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66"/>
  <workbookPr filterPrivacy="1" defaultThemeVersion="124226"/>
  <bookViews>
    <workbookView xWindow="285" yWindow="135" windowWidth="16140" windowHeight="9990" firstSheet="3" activeTab="8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definedNames/>
  <calcPr fullCalcOnLoad="1"/>
  <fileRecoveryPr autoRecover="0"/>
</workbook>
</file>

<file path=xl/sharedStrings.xml><?xml version="1.0" encoding="utf-8"?>
<sst xmlns="http://schemas.openxmlformats.org/spreadsheetml/2006/main" count="275617" uniqueCount="58225">
  <si>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</si>
  <si>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</si>
  <si>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</si>
  <si>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</si>
  <si>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</si>
  <si>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</si>
  <si>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</si>
  <si>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</si>
  <si>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</si>
  <si>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</si>
  <si>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</si>
  <si>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</si>
  <si>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</si>
  <si>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</si>
  <si>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</si>
  <si>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</si>
  <si>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</si>
  <si>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</si>
  <si>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</si>
  <si>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</si>
  <si>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</si>
  <si>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</si>
  <si>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</si>
  <si>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</si>
  <si>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</si>
  <si>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</si>
  <si>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</si>
  <si>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</si>
  <si>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</si>
  <si>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</si>
  <si>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Follow Up Date</t>
  </si>
  <si>
    <t>Category</t>
  </si>
  <si>
    <t>Status</t>
  </si>
  <si>
    <t>Average Base Premium for All Underwriters</t>
  </si>
  <si>
    <t>Your Average Base Premium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</si>
  <si>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</si>
  <si>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</si>
  <si>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</si>
  <si>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</si>
  <si>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</si>
  <si>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</si>
  <si>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</si>
  <si>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</si>
  <si>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</si>
  <si>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</si>
  <si>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</si>
  <si>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</si>
  <si>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</si>
  <si>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</si>
  <si>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</si>
  <si>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</si>
  <si>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</si>
  <si>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</si>
  <si>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</si>
  <si>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Count</t>
  </si>
  <si>
    <t>Referral and More Info Reasons</t>
  </si>
  <si>
    <t>Quote Number</t>
  </si>
  <si>
    <t>No of Insurers Requested to Quote</t>
  </si>
  <si>
    <t>Due to Email attachment file size limitations Messages Data is reported separately twice a month in a separate email.</t>
  </si>
  <si>
    <t>December 2018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</si>
  <si>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</si>
  <si>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</si>
  <si>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</si>
  <si>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</si>
  <si>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</si>
  <si>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</si>
  <si>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</si>
  <si>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</si>
  <si>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</si>
  <si>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</si>
  <si>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</si>
  <si>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Professional Service Corporation Pty Ltd - Canberra</t>
  </si>
  <si>
    <t>b43729fe-692a-4f61-a5a7-621523d42601</t>
  </si>
  <si>
    <t>NewBusiness</t>
  </si>
  <si>
    <t>Declined</t>
  </si>
  <si>
    <t>SBPQTE12293100</t>
  </si>
  <si>
    <t>S479962</t>
  </si>
  <si>
    <t>Cleaning Products Supplies</t>
  </si>
  <si>
    <t>0</t>
  </si>
  <si>
    <t>Mutual Brokers Pty Ltd</t>
  </si>
  <si>
    <t>412bdfce-1c08-451b-bce2-190d065d0c15</t>
  </si>
  <si>
    <t>Renewal</t>
  </si>
  <si>
    <t>Quoted</t>
  </si>
  <si>
    <t>SBPQTE12299114</t>
  </si>
  <si>
    <t>GA700297392BUSP</t>
  </si>
  <si>
    <t>S952605</t>
  </si>
  <si>
    <t>Barber Shop Operation - No Tobacco On Premises</t>
  </si>
  <si>
    <t>Mezzanine Insurance</t>
  </si>
  <si>
    <t>87489a1d-6f35-49dc-90c6-c2caa4ad9bae</t>
  </si>
  <si>
    <t>SBPQTE12300243</t>
  </si>
  <si>
    <t>S771245</t>
  </si>
  <si>
    <t>Property Owner - Retail (Not arcades/Malls)</t>
  </si>
  <si>
    <t>ab65ae70-a037-4cf4-9740-ceb1c0716695</t>
  </si>
  <si>
    <t>SBPQTE12299113</t>
  </si>
  <si>
    <t>GA700252621BUSP</t>
  </si>
  <si>
    <t>S573015</t>
  </si>
  <si>
    <t>Cafe Operation, Not Licensed, No Deep Frying</t>
  </si>
  <si>
    <t>9aee6ec7-b6ff-4fbf-824e-d8c8e59b2573</t>
  </si>
  <si>
    <t>SBPQTE12297390</t>
  </si>
  <si>
    <t>e71419cb-125f-4156-bef5-fb706be2be96</t>
  </si>
  <si>
    <t>SBPQTE12291945</t>
  </si>
  <si>
    <t>S421050</t>
  </si>
  <si>
    <t>Earthmoving</t>
  </si>
  <si>
    <t>59ca8798-6760-4c44-a69f-11ea83f4db34</t>
  </si>
  <si>
    <t>SBPQTE12288016</t>
  </si>
  <si>
    <t>S952615</t>
  </si>
  <si>
    <t>Beauty Salon Operation</t>
  </si>
  <si>
    <t>03430db8-6b82-47e1-b9d2-f69b79bde26f</t>
  </si>
  <si>
    <t>SBPQTE12551392</t>
  </si>
  <si>
    <t>S771256</t>
  </si>
  <si>
    <t>Property Owner - Factory/Industrial</t>
  </si>
  <si>
    <t>73545e9f-9abc-442d-a8d0-aa86dcac241b</t>
  </si>
  <si>
    <t>SBPQTE12290214</t>
  </si>
  <si>
    <t>S771251</t>
  </si>
  <si>
    <t>Property Owner - Office (Multi Storey)</t>
  </si>
  <si>
    <t>052b2578-a835-4279-be0a-ab48291af34b</t>
  </si>
  <si>
    <t>SBPQTE12297589</t>
  </si>
  <si>
    <t>S423410</t>
  </si>
  <si>
    <t>Fire Sprinklers, Installation</t>
  </si>
  <si>
    <t>9261a314-8ab5-4dad-bef7-8e6b2ce201fe</t>
  </si>
  <si>
    <t>Closed</t>
  </si>
  <si>
    <t>SBPQTE12550664</t>
  </si>
  <si>
    <t>GA700417595BUSP</t>
  </si>
  <si>
    <t>S423225</t>
  </si>
  <si>
    <t>Electrician</t>
  </si>
  <si>
    <t>9d080f0b-b238-427e-ab3c-def3b5eecbbc</t>
  </si>
  <si>
    <t>Lost</t>
  </si>
  <si>
    <t>SBPQTE12298717</t>
  </si>
  <si>
    <t>S952325</t>
  </si>
  <si>
    <t>Studio Photography Service</t>
  </si>
  <si>
    <t>0238904c-8a8c-4a2d-8994-e88499da8402</t>
  </si>
  <si>
    <t>Endorsement</t>
  </si>
  <si>
    <t>SBPQTE12300181</t>
  </si>
  <si>
    <t>GA700403902BUSP</t>
  </si>
  <si>
    <t>S423140</t>
  </si>
  <si>
    <t>Plumber</t>
  </si>
  <si>
    <t>ac43d5af-996f-453e-a70b-5f911bf2ea15</t>
  </si>
  <si>
    <t>SBPQTE12292093</t>
  </si>
  <si>
    <t>86a377d6-9f76-475c-9a8b-e1720f0121cc</t>
  </si>
  <si>
    <t>SBPQTE12287801</t>
  </si>
  <si>
    <t>S771265</t>
  </si>
  <si>
    <t>Property Owner - Shopping Centre (non strip)</t>
  </si>
  <si>
    <t>ea717e57-b330-4359-9c67-3e6789a440cb</t>
  </si>
  <si>
    <t>SBPQTE12287989</t>
  </si>
  <si>
    <t>142380a1-ff7f-4436-bfad-a1c4d9543886</t>
  </si>
  <si>
    <t>SBPQTE12296081</t>
  </si>
  <si>
    <t>S863966</t>
  </si>
  <si>
    <t>Therapeutic Massage Service</t>
  </si>
  <si>
    <t>163acd7d-1eeb-409e-81a1-f473583fb386</t>
  </si>
  <si>
    <t>SBPQTE12287986</t>
  </si>
  <si>
    <t>S785556</t>
  </si>
  <si>
    <t>Public Relations Consultancy Service</t>
  </si>
  <si>
    <t>ab9526cf-a987-4d73-83dc-849f364cb0ef</t>
  </si>
  <si>
    <t>SBPQTE12290777</t>
  </si>
  <si>
    <t>30839255-20ed-426e-9679-5ead8b2668a7</t>
  </si>
  <si>
    <t>SBPQTE12299870</t>
  </si>
  <si>
    <t>S573005</t>
  </si>
  <si>
    <t>Cafe Operation, Licensed With Deep Frying</t>
  </si>
  <si>
    <t>1</t>
  </si>
  <si>
    <t>12dd33d8-efd3-4d12-8e79-f6e7b141ab38</t>
  </si>
  <si>
    <t>Cancellation</t>
  </si>
  <si>
    <t>SBPQTE12287998</t>
  </si>
  <si>
    <t>GA700270586BUSP</t>
  </si>
  <si>
    <t>921686d5-2d69-4627-bd79-9091e57547ec</t>
  </si>
  <si>
    <t>SBPQTE12294845</t>
  </si>
  <si>
    <t>2f2db8e4-a4f1-4641-ab98-46bba1121778</t>
  </si>
  <si>
    <t>SBPQTE12288942</t>
  </si>
  <si>
    <t>S786665</t>
  </si>
  <si>
    <t>Office Cleaning Service</t>
  </si>
  <si>
    <t>5d86d134-7d0b-44f1-84d6-1651641268f9</t>
  </si>
  <si>
    <t>SBPQTE12298416</t>
  </si>
  <si>
    <t>af71e83d-db24-4468-8c19-1c17f7bb8783</t>
  </si>
  <si>
    <t>SBPQTE12550702</t>
  </si>
  <si>
    <t>SMI020193713</t>
  </si>
  <si>
    <t>S422120</t>
  </si>
  <si>
    <t>Concretor</t>
  </si>
  <si>
    <t>fdeecdb5-7548-4158-bd35-62cc0e9371a1</t>
  </si>
  <si>
    <t>SBPQTE12302599</t>
  </si>
  <si>
    <t>GA700419547BUSP</t>
  </si>
  <si>
    <t>S573010</t>
  </si>
  <si>
    <t>Cafe Operation, Licensed, No Deep Frying</t>
  </si>
  <si>
    <t>31e9416a-de75-4b0c-aa6d-3ec4f72314b7</t>
  </si>
  <si>
    <t>SBPQTE12298683</t>
  </si>
  <si>
    <t>GA700416511BUSP</t>
  </si>
  <si>
    <t>S611005</t>
  </si>
  <si>
    <t>Delivery Service, Road (Ex. Courier)</t>
  </si>
  <si>
    <t>73fd24d1-659c-4189-952a-eb85a56d5526</t>
  </si>
  <si>
    <t>SBPQTE12289532</t>
  </si>
  <si>
    <t>S771272</t>
  </si>
  <si>
    <t>Property Owner - Homebase/Bulky Goods Retailing</t>
  </si>
  <si>
    <t>dc50e627-001c-4067-b25a-325ea4bd99e6</t>
  </si>
  <si>
    <t>SBPQTE12291431</t>
  </si>
  <si>
    <t>S571035</t>
  </si>
  <si>
    <t>Caravan Park Operation</t>
  </si>
  <si>
    <t>ffc3646f-8471-4733-86ac-574ef6d79f2c</t>
  </si>
  <si>
    <t>SBPQTE12294981</t>
  </si>
  <si>
    <t>SMI018741999</t>
  </si>
  <si>
    <t>S423226</t>
  </si>
  <si>
    <t>Electricians - Commercial</t>
  </si>
  <si>
    <t>21dc6a62-01ae-4ec9-9bcc-95c34f7e44e1</t>
  </si>
  <si>
    <t>SBPQTE12302338</t>
  </si>
  <si>
    <t>GA700409181BUSP</t>
  </si>
  <si>
    <t>S523110</t>
  </si>
  <si>
    <t>Furniture, Household, Retailing (New)</t>
  </si>
  <si>
    <t>293bfd50-b56d-417a-abf7-27ac9d259c28</t>
  </si>
  <si>
    <t>SBPQTE12302356</t>
  </si>
  <si>
    <t>S783405</t>
  </si>
  <si>
    <t>Computer Consultancy Service</t>
  </si>
  <si>
    <t>0358864d-8113-4314-8561-c70c7374922a</t>
  </si>
  <si>
    <t>SBPQTE12290765</t>
  </si>
  <si>
    <t>S532320</t>
  </si>
  <si>
    <t>Motor Vehicle Body Repair (Other)</t>
  </si>
  <si>
    <t>e68c38de-beea-4c2f-bd0d-83c52f6a86c3</t>
  </si>
  <si>
    <t>SBPQTE12295268</t>
  </si>
  <si>
    <t>S952315</t>
  </si>
  <si>
    <t>Portrait Photography Service</t>
  </si>
  <si>
    <t>9c839f32-eca3-485d-b298-f67f9c489640</t>
  </si>
  <si>
    <t>SBPQTE12299086</t>
  </si>
  <si>
    <t>GA700257596BUSP</t>
  </si>
  <si>
    <t>S423227</t>
  </si>
  <si>
    <t>Electricians - Domestic</t>
  </si>
  <si>
    <t>2122c874-f123-4d2c-81a6-6d63b3d3e4b4</t>
  </si>
  <si>
    <t>SBPQTE12295473</t>
  </si>
  <si>
    <t>GA700323232BUSP</t>
  </si>
  <si>
    <t>S963450</t>
  </si>
  <si>
    <t>Mini Skip Hire</t>
  </si>
  <si>
    <t>e3c4addc-3336-494e-9111-642153ae4a16</t>
  </si>
  <si>
    <t>SBPQTE12289739</t>
  </si>
  <si>
    <t>S573045</t>
  </si>
  <si>
    <t>Cafe Operation, Not Licensed With Deep Frying</t>
  </si>
  <si>
    <t>faed5fd1-bfe4-42f0-9906-b5bfbab93ffb</t>
  </si>
  <si>
    <t>Quoting</t>
  </si>
  <si>
    <t>SBPQTE12297514</t>
  </si>
  <si>
    <t>S782105</t>
  </si>
  <si>
    <t>Architect</t>
  </si>
  <si>
    <t>2d8f3c2b-29c6-46f2-8503-ded611774cbd</t>
  </si>
  <si>
    <t>SBPQTE12296278</t>
  </si>
  <si>
    <t>S425952</t>
  </si>
  <si>
    <t>Waterproofing Of Buildings</t>
  </si>
  <si>
    <t>94701c19-9bd1-44c2-a217-d1b5f77c5066</t>
  </si>
  <si>
    <t>SBPQTE12288830</t>
  </si>
  <si>
    <t>S451956</t>
  </si>
  <si>
    <t>Nursery Stock, Horticultural, Wholesaling</t>
  </si>
  <si>
    <t>d1700b2c-9894-492a-b5e3-67945ea5b590</t>
  </si>
  <si>
    <t>SBPQTE12295115</t>
  </si>
  <si>
    <t>S961054</t>
  </si>
  <si>
    <t>Temple, Religious, Operation</t>
  </si>
  <si>
    <t>78b41e8c-48a6-446d-87e8-9c4d998e90c9</t>
  </si>
  <si>
    <t>SBPQTE12295087</t>
  </si>
  <si>
    <t>a2c6f37d-4173-4fa5-bf7c-f4a72e6f583f</t>
  </si>
  <si>
    <t>SBPQTE12299087</t>
  </si>
  <si>
    <t>GA700303896BUSP</t>
  </si>
  <si>
    <t>1981fa71-d1a1-42aa-9095-aa248f0ee840</t>
  </si>
  <si>
    <t>SBPQTE12550645</t>
  </si>
  <si>
    <t>d42b8d6e-edb1-4def-a39f-ca1854bf2436</t>
  </si>
  <si>
    <t>SBPQTE12300615</t>
  </si>
  <si>
    <t>S241250</t>
  </si>
  <si>
    <t>Screen Printing</t>
  </si>
  <si>
    <t>c69c0ff9-6471-4945-b330-c5f8b9449600</t>
  </si>
  <si>
    <t>SBPQTE12297983</t>
  </si>
  <si>
    <t>S813010</t>
  </si>
  <si>
    <t>Foreign Government Embassy Operation</t>
  </si>
  <si>
    <t>1cd972c6-3ce6-4123-8046-b6c0a64733e0</t>
  </si>
  <si>
    <t>SBPQTE12293474</t>
  </si>
  <si>
    <t>S572015</t>
  </si>
  <si>
    <t>Hotel (Mainly Drinking Place) Other Construction</t>
  </si>
  <si>
    <t>61058862-2512-4f54-af24-c610960f4eae</t>
  </si>
  <si>
    <t>SBPQTE12292628</t>
  </si>
  <si>
    <t>S771258</t>
  </si>
  <si>
    <t>Property Owner - Shopping Strip (Not arcades/Malls)</t>
  </si>
  <si>
    <t>a996cca1-eb76-4630-84bb-8eb916c4493d</t>
  </si>
  <si>
    <t>SBPQTE12301464</t>
  </si>
  <si>
    <t>b5c1b21d-66a7-42d4-b4b9-55f2da9801cb</t>
  </si>
  <si>
    <t>SBPQTE12299352</t>
  </si>
  <si>
    <t>GA700274833BUSP</t>
  </si>
  <si>
    <t>S424210</t>
  </si>
  <si>
    <t>Carpenter</t>
  </si>
  <si>
    <t>987bbc89-2850-45ad-8e3b-ef3ce03393eb</t>
  </si>
  <si>
    <t>SBPQTE12287460</t>
  </si>
  <si>
    <t>S423306</t>
  </si>
  <si>
    <t>Air Conditioning Installation - Commercial</t>
  </si>
  <si>
    <t>6759358b-c720-4007-9a7f-b5d0207fd683</t>
  </si>
  <si>
    <t>SBPQTE12296836</t>
  </si>
  <si>
    <t>S276988</t>
  </si>
  <si>
    <t>Welding Noc</t>
  </si>
  <si>
    <t>97201062-026b-41c8-a1c7-0ad5d24bd87e</t>
  </si>
  <si>
    <t>SBPQTE12297216</t>
  </si>
  <si>
    <t>d6a2e949-dab4-433c-b34a-08bffe619067</t>
  </si>
  <si>
    <t>SBPQTE12288198</t>
  </si>
  <si>
    <t>Ausure Insurance Brokers</t>
  </si>
  <si>
    <t>1f17704c-6909-4244-86fb-6f50f7d70d0e</t>
  </si>
  <si>
    <t>SBPQTE12292584</t>
  </si>
  <si>
    <t>Insurex Pty Ltd</t>
  </si>
  <si>
    <t>0fba15d2-8a06-4442-8a18-8700499a1b52</t>
  </si>
  <si>
    <t>SBPQTE12551099</t>
  </si>
  <si>
    <t>87b09c91-851d-45de-a2f5-0fd67e8415b4</t>
  </si>
  <si>
    <t>SBPQTE12289033</t>
  </si>
  <si>
    <t>GA700241783BUSP</t>
  </si>
  <si>
    <t>S751951</t>
  </si>
  <si>
    <t>Finance Broker</t>
  </si>
  <si>
    <t>68e6ac1d-11db-4db6-a37b-8b0d5e473149</t>
  </si>
  <si>
    <t>SBPQTE12298774</t>
  </si>
  <si>
    <t>GA700245603BUSP</t>
  </si>
  <si>
    <t>Dunk Insurance</t>
  </si>
  <si>
    <t>9e413135-cc2d-44c6-862b-2ec957b23c35</t>
  </si>
  <si>
    <t>SBPQTE12296519</t>
  </si>
  <si>
    <t>S933045</t>
  </si>
  <si>
    <t>Dance Hall Or Studio Operation</t>
  </si>
  <si>
    <t>PSC Insurance Brokers Sydney</t>
  </si>
  <si>
    <t>95cba153-b001-4b3c-b489-611de8158fce</t>
  </si>
  <si>
    <t>SBPQTE12551248</t>
  </si>
  <si>
    <t>S933062</t>
  </si>
  <si>
    <t>Rock Climbing Indoor Operator</t>
  </si>
  <si>
    <t>Shortland Insurance Brokers Pty Ltd</t>
  </si>
  <si>
    <t>7ba25655-50e0-4d50-afe3-a81362811572</t>
  </si>
  <si>
    <t>SBPQTE12298527</t>
  </si>
  <si>
    <t>GA700255235BUSP</t>
  </si>
  <si>
    <t>S772015</t>
  </si>
  <si>
    <t>Real Estate Body Corporate Management Service</t>
  </si>
  <si>
    <t>fd763a63-ac03-4fe6-a99e-cdba033eff0e</t>
  </si>
  <si>
    <t>SBPQTE12296154</t>
  </si>
  <si>
    <t>S425970</t>
  </si>
  <si>
    <t>Handyman / Property Maintenance</t>
  </si>
  <si>
    <t>CBN NSW W</t>
  </si>
  <si>
    <t>950245fa-2e6e-4474-91e5-327e574b1e08</t>
  </si>
  <si>
    <t>SBPQTE12301954</t>
  </si>
  <si>
    <t>Eagle Insurance Brokers</t>
  </si>
  <si>
    <t>86b4a876-0a80-454e-b851-640bc3b92406</t>
  </si>
  <si>
    <t>SBPQTE12295657</t>
  </si>
  <si>
    <t>S862205</t>
  </si>
  <si>
    <t>Allergist (Own Account)</t>
  </si>
  <si>
    <t>Empire Insurance Services-Winbeat site</t>
  </si>
  <si>
    <t>14c9e5d5-d68f-42da-ab51-99be44af5a4b</t>
  </si>
  <si>
    <t>SBPQTE12299838</t>
  </si>
  <si>
    <t>SMI018710407</t>
  </si>
  <si>
    <t>S532150</t>
  </si>
  <si>
    <t>Motor Vehicle Washing Or Cleaning Service</t>
  </si>
  <si>
    <t>dad51dd4-e51f-492c-9f78-4e8b3b583820</t>
  </si>
  <si>
    <t>SBPQTE12293769</t>
  </si>
  <si>
    <t>S782351</t>
  </si>
  <si>
    <t>Fire Protection Consultant</t>
  </si>
  <si>
    <t>Watkins Taylor Stone Insurance Brokers</t>
  </si>
  <si>
    <t>ab328488-881c-437a-905f-da7c076258d8</t>
  </si>
  <si>
    <t>SBPQTE12299739</t>
  </si>
  <si>
    <t>S785505</t>
  </si>
  <si>
    <t>Consultancy Service</t>
  </si>
  <si>
    <t>Action Insurance Brokers</t>
  </si>
  <si>
    <t>140dee7f-06a2-443e-ac52-59261ad39a09</t>
  </si>
  <si>
    <t>SBPQTE12297461</t>
  </si>
  <si>
    <t>PSC Connect Pty Ltd (NSW)</t>
  </si>
  <si>
    <t>cc2fb406-fbab-4a90-b5fd-9e1a15f30208</t>
  </si>
  <si>
    <t>SBPQTE12294939</t>
  </si>
  <si>
    <t>MCI Insurance Brokers Pty Ltd</t>
  </si>
  <si>
    <t>0ef3595c-93fc-42b2-9232-0eb5bc1a642f</t>
  </si>
  <si>
    <t>SBPQTE12291782</t>
  </si>
  <si>
    <t>S512553</t>
  </si>
  <si>
    <t>Take Away Foods Retailing (With Deep Fryer)</t>
  </si>
  <si>
    <t>Rose Stanton Insurance Brokers</t>
  </si>
  <si>
    <t>cf4fa68a-3e03-430e-b3de-8cb33375d431</t>
  </si>
  <si>
    <t>SBPQTE12291730</t>
  </si>
  <si>
    <t>S254520</t>
  </si>
  <si>
    <t>Detergent Manufacturing</t>
  </si>
  <si>
    <t>Resilium Insurance Broking Pty Ltd</t>
  </si>
  <si>
    <t>e77ae6ee-2f4b-4976-8cd9-d422a95d1568</t>
  </si>
  <si>
    <t>SBPQTE12298057</t>
  </si>
  <si>
    <t>Alfa Insurance Brokers Pty Ltd</t>
  </si>
  <si>
    <t>f93160a9-22e4-41ec-81d4-40bd642af6a3</t>
  </si>
  <si>
    <t>SBPQTE12290414</t>
  </si>
  <si>
    <t>281f68a9-a927-4f8a-98aa-e9af29c07c2f</t>
  </si>
  <si>
    <t>SBPQTE12297716</t>
  </si>
  <si>
    <t>GA700416114BUSP</t>
  </si>
  <si>
    <t>S512915</t>
  </si>
  <si>
    <t>Non-Alcoholic Drinks Retailing</t>
  </si>
  <si>
    <t>767735cd-6aa4-474f-b948-f667e2e23564</t>
  </si>
  <si>
    <t>SBPQTE12296202</t>
  </si>
  <si>
    <t>5f019c04-b3bb-4a88-9de5-b89005637acd</t>
  </si>
  <si>
    <t>SBPQTE12291889</t>
  </si>
  <si>
    <t>GA700409472BUSP</t>
  </si>
  <si>
    <t>S522160</t>
  </si>
  <si>
    <t>Sportswear Retailing</t>
  </si>
  <si>
    <t>fda5daaf-3a8c-4742-83ba-5a94e212b3a1</t>
  </si>
  <si>
    <t>SBPQTE12551334</t>
  </si>
  <si>
    <t>f23ddc23-8b15-45ce-abdb-e86861d9294b</t>
  </si>
  <si>
    <t>SBPQTE12293731</t>
  </si>
  <si>
    <t>S424225</t>
  </si>
  <si>
    <t>Formwork</t>
  </si>
  <si>
    <t>6e836e90-cd6b-4882-b4bb-a22e7bca6961</t>
  </si>
  <si>
    <t>SBPQTE12302958</t>
  </si>
  <si>
    <t>7d92076a-4964-4a2c-bb56-0a437dfc4c24</t>
  </si>
  <si>
    <t>SBPQTE12290485</t>
  </si>
  <si>
    <t>GA700387259BUSP</t>
  </si>
  <si>
    <t>4d215c72-1b67-4592-b85a-31822e4b5b15</t>
  </si>
  <si>
    <t>SBPQTE12303829</t>
  </si>
  <si>
    <t>S424410</t>
  </si>
  <si>
    <t>Painter And Decorator Including Sheds</t>
  </si>
  <si>
    <t>ed2e1930-6da1-41b6-b181-14a10bf8639e</t>
  </si>
  <si>
    <t>SBPQTE12287561</t>
  </si>
  <si>
    <t>S512935</t>
  </si>
  <si>
    <t>Specialised / Gourmet Foods Retailing Noc</t>
  </si>
  <si>
    <t>d58066a8-8c6c-434a-9ef2-32d32d20266f</t>
  </si>
  <si>
    <t>SBPQTE12296802</t>
  </si>
  <si>
    <t>121fbd05-376a-4368-9a51-593449213400</t>
  </si>
  <si>
    <t>SBPQTE12300496</t>
  </si>
  <si>
    <t>S771260</t>
  </si>
  <si>
    <t>Property Owner - Warehouse</t>
  </si>
  <si>
    <t>Brookvale Insurance Brokers</t>
  </si>
  <si>
    <t>b4178f66-7c2d-4568-9a2a-4da14d3d6b8b</t>
  </si>
  <si>
    <t>SBPQTE12288931</t>
  </si>
  <si>
    <t>S573056</t>
  </si>
  <si>
    <t>Restaurant, Unlicensed, With Deep Fry</t>
  </si>
  <si>
    <t>892a133b-75bf-4c4d-b677-b27beb80ec24</t>
  </si>
  <si>
    <t>SBPQTE12297304</t>
  </si>
  <si>
    <t>GA700415866BUSP</t>
  </si>
  <si>
    <t>S573051</t>
  </si>
  <si>
    <t>Restaurant Operation Noc, Licenced</t>
  </si>
  <si>
    <t>Teamcare Insurance Brokers</t>
  </si>
  <si>
    <t>1e804c28-2b1d-40cf-9ab5-0f3b69227f68</t>
  </si>
  <si>
    <t>SBPQTE12297786</t>
  </si>
  <si>
    <t>GA700414849BUSP</t>
  </si>
  <si>
    <t>S573068</t>
  </si>
  <si>
    <t>Vending Machine Filler</t>
  </si>
  <si>
    <t>ec457924-c147-47dd-80f5-e53eaf659728</t>
  </si>
  <si>
    <t>SBPQTE12297267</t>
  </si>
  <si>
    <t>S512410</t>
  </si>
  <si>
    <t>Bread Retailing (Baking In Shop)</t>
  </si>
  <si>
    <t>CBN NSW F</t>
  </si>
  <si>
    <t>3c79536c-a882-4fa0-903c-02e91e831955</t>
  </si>
  <si>
    <t>SBPQTE12294774</t>
  </si>
  <si>
    <t>S511015</t>
  </si>
  <si>
    <t>Groceries Retailing, Unlicensed To Sell Alcohol</t>
  </si>
  <si>
    <t>Ian Hewitt &amp; Associates</t>
  </si>
  <si>
    <t>0da68c33-d30e-4813-9d05-f4ace71dfbce</t>
  </si>
  <si>
    <t>SBPQTE12300047</t>
  </si>
  <si>
    <t>GA700245479BUSP</t>
  </si>
  <si>
    <t>S962159</t>
  </si>
  <si>
    <t>Chamber Of Commerce Association Operation</t>
  </si>
  <si>
    <t>c052f1d9-6d46-4e32-a9df-403695c4fdc3</t>
  </si>
  <si>
    <t>SBPQTE12296010</t>
  </si>
  <si>
    <t>S264057</t>
  </si>
  <si>
    <t>Stone Cutting, Dressing, Polishing Or Shaping</t>
  </si>
  <si>
    <t>1469064d-1a2c-4d7f-8940-546505655560</t>
  </si>
  <si>
    <t>SBPQTE12550026</t>
  </si>
  <si>
    <t>Domina General Insurance Brokers</t>
  </si>
  <si>
    <t>ffb7fd8b-a6b7-43c7-86ce-0b76a5c65d06</t>
  </si>
  <si>
    <t>SBPQTE12293899</t>
  </si>
  <si>
    <t>Paul Donnelly Insurance Brokers Pty Ltd</t>
  </si>
  <si>
    <t>0fa06453-9691-4073-a8c9-46e1ce3afd07</t>
  </si>
  <si>
    <t>SBPQTE12293800</t>
  </si>
  <si>
    <t>98c212f6-5224-4518-b13e-1b56761b0a5a</t>
  </si>
  <si>
    <t>SBPQTE12299107</t>
  </si>
  <si>
    <t>GA700049602BUSP</t>
  </si>
  <si>
    <t>S573050</t>
  </si>
  <si>
    <t>Coffee Shop, No Deep Frying</t>
  </si>
  <si>
    <t>General Security Australia Insurance Brokers</t>
  </si>
  <si>
    <t>47787153-ffb5-4193-a1a4-ca15522aa265</t>
  </si>
  <si>
    <t>SBPQTE12296583</t>
  </si>
  <si>
    <t>S751920</t>
  </si>
  <si>
    <t>Financial Service Noc</t>
  </si>
  <si>
    <t>7a4112d5-de8f-4e23-ad5d-d63768a205b2</t>
  </si>
  <si>
    <t>SBPQTE12302268</t>
  </si>
  <si>
    <t>Steadfast IRS Pty Ltd</t>
  </si>
  <si>
    <t>6c3be9d0-ac51-4ae4-b358-6c102ec7f7d7</t>
  </si>
  <si>
    <t>SBPQTE12302644</t>
  </si>
  <si>
    <t>d57836ee-40a4-451c-b104-a206033112c8</t>
  </si>
  <si>
    <t>SBPQTE12294013</t>
  </si>
  <si>
    <t>S532151</t>
  </si>
  <si>
    <t>Petrol Retailing Inc. Roadhouse/Restaurant/T'Away</t>
  </si>
  <si>
    <t>91501f25-d588-49fb-8a8a-fe49013a1d06</t>
  </si>
  <si>
    <t>SBPQTE12287463</t>
  </si>
  <si>
    <t>S925940</t>
  </si>
  <si>
    <t>Services To The Arts N.E.C.</t>
  </si>
  <si>
    <t>88a00b53-0d37-4b0b-9397-47a662a736ba</t>
  </si>
  <si>
    <t>SBPQTE12289137</t>
  </si>
  <si>
    <t>GA700245224BUSP</t>
  </si>
  <si>
    <t>ba941b21-5716-4bee-a2b5-c0344a16c206</t>
  </si>
  <si>
    <t>SBPQTE12295251</t>
  </si>
  <si>
    <t>Endeavour Insurance Broking Group Pty Ltd</t>
  </si>
  <si>
    <t>214dbd10-3888-4879-92ad-bf5bcc0acbdd</t>
  </si>
  <si>
    <t>SBPQTE12295982</t>
  </si>
  <si>
    <t>2563d582-1354-4e6b-ad15-fc227eef6cb1</t>
  </si>
  <si>
    <t>SBPQTE12289246</t>
  </si>
  <si>
    <t>GA700410959BUSP</t>
  </si>
  <si>
    <t>e86cbcd7-2f70-47b1-8f70-231fa60870d8</t>
  </si>
  <si>
    <t>SBPQTE12290864</t>
  </si>
  <si>
    <t>S785440</t>
  </si>
  <si>
    <t>Event Management Service Consultant</t>
  </si>
  <si>
    <t>49e779e8-c234-4cd7-80c8-1ffa9328c452</t>
  </si>
  <si>
    <t>SBPQTE12287486</t>
  </si>
  <si>
    <t>GA700410043BUSP</t>
  </si>
  <si>
    <t>Macquarie Insurance Brokers</t>
  </si>
  <si>
    <t>b5b912df-036e-4552-a454-e5495d38ad97</t>
  </si>
  <si>
    <t>SBPQTE12304043</t>
  </si>
  <si>
    <t>S472140</t>
  </si>
  <si>
    <t>Fabrics Wholesaling - Textile</t>
  </si>
  <si>
    <t>Multi Secure Insurance Solutions Pty Ltd T/As OMNISURE</t>
  </si>
  <si>
    <t>ddecd9c0-01f8-449d-bc43-e063bd6a0a44</t>
  </si>
  <si>
    <t>SBPQTE12292867</t>
  </si>
  <si>
    <t>S771240</t>
  </si>
  <si>
    <t>Property Owner - Office (Single Storey)</t>
  </si>
  <si>
    <t>Asset Insurance Brokers Pty Ltd</t>
  </si>
  <si>
    <t>d983031e-4690-4969-b8e6-c13227d5bccf</t>
  </si>
  <si>
    <t>SBPQTE12301942</t>
  </si>
  <si>
    <t>S573054</t>
  </si>
  <si>
    <t>Restaurant, Licensed, With Deep Frying</t>
  </si>
  <si>
    <t>101f1716-669c-44c6-a776-1b33fac12f51</t>
  </si>
  <si>
    <t>SBPQTE12299693</t>
  </si>
  <si>
    <t>S512426</t>
  </si>
  <si>
    <t>Cakes Retailing (Including Baking)</t>
  </si>
  <si>
    <t>afde2e87-1126-409d-9a40-abb050106456</t>
  </si>
  <si>
    <t>SBPQTE12303411</t>
  </si>
  <si>
    <t>S571070</t>
  </si>
  <si>
    <t>Serviced Apartment Accommodation</t>
  </si>
  <si>
    <t>Annis Group Pty Limited</t>
  </si>
  <si>
    <t>cc5b484a-69a4-4934-bddb-9c48c8b57eef</t>
  </si>
  <si>
    <t>SBPQTE12301872</t>
  </si>
  <si>
    <t>S281910</t>
  </si>
  <si>
    <t>Car Accessories Manufacturing</t>
  </si>
  <si>
    <t>b8a58249-1f67-40c0-b49d-c30355315d27</t>
  </si>
  <si>
    <t>SBPQTE12300940</t>
  </si>
  <si>
    <t>S931271</t>
  </si>
  <si>
    <t>Fitness Centre</t>
  </si>
  <si>
    <t>Ian Bell Insurance Brokers</t>
  </si>
  <si>
    <t>20ed13ef-efa5-4714-a26e-09d82e14bdb3</t>
  </si>
  <si>
    <t>SBPQTE12298373</t>
  </si>
  <si>
    <t>GA700364922BUSP</t>
  </si>
  <si>
    <t>S425920</t>
  </si>
  <si>
    <t>Flywire Screens, Shutters Or Blinds Installation</t>
  </si>
  <si>
    <t>9ebe33c8-9813-40f5-b5c4-77b0deed0df2</t>
  </si>
  <si>
    <t>SBPQTE12292691</t>
  </si>
  <si>
    <t>GA700411003BUSP</t>
  </si>
  <si>
    <t>1bdc741a-621f-41fb-a141-9548246fbccf</t>
  </si>
  <si>
    <t>SBPQTE12294581</t>
  </si>
  <si>
    <t>S963425</t>
  </si>
  <si>
    <t>Rubbish Removal Operation</t>
  </si>
  <si>
    <t>1f056007-1deb-4d40-bd8e-f8416c83642a</t>
  </si>
  <si>
    <t>SBPQTE12286652</t>
  </si>
  <si>
    <t>S524141</t>
  </si>
  <si>
    <t>Surf and Ski Retailing (excl snow ski hire)</t>
  </si>
  <si>
    <t>b51b3132-8601-4db6-8e21-0de352173b1f</t>
  </si>
  <si>
    <t>SBPQTE12301483</t>
  </si>
  <si>
    <t>GA700255038BUSP</t>
  </si>
  <si>
    <t>Westlawn Insurance Brokers Pty Ltd - Coffs Harbour</t>
  </si>
  <si>
    <t>5ffc9924-174f-4eb3-9843-37198b78fd87</t>
  </si>
  <si>
    <t>SBPQTE12296914</t>
  </si>
  <si>
    <t>S015905</t>
  </si>
  <si>
    <t>Beekeepers / Apiarists</t>
  </si>
  <si>
    <t>1da418bb-80e4-47ba-a2bb-7bdbc0b3f158</t>
  </si>
  <si>
    <t>SBPQTE12303457</t>
  </si>
  <si>
    <t>9650212CMB</t>
  </si>
  <si>
    <t>S532925</t>
  </si>
  <si>
    <t>Motor Mechanics</t>
  </si>
  <si>
    <t>1df54c4b-1057-4ddc-a751-a781bec6f674</t>
  </si>
  <si>
    <t>SBPQTE12299360</t>
  </si>
  <si>
    <t>S423307</t>
  </si>
  <si>
    <t>Air Conditioning Installation - Domestic</t>
  </si>
  <si>
    <t>04758582-8e76-4ea0-a43b-e983c5f03688</t>
  </si>
  <si>
    <t>SBPQTE12300212</t>
  </si>
  <si>
    <t>GA700152703BUSP</t>
  </si>
  <si>
    <t>S952510</t>
  </si>
  <si>
    <t>Lawn Mowing Service</t>
  </si>
  <si>
    <t>40f7d62a-689d-4d86-855a-e23568fd91ff</t>
  </si>
  <si>
    <t>SBPQTE12292230</t>
  </si>
  <si>
    <t>GA700412772BUSP</t>
  </si>
  <si>
    <t>S525940</t>
  </si>
  <si>
    <t>Art Gallery Operation (Retail)</t>
  </si>
  <si>
    <t>16a65da8-15e4-4643-b9ee-8e592a1473cd</t>
  </si>
  <si>
    <t>SBPQTE12288971</t>
  </si>
  <si>
    <t>S411131</t>
  </si>
  <si>
    <t>House Construction/Alteration Owner Builder</t>
  </si>
  <si>
    <t>1fa4e42a-19fd-44e6-92b4-65607f38a874</t>
  </si>
  <si>
    <t>SBPQTE12290935</t>
  </si>
  <si>
    <t>S952960</t>
  </si>
  <si>
    <t>Tattooing Service</t>
  </si>
  <si>
    <t>94734f38-3bb6-4288-982e-37f67007d791</t>
  </si>
  <si>
    <t>SBPQTE12299880</t>
  </si>
  <si>
    <t>S291120</t>
  </si>
  <si>
    <t>Sheds, Metal, Prefabricated, Manufacturing</t>
  </si>
  <si>
    <t>bd8d5559-ebc6-4db2-8441-0001e971b467</t>
  </si>
  <si>
    <t>SBPQTE12292300</t>
  </si>
  <si>
    <t>S786510</t>
  </si>
  <si>
    <t>Pest Control Service (Industrial Or Household)</t>
  </si>
  <si>
    <t>ec8078a4-697d-40b1-b1b3-7c57741441c2</t>
  </si>
  <si>
    <t>SBPQTE12299673</t>
  </si>
  <si>
    <t>Ian Jones Insurance Brokers Pty Ltd</t>
  </si>
  <si>
    <t>e4e1ff16-214c-423c-8872-9d8a915e32b5</t>
  </si>
  <si>
    <t>SBPQTE12550895</t>
  </si>
  <si>
    <t>S782331</t>
  </si>
  <si>
    <t>Environmental Engineering Service (Consulting)</t>
  </si>
  <si>
    <t>11c11910-c0f6-4566-84d6-95e683e21c21</t>
  </si>
  <si>
    <t>SBPQTE12292181</t>
  </si>
  <si>
    <t>143137PZBI</t>
  </si>
  <si>
    <t>Barrenjoey Insurance Brokers Pty Ltd</t>
  </si>
  <si>
    <t>1c28e43f-c6b4-4330-b012-7dbfe331990f</t>
  </si>
  <si>
    <t>SBPQTE12290520</t>
  </si>
  <si>
    <t>GA700194898BUSP</t>
  </si>
  <si>
    <t>S512105</t>
  </si>
  <si>
    <t>Butchers' Shop Operation (Retail)</t>
  </si>
  <si>
    <t>Honan Insurance Group Pty Ltd - NSW</t>
  </si>
  <si>
    <t>67a11667-6159-42c7-afd3-936e367bd5f8</t>
  </si>
  <si>
    <t>SBPQTE12298065</t>
  </si>
  <si>
    <t>757b07d7-64ca-4a9b-83b8-f928cc708eef</t>
  </si>
  <si>
    <t>SBPQTE12288426</t>
  </si>
  <si>
    <t>S424250</t>
  </si>
  <si>
    <t>Wooden Flooring Installation</t>
  </si>
  <si>
    <t>bdf40da3-bd09-4e19-98c3-e1240c92b24c</t>
  </si>
  <si>
    <t>SBPQTE12295371</t>
  </si>
  <si>
    <t>3bd1eb79-5e24-4a82-a850-d089a29ce4ec</t>
  </si>
  <si>
    <t>SBPQTE12299267</t>
  </si>
  <si>
    <t>SMI018002181</t>
  </si>
  <si>
    <t>ba47bf55-0670-486a-91ba-974724997d33</t>
  </si>
  <si>
    <t>SBPQTE12301058</t>
  </si>
  <si>
    <t>S863215</t>
  </si>
  <si>
    <t>Eye Testing (Optometrist)</t>
  </si>
  <si>
    <t>Coversafe Insurance Brokers Pty Ltd</t>
  </si>
  <si>
    <t>29de5ea2-2718-4266-a7bf-3db0ae911fad</t>
  </si>
  <si>
    <t>SBPQTE12294405</t>
  </si>
  <si>
    <t>96fbdaef-135b-404e-8eda-d1f773b36531</t>
  </si>
  <si>
    <t>SBPQTE12300614</t>
  </si>
  <si>
    <t>Scott and Broad Pty Ltd</t>
  </si>
  <si>
    <t>31ecd0ba-dfcc-4e9f-8618-95655aada734</t>
  </si>
  <si>
    <t>SBPQTE12287562</t>
  </si>
  <si>
    <t>3b7b80f9-29f9-47a3-b919-31df386c2a7e</t>
  </si>
  <si>
    <t>SBPQTE12297778</t>
  </si>
  <si>
    <t>f560e3c7-2cf5-4adc-bd2c-2d8812117d7c</t>
  </si>
  <si>
    <t>SBPQTE12293504</t>
  </si>
  <si>
    <t>Damons Insurance Brokers Pty Ltd</t>
  </si>
  <si>
    <t>6e30b633-96f1-4ee5-a27f-b92712fb2dc5</t>
  </si>
  <si>
    <t>SBPQTE12294881</t>
  </si>
  <si>
    <t>S573035</t>
  </si>
  <si>
    <t>Coffee Shop In Centre-No Deep Frying</t>
  </si>
  <si>
    <t>Nadic Insurance Brokers</t>
  </si>
  <si>
    <t>5dbc52d4-194b-4210-b7cf-91783bf1ac8c</t>
  </si>
  <si>
    <t>SBPQTE12289619</t>
  </si>
  <si>
    <t>5de4b1ff-1a10-4755-8576-4eed62ffa898</t>
  </si>
  <si>
    <t>SBPQTE12551107</t>
  </si>
  <si>
    <t>S241205</t>
  </si>
  <si>
    <t>Commercial Printing</t>
  </si>
  <si>
    <t>b076c442-fe9c-4883-89ae-ec5a0d4a7c89</t>
  </si>
  <si>
    <t>SBPQTE12286973</t>
  </si>
  <si>
    <t>639974d9-f539-4288-b5b1-de84beab8169</t>
  </si>
  <si>
    <t>SBPQTE12293671</t>
  </si>
  <si>
    <t>S771266</t>
  </si>
  <si>
    <t>Property Owner - Shopping Mall/Arcade</t>
  </si>
  <si>
    <t>544f3011-5e24-4fc2-9f50-9f1cf9bb42b9</t>
  </si>
  <si>
    <t>SBPQTE12303982</t>
  </si>
  <si>
    <t>55d59d9e-a62c-4aa0-bed5-064934045fb8</t>
  </si>
  <si>
    <t>SBPQTE12296318</t>
  </si>
  <si>
    <t>Southside Insurance Brokers Pty Ltd</t>
  </si>
  <si>
    <t>d416f732-e83f-4abb-8425-dcee8891f325</t>
  </si>
  <si>
    <t>SBPQTE12551273</t>
  </si>
  <si>
    <t>S862105</t>
  </si>
  <si>
    <t>Clinic, General Practice Medical, Operation</t>
  </si>
  <si>
    <t>b91a9fca-af42-4377-a58d-5e39873ef49c</t>
  </si>
  <si>
    <t>SBPQTE12296472</t>
  </si>
  <si>
    <t>S512210</t>
  </si>
  <si>
    <t>Greengrocery Operation (Retail)</t>
  </si>
  <si>
    <t>f9b69ca6-3bd3-4c36-8e48-71e02b46f3cc</t>
  </si>
  <si>
    <t>SBPQTE12296759</t>
  </si>
  <si>
    <t>S424120</t>
  </si>
  <si>
    <t>Plasterer / Gyprocker</t>
  </si>
  <si>
    <t>bb79a051-d4a1-44cc-9ea1-3f6157515415</t>
  </si>
  <si>
    <t>SBPQTE12297293</t>
  </si>
  <si>
    <t>9650253CMB</t>
  </si>
  <si>
    <t>e66b8c2f-eab7-4635-903c-21f52afaf0ca</t>
  </si>
  <si>
    <t>SBPQTE12292597</t>
  </si>
  <si>
    <t>S424510</t>
  </si>
  <si>
    <t>Glazier</t>
  </si>
  <si>
    <t>76350c98-13aa-4c4b-9079-0ab5261c79d1</t>
  </si>
  <si>
    <t>SBPQTE12299148</t>
  </si>
  <si>
    <t>GA700257579BUSP</t>
  </si>
  <si>
    <t>428ca657-1f4a-4f90-ba50-963007494e92</t>
  </si>
  <si>
    <t>SBPQTE12550326</t>
  </si>
  <si>
    <t>S212115</t>
  </si>
  <si>
    <t>Yoghurt Manufacturing</t>
  </si>
  <si>
    <t>Bruce Chiene Insurance Brokers Pty Ltd</t>
  </si>
  <si>
    <t>7c567dd0-050f-4403-b281-88c04279bcc1</t>
  </si>
  <si>
    <t>SBPQTE12302379</t>
  </si>
  <si>
    <t>210f088d-0ca4-4b59-baf0-493d35ed6902</t>
  </si>
  <si>
    <t>SBPQTE12301803</t>
  </si>
  <si>
    <t>GA700234121BUSP</t>
  </si>
  <si>
    <t>977b4654-e069-44fa-9f8e-8c11c092811a</t>
  </si>
  <si>
    <t>SBPQTE12287953</t>
  </si>
  <si>
    <t>S152031</t>
  </si>
  <si>
    <t>Water Well Drilling</t>
  </si>
  <si>
    <t>a7979f30-16a9-426f-b158-942074b30ac5</t>
  </si>
  <si>
    <t>SBPQTE12298130</t>
  </si>
  <si>
    <t>GA700416288BUSP</t>
  </si>
  <si>
    <t>87c40c5a-9114-430e-a0f7-87644fafe74a</t>
  </si>
  <si>
    <t>SBPQTE12287766</t>
  </si>
  <si>
    <t>S512505</t>
  </si>
  <si>
    <t>Chicken, Take Away, Retail (Cooked, Ready To Eat)</t>
  </si>
  <si>
    <t>3220d041-c237-44e6-95ff-aabeba895221</t>
  </si>
  <si>
    <t>SBPQTE12292563</t>
  </si>
  <si>
    <t>S532915</t>
  </si>
  <si>
    <t>Mobile Motor Mechanics</t>
  </si>
  <si>
    <t>5bdc16c6-5a0a-4dde-a392-269a50349c29</t>
  </si>
  <si>
    <t>SBPQTE12295547</t>
  </si>
  <si>
    <t>15T1804979</t>
  </si>
  <si>
    <t>d18b8907-a8d6-4b2b-980d-a747fec1c6de</t>
  </si>
  <si>
    <t>SBPQTE12300365</t>
  </si>
  <si>
    <t>S784225</t>
  </si>
  <si>
    <t>Bookkeeping Service</t>
  </si>
  <si>
    <t>32ed2c78-9179-4989-a2d6-b762790d0d92</t>
  </si>
  <si>
    <t>SBPQTE12303306</t>
  </si>
  <si>
    <t>S782338</t>
  </si>
  <si>
    <t>Acoustic Engineering Service (Consulting)</t>
  </si>
  <si>
    <t>6d1f2645-bcad-4b75-b595-657ad531c53c</t>
  </si>
  <si>
    <t>SBPQTE12298227</t>
  </si>
  <si>
    <t>GA700181446BUSP</t>
  </si>
  <si>
    <t>S952625</t>
  </si>
  <si>
    <t>Hairdressing Service</t>
  </si>
  <si>
    <t>fedde4a2-2a3f-4a6c-bad5-d00d1a1bafad</t>
  </si>
  <si>
    <t>SBPQTE12297693</t>
  </si>
  <si>
    <t>S216205</t>
  </si>
  <si>
    <t>Cakes Or Pastries Manufacturing</t>
  </si>
  <si>
    <t>d4b819cc-1f49-495c-8904-59bf34ef7139</t>
  </si>
  <si>
    <t>SBPQTE12296334</t>
  </si>
  <si>
    <t>S281905</t>
  </si>
  <si>
    <t>Automotive Parts Manufacturing Noc</t>
  </si>
  <si>
    <t>2a6aaf50-5922-44ca-947b-1f34a0ee753f</t>
  </si>
  <si>
    <t>SBPQTE12289716</t>
  </si>
  <si>
    <t>S772035</t>
  </si>
  <si>
    <t>Real Estate Agency Service</t>
  </si>
  <si>
    <t>Ballina Insurance Brokers Pty Ltd</t>
  </si>
  <si>
    <t>65a07579-393f-44ab-bccb-944e900a9d98</t>
  </si>
  <si>
    <t>SBPQTE12298780</t>
  </si>
  <si>
    <t>S962930</t>
  </si>
  <si>
    <t>Club, Community Assoc. Operation Ex. Licensed Noc</t>
  </si>
  <si>
    <t>7698b489-a295-4f7a-adaa-dee9e5e6cdaf</t>
  </si>
  <si>
    <t>SBPQTE12299251</t>
  </si>
  <si>
    <t>S424330</t>
  </si>
  <si>
    <t>Tiling Contractor</t>
  </si>
  <si>
    <t>b246daf9-8da7-4085-9c7b-d37c83bb5de0</t>
  </si>
  <si>
    <t>SBPQTE12290270</t>
  </si>
  <si>
    <t>S863961</t>
  </si>
  <si>
    <t>Podiatry Service</t>
  </si>
  <si>
    <t>49eb35d8-3a86-4570-aec5-0a4fb1d21d3f</t>
  </si>
  <si>
    <t>SBPQTE12289437</t>
  </si>
  <si>
    <t>S785552</t>
  </si>
  <si>
    <t>Management Consultancy Service</t>
  </si>
  <si>
    <t>0ff1504e-bb67-434c-820b-2cbb9975f590</t>
  </si>
  <si>
    <t>SBPQTE12299395</t>
  </si>
  <si>
    <t>9e900029-9453-4893-96bb-17cb66ef1037</t>
  </si>
  <si>
    <t>SBPQTE12301487</t>
  </si>
  <si>
    <t>GA700419051BUSP</t>
  </si>
  <si>
    <t>3c07ce1c-7ea6-4fdd-aba6-ec4167f299d3</t>
  </si>
  <si>
    <t>SBPQTE12303090</t>
  </si>
  <si>
    <t>c499c833-9db2-4cde-8afc-30451e881834</t>
  </si>
  <si>
    <t>SBPQTE12302351</t>
  </si>
  <si>
    <t>S015205</t>
  </si>
  <si>
    <t>Horse breeding and agistment (excl riding school and training)</t>
  </si>
  <si>
    <t>958e1364-9b06-4fef-900e-f55121a84e18</t>
  </si>
  <si>
    <t>SBPQTE12550905</t>
  </si>
  <si>
    <t>S275960</t>
  </si>
  <si>
    <t>Sheet Metal Products Manufacturing Noc</t>
  </si>
  <si>
    <t>Acumen Insurance Pty Ltd</t>
  </si>
  <si>
    <t>6d941fee-616e-4634-978c-ecce21207c75</t>
  </si>
  <si>
    <t>SBPQTE12299331</t>
  </si>
  <si>
    <t>GA700304537BUSP</t>
  </si>
  <si>
    <t>S286954</t>
  </si>
  <si>
    <t>Water Treatment Equipment Manufacturing (Ex. Household)</t>
  </si>
  <si>
    <t>a1688b14-f96d-4a6b-942b-39130a8ce6a7</t>
  </si>
  <si>
    <t>SBPQTE12295717</t>
  </si>
  <si>
    <t>264390PZBI</t>
  </si>
  <si>
    <t>S294120</t>
  </si>
  <si>
    <t>Costume Jewellery Manufacturing</t>
  </si>
  <si>
    <t>ed38dda7-856d-45a4-8a76-585c7fb2bd83</t>
  </si>
  <si>
    <t>SBPQTE12550518</t>
  </si>
  <si>
    <t>S263215</t>
  </si>
  <si>
    <t>Display Models, Plaster, Manufacturing</t>
  </si>
  <si>
    <t>cbbf59a1-a42d-4777-a9f2-b1b188bafe16</t>
  </si>
  <si>
    <t>SBPQTE12550392</t>
  </si>
  <si>
    <t>db7a09bd-a22c-4f9b-9f94-7a0b071c6ab7</t>
  </si>
  <si>
    <t>SBPQTE12298374</t>
  </si>
  <si>
    <t>S844063</t>
  </si>
  <si>
    <t>Registered Training Organisation</t>
  </si>
  <si>
    <t>0cd5c6a6-4e1d-4aab-bb4a-a97dd3683b48</t>
  </si>
  <si>
    <t>SBPQTE12301350</t>
  </si>
  <si>
    <t>S256652</t>
  </si>
  <si>
    <t>Kitchenware, Plastic, Manufacturing Noc</t>
  </si>
  <si>
    <t>Australian Insurance Solutions - NSW</t>
  </si>
  <si>
    <t>440518cf-d0c3-4b31-9a71-0bd37c212d26</t>
  </si>
  <si>
    <t>SBPQTE12290730</t>
  </si>
  <si>
    <t>e88c9493-ae32-462a-af7e-80fd44d9ebe5</t>
  </si>
  <si>
    <t>SBPQTE12298305</t>
  </si>
  <si>
    <t>S862315</t>
  </si>
  <si>
    <t>Dental Surgeon (Own Account)</t>
  </si>
  <si>
    <t>75bc1532-1572-45e4-8338-645883bad3ce</t>
  </si>
  <si>
    <t>SBPQTE12550273</t>
  </si>
  <si>
    <t>632efa52-2717-44b9-a7ff-aaa4b085a67f</t>
  </si>
  <si>
    <t>SBPQTE12295051</t>
  </si>
  <si>
    <t>da3f2294-b223-4dd1-b625-f6135d655130</t>
  </si>
  <si>
    <t>SBPQTE12292066</t>
  </si>
  <si>
    <t>SMI021164996</t>
  </si>
  <si>
    <t>69b3db36-fc70-4ac9-ab80-eeba45ef7ed8</t>
  </si>
  <si>
    <t>SBPQTE12293175</t>
  </si>
  <si>
    <t>S931920</t>
  </si>
  <si>
    <t>Riding School Operation, Horses</t>
  </si>
  <si>
    <t>7a504f23-5531-4b99-a657-ba95cd69890b</t>
  </si>
  <si>
    <t>SBPQTE12292035</t>
  </si>
  <si>
    <t>S512563</t>
  </si>
  <si>
    <t>Pie Shop</t>
  </si>
  <si>
    <t>758a92e1-2152-4c5c-bf88-40a98df2687d</t>
  </si>
  <si>
    <t>SBPQTE12302840</t>
  </si>
  <si>
    <t>b8c127c8-9360-4061-a1de-f60d9e2026b4</t>
  </si>
  <si>
    <t>SBPQTE12286765</t>
  </si>
  <si>
    <t>GA700409430BUSP</t>
  </si>
  <si>
    <t>S512552</t>
  </si>
  <si>
    <t>Milk Drinks Retailing (For Immediate Consumption)</t>
  </si>
  <si>
    <t>6af071c3-8049-4ae9-bea4-663045ac800c</t>
  </si>
  <si>
    <t>SBPQTE12302301</t>
  </si>
  <si>
    <t>701fa326-22bf-4572-8c45-40533412a808</t>
  </si>
  <si>
    <t>SBPQTE12293264</t>
  </si>
  <si>
    <t>S786660</t>
  </si>
  <si>
    <t>Cleaning Service Noc</t>
  </si>
  <si>
    <t>cd9126f5-6597-4b68-8d99-c1e1b385223f</t>
  </si>
  <si>
    <t>SBPQTE12286929</t>
  </si>
  <si>
    <t>35a3b22b-df17-43b1-aad8-726a952e6c4e</t>
  </si>
  <si>
    <t>SBPQTE12295923</t>
  </si>
  <si>
    <t>9650179CMB</t>
  </si>
  <si>
    <t>6fa7bb80-05ef-43c5-8a8c-1eb3993fba1a</t>
  </si>
  <si>
    <t>SBPQTE12288358</t>
  </si>
  <si>
    <t>S782315</t>
  </si>
  <si>
    <t>Building Consultancy Service</t>
  </si>
  <si>
    <t>WSC Insurance Brokers Pty Ltd</t>
  </si>
  <si>
    <t>0a234204-d669-43d2-bfde-099c59406ac3</t>
  </si>
  <si>
    <t>SBPQTE12299734</t>
  </si>
  <si>
    <t>S952310</t>
  </si>
  <si>
    <t>Photography Service (Ex. Aerial)</t>
  </si>
  <si>
    <t>fa36e504-96c9-4f09-aa61-c8ad61f85841</t>
  </si>
  <si>
    <t>SBPQTE12302371</t>
  </si>
  <si>
    <t>S424411</t>
  </si>
  <si>
    <t>Painter - Commercial</t>
  </si>
  <si>
    <t>National Corporate Broking Pty Ltd</t>
  </si>
  <si>
    <t>7ee8a21a-00d9-43a5-b35f-3f085010aee6</t>
  </si>
  <si>
    <t>SBPQTE12301255</t>
  </si>
  <si>
    <t>GA700390322BUSP</t>
  </si>
  <si>
    <t>S276990</t>
  </si>
  <si>
    <t>Engineering (Metal)</t>
  </si>
  <si>
    <t>558e594f-f01b-43bc-bd24-68fd3bb8c0c4</t>
  </si>
  <si>
    <t>SBPQTE12298831</t>
  </si>
  <si>
    <t>S532910</t>
  </si>
  <si>
    <t>Engine Reconditioning, Customised</t>
  </si>
  <si>
    <t>2a10967b-674f-424f-8d4b-2f2805853136</t>
  </si>
  <si>
    <t>SBPQTE12298731</t>
  </si>
  <si>
    <t>bb7108f2-2d5f-4a4c-a818-1f3b57fad4e1</t>
  </si>
  <si>
    <t>SBPQTE12287366</t>
  </si>
  <si>
    <t>GA700202318BUSP</t>
  </si>
  <si>
    <t>3ecfd678-9654-43ec-918e-648f97c5a06c</t>
  </si>
  <si>
    <t>SBPQTE12295254</t>
  </si>
  <si>
    <t>S522130</t>
  </si>
  <si>
    <t>Clothing Retailing</t>
  </si>
  <si>
    <t>c6232102-a6c2-4935-b5fc-62cfa35313e8</t>
  </si>
  <si>
    <t>SBPQTE12298110</t>
  </si>
  <si>
    <t>GA700251317BUSP</t>
  </si>
  <si>
    <t>ee8e809d-5f1e-44ca-b076-61d3a972f4c8</t>
  </si>
  <si>
    <t>SBPQTE12296134</t>
  </si>
  <si>
    <t>5f375f67-fc7f-4c61-a0bb-336bf366d16c</t>
  </si>
  <si>
    <t>SBPQTE12294198</t>
  </si>
  <si>
    <t>a7449c85-a1f4-4c16-a07d-b3fd4d37c7e4</t>
  </si>
  <si>
    <t>SBPQTE12293315</t>
  </si>
  <si>
    <t>43d98b68-1495-4020-8021-b6f7eaea3241</t>
  </si>
  <si>
    <t>SBPQTE12293621</t>
  </si>
  <si>
    <t>S786620</t>
  </si>
  <si>
    <t>House Cleaning Service</t>
  </si>
  <si>
    <t>4edd8fa0-1019-4068-a05b-28482929a77a</t>
  </si>
  <si>
    <t>SBPQTE12550893</t>
  </si>
  <si>
    <t>59f15eda-0812-4dfe-991d-564c32c7e471</t>
  </si>
  <si>
    <t>SBPQTE12304012</t>
  </si>
  <si>
    <t>9650679CMB</t>
  </si>
  <si>
    <t>4b9b6e92-6d84-483e-ba3f-73602e5756c6</t>
  </si>
  <si>
    <t>SBPQTE12296393</t>
  </si>
  <si>
    <t>S425145</t>
  </si>
  <si>
    <t>Lawn Mowing</t>
  </si>
  <si>
    <t>0fe0ebf5-3b7f-42a2-9e1a-12c0d7c2f60f</t>
  </si>
  <si>
    <t>SBPQTE12299255</t>
  </si>
  <si>
    <t>9650084CMB</t>
  </si>
  <si>
    <t>bf799985-e1fc-4325-9177-368df16fbb2c</t>
  </si>
  <si>
    <t>SBPQTE12288754</t>
  </si>
  <si>
    <t>ed56416f-3bf0-48cf-ae93-96d3a2c506db</t>
  </si>
  <si>
    <t>SBPQTE12288012</t>
  </si>
  <si>
    <t>11b6c513-e84d-40fc-bd23-971eb8f5cc67</t>
  </si>
  <si>
    <t>SBPQTE12301410</t>
  </si>
  <si>
    <t>1af7376a-8eba-46b0-9956-1b6eb5c3e7a2</t>
  </si>
  <si>
    <t>SBPQTE12298759</t>
  </si>
  <si>
    <t>GA700127421BUSP</t>
  </si>
  <si>
    <t>6ae96ac4-9f72-40de-9daa-18abd6fb2ca3</t>
  </si>
  <si>
    <t>SBPQTE12551066</t>
  </si>
  <si>
    <t>593efa94-a2be-413b-92e7-54ef921f8c94</t>
  </si>
  <si>
    <t>SBPQTE12297350</t>
  </si>
  <si>
    <t>29c02964-fb93-458f-b65c-df5c7707eff7</t>
  </si>
  <si>
    <t>SBPQTE12296168</t>
  </si>
  <si>
    <t>S511030</t>
  </si>
  <si>
    <t>Grocery Supermarket Operation, Unlicensed</t>
  </si>
  <si>
    <t>f329db77-d95d-43c1-9457-162a2db389ee</t>
  </si>
  <si>
    <t>SBPQTE12292512</t>
  </si>
  <si>
    <t>GA700063333BUSP</t>
  </si>
  <si>
    <t>31d1b9ca-75c7-4582-b2c5-8bd5c1f026d3</t>
  </si>
  <si>
    <t>SBPQTE12550053</t>
  </si>
  <si>
    <t>11d720dd-c4ce-4c35-b1c3-66b80910c1a1</t>
  </si>
  <si>
    <t>SBPQTE12297443</t>
  </si>
  <si>
    <t>Westlawn Insurance Brokers Pty Ltd</t>
  </si>
  <si>
    <t>dcefb990-c762-49f1-a290-348c5487dd3d</t>
  </si>
  <si>
    <t>SBPQTE12290779</t>
  </si>
  <si>
    <t>3ac9b55d-efa0-4623-99df-51e62b45f385</t>
  </si>
  <si>
    <t>SBPQTE12299346</t>
  </si>
  <si>
    <t>GA700250823BUSP</t>
  </si>
  <si>
    <t>bf5dbfab-7b55-475c-8f9f-93ecfaacf5d3</t>
  </si>
  <si>
    <t>SBPQTE12290885</t>
  </si>
  <si>
    <t>S786605</t>
  </si>
  <si>
    <t>Cleaning Service (Internal) Noc</t>
  </si>
  <si>
    <t>f7eb0bc6-a802-44d6-a757-1ad562b58458</t>
  </si>
  <si>
    <t>SBPQTE12286819</t>
  </si>
  <si>
    <t>S785553</t>
  </si>
  <si>
    <t>Merchandising Consultancy Service</t>
  </si>
  <si>
    <t>8d757807-7066-49f9-b3fc-488712af78db</t>
  </si>
  <si>
    <t>SBPQTE12292503</t>
  </si>
  <si>
    <t>Peter Cameron Insurance Broker</t>
  </si>
  <si>
    <t>f245e839-1c91-4952-8177-7c394f17f4c1</t>
  </si>
  <si>
    <t>SBPQTE12290148</t>
  </si>
  <si>
    <t>d3a0a46d-3579-4356-9e4f-66c155caa77d</t>
  </si>
  <si>
    <t>SBPQTE12302603</t>
  </si>
  <si>
    <t>GA700415664BUSP</t>
  </si>
  <si>
    <t>S422205</t>
  </si>
  <si>
    <t>Bricklayer</t>
  </si>
  <si>
    <t>32405d39-e731-42f4-8459-1e2b34689051</t>
  </si>
  <si>
    <t>SBPQTE12301897</t>
  </si>
  <si>
    <t>S525515</t>
  </si>
  <si>
    <t>Jewellery Retailing</t>
  </si>
  <si>
    <t>c02ad674-683e-475b-b305-870543c9d78f</t>
  </si>
  <si>
    <t>SBPQTE12551289</t>
  </si>
  <si>
    <t>GA700387253BUSP</t>
  </si>
  <si>
    <t>06a99821-3057-4849-bafe-d4480d58b2c6</t>
  </si>
  <si>
    <t>SBPQTE12299454</t>
  </si>
  <si>
    <t>288fff0a-7cdf-4c00-baa2-9c3c3ae3e574</t>
  </si>
  <si>
    <t>SBPQTE12303016</t>
  </si>
  <si>
    <t>S751915</t>
  </si>
  <si>
    <t>Financial Asset Investment Consultant Service</t>
  </si>
  <si>
    <t>13671649-18dc-4456-8e00-13de705e5727</t>
  </si>
  <si>
    <t>SBPQTE12302321</t>
  </si>
  <si>
    <t>69f30055-fdf8-4c85-a7b5-c6c08d36f2e0</t>
  </si>
  <si>
    <t>SBPQTE12297361</t>
  </si>
  <si>
    <t>GA700387161BUSP</t>
  </si>
  <si>
    <t>S262962</t>
  </si>
  <si>
    <t>Stoneware, Table Or Kitchen, Manufacturing</t>
  </si>
  <si>
    <t>94f7f714-1c00-40ea-86af-6cfc8ad2eda9</t>
  </si>
  <si>
    <t>SBPQTE12295895</t>
  </si>
  <si>
    <t>S292115</t>
  </si>
  <si>
    <t>Kitchen Furniture, Wooden Manufacturing</t>
  </si>
  <si>
    <t>f45eb9b1-ded6-4b29-bb76-f9d6b225b98b</t>
  </si>
  <si>
    <t>SBPQTE12287529</t>
  </si>
  <si>
    <t>S783315</t>
  </si>
  <si>
    <t>Computer Repair Service</t>
  </si>
  <si>
    <t>da58c175-66db-4b1a-aeb9-3476218df5c6</t>
  </si>
  <si>
    <t>SBPQTE12297709</t>
  </si>
  <si>
    <t>S274954</t>
  </si>
  <si>
    <t>Roller Shutters, Metal, Manufacturing (Ex. Aluminium)</t>
  </si>
  <si>
    <t>ee40791c-2e6e-427a-8dfc-0aa4fe18d341</t>
  </si>
  <si>
    <t>SBPQTE12295867</t>
  </si>
  <si>
    <t>GA700414774BUSP</t>
  </si>
  <si>
    <t>S573066</t>
  </si>
  <si>
    <t>Restaurant, Unlicensed, With Wok Frying</t>
  </si>
  <si>
    <t>ab209fbf-2c89-44e4-932f-db0fe48f04e5</t>
  </si>
  <si>
    <t>SBPQTE12300447</t>
  </si>
  <si>
    <t>S571054</t>
  </si>
  <si>
    <t>Hotel (Principally Accommodation 2 And 3 Star)</t>
  </si>
  <si>
    <t>4d8a919e-97b1-45cb-b946-7124c842daab</t>
  </si>
  <si>
    <t>SBPQTE12300110</t>
  </si>
  <si>
    <t>S611025</t>
  </si>
  <si>
    <t>Road Freight Transport Service - No Storage</t>
  </si>
  <si>
    <t>Warren Saunders Insurance Brokers</t>
  </si>
  <si>
    <t>adeb02c6-f013-4f7e-9a91-ba7884e584ad</t>
  </si>
  <si>
    <t>SBPQTE12287937</t>
  </si>
  <si>
    <t>666e222a-9608-4489-85f2-16a96b1136f7</t>
  </si>
  <si>
    <t>SBPQTE12301896</t>
  </si>
  <si>
    <t>7327e5aa-cae8-4cce-ac29-c35753d20e37</t>
  </si>
  <si>
    <t>SBPQTE12292345</t>
  </si>
  <si>
    <t>S962135</t>
  </si>
  <si>
    <t>Dentists Association Operation</t>
  </si>
  <si>
    <t>e0a9dcc2-96d6-41d7-9bb5-651686147a72</t>
  </si>
  <si>
    <t>SBPQTE12299078</t>
  </si>
  <si>
    <t>GA700126940BUSP</t>
  </si>
  <si>
    <t>S951951</t>
  </si>
  <si>
    <t>Television Hiring</t>
  </si>
  <si>
    <t>701ac057-eafc-48ad-b22d-e63f2c6b9365</t>
  </si>
  <si>
    <t>SBPQTE12550276</t>
  </si>
  <si>
    <t>e094fc28-5adb-49db-bac1-49795360603d</t>
  </si>
  <si>
    <t>SBPQTE12298335</t>
  </si>
  <si>
    <t>e263d20a-e589-4aa8-90ab-ed596d97e7b3</t>
  </si>
  <si>
    <t>SBPQTE12295589</t>
  </si>
  <si>
    <t>f748e6b4-92d5-4019-9df5-361f7df49b4c</t>
  </si>
  <si>
    <t>SBPQTE12294344</t>
  </si>
  <si>
    <t>43af5839-0f94-482c-9b4e-7127ec40b1b7</t>
  </si>
  <si>
    <t>SBPQTE12296991</t>
  </si>
  <si>
    <t>9649640CMB</t>
  </si>
  <si>
    <t>S222210</t>
  </si>
  <si>
    <t>Carpet Manufacturing</t>
  </si>
  <si>
    <t>57648e5e-fa4c-40c7-a09f-79a40c14746b</t>
  </si>
  <si>
    <t>SBPQTE12291631</t>
  </si>
  <si>
    <t>S924205</t>
  </si>
  <si>
    <t>Artist (Own Account)</t>
  </si>
  <si>
    <t>e643e664-c799-43d5-9fdc-b06009983685</t>
  </si>
  <si>
    <t>SBPQTE12294978</t>
  </si>
  <si>
    <t>S931915</t>
  </si>
  <si>
    <t>Sporting Club Or Association, Noc</t>
  </si>
  <si>
    <t>f96519f3-6b39-46be-931a-67400719ddb8</t>
  </si>
  <si>
    <t>SBPQTE12297268</t>
  </si>
  <si>
    <t>6fede7b5-bbfc-46a6-8927-3af41f265c63</t>
  </si>
  <si>
    <t>SBPQTE12298154</t>
  </si>
  <si>
    <t>S425130</t>
  </si>
  <si>
    <t>Landscape Construction</t>
  </si>
  <si>
    <t>Quattro Risk Services Pty Ltd</t>
  </si>
  <si>
    <t>1ca7a5da-55b8-4511-877a-8471993829cc</t>
  </si>
  <si>
    <t>SBPQTE12302861</t>
  </si>
  <si>
    <t>S786110</t>
  </si>
  <si>
    <t>Employment Office Operation (No Labour Hire)</t>
  </si>
  <si>
    <t>5709945f-4f16-49e7-a22c-0912e8931411</t>
  </si>
  <si>
    <t>SBPQTE12303623</t>
  </si>
  <si>
    <t>S512550</t>
  </si>
  <si>
    <t>Milk Bar (No Cooking)</t>
  </si>
  <si>
    <t>6227fcd5-c6dc-4aa1-bba3-205bc7f4d780</t>
  </si>
  <si>
    <t>SBPQTE12297775</t>
  </si>
  <si>
    <t>S423415</t>
  </si>
  <si>
    <t>Alarm System, Security, Installation</t>
  </si>
  <si>
    <t>b2edbb27-98af-4922-be69-7d3b1c8cf56a</t>
  </si>
  <si>
    <t>SBPQTE12303987</t>
  </si>
  <si>
    <t>c939c42c-0d4e-484d-bc82-3080b51d64ee</t>
  </si>
  <si>
    <t>SBPQTE12289104</t>
  </si>
  <si>
    <t>GA700332469BUSP</t>
  </si>
  <si>
    <t>S021962</t>
  </si>
  <si>
    <t>Agricultural/ Farm Fencing Contractors</t>
  </si>
  <si>
    <t>3e3ab5ca-f56f-4068-819f-de28e954b3a6</t>
  </si>
  <si>
    <t>SBPQTE12296649</t>
  </si>
  <si>
    <t>e72df948-1a68-4c4a-a1e1-ff5c38aa49f8</t>
  </si>
  <si>
    <t>SBPQTE12290595</t>
  </si>
  <si>
    <t>S864005</t>
  </si>
  <si>
    <t>Animal Clinic Operation</t>
  </si>
  <si>
    <t>78f6d51c-1517-4267-9744-95650ca0cf81</t>
  </si>
  <si>
    <t>SBPQTE12303085</t>
  </si>
  <si>
    <t>S512556</t>
  </si>
  <si>
    <t>Take Away Foods Retailing (No Deep Fryer)</t>
  </si>
  <si>
    <t>Lanyon Partners (NSW) Insurance Brokers</t>
  </si>
  <si>
    <t>c51c7716-f369-49c4-bba2-c567f71e4df4</t>
  </si>
  <si>
    <t>SBPQTE12290057</t>
  </si>
  <si>
    <t>S771270</t>
  </si>
  <si>
    <t>Property Owner - Unoccupied</t>
  </si>
  <si>
    <t>93515728-7b95-48c8-89cf-5ac2284ad881</t>
  </si>
  <si>
    <t>SBPQTE12297392</t>
  </si>
  <si>
    <t>12e4c987-074c-44c5-85d5-c6096994fa1f</t>
  </si>
  <si>
    <t>SBPQTE12294809</t>
  </si>
  <si>
    <t>SMI021197451</t>
  </si>
  <si>
    <t>5ab5dbd6-259d-4e60-8269-730ead654d99</t>
  </si>
  <si>
    <t>SBPQTE12298338</t>
  </si>
  <si>
    <t>9649299CMB</t>
  </si>
  <si>
    <t>03d9eb8b-74cf-4f23-be41-7ebe9dfeda22</t>
  </si>
  <si>
    <t>SBPQTE12293784</t>
  </si>
  <si>
    <t>15T1804566</t>
  </si>
  <si>
    <t>S612240</t>
  </si>
  <si>
    <t>Passenger Transport Service, Bus, Short Distance</t>
  </si>
  <si>
    <t>c7f762c1-07ed-4212-9f5b-ac610fb38602</t>
  </si>
  <si>
    <t>SBPQTE12291747</t>
  </si>
  <si>
    <t>da434d3c-2165-4485-bb92-c777f3a80ce8</t>
  </si>
  <si>
    <t>SBPQTE12289216</t>
  </si>
  <si>
    <t>d95375b4-2beb-41e4-8fcf-be41d37abbb7</t>
  </si>
  <si>
    <t>SBPQTE12288766</t>
  </si>
  <si>
    <t>45bdbc44-5291-47d4-87b9-a8df5c9609bf</t>
  </si>
  <si>
    <t>SBPQTE12297965</t>
  </si>
  <si>
    <t>GA700048805BUSP</t>
  </si>
  <si>
    <t>S783415</t>
  </si>
  <si>
    <t>Internet Web Design Service</t>
  </si>
  <si>
    <t>d56e5284-68f8-49f2-ac5e-d7e357797053</t>
  </si>
  <si>
    <t>SBPQTE12301721</t>
  </si>
  <si>
    <t>GA700049770BUSP</t>
  </si>
  <si>
    <t>aef5a3d3-70d9-46d1-a4f2-bec05f4f2a04</t>
  </si>
  <si>
    <t>SBPQTE12304019</t>
  </si>
  <si>
    <t>SMI020220846</t>
  </si>
  <si>
    <t>1a549cb6-35e9-4b00-b828-30bdd7f03623</t>
  </si>
  <si>
    <t>SBPQTE12287097</t>
  </si>
  <si>
    <t>ec9cb75f-19e6-45b3-8406-b6ab4a780641</t>
  </si>
  <si>
    <t>SBPQTE12298333</t>
  </si>
  <si>
    <t>761cf0d5-eaf1-451d-acaf-0b95816be1ce</t>
  </si>
  <si>
    <t>SBPQTE12288333</t>
  </si>
  <si>
    <t>S782240</t>
  </si>
  <si>
    <t>Land Surveying Service</t>
  </si>
  <si>
    <t>4226db2b-1b5e-4a0a-b7f5-29a32af21db1</t>
  </si>
  <si>
    <t>SBPQTE12287099</t>
  </si>
  <si>
    <t>ebb6d2d5-ca03-4346-9225-88843dcbdbda</t>
  </si>
  <si>
    <t>SBPQTE12550512</t>
  </si>
  <si>
    <t>GA700243231BUSP</t>
  </si>
  <si>
    <t>AgriRisk Services Pty Limited</t>
  </si>
  <si>
    <t>fcbe180d-6f0c-4900-9441-22fbdded9823</t>
  </si>
  <si>
    <t>SBPQTE12291410</t>
  </si>
  <si>
    <t>ff6a2999-8c2e-44f5-ba28-ea891bd58d3a</t>
  </si>
  <si>
    <t>SBPQTE12296758</t>
  </si>
  <si>
    <t>Savill Hicks Corporation Pty Ltd</t>
  </si>
  <si>
    <t>21f9b003-234b-462d-905e-9538d93c949d</t>
  </si>
  <si>
    <t>SBPQTE12298172</t>
  </si>
  <si>
    <t>S422317</t>
  </si>
  <si>
    <t>Roofing Contractor - Domestic</t>
  </si>
  <si>
    <t>fac54720-d29f-4752-b2f0-fba6b751c09c</t>
  </si>
  <si>
    <t>SBPQTE12293081</t>
  </si>
  <si>
    <t>S573064</t>
  </si>
  <si>
    <t>Pizza Restaurant, No Deep Fry</t>
  </si>
  <si>
    <t>d424a7bf-d5ba-43fe-a078-c6dc2ba2553b</t>
  </si>
  <si>
    <t>SBPQTE12297710</t>
  </si>
  <si>
    <t>GA700414771BUSP</t>
  </si>
  <si>
    <t>Osman Insurance Brokers Pty Ltd</t>
  </si>
  <si>
    <t>489bafad-87b3-4451-bd13-066ac8e66bb8</t>
  </si>
  <si>
    <t>SBPQTE12290117</t>
  </si>
  <si>
    <t>SMI021127799</t>
  </si>
  <si>
    <t>677f1365-6542-4325-8c15-eea1d47d5045</t>
  </si>
  <si>
    <t>SBPQTE12298071</t>
  </si>
  <si>
    <t>GA700127410BUSP</t>
  </si>
  <si>
    <t>S952505</t>
  </si>
  <si>
    <t>Gardening Service Noc</t>
  </si>
  <si>
    <t>0dccfbf5-05e9-4b30-a8c0-7a5c3301f07f</t>
  </si>
  <si>
    <t>SBPQTE12288183</t>
  </si>
  <si>
    <t>8af172ec-6f5c-449f-a828-49d16008f95e</t>
  </si>
  <si>
    <t>SBPQTE12302725</t>
  </si>
  <si>
    <t>GA700419647BUSP</t>
  </si>
  <si>
    <t>S471510</t>
  </si>
  <si>
    <t>Fresh Vegetable Wholesaling, Washing Or Packing</t>
  </si>
  <si>
    <t>cfad00ad-cb23-49e0-ab52-f2ded2613aea</t>
  </si>
  <si>
    <t>SBPQTE12301124</t>
  </si>
  <si>
    <t>9649850CMB</t>
  </si>
  <si>
    <t>e16dcc10-2ee9-46a9-9dca-30b1e162026e</t>
  </si>
  <si>
    <t>SBPQTE12294569</t>
  </si>
  <si>
    <t>c591c2f7-50e0-46ce-85a6-e8c2b4283e09</t>
  </si>
  <si>
    <t>SBPQTE12550602</t>
  </si>
  <si>
    <t>S786675</t>
  </si>
  <si>
    <t>Cleaning Services - Shopping Centres</t>
  </si>
  <si>
    <t>8d4cb168-840b-477d-b7c5-f79ebefd5f26</t>
  </si>
  <si>
    <t>SBPQTE12551364</t>
  </si>
  <si>
    <t>S931273</t>
  </si>
  <si>
    <t>Golf Course Operation Noc</t>
  </si>
  <si>
    <t>b58acf07-7314-4178-a193-f0692cbe45b3</t>
  </si>
  <si>
    <t>SBPQTE12302508</t>
  </si>
  <si>
    <t>c5353ae1-f880-4cd4-9cd6-8748384823fd</t>
  </si>
  <si>
    <t>SBPQTE12301782</t>
  </si>
  <si>
    <t>GA700257212BUSP</t>
  </si>
  <si>
    <t>S425960</t>
  </si>
  <si>
    <t>Sign Erection &amp; Installation</t>
  </si>
  <si>
    <t>5ef756db-64eb-4181-b71c-97b030d9d3cb</t>
  </si>
  <si>
    <t>SBPQTE12300696</t>
  </si>
  <si>
    <t>GA700369414BUSP</t>
  </si>
  <si>
    <t>a6182645-41f4-4333-a199-9f45e671ee38</t>
  </si>
  <si>
    <t>SBPQTE12297999</t>
  </si>
  <si>
    <t>GA700129184BUSP</t>
  </si>
  <si>
    <t>4b3631ae-c901-4a19-a2ea-6b5f697d0a56</t>
  </si>
  <si>
    <t>SBPQTE12287129</t>
  </si>
  <si>
    <t>S294258</t>
  </si>
  <si>
    <t>Toys Manufacturing (Wood)</t>
  </si>
  <si>
    <t>3753087a-9e3b-46a8-b332-b15906d1c8cc</t>
  </si>
  <si>
    <t>SBPQTE12295507</t>
  </si>
  <si>
    <t>GA700090204BUSP</t>
  </si>
  <si>
    <t>S461305</t>
  </si>
  <si>
    <t>Computers, Electronic, Wholesaling</t>
  </si>
  <si>
    <t>2c216cbf-c94f-44f0-9f74-fc4417519b95</t>
  </si>
  <si>
    <t>SBPQTE12287433</t>
  </si>
  <si>
    <t>23131001-eeaa-493f-b4da-0bd1fa0333e2</t>
  </si>
  <si>
    <t>SBPQTE12293375</t>
  </si>
  <si>
    <t>S782361</t>
  </si>
  <si>
    <t>Construction Project Management (For Fee/Contract)</t>
  </si>
  <si>
    <t>ddf6fbe5-0618-4789-8145-387084b80b46</t>
  </si>
  <si>
    <t>SBPQTE12303881</t>
  </si>
  <si>
    <t>GA700409650BUSP</t>
  </si>
  <si>
    <t>S425910</t>
  </si>
  <si>
    <t>Blinds Installation Or Repair</t>
  </si>
  <si>
    <t>6ab1eec0-59fb-4b25-874c-88675be642e1</t>
  </si>
  <si>
    <t>SBPQTE12296266</t>
  </si>
  <si>
    <t>S423120</t>
  </si>
  <si>
    <t>Gas Fitter</t>
  </si>
  <si>
    <t>89b57aae-15e9-49f6-90eb-7f087a60c037</t>
  </si>
  <si>
    <t>SBPQTE12299827</t>
  </si>
  <si>
    <t>GA700051162BUSP</t>
  </si>
  <si>
    <t>S471705</t>
  </si>
  <si>
    <t>Alcoholic Beverages Wholesaling</t>
  </si>
  <si>
    <t>72eaf370-64d4-403a-8196-bbe4864201f8</t>
  </si>
  <si>
    <t>SBPQTE12294946</t>
  </si>
  <si>
    <t>S241305</t>
  </si>
  <si>
    <t>Artwork Preparation Service</t>
  </si>
  <si>
    <t>65792eb3-e22b-4c4e-a586-3ea0f7ff062a</t>
  </si>
  <si>
    <t>SBPQTE12303063</t>
  </si>
  <si>
    <t>S532145</t>
  </si>
  <si>
    <t>Service Station Operation (Mainly Petrol Retail)</t>
  </si>
  <si>
    <t>f67cd1f0-3733-458b-9402-d40c68d86a75</t>
  </si>
  <si>
    <t>SBPQTE12301823</t>
  </si>
  <si>
    <t>S844057</t>
  </si>
  <si>
    <t>Correspondence School Operation Noc</t>
  </si>
  <si>
    <t>79692f29-3e23-4927-bb29-2f5693140416</t>
  </si>
  <si>
    <t>SBPQTE12288051</t>
  </si>
  <si>
    <t>e22eb5e5-ddf3-4bfe-8d9e-a751b3f3a6bc</t>
  </si>
  <si>
    <t>SBPQTE12296663</t>
  </si>
  <si>
    <t>S471950</t>
  </si>
  <si>
    <t>Food Wholesaling Noc</t>
  </si>
  <si>
    <t>7c81eab9-1afb-49ec-a21a-7be80cdcaeff</t>
  </si>
  <si>
    <t>SBPQTE12300242</t>
  </si>
  <si>
    <t>GA700118885BUSP</t>
  </si>
  <si>
    <t>S783420</t>
  </si>
  <si>
    <t>Computer Software Design</t>
  </si>
  <si>
    <t>b56fe95a-80fd-4adc-8334-6003ef8c5045</t>
  </si>
  <si>
    <t>SBPQTE12292744</t>
  </si>
  <si>
    <t>caf04b89-3363-4d9f-a6e0-e37d3ad47c2b</t>
  </si>
  <si>
    <t>SBPQTE12550652</t>
  </si>
  <si>
    <t>S511010</t>
  </si>
  <si>
    <t>General Store Retailing</t>
  </si>
  <si>
    <t>eae0d859-0e5d-446e-97da-3d4dfa83b44d</t>
  </si>
  <si>
    <t>SBPQTE12551513</t>
  </si>
  <si>
    <t>235481PZBI</t>
  </si>
  <si>
    <t>2c8fcf1f-1253-46ac-9fe9-b0f592569fb9</t>
  </si>
  <si>
    <t>SBPQTE12295930</t>
  </si>
  <si>
    <t>S522120</t>
  </si>
  <si>
    <t>Clothing Accessories Retailing</t>
  </si>
  <si>
    <t>a4e39a02-1d07-4967-a963-af352d30b53b</t>
  </si>
  <si>
    <t>SBPQTE12299968</t>
  </si>
  <si>
    <t>6cdcfd2a-36df-4663-b18b-8bf0a8aa1d6f</t>
  </si>
  <si>
    <t>SBPQTE12304144</t>
  </si>
  <si>
    <t>97bc78cc-6641-4a34-a189-b0b379958890</t>
  </si>
  <si>
    <t>SBPQTE12294167</t>
  </si>
  <si>
    <t>S952962</t>
  </si>
  <si>
    <t>Massage Service Noc</t>
  </si>
  <si>
    <t>46327521-eae8-4f02-b617-cac9936fa9c4</t>
  </si>
  <si>
    <t>SBPQTE12289133</t>
  </si>
  <si>
    <t>S772037</t>
  </si>
  <si>
    <t>Real Estate Agency Service, Including Valuation</t>
  </si>
  <si>
    <t>c02d327c-932e-4df7-8786-4cc63844a491</t>
  </si>
  <si>
    <t>SBPQTE12551175</t>
  </si>
  <si>
    <t>S931262</t>
  </si>
  <si>
    <t>Tennis Court Operation</t>
  </si>
  <si>
    <t>13d4ce75-315e-40c3-8d63-03e3bf16b1f4</t>
  </si>
  <si>
    <t>SBPQTE12301850</t>
  </si>
  <si>
    <t>GA700254716BUSP</t>
  </si>
  <si>
    <t>2c96f1d1-2418-4245-a97e-1529923f8543</t>
  </si>
  <si>
    <t>SBPQTE12301141</t>
  </si>
  <si>
    <t>SMI021161001</t>
  </si>
  <si>
    <t>c2dd714c-a328-4d47-96c4-655e82296f43</t>
  </si>
  <si>
    <t>SBPQTE12290747</t>
  </si>
  <si>
    <t>GA700099326BUSP</t>
  </si>
  <si>
    <t>S424355</t>
  </si>
  <si>
    <t>Floor Polisher/Sander</t>
  </si>
  <si>
    <t>4f3f4cf1-8a13-4ee4-b4a6-f5d282f8f8ae</t>
  </si>
  <si>
    <t>SBPQTE12300820</t>
  </si>
  <si>
    <t>18a678ce-9569-477f-b4c4-16096ee5cb7c</t>
  </si>
  <si>
    <t>SBPQTE12551417</t>
  </si>
  <si>
    <t>b858e6a5-ee63-47b6-9886-a40ae861486a</t>
  </si>
  <si>
    <t>SBPQTE12302318</t>
  </si>
  <si>
    <t>S771235</t>
  </si>
  <si>
    <t>Property Owner - Noc</t>
  </si>
  <si>
    <t>bb55290e-59bb-4064-b380-8beed0e57f4f</t>
  </si>
  <si>
    <t>SBPQTE12300474</t>
  </si>
  <si>
    <t>GA700196308BUSP</t>
  </si>
  <si>
    <t>6cbfc652-a9cf-450f-987d-e949a7b087a8</t>
  </si>
  <si>
    <t>SBPQTE12294877</t>
  </si>
  <si>
    <t>S783447</t>
  </si>
  <si>
    <t>Software Developer, Monitoring Systems</t>
  </si>
  <si>
    <t>724ee18d-3ba5-443c-bb36-4c77e1415487</t>
  </si>
  <si>
    <t>SBPQTE12292022</t>
  </si>
  <si>
    <t>GA700016738BUSP</t>
  </si>
  <si>
    <t>e2ce45ae-7e57-43e1-aecd-74c91dfff97c</t>
  </si>
  <si>
    <t>SBPQTE12301554</t>
  </si>
  <si>
    <t>GA700255973BUSP</t>
  </si>
  <si>
    <t>47cb64aa-25ee-412d-9721-1c518c8c50a2</t>
  </si>
  <si>
    <t>SBPQTE12291902</t>
  </si>
  <si>
    <t>S412263</t>
  </si>
  <si>
    <t>Cable Laying</t>
  </si>
  <si>
    <t>7976223c-5e2b-4b0a-8753-bb858b78dd6b</t>
  </si>
  <si>
    <t>SBPQTE12296561</t>
  </si>
  <si>
    <t>S461510</t>
  </si>
  <si>
    <t>Alarm Systems, Electric Or Electronic, Wholesaling</t>
  </si>
  <si>
    <t>c8302121-e36a-4ace-9851-157cf0aa62ce</t>
  </si>
  <si>
    <t>SBPQTE12297020</t>
  </si>
  <si>
    <t>S771275</t>
  </si>
  <si>
    <t>Property Owner of : Motor Vehicle Sales Yards</t>
  </si>
  <si>
    <t>e74a5da1-7b66-4e9d-8a8a-4923a39ddf50</t>
  </si>
  <si>
    <t>SBPQTE12296965</t>
  </si>
  <si>
    <t>S263545</t>
  </si>
  <si>
    <t>Monuments Or Grave Markers, Concrete, Manufacturing</t>
  </si>
  <si>
    <t>edfccf3e-3459-43c9-8b5c-b993948b20e8</t>
  </si>
  <si>
    <t>SBPQTE12291507</t>
  </si>
  <si>
    <t>S782330</t>
  </si>
  <si>
    <t>Consulting Engineer</t>
  </si>
  <si>
    <t>fe5d7e3d-d8b7-44d3-a6da-ae883e84a34b</t>
  </si>
  <si>
    <t>SBPQTE12296916</t>
  </si>
  <si>
    <t>GA700408128BUSP</t>
  </si>
  <si>
    <t>3ec873b7-c53a-45e2-8f7f-186ac6410f80</t>
  </si>
  <si>
    <t>SBPQTE12297532</t>
  </si>
  <si>
    <t>S952150</t>
  </si>
  <si>
    <t>Self-Service Laundry Operation, Laundromat</t>
  </si>
  <si>
    <t>a864bb20-6b60-480d-ba8e-3bc07f01a7ac</t>
  </si>
  <si>
    <t>SBPQTE12300662</t>
  </si>
  <si>
    <t>GA700127434BUSP</t>
  </si>
  <si>
    <t>79d6ac19-2319-4fbe-b7e4-52e7ef6efd00</t>
  </si>
  <si>
    <t>SBPQTE12287961</t>
  </si>
  <si>
    <t>8df3fdd6-642a-429f-96f7-5681dcea6a19</t>
  </si>
  <si>
    <t>SBPQTE12299586</t>
  </si>
  <si>
    <t>ba1d3ca5-8d75-45fc-88c3-f08ae9c21843</t>
  </si>
  <si>
    <t>SBPQTE12300671</t>
  </si>
  <si>
    <t>9649806CMB</t>
  </si>
  <si>
    <t>S844005</t>
  </si>
  <si>
    <t>Art School Operation Noc</t>
  </si>
  <si>
    <t>fdc70cd0-9241-4ee8-92e4-b47ec7108cfb</t>
  </si>
  <si>
    <t>SBPQTE12295983</t>
  </si>
  <si>
    <t>022101cd-b225-410f-a89e-c69c7e5dc834</t>
  </si>
  <si>
    <t>SBPQTE12298381</t>
  </si>
  <si>
    <t>GA700402692BUSP</t>
  </si>
  <si>
    <t>8b9b8f5e-0720-420d-a4cf-9783b1f570f6</t>
  </si>
  <si>
    <t>SBPQTE12295380</t>
  </si>
  <si>
    <t>GA700414674BUSP</t>
  </si>
  <si>
    <t>S785405</t>
  </si>
  <si>
    <t>Office Occupier Noc</t>
  </si>
  <si>
    <t>e10182db-f27f-4f93-b970-39e6ab76fafd</t>
  </si>
  <si>
    <t>SBPQTE12293168</t>
  </si>
  <si>
    <t>GA700286123BUSP</t>
  </si>
  <si>
    <t>S573052</t>
  </si>
  <si>
    <t>Restaurant Operation Noc, Unlicenced</t>
  </si>
  <si>
    <t>dbe38c7a-9664-45cf-a374-337a921398ae</t>
  </si>
  <si>
    <t>SBPQTE12302446</t>
  </si>
  <si>
    <t>SMI021184814</t>
  </si>
  <si>
    <t>S782320</t>
  </si>
  <si>
    <t>Building Inspection Service</t>
  </si>
  <si>
    <t>9aee3bc4-c00d-4b44-b694-d4de1617a702</t>
  </si>
  <si>
    <t>SBPQTE12291621</t>
  </si>
  <si>
    <t>5b60d8d1-6df8-4c34-ab3c-3ec7514d4f7b</t>
  </si>
  <si>
    <t>SBPQTE12297599</t>
  </si>
  <si>
    <t>c5e8883f-711a-45d4-bd4c-8ab919321c04</t>
  </si>
  <si>
    <t>SBPQTE12299465</t>
  </si>
  <si>
    <t>GA700242773BUSP</t>
  </si>
  <si>
    <t>S292930</t>
  </si>
  <si>
    <t>Furniture (Metal) Manufacturing Noc</t>
  </si>
  <si>
    <t>Knights Guard Pty Ltd</t>
  </si>
  <si>
    <t>abe2a901-0528-4b01-ac97-f41f57a700e3</t>
  </si>
  <si>
    <t>SBPQTE12295119</t>
  </si>
  <si>
    <t>GA700253527BUSP</t>
  </si>
  <si>
    <t>S523459</t>
  </si>
  <si>
    <t>Lighting Appliance And Fittings Retailing</t>
  </si>
  <si>
    <t>e196206b-beb5-4446-a1f7-225fe70ba4c5</t>
  </si>
  <si>
    <t>SBPQTE12299884</t>
  </si>
  <si>
    <t>32028ced-b0ac-418a-9e11-848e48ebb842</t>
  </si>
  <si>
    <t>SBPQTE12294897</t>
  </si>
  <si>
    <t>Select Insurance Brokers Pty Ltd</t>
  </si>
  <si>
    <t>23f8e683-5cdd-4ce1-9164-cde9f58f5e04</t>
  </si>
  <si>
    <t>SBPQTE12550308</t>
  </si>
  <si>
    <t>0924b783-0150-4357-a7cf-ee5d9beef443</t>
  </si>
  <si>
    <t>SBPQTE12551269</t>
  </si>
  <si>
    <t>S771271</t>
  </si>
  <si>
    <t>Vacant Land (Commercial)</t>
  </si>
  <si>
    <t>Fire &amp; General Insurance Brokers Pty Ltd</t>
  </si>
  <si>
    <t>e9b6604e-22dd-4e4d-ba67-72898e6de93b</t>
  </si>
  <si>
    <t>SBPQTE12287108</t>
  </si>
  <si>
    <t>4217c52c-0297-49bb-a925-eaeef67a1042</t>
  </si>
  <si>
    <t>SBPQTE12297762</t>
  </si>
  <si>
    <t>18f5ab57-14a3-4bb7-b6b0-1a157d64c616</t>
  </si>
  <si>
    <t>SBPQTE12289664</t>
  </si>
  <si>
    <t>S844053</t>
  </si>
  <si>
    <t>Music Teaching (Own Account)</t>
  </si>
  <si>
    <t>d17e0b6b-a0ef-4232-870a-04f5e7d10112</t>
  </si>
  <si>
    <t>SBPQTE12291005</t>
  </si>
  <si>
    <t>627fef57-1df6-4b54-94d0-b958cafd198e</t>
  </si>
  <si>
    <t>SBPQTE12301820</t>
  </si>
  <si>
    <t>GA700254963BUSP</t>
  </si>
  <si>
    <t>ee2ed72a-a79d-45fe-b4ee-af92da7afe0c</t>
  </si>
  <si>
    <t>SBPQTE12293503</t>
  </si>
  <si>
    <t>S784205</t>
  </si>
  <si>
    <t>Accountant</t>
  </si>
  <si>
    <t>d1976120-723f-461d-8496-423c0046f4fd</t>
  </si>
  <si>
    <t>SBPQTE12301383</t>
  </si>
  <si>
    <t>e8aa7d71-2029-40be-a49e-78a0bb950320</t>
  </si>
  <si>
    <t>SBPQTE12295697</t>
  </si>
  <si>
    <t>e6b362a7-4758-49a9-9437-0c6117f21b66</t>
  </si>
  <si>
    <t>SBPQTE12291799</t>
  </si>
  <si>
    <t>b63e1cef-9050-4281-a96c-9279736d9c2b</t>
  </si>
  <si>
    <t>SBPQTE12301977</t>
  </si>
  <si>
    <t>GA700131385BUSP</t>
  </si>
  <si>
    <t>S862225</t>
  </si>
  <si>
    <t>Gynaecologist (Own Account)</t>
  </si>
  <si>
    <t>f03930c4-695a-4f43-8e69-41bca9fd0bc9</t>
  </si>
  <si>
    <t>SBPQTE12290059</t>
  </si>
  <si>
    <t>0c6f219b-cfc4-4819-8a07-f75efa913238</t>
  </si>
  <si>
    <t>SBPQTE12294230</t>
  </si>
  <si>
    <t>15T4381719</t>
  </si>
  <si>
    <t>2d35f535-102e-4a7b-988e-c68bf983ef02</t>
  </si>
  <si>
    <t>SBPQTE12287654</t>
  </si>
  <si>
    <t>GA700089442BUSP</t>
  </si>
  <si>
    <t>a768a669-572d-4eeb-8e05-990e4aee4d7a</t>
  </si>
  <si>
    <t>SBPQTE12289790</t>
  </si>
  <si>
    <t>S784210</t>
  </si>
  <si>
    <t>Accounting Service</t>
  </si>
  <si>
    <t>39821d66-f8f3-43ff-b379-c11c3d14f2eb</t>
  </si>
  <si>
    <t>SBPQTE12290100</t>
  </si>
  <si>
    <t>1b9d0241-e718-4829-a1aa-5cfaf62d1b65</t>
  </si>
  <si>
    <t>SBPQTE12296935</t>
  </si>
  <si>
    <t>cf2a0ecd-378c-4665-b527-be8848eb6e8a</t>
  </si>
  <si>
    <t>SBPQTE12294454</t>
  </si>
  <si>
    <t>GA700414139BUSP</t>
  </si>
  <si>
    <t>ddd28540-2289-4b19-b808-c969b1d78379</t>
  </si>
  <si>
    <t>SBPQTE12295916</t>
  </si>
  <si>
    <t>S511035</t>
  </si>
  <si>
    <t>Grocery Supermarket Operation, Licensed</t>
  </si>
  <si>
    <t>085f30c5-a832-4509-b2e2-120beea00d6b</t>
  </si>
  <si>
    <t>SBPQTE12300580</t>
  </si>
  <si>
    <t>Kelly &amp; Coe Insurance Brokers Pty Ltd</t>
  </si>
  <si>
    <t>3115685e-5c9b-4e48-bd79-8452b2ea80c1</t>
  </si>
  <si>
    <t>SBPQTE12289377</t>
  </si>
  <si>
    <t>S862251</t>
  </si>
  <si>
    <t>Orthopaedic Specialist (Own Account)</t>
  </si>
  <si>
    <t>410dc382-5da2-416d-b8a9-fec2d96f0756</t>
  </si>
  <si>
    <t>SBPQTE12304030</t>
  </si>
  <si>
    <t>5a6ebf16-5407-4991-ad29-849d1466ca33</t>
  </si>
  <si>
    <t>SBPQTE12550774</t>
  </si>
  <si>
    <t>S931950</t>
  </si>
  <si>
    <t>Sports Club, Services (unlicenced) (Athletic,Netball)</t>
  </si>
  <si>
    <t>Total Insurance Network Pty Ltd</t>
  </si>
  <si>
    <t>e3a5773a-7a11-4c6e-a4fe-b40be022e353</t>
  </si>
  <si>
    <t>SBPQTE12298224</t>
  </si>
  <si>
    <t>Berkrey Insurance Consultants</t>
  </si>
  <si>
    <t>4e6eadf4-9d7c-49a4-b928-7745d28973d9</t>
  </si>
  <si>
    <t>SBPQTE12298707</t>
  </si>
  <si>
    <t>5b786895-9921-40ba-ad95-aa6a1a0f297e</t>
  </si>
  <si>
    <t>SBPQTE12289231</t>
  </si>
  <si>
    <t>S479315</t>
  </si>
  <si>
    <t>Gymnasium And Fitness Equipment Wholesaling</t>
  </si>
  <si>
    <t>7df917f3-7e49-4743-82d4-7b3a8671aed6</t>
  </si>
  <si>
    <t>SBPQTE12550655</t>
  </si>
  <si>
    <t>1b379fb3-8355-4acf-91c5-904d5fa01b0e</t>
  </si>
  <si>
    <t>SBPQTE12295071</t>
  </si>
  <si>
    <t>S571058</t>
  </si>
  <si>
    <t>Motel (&lt;3 Storey Fire Resisting Const, Unlicensed)</t>
  </si>
  <si>
    <t>5e7836c2-b78e-42c9-bcd6-0dc42871256b</t>
  </si>
  <si>
    <t>SBPQTE12301209</t>
  </si>
  <si>
    <t>9650143CMB</t>
  </si>
  <si>
    <t>7b721e73-7b3f-45c4-8536-68361ab48cb8</t>
  </si>
  <si>
    <t>SBPQTE12293600</t>
  </si>
  <si>
    <t>GA700406688BUSP</t>
  </si>
  <si>
    <t>S751115</t>
  </si>
  <si>
    <t>Mortgage Broking Service</t>
  </si>
  <si>
    <t>04edb1fd-d70f-466b-9647-4f5681944c9e</t>
  </si>
  <si>
    <t>SBPQTE12293977</t>
  </si>
  <si>
    <t>S574015</t>
  </si>
  <si>
    <t>Club, Licensed, Other Construction</t>
  </si>
  <si>
    <t>b08a879f-2959-47a9-b4b0-dba06273e9af</t>
  </si>
  <si>
    <t>SBPQTE12302444</t>
  </si>
  <si>
    <t>S532335</t>
  </si>
  <si>
    <t>Panel Beating (Motor Body Repairing)</t>
  </si>
  <si>
    <t>f1afc65b-7e7d-47bd-8300-201da9d6a620</t>
  </si>
  <si>
    <t>SBPQTE12294005</t>
  </si>
  <si>
    <t>a4364e7f-7577-402c-8663-230f485727ec</t>
  </si>
  <si>
    <t>SBPQTE12298525</t>
  </si>
  <si>
    <t>GA700253659BUSP</t>
  </si>
  <si>
    <t>aaeced89-88da-44d8-bf96-92823fca8d24</t>
  </si>
  <si>
    <t>SBPQTE12292074</t>
  </si>
  <si>
    <t>57798a66-85bb-407f-85ac-9c848333a85f</t>
  </si>
  <si>
    <t>SBPQTE12303657</t>
  </si>
  <si>
    <t>5900c4d5-73fa-46f3-911d-a6228c0f48a4</t>
  </si>
  <si>
    <t>SBPQTE12293852</t>
  </si>
  <si>
    <t>GA700130871BUSP</t>
  </si>
  <si>
    <t>S774311</t>
  </si>
  <si>
    <t>Crane Hire</t>
  </si>
  <si>
    <t>cabc2a2b-0859-465b-b9db-8153e0061b66</t>
  </si>
  <si>
    <t>SBPQTE12303159</t>
  </si>
  <si>
    <t>GA700419683BUSP</t>
  </si>
  <si>
    <t>The Insurance Broker (NSW) Pty Ltd</t>
  </si>
  <si>
    <t>e2999a45-5365-4d0e-ae53-f6c5bcc077dc</t>
  </si>
  <si>
    <t>SBPQTE12293358</t>
  </si>
  <si>
    <t>9649527CMB</t>
  </si>
  <si>
    <t>fe2eaa3b-f6c9-40ea-835c-240390537674</t>
  </si>
  <si>
    <t>SBPQTE12293834</t>
  </si>
  <si>
    <t>Gow Gates Insurance Brokers Pty Ltd</t>
  </si>
  <si>
    <t>bad4145e-fe2a-4fbf-b766-9d7da6658d93</t>
  </si>
  <si>
    <t>SBPQTE12298850</t>
  </si>
  <si>
    <t>S962210</t>
  </si>
  <si>
    <t>Trade Union Operation</t>
  </si>
  <si>
    <t>111aca5f-1e9b-49fa-a00c-1120432d2195</t>
  </si>
  <si>
    <t>SBPQTE12299908</t>
  </si>
  <si>
    <t>GA700238355BUSP</t>
  </si>
  <si>
    <t>S512562</t>
  </si>
  <si>
    <t>Salad Bar</t>
  </si>
  <si>
    <t>74388f6a-acc8-48ac-9e99-1d36e1a4d126</t>
  </si>
  <si>
    <t>SBPQTE12550348</t>
  </si>
  <si>
    <t>S512910</t>
  </si>
  <si>
    <t>Health Food Retailing</t>
  </si>
  <si>
    <t>819d59b4-b85d-4637-a869-47294b10b0d5</t>
  </si>
  <si>
    <t>SBPQTE12301066</t>
  </si>
  <si>
    <t>Goulburn Insurance Brokers Pty Ltd</t>
  </si>
  <si>
    <t>d20c48ee-9ea2-43df-90bc-805fa4322dbe</t>
  </si>
  <si>
    <t>SBPQTE12550991</t>
  </si>
  <si>
    <t>GA700295439BUSP</t>
  </si>
  <si>
    <t>45413e82-16c6-4286-9f6a-d9e67d55195f</t>
  </si>
  <si>
    <t>SBPQTE12287284</t>
  </si>
  <si>
    <t>f73db14d-fa91-4a18-8064-3a9da40390d7</t>
  </si>
  <si>
    <t>SBPQTE12291318</t>
  </si>
  <si>
    <t>GA700412217BUSP</t>
  </si>
  <si>
    <t>220a078c-f93e-458d-b4e9-3803d67227fe</t>
  </si>
  <si>
    <t>SBPQTE12295484</t>
  </si>
  <si>
    <t>dbec349a-b142-406c-b20e-eae63e27a12d</t>
  </si>
  <si>
    <t>SBPQTE12294258</t>
  </si>
  <si>
    <t>S532205</t>
  </si>
  <si>
    <t>Auto-Electrician Operation</t>
  </si>
  <si>
    <t>Professional Insurance Brokers</t>
  </si>
  <si>
    <t>89505410-08dd-4170-9be7-bd86fcff19ec</t>
  </si>
  <si>
    <t>SBPQTE12299742</t>
  </si>
  <si>
    <t>S274105</t>
  </si>
  <si>
    <t>Fabricated Structural Steel Manufacturing (Ready Made Parts)</t>
  </si>
  <si>
    <t>b15b57c3-8115-450d-bf0b-37a26e0728ad</t>
  </si>
  <si>
    <t>SBPQTE12097424</t>
  </si>
  <si>
    <t>GA700177232BUSP</t>
  </si>
  <si>
    <t>aa148810-1ae9-4c52-ae9d-bb26d318816f</t>
  </si>
  <si>
    <t>SBPQTE12301122</t>
  </si>
  <si>
    <t>453966a8-7edc-4940-ae1d-eb21fa48ae2b</t>
  </si>
  <si>
    <t>SBPQTE12286794</t>
  </si>
  <si>
    <t>S224935</t>
  </si>
  <si>
    <t>Clothing Manufacturing Noc</t>
  </si>
  <si>
    <t>fa12fe99-99c7-49b6-8a18-c3fe175658d3</t>
  </si>
  <si>
    <t>SBPQTE12298265</t>
  </si>
  <si>
    <t>GA700413323BUSP</t>
  </si>
  <si>
    <t>Sarre Insurance Broking Services Pty Ltd</t>
  </si>
  <si>
    <t>5137ea7f-b9e5-41f1-923a-869a12c4969b</t>
  </si>
  <si>
    <t>SBPQTE12550190</t>
  </si>
  <si>
    <t>S241215</t>
  </si>
  <si>
    <t>Instant Print Shop</t>
  </si>
  <si>
    <t>2ec3f151-6177-4493-a0f2-7cea21ee93eb</t>
  </si>
  <si>
    <t>SBPQTE12550178</t>
  </si>
  <si>
    <t>ecb6becc-3865-4aeb-aa03-ca0d9395e65b</t>
  </si>
  <si>
    <t>SBPQTE12287217</t>
  </si>
  <si>
    <t>33dcba3a-7ab5-4f75-9f7e-5cda0a4fcd71</t>
  </si>
  <si>
    <t>SBPQTE12291143</t>
  </si>
  <si>
    <t>S422420</t>
  </si>
  <si>
    <t>Structural Steel Erection</t>
  </si>
  <si>
    <t>ac08a3ac-f6a5-499a-b24e-0574d0c76bd7</t>
  </si>
  <si>
    <t>SBPQTE12299193</t>
  </si>
  <si>
    <t>c87c7d06-ab6b-442c-afda-7315db4f5b06</t>
  </si>
  <si>
    <t>SBPQTE12304027</t>
  </si>
  <si>
    <t>9627693CMB</t>
  </si>
  <si>
    <t>S711205</t>
  </si>
  <si>
    <t>Courier Service</t>
  </si>
  <si>
    <t>cdf0a703-b175-4112-ac91-269eb045c297</t>
  </si>
  <si>
    <t>SBPQTE12550128</t>
  </si>
  <si>
    <t>58a86607-f85c-4ed6-8843-b7f33001eb59</t>
  </si>
  <si>
    <t>SBPQTE12289459</t>
  </si>
  <si>
    <t>15T4381826</t>
  </si>
  <si>
    <t>7563d40c-16ed-41f8-98dc-efdf239b728c</t>
  </si>
  <si>
    <t>SBPQTE12301882</t>
  </si>
  <si>
    <t>GA700253451BUSP</t>
  </si>
  <si>
    <t>0c9d00a4-0d65-45c5-adad-34823d0c565f</t>
  </si>
  <si>
    <t>SBPQTE12298205</t>
  </si>
  <si>
    <t>d343b425-24e8-40c7-baeb-9823d38a1897</t>
  </si>
  <si>
    <t>SBPQTE12300251</t>
  </si>
  <si>
    <t>S512946</t>
  </si>
  <si>
    <t>Mobile Food Van Operation</t>
  </si>
  <si>
    <t>f81c51f2-b216-434f-8719-2f47efdf1aa7</t>
  </si>
  <si>
    <t>SBPQTE12302394</t>
  </si>
  <si>
    <t>e425b2ed-c9e7-4a44-a7f4-08430b5e9ab0</t>
  </si>
  <si>
    <t>SBPQTE12301779</t>
  </si>
  <si>
    <t>GA700256055BUSP</t>
  </si>
  <si>
    <t>S512125</t>
  </si>
  <si>
    <t>Seafoods, Fresh, Retailing (No Cooking)</t>
  </si>
  <si>
    <t>92eedbd2-8500-4aa6-ae73-9f7a369214bb</t>
  </si>
  <si>
    <t>SBPQTE12298511</t>
  </si>
  <si>
    <t>GA700249392BUSP</t>
  </si>
  <si>
    <t>9db141d8-c547-4629-b738-bf9371ccdc5a</t>
  </si>
  <si>
    <t>SBPQTE12301576</t>
  </si>
  <si>
    <t>GA700052223BUSP</t>
  </si>
  <si>
    <t>9cce4c18-f796-40cb-98eb-c66ef4628069</t>
  </si>
  <si>
    <t>SBPQTE12288500</t>
  </si>
  <si>
    <t>GA700247335BUSP</t>
  </si>
  <si>
    <t>c0e28356-53d5-4341-90ce-09edd1e144f2</t>
  </si>
  <si>
    <t>SBPQTE12291020</t>
  </si>
  <si>
    <t>Hann Insurance Brokers Pty Ltd</t>
  </si>
  <si>
    <t>89177190-c506-460a-8473-fecad8d54b62</t>
  </si>
  <si>
    <t>SBPQTE12298962</t>
  </si>
  <si>
    <t>10be7c88-4b45-4b27-b351-39e784fb57aa</t>
  </si>
  <si>
    <t>SBPQTE12299333</t>
  </si>
  <si>
    <t>GA700084657BUSP</t>
  </si>
  <si>
    <t>S285145</t>
  </si>
  <si>
    <t>Household Appliances Manufacturing</t>
  </si>
  <si>
    <t>1025b6f0-aec7-40c3-a307-7aea1c994469</t>
  </si>
  <si>
    <t>SBPQTE12291717</t>
  </si>
  <si>
    <t>bcab7dd5-d86f-4c0d-bf1e-61c60091935a</t>
  </si>
  <si>
    <t>SBPQTE12289220</t>
  </si>
  <si>
    <t>GA700126930BUSP</t>
  </si>
  <si>
    <t>S571060</t>
  </si>
  <si>
    <t>Motel (&gt;2 Storey Fire Resisting Const, Unlicensed)</t>
  </si>
  <si>
    <t>b5505b72-755c-4e68-bf72-70163d4dacb4</t>
  </si>
  <si>
    <t>SBPQTE12293547</t>
  </si>
  <si>
    <t>68d1ef1d-65fd-4594-90ae-8251a6c0b411</t>
  </si>
  <si>
    <t>SBPQTE12298609</t>
  </si>
  <si>
    <t>S512557</t>
  </si>
  <si>
    <t>Pizza, Take Away, Retailing (Cooked, Ready To Eat)</t>
  </si>
  <si>
    <t>b00f4c8f-f782-4037-b28c-8f7b2137bb54</t>
  </si>
  <si>
    <t>S771162</t>
  </si>
  <si>
    <t>Vacant Land (Residential)</t>
  </si>
  <si>
    <t>1d4eec13-6e9b-495a-828e-94216b8e556d</t>
  </si>
  <si>
    <t>SBPQTE12287749</t>
  </si>
  <si>
    <t>GA700409740BUSP</t>
  </si>
  <si>
    <t>S785435</t>
  </si>
  <si>
    <t>Event Manager/Operator</t>
  </si>
  <si>
    <t>756858e7-6ba5-4efc-b2e7-ef139438cdec</t>
  </si>
  <si>
    <t>SBPQTE12294269</t>
  </si>
  <si>
    <t>GA700405588BUSP</t>
  </si>
  <si>
    <t>af425a8d-c2a3-40a4-b0fe-3ebdb0847f3a</t>
  </si>
  <si>
    <t>SBPQTE12550424</t>
  </si>
  <si>
    <t>3cb4f873-6039-4d72-9a97-2b40cd3adfba</t>
  </si>
  <si>
    <t>SBPQTE12550487</t>
  </si>
  <si>
    <t>200befee-b0a9-446c-a3c6-874cce1fd66a</t>
  </si>
  <si>
    <t>SBPQTE12299303</t>
  </si>
  <si>
    <t>15T1804757</t>
  </si>
  <si>
    <t>6cef678a-1924-4956-9b14-3daffe7e3381</t>
  </si>
  <si>
    <t>SBPQTE12550630</t>
  </si>
  <si>
    <t>629b29ff-0378-4e98-b58c-668086ade221</t>
  </si>
  <si>
    <t>SBPQTE12289107</t>
  </si>
  <si>
    <t>GA700247737BUSP</t>
  </si>
  <si>
    <t>S511005</t>
  </si>
  <si>
    <t>Convenience Stores</t>
  </si>
  <si>
    <t>aabc2656-6816-41d9-bed0-1410bbca5192</t>
  </si>
  <si>
    <t>SBPQTE12301313</t>
  </si>
  <si>
    <t>b92071e0-969e-4ef0-b729-bab05273363c</t>
  </si>
  <si>
    <t>SBPQTE12286599</t>
  </si>
  <si>
    <t>S512535</t>
  </si>
  <si>
    <t>Ice Cream Retailing (For Immediate Consumption)</t>
  </si>
  <si>
    <t>5586eb37-1542-4ff0-992d-7e20d3d0c767</t>
  </si>
  <si>
    <t>SBPQTE12295685</t>
  </si>
  <si>
    <t>e00153ea-19a3-4b9e-ab54-cef7216847bd</t>
  </si>
  <si>
    <t>SBPQTE12294657</t>
  </si>
  <si>
    <t>8d776805-aa87-4dc0-aa29-7ba37e68e3f5</t>
  </si>
  <si>
    <t>SBPQTE12289154</t>
  </si>
  <si>
    <t>48fb49d0-9d33-4823-8437-14bfcee06ea7</t>
  </si>
  <si>
    <t>SBPQTE12302075</t>
  </si>
  <si>
    <t>d28c4cb1-8962-425d-bcc7-52c27cc80368</t>
  </si>
  <si>
    <t>SBPQTE12301911</t>
  </si>
  <si>
    <t>GA700049659BUSP</t>
  </si>
  <si>
    <t>8e38e097-55cb-497c-9d37-e3f1b7a7a14f</t>
  </si>
  <si>
    <t>SBPQTE12291456</t>
  </si>
  <si>
    <t>S962910</t>
  </si>
  <si>
    <t>Associations Operation Noc - Office Risk Only</t>
  </si>
  <si>
    <t>e9e851c5-5cff-4867-959a-5fe24c791b10</t>
  </si>
  <si>
    <t>SBPQTE12286712</t>
  </si>
  <si>
    <t>cd1acfb5-fc2e-4247-8877-954ea2555f45</t>
  </si>
  <si>
    <t>SBPQTE12292690</t>
  </si>
  <si>
    <t>GA700409595BUSP</t>
  </si>
  <si>
    <t>05ab9b4b-1287-44a8-b8d4-8dd76dfedcc0</t>
  </si>
  <si>
    <t>SBPQTE12298456</t>
  </si>
  <si>
    <t>GA700051393BUSP</t>
  </si>
  <si>
    <t>ad7cdd2a-373e-49e4-990b-7d0fa27d493c</t>
  </si>
  <si>
    <t>SBPQTE12296109</t>
  </si>
  <si>
    <t>43b80225-705c-4382-9566-dfea5f4d6633</t>
  </si>
  <si>
    <t>SBPQTE12289564</t>
  </si>
  <si>
    <t>cc04e023-4ddd-4ffd-911e-60aad3ed0c8d</t>
  </si>
  <si>
    <t>SBPQTE12291450</t>
  </si>
  <si>
    <t>S411230</t>
  </si>
  <si>
    <t>Residential Building Construction Noc</t>
  </si>
  <si>
    <t>L &amp; B Lewis Insurance Brokers</t>
  </si>
  <si>
    <t>f77d9045-e6fd-49eb-bd96-5860374b3e95</t>
  </si>
  <si>
    <t>SBPQTE12550689</t>
  </si>
  <si>
    <t>1e240b79-92a0-4549-a3e7-5a8b00f1e476</t>
  </si>
  <si>
    <t>SBPQTE12300937</t>
  </si>
  <si>
    <t>cac00c64-eec3-4f43-aa80-a17e672d4cbf</t>
  </si>
  <si>
    <t>SBPQTE12286830</t>
  </si>
  <si>
    <t>GA700409644BUSP</t>
  </si>
  <si>
    <t>S425955</t>
  </si>
  <si>
    <t>Locksmith (Installation Work Undertaken)</t>
  </si>
  <si>
    <t>3cc44fb1-265d-4e1f-ac12-99e7d96b3974</t>
  </si>
  <si>
    <t>SBPQTE12290933</t>
  </si>
  <si>
    <t>GA700379446BUSP</t>
  </si>
  <si>
    <t>Enrizen Pty Ltd</t>
  </si>
  <si>
    <t>8650cd19-c988-4903-8171-38a25474cd6e</t>
  </si>
  <si>
    <t>SBPQTE12289239</t>
  </si>
  <si>
    <t>GA700239418BUSP</t>
  </si>
  <si>
    <t>c4591b22-5621-4aeb-8ff8-81a5b35884db</t>
  </si>
  <si>
    <t>SBPQTE12304020</t>
  </si>
  <si>
    <t>15T1805311</t>
  </si>
  <si>
    <t>S423325</t>
  </si>
  <si>
    <t>Refrigeration Equipment Installation/Service</t>
  </si>
  <si>
    <t>64a1c2ef-654b-4d43-bba7-7812465d5170</t>
  </si>
  <si>
    <t>SBPQTE12304123</t>
  </si>
  <si>
    <t>S844056</t>
  </si>
  <si>
    <t>Tutoring Service, Academic</t>
  </si>
  <si>
    <t>a26b18ba-afdd-47d4-83a6-8cbef292dae7</t>
  </si>
  <si>
    <t>SBPQTE12550731</t>
  </si>
  <si>
    <t>c2797c80-2f08-45d9-a4ce-3b125da28d72</t>
  </si>
  <si>
    <t>SBPQTE12287586</t>
  </si>
  <si>
    <t>S285170</t>
  </si>
  <si>
    <t>Coolroom Refrigeration Plant Manufacturing and Installation</t>
  </si>
  <si>
    <t>5e94bbf3-6d35-4fdf-b470-a412f2266ce1</t>
  </si>
  <si>
    <t>SBPQTE12292386</t>
  </si>
  <si>
    <t>GA700410542BUSP</t>
  </si>
  <si>
    <t>S863957</t>
  </si>
  <si>
    <t>Naturopath Clinic Operation</t>
  </si>
  <si>
    <t>3b86fad1-188a-4650-8cdd-a7a9b0b36f09</t>
  </si>
  <si>
    <t>SBPQTE12550337</t>
  </si>
  <si>
    <t>S222130</t>
  </si>
  <si>
    <t>Tents Manufacturing (Ex. Oxygen Tents Or Toy Tents)</t>
  </si>
  <si>
    <t>159c16f1-ad5e-4601-9c08-212dd218d1f2</t>
  </si>
  <si>
    <t>SBPQTE12292462</t>
  </si>
  <si>
    <t>a562b710-7639-45e0-a82d-12daa969ad89</t>
  </si>
  <si>
    <t>SBPQTE12295588</t>
  </si>
  <si>
    <t>S292915</t>
  </si>
  <si>
    <t>Cabinet Manufacturing-Approv Spray Bth</t>
  </si>
  <si>
    <t>7b9acce3-41cc-4e9f-92be-1399a40308a6</t>
  </si>
  <si>
    <t>SBPQTE12298166</t>
  </si>
  <si>
    <t>3f47b93c-41db-4536-ad1b-cd51f2e57431</t>
  </si>
  <si>
    <t>SBPQTE12299806</t>
  </si>
  <si>
    <t>1cba653b-02b0-4726-b7b3-a4dd4946fd8e</t>
  </si>
  <si>
    <t>SBPQTE12551125</t>
  </si>
  <si>
    <t>Delaney Kelly Golding Pty Ltd</t>
  </si>
  <si>
    <t>38bcf34f-3937-43ac-b35f-add5b5997692</t>
  </si>
  <si>
    <t>SBPQTE12551254</t>
  </si>
  <si>
    <t>GA700366195BUSP</t>
  </si>
  <si>
    <t>6db242e7-9b95-4069-a16c-f57f05298e2d</t>
  </si>
  <si>
    <t>SBPQTE12291980</t>
  </si>
  <si>
    <t>S263515</t>
  </si>
  <si>
    <t>Bricks, Concrete, Manufacturing</t>
  </si>
  <si>
    <t>72deae5d-949d-4bd3-8934-d26206e03f05</t>
  </si>
  <si>
    <t>SBPQTE12287164</t>
  </si>
  <si>
    <t>c1854d67-838e-4528-8af6-de9ea0a222be</t>
  </si>
  <si>
    <t>SBPQTE12551073</t>
  </si>
  <si>
    <t>S281110</t>
  </si>
  <si>
    <t>Motor Vehicle Part Manufacturing (Assoc. With Complete Cars)</t>
  </si>
  <si>
    <t>91944e0c-e9ae-452c-9e81-4479c20edbfb</t>
  </si>
  <si>
    <t>SBPQTE12293923</t>
  </si>
  <si>
    <t>S216110</t>
  </si>
  <si>
    <t>Bread Bakery Operation</t>
  </si>
  <si>
    <t>95778059-274d-487b-8e83-e8506aa0f136</t>
  </si>
  <si>
    <t>SBPQTE12289624</t>
  </si>
  <si>
    <t>S911335</t>
  </si>
  <si>
    <t>Film Or Video Festival Operation</t>
  </si>
  <si>
    <t>9621430e-71ee-4d86-a3bd-ce857150e7ee</t>
  </si>
  <si>
    <t>SBPQTE12550102</t>
  </si>
  <si>
    <t>fc80c8df-0bdc-4cde-92a6-80cc7fdfa2d5</t>
  </si>
  <si>
    <t>SBPQTE12303326</t>
  </si>
  <si>
    <t>S573030</t>
  </si>
  <si>
    <t>Coffee Shop In Centre Deep Frying</t>
  </si>
  <si>
    <t>f12e8535-d452-452e-b8f4-77db188ac826</t>
  </si>
  <si>
    <t>SBPQTE12550541</t>
  </si>
  <si>
    <t>SMI021203135</t>
  </si>
  <si>
    <t>S786655</t>
  </si>
  <si>
    <t>Building Cleaning Service</t>
  </si>
  <si>
    <t>9c50da5a-43c0-499b-a264-975b647ecc99</t>
  </si>
  <si>
    <t>SBPQTE12295443</t>
  </si>
  <si>
    <t>c6d1ccd6-d5cc-48ea-afa0-b49cdf57abda</t>
  </si>
  <si>
    <t>SBPQTE12296237</t>
  </si>
  <si>
    <t>747915c1-f9ec-4ace-8997-db288b370fbd</t>
  </si>
  <si>
    <t>SBPQTE12291174</t>
  </si>
  <si>
    <t>5cb9e002-6040-480b-814d-8d8bdad1f75e</t>
  </si>
  <si>
    <t>SBPQTE12297009</t>
  </si>
  <si>
    <t>S532355</t>
  </si>
  <si>
    <t>Window Tinting (excl Rust Proofing, Paint Protection)</t>
  </si>
  <si>
    <t>8e4a4337-3e34-4792-98ac-f7edcd4546f9</t>
  </si>
  <si>
    <t>SBPQTE12293573</t>
  </si>
  <si>
    <t>c5af9d4c-5e9b-4ae1-a147-611f39211f52</t>
  </si>
  <si>
    <t>SBPQTE12295039</t>
  </si>
  <si>
    <t>S423425</t>
  </si>
  <si>
    <t>Fire Extinguisher Servicing</t>
  </si>
  <si>
    <t>c2742503-8fef-4a89-b700-2f6b5797944c</t>
  </si>
  <si>
    <t>SBPQTE12295444</t>
  </si>
  <si>
    <t>96daee8b-d59d-44fd-901c-3586b62cf84a</t>
  </si>
  <si>
    <t>SBPQTE12298935</t>
  </si>
  <si>
    <t>9fb6ff29-72ae-49d0-908b-b6451dfc5141</t>
  </si>
  <si>
    <t>SBPQTE12289027</t>
  </si>
  <si>
    <t>9649532CMB</t>
  </si>
  <si>
    <t>1d5b2f4a-dd8b-49ea-8b7b-7e677b09fdb0</t>
  </si>
  <si>
    <t>SBPQTE12303381</t>
  </si>
  <si>
    <t>daa4fc6e-4bbb-4d3f-9c5c-6d9ab9f6d7c0</t>
  </si>
  <si>
    <t>SBPQTE12293454</t>
  </si>
  <si>
    <t>a44e706e-2d90-4dd7-a37d-a9c4802c8e03</t>
  </si>
  <si>
    <t>SBPQTE12289299</t>
  </si>
  <si>
    <t>bd5348f8-608e-4994-8cad-701028822f50</t>
  </si>
  <si>
    <t>SBPQTE12291870</t>
  </si>
  <si>
    <t>S012305</t>
  </si>
  <si>
    <t>Sheep, Beef Cattle Farming</t>
  </si>
  <si>
    <t>e1a6cb99-e004-4d61-92a7-07dfa94a95ce</t>
  </si>
  <si>
    <t>SBPQTE12304148</t>
  </si>
  <si>
    <t>5fb2dcbf-3e23-45e3-90d2-f953b5297b45</t>
  </si>
  <si>
    <t>SBPQTE12302521</t>
  </si>
  <si>
    <t>GA700419504BUSP</t>
  </si>
  <si>
    <t>S522205</t>
  </si>
  <si>
    <t>Boots Retailing</t>
  </si>
  <si>
    <t>9158d362-6ada-4059-b428-8c4a44f251d6</t>
  </si>
  <si>
    <t>SBPQTE12298606</t>
  </si>
  <si>
    <t>GA700260456BUSP</t>
  </si>
  <si>
    <t>S862110</t>
  </si>
  <si>
    <t>General Practitioner, Medical, (Own Account)</t>
  </si>
  <si>
    <t>034b0316-0d66-40e1-b89c-ac627c141750</t>
  </si>
  <si>
    <t>SBPQTE12295797</t>
  </si>
  <si>
    <t>S473954</t>
  </si>
  <si>
    <t>Kitchenware Wholesaling</t>
  </si>
  <si>
    <t>a6f3cc55-48c3-42b8-a39f-550a3a6d5fbd</t>
  </si>
  <si>
    <t>SBPQTE12287336</t>
  </si>
  <si>
    <t>GA700235544BUSP</t>
  </si>
  <si>
    <t>3f18fd5e-d973-4a6a-acad-0fb5e0781d64</t>
  </si>
  <si>
    <t>SBPQTE12291766</t>
  </si>
  <si>
    <t>fde1009a-a7de-4218-bf88-b1647280d923</t>
  </si>
  <si>
    <t>SBPQTE12302237</t>
  </si>
  <si>
    <t>GA700382013BUSP</t>
  </si>
  <si>
    <t>347abdb0-b443-4c3d-9175-f8edab353f8c</t>
  </si>
  <si>
    <t>SBPQTE12288898</t>
  </si>
  <si>
    <t>7d79e9b6-701f-4ca5-9742-e4944dae43a6</t>
  </si>
  <si>
    <t>SBPQTE12303805</t>
  </si>
  <si>
    <t>bfd4f36f-cdbd-4fbf-b7b2-06f40f5d725a</t>
  </si>
  <si>
    <t>SBPQTE12290447</t>
  </si>
  <si>
    <t>2f2212b1-d106-4171-93b1-ea6cfe3c75fa</t>
  </si>
  <si>
    <t>SBPQTE12303715</t>
  </si>
  <si>
    <t>GA700420011BUSP</t>
  </si>
  <si>
    <t>S573065</t>
  </si>
  <si>
    <t>Restaurant, Licensed, With Wok Frying</t>
  </si>
  <si>
    <t>8f7faaff-73d1-4875-bb1b-c377693d8124</t>
  </si>
  <si>
    <t>SBPQTE12301642</t>
  </si>
  <si>
    <t>GA700253617BUSP</t>
  </si>
  <si>
    <t>S786610</t>
  </si>
  <si>
    <t>Pet Wash/Grooming Service</t>
  </si>
  <si>
    <t>c8207070-476a-4b1e-b9fd-52bf685bc20a</t>
  </si>
  <si>
    <t>SBPQTE12304033</t>
  </si>
  <si>
    <t>GA700048303BUSP</t>
  </si>
  <si>
    <t>cf62fe9a-ec77-4b75-b676-8547583473d5</t>
  </si>
  <si>
    <t>SBPQTE12288846</t>
  </si>
  <si>
    <t>GA700244988BUSP</t>
  </si>
  <si>
    <t>4d258bdc-64a3-4b95-a5ca-8e5fa80fe144</t>
  </si>
  <si>
    <t>SBPQTE12292884</t>
  </si>
  <si>
    <t>GA700405719BUSP</t>
  </si>
  <si>
    <t>S423130</t>
  </si>
  <si>
    <t>Guttering, Roof, Installation Or Repair</t>
  </si>
  <si>
    <t>b8c2150a-903b-4e0a-8a65-3f4aab0b2a87</t>
  </si>
  <si>
    <t>SBPQTE12293127</t>
  </si>
  <si>
    <t>S785521</t>
  </si>
  <si>
    <t>Occupational Health &amp; Safety Consultancy Service</t>
  </si>
  <si>
    <t>1c315b57-2a04-4db3-8aac-f2fb4375f2f7</t>
  </si>
  <si>
    <t>SBPQTE12299756</t>
  </si>
  <si>
    <t>GA700127383BUSP</t>
  </si>
  <si>
    <t>79fa1f77-1c10-42cf-8e3b-832c2075a5c7</t>
  </si>
  <si>
    <t>SBPQTE12297903</t>
  </si>
  <si>
    <t>GA700124805BUSP</t>
  </si>
  <si>
    <t>S512305</t>
  </si>
  <si>
    <t>Liquor Retailing without drive-through (Consumption Off Site)</t>
  </si>
  <si>
    <t>PSC Insurance Brokers (Wagga) Pty Ltd</t>
  </si>
  <si>
    <t>c5eb0af5-c531-44d9-ad29-dbadf4bcae75</t>
  </si>
  <si>
    <t>SBPQTE12295742</t>
  </si>
  <si>
    <t>S015940</t>
  </si>
  <si>
    <t>Goat Farming</t>
  </si>
  <si>
    <t>2fc3eaf4-3762-4c80-8070-95669ddefda8</t>
  </si>
  <si>
    <t>SBPQTE12294800</t>
  </si>
  <si>
    <t>3d29af61-6b48-4ef9-9802-ff20120fd46a</t>
  </si>
  <si>
    <t>SBPQTE12303028</t>
  </si>
  <si>
    <t>636e623e-1258-4e47-ae79-dd6ff560fa6a</t>
  </si>
  <si>
    <t>SBPQTE12295984</t>
  </si>
  <si>
    <t>626e3a67-e1fc-48a1-a3f7-df7e46d8c1cc</t>
  </si>
  <si>
    <t>SBPQTE12291539</t>
  </si>
  <si>
    <t>S217920</t>
  </si>
  <si>
    <t>Coffee Manufacturing (Roasting And/ Or Grinding Only)</t>
  </si>
  <si>
    <t>d52431b7-6796-45c6-9b71-4425d546c026</t>
  </si>
  <si>
    <t>SBPQTE12300987</t>
  </si>
  <si>
    <t>S784230</t>
  </si>
  <si>
    <t>Tax Agent</t>
  </si>
  <si>
    <t>65c1ff4a-cae9-44f8-a1f0-cb26551491e3</t>
  </si>
  <si>
    <t>SBPQTE12298622</t>
  </si>
  <si>
    <t>5f7b1803-01fa-4272-a817-50c4ecc831e0</t>
  </si>
  <si>
    <t>SBPQTE12292988</t>
  </si>
  <si>
    <t>e2a25b37-3f97-455f-ad37-772001f02a8d</t>
  </si>
  <si>
    <t>SBPQTE12288191</t>
  </si>
  <si>
    <t>9a70ecda-7847-4402-9b02-817f60a61e5e</t>
  </si>
  <si>
    <t>SBPQTE12299149</t>
  </si>
  <si>
    <t>605344f2-8bb6-4d69-b50c-2d37ac7c693c</t>
  </si>
  <si>
    <t>SBPQTE12300962</t>
  </si>
  <si>
    <t>S525105</t>
  </si>
  <si>
    <t>Cosmetics Retailing</t>
  </si>
  <si>
    <t>74bcbc34-0698-470e-8f4b-a1014aa662fb</t>
  </si>
  <si>
    <t>SBPQTE12296541</t>
  </si>
  <si>
    <t>S783444</t>
  </si>
  <si>
    <t>Software Developer</t>
  </si>
  <si>
    <t>PSC Reliance (SYD)</t>
  </si>
  <si>
    <t>1b4eb74f-f4a9-411a-8a76-4a94f7134b94</t>
  </si>
  <si>
    <t>SBPQTE12295318</t>
  </si>
  <si>
    <t>GA700414573BUSP</t>
  </si>
  <si>
    <t>229e697b-ce84-4e8a-b90a-e3dc755e1dd6</t>
  </si>
  <si>
    <t>SBPQTE12301880</t>
  </si>
  <si>
    <t>GA700252665BUSP</t>
  </si>
  <si>
    <t>S274260</t>
  </si>
  <si>
    <t>Window, Aluminium Framed Manufacturing (Complete With Glass)</t>
  </si>
  <si>
    <t>3c88173d-40a5-44df-a22d-a57db3a62dd5</t>
  </si>
  <si>
    <t>SBPQTE12303089</t>
  </si>
  <si>
    <t>15T1805202</t>
  </si>
  <si>
    <t>e8575656-ff0c-42f6-8375-b0b198e374bd</t>
  </si>
  <si>
    <t>SBPQTE12299248</t>
  </si>
  <si>
    <t>d9cb9ac4-0bcd-4c8a-aa89-f6808df78541</t>
  </si>
  <si>
    <t>SBPQTE12297715</t>
  </si>
  <si>
    <t>S218352</t>
  </si>
  <si>
    <t>Wine Manufacturing (No Distillery)</t>
  </si>
  <si>
    <t>7c4fc962-f2a2-4a53-bba4-5570120395c6</t>
  </si>
  <si>
    <t>SBPQTE12287734</t>
  </si>
  <si>
    <t>GA700341088BUSP</t>
  </si>
  <si>
    <t>73519384-5734-4b4b-afd1-e7b996761b8b</t>
  </si>
  <si>
    <t>SBPQTE12292970</t>
  </si>
  <si>
    <t>c6c9feb4-32e0-4fcd-8c08-1d798884429d</t>
  </si>
  <si>
    <t>SBPQTE12293196</t>
  </si>
  <si>
    <t>045c30f1-7103-4b53-99ff-a5e1fda3ee88</t>
  </si>
  <si>
    <t>SBPQTE12296548</t>
  </si>
  <si>
    <t>GA700414484BUSP</t>
  </si>
  <si>
    <t>0edbee83-ad63-4c82-bb6f-6f1a167c0a62</t>
  </si>
  <si>
    <t>SBPQTE12299018</t>
  </si>
  <si>
    <t>7d99c6a2-7ad7-4c54-b7cd-9c80dd0f58f8</t>
  </si>
  <si>
    <t>SBPQTE12293292</t>
  </si>
  <si>
    <t>9638179CMB</t>
  </si>
  <si>
    <t>790ee3a7-841f-4975-8be1-7b2f903e4570</t>
  </si>
  <si>
    <t>SBPQTE12290621</t>
  </si>
  <si>
    <t>S863963</t>
  </si>
  <si>
    <t>Relaxation Clinic Operation</t>
  </si>
  <si>
    <t>db483d22-170f-4d09-85b7-a30b53e9c182</t>
  </si>
  <si>
    <t>SBPQTE12299427</t>
  </si>
  <si>
    <t>dbacb117-88a3-4c08-94d8-98c2e826bf5b</t>
  </si>
  <si>
    <t>SBPQTE12294085</t>
  </si>
  <si>
    <t>S931265</t>
  </si>
  <si>
    <t>Bowling Alley, Tenpin, Operation</t>
  </si>
  <si>
    <t>35918e5c-ee27-4a98-bb28-75fbe359fef4</t>
  </si>
  <si>
    <t>SBPQTE12550421</t>
  </si>
  <si>
    <t>S782345</t>
  </si>
  <si>
    <t>Electrical Engineering Service (Consulting)</t>
  </si>
  <si>
    <t>0020e738-968e-496d-ada3-6de2fad66034</t>
  </si>
  <si>
    <t>SBPQTE12302516</t>
  </si>
  <si>
    <t>SMI021216647</t>
  </si>
  <si>
    <t>a504ceeb-6c06-4800-bf87-ac70a59ca024</t>
  </si>
  <si>
    <t>SBPQTE12297455</t>
  </si>
  <si>
    <t>S224115</t>
  </si>
  <si>
    <t>Clothing Alteration/Repair</t>
  </si>
  <si>
    <t>42a94889-2cc4-44a8-a246-191ef0427c47</t>
  </si>
  <si>
    <t>SBPQTE12300769</t>
  </si>
  <si>
    <t>d54a1cda-64af-469d-b835-7eb85bbca31c</t>
  </si>
  <si>
    <t>SBPQTE12297303</t>
  </si>
  <si>
    <t>GA700415865BUSP</t>
  </si>
  <si>
    <t>963c0cf3-c454-40f8-b0b9-253a7d6079a7</t>
  </si>
  <si>
    <t>SBPQTE12289221</t>
  </si>
  <si>
    <t>9652f6e5-9907-4d41-b56e-056f576843aa</t>
  </si>
  <si>
    <t>SBPQTE12293570</t>
  </si>
  <si>
    <t>S261030</t>
  </si>
  <si>
    <t>Glass/Glass Products Manufacturing (Ex. Glass Wool Products)</t>
  </si>
  <si>
    <t>110503bb-ea49-4aec-8cdc-5fabdb4e75fe</t>
  </si>
  <si>
    <t>SBPQTE12302138</t>
  </si>
  <si>
    <t>53b4b7b4-1a85-4bd0-af0b-374ec6f4d2f4</t>
  </si>
  <si>
    <t>SBPQTE12295567</t>
  </si>
  <si>
    <t>a919bf14-3927-4075-8783-a98d98d57c3f</t>
  </si>
  <si>
    <t>SBPQTE12301339</t>
  </si>
  <si>
    <t>b6e871c0-530b-4c12-b5fe-c3823f5389e4</t>
  </si>
  <si>
    <t>SBPQTE12298496</t>
  </si>
  <si>
    <t>S285957</t>
  </si>
  <si>
    <t>Welding Equipment, Electrical, Manufacturing</t>
  </si>
  <si>
    <t>cd2e48aa-4cc2-414c-afc8-969afcd7e229</t>
  </si>
  <si>
    <t>SBPQTE12302017</t>
  </si>
  <si>
    <t>GA700254354BUSP</t>
  </si>
  <si>
    <t>S952152</t>
  </si>
  <si>
    <t>Laundromat Operation</t>
  </si>
  <si>
    <t>79f89dfa-c7f4-4694-a99a-44e121f33867</t>
  </si>
  <si>
    <t>SBPQTE12290020</t>
  </si>
  <si>
    <t>f0aa83be-a9b0-485f-a2a2-fe54a82d3bc4</t>
  </si>
  <si>
    <t>SBPQTE12298924</t>
  </si>
  <si>
    <t>12276d3c-3033-4295-be8e-58408dd100bc</t>
  </si>
  <si>
    <t>SBPQTE12296471</t>
  </si>
  <si>
    <t>1fb27017-fc87-42fc-a708-31cdb4d50fc5</t>
  </si>
  <si>
    <t>SBPQTE12294596</t>
  </si>
  <si>
    <t>ffc794f5-a533-4d76-891e-85ead6f2f601</t>
  </si>
  <si>
    <t>SBPQTE12286553</t>
  </si>
  <si>
    <t>6f9064cf-a2db-4863-8563-9bc52196d994</t>
  </si>
  <si>
    <t>SBPQTE12303846</t>
  </si>
  <si>
    <t>S785430</t>
  </si>
  <si>
    <t>Business Administrative Services (General)</t>
  </si>
  <si>
    <t>1527030e-8c88-4494-8b50-e95d9d7c3879</t>
  </si>
  <si>
    <t>SBPQTE12288985</t>
  </si>
  <si>
    <t>GA700249049BUSP</t>
  </si>
  <si>
    <t>d7de56c9-a440-4393-bc11-3c9237035d0f</t>
  </si>
  <si>
    <t>SBPQTE12297863</t>
  </si>
  <si>
    <t>GA700415649BUSP</t>
  </si>
  <si>
    <t>S771130</t>
  </si>
  <si>
    <t>Display Homes</t>
  </si>
  <si>
    <t>d7712c6b-7f74-4199-b297-3ff713f2adde</t>
  </si>
  <si>
    <t>SBPQTE12297531</t>
  </si>
  <si>
    <t>127eff77-f675-4c46-b4de-022f0008ffdc</t>
  </si>
  <si>
    <t>SBPQTE12289801</t>
  </si>
  <si>
    <t>b21f2c76-cc0b-4c86-8789-8d2bc040b06a</t>
  </si>
  <si>
    <t>SBPQTE12550814</t>
  </si>
  <si>
    <t>9650045CMB</t>
  </si>
  <si>
    <t>aadf48f3-6195-4ab3-b259-47679a8f712a</t>
  </si>
  <si>
    <t>SBPQTE12296412</t>
  </si>
  <si>
    <t>8645cefa-ad4c-48fd-acc4-856c253625b5</t>
  </si>
  <si>
    <t>SBPQTE12300647</t>
  </si>
  <si>
    <t>fba932cc-43e7-4574-9f73-0641fc3ad5a2</t>
  </si>
  <si>
    <t>SBPQTE12297445</t>
  </si>
  <si>
    <t>83b659c6-dcdd-4880-ad49-a18695b4a700</t>
  </si>
  <si>
    <t>SBPQTE12294453</t>
  </si>
  <si>
    <t>2b73e079-bb03-43fa-9dea-4e0fa1c5cd63</t>
  </si>
  <si>
    <t>SBPQTE12292653</t>
  </si>
  <si>
    <t>SMI021162774</t>
  </si>
  <si>
    <t>0718e759-0d4b-4d45-b548-9a7b9646b98e</t>
  </si>
  <si>
    <t>SBPQTE12286651</t>
  </si>
  <si>
    <t>64f9de02-2571-4bfc-afee-61067ebc167f</t>
  </si>
  <si>
    <t>SBPQTE12302150</t>
  </si>
  <si>
    <t>e3ea0808-70c8-4fdb-9909-67f3ede5b6e0</t>
  </si>
  <si>
    <t>SBPQTE12290574</t>
  </si>
  <si>
    <t>f4ee4095-017f-48f3-bcbd-3bcd8bd36619</t>
  </si>
  <si>
    <t>SBPQTE12551063</t>
  </si>
  <si>
    <t>S771263</t>
  </si>
  <si>
    <t>Property Owner - Hotels/Motels</t>
  </si>
  <si>
    <t>6e4f46ba-fc33-4d8f-9c2b-397c32af0394</t>
  </si>
  <si>
    <t>SBPQTE12298225</t>
  </si>
  <si>
    <t>a664bfaa-d878-4b15-a347-3e913ded039a</t>
  </si>
  <si>
    <t>SBPQTE12297158</t>
  </si>
  <si>
    <t>dee72d51-f25d-41ac-a8a6-6f016eb78df4</t>
  </si>
  <si>
    <t>SBPQTE12293213</t>
  </si>
  <si>
    <t>94f65574-6c13-4f7a-a75d-2353412ac8c5</t>
  </si>
  <si>
    <t>SBPQTE12287699</t>
  </si>
  <si>
    <t>734099cb-5672-4a3a-86d8-56a977cd923f</t>
  </si>
  <si>
    <t>SBPQTE12301109</t>
  </si>
  <si>
    <t>07d2e85c-220e-4c14-a27a-d1d014e34da2</t>
  </si>
  <si>
    <t>SBPQTE12301877</t>
  </si>
  <si>
    <t>GA700250713BUSP</t>
  </si>
  <si>
    <t>S276165</t>
  </si>
  <si>
    <t>Saw Doctor</t>
  </si>
  <si>
    <t>3e7be162-d2cf-487e-8c44-d6139c4da7c4</t>
  </si>
  <si>
    <t>SBPQTE12550557</t>
  </si>
  <si>
    <t>S424305</t>
  </si>
  <si>
    <t>Carpet Or Carpet Tile Laying</t>
  </si>
  <si>
    <t>PSC Coast Wide (Newcastle) Pty Ltd</t>
  </si>
  <si>
    <t>bc56b456-d9a0-45b1-afe7-707ab8f1ae12</t>
  </si>
  <si>
    <t>SBPQTE12298080</t>
  </si>
  <si>
    <t>GA700250255BUSP</t>
  </si>
  <si>
    <t>S452205</t>
  </si>
  <si>
    <t>Metal &amp; Steel Wholesaling</t>
  </si>
  <si>
    <t>bd69e302-68c8-4a22-98c3-43b58cbec9e8</t>
  </si>
  <si>
    <t>SBPQTE12301158</t>
  </si>
  <si>
    <t>15T4382417</t>
  </si>
  <si>
    <t>4593ce4d-95a3-4db7-92e9-5204f19c2e9a</t>
  </si>
  <si>
    <t>SBPQTE12302911</t>
  </si>
  <si>
    <t>b2f225cf-23fa-403f-ad8f-3e507fb7e8f7</t>
  </si>
  <si>
    <t>SBPQTE12291423</t>
  </si>
  <si>
    <t>e110fe77-baba-470c-9cfd-e565f7ee134d</t>
  </si>
  <si>
    <t>SBPQTE12551410</t>
  </si>
  <si>
    <t>GA700418048BUSP</t>
  </si>
  <si>
    <t>ee9453dd-35bb-40dc-a42e-2377c76d46d6</t>
  </si>
  <si>
    <t>SBPQTE12293811</t>
  </si>
  <si>
    <t>GA700413626BUSP</t>
  </si>
  <si>
    <t>S425140</t>
  </si>
  <si>
    <t>Lawn Construction</t>
  </si>
  <si>
    <t>39c1144c-3ed8-4297-b6ca-04e37d494179</t>
  </si>
  <si>
    <t>SBPQTE12303884</t>
  </si>
  <si>
    <t>8af2ebf1-6459-4146-8850-c644aadb13a7</t>
  </si>
  <si>
    <t>SBPQTE12288393</t>
  </si>
  <si>
    <t>e599591d-c8ac-4b26-b9e0-1dcfbdecc03f</t>
  </si>
  <si>
    <t>SBPQTE12289108</t>
  </si>
  <si>
    <t>GA700410903BUSP</t>
  </si>
  <si>
    <t>S524320</t>
  </si>
  <si>
    <t>Magazines Retailing</t>
  </si>
  <si>
    <t>e974f35f-b36d-44df-b3a9-4d6988e1bb69</t>
  </si>
  <si>
    <t>SBPQTE12298139</t>
  </si>
  <si>
    <t>GA700241271BUSP</t>
  </si>
  <si>
    <t>The Protectors Insurance Brokers Pty Ltd</t>
  </si>
  <si>
    <t>7e376aec-2620-4bf6-8725-67a584a7a493</t>
  </si>
  <si>
    <t>SBPQTE12293423</t>
  </si>
  <si>
    <t>S461951</t>
  </si>
  <si>
    <t>Industrial Machinery Or Equipment Wholesaling Noc</t>
  </si>
  <si>
    <t>74468505-c92f-4088-9a82-c1368f3c7cc3</t>
  </si>
  <si>
    <t>SBPQTE12301284</t>
  </si>
  <si>
    <t>9650373CMB</t>
  </si>
  <si>
    <t>db93f7ea-6a47-4651-a1d8-bcb500567e97</t>
  </si>
  <si>
    <t>SBPQTE12303288</t>
  </si>
  <si>
    <t>f8ba9a59-74a0-42e1-ae5c-e6eac2fe63c3</t>
  </si>
  <si>
    <t>SBPQTE12302385</t>
  </si>
  <si>
    <t>S292153</t>
  </si>
  <si>
    <t>Upholsterer</t>
  </si>
  <si>
    <t>d8ce0746-53ed-4970-a3ab-cbfa4b3444bd</t>
  </si>
  <si>
    <t>SBPQTE12292748</t>
  </si>
  <si>
    <t>8537ffa6-bbbc-4083-8b20-7d6d515c3594</t>
  </si>
  <si>
    <t>SBPQTE12302272</t>
  </si>
  <si>
    <t>4ebf3048-20fb-457f-9923-effd55b8aa35</t>
  </si>
  <si>
    <t>SBPQTE12294990</t>
  </si>
  <si>
    <t>S461981</t>
  </si>
  <si>
    <t>Office Furniture Wholesaling</t>
  </si>
  <si>
    <t>c5ed1e24-87dc-43b7-a2ae-cd73b0f4efe8</t>
  </si>
  <si>
    <t>SBPQTE12297698</t>
  </si>
  <si>
    <t>SMI021095450</t>
  </si>
  <si>
    <t>Don Hutton Insurance Brokers Pty Ltd</t>
  </si>
  <si>
    <t>5ae46bf4-887a-45e5-81b0-3aec5f1f29c4</t>
  </si>
  <si>
    <t>SBPQTE12290433</t>
  </si>
  <si>
    <t>GA700039606BUSP</t>
  </si>
  <si>
    <t>S523220</t>
  </si>
  <si>
    <t>Floor Tiles Retail, Lino/Vinyl/Cork/Carpet/Rubber</t>
  </si>
  <si>
    <t>2d276966-0c51-4b8f-9308-c0cbebc409a6</t>
  </si>
  <si>
    <t>SBPQTE12302868</t>
  </si>
  <si>
    <t>S952935</t>
  </si>
  <si>
    <t>Baby Sitting Services (Ex. Child Care Centre)</t>
  </si>
  <si>
    <t>27d2b76e-eccf-4999-bd83-319137741eea</t>
  </si>
  <si>
    <t>SBPQTE12304135</t>
  </si>
  <si>
    <t>a0d53802-4dc0-43d1-ba30-7217906ab4da</t>
  </si>
  <si>
    <t>SBPQTE12301288</t>
  </si>
  <si>
    <t>83c3b6a9-81a4-44c7-994e-d35f0371c9bb</t>
  </si>
  <si>
    <t>SBPQTE12295740</t>
  </si>
  <si>
    <t>99dc857c-d04e-4481-88f2-6c8563e2af6a</t>
  </si>
  <si>
    <t>SBPQTE12550595</t>
  </si>
  <si>
    <t>e947d5f8-166b-4b2f-b52c-dc345ea2d46b</t>
  </si>
  <si>
    <t>SBPQTE12294592</t>
  </si>
  <si>
    <t>S785210</t>
  </si>
  <si>
    <t>Graphic Design Service</t>
  </si>
  <si>
    <t>97cfd74b-88b4-4559-9164-124d2965483d</t>
  </si>
  <si>
    <t>SBPQTE12297686</t>
  </si>
  <si>
    <t>S751930</t>
  </si>
  <si>
    <t>Investment Portfolio Management (For Fee/Commission)</t>
  </si>
  <si>
    <t>faa789af-fa8a-44b5-8085-29f1bcfc95d1</t>
  </si>
  <si>
    <t>SBPQTE12290068</t>
  </si>
  <si>
    <t>S931120</t>
  </si>
  <si>
    <t>Farrier Service</t>
  </si>
  <si>
    <t>8c1b50f3-947c-4f86-b8aa-9517232d6e22</t>
  </si>
  <si>
    <t>SBPQTE12291581</t>
  </si>
  <si>
    <t>S863410</t>
  </si>
  <si>
    <t>Community Health Centre Operation</t>
  </si>
  <si>
    <t>096fa046-b312-411d-925e-5e337e18e577</t>
  </si>
  <si>
    <t>SBPQTE12301794</t>
  </si>
  <si>
    <t>GA700047155BUSP</t>
  </si>
  <si>
    <t>4d6c43e2-2116-41a4-9e32-288b6e75060a</t>
  </si>
  <si>
    <t>SBPQTE12297387</t>
  </si>
  <si>
    <t>S217225</t>
  </si>
  <si>
    <t>Confectionery Manufacturing</t>
  </si>
  <si>
    <t>3be83864-9be2-4a77-873c-0cc51b90bb40</t>
  </si>
  <si>
    <t>SBPQTE12296333</t>
  </si>
  <si>
    <t>bdc178ca-0738-41f3-923a-05094ad21e91</t>
  </si>
  <si>
    <t>SBPQTE12290737</t>
  </si>
  <si>
    <t>d1d9e907-f19a-4ff9-8510-28747e0c3784</t>
  </si>
  <si>
    <t>SBPQTE12301247</t>
  </si>
  <si>
    <t>9650398CMB</t>
  </si>
  <si>
    <t>7419689c-59aa-4057-a4f4-cd42c5560a79</t>
  </si>
  <si>
    <t>SBPQTE12286999</t>
  </si>
  <si>
    <t>GA7002103422BUSP</t>
  </si>
  <si>
    <t>02cefd16-c339-4a6d-ada9-e656de62e2ff</t>
  </si>
  <si>
    <t>SBPQTE12302680</t>
  </si>
  <si>
    <t>325d153f-f0d1-4cf7-99cf-93b2e4a2100d</t>
  </si>
  <si>
    <t>SBPQTE12291901</t>
  </si>
  <si>
    <t>S573070</t>
  </si>
  <si>
    <t>Function and Reception Centre (no deep frying)</t>
  </si>
  <si>
    <t>50349a68-c7c8-4027-a118-ec54410e77a7</t>
  </si>
  <si>
    <t>SBPQTE12290366</t>
  </si>
  <si>
    <t>915cb171-7785-45ab-aeda-bc7693170db8</t>
  </si>
  <si>
    <t>SBPQTE12293267</t>
  </si>
  <si>
    <t>S573071</t>
  </si>
  <si>
    <t>Function and Reception Centre (with deep frying)</t>
  </si>
  <si>
    <t>4e852d0a-11e1-4fa9-8e2e-16abbb6de8de</t>
  </si>
  <si>
    <t>SBPQTE12299447</t>
  </si>
  <si>
    <t>918d661b-4949-48bc-a984-929f58e43e8d</t>
  </si>
  <si>
    <t>SBPQTE12299441</t>
  </si>
  <si>
    <t>GA700116106BUSP</t>
  </si>
  <si>
    <t>3c7a3c5f-5ce2-48cd-a349-75d894c71375</t>
  </si>
  <si>
    <t>SBPQTE12297140</t>
  </si>
  <si>
    <t>S218154</t>
  </si>
  <si>
    <t>Fruit Syrup Manufacturing</t>
  </si>
  <si>
    <t>8f123c99-f7e5-49c8-a8d2-efb8028e0c77</t>
  </si>
  <si>
    <t>SBPQTE12287906</t>
  </si>
  <si>
    <t>GA700410057BUSP</t>
  </si>
  <si>
    <t>65c66e68-1b27-4a97-b952-c71d6420eeaa</t>
  </si>
  <si>
    <t>SBPQTE12290500</t>
  </si>
  <si>
    <t>7c631412-44f0-4f28-908a-c74f244520b0</t>
  </si>
  <si>
    <t>SBPQTE12292944</t>
  </si>
  <si>
    <t>S479220</t>
  </si>
  <si>
    <t>Jewellery Wholesaling</t>
  </si>
  <si>
    <t>40b40d06-e555-488b-a73e-52a7239b5fcc</t>
  </si>
  <si>
    <t>SBPQTE12551169</t>
  </si>
  <si>
    <t>15T1804623</t>
  </si>
  <si>
    <t>113f0c1d-7672-4dc0-963a-e1e25456b2a3</t>
  </si>
  <si>
    <t>SBPQTE12289853</t>
  </si>
  <si>
    <t>GA700124865BUSP</t>
  </si>
  <si>
    <t>0b77fb85-1cb1-4081-9007-79d519c48a5f</t>
  </si>
  <si>
    <t>SBPQTE12287987</t>
  </si>
  <si>
    <t>a36cc5de-bbf6-44c8-96b8-4165964831f1</t>
  </si>
  <si>
    <t>SBPQTE12289558</t>
  </si>
  <si>
    <t>S421010</t>
  </si>
  <si>
    <t>Excavation</t>
  </si>
  <si>
    <t>d8d99d25-14e6-4f3e-9f5f-c5ded0c3eeba</t>
  </si>
  <si>
    <t>SBPQTE12289101</t>
  </si>
  <si>
    <t>S525420</t>
  </si>
  <si>
    <t>Florist, Retail, Operation</t>
  </si>
  <si>
    <t>ec849668-1f03-418b-91ab-fbac8f32f899</t>
  </si>
  <si>
    <t>SBPQTE12291586</t>
  </si>
  <si>
    <t>07c90d3e-6649-4153-a3f9-4dfe942bfb25</t>
  </si>
  <si>
    <t>SBPQTE12292702</t>
  </si>
  <si>
    <t>2b5c96b3-a2c0-48c7-945e-6bad70ebfa48</t>
  </si>
  <si>
    <t>SBPQTE12294640</t>
  </si>
  <si>
    <t>S276454</t>
  </si>
  <si>
    <t>Plastic Coating Of Metal (Powder Coating)</t>
  </si>
  <si>
    <t>9d2936b9-a332-4cf7-8039-f1c4b6b1fe45</t>
  </si>
  <si>
    <t>SBPQTE12294879</t>
  </si>
  <si>
    <t>bdaae420-194f-485c-b368-d9ade75dbcf9</t>
  </si>
  <si>
    <t>SBPQTE12289404</t>
  </si>
  <si>
    <t>f25c2883-2016-4dc4-aa73-39d7cd440ee8</t>
  </si>
  <si>
    <t>SBPQTE12296772</t>
  </si>
  <si>
    <t>S525935</t>
  </si>
  <si>
    <t>Aquarium Fish Retailing</t>
  </si>
  <si>
    <t>89a94bb1-e139-4447-bd30-47a3278ce9b6</t>
  </si>
  <si>
    <t>SBPQTE12288800</t>
  </si>
  <si>
    <t>GA700043158BUSP</t>
  </si>
  <si>
    <t>8612f844-46bc-45ac-b708-e0597f95031b</t>
  </si>
  <si>
    <t>SBPQTE12293859</t>
  </si>
  <si>
    <t>GA700216673BUSP</t>
  </si>
  <si>
    <t>S573060</t>
  </si>
  <si>
    <t>Internet Cafe, No Deep Frying</t>
  </si>
  <si>
    <t>df353b53-95ba-4b4f-af86-47fa4f7668f8</t>
  </si>
  <si>
    <t>SBPQTE12297747</t>
  </si>
  <si>
    <t>S411110</t>
  </si>
  <si>
    <t>House Alteration, Renovation Or General Repair</t>
  </si>
  <si>
    <t>11e02b53-ff97-440a-b0f7-32a3316da7de</t>
  </si>
  <si>
    <t>SBPQTE12300316</t>
  </si>
  <si>
    <t>GA700405837BUSP</t>
  </si>
  <si>
    <t>0f509136-ea89-419d-b534-0aa82d8c323a</t>
  </si>
  <si>
    <t>SBPQTE12299138</t>
  </si>
  <si>
    <t>GA700250441BUSP</t>
  </si>
  <si>
    <t>a2dcec69-289a-45bf-a7ae-82d058d2c7cc</t>
  </si>
  <si>
    <t>Bound</t>
  </si>
  <si>
    <t>SBPQTE12295374</t>
  </si>
  <si>
    <t>GA700413387BUSP</t>
  </si>
  <si>
    <t>3</t>
  </si>
  <si>
    <t>b90e8a9d-b2a0-4ba7-a294-4dc4c6533c0c</t>
  </si>
  <si>
    <t>SBPQTE12303792</t>
  </si>
  <si>
    <t>0f16c057-2f6f-42d4-a9db-4957b335af39</t>
  </si>
  <si>
    <t>SBPQTE12287214</t>
  </si>
  <si>
    <t>9f225640-baac-4ae2-9fd5-140a47b0f4b3</t>
  </si>
  <si>
    <t>SBPQTE12294560</t>
  </si>
  <si>
    <t>S771160</t>
  </si>
  <si>
    <t>Strata Title Residential Properties</t>
  </si>
  <si>
    <t>956678d4-5c6c-4452-8483-b9b66d723ece</t>
  </si>
  <si>
    <t>SBPQTE12296675</t>
  </si>
  <si>
    <t>cdbe1245-5d90-485f-a824-896f5165fd93</t>
  </si>
  <si>
    <t>SBPQTE12287872</t>
  </si>
  <si>
    <t>GA700409460BUSP</t>
  </si>
  <si>
    <t>S224952</t>
  </si>
  <si>
    <t>Leather Clothing Manufacturing</t>
  </si>
  <si>
    <t>38a64981-24d4-4a6b-813e-1f08557ffe53</t>
  </si>
  <si>
    <t>SBPQTE12300891</t>
  </si>
  <si>
    <t>GA700418708BUSP</t>
  </si>
  <si>
    <t>f4381f6c-5038-4d12-a341-48fb18094ab5</t>
  </si>
  <si>
    <t>SBPQTE12295128</t>
  </si>
  <si>
    <t>13c99512-9e1a-4b9c-8602-08cb25631d6d</t>
  </si>
  <si>
    <t>SBPQTE12297355</t>
  </si>
  <si>
    <t>f5172292-f909-4a9b-8372-b3a6c58b1773</t>
  </si>
  <si>
    <t>SBPQTE12289311</t>
  </si>
  <si>
    <t>d5feae92-e2db-4118-ad04-3496552b4278</t>
  </si>
  <si>
    <t>SBPQTE12289019</t>
  </si>
  <si>
    <t>48151859-76c2-49c4-9bb4-7b9353a6dd8b</t>
  </si>
  <si>
    <t>SBPQTE12294132</t>
  </si>
  <si>
    <t>31bd45ca-df10-4deb-8c34-06f79aeee381</t>
  </si>
  <si>
    <t>SBPQTE12288228</t>
  </si>
  <si>
    <t>S523452</t>
  </si>
  <si>
    <t>Mobile Phone Retailing</t>
  </si>
  <si>
    <t>8f0662a7-86d6-4a41-828b-c810ddbaca31</t>
  </si>
  <si>
    <t>SBPQTE12550345</t>
  </si>
  <si>
    <t>64dc5d93-9759-4f43-8728-0d7fb282c186</t>
  </si>
  <si>
    <t>SBPQTE12291735</t>
  </si>
  <si>
    <t>S862215</t>
  </si>
  <si>
    <t>Clinic, Specialist Medical, Operation</t>
  </si>
  <si>
    <t>7151b487-223a-4108-a8c2-ebf964028def</t>
  </si>
  <si>
    <t>SBPQTE12290531</t>
  </si>
  <si>
    <t>9649930CMB</t>
  </si>
  <si>
    <t>S523440</t>
  </si>
  <si>
    <t>Sewing &amp; Knitting Machine, Household, Retailing</t>
  </si>
  <si>
    <t>ef7cb37f-5633-4708-b7bb-ae6c672951ff</t>
  </si>
  <si>
    <t>SBPQTE12303447</t>
  </si>
  <si>
    <t>S424320</t>
  </si>
  <si>
    <t>Flooring Contractor</t>
  </si>
  <si>
    <t>1427fe94-a357-4d20-8126-3acfdfa10a53</t>
  </si>
  <si>
    <t>SBPQTE12288505</t>
  </si>
  <si>
    <t>GA700044663BUSP</t>
  </si>
  <si>
    <t>b8db3802-6577-4642-93d1-df1a0a557a33</t>
  </si>
  <si>
    <t>SBPQTE12291686</t>
  </si>
  <si>
    <t>S276989</t>
  </si>
  <si>
    <t>Fitter And Turner</t>
  </si>
  <si>
    <t>8f2ae412-efc2-4c93-ae62-d02f16abc66a</t>
  </si>
  <si>
    <t>SBPQTE12299260</t>
  </si>
  <si>
    <t>15T1805108</t>
  </si>
  <si>
    <t>81f7b3c5-c836-4b68-8460-445789eaf1cb</t>
  </si>
  <si>
    <t>SBPQTE12297063</t>
  </si>
  <si>
    <t>S479637</t>
  </si>
  <si>
    <t>Dental Supplies</t>
  </si>
  <si>
    <t>62a22f4f-2c53-4a3c-85e8-71bf4c880b58</t>
  </si>
  <si>
    <t>SBPQTE12298956</t>
  </si>
  <si>
    <t>GA700247966BUSP</t>
  </si>
  <si>
    <t>8361106e-29f3-4891-a3a7-be91e48de9f6</t>
  </si>
  <si>
    <t>SBPQTE12293017</t>
  </si>
  <si>
    <t>15T4381528</t>
  </si>
  <si>
    <t>a903c489-8581-4568-8802-22971f5ba8a3</t>
  </si>
  <si>
    <t>SBPQTE12303273</t>
  </si>
  <si>
    <t>GA700419963BUSP</t>
  </si>
  <si>
    <t>5f1d7ff5-00f7-4c81-bc31-f9e5026ad69b</t>
  </si>
  <si>
    <t>SBPQTE12290432</t>
  </si>
  <si>
    <t>S571068</t>
  </si>
  <si>
    <t>Motel (&gt;2 Storey Fire Resisting Const, Licensed)</t>
  </si>
  <si>
    <t>773d72ea-2a92-415c-9d16-c51b3b206d59</t>
  </si>
  <si>
    <t>SBPQTE12303059</t>
  </si>
  <si>
    <t>S254725</t>
  </si>
  <si>
    <t>Indelible Ink Manufacturing</t>
  </si>
  <si>
    <t>316dd0fa-2eb4-4777-8d40-7e1b85cc0d96</t>
  </si>
  <si>
    <t>SBPQTE12550526</t>
  </si>
  <si>
    <t>9649774CMB</t>
  </si>
  <si>
    <t>S512310</t>
  </si>
  <si>
    <t>Liquor Retailing with drive-through (Consumption Off Site)</t>
  </si>
  <si>
    <t>14cfbc5f-ffb5-40b0-9eae-151b57439556</t>
  </si>
  <si>
    <t>SBPQTE12291645</t>
  </si>
  <si>
    <t>S952640</t>
  </si>
  <si>
    <t>Mobile Make-up Artist</t>
  </si>
  <si>
    <t>c7e25071-d916-4bed-8604-69f9b06c4a94</t>
  </si>
  <si>
    <t>SBPQTE12299195</t>
  </si>
  <si>
    <t>a9174582-64f9-43cd-a18a-52add6c35dc4</t>
  </si>
  <si>
    <t>SBPQTE12301740</t>
  </si>
  <si>
    <t>GA700250038BUSP</t>
  </si>
  <si>
    <t>461077c7-2c58-40cd-97c6-2e644b58ea18</t>
  </si>
  <si>
    <t>SBPQTE12299121</t>
  </si>
  <si>
    <t>e4ab26dc-8ec3-43cb-8d25-c750daf4ca81</t>
  </si>
  <si>
    <t>SBPQTE12550691</t>
  </si>
  <si>
    <t>4c8a1acc-2996-4934-9ba1-c483bc8d2415</t>
  </si>
  <si>
    <t>SBPQTE12287332</t>
  </si>
  <si>
    <t>S785565</t>
  </si>
  <si>
    <t>Life Coach Service</t>
  </si>
  <si>
    <t>DIB Insurance Brokers Pty Ltd</t>
  </si>
  <si>
    <t>1f894413-e15c-4bff-8d37-6078f96b34d2</t>
  </si>
  <si>
    <t>SBPQTE12550261</t>
  </si>
  <si>
    <t>S275971</t>
  </si>
  <si>
    <t>Ventilators, Sheet Metal, Manufacturing</t>
  </si>
  <si>
    <t>ae123580-c642-4552-bbc7-d40ef59e9a50</t>
  </si>
  <si>
    <t>SBPQTE12288267</t>
  </si>
  <si>
    <t>73268360-6f8a-485c-a890-eb7151e2b124</t>
  </si>
  <si>
    <t>SBPQTE12300755</t>
  </si>
  <si>
    <t>c6e9983d-84a6-445a-92df-93db8dd207cc</t>
  </si>
  <si>
    <t>SBPQTE12296175</t>
  </si>
  <si>
    <t>S785305</t>
  </si>
  <si>
    <t>Market Research Service</t>
  </si>
  <si>
    <t>7cbb0c1f-9245-46a9-b979-10b8d211a9f9</t>
  </si>
  <si>
    <t>SBPQTE12296550</t>
  </si>
  <si>
    <t>S473320</t>
  </si>
  <si>
    <t>Carpet Wholesaling</t>
  </si>
  <si>
    <t>02deda91-0142-44d6-a608-a0a68068a217</t>
  </si>
  <si>
    <t>SBPQTE12292226</t>
  </si>
  <si>
    <t>9649152CMB</t>
  </si>
  <si>
    <t>567b5801-c229-497b-bdac-889721de5c7f</t>
  </si>
  <si>
    <t>SBPQTE12286641</t>
  </si>
  <si>
    <t>S425930</t>
  </si>
  <si>
    <t>Shop &amp; Office Fitters/Workshop</t>
  </si>
  <si>
    <t>e5a045f6-c96a-41e1-a2cc-bcd534121df3</t>
  </si>
  <si>
    <t>SBPQTE12301106</t>
  </si>
  <si>
    <t>28886512-3cdb-4d76-a613-6015f59ba894</t>
  </si>
  <si>
    <t>SBPQTE12287076</t>
  </si>
  <si>
    <t>70955b22-bb83-467b-8313-4c896e19c1b7</t>
  </si>
  <si>
    <t>SBPQTE12299563</t>
  </si>
  <si>
    <t>dcc51d04-a1f2-49a9-b1a6-6a1cb028a37e</t>
  </si>
  <si>
    <t>SBPQTE12299158</t>
  </si>
  <si>
    <t>GA700132673BUSP</t>
  </si>
  <si>
    <t>2bde9a4f-2e7a-4515-9d47-4b44ec405111</t>
  </si>
  <si>
    <t>SBPQTE12288798</t>
  </si>
  <si>
    <t>GA700135636BUSP</t>
  </si>
  <si>
    <t>c07f7b6b-f4d7-47a3-8534-e728502975f4</t>
  </si>
  <si>
    <t>SBPQTE12289544</t>
  </si>
  <si>
    <t>fa95f0cc-4c46-4b3c-a33e-7b4a0353cee7</t>
  </si>
  <si>
    <t>SBPQTE12293523</t>
  </si>
  <si>
    <t>6f8ec3f8-fe9b-4a61-87f3-db000d0d30bd</t>
  </si>
  <si>
    <t>SBPQTE12302078</t>
  </si>
  <si>
    <t>0c0b8e77-1500-45b4-be51-18976fc54b73</t>
  </si>
  <si>
    <t>SBPQTE12287994</t>
  </si>
  <si>
    <t>GA700324662BUSP</t>
  </si>
  <si>
    <t>ab91c61d-d56b-4de8-ac38-662180f9fd62</t>
  </si>
  <si>
    <t>SBPQTE12551330</t>
  </si>
  <si>
    <t>GA700416526BUSP</t>
  </si>
  <si>
    <t>MKW Insurance Brokers</t>
  </si>
  <si>
    <t>be7244c5-7b7b-40f7-a267-d3313d75ac61</t>
  </si>
  <si>
    <t>SBPQTE12303983</t>
  </si>
  <si>
    <t>8c4e118c-9ee8-4ba1-b3e4-9918b02f1396</t>
  </si>
  <si>
    <t>SBPQTE12291869</t>
  </si>
  <si>
    <t>4c8f617c-3786-41f2-9235-918eb9149598</t>
  </si>
  <si>
    <t>SBPQTE12296245</t>
  </si>
  <si>
    <t>c20cd2a7-ed32-496a-8d1e-7a9d2600685f</t>
  </si>
  <si>
    <t>SBPQTE12300204</t>
  </si>
  <si>
    <t>64fc5ec1-11b0-46dc-9162-c8f21f0f1831</t>
  </si>
  <si>
    <t>SBPQTE12551062</t>
  </si>
  <si>
    <t>9650158CMB</t>
  </si>
  <si>
    <t>061953c5-69f0-40df-99b9-ddc3fb70455d</t>
  </si>
  <si>
    <t>SBPQTE12286906</t>
  </si>
  <si>
    <t>127e058f-7644-41c4-8fd1-13513e1b3417</t>
  </si>
  <si>
    <t>SBPQTE12296720</t>
  </si>
  <si>
    <t>fa219c5c-accd-4cf4-b7fb-577aab7d4aad</t>
  </si>
  <si>
    <t>SBPQTE12293379</t>
  </si>
  <si>
    <t>f4181fac-c8f6-47a1-9bb6-4841487ef9bf</t>
  </si>
  <si>
    <t>SBPQTE12289802</t>
  </si>
  <si>
    <t>S424350</t>
  </si>
  <si>
    <t>Wall Tiling (Using Ceramic/Concrete/Cut Stone)</t>
  </si>
  <si>
    <t>65564555-9509-420b-a05e-30addbb5fd74</t>
  </si>
  <si>
    <t>SBPQTE12288879</t>
  </si>
  <si>
    <t>S423215</t>
  </si>
  <si>
    <t>Electric Light Or Power Installation</t>
  </si>
  <si>
    <t>3cc28919-e628-40ae-a7d5-ce436f6fb6f1</t>
  </si>
  <si>
    <t>SBPQTE12290732</t>
  </si>
  <si>
    <t>S925105</t>
  </si>
  <si>
    <t>Sound Recording Studio Operation</t>
  </si>
  <si>
    <t>590fbd15-ed69-416e-9184-7105cb1bab4d</t>
  </si>
  <si>
    <t>SBPQTE12297358</t>
  </si>
  <si>
    <t>003b5995-9735-4583-bd19-ac46eff4d25b</t>
  </si>
  <si>
    <t>SBPQTE12301966</t>
  </si>
  <si>
    <t>0f9f762f-1472-406e-82dd-5fcd4dd3454e</t>
  </si>
  <si>
    <t>SBPQTE12302165</t>
  </si>
  <si>
    <t>0f365374-0271-4649-bc06-deddd8c7a19c</t>
  </si>
  <si>
    <t>SBPQTE12292475</t>
  </si>
  <si>
    <t>cd3ee70e-a3d5-45b2-80dd-3899c0271c28</t>
  </si>
  <si>
    <t>SBPQTE12299449</t>
  </si>
  <si>
    <t>GA700303370BUSP</t>
  </si>
  <si>
    <t>23e1e983-66ac-4146-9636-03064a9a67fb</t>
  </si>
  <si>
    <t>SBPQTE12551193</t>
  </si>
  <si>
    <t>S524130</t>
  </si>
  <si>
    <t>Fishing Tackle Retailing</t>
  </si>
  <si>
    <t>d21b6cd3-1803-4fca-9c65-f2c2fb23acea</t>
  </si>
  <si>
    <t>SBPQTE12551439</t>
  </si>
  <si>
    <t>S871005</t>
  </si>
  <si>
    <t>Child Care Service</t>
  </si>
  <si>
    <t>d28efb42-5d1c-47b9-aa0c-13c443f2dd7d</t>
  </si>
  <si>
    <t>SBPQTE12295730</t>
  </si>
  <si>
    <t>ce2e87c8-31a3-42f8-8e58-a20bcac5e497</t>
  </si>
  <si>
    <t>SBPQTE12298280</t>
  </si>
  <si>
    <t>GA700131713BUSP</t>
  </si>
  <si>
    <t>e594adb4-ff91-4c81-836e-beafeac26fa4</t>
  </si>
  <si>
    <t>SBPQTE12293661</t>
  </si>
  <si>
    <t>bc237e4a-6a84-486a-b95d-9c84c4818763</t>
  </si>
  <si>
    <t>SBPQTE12296964</t>
  </si>
  <si>
    <t>eda51765-32ad-4c7d-9c01-c9856be8d2c1</t>
  </si>
  <si>
    <t>SBPQTE12291525</t>
  </si>
  <si>
    <t>GA700409917BUSP</t>
  </si>
  <si>
    <t>06ed7a67-2bdd-4cf2-a950-151e3e65cbfc</t>
  </si>
  <si>
    <t>SBPQTE12299966</t>
  </si>
  <si>
    <t>0de12e3c-6f7c-4d7b-ab29-a9cb80693d19</t>
  </si>
  <si>
    <t>SBPQTE12294643</t>
  </si>
  <si>
    <t>S525525</t>
  </si>
  <si>
    <t>Costume Jewellery Retailer</t>
  </si>
  <si>
    <t>ce31238d-a8b7-4f6d-9b18-a3154cc752bc</t>
  </si>
  <si>
    <t>SBPQTE12289537</t>
  </si>
  <si>
    <t>7ef1dde2-7d42-4df4-8241-3372a93a974c</t>
  </si>
  <si>
    <t>SBPQTE12298576</t>
  </si>
  <si>
    <t>GA700246740BUSP</t>
  </si>
  <si>
    <t>b00d3c7f-0d3b-40a8-affe-cc8a05b33831</t>
  </si>
  <si>
    <t>SBPQTE12293876</t>
  </si>
  <si>
    <t>86f98772-851b-4266-b33b-547ca9c651aa</t>
  </si>
  <si>
    <t>SBPQTE12294325</t>
  </si>
  <si>
    <t>cd906e00-8642-4257-8a99-a5a6a1b4df1b</t>
  </si>
  <si>
    <t>SBPQTE12286593</t>
  </si>
  <si>
    <t>GA700409503BUSP</t>
  </si>
  <si>
    <t>844b3c63-7dbf-4633-918e-8a4afad432b7</t>
  </si>
  <si>
    <t>SBPQTE12302927</t>
  </si>
  <si>
    <t>e27d8e5f-1073-4cae-86a6-5f5fb9c963dc</t>
  </si>
  <si>
    <t>SBPQTE12291643</t>
  </si>
  <si>
    <t>8ce418ea-b9c1-4407-9b02-78ad19b37036</t>
  </si>
  <si>
    <t>SBPQTE12299037</t>
  </si>
  <si>
    <t>06ee58c6-89f3-489d-8c51-98a185b0e083</t>
  </si>
  <si>
    <t>SBPQTE12288105</t>
  </si>
  <si>
    <t>74199bfc-42f8-48f7-a6c9-690b32e24951</t>
  </si>
  <si>
    <t>SBPQTE12291380</t>
  </si>
  <si>
    <t>S217974</t>
  </si>
  <si>
    <t>Food Manufacturing Noc</t>
  </si>
  <si>
    <t>ace97e69-36c7-4f08-835c-bbfacb20ee54</t>
  </si>
  <si>
    <t>SBPQTE12301332</t>
  </si>
  <si>
    <t>da9f987f-ac90-44cd-9dba-5d32cff07aad</t>
  </si>
  <si>
    <t>SBPQTE12551502</t>
  </si>
  <si>
    <t>15T1804481</t>
  </si>
  <si>
    <t>5c799402-2875-4142-8b3c-52bc224174b0</t>
  </si>
  <si>
    <t>SBPQTE12290898</t>
  </si>
  <si>
    <t>364a2f07-57aa-48bc-93c5-85140c95468e</t>
  </si>
  <si>
    <t>SBPQTE12289693</t>
  </si>
  <si>
    <t>S232345</t>
  </si>
  <si>
    <t>Cabinet Manufacturing - Other</t>
  </si>
  <si>
    <t>8eaf17f4-6ed0-44f5-9e4a-6a990007f927</t>
  </si>
  <si>
    <t>SBPQTE12288293</t>
  </si>
  <si>
    <t>S931275</t>
  </si>
  <si>
    <t>Gymnasium Operation</t>
  </si>
  <si>
    <t>48cb714a-1bc1-4dea-b363-33a11b7cedb4</t>
  </si>
  <si>
    <t>SBPQTE12296246</t>
  </si>
  <si>
    <t>15T4381578</t>
  </si>
  <si>
    <t>66846304-e7d9-4095-a22e-d71b15114808</t>
  </si>
  <si>
    <t>SBPQTE12551277</t>
  </si>
  <si>
    <t>GA700372871BUSP</t>
  </si>
  <si>
    <t>25056f50-b594-4785-a9fc-910051d8e79a</t>
  </si>
  <si>
    <t>SBPQTE12301277</t>
  </si>
  <si>
    <t>GA700243784BUSP</t>
  </si>
  <si>
    <t>S292925</t>
  </si>
  <si>
    <t>Shop Fitting Manufacturing Or Installation Noc</t>
  </si>
  <si>
    <t>f3a69ec7-09bd-4e29-ab2e-9920565bc5df</t>
  </si>
  <si>
    <t>SBPQTE12303039</t>
  </si>
  <si>
    <t>3408cf13-9c7c-4827-8041-ba56597980f6</t>
  </si>
  <si>
    <t>SBPQTE12297556</t>
  </si>
  <si>
    <t>0c2c8d03-4ff7-4685-9d6d-57d1c75fb23b</t>
  </si>
  <si>
    <t>SBPQTE12295632</t>
  </si>
  <si>
    <t>S215253</t>
  </si>
  <si>
    <t>Prepared Cereal Breakfast Foods Manufacturing</t>
  </si>
  <si>
    <t>63a3c90a-b92f-4f31-9001-a544a4eab30a</t>
  </si>
  <si>
    <t>SBPQTE12303128</t>
  </si>
  <si>
    <t>SMI019482675</t>
  </si>
  <si>
    <t>S479405</t>
  </si>
  <si>
    <t>Book Wholesaling</t>
  </si>
  <si>
    <t>b264d790-3177-4121-9ade-6845e7aed6bd</t>
  </si>
  <si>
    <t>SBPQTE12287239</t>
  </si>
  <si>
    <t>S872945</t>
  </si>
  <si>
    <t>Welfare Counselling Service</t>
  </si>
  <si>
    <t>a3c41292-0d6d-43a3-ae82-eb4cc1b59f9f</t>
  </si>
  <si>
    <t>SBPQTE12303367</t>
  </si>
  <si>
    <t>68d4e1ee-e6f9-40db-8915-d365773d1070</t>
  </si>
  <si>
    <t>SBPQTE12288408</t>
  </si>
  <si>
    <t>S411352</t>
  </si>
  <si>
    <t>Non-Residential Building, Tilt Slab, Construction</t>
  </si>
  <si>
    <t>f4adcd1c-a79d-4003-a2e5-911b6c33a9f5</t>
  </si>
  <si>
    <t>SBPQTE12291932</t>
  </si>
  <si>
    <t>9bda27ab-0cd8-4cab-a0d1-445cf84cc5b4</t>
  </si>
  <si>
    <t>SBPQTE12288382</t>
  </si>
  <si>
    <t>4e72938c-f06d-4063-9470-a0f8ffac73f8</t>
  </si>
  <si>
    <t>SBPQTE12293985</t>
  </si>
  <si>
    <t>7d894313-8d76-464c-8e0f-ad371e4bea6a</t>
  </si>
  <si>
    <t>SBPQTE12301893</t>
  </si>
  <si>
    <t>dca3a07c-7e7b-4adf-836c-75ee524c23d5</t>
  </si>
  <si>
    <t>SBPQTE12302565</t>
  </si>
  <si>
    <t>b7f56e09-450e-41b8-9466-e98194724aff</t>
  </si>
  <si>
    <t>SBPQTE12292704</t>
  </si>
  <si>
    <t>9638046CMB</t>
  </si>
  <si>
    <t>S217968</t>
  </si>
  <si>
    <t>Processed Herbs Manufacturing</t>
  </si>
  <si>
    <t>8e12338c-e78c-4146-9859-aaa6bf6cbe97</t>
  </si>
  <si>
    <t>SBPQTE12303537</t>
  </si>
  <si>
    <t>S452235</t>
  </si>
  <si>
    <t>Metal Scrap Wholesaling</t>
  </si>
  <si>
    <t>Insurance Advisory Service</t>
  </si>
  <si>
    <t>590330ba-b7e1-487b-9d7e-445ba74242b2</t>
  </si>
  <si>
    <t>SBPQTE12302432</t>
  </si>
  <si>
    <t>GA700360560BUSP</t>
  </si>
  <si>
    <t>b9e8f221-310e-4e39-93f9-f59f23460115</t>
  </si>
  <si>
    <t>SBPQTE12294166</t>
  </si>
  <si>
    <t>8035aabd-fa7f-4508-b8ec-cf2743fdc1e2</t>
  </si>
  <si>
    <t>SBPQTE12295475</t>
  </si>
  <si>
    <t>4e6d6633-c3f7-43cf-bcda-6eac5e9f3e5d</t>
  </si>
  <si>
    <t>SBPQTE12301251</t>
  </si>
  <si>
    <t>S532405</t>
  </si>
  <si>
    <t>Tyres Or Tubes, Motor Vehicle, Retailing</t>
  </si>
  <si>
    <t>d1f2ffc3-e9ac-452a-97e2-a837f52636f3</t>
  </si>
  <si>
    <t>SBPQTE12297459</t>
  </si>
  <si>
    <t>6301e5b2-271e-41cd-a147-aac09dcd08c8</t>
  </si>
  <si>
    <t>SBPQTE12551422</t>
  </si>
  <si>
    <t>GA700418036BUSP</t>
  </si>
  <si>
    <t>S573040</t>
  </si>
  <si>
    <t>Coffee Shop, With Deep Frying</t>
  </si>
  <si>
    <t>6db79a72-dd57-4177-a2fc-8c0fed573c1d</t>
  </si>
  <si>
    <t>SBPQTE12551232</t>
  </si>
  <si>
    <t>59ee1d25-7c0a-4aef-868d-3193f1b37ac4</t>
  </si>
  <si>
    <t>SBPQTE12551385</t>
  </si>
  <si>
    <t>6376e4b6-bfcb-4e48-be59-5cd41f44e7c9</t>
  </si>
  <si>
    <t>SBPQTE12296774</t>
  </si>
  <si>
    <t>482621de-243a-451f-bc9c-9c61d45af8c6</t>
  </si>
  <si>
    <t>SBPQTE12296187</t>
  </si>
  <si>
    <t>GA700235357BUSP</t>
  </si>
  <si>
    <t>9d947d4d-eb24-42eb-8b72-14c53e23c5c1</t>
  </si>
  <si>
    <t>SBPQTE12289089</t>
  </si>
  <si>
    <t>20592c56-812f-4922-9aa5-4e0ed9e02412</t>
  </si>
  <si>
    <t>SBPQTE12295832</t>
  </si>
  <si>
    <t>S525320</t>
  </si>
  <si>
    <t>Garden Supplies Retailing Noc</t>
  </si>
  <si>
    <t>ce02c35c-56da-4d50-9d51-4feabc4932ad</t>
  </si>
  <si>
    <t>SBPQTE12299668</t>
  </si>
  <si>
    <t>S931910</t>
  </si>
  <si>
    <t>Sports Coaching Service</t>
  </si>
  <si>
    <t>acaba0a3-72aa-424b-b77b-2cc134cb0c28</t>
  </si>
  <si>
    <t>SBPQTE12291868</t>
  </si>
  <si>
    <t>5f83509c-4455-4cd8-a867-4980fd61a3f4</t>
  </si>
  <si>
    <t>SBPQTE12299034</t>
  </si>
  <si>
    <t>475de8fc-6322-46ab-91ed-b14a75c6d140</t>
  </si>
  <si>
    <t>SBPQTE12286546</t>
  </si>
  <si>
    <t>GA700120411BUSP</t>
  </si>
  <si>
    <t>b9ff851f-4c6e-4bc4-b3a8-29b569afd10d</t>
  </si>
  <si>
    <t>SBPQTE12299849</t>
  </si>
  <si>
    <t>S532955</t>
  </si>
  <si>
    <t>Heavy Motor Vehicle Repair/Service, Not Cars</t>
  </si>
  <si>
    <t>c97b336a-de84-4f72-bb0a-f47b8b60df19</t>
  </si>
  <si>
    <t>SBPQTE12550997</t>
  </si>
  <si>
    <t>S254370</t>
  </si>
  <si>
    <t>Health Food and Sports Supplements Manufacturing</t>
  </si>
  <si>
    <t>7a7545b0-55f2-479e-b5ce-432eee3591c5</t>
  </si>
  <si>
    <t>SBPQTE12295512</t>
  </si>
  <si>
    <t>8ec748b7-8206-4ed2-ab85-e8524ddf0244</t>
  </si>
  <si>
    <t>SBPQTE12299613</t>
  </si>
  <si>
    <t>7c41cb65-2a70-4d0b-81f9-0f7974b335ec</t>
  </si>
  <si>
    <t>SBPQTE12298357</t>
  </si>
  <si>
    <t>GA700132425BUSP</t>
  </si>
  <si>
    <t>766c4927-e529-4c41-904e-cc16b0878c15</t>
  </si>
  <si>
    <t>SBPQTE12298649</t>
  </si>
  <si>
    <t>GA700130080BUSP</t>
  </si>
  <si>
    <t>32183857-eb32-4b51-bafd-bdd01e6bc3b6</t>
  </si>
  <si>
    <t>SBPQTE12303963</t>
  </si>
  <si>
    <t>S571005</t>
  </si>
  <si>
    <t>Bed And Breakfast (Fire Resisting Construction)</t>
  </si>
  <si>
    <t>McCluskey Insurance Brokers</t>
  </si>
  <si>
    <t>a86ceb69-002a-444c-b96a-9427b7d84ce3</t>
  </si>
  <si>
    <t>SBPQTE12293953</t>
  </si>
  <si>
    <t>S786954</t>
  </si>
  <si>
    <t>Interior Decorating Service Noc</t>
  </si>
  <si>
    <t>5d1a13b9-90af-4ed8-bda4-476dffa71e80</t>
  </si>
  <si>
    <t>SBPQTE12551531</t>
  </si>
  <si>
    <t>S472215</t>
  </si>
  <si>
    <t>Clothing Wholesaling</t>
  </si>
  <si>
    <t>f86f076b-e815-4f4c-a9e1-1f48015362d3</t>
  </si>
  <si>
    <t>SBPQTE12300448</t>
  </si>
  <si>
    <t>00463e90-eefa-471d-88e4-8130df625352</t>
  </si>
  <si>
    <t>SBPQTE12288881</t>
  </si>
  <si>
    <t>08dec9a2-2f77-48dc-be94-41c222473407</t>
  </si>
  <si>
    <t>SBPQTE12301610</t>
  </si>
  <si>
    <t>GA700133050BUSP</t>
  </si>
  <si>
    <t>dcb71eb1-d859-4888-9860-b4e3a9f5f514</t>
  </si>
  <si>
    <t>SBPQTE12289850</t>
  </si>
  <si>
    <t>770bb3ec-6e51-46d2-bf0e-f12671f278c0</t>
  </si>
  <si>
    <t>SBPQTE12303850</t>
  </si>
  <si>
    <t>S462315</t>
  </si>
  <si>
    <t>New Motor Vehicle Parts Dealing</t>
  </si>
  <si>
    <t>3d6264fa-7a66-43f5-9ea2-f92b4e48d0cd</t>
  </si>
  <si>
    <t>SBPQTE12550193</t>
  </si>
  <si>
    <t>d02043d9-a39f-42df-9194-82269d7b9b1c</t>
  </si>
  <si>
    <t>SBPQTE12295231</t>
  </si>
  <si>
    <t>0fa622c5-103e-4b54-935c-b2d3ed513689</t>
  </si>
  <si>
    <t>SBPQTE12302177</t>
  </si>
  <si>
    <t>S782336</t>
  </si>
  <si>
    <t>Mechanical Engineering Service (Consulting)</t>
  </si>
  <si>
    <t>5c14f00d-ff77-4cab-a005-5ddc27f1731d</t>
  </si>
  <si>
    <t>SBPQTE12291614</t>
  </si>
  <si>
    <t>0acd37d2-2cbe-4c43-bcba-24acebab15b0</t>
  </si>
  <si>
    <t>SBPQTE12303489</t>
  </si>
  <si>
    <t>3cd02b35-95f6-418c-92e1-71cd733de5c8</t>
  </si>
  <si>
    <t>SBPQTE12292948</t>
  </si>
  <si>
    <t>S231115</t>
  </si>
  <si>
    <t>Sawmills</t>
  </si>
  <si>
    <t>7eb523ba-cd7c-4e48-96d6-669103bdacb3</t>
  </si>
  <si>
    <t>SBPQTE12292000</t>
  </si>
  <si>
    <t>GA700234126BUSP</t>
  </si>
  <si>
    <t>1905d87e-60c9-41f2-9315-b07a465fc3e2</t>
  </si>
  <si>
    <t>SBPQTE12300979</t>
  </si>
  <si>
    <t>a153433b-a663-4bc4-8991-6fed2fd1bd98</t>
  </si>
  <si>
    <t>SBPQTE12298054</t>
  </si>
  <si>
    <t>f67b9e78-e86d-48e6-8315-a84525a36ff5</t>
  </si>
  <si>
    <t>SBPQTE12551065</t>
  </si>
  <si>
    <t>S276960</t>
  </si>
  <si>
    <t>Mattress Support, Wire/Mesh/Spring Manufacturing (Ex Upholstery)</t>
  </si>
  <si>
    <t>6902338f-9529-4e73-92ec-e91504a5620a</t>
  </si>
  <si>
    <t>SBPQTE12291368</t>
  </si>
  <si>
    <t>S571059</t>
  </si>
  <si>
    <t>Motel (&lt;3 Storey Other Construction, Not Licensed)</t>
  </si>
  <si>
    <t>02fe55ea-8759-4377-9d49-a6ee8fa92e54</t>
  </si>
  <si>
    <t>SBPQTE12289965</t>
  </si>
  <si>
    <t>fd5d3670-6143-4260-8a2b-776b7b6690b8</t>
  </si>
  <si>
    <t>SBPQTE12297613</t>
  </si>
  <si>
    <t>S021910</t>
  </si>
  <si>
    <t>Animal Or Pet Boarding</t>
  </si>
  <si>
    <t>0dafbe28-eb75-41a5-bb34-adca5a7fe727</t>
  </si>
  <si>
    <t>SBPQTE12290101</t>
  </si>
  <si>
    <t>S276997</t>
  </si>
  <si>
    <t>Fabricated Metal Products Manufacturing Noc</t>
  </si>
  <si>
    <t>f671930f-37c0-4866-af06-17b4b0685caa</t>
  </si>
  <si>
    <t>SBPQTE12298699</t>
  </si>
  <si>
    <t>GA700253767BUSP</t>
  </si>
  <si>
    <t>S573057</t>
  </si>
  <si>
    <t>Restaurant, Unlicensed, No Deep Fry</t>
  </si>
  <si>
    <t>e7294fee-c739-4eb0-8fb6-297fd0315367</t>
  </si>
  <si>
    <t>SBPQTE12302577</t>
  </si>
  <si>
    <t>9650126CMB</t>
  </si>
  <si>
    <t>S525951</t>
  </si>
  <si>
    <t>Gifts And Bic A Brac Retailing</t>
  </si>
  <si>
    <t>aa5846f4-2380-4c4f-bcb7-f4a2e5d3398f</t>
  </si>
  <si>
    <t>SBPQTE12294702</t>
  </si>
  <si>
    <t>S241210</t>
  </si>
  <si>
    <t>General Printing</t>
  </si>
  <si>
    <t>debeedb8-bb54-4b22-b4e3-4959f515f60d</t>
  </si>
  <si>
    <t>SBPQTE12294714</t>
  </si>
  <si>
    <t>e3b5c246-d83f-46a0-a13c-f0b956d5755b</t>
  </si>
  <si>
    <t>SBPQTE12299503</t>
  </si>
  <si>
    <t>S785105</t>
  </si>
  <si>
    <t>Advertising Agency Service</t>
  </si>
  <si>
    <t>bc0cf095-7a54-4e6a-ad38-59236dccbd8e</t>
  </si>
  <si>
    <t>SBPQTE12296901</t>
  </si>
  <si>
    <t>S863505</t>
  </si>
  <si>
    <t>Physiotherapy Service</t>
  </si>
  <si>
    <t>0d1f40bf-589c-4df0-871a-b2bf213d2df8</t>
  </si>
  <si>
    <t>SBPQTE12295761</t>
  </si>
  <si>
    <t>S254605</t>
  </si>
  <si>
    <t>Cosmetic Manufacturing</t>
  </si>
  <si>
    <t>6ba70652-7eec-4e9e-a828-551482447e17</t>
  </si>
  <si>
    <t>SBPQTE12287673</t>
  </si>
  <si>
    <t>GA700410170BUSP</t>
  </si>
  <si>
    <t>S526135</t>
  </si>
  <si>
    <t>Television Antennae Installing</t>
  </si>
  <si>
    <t>5b26c39c-0e75-41c0-967d-6688d6df5108</t>
  </si>
  <si>
    <t>SBPQTE12296058</t>
  </si>
  <si>
    <t>GA700415081BUSP</t>
  </si>
  <si>
    <t>S862310</t>
  </si>
  <si>
    <t>Conservative Dentist (Own Account)</t>
  </si>
  <si>
    <t>7e1b557b-a456-4ca9-91fa-a6d4060b4efc</t>
  </si>
  <si>
    <t>SBPQTE12550265</t>
  </si>
  <si>
    <t>S424215</t>
  </si>
  <si>
    <t>Carpentry Work On Construction Projects</t>
  </si>
  <si>
    <t>2d35a9f1-63cf-4fb4-be4e-8e5d237d9aa5</t>
  </si>
  <si>
    <t>SBPQTE12551186</t>
  </si>
  <si>
    <t>7d3cda79-0a85-467a-9140-d6ef6aa8e3e9</t>
  </si>
  <si>
    <t>SBPQTE12300861</t>
  </si>
  <si>
    <t>264256PZBI</t>
  </si>
  <si>
    <t>S473135</t>
  </si>
  <si>
    <t>Household Appliances Wholesaling</t>
  </si>
  <si>
    <t>1e8bc4d5-5e3d-4ef4-9dea-157e3d312674</t>
  </si>
  <si>
    <t>SBPQTE12550594</t>
  </si>
  <si>
    <t>81623885-37bb-4409-ba6d-dc1e9b177c60</t>
  </si>
  <si>
    <t>SBPQTE12550861</t>
  </si>
  <si>
    <t>f4af5338-74ab-4d78-aa3d-02ba07ccb10b</t>
  </si>
  <si>
    <t>SBPQTE12299830</t>
  </si>
  <si>
    <t>9627548CMB</t>
  </si>
  <si>
    <t>S215225</t>
  </si>
  <si>
    <t>Cake Mixes Manufacturing</t>
  </si>
  <si>
    <t>0d031bb1-4884-473a-9d09-3caa870d8883</t>
  </si>
  <si>
    <t>SBPQTE12298067</t>
  </si>
  <si>
    <t>f4f7c30f-f1e4-4ca1-9e71-b971cc53403a</t>
  </si>
  <si>
    <t>SBPQTE12287838</t>
  </si>
  <si>
    <t>52ae0aa3-b89a-4981-8936-63441c37ae0c</t>
  </si>
  <si>
    <t>SBPQTE12292319</t>
  </si>
  <si>
    <t>3b157d72-2da5-45c9-8d5e-ca29d00f1096</t>
  </si>
  <si>
    <t>SBPQTE12298843</t>
  </si>
  <si>
    <t>8b6535f6-a8a0-4186-8d79-c6353bdb93b7</t>
  </si>
  <si>
    <t>SBPQTE12293562</t>
  </si>
  <si>
    <t>S423125</t>
  </si>
  <si>
    <t>Gas Plumbing</t>
  </si>
  <si>
    <t>ba16b701-fcf8-4ef3-bfe0-517049b01f8c</t>
  </si>
  <si>
    <t>SBPQTE12301864</t>
  </si>
  <si>
    <t>S276915</t>
  </si>
  <si>
    <t>Playground Equipment Manufacturing (Metal)</t>
  </si>
  <si>
    <t>f83e27df-6b5b-4a9c-a98b-912a253f7f9d</t>
  </si>
  <si>
    <t>SBPQTE12550924</t>
  </si>
  <si>
    <t>3cada71d-b5ac-47ad-b186-e4cbc0ac51f4</t>
  </si>
  <si>
    <t>SBPQTE12296689</t>
  </si>
  <si>
    <t>S211135</t>
  </si>
  <si>
    <t>Meat Manufacturing (Ex. Bacon, Ham Or Uncanned Poultry)</t>
  </si>
  <si>
    <t>0e52a536-7db3-4827-90dd-b594ea704542</t>
  </si>
  <si>
    <t>SBPQTE12298364</t>
  </si>
  <si>
    <t>GA700245376BUSP</t>
  </si>
  <si>
    <t>a5c160dd-d7ca-4e9e-b622-d9edac3a9a05</t>
  </si>
  <si>
    <t>SBPQTE12290818</t>
  </si>
  <si>
    <t>2d8528dd-a425-47c0-bfb3-d14f16a99e4f</t>
  </si>
  <si>
    <t>SBPQTE12297191</t>
  </si>
  <si>
    <t>GA700098006BUSP</t>
  </si>
  <si>
    <t>11f0a68e-5963-49b3-b697-dd547bd453b9</t>
  </si>
  <si>
    <t>SBPQTE12550836</t>
  </si>
  <si>
    <t>773175d0-092e-44a0-9bd4-0e22c1ef84a9</t>
  </si>
  <si>
    <t>SBPQTE12296228</t>
  </si>
  <si>
    <t>345334d0-d9c6-4581-bc94-d7b8b6ac3426</t>
  </si>
  <si>
    <t>SBPQTE12287808</t>
  </si>
  <si>
    <t>e9a4a632-863f-4ee1-8e2a-0f5218b68770</t>
  </si>
  <si>
    <t>SBPQTE12299232</t>
  </si>
  <si>
    <t>S911320</t>
  </si>
  <si>
    <t>Movie Theatres</t>
  </si>
  <si>
    <t>4638248c-3939-4be0-b8fd-3b8ae2976a8c</t>
  </si>
  <si>
    <t>SBPQTE12302906</t>
  </si>
  <si>
    <t>ea179019-0d67-44d7-9032-1763f3a37365</t>
  </si>
  <si>
    <t>SBPQTE12290645</t>
  </si>
  <si>
    <t>b59f713b-4686-49fe-9337-283a0d5cd558</t>
  </si>
  <si>
    <t>SBPQTE12301229</t>
  </si>
  <si>
    <t>eec11648-c057-44be-9d1c-7c54e0f0fed8</t>
  </si>
  <si>
    <t>SBPQTE12299989</t>
  </si>
  <si>
    <t>c5f77f4d-d622-4ea8-8d77-3df024e80191</t>
  </si>
  <si>
    <t>SBPQTE12294272</t>
  </si>
  <si>
    <t>S532310</t>
  </si>
  <si>
    <t>Car Detailing</t>
  </si>
  <si>
    <t>daf25e8d-ee2b-4b17-bbc1-8222af83b912</t>
  </si>
  <si>
    <t>SBPQTE12298804</t>
  </si>
  <si>
    <t>GA700246249BUSP</t>
  </si>
  <si>
    <t>7e87823a-65ba-4b10-b28f-8f6b6f75f7fc</t>
  </si>
  <si>
    <t>SBPQTE12287955</t>
  </si>
  <si>
    <t>SMI021121003</t>
  </si>
  <si>
    <t>220d3d97-81ca-41e2-aebd-ed4bf36709e7</t>
  </si>
  <si>
    <t>SBPQTE12297313</t>
  </si>
  <si>
    <t>0094bc22-72cd-4864-91bc-8aec05ea04d7</t>
  </si>
  <si>
    <t>SBPQTE12301828</t>
  </si>
  <si>
    <t>c87c2421-e863-4a8c-a25d-d72b60a94de1</t>
  </si>
  <si>
    <t>SBPQTE12292377</t>
  </si>
  <si>
    <t>S664130</t>
  </si>
  <si>
    <t>Tour Guide Service</t>
  </si>
  <si>
    <t>86141ff3-124b-4767-b383-4aba0ee7d9f4</t>
  </si>
  <si>
    <t>SBPQTE12288027</t>
  </si>
  <si>
    <t>d769431f-0911-45e5-bbf5-832c42a85f19</t>
  </si>
  <si>
    <t>SBPQTE12302756</t>
  </si>
  <si>
    <t>SMI021218704</t>
  </si>
  <si>
    <t>S461551</t>
  </si>
  <si>
    <t>Electronic Components, Industrial, Wholesaling Noc</t>
  </si>
  <si>
    <t>ea4cb7a8-e569-4af0-bfd2-fb324d58f1f2</t>
  </si>
  <si>
    <t>SBPQTE12296508</t>
  </si>
  <si>
    <t>General Insurance Brokers of Australia Pty Ltd</t>
  </si>
  <si>
    <t>f2a33d0c-b208-47dd-babd-5ba6d6d1d62e</t>
  </si>
  <si>
    <t>SBPQTE12289989</t>
  </si>
  <si>
    <t>73e332d9-7724-4900-9433-1e93ef2a2bd6</t>
  </si>
  <si>
    <t>SBPQTE12289335</t>
  </si>
  <si>
    <t>GA700410428BUSP</t>
  </si>
  <si>
    <t>S471305</t>
  </si>
  <si>
    <t>Butter Wholesaling</t>
  </si>
  <si>
    <t>f66d752b-8f67-4cf2-ae78-044a650c76e0</t>
  </si>
  <si>
    <t>SBPQTE12303781</t>
  </si>
  <si>
    <t>5dc5d81e-3063-4ec8-8fde-756a2d167916</t>
  </si>
  <si>
    <t>SBPQTE12289622</t>
  </si>
  <si>
    <t>a2de531a-c4a5-4781-9e38-e67f0d275ce2</t>
  </si>
  <si>
    <t>SBPQTE12302482</t>
  </si>
  <si>
    <t>GA700136051BUSP</t>
  </si>
  <si>
    <t>S782111</t>
  </si>
  <si>
    <t>Interior Architecture Design Service</t>
  </si>
  <si>
    <t>758185be-286a-4e54-bfe6-0228512eb61e</t>
  </si>
  <si>
    <t>SBPQTE12300343</t>
  </si>
  <si>
    <t>SMI021128327</t>
  </si>
  <si>
    <t>fb637e81-88b7-47db-9b50-0411e05c693e</t>
  </si>
  <si>
    <t>SBPQTE12288786</t>
  </si>
  <si>
    <t>f371a94e-5d39-407a-b794-e3a47da2cfb0</t>
  </si>
  <si>
    <t>SBPQTE12287456</t>
  </si>
  <si>
    <t>96a16b12-5820-4a76-8037-a4ebd4709b54</t>
  </si>
  <si>
    <t>SBPQTE12287480</t>
  </si>
  <si>
    <t>GA700404872BUSP</t>
  </si>
  <si>
    <t>0930fe04-02a6-4e53-ade7-354ff7a93587</t>
  </si>
  <si>
    <t>SBPQTE12303448</t>
  </si>
  <si>
    <t>129925ba-f2ce-4a78-86c0-a2e4e276ed47</t>
  </si>
  <si>
    <t>SBPQTE12304041</t>
  </si>
  <si>
    <t>d9d7b3cd-4c9d-4fa9-a767-c9291bcca061</t>
  </si>
  <si>
    <t>SBPQTE12303985</t>
  </si>
  <si>
    <t>16c9919f-69c6-480e-8e2a-d167d2b69319</t>
  </si>
  <si>
    <t>SBPQTE12286724</t>
  </si>
  <si>
    <t>9572bd5c-a0df-4eae-aaaf-c9df401d9fb0</t>
  </si>
  <si>
    <t>SBPQTE12297347</t>
  </si>
  <si>
    <t>97b3bc5e-91ae-4479-98c6-b14ec5b43015</t>
  </si>
  <si>
    <t>SBPQTE12293034</t>
  </si>
  <si>
    <t>92e33fe5-c1a4-4423-bb37-ebbee5247dc0</t>
  </si>
  <si>
    <t>SBPQTE12551069</t>
  </si>
  <si>
    <t>S224915</t>
  </si>
  <si>
    <t>Clothing Accessories Manufacturing Noc</t>
  </si>
  <si>
    <t>e969921c-b4c8-417c-8ff1-f978b56e9c58</t>
  </si>
  <si>
    <t>SBPQTE12298007</t>
  </si>
  <si>
    <t>GA700246492BUSP</t>
  </si>
  <si>
    <t>a71cb9df-d44d-4448-a056-339031976d76</t>
  </si>
  <si>
    <t>SBPQTE12299104</t>
  </si>
  <si>
    <t>GA700046093BUSP</t>
  </si>
  <si>
    <t>S274235</t>
  </si>
  <si>
    <t>Fly Screen Doors, Aluminium, Manufacturing</t>
  </si>
  <si>
    <t>a38461c8-c544-4531-a2cd-a2832855ee34</t>
  </si>
  <si>
    <t>SBPQTE12301015</t>
  </si>
  <si>
    <t>S286440</t>
  </si>
  <si>
    <t>Hand Tools, Pneumatic / Power Operated, Manufacturing Noc</t>
  </si>
  <si>
    <t>Gary Morton Insurance Brokers Pty Ltd</t>
  </si>
  <si>
    <t>f101622d-313c-4076-a853-b733ed24394f</t>
  </si>
  <si>
    <t>SBPQTE12289674</t>
  </si>
  <si>
    <t>15T1804558</t>
  </si>
  <si>
    <t>S522111</t>
  </si>
  <si>
    <t>Wedding Gown Designer / Retailer / Hirer</t>
  </si>
  <si>
    <t>5295496b-f6ba-4c0b-b821-d3596e295a1e</t>
  </si>
  <si>
    <t>SBPQTE12303756</t>
  </si>
  <si>
    <t>2a633026-b767-43b1-b9d6-d259c5d5dc80</t>
  </si>
  <si>
    <t>SBPQTE12287452</t>
  </si>
  <si>
    <t>1dd850ed-e80a-49de-838c-152baab636db</t>
  </si>
  <si>
    <t>SBPQTE12290902</t>
  </si>
  <si>
    <t>042a96bc-717b-4621-99bc-2e9201bd0ae5</t>
  </si>
  <si>
    <t>SBPQTE12286829</t>
  </si>
  <si>
    <t>S783305</t>
  </si>
  <si>
    <t>Computer Maintenance Service</t>
  </si>
  <si>
    <t>447d3d86-e7c3-4534-9e60-6c269a474d5e</t>
  </si>
  <si>
    <t>SBPQTE12297352</t>
  </si>
  <si>
    <t>S863959</t>
  </si>
  <si>
    <t>Occupational Therapy Service</t>
  </si>
  <si>
    <t>55c962d7-271e-4599-bb20-fefe7ef9b836</t>
  </si>
  <si>
    <t>SBPQTE12292374</t>
  </si>
  <si>
    <t>5c40a950-9a7f-46a7-b068-c422501eeaa5</t>
  </si>
  <si>
    <t>SBPQTE12297045</t>
  </si>
  <si>
    <t>9650308CMB</t>
  </si>
  <si>
    <t>241dc0f2-5b10-4878-a265-52cd4bb6f130</t>
  </si>
  <si>
    <t>SBPQTE12294481</t>
  </si>
  <si>
    <t>S931283</t>
  </si>
  <si>
    <t>Martial Arts &amp; Self Defence Instruction Service</t>
  </si>
  <si>
    <t>2e67f639-9630-4e2d-95b4-c4393ef082c9</t>
  </si>
  <si>
    <t>SBPQTE12288636</t>
  </si>
  <si>
    <t>4529a762-3783-4b7e-94c3-50486af0dd37</t>
  </si>
  <si>
    <t>SBPQTE12301011</t>
  </si>
  <si>
    <t>61dc44cb-b041-4efc-8f02-bb3bb291f51c</t>
  </si>
  <si>
    <t>SBPQTE12296414</t>
  </si>
  <si>
    <t>GA700153637BUSP</t>
  </si>
  <si>
    <t>34964cbd-30b6-4f02-af48-d6cf64b4a687</t>
  </si>
  <si>
    <t>SBPQTE12296532</t>
  </si>
  <si>
    <t>cfd4e099-6c26-4555-9f25-2c08ad2d0728</t>
  </si>
  <si>
    <t>SBPQTE12299261</t>
  </si>
  <si>
    <t>236207PZBI</t>
  </si>
  <si>
    <t>fc86d23c-cc67-4e62-8dd3-e2b31124ca14</t>
  </si>
  <si>
    <t>SBPQTE12292422</t>
  </si>
  <si>
    <t>ab80efc3-bcc7-4fcd-a96d-eb1f3a2d3a57</t>
  </si>
  <si>
    <t>SBPQTE12297051</t>
  </si>
  <si>
    <t>4e703ff6-75b8-44f2-941a-7f8f8bb9fb68</t>
  </si>
  <si>
    <t>SBPQTE12298623</t>
  </si>
  <si>
    <t>GA700045297BUSP</t>
  </si>
  <si>
    <t>4e971d5e-5b06-49e9-8101-1241388b0fbb</t>
  </si>
  <si>
    <t>SBPQTE12292739</t>
  </si>
  <si>
    <t>20982b81-0bb9-4322-a8b5-08f583761fce</t>
  </si>
  <si>
    <t>SBPQTE12301889</t>
  </si>
  <si>
    <t>S863969</t>
  </si>
  <si>
    <t>Health Services Noc</t>
  </si>
  <si>
    <t>e2149040-7f72-48be-b948-59f3785363a8</t>
  </si>
  <si>
    <t>SBPQTE12296354</t>
  </si>
  <si>
    <t>c7d06655-2cf3-48dc-86c5-ec3a81bf689e</t>
  </si>
  <si>
    <t>SBPQTE12299150</t>
  </si>
  <si>
    <t>GA700263773BUSP</t>
  </si>
  <si>
    <t>S422125</t>
  </si>
  <si>
    <t>Kerb And Guttering, Concrete, Construction</t>
  </si>
  <si>
    <t>8d97d011-afd6-44db-956e-4a6c139e8e02</t>
  </si>
  <si>
    <t>SBPQTE12550863</t>
  </si>
  <si>
    <t>S021925</t>
  </si>
  <si>
    <t>Agricultural Consultant/Office</t>
  </si>
  <si>
    <t>3a22f639-130a-4ac0-941d-2174fd62f15a</t>
  </si>
  <si>
    <t>SBPQTE12551022</t>
  </si>
  <si>
    <t>035bb450-c2e2-419e-ad8d-6e2279dbe958</t>
  </si>
  <si>
    <t>SBPQTE12302690</t>
  </si>
  <si>
    <t>15T1804834</t>
  </si>
  <si>
    <t>edd2629d-3cd2-4cc2-9cca-9894575433ee</t>
  </si>
  <si>
    <t>SBPQTE12551280</t>
  </si>
  <si>
    <t>GA700417965BUSP</t>
  </si>
  <si>
    <t>52d8b888-f6fc-451c-b0c3-bc9236013a66</t>
  </si>
  <si>
    <t>SBPQTE12287684</t>
  </si>
  <si>
    <t>d2e09199-b4f8-4b69-b066-650715051500</t>
  </si>
  <si>
    <t>SBPQTE12550575</t>
  </si>
  <si>
    <t>S782355</t>
  </si>
  <si>
    <t>Mining Engineering Service (Consulting)</t>
  </si>
  <si>
    <t>AustralAsia Insurance Brokers Pty Ltd</t>
  </si>
  <si>
    <t>e91f1931-5f92-4413-9f7c-2b290696022c</t>
  </si>
  <si>
    <t>SBPQTE12289066</t>
  </si>
  <si>
    <t>S016964</t>
  </si>
  <si>
    <t>Mushroom Growing</t>
  </si>
  <si>
    <t>aafe9f5c-71b4-4731-82b7-4d90ac18eccf</t>
  </si>
  <si>
    <t>SBPQTE12303972</t>
  </si>
  <si>
    <t>bee47d23-14d1-4b55-88b0-d32d7ab4b3ea</t>
  </si>
  <si>
    <t>SBPQTE12301563</t>
  </si>
  <si>
    <t>be8ed54a-d71c-4f40-9be9-9e44befca229</t>
  </si>
  <si>
    <t>SBPQTE12301224</t>
  </si>
  <si>
    <t>2163a993-e304-46d7-a909-a3bf79c3e5b4</t>
  </si>
  <si>
    <t>SBPQTE12295578</t>
  </si>
  <si>
    <t>c75a3bbd-eb0b-442c-9554-2b81faf13512</t>
  </si>
  <si>
    <t>SBPQTE12288728</t>
  </si>
  <si>
    <t>GA700243888BUSP</t>
  </si>
  <si>
    <t>S525910</t>
  </si>
  <si>
    <t>Pet Retailing</t>
  </si>
  <si>
    <t>05c009a0-5750-4398-8de6-70703b024002</t>
  </si>
  <si>
    <t>SBPQTE12294760</t>
  </si>
  <si>
    <t>S752035</t>
  </si>
  <si>
    <t>Insurance Broking Service</t>
  </si>
  <si>
    <t>ab31115c-49b9-497f-9790-4273c9acc7d9</t>
  </si>
  <si>
    <t>SBPQTE12297286</t>
  </si>
  <si>
    <t>S923915</t>
  </si>
  <si>
    <t>National Park Operation</t>
  </si>
  <si>
    <t>51e0ec4b-b7f2-4436-b27b-94d169ae114e</t>
  </si>
  <si>
    <t>SBPQTE12304052</t>
  </si>
  <si>
    <t>S522165</t>
  </si>
  <si>
    <t>Dressmaking</t>
  </si>
  <si>
    <t>0d3b842a-694b-433d-875f-60a1a3a7ea97</t>
  </si>
  <si>
    <t>SBPQTE12294221</t>
  </si>
  <si>
    <t>2d99d7cd-eeaa-4007-9f0c-ca51d6ca525c</t>
  </si>
  <si>
    <t>SBPQTE12299525</t>
  </si>
  <si>
    <t>S862305</t>
  </si>
  <si>
    <t>Clinic, Dental, Operation</t>
  </si>
  <si>
    <t>0f29bcc7-0b26-475b-b4ba-7e8e1e8485d3</t>
  </si>
  <si>
    <t>SBPQTE12290887</t>
  </si>
  <si>
    <t>a97abbdb-4cdb-4a05-8814-f130502f786d</t>
  </si>
  <si>
    <t>SBPQTE12292719</t>
  </si>
  <si>
    <t>Body Corporate Brokers Pty Ltd</t>
  </si>
  <si>
    <t>37beb4b9-79f7-4b8b-af43-d5b5dd4e484c</t>
  </si>
  <si>
    <t>SBPQTE12295197</t>
  </si>
  <si>
    <t>SMI019469259</t>
  </si>
  <si>
    <t>3a521659-a2bc-4b8a-b0a0-505b7adc70d4</t>
  </si>
  <si>
    <t>SBPQTE12292208</t>
  </si>
  <si>
    <t>1578b1c9-1004-4e9f-9b4c-f221ebd96cf4</t>
  </si>
  <si>
    <t>SBPQTE12289939</t>
  </si>
  <si>
    <t>f6de6a46-68a5-4a38-b169-ff7b680f66d1</t>
  </si>
  <si>
    <t>SBPQTE12298800</t>
  </si>
  <si>
    <t>GA700051559BUSP</t>
  </si>
  <si>
    <t>f2e8f196-1725-496f-91da-29999144e62f</t>
  </si>
  <si>
    <t>SBPQTE12289339</t>
  </si>
  <si>
    <t>7d1a5a13-dd2d-4aa3-8b16-05a237dfe471</t>
  </si>
  <si>
    <t>SBPQTE12301620</t>
  </si>
  <si>
    <t>SMI021152970</t>
  </si>
  <si>
    <t>e80c9900-65f9-4b0f-90f9-76bf32d1b724</t>
  </si>
  <si>
    <t>SBPQTE12290802</t>
  </si>
  <si>
    <t>S571030</t>
  </si>
  <si>
    <t>Holiday Cabins (Other Construction)</t>
  </si>
  <si>
    <t>ade1c7e7-c0e6-42b9-b545-8ffeed5bc9db</t>
  </si>
  <si>
    <t>SBPQTE12299253</t>
  </si>
  <si>
    <t>f13d42bb-ad1c-4c02-a088-d1335b37fef5</t>
  </si>
  <si>
    <t>SBPQTE12299553</t>
  </si>
  <si>
    <t>S525915</t>
  </si>
  <si>
    <t>Retailing Noc</t>
  </si>
  <si>
    <t>eb76c689-64a6-4970-8de5-b9c88a15f30e</t>
  </si>
  <si>
    <t>SBPQTE12550640</t>
  </si>
  <si>
    <t>S011965</t>
  </si>
  <si>
    <t>Raspberry Growing</t>
  </si>
  <si>
    <t>f265b611-123a-4cde-96a3-0d01c3782748</t>
  </si>
  <si>
    <t>SBPQTE12293544</t>
  </si>
  <si>
    <t>Greg Walsh &amp; Associates Pty Ltd</t>
  </si>
  <si>
    <t>02056912-ea2e-41ca-a929-c3e79320729e</t>
  </si>
  <si>
    <t>SBPQTE12296618</t>
  </si>
  <si>
    <t>66b26b1c-6fae-48f3-9ce4-b3caf3e516c5</t>
  </si>
  <si>
    <t>SBPQTE12294395</t>
  </si>
  <si>
    <t>007b8972-f7d6-4a72-b724-06f80c8aac4a</t>
  </si>
  <si>
    <t>SBPQTE12291849</t>
  </si>
  <si>
    <t>839a7053-c5ed-4ed9-ba2f-8a7a80198410</t>
  </si>
  <si>
    <t>SBPQTE12287901</t>
  </si>
  <si>
    <t>9f206702-73b8-4d01-9a4e-97e9981186c2</t>
  </si>
  <si>
    <t>SBPQTE12551077</t>
  </si>
  <si>
    <t>15T1805321</t>
  </si>
  <si>
    <t>S525235</t>
  </si>
  <si>
    <t>Second Hand Clothes Retailing</t>
  </si>
  <si>
    <t>0fd44087-f496-4d6a-85ec-c1f8697a6301</t>
  </si>
  <si>
    <t>SBPQTE12296999</t>
  </si>
  <si>
    <t>9550401e-9eb9-4ffd-9ea4-a0a08944a7be</t>
  </si>
  <si>
    <t>SBPQTE12301437</t>
  </si>
  <si>
    <t>GA700246101BUSP</t>
  </si>
  <si>
    <t>59fbfc28-a5bb-42cd-a17b-a1a3f92df44e</t>
  </si>
  <si>
    <t>SBPQTE12296427</t>
  </si>
  <si>
    <t>S512205</t>
  </si>
  <si>
    <t>Fresh Fruit Retailing</t>
  </si>
  <si>
    <t>fb9b103b-f2e1-4dce-8eae-fbeeeb2ecae5</t>
  </si>
  <si>
    <t>SBPQTE12295959</t>
  </si>
  <si>
    <t>S611030</t>
  </si>
  <si>
    <t>Road Freight Transport, Inc. Non-Hazardous Storage</t>
  </si>
  <si>
    <t>0470be20-2a2d-416f-bf6a-5493608187d0</t>
  </si>
  <si>
    <t>SBPQTE12551245</t>
  </si>
  <si>
    <t>1137d4b3-20f4-4ce2-bb24-eb1ee0a6d367</t>
  </si>
  <si>
    <t>SBPQTE12288423</t>
  </si>
  <si>
    <t>GA700045686BUSP</t>
  </si>
  <si>
    <t>15bb0aec-4f34-454d-aa74-cfe0597064ee</t>
  </si>
  <si>
    <t>SBPQTE12298795</t>
  </si>
  <si>
    <t>de590179-b187-43c6-b947-8939cf2c2aa2</t>
  </si>
  <si>
    <t>SBPQTE12295922</t>
  </si>
  <si>
    <t>9844002d-25f1-427e-aac8-2670ff44d371</t>
  </si>
  <si>
    <t>SBPQTE12301609</t>
  </si>
  <si>
    <t>GA700131185BUSP</t>
  </si>
  <si>
    <t>ec376b25-153d-4608-af1b-3f9bc038a428</t>
  </si>
  <si>
    <t>SBPQTE12296314</t>
  </si>
  <si>
    <t>6064e3fb-a553-4272-8e00-d8c0f0618e89</t>
  </si>
  <si>
    <t>SBPQTE12289058</t>
  </si>
  <si>
    <t>GA700235890BUSP</t>
  </si>
  <si>
    <t>8f6524d8-6184-438c-85bf-c47e0f95762c</t>
  </si>
  <si>
    <t>SBPQTE12300552</t>
  </si>
  <si>
    <t>GA700416735BUSP</t>
  </si>
  <si>
    <t>3e729746-362e-4e97-ba6a-346a16142b09</t>
  </si>
  <si>
    <t>SBPQTE12550150</t>
  </si>
  <si>
    <t>GA700413154BUSP</t>
  </si>
  <si>
    <t>S862267</t>
  </si>
  <si>
    <t>Psychologist</t>
  </si>
  <si>
    <t>b58167ad-3152-4239-ad53-99f2574de144</t>
  </si>
  <si>
    <t>SBPQTE12288651</t>
  </si>
  <si>
    <t>GA700128751BUSP</t>
  </si>
  <si>
    <t>S424515</t>
  </si>
  <si>
    <t>Window Installation</t>
  </si>
  <si>
    <t>2dde6700-d41a-4a7c-9db0-5395d3ec9606</t>
  </si>
  <si>
    <t>SBPQTE12287304</t>
  </si>
  <si>
    <t>018d7d3f-cb62-47b5-9b5e-dc2b8aa87aa8</t>
  </si>
  <si>
    <t>SBPQTE12296122</t>
  </si>
  <si>
    <t>34dacded-bbba-45e9-aec8-af37deee9293</t>
  </si>
  <si>
    <t>SBPQTE12289002</t>
  </si>
  <si>
    <t>92e8e4e9-45ce-48cd-b70b-22148fe13e4a</t>
  </si>
  <si>
    <t>SBPQTE12302789</t>
  </si>
  <si>
    <t>S782333</t>
  </si>
  <si>
    <t>Geotechnical Engineering Service (Consulting)</t>
  </si>
  <si>
    <t>fa6c52ae-e096-4f9a-853a-825a1230f98b</t>
  </si>
  <si>
    <t>SBPQTE12299697</t>
  </si>
  <si>
    <t>Insurance Brokers Of NSW Pty Ltd</t>
  </si>
  <si>
    <t>2dee9908-0025-4c78-8cbf-75bd27739cd7</t>
  </si>
  <si>
    <t>SBPQTE12302423</t>
  </si>
  <si>
    <t>GA700127948BUSP</t>
  </si>
  <si>
    <t>2699be1d-9e1a-4fb5-9014-1f0887788eea</t>
  </si>
  <si>
    <t>SBPQTE12300946</t>
  </si>
  <si>
    <t>9280890e-2950-480a-98fa-04cba3bb0237</t>
  </si>
  <si>
    <t>SBPQTE12299572</t>
  </si>
  <si>
    <t>a715cfd4-48ce-4294-884b-cb12cd3346f8</t>
  </si>
  <si>
    <t>SBPQTE12300775</t>
  </si>
  <si>
    <t>8a28826c-ff80-46f5-a0a8-8ef9ae798fb8</t>
  </si>
  <si>
    <t>SBPQTE12301922</t>
  </si>
  <si>
    <t>bd433810-b64d-4fb4-9389-edf294b63035</t>
  </si>
  <si>
    <t>SBPQTE12298958</t>
  </si>
  <si>
    <t>2a24b752-01cf-4959-a6e9-f723454d1c6d</t>
  </si>
  <si>
    <t>SBPQTE12301744</t>
  </si>
  <si>
    <t>GA700254550BUSP</t>
  </si>
  <si>
    <t>1d7da2e6-5052-44a7-b05f-b17c26d7a90b</t>
  </si>
  <si>
    <t>SBPQTE12299932</t>
  </si>
  <si>
    <t>ab492f62-287a-4738-ae49-eaf0af4c33f6</t>
  </si>
  <si>
    <t>SBPQTE12298990</t>
  </si>
  <si>
    <t>GA700414154BUSP</t>
  </si>
  <si>
    <t>S274120</t>
  </si>
  <si>
    <t>Prefabricated Structural Steel Parts Manufacturing</t>
  </si>
  <si>
    <t>69989753-9dcf-478b-a27f-6be7d3aa8e2a</t>
  </si>
  <si>
    <t>SBPQTE12297382</t>
  </si>
  <si>
    <t>ce9cbce0-7509-4dc3-b28f-11c93b5260af</t>
  </si>
  <si>
    <t>SBPQTE12295201</t>
  </si>
  <si>
    <t>39f9a5e6-0c71-46d0-8b05-e8a52f8da263</t>
  </si>
  <si>
    <t>SBPQTE12296124</t>
  </si>
  <si>
    <t>GA700415124BUSP</t>
  </si>
  <si>
    <t>S472310</t>
  </si>
  <si>
    <t>Footwear Wholesaling</t>
  </si>
  <si>
    <t>1ab37586-c667-45e2-81b3-a9f2e8b341bd</t>
  </si>
  <si>
    <t>SBPQTE12289036</t>
  </si>
  <si>
    <t>76b91ef7-9db6-44e1-b8dc-8960202fbad7</t>
  </si>
  <si>
    <t>SBPQTE12297356</t>
  </si>
  <si>
    <t>92cec4d8-37e4-4dc6-ac79-59d37b5a5055</t>
  </si>
  <si>
    <t>SBPQTE12287092</t>
  </si>
  <si>
    <t>676a21c5-487f-42f3-94e9-f380a3d7f6f4</t>
  </si>
  <si>
    <t>SBPQTE12551303</t>
  </si>
  <si>
    <t>S291950</t>
  </si>
  <si>
    <t>Transportable Homes Manufacturing</t>
  </si>
  <si>
    <t>b2a8de28-7bfc-45a5-8db2-47401f198dca</t>
  </si>
  <si>
    <t>SBPQTE12300553</t>
  </si>
  <si>
    <t>9118b1e5-6269-40e7-8c02-34cd357a97d1</t>
  </si>
  <si>
    <t>SBPQTE12299140</t>
  </si>
  <si>
    <t>GA700252275BUSP</t>
  </si>
  <si>
    <t>S712005</t>
  </si>
  <si>
    <t>Cable Installation Service (Communication)</t>
  </si>
  <si>
    <t>f3c72170-aa48-44a6-8abd-9953e75833ef</t>
  </si>
  <si>
    <t>SBPQTE12298708</t>
  </si>
  <si>
    <t>S862261</t>
  </si>
  <si>
    <t>Specialist Medical Practitioner (Own Account)</t>
  </si>
  <si>
    <t>1ace7464-c7e5-45f7-ad6f-0407581c3a82</t>
  </si>
  <si>
    <t>SBPQTE12288060</t>
  </si>
  <si>
    <t>GA700398273BUSP</t>
  </si>
  <si>
    <t>dcb8e5db-5b2f-4934-b77c-6d1d50823ef4</t>
  </si>
  <si>
    <t>SBPQTE12291075</t>
  </si>
  <si>
    <t>S522110</t>
  </si>
  <si>
    <t>Bridal Wear Retailing</t>
  </si>
  <si>
    <t>5465dc14-246c-4441-9906-6fb6d4151e1b</t>
  </si>
  <si>
    <t>SBPQTE12301414</t>
  </si>
  <si>
    <t>065d84e4-429f-4109-88f2-f3315e3332cd</t>
  </si>
  <si>
    <t>SBPQTE12297835</t>
  </si>
  <si>
    <t>GA700121866BUSP</t>
  </si>
  <si>
    <t>0f65cf5d-2f6d-4c56-bd1d-612fd918ef43</t>
  </si>
  <si>
    <t>SBPQTE12301543</t>
  </si>
  <si>
    <t>GA700000129BUSP</t>
  </si>
  <si>
    <t>5c18b75a-a16a-4e11-9e28-7e81bf487dc4</t>
  </si>
  <si>
    <t>SBPQTE12550953</t>
  </si>
  <si>
    <t>e7a25647-ee45-49e8-a1c4-e2f17021dea7</t>
  </si>
  <si>
    <t>SBPQTE12292043</t>
  </si>
  <si>
    <t>GA700412661BUSP</t>
  </si>
  <si>
    <t>f40aaf1b-6b0e-4920-a005-027d66ff2c51</t>
  </si>
  <si>
    <t>SBPQTE12551373</t>
  </si>
  <si>
    <t>S921010</t>
  </si>
  <si>
    <t>Film Archive Service</t>
  </si>
  <si>
    <t>06e53da0-d2e2-4a6d-a57e-26fd357e4ff8</t>
  </si>
  <si>
    <t>SBPQTE12290928</t>
  </si>
  <si>
    <t>471709a4-1a71-4600-af67-e7ab0531557d</t>
  </si>
  <si>
    <t>SBPQTE12296665</t>
  </si>
  <si>
    <t>S844025</t>
  </si>
  <si>
    <t>Coaching College Operation</t>
  </si>
  <si>
    <t>77aa277c-23a2-4763-9139-a744269c4580</t>
  </si>
  <si>
    <t>SBPQTE12287068</t>
  </si>
  <si>
    <t>f66e6238-9c9e-4d44-b610-1cbe953ec3b7</t>
  </si>
  <si>
    <t>SBPQTE12299513</t>
  </si>
  <si>
    <t>7e19f2d6-5973-474e-8f5a-464bbc3c0d53</t>
  </si>
  <si>
    <t>SBPQTE12302738</t>
  </si>
  <si>
    <t>GA700418283BUSP</t>
  </si>
  <si>
    <t>6a595f37-f87a-4522-a175-605e1505a385</t>
  </si>
  <si>
    <t>SBPQTE12298378</t>
  </si>
  <si>
    <t>GA700413427BUSP</t>
  </si>
  <si>
    <t>a4e14299-fa38-4b77-8e09-e0a32ae8db8b</t>
  </si>
  <si>
    <t>SBPQTE12292803</t>
  </si>
  <si>
    <t>S512559</t>
  </si>
  <si>
    <t>Take Away Food Retailing, With Wok Fry</t>
  </si>
  <si>
    <t>81c64b93-82e2-48ca-afa2-2ac9520c08c6</t>
  </si>
  <si>
    <t>SBPQTE12550971</t>
  </si>
  <si>
    <t>S462415</t>
  </si>
  <si>
    <t>Motor Vehicle Parts and Accessories Retailing (incl fitting)</t>
  </si>
  <si>
    <t>74b9798b-9c9a-4b9b-9d6f-b8f152420bb6</t>
  </si>
  <si>
    <t>SBPQTE12286758</t>
  </si>
  <si>
    <t>f05df8d0-785c-4dcb-95e2-042ec18182ed</t>
  </si>
  <si>
    <t>SBPQTE12298073</t>
  </si>
  <si>
    <t>GA700128463BUSP</t>
  </si>
  <si>
    <t>23d16f4f-c302-482f-82dc-a768bea73dca</t>
  </si>
  <si>
    <t>SBPQTE12299129</t>
  </si>
  <si>
    <t>GA700043598BUSP</t>
  </si>
  <si>
    <t>d510027c-cca9-46ab-a811-95dc9853252a</t>
  </si>
  <si>
    <t>SBPQTE12303988</t>
  </si>
  <si>
    <t>90094254-4186-48de-95c2-d57d856e7663</t>
  </si>
  <si>
    <t>SBPQTE12293208</t>
  </si>
  <si>
    <t>GA700196640BUSP</t>
  </si>
  <si>
    <t>S524240</t>
  </si>
  <si>
    <t>Toys Retailing</t>
  </si>
  <si>
    <t>24ae5760-6134-4bfa-b9a8-a713ab827563</t>
  </si>
  <si>
    <t>SBPQTE12292308</t>
  </si>
  <si>
    <t>42c0035c-c4e3-484d-a2ac-48ad564d882b</t>
  </si>
  <si>
    <t>SBPQTE12291709</t>
  </si>
  <si>
    <t>3ea081c2-72b3-4cbb-aa3b-de9a6275a338</t>
  </si>
  <si>
    <t>SBPQTE12298125</t>
  </si>
  <si>
    <t>S531105</t>
  </si>
  <si>
    <t>Car Retailing (No Hail Cover)</t>
  </si>
  <si>
    <t>5eff1aa0-b615-43e7-8f13-af6a21cc54e4</t>
  </si>
  <si>
    <t>SBPQTE12302663</t>
  </si>
  <si>
    <t>8771cd55-7347-4a1a-b700-859475d305db</t>
  </si>
  <si>
    <t>SBPQTE12290884</t>
  </si>
  <si>
    <t>9fb7ea88-614e-4b89-a9e7-d727d3fb2199</t>
  </si>
  <si>
    <t>SBPQTE12301161</t>
  </si>
  <si>
    <t>e1d27ed4-5602-49d9-86ce-23cd976b14bb</t>
  </si>
  <si>
    <t>SBPQTE12288690</t>
  </si>
  <si>
    <t>GA700149597BUSP</t>
  </si>
  <si>
    <t>17d5dd7d-0271-4cbd-ab46-8e5ccbfd43b6</t>
  </si>
  <si>
    <t>SBPQTE12290001</t>
  </si>
  <si>
    <t>GA700279833BUSP</t>
  </si>
  <si>
    <t>S523450</t>
  </si>
  <si>
    <t>Sound Reproducing Equipment, Household, Retailing</t>
  </si>
  <si>
    <t>85794331-d4a5-4fe6-a3c4-24fc1b82c0bb</t>
  </si>
  <si>
    <t>SBPQTE12300388</t>
  </si>
  <si>
    <t>f68ae00f-6fe3-4147-af05-489c9a4ed071</t>
  </si>
  <si>
    <t>SBPQTE12299179</t>
  </si>
  <si>
    <t>GA700129324BUSP</t>
  </si>
  <si>
    <t>f3fd0beb-e856-45a8-bcbe-21e6d4b08005</t>
  </si>
  <si>
    <t>SBPQTE12302363</t>
  </si>
  <si>
    <t>052f87d1-8a85-4f25-8037-d6f4c51edad8</t>
  </si>
  <si>
    <t>SBPQTE12302624</t>
  </si>
  <si>
    <t>9f21328e-a41b-4d60-b4da-1d3a7f39e8f5</t>
  </si>
  <si>
    <t>SBPQTE12301396</t>
  </si>
  <si>
    <t>GA700390275BUSP</t>
  </si>
  <si>
    <t>a2c6b914-bead-43cc-bf09-d30250ed2201</t>
  </si>
  <si>
    <t>SBPQTE12550970</t>
  </si>
  <si>
    <t>0f4f88df-0b1e-43c4-b8df-8e07640d5873</t>
  </si>
  <si>
    <t>SBPQTE12291202</t>
  </si>
  <si>
    <t>338de469-97dc-489d-80df-1a363e697970</t>
  </si>
  <si>
    <t>SBPQTE12296105</t>
  </si>
  <si>
    <t>cdde7d85-667f-4e11-9636-50410eb00f43</t>
  </si>
  <si>
    <t>SBPQTE12290387</t>
  </si>
  <si>
    <t>a122b176-57f8-4b66-8a59-b2359d266808</t>
  </si>
  <si>
    <t>SBPQTE12291249</t>
  </si>
  <si>
    <t>S785220</t>
  </si>
  <si>
    <t>Signwriting Including Workshop</t>
  </si>
  <si>
    <t>3b351b5b-170f-4fff-990e-ac5d52ac0333</t>
  </si>
  <si>
    <t>SBPQTE12550438</t>
  </si>
  <si>
    <t>e884ad1c-1c8e-478d-a9bd-cf3ecf71200a</t>
  </si>
  <si>
    <t>SBPQTE12287379</t>
  </si>
  <si>
    <t>f5fb2b57-f5ef-4348-9654-6e4e9291f076</t>
  </si>
  <si>
    <t>SBPQTE12299983</t>
  </si>
  <si>
    <t>26edd87a-bd18-4a0d-aa6d-575e7ef73157</t>
  </si>
  <si>
    <t>SBPQTE12303125</t>
  </si>
  <si>
    <t>S422115</t>
  </si>
  <si>
    <t>Concrete Footpath Construction</t>
  </si>
  <si>
    <t>e5fe646f-edfd-441a-a132-7f3596b1df88</t>
  </si>
  <si>
    <t>SBPQTE12300486</t>
  </si>
  <si>
    <t>4e531a67-82f7-41e0-a353-b36ff602f366</t>
  </si>
  <si>
    <t>SBPQTE12286789</t>
  </si>
  <si>
    <t>7604b1a4-c448-4371-bf28-9567abc5ff02</t>
  </si>
  <si>
    <t>SBPQTE12300871</t>
  </si>
  <si>
    <t>15T1804971</t>
  </si>
  <si>
    <t>8c84fff9-2411-4212-b009-dd87a2ff8d93</t>
  </si>
  <si>
    <t>SBPQTE12301951</t>
  </si>
  <si>
    <t>6e9ec2d5-d6d2-43d0-8d64-37d93bff9607</t>
  </si>
  <si>
    <t>SBPQTE12288921</t>
  </si>
  <si>
    <t>06b6c13d-d88c-4091-be00-506ca87bf517</t>
  </si>
  <si>
    <t>SBPQTE12289647</t>
  </si>
  <si>
    <t>60392f68-8525-4b50-b8e5-5fd20f26afea</t>
  </si>
  <si>
    <t>SBPQTE12300884</t>
  </si>
  <si>
    <t>7c1308f8-3f71-4c2e-8aca-f406ae6fbdfe</t>
  </si>
  <si>
    <t>e47c0c6e-1a62-4d29-ac06-a6ba5481027c</t>
  </si>
  <si>
    <t>SBPQTE12289703</t>
  </si>
  <si>
    <t>S276940</t>
  </si>
  <si>
    <t>Boiler Making And Installation</t>
  </si>
  <si>
    <t>e4fbb3e7-7d06-443c-84d4-5c3407b08b2f</t>
  </si>
  <si>
    <t>SBPQTE12302511</t>
  </si>
  <si>
    <t>5c113535-01e3-4814-83a6-e4425850429d</t>
  </si>
  <si>
    <t>SBPQTE12289620</t>
  </si>
  <si>
    <t>GA700048311BUSP</t>
  </si>
  <si>
    <t>aa6ae05b-b5f5-4293-9fbc-177e010e417d</t>
  </si>
  <si>
    <t>SBPQTE12303789</t>
  </si>
  <si>
    <t>22b250c6-8c37-4026-b36f-20e9e77e573a</t>
  </si>
  <si>
    <t>SBPQTE12298153</t>
  </si>
  <si>
    <t>GA700239772BUSP</t>
  </si>
  <si>
    <t>S752040</t>
  </si>
  <si>
    <t>Insurance Consultant Service</t>
  </si>
  <si>
    <t>9877dd4a-4f2d-435c-9fd1-898cb9896675</t>
  </si>
  <si>
    <t>SBPQTE12303237</t>
  </si>
  <si>
    <t>67098a08-16ad-4f08-8c30-9c8d52364b45</t>
  </si>
  <si>
    <t>SBPQTE12551013</t>
  </si>
  <si>
    <t>4504212b-5492-4144-91ca-543915fba5fd</t>
  </si>
  <si>
    <t>SBPQTE12303843</t>
  </si>
  <si>
    <t>125927f9-766b-4769-8bae-a7108eca4634</t>
  </si>
  <si>
    <t>SBPQTE12298021</t>
  </si>
  <si>
    <t>S522115</t>
  </si>
  <si>
    <t>Children's Wear Retailing</t>
  </si>
  <si>
    <t>122592e0-4026-46f5-b5a6-4f92a3e3c1e1</t>
  </si>
  <si>
    <t>f73a31d2-0272-4c68-aa84-54695095c0d0</t>
  </si>
  <si>
    <t>SBPQTE12303627</t>
  </si>
  <si>
    <t>e6f86d31-498c-4221-bdab-32d1909e647b</t>
  </si>
  <si>
    <t>SBPQTE12293293</t>
  </si>
  <si>
    <t>c40b48f4-6405-4dd8-8522-edd40d2d40d1</t>
  </si>
  <si>
    <t>SBPQTE12298355</t>
  </si>
  <si>
    <t>GA700131674BUSP</t>
  </si>
  <si>
    <t>S471952</t>
  </si>
  <si>
    <t>Health Foods Wholesaling</t>
  </si>
  <si>
    <t>f7dfb05f-0718-4e71-bcd8-5304d5a0c8cf</t>
  </si>
  <si>
    <t>SBPQTE12301092</t>
  </si>
  <si>
    <t>c05863bf-8de1-4cfe-94ee-04d3c1329497</t>
  </si>
  <si>
    <t>SBPQTE12299139</t>
  </si>
  <si>
    <t>GA700251338BUSP</t>
  </si>
  <si>
    <t>1dc78f11-9837-4c1f-85ae-ef8c4a9324fe</t>
  </si>
  <si>
    <t>SBPQTE12550716</t>
  </si>
  <si>
    <t>S512525</t>
  </si>
  <si>
    <t>Sandwich Shop/Cut Lunches Retail (No Cooking)</t>
  </si>
  <si>
    <t>d6de7e5c-71a9-455b-b826-5fe681b138ca</t>
  </si>
  <si>
    <t>SBPQTE12292340</t>
  </si>
  <si>
    <t>288d8144-f752-4121-b6b4-1024e41359af</t>
  </si>
  <si>
    <t>SBPQTE12295625</t>
  </si>
  <si>
    <t>6bd0d2be-cd2f-421a-89cb-ac0d1472617b</t>
  </si>
  <si>
    <t>SBPQTE12551288</t>
  </si>
  <si>
    <t>GA700133414BUSP</t>
  </si>
  <si>
    <t>S784130</t>
  </si>
  <si>
    <t>Solicitor</t>
  </si>
  <si>
    <t>c988b2d4-e83f-4347-a73d-4472ef6a0f7c</t>
  </si>
  <si>
    <t>SBPQTE12297027</t>
  </si>
  <si>
    <t>GA700415679BUSP</t>
  </si>
  <si>
    <t>S525140</t>
  </si>
  <si>
    <t>Hair Care Products Retailing</t>
  </si>
  <si>
    <t>b5a6057b-7a57-406e-95f2-c19578e94d01</t>
  </si>
  <si>
    <t>SBPQTE12303101</t>
  </si>
  <si>
    <t>cbb8451b-fa38-4092-8ca2-ede0d3feed0a</t>
  </si>
  <si>
    <t>SBPQTE12286978</t>
  </si>
  <si>
    <t>GA700403508BUSP</t>
  </si>
  <si>
    <t>0b76a44c-1b0d-4ac7-bc6e-0c33656ff7fd</t>
  </si>
  <si>
    <t>SBPQTE12294920</t>
  </si>
  <si>
    <t>f2585704-800d-4317-92d3-583bce44222a</t>
  </si>
  <si>
    <t>SBPQTE12289168</t>
  </si>
  <si>
    <t>S284953</t>
  </si>
  <si>
    <t>Electronic Component Manufacturing Noc</t>
  </si>
  <si>
    <t>31887e6f-ed7a-4930-8e32-5ae133728c64</t>
  </si>
  <si>
    <t>SBPQTE12296552</t>
  </si>
  <si>
    <t>af793a9b-0fbf-4ac0-a370-248bb11018a8</t>
  </si>
  <si>
    <t>SBPQTE12294519</t>
  </si>
  <si>
    <t>S922025</t>
  </si>
  <si>
    <t>War Memorial Museum Operation</t>
  </si>
  <si>
    <t>b6e2e43c-aa95-44bc-8462-c107c2f3501b</t>
  </si>
  <si>
    <t>SBPQTE12301094</t>
  </si>
  <si>
    <t>SMI020226133</t>
  </si>
  <si>
    <t>ef7488f9-abca-418e-886e-8d40bf6dd168</t>
  </si>
  <si>
    <t>SBPQTE12292774</t>
  </si>
  <si>
    <t>04be22a8-6c55-4a00-903e-d801dd01c1f2</t>
  </si>
  <si>
    <t>SBPQTE12291040</t>
  </si>
  <si>
    <t>GA700410997BUSP</t>
  </si>
  <si>
    <t>411a83c5-2dc5-4adb-9ab1-b6421648da98</t>
  </si>
  <si>
    <t>SBPQTE12297492</t>
  </si>
  <si>
    <t>14f95fb5-8f7c-44e5-8c1a-87fc6f183fec</t>
  </si>
  <si>
    <t>SBPQTE12289071</t>
  </si>
  <si>
    <t>GA700409638BUSP</t>
  </si>
  <si>
    <t>7cd210d8-3249-48d3-bad5-6e62706db020</t>
  </si>
  <si>
    <t>SBPQTE12300384</t>
  </si>
  <si>
    <t>S211335</t>
  </si>
  <si>
    <t>Meat Specialities Manufacturing Noc</t>
  </si>
  <si>
    <t>18d2d48c-126e-4972-b9d9-a8e1d9cdc242</t>
  </si>
  <si>
    <t>SBPQTE12288482</t>
  </si>
  <si>
    <t>e4bbdbf6-c37f-455e-aa1c-241e5ece6b2a</t>
  </si>
  <si>
    <t>SBPQTE12287896</t>
  </si>
  <si>
    <t>0a193f52-9787-4865-9039-70ecc6fc84da</t>
  </si>
  <si>
    <t>SBPQTE12291188</t>
  </si>
  <si>
    <t>5b71288f-6f6a-4d51-9bbc-e648b0423f9c</t>
  </si>
  <si>
    <t>SBPQTE12300006</t>
  </si>
  <si>
    <t>9650684CMB</t>
  </si>
  <si>
    <t>20e8c880-c8bc-4f94-ae3a-80fb6ea0a802</t>
  </si>
  <si>
    <t>SBPQTE12289732</t>
  </si>
  <si>
    <t>GA700246990BUSP</t>
  </si>
  <si>
    <t>c8160b1c-b91d-4979-92e8-a62b1462f539</t>
  </si>
  <si>
    <t>SBPQTE12289591</t>
  </si>
  <si>
    <t>cb91c262-2b44-400e-9357-784ac6c02b5f</t>
  </si>
  <si>
    <t>SBPQTE12289660</t>
  </si>
  <si>
    <t>2cc21900-d6a4-4e51-a05b-96a9c2d5a65d</t>
  </si>
  <si>
    <t>SBPQTE12299162</t>
  </si>
  <si>
    <t>GA700246121BUSP</t>
  </si>
  <si>
    <t>d63fe7b7-cdbd-41de-aded-5bf4b7c7b2d8</t>
  </si>
  <si>
    <t>SBPQTE12288981</t>
  </si>
  <si>
    <t>504e4502-2f0c-4ba3-9466-6ed1d7b44258</t>
  </si>
  <si>
    <t>SBPQTE12302366</t>
  </si>
  <si>
    <t>0ccb8517-a936-491c-a3bd-a72a63944466</t>
  </si>
  <si>
    <t>SBPQTE12289560</t>
  </si>
  <si>
    <t>ed958fd1-0c18-4b9b-9a80-22d98a361fe8</t>
  </si>
  <si>
    <t>SBPQTE12301581</t>
  </si>
  <si>
    <t>GA700053127BUSP</t>
  </si>
  <si>
    <t>S771264</t>
  </si>
  <si>
    <t>Markets/Stalls Covered Or Open</t>
  </si>
  <si>
    <t>439d0446-45f6-4b18-a042-d6f699be7444</t>
  </si>
  <si>
    <t>SBPQTE12551451</t>
  </si>
  <si>
    <t>da8d7a77-7d8d-4647-a1d9-122eb23876a2</t>
  </si>
  <si>
    <t>SBPQTE12290855</t>
  </si>
  <si>
    <t>S786105</t>
  </si>
  <si>
    <t>Employment Agency Operation (No Labour Hire)</t>
  </si>
  <si>
    <t>9b7a4773-bd1e-4ead-a9ef-5ab6cfa6dc5a</t>
  </si>
  <si>
    <t>SBPQTE12289046</t>
  </si>
  <si>
    <t>GA700243726BUSP</t>
  </si>
  <si>
    <t>56c8915f-d790-4b75-a280-829b39a20566</t>
  </si>
  <si>
    <t>SBPQTE12551058</t>
  </si>
  <si>
    <t>15T1804978</t>
  </si>
  <si>
    <t>c61f59d7-f9a3-40ef-ae7f-a8ce4b5d627a</t>
  </si>
  <si>
    <t>SBPQTE12301917</t>
  </si>
  <si>
    <t>b41bd71a-bf78-4e48-9657-cb99199f166c</t>
  </si>
  <si>
    <t>SBPQTE12550107</t>
  </si>
  <si>
    <t>df329b3c-75ea-4edc-b1d9-a4b20c818373</t>
  </si>
  <si>
    <t>SBPQTE12288536</t>
  </si>
  <si>
    <t>S451955</t>
  </si>
  <si>
    <t>Cut Flower Wholesaling</t>
  </si>
  <si>
    <t>828c6f99-88ad-4bb7-a830-25199cd284ef</t>
  </si>
  <si>
    <t>SBPQTE12294819</t>
  </si>
  <si>
    <t>S412252</t>
  </si>
  <si>
    <t>Swimming Pool Construction</t>
  </si>
  <si>
    <t>f42fe740-c53d-42b9-ab27-dafc73eb8f88</t>
  </si>
  <si>
    <t>SBPQTE12291606</t>
  </si>
  <si>
    <t>GA700411102BUSP</t>
  </si>
  <si>
    <t>6043e238-4dcb-44ae-8dec-1698bfdc4105</t>
  </si>
  <si>
    <t>SBPQTE12296410</t>
  </si>
  <si>
    <t>4ba2be55-8ffe-471a-8490-88a78cbefab9</t>
  </si>
  <si>
    <t>SBPQTE12295626</t>
  </si>
  <si>
    <t>e2784a76-8e66-4a62-bf39-2115a0e92f45</t>
  </si>
  <si>
    <t>SBPQTE12294579</t>
  </si>
  <si>
    <t>GA700303581BUSP</t>
  </si>
  <si>
    <t>f17317ae-c7d1-4af4-b330-57e861e9567d</t>
  </si>
  <si>
    <t>SBPQTE12287181</t>
  </si>
  <si>
    <t>63e87a52-9b6b-4eb5-a89c-9d08297ab547</t>
  </si>
  <si>
    <t>SBPQTE12286605</t>
  </si>
  <si>
    <t>8f4dc261-1916-46e6-8444-b7e93f419aba</t>
  </si>
  <si>
    <t>SBPQTE12303695</t>
  </si>
  <si>
    <t>47c9fe44-58c2-4783-adeb-67b0e9f20414</t>
  </si>
  <si>
    <t>S471430</t>
  </si>
  <si>
    <t>Fresh Or Frozen Seafood Wholesaling</t>
  </si>
  <si>
    <t>cfc9f06c-a3bc-4036-a80d-261a2e1eb40e</t>
  </si>
  <si>
    <t>SBPQTE12298647</t>
  </si>
  <si>
    <t>S952420</t>
  </si>
  <si>
    <t>Funeral Directing, No Coffin Manufacture</t>
  </si>
  <si>
    <t>ef6f9bad-e8ee-4e2b-a988-06b31f5c3358</t>
  </si>
  <si>
    <t>SBPQTE12300691</t>
  </si>
  <si>
    <t>15T1804964</t>
  </si>
  <si>
    <t>S712053</t>
  </si>
  <si>
    <t>Telecommunication Services</t>
  </si>
  <si>
    <t>214d6537-b26f-42e3-9010-542774de1f5a</t>
  </si>
  <si>
    <t>SBPQTE12296378</t>
  </si>
  <si>
    <t>S670950</t>
  </si>
  <si>
    <t>Self Storage Service Non Combustible Construction</t>
  </si>
  <si>
    <t>58751db4-79d2-49d1-a5d0-490dec42c99b</t>
  </si>
  <si>
    <t>SBPQTE12291977</t>
  </si>
  <si>
    <t>GA700412637BUSP</t>
  </si>
  <si>
    <t>f58429c9-a09f-4081-ba94-8548f3cc22fd</t>
  </si>
  <si>
    <t>SBPQTE12292573</t>
  </si>
  <si>
    <t>GA700412980BUSP</t>
  </si>
  <si>
    <t>4faf3a3a-f43d-4d1a-ac22-f43ad81f0364</t>
  </si>
  <si>
    <t>SBPQTE12303155</t>
  </si>
  <si>
    <t>eeeb6e16-8ef4-4c77-bc5c-47a55fb64054</t>
  </si>
  <si>
    <t>SBPQTE12298012</t>
  </si>
  <si>
    <t>GA700250473BUSP</t>
  </si>
  <si>
    <t>S473958</t>
  </si>
  <si>
    <t>Domestic Hardware Wholesaling</t>
  </si>
  <si>
    <t>4da22301-4b0a-42f2-a0b1-6e62198c64bd</t>
  </si>
  <si>
    <t>SBPQTE12293519</t>
  </si>
  <si>
    <t>S274259</t>
  </si>
  <si>
    <t>Window Screens, Aluminium, Manufacturing</t>
  </si>
  <si>
    <t>73ea924c-2f96-421d-9154-b7536cc1b829</t>
  </si>
  <si>
    <t>SBPQTE12299669</t>
  </si>
  <si>
    <t>GA700416963BUSP</t>
  </si>
  <si>
    <t>S782110</t>
  </si>
  <si>
    <t>Architectural Consultancy Service</t>
  </si>
  <si>
    <t>29caab2f-841f-4683-8d96-9049892cca26</t>
  </si>
  <si>
    <t>SBPQTE12286802</t>
  </si>
  <si>
    <t>6ddef2d5-2cab-4e22-9ed5-9ea53c083886</t>
  </si>
  <si>
    <t>SBPQTE12288368</t>
  </si>
  <si>
    <t>ac375a71-6f0a-42ea-b103-a2f6a5379258</t>
  </si>
  <si>
    <t>SBPQTE12299754</t>
  </si>
  <si>
    <t>GA700049450BUSP</t>
  </si>
  <si>
    <t>574fce0e-4578-4734-a7a5-92cd8693e760</t>
  </si>
  <si>
    <t>SBPQTE12291051</t>
  </si>
  <si>
    <t>S963405</t>
  </si>
  <si>
    <t>Garbage Collection Service</t>
  </si>
  <si>
    <t>a3feb8c5-ea3e-4b25-b67b-7d9f011c5433</t>
  </si>
  <si>
    <t>SBPQTE12550441</t>
  </si>
  <si>
    <t>ffd98ea7-2d1b-416c-8be2-44828a769696</t>
  </si>
  <si>
    <t>SBPQTE12301607</t>
  </si>
  <si>
    <t>S021951</t>
  </si>
  <si>
    <t>Seed Cleaning Or Grading</t>
  </si>
  <si>
    <t>261ac081-942e-409c-9650-b284dea737e2</t>
  </si>
  <si>
    <t>SBPQTE12295084</t>
  </si>
  <si>
    <t>42a7178b-d799-4cff-b5fb-dbc2c88b8aa8</t>
  </si>
  <si>
    <t>SBPQTE12301630</t>
  </si>
  <si>
    <t>GA700130065BUSP</t>
  </si>
  <si>
    <t>S573069</t>
  </si>
  <si>
    <t>Mobile Coffee Cart Operator</t>
  </si>
  <si>
    <t>9c78b7df-17df-4b12-8173-12d5fb883164</t>
  </si>
  <si>
    <t>SBPQTE12292322</t>
  </si>
  <si>
    <t>2d626e89-c5df-404b-a7c5-9c74f634d02a</t>
  </si>
  <si>
    <t>SBPQTE12290846</t>
  </si>
  <si>
    <t>39b6ff34-6fa9-45a5-b9ec-3a17dcd1360c</t>
  </si>
  <si>
    <t>SBPQTE12300105</t>
  </si>
  <si>
    <t>901a7e79-3ea6-4d1b-9d08-13f71e9bd14e</t>
  </si>
  <si>
    <t>SBPQTE12550151</t>
  </si>
  <si>
    <t>GA700412829BUSP</t>
  </si>
  <si>
    <t>2b1ce2f8-f89b-4512-8e0e-563df6b0a88a</t>
  </si>
  <si>
    <t>SBPQTE12288331</t>
  </si>
  <si>
    <t>2a3d4cb6-ac26-41e8-a534-16384c750f66</t>
  </si>
  <si>
    <t>SBPQTE12301572</t>
  </si>
  <si>
    <t>GA700049512BUSP</t>
  </si>
  <si>
    <t>ce1dbecf-5412-4273-9498-1839a6794dfd</t>
  </si>
  <si>
    <t>SBPQTE12296074</t>
  </si>
  <si>
    <t>999148b1-b916-408d-a39f-2a791d457ce6</t>
  </si>
  <si>
    <t>SBPQTE12303989</t>
  </si>
  <si>
    <t>7d58becf-0075-4242-b56b-b8a5448183d0</t>
  </si>
  <si>
    <t>SBPQTE12298580</t>
  </si>
  <si>
    <t>2b361e45-7b99-45d6-b689-f82d06534e38</t>
  </si>
  <si>
    <t>SBPQTE12289018</t>
  </si>
  <si>
    <t>GA700247109BUSP</t>
  </si>
  <si>
    <t>ddb13aed-0ce1-4ea5-8a2e-a95e4f5d719c</t>
  </si>
  <si>
    <t>SBPQTE12298563</t>
  </si>
  <si>
    <t>9dfbc3c2-c543-4f25-9548-ec51ad126f47</t>
  </si>
  <si>
    <t>SBPQTE12286913</t>
  </si>
  <si>
    <t>S275950</t>
  </si>
  <si>
    <t>Ducts, Sheet Metal, Manufacturing</t>
  </si>
  <si>
    <t>43400b02-79bc-4e21-8434-f80a4eddd600</t>
  </si>
  <si>
    <t>SBPQTE12287091</t>
  </si>
  <si>
    <t>S786945</t>
  </si>
  <si>
    <t>Call Centre and Telephone Answering Service</t>
  </si>
  <si>
    <t>e5a370ca-e924-4c87-893c-779f504fc6dd</t>
  </si>
  <si>
    <t>SBPQTE12290389</t>
  </si>
  <si>
    <t>GA700120665BUSP</t>
  </si>
  <si>
    <t>89e803e6-1e06-40c6-b7d9-402d8dfef039</t>
  </si>
  <si>
    <t>SBPQTE12290202</t>
  </si>
  <si>
    <t>S525254</t>
  </si>
  <si>
    <t>Pawnbroking</t>
  </si>
  <si>
    <t>eb998965-6a28-4772-bba0-8363fd5dccf2</t>
  </si>
  <si>
    <t>SBPQTE12297000</t>
  </si>
  <si>
    <t>8f811d11-3431-4a42-a16c-2fc57d00836b</t>
  </si>
  <si>
    <t>SBPQTE12286769</t>
  </si>
  <si>
    <t>GA700266566BUSP</t>
  </si>
  <si>
    <t>6838b979-3147-49a4-85b1-4cd015f5285d</t>
  </si>
  <si>
    <t>SBPQTE12288547</t>
  </si>
  <si>
    <t>GA700045235BUSP</t>
  </si>
  <si>
    <t>20274c33-c259-4bc3-af7d-b8b0c06e0895</t>
  </si>
  <si>
    <t>SBPQTE12297533</t>
  </si>
  <si>
    <t>15T1804917</t>
  </si>
  <si>
    <t>4b4a1fc3-56c0-471f-8084-8b87ac050229</t>
  </si>
  <si>
    <t>SBPQTE12301730</t>
  </si>
  <si>
    <t>S523225</t>
  </si>
  <si>
    <t>Floor Coverings Retailing</t>
  </si>
  <si>
    <t>76d5365f-6866-4fb2-9b89-d7790d114072</t>
  </si>
  <si>
    <t>SBPQTE12289562</t>
  </si>
  <si>
    <t>S571062</t>
  </si>
  <si>
    <t>Ski-Lodge Operation (Fire Resistant Construction)</t>
  </si>
  <si>
    <t>a3d8e132-dae3-4f7f-9f7b-c00854cbe0cd</t>
  </si>
  <si>
    <t>SBPQTE12289345</t>
  </si>
  <si>
    <t>95106b29-9ba9-4c1c-aec8-7f91edf2d969</t>
  </si>
  <si>
    <t>SBPQTE12294428</t>
  </si>
  <si>
    <t>e7ede3c5-707b-47b4-b179-b0e79e42fcee</t>
  </si>
  <si>
    <t>SBPQTE12296488</t>
  </si>
  <si>
    <t>15T1805024</t>
  </si>
  <si>
    <t>d9ae57ad-7ee2-41ed-9481-1a159888a608</t>
  </si>
  <si>
    <t>SBPQTE12295053</t>
  </si>
  <si>
    <t>S572045</t>
  </si>
  <si>
    <t>Wine Bar (Mainly Drinking Place) Fire Resist Const</t>
  </si>
  <si>
    <t>8518d511-b0ea-4cd8-b957-4d6faae7e551</t>
  </si>
  <si>
    <t>SBPQTE12297367</t>
  </si>
  <si>
    <t>32254bff-3bf4-44c0-83e8-2a6ba9063d16</t>
  </si>
  <si>
    <t>SBPQTE12300668</t>
  </si>
  <si>
    <t>dd6b3d9e-626d-4beb-9c40-29bf72c8d274</t>
  </si>
  <si>
    <t>SBPQTE12299412</t>
  </si>
  <si>
    <t>04b3151a-6669-42eb-a3f2-a33201e833af</t>
  </si>
  <si>
    <t>SBPQTE12286886</t>
  </si>
  <si>
    <t>5ba08aed-e30b-4382-8daa-bbe8abc72532</t>
  </si>
  <si>
    <t>SBPQTE12303528</t>
  </si>
  <si>
    <t>ee05def8-63a0-4009-b552-f3c1fe75f7a8</t>
  </si>
  <si>
    <t>SBPQTE12293737</t>
  </si>
  <si>
    <t>5dc7d137-dbbe-4607-bd43-4093a41cadda</t>
  </si>
  <si>
    <t>SBPQTE12291777</t>
  </si>
  <si>
    <t>GA700069023BUSP</t>
  </si>
  <si>
    <t>S512925</t>
  </si>
  <si>
    <t>Delicatessen (No Cooking)</t>
  </si>
  <si>
    <t>f1c464fa-f6e8-4503-b6ae-28a40decb64b</t>
  </si>
  <si>
    <t>SBPQTE12303542</t>
  </si>
  <si>
    <t>S461956</t>
  </si>
  <si>
    <t>Machinery Dealing Noc</t>
  </si>
  <si>
    <t>a47bf06b-7ac1-46a8-80d4-75d5cb237482</t>
  </si>
  <si>
    <t>SBPQTE12295693</t>
  </si>
  <si>
    <t>S571066</t>
  </si>
  <si>
    <t>Motel (&lt;3 Storey Fire Resisting Const, Licensed)</t>
  </si>
  <si>
    <t>b5d9170f-2438-498b-a21e-5e6e5a42fe44</t>
  </si>
  <si>
    <t>SBPQTE12295055</t>
  </si>
  <si>
    <t>S650915</t>
  </si>
  <si>
    <t>Freight Transport Operation Noc</t>
  </si>
  <si>
    <t>1e923171-2eb8-4943-b73d-e19260dd7a3f</t>
  </si>
  <si>
    <t>SBPQTE12551009</t>
  </si>
  <si>
    <t>15T1804545</t>
  </si>
  <si>
    <t>b116eeb9-1e13-452c-9964-3fb5e56c6ff9</t>
  </si>
  <si>
    <t>SBPQTE12300114</t>
  </si>
  <si>
    <t>57dd8271-3a51-4c5f-861e-8fb1264c8a7b</t>
  </si>
  <si>
    <t>SBPQTE12299236</t>
  </si>
  <si>
    <t>GA700244764BUSP</t>
  </si>
  <si>
    <t>S479636</t>
  </si>
  <si>
    <t>Medical Supplies</t>
  </si>
  <si>
    <t>d230e886-14fe-4098-8b73-eb260faa50b4</t>
  </si>
  <si>
    <t>SBPQTE12295630</t>
  </si>
  <si>
    <t>316d8ecd-2d9a-4340-8fa3-6e2362d9713e</t>
  </si>
  <si>
    <t>SBPQTE12301910</t>
  </si>
  <si>
    <t>GA700049019BUSP</t>
  </si>
  <si>
    <t>1574d268-0629-4a98-9906-4d5070e53292</t>
  </si>
  <si>
    <t>SBPQTE12303455</t>
  </si>
  <si>
    <t>f855620e-040a-4c0e-a2c3-2d94fccdf43f</t>
  </si>
  <si>
    <t>SBPQTE12303837</t>
  </si>
  <si>
    <t>S411260</t>
  </si>
  <si>
    <t>Security Door Installation</t>
  </si>
  <si>
    <t>78b0a159-6a01-4a19-87c4-65da427c11eb</t>
  </si>
  <si>
    <t>SBPQTE12302089</t>
  </si>
  <si>
    <t>GA700111669BUSP</t>
  </si>
  <si>
    <t>48fdd08a-5658-4aea-9c30-055f6933b7c7</t>
  </si>
  <si>
    <t>SBPQTE12286575</t>
  </si>
  <si>
    <t>S425132</t>
  </si>
  <si>
    <t>Landscaper - Domestic</t>
  </si>
  <si>
    <t>5338bb8b-de14-4a10-ac13-1ab30042bc5a</t>
  </si>
  <si>
    <t>SBPQTE12299108</t>
  </si>
  <si>
    <t>GA700051270BUSP</t>
  </si>
  <si>
    <t>ed51d8ea-aa28-47c1-89cd-9fa37a374231</t>
  </si>
  <si>
    <t>SBPQTE12295188</t>
  </si>
  <si>
    <t>394a6e37-8483-4b54-90e1-04001f70f964</t>
  </si>
  <si>
    <t>SBPQTE12288429</t>
  </si>
  <si>
    <t>GA700410161BUSP</t>
  </si>
  <si>
    <t>68cacf33-afa0-4219-a849-da43432d1e84</t>
  </si>
  <si>
    <t>SBPQTE12291914</t>
  </si>
  <si>
    <t>5c059413-1428-42d7-98f1-418ca0a82eb3</t>
  </si>
  <si>
    <t>SBPQTE12550422</t>
  </si>
  <si>
    <t>88e33cf5-af51-42c7-a8c8-050db8701079</t>
  </si>
  <si>
    <t>SBPQTE12291568</t>
  </si>
  <si>
    <t>92d36a02-f346-4820-9e6f-0fea0b3f0000</t>
  </si>
  <si>
    <t>SBPQTE12290240</t>
  </si>
  <si>
    <t>GA700411557BUSP</t>
  </si>
  <si>
    <t>S461559</t>
  </si>
  <si>
    <t>Electrical Switchgear Wholesaling</t>
  </si>
  <si>
    <t>0c6d927b-472b-4f84-8de5-d19806dac1f3</t>
  </si>
  <si>
    <t>SBPQTE12303943</t>
  </si>
  <si>
    <t>S282935</t>
  </si>
  <si>
    <t>Wheelchairs Manufacturing</t>
  </si>
  <si>
    <t>699e7c73-029c-4854-88f4-5e6f13604999</t>
  </si>
  <si>
    <t>SBPQTE12294239</t>
  </si>
  <si>
    <t>a2524a9f-e422-4c83-a3ed-c3d0a497b970</t>
  </si>
  <si>
    <t>SBPQTE12289601</t>
  </si>
  <si>
    <t>2eeaec34-2107-4b84-bfe9-85b576225fbd</t>
  </si>
  <si>
    <t>SBPQTE12290670</t>
  </si>
  <si>
    <t>a86e4af4-b8dd-443b-9884-774fb39b6771</t>
  </si>
  <si>
    <t>SBPQTE12301943</t>
  </si>
  <si>
    <t>GA700128742BUSP</t>
  </si>
  <si>
    <t>95474a00-3770-4a7c-b905-9b694c21037e</t>
  </si>
  <si>
    <t>SBPQTE12304191</t>
  </si>
  <si>
    <t>3f757554-d7db-44a3-909c-641bad972eb6</t>
  </si>
  <si>
    <t>SBPQTE12302610</t>
  </si>
  <si>
    <t>f06a8eb7-8302-4d24-afb5-abde0185bb86</t>
  </si>
  <si>
    <t>SBPQTE12293414</t>
  </si>
  <si>
    <t>S952405</t>
  </si>
  <si>
    <t>Cemetery Operation</t>
  </si>
  <si>
    <t>28821232-975e-4297-a1b8-bee0b3586c33</t>
  </si>
  <si>
    <t>SBPQTE12296324</t>
  </si>
  <si>
    <t>aebeb53b-cb0b-4b78-bbb9-6891d03b063c</t>
  </si>
  <si>
    <t>SBPQTE12297161</t>
  </si>
  <si>
    <t>7016cf41-3074-43b3-946b-b5037354e973</t>
  </si>
  <si>
    <t>SBPQTE12291387</t>
  </si>
  <si>
    <t>S217354</t>
  </si>
  <si>
    <t>Fish, Smoked, Manufacturing</t>
  </si>
  <si>
    <t>38b039dd-8f6a-438a-bb26-3a1b45b78394</t>
  </si>
  <si>
    <t>SBPQTE12297190</t>
  </si>
  <si>
    <t>S933052</t>
  </si>
  <si>
    <t>Entertainment Noc</t>
  </si>
  <si>
    <t>fd3b631f-e8b8-427f-8c13-e13a7dade7e0</t>
  </si>
  <si>
    <t>SBPQTE12302984</t>
  </si>
  <si>
    <t>GA700419796BUSP</t>
  </si>
  <si>
    <t>345876b2-7191-41a9-ba7e-8475510d7dc8</t>
  </si>
  <si>
    <t>SBPQTE12291133</t>
  </si>
  <si>
    <t>be6d504b-64b9-4471-a292-6057c591f269</t>
  </si>
  <si>
    <t>SBPQTE12297041</t>
  </si>
  <si>
    <t>8ed34c4b-c395-4bc2-8507-a4fee99c5dfb</t>
  </si>
  <si>
    <t>SBPQTE12299320</t>
  </si>
  <si>
    <t>fe89c6a5-cc38-4a36-b3f6-bf7debea8866</t>
  </si>
  <si>
    <t>SBPQTE12302749</t>
  </si>
  <si>
    <t>5e15851d-2770-4664-a2cb-4a07fa62e7ff</t>
  </si>
  <si>
    <t>SBPQTE12289998</t>
  </si>
  <si>
    <t>S842110</t>
  </si>
  <si>
    <t>Primary School Operation</t>
  </si>
  <si>
    <t>a3f3f878-1532-4503-8460-ce56ef378d61</t>
  </si>
  <si>
    <t>SBPQTE12300407</t>
  </si>
  <si>
    <t>fc9fb945-d078-46b0-a192-87d31ebb6039</t>
  </si>
  <si>
    <t>SBPQTE12302726</t>
  </si>
  <si>
    <t>43926dda-0f45-4848-8222-2465202be153</t>
  </si>
  <si>
    <t>SBPQTE12288922</t>
  </si>
  <si>
    <t>GA700123667BUSP</t>
  </si>
  <si>
    <t>4f1ea3d0-3c54-44eb-a397-2863953dc16f</t>
  </si>
  <si>
    <t>SBPQTE12287658</t>
  </si>
  <si>
    <t>f2b7df09-1600-4bf3-8a7a-e8725a569c07</t>
  </si>
  <si>
    <t>SBPQTE12303115</t>
  </si>
  <si>
    <t>9638175CMB</t>
  </si>
  <si>
    <t>1add5477-6382-4fb3-8774-0cb907194a68</t>
  </si>
  <si>
    <t>SBPQTE12287377</t>
  </si>
  <si>
    <t>GA700273812BUSP</t>
  </si>
  <si>
    <t>a5b81ae8-9997-4840-87d9-77938523bfc9</t>
  </si>
  <si>
    <t>SBPQTE12295121</t>
  </si>
  <si>
    <t>14589456-68e6-45f2-93b7-eba19c34c17d</t>
  </si>
  <si>
    <t>SBPQTE12287984</t>
  </si>
  <si>
    <t>9651663CMB</t>
  </si>
  <si>
    <t>S786445</t>
  </si>
  <si>
    <t>Security Service (Except Police)</t>
  </si>
  <si>
    <t>170bfcc0-4c10-443b-850b-57371113a973</t>
  </si>
  <si>
    <t>SBPQTE12301833</t>
  </si>
  <si>
    <t>d505f0cb-1f7c-4063-aefa-2efa6b600f2f</t>
  </si>
  <si>
    <t>SBPQTE12302791</t>
  </si>
  <si>
    <t>GA700114245BUSP</t>
  </si>
  <si>
    <t>b1402bef-3403-422b-ac71-255a134ebeda</t>
  </si>
  <si>
    <t>SBPQTE12551629</t>
  </si>
  <si>
    <t>GA700224038BUSP</t>
  </si>
  <si>
    <t>a3a64080-65a8-43b4-8387-0c83b12e7b34</t>
  </si>
  <si>
    <t>SBPQTE12551493</t>
  </si>
  <si>
    <t>9982658d-b853-408a-b737-582d22685ed8</t>
  </si>
  <si>
    <t>SBPQTE12293606</t>
  </si>
  <si>
    <t>S030105</t>
  </si>
  <si>
    <t>Timber - Growing</t>
  </si>
  <si>
    <t>d93f0b44-4359-4cf5-a5cd-451feb289cc0</t>
  </si>
  <si>
    <t>SBPQTE12290294</t>
  </si>
  <si>
    <t>S924215</t>
  </si>
  <si>
    <t>Painter (Artist; Own Account)</t>
  </si>
  <si>
    <t>ac0068f5-f0e4-452c-b09f-43660413515f</t>
  </si>
  <si>
    <t>SBPQTE12550030</t>
  </si>
  <si>
    <t>S844035</t>
  </si>
  <si>
    <t>Drama School Operation</t>
  </si>
  <si>
    <t>aaf8c4c5-6e50-4e38-b9dc-76dde0289d29</t>
  </si>
  <si>
    <t>SBPQTE12297938</t>
  </si>
  <si>
    <t>GA700131356BUSP</t>
  </si>
  <si>
    <t>104dd5aa-1a6d-4548-9a2b-668317b18901</t>
  </si>
  <si>
    <t>SBPQTE12287795</t>
  </si>
  <si>
    <t>dcc5d529-4094-4345-bb2b-e4232f13ee13</t>
  </si>
  <si>
    <t>SBPQTE12302284</t>
  </si>
  <si>
    <t>S411105</t>
  </si>
  <si>
    <t>House Construction</t>
  </si>
  <si>
    <t>23afe354-5850-453a-9a5c-4eb8112f91af</t>
  </si>
  <si>
    <t>SBPQTE12301243</t>
  </si>
  <si>
    <t>SMI019460182</t>
  </si>
  <si>
    <t>db1ba136-aa1b-4de2-9527-37130a2590fe</t>
  </si>
  <si>
    <t>SBPQTE12292001</t>
  </si>
  <si>
    <t>0604db9f-ab4c-43ea-b01e-d4f68cf10d6e</t>
  </si>
  <si>
    <t>SBPQTE12302152</t>
  </si>
  <si>
    <t>54124222-feee-4809-9043-697c8e480f78</t>
  </si>
  <si>
    <t>SBPQTE12550913</t>
  </si>
  <si>
    <t>0425bd4f-b3c9-4f79-994e-4a1aaacb433c</t>
  </si>
  <si>
    <t>SBPQTE12290870</t>
  </si>
  <si>
    <t>247e78e8-72e8-4904-a7fa-b7e4aa60a03b</t>
  </si>
  <si>
    <t>SBPQTE12292375</t>
  </si>
  <si>
    <t>GA700367425BUSP</t>
  </si>
  <si>
    <t>839cfdd5-7aa2-4366-83df-701e4a9393ef</t>
  </si>
  <si>
    <t>SBPQTE12291441</t>
  </si>
  <si>
    <t>868ac3e1-b024-4088-85d5-4630846d1c4d</t>
  </si>
  <si>
    <t>SBPQTE12300461</t>
  </si>
  <si>
    <t>680e5c88-ef8a-4ef3-b7e4-ae49cfe22a34</t>
  </si>
  <si>
    <t>SBPQTE12301239</t>
  </si>
  <si>
    <t>7342a29d-96e4-467b-a684-f170b2e3efeb</t>
  </si>
  <si>
    <t>SBPQTE12303287</t>
  </si>
  <si>
    <t>S479350</t>
  </si>
  <si>
    <t>Toys Wholesaling</t>
  </si>
  <si>
    <t>5cd83f6c-216a-4d2d-96ce-6fee26b2a324</t>
  </si>
  <si>
    <t>SBPQTE12301248</t>
  </si>
  <si>
    <t>GA700418448BUSP</t>
  </si>
  <si>
    <t>1640ccd9-827a-481b-9908-f52c23fbaed2</t>
  </si>
  <si>
    <t>SBPQTE12291418</t>
  </si>
  <si>
    <t>84e784e6-a53e-4996-a2e7-495933bd04af</t>
  </si>
  <si>
    <t>SBPQTE12302539</t>
  </si>
  <si>
    <t>GA700291938BUSP</t>
  </si>
  <si>
    <t>091ba9b9-64f2-4b6a-9883-2e254855a49d</t>
  </si>
  <si>
    <t>SBPQTE12291551</t>
  </si>
  <si>
    <t>3961c1f5-bb4b-40c0-b29f-3e3f33df0a79</t>
  </si>
  <si>
    <t>SBPQTE12551383</t>
  </si>
  <si>
    <t>2ecaafa7-e97e-41db-8670-e093577d46d7</t>
  </si>
  <si>
    <t>SBPQTE12297886</t>
  </si>
  <si>
    <t>GA700251426BUSP</t>
  </si>
  <si>
    <t>55c1772d-8fda-439a-a7e8-c6f67996b906</t>
  </si>
  <si>
    <t>SBPQTE12303565</t>
  </si>
  <si>
    <t>cd95b3fe-0ca9-4b6b-96fb-28740eb160d4</t>
  </si>
  <si>
    <t>SBPQTE12294849</t>
  </si>
  <si>
    <t>GA700044192BUSP</t>
  </si>
  <si>
    <t>1a05e7bb-f9ab-4c96-b27d-00e0db979214</t>
  </si>
  <si>
    <t>SBPQTE12295636</t>
  </si>
  <si>
    <t>Peter Vickers Insurance Brokers</t>
  </si>
  <si>
    <t>32fa7df4-a4c2-472e-afd1-56a0fd9a0e52</t>
  </si>
  <si>
    <t>SBPQTE12550383</t>
  </si>
  <si>
    <t>818129af-a08b-4af0-9687-6e9f82500993</t>
  </si>
  <si>
    <t>SBPQTE12286950</t>
  </si>
  <si>
    <t>S952955</t>
  </si>
  <si>
    <t>Counsellor (Personal Matters)</t>
  </si>
  <si>
    <t>922f1f4a-6818-43f4-9d4c-d6e26a5de081</t>
  </si>
  <si>
    <t>SBPQTE12297855</t>
  </si>
  <si>
    <t>bce7a165-ab72-4641-b0de-d2bcc0e49063</t>
  </si>
  <si>
    <t>SBPQTE12298664</t>
  </si>
  <si>
    <t>GA700251844BUSP</t>
  </si>
  <si>
    <t>e31f0264-d0e9-4313-821f-04b017f5dae0</t>
  </si>
  <si>
    <t>SBPQTE12297690</t>
  </si>
  <si>
    <t>75199aa4-ec10-473d-b14e-ebddcf4eb576</t>
  </si>
  <si>
    <t>SBPQTE12288746</t>
  </si>
  <si>
    <t>41946620-8767-449b-a4b8-d4eddb663632</t>
  </si>
  <si>
    <t>SBPQTE12550627</t>
  </si>
  <si>
    <t>f00927c2-05c6-4faf-9b7b-fe0fe78ec5ea</t>
  </si>
  <si>
    <t>SBPQTE12299445</t>
  </si>
  <si>
    <t>16ddfb1b-d208-4091-accc-cc2633de1c11</t>
  </si>
  <si>
    <t>SBPQTE12303110</t>
  </si>
  <si>
    <t>15T1805289</t>
  </si>
  <si>
    <t>6f6688fb-6c30-403f-873d-5a823866f117</t>
  </si>
  <si>
    <t>SBPQTE12299265</t>
  </si>
  <si>
    <t>de2ec500-c29b-42b6-ae43-ae09f09fa972</t>
  </si>
  <si>
    <t>SBPQTE12301280</t>
  </si>
  <si>
    <t>da136780-0f87-40a9-9636-913806cd5306</t>
  </si>
  <si>
    <t>SBPQTE12297987</t>
  </si>
  <si>
    <t>S774210</t>
  </si>
  <si>
    <t>Boat Leasing</t>
  </si>
  <si>
    <t>93bedfa0-3f2d-4f57-8a83-9dd351ed843a</t>
  </si>
  <si>
    <t>SBPQTE12298762</t>
  </si>
  <si>
    <t>GA700129334BUSP</t>
  </si>
  <si>
    <t>d953e4ab-e29d-4912-a5c0-5cbba8a3eddb</t>
  </si>
  <si>
    <t>SBPQTE12097454</t>
  </si>
  <si>
    <t>GA700178742BUSP</t>
  </si>
  <si>
    <t>S711115</t>
  </si>
  <si>
    <t>Post Office Operation</t>
  </si>
  <si>
    <t>Australian Broker Network</t>
  </si>
  <si>
    <t>609bd8b8-58a9-4e3f-8aff-cf6776b0ae9e</t>
  </si>
  <si>
    <t>SBPQTE12550769</t>
  </si>
  <si>
    <t>GA700220643BUSP</t>
  </si>
  <si>
    <t>880bbf2f-2519-4caa-be00-89860c9bfca7</t>
  </si>
  <si>
    <t>SBPQTE12288312</t>
  </si>
  <si>
    <t>25d794d4-9ce9-4fe4-8275-5e603419c816</t>
  </si>
  <si>
    <t>SBPQTE12291430</t>
  </si>
  <si>
    <t>d8d7af0d-2ce2-40dd-bcdc-6ffbce5c0d4f</t>
  </si>
  <si>
    <t>SBPQTE12292888</t>
  </si>
  <si>
    <t>100160b4-37ff-4f30-b728-eab7ead18fde</t>
  </si>
  <si>
    <t>SBPQTE12304092</t>
  </si>
  <si>
    <t>S952963</t>
  </si>
  <si>
    <t>Personal Fitness Trainer</t>
  </si>
  <si>
    <t>216bd767-4e5d-401e-9d76-3495c92c10a9</t>
  </si>
  <si>
    <t>SBPQTE12302872</t>
  </si>
  <si>
    <t>b57297f9-6b46-436b-9a7b-4a1fdee66b36</t>
  </si>
  <si>
    <t>SBPQTE12289198</t>
  </si>
  <si>
    <t>GA700249442BUSP</t>
  </si>
  <si>
    <t>46e95cb8-2861-4704-a930-a6a04ce29ad8</t>
  </si>
  <si>
    <t>SBPQTE12294444</t>
  </si>
  <si>
    <t>9649474CMB</t>
  </si>
  <si>
    <t>4384aad7-8170-4b6e-9773-33d97664ca4d</t>
  </si>
  <si>
    <t>SBPQTE12292370</t>
  </si>
  <si>
    <t>S952953</t>
  </si>
  <si>
    <t>Chauffeur Service</t>
  </si>
  <si>
    <t>8519e3a8-560c-4112-bb28-59369660f032</t>
  </si>
  <si>
    <t>SBPQTE12291579</t>
  </si>
  <si>
    <t>b58a0c9f-7d4f-4395-97ec-ab58883c4602</t>
  </si>
  <si>
    <t>SBPQTE12289988</t>
  </si>
  <si>
    <t>S786960</t>
  </si>
  <si>
    <t>Business Service Noc</t>
  </si>
  <si>
    <t>94ded001-ce30-4626-b73b-e0338e35179f</t>
  </si>
  <si>
    <t>SBPQTE12303205</t>
  </si>
  <si>
    <t>GA700237093BUSP</t>
  </si>
  <si>
    <t>433317b4-8fb6-42b1-adfc-2b747dcd17b9</t>
  </si>
  <si>
    <t>SBPQTE12302442</t>
  </si>
  <si>
    <t>SMI015432671</t>
  </si>
  <si>
    <t>376ce5f3-c779-4e42-b5eb-9f04861e464c</t>
  </si>
  <si>
    <t>SBPQTE12303765</t>
  </si>
  <si>
    <t>SMI021161060</t>
  </si>
  <si>
    <t>S263553</t>
  </si>
  <si>
    <t>Posts Or Poles, Concrete, Manufacturing</t>
  </si>
  <si>
    <t>b7e90f06-7dd0-45e9-bd09-9fd7d7421b2e</t>
  </si>
  <si>
    <t>SBPQTE12302116</t>
  </si>
  <si>
    <t>SMI021158706</t>
  </si>
  <si>
    <t>e08665ba-6b1d-4fb6-aa36-15f28eab2002</t>
  </si>
  <si>
    <t>SBPQTE12550163</t>
  </si>
  <si>
    <t>GA700372576BUSP</t>
  </si>
  <si>
    <t>c9cf7f91-06fa-4256-91be-25407d06424f</t>
  </si>
  <si>
    <t>SBPQTE12300166</t>
  </si>
  <si>
    <t>52444b8c-7d15-4c50-b191-2525a695662b</t>
  </si>
  <si>
    <t>SBPQTE12288924</t>
  </si>
  <si>
    <t>S571010</t>
  </si>
  <si>
    <t>Bed And Breakfast (Other Construction)</t>
  </si>
  <si>
    <t>efb27e89-b3db-4448-96b8-e57ba40f276a</t>
  </si>
  <si>
    <t>SBPQTE12288513</t>
  </si>
  <si>
    <t>GA700129362BUSP</t>
  </si>
  <si>
    <t>S523352</t>
  </si>
  <si>
    <t>Kitchenware Retailing</t>
  </si>
  <si>
    <t>4140600e-a9d1-4aa8-89c2-f98f31a317f3</t>
  </si>
  <si>
    <t>SBPQTE12291446</t>
  </si>
  <si>
    <t>S863945</t>
  </si>
  <si>
    <t>Herbalist (Own Account)</t>
  </si>
  <si>
    <t>ddb9b6ca-c812-4ac3-9028-ff8751d33d71</t>
  </si>
  <si>
    <t>SBPQTE12300010</t>
  </si>
  <si>
    <t>SMI020225396</t>
  </si>
  <si>
    <t>7cbcda33-5480-49d3-80cc-f4d578bca235</t>
  </si>
  <si>
    <t>SBPQTE12551598</t>
  </si>
  <si>
    <t>c6dd3a4e-a5c5-498a-bc69-18f671a5daeb</t>
  </si>
  <si>
    <t>SBPQTE12294583</t>
  </si>
  <si>
    <t>S525240</t>
  </si>
  <si>
    <t>Second Hand Furniture Retailing Or Auctioning</t>
  </si>
  <si>
    <t>493e0212-d297-447e-97fc-b12b74804c95</t>
  </si>
  <si>
    <t>SBPQTE12303106</t>
  </si>
  <si>
    <t>9631977CMB</t>
  </si>
  <si>
    <t>0d4e603c-f679-479f-b175-4bf4500c50b2</t>
  </si>
  <si>
    <t>SBPQTE12551038</t>
  </si>
  <si>
    <t>3aaa551d-fb07-4709-89cb-a113f996c111</t>
  </si>
  <si>
    <t>SBPQTE12287448</t>
  </si>
  <si>
    <t>8f8f0d10-29d6-4444-816a-4b40398db4ca</t>
  </si>
  <si>
    <t>SBPQTE12293343</t>
  </si>
  <si>
    <t>d4a981f7-4944-4412-9694-c034018b447a</t>
  </si>
  <si>
    <t>SBPQTE12292552</t>
  </si>
  <si>
    <t>Intercharge Pty Ltd</t>
  </si>
  <si>
    <t>0b6e9a43-baca-41c6-bbbd-44319ec39910</t>
  </si>
  <si>
    <t>SBPQTE12290431</t>
  </si>
  <si>
    <t>cc45dd1e-3836-48d4-899b-ae04c9c1b1bf</t>
  </si>
  <si>
    <t>SBPQTE12287077</t>
  </si>
  <si>
    <t>GA700408260BUSP</t>
  </si>
  <si>
    <t>S863965</t>
  </si>
  <si>
    <t>Speech Therapy Service</t>
  </si>
  <si>
    <t>1596f3e1-b5f0-42d0-9b40-8b43e7306d8e</t>
  </si>
  <si>
    <t>SBPQTE12299686</t>
  </si>
  <si>
    <t>S218420</t>
  </si>
  <si>
    <t>Distilleries-Spiritous Alcohol</t>
  </si>
  <si>
    <t>31d4efae-4abb-42c4-9765-5aa72a73235d</t>
  </si>
  <si>
    <t>SBPQTE12294687</t>
  </si>
  <si>
    <t>ac20eb8e-1b83-4a42-a0e6-0479c6e80259</t>
  </si>
  <si>
    <t>SBPQTE12295058</t>
  </si>
  <si>
    <t>37c2585d-da43-4ab7-b80f-fc3522377a13</t>
  </si>
  <si>
    <t>SBPQTE12295441</t>
  </si>
  <si>
    <t>cb76dd15-88dc-4e6e-a002-862a29688c8d</t>
  </si>
  <si>
    <t>SBPQTE12301119</t>
  </si>
  <si>
    <t>8560f2e0-e90e-4d2c-8970-341a3d1ef388</t>
  </si>
  <si>
    <t>SBPQTE12289897</t>
  </si>
  <si>
    <t>dea3be24-eda9-4b27-a799-ed4c881b42ce</t>
  </si>
  <si>
    <t>SBPQTE12289925</t>
  </si>
  <si>
    <t>S461520</t>
  </si>
  <si>
    <t>Batteries, Dry Cell, Wholesaling</t>
  </si>
  <si>
    <t>5bd2c773-b990-455b-af96-a75c51ff56a2</t>
  </si>
  <si>
    <t>SBPQTE12296788</t>
  </si>
  <si>
    <t>b79a38d3-1daa-40fc-b5ef-54069ab291eb</t>
  </si>
  <si>
    <t>SBPQTE12300428</t>
  </si>
  <si>
    <t>ebd96785-98d8-44bc-878d-9e00c73f1502</t>
  </si>
  <si>
    <t>SBPQTE12296429</t>
  </si>
  <si>
    <t>63db8b16-49e3-4897-82e7-1917886785a7</t>
  </si>
  <si>
    <t>SBPQTE12299266</t>
  </si>
  <si>
    <t>72c76463-3c98-4b1a-b293-4b28723555bf</t>
  </si>
  <si>
    <t>SBPQTE12301627</t>
  </si>
  <si>
    <t>ccfeaba4-3b4c-4397-9a94-e32565476ac0</t>
  </si>
  <si>
    <t>SBPQTE12291650</t>
  </si>
  <si>
    <t>8be34471-fec9-4482-835c-032857d991a4</t>
  </si>
  <si>
    <t>SBPQTE12299979</t>
  </si>
  <si>
    <t>776427de-c2c4-4168-97f5-4359695ad5c9</t>
  </si>
  <si>
    <t>SBPQTE12300676</t>
  </si>
  <si>
    <t>6c9386a6-147f-43e5-b3e1-99649b5e5559</t>
  </si>
  <si>
    <t>SBPQTE12293744</t>
  </si>
  <si>
    <t>0d44fd4c-61e9-4c15-8574-54a6caa6898a</t>
  </si>
  <si>
    <t>SBPQTE12292937</t>
  </si>
  <si>
    <t>09c14896-c4a9-4cf5-af1f-36d0f0ee3b83</t>
  </si>
  <si>
    <t>SBPQTE12299092</t>
  </si>
  <si>
    <t>4a23d17f-b772-4dc4-811f-afb9c3cd2bff</t>
  </si>
  <si>
    <t>SBPQTE12303062</t>
  </si>
  <si>
    <t>3b54f647-8481-4ce6-8dde-7f89dfd090e3</t>
  </si>
  <si>
    <t>SBPQTE12295525</t>
  </si>
  <si>
    <t>81641700-8b4d-47a9-b501-61f23bf29e94</t>
  </si>
  <si>
    <t>SBPQTE12302841</t>
  </si>
  <si>
    <t>S863955</t>
  </si>
  <si>
    <t>Massage Therapy Service</t>
  </si>
  <si>
    <t>Sutton Insurance Brokers</t>
  </si>
  <si>
    <t>cb4a6a89-4828-488b-a3d5-7fae3a201fcf</t>
  </si>
  <si>
    <t>SBPQTE12293488</t>
  </si>
  <si>
    <t>f0f9b934-0e7b-4f5a-a173-513ddea7dd89</t>
  </si>
  <si>
    <t>SBPQTE12294332</t>
  </si>
  <si>
    <t>e006b673-fdf1-4bf8-8ada-45b101b39910</t>
  </si>
  <si>
    <t>SBPQTE12292460</t>
  </si>
  <si>
    <t>GA700412909BUSP</t>
  </si>
  <si>
    <t>726594eb-6493-4bfd-aa98-d615868722f0</t>
  </si>
  <si>
    <t>SBPQTE12294357</t>
  </si>
  <si>
    <t>b62dea02-4401-41ff-9671-f44d5d814496</t>
  </si>
  <si>
    <t>SBPQTE12289909</t>
  </si>
  <si>
    <t>b4375db8-b29f-435e-9b73-4b5b13c84bd8</t>
  </si>
  <si>
    <t>SBPQTE12291438</t>
  </si>
  <si>
    <t>bc4791eb-28eb-4c61-9605-8af645f9d1e0</t>
  </si>
  <si>
    <t>SBPQTE12298671</t>
  </si>
  <si>
    <t>171ac9a7-0cfc-4b70-895b-306bb97e0333</t>
  </si>
  <si>
    <t>SBPQTE12294389</t>
  </si>
  <si>
    <t>GA700028526BUSP</t>
  </si>
  <si>
    <t>026b3f23-04eb-4ed7-b1b5-6153f8884a1d</t>
  </si>
  <si>
    <t>SBPQTE12298261</t>
  </si>
  <si>
    <t>9651713CMB</t>
  </si>
  <si>
    <t>S862352</t>
  </si>
  <si>
    <t>Dental Technician</t>
  </si>
  <si>
    <t>9d97562c-9615-4178-9641-39fb527b8105</t>
  </si>
  <si>
    <t>SBPQTE12550845</t>
  </si>
  <si>
    <t>fcaf5194-4cd4-429a-9043-b1338a3b2ad1</t>
  </si>
  <si>
    <t>SBPQTE12286590</t>
  </si>
  <si>
    <t>38c3922b-4b8e-4e09-92aa-0001a0fbcf03</t>
  </si>
  <si>
    <t>SBPQTE12299559</t>
  </si>
  <si>
    <t>cb9f2afc-1f46-4dd8-a1a9-65734f5624df</t>
  </si>
  <si>
    <t>SBPQTE12300958</t>
  </si>
  <si>
    <t>5b47470a-2ad2-4491-a213-6729ce42bad7</t>
  </si>
  <si>
    <t>SBPQTE12550244</t>
  </si>
  <si>
    <t>40bc18cc-5073-4b3f-98a1-0116e73030e6</t>
  </si>
  <si>
    <t>SBPQTE12290615</t>
  </si>
  <si>
    <t>cd5c020c-2b2c-4bf1-9601-b3446e1f58f8</t>
  </si>
  <si>
    <t>SBPQTE12292360</t>
  </si>
  <si>
    <t>4684a870-fbe4-4356-aaf2-f79b86165cd1</t>
  </si>
  <si>
    <t>SBPQTE12294833</t>
  </si>
  <si>
    <t>9ddf0213-d25a-4d19-bc06-2c61483e0b75</t>
  </si>
  <si>
    <t>SBPQTE12300687</t>
  </si>
  <si>
    <t>GA700418588BUSP</t>
  </si>
  <si>
    <t>b68b9a4a-013b-4af3-aa67-3c46601c02ba</t>
  </si>
  <si>
    <t>SBPQTE12287235</t>
  </si>
  <si>
    <t>5056bf5a-a736-44e1-9203-d034de8a75e6</t>
  </si>
  <si>
    <t>SBPQTE12296844</t>
  </si>
  <si>
    <t>5108f219-817e-4e38-9735-e0bd49a824f1</t>
  </si>
  <si>
    <t>SBPQTE12550449</t>
  </si>
  <si>
    <t>b9c77784-34f7-4ee8-b922-dbeaae2f7cd9</t>
  </si>
  <si>
    <t>SBPQTE12294867</t>
  </si>
  <si>
    <t>S786670</t>
  </si>
  <si>
    <t>Swimming Pool Maintenance and Cleaning</t>
  </si>
  <si>
    <t>b9b237cc-ecd6-4e7e-b7a7-d544b26ecf03</t>
  </si>
  <si>
    <t>SBPQTE12295124</t>
  </si>
  <si>
    <t>e44a5a85-85bd-4b17-a1e0-55f81fde634d</t>
  </si>
  <si>
    <t>SBPQTE12297187</t>
  </si>
  <si>
    <t>5aced388-f32e-4755-953a-53a2dc060935</t>
  </si>
  <si>
    <t>SBPQTE12289393</t>
  </si>
  <si>
    <t>ed34f762-9e22-4e4a-a0dd-aa12c1944254</t>
  </si>
  <si>
    <t>SBPQTE12303017</t>
  </si>
  <si>
    <t>9649848CMB</t>
  </si>
  <si>
    <t>8d3f8789-abac-4643-aeaf-fa7e3651edf6</t>
  </si>
  <si>
    <t>SBPQTE12297958</t>
  </si>
  <si>
    <t>00ca9531-666c-4f2d-a641-876562f7fe41</t>
  </si>
  <si>
    <t>SBPQTE12298569</t>
  </si>
  <si>
    <t>GA700047781BUSP</t>
  </si>
  <si>
    <t>4b108e8d-613e-4eb6-b0eb-c855ed6c32d5</t>
  </si>
  <si>
    <t>SBPQTE12287328</t>
  </si>
  <si>
    <t>9637eb21-2c98-4adf-b9c6-fb94ec1abf87</t>
  </si>
  <si>
    <t>SBPQTE12287230</t>
  </si>
  <si>
    <t>9058ca25-c9b0-4793-bef3-9dc5087609e3</t>
  </si>
  <si>
    <t>SBPQTE12303095</t>
  </si>
  <si>
    <t>15T1805030</t>
  </si>
  <si>
    <t>45c60e60-8a22-46e3-b065-93aa2ee90f11</t>
  </si>
  <si>
    <t>SBPQTE12297004</t>
  </si>
  <si>
    <t>d61c7eb0-9a46-4be3-8eef-59656a5882a7</t>
  </si>
  <si>
    <t>SBPQTE12299028</t>
  </si>
  <si>
    <t>GA700128826BUSP</t>
  </si>
  <si>
    <t>f09bf23b-f736-4666-a277-3c9ecd232d2c</t>
  </si>
  <si>
    <t>SBPQTE12297907</t>
  </si>
  <si>
    <t>GA700252812BUSP</t>
  </si>
  <si>
    <t>572ad0c9-07f9-46f6-834d-9fdb0c7a1257</t>
  </si>
  <si>
    <t>SBPQTE12299367</t>
  </si>
  <si>
    <t>c3314c11-e65a-40c9-b707-2f19a6c3d49d</t>
  </si>
  <si>
    <t>SBPQTE12292406</t>
  </si>
  <si>
    <t>S276453</t>
  </si>
  <si>
    <t>Painting Of Manufactured Metal Products</t>
  </si>
  <si>
    <t>1e2c142a-5c83-4577-a079-2c9ceacf67a3</t>
  </si>
  <si>
    <t>SBPQTE12303890</t>
  </si>
  <si>
    <t>b423938a-193b-402c-816a-183d6e8080bf</t>
  </si>
  <si>
    <t>SBPQTE12294717</t>
  </si>
  <si>
    <t>e312402c-ba8e-4c55-b2ca-2112b353dc77</t>
  </si>
  <si>
    <t>SBPQTE12298565</t>
  </si>
  <si>
    <t>56e8b030-75f7-4308-959e-02152043534a</t>
  </si>
  <si>
    <t>SBPQTE12290043</t>
  </si>
  <si>
    <t>GA700243374BUSP</t>
  </si>
  <si>
    <t>f3dedbed-2e0c-4944-8d4c-62f0f540d9e0</t>
  </si>
  <si>
    <t>SBPQTE12302395</t>
  </si>
  <si>
    <t>f85d6e69-f8fc-42b2-8f0a-cfb85e45b54d</t>
  </si>
  <si>
    <t>SBPQTE12287732</t>
  </si>
  <si>
    <t>GA700410202BUSP</t>
  </si>
  <si>
    <t>b713420c-ec03-4718-a09d-dbcce0758198</t>
  </si>
  <si>
    <t>SBPQTE12300435</t>
  </si>
  <si>
    <t>GA700418429BUSP</t>
  </si>
  <si>
    <t>bd0506e3-5aab-41ba-95fe-c1d06e5c9546</t>
  </si>
  <si>
    <t>SBPQTE12299301</t>
  </si>
  <si>
    <t>SMI019469539</t>
  </si>
  <si>
    <t>e88375ba-23d3-41c2-ae9f-fa26e68a039b</t>
  </si>
  <si>
    <t>SBPQTE12286718</t>
  </si>
  <si>
    <t>09920421-36f1-4a6c-a66d-7824df667861</t>
  </si>
  <si>
    <t>SBPQTE12551183</t>
  </si>
  <si>
    <t>64d56e82-9517-4cf4-8812-7a4b26e1dfa0</t>
  </si>
  <si>
    <t>SBPQTE12550909</t>
  </si>
  <si>
    <t>6ecce229-9188-4f52-89ac-4c2bc210b6f7</t>
  </si>
  <si>
    <t>SBPQTE12295247</t>
  </si>
  <si>
    <t>68e9213f-f72c-4261-9ef7-af81f15a6c3d</t>
  </si>
  <si>
    <t>SBPQTE12299326</t>
  </si>
  <si>
    <t>cb8907ae-c6e1-4556-88bc-6d9f9dc7525f</t>
  </si>
  <si>
    <t>SBPQTE12289410</t>
  </si>
  <si>
    <t>S931276</t>
  </si>
  <si>
    <t>Indoor Sports Centre</t>
  </si>
  <si>
    <t>Emjay Insurance Brokers Pty Ltd</t>
  </si>
  <si>
    <t>14ccc935-e71f-4b7a-b735-453a0dbad873</t>
  </si>
  <si>
    <t>SBPQTE12288157</t>
  </si>
  <si>
    <t>a87f63a8-c89f-4878-b7d0-bc6f4824db6c</t>
  </si>
  <si>
    <t>SBPQTE12302222</t>
  </si>
  <si>
    <t>S573058</t>
  </si>
  <si>
    <t>Catering Service Operation</t>
  </si>
  <si>
    <t>70e2e83d-987e-4d2b-98d3-c51be4aa5b9f</t>
  </si>
  <si>
    <t>SBPQTE12286539</t>
  </si>
  <si>
    <t>9f53aab8-ff49-4baa-9126-1dc197141569</t>
  </si>
  <si>
    <t>SBPQTE12298768</t>
  </si>
  <si>
    <t>GA700131887BUSP</t>
  </si>
  <si>
    <t>acbe9bee-65e6-4ff6-bba1-c0653412b50b</t>
  </si>
  <si>
    <t>SBPQTE12297986</t>
  </si>
  <si>
    <t>965e1afd-ead8-4f7a-8ecc-779a16b9513e</t>
  </si>
  <si>
    <t>SBPQTE12287776</t>
  </si>
  <si>
    <t>GA700079440BUSP</t>
  </si>
  <si>
    <t>S425925</t>
  </si>
  <si>
    <t>Insulation Materials Installation</t>
  </si>
  <si>
    <t>102ffc10-8a79-4bd1-bfa6-9dd61075a932</t>
  </si>
  <si>
    <t>SBPQTE12299839</t>
  </si>
  <si>
    <t>S425105</t>
  </si>
  <si>
    <t>Fence Construction (Ex. Agricultural)</t>
  </si>
  <si>
    <t>bf08cfb0-b090-4532-a4ae-5acefe787a0f</t>
  </si>
  <si>
    <t>SBPQTE12299021</t>
  </si>
  <si>
    <t>GA700048199BUSP</t>
  </si>
  <si>
    <t>S523455</t>
  </si>
  <si>
    <t>Vacuum Cleaners Retailing</t>
  </si>
  <si>
    <t>180b15d4-d8ee-47db-95ed-0e85180d8976</t>
  </si>
  <si>
    <t>SBPQTE12303921</t>
  </si>
  <si>
    <t>S411240</t>
  </si>
  <si>
    <t>Maintenance, Renovation Of Residential Buildings</t>
  </si>
  <si>
    <t>be807f2f-6921-4df8-a54a-29ce46cac73a</t>
  </si>
  <si>
    <t>SBPQTE12288446</t>
  </si>
  <si>
    <t>eb308d8a-3c75-4c85-a8ca-09eefdb51207</t>
  </si>
  <si>
    <t>SBPQTE12287482</t>
  </si>
  <si>
    <t>b530457d-7ee4-4c94-877a-0bad590d0702</t>
  </si>
  <si>
    <t>SBPQTE12304066</t>
  </si>
  <si>
    <t>3a259713-4944-4cd5-b92e-6c07d1a55491</t>
  </si>
  <si>
    <t>SBPQTE12297562</t>
  </si>
  <si>
    <t>a486c7ba-a014-441a-aedb-8a5dd91d5505</t>
  </si>
  <si>
    <t>SBPQTE12300074</t>
  </si>
  <si>
    <t>1ebd2a9e-97f5-4cf2-8ab8-e8dee936cb1c</t>
  </si>
  <si>
    <t>SBPQTE12292756</t>
  </si>
  <si>
    <t>S952140</t>
  </si>
  <si>
    <t>Laundry Service With Dry Cleaning</t>
  </si>
  <si>
    <t>3bc1dd05-147b-4851-879f-b5ca53d04d34</t>
  </si>
  <si>
    <t>SBPQTE12302510</t>
  </si>
  <si>
    <t>744246a1-bc43-46dc-ba4d-d5ef2dcc4702</t>
  </si>
  <si>
    <t>SBPQTE12551496</t>
  </si>
  <si>
    <t>GA700417484BUSP</t>
  </si>
  <si>
    <t>2</t>
  </si>
  <si>
    <t>4595ccd2-2eb4-4c8a-aa0f-69cbf3a99cbf</t>
  </si>
  <si>
    <t>SBPQTE12287714</t>
  </si>
  <si>
    <t>5239ddc9-2233-4a28-9bab-12a2bcc6b6de</t>
  </si>
  <si>
    <t>SBPQTE12296529</t>
  </si>
  <si>
    <t>8472006d-d049-4346-b62e-97791cab660b</t>
  </si>
  <si>
    <t>SBPQTE12292350</t>
  </si>
  <si>
    <t>S421054</t>
  </si>
  <si>
    <t>Trench Digging</t>
  </si>
  <si>
    <t>0c61e70e-29ea-4814-aa12-e5ffffdd7671</t>
  </si>
  <si>
    <t>SBPQTE12297662</t>
  </si>
  <si>
    <t>GA700415862BUSP</t>
  </si>
  <si>
    <t>S422130</t>
  </si>
  <si>
    <t>Paving Contractor</t>
  </si>
  <si>
    <t>c9aa664a-76b2-4815-9257-86861edca7dd</t>
  </si>
  <si>
    <t>SBPQTE12295203</t>
  </si>
  <si>
    <t>cad0577e-9854-4b37-bac4-ad16640d8e22</t>
  </si>
  <si>
    <t>SBPQTE12303630</t>
  </si>
  <si>
    <t>69ab6ace-4ecb-438f-ac4a-189bb15c0eb5</t>
  </si>
  <si>
    <t>SBPQTE12298300</t>
  </si>
  <si>
    <t>S271152</t>
  </si>
  <si>
    <t>Structural Steel Shapes Manufacturing (Not Fabricated)</t>
  </si>
  <si>
    <t>2b00e501-773c-4175-b176-b15d8b0cacb8</t>
  </si>
  <si>
    <t>SBPQTE12303056</t>
  </si>
  <si>
    <t>S772050</t>
  </si>
  <si>
    <t>Real Estate Management Service</t>
  </si>
  <si>
    <t>70f9ad59-7e1b-462c-855b-249956e8ce34</t>
  </si>
  <si>
    <t>SBPQTE12551382</t>
  </si>
  <si>
    <t>39bf0de5-05b6-429c-b402-eda8d9685848</t>
  </si>
  <si>
    <t>SBPQTE12292972</t>
  </si>
  <si>
    <t>9650059CMB</t>
  </si>
  <si>
    <t>S951930</t>
  </si>
  <si>
    <t>Party Equipment Hiring</t>
  </si>
  <si>
    <t>f1ffaa76-5042-47cf-871e-0d698ade21e4</t>
  </si>
  <si>
    <t>SBPQTE12300012</t>
  </si>
  <si>
    <t>be704ca4-5b40-471e-b775-e2721b6827ce</t>
  </si>
  <si>
    <t>SBPQTE12296565</t>
  </si>
  <si>
    <t>a382430e-bbfd-4278-8457-ef3178a8d0af</t>
  </si>
  <si>
    <t>SBPQTE12302908</t>
  </si>
  <si>
    <t>GA700419759BUSP</t>
  </si>
  <si>
    <t>4c54c5d6-acdf-4895-b9c1-0f7bcbdab312</t>
  </si>
  <si>
    <t>SBPQTE12550943</t>
  </si>
  <si>
    <t>1ee02eb8-3bc1-4a71-9dc9-3975d56486d3</t>
  </si>
  <si>
    <t>SBPQTE12300093</t>
  </si>
  <si>
    <t>a1400a62-52b2-42a4-83f9-b9122f23c721</t>
  </si>
  <si>
    <t>SBPQTE12296244</t>
  </si>
  <si>
    <t>db188397-6487-4ebf-a2c1-0f0b18cbcb43</t>
  </si>
  <si>
    <t>SBPQTE12298207</t>
  </si>
  <si>
    <t>303a95c2-7fe3-44e3-890c-fbb5c93e7aa2</t>
  </si>
  <si>
    <t>SBPQTE12301529</t>
  </si>
  <si>
    <t>GA700251935BUSP</t>
  </si>
  <si>
    <t>af3154c5-96a6-464b-9a12-591ad085392c</t>
  </si>
  <si>
    <t>SBPQTE12288605</t>
  </si>
  <si>
    <t>S525930</t>
  </si>
  <si>
    <t>Animals, Live, Retailing</t>
  </si>
  <si>
    <t>bdae943a-cf21-4643-872e-45472d390a4d</t>
  </si>
  <si>
    <t>SBPQTE12289420</t>
  </si>
  <si>
    <t>S524351</t>
  </si>
  <si>
    <t>Stationery Retailing</t>
  </si>
  <si>
    <t>9c4cf5c3-5f85-42ec-af92-0e2d0455523a</t>
  </si>
  <si>
    <t>SBPQTE12293444</t>
  </si>
  <si>
    <t>2ea9a72b-9ddd-46e1-88b9-8e4b85344907</t>
  </si>
  <si>
    <t>SBPQTE12287073</t>
  </si>
  <si>
    <t>S523363</t>
  </si>
  <si>
    <t>Discount or Two Dollar Store</t>
  </si>
  <si>
    <t>6805c83e-c992-4429-814e-6674bb82b72c</t>
  </si>
  <si>
    <t>SBPQTE12550647</t>
  </si>
  <si>
    <t>S664145</t>
  </si>
  <si>
    <t>Tour Guide/Operator Service</t>
  </si>
  <si>
    <t>ba3c9f79-11b2-467d-ab77-eb45922f5c14</t>
  </si>
  <si>
    <t>SBPQTE12301664</t>
  </si>
  <si>
    <t>GA700253433BUSP</t>
  </si>
  <si>
    <t>S571051</t>
  </si>
  <si>
    <t>Holiday Houses/Flats Operation (Short Term Stay)</t>
  </si>
  <si>
    <t>1d437e3a-6eb5-4f05-8266-96d9370064f9</t>
  </si>
  <si>
    <t>SBPQTE12303599</t>
  </si>
  <si>
    <t>70c83590-948c-469a-a94a-a0fb08db2245</t>
  </si>
  <si>
    <t>SBPQTE12296900</t>
  </si>
  <si>
    <t>S751130</t>
  </si>
  <si>
    <t>Mortgage Originator</t>
  </si>
  <si>
    <t>ad42e303-1b1d-474a-8e15-4e163826f0a8</t>
  </si>
  <si>
    <t>SBPQTE12292127</t>
  </si>
  <si>
    <t>4e10bf91-5925-449f-94a1-d87caa1641c9</t>
  </si>
  <si>
    <t>SBPQTE12297362</t>
  </si>
  <si>
    <t>f4a7b7c3-a5c9-49d3-b267-4f83dd09c3b5</t>
  </si>
  <si>
    <t>SBPQTE12290352</t>
  </si>
  <si>
    <t>fec6f8b4-6cd3-4e0d-8386-2abe6ce3ef65</t>
  </si>
  <si>
    <t>SBPQTE12301202</t>
  </si>
  <si>
    <t>GA700382667BUSP</t>
  </si>
  <si>
    <t>a921be13-2d1b-400b-ab15-9d6fb2aad9a8</t>
  </si>
  <si>
    <t>SBPQTE12287465</t>
  </si>
  <si>
    <t>89ef1f16-6bce-429e-a255-4789f088042a</t>
  </si>
  <si>
    <t>SBPQTE12301914</t>
  </si>
  <si>
    <t>GA700052021BUSP</t>
  </si>
  <si>
    <t>4bb3cfcb-d5c1-4d92-a14b-c9af2ab5cc88</t>
  </si>
  <si>
    <t>SBPQTE12299608</t>
  </si>
  <si>
    <t>1fe1aa6e-0cd2-436b-97ec-c148d4702277</t>
  </si>
  <si>
    <t>SBPQTE12289263</t>
  </si>
  <si>
    <t>GA700243622BUSP</t>
  </si>
  <si>
    <t>S274925</t>
  </si>
  <si>
    <t>Doors, Fire Resistant, Manufacturing Or Installation</t>
  </si>
  <si>
    <t>c4552c69-9cc0-43c9-a734-eac3690a8224</t>
  </si>
  <si>
    <t>SBPQTE12288356</t>
  </si>
  <si>
    <t>S525245</t>
  </si>
  <si>
    <t>Second Hand Goods Retailing (Ex. Motor Vehicles)</t>
  </si>
  <si>
    <t>70ad49b6-8148-4cd2-93a6-ab8cc436bf73</t>
  </si>
  <si>
    <t>SBPQTE12296033</t>
  </si>
  <si>
    <t>105b967c-84e9-40fb-a370-c8aa3260ed95</t>
  </si>
  <si>
    <t>SBPQTE12298279</t>
  </si>
  <si>
    <t>GA700130764BUSP</t>
  </si>
  <si>
    <t>S453920</t>
  </si>
  <si>
    <t>Bathroom Or Toilet Fittings Wholesaling</t>
  </si>
  <si>
    <t>aaa9adba-4408-4085-bd60-b203e6275218</t>
  </si>
  <si>
    <t>SBPQTE12303633</t>
  </si>
  <si>
    <t>S256520</t>
  </si>
  <si>
    <t>Expanded Polystyrene Product Manufacturing</t>
  </si>
  <si>
    <t>a5a36f51-06be-44e4-8d78-bf2893c8aa27</t>
  </si>
  <si>
    <t>SBPQTE12295060</t>
  </si>
  <si>
    <t>GA700414497BUSP</t>
  </si>
  <si>
    <t>fc18cd4b-eeb3-4785-a613-500340c28380</t>
  </si>
  <si>
    <t>SBPQTE12286555</t>
  </si>
  <si>
    <t>ee4d09fd-359c-4da7-9dc8-e4db7d151b51</t>
  </si>
  <si>
    <t>SBPQTE12288219</t>
  </si>
  <si>
    <t>S471920</t>
  </si>
  <si>
    <t>Chinese Groceries Wholesaling</t>
  </si>
  <si>
    <t>4d2d90c5-1ce7-4fe9-99de-570ecfd13f25</t>
  </si>
  <si>
    <t>SBPQTE12298052</t>
  </si>
  <si>
    <t>9c10fb2d-3e5a-46e0-b42a-760e722305ef</t>
  </si>
  <si>
    <t>SBPQTE12290091</t>
  </si>
  <si>
    <t>d7a7e1f6-42ed-4601-ad57-e8513d153fae</t>
  </si>
  <si>
    <t>SBPQTE12298397</t>
  </si>
  <si>
    <t>GA700252058BUSP</t>
  </si>
  <si>
    <t>S411215</t>
  </si>
  <si>
    <t>Garage Door Installation</t>
  </si>
  <si>
    <t>0a26a5de-8b80-40ad-8e32-61ec196511b3</t>
  </si>
  <si>
    <t>SBPQTE12294850</t>
  </si>
  <si>
    <t>S425950</t>
  </si>
  <si>
    <t>Steam-Cleaning Of Building Exteriors</t>
  </si>
  <si>
    <t>d3b91ece-4d4c-4e59-b24e-a116feeaf77e</t>
  </si>
  <si>
    <t>SBPQTE12286719</t>
  </si>
  <si>
    <t>S461220</t>
  </si>
  <si>
    <t>Scientific Equipment Wholesaling</t>
  </si>
  <si>
    <t>ac63c779-c777-41e8-96d2-71873c8136bb</t>
  </si>
  <si>
    <t>SBPQTE12304023</t>
  </si>
  <si>
    <t>c88d5a80-e906-44d2-8aee-b98ded8567c4</t>
  </si>
  <si>
    <t>SBPQTE12299053</t>
  </si>
  <si>
    <t>GA700248460BUSP</t>
  </si>
  <si>
    <t>eb39a566-3d56-43dd-a0d2-9d23aebd6522</t>
  </si>
  <si>
    <t>SBPQTE12302687</t>
  </si>
  <si>
    <t>0443d549-744f-48c6-ae51-5b88dcc04611</t>
  </si>
  <si>
    <t>SBPQTE12294070</t>
  </si>
  <si>
    <t>GA700261925BUSP</t>
  </si>
  <si>
    <t>5d5b7d91-7a3a-4844-a19c-6672a9a1e70f</t>
  </si>
  <si>
    <t>SBPQTE12294924</t>
  </si>
  <si>
    <t>a4b970d5-e6c7-48fa-b656-649d9d0f22bf</t>
  </si>
  <si>
    <t>37616cf9-c516-481d-a94f-d0aa98938101</t>
  </si>
  <si>
    <t>SBPQTE12303412</t>
  </si>
  <si>
    <t>GA700400635BUSP</t>
  </si>
  <si>
    <t>ac556ca4-0225-4965-b353-a5ebd1c705f5</t>
  </si>
  <si>
    <t>SBPQTE12295804</t>
  </si>
  <si>
    <t>S782357</t>
  </si>
  <si>
    <t>Product Design Service (Furniture/Machinery)</t>
  </si>
  <si>
    <t>836d0f4f-76ea-4e74-9748-0beba9956349</t>
  </si>
  <si>
    <t>SBPQTE12296365</t>
  </si>
  <si>
    <t>S512510</t>
  </si>
  <si>
    <t>Fish &amp; Chips, Take Away (Cooked, Ready To Eat)</t>
  </si>
  <si>
    <t>7d2b5b13-d6b7-498d-8a5a-49f13b742b76</t>
  </si>
  <si>
    <t>SBPQTE12295901</t>
  </si>
  <si>
    <t>00a639cb-055a-41e3-8cad-53161aa16908</t>
  </si>
  <si>
    <t>SBPQTE12300702</t>
  </si>
  <si>
    <t>3a5f9d81-c3cc-4348-82a1-0b9fe0751eef</t>
  </si>
  <si>
    <t>SBPQTE12296771</t>
  </si>
  <si>
    <t>a47d1eb3-b3e2-4e4c-87f4-9c902c9e2d10</t>
  </si>
  <si>
    <t>SBPQTE12298395</t>
  </si>
  <si>
    <t>GA700250664BUSP</t>
  </si>
  <si>
    <t>0e0b9d64-7d8a-499e-be84-b11568ce9af9</t>
  </si>
  <si>
    <t>SBPQTE12296127</t>
  </si>
  <si>
    <t>54774c4d-be24-4738-96b9-06d978b914f5</t>
  </si>
  <si>
    <t>SBPQTE12304115</t>
  </si>
  <si>
    <t>GA700416955BUSP</t>
  </si>
  <si>
    <t>6a215e34-d8e3-4073-9a71-9659a6e75daf</t>
  </si>
  <si>
    <t>SBPQTE12295530</t>
  </si>
  <si>
    <t>ef93a806-aa06-4a5b-bf75-c162644c8992</t>
  </si>
  <si>
    <t>SBPQTE12303669</t>
  </si>
  <si>
    <t>a5b245f5-f5c6-41c3-83d0-892b22338a46</t>
  </si>
  <si>
    <t>SBPQTE12303362</t>
  </si>
  <si>
    <t>f3f7f66e-9a1f-4744-b23d-a08ecce23737</t>
  </si>
  <si>
    <t>SBPQTE12304210</t>
  </si>
  <si>
    <t>9650660CMB</t>
  </si>
  <si>
    <t>c8f9ad18-30db-4923-87a3-0085870e17b6</t>
  </si>
  <si>
    <t>SBPQTE12291435</t>
  </si>
  <si>
    <t>1a6be9d3-1f85-4f85-a342-9af42a470a24</t>
  </si>
  <si>
    <t>SBPQTE12286671</t>
  </si>
  <si>
    <t>GA700408546BUSP</t>
  </si>
  <si>
    <t>S784126</t>
  </si>
  <si>
    <t>Legal Services / Advisory Bodies</t>
  </si>
  <si>
    <t>2ab8bfb2-8b26-4181-8194-e36fb1ad72cc</t>
  </si>
  <si>
    <t>SBPQTE12298102</t>
  </si>
  <si>
    <t>62402f31-43a4-405c-8411-9768377d1dfc</t>
  </si>
  <si>
    <t>SBPQTE12289396</t>
  </si>
  <si>
    <t>f6ddb9c2-a783-43b0-9add-6ae1d418a6b3</t>
  </si>
  <si>
    <t>SBPQTE12303092</t>
  </si>
  <si>
    <t>S424412</t>
  </si>
  <si>
    <t>Painter - Domestic</t>
  </si>
  <si>
    <t>c59c4f08-ca27-4c84-a47f-fb4c7d13e21b</t>
  </si>
  <si>
    <t>SBPQTE12551559</t>
  </si>
  <si>
    <t>ea30b936-e9c7-4316-b820-4d8f8ef2de0a</t>
  </si>
  <si>
    <t>SBPQTE12298915</t>
  </si>
  <si>
    <t>GA700250198BUSP</t>
  </si>
  <si>
    <t>afc428f3-269b-4d22-9348-a6c7dd194955</t>
  </si>
  <si>
    <t>SBPQTE12300761</t>
  </si>
  <si>
    <t>ccd114f3-36a5-431b-b5f3-5b53784f1a37</t>
  </si>
  <si>
    <t>SBPQTE12550748</t>
  </si>
  <si>
    <t>925096a6-1efd-4eb8-a799-6da6d316015b</t>
  </si>
  <si>
    <t>SBPQTE12297463</t>
  </si>
  <si>
    <t>939d2679-9f40-4951-8f6f-dd514d6a89f7</t>
  </si>
  <si>
    <t>SBPQTE12291338</t>
  </si>
  <si>
    <t>ed56f032-149e-4f9e-aa72-9949dd186ae3</t>
  </si>
  <si>
    <t>SBPQTE12287817</t>
  </si>
  <si>
    <t>9eed1d81-48ee-46db-a229-96a3b0200e4e</t>
  </si>
  <si>
    <t>SBPQTE12023554</t>
  </si>
  <si>
    <t>GA700249573BUSP</t>
  </si>
  <si>
    <t>S525958</t>
  </si>
  <si>
    <t>Specialty Stores Noc</t>
  </si>
  <si>
    <t>19298b91-f1c4-4c74-8c6c-4d90629d7d5d</t>
  </si>
  <si>
    <t>SBPQTE12292609</t>
  </si>
  <si>
    <t>GA700413002BUSP</t>
  </si>
  <si>
    <t>c023bc30-e9c0-4f93-983a-cb7fba529d2c</t>
  </si>
  <si>
    <t>SBPQTE12550399</t>
  </si>
  <si>
    <t>7b71e581-fd74-4d8a-8f47-809a88aa5ae8</t>
  </si>
  <si>
    <t>SBPQTE12299795</t>
  </si>
  <si>
    <t>0821843b-a0ff-486e-9417-e65aa813816c</t>
  </si>
  <si>
    <t>SBPQTE12295537</t>
  </si>
  <si>
    <t>GA700272879BUSP</t>
  </si>
  <si>
    <t>a52616c3-2735-4e6a-b1c6-b8203c25be3b</t>
  </si>
  <si>
    <t>SBPQTE12295752</t>
  </si>
  <si>
    <t>264368PZBI</t>
  </si>
  <si>
    <t>62e45ae6-48c5-4b76-987d-154b4f406f7b</t>
  </si>
  <si>
    <t>SBPQTE12293469</t>
  </si>
  <si>
    <t>a8db71f9-48e5-4246-9c0b-a15493033912</t>
  </si>
  <si>
    <t>SBPQTE12289708</t>
  </si>
  <si>
    <t>S924140</t>
  </si>
  <si>
    <t>Performing Artist Operation</t>
  </si>
  <si>
    <t>678b49f7-9379-4473-b9dd-46c2c4a961d4</t>
  </si>
  <si>
    <t>SBPQTE12287487</t>
  </si>
  <si>
    <t>f41e1284-9cf1-472b-8210-1cc9ee66b528</t>
  </si>
  <si>
    <t>SBPQTE12291628</t>
  </si>
  <si>
    <t>GA700412416BUSP</t>
  </si>
  <si>
    <t>28de6ed7-e578-4001-af55-09727f31ca96</t>
  </si>
  <si>
    <t>SBPQTE12291030</t>
  </si>
  <si>
    <t>78c6516e-4224-409c-8b9a-22807783c540</t>
  </si>
  <si>
    <t>SBPQTE12297552</t>
  </si>
  <si>
    <t>e43ec629-7448-46c7-9cb8-d3519d5c0f15</t>
  </si>
  <si>
    <t>SBPQTE12294676</t>
  </si>
  <si>
    <t>GA700414180BUSP</t>
  </si>
  <si>
    <t>94d109ee-5bcb-422c-994f-86f4811eac0d</t>
  </si>
  <si>
    <t>SBPQTE12289797</t>
  </si>
  <si>
    <t>da0e8ea0-91b2-4328-8f5e-ea4219b27bdc</t>
  </si>
  <si>
    <t>SBPQTE12288604</t>
  </si>
  <si>
    <t>GA700397181BUSP</t>
  </si>
  <si>
    <t>c595e08d-125a-474a-93f7-e7d1e83b4884</t>
  </si>
  <si>
    <t>SBPQTE12300293</t>
  </si>
  <si>
    <t>97278dd7-c7cc-4919-b8ef-9524af1d69fd</t>
  </si>
  <si>
    <t>SBPQTE12289241</t>
  </si>
  <si>
    <t>24fcf93a-4bd8-4413-81d0-ad63d4c28af6</t>
  </si>
  <si>
    <t>SBPQTE12292451</t>
  </si>
  <si>
    <t>f748a47d-8740-4ead-a8c6-e56258f9524e</t>
  </si>
  <si>
    <t>SBPQTE12296680</t>
  </si>
  <si>
    <t>f6d36d04-6f9f-4eb7-9dba-e458b08ecde4</t>
  </si>
  <si>
    <t>SBPQTE12302279</t>
  </si>
  <si>
    <t>602d050b-e8f1-426d-8156-f5c1a83574d7</t>
  </si>
  <si>
    <t>SBPQTE12293782</t>
  </si>
  <si>
    <t>GA700406847BUSP</t>
  </si>
  <si>
    <t>aeb89540-fc81-4a42-bd08-ef0306c02db3</t>
  </si>
  <si>
    <t>SBPQTE12297173</t>
  </si>
  <si>
    <t>S471710</t>
  </si>
  <si>
    <t>Beer And Wine Wholesaling</t>
  </si>
  <si>
    <t>182bd4e0-3143-409d-b2b7-b75171177dd7</t>
  </si>
  <si>
    <t>SBPQTE12304085</t>
  </si>
  <si>
    <t>9649914CMB</t>
  </si>
  <si>
    <t>S217956</t>
  </si>
  <si>
    <t>Snack Food Manufacturing</t>
  </si>
  <si>
    <t>3cf26cd9-569e-4302-9b89-d847069ebd6d</t>
  </si>
  <si>
    <t>SBPQTE12295569</t>
  </si>
  <si>
    <t>SMI020146207</t>
  </si>
  <si>
    <t>691fc592-00a8-4475-b366-54958c4e0c55</t>
  </si>
  <si>
    <t>SBPQTE12295624</t>
  </si>
  <si>
    <t>e3fbc11a-a38e-4995-93ed-1e583932309c</t>
  </si>
  <si>
    <t>SBPQTE12303234</t>
  </si>
  <si>
    <t>S574005</t>
  </si>
  <si>
    <t>Club Operation (Hospitality)</t>
  </si>
  <si>
    <t>ee7dd7cd-4d58-4dc6-b321-87d3238da1d7</t>
  </si>
  <si>
    <t>SBPQTE12294351</t>
  </si>
  <si>
    <t>ca535473-b73a-4f8e-a2cf-88e03470413f</t>
  </si>
  <si>
    <t>SBPQTE12294457</t>
  </si>
  <si>
    <t>4c6df045-9fcd-4ff0-8cc5-9a9b1779fa15</t>
  </si>
  <si>
    <t>SBPQTE12297022</t>
  </si>
  <si>
    <t>S664140</t>
  </si>
  <si>
    <t>Travel Agency Service</t>
  </si>
  <si>
    <t>50c15d0c-18fd-48cb-b7f4-25b8ee318aa9</t>
  </si>
  <si>
    <t>SBPQTE12296282</t>
  </si>
  <si>
    <t>3f1feca3-1e93-4ed2-b89a-3515ea79b134</t>
  </si>
  <si>
    <t>SBPQTE12298801</t>
  </si>
  <si>
    <t>GA700051643BUSP</t>
  </si>
  <si>
    <t>71e1d5d9-ede7-49db-8f88-080380b9ce4e</t>
  </si>
  <si>
    <t>SBPQTE12294726</t>
  </si>
  <si>
    <t>846e8795-c3ff-4142-98c0-e90bfc62220b</t>
  </si>
  <si>
    <t>SBPQTE12550069</t>
  </si>
  <si>
    <t>8a553c82-1fb0-4ac7-bbfa-6f74a94ce5c4</t>
  </si>
  <si>
    <t>SBPQTE12292285</t>
  </si>
  <si>
    <t>9ba3836e-de90-416d-8628-4e29d463cae8</t>
  </si>
  <si>
    <t>SBPQTE12298319</t>
  </si>
  <si>
    <t>GA700049612BUSP</t>
  </si>
  <si>
    <t>f94c03a1-857e-4117-a138-26c940567ac1</t>
  </si>
  <si>
    <t>SBPQTE12292246</t>
  </si>
  <si>
    <t>SMI020205216</t>
  </si>
  <si>
    <t>646de12f-40e7-4e73-be6e-f9318bc08420</t>
  </si>
  <si>
    <t>SBPQTE12289972</t>
  </si>
  <si>
    <t>895cd0c6-ea83-49f2-8525-7c78cb4a67b3</t>
  </si>
  <si>
    <t>SBPQTE12291063</t>
  </si>
  <si>
    <t>GA700029941BUSP</t>
  </si>
  <si>
    <t>c9b68ec7-e55c-4645-bf75-7b35b5dd587d</t>
  </si>
  <si>
    <t>SBPQTE12298921</t>
  </si>
  <si>
    <t>18eeb78f-3045-466b-920d-2a62cda80e3a</t>
  </si>
  <si>
    <t>SBPQTE12296482</t>
  </si>
  <si>
    <t>9ede3ee5-3af5-40f3-9db1-bb86a39bd010</t>
  </si>
  <si>
    <t>SBPQTE12302604</t>
  </si>
  <si>
    <t>0e5b85e7-83d6-48ce-89a6-2d790b2134fe</t>
  </si>
  <si>
    <t>SBPQTE12296310</t>
  </si>
  <si>
    <t>f789a4fd-f876-4ddd-baf4-54c68abcfdb3</t>
  </si>
  <si>
    <t>SBPQTE12287204</t>
  </si>
  <si>
    <t>6eddea6d-5208-48eb-ae95-08d370918c77</t>
  </si>
  <si>
    <t>SBPQTE12296858</t>
  </si>
  <si>
    <t>d5e91bf2-02ca-48df-be56-b19af91ecc9a</t>
  </si>
  <si>
    <t>SBPQTE12297104</t>
  </si>
  <si>
    <t>a56bb2b1-4f19-4dcb-bb31-61835bd52f38</t>
  </si>
  <si>
    <t>SBPQTE12303096</t>
  </si>
  <si>
    <t>9fffd518-33b0-49da-86be-444da1ae7af6</t>
  </si>
  <si>
    <t>SBPQTE12287173</t>
  </si>
  <si>
    <t>75571d70-b9b8-4f83-bfeb-8794f48b1168</t>
  </si>
  <si>
    <t>SBPQTE12295138</t>
  </si>
  <si>
    <t>34177889-d6cc-402e-97a2-cf44ac05ca0e</t>
  </si>
  <si>
    <t>SBPQTE12303899</t>
  </si>
  <si>
    <t>3f146c8d-ae5a-44d3-b44b-daf25e8b20e3</t>
  </si>
  <si>
    <t>SBPQTE12299081</t>
  </si>
  <si>
    <t>GA700130565BUSP</t>
  </si>
  <si>
    <t>b988eed6-139c-423e-a5e9-80e1ed233dbb</t>
  </si>
  <si>
    <t>SBPQTE12298349</t>
  </si>
  <si>
    <t>GA700125242BUSP</t>
  </si>
  <si>
    <t>S461568</t>
  </si>
  <si>
    <t>Electrical Distribution Equipment Wholesaling</t>
  </si>
  <si>
    <t>82974132-5a7c-43b7-8d3a-6ad95e67be64</t>
  </si>
  <si>
    <t>SBPQTE12294631</t>
  </si>
  <si>
    <t>15T4381893</t>
  </si>
  <si>
    <t>7e0b2f5e-2c63-4a49-aefc-92c777966e27</t>
  </si>
  <si>
    <t>SBPQTE12550675</t>
  </si>
  <si>
    <t>S422105</t>
  </si>
  <si>
    <t>Concrete Pumping</t>
  </si>
  <si>
    <t>7067f48a-fc71-4765-9089-19d269bcf7e6</t>
  </si>
  <si>
    <t>SBPQTE12288540</t>
  </si>
  <si>
    <t>GA700043127BUSP</t>
  </si>
  <si>
    <t>ebbc0e66-3316-4958-a0d4-2473c51f5e45</t>
  </si>
  <si>
    <t>SBPQTE12292243</t>
  </si>
  <si>
    <t>3b744eac-e886-44fc-9b90-6aa38a9271d5</t>
  </si>
  <si>
    <t>SBPQTE12288205</t>
  </si>
  <si>
    <t>S479963</t>
  </si>
  <si>
    <t>Hospitality Industry Supplies/Equipment Wholesale</t>
  </si>
  <si>
    <t>bef6a60b-6c99-49d0-914a-141f918b002f</t>
  </si>
  <si>
    <t>SBPQTE12301814</t>
  </si>
  <si>
    <t>S012210</t>
  </si>
  <si>
    <t>Cereal Grain Growing &amp; Sheep / Beef Cattle Farming</t>
  </si>
  <si>
    <t>d3118584-174a-49f0-8462-740d8e42c478</t>
  </si>
  <si>
    <t>SBPQTE12300565</t>
  </si>
  <si>
    <t>4fd97b0a-6306-49b6-aaae-3e883b8bba86</t>
  </si>
  <si>
    <t>SBPQTE12301268</t>
  </si>
  <si>
    <t>9649966CMB</t>
  </si>
  <si>
    <t>caa3da6e-3917-45bf-bbd6-d2743bc92dff</t>
  </si>
  <si>
    <t>SBPQTE12550498</t>
  </si>
  <si>
    <t>S771274</t>
  </si>
  <si>
    <t>Property Owner - Bank</t>
  </si>
  <si>
    <t>46251ac9-c9db-47c6-befe-3188b1b0f303</t>
  </si>
  <si>
    <t>SBPQTE12302335</t>
  </si>
  <si>
    <t>96435f92-1f23-4183-a7a0-e8cf711f7a5f</t>
  </si>
  <si>
    <t>SBPQTE12297635</t>
  </si>
  <si>
    <t>S452325</t>
  </si>
  <si>
    <t>Chemicals Wholesaling Noc</t>
  </si>
  <si>
    <t>de393fbe-33d4-4bec-b69d-18cababafe16</t>
  </si>
  <si>
    <t>SBPQTE12295924</t>
  </si>
  <si>
    <t>21b4f717-7bb4-4b69-bf64-6c6109ed20d3</t>
  </si>
  <si>
    <t>SBPQTE12302549</t>
  </si>
  <si>
    <t>1d44f35f-001c-4cc4-80e9-b5f690190012</t>
  </si>
  <si>
    <t>SBPQTE12301997</t>
  </si>
  <si>
    <t>GA700049836BUSP</t>
  </si>
  <si>
    <t>S284905</t>
  </si>
  <si>
    <t>Alarm Systems, Electric Or Electronic, Manufacturing</t>
  </si>
  <si>
    <t>8338919b-68fb-4bf4-b2a1-525a86424041</t>
  </si>
  <si>
    <t>SBPQTE12303618</t>
  </si>
  <si>
    <t>GA700365011BUSP</t>
  </si>
  <si>
    <t>6d294ab0-c625-4948-beb4-a25d63cc8fc6</t>
  </si>
  <si>
    <t>SBPQTE12295301</t>
  </si>
  <si>
    <t>795ed0d0-3d57-494b-899f-836aa199b50f</t>
  </si>
  <si>
    <t>SBPQTE12287543</t>
  </si>
  <si>
    <t>f3825b13-ac1b-48b8-950c-ab7500eed13f</t>
  </si>
  <si>
    <t>SBPQTE12293427</t>
  </si>
  <si>
    <t>c556b93e-b003-4950-8a0b-67bf0ad3afda</t>
  </si>
  <si>
    <t>SBPQTE12300399</t>
  </si>
  <si>
    <t>2a2770d2-5657-4195-aecc-2295f78a5c6c</t>
  </si>
  <si>
    <t>SBPQTE12301846</t>
  </si>
  <si>
    <t>c90d5822-7e84-4958-bc94-d539a45fbe8e</t>
  </si>
  <si>
    <t>SBPQTE12298417</t>
  </si>
  <si>
    <t>d0a1069a-a216-491e-b480-73ba572c0e47</t>
  </si>
  <si>
    <t>SBPQTE12292670</t>
  </si>
  <si>
    <t>ea9af3d2-b3e1-4f0e-8957-2675a2c828c9</t>
  </si>
  <si>
    <t>SBPQTE12298733</t>
  </si>
  <si>
    <t>GA700050549BUSP</t>
  </si>
  <si>
    <t>c68beb79-551a-4872-a71e-4fd1d3892650</t>
  </si>
  <si>
    <t>SBPQTE12550444</t>
  </si>
  <si>
    <t>GA700129565BUSP</t>
  </si>
  <si>
    <t>S521015</t>
  </si>
  <si>
    <t>Variety Store Operation</t>
  </si>
  <si>
    <t>2dca2b8b-e723-4446-866a-71637d8dc5cb</t>
  </si>
  <si>
    <t>SBPQTE12297600</t>
  </si>
  <si>
    <t>GA700320881BUSP</t>
  </si>
  <si>
    <t>3b34e65c-5b05-474a-9aef-bf58c8c39366</t>
  </si>
  <si>
    <t>SBPQTE12297449</t>
  </si>
  <si>
    <t>GA700415291BUSP</t>
  </si>
  <si>
    <t>S524230</t>
  </si>
  <si>
    <t>Hobby Supplies Retailing (Ex. Artists' Supplies)</t>
  </si>
  <si>
    <t>c5d0334b-a2cb-42b2-8fd3-d5ab6b9d866e</t>
  </si>
  <si>
    <t>SBPQTE12289563</t>
  </si>
  <si>
    <t>GA700246591BUSP</t>
  </si>
  <si>
    <t>d4523b80-1b84-4b5d-bd33-54d9abf0f134</t>
  </si>
  <si>
    <t>SBPQTE12292137</t>
  </si>
  <si>
    <t>19e91df7-4967-4366-9fa5-474fced64da3</t>
  </si>
  <si>
    <t>SBPQTE12298477</t>
  </si>
  <si>
    <t>GA700244761BUSP</t>
  </si>
  <si>
    <t>0e9e7e0e-4f13-4d9a-ad6a-3cd99c29f4af</t>
  </si>
  <si>
    <t>SBPQTE12550513</t>
  </si>
  <si>
    <t>S863605</t>
  </si>
  <si>
    <t>Chiropractor Service</t>
  </si>
  <si>
    <t>16f4d932-39b0-4afd-b65f-37195c7a9424</t>
  </si>
  <si>
    <t>SBPQTE12298321</t>
  </si>
  <si>
    <t>GA700049784BUSP</t>
  </si>
  <si>
    <t>S786635</t>
  </si>
  <si>
    <t>Chimney Cleaning Service</t>
  </si>
  <si>
    <t>53a2e66e-63d3-4b72-acc9-6b8061e60594</t>
  </si>
  <si>
    <t>SBPQTE12287098</t>
  </si>
  <si>
    <t>GA700235460BUSP</t>
  </si>
  <si>
    <t>274ec8a1-2006-4046-88d2-d94f33ef981f</t>
  </si>
  <si>
    <t>SBPQTE12299781</t>
  </si>
  <si>
    <t>531db918-600c-4e55-b5bd-65aabea6deb9</t>
  </si>
  <si>
    <t>SBPQTE12303105</t>
  </si>
  <si>
    <t>9650575CMB</t>
  </si>
  <si>
    <t>S274256</t>
  </si>
  <si>
    <t>Shutters, Aluminium, Manufacturing</t>
  </si>
  <si>
    <t>ae3f8c93-629d-4446-9523-096ad2be2607</t>
  </si>
  <si>
    <t>SBPQTE12302458</t>
  </si>
  <si>
    <t>S786205</t>
  </si>
  <si>
    <t>Temporary Labour Hire</t>
  </si>
  <si>
    <t>bfd9775a-3e10-4504-ba72-bf6f22bb1be7</t>
  </si>
  <si>
    <t>SBPQTE12297581</t>
  </si>
  <si>
    <t>b926c237-57ff-4a16-958d-c7a89854311c</t>
  </si>
  <si>
    <t>SBPQTE12297384</t>
  </si>
  <si>
    <t>3bfff294-d2f1-474d-90aa-1bddb45e2e25</t>
  </si>
  <si>
    <t>SBPQTE12299582</t>
  </si>
  <si>
    <t>bfd471f1-e5ca-44e6-9246-27f2f861591f</t>
  </si>
  <si>
    <t>SBPQTE12303270</t>
  </si>
  <si>
    <t>7e02713a-f0f5-4d12-9610-28cad290d163</t>
  </si>
  <si>
    <t>SBPQTE12294830</t>
  </si>
  <si>
    <t>9bd6656c-a97a-4a62-bba8-18817aab4f97</t>
  </si>
  <si>
    <t>SBPQTE12302801</t>
  </si>
  <si>
    <t>S292105</t>
  </si>
  <si>
    <t>Antique Furniture Restoration</t>
  </si>
  <si>
    <t>6d106bf7-ef6f-4ae8-8c73-6e7e46368ddc</t>
  </si>
  <si>
    <t>SBPQTE12550641</t>
  </si>
  <si>
    <t>S232351</t>
  </si>
  <si>
    <t>Wooden Joinery Products Manufacturing &amp; Installation Noc</t>
  </si>
  <si>
    <t>0555a145-c421-4f3c-80ea-b7ebc36f9882</t>
  </si>
  <si>
    <t>SBPQTE12297469</t>
  </si>
  <si>
    <t>S422405</t>
  </si>
  <si>
    <t>Reinforcing Steel Erection</t>
  </si>
  <si>
    <t>71ec0a5a-9e49-4ab7-9e46-41677b99d5b8</t>
  </si>
  <si>
    <t>SBPQTE12289342</t>
  </si>
  <si>
    <t>7ae298ed-a34e-4ba2-9eda-426a68b8d96e</t>
  </si>
  <si>
    <t>SBPQTE12289842</t>
  </si>
  <si>
    <t>9650088CMB</t>
  </si>
  <si>
    <t>949a4e3e-e41f-468b-8ed0-c00218327d85</t>
  </si>
  <si>
    <t>SBPQTE12288973</t>
  </si>
  <si>
    <t>28760719-12b8-47f2-9c07-752fce15a98a</t>
  </si>
  <si>
    <t>SBPQTE12302939</t>
  </si>
  <si>
    <t>S611015</t>
  </si>
  <si>
    <t>Furniture Removal Service (Road)</t>
  </si>
  <si>
    <t>d09ebba7-c421-4cd1-ab80-25b80f8e8913</t>
  </si>
  <si>
    <t>SBPQTE12296712</t>
  </si>
  <si>
    <t>90f5e39c-fd84-433a-98d0-f25bde7564b0</t>
  </si>
  <si>
    <t>SBPQTE12300120</t>
  </si>
  <si>
    <t>3e7fdc67-eecd-464c-a57b-bdd0506cf885</t>
  </si>
  <si>
    <t>SBPQTE12298367</t>
  </si>
  <si>
    <t>GA700248009BUSP</t>
  </si>
  <si>
    <t>269d32ee-9efa-4a95-af15-d27f3f8cea15</t>
  </si>
  <si>
    <t>SBPQTE12301470</t>
  </si>
  <si>
    <t>GA700133530BUSP</t>
  </si>
  <si>
    <t>2599646f-2a17-4a2a-93ec-496d15ebf7ff</t>
  </si>
  <si>
    <t>SBPQTE12297349</t>
  </si>
  <si>
    <t>5f2b969c-04ec-427f-9b1d-d3c7563c8e4d</t>
  </si>
  <si>
    <t>SBPQTE12287398</t>
  </si>
  <si>
    <t>53b13aa0-cdde-4696-b188-8dfb94bdd7cb</t>
  </si>
  <si>
    <t>SBPQTE12301996</t>
  </si>
  <si>
    <t>2aa4432d-8ae0-462b-b414-3d6f1bcf0576</t>
  </si>
  <si>
    <t>SBPQTE12287864</t>
  </si>
  <si>
    <t>3dccb922-ba2f-49ec-bc09-ce1874400874</t>
  </si>
  <si>
    <t>SBPQTE12301691</t>
  </si>
  <si>
    <t>GA700050511BUSP</t>
  </si>
  <si>
    <t>6abe6ad9-e9f5-4c01-b47e-7bb95c11e929</t>
  </si>
  <si>
    <t>SBPQTE12303479</t>
  </si>
  <si>
    <t>5100f145-5d9d-4ccf-b2e8-62c23f6b7932</t>
  </si>
  <si>
    <t>SBPQTE12303074</t>
  </si>
  <si>
    <t>7e21e515-f57e-4112-9462-c9f58f9c6155</t>
  </si>
  <si>
    <t>SBPQTE12292295</t>
  </si>
  <si>
    <t>cdac6b8b-9858-4861-848e-d72287c848e8</t>
  </si>
  <si>
    <t>SBPQTE12288058</t>
  </si>
  <si>
    <t>GA700410412BUSP</t>
  </si>
  <si>
    <t>219a6195-c0ce-4c22-8500-6dec1b62663c</t>
  </si>
  <si>
    <t>SBPQTE12299929</t>
  </si>
  <si>
    <t>15a1c108-8ecb-4a62-b5fb-6ba77a715d83</t>
  </si>
  <si>
    <t>SBPQTE12287403</t>
  </si>
  <si>
    <t>46db959c-1a38-43a5-a4cd-3de28ed40f75</t>
  </si>
  <si>
    <t>SBPQTE12300847</t>
  </si>
  <si>
    <t>d44e4b6a-66aa-41b5-aeef-613bb5fd9a3d</t>
  </si>
  <si>
    <t>SBPQTE12292892</t>
  </si>
  <si>
    <t>b05d7984-ad0f-40da-9f8f-dd3419a064e9</t>
  </si>
  <si>
    <t>SBPQTE12299365</t>
  </si>
  <si>
    <t>e491b203-f088-48e2-9bd8-10cc08ae4f76</t>
  </si>
  <si>
    <t>SBPQTE12300664</t>
  </si>
  <si>
    <t>a3dfda55-d2b3-444a-9f59-c6eed396f4a0</t>
  </si>
  <si>
    <t>SBPQTE12296029</t>
  </si>
  <si>
    <t>56f85019-ffa8-4bce-b02f-ed8ff2033d81</t>
  </si>
  <si>
    <t>SBPQTE12303432</t>
  </si>
  <si>
    <t>a6b2fe64-17a6-4470-920e-325d8853ddd7</t>
  </si>
  <si>
    <t>SBPQTE12292767</t>
  </si>
  <si>
    <t>GA700128842BUSP</t>
  </si>
  <si>
    <t>f5dd4373-e3d9-4c68-9a36-8af139fed0f3</t>
  </si>
  <si>
    <t>SBPQTE12286739</t>
  </si>
  <si>
    <t>S233305</t>
  </si>
  <si>
    <t>Cardboard Box Manufacturing</t>
  </si>
  <si>
    <t>501ecb07-31f2-4ac0-aacd-dd54a098f081</t>
  </si>
  <si>
    <t>SBPQTE12294493</t>
  </si>
  <si>
    <t>GA700240561BUSP</t>
  </si>
  <si>
    <t>47a53c46-0d86-4e62-a749-90e886d602e7</t>
  </si>
  <si>
    <t>SBPQTE12550612</t>
  </si>
  <si>
    <t>GA700417570BUSP</t>
  </si>
  <si>
    <t>6345a999-4b69-470b-83c8-c1ed6c9dcda7</t>
  </si>
  <si>
    <t>SBPQTE12297813</t>
  </si>
  <si>
    <t>GA700049841BUSP</t>
  </si>
  <si>
    <t>S423420</t>
  </si>
  <si>
    <t>Smoke Detectors, Installation</t>
  </si>
  <si>
    <t>cc9fef0c-979e-47e9-92ba-25b48b897e63</t>
  </si>
  <si>
    <t>SBPQTE12298019</t>
  </si>
  <si>
    <t>b15b67c8-04c9-4703-bdf1-9ff8a498a1dc</t>
  </si>
  <si>
    <t>SBPQTE12289363</t>
  </si>
  <si>
    <t>a20a1e50-3556-4b28-8898-3399541293c2</t>
  </si>
  <si>
    <t>SBPQTE12300139</t>
  </si>
  <si>
    <t>S021953</t>
  </si>
  <si>
    <t>Farming/Harvesting Contractors</t>
  </si>
  <si>
    <t>c3b44a93-4cd4-41b6-a57d-8c1b49f0ca18</t>
  </si>
  <si>
    <t>SBPQTE12298732</t>
  </si>
  <si>
    <t>GA700050090BUSP</t>
  </si>
  <si>
    <t>553b96ce-ba78-49d6-a4af-68d60f071986</t>
  </si>
  <si>
    <t>SBPQTE12294220</t>
  </si>
  <si>
    <t>988c1e39-a588-4ca1-b0a7-7dba03f6cd9f</t>
  </si>
  <si>
    <t>SBPQTE12550264</t>
  </si>
  <si>
    <t>374abdad-f887-4553-83c1-0f013c58583b</t>
  </si>
  <si>
    <t>SBPQTE12291328</t>
  </si>
  <si>
    <t>0e756772-a4b6-450e-9434-4ae8617381b8</t>
  </si>
  <si>
    <t>SBPQTE12296445</t>
  </si>
  <si>
    <t>c767e94b-ac97-471b-9ca5-a437d1b82ef8</t>
  </si>
  <si>
    <t>SBPQTE12294440</t>
  </si>
  <si>
    <t>S217415</t>
  </si>
  <si>
    <t>Canned Animal Food Manufacturing</t>
  </si>
  <si>
    <t>b67ebbf3-1a18-4b82-9275-eafcc60c1e6a</t>
  </si>
  <si>
    <t>SBPQTE12292158</t>
  </si>
  <si>
    <t>S933049</t>
  </si>
  <si>
    <t>Children's Indoor Play Centre</t>
  </si>
  <si>
    <t>0f107871-b345-49b5-86de-6135b6e09a43</t>
  </si>
  <si>
    <t>SBPQTE12289451</t>
  </si>
  <si>
    <t>GA700246505BUSP</t>
  </si>
  <si>
    <t>d2fa79ac-98e9-41ca-8cea-6f18e9a43011</t>
  </si>
  <si>
    <t>SBPQTE12299262</t>
  </si>
  <si>
    <t>15T1804767</t>
  </si>
  <si>
    <t>6f0ba643-b73b-4af4-97dc-32ae07a1ec27</t>
  </si>
  <si>
    <t>SBPQTE12290396</t>
  </si>
  <si>
    <t>S571020</t>
  </si>
  <si>
    <t>Boarding House (Other Construction)</t>
  </si>
  <si>
    <t>388928b7-f9b1-4376-8367-2df820c8bb1b</t>
  </si>
  <si>
    <t>SBPQTE12294880</t>
  </si>
  <si>
    <t>86b76955-83e1-4720-84ab-a5db512d0668</t>
  </si>
  <si>
    <t>SBPQTE12290165</t>
  </si>
  <si>
    <t>S285435</t>
  </si>
  <si>
    <t>Signs, Electric, Manufacturing</t>
  </si>
  <si>
    <t>15c455b1-c8de-471e-8ab9-c8f6324113d7</t>
  </si>
  <si>
    <t>SBPQTE12295692</t>
  </si>
  <si>
    <t>ceb74922-d31d-4537-987a-377be86a287e</t>
  </si>
  <si>
    <t>SBPQTE12301682</t>
  </si>
  <si>
    <t>S021955</t>
  </si>
  <si>
    <t>Hay Baling Or Pressing</t>
  </si>
  <si>
    <t>180e8c85-2468-4b31-8f6d-e16e764fbe05</t>
  </si>
  <si>
    <t>SBPQTE12298537</t>
  </si>
  <si>
    <t>GA700116861BUSP</t>
  </si>
  <si>
    <t>ea201917-c604-41d4-adf3-288e48fad170</t>
  </si>
  <si>
    <t>SBPQTE12296855</t>
  </si>
  <si>
    <t>4d63d24f-e1f8-4b55-ab07-4a72c0095f7a</t>
  </si>
  <si>
    <t>SBPQTE12301628</t>
  </si>
  <si>
    <t>GA700127027BUSP</t>
  </si>
  <si>
    <t>a7e75dd6-7edb-4927-9a19-fb581cc67455</t>
  </si>
  <si>
    <t>SBPQTE12297730</t>
  </si>
  <si>
    <t>S532305</t>
  </si>
  <si>
    <t>Motor Trimming</t>
  </si>
  <si>
    <t>aebce0c8-4884-422e-b651-500e0e5c648f</t>
  </si>
  <si>
    <t>SBPQTE12551542</t>
  </si>
  <si>
    <t>GA700413691BUSP</t>
  </si>
  <si>
    <t>8b815c42-a0d1-4325-b34d-542fcd268d37</t>
  </si>
  <si>
    <t>SBPQTE12292648</t>
  </si>
  <si>
    <t>GA700413025BUSP</t>
  </si>
  <si>
    <t>21225be1-835b-436c-bb80-976b4ce396e0</t>
  </si>
  <si>
    <t>SBPQTE12293321</t>
  </si>
  <si>
    <t>03f7b130-40d3-49a5-bbb5-ca274c3f62e2</t>
  </si>
  <si>
    <t>SBPQTE12298743</t>
  </si>
  <si>
    <t>S479645</t>
  </si>
  <si>
    <t>Toiletries Wholesaling</t>
  </si>
  <si>
    <t>197de5d7-a622-49b6-9f3d-d9ea6d6a3598</t>
  </si>
  <si>
    <t>SBPQTE12550550</t>
  </si>
  <si>
    <t>6e3163d6-7c0a-41a1-8bf6-1510db8f2af3</t>
  </si>
  <si>
    <t>SBPQTE12291776</t>
  </si>
  <si>
    <t>S783439</t>
  </si>
  <si>
    <t>Contract Programmer / Consultant</t>
  </si>
  <si>
    <t>eec243bb-98b0-4897-85de-f5797d3cf36b</t>
  </si>
  <si>
    <t>SBPQTE12300013</t>
  </si>
  <si>
    <t>GA700418185BUSP</t>
  </si>
  <si>
    <t>2ee96f36-92e7-4f20-81ae-8e225faf5368</t>
  </si>
  <si>
    <t>SBPQTE12300791</t>
  </si>
  <si>
    <t>03f0e18b-5bb1-425d-be10-763babdab6b9</t>
  </si>
  <si>
    <t>SBPQTE12290002</t>
  </si>
  <si>
    <t>956a701f-cea1-405d-9484-f6424f7c4607</t>
  </si>
  <si>
    <t>SBPQTE12286914</t>
  </si>
  <si>
    <t>GA700107599BUSP</t>
  </si>
  <si>
    <t>205b3d9e-d35c-4adc-8816-312a9bd84172</t>
  </si>
  <si>
    <t>SBPQTE12292002</t>
  </si>
  <si>
    <t>d8820021-7e0f-4e8f-b0c7-df3561550c9b</t>
  </si>
  <si>
    <t>SBPQTE12301583</t>
  </si>
  <si>
    <t>fdbcd856-34b3-4171-b34b-dbb5ad1323cd</t>
  </si>
  <si>
    <t>SBPQTE12302011</t>
  </si>
  <si>
    <t>f1bd42de-1ca5-4f6e-8431-8dc9558d4c19</t>
  </si>
  <si>
    <t>SBPQTE12300894</t>
  </si>
  <si>
    <t>S931935</t>
  </si>
  <si>
    <t>Sports Club, Services (unlicenced) (Fishing,Rowing,Bird,Squash,Tennis)</t>
  </si>
  <si>
    <t>a8c9408d-4559-4214-bdc4-cbfede65b9bd</t>
  </si>
  <si>
    <t>SBPQTE12289258</t>
  </si>
  <si>
    <t>820643ce-6eb6-4593-8a72-f8d3e0964c59</t>
  </si>
  <si>
    <t>SBPQTE12289277</t>
  </si>
  <si>
    <t>GA700244851BUSP</t>
  </si>
  <si>
    <t>967cf0fc-d704-4561-a9c2-b284e630954d</t>
  </si>
  <si>
    <t>SBPQTE12550358</t>
  </si>
  <si>
    <t>GA700417402BUSP</t>
  </si>
  <si>
    <t>91841ecc-3b79-4267-ab1b-39da17a33116</t>
  </si>
  <si>
    <t>SBPQTE12301801</t>
  </si>
  <si>
    <t>111020ff-33ea-4ca3-a6d2-df01b8eed415</t>
  </si>
  <si>
    <t>SBPQTE12550192</t>
  </si>
  <si>
    <t>841ba112-bede-46bf-99f6-e006c0e95949</t>
  </si>
  <si>
    <t>SBPQTE12294307</t>
  </si>
  <si>
    <t>GA700414047BUSP</t>
  </si>
  <si>
    <t>c2aae412-7830-4610-a802-948ba6f1731b</t>
  </si>
  <si>
    <t>SBPQTE12291960</t>
  </si>
  <si>
    <t>S525205</t>
  </si>
  <si>
    <t>Antiques Retailing Or Auctioning</t>
  </si>
  <si>
    <t>031c3bf5-3307-43d9-b19b-edda1f6da542</t>
  </si>
  <si>
    <t>SBPQTE12300511</t>
  </si>
  <si>
    <t>9627605CMB</t>
  </si>
  <si>
    <t>cb6e2703-dc1e-4b6d-9c5b-3c49d0c96037</t>
  </si>
  <si>
    <t>SBPQTE12551087</t>
  </si>
  <si>
    <t>S782925</t>
  </si>
  <si>
    <t>Laboratory Operation Other</t>
  </si>
  <si>
    <t>83f25b13-0140-4013-85ab-2d54ec16d9e4</t>
  </si>
  <si>
    <t>SBPQTE12299934</t>
  </si>
  <si>
    <t>632935d7-c8aa-4083-803a-8c1e263a68f5</t>
  </si>
  <si>
    <t>SBPQTE12550440</t>
  </si>
  <si>
    <t>S751954</t>
  </si>
  <si>
    <t>Fund Raising (On A Commission Or Fee Basis) Noc</t>
  </si>
  <si>
    <t>39025ec8-836e-48ee-b531-a12d9a084aa2</t>
  </si>
  <si>
    <t>SBPQTE12293484</t>
  </si>
  <si>
    <t>1e031d0d-41fb-45a2-b940-c3f974390bff</t>
  </si>
  <si>
    <t>SBPQTE12289127</t>
  </si>
  <si>
    <t>GA700243845BUSP</t>
  </si>
  <si>
    <t>5279e6cb-4e1f-436f-b8bf-72fb283a06bd</t>
  </si>
  <si>
    <t>SBPQTE12288306</t>
  </si>
  <si>
    <t>a8516161-1907-4856-bb1d-f3f96d0ff82f</t>
  </si>
  <si>
    <t>SBPQTE12288212</t>
  </si>
  <si>
    <t>GA700051308BUSP</t>
  </si>
  <si>
    <t>Driessen Insurance Brokers Pty Ltd</t>
  </si>
  <si>
    <t>961b98fa-03ff-430a-a992-bd987cb8bd9a</t>
  </si>
  <si>
    <t>SBPQTE12301961</t>
  </si>
  <si>
    <t>42f92461-4b74-450e-97c4-8917a37df960</t>
  </si>
  <si>
    <t>SBPQTE12292041</t>
  </si>
  <si>
    <t>710937aa-3881-46f8-bd74-8b50175a1d9f</t>
  </si>
  <si>
    <t>SBPQTE12550251</t>
  </si>
  <si>
    <t>S512530</t>
  </si>
  <si>
    <t>Sandwich Shop/Cut Lunches Retail (With Deep Fry)</t>
  </si>
  <si>
    <t>01abd641-2e4b-4c95-9973-e89edad8d767</t>
  </si>
  <si>
    <t>SBPQTE12294682</t>
  </si>
  <si>
    <t>8e98e0fa-2d00-4385-9804-34b603bff890</t>
  </si>
  <si>
    <t>SBPQTE12295223</t>
  </si>
  <si>
    <t>da87283d-7002-4875-a716-b7825575cc81</t>
  </si>
  <si>
    <t>SBPQTE12297066</t>
  </si>
  <si>
    <t>9076578b-4e5e-46a6-b211-1db8a0933eb3</t>
  </si>
  <si>
    <t>SBPQTE12302073</t>
  </si>
  <si>
    <t>S254510</t>
  </si>
  <si>
    <t>Cleanser, Abrasive, Manufacturing</t>
  </si>
  <si>
    <t>f70ccce6-b505-4f33-b07a-cfc97ad2738e</t>
  </si>
  <si>
    <t>SBPQTE12302611</t>
  </si>
  <si>
    <t>bb07f5ed-eb1c-4d05-ad42-da0785bc2132</t>
  </si>
  <si>
    <t>SBPQTE12287189</t>
  </si>
  <si>
    <t>aa4352eb-bac0-4445-ac3f-544eb28fdc82</t>
  </si>
  <si>
    <t>SBPQTE12299322</t>
  </si>
  <si>
    <t>GA700416550BUSP</t>
  </si>
  <si>
    <t>4860b1e8-550f-4e5b-bced-6e7208357b8b</t>
  </si>
  <si>
    <t>SBPQTE12301657</t>
  </si>
  <si>
    <t>5b573b10-afa2-4fed-85b9-0405257db2e5</t>
  </si>
  <si>
    <t>SBPQTE12294456</t>
  </si>
  <si>
    <t>GA700413905BUSP</t>
  </si>
  <si>
    <t>f462cf02-fdfa-4e26-becb-42ad36cd16f9</t>
  </si>
  <si>
    <t>SBPQTE12290528</t>
  </si>
  <si>
    <t>43d4bab2-7e72-4768-9408-79d6fa93ec97</t>
  </si>
  <si>
    <t>SBPQTE12300002</t>
  </si>
  <si>
    <t>S473305</t>
  </si>
  <si>
    <t>Floor Coverings Wholesaling</t>
  </si>
  <si>
    <t>57871089-fd44-4994-a00b-5a1df0b8bb6b</t>
  </si>
  <si>
    <t>SBPQTE12300701</t>
  </si>
  <si>
    <t>GA700418595BUSP</t>
  </si>
  <si>
    <t>S573025</t>
  </si>
  <si>
    <t>Canteen, No Deep Frying</t>
  </si>
  <si>
    <t>4db349f9-65d3-45ae-adab-b033d681fa30</t>
  </si>
  <si>
    <t>SBPQTE12296409</t>
  </si>
  <si>
    <t>S785564</t>
  </si>
  <si>
    <t>Training Consultancy Service</t>
  </si>
  <si>
    <t>0d5ab78b-5f69-404d-9d4f-37d755f51d95</t>
  </si>
  <si>
    <t>SBPQTE12550998</t>
  </si>
  <si>
    <t>f41aa517-0e67-4730-93d1-fc7c280cc305</t>
  </si>
  <si>
    <t>SBPQTE12301301</t>
  </si>
  <si>
    <t>efa8a2bc-22d8-4495-b8b2-6d568cd599d4</t>
  </si>
  <si>
    <t>SBPQTE12303154</t>
  </si>
  <si>
    <t>SMI020230473</t>
  </si>
  <si>
    <t>80ad4f68-c743-4941-b03a-822ae26e4f56</t>
  </si>
  <si>
    <t>SBPQTE12302036</t>
  </si>
  <si>
    <t>63ff73ec-1c39-4b0a-b028-c732e7831564</t>
  </si>
  <si>
    <t>SBPQTE12297757</t>
  </si>
  <si>
    <t>32aa183c-e99f-4447-9d16-53183b42bf7d</t>
  </si>
  <si>
    <t>SBPQTE12297880</t>
  </si>
  <si>
    <t>GA700243400BUSP</t>
  </si>
  <si>
    <t>4d1b1b99-3560-4d40-8c19-485f1d2e3c78</t>
  </si>
  <si>
    <t>SBPQTE12287280</t>
  </si>
  <si>
    <t>8eb4acc5-2886-43f3-87f4-5b254501afb1</t>
  </si>
  <si>
    <t>SBPQTE12289348</t>
  </si>
  <si>
    <t>51d1c8af-6a4f-413c-81e5-68f32e3379d0</t>
  </si>
  <si>
    <t>SBPQTE12303677</t>
  </si>
  <si>
    <t>S522310</t>
  </si>
  <si>
    <t>Curtains Installing</t>
  </si>
  <si>
    <t>6974266d-1b3d-4b7a-802b-a6fa48be7491</t>
  </si>
  <si>
    <t>SBPQTE12550896</t>
  </si>
  <si>
    <t>436dd53a-c402-4267-a741-850cead60074</t>
  </si>
  <si>
    <t>SBPQTE12302155</t>
  </si>
  <si>
    <t>81a2f169-8d9b-4352-b1f5-21ef9e946c4f</t>
  </si>
  <si>
    <t>SBPQTE12297818</t>
  </si>
  <si>
    <t>GA700051513BUSP</t>
  </si>
  <si>
    <t>cc5f6bb9-9c69-4767-b2ab-3733adedbed2</t>
  </si>
  <si>
    <t>SBPQTE12300978</t>
  </si>
  <si>
    <t>44a2b44d-f857-4001-8b22-5c8445c5d168</t>
  </si>
  <si>
    <t>SBPQTE12550758</t>
  </si>
  <si>
    <t>GA700051988BUSP</t>
  </si>
  <si>
    <t>2ceb145d-def3-451f-8b2d-4e0cae3b6c0e</t>
  </si>
  <si>
    <t>SBPQTE12550642</t>
  </si>
  <si>
    <t>45b02d4e-f4fd-477e-8bc4-121fdbc52755</t>
  </si>
  <si>
    <t>SBPQTE12300665</t>
  </si>
  <si>
    <t>S471505</t>
  </si>
  <si>
    <t>Fresh Fruit Wholesaling, Washing Or Packing</t>
  </si>
  <si>
    <t>762a7c0e-e93a-4fe8-ac1c-ba7c7cc86ee3</t>
  </si>
  <si>
    <t>SBPQTE12288234</t>
  </si>
  <si>
    <t>0b5a4e67-10bc-4861-9356-dc146cfd182d</t>
  </si>
  <si>
    <t>SBPQTE12291019</t>
  </si>
  <si>
    <t>S222120</t>
  </si>
  <si>
    <t>Canvas Goods Manufacturing Noc</t>
  </si>
  <si>
    <t>599f76eb-de89-48ad-99e9-e0688315711b</t>
  </si>
  <si>
    <t>SBPQTE12299646</t>
  </si>
  <si>
    <t>S733005</t>
  </si>
  <si>
    <t>Financing Noc</t>
  </si>
  <si>
    <t>63574fbd-c23f-4124-812f-5ff7ccaccdb8</t>
  </si>
  <si>
    <t>SBPQTE12295591</t>
  </si>
  <si>
    <t>a2cf1869-f8d4-4ad2-8496-e395d88b4975</t>
  </si>
  <si>
    <t>SBPQTE12301760</t>
  </si>
  <si>
    <t>S523411</t>
  </si>
  <si>
    <t>Computer Software Retailer</t>
  </si>
  <si>
    <t>e9248cab-4906-450f-ad91-3dd4787fadd8</t>
  </si>
  <si>
    <t>SBPQTE12290903</t>
  </si>
  <si>
    <t>90bad4b3-5123-4104-b954-6ee7ccc1d3be</t>
  </si>
  <si>
    <t>SBPQTE12290567</t>
  </si>
  <si>
    <t>S911115</t>
  </si>
  <si>
    <t>Television Production, Film Or Tape</t>
  </si>
  <si>
    <t>6ddc25ad-3d89-4a97-912e-3d1195e6049a</t>
  </si>
  <si>
    <t>SBPQTE12295645</t>
  </si>
  <si>
    <t>d9f05792-54d1-45df-a5ba-e68d2a1f2650</t>
  </si>
  <si>
    <t>SBPQTE12299046</t>
  </si>
  <si>
    <t>GA700047067BUSP</t>
  </si>
  <si>
    <t>dcb9c195-8be2-41fa-b803-27bdd9c91691</t>
  </si>
  <si>
    <t>SBPQTE12303278</t>
  </si>
  <si>
    <t>S783427</t>
  </si>
  <si>
    <t>Software Dev,Integrator,Business Systems (Erp/Crm)</t>
  </si>
  <si>
    <t>784252b9-ade8-4948-8dba-2aad67dbfa1e</t>
  </si>
  <si>
    <t>SBPQTE12296172</t>
  </si>
  <si>
    <t>2be53140-c807-4d64-886a-ae37540aa9d1</t>
  </si>
  <si>
    <t>SBPQTE12302194</t>
  </si>
  <si>
    <t>5011ddc7-925c-4979-b484-d47f76318db8</t>
  </si>
  <si>
    <t>SBPQTE12302670</t>
  </si>
  <si>
    <t>36fc52b1-75b5-4e16-986f-2462aab7b0d3</t>
  </si>
  <si>
    <t>SBPQTE12291778</t>
  </si>
  <si>
    <t>b2b1b93e-eb29-4fc9-bff4-75d641ede579</t>
  </si>
  <si>
    <t>SBPQTE12294418</t>
  </si>
  <si>
    <t>ceb84dff-f269-431e-b1dc-fd09d33a04fe</t>
  </si>
  <si>
    <t>SBPQTE12298384</t>
  </si>
  <si>
    <t>GA700231794BUSP</t>
  </si>
  <si>
    <t>c0f99c57-733f-49a0-ab40-9cc6de438a23</t>
  </si>
  <si>
    <t>SBPQTE12289180</t>
  </si>
  <si>
    <t>GA700124669BUSP</t>
  </si>
  <si>
    <t>S524310</t>
  </si>
  <si>
    <t>Books Retailing</t>
  </si>
  <si>
    <t>5e431ca4-ef4c-4b90-beb2-66db2047a255</t>
  </si>
  <si>
    <t>SBPQTE12291891</t>
  </si>
  <si>
    <t>cbff59fe-7234-416d-b35f-9b9f0a972234</t>
  </si>
  <si>
    <t>SBPQTE12298964</t>
  </si>
  <si>
    <t>bf325a5f-5558-4e7e-873d-4decb62373ce</t>
  </si>
  <si>
    <t>SBPQTE12295881</t>
  </si>
  <si>
    <t>ca2b68cb-a4e3-417f-b104-390500101921</t>
  </si>
  <si>
    <t>SBPQTE12302380</t>
  </si>
  <si>
    <t>285640PZBI</t>
  </si>
  <si>
    <t>b15be9f1-288b-46c6-b248-2dc033dba226</t>
  </si>
  <si>
    <t>SBPQTE12301233</t>
  </si>
  <si>
    <t>GA700246344BUSP</t>
  </si>
  <si>
    <t>b7ae0480-51ba-4c8a-a94d-f0da22c56ade</t>
  </si>
  <si>
    <t>SBPQTE12301795</t>
  </si>
  <si>
    <t>GA700050091BUSP</t>
  </si>
  <si>
    <t>S512110</t>
  </si>
  <si>
    <t>Fish, Fresh, Retailing</t>
  </si>
  <si>
    <t>ba4bbba9-9c01-41b6-ad23-ea3fec42563f</t>
  </si>
  <si>
    <t>SBPQTE12298327</t>
  </si>
  <si>
    <t>GA700128958BUSP</t>
  </si>
  <si>
    <t>a02efb8c-cd9d-48ca-b647-065672103b81</t>
  </si>
  <si>
    <t>SBPQTE12299467</t>
  </si>
  <si>
    <t>ab0a070e-7bbb-4ada-afda-86bd53dde35a</t>
  </si>
  <si>
    <t>SBPQTE12303419</t>
  </si>
  <si>
    <t>f7ede7df-d050-4bd5-b2cf-0f85a3e01d93</t>
  </si>
  <si>
    <t>SBPQTE12297770</t>
  </si>
  <si>
    <t>S274253</t>
  </si>
  <si>
    <t>Roller Shutters, Aluminium, Manufacturing</t>
  </si>
  <si>
    <t>0dba0d26-69e2-47ae-835a-1feda16edcf7</t>
  </si>
  <si>
    <t>SBPQTE12303319</t>
  </si>
  <si>
    <t>66e329c5-feea-4769-b037-4ed1d1230236</t>
  </si>
  <si>
    <t>SBPQTE12292669</t>
  </si>
  <si>
    <t>42dbc02e-95ea-47b9-96b5-18c8ed86009a</t>
  </si>
  <si>
    <t>SBPQTE12297258</t>
  </si>
  <si>
    <t>GA700394618BUSP</t>
  </si>
  <si>
    <t>7f86f0a5-c2e0-4cb0-a417-82adfc79a8a1</t>
  </si>
  <si>
    <t>SBPQTE12302860</t>
  </si>
  <si>
    <t>f129b066-a9c5-41db-ba76-b7f6af7985e8</t>
  </si>
  <si>
    <t>SBPQTE12301578</t>
  </si>
  <si>
    <t>GA700053110BUSP</t>
  </si>
  <si>
    <t>1afd6dbb-1152-46e1-b793-14f21deaa587</t>
  </si>
  <si>
    <t>SBPQTE12551081</t>
  </si>
  <si>
    <t>b27b3798-9e99-4f57-b6c9-427ddb4f3aa1</t>
  </si>
  <si>
    <t>SBPQTE12550889</t>
  </si>
  <si>
    <t>GA700398763BUSP</t>
  </si>
  <si>
    <t>5d57b734-b405-44d0-9340-50b6ba741548</t>
  </si>
  <si>
    <t>SBPQTE12296509</t>
  </si>
  <si>
    <t>999d66d6-61a6-4c85-ab6d-b62a349220ae</t>
  </si>
  <si>
    <t>SBPQTE12294296</t>
  </si>
  <si>
    <t>3193b49b-0bbf-43d1-9846-2aa2774f1c8b</t>
  </si>
  <si>
    <t>SBPQTE12295104</t>
  </si>
  <si>
    <t>d6676dcc-c1dc-414c-b302-95d599947b2c</t>
  </si>
  <si>
    <t>SBPQTE12299696</t>
  </si>
  <si>
    <t>S864020</t>
  </si>
  <si>
    <t>Veterinary Surgeon (Own Account)</t>
  </si>
  <si>
    <t>4aa965ec-c132-4d70-a67d-46a1a27beb1d</t>
  </si>
  <si>
    <t>SBPQTE12297242</t>
  </si>
  <si>
    <t>30648518-076e-4871-b331-c8d21f507562</t>
  </si>
  <si>
    <t>SBPQTE12295891</t>
  </si>
  <si>
    <t>03016c03-0aed-4169-9687-7ce345abaa74</t>
  </si>
  <si>
    <t>SBPQTE12302033</t>
  </si>
  <si>
    <t>2e5154a0-4f6d-4baa-b6e4-e18df2a7ffdd</t>
  </si>
  <si>
    <t>SBPQTE12291561</t>
  </si>
  <si>
    <t>ca7f9629-4902-435c-ae51-3047f708de0d</t>
  </si>
  <si>
    <t>SBPQTE12551579</t>
  </si>
  <si>
    <t>79aabd6c-c195-475b-b095-444dd2f8b2c2</t>
  </si>
  <si>
    <t>SBPQTE12292284</t>
  </si>
  <si>
    <t>2c7c76d3-5bf5-417b-8e10-5192f9b85205</t>
  </si>
  <si>
    <t>SBPQTE12302213</t>
  </si>
  <si>
    <t>aeb4725f-a3df-4fbd-8493-161c931887f7</t>
  </si>
  <si>
    <t>SBPQTE12287822</t>
  </si>
  <si>
    <t>S222151</t>
  </si>
  <si>
    <t>Household Textile Goods Manufacturing Noc</t>
  </si>
  <si>
    <t>8b0a8146-fb3f-48a3-8aa0-5dbfdb2e3406</t>
  </si>
  <si>
    <t>SBPQTE12303309</t>
  </si>
  <si>
    <t>aafe3201-28ad-4bfc-9825-585b0073e24c</t>
  </si>
  <si>
    <t>SBPQTE12293824</t>
  </si>
  <si>
    <t>90d56d20-5138-4a4e-9844-b2e907f2b60d</t>
  </si>
  <si>
    <t>SBPQTE12288741</t>
  </si>
  <si>
    <t>64952d7f-2cc4-4743-bf9d-4b9d55ef861d</t>
  </si>
  <si>
    <t>SBPQTE12295888</t>
  </si>
  <si>
    <t>GA700414606BUSP</t>
  </si>
  <si>
    <t>7ef212de-4e1c-45bf-adfd-1e86e95d1ca1</t>
  </si>
  <si>
    <t>SBPQTE12295139</t>
  </si>
  <si>
    <t>GA700270673BUSP</t>
  </si>
  <si>
    <t>1d297334-9e68-4398-a899-cd46418fa543</t>
  </si>
  <si>
    <t>SBPQTE12292675</t>
  </si>
  <si>
    <t>90a54a26-32a0-4c24-8ff8-9c54fd79c570</t>
  </si>
  <si>
    <t>SBPQTE12294518</t>
  </si>
  <si>
    <t>S425953</t>
  </si>
  <si>
    <t>Scaffolding Construction</t>
  </si>
  <si>
    <t>2422c758-d904-451a-9a90-5048584c8bfc</t>
  </si>
  <si>
    <t>SBPQTE12302986</t>
  </si>
  <si>
    <t>20003aa4-40d0-4a47-8b68-778db67be7a3</t>
  </si>
  <si>
    <t>SBPQTE12291789</t>
  </si>
  <si>
    <t>GA700412493BUSP</t>
  </si>
  <si>
    <t>S782360</t>
  </si>
  <si>
    <t>Traffic Engineering Service (Consulting)</t>
  </si>
  <si>
    <t>80070076-22b5-4f8d-8bd7-a98926583392</t>
  </si>
  <si>
    <t>SBPQTE12290538</t>
  </si>
  <si>
    <t>S524136</t>
  </si>
  <si>
    <t>Golf Equipment Retailing</t>
  </si>
  <si>
    <t>c621f792-4ff8-4257-b283-ec093e187a95</t>
  </si>
  <si>
    <t>SBPQTE12286640</t>
  </si>
  <si>
    <t>8e98da95-4a07-4668-97d9-6f17ea116bd0</t>
  </si>
  <si>
    <t>SBPQTE12297820</t>
  </si>
  <si>
    <t>GA700051761BUSP</t>
  </si>
  <si>
    <t>c6af31ce-791f-4b7b-ad3b-2fa6f691d0c8</t>
  </si>
  <si>
    <t>SBPQTE12294951</t>
  </si>
  <si>
    <t>S572052</t>
  </si>
  <si>
    <t>Hotel (Mainly Drinking Place) Fire Resisting Const</t>
  </si>
  <si>
    <t>1d2af63c-b94d-488a-bf01-9efb1b0b4f61</t>
  </si>
  <si>
    <t>SBPQTE12291748</t>
  </si>
  <si>
    <t>ec7f1034-12db-4409-9b69-43e804c00053</t>
  </si>
  <si>
    <t>SBPQTE12301700</t>
  </si>
  <si>
    <t>18e01c41-cf2d-467e-a133-2b362cc7ac6e</t>
  </si>
  <si>
    <t>SBPQTE12294437</t>
  </si>
  <si>
    <t>c6e8844f-1bef-4889-8f87-c19ef60294bc</t>
  </si>
  <si>
    <t>SBPQTE12292602</t>
  </si>
  <si>
    <t>GA700158902BUSP</t>
  </si>
  <si>
    <t>adf50116-205f-4db3-8b6c-2f4c4de9fe55</t>
  </si>
  <si>
    <t>SBPQTE12287964</t>
  </si>
  <si>
    <t>2a8734d2-f62d-4865-a72e-d5aa02e8ae87</t>
  </si>
  <si>
    <t>SBPQTE12290483</t>
  </si>
  <si>
    <t>GA700138635BUSP</t>
  </si>
  <si>
    <t>b2e06695-76fe-4bc9-8382-576f94cf5b13</t>
  </si>
  <si>
    <t>SBPQTE12550453</t>
  </si>
  <si>
    <t>8c20973d-e92c-4367-8f7d-c3ef29fb35cf</t>
  </si>
  <si>
    <t>SBPQTE12288152</t>
  </si>
  <si>
    <t>1142acb3-1a57-4be7-accd-fc2e4a992d4c</t>
  </si>
  <si>
    <t>SBPQTE12299269</t>
  </si>
  <si>
    <t>467805dc-7ca9-4f3c-82ce-37feb4fdee1e</t>
  </si>
  <si>
    <t>SBPQTE12294747</t>
  </si>
  <si>
    <t>55d77cc8-e889-4f17-bf24-afb2e13f452b</t>
  </si>
  <si>
    <t>SBPQTE12299311</t>
  </si>
  <si>
    <t>e9d2b811-5fc1-400c-a18a-f5e618a1f828</t>
  </si>
  <si>
    <t>SBPQTE12302559</t>
  </si>
  <si>
    <t>2fcb4981-e65d-4e01-ac3f-76c002eba3f8</t>
  </si>
  <si>
    <t>SBPQTE12295393</t>
  </si>
  <si>
    <t>decd1850-9dec-446c-bba5-2cdc998b31f9</t>
  </si>
  <si>
    <t>SBPQTE12297010</t>
  </si>
  <si>
    <t>910a583b-8909-4f37-bbe5-10ef55d15e20</t>
  </si>
  <si>
    <t>SBPQTE12289890</t>
  </si>
  <si>
    <t>caaf3929-fb03-4847-b209-0e0c6318d13a</t>
  </si>
  <si>
    <t>SBPQTE12293701</t>
  </si>
  <si>
    <t>b840feb0-a437-4833-a484-728cba70b7cb</t>
  </si>
  <si>
    <t>SBPQTE12297291</t>
  </si>
  <si>
    <t>GA700415854BUSP</t>
  </si>
  <si>
    <t>0124a4d5-1ed5-440d-a6dc-d6d380a58b3f</t>
  </si>
  <si>
    <t>SBPQTE12299973</t>
  </si>
  <si>
    <t>8b72151a-952d-4cbb-8d60-8b3cfc51f816</t>
  </si>
  <si>
    <t>SBPQTE12550922</t>
  </si>
  <si>
    <t>6258c171-354e-4d45-b3b5-6211bd2dae5e</t>
  </si>
  <si>
    <t>SBPQTE12297918</t>
  </si>
  <si>
    <t>64086239-41b8-4111-a30d-d58a4da34edb</t>
  </si>
  <si>
    <t>SBPQTE12304185</t>
  </si>
  <si>
    <t>dae7f158-2351-436b-a681-b06dbba90566</t>
  </si>
  <si>
    <t>SBPQTE12301023</t>
  </si>
  <si>
    <t>GA700416685BUSP</t>
  </si>
  <si>
    <t>ea463af2-fc7f-4afd-89fa-fcb38e89f0c7</t>
  </si>
  <si>
    <t>SBPQTE12551224</t>
  </si>
  <si>
    <t>265e199c-6216-4979-9b88-1535c2398726</t>
  </si>
  <si>
    <t>SBPQTE12291704</t>
  </si>
  <si>
    <t>9650156CMB</t>
  </si>
  <si>
    <t>S524115</t>
  </si>
  <si>
    <t>Bicycles Retailing</t>
  </si>
  <si>
    <t>68571af1-d4c0-4ff9-96e1-fedaed78f93d</t>
  </si>
  <si>
    <t>SBPQTE12303058</t>
  </si>
  <si>
    <t>S285425</t>
  </si>
  <si>
    <t>Fittings, Electric Light, Manufacturing Noc</t>
  </si>
  <si>
    <t>47f6dee0-102d-4363-9e2b-4790bd555276</t>
  </si>
  <si>
    <t>SBPQTE12292417</t>
  </si>
  <si>
    <t>GA700126594BUSP</t>
  </si>
  <si>
    <t>628db556-23e5-4d99-a503-18f9e4e76aaf</t>
  </si>
  <si>
    <t>SBPQTE12288988</t>
  </si>
  <si>
    <t>GA700128573BUSP</t>
  </si>
  <si>
    <t>1a17a81b-a3e7-414d-8750-1171d3b85ac3</t>
  </si>
  <si>
    <t>SBPQTE12300349</t>
  </si>
  <si>
    <t>3a4e602d-61c7-48b8-b58f-2c8f258ed7bf</t>
  </si>
  <si>
    <t>SBPQTE12288269</t>
  </si>
  <si>
    <t>S522210</t>
  </si>
  <si>
    <t>Footwear Retailing</t>
  </si>
  <si>
    <t>e18bcb50-61cf-4683-aca3-1a861c3cf457</t>
  </si>
  <si>
    <t>SBPQTE12297029</t>
  </si>
  <si>
    <t>7c3d0d11-9919-47ca-b6a2-0c3aeeecc552</t>
  </si>
  <si>
    <t>SBPQTE12303984</t>
  </si>
  <si>
    <t>b6930b7e-72ae-4510-8e47-d2b6d5365f5d</t>
  </si>
  <si>
    <t>SBPQTE12299815</t>
  </si>
  <si>
    <t>a73a7b4f-c8c8-4638-ad80-2d48791096f0</t>
  </si>
  <si>
    <t>SBPQTE12286960</t>
  </si>
  <si>
    <t>1c5538ac-b2a0-4565-b1dc-3f6c6e98dd94</t>
  </si>
  <si>
    <t>SBPQTE12291523</t>
  </si>
  <si>
    <t>fecd8ea3-f6d3-45f2-bb5f-fc98c15f3c83</t>
  </si>
  <si>
    <t>SBPQTE12288279</t>
  </si>
  <si>
    <t>GA700116350BUSP</t>
  </si>
  <si>
    <t>766d33c7-8c7d-4b1e-9ebb-eca6c12b56de</t>
  </si>
  <si>
    <t>SBPQTE12302932</t>
  </si>
  <si>
    <t>GA700286865BUSP</t>
  </si>
  <si>
    <t>08bffc68-b405-43c2-9301-2a16fba54bcc</t>
  </si>
  <si>
    <t>SBPQTE12296614</t>
  </si>
  <si>
    <t>104ecbc7-6b47-4c5d-b992-14ff2572170f</t>
  </si>
  <si>
    <t>SBPQTE12291521</t>
  </si>
  <si>
    <t>fe6e80ad-a17b-4149-a87e-8ebc6cdb1fc3</t>
  </si>
  <si>
    <t>SBPQTE12290526</t>
  </si>
  <si>
    <t>982095f6-ae7b-4fdc-897d-aaeecf1e3d37</t>
  </si>
  <si>
    <t>SBPQTE12300466</t>
  </si>
  <si>
    <t>e23d7d11-c6d2-41a6-a30f-b8195a824a7e</t>
  </si>
  <si>
    <t>SBPQTE12291646</t>
  </si>
  <si>
    <t>1dd796ba-7ea6-441c-b9fd-7899b2dc3b07</t>
  </si>
  <si>
    <t>SBPQTE12299823</t>
  </si>
  <si>
    <t>905d1457-15b5-4355-a512-d389e1199c1a</t>
  </si>
  <si>
    <t>SBPQTE12293370</t>
  </si>
  <si>
    <t>GA700328685BUSP</t>
  </si>
  <si>
    <t>2395754a-7d1f-4308-9c2a-64ec59efa7e9</t>
  </si>
  <si>
    <t>SBPQTE12302483</t>
  </si>
  <si>
    <t>1547fea4-b333-46e0-9f32-cd67fe4969b6</t>
  </si>
  <si>
    <t>SBPQTE12295799</t>
  </si>
  <si>
    <t>12de6aca-dc45-47d6-a885-65aac026265f</t>
  </si>
  <si>
    <t>SBPQTE12302233</t>
  </si>
  <si>
    <t>S952958</t>
  </si>
  <si>
    <t>Genealogy Service</t>
  </si>
  <si>
    <t>b8d23cbc-91fa-4e89-8c31-dcac972020a6</t>
  </si>
  <si>
    <t>SBPQTE12291206</t>
  </si>
  <si>
    <t>70c596c3-f432-4706-8197-036572b51a63</t>
  </si>
  <si>
    <t>SBPQTE12286649</t>
  </si>
  <si>
    <t>GA700397441BUSP</t>
  </si>
  <si>
    <t>583a7a53-58cf-4e14-b979-9f739051aa03</t>
  </si>
  <si>
    <t>SBPQTE12301556</t>
  </si>
  <si>
    <t>GA700256188BUSP</t>
  </si>
  <si>
    <t>da6af530-6e21-4d73-b3be-5aa1ad149a41</t>
  </si>
  <si>
    <t>SBPQTE12299143</t>
  </si>
  <si>
    <t>GA700253732BUSP</t>
  </si>
  <si>
    <t>505538a9-e924-4d75-828c-af3061968a95</t>
  </si>
  <si>
    <t>SBPQTE12300751</t>
  </si>
  <si>
    <t>e1585c28-ffba-4067-ae45-07fc3663a5d2</t>
  </si>
  <si>
    <t>SBPQTE12296546</t>
  </si>
  <si>
    <t>e76841fd-207a-4ca1-a469-b08af60b65f0</t>
  </si>
  <si>
    <t>SBPQTE12293117</t>
  </si>
  <si>
    <t>0aa16399-61d2-4a74-8843-f0b2b923faea</t>
  </si>
  <si>
    <t>SBPQTE12295778</t>
  </si>
  <si>
    <t>89270d2c-7234-41dd-b070-071c228ebf96</t>
  </si>
  <si>
    <t>SBPQTE12304014</t>
  </si>
  <si>
    <t>923c4f49-23ec-40a0-993c-fec766a7650b</t>
  </si>
  <si>
    <t>SBPQTE12293020</t>
  </si>
  <si>
    <t>3c62e3d7-7d9d-4bef-9691-75c7542fd9bb</t>
  </si>
  <si>
    <t>SBPQTE12298742</t>
  </si>
  <si>
    <t>S573055</t>
  </si>
  <si>
    <t>Restaurant, Licensed, No Deep Frying</t>
  </si>
  <si>
    <t>15454f7a-a013-4506-a420-16e2b1498fa5</t>
  </si>
  <si>
    <t>SBPQTE12297183</t>
  </si>
  <si>
    <t>S273115</t>
  </si>
  <si>
    <t>Aluminium Rolling, Drawing Or Extruding</t>
  </si>
  <si>
    <t>1683216a-6811-4c97-8bd8-efe049ea31d3</t>
  </si>
  <si>
    <t>SBPQTE12301634</t>
  </si>
  <si>
    <t>GA700133106BUSP</t>
  </si>
  <si>
    <t>179f35f5-9e52-4334-81e4-62c6d9e6e471</t>
  </si>
  <si>
    <t>SBPQTE12302457</t>
  </si>
  <si>
    <t>67b9f785-0950-470e-9ad2-a2c4e22f495d</t>
  </si>
  <si>
    <t>SBPQTE12294553</t>
  </si>
  <si>
    <t>S423153</t>
  </si>
  <si>
    <t>Solar Hot Water Systems Installation</t>
  </si>
  <si>
    <t>4bfe7474-08bf-4d9e-9843-86bdc4b94a8a</t>
  </si>
  <si>
    <t>SBPQTE12296960</t>
  </si>
  <si>
    <t>73844c5d-6b3e-4a69-9d9c-6ba9d369217f</t>
  </si>
  <si>
    <t>SBPQTE12299864</t>
  </si>
  <si>
    <t>68722910-ba91-4b74-bc32-e0df23e67bb4</t>
  </si>
  <si>
    <t>SBPQTE12550623</t>
  </si>
  <si>
    <t>9d32917d-6d7a-4c2b-b08c-6f6649f36e5d</t>
  </si>
  <si>
    <t>SBPQTE12550105</t>
  </si>
  <si>
    <t>cb444bc7-9e47-4f72-b705-87c206d5b809</t>
  </si>
  <si>
    <t>SBPQTE12303227</t>
  </si>
  <si>
    <t>f89993ad-4a1c-428b-8a0b-09b49b9c7c6b</t>
  </si>
  <si>
    <t>SBPQTE12298114</t>
  </si>
  <si>
    <t>GA700078173BUSP</t>
  </si>
  <si>
    <t>e6462bfa-af9b-410e-a3ff-0f897ffbe4e0</t>
  </si>
  <si>
    <t>SBPQTE12295440</t>
  </si>
  <si>
    <t>GA700365682BUSP</t>
  </si>
  <si>
    <t>f2dce97e-9ed5-4bfe-b004-092074c5478c</t>
  </si>
  <si>
    <t>SBPQTE12295820</t>
  </si>
  <si>
    <t>86b6f4c9-0e95-4705-b1f8-39c8d5acbae7</t>
  </si>
  <si>
    <t>SBPQTE12294293</t>
  </si>
  <si>
    <t>S952905</t>
  </si>
  <si>
    <t>Sauna Bath Operation</t>
  </si>
  <si>
    <t>6b95fd78-e935-4bae-895b-5740cbd1d3eb</t>
  </si>
  <si>
    <t>SBPQTE12296177</t>
  </si>
  <si>
    <t>bf30c2af-37bb-431e-8e67-9a24eaf87bc3</t>
  </si>
  <si>
    <t>SBPQTE12298767</t>
  </si>
  <si>
    <t>GA700131205BUSP</t>
  </si>
  <si>
    <t>a24a8c74-a79f-49c7-887e-9a6b4595e462</t>
  </si>
  <si>
    <t>SBPQTE12299401</t>
  </si>
  <si>
    <t>S844058</t>
  </si>
  <si>
    <t>Driving School, Motor Vehicle, Operation</t>
  </si>
  <si>
    <t>8dd491e3-ab6c-4041-92df-ceb5ef427e76</t>
  </si>
  <si>
    <t>SBPQTE12294764</t>
  </si>
  <si>
    <t>c089fe10-82e8-49a8-8aa7-fcea8971c13d</t>
  </si>
  <si>
    <t>SBPQTE12303557</t>
  </si>
  <si>
    <t>911e3567-527f-446f-8f9a-da271943363d</t>
  </si>
  <si>
    <t>SBPQTE12292615</t>
  </si>
  <si>
    <t>ea85e452-dc17-456c-b6ed-1d6bd6817145</t>
  </si>
  <si>
    <t>SBPQTE12291610</t>
  </si>
  <si>
    <t>GA700412384BUSP</t>
  </si>
  <si>
    <t>397d66dc-c473-4e20-bc95-9eb916a0c28c</t>
  </si>
  <si>
    <t>SBPQTE12286713</t>
  </si>
  <si>
    <t>GA700399783BUSP</t>
  </si>
  <si>
    <t>S512940</t>
  </si>
  <si>
    <t>Tobacco Products Retailing</t>
  </si>
  <si>
    <t>5fc26718-dfbf-4dee-909b-30b3d914d053</t>
  </si>
  <si>
    <t>SBPQTE12295478</t>
  </si>
  <si>
    <t>50697d00-3cd4-4926-99ed-895d161a29a6</t>
  </si>
  <si>
    <t>SBPQTE12290484</t>
  </si>
  <si>
    <t>353aa934-42be-42c4-9014-3ffcfbb93fa0</t>
  </si>
  <si>
    <t>SBPQTE12286701</t>
  </si>
  <si>
    <t>d634d601-4850-4422-a62d-2003dc4d690f</t>
  </si>
  <si>
    <t>SBPQTE12293858</t>
  </si>
  <si>
    <t>GA700107378BUSP</t>
  </si>
  <si>
    <t>d197bc5c-7cab-4d30-8533-f17768ec2cb3</t>
  </si>
  <si>
    <t>SBPQTE12294314</t>
  </si>
  <si>
    <t>263868PZBI</t>
  </si>
  <si>
    <t>2cb3adea-6c67-4020-89a7-9ae5de2a4a82</t>
  </si>
  <si>
    <t>SBPQTE12551127</t>
  </si>
  <si>
    <t>d94ff302-0df7-407a-bf43-b0f2a1abca99</t>
  </si>
  <si>
    <t>SBPQTE12302967</t>
  </si>
  <si>
    <t>299544d8-194b-4dbb-9894-d6a8d8005ed9</t>
  </si>
  <si>
    <t>SBPQTE12301624</t>
  </si>
  <si>
    <t>895cd47b-8a71-437b-9fce-9e980f201306</t>
  </si>
  <si>
    <t>SBPQTE12550956</t>
  </si>
  <si>
    <t>ede40c99-f9c0-4c76-8308-93fed213240c</t>
  </si>
  <si>
    <t>SBPQTE12290908</t>
  </si>
  <si>
    <t>ca647d22-ffcd-449f-b4ef-1130f43668c7</t>
  </si>
  <si>
    <t>SBPQTE12301817</t>
  </si>
  <si>
    <t>GA700048142BUSP</t>
  </si>
  <si>
    <t>b315a252-4a72-4e7c-a51e-ed80926de82e</t>
  </si>
  <si>
    <t>SBPQTE12293897</t>
  </si>
  <si>
    <t>339a0db3-cf81-46ce-ade7-d44c357cdbbf</t>
  </si>
  <si>
    <t>SBPQTE12292736</t>
  </si>
  <si>
    <t>9631870CMB</t>
  </si>
  <si>
    <t>9f45a2d6-e66f-4866-9074-1f5a41662e32</t>
  </si>
  <si>
    <t>SBPQTE12288094</t>
  </si>
  <si>
    <t>f3619ff8-7c3a-480b-ae02-16ef0e97e6e9</t>
  </si>
  <si>
    <t>SBPQTE12303835</t>
  </si>
  <si>
    <t>S473905</t>
  </si>
  <si>
    <t>Bottle Depots</t>
  </si>
  <si>
    <t>d80093fd-7152-428c-84af-db41d2b4a366</t>
  </si>
  <si>
    <t>SBPQTE12551349</t>
  </si>
  <si>
    <t>6d6fb8e0-805d-41bb-8a48-b28e490280d3</t>
  </si>
  <si>
    <t>SBPQTE12288062</t>
  </si>
  <si>
    <t>3b909dc3-f1ec-4bb5-942b-cae6dc998250</t>
  </si>
  <si>
    <t>SBPQTE12303116</t>
  </si>
  <si>
    <t>SMI019482257</t>
  </si>
  <si>
    <t>0a8c634a-8e9a-4b05-a24b-95c82e99a801</t>
  </si>
  <si>
    <t>SBPQTE12550976</t>
  </si>
  <si>
    <t>364d4c27-c55b-4870-81c1-deff6b9a4902</t>
  </si>
  <si>
    <t>SBPQTE12294412</t>
  </si>
  <si>
    <t>76b65971-ad8d-4841-b889-2dfa3d0f4d3c</t>
  </si>
  <si>
    <t>SBPQTE12295682</t>
  </si>
  <si>
    <t>GA700046320BUSP</t>
  </si>
  <si>
    <t>7ed4ec88-f84f-4c4f-9508-58259043922f</t>
  </si>
  <si>
    <t>SBPQTE12299031</t>
  </si>
  <si>
    <t>GA700250517BUSP</t>
  </si>
  <si>
    <t>8b272877-604d-4afc-be5e-c0d44cfc8da4</t>
  </si>
  <si>
    <t>SBPQTE12304149</t>
  </si>
  <si>
    <t>b427778c-6987-4546-9d9c-16d038b5446b</t>
  </si>
  <si>
    <t>SBPQTE12286607</t>
  </si>
  <si>
    <t>75c91005-023a-4847-ba94-1d6013f9d7c7</t>
  </si>
  <si>
    <t>SBPQTE12290194</t>
  </si>
  <si>
    <t>S532330</t>
  </si>
  <si>
    <t>Motor Vehicle Smash Repairing</t>
  </si>
  <si>
    <t>28801ac0-bd07-4854-8a18-95a847e23ac3</t>
  </si>
  <si>
    <t>SBPQTE12301992</t>
  </si>
  <si>
    <t>GA700254845BUSP</t>
  </si>
  <si>
    <t>0d197bd2-3dcc-47ba-9024-a3084f4778ae</t>
  </si>
  <si>
    <t>SBPQTE12295093</t>
  </si>
  <si>
    <t>7b6d647e-6451-4b48-b10d-7dd216379488</t>
  </si>
  <si>
    <t>SBPQTE12303589</t>
  </si>
  <si>
    <t>abb5149f-1123-4b44-8f7d-402d38e4d9c4</t>
  </si>
  <si>
    <t>SBPQTE12302893</t>
  </si>
  <si>
    <t>S452358</t>
  </si>
  <si>
    <t>Liquefied Gases Wholesaling (Ex. Log)</t>
  </si>
  <si>
    <t>b590ccd3-2196-4a03-ace8-8e9c257ae900</t>
  </si>
  <si>
    <t>SBPQTE12288860</t>
  </si>
  <si>
    <t>GA700045261BUSP</t>
  </si>
  <si>
    <t>a23b2cff-b9d2-497b-ad75-3a3463476dcd</t>
  </si>
  <si>
    <t>SBPQTE12289021</t>
  </si>
  <si>
    <t>S223910</t>
  </si>
  <si>
    <t>Knitted Fabrics Manufacturing</t>
  </si>
  <si>
    <t>e057674b-610f-48dc-bb2a-3e024a29c555</t>
  </si>
  <si>
    <t>SBPQTE12301203</t>
  </si>
  <si>
    <t>b5669625-191e-4c13-b7d6-47302f95807f</t>
  </si>
  <si>
    <t>SBPQTE12303167</t>
  </si>
  <si>
    <t>0e966b28-fd8d-4808-9a42-6f80a6702458</t>
  </si>
  <si>
    <t>SBPQTE12299298</t>
  </si>
  <si>
    <t>a735fda8-80b4-4e81-9861-0f54a4c2f972</t>
  </si>
  <si>
    <t>SBPQTE12294397</t>
  </si>
  <si>
    <t>c40b5960-3d71-41e3-88ea-726018c0ffdb</t>
  </si>
  <si>
    <t>SBPQTE12300042</t>
  </si>
  <si>
    <t>df9ec456-32fb-4672-8fc8-6e80a12701a0</t>
  </si>
  <si>
    <t>SBPQTE12293075</t>
  </si>
  <si>
    <t>85d023d5-0047-419f-ad92-47cb257107ca</t>
  </si>
  <si>
    <t>SBPQTE12302199</t>
  </si>
  <si>
    <t>56fded7f-ba51-4523-bab0-24cea2a03232</t>
  </si>
  <si>
    <t>SBPQTE12304089</t>
  </si>
  <si>
    <t>S424312</t>
  </si>
  <si>
    <t>Carpet Cleaning Service</t>
  </si>
  <si>
    <t>aaf63624-b2c9-4123-8e7e-fb628694d8bf</t>
  </si>
  <si>
    <t>SBPQTE12293915</t>
  </si>
  <si>
    <t>1a56a35c-b0cb-44e9-923b-a3cc2adc9f53</t>
  </si>
  <si>
    <t>SBPQTE12303906</t>
  </si>
  <si>
    <t>c2cdbba3-547f-4fd2-815a-5776577731bb</t>
  </si>
  <si>
    <t>SBPQTE12286880</t>
  </si>
  <si>
    <t>b6ac2492-17e1-4773-9d45-9e53d5344543</t>
  </si>
  <si>
    <t>SBPQTE12290867</t>
  </si>
  <si>
    <t>7ff008a5-4211-4908-99a3-66b39216c6a3</t>
  </si>
  <si>
    <t>SBPQTE12287687</t>
  </si>
  <si>
    <t>32f9bb64-6e8f-4003-bf53-03fb4d0bf829</t>
  </si>
  <si>
    <t>SBPQTE12292979</t>
  </si>
  <si>
    <t>5f4a9cf6-f2d5-4b7c-bfb6-d831b0067e4e</t>
  </si>
  <si>
    <t>SBPQTE12287348</t>
  </si>
  <si>
    <t>d95c9861-912e-4e48-9622-f2afd3be70e3</t>
  </si>
  <si>
    <t>SBPQTE12303503</t>
  </si>
  <si>
    <t>487ef77b-1d46-47ef-b4d5-94e55e45c89d</t>
  </si>
  <si>
    <t>SBPQTE12301824</t>
  </si>
  <si>
    <t>5a3ccfc1-9c51-482c-8c62-a184036c2f87</t>
  </si>
  <si>
    <t>SBPQTE12287418</t>
  </si>
  <si>
    <t>S512415</t>
  </si>
  <si>
    <t>Bread Retailing (No Baking In Shop)</t>
  </si>
  <si>
    <t>1299ceec-b364-4162-857d-a3cef4266b44</t>
  </si>
  <si>
    <t>SBPQTE12293306</t>
  </si>
  <si>
    <t>92a30ffe-ca89-495a-9d68-30d214bd179a</t>
  </si>
  <si>
    <t>SBPQTE12302257</t>
  </si>
  <si>
    <t>3b12dff2-eb05-4013-8738-219e2b1faa89</t>
  </si>
  <si>
    <t>SBPQTE12551393</t>
  </si>
  <si>
    <t>79416c08-64b1-4221-b4b1-73735aba6fe1</t>
  </si>
  <si>
    <t>SBPQTE12288450</t>
  </si>
  <si>
    <t>S253571</t>
  </si>
  <si>
    <t>Industrial Chemical, Inorganic, Manufacturing Noc</t>
  </si>
  <si>
    <t>11fbafae-60c6-4ee4-a492-d3024ce3bc17</t>
  </si>
  <si>
    <t>SBPQTE12302077</t>
  </si>
  <si>
    <t>520e7602-4f0c-4818-8297-27e08a2b0553</t>
  </si>
  <si>
    <t>S782364</t>
  </si>
  <si>
    <t>Security System Consultant</t>
  </si>
  <si>
    <t>9cf46de6-b97f-4afb-b8c7-4fb7bf3b3777</t>
  </si>
  <si>
    <t>SBPQTE12298873</t>
  </si>
  <si>
    <t>ede255b1-cd2c-4ed8-aa0c-601b581b17cd</t>
  </si>
  <si>
    <t>SBPQTE12300150</t>
  </si>
  <si>
    <t>ee83e22e-f2a1-4f62-ba89-cb47133dd173</t>
  </si>
  <si>
    <t>SBPQTE12302253</t>
  </si>
  <si>
    <t>a2970d07-4465-4eb8-9c0e-b6dc0dc90f19</t>
  </si>
  <si>
    <t>SBPQTE12301751</t>
  </si>
  <si>
    <t>704464de-63f5-441a-8439-73cb43896486</t>
  </si>
  <si>
    <t>SBPQTE12551386</t>
  </si>
  <si>
    <t>GA700418024BUSP</t>
  </si>
  <si>
    <t>2a5547c5-f1d0-43b3-9c4a-f5009c37ffcb</t>
  </si>
  <si>
    <t>SBPQTE12292962</t>
  </si>
  <si>
    <t>S774305</t>
  </si>
  <si>
    <t>Building Equipment Hire Depot</t>
  </si>
  <si>
    <t>dd2b06ec-636e-4c55-b235-5ec160204f10</t>
  </si>
  <si>
    <t>SBPQTE12291396</t>
  </si>
  <si>
    <t>dc45d529-3e3f-4480-a4cb-23312f822f18</t>
  </si>
  <si>
    <t>SBPQTE12299459</t>
  </si>
  <si>
    <t>d1fdcbb7-bf0f-48cd-a27c-1411f8f98404</t>
  </si>
  <si>
    <t>SBPQTE12296797</t>
  </si>
  <si>
    <t>336df3d5-2402-4594-883e-e72a81d9052d</t>
  </si>
  <si>
    <t>SBPQTE12291992</t>
  </si>
  <si>
    <t>48ed91ff-1d68-42f1-b2e7-9aa3d2b894c9</t>
  </si>
  <si>
    <t>SBPQTE12292193</t>
  </si>
  <si>
    <t>6311c93f-2612-4ea1-a363-c031284c2391</t>
  </si>
  <si>
    <t>SBPQTE12295066</t>
  </si>
  <si>
    <t>5453bca3-5f4f-4ec9-ac0f-545761ecba76</t>
  </si>
  <si>
    <t>SBPQTE12294675</t>
  </si>
  <si>
    <t>S532220</t>
  </si>
  <si>
    <t>Mobile Automotive Electrician</t>
  </si>
  <si>
    <t>844bf9c8-55ec-4c69-a3d4-724b83abe7de</t>
  </si>
  <si>
    <t>SBPQTE12288221</t>
  </si>
  <si>
    <t>S452210</t>
  </si>
  <si>
    <t>Steel Bars, Plates, Rods, Sheets, Strips Wholesale</t>
  </si>
  <si>
    <t>7b221118-4231-47a1-bec3-5d014e7fadbc</t>
  </si>
  <si>
    <t>SBPQTE12296977</t>
  </si>
  <si>
    <t>S422110</t>
  </si>
  <si>
    <t>Concrete Work On Construction Projects</t>
  </si>
  <si>
    <t>ceac2778-e8a1-4c75-937d-0eb65cbd13e3</t>
  </si>
  <si>
    <t>SBPQTE12297488</t>
  </si>
  <si>
    <t>eafc4d1d-6ba5-47df-a0b4-8f0d68c55235</t>
  </si>
  <si>
    <t>SBPQTE12296304</t>
  </si>
  <si>
    <t>GA700023666BUSP</t>
  </si>
  <si>
    <t>S782205</t>
  </si>
  <si>
    <t>Aerial Photography Service</t>
  </si>
  <si>
    <t>d320e211-3b32-4f26-aaf1-062b21b8de2a</t>
  </si>
  <si>
    <t>SBPQTE12303757</t>
  </si>
  <si>
    <t>S421020</t>
  </si>
  <si>
    <t>Levelling (Construction Sites)</t>
  </si>
  <si>
    <t>880603c0-7241-4d74-8501-7c30e024d195</t>
  </si>
  <si>
    <t>SBPQTE12299920</t>
  </si>
  <si>
    <t>1bbaccd2-6a47-4eef-b686-1ab402500cf0</t>
  </si>
  <si>
    <t>SBPQTE12294870</t>
  </si>
  <si>
    <t>a3b8eaf9-d079-4ee3-adb7-6b0ef186c208</t>
  </si>
  <si>
    <t>SBPQTE12299453</t>
  </si>
  <si>
    <t>GA700416839BUSP</t>
  </si>
  <si>
    <t>973f4c7c-0956-406a-a3e9-c13c77a597d9</t>
  </si>
  <si>
    <t>SBPQTE12301780</t>
  </si>
  <si>
    <t>GA700256395BUSP</t>
  </si>
  <si>
    <t>S772010</t>
  </si>
  <si>
    <t>Conveyancing Service (Ex. Legal Practitioners)</t>
  </si>
  <si>
    <t>4c85e362-93f3-43b3-903e-ece1f85949bc</t>
  </si>
  <si>
    <t>SBPQTE12290361</t>
  </si>
  <si>
    <t>cf93c423-a413-4cf5-a9e3-977563188734</t>
  </si>
  <si>
    <t>SBPQTE12301952</t>
  </si>
  <si>
    <t>1976c850-7a08-48c4-85c6-df2afbdbd68c</t>
  </si>
  <si>
    <t>SBPQTE12293692</t>
  </si>
  <si>
    <t>GA700398271BUSP</t>
  </si>
  <si>
    <t>cb70fa33-c8e9-4e75-b795-a23fa8d273a8</t>
  </si>
  <si>
    <t>SBPQTE12551161</t>
  </si>
  <si>
    <t>e541f632-8fe0-4378-b9bf-13a6095712a9</t>
  </si>
  <si>
    <t>SBPQTE12300285</t>
  </si>
  <si>
    <t>646dcf9d-d379-48d4-90e4-d2b3c37496d0</t>
  </si>
  <si>
    <t>SBPQTE12297256</t>
  </si>
  <si>
    <t>fd6bb9d5-7e29-44bd-b2da-71fedea628c4</t>
  </si>
  <si>
    <t>SBPQTE12300704</t>
  </si>
  <si>
    <t>GA700142101BUSP</t>
  </si>
  <si>
    <t>b9db22f7-f18e-4c59-b42a-5f28b25f0906</t>
  </si>
  <si>
    <t>SBPQTE12292055</t>
  </si>
  <si>
    <t>3aced880-dbf4-4b6e-9c02-fcbdcbeb3128</t>
  </si>
  <si>
    <t>SBPQTE12286642</t>
  </si>
  <si>
    <t>f0fe67ae-312e-49e2-b74b-2406c163c361</t>
  </si>
  <si>
    <t>SBPQTE12301678</t>
  </si>
  <si>
    <t>9631904CMB</t>
  </si>
  <si>
    <t>21d8ef0b-1f41-4a1b-94e0-ba9bcbfc335d</t>
  </si>
  <si>
    <t>SBPQTE12292130</t>
  </si>
  <si>
    <t>41b7dd53-b222-48ae-96e9-220555f94948</t>
  </si>
  <si>
    <t>SBPQTE12303300</t>
  </si>
  <si>
    <t>29607bde-3339-4c1f-8731-cebe212f2181</t>
  </si>
  <si>
    <t>SBPQTE12299835</t>
  </si>
  <si>
    <t>S461115</t>
  </si>
  <si>
    <t>Construction Machinery Or Equipment Wholesaling</t>
  </si>
  <si>
    <t>c573eaf7-bfbe-4081-9199-34775226997a</t>
  </si>
  <si>
    <t>SBPQTE12298689</t>
  </si>
  <si>
    <t>9650317CMB</t>
  </si>
  <si>
    <t>9a26bef4-e1c1-4d1b-8adc-ea11dd5ce5a1</t>
  </si>
  <si>
    <t>SBPQTE12287884</t>
  </si>
  <si>
    <t>3bde682d-3936-4cf7-af6c-37145c85290c</t>
  </si>
  <si>
    <t>SBPQTE12297788</t>
  </si>
  <si>
    <t>GA700047228BUSP</t>
  </si>
  <si>
    <t>73134bac-0845-4c87-941e-6d15cf8f8d00</t>
  </si>
  <si>
    <t>SBPQTE12298861</t>
  </si>
  <si>
    <t>S522320</t>
  </si>
  <si>
    <t>Soft Furnishings Retailing</t>
  </si>
  <si>
    <t>0fb69694-a4fb-403d-9af1-b53afea164ef</t>
  </si>
  <si>
    <t>SBPQTE12294491</t>
  </si>
  <si>
    <t>53a8d977-8821-4e23-9468-8a7fc156b107</t>
  </si>
  <si>
    <t>SBPQTE12298508</t>
  </si>
  <si>
    <t>GA700245043BUSP</t>
  </si>
  <si>
    <t>S772036</t>
  </si>
  <si>
    <t>Real Estate Agency Service, Excluding Valuation</t>
  </si>
  <si>
    <t>d83920ce-d7f2-4251-b9fe-e55da91d2fbf</t>
  </si>
  <si>
    <t>SBPQTE12289756</t>
  </si>
  <si>
    <t>52cd6290-df7c-4004-b490-09b7af9576fd</t>
  </si>
  <si>
    <t>SBPQTE12299580</t>
  </si>
  <si>
    <t>9788f598-2078-45a1-b0fe-4dbba366a788</t>
  </si>
  <si>
    <t>SBPQTE12290185</t>
  </si>
  <si>
    <t>S422305</t>
  </si>
  <si>
    <t>Metal Roof Fixing</t>
  </si>
  <si>
    <t>d943cc02-c017-4e08-96cd-eb97de13598b</t>
  </si>
  <si>
    <t>SBPQTE12551495</t>
  </si>
  <si>
    <t>cda4bc11-2405-4b7a-ac21-e3d9bc65cd45</t>
  </si>
  <si>
    <t>SBPQTE12296801</t>
  </si>
  <si>
    <t>e5f95f7d-776b-41f4-b9df-3acd9a51a046</t>
  </si>
  <si>
    <t>SBPQTE12301309</t>
  </si>
  <si>
    <t>GA700418960BUSP</t>
  </si>
  <si>
    <t>S522125</t>
  </si>
  <si>
    <t>Clothing Boutiques</t>
  </si>
  <si>
    <t>9ea49e44-9454-487f-a27b-ae59508beaf9</t>
  </si>
  <si>
    <t>SBPQTE12302803</t>
  </si>
  <si>
    <t>21c55c84-8d05-46ea-8a96-6ef514d832c9</t>
  </si>
  <si>
    <t>SBPQTE12299153</t>
  </si>
  <si>
    <t>817343a3-c8d1-434a-b625-82e0dfd3897c</t>
  </si>
  <si>
    <t>SBPQTE12295007</t>
  </si>
  <si>
    <t>S255968</t>
  </si>
  <si>
    <t>Hydraulic Hose Supply/Service</t>
  </si>
  <si>
    <t>d4507d30-c775-46ce-9126-072f8b7815ef</t>
  </si>
  <si>
    <t>SBPQTE12296948</t>
  </si>
  <si>
    <t>S292125</t>
  </si>
  <si>
    <t>Cabinet Manufacturing Other</t>
  </si>
  <si>
    <t>3e9c191f-1868-45bb-8ab5-d15cf4f723b4</t>
  </si>
  <si>
    <t>SBPQTE12290134</t>
  </si>
  <si>
    <t>b9b3d39f-ca84-4ca3-b666-d1c8a4f36ee9</t>
  </si>
  <si>
    <t>SBPQTE12297577</t>
  </si>
  <si>
    <t>dcf5d785-6159-45bf-9168-7ea2a4366ea4</t>
  </si>
  <si>
    <t>SBPQTE12298034</t>
  </si>
  <si>
    <t>S222925</t>
  </si>
  <si>
    <t>Textile Product Manufacturing Noc</t>
  </si>
  <si>
    <t>b48ddd85-f07e-46c8-acba-8232b8218568</t>
  </si>
  <si>
    <t>SBPQTE12300216</t>
  </si>
  <si>
    <t>SMI020217440</t>
  </si>
  <si>
    <t>2f75c6de-98e7-4f20-8f87-66155385fe50</t>
  </si>
  <si>
    <t>SBPQTE12301743</t>
  </si>
  <si>
    <t>GA700254491BUSP</t>
  </si>
  <si>
    <t>42010213-7145-4612-b507-7679aea4743d</t>
  </si>
  <si>
    <t>SBPQTE12293053</t>
  </si>
  <si>
    <t>12dccd3e-e25d-41de-838b-eef578f77a8e</t>
  </si>
  <si>
    <t>SBPQTE12287247</t>
  </si>
  <si>
    <t>752b4803-a548-4c62-a106-05918b33272d</t>
  </si>
  <si>
    <t>SBPQTE12288658</t>
  </si>
  <si>
    <t>db6814ef-d48f-449e-a8af-d30501b9bb15</t>
  </si>
  <si>
    <t>SBPQTE12297847</t>
  </si>
  <si>
    <t>GA700124855BUSP</t>
  </si>
  <si>
    <t>91ed918e-2911-4369-ae39-4e508d231244</t>
  </si>
  <si>
    <t>SBPQTE12289303</t>
  </si>
  <si>
    <t>756d401e-ee73-4d1b-b148-a5d7e1debd6e</t>
  </si>
  <si>
    <t>SBPQTE12287660</t>
  </si>
  <si>
    <t>S283250</t>
  </si>
  <si>
    <t>Medical Equipment Manufacturing</t>
  </si>
  <si>
    <t>395b8198-4290-4f1c-8368-d37dd95b66e1</t>
  </si>
  <si>
    <t>SBPQTE12294664</t>
  </si>
  <si>
    <t>ff6f8cc8-e0fd-49c2-837b-087c2839cbc0</t>
  </si>
  <si>
    <t>SBPQTE12297217</t>
  </si>
  <si>
    <t>2976bcdc-b077-4ec9-81e2-38c71f97f5d9</t>
  </si>
  <si>
    <t>SBPQTE12289798</t>
  </si>
  <si>
    <t>S411350</t>
  </si>
  <si>
    <t>Commercial Buildings, Renovation/Addition</t>
  </si>
  <si>
    <t>3003f6de-7cd5-4a6a-a747-6c637a0f0d99</t>
  </si>
  <si>
    <t>SBPQTE12295390</t>
  </si>
  <si>
    <t>S771163</t>
  </si>
  <si>
    <t>Host Family Accommodation - International Students</t>
  </si>
  <si>
    <t>8be5e1b9-e08b-4464-ab9f-8eab0ef0c220</t>
  </si>
  <si>
    <t>SBPQTE12296789</t>
  </si>
  <si>
    <t>ca7845d0-f694-4fff-961b-d9aea1a0dac0</t>
  </si>
  <si>
    <t>SBPQTE12299051</t>
  </si>
  <si>
    <t>GA700248155BUSP</t>
  </si>
  <si>
    <t>bd661824-71e5-4a86-b5c8-f711925d0b06</t>
  </si>
  <si>
    <t>SBPQTE12291198</t>
  </si>
  <si>
    <t>0aae923b-5ea3-47fd-bd81-9cd72149cb46</t>
  </si>
  <si>
    <t>SBPQTE12299258</t>
  </si>
  <si>
    <t>15T1805034</t>
  </si>
  <si>
    <t>efc295c9-3c92-450a-9d4c-17908797ab9f</t>
  </si>
  <si>
    <t>SBPQTE12301925</t>
  </si>
  <si>
    <t>b5498cb7-f671-4bf7-b07f-5c139a09da68</t>
  </si>
  <si>
    <t>SBPQTE12301291</t>
  </si>
  <si>
    <t>GA700382233BUSP</t>
  </si>
  <si>
    <t>590af956-db7b-4fae-adcb-e04a0a11e901</t>
  </si>
  <si>
    <t>SBPQTE12298533</t>
  </si>
  <si>
    <t>S021954</t>
  </si>
  <si>
    <t>Fruit Picking</t>
  </si>
  <si>
    <t>06c931f8-cd3b-4281-9cb3-834adbee2aeb</t>
  </si>
  <si>
    <t>SBPQTE12289638</t>
  </si>
  <si>
    <t>3999f7b8-e7fa-45e0-b3e8-46555bb25879</t>
  </si>
  <si>
    <t>SBPQTE12301390</t>
  </si>
  <si>
    <t>32084552-eaf4-4dc7-888f-0265adb232d9</t>
  </si>
  <si>
    <t>SBPQTE12303831</t>
  </si>
  <si>
    <t>6392cd97-9281-4147-ba93-5754be64b3e4</t>
  </si>
  <si>
    <t>SBPQTE12302949</t>
  </si>
  <si>
    <t>S452152</t>
  </si>
  <si>
    <t>Liquefied Petroleum Gas (Log) Wholesaling</t>
  </si>
  <si>
    <t>27aa50be-e4f7-4841-b3dd-d746e60f8c1a</t>
  </si>
  <si>
    <t>SBPQTE12286824</t>
  </si>
  <si>
    <t>bef7fdb9-38c3-4c2c-9715-35eb970479b7</t>
  </si>
  <si>
    <t>SBPQTE12292964</t>
  </si>
  <si>
    <t>GA700413029BUSP</t>
  </si>
  <si>
    <t>f59484dd-fcf9-40bf-880a-6b524d396335</t>
  </si>
  <si>
    <t>SBPQTE12550721</t>
  </si>
  <si>
    <t>9650226CMB</t>
  </si>
  <si>
    <t>05bc3197-2600-4545-82e5-331217f6be5b</t>
  </si>
  <si>
    <t>SBPQTE12550864</t>
  </si>
  <si>
    <t>2ce26fa6-d504-41d0-ac58-b15814b8c882</t>
  </si>
  <si>
    <t>SBPQTE12295674</t>
  </si>
  <si>
    <t>6b7d2f46-b766-4418-8a2d-88648744dbf0</t>
  </si>
  <si>
    <t>SBPQTE12297832</t>
  </si>
  <si>
    <t>790b71cf-f39e-452c-bc0f-aaec5b01f0f1</t>
  </si>
  <si>
    <t>SBPQTE12302701</t>
  </si>
  <si>
    <t>GA700221569BUSP</t>
  </si>
  <si>
    <t>97f4d90c-574f-49d4-9bd6-3772880dbd2c</t>
  </si>
  <si>
    <t>SBPQTE12291103</t>
  </si>
  <si>
    <t>fbfd8967-defb-4733-b197-94522f473266</t>
  </si>
  <si>
    <t>SBPQTE12300385</t>
  </si>
  <si>
    <t>4bbd4812-4f05-4167-ab56-61d6e5bbb2d4</t>
  </si>
  <si>
    <t>SBPQTE12196550</t>
  </si>
  <si>
    <t>GA700354285BUSP</t>
  </si>
  <si>
    <t>7ac097af-3633-4c3f-aa22-9d463e067eb6</t>
  </si>
  <si>
    <t>SBPQTE12288977</t>
  </si>
  <si>
    <t>GA700243643BUSP</t>
  </si>
  <si>
    <t>4e5d32c4-0763-47cc-98bb-bbebd4a2ebe2</t>
  </si>
  <si>
    <t>SBPQTE12296248</t>
  </si>
  <si>
    <t>1ec55f5c-f0ac-4823-8b08-c001dbd556f7</t>
  </si>
  <si>
    <t>SBPQTE12293746</t>
  </si>
  <si>
    <t>028e64d0-8775-4d83-b217-c12e21404a07</t>
  </si>
  <si>
    <t>SBPQTE12551401</t>
  </si>
  <si>
    <t>a4d45845-da68-42ea-9a86-5d7451e0959d</t>
  </si>
  <si>
    <t>SBPQTE12290012</t>
  </si>
  <si>
    <t>GA700411431BUSP</t>
  </si>
  <si>
    <t>b76f63b1-fbf9-4d8c-b72e-73253da1ad86</t>
  </si>
  <si>
    <t>SBPQTE12303571</t>
  </si>
  <si>
    <t>88047593-e995-4d6c-9ba6-1394a979a6f3</t>
  </si>
  <si>
    <t>SBPQTE12290751</t>
  </si>
  <si>
    <t>23648504-d5ae-44f4-b27b-d43629d9c638</t>
  </si>
  <si>
    <t>SBPQTE12296459</t>
  </si>
  <si>
    <t>17182ccb-f3f4-48d6-a90f-73f9fd083c93</t>
  </si>
  <si>
    <t>SBPQTE12293560</t>
  </si>
  <si>
    <t>GA700413567BUSP</t>
  </si>
  <si>
    <t>5dca4494-6341-4b78-8137-01736341136b</t>
  </si>
  <si>
    <t>SBPQTE12301636</t>
  </si>
  <si>
    <t>GA700246960BUSP</t>
  </si>
  <si>
    <t>S952630</t>
  </si>
  <si>
    <t>Manicure Service</t>
  </si>
  <si>
    <t>84d0e1aa-ff31-4296-ad50-1b1b34b2b5d2</t>
  </si>
  <si>
    <t>SBPQTE12287540</t>
  </si>
  <si>
    <t>75a98980-2115-4e03-9060-15ad55482d4b</t>
  </si>
  <si>
    <t>SBPQTE12298464</t>
  </si>
  <si>
    <t>6b927ca7-1108-41e8-8a6c-c923b034816b</t>
  </si>
  <si>
    <t>SBPQTE12299767</t>
  </si>
  <si>
    <t>94417be0-57aa-4c2d-ae5a-1ab57dd3f4de</t>
  </si>
  <si>
    <t>SBPQTE12298428</t>
  </si>
  <si>
    <t>GA700248854BUSP</t>
  </si>
  <si>
    <t>S782130</t>
  </si>
  <si>
    <t>Drafting Service, Architectural</t>
  </si>
  <si>
    <t>72265fa2-0bbf-49bd-822a-f20f3508fcd1</t>
  </si>
  <si>
    <t>SBPQTE12288608</t>
  </si>
  <si>
    <t>06789e92-aa7c-4720-bd7f-ba2565e048e1</t>
  </si>
  <si>
    <t>SBPQTE12304091</t>
  </si>
  <si>
    <t>S256310</t>
  </si>
  <si>
    <t>Plastic Film Manufacturing</t>
  </si>
  <si>
    <t>0ff15fa8-b61f-410f-9d07-2a17968a9efd</t>
  </si>
  <si>
    <t>SBPQTE12294242</t>
  </si>
  <si>
    <t>d14c036d-9aca-46d9-bde6-e2a17c85012c</t>
  </si>
  <si>
    <t>SBPQTE12292389</t>
  </si>
  <si>
    <t>S783438</t>
  </si>
  <si>
    <t>Network Security Services</t>
  </si>
  <si>
    <t>711997a4-6041-4240-aae9-ba33c91a39df</t>
  </si>
  <si>
    <t>SBPQTE12296996</t>
  </si>
  <si>
    <t>GA700246796BUSP</t>
  </si>
  <si>
    <t>20bd0cf0-ec3c-4bf7-8f8a-95f0382b1ee1</t>
  </si>
  <si>
    <t>SBPQTE12299189</t>
  </si>
  <si>
    <t>GA700412461BUSP</t>
  </si>
  <si>
    <t>S479605</t>
  </si>
  <si>
    <t>Cosmetics Wholesaling</t>
  </si>
  <si>
    <t>07c206b8-12fe-43e2-97d3-5ddef7986f1b</t>
  </si>
  <si>
    <t>SBPQTE12293551</t>
  </si>
  <si>
    <t>d4c6d536-3aef-4571-a594-d38dfea28203</t>
  </si>
  <si>
    <t>SBPQTE12292382</t>
  </si>
  <si>
    <t>8ba64484-e811-47d9-b3ee-1adc2cd7c134</t>
  </si>
  <si>
    <t>SBPQTE12287517</t>
  </si>
  <si>
    <t>3e159298-91ac-496c-a508-5991f1bec750</t>
  </si>
  <si>
    <t>SBPQTE12299969</t>
  </si>
  <si>
    <t>b06b5dcc-e677-4e37-92d7-0f11f3fc609f</t>
  </si>
  <si>
    <t>SBPQTE12294290</t>
  </si>
  <si>
    <t>07255664-cfea-4b65-a8e0-0ea67dc1f90e</t>
  </si>
  <si>
    <t>SBPQTE12293688</t>
  </si>
  <si>
    <t>S242205</t>
  </si>
  <si>
    <t>Magazine Publishing</t>
  </si>
  <si>
    <t>654e31d4-2ad6-4593-b4b9-a5008408853c</t>
  </si>
  <si>
    <t>SBPQTE12286582</t>
  </si>
  <si>
    <t>c6536d2c-19d7-4295-8c26-7fb1c46b4882</t>
  </si>
  <si>
    <t>SBPQTE12289320</t>
  </si>
  <si>
    <t>b0c99760-b145-4f0c-b7b9-b5d8237c1f0a</t>
  </si>
  <si>
    <t>SBPQTE12288164</t>
  </si>
  <si>
    <t>GA700403300BUSP</t>
  </si>
  <si>
    <t>5a083d8e-a910-4c84-85e7-6d1698ab246e</t>
  </si>
  <si>
    <t>SBPQTE12294148</t>
  </si>
  <si>
    <t>GA700413220BUSP</t>
  </si>
  <si>
    <t>d8257303-a098-4df9-986a-2200194ed6aa</t>
  </si>
  <si>
    <t>SBPQTE12294234</t>
  </si>
  <si>
    <t>GA700070643BUSP</t>
  </si>
  <si>
    <t>50822e58-2af7-409e-a631-3fd51a7f5fb8</t>
  </si>
  <si>
    <t>SBPQTE12287346</t>
  </si>
  <si>
    <t>e576d78e-2999-4070-9bab-bf5e23b55977</t>
  </si>
  <si>
    <t>SBPQTE12301308</t>
  </si>
  <si>
    <t>57439c56-d8e3-46e5-860a-b9c9501389b4</t>
  </si>
  <si>
    <t>SBPQTE12302748</t>
  </si>
  <si>
    <t>450ced80-03b9-47e2-8ad3-e06c2826a2d1</t>
  </si>
  <si>
    <t>SBPQTE12303552</t>
  </si>
  <si>
    <t>f6707a4c-8eed-4f74-b306-cb8fa5edbbc1</t>
  </si>
  <si>
    <t>SBPQTE12295571</t>
  </si>
  <si>
    <t>0284cc07-ee3a-4427-95cd-34ce609b0385</t>
  </si>
  <si>
    <t>SBPQTE12294323</t>
  </si>
  <si>
    <t>GA700282818BUSP</t>
  </si>
  <si>
    <t>d4f9d0fe-c436-4a74-a321-0a49823081c5</t>
  </si>
  <si>
    <t>SBPQTE12293809</t>
  </si>
  <si>
    <t>S844052</t>
  </si>
  <si>
    <t>Music School Operation Noc</t>
  </si>
  <si>
    <t>d92f785e-2528-46e8-bce5-0b73638b25a8</t>
  </si>
  <si>
    <t>SBPQTE12294197</t>
  </si>
  <si>
    <t>ada9ec34-5a5a-4e1a-922b-1137096256da</t>
  </si>
  <si>
    <t>SBPQTE12302042</t>
  </si>
  <si>
    <t>d1f3fa1e-4db1-44d7-a0b0-c513105131d5</t>
  </si>
  <si>
    <t>SBPQTE12300720</t>
  </si>
  <si>
    <t>S931955</t>
  </si>
  <si>
    <t>Sports Club,Services (unlicenced)(Archery,Boxing,Football,Fencing,Riding,Martial Arts)</t>
  </si>
  <si>
    <t>0b26f43d-3608-4dc0-a3b2-48b1f6f5360c</t>
  </si>
  <si>
    <t>SBPQTE12297948</t>
  </si>
  <si>
    <t>GA700249807BUSP</t>
  </si>
  <si>
    <t>291102d1-55be-481b-9be0-dfadc9f7b319</t>
  </si>
  <si>
    <t>SBPQTE12298698</t>
  </si>
  <si>
    <t>GA700253743BUSP</t>
  </si>
  <si>
    <t>ab741c19-e2f9-4ae0-82d1-5acc9206ede2</t>
  </si>
  <si>
    <t>SBPQTE12297094</t>
  </si>
  <si>
    <t>3dd8904d-098b-444f-b4d7-d1cd830b54d1</t>
  </si>
  <si>
    <t>SBPQTE12303160</t>
  </si>
  <si>
    <t>53671d5c-98d6-49e5-b632-1e40439e4cc6</t>
  </si>
  <si>
    <t>SBPQTE12290853</t>
  </si>
  <si>
    <t>d13f2c6a-e3f4-44ed-9415-5dc636cf35b0</t>
  </si>
  <si>
    <t>SBPQTE12286959</t>
  </si>
  <si>
    <t>6efd451a-f84f-44b8-91e7-6bd088e8eff7</t>
  </si>
  <si>
    <t>SBPQTE12301225</t>
  </si>
  <si>
    <t>15T1804894</t>
  </si>
  <si>
    <t>3532a0ed-ddcc-426d-a7e3-63e2d3bdaadd</t>
  </si>
  <si>
    <t>SBPQTE12293406</t>
  </si>
  <si>
    <t>GA700389800BUSP</t>
  </si>
  <si>
    <t>5aa92ec9-8ff1-4b87-ada3-c74057ad862b</t>
  </si>
  <si>
    <t>SBPQTE12296231</t>
  </si>
  <si>
    <t>a7cd5f9f-6bb9-4726-9021-a2ab6bbfe7a9</t>
  </si>
  <si>
    <t>SBPQTE12289858</t>
  </si>
  <si>
    <t>c5745bd9-8af1-40f6-8362-4260dd74b51f</t>
  </si>
  <si>
    <t>SBPQTE12304044</t>
  </si>
  <si>
    <t>2bad3de4-11c7-43f0-872c-5c8b71ebf0d0</t>
  </si>
  <si>
    <t>SBPQTE12289341</t>
  </si>
  <si>
    <t>96b85974-a8f6-4d24-9319-59ae52299d99</t>
  </si>
  <si>
    <t>SBPQTE12296054</t>
  </si>
  <si>
    <t>a35050f3-b486-4196-b111-dc109770a95b</t>
  </si>
  <si>
    <t>SBPQTE12295383</t>
  </si>
  <si>
    <t>GA700410957BUSP</t>
  </si>
  <si>
    <t>0717465b-a9dd-4ac6-b485-5902deb3cba0</t>
  </si>
  <si>
    <t>SBPQTE12550544</t>
  </si>
  <si>
    <t>80ead507-fae0-40a1-b5cc-019dd452daf0</t>
  </si>
  <si>
    <t>SBPQTE12297398</t>
  </si>
  <si>
    <t>e297eefa-08c0-485b-a91a-16b46a134385</t>
  </si>
  <si>
    <t>SBPQTE12287264</t>
  </si>
  <si>
    <t>77c159cf-a39c-45f2-a7cf-127fe9c61f59</t>
  </si>
  <si>
    <t>SBPQTE12294952</t>
  </si>
  <si>
    <t>054d9cd8-bde7-4c64-aae1-0d021edb617f</t>
  </si>
  <si>
    <t>SBPQTE12289509</t>
  </si>
  <si>
    <t>fd1046d4-45b8-4f70-8344-459c7404a47a</t>
  </si>
  <si>
    <t>SBPQTE12550517</t>
  </si>
  <si>
    <t>1d86c473-3e5f-42b5-8764-03fb537044e3</t>
  </si>
  <si>
    <t>SBPQTE12301568</t>
  </si>
  <si>
    <t>GA700228148BUSP</t>
  </si>
  <si>
    <t>6ad9b9dc-32d8-467e-bd74-67222eff8850</t>
  </si>
  <si>
    <t>SBPQTE12294769</t>
  </si>
  <si>
    <t>GA700414332BUSP</t>
  </si>
  <si>
    <t>S863905</t>
  </si>
  <si>
    <t>Acupuncture Service</t>
  </si>
  <si>
    <t>d9d368cb-88cf-4ed9-beeb-547243bc5098</t>
  </si>
  <si>
    <t>SBPQTE12292658</t>
  </si>
  <si>
    <t>066c54eb-d881-43f6-ab99-f4def9dce56f</t>
  </si>
  <si>
    <t>SBPQTE12289446</t>
  </si>
  <si>
    <t>0bd35875-7316-47d4-be7a-b8a151ffd88c</t>
  </si>
  <si>
    <t>SBPQTE12302093</t>
  </si>
  <si>
    <t>S512515</t>
  </si>
  <si>
    <t>Hamburgers, Retailing (Cooked, Ready To Eat)</t>
  </si>
  <si>
    <t>ea5cfeaf-663a-4636-bd8a-be71ee001873</t>
  </si>
  <si>
    <t>SBPQTE12301182</t>
  </si>
  <si>
    <t>S526120</t>
  </si>
  <si>
    <t>Electric Appliance Repair, No Electrical Work</t>
  </si>
  <si>
    <t>9c5cddf6-2196-429f-8bae-2d394ac3e6ae</t>
  </si>
  <si>
    <t>SBPQTE12289365</t>
  </si>
  <si>
    <t>cb986841-107c-4bb7-b049-a29bd3d8f2d0</t>
  </si>
  <si>
    <t>SBPQTE12304186</t>
  </si>
  <si>
    <t>5a8f570d-7690-4b68-a349-b7469b6ea18b</t>
  </si>
  <si>
    <t>SBPQTE12298093</t>
  </si>
  <si>
    <t>GA700228353BUSP</t>
  </si>
  <si>
    <t>S512560</t>
  </si>
  <si>
    <t>Juice Bar Operation</t>
  </si>
  <si>
    <t>314db76e-922f-4ad3-8dfd-d67545debbe8</t>
  </si>
  <si>
    <t>SBPQTE12301540</t>
  </si>
  <si>
    <t>501e3e3a-7e35-474d-a6d1-877aae7586ab</t>
  </si>
  <si>
    <t>SBPQTE12295516</t>
  </si>
  <si>
    <t>S217350</t>
  </si>
  <si>
    <t>Fish Pate Manufacturing</t>
  </si>
  <si>
    <t>3d44b997-4499-484f-8a09-5e5109ef162f</t>
  </si>
  <si>
    <t>SBPQTE12550978</t>
  </si>
  <si>
    <t>9495a100-135f-4259-bff4-8f97250619cd</t>
  </si>
  <si>
    <t>SBPQTE12293539</t>
  </si>
  <si>
    <t>e34499cc-67ff-4a99-9968-987489fa9de8</t>
  </si>
  <si>
    <t>SBPQTE12291749</t>
  </si>
  <si>
    <t>6677d483-9112-4218-a6a5-847ca280d36a</t>
  </si>
  <si>
    <t>SBPQTE12290677</t>
  </si>
  <si>
    <t>96f7de1d-b806-4d71-ad3c-77d2075e8c44</t>
  </si>
  <si>
    <t>SBPQTE12293733</t>
  </si>
  <si>
    <t>cfc5a7ec-33e8-45ef-a934-c6ea4fbce6b7</t>
  </si>
  <si>
    <t>SBPQTE12299964</t>
  </si>
  <si>
    <t>c87cb93d-5d22-4989-878c-8f899d73139b</t>
  </si>
  <si>
    <t>SBPQTE12286667</t>
  </si>
  <si>
    <t>96272462-9cf4-44d1-af2a-262d200c62f4</t>
  </si>
  <si>
    <t>SBPQTE12295563</t>
  </si>
  <si>
    <t>f88854c9-f129-4fbc-be4f-7811d8150931</t>
  </si>
  <si>
    <t>SBPQTE12294775</t>
  </si>
  <si>
    <t>2f0010f5-03b8-4e6c-a0dd-a15168995b80</t>
  </si>
  <si>
    <t>SBPQTE12293377</t>
  </si>
  <si>
    <t>11a4031b-9341-4ae0-b93c-0b6c37e1fe7b</t>
  </si>
  <si>
    <t>SBPQTE12301063</t>
  </si>
  <si>
    <t>9631878CMB</t>
  </si>
  <si>
    <t>S422142</t>
  </si>
  <si>
    <t>Concrete Tilt Slab Construction - Domestic</t>
  </si>
  <si>
    <t>716e043f-78ad-44ae-875d-1a75a82d83e1</t>
  </si>
  <si>
    <t>SBPQTE12294894</t>
  </si>
  <si>
    <t>9ab244bd-0962-4dde-9b9c-ccd34178d849</t>
  </si>
  <si>
    <t>SBPQTE12551595</t>
  </si>
  <si>
    <t>fcd68866-c1b3-4329-929d-1c3a23f8fc64</t>
  </si>
  <si>
    <t>SBPQTE12296084</t>
  </si>
  <si>
    <t>fa2554f0-504c-443e-8edb-82ba9cc9f99e</t>
  </si>
  <si>
    <t>SBPQTE12303371</t>
  </si>
  <si>
    <t>1f7da52a-4527-4dda-ace0-7c7c9036fa69</t>
  </si>
  <si>
    <t>SBPQTE12303022</t>
  </si>
  <si>
    <t>GA700239085BUSP</t>
  </si>
  <si>
    <t>S479520</t>
  </si>
  <si>
    <t>Cardboard Wholesaling</t>
  </si>
  <si>
    <t>9d309417-4865-4360-9694-9e697b3253bb</t>
  </si>
  <si>
    <t>SBPQTE12293132</t>
  </si>
  <si>
    <t>S421052</t>
  </si>
  <si>
    <t>Hiring Earthmoving Plant (With Operators)</t>
  </si>
  <si>
    <t>12505d77-3e07-4dc5-8d5b-296fbfdb93b2</t>
  </si>
  <si>
    <t>SBPQTE12301217</t>
  </si>
  <si>
    <t>202e8db3-d838-4b16-924d-7c45c6e4a98c</t>
  </si>
  <si>
    <t>SBPQTE12302709</t>
  </si>
  <si>
    <t>193806PZBI</t>
  </si>
  <si>
    <t>7e3f3087-5a5f-423b-b0de-7e23400f49f5</t>
  </si>
  <si>
    <t>SBPQTE12300224</t>
  </si>
  <si>
    <t>GA700418308BUSP</t>
  </si>
  <si>
    <t>a73afcc9-5b34-4375-b409-0ac3bd521250</t>
  </si>
  <si>
    <t>SBPQTE12295264</t>
  </si>
  <si>
    <t>6bd7c2ac-460e-4094-8b15-e520e7747d5d</t>
  </si>
  <si>
    <t>SBPQTE12298480</t>
  </si>
  <si>
    <t>GA700247360BUSP</t>
  </si>
  <si>
    <t>540f1fea-29d0-4b8c-8559-9670719f461f</t>
  </si>
  <si>
    <t>SBPQTE12297368</t>
  </si>
  <si>
    <t>1f65c6a3-a799-4cbf-9fa9-8cc2fc45f86b</t>
  </si>
  <si>
    <t>SBPQTE12303707</t>
  </si>
  <si>
    <t>8833da1a-cab5-4d7b-b242-ec6e2cf08b19</t>
  </si>
  <si>
    <t>SBPQTE12292912</t>
  </si>
  <si>
    <t>22404eee-8b07-472e-85fb-3fb2de5e5085</t>
  </si>
  <si>
    <t>SBPQTE12297712</t>
  </si>
  <si>
    <t>58ce62f2-2b40-4896-9f7c-60f206739e67</t>
  </si>
  <si>
    <t>SBPQTE12289353</t>
  </si>
  <si>
    <t>fc065976-aba8-485c-a0c3-1fd67dc817fd</t>
  </si>
  <si>
    <t>SBPQTE12289068</t>
  </si>
  <si>
    <t>GA700245619BUSP</t>
  </si>
  <si>
    <t>88d11554-8a24-4549-aea1-bf732b4b4934</t>
  </si>
  <si>
    <t>SBPQTE12290828</t>
  </si>
  <si>
    <t>bde928a3-66cb-46c6-b488-ec683bf5071c</t>
  </si>
  <si>
    <t>SBPQTE12297798</t>
  </si>
  <si>
    <t>GA700051256BUSP</t>
  </si>
  <si>
    <t>63dfef4b-2262-4541-8054-41547b942944</t>
  </si>
  <si>
    <t>SBPQTE12294980</t>
  </si>
  <si>
    <t>466833ee-999f-4e5d-b7e9-a01b623f3e0d</t>
  </si>
  <si>
    <t>SBPQTE12300195</t>
  </si>
  <si>
    <t>GA700183428BUSP</t>
  </si>
  <si>
    <t>S275135</t>
  </si>
  <si>
    <t>Containers, Metal, Manufacturing</t>
  </si>
  <si>
    <t>8abe0107-762e-4d46-9521-19d190f1c59a</t>
  </si>
  <si>
    <t>SBPQTE12291234</t>
  </si>
  <si>
    <t>9066fb25-81cb-4b00-80b3-73e0ad4bf2c5</t>
  </si>
  <si>
    <t>SBPQTE12290653</t>
  </si>
  <si>
    <t>b238d9d5-a0bf-487d-92a1-f258e961710e</t>
  </si>
  <si>
    <t>SBPQTE12299940</t>
  </si>
  <si>
    <t>841fb34c-d570-42c1-961e-c3cee1efbc9d</t>
  </si>
  <si>
    <t>SBPQTE12299185</t>
  </si>
  <si>
    <t>GA700251307BUSP</t>
  </si>
  <si>
    <t>S523357</t>
  </si>
  <si>
    <t>Hardware, Domestic, Retailing (No Timber Cutting)</t>
  </si>
  <si>
    <t>Regent Insurance Brokers Pty Ltd</t>
  </si>
  <si>
    <t>421c1bed-dfb8-4bdb-a828-5b330862658c</t>
  </si>
  <si>
    <t>SBPQTE12296374</t>
  </si>
  <si>
    <t>9e5d077b-c832-4945-8f95-0bb71f58362c</t>
  </si>
  <si>
    <t>SBPQTE12293043</t>
  </si>
  <si>
    <t>GA700177546BUSP</t>
  </si>
  <si>
    <t>7f0c976c-e050-4b60-8cea-72ba6dc9992c</t>
  </si>
  <si>
    <t>SBPQTE12290782</t>
  </si>
  <si>
    <t>GA700407790BUSP</t>
  </si>
  <si>
    <t>8683904b-44dc-4a74-b86e-8e7e55d4380e</t>
  </si>
  <si>
    <t>SBPQTE12300883</t>
  </si>
  <si>
    <t>fc74f97e-94bb-49ad-873f-170fb34ce264</t>
  </si>
  <si>
    <t>SBPQTE12551291</t>
  </si>
  <si>
    <t>87fd9b9b-03be-409c-9f97-e5d79730304b</t>
  </si>
  <si>
    <t>SBPQTE12299963</t>
  </si>
  <si>
    <t>0984bbcc-ab37-436d-a623-6f0147aa6dfb</t>
  </si>
  <si>
    <t>SBPQTE12550876</t>
  </si>
  <si>
    <t>S785563</t>
  </si>
  <si>
    <t>Education Consultant</t>
  </si>
  <si>
    <t>0b65fe8a-9278-4745-b4e7-03b3a06c1fcd</t>
  </si>
  <si>
    <t>SBPQTE12287422</t>
  </si>
  <si>
    <t>S425125</t>
  </si>
  <si>
    <t>Landscape Garden Supply W'Sale</t>
  </si>
  <si>
    <t>de12f77d-085f-4b21-b3a3-854da7eaf8d5</t>
  </si>
  <si>
    <t>SBPQTE12287843</t>
  </si>
  <si>
    <t>GA700365325BUSP</t>
  </si>
  <si>
    <t>S786920</t>
  </si>
  <si>
    <t>Business Agents Office</t>
  </si>
  <si>
    <t>12dc79fe-38aa-4e19-ac39-3263bdd60d6b</t>
  </si>
  <si>
    <t>SBPQTE12289535</t>
  </si>
  <si>
    <t>S292140</t>
  </si>
  <si>
    <t>Dining Room Furniture, Wooden, Manufacturing</t>
  </si>
  <si>
    <t>1c2a7b6b-7af6-4a78-957e-99e4047a252c</t>
  </si>
  <si>
    <t>SBPQTE12296197</t>
  </si>
  <si>
    <t>fec88a56-ad3a-4562-9f5a-b234b6f39c69</t>
  </si>
  <si>
    <t>SBPQTE12288517</t>
  </si>
  <si>
    <t>be10328a-03ec-41f5-a7f8-013b7d891a74</t>
  </si>
  <si>
    <t>SBPQTE12298200</t>
  </si>
  <si>
    <t>2bc0d4ef-2132-44c4-9121-30e7d1daaa7f</t>
  </si>
  <si>
    <t>SBPQTE12290314</t>
  </si>
  <si>
    <t>S844020</t>
  </si>
  <si>
    <t>Business College Operation Noc</t>
  </si>
  <si>
    <t>b1633337-8ffa-4d57-a281-a14eb93ed4e5</t>
  </si>
  <si>
    <t>SBPQTE12291573</t>
  </si>
  <si>
    <t>S522105</t>
  </si>
  <si>
    <t>Baby Clothing Retailing</t>
  </si>
  <si>
    <t>bacfb363-6ccb-44b1-8d9b-6a89238940b5</t>
  </si>
  <si>
    <t>SBPQTE12298675</t>
  </si>
  <si>
    <t>GA700242355BUSP</t>
  </si>
  <si>
    <t>0c787dd4-f119-4bbc-9ff9-f341d9953f27</t>
  </si>
  <si>
    <t>SBPQTE12303034</t>
  </si>
  <si>
    <t>70614487-dd52-44d2-9024-df6b24efcf89</t>
  </si>
  <si>
    <t>SBPQTE12296037</t>
  </si>
  <si>
    <t>GA700388865BUSP</t>
  </si>
  <si>
    <t>b17f7e38-fa2f-4f39-b26f-ce4588fd5e10</t>
  </si>
  <si>
    <t>SBPQTE12550507</t>
  </si>
  <si>
    <t>15T1805210</t>
  </si>
  <si>
    <t>S662110</t>
  </si>
  <si>
    <t>Ship Un/Loading Service (Provision Of Labour Only)</t>
  </si>
  <si>
    <t>b44efa9d-63b0-45e0-937d-3b35e8784c72</t>
  </si>
  <si>
    <t>SBPQTE12302026</t>
  </si>
  <si>
    <t>GA700256014BUSP</t>
  </si>
  <si>
    <t>ca04ceea-3bb1-44ff-8c24-cadcb023c179</t>
  </si>
  <si>
    <t>SBPQTE12290143</t>
  </si>
  <si>
    <t>22c8c262-721c-4db0-83c7-f922de87f991</t>
  </si>
  <si>
    <t>SBPQTE12300109</t>
  </si>
  <si>
    <t>d928d03d-f61b-474b-9c6a-43df17bc9749</t>
  </si>
  <si>
    <t>SBPQTE12291310</t>
  </si>
  <si>
    <t>46db101a-7c88-4914-b1d0-e8ceb13e3558</t>
  </si>
  <si>
    <t>SBPQTE12298824</t>
  </si>
  <si>
    <t>GA700257650BUSP</t>
  </si>
  <si>
    <t>e3278a35-6f03-4769-a3d8-1fd56b148e55</t>
  </si>
  <si>
    <t>SBPQTE12298736</t>
  </si>
  <si>
    <t>GA700051668BUSP</t>
  </si>
  <si>
    <t>55ef14f8-d2a9-4d08-8b0d-723cf63ac9da</t>
  </si>
  <si>
    <t>SBPQTE12550054</t>
  </si>
  <si>
    <t>36992939-2901-43bc-b07d-b91d5539ea74</t>
  </si>
  <si>
    <t>SBPQTE12297129</t>
  </si>
  <si>
    <t>1de7bed9-b4a5-452a-8e9b-2976e1945ca6</t>
  </si>
  <si>
    <t>SBPQTE12288323</t>
  </si>
  <si>
    <t>5b43e206-16fb-4089-b6ef-5b03dca940ad</t>
  </si>
  <si>
    <t>SBPQTE12287458</t>
  </si>
  <si>
    <t>d6dc63c3-12a3-4889-aa28-aa4e6c409bb7</t>
  </si>
  <si>
    <t>SBPQTE12550373</t>
  </si>
  <si>
    <t>9b9a63dc-b6de-4e2e-9088-7f332da9cb7a</t>
  </si>
  <si>
    <t>SBPQTE12298325</t>
  </si>
  <si>
    <t>GA700051161BUSP</t>
  </si>
  <si>
    <t>0ed95b70-3d3e-4bd7-a85f-5ef8c4e16aa4</t>
  </si>
  <si>
    <t>SBPQTE12287729</t>
  </si>
  <si>
    <t>GA700220516BUSP</t>
  </si>
  <si>
    <t>965bbed7-c542-48d3-91fe-dad37ab4f89e</t>
  </si>
  <si>
    <t>SBPQTE12291784</t>
  </si>
  <si>
    <t>d93921da-8e61-4709-a3f3-970047a0a0a1</t>
  </si>
  <si>
    <t>SBPQTE12297879</t>
  </si>
  <si>
    <t>GA700242599BUSP</t>
  </si>
  <si>
    <t>36ef0a3d-232d-48c2-93b7-f91312b275f9</t>
  </si>
  <si>
    <t>SBPQTE12297696</t>
  </si>
  <si>
    <t>c4d6dafa-f2a2-4653-9a22-83bb5aa57a81</t>
  </si>
  <si>
    <t>SBPQTE12300698</t>
  </si>
  <si>
    <t>d0590d4c-3d13-4b3e-8308-6c3e20af1c69</t>
  </si>
  <si>
    <t>SBPQTE12296817</t>
  </si>
  <si>
    <t>39ca9852-3f03-4a64-a7e3-fde184b177e1</t>
  </si>
  <si>
    <t>SBPQTE12286650</t>
  </si>
  <si>
    <t>e3e37054-1e29-4347-92bd-02ecf8680dc6</t>
  </si>
  <si>
    <t>SBPQTE12292991</t>
  </si>
  <si>
    <t>40dbcbb8-b33d-4c8e-951a-6e5f2707d65e</t>
  </si>
  <si>
    <t>SBPQTE12289224</t>
  </si>
  <si>
    <t>GA700127317BUSP</t>
  </si>
  <si>
    <t>ec14b88f-ae41-49e6-ac19-6267b070f168</t>
  </si>
  <si>
    <t>SBPQTE12289704</t>
  </si>
  <si>
    <t>1257459a-ac58-47ef-beca-4d22e8a262fc</t>
  </si>
  <si>
    <t>SBPQTE12299256</t>
  </si>
  <si>
    <t>9650313CMB</t>
  </si>
  <si>
    <t>0974c26e-67f1-45a9-9bd8-2da4905fcf0a</t>
  </si>
  <si>
    <t>SBPQTE12302349</t>
  </si>
  <si>
    <t>S423405</t>
  </si>
  <si>
    <t>Alarm System, Fire, Installation</t>
  </si>
  <si>
    <t>ce983001-2d24-49af-86e8-6ff80752bb52</t>
  </si>
  <si>
    <t>SBPQTE12291284</t>
  </si>
  <si>
    <t>ecf83f2b-8d33-4815-ad45-1e8846b24d31</t>
  </si>
  <si>
    <t>SBPQTE12551347</t>
  </si>
  <si>
    <t>S461979</t>
  </si>
  <si>
    <t>Hydraulic Hose/Fittings, Supply/Repair/Service</t>
  </si>
  <si>
    <t>cc03d57f-e212-45d4-9e89-b588bdf79b3d</t>
  </si>
  <si>
    <t>SBPQTE12288669</t>
  </si>
  <si>
    <t>d2c3deb0-584b-4f43-986b-ecb6a88f9542</t>
  </si>
  <si>
    <t>SBPQTE12301723</t>
  </si>
  <si>
    <t>GA700127647BUSP</t>
  </si>
  <si>
    <t>41e95b54-50ea-47a1-949f-bbd8cffd8824</t>
  </si>
  <si>
    <t>SBPQTE12297235</t>
  </si>
  <si>
    <t>ccde10cc-c47b-491f-96d6-e156781db16a</t>
  </si>
  <si>
    <t>SBPQTE12300024</t>
  </si>
  <si>
    <t>3099d03c-32c0-4a76-9412-40976113f3e9</t>
  </si>
  <si>
    <t>SBPQTE12295936</t>
  </si>
  <si>
    <t>0eb56262-733e-41d2-a0c3-66a229365ba3</t>
  </si>
  <si>
    <t>SBPQTE12289666</t>
  </si>
  <si>
    <t>665207cd-8c00-4e44-864f-0eb501576fd1</t>
  </si>
  <si>
    <t>SBPQTE12288245</t>
  </si>
  <si>
    <t>S425131</t>
  </si>
  <si>
    <t>Landscaper - Commercial</t>
  </si>
  <si>
    <t>bfdee4a7-c2fe-4f38-907e-57a2c79827d7</t>
  </si>
  <si>
    <t>SBPQTE12550508</t>
  </si>
  <si>
    <t>25964ae9-f06e-4387-b051-05b2cf7b345c</t>
  </si>
  <si>
    <t>SBPQTE12300357</t>
  </si>
  <si>
    <t>1a45c0c7-5cfa-4f93-a884-f635e47ba5f3</t>
  </si>
  <si>
    <t>SBPQTE12300670</t>
  </si>
  <si>
    <t>91002873-bc65-48db-899e-26a1b1af9786</t>
  </si>
  <si>
    <t>SBPQTE12291248</t>
  </si>
  <si>
    <t>S285430</t>
  </si>
  <si>
    <t>Neon Signs Manufacturing</t>
  </si>
  <si>
    <t>eaa650f4-fe9d-4ec0-a9b8-564ac64583da</t>
  </si>
  <si>
    <t>SBPQTE12301528</t>
  </si>
  <si>
    <t>GA700249975BUSP</t>
  </si>
  <si>
    <t>S863970</t>
  </si>
  <si>
    <t>X-Ray Clinic Operation</t>
  </si>
  <si>
    <t>c0cf8610-2658-446f-9446-94778cbf2922</t>
  </si>
  <si>
    <t>SBPQTE12302819</t>
  </si>
  <si>
    <t>471ab6e8-48f4-4870-b1cb-1f0500161b44</t>
  </si>
  <si>
    <t>SBPQTE12286695</t>
  </si>
  <si>
    <t>d2244f57-870c-4245-a9ce-d8a2c1ff3efb</t>
  </si>
  <si>
    <t>SBPQTE12303993</t>
  </si>
  <si>
    <t>85bef734-a586-4197-91c5-3de6d79cd2c6</t>
  </si>
  <si>
    <t>SBPQTE12299133</t>
  </si>
  <si>
    <t>GA700242542BUSP</t>
  </si>
  <si>
    <t>S525957</t>
  </si>
  <si>
    <t>Souvenirs Retailing</t>
  </si>
  <si>
    <t>655a5530-dee3-4661-b2fb-5fadc5a89df5</t>
  </si>
  <si>
    <t>SBPQTE12291229</t>
  </si>
  <si>
    <t>cbdb6a20-8bea-4d0b-a611-f7c8674da3cc</t>
  </si>
  <si>
    <t>SBPQTE12300957</t>
  </si>
  <si>
    <t>6a61d42e-3319-4e8a-a0b9-b334da77c2c3</t>
  </si>
  <si>
    <t>SBPQTE12293183</t>
  </si>
  <si>
    <t>26694e1c-f6d2-49f3-9bd3-a10d01cda466</t>
  </si>
  <si>
    <t>SBPQTE12303139</t>
  </si>
  <si>
    <t>3b4d3801-f4d3-41dc-9f0d-5c1cad4d2071</t>
  </si>
  <si>
    <t>SBPQTE12298914</t>
  </si>
  <si>
    <t>GA700249497BUSP</t>
  </si>
  <si>
    <t>853e517f-285b-4a55-ae54-24cf49cb4d3a</t>
  </si>
  <si>
    <t>SBPQTE12293571</t>
  </si>
  <si>
    <t>b5d21276-115b-43b4-a9ca-b4fe3a11dbbe</t>
  </si>
  <si>
    <t>SBPQTE12301891</t>
  </si>
  <si>
    <t>85783bfa-fd4a-4d9b-adcb-b2f9ce048544</t>
  </si>
  <si>
    <t>SBPQTE12288870</t>
  </si>
  <si>
    <t>2dcb11a9-d996-4608-9cba-38fff0068d15</t>
  </si>
  <si>
    <t>SBPQTE12290812</t>
  </si>
  <si>
    <t>aa6a4eb9-96c7-412f-bf60-d70741e72608</t>
  </si>
  <si>
    <t>SBPQTE12296522</t>
  </si>
  <si>
    <t>202c3df7-82ec-405e-8d08-5608515f31b8</t>
  </si>
  <si>
    <t>SBPQTE12291697</t>
  </si>
  <si>
    <t>S963460</t>
  </si>
  <si>
    <t>Asbestos Removal Service</t>
  </si>
  <si>
    <t>e9232a48-cf61-45c8-804d-6ab039ed22f8</t>
  </si>
  <si>
    <t>SBPQTE12296262</t>
  </si>
  <si>
    <t>GA700046252BUSP</t>
  </si>
  <si>
    <t>3e793f0d-85d0-455d-9b23-43e56315a119</t>
  </si>
  <si>
    <t>SBPQTE12288339</t>
  </si>
  <si>
    <t>f641f28b-2ee6-4f52-8d4e-e60ee319abed</t>
  </si>
  <si>
    <t>SBPQTE12288666</t>
  </si>
  <si>
    <t>GA700180075BUSP</t>
  </si>
  <si>
    <t>3d8e07ed-ed30-4345-b1d6-03ae7fd32520</t>
  </si>
  <si>
    <t>SBPQTE12293597</t>
  </si>
  <si>
    <t>61b77e9a-04c8-479f-bf67-ee1f68d1391c</t>
  </si>
  <si>
    <t>SBPQTE12294240</t>
  </si>
  <si>
    <t>0e75b5d5-d216-4bbf-b4c1-07bbff8b8c98</t>
  </si>
  <si>
    <t>SBPQTE12294158</t>
  </si>
  <si>
    <t>21e75b3c-889b-4dbe-8e3c-a932a43d448b</t>
  </si>
  <si>
    <t>SBPQTE12286741</t>
  </si>
  <si>
    <t>477913dd-4337-4cf0-8477-31e0cfe3bcb1</t>
  </si>
  <si>
    <t>SBPQTE12288371</t>
  </si>
  <si>
    <t>S525510</t>
  </si>
  <si>
    <t>Watches Retailing</t>
  </si>
  <si>
    <t>a5f6306b-f888-427a-9091-d4a90ac0ff6a</t>
  </si>
  <si>
    <t>SBPQTE12292971</t>
  </si>
  <si>
    <t>d41dc822-3ca6-45d8-9d00-efa72d396e9b</t>
  </si>
  <si>
    <t>SBPQTE12299277</t>
  </si>
  <si>
    <t>1f8021cb-fa05-4231-b183-82cef5bfc470</t>
  </si>
  <si>
    <t>SBPQTE12291506</t>
  </si>
  <si>
    <t>S785115</t>
  </si>
  <si>
    <t>Advertising Service (Ex Sale Of Advertising Space)</t>
  </si>
  <si>
    <t>e5fabf6b-8d10-4f17-a0db-238e099ba32f</t>
  </si>
  <si>
    <t>SBPQTE12301218</t>
  </si>
  <si>
    <t>35b31cb8-88dd-40ff-8ead-2755ea85b166</t>
  </si>
  <si>
    <t>SBPQTE12288842</t>
  </si>
  <si>
    <t>GA700246091BUSP</t>
  </si>
  <si>
    <t>4c286be3-365e-4f34-af04-f224d5c9d581</t>
  </si>
  <si>
    <t>SBPQTE12299215</t>
  </si>
  <si>
    <t>744ca73a-55ec-4e9d-83e1-c67fa6d94d05</t>
  </si>
  <si>
    <t>SBPQTE12551116</t>
  </si>
  <si>
    <t>dd11c443-bbdc-4188-9703-dd1b89ad116b</t>
  </si>
  <si>
    <t>SBPQTE12301980</t>
  </si>
  <si>
    <t>GA700133678BUSP</t>
  </si>
  <si>
    <t>b0faaf37-5efd-4f64-bde7-9074e3630575</t>
  </si>
  <si>
    <t>SBPQTE12551292</t>
  </si>
  <si>
    <t>28f4c76e-e68c-41f1-a4a4-3f9a54e38e59</t>
  </si>
  <si>
    <t>SBPQTE12299144</t>
  </si>
  <si>
    <t>GA700253953BUSP</t>
  </si>
  <si>
    <t>66817d67-de30-47f1-96b3-e44959b361af</t>
  </si>
  <si>
    <t>SBPQTE12290220</t>
  </si>
  <si>
    <t>fa2a0e24-f192-4724-923c-341fa4f25ca7</t>
  </si>
  <si>
    <t>SBPQTE12299573</t>
  </si>
  <si>
    <t>370a1446-b755-419e-b5ff-c385541162aa</t>
  </si>
  <si>
    <t>SBPQTE12303811</t>
  </si>
  <si>
    <t>098e7923-0b18-4ebc-bb9f-a17a2a2ce951</t>
  </si>
  <si>
    <t>SBPQTE12303561</t>
  </si>
  <si>
    <t>S863971</t>
  </si>
  <si>
    <t>Home Nursing Service</t>
  </si>
  <si>
    <t>5abfeac6-da01-49ba-8fab-0e2a868b2854</t>
  </si>
  <si>
    <t>SBPQTE12291983</t>
  </si>
  <si>
    <t>e21d0df0-587a-459f-88f5-df615938e79e</t>
  </si>
  <si>
    <t>SBPQTE12290977</t>
  </si>
  <si>
    <t>d909408b-de41-4489-b309-1c61af0d3aa1</t>
  </si>
  <si>
    <t>SBPQTE12286942</t>
  </si>
  <si>
    <t>S782955</t>
  </si>
  <si>
    <t>Scientific Or Technical Services Noc</t>
  </si>
  <si>
    <t>76d54b8c-0dc6-4879-97d3-8b53d84ca27d</t>
  </si>
  <si>
    <t>SBPQTE12304120</t>
  </si>
  <si>
    <t>c92cf489-e0b5-4ecb-8680-60d5df38b193</t>
  </si>
  <si>
    <t>SBPQTE12302207</t>
  </si>
  <si>
    <t>a5f4444b-b039-4a02-a537-991cc5b0631c</t>
  </si>
  <si>
    <t>SBPQTE12295403</t>
  </si>
  <si>
    <t>f686476b-61ce-49d5-8002-8ec21f0410bf</t>
  </si>
  <si>
    <t>SBPQTE12302346</t>
  </si>
  <si>
    <t>GA700392092BUSP</t>
  </si>
  <si>
    <t>29332ea2-6f8b-4a0f-a3fe-773dd9513a38</t>
  </si>
  <si>
    <t>SBPQTE12301589</t>
  </si>
  <si>
    <t>7054fb7d-7bcf-46a5-bb4d-fc89998f1c14</t>
  </si>
  <si>
    <t>SBPQTE12298761</t>
  </si>
  <si>
    <t>GA700127648BUSP</t>
  </si>
  <si>
    <t>b1544e68-18e7-42c0-9ef3-b591626cdc0e</t>
  </si>
  <si>
    <t>SBPQTE12287279</t>
  </si>
  <si>
    <t>160a4cfe-d03f-41a0-b971-5ae317686cdf</t>
  </si>
  <si>
    <t>SBPQTE12300618</t>
  </si>
  <si>
    <t>4110188d-c88d-40a6-a88e-433f62f8d66e</t>
  </si>
  <si>
    <t>SBPQTE12295406</t>
  </si>
  <si>
    <t>27c1513f-e7de-40ce-839e-1b5d728c942b</t>
  </si>
  <si>
    <t>SBPQTE12287281</t>
  </si>
  <si>
    <t>4610ebe0-9654-4224-ab2d-dc2b776d8a96</t>
  </si>
  <si>
    <t>SBPQTE12296475</t>
  </si>
  <si>
    <t>06d38cdd-55e5-4949-8f2c-1141fe341603</t>
  </si>
  <si>
    <t>SBPQTE12288417</t>
  </si>
  <si>
    <t>085705cd-5e2e-4408-9d7a-d6d2caf9c168</t>
  </si>
  <si>
    <t>SBPQTE12298906</t>
  </si>
  <si>
    <t>GA700241537BUSP</t>
  </si>
  <si>
    <t>e400a073-84ff-4b2f-85cc-eb0548940f16</t>
  </si>
  <si>
    <t>SBPQTE12296880</t>
  </si>
  <si>
    <t>ae7fa1cc-e17c-443b-a4cd-8424124a0c62</t>
  </si>
  <si>
    <t>SBPQTE12298473</t>
  </si>
  <si>
    <t>GA700132105BUSP</t>
  </si>
  <si>
    <t>09001311-31b0-40a7-a1c5-dfb97dbea134</t>
  </si>
  <si>
    <t>SBPQTE12302490</t>
  </si>
  <si>
    <t>GA700298369BUSP</t>
  </si>
  <si>
    <t>a9f2ec9d-ea71-44b6-bf36-ddae5ab854dc</t>
  </si>
  <si>
    <t>SBPQTE12292759</t>
  </si>
  <si>
    <t>8b84c3ad-03bc-4163-a85a-8c6bff4374c7</t>
  </si>
  <si>
    <t>SBPQTE12302563</t>
  </si>
  <si>
    <t>8adf306f-9b56-4379-b052-3e5266784e88</t>
  </si>
  <si>
    <t>SBPQTE12286924</t>
  </si>
  <si>
    <t>S952925</t>
  </si>
  <si>
    <t>Family Counselling Service</t>
  </si>
  <si>
    <t>3896362a-eeb3-425c-a5e0-aedb55d54e00</t>
  </si>
  <si>
    <t>SBPQTE12301244</t>
  </si>
  <si>
    <t>9651167CMB</t>
  </si>
  <si>
    <t>966c94dc-2500-4725-a3b3-8fe283f92f80</t>
  </si>
  <si>
    <t>SBPQTE12299047</t>
  </si>
  <si>
    <t>GA700048535BUSP</t>
  </si>
  <si>
    <t>05d1e52e-a968-432e-bda6-57244503821d</t>
  </si>
  <si>
    <t>SBPQTE12300328</t>
  </si>
  <si>
    <t>6fd3022b-0e31-4878-8981-274205e3bc99</t>
  </si>
  <si>
    <t>SBPQTE12287881</t>
  </si>
  <si>
    <t>468f016d-717c-45eb-9bb0-0eb2dc1870a8</t>
  </si>
  <si>
    <t>SBPQTE12302865</t>
  </si>
  <si>
    <t>cbeeecee-c567-413d-8d80-d082ec1fc093</t>
  </si>
  <si>
    <t>SBPQTE12294615</t>
  </si>
  <si>
    <t>15T1805026</t>
  </si>
  <si>
    <t>41e84f08-8411-4f7d-8381-96fbff75b15f</t>
  </si>
  <si>
    <t>SBPQTE12302898</t>
  </si>
  <si>
    <t>51147702-ea16-43e9-8cb7-f6a7ece83b3b</t>
  </si>
  <si>
    <t>SBPQTE12291372</t>
  </si>
  <si>
    <t>9e25465b-4674-46b7-890a-6fca0777594e</t>
  </si>
  <si>
    <t>SBPQTE12289041</t>
  </si>
  <si>
    <t>GA700410865BUSP</t>
  </si>
  <si>
    <t>b6df0c14-5832-433c-a9e7-a7a08b8afa07</t>
  </si>
  <si>
    <t>SBPQTE12551468</t>
  </si>
  <si>
    <t>12e22e8b-437d-471d-9b04-664a9f43de97</t>
  </si>
  <si>
    <t>SBPQTE12288771</t>
  </si>
  <si>
    <t>98ec5674-60d2-4384-a43b-f3856f02582a</t>
  </si>
  <si>
    <t>SBPQTE12294408</t>
  </si>
  <si>
    <t>4e8e20ea-ac35-474c-82f0-0b75eca0b468</t>
  </si>
  <si>
    <t>SBPQTE12300008</t>
  </si>
  <si>
    <t>GA700307637BUSP</t>
  </si>
  <si>
    <t>491d6ce4-596f-4e6a-afdb-c31e67308818</t>
  </si>
  <si>
    <t>SBPQTE12298453</t>
  </si>
  <si>
    <t>GA700045393BUSP</t>
  </si>
  <si>
    <t>3ef499f8-5c91-4cfc-b905-b31ff6959157</t>
  </si>
  <si>
    <t>SBPQTE12296518</t>
  </si>
  <si>
    <t>S294230</t>
  </si>
  <si>
    <t>Skateboards Manufacturing</t>
  </si>
  <si>
    <t>70316567-5a01-4a3a-8753-f7681cbd61af</t>
  </si>
  <si>
    <t>SBPQTE12301575</t>
  </si>
  <si>
    <t>GA700052135BUSP</t>
  </si>
  <si>
    <t>230f9f7a-6590-4f64-8bc3-f4bef350bf31</t>
  </si>
  <si>
    <t>SBPQTE12291203</t>
  </si>
  <si>
    <t>698784a8-084e-4cfc-98f7-c73df599d782</t>
  </si>
  <si>
    <t>SBPQTE12303320</t>
  </si>
  <si>
    <t>fe3ac89b-4247-44e5-8800-dbcdb0ced25a</t>
  </si>
  <si>
    <t>SBPQTE12299063</t>
  </si>
  <si>
    <t>85a9694a-200f-4151-891e-5f59a19406bf</t>
  </si>
  <si>
    <t>SBPQTE12295167</t>
  </si>
  <si>
    <t>ed146353-737b-45c3-87b6-9a8d0be15897</t>
  </si>
  <si>
    <t>SBPQTE12296008</t>
  </si>
  <si>
    <t>db640237-488d-477c-a859-19601634488f</t>
  </si>
  <si>
    <t>SBPQTE12551443</t>
  </si>
  <si>
    <t>S254505</t>
  </si>
  <si>
    <t>Candle Manufacturing</t>
  </si>
  <si>
    <t>f3cd69b2-41f7-4b1a-8523-da76f5fef417</t>
  </si>
  <si>
    <t>SBPQTE12298424</t>
  </si>
  <si>
    <t>a942a19f-b417-4ed9-8920-b033ab0e2880</t>
  </si>
  <si>
    <t>SBPQTE12287496</t>
  </si>
  <si>
    <t>S523105</t>
  </si>
  <si>
    <t>Antique Reproduction Furniture Retailing</t>
  </si>
  <si>
    <t>ee174051-fb64-4f80-a584-d8c5501fb67a</t>
  </si>
  <si>
    <t>SBPQTE12297837</t>
  </si>
  <si>
    <t>e2dd9d7a-0fe0-4f9a-a5bf-671ea95bc382</t>
  </si>
  <si>
    <t>SBPQTE12287061</t>
  </si>
  <si>
    <t>S786425</t>
  </si>
  <si>
    <t>19ceb9e1-c90c-4446-ab53-6daf49f68290</t>
  </si>
  <si>
    <t>SBPQTE12287962</t>
  </si>
  <si>
    <t>S573063</t>
  </si>
  <si>
    <t>Pizza Restaurant, With Deep Fry</t>
  </si>
  <si>
    <t>6235812d-8f79-416c-8204-0875067c337a</t>
  </si>
  <si>
    <t>SBPQTE12299263</t>
  </si>
  <si>
    <t>69c33346-e4a7-4e29-9809-8a291ca6d52f</t>
  </si>
  <si>
    <t>SBPQTE12301131</t>
  </si>
  <si>
    <t>SMI021157792</t>
  </si>
  <si>
    <t>S785540</t>
  </si>
  <si>
    <t>Import Consultancy Service</t>
  </si>
  <si>
    <t>d45aff41-50b2-4731-9d2c-69da1e97a1ed</t>
  </si>
  <si>
    <t>SBPQTE12303153</t>
  </si>
  <si>
    <t>3d64f080-e4f7-4f24-adc3-2d864b8dea06</t>
  </si>
  <si>
    <t>SBPQTE12301273</t>
  </si>
  <si>
    <t>af334b42-3a3f-4b38-bff5-de3230d48232</t>
  </si>
  <si>
    <t>SBPQTE12296206</t>
  </si>
  <si>
    <t>fc11eb2e-a9af-451e-a35f-9e286727e23a</t>
  </si>
  <si>
    <t>SBPQTE12288522</t>
  </si>
  <si>
    <t>GA700040289BUSP</t>
  </si>
  <si>
    <t>5b7c1a39-a5a3-44ee-b695-b0e3ee2125f9</t>
  </si>
  <si>
    <t>SBPQTE12551170</t>
  </si>
  <si>
    <t>0b781113-18ed-4583-b8bc-b2eae4d846e4</t>
  </si>
  <si>
    <t>SBPQTE12294039</t>
  </si>
  <si>
    <t>9649355CMB</t>
  </si>
  <si>
    <t>96744065-cd24-48f6-8975-409228a21615</t>
  </si>
  <si>
    <t>SBPQTE12294827</t>
  </si>
  <si>
    <t>fdb60a79-7071-4cb8-98de-370b835bbfc8</t>
  </si>
  <si>
    <t>SBPQTE12295499</t>
  </si>
  <si>
    <t>13c7955b-047a-4469-a54d-0abadcfc5cbd</t>
  </si>
  <si>
    <t>SBPQTE12298493</t>
  </si>
  <si>
    <t>4e1db4ee-7455-4a06-9caa-54da641ba1c1</t>
  </si>
  <si>
    <t>SBPQTE12292558</t>
  </si>
  <si>
    <t>d1413945-1977-40e2-b33e-1e1442d997cb</t>
  </si>
  <si>
    <t>SBPQTE12291169</t>
  </si>
  <si>
    <t>c794b653-b857-42a9-b724-fd38dae269ce</t>
  </si>
  <si>
    <t>SBPQTE12302453</t>
  </si>
  <si>
    <t>6b89da1c-0b2b-4d27-96ce-ba9c04ddd9d2</t>
  </si>
  <si>
    <t>SBPQTE12287470</t>
  </si>
  <si>
    <t>cef9db80-4a8a-42f6-9ffd-ff1d13219d2b</t>
  </si>
  <si>
    <t>SBPQTE12290345</t>
  </si>
  <si>
    <t>S782125</t>
  </si>
  <si>
    <t>Draftsmans Office &amp; Workrooms</t>
  </si>
  <si>
    <t>f903ea09-8548-4a6c-88fe-e53bbbc057b0</t>
  </si>
  <si>
    <t>SBPQTE12292166</t>
  </si>
  <si>
    <t>GA700411817BUSP</t>
  </si>
  <si>
    <t>9fa7e53b-eea8-49ff-a068-473231a0b44a</t>
  </si>
  <si>
    <t>SBPQTE12298400</t>
  </si>
  <si>
    <t>GA700253023BUSP</t>
  </si>
  <si>
    <t>14c0c5c0-0de5-4aae-9dff-9ee147a2830a</t>
  </si>
  <si>
    <t>SBPQTE12296992</t>
  </si>
  <si>
    <t>8addbde0-33a6-45f9-8f40-496390639266</t>
  </si>
  <si>
    <t>SBPQTE12293930</t>
  </si>
  <si>
    <t>GA700100823BUSP</t>
  </si>
  <si>
    <t>72c4e188-fad3-4bde-8915-9cfa4c8ebcb9</t>
  </si>
  <si>
    <t>SBPQTE12291804</t>
  </si>
  <si>
    <t>S774315</t>
  </si>
  <si>
    <t>Vending Machines, Coin Operated, Hiring</t>
  </si>
  <si>
    <t>981f0d75-c8eb-496b-af6b-a6f1e089f1a0</t>
  </si>
  <si>
    <t>SBPQTE12303803</t>
  </si>
  <si>
    <t>e31b753d-a247-4fa6-8c21-034d43eab644</t>
  </si>
  <si>
    <t>SBPQTE12290760</t>
  </si>
  <si>
    <t>GA700245715BUSP</t>
  </si>
  <si>
    <t>844c3da3-cd12-499d-a58e-bc4f34181cd8</t>
  </si>
  <si>
    <t>SBPQTE12302358</t>
  </si>
  <si>
    <t>e18d8bdd-1588-42d5-9eb8-54840ed21a32</t>
  </si>
  <si>
    <t>SBPQTE12298376</t>
  </si>
  <si>
    <t>1c6c8da7-0aa7-4b6d-b2d3-3255df469e81</t>
  </si>
  <si>
    <t>SBPQTE12550724</t>
  </si>
  <si>
    <t>61f4a0ee-b095-4e71-8b74-b07825b4f8d3</t>
  </si>
  <si>
    <t>SBPQTE12291434</t>
  </si>
  <si>
    <t>468567a8-ab82-4f64-9ae7-ee9b9c9c1f8b</t>
  </si>
  <si>
    <t>SBPQTE12294824</t>
  </si>
  <si>
    <t>73104502-d633-40bf-8672-c7dd947cf0cd</t>
  </si>
  <si>
    <t>SBPQTE12550095</t>
  </si>
  <si>
    <t>5b2690d5-7e3b-4509-a84a-70a7d5ddfb13</t>
  </si>
  <si>
    <t>SBPQTE12292761</t>
  </si>
  <si>
    <t>GA700106012BUSP</t>
  </si>
  <si>
    <t>7998691f-8288-45e9-b124-79c8d91bb4c4</t>
  </si>
  <si>
    <t>SBPQTE12287380</t>
  </si>
  <si>
    <t>S218210</t>
  </si>
  <si>
    <t>Beer Manufacturing, Brewery (Ex. Non-Alcoholic Beer)</t>
  </si>
  <si>
    <t>e1275be0-db93-4ba2-bac0-691e8a19e064</t>
  </si>
  <si>
    <t>SBPQTE12303130</t>
  </si>
  <si>
    <t>9649911CMB</t>
  </si>
  <si>
    <t>b7b4763e-59ca-4597-acda-098b613dfb69</t>
  </si>
  <si>
    <t>SBPQTE12550816</t>
  </si>
  <si>
    <t>GA700243770BUSP</t>
  </si>
  <si>
    <t>0268e465-f30d-4224-a1b7-3904e0e391bf</t>
  </si>
  <si>
    <t>SBPQTE12291958</t>
  </si>
  <si>
    <t>ea353e3a-dbb5-4f97-874c-08a73d163e70</t>
  </si>
  <si>
    <t>SBPQTE12299321</t>
  </si>
  <si>
    <t>3d261629-474e-48eb-8017-4c8fa2afcb19</t>
  </si>
  <si>
    <t>SBPQTE12287650</t>
  </si>
  <si>
    <t>08150ae9-942a-45f8-ad10-0dbb6f829091</t>
  </si>
  <si>
    <t>SBPQTE12551190</t>
  </si>
  <si>
    <t>e566f326-bdba-4ca2-a808-da5e96a74148</t>
  </si>
  <si>
    <t>SBPQTE12550259</t>
  </si>
  <si>
    <t>GA700412749BUSP</t>
  </si>
  <si>
    <t>6ecf46ee-05ad-464c-b3be-c1239645f75f</t>
  </si>
  <si>
    <t>SBPQTE12300836</t>
  </si>
  <si>
    <t>ae47eb95-a56e-4ded-b6bd-15dc18a64804</t>
  </si>
  <si>
    <t>SBPQTE12286836</t>
  </si>
  <si>
    <t>667ea35a-927d-461e-84ff-8ca14f2e8e78</t>
  </si>
  <si>
    <t>SBPQTE12551557</t>
  </si>
  <si>
    <t>70a6630e-d2e0-4f0a-95bb-e13ef55dc55d</t>
  </si>
  <si>
    <t>SBPQTE12296486</t>
  </si>
  <si>
    <t>S751946</t>
  </si>
  <si>
    <t>Trustee - Benevolent Fund</t>
  </si>
  <si>
    <t>187b3049-6dac-4082-96d5-0d318abf236e</t>
  </si>
  <si>
    <t>SBPQTE12287979</t>
  </si>
  <si>
    <t>15T1804988</t>
  </si>
  <si>
    <t>2431c121-cfce-4f86-b170-8280534b74b4</t>
  </si>
  <si>
    <t>SBPQTE12297791</t>
  </si>
  <si>
    <t>GA700048545BUSP</t>
  </si>
  <si>
    <t>08500b7a-d179-463c-aa59-64e04827114a</t>
  </si>
  <si>
    <t>SBPQTE12302733</t>
  </si>
  <si>
    <t>GA700418666BUSP</t>
  </si>
  <si>
    <t>55cbc142-7865-41d5-9cab-4523b56b704b</t>
  </si>
  <si>
    <t>SBPQTE12302677</t>
  </si>
  <si>
    <t>58069c27-c6f0-4365-9ad8-cb89ad26b1bc</t>
  </si>
  <si>
    <t>SBPQTE12293308</t>
  </si>
  <si>
    <t>f1094355-79d7-4fdb-a5ea-5329f3534a2d</t>
  </si>
  <si>
    <t>SBPQTE12295517</t>
  </si>
  <si>
    <t>GA700414745BUSP</t>
  </si>
  <si>
    <t>63f5eede-c9d2-47da-b2c0-c97a71866cd2</t>
  </si>
  <si>
    <t>SBPQTE12294810</t>
  </si>
  <si>
    <t>GA700413908BUSP</t>
  </si>
  <si>
    <t>52e7151b-c9b0-4c6b-970b-a8602aaa1f3b</t>
  </si>
  <si>
    <t>SBPQTE12293653</t>
  </si>
  <si>
    <t>78a5058a-876b-4c5c-8505-d737c99acf94</t>
  </si>
  <si>
    <t>SBPQTE12289308</t>
  </si>
  <si>
    <t>b9f4a5a9-942d-48c2-a0a0-bed943519373</t>
  </si>
  <si>
    <t>SBPQTE12287290</t>
  </si>
  <si>
    <t>9b097f65-3b3f-4120-979c-1253e206a166</t>
  </si>
  <si>
    <t>SBPQTE12289010</t>
  </si>
  <si>
    <t>GA700268838BUSP</t>
  </si>
  <si>
    <t>277febe6-72d4-4cf8-9207-2893cab65ec8</t>
  </si>
  <si>
    <t>SBPQTE12288140</t>
  </si>
  <si>
    <t>GA700404677BUSP</t>
  </si>
  <si>
    <t>ea98c12a-1b79-40e3-b7cd-172057283902</t>
  </si>
  <si>
    <t>SBPQTE12289787</t>
  </si>
  <si>
    <t>3d327643-2dc1-4e8b-87ca-f3c2081ee0ef</t>
  </si>
  <si>
    <t>SBPQTE12294499</t>
  </si>
  <si>
    <t>GA700413488BUSP</t>
  </si>
  <si>
    <t>db0d5a73-cf43-4f7c-8991-662983dc783c</t>
  </si>
  <si>
    <t>SBPQTE12296867</t>
  </si>
  <si>
    <t>SMI019467778</t>
  </si>
  <si>
    <t>105b7316-9bbe-448b-9b61-073b2878e9ca</t>
  </si>
  <si>
    <t>SBPQTE12550788</t>
  </si>
  <si>
    <t>5c33cff2-5cb8-427b-871d-190567b564d7</t>
  </si>
  <si>
    <t>SBPQTE12298350</t>
  </si>
  <si>
    <t>GA700129087BUSP</t>
  </si>
  <si>
    <t>d7826eaa-8a98-49d7-9316-710f636bcbcd</t>
  </si>
  <si>
    <t>SBPQTE12292737</t>
  </si>
  <si>
    <t>ca8f1ca9-c107-4cbf-a670-e6ac66b434cf</t>
  </si>
  <si>
    <t>SBPQTE12302784</t>
  </si>
  <si>
    <t>9650454CMB</t>
  </si>
  <si>
    <t>3a66a01a-aa13-4ea3-8eb3-8760c87ff602</t>
  </si>
  <si>
    <t>SBPQTE12298179</t>
  </si>
  <si>
    <t>GA700131587BUSP</t>
  </si>
  <si>
    <t>09051e7c-b050-4a0c-8655-1ec6c5278179</t>
  </si>
  <si>
    <t>SBPQTE12303713</t>
  </si>
  <si>
    <t>GA700240029BUSP</t>
  </si>
  <si>
    <t>S453930</t>
  </si>
  <si>
    <t>Building Materials Dealing Noc</t>
  </si>
  <si>
    <t>d4d27d39-98c1-4751-baae-4086f11a5306</t>
  </si>
  <si>
    <t>SBPQTE12293341</t>
  </si>
  <si>
    <t>81d53aa6-a296-4765-a3ba-56884417d08e</t>
  </si>
  <si>
    <t>SBPQTE12550116</t>
  </si>
  <si>
    <t>9422cfc6-f350-4ddc-832b-3cf5b90e2e2c</t>
  </si>
  <si>
    <t>SBPQTE12295738</t>
  </si>
  <si>
    <t>8ca64472-8172-4de4-ac24-2134cfe50af6</t>
  </si>
  <si>
    <t>SBPQTE12301517</t>
  </si>
  <si>
    <t>S862335</t>
  </si>
  <si>
    <t>Orthodontist (Own Account)</t>
  </si>
  <si>
    <t>3abc599b-f3be-4037-bdb1-c2ab1a86bdc3</t>
  </si>
  <si>
    <t>SBPQTE12293346</t>
  </si>
  <si>
    <t>S461553</t>
  </si>
  <si>
    <t>Solar Energy Equipment Wholesaling</t>
  </si>
  <si>
    <t>462ee904-417a-478c-9acc-3405ea3c4676</t>
  </si>
  <si>
    <t>SBPQTE12287053</t>
  </si>
  <si>
    <t>8a387529-1de9-498d-ab39-aff5ec0f565d</t>
  </si>
  <si>
    <t>SBPQTE12550291</t>
  </si>
  <si>
    <t>10812da7-2b97-484e-8031-7148074d1e51</t>
  </si>
  <si>
    <t>SBPQTE12288477</t>
  </si>
  <si>
    <t>S281250</t>
  </si>
  <si>
    <t>Trailer Manufacturing</t>
  </si>
  <si>
    <t>71400fc3-c4a5-4804-a23b-5a7f4ebe36cd</t>
  </si>
  <si>
    <t>SBPQTE12294584</t>
  </si>
  <si>
    <t>S844015</t>
  </si>
  <si>
    <t>Ballet Teaching (Own Account)</t>
  </si>
  <si>
    <t>e5e96d08-b003-46e8-88ca-3494c44d34db</t>
  </si>
  <si>
    <t>SBPQTE12295353</t>
  </si>
  <si>
    <t>752c453c-a134-4f44-8273-bf8890b63134</t>
  </si>
  <si>
    <t>SBPQTE12290966</t>
  </si>
  <si>
    <t>587932d2-f966-45ff-8ab4-efeb38f75a59</t>
  </si>
  <si>
    <t>SBPQTE12291254</t>
  </si>
  <si>
    <t>b2748944-f854-4b73-9ec6-d69cc6cc702a</t>
  </si>
  <si>
    <t>SBPQTE12298877</t>
  </si>
  <si>
    <t>GA700121405BUSP</t>
  </si>
  <si>
    <t>4b44f887-eba2-411a-9723-cde2e8721126</t>
  </si>
  <si>
    <t>SBPQTE12287804</t>
  </si>
  <si>
    <t>GA700410230BUSP</t>
  </si>
  <si>
    <t>04277c26-794f-43ba-b10d-a754218c88c3</t>
  </si>
  <si>
    <t>SBPQTE12303867</t>
  </si>
  <si>
    <t>87f824a2-7966-4f03-8186-3fde463ddfa3</t>
  </si>
  <si>
    <t>SBPQTE12299420</t>
  </si>
  <si>
    <t>02c0613e-74d5-4a1c-a05c-0143c9a712d5</t>
  </si>
  <si>
    <t>SBPQTE12300762</t>
  </si>
  <si>
    <t>GA700001954BUSP</t>
  </si>
  <si>
    <t>S752020</t>
  </si>
  <si>
    <t>Claim Adjustment Service</t>
  </si>
  <si>
    <t>356120c2-c029-485d-b463-29c3b9f822e2</t>
  </si>
  <si>
    <t>SBPQTE12295218</t>
  </si>
  <si>
    <t>SMI021246005</t>
  </si>
  <si>
    <t>f4e5d636-810d-4261-8160-0c6ae95c0c8a</t>
  </si>
  <si>
    <t>SBPQTE12286654</t>
  </si>
  <si>
    <t>S524520</t>
  </si>
  <si>
    <t>Marine Accessories Retailing Noc</t>
  </si>
  <si>
    <t>094e6220-27f8-46ba-9c4a-432d7af71931</t>
  </si>
  <si>
    <t>SBPQTE12294386</t>
  </si>
  <si>
    <t>10a402cb-523e-4e58-ac41-9df9e2d5ac65</t>
  </si>
  <si>
    <t>SBPQTE12301741</t>
  </si>
  <si>
    <t>GA700249260BUSP</t>
  </si>
  <si>
    <t>380f3698-3a24-418b-be30-d005afab2961</t>
  </si>
  <si>
    <t>SBPQTE12550658</t>
  </si>
  <si>
    <t>S524135</t>
  </si>
  <si>
    <t>Golf Equipment Retailing (at Golf Course)</t>
  </si>
  <si>
    <t>09dd5f07-4087-4a0c-ad8a-028131acbf56</t>
  </si>
  <si>
    <t>SBPQTE12300335</t>
  </si>
  <si>
    <t>fb2986bc-774b-4a77-89f4-9ff69b86a0b1</t>
  </si>
  <si>
    <t>SBPQTE12292313</t>
  </si>
  <si>
    <t>793fe5b3-d4aa-4d69-90ce-69d07e7402eb</t>
  </si>
  <si>
    <t>SBPQTE12302466</t>
  </si>
  <si>
    <t>GA700226101BUSP</t>
  </si>
  <si>
    <t>a820c6cd-f484-4bab-8a12-c921421646cf</t>
  </si>
  <si>
    <t>SBPQTE12299489</t>
  </si>
  <si>
    <t>S222115</t>
  </si>
  <si>
    <t>Blinds, Textile, Manufacturing (Incl. Plastic Coated)</t>
  </si>
  <si>
    <t>9e226c99-706d-4ea3-9543-8bf0a5b70dbb</t>
  </si>
  <si>
    <t>SBPQTE12294953</t>
  </si>
  <si>
    <t>d4c5ca68-79c7-4bf4-af8b-e82d17a4cb59</t>
  </si>
  <si>
    <t>SBPQTE12302101</t>
  </si>
  <si>
    <t>15T1805170</t>
  </si>
  <si>
    <t>d5e4e0a1-0031-4d4e-afbd-b0809fa148c5</t>
  </si>
  <si>
    <t>SBPQTE12301941</t>
  </si>
  <si>
    <t>GA700128193BUSP</t>
  </si>
  <si>
    <t>97b5571d-247d-4564-a6c0-ee82c34275e7</t>
  </si>
  <si>
    <t>SBPQTE12550968</t>
  </si>
  <si>
    <t>0315f17c-c38b-4dfd-a4cf-373f4388c131</t>
  </si>
  <si>
    <t>SBPQTE12297569</t>
  </si>
  <si>
    <t>aedd596c-b57f-428b-a14b-8aeba9651c9d</t>
  </si>
  <si>
    <t>SBPQTE12550560</t>
  </si>
  <si>
    <t>GA700335133BUSP</t>
  </si>
  <si>
    <t>1159abca-3e20-4218-ad9e-ed7eeff3d60f</t>
  </si>
  <si>
    <t>SBPQTE12297373</t>
  </si>
  <si>
    <t>614cb103-2c31-46e0-b8f1-5ebf68ce4dd7</t>
  </si>
  <si>
    <t>SBPQTE12289964</t>
  </si>
  <si>
    <t>4d248de8-38df-42f3-9b64-eac374874e78</t>
  </si>
  <si>
    <t>SBPQTE12298204</t>
  </si>
  <si>
    <t>58cce5ab-4c23-4dbd-85fe-b55324e25fae</t>
  </si>
  <si>
    <t>SBPQTE12292240</t>
  </si>
  <si>
    <t>5da5de17-a687-4084-bbe2-8fa59737b6d1</t>
  </si>
  <si>
    <t>SBPQTE12299044</t>
  </si>
  <si>
    <t>GA700045949BUSP</t>
  </si>
  <si>
    <t>73fa9aee-1376-4784-a45a-fe7de47a822f</t>
  </si>
  <si>
    <t>SBPQTE12551446</t>
  </si>
  <si>
    <t>S774350</t>
  </si>
  <si>
    <t>Amusement Machines, Coin Operated, Hiring</t>
  </si>
  <si>
    <t>62a61883-9c35-4c74-a75f-6e2f2748742d</t>
  </si>
  <si>
    <t>SBPQTE12300901</t>
  </si>
  <si>
    <t>d5ef0474-7f22-40d0-81a5-26c1a6ddc79a</t>
  </si>
  <si>
    <t>SBPQTE12298839</t>
  </si>
  <si>
    <t>15T1805153</t>
  </si>
  <si>
    <t>4fa174d7-1cea-4aff-97e6-8b9d3ac13f9e</t>
  </si>
  <si>
    <t>SBPQTE12304154</t>
  </si>
  <si>
    <t>bb36494d-e687-49cc-a134-e1795ccbb9fb</t>
  </si>
  <si>
    <t>SBPQTE12293004</t>
  </si>
  <si>
    <t>341c64de-6caa-45cd-9073-e51d186ea446</t>
  </si>
  <si>
    <t>SBPQTE12295493</t>
  </si>
  <si>
    <t>18441244-4f11-4811-a43b-80b955fecc8d</t>
  </si>
  <si>
    <t>SBPQTE12287215</t>
  </si>
  <si>
    <t>f4eb794d-a22b-485d-9f88-c0c27660e945</t>
  </si>
  <si>
    <t>SBPQTE12292452</t>
  </si>
  <si>
    <t>ef14967f-96bc-4620-a10e-a40eac1be8c0</t>
  </si>
  <si>
    <t>SBPQTE12299122</t>
  </si>
  <si>
    <t>GA700313784BUSP</t>
  </si>
  <si>
    <t>252c4a02-25cf-4995-a956-42a20fcd5ddb</t>
  </si>
  <si>
    <t>SBPQTE12287088</t>
  </si>
  <si>
    <t>GA700124620BUSP</t>
  </si>
  <si>
    <t>7ec18825-6fa7-4b13-94f8-0181bbba7476</t>
  </si>
  <si>
    <t>SBPQTE12303530</t>
  </si>
  <si>
    <t>5a50e5a9-223d-4d60-8db4-458c7f7e403b</t>
  </si>
  <si>
    <t>SBPQTE12301909</t>
  </si>
  <si>
    <t>GA700048072BUSP</t>
  </si>
  <si>
    <t>75b8030e-77cb-48eb-8b30-525fe71ff146</t>
  </si>
  <si>
    <t>SBPQTE12294501</t>
  </si>
  <si>
    <t>2efe634c-8974-4b0a-973b-0fef3a679b56</t>
  </si>
  <si>
    <t>SBPQTE12301512</t>
  </si>
  <si>
    <t>337b81fb-87ec-4265-afd3-beee1c6fa042</t>
  </si>
  <si>
    <t>SBPQTE12300790</t>
  </si>
  <si>
    <t>e807aaab-cb08-4bfb-9394-3282899607df</t>
  </si>
  <si>
    <t>SBPQTE12297573</t>
  </si>
  <si>
    <t>ebdeec13-e6cf-4fe9-809d-f0c843a5d488</t>
  </si>
  <si>
    <t>SBPQTE12550152</t>
  </si>
  <si>
    <t>S254935</t>
  </si>
  <si>
    <t>Concrete Additive / Masonry Surface Treatment Manufacturing</t>
  </si>
  <si>
    <t>7e155d1f-4847-4afd-a763-4dc3fcb7fb93</t>
  </si>
  <si>
    <t>SBPQTE12293173</t>
  </si>
  <si>
    <t>S771120</t>
  </si>
  <si>
    <t>Buildings Renting Or Leasing, Residential</t>
  </si>
  <si>
    <t>582ef135-8c10-4651-9553-9ec5627641da</t>
  </si>
  <si>
    <t>SBPQTE12296355</t>
  </si>
  <si>
    <t>f3e09c96-84a5-494f-82b6-e515cc4dff85</t>
  </si>
  <si>
    <t>SBPQTE12551565</t>
  </si>
  <si>
    <t>2bdb4012-8826-4d07-8acf-b26441de41c2</t>
  </si>
  <si>
    <t>SBPQTE12292716</t>
  </si>
  <si>
    <t>7b6c7dca-2164-4f49-8f3a-6431833337f7</t>
  </si>
  <si>
    <t>SBPQTE12300574</t>
  </si>
  <si>
    <t>GA700058308BUSP</t>
  </si>
  <si>
    <t>d222f3c0-8435-451b-8e92-1ee6366c10d0</t>
  </si>
  <si>
    <t>SBPQTE12550005</t>
  </si>
  <si>
    <t>S411304</t>
  </si>
  <si>
    <t>Commercial Buildings Construction Including Design</t>
  </si>
  <si>
    <t>51520cb2-5db2-4cca-9dab-4575c7b95fce</t>
  </si>
  <si>
    <t>SBPQTE12303780</t>
  </si>
  <si>
    <t>a4665cee-9c2d-4354-bb97-7bd8ec3115d3</t>
  </si>
  <si>
    <t>SBPQTE12296606</t>
  </si>
  <si>
    <t>a82f1cf6-9f22-49d0-bf48-18b215542244</t>
  </si>
  <si>
    <t>SBPQTE12551228</t>
  </si>
  <si>
    <t>S532945</t>
  </si>
  <si>
    <t>Motor Vehicle Radiator Repairing</t>
  </si>
  <si>
    <t>66dee781-b7bc-40d3-b19f-dabd03eab486</t>
  </si>
  <si>
    <t>SBPQTE12287477</t>
  </si>
  <si>
    <t>503a45a4-92ad-402a-9d94-41111d48ba8e</t>
  </si>
  <si>
    <t>SBPQTE12293749</t>
  </si>
  <si>
    <t>307bb6f7-3dd5-4173-b9c5-d9c36446634a</t>
  </si>
  <si>
    <t>SBPQTE12550942</t>
  </si>
  <si>
    <t>20df736f-6ebe-407b-8514-662905daa01e</t>
  </si>
  <si>
    <t>SBPQTE12297692</t>
  </si>
  <si>
    <t>S286405</t>
  </si>
  <si>
    <t>Dies, Metalworking, Manufacturing (Hand Or Machine Tool)</t>
  </si>
  <si>
    <t>c12e10e4-dfe1-44a6-a11c-93294c09aab7</t>
  </si>
  <si>
    <t>SBPQTE12551142</t>
  </si>
  <si>
    <t>fdf273b0-3a77-4e7d-bf4d-0be9f9ce826f</t>
  </si>
  <si>
    <t>SBPQTE12288361</t>
  </si>
  <si>
    <t>30a70ed7-6111-4cec-af7d-56374502b8cb</t>
  </si>
  <si>
    <t>SBPQTE12292801</t>
  </si>
  <si>
    <t>ce904e08-cc79-43f7-946a-15f7348bacaa</t>
  </si>
  <si>
    <t>SBPQTE12300968</t>
  </si>
  <si>
    <t>GA700405344BUSP</t>
  </si>
  <si>
    <t>a31ef263-da1b-4b5f-b229-5442cf004165</t>
  </si>
  <si>
    <t>SBPQTE12293071</t>
  </si>
  <si>
    <t>4bb65cd4-4b74-4a01-9ff6-f1a3ec7b414a</t>
  </si>
  <si>
    <t>SBPQTE12301818</t>
  </si>
  <si>
    <t>GA700049241BUSP</t>
  </si>
  <si>
    <t>dcdde1f1-9133-491e-bdae-2cdc2e01b9c2</t>
  </si>
  <si>
    <t>SBPQTE12550901</t>
  </si>
  <si>
    <t>GA700417732BUSP</t>
  </si>
  <si>
    <t>Mackellar Insurance Brokers</t>
  </si>
  <si>
    <t>27bf9eb9-692a-4308-bb79-2731f87a2fa1</t>
  </si>
  <si>
    <t>SBPQTE12293620</t>
  </si>
  <si>
    <t>5063b41f-38a7-449c-b0ca-4da835aeadc1</t>
  </si>
  <si>
    <t>SBPQTE12303382</t>
  </si>
  <si>
    <t>S012505</t>
  </si>
  <si>
    <t>Beef Cattle Farming</t>
  </si>
  <si>
    <t>db949c23-0427-45a2-b940-ee5843776f25</t>
  </si>
  <si>
    <t>SBPQTE12298064</t>
  </si>
  <si>
    <t>0fc057be-6f06-4448-9dca-60a1bb473f4c</t>
  </si>
  <si>
    <t>24f56d50-58ed-4d4d-9a5f-f564461cf8fd</t>
  </si>
  <si>
    <t>SBPQTE12288285</t>
  </si>
  <si>
    <t>S462305</t>
  </si>
  <si>
    <t>New Motor Vehicle Accessories Dealing</t>
  </si>
  <si>
    <t>93744413-3a1a-4c1e-acc2-f33037036bd5</t>
  </si>
  <si>
    <t>SBPQTE12300390</t>
  </si>
  <si>
    <t>9650343CMB</t>
  </si>
  <si>
    <t>S525955</t>
  </si>
  <si>
    <t>Prams, Baby Goods Retailing</t>
  </si>
  <si>
    <t>ee01b675-0eb9-4bae-8c80-bc981bcf861c</t>
  </si>
  <si>
    <t>SBPQTE12292827</t>
  </si>
  <si>
    <t>39115c2e-2fa5-4ccd-8efe-dc71275dee1b</t>
  </si>
  <si>
    <t>SBPQTE12291022</t>
  </si>
  <si>
    <t>f579faf5-3114-4d00-924d-90185b77b2d1</t>
  </si>
  <si>
    <t>SBPQTE12289462</t>
  </si>
  <si>
    <t>364807eb-6b84-4433-bac6-f23c68ea019f</t>
  </si>
  <si>
    <t>SBPQTE12286726</t>
  </si>
  <si>
    <t>GA700046179BUSP</t>
  </si>
  <si>
    <t>5f0dcc38-324e-48ca-b33c-0678e78c847e</t>
  </si>
  <si>
    <t>SBPQTE12298135</t>
  </si>
  <si>
    <t>GA700131786BUSP</t>
  </si>
  <si>
    <t>1e5f93fe-8cc6-4435-b72f-b449198ee83e</t>
  </si>
  <si>
    <t>SBPQTE12289631</t>
  </si>
  <si>
    <t>GA700382594BUSP</t>
  </si>
  <si>
    <t>b526e88f-124c-4411-91cd-860bddf66da4</t>
  </si>
  <si>
    <t>SBPQTE12296688</t>
  </si>
  <si>
    <t>7337532f-fbd1-4a6a-afa6-19b7dd11555b</t>
  </si>
  <si>
    <t>SBPQTE12296668</t>
  </si>
  <si>
    <t>11df799b-d5b8-4f17-a78e-60769362d2c9</t>
  </si>
  <si>
    <t>SBPQTE12290942</t>
  </si>
  <si>
    <t>ea536fc0-8234-43c3-81ea-dd21a8a4c6f9</t>
  </si>
  <si>
    <t>SBPQTE12291003</t>
  </si>
  <si>
    <t>b41e33ec-fe46-47a4-9e1e-75aacfcdd930</t>
  </si>
  <si>
    <t>SBPQTE12303103</t>
  </si>
  <si>
    <t>S931257</t>
  </si>
  <si>
    <t>Squash Court Operation</t>
  </si>
  <si>
    <t>6636895e-ae08-4223-bb6d-a98a78c70162</t>
  </si>
  <si>
    <t>SBPQTE12290136</t>
  </si>
  <si>
    <t>ba781fe8-8beb-4f88-9f29-09d4edc6b83f</t>
  </si>
  <si>
    <t>SBPQTE12292534</t>
  </si>
  <si>
    <t>bd720c37-96ed-48d7-9eb3-5c6efaf685fa</t>
  </si>
  <si>
    <t>SBPQTE12287579</t>
  </si>
  <si>
    <t>4cbda2de-5da0-4de1-a641-62a47491574e</t>
  </si>
  <si>
    <t>SBPQTE12297680</t>
  </si>
  <si>
    <t>8b53dc18-3b30-4ab5-b128-5b42b3ed9217</t>
  </si>
  <si>
    <t>SBPQTE12289143</t>
  </si>
  <si>
    <t>GA700112652BUSP</t>
  </si>
  <si>
    <t>6f5cb1f4-85d6-40fd-8045-dc8720e8c9f0</t>
  </si>
  <si>
    <t>SBPQTE12301734</t>
  </si>
  <si>
    <t>GA700133381BUSP</t>
  </si>
  <si>
    <t>1ef220a7-149e-422a-bc6a-4fa2f93e05fd</t>
  </si>
  <si>
    <t>SBPQTE12294371</t>
  </si>
  <si>
    <t>8d2be4f2-2ab9-42e9-85ad-83705b34b7b6</t>
  </si>
  <si>
    <t>SBPQTE12301108</t>
  </si>
  <si>
    <t>55554482-235c-4464-b3db-335212aae523</t>
  </si>
  <si>
    <t>SBPQTE12289597</t>
  </si>
  <si>
    <t>e0ebee86-61f4-4ba1-a660-eaee2fddaf6f</t>
  </si>
  <si>
    <t>SBPQTE12287781</t>
  </si>
  <si>
    <t>GA700400278BUSP</t>
  </si>
  <si>
    <t>7df38c80-7ff1-4c21-97e6-547569ea74df</t>
  </si>
  <si>
    <t>SBPQTE12299636</t>
  </si>
  <si>
    <t>S479510</t>
  </si>
  <si>
    <t>Stationery Wholesaling</t>
  </si>
  <si>
    <t>2255a187-2c2a-4dc7-9b6d-dcbe1ac7a12b</t>
  </si>
  <si>
    <t>SBPQTE12289849</t>
  </si>
  <si>
    <t>GA700403384BUSP</t>
  </si>
  <si>
    <t>ebf7bebd-fbe3-405b-8ce6-d600fda4d033</t>
  </si>
  <si>
    <t>SBPQTE12293243</t>
  </si>
  <si>
    <t>7ba641c7-668b-4eed-8d3d-ee5f5d8ca916</t>
  </si>
  <si>
    <t>SBPQTE12292608</t>
  </si>
  <si>
    <t>87d86812-c876-4558-8974-7e4f3209ec0f</t>
  </si>
  <si>
    <t>SBPQTE12287437</t>
  </si>
  <si>
    <t>55a61d1e-3132-4763-928c-cc2e9b819d88</t>
  </si>
  <si>
    <t>SBPQTE12292998</t>
  </si>
  <si>
    <t>SMI020195584</t>
  </si>
  <si>
    <t>c5240bbb-789e-4c7a-aeac-71c319d8bb21</t>
  </si>
  <si>
    <t>SBPQTE12295792</t>
  </si>
  <si>
    <t>adc6302b-158a-4a95-8bff-1803c3453776</t>
  </si>
  <si>
    <t>SBPQTE12298437</t>
  </si>
  <si>
    <t>a7b6bb2d-6c07-4ff6-9bb4-57ec48ec5ecf</t>
  </si>
  <si>
    <t>SBPQTE12296233</t>
  </si>
  <si>
    <t>189d65b9-036b-4894-8f54-397debf5b448</t>
  </si>
  <si>
    <t>SBPQTE12293049</t>
  </si>
  <si>
    <t>S461552</t>
  </si>
  <si>
    <t>Electronic Equipment, Industrial, Wholesaling Noc</t>
  </si>
  <si>
    <t>db0a19de-2244-4e2e-902b-6bbb92b85e5e</t>
  </si>
  <si>
    <t>SBPQTE12292220</t>
  </si>
  <si>
    <t>b75fc800-559d-480c-b4c4-46d86eb02ae0</t>
  </si>
  <si>
    <t>SBPQTE12296279</t>
  </si>
  <si>
    <t>e183aecb-bec6-4243-9f54-d539467a1922</t>
  </si>
  <si>
    <t>SBPQTE12304134</t>
  </si>
  <si>
    <t>982aa3f3-7603-436f-a38a-c514891f7033</t>
  </si>
  <si>
    <t>SBPQTE12550477</t>
  </si>
  <si>
    <t>S275152</t>
  </si>
  <si>
    <t>Drum Reconditioning</t>
  </si>
  <si>
    <t>2035f7bb-5c6d-4ad9-8873-b90be4ce0821</t>
  </si>
  <si>
    <t>SBPQTE12286608</t>
  </si>
  <si>
    <t>b961b941-eba7-4a02-b061-598f274ea796</t>
  </si>
  <si>
    <t>SBPQTE12551515</t>
  </si>
  <si>
    <t>94b84fcc-eeb0-4810-ba38-cadaebd4e1ae</t>
  </si>
  <si>
    <t>SBPQTE12292339</t>
  </si>
  <si>
    <t>S221335</t>
  </si>
  <si>
    <t>Household Textile Goods Manufacturing (Cotton Fabrics)</t>
  </si>
  <si>
    <t>5375c5c0-56de-4676-858f-dfe56b84c6e8</t>
  </si>
  <si>
    <t>SBPQTE12299297</t>
  </si>
  <si>
    <t>b9996259-0c9c-4f1f-8566-0b6dead30cba</t>
  </si>
  <si>
    <t>SBPQTE12289430</t>
  </si>
  <si>
    <t>93f57f1f-3988-4645-a93b-af1a7262b086</t>
  </si>
  <si>
    <t>SBPQTE12295910</t>
  </si>
  <si>
    <t>07070643-b73a-42c9-a05a-b9945f83ed0b</t>
  </si>
  <si>
    <t>SBPQTE12296856</t>
  </si>
  <si>
    <t>GA700219674BUSP</t>
  </si>
  <si>
    <t>29665679-30c9-4359-941e-48badec3f1e9</t>
  </si>
  <si>
    <t>SBPQTE12299276</t>
  </si>
  <si>
    <t>ab431493-b750-40ff-bdf3-8459e35688f6</t>
  </si>
  <si>
    <t>SBPQTE12301522</t>
  </si>
  <si>
    <t>92444e00-0a1d-49ff-8559-7e2ac921c9ff</t>
  </si>
  <si>
    <t>SBPQTE12292954</t>
  </si>
  <si>
    <t>GA700409475BUSP</t>
  </si>
  <si>
    <t>68038c61-5e24-4cea-a167-90baa329dde8</t>
  </si>
  <si>
    <t>SBPQTE12290073</t>
  </si>
  <si>
    <t>S785530</t>
  </si>
  <si>
    <t>Food Technology Consultant</t>
  </si>
  <si>
    <t>dc00d0e3-de5c-46a4-8f1e-c09d2dd7b514</t>
  </si>
  <si>
    <t>SBPQTE12292338</t>
  </si>
  <si>
    <t>75b76b98-1e0e-4e83-8413-71cb451427ed</t>
  </si>
  <si>
    <t>SBPQTE12298694</t>
  </si>
  <si>
    <t>GA700251240BUSP</t>
  </si>
  <si>
    <t>S523505</t>
  </si>
  <si>
    <t>Compact Disc/Dvd/Music Retailing</t>
  </si>
  <si>
    <t>9eca4eeb-94c6-4d8b-aaca-3585ee66fcd3</t>
  </si>
  <si>
    <t>SBPQTE12286891</t>
  </si>
  <si>
    <t>GA700297265BUSP</t>
  </si>
  <si>
    <t>6a59283a-879a-4164-819c-9c7be7b070e4</t>
  </si>
  <si>
    <t>SBPQTE12291917</t>
  </si>
  <si>
    <t>f0c012f3-8cc0-49b5-96ac-e3c8d160908e</t>
  </si>
  <si>
    <t>SBPQTE12297851</t>
  </si>
  <si>
    <t>GA700132021BUSP</t>
  </si>
  <si>
    <t>S752033</t>
  </si>
  <si>
    <t>Insurance Underwriting Agency Service</t>
  </si>
  <si>
    <t>8ab0317b-28a1-4e01-b72e-1b5b27cc46e8</t>
  </si>
  <si>
    <t>SBPQTE12297766</t>
  </si>
  <si>
    <t>c53e0aaf-beb6-4c42-a7f7-9eb24acac04a</t>
  </si>
  <si>
    <t>SBPQTE12300446</t>
  </si>
  <si>
    <t>GA700122507BUSP</t>
  </si>
  <si>
    <t>86bf3635-1e7a-46c9-9694-6497549422a3</t>
  </si>
  <si>
    <t>SBPQTE12299763</t>
  </si>
  <si>
    <t>S525335</t>
  </si>
  <si>
    <t>Plant Pots Retailing</t>
  </si>
  <si>
    <t>6df195f0-ce6a-40fd-bde3-e6be3d91c740</t>
  </si>
  <si>
    <t>SBPQTE12302936</t>
  </si>
  <si>
    <t>272b7789-b57e-4920-bbba-d201a523cd11</t>
  </si>
  <si>
    <t>SBPQTE12293527</t>
  </si>
  <si>
    <t>24be5897-e6fb-4190-8e70-a07d74639091</t>
  </si>
  <si>
    <t>SBPQTE12301573</t>
  </si>
  <si>
    <t>GA700049620BUSP</t>
  </si>
  <si>
    <t>8bc0cf7e-92dd-4325-9ecd-f54384ea3736</t>
  </si>
  <si>
    <t>SBPQTE12299110</t>
  </si>
  <si>
    <t>GA700129856BUSP</t>
  </si>
  <si>
    <t>0f22fe4a-382f-442b-8258-fa9326248f81</t>
  </si>
  <si>
    <t>SBPQTE12550423</t>
  </si>
  <si>
    <t>15T1804721</t>
  </si>
  <si>
    <t>S286110</t>
  </si>
  <si>
    <t>Agricultural Machinery Or Equipment Manufacturing</t>
  </si>
  <si>
    <t>d6861012-1447-471f-a9c1-9d6d11f2ea3e</t>
  </si>
  <si>
    <t>SBPQTE12297735</t>
  </si>
  <si>
    <t>57f48dca-2474-4fa4-9303-24cd844317b8</t>
  </si>
  <si>
    <t>SBPQTE12295696</t>
  </si>
  <si>
    <t>S783442</t>
  </si>
  <si>
    <t>Software Dev, Integrator, Websites, E-Commerce</t>
  </si>
  <si>
    <t>ddb00cb4-d1d3-4d96-98f7-f69efff58d56</t>
  </si>
  <si>
    <t>SBPQTE12289565</t>
  </si>
  <si>
    <t>62cca173-67c9-4693-8914-0a3cbd6e789c</t>
  </si>
  <si>
    <t>SBPQTE12290176</t>
  </si>
  <si>
    <t>48866bb1-a6e9-4a03-89be-87c9d449be72</t>
  </si>
  <si>
    <t>SBPQTE12292205</t>
  </si>
  <si>
    <t>b2ecd87d-a6ad-4856-87a3-26f130448dfc</t>
  </si>
  <si>
    <t>SBPQTE12550856</t>
  </si>
  <si>
    <t>S774115</t>
  </si>
  <si>
    <t>Car Hire/Lease/Rent (From Own Stock Ex. Driver)</t>
  </si>
  <si>
    <t>8446aeee-a1d1-4fbb-8205-5b37059c695d</t>
  </si>
  <si>
    <t>SBPQTE12294495</t>
  </si>
  <si>
    <t>5375e7d7-2c56-4192-a359-5d0172cd25d2</t>
  </si>
  <si>
    <t>SBPQTE12296501</t>
  </si>
  <si>
    <t>7aa4356f-f821-42d1-a5d8-1bbf90f7b31a</t>
  </si>
  <si>
    <t>SBPQTE12298994</t>
  </si>
  <si>
    <t>ad0e8862-f486-474b-9b1b-d10db8fd1a2d</t>
  </si>
  <si>
    <t>SBPQTE12291654</t>
  </si>
  <si>
    <t>8b4198e0-2da0-4dda-8ab6-a30e0006a064</t>
  </si>
  <si>
    <t>SBPQTE12290912</t>
  </si>
  <si>
    <t>S461569</t>
  </si>
  <si>
    <t>Electrical Measuring/Testing Instruments Wholesale</t>
  </si>
  <si>
    <t>8f6d8d9c-db44-459b-8929-0def2ca09b50</t>
  </si>
  <si>
    <t>SBPQTE12286867</t>
  </si>
  <si>
    <t>08114512-2141-45d4-9ac6-edfa10dcda9c</t>
  </si>
  <si>
    <t>SBPQTE12292814</t>
  </si>
  <si>
    <t>fc64c931-732c-4cb4-85b7-e2c21c5489d9</t>
  </si>
  <si>
    <t>SBPQTE12550538</t>
  </si>
  <si>
    <t>8de2d399-1d84-4f26-ade5-cac520e132b3</t>
  </si>
  <si>
    <t>SBPQTE12296993</t>
  </si>
  <si>
    <t>GA700415657BUSP</t>
  </si>
  <si>
    <t>S771250</t>
  </si>
  <si>
    <t>Land Development/Subdivision, Except Construction</t>
  </si>
  <si>
    <t>4c6d8e83-0d57-435d-8a13-06971a0fdb01</t>
  </si>
  <si>
    <t>SBPQTE12550376</t>
  </si>
  <si>
    <t>GA700290508BUSP</t>
  </si>
  <si>
    <t>1d60bd42-c55a-4ce8-9c7c-af2826e48b1b</t>
  </si>
  <si>
    <t>SBPQTE12292950</t>
  </si>
  <si>
    <t>S523425</t>
  </si>
  <si>
    <t>Household Appliances Retailing</t>
  </si>
  <si>
    <t>a4d699c6-caf3-4ae2-99d7-a17195a31173</t>
  </si>
  <si>
    <t>SBPQTE12292088</t>
  </si>
  <si>
    <t>628f0069-ee26-466f-ac36-27aa2a6b779a</t>
  </si>
  <si>
    <t>SBPQTE12287954</t>
  </si>
  <si>
    <t>9650097CMB</t>
  </si>
  <si>
    <t>3b0f773c-fc8b-45d1-ab2f-79ac14ff6ff6</t>
  </si>
  <si>
    <t>SBPQTE12294264</t>
  </si>
  <si>
    <t>c65f03c4-1f01-4104-87ab-b93ebda28360</t>
  </si>
  <si>
    <t>SBPQTE12302502</t>
  </si>
  <si>
    <t>S472255</t>
  </si>
  <si>
    <t>Leather Clothing Wholesaling</t>
  </si>
  <si>
    <t>2a733acf-d944-4a94-8017-9b0789f378e2</t>
  </si>
  <si>
    <t>SBPQTE12302666</t>
  </si>
  <si>
    <t>14713302-9e6a-4f44-8226-724bf8fc9555</t>
  </si>
  <si>
    <t>SBPQTE12301757</t>
  </si>
  <si>
    <t>c31d5645-bd83-4f5c-9d3b-6315fbfdc0ba</t>
  </si>
  <si>
    <t>SBPQTE12290854</t>
  </si>
  <si>
    <t>8a46b006-f65c-47d3-a16d-3ec1153dbd1b</t>
  </si>
  <si>
    <t>SBPQTE12293877</t>
  </si>
  <si>
    <t>7eff292f-6d51-4072-a804-d692aca1f950</t>
  </si>
  <si>
    <t>SBPQTE12303754</t>
  </si>
  <si>
    <t>bd7ad79f-a3ee-4bb4-82a9-0607d6fd079b</t>
  </si>
  <si>
    <t>SBPQTE12299027</t>
  </si>
  <si>
    <t>GA700127760BUSP</t>
  </si>
  <si>
    <t>e3bfb634-0006-48a9-b238-7526851b3b2d</t>
  </si>
  <si>
    <t>SBPQTE12551051</t>
  </si>
  <si>
    <t>55ac1feb-4599-4012-b527-7d0e37d74eac</t>
  </si>
  <si>
    <t>SBPQTE12295163</t>
  </si>
  <si>
    <t>9ec27802-5e27-4b52-913f-52810dd5d449</t>
  </si>
  <si>
    <t>SBPQTE12297035</t>
  </si>
  <si>
    <t>74b386ef-590d-4feb-a05f-5ea44e184b56</t>
  </si>
  <si>
    <t>SBPQTE12289913</t>
  </si>
  <si>
    <t>6e3eeb1a-c1ff-425c-a192-afad45bb04d0</t>
  </si>
  <si>
    <t>SBPQTE12286568</t>
  </si>
  <si>
    <t>106386f7-a0d2-42f3-a3d8-626d3bc0c26c</t>
  </si>
  <si>
    <t>SBPQTE12302862</t>
  </si>
  <si>
    <t>GA700294240BUSP</t>
  </si>
  <si>
    <t>97794843-1f3a-460b-9744-96510f76ae44</t>
  </si>
  <si>
    <t>SBPQTE12300420</t>
  </si>
  <si>
    <t>52750ab5-0af3-46da-91dd-1d3a96adeae9</t>
  </si>
  <si>
    <t>SBPQTE12289422</t>
  </si>
  <si>
    <t>c985cc20-deb3-4745-8080-0f24b41c07e3</t>
  </si>
  <si>
    <t>SBPQTE12290167</t>
  </si>
  <si>
    <t>cd579907-57da-4331-b9b8-d823befd62aa</t>
  </si>
  <si>
    <t>SBPQTE12297395</t>
  </si>
  <si>
    <t>f6d5d831-e76c-4244-904e-31555fe75429</t>
  </si>
  <si>
    <t>SBPQTE12301785</t>
  </si>
  <si>
    <t>6f227372-9247-4d74-a2df-f815a874391f</t>
  </si>
  <si>
    <t>SBPQTE12293706</t>
  </si>
  <si>
    <t>GA700239766BUSP</t>
  </si>
  <si>
    <t>5f9a686c-8315-4520-a8d6-04f599c41e9c</t>
  </si>
  <si>
    <t>SBPQTE12291530</t>
  </si>
  <si>
    <t>S670952</t>
  </si>
  <si>
    <t>Warehousing Noc</t>
  </si>
  <si>
    <t>e44f4d0a-65d4-4c8d-bdf2-4b5e73ce0e01</t>
  </si>
  <si>
    <t>SBPQTE12297177</t>
  </si>
  <si>
    <t>S786961</t>
  </si>
  <si>
    <t>Journalist, Freelance</t>
  </si>
  <si>
    <t>8c154064-45a7-4023-853b-1c223b4aefe1</t>
  </si>
  <si>
    <t>SBPQTE12301666</t>
  </si>
  <si>
    <t>GA700255017BUSP</t>
  </si>
  <si>
    <t>a1231fcb-635b-4feb-a3ad-d20669333484</t>
  </si>
  <si>
    <t>SBPQTE12302761</t>
  </si>
  <si>
    <t>264827PZBI</t>
  </si>
  <si>
    <t>f46adeb6-60ac-469b-a129-543a82a9369a</t>
  </si>
  <si>
    <t>SBPQTE12290599</t>
  </si>
  <si>
    <t>d9515616-9e93-4cd2-9e2c-337929e2d450</t>
  </si>
  <si>
    <t>SBPQTE12295678</t>
  </si>
  <si>
    <t>7ac2a7b5-e736-42cf-af3c-19b87c2d505d</t>
  </si>
  <si>
    <t>SBPQTE12299011</t>
  </si>
  <si>
    <t>90c89116-953d-4f47-b26c-2787484c5025</t>
  </si>
  <si>
    <t>SBPQTE12551253</t>
  </si>
  <si>
    <t>GA700415027BUSP</t>
  </si>
  <si>
    <t>de0bbc93-5509-49d7-afc7-890efa2939af</t>
  </si>
  <si>
    <t>SBPQTE12292897</t>
  </si>
  <si>
    <t>39b28c45-bd45-4c3f-9a5f-9f3f6032e5c4</t>
  </si>
  <si>
    <t>SBPQTE12289376</t>
  </si>
  <si>
    <t>e6b97a09-73e2-4547-acee-498d9df1cb45</t>
  </si>
  <si>
    <t>SBPQTE12287600</t>
  </si>
  <si>
    <t>268642bf-2f94-4eab-9f26-0d64c6e524c1</t>
  </si>
  <si>
    <t>SBPQTE12296792</t>
  </si>
  <si>
    <t>ab3135e4-ec1a-4e62-8d36-2b15ebb8ff1a</t>
  </si>
  <si>
    <t>SBPQTE12293026</t>
  </si>
  <si>
    <t>S283210</t>
  </si>
  <si>
    <t>Dentures Fabrication</t>
  </si>
  <si>
    <t>8c33e19f-bb81-46ad-8011-260a7b980973</t>
  </si>
  <si>
    <t>SBPQTE12293000</t>
  </si>
  <si>
    <t>9a4883e0-b280-4944-b16a-fdae9a6868cd</t>
  </si>
  <si>
    <t>SBPQTE12287337</t>
  </si>
  <si>
    <t>GA700117539BUSP</t>
  </si>
  <si>
    <t>868e564e-4158-4bcd-946d-072dd6b84599</t>
  </si>
  <si>
    <t>SBPQTE12296860</t>
  </si>
  <si>
    <t>ad3267f3-6a98-4204-9121-d141b9861d2a</t>
  </si>
  <si>
    <t>SBPQTE12293906</t>
  </si>
  <si>
    <t>S523430</t>
  </si>
  <si>
    <t>Pocket Calculators, Electronic, Retailing</t>
  </si>
  <si>
    <t>6554231a-fc80-48dc-9ff4-ef002a5f034f</t>
  </si>
  <si>
    <t>SBPQTE12302407</t>
  </si>
  <si>
    <t>S522340</t>
  </si>
  <si>
    <t>Haberdashery Retailing</t>
  </si>
  <si>
    <t>04ff3143-9cc4-4bc4-959d-3c336bdc820a</t>
  </si>
  <si>
    <t>SBPQTE12296645</t>
  </si>
  <si>
    <t>03eb0dce-1850-4ba4-b5e8-18963a8fdac0</t>
  </si>
  <si>
    <t>SBPQTE12300929</t>
  </si>
  <si>
    <t>76f22135-ce57-4a49-b2d7-550ee1094887</t>
  </si>
  <si>
    <t>SBPQTE12288129</t>
  </si>
  <si>
    <t>S664405</t>
  </si>
  <si>
    <t>Customs Agency Service</t>
  </si>
  <si>
    <t>5755d515-223e-420f-9d52-7a37d3c26c46</t>
  </si>
  <si>
    <t>SBPQTE12295971</t>
  </si>
  <si>
    <t>726f5fef-d027-4f7b-a13b-99742ea66920</t>
  </si>
  <si>
    <t>SBPQTE12290967</t>
  </si>
  <si>
    <t>06e15f3b-d733-4a51-99b6-00158d551b8a</t>
  </si>
  <si>
    <t>SBPQTE12298498</t>
  </si>
  <si>
    <t>853b7c01-9d57-4677-863b-484796f3ccaf</t>
  </si>
  <si>
    <t>SBPQTE12295463</t>
  </si>
  <si>
    <t>79b72512-84a6-46e8-bb62-b066d9b450c2</t>
  </si>
  <si>
    <t>SBPQTE12288577</t>
  </si>
  <si>
    <t>285bcb12-e736-4bc9-a6b6-cb21f1fec1ea</t>
  </si>
  <si>
    <t>SBPQTE12293154</t>
  </si>
  <si>
    <t>855b2ea2-b3ea-4bb8-9161-880957ec4ab3</t>
  </si>
  <si>
    <t>SBPQTE12300280</t>
  </si>
  <si>
    <t>476b2c2a-fb0c-49de-ac6b-b90de92ced1e</t>
  </si>
  <si>
    <t>SBPQTE12289269</t>
  </si>
  <si>
    <t>276a6089-42c3-4c07-a338-4fd604208e2a</t>
  </si>
  <si>
    <t>SBPQTE12302802</t>
  </si>
  <si>
    <t>cb1957a8-e2a1-4a45-882e-aed5a5b4298f</t>
  </si>
  <si>
    <t>SBPQTE12300581</t>
  </si>
  <si>
    <t>6bb036fb-1cfd-4b9c-a161-7f82452571b5</t>
  </si>
  <si>
    <t>SBPQTE12296021</t>
  </si>
  <si>
    <t>297ff676-79d9-4a48-914c-5d031cbac1e4</t>
  </si>
  <si>
    <t>SBPQTE12290155</t>
  </si>
  <si>
    <t>f97c753b-7416-4d03-aac8-31ba9e7eb2c0</t>
  </si>
  <si>
    <t>SBPQTE12300703</t>
  </si>
  <si>
    <t>S522161</t>
  </si>
  <si>
    <t>Swimwear Retailing</t>
  </si>
  <si>
    <t>b87a6cba-8b96-4365-8f97-5e264a362a2b</t>
  </si>
  <si>
    <t>SBPQTE12297776</t>
  </si>
  <si>
    <t>efb14898-00e0-4c02-b120-6c4fd31b9bc5</t>
  </si>
  <si>
    <t>SBPQTE12289645</t>
  </si>
  <si>
    <t>GA700149778BUSP</t>
  </si>
  <si>
    <t>S782962</t>
  </si>
  <si>
    <t>Arboricultural Consultant - Isa Cert.No Lopping</t>
  </si>
  <si>
    <t>ebffe130-16fc-45b1-beec-d969944c98ad</t>
  </si>
  <si>
    <t>SBPQTE12297494</t>
  </si>
  <si>
    <t>3292fa28-925f-4471-b6f7-c70859557376</t>
  </si>
  <si>
    <t>SBPQTE12298907</t>
  </si>
  <si>
    <t>GA700242874BUSP</t>
  </si>
  <si>
    <t>e11c377c-1479-43ef-b094-a711912e7877</t>
  </si>
  <si>
    <t>SBPQTE12297321</t>
  </si>
  <si>
    <t>GA700415746BUSP</t>
  </si>
  <si>
    <t>c6a0fd3f-fb4b-4c9a-bea4-decccb0353d1</t>
  </si>
  <si>
    <t>SBPQTE12289450</t>
  </si>
  <si>
    <t>aa1ff6c4-ca01-4776-8fec-98940a283ff9</t>
  </si>
  <si>
    <t>SBPQTE12300718</t>
  </si>
  <si>
    <t>35b09063-7b1b-470b-90ba-7fc378640055</t>
  </si>
  <si>
    <t>SBPQTE12291949</t>
  </si>
  <si>
    <t>5e4710d5-00a3-4af7-b87c-0119eaec89b1</t>
  </si>
  <si>
    <t>SBPQTE12289069</t>
  </si>
  <si>
    <t>80805765-aa86-4187-9816-cde9be58aa0e</t>
  </si>
  <si>
    <t>SBPQTE12291961</t>
  </si>
  <si>
    <t>9649846CMB</t>
  </si>
  <si>
    <t>7f62e58d-498d-40f5-a43a-3f5397e862cc</t>
  </si>
  <si>
    <t>SBPQTE12301965</t>
  </si>
  <si>
    <t>S254335</t>
  </si>
  <si>
    <t>Pharmaceutical Preparation Manufacturing</t>
  </si>
  <si>
    <t>9f0355ad-01b0-472e-a309-e8087feb9c45</t>
  </si>
  <si>
    <t>SBPQTE12288930</t>
  </si>
  <si>
    <t>GA700125305BUSP</t>
  </si>
  <si>
    <t>e035d2b8-d6b8-4c08-8bf8-dd6033d36407</t>
  </si>
  <si>
    <t>SBPQTE12299951</t>
  </si>
  <si>
    <t>dc3e4177-40ac-4593-b91d-a0f31ae1d35f</t>
  </si>
  <si>
    <t>SBPQTE12303450</t>
  </si>
  <si>
    <t>beb3981b-d381-48ba-98d9-4a7b6b3594f8</t>
  </si>
  <si>
    <t>SBPQTE12299605</t>
  </si>
  <si>
    <t>S423305</t>
  </si>
  <si>
    <t>Air Conditioning Duct Work Installation</t>
  </si>
  <si>
    <t>ea57857a-d228-4742-b08a-f20731a84439</t>
  </si>
  <si>
    <t>SBPQTE12291061</t>
  </si>
  <si>
    <t>S952130</t>
  </si>
  <si>
    <t>Dry-Cleaning Service, No White Spirits</t>
  </si>
  <si>
    <t>e90e8c0b-c1df-4a4f-ab7c-2989f200a02d</t>
  </si>
  <si>
    <t>SBPQTE12292645</t>
  </si>
  <si>
    <t>c7c12872-e442-43b2-9449-3c978f69eada</t>
  </si>
  <si>
    <t>SBPQTE12298387</t>
  </si>
  <si>
    <t>GA700246833BUSP</t>
  </si>
  <si>
    <t>a4da4f2f-d927-4584-b3ce-e2f28237a0e1</t>
  </si>
  <si>
    <t>SBPQTE12288637</t>
  </si>
  <si>
    <t>f09ad9f7-3d1a-4fff-9158-0d0344e3e187</t>
  </si>
  <si>
    <t>SBPQTE12288567</t>
  </si>
  <si>
    <t>GA700048878BUSP</t>
  </si>
  <si>
    <t>b5426a6b-f880-44a9-bbb8-036394f85d39</t>
  </si>
  <si>
    <t>SBPQTE12293371</t>
  </si>
  <si>
    <t>8b521908-33f8-472c-8c4d-dd1a108d43f3</t>
  </si>
  <si>
    <t>SBPQTE12550611</t>
  </si>
  <si>
    <t>49cfa299-76cc-4b5b-869d-1924ab393911</t>
  </si>
  <si>
    <t>SBPQTE12287056</t>
  </si>
  <si>
    <t>7f24bd4b-8adc-435d-a420-b98e0b82ee31</t>
  </si>
  <si>
    <t>SBPQTE12551131</t>
  </si>
  <si>
    <t>GA700120140BUSP</t>
  </si>
  <si>
    <t>536af152-091a-49fd-abcf-92419389d563</t>
  </si>
  <si>
    <t>SBPQTE12551571</t>
  </si>
  <si>
    <t>GA700417883BUSP</t>
  </si>
  <si>
    <t>861ba5d7-3635-48d2-a2b9-a9554b2b18fe</t>
  </si>
  <si>
    <t>SBPQTE12300853</t>
  </si>
  <si>
    <t>eeca9e54-dd2e-4e59-8153-2ba5c921635b</t>
  </si>
  <si>
    <t>SBPQTE12032143</t>
  </si>
  <si>
    <t>71a8ee41-f5f6-446d-935a-d6f9e93c29e8</t>
  </si>
  <si>
    <t>SBPQTE12290544</t>
  </si>
  <si>
    <t>22280166-2c29-4928-82fa-994c7c3b8cbf</t>
  </si>
  <si>
    <t>SBPQTE12288823</t>
  </si>
  <si>
    <t>2dcd13eb-5455-488f-8de0-5a73340d93d5</t>
  </si>
  <si>
    <t>SBPQTE12302156</t>
  </si>
  <si>
    <t>2cb475ec-f77a-4b4b-878c-2c3d318e333f</t>
  </si>
  <si>
    <t>SBPQTE12290463</t>
  </si>
  <si>
    <t>7911bde0-a2da-4a12-98d7-598afca5960e</t>
  </si>
  <si>
    <t>SBPQTE12299698</t>
  </si>
  <si>
    <t>0c1021a7-adf6-424f-8ee6-a535d2e8471f</t>
  </si>
  <si>
    <t>SBPQTE12302560</t>
  </si>
  <si>
    <t>7b214101-1439-444d-93fb-54fcacc9dc87</t>
  </si>
  <si>
    <t>SBPQTE12289543</t>
  </si>
  <si>
    <t>S254630</t>
  </si>
  <si>
    <t>Beauty Cream Or Lotion Manufacturing</t>
  </si>
  <si>
    <t>6138dfd9-fc83-4611-b478-3c5e2684b97b</t>
  </si>
  <si>
    <t>SBPQTE12300193</t>
  </si>
  <si>
    <t>9d08b93b-70e7-4245-baa7-e45a2148deca</t>
  </si>
  <si>
    <t>SBPQTE12289978</t>
  </si>
  <si>
    <t>9e006ca6-ed78-4cbe-93ee-478e0dc8ea05</t>
  </si>
  <si>
    <t>SBPQTE12292726</t>
  </si>
  <si>
    <t>7dc419ca-f976-4095-a32d-016c75c4f7b8</t>
  </si>
  <si>
    <t>SBPQTE12298418</t>
  </si>
  <si>
    <t>S241230</t>
  </si>
  <si>
    <t>Printing (Letterpress)</t>
  </si>
  <si>
    <t>f49b406b-1d18-4d7d-b57a-6227bd644b4e</t>
  </si>
  <si>
    <t>SBPQTE12550858</t>
  </si>
  <si>
    <t>1a66d4b9-1f18-428b-b83f-b27bb9835cd7</t>
  </si>
  <si>
    <t>SBPQTE12550211</t>
  </si>
  <si>
    <t>d7e00f71-1db4-4e1e-99e8-ab557cd8170f</t>
  </si>
  <si>
    <t>SBPQTE12290814</t>
  </si>
  <si>
    <t>S844040</t>
  </si>
  <si>
    <t>Education Services</t>
  </si>
  <si>
    <t>5f2cc659-dbf4-4711-866d-1a583fe8f6ed</t>
  </si>
  <si>
    <t>SBPQTE12301669</t>
  </si>
  <si>
    <t>GA700255957BUSP</t>
  </si>
  <si>
    <t>S571056</t>
  </si>
  <si>
    <t>Private Hotel Operation (Short Term Accommodation)</t>
  </si>
  <si>
    <t>de684dc0-9c62-4f8b-8b04-d3ce5c22bdc9</t>
  </si>
  <si>
    <t>SBPQTE12289986</t>
  </si>
  <si>
    <t>e19bd4ac-e44c-4a50-af88-1583ac3f2d7a</t>
  </si>
  <si>
    <t>SBPQTE12295308</t>
  </si>
  <si>
    <t>e9efaf79-a364-4f92-9fa4-713da368f629</t>
  </si>
  <si>
    <t>SBPQTE12296205</t>
  </si>
  <si>
    <t>9a5e75c9-606a-4138-8bf9-062907ba2d9b</t>
  </si>
  <si>
    <t>SBPQTE12294281</t>
  </si>
  <si>
    <t>0f0ad354-602d-433f-9c1f-efa4c5732a15</t>
  </si>
  <si>
    <t>SBPQTE12292228</t>
  </si>
  <si>
    <t>940e8b3c-6633-4339-9fc6-9c57ebb4d50e</t>
  </si>
  <si>
    <t>SBPQTE12292076</t>
  </si>
  <si>
    <t>S263564</t>
  </si>
  <si>
    <t>Concrete Products Manufacturing Noc</t>
  </si>
  <si>
    <t>be686b1e-6748-451a-b82b-ce4ca5b21c7d</t>
  </si>
  <si>
    <t>SBPQTE12293691</t>
  </si>
  <si>
    <t>GA700413646BUSP</t>
  </si>
  <si>
    <t>f8c28e3c-48a5-41e3-a332-f5e530f91b52</t>
  </si>
  <si>
    <t>SBPQTE12287750</t>
  </si>
  <si>
    <t>5dfcba0e-c8fa-415f-8156-13e8c6588c3e</t>
  </si>
  <si>
    <t>SBPQTE12299707</t>
  </si>
  <si>
    <t>bd15d8bf-bcaa-4ac2-9814-83234a4d2395</t>
  </si>
  <si>
    <t>SBPQTE12302711</t>
  </si>
  <si>
    <t>953798a2-d2a5-49df-9f0e-11912493fdae</t>
  </si>
  <si>
    <t>SBPQTE12292613</t>
  </si>
  <si>
    <t>0d86d2d0-797d-4cdd-a94b-a433a0283b25</t>
  </si>
  <si>
    <t>SBPQTE12296001</t>
  </si>
  <si>
    <t>GA700397696BUSP</t>
  </si>
  <si>
    <t>b102665d-ab4e-44f2-9fed-84c906cddeb6</t>
  </si>
  <si>
    <t>SBPQTE12293002</t>
  </si>
  <si>
    <t>819f94a9-d206-4894-b6af-c5629b6d7b4b</t>
  </si>
  <si>
    <t>SBPQTE12550785</t>
  </si>
  <si>
    <t>bcbd1498-d928-4731-9f51-4fa93f4346e1</t>
  </si>
  <si>
    <t>SBPQTE12297064</t>
  </si>
  <si>
    <t>SMI020204235</t>
  </si>
  <si>
    <t>46145f3d-7685-4f93-a680-ee2d13b06f1a</t>
  </si>
  <si>
    <t>SBPQTE12291422</t>
  </si>
  <si>
    <t>b3a0d41a-4c5c-4718-8ec2-1b9c05629792</t>
  </si>
  <si>
    <t>SBPQTE12288086</t>
  </si>
  <si>
    <t>aa0e32a4-90d6-43a2-98b6-321fb437d4a4</t>
  </si>
  <si>
    <t>SBPQTE12289878</t>
  </si>
  <si>
    <t>eb8332a7-37ed-4e94-95d4-95ad14db1049</t>
  </si>
  <si>
    <t>SBPQTE12302970</t>
  </si>
  <si>
    <t>98fa2877-f0b4-4d23-84b0-27efef69181e</t>
  </si>
  <si>
    <t>SBPQTE12303974</t>
  </si>
  <si>
    <t>f3b75d73-ef18-4ad3-bc21-df5ffc5a22f9</t>
  </si>
  <si>
    <t>SBPQTE12291832</t>
  </si>
  <si>
    <t>b8ba8e7c-c796-49e2-987e-8a85133c764b</t>
  </si>
  <si>
    <t>SBPQTE12298134</t>
  </si>
  <si>
    <t>GA700130979BUSP</t>
  </si>
  <si>
    <t>e5eaa7ec-da97-4d15-9ab0-37e9776abba0</t>
  </si>
  <si>
    <t>SBPQTE12301916</t>
  </si>
  <si>
    <t>GA700132570BUSP</t>
  </si>
  <si>
    <t>3d2c00a8-4e06-4c6f-822d-27ed02a7937d</t>
  </si>
  <si>
    <t>SBPQTE12297336</t>
  </si>
  <si>
    <t>GA700415877BUSP</t>
  </si>
  <si>
    <t>3aa1817b-fe37-4299-8139-dfc8042d5f1d</t>
  </si>
  <si>
    <t>SBPQTE12303112</t>
  </si>
  <si>
    <t>286357PZBI</t>
  </si>
  <si>
    <t>dfc00775-41eb-4675-8a03-4376f4ae0a23</t>
  </si>
  <si>
    <t>SBPQTE12289526</t>
  </si>
  <si>
    <t>d88c0488-78c9-44ed-a7cd-9a86c37a984b</t>
  </si>
  <si>
    <t>SBPQTE12301895</t>
  </si>
  <si>
    <t>GA700419172BUSP</t>
  </si>
  <si>
    <t>1dfc1dfe-dd4f-4fcc-ae5d-eae348c8afa3</t>
  </si>
  <si>
    <t>SBPQTE12294666</t>
  </si>
  <si>
    <t>7fe00336-62d9-4cfc-83af-0818d5c9e22c</t>
  </si>
  <si>
    <t>SBPQTE12295992</t>
  </si>
  <si>
    <t>GA700336557BUSP</t>
  </si>
  <si>
    <t>86334fc4-97cc-46cf-90a3-2ed4ff9e0936</t>
  </si>
  <si>
    <t>SBPQTE12303088</t>
  </si>
  <si>
    <t>53f11ed0-44ce-4d7a-8875-72b28aecdcf1</t>
  </si>
  <si>
    <t>SBPQTE12550058</t>
  </si>
  <si>
    <t>S286335</t>
  </si>
  <si>
    <t>Cooking Equipment Manufacturing (Ex. Household)</t>
  </si>
  <si>
    <t>d63020c1-802f-4283-abd9-04b552646dd9</t>
  </si>
  <si>
    <t>SBPQTE12301935</t>
  </si>
  <si>
    <t>GA700041665BUSP</t>
  </si>
  <si>
    <t>6b3fae81-60c4-4208-9288-586be57aba94</t>
  </si>
  <si>
    <t>SBPQTE12290587</t>
  </si>
  <si>
    <t>S524220</t>
  </si>
  <si>
    <t>Handicraft Shop</t>
  </si>
  <si>
    <t>fd02617f-6063-4a28-9cd2-707cfcb37ecc</t>
  </si>
  <si>
    <t>SBPQTE12294609</t>
  </si>
  <si>
    <t>beeef811-b93d-44e8-81b0-785f204ca0e4</t>
  </si>
  <si>
    <t>SBPQTE12304109</t>
  </si>
  <si>
    <t>085cdcfa-93a9-48bd-b6d9-f46e9dd86735</t>
  </si>
  <si>
    <t>SBPQTE12295576</t>
  </si>
  <si>
    <t>cd4600d5-9de5-4136-a94c-914c671d162d</t>
  </si>
  <si>
    <t>SBPQTE12291931</t>
  </si>
  <si>
    <t>6a067805-0e04-428d-a9dc-fd5f10162d41</t>
  </si>
  <si>
    <t>SBPQTE12300945</t>
  </si>
  <si>
    <t>94f69d4c-fd4c-408e-bd98-f670cdad46f6</t>
  </si>
  <si>
    <t>SBPQTE12292968</t>
  </si>
  <si>
    <t>SMI021159186</t>
  </si>
  <si>
    <t>51501652-3d06-43a3-a5a9-4382401f8d1a</t>
  </si>
  <si>
    <t>SBPQTE12288485</t>
  </si>
  <si>
    <t>7c15157a-f8fb-4ce5-ac8d-1997ef8a8795</t>
  </si>
  <si>
    <t>SBPQTE12291483</t>
  </si>
  <si>
    <t>dd86f762-dbfb-4821-a460-2faf8c0f0346</t>
  </si>
  <si>
    <t>SBPQTE12300475</t>
  </si>
  <si>
    <t>f7f06fb5-6347-417b-866a-5f18aadd0e0c</t>
  </si>
  <si>
    <t>SBPQTE12291333</t>
  </si>
  <si>
    <t>S525405</t>
  </si>
  <si>
    <t>Cut Flowers Retailing</t>
  </si>
  <si>
    <t>461c6665-b369-456b-ba2e-3a3b684c4374</t>
  </si>
  <si>
    <t>SBPQTE12303926</t>
  </si>
  <si>
    <t>6a2149d2-e81e-40c0-bd3f-3178dd2b73a5</t>
  </si>
  <si>
    <t>SBPQTE12299474</t>
  </si>
  <si>
    <t>b623ba3d-9ca0-422b-9d19-c746a24fff00</t>
  </si>
  <si>
    <t>SBPQTE12300576</t>
  </si>
  <si>
    <t>9637853CMB</t>
  </si>
  <si>
    <t>S612305</t>
  </si>
  <si>
    <t>Hire Car Service (With Driver)</t>
  </si>
  <si>
    <t>8e7e8a94-c313-4626-a070-f661d18b8084</t>
  </si>
  <si>
    <t>SBPQTE12288670</t>
  </si>
  <si>
    <t>S285960</t>
  </si>
  <si>
    <t>Traffic Signals, Electrical, Manufacturing</t>
  </si>
  <si>
    <t>e12c7036-3a08-4c73-ac2c-1bf14ece399c</t>
  </si>
  <si>
    <t>SBPQTE12301100</t>
  </si>
  <si>
    <t>28fd81a3-9f8b-4ee0-8e8b-14911a94bc5d</t>
  </si>
  <si>
    <t>SBPQTE12551020</t>
  </si>
  <si>
    <t>GA700223950BUSP</t>
  </si>
  <si>
    <t>S473205</t>
  </si>
  <si>
    <t>Blinds Wholesaling (Ex. Textile)</t>
  </si>
  <si>
    <t>abd5f871-dde5-4339-a0e6-387aa2148021</t>
  </si>
  <si>
    <t>SBPQTE12287793</t>
  </si>
  <si>
    <t>S522345</t>
  </si>
  <si>
    <t>Household Textiles Retailing</t>
  </si>
  <si>
    <t>2cd7fd96-65af-4c14-ba56-2d948d080296</t>
  </si>
  <si>
    <t>SBPQTE12298542</t>
  </si>
  <si>
    <t>475ae01b-7b48-43f7-b28b-ad30a7a536b7</t>
  </si>
  <si>
    <t>SBPQTE12301287</t>
  </si>
  <si>
    <t>15e8837e-58b2-4c07-873a-58809bea7da1</t>
  </si>
  <si>
    <t>SBPQTE12300596</t>
  </si>
  <si>
    <t>c1b0d0e8-74eb-484e-b44d-e95396c77a1c</t>
  </si>
  <si>
    <t>SBPQTE12287318</t>
  </si>
  <si>
    <t>59b65204-6fb2-48c3-a40d-d3d8f9f2feda</t>
  </si>
  <si>
    <t>SBPQTE12299883</t>
  </si>
  <si>
    <t>f4c0f361-4ab1-4bde-a034-030265090fe7</t>
  </si>
  <si>
    <t>SBPQTE12287372</t>
  </si>
  <si>
    <t>1149dc9d-d9ae-4ca0-907c-f733ba14bef2</t>
  </si>
  <si>
    <t>SBPQTE12302365</t>
  </si>
  <si>
    <t>S785561</t>
  </si>
  <si>
    <t>Trade Consultant</t>
  </si>
  <si>
    <t>16d47525-1a01-41bc-bfd3-8134fb93d5b7</t>
  </si>
  <si>
    <t>SBPQTE12296661</t>
  </si>
  <si>
    <t>17b6cf29-d259-4913-9b2a-f0562cf48e38</t>
  </si>
  <si>
    <t>SBPQTE12289474</t>
  </si>
  <si>
    <t>c10fe780-5d24-42bf-a235-ae5102308bbe</t>
  </si>
  <si>
    <t>SBPQTE12302570</t>
  </si>
  <si>
    <t>GA700250353BUSP</t>
  </si>
  <si>
    <t>S264058</t>
  </si>
  <si>
    <t>Stone Products Manufacturing</t>
  </si>
  <si>
    <t>46d9cfd9-6016-4860-a43b-41b999e2e1d7</t>
  </si>
  <si>
    <t>SBPQTE12297433</t>
  </si>
  <si>
    <t>c03f4c6a-384a-482b-b4ed-284fe08f8c88</t>
  </si>
  <si>
    <t>SBPQTE12304166</t>
  </si>
  <si>
    <t>GA700419753BUSP</t>
  </si>
  <si>
    <t>c392a644-90a7-47a1-9da0-1b71472ebb4c</t>
  </si>
  <si>
    <t>SBPQTE12286598</t>
  </si>
  <si>
    <t>41057dc2-2ea8-4b94-9f8c-0aa9cd34a6db</t>
  </si>
  <si>
    <t>SBPQTE12293636</t>
  </si>
  <si>
    <t>S933051</t>
  </si>
  <si>
    <t>Public Halls (Other Construction)</t>
  </si>
  <si>
    <t>5db30d63-19d2-4b19-8fd1-3b5228b3f5c2</t>
  </si>
  <si>
    <t>SBPQTE12294798</t>
  </si>
  <si>
    <t>d4e9452f-70f9-4cd2-8f66-08ad71aaaf88</t>
  </si>
  <si>
    <t>SBPQTE12297225</t>
  </si>
  <si>
    <t>ed5d3812-cd1d-4236-b333-0b17e02a7fae</t>
  </si>
  <si>
    <t>SBPQTE12303501</t>
  </si>
  <si>
    <t>38ecd132-61a7-4f53-9523-f8f3de411f0e</t>
  </si>
  <si>
    <t>SBPQTE12293222</t>
  </si>
  <si>
    <t>GA700413375BUSP</t>
  </si>
  <si>
    <t>S785506</t>
  </si>
  <si>
    <t>Corporate Consultancy Service</t>
  </si>
  <si>
    <t>b6209631-95ea-4349-b851-06c3d42a605e</t>
  </si>
  <si>
    <t>SBPQTE12550499</t>
  </si>
  <si>
    <t>66fed24b-bf08-4c9f-af2d-c95f8bb837f6</t>
  </si>
  <si>
    <t>SBPQTE12550283</t>
  </si>
  <si>
    <t>15T4375162</t>
  </si>
  <si>
    <t>S262335</t>
  </si>
  <si>
    <t>Tiles, Ceramic, Manufacturing</t>
  </si>
  <si>
    <t>bdb5af25-0a97-4674-ad33-eb9600b336bd</t>
  </si>
  <si>
    <t>SBPQTE12550010</t>
  </si>
  <si>
    <t>S525972</t>
  </si>
  <si>
    <t>Swimming Pool Supplies Retail Only</t>
  </si>
  <si>
    <t>dc454cea-b8eb-4610-9913-e3622bc7b032</t>
  </si>
  <si>
    <t>SBPQTE12290365</t>
  </si>
  <si>
    <t>9c744e6f-80b1-4774-b540-cedc7e83b4ae</t>
  </si>
  <si>
    <t>SBPQTE12302543</t>
  </si>
  <si>
    <t>9650029CMB</t>
  </si>
  <si>
    <t>S783441</t>
  </si>
  <si>
    <t>Software Developer, Systems Software</t>
  </si>
  <si>
    <t>57b6a848-bbf1-46b0-b5ca-565b22a79b58</t>
  </si>
  <si>
    <t>SBPQTE12551026</t>
  </si>
  <si>
    <t>e75211f9-f746-41c1-892b-17322e53d0d9</t>
  </si>
  <si>
    <t>SBPQTE12300339</t>
  </si>
  <si>
    <t>S862345</t>
  </si>
  <si>
    <t>Periodontist (Own Account)</t>
  </si>
  <si>
    <t>d0589590-9c4d-44df-a89b-bab08aae4e25</t>
  </si>
  <si>
    <t>SBPQTE12292211</t>
  </si>
  <si>
    <t>01a7e4df-b92d-4abf-bb36-136e720a28a3</t>
  </si>
  <si>
    <t>SBPQTE12550711</t>
  </si>
  <si>
    <t>21c0e2a4-9057-48e4-adf3-b7b2ca738a5e</t>
  </si>
  <si>
    <t>SBPQTE12289831</t>
  </si>
  <si>
    <t>a4972647-fda3-4c11-a113-19095da0c2af</t>
  </si>
  <si>
    <t>SBPQTE12303703</t>
  </si>
  <si>
    <t>35fb33e8-8a1c-4226-b5f4-91f36ea79a63</t>
  </si>
  <si>
    <t>SBPQTE12287127</t>
  </si>
  <si>
    <t>6fb4d5d9-a002-4124-8774-ec1662e48776</t>
  </si>
  <si>
    <t>SBPQTE12289767</t>
  </si>
  <si>
    <t>e6bc957f-0218-4ca4-9195-96bf7e906111</t>
  </si>
  <si>
    <t>SBPQTE12300777</t>
  </si>
  <si>
    <t>e26749ff-9bf7-4ace-a50a-32a429b0c64b</t>
  </si>
  <si>
    <t>SBPQTE12287425</t>
  </si>
  <si>
    <t>49887e68-782a-43fc-b1fe-6029b4f67232</t>
  </si>
  <si>
    <t>SBPQTE12289710</t>
  </si>
  <si>
    <t>S526154</t>
  </si>
  <si>
    <t>Locksmith (Incl Installation)</t>
  </si>
  <si>
    <t>53a30bce-cdd3-43db-8cd8-5d81d1742386</t>
  </si>
  <si>
    <t>SBPQTE12290315</t>
  </si>
  <si>
    <t>844c5501-5e07-420c-b3eb-6dfc6208062e</t>
  </si>
  <si>
    <t>SBPQTE12292677</t>
  </si>
  <si>
    <t>6eaab8bc-a2fa-4c41-93ca-debbd88b30de</t>
  </si>
  <si>
    <t>SBPQTE12299856</t>
  </si>
  <si>
    <t>28565058-8fe9-4d6a-9dc8-ebce79590f77</t>
  </si>
  <si>
    <t>SBPQTE12299665</t>
  </si>
  <si>
    <t>S523361</t>
  </si>
  <si>
    <t>Tools, Household, Retailing</t>
  </si>
  <si>
    <t>3f15047b-665b-46ad-9ee5-fc336b0b17ae</t>
  </si>
  <si>
    <t>SBPQTE12286561</t>
  </si>
  <si>
    <t>53869be4-fb42-43e9-9c97-a37d97bfa32c</t>
  </si>
  <si>
    <t>SBPQTE12302634</t>
  </si>
  <si>
    <t>20676af0-23a4-4fb9-84ef-a2ff8c53793f</t>
  </si>
  <si>
    <t>SBPQTE12290847</t>
  </si>
  <si>
    <t>31accdc4-68ae-499b-abe7-7dc1ce4ddb83</t>
  </si>
  <si>
    <t>SBPQTE12293387</t>
  </si>
  <si>
    <t>9649726CMB</t>
  </si>
  <si>
    <t>S526105</t>
  </si>
  <si>
    <t>Air Conditioners, Household, Repair/Install</t>
  </si>
  <si>
    <t>224535f1-d948-4169-9623-6549e530ba59</t>
  </si>
  <si>
    <t>SBPQTE12297151</t>
  </si>
  <si>
    <t>3a990828-0f4f-4fe6-9887-e457192ae4cd</t>
  </si>
  <si>
    <t>SBPQTE12299615</t>
  </si>
  <si>
    <t>524b409e-b415-46e9-a650-6967a4488812</t>
  </si>
  <si>
    <t>SBPQTE12291404</t>
  </si>
  <si>
    <t>70aa1a71-bc1e-443c-ac50-8b6502db6577</t>
  </si>
  <si>
    <t>SBPQTE12303821</t>
  </si>
  <si>
    <t>GA700420329BUSP</t>
  </si>
  <si>
    <t>d8ee13ca-12d2-4a4b-a2d6-8d4064e1e976</t>
  </si>
  <si>
    <t>SBPQTE12296808</t>
  </si>
  <si>
    <t>4035389d-4189-478b-8fd8-2b49fc8bf13d</t>
  </si>
  <si>
    <t>SBPQTE12290744</t>
  </si>
  <si>
    <t>0dc95864-dae8-4934-b6c3-dfffe7076f5e</t>
  </si>
  <si>
    <t>SBPQTE12303832</t>
  </si>
  <si>
    <t>b889102a-3830-4654-a82b-977eba0dde63</t>
  </si>
  <si>
    <t>SBPQTE12296629</t>
  </si>
  <si>
    <t>S786725</t>
  </si>
  <si>
    <t>Contract Food Packing Services</t>
  </si>
  <si>
    <t>e1b4bd8f-45d6-4560-86b0-bc1d05616946</t>
  </si>
  <si>
    <t>SBPQTE12291110</t>
  </si>
  <si>
    <t>67dec28f-c51e-4a75-b648-48e07d609939</t>
  </si>
  <si>
    <t>SBPQTE12301467</t>
  </si>
  <si>
    <t>GA700126248BUSP</t>
  </si>
  <si>
    <t>S461977</t>
  </si>
  <si>
    <t>Hairdressers' Equipment Wholesaling</t>
  </si>
  <si>
    <t>3c9a0ce5-47e4-4241-a466-b77b3a9eb203</t>
  </si>
  <si>
    <t>SBPQTE12300288</t>
  </si>
  <si>
    <t>0ced6232-0d51-49fb-b1b0-7cb882636be8</t>
  </si>
  <si>
    <t>SBPQTE12297515</t>
  </si>
  <si>
    <t>15T1804169</t>
  </si>
  <si>
    <t>ecba7278-cd29-4a92-a7d8-c606ee50ab04</t>
  </si>
  <si>
    <t>SBPQTE12302780</t>
  </si>
  <si>
    <t>6ffefa10-290d-46c0-b48d-397d825ed1fa</t>
  </si>
  <si>
    <t>SBPQTE12302414</t>
  </si>
  <si>
    <t>f4217419-dbbb-42d6-a9c6-1cc029729ff9</t>
  </si>
  <si>
    <t>SBPQTE12297090</t>
  </si>
  <si>
    <t>80d0d1f0-876f-41be-a824-730217cf5246</t>
  </si>
  <si>
    <t>SBPQTE12287206</t>
  </si>
  <si>
    <t>S532340</t>
  </si>
  <si>
    <t>Spray Painting (Motor Body Repairing)</t>
  </si>
  <si>
    <t>f181618c-71b9-4976-9f27-1331c70356b0</t>
  </si>
  <si>
    <t>SBPQTE12291615</t>
  </si>
  <si>
    <t>9e4fc704-a6a5-4d7c-b45e-f6fc26a780fa</t>
  </si>
  <si>
    <t>SBPQTE12290895</t>
  </si>
  <si>
    <t>4e38fab6-ee67-4f31-b0fc-d9c949b4627d</t>
  </si>
  <si>
    <t>SBPQTE12300358</t>
  </si>
  <si>
    <t>GA700147289BUSP</t>
  </si>
  <si>
    <t>S473210</t>
  </si>
  <si>
    <t>Furniture Wholesaling (Ex. Office)</t>
  </si>
  <si>
    <t>77c733e3-41e2-4000-869f-35186c26780d</t>
  </si>
  <si>
    <t>SBPQTE12292136</t>
  </si>
  <si>
    <t>41e18135-b1af-4f5f-a839-5837df2ffc50</t>
  </si>
  <si>
    <t>SBPQTE12298640</t>
  </si>
  <si>
    <t>840bb976-b789-462c-9f7e-f6648139f764</t>
  </si>
  <si>
    <t>SBPQTE12302533</t>
  </si>
  <si>
    <t>3e0150a8-ce0e-4a77-b072-70c96b03d516</t>
  </si>
  <si>
    <t>SBPQTE12294256</t>
  </si>
  <si>
    <t>86e75380-6894-4e5d-82a6-46bf007d7634</t>
  </si>
  <si>
    <t>SBPQTE12303493</t>
  </si>
  <si>
    <t>GA700133270BUSP</t>
  </si>
  <si>
    <t>fb23f286-323d-4c53-8311-55d1b55cd712</t>
  </si>
  <si>
    <t>SBPQTE12300578</t>
  </si>
  <si>
    <t>0673b38a-0f83-4df4-afc5-3bb496930dc9</t>
  </si>
  <si>
    <t>SBPQTE12300207</t>
  </si>
  <si>
    <t>98dbf3d3-c1e4-44cc-a3cd-daacb7286edf</t>
  </si>
  <si>
    <t>SBPQTE12288001</t>
  </si>
  <si>
    <t>e083ba75-23af-4eb0-a27d-2495d5a0305c</t>
  </si>
  <si>
    <t>SBPQTE12287768</t>
  </si>
  <si>
    <t>03f1dc34-e837-43a8-b7ed-569f277af0d7</t>
  </si>
  <si>
    <t>SBPQTE12291031</t>
  </si>
  <si>
    <t>6263d21a-2942-4c53-a9ae-b3ee90adab1e</t>
  </si>
  <si>
    <t>SBPQTE12294611</t>
  </si>
  <si>
    <t>82b1500c-cc44-4aef-955c-687e2684a70f</t>
  </si>
  <si>
    <t>SBPQTE12299458</t>
  </si>
  <si>
    <t>8092d672-c2e3-4601-b435-3f32af47afec</t>
  </si>
  <si>
    <t>SBPQTE12304197</t>
  </si>
  <si>
    <t>5db12f88-a1d5-436d-b7c6-c8fe12f81bf1</t>
  </si>
  <si>
    <t>SBPQTE12299354</t>
  </si>
  <si>
    <t>15T4382018</t>
  </si>
  <si>
    <t>961997eb-6806-4e88-a4fd-b02d0a9ef4ac</t>
  </si>
  <si>
    <t>SBPQTE12292282</t>
  </si>
  <si>
    <t>909750d5-90d6-4599-8027-3cabc7caa04c</t>
  </si>
  <si>
    <t>SBPQTE12295834</t>
  </si>
  <si>
    <t>GA700404460BUSP</t>
  </si>
  <si>
    <t>dd204ef4-71b5-4906-a58e-826737c91d65</t>
  </si>
  <si>
    <t>SBPQTE12290890</t>
  </si>
  <si>
    <t>0654c653-7d6a-4314-9485-4040ec4fc4be</t>
  </si>
  <si>
    <t>SBPQTE12299583</t>
  </si>
  <si>
    <t>53ba1588-3bff-4228-ade4-44a2092a1d47</t>
  </si>
  <si>
    <t>SBPQTE12294550</t>
  </si>
  <si>
    <t>eecb71cc-0510-4fbc-87cf-cb5fb9bd1f2c</t>
  </si>
  <si>
    <t>SBPQTE12288620</t>
  </si>
  <si>
    <t>GA700047665BUSP</t>
  </si>
  <si>
    <t>5768e92f-2af8-4d5f-a187-42da2e841ab8</t>
  </si>
  <si>
    <t>SBPQTE12290416</t>
  </si>
  <si>
    <t>S015210</t>
  </si>
  <si>
    <t>Horse Stud Farm Operation</t>
  </si>
  <si>
    <t>82964ea0-5408-4665-8f6f-042086ad78f2</t>
  </si>
  <si>
    <t>SBPQTE12291047</t>
  </si>
  <si>
    <t>S782220</t>
  </si>
  <si>
    <t>Engineering Surveying Service</t>
  </si>
  <si>
    <t>9f398402-d6f9-4d7e-8f01-5d7bc0fcd0de</t>
  </si>
  <si>
    <t>SBPQTE12298781</t>
  </si>
  <si>
    <t>S292230</t>
  </si>
  <si>
    <t>Furniture, Office, Sheet Metal, Manufacturing</t>
  </si>
  <si>
    <t>20863240-f96a-4e09-8002-c6322163e89f</t>
  </si>
  <si>
    <t>SBPQTE12293768</t>
  </si>
  <si>
    <t>499ee087-0c01-4c26-ac7a-1fa431ede933</t>
  </si>
  <si>
    <t>SBPQTE12292170</t>
  </si>
  <si>
    <t>41af3f7f-caea-46f0-b806-0f8a2869f358</t>
  </si>
  <si>
    <t>SBPQTE12290686</t>
  </si>
  <si>
    <t>e2cb0d3b-a456-4556-be24-cd1815418240</t>
  </si>
  <si>
    <t>SBPQTE12295038</t>
  </si>
  <si>
    <t>bd717dcc-c1bb-46d2-82eb-2b98b1919de2</t>
  </si>
  <si>
    <t>SBPQTE12287916</t>
  </si>
  <si>
    <t>6783b960-2c1f-4d0d-989f-90109ff5681a</t>
  </si>
  <si>
    <t>SBPQTE12299930</t>
  </si>
  <si>
    <t>f4ab9a6a-12b3-481b-b680-006009c3a309</t>
  </si>
  <si>
    <t>SBPQTE12299375</t>
  </si>
  <si>
    <t>ffdfc18c-434f-42ee-bfda-84b65922d489</t>
  </si>
  <si>
    <t>SBPQTE12303697</t>
  </si>
  <si>
    <t>f0bb3c56-bb26-47c6-b99a-56708a45dacb</t>
  </si>
  <si>
    <t>SBPQTE12550182</t>
  </si>
  <si>
    <t>9a094b04-3073-45b0-a541-111070945352</t>
  </si>
  <si>
    <t>SBPQTE12300097</t>
  </si>
  <si>
    <t>9ba0f6e8-e5d9-48dc-be44-48f31e05fb62</t>
  </si>
  <si>
    <t>SBPQTE12302593</t>
  </si>
  <si>
    <t>S512545</t>
  </si>
  <si>
    <t>Kiosk (With Deep Frying)</t>
  </si>
  <si>
    <t>4bc71e80-4bc0-49a8-92c1-40ddc1a63489</t>
  </si>
  <si>
    <t>SBPQTE12550177</t>
  </si>
  <si>
    <t>7f019edd-6ebd-4992-b38c-d730f9b31040</t>
  </si>
  <si>
    <t>SBPQTE12302401</t>
  </si>
  <si>
    <t>92a90b4e-fe2d-45f0-a086-3e2b53da69ba</t>
  </si>
  <si>
    <t>SBPQTE12295944</t>
  </si>
  <si>
    <t>S844065</t>
  </si>
  <si>
    <t>Computer Training</t>
  </si>
  <si>
    <t>31370517-ad9c-4799-97b2-517b0698f72c</t>
  </si>
  <si>
    <t>SBPQTE12289240</t>
  </si>
  <si>
    <t>a4c4ab9d-8307-492f-afbb-ced32470c7d0</t>
  </si>
  <si>
    <t>SBPQTE12550234</t>
  </si>
  <si>
    <t>S422316</t>
  </si>
  <si>
    <t>Roofing Contractor - Commercial</t>
  </si>
  <si>
    <t>066ffd27-fda1-42ca-a31e-22f23481b7ef</t>
  </si>
  <si>
    <t>SBPQTE12550124</t>
  </si>
  <si>
    <t>d20f4a5c-0774-4fe8-a15f-0d5a7a9c3da5</t>
  </si>
  <si>
    <t>SBPQTE12292890</t>
  </si>
  <si>
    <t>18c002d5-1285-43fa-b0cb-a3b8a292e0ab</t>
  </si>
  <si>
    <t>SBPQTE12300988</t>
  </si>
  <si>
    <t>e2f9873c-14a0-47c0-b137-214c980fbcfe</t>
  </si>
  <si>
    <t>SBPQTE12289087</t>
  </si>
  <si>
    <t>S524405</t>
  </si>
  <si>
    <t>Cameras Retailing</t>
  </si>
  <si>
    <t>8be7d163-9ec2-4282-86bb-6a1699d0fee6</t>
  </si>
  <si>
    <t>SBPQTE12299224</t>
  </si>
  <si>
    <t>GA700125695BUSP</t>
  </si>
  <si>
    <t>S512558</t>
  </si>
  <si>
    <t>Noodle Bar - Take Away</t>
  </si>
  <si>
    <t>ed686099-cdf0-472e-8303-ff7e0cb11a1e</t>
  </si>
  <si>
    <t>SBPQTE12297375</t>
  </si>
  <si>
    <t>5f46bcd9-0787-44c2-8f1d-fc1269cc96cd</t>
  </si>
  <si>
    <t>SBPQTE12294024</t>
  </si>
  <si>
    <t>9649339CMB</t>
  </si>
  <si>
    <t>4dfa57f7-7004-4e08-9ab7-12d59faedc30</t>
  </si>
  <si>
    <t>SBPQTE12300100</t>
  </si>
  <si>
    <t>2d30a0a2-2323-489d-9426-d584811eed5c</t>
  </si>
  <si>
    <t>SBPQTE12288606</t>
  </si>
  <si>
    <t>b0d0b125-454e-4bd0-85cd-75ce503842bb</t>
  </si>
  <si>
    <t>SBPQTE12297231</t>
  </si>
  <si>
    <t>61b51370-d6d0-4ee5-bcee-c0b7822e5d26</t>
  </si>
  <si>
    <t>SBPQTE12297037</t>
  </si>
  <si>
    <t>f4217bf1-12d1-4fac-8a10-c0ed35ee8d8c</t>
  </si>
  <si>
    <t>SBPQTE12298472</t>
  </si>
  <si>
    <t>GA700130690BUSP</t>
  </si>
  <si>
    <t>d71cb4d7-a7ba-4753-a7e3-61fe838a6f00</t>
  </si>
  <si>
    <t>SBPQTE12550818</t>
  </si>
  <si>
    <t>7db8974f-3efd-4ca8-b7d2-ac0b216ec94b</t>
  </si>
  <si>
    <t>SBPQTE12550342</t>
  </si>
  <si>
    <t>c537ff9b-7f67-45b7-beec-e2d5429cbd92</t>
  </si>
  <si>
    <t>SBPQTE12296153</t>
  </si>
  <si>
    <t>ce0598a5-9eb3-4b9b-b905-c29f3e2add9a</t>
  </si>
  <si>
    <t>SBPQTE12302399</t>
  </si>
  <si>
    <t>daee6383-c3a3-4eb9-bdf7-ac845f2513ba</t>
  </si>
  <si>
    <t>SBPQTE12287402</t>
  </si>
  <si>
    <t>GA700409861BUSP</t>
  </si>
  <si>
    <t>S741105</t>
  </si>
  <si>
    <t>Life Insurance Provision</t>
  </si>
  <si>
    <t>b48e086d-7356-45be-9c14-3dcf2ff9ad35</t>
  </si>
  <si>
    <t>SBPQTE12297120</t>
  </si>
  <si>
    <t>c07ea867-aad3-472b-8422-e9f54a129704</t>
  </si>
  <si>
    <t>SBPQTE12292176</t>
  </si>
  <si>
    <t>8d0a8cb8-109f-4d34-a521-f3e872b14d2e</t>
  </si>
  <si>
    <t>SBPQTE12297848</t>
  </si>
  <si>
    <t>GA700128939BUSP</t>
  </si>
  <si>
    <t>a598e4ba-61b5-4afc-acb7-e5f7fc5ab9ff</t>
  </si>
  <si>
    <t>SBPQTE12300951</t>
  </si>
  <si>
    <t>11001978-643b-40dc-a2ea-96af1d22a4ba</t>
  </si>
  <si>
    <t>SBPQTE12288826</t>
  </si>
  <si>
    <t>3fa617c0-bb07-4b6f-a4b3-d573b6915899</t>
  </si>
  <si>
    <t>SBPQTE12300519</t>
  </si>
  <si>
    <t>GA700249724BUSP</t>
  </si>
  <si>
    <t>d2a24c9f-6709-4ddc-86ec-07ab0380aecb</t>
  </si>
  <si>
    <t>SBPQTE12295263</t>
  </si>
  <si>
    <t>3290f5d5-76fb-4794-a948-65688eeeb812</t>
  </si>
  <si>
    <t>SBPQTE12551574</t>
  </si>
  <si>
    <t>371ac95b-1797-4a6d-939a-ede8c844aefc</t>
  </si>
  <si>
    <t>SBPQTE12288986</t>
  </si>
  <si>
    <t>636f7b39-4019-450a-83a3-efe4a0ce507e</t>
  </si>
  <si>
    <t>SBPQTE12302618</t>
  </si>
  <si>
    <t>741f8d44-c495-4835-a842-dadfba95e453</t>
  </si>
  <si>
    <t>SBPQTE12289358</t>
  </si>
  <si>
    <t>2885f92d-63c2-4fba-9129-2783430dfd85</t>
  </si>
  <si>
    <t>SBPQTE12300673</t>
  </si>
  <si>
    <t>61f813f3-25c9-4e56-8c3e-77b357a83116</t>
  </si>
  <si>
    <t>SBPQTE12296727</t>
  </si>
  <si>
    <t>927e4940-6f11-4c65-adf2-2304cd611d8f</t>
  </si>
  <si>
    <t>SBPQTE12301476</t>
  </si>
  <si>
    <t>GA700250922BUSP</t>
  </si>
  <si>
    <t>1ec428b7-3a7c-4b1c-9728-753ae6c6dd4f</t>
  </si>
  <si>
    <t>SBPQTE12297722</t>
  </si>
  <si>
    <t>c5b0a31b-76a0-4ca8-b762-4b22d76ceafc</t>
  </si>
  <si>
    <t>SBPQTE12292914</t>
  </si>
  <si>
    <t>S782915</t>
  </si>
  <si>
    <t>Pollution Monitoring Service</t>
  </si>
  <si>
    <t>4bb939fe-4577-4be3-b405-3a80c9c238d3</t>
  </si>
  <si>
    <t>SBPQTE12296516</t>
  </si>
  <si>
    <t>63906ace-2516-41ba-a29f-b1782c040f8b</t>
  </si>
  <si>
    <t>SBPQTE12302501</t>
  </si>
  <si>
    <t>19994916-4771-42f8-ba62-4c4afd971b14</t>
  </si>
  <si>
    <t>SBPQTE12300106</t>
  </si>
  <si>
    <t>GA700417885BUSP</t>
  </si>
  <si>
    <t>67cdf1b8-2cc6-4b6c-bbef-e3c4fbdfb764</t>
  </si>
  <si>
    <t>SBPQTE12302951</t>
  </si>
  <si>
    <t>a8798eee-6bc5-459f-8d54-f38e6bdb7212</t>
  </si>
  <si>
    <t>SBPQTE12304170</t>
  </si>
  <si>
    <t>GA700303854BUSP</t>
  </si>
  <si>
    <t>3f46c55d-41d9-46fe-9983-2099d221785a</t>
  </si>
  <si>
    <t>SBPQTE12304021</t>
  </si>
  <si>
    <t>15T4381950</t>
  </si>
  <si>
    <t>7aace2bf-6990-468c-9ef7-7916e6047281</t>
  </si>
  <si>
    <t>SBPQTE12287563</t>
  </si>
  <si>
    <t>cba8d784-851b-4ff4-9d6a-3bb77ab4c2c8</t>
  </si>
  <si>
    <t>SBPQTE12295122</t>
  </si>
  <si>
    <t>GA700244931BUSP</t>
  </si>
  <si>
    <t>8ff44650-2c7a-47c5-a11c-4ae5d305aca8</t>
  </si>
  <si>
    <t>SBPQTE12289142</t>
  </si>
  <si>
    <t>d05651f8-cc03-4cb8-baa8-6060b4e29b32</t>
  </si>
  <si>
    <t>SBPQTE12301869</t>
  </si>
  <si>
    <t>S522315</t>
  </si>
  <si>
    <t>Curtains Retailing</t>
  </si>
  <si>
    <t>3404d3e8-8875-461b-896e-fe5fb813232b</t>
  </si>
  <si>
    <t>SBPQTE12303699</t>
  </si>
  <si>
    <t>d3f45f61-46ed-44c7-a64a-e2ac2d1b04a3</t>
  </si>
  <si>
    <t>SBPQTE12298469</t>
  </si>
  <si>
    <t>fcad21c2-1b98-478f-bd61-189ceb0c9563</t>
  </si>
  <si>
    <t>SBPQTE12298365</t>
  </si>
  <si>
    <t>GA700246097BUSP</t>
  </si>
  <si>
    <t>176d5518-b22e-4384-804f-aec3b41358ba</t>
  </si>
  <si>
    <t>SBPQTE12303376</t>
  </si>
  <si>
    <t>406ea33b-e894-41d5-b3ed-dca0798c99f0</t>
  </si>
  <si>
    <t>SBPQTE12298888</t>
  </si>
  <si>
    <t>GA700249988BUSP</t>
  </si>
  <si>
    <t>755ad957-1910-4dab-a528-8b94b1de8f99</t>
  </si>
  <si>
    <t>SBPQTE12139396</t>
  </si>
  <si>
    <t>GA700319973BUSP</t>
  </si>
  <si>
    <t>51a77323-b5ba-4eec-9059-4f74890a1607</t>
  </si>
  <si>
    <t>SBPQTE12295700</t>
  </si>
  <si>
    <t>S572010</t>
  </si>
  <si>
    <t>Hotel (Mainly Drinking Place) Heritage Listed</t>
  </si>
  <si>
    <t>1c39cb7c-bad7-4e42-a153-2827ff20c740</t>
  </si>
  <si>
    <t>SBPQTE12302160</t>
  </si>
  <si>
    <t>GA700419297BUSP</t>
  </si>
  <si>
    <t>7416e268-5716-425e-a30a-90190b0c8c6c</t>
  </si>
  <si>
    <t>SBPQTE12290378</t>
  </si>
  <si>
    <t>639e68d8-0994-4010-a274-5d1cbf996161</t>
  </si>
  <si>
    <t>SBPQTE12299722</t>
  </si>
  <si>
    <t>GA700047834BUSP</t>
  </si>
  <si>
    <t>7de1756c-6f3c-4153-8d88-1052e5f544c5</t>
  </si>
  <si>
    <t>SBPQTE12298351</t>
  </si>
  <si>
    <t>GA700129781BUSP</t>
  </si>
  <si>
    <t>e90e7891-d922-4cb6-9e69-c21ff038a772</t>
  </si>
  <si>
    <t>SBPQTE12293619</t>
  </si>
  <si>
    <t>1eadd198-1ebf-4aee-abad-9db94e5c5cb8</t>
  </si>
  <si>
    <t>SBPQTE12299873</t>
  </si>
  <si>
    <t>SMI021127705</t>
  </si>
  <si>
    <t>b486e2fe-31c8-4ae9-90be-a406ef5f0e3c</t>
  </si>
  <si>
    <t>SBPQTE12298358</t>
  </si>
  <si>
    <t>GA700132475BUSP</t>
  </si>
  <si>
    <t>8a40ceef-d10b-4a61-8b39-7668610e27bd</t>
  </si>
  <si>
    <t>SBPQTE12289952</t>
  </si>
  <si>
    <t>GA700117660BUSP</t>
  </si>
  <si>
    <t>f36ec2cf-88f4-4823-a0e7-eb6819b668a6</t>
  </si>
  <si>
    <t>SBPQTE12301661</t>
  </si>
  <si>
    <t>GA700248320BUSP</t>
  </si>
  <si>
    <t>793116da-316a-4789-9945-72c6763a8379</t>
  </si>
  <si>
    <t>SBPQTE12550217</t>
  </si>
  <si>
    <t>2185f282-546b-4377-8ae7-2a3e7de042ac</t>
  </si>
  <si>
    <t>SBPQTE12295334</t>
  </si>
  <si>
    <t>873c36b6-d274-4390-b676-729881258f00</t>
  </si>
  <si>
    <t>SBPQTE12287995</t>
  </si>
  <si>
    <t>b7e3b94e-22da-40a9-b8bf-e49a7da1c658</t>
  </si>
  <si>
    <t>SBPQTE12301732</t>
  </si>
  <si>
    <t>GA700131938BUSP</t>
  </si>
  <si>
    <t>5cd5c610-31bc-4316-9624-20f87fd67f60</t>
  </si>
  <si>
    <t>SBPQTE12296744</t>
  </si>
  <si>
    <t>bc959ca3-dc97-45ec-8856-7a8476c23543</t>
  </si>
  <si>
    <t>SBPQTE12296055</t>
  </si>
  <si>
    <t>GA700228287BUSP</t>
  </si>
  <si>
    <t>0b22446d-4d5d-4eda-8005-a66881ec6307</t>
  </si>
  <si>
    <t>SBPQTE12551259</t>
  </si>
  <si>
    <t>GA700235944BUSP</t>
  </si>
  <si>
    <t>S424105</t>
  </si>
  <si>
    <t>Cement Rendering Of Buildings</t>
  </si>
  <si>
    <t>ba5bcd0c-59d9-486a-9eb6-4bce7116af3e</t>
  </si>
  <si>
    <t>SBPQTE12295523</t>
  </si>
  <si>
    <t>f9331da9-0636-405b-a4ac-7a290eeda363</t>
  </si>
  <si>
    <t>SBPQTE12288893</t>
  </si>
  <si>
    <t>e741446d-bd08-45b4-a77f-ed07f0e5ff88</t>
  </si>
  <si>
    <t>SBPQTE12297103</t>
  </si>
  <si>
    <t>bfd0e252-e243-4b6e-b4bc-8cbb3b7ebcba</t>
  </si>
  <si>
    <t>SBPQTE12301472</t>
  </si>
  <si>
    <t>GA700134470BUSP</t>
  </si>
  <si>
    <t>S771230</t>
  </si>
  <si>
    <t>Property Owner - Car Park</t>
  </si>
  <si>
    <t>1098a280-a383-4e43-a827-acec76ef255c</t>
  </si>
  <si>
    <t>SBPQTE12299709</t>
  </si>
  <si>
    <t>SMI019466920</t>
  </si>
  <si>
    <t>b3469de9-1388-40a4-82ec-1b061202a7e0</t>
  </si>
  <si>
    <t>SBPQTE12294057</t>
  </si>
  <si>
    <t>S863925</t>
  </si>
  <si>
    <t>Clinical Psychology Service</t>
  </si>
  <si>
    <t>5dfd0b5e-774e-45d4-af77-198a0d5df15a</t>
  </si>
  <si>
    <t>SBPQTE12292102</t>
  </si>
  <si>
    <t>7d9e5ec0-5216-49ba-842d-2f278dc46ba5</t>
  </si>
  <si>
    <t>SBPQTE12299072</t>
  </si>
  <si>
    <t>15T1805237</t>
  </si>
  <si>
    <t>15988d72-c670-450d-9886-071ff65c61f2</t>
  </si>
  <si>
    <t>SBPQTE12290153</t>
  </si>
  <si>
    <t>S532325</t>
  </si>
  <si>
    <t>Motor Vehicle Body Repair (Approved Spray Booth)</t>
  </si>
  <si>
    <t>8618ab38-14f8-4a51-9bcb-b6daa97dc6b5</t>
  </si>
  <si>
    <t>SBPQTE12294312</t>
  </si>
  <si>
    <t>e59f157c-1256-463a-b264-465cc0efb7b4</t>
  </si>
  <si>
    <t>SBPQTE12299959</t>
  </si>
  <si>
    <t>15T1805162</t>
  </si>
  <si>
    <t>S262240</t>
  </si>
  <si>
    <t>Industrial Ceramics Manufacturing Noc</t>
  </si>
  <si>
    <t>a62c4e84-f2ed-4a3c-869a-f4caf7e075f7</t>
  </si>
  <si>
    <t>SBPQTE12290715</t>
  </si>
  <si>
    <t>4ed55a01-e3d5-41bb-a78f-75f83ae2b85c</t>
  </si>
  <si>
    <t>SBPQTE12303714</t>
  </si>
  <si>
    <t>4dcf8904-9907-4424-a716-505de94657c0</t>
  </si>
  <si>
    <t>SBPQTE12288958</t>
  </si>
  <si>
    <t>72905465-18df-4c8c-b4c7-3958cea0eacc</t>
  </si>
  <si>
    <t>SBPQTE12293179</t>
  </si>
  <si>
    <t>GA700376991BUSP</t>
  </si>
  <si>
    <t>2fa59a06-9bda-4e69-b8bb-8c28ae1655d4</t>
  </si>
  <si>
    <t>SBPQTE12292743</t>
  </si>
  <si>
    <t>bb7be9c6-3983-4893-95e7-215255603bc8</t>
  </si>
  <si>
    <t>SBPQTE12297281</t>
  </si>
  <si>
    <t>804dd898-f8f1-4f0c-aa7a-b2c38e3f3883</t>
  </si>
  <si>
    <t>SBPQTE12290139</t>
  </si>
  <si>
    <t>e189f9c7-866f-4a5d-9565-b1b55df10191</t>
  </si>
  <si>
    <t>SBPQTE12299871</t>
  </si>
  <si>
    <t>9638690CMB</t>
  </si>
  <si>
    <t>af7cd7fa-1cf2-43d1-944e-26e0dfc341db</t>
  </si>
  <si>
    <t>SBPQTE12291158</t>
  </si>
  <si>
    <t>GA700407787BUSP</t>
  </si>
  <si>
    <t>39649b22-a699-4aa3-a08d-f76798d2a93a</t>
  </si>
  <si>
    <t>SBPQTE12551317</t>
  </si>
  <si>
    <t>1f1253c9-6ce1-4706-b93e-91aa03a1ee17</t>
  </si>
  <si>
    <t>SBPQTE12294184</t>
  </si>
  <si>
    <t>8978b31e-de33-433a-916b-b7728d20069b</t>
  </si>
  <si>
    <t>SBPQTE12290069</t>
  </si>
  <si>
    <t>98d61c83-67f0-4e79-924d-129d729edd99</t>
  </si>
  <si>
    <t>SBPQTE12302384</t>
  </si>
  <si>
    <t>59f6e991-e9df-400d-a4b7-37924f472b2d</t>
  </si>
  <si>
    <t>SBPQTE12550888</t>
  </si>
  <si>
    <t>7e296b7f-6b5e-4a1f-8354-c2e0161c0ee4</t>
  </si>
  <si>
    <t>SBPQTE12303845</t>
  </si>
  <si>
    <t>89c6683d-5309-4752-8561-60f3702db4d5</t>
  </si>
  <si>
    <t>SBPQTE12303487</t>
  </si>
  <si>
    <t>dd6f25a0-4221-4d32-8fd6-d4c612ba25b1</t>
  </si>
  <si>
    <t>SBPQTE12301249</t>
  </si>
  <si>
    <t>GA700277164BUSP</t>
  </si>
  <si>
    <t>2a4db353-5eec-42c8-9ac0-b5c9d99d020b</t>
  </si>
  <si>
    <t>SBPQTE12300306</t>
  </si>
  <si>
    <t>80af51de-466d-41aa-8b3e-5703a7774a0e</t>
  </si>
  <si>
    <t>SBPQTE12302027</t>
  </si>
  <si>
    <t>GA700256237BUSP</t>
  </si>
  <si>
    <t>S472152</t>
  </si>
  <si>
    <t>Household Linen Wholesaling</t>
  </si>
  <si>
    <t>5cbe930e-db1c-4b54-8527-85c598e0c545</t>
  </si>
  <si>
    <t>SBPQTE12300952</t>
  </si>
  <si>
    <t>acd066e6-43dd-42d3-b102-006595a18ca9</t>
  </si>
  <si>
    <t>SBPQTE12290114</t>
  </si>
  <si>
    <t>12f57c80-8d7f-420f-904b-8f799b820091</t>
  </si>
  <si>
    <t>SBPQTE12296971</t>
  </si>
  <si>
    <t>782294c7-5526-4cac-a50b-de1e7281a067</t>
  </si>
  <si>
    <t>SBPQTE12296800</t>
  </si>
  <si>
    <t>c82a0215-daa7-43fb-b57a-1afbc32621c7</t>
  </si>
  <si>
    <t>SBPQTE12288681</t>
  </si>
  <si>
    <t>1732e274-f3ac-4074-a085-3cc0f9a844e9</t>
  </si>
  <si>
    <t>SBPQTE12293481</t>
  </si>
  <si>
    <t>36e8d1e0-c921-4e99-bfd7-eb4255a2d003</t>
  </si>
  <si>
    <t>SBPQTE12289014</t>
  </si>
  <si>
    <t>b007a4c5-212d-41c9-9733-c89eb8d65f7b</t>
  </si>
  <si>
    <t>SBPQTE12288905</t>
  </si>
  <si>
    <t>e03822fa-c06a-4c6f-9b3f-0508534729aa</t>
  </si>
  <si>
    <t>SBPQTE12290633</t>
  </si>
  <si>
    <t>388c8750-bde3-46ff-8cb3-58635454997f</t>
  </si>
  <si>
    <t>SBPQTE12301452</t>
  </si>
  <si>
    <t>GA700130481BUSP</t>
  </si>
  <si>
    <t>S952950</t>
  </si>
  <si>
    <t>Immigration Consultant</t>
  </si>
  <si>
    <t>e69b62af-93b6-4e74-a88d-e433c6a556ac</t>
  </si>
  <si>
    <t>SBPQTE12551005</t>
  </si>
  <si>
    <t>SMI021246738</t>
  </si>
  <si>
    <t>617ab077-9424-4fd1-a0f2-5e0aa556521b</t>
  </si>
  <si>
    <t>SBPQTE12289589</t>
  </si>
  <si>
    <t>b3f5db09-d58c-449e-aedf-ab404dc753bc</t>
  </si>
  <si>
    <t>SBPQTE12301445</t>
  </si>
  <si>
    <t>GA700053189BUSP</t>
  </si>
  <si>
    <t>01fb5d4e-a9c4-41ec-89fa-39de919e3d9c</t>
  </si>
  <si>
    <t>SBPQTE12291835</t>
  </si>
  <si>
    <t>S781010</t>
  </si>
  <si>
    <t>Agricultural Research Operation (Ex University)</t>
  </si>
  <si>
    <t>765168bd-ccb4-4d98-8cfa-da3d52734e54</t>
  </si>
  <si>
    <t>SBPQTE12550866</t>
  </si>
  <si>
    <t>88908c52-b7ca-43c2-9b80-5b5999be2489</t>
  </si>
  <si>
    <t>SBPQTE12551021</t>
  </si>
  <si>
    <t>9650665CMB</t>
  </si>
  <si>
    <t>de0586c4-2821-40d8-aed5-e7b85560314b</t>
  </si>
  <si>
    <t>SBPQTE12294462</t>
  </si>
  <si>
    <t>4775391e-b3e4-4693-b4e4-0499c9948757</t>
  </si>
  <si>
    <t>SBPQTE12296098</t>
  </si>
  <si>
    <t>d2c08068-680b-48ac-ad75-68654fbce4cd</t>
  </si>
  <si>
    <t>SBPQTE12300124</t>
  </si>
  <si>
    <t>10e9d301-9822-411c-a316-01f8f28bd6c0</t>
  </si>
  <si>
    <t>SBPQTE12303082</t>
  </si>
  <si>
    <t>5b556fbd-3d2b-48f3-bb94-672a4192a975</t>
  </si>
  <si>
    <t>SBPQTE12295726</t>
  </si>
  <si>
    <t>f4ca49df-f93b-4d67-8738-e86eba764af6</t>
  </si>
  <si>
    <t>SBPQTE12293669</t>
  </si>
  <si>
    <t>f0e25fb7-4c4a-4041-b521-9b14d53a3780</t>
  </si>
  <si>
    <t>SBPQTE12295684</t>
  </si>
  <si>
    <t>d09d9adf-8501-460f-a895-b59a5729050e</t>
  </si>
  <si>
    <t>SBPQTE12551220</t>
  </si>
  <si>
    <t>GA700417931BUSP</t>
  </si>
  <si>
    <t>e850c6e7-d9db-4a6d-aa32-55ecad635724</t>
  </si>
  <si>
    <t>SBPQTE12297594</t>
  </si>
  <si>
    <t>S782311</t>
  </si>
  <si>
    <t>Marine Surveying Service</t>
  </si>
  <si>
    <t>01cc222a-28f6-40c6-ab20-b3f2de943c27</t>
  </si>
  <si>
    <t>SBPQTE12290541</t>
  </si>
  <si>
    <t>d3104724-3886-4153-b7a6-dad09f8d2396</t>
  </si>
  <si>
    <t>SBPQTE12034736</t>
  </si>
  <si>
    <t>GA700257838BUSP</t>
  </si>
  <si>
    <t>6f7d14b6-3bd7-4d8c-8a85-1185bf486fd5</t>
  </si>
  <si>
    <t>SBPQTE12288990</t>
  </si>
  <si>
    <t>GA700246555BUSP</t>
  </si>
  <si>
    <t>b6ad6e5d-49a4-40c2-9d1d-5dbdc19ccfd4</t>
  </si>
  <si>
    <t>SBPQTE12301570</t>
  </si>
  <si>
    <t>GA700047033BUSP</t>
  </si>
  <si>
    <t>f7783623-9b4e-4ac6-9321-983cf7569e68</t>
  </si>
  <si>
    <t>SBPQTE12289530</t>
  </si>
  <si>
    <t>GA700242812BUSP</t>
  </si>
  <si>
    <t>93d0253d-b17a-4e95-9ac2-5f1475e11925</t>
  </si>
  <si>
    <t>SBPQTE12303439</t>
  </si>
  <si>
    <t>6fd751e5-da38-4364-9ede-995a637841eb</t>
  </si>
  <si>
    <t>SBPQTE12289639</t>
  </si>
  <si>
    <t>S291910</t>
  </si>
  <si>
    <t>Container Huts Manufacturing</t>
  </si>
  <si>
    <t>df6af50c-4639-4cfb-9416-f274837dfe14</t>
  </si>
  <si>
    <t>SBPQTE12291170</t>
  </si>
  <si>
    <t>396cb491-c48b-42b8-a0b5-c98844c9801e</t>
  </si>
  <si>
    <t>SBPQTE12289905</t>
  </si>
  <si>
    <t>GA700046359BUSP</t>
  </si>
  <si>
    <t>2c8b3872-1932-4421-b5d1-004375a69f5d</t>
  </si>
  <si>
    <t>SBPQTE12290662</t>
  </si>
  <si>
    <t>6ad3db63-dec2-40f9-a8e1-3017c027a170</t>
  </si>
  <si>
    <t>SBPQTE12293225</t>
  </si>
  <si>
    <t>e231c6ba-80d7-4f02-9612-f4fa8cb4e2b4</t>
  </si>
  <si>
    <t>SBPQTE12302404</t>
  </si>
  <si>
    <t>S531330</t>
  </si>
  <si>
    <t>Trailers Wholesaling/Retailing (Ex. Boat Trailers)</t>
  </si>
  <si>
    <t>eb928949-09a9-4248-8ec1-d06015fd2ddf</t>
  </si>
  <si>
    <t>SBPQTE12301316</t>
  </si>
  <si>
    <t>GA700415281BUSP</t>
  </si>
  <si>
    <t>S461505</t>
  </si>
  <si>
    <t>Air Conditioning Equipment, Commercial Wholesaling</t>
  </si>
  <si>
    <t>04372b13-3536-46d1-87c3-17cfedeae709</t>
  </si>
  <si>
    <t>SBPQTE12291119</t>
  </si>
  <si>
    <t>GA700008150BUSP</t>
  </si>
  <si>
    <t>a4d6df53-447b-4a52-b1ec-ef5d04457a10</t>
  </si>
  <si>
    <t>SBPQTE12299619</t>
  </si>
  <si>
    <t>fb316ee8-e3e7-465e-99da-5f1e90ca2cf9</t>
  </si>
  <si>
    <t>SBPQTE12293558</t>
  </si>
  <si>
    <t>76e97c35-fb52-4890-b89f-7ece74a71986</t>
  </si>
  <si>
    <t>SBPQTE12294355</t>
  </si>
  <si>
    <t>78846ec4-1dbf-4bfb-9692-5057bcc472ac</t>
  </si>
  <si>
    <t>SBPQTE12287863</t>
  </si>
  <si>
    <t>f86f070f-36b5-47b7-9c9b-df0c2af901a7</t>
  </si>
  <si>
    <t>SBPQTE12292601</t>
  </si>
  <si>
    <t>5b3e2d0c-a189-402b-b9bb-6a346777908f</t>
  </si>
  <si>
    <t>SBPQTE12300434</t>
  </si>
  <si>
    <t>189da33e-ce50-4a58-8a3a-1d2dc9f94206</t>
  </si>
  <si>
    <t>SBPQTE12288866</t>
  </si>
  <si>
    <t>b8f271bb-4178-4d82-b8a2-c96b1e7d158a</t>
  </si>
  <si>
    <t>SBPQTE12303136</t>
  </si>
  <si>
    <t>S531230</t>
  </si>
  <si>
    <t>Motor Cycle/Scooters Service Or Repairing</t>
  </si>
  <si>
    <t>5983e801-3ae7-4178-a0b3-16f27d91fe8d</t>
  </si>
  <si>
    <t>SBPQTE12300887</t>
  </si>
  <si>
    <t>9650175CMB</t>
  </si>
  <si>
    <t>2e801ca9-41ca-4dd4-b761-d494e6eb1734</t>
  </si>
  <si>
    <t>SBPQTE12290539</t>
  </si>
  <si>
    <t>02d3eaa7-3b61-4b74-9c08-72831be0fb4b</t>
  </si>
  <si>
    <t>SBPQTE12550285</t>
  </si>
  <si>
    <t>c2b7f186-7ca5-42e6-bb82-1d63db51faaa</t>
  </si>
  <si>
    <t>SBPQTE12296704</t>
  </si>
  <si>
    <t>b5e5ce36-d37f-4b84-bec1-a86b11004490</t>
  </si>
  <si>
    <t>SBPQTE12290122</t>
  </si>
  <si>
    <t>S711105</t>
  </si>
  <si>
    <t>Mail Services</t>
  </si>
  <si>
    <t>534ea924-a92a-4b93-bb81-9742975b378d</t>
  </si>
  <si>
    <t>SBPQTE12293880</t>
  </si>
  <si>
    <t>S512405</t>
  </si>
  <si>
    <t>Biscuits Retailing</t>
  </si>
  <si>
    <t>15c472cc-e76e-44f5-b560-6458a233aeb8</t>
  </si>
  <si>
    <t>SBPQTE12288589</t>
  </si>
  <si>
    <t>GA700121692BUSP</t>
  </si>
  <si>
    <t>38ea838f-8006-4b1c-892b-4b47d7135e1d</t>
  </si>
  <si>
    <t>SBPQTE12303099</t>
  </si>
  <si>
    <t>4b2b32f2-097d-4e72-8671-6bd78c3565b4</t>
  </si>
  <si>
    <t>SBPQTE12288767</t>
  </si>
  <si>
    <t>GA700238297BUSP</t>
  </si>
  <si>
    <t>S453977</t>
  </si>
  <si>
    <t>Nut Bolt Nail Screw Rivet (Fasteners) Wholesaling</t>
  </si>
  <si>
    <t>d1110b91-0c2b-46f4-ad43-10327fb7779b</t>
  </si>
  <si>
    <t>SBPQTE12289489</t>
  </si>
  <si>
    <t>b4d7c679-9a5b-40a2-8b15-4da6bad1c5e7</t>
  </si>
  <si>
    <t>SBPQTE12293697</t>
  </si>
  <si>
    <t>2a202496-b531-4d75-a683-2685e7a376b9</t>
  </si>
  <si>
    <t>SBPQTE12293888</t>
  </si>
  <si>
    <t>9dedcd54-b42d-45ab-b6b9-82ff1e2d2a5b</t>
  </si>
  <si>
    <t>SBPQTE12303534</t>
  </si>
  <si>
    <t>734a931c-3e48-481c-bbde-69606c21aabf</t>
  </si>
  <si>
    <t>SBPQTE12296841</t>
  </si>
  <si>
    <t>8a900320-b8a7-48f6-ada1-ba79091df768</t>
  </si>
  <si>
    <t>SBPQTE12296652</t>
  </si>
  <si>
    <t>GA700351660BUSP</t>
  </si>
  <si>
    <t>7a5d8d72-1c91-450b-98dc-a1f5cfa68f73</t>
  </si>
  <si>
    <t>SBPQTE12287991</t>
  </si>
  <si>
    <t>ede6e435-c7d2-401c-b9dc-33d70c59a450</t>
  </si>
  <si>
    <t>SBPQTE12302919</t>
  </si>
  <si>
    <t>GA700411567BUSP</t>
  </si>
  <si>
    <t>1c845128-cdd3-40e7-ac9c-680742922adb</t>
  </si>
  <si>
    <t>SBPQTE12290790</t>
  </si>
  <si>
    <t>S933083</t>
  </si>
  <si>
    <t>Agricultural Society Buildings, Non-Combust. Const</t>
  </si>
  <si>
    <t>eb541783-1059-44e7-be49-70b13f509570</t>
  </si>
  <si>
    <t>SBPQTE12298046</t>
  </si>
  <si>
    <t>GA700049812BUSP</t>
  </si>
  <si>
    <t>19231fc5-d05f-4c98-918d-3c46e7ea2352</t>
  </si>
  <si>
    <t>SBPQTE12289222</t>
  </si>
  <si>
    <t>GA700410944BUSP</t>
  </si>
  <si>
    <t>5a10406e-9e7b-419e-8c71-4e1dd4838d6b</t>
  </si>
  <si>
    <t>SBPQTE12288445</t>
  </si>
  <si>
    <t>9668894CMB</t>
  </si>
  <si>
    <t>99bf0e8d-f3c8-41f5-9392-1d4f2fc1a77a</t>
  </si>
  <si>
    <t>SBPQTE12296735</t>
  </si>
  <si>
    <t>S784105</t>
  </si>
  <si>
    <t>Advocate (Own Account)</t>
  </si>
  <si>
    <t>57de0213-22ab-4f81-bc9c-9c4e2ce9b2b5</t>
  </si>
  <si>
    <t>SBPQTE12286655</t>
  </si>
  <si>
    <t>25634e42-3001-4254-b0e9-ab4a148f8ab5</t>
  </si>
  <si>
    <t>SBPQTE12550379</t>
  </si>
  <si>
    <t>f0df90df-a112-411d-a59e-b4180edb5288</t>
  </si>
  <si>
    <t>SBPQTE12290635</t>
  </si>
  <si>
    <t>5c15f190-26a0-406b-a2cc-b2bd6ed273b6</t>
  </si>
  <si>
    <t>SBPQTE12303184</t>
  </si>
  <si>
    <t>78329766-652a-4665-bfa8-bdbd6367e642</t>
  </si>
  <si>
    <t>SBPQTE12302104</t>
  </si>
  <si>
    <t>9649700CMB</t>
  </si>
  <si>
    <t>a86fdc39-985e-4858-921a-040ad70d62ab</t>
  </si>
  <si>
    <t>SBPQTE12291128</t>
  </si>
  <si>
    <t>36d4dff7-ffa0-43f5-8948-40518eb81b01</t>
  </si>
  <si>
    <t>SBPQTE12287006</t>
  </si>
  <si>
    <t>d5058a3a-c4dd-4582-8759-afa18e523489</t>
  </si>
  <si>
    <t>SBPQTE12287232</t>
  </si>
  <si>
    <t>91abe0c8-47fd-40ad-aad1-adf3792c9b33</t>
  </si>
  <si>
    <t>SBPQTE12293478</t>
  </si>
  <si>
    <t>85a88951-3c07-4e33-ab90-e43d2359f8cb</t>
  </si>
  <si>
    <t>SBPQTE12295470</t>
  </si>
  <si>
    <t>d643d1cc-c8bc-499c-ab69-0d6d3b4bd8ec</t>
  </si>
  <si>
    <t>SBPQTE12293139</t>
  </si>
  <si>
    <t>4666a244-f583-45e2-8843-932263addf45</t>
  </si>
  <si>
    <t>SBPQTE12551384</t>
  </si>
  <si>
    <t>SMI021171826</t>
  </si>
  <si>
    <t>317a2277-0787-4639-ad56-148b4f9d1da2</t>
  </si>
  <si>
    <t>SBPQTE12286926</t>
  </si>
  <si>
    <t>90af6726-060a-4363-aeda-e372851aadec</t>
  </si>
  <si>
    <t>SBPQTE12296257</t>
  </si>
  <si>
    <t>S525220</t>
  </si>
  <si>
    <t>Charitable Society Shops</t>
  </si>
  <si>
    <t>ecaa54da-e6ef-4d7e-b925-1694c2da4751</t>
  </si>
  <si>
    <t>SBPQTE12288780</t>
  </si>
  <si>
    <t>GA700245442BUSP</t>
  </si>
  <si>
    <t>73a5ebfa-6387-49aa-a3dc-d34f78e6c099</t>
  </si>
  <si>
    <t>SBPQTE12292141</t>
  </si>
  <si>
    <t>SMI020197893</t>
  </si>
  <si>
    <t>e24f8c03-f594-459f-ac57-202713de5f66</t>
  </si>
  <si>
    <t>SBPQTE12303722</t>
  </si>
  <si>
    <t>dc305938-0ffd-4ed5-9d6e-d4e222c40a36</t>
  </si>
  <si>
    <t>SBPQTE12302436</t>
  </si>
  <si>
    <t>06fecd77-7c17-4770-b1ba-e7b41297f4a4</t>
  </si>
  <si>
    <t>SBPQTE12302377</t>
  </si>
  <si>
    <t>29f8c70a-ac09-49c3-9ff7-803f0848cb77</t>
  </si>
  <si>
    <t>SBPQTE12301765</t>
  </si>
  <si>
    <t>c3327e00-308c-4690-ba49-4bd28bf7c76d</t>
  </si>
  <si>
    <t>SBPQTE12302969</t>
  </si>
  <si>
    <t>6cdf7471-fe40-40ba-b3fc-7fc80a22d870</t>
  </si>
  <si>
    <t>SBPQTE12289840</t>
  </si>
  <si>
    <t>f3206c70-36de-4f65-b7d6-880e87a1f163</t>
  </si>
  <si>
    <t>SBPQTE12294392</t>
  </si>
  <si>
    <t>9650347CMB</t>
  </si>
  <si>
    <t>eae3fe4c-6314-40d9-97f3-8eb3ebdb53ae</t>
  </si>
  <si>
    <t>SBPQTE12295109</t>
  </si>
  <si>
    <t>ae6cd4aa-bb98-47b9-a312-c82142633d7b</t>
  </si>
  <si>
    <t>SBPQTE12550907</t>
  </si>
  <si>
    <t>15T4382177</t>
  </si>
  <si>
    <t>S782362</t>
  </si>
  <si>
    <t>Consultant Engineering Service Noc</t>
  </si>
  <si>
    <t>4cdbed18-ebaa-45e0-b90e-d6cf01a07df6</t>
  </si>
  <si>
    <t>SBPQTE12287705</t>
  </si>
  <si>
    <t>1fd9abc2-6144-42ae-bc8b-41b1590c1493</t>
  </si>
  <si>
    <t>SBPQTE12304099</t>
  </si>
  <si>
    <t>GA700420510BUSP</t>
  </si>
  <si>
    <t>232315b0-35b4-4914-a9bb-a4da998971c2</t>
  </si>
  <si>
    <t>SBPQTE12290169</t>
  </si>
  <si>
    <t>8266482a-2959-4d62-89ee-998a7b559c9e</t>
  </si>
  <si>
    <t>SBPQTE12292161</t>
  </si>
  <si>
    <t>5d9d0f9e-830b-4f0c-9335-1f88aea59993</t>
  </si>
  <si>
    <t>SBPQTE12302184</t>
  </si>
  <si>
    <t>SMI020160261</t>
  </si>
  <si>
    <t>06d16735-27b4-4480-98fd-30b7c5627aee</t>
  </si>
  <si>
    <t>SBPQTE12303081</t>
  </si>
  <si>
    <t>5d2e5bfd-2ad7-4162-aec6-b0ef6750ccd0</t>
  </si>
  <si>
    <t>SBPQTE12286611</t>
  </si>
  <si>
    <t>12b7c42a-e838-442b-a3d9-be3deac9e8e1</t>
  </si>
  <si>
    <t>SBPQTE12289983</t>
  </si>
  <si>
    <t>917b3c46-a75b-4385-8832-9b848f544c2a</t>
  </si>
  <si>
    <t>SBPQTE12290991</t>
  </si>
  <si>
    <t>eeaec24c-d57d-4eaa-b037-525c65f288f0</t>
  </si>
  <si>
    <t>SBPQTE12303667</t>
  </si>
  <si>
    <t>GA700275050BUSP</t>
  </si>
  <si>
    <t>2e6acd6a-38c3-4c52-9573-44eef64cd705</t>
  </si>
  <si>
    <t>Renewal Convesion</t>
  </si>
  <si>
    <t>SBPQTE12300570</t>
  </si>
  <si>
    <t>bf5005a6-fd5b-4c03-b126-84f26cabe986</t>
  </si>
  <si>
    <t>SBPQTE12302497</t>
  </si>
  <si>
    <t>GA700419497BUSP</t>
  </si>
  <si>
    <t>b7f8854e-f830-41cd-a821-c1ac31723e64</t>
  </si>
  <si>
    <t>SBPQTE12288802</t>
  </si>
  <si>
    <t>0a2645f7-742f-4ec4-8c88-868ac769472e</t>
  </si>
  <si>
    <t>SBPQTE12290535</t>
  </si>
  <si>
    <t>S471110</t>
  </si>
  <si>
    <t>Meat Wholesaling (Ex. Processed, Poultry/Rabbit)</t>
  </si>
  <si>
    <t>ae2b2018-28c7-41eb-a659-ffa41a166626</t>
  </si>
  <si>
    <t>SBPQTE12293230</t>
  </si>
  <si>
    <t>33c20e5b-d4c8-49ad-9ce0-735ef203f920</t>
  </si>
  <si>
    <t>SBPQTE12291259</t>
  </si>
  <si>
    <t>c17e8185-6699-415e-8754-4ea3274a537c</t>
  </si>
  <si>
    <t>SBPQTE12302978</t>
  </si>
  <si>
    <t>7299e79c-ab11-4cd3-a6b7-a876e190e08d</t>
  </si>
  <si>
    <t>SBPQTE12297795</t>
  </si>
  <si>
    <t>GA700049598BUSP</t>
  </si>
  <si>
    <t>75885b00-132b-4c69-9c13-30a7fc4cfb66</t>
  </si>
  <si>
    <t>SBPQTE12303776</t>
  </si>
  <si>
    <t>e76977d2-6f50-4858-a7ec-6769fad98f04</t>
  </si>
  <si>
    <t>SBPQTE12291362</t>
  </si>
  <si>
    <t>S783425</t>
  </si>
  <si>
    <t>Systems Analysis Service (Computer)</t>
  </si>
  <si>
    <t>013d1fbf-bd39-436e-ad6a-6463b902e929</t>
  </si>
  <si>
    <t>SBPQTE12289575</t>
  </si>
  <si>
    <t>0078200d-75ae-42aa-b888-976e96fe2139</t>
  </si>
  <si>
    <t>SBPQTE12289795</t>
  </si>
  <si>
    <t>S525960</t>
  </si>
  <si>
    <t>Paving And Tile Retailing</t>
  </si>
  <si>
    <t>51879089-d0ac-4f76-9cf3-b4fbbe034c2f</t>
  </si>
  <si>
    <t>SBPQTE12287030</t>
  </si>
  <si>
    <t>ce0c165c-7a48-4656-9f02-1ac7a6aa0c0b</t>
  </si>
  <si>
    <t>SBPQTE12297642</t>
  </si>
  <si>
    <t>S863610</t>
  </si>
  <si>
    <t>Osteopath Service</t>
  </si>
  <si>
    <t>c54024fc-72bf-4967-bc5c-a2b5ac7f1df1</t>
  </si>
  <si>
    <t>SBPQTE12551315</t>
  </si>
  <si>
    <t>GA700374902BUSP</t>
  </si>
  <si>
    <t>3ad5889c-c8a8-45bd-ad87-e2fc5097261c</t>
  </si>
  <si>
    <t>SBPQTE12291657</t>
  </si>
  <si>
    <t>62e73f04-cb58-4bd1-80ea-e46b4cc58c43</t>
  </si>
  <si>
    <t>SBPQTE12296267</t>
  </si>
  <si>
    <t>4c884f5b-c5af-4dd0-9f82-b3811cf1de3c</t>
  </si>
  <si>
    <t>SBPQTE12290780</t>
  </si>
  <si>
    <t>3acc0f87-76f5-4a55-87fa-a030bbfc2cfa</t>
  </si>
  <si>
    <t>SBPQTE12290857</t>
  </si>
  <si>
    <t>235714PZBI</t>
  </si>
  <si>
    <t>S016940</t>
  </si>
  <si>
    <t>Hay Growing</t>
  </si>
  <si>
    <t>dfeee146-61f5-4623-873e-e2fa82006bff</t>
  </si>
  <si>
    <t>SBPQTE12297033</t>
  </si>
  <si>
    <t>3cf38fe2-6bd6-4682-b7b9-8f3ad6376573</t>
  </si>
  <si>
    <t>SBPQTE12299571</t>
  </si>
  <si>
    <t>9649612CMB</t>
  </si>
  <si>
    <t>6f74327f-bd32-4090-83ee-d8274fba7883</t>
  </si>
  <si>
    <t>SBPQTE12288793</t>
  </si>
  <si>
    <t>d133af5f-1b53-40c7-a2c4-6a6415622db9</t>
  </si>
  <si>
    <t>SBPQTE12298741</t>
  </si>
  <si>
    <t>GA700127540BUSP</t>
  </si>
  <si>
    <t>723d69eb-aa8f-407f-b32c-e63510ff644f</t>
  </si>
  <si>
    <t>SBPQTE12550246</t>
  </si>
  <si>
    <t>131d14a5-d672-44a0-b3fa-5a2d4dddfb52</t>
  </si>
  <si>
    <t>SBPQTE12300117</t>
  </si>
  <si>
    <t>S461310</t>
  </si>
  <si>
    <t>Computer Peripherals Wholesaling</t>
  </si>
  <si>
    <t>51bc3f03-9e35-4062-80eb-aa8f9ff95d58</t>
  </si>
  <si>
    <t>SBPQTE12293153</t>
  </si>
  <si>
    <t>ad8788b5-a1cd-4712-9fb4-e248e2034460</t>
  </si>
  <si>
    <t>SBPQTE12302695</t>
  </si>
  <si>
    <t>S952525</t>
  </si>
  <si>
    <t>Tree Surgeon</t>
  </si>
  <si>
    <t>de0be3d7-5f2d-4217-8b47-512676456ec6</t>
  </si>
  <si>
    <t>SBPQTE12291965</t>
  </si>
  <si>
    <t>2ffb65cf-55cc-4809-a2ac-75d189163036</t>
  </si>
  <si>
    <t>SBPQTE12303872</t>
  </si>
  <si>
    <t>1cd63529-c100-4882-9d01-1a6ba557525d</t>
  </si>
  <si>
    <t>SBPQTE12287106</t>
  </si>
  <si>
    <t>f4dd601b-50ab-48fa-ba50-66f9d8863ce4</t>
  </si>
  <si>
    <t>SBPQTE12295791</t>
  </si>
  <si>
    <t>43150bd8-969d-41f1-a992-feae58e95b59</t>
  </si>
  <si>
    <t>SBPQTE12302960</t>
  </si>
  <si>
    <t>03a65293-a110-4f9d-8d3b-0a5b02b0a2c4</t>
  </si>
  <si>
    <t>SBPQTE12302825</t>
  </si>
  <si>
    <t>9e0dbc7c-0494-4abf-a36e-d9a1489a0af9</t>
  </si>
  <si>
    <t>SBPQTE12299371</t>
  </si>
  <si>
    <t>GA700416788BUSP</t>
  </si>
  <si>
    <t>b6ea66d3-84e7-46cb-82d1-78b88ec520b5</t>
  </si>
  <si>
    <t>SBPQTE12288948</t>
  </si>
  <si>
    <t>GA700248740BUSP</t>
  </si>
  <si>
    <t>f435ebae-cb5c-499d-b880-88559dee0afa</t>
  </si>
  <si>
    <t>SBPQTE12297399</t>
  </si>
  <si>
    <t>0aae3f1b-2ed6-40a7-813f-d4a4a651a3fa</t>
  </si>
  <si>
    <t>SBPQTE12287992</t>
  </si>
  <si>
    <t>e979203a-c512-4297-8e7e-55b98325306b</t>
  </si>
  <si>
    <t>SBPQTE12297559</t>
  </si>
  <si>
    <t>554c005f-149c-41f6-bb8e-50c13c06318d</t>
  </si>
  <si>
    <t>SBPQTE12289718</t>
  </si>
  <si>
    <t>S931215</t>
  </si>
  <si>
    <t>Bowling Green Operation Noc</t>
  </si>
  <si>
    <t>6aaa7866-66b6-48f3-978b-dbe1c4f99621</t>
  </si>
  <si>
    <t>SBPQTE12293853</t>
  </si>
  <si>
    <t>dcbc6f99-6e7e-451d-8fec-4ec48fdcc561</t>
  </si>
  <si>
    <t>SBPQTE12296611</t>
  </si>
  <si>
    <t>37ed8f94-834d-4be6-be67-3f4d6426c2f0</t>
  </si>
  <si>
    <t>SBPQTE12293908</t>
  </si>
  <si>
    <t>GA700413787BUSP</t>
  </si>
  <si>
    <t>132fc0b5-c445-4615-a48b-852340cb67eb</t>
  </si>
  <si>
    <t>SBPQTE12550751</t>
  </si>
  <si>
    <t>S774335</t>
  </si>
  <si>
    <t>Vending Machine Installation</t>
  </si>
  <si>
    <t>9a6e5dc5-615c-456e-a7bd-ded44df4725f</t>
  </si>
  <si>
    <t>SBPQTE12290074</t>
  </si>
  <si>
    <t>S479325</t>
  </si>
  <si>
    <t>Playground Equipment Wholesaling</t>
  </si>
  <si>
    <t>217be3e7-e3ad-422f-a529-e3d8bf438d53</t>
  </si>
  <si>
    <t>SBPQTE12291382</t>
  </si>
  <si>
    <t>S732905</t>
  </si>
  <si>
    <t>Financial Intermediation Noc</t>
  </si>
  <si>
    <t>cc41b51b-9754-422a-9daa-d3d636c27277</t>
  </si>
  <si>
    <t>SBPQTE12296897</t>
  </si>
  <si>
    <t>7ad82783-a12e-4423-9760-9bf3bc212027</t>
  </si>
  <si>
    <t>SBPQTE12294945</t>
  </si>
  <si>
    <t>851e2459-8636-494b-b42b-71a6b4ef1e05</t>
  </si>
  <si>
    <t>SBPQTE12301908</t>
  </si>
  <si>
    <t>e874c6d0-d0dd-40f0-a9c2-c03c8b61b0bb</t>
  </si>
  <si>
    <t>SBPQTE12300400</t>
  </si>
  <si>
    <t>S783115</t>
  </si>
  <si>
    <t>Data Processing Service</t>
  </si>
  <si>
    <t>8d5fd840-5257-4fe4-9246-2b8bda273e47</t>
  </si>
  <si>
    <t>SBPQTE12299542</t>
  </si>
  <si>
    <t>97d7d691-227e-45f8-87e3-9989c9e829f1</t>
  </si>
  <si>
    <t>SBPQTE12299945</t>
  </si>
  <si>
    <t>S925920</t>
  </si>
  <si>
    <t>Set Designing Service</t>
  </si>
  <si>
    <t>c8a73f9b-7ae6-4b60-9f08-ff053a4e6571</t>
  </si>
  <si>
    <t>SBPQTE12291987</t>
  </si>
  <si>
    <t>2f69fc38-326f-44b1-bc87-90aaf735c931</t>
  </si>
  <si>
    <t>SBPQTE12293732</t>
  </si>
  <si>
    <t>e2caacb5-2e35-43f1-9a0b-39363b163a91</t>
  </si>
  <si>
    <t>SBPQTE12292347</t>
  </si>
  <si>
    <t>4ec8d167-1fe3-4fc3-a117-3033886e394c</t>
  </si>
  <si>
    <t>SBPQTE12294310</t>
  </si>
  <si>
    <t>5d7a9259-a1ae-4e0a-9e30-5ad064393b87</t>
  </si>
  <si>
    <t>SBPQTE12301764</t>
  </si>
  <si>
    <t>df68f09f-0e93-44d4-afb2-9274f5ef2cc3</t>
  </si>
  <si>
    <t>SBPQTE12296094</t>
  </si>
  <si>
    <t>9650504CMB</t>
  </si>
  <si>
    <t>4c4b993c-1942-46a6-bdc8-68c5e4553207</t>
  </si>
  <si>
    <t>SBPQTE12302964</t>
  </si>
  <si>
    <t>GA700419788BUSP</t>
  </si>
  <si>
    <t>4311a0b8-16c0-4958-843c-de1a3f8b7f70</t>
  </si>
  <si>
    <t>SBPQTE12294110</t>
  </si>
  <si>
    <t>dac07311-287f-4d6a-8107-38d0dac63af3</t>
  </si>
  <si>
    <t>SBPQTE12291243</t>
  </si>
  <si>
    <t>S291935</t>
  </si>
  <si>
    <t>Shade Houses, Prefabricated, Manufacturing</t>
  </si>
  <si>
    <t>13f2d86c-5c93-40e3-a3fb-b21fc9a10e8f</t>
  </si>
  <si>
    <t>SBPQTE12304022</t>
  </si>
  <si>
    <t>bd25f75b-d4dc-4dc1-ae5d-5be4a1a22710</t>
  </si>
  <si>
    <t>SBPQTE12550926</t>
  </si>
  <si>
    <t>GA700247828BUSP</t>
  </si>
  <si>
    <t>872ad762-cd23-4653-9703-2cc015ef71b1</t>
  </si>
  <si>
    <t>SBPQTE12301302</t>
  </si>
  <si>
    <t>GA700398155BUSP</t>
  </si>
  <si>
    <t>d1f0bb9c-765f-4bb2-93cd-bd17923fe371</t>
  </si>
  <si>
    <t>SBPQTE12301995</t>
  </si>
  <si>
    <t>GA700335255BUSP</t>
  </si>
  <si>
    <t>c23c8659-cb25-4775-9ca3-d88164269d05</t>
  </si>
  <si>
    <t>SBPQTE12289779</t>
  </si>
  <si>
    <t>064119c8-0c9c-4e65-af32-1151b6df7386</t>
  </si>
  <si>
    <t>SBPQTE12291752</t>
  </si>
  <si>
    <t>0a8ea26c-0afa-4e35-be78-c95b7c31b2d5</t>
  </si>
  <si>
    <t>SBPQTE12292874</t>
  </si>
  <si>
    <t>561d33f6-ffd0-43b8-b5fa-7b3d492e4815</t>
  </si>
  <si>
    <t>SBPQTE12303157</t>
  </si>
  <si>
    <t>S862262</t>
  </si>
  <si>
    <t>Specialist Medical Services</t>
  </si>
  <si>
    <t>a98cf369-ed99-458f-a403-1fb0db6f119b</t>
  </si>
  <si>
    <t>SBPQTE12297659</t>
  </si>
  <si>
    <t>6ae31619-1588-43cd-b996-5f5011015a7f</t>
  </si>
  <si>
    <t>SBPQTE12551080</t>
  </si>
  <si>
    <t>GA700417843BUSP</t>
  </si>
  <si>
    <t>b5f0fc3f-8783-4964-a11a-10b3d257ef5d</t>
  </si>
  <si>
    <t>SBPQTE12299188</t>
  </si>
  <si>
    <t>S933053</t>
  </si>
  <si>
    <t>Railway Operation (Historical/Tourist Attraction)</t>
  </si>
  <si>
    <t>0739b2ad-e26a-4666-99d7-d772cf8fa50d</t>
  </si>
  <si>
    <t>SBPQTE12298679</t>
  </si>
  <si>
    <t>df53f827-f160-4935-bf09-cd1a92944124</t>
  </si>
  <si>
    <t>SBPQTE12291954</t>
  </si>
  <si>
    <t>f9163f7b-2447-4f60-bab2-250bc5fe13a9</t>
  </si>
  <si>
    <t>SBPQTE12290804</t>
  </si>
  <si>
    <t>6da8ffb6-d9dd-4265-a8d7-f73e0dc8f55f</t>
  </si>
  <si>
    <t>SBPQTE12300879</t>
  </si>
  <si>
    <t>c26a4697-81f3-4ca5-ac67-0a70aa5d9968</t>
  </si>
  <si>
    <t>SBPQTE12551030</t>
  </si>
  <si>
    <t>310bc417-7ff4-45b1-80aa-6366a33a8ca9</t>
  </si>
  <si>
    <t>SBPQTE12287413</t>
  </si>
  <si>
    <t>3b9b1401-8bc1-4cf2-bbd0-88154eba2f01</t>
  </si>
  <si>
    <t>SBPQTE12291400</t>
  </si>
  <si>
    <t>S224925</t>
  </si>
  <si>
    <t>Handkerchiefs Manufacturing</t>
  </si>
  <si>
    <t>857161d3-3333-4484-adad-bf546073dc0b</t>
  </si>
  <si>
    <t>SBPQTE12551297</t>
  </si>
  <si>
    <t>413faba5-dc38-4a0b-acd8-1fe4afa5f153</t>
  </si>
  <si>
    <t>SBPQTE12302933</t>
  </si>
  <si>
    <t>a3d06354-7f51-4ebd-94ea-e4eebf5ce395</t>
  </si>
  <si>
    <t>SBPQTE12301709</t>
  </si>
  <si>
    <t>b060e009-a054-461f-81a9-e5e714f8687a</t>
  </si>
  <si>
    <t>SBPQTE12287341</t>
  </si>
  <si>
    <t>a8931afa-258a-440d-ad40-08d193d8b3f6</t>
  </si>
  <si>
    <t>SBPQTE12300813</t>
  </si>
  <si>
    <t>15d98b90-7c03-4f07-aad9-322f86a2a014</t>
  </si>
  <si>
    <t>SBPQTE12297372</t>
  </si>
  <si>
    <t>55178423-a936-4bb5-92d1-fce25bb0a460</t>
  </si>
  <si>
    <t>SBPQTE12289804</t>
  </si>
  <si>
    <t>d16694f7-edc6-4774-9bf7-d3039f715023</t>
  </si>
  <si>
    <t>SBPQTE12296647</t>
  </si>
  <si>
    <t>f43c4041-96ce-44af-b3bf-8242065b97f5</t>
  </si>
  <si>
    <t>SBPQTE12293904</t>
  </si>
  <si>
    <t>GA700170289BUSP</t>
  </si>
  <si>
    <t>2d1f435b-f26d-402f-9a3d-49294466a966</t>
  </si>
  <si>
    <t>SBPQTE12303113</t>
  </si>
  <si>
    <t>SMI019484200</t>
  </si>
  <si>
    <t>58243b78-9bf8-48ec-83f6-60d21018dfae</t>
  </si>
  <si>
    <t>SBPQTE12294346</t>
  </si>
  <si>
    <t>c9acc008-3909-411b-bdc6-eea826909a44</t>
  </si>
  <si>
    <t>SBPQTE12290830</t>
  </si>
  <si>
    <t>SMI020146755</t>
  </si>
  <si>
    <t>4a514aad-259e-4ffd-b0fe-34f6d0a43ffa</t>
  </si>
  <si>
    <t>SBPQTE12292586</t>
  </si>
  <si>
    <t>fee36449-3412-4042-8146-0e7e33757023</t>
  </si>
  <si>
    <t>SBPQTE12299402</t>
  </si>
  <si>
    <t>GA700416807BUSP</t>
  </si>
  <si>
    <t>597178f4-60f1-4802-b76a-728d6fee6efb</t>
  </si>
  <si>
    <t>SBPQTE12301773</t>
  </si>
  <si>
    <t>GA700254225BUSP</t>
  </si>
  <si>
    <t>S523345</t>
  </si>
  <si>
    <t>Cutlery Retailing</t>
  </si>
  <si>
    <t>dbb66aea-b322-4c7f-a9a2-6d1370aa9074</t>
  </si>
  <si>
    <t>SBPQTE12550104</t>
  </si>
  <si>
    <t>b3323604-5f95-4eaf-b6e6-00ed8f178154</t>
  </si>
  <si>
    <t>SBPQTE12296179</t>
  </si>
  <si>
    <t>S784120</t>
  </si>
  <si>
    <t>Conveyancing Service (By Legal Practitioners)</t>
  </si>
  <si>
    <t>34520b88-9cf4-407f-88dc-95b9c398f788</t>
  </si>
  <si>
    <t>5d91724f-5ef6-4377-9615-f0d6aa4a2e9e</t>
  </si>
  <si>
    <t>SBPQTE12294540</t>
  </si>
  <si>
    <t>94fb273e-f47a-47e1-aa15-ee4085c5bd9a</t>
  </si>
  <si>
    <t>SBPQTE12293072</t>
  </si>
  <si>
    <t>0d7a77f5-fdb7-4db1-843d-e88b070ac125</t>
  </si>
  <si>
    <t>SBPQTE12300185</t>
  </si>
  <si>
    <t>6942fee6-74c6-4a74-8cd9-e1a37da61396</t>
  </si>
  <si>
    <t>SBPQTE12550214</t>
  </si>
  <si>
    <t>a64f540a-d68f-403b-916e-82cf864d0cff</t>
  </si>
  <si>
    <t>SBPQTE12296958</t>
  </si>
  <si>
    <t>39998bfc-f49d-466b-90eb-bf4db5a8ff56</t>
  </si>
  <si>
    <t>SBPQTE12293557</t>
  </si>
  <si>
    <t>aea2950e-0356-4d22-852e-939c817bb753</t>
  </si>
  <si>
    <t>SBPQTE12551399</t>
  </si>
  <si>
    <t>GA700110326BUSP</t>
  </si>
  <si>
    <t>89e06a5e-225f-42ca-929e-38dd20677957</t>
  </si>
  <si>
    <t>SBPQTE12550831</t>
  </si>
  <si>
    <t>637d2568-85ca-4672-8063-60eac56eee15</t>
  </si>
  <si>
    <t>SBPQTE12298318</t>
  </si>
  <si>
    <t>GA700048003BUSP</t>
  </si>
  <si>
    <t>e60b67f1-7482-4734-bba4-dcd9b4ae9d2c</t>
  </si>
  <si>
    <t>SBPQTE12300378</t>
  </si>
  <si>
    <t>ac83b9a3-bce4-4319-a569-a2bcd232a62b</t>
  </si>
  <si>
    <t>SBPQTE12301949</t>
  </si>
  <si>
    <t>9618491CMB</t>
  </si>
  <si>
    <t>S772025</t>
  </si>
  <si>
    <t>Stock &amp; Station Agents Retail</t>
  </si>
  <si>
    <t>44025cbf-94ca-4cfe-a69c-c250021b21e0</t>
  </si>
  <si>
    <t>SBPQTE12302764</t>
  </si>
  <si>
    <t>5923d1a7-76d0-44e7-bfbf-a2296f5f0610</t>
  </si>
  <si>
    <t>SBPQTE12297209</t>
  </si>
  <si>
    <t>GA700041713BUSP</t>
  </si>
  <si>
    <t>50bb2fdc-fab7-482e-ae0b-94390de06d1c</t>
  </si>
  <si>
    <t>SBPQTE12288840</t>
  </si>
  <si>
    <t>952b2825-b99c-42f7-bf88-2e010ad0f1ca</t>
  </si>
  <si>
    <t>SBPQTE12297537</t>
  </si>
  <si>
    <t>253dd235-b943-48ab-a18a-f5071b2bd9b0</t>
  </si>
  <si>
    <t>SBPQTE12291346</t>
  </si>
  <si>
    <t>GA700338381BUSP</t>
  </si>
  <si>
    <t>0231af71-a6e8-4b4a-a372-1cd75b4d7018</t>
  </si>
  <si>
    <t>SBPQTE12299614</t>
  </si>
  <si>
    <t>ec1faa79-23f9-4161-8b5a-75756ccdc44e</t>
  </si>
  <si>
    <t>SBPQTE12296166</t>
  </si>
  <si>
    <t>08f6ed9b-76ba-40b9-b88a-bfcb10020c92</t>
  </si>
  <si>
    <t>SBPQTE12298594</t>
  </si>
  <si>
    <t>GA700050624BUSP</t>
  </si>
  <si>
    <t>026b1667-f953-40a7-9f9a-c1def6d2bac6</t>
  </si>
  <si>
    <t>SBPQTE12288474</t>
  </si>
  <si>
    <t>7aed9dfb-28f0-4c2f-a512-c24492ab309c</t>
  </si>
  <si>
    <t>SBPQTE12550255</t>
  </si>
  <si>
    <t>S291105</t>
  </si>
  <si>
    <t>Buildings, Prefabricated Metal, Manufacturing</t>
  </si>
  <si>
    <t>ddc5227b-f21f-4f33-ba1e-7d03107346af</t>
  </si>
  <si>
    <t>SBPQTE12295805</t>
  </si>
  <si>
    <t>45ed8db6-2848-41a6-a770-4e9f8ca8ac3f</t>
  </si>
  <si>
    <t>SBPQTE12299645</t>
  </si>
  <si>
    <t>cafbe0f4-2f3b-4880-997e-14d2d82f871a</t>
  </si>
  <si>
    <t>SBPQTE12291125</t>
  </si>
  <si>
    <t>7d6c9455-b1dd-4562-9e5d-6421219b68d2</t>
  </si>
  <si>
    <t>SBPQTE12550699</t>
  </si>
  <si>
    <t>2916ab04-7769-438a-8681-4010172e62e4</t>
  </si>
  <si>
    <t>SBPQTE12294652</t>
  </si>
  <si>
    <t>S782352</t>
  </si>
  <si>
    <t>Hydraulic Engineering Service (Consulting)</t>
  </si>
  <si>
    <t>7ba9dd1e-64a9-4045-bb6e-4ea258065f71</t>
  </si>
  <si>
    <t>SBPQTE12295575</t>
  </si>
  <si>
    <t>dbb184f7-6c46-4b05-b0d6-5d97ac77eb04</t>
  </si>
  <si>
    <t>SBPQTE12291403</t>
  </si>
  <si>
    <t>7e9ccbf6-b533-4351-b465-4d6880c9911b</t>
  </si>
  <si>
    <t>SBPQTE12290655</t>
  </si>
  <si>
    <t>GA700382600BUSP</t>
  </si>
  <si>
    <t>7ac652a9-b494-40e5-95c9-bf230967770a</t>
  </si>
  <si>
    <t>SBPQTE12290249</t>
  </si>
  <si>
    <t>a7331a80-98c1-4f02-a0c1-fd0187180c1f</t>
  </si>
  <si>
    <t>SBPQTE12300516</t>
  </si>
  <si>
    <t>34732d37-4049-45c6-8585-695147976347</t>
  </si>
  <si>
    <t>SBPQTE12301658</t>
  </si>
  <si>
    <t>3f7dc096-57cb-419d-a1e5-82421ef7cfce</t>
  </si>
  <si>
    <t>SBPQTE12550672</t>
  </si>
  <si>
    <t>16b3ba27-0adc-4312-af25-492adcfdc2a5</t>
  </si>
  <si>
    <t>SBPQTE12287254</t>
  </si>
  <si>
    <t>GA700166853BUSP</t>
  </si>
  <si>
    <t>S422310</t>
  </si>
  <si>
    <t>Roof Tiling</t>
  </si>
  <si>
    <t>e04ba010-d1d1-4fd1-b4dd-a2e199bc2417</t>
  </si>
  <si>
    <t>SBPQTE12291780</t>
  </si>
  <si>
    <t>db5b9c86-e79a-4231-aaad-d99bc834aab1</t>
  </si>
  <si>
    <t>SBPQTE12287028</t>
  </si>
  <si>
    <t>3dc6d4e0-e49a-4a68-814d-7f273ccaac25</t>
  </si>
  <si>
    <t>SBPQTE12294731</t>
  </si>
  <si>
    <t>4429b755-b934-4c0c-bbbf-050c2c3f4ec8</t>
  </si>
  <si>
    <t>SBPQTE12301904</t>
  </si>
  <si>
    <t>da35f080-1d0c-44e4-acfd-54ee83971a81</t>
  </si>
  <si>
    <t>SBPQTE12302836</t>
  </si>
  <si>
    <t>26c462ce-7175-4fd4-a780-4477250b22fa</t>
  </si>
  <si>
    <t>SBPQTE12286591</t>
  </si>
  <si>
    <t>S217966</t>
  </si>
  <si>
    <t>Food Dressings Manufacturing</t>
  </si>
  <si>
    <t>25edf3c9-c5c1-4703-b836-f065349abfe8</t>
  </si>
  <si>
    <t>SBPQTE12290021</t>
  </si>
  <si>
    <t>46f8f9b6-71ab-43b4-8cdd-871638e389e5</t>
  </si>
  <si>
    <t>SBPQTE12289037</t>
  </si>
  <si>
    <t>GA700242797BUSP</t>
  </si>
  <si>
    <t>99491435-7470-470e-bc21-68479dcdd329</t>
  </si>
  <si>
    <t>SBPQTE12292856</t>
  </si>
  <si>
    <t>78c22271-c476-4d59-ad55-81e905dd230a</t>
  </si>
  <si>
    <t>SBPQTE12299961</t>
  </si>
  <si>
    <t>6d7dc465-ff2f-4df7-ad71-2073b9b6bb7c</t>
  </si>
  <si>
    <t>SBPQTE12299197</t>
  </si>
  <si>
    <t>d378d3a8-089e-404c-aef8-6a7ea5dba2ee</t>
  </si>
  <si>
    <t>SBPQTE12291758</t>
  </si>
  <si>
    <t>9649862CMB</t>
  </si>
  <si>
    <t>d1885845-8f5e-4f60-a14f-176eda37959c</t>
  </si>
  <si>
    <t>SBPQTE12302522</t>
  </si>
  <si>
    <t>S786430</t>
  </si>
  <si>
    <t>Caretaking Service</t>
  </si>
  <si>
    <t>dc221c8e-3834-41e0-a99d-5bd2281c0fcb</t>
  </si>
  <si>
    <t>SBPQTE12300819</t>
  </si>
  <si>
    <t>92feccf9-7574-4439-b4e5-d8f23e8c8b5a</t>
  </si>
  <si>
    <t>SBPQTE12291603</t>
  </si>
  <si>
    <t>1f3aa73c-0c27-404f-9244-22de81b9b605</t>
  </si>
  <si>
    <t>SBPQTE12300785</t>
  </si>
  <si>
    <t>ac135543-1fe3-4cc9-94d7-695bdc96c02b</t>
  </si>
  <si>
    <t>SBPQTE12288428</t>
  </si>
  <si>
    <t>GA700410624BUSP</t>
  </si>
  <si>
    <t>0a6939e9-35f7-4b15-ab46-82cf24aacde5</t>
  </si>
  <si>
    <t>SBPQTE12295812</t>
  </si>
  <si>
    <t>73d23957-b6b2-47e9-9407-fcf5dc1fedce</t>
  </si>
  <si>
    <t>SBPQTE12292511</t>
  </si>
  <si>
    <t>GA700115488BUSP</t>
  </si>
  <si>
    <t>S524330</t>
  </si>
  <si>
    <t>Newspapers Retailing</t>
  </si>
  <si>
    <t>6b039069-6140-426e-953c-8182f3574750</t>
  </si>
  <si>
    <t>SBPQTE12292353</t>
  </si>
  <si>
    <t>fd642529-6a46-4f0a-bb03-85dd585585de</t>
  </si>
  <si>
    <t>SBPQTE12299400</t>
  </si>
  <si>
    <t>2bc25a4c-78fc-44d1-9c5a-90d9a8d27978</t>
  </si>
  <si>
    <t>SBPQTE12289627</t>
  </si>
  <si>
    <t>S261067</t>
  </si>
  <si>
    <t>Optical Glass Manufacturing</t>
  </si>
  <si>
    <t>6152e79a-374a-4d16-a512-31dec044f805</t>
  </si>
  <si>
    <t>SBPQTE12301704</t>
  </si>
  <si>
    <t>9ff72dfa-d164-458e-8879-dff4f932af07</t>
  </si>
  <si>
    <t>SBPQTE12550137</t>
  </si>
  <si>
    <t>7203553f-c851-480d-9adf-a90b82ad8f10</t>
  </si>
  <si>
    <t>SBPQTE12289975</t>
  </si>
  <si>
    <t>f03f0d4d-0747-4146-ad93-a99f24ef9e44</t>
  </si>
  <si>
    <t>SBPQTE12296868</t>
  </si>
  <si>
    <t>9a1b16f2-6338-48d8-81e1-930c45474d74</t>
  </si>
  <si>
    <t>SBPQTE12289950</t>
  </si>
  <si>
    <t>67b4e008-13f1-4ffe-adbe-f7f6f3ff79fa</t>
  </si>
  <si>
    <t>SBPQTE12291533</t>
  </si>
  <si>
    <t>a6e0f4d3-4208-4d32-84c5-b824a4dc5692</t>
  </si>
  <si>
    <t>SBPQTE12303953</t>
  </si>
  <si>
    <t>ff70fea1-9c53-44ca-a405-98e3e9bb1930</t>
  </si>
  <si>
    <t>SBPQTE12292388</t>
  </si>
  <si>
    <t>b3c49044-8158-4b12-95f4-a3260e2a1cb9</t>
  </si>
  <si>
    <t>SBPQTE12295394</t>
  </si>
  <si>
    <t>4c17526f-1cbf-4ee1-ae6b-1d52a96c340d</t>
  </si>
  <si>
    <t>SBPQTE12301701</t>
  </si>
  <si>
    <t>5f34ad0b-c146-4023-b710-297b03bd05f2</t>
  </si>
  <si>
    <t>SBPQTE12291585</t>
  </si>
  <si>
    <t>86a514ec-75ab-4b45-9677-42847bde3d70</t>
  </si>
  <si>
    <t>SBPQTE12550386</t>
  </si>
  <si>
    <t>GA700122951BUSP</t>
  </si>
  <si>
    <t>45eccfc2-167a-43b1-ba4c-0c4cbec9d177</t>
  </si>
  <si>
    <t>SBPQTE12299602</t>
  </si>
  <si>
    <t>d789ccbc-27de-4f0e-8225-6b22e32cdec7</t>
  </si>
  <si>
    <t>SBPQTE12295360</t>
  </si>
  <si>
    <t>GA700414664BUSP</t>
  </si>
  <si>
    <t>S423210</t>
  </si>
  <si>
    <t>Domestic Exhaust Fans Installation</t>
  </si>
  <si>
    <t>793f3d72-1e4a-438a-ad84-ddba34840c9a</t>
  </si>
  <si>
    <t>SBPQTE12286747</t>
  </si>
  <si>
    <t>9649977CMB</t>
  </si>
  <si>
    <t>bc41d124-4f7b-42da-9056-5621852374d8</t>
  </si>
  <si>
    <t>SBPQTE12294169</t>
  </si>
  <si>
    <t>3bd80e86-ae08-497d-9867-c96f1791c3e6</t>
  </si>
  <si>
    <t>SBPQTE12302367</t>
  </si>
  <si>
    <t>284697PZBI</t>
  </si>
  <si>
    <t>S256435</t>
  </si>
  <si>
    <t>Tanks Manufacturing (Fibre Reinforced Plastic)</t>
  </si>
  <si>
    <t>3d622064-07c9-4c1c-bb45-fde5260d2d91</t>
  </si>
  <si>
    <t>SBPQTE12286865</t>
  </si>
  <si>
    <t>5f3539bd-07ce-4d5e-a8ec-0cfbadd7d59a</t>
  </si>
  <si>
    <t>SBPQTE12289724</t>
  </si>
  <si>
    <t>9cd9338b-5716-43b9-be21-e7158d7a18cb</t>
  </si>
  <si>
    <t>SBPQTE12296217</t>
  </si>
  <si>
    <t>e849f1da-7e6a-4167-a6f3-63fa097f6f53</t>
  </si>
  <si>
    <t>SBPQTE12550624</t>
  </si>
  <si>
    <t>8f5025f9-c968-425c-a21e-b8424f917858</t>
  </si>
  <si>
    <t>SBPQTE12294825</t>
  </si>
  <si>
    <t>282f2b3b-6876-4899-94cf-6db46d81a55d</t>
  </si>
  <si>
    <t>SBPQTE12293955</t>
  </si>
  <si>
    <t>fe3357f0-518c-4d58-9591-9de569d1e38b</t>
  </si>
  <si>
    <t>SBPQTE12301948</t>
  </si>
  <si>
    <t>7f16ed02-2f58-43cd-b5e8-5236270cc518</t>
  </si>
  <si>
    <t>SBPQTE12291974</t>
  </si>
  <si>
    <t>87f24c03-135a-4757-968a-637a447c47e6</t>
  </si>
  <si>
    <t>SBPQTE12286814</t>
  </si>
  <si>
    <t>9ed5b057-40a8-4973-b4a4-83ba799b5c75</t>
  </si>
  <si>
    <t>SBPQTE12302158</t>
  </si>
  <si>
    <t>fa07e895-40cd-4d66-8fae-8702e2c6035c</t>
  </si>
  <si>
    <t>SBPQTE12551605</t>
  </si>
  <si>
    <t>c3e9c671-7b97-44c0-8937-d7957c73909d</t>
  </si>
  <si>
    <t>SBPQTE12302383</t>
  </si>
  <si>
    <t>e327dd6a-a61f-4960-a7ab-7b7a5fc1a533</t>
  </si>
  <si>
    <t>SBPQTE12551198</t>
  </si>
  <si>
    <t>9638134CMB</t>
  </si>
  <si>
    <t>7edc66d9-d09a-4038-a2b3-a560d9b34503</t>
  </si>
  <si>
    <t>SBPQTE12297796</t>
  </si>
  <si>
    <t>GA700050185BUSP</t>
  </si>
  <si>
    <t>8f2caa76-3077-4edb-b7eb-f90bb66c62aa</t>
  </si>
  <si>
    <t>SBPQTE12292447</t>
  </si>
  <si>
    <t>S213050</t>
  </si>
  <si>
    <t>Mixed Meat And Vegetables Manufacturing</t>
  </si>
  <si>
    <t>99f89406-fb05-4b6c-af52-e6944db74762</t>
  </si>
  <si>
    <t>SBPQTE12551060</t>
  </si>
  <si>
    <t>GA700287296BUSP</t>
  </si>
  <si>
    <t>3bfba7a5-06ca-4115-a42a-2d72fb71e330</t>
  </si>
  <si>
    <t>SBPQTE12303206</t>
  </si>
  <si>
    <t>bb3820c8-1eae-46de-aa8c-b41fb3272b65</t>
  </si>
  <si>
    <t>SBPQTE12302750</t>
  </si>
  <si>
    <t>S286551</t>
  </si>
  <si>
    <t>Winches Manufacturing</t>
  </si>
  <si>
    <t>47f8c90c-419b-48d6-9223-76adf1c4c0ad</t>
  </si>
  <si>
    <t>SBPQTE12291550</t>
  </si>
  <si>
    <t>34817fca-6a3e-4dd9-99c8-153ba41774d4</t>
  </si>
  <si>
    <t>SBPQTE12292494</t>
  </si>
  <si>
    <t>S021210</t>
  </si>
  <si>
    <t>Sheep Shearing</t>
  </si>
  <si>
    <t>5fcb3802-095a-4b88-b836-c64ba32a58f1</t>
  </si>
  <si>
    <t>SBPQTE12288812</t>
  </si>
  <si>
    <t>9aab7707-8f84-4a9b-973e-3c21620a1965</t>
  </si>
  <si>
    <t>SBPQTE12304010</t>
  </si>
  <si>
    <t>b56bbdf7-8c00-47c1-8ce0-725623c27ea6</t>
  </si>
  <si>
    <t>SBPQTE12293089</t>
  </si>
  <si>
    <t>8be9204d-b0ff-4d3a-bc8c-7af71f575473</t>
  </si>
  <si>
    <t>SBPQTE12289657</t>
  </si>
  <si>
    <t>0113b91b-98a8-4d8f-ae48-c0dd58c8340e</t>
  </si>
  <si>
    <t>SBPQTE12300213</t>
  </si>
  <si>
    <t>017de9a6-d326-4c4d-aa38-255de7b1d68d</t>
  </si>
  <si>
    <t>SBPQTE12298353</t>
  </si>
  <si>
    <t>GA700131190BUSP</t>
  </si>
  <si>
    <t>b6af742a-34e0-4199-b5b8-636cb4964be2</t>
  </si>
  <si>
    <t>SBPQTE12304165</t>
  </si>
  <si>
    <t>231af8fe-c34a-48ba-8aef-cbe7b73fef4a</t>
  </si>
  <si>
    <t>SBPQTE12286705</t>
  </si>
  <si>
    <t>bf908dcd-9a2b-460c-8d19-70ede3e3ecab</t>
  </si>
  <si>
    <t>SBPQTE12301956</t>
  </si>
  <si>
    <t>0f7e0195-bffb-4584-95bb-482712629365</t>
  </si>
  <si>
    <t>SBPQTE12292173</t>
  </si>
  <si>
    <t>3b30c542-8c48-46d0-a305-6a343696a6af</t>
  </si>
  <si>
    <t>SBPQTE12303732</t>
  </si>
  <si>
    <t>b66131aa-42a2-4328-8cd4-a87f8e7131a3</t>
  </si>
  <si>
    <t>SBPQTE12291008</t>
  </si>
  <si>
    <t>0ebcd333-7dda-45e7-bb5b-e4c883d44b37</t>
  </si>
  <si>
    <t>SBPQTE12297802</t>
  </si>
  <si>
    <t>GA700416139BUSP</t>
  </si>
  <si>
    <t>62a1cd48-1ab0-4b14-891c-a151a2cbe993</t>
  </si>
  <si>
    <t>SBPQTE12299804</t>
  </si>
  <si>
    <t>17f8b93e-4a32-4b53-92c5-474cccaa1876</t>
  </si>
  <si>
    <t>SBPQTE12290788</t>
  </si>
  <si>
    <t>1980a39d-e652-4876-84b2-ae36d7cf3ac4</t>
  </si>
  <si>
    <t>SBPQTE12303433</t>
  </si>
  <si>
    <t>GA700420059BUSP</t>
  </si>
  <si>
    <t>b1a85c74-b949-4f49-b869-ca746a3aed18</t>
  </si>
  <si>
    <t>SBPQTE12302966</t>
  </si>
  <si>
    <t>S211352</t>
  </si>
  <si>
    <t>Smallgoods (Cured) Manufacturing</t>
  </si>
  <si>
    <t>ddb82801-e6be-472e-91d4-d6effa5454e3</t>
  </si>
  <si>
    <t>SBPQTE12294941</t>
  </si>
  <si>
    <t>c48af468-4ba8-4f89-bd07-b2a99ff39328</t>
  </si>
  <si>
    <t>SBPQTE12301800</t>
  </si>
  <si>
    <t>GA700253745BUSP</t>
  </si>
  <si>
    <t>caf44a6a-6ce3-4139-b19d-73e9593fa22e</t>
  </si>
  <si>
    <t>SBPQTE12550144</t>
  </si>
  <si>
    <t>45153ba2-844b-4a9c-b9b2-e5b1af196cbe</t>
  </si>
  <si>
    <t>SBPQTE12297973</t>
  </si>
  <si>
    <t>8bc66c06-b152-492e-bba1-319ddafe7fbe</t>
  </si>
  <si>
    <t>SBPQTE12298482</t>
  </si>
  <si>
    <t>GA700248558BUSP</t>
  </si>
  <si>
    <t>6cd44432-26bf-416d-9dac-70098650ea3b</t>
  </si>
  <si>
    <t>SBPQTE12293632</t>
  </si>
  <si>
    <t>91f17c4c-d35a-4484-87c7-0f60349d2582</t>
  </si>
  <si>
    <t>SBPQTE12550061</t>
  </si>
  <si>
    <t>2f2f2921-e3a1-4b8f-939b-3da4df7b43d8</t>
  </si>
  <si>
    <t>SBPQTE12288994</t>
  </si>
  <si>
    <t>GA700246684BUSP</t>
  </si>
  <si>
    <t>460a00ed-acae-4bb1-b01b-ebbb5616714c</t>
  </si>
  <si>
    <t>SBPQTE12290836</t>
  </si>
  <si>
    <t>06abbbca-280b-42e2-a598-d813b59a2ed8</t>
  </si>
  <si>
    <t>SBPQTE12291007</t>
  </si>
  <si>
    <t>1e1d8c1c-ecf7-4b68-a273-e9420b37c0a8</t>
  </si>
  <si>
    <t>SBPQTE12551575</t>
  </si>
  <si>
    <t>GA700414155BUSP</t>
  </si>
  <si>
    <t>e0276f16-777d-48ff-a86a-28aa4a1ccdae</t>
  </si>
  <si>
    <t>SBPQTE12297366</t>
  </si>
  <si>
    <t>15T1805161</t>
  </si>
  <si>
    <t>9262ce31-6bdc-486d-9d2b-086c8b9035e8</t>
  </si>
  <si>
    <t>SBPQTE12299944</t>
  </si>
  <si>
    <t>S286999</t>
  </si>
  <si>
    <t>Industrial Mechanical Maintenance Contractors</t>
  </si>
  <si>
    <t>cf2effd4-9054-4f01-8cd2-5b9fbb6b5730</t>
  </si>
  <si>
    <t>SBPQTE12297153</t>
  </si>
  <si>
    <t>4b9ac2d7-9d92-4ce7-b322-7def26abf36b</t>
  </si>
  <si>
    <t>SBPQTE12290869</t>
  </si>
  <si>
    <t>S422315</t>
  </si>
  <si>
    <t>Roofing Materials Installation Noc</t>
  </si>
  <si>
    <t>7eeeb8f2-a029-4346-a1a7-41ad585d4c4f</t>
  </si>
  <si>
    <t>SBPQTE12295102</t>
  </si>
  <si>
    <t>4bc49d79-5fe2-4c83-b910-4065a708ba80</t>
  </si>
  <si>
    <t>SBPQTE12287976</t>
  </si>
  <si>
    <t>9787c0dd-2430-4a30-a421-c2fdd6502474</t>
  </si>
  <si>
    <t>SBPQTE12300502</t>
  </si>
  <si>
    <t>14dc52d9-2597-4b4d-a268-a4acff960a54</t>
  </si>
  <si>
    <t>SBPQTE12291829</t>
  </si>
  <si>
    <t>GA700201885BUSP</t>
  </si>
  <si>
    <t>bd5e5dc3-7224-477d-9186-8e9cafa8e323</t>
  </si>
  <si>
    <t>SBPQTE12293714</t>
  </si>
  <si>
    <t>a7de8918-653a-4bca-a599-befaf7f1aaa0</t>
  </si>
  <si>
    <t>SBPQTE12301419</t>
  </si>
  <si>
    <t>a9ced720-d488-4b02-89bc-2ffac53390a9</t>
  </si>
  <si>
    <t>SBPQTE12288498</t>
  </si>
  <si>
    <t>GA700246801BUSP</t>
  </si>
  <si>
    <t>668d12a4-eb29-454a-a5b1-e8c09d338a6d</t>
  </si>
  <si>
    <t>SBPQTE12300369</t>
  </si>
  <si>
    <t>4dee9ec5-084c-4869-a113-2a80c136e2eb</t>
  </si>
  <si>
    <t>SBPQTE12294159</t>
  </si>
  <si>
    <t>270f88a4-4153-4a96-bfb1-5067df8f3c4e</t>
  </si>
  <si>
    <t>SBPQTE12300152</t>
  </si>
  <si>
    <t>1f7af8ee-caaf-41eb-9ba9-0d1ec55a8fd6</t>
  </si>
  <si>
    <t>SBPQTE12291734</t>
  </si>
  <si>
    <t>9649867CMB</t>
  </si>
  <si>
    <t>S523359</t>
  </si>
  <si>
    <t>Lawn Mower Retailing</t>
  </si>
  <si>
    <t>95105411-ec29-4cdc-bdf3-57cc94f758b6</t>
  </si>
  <si>
    <t>SBPQTE12550253</t>
  </si>
  <si>
    <t>2c21d577-2afa-4ee6-8a5b-6c89ce00c947</t>
  </si>
  <si>
    <t>SBPQTE12303770</t>
  </si>
  <si>
    <t>S786645</t>
  </si>
  <si>
    <t>Window Cleaning Service (Up To 2 Storey External)</t>
  </si>
  <si>
    <t>d381fc79-bc38-4597-893f-77218e865510</t>
  </si>
  <si>
    <t>SBPQTE12291898</t>
  </si>
  <si>
    <t>S785515</t>
  </si>
  <si>
    <t>Environmental Consultancy Service (Ex. Laboratory)</t>
  </si>
  <si>
    <t>dd78b63d-8bf9-4045-8457-24afb77290a6</t>
  </si>
  <si>
    <t>SBPQTE12292845</t>
  </si>
  <si>
    <t>5c1d9bc9-28f2-43af-9ba1-6de93aff03a9</t>
  </si>
  <si>
    <t>SBPQTE12292668</t>
  </si>
  <si>
    <t>33412491-7e84-4437-8060-6b2304afa9d5</t>
  </si>
  <si>
    <t>SBPQTE12295368</t>
  </si>
  <si>
    <t>3d8b8427-f163-4d00-a904-95627ce2bf2c</t>
  </si>
  <si>
    <t>SBPQTE12550682</t>
  </si>
  <si>
    <t>1d5c0e35-991d-4ed1-83b0-87968658e4c5</t>
  </si>
  <si>
    <t>SBPQTE12298999</t>
  </si>
  <si>
    <t>GA700129183BUSP</t>
  </si>
  <si>
    <t>1aae1ac7-34a0-4ba4-81ff-7ddb841a5c98</t>
  </si>
  <si>
    <t>SBPQTE12291937</t>
  </si>
  <si>
    <t>bd304b64-e8cc-4938-bb64-b1c28f3e36d8</t>
  </si>
  <si>
    <t>SBPQTE12293137</t>
  </si>
  <si>
    <t>3f2a184f-93d7-4c04-a8cb-6f7484523426</t>
  </si>
  <si>
    <t>SBPQTE12295309</t>
  </si>
  <si>
    <t>GA700117076BUSP</t>
  </si>
  <si>
    <t>226f67e2-fb12-44e4-9dfd-4edb2a4ad8a0</t>
  </si>
  <si>
    <t>SBPQTE12295679</t>
  </si>
  <si>
    <t>7259415a-c32f-4f07-82f8-7fa268ab9186</t>
  </si>
  <si>
    <t>SBPQTE12287912</t>
  </si>
  <si>
    <t>95163ebe-4d87-4291-ac44-46b13ef711bf</t>
  </si>
  <si>
    <t>SBPQTE12291068</t>
  </si>
  <si>
    <t>S911105</t>
  </si>
  <si>
    <t>Motion Picture Editing</t>
  </si>
  <si>
    <t>be3f665d-853e-494a-bff9-8117ad6c1870</t>
  </si>
  <si>
    <t>SBPQTE12300889</t>
  </si>
  <si>
    <t>2f61e13e-95f7-44d5-87ea-c9ad5f5ddb72</t>
  </si>
  <si>
    <t>SBPQTE12292358</t>
  </si>
  <si>
    <t>6577406f-22c3-4ecb-8591-0a0811b62487</t>
  </si>
  <si>
    <t>SBPQTE12298458</t>
  </si>
  <si>
    <t>b593966d-8db9-4121-b66e-1d172b09e18f</t>
  </si>
  <si>
    <t>SBPQTE12302354</t>
  </si>
  <si>
    <t>e00d5a15-6d11-4a3c-a96f-60a5f49d6d96</t>
  </si>
  <si>
    <t>SBPQTE12301035</t>
  </si>
  <si>
    <t>a2379a71-8c8c-4f7a-9941-eddcffa7a74f</t>
  </si>
  <si>
    <t>SBPQTE12550141</t>
  </si>
  <si>
    <t>69717126-9020-4d58-83d9-ab7ae4cb323e</t>
  </si>
  <si>
    <t>SBPQTE12290807</t>
  </si>
  <si>
    <t>GA700411909BUSP</t>
  </si>
  <si>
    <t>4d341082-5822-4ba2-9a12-7dfb13d890e6</t>
  </si>
  <si>
    <t>SBPQTE12287748</t>
  </si>
  <si>
    <t>0b901d82-8262-4d1b-95a5-bc21a29254bf</t>
  </si>
  <si>
    <t>SBPQTE12293764</t>
  </si>
  <si>
    <t>7078fc62-9f7a-4e6c-913a-af21a8fafd84</t>
  </si>
  <si>
    <t>SBPQTE12300427</t>
  </si>
  <si>
    <t>5d7e5c36-1283-42f2-a8a5-ffe04cfcc027</t>
  </si>
  <si>
    <t>SBPQTE12291150</t>
  </si>
  <si>
    <t>15T4381830</t>
  </si>
  <si>
    <t>ee0a0883-f7fe-4f23-9d4a-0367fbd3a034</t>
  </si>
  <si>
    <t>SBPQTE12295773</t>
  </si>
  <si>
    <t>080e214f-262e-4543-a13f-1788b8e4bd1f</t>
  </si>
  <si>
    <t>SBPQTE12294914</t>
  </si>
  <si>
    <t>S030220</t>
  </si>
  <si>
    <t>Tree Loppers Incl W/Shop (Forest)</t>
  </si>
  <si>
    <t>eda46c99-c19a-4dea-88d0-bd4aba850e6b</t>
  </si>
  <si>
    <t>SBPQTE12287353</t>
  </si>
  <si>
    <t>cb80d720-8131-4c7c-b1e1-05b9f2dd8fed</t>
  </si>
  <si>
    <t>SBPQTE12289921</t>
  </si>
  <si>
    <t>S962146</t>
  </si>
  <si>
    <t>Industry Association Operation</t>
  </si>
  <si>
    <t>f3c19ec2-a348-40f6-9900-da9549019ce1</t>
  </si>
  <si>
    <t>SBPQTE12288045</t>
  </si>
  <si>
    <t>6e68c530-5516-4e66-b0b3-30973931564c</t>
  </si>
  <si>
    <t>SBPQTE12303851</t>
  </si>
  <si>
    <t>GA700117320BUSP</t>
  </si>
  <si>
    <t>6fc1a3a1-bc4e-4477-b5dd-dbaa5de78b9c</t>
  </si>
  <si>
    <t>SBPQTE12286639</t>
  </si>
  <si>
    <t>69568dd8-b9e2-40c6-83e3-2ba396d625b9</t>
  </si>
  <si>
    <t>SBPQTE12301286</t>
  </si>
  <si>
    <t>8d04b643-2d21-4207-9cee-3c8aac910666</t>
  </si>
  <si>
    <t>SBPQTE12291113</t>
  </si>
  <si>
    <t>S022051</t>
  </si>
  <si>
    <t>Snake Catching</t>
  </si>
  <si>
    <t>3e243587-4fd6-4191-a6dd-b1e68ad3a8fd</t>
  </si>
  <si>
    <t>SBPQTE12298459</t>
  </si>
  <si>
    <t>583245ba-d987-40fb-987e-1005902707e3</t>
  </si>
  <si>
    <t>SBPQTE12302609</t>
  </si>
  <si>
    <t>8495fe79-6180-41a2-8dc0-167e2a4d3032</t>
  </si>
  <si>
    <t>SBPQTE12295518</t>
  </si>
  <si>
    <t>1a5347a0-fcdd-445d-982f-1d1e083f814b</t>
  </si>
  <si>
    <t>SBPQTE12295320</t>
  </si>
  <si>
    <t>c45f076a-84ab-4e33-9d60-7008abc08a92</t>
  </si>
  <si>
    <t>SBPQTE12297297</t>
  </si>
  <si>
    <t>S294215</t>
  </si>
  <si>
    <t>Fishing Tackle Manufacturing</t>
  </si>
  <si>
    <t>f36bc5cd-a750-424e-b100-c49b7618cd43</t>
  </si>
  <si>
    <t>SBPQTE12551360</t>
  </si>
  <si>
    <t>483136fc-618b-43c2-a2b0-cc5b131cd1db</t>
  </si>
  <si>
    <t>SBPQTE12296238</t>
  </si>
  <si>
    <t>6d0dd165-f3cb-4c30-a65c-0cf4d6703d25</t>
  </si>
  <si>
    <t>SBPQTE12287449</t>
  </si>
  <si>
    <t>ef3caee9-9f82-483e-815a-66d594a83751</t>
  </si>
  <si>
    <t>SBPQTE12294674</t>
  </si>
  <si>
    <t>6e9e87d1-3bc5-4624-b06c-07127e15ae37</t>
  </si>
  <si>
    <t>SBPQTE12299271</t>
  </si>
  <si>
    <t>f5952bec-d40d-40e0-8e68-cf2537f73fa5</t>
  </si>
  <si>
    <t>SBPQTE12295877</t>
  </si>
  <si>
    <t>9652204CMB</t>
  </si>
  <si>
    <t>902fd0f4-43dc-4480-a8a4-7bdacc654b95</t>
  </si>
  <si>
    <t>SBPQTE12301979</t>
  </si>
  <si>
    <t>GA700133063BUSP</t>
  </si>
  <si>
    <t>23f07f30-ed4b-4a9e-96a6-7b6b8b7818be</t>
  </si>
  <si>
    <t>SBPQTE12295250</t>
  </si>
  <si>
    <t>b629a222-b9fe-4e66-8782-d404ade60d55</t>
  </si>
  <si>
    <t>SBPQTE12294435</t>
  </si>
  <si>
    <t>15T1805071</t>
  </si>
  <si>
    <t>S612210</t>
  </si>
  <si>
    <t>Charter Bus Service, Short Distance</t>
  </si>
  <si>
    <t>8f6e986e-f83a-43dd-874d-79820195b913</t>
  </si>
  <si>
    <t>SBPQTE12297145</t>
  </si>
  <si>
    <t>56e3aa90-ebce-4dfa-89a9-16b012f563ac</t>
  </si>
  <si>
    <t>SBPQTE12302835</t>
  </si>
  <si>
    <t>71bdfbac-833e-4684-8c46-6915f674aa37</t>
  </si>
  <si>
    <t>SBPQTE12290943</t>
  </si>
  <si>
    <t>c9c600ac-811f-4d39-8f04-db08847844d9</t>
  </si>
  <si>
    <t>SBPQTE12301245</t>
  </si>
  <si>
    <t>2ef66e75-2e43-4c97-9c7e-972afc81ec2f</t>
  </si>
  <si>
    <t>SBPQTE12287139</t>
  </si>
  <si>
    <t>GA700239563BUSP</t>
  </si>
  <si>
    <t>842fe78a-997e-4337-b69b-496ee8df5152</t>
  </si>
  <si>
    <t>SBPQTE12299361</t>
  </si>
  <si>
    <t>89b1677a-00df-4d42-93bf-11cd9d8de30b</t>
  </si>
  <si>
    <t>SBPQTE12302513</t>
  </si>
  <si>
    <t>bd15f68e-67ed-428d-b2be-29074dde00f2</t>
  </si>
  <si>
    <t>SBPQTE12288573</t>
  </si>
  <si>
    <t>33808e7b-01dd-498b-ad72-41047d35ceea</t>
  </si>
  <si>
    <t>SBPQTE12292909</t>
  </si>
  <si>
    <t>2b7e9f59-a26e-44b5-a4d4-2da9d99485af</t>
  </si>
  <si>
    <t>SBPQTE12296679</t>
  </si>
  <si>
    <t>S782319</t>
  </si>
  <si>
    <t>Building Energy Efficiency Rating (Consultancy)</t>
  </si>
  <si>
    <t>9775c2e3-8c4f-4b31-8d32-9fe24dead415</t>
  </si>
  <si>
    <t>SBPQTE12295486</t>
  </si>
  <si>
    <t>1803c499-8cc3-444c-9743-6478a9dba84f</t>
  </si>
  <si>
    <t>SBPQTE12550639</t>
  </si>
  <si>
    <t>6a85a88d-1336-4882-9204-3a5ddf6a60b5</t>
  </si>
  <si>
    <t>SBPQTE12292652</t>
  </si>
  <si>
    <t>d7cb20d4-3202-4c02-a553-f89099c6a287</t>
  </si>
  <si>
    <t>SBPQTE12301443</t>
  </si>
  <si>
    <t>GA700052183BUSP</t>
  </si>
  <si>
    <t>0e825fb1-b4f6-4fb7-b973-ca813fb2f326</t>
  </si>
  <si>
    <t>SBPQTE12300794</t>
  </si>
  <si>
    <t>5123ad14-a3c1-4078-af57-a52b01f949e5</t>
  </si>
  <si>
    <t>SBPQTE12300645</t>
  </si>
  <si>
    <t>9650306CMB</t>
  </si>
  <si>
    <t>f8a9d8fe-5edf-4ee3-a9d0-2d1ac30421c2</t>
  </si>
  <si>
    <t>SBPQTE12293433</t>
  </si>
  <si>
    <t>S523140</t>
  </si>
  <si>
    <t>Outdoor Furniture and Barbecue Retailing</t>
  </si>
  <si>
    <t>377fd8ce-827e-4e6d-a667-f719a30297e6</t>
  </si>
  <si>
    <t>SBPQTE12295543</t>
  </si>
  <si>
    <t>f6bb525f-cc9c-448b-b0c3-a63e46298e03</t>
  </si>
  <si>
    <t>SBPQTE12288725</t>
  </si>
  <si>
    <t>f9144e09-4271-4985-8275-db95d3dd2ad6</t>
  </si>
  <si>
    <t>SBPQTE12288196</t>
  </si>
  <si>
    <t>b40e2ef7-635e-4a54-bc92-5e7c675a7396</t>
  </si>
  <si>
    <t>SBPQTE12291655</t>
  </si>
  <si>
    <t>d838dd06-a277-4e36-b970-de2481cd973d</t>
  </si>
  <si>
    <t>SBPQTE12291808</t>
  </si>
  <si>
    <t>e97b4036-f7ae-44bd-9b94-b6910c31b3ac</t>
  </si>
  <si>
    <t>SBPQTE12303158</t>
  </si>
  <si>
    <t>5852bb42-8442-432f-9ea3-f9b403d89fb1</t>
  </si>
  <si>
    <t>SBPQTE12290809</t>
  </si>
  <si>
    <t>S012410</t>
  </si>
  <si>
    <t>Sheep Farming</t>
  </si>
  <si>
    <t>e5c8f478-4189-4d98-9e76-69306dbff71a</t>
  </si>
  <si>
    <t>SBPQTE12299738</t>
  </si>
  <si>
    <t>S421040</t>
  </si>
  <si>
    <t>Demolition Of Buildings Or Other Structures</t>
  </si>
  <si>
    <t>be734e21-f7fc-4650-b6e0-90cc3d323bcd</t>
  </si>
  <si>
    <t>SBPQTE12293138</t>
  </si>
  <si>
    <t>34add68c-f17d-4477-ab45-ef9018185ee5</t>
  </si>
  <si>
    <t>SBPQTE12295416</t>
  </si>
  <si>
    <t>4ec3504d-77a8-4e60-8e91-a92501df66ea</t>
  </si>
  <si>
    <t>SBPQTE12294759</t>
  </si>
  <si>
    <t>a0700bf9-3f1d-4774-a91d-1fdf1c1b9769</t>
  </si>
  <si>
    <t>SBPQTE12286681</t>
  </si>
  <si>
    <t>GA700264985BUSP</t>
  </si>
  <si>
    <t>30dd603a-9799-47d1-9bfa-04fc34c42483</t>
  </si>
  <si>
    <t>SBPQTE12293945</t>
  </si>
  <si>
    <t>S863225</t>
  </si>
  <si>
    <t>Optician (Own Account)</t>
  </si>
  <si>
    <t>7c8c2591-3060-4705-811a-38020c682257</t>
  </si>
  <si>
    <t>SBPQTE12303265</t>
  </si>
  <si>
    <t>01e7d1b7-0673-420f-9659-127f6e52531a</t>
  </si>
  <si>
    <t>SBPQTE12290947</t>
  </si>
  <si>
    <t>83d1b7ac-644c-41a5-9fc9-f43a62e693d4</t>
  </si>
  <si>
    <t>SBPQTE12301778</t>
  </si>
  <si>
    <t>GA700255911BUSP</t>
  </si>
  <si>
    <t>S262340</t>
  </si>
  <si>
    <t>Wall Or Floor Tiles, Ceramic, Manufacturing</t>
  </si>
  <si>
    <t>8c55d636-b81f-4f86-9d87-f3a2f758ff3e</t>
  </si>
  <si>
    <t>SBPQTE12303555</t>
  </si>
  <si>
    <t>77b1329a-5841-45e1-81a1-44a0ac457e47</t>
  </si>
  <si>
    <t>SBPQTE12293646</t>
  </si>
  <si>
    <t>GA700397990BUSP</t>
  </si>
  <si>
    <t>626890aa-a6b3-4ac3-90d1-c712b8fc9111</t>
  </si>
  <si>
    <t>SBPQTE12289941</t>
  </si>
  <si>
    <t>GA700134350BUSP</t>
  </si>
  <si>
    <t>f5f2a90a-0fe1-4c49-acd4-3d9ca23fee2b</t>
  </si>
  <si>
    <t>SBPQTE12299426</t>
  </si>
  <si>
    <t>a943e114-219f-46c4-bdbe-1e4f555ebf7c</t>
  </si>
  <si>
    <t>SBPQTE12298521</t>
  </si>
  <si>
    <t>GA700252208BUSP</t>
  </si>
  <si>
    <t>ca714393-f4d5-4bc0-a214-64ad56761af2</t>
  </si>
  <si>
    <t>SBPQTE12292855</t>
  </si>
  <si>
    <t>973849da-fac0-4915-9f54-03f131f9b20f</t>
  </si>
  <si>
    <t>SBPQTE12286835</t>
  </si>
  <si>
    <t>c1525d03-8415-4881-8ddd-f0533eb333e4</t>
  </si>
  <si>
    <t>SBPQTE12302685</t>
  </si>
  <si>
    <t>96b1d481-7972-4d6a-a47e-91630f757826</t>
  </si>
  <si>
    <t>SBPQTE12303922</t>
  </si>
  <si>
    <t>ef59feb1-923d-4b0b-9683-be20b679b122</t>
  </si>
  <si>
    <t>SBPQTE12551200</t>
  </si>
  <si>
    <t>e718768b-cac3-4292-a55c-f1c2aa729d86</t>
  </si>
  <si>
    <t>SBPQTE12550007</t>
  </si>
  <si>
    <t>f035be6c-84b1-41a2-846a-f1cca1c150b4</t>
  </si>
  <si>
    <t>SBPQTE12290985</t>
  </si>
  <si>
    <t>GA700365800BUSP</t>
  </si>
  <si>
    <t>df1d8b45-4753-411e-b134-e8cb5fffebde</t>
  </si>
  <si>
    <t>SBPQTE12290181</t>
  </si>
  <si>
    <t>8a4dd131-1b2c-4f7f-baf5-6c22e42e3baf</t>
  </si>
  <si>
    <t>SBPQTE12295688</t>
  </si>
  <si>
    <t>e0266062-31d9-4512-9fb4-aecd7c255b7f</t>
  </si>
  <si>
    <t>SBPQTE12302288</t>
  </si>
  <si>
    <t>068d06ba-58b1-45ae-8712-8683b24150c4</t>
  </si>
  <si>
    <t>SBPQTE12297182</t>
  </si>
  <si>
    <t>e9dbee1f-4c55-47dc-978c-bc7e31d7bca6</t>
  </si>
  <si>
    <t>SBPQTE12286907</t>
  </si>
  <si>
    <t>603dd74e-bcf3-4718-953f-e0678eb845a6</t>
  </si>
  <si>
    <t>SBPQTE12300230</t>
  </si>
  <si>
    <t>af1b66a3-635a-458d-a11c-5ab9b9632955</t>
  </si>
  <si>
    <t>SBPQTE12551543</t>
  </si>
  <si>
    <t>e426dbd1-aa08-42fb-a474-bb5c5a281d3f</t>
  </si>
  <si>
    <t>SBPQTE12302084</t>
  </si>
  <si>
    <t>GA700254113BUSP</t>
  </si>
  <si>
    <t>33b7f9ab-b14c-4bc6-a888-30ec164f0543</t>
  </si>
  <si>
    <t>SBPQTE12288587</t>
  </si>
  <si>
    <t>131f3fe9-fea8-47bf-af63-8eb6a61c240c</t>
  </si>
  <si>
    <t>SBPQTE12299347</t>
  </si>
  <si>
    <t>15T1805291</t>
  </si>
  <si>
    <t>1b972f39-85cb-4a23-9ad2-aca5c8c1d78e</t>
  </si>
  <si>
    <t>SBPQTE12291846</t>
  </si>
  <si>
    <t>11e6c531-e045-40c1-8bbd-e67afdde9ae5</t>
  </si>
  <si>
    <t>SBPQTE12298332</t>
  </si>
  <si>
    <t>GA700412672BUSP</t>
  </si>
  <si>
    <t>392fadc6-39d7-4f94-9e5b-c06165199d3f</t>
  </si>
  <si>
    <t>SBPQTE12286947</t>
  </si>
  <si>
    <t>2ee99782-5494-41bf-8649-e6b0ade30617</t>
  </si>
  <si>
    <t>SBPQTE12303107</t>
  </si>
  <si>
    <t>SMI020212219</t>
  </si>
  <si>
    <t>a6e09291-9938-459d-99aa-0cb59fb7644b</t>
  </si>
  <si>
    <t>SBPQTE12301819</t>
  </si>
  <si>
    <t>GA700049526BUSP</t>
  </si>
  <si>
    <t>0170bda3-6c68-49ea-990a-3e854eb7af3d</t>
  </si>
  <si>
    <t>SBPQTE12288976</t>
  </si>
  <si>
    <t>GA700127991BUSP</t>
  </si>
  <si>
    <t>3d59bba0-1d6b-44de-ad16-fa2603f0f5b5</t>
  </si>
  <si>
    <t>SBPQTE12295006</t>
  </si>
  <si>
    <t>GA700370350BUSP</t>
  </si>
  <si>
    <t>4df5c2cf-e111-4e80-b324-5bd10df5f407</t>
  </si>
  <si>
    <t>SBPQTE12298000</t>
  </si>
  <si>
    <t>GA700132393BUSP</t>
  </si>
  <si>
    <t>4c9aece2-50a8-43f9-bf44-0d9a1d64b905</t>
  </si>
  <si>
    <t>SBPQTE12303315</t>
  </si>
  <si>
    <t>cb336295-7583-472b-86eb-a0fbb601ec26</t>
  </si>
  <si>
    <t>SBPQTE12290722</t>
  </si>
  <si>
    <t>979c9ef2-1a19-4a8f-b4b2-4e0b1048931f</t>
  </si>
  <si>
    <t>SBPQTE12299943</t>
  </si>
  <si>
    <t>d69253ee-153f-4c00-b030-64a2073971da</t>
  </si>
  <si>
    <t>SBPQTE12295607</t>
  </si>
  <si>
    <t>5f1cf22e-8a98-47a0-abd4-9e988bc697ce</t>
  </si>
  <si>
    <t>SBPQTE12302548</t>
  </si>
  <si>
    <t>08c31033-7c0b-44da-b98d-6a5a18f5caf0</t>
  </si>
  <si>
    <t>SBPQTE12286966</t>
  </si>
  <si>
    <t>4e4570d4-5cd6-408a-a224-b9cfd2102416</t>
  </si>
  <si>
    <t>SBPQTE12298828</t>
  </si>
  <si>
    <t>e1bd52ff-4436-4add-a5dc-27817c2e24bc</t>
  </si>
  <si>
    <t>SBPQTE12550245</t>
  </si>
  <si>
    <t>GA700417302BUSP</t>
  </si>
  <si>
    <t>d69a55df-4bc7-4c59-a13d-432e5d9eeed2</t>
  </si>
  <si>
    <t>SBPQTE12286577</t>
  </si>
  <si>
    <t>c637aaad-b8e8-466e-9c07-3d2994a9e93e</t>
  </si>
  <si>
    <t>SBPQTE12302319</t>
  </si>
  <si>
    <t>GA700417491BUSP</t>
  </si>
  <si>
    <t>fcda8dcd-f429-4546-8830-f5925ac94602</t>
  </si>
  <si>
    <t>SBPQTE12290072</t>
  </si>
  <si>
    <t>d44839dc-d141-4384-a0bf-a90e16a47282</t>
  </si>
  <si>
    <t>SBPQTE12290598</t>
  </si>
  <si>
    <t>GA700354258BUSP</t>
  </si>
  <si>
    <t>S512540</t>
  </si>
  <si>
    <t>Kiosk (No Deep Frying)</t>
  </si>
  <si>
    <t>52d7e8c8-8cd2-4d95-87b5-cd7e2777f4d2</t>
  </si>
  <si>
    <t>SBPQTE12550340</t>
  </si>
  <si>
    <t>f50407d6-7bf3-4782-bb6f-dea40dfdf6e3</t>
  </si>
  <si>
    <t>SBPQTE12287016</t>
  </si>
  <si>
    <t>cdb3b0ae-f9a8-4e15-8547-92900fbe33c4</t>
  </si>
  <si>
    <t>SBPQTE12289536</t>
  </si>
  <si>
    <t>e6bb2153-600c-4c74-a732-15892dc6d490</t>
  </si>
  <si>
    <t>SBPQTE12289249</t>
  </si>
  <si>
    <t>b259488e-d6d4-4b51-b2e9-1a9dc01d8d20</t>
  </si>
  <si>
    <t>SBPQTE12303021</t>
  </si>
  <si>
    <t>c204a966-046b-4aa5-a230-03515f180fca</t>
  </si>
  <si>
    <t>SBPQTE12288526</t>
  </si>
  <si>
    <t>3931162b-922a-4923-857a-320c7b3e413d</t>
  </si>
  <si>
    <t>SBPQTE12550415</t>
  </si>
  <si>
    <t>1fab0cd7-a982-46dd-968a-9805c25990b4</t>
  </si>
  <si>
    <t>SBPQTE12296453</t>
  </si>
  <si>
    <t>7b6c9781-496d-4f3d-8b91-cd183d126c57</t>
  </si>
  <si>
    <t>SBPQTE12550607</t>
  </si>
  <si>
    <t>15T1804084</t>
  </si>
  <si>
    <t>1bf665dd-9000-4d23-9fc0-627e230e34df</t>
  </si>
  <si>
    <t>SBPQTE12302736</t>
  </si>
  <si>
    <t>3a57a0b3-74cf-41da-8a45-7ccf885e2622</t>
  </si>
  <si>
    <t>SBPQTE12299772</t>
  </si>
  <si>
    <t>a1f03688-4a10-4599-b2ac-a68eb86a5736</t>
  </si>
  <si>
    <t>SBPQTE12293778</t>
  </si>
  <si>
    <t>GA700238368BUSP</t>
  </si>
  <si>
    <t>S512425</t>
  </si>
  <si>
    <t>Cakes Retailing (No Baking)</t>
  </si>
  <si>
    <t>4c2acf1a-667a-4559-abc7-29a1cb09ba98</t>
  </si>
  <si>
    <t>SBPQTE12303964</t>
  </si>
  <si>
    <t>ec5fc45a-d167-4998-8bb2-f888f91eee37</t>
  </si>
  <si>
    <t>SBPQTE12301127</t>
  </si>
  <si>
    <t>d8c4935b-c547-4df2-8b42-22dd1be2d7b9</t>
  </si>
  <si>
    <t>SBPQTE12300376</t>
  </si>
  <si>
    <t>d1cc7e8c-2dcd-4949-9b4b-eeb90786b343</t>
  </si>
  <si>
    <t>SBPQTE12550999</t>
  </si>
  <si>
    <t>d76a42c3-5f33-4034-b8cd-6f731e17c166</t>
  </si>
  <si>
    <t>SBPQTE12298392</t>
  </si>
  <si>
    <t>GA700250124BUSP</t>
  </si>
  <si>
    <t>d76170cf-5d05-4e73-862b-fd15fd49f0f0</t>
  </si>
  <si>
    <t>SBPQTE12299506</t>
  </si>
  <si>
    <t>S512905</t>
  </si>
  <si>
    <t>Confectionery Retailing</t>
  </si>
  <si>
    <t>5d8c1ca3-e9da-49d6-8ddb-28114efa20c8</t>
  </si>
  <si>
    <t>SBPQTE12302775</t>
  </si>
  <si>
    <t>GA700154822BUSP</t>
  </si>
  <si>
    <t>4a7cbc16-8466-41d5-a42f-86282a5a4abf</t>
  </si>
  <si>
    <t>SBPQTE12298809</t>
  </si>
  <si>
    <t>GA700248419BUSP</t>
  </si>
  <si>
    <t>S424420</t>
  </si>
  <si>
    <t>Spray Painting Of Buildings Or Other Structures</t>
  </si>
  <si>
    <t>e6853ed4-ceda-4c51-aaed-cb0d1b29ab24</t>
  </si>
  <si>
    <t>SBPQTE12299510</t>
  </si>
  <si>
    <t>e235790f-c50c-46bf-83be-b256674ba3ce</t>
  </si>
  <si>
    <t>SBPQTE12304093</t>
  </si>
  <si>
    <t>7b0c1ca1-b6dd-4262-9935-ae17dea6e0a1</t>
  </si>
  <si>
    <t>SBPQTE12292661</t>
  </si>
  <si>
    <t>GA700409579BUSP</t>
  </si>
  <si>
    <t>bb4cd3f6-ca94-4555-a246-acdcb8cc4dd6</t>
  </si>
  <si>
    <t>SBPQTE12302020</t>
  </si>
  <si>
    <t>GA700255137BUSP</t>
  </si>
  <si>
    <t>87c44ba4-15eb-48ff-9cf8-d5917678092b</t>
  </si>
  <si>
    <t>SBPQTE12296966</t>
  </si>
  <si>
    <t>7df15fc7-3ea0-48b3-8336-d0e38d2b27b3</t>
  </si>
  <si>
    <t>SBPQTE12551246</t>
  </si>
  <si>
    <t>GA700417404BUSP</t>
  </si>
  <si>
    <t>9b58498b-d4f5-4a82-9c1a-d73868bd0265</t>
  </si>
  <si>
    <t>SBPQTE12291225</t>
  </si>
  <si>
    <t>a8db6be5-730e-4fb1-ae7d-5d84d1d01116</t>
  </si>
  <si>
    <t>SBPQTE12298696</t>
  </si>
  <si>
    <t>cbd1e776-89bb-4bce-a27a-a77bbd6ca498</t>
  </si>
  <si>
    <t>SBPQTE12298634</t>
  </si>
  <si>
    <t>S294915</t>
  </si>
  <si>
    <t>Printing Cartridge Manufacturing And Or Refilling</t>
  </si>
  <si>
    <t>107854a9-aad7-4a8b-873b-b40a9ac0c991</t>
  </si>
  <si>
    <t>SBPQTE12290759</t>
  </si>
  <si>
    <t>42f57bd6-56ed-4727-b67f-75fe1b1802ff</t>
  </si>
  <si>
    <t>SBPQTE12298465</t>
  </si>
  <si>
    <t>a63d69e4-d0ca-4f15-b872-0eda6ac625e3</t>
  </si>
  <si>
    <t>SBPQTE12294943</t>
  </si>
  <si>
    <t>15T4381874</t>
  </si>
  <si>
    <t>a965b565-a887-4e60-9618-073c563fd63e</t>
  </si>
  <si>
    <t>SBPQTE12303888</t>
  </si>
  <si>
    <t>a39d4a43-6bd3-4efe-a028-a3b0d6f5f98e</t>
  </si>
  <si>
    <t>SBPQTE12296024</t>
  </si>
  <si>
    <t>SMI020201371</t>
  </si>
  <si>
    <t>852ed883-3ac0-4d4d-88ed-cbd0236a8735</t>
  </si>
  <si>
    <t>SBPQTE12301260</t>
  </si>
  <si>
    <t>5fdd8fe7-66d3-41f3-a37e-de6ce2f3f183</t>
  </si>
  <si>
    <t>SBPQTE12295610</t>
  </si>
  <si>
    <t>GA700414796BUSP</t>
  </si>
  <si>
    <t>02705e0d-c970-4a7b-b58e-77d262b0c796</t>
  </si>
  <si>
    <t>SBPQTE12291240</t>
  </si>
  <si>
    <t>15T1804574</t>
  </si>
  <si>
    <t>S422235</t>
  </si>
  <si>
    <t>Brick Cleaners</t>
  </si>
  <si>
    <t>a378a2c4-2f2d-4d3a-af85-36dad4833efd</t>
  </si>
  <si>
    <t>SBPQTE12290613</t>
  </si>
  <si>
    <t>S256315</t>
  </si>
  <si>
    <t>Plastic Food Wrapping Manufacturing</t>
  </si>
  <si>
    <t>f8cfafd5-438a-4752-be08-79a4fcad9041</t>
  </si>
  <si>
    <t>SBPQTE12295448</t>
  </si>
  <si>
    <t>9631687CMB</t>
  </si>
  <si>
    <t>155c6f1d-c71c-48d6-8514-c2f64b908c27</t>
  </si>
  <si>
    <t>SBPQTE12302314</t>
  </si>
  <si>
    <t>SMI019468034</t>
  </si>
  <si>
    <t>fbcf71fa-d859-40fc-a003-316c84f28e5b</t>
  </si>
  <si>
    <t>SBPQTE12550578</t>
  </si>
  <si>
    <t>e3104ab2-1118-4a81-85be-4ce9cebfbca7</t>
  </si>
  <si>
    <t>SBPQTE12298195</t>
  </si>
  <si>
    <t>S572005</t>
  </si>
  <si>
    <t>Bar Operation (Mainly Drinking Place)</t>
  </si>
  <si>
    <t>1183362a-c631-438e-9168-5931ae24e512</t>
  </si>
  <si>
    <t>SBPQTE12287969</t>
  </si>
  <si>
    <t>S524410</t>
  </si>
  <si>
    <t>Photographic Chemicals Retailing</t>
  </si>
  <si>
    <t>f21d4773-e784-4aca-93a7-1b3b188ef9ed</t>
  </si>
  <si>
    <t>SBPQTE12287011</t>
  </si>
  <si>
    <t>04f840c8-447d-459c-87a9-8bbf568e55cc</t>
  </si>
  <si>
    <t>SBPQTE12301009</t>
  </si>
  <si>
    <t>96c80b4d-14ef-4e8f-8254-776906252362</t>
  </si>
  <si>
    <t>SBPQTE12298629</t>
  </si>
  <si>
    <t>6d1e6171-ced0-4631-a20f-986bcc0358c7</t>
  </si>
  <si>
    <t>SBPQTE12289882</t>
  </si>
  <si>
    <t>819a6852-3066-4838-92a7-85bf2e9e4760</t>
  </si>
  <si>
    <t>SBPQTE12302704</t>
  </si>
  <si>
    <t>193804PZBI</t>
  </si>
  <si>
    <t>S285405</t>
  </si>
  <si>
    <t>Bulbs Or Tubes, Electric Light, Manufacturing</t>
  </si>
  <si>
    <t>7624da75-80e7-44c6-9cd3-7d75075510a9</t>
  </si>
  <si>
    <t>SBPQTE12293602</t>
  </si>
  <si>
    <t>9649511CMB</t>
  </si>
  <si>
    <t>e5205227-58b4-4110-9f03-044f61c3e32a</t>
  </si>
  <si>
    <t>SBPQTE12287047</t>
  </si>
  <si>
    <t>GA700409758BUSP</t>
  </si>
  <si>
    <t>6cddad53-8a8d-45c2-9f82-06749967addf</t>
  </si>
  <si>
    <t>SBPQTE12302476</t>
  </si>
  <si>
    <t>fc7f40eb-4684-483f-b1bb-be2aa60cabb3</t>
  </si>
  <si>
    <t>SBPQTE12303511</t>
  </si>
  <si>
    <t>01277a90-123b-43e8-bfb6-28a09dc14382</t>
  </si>
  <si>
    <t>SBPQTE12294715</t>
  </si>
  <si>
    <t>1dbf713f-1796-4c78-abbf-35e679da3969</t>
  </si>
  <si>
    <t>SBPQTE12295950</t>
  </si>
  <si>
    <t>cc73086a-320e-43c9-8a77-6041410c64e0</t>
  </si>
  <si>
    <t>SBPQTE12302130</t>
  </si>
  <si>
    <t>GA700410032BUSP</t>
  </si>
  <si>
    <t>a8711b40-69ea-4364-8056-7f3e179a3511</t>
  </si>
  <si>
    <t>SBPQTE12291244</t>
  </si>
  <si>
    <t>2d06ac7e-7fba-4b35-91a4-de640aea5715</t>
  </si>
  <si>
    <t>SBPQTE12286594</t>
  </si>
  <si>
    <t>309eb02b-8790-4c5a-bffd-58575afefba7</t>
  </si>
  <si>
    <t>SBPQTE12300651</t>
  </si>
  <si>
    <t>659265a3-3bbf-4d96-b543-24f0732f238d</t>
  </si>
  <si>
    <t>SBPQTE12286902</t>
  </si>
  <si>
    <t>7a0781e0-1e2a-437c-9e5e-b5a249648b84</t>
  </si>
  <si>
    <t>SBPQTE12290058</t>
  </si>
  <si>
    <t>4996cecf-1bf4-479a-8796-75b578e17fe9</t>
  </si>
  <si>
    <t>SBPQTE12299796</t>
  </si>
  <si>
    <t>f10d2057-2cb7-4380-b710-8efa96b6c4a3</t>
  </si>
  <si>
    <t>SBPQTE12301055</t>
  </si>
  <si>
    <t>4ea111cd-d32d-4451-a8a4-539a16e6af84</t>
  </si>
  <si>
    <t>SBPQTE12303036</t>
  </si>
  <si>
    <t>1875bafb-ceac-46d3-9503-30472a1a3d49</t>
  </si>
  <si>
    <t>SBPQTE12292795</t>
  </si>
  <si>
    <t>S922030</t>
  </si>
  <si>
    <t>Historic House Operation</t>
  </si>
  <si>
    <t>446382cd-42ab-4933-bcd6-9e796e7b8c8e</t>
  </si>
  <si>
    <t>SBPQTE12289899</t>
  </si>
  <si>
    <t>a555cd6b-5142-466e-a5f4-01141649ffa3</t>
  </si>
  <si>
    <t>SBPQTE12292450</t>
  </si>
  <si>
    <t>9638005CMB</t>
  </si>
  <si>
    <t>S286315</t>
  </si>
  <si>
    <t>Bottling Machines, Food Or Drink, Manufacturing</t>
  </si>
  <si>
    <t>bfadc3f0-c7cc-4ef0-9da5-08fc03d43462</t>
  </si>
  <si>
    <t>SBPQTE12294367</t>
  </si>
  <si>
    <t>8f6462e6-a3bd-420f-82c6-19e82231528a</t>
  </si>
  <si>
    <t>SBPQTE12293317</t>
  </si>
  <si>
    <t>ac918960-e655-43c0-aa3e-78650ae48fa3</t>
  </si>
  <si>
    <t>SBPQTE12295351</t>
  </si>
  <si>
    <t>GA700414659BUSP</t>
  </si>
  <si>
    <t>cb5ccdeb-5deb-4a6b-b367-3ff166e19321</t>
  </si>
  <si>
    <t>SBPQTE12287143</t>
  </si>
  <si>
    <t>4c99118b-322a-4fc7-a14e-71040ed28573</t>
  </si>
  <si>
    <t>SBPQTE12286570</t>
  </si>
  <si>
    <t>0e37fa05-2183-4c7f-a89f-ec8c1354376c</t>
  </si>
  <si>
    <t>SBPQTE12294291</t>
  </si>
  <si>
    <t>666bd42e-c338-46ef-b5ca-758ab5c786b9</t>
  </si>
  <si>
    <t>SBPQTE12290701</t>
  </si>
  <si>
    <t>S461962</t>
  </si>
  <si>
    <t>Mining Machinery Or Equipment Wholesaling</t>
  </si>
  <si>
    <t>84e1ba80-09a9-4fd3-9915-2bebf9921319</t>
  </si>
  <si>
    <t>SBPQTE12297639</t>
  </si>
  <si>
    <t>ff34a510-9c3c-4ddc-a42e-01f09b1c12ad</t>
  </si>
  <si>
    <t>SBPQTE12286736</t>
  </si>
  <si>
    <t>68f505d0-bb65-40f9-9408-96420b2254e2</t>
  </si>
  <si>
    <t>SBPQTE12292927</t>
  </si>
  <si>
    <t>06aa288e-c996-465d-a2f1-a6d2f1bcd68e</t>
  </si>
  <si>
    <t>SBPQTE12299679</t>
  </si>
  <si>
    <t>c1af28f1-e812-4759-b3a7-49f77c126008</t>
  </si>
  <si>
    <t>SBPQTE12292906</t>
  </si>
  <si>
    <t>172a6d92-5d88-4fcc-9662-c36eec2a175b</t>
  </si>
  <si>
    <t>SBPQTE12288184</t>
  </si>
  <si>
    <t>49a6b564-998d-4507-a490-2ab65dd54991</t>
  </si>
  <si>
    <t>SBPQTE12288668</t>
  </si>
  <si>
    <t>34097e8d-5728-4fd8-a3bb-7754b6de7568</t>
  </si>
  <si>
    <t>SBPQTE12303483</t>
  </si>
  <si>
    <t>3fc6f255-50e9-4c91-8e20-03f2bbe8dbb7</t>
  </si>
  <si>
    <t>SBPQTE12291157</t>
  </si>
  <si>
    <t>53b35539-507a-4a7e-998a-8505be53e2cf</t>
  </si>
  <si>
    <t>SBPQTE12303168</t>
  </si>
  <si>
    <t>S952125</t>
  </si>
  <si>
    <t>Dry-Cleaning Agency Operation</t>
  </si>
  <si>
    <t>85ff8ccd-0ab4-477f-a921-fbf1adc757e7</t>
  </si>
  <si>
    <t>SBPQTE12289162</t>
  </si>
  <si>
    <t>ced30bc3-4a82-4020-8032-26feea0ac912</t>
  </si>
  <si>
    <t>SBPQTE12302202</t>
  </si>
  <si>
    <t>94bb4cce-df34-4f3c-a98d-baad851b35bc</t>
  </si>
  <si>
    <t>SBPQTE12291231</t>
  </si>
  <si>
    <t>089d70a6-cb15-4ebe-b111-dbfe630fe468</t>
  </si>
  <si>
    <t>SBPQTE12287649</t>
  </si>
  <si>
    <t>747eaaaa-8293-4030-8934-ddf37c371d2d</t>
  </si>
  <si>
    <t>SBPQTE12295125</t>
  </si>
  <si>
    <t>374aa0c9-0d67-4920-b376-064b2e10a33f</t>
  </si>
  <si>
    <t>SBPQTE12293663</t>
  </si>
  <si>
    <t>87feaf11-5400-4830-804e-0990bd5d4648</t>
  </si>
  <si>
    <t>SBPQTE12289699</t>
  </si>
  <si>
    <t>b6a51222-377e-4b68-a138-06d455f4532d</t>
  </si>
  <si>
    <t>SBPQTE12302656</t>
  </si>
  <si>
    <t>9927fc31-3ac8-4b79-9eaa-e6c071579bd9</t>
  </si>
  <si>
    <t>SBPQTE12293239</t>
  </si>
  <si>
    <t>GA700413369BUSP</t>
  </si>
  <si>
    <t>S274245</t>
  </si>
  <si>
    <t>Gates, Aluminium, Manufacturing</t>
  </si>
  <si>
    <t>32055452-019b-4f15-a7e2-cbfa10436c2e</t>
  </si>
  <si>
    <t>SBPQTE12291668</t>
  </si>
  <si>
    <t>S752010</t>
  </si>
  <si>
    <t>Insurance Fund Management Service (For Fee)</t>
  </si>
  <si>
    <t>e2423345-245e-4f77-a7ca-95e6edaa8c12</t>
  </si>
  <si>
    <t>SBPQTE12303711</t>
  </si>
  <si>
    <t>1113ebbd-7b08-4d08-b961-727ed19538db</t>
  </si>
  <si>
    <t>SBPQTE12292852</t>
  </si>
  <si>
    <t>26dc1ec6-da76-4cbf-a199-d5afb32ab6d9</t>
  </si>
  <si>
    <t>SBPQTE12289844</t>
  </si>
  <si>
    <t>S952410</t>
  </si>
  <si>
    <t>Crematorium Operation</t>
  </si>
  <si>
    <t>ea51acf8-cc5c-451c-b9f4-d64be71e2bde</t>
  </si>
  <si>
    <t>SBPQTE12550700</t>
  </si>
  <si>
    <t>GA700046160BUSP</t>
  </si>
  <si>
    <t>8e46fdc3-9227-48b8-9c10-0fa31dbf5841</t>
  </si>
  <si>
    <t>SBPQTE12292437</t>
  </si>
  <si>
    <t>GA700309457BUSP</t>
  </si>
  <si>
    <t>43c09010-255d-402a-94f8-be23f817e7f8</t>
  </si>
  <si>
    <t>SBPQTE12295313</t>
  </si>
  <si>
    <t>GA700045782BUSP</t>
  </si>
  <si>
    <t>910b4924-3f16-433e-8e6d-77afd79bf1fb</t>
  </si>
  <si>
    <t>SBPQTE12300497</t>
  </si>
  <si>
    <t>S571061</t>
  </si>
  <si>
    <t>Motel (&gt;2 Storey Other Construction, Not Licensed)</t>
  </si>
  <si>
    <t>1cae967e-dd53-4f14-9f0e-8605068fbdaf</t>
  </si>
  <si>
    <t>SBPQTE12291186</t>
  </si>
  <si>
    <t>S224962</t>
  </si>
  <si>
    <t>Clothing Alteration/Repair Service</t>
  </si>
  <si>
    <t>742c9331-371a-4d8e-bca9-a3b8de458fef</t>
  </si>
  <si>
    <t>SBPQTE12290835</t>
  </si>
  <si>
    <t>GA700310453BUSP</t>
  </si>
  <si>
    <t>55a493af-bbd4-4a22-b3bb-10e0fb8abe71</t>
  </si>
  <si>
    <t>SBPQTE12550601</t>
  </si>
  <si>
    <t>9631767CMB</t>
  </si>
  <si>
    <t>S783446</t>
  </si>
  <si>
    <t>Software Developer, Control System</t>
  </si>
  <si>
    <t>df25c608-0a8e-4278-a774-9e56b95d8a56</t>
  </si>
  <si>
    <t>SBPQTE12300286</t>
  </si>
  <si>
    <t>S524120</t>
  </si>
  <si>
    <t>Camping Equipment Retailing</t>
  </si>
  <si>
    <t>b1fa9217-120a-4799-a62e-e80d23479f94</t>
  </si>
  <si>
    <t>SBPQTE12296096</t>
  </si>
  <si>
    <t>1fd9775b-7b6c-4a28-a6db-ebd0290ecf94</t>
  </si>
  <si>
    <t>SBPQTE12301623</t>
  </si>
  <si>
    <t>S479957</t>
  </si>
  <si>
    <t>Optical Goods Wholesaling</t>
  </si>
  <si>
    <t>97db7c62-7cff-44b8-b889-62175b8c7a78</t>
  </si>
  <si>
    <t>SBPQTE12302440</t>
  </si>
  <si>
    <t>9648258e-3f83-497d-9d39-6a8bbc23da04</t>
  </si>
  <si>
    <t>SBPQTE12291162</t>
  </si>
  <si>
    <t>5af2dfed-7471-40c2-b7d6-25d9b804ff36</t>
  </si>
  <si>
    <t>SBPQTE12301381</t>
  </si>
  <si>
    <t>1e6291ff-0ad4-4f87-823a-f1143758a079</t>
  </si>
  <si>
    <t>SBPQTE12287113</t>
  </si>
  <si>
    <t>72a1d762-e18f-4aa6-83a0-63deb9bb6831</t>
  </si>
  <si>
    <t>SBPQTE12301114</t>
  </si>
  <si>
    <t>15T4381833</t>
  </si>
  <si>
    <t>S751952</t>
  </si>
  <si>
    <t>Money Changing Service (Non-Bank)</t>
  </si>
  <si>
    <t>822a16a9-5485-4d92-b237-5662f62d7ca9</t>
  </si>
  <si>
    <t>SBPQTE12294036</t>
  </si>
  <si>
    <t>GA700328815BUSP</t>
  </si>
  <si>
    <t>9a6d2053-32c2-47c3-8fcb-915dd8217204</t>
  </si>
  <si>
    <t>SBPQTE12289164</t>
  </si>
  <si>
    <t>08d481d8-64c4-4442-aec6-bcef0f5c2116</t>
  </si>
  <si>
    <t>SBPQTE12302198</t>
  </si>
  <si>
    <t>S862240</t>
  </si>
  <si>
    <t>Neurologist (Own Account)</t>
  </si>
  <si>
    <t>11b49603-e6cf-4563-b984-f4011aef78ca</t>
  </si>
  <si>
    <t>SBPQTE12299848</t>
  </si>
  <si>
    <t>GA700045951BUSP</t>
  </si>
  <si>
    <t>0cc18797-f7c5-4510-b3fc-fb70b34ce292</t>
  </si>
  <si>
    <t>SBPQTE12301256</t>
  </si>
  <si>
    <t>bc0a2b53-97c2-4d9d-8360-80dc7be5d4d3</t>
  </si>
  <si>
    <t>SBPQTE12298096</t>
  </si>
  <si>
    <t>26857450-36c1-4330-a6a0-b5dba4276a12</t>
  </si>
  <si>
    <t>SBPQTE12292210</t>
  </si>
  <si>
    <t>eb569657-3b0d-43d8-a0a7-b84df4bd67e5</t>
  </si>
  <si>
    <t>SBPQTE12300991</t>
  </si>
  <si>
    <t>174ca2e8-c293-4c19-b6fd-2bb12a011047</t>
  </si>
  <si>
    <t>SBPQTE12302504</t>
  </si>
  <si>
    <t>6b22bdae-fd9c-40a3-a405-65b56f0eba10</t>
  </si>
  <si>
    <t>SBPQTE12296242</t>
  </si>
  <si>
    <t>68d7f817-09d6-4677-9b4e-2ef6eef41f40</t>
  </si>
  <si>
    <t>SBPQTE12299811</t>
  </si>
  <si>
    <t>5f2a8bcc-c2b9-475a-9403-b4e532b04e46</t>
  </si>
  <si>
    <t>SBPQTE12300140</t>
  </si>
  <si>
    <t>f4cf15c5-763b-4a30-87fe-dbd911316c46</t>
  </si>
  <si>
    <t>SBPQTE12290623</t>
  </si>
  <si>
    <t>47121249-f998-4546-ba78-729317846007</t>
  </si>
  <si>
    <t>SBPQTE12303422</t>
  </si>
  <si>
    <t>S924125</t>
  </si>
  <si>
    <t>Musical Group Operation</t>
  </si>
  <si>
    <t>dd57d8d3-4fff-4520-ab43-e8186934ae46</t>
  </si>
  <si>
    <t>SBPQTE12290583</t>
  </si>
  <si>
    <t>72ec33b8-96a8-404c-bae3-5ca96a3cd0c7</t>
  </si>
  <si>
    <t>SBPQTE12298471</t>
  </si>
  <si>
    <t>GA700130176BUSP</t>
  </si>
  <si>
    <t>5c6e871a-af14-4c00-83ca-c5a25e5ee13c</t>
  </si>
  <si>
    <t>SBPQTE12296492</t>
  </si>
  <si>
    <t>34e71256-267a-4ca2-8bf9-a74ac667b4f7</t>
  </si>
  <si>
    <t>SBPQTE12297040</t>
  </si>
  <si>
    <t>1ab32832-f1ef-457a-98ae-eaa553137bd5</t>
  </si>
  <si>
    <t>SBPQTE12300917</t>
  </si>
  <si>
    <t>bebcdeb7-ef68-4ad4-bfe2-4530fc815fee</t>
  </si>
  <si>
    <t>SBPQTE12294235</t>
  </si>
  <si>
    <t>c4706a29-8464-4aec-b086-768d4224048d</t>
  </si>
  <si>
    <t>SBPQTE12300996</t>
  </si>
  <si>
    <t>afba333a-07c5-47fb-bade-030a97531b75</t>
  </si>
  <si>
    <t>SBPQTE12298770</t>
  </si>
  <si>
    <t>GA700224843BUSP</t>
  </si>
  <si>
    <t>a75f8766-8e89-4c53-bb92-a04854c2ead7</t>
  </si>
  <si>
    <t>SBPQTE12292799</t>
  </si>
  <si>
    <t>2e17f790-977f-4964-bea3-2245bf5e8357</t>
  </si>
  <si>
    <t>SBPQTE12303967</t>
  </si>
  <si>
    <t>2198a397-c2a3-45d2-9fdf-4c6058f852db</t>
  </si>
  <si>
    <t>SBPQTE12301178</t>
  </si>
  <si>
    <t>91c90c42-3310-408e-b835-9cd9485d9d9c</t>
  </si>
  <si>
    <t>SBPQTE12301926</t>
  </si>
  <si>
    <t>GA700249030BUSP</t>
  </si>
  <si>
    <t>647f3895-1a7e-4178-bf30-b0d9fbcadd2d</t>
  </si>
  <si>
    <t>SBPQTE12290883</t>
  </si>
  <si>
    <t>S423315</t>
  </si>
  <si>
    <t>Ventilation Equipment Installation Noc</t>
  </si>
  <si>
    <t>7a92eb46-2ce7-489d-9125-97c6e53969b6</t>
  </si>
  <si>
    <t>SBPQTE12293935</t>
  </si>
  <si>
    <t>79700c46-0388-419c-a90c-06ee49664e26</t>
  </si>
  <si>
    <t>SBPQTE12298700</t>
  </si>
  <si>
    <t>GA700255870BUSP</t>
  </si>
  <si>
    <t>d377c2eb-11ba-4353-9298-efeefde22ef4</t>
  </si>
  <si>
    <t>SBPQTE12286586</t>
  </si>
  <si>
    <t>145e0446-7c2b-4a39-99c7-6c2c522fd763</t>
  </si>
  <si>
    <t>SBPQTE12290642</t>
  </si>
  <si>
    <t>4e203a3c-4579-4543-96a6-020116960368</t>
  </si>
  <si>
    <t>SBPQTE12303086</t>
  </si>
  <si>
    <t>GA700419864BUSP</t>
  </si>
  <si>
    <t>faed90a9-7c0d-4c18-b4c9-d21f905485ac</t>
  </si>
  <si>
    <t>SBPQTE12297595</t>
  </si>
  <si>
    <t>db36eea0-3fb7-4ed1-b3ba-0b66e1b775b0</t>
  </si>
  <si>
    <t>SBPQTE12296207</t>
  </si>
  <si>
    <t>57b0f183-8e3e-4f7b-8f87-d6dffe611f51</t>
  </si>
  <si>
    <t>SBPQTE12301152</t>
  </si>
  <si>
    <t>81cf9d16-dd5d-417b-9f0a-7f4e2d3543d4</t>
  </si>
  <si>
    <t>SBPQTE12299587</t>
  </si>
  <si>
    <t>e20bba4e-4349-4b17-98f2-b974a08aaf2a</t>
  </si>
  <si>
    <t>SBPQTE12288682</t>
  </si>
  <si>
    <t>46cda195-95f6-4b2d-975b-5bd0e104215c</t>
  </si>
  <si>
    <t>SBPQTE12292330</t>
  </si>
  <si>
    <t>fc215949-9859-4ef4-9e1f-9afa71df918c</t>
  </si>
  <si>
    <t>SBPQTE12303111</t>
  </si>
  <si>
    <t>SMI020223087</t>
  </si>
  <si>
    <t>4fba1a2f-4117-4d3f-84bc-f59eef20458d</t>
  </si>
  <si>
    <t>SBPQTE12296032</t>
  </si>
  <si>
    <t>4bd7ce61-7991-4e47-9b2c-18cf5a10f2ad</t>
  </si>
  <si>
    <t>SBPQTE12551341</t>
  </si>
  <si>
    <t>3645cbba-f068-4e34-9dc6-8af437fa0054</t>
  </si>
  <si>
    <t>SBPQTE12290614</t>
  </si>
  <si>
    <t>S424245</t>
  </si>
  <si>
    <t>Built In Wardrobe and Shower Screen Installation</t>
  </si>
  <si>
    <t>6e663351-a1a2-4aa7-9688-08a6e6ca4ee8</t>
  </si>
  <si>
    <t>SBPQTE12550590</t>
  </si>
  <si>
    <t>5e6e634a-f272-4995-add3-566897e4881f</t>
  </si>
  <si>
    <t>SBPQTE12286551</t>
  </si>
  <si>
    <t>S021935</t>
  </si>
  <si>
    <t>Horticultural Services Noc</t>
  </si>
  <si>
    <t>603e6e33-075f-4f61-b8e8-998073109586</t>
  </si>
  <si>
    <t>SBPQTE12286785</t>
  </si>
  <si>
    <t>46b13da1-c6a2-463f-981e-8c8430addebe</t>
  </si>
  <si>
    <t>SBPQTE12288675</t>
  </si>
  <si>
    <t>S571025</t>
  </si>
  <si>
    <t>Holiday Cabins (Fire Resisting Construction)</t>
  </si>
  <si>
    <t>211b8658-d21f-40ff-b50e-dab25922b60a</t>
  </si>
  <si>
    <t>SBPQTE12303044</t>
  </si>
  <si>
    <t>b9049a15-adda-47ef-9262-1a7afbbbf53f</t>
  </si>
  <si>
    <t>SBPQTE12296306</t>
  </si>
  <si>
    <t>S532905</t>
  </si>
  <si>
    <t>Automotive Engineers</t>
  </si>
  <si>
    <t>0d19d377-3efa-4380-8958-1b59c7a81106</t>
  </si>
  <si>
    <t>SBPQTE12298044</t>
  </si>
  <si>
    <t>GA700048347BUSP</t>
  </si>
  <si>
    <t>c1c16c39-19b7-4557-8503-ca3ba1b562f1</t>
  </si>
  <si>
    <t>SBPQTE12291566</t>
  </si>
  <si>
    <t>78ae1cf9-0323-44a3-a9f2-74d45dc2900d</t>
  </si>
  <si>
    <t>SBPQTE12298152</t>
  </si>
  <si>
    <t>9649983CMB</t>
  </si>
  <si>
    <t>S471953</t>
  </si>
  <si>
    <t>Honey Wholesaling</t>
  </si>
  <si>
    <t>4ed8311d-bcc7-47a9-b6ef-7a949d3860c9</t>
  </si>
  <si>
    <t>SBPQTE12296984</t>
  </si>
  <si>
    <t>791e8dd9-e834-47b4-8bb2-0a6ad5fe535f</t>
  </si>
  <si>
    <t>SBPQTE12289596</t>
  </si>
  <si>
    <t>30261426-e73c-4fa3-9ad3-2a982b406f0d</t>
  </si>
  <si>
    <t>SBPQTE12291079</t>
  </si>
  <si>
    <t>fdfcec0a-490e-4e38-8b63-ec40d9e829c4</t>
  </si>
  <si>
    <t>SBPQTE12300134</t>
  </si>
  <si>
    <t>GA700043121BUSP</t>
  </si>
  <si>
    <t>9382238f-1962-4a16-926c-360c081f5468</t>
  </si>
  <si>
    <t>SBPQTE12288745</t>
  </si>
  <si>
    <t>fbf215e2-3643-436f-994a-04eae7c0a3fd</t>
  </si>
  <si>
    <t>SBPQTE12296261</t>
  </si>
  <si>
    <t>0e8c228d-4ffd-4d04-a4aa-44a6b8858e3b</t>
  </si>
  <si>
    <t>SBPQTE12304025</t>
  </si>
  <si>
    <t>9650726CMB</t>
  </si>
  <si>
    <t>S471957</t>
  </si>
  <si>
    <t>Preserved Fruits Or Vegetables Wholesaling</t>
  </si>
  <si>
    <t>9370c848-fa58-44ef-89b4-72127055f365</t>
  </si>
  <si>
    <t>SBPQTE12295549</t>
  </si>
  <si>
    <t>af362735-aac1-4c6c-a1bb-7f3e676b966e</t>
  </si>
  <si>
    <t>SBPQTE12289208</t>
  </si>
  <si>
    <t>GA700374040BUSP</t>
  </si>
  <si>
    <t>5da42ac5-bf90-458b-a316-a20dd7df0b52</t>
  </si>
  <si>
    <t>SBPQTE12300984</t>
  </si>
  <si>
    <t>216f0445-701f-447d-8171-2b932647a687</t>
  </si>
  <si>
    <t>SBPQTE12297338</t>
  </si>
  <si>
    <t>5da45f92-9c50-4d3e-9a66-d61aa65f4c09</t>
  </si>
  <si>
    <t>SBPQTE12292785</t>
  </si>
  <si>
    <t>4c1ef12f-d1e0-4771-9eae-07239b12a9d3</t>
  </si>
  <si>
    <t>SBPQTE12291089</t>
  </si>
  <si>
    <t>GA700410063BUSP</t>
  </si>
  <si>
    <t>ab923172-6d28-42cd-b66a-9db29f8815fd</t>
  </si>
  <si>
    <t>SBPQTE12288661</t>
  </si>
  <si>
    <t>1a7469de-3d4e-4a21-ab36-4f135f0b9a7a</t>
  </si>
  <si>
    <t>SBPQTE12297852</t>
  </si>
  <si>
    <t>GA700132369BUSP</t>
  </si>
  <si>
    <t>S862256</t>
  </si>
  <si>
    <t>Plastic Surgeon (Own Account)</t>
  </si>
  <si>
    <t>030ff25b-5f9d-490e-a9f1-61fa6f5d3830</t>
  </si>
  <si>
    <t>SBPQTE12299659</t>
  </si>
  <si>
    <t>GA700170647BUSP</t>
  </si>
  <si>
    <t>f40b343d-4146-4cf9-b513-289c82bd1efd</t>
  </si>
  <si>
    <t>SBPQTE12296894</t>
  </si>
  <si>
    <t>ec690a70-6933-405f-8c2c-f5b26b2d41fb</t>
  </si>
  <si>
    <t>SBPQTE12297317</t>
  </si>
  <si>
    <t>dc0c5cc2-6cd0-4806-bc50-5c079c47d99a</t>
  </si>
  <si>
    <t>SBPQTE12299885</t>
  </si>
  <si>
    <t>2309fcdb-3571-47ab-8d8d-27953328b653</t>
  </si>
  <si>
    <t>SBPQTE12302170</t>
  </si>
  <si>
    <t>GA700387213BUSP</t>
  </si>
  <si>
    <t>151a9f75-7c4b-4304-a20c-b3a1b73c3ae9</t>
  </si>
  <si>
    <t>SBPQTE12292393</t>
  </si>
  <si>
    <t>942d3ff7-8379-4fab-a235-f0ec88bd104d</t>
  </si>
  <si>
    <t>SBPQTE12302834</t>
  </si>
  <si>
    <t>f5a70650-c1bb-44fe-8617-e923950c8c6b</t>
  </si>
  <si>
    <t>SBPQTE12297900</t>
  </si>
  <si>
    <t>c5d3e213-6807-4b99-88f4-040185fc48c7</t>
  </si>
  <si>
    <t>SBPQTE12297884</t>
  </si>
  <si>
    <t>GA700248535BUSP</t>
  </si>
  <si>
    <t>9ac41038-3167-4144-a278-f8b3adccf7ab</t>
  </si>
  <si>
    <t>SBPQTE12303384</t>
  </si>
  <si>
    <t>24a755f0-16a7-47c4-b358-c4a474cde197</t>
  </si>
  <si>
    <t>SBPQTE12300529</t>
  </si>
  <si>
    <t>a38c9e5f-18b1-40d5-b030-953bcf105549</t>
  </si>
  <si>
    <t>SBPQTE12295818</t>
  </si>
  <si>
    <t>3d29190f-ed54-4f67-a431-d220d870d036</t>
  </si>
  <si>
    <t>SBPQTE12301177</t>
  </si>
  <si>
    <t>S522154</t>
  </si>
  <si>
    <t>Ladies Wear Shops</t>
  </si>
  <si>
    <t>8126755d-495b-49cc-864b-5de661f2ab9b</t>
  </si>
  <si>
    <t>SBPQTE12288882</t>
  </si>
  <si>
    <t>f91c477c-c211-487e-a950-f0e815fbabbb</t>
  </si>
  <si>
    <t>SBPQTE12298882</t>
  </si>
  <si>
    <t>GA700412579BUSP</t>
  </si>
  <si>
    <t>22564824-962c-40ce-8682-1433b9483c2a</t>
  </si>
  <si>
    <t>SBPQTE12294004</t>
  </si>
  <si>
    <t>GA700413854BUSP</t>
  </si>
  <si>
    <t>1b797ad5-2f2d-4c8e-b71d-b8fd182abbe4</t>
  </si>
  <si>
    <t>SBPQTE12290950</t>
  </si>
  <si>
    <t>2d4b9264-6561-48f9-a294-fe48260a6b7f</t>
  </si>
  <si>
    <t>SBPQTE12298705</t>
  </si>
  <si>
    <t>c45f8b5c-4eb1-445f-ba8d-f691f394cf14</t>
  </si>
  <si>
    <t>SBPQTE12295582</t>
  </si>
  <si>
    <t>a11eee78-fdd1-406e-953b-34afa2a1f9dd</t>
  </si>
  <si>
    <t>SBPQTE12300616</t>
  </si>
  <si>
    <t>9c224b2c-ac7c-4804-905d-966b09007119</t>
  </si>
  <si>
    <t>SBPQTE12302879</t>
  </si>
  <si>
    <t>S361010</t>
  </si>
  <si>
    <t>Electricity Supply</t>
  </si>
  <si>
    <t>7935f360-9b9c-4e07-aef1-a96059980eff</t>
  </si>
  <si>
    <t>SBPQTE12294603</t>
  </si>
  <si>
    <t>cfd97d9b-f5c5-4baa-8aa7-3c41840a956f</t>
  </si>
  <si>
    <t>SBPQTE12303666</t>
  </si>
  <si>
    <t>GA700409423BUSP</t>
  </si>
  <si>
    <t>9f126b0b-2dc1-447e-a14e-1aa7963ea236</t>
  </si>
  <si>
    <t>SBPQTE12299022</t>
  </si>
  <si>
    <t>GA700050957BUSP</t>
  </si>
  <si>
    <t>bd2cdd15-21ff-4616-985c-546b749c7642</t>
  </si>
  <si>
    <t>SBPQTE12294782</t>
  </si>
  <si>
    <t>S286125</t>
  </si>
  <si>
    <t>Irrigation Equipment Manufacturing (Ex. Domestic Sprinklers)</t>
  </si>
  <si>
    <t>68d4cb39-2a46-4ec2-ab0d-ff477633836a</t>
  </si>
  <si>
    <t>SBPQTE12294311</t>
  </si>
  <si>
    <t>dfd70773-30dd-4140-8cfd-99e85e423fa9</t>
  </si>
  <si>
    <t>SBPQTE12302994</t>
  </si>
  <si>
    <t>S412251</t>
  </si>
  <si>
    <t>Sports Fields Construction</t>
  </si>
  <si>
    <t>ff3143ab-9352-44d0-a697-11d8862c0c7d</t>
  </si>
  <si>
    <t>SBPQTE12288544</t>
  </si>
  <si>
    <t>99e81e99-0190-417f-93e8-413c255a7424</t>
  </si>
  <si>
    <t>SBPQTE12550599</t>
  </si>
  <si>
    <t>d8b1fac8-cc3a-4650-abc9-9645e450e2a3</t>
  </si>
  <si>
    <t>SBPQTE12551216</t>
  </si>
  <si>
    <t>S511025</t>
  </si>
  <si>
    <t>Groceries Retailing, Licensed To Sell Alcohol</t>
  </si>
  <si>
    <t>65b1fdf4-02f9-46de-b832-ca3e8f369879</t>
  </si>
  <si>
    <t>SBPQTE12295586</t>
  </si>
  <si>
    <t>d2fe1f71-209a-419c-94df-5320f3ed7b4e</t>
  </si>
  <si>
    <t>SBPQTE12551520</t>
  </si>
  <si>
    <t>GA700148278BUSP</t>
  </si>
  <si>
    <t>2ac62ef5-356c-4257-8098-31ae85f2b4ff</t>
  </si>
  <si>
    <t>SBPQTE12550351</t>
  </si>
  <si>
    <t>ae061e83-d27b-4b86-9112-f1863f2332f8</t>
  </si>
  <si>
    <t>SBPQTE12288390</t>
  </si>
  <si>
    <t>d59440af-2f65-4c57-b5e5-98b10c6c5044</t>
  </si>
  <si>
    <t>SBPQTE12290174</t>
  </si>
  <si>
    <t>GA700411500BUSP</t>
  </si>
  <si>
    <t>29699439-c9cc-4b00-b417-0666285fa2af</t>
  </si>
  <si>
    <t>SBPQTE12293949</t>
  </si>
  <si>
    <t>5c24c91c-7150-4153-b44d-bbfd72824991</t>
  </si>
  <si>
    <t>SBPQTE12294647</t>
  </si>
  <si>
    <t>d183cf4e-7720-4e25-b9af-28c9614ef640</t>
  </si>
  <si>
    <t>SBPQTE12288538</t>
  </si>
  <si>
    <t>e0c86f1f-cbc0-4d63-b563-93bc7e95d6e9</t>
  </si>
  <si>
    <t>SBPQTE12291223</t>
  </si>
  <si>
    <t>376239dd-1074-4e6b-9bca-e518d00f56c8</t>
  </si>
  <si>
    <t>SBPQTE12288571</t>
  </si>
  <si>
    <t>GA700410695BUSP</t>
  </si>
  <si>
    <t>dac944bf-0dc3-4d45-8a24-3ead91152c62</t>
  </si>
  <si>
    <t>SBPQTE12294224</t>
  </si>
  <si>
    <t>9649916CMB</t>
  </si>
  <si>
    <t>98f736cb-537c-484b-a2bb-7ca98603b517</t>
  </si>
  <si>
    <t>SBPQTE12295811</t>
  </si>
  <si>
    <t>4aa73b3d-a311-4667-b5e6-3ac1115d51f9</t>
  </si>
  <si>
    <t>SBPQTE12302339</t>
  </si>
  <si>
    <t>468938e2-66b3-4c02-a616-7747723c7cc6</t>
  </si>
  <si>
    <t>SBPQTE12551120</t>
  </si>
  <si>
    <t>e2ed2d92-2e07-4c1c-9221-c88a960c8f99</t>
  </si>
  <si>
    <t>SBPQTE12293261</t>
  </si>
  <si>
    <t>GA700412896BUSP</t>
  </si>
  <si>
    <t>dc921d7a-1e9d-482c-9e23-55be47ca5cc3</t>
  </si>
  <si>
    <t>SBPQTE12299163</t>
  </si>
  <si>
    <t>GA700247451BUSP</t>
  </si>
  <si>
    <t>S462325</t>
  </si>
  <si>
    <t>Car Audio Visual Dealing, Installation Or Repair</t>
  </si>
  <si>
    <t>44f5017f-811c-4116-9529-338b83c9918e</t>
  </si>
  <si>
    <t>SBPQTE12289476</t>
  </si>
  <si>
    <t>S571057</t>
  </si>
  <si>
    <t>Youth Hostel Operation</t>
  </si>
  <si>
    <t>16466483-c1ed-451c-b092-4d350e9451ab</t>
  </si>
  <si>
    <t>SBPQTE12287321</t>
  </si>
  <si>
    <t>4cc63c10-b18f-42ec-b277-d180cf12c0b1</t>
  </si>
  <si>
    <t>SBPQTE12294163</t>
  </si>
  <si>
    <t>c98a9cd0-444a-442e-8db3-74c36a2a3847</t>
  </si>
  <si>
    <t>SBPQTE12294822</t>
  </si>
  <si>
    <t>e8de54d8-7a96-4cf5-bab2-d211435ca3c7</t>
  </si>
  <si>
    <t>SBPQTE12287361</t>
  </si>
  <si>
    <t>a1131741-2203-40a9-a6bf-52814f0f1bb5</t>
  </si>
  <si>
    <t>SBPQTE12291647</t>
  </si>
  <si>
    <t>310b7732-e4b9-4e8b-b802-9d1a21c77e72</t>
  </si>
  <si>
    <t>SBPQTE12303570</t>
  </si>
  <si>
    <t>1bb9c36a-cd0c-46eb-9d94-ff54d35e07e1</t>
  </si>
  <si>
    <t>SBPQTE12550897</t>
  </si>
  <si>
    <t>df803761-7a54-4ea3-8518-3c71fe2044ca</t>
  </si>
  <si>
    <t>SBPQTE12298140</t>
  </si>
  <si>
    <t>GA700244575BUSP</t>
  </si>
  <si>
    <t>3c061b39-554e-4558-98e2-cc8c33d44fa2</t>
  </si>
  <si>
    <t>SBPQTE12302728</t>
  </si>
  <si>
    <t>SMI021202189</t>
  </si>
  <si>
    <t>ee77b8fe-4f8c-4720-ad13-21d0c630aa44</t>
  </si>
  <si>
    <t>SBPQTE12288904</t>
  </si>
  <si>
    <t>c62bd6df-75c0-40be-b390-39ed4fca4a73</t>
  </si>
  <si>
    <t>SBPQTE12550467</t>
  </si>
  <si>
    <t>286423PZBI</t>
  </si>
  <si>
    <t>2b75590b-3638-4de1-a71c-86e1b638dfc2</t>
  </si>
  <si>
    <t>SBPQTE12302746</t>
  </si>
  <si>
    <t>f2f15946-e80b-4e9c-93f5-214c9e8372ce</t>
  </si>
  <si>
    <t>SBPQTE12302520</t>
  </si>
  <si>
    <t>GA700376252BUSP</t>
  </si>
  <si>
    <t>cdc10ffc-0e63-426b-a888-4fcfdea7f150</t>
  </si>
  <si>
    <t>SBPQTE12297139</t>
  </si>
  <si>
    <t>5877e31d-769d-460e-b427-6b2b2ed30e98</t>
  </si>
  <si>
    <t>SBPQTE12292309</t>
  </si>
  <si>
    <t>1a1d460f-0367-40a4-8f51-1ec758fc78ee</t>
  </si>
  <si>
    <t>SBPQTE12301230</t>
  </si>
  <si>
    <t>GA700418914BUSP</t>
  </si>
  <si>
    <t>eb46b306-905b-4acc-ae10-6e476d2db9fd</t>
  </si>
  <si>
    <t>SBPQTE12289937</t>
  </si>
  <si>
    <t>e5b6098a-e08a-42ef-95af-cd829307e542</t>
  </si>
  <si>
    <t>SBPQTE12296828</t>
  </si>
  <si>
    <t>9518ad05-0c5f-4a8b-8e91-63f12a0b5a9f</t>
  </si>
  <si>
    <t>SBPQTE12297687</t>
  </si>
  <si>
    <t>GA700348765BUSP</t>
  </si>
  <si>
    <t>S461210</t>
  </si>
  <si>
    <t>Medical Equipment Wholesaling Noc</t>
  </si>
  <si>
    <t>09e78be9-e26c-432d-b2a4-d482fcabefc7</t>
  </si>
  <si>
    <t>SBPQTE12303010</t>
  </si>
  <si>
    <t>GA700419819BUSP</t>
  </si>
  <si>
    <t>d857e4f3-7618-4916-b741-f202fbed597c</t>
  </si>
  <si>
    <t>SBPQTE12551583</t>
  </si>
  <si>
    <t>9637798CMB</t>
  </si>
  <si>
    <t>9cb2b4e7-fe13-428b-83e2-16b61c90506f</t>
  </si>
  <si>
    <t>SBPQTE12288287</t>
  </si>
  <si>
    <t>d083125f-da49-48dd-96ad-92d817d70db4</t>
  </si>
  <si>
    <t>SBPQTE12296545</t>
  </si>
  <si>
    <t>0b6fea3d-30b1-47f8-8452-22947a1d78bb</t>
  </si>
  <si>
    <t>SBPQTE12291976</t>
  </si>
  <si>
    <t>fd473b48-2bdc-4370-8687-611e72355d46</t>
  </si>
  <si>
    <t>SBPQTE12287339</t>
  </si>
  <si>
    <t>9649967CMB</t>
  </si>
  <si>
    <t>7b40e9bf-897e-4ed1-bc13-cffd0a949a8b</t>
  </si>
  <si>
    <t>SBPQTE12287567</t>
  </si>
  <si>
    <t>GA700404123BUSP</t>
  </si>
  <si>
    <t>899a76da-e3f7-492d-9fe7-da4fc8aca39c</t>
  </si>
  <si>
    <t>SBPQTE12288723</t>
  </si>
  <si>
    <t>GA700243782BUSP</t>
  </si>
  <si>
    <t>bd399cb6-871b-4ed5-bc7c-88882286a24a</t>
  </si>
  <si>
    <t>SBPQTE12293743</t>
  </si>
  <si>
    <t>GA700397291BUSP</t>
  </si>
  <si>
    <t>2352e7a1-0b31-4d53-b280-c04dbba4f48c</t>
  </si>
  <si>
    <t>SBPQTE12300792</t>
  </si>
  <si>
    <t>c3e2fe9b-0f3e-4955-85ae-843e54133353</t>
  </si>
  <si>
    <t>SBPQTE12287297</t>
  </si>
  <si>
    <t>4332eae3-1eae-4a6a-9aee-aed704dcc9e8</t>
  </si>
  <si>
    <t>SBPQTE12551408</t>
  </si>
  <si>
    <t>15T1804803</t>
  </si>
  <si>
    <t>c79cc60c-f5d6-4058-8e97-d68942217a66</t>
  </si>
  <si>
    <t>SBPQTE12291076</t>
  </si>
  <si>
    <t>S275966</t>
  </si>
  <si>
    <t>Tool Boxes, Sheet Metal, Manufacturing</t>
  </si>
  <si>
    <t>ae62ee8c-016e-4f3e-9468-aa0a28504887</t>
  </si>
  <si>
    <t>SBPQTE12287614</t>
  </si>
  <si>
    <t>8bb73323-5b15-4e97-ab65-2dab3a599b3b</t>
  </si>
  <si>
    <t>SBPQTE12301049</t>
  </si>
  <si>
    <t>S292305</t>
  </si>
  <si>
    <t>Bed Base, Upholstered, Manufacturing (Ex. Rubber)</t>
  </si>
  <si>
    <t>844c7a61-516a-4a0a-a1c7-696790021b7b</t>
  </si>
  <si>
    <t>SBPQTE12297420</t>
  </si>
  <si>
    <t>ec07535b-5244-4f79-b121-b72f0587d86c</t>
  </si>
  <si>
    <t>SBPQTE12288615</t>
  </si>
  <si>
    <t>fe1a0c3d-0f57-41e3-be79-ef94dd8ee20f</t>
  </si>
  <si>
    <t>SBPQTE12301991</t>
  </si>
  <si>
    <t>GA700254610BUSP</t>
  </si>
  <si>
    <t>b2208d09-8617-4980-9997-26975b88db28</t>
  </si>
  <si>
    <t>SBPQTE12298726</t>
  </si>
  <si>
    <t>41901315-3682-4ba5-8460-fec05f729a6d</t>
  </si>
  <si>
    <t>SBPQTE12550274</t>
  </si>
  <si>
    <t>88fb075c-ea0f-4e42-8ea0-97702d8dc5d1</t>
  </si>
  <si>
    <t>SBPQTE12287428</t>
  </si>
  <si>
    <t>c44697eb-dfbf-4768-b4a9-cf718fec2377</t>
  </si>
  <si>
    <t>SBPQTE12303104</t>
  </si>
  <si>
    <t>9650530CMB</t>
  </si>
  <si>
    <t>fb1bb37c-59b9-4061-aaff-920754fc006a</t>
  </si>
  <si>
    <t>SBPQTE12299479</t>
  </si>
  <si>
    <t>c410be22-e64e-4cba-8ea1-a9f141606960</t>
  </si>
  <si>
    <t>SBPQTE12295637</t>
  </si>
  <si>
    <t>GA700405871BUSP</t>
  </si>
  <si>
    <t>S424525</t>
  </si>
  <si>
    <t>Window Frame Installation</t>
  </si>
  <si>
    <t>17e5451a-7133-4b55-85df-c828730782da</t>
  </si>
  <si>
    <t>SBPQTE12298772</t>
  </si>
  <si>
    <t>GA700241454BUSP</t>
  </si>
  <si>
    <t>e7ee1951-4cb8-4a74-9aed-5170b4ac4ccc</t>
  </si>
  <si>
    <t>SBPQTE12301208</t>
  </si>
  <si>
    <t>54c0c21e-cae7-4b35-a3cd-efab2c5ee4dc</t>
  </si>
  <si>
    <t>SBPQTE12297588</t>
  </si>
  <si>
    <t>GA700135274BUSP</t>
  </si>
  <si>
    <t>847d54aa-59b5-458e-865c-93a2197aefed</t>
  </si>
  <si>
    <t>SBPQTE12551465</t>
  </si>
  <si>
    <t>2688aafa-f014-45a2-b913-510239ae2a4b</t>
  </si>
  <si>
    <t>SBPQTE12295098</t>
  </si>
  <si>
    <t>S274261</t>
  </si>
  <si>
    <t>Shop Fronts, Aluminium, Installation</t>
  </si>
  <si>
    <t>95d929c5-51f1-4ea6-a746-68624d620e1b</t>
  </si>
  <si>
    <t>SBPQTE12300305</t>
  </si>
  <si>
    <t>969f0783-0828-48b1-872e-f1521901e516</t>
  </si>
  <si>
    <t>SBPQTE12293677</t>
  </si>
  <si>
    <t>8c20c80e-32a5-4b5f-a0fa-8609cb28de75</t>
  </si>
  <si>
    <t>SBPQTE12302547</t>
  </si>
  <si>
    <t>22aad1ef-8c9d-4e96-b064-0026056a4f3f</t>
  </si>
  <si>
    <t>SBPQTE12550871</t>
  </si>
  <si>
    <t>22167933-ba9a-44c0-b834-9277563655e9</t>
  </si>
  <si>
    <t>SBPQTE12289256</t>
  </si>
  <si>
    <t>GA700243156BUSP</t>
  </si>
  <si>
    <t>d7e80e61-c69d-4a8b-9662-0b312f9a043b</t>
  </si>
  <si>
    <t>SBPQTE12297501</t>
  </si>
  <si>
    <t>6582e6b7-12e8-495c-9ecd-64f1a3d04103</t>
  </si>
  <si>
    <t>SBPQTE12289296</t>
  </si>
  <si>
    <t>6d6283c4-1847-47e4-b278-6c6f86bfb49d</t>
  </si>
  <si>
    <t>SBPQTE12550459</t>
  </si>
  <si>
    <t>0b77cecc-4f17-4b59-815a-e291c987e090</t>
  </si>
  <si>
    <t>SBPQTE12291161</t>
  </si>
  <si>
    <t>8e8eade4-851c-4d9c-96f9-d35d762f262f</t>
  </si>
  <si>
    <t>SBPQTE12296065</t>
  </si>
  <si>
    <t>c0a30d51-2738-479e-b7e7-e6a4bc52b3b6</t>
  </si>
  <si>
    <t>SBPQTE12293494</t>
  </si>
  <si>
    <t>S224963</t>
  </si>
  <si>
    <t>Protective Eyewear Manufacturing Noc</t>
  </si>
  <si>
    <t>8bf4a0d0-cdaa-4f88-a06f-7e96c41764aa</t>
  </si>
  <si>
    <t>SBPQTE12297688</t>
  </si>
  <si>
    <t>aecb9fcc-3402-4a18-814d-8d476ecd5811</t>
  </si>
  <si>
    <t>SBPQTE12292454</t>
  </si>
  <si>
    <t>GA700241223BUSP</t>
  </si>
  <si>
    <t>c6dc2bdc-2fcc-4eaa-ac94-d586e4425d0d</t>
  </si>
  <si>
    <t>SBPQTE12551154</t>
  </si>
  <si>
    <t>2bf401ae-bfaa-4b35-8951-0c95987cb892</t>
  </si>
  <si>
    <t>SBPQTE12288541</t>
  </si>
  <si>
    <t>GA700044971BUSP</t>
  </si>
  <si>
    <t>095b4f0d-b193-4615-b194-c266e2510638</t>
  </si>
  <si>
    <t>SBPQTE12303098</t>
  </si>
  <si>
    <t>9631976CMB</t>
  </si>
  <si>
    <t>f566c375-6b5d-4771-bc3f-19e247250aaf</t>
  </si>
  <si>
    <t>SBPQTE12297310</t>
  </si>
  <si>
    <t>3e77c203-97fa-4d2f-afbb-b89c9044ced5</t>
  </si>
  <si>
    <t>SBPQTE12290619</t>
  </si>
  <si>
    <t>65fec7c8-fd24-4508-99cd-a4cb37043392</t>
  </si>
  <si>
    <t>SBPQTE12299433</t>
  </si>
  <si>
    <t>4e4384de-5d82-4981-bb67-f92f6cd59ae3</t>
  </si>
  <si>
    <t>SBPQTE12295429</t>
  </si>
  <si>
    <t>979233d8-548a-4d3d-8bf3-1c5d863ef0be</t>
  </si>
  <si>
    <t>SBPQTE12294931</t>
  </si>
  <si>
    <t>5f2556c9-be25-4f00-b684-2e9382dc6939</t>
  </si>
  <si>
    <t>SBPQTE12297112</t>
  </si>
  <si>
    <t>57937a98-5a2c-4b8d-8025-163660e9e876</t>
  </si>
  <si>
    <t>SBPQTE12296203</t>
  </si>
  <si>
    <t>S782335</t>
  </si>
  <si>
    <t>Civil Engineering Service (Consulting)</t>
  </si>
  <si>
    <t>62a88a10-5165-4743-8dc6-a33c43cec0a6</t>
  </si>
  <si>
    <t>SBPQTE12289885</t>
  </si>
  <si>
    <t>GA700298370BUSP</t>
  </si>
  <si>
    <t>30ea2b70-a211-4253-91bd-07b7f531d7b8</t>
  </si>
  <si>
    <t>SBPQTE12296637</t>
  </si>
  <si>
    <t>e218381d-3e4d-4893-bae0-c77d372c3969</t>
  </si>
  <si>
    <t>SBPQTE12287216</t>
  </si>
  <si>
    <t>65f8ffc0-7ecc-41e9-b56e-e33a936a833a</t>
  </si>
  <si>
    <t>SBPQTE12299752</t>
  </si>
  <si>
    <t>GA700006937BUSP</t>
  </si>
  <si>
    <t>35c12ca0-6ba0-4ea2-b008-e68aa6d77a4b</t>
  </si>
  <si>
    <t>SBPQTE12291153</t>
  </si>
  <si>
    <t>92d1caab-54f9-4282-a6d6-4dc0369b0b7f</t>
  </si>
  <si>
    <t>SBPQTE12303080</t>
  </si>
  <si>
    <t>16dec3c5-c304-4b6a-866e-d8f1a8f8da0f</t>
  </si>
  <si>
    <t>SBPQTE12294120</t>
  </si>
  <si>
    <t>26c0c81f-7087-4c4a-a569-9ecc2c8bd645</t>
  </si>
  <si>
    <t>SBPQTE12296923</t>
  </si>
  <si>
    <t>e9cd541f-22d2-4744-a19f-d6622bf95f07</t>
  </si>
  <si>
    <t>SBPQTE12298443</t>
  </si>
  <si>
    <t>97678545-fb08-48ae-ba10-1f65f1976900</t>
  </si>
  <si>
    <t>SBPQTE12290024</t>
  </si>
  <si>
    <t>3d743e90-d12b-4802-8955-a96573144e68</t>
  </si>
  <si>
    <t>SBPQTE12297365</t>
  </si>
  <si>
    <t>21f8dbbf-f087-4705-af98-6f239ecbd6f9</t>
  </si>
  <si>
    <t>SBPQTE12300167</t>
  </si>
  <si>
    <t>30bec4f9-fac6-4fee-9ee3-7242cd091352</t>
  </si>
  <si>
    <t>SBPQTE12292794</t>
  </si>
  <si>
    <t>S425951</t>
  </si>
  <si>
    <t>Sand/Other Abrasive Blasting Of Building Exteriors</t>
  </si>
  <si>
    <t>8b8b3f3c-4ea2-4015-afd6-4422179a5ce9</t>
  </si>
  <si>
    <t>SBPQTE12293067</t>
  </si>
  <si>
    <t>afab35dc-5159-4a7c-96d4-bc8c75679ddc</t>
  </si>
  <si>
    <t>SBPQTE12298053</t>
  </si>
  <si>
    <t>GA700131837BUSP</t>
  </si>
  <si>
    <t>541727fa-de66-429f-9af8-e4b613898680</t>
  </si>
  <si>
    <t>SBPQTE12292703</t>
  </si>
  <si>
    <t>GA700321212BUSP</t>
  </si>
  <si>
    <t>5f84e392-c252-4c65-b420-4f28de219a14</t>
  </si>
  <si>
    <t>SBPQTE12303108</t>
  </si>
  <si>
    <t>SMI020224033</t>
  </si>
  <si>
    <t>60741b21-c5fd-4e71-a4e9-643faf37268d</t>
  </si>
  <si>
    <t>SBPQTE12300793</t>
  </si>
  <si>
    <t>0c464f80-f98c-485d-b4d2-3da119a99dfe</t>
  </si>
  <si>
    <t>SBPQTE12294124</t>
  </si>
  <si>
    <t>d4257133-e93c-489b-8adc-ad8cec9e73c2</t>
  </si>
  <si>
    <t>SBPQTE12289445</t>
  </si>
  <si>
    <t>GA700246054BUSP</t>
  </si>
  <si>
    <t>b481e7d0-7a38-4542-9e62-d5244a45066d</t>
  </si>
  <si>
    <t>SBPQTE12298713</t>
  </si>
  <si>
    <t>adb3966a-f8e2-4602-9d89-b685688e0332</t>
  </si>
  <si>
    <t>SBPQTE12304017</t>
  </si>
  <si>
    <t>5096d338-0559-4658-a976-3bbfc7207336</t>
  </si>
  <si>
    <t>SBPQTE12298520</t>
  </si>
  <si>
    <t>GA700252111BUSP</t>
  </si>
  <si>
    <t>98841290-7270-4da5-8b52-2dc070feecd9</t>
  </si>
  <si>
    <t>SBPQTE12297479</t>
  </si>
  <si>
    <t>71d1b1f2-0387-4d96-855d-b4f9588b842d</t>
  </si>
  <si>
    <t>SBPQTE12297753</t>
  </si>
  <si>
    <t>28ffdc8d-fb54-40b6-a88c-d0b33b2d3d0c</t>
  </si>
  <si>
    <t>SBPQTE12303396</t>
  </si>
  <si>
    <t>S453966</t>
  </si>
  <si>
    <t>Ceramic Building Products Wholesale</t>
  </si>
  <si>
    <t>5259b15b-8363-4837-a9ab-ed9ac23c4874</t>
  </si>
  <si>
    <t>SBPQTE12295731</t>
  </si>
  <si>
    <t>S471515</t>
  </si>
  <si>
    <t>Greengrocer Wholesale</t>
  </si>
  <si>
    <t>6d8824e4-a9f7-4d55-bdbd-02696a240d83</t>
  </si>
  <si>
    <t>SBPQTE12298189</t>
  </si>
  <si>
    <t>5d6a3cec-7599-48cf-bfd9-de592e942198</t>
  </si>
  <si>
    <t>SBPQTE12299590</t>
  </si>
  <si>
    <t>65079ad7-2122-4751-bc4e-b247034e6beb</t>
  </si>
  <si>
    <t>SBPQTE12300063</t>
  </si>
  <si>
    <t>S294270</t>
  </si>
  <si>
    <t>Soft and Plush Toy Manufacture</t>
  </si>
  <si>
    <t>ea8def19-98d5-4479-b57b-ee77f42f54bd</t>
  </si>
  <si>
    <t>SBPQTE12287065</t>
  </si>
  <si>
    <t>39028e7f-74bf-4010-9bc1-d4658ede9016</t>
  </si>
  <si>
    <t>SBPQTE12290955</t>
  </si>
  <si>
    <t>GA700412000BUSP</t>
  </si>
  <si>
    <t>d5c3ce77-74a3-4bff-85c8-73f38dea7a54</t>
  </si>
  <si>
    <t>SBPQTE12291839</t>
  </si>
  <si>
    <t>c8dc9215-f1e5-4629-a551-3a2bfaa0bb5d</t>
  </si>
  <si>
    <t>SBPQTE12295819</t>
  </si>
  <si>
    <t>0824b2a1-6433-488b-9c5f-03bc281c15ec</t>
  </si>
  <si>
    <t>SBPQTE12303385</t>
  </si>
  <si>
    <t>f1312d4c-f944-4ff7-a0f6-380acc5947c0</t>
  </si>
  <si>
    <t>SBPQTE12287124</t>
  </si>
  <si>
    <t>21d990ef-a55d-41e7-8c4b-5a24715289a1</t>
  </si>
  <si>
    <t>SBPQTE12288150</t>
  </si>
  <si>
    <t>GA700333287BUSP</t>
  </si>
  <si>
    <t>611a4229-7299-446d-adce-58bf03dcf250</t>
  </si>
  <si>
    <t>SBPQTE12288613</t>
  </si>
  <si>
    <t>87c16306-88db-4880-bc0f-a1c983e4cfc9</t>
  </si>
  <si>
    <t>SBPQTE12296461</t>
  </si>
  <si>
    <t>S574010</t>
  </si>
  <si>
    <t>Club, Licensed, Non-Combust. Construction</t>
  </si>
  <si>
    <t>b0624c31-9f85-4a1b-97d6-2e52d1ae677f</t>
  </si>
  <si>
    <t>SBPQTE12290492</t>
  </si>
  <si>
    <t>eb79b2b5-95f0-4fa4-96a9-16049903291a</t>
  </si>
  <si>
    <t>SBPQTE12294014</t>
  </si>
  <si>
    <t>S925240</t>
  </si>
  <si>
    <t>Theatre Restaurants, Non Combustible Construction</t>
  </si>
  <si>
    <t>8c9acf44-7dcb-4e5d-a020-b27fc04cbaf6</t>
  </si>
  <si>
    <t>SBPQTE12291091</t>
  </si>
  <si>
    <t>f0448048-aafc-4a3f-9b8f-6f9ad1b0313f</t>
  </si>
  <si>
    <t>SBPQTE12289529</t>
  </si>
  <si>
    <t>fdc88da9-90ac-4c14-8859-0d8b5bebe74f</t>
  </si>
  <si>
    <t>SBPQTE12295689</t>
  </si>
  <si>
    <t>19fc374f-6092-4aec-98fe-f98c70705860</t>
  </si>
  <si>
    <t>SBPQTE12295769</t>
  </si>
  <si>
    <t>5354825c-d5e7-4677-9bc1-27d843d7dd2a</t>
  </si>
  <si>
    <t>SBPQTE12303276</t>
  </si>
  <si>
    <t>8c6843b1-b22f-484b-ab56-eee222481334</t>
  </si>
  <si>
    <t>SBPQTE12298547</t>
  </si>
  <si>
    <t>GA700256327BUSP</t>
  </si>
  <si>
    <t>63b7070b-cd8c-45dd-a0f8-bd7cb0b45bcc</t>
  </si>
  <si>
    <t>SBPQTE12286961</t>
  </si>
  <si>
    <t>bbf544d9-a32b-47d5-af21-e054c73b41db</t>
  </si>
  <si>
    <t>SBPQTE12297548</t>
  </si>
  <si>
    <t>360ad2be-cc66-4a67-aaf6-7d04d946224f</t>
  </si>
  <si>
    <t>SBPQTE12296139</t>
  </si>
  <si>
    <t>516e25aa-0297-4cd5-84d3-6d7f4d22792d</t>
  </si>
  <si>
    <t>SBPQTE12302112</t>
  </si>
  <si>
    <t>6771abe0-a2b6-4de9-a72a-b52a8399d873</t>
  </si>
  <si>
    <t>SBPQTE12296998</t>
  </si>
  <si>
    <t>S872110</t>
  </si>
  <si>
    <t>Residential Care For The Aged Operation</t>
  </si>
  <si>
    <t>cfb0102f-401d-44db-b725-90c265576cf8</t>
  </si>
  <si>
    <t>SBPQTE12298938</t>
  </si>
  <si>
    <t>33575f9e-ba0b-4f4a-9a39-b75b9c979273</t>
  </si>
  <si>
    <t>SBPQTE12303141</t>
  </si>
  <si>
    <t>855d406a-cac7-4e87-82af-5a28f6d16512</t>
  </si>
  <si>
    <t>SBPQTE12293048</t>
  </si>
  <si>
    <t>a56d8a66-7acf-493c-af86-31e7742affeb</t>
  </si>
  <si>
    <t>SBPQTE12302441</t>
  </si>
  <si>
    <t>74b80c42-1507-4f37-98c1-5771b3b43bac</t>
  </si>
  <si>
    <t>SBPQTE12293032</t>
  </si>
  <si>
    <t>c13c39e2-4e7e-4ea5-8049-c2647b07d765</t>
  </si>
  <si>
    <t>SBPQTE12297945</t>
  </si>
  <si>
    <t>GA700244255BUSP</t>
  </si>
  <si>
    <t>3c8b9791-622d-4342-8c7e-00b26f9b9b74</t>
  </si>
  <si>
    <t>SBPQTE12292198</t>
  </si>
  <si>
    <t>S271320</t>
  </si>
  <si>
    <t>Steel Tube Or Pipe Manufacturing</t>
  </si>
  <si>
    <t>4e84dd82-2c49-43ba-84e4-9a1bd68c94c2</t>
  </si>
  <si>
    <t>SBPQTE12301692</t>
  </si>
  <si>
    <t>GA700052178BUSP</t>
  </si>
  <si>
    <t>bf74f391-10bc-4f88-ad7f-eaff6eb77501</t>
  </si>
  <si>
    <t>SBPQTE12550954</t>
  </si>
  <si>
    <t>73eb375d-f617-4047-837b-94cdd2d1d0d3</t>
  </si>
  <si>
    <t>SBPQTE12295915</t>
  </si>
  <si>
    <t>66f65c1a-4cb9-4ec7-a67b-50f3e71b3d9e</t>
  </si>
  <si>
    <t>SBPQTE12294420</t>
  </si>
  <si>
    <t>ae69bf56-d69c-4d87-8d4b-6d1cfbb31df8</t>
  </si>
  <si>
    <t>SBPQTE12296624</t>
  </si>
  <si>
    <t>GA700415434BUSP</t>
  </si>
  <si>
    <t>d71dc03a-93b9-459e-a765-21a73f87c84c</t>
  </si>
  <si>
    <t>SBPQTE12296317</t>
  </si>
  <si>
    <t>4407310e-289e-45ed-b90d-e70dec732fee</t>
  </si>
  <si>
    <t>SBPQTE12291314</t>
  </si>
  <si>
    <t>c4e0799f-ba7a-4ad4-a364-77058849c54d</t>
  </si>
  <si>
    <t>SBPQTE12303114</t>
  </si>
  <si>
    <t>SMI021216805</t>
  </si>
  <si>
    <t>1ddbf03d-cfd1-4742-95c9-0c1a5b5d9f2a</t>
  </si>
  <si>
    <t>SBPQTE12286813</t>
  </si>
  <si>
    <t>af431696-5c04-4866-a21c-7a2d5b91a31b</t>
  </si>
  <si>
    <t>SBPQTE12293373</t>
  </si>
  <si>
    <t>370db75a-9448-4b84-8bab-e748f19a7f45</t>
  </si>
  <si>
    <t>SBPQTE12293591</t>
  </si>
  <si>
    <t>4d424f21-4741-4925-96da-46d5dd85ff58</t>
  </si>
  <si>
    <t>SBPQTE12294433</t>
  </si>
  <si>
    <t>94c80411-58d2-495c-8511-e846241cfd41</t>
  </si>
  <si>
    <t>SBPQTE12304029</t>
  </si>
  <si>
    <t>GA700420470BUSP</t>
  </si>
  <si>
    <t>792df7eb-1a40-4647-8d9f-99a8a61d0f7c</t>
  </si>
  <si>
    <t>SBPQTE12300077</t>
  </si>
  <si>
    <t>02459fbc-3f69-4163-9fe1-88551e212e87</t>
  </si>
  <si>
    <t>SBPQTE12294957</t>
  </si>
  <si>
    <t>935172e0-e693-4f61-b03a-d01281687911</t>
  </si>
  <si>
    <t>SBPQTE12286710</t>
  </si>
  <si>
    <t>f257dfb4-5d22-4aa9-ac02-7298c9d83428</t>
  </si>
  <si>
    <t>SBPQTE12293890</t>
  </si>
  <si>
    <t>a6c39220-9fc5-462c-8c42-b3435a9b46ee</t>
  </si>
  <si>
    <t>SBPQTE12295890</t>
  </si>
  <si>
    <t>9631557CMB</t>
  </si>
  <si>
    <t>97da78aa-a6b2-40c7-8e79-1e3c735d0943</t>
  </si>
  <si>
    <t>SBPQTE12293695</t>
  </si>
  <si>
    <t>525c2959-22da-4870-b649-e2c88e4852d0</t>
  </si>
  <si>
    <t>SBPQTE12296930</t>
  </si>
  <si>
    <t>47ee6450-f6f1-43c8-89d8-5a26da17d756</t>
  </si>
  <si>
    <t>SBPQTE12300998</t>
  </si>
  <si>
    <t>f8a13f25-6d6b-45b4-a4d2-035854e61137</t>
  </si>
  <si>
    <t>SBPQTE12303897</t>
  </si>
  <si>
    <t>b73e91d0-3296-4a51-956f-17fa1c17e17b</t>
  </si>
  <si>
    <t>SBPQTE12287620</t>
  </si>
  <si>
    <t>86630608-4bbf-4d3e-baa1-c4a14ead30d3</t>
  </si>
  <si>
    <t>SBPQTE12300211</t>
  </si>
  <si>
    <t>5122fc9b-ecf1-4044-82af-bee05680141b</t>
  </si>
  <si>
    <t>SBPQTE12288596</t>
  </si>
  <si>
    <t>5927a713-43cd-46d2-bff9-7217290afc5c</t>
  </si>
  <si>
    <t>SBPQTE12296989</t>
  </si>
  <si>
    <t>0c195366-c0ed-4e67-a667-b92083a9b6fa</t>
  </si>
  <si>
    <t>SBPQTE12294231</t>
  </si>
  <si>
    <t>S274258</t>
  </si>
  <si>
    <t>Window Frames Or Sashes, Aluminium, Manufacturing</t>
  </si>
  <si>
    <t>6f800671-3cd4-4f72-8489-1752cfb19645</t>
  </si>
  <si>
    <t>SBPQTE12291729</t>
  </si>
  <si>
    <t>7faa8325-fb5d-4199-a081-b47b08ef0dbe</t>
  </si>
  <si>
    <t>SBPQTE12300088</t>
  </si>
  <si>
    <t>6506a5b7-fbd4-43e3-8c61-b59ff61177f8</t>
  </si>
  <si>
    <t>SBPQTE12294723</t>
  </si>
  <si>
    <t>S011405</t>
  </si>
  <si>
    <t>Grape growing only (excluding winery)</t>
  </si>
  <si>
    <t>7a313afb-d563-4ae7-a36c-7d0af6b537f8</t>
  </si>
  <si>
    <t>SBPQTE12291922</t>
  </si>
  <si>
    <t>7e0e1b48-9dc3-4855-af02-2c39f782a97e</t>
  </si>
  <si>
    <t>SBPQTE12290306</t>
  </si>
  <si>
    <t>8a29f8c6-e11c-4941-a19b-e71dbfdaf3ac</t>
  </si>
  <si>
    <t>SBPQTE12302144</t>
  </si>
  <si>
    <t>be653034-55cc-41bd-b464-ff91bcdf8093</t>
  </si>
  <si>
    <t>SBPQTE12297507</t>
  </si>
  <si>
    <t>85d54373-b0b4-4ab1-bc90-170fb596a928</t>
  </si>
  <si>
    <t>SBPQTE12299878</t>
  </si>
  <si>
    <t>S525325</t>
  </si>
  <si>
    <t>Nursery Stock Retailing</t>
  </si>
  <si>
    <t>10748d91-9cd7-4bab-8d9d-61096240e08c</t>
  </si>
  <si>
    <t>SBPQTE12296628</t>
  </si>
  <si>
    <t>faca36d9-23bd-486d-bba5-f0bf8c22fe51</t>
  </si>
  <si>
    <t>SBPQTE12297579</t>
  </si>
  <si>
    <t>3fb8714c-0baa-49f8-af04-065525c8eb4a</t>
  </si>
  <si>
    <t>SBPQTE12295392</t>
  </si>
  <si>
    <t>S785525</t>
  </si>
  <si>
    <t>Food Agent Or Broker</t>
  </si>
  <si>
    <t>0dcb027a-9e4e-46c5-8fe2-e0237aa5b0aa</t>
  </si>
  <si>
    <t>SBPQTE12292351</t>
  </si>
  <si>
    <t>70e53d15-dda0-4c50-aedb-69002f973701</t>
  </si>
  <si>
    <t>SBPQTE12296250</t>
  </si>
  <si>
    <t>b4436a06-8069-483c-b52f-a3e08ec784a4</t>
  </si>
  <si>
    <t>SBPQTE12291970</t>
  </si>
  <si>
    <t>SMI019458632</t>
  </si>
  <si>
    <t>4e19ec32-df6c-4491-8edd-8a11ce1856a8</t>
  </si>
  <si>
    <t>SBPQTE12298214</t>
  </si>
  <si>
    <t>GA700128473BUSP</t>
  </si>
  <si>
    <t>9efcd4b9-08c0-402a-a3a8-fd156794b250</t>
  </si>
  <si>
    <t>SBPQTE12303635</t>
  </si>
  <si>
    <t>280300PZBI</t>
  </si>
  <si>
    <t>5dda3207-e955-47f8-a19a-79938c33f81a</t>
  </si>
  <si>
    <t>SBPQTE12551585</t>
  </si>
  <si>
    <t>7bbe1d44-65ae-4e85-999b-e4938dad3231</t>
  </si>
  <si>
    <t>SBPQTE12296050</t>
  </si>
  <si>
    <t>03ce8986-aa77-4eec-a7fc-5bece66f0e5f</t>
  </si>
  <si>
    <t>SBPQTE12295686</t>
  </si>
  <si>
    <t>GA700111547BUSP</t>
  </si>
  <si>
    <t>af413f13-f302-4268-9c8d-3542c247d3be</t>
  </si>
  <si>
    <t>SBPQTE12298691</t>
  </si>
  <si>
    <t>e5904f20-2fe9-4479-8b31-80f4912d7084</t>
  </si>
  <si>
    <t>SBPQTE12293122</t>
  </si>
  <si>
    <t>eb6ba70a-28e9-4b97-8fc5-cbbf7d627b23</t>
  </si>
  <si>
    <t>SBPQTE12287761</t>
  </si>
  <si>
    <t>02708443-eeee-4032-91e2-ed80e0e9f0a4</t>
  </si>
  <si>
    <t>SBPQTE12550377</t>
  </si>
  <si>
    <t>9bb33361-b309-4222-9bb4-097faab13e3e</t>
  </si>
  <si>
    <t>SBPQTE12295252</t>
  </si>
  <si>
    <t>GA700394865BUSP</t>
  </si>
  <si>
    <t>84db41ee-ee21-4746-8efe-e2c066a19394</t>
  </si>
  <si>
    <t>SBPQTE12299055</t>
  </si>
  <si>
    <t>GA700249478BUSP</t>
  </si>
  <si>
    <t>c9933922-52da-48a6-af57-7e668068ca8e</t>
  </si>
  <si>
    <t>SBPQTE12290373</t>
  </si>
  <si>
    <t>S611045</t>
  </si>
  <si>
    <t>Transport Transfer Depot</t>
  </si>
  <si>
    <t>d9b1719f-c4da-4435-96b2-7af7c6cd4059</t>
  </si>
  <si>
    <t>SBPQTE12298666</t>
  </si>
  <si>
    <t>GA700252709BUSP</t>
  </si>
  <si>
    <t>fe847960-1c5e-4baa-bbe7-a02204c22aed</t>
  </si>
  <si>
    <t>SBPQTE12297246</t>
  </si>
  <si>
    <t>f4e28cc9-e6ed-495b-89b0-e0a97a004ebd</t>
  </si>
  <si>
    <t>SBPQTE12297308</t>
  </si>
  <si>
    <t>2629873e-ecc6-4baf-82cb-c61cb81aa73e</t>
  </si>
  <si>
    <t>SBPQTE12288810</t>
  </si>
  <si>
    <t>8bb6943f-77ea-44e2-8814-a0a8cebde72e</t>
  </si>
  <si>
    <t>SBPQTE12291560</t>
  </si>
  <si>
    <t>ab555b02-2c49-4efb-947e-3475359cb22d</t>
  </si>
  <si>
    <t>SBPQTE12299431</t>
  </si>
  <si>
    <t>70b47275-ff4c-4967-8eae-b5602284354f</t>
  </si>
  <si>
    <t>SBPQTE12297178</t>
  </si>
  <si>
    <t>cd9646f9-bb38-44d0-9854-be25b2fdfde9</t>
  </si>
  <si>
    <t>SBPQTE12301400</t>
  </si>
  <si>
    <t>cebb28ed-7bda-4fb5-ab36-2a3e8682e3c4</t>
  </si>
  <si>
    <t>SBPQTE12299065</t>
  </si>
  <si>
    <t>3f9323dc-a739-45b3-a567-b8502430ce3b</t>
  </si>
  <si>
    <t>SBPQTE12551428</t>
  </si>
  <si>
    <t>68230b46-9c0f-4709-a401-63e085e34ae2</t>
  </si>
  <si>
    <t>SBPQTE12300593</t>
  </si>
  <si>
    <t>57748fb0-657c-4f75-ae71-34bb11e7cb49</t>
  </si>
  <si>
    <t>SBPQTE12302433</t>
  </si>
  <si>
    <t>0f1989ea-cd28-497a-a154-7ca16fe55653</t>
  </si>
  <si>
    <t>SBPQTE12302176</t>
  </si>
  <si>
    <t>5e15b18c-f237-4b75-8e1f-e64d750150cc</t>
  </si>
  <si>
    <t>SBPQTE12290081</t>
  </si>
  <si>
    <t>04af86b3-5f1f-4d76-99f0-d373223c4aa0</t>
  </si>
  <si>
    <t>SBPQTE12287176</t>
  </si>
  <si>
    <t>c59271a3-b687-41ee-b646-4f7e77402767</t>
  </si>
  <si>
    <t>SBPQTE12300756</t>
  </si>
  <si>
    <t>3ee628ef-a2d3-43bd-a00f-e9ce00283d76</t>
  </si>
  <si>
    <t>SBPQTE12290825</t>
  </si>
  <si>
    <t>50515b1a-43e2-4309-ae2a-ca1ecc4b19bb</t>
  </si>
  <si>
    <t>SBPQTE12289053</t>
  </si>
  <si>
    <t>GA700244509BUSP</t>
  </si>
  <si>
    <t>eb972676-62e1-447e-9399-1d706d40c31a</t>
  </si>
  <si>
    <t>SBPQTE12294368</t>
  </si>
  <si>
    <t>GA700413894BUSP</t>
  </si>
  <si>
    <t>64d7fb55-b18a-4b50-8c64-51fcaf1136ea</t>
  </si>
  <si>
    <t>SBPQTE12290658</t>
  </si>
  <si>
    <t>dece2419-4a82-4725-b7ac-f8fb5ebe80e1</t>
  </si>
  <si>
    <t>SBPQTE12286548</t>
  </si>
  <si>
    <t>cfde616b-0faa-4329-8bc5-4d2d11f817ad</t>
  </si>
  <si>
    <t>SBPQTE12299833</t>
  </si>
  <si>
    <t>d2642919-bc6f-4d9e-a722-4b803b0e7557</t>
  </si>
  <si>
    <t>SBPQTE12298889</t>
  </si>
  <si>
    <t>d1eb0b02-07a2-46cc-b429-6326190f65b2</t>
  </si>
  <si>
    <t>SBPQTE12295683</t>
  </si>
  <si>
    <t>9638071CMB</t>
  </si>
  <si>
    <t>a3b775b7-0d17-4438-b757-d52b67d3716a</t>
  </si>
  <si>
    <t>SBPQTE12298739</t>
  </si>
  <si>
    <t>GA700127216BUSP</t>
  </si>
  <si>
    <t>c603dfdd-0bf5-4d4f-bfd3-fe1393b1ef4e</t>
  </si>
  <si>
    <t>SBPQTE12300588</t>
  </si>
  <si>
    <t>29869387-5abd-4147-9d3f-46a15038a18c</t>
  </si>
  <si>
    <t>SBPQTE12294537</t>
  </si>
  <si>
    <t>GA700414140BUSP</t>
  </si>
  <si>
    <t>a75bff71-9b60-4ca7-a2ab-0e1628a957e6</t>
  </si>
  <si>
    <t>SBPQTE12301538</t>
  </si>
  <si>
    <t>11d1739d-b7f2-4ff4-a596-50d33cf3ebc0</t>
  </si>
  <si>
    <t>SBPQTE12304130</t>
  </si>
  <si>
    <t>0225f3b2-3b6e-48c5-977f-6a8063df73c7</t>
  </si>
  <si>
    <t>SBPQTE12294898</t>
  </si>
  <si>
    <t>837667ec-95bf-4a38-a482-20fb21f2376d</t>
  </si>
  <si>
    <t>SBPQTE12298982</t>
  </si>
  <si>
    <t>GA700416600BUSP</t>
  </si>
  <si>
    <t>773b68fb-e640-4460-a311-f4674636ff84</t>
  </si>
  <si>
    <t>SBPQTE12304137</t>
  </si>
  <si>
    <t>2ca41aa9-8efd-475c-a920-f2a6342c06b3</t>
  </si>
  <si>
    <t>SBPQTE12291582</t>
  </si>
  <si>
    <t>97435b67-1274-4c60-9ae0-fed84684575f</t>
  </si>
  <si>
    <t>SBPQTE12293010</t>
  </si>
  <si>
    <t>9649435CMB</t>
  </si>
  <si>
    <t>e01c3b5b-a863-4d74-9bf1-af0575a1b4b8</t>
  </si>
  <si>
    <t>SBPQTE12302631</t>
  </si>
  <si>
    <t>4b40c72c-297c-45ba-9727-3c3dffd7137f</t>
  </si>
  <si>
    <t>SBPQTE12301695</t>
  </si>
  <si>
    <t>GA700052012BUSP</t>
  </si>
  <si>
    <t>75c0a437-f508-47e6-8476-8fc14a713772</t>
  </si>
  <si>
    <t>SBPQTE12296005</t>
  </si>
  <si>
    <t>54d19ccc-1055-46d7-b933-5d5d304bb90b</t>
  </si>
  <si>
    <t>SBPQTE12302053</t>
  </si>
  <si>
    <t>2fe6913a-5d2c-45e8-b4cb-d80597b6b1b9</t>
  </si>
  <si>
    <t>SBPQTE12550910</t>
  </si>
  <si>
    <t>ebbd53a9-6547-4c93-8879-5ba373589e82</t>
  </si>
  <si>
    <t>SBPQTE12287342</t>
  </si>
  <si>
    <t>e53ee055-14cd-491d-8de9-a9b7d36ad3d5</t>
  </si>
  <si>
    <t>SBPQTE12298112</t>
  </si>
  <si>
    <t>60551179-2eac-420e-913c-c7825449b1ab</t>
  </si>
  <si>
    <t>SBPQTE12303137</t>
  </si>
  <si>
    <t>S512930</t>
  </si>
  <si>
    <t>Delicatessen (With Cooking)</t>
  </si>
  <si>
    <t>7cd4893c-ac6a-46d7-980a-85ae8614520c</t>
  </si>
  <si>
    <t>SBPQTE12289595</t>
  </si>
  <si>
    <t>3e37ac00-8816-45a1-92d7-54594809d340</t>
  </si>
  <si>
    <t>SBPQTE12293098</t>
  </si>
  <si>
    <t>680d4567-d539-48a3-b17c-fc36b5776192</t>
  </si>
  <si>
    <t>SBPQTE12301022</t>
  </si>
  <si>
    <t>c2708cbf-ef46-4500-bd4a-1f54889aa821</t>
  </si>
  <si>
    <t>SBPQTE12299911</t>
  </si>
  <si>
    <t>6d3c0d84-22f5-4301-b14b-6faf13f5b8f0</t>
  </si>
  <si>
    <t>SBPQTE12296769</t>
  </si>
  <si>
    <t>a6ff62f1-5c24-425e-9f23-b99218db773a</t>
  </si>
  <si>
    <t>SBPQTE12289319</t>
  </si>
  <si>
    <t>8cb8f768-b6c9-4969-bd9d-72826d8b1173</t>
  </si>
  <si>
    <t>SBPQTE12550016</t>
  </si>
  <si>
    <t>43d581c1-38ff-427a-9c21-4fc8eef8d232</t>
  </si>
  <si>
    <t>SBPQTE12293046</t>
  </si>
  <si>
    <t>d573a51c-63fa-4958-a1ba-b5c576f5951c</t>
  </si>
  <si>
    <t>SBPQTE12287538</t>
  </si>
  <si>
    <t>836935db-3682-45c1-a39e-3bf7a206e6ac</t>
  </si>
  <si>
    <t>SBPQTE12286840</t>
  </si>
  <si>
    <t>2689a90b-fcc9-47ba-8b6e-ccab0b5d3f37</t>
  </si>
  <si>
    <t>SBPQTE12296990</t>
  </si>
  <si>
    <t>a476ba30-a5b9-41d3-8792-39d4ce309be4</t>
  </si>
  <si>
    <t>SBPQTE12302229</t>
  </si>
  <si>
    <t>43badef7-b907-40fe-a5f5-5b3ff0bd7501</t>
  </si>
  <si>
    <t>SBPQTE12296494</t>
  </si>
  <si>
    <t>2e98dc1d-36d0-491d-ad3f-286f8f99df38</t>
  </si>
  <si>
    <t>SBPQTE12295026</t>
  </si>
  <si>
    <t>cb6af4ab-2f48-4ad5-80b6-15c13d939dcc</t>
  </si>
  <si>
    <t>SBPQTE12295574</t>
  </si>
  <si>
    <t>GA700362434BUSP</t>
  </si>
  <si>
    <t>d18f0c6f-93bc-4747-8752-ee46b11d8983</t>
  </si>
  <si>
    <t>SBPQTE12304145</t>
  </si>
  <si>
    <t>15T4381822</t>
  </si>
  <si>
    <t>a6d20cfa-abf1-4391-a003-cfb1e6a83013</t>
  </si>
  <si>
    <t>SBPQTE12293353</t>
  </si>
  <si>
    <t>a36272c9-4e1f-4c75-8c99-a428c6860f3f</t>
  </si>
  <si>
    <t>SBPQTE12292054</t>
  </si>
  <si>
    <t>S462405</t>
  </si>
  <si>
    <t>Motor Vehicle Dismantling and Used Part Dealing (wrecking yards)</t>
  </si>
  <si>
    <t>dd34fbc5-9cd8-459c-a2ca-ac81f5d31ba8</t>
  </si>
  <si>
    <t>SBPQTE12297803</t>
  </si>
  <si>
    <t>52d36e03-76ce-4434-b775-4d3a338acf44</t>
  </si>
  <si>
    <t>SBPQTE12291608</t>
  </si>
  <si>
    <t>GA700374192BUSP</t>
  </si>
  <si>
    <t>S274215</t>
  </si>
  <si>
    <t>Ceiling Sections, Fabricated Aluminium, Manufacturing</t>
  </si>
  <si>
    <t>3a900cda-f3f4-4bd4-9e1f-3ecae1eca37d</t>
  </si>
  <si>
    <t>SBPQTE12291708</t>
  </si>
  <si>
    <t>67f8a6cd-e510-469a-b6fd-f67e2bf0ca00</t>
  </si>
  <si>
    <t>SBPQTE12287249</t>
  </si>
  <si>
    <t>e889ba21-c350-417d-aa0d-da8bc7296465</t>
  </si>
  <si>
    <t>SBPQTE12300236</t>
  </si>
  <si>
    <t>6b5914e6-0e5f-418a-802f-09d079e062ad</t>
  </si>
  <si>
    <t>SBPQTE12551048</t>
  </si>
  <si>
    <t>bf248e9c-e2a6-4f64-9436-3cb9ac1cdf80</t>
  </si>
  <si>
    <t>SBPQTE12302607</t>
  </si>
  <si>
    <t>S933050</t>
  </si>
  <si>
    <t>Public Halls (Non-Combustible Construction)</t>
  </si>
  <si>
    <t>3d9d6415-7d40-459d-9423-2ae8953d158d</t>
  </si>
  <si>
    <t>SBPQTE12303009</t>
  </si>
  <si>
    <t>GA700419802BUSP</t>
  </si>
  <si>
    <t>4deb0383-07e7-4dd1-9f35-48f1f72833fa</t>
  </si>
  <si>
    <t>SBPQTE12303999</t>
  </si>
  <si>
    <t>0f6b906c-6c04-4afe-9ce2-f749219bc2da</t>
  </si>
  <si>
    <t>SBPQTE12301673</t>
  </si>
  <si>
    <t>0933f664-5ca3-42e9-ba7e-6dddacb826fc</t>
  </si>
  <si>
    <t>SBPQTE12298132</t>
  </si>
  <si>
    <t>f663926b-b174-46d8-ade3-5c16282608bf</t>
  </si>
  <si>
    <t>SBPQTE12289908</t>
  </si>
  <si>
    <t>GA700127984BUSP</t>
  </si>
  <si>
    <t>9cf19ffa-a4db-4b74-b547-9daefc7b2789</t>
  </si>
  <si>
    <t>SBPQTE12298895</t>
  </si>
  <si>
    <t>117a91d0-7846-48b4-b264-3ff0aeeaab6f</t>
  </si>
  <si>
    <t>SBPQTE12300329</t>
  </si>
  <si>
    <t>6bd2f6bf-fd3b-4910-891f-bdd309213783</t>
  </si>
  <si>
    <t>SBPQTE12551072</t>
  </si>
  <si>
    <t>b0f5f152-10c6-46f2-82de-a13f81ba40c5</t>
  </si>
  <si>
    <t>SBPQTE12300513</t>
  </si>
  <si>
    <t>a792470a-1f1d-456a-b06c-bb7acb1e36cf</t>
  </si>
  <si>
    <t>SBPQTE12301775</t>
  </si>
  <si>
    <t>GA700254961BUSP</t>
  </si>
  <si>
    <t>e8d8fa8c-b997-489d-ad02-f8fe2146ad48</t>
  </si>
  <si>
    <t>SBPQTE12300523</t>
  </si>
  <si>
    <t>S011210</t>
  </si>
  <si>
    <t>Flower growing</t>
  </si>
  <si>
    <t>547460c8-bdbe-4516-9e1e-e439c50a7532</t>
  </si>
  <si>
    <t>SBPQTE12291779</t>
  </si>
  <si>
    <t>GA700408187BUSP</t>
  </si>
  <si>
    <t>500ec19c-a5b0-4cd1-a339-93d464fc84b9</t>
  </si>
  <si>
    <t>SBPQTE12295835</t>
  </si>
  <si>
    <t>a64a4c7e-3e70-4de1-8e06-cd4b581dbb25</t>
  </si>
  <si>
    <t>SBPQTE12298605</t>
  </si>
  <si>
    <t>GA700255393BUSP</t>
  </si>
  <si>
    <t>95b6fbe4-185b-41e3-9895-084f079e3f09</t>
  </si>
  <si>
    <t>SBPQTE12292392</t>
  </si>
  <si>
    <t>068c00da-688f-472b-9629-c7114dd718c1</t>
  </si>
  <si>
    <t>SBPQTE12303255</t>
  </si>
  <si>
    <t>ce4a4ffc-ad35-47d9-9b8c-0a10fe4c5e5d</t>
  </si>
  <si>
    <t>SBPQTE12299988</t>
  </si>
  <si>
    <t>090ef3fe-afe8-4330-bb9f-fc8c6dd36306</t>
  </si>
  <si>
    <t>SBPQTE12302161</t>
  </si>
  <si>
    <t>4dfa18db-f79a-4aea-8fdb-8e97ec7600d5</t>
  </si>
  <si>
    <t>SBPQTE12301169</t>
  </si>
  <si>
    <t>b3aa062b-6700-4e6b-929d-0cebc36389b0</t>
  </si>
  <si>
    <t>SBPQTE12297756</t>
  </si>
  <si>
    <t>15T1804752</t>
  </si>
  <si>
    <t>e6ebff46-459e-48a7-a2a5-4898c7915cb2</t>
  </si>
  <si>
    <t>SBPQTE12298960</t>
  </si>
  <si>
    <t>GA700251628BUSP</t>
  </si>
  <si>
    <t>6e8dc0e5-5ebc-430e-8c0d-1935293c2a21</t>
  </si>
  <si>
    <t>SBPQTE12302948</t>
  </si>
  <si>
    <t>GA700419775BUSP</t>
  </si>
  <si>
    <t>ccf7a38b-c8ca-4f2b-b2cf-7fa462898e3c</t>
  </si>
  <si>
    <t>SBPQTE12292559</t>
  </si>
  <si>
    <t>S931150</t>
  </si>
  <si>
    <t>Racing Stables Operation</t>
  </si>
  <si>
    <t>285ec5d9-02f4-4fcf-912c-5d8f7c72b77b</t>
  </si>
  <si>
    <t>SBPQTE12289428</t>
  </si>
  <si>
    <t>S479525</t>
  </si>
  <si>
    <t>Paper Products Wholesaling Noc</t>
  </si>
  <si>
    <t>ec13b0aa-1431-4784-8ee2-4785651be7e5</t>
  </si>
  <si>
    <t>SBPQTE12300732</t>
  </si>
  <si>
    <t>bb0175d9-7c01-49b2-8801-9694fa4f66aa</t>
  </si>
  <si>
    <t>SBPQTE12296296</t>
  </si>
  <si>
    <t>14fcbe5c-6a1d-4937-8b5d-e9060f8a5fba</t>
  </si>
  <si>
    <t>SBPQTE12303019</t>
  </si>
  <si>
    <t>4cf39d8d-2792-4159-9f55-6e2754c969b5</t>
  </si>
  <si>
    <t>SBPQTE12300657</t>
  </si>
  <si>
    <t>20cd57f3-43b9-47b4-8804-636e572b664e</t>
  </si>
  <si>
    <t>SBPQTE12296070</t>
  </si>
  <si>
    <t>cd9b850f-08ef-4b7a-b8e2-5f52a1884b2a</t>
  </si>
  <si>
    <t>SBPQTE12292887</t>
  </si>
  <si>
    <t>2f7d53eb-1063-4a97-a13b-7f1e9aaddd58</t>
  </si>
  <si>
    <t>SBPQTE12295541</t>
  </si>
  <si>
    <t>7a13da90-e401-470e-9c9e-1247f125678b</t>
  </si>
  <si>
    <t>SBPQTE12288553</t>
  </si>
  <si>
    <t>550d2380-b78e-461d-9e9b-32195f8d608a</t>
  </si>
  <si>
    <t>SBPQTE12302915</t>
  </si>
  <si>
    <t>GA700249242BUSP</t>
  </si>
  <si>
    <t>e16c3290-e07a-48a4-94e5-c016db13ef71</t>
  </si>
  <si>
    <t>SBPQTE12297684</t>
  </si>
  <si>
    <t>87e696ed-6fc5-49fe-9cb6-aaf6f4f5d63b</t>
  </si>
  <si>
    <t>SBPQTE12302594</t>
  </si>
  <si>
    <t>75ba5cd4-9bfd-4dcc-96af-6c378ae37e0d</t>
  </si>
  <si>
    <t>SBPQTE12303915</t>
  </si>
  <si>
    <t>S286920</t>
  </si>
  <si>
    <t>Presses, Mechanical, Manual Or Hydraulic, Manufacturing Noc</t>
  </si>
  <si>
    <t>cb710816-a361-496e-8d83-a8ba59a295f6</t>
  </si>
  <si>
    <t>SBPQTE12295621</t>
  </si>
  <si>
    <t>GA700414808BUSP</t>
  </si>
  <si>
    <t>4a399008-40bd-40b3-9713-20f3747ce22c</t>
  </si>
  <si>
    <t>SBPQTE12550012</t>
  </si>
  <si>
    <t>5dfe547c-5419-46dd-9499-e8d52af75038</t>
  </si>
  <si>
    <t>SBPQTE12301687</t>
  </si>
  <si>
    <t>GA700048444BUSP</t>
  </si>
  <si>
    <t>243e4f3c-9040-4c06-a1fc-10f895e667a7</t>
  </si>
  <si>
    <t>SBPQTE12299595</t>
  </si>
  <si>
    <t>09ee1a44-3cdf-4c94-8c6d-df42bc225d1a</t>
  </si>
  <si>
    <t>SBPQTE12287471</t>
  </si>
  <si>
    <t>40e3bea4-38cc-404c-a6d4-8a91b309fbe6</t>
  </si>
  <si>
    <t>SBPQTE12293709</t>
  </si>
  <si>
    <t>f05950be-9661-4f33-bf89-94cab554d1df</t>
  </si>
  <si>
    <t>SBPQTE12297012</t>
  </si>
  <si>
    <t>38c8e683-6194-4220-8de5-b81824365553</t>
  </si>
  <si>
    <t>SBPQTE12302353</t>
  </si>
  <si>
    <t>GA700120820BUSP</t>
  </si>
  <si>
    <t>0815444e-3daa-4fd5-a3ef-354b69e08ea3</t>
  </si>
  <si>
    <t>SBPQTE12295148</t>
  </si>
  <si>
    <t>f2a021cf-c873-4ae3-9844-01d8940fd8bd</t>
  </si>
  <si>
    <t>SBPQTE12296036</t>
  </si>
  <si>
    <t>9650146CMB</t>
  </si>
  <si>
    <t>0b5c5aa9-e8ad-42e6-8264-e033ef8fa413</t>
  </si>
  <si>
    <t>SBPQTE12296356</t>
  </si>
  <si>
    <t>S232350</t>
  </si>
  <si>
    <t>Cabinet Manufacturing - Approved Spray Booth</t>
  </si>
  <si>
    <t>b4173545-906d-490c-b29b-169905259d59</t>
  </si>
  <si>
    <t>SBPQTE12290798</t>
  </si>
  <si>
    <t>GA700357936BUSP</t>
  </si>
  <si>
    <t>502d66ca-6098-4a36-ab5a-2683d1066a68</t>
  </si>
  <si>
    <t>SBPQTE12293891</t>
  </si>
  <si>
    <t>Yellow Brick Road Wealth Management Pty Ltd</t>
  </si>
  <si>
    <t>a8cb6a84-fdaf-472e-8474-35d068767947</t>
  </si>
  <si>
    <t>SBPQTE12292722</t>
  </si>
  <si>
    <t>GA700153154BUSP</t>
  </si>
  <si>
    <t>aaa139e0-e5f7-43a5-99d1-d653e35254d2</t>
  </si>
  <si>
    <t>SBPQTE12301938</t>
  </si>
  <si>
    <t>257c60ba-4e74-41e3-9054-9392ffec0c02</t>
  </si>
  <si>
    <t>SBPQTE12297941</t>
  </si>
  <si>
    <t>GA700131981BUSP</t>
  </si>
  <si>
    <t>5c134acf-9131-4ba5-a82d-efc3617c5aab</t>
  </si>
  <si>
    <t>SBPQTE12301393</t>
  </si>
  <si>
    <t>f946b225-4c23-4898-b612-a8a1ed1d52aa</t>
  </si>
  <si>
    <t>SBPQTE12297817</t>
  </si>
  <si>
    <t>GA700051443BUSP</t>
  </si>
  <si>
    <t>3e44c02a-22f9-48d8-a271-12dd7a426602</t>
  </si>
  <si>
    <t>SBPQTE12288563</t>
  </si>
  <si>
    <t>GA700048574BUSP</t>
  </si>
  <si>
    <t>523d2d67-aee7-4816-a2f8-bfec829717d1</t>
  </si>
  <si>
    <t>SBPQTE12294045</t>
  </si>
  <si>
    <t>33c8164d-7b5f-4899-afde-650cc1674dcd</t>
  </si>
  <si>
    <t>SBPQTE12301735</t>
  </si>
  <si>
    <t>GA700134018BUSP</t>
  </si>
  <si>
    <t>73776391-20d4-48b6-b5f6-46d0d5a87964</t>
  </si>
  <si>
    <t>SBPQTE12296417</t>
  </si>
  <si>
    <t>d04dc6ab-62ac-44b6-bc37-80c9bc09c3b3</t>
  </si>
  <si>
    <t>SBPQTE12302817</t>
  </si>
  <si>
    <t>0e641791-a7f7-489d-968d-be3ba47093ca</t>
  </si>
  <si>
    <t>SBPQTE12293610</t>
  </si>
  <si>
    <t>GA700413596BUSP</t>
  </si>
  <si>
    <t>2a1cf405-d4df-4b5e-aeda-5bc013184071</t>
  </si>
  <si>
    <t>SBPQTE12296232</t>
  </si>
  <si>
    <t>1189badd-9fdc-435e-ae02-e53231d84dc0</t>
  </si>
  <si>
    <t>SBPQTE12303574</t>
  </si>
  <si>
    <t>S283905</t>
  </si>
  <si>
    <t>Clocks Manufacturing</t>
  </si>
  <si>
    <t>b268a4f6-2f68-42ab-bb93-00a730510a9c</t>
  </si>
  <si>
    <t>SBPQTE12296588</t>
  </si>
  <si>
    <t>403ed91f-0611-4432-abc5-d98670807af7</t>
  </si>
  <si>
    <t>SBPQTE12292879</t>
  </si>
  <si>
    <t>10c51e71-854c-4a4a-b6a5-a7c0958ef4b8</t>
  </si>
  <si>
    <t>SBPQTE12291121</t>
  </si>
  <si>
    <t>S276996</t>
  </si>
  <si>
    <t>Metal Signs Manufacturing</t>
  </si>
  <si>
    <t>5cbd57ca-868b-4c92-b8d3-6552f33086f1</t>
  </si>
  <si>
    <t>SBPQTE12289900</t>
  </si>
  <si>
    <t>285880PZBI</t>
  </si>
  <si>
    <t>0cfb18d3-3784-4fe1-adc0-9c43e9784fbb</t>
  </si>
  <si>
    <t>SBPQTE12302816</t>
  </si>
  <si>
    <t>9b75393e-1073-41bb-ab4b-85aaf74d4d34</t>
  </si>
  <si>
    <t>SBPQTE12551545</t>
  </si>
  <si>
    <t>edf78e6e-a451-4618-847d-d54d988ec37e</t>
  </si>
  <si>
    <t>SBPQTE12550371</t>
  </si>
  <si>
    <t>bb9384bb-292b-4271-a550-d6f90d785411</t>
  </si>
  <si>
    <t>SBPQTE12302693</t>
  </si>
  <si>
    <t>90d502d7-31b3-4cf4-b315-f972dc0c538a</t>
  </si>
  <si>
    <t>SBPQTE12299228</t>
  </si>
  <si>
    <t>229ebc1a-3ce8-4bd7-8298-c7889d255645</t>
  </si>
  <si>
    <t>SBPQTE12294253</t>
  </si>
  <si>
    <t>ec8a9ef1-675a-48b8-8e6a-0fc60229bfe6</t>
  </si>
  <si>
    <t>SBPQTE12299831</t>
  </si>
  <si>
    <t>5ff0b31a-0290-408a-9e67-b42f6de36d17</t>
  </si>
  <si>
    <t>SBPQTE12293483</t>
  </si>
  <si>
    <t>a6d67f4f-6a4a-4842-a3f7-e8d9bcb2b1e9</t>
  </si>
  <si>
    <t>SBPQTE12303102</t>
  </si>
  <si>
    <t>d75e94d9-ab09-43a2-91d0-3e9d8e70a0fb</t>
  </si>
  <si>
    <t>SBPQTE12294048</t>
  </si>
  <si>
    <t>03e25948-3dde-4410-a089-c72ac4f307b1</t>
  </si>
  <si>
    <t>SBPQTE12304138</t>
  </si>
  <si>
    <t>S525971</t>
  </si>
  <si>
    <t>Swimming Pool Retailing</t>
  </si>
  <si>
    <t>e9e714f1-7fe2-4cb8-8714-787bc3f56916</t>
  </si>
  <si>
    <t>SBPQTE12287833</t>
  </si>
  <si>
    <t>148e8b63-c22a-42e2-aa33-75abbef5a5b7</t>
  </si>
  <si>
    <t>SBPQTE12302636</t>
  </si>
  <si>
    <t>833f47c4-fea8-4263-818a-0c22878b3fca</t>
  </si>
  <si>
    <t>SBPQTE12294369</t>
  </si>
  <si>
    <t>283eb471-3cc9-4fc2-a266-3d40063d6b6f</t>
  </si>
  <si>
    <t>SBPQTE12292152</t>
  </si>
  <si>
    <t>GA700412729BUSP</t>
  </si>
  <si>
    <t>b2b6987e-b129-4ff0-bf87-1d49463e2a93</t>
  </si>
  <si>
    <t>SBPQTE12298163</t>
  </si>
  <si>
    <t>ca053c34-a309-4cc2-86e3-887d24009b10</t>
  </si>
  <si>
    <t>SBPQTE12288945</t>
  </si>
  <si>
    <t>b80c8736-c44b-42ce-8212-ed91454f65ce</t>
  </si>
  <si>
    <t>SBPQTE12297032</t>
  </si>
  <si>
    <t>65ddcf81-2d2d-4237-aa35-2991fcaa093b</t>
  </si>
  <si>
    <t>SBPQTE12298598</t>
  </si>
  <si>
    <t>GA700251204BUSP</t>
  </si>
  <si>
    <t>16dacdc5-3232-487f-bd6c-64d518b4e959</t>
  </si>
  <si>
    <t>SBPQTE12299405</t>
  </si>
  <si>
    <t>23c8b9f2-8c7c-4481-84bc-700fb605b430</t>
  </si>
  <si>
    <t>SBPQTE12290051</t>
  </si>
  <si>
    <t>39a0e644-96b3-409e-a913-8dd38de46fd2</t>
  </si>
  <si>
    <t>SBPQTE12298346</t>
  </si>
  <si>
    <t>S411280</t>
  </si>
  <si>
    <t>Metal Shed Erector</t>
  </si>
  <si>
    <t>4267c1cc-9e93-4b50-af3f-7fe89e36c40d</t>
  </si>
  <si>
    <t>SBPQTE12287219</t>
  </si>
  <si>
    <t>e562f20b-a721-4c20-8fdb-722c350b5cd3</t>
  </si>
  <si>
    <t>SBPQTE12287524</t>
  </si>
  <si>
    <t>5ccf2654-9b70-42b3-a18f-35c9e3e2b648</t>
  </si>
  <si>
    <t>SBPQTE12301469</t>
  </si>
  <si>
    <t>GA700133441BUSP</t>
  </si>
  <si>
    <t>fbcd0eef-d9d5-416a-9f09-ccd882be9ba6</t>
  </si>
  <si>
    <t>SBPQTE12295828</t>
  </si>
  <si>
    <t>43932da0-8e88-42d2-bd42-bc955524da5d</t>
  </si>
  <si>
    <t>SBPQTE12304018</t>
  </si>
  <si>
    <t>9638336CMB</t>
  </si>
  <si>
    <t>8a3bebd7-9f69-4357-b720-f4fffd794ddf</t>
  </si>
  <si>
    <t>SBPQTE12291028</t>
  </si>
  <si>
    <t>437ed338-a6e9-46b7-8d7a-145536bfd2b7</t>
  </si>
  <si>
    <t>SBPQTE12292235</t>
  </si>
  <si>
    <t>7a0b8a34-d5eb-4829-851f-7232e3f28b61</t>
  </si>
  <si>
    <t>SBPQTE12297007</t>
  </si>
  <si>
    <t>3fe786f3-fc7f-4e1f-9e68-5344ffe2ace1</t>
  </si>
  <si>
    <t>SBPQTE12301189</t>
  </si>
  <si>
    <t>9632017CMB</t>
  </si>
  <si>
    <t>35415b8b-f1db-4dbb-9668-5bfc77ddb1bf</t>
  </si>
  <si>
    <t>SBPQTE12296506</t>
  </si>
  <si>
    <t>e2dc2c30-8dc8-4185-aa17-da9072f08f55</t>
  </si>
  <si>
    <t>SBPQTE12295785</t>
  </si>
  <si>
    <t>f92f7a86-3f8f-4bd0-8c1f-da22924a2860</t>
  </si>
  <si>
    <t>SBPQTE12298752</t>
  </si>
  <si>
    <t>cf64c25d-7ab7-4753-a53c-c02f3037901d</t>
  </si>
  <si>
    <t>SBPQTE12303329</t>
  </si>
  <si>
    <t>ab18f103-3bc6-4b46-93dd-7dc82eb03b92</t>
  </si>
  <si>
    <t>SBPQTE12303752</t>
  </si>
  <si>
    <t>c56639a9-cc7c-4ce8-b4cf-f5642c9b8b0b</t>
  </si>
  <si>
    <t>SBPQTE12294129</t>
  </si>
  <si>
    <t>5f8caaa6-b56b-4149-b0ab-92e065775b84</t>
  </si>
  <si>
    <t>SBPQTE12299160</t>
  </si>
  <si>
    <t>GA700241285BUSP</t>
  </si>
  <si>
    <t>22b94975-9d79-4583-a11d-6a651a6120a2</t>
  </si>
  <si>
    <t>SBPQTE12301577</t>
  </si>
  <si>
    <t>GA700052799BUSP</t>
  </si>
  <si>
    <t>4c2ca3a1-2db5-4c96-9e3c-b0b3e45fd971</t>
  </si>
  <si>
    <t>SBPQTE12295347</t>
  </si>
  <si>
    <t>GA700414656BUSP</t>
  </si>
  <si>
    <t>4112d355-6f2e-4ddb-a65f-3d9b8a81c58a</t>
  </si>
  <si>
    <t>SBPQTE12286941</t>
  </si>
  <si>
    <t>2b0c6a72-2763-4c22-be50-465eb2c06dbf</t>
  </si>
  <si>
    <t>SBPQTE12291324</t>
  </si>
  <si>
    <t>ca53035a-e12f-449c-8a68-6320f2dd855c</t>
  </si>
  <si>
    <t>SBPQTE12550608</t>
  </si>
  <si>
    <t>1ff79fce-42ea-4463-8320-8b92e62772df</t>
  </si>
  <si>
    <t>SBPQTE12303990</t>
  </si>
  <si>
    <t>138bd52b-255e-4563-a15a-e09839254b15</t>
  </si>
  <si>
    <t>SBPQTE12298209</t>
  </si>
  <si>
    <t>2fe5c513-5663-446c-9919-df0b8ff483c9</t>
  </si>
  <si>
    <t>SBPQTE12301168</t>
  </si>
  <si>
    <t>cd7fcb5d-0a14-4145-81a3-0bb14aee6ec4</t>
  </si>
  <si>
    <t>SBPQTE12296761</t>
  </si>
  <si>
    <t>57455001-1fd5-479c-afb4-793a81cb8bae</t>
  </si>
  <si>
    <t>SBPQTE12292085</t>
  </si>
  <si>
    <t>422d96a7-2968-4df8-bd68-50e5b2601bcd</t>
  </si>
  <si>
    <t>SBPQTE12292242</t>
  </si>
  <si>
    <t>GA700299817BUSP</t>
  </si>
  <si>
    <t>c8d6df0e-d12d-4223-b6d0-7f696cc645ef</t>
  </si>
  <si>
    <t>SBPQTE12286748</t>
  </si>
  <si>
    <t>GA700034807BUSP</t>
  </si>
  <si>
    <t>2cbee3e5-7c5b-433c-b94e-8064f9230d63</t>
  </si>
  <si>
    <t>SBPQTE12293160</t>
  </si>
  <si>
    <t>S786953</t>
  </si>
  <si>
    <t>Fashion Design Service</t>
  </si>
  <si>
    <t>ba1976b4-1fa2-4490-adf7-39c68a734823</t>
  </si>
  <si>
    <t>SBPQTE12551078</t>
  </si>
  <si>
    <t>GA700417841BUSP</t>
  </si>
  <si>
    <t>S525977</t>
  </si>
  <si>
    <t>Picture Frames Retail (No Manufacturing)</t>
  </si>
  <si>
    <t>4505c92a-68df-4b30-8965-fc3344b99883</t>
  </si>
  <si>
    <t>SBPQTE12301518</t>
  </si>
  <si>
    <t>6ae259b8-b007-49ba-8220-07b1bf60378c</t>
  </si>
  <si>
    <t>SBPQTE12294610</t>
  </si>
  <si>
    <t>443c555e-344e-4cab-8a6c-52af9acf2a8f</t>
  </si>
  <si>
    <t>SBPQTE12291969</t>
  </si>
  <si>
    <t>1995a0cc-e83b-4b16-be37-954e0f5551b2</t>
  </si>
  <si>
    <t>SBPQTE12291480</t>
  </si>
  <si>
    <t>504d9dde-6a3c-4e48-9014-579f7e82ce7c</t>
  </si>
  <si>
    <t>SBPQTE12292472</t>
  </si>
  <si>
    <t>dde3b695-3772-4269-bac3-614e884e9c84</t>
  </si>
  <si>
    <t>SBPQTE12303937</t>
  </si>
  <si>
    <t>GA700127960BUSP</t>
  </si>
  <si>
    <t>c4fb7f86-c14e-46d9-8204-84d48180548b</t>
  </si>
  <si>
    <t>SBPQTE12298648</t>
  </si>
  <si>
    <t>GA700129612BUSP</t>
  </si>
  <si>
    <t>8e6a2910-a97f-4475-bd3d-063b4fde53b8</t>
  </si>
  <si>
    <t>SBPQTE12291320</t>
  </si>
  <si>
    <t>c89eab15-b400-4818-bef2-0ac6763b621a</t>
  </si>
  <si>
    <t>SBPQTE12288375</t>
  </si>
  <si>
    <t>23a82791-549f-4a2c-92b6-59802149619e</t>
  </si>
  <si>
    <t>SBPQTE12288619</t>
  </si>
  <si>
    <t>23012020-b05c-420d-a7ba-d5b522c0fedd</t>
  </si>
  <si>
    <t>SBPQTE12292113</t>
  </si>
  <si>
    <t>1331a067-d2f3-4161-9f79-567ee6e0a3cc</t>
  </si>
  <si>
    <t>SBPQTE12551412</t>
  </si>
  <si>
    <t>S611010</t>
  </si>
  <si>
    <t>Taxi Truck Service (With Driver)</t>
  </si>
  <si>
    <t>45691ffa-912c-47eb-8a87-d23e1960ed7c</t>
  </si>
  <si>
    <t>SBPQTE12303041</t>
  </si>
  <si>
    <t>99533c3f-c62e-4d63-b592-9cfac089bc5d</t>
  </si>
  <si>
    <t>SBPQTE12296703</t>
  </si>
  <si>
    <t>S924110</t>
  </si>
  <si>
    <t>Band Operation</t>
  </si>
  <si>
    <t>f20a1057-374c-4153-a37d-f0e320c0f2ad</t>
  </si>
  <si>
    <t>SBPQTE12301638</t>
  </si>
  <si>
    <t>GA700248145BUSP</t>
  </si>
  <si>
    <t>eacd422b-10bc-4e48-b740-fd97725710e9</t>
  </si>
  <si>
    <t>SBPQTE12291412</t>
  </si>
  <si>
    <t>5e5a79c7-33d0-4760-a864-9a1ab70a3f82</t>
  </si>
  <si>
    <t>SBPQTE12550854</t>
  </si>
  <si>
    <t>dcb4bf95-48c2-4c90-a414-bb833aaf6f53</t>
  </si>
  <si>
    <t>SBPQTE12298590</t>
  </si>
  <si>
    <t>96591a16-bc39-4d61-866e-0e7881d1f11d</t>
  </si>
  <si>
    <t>SBPQTE12288867</t>
  </si>
  <si>
    <t>cf9e7155-0952-4acd-b1a7-c1826330144d</t>
  </si>
  <si>
    <t>SBPQTE12298347</t>
  </si>
  <si>
    <t>GA700123915BUSP</t>
  </si>
  <si>
    <t>b91d85c0-55a2-4c8c-8c03-62786109bb8f</t>
  </si>
  <si>
    <t>SBPQTE12292403</t>
  </si>
  <si>
    <t>083a63e5-97ec-4699-88e3-395eace21286</t>
  </si>
  <si>
    <t>SBPQTE12301101</t>
  </si>
  <si>
    <t>GA700122526BUSP</t>
  </si>
  <si>
    <t>75c494d0-7993-4113-ad3c-994716b2b2a9</t>
  </si>
  <si>
    <t>SBPQTE12288273</t>
  </si>
  <si>
    <t>1728eec7-3f87-43ee-a6b2-1016259aa8c2</t>
  </si>
  <si>
    <t>SBPQTE12296013</t>
  </si>
  <si>
    <t>S774225</t>
  </si>
  <si>
    <t>Trailer Hiring (Incl. Boat Trailers)</t>
  </si>
  <si>
    <t>a31def47-ff4b-492d-9605-d8d26c09847b</t>
  </si>
  <si>
    <t>SBPQTE12294125</t>
  </si>
  <si>
    <t>c6492edf-0a18-4985-8919-77b38da8dedd</t>
  </si>
  <si>
    <t>SBPQTE12295295</t>
  </si>
  <si>
    <t>7a216edc-cfc3-4161-94ea-5a89c318df20</t>
  </si>
  <si>
    <t>SBPQTE12299824</t>
  </si>
  <si>
    <t>854cece0-b0ed-4a72-8b75-3c5074c7e5a8</t>
  </si>
  <si>
    <t>SBPQTE12294002</t>
  </si>
  <si>
    <t>e88ee4ef-220d-41aa-83e9-5bd5f615d70e</t>
  </si>
  <si>
    <t>SBPQTE12551472</t>
  </si>
  <si>
    <t>4f13f506-2e62-4989-80e6-aafd05166f9e</t>
  </si>
  <si>
    <t>SBPQTE12293978</t>
  </si>
  <si>
    <t>S525978</t>
  </si>
  <si>
    <t>Picture Frame Retail (Inc. Manufacturing To Order)</t>
  </si>
  <si>
    <t>ff0aaf1e-d05f-4727-a53b-7f7ba3ab8f64</t>
  </si>
  <si>
    <t>SBPQTE12297389</t>
  </si>
  <si>
    <t>c9158ca3-2503-454e-8c9c-97b97fc153c7</t>
  </si>
  <si>
    <t>SBPQTE12302947</t>
  </si>
  <si>
    <t>9650472CMB</t>
  </si>
  <si>
    <t>1ff7363d-e3cd-4d63-aac3-ab184c292b1b</t>
  </si>
  <si>
    <t>SBPQTE12302192</t>
  </si>
  <si>
    <t>GA700417352BUSP</t>
  </si>
  <si>
    <t>00bdf3fe-b47c-4fd0-ab1a-ffcc6f12b01c</t>
  </si>
  <si>
    <t>SBPQTE12550085</t>
  </si>
  <si>
    <t>c9d3abe4-33de-48ec-bdf2-4a7aa5bf2e0c</t>
  </si>
  <si>
    <t>SBPQTE12550753</t>
  </si>
  <si>
    <t>fa412198-0587-4131-b049-9fd690385084</t>
  </si>
  <si>
    <t>SBPQTE12300649</t>
  </si>
  <si>
    <t>GA700214612BUSP</t>
  </si>
  <si>
    <t>0029f68a-daed-44d7-816c-5149a053aab8</t>
  </si>
  <si>
    <t>SBPQTE12289449</t>
  </si>
  <si>
    <t>69648dde-3bb3-4f9f-82ff-52a1bd5828d3</t>
  </si>
  <si>
    <t>SBPQTE12292459</t>
  </si>
  <si>
    <t>b20f2f4a-d553-45bc-8fc4-5fba184c97ac</t>
  </si>
  <si>
    <t>SBPQTE12297416</t>
  </si>
  <si>
    <t>dc54bee6-9570-4ccc-a784-799d64de7164</t>
  </si>
  <si>
    <t>SBPQTE12298892</t>
  </si>
  <si>
    <t>S523355</t>
  </si>
  <si>
    <t>Timber Retailing</t>
  </si>
  <si>
    <t>1594cf8e-b873-4e97-bebc-64dea6f28536</t>
  </si>
  <si>
    <t>SBPQTE12289062</t>
  </si>
  <si>
    <t>GA700244659BUSP</t>
  </si>
  <si>
    <t>d87c7bae-d307-4cb0-8155-751174267fc4</t>
  </si>
  <si>
    <t>SBPQTE12288047</t>
  </si>
  <si>
    <t>e6aca800-4680-475f-8a8e-63043e5a012c</t>
  </si>
  <si>
    <t>SBPQTE12299784</t>
  </si>
  <si>
    <t>9c383778-8248-4a21-846c-1fc243179b9d</t>
  </si>
  <si>
    <t>SBPQTE12287500</t>
  </si>
  <si>
    <t>f432b31a-7d3e-4759-bc43-0a995778f83a</t>
  </si>
  <si>
    <t>SBPQTE12294986</t>
  </si>
  <si>
    <t>1cacbc7c-7338-4a7b-b135-5f047d83ad63</t>
  </si>
  <si>
    <t>SBPQTE12293398</t>
  </si>
  <si>
    <t>GA700044382BUSP</t>
  </si>
  <si>
    <t>368080c2-3e28-45c7-8560-23dae3c3e63e</t>
  </si>
  <si>
    <t>SBPQTE12301553</t>
  </si>
  <si>
    <t>GA700255411BUSP</t>
  </si>
  <si>
    <t>4d9e2e7c-160c-4569-9d57-84c10214bc5b</t>
  </si>
  <si>
    <t>SBPQTE12289677</t>
  </si>
  <si>
    <t>6b24c221-38b7-4507-a6b1-ac7facb8fd71</t>
  </si>
  <si>
    <t>SBPQTE12291897</t>
  </si>
  <si>
    <t>3d4cb4a1-7352-49cf-a411-eec0afc67f73</t>
  </si>
  <si>
    <t>SBPQTE12291680</t>
  </si>
  <si>
    <t>SMI019439823</t>
  </si>
  <si>
    <t>6e5d8809-68d0-44da-98de-c9514a65b333</t>
  </si>
  <si>
    <t>SBPQTE12300034</t>
  </si>
  <si>
    <t>343febb4-5cdc-4c69-9bc8-a3d03c26b2d3</t>
  </si>
  <si>
    <t>SBPQTE12303163</t>
  </si>
  <si>
    <t>f5aebf84-cea9-4207-ac05-6caa85b983e6</t>
  </si>
  <si>
    <t>SBPQTE12290882</t>
  </si>
  <si>
    <t>61d17217-25c4-4e52-8473-5add9219c086</t>
  </si>
  <si>
    <t>SBPQTE12288284</t>
  </si>
  <si>
    <t>776b3f91-bf7c-4a6b-9ca6-b42cc5c0dfbc</t>
  </si>
  <si>
    <t>SBPQTE12295552</t>
  </si>
  <si>
    <t>GA700231148BUSP</t>
  </si>
  <si>
    <t>9bd5a6e7-a0c4-460a-a95f-f544064879c0</t>
  </si>
  <si>
    <t>SBPQTE12300864</t>
  </si>
  <si>
    <t>S282910</t>
  </si>
  <si>
    <t>Bicycles Manufacturing</t>
  </si>
  <si>
    <t>2b9db118-b5c2-4719-ad09-c9922336288c</t>
  </si>
  <si>
    <t>SBPQTE12299159</t>
  </si>
  <si>
    <t>GA700240204BUSP</t>
  </si>
  <si>
    <t>083d7a67-5d3f-4239-8275-c59a2bfa6905</t>
  </si>
  <si>
    <t>SBPQTE12301348</t>
  </si>
  <si>
    <t>f951d399-d1c2-4c93-af9d-f4907c6d86e1</t>
  </si>
  <si>
    <t>SBPQTE12295246</t>
  </si>
  <si>
    <t>c0f6dec1-0bc6-4ec4-b84f-7004b7107922</t>
  </si>
  <si>
    <t>SBPQTE12290291</t>
  </si>
  <si>
    <t>e94914ca-6f56-47e6-9236-c86c56ca6f40</t>
  </si>
  <si>
    <t>SBPQTE12301039</t>
  </si>
  <si>
    <t>cd90698a-eea4-4c8d-836f-a53e96fda51b</t>
  </si>
  <si>
    <t>SBPQTE12287666</t>
  </si>
  <si>
    <t>GA700410160BUSP</t>
  </si>
  <si>
    <t>e5ad2b92-7fd6-4c42-989c-a7a56387aef8</t>
  </si>
  <si>
    <t>SBPQTE12550793</t>
  </si>
  <si>
    <t>5e21e791-83b6-43dc-b52e-a058e6bda1d7</t>
  </si>
  <si>
    <t>SBPQTE12297966</t>
  </si>
  <si>
    <t>7e9e38b3-444a-4736-87a6-e17c0dc43069</t>
  </si>
  <si>
    <t>SBPQTE12303345</t>
  </si>
  <si>
    <t>b0b7154c-0050-49bc-9f92-1061312f637a</t>
  </si>
  <si>
    <t>SBPQTE12299125</t>
  </si>
  <si>
    <t>7a6094ae-f27b-4fe3-a736-02001ada08cb</t>
  </si>
  <si>
    <t>SBPQTE12551601</t>
  </si>
  <si>
    <t>S041105</t>
  </si>
  <si>
    <t>Crayfish, Saltwater, Fishing</t>
  </si>
  <si>
    <t>2717673e-f537-4006-8ea0-7fd5f4f406f7</t>
  </si>
  <si>
    <t>SBPQTE12303913</t>
  </si>
  <si>
    <t>GA700382348BUSP</t>
  </si>
  <si>
    <t>4b038d81-e226-4a38-985f-a71ea847236b</t>
  </si>
  <si>
    <t>SBPQTE12294970</t>
  </si>
  <si>
    <t>GA700414438BUSP</t>
  </si>
  <si>
    <t>8cbb7b14-ec49-42b8-8b35-d78356d131b4</t>
  </si>
  <si>
    <t>SBPQTE12288452</t>
  </si>
  <si>
    <t>5c1384b6-2af7-4f03-8938-9c1dc3a79f98</t>
  </si>
  <si>
    <t>SBPQTE12300333</t>
  </si>
  <si>
    <t>15T4381858</t>
  </si>
  <si>
    <t>S425945</t>
  </si>
  <si>
    <t>Petrol Bowsers Installation</t>
  </si>
  <si>
    <t>0984b805-2f55-4447-ad1b-56ec57310f0a</t>
  </si>
  <si>
    <t>SBPQTE12300539</t>
  </si>
  <si>
    <t>399e502d-a367-44b7-98f9-f22ac3dd918a</t>
  </si>
  <si>
    <t>SBPQTE12294215</t>
  </si>
  <si>
    <t>S924115</t>
  </si>
  <si>
    <t>Choral Group Operation</t>
  </si>
  <si>
    <t>d8036832-4b75-4130-897a-e342a4bda0bb</t>
  </si>
  <si>
    <t>SBPQTE12551370</t>
  </si>
  <si>
    <t>effa8194-4817-49ea-acf0-85f59e5afbc1</t>
  </si>
  <si>
    <t>SBPQTE12301738</t>
  </si>
  <si>
    <t>GA700247546BUSP</t>
  </si>
  <si>
    <t>d61537e3-a79c-4453-b7da-d716dcca5cd8</t>
  </si>
  <si>
    <t>SBPQTE12299247</t>
  </si>
  <si>
    <t>SMI021186492</t>
  </si>
  <si>
    <t>a0039707-f165-4894-a3f0-bdff74c95082</t>
  </si>
  <si>
    <t>SBPQTE12294502</t>
  </si>
  <si>
    <t>GA700130255BUSP</t>
  </si>
  <si>
    <t>f85ee109-4d99-41d8-bca5-f5ff3339f177</t>
  </si>
  <si>
    <t>SBPQTE12299315</t>
  </si>
  <si>
    <t>GA700224713BUSP</t>
  </si>
  <si>
    <t>b86d303a-4210-4000-b8d0-59e36962f39f</t>
  </si>
  <si>
    <t>SBPQTE12290191</t>
  </si>
  <si>
    <t>61d5f215-92ed-493d-9b1f-c327b15e74dd</t>
  </si>
  <si>
    <t>SBPQTE12298764</t>
  </si>
  <si>
    <t>GA700129390BUSP</t>
  </si>
  <si>
    <t>da93aa47-a8dd-4338-b6d7-37007a8876b7</t>
  </si>
  <si>
    <t>SBPQTE12295421</t>
  </si>
  <si>
    <t>77a577ad-4221-48b6-b155-d2eaf8bd4a79</t>
  </si>
  <si>
    <t>SBPQTE12290342</t>
  </si>
  <si>
    <t>50acd84e-a2e0-4be0-a6ee-10fd07942813</t>
  </si>
  <si>
    <t>SBPQTE12301555</t>
  </si>
  <si>
    <t>GA700255977BUSP</t>
  </si>
  <si>
    <t>44b67d66-c3cd-4c55-8caf-bed8e719aaf1</t>
  </si>
  <si>
    <t>SBPQTE12292930</t>
  </si>
  <si>
    <t>1a06a020-b0a5-404c-a20b-63aa78efe22e</t>
  </si>
  <si>
    <t>SBPQTE12296359</t>
  </si>
  <si>
    <t>2834666b-48ec-4533-a9f9-112f0548c7de</t>
  </si>
  <si>
    <t>SBPQTE12299551</t>
  </si>
  <si>
    <t>15T4381880</t>
  </si>
  <si>
    <t>S471951</t>
  </si>
  <si>
    <t>Groceries Wholesaling Noc</t>
  </si>
  <si>
    <t>f729fe8f-4912-454a-875f-55b7f2cd0f6f</t>
  </si>
  <si>
    <t>SBPQTE12295768</t>
  </si>
  <si>
    <t>28d8ef07-d6ca-4092-a8e2-f79f51049b59</t>
  </si>
  <si>
    <t>SBPQTE12297891</t>
  </si>
  <si>
    <t>S286130</t>
  </si>
  <si>
    <t>Agricultural Machinery Repair Service</t>
  </si>
  <si>
    <t>1a2c7eea-5b7c-4da2-b54f-c4ee46c76487</t>
  </si>
  <si>
    <t>SBPQTE12550154</t>
  </si>
  <si>
    <t>9906b757-09e1-4b02-8d55-c71a8dd7f159</t>
  </si>
  <si>
    <t>SBPQTE12289200</t>
  </si>
  <si>
    <t>GA700034686BUSP</t>
  </si>
  <si>
    <t>aa8ff3d4-ebaf-4e7a-846c-b209c4fb5126</t>
  </si>
  <si>
    <t>SBPQTE12298870</t>
  </si>
  <si>
    <t>e5de91f1-b690-4dd0-a2d4-50e00320b467</t>
  </si>
  <si>
    <t>SBPQTE12550208</t>
  </si>
  <si>
    <t>GA700415949BUSP</t>
  </si>
  <si>
    <t>302462e4-fcbb-428a-8e6c-ada517485ec8</t>
  </si>
  <si>
    <t>SBPQTE12299252</t>
  </si>
  <si>
    <t>9650304CMB</t>
  </si>
  <si>
    <t>67a47ad8-f0dd-49d2-843a-4f1e825a1e3f</t>
  </si>
  <si>
    <t>SBPQTE12551054</t>
  </si>
  <si>
    <t>7c8849ab-0ddf-405a-b1f5-5fe136aec14d</t>
  </si>
  <si>
    <t>SBPQTE12300300</t>
  </si>
  <si>
    <t>bfeb88bf-7cf2-4521-90ac-3ff8fd34372b</t>
  </si>
  <si>
    <t>SBPQTE12297827</t>
  </si>
  <si>
    <t>GA700129838BUSP</t>
  </si>
  <si>
    <t>af0de99e-4667-43db-a3b9-a27c0745bd6e</t>
  </si>
  <si>
    <t>SBPQTE12295088</t>
  </si>
  <si>
    <t>11e77a0f-8b70-49f7-92f6-87ebb376eea1</t>
  </si>
  <si>
    <t>SBPQTE12303500</t>
  </si>
  <si>
    <t>c4b98f58-6742-412e-895d-8991fb7e2609</t>
  </si>
  <si>
    <t>SBPQTE12550237</t>
  </si>
  <si>
    <t>e612b56d-1a28-47c6-8aad-c586a746cca0</t>
  </si>
  <si>
    <t>SBPQTE12291201</t>
  </si>
  <si>
    <t>S275964</t>
  </si>
  <si>
    <t>Tanks, Sheet Metal, Manufacturing</t>
  </si>
  <si>
    <t>a1cbb1c7-5721-4dd8-af83-6b80cdb20e20</t>
  </si>
  <si>
    <t>SBPQTE12550902</t>
  </si>
  <si>
    <t>bb025f80-ba2a-49a7-9ed2-fa26813278cd</t>
  </si>
  <si>
    <t>SBPQTE12302679</t>
  </si>
  <si>
    <t>c353dd6d-91df-4948-bae6-5608d98a510b</t>
  </si>
  <si>
    <t>SBPQTE12303847</t>
  </si>
  <si>
    <t>S572025</t>
  </si>
  <si>
    <t>Hotel Brick/Wood Flr-Non Metro</t>
  </si>
  <si>
    <t>3fd187f6-6f32-46da-bc0d-68aca9a13344</t>
  </si>
  <si>
    <t>SBPQTE12294359</t>
  </si>
  <si>
    <t>cded0ef5-693a-42aa-8dfa-4f168e8b4908</t>
  </si>
  <si>
    <t>SBPQTE12293704</t>
  </si>
  <si>
    <t>326dd380-77a7-4807-8bcb-62015a0c76ef</t>
  </si>
  <si>
    <t>SBPQTE12303970</t>
  </si>
  <si>
    <t>cc2f0cc3-94e5-4391-865b-fd95969e4241</t>
  </si>
  <si>
    <t>SBPQTE12294254</t>
  </si>
  <si>
    <t>feb58740-2e41-44a0-acd2-97f51d43873f</t>
  </si>
  <si>
    <t>SBPQTE12298970</t>
  </si>
  <si>
    <t>GA700254750BUSP</t>
  </si>
  <si>
    <t>e1447c60-6be2-4bd7-ac5b-70e29b091b58</t>
  </si>
  <si>
    <t>SBPQTE12291485</t>
  </si>
  <si>
    <t>747ba911-2f20-4257-b424-6cde8571195b</t>
  </si>
  <si>
    <t>SBPQTE12550164</t>
  </si>
  <si>
    <t>465788d4-ce39-486a-ba9d-3daa8e509c63</t>
  </si>
  <si>
    <t>SBPQTE12294114</t>
  </si>
  <si>
    <t>986037ae-dd55-4898-b159-fb907ce71b91</t>
  </si>
  <si>
    <t>SBPQTE12290518</t>
  </si>
  <si>
    <t>fa6b00bb-f04f-4603-9606-cba4cfe3b5b4</t>
  </si>
  <si>
    <t>SBPQTE12301913</t>
  </si>
  <si>
    <t>GA700051909BUSP</t>
  </si>
  <si>
    <t>7492e960-ef67-493f-b0ba-b934e0fc5821</t>
  </si>
  <si>
    <t>SBPQTE12296395</t>
  </si>
  <si>
    <t>2f6e66ed-e3c5-4570-9985-09ce22d89b79</t>
  </si>
  <si>
    <t>SBPQTE12300005</t>
  </si>
  <si>
    <t>7634d060-b579-448f-b9e3-0a19716faa10</t>
  </si>
  <si>
    <t>SBPQTE12297732</t>
  </si>
  <si>
    <t>4535170d-87e0-4a39-be38-fb88a9ded168</t>
  </si>
  <si>
    <t>SBPQTE12287553</t>
  </si>
  <si>
    <t>43726249-7c74-4eaa-a6ac-ac5ea9c97a96</t>
  </si>
  <si>
    <t>SBPQTE12289389</t>
  </si>
  <si>
    <t>1c16c73b-8ab4-4076-b136-0495ab08856c</t>
  </si>
  <si>
    <t>SBPQTE12296349</t>
  </si>
  <si>
    <t>fa390f7e-fee0-48af-aaa3-6c3a359c4274</t>
  </si>
  <si>
    <t>SBPQTE12292057</t>
  </si>
  <si>
    <t>c3f74b96-5458-4aae-ae98-425a0bc810d5</t>
  </si>
  <si>
    <t>SBPQTE12295054</t>
  </si>
  <si>
    <t>ef591004-ac28-4624-8711-5063c8cb8469</t>
  </si>
  <si>
    <t>SBPQTE12301633</t>
  </si>
  <si>
    <t>GA700133041BUSP</t>
  </si>
  <si>
    <t>ebfe886a-cdfe-41da-8798-8eb6420b8d9b</t>
  </si>
  <si>
    <t>SBPQTE12290775</t>
  </si>
  <si>
    <t>S286451</t>
  </si>
  <si>
    <t>Metalworking Machinery Manufacturing Noc</t>
  </si>
  <si>
    <t>7ba78687-ca9e-49ad-82ae-7167b886d77a</t>
  </si>
  <si>
    <t>SBPQTE12301774</t>
  </si>
  <si>
    <t>GA700254587BUSP</t>
  </si>
  <si>
    <t>c09d0df6-54e6-47fe-96fe-908a637ea97e</t>
  </si>
  <si>
    <t>SBPQTE12294016</t>
  </si>
  <si>
    <t>ea6652ec-baa3-4f67-83a1-b2a9a0c42af2</t>
  </si>
  <si>
    <t>SBPQTE12292676</t>
  </si>
  <si>
    <t>546cc534-1796-44cc-b889-8706ccc7bb44</t>
  </si>
  <si>
    <t>SBPQTE12288947</t>
  </si>
  <si>
    <t>5e9fd1a4-05d3-4682-88c9-96a247b1cd65</t>
  </si>
  <si>
    <t>SBPQTE12300712</t>
  </si>
  <si>
    <t>c0c6a52d-89cb-4a7c-93b8-b13b328949bd</t>
  </si>
  <si>
    <t>SBPQTE12292966</t>
  </si>
  <si>
    <t>15T4381851</t>
  </si>
  <si>
    <t>61492cde-e5b2-41f3-9983-0f965465d3db</t>
  </si>
  <si>
    <t>SBPQTE12296026</t>
  </si>
  <si>
    <t>4f9c8f5b-a1ff-4252-94fe-a6dc975fbc2b</t>
  </si>
  <si>
    <t>SBPQTE12295997</t>
  </si>
  <si>
    <t>Insurance Logic Pty Ltd</t>
  </si>
  <si>
    <t>87bb9f2c-f6b6-44e8-baab-3af985c2329f</t>
  </si>
  <si>
    <t>SBPQTE12290307</t>
  </si>
  <si>
    <t>S664310</t>
  </si>
  <si>
    <t>Freight Forwarding Service (Ex By Road) including Storage</t>
  </si>
  <si>
    <t>cb80fe28-d8c8-445d-98f5-6093c78da670</t>
  </si>
  <si>
    <t>SBPQTE12304008</t>
  </si>
  <si>
    <t>GA700050937BUSP</t>
  </si>
  <si>
    <t>978687fd-920e-46c3-a256-ae74a29abf32</t>
  </si>
  <si>
    <t>SBPQTE12296560</t>
  </si>
  <si>
    <t>fb20ce14-9bb0-4f5f-8697-3fc627ea7be1</t>
  </si>
  <si>
    <t>SBPQTE12295661</t>
  </si>
  <si>
    <t>1dcac61c-3b4f-4d61-9ecd-99b012f0a596</t>
  </si>
  <si>
    <t>SBPQTE12550764</t>
  </si>
  <si>
    <t>72246dde-12dc-4322-9394-1a1d66939ac1</t>
  </si>
  <si>
    <t>SBPQTE12291460</t>
  </si>
  <si>
    <t>afb8356c-00f7-409b-a0ce-d1771e1890a9</t>
  </si>
  <si>
    <t>SBPQTE12301361</t>
  </si>
  <si>
    <t>GA700415567BUSP</t>
  </si>
  <si>
    <t>488f21ba-489c-4e2b-a202-517a218f50c8</t>
  </si>
  <si>
    <t>SBPQTE12296961</t>
  </si>
  <si>
    <t>bc0cd7e5-a9b4-4c56-8efe-410f58168c93</t>
  </si>
  <si>
    <t>SBPQTE12288612</t>
  </si>
  <si>
    <t>S479330</t>
  </si>
  <si>
    <t>Scuba Diving Equipment Wholesale</t>
  </si>
  <si>
    <t>1b9438c6-179d-460e-b4be-99c214a886e0</t>
  </si>
  <si>
    <t>SBPQTE12294744</t>
  </si>
  <si>
    <t>ca8f3d16-c3fd-4d8b-bf4f-8f59a85204aa</t>
  </si>
  <si>
    <t>SBPQTE12302506</t>
  </si>
  <si>
    <t>SMI021678277</t>
  </si>
  <si>
    <t>ef6ce766-2813-40ca-8469-43bce0b98910</t>
  </si>
  <si>
    <t>SBPQTE12303083</t>
  </si>
  <si>
    <t>dc29309f-6318-4b5c-9f7f-c772a1ba076d</t>
  </si>
  <si>
    <t>SBPQTE12288314</t>
  </si>
  <si>
    <t>S863931</t>
  </si>
  <si>
    <t>Nutritionist (Own Account)</t>
  </si>
  <si>
    <t>3875a1e7-ebbf-4d47-bdfa-86acded412ab</t>
  </si>
  <si>
    <t>SBPQTE12550614</t>
  </si>
  <si>
    <t>279cd7c9-066e-4643-9449-d0016399dcb5</t>
  </si>
  <si>
    <t>SBPQTE12298904</t>
  </si>
  <si>
    <t>9813e621-9692-4f39-bd44-c29f523cfc7c</t>
  </si>
  <si>
    <t>SBPQTE12286700</t>
  </si>
  <si>
    <t>S213064</t>
  </si>
  <si>
    <t>Vegetable Salads Manufacturing</t>
  </si>
  <si>
    <t>3265e16d-7ab0-441f-90f2-cb746ddb9e55</t>
  </si>
  <si>
    <t>SBPQTE12295595</t>
  </si>
  <si>
    <t>S412220</t>
  </si>
  <si>
    <t>Electrical Machinery, Heavy, Installation</t>
  </si>
  <si>
    <t>c9256b90-c792-4d7b-aedb-d5cb0d1872f8</t>
  </si>
  <si>
    <t>SBPQTE12303986</t>
  </si>
  <si>
    <t>19e5a4d8-2f53-4e08-bd45-747ae8afbd3a</t>
  </si>
  <si>
    <t>SBPQTE12288688</t>
  </si>
  <si>
    <t>04e7b49c-0907-4202-bd85-be4ad00225b2</t>
  </si>
  <si>
    <t>SBPQTE12292150</t>
  </si>
  <si>
    <t>15T1804884</t>
  </si>
  <si>
    <t>2286f462-dc5a-462b-8441-79115fb0382a</t>
  </si>
  <si>
    <t>SBPQTE12288091</t>
  </si>
  <si>
    <t>f9076211-1a54-497d-b667-305b40c6a6a6</t>
  </si>
  <si>
    <t>SBPQTE12288029</t>
  </si>
  <si>
    <t>44a4373b-136c-4567-9631-df635bbfc39c</t>
  </si>
  <si>
    <t>SBPQTE12303004</t>
  </si>
  <si>
    <t>acbc80a6-8045-40fa-aae7-409405c7bdef</t>
  </si>
  <si>
    <t>SBPQTE12299737</t>
  </si>
  <si>
    <t>80ac8d72-2e4d-42f5-b182-421d1fa47260</t>
  </si>
  <si>
    <t>SBPQTE12289706</t>
  </si>
  <si>
    <t>c01be786-6ad6-42a0-9f51-61aee01adf93</t>
  </si>
  <si>
    <t>SBPQTE12292590</t>
  </si>
  <si>
    <t>2bd9cb2e-7d06-400b-8f9b-d59586dc368d</t>
  </si>
  <si>
    <t>SBPQTE12303923</t>
  </si>
  <si>
    <t>S016967</t>
  </si>
  <si>
    <t>Crop Growing</t>
  </si>
  <si>
    <t>6af063e1-ccdd-4fe9-bf21-1132d0a60e13</t>
  </si>
  <si>
    <t>SBPQTE12296691</t>
  </si>
  <si>
    <t>90d480b2-8a62-46ef-b645-79e4173ba9f3</t>
  </si>
  <si>
    <t>SBPQTE12550372</t>
  </si>
  <si>
    <t>58440099-7ce7-439d-895c-cafec888ef00</t>
  </si>
  <si>
    <t>SBPQTE12302308</t>
  </si>
  <si>
    <t>GA700278157BUSP</t>
  </si>
  <si>
    <t>a4eb7d39-1013-46e3-819a-5143d10fc298</t>
  </si>
  <si>
    <t>SBPQTE12291479</t>
  </si>
  <si>
    <t>56d688c4-30fa-4278-b1fb-0ba003fe519d</t>
  </si>
  <si>
    <t>SBPQTE12302420</t>
  </si>
  <si>
    <t>61514049-16db-4fbd-b4ae-fc09625a7ae3</t>
  </si>
  <si>
    <t>SBPQTE12294218</t>
  </si>
  <si>
    <t>f6aaea49-4dcf-44d1-9b0d-7b1472186cf3</t>
  </si>
  <si>
    <t>SBPQTE12296566</t>
  </si>
  <si>
    <t>56f965e3-e0d4-43a3-9f29-a6eac1edf43e</t>
  </si>
  <si>
    <t>SBPQTE12291554</t>
  </si>
  <si>
    <t>GA700116917BUSP</t>
  </si>
  <si>
    <t>47e4caf0-2eea-41ce-b846-511cc53ad107</t>
  </si>
  <si>
    <t>SBPQTE12301492</t>
  </si>
  <si>
    <t>ebae852a-d167-4813-9572-7c10b3cc809b</t>
  </si>
  <si>
    <t>SBPQTE12289517</t>
  </si>
  <si>
    <t>GA700372269BUSP</t>
  </si>
  <si>
    <t>8a876866-27fd-424f-b555-2fb3a68326dc</t>
  </si>
  <si>
    <t>SBPQTE12297810</t>
  </si>
  <si>
    <t>GA700049232BUSP</t>
  </si>
  <si>
    <t>03af8311-295e-4755-bb7d-bc1cded14a48</t>
  </si>
  <si>
    <t>SBPQTE12302875</t>
  </si>
  <si>
    <t>GA700269210BUSP</t>
  </si>
  <si>
    <t>d6068cff-4b64-46c0-bae5-2c1834b54922</t>
  </si>
  <si>
    <t>SBPQTE12286975</t>
  </si>
  <si>
    <t>a8257439-f9c3-437b-be14-f7c174117ca6</t>
  </si>
  <si>
    <t>SBPQTE12297278</t>
  </si>
  <si>
    <t>02db5a05-3a3c-401f-a1e2-f5f0da6900c1</t>
  </si>
  <si>
    <t>SBPQTE12290129</t>
  </si>
  <si>
    <t>e3cdbd75-33e0-4d1f-81a8-690877f65b77</t>
  </si>
  <si>
    <t>SBPQTE12295405</t>
  </si>
  <si>
    <t>c798b238-e45a-4a0c-b519-d16453769141</t>
  </si>
  <si>
    <t>SBPQTE12292518</t>
  </si>
  <si>
    <t>4f43744a-2feb-433e-aa97-17682f120d9d</t>
  </si>
  <si>
    <t>SBPQTE12300075</t>
  </si>
  <si>
    <t>GA700245688BUSP</t>
  </si>
  <si>
    <t>3a73abdc-1919-4447-a9da-a9528ff4bb13</t>
  </si>
  <si>
    <t>SBPQTE12296869</t>
  </si>
  <si>
    <t>f2bce95b-06c9-4629-852a-746c199ca8f0</t>
  </si>
  <si>
    <t>SBPQTE12297560</t>
  </si>
  <si>
    <t>S283252</t>
  </si>
  <si>
    <t>Surgical Equipment Manufacturing</t>
  </si>
  <si>
    <t>d7847d03-758c-4967-8691-7b4e1f9e1a86</t>
  </si>
  <si>
    <t>SBPQTE12294587</t>
  </si>
  <si>
    <t>GA700414211BUSP</t>
  </si>
  <si>
    <t>e276c8c9-7a23-4ebf-847c-fa0e131e76be</t>
  </si>
  <si>
    <t>SBPQTE12300331</t>
  </si>
  <si>
    <t>5b20c387-f858-448a-8e1d-ff1491ad53fd</t>
  </si>
  <si>
    <t>SBPQTE12297125</t>
  </si>
  <si>
    <t>21b09234-6233-4208-9641-ce3598fbca63</t>
  </si>
  <si>
    <t>SBPQTE12296826</t>
  </si>
  <si>
    <t>S276968</t>
  </si>
  <si>
    <t>Soda Syphons, Metal, Manufacturing</t>
  </si>
  <si>
    <t>a16ca24c-9bf5-499c-aa74-9b0516246558</t>
  </si>
  <si>
    <t>SBPQTE12292724</t>
  </si>
  <si>
    <t>f93d1557-90b3-48fc-ab7c-66dab71b05df</t>
  </si>
  <si>
    <t>SBPQTE12293563</t>
  </si>
  <si>
    <t>S041915</t>
  </si>
  <si>
    <t>Abalone Fishing</t>
  </si>
  <si>
    <t>644bcb49-30b6-4f59-89e7-7f475e5253b0</t>
  </si>
  <si>
    <t>SBPQTE12291577</t>
  </si>
  <si>
    <t>01407eab-2408-45a6-819b-c057581d7d34</t>
  </si>
  <si>
    <t>SBPQTE12295151</t>
  </si>
  <si>
    <t>57e2dee4-e172-4b2c-8325-b4c19ec8bc6e</t>
  </si>
  <si>
    <t>SBPQTE12287276</t>
  </si>
  <si>
    <t>fe1f742e-787d-412a-9ac0-744c82c4cd00</t>
  </si>
  <si>
    <t>SBPQTE12302955</t>
  </si>
  <si>
    <t>c4871094-14e3-4c1e-a708-9dfb6f71a2d4</t>
  </si>
  <si>
    <t>SBPQTE12302629</t>
  </si>
  <si>
    <t>67df6e09-3bff-4e7c-9adc-95020788958d</t>
  </si>
  <si>
    <t>SBPQTE12298672</t>
  </si>
  <si>
    <t>4e07652f-d0b2-49e7-a3f7-09b4288cb675</t>
  </si>
  <si>
    <t>SBPQTE12296053</t>
  </si>
  <si>
    <t>9650005CMB</t>
  </si>
  <si>
    <t>418d11a4-37c4-4445-9529-0b234d0ae036</t>
  </si>
  <si>
    <t>SBPQTE12300976</t>
  </si>
  <si>
    <t>88a25858-219a-4138-9332-919502f44f2f</t>
  </si>
  <si>
    <t>SBPQTE12291531</t>
  </si>
  <si>
    <t>f7d539f5-3ea1-4e62-b89f-2d2b6325e346</t>
  </si>
  <si>
    <t>SBPQTE12292238</t>
  </si>
  <si>
    <t>89c7aa03-108f-48c2-aaaa-a9c73fec0307</t>
  </si>
  <si>
    <t>SBPQTE12300817</t>
  </si>
  <si>
    <t>GA700242713BUSP</t>
  </si>
  <si>
    <t>1e3272e2-1d6b-4f04-8a53-3a6c5825cbc2</t>
  </si>
  <si>
    <t>SBPQTE12291432</t>
  </si>
  <si>
    <t>GA700412289BUSP</t>
  </si>
  <si>
    <t>81a76965-5b46-4f26-8ea9-a73d61c32a44</t>
  </si>
  <si>
    <t>SBPQTE12292990</t>
  </si>
  <si>
    <t>14f236fb-61fb-4c9b-9d0d-b7f85fd707df</t>
  </si>
  <si>
    <t>SBPQTE12294206</t>
  </si>
  <si>
    <t>acb6b012-8bca-4a9c-90aa-27715472607b</t>
  </si>
  <si>
    <t>SBPQTE12302596</t>
  </si>
  <si>
    <t>95ef48b4-a323-4281-ba40-610940be11ba</t>
  </si>
  <si>
    <t>SBPQTE12550600</t>
  </si>
  <si>
    <t>ebd84a00-c816-4538-8063-bd9f5638aeaa</t>
  </si>
  <si>
    <t>SBPQTE12299147</t>
  </si>
  <si>
    <t>GA700254540BUSP</t>
  </si>
  <si>
    <t>3a660002-4e86-4eb3-b9a0-bc318b6868c5</t>
  </si>
  <si>
    <t>SBPQTE12304133</t>
  </si>
  <si>
    <t>SMI020234614</t>
  </si>
  <si>
    <t>fb1a4b46-87d1-4de4-addd-01e3fa6ecd86</t>
  </si>
  <si>
    <t>SBPQTE12300282</t>
  </si>
  <si>
    <t>ce5fdab6-4488-4fe2-ad49-9e4fe6d5f9f9</t>
  </si>
  <si>
    <t>SBPQTE12289948</t>
  </si>
  <si>
    <t>86c46977-df38-4b9e-9cb0-63a7ec537d84</t>
  </si>
  <si>
    <t>SBPQTE12304011</t>
  </si>
  <si>
    <t>bbcdaa1d-0e3e-42b1-a5be-ff126389e9b7</t>
  </si>
  <si>
    <t>SBPQTE12302721</t>
  </si>
  <si>
    <t>9638183CMB</t>
  </si>
  <si>
    <t>a096c671-ec65-4d88-8c88-da0e99615729</t>
  </si>
  <si>
    <t>SBPQTE12301564</t>
  </si>
  <si>
    <t>15e820c4-e957-4e8c-a9b3-60d907ff50b1</t>
  </si>
  <si>
    <t>SBPQTE12292083</t>
  </si>
  <si>
    <t>63fe90ca-b6e8-40a0-9e78-fe916c08cc2f</t>
  </si>
  <si>
    <t>SBPQTE12294429</t>
  </si>
  <si>
    <t>6840e3fa-c482-40b1-931f-a692a35b08af</t>
  </si>
  <si>
    <t>SBPQTE12295889</t>
  </si>
  <si>
    <t>GA700247930BUSP</t>
  </si>
  <si>
    <t>c9791bb4-59f0-4af8-9f4d-a84c4b647011</t>
  </si>
  <si>
    <t>SBPQTE12550875</t>
  </si>
  <si>
    <t>14cef283-daab-4cbc-8640-6b8763b78b78</t>
  </si>
  <si>
    <t>SBPQTE12298603</t>
  </si>
  <si>
    <t>GA700253759BUSP</t>
  </si>
  <si>
    <t>6a0b4a61-77d1-4a16-933b-b2067680f463</t>
  </si>
  <si>
    <t>SBPQTE12298491</t>
  </si>
  <si>
    <t>3434b5d2-397d-4a99-89d3-742d2143c33d</t>
  </si>
  <si>
    <t>SBPQTE12287476</t>
  </si>
  <si>
    <t>e2c0f8fc-b325-4fa9-8849-9b20efc78696</t>
  </si>
  <si>
    <t>SBPQTE12300177</t>
  </si>
  <si>
    <t>4eb0154a-770d-4bdf-98e4-410a52dbfc17</t>
  </si>
  <si>
    <t>SBPQTE12300383</t>
  </si>
  <si>
    <t>GA700244332BUSP</t>
  </si>
  <si>
    <t>c863f379-4c46-4321-8e48-5c3804c1ef75</t>
  </si>
  <si>
    <t>SBPQTE12295401</t>
  </si>
  <si>
    <t>S453925</t>
  </si>
  <si>
    <t>Builders' Hardware Dealing Noc</t>
  </si>
  <si>
    <t>d8b3b9b8-809f-4484-9ce6-7627d7bf4cb7</t>
  </si>
  <si>
    <t>SBPQTE12300781</t>
  </si>
  <si>
    <t>7c2c42d2-d0e9-4b42-9c20-26bba8543a37</t>
  </si>
  <si>
    <t>SBPQTE12299821</t>
  </si>
  <si>
    <t>857f3ec7-8966-42ba-86c9-1d4ccd8e4c90</t>
  </si>
  <si>
    <t>SBPQTE12298048</t>
  </si>
  <si>
    <t>c0ee079d-a8f9-429c-813a-f5c4ce112da2</t>
  </si>
  <si>
    <t>SBPQTE12299302</t>
  </si>
  <si>
    <t>235960PZBI</t>
  </si>
  <si>
    <t>S012205</t>
  </si>
  <si>
    <t>Beef Cattle Farming And Cereal Grain Growing</t>
  </si>
  <si>
    <t>f19e3dae-2f24-40d1-bac1-ff3fc11f4efb</t>
  </si>
  <si>
    <t>SBPQTE12300716</t>
  </si>
  <si>
    <t>c752491b-d6a9-46a7-acd8-b7019993b820</t>
  </si>
  <si>
    <t>SBPQTE12297081</t>
  </si>
  <si>
    <t>GA700415717BUSP</t>
  </si>
  <si>
    <t>1df37f8a-46a1-4988-b8b8-2f6cd22bfd39</t>
  </si>
  <si>
    <t>SBPQTE12288974</t>
  </si>
  <si>
    <t>GA700248998BUSP</t>
  </si>
  <si>
    <t>590dca11-0bab-4574-818e-bd5c9ecf4894</t>
  </si>
  <si>
    <t>SBPQTE12292320</t>
  </si>
  <si>
    <t>S263560</t>
  </si>
  <si>
    <t>Terrazzo Products Manufacturing</t>
  </si>
  <si>
    <t>4d631e59-d3e4-48cf-85ba-6671028b5457</t>
  </si>
  <si>
    <t>SBPQTE12286812</t>
  </si>
  <si>
    <t>5419e490-e7a5-49ac-9ed8-0baa8f55b05e</t>
  </si>
  <si>
    <t>SBPQTE12294882</t>
  </si>
  <si>
    <t>5c47225b-ba23-4595-afd7-f29581fdc310</t>
  </si>
  <si>
    <t>SBPQTE12286843</t>
  </si>
  <si>
    <t>5555369c-8c18-44df-83b7-077688b79642</t>
  </si>
  <si>
    <t>SBPQTE12291553</t>
  </si>
  <si>
    <t>15T4381800</t>
  </si>
  <si>
    <t>76ca2402-f79e-4dad-add3-0228d0b03c79</t>
  </si>
  <si>
    <t>SBPQTE12296312</t>
  </si>
  <si>
    <t>c0599035-a249-4dc4-881b-4c5f493c2f5d</t>
  </si>
  <si>
    <t>SBPQTE12550643</t>
  </si>
  <si>
    <t>GA700383005BUSP</t>
  </si>
  <si>
    <t>465c92fd-ab5b-46f8-89de-f60deb8ab979</t>
  </si>
  <si>
    <t>SBPQTE12550665</t>
  </si>
  <si>
    <t>1b033a13-5f30-4bc4-a71d-b1dcf8fc7d56</t>
  </si>
  <si>
    <t>SBPQTE12299119</t>
  </si>
  <si>
    <t>0024222a-7a97-41b5-8b57-7f922e6285d4</t>
  </si>
  <si>
    <t>SBPQTE12551336</t>
  </si>
  <si>
    <t>GA700348484BUSP</t>
  </si>
  <si>
    <t>0d0771c8-46c0-415d-af43-fbac6b21ccd9</t>
  </si>
  <si>
    <t>SBPQTE12303860</t>
  </si>
  <si>
    <t>S461565</t>
  </si>
  <si>
    <t>Lighting Hire</t>
  </si>
  <si>
    <t>9a365a97-6d5a-458f-97ab-4327f32be581</t>
  </si>
  <si>
    <t>SBPQTE12298931</t>
  </si>
  <si>
    <t>1969c03f-78d9-4854-9c4d-384475e096a6</t>
  </si>
  <si>
    <t>SBPQTE12293468</t>
  </si>
  <si>
    <t>f9bd6aea-732f-4760-bdba-1babc7473570</t>
  </si>
  <si>
    <t>SBPQTE12299318</t>
  </si>
  <si>
    <t>60947931-08be-4022-8051-c953e9957d80</t>
  </si>
  <si>
    <t>SBPQTE12301588</t>
  </si>
  <si>
    <t>S282140</t>
  </si>
  <si>
    <t>Ship Repairing/Servicing/Engineering</t>
  </si>
  <si>
    <t>5b1450b1-2958-41ee-9480-4ea0f2ed2f05</t>
  </si>
  <si>
    <t>SBPQTE12290738</t>
  </si>
  <si>
    <t>S525340</t>
  </si>
  <si>
    <t>Plants, Garden, Retailing</t>
  </si>
  <si>
    <t>305927f0-67de-441e-8439-94db537d2d1a</t>
  </si>
  <si>
    <t>SBPQTE12301375</t>
  </si>
  <si>
    <t>S782952</t>
  </si>
  <si>
    <t>Non-Destructive Testing Service</t>
  </si>
  <si>
    <t>7d8f4d34-40b3-43f3-8ea5-2c506d707ce7</t>
  </si>
  <si>
    <t>SBPQTE12300200</t>
  </si>
  <si>
    <t>21eff08f-fda1-4c37-9f64-e01ba2f3fa47</t>
  </si>
  <si>
    <t>SBPQTE12299561</t>
  </si>
  <si>
    <t>5fb94d95-61ba-474a-879f-a72e671d20c1</t>
  </si>
  <si>
    <t>SBPQTE12297814</t>
  </si>
  <si>
    <t>GA700050093BUSP</t>
  </si>
  <si>
    <t>2a297d10-0cf6-4622-9d8d-59195e68648a</t>
  </si>
  <si>
    <t>SBPQTE12294414</t>
  </si>
  <si>
    <t>GA700411613BUSP</t>
  </si>
  <si>
    <t>5b630e28-610e-4ecc-8f5d-8da00cfd99ff</t>
  </si>
  <si>
    <t>SBPQTE12303372</t>
  </si>
  <si>
    <t>80de5ce5-2cb5-4a23-b381-d8058f6bfd07</t>
  </si>
  <si>
    <t>SBPQTE12301484</t>
  </si>
  <si>
    <t>GA700255236BUSP</t>
  </si>
  <si>
    <t>d1d810c7-1c4e-4e9b-bb94-1e8e2edaed02</t>
  </si>
  <si>
    <t>SBPQTE12290215</t>
  </si>
  <si>
    <t>S274958</t>
  </si>
  <si>
    <t>Stairs/Staircase, Prefab. Metal Manufacturing (Ex Aluminium)</t>
  </si>
  <si>
    <t>e8bb4e69-a583-46d5-b82f-31693a13cebb</t>
  </si>
  <si>
    <t>SBPQTE12300017</t>
  </si>
  <si>
    <t>095dead1-10a7-44c5-8639-94ccd406c860</t>
  </si>
  <si>
    <t>SBPQTE12294671</t>
  </si>
  <si>
    <t>08e659d2-e357-45c7-b01a-08ab1a2b4c9d</t>
  </si>
  <si>
    <t>SBPQTE12300959</t>
  </si>
  <si>
    <t>S294240</t>
  </si>
  <si>
    <t>Surfboards Manufacturing</t>
  </si>
  <si>
    <t>2a6b6d8e-82ff-4675-8c6e-a663f6ff069f</t>
  </si>
  <si>
    <t>SBPQTE12298371</t>
  </si>
  <si>
    <t>GA700251174BUSP</t>
  </si>
  <si>
    <t>536b84a8-d67a-4ded-b240-1e11e5f7fa56</t>
  </si>
  <si>
    <t>SBPQTE12293161</t>
  </si>
  <si>
    <t>8f7f5cc3-496b-46ca-bca2-95bfebe4c0f7</t>
  </si>
  <si>
    <t>SBPQTE12303020</t>
  </si>
  <si>
    <t>S294145</t>
  </si>
  <si>
    <t>Lapidary Work</t>
  </si>
  <si>
    <t>3cd8f4e0-2d3b-4503-a74c-20e77fb706cc</t>
  </si>
  <si>
    <t>SBPQTE12303426</t>
  </si>
  <si>
    <t>8eb157b4-8ff8-4c6a-8585-130d52d50d0c</t>
  </si>
  <si>
    <t>SBPQTE12303303</t>
  </si>
  <si>
    <t>GA700340930BUSP</t>
  </si>
  <si>
    <t>b37270a8-6e63-4648-8007-b760c3266818</t>
  </si>
  <si>
    <t>SBPQTE12551218</t>
  </si>
  <si>
    <t>S526910</t>
  </si>
  <si>
    <t>Key Cutting Or Duplicating Service</t>
  </si>
  <si>
    <t>1bf969a5-6969-409e-a9c2-a120a1d69f41</t>
  </si>
  <si>
    <t>SBPQTE12294601</t>
  </si>
  <si>
    <t>8a49bb8d-cfb3-44a6-91bf-6aa32b7933ef</t>
  </si>
  <si>
    <t>SBPQTE12551424</t>
  </si>
  <si>
    <t>11d23157-0e00-400a-9191-ebf9f59dc4b1</t>
  </si>
  <si>
    <t>SBPQTE12298005</t>
  </si>
  <si>
    <t>82702538-e30e-4dd6-8d00-8f88878f7e80</t>
  </si>
  <si>
    <t>SBPQTE12288258</t>
  </si>
  <si>
    <t>3279a49c-0813-40a6-bb9f-e13643934e54</t>
  </si>
  <si>
    <t>SBPQTE12293418</t>
  </si>
  <si>
    <t>37b03441-39f4-4e4e-80a9-9930d2a1d4d9</t>
  </si>
  <si>
    <t>SBPQTE12551615</t>
  </si>
  <si>
    <t>a921031a-5550-4b19-bc5e-81b79433de76</t>
  </si>
  <si>
    <t>SBPQTE12291841</t>
  </si>
  <si>
    <t>878283e3-88ca-4fce-8330-4e962347e7f1</t>
  </si>
  <si>
    <t>SBPQTE12303541</t>
  </si>
  <si>
    <t>46385d12-c3c3-4551-8dd5-622a879249f0</t>
  </si>
  <si>
    <t>SBPQTE12303769</t>
  </si>
  <si>
    <t>7a217567-1655-423b-9a59-6de7aadf995f</t>
  </si>
  <si>
    <t>SBPQTE12287593</t>
  </si>
  <si>
    <t>70a6b7bb-e53b-479e-9e46-1da0f6980fb7</t>
  </si>
  <si>
    <t>SBPQTE12297486</t>
  </si>
  <si>
    <t>2d7a056f-963e-4c28-b657-4cf84d61a5bf</t>
  </si>
  <si>
    <t>SBPQTE12292520</t>
  </si>
  <si>
    <t>dd57c4eb-f1ba-4e3f-b796-b4e12b0288da</t>
  </si>
  <si>
    <t>SBPQTE12288257</t>
  </si>
  <si>
    <t>43192ff0-7860-4786-b8fa-e62387930ca8</t>
  </si>
  <si>
    <t>SBPQTE12301343</t>
  </si>
  <si>
    <t>GA700406671BUSP</t>
  </si>
  <si>
    <t>a4bd65d8-61e0-429e-95a4-bb3fb6a28500</t>
  </si>
  <si>
    <t>SBPQTE12298490</t>
  </si>
  <si>
    <t>d505d0fb-3cdb-4d69-95c3-d185979d6b85</t>
  </si>
  <si>
    <t>SBPQTE12296687</t>
  </si>
  <si>
    <t>f17529ad-97bf-43ea-9c75-685ca47c537b</t>
  </si>
  <si>
    <t>SBPQTE12302469</t>
  </si>
  <si>
    <t>S786435</t>
  </si>
  <si>
    <t>Detective Agency Service (Ex. Police)</t>
  </si>
  <si>
    <t>4cbae172-20c6-4ec2-91c3-ac5dce78139f</t>
  </si>
  <si>
    <t>SBPQTE12550844</t>
  </si>
  <si>
    <t>e433ba74-7c12-4604-a7cf-234cbc73c538</t>
  </si>
  <si>
    <t>SBPQTE12301398</t>
  </si>
  <si>
    <t>bae58193-9a18-4570-827c-c4a71036e530</t>
  </si>
  <si>
    <t>SBPQTE12298050</t>
  </si>
  <si>
    <t>GA700131824BUSP</t>
  </si>
  <si>
    <t>S479210</t>
  </si>
  <si>
    <t>Costume Jewellery Wholesaling</t>
  </si>
  <si>
    <t>0de129c0-fdfb-4af2-af3c-e7cf46c6154a</t>
  </si>
  <si>
    <t>SBPQTE12299186</t>
  </si>
  <si>
    <t>GA700251899BUSP</t>
  </si>
  <si>
    <t>517e3ba2-9b39-4f69-b9ac-589a8027854b</t>
  </si>
  <si>
    <t>SBPQTE12291929</t>
  </si>
  <si>
    <t>GA700331786BUSP</t>
  </si>
  <si>
    <t>S811354</t>
  </si>
  <si>
    <t>Local Government Community Advice Centres</t>
  </si>
  <si>
    <t>67c1aa2e-4df1-498b-bf8d-33c9d48d5bb9</t>
  </si>
  <si>
    <t>SBPQTE12302779</t>
  </si>
  <si>
    <t>52be9cd9-71aa-4731-83c1-a8874a7b0ef4</t>
  </si>
  <si>
    <t>SBPQTE12298396</t>
  </si>
  <si>
    <t>GA700251024BUSP</t>
  </si>
  <si>
    <t>f4aa74b3-815a-4bdb-abdb-651528e8358c</t>
  </si>
  <si>
    <t>SBPQTE12550516</t>
  </si>
  <si>
    <t>S412240</t>
  </si>
  <si>
    <t>Pipelines Construction</t>
  </si>
  <si>
    <t>ee37b444-425d-4f41-bbb6-6f93b0508cd0</t>
  </si>
  <si>
    <t>SBPQTE12288761</t>
  </si>
  <si>
    <t>392325fa-ddf5-4ae8-9c32-08e94531815d</t>
  </si>
  <si>
    <t>SBPQTE12298905</t>
  </si>
  <si>
    <t>SMI021208848</t>
  </si>
  <si>
    <t>4966375f-fcf7-4bc7-be3f-492f034c8837</t>
  </si>
  <si>
    <t>SBPQTE12299024</t>
  </si>
  <si>
    <t>GA700125793BUSP</t>
  </si>
  <si>
    <t>7046d914-fc8f-4369-b7bd-53e547dce0b8</t>
  </si>
  <si>
    <t>SBPQTE12289587</t>
  </si>
  <si>
    <t>394b0b16-5d8c-4668-a3e7-76bdc31cc380</t>
  </si>
  <si>
    <t>SBPQTE12293529</t>
  </si>
  <si>
    <t>GA700267935BUSP</t>
  </si>
  <si>
    <t>00d31b3e-a53a-456e-9373-423c9b73a366</t>
  </si>
  <si>
    <t>SBPQTE12292356</t>
  </si>
  <si>
    <t>4cb6983b-d43c-4ec3-bc10-ea2797fdbf01</t>
  </si>
  <si>
    <t>SBPQTE12295597</t>
  </si>
  <si>
    <t>S524140</t>
  </si>
  <si>
    <t>Surf and Ski Retailing (incl snow ski hire)</t>
  </si>
  <si>
    <t>c98f184c-b6cf-4e2d-b116-e8b260bea9c3</t>
  </si>
  <si>
    <t>SBPQTE12296330</t>
  </si>
  <si>
    <t>SMI021197250</t>
  </si>
  <si>
    <t>077f0790-b23f-4f5e-999e-94f97b8b92fa</t>
  </si>
  <si>
    <t>SBPQTE12550121</t>
  </si>
  <si>
    <t>4b9438d1-ac79-44b3-81dc-122c97ae8912</t>
  </si>
  <si>
    <t>SBPQTE12551227</t>
  </si>
  <si>
    <t>bd72abc3-9a7a-4f97-ae85-96ba10847b2f</t>
  </si>
  <si>
    <t>SBPQTE12299436</t>
  </si>
  <si>
    <t>ef40cc45-73db-4b2d-89ba-450de2bd8f00</t>
  </si>
  <si>
    <t>SBPQTE12289533</t>
  </si>
  <si>
    <t>407b56da-ec60-4d9e-a59b-ee7fc071228c</t>
  </si>
  <si>
    <t>SBPQTE12289321</t>
  </si>
  <si>
    <t>9e1f4034-bd10-43f3-9385-91e83e4bb8c1</t>
  </si>
  <si>
    <t>SBPQTE12293775</t>
  </si>
  <si>
    <t>9aeed25f-28eb-4739-a95b-1fd7816f6d42</t>
  </si>
  <si>
    <t>SBPQTE12288090</t>
  </si>
  <si>
    <t>5ae4880a-ce0a-4377-94a8-40eaee03d05c</t>
  </si>
  <si>
    <t>SBPQTE12303643</t>
  </si>
  <si>
    <t>96a91658-44b9-4a24-884a-86396b6bb4be</t>
  </si>
  <si>
    <t>SBPQTE12294324</t>
  </si>
  <si>
    <t>9638031CMB</t>
  </si>
  <si>
    <t>4b0bc2c3-d21e-49b5-99a8-dce4c82c81c2</t>
  </si>
  <si>
    <t>SBPQTE12290327</t>
  </si>
  <si>
    <t>4dc189ec-b1e4-46d0-82f1-91189acf111f</t>
  </si>
  <si>
    <t>SBPQTE12299385</t>
  </si>
  <si>
    <t>GA700033692BUSP</t>
  </si>
  <si>
    <t>e30ccd8b-aca1-4e5e-b39c-dd74a2480266</t>
  </si>
  <si>
    <t>SBPQTE12292731</t>
  </si>
  <si>
    <t>a8a2a8a3-2919-479f-90f5-37278d95ee3e</t>
  </si>
  <si>
    <t>SBPQTE12303100</t>
  </si>
  <si>
    <t>6ed220f6-93c3-4a09-a136-1c80fff5a514</t>
  </si>
  <si>
    <t>SBPQTE12550452</t>
  </si>
  <si>
    <t>89c0365f-7133-46b8-8db8-c80564d479af</t>
  </si>
  <si>
    <t>SBPQTE12287484</t>
  </si>
  <si>
    <t>S961020</t>
  </si>
  <si>
    <t>Church Operation</t>
  </si>
  <si>
    <t>dd8268ec-de25-4ce8-988c-18faf82d6bf5</t>
  </si>
  <si>
    <t>SBPQTE12295566</t>
  </si>
  <si>
    <t>d4954dab-3ce5-430d-a721-9a3d8e2f8dac</t>
  </si>
  <si>
    <t>SBPQTE12287674</t>
  </si>
  <si>
    <t>dfdcf4a6-d624-4601-bc3c-026aa61d49b7</t>
  </si>
  <si>
    <t>SBPQTE12294598</t>
  </si>
  <si>
    <t>6dbeaa13-50ac-4566-b9c6-62facc2f5556</t>
  </si>
  <si>
    <t>SBPQTE12287493</t>
  </si>
  <si>
    <t>c5221f3c-9bdc-4d5a-976c-d0fd89d80740</t>
  </si>
  <si>
    <t>SBPQTE12301455</t>
  </si>
  <si>
    <t>S462335</t>
  </si>
  <si>
    <t>Tyres Or Tubes Wholesaling</t>
  </si>
  <si>
    <t>229ae3ed-ae22-4ad9-8493-54ff4920f7c6</t>
  </si>
  <si>
    <t>SBPQTE12287719</t>
  </si>
  <si>
    <t>361ca428-10a5-45f6-9592-e1be313ca282</t>
  </si>
  <si>
    <t>SBPQTE12293452</t>
  </si>
  <si>
    <t>23c23793-3285-42df-a783-b8290faef699</t>
  </si>
  <si>
    <t>SBPQTE12298668</t>
  </si>
  <si>
    <t>S218306</t>
  </si>
  <si>
    <t>Alcoholic Beverages Manufacturing (incl sparkling or carbonated) Noc</t>
  </si>
  <si>
    <t>112bfe44-dd18-4cc8-978a-75e690a44164</t>
  </si>
  <si>
    <t>SBPQTE12290810</t>
  </si>
  <si>
    <t>4f03da82-9796-43f4-8828-2b3cb8796c61</t>
  </si>
  <si>
    <t>SBPQTE12301526</t>
  </si>
  <si>
    <t>GA700246186BUSP</t>
  </si>
  <si>
    <t>def2c6da-bdbb-4523-8d98-68746917564d</t>
  </si>
  <si>
    <t>SBPQTE12292273</t>
  </si>
  <si>
    <t>94d962ab-bd27-46bc-b51c-91a421d3ab6c</t>
  </si>
  <si>
    <t>SBPQTE12288672</t>
  </si>
  <si>
    <t>11cf9019-216c-4892-8278-32b40a1523c7</t>
  </si>
  <si>
    <t>SBPQTE12287165</t>
  </si>
  <si>
    <t>3c572645-ede5-448e-a23c-e83f15b94207</t>
  </si>
  <si>
    <t>SBPQTE12295941</t>
  </si>
  <si>
    <t>034f067c-f938-47e0-975e-0d1d4f0db444</t>
  </si>
  <si>
    <t>SBPQTE12301990</t>
  </si>
  <si>
    <t>GA700253960BUSP</t>
  </si>
  <si>
    <t>341c3c79-d52a-45e5-b1e6-08b49744e2cd</t>
  </si>
  <si>
    <t>SBPQTE12299364</t>
  </si>
  <si>
    <t>GA700416785BUSP</t>
  </si>
  <si>
    <t>4344327a-3fea-4cfe-bfb5-7950a5824016</t>
  </si>
  <si>
    <t>SBPQTE12292249</t>
  </si>
  <si>
    <t>S471715</t>
  </si>
  <si>
    <t>Liquor Wholesaling</t>
  </si>
  <si>
    <t>8ec4d252-0f7c-4851-9a9e-c03174557a22</t>
  </si>
  <si>
    <t>SBPQTE12302555</t>
  </si>
  <si>
    <t>58c33567-e170-4d32-98cc-6b97dfff612f</t>
  </si>
  <si>
    <t>SBPQTE12551406</t>
  </si>
  <si>
    <t>83896adc-7320-40d9-82e8-2ba23818e2cc</t>
  </si>
  <si>
    <t>SBPQTE12290743</t>
  </si>
  <si>
    <t>8c4d8b48-7377-4371-b718-eb9c56abfdc2</t>
  </si>
  <si>
    <t>SBPQTE12301857</t>
  </si>
  <si>
    <t>f8986958-1c33-40e0-8e7a-b171481685ae</t>
  </si>
  <si>
    <t>SBPQTE12296284</t>
  </si>
  <si>
    <t>S218415</t>
  </si>
  <si>
    <t>Spirits Based Mixed Drinks Manufacturing</t>
  </si>
  <si>
    <t>97f3e173-b634-4e20-bf09-6ef4d6712ac9</t>
  </si>
  <si>
    <t>SBPQTE12288595</t>
  </si>
  <si>
    <t>f743a804-55c0-461c-bf5a-fc14b6c59c75</t>
  </si>
  <si>
    <t>SBPQTE12294193</t>
  </si>
  <si>
    <t>f38b05f4-fe93-4ea3-b814-5a922b35b8a6</t>
  </si>
  <si>
    <t>SBPQTE12296835</t>
  </si>
  <si>
    <t>c27e78ac-89a4-4e07-9d5b-c3ebd3896404</t>
  </si>
  <si>
    <t>SBPQTE12288660</t>
  </si>
  <si>
    <t>GA700044893BUSP</t>
  </si>
  <si>
    <t>6691955d-705d-493b-b94e-ea97e3b1e384</t>
  </si>
  <si>
    <t>SBPQTE12300766</t>
  </si>
  <si>
    <t>ffb8222e-4d02-45be-b297-db7f4f599a7b</t>
  </si>
  <si>
    <t>SBPQTE12293971</t>
  </si>
  <si>
    <t>5c302b31-b4ac-4fde-8fb8-3451d69bb2f4</t>
  </si>
  <si>
    <t>SBPQTE12286684</t>
  </si>
  <si>
    <t>9649046CMB</t>
  </si>
  <si>
    <t>f21ddc4d-1ea6-469a-83b5-52a48f4220b0</t>
  </si>
  <si>
    <t>SBPQTE12292483</t>
  </si>
  <si>
    <t>f32514c1-a2ec-43ce-9486-20b71e3971dd</t>
  </si>
  <si>
    <t>SBPQTE12287393</t>
  </si>
  <si>
    <t>ecc7ebb5-50b8-4bdc-af9b-edb8e950e1d4</t>
  </si>
  <si>
    <t>SBPQTE12295237</t>
  </si>
  <si>
    <t>bcf878ac-d617-4575-a316-ddc44b53b7eb</t>
  </si>
  <si>
    <t>SBPQTE12304078</t>
  </si>
  <si>
    <t>674467c2-25de-4ff7-8faa-83b53124be7e</t>
  </si>
  <si>
    <t>SBPQTE12287772</t>
  </si>
  <si>
    <t>afaca4e0-9947-44f2-8169-8aa99d71ebb4</t>
  </si>
  <si>
    <t>SBPQTE12551419</t>
  </si>
  <si>
    <t>S785557</t>
  </si>
  <si>
    <t>Sales Advisory Service</t>
  </si>
  <si>
    <t>73d7b477-d10a-4a63-84a3-e508d82e998c</t>
  </si>
  <si>
    <t>SBPQTE12293369</t>
  </si>
  <si>
    <t>17becf7d-cad9-4eaf-b9b6-3791b502c3bc</t>
  </si>
  <si>
    <t>SBPQTE12297636</t>
  </si>
  <si>
    <t>9b6e0116-f6f5-4ec3-bd3e-74bd22ef5539</t>
  </si>
  <si>
    <t>SBPQTE12293337</t>
  </si>
  <si>
    <t>4d3f0f3f-19e1-45ef-8719-4296efd140b6</t>
  </si>
  <si>
    <t>SBPQTE12551380</t>
  </si>
  <si>
    <t>39377bb8-351e-45e3-8c71-03f881600c8c</t>
  </si>
  <si>
    <t>SBPQTE12300048</t>
  </si>
  <si>
    <t>29da5959-59ec-45fc-9575-bfb83e120e1b</t>
  </si>
  <si>
    <t>SBPQTE12550486</t>
  </si>
  <si>
    <t>3820f45f-e4d8-46c1-853f-d79c7bc4b685</t>
  </si>
  <si>
    <t>SBPQTE12293944</t>
  </si>
  <si>
    <t>e2932e35-9ec2-477d-b286-6542bd4e81c0</t>
  </si>
  <si>
    <t>SBPQTE12297290</t>
  </si>
  <si>
    <t>S751905</t>
  </si>
  <si>
    <t>Credit Card Administration Service</t>
  </si>
  <si>
    <t>cddd06e8-5ddf-4890-b23f-a0216a084e76</t>
  </si>
  <si>
    <t>SBPQTE12287101</t>
  </si>
  <si>
    <t>38e1d14b-5c14-4de4-bbd3-ca9b9e4989a9</t>
  </si>
  <si>
    <t>SBPQTE12287771</t>
  </si>
  <si>
    <t>S021950</t>
  </si>
  <si>
    <t>Pest Control Service (Agricultural; Ex. Trapping)</t>
  </si>
  <si>
    <t>2542c5a4-d980-48b1-acc1-f9d868c118c4</t>
  </si>
  <si>
    <t>SBPQTE12291391</t>
  </si>
  <si>
    <t>546bfcb9-c736-44f2-a14f-e8a45a0d4ad2</t>
  </si>
  <si>
    <t>SBPQTE12300267</t>
  </si>
  <si>
    <t>c38f300f-1569-4958-9031-a11dd6f07576</t>
  </si>
  <si>
    <t>SBPQTE12290045</t>
  </si>
  <si>
    <t>GA700411413BUSP</t>
  </si>
  <si>
    <t>60254808-9b2b-41f5-b1b1-4bb2edf6d861</t>
  </si>
  <si>
    <t>SBPQTE12301330</t>
  </si>
  <si>
    <t>0231c9c9-548f-4db5-8dac-7e7185b0d07d</t>
  </si>
  <si>
    <t>SBPQTE12302100</t>
  </si>
  <si>
    <t>S525305</t>
  </si>
  <si>
    <t>Bulbs, Flower, Retailing</t>
  </si>
  <si>
    <t>cad63304-b695-40fb-9c48-381920ee9403</t>
  </si>
  <si>
    <t>SBPQTE12302001</t>
  </si>
  <si>
    <t>GA700245897BUSP</t>
  </si>
  <si>
    <t>87fd7b67-0f76-4c82-826b-64231821267b</t>
  </si>
  <si>
    <t>SBPQTE12303939</t>
  </si>
  <si>
    <t>f3a3fa3d-f576-458f-b04c-312265c0adda</t>
  </si>
  <si>
    <t>SBPQTE12287048</t>
  </si>
  <si>
    <t>a920231a-59b4-43bd-b1d5-74820af169b1</t>
  </si>
  <si>
    <t>SBPQTE12303109</t>
  </si>
  <si>
    <t>15T1804851</t>
  </si>
  <si>
    <t>654b740b-76a6-4878-8362-a6c0eb03043e</t>
  </si>
  <si>
    <t>SBPQTE12301842</t>
  </si>
  <si>
    <t>S782930</t>
  </si>
  <si>
    <t>Testing Or Assay Service (On A Fee/Contract Basis)</t>
  </si>
  <si>
    <t>2e0bf757-f637-4fba-b3e0-dc4a879f0f46</t>
  </si>
  <si>
    <t>SBPQTE12299257</t>
  </si>
  <si>
    <t>9638125CMB</t>
  </si>
  <si>
    <t>a517b702-2127-426e-ad6c-77d680407821</t>
  </si>
  <si>
    <t>SBPQTE12302121</t>
  </si>
  <si>
    <t>226eebb9-ffac-44a0-b998-feebb1141ec7</t>
  </si>
  <si>
    <t>SBPQTE12298599</t>
  </si>
  <si>
    <t>GA700251675BUSP</t>
  </si>
  <si>
    <t>S752025</t>
  </si>
  <si>
    <t>Claim Assessment Service</t>
  </si>
  <si>
    <t>f357d508-d403-4972-a0d3-3a8525df2993</t>
  </si>
  <si>
    <t>SBPQTE12300338</t>
  </si>
  <si>
    <t>3c87560c-c769-451e-9551-d615d095989b</t>
  </si>
  <si>
    <t>SBPQTE12292431</t>
  </si>
  <si>
    <t>24fa733d-5c02-46a0-a738-030cd18edf18</t>
  </si>
  <si>
    <t>SBPQTE12287371</t>
  </si>
  <si>
    <t>39bf40cc-7712-4a9d-8dfe-b2816dca5a76</t>
  </si>
  <si>
    <t>SBPQTE12302235</t>
  </si>
  <si>
    <t>GA700419350BUSP</t>
  </si>
  <si>
    <t>908b956f-d403-4ba0-94e7-c443aa3ff3e9</t>
  </si>
  <si>
    <t>SBPQTE12298159</t>
  </si>
  <si>
    <t>S512561</t>
  </si>
  <si>
    <t>Sushi Bar</t>
  </si>
  <si>
    <t>5f8c7cd5-0c39-4b14-97df-5e45608b340c</t>
  </si>
  <si>
    <t>SBPQTE12294432</t>
  </si>
  <si>
    <t>c7561504-de46-4b0c-9af4-d45833c5c0d0</t>
  </si>
  <si>
    <t>SBPQTE12296434</t>
  </si>
  <si>
    <t>0b1da1de-89d3-4ed6-abe2-431d95ddcfaf</t>
  </si>
  <si>
    <t>SBPQTE12300631</t>
  </si>
  <si>
    <t>88332618-2579-4619-a583-f2dbe7d6313e</t>
  </si>
  <si>
    <t>SBPQTE12302326</t>
  </si>
  <si>
    <t>GA700126261BUSP</t>
  </si>
  <si>
    <t>e4416255-7c64-45ef-9469-d9506041af92</t>
  </si>
  <si>
    <t>SBPQTE12297754</t>
  </si>
  <si>
    <t>GA700414753BUSP</t>
  </si>
  <si>
    <t>8582e3cb-4279-4eeb-bb2b-34ab088bf55e</t>
  </si>
  <si>
    <t>SBPQTE12294937</t>
  </si>
  <si>
    <t>38ac4066-7463-4bed-a36a-e2ecf92f1128</t>
  </si>
  <si>
    <t>SBPQTE12292428</t>
  </si>
  <si>
    <t>daf1a6b3-cdee-4234-87ee-68ece354e25e</t>
  </si>
  <si>
    <t>SBPQTE12302671</t>
  </si>
  <si>
    <t>3f3c0992-7bf0-4563-a207-a02a1ab6d179</t>
  </si>
  <si>
    <t>SBPQTE12291755</t>
  </si>
  <si>
    <t>9f4361fe-8750-42ab-bccd-feca55e726c7</t>
  </si>
  <si>
    <t>SBPQTE12293200</t>
  </si>
  <si>
    <t>90df3737-8f13-401a-af9d-4baf19474d67</t>
  </si>
  <si>
    <t>SBPQTE12550089</t>
  </si>
  <si>
    <t>c3cab5f9-e7fe-4440-862c-8fac52a61886</t>
  </si>
  <si>
    <t>SBPQTE12298815</t>
  </si>
  <si>
    <t>GA700251310BUSP</t>
  </si>
  <si>
    <t>65673ad8-87b3-4e0f-bc75-12513cf768b7</t>
  </si>
  <si>
    <t>SBPQTE12300485</t>
  </si>
  <si>
    <t>15T4381976</t>
  </si>
  <si>
    <t>24ba9c09-2595-417f-944c-05cbae18db6e</t>
  </si>
  <si>
    <t>SBPQTE12293214</t>
  </si>
  <si>
    <t>e5c4a95f-6c81-4374-80dc-5d4f630707a1</t>
  </si>
  <si>
    <t>SBPQTE12290717</t>
  </si>
  <si>
    <t>S786525</t>
  </si>
  <si>
    <t>Weed Control Service (Industrial Or Household)</t>
  </si>
  <si>
    <t>85edb360-5ef9-490b-9b11-07998154d723</t>
  </si>
  <si>
    <t>SBPQTE12296023</t>
  </si>
  <si>
    <t>2e80265a-d381-4089-bb13-2c881d8c0acb</t>
  </si>
  <si>
    <t>SBPQTE12288623</t>
  </si>
  <si>
    <t>GA700048243BUSP</t>
  </si>
  <si>
    <t>df7f8837-7288-4a60-a144-7879c380be49</t>
  </si>
  <si>
    <t>SBPQTE12292390</t>
  </si>
  <si>
    <t>22c403cf-8b45-4616-b871-ca3b1352c321</t>
  </si>
  <si>
    <t>SBPQTE12303588</t>
  </si>
  <si>
    <t>322aed78-1d4d-472f-ae65-273bc09ce997</t>
  </si>
  <si>
    <t>SBPQTE12298548</t>
  </si>
  <si>
    <t>392b812d-9b97-4f77-989d-e5c01ce20033</t>
  </si>
  <si>
    <t>SBPQTE12291557</t>
  </si>
  <si>
    <t>230a3ad9-47d4-4efb-bc72-b2cab4ca38f5</t>
  </si>
  <si>
    <t>SBPQTE12303430</t>
  </si>
  <si>
    <t>S751125</t>
  </si>
  <si>
    <t>Stock Broking Or Trading (On Commission)</t>
  </si>
  <si>
    <t>7cb86920-616e-4a87-924a-0f570840fa98</t>
  </si>
  <si>
    <t>SBPQTE12301183</t>
  </si>
  <si>
    <t>d6253f6c-e054-40fe-ab0b-cbfed2fea13c</t>
  </si>
  <si>
    <t>SBPQTE12290865</t>
  </si>
  <si>
    <t>f2456f78-65b3-457e-9398-ef717fd6854d</t>
  </si>
  <si>
    <t>SBPQTE12299299</t>
  </si>
  <si>
    <t>7f2f7d47-5f4d-483e-b798-aea9fe4f5259</t>
  </si>
  <si>
    <t>SBPQTE12288079</t>
  </si>
  <si>
    <t>5586daec-ff78-4576-af7b-989351f687aa</t>
  </si>
  <si>
    <t>SBPQTE12286552</t>
  </si>
  <si>
    <t>05354340-8c70-4a15-acbb-87989bbb2a5f</t>
  </si>
  <si>
    <t>SBPQTE12292395</t>
  </si>
  <si>
    <t>cc613603-83e5-468c-b7c8-91d36935442b</t>
  </si>
  <si>
    <t>SBPQTE12301693</t>
  </si>
  <si>
    <t>GA700052346BUSP</t>
  </si>
  <si>
    <t>6b66f385-77f2-4886-bc1f-f96e43a26d09</t>
  </si>
  <si>
    <t>SBPQTE12295617</t>
  </si>
  <si>
    <t>22dda52b-9c48-4dcf-af5a-29d47cc1474a</t>
  </si>
  <si>
    <t>SBPQTE12294788</t>
  </si>
  <si>
    <t>138cda95-b2da-4b27-8904-e2dedab5ec84</t>
  </si>
  <si>
    <t>SBPQTE12551577</t>
  </si>
  <si>
    <t>e4a10f2a-6f3a-44d8-ad84-f995ea41c770</t>
  </si>
  <si>
    <t>SBPQTE12287742</t>
  </si>
  <si>
    <t>fa873fc5-b21a-4f60-97f8-a84758b167e2</t>
  </si>
  <si>
    <t>SBPQTE12298058</t>
  </si>
  <si>
    <t>da70b541-7c2e-4a92-a0df-4eca734f7e0d</t>
  </si>
  <si>
    <t>SBPQTE12295619</t>
  </si>
  <si>
    <t>6f830d36-6aac-40f0-a593-065f5f22e804</t>
  </si>
  <si>
    <t>SBPQTE12294407</t>
  </si>
  <si>
    <t>04312690-1b66-460e-836d-ef3e48450e22</t>
  </si>
  <si>
    <t>SBPQTE12300060</t>
  </si>
  <si>
    <t>374ec674-cc14-49c1-ab1c-3f6eb5204c26</t>
  </si>
  <si>
    <t>SBPQTE12289594</t>
  </si>
  <si>
    <t>4a6a8bb1-2f31-4641-b7d1-5fc1d78a80cb</t>
  </si>
  <si>
    <t>SBPQTE12295207</t>
  </si>
  <si>
    <t>c0e31d8c-4ebc-4c77-baf0-5931a3cea186</t>
  </si>
  <si>
    <t>SBPQTE12550625</t>
  </si>
  <si>
    <t>8415bb84-7183-4266-a8df-07ff4a9dd090</t>
  </si>
  <si>
    <t>SBPQTE12287000</t>
  </si>
  <si>
    <t>c09cafb2-e48d-4a4a-b159-fed0644424af</t>
  </si>
  <si>
    <t>SBPQTE12298592</t>
  </si>
  <si>
    <t>e208715c-2bd7-4358-8168-538fbd5b0c03</t>
  </si>
  <si>
    <t>SBPQTE12288332</t>
  </si>
  <si>
    <t>1feefc94-84a3-41df-8e15-bafa6b971500</t>
  </si>
  <si>
    <t>SBPQTE12293872</t>
  </si>
  <si>
    <t>S572040</t>
  </si>
  <si>
    <t>Wine Bar (Mainly Drinking Place) Combustible Const</t>
  </si>
  <si>
    <t>959ed351-440c-4e29-b0c4-98d253bc0ba1</t>
  </si>
  <si>
    <t>SBPQTE12298484</t>
  </si>
  <si>
    <t>GA700249579BUSP</t>
  </si>
  <si>
    <t>b24f4db4-5878-487f-9f61-e0b1b7a32494</t>
  </si>
  <si>
    <t>SBPQTE12287190</t>
  </si>
  <si>
    <t>a9099748-dd1b-48b5-9a38-0ed3e8e84e0c</t>
  </si>
  <si>
    <t>SBPQTE12551398</t>
  </si>
  <si>
    <t>24dcb8a9-bb4c-44fb-a514-505038479ad8</t>
  </si>
  <si>
    <t>SBPQTE12294532</t>
  </si>
  <si>
    <t>133f4642-dd34-45ae-8070-f1179b6d487e</t>
  </si>
  <si>
    <t>SBPQTE12294841</t>
  </si>
  <si>
    <t>949f4e5b-8f34-4a93-b22c-b11ad2c16e55</t>
  </si>
  <si>
    <t>SBPQTE12551607</t>
  </si>
  <si>
    <t>f977ad30-c0f6-4d73-a439-b5268eaa0cdd</t>
  </si>
  <si>
    <t>SBPQTE12290586</t>
  </si>
  <si>
    <t>326142e4-746c-4a9a-b6e8-56ad1a93064d</t>
  </si>
  <si>
    <t>SBPQTE12301921</t>
  </si>
  <si>
    <t>GA700417438BUSP</t>
  </si>
  <si>
    <t>9393c40a-f1f2-46e7-8480-decf47f79c40</t>
  </si>
  <si>
    <t>SBPQTE12551103</t>
  </si>
  <si>
    <t>S256535</t>
  </si>
  <si>
    <t>Shaping Of Styrofoam Blocks</t>
  </si>
  <si>
    <t>3aad53a7-94f3-4c3f-8035-64c6ba1e1197</t>
  </si>
  <si>
    <t>SBPQTE12294520</t>
  </si>
  <si>
    <t>5e1b6d60-7775-45d0-8a66-d073e36aa584</t>
  </si>
  <si>
    <t>SBPQTE12287066</t>
  </si>
  <si>
    <t>cfa262af-f3ef-4660-a389-110ece8b1efa</t>
  </si>
  <si>
    <t>SBPQTE12294347</t>
  </si>
  <si>
    <t>d9f252f2-485f-4d9d-b9b2-95ee7ed0e20f</t>
  </si>
  <si>
    <t>SBPQTE12550493</t>
  </si>
  <si>
    <t>770dc95f-d22c-4d43-b5b0-c4298e1d2de6</t>
  </si>
  <si>
    <t>SBPQTE12295342</t>
  </si>
  <si>
    <t>92c39a3e-aa81-42c6-b502-21660b5c6f2b</t>
  </si>
  <si>
    <t>SBPQTE12303410</t>
  </si>
  <si>
    <t>GA700047961BUSP</t>
  </si>
  <si>
    <t>3e6b6cb2-2bde-45c0-9a38-421851c4aca1</t>
  </si>
  <si>
    <t>SBPQTE12287386</t>
  </si>
  <si>
    <t>828e7ea7-0601-4135-b73b-c185328dee4b</t>
  </si>
  <si>
    <t>SBPQTE12287826</t>
  </si>
  <si>
    <t>7a7ae953-91f7-4d3e-b676-3bf08e8f6153</t>
  </si>
  <si>
    <t>SBPQTE12299907</t>
  </si>
  <si>
    <t>GA700412935BUSP</t>
  </si>
  <si>
    <t>91b7eb3a-d79a-4c0f-93da-a7bf6ddb9e13</t>
  </si>
  <si>
    <t>SBPQTE12287411</t>
  </si>
  <si>
    <t>90f4e167-31eb-4b28-b6aa-9834bcc6a139</t>
  </si>
  <si>
    <t>SBPQTE12291405</t>
  </si>
  <si>
    <t>a6a03a07-948c-4035-899f-09358dee6fcc</t>
  </si>
  <si>
    <t>SBPQTE12302507</t>
  </si>
  <si>
    <t>S862250</t>
  </si>
  <si>
    <t>Ophthalmologist (Own Account)</t>
  </si>
  <si>
    <t>0c574cff-3b92-429a-9e77-5bf49afeebd8</t>
  </si>
  <si>
    <t>SBPQTE12301181</t>
  </si>
  <si>
    <t>SMI020199583</t>
  </si>
  <si>
    <t>9a29e7ba-1edc-417b-a710-a51f9fc79579</t>
  </si>
  <si>
    <t>SBPQTE12294373</t>
  </si>
  <si>
    <t>5ac37f4d-6285-491e-8bac-241055180035</t>
  </si>
  <si>
    <t>SBPQTE12296534</t>
  </si>
  <si>
    <t>df18c230-beeb-4a3b-bfa2-240f3fe48092</t>
  </si>
  <si>
    <t>SBPQTE12295988</t>
  </si>
  <si>
    <t>S574025</t>
  </si>
  <si>
    <t>Club, Residential, Non-Combustible Construction</t>
  </si>
  <si>
    <t>0ba6034f-81a5-46bd-8154-cd235a0b3b60</t>
  </si>
  <si>
    <t>SBPQTE12294531</t>
  </si>
  <si>
    <t>45b68b54-524a-40e0-b58c-a50b84e1fca2</t>
  </si>
  <si>
    <t>SBPQTE12288057</t>
  </si>
  <si>
    <t>fea1cda4-95a7-4f2f-823b-47b406c74f5f</t>
  </si>
  <si>
    <t>SBPQTE12292149</t>
  </si>
  <si>
    <t>685fda1b-886a-4916-b21d-2f5ed5dd57aa</t>
  </si>
  <si>
    <t>SBPQTE12289953</t>
  </si>
  <si>
    <t>7f55088a-a700-46a7-8510-13c7153d9395</t>
  </si>
  <si>
    <t>SBPQTE12304026</t>
  </si>
  <si>
    <t>SMI018023425</t>
  </si>
  <si>
    <t>95502557-4a8c-4fb0-8284-01b6c2cd3407</t>
  </si>
  <si>
    <t>SBPQTE12298099</t>
  </si>
  <si>
    <t>280d2138-ca1c-4c76-9b68-13a0c9618960</t>
  </si>
  <si>
    <t>SBPQTE12290806</t>
  </si>
  <si>
    <t>8aca0506-f2fe-4318-ac5b-f2f77618136a</t>
  </si>
  <si>
    <t>SBPQTE12551521</t>
  </si>
  <si>
    <t>fa440fbb-63b2-435b-9add-e0f0a6535217</t>
  </si>
  <si>
    <t>SBPQTE12297601</t>
  </si>
  <si>
    <t>S952635</t>
  </si>
  <si>
    <t>Pedicure Service</t>
  </si>
  <si>
    <t>c5b904d4-f429-4672-9931-f511c9ae6ad5</t>
  </si>
  <si>
    <t>SBPQTE12299980</t>
  </si>
  <si>
    <t>GA700338114BUSP</t>
  </si>
  <si>
    <t>7bc66d29-348e-43bc-94b3-b7f20f6b6dfd</t>
  </si>
  <si>
    <t>SBPQTE12302852</t>
  </si>
  <si>
    <t>5fbcda33-67fb-44fc-92cf-8c0c3b070658</t>
  </si>
  <si>
    <t>SBPQTE12296265</t>
  </si>
  <si>
    <t>GA700369729BUSP</t>
  </si>
  <si>
    <t>c2a67c79-5d2e-4d37-9523-bda0a872e2eb</t>
  </si>
  <si>
    <t>SBPQTE12300498</t>
  </si>
  <si>
    <t>S461980</t>
  </si>
  <si>
    <t>Machine Attachments, Parts/Accessories Wholesaling</t>
  </si>
  <si>
    <t>1956d6b7-7577-4a64-903a-d47a16b41ef8</t>
  </si>
  <si>
    <t>SBPQTE12295774</t>
  </si>
  <si>
    <t>63adac98-ad6d-4b55-9a5b-125b3a2651e2</t>
  </si>
  <si>
    <t>SBPQTE12296075</t>
  </si>
  <si>
    <t>950b4f9b-f9a3-48cd-bd96-e2dd0185269e</t>
  </si>
  <si>
    <t>SBPQTE12296184</t>
  </si>
  <si>
    <t>e6a1857a-8b59-4433-913b-ac269a48dbfd</t>
  </si>
  <si>
    <t>SBPQTE12289832</t>
  </si>
  <si>
    <t>c79871c1-138b-4543-99a7-07e28ab4f67a</t>
  </si>
  <si>
    <t>SBPQTE12303687</t>
  </si>
  <si>
    <t>5d7e7dba-5c32-4ac9-adc3-926719feb708</t>
  </si>
  <si>
    <t>SBPQTE12301867</t>
  </si>
  <si>
    <t>19f12d57-05c1-4e44-8d92-9d9ed06d5c1a</t>
  </si>
  <si>
    <t>SBPQTE12292255</t>
  </si>
  <si>
    <t>d6decef8-061f-47f1-a033-bdc36a860f82</t>
  </si>
  <si>
    <t>SBPQTE12288161</t>
  </si>
  <si>
    <t>b1fadfb6-497f-4b40-9cb9-91b067018b4b</t>
  </si>
  <si>
    <t>SBPQTE12290647</t>
  </si>
  <si>
    <t>S286253</t>
  </si>
  <si>
    <t>Mining Machinery Manufacturing</t>
  </si>
  <si>
    <t>086766c3-3c6e-4757-94ab-3fa18fb33f58</t>
  </si>
  <si>
    <t>SBPQTE12301906</t>
  </si>
  <si>
    <t>2081c16e-a231-4b05-be7a-4dd92bac6752</t>
  </si>
  <si>
    <t>SBPQTE12293831</t>
  </si>
  <si>
    <t>0c4a0bfd-4f88-45cd-984c-12eaa8b336c4</t>
  </si>
  <si>
    <t>SBPQTE12298608</t>
  </si>
  <si>
    <t>2e2ad12c-bc9d-451d-b3c4-db822cce92b7</t>
  </si>
  <si>
    <t>SBPQTE12550591</t>
  </si>
  <si>
    <t>S276935</t>
  </si>
  <si>
    <t>Barbecues, Solid Fuel Portable, Manufacturing</t>
  </si>
  <si>
    <t>453356eb-6b56-4fbf-bb97-64334467265a</t>
  </si>
  <si>
    <t>SBPQTE12292999</t>
  </si>
  <si>
    <t>332d2461-ab28-48b7-8062-9e3acea03971</t>
  </si>
  <si>
    <t>SBPQTE12300354</t>
  </si>
  <si>
    <t>GA700302178BUSP</t>
  </si>
  <si>
    <t>ea1f56b1-81d4-4107-985b-a257f98fb8ef</t>
  </si>
  <si>
    <t>SBPQTE12295378</t>
  </si>
  <si>
    <t>9e263c0b-d663-4425-9e21-55ddc947328e</t>
  </si>
  <si>
    <t>SBPQTE12293545</t>
  </si>
  <si>
    <t>1ece10fe-3d92-4210-aec8-0206e1ef6c04</t>
  </si>
  <si>
    <t>SBPQTE12302940</t>
  </si>
  <si>
    <t>GA700394985BUSP</t>
  </si>
  <si>
    <t>aa6e1a4c-86c3-479f-914c-4155c3858241</t>
  </si>
  <si>
    <t>SBPQTE12294959</t>
  </si>
  <si>
    <t>f979ec32-fda4-4bba-86ff-ada942cd8f5b</t>
  </si>
  <si>
    <t>SBPQTE12292967</t>
  </si>
  <si>
    <t>SMI021174643</t>
  </si>
  <si>
    <t>0ab79e12-18ab-421f-a951-cd46b40f0e1e</t>
  </si>
  <si>
    <t>SBPQTE12293788</t>
  </si>
  <si>
    <t>68d5cac3-f24f-48fd-b200-e3dfc7c66cb0</t>
  </si>
  <si>
    <t>SBPQTE12293864</t>
  </si>
  <si>
    <t>S783428</t>
  </si>
  <si>
    <t>Software Developer,Integrator,Retail Systems (Pos)</t>
  </si>
  <si>
    <t>533c23e0-edb4-4062-808b-fd7279beabc9</t>
  </si>
  <si>
    <t>SBPQTE12297076</t>
  </si>
  <si>
    <t>543ae0c5-d353-4a19-a8e1-61ff3e337cbd</t>
  </si>
  <si>
    <t>SBPQTE12287726</t>
  </si>
  <si>
    <t>c710747e-e4a4-4076-93b8-b90bf5ef78d8</t>
  </si>
  <si>
    <t>SBPQTE12298518</t>
  </si>
  <si>
    <t>GA700251354BUSP</t>
  </si>
  <si>
    <t>05158601-c738-4888-a732-30a917c0bd93</t>
  </si>
  <si>
    <t>SBPQTE12303018</t>
  </si>
  <si>
    <t>GA700414094BUSP</t>
  </si>
  <si>
    <t>90664842-afef-4846-a28e-cb8bce9529ca</t>
  </si>
  <si>
    <t>SBPQTE12551235</t>
  </si>
  <si>
    <t>90172fa5-bf79-4378-8675-1ef28bbd7fde</t>
  </si>
  <si>
    <t>SBPQTE12289442</t>
  </si>
  <si>
    <t>GA700123854BUSP</t>
  </si>
  <si>
    <t>dfab4520-0754-4c09-b32b-23cd4c1c4e2d</t>
  </si>
  <si>
    <t>SBPQTE12301847</t>
  </si>
  <si>
    <t>GA700128190BUSP</t>
  </si>
  <si>
    <t>0af2520f-6a88-45cf-9b93-4a9ec0129e64</t>
  </si>
  <si>
    <t>SBPQTE12302251</t>
  </si>
  <si>
    <t>c9816ae3-cbdf-4ea1-a5ea-13f22f9a9fc8</t>
  </si>
  <si>
    <t>SBPQTE12296401</t>
  </si>
  <si>
    <t>5b6262e7-190c-4f93-a265-44398d05e1bb</t>
  </si>
  <si>
    <t>SBPQTE12303773</t>
  </si>
  <si>
    <t>f531cbe4-b230-4f2c-b5f6-0b0f073e79a8</t>
  </si>
  <si>
    <t>SBPQTE12289866</t>
  </si>
  <si>
    <t>3b0b06b9-f413-4108-800a-c4a211a0dd8e</t>
  </si>
  <si>
    <t>SBPQTE12301756</t>
  </si>
  <si>
    <t>b7d99499-fdd7-4049-b785-105fc395d872</t>
  </si>
  <si>
    <t>SBPQTE12288259</t>
  </si>
  <si>
    <t>S785125</t>
  </si>
  <si>
    <t>Advertising Space Selling (For Fee/Commission)</t>
  </si>
  <si>
    <t>f92239ab-5b86-48e6-b1ad-3e31cb91311b</t>
  </si>
  <si>
    <t>SBPQTE12295328</t>
  </si>
  <si>
    <t>6e5075d6-f359-45a3-b505-aeaaedf9bc32</t>
  </si>
  <si>
    <t>SBPQTE12296612</t>
  </si>
  <si>
    <t>b4fc7a8c-ade7-42b4-baa9-b631e299fb3b</t>
  </si>
  <si>
    <t>SBPQTE12300438</t>
  </si>
  <si>
    <t>8996ca4d-cd2b-4428-8608-280906335881</t>
  </si>
  <si>
    <t>SBPQTE12296041</t>
  </si>
  <si>
    <t>S011420</t>
  </si>
  <si>
    <t>Vineyard Operation</t>
  </si>
  <si>
    <t>e9c69965-2ef1-40f4-a0e5-da34a1e7ab7c</t>
  </si>
  <si>
    <t>SBPQTE12297655</t>
  </si>
  <si>
    <t>6a3f6c6a-5903-44d5-9970-802a8839fd88</t>
  </si>
  <si>
    <t>SBPQTE12291854</t>
  </si>
  <si>
    <t>ecd84f92-403a-482a-b550-e9133853f1dc</t>
  </si>
  <si>
    <t>SBPQTE12293159</t>
  </si>
  <si>
    <t>c120c8bd-5ce4-4809-9177-210b07cb145c</t>
  </si>
  <si>
    <t>SBPQTE12296464</t>
  </si>
  <si>
    <t>422b713a-261b-4bf1-9dab-b47375cb84e3</t>
  </si>
  <si>
    <t>SBPQTE12299164</t>
  </si>
  <si>
    <t>GA700249097BUSP</t>
  </si>
  <si>
    <t>df24b5c6-cd43-475c-8c7e-cbbfdbfe12b0</t>
  </si>
  <si>
    <t>SBPQTE12291596</t>
  </si>
  <si>
    <t>d0436de4-fad0-4fda-9229-facf1d5aef3c</t>
  </si>
  <si>
    <t>SBPQTE12299100</t>
  </si>
  <si>
    <t>GA700411677BUSP</t>
  </si>
  <si>
    <t>508b17e9-1d06-44e1-a721-40577d36589e</t>
  </si>
  <si>
    <t>SBPQTE12291989</t>
  </si>
  <si>
    <t>84acca15-40c5-4482-99d6-7b20a1a140cc</t>
  </si>
  <si>
    <t>SBPQTE12290218</t>
  </si>
  <si>
    <t>GA700139780BUSP</t>
  </si>
  <si>
    <t>b69050e6-9686-40f0-ada5-29d701402dc5</t>
  </si>
  <si>
    <t>SBPQTE12298973</t>
  </si>
  <si>
    <t>23eca3ac-a5dd-46d0-8bf9-d062b4c89782</t>
  </si>
  <si>
    <t>SBPQTE12299136</t>
  </si>
  <si>
    <t>GA700249535BUSP</t>
  </si>
  <si>
    <t>ff7ac99c-fc51-4193-a6a0-7e3180ca7aaf</t>
  </si>
  <si>
    <t>SBPQTE12286762</t>
  </si>
  <si>
    <t>5c52064a-51d2-4baf-9cc7-641f79613e1d</t>
  </si>
  <si>
    <t>SBPQTE12551203</t>
  </si>
  <si>
    <t>796b1c23-e591-4682-b97c-2afb9ca8b6ed</t>
  </si>
  <si>
    <t>SBPQTE12287373</t>
  </si>
  <si>
    <t>d2231992-2dac-464b-a933-0e747acd71fe</t>
  </si>
  <si>
    <t>SBPQTE12286838</t>
  </si>
  <si>
    <t>GA700112671BUSP</t>
  </si>
  <si>
    <t>a4420915-19f3-4079-af91-4c375665712c</t>
  </si>
  <si>
    <t>SBPQTE12550762</t>
  </si>
  <si>
    <t>a39481fb-eb41-4477-a441-d2561ee4c02a</t>
  </si>
  <si>
    <t>SBPQTE12298470</t>
  </si>
  <si>
    <t>GA700129536BUSP</t>
  </si>
  <si>
    <t>bdb5eecf-7645-47d3-bee0-1117ff3fdaf5</t>
  </si>
  <si>
    <t>SBPQTE12297805</t>
  </si>
  <si>
    <t>11de9bd0-9ed4-483a-abc5-9bd583a8f21a</t>
  </si>
  <si>
    <t>SBPQTE12293658</t>
  </si>
  <si>
    <t>a9e63ba9-4f3d-4acb-b47c-c03c86658639</t>
  </si>
  <si>
    <t>SBPQTE12290173</t>
  </si>
  <si>
    <t>fe14b3d2-6099-4927-9dc4-9ad6e230622c</t>
  </si>
  <si>
    <t>SBPQTE12294155</t>
  </si>
  <si>
    <t>e901b16d-2c6b-4826-addc-da1e952dbc72</t>
  </si>
  <si>
    <t>SBPQTE12287837</t>
  </si>
  <si>
    <t>dc7e6338-65ed-4821-8cfc-973db9b2bfea</t>
  </si>
  <si>
    <t>SBPQTE12294012</t>
  </si>
  <si>
    <t>7c033f04-4a4c-4e2d-91c2-58e902e606ff</t>
  </si>
  <si>
    <t>SBPQTE12551564</t>
  </si>
  <si>
    <t>GA700418126BUSP</t>
  </si>
  <si>
    <t>07ada799-00d1-4909-8de2-24b0af869af3</t>
  </si>
  <si>
    <t>SBPQTE12296644</t>
  </si>
  <si>
    <t>b90bd9d6-eaca-4292-aded-57483084b1f9</t>
  </si>
  <si>
    <t>SBPQTE12292813</t>
  </si>
  <si>
    <t>9599a46c-fb46-438c-8d7e-ff7ab29578c5</t>
  </si>
  <si>
    <t>SBPQTE12303894</t>
  </si>
  <si>
    <t>ec2cbaf5-ee76-40e3-b919-c0fbd6cf8d65</t>
  </si>
  <si>
    <t>SBPQTE12290048</t>
  </si>
  <si>
    <t>39e59fdc-93a5-4a25-9f91-70f95c8e89f0</t>
  </si>
  <si>
    <t>SBPQTE12287135</t>
  </si>
  <si>
    <t>170eb7b6-eb90-4897-a380-7b90addce86f</t>
  </si>
  <si>
    <t>SBPQTE12290961</t>
  </si>
  <si>
    <t>9cfa3bd1-59b4-4513-a153-b1f9742942c7</t>
  </si>
  <si>
    <t>SBPQTE12292574</t>
  </si>
  <si>
    <t>S411235</t>
  </si>
  <si>
    <t>High-Rise Flats Construction</t>
  </si>
  <si>
    <t>af0297d2-6ff5-43a2-afb6-a72dfe33f1fd</t>
  </si>
  <si>
    <t>SBPQTE12288154</t>
  </si>
  <si>
    <t>4c4b2950-ee1c-4fc1-9141-b519e49b4983</t>
  </si>
  <si>
    <t>SBPQTE12301924</t>
  </si>
  <si>
    <t>SMI021169365</t>
  </si>
  <si>
    <t>a7deecf6-d4fa-4964-bf2d-57cbc34405c9</t>
  </si>
  <si>
    <t>SBPQTE12294919</t>
  </si>
  <si>
    <t>SMI021203596</t>
  </si>
  <si>
    <t>dddf6fb1-7621-4ef0-8f0b-8948da4c8e62</t>
  </si>
  <si>
    <t>SBPQTE12287396</t>
  </si>
  <si>
    <t>b444ad6b-9233-4c3b-9172-5264b6d5d30d</t>
  </si>
  <si>
    <t>SBPQTE12294604</t>
  </si>
  <si>
    <t>fc4fbac2-dfd1-4376-83c0-9d77bfb6d712</t>
  </si>
  <si>
    <t>SBPQTE12287713</t>
  </si>
  <si>
    <t>bf9b4966-7cc3-470c-b679-7447ffca6d8e</t>
  </si>
  <si>
    <t>SBPQTE12303301</t>
  </si>
  <si>
    <t>5d4de28c-224d-4448-80d2-f2965a535afe</t>
  </si>
  <si>
    <t>SBPQTE12298406</t>
  </si>
  <si>
    <t>GA700254032BUSP</t>
  </si>
  <si>
    <t>51920e0b-7643-4432-847f-c5d410a37843</t>
  </si>
  <si>
    <t>SBPQTE12292253</t>
  </si>
  <si>
    <t>ba2b94f0-bcf5-4ae5-a459-a4d86bd491a7</t>
  </si>
  <si>
    <t>SBPQTE12299183</t>
  </si>
  <si>
    <t>GA700249195BUSP</t>
  </si>
  <si>
    <t>ec9cd52b-0c83-411f-b0b2-6948642b1310</t>
  </si>
  <si>
    <t>SBPQTE12295883</t>
  </si>
  <si>
    <t>ad6444bc-1cdc-4ff1-ac75-24c38ba9d6fb</t>
  </si>
  <si>
    <t>SBPQTE12289465</t>
  </si>
  <si>
    <t>404b5a89-1c7f-4daf-a871-cc57ac7ea8ec</t>
  </si>
  <si>
    <t>SBPQTE12302054</t>
  </si>
  <si>
    <t>45e1fee1-42f9-4f28-ac79-b963ad3a44b2</t>
  </si>
  <si>
    <t>SBPQTE12294776</t>
  </si>
  <si>
    <t>eefb34cd-4400-4072-902c-9b428fd0b939</t>
  </si>
  <si>
    <t>SBPQTE12303333</t>
  </si>
  <si>
    <t>5afb6150-5768-44b3-8c80-e0e442679c9d</t>
  </si>
  <si>
    <t>SBPQTE12301331</t>
  </si>
  <si>
    <t>15T4381815</t>
  </si>
  <si>
    <t>80509ca2-0671-4fe7-bbe0-a8790eb744d6</t>
  </si>
  <si>
    <t>1d933d70-2065-4994-b518-a08d07b2ed48</t>
  </si>
  <si>
    <t>SBPQTE12298819</t>
  </si>
  <si>
    <t>GA700252427BUSP</t>
  </si>
  <si>
    <t>7c736a86-96ec-401a-a444-8b3e2584791e</t>
  </si>
  <si>
    <t>SBPQTE12289934</t>
  </si>
  <si>
    <t>f06f90aa-f617-479c-afa0-ebbaed922f02</t>
  </si>
  <si>
    <t>SBPQTE12298029</t>
  </si>
  <si>
    <t>GA700416191BUSP</t>
  </si>
  <si>
    <t>096ec7db-7dcc-40e8-820a-d0532ca80b5e</t>
  </si>
  <si>
    <t>SBPQTE12290858</t>
  </si>
  <si>
    <t>a4f141ed-f415-49d8-828e-04fcaab1eeb7</t>
  </si>
  <si>
    <t>SBPQTE12300318</t>
  </si>
  <si>
    <t>GA700409575BUSP</t>
  </si>
  <si>
    <t>77d7b4be-b40d-412a-a3e1-d927573b796b</t>
  </si>
  <si>
    <t>SBPQTE12302080</t>
  </si>
  <si>
    <t>b5444980-ffda-4df2-b779-46dbf7c3908c</t>
  </si>
  <si>
    <t>SBPQTE12551106</t>
  </si>
  <si>
    <t>ad8ff27a-c94e-402f-958d-ffcc3f570dbe</t>
  </si>
  <si>
    <t>SBPQTE12301533</t>
  </si>
  <si>
    <t>GA700361418BUSP</t>
  </si>
  <si>
    <t>ba5f2fbf-070a-42e2-92a9-482f697ce706</t>
  </si>
  <si>
    <t>SBPQTE12291416</t>
  </si>
  <si>
    <t>S952145</t>
  </si>
  <si>
    <t>Laundry Service Without Dry Cleaning</t>
  </si>
  <si>
    <t>a9e87d44-73e7-409c-ba5e-ae345ac15f21</t>
  </si>
  <si>
    <t>SBPQTE12303742</t>
  </si>
  <si>
    <t>6d488c70-50fd-4cc4-91a1-8155727f7362</t>
  </si>
  <si>
    <t>SBPQTE12298487</t>
  </si>
  <si>
    <t>02e21b3f-e306-46a9-8094-562f2e1c76db</t>
  </si>
  <si>
    <t>SBPQTE12302146</t>
  </si>
  <si>
    <t>GA700233015BUSP</t>
  </si>
  <si>
    <t>6c65b8bc-5714-46a7-b523-9105fc7d4100</t>
  </si>
  <si>
    <t>SBPQTE12287450</t>
  </si>
  <si>
    <t>d6276d52-675e-4d2d-a88f-bb2af9a354d0</t>
  </si>
  <si>
    <t>SBPQTE12550013</t>
  </si>
  <si>
    <t>db43acef-70be-496a-8b2e-2189a33f5560</t>
  </si>
  <si>
    <t>SBPQTE12293060</t>
  </si>
  <si>
    <t>GA700095126BUSP</t>
  </si>
  <si>
    <t>d22b6ac7-1a2a-4a4a-a1d9-b8a2f72a2716</t>
  </si>
  <si>
    <t>SBPQTE12295395</t>
  </si>
  <si>
    <t>e54c974e-dcc8-4098-a777-23cec9a4c794</t>
  </si>
  <si>
    <t>SBPQTE12296059</t>
  </si>
  <si>
    <t>GA700047613BUSP</t>
  </si>
  <si>
    <t>b396acd2-b44b-427c-aad3-514a9eef8df2</t>
  </si>
  <si>
    <t>SBPQTE12302601</t>
  </si>
  <si>
    <t>GA700242434BUSP</t>
  </si>
  <si>
    <t>839902b4-fa6d-43e8-8c11-8a148b5bb633</t>
  </si>
  <si>
    <t>SBPQTE12288566</t>
  </si>
  <si>
    <t>S021957</t>
  </si>
  <si>
    <t>Farm Irrigation Service</t>
  </si>
  <si>
    <t>155d8429-7760-4151-9fdb-8cd5c6f5f167</t>
  </si>
  <si>
    <t>SBPQTE12295062</t>
  </si>
  <si>
    <t>S272910</t>
  </si>
  <si>
    <t>Basic Non-Ferrous Metal Manufacturing Noc</t>
  </si>
  <si>
    <t>91858158-7200-4b04-8e34-0328e1e88358</t>
  </si>
  <si>
    <t>SBPQTE12550933</t>
  </si>
  <si>
    <t>GA700161816BUSP</t>
  </si>
  <si>
    <t>b714dabd-e747-48f4-a352-afa1bca92f04</t>
  </si>
  <si>
    <t>SBPQTE12292692</t>
  </si>
  <si>
    <t>1897d0bd-ac1f-4e35-ae23-a0ce585959fe</t>
  </si>
  <si>
    <t>SBPQTE12299135</t>
  </si>
  <si>
    <t>GA700247371BUSP</t>
  </si>
  <si>
    <t>17d51087-a00b-4920-9de4-d7bee29e0aea</t>
  </si>
  <si>
    <t>SBPQTE12299921</t>
  </si>
  <si>
    <t>c373fa6d-e399-42a5-bf8a-63b4b63f1012</t>
  </si>
  <si>
    <t>SBPQTE12298777</t>
  </si>
  <si>
    <t>GA700247423BUSP</t>
  </si>
  <si>
    <t>5d647a82-39a9-4850-a709-2872494ac4ba</t>
  </si>
  <si>
    <t>SBPQTE12301883</t>
  </si>
  <si>
    <t>GA700255163BUSP</t>
  </si>
  <si>
    <t>fc108619-d3b9-49d4-b2fc-ba2eefebac9c</t>
  </si>
  <si>
    <t>SBPQTE12299532</t>
  </si>
  <si>
    <t>SMI018354835</t>
  </si>
  <si>
    <t>f0a521a5-7e49-4cea-b57c-33cf7790479d</t>
  </si>
  <si>
    <t>SBPQTE12293514</t>
  </si>
  <si>
    <t>08c5d4c2-0ca5-4b2f-9fbf-c70795489c05</t>
  </si>
  <si>
    <t>SBPQTE12288504</t>
  </si>
  <si>
    <t>28d2a417-11d6-4023-a9bc-490db0907759</t>
  </si>
  <si>
    <t>SBPQTE12298141</t>
  </si>
  <si>
    <t>GA700244649BUSP</t>
  </si>
  <si>
    <t>S524215</t>
  </si>
  <si>
    <t>Games Retailing</t>
  </si>
  <si>
    <t>f69d4dd5-78a9-4e14-83e5-0243063ec9d2</t>
  </si>
  <si>
    <t>SBPQTE12303280</t>
  </si>
  <si>
    <t>S254664</t>
  </si>
  <si>
    <t>Perfume Manufacturing</t>
  </si>
  <si>
    <t>2eb1cdc7-e15e-48c5-a615-82595e13f7bb</t>
  </si>
  <si>
    <t>SBPQTE12288634</t>
  </si>
  <si>
    <t>a3971b7e-c06d-462f-b812-4ab05f336f1a</t>
  </si>
  <si>
    <t>SBPQTE12288115</t>
  </si>
  <si>
    <t>GA700374364BUSP</t>
  </si>
  <si>
    <t>c3bb0cbc-1cac-4b1e-adcc-c441de0632a1</t>
  </si>
  <si>
    <t>SBPQTE12287220</t>
  </si>
  <si>
    <t>021fecae-d22a-4d40-9f73-baad6e102410</t>
  </si>
  <si>
    <t>SBPQTE12289172</t>
  </si>
  <si>
    <t>GA700045564BUSP</t>
  </si>
  <si>
    <t>1f9e5971-4019-49fd-a7f4-aa2a6223d1d6</t>
  </si>
  <si>
    <t>SBPQTE12293542</t>
  </si>
  <si>
    <t>e820f4b2-5b67-4756-97e3-453c1a75f01d</t>
  </si>
  <si>
    <t>SBPQTE12550148</t>
  </si>
  <si>
    <t>953fb199-8cd3-4501-8dd1-156c634a4567</t>
  </si>
  <si>
    <t>SBPQTE12289469</t>
  </si>
  <si>
    <t>GA700121951BUSP</t>
  </si>
  <si>
    <t>S772005</t>
  </si>
  <si>
    <t>Broking Service (Real Estate)</t>
  </si>
  <si>
    <t>8d864f29-02f0-4537-9487-ddd263804a7c</t>
  </si>
  <si>
    <t>SBPQTE12288158</t>
  </si>
  <si>
    <t>48f18d9c-39b7-44d7-990d-bd8731fcf010</t>
  </si>
  <si>
    <t>SBPQTE12303952</t>
  </si>
  <si>
    <t>GA700420412BUSP</t>
  </si>
  <si>
    <t>0b117271-040f-495f-b96e-266be01ee135</t>
  </si>
  <si>
    <t>SBPQTE12286844</t>
  </si>
  <si>
    <t>90b1db11-9781-42bf-8ad3-f8caf91a870c</t>
  </si>
  <si>
    <t>SBPQTE12296667</t>
  </si>
  <si>
    <t>30f04c24-f551-4e63-a882-08037ba30a50</t>
  </si>
  <si>
    <t>SBPQTE12296767</t>
  </si>
  <si>
    <t>8be57a20-ab28-467c-8df2-192bac084c2c</t>
  </si>
  <si>
    <t>SBPQTE12294923</t>
  </si>
  <si>
    <t>3016a0b3-8751-41c6-b6b0-d0295efd1cc4</t>
  </si>
  <si>
    <t>SBPQTE12287889</t>
  </si>
  <si>
    <t>0cccf2c5-85d8-450a-bc32-14bddf08b9a6</t>
  </si>
  <si>
    <t>SBPQTE12294244</t>
  </si>
  <si>
    <t>GA700382330BUSP</t>
  </si>
  <si>
    <t>d781225f-1d69-411c-827c-c2ea6b66f0b3</t>
  </si>
  <si>
    <t>SBPQTE12303120</t>
  </si>
  <si>
    <t>904098dd-6a60-4b84-8a28-dba95dd0ba0d</t>
  </si>
  <si>
    <t>SBPQTE12295599</t>
  </si>
  <si>
    <t>ebbc4d41-018d-4bdf-8900-58e8cef04900</t>
  </si>
  <si>
    <t>SBPQTE12295848</t>
  </si>
  <si>
    <t>bd7699a4-09c0-4031-8eff-ba3726d40a6c</t>
  </si>
  <si>
    <t>SBPQTE12291699</t>
  </si>
  <si>
    <t>GA700332160BUSP</t>
  </si>
  <si>
    <t>95d66d48-dac7-46ad-8ea8-ee941962c889</t>
  </si>
  <si>
    <t>SBPQTE12296911</t>
  </si>
  <si>
    <t>b328cff2-b991-4af3-8514-b07871b540bb</t>
  </si>
  <si>
    <t>SBPQTE12296275</t>
  </si>
  <si>
    <t>a90b388e-8579-4457-a0c3-c2438aaef05e</t>
  </si>
  <si>
    <t>SBPQTE12302025</t>
  </si>
  <si>
    <t>GA700255898BUSP</t>
  </si>
  <si>
    <t>658ee463-0512-4585-969b-be63c8ef7e33</t>
  </si>
  <si>
    <t>SBPQTE12295229</t>
  </si>
  <si>
    <t>fcbc630d-debd-442a-b5c3-8048dbd5a5c1</t>
  </si>
  <si>
    <t>SBPQTE12302427</t>
  </si>
  <si>
    <t>a8b83ba0-5c32-4eab-b05a-c1206e849f8e</t>
  </si>
  <si>
    <t>SBPQTE12297542</t>
  </si>
  <si>
    <t>c9a2d54d-0e07-47fd-83f8-69378c446441</t>
  </si>
  <si>
    <t>SBPQTE12551461</t>
  </si>
  <si>
    <t>GA700417904BUSP</t>
  </si>
  <si>
    <t>5a86aa08-32c3-45cd-a70b-508f9d0b4fb3</t>
  </si>
  <si>
    <t>SBPQTE12299810</t>
  </si>
  <si>
    <t>7c3ad560-e494-4cea-8ec0-8e6d4d63f96e</t>
  </si>
  <si>
    <t>SBPQTE12290636</t>
  </si>
  <si>
    <t>S286620</t>
  </si>
  <si>
    <t>Pumps Manufacturing</t>
  </si>
  <si>
    <t>3de10b49-9b5f-4738-9af5-dc8c82b626be</t>
  </si>
  <si>
    <t>SBPQTE12300294</t>
  </si>
  <si>
    <t>SMI021177574</t>
  </si>
  <si>
    <t>8fac5923-76f1-4ef9-a9a4-a5132a0fdb15</t>
  </si>
  <si>
    <t>SBPQTE12292708</t>
  </si>
  <si>
    <t>GA700231451BUSP</t>
  </si>
  <si>
    <t>9a498461-9acc-4c77-9f16-9dd0e6e2deed</t>
  </si>
  <si>
    <t>SBPQTE12293821</t>
  </si>
  <si>
    <t>GA700271928BUSP</t>
  </si>
  <si>
    <t>a6bd522e-049e-4559-9bd7-33673c5e8da8</t>
  </si>
  <si>
    <t>SBPQTE12298811</t>
  </si>
  <si>
    <t>GA700249854BUSP</t>
  </si>
  <si>
    <t>d6c25ddc-28fc-4577-a3a1-957352f5b10b</t>
  </si>
  <si>
    <t>SBPQTE12297405</t>
  </si>
  <si>
    <t>a6b63578-6640-4bd9-a2ae-efac922d6ab4</t>
  </si>
  <si>
    <t>SBPQTE12289612</t>
  </si>
  <si>
    <t>a2c5fcef-4c6c-4488-8ce1-f803df750269</t>
  </si>
  <si>
    <t>SBPQTE12301591</t>
  </si>
  <si>
    <t>c94cd1dc-6ec9-484f-89d6-b5e0517f1b18</t>
  </si>
  <si>
    <t>SBPQTE12290103</t>
  </si>
  <si>
    <t>a44f920d-a117-432e-b8c7-9c1efa755102</t>
  </si>
  <si>
    <t>SBPQTE12296582</t>
  </si>
  <si>
    <t>72d88755-cba3-48ba-98a4-0a42bd26c11f</t>
  </si>
  <si>
    <t>SBPQTE12300803</t>
  </si>
  <si>
    <t>f8242db9-b0a4-4a1e-bc37-37508f4751f8</t>
  </si>
  <si>
    <t>SBPQTE12298745</t>
  </si>
  <si>
    <t>ea7022a1-f337-45ab-9fa2-e251674c6950</t>
  </si>
  <si>
    <t>SBPQTE12294968</t>
  </si>
  <si>
    <t>10a4a18b-cc2e-4515-982e-24e337616575</t>
  </si>
  <si>
    <t>SBPQTE12291947</t>
  </si>
  <si>
    <t>1e69695c-c66f-4a7a-a063-7b78f559b9de</t>
  </si>
  <si>
    <t>SBPQTE12303762</t>
  </si>
  <si>
    <t>d1f01ba3-e7fe-49c3-8d62-83d8a7e44138</t>
  </si>
  <si>
    <t>SBPQTE12289282</t>
  </si>
  <si>
    <t>GA700249096BUSP</t>
  </si>
  <si>
    <t>8459471b-0be9-4ab7-991b-82e0275ee543</t>
  </si>
  <si>
    <t>SBPQTE12291124</t>
  </si>
  <si>
    <t>05670c08-c593-4719-ae63-a3ef6788aef5</t>
  </si>
  <si>
    <t>SBPQTE12301972</t>
  </si>
  <si>
    <t>GA700111622BUSP</t>
  </si>
  <si>
    <t>0c9f904b-bdfa-4312-9b1e-c651549323f9</t>
  </si>
  <si>
    <t>SBPQTE12289963</t>
  </si>
  <si>
    <t>66d77930-6fd6-4c20-aacd-7083a8481f33</t>
  </si>
  <si>
    <t>SBPQTE12290474</t>
  </si>
  <si>
    <t>b6fb96e2-e315-4b1c-a347-bb9427d589e7</t>
  </si>
  <si>
    <t>SBPQTE12290317</t>
  </si>
  <si>
    <t>b2a97737-acd6-42ce-a3be-3d9541f7caf8</t>
  </si>
  <si>
    <t>SBPQTE12291342</t>
  </si>
  <si>
    <t>a68a6635-83cf-4de1-a530-b70df150a13d</t>
  </si>
  <si>
    <t>SBPQTE12291756</t>
  </si>
  <si>
    <t>953e5db6-f24e-4772-8cbd-e86c02d3163d</t>
  </si>
  <si>
    <t>SBPQTE12551456</t>
  </si>
  <si>
    <t>6ceaee18-c734-439b-872e-515fae3c0190</t>
  </si>
  <si>
    <t>SBPQTE12551061</t>
  </si>
  <si>
    <t>d3c11037-3419-4d3d-b9b2-bf8236668e01</t>
  </si>
  <si>
    <t>SBPQTE12302794</t>
  </si>
  <si>
    <t>9638195CMB</t>
  </si>
  <si>
    <t>3b0d2187-2f1e-4155-82fb-73755b401914</t>
  </si>
  <si>
    <t>SBPQTE12287236</t>
  </si>
  <si>
    <t>GA700226956BUSP</t>
  </si>
  <si>
    <t>S782334</t>
  </si>
  <si>
    <t>Structural Engineering Service (Consulting)</t>
  </si>
  <si>
    <t>8dd56ca9-a2de-40d2-9fd1-acab4254b318</t>
  </si>
  <si>
    <t>SBPQTE12300586</t>
  </si>
  <si>
    <t>82be3c0d-a58e-48b9-8647-8ab072a10dd4</t>
  </si>
  <si>
    <t>SBPQTE12298775</t>
  </si>
  <si>
    <t>GA700245851BUSP</t>
  </si>
  <si>
    <t>29bf218d-cec3-44de-8d6b-64798c7512f8</t>
  </si>
  <si>
    <t>SBPQTE12293111</t>
  </si>
  <si>
    <t>425e60ae-9ce9-475d-a9f5-25af650009c3</t>
  </si>
  <si>
    <t>SBPQTE12298445</t>
  </si>
  <si>
    <t>3668a05b-2567-4164-97b8-b49dd27883b1</t>
  </si>
  <si>
    <t>SBPQTE12299041</t>
  </si>
  <si>
    <t>96b37ff8-9ceb-4ff0-b7e2-7c285aebd514</t>
  </si>
  <si>
    <t>SBPQTE12291943</t>
  </si>
  <si>
    <t>SMI021188079</t>
  </si>
  <si>
    <t>S453115</t>
  </si>
  <si>
    <t>Timber Wholesaling (Ex. Firewood)</t>
  </si>
  <si>
    <t>e66eac0d-71b4-4d75-bba5-777d16cdce79</t>
  </si>
  <si>
    <t>SBPQTE12550833</t>
  </si>
  <si>
    <t>bd91d55f-dd87-4aef-96b8-27e015351fe2</t>
  </si>
  <si>
    <t>SBPQTE12302980</t>
  </si>
  <si>
    <t>GA700419755BUSP</t>
  </si>
  <si>
    <t>857fbf85-788e-46a3-9698-4f989f69b82d</t>
  </si>
  <si>
    <t>SBPQTE12297046</t>
  </si>
  <si>
    <t>45a4ae5c-942c-4c2d-8bfa-eee11498c44f</t>
  </si>
  <si>
    <t>SBPQTE12291197</t>
  </si>
  <si>
    <t>e285578c-9d9d-48bc-a562-835f65e36add</t>
  </si>
  <si>
    <t>SBPQTE12289652</t>
  </si>
  <si>
    <t>4d26a0bd-48ca-450b-8800-23d3041ad972</t>
  </si>
  <si>
    <t>SBPQTE12550604</t>
  </si>
  <si>
    <t>a0d73e0e-8a2a-4132-8fa5-8cc352dad2cf</t>
  </si>
  <si>
    <t>SBPQTE12304062</t>
  </si>
  <si>
    <t>83388aeb-4fc4-427b-8a77-932dd1737f85</t>
  </si>
  <si>
    <t>SBPQTE12298270</t>
  </si>
  <si>
    <t>28a923c1-09b9-4aef-bd6d-aac6bf27d176</t>
  </si>
  <si>
    <t>SBPQTE12295670</t>
  </si>
  <si>
    <t>GA700413826BUSP</t>
  </si>
  <si>
    <t>4bb8de2f-6fc1-4b0a-a233-477803c06f88</t>
  </si>
  <si>
    <t>SBPQTE12551278</t>
  </si>
  <si>
    <t>S664910</t>
  </si>
  <si>
    <t>Freight Brokerage Service</t>
  </si>
  <si>
    <t>9cd9581c-9492-4cda-b922-1b551a07159e</t>
  </si>
  <si>
    <t>SBPQTE12295529</t>
  </si>
  <si>
    <t>ef16a3d0-6ab1-4c5c-898c-f9ed9d938e3c</t>
  </si>
  <si>
    <t>SBPQTE12298004</t>
  </si>
  <si>
    <t>GA700243719BUSP</t>
  </si>
  <si>
    <t>05a81d33-44cf-4cc0-b981-e22f35b31e9a</t>
  </si>
  <si>
    <t>SBPQTE12288231</t>
  </si>
  <si>
    <t>d7c7caad-0fed-4fc9-a1dc-7768334c08d2</t>
  </si>
  <si>
    <t>SBPQTE12550066</t>
  </si>
  <si>
    <t>c46d00cd-dc0c-4dd3-899d-e8f7d854ec81</t>
  </si>
  <si>
    <t>SBPQTE12303550</t>
  </si>
  <si>
    <t>757c779e-dcf5-4d9a-9504-da384c1b8591</t>
  </si>
  <si>
    <t>SBPQTE12301212</t>
  </si>
  <si>
    <t>7b9db609-6943-4368-9124-f88aa83e6b2c</t>
  </si>
  <si>
    <t>SBPQTE12293855</t>
  </si>
  <si>
    <t>c59a199a-a726-4c61-b0c6-f492e0b9b276</t>
  </si>
  <si>
    <t>SBPQTE12295388</t>
  </si>
  <si>
    <t>GA700414679BUSP</t>
  </si>
  <si>
    <t>ca53b473-fff6-40e3-9861-bb3ec199cac2</t>
  </si>
  <si>
    <t>SBPQTE12550531</t>
  </si>
  <si>
    <t>afb47212-0531-4fc4-af3b-303b2ca8cf43</t>
  </si>
  <si>
    <t>SBPQTE12303425</t>
  </si>
  <si>
    <t>68b0ab3b-3c5a-4057-8a4e-0082e43ed55d</t>
  </si>
  <si>
    <t>SBPQTE12288635</t>
  </si>
  <si>
    <t>e824a507-7113-4287-bab1-cbc1b94556d4</t>
  </si>
  <si>
    <t>SBPQTE12303445</t>
  </si>
  <si>
    <t>ca4d2951-a608-4f99-9161-c8c72940a8f3</t>
  </si>
  <si>
    <t>SBPQTE12289326</t>
  </si>
  <si>
    <t>95e707d5-ea23-4dbd-b56a-a8524edb2a9e</t>
  </si>
  <si>
    <t>SBPQTE12290845</t>
  </si>
  <si>
    <t>9f0a559e-eb5e-47fe-a9ac-86b355823194</t>
  </si>
  <si>
    <t>SBPQTE12291590</t>
  </si>
  <si>
    <t>5a3fef3b-71a9-499a-bbd1-6b3dca848450</t>
  </si>
  <si>
    <t>SBPQTE12551375</t>
  </si>
  <si>
    <t>e6be6574-11d6-47f0-9ad5-21704f3c695d</t>
  </si>
  <si>
    <t>SBPQTE12286604</t>
  </si>
  <si>
    <t>a1cb9b4d-f5e4-4b83-8f6e-42b097c1b914</t>
  </si>
  <si>
    <t>SBPQTE12300061</t>
  </si>
  <si>
    <t>c27cbd20-0184-4b9f-8473-939f8c911ef9</t>
  </si>
  <si>
    <t>SBPQTE12290657</t>
  </si>
  <si>
    <t>S274115</t>
  </si>
  <si>
    <t>Joists, Prefabricated Steel, Manufacturing</t>
  </si>
  <si>
    <t>2d295c72-51a9-4908-a7a3-984698dd4c1e</t>
  </si>
  <si>
    <t>SBPQTE12290193</t>
  </si>
  <si>
    <t>6a4c15a2-e838-4dc0-b539-3a1f1aec9cc3</t>
  </si>
  <si>
    <t>SBPQTE12303653</t>
  </si>
  <si>
    <t>2941c274-f1ae-46ee-b90a-153603966816</t>
  </si>
  <si>
    <t>SBPQTE12290650</t>
  </si>
  <si>
    <t>d3c9d8dd-887c-4348-be06-934db7b080a1</t>
  </si>
  <si>
    <t>SBPQTE12296556</t>
  </si>
  <si>
    <t>21168ff9-1dea-4460-af03-af1718cbec48</t>
  </si>
  <si>
    <t>SBPQTE12300425</t>
  </si>
  <si>
    <t>b7492543-31f5-450f-af52-06ae46dd659b</t>
  </si>
  <si>
    <t>SBPQTE12303353</t>
  </si>
  <si>
    <t>e7ac5577-c6e2-4983-9461-e129cb9bd9df</t>
  </si>
  <si>
    <t>SBPQTE12287138</t>
  </si>
  <si>
    <t>S451967</t>
  </si>
  <si>
    <t>Landscape Garden Supply Wholesaling</t>
  </si>
  <si>
    <t>63e3f8d2-d0db-458d-8cb9-7b1667e42ca7</t>
  </si>
  <si>
    <t>SBPQTE12301816</t>
  </si>
  <si>
    <t>GA700047421BUSP</t>
  </si>
  <si>
    <t>e452cc3f-41d7-46ac-8292-2711893515c6</t>
  </si>
  <si>
    <t>SBPQTE12296945</t>
  </si>
  <si>
    <t>afa13c54-0b05-4845-990d-966f04a683a4</t>
  </si>
  <si>
    <t>SBPQTE12290702</t>
  </si>
  <si>
    <t>066b8d28-4b05-472c-82f2-9d9ba062e870</t>
  </si>
  <si>
    <t>SBPQTE12299054</t>
  </si>
  <si>
    <t>d1961738-db20-478e-b3c2-fb97c851ec29</t>
  </si>
  <si>
    <t>SBPQTE12031296</t>
  </si>
  <si>
    <t>GA700244811BUSP</t>
  </si>
  <si>
    <t>0ecad89e-2f7b-4ee7-9cdd-00c4e76061f4</t>
  </si>
  <si>
    <t>SBPQTE12303595</t>
  </si>
  <si>
    <t>9366731b-e18e-4aa6-b05f-c9a091aacea2</t>
  </si>
  <si>
    <t>SBPQTE12293254</t>
  </si>
  <si>
    <t>be465660-9861-4222-8779-c02f9b47ad91</t>
  </si>
  <si>
    <t>SBPQTE12298211</t>
  </si>
  <si>
    <t>0a5c1371-213a-420a-89b3-f8252066bc90</t>
  </si>
  <si>
    <t>SBPQTE12287259</t>
  </si>
  <si>
    <t>973d6136-b7d9-4b28-b3a7-17c85f7257ac</t>
  </si>
  <si>
    <t>SBPQTE12292779</t>
  </si>
  <si>
    <t>cadaf64d-f687-4c6c-9708-1c9bb1bad705</t>
  </si>
  <si>
    <t>SBPQTE12292287</t>
  </si>
  <si>
    <t>cc9e3ccc-4b3d-4343-a936-1dbb719f7761</t>
  </si>
  <si>
    <t>SBPQTE12550619</t>
  </si>
  <si>
    <t>52b2d709-e481-4edb-a22a-585e54debfb5</t>
  </si>
  <si>
    <t>SBPQTE12292236</t>
  </si>
  <si>
    <t>653e569d-89f7-48bc-846e-74bd310d35b4</t>
  </si>
  <si>
    <t>SBPQTE12301196</t>
  </si>
  <si>
    <t>d3d354a4-0af1-4a88-ab7a-c4fb8d41bf9f</t>
  </si>
  <si>
    <t>SBPQTE12294292</t>
  </si>
  <si>
    <t>9649991CMB</t>
  </si>
  <si>
    <t>db07c1ac-e35a-4be6-8c26-60d8581a3a3e</t>
  </si>
  <si>
    <t>SBPQTE12304009</t>
  </si>
  <si>
    <t>4cfb0b59-f200-44e3-a825-e9d87fd93eda</t>
  </si>
  <si>
    <t>SBPQTE12288777</t>
  </si>
  <si>
    <t>GA700049158BUSP</t>
  </si>
  <si>
    <t>231e0424-fc0c-4d22-993e-15547840aa50</t>
  </si>
  <si>
    <t>SBPQTE12295806</t>
  </si>
  <si>
    <t>9c6af7ea-d31d-457d-a266-e33225e206cc</t>
  </si>
  <si>
    <t>SBPQTE12299507</t>
  </si>
  <si>
    <t>9dd36720-1286-45e9-897a-6361c014767a</t>
  </si>
  <si>
    <t>SBPQTE12551430</t>
  </si>
  <si>
    <t>S571069</t>
  </si>
  <si>
    <t>Motel (&gt;2 Storey Other Construction, Licensed)</t>
  </si>
  <si>
    <t>eff3f16f-ee77-4814-9d5c-9f3376f4a079</t>
  </si>
  <si>
    <t>SBPQTE12293145</t>
  </si>
  <si>
    <t>GA700288322BUSP</t>
  </si>
  <si>
    <t>eec3bc43-7cf1-462a-89a0-ecb762816de3</t>
  </si>
  <si>
    <t>SBPQTE12292555</t>
  </si>
  <si>
    <t>S254415</t>
  </si>
  <si>
    <t>Formulated Pest Control Product Manufacturing</t>
  </si>
  <si>
    <t>390604c9-c760-48b9-95bb-f3774f1f5d87</t>
  </si>
  <si>
    <t>SBPQTE12292177</t>
  </si>
  <si>
    <t>S254530</t>
  </si>
  <si>
    <t>Laundry Bleach Manufacturing</t>
  </si>
  <si>
    <t>81e04c5b-a0ac-4bf7-86bd-96d5c0cd8b40</t>
  </si>
  <si>
    <t>SBPQTE12298155</t>
  </si>
  <si>
    <t>GA700329393BUSP</t>
  </si>
  <si>
    <t>3ac1db85-db80-4538-8ed1-4afb32dd4a1b</t>
  </si>
  <si>
    <t>SBPQTE12302698</t>
  </si>
  <si>
    <t>ace2c6a7-02ac-4091-a090-d667f3b8eb5f</t>
  </si>
  <si>
    <t>SBPQTE12290963</t>
  </si>
  <si>
    <t>e7632389-3455-4076-899f-deefcf8b9312</t>
  </si>
  <si>
    <t>SBPQTE12293664</t>
  </si>
  <si>
    <t>c832c250-3caa-43dc-ba37-ec647bee0b34</t>
  </si>
  <si>
    <t>SBPQTE12289173</t>
  </si>
  <si>
    <t>8b44258e-c925-4256-84a8-8cbf4f5a5ce9</t>
  </si>
  <si>
    <t>SBPQTE12296020</t>
  </si>
  <si>
    <t>GA700411894BUSP</t>
  </si>
  <si>
    <t>9f139960-9381-4d73-8878-05e748710b55</t>
  </si>
  <si>
    <t>SBPQTE12292926</t>
  </si>
  <si>
    <t>42d6c1b7-61ef-4e74-a627-dc7d0553f181</t>
  </si>
  <si>
    <t>SBPQTE12300477</t>
  </si>
  <si>
    <t>24bf7f0b-55c0-4cb4-967f-5c493d3adc34</t>
  </si>
  <si>
    <t>SBPQTE12297264</t>
  </si>
  <si>
    <t>4608e356-fa9d-4b6e-9d08-f875d3bcd03f</t>
  </si>
  <si>
    <t>SBPQTE12298410</t>
  </si>
  <si>
    <t>GA700256309BUSP</t>
  </si>
  <si>
    <t>fa68ae9c-cd07-4201-962a-b585e546354a</t>
  </si>
  <si>
    <t>SBPQTE12297761</t>
  </si>
  <si>
    <t>GA700416145BUSP</t>
  </si>
  <si>
    <t>9c727385-05ed-4d2e-8ac9-1f5658a2c1fc</t>
  </si>
  <si>
    <t>SBPQTE12295760</t>
  </si>
  <si>
    <t>a1304944-67b1-4469-a552-06cd14d37fb2</t>
  </si>
  <si>
    <t>SBPQTE12301604</t>
  </si>
  <si>
    <t>GA700051294BUSP</t>
  </si>
  <si>
    <t>869ab1a2-3803-400e-952a-65e758995321</t>
  </si>
  <si>
    <t>SBPQTE12298650</t>
  </si>
  <si>
    <t>GA700131398BUSP</t>
  </si>
  <si>
    <t>39cc487b-22e3-4f83-92cf-9288992266ea</t>
  </si>
  <si>
    <t>SBPQTE12293820</t>
  </si>
  <si>
    <t>d31dfc69-81eb-4554-80be-efc43edd35aa</t>
  </si>
  <si>
    <t>SBPQTE12291845</t>
  </si>
  <si>
    <t>S571050</t>
  </si>
  <si>
    <t>Holiday Farms</t>
  </si>
  <si>
    <t>a3af61f2-1f9d-457d-85bd-ab5f83bb54a3</t>
  </si>
  <si>
    <t>SBPQTE12290519</t>
  </si>
  <si>
    <t>2e7d9684-7a7c-4a4f-accc-359ea2d41480</t>
  </si>
  <si>
    <t>SBPQTE12288624</t>
  </si>
  <si>
    <t>2e61bc11-0751-4c78-a02f-780eaca0ec63</t>
  </si>
  <si>
    <t>SBPQTE12550915</t>
  </si>
  <si>
    <t>f48afa40-f213-443d-ba9a-306cf1b55ab4</t>
  </si>
  <si>
    <t>SBPQTE12288865</t>
  </si>
  <si>
    <t>d894dcea-bdbc-4d6f-87af-bb17d25b74b6</t>
  </si>
  <si>
    <t>SBPQTE12288243</t>
  </si>
  <si>
    <t>ed45da8a-f08c-4cf0-81ce-61f6ae5e026e</t>
  </si>
  <si>
    <t>SBPQTE12300710</t>
  </si>
  <si>
    <t>a76a4266-d7b9-4c2a-9507-1e796830f953</t>
  </si>
  <si>
    <t>SBPQTE12298389</t>
  </si>
  <si>
    <t>GA700248096BUSP</t>
  </si>
  <si>
    <t>8788c7c3-b3d4-4746-bfe2-e46d4d8ee5f7</t>
  </si>
  <si>
    <t>SBPQTE12286702</t>
  </si>
  <si>
    <t>4e6aefea-7c02-48ce-bcd7-9592d75d906e</t>
  </si>
  <si>
    <t>SBPQTE12303802</t>
  </si>
  <si>
    <t>5c5203e8-7828-44ac-adbd-a7175f95815f</t>
  </si>
  <si>
    <t>SBPQTE12289898</t>
  </si>
  <si>
    <t>38894db7-f276-4dba-a51d-6ebf5d94404e</t>
  </si>
  <si>
    <t>SBPQTE12298138</t>
  </si>
  <si>
    <t>GA700132259BUSP</t>
  </si>
  <si>
    <t>162180ca-3fe0-4be5-bb89-eb324bb465cb</t>
  </si>
  <si>
    <t>SBPQTE12550613</t>
  </si>
  <si>
    <t>dc39a18c-2aa8-4f2a-8241-ea2a4ccad4fe</t>
  </si>
  <si>
    <t>SBPQTE12293451</t>
  </si>
  <si>
    <t>GA700413478BUSP</t>
  </si>
  <si>
    <t>16b6be29-5d6e-4610-98f6-220a6aa0bb93</t>
  </si>
  <si>
    <t>SBPQTE12287936</t>
  </si>
  <si>
    <t>de1999f1-8177-4486-ada1-1dc95bba9b95</t>
  </si>
  <si>
    <t>SBPQTE12293007</t>
  </si>
  <si>
    <t>S862258</t>
  </si>
  <si>
    <t>Psychiatrist (Own Account)</t>
  </si>
  <si>
    <t>08468c2d-09c4-4401-8683-1d15bbd9bacf</t>
  </si>
  <si>
    <t>SBPQTE12293095</t>
  </si>
  <si>
    <t>27af87fe-cebf-4314-855d-1e7d3254e38e</t>
  </si>
  <si>
    <t>SBPQTE12550463</t>
  </si>
  <si>
    <t>78fb692e-323b-4e73-bd9c-ea7eda7f5193</t>
  </si>
  <si>
    <t>SBPQTE12298844</t>
  </si>
  <si>
    <t>c53744d3-8795-4a08-bfdc-56c7edc9d895</t>
  </si>
  <si>
    <t>SBPQTE12301748</t>
  </si>
  <si>
    <t>cef36af5-e639-45e2-b8e5-e102e0f38695</t>
  </si>
  <si>
    <t>SBPQTE12296653</t>
  </si>
  <si>
    <t>ff60f2c3-e56b-45de-9d0c-31bac02a71f3</t>
  </si>
  <si>
    <t>SBPQTE12550744</t>
  </si>
  <si>
    <t>35a9324b-c605-4dd0-b0bd-61ebe4107dc4</t>
  </si>
  <si>
    <t>SBPQTE12296796</t>
  </si>
  <si>
    <t>4472f225-e1ec-4dcf-9867-b8f6888f83f1</t>
  </si>
  <si>
    <t>SBPQTE12296201</t>
  </si>
  <si>
    <t>b6aeec07-fe4d-4323-bb46-16dbc749f215</t>
  </si>
  <si>
    <t>SBPQTE12298928</t>
  </si>
  <si>
    <t>654a9eb0-6cfc-495e-8ddc-b08aacff6695</t>
  </si>
  <si>
    <t>SBPQTE12292189</t>
  </si>
  <si>
    <t>GA700408473BUSP</t>
  </si>
  <si>
    <t>71ce8f2c-b7c4-43a5-884d-018326175ab2</t>
  </si>
  <si>
    <t>SBPQTE12297122</t>
  </si>
  <si>
    <t>2a847e1a-a435-4f74-a3bd-5874d2534753</t>
  </si>
  <si>
    <t>SBPQTE12294719</t>
  </si>
  <si>
    <t>S461966</t>
  </si>
  <si>
    <t>Pumping Machinery Or Equipment Wholesaling</t>
  </si>
  <si>
    <t>1fab55c9-df6b-4797-b07d-2a3dcb019290</t>
  </si>
  <si>
    <t>SBPQTE12292938</t>
  </si>
  <si>
    <t>002fb140-2fca-4f78-b488-6240bc79c4e8</t>
  </si>
  <si>
    <t>SBPQTE12296787</t>
  </si>
  <si>
    <t>f7a2e4a2-0302-4553-bbb9-54480f4fd60f</t>
  </si>
  <si>
    <t>SBPQTE12297379</t>
  </si>
  <si>
    <t>9650492CMB</t>
  </si>
  <si>
    <t>0896bc9a-5e92-469d-a3b4-0ab4b01be793</t>
  </si>
  <si>
    <t>SBPQTE12292212</t>
  </si>
  <si>
    <t>GA700335958BUSP</t>
  </si>
  <si>
    <t>1140a0bb-1465-43a9-a911-fc524bb14ce3</t>
  </si>
  <si>
    <t>SBPQTE12550588</t>
  </si>
  <si>
    <t>9a2b8a15-dc0c-4ea7-a124-30b9f966ad90</t>
  </si>
  <si>
    <t>SBPQTE12293624</t>
  </si>
  <si>
    <t>53af19a9-31f8-4fe3-ad5d-5ab0fbf6e985</t>
  </si>
  <si>
    <t>SBPQTE12296929</t>
  </si>
  <si>
    <t>dd516630-6caf-4264-af28-801e8726deca</t>
  </si>
  <si>
    <t>SBPQTE12299633</t>
  </si>
  <si>
    <t>S283920</t>
  </si>
  <si>
    <t>Electricity Meters Manufacturing</t>
  </si>
  <si>
    <t>ef828e9d-2d44-40ff-a3d6-b956dc8ae648</t>
  </si>
  <si>
    <t>SBPQTE12550126</t>
  </si>
  <si>
    <t>5a670cbe-4026-4e0d-8b0b-9397f450994f</t>
  </si>
  <si>
    <t>SBPQTE12296540</t>
  </si>
  <si>
    <t>ae7b8d22-ab4f-48fd-8f27-1e7331e74b04</t>
  </si>
  <si>
    <t>SBPQTE12301294</t>
  </si>
  <si>
    <t>aaaefa59-5c79-43aa-978f-c7c60cf22ab2</t>
  </si>
  <si>
    <t>SBPQTE12293368</t>
  </si>
  <si>
    <t>a9a78e14-e884-4592-a05b-df3094ef0ded</t>
  </si>
  <si>
    <t>SBPQTE12295987</t>
  </si>
  <si>
    <t>S226210</t>
  </si>
  <si>
    <t>Handbags, Ladies', Manufacturing (Incl. Metal Mesh Handbags)</t>
  </si>
  <si>
    <t>e2b5e0c2-a7d8-4baa-9f9d-b100434721b0</t>
  </si>
  <si>
    <t>SBPQTE12294404</t>
  </si>
  <si>
    <t>127bfb49-5dee-46ae-a058-908587b5059a</t>
  </si>
  <si>
    <t>SBPQTE12292870</t>
  </si>
  <si>
    <t>b5119cd9-6c61-40ca-a847-559ac3a1a6c7</t>
  </si>
  <si>
    <t>SBPQTE12298271</t>
  </si>
  <si>
    <t>GA700137497BUSP</t>
  </si>
  <si>
    <t>3485a651-34fd-4ae9-8603-fc53aa628d77</t>
  </si>
  <si>
    <t>SBPQTE12297702</t>
  </si>
  <si>
    <t>9631876CMB</t>
  </si>
  <si>
    <t>01bd23f4-191a-4bd9-a7c0-5aac6342cb6a</t>
  </si>
  <si>
    <t>SBPQTE12298042</t>
  </si>
  <si>
    <t>GA700046184BUSP</t>
  </si>
  <si>
    <t>142282d6-0ab3-4c0a-8dba-55b55018399d</t>
  </si>
  <si>
    <t>SBPQTE12290217</t>
  </si>
  <si>
    <t>32f982c7-0f0b-4af5-b860-66059f85cf41</t>
  </si>
  <si>
    <t>SBPQTE12294447</t>
  </si>
  <si>
    <t>27cdc550-0fe5-477f-b32c-d22e81ffea0a</t>
  </si>
  <si>
    <t>SBPQTE12293530</t>
  </si>
  <si>
    <t>cdf38527-9fe3-4a0f-bbdb-dbd98698afe6</t>
  </si>
  <si>
    <t>SBPQTE12299355</t>
  </si>
  <si>
    <t>51865958-2ca8-49ab-b37c-c9f12d6a22a2</t>
  </si>
  <si>
    <t>SBPQTE12290440</t>
  </si>
  <si>
    <t>e5a3493a-3b62-41f2-8a98-a475f5a578ff</t>
  </si>
  <si>
    <t>SBPQTE12289112</t>
  </si>
  <si>
    <t>GA700114757BUSP</t>
  </si>
  <si>
    <t>dad344fc-f29d-4e4b-9830-80d54682ef63</t>
  </si>
  <si>
    <t>SBPQTE12291685</t>
  </si>
  <si>
    <t>GA700410015BUSP</t>
  </si>
  <si>
    <t>9090ed83-1c1c-4275-a004-b1eec23f7577</t>
  </si>
  <si>
    <t>SBPQTE12303285</t>
  </si>
  <si>
    <t>408b2e82-84bb-41bd-9eca-2b9729c8078e</t>
  </si>
  <si>
    <t>SBPQTE12551379</t>
  </si>
  <si>
    <t>42a8207c-ec8d-4b96-8dbf-6a0d8f375c9f</t>
  </si>
  <si>
    <t>SBPQTE12550621</t>
  </si>
  <si>
    <t>5d696270-45e1-4e72-84e1-7472da0e8264</t>
  </si>
  <si>
    <t>SBPQTE12300784</t>
  </si>
  <si>
    <t>S453968</t>
  </si>
  <si>
    <t>Roller Shutters Dealing</t>
  </si>
  <si>
    <t>4f854d32-20ef-4741-ac68-ed0210eea414</t>
  </si>
  <si>
    <t>SBPQTE12286645</t>
  </si>
  <si>
    <t>c55693ec-f462-4e35-898d-3a368b31fab9</t>
  </si>
  <si>
    <t>SBPQTE12298863</t>
  </si>
  <si>
    <t>23c90ae9-b875-48b3-98a4-be19b51346e3</t>
  </si>
  <si>
    <t>SBPQTE12289116</t>
  </si>
  <si>
    <t>da613c7a-85a3-4a1a-b874-cdae5b7edf49</t>
  </si>
  <si>
    <t>SBPQTE12293616</t>
  </si>
  <si>
    <t>GA700163931BUSP</t>
  </si>
  <si>
    <t>078873d4-aa31-46cd-b1b9-335294882e5d</t>
  </si>
  <si>
    <t>SBPQTE12293827</t>
  </si>
  <si>
    <t>GA700229462BUSP</t>
  </si>
  <si>
    <t>7f48285e-f7c3-422e-aa30-63dc2ba30573</t>
  </si>
  <si>
    <t>SBPQTE12287150</t>
  </si>
  <si>
    <t>29dd995b-8d5b-440b-a2c2-c881533376cc</t>
  </si>
  <si>
    <t>SBPQTE12300274</t>
  </si>
  <si>
    <t>a8e49fe9-1cd3-4cf1-914e-0be6aa04f65b</t>
  </si>
  <si>
    <t>SBPQTE12300989</t>
  </si>
  <si>
    <t>2661cb52-6f01-4b94-845a-ec2686fa18e5</t>
  </si>
  <si>
    <t>SBPQTE12302454</t>
  </si>
  <si>
    <t>f427731a-62ab-4065-a71f-5df42e91c4e1</t>
  </si>
  <si>
    <t>SBPQTE12550687</t>
  </si>
  <si>
    <t>GA700182352BUSP</t>
  </si>
  <si>
    <t>73ed1fcf-6f50-4695-8921-c794d5319c5e</t>
  </si>
  <si>
    <t>SBPQTE12295767</t>
  </si>
  <si>
    <t>943e3b99-9b6d-48d0-b330-5fba00cca8d6</t>
  </si>
  <si>
    <t>SBPQTE12298562</t>
  </si>
  <si>
    <t>d28c398e-a6b5-4d24-abd7-37bbe3c3c6f7</t>
  </si>
  <si>
    <t>SBPQTE12298954</t>
  </si>
  <si>
    <t>GA700244711BUSP</t>
  </si>
  <si>
    <t>926c8398-167c-4030-9dc0-351217ee2731</t>
  </si>
  <si>
    <t>SBPQTE12298269</t>
  </si>
  <si>
    <t>df539986-d514-4207-b643-cf25f21c1ecd</t>
  </si>
  <si>
    <t>SBPQTE12298247</t>
  </si>
  <si>
    <t>4a74110c-b6a2-45de-b6b6-8870be8bb693</t>
  </si>
  <si>
    <t>SBPQTE12300029</t>
  </si>
  <si>
    <t>846aa71f-5ac9-48f7-902a-ba35ecaf0109</t>
  </si>
  <si>
    <t>SBPQTE12301123</t>
  </si>
  <si>
    <t>15T1804652</t>
  </si>
  <si>
    <t>2e0de500-3355-417c-aba5-2bb0d5697ee0</t>
  </si>
  <si>
    <t>SBPQTE12299043</t>
  </si>
  <si>
    <t>GA700045800BUSP</t>
  </si>
  <si>
    <t>c5ece6f2-3032-48c0-8eea-c9afc9be9f3e</t>
  </si>
  <si>
    <t>SBPQTE12288827</t>
  </si>
  <si>
    <t>GA700410037BUSP</t>
  </si>
  <si>
    <t>S276305</t>
  </si>
  <si>
    <t>Expansion Bolts, Metal, Manufacturing</t>
  </si>
  <si>
    <t>3c5a19e9-82ea-4d99-86b1-8a03ba0079d8</t>
  </si>
  <si>
    <t>SBPQTE12292405</t>
  </si>
  <si>
    <t>e2e46a1c-f52d-4c97-8a69-8d4f5ddd29e7</t>
  </si>
  <si>
    <t>SBPQTE12295021</t>
  </si>
  <si>
    <t>fb5aa49f-1e4e-4040-9a86-4438a23c0f0a</t>
  </si>
  <si>
    <t>SBPQTE12302108</t>
  </si>
  <si>
    <t>S571052</t>
  </si>
  <si>
    <t>Hostels (Fire Resisting Construction)</t>
  </si>
  <si>
    <t>de19377f-a17d-4c74-a2b5-c798a96db8b6</t>
  </si>
  <si>
    <t>SBPQTE12299146</t>
  </si>
  <si>
    <t>GA700254172BUSP</t>
  </si>
  <si>
    <t>0dd23d08-ce2a-4d3e-bdfe-8e2bfea93de9</t>
  </si>
  <si>
    <t>SBPQTE12287518</t>
  </si>
  <si>
    <t>b99bc948-9f5d-4783-b7d3-1b196ed4653d</t>
  </si>
  <si>
    <t>SBPQTE12292735</t>
  </si>
  <si>
    <t>GA700402971BUSP</t>
  </si>
  <si>
    <t>af1cab5d-198b-45d0-a7f0-81e745c867d9</t>
  </si>
  <si>
    <t>SBPQTE12298095</t>
  </si>
  <si>
    <t>1148b378-5c2b-44c5-80f5-c8dc2e96d344</t>
  </si>
  <si>
    <t>SBPQTE12287753</t>
  </si>
  <si>
    <t>GA700119836BUSP</t>
  </si>
  <si>
    <t>72a641a6-5c9f-4700-9f4c-37159b21e88e</t>
  </si>
  <si>
    <t>SBPQTE12299032</t>
  </si>
  <si>
    <t>2f07eeb3-1e96-4f29-b258-4e9a464b2094</t>
  </si>
  <si>
    <t>SBPQTE12297648</t>
  </si>
  <si>
    <t>GA700079976BUSP</t>
  </si>
  <si>
    <t>71bf4ad2-bf6b-48f7-bf5a-80ca7bdea2d1</t>
  </si>
  <si>
    <t>SBPQTE12303991</t>
  </si>
  <si>
    <t>06e8819d-09be-406a-86c6-cc04bf9638e9</t>
  </si>
  <si>
    <t>SBPQTE12293143</t>
  </si>
  <si>
    <t>4bd6c0e5-ebd9-4ed5-9839-a6636054487c</t>
  </si>
  <si>
    <t>SBPQTE12551355</t>
  </si>
  <si>
    <t>6da76bac-5e60-42cb-ae15-b33510c68754</t>
  </si>
  <si>
    <t>SBPQTE12292059</t>
  </si>
  <si>
    <t>1078d967-639f-4ff4-9df1-8d7a601a4f72</t>
  </si>
  <si>
    <t>SBPQTE12551050</t>
  </si>
  <si>
    <t>771225c0-befd-4395-ba1e-40bcc2183ac2</t>
  </si>
  <si>
    <t>SBPQTE12292841</t>
  </si>
  <si>
    <t>4e389126-db42-4832-b7ef-8a7932d03758</t>
  </si>
  <si>
    <t>SBPQTE12302928</t>
  </si>
  <si>
    <t>33d698a2-e571-4dca-a354-dc147dcf6cbd</t>
  </si>
  <si>
    <t>SBPQTE12293455</t>
  </si>
  <si>
    <t>5e6f455c-0ce7-40d3-89e8-e6f6af8bb8ae</t>
  </si>
  <si>
    <t>SBPQTE12291106</t>
  </si>
  <si>
    <t>ac2e225e-6f55-4d41-8f7c-91453274096d</t>
  </si>
  <si>
    <t>SBPQTE12289959</t>
  </si>
  <si>
    <t>56060b72-fe5e-4f0d-ab76-68c50a14fbd1</t>
  </si>
  <si>
    <t>SBPQTE12301491</t>
  </si>
  <si>
    <t>146914PZBI</t>
  </si>
  <si>
    <t>a3802d44-4133-4c5a-9dd2-85939156855f</t>
  </si>
  <si>
    <t>SBPQTE12294508</t>
  </si>
  <si>
    <t>eaa5c2ba-220e-4914-b4d9-abdb4db1c22b</t>
  </si>
  <si>
    <t>SBPQTE12302010</t>
  </si>
  <si>
    <t>3daa37f7-f942-4631-9284-dd45bf3f40ee</t>
  </si>
  <si>
    <t>SBPQTE12550418</t>
  </si>
  <si>
    <t>GA700117399BUSP</t>
  </si>
  <si>
    <t>S573072</t>
  </si>
  <si>
    <t>Food Court Outlet (in major shopping centre)</t>
  </si>
  <si>
    <t>b80aed61-0e9a-4132-b755-4260b6633300</t>
  </si>
  <si>
    <t>SBPQTE12550101</t>
  </si>
  <si>
    <t>31d26d16-073f-4861-8339-f55e76b817d3</t>
  </si>
  <si>
    <t>SBPQTE12293898</t>
  </si>
  <si>
    <t>864bdd80-b5ff-4f58-8bcd-cea415106692</t>
  </si>
  <si>
    <t>SBPQTE12288159</t>
  </si>
  <si>
    <t>0ea4bab7-9507-4a09-8b28-dd074571e3b6</t>
  </si>
  <si>
    <t>SBPQTE12292880</t>
  </si>
  <si>
    <t>6ec67be3-294b-4e27-b023-86a029903885</t>
  </si>
  <si>
    <t>SBPQTE12288113</t>
  </si>
  <si>
    <t>25d763f0-223f-40f0-b230-fb81ab6c4bd7</t>
  </si>
  <si>
    <t>SBPQTE12302056</t>
  </si>
  <si>
    <t>9cf627f6-6e83-49f8-9790-ca3077530ce7</t>
  </si>
  <si>
    <t>SBPQTE12298286</t>
  </si>
  <si>
    <t>d12ec7f4-8fa6-4cfb-8e94-efbc054fd98f</t>
  </si>
  <si>
    <t>SBPQTE12292578</t>
  </si>
  <si>
    <t>4f02b59c-a7f0-45d3-ac0f-27991b2f2f4a</t>
  </si>
  <si>
    <t>SBPQTE12299421</t>
  </si>
  <si>
    <t>05b393c4-affd-4d98-8a3f-6a6b38cdd22e</t>
  </si>
  <si>
    <t>SBPQTE12296616</t>
  </si>
  <si>
    <t>f41695fd-d3e8-4dc2-9cf7-f38b10897450</t>
  </si>
  <si>
    <t>SBPQTE12289892</t>
  </si>
  <si>
    <t>9353d12c-f2b0-4eb7-b807-031f4cdb7b51</t>
  </si>
  <si>
    <t>SBPQTE12551299</t>
  </si>
  <si>
    <t>5ba034af-61fe-40bc-8983-cfc0d9c99cb6</t>
  </si>
  <si>
    <t>SBPQTE12303046</t>
  </si>
  <si>
    <t>d4a2e259-1407-4ddc-b8bd-aeab937bba2e</t>
  </si>
  <si>
    <t>SBPQTE12301036</t>
  </si>
  <si>
    <t>d94ba2d6-4e62-42e5-9fb0-36a2f9d70ce5</t>
  </si>
  <si>
    <t>SBPQTE12302727</t>
  </si>
  <si>
    <t>GA700234711BUSP</t>
  </si>
  <si>
    <t>47c70673-5dfa-4326-9068-314ebcc6d4d9</t>
  </si>
  <si>
    <t>SBPQTE12295417</t>
  </si>
  <si>
    <t>99ca69fd-61fc-4abb-ba23-47b34055ad4c</t>
  </si>
  <si>
    <t>SBPQTE12292107</t>
  </si>
  <si>
    <t>07cfe5b2-6519-4887-848d-567831211686</t>
  </si>
  <si>
    <t>SBPQTE12298571</t>
  </si>
  <si>
    <t>GA700052093BUSP</t>
  </si>
  <si>
    <t>5aebad07-b13d-452e-aec1-6b7dfbe0c464</t>
  </si>
  <si>
    <t>SBPQTE12550241</t>
  </si>
  <si>
    <t>S271160</t>
  </si>
  <si>
    <t>Steel Manufacturing</t>
  </si>
  <si>
    <t>88ebec28-3e84-4188-9ff2-816ae6baeede</t>
  </si>
  <si>
    <t>SBPQTE12291098</t>
  </si>
  <si>
    <t>e0f1a358-89f4-41f5-96fd-79da4907668f</t>
  </si>
  <si>
    <t>SBPQTE12290332</t>
  </si>
  <si>
    <t>05f981c0-b999-4aa6-9788-77783a9d5c0b</t>
  </si>
  <si>
    <t>SBPQTE12298246</t>
  </si>
  <si>
    <t>8fd84c05-0363-4637-86c5-a9a93e116c9f</t>
  </si>
  <si>
    <t>SBPQTE12298862</t>
  </si>
  <si>
    <t>dd52b2d8-4a22-4720-92d9-3dcf29828ca5</t>
  </si>
  <si>
    <t>SBPQTE12298206</t>
  </si>
  <si>
    <t>2cd39d7e-957c-4337-ac39-e82e1a45fa53</t>
  </si>
  <si>
    <t>SBPQTE12303142</t>
  </si>
  <si>
    <t>9650942CMB</t>
  </si>
  <si>
    <t>4408870a-3a4f-44b4-917f-84611cc4ccfc</t>
  </si>
  <si>
    <t>SBPQTE12295483</t>
  </si>
  <si>
    <t>fe59ab08-47e6-4863-a3d1-a81fdb16e656</t>
  </si>
  <si>
    <t>SBPQTE12300874</t>
  </si>
  <si>
    <t>af27e913-8655-4121-810e-96a490642e0c</t>
  </si>
  <si>
    <t>SBPQTE12550996</t>
  </si>
  <si>
    <t>c7760f38-2544-4586-b3d6-676ec8afffab</t>
  </si>
  <si>
    <t>SBPQTE12299512</t>
  </si>
  <si>
    <t>98ed5b05-c4d6-4185-a25a-c4ca0660a129</t>
  </si>
  <si>
    <t>SBPQTE12295013</t>
  </si>
  <si>
    <t>88ac9fe4-4f21-4e82-8584-16387ada8c7d</t>
  </si>
  <si>
    <t>SBPQTE12289883</t>
  </si>
  <si>
    <t>GA700129155BUSP</t>
  </si>
  <si>
    <t>1ae07624-2f07-4e68-bbf7-3345d32c6122</t>
  </si>
  <si>
    <t>SBPQTE12297085</t>
  </si>
  <si>
    <t>264612PZBI</t>
  </si>
  <si>
    <t>5ea4c1fa-399a-4e71-80a3-5dca77c35bb7</t>
  </si>
  <si>
    <t>SBPQTE12295771</t>
  </si>
  <si>
    <t>SMI021207221</t>
  </si>
  <si>
    <t>418ce7a9-4938-4668-9590-765ddb6b64f2</t>
  </si>
  <si>
    <t>SBPQTE12296786</t>
  </si>
  <si>
    <t>bbf2380a-74aa-4a14-b597-7574fb89e084</t>
  </si>
  <si>
    <t>SBPQTE12288514</t>
  </si>
  <si>
    <t>f1f14746-bdb4-44ef-ac30-aeb9429c0eef</t>
  </si>
  <si>
    <t>SBPQTE12289259</t>
  </si>
  <si>
    <t>51deb70f-3905-419e-83ea-56619160d3fa</t>
  </si>
  <si>
    <t>SBPQTE12550160</t>
  </si>
  <si>
    <t>b3113d9b-92a4-457a-b982-42c74438006b</t>
  </si>
  <si>
    <t>SBPQTE12296837</t>
  </si>
  <si>
    <t>ca529e5c-ff9c-4ad5-9c70-ad18bef1fbf3</t>
  </si>
  <si>
    <t>SBPQTE12295581</t>
  </si>
  <si>
    <t>SMI019464654</t>
  </si>
  <si>
    <t>6fabc5f4-b5b5-4bd2-be02-54f09b2fe95d</t>
  </si>
  <si>
    <t>SBPQTE12299541</t>
  </si>
  <si>
    <t>4ef070bc-3348-467c-a13c-9df94f0ec7e7</t>
  </si>
  <si>
    <t>SBPQTE12292576</t>
  </si>
  <si>
    <t>993509be-c003-4c87-b2b6-6976425e0cb0</t>
  </si>
  <si>
    <t>SBPQTE12300656</t>
  </si>
  <si>
    <t>d5a6fe1c-6212-4d9e-b431-63c1c78e83ca</t>
  </si>
  <si>
    <t>SBPQTE12293974</t>
  </si>
  <si>
    <t>4f2afd63-2392-4c69-abc3-a3aa919190e3</t>
  </si>
  <si>
    <t>SBPQTE12296885</t>
  </si>
  <si>
    <t>9650224CMB</t>
  </si>
  <si>
    <t>8d377225-3f33-40ab-b703-f80632fd395d</t>
  </si>
  <si>
    <t>SBPQTE12295963</t>
  </si>
  <si>
    <t>5e027dd6-7500-430b-a4e7-d011a6e5e44e</t>
  </si>
  <si>
    <t>SBPQTE12290791</t>
  </si>
  <si>
    <t>c956b6c4-f4d8-4535-bc45-ac357a9544dc</t>
  </si>
  <si>
    <t>SBPQTE12293892</t>
  </si>
  <si>
    <t>d89c4172-5006-4002-8574-0ae21644b696</t>
  </si>
  <si>
    <t>SBPQTE12296141</t>
  </si>
  <si>
    <t>2c772203-f8a1-4a2e-8800-e47963babc7f</t>
  </si>
  <si>
    <t>SBPQTE12303782</t>
  </si>
  <si>
    <t>5c521b0e-947f-4ec4-9bc6-e34eb50a6731</t>
  </si>
  <si>
    <t>SBPQTE12287227</t>
  </si>
  <si>
    <t>S526115</t>
  </si>
  <si>
    <t>Refrigerators, Household Electric, Repair/Install</t>
  </si>
  <si>
    <t>3fa90313-f3e6-4538-8e19-c4dbdb0ad0f6</t>
  </si>
  <si>
    <t>SBPQTE12292847</t>
  </si>
  <si>
    <t>6ff4d211-a1c2-48e3-8106-ed3a255c6227</t>
  </si>
  <si>
    <t>SBPQTE12287212</t>
  </si>
  <si>
    <t>d6356cf0-9218-468b-8d4f-5fa88d9e61d0</t>
  </si>
  <si>
    <t>SBPQTE12550586</t>
  </si>
  <si>
    <t>GA700222154BUSP</t>
  </si>
  <si>
    <t>989ecc36-adcd-46c2-93fb-fc1fe2c1729b</t>
  </si>
  <si>
    <t>SBPQTE12291313</t>
  </si>
  <si>
    <t>800670e6-fef3-4e7c-a169-ea04c2ed5f6f</t>
  </si>
  <si>
    <t>SBPQTE12291903</t>
  </si>
  <si>
    <t>2f904174-0606-4c29-a9b3-9f08f6551548</t>
  </si>
  <si>
    <t>SBPQTE12290437</t>
  </si>
  <si>
    <t>b16ec730-f990-4f38-804f-bad0c4f460b4</t>
  </si>
  <si>
    <t>SBPQTE12303279</t>
  </si>
  <si>
    <t>S262320</t>
  </si>
  <si>
    <t>Ceramic Products Manufacturing</t>
  </si>
  <si>
    <t>b69d164c-ff0e-47b7-a9c9-b400211420aa</t>
  </si>
  <si>
    <t>SBPQTE12551518</t>
  </si>
  <si>
    <t>S224105</t>
  </si>
  <si>
    <t>Clothing, Plastic/Rubber Manufacturing (Ex. Head/Footwear)</t>
  </si>
  <si>
    <t>37500ff1-1c78-437a-a119-f43581183ecd</t>
  </si>
  <si>
    <t>SBPQTE12297911</t>
  </si>
  <si>
    <t>GA700253286BUSP</t>
  </si>
  <si>
    <t>a3289734-f66b-40a5-b591-c7a70ba1ed0b</t>
  </si>
  <si>
    <t>SBPQTE12288317</t>
  </si>
  <si>
    <t>84d2d0c4-deaa-4f1a-8148-5c810965edf9</t>
  </si>
  <si>
    <t>SBPQTE12299126</t>
  </si>
  <si>
    <t>2e8d9fdd-4996-4fdf-9174-3100b55f240b</t>
  </si>
  <si>
    <t>SBPQTE12295565</t>
  </si>
  <si>
    <t>GA700122435BUSP</t>
  </si>
  <si>
    <t>128efe5a-f945-475b-9ce4-d25640a967a5</t>
  </si>
  <si>
    <t>SBPQTE12302410</t>
  </si>
  <si>
    <t>4f6ce1d0-d76e-4e9a-8b4e-c98491e1b673</t>
  </si>
  <si>
    <t>SBPQTE12290850</t>
  </si>
  <si>
    <t>f12e6817-b76b-4dcd-a32e-c7bf387016f3</t>
  </si>
  <si>
    <t>SBPQTE12301190</t>
  </si>
  <si>
    <t>S650935</t>
  </si>
  <si>
    <t>Transport Operation Noc</t>
  </si>
  <si>
    <t>fe879fd5-46b3-44a0-856a-3a375b4d4f8e</t>
  </si>
  <si>
    <t>SBPQTE12299259</t>
  </si>
  <si>
    <t>9638114CMB</t>
  </si>
  <si>
    <t>S412264</t>
  </si>
  <si>
    <t>Irrigation Systems Construction</t>
  </si>
  <si>
    <t>0e88aae9-8e77-4437-9c37-9a90fc4b4961</t>
  </si>
  <si>
    <t>SBPQTE12291737</t>
  </si>
  <si>
    <t>7937a066-b972-454f-8554-c01ca72551b4</t>
  </si>
  <si>
    <t>SBPQTE12296770</t>
  </si>
  <si>
    <t>9b65b3e8-4a1c-4f91-8160-28a87d6e2be8</t>
  </si>
  <si>
    <t>SBPQTE12296294</t>
  </si>
  <si>
    <t>570e042b-839c-4503-a702-97a27a3bc00e</t>
  </si>
  <si>
    <t>SBPQTE12302412</t>
  </si>
  <si>
    <t>3dc49f24-6563-4017-b3cc-9a7a7227fb15</t>
  </si>
  <si>
    <t>SBPQTE12303149</t>
  </si>
  <si>
    <t>15T4382267</t>
  </si>
  <si>
    <t>4ee6a16e-9760-4421-ac08-185d1d437793</t>
  </si>
  <si>
    <t>SBPQTE12300235</t>
  </si>
  <si>
    <t>S216245</t>
  </si>
  <si>
    <t>Pastry Manufacturing (Ex. Frozen Pastry Dough)</t>
  </si>
  <si>
    <t>6c7097a5-6116-4fee-bef1-78c5451eba41</t>
  </si>
  <si>
    <t>SBPQTE12298706</t>
  </si>
  <si>
    <t>67c99e7d-aac0-417e-829b-14954a02d6bb</t>
  </si>
  <si>
    <t>SBPQTE12288424</t>
  </si>
  <si>
    <t>3ecc0b34-57e2-4247-99ef-59ab64e0355d</t>
  </si>
  <si>
    <t>SBPQTE12303738</t>
  </si>
  <si>
    <t>5a23784f-a808-4ebc-a209-1b5639426b20</t>
  </si>
  <si>
    <t>SBPQTE12304000</t>
  </si>
  <si>
    <t>236947PZBI</t>
  </si>
  <si>
    <t>19b07fe6-8e61-475c-a6ba-51cbe7578c19</t>
  </si>
  <si>
    <t>SBPQTE12300262</t>
  </si>
  <si>
    <t>GA700011261BUSP</t>
  </si>
  <si>
    <t>346b1daa-5f10-4512-9b4f-54408a1e6780</t>
  </si>
  <si>
    <t>SBPQTE12298899</t>
  </si>
  <si>
    <t>91aee74e-c7f5-4e5f-b0cd-e087b59ced2e</t>
  </si>
  <si>
    <t>SBPQTE12298454</t>
  </si>
  <si>
    <t>GA700047404BUSP</t>
  </si>
  <si>
    <t>e92234d9-966b-4dd1-b47e-bfd1d5a261c5</t>
  </si>
  <si>
    <t>SBPQTE12292479</t>
  </si>
  <si>
    <t>41b71053-4421-4063-8dd7-75b83c0a385d</t>
  </si>
  <si>
    <t>SBPQTE12301901</t>
  </si>
  <si>
    <t>53eaab7d-8d6f-4965-a72a-bd19620518f3</t>
  </si>
  <si>
    <t>SBPQTE12303025</t>
  </si>
  <si>
    <t>b1d53696-eb7f-46aa-b70a-154148e8292d</t>
  </si>
  <si>
    <t>SBPQTE12295468</t>
  </si>
  <si>
    <t>2e56bc35-3e41-40fa-a1ea-5ff31c07167a</t>
  </si>
  <si>
    <t>SBPQTE12287111</t>
  </si>
  <si>
    <t>a8f87793-7a38-4141-8e9a-88b461adaf68</t>
  </si>
  <si>
    <t>SBPQTE12303771</t>
  </si>
  <si>
    <t>f06ac38d-b792-45e4-8933-e4f78d4257f3</t>
  </si>
  <si>
    <t>SBPQTE12295397</t>
  </si>
  <si>
    <t>ef0d7f9b-296d-416e-a360-1253ceaf1dd7</t>
  </si>
  <si>
    <t>SBPQTE12299165</t>
  </si>
  <si>
    <t>GA700249177BUSP</t>
  </si>
  <si>
    <t>ac7fe264-4fd8-4098-813e-cea18d27480d</t>
  </si>
  <si>
    <t>SBPQTE12289663</t>
  </si>
  <si>
    <t>f1d1fe53-0259-4510-a914-3226cbf4e0b9</t>
  </si>
  <si>
    <t>SBPQTE12296781</t>
  </si>
  <si>
    <t>c3451bd6-da09-4560-a4f7-aaf2941770a9</t>
  </si>
  <si>
    <t>SBPQTE12297743</t>
  </si>
  <si>
    <t>6e936f58-56ba-4a37-9af0-3a281009de5a</t>
  </si>
  <si>
    <t>SBPQTE12302260</t>
  </si>
  <si>
    <t>617a1f1c-08ef-4bcc-ae7d-ce0be7d4be4a</t>
  </si>
  <si>
    <t>SBPQTE12297156</t>
  </si>
  <si>
    <t>8cc35135-0760-43ab-af18-2c1e33afb939</t>
  </si>
  <si>
    <t>SBPQTE12550834</t>
  </si>
  <si>
    <t>2efdb667-761f-47f1-a77e-7542027fbb86</t>
  </si>
  <si>
    <t>SBPQTE12301221</t>
  </si>
  <si>
    <t>e1184ce9-3cea-4ccd-aca9-52c04d1ff5fe</t>
  </si>
  <si>
    <t>SBPQTE12298340</t>
  </si>
  <si>
    <t>1fadc6ff-0053-4e93-978f-929e48cef6f6</t>
  </si>
  <si>
    <t>SBPQTE12298393</t>
  </si>
  <si>
    <t>GA700250560BUSP</t>
  </si>
  <si>
    <t>ef8d4e2e-4d78-42d1-848a-b69154f8a83c</t>
  </si>
  <si>
    <t>SBPQTE12299270</t>
  </si>
  <si>
    <t>GA700251717BUSP</t>
  </si>
  <si>
    <t>fa9af0db-90af-4056-99b4-e04c7edcc280</t>
  </si>
  <si>
    <t>SBPQTE12302187</t>
  </si>
  <si>
    <t>abc98413-37ed-453d-b138-16887f58593b</t>
  </si>
  <si>
    <t>SBPQTE12290430</t>
  </si>
  <si>
    <t>S931286</t>
  </si>
  <si>
    <t>Mini Golf Centre Operation</t>
  </si>
  <si>
    <t>5c0d1b4d-6f86-4a3a-b2b6-ea0b6b6b27a9</t>
  </si>
  <si>
    <t>SBPQTE12289484</t>
  </si>
  <si>
    <t>GA700410323BUSP</t>
  </si>
  <si>
    <t>6a635403-628e-4be3-b641-9d8de226d7b7</t>
  </si>
  <si>
    <t>SBPQTE12301500</t>
  </si>
  <si>
    <t>5065954d-907c-4efa-b7c4-ccb732d84ef0</t>
  </si>
  <si>
    <t>SBPQTE12294455</t>
  </si>
  <si>
    <t>526bd99e-bcad-474c-8fd6-2463efd47c0c</t>
  </si>
  <si>
    <t>SBPQTE12286927</t>
  </si>
  <si>
    <t>54a92871-b541-479f-8281-44d259155052</t>
  </si>
  <si>
    <t>SBPQTE12300589</t>
  </si>
  <si>
    <t>364864b7-95f9-4d59-986a-093fbd69e885</t>
  </si>
  <si>
    <t>SBPQTE12299399</t>
  </si>
  <si>
    <t>f3e896d5-d7fe-4c97-9a39-fd54e211e434</t>
  </si>
  <si>
    <t>SBPQTE12294300</t>
  </si>
  <si>
    <t>f809c3db-a105-440e-a63d-aad892863217</t>
  </si>
  <si>
    <t>SBPQTE12298841</t>
  </si>
  <si>
    <t>13d1739a-4089-4855-8229-5e27664f3e72</t>
  </si>
  <si>
    <t>SBPQTE12294641</t>
  </si>
  <si>
    <t>82ab4434-d113-49bf-b3db-96f9dd62b446</t>
  </si>
  <si>
    <t>SBPQTE12302661</t>
  </si>
  <si>
    <t>5e7cd22b-f4da-48be-a909-859be31ea798</t>
  </si>
  <si>
    <t>SBPQTE12299434</t>
  </si>
  <si>
    <t>790b5bbe-e8c2-4413-bb05-cf245a18a9c0</t>
  </si>
  <si>
    <t>SBPQTE12298813</t>
  </si>
  <si>
    <t>GA700250377BUSP</t>
  </si>
  <si>
    <t>3b7dbc87-4ea4-4b66-8d28-cc3d493b2a96</t>
  </si>
  <si>
    <t>SBPQTE12291883</t>
  </si>
  <si>
    <t>0c7a3821-cf13-4fb5-82fc-d70f80b0c2b6</t>
  </si>
  <si>
    <t>SBPQTE12293257</t>
  </si>
  <si>
    <t>5637ada4-ac33-4447-8397-0f13fe196b32</t>
  </si>
  <si>
    <t>SBPQTE12300030</t>
  </si>
  <si>
    <t>d6f2c70a-9e40-461b-baa3-83d54e1d5f99</t>
  </si>
  <si>
    <t>SBPQTE12302674</t>
  </si>
  <si>
    <t>17928eef-a8a1-4ec8-97f4-8cfc69782f4b</t>
  </si>
  <si>
    <t>SBPQTE12290570</t>
  </si>
  <si>
    <t>b68bc69f-a80d-4e2b-bad9-ec74e4f83bc6</t>
  </si>
  <si>
    <t>SBPQTE12299249</t>
  </si>
  <si>
    <t>SMI021193219</t>
  </si>
  <si>
    <t>7b9de235-7230-4d27-aab3-a1ac4386691e</t>
  </si>
  <si>
    <t>SBPQTE12290011</t>
  </si>
  <si>
    <t>62a622eb-c4de-4dd5-84a4-7f876a4132ef</t>
  </si>
  <si>
    <t>SBPQTE12299300</t>
  </si>
  <si>
    <t>a562a7a7-9c84-46bd-abba-5ff5dfb7d076</t>
  </si>
  <si>
    <t>SBPQTE12296677</t>
  </si>
  <si>
    <t>1c77f7d3-166d-48f8-8476-48152803b0bd</t>
  </si>
  <si>
    <t>SBPQTE12293340</t>
  </si>
  <si>
    <t>9870b8b9-c165-4131-9a14-e02e79948642</t>
  </si>
  <si>
    <t>SBPQTE12287345</t>
  </si>
  <si>
    <t>b51b5a67-36e5-4129-aa41-2afc692c6a39</t>
  </si>
  <si>
    <t>SBPQTE12303378</t>
  </si>
  <si>
    <t>4308bafa-abee-43f6-a8c7-c0970e5350dc</t>
  </si>
  <si>
    <t>SBPQTE12291998</t>
  </si>
  <si>
    <t>84bda8b2-95cb-4bc7-a927-7950e356a4e6</t>
  </si>
  <si>
    <t>SBPQTE12302873</t>
  </si>
  <si>
    <t>a48594e4-f64b-453d-8ea5-b9166556c2f6</t>
  </si>
  <si>
    <t>SBPQTE12301753</t>
  </si>
  <si>
    <t>fd32d464-4a30-48b0-b77c-4eecb85f95ab</t>
  </si>
  <si>
    <t>SBPQTE12294442</t>
  </si>
  <si>
    <t>16557b55-05e5-4557-a5a6-24e8648e0aae</t>
  </si>
  <si>
    <t>SBPQTE12292117</t>
  </si>
  <si>
    <t>be7ad186-29bb-4d4a-9f2c-54b0ecfeb244</t>
  </si>
  <si>
    <t>SBPQTE12550894</t>
  </si>
  <si>
    <t>SMI018784609</t>
  </si>
  <si>
    <t>13284a16-0bc5-4b65-a9a7-f339073565f7</t>
  </si>
  <si>
    <t>SBPQTE12287701</t>
  </si>
  <si>
    <t>GA700115284BUSP</t>
  </si>
  <si>
    <t>41db6266-475a-4a02-9157-6c8a7ade5afc</t>
  </si>
  <si>
    <t>SBPQTE12291015</t>
  </si>
  <si>
    <t>577ee2cb-9f7e-4cd5-b4fd-0a4e15408015</t>
  </si>
  <si>
    <t>SBPQTE12297664</t>
  </si>
  <si>
    <t>ccc2cfdb-73f5-41bf-b33d-dd7ba2c0c316</t>
  </si>
  <si>
    <t>SBPQTE12291449</t>
  </si>
  <si>
    <t>abd721f8-f353-4ad9-aaaa-f8718af7e4ef</t>
  </si>
  <si>
    <t>SBPQTE12300104</t>
  </si>
  <si>
    <t>S471925</t>
  </si>
  <si>
    <t>Coffee Wholesaling</t>
  </si>
  <si>
    <t>ad2e07e1-a508-466e-8a19-44022dcd4043</t>
  </si>
  <si>
    <t>SBPQTE12290381</t>
  </si>
  <si>
    <t>S532957</t>
  </si>
  <si>
    <t>Motor Vehicle Suspension Repairing</t>
  </si>
  <si>
    <t>bd2b4b29-f8e8-4ad7-8346-eef3f6da18f3</t>
  </si>
  <si>
    <t>SBPQTE12287628</t>
  </si>
  <si>
    <t>6de19672-d52b-429a-b3ff-1c3f3c668430</t>
  </si>
  <si>
    <t>SBPQTE12297864</t>
  </si>
  <si>
    <t>9649757CMB</t>
  </si>
  <si>
    <t>e42b5c01-a32a-45da-927b-d02f94694f1f</t>
  </si>
  <si>
    <t>SBPQTE12294031</t>
  </si>
  <si>
    <t>9649371CMB</t>
  </si>
  <si>
    <t>b4b1530f-0e99-4164-9db8-2c603b3bdb89</t>
  </si>
  <si>
    <t>SBPQTE12551582</t>
  </si>
  <si>
    <t>48958f40-33c1-45d9-9086-b4f433bd087b</t>
  </si>
  <si>
    <t>SBPQTE12299909</t>
  </si>
  <si>
    <t>9a68eb16-fefd-4d01-8a51-45ae192cff8c</t>
  </si>
  <si>
    <t>SBPQTE12297673</t>
  </si>
  <si>
    <t>c0cfeaae-b1c9-4d9c-84d5-5e96491393c6</t>
  </si>
  <si>
    <t>SBPQTE12288884</t>
  </si>
  <si>
    <t>3680cc95-7877-450d-8c3f-225e51410837</t>
  </si>
  <si>
    <t>SBPQTE12295280</t>
  </si>
  <si>
    <t>ea1e72ba-eb2b-45e1-9f0c-0280109c64f8</t>
  </si>
  <si>
    <t>SBPQTE12294460</t>
  </si>
  <si>
    <t>9653757CMB</t>
  </si>
  <si>
    <t>88466b56-8910-4cbc-ae46-967fe4f8ee71</t>
  </si>
  <si>
    <t>SBPQTE12550692</t>
  </si>
  <si>
    <t>55ef3363-9f89-41f7-9b4b-a509c4abdb8c</t>
  </si>
  <si>
    <t>SBPQTE12295174</t>
  </si>
  <si>
    <t>fe965442-313d-45f0-a9a0-5b36ee3046b9</t>
  </si>
  <si>
    <t>SBPQTE12550174</t>
  </si>
  <si>
    <t>S785535</t>
  </si>
  <si>
    <t>Government Relations Consultancy Service</t>
  </si>
  <si>
    <t>132de26c-0e25-40a0-8d97-9e4687903a12</t>
  </si>
  <si>
    <t>SBPQTE12291546</t>
  </si>
  <si>
    <t>4cae631f-d911-4c3d-9554-821ce86481d8</t>
  </si>
  <si>
    <t>SBPQTE12299017</t>
  </si>
  <si>
    <t>563f37a1-41a8-426f-a9da-3ae09704e121</t>
  </si>
  <si>
    <t>SBPQTE12295966</t>
  </si>
  <si>
    <t>f3d24522-996f-44f4-a40d-70b38f25939a</t>
  </si>
  <si>
    <t>SBPQTE12301595</t>
  </si>
  <si>
    <t>S283151</t>
  </si>
  <si>
    <t>Sunglasses Manufacturing</t>
  </si>
  <si>
    <t>b6fa9b64-05ce-480b-94c3-10b6652b180b</t>
  </si>
  <si>
    <t>SBPQTE12297376</t>
  </si>
  <si>
    <t>235825PZBI</t>
  </si>
  <si>
    <t>3d209580-c3aa-47ac-9ee9-39a965dc8f8a</t>
  </si>
  <si>
    <t>SBPQTE12288998</t>
  </si>
  <si>
    <t>GA700249805BUSP</t>
  </si>
  <si>
    <t>54621f7c-a0d5-41ff-995b-acff99e48b97</t>
  </si>
  <si>
    <t>SBPQTE12296579</t>
  </si>
  <si>
    <t>3f53bb2e-fcaa-4572-8118-a30ba7779e3f</t>
  </si>
  <si>
    <t>SBPQTE12293741</t>
  </si>
  <si>
    <t>0795881c-f034-4c1c-8802-28c07f89b468</t>
  </si>
  <si>
    <t>SBPQTE12299604</t>
  </si>
  <si>
    <t>c7a163c9-7378-4ee3-99fa-800bcfd237ea</t>
  </si>
  <si>
    <t>SBPQTE12292633</t>
  </si>
  <si>
    <t>GA700235997BUSP</t>
  </si>
  <si>
    <t>8724322c-dbc1-4396-8188-4f2d7fc573cb</t>
  </si>
  <si>
    <t>SBPQTE12300545</t>
  </si>
  <si>
    <t>6b8530e4-1e18-49e7-813e-bdb72e7bff51</t>
  </si>
  <si>
    <t>SBPQTE12302498</t>
  </si>
  <si>
    <t>78c928ed-047d-49ef-8e16-322a6e715122</t>
  </si>
  <si>
    <t>SBPQTE12299545</t>
  </si>
  <si>
    <t>1f8c1d3f-d433-40a6-869b-982368a14ca0</t>
  </si>
  <si>
    <t>SBPQTE12287128</t>
  </si>
  <si>
    <t>886c716a-3a3e-4124-9fbd-8d54a12e21e1</t>
  </si>
  <si>
    <t>SBPQTE12287313</t>
  </si>
  <si>
    <t>GA700365788BUSP</t>
  </si>
  <si>
    <t>259a23ef-eb77-4af0-a13f-0c2c4964e1ce</t>
  </si>
  <si>
    <t>SBPQTE12297752</t>
  </si>
  <si>
    <t>0e6f136b-3bcc-4973-8725-cc0cae4a467a</t>
  </si>
  <si>
    <t>SBPQTE12303409</t>
  </si>
  <si>
    <t>8aacda5e-89b7-4859-85e3-f601044e848e</t>
  </si>
  <si>
    <t>SBPQTE12302029</t>
  </si>
  <si>
    <t>GA700256921BUSP</t>
  </si>
  <si>
    <t>e3644f72-a6d1-44a4-8994-b05e3b4e5d21</t>
  </si>
  <si>
    <t>SBPQTE12299208</t>
  </si>
  <si>
    <t>80c591e7-ae04-4823-b30f-4025e4b03faf</t>
  </si>
  <si>
    <t>SBPQTE12550247</t>
  </si>
  <si>
    <t>b4b57683-3514-4407-b6a5-7c57ae9bc377</t>
  </si>
  <si>
    <t>SBPQTE12290909</t>
  </si>
  <si>
    <t>S217930</t>
  </si>
  <si>
    <t>Meat Or Ham Pastes Manufacturing</t>
  </si>
  <si>
    <t>cd175276-e358-4313-87ba-b87db1fe68bb</t>
  </si>
  <si>
    <t>SBPQTE12292376</t>
  </si>
  <si>
    <t>296ace98-3d54-4881-a480-2c24235fb984</t>
  </si>
  <si>
    <t>SBPQTE12287488</t>
  </si>
  <si>
    <t>028ad51d-5a72-4b08-8efe-8d5cdcb19197</t>
  </si>
  <si>
    <t>SBPQTE12300934</t>
  </si>
  <si>
    <t>GA700322104BUSP</t>
  </si>
  <si>
    <t>765641d8-9d5a-439d-b2ae-7d50608392b4</t>
  </si>
  <si>
    <t>SBPQTE12298245</t>
  </si>
  <si>
    <t>6551baba-83ef-4bb2-a5e4-126a21bcac8b</t>
  </si>
  <si>
    <t>SBPQTE12294779</t>
  </si>
  <si>
    <t>S222945</t>
  </si>
  <si>
    <t>Embroidered Fabrics Manufacturing</t>
  </si>
  <si>
    <t>097dd9dd-93c8-4472-b117-4f1c9930a415</t>
  </si>
  <si>
    <t>SBPQTE12291928</t>
  </si>
  <si>
    <t>bd95c827-7a81-4860-8ae3-64b658842ca0</t>
  </si>
  <si>
    <t>SBPQTE12300890</t>
  </si>
  <si>
    <t>GA700418209BUSP</t>
  </si>
  <si>
    <t>aa498ac0-2c3d-4bda-8a2d-d2d900ea26e0</t>
  </si>
  <si>
    <t>SBPQTE12292715</t>
  </si>
  <si>
    <t>5667b03c-736b-41a6-95e1-53f6a219cb9a</t>
  </si>
  <si>
    <t>SBPQTE12551308</t>
  </si>
  <si>
    <t>de00b864-715f-4d16-9dfa-8f63bd40a6b4</t>
  </si>
  <si>
    <t>SBPQTE12303060</t>
  </si>
  <si>
    <t>S285910</t>
  </si>
  <si>
    <t>Switchboard Manufacturing</t>
  </si>
  <si>
    <t>c612c613-b96c-4363-b3ad-bd9351ae723d</t>
  </si>
  <si>
    <t>SBPQTE12293510</t>
  </si>
  <si>
    <t>ef7dbb6c-a045-4c7b-b0bf-9b99a1d747cc</t>
  </si>
  <si>
    <t>SBPQTE12288213</t>
  </si>
  <si>
    <t>67b70a35-1cb2-4fbb-a896-ee1f5d82c530</t>
  </si>
  <si>
    <t>SBPQTE12551041</t>
  </si>
  <si>
    <t>1cfd130b-af46-476a-a88a-02afa91056ed</t>
  </si>
  <si>
    <t>SBPQTE12550203</t>
  </si>
  <si>
    <t>6a08be51-c0e7-4b18-a492-5796860ff0ee</t>
  </si>
  <si>
    <t>SBPQTE12290086</t>
  </si>
  <si>
    <t>S664305</t>
  </si>
  <si>
    <t>Freight Forwarding Service (Ex By Road) No Storage</t>
  </si>
  <si>
    <t>ee3a128f-d6e3-484c-9e27-08f33b4db55c</t>
  </si>
  <si>
    <t>SBPQTE12294178</t>
  </si>
  <si>
    <t>7dc87290-7858-4906-b92c-40a6d4778265</t>
  </si>
  <si>
    <t>SBPQTE12550989</t>
  </si>
  <si>
    <t>19d29933-ab91-4665-8fc0-d7417ec6e90c</t>
  </si>
  <si>
    <t>SBPQTE12299305</t>
  </si>
  <si>
    <t>5ce3824a-6fb9-4e54-ac23-f05e384b96ab</t>
  </si>
  <si>
    <t>SBPQTE12287841</t>
  </si>
  <si>
    <t>a84def90-09f8-4178-8470-a17cebb34d76</t>
  </si>
  <si>
    <t>SBPQTE12290600</t>
  </si>
  <si>
    <t>63ab455f-f96a-4e73-aef4-8a4dd4837b03</t>
  </si>
  <si>
    <t>SBPQTE12286740</t>
  </si>
  <si>
    <t>f2dd6036-f8b3-4f39-8082-dfe4fc336279</t>
  </si>
  <si>
    <t>SBPQTE12295497</t>
  </si>
  <si>
    <t>3fbc3fd3-be49-4375-a72e-8dd758750d3f</t>
  </si>
  <si>
    <t>SBPQTE12289737</t>
  </si>
  <si>
    <t>3c283f41-bea8-4408-8e46-c6eb6164e117</t>
  </si>
  <si>
    <t>SBPQTE12291397</t>
  </si>
  <si>
    <t>52fdfbec-e2a1-4134-9bfd-638faa362a91</t>
  </si>
  <si>
    <t>SBPQTE12286754</t>
  </si>
  <si>
    <t>ca5d598e-3cca-4cc2-b034-bfa7840d4c56</t>
  </si>
  <si>
    <t>SBPQTE12298826</t>
  </si>
  <si>
    <t>GA700260652BUSP</t>
  </si>
  <si>
    <t>S461566</t>
  </si>
  <si>
    <t>Communications Equipment, Industrial, Wholesaling</t>
  </si>
  <si>
    <t>cdd21d59-a0c3-4d22-b9f2-65e9dc363ef8</t>
  </si>
  <si>
    <t>SBPQTE12296413</t>
  </si>
  <si>
    <t>b3c4b79b-4eda-46cb-a396-7fa918f29edc</t>
  </si>
  <si>
    <t>SBPQTE12294470</t>
  </si>
  <si>
    <t>SMI020208782</t>
  </si>
  <si>
    <t>ceb5ffa7-0be1-426d-9638-e44e1d38df9a</t>
  </si>
  <si>
    <t>SBPQTE12298085</t>
  </si>
  <si>
    <t>0b407d83-0eb5-4492-a2ea-0bf66a64d1bc</t>
  </si>
  <si>
    <t>SBPQTE12288299</t>
  </si>
  <si>
    <t>GA700094092BUSP</t>
  </si>
  <si>
    <t>b2388b7b-d0b5-4743-85f6-a9ec1d4bad21</t>
  </si>
  <si>
    <t>SBPQTE12288738</t>
  </si>
  <si>
    <t>GA700047556BUSP</t>
  </si>
  <si>
    <t>ca33f780-41c1-4065-8772-4f806f93127c</t>
  </si>
  <si>
    <t>SBPQTE12292636</t>
  </si>
  <si>
    <t>c3a66fd1-805e-4065-86cb-1f74f459473f</t>
  </si>
  <si>
    <t>SBPQTE12289251</t>
  </si>
  <si>
    <t>4165d9f8-8c9d-4ed3-9fc6-c9dfc0b42ffb</t>
  </si>
  <si>
    <t>SBPQTE12290559</t>
  </si>
  <si>
    <t>4a9c389d-b3f1-459f-9e23-03a1ffd15b57</t>
  </si>
  <si>
    <t>SBPQTE12551279</t>
  </si>
  <si>
    <t>GA700127397BUSP</t>
  </si>
  <si>
    <t>8ecd46fd-235a-4c12-b421-d910ad79aa54</t>
  </si>
  <si>
    <t>SBPQTE12550767</t>
  </si>
  <si>
    <t>1854c2c4-053d-432c-b6be-2a703467dc4f</t>
  </si>
  <si>
    <t>SBPQTE12292616</t>
  </si>
  <si>
    <t>746ce337-e1a0-4b8c-8e18-91329db295ff</t>
  </si>
  <si>
    <t>SBPQTE12287340</t>
  </si>
  <si>
    <t>7e46f7fc-61e4-4a3a-b4d4-28503b30bca2</t>
  </si>
  <si>
    <t>SBPQTE12295209</t>
  </si>
  <si>
    <t>df3d2c6c-2b37-4b01-a902-a48b6cbced93</t>
  </si>
  <si>
    <t>SBPQTE12296674</t>
  </si>
  <si>
    <t>S042025</t>
  </si>
  <si>
    <t>Oyster Farming</t>
  </si>
  <si>
    <t>4b250852-54b8-41ba-8112-73b58a9b0791</t>
  </si>
  <si>
    <t>SBPQTE12550514</t>
  </si>
  <si>
    <t>5e7c91f4-0bdd-4607-8991-0107b354e1a4</t>
  </si>
  <si>
    <t>SBPQTE12298716</t>
  </si>
  <si>
    <t>bc85a5cc-1fb9-4426-9f65-3eb51ab1ee9a</t>
  </si>
  <si>
    <t>SBPQTE12296617</t>
  </si>
  <si>
    <t>26aad623-bcd4-4836-9b8d-5a8ac6e6895e</t>
  </si>
  <si>
    <t>SBPQTE12288696</t>
  </si>
  <si>
    <t>GA700044027BUSP</t>
  </si>
  <si>
    <t>db308243-554c-4521-a1f7-64b316945779</t>
  </si>
  <si>
    <t>SBPQTE12550382</t>
  </si>
  <si>
    <t>fdeb1acd-e1bf-4958-9bf7-d6237a8f2dc8</t>
  </si>
  <si>
    <t>SBPQTE12299105</t>
  </si>
  <si>
    <t>GA700048380BUSP</t>
  </si>
  <si>
    <t>8f6f16ed-e38e-4e3e-8030-3db1d67c46ca</t>
  </si>
  <si>
    <t>SBPQTE12299422</t>
  </si>
  <si>
    <t>9357d35d-c89a-4113-bff0-02fc27736970</t>
  </si>
  <si>
    <t>SBPQTE12287241</t>
  </si>
  <si>
    <t>fc1dc41d-c05b-4069-ae09-730c66ec25de</t>
  </si>
  <si>
    <t>SBPQTE12296385</t>
  </si>
  <si>
    <t>bd80db34-01db-4cd6-9a47-403d3772a552</t>
  </si>
  <si>
    <t>SBPQTE12287301</t>
  </si>
  <si>
    <t>f9bc9d34-19b1-46d4-85ec-6edab44ce6ec</t>
  </si>
  <si>
    <t>SBPQTE12301879</t>
  </si>
  <si>
    <t>GA700251393BUSP</t>
  </si>
  <si>
    <t>d919f0f3-56b7-4a9f-9208-6a942a1f2d58</t>
  </si>
  <si>
    <t>SBPQTE12301329</t>
  </si>
  <si>
    <t>a92afabb-ae32-4f12-9f85-ac9995ad2ebf</t>
  </si>
  <si>
    <t>SBPQTE12300040</t>
  </si>
  <si>
    <t>931d9e50-14b7-4b3a-9316-bc3680c5495c</t>
  </si>
  <si>
    <t>SBPQTE12289416</t>
  </si>
  <si>
    <t>S532215</t>
  </si>
  <si>
    <t>Automotive Battery Retailing</t>
  </si>
  <si>
    <t>45c810de-fafb-4184-b882-78f521360a37</t>
  </si>
  <si>
    <t>SBPQTE12303395</t>
  </si>
  <si>
    <t>caa6a43d-3f23-42d5-b391-0060ff4a9bb4</t>
  </si>
  <si>
    <t>SBPQTE12289153</t>
  </si>
  <si>
    <t>GA700247000BUSP</t>
  </si>
  <si>
    <t>51d80d2c-d0a0-4c11-ae09-dc777eabd41c</t>
  </si>
  <si>
    <t>SBPQTE12290566</t>
  </si>
  <si>
    <t>GA700191220BUSP</t>
  </si>
  <si>
    <t>b46b7e87-22d0-42e4-821e-3f31c5fe2e88</t>
  </si>
  <si>
    <t>SBPQTE12298660</t>
  </si>
  <si>
    <t>GA700250450BUSP</t>
  </si>
  <si>
    <t>S224945</t>
  </si>
  <si>
    <t>Swimwear Manufacturing (From Fabric Knitted Elsewhere)</t>
  </si>
  <si>
    <t>ae767605-4bd8-441a-8ea3-7840831d8f27</t>
  </si>
  <si>
    <t>SBPQTE12294342</t>
  </si>
  <si>
    <t>040a73ab-f02f-4590-bc41-b9d492dd2aa1</t>
  </si>
  <si>
    <t>SBPQTE12296539</t>
  </si>
  <si>
    <t>c52d57b8-a31d-46eb-a469-fb4481f928d6</t>
  </si>
  <si>
    <t>SBPQTE12291027</t>
  </si>
  <si>
    <t>63d2c1d0-63d1-4a0d-baa7-f02672152b6e</t>
  </si>
  <si>
    <t>SBPQTE12302455</t>
  </si>
  <si>
    <t>7aa2e7c7-e273-4f8d-81bf-cd1b00b6b701</t>
  </si>
  <si>
    <t>SBPQTE12304201</t>
  </si>
  <si>
    <t>S256220</t>
  </si>
  <si>
    <t>Sections, Extruded Plastic, Manufacturing</t>
  </si>
  <si>
    <t>bf2797f6-5674-4e1a-9a29-46fff2fab1b2</t>
  </si>
  <si>
    <t>SBPQTE12289267</t>
  </si>
  <si>
    <t>GA700244081BUSP</t>
  </si>
  <si>
    <t>7d874373-7d82-472a-9f08-af8eb2037d0a</t>
  </si>
  <si>
    <t>SBPQTE12288983</t>
  </si>
  <si>
    <t>274a7490-33e8-4efc-8cfc-866dfa36f3e5</t>
  </si>
  <si>
    <t>SBPQTE12292276</t>
  </si>
  <si>
    <t>S783410</t>
  </si>
  <si>
    <t>Computer Programming Service</t>
  </si>
  <si>
    <t>a9f9ea21-6114-4a4f-8b98-118c7d0ede15</t>
  </si>
  <si>
    <t>SBPQTE12304119</t>
  </si>
  <si>
    <t>b87066f4-66aa-4bb3-9bd1-27140dd1abe9</t>
  </si>
  <si>
    <t>SBPQTE12286669</t>
  </si>
  <si>
    <t>S254650</t>
  </si>
  <si>
    <t>Hair Shampoo Manufacturing</t>
  </si>
  <si>
    <t>bc55145b-4196-4057-bd8a-cec7e6c28a00</t>
  </si>
  <si>
    <t>SBPQTE12299097</t>
  </si>
  <si>
    <t>c122dda9-f979-4102-89df-00c952e82d16</t>
  </si>
  <si>
    <t>SBPQTE12288850</t>
  </si>
  <si>
    <t>1b74696a-e450-43c5-8602-63b9a46ded01</t>
  </si>
  <si>
    <t>SBPQTE12288579</t>
  </si>
  <si>
    <t>f7232fb5-a244-436c-a996-c486f593a84f</t>
  </si>
  <si>
    <t>SBPQTE12303431</t>
  </si>
  <si>
    <t>3ecdd51c-4132-462a-8ef9-0b7d135cfb9f</t>
  </si>
  <si>
    <t>SBPQTE12298572</t>
  </si>
  <si>
    <t>GA700128278BUSP</t>
  </si>
  <si>
    <t>b62a9feb-beea-4d84-a41f-2bff2b70c379</t>
  </si>
  <si>
    <t>SBPQTE12295860</t>
  </si>
  <si>
    <t>091eece0-f877-4cfa-be5c-27f06e4360a9</t>
  </si>
  <si>
    <t>SBPQTE12287003</t>
  </si>
  <si>
    <t>d413a46a-84a9-4dc4-899b-94e7587e207c</t>
  </si>
  <si>
    <t>SBPQTE12550634</t>
  </si>
  <si>
    <t>GA700238496BUSP</t>
  </si>
  <si>
    <t>b2b2851a-a70a-4355-917a-ca5b79e63fda</t>
  </si>
  <si>
    <t>SBPQTE12290816</t>
  </si>
  <si>
    <t>5dbb86b4-6449-4e2e-b07b-2fb88d0a762d</t>
  </si>
  <si>
    <t>SBPQTE12288849</t>
  </si>
  <si>
    <t>43b77b89-be24-4f8b-a2ce-aed2e080eff9</t>
  </si>
  <si>
    <t>SBPQTE12293162</t>
  </si>
  <si>
    <t>4f880cd5-fc03-4392-bc47-70765a9a0383</t>
  </si>
  <si>
    <t>SBPQTE12298013</t>
  </si>
  <si>
    <t>GA700250870BUSP</t>
  </si>
  <si>
    <t>098cf2e9-6ffc-47b8-bfed-419534887022</t>
  </si>
  <si>
    <t>SBPQTE12292969</t>
  </si>
  <si>
    <t>84a04e0a-aac7-49e7-882c-89c3239f2e34</t>
  </si>
  <si>
    <t>SBPQTE12292307</t>
  </si>
  <si>
    <t>7e4e6521-3296-4843-83b2-fa6804ad31ac</t>
  </si>
  <si>
    <t>SBPQTE12295106</t>
  </si>
  <si>
    <t>7d3ad121-bff1-4286-b7c0-e2e2cb2af09e</t>
  </si>
  <si>
    <t>SBPQTE12295993</t>
  </si>
  <si>
    <t>8cd62b31-5b84-4f14-ba57-0a50a14d633d</t>
  </si>
  <si>
    <t>SBPQTE12298083</t>
  </si>
  <si>
    <t>1dd980e3-7aee-462f-b105-d38e851f2567</t>
  </si>
  <si>
    <t>SBPQTE12300460</t>
  </si>
  <si>
    <t>27dcefc6-0ec1-4a7c-9097-5fe5562776fe</t>
  </si>
  <si>
    <t>SBPQTE12304031</t>
  </si>
  <si>
    <t>GA700047100BUSP</t>
  </si>
  <si>
    <t>620a5681-3de7-4a4a-88ec-f5b883463b9c</t>
  </si>
  <si>
    <t>SBPQTE12551230</t>
  </si>
  <si>
    <t>73cac809-c32d-461d-a75d-c356e7c9dafc</t>
  </si>
  <si>
    <t>SBPQTE12301714</t>
  </si>
  <si>
    <t>SMI020245064</t>
  </si>
  <si>
    <t>S479956</t>
  </si>
  <si>
    <t>Musical Instruments Wholesaling</t>
  </si>
  <si>
    <t>a99bc7ef-a91e-455a-87c7-78a73f59713c</t>
  </si>
  <si>
    <t>SBPQTE12294034</t>
  </si>
  <si>
    <t>ce854156-faf8-403a-9df7-62b0862ef592</t>
  </si>
  <si>
    <t>SBPQTE12287043</t>
  </si>
  <si>
    <t>S931260</t>
  </si>
  <si>
    <t>Surf Lifesaving Clubs</t>
  </si>
  <si>
    <t>7a8df888-b8a1-4996-bf22-1da31b7053cc</t>
  </si>
  <si>
    <t>SBPQTE12292467</t>
  </si>
  <si>
    <t>9637912CMB</t>
  </si>
  <si>
    <t>8d093d6e-c3c0-41f5-b8f5-20e10b972d90</t>
  </si>
  <si>
    <t>SBPQTE12293927</t>
  </si>
  <si>
    <t>S782350</t>
  </si>
  <si>
    <t>Electronic Engineering Service (Consulting)</t>
  </si>
  <si>
    <t>f0912c99-1cba-4409-94d0-f6145a460c74</t>
  </si>
  <si>
    <t>SBPQTE12287539</t>
  </si>
  <si>
    <t>334c23f1-dd61-4b5c-8a87-00ae62cf6332</t>
  </si>
  <si>
    <t>SBPQTE12302771</t>
  </si>
  <si>
    <t>fe0db956-d05b-45ef-bee7-a60875a6e912</t>
  </si>
  <si>
    <t>SBPQTE12293921</t>
  </si>
  <si>
    <t>10a0c9f4-ab0b-4986-ae23-7e975cc6ee07</t>
  </si>
  <si>
    <t>SBPQTE12302691</t>
  </si>
  <si>
    <t>S963420</t>
  </si>
  <si>
    <t>Industrial Waste Collection And Disposal Service</t>
  </si>
  <si>
    <t>af1cdbd4-bbfc-4a81-be02-2a8d989e0547</t>
  </si>
  <si>
    <t>SBPQTE12288466</t>
  </si>
  <si>
    <t>GA700359077BUSP</t>
  </si>
  <si>
    <t>38f969c3-e2d1-49ad-bb51-427d6cfd17b7</t>
  </si>
  <si>
    <t>SBPQTE12300266</t>
  </si>
  <si>
    <t>GA700050749BUSP</t>
  </si>
  <si>
    <t>3b0875ff-9490-489c-b470-456bcf106c2c</t>
  </si>
  <si>
    <t>SBPQTE12303775</t>
  </si>
  <si>
    <t>S479345</t>
  </si>
  <si>
    <t>Sporting Goods Wholesaling (Ex. Clothing/Footwear)</t>
  </si>
  <si>
    <t>096f11b6-8f88-4419-ae9a-31764ebd36eb</t>
  </si>
  <si>
    <t>SBPQTE12299538</t>
  </si>
  <si>
    <t>b74c4061-3e60-4f5c-8dba-587bf99d3ed3</t>
  </si>
  <si>
    <t>SBPQTE12550341</t>
  </si>
  <si>
    <t>GA700417376BUSP</t>
  </si>
  <si>
    <t>3e9fb245-7e23-484f-bb16-1cda300977eb</t>
  </si>
  <si>
    <t>SBPQTE12301929</t>
  </si>
  <si>
    <t>be6376f2-8f5e-486e-bf18-8673a19e7fdf</t>
  </si>
  <si>
    <t>SBPQTE12290400</t>
  </si>
  <si>
    <t>0b8a22a2-5a79-4d60-b583-a8d7e88740c9</t>
  </si>
  <si>
    <t>SBPQTE12302217</t>
  </si>
  <si>
    <t>c5b3c459-a6b6-409a-9d72-80500cb67430</t>
  </si>
  <si>
    <t>SBPQTE12301293</t>
  </si>
  <si>
    <t>f4464a57-3f41-4431-a0e6-7947890111e1</t>
  </si>
  <si>
    <t>SBPQTE12550579</t>
  </si>
  <si>
    <t>6dfbac13-3bc1-4dc1-af33-990c470cc7c8</t>
  </si>
  <si>
    <t>SBPQTE12295198</t>
  </si>
  <si>
    <t>0da7d8d8-c7da-45a4-937c-f19d9ce5cfe2</t>
  </si>
  <si>
    <t>SBPQTE12295143</t>
  </si>
  <si>
    <t>a05d8340-8732-4e61-96b1-ffb30e9288c0</t>
  </si>
  <si>
    <t>SBPQTE12300292</t>
  </si>
  <si>
    <t>2d59c9a9-f5b8-4cdb-93de-faeed29198a8</t>
  </si>
  <si>
    <t>SBPQTE12298009</t>
  </si>
  <si>
    <t>GA700247601BUSP</t>
  </si>
  <si>
    <t>f1b474e1-de6d-4e1d-901b-73e8dec30fac</t>
  </si>
  <si>
    <t>SBPQTE12298144</t>
  </si>
  <si>
    <t>89f14603-5ba2-469f-89f4-f9460b171a01</t>
  </si>
  <si>
    <t>SBPQTE12303992</t>
  </si>
  <si>
    <t>e64d0288-ab1d-4aae-90d9-7ee11de77234</t>
  </si>
  <si>
    <t>SBPQTE12289411</t>
  </si>
  <si>
    <t>0ea86d68-4424-48a1-81a7-834d9ff521dc</t>
  </si>
  <si>
    <t>SBPQTE12294255</t>
  </si>
  <si>
    <t>a623c7af-0d42-4fcb-a958-c536ddf6e16f</t>
  </si>
  <si>
    <t>SBPQTE12296057</t>
  </si>
  <si>
    <t>ab00eb8c-9082-4ab9-928d-f2c9acfda3a9</t>
  </si>
  <si>
    <t>SBPQTE12296327</t>
  </si>
  <si>
    <t>efa8c6f1-2917-4194-b83b-b16bd0866b5c</t>
  </si>
  <si>
    <t>SBPQTE12290820</t>
  </si>
  <si>
    <t>f896ac05-e9da-46be-8eb9-6de6e5ba4523</t>
  </si>
  <si>
    <t>SBPQTE12288357</t>
  </si>
  <si>
    <t>8670ec1a-1bb0-46dd-b434-eca56c97456b</t>
  </si>
  <si>
    <t>SBPQTE12298817</t>
  </si>
  <si>
    <t>da0ce599-5eeb-4a62-9c93-49b3ee9fc81e</t>
  </si>
  <si>
    <t>SBPQTE12298987</t>
  </si>
  <si>
    <t>2e91efa2-a1fa-4804-a95f-e9e5bd371618</t>
  </si>
  <si>
    <t>SBPQTE12293916</t>
  </si>
  <si>
    <t>f58b4e69-ed78-4980-853c-f025bca71581</t>
  </si>
  <si>
    <t>SBPQTE12297928</t>
  </si>
  <si>
    <t>22e490ea-fb50-4f7e-8d4f-af02e67f94b5</t>
  </si>
  <si>
    <t>SBPQTE12550454</t>
  </si>
  <si>
    <t>9649422CMB</t>
  </si>
  <si>
    <t>b5bdc032-ce3a-4a19-a70b-7895a7f801e0</t>
  </si>
  <si>
    <t>SBPQTE12289186</t>
  </si>
  <si>
    <t>S461125</t>
  </si>
  <si>
    <t>Parts, Agricultural/Construction Mach., Wholesale</t>
  </si>
  <si>
    <t>c1e75f8d-be08-4fa8-bbfd-89d03fb00f8e</t>
  </si>
  <si>
    <t>SBPQTE12298512</t>
  </si>
  <si>
    <t>fd707b16-5348-4ee0-9192-be73880f2359</t>
  </si>
  <si>
    <t>SBPQTE12292838</t>
  </si>
  <si>
    <t>c8b40ee6-55f7-49dd-ae34-221e43ca908d</t>
  </si>
  <si>
    <t>SBPQTE12289805</t>
  </si>
  <si>
    <t>8083964c-de7f-4586-9fe5-700c2151ee4a</t>
  </si>
  <si>
    <t>SBPQTE12290322</t>
  </si>
  <si>
    <t>a4cb19e2-b0fd-4e33-94be-8c8f578865c6</t>
  </si>
  <si>
    <t>SBPQTE12287536</t>
  </si>
  <si>
    <t>9c125a8a-d2b7-4e4e-8c79-477596c9d586</t>
  </si>
  <si>
    <t>SBPQTE12298837</t>
  </si>
  <si>
    <t>4426de16-41c6-4b7e-8782-2076a2bf8fff</t>
  </si>
  <si>
    <t>SBPQTE12299229</t>
  </si>
  <si>
    <t>86b4dc6e-b99f-4f6d-8a65-5529768f67a3</t>
  </si>
  <si>
    <t>SBPQTE12300070</t>
  </si>
  <si>
    <t>f09aecc3-e1b1-4d1f-86bb-41ebbf4818a5</t>
  </si>
  <si>
    <t>SBPQTE12293947</t>
  </si>
  <si>
    <t>82df3a18-2241-4f90-9ea1-89fdba382425</t>
  </si>
  <si>
    <t>SBPQTE12292532</t>
  </si>
  <si>
    <t>ed8e962a-22a6-4660-be82-9925f6528aa9</t>
  </si>
  <si>
    <t>SBPQTE12299499</t>
  </si>
  <si>
    <t>fdb95c5d-581d-4b40-9516-7a4fa3141cdb</t>
  </si>
  <si>
    <t>SBPQTE12303451</t>
  </si>
  <si>
    <t>4b272334-63e8-4d95-a0a5-2962741f634c</t>
  </si>
  <si>
    <t>SBPQTE12286980</t>
  </si>
  <si>
    <t>14b5dfac-7b72-44b4-b183-234a4b219a2a</t>
  </si>
  <si>
    <t>SBPQTE12292789</t>
  </si>
  <si>
    <t>S286905</t>
  </si>
  <si>
    <t>Industrial Machinery Or Equipment Manufacturing Noc</t>
  </si>
  <si>
    <t>1505ccf3-0818-4805-b5d9-d6ac82075d4a</t>
  </si>
  <si>
    <t>SBPQTE12289004</t>
  </si>
  <si>
    <t>518adf1f-0c57-4ad6-9bed-178b5855ef59</t>
  </si>
  <si>
    <t>SBPQTE12287573</t>
  </si>
  <si>
    <t>e3e929ea-ff81-4f96-a82c-895795686e7b</t>
  </si>
  <si>
    <t>SBPQTE12288731</t>
  </si>
  <si>
    <t>GA700107741BUSP</t>
  </si>
  <si>
    <t>9ecb4635-67d9-4184-a7d3-3ce79bff8ec0</t>
  </si>
  <si>
    <t>SBPQTE12287876</t>
  </si>
  <si>
    <t>aaf0c84f-aa41-4000-bb93-096f1734a2a7</t>
  </si>
  <si>
    <t>SBPQTE12303994</t>
  </si>
  <si>
    <t>a957bcdd-7091-4df6-b182-7ebcd5690b52</t>
  </si>
  <si>
    <t>SBPQTE12295737</t>
  </si>
  <si>
    <t>8ab9e02b-b31c-4c17-ab06-f07f644b6904</t>
  </si>
  <si>
    <t>SBPQTE12155336</t>
  </si>
  <si>
    <t>GA700329289BUSP</t>
  </si>
  <si>
    <t>07d9db9e-18eb-4a12-887a-61c840b56839</t>
  </si>
  <si>
    <t>SBPQTE12303454</t>
  </si>
  <si>
    <t>9650020CMB</t>
  </si>
  <si>
    <t>93da9f57-30d9-4bd1-9f92-f739c1bd234a</t>
  </si>
  <si>
    <t>SBPQTE12289769</t>
  </si>
  <si>
    <t>5f8efccb-4c44-4560-ad2d-31f7ba85bd4a</t>
  </si>
  <si>
    <t>SBPQTE12301844</t>
  </si>
  <si>
    <t>b1af9cf6-c8c9-40d9-92a3-7e4ac362e1e7</t>
  </si>
  <si>
    <t>SBPQTE12290344</t>
  </si>
  <si>
    <t>55613f3a-3518-4364-9704-124fac9a0cd4</t>
  </si>
  <si>
    <t>SBPQTE12289248</t>
  </si>
  <si>
    <t>4c6e686c-952d-4c51-add2-694fb7092d71</t>
  </si>
  <si>
    <t>SBPQTE12299725</t>
  </si>
  <si>
    <t>77042404-1873-42ee-ac7f-46ef1a9ce671</t>
  </si>
  <si>
    <t>SBPQTE12551343</t>
  </si>
  <si>
    <t>59d733b7-0ce7-4e95-b8a6-2ea6a1567cc3</t>
  </si>
  <si>
    <t>SBPQTE12300707</t>
  </si>
  <si>
    <t>fa402cc1-ea74-4874-a54a-ca4b6b6c10e1</t>
  </si>
  <si>
    <t>SBPQTE12289490</t>
  </si>
  <si>
    <t>f6fbffe4-75ba-43e8-920c-276b3b207429</t>
  </si>
  <si>
    <t>SBPQTE12297773</t>
  </si>
  <si>
    <t>1a903652-25fc-4974-b2c4-8cf97b99801c</t>
  </si>
  <si>
    <t>SBPQTE12295018</t>
  </si>
  <si>
    <t>e2cc7576-e665-4088-896f-28d0e4b1dfb8</t>
  </si>
  <si>
    <t>SBPQTE12293580</t>
  </si>
  <si>
    <t>S931105</t>
  </si>
  <si>
    <t>Dog Training (For Racing)</t>
  </si>
  <si>
    <t>d7c4e35d-1da2-4fb0-b327-9de3b810c93c</t>
  </si>
  <si>
    <t>SBPQTE12289792</t>
  </si>
  <si>
    <t>S141905</t>
  </si>
  <si>
    <t>Aggregate Quarrying</t>
  </si>
  <si>
    <t>f4403a36-1fb3-4ad5-94a9-64bc6af2201c</t>
  </si>
  <si>
    <t>SBPQTE12301482</t>
  </si>
  <si>
    <t>GA700254127BUSP</t>
  </si>
  <si>
    <t>a5415bf1-67ba-47e5-a88f-f4106fb894af</t>
  </si>
  <si>
    <t>SBPQTE12291306</t>
  </si>
  <si>
    <t>a3d20d08-2139-4631-8ecd-927f118179db</t>
  </si>
  <si>
    <t>SBPQTE12298137</t>
  </si>
  <si>
    <t>GA700132126BUSP</t>
  </si>
  <si>
    <t>26b1e508-25c3-4d3d-90ec-7b73669aa436</t>
  </si>
  <si>
    <t>SBPQTE12288803</t>
  </si>
  <si>
    <t>GA700243364BUSP</t>
  </si>
  <si>
    <t>655459d8-2909-444a-a48a-b16afccfa42b</t>
  </si>
  <si>
    <t>SBPQTE12290401</t>
  </si>
  <si>
    <t>b4b7c018-f4a9-43b0-87ca-26013795ba76</t>
  </si>
  <si>
    <t>SBPQTE12291541</t>
  </si>
  <si>
    <t>ba8bbd7d-3332-42e0-808a-83e8e48ede31</t>
  </si>
  <si>
    <t>SBPQTE12287568</t>
  </si>
  <si>
    <t>24dedfa7-7036-4d98-ab69-ff376d66826d</t>
  </si>
  <si>
    <t>SBPQTE12287187</t>
  </si>
  <si>
    <t>0fadb96f-86a7-4a37-8a80-7ee1e775901e</t>
  </si>
  <si>
    <t>SBPQTE12551626</t>
  </si>
  <si>
    <t>57581e39-204e-41c6-b72c-0f36cf7d7394</t>
  </si>
  <si>
    <t>SBPQTE12301898</t>
  </si>
  <si>
    <t>15T4383290</t>
  </si>
  <si>
    <t>c3de0187-8c4c-467c-8e86-3247fc6d0b43</t>
  </si>
  <si>
    <t>SBPQTE12296077</t>
  </si>
  <si>
    <t>S292330</t>
  </si>
  <si>
    <t>Pillow Or Cushion Manufacturing</t>
  </si>
  <si>
    <t>8d9bfb43-ed14-4756-a64a-a4bf49da7ffc</t>
  </si>
  <si>
    <t>SBPQTE12300931</t>
  </si>
  <si>
    <t>GA700414991BUSP</t>
  </si>
  <si>
    <t>c62b51ae-61da-4e36-9901-bcca614cdd89</t>
  </si>
  <si>
    <t>SBPQTE12291904</t>
  </si>
  <si>
    <t>SMI021154766</t>
  </si>
  <si>
    <t>eff66b90-2ebf-4426-b354-ab71598d1119</t>
  </si>
  <si>
    <t>SBPQTE12299643</t>
  </si>
  <si>
    <t>9ca3b1d6-db10-4153-adec-091253075282</t>
  </si>
  <si>
    <t>SBPQTE12291700</t>
  </si>
  <si>
    <t>095cb279-98cd-4faf-a557-3f3bce7a7be4</t>
  </si>
  <si>
    <t>SBPQTE12294791</t>
  </si>
  <si>
    <t>d1e32ce1-e844-416c-b764-3fb944939ff4</t>
  </si>
  <si>
    <t>SBPQTE12299254</t>
  </si>
  <si>
    <t>15T4381946</t>
  </si>
  <si>
    <t>S212940</t>
  </si>
  <si>
    <t>Health Beverages, Milk Based, Manufacturing (In Powder Form)</t>
  </si>
  <si>
    <t>7317ef89-72c3-484d-9b9f-88d027fbddc8</t>
  </si>
  <si>
    <t>SBPQTE12299090</t>
  </si>
  <si>
    <t>0838c038-6688-4fab-8361-86833e1de044</t>
  </si>
  <si>
    <t>SBPQTE12290980</t>
  </si>
  <si>
    <t>37e65cde-1689-45b3-8973-056369416ad3</t>
  </si>
  <si>
    <t>SBPQTE12303093</t>
  </si>
  <si>
    <t>145422PZBI</t>
  </si>
  <si>
    <t>63d5458b-b3a8-4ca8-aab8-95fbfcaa9226</t>
  </si>
  <si>
    <t>SBPQTE12296448</t>
  </si>
  <si>
    <t>eb8532f1-8ff2-4b6e-9ccb-a8517882fa81</t>
  </si>
  <si>
    <t>SBPQTE12299635</t>
  </si>
  <si>
    <t>e8be33d3-c85a-4c43-a840-adbffb53ef8f</t>
  </si>
  <si>
    <t>SBPQTE12290369</t>
  </si>
  <si>
    <t>Regional Insurance Brokers Pty Ltd</t>
  </si>
  <si>
    <t>afcda719-020a-4c8e-9419-cc84e1945f8b</t>
  </si>
  <si>
    <t>SBPQTE12289833</t>
  </si>
  <si>
    <t>CBN QLD W</t>
  </si>
  <si>
    <t>4376eea6-ad20-46c8-95e3-00fb5bf97ae0</t>
  </si>
  <si>
    <t>SBPQTE12303598</t>
  </si>
  <si>
    <t>PSC Coast Wide (QLD)</t>
  </si>
  <si>
    <t>d4f9fe9a-601b-4fc3-9a4f-7cb5bfaece9a</t>
  </si>
  <si>
    <t>SBPQTE12302890</t>
  </si>
  <si>
    <t>GA700419718BUSP</t>
  </si>
  <si>
    <t>Steel Pacific Insurance Brokers</t>
  </si>
  <si>
    <t>aa36f28c-36cc-48ce-8912-fc956a600990</t>
  </si>
  <si>
    <t>SBPQTE12295073</t>
  </si>
  <si>
    <t>309ce98e-aa4e-4b81-8dbf-9027a40196d6</t>
  </si>
  <si>
    <t>SBPQTE12303135</t>
  </si>
  <si>
    <t>GA700233163BUSP</t>
  </si>
  <si>
    <t>PSC Connect Pty Ltd (QLD)</t>
  </si>
  <si>
    <t>d45f7193-b567-4b59-89dc-f0ac1aa566ed</t>
  </si>
  <si>
    <t>SBPQTE12299978</t>
  </si>
  <si>
    <t>Transport and General Pty Ltd</t>
  </si>
  <si>
    <t>68b8633a-8567-41f5-8119-ab36674d1680</t>
  </si>
  <si>
    <t>SBPQTE12293345</t>
  </si>
  <si>
    <t>Tony Bemrose Insurance Brokers Pty Ltd</t>
  </si>
  <si>
    <t>d6b11a04-4c3b-4c94-a893-9c2250c599af</t>
  </si>
  <si>
    <t>SBPQTE12293873</t>
  </si>
  <si>
    <t>GA700408252BUSP</t>
  </si>
  <si>
    <t>f3a5f97e-4e1b-419b-9f01-b605740957f8</t>
  </si>
  <si>
    <t>SBPQTE12302519</t>
  </si>
  <si>
    <t>GA700356015BUSP</t>
  </si>
  <si>
    <t>0cf3e04e-08fd-4d55-bfbd-5a0fcfd5105b</t>
  </si>
  <si>
    <t>SBPQTE12550395</t>
  </si>
  <si>
    <t>The Insurance Centre Pty Ltd</t>
  </si>
  <si>
    <t>423ebaf9-471d-4694-9f72-5504df64cbbe</t>
  </si>
  <si>
    <t>SBPQTE12296544</t>
  </si>
  <si>
    <t>GA700382569BUSP</t>
  </si>
  <si>
    <t>PSC Gordon Wilson</t>
  </si>
  <si>
    <t>1d38addf-8efd-496a-9066-db2e5d8f367d</t>
  </si>
  <si>
    <t>SBPQTE12550221</t>
  </si>
  <si>
    <t>1866dbe5-9f5f-4d23-858f-f2050d4ec9be</t>
  </si>
  <si>
    <t>SBPQTE12303978</t>
  </si>
  <si>
    <t>Insurance Aid General Brokers Partnership Pty Ltd</t>
  </si>
  <si>
    <t>39fc5184-04f4-493d-a511-d523ed2e12db</t>
  </si>
  <si>
    <t>Centrepoint Insurance Brokers</t>
  </si>
  <si>
    <t>865f09c8-1622-4c8b-977a-e6e9163fa537</t>
  </si>
  <si>
    <t>SBPQTE12298522</t>
  </si>
  <si>
    <t>GA700252304BUSP</t>
  </si>
  <si>
    <t>63e7a148-8676-4c1d-81eb-fd88d4b9d164</t>
  </si>
  <si>
    <t>SBPQTE12301486</t>
  </si>
  <si>
    <t>GA700256008BUSP</t>
  </si>
  <si>
    <t>East West Insurance Brokers Pty Ltd</t>
  </si>
  <si>
    <t>ad11e2f0-333d-4d56-bfbc-a8318fc61a96</t>
  </si>
  <si>
    <t>SBPQTE12299521</t>
  </si>
  <si>
    <t>Austcover Pty Ltd</t>
  </si>
  <si>
    <t>551a63a6-42a4-4544-891a-53818ff8a7c7</t>
  </si>
  <si>
    <t>SBPQTE12292207</t>
  </si>
  <si>
    <t>Steadfast NSG Insurance Brokers</t>
  </si>
  <si>
    <t>06bfeaaa-b014-446e-9deb-425dd366a2b3</t>
  </si>
  <si>
    <t>SBPQTE12293810</t>
  </si>
  <si>
    <t>Consolidated Insurances Pty Ltd</t>
  </si>
  <si>
    <t>c72c3033-ae96-4bb0-97c6-26a656053df6</t>
  </si>
  <si>
    <t>SBPQTE12551367</t>
  </si>
  <si>
    <t>CBN QLD F</t>
  </si>
  <si>
    <t>2841f205-0069-4a01-9e1a-8a4a4335eb0e</t>
  </si>
  <si>
    <t>SBPQTE12287848</t>
  </si>
  <si>
    <t>Action Insurance Brokers Robina</t>
  </si>
  <si>
    <t>48f6ffb2-97ac-4bd4-83d7-31390c77171b</t>
  </si>
  <si>
    <t>SBPQTE12295579</t>
  </si>
  <si>
    <t>GA700377364BUSP</t>
  </si>
  <si>
    <t>Master Builders Insurance Services</t>
  </si>
  <si>
    <t>29987b10-057b-4199-8527-d0243f6d1448</t>
  </si>
  <si>
    <t>c58067d8-5f29-4665-add0-9f45ef7d2958</t>
  </si>
  <si>
    <t>SBPQTE12301504</t>
  </si>
  <si>
    <t>S523125</t>
  </si>
  <si>
    <t>Bed And Mattress Retailing</t>
  </si>
  <si>
    <t>34dcfcff-f225-44c2-9612-c747134386b7</t>
  </si>
  <si>
    <t>SBPQTE12300277</t>
  </si>
  <si>
    <t>0e6be38e-9668-426b-a6f8-4555dbb7988e</t>
  </si>
  <si>
    <t>SBPQTE12298667</t>
  </si>
  <si>
    <t>GA700253423BUSP</t>
  </si>
  <si>
    <t>04b352f2-b3c9-4a06-921c-5654f536c34d</t>
  </si>
  <si>
    <t>SBPQTE12295063</t>
  </si>
  <si>
    <t>fcbefea3-e7d1-48e9-8712-df2d2ac6bcfa</t>
  </si>
  <si>
    <t>SBPQTE12299675</t>
  </si>
  <si>
    <t>9a8cb979-f454-44f2-bb5e-7f945cbf57cb</t>
  </si>
  <si>
    <t>SBPQTE12291611</t>
  </si>
  <si>
    <t>ee040ac1-c2c9-4f6e-8f6f-0c28415dedcb</t>
  </si>
  <si>
    <t>SBPQTE12287657</t>
  </si>
  <si>
    <t>SMI019475341</t>
  </si>
  <si>
    <t>92d873a5-f446-49bf-9490-d0e5945a6022</t>
  </si>
  <si>
    <t>SBPQTE12292468</t>
  </si>
  <si>
    <t>Covercorp Pty Ltd</t>
  </si>
  <si>
    <t>2b48caf1-9ff0-4685-8683-2620ae05baf7</t>
  </si>
  <si>
    <t>SBPQTE12287184</t>
  </si>
  <si>
    <t>Optimus1 Pty Ltd</t>
  </si>
  <si>
    <t>b0544206-ca72-4848-8669-cb0bf1edcd28</t>
  </si>
  <si>
    <t>SBPQTE12298079</t>
  </si>
  <si>
    <t>GA700249174BUSP</t>
  </si>
  <si>
    <t>ca979b73-2989-4184-a062-a2d1b852dcc0</t>
  </si>
  <si>
    <t>SBPQTE12550256</t>
  </si>
  <si>
    <t>6838a5ca-c8f3-4386-a6c5-aa77cfaf3b98</t>
  </si>
  <si>
    <t>SBPQTE12296255</t>
  </si>
  <si>
    <t>S120005</t>
  </si>
  <si>
    <t>Gas Natural Extraction (Onshore)</t>
  </si>
  <si>
    <t>e9eea34f-6675-4761-9c78-f5fc56c5463f</t>
  </si>
  <si>
    <t>SBPQTE12292751</t>
  </si>
  <si>
    <t>1c29d652-dfe4-4b89-8b00-784471df2284</t>
  </si>
  <si>
    <t>SBPQTE12295710</t>
  </si>
  <si>
    <t>Australian Insurance Solutions Pty Ltd</t>
  </si>
  <si>
    <t>57858215-786c-48d3-87c7-8d3ffa342b56</t>
  </si>
  <si>
    <t>SBPQTE12302007</t>
  </si>
  <si>
    <t>4cdbb93c-16d8-4c46-a743-cfcc9a3c561b</t>
  </si>
  <si>
    <t>SBPQTE12551441</t>
  </si>
  <si>
    <t>c8121bc0-9d7f-4f55-9536-8be17fd6d9e8</t>
  </si>
  <si>
    <t>SBPQTE12301057</t>
  </si>
  <si>
    <t>9c1462f2-c302-441d-a118-4d6029ae73c1</t>
  </si>
  <si>
    <t>SBPQTE12297102</t>
  </si>
  <si>
    <t>S285958</t>
  </si>
  <si>
    <t>Electric Motors Rewinding</t>
  </si>
  <si>
    <t>1c066675-9183-4809-bc9d-fc2e40710599</t>
  </si>
  <si>
    <t>SBPQTE12288733</t>
  </si>
  <si>
    <t>17bf6703-e319-4f21-9c52-1e092549ab2a</t>
  </si>
  <si>
    <t>SBPQTE12294056</t>
  </si>
  <si>
    <t>c74603a2-591a-4e47-aa47-0434af6f85d1</t>
  </si>
  <si>
    <t>SBPQTE12288177</t>
  </si>
  <si>
    <t>285536PZBI</t>
  </si>
  <si>
    <t>df2466ef-ded3-4db3-949f-83a83dfbebb9</t>
  </si>
  <si>
    <t>SBPQTE12287033</t>
  </si>
  <si>
    <t>dc372275-a60a-4c70-8db2-70a30457397c</t>
  </si>
  <si>
    <t>SBPQTE12293258</t>
  </si>
  <si>
    <t>0720f263-6c94-4492-8193-b23101dbc7fc</t>
  </si>
  <si>
    <t>SBPQTE12291048</t>
  </si>
  <si>
    <t>0f7fa9f2-2353-4801-b930-6324aaf43d12</t>
  </si>
  <si>
    <t>SBPQTE12551286</t>
  </si>
  <si>
    <t>d0bc78d3-c041-4a19-b6cb-993509ca166c</t>
  </si>
  <si>
    <t>SBPQTE12291515</t>
  </si>
  <si>
    <t>9ba4db16-5e4c-4cac-bec5-eb100309a56c</t>
  </si>
  <si>
    <t>SBPQTE12294410</t>
  </si>
  <si>
    <t>GA700371534BUSP</t>
  </si>
  <si>
    <t>149c5f47-b1dd-4bc9-a3a3-ed6065364515</t>
  </si>
  <si>
    <t>SBPQTE12295749</t>
  </si>
  <si>
    <t>9878c61c-da0e-4feb-be8d-fcaa3cb3a45b</t>
  </si>
  <si>
    <t>SBPQTE12287038</t>
  </si>
  <si>
    <t>JW Bell &amp; Associates Pty Ltd</t>
  </si>
  <si>
    <t>5be655e6-7771-480c-9cec-227c0d7e7e65</t>
  </si>
  <si>
    <t>SBPQTE12302855</t>
  </si>
  <si>
    <t>9ca6aa8e-8756-4d70-9ea1-9f26c404fa83</t>
  </si>
  <si>
    <t>SBPQTE12288649</t>
  </si>
  <si>
    <t>5838adc8-cd06-4332-a619-1349c44926c5</t>
  </si>
  <si>
    <t>SBPQTE12296035</t>
  </si>
  <si>
    <t>S931930</t>
  </si>
  <si>
    <t>Sports Club, Services (unlicenced) (Bridge,Backgammon,Chess,Wine)</t>
  </si>
  <si>
    <t>ad26c1b8-95dd-4e07-91a6-96215f0bb1c8</t>
  </si>
  <si>
    <t>SBPQTE12293948</t>
  </si>
  <si>
    <t>Burnett Insurance Pty Ltd</t>
  </si>
  <si>
    <t>9d8b0fe3-de25-43d7-b2ca-0030ed527715</t>
  </si>
  <si>
    <t>SBPQTE12299227</t>
  </si>
  <si>
    <t>35a6e244-2788-4332-bbb9-4436c2a47e94</t>
  </si>
  <si>
    <t>SBPQTE12550269</t>
  </si>
  <si>
    <t>e1f6023a-f293-4e3e-9182-39650ea03365</t>
  </si>
  <si>
    <t>SBPQTE12292148</t>
  </si>
  <si>
    <t>3d18f4a8-abfe-4a75-af18-b4826d97e6e5</t>
  </si>
  <si>
    <t>SBPQTE12293526</t>
  </si>
  <si>
    <t>411410ce-f2f5-4407-9599-6509d2fd7113</t>
  </si>
  <si>
    <t>SBPQTE12300838</t>
  </si>
  <si>
    <t>2186130c-46c5-425d-8464-9f8e164dd41b</t>
  </si>
  <si>
    <t>SBPQTE12303023</t>
  </si>
  <si>
    <t>fac05402-0276-4e5f-a058-d59b8d6705ae</t>
  </si>
  <si>
    <t>SBPQTE12297060</t>
  </si>
  <si>
    <t>S423230</t>
  </si>
  <si>
    <t>Electrical Tagging and Testing</t>
  </si>
  <si>
    <t>7e324cf6-61ec-41b9-aafb-18618f8f4d65</t>
  </si>
  <si>
    <t>SBPQTE12550947</t>
  </si>
  <si>
    <t>b17d25d3-e602-4091-958f-286d437686d5</t>
  </si>
  <si>
    <t>SBPQTE12292849</t>
  </si>
  <si>
    <t>3d5c573d-75a1-496a-a6c1-5e32912a0242</t>
  </si>
  <si>
    <t>SBPQTE12550268</t>
  </si>
  <si>
    <t>5e80ef57-71fa-4571-bb9f-ee01921df456</t>
  </si>
  <si>
    <t>SBPQTE12293926</t>
  </si>
  <si>
    <t>6c0aa517-929f-4b01-aa53-f2ebb58fc387</t>
  </si>
  <si>
    <t>SBPQTE12289118</t>
  </si>
  <si>
    <t>870a6fe6-5e4c-4ca2-acf8-082117e7c817</t>
  </si>
  <si>
    <t>SBPQTE12290494</t>
  </si>
  <si>
    <t>2be2cf73-45db-46b5-918d-0fa265477825</t>
  </si>
  <si>
    <t>SBPQTE12300971</t>
  </si>
  <si>
    <t>0e7e9d6b-769e-4877-94d3-ab101893b526</t>
  </si>
  <si>
    <t>SBPQTE12292202</t>
  </si>
  <si>
    <t>CorpSure Insurance Broking</t>
  </si>
  <si>
    <t>456b4a50-50ef-43f5-bc75-2e38ebb677a4</t>
  </si>
  <si>
    <t>SBPQTE12290428</t>
  </si>
  <si>
    <t>e2883927-9377-440f-8d84-a896cd17af0b</t>
  </si>
  <si>
    <t>SBPQTE12551157</t>
  </si>
  <si>
    <t>SMI021186232</t>
  </si>
  <si>
    <t>627297e3-c5f2-48cd-a149-998eb11bf188</t>
  </si>
  <si>
    <t>a871b87b-c4ca-422a-9de6-6ed5c3959ccd</t>
  </si>
  <si>
    <t>SBPQTE12298427</t>
  </si>
  <si>
    <t>GA700246704BUSP</t>
  </si>
  <si>
    <t>e0e86882-3fb7-4906-a776-6a072e783061</t>
  </si>
  <si>
    <t>SBPQTE12287737</t>
  </si>
  <si>
    <t>c76370f4-6d1c-4241-9235-38af1e82fb30</t>
  </si>
  <si>
    <t>SBPQTE12295540</t>
  </si>
  <si>
    <t>a60e6ee0-4d60-44af-a977-eefcbc4e814d</t>
  </si>
  <si>
    <t>SBPQTE12291355</t>
  </si>
  <si>
    <t>GA700412243BUSP</t>
  </si>
  <si>
    <t>AIB Pty Ltd</t>
  </si>
  <si>
    <t>49f81a10-38a9-4037-8484-f937a9ef07f1</t>
  </si>
  <si>
    <t>SBPQTE12300450</t>
  </si>
  <si>
    <t>9565024e-e4a9-45d3-aea4-d35f06729843</t>
  </si>
  <si>
    <t>SBPQTE12301696</t>
  </si>
  <si>
    <t>GA700248838BUSP</t>
  </si>
  <si>
    <t>S525954</t>
  </si>
  <si>
    <t>Musical Instruments Retailing</t>
  </si>
  <si>
    <t>ff0c6785-bd6f-47ef-8613-1834286e2268</t>
  </si>
  <si>
    <t>SBPQTE12300099</t>
  </si>
  <si>
    <t>a4d534f0-d1ea-4dca-a4e9-2038b006d10b</t>
  </si>
  <si>
    <t>SBPQTE12291836</t>
  </si>
  <si>
    <t>AIS Insurance Pty Ltd</t>
  </si>
  <si>
    <t>508dfc82-38c6-43ba-9beb-88bd9795b030</t>
  </si>
  <si>
    <t>SBPQTE12298229</t>
  </si>
  <si>
    <t>6855f7bc-0113-4c70-97ad-04688e26ec99</t>
  </si>
  <si>
    <t>SBPQTE12289592</t>
  </si>
  <si>
    <t>Business Insurance Specialists</t>
  </si>
  <si>
    <t>b42525fc-9e4a-43b0-8a49-20975e0051f9</t>
  </si>
  <si>
    <t>SBPQTE12290358</t>
  </si>
  <si>
    <t>S952915</t>
  </si>
  <si>
    <t>Turkish Bath Operation</t>
  </si>
  <si>
    <t>09a9c3f7-56c5-4ea1-91ab-0621f3430691</t>
  </si>
  <si>
    <t>SBPQTE12296854</t>
  </si>
  <si>
    <t>Southbank Insurance Brokers</t>
  </si>
  <si>
    <t>70cf8463-1e82-490e-a64f-75673e6bbaaf</t>
  </si>
  <si>
    <t>SBPQTE12293064</t>
  </si>
  <si>
    <t>GA700412284BUSP</t>
  </si>
  <si>
    <t>Steadfast Queensland Insurance Services (QIS)</t>
  </si>
  <si>
    <t>fc2f4524-d9fb-498f-950b-cf43b93a9d35</t>
  </si>
  <si>
    <t>SBPQTE12296366</t>
  </si>
  <si>
    <t>Bestmark Pty Ltd</t>
  </si>
  <si>
    <t>d7bb5add-5504-4286-b1e1-3181e8448df8</t>
  </si>
  <si>
    <t>SBPQTE12297047</t>
  </si>
  <si>
    <t>f2e68ba7-d8d9-4388-a41f-be28a0cd119f</t>
  </si>
  <si>
    <t>SBPQTE12289080</t>
  </si>
  <si>
    <t>S523205</t>
  </si>
  <si>
    <t>Carpets Retailing</t>
  </si>
  <si>
    <t>2aec65c5-9ada-4236-99f2-3ac0968a32b7</t>
  </si>
  <si>
    <t>SBPQTE12295723</t>
  </si>
  <si>
    <t>GA700411341BUSP</t>
  </si>
  <si>
    <t>68410c28-8007-493f-bbbe-468af2f95e49</t>
  </si>
  <si>
    <t>SBPQTE12303858</t>
  </si>
  <si>
    <t>08012bf4-7b9a-4f5f-a276-bbb7d8515772</t>
  </si>
  <si>
    <t>SBPQTE12550381</t>
  </si>
  <si>
    <t>f1ed34dc-bc0a-423f-8299-587dfcc7f669</t>
  </si>
  <si>
    <t>SBPQTE12290252</t>
  </si>
  <si>
    <t>Joe Vella Insurance Brokers Pty Ltd</t>
  </si>
  <si>
    <t>f07db10a-c438-41f3-b24e-e26f5ab57fb9</t>
  </si>
  <si>
    <t>SBPQTE12290978</t>
  </si>
  <si>
    <t>GA700353401BUSP</t>
  </si>
  <si>
    <t>41241c1c-4f14-44d5-a726-163f972a0481</t>
  </si>
  <si>
    <t>SBPQTE12302049</t>
  </si>
  <si>
    <t>GA700250733BUSP</t>
  </si>
  <si>
    <t>e33603b0-d5e4-43fd-9fb0-83105000e92d</t>
  </si>
  <si>
    <t>SBPQTE12301770</t>
  </si>
  <si>
    <t>GA700250688BUSP</t>
  </si>
  <si>
    <t>e276e4ed-fa1e-4866-8f7d-a1767e3a223a</t>
  </si>
  <si>
    <t>SBPQTE12302129</t>
  </si>
  <si>
    <t>7fbf7506-db20-4576-87c3-c53361884dfc</t>
  </si>
  <si>
    <t>SBPQTE12301975</t>
  </si>
  <si>
    <t>GA700130097BUSP</t>
  </si>
  <si>
    <t>a51dffac-824d-4eb5-9270-337d0707fd8d</t>
  </si>
  <si>
    <t>SBPQTE12296746</t>
  </si>
  <si>
    <t>be89c7ec-0e57-4d68-875c-5a728ffe7ce7</t>
  </si>
  <si>
    <t>SBPQTE12288555</t>
  </si>
  <si>
    <t>915022fe-ea63-4afb-b46e-d480f7a1b922</t>
  </si>
  <si>
    <t>SBPQTE12288404</t>
  </si>
  <si>
    <t>5d2bd3f7-8cfb-4d2e-ba51-61d92d5f1d52</t>
  </si>
  <si>
    <t>SBPQTE12301477</t>
  </si>
  <si>
    <t>GA700251195BUSP</t>
  </si>
  <si>
    <t>Commercial and General Insurance Brokers</t>
  </si>
  <si>
    <t>f38ee189-820b-4d22-84a8-cd968ce1dab6</t>
  </si>
  <si>
    <t>SBPQTE12299875</t>
  </si>
  <si>
    <t>S571065</t>
  </si>
  <si>
    <t>Student Residences Operation (Ex. Boarding School)</t>
  </si>
  <si>
    <t>4864d210-3f32-4a20-9582-41601464bdbc</t>
  </si>
  <si>
    <t>SBPQTE12300914</t>
  </si>
  <si>
    <t>GA700418719BUSP</t>
  </si>
  <si>
    <t>6f87841d-10b4-4473-8847-ae659cf48bd9</t>
  </si>
  <si>
    <t>SBPQTE12303554</t>
  </si>
  <si>
    <t>a99297a1-6a55-4e71-a532-67899939cc37</t>
  </si>
  <si>
    <t>SBPQTE12286859</t>
  </si>
  <si>
    <t>f3475014-4e71-4da5-b9fd-f9780bfbfe81</t>
  </si>
  <si>
    <t>SBPQTE12295291</t>
  </si>
  <si>
    <t>GA700263990BUSP</t>
  </si>
  <si>
    <t>Direct Insurance Brokers Pty Ltd</t>
  </si>
  <si>
    <t>4eace322-2963-425c-bb3d-bd13be53facd</t>
  </si>
  <si>
    <t>SBPQTE12286944</t>
  </si>
  <si>
    <t>53f4789e-398f-4984-828f-2b35ae32feb5</t>
  </si>
  <si>
    <t>SBPQTE12291888</t>
  </si>
  <si>
    <t>19a42351-89ee-4e0b-97da-2f2abf0bc724</t>
  </si>
  <si>
    <t>SBPQTE12551045</t>
  </si>
  <si>
    <t>a82db428-810a-4b0a-b190-4076f3fa2b4a</t>
  </si>
  <si>
    <t>SBPQTE12286621</t>
  </si>
  <si>
    <t>9507fa1d-ee7c-4bd2-a223-bb9fcca913c0</t>
  </si>
  <si>
    <t>SBPQTE12299191</t>
  </si>
  <si>
    <t>0de60302-23c5-44ad-8d1c-5038ab776969</t>
  </si>
  <si>
    <t>SBPQTE12303360</t>
  </si>
  <si>
    <t>15T1804740</t>
  </si>
  <si>
    <t>d1b783fb-2563-4127-a309-21854ecf8c08</t>
  </si>
  <si>
    <t>SBPQTE12300826</t>
  </si>
  <si>
    <t>GA700411866BUSP</t>
  </si>
  <si>
    <t>ae24b474-7470-4d64-9aa7-c01c0761e3a8</t>
  </si>
  <si>
    <t>SBPQTE12299748</t>
  </si>
  <si>
    <t>152f0962-5a5e-4d98-991b-d3dab972da40</t>
  </si>
  <si>
    <t>SBPQTE12291002</t>
  </si>
  <si>
    <t>3a47381a-0987-41ef-87da-5541ef2dc64e</t>
  </si>
  <si>
    <t>SBPQTE12299872</t>
  </si>
  <si>
    <t>236797PZBI</t>
  </si>
  <si>
    <t>8dc48341-ef27-4102-9593-3f620d1b9db5</t>
  </si>
  <si>
    <t>SBPQTE12302154</t>
  </si>
  <si>
    <t>06d619d9-3696-41c6-ae4f-35b6cd262d81</t>
  </si>
  <si>
    <t>SBPQTE12297984</t>
  </si>
  <si>
    <t>The One Stop Insurance Brokers Pty Ltd</t>
  </si>
  <si>
    <t>7e1ae634-b2a4-4e21-be39-a4195430b40e</t>
  </si>
  <si>
    <t>SBPQTE12293594</t>
  </si>
  <si>
    <t>ce7ea7cc-0aab-4144-a1b7-3c4ba16040ff</t>
  </si>
  <si>
    <t>SBPQTE12289491</t>
  </si>
  <si>
    <t>9618133CMB</t>
  </si>
  <si>
    <t>39671861-e32b-484b-9d37-a94d96706633</t>
  </si>
  <si>
    <t>SBPQTE12296006</t>
  </si>
  <si>
    <t>c6f09133-23fb-4eac-90e3-5d43a23316b5</t>
  </si>
  <si>
    <t>SBPQTE12301040</t>
  </si>
  <si>
    <t>GA700049238BUSP</t>
  </si>
  <si>
    <t>44d386b7-73bc-4933-b722-5660c51e2d09</t>
  </si>
  <si>
    <t>SBPQTE12292443</t>
  </si>
  <si>
    <t>Your Insurance Broker Pty Ltd</t>
  </si>
  <si>
    <t>783bd120-30c9-4a5a-9e64-11f370d2a978</t>
  </si>
  <si>
    <t>SBPQTE12290900</t>
  </si>
  <si>
    <t>9651796CMB</t>
  </si>
  <si>
    <t>iO2 Insurance Group</t>
  </si>
  <si>
    <t>647c6d21-2f27-49b6-99c5-0dafbb4b0a3e</t>
  </si>
  <si>
    <t>SBPQTE12291290</t>
  </si>
  <si>
    <t>8eb4df06-1f40-4da3-9db8-1a53715f2e88</t>
  </si>
  <si>
    <t>SBPQTE12295629</t>
  </si>
  <si>
    <t>S424535</t>
  </si>
  <si>
    <t>Lead Light Glazier</t>
  </si>
  <si>
    <t>c11dd31b-0038-47f1-af10-0cc1b9490d6d</t>
  </si>
  <si>
    <t>SBPQTE12298838</t>
  </si>
  <si>
    <t>GA700360991BUSP</t>
  </si>
  <si>
    <t>7f09748f-de35-4fd4-9d27-3060acbfe412</t>
  </si>
  <si>
    <t>SBPQTE12287390</t>
  </si>
  <si>
    <t>48abf14b-1882-4763-95dc-2a31f4a2a607</t>
  </si>
  <si>
    <t>SBPQTE12292465</t>
  </si>
  <si>
    <t>GA700410899BUSP</t>
  </si>
  <si>
    <t>707df779-b76b-43c9-9e8b-f7a139a38c19</t>
  </si>
  <si>
    <t>SBPQTE12300307</t>
  </si>
  <si>
    <t>afaeb02d-a830-4329-a846-eb3544be118f</t>
  </si>
  <si>
    <t>SBPQTE12287656</t>
  </si>
  <si>
    <t>e5105880-d99e-4c2e-8f5b-53b3ea036b63</t>
  </si>
  <si>
    <t>SBPQTE12288272</t>
  </si>
  <si>
    <t>GA700386738BUSP</t>
  </si>
  <si>
    <t>2429774f-36f7-4f30-a597-034cf46c457c</t>
  </si>
  <si>
    <t>SBPQTE12291618</t>
  </si>
  <si>
    <t>f1028473-1fb8-4b7e-91f6-eb698fb1a4e7</t>
  </si>
  <si>
    <t>SBPQTE12293136</t>
  </si>
  <si>
    <t>d5482c35-710f-44dc-99b9-c7e15dd25ca0</t>
  </si>
  <si>
    <t>SBPQTE12291495</t>
  </si>
  <si>
    <t>c3a35889-2d32-4082-9b91-83b8f6fdd1d3</t>
  </si>
  <si>
    <t>SBPQTE12301835</t>
  </si>
  <si>
    <t>fc7a3058-ee9a-454f-88be-46f3d53e75ff</t>
  </si>
  <si>
    <t>SBPQTE12289582</t>
  </si>
  <si>
    <t>7c48a189-0166-456a-a8cc-1cbfedc08169</t>
  </si>
  <si>
    <t>SBPQTE12288055</t>
  </si>
  <si>
    <t>GA700391974BUSP</t>
  </si>
  <si>
    <t>e4744edb-0128-4c20-8eee-773947b5574b</t>
  </si>
  <si>
    <t>SBPQTE12300445</t>
  </si>
  <si>
    <t>S612310</t>
  </si>
  <si>
    <t>Road Passenger Transport Noc</t>
  </si>
  <si>
    <t>Genesis Insurance Brokers</t>
  </si>
  <si>
    <t>d7542f9f-1ea8-49e6-bff6-c699d6a0b55a</t>
  </si>
  <si>
    <t>SBPQTE12289968</t>
  </si>
  <si>
    <t>ab6dce52-f5e4-4d78-9607-c3c125d1e97f</t>
  </si>
  <si>
    <t>SBPQTE12550797</t>
  </si>
  <si>
    <t>dae40be5-df8c-4f7d-b5da-aa1343784c47</t>
  </si>
  <si>
    <t>SBPQTE12290359</t>
  </si>
  <si>
    <t>805e2e0e-53a7-4abc-b8d6-e7d1f9a44885</t>
  </si>
  <si>
    <t>SBPQTE12293186</t>
  </si>
  <si>
    <t>S282915</t>
  </si>
  <si>
    <t>Golf Buggies Manufacturing</t>
  </si>
  <si>
    <t>2fc28e18-90dc-4c51-8346-206a30aa69ee</t>
  </si>
  <si>
    <t>SBPQTE12286862</t>
  </si>
  <si>
    <t>49c1a2d2-45b9-45cf-aa9b-f92d1ac6c090</t>
  </si>
  <si>
    <t>SBPQTE12287612</t>
  </si>
  <si>
    <t>e5db028d-0b40-445f-87aa-0e78ff03db40</t>
  </si>
  <si>
    <t>SBPQTE12291173</t>
  </si>
  <si>
    <t>S421055</t>
  </si>
  <si>
    <t>Site Preparation Services Dredging</t>
  </si>
  <si>
    <t>d451f159-dc00-419c-a2ae-fd84d006437c</t>
  </si>
  <si>
    <t>SBPQTE12292163</t>
  </si>
  <si>
    <t>f0f5de64-5508-4001-a6c6-0f911e11702d</t>
  </si>
  <si>
    <t>SBPQTE12303545</t>
  </si>
  <si>
    <t>025ed16f-5c58-47ed-a8b4-b9581ec9b780</t>
  </si>
  <si>
    <t>SBPQTE12293582</t>
  </si>
  <si>
    <t>557d9498-900a-4bf4-ae77-b3fcc275e1f1</t>
  </si>
  <si>
    <t>SBPQTE12288869</t>
  </si>
  <si>
    <t>Allsafe Insurance Brokers Pty Ltd</t>
  </si>
  <si>
    <t>0262bda3-65d0-4de1-87f0-3b752ed67985</t>
  </si>
  <si>
    <t>SBPQTE12298234</t>
  </si>
  <si>
    <t>c7203aac-5e71-4dc5-80a4-c2fb97cdf5e0</t>
  </si>
  <si>
    <t>SBPQTE12550686</t>
  </si>
  <si>
    <t>eb1a5946-998b-46cc-a31b-f653b2f4393f</t>
  </si>
  <si>
    <t>SBPQTE12296146</t>
  </si>
  <si>
    <t>ec7eb120-8533-47ea-8add-b45633ae4722</t>
  </si>
  <si>
    <t>SBPQTE12295337</t>
  </si>
  <si>
    <t>GA700237662BUSP</t>
  </si>
  <si>
    <t>1f2f2ec7-2da1-477f-a02f-a725cddf1246</t>
  </si>
  <si>
    <t>SBPQTE12297196</t>
  </si>
  <si>
    <t>6735e716-b98f-43d0-9a90-c1cab02f2216</t>
  </si>
  <si>
    <t>SBPQTE12550547</t>
  </si>
  <si>
    <t>be23b665-6881-4be6-97d0-f845a91726f7</t>
  </si>
  <si>
    <t>SBPQTE12297353</t>
  </si>
  <si>
    <t>7e79067a-60bc-40b5-977a-5809da2a6dc1</t>
  </si>
  <si>
    <t>SBPQTE12295898</t>
  </si>
  <si>
    <t>6e4bbddc-9068-4b90-bdcb-62c154207df6</t>
  </si>
  <si>
    <t>SBPQTE12294019</t>
  </si>
  <si>
    <t>129f721b-c178-4119-9bb9-f6b757249638</t>
  </si>
  <si>
    <t>SBPQTE12298264</t>
  </si>
  <si>
    <t>GA700414482BUSP</t>
  </si>
  <si>
    <t>13c698f6-5692-4a42-9f30-b8d2b85698dd</t>
  </si>
  <si>
    <t>SBPQTE12296387</t>
  </si>
  <si>
    <t>d316e3e8-84e5-4fad-b567-83ede13fc66f</t>
  </si>
  <si>
    <t>SBPQTE12294842</t>
  </si>
  <si>
    <t>250aed36-244b-4c58-b802-d7043792d6d5</t>
  </si>
  <si>
    <t>SBPQTE12551357</t>
  </si>
  <si>
    <t>1ce9feaf-dadf-4a9a-a602-fd4bfb969411</t>
  </si>
  <si>
    <t>SBPQTE12301706</t>
  </si>
  <si>
    <t>330ac402-90cd-4154-ab15-bd49839e0ba3</t>
  </si>
  <si>
    <t>SBPQTE12302201</t>
  </si>
  <si>
    <t>d06dc7ab-9b97-4b9b-986d-1f844cf7c3b6</t>
  </si>
  <si>
    <t>SBPQTE12294562</t>
  </si>
  <si>
    <t>GA700023338BUSP</t>
  </si>
  <si>
    <t>8ed266d9-d671-426a-9ba0-f33880d29d99</t>
  </si>
  <si>
    <t>SBPQTE12302079</t>
  </si>
  <si>
    <t>4fdabc0e-0fa9-495b-ac98-b5cfb1e6fadb</t>
  </si>
  <si>
    <t>SBPQTE12295933</t>
  </si>
  <si>
    <t>aabdcc1f-5df2-4dad-ab76-e321adf196f8</t>
  </si>
  <si>
    <t>SBPQTE12550049</t>
  </si>
  <si>
    <t>60a67a26-7d7c-4611-b564-52393f2e8fdb</t>
  </si>
  <si>
    <t>SBPQTE12290266</t>
  </si>
  <si>
    <t>750b8f30-a1d8-4ef4-be18-9f0fb8585e2c</t>
  </si>
  <si>
    <t>SBPQTE12292707</t>
  </si>
  <si>
    <t>d564b924-06b2-4ef2-b0fa-9c65acdc9fae</t>
  </si>
  <si>
    <t>SBPQTE12301279</t>
  </si>
  <si>
    <t>GA700418944BUSP</t>
  </si>
  <si>
    <t>570a5090-a320-4e69-982e-ef498cffb6f2</t>
  </si>
  <si>
    <t>SBPQTE12290974</t>
  </si>
  <si>
    <t>9b436c18-5fd5-4da2-8d81-26b9576935f3</t>
  </si>
  <si>
    <t>SBPQTE12301449</t>
  </si>
  <si>
    <t>GA700129209BUSP</t>
  </si>
  <si>
    <t>03403743-7095-408c-8f46-3394271f254d</t>
  </si>
  <si>
    <t>SBPQTE12301698</t>
  </si>
  <si>
    <t>GA700249666BUSP</t>
  </si>
  <si>
    <t>S952205</t>
  </si>
  <si>
    <t>Photographic Film Processing</t>
  </si>
  <si>
    <t>efb8f48b-472d-4171-b0b7-e25261c472dc</t>
  </si>
  <si>
    <t>SBPQTE12290241</t>
  </si>
  <si>
    <t>ba23886a-feec-4ae5-b996-cecfd8d68b68</t>
  </si>
  <si>
    <t>SBPQTE12299609</t>
  </si>
  <si>
    <t>783deee3-14a9-46fb-b66b-39a099da168f</t>
  </si>
  <si>
    <t>SBPQTE12298362</t>
  </si>
  <si>
    <t>GA700242927BUSP</t>
  </si>
  <si>
    <t>c7b157c1-b57a-4e50-a495-7e9bac6fd1c8</t>
  </si>
  <si>
    <t>SBPQTE12302715</t>
  </si>
  <si>
    <t>e08ce603-321e-49e3-a291-39c089277c74</t>
  </si>
  <si>
    <t>SBPQTE12295928</t>
  </si>
  <si>
    <t>5008a985-7369-4d83-8ed0-f6c967da72b1</t>
  </si>
  <si>
    <t>SBPQTE12295183</t>
  </si>
  <si>
    <t>feeea502-bd98-4644-9bdf-2d80c9155c06</t>
  </si>
  <si>
    <t>SBPQTE12294490</t>
  </si>
  <si>
    <t>S276981</t>
  </si>
  <si>
    <t>Bathroom Or Toilet Fittings, Metal, Manufacturing</t>
  </si>
  <si>
    <t>9526b7d7-06f2-4a8a-822f-73e8a2f44206</t>
  </si>
  <si>
    <t>SBPQTE12301641</t>
  </si>
  <si>
    <t>GA700253545BUSP</t>
  </si>
  <si>
    <t>Insurance Brokers Australia Pty Ltd</t>
  </si>
  <si>
    <t>1798146f-7176-462f-81e4-b15435a1a667</t>
  </si>
  <si>
    <t>SBPQTE12298510</t>
  </si>
  <si>
    <t>GA700005843BUSP</t>
  </si>
  <si>
    <t>e210e93b-0bb3-4ff0-ad54-987df4de9cc1</t>
  </si>
  <si>
    <t>SBPQTE12293066</t>
  </si>
  <si>
    <t>2c08054b-6956-4983-814e-1c4114e490fa</t>
  </si>
  <si>
    <t>SBPQTE12290631</t>
  </si>
  <si>
    <t>cff53a59-e56d-4ca3-a30c-7e9b639d964d</t>
  </si>
  <si>
    <t>SBPQTE12299075</t>
  </si>
  <si>
    <t>GA700123901BUSP</t>
  </si>
  <si>
    <t>S522150</t>
  </si>
  <si>
    <t>Hat And Cap Retailing</t>
  </si>
  <si>
    <t>0ac0e054-dc87-4ed7-a8cf-b189877143e1</t>
  </si>
  <si>
    <t>SBPQTE12300359</t>
  </si>
  <si>
    <t>27223dde-9391-4265-894c-19f34c075412</t>
  </si>
  <si>
    <t>SBPQTE12295131</t>
  </si>
  <si>
    <t>40a79d84-73a1-4fa5-afb8-739eb8233a47</t>
  </si>
  <si>
    <t>SBPQTE12550427</t>
  </si>
  <si>
    <t>15T1804919</t>
  </si>
  <si>
    <t>Mi Insurance Brokers</t>
  </si>
  <si>
    <t>4e4c49c4-651e-4db4-a04a-9733c9cc2e7b</t>
  </si>
  <si>
    <t>SBPQTE12291470</t>
  </si>
  <si>
    <t>9eaee0e2-829d-4e29-a6d9-819c06f1d8d1</t>
  </si>
  <si>
    <t>SBPQTE12295450</t>
  </si>
  <si>
    <t>GA700414714BUSP</t>
  </si>
  <si>
    <t>c0e9fd74-6e3e-4d5c-b91e-6a4602f58107</t>
  </si>
  <si>
    <t>SBPQTE12300416</t>
  </si>
  <si>
    <t>d5ce9201-574c-40ef-b5c6-c8170b930a23</t>
  </si>
  <si>
    <t>SBPQTE12299196</t>
  </si>
  <si>
    <t>GA700409628BUSP</t>
  </si>
  <si>
    <t>682ee0cf-7357-41a3-8d2b-57f9e96ca27f</t>
  </si>
  <si>
    <t>SBPQTE12550080</t>
  </si>
  <si>
    <t>4d790a09-dc20-4998-9232-5daf219159f3</t>
  </si>
  <si>
    <t>SBPQTE12297718</t>
  </si>
  <si>
    <t>7d31cfee-9862-4734-b02a-b22b919d9ff6</t>
  </si>
  <si>
    <t>SBPQTE12297705</t>
  </si>
  <si>
    <t>fdbad070-3006-4e5b-91da-d1b276abe9cb</t>
  </si>
  <si>
    <t>SBPQTE12550096</t>
  </si>
  <si>
    <t>59ee686c-6ace-460e-91ef-535873d9e89f</t>
  </si>
  <si>
    <t>SBPQTE12292436</t>
  </si>
  <si>
    <t>S571040</t>
  </si>
  <si>
    <t>Guest House Operation (Fire Resisting Construct)</t>
  </si>
  <si>
    <t>b55737a1-f234-4d1d-8a16-55ed883d83f5</t>
  </si>
  <si>
    <t>SBPQTE12293439</t>
  </si>
  <si>
    <t>baf2ccd5-2ac3-436c-ac1c-5016b9b2c42f</t>
  </si>
  <si>
    <t>SBPQTE12551181</t>
  </si>
  <si>
    <t>5a49fe73-601f-4b2d-85f1-1678f3b538b2</t>
  </si>
  <si>
    <t>SBPQTE12290465</t>
  </si>
  <si>
    <t>db34444c-f3d4-4920-8491-fcb3d24d4ab9</t>
  </si>
  <si>
    <t>SBPQTE12290355</t>
  </si>
  <si>
    <t>GA700343379BUSP</t>
  </si>
  <si>
    <t>8d9aed52-04e9-44f2-ba68-e34f642a8d59</t>
  </si>
  <si>
    <t>SBPQTE12301861</t>
  </si>
  <si>
    <t>GA700276942BUSP</t>
  </si>
  <si>
    <t>1a8ab3b9-028e-4636-b8c7-2050f4c72663</t>
  </si>
  <si>
    <t>SBPQTE12551260</t>
  </si>
  <si>
    <t>b623d7ce-cdf0-4bff-89dc-2219c26a2ffe</t>
  </si>
  <si>
    <t>SBPQTE12303663</t>
  </si>
  <si>
    <t>9649859CMB</t>
  </si>
  <si>
    <t>S951105</t>
  </si>
  <si>
    <t>Video/Dvd, Pre-Recorded, Hiring To General Public</t>
  </si>
  <si>
    <t>2c7d5bfb-6806-4364-a1aa-5d8aa24f03db</t>
  </si>
  <si>
    <t>SBPQTE12300846</t>
  </si>
  <si>
    <t>0a9ae8b1-d3c9-456c-8948-22fb20b1a338</t>
  </si>
  <si>
    <t>SBPQTE12289629</t>
  </si>
  <si>
    <t>c865362e-c7c5-49e3-b8dd-83190ac1daa2</t>
  </si>
  <si>
    <t>SBPQTE12551024</t>
  </si>
  <si>
    <t>GA700417305BUSP</t>
  </si>
  <si>
    <t>CA Insurance Brokers</t>
  </si>
  <si>
    <t>22943f9d-fede-4ce3-887e-57a5c7a743b9</t>
  </si>
  <si>
    <t>SBPQTE12550416</t>
  </si>
  <si>
    <t>6eea01d7-9567-4534-8d2d-a51ef701e91e</t>
  </si>
  <si>
    <t>SBPQTE12296568</t>
  </si>
  <si>
    <t>bb3fb9ce-1263-402f-bc00-4de3a37b9baa</t>
  </si>
  <si>
    <t>SBPQTE12289351</t>
  </si>
  <si>
    <t>6e29b382-9083-49c5-9638-ab7a6ccd85ee</t>
  </si>
  <si>
    <t>SBPQTE12300302</t>
  </si>
  <si>
    <t>ccb20912-0aa4-4648-8fdf-74d22040671b</t>
  </si>
  <si>
    <t>SBPQTE12295690</t>
  </si>
  <si>
    <t>f8703143-ee8d-44ff-b349-d245fb306c53</t>
  </si>
  <si>
    <t>SBPQTE12296915</t>
  </si>
  <si>
    <t>80242e27-6871-4315-8b51-17c3f225b033</t>
  </si>
  <si>
    <t>SBPQTE12301315</t>
  </si>
  <si>
    <t>d91badff-4179-41f8-b9b5-8e6dc7051e0a</t>
  </si>
  <si>
    <t>SBPQTE12293823</t>
  </si>
  <si>
    <t>d64f6e39-702b-4581-a2bf-0a13bd18150d</t>
  </si>
  <si>
    <t>SBPQTE12302639</t>
  </si>
  <si>
    <t>1e30989e-a960-4e97-a3be-aedeb6830d6a</t>
  </si>
  <si>
    <t>SBPQTE12288475</t>
  </si>
  <si>
    <t>d780ea5d-33b3-42d2-942e-1694346a880e</t>
  </si>
  <si>
    <t>SBPQTE12286750</t>
  </si>
  <si>
    <t>GA700201959BUSP</t>
  </si>
  <si>
    <t>2c785fc7-3e48-48af-9458-721027a8fde0</t>
  </si>
  <si>
    <t>SBPQTE12550626</t>
  </si>
  <si>
    <t>6183437b-b5ba-4455-95f6-d3f024c771e8</t>
  </si>
  <si>
    <t>SBPQTE12288271</t>
  </si>
  <si>
    <t>e09682d5-6697-4b30-b466-be21514242e1</t>
  </si>
  <si>
    <t>SBPQTE12301519</t>
  </si>
  <si>
    <t>9649555CMB</t>
  </si>
  <si>
    <t>S862260</t>
  </si>
  <si>
    <t>Rheumatologist (Own Account)</t>
  </si>
  <si>
    <t>e4cdddfc-1a99-4a7f-aebe-023c0eade2c5</t>
  </si>
  <si>
    <t>SBPQTE12287703</t>
  </si>
  <si>
    <t>f5ca9cb6-168b-4fa6-9646-6fbfaf73f5ab</t>
  </si>
  <si>
    <t>SBPQTE12287233</t>
  </si>
  <si>
    <t>GA700409300BUSP</t>
  </si>
  <si>
    <t>b62ac03d-d8fb-4679-82ed-e63097aa23dc</t>
  </si>
  <si>
    <t>SBPQTE12288131</t>
  </si>
  <si>
    <t>GA700410453BUSP</t>
  </si>
  <si>
    <t>f211d15c-c163-4134-b3cd-ed9b9588afdf</t>
  </si>
  <si>
    <t>SBPQTE12288476</t>
  </si>
  <si>
    <t>GA700122707BUSP</t>
  </si>
  <si>
    <t>cb7b75e1-883f-4683-9b69-cad468d0fb2d</t>
  </si>
  <si>
    <t>SBPQTE12301442</t>
  </si>
  <si>
    <t>e16b1b18-1cb1-41a4-83be-1a1574946964</t>
  </si>
  <si>
    <t>SBPQTE12287611</t>
  </si>
  <si>
    <t>f1f1d872-5321-40c7-b2bb-8e709ea037c9</t>
  </si>
  <si>
    <t>SBPQTE12302487</t>
  </si>
  <si>
    <t>S523358</t>
  </si>
  <si>
    <t>Hardware, Domestic, Retailing (Minor Timber Cut)</t>
  </si>
  <si>
    <t>b9c393c8-d18a-4770-a1d7-20a012db83ff</t>
  </si>
  <si>
    <t>SBPQTE12303268</t>
  </si>
  <si>
    <t>242dfb18-9cc3-4876-a69c-8d0babff78b0</t>
  </si>
  <si>
    <t>SBPQTE12295303</t>
  </si>
  <si>
    <t>64c3f33b-bb93-4220-992a-dccedd6867af</t>
  </si>
  <si>
    <t>SBPQTE12296422</t>
  </si>
  <si>
    <t>GA700196521BUSP</t>
  </si>
  <si>
    <t>1b403e2c-92ec-4637-999c-05259c76516d</t>
  </si>
  <si>
    <t>SBPQTE12301146</t>
  </si>
  <si>
    <t>GA700417976BUSP</t>
  </si>
  <si>
    <t>e2f25118-ee54-431a-8366-0fc459c6e551</t>
  </si>
  <si>
    <t>SBPQTE12298526</t>
  </si>
  <si>
    <t>GA700254537BUSP</t>
  </si>
  <si>
    <t>ad388d91-4a39-4f05-9821-dee1cd80472b</t>
  </si>
  <si>
    <t>SBPQTE12293687</t>
  </si>
  <si>
    <t>3d8ba19c-fed8-45e4-bb94-5457985f6764</t>
  </si>
  <si>
    <t>SBPQTE12288330</t>
  </si>
  <si>
    <t>1191ee00-e987-433d-8321-c85af5921cf8</t>
  </si>
  <si>
    <t>SBPQTE12303508</t>
  </si>
  <si>
    <t>4a73a8f0-6e06-41de-8343-70139f92462c</t>
  </si>
  <si>
    <t>SBPQTE12300255</t>
  </si>
  <si>
    <t>793a55b3-1c72-4706-974c-5a00386fc6fb</t>
  </si>
  <si>
    <t>SBPQTE12293657</t>
  </si>
  <si>
    <t>98b7575b-72c6-4b6f-820b-4673ebbf79d5</t>
  </si>
  <si>
    <t>SBPQTE12293734</t>
  </si>
  <si>
    <t>GA700410389BUSP</t>
  </si>
  <si>
    <t>55cadebd-1004-407c-9d89-a9dbcfeefb2f</t>
  </si>
  <si>
    <t>SBPQTE12299429</t>
  </si>
  <si>
    <t>S461545</t>
  </si>
  <si>
    <t>Electrical Equipment, Industrial Wholesaling Noc</t>
  </si>
  <si>
    <t>14445368-4a71-43e9-a661-0dec0d17714c</t>
  </si>
  <si>
    <t>SBPQTE12550728</t>
  </si>
  <si>
    <t>af70d384-d48c-4d0a-9111-b9bac79373c7</t>
  </si>
  <si>
    <t>SBPQTE12301010</t>
  </si>
  <si>
    <t>d2576011-f056-4fe5-8029-33a34ee780d7</t>
  </si>
  <si>
    <t>SBPQTE12299313</t>
  </si>
  <si>
    <t>GA700416738BUSP</t>
  </si>
  <si>
    <t>7f630f6c-f798-4f0b-b88b-991616811e18</t>
  </si>
  <si>
    <t>SBPQTE12294678</t>
  </si>
  <si>
    <t>GA700414269BUSP</t>
  </si>
  <si>
    <t>e2a0295a-4d21-4615-9377-0b6248c85bcc</t>
  </si>
  <si>
    <t>SBPQTE12302264</t>
  </si>
  <si>
    <t>555e4972-df53-47fa-a143-c69e28bb7ea5</t>
  </si>
  <si>
    <t>SBPQTE12302953</t>
  </si>
  <si>
    <t>f2698178-6f6e-4ef9-bd86-825fcdb2606a</t>
  </si>
  <si>
    <t>SBPQTE12299700</t>
  </si>
  <si>
    <t>1fc7951e-9f66-4542-a23a-78039440d477</t>
  </si>
  <si>
    <t>SBPQTE12298342</t>
  </si>
  <si>
    <t>4070d62d-72b8-4917-956b-c88193024cd7</t>
  </si>
  <si>
    <t>SBPQTE12550948</t>
  </si>
  <si>
    <t>S912115</t>
  </si>
  <si>
    <t>Radio Station Operation</t>
  </si>
  <si>
    <t>a4448aa1-3063-4435-81e4-f4600511bd15</t>
  </si>
  <si>
    <t>SBPQTE12294037</t>
  </si>
  <si>
    <t>GA700413877BUSP</t>
  </si>
  <si>
    <t>S785145</t>
  </si>
  <si>
    <t>Advertising Signs W'Sale</t>
  </si>
  <si>
    <t>75887dd0-cc64-41e4-8167-992a120d1af6</t>
  </si>
  <si>
    <t>SBPQTE12300411</t>
  </si>
  <si>
    <t>42f1ebf1-3602-400a-aedc-ab091f8194db</t>
  </si>
  <si>
    <t>SBPQTE12301453</t>
  </si>
  <si>
    <t>GA700130626BUSP</t>
  </si>
  <si>
    <t>96c45b35-b107-4905-b280-3fdfcfe03722</t>
  </si>
  <si>
    <t>SBPQTE12289160</t>
  </si>
  <si>
    <t>ceb76d36-e887-4158-a8ae-f34272642991</t>
  </si>
  <si>
    <t>SBPQTE12297916</t>
  </si>
  <si>
    <t>0ba8c55f-d5ac-49d4-9ef5-4ad7fee9e16b</t>
  </si>
  <si>
    <t>SBPQTE12295306</t>
  </si>
  <si>
    <t>6f00b84f-689e-4819-90e1-9524166269d6</t>
  </si>
  <si>
    <t>SBPQTE12295305</t>
  </si>
  <si>
    <t>9ebd6300-d45c-4458-836b-5a4f8e8446f6</t>
  </si>
  <si>
    <t>SBPQTE12304168</t>
  </si>
  <si>
    <t>8c60ac20-9dd6-4e5a-b0da-46ebd7adbcc4</t>
  </si>
  <si>
    <t>SBPQTE12300860</t>
  </si>
  <si>
    <t>797bc63f-f4ae-45cb-bcc3-6532fa477abc</t>
  </si>
  <si>
    <t>SBPQTE12293844</t>
  </si>
  <si>
    <t>S263552</t>
  </si>
  <si>
    <t>Panels Or Sections, Prefabricated Concrete, Manufacturing</t>
  </si>
  <si>
    <t>73c16e38-e027-4919-b6a0-afab73956450</t>
  </si>
  <si>
    <t>SBPQTE12298429</t>
  </si>
  <si>
    <t>GA700249642BUSP</t>
  </si>
  <si>
    <t>a75f52f2-76a0-40c1-ab5b-e0032ad04198</t>
  </si>
  <si>
    <t>SBPQTE12302965</t>
  </si>
  <si>
    <t>089b0c02-2143-45ef-b64b-83e1171201da</t>
  </si>
  <si>
    <t>SBPQTE12298457</t>
  </si>
  <si>
    <t>GA700416398BUSP</t>
  </si>
  <si>
    <t>12c67ab0-c23a-45a3-a49f-2451f9b7c83f</t>
  </si>
  <si>
    <t>SBPQTE12291806</t>
  </si>
  <si>
    <t>b949ea5d-6688-4184-8038-3d31857ebaac</t>
  </si>
  <si>
    <t>SBPQTE12287161</t>
  </si>
  <si>
    <t>S531305</t>
  </si>
  <si>
    <t>Caravans Wholesaling Or Retailing</t>
  </si>
  <si>
    <t>2c7850fe-8762-4b8e-9c69-d9b7e4d0e5e2</t>
  </si>
  <si>
    <t>SBPQTE12298149</t>
  </si>
  <si>
    <t>8b3d6b50-aa3d-4545-9bf5-3a4a67d7c7a7</t>
  </si>
  <si>
    <t>SBPQTE12301724</t>
  </si>
  <si>
    <t>GA700127917BUSP</t>
  </si>
  <si>
    <t>a7b005fe-d003-4279-b9b4-3d88e69b5d57</t>
  </si>
  <si>
    <t>SBPQTE12296755</t>
  </si>
  <si>
    <t>dc2453d9-7040-4a93-a662-688dff3dc828</t>
  </si>
  <si>
    <t>SBPQTE12293994</t>
  </si>
  <si>
    <t>105d6009-3a39-4297-9cc2-95d799375cce</t>
  </si>
  <si>
    <t>SBPQTE12294593</t>
  </si>
  <si>
    <t>f8f1a775-1b02-498f-8d63-59b8a85352c2</t>
  </si>
  <si>
    <t>SBPQTE12300856</t>
  </si>
  <si>
    <t>GA700289357BUSP</t>
  </si>
  <si>
    <t>ccc10978-9a3d-46f0-bd95-f3cc2fc19ddb</t>
  </si>
  <si>
    <t>SBPQTE12290489</t>
  </si>
  <si>
    <t>eabb94dd-d77e-452d-a1bf-55d22867d343</t>
  </si>
  <si>
    <t>SBPQTE12301544</t>
  </si>
  <si>
    <t>GA700052168BUSP</t>
  </si>
  <si>
    <t>03c206ce-55e7-46f0-a611-5c5eb301e4ae</t>
  </si>
  <si>
    <t>SBPQTE12287818</t>
  </si>
  <si>
    <t>1315fc06-7376-49b2-ad50-299c1d8aa641</t>
  </si>
  <si>
    <t>SBPQTE12287382</t>
  </si>
  <si>
    <t>bc0d26d2-b754-4932-b9f6-ab0c94c53604</t>
  </si>
  <si>
    <t>SBPQTE12294388</t>
  </si>
  <si>
    <t>213653ce-a05f-457d-9266-4aa74d6ca582</t>
  </si>
  <si>
    <t>SBPQTE12300083</t>
  </si>
  <si>
    <t>S843205</t>
  </si>
  <si>
    <t>Technical And Further Education College Operation</t>
  </si>
  <si>
    <t>769d0603-a570-4987-abfb-e3b52b9e5c95</t>
  </si>
  <si>
    <t>SBPQTE12300421</t>
  </si>
  <si>
    <t>785be65a-ef97-4ac9-8a7b-340cf62e6cd4</t>
  </si>
  <si>
    <t>SBPQTE12295160</t>
  </si>
  <si>
    <t>GA700414551BUSP</t>
  </si>
  <si>
    <t>beab5029-c8bf-441c-bdc5-af9cfd356d99</t>
  </si>
  <si>
    <t>SBPQTE12295822</t>
  </si>
  <si>
    <t>S532350</t>
  </si>
  <si>
    <t>Towing Service, Motor Vehicle</t>
  </si>
  <si>
    <t>bfe79b1a-9ff1-4ed8-bf40-01a41396f296</t>
  </si>
  <si>
    <t>SBPQTE12302657</t>
  </si>
  <si>
    <t>c1f55850-002f-4c0b-8589-e5a4271abd8f</t>
  </si>
  <si>
    <t>SBPQTE12290589</t>
  </si>
  <si>
    <t>b46db813-7da9-48c6-b877-881df4a42885</t>
  </si>
  <si>
    <t>SBPQTE12300487</t>
  </si>
  <si>
    <t>19033cef-8395-47ad-9229-80f6a3e88805</t>
  </si>
  <si>
    <t>SBPQTE12291218</t>
  </si>
  <si>
    <t>7178371b-8144-4b4d-9a38-f4ab4dc90c1f</t>
  </si>
  <si>
    <t>SBPQTE12292315</t>
  </si>
  <si>
    <t>1ef21849-e471-4c25-9654-22528cb5762d</t>
  </si>
  <si>
    <t>SBPQTE12298544</t>
  </si>
  <si>
    <t>db4dcfa1-e94a-4ec4-98fe-5ad6c3976f26</t>
  </si>
  <si>
    <t>SBPQTE12302587</t>
  </si>
  <si>
    <t>SMI020204610</t>
  </si>
  <si>
    <t>6c328e5a-835d-4624-8b7e-08dd30fc8116</t>
  </si>
  <si>
    <t>SBPQTE12295341</t>
  </si>
  <si>
    <t>46c8620b-9fb9-4a14-bac0-84d03738593c</t>
  </si>
  <si>
    <t>SBPQTE12294811</t>
  </si>
  <si>
    <t>42834493-0f7a-489f-a219-f99de8540786</t>
  </si>
  <si>
    <t>SBPQTE12293819</t>
  </si>
  <si>
    <t>c59e2be1-4d9c-42b5-8b6d-84ec1e5992be</t>
  </si>
  <si>
    <t>SBPQTE12291848</t>
  </si>
  <si>
    <t>9bddf3e9-ee61-4c29-8f05-ad4d6d49195c</t>
  </si>
  <si>
    <t>SBPQTE12288773</t>
  </si>
  <si>
    <t>GA700021846BUSP</t>
  </si>
  <si>
    <t>29ad7686-f805-4f82-ab14-e4182f262cd4</t>
  </si>
  <si>
    <t>SBPQTE12291763</t>
  </si>
  <si>
    <t>33f7acfb-00f5-417a-9deb-e0a3ceb6a2ca</t>
  </si>
  <si>
    <t>SBPQTE12289229</t>
  </si>
  <si>
    <t>22b08b0b-35c6-4c37-b955-d046fb624a9a</t>
  </si>
  <si>
    <t>SBPQTE12297097</t>
  </si>
  <si>
    <t>55e45e71-308b-4f97-b8f0-c0c6114ebe1f</t>
  </si>
  <si>
    <t>SBPQTE12290032</t>
  </si>
  <si>
    <t>GA700248165BUSP</t>
  </si>
  <si>
    <t>62cca7af-3d57-445f-955f-a6058dffe7f2</t>
  </si>
  <si>
    <t>SBPQTE12299974</t>
  </si>
  <si>
    <t>8def6b91-36d5-49c1-bc9c-8ca198e86ff9</t>
  </si>
  <si>
    <t>SBPQTE12294786</t>
  </si>
  <si>
    <t>f4d3b048-d1af-45dd-bcdb-4f39aa1297ea</t>
  </si>
  <si>
    <t>SBPQTE12551283</t>
  </si>
  <si>
    <t>Link Insurance Brokers Pty Ltd</t>
  </si>
  <si>
    <t>9300991c-e0d5-43b2-afa7-6854448fcc47</t>
  </si>
  <si>
    <t>SBPQTE12299720</t>
  </si>
  <si>
    <t>cc82fb72-95bd-41fa-aa38-11c062efa76c</t>
  </si>
  <si>
    <t>SBPQTE12551344</t>
  </si>
  <si>
    <t>5801c4b6-6886-43cc-8aaa-555ba85394f3</t>
  </si>
  <si>
    <t>SBPQTE12298618</t>
  </si>
  <si>
    <t>0f97f16f-4830-4e6e-9956-11da1cd76806</t>
  </si>
  <si>
    <t>SBPQTE12303869</t>
  </si>
  <si>
    <t>e74d8009-9536-4aae-aa82-5ede760df15f</t>
  </si>
  <si>
    <t>SBPQTE12296822</t>
  </si>
  <si>
    <t>GA700415549BUSP</t>
  </si>
  <si>
    <t>f7938627-7e09-4102-b796-86837d29aa72</t>
  </si>
  <si>
    <t>SBPQTE12287154</t>
  </si>
  <si>
    <t>S952940</t>
  </si>
  <si>
    <t>Brothel Keeping</t>
  </si>
  <si>
    <t>32ad4b1e-c19c-46e6-844c-d8e1b7cac258</t>
  </si>
  <si>
    <t>SBPQTE12292077</t>
  </si>
  <si>
    <t>052c451b-82d1-4818-bd68-65437ff48fc8</t>
  </si>
  <si>
    <t>SBPQTE12287592</t>
  </si>
  <si>
    <t>9109baa1-d098-4547-a2f4-a0390b5129af</t>
  </si>
  <si>
    <t>SBPQTE12301450</t>
  </si>
  <si>
    <t>GA700129548BUSP</t>
  </si>
  <si>
    <t>5621189c-bc33-4a9e-bbe4-b17ffab25e60</t>
  </si>
  <si>
    <t>SBPQTE12295171</t>
  </si>
  <si>
    <t>60cda717-c272-4e76-9e0a-34d7bb5e172e</t>
  </si>
  <si>
    <t>SBPQTE12297311</t>
  </si>
  <si>
    <t>900cd419-1fa3-4539-a476-3ee3f0b1c2ba</t>
  </si>
  <si>
    <t>SBPQTE12299295</t>
  </si>
  <si>
    <t>60f3d844-cd63-456a-92fa-fa6d8959d691</t>
  </si>
  <si>
    <t>SBPQTE12302655</t>
  </si>
  <si>
    <t>9650857CMB</t>
  </si>
  <si>
    <t>7edfd1c6-b21f-4c83-8848-c816e1e1a83f</t>
  </si>
  <si>
    <t>SBPQTE12298146</t>
  </si>
  <si>
    <t>d90d8d21-0f9d-4521-8c98-492a1e8b2505</t>
  </si>
  <si>
    <t>SBPQTE12293785</t>
  </si>
  <si>
    <t>e3a28205-3b31-4266-9209-d0c1b3373a0f</t>
  </si>
  <si>
    <t>SBPQTE12288407</t>
  </si>
  <si>
    <t>a2c3d741-ef3a-44bf-8a0e-21772284266c</t>
  </si>
  <si>
    <t>SBPQTE12291939</t>
  </si>
  <si>
    <t>5ac0d8d4-4d12-4f69-b19b-d56c925456ed</t>
  </si>
  <si>
    <t>SBPQTE12303759</t>
  </si>
  <si>
    <t>7edf6a49-0405-4ec3-9fb7-3cfb2fc7072b</t>
  </si>
  <si>
    <t>SBPQTE12302617</t>
  </si>
  <si>
    <t>S925930</t>
  </si>
  <si>
    <t>Theatre Lighting Service</t>
  </si>
  <si>
    <t>c175878e-a2ac-4571-878c-4dcdd6cd774d</t>
  </si>
  <si>
    <t>SBPQTE12301645</t>
  </si>
  <si>
    <t>GA700255276BUSP</t>
  </si>
  <si>
    <t>b0edd89a-c3ff-479e-a7c7-3e4dfe65e7cc</t>
  </si>
  <si>
    <t>SBPQTE11974767</t>
  </si>
  <si>
    <t>GA700121682BUSP</t>
  </si>
  <si>
    <t>4f918b38-a868-4c33-8628-a77a12b0aeaa</t>
  </si>
  <si>
    <t>SBPQTE12303215</t>
  </si>
  <si>
    <t>64087ba9-a908-4d0b-8723-0474f9a3081a</t>
  </si>
  <si>
    <t>SBPQTE12550338</t>
  </si>
  <si>
    <t>e29476fd-0c07-4378-ab30-c488b8b455c7</t>
  </si>
  <si>
    <t>SBPQTE12287671</t>
  </si>
  <si>
    <t>GA700049715BUSP</t>
  </si>
  <si>
    <t>cf755d45-8a52-4b28-b314-919ce7a76aba</t>
  </si>
  <si>
    <t>SBPQTE12289520</t>
  </si>
  <si>
    <t>S924135</t>
  </si>
  <si>
    <t>Orchestra Operation</t>
  </si>
  <si>
    <t>d3cc69e0-86be-4563-b4b7-ac97524ffd9f</t>
  </si>
  <si>
    <t>SBPQTE12297628</t>
  </si>
  <si>
    <t>GA700416047BUSP</t>
  </si>
  <si>
    <t>eb529a30-14a9-4b13-8444-900b01601851</t>
  </si>
  <si>
    <t>SBPQTE12290640</t>
  </si>
  <si>
    <t>S222140</t>
  </si>
  <si>
    <t>Blinds, Textile, Manufacturing (No Plastic Coating)</t>
  </si>
  <si>
    <t>Queenscorp Insurance Services</t>
  </si>
  <si>
    <t>bf86c2e4-4636-480f-8577-b81ae0779af5</t>
  </si>
  <si>
    <t>SBPQTE12293131</t>
  </si>
  <si>
    <t>60e904ec-efce-4eed-8ce3-10d2942a2db0</t>
  </si>
  <si>
    <t>SBPQTE12298646</t>
  </si>
  <si>
    <t>b559fe12-f0f3-4c87-8792-7f6291779845</t>
  </si>
  <si>
    <t>SBPQTE12296178</t>
  </si>
  <si>
    <t>1443ce42-c937-4499-a45e-99d11f46b9cb</t>
  </si>
  <si>
    <t>SBPQTE12289590</t>
  </si>
  <si>
    <t>8aab2612-5a38-4eb7-b3be-c2be3793e0d1</t>
  </si>
  <si>
    <t>SBPQTE12286743</t>
  </si>
  <si>
    <t>cdda5cc5-9c83-4d6b-a403-db63fe3c6807</t>
  </si>
  <si>
    <t>SBPQTE12289492</t>
  </si>
  <si>
    <t>f57e8e60-a8be-4c6f-b237-ab41e6ddd868</t>
  </si>
  <si>
    <t>SBPQTE12289761</t>
  </si>
  <si>
    <t>PCIB (Peter Collins Insurance Brokers)</t>
  </si>
  <si>
    <t>d6a6129c-8151-4a05-b1a2-4f0cf7a5f648</t>
  </si>
  <si>
    <t>SBPQTE12290425</t>
  </si>
  <si>
    <t>GA700411509BUSP</t>
  </si>
  <si>
    <t>91624338-0238-47b9-9824-b8653cd19832</t>
  </si>
  <si>
    <t>SBPQTE12292373</t>
  </si>
  <si>
    <t>5ad85a67-426f-41d9-9182-358d64fff694</t>
  </si>
  <si>
    <t>SBPQTE12295277</t>
  </si>
  <si>
    <t>a8017c5f-35df-456d-ac2d-c086717b0c4d</t>
  </si>
  <si>
    <t>SBPQTE12297325</t>
  </si>
  <si>
    <t>dc21b8cb-8914-4af6-a40c-6dbc17402fc4</t>
  </si>
  <si>
    <t>SBPQTE12288676</t>
  </si>
  <si>
    <t>GA700238518BUSP</t>
  </si>
  <si>
    <t>9fe0c854-93a8-428c-ad5f-d90a2f0c41ea</t>
  </si>
  <si>
    <t>SBPQTE12295757</t>
  </si>
  <si>
    <t>9649223CMB</t>
  </si>
  <si>
    <t>3bdd7c72-13e3-4000-8978-cee381154f91</t>
  </si>
  <si>
    <t>SBPQTE12299416</t>
  </si>
  <si>
    <t>15T1804565</t>
  </si>
  <si>
    <t>5138148d-bcf8-406b-bcde-47fd1017001e</t>
  </si>
  <si>
    <t>SBPQTE12290248</t>
  </si>
  <si>
    <t>23bc68b0-35bd-411c-b0f4-939019b3cd30</t>
  </si>
  <si>
    <t>SBPQTE12296135</t>
  </si>
  <si>
    <t>834ad9a3-30ca-430f-8200-058fb1fe2c03</t>
  </si>
  <si>
    <t>SBPQTE12289803</t>
  </si>
  <si>
    <t>a9e80202-3141-4ac4-8a0b-ab311b898f46</t>
  </si>
  <si>
    <t>SBPQTE12298965</t>
  </si>
  <si>
    <t>165bfcd1-5be4-428e-ba29-1ea92c776bd2</t>
  </si>
  <si>
    <t>SBPQTE12290608</t>
  </si>
  <si>
    <t>7b1e3fc4-0955-4dac-8810-14896fafadc3</t>
  </si>
  <si>
    <t>SBPQTE12294804</t>
  </si>
  <si>
    <t>GA700414342BUSP</t>
  </si>
  <si>
    <t>c4226c2c-739d-4f9c-bea0-fd9b3c0eb77d</t>
  </si>
  <si>
    <t>SBPQTE12290111</t>
  </si>
  <si>
    <t>S412269</t>
  </si>
  <si>
    <t>Water Tank Construction (Ex. Of Structural Steel)</t>
  </si>
  <si>
    <t>73f0e148-924f-4818-8d2e-3aa7f4b92105</t>
  </si>
  <si>
    <t>SBPQTE12290999</t>
  </si>
  <si>
    <t>7d08898b-f16d-4b21-aaae-b666caeffe3b</t>
  </si>
  <si>
    <t>SBPQTE12301046</t>
  </si>
  <si>
    <t>182cb2a1-db3b-475d-b6ba-f514ee548058</t>
  </si>
  <si>
    <t>SBPQTE12286925</t>
  </si>
  <si>
    <t>9637374CMB</t>
  </si>
  <si>
    <t>S911110</t>
  </si>
  <si>
    <t>Motion Picture Production, Film Or Tape</t>
  </si>
  <si>
    <t>6409f629-c46f-4b79-aa92-d7fa92d02f19</t>
  </si>
  <si>
    <t>SBPQTE12300986</t>
  </si>
  <si>
    <t>ebeacffa-2099-451f-8163-bd39f24a7f19</t>
  </si>
  <si>
    <t>SBPQTE12295000</t>
  </si>
  <si>
    <t>6c04dac7-fae2-4f82-ae95-642672491db0</t>
  </si>
  <si>
    <t>SBPQTE12294391</t>
  </si>
  <si>
    <t>1060d742-5222-4868-891a-69b5d93f7cf5</t>
  </si>
  <si>
    <t>SBPQTE12292660</t>
  </si>
  <si>
    <t>9823cdfc-f26d-4b48-bc70-7c66ad763ab0</t>
  </si>
  <si>
    <t>SBPQTE12299850</t>
  </si>
  <si>
    <t>f89b27ab-427b-40c2-b360-34cbff9edcd8</t>
  </si>
  <si>
    <t>SBPQTE12291152</t>
  </si>
  <si>
    <t>33f621ca-eed8-40d6-bb73-2b5914c24915</t>
  </si>
  <si>
    <t>SBPQTE12292657</t>
  </si>
  <si>
    <t>72d50e23-bad8-448c-a5ad-1ed12713bb79</t>
  </si>
  <si>
    <t>SBPQTE12296913</t>
  </si>
  <si>
    <t>GA700406359BUSP</t>
  </si>
  <si>
    <t>S523360</t>
  </si>
  <si>
    <t>Paint Retailing</t>
  </si>
  <si>
    <t>007d5c67-79f3-478d-a7a1-27d40175f8d1</t>
  </si>
  <si>
    <t>SBPQTE12298910</t>
  </si>
  <si>
    <t>GA700245466BUSP</t>
  </si>
  <si>
    <t>254b4aae-cb2c-4e5b-b75d-91af12839897</t>
  </si>
  <si>
    <t>SBPQTE12293531</t>
  </si>
  <si>
    <t>ced8624f-55a3-4a8a-ae36-6ebbab20c072</t>
  </si>
  <si>
    <t>SBPQTE12293157</t>
  </si>
  <si>
    <t>e6fb66df-2667-4094-becb-17b13e4655a0</t>
  </si>
  <si>
    <t>SBPQTE12288630</t>
  </si>
  <si>
    <t>24f378a0-1184-4d42-b9da-b17443b78bdb</t>
  </si>
  <si>
    <t>SBPQTE12301338</t>
  </si>
  <si>
    <t>598fb150-f31d-41b8-8a01-8549240743b4</t>
  </si>
  <si>
    <t>SBPQTE12299290</t>
  </si>
  <si>
    <t>c082b957-a01d-4cf1-b1da-428014275d02</t>
  </si>
  <si>
    <t>SBPQTE12301407</t>
  </si>
  <si>
    <t>ef48d681-c85e-4ebd-b534-501332626476</t>
  </si>
  <si>
    <t>SBPQTE12291214</t>
  </si>
  <si>
    <t>47a817e8-42fc-439d-bd41-103f070a697e</t>
  </si>
  <si>
    <t>SBPQTE12550701</t>
  </si>
  <si>
    <t>GA700251505BUSP</t>
  </si>
  <si>
    <t>3ada7e2f-5aed-41b5-b33e-ffa5ad214b29</t>
  </si>
  <si>
    <t>SBPQTE12291623</t>
  </si>
  <si>
    <t>b67123a7-e3d2-4d4e-b011-0985be4cb416</t>
  </si>
  <si>
    <t>SBPQTE12292064</t>
  </si>
  <si>
    <t>b6c5e44c-3ebb-44b1-b2eb-90f8bb8384e8</t>
  </si>
  <si>
    <t>SBPQTE12300410</t>
  </si>
  <si>
    <t>9650199CMB</t>
  </si>
  <si>
    <t>31f83cc2-2237-4680-b5e8-28af23873476</t>
  </si>
  <si>
    <t>SBPQTE12288268</t>
  </si>
  <si>
    <t>11f1f382-bd9b-4a5d-8f15-9e74df00c239</t>
  </si>
  <si>
    <t>SBPQTE12299984</t>
  </si>
  <si>
    <t>b0a2d213-6464-4187-9fef-7460b87f29ac</t>
  </si>
  <si>
    <t>SBPQTE12293077</t>
  </si>
  <si>
    <t>GA700413182BUSP</t>
  </si>
  <si>
    <t>9a942b30-eefb-4328-86f0-6054edd2cd07</t>
  </si>
  <si>
    <t>SBPQTE12295420</t>
  </si>
  <si>
    <t>GA700413975BUSP</t>
  </si>
  <si>
    <t>a9f97f4c-a43d-498f-ae2f-d7fcf37f95f9</t>
  </si>
  <si>
    <t>SBPQTE12287510</t>
  </si>
  <si>
    <t>7373329e-d07b-4620-950b-02ce0f0b0643</t>
  </si>
  <si>
    <t>SBPQTE12292632</t>
  </si>
  <si>
    <t>69f972af-5973-4810-9446-2e9a50b78523</t>
  </si>
  <si>
    <t>SBPQTE12300183</t>
  </si>
  <si>
    <t>6c9da96e-6ff3-4a89-875d-d2d152ed14cb</t>
  </si>
  <si>
    <t>SBPQTE12550779</t>
  </si>
  <si>
    <t>S256610</t>
  </si>
  <si>
    <t>Plastic Goods Noc Manufacturing - No Fibreglass</t>
  </si>
  <si>
    <t>e0ae357c-6250-45bd-a8cb-fc33b6f2585d</t>
  </si>
  <si>
    <t>SBPQTE12300763</t>
  </si>
  <si>
    <t>99c2be65-433f-4301-a326-be4a4af47560</t>
  </si>
  <si>
    <t>SBPQTE12304106</t>
  </si>
  <si>
    <t>15T1804816</t>
  </si>
  <si>
    <t>7d994aa6-65a8-4aa0-bad6-6f57b894e5f7</t>
  </si>
  <si>
    <t>SBPQTE12296223</t>
  </si>
  <si>
    <t>45f127d9-07d8-40a0-b4af-eee7e4769976</t>
  </si>
  <si>
    <t>SBPQTE12301590</t>
  </si>
  <si>
    <t>S021940</t>
  </si>
  <si>
    <t>Livestock Agent</t>
  </si>
  <si>
    <t>79ffa135-11d2-465f-b89f-cf7d2a90e20c</t>
  </si>
  <si>
    <t>SBPQTE12301731</t>
  </si>
  <si>
    <t>GA700131771BUSP</t>
  </si>
  <si>
    <t>588b419a-0b7a-477a-8990-98f8ad57ae02</t>
  </si>
  <si>
    <t>SBPQTE12292187</t>
  </si>
  <si>
    <t>GA700119815BUSP</t>
  </si>
  <si>
    <t>d018eb02-8d9f-4797-9e0e-db48cdec58c0</t>
  </si>
  <si>
    <t>SBPQTE12298737</t>
  </si>
  <si>
    <t>GA700121083BUSP</t>
  </si>
  <si>
    <t>2077f1e6-bde0-45b6-9a58-c646c79320af</t>
  </si>
  <si>
    <t>SBPQTE12304003</t>
  </si>
  <si>
    <t>0668fcaa-958d-42cb-b727-3b0895d1d27d</t>
  </si>
  <si>
    <t>SBPQTE12289985</t>
  </si>
  <si>
    <t>16e12b87-10cf-45ed-b40c-81adf657d318</t>
  </si>
  <si>
    <t>SBPQTE12289586</t>
  </si>
  <si>
    <t>961b0a86-9baf-4224-98d5-75c355914800</t>
  </si>
  <si>
    <t>SBPQTE12296896</t>
  </si>
  <si>
    <t>9bb410ee-ba56-453f-b31d-ca8ccc5e777e</t>
  </si>
  <si>
    <t>SBPQTE12290044</t>
  </si>
  <si>
    <t>GA700411442BUSP</t>
  </si>
  <si>
    <t>1afa3ca3-4af1-4ea9-abdc-af5f5bcdf234</t>
  </si>
  <si>
    <t>SBPQTE12296596</t>
  </si>
  <si>
    <t>b5f18765-7ea6-4f1a-9269-59147e9ffe2a</t>
  </si>
  <si>
    <t>SBPQTE12295840</t>
  </si>
  <si>
    <t>31b0dac9-7075-4542-a0d5-4d755c973023</t>
  </si>
  <si>
    <t>SBPQTE12302459</t>
  </si>
  <si>
    <t>fd6060df-c041-4d67-aba8-126fda28a00a</t>
  </si>
  <si>
    <t>SBPQTE12292488</t>
  </si>
  <si>
    <t>S924150</t>
  </si>
  <si>
    <t>Theatrical Company Operation</t>
  </si>
  <si>
    <t>06a614e3-a0f8-4f7b-9aab-c8c01b0aaecf</t>
  </si>
  <si>
    <t>SBPQTE12297960</t>
  </si>
  <si>
    <t>c00c7617-66c1-4c63-b401-d78b3018bb70</t>
  </si>
  <si>
    <t>SBPQTE12299286</t>
  </si>
  <si>
    <t>7c27661c-bbd0-4e0e-96e6-f0caebe80ba2</t>
  </si>
  <si>
    <t>SBPQTE12287409</t>
  </si>
  <si>
    <t>c59f7b95-7f5e-432f-8e10-0de848266c49</t>
  </si>
  <si>
    <t>SBPQTE12299860</t>
  </si>
  <si>
    <t>SMI020174143</t>
  </si>
  <si>
    <t>cfb05a1e-675c-4fb7-955d-8c9784551e8c</t>
  </si>
  <si>
    <t>SBPQTE12298084</t>
  </si>
  <si>
    <t>SMI021155538</t>
  </si>
  <si>
    <t>71b83118-5344-43aa-a2cb-2eed4481a378</t>
  </si>
  <si>
    <t>SBPQTE12300587</t>
  </si>
  <si>
    <t>Oceanic Marine Risks Pty Ltd</t>
  </si>
  <si>
    <t>035e7626-e169-44fd-b0fe-27a698047a0e</t>
  </si>
  <si>
    <t>SBPQTE12293672</t>
  </si>
  <si>
    <t>S662954</t>
  </si>
  <si>
    <t>Marina - Non Combustible Construction</t>
  </si>
  <si>
    <t>c6716479-497f-4376-9b1d-488e7f6d26d7</t>
  </si>
  <si>
    <t>SBPQTE12287492</t>
  </si>
  <si>
    <t>f37d652f-3ef9-4e99-bd39-a074168497a2</t>
  </si>
  <si>
    <t>SBPQTE12293528</t>
  </si>
  <si>
    <t>310e06b3-abe3-4d55-a932-32a84c6dc60c</t>
  </si>
  <si>
    <t>SBPQTE12292260</t>
  </si>
  <si>
    <t>GA700196853BUSP</t>
  </si>
  <si>
    <t>6274f381-3f65-4bc9-9a74-79c2d6428bea</t>
  </si>
  <si>
    <t>SBPQTE12301986</t>
  </si>
  <si>
    <t>GA700249389BUSP</t>
  </si>
  <si>
    <t>04a3792c-c6f4-4e5a-9486-d5fef84351bd</t>
  </si>
  <si>
    <t>SBPQTE12300597</t>
  </si>
  <si>
    <t>GA700412993BUSP</t>
  </si>
  <si>
    <t>712ac539-8226-4091-8f53-83802e03d7ad</t>
  </si>
  <si>
    <t>SBPQTE12289886</t>
  </si>
  <si>
    <t>9808f7d3-ad75-4fdd-abb9-f7feff005061</t>
  </si>
  <si>
    <t>SBPQTE12297972</t>
  </si>
  <si>
    <t>78003363-42ec-4859-b282-c58d2e3a6c31</t>
  </si>
  <si>
    <t>SBPQTE12301890</t>
  </si>
  <si>
    <t>2e51b73b-6878-451f-95d0-0cc7aea18fa3</t>
  </si>
  <si>
    <t>SBPQTE12551076</t>
  </si>
  <si>
    <t>db058744-d09b-4cc7-90ee-efa05d22711e</t>
  </si>
  <si>
    <t>SBPQTE12302718</t>
  </si>
  <si>
    <t>5bee6533-118c-4e81-9f1e-7c3ba5d82829</t>
  </si>
  <si>
    <t>SBPQTE12288104</t>
  </si>
  <si>
    <t>140a1332-4c52-4b65-83f3-1758f1b570a3</t>
  </si>
  <si>
    <t>SBPQTE12301498</t>
  </si>
  <si>
    <t>069cd841-cbbd-4921-bda6-ad8dbb44b95e</t>
  </si>
  <si>
    <t>SBPQTE12302012</t>
  </si>
  <si>
    <t>GA700244956BUSP</t>
  </si>
  <si>
    <t>840a343d-2d80-44d8-b017-864ef804663d</t>
  </si>
  <si>
    <t>SBPQTE12300748</t>
  </si>
  <si>
    <t>15T1804706</t>
  </si>
  <si>
    <t>1eb4c3ae-4f75-4d98-9f48-a833772e19a7</t>
  </si>
  <si>
    <t>SBPQTE12300560</t>
  </si>
  <si>
    <t>6949ceb3-a328-473f-8ffc-b4b2aab9458d</t>
  </si>
  <si>
    <t>SBPQTE12293024</t>
  </si>
  <si>
    <t>9502d37d-b9b9-4d16-af8c-201b2fb4673e</t>
  </si>
  <si>
    <t>SBPQTE12296147</t>
  </si>
  <si>
    <t>009d1565-1f6b-4164-9b50-7354b8115673</t>
  </si>
  <si>
    <t>SBPQTE12301967</t>
  </si>
  <si>
    <t>19d87c30-734e-47c0-9406-e1adf4a4d680</t>
  </si>
  <si>
    <t>SBPQTE12294862</t>
  </si>
  <si>
    <t>4bbd259a-3b55-4718-b132-e7b8085267e5</t>
  </si>
  <si>
    <t>SBPQTE12302493</t>
  </si>
  <si>
    <t>274eb3ba-809d-45ee-a3bb-a83fed2d9ef6</t>
  </si>
  <si>
    <t>SBPQTE12295751</t>
  </si>
  <si>
    <t>GA700033128BUSP</t>
  </si>
  <si>
    <t>S276440</t>
  </si>
  <si>
    <t>Metal Coating Of Manufactured Products Noc</t>
  </si>
  <si>
    <t>6b465982-f8cf-43d2-ad44-f9afc1bbc737</t>
  </si>
  <si>
    <t>SBPQTE12292204</t>
  </si>
  <si>
    <t>GA700412003BUSP</t>
  </si>
  <si>
    <t>666dc338-cba8-4121-8e8b-c161da68bde3</t>
  </si>
  <si>
    <t>SBPQTE12286620</t>
  </si>
  <si>
    <t>fa53d140-3f82-4aa1-a798-befd61bf7d7c</t>
  </si>
  <si>
    <t>SBPQTE12303375</t>
  </si>
  <si>
    <t>S451968</t>
  </si>
  <si>
    <t>Farm Produce Wholesaling N.E.C.</t>
  </si>
  <si>
    <t>0c4d056a-b134-4a3e-85ed-d7a31d85a0c3</t>
  </si>
  <si>
    <t>SBPQTE12293233</t>
  </si>
  <si>
    <t>S963430</t>
  </si>
  <si>
    <t>Sanitary Disposal Service</t>
  </si>
  <si>
    <t>5d0ac239-7efa-4982-9cef-bf43ae868a4c</t>
  </si>
  <si>
    <t>SBPQTE12293216</t>
  </si>
  <si>
    <t>eab3ed58-bd73-40bb-94bb-8c0610796813</t>
  </si>
  <si>
    <t>SBPQTE12301571</t>
  </si>
  <si>
    <t>d2a8a626-9d08-4d6f-bb39-fe58df7e1375</t>
  </si>
  <si>
    <t>SBPQTE12294041</t>
  </si>
  <si>
    <t>c8f57f56-dae0-498a-863b-ed181c8d7d26</t>
  </si>
  <si>
    <t>SBPQTE12293163</t>
  </si>
  <si>
    <t>c0d7d2f8-1fca-4a8c-8404-7b83c084f448</t>
  </si>
  <si>
    <t>SBPQTE12287831</t>
  </si>
  <si>
    <t>a19146b9-4f4c-4fb9-9f9b-92927f3899cd</t>
  </si>
  <si>
    <t>SBPQTE12293670</t>
  </si>
  <si>
    <t>ea32b5ce-6513-4e95-9360-50a14cbdf98e</t>
  </si>
  <si>
    <t>SBPQTE12299289</t>
  </si>
  <si>
    <t>58c0212d-67d8-4a0b-8bf4-71046e8203e6</t>
  </si>
  <si>
    <t>SBPQTE12291996</t>
  </si>
  <si>
    <t>GA700384960BUSP</t>
  </si>
  <si>
    <t>New England Insurance Brokers</t>
  </si>
  <si>
    <t>d66f6599-1a5b-4239-985b-45e8fc3c0101</t>
  </si>
  <si>
    <t>SBPQTE12291825</t>
  </si>
  <si>
    <t>d6d5eaee-4a03-45a8-b11e-036133efb98b</t>
  </si>
  <si>
    <t>SBPQTE12292891</t>
  </si>
  <si>
    <t>ea90cb8b-df0c-4a85-a546-e90479acec8b</t>
  </si>
  <si>
    <t>SBPQTE12298177</t>
  </si>
  <si>
    <t>GA700126344BUSP</t>
  </si>
  <si>
    <t>1ee81f2a-aeff-4871-a3f2-8e5c0570b121</t>
  </si>
  <si>
    <t>SBPQTE12287935</t>
  </si>
  <si>
    <t>3012ff06-ec6b-4aa5-9876-9bb965b54fa1</t>
  </si>
  <si>
    <t>SBPQTE12298187</t>
  </si>
  <si>
    <t>4fcef8ed-bc15-4429-94a2-ff86aa5f9087</t>
  </si>
  <si>
    <t>SBPQTE12297412</t>
  </si>
  <si>
    <t>GA700415933BUSP</t>
  </si>
  <si>
    <t>93f2df5d-cf4f-481e-9244-7ad4c9ca53fb</t>
  </si>
  <si>
    <t>SBPQTE12299483</t>
  </si>
  <si>
    <t>GA700416846BUSP</t>
  </si>
  <si>
    <t>a945aed9-164f-4322-ad29-3ac4e9e139a2</t>
  </si>
  <si>
    <t>SBPQTE12550009</t>
  </si>
  <si>
    <t>7bb14a76-472b-4fea-8794-106590e70e9f</t>
  </si>
  <si>
    <t>SBPQTE12295873</t>
  </si>
  <si>
    <t>2afd4a71-7b5c-4871-a197-d99c26933e53</t>
  </si>
  <si>
    <t>SBPQTE12298336</t>
  </si>
  <si>
    <t>S951110</t>
  </si>
  <si>
    <t>Video Shop</t>
  </si>
  <si>
    <t>34494457-0496-4899-acc9-4bb0d0fa32e0</t>
  </si>
  <si>
    <t>SBPQTE12296435</t>
  </si>
  <si>
    <t>1ec6869d-bbef-4c66-9a74-1a811ebd3195</t>
  </si>
  <si>
    <t>SBPQTE12551503</t>
  </si>
  <si>
    <t>ed1032b1-116b-4f89-b18e-318673715ae5</t>
  </si>
  <si>
    <t>SBPQTE12301254</t>
  </si>
  <si>
    <t>fe67890e-0c35-4628-b1d7-fac3079d79b6</t>
  </si>
  <si>
    <t>SBPQTE12303907</t>
  </si>
  <si>
    <t>144697fd-e1dd-4977-a347-3428afd78cf1</t>
  </si>
  <si>
    <t>SBPQTE12288008</t>
  </si>
  <si>
    <t>285526PZBI</t>
  </si>
  <si>
    <t>11af10c0-db41-41d2-8966-8ca614e7a3f4</t>
  </si>
  <si>
    <t>SBPQTE12288292</t>
  </si>
  <si>
    <t>6f4011d2-8400-49d8-8f7b-75ba231cfb35</t>
  </si>
  <si>
    <t>SBPQTE12300323</t>
  </si>
  <si>
    <t>GA700403643BUSP</t>
  </si>
  <si>
    <t>7a19b4b7-4274-441c-a3f6-404cfc4f613f</t>
  </si>
  <si>
    <t>SBPQTE12551536</t>
  </si>
  <si>
    <t>GA700240800BUSP</t>
  </si>
  <si>
    <t>3c0f0e3b-b1ef-499b-995d-7cac24eadbb8</t>
  </si>
  <si>
    <t>SBPQTE12299282</t>
  </si>
  <si>
    <t>1c1948b5-06d8-4a6e-aeaf-7e665318ec3b</t>
  </si>
  <si>
    <t>SBPQTE12295331</t>
  </si>
  <si>
    <t>abf6b1d4-b816-46e4-b392-88381ccd4858</t>
  </si>
  <si>
    <t>SBPQTE12298540</t>
  </si>
  <si>
    <t>24443b13-3812-4c76-a7f3-e01c2a398704</t>
  </si>
  <si>
    <t>SBPQTE12297699</t>
  </si>
  <si>
    <t>S741215</t>
  </si>
  <si>
    <t>Superannuation Fund, Separately Constituted, Oper.</t>
  </si>
  <si>
    <t>7ca1c6d2-9514-45fe-99e4-2a69568d47e4</t>
  </si>
  <si>
    <t>SBPQTE12287875</t>
  </si>
  <si>
    <t>20eb1faa-c030-43bf-bfc5-45365c9c69b4</t>
  </si>
  <si>
    <t>SBPQTE12290201</t>
  </si>
  <si>
    <t>e47930a3-97c6-4eb8-a55e-02b3304760d1</t>
  </si>
  <si>
    <t>SBPQTE12296982</t>
  </si>
  <si>
    <t>9a9b2d7a-a1bb-4f7a-b702-9ef8d914c69a</t>
  </si>
  <si>
    <t>SBPQTE12289907</t>
  </si>
  <si>
    <t>0a422a0b-43b1-4422-a553-f97f556407d7</t>
  </si>
  <si>
    <t>SBPQTE12289799</t>
  </si>
  <si>
    <t>S461554</t>
  </si>
  <si>
    <t>Laser Equipment Wholesale</t>
  </si>
  <si>
    <t>34beb99e-fa05-4e07-bb9b-c1a255256f6b</t>
  </si>
  <si>
    <t>SBPQTE12293931</t>
  </si>
  <si>
    <t>S524110</t>
  </si>
  <si>
    <t>Guns Or Rifles Retailing</t>
  </si>
  <si>
    <t>04480d77-f011-4493-b925-9b7616fcb97f</t>
  </si>
  <si>
    <t>SBPQTE12302211</t>
  </si>
  <si>
    <t>eeb6caa4-9c6a-4860-aab5-ab0a676470b5</t>
  </si>
  <si>
    <t>SBPQTE12293151</t>
  </si>
  <si>
    <t>bb31c084-4a12-493e-ad59-c91169010c7a</t>
  </si>
  <si>
    <t>SBPQTE12300495</t>
  </si>
  <si>
    <t>GA700418468BUSP</t>
  </si>
  <si>
    <t>865f61fb-bacc-483d-9096-ac7257084dc6</t>
  </si>
  <si>
    <t>SBPQTE12292810</t>
  </si>
  <si>
    <t>9650155CMB</t>
  </si>
  <si>
    <t>227c0a74-77c5-4b2d-a88e-b209d7727d2e</t>
  </si>
  <si>
    <t>SBPQTE12302239</t>
  </si>
  <si>
    <t>022ad548-8a92-4389-b62f-01f81b84e880</t>
  </si>
  <si>
    <t>SBPQTE12295641</t>
  </si>
  <si>
    <t>e13e4fa9-2a5b-4a5c-a003-6b22e23280ea</t>
  </si>
  <si>
    <t>SBPQTE12550175</t>
  </si>
  <si>
    <t>6d2a979f-60c8-4f10-b016-bd9a67d303be</t>
  </si>
  <si>
    <t>SBPQTE12303539</t>
  </si>
  <si>
    <t>b542d999-1a0a-4805-baf8-c016003182a1</t>
  </si>
  <si>
    <t>SBPQTE12298161</t>
  </si>
  <si>
    <t>S256305</t>
  </si>
  <si>
    <t>Plastic Bags Manufacturing</t>
  </si>
  <si>
    <t>6219af6d-b019-4aa3-b378-0c082fa55b27</t>
  </si>
  <si>
    <t>SBPQTE12296825</t>
  </si>
  <si>
    <t>4cb5fbc8-a7fa-44e9-b1ed-0f024c9d1a1c</t>
  </si>
  <si>
    <t>SBPQTE12290394</t>
  </si>
  <si>
    <t>5b75e191-8058-4940-bd3a-68747d55279f</t>
  </si>
  <si>
    <t>SBPQTE12302999</t>
  </si>
  <si>
    <t>fb4e4507-d99f-414e-b976-f275c3d78f57</t>
  </si>
  <si>
    <t>SBPQTE12291535</t>
  </si>
  <si>
    <t>a88ea3c2-c413-46a8-8779-cf662d06ae20</t>
  </si>
  <si>
    <t>SBPQTE12289686</t>
  </si>
  <si>
    <t>64fcdb30-4d2e-4460-826a-211863a99e09</t>
  </si>
  <si>
    <t>SBPQTE12299678</t>
  </si>
  <si>
    <t>ab781cdb-8785-444d-a770-e044c0bcb552</t>
  </si>
  <si>
    <t>SBPQTE12296320</t>
  </si>
  <si>
    <t>GA700405250BUSP</t>
  </si>
  <si>
    <t>5</t>
  </si>
  <si>
    <t>168fb074-59b3-4304-a25b-8aadbf38e192</t>
  </si>
  <si>
    <t>SBPQTE12297154</t>
  </si>
  <si>
    <t>fabd3eb6-3a3e-450f-911e-bf2b1e1c400f</t>
  </si>
  <si>
    <t>SBPQTE12299715</t>
  </si>
  <si>
    <t>11739c44-6f52-4739-ab14-15214074eef7</t>
  </si>
  <si>
    <t>SBPQTE12294500</t>
  </si>
  <si>
    <t>710971f5-921b-4462-afbf-4768cc1a8d88</t>
  </si>
  <si>
    <t>SBPQTE12298551</t>
  </si>
  <si>
    <t>086f8c8d-68eb-4a53-b298-14d20288d294</t>
  </si>
  <si>
    <t>SBPQTE12286899</t>
  </si>
  <si>
    <t>b7ce4886-b641-44ea-bde1-252db59d6fc5</t>
  </si>
  <si>
    <t>SBPQTE12296498</t>
  </si>
  <si>
    <t>f8a4aa64-c9e2-45ea-b12e-2aa23b725b5f</t>
  </si>
  <si>
    <t>SBPQTE12289930</t>
  </si>
  <si>
    <t>660fefd3-777b-4291-89d0-30cdd96cc63a</t>
  </si>
  <si>
    <t>SBPQTE12299543</t>
  </si>
  <si>
    <t>GA700416318BUSP</t>
  </si>
  <si>
    <t>c185108a-8901-46da-b86d-8e08d97311b2</t>
  </si>
  <si>
    <t>SBPQTE12303429</t>
  </si>
  <si>
    <t>aad9c4c4-e4c5-407b-a38c-0626286ac70d</t>
  </si>
  <si>
    <t>SBPQTE12295833</t>
  </si>
  <si>
    <t>d024feab-613a-4e2b-b2b4-7070640890d1</t>
  </si>
  <si>
    <t>SBPQTE12295196</t>
  </si>
  <si>
    <t>S862235</t>
  </si>
  <si>
    <t>Medical Service, Specialist (Own Account)</t>
  </si>
  <si>
    <t>Fitton Insurance Brokers Pty Ltd</t>
  </si>
  <si>
    <t>a95b7930-5f4b-4a65-a29d-4462ca6ea22c</t>
  </si>
  <si>
    <t>SBPQTE12293766</t>
  </si>
  <si>
    <t>GA700377079BUSP</t>
  </si>
  <si>
    <t>40246edc-595d-4bc2-b22a-a87f48e2805f</t>
  </si>
  <si>
    <t>SBPQTE12292101</t>
  </si>
  <si>
    <t>f7f62aae-a8cb-4947-9b41-3b96bc76ef6d</t>
  </si>
  <si>
    <t>SBPQTE12300788</t>
  </si>
  <si>
    <t>ceac1088-1d35-41ce-96fe-2593f5602702</t>
  </si>
  <si>
    <t>SBPQTE12302946</t>
  </si>
  <si>
    <t>Cairns Business Insurance Solutions</t>
  </si>
  <si>
    <t>ba764a79-44fb-4616-b402-6637af30ef2c</t>
  </si>
  <si>
    <t>SBPQTE12293517</t>
  </si>
  <si>
    <t>69310d40-a2dc-4528-8e31-de99d0e3abd4</t>
  </si>
  <si>
    <t>SBPQTE12299574</t>
  </si>
  <si>
    <t>GA700247150BUSP</t>
  </si>
  <si>
    <t>S522155</t>
  </si>
  <si>
    <t>Leather Clothing Retailing</t>
  </si>
  <si>
    <t>909e9c32-5ac4-4b97-aacd-903182ade2e0</t>
  </si>
  <si>
    <t>SBPQTE12300261</t>
  </si>
  <si>
    <t>6c4958e6-ef0d-4f8c-9c80-6770a08f0bef</t>
  </si>
  <si>
    <t>SBPQTE12551500</t>
  </si>
  <si>
    <t>f2c85c8b-9ca9-4c9a-82bd-479937cf53d1</t>
  </si>
  <si>
    <t>SBPQTE12550145</t>
  </si>
  <si>
    <t>83672004-84c4-4da7-8923-ec1f6c1e8e12</t>
  </si>
  <si>
    <t>SBPQTE12296749</t>
  </si>
  <si>
    <t>12b8730a-06fa-490d-86c2-a22e9b51c1df</t>
  </si>
  <si>
    <t>SBPQTE12288897</t>
  </si>
  <si>
    <t>4cf2eb1e-538e-42dc-9023-e69edccfbeb9</t>
  </si>
  <si>
    <t>SBPQTE12295808</t>
  </si>
  <si>
    <t>9631905CMB</t>
  </si>
  <si>
    <t>06cbd7b5-4957-4e15-b8ee-52264709c338</t>
  </si>
  <si>
    <t>SBPQTE12288903</t>
  </si>
  <si>
    <t>GA700120422BUSP</t>
  </si>
  <si>
    <t>8a62e199-80e8-49a1-b56d-e9af74e5f6ba</t>
  </si>
  <si>
    <t>SBPQTE12296452</t>
  </si>
  <si>
    <t>62588d07-e77e-4c06-9a68-bc69d7be5b30</t>
  </si>
  <si>
    <t>SBPQTE12290979</t>
  </si>
  <si>
    <t>019d8261-dd32-4ad3-93e0-db071ee3f805</t>
  </si>
  <si>
    <t>SBPQTE12291658</t>
  </si>
  <si>
    <t>1bba4fe4-4704-4630-8269-a097da98b449</t>
  </si>
  <si>
    <t>SBPQTE12300440</t>
  </si>
  <si>
    <t>fcae8aa7-1fe0-4401-83aa-37cea3836750</t>
  </si>
  <si>
    <t>SBPQTE12290411</t>
  </si>
  <si>
    <t>6b410a73-d8c4-4b83-95a0-8b95d1b96641</t>
  </si>
  <si>
    <t>SBPQTE12294381</t>
  </si>
  <si>
    <t>41640116-dd96-49e3-93cd-0bccf2cda1fc</t>
  </si>
  <si>
    <t>SBPQTE12301843</t>
  </si>
  <si>
    <t>GA700416264BUSP</t>
  </si>
  <si>
    <t>a8ef9424-4200-44db-acd4-2a31d4ed0fab</t>
  </si>
  <si>
    <t>SBPQTE12287604</t>
  </si>
  <si>
    <t>fbd4e792-ecfb-4d94-9372-f3a94bb1b739</t>
  </si>
  <si>
    <t>SBPQTE12297059</t>
  </si>
  <si>
    <t>dd6e9901-354f-452e-bf9b-16a080dfe738</t>
  </si>
  <si>
    <t>SBPQTE12300832</t>
  </si>
  <si>
    <t>49ecb1b6-329a-4b88-ac20-9094d32fc954</t>
  </si>
  <si>
    <t>SBPQTE12293534</t>
  </si>
  <si>
    <t>a9acff9f-f626-49e2-859f-e4fe596f7351</t>
  </si>
  <si>
    <t>SBPQTE12296286</t>
  </si>
  <si>
    <t>Bellrock Broking Pty Ltd</t>
  </si>
  <si>
    <t>51589061-02ca-4ce0-aab0-f12d4d4628b2</t>
  </si>
  <si>
    <t>SBPQTE12287960</t>
  </si>
  <si>
    <t>7f29e760-10d5-41bc-899d-c672fb45a6ef</t>
  </si>
  <si>
    <t>SBPQTE12295945</t>
  </si>
  <si>
    <t>GA700247192BUSP</t>
  </si>
  <si>
    <t>76ad0766-ad6d-460f-b08d-3d5db5a9b558</t>
  </si>
  <si>
    <t>SBPQTE12286774</t>
  </si>
  <si>
    <t>GA700186957BUSP</t>
  </si>
  <si>
    <t>2764fb68-6dae-4da5-af42-7e62ff275097</t>
  </si>
  <si>
    <t>SBPQTE12293843</t>
  </si>
  <si>
    <t>SMI020185520</t>
  </si>
  <si>
    <t>S261015</t>
  </si>
  <si>
    <t>Bottles, Glass, Manufacturing</t>
  </si>
  <si>
    <t>1a71c464-81e6-4adc-8a73-9ae6e4978172</t>
  </si>
  <si>
    <t>SBPQTE12302400</t>
  </si>
  <si>
    <t>15T1804472</t>
  </si>
  <si>
    <t>5d07f20b-90b7-407b-a0b1-0b656afb831c</t>
  </si>
  <si>
    <t>SBPQTE12296798</t>
  </si>
  <si>
    <t>15T1804970</t>
  </si>
  <si>
    <t>120731cd-275e-4673-af30-9ef33262ca81</t>
  </si>
  <si>
    <t>SBPQTE12297203</t>
  </si>
  <si>
    <t>55cce451-47a8-4bf1-8f76-cbbfafdd89b9</t>
  </si>
  <si>
    <t>SBPQTE12294203</t>
  </si>
  <si>
    <t>3c8513c4-43ea-450b-b866-75a3e92b45c2</t>
  </si>
  <si>
    <t>SBPQTE12300859</t>
  </si>
  <si>
    <t>2519881f-ac48-44d6-be46-a6e1dfb9940a</t>
  </si>
  <si>
    <t>SBPQTE12300004</t>
  </si>
  <si>
    <t>GA700249486BUSP</t>
  </si>
  <si>
    <t>S232956</t>
  </si>
  <si>
    <t>Wood Furniture Part Manufacturing (Ex. Sheet Metal)</t>
  </si>
  <si>
    <t>762d5967-3102-4c5e-95c6-4f1782d9dd30</t>
  </si>
  <si>
    <t>SBPQTE12287681</t>
  </si>
  <si>
    <t>GA700410175BUSP</t>
  </si>
  <si>
    <t>85cc0726-e7d1-463d-82d9-06b6602b1c8a</t>
  </si>
  <si>
    <t>SBPQTE12299783</t>
  </si>
  <si>
    <t>e94655e6-3f91-4bdc-8325-bbcd6aace4c9</t>
  </si>
  <si>
    <t>SBPQTE12550328</t>
  </si>
  <si>
    <t>GA700250227BUSP</t>
  </si>
  <si>
    <t>1be4e6e7-7ee1-497c-aaa9-bb74059f788e</t>
  </si>
  <si>
    <t>SBPQTE12289895</t>
  </si>
  <si>
    <t>bcc93c25-64d4-434d-82ec-890876bb224e</t>
  </si>
  <si>
    <t>SBPQTE12296363</t>
  </si>
  <si>
    <t>S453955</t>
  </si>
  <si>
    <t>Plumbers' Fittings Wholesaling</t>
  </si>
  <si>
    <t>bfe5d1a1-e7db-433c-9bd8-b31b48cf3c7a</t>
  </si>
  <si>
    <t>SBPQTE12288422</t>
  </si>
  <si>
    <t>GA700151489BUSP</t>
  </si>
  <si>
    <t>fd0ad2f3-abe1-47f9-a44e-67f073e8f69f</t>
  </si>
  <si>
    <t>SBPQTE12293124</t>
  </si>
  <si>
    <t>17e4f96f-b5f9-40b4-bc06-2f1186b05783</t>
  </si>
  <si>
    <t>SBPQTE12299469</t>
  </si>
  <si>
    <t>551544a5-b1a4-4c57-88a7-a225c1a98f41</t>
  </si>
  <si>
    <t>SBPQTE12295952</t>
  </si>
  <si>
    <t>GA700415011BUSP</t>
  </si>
  <si>
    <t>8fc668cf-417d-44c9-aa1e-3dfbf743da84</t>
  </si>
  <si>
    <t>SBPQTE12303406</t>
  </si>
  <si>
    <t>c5881acd-4bb3-41c2-ab6f-6496cc60eb64</t>
  </si>
  <si>
    <t>SBPQTE12293723</t>
  </si>
  <si>
    <t>Q-Sure Insurance Brokers</t>
  </si>
  <si>
    <t>18823cdb-6b6f-45b6-a508-8818bef7cf83</t>
  </si>
  <si>
    <t>SBPQTE12299294</t>
  </si>
  <si>
    <t>b48bed3c-6ea0-44bc-aed4-d98d55c74f8c</t>
  </si>
  <si>
    <t>SBPQTE12302614</t>
  </si>
  <si>
    <t>d6e4ed9f-3691-44df-a11f-29142d5f262a</t>
  </si>
  <si>
    <t>SBPQTE12301067</t>
  </si>
  <si>
    <t>9638232CMB</t>
  </si>
  <si>
    <t>316b1151-17a3-420e-8925-d9e2c75f4801</t>
  </si>
  <si>
    <t>SBPQTE12304076</t>
  </si>
  <si>
    <t>59effa50-9d51-4396-95ff-1aeacfef8be2</t>
  </si>
  <si>
    <t>SBPQTE12302554</t>
  </si>
  <si>
    <t>GA700412926BUSP</t>
  </si>
  <si>
    <t>b4274df5-72ee-44a7-b732-a2d88e715c60</t>
  </si>
  <si>
    <t>SBPQTE12295935</t>
  </si>
  <si>
    <t>e7315249-c71b-4340-bc70-1660f66d54f6</t>
  </si>
  <si>
    <t>SBPQTE12298451</t>
  </si>
  <si>
    <t>609bb99f-25a0-4be1-816f-16e9a9be573f</t>
  </si>
  <si>
    <t>SBPQTE12550977</t>
  </si>
  <si>
    <t>13e191e4-7bd2-4451-833b-8290f7eca4f2</t>
  </si>
  <si>
    <t>SBPQTE12296499</t>
  </si>
  <si>
    <t>12fa1880-3618-46af-88cc-f312bafa07eb</t>
  </si>
  <si>
    <t>SBPQTE12299237</t>
  </si>
  <si>
    <t>S863915</t>
  </si>
  <si>
    <t>Audiology Service</t>
  </si>
  <si>
    <t>f210d56b-7085-4c66-b14a-2c9c6bd66167</t>
  </si>
  <si>
    <t>SBPQTE12287596</t>
  </si>
  <si>
    <t>f2b32a2b-698b-4fce-9aaa-6e31c9d43f6e</t>
  </si>
  <si>
    <t>SBPQTE12288378</t>
  </si>
  <si>
    <t>1c6c4273-0f4d-4660-ab6d-7ec13739344b</t>
  </si>
  <si>
    <t>SBPQTE12290616</t>
  </si>
  <si>
    <t>08948635-e22a-4ea9-abb8-b673ac327357</t>
  </si>
  <si>
    <t>SBPQTE12292049</t>
  </si>
  <si>
    <t>c77baab5-77bc-4ac7-9786-dce3bf931a3c</t>
  </si>
  <si>
    <t>SBPQTE12290817</t>
  </si>
  <si>
    <t>GA700323645BUSP</t>
  </si>
  <si>
    <t>S782250</t>
  </si>
  <si>
    <t>Seismic Surveying Service (Contract/Fee Basis)</t>
  </si>
  <si>
    <t>00f387d4-2d20-4d6f-91d8-f17655e315df</t>
  </si>
  <si>
    <t>SBPQTE12296920</t>
  </si>
  <si>
    <t>19440c37-088a-41c7-a53f-ba79cf8d1e05</t>
  </si>
  <si>
    <t>SBPQTE12303339</t>
  </si>
  <si>
    <t>33bcbeec-1819-4446-af74-9908982fe93c</t>
  </si>
  <si>
    <t>SBPQTE12294629</t>
  </si>
  <si>
    <t>e70fd3a2-8ba4-479b-8017-9a5b6818c0cd</t>
  </si>
  <si>
    <t>SBPQTE12291168</t>
  </si>
  <si>
    <t>29cecb8a-c7b0-4e12-ba0a-7dab02a8884e</t>
  </si>
  <si>
    <t>SBPQTE12301608</t>
  </si>
  <si>
    <t>GA700130852BUSP</t>
  </si>
  <si>
    <t>dff0515d-45c9-4820-a2f4-841099245dd3</t>
  </si>
  <si>
    <t>SBPQTE12288824</t>
  </si>
  <si>
    <t>5b8d5943-5750-49aa-8c2a-28ddead89c04</t>
  </si>
  <si>
    <t>SBPQTE12294126</t>
  </si>
  <si>
    <t>bbdc1a54-64b9-4eb1-b756-a50c801df110</t>
  </si>
  <si>
    <t>SBPQTE12297811</t>
  </si>
  <si>
    <t>GA700049530BUSP</t>
  </si>
  <si>
    <t>c520d96d-b860-4d15-8bea-f47a49d7e35f</t>
  </si>
  <si>
    <t>SBPQTE12294807</t>
  </si>
  <si>
    <t>GA700406477BUSP</t>
  </si>
  <si>
    <t>7b1589fd-0638-49db-a07d-0692696115b5</t>
  </si>
  <si>
    <t>SBPQTE12297896</t>
  </si>
  <si>
    <t>ffd6d139-e0d5-44d9-805c-3d1e52d56c97</t>
  </si>
  <si>
    <t>SBPQTE12288729</t>
  </si>
  <si>
    <t>263825PZBI</t>
  </si>
  <si>
    <t>42a4ce89-7e0f-4158-ab18-49d28ea610a0</t>
  </si>
  <si>
    <t>SBPQTE12298175</t>
  </si>
  <si>
    <t>GA700042877BUSP</t>
  </si>
  <si>
    <t>f3c8fe57-a270-4884-82cd-0e7f6fdea1a3</t>
  </si>
  <si>
    <t>SBPQTE12289316</t>
  </si>
  <si>
    <t>2f3687f3-59cc-4e10-b18b-0837a2c0398f</t>
  </si>
  <si>
    <t>SBPQTE12289557</t>
  </si>
  <si>
    <t>2aeaaab3-aeb2-4f52-a055-b0ab6f7d619a</t>
  </si>
  <si>
    <t>SBPQTE12291693</t>
  </si>
  <si>
    <t>5e8389cc-2e9c-4709-a6f4-81af09a7356a</t>
  </si>
  <si>
    <t>SBPQTE12293386</t>
  </si>
  <si>
    <t>ba204560-6c1d-4f6b-8e5d-b5f729bf90e4</t>
  </si>
  <si>
    <t>SBPQTE12294625</t>
  </si>
  <si>
    <t>54bc529c-b981-41bb-b155-e9ff71f70dfa</t>
  </si>
  <si>
    <t>SBPQTE12550800</t>
  </si>
  <si>
    <t>faaf9537-84e1-45ae-bea6-f4534c7092cd</t>
  </si>
  <si>
    <t>SBPQTE12292464</t>
  </si>
  <si>
    <t>c1380fe3-7911-4b3a-80e2-4d4c225437df</t>
  </si>
  <si>
    <t>SBPQTE12289028</t>
  </si>
  <si>
    <t>GA700248125BUSP</t>
  </si>
  <si>
    <t>d5ec577f-99d0-4dbc-befb-7e65b9a76a8b</t>
  </si>
  <si>
    <t>SBPQTE12297508</t>
  </si>
  <si>
    <t>GA700413660BUSP</t>
  </si>
  <si>
    <t>8f455207-ff49-471d-86a3-67093828a18a</t>
  </si>
  <si>
    <t>SBPQTE12551261</t>
  </si>
  <si>
    <t>60c9ef0e-529d-4052-ac80-c05cf8501596</t>
  </si>
  <si>
    <t>SBPQTE12288585</t>
  </si>
  <si>
    <t>863e4fe6-7448-414e-a124-3ebee2bdd210</t>
  </si>
  <si>
    <t>SBPQTE12551115</t>
  </si>
  <si>
    <t>GA700417865BUSP</t>
  </si>
  <si>
    <t>41d2d3b9-be25-4da3-bb0b-4977cadb9983</t>
  </si>
  <si>
    <t>SBPQTE12292359</t>
  </si>
  <si>
    <t>cf7237cf-db9b-4911-be84-7efa0aef6bf0</t>
  </si>
  <si>
    <t>SBPQTE12301884</t>
  </si>
  <si>
    <t>40d7576e-b7d3-4783-8e70-0e25f7ccbd6c</t>
  </si>
  <si>
    <t>SBPQTE12292749</t>
  </si>
  <si>
    <t>c8d1d46d-9310-47e4-a09a-98f120afeb50</t>
  </si>
  <si>
    <t>SBPQTE12302118</t>
  </si>
  <si>
    <t>910d083f-2b1e-4a9c-bd4f-ca1e2f22267a</t>
  </si>
  <si>
    <t>SBPQTE12296962</t>
  </si>
  <si>
    <t>f36239c4-e6a2-43f3-b8de-ee9ae137b1a9</t>
  </si>
  <si>
    <t>SBPQTE12301270</t>
  </si>
  <si>
    <t>c5db6fb3-14e1-4573-adbd-d15b415825b5</t>
  </si>
  <si>
    <t>SBPQTE12292089</t>
  </si>
  <si>
    <t>52272efd-c8e7-40d1-b2b4-dbe3022cfd3e</t>
  </si>
  <si>
    <t>SBPQTE12293599</t>
  </si>
  <si>
    <t>439b3274-25ad-487b-b926-f1fa0f3d270c</t>
  </si>
  <si>
    <t>SBPQTE12302540</t>
  </si>
  <si>
    <t>13fff871-2bd0-4464-8074-3e5378dba367</t>
  </si>
  <si>
    <t>SBPQTE12300442</t>
  </si>
  <si>
    <t>a404d277-5ada-4580-affd-7886f49d2fac</t>
  </si>
  <si>
    <t>SBPQTE12297294</t>
  </si>
  <si>
    <t>15T1804869</t>
  </si>
  <si>
    <t>8a3cd7bd-0a28-4ab5-b156-21dee49b8fd4</t>
  </si>
  <si>
    <t>SBPQTE12291193</t>
  </si>
  <si>
    <t>S862263</t>
  </si>
  <si>
    <t>Surgeon (Own Account)</t>
  </si>
  <si>
    <t>b6ddd4db-ed80-421d-be78-3ee46432d17b</t>
  </si>
  <si>
    <t>SBPQTE12289681</t>
  </si>
  <si>
    <t>4d09290a-bbb4-45a6-b4eb-0450e2d8853e</t>
  </si>
  <si>
    <t>SBPQTE12302589</t>
  </si>
  <si>
    <t>KIB Insurance Brokers</t>
  </si>
  <si>
    <t>d6ed2110-ec0e-472e-8f83-e45ba537ace2</t>
  </si>
  <si>
    <t>SBPQTE12291251</t>
  </si>
  <si>
    <t>2657baaa-9594-4340-aaf7-c0894205fcfe</t>
  </si>
  <si>
    <t>SBPQTE12551225</t>
  </si>
  <si>
    <t>9650550CMB</t>
  </si>
  <si>
    <t>4f7b6e26-f1f4-4e05-957f-3db0d99eaaa7</t>
  </si>
  <si>
    <t>SBPQTE12288523</t>
  </si>
  <si>
    <t>92fe21d2-14e1-48d3-9db9-f7eaa5a09952</t>
  </si>
  <si>
    <t>SBPQTE12297456</t>
  </si>
  <si>
    <t>GA700410672BUSP</t>
  </si>
  <si>
    <t>63a280ab-bba3-470d-8b9e-11b8480434ad</t>
  </si>
  <si>
    <t>SBPQTE12298014</t>
  </si>
  <si>
    <t>fe8bf8e6-ba47-41c9-bf2f-461a3aec0a96</t>
  </si>
  <si>
    <t>SBPQTE12300459</t>
  </si>
  <si>
    <t>GA700415400BUSP</t>
  </si>
  <si>
    <t>b3d6b299-6222-4264-b7c7-8f438ce1f760</t>
  </si>
  <si>
    <t>SBPQTE12551129</t>
  </si>
  <si>
    <t>feda808a-5289-4446-aec3-f67273a22355</t>
  </si>
  <si>
    <t>SBPQTE12300500</t>
  </si>
  <si>
    <t>8a87b1bc-4667-41ea-b508-067f30675eaa</t>
  </si>
  <si>
    <t>SBPQTE12286810</t>
  </si>
  <si>
    <t>8c935b08-01d4-42b8-ad31-73d5c3c45093</t>
  </si>
  <si>
    <t>SBPQTE12290971</t>
  </si>
  <si>
    <t>8554e6e2-03c6-4468-98d3-076b85a2ba21</t>
  </si>
  <si>
    <t>SBPQTE12295854</t>
  </si>
  <si>
    <t>8dfb73ef-a73e-4986-988c-1bf824d8c3f1</t>
  </si>
  <si>
    <t>SBPQTE12550090</t>
  </si>
  <si>
    <t>ee3b7e81-98b8-4712-ae93-237199ed802a</t>
  </si>
  <si>
    <t>SBPQTE12289156</t>
  </si>
  <si>
    <t>ffb511dd-5d12-4ee8-a91a-0bd7a5c2f2af</t>
  </si>
  <si>
    <t>SBPQTE12299731</t>
  </si>
  <si>
    <t>64d5931f-4d6c-497c-b867-59283f5eca9e</t>
  </si>
  <si>
    <t>SBPQTE12300386</t>
  </si>
  <si>
    <t>15T1804491</t>
  </si>
  <si>
    <t>f475518b-00eb-4745-b4a6-e035fd7f75c9</t>
  </si>
  <si>
    <t>SBPQTE12550093</t>
  </si>
  <si>
    <t>S453958</t>
  </si>
  <si>
    <t>Sand Dealing</t>
  </si>
  <si>
    <t>80c7aba4-cb23-49fa-ae2f-de909ee823b2</t>
  </si>
  <si>
    <t>SBPQTE12298840</t>
  </si>
  <si>
    <t>91765a51-4923-4e8f-9500-d0eaf23a076d</t>
  </si>
  <si>
    <t>SBPQTE12302052</t>
  </si>
  <si>
    <t>GA700253748BUSP</t>
  </si>
  <si>
    <t>S773015</t>
  </si>
  <si>
    <t>Non-Financial Asset Investing Noc</t>
  </si>
  <si>
    <t>82101c52-2b0a-4e20-bab0-3a4e16563e00</t>
  </si>
  <si>
    <t>SBPQTE12301520</t>
  </si>
  <si>
    <t>aeab9373-6712-4ebf-a1fe-d82b83e00544</t>
  </si>
  <si>
    <t>SBPQTE12550075</t>
  </si>
  <si>
    <t>84751325-c7cc-4f41-926a-5f94c3d5856e</t>
  </si>
  <si>
    <t>SBPQTE12300907</t>
  </si>
  <si>
    <t>d8be8343-f163-48ec-aeee-27ccdb983b30</t>
  </si>
  <si>
    <t>SBPQTE12298669</t>
  </si>
  <si>
    <t>18a9dc44-1cdf-483f-9917-57c081e133c0</t>
  </si>
  <si>
    <t>SBPQTE12295471</t>
  </si>
  <si>
    <t>GA700406175BUSP</t>
  </si>
  <si>
    <t>c5774061-e077-4a26-88d4-9d4dbe7dbd86</t>
  </si>
  <si>
    <t>SBPQTE12298868</t>
  </si>
  <si>
    <t>50fa41a5-6a17-4fd5-954f-a25c3cef27ca</t>
  </si>
  <si>
    <t>SBPQTE12288576</t>
  </si>
  <si>
    <t>c7757ed9-f19b-4a49-8e1d-3ca40135ebe5</t>
  </si>
  <si>
    <t>SBPQTE12295912</t>
  </si>
  <si>
    <t>S271151</t>
  </si>
  <si>
    <t>Semi-Finished Products, Iron Or Steel, Manufacturing</t>
  </si>
  <si>
    <t>58e572eb-056c-43ea-8df6-7f4709e46913</t>
  </si>
  <si>
    <t>SBPQTE12295911</t>
  </si>
  <si>
    <t>3f949ee0-407a-4e7f-ada7-a6708bce80a7</t>
  </si>
  <si>
    <t>SBPQTE12299701</t>
  </si>
  <si>
    <t>def4ffdc-3d43-4bfa-bb83-ccbc0b3c1abf</t>
  </si>
  <si>
    <t>SBPQTE12301261</t>
  </si>
  <si>
    <t>e005d24e-850f-4a88-87da-38ef95ba82a8</t>
  </si>
  <si>
    <t>SBPQTE12288569</t>
  </si>
  <si>
    <t>2bce9eb3-0adf-4e62-9a20-d059e001c2d9</t>
  </si>
  <si>
    <t>SBPQTE12290998</t>
  </si>
  <si>
    <t>0879c36d-96b1-4d35-b0ae-c319718566d8</t>
  </si>
  <si>
    <t>SBPQTE12289235</t>
  </si>
  <si>
    <t>GA700410949BUSP</t>
  </si>
  <si>
    <t>c4b60653-6588-4fb0-9605-e77e26bf58e5</t>
  </si>
  <si>
    <t>SBPQTE12302499</t>
  </si>
  <si>
    <t>9638696CMB</t>
  </si>
  <si>
    <t>de81c33f-f810-4b62-b495-40d2e40dead4</t>
  </si>
  <si>
    <t>SBPQTE12551237</t>
  </si>
  <si>
    <t>d66993dd-5340-4c09-9e2b-d944655cf17e</t>
  </si>
  <si>
    <t>SBPQTE12297014</t>
  </si>
  <si>
    <t>f9dddf9c-76c0-48c0-a0e6-50ee5df69d01</t>
  </si>
  <si>
    <t>SBPQTE12290222</t>
  </si>
  <si>
    <t>d29d278e-0f55-489d-ab82-d109b2754b71</t>
  </si>
  <si>
    <t>SBPQTE12290486</t>
  </si>
  <si>
    <t>S453110</t>
  </si>
  <si>
    <t>Plywood Dealing</t>
  </si>
  <si>
    <t>77d7d04e-8f47-4451-b5f4-7da4e0cc1aa2</t>
  </si>
  <si>
    <t>SBPQTE12301600</t>
  </si>
  <si>
    <t>1ec050c6-18aa-45c6-9a16-117a7b6c01ec</t>
  </si>
  <si>
    <t>SBPQTE12299922</t>
  </si>
  <si>
    <t>11ccbc69-349f-4088-8fdb-b8293c588cd0</t>
  </si>
  <si>
    <t>SBPQTE12551563</t>
  </si>
  <si>
    <t>52c137e2-4350-486b-975d-0e9b631cc2d1</t>
  </si>
  <si>
    <t>SBPQTE12294688</t>
  </si>
  <si>
    <t>GA700172170BUSP</t>
  </si>
  <si>
    <t>S453972</t>
  </si>
  <si>
    <t>Hand Tools Wholesaling (Incl. Power Operated)</t>
  </si>
  <si>
    <t>d18e4ec4-7c8d-4036-bf11-c8620a93eb7a</t>
  </si>
  <si>
    <t>SBPQTE12300233</t>
  </si>
  <si>
    <t>8f389311-7fdc-4135-8e0c-ed58f134cee0</t>
  </si>
  <si>
    <t>SBPQTE12300905</t>
  </si>
  <si>
    <t>913bf0fe-2ca1-4d01-ab87-96bdf77cc86e</t>
  </si>
  <si>
    <t>SBPQTE12302944</t>
  </si>
  <si>
    <t>50da41f9-6b4a-42e3-9365-cbc7cfed6ea6</t>
  </si>
  <si>
    <t>SBPQTE12288022</t>
  </si>
  <si>
    <t>96464019-fc52-41d7-97e9-fd5eb55af99e</t>
  </si>
  <si>
    <t>SBPQTE12298597</t>
  </si>
  <si>
    <t>GA700250933BUSP</t>
  </si>
  <si>
    <t>971cea46-0989-4a1b-a923-a4fb5f549728</t>
  </si>
  <si>
    <t>SBPQTE12550684</t>
  </si>
  <si>
    <t>GA700105523BUSP</t>
  </si>
  <si>
    <t>S222145</t>
  </si>
  <si>
    <t>Curtains Manufacturing (From Fabrics Woven Elsewhere)</t>
  </si>
  <si>
    <t>8949fd9c-bb6e-4235-ad64-151761003f37</t>
  </si>
  <si>
    <t>SBPQTE12291429</t>
  </si>
  <si>
    <t>5dcac078-da46-4560-b1db-e3d456ad4fca</t>
  </si>
  <si>
    <t>SBPQTE12292723</t>
  </si>
  <si>
    <t>GA700412788BUSP</t>
  </si>
  <si>
    <t>baf936eb-04d6-46d5-a418-900afae4dce5</t>
  </si>
  <si>
    <t>SBPQTE12299594</t>
  </si>
  <si>
    <t>171cde97-dccd-47f9-8421-383eae899719</t>
  </si>
  <si>
    <t>SBPQTE12302411</t>
  </si>
  <si>
    <t>ee74e897-77b5-4726-87a6-58b8c6b8ca42</t>
  </si>
  <si>
    <t>SBPQTE12295372</t>
  </si>
  <si>
    <t>GA700282875BUSP</t>
  </si>
  <si>
    <t>7b881fc9-3ae1-4231-99e1-97a3007d1725</t>
  </si>
  <si>
    <t>SBPQTE12295643</t>
  </si>
  <si>
    <t>SMI021170218</t>
  </si>
  <si>
    <t>fb4a5e12-09d0-47ac-adda-41c8d36926a3</t>
  </si>
  <si>
    <t>SBPQTE12295727</t>
  </si>
  <si>
    <t>4acb68d1-dc3d-4a8c-8ca4-8281f0216d8d</t>
  </si>
  <si>
    <t>SBPQTE12293561</t>
  </si>
  <si>
    <t>GA700413404BUSP</t>
  </si>
  <si>
    <t>30178ea6-61f3-45be-8ad1-5c4cfeac0baa</t>
  </si>
  <si>
    <t>SBPQTE12288355</t>
  </si>
  <si>
    <t>S286120</t>
  </si>
  <si>
    <t>Tractors, Agricultural, Manufacturing (Ex. Crawler Tractors)</t>
  </si>
  <si>
    <t>a888d050-e0dd-4e0c-8142-7c3098f6885b</t>
  </si>
  <si>
    <t>SBPQTE12303484</t>
  </si>
  <si>
    <t>15T4381953</t>
  </si>
  <si>
    <t>S217970</t>
  </si>
  <si>
    <t>Ice Manufacturing (Ex. Dry Ice)</t>
  </si>
  <si>
    <t>2d7d3dcc-b6c9-4cce-adb8-2100b942058c</t>
  </si>
  <si>
    <t>SBPQTE12289313</t>
  </si>
  <si>
    <t>2b304072-8a80-43a0-a109-b280f81637b1</t>
  </si>
  <si>
    <t>SBPQTE12294626</t>
  </si>
  <si>
    <t>4d54ec86-7471-47b9-b537-6d8ce4684183</t>
  </si>
  <si>
    <t>SBPQTE12297633</t>
  </si>
  <si>
    <t>GA700345390BUSP</t>
  </si>
  <si>
    <t>ed6b52b7-5203-4c5f-bf10-c0e257d5ad8d</t>
  </si>
  <si>
    <t>SBPQTE12297767</t>
  </si>
  <si>
    <t>f6b0bf7f-5606-45f8-b68c-51b1644cd05d</t>
  </si>
  <si>
    <t>SBPQTE12297725</t>
  </si>
  <si>
    <t>0db43677-3cd9-4a2a-811e-d2d2a87f2b1c</t>
  </si>
  <si>
    <t>SBPQTE12287706</t>
  </si>
  <si>
    <t>7d3bed58-8b5b-4f61-9c85-b4032f6a3645</t>
  </si>
  <si>
    <t>SBPQTE12287835</t>
  </si>
  <si>
    <t>2e2ee636-7ee4-4227-8c6c-8a2f156e0362</t>
  </si>
  <si>
    <t>SBPQTE12300932</t>
  </si>
  <si>
    <t>17bbcf22-bd30-4824-8e4f-354233b38af9</t>
  </si>
  <si>
    <t>SBPQTE12302586</t>
  </si>
  <si>
    <t>ac55685c-5baf-4c05-b9c4-c6d486b49e38</t>
  </si>
  <si>
    <t>SBPQTE12297913</t>
  </si>
  <si>
    <t>d0be100f-9e21-4292-8e2e-f2d2325080e9</t>
  </si>
  <si>
    <t>SBPQTE12289816</t>
  </si>
  <si>
    <t>eddc330a-ac21-48bd-933f-a9242c9e12a9</t>
  </si>
  <si>
    <t>SBPQTE12290964</t>
  </si>
  <si>
    <t>671e3b0b-38fd-423d-a6b7-2603afc47241</t>
  </si>
  <si>
    <t>SBPQTE12302114</t>
  </si>
  <si>
    <t>62381ad2-7da5-482b-995a-58349dca12de</t>
  </si>
  <si>
    <t>SBPQTE12293861</t>
  </si>
  <si>
    <t>5f8b641c-4d32-491e-bc2b-785fc9da9960</t>
  </si>
  <si>
    <t>SBPQTE12550726</t>
  </si>
  <si>
    <t>b3596468-da2e-4632-9ff6-ed57c725898a</t>
  </si>
  <si>
    <t>SBPQTE12296376</t>
  </si>
  <si>
    <t>GA700413858BUSP</t>
  </si>
  <si>
    <t>bb5ac368-bc82-47d8-a658-ef1ebd10e95d</t>
  </si>
  <si>
    <t>SBPQTE12300336</t>
  </si>
  <si>
    <t>52711e62-b437-4b63-bf2d-ab2ebde6c699</t>
  </si>
  <si>
    <t>SBPQTE12289253</t>
  </si>
  <si>
    <t>9649937CMB</t>
  </si>
  <si>
    <t>ac6415ab-730d-49d4-a469-844b40b2b797</t>
  </si>
  <si>
    <t>SBPQTE12292142</t>
  </si>
  <si>
    <t>GA700386916BUSP</t>
  </si>
  <si>
    <t>bc73e6c1-9a88-432d-83b4-bac64a647c1c</t>
  </si>
  <si>
    <t>SBPQTE12550270</t>
  </si>
  <si>
    <t>47535b59-f0b6-4eea-85e0-115a5cf83f43</t>
  </si>
  <si>
    <t>SBPQTE12292788</t>
  </si>
  <si>
    <t>0f4bc1fc-94bb-4565-8303-1516fb729ed0</t>
  </si>
  <si>
    <t>SBPQTE12292473</t>
  </si>
  <si>
    <t>95f7b83a-58d5-464d-b316-3819a40e55c7</t>
  </si>
  <si>
    <t>SBPQTE12293184</t>
  </si>
  <si>
    <t>GA700413343BUSP</t>
  </si>
  <si>
    <t>7cc87fef-cff8-457a-8688-ffcac7c88bb4</t>
  </si>
  <si>
    <t>SBPQTE12289129</t>
  </si>
  <si>
    <t>0573ca69-9461-45be-9aa5-4c6fa76411d0</t>
  </si>
  <si>
    <t>SBPQTE12300379</t>
  </si>
  <si>
    <t>15T1804890</t>
  </si>
  <si>
    <t>a753f46d-3743-4ea8-9c7b-be4406db022a</t>
  </si>
  <si>
    <t>SBPQTE12292875</t>
  </si>
  <si>
    <t>32f07161-6e22-455a-9168-a2c6ed7c5d2c</t>
  </si>
  <si>
    <t>SBPQTE12292396</t>
  </si>
  <si>
    <t>c3307e31-0fd8-4c97-8637-5e40a5ef7bb8</t>
  </si>
  <si>
    <t>SBPQTE12294084</t>
  </si>
  <si>
    <t>061c7fda-f9f9-44b7-908e-85a73767d8a9</t>
  </si>
  <si>
    <t>SBPQTE12301523</t>
  </si>
  <si>
    <t>f3baf027-e604-4c9c-a170-4eceba5e7c76</t>
  </si>
  <si>
    <t>SBPQTE12296341</t>
  </si>
  <si>
    <t>SMI021172117</t>
  </si>
  <si>
    <t>5cada7d2-8925-43cb-98aa-b348197187d8</t>
  </si>
  <si>
    <t>SBPQTE12303435</t>
  </si>
  <si>
    <t>b35f0918-9e46-41fd-bf3b-b09bcffe9498</t>
  </si>
  <si>
    <t>SBPQTE12288838</t>
  </si>
  <si>
    <t>29a67250-ff81-4dbe-9a72-b7d095c8505c</t>
  </si>
  <si>
    <t>SBPQTE12295940</t>
  </si>
  <si>
    <t>e768f6d9-9bfd-49ea-b332-2d08efb1c6ae</t>
  </si>
  <si>
    <t>SBPQTE12295099</t>
  </si>
  <si>
    <t>eef965de-f541-4d95-9857-262a3cad9587</t>
  </si>
  <si>
    <t>SBPQTE12300281</t>
  </si>
  <si>
    <t>0430025c-9574-4290-babb-84c8f5506882</t>
  </si>
  <si>
    <t>SBPQTE12289932</t>
  </si>
  <si>
    <t>e3504f30-f704-4a7f-ac6e-44dca04393a1</t>
  </si>
  <si>
    <t>SBPQTE12294546</t>
  </si>
  <si>
    <t>GA700391568BUSP</t>
  </si>
  <si>
    <t>7b1a35db-d617-4b22-b278-3708312170d4</t>
  </si>
  <si>
    <t>SBPQTE12296073</t>
  </si>
  <si>
    <t>d5c4669b-a0b7-48e4-bce9-d78badc1f836</t>
  </si>
  <si>
    <t>SBPQTE12301783</t>
  </si>
  <si>
    <t>GA700257216BUSP</t>
  </si>
  <si>
    <t>f397355c-58ae-488a-b082-ebbae7b6ae27</t>
  </si>
  <si>
    <t>SBPQTE12302500</t>
  </si>
  <si>
    <t>ebcf0312-c0b4-44f6-a698-d05cfee67eb9</t>
  </si>
  <si>
    <t>SBPQTE12302943</t>
  </si>
  <si>
    <t>15T4381856</t>
  </si>
  <si>
    <t>5e930912-1df1-4299-aa5f-c9d5b88cd868</t>
  </si>
  <si>
    <t>SBPQTE12550827</t>
  </si>
  <si>
    <t>cac2421d-8c5c-4d2d-8861-2fdefb2599c8</t>
  </si>
  <si>
    <t>SBPQTE12288188</t>
  </si>
  <si>
    <t>GA700405695BUSP</t>
  </si>
  <si>
    <t>2386f29f-6eb6-480f-b989-adf4aa93668a</t>
  </si>
  <si>
    <t>SBPQTE12290375</t>
  </si>
  <si>
    <t>f5f6804b-d974-4d23-92fd-1d13e9c0c9af</t>
  </si>
  <si>
    <t>SBPQTE12299874</t>
  </si>
  <si>
    <t>d02fe959-ae2c-4946-a159-800231dcd81c</t>
  </si>
  <si>
    <t>SBPQTE12291175</t>
  </si>
  <si>
    <t>569214d8-8656-4a4f-a2ac-b747d7e07066</t>
  </si>
  <si>
    <t>SBPQTE12289152</t>
  </si>
  <si>
    <t>b966ed6f-fe85-4bb3-8ff9-8bc3ebe6e466</t>
  </si>
  <si>
    <t>SBPQTE12550735</t>
  </si>
  <si>
    <t>S774330</t>
  </si>
  <si>
    <t>Office Machinery Or Equipment Hiring</t>
  </si>
  <si>
    <t>0855ef29-9441-4d47-b856-1f2cfe291cf9</t>
  </si>
  <si>
    <t>SBPQTE12298901</t>
  </si>
  <si>
    <t>437dbf0e-16c3-41c3-a280-b9ed4bd43eba</t>
  </si>
  <si>
    <t>SBPQTE12293275</t>
  </si>
  <si>
    <t>20b4dc26-ba73-4fa6-a4cf-bc38221b328a</t>
  </si>
  <si>
    <t>SBPQTE12290106</t>
  </si>
  <si>
    <t>S021959</t>
  </si>
  <si>
    <t>Land Clearing (Rural)</t>
  </si>
  <si>
    <t>e80e9bcd-8294-4ac9-b68f-ac87bd574064</t>
  </si>
  <si>
    <t>SBPQTE12300218</t>
  </si>
  <si>
    <t>98d022b6-dcb0-443f-a54e-d127ed55b92b</t>
  </si>
  <si>
    <t>SBPQTE12297332</t>
  </si>
  <si>
    <t>a3cd4c36-38f4-4422-a7e6-6d94f43e820b</t>
  </si>
  <si>
    <t>SBPQTE12288686</t>
  </si>
  <si>
    <t>8c10d424-b34e-483a-9b7b-5a4f6a6d9a1f</t>
  </si>
  <si>
    <t>SBPQTE12297176</t>
  </si>
  <si>
    <t>GA700252682BUSP</t>
  </si>
  <si>
    <t>d65294ea-b061-41ac-a452-e9c0c29f19ac</t>
  </si>
  <si>
    <t>SBPQTE12302426</t>
  </si>
  <si>
    <t>GA700419076BUSP</t>
  </si>
  <si>
    <t>18e0d099-d9fd-42d1-af44-3096352478d8</t>
  </si>
  <si>
    <t>SBPQTE12299924</t>
  </si>
  <si>
    <t>6f93c1b9-0165-405c-b271-ea346205dec8</t>
  </si>
  <si>
    <t>SBPQTE12291471</t>
  </si>
  <si>
    <t>808e3923-b1da-4ba4-b752-4bd1ea6c1367</t>
  </si>
  <si>
    <t>SBPQTE12294018</t>
  </si>
  <si>
    <t>d58e9c90-015e-44c2-ad59-b40394bf8612</t>
  </si>
  <si>
    <t>SBPQTE12302373</t>
  </si>
  <si>
    <t>9650101CMB</t>
  </si>
  <si>
    <t>69975a28-88c3-4ed0-8964-fe482844b6d9</t>
  </si>
  <si>
    <t>SBPQTE12294658</t>
  </si>
  <si>
    <t>5cb29855-6d04-428e-9ddc-ba20a0c22f03</t>
  </si>
  <si>
    <t>SBPQTE12301193</t>
  </si>
  <si>
    <t>GA700357767BUSP</t>
  </si>
  <si>
    <t>303cc233-73a9-4f87-9617-c7692360cb31</t>
  </si>
  <si>
    <t>SBPQTE12289501</t>
  </si>
  <si>
    <t>56c69bc7-97ed-4643-b15a-22fccd0753bc</t>
  </si>
  <si>
    <t>SBPQTE12290837</t>
  </si>
  <si>
    <t>c7f931ef-07ae-428e-be7a-13e74c17c8fe</t>
  </si>
  <si>
    <t>SBPQTE12293166</t>
  </si>
  <si>
    <t>7a29bb00-679b-4f43-b666-f20c1e9e91e9</t>
  </si>
  <si>
    <t>SBPQTE12290682</t>
  </si>
  <si>
    <t>GA700331618BUSP</t>
  </si>
  <si>
    <t>a602cf86-d578-4dd1-b3cd-01fbb8da979d</t>
  </si>
  <si>
    <t>SBPQTE12295926</t>
  </si>
  <si>
    <t>c5d67b6f-55ef-4108-b4e3-445275741ecb</t>
  </si>
  <si>
    <t>SBPQTE12287587</t>
  </si>
  <si>
    <t>f1d85e62-db52-46d5-841e-e5f0a57f53e0</t>
  </si>
  <si>
    <t>SBPQTE12302120</t>
  </si>
  <si>
    <t>6011fae5-1e11-43db-90aa-10fc6f9b1130</t>
  </si>
  <si>
    <t>SBPQTE12288300</t>
  </si>
  <si>
    <t>cdc085e9-2a55-447e-9ab3-0735b4f76404</t>
  </si>
  <si>
    <t>SBPQTE12293274</t>
  </si>
  <si>
    <t>06dc2cd8-3f59-4e7c-9c8b-41e54fd27920</t>
  </si>
  <si>
    <t>SBPQTE12551589</t>
  </si>
  <si>
    <t>S612320</t>
  </si>
  <si>
    <t>Taxi Cab Service</t>
  </si>
  <si>
    <t>ee21a353-8947-475a-8df4-5238992dee57</t>
  </si>
  <si>
    <t>SBPQTE12551491</t>
  </si>
  <si>
    <t>cd98de6f-35f3-41ed-8b40-7aba6e3b36e9</t>
  </si>
  <si>
    <t>SBPQTE12293516</t>
  </si>
  <si>
    <t>30a50b43-7017-4426-8143-c4ae13b9ed31</t>
  </si>
  <si>
    <t>SBPQTE12288080</t>
  </si>
  <si>
    <t>S471905</t>
  </si>
  <si>
    <t>Biscuits Wholesaling</t>
  </si>
  <si>
    <t>8a41b3f6-dd40-4f72-8fc2-44367fba62e8</t>
  </si>
  <si>
    <t>SBPQTE12299369</t>
  </si>
  <si>
    <t>a62769ae-8656-41bd-9414-18f666e22bbc</t>
  </si>
  <si>
    <t>SBPQTE12300405</t>
  </si>
  <si>
    <t>70ad5cb8-e84c-4d0a-885f-058dc89c1eec</t>
  </si>
  <si>
    <t>SBPQTE12298680</t>
  </si>
  <si>
    <t>GA700244387BUSP</t>
  </si>
  <si>
    <t>58b5b26d-a1ec-4ec9-80c2-a91bc494eb7a</t>
  </si>
  <si>
    <t>SBPQTE12293816</t>
  </si>
  <si>
    <t>S274915</t>
  </si>
  <si>
    <t>Balustrades, Metal, Manufacturing (Ex. Aluminium)</t>
  </si>
  <si>
    <t>054e80f0-97e3-427c-972f-645b03ed1762</t>
  </si>
  <si>
    <t>SBPQTE12302838</t>
  </si>
  <si>
    <t>0227d209-a470-4241-83d6-b29109b7426c</t>
  </si>
  <si>
    <t>SBPQTE12003444</t>
  </si>
  <si>
    <t>GA700232536BUSP</t>
  </si>
  <si>
    <t>S524145</t>
  </si>
  <si>
    <t>Sporting Equipment Retail (Ex. Clothing/Footwear)</t>
  </si>
  <si>
    <t>0d00acbe-5de7-4448-8801-666c5199e249</t>
  </si>
  <si>
    <t>SBPQTE12300043</t>
  </si>
  <si>
    <t>bbbdd2d5-8a81-4de8-98a7-4cee2c8b52a2</t>
  </si>
  <si>
    <t>SBPQTE12297383</t>
  </si>
  <si>
    <t>cb34a3d6-882b-407c-941c-db789f0caf42</t>
  </si>
  <si>
    <t>SBPQTE12298986</t>
  </si>
  <si>
    <t>S294235</t>
  </si>
  <si>
    <t>Ski Equipment Manufacturing</t>
  </si>
  <si>
    <t>4533df0d-f001-4182-9f3c-6cc525679423</t>
  </si>
  <si>
    <t>SBPQTE12300939</t>
  </si>
  <si>
    <t>GA700127698BUSP</t>
  </si>
  <si>
    <t>341362de-90f8-40ab-bdac-c778b817a02e</t>
  </si>
  <si>
    <t>SBPQTE12295256</t>
  </si>
  <si>
    <t>511bebea-143f-4e7c-b5cb-81bbcff9208e</t>
  </si>
  <si>
    <t>SBPQTE12289828</t>
  </si>
  <si>
    <t>adae3d60-e2cb-4531-9557-baa5c0e6497f</t>
  </si>
  <si>
    <t>SBPQTE12300191</t>
  </si>
  <si>
    <t>caffd0bf-ed88-4001-884e-d5066150cfa4</t>
  </si>
  <si>
    <t>SBPQTE12291821</t>
  </si>
  <si>
    <t>559b904b-e4c2-4788-8e6a-9542ceb68fa7</t>
  </si>
  <si>
    <t>SBPQTE12289753</t>
  </si>
  <si>
    <t>845c6835-aeac-452e-9b49-830bbfeb5bd0</t>
  </si>
  <si>
    <t>SBPQTE12302630</t>
  </si>
  <si>
    <t>a67f7d79-c674-42e5-abf4-6bfce99f87ad</t>
  </si>
  <si>
    <t>SBPQTE12293830</t>
  </si>
  <si>
    <t>e035f602-3264-4ce2-a40a-dacb349b1752</t>
  </si>
  <si>
    <t>SBPQTE12288081</t>
  </si>
  <si>
    <t>65a7331c-a398-4945-bbeb-77acdb445964</t>
  </si>
  <si>
    <t>SBPQTE12551611</t>
  </si>
  <si>
    <t>a8622ee2-de18-44df-a1e6-aaadf5726204</t>
  </si>
  <si>
    <t>SBPQTE12292757</t>
  </si>
  <si>
    <t>ddb34a1f-6424-4eec-a0c7-9e7058525cc6</t>
  </si>
  <si>
    <t>SBPQTE12301433</t>
  </si>
  <si>
    <t>4b71b02b-f9bb-490f-bf6f-81a17ad431e8</t>
  </si>
  <si>
    <t>SBPQTE12288764</t>
  </si>
  <si>
    <t>GA700239799BUSP</t>
  </si>
  <si>
    <t>fd87a14e-08ca-4dae-a26a-30aba1926f4a</t>
  </si>
  <si>
    <t>SBPQTE12290025</t>
  </si>
  <si>
    <t>fa2008dd-b86c-4b28-819b-3083f072196d</t>
  </si>
  <si>
    <t>SBPQTE12551075</t>
  </si>
  <si>
    <t>9649887CMB</t>
  </si>
  <si>
    <t>89d8af87-e242-4b2a-b4b0-4cba737fab9b</t>
  </si>
  <si>
    <t>SBPQTE12296570</t>
  </si>
  <si>
    <t>7d2a8ee9-4d51-4c39-9b5e-277ba4c613d4</t>
  </si>
  <si>
    <t>SBPQTE12550319</t>
  </si>
  <si>
    <t>e69d8866-8f19-4501-9202-5c8d849f8f7a</t>
  </si>
  <si>
    <t>SBPQTE12300174</t>
  </si>
  <si>
    <t>87da40aa-6a1a-4578-94c8-843d484c92f6</t>
  </si>
  <si>
    <t>SBPQTE12551561</t>
  </si>
  <si>
    <t>6f1c7256-0435-4f2b-8887-d4b94392b6e8</t>
  </si>
  <si>
    <t>SBPQTE12287853</t>
  </si>
  <si>
    <t>a7b67944-7c27-4617-8dcb-4fe673ad9860</t>
  </si>
  <si>
    <t>SBPQTE12302600</t>
  </si>
  <si>
    <t>4b966b49-e9e7-4482-8aaa-ec60ba390f35</t>
  </si>
  <si>
    <t>SBPQTE12300770</t>
  </si>
  <si>
    <t>1648b908-1a8f-439a-b706-5bdb4f5bef27</t>
  </si>
  <si>
    <t>SBPQTE12291722</t>
  </si>
  <si>
    <t>397c5f50-fb9b-4fe8-afc0-2a10a1997929</t>
  </si>
  <si>
    <t>SBPQTE12290699</t>
  </si>
  <si>
    <t>e9c653f5-6984-4807-ab85-6e20188789a0</t>
  </si>
  <si>
    <t>SBPQTE12290254</t>
  </si>
  <si>
    <t>65909ad1-26c8-4a9e-9c31-5287ff427804</t>
  </si>
  <si>
    <t>SBPQTE12289774</t>
  </si>
  <si>
    <t>S774215</t>
  </si>
  <si>
    <t>Caravan Hiring</t>
  </si>
  <si>
    <t>74bdb927-b5c4-4f96-8662-85c61750fe04</t>
  </si>
  <si>
    <t>SBPQTE12291691</t>
  </si>
  <si>
    <t>GA700412426BUSP</t>
  </si>
  <si>
    <t>3d3a7eb9-a4ef-419b-8a62-4ec8d4ad87b3</t>
  </si>
  <si>
    <t>SBPQTE12293798</t>
  </si>
  <si>
    <t>05de80ec-fb0f-4260-9e8a-86bae4c90312</t>
  </si>
  <si>
    <t>SBPQTE12300728</t>
  </si>
  <si>
    <t>74fa4c75-a386-4746-82ee-7a78a0a37aca</t>
  </si>
  <si>
    <t>SBPQTE12300903</t>
  </si>
  <si>
    <t>0818600e-baf5-44ab-a2f5-72574afc821c</t>
  </si>
  <si>
    <t>SBPQTE12293442</t>
  </si>
  <si>
    <t>12903e79-d549-4125-a656-9a9f28f22907</t>
  </si>
  <si>
    <t>SBPQTE12292280</t>
  </si>
  <si>
    <t>S022035</t>
  </si>
  <si>
    <t>Kangaroo Hunting</t>
  </si>
  <si>
    <t>790c2a3d-b53c-49ea-9891-d56840f1f252</t>
  </si>
  <si>
    <t>SBPQTE12291562</t>
  </si>
  <si>
    <t>bd36deb2-1e66-477b-a94f-08277e5208c0</t>
  </si>
  <si>
    <t>SBPQTE12300066</t>
  </si>
  <si>
    <t>7e2f23f9-ea0b-4a01-b4aa-b2752c99f2be</t>
  </si>
  <si>
    <t>SBPQTE12297490</t>
  </si>
  <si>
    <t>SMI018710770</t>
  </si>
  <si>
    <t>aa0be0c9-5275-425e-8dd7-c6e5e407f23b</t>
  </si>
  <si>
    <t>SBPQTE12299415</t>
  </si>
  <si>
    <t>GA700416180BUSP</t>
  </si>
  <si>
    <t>S525415</t>
  </si>
  <si>
    <t>Dried Flowers Retailing</t>
  </si>
  <si>
    <t>3a6eaa50-cd3e-4d20-ab8f-217e2cfc98cf</t>
  </si>
  <si>
    <t>SBPQTE12296163</t>
  </si>
  <si>
    <t>f7453ab4-9ff1-4b9d-bd7e-e784a0f33575</t>
  </si>
  <si>
    <t>SBPQTE12290881</t>
  </si>
  <si>
    <t>869d9e52-9ca0-4edf-9a7d-6d3b9d4d7f44</t>
  </si>
  <si>
    <t>SBPQTE12294107</t>
  </si>
  <si>
    <t>a7eda19c-cda1-4a4f-968c-c14c599ab760</t>
  </si>
  <si>
    <t>SBPQTE12292956</t>
  </si>
  <si>
    <t>S951935</t>
  </si>
  <si>
    <t>Photographic Equipment Hiring</t>
  </si>
  <si>
    <t>a90d0371-afdd-4720-9db5-c719937b364e</t>
  </si>
  <si>
    <t>SBPQTE12294617</t>
  </si>
  <si>
    <t>54879785-8ad3-4299-9582-99162ca8cb2f</t>
  </si>
  <si>
    <t>SBPQTE12288180</t>
  </si>
  <si>
    <t>285271PZBI</t>
  </si>
  <si>
    <t>S782940</t>
  </si>
  <si>
    <t>Geological And Geophysical Consultancy Service</t>
  </si>
  <si>
    <t>3883a332-9987-40b5-b529-ed1524f48207</t>
  </si>
  <si>
    <t>SBPQTE12301272</t>
  </si>
  <si>
    <t>c36946da-73f6-4e43-863f-ad6d4e13f363</t>
  </si>
  <si>
    <t>SBPQTE12296468</t>
  </si>
  <si>
    <t>a974e4c4-3869-40ca-b0b4-5fa7920a18af</t>
  </si>
  <si>
    <t>SBPQTE12295784</t>
  </si>
  <si>
    <t>b3fbc0a2-b7f5-4132-8eed-d74cc8ebaa4e</t>
  </si>
  <si>
    <t>SBPQTE12295389</t>
  </si>
  <si>
    <t>1660a0d0-bd56-49bc-85e2-3bb5b497e4ab</t>
  </si>
  <si>
    <t>SBPQTE12287508</t>
  </si>
  <si>
    <t>3df7a4e9-b3c1-4698-afdd-2ec14fbd029e</t>
  </si>
  <si>
    <t>SBPQTE12296043</t>
  </si>
  <si>
    <t>5365f8ed-3476-444c-bbcf-c7fd2e1723b0</t>
  </si>
  <si>
    <t>SBPQTE12292334</t>
  </si>
  <si>
    <t>de44fd07-1eea-4fc7-9460-629d524bbdd9</t>
  </si>
  <si>
    <t>SBPQTE12290576</t>
  </si>
  <si>
    <t>e617973a-4238-4eff-bd64-0264a3a5cf6f</t>
  </si>
  <si>
    <t>SBPQTE12551547</t>
  </si>
  <si>
    <t>6c5e3f43-04ed-46e8-80d5-c4b924a59617</t>
  </si>
  <si>
    <t>SBPQTE12298483</t>
  </si>
  <si>
    <t>GA700249500BUSP</t>
  </si>
  <si>
    <t>9a6d5a23-99ee-4209-94a6-2b37cd4acc9c</t>
  </si>
  <si>
    <t>SBPQTE12294900</t>
  </si>
  <si>
    <t>3191ed63-0388-45a9-bf2e-9ac090e549e0</t>
  </si>
  <si>
    <t>SBPQTE12550862</t>
  </si>
  <si>
    <t>SMI021199527</t>
  </si>
  <si>
    <t>9371e437-5755-4596-8f12-0cf62e49bc9c</t>
  </si>
  <si>
    <t>SBPQTE12550847</t>
  </si>
  <si>
    <t>44032f74-2a18-46da-913a-0a4ee57d1b39</t>
  </si>
  <si>
    <t>SBPQTE12289824</t>
  </si>
  <si>
    <t>41d819a4-eb2c-4cea-95b9-6a94f8014fcc</t>
  </si>
  <si>
    <t>SBPQTE12294415</t>
  </si>
  <si>
    <t>bde943ec-40e9-46cd-a55a-c80da12274e3</t>
  </si>
  <si>
    <t>SBPQTE12297491</t>
  </si>
  <si>
    <t>a01a52e4-032a-458b-b677-300c98a7a77f</t>
  </si>
  <si>
    <t>SBPQTE12551313</t>
  </si>
  <si>
    <t>1a90bd9c-c414-44dc-86e7-a70021d4dd5c</t>
  </si>
  <si>
    <t>SBPQTE12301185</t>
  </si>
  <si>
    <t>02321b07-f4ca-4c37-aac4-3a04b6788e08</t>
  </si>
  <si>
    <t>SBPQTE12551019</t>
  </si>
  <si>
    <t>45067045-1164-460a-8bcd-7b1911753fd0</t>
  </si>
  <si>
    <t>SBPQTE12301098</t>
  </si>
  <si>
    <t>GA700418833BUSP</t>
  </si>
  <si>
    <t>07b61f92-70d8-4e6e-8e93-18257d95871f</t>
  </si>
  <si>
    <t>SBPQTE12294174</t>
  </si>
  <si>
    <t>8674a73f-464d-4b40-a0e0-43ac2df5a340</t>
  </si>
  <si>
    <t>SBPQTE12302529</t>
  </si>
  <si>
    <t>GA700419107BUSP</t>
  </si>
  <si>
    <t>6badf42d-2f01-4886-9e40-d51763415b63</t>
  </si>
  <si>
    <t>SBPQTE12289386</t>
  </si>
  <si>
    <t>7a8e2720-746d-4989-b0a9-a23448263f77</t>
  </si>
  <si>
    <t>SBPQTE12301507</t>
  </si>
  <si>
    <t>GA700050686BUSP</t>
  </si>
  <si>
    <t>3b85ca91-27cc-4642-9d8f-709235d3b316</t>
  </si>
  <si>
    <t>SBPQTE12297731</t>
  </si>
  <si>
    <t>0cd35f4a-8d56-4956-8ab4-b86f017914df</t>
  </si>
  <si>
    <t>SBPQTE12290617</t>
  </si>
  <si>
    <t>3c01ccc2-ad5d-41b4-970b-3906f2da647d</t>
  </si>
  <si>
    <t>SBPQTE12296466</t>
  </si>
  <si>
    <t>8ea6dea1-c944-4270-aa4e-1343353774c1</t>
  </si>
  <si>
    <t>SBPQTE12550220</t>
  </si>
  <si>
    <t>a2e9b40e-4c86-45f2-863c-f3764516a63e</t>
  </si>
  <si>
    <t>SBPQTE12288853</t>
  </si>
  <si>
    <t>GA700246690BUSP</t>
  </si>
  <si>
    <t>50e8eecd-d029-49c3-a72b-bcf71a740911</t>
  </si>
  <si>
    <t>SBPQTE12290939</t>
  </si>
  <si>
    <t>983e2640-9e2f-4f95-9afd-fe3af102a159</t>
  </si>
  <si>
    <t>SBPQTE12300467</t>
  </si>
  <si>
    <t>35e4b88a-4638-445c-9b0b-430a0e28c581</t>
  </si>
  <si>
    <t>SBPQTE12289103</t>
  </si>
  <si>
    <t>74a140d8-3e71-439b-a36d-0e4c619633ed</t>
  </si>
  <si>
    <t>SBPQTE12300831</t>
  </si>
  <si>
    <t>26316ab7-3d95-48e3-befc-649e34fbfda5</t>
  </si>
  <si>
    <t>SBPQTE12290370</t>
  </si>
  <si>
    <t>Stellar Insurance Brokers</t>
  </si>
  <si>
    <t>00c2290e-151c-44e4-841e-500af3dc5443</t>
  </si>
  <si>
    <t>SBPQTE12302638</t>
  </si>
  <si>
    <t>82d18c20-ec59-4228-9cf7-c283af82f404</t>
  </si>
  <si>
    <t>SBPQTE12550852</t>
  </si>
  <si>
    <t>GA700109240BUSP</t>
  </si>
  <si>
    <t>b87e931d-beba-4e1b-a7d6-7178cedce711</t>
  </si>
  <si>
    <t>SBPQTE12551519</t>
  </si>
  <si>
    <t>dc349781-52c7-4811-903f-ea292ea941f7</t>
  </si>
  <si>
    <t>SBPQTE12291695</t>
  </si>
  <si>
    <t>15T4381963</t>
  </si>
  <si>
    <t>f565be5d-d2c0-4087-91b7-db238b2963cb</t>
  </si>
  <si>
    <t>SBPQTE12290302</t>
  </si>
  <si>
    <t>66f83cb4-8616-44cf-9c0b-f6e4015fc245</t>
  </si>
  <si>
    <t>SBPQTE12294229</t>
  </si>
  <si>
    <t>7233ed48-e7f1-47b1-a162-52bc0b039ffa</t>
  </si>
  <si>
    <t>SBPQTE12304129</t>
  </si>
  <si>
    <t>7922039d-5d20-4af2-895f-a3e6f8ba779f</t>
  </si>
  <si>
    <t>SBPQTE12290721</t>
  </si>
  <si>
    <t>b2a5c180-480b-4088-b72b-1cb1a19fd821</t>
  </si>
  <si>
    <t>SBPQTE12297944</t>
  </si>
  <si>
    <t>GA700243116BUSP</t>
  </si>
  <si>
    <t>c1312da1-4ba2-4b95-ab39-20ec1e06496e</t>
  </si>
  <si>
    <t>SBPQTE12303466</t>
  </si>
  <si>
    <t>S370210</t>
  </si>
  <si>
    <t>Sewerage System Operation</t>
  </si>
  <si>
    <t>39bd08f5-c19a-4dcd-b974-7cb029c764b2</t>
  </si>
  <si>
    <t>SBPQTE12301506</t>
  </si>
  <si>
    <t>GA700050166BUSP</t>
  </si>
  <si>
    <t>36411516-8258-4e0e-9528-d23fcb3a90f6</t>
  </si>
  <si>
    <t>SBPQTE12289865</t>
  </si>
  <si>
    <t>81be0423-a5fe-4397-90cb-d7ff6bbb04b7</t>
  </si>
  <si>
    <t>SBPQTE12290384</t>
  </si>
  <si>
    <t>e45aac9c-1e1e-48b9-b48d-c57b17de3828</t>
  </si>
  <si>
    <t>SBPQTE12289524</t>
  </si>
  <si>
    <t>84fd6b49-b9f2-4abf-b905-201d40dc81e6</t>
  </si>
  <si>
    <t>SBPQTE12297565</t>
  </si>
  <si>
    <t>S526930</t>
  </si>
  <si>
    <t>Trophy Shop</t>
  </si>
  <si>
    <t>4d66e1f3-419c-4b4c-b7e4-a7cdf6625144</t>
  </si>
  <si>
    <t>SBPQTE12302282</t>
  </si>
  <si>
    <t>60e29f7a-d371-431a-b8a5-713f7eac2ee3</t>
  </si>
  <si>
    <t>SBPQTE12297114</t>
  </si>
  <si>
    <t>98e8ff6a-979f-4a3c-9764-b66931f95e96</t>
  </si>
  <si>
    <t>SBPQTE12300725</t>
  </si>
  <si>
    <t>eea1473e-68aa-4087-89d0-7970425f4cdb</t>
  </si>
  <si>
    <t>SBPQTE12299687</t>
  </si>
  <si>
    <t>9638202CMB</t>
  </si>
  <si>
    <t>1d852e05-02cf-4d08-86c7-abd0435255e8</t>
  </si>
  <si>
    <t>SBPQTE12293198</t>
  </si>
  <si>
    <t>8ebc3e79-43f5-48ab-a32a-5b3366971d10</t>
  </si>
  <si>
    <t>SBPQTE12551429</t>
  </si>
  <si>
    <t>c3ab95a1-8e41-4922-ad23-0e6f14f2de7e</t>
  </si>
  <si>
    <t>SBPQTE12550339</t>
  </si>
  <si>
    <t>GA700297038BUSP</t>
  </si>
  <si>
    <t>3715a471-e9b9-4e6c-a2e1-8954b3122033</t>
  </si>
  <si>
    <t>SBPQTE12289777</t>
  </si>
  <si>
    <t>23c8c0a0-27a8-41d0-8927-d699fdc11220</t>
  </si>
  <si>
    <t>SBPQTE12300737</t>
  </si>
  <si>
    <t>f1e0709a-cf01-4725-8eaf-cd51fad28802</t>
  </si>
  <si>
    <t>SBPQTE12298181</t>
  </si>
  <si>
    <t>GA700133184BUSP</t>
  </si>
  <si>
    <t>19ba94c8-2ae0-4c72-b335-0416724188de</t>
  </si>
  <si>
    <t>SBPQTE12293841</t>
  </si>
  <si>
    <t>ae2a4374-dc0f-4797-a57f-f6cc0835b751</t>
  </si>
  <si>
    <t>SBPQTE12292476</t>
  </si>
  <si>
    <t>5294c06a-ff2c-40fc-b631-c535fdde4756</t>
  </si>
  <si>
    <t>SBPQTE12287775</t>
  </si>
  <si>
    <t>f3e8d99d-6cf1-4507-9372-45410ba02a96</t>
  </si>
  <si>
    <t>SBPQTE12295112</t>
  </si>
  <si>
    <t>de756d0f-b82f-4b4d-8ae1-47335547e5f0</t>
  </si>
  <si>
    <t>SBPQTE12299283</t>
  </si>
  <si>
    <t>2e62341b-4981-42c7-ae53-fbd61363de5e</t>
  </si>
  <si>
    <t>SBPQTE12295176</t>
  </si>
  <si>
    <t>aa6ac588-900d-41bc-8824-2b33b55f70a1</t>
  </si>
  <si>
    <t>SBPQTE12288950</t>
  </si>
  <si>
    <t>GA700127614BUSP</t>
  </si>
  <si>
    <t>f90aa866-c1b7-406b-afa3-687b9fd57a10</t>
  </si>
  <si>
    <t>SBPQTE12293939</t>
  </si>
  <si>
    <t>b960f8fa-0611-46c9-97da-09a371d4cf90</t>
  </si>
  <si>
    <t>SBPQTE12288013</t>
  </si>
  <si>
    <t>Shadforth Insurance Brokers Pty Ltd - Brisbane</t>
  </si>
  <si>
    <t>087addfb-3b5c-4ddf-9014-2d9553ef89e5</t>
  </si>
  <si>
    <t>SBPQTE12303965</t>
  </si>
  <si>
    <t>GA700420420BUSP</t>
  </si>
  <si>
    <t>S525130</t>
  </si>
  <si>
    <t>Pharmacy, Retail, Operation</t>
  </si>
  <si>
    <t>fabb4f59-bdea-4772-bcfa-f87a4fde52c4</t>
  </si>
  <si>
    <t>SBPQTE12301680</t>
  </si>
  <si>
    <t>GA700413860BUSP</t>
  </si>
  <si>
    <t>94f0680d-40e0-487d-b88e-75942513096b</t>
  </si>
  <si>
    <t>SBPQTE12293722</t>
  </si>
  <si>
    <t>b027acc5-2b03-4228-9f46-300870e6f58c</t>
  </si>
  <si>
    <t>SBPQTE12297025</t>
  </si>
  <si>
    <t>756e5228-093a-4d10-9ebf-aa54cd6c41e1</t>
  </si>
  <si>
    <t>SBPQTE12291300</t>
  </si>
  <si>
    <t>b77f868b-99c1-4261-a135-b2e0c7c7e30f</t>
  </si>
  <si>
    <t>SBPQTE12298440</t>
  </si>
  <si>
    <t>3f948e66-464e-4a60-92fa-ad0993337190</t>
  </si>
  <si>
    <t>SBPQTE12299661</t>
  </si>
  <si>
    <t>a31f9ceb-3da8-48a9-abb9-622db2549304</t>
  </si>
  <si>
    <t>SBPQTE12288856</t>
  </si>
  <si>
    <t>1f18b709-8710-4e84-bdd1-a90cb0c408c9</t>
  </si>
  <si>
    <t>SBPQTE12289656</t>
  </si>
  <si>
    <t>e7f5b9e9-a56f-4c9e-a55f-fffa6e745760</t>
  </si>
  <si>
    <t>SBPQTE12290685</t>
  </si>
  <si>
    <t>56126bbc-fadb-4d17-82d9-cd9ac4d132bf</t>
  </si>
  <si>
    <t>SBPQTE12288174</t>
  </si>
  <si>
    <t>6a697de6-bf96-402f-b671-bb6640795c83</t>
  </si>
  <si>
    <t>SBPQTE12301531</t>
  </si>
  <si>
    <t>cfcb6955-126c-4e4a-aa1b-a8e26671d21e</t>
  </si>
  <si>
    <t>SBPQTE12303122</t>
  </si>
  <si>
    <t>9650826CMB</t>
  </si>
  <si>
    <t>9e27696c-3799-4064-9c68-2eeb19383940</t>
  </si>
  <si>
    <t>SBPQTE12293957</t>
  </si>
  <si>
    <t>544ab24e-ee1a-4b5e-8776-c684c7b9a6d1</t>
  </si>
  <si>
    <t>SBPQTE12293429</t>
  </si>
  <si>
    <t>S276958</t>
  </si>
  <si>
    <t>Locks Manufacturing</t>
  </si>
  <si>
    <t>48d695a0-ea53-47a9-8840-d7e896095d79</t>
  </si>
  <si>
    <t>SBPQTE12300875</t>
  </si>
  <si>
    <t>15T1804641</t>
  </si>
  <si>
    <t>c3935220-9498-4412-9aa6-0476affb964d</t>
  </si>
  <si>
    <t>SBPQTE12300319</t>
  </si>
  <si>
    <t>4d2cb52a-5f2c-4347-99d1-e07f662ab522</t>
  </si>
  <si>
    <t>SBPQTE12302117</t>
  </si>
  <si>
    <t>335bc18c-7a35-4720-993e-b6c3ceb18a2b</t>
  </si>
  <si>
    <t>SBPQTE12302191</t>
  </si>
  <si>
    <t>d1336813-330b-4fe4-b2d6-2a50879909ab</t>
  </si>
  <si>
    <t>SBPQTE12298607</t>
  </si>
  <si>
    <t>23ca80b3-cb35-4220-99be-370f225c39af</t>
  </si>
  <si>
    <t>SBPQTE12297467</t>
  </si>
  <si>
    <t>c2245124-1a0a-4288-8f98-448267411807</t>
  </si>
  <si>
    <t>SBPQTE12288687</t>
  </si>
  <si>
    <t>66adb6d8-f867-427b-8def-c423d1593488</t>
  </si>
  <si>
    <t>SBPQTE12296563</t>
  </si>
  <si>
    <t>b22baf82-e542-4e72-9527-9b6913c83363</t>
  </si>
  <si>
    <t>SBPQTE12303473</t>
  </si>
  <si>
    <t>GA700420099BUSP</t>
  </si>
  <si>
    <t>3cce7283-165d-4757-a235-742431ae1c82</t>
  </si>
  <si>
    <t>SBPQTE12293172</t>
  </si>
  <si>
    <t>85a849f6-e545-4565-816b-266aed6202e6</t>
  </si>
  <si>
    <t>SBPQTE12550111</t>
  </si>
  <si>
    <t>2e8d630d-efd9-425c-94eb-2dc45f81241d</t>
  </si>
  <si>
    <t>SBPQTE12289920</t>
  </si>
  <si>
    <t>8d63175e-70aa-44f7-813c-7d83db7c32fc</t>
  </si>
  <si>
    <t>SBPQTE12290676</t>
  </si>
  <si>
    <t>4f08c759-9c28-4edc-b205-af705225f127</t>
  </si>
  <si>
    <t>SBPQTE12299386</t>
  </si>
  <si>
    <t>SMI021175135</t>
  </si>
  <si>
    <t>6ce3bbd1-f4d0-4598-b36d-edf6411b902f</t>
  </si>
  <si>
    <t>SBPQTE12296957</t>
  </si>
  <si>
    <t>GA700322037BUSP</t>
  </si>
  <si>
    <t>f57bd1d7-4201-4765-9635-12b258b7a24c</t>
  </si>
  <si>
    <t>SBPQTE12286932</t>
  </si>
  <si>
    <t>S785425</t>
  </si>
  <si>
    <t>Photocopying Services</t>
  </si>
  <si>
    <t>f2caac16-d545-4e60-9b83-dcfa12c40a78</t>
  </si>
  <si>
    <t>SBPQTE12550805</t>
  </si>
  <si>
    <t>S951915</t>
  </si>
  <si>
    <t>Furniture Hiring</t>
  </si>
  <si>
    <t>45c0372a-f06d-43c2-8b50-ec3cfc0ba4f3</t>
  </si>
  <si>
    <t>SBPQTE12550028</t>
  </si>
  <si>
    <t>GA700317441BUSP</t>
  </si>
  <si>
    <t>ba4c440a-9683-4046-850b-3c9de012b669</t>
  </si>
  <si>
    <t>SBPQTE12287157</t>
  </si>
  <si>
    <t>7356856b-d915-4e65-8ed5-dcc1535a6e84</t>
  </si>
  <si>
    <t>SBPQTE12299178</t>
  </si>
  <si>
    <t>8ec64ee2-0bbb-4823-b287-3e78970c2c76</t>
  </si>
  <si>
    <t>SBPQTE12291321</t>
  </si>
  <si>
    <t>e7e6e806-a445-41e7-9f70-f3adb47e5f9d</t>
  </si>
  <si>
    <t>SBPQTE12288497</t>
  </si>
  <si>
    <t>GA700190246BUSP</t>
  </si>
  <si>
    <t>a4b842c8-5b00-4ae9-a6b1-bca92752c4c5</t>
  </si>
  <si>
    <t>SBPQTE12295068</t>
  </si>
  <si>
    <t>82316078-4b43-4e2f-b31f-458f30ba6f7e</t>
  </si>
  <si>
    <t>SBPQTE12296447</t>
  </si>
  <si>
    <t>GA700272307BUSP</t>
  </si>
  <si>
    <t>d9cddad7-d824-4a75-80d5-9430633e39f9</t>
  </si>
  <si>
    <t>SBPQTE12290230</t>
  </si>
  <si>
    <t>GA700192789BUSP</t>
  </si>
  <si>
    <t>a182a99d-2172-4318-90c6-e2fc6acc2760</t>
  </si>
  <si>
    <t>SBPQTE12289730</t>
  </si>
  <si>
    <t>b24a3c21-d7e3-44f7-84a3-d0ea3261483a</t>
  </si>
  <si>
    <t>SBPQTE12291294</t>
  </si>
  <si>
    <t>90f41be7-7eeb-42cb-bbe7-34c85d7cccb6</t>
  </si>
  <si>
    <t>SBPQTE12299813</t>
  </si>
  <si>
    <t>S786646</t>
  </si>
  <si>
    <t>Window Cleaning Service (Over 2 Storey External)</t>
  </si>
  <si>
    <t>9800c98a-afbf-4d05-b9a4-637b91acf1c7</t>
  </si>
  <si>
    <t>SBPQTE12288863</t>
  </si>
  <si>
    <t>GA700246826BUSP</t>
  </si>
  <si>
    <t>951cf1ed-d141-491c-91d0-22bf52b3cf0c</t>
  </si>
  <si>
    <t>SBPQTE12302742</t>
  </si>
  <si>
    <t>0fc2125e-573e-4597-8c91-c608f214aaf4</t>
  </si>
  <si>
    <t>SBPQTE12287591</t>
  </si>
  <si>
    <t>4fdb68b4-e540-457d-849f-ef38ff9ad12e</t>
  </si>
  <si>
    <t>SBPQTE12301369</t>
  </si>
  <si>
    <t>fd75d7ad-9f69-4410-8add-211733a57459</t>
  </si>
  <si>
    <t>SBPQTE12303996</t>
  </si>
  <si>
    <t>GA700420443BUSP</t>
  </si>
  <si>
    <t>85d1eeef-c690-445e-a61f-fe452a8be24a</t>
  </si>
  <si>
    <t>SBPQTE12288495</t>
  </si>
  <si>
    <t>GA700246166BUSP</t>
  </si>
  <si>
    <t>5a45d5a0-6fbe-4af9-8d93-0f12441ef470</t>
  </si>
  <si>
    <t>SBPQTE12287251</t>
  </si>
  <si>
    <t>0ae2155b-8ce2-4d20-89a2-e2bceab428a6</t>
  </si>
  <si>
    <t>SBPQTE12299324</t>
  </si>
  <si>
    <t>GA700242822BUSP</t>
  </si>
  <si>
    <t>eb8e024b-05ec-4a3f-857c-d5f210556896</t>
  </si>
  <si>
    <t>SBPQTE12298094</t>
  </si>
  <si>
    <t>0aa01589-1b20-4c98-94aa-3c1e34df40a0</t>
  </si>
  <si>
    <t>SBPQTE12288106</t>
  </si>
  <si>
    <t>76acba79-6f08-4856-8963-a3623199d7bf</t>
  </si>
  <si>
    <t>SBPQTE12301613</t>
  </si>
  <si>
    <t>9906df9f-3a1a-4cef-8d45-8534e3498a85</t>
  </si>
  <si>
    <t>SBPQTE12292099</t>
  </si>
  <si>
    <t>edb3ee98-4b73-4cb2-a314-036d04df0d4f</t>
  </si>
  <si>
    <t>SBPQTE12288200</t>
  </si>
  <si>
    <t>ac3be2c5-bee2-4891-bac6-03be2bac3be4</t>
  </si>
  <si>
    <t>SBPQTE12298426</t>
  </si>
  <si>
    <t>GA700243780BUSP</t>
  </si>
  <si>
    <t>6a2d7ed0-acc1-4e99-bc09-6832acf516ad</t>
  </si>
  <si>
    <t>SBPQTE12295830</t>
  </si>
  <si>
    <t>9c1a3bde-dc24-496d-9e95-554f6598de99</t>
  </si>
  <si>
    <t>SBPQTE12298626</t>
  </si>
  <si>
    <t>GA700051766BUSP</t>
  </si>
  <si>
    <t>21c9eda0-cf9c-4384-ba95-0f6667237826</t>
  </si>
  <si>
    <t>SBPQTE12302653</t>
  </si>
  <si>
    <t>cee4e10b-0e48-426d-8706-63962e30e72f</t>
  </si>
  <si>
    <t>SBPQTE12296750</t>
  </si>
  <si>
    <t>GA700415500BUSP</t>
  </si>
  <si>
    <t>4e02411e-b22c-4534-9202-11ef0ca2e984</t>
  </si>
  <si>
    <t>SBPQTE12551498</t>
  </si>
  <si>
    <t>f7595a93-1d9c-4659-8d24-f74e46728b7e</t>
  </si>
  <si>
    <t>SBPQTE12286596</t>
  </si>
  <si>
    <t>S864010</t>
  </si>
  <si>
    <t>Kennels/Cattery</t>
  </si>
  <si>
    <t>aed50977-83fe-4500-b112-d9277363bc46</t>
  </si>
  <si>
    <t>SBPQTE12288031</t>
  </si>
  <si>
    <t>GA700159884BUSP</t>
  </si>
  <si>
    <t>f5396f6a-2816-4145-b88c-6ec9defed161</t>
  </si>
  <si>
    <t>SBPQTE12550161</t>
  </si>
  <si>
    <t>814e3c2e-d298-44a3-b203-2096565bd8cc</t>
  </si>
  <si>
    <t>SBPQTE12550133</t>
  </si>
  <si>
    <t>Bluebook Insurance Brokers</t>
  </si>
  <si>
    <t>270ae7b8-d3fc-41b0-8779-cbc3e1cb4a6d</t>
  </si>
  <si>
    <t>SBPQTE12295600</t>
  </si>
  <si>
    <t>07f60d53-de9e-42a8-bd23-630eedca2dd3</t>
  </si>
  <si>
    <t>SBPQTE12296846</t>
  </si>
  <si>
    <t>cd00322e-def5-4e5b-8d40-d9cb349bdfb9</t>
  </si>
  <si>
    <t>SBPQTE12296892</t>
  </si>
  <si>
    <t>5f3f450b-790f-4856-8dc0-3793ae386076</t>
  </si>
  <si>
    <t>SBPQTE12550099</t>
  </si>
  <si>
    <t>f4408c50-9fe6-4fa9-aae4-faabff3ba06a</t>
  </si>
  <si>
    <t>SBPQTE12293881</t>
  </si>
  <si>
    <t>GA700018031BUSP</t>
  </si>
  <si>
    <t>27ff7dc6-0a1b-4bc3-99f6-0989cbfc0bd9</t>
  </si>
  <si>
    <t>SBPQTE12294638</t>
  </si>
  <si>
    <t>c84b6618-b163-4eec-8e40-5ce587866e5f</t>
  </si>
  <si>
    <t>SBPQTE12302445</t>
  </si>
  <si>
    <t>SMI020181600</t>
  </si>
  <si>
    <t>438591c2-5997-459a-8b89-98955fa635df</t>
  </si>
  <si>
    <t>SBPQTE12298658</t>
  </si>
  <si>
    <t>GA700249934BUSP</t>
  </si>
  <si>
    <t>S241220</t>
  </si>
  <si>
    <t>Printing Noc</t>
  </si>
  <si>
    <t>f3555e32-aa40-4480-9ddb-5ebdfaeae6c2</t>
  </si>
  <si>
    <t>SBPQTE12297371</t>
  </si>
  <si>
    <t>31da18d3-66ff-4d92-8b9f-4fe350fd158a</t>
  </si>
  <si>
    <t>SBPQTE12297899</t>
  </si>
  <si>
    <t>655ea31e-79da-4623-b23f-0381602b215a</t>
  </si>
  <si>
    <t>SBPQTE12295562</t>
  </si>
  <si>
    <t>d535e72d-2344-4aeb-868c-c6cbf887e53c</t>
  </si>
  <si>
    <t>SBPQTE12298704</t>
  </si>
  <si>
    <t>Bill Owen Insurance Brokers Pty Ltd</t>
  </si>
  <si>
    <t>cad068c9-47a6-4f15-8988-25846e09dc78</t>
  </si>
  <si>
    <t>32051ef3-fb07-471f-ac16-5691d5f62d6b</t>
  </si>
  <si>
    <t>SBPQTE12292701</t>
  </si>
  <si>
    <t>27579823-42ae-4b06-890a-173ccf16904f</t>
  </si>
  <si>
    <t>SBPQTE12298401</t>
  </si>
  <si>
    <t>ffaf493a-6ea1-4444-b8e9-e8d9b3a82871</t>
  </si>
  <si>
    <t>SBPQTE12290714</t>
  </si>
  <si>
    <t>edb4d571-59ea-467b-865a-f4c570eecdbd</t>
  </si>
  <si>
    <t>SBPQTE12550334</t>
  </si>
  <si>
    <t>8d8c3ba5-eb6c-4070-862a-559d60b7f25d</t>
  </si>
  <si>
    <t>SBPQTE12291529</t>
  </si>
  <si>
    <t>GA700051236BUSP</t>
  </si>
  <si>
    <t>84e748fc-0efb-4880-b4f9-a0a73e5e92b0</t>
  </si>
  <si>
    <t>SBPQTE12296664</t>
  </si>
  <si>
    <t>GA700408776BUSP</t>
  </si>
  <si>
    <t>5e605945-a4c6-4528-85a5-86b894e4de15</t>
  </si>
  <si>
    <t>SBPQTE12290353</t>
  </si>
  <si>
    <t>3e476cb0-16c7-49c5-b03e-0ed5ebcbb063</t>
  </si>
  <si>
    <t>SBPQTE12293190</t>
  </si>
  <si>
    <t>4a9cc9d0-2802-453b-ace8-653d6cf342ac</t>
  </si>
  <si>
    <t>SBPQTE12299788</t>
  </si>
  <si>
    <t>cc6054b4-fb16-433a-afd7-b8e4c5a14bc0</t>
  </si>
  <si>
    <t>SBPQTE12299517</t>
  </si>
  <si>
    <t>b835bf76-4f5d-4a4f-aeed-50331dbe5d31</t>
  </si>
  <si>
    <t>SBPQTE12304214</t>
  </si>
  <si>
    <t>GA700245308BUSP</t>
  </si>
  <si>
    <t>b04d9ee8-f7e1-4a8b-9fbb-a46d9b5ac859</t>
  </si>
  <si>
    <t>SBPQTE12027646</t>
  </si>
  <si>
    <t>5368ee39-341f-47d2-ba27-1f826cd9f1e1</t>
  </si>
  <si>
    <t>SBPQTE12286618</t>
  </si>
  <si>
    <t>532e6b8c-999f-4cfb-8412-094e29c02139</t>
  </si>
  <si>
    <t>SBPQTE12288074</t>
  </si>
  <si>
    <t>9458dcf7-ada8-4a74-9b15-085876b3c6f8</t>
  </si>
  <si>
    <t>SBPQTE12299912</t>
  </si>
  <si>
    <t>c2eae7f4-8956-48f8-a22c-3db2e2efcbee</t>
  </si>
  <si>
    <t>SBPQTE12289197</t>
  </si>
  <si>
    <t>2e97752f-238b-4dec-9e63-cc1360993e3a</t>
  </si>
  <si>
    <t>SBPQTE12292357</t>
  </si>
  <si>
    <t>40d986f0-a340-4e8a-8120-76a2746ab70b</t>
  </si>
  <si>
    <t>SBPQTE12294100</t>
  </si>
  <si>
    <t>44e4c0d0-9732-4b5e-8067-e3386b825a95</t>
  </si>
  <si>
    <t>SBPQTE12287238</t>
  </si>
  <si>
    <t>792fe0f9-987d-4a81-b799-0509a0e1be2e</t>
  </si>
  <si>
    <t>SBPQTE12301276</t>
  </si>
  <si>
    <t>fd5bca23-c748-4c77-b3b1-561de541e67d</t>
  </si>
  <si>
    <t>SBPQTE12551323</t>
  </si>
  <si>
    <t>7cd27058-018c-4844-97f6-8b548f67b0d8</t>
  </si>
  <si>
    <t>SBPQTE12302626</t>
  </si>
  <si>
    <t>24c88f88-7bf1-41a2-a666-db1cc70e7fc2</t>
  </si>
  <si>
    <t>SBPQTE12297133</t>
  </si>
  <si>
    <t>S479335</t>
  </si>
  <si>
    <t>Skateboard Wholesale</t>
  </si>
  <si>
    <t>0e292fc7-009e-4a50-a006-83bbacaf7d88</t>
  </si>
  <si>
    <t>SBPQTE12293383</t>
  </si>
  <si>
    <t>30b3a8cf-cb3e-4161-96fc-350eb0bd95c3</t>
  </si>
  <si>
    <t>SBPQTE12551526</t>
  </si>
  <si>
    <t>403dcff1-76c9-4e1a-b249-3292b1ba5afe</t>
  </si>
  <si>
    <t>SBPQTE12288941</t>
  </si>
  <si>
    <t>10a89214-5a93-447e-99cb-9c004a0dc778</t>
  </si>
  <si>
    <t>SBPQTE12287317</t>
  </si>
  <si>
    <t>GA700402963BUSP</t>
  </si>
  <si>
    <t>32d3ccd3-f2d9-4917-9abd-0f7aba8d5cc6</t>
  </si>
  <si>
    <t>SBPQTE12294379</t>
  </si>
  <si>
    <t>22b25fc1-caa5-4376-a40d-b5322e273351</t>
  </si>
  <si>
    <t>SBPQTE12299774</t>
  </si>
  <si>
    <t>6403e614-2b13-41ad-80ef-eacec6736cdf</t>
  </si>
  <si>
    <t>SBPQTE12289696</t>
  </si>
  <si>
    <t>35210881-ab37-46b1-b917-3a62de2e20a6</t>
  </si>
  <si>
    <t>SBPQTE12550442</t>
  </si>
  <si>
    <t>9d483034-f2cc-4f35-9bb5-b258365501db</t>
  </si>
  <si>
    <t>SBPQTE12297865</t>
  </si>
  <si>
    <t>a5925f7d-dfd0-466b-94ae-8098a7b6def9</t>
  </si>
  <si>
    <t>SBPQTE12292491</t>
  </si>
  <si>
    <t>44c7a3bf-1984-4643-b9d0-0b48140c4a9d</t>
  </si>
  <si>
    <t>SBPQTE12550899</t>
  </si>
  <si>
    <t>5b58785e-aaaa-4b2f-af8a-fcac7abac274</t>
  </si>
  <si>
    <t>SBPQTE12550510</t>
  </si>
  <si>
    <t>bdd97834-f6dd-45c4-be75-50dc8681b804</t>
  </si>
  <si>
    <t>SBPQTE12287520</t>
  </si>
  <si>
    <t>61535341-6b90-4b58-8921-3606cf479dc1</t>
  </si>
  <si>
    <t>SBPQTE12289728</t>
  </si>
  <si>
    <t>ec18dc2e-baec-46a0-9743-f0ae2e9f83db</t>
  </si>
  <si>
    <t>SBPQTE12296407</t>
  </si>
  <si>
    <t>75356168-c33a-40c2-a161-2525cec58a5d</t>
  </si>
  <si>
    <t>SBPQTE12288433</t>
  </si>
  <si>
    <t>GA700046001BUSP</t>
  </si>
  <si>
    <t>66509840-145c-43eb-80c7-f66b899a5aad</t>
  </si>
  <si>
    <t>SBPQTE12299493</t>
  </si>
  <si>
    <t>15T1805061</t>
  </si>
  <si>
    <t>f9897f89-66bb-4f1c-8cee-2319ba9a7b57</t>
  </si>
  <si>
    <t>SBPQTE12296373</t>
  </si>
  <si>
    <t>S255959</t>
  </si>
  <si>
    <t>Mattresses, Rubber, Manufacturing</t>
  </si>
  <si>
    <t>3ef14212-1811-4076-8768-da2f17beedc8</t>
  </si>
  <si>
    <t>SBPQTE12302168</t>
  </si>
  <si>
    <t>752dad06-cc7b-495b-bf3d-5b203124a1b3</t>
  </si>
  <si>
    <t>SBPQTE12298027</t>
  </si>
  <si>
    <t>0e2fa6da-03a5-4d14-95ce-3b9e62e6342e</t>
  </si>
  <si>
    <t>SBPQTE12293910</t>
  </si>
  <si>
    <t>e77f6829-0a7d-4554-a80d-c74c2cd31671</t>
  </si>
  <si>
    <t>SBPQTE12293147</t>
  </si>
  <si>
    <t>e60fa4d8-4191-455c-9812-a788171e9264</t>
  </si>
  <si>
    <t>SBPQTE12287126</t>
  </si>
  <si>
    <t>cffb0ab6-1b1a-4ab9-8e4e-39ecc8ec1397</t>
  </si>
  <si>
    <t>SBPQTE12296309</t>
  </si>
  <si>
    <t>02fe759c-4457-44db-86b1-221f3ea2b3f1</t>
  </si>
  <si>
    <t>SBPQTE12300396</t>
  </si>
  <si>
    <t>9650204CMB</t>
  </si>
  <si>
    <t>d53b5df0-cd36-43bd-a3b8-33c0fe5dbcd5</t>
  </si>
  <si>
    <t>SBPQTE12295775</t>
  </si>
  <si>
    <t>14a2ad05-c831-4125-a13f-5f8b20c404a9</t>
  </si>
  <si>
    <t>SBPQTE12293228</t>
  </si>
  <si>
    <t>37cd280d-5168-42df-a54b-fc84fe93db37</t>
  </si>
  <si>
    <t>SBPQTE12300465</t>
  </si>
  <si>
    <t>S525230</t>
  </si>
  <si>
    <t>Second Hand Books Retailing</t>
  </si>
  <si>
    <t>6c9deefc-8fc1-455a-85a7-9b1dd21600bd</t>
  </si>
  <si>
    <t>SBPQTE12293521</t>
  </si>
  <si>
    <t>03186c54-35d8-4ea4-9f2a-351ab48421ca</t>
  </si>
  <si>
    <t>SBPQTE12298515</t>
  </si>
  <si>
    <t>GA700250549BUSP</t>
  </si>
  <si>
    <t>53a18261-54c9-485c-bf57-70692a128fee</t>
  </si>
  <si>
    <t>SBPQTE12293453</t>
  </si>
  <si>
    <t>d76d327b-12d2-440f-921f-334835b2587c</t>
  </si>
  <si>
    <t>SBPQTE12302562</t>
  </si>
  <si>
    <t>0d0e1f18-5672-47ac-9fcc-422ff269f3ef</t>
  </si>
  <si>
    <t>SBPQTE12294416</t>
  </si>
  <si>
    <t>e451f107-227f-4781-b0a1-b4a53a59f0cb</t>
  </si>
  <si>
    <t>SBPQTE12298219</t>
  </si>
  <si>
    <t>d7a6104e-3c3b-4198-a960-de152de2fe2a</t>
  </si>
  <si>
    <t>SBPQTE12294982</t>
  </si>
  <si>
    <t>GA700414451BUSP</t>
  </si>
  <si>
    <t>b102a9d4-71c9-4ed6-978a-c99427484703</t>
  </si>
  <si>
    <t>SBPQTE12297923</t>
  </si>
  <si>
    <t>43502b69-9d3d-4b12-9f72-dc8a7092636c</t>
  </si>
  <si>
    <t>SBPQTE12294141</t>
  </si>
  <si>
    <t>447137bf-24ae-438d-bf4b-b23c7bcdd246</t>
  </si>
  <si>
    <t>SBPQTE12291126</t>
  </si>
  <si>
    <t>5b9e6530-f6fd-4ed4-960f-be4be5792760</t>
  </si>
  <si>
    <t>SBPQTE12294127</t>
  </si>
  <si>
    <t>b1024d93-9b27-4b1e-9050-47a6c60f82c1</t>
  </si>
  <si>
    <t>SBPQTE12291842</t>
  </si>
  <si>
    <t>67d5296b-62c5-4517-a0b0-350382ba5302</t>
  </si>
  <si>
    <t>SBPQTE12301769</t>
  </si>
  <si>
    <t>GA700247574BUSP</t>
  </si>
  <si>
    <t>9f043f51-676c-4f5e-a495-d5cafa8590c8</t>
  </si>
  <si>
    <t>SBPQTE12298505</t>
  </si>
  <si>
    <t>b9337a09-60a8-43a7-9877-fbe971635a60</t>
  </si>
  <si>
    <t>SBPQTE12298293</t>
  </si>
  <si>
    <t>4d93558f-4fa1-4348-91f7-92bff18e138b</t>
  </si>
  <si>
    <t>SBPQTE12294108</t>
  </si>
  <si>
    <t>c8b052e0-909f-43f5-a824-cd28bcc5aa5c</t>
  </si>
  <si>
    <t>SBPQTE12551074</t>
  </si>
  <si>
    <t>11a5d1c6-16a2-40e7-9132-23fa50dd0402</t>
  </si>
  <si>
    <t>SBPQTE12291578</t>
  </si>
  <si>
    <t>ad53b892-0dd5-43d9-bfb9-b04a0217455d</t>
  </si>
  <si>
    <t>SBPQTE12299310</t>
  </si>
  <si>
    <t>0c99e3c3-df5c-4587-91ba-083f9c2b8fda</t>
  </si>
  <si>
    <t>SBPQTE12298867</t>
  </si>
  <si>
    <t>bd9d1cfb-d54e-47de-aa87-0a723518f4da</t>
  </si>
  <si>
    <t>SBPQTE12288288</t>
  </si>
  <si>
    <t>50cf6844-735b-447e-80c2-63d43b09ddb1</t>
  </si>
  <si>
    <t>SBPQTE12290822</t>
  </si>
  <si>
    <t>GA700403432BUSP</t>
  </si>
  <si>
    <t>ea12c376-2bfd-4dad-adf4-931047b93599</t>
  </si>
  <si>
    <t>SBPQTE12301792</t>
  </si>
  <si>
    <t>GA700046220BUSP</t>
  </si>
  <si>
    <t>f7630286-c1fb-4ab3-a4b9-efeba238167a</t>
  </si>
  <si>
    <t>SBPQTE12298902</t>
  </si>
  <si>
    <t>fb48b76e-4ba7-417c-9717-1326f2889cfc</t>
  </si>
  <si>
    <t>SBPQTE12304004</t>
  </si>
  <si>
    <t>GA700420450BUSP</t>
  </si>
  <si>
    <t>967c86a3-3dd9-414d-a8ef-b78c8ce9c253</t>
  </si>
  <si>
    <t>SBPQTE12293989</t>
  </si>
  <si>
    <t>3b92e165-fcdd-477e-a052-97b3988682ca</t>
  </si>
  <si>
    <t>SBPQTE12294772</t>
  </si>
  <si>
    <t>15T4381989</t>
  </si>
  <si>
    <t>a275364d-6893-479c-a325-f12905c7fb78</t>
  </si>
  <si>
    <t>SBPQTE12288959</t>
  </si>
  <si>
    <t>S931905</t>
  </si>
  <si>
    <t>Sports Administration Service</t>
  </si>
  <si>
    <t>e934b2da-aa0b-4a46-b73b-50d0d7348b7e</t>
  </si>
  <si>
    <t>SBPQTE12295161</t>
  </si>
  <si>
    <t>28c7da2d-81a0-4f29-80e6-03b446f32d29</t>
  </si>
  <si>
    <t>SBPQTE12298221</t>
  </si>
  <si>
    <t>a900d136-5673-4e3a-bd07-7b4a994929ff</t>
  </si>
  <si>
    <t>SBPQTE12298106</t>
  </si>
  <si>
    <t>GA700243123BUSP</t>
  </si>
  <si>
    <t>f4df61df-e712-467d-9f2a-e9a588d2afa6</t>
  </si>
  <si>
    <t>SBPQTE12287368</t>
  </si>
  <si>
    <t>afc81257-230e-4672-8874-7204e33dcf09</t>
  </si>
  <si>
    <t>SBPQTE12289576</t>
  </si>
  <si>
    <t>001a692e-80ff-48b1-afce-2a592e2e53d9</t>
  </si>
  <si>
    <t>SBPQTE12288075</t>
  </si>
  <si>
    <t>15T4381763</t>
  </si>
  <si>
    <t>7ba945ae-651b-4e9d-84d3-1f3c456bb422</t>
  </si>
  <si>
    <t>SBPQTE12302678</t>
  </si>
  <si>
    <t>S256415</t>
  </si>
  <si>
    <t>Fibreglass Products Manufacturing Noc</t>
  </si>
  <si>
    <t>aca78f29-a1b8-4348-b9a5-8789e7a8746d</t>
  </si>
  <si>
    <t>SBPQTE12295546</t>
  </si>
  <si>
    <t>24c0c5ba-014e-4f91-936d-146ecd7b4977</t>
  </si>
  <si>
    <t>SBPQTE12298268</t>
  </si>
  <si>
    <t>8d2143ec-f583-45a9-93d0-7d3a099b60a9</t>
  </si>
  <si>
    <t>SBPQTE12301290</t>
  </si>
  <si>
    <t>a09fa17a-1b22-45ee-a005-b7922cbc07e0</t>
  </si>
  <si>
    <t>SBPQTE12297155</t>
  </si>
  <si>
    <t>9cbd5602-be6c-4c72-a36f-484a651bdf4b</t>
  </si>
  <si>
    <t>SBPQTE12294549</t>
  </si>
  <si>
    <t>05b7e5d0-1d9a-48c0-a28d-293f8d15968f</t>
  </si>
  <si>
    <t>SBPQTE12551593</t>
  </si>
  <si>
    <t>S471962</t>
  </si>
  <si>
    <t>Vegetable Oil Wholesaling</t>
  </si>
  <si>
    <t>0487520d-a44b-4f07-9f60-affcae2cf32d</t>
  </si>
  <si>
    <t>SBPQTE12301601</t>
  </si>
  <si>
    <t>6f1fb1cb-369a-4643-8d52-4b3249761f6b</t>
  </si>
  <si>
    <t>SBPQTE12287132</t>
  </si>
  <si>
    <t>6bf7b6ed-487d-4fb1-bbe2-e583a83d08b4</t>
  </si>
  <si>
    <t>SBPQTE12287623</t>
  </si>
  <si>
    <t>c0e8e054-ed8b-4b92-be32-8151f4c70b7d</t>
  </si>
  <si>
    <t>SBPQTE12294081</t>
  </si>
  <si>
    <t>GA700120784BUSP</t>
  </si>
  <si>
    <t>96ce4403-d1fb-455d-8d49-63b3279968f6</t>
  </si>
  <si>
    <t>SBPQTE12287309</t>
  </si>
  <si>
    <t>S785555</t>
  </si>
  <si>
    <t>On Site Manager</t>
  </si>
  <si>
    <t>0bb8e453-8a30-4ecb-bec3-6e66521262e1</t>
  </si>
  <si>
    <t>SBPQTE12290549</t>
  </si>
  <si>
    <t>3f285855-0503-4238-92fb-5dad0af78663</t>
  </si>
  <si>
    <t>SBPQTE12299618</t>
  </si>
  <si>
    <t>e4189fc3-5146-42db-b8a3-6a695dffa7e1</t>
  </si>
  <si>
    <t>SBPQTE12295580</t>
  </si>
  <si>
    <t>ad6453e2-e0a8-4ca0-9e33-d2f93bfc3e01</t>
  </si>
  <si>
    <t>SBPQTE12303603</t>
  </si>
  <si>
    <t>1e62a1ef-071e-4657-a6b4-8b04c2badd75</t>
  </si>
  <si>
    <t>SBPQTE12550311</t>
  </si>
  <si>
    <t>GA700417371BUSP</t>
  </si>
  <si>
    <t>a0dd43c3-e415-4e8c-b2bf-b13aaedde14e</t>
  </si>
  <si>
    <t>SBPQTE12291296</t>
  </si>
  <si>
    <t>150db3e9-aa9c-461b-8ea6-3deec514c1d6</t>
  </si>
  <si>
    <t>SBPQTE12301154</t>
  </si>
  <si>
    <t>23bc5c1d-755f-402e-9e0d-a04b313b966f</t>
  </si>
  <si>
    <t>SBPQTE12292132</t>
  </si>
  <si>
    <t>187ec28d-1c49-4461-a14d-846e7ab79d06</t>
  </si>
  <si>
    <t>SBPQTE12292318</t>
  </si>
  <si>
    <t>GA700282597BUSP</t>
  </si>
  <si>
    <t>625613aa-9eb2-430c-bd10-30aac63d8ead</t>
  </si>
  <si>
    <t>SBPQTE12297538</t>
  </si>
  <si>
    <t>4e959843-95fe-43c0-ae29-5955674c2a95</t>
  </si>
  <si>
    <t>SBPQTE12303407</t>
  </si>
  <si>
    <t>b33fc711-6938-4943-a5db-de9fcbb84df7</t>
  </si>
  <si>
    <t>SBPQTE12288480</t>
  </si>
  <si>
    <t>GA700127470BUSP</t>
  </si>
  <si>
    <t>5d2398bd-5cfa-4596-a866-c85d1c142cfb</t>
  </si>
  <si>
    <t>SBPQTE12287532</t>
  </si>
  <si>
    <t>4a8ab6e4-1eab-4bb2-af00-6ff5f8f96e8e</t>
  </si>
  <si>
    <t>SBPQTE12294423</t>
  </si>
  <si>
    <t>0b094880-d17e-447b-914f-bd3bdfab1538</t>
  </si>
  <si>
    <t>SBPQTE12289751</t>
  </si>
  <si>
    <t>S254651</t>
  </si>
  <si>
    <t>Hand Cream Or Lotion Manufacturing (Ex. Barrier Cream)</t>
  </si>
  <si>
    <t>68213e48-ea05-437c-af8d-d5fafb43c31e</t>
  </si>
  <si>
    <t>SBPQTE12303948</t>
  </si>
  <si>
    <t>448a6433-90b4-4420-890f-f858d45dd12d</t>
  </si>
  <si>
    <t>SBPQTE12295967</t>
  </si>
  <si>
    <t>GA700401791BUSP</t>
  </si>
  <si>
    <t>acb75d5b-87e6-488b-bf14-f7d3485e29e6</t>
  </si>
  <si>
    <t>SBPQTE12296507</t>
  </si>
  <si>
    <t>252c4102-d085-470c-944c-1a3bfca472f6</t>
  </si>
  <si>
    <t>SBPQTE12301401</t>
  </si>
  <si>
    <t>SMI021237974</t>
  </si>
  <si>
    <t>760f123c-8462-4db9-bc66-a1e3482c398d</t>
  </si>
  <si>
    <t>SBPQTE12294118</t>
  </si>
  <si>
    <t>124b2f94-0279-480a-90a3-598f0c457824</t>
  </si>
  <si>
    <t>SBPQTE12297093</t>
  </si>
  <si>
    <t>bce8dd6e-faed-45c0-8f4d-51cced944147</t>
  </si>
  <si>
    <t>SBPQTE12292729</t>
  </si>
  <si>
    <t>76d506f1-f974-4347-a8ad-cff5e212f692</t>
  </si>
  <si>
    <t>SBPQTE12295293</t>
  </si>
  <si>
    <t>ef8a146c-f8da-4d55-a8ab-7d49b2da5de1</t>
  </si>
  <si>
    <t>SBPQTE12287121</t>
  </si>
  <si>
    <t>32521a85-f8cd-4000-af49-79d906469696</t>
  </si>
  <si>
    <t>SBPQTE12550301</t>
  </si>
  <si>
    <t>7b4b9570-fb6b-4dcb-9ddc-f162b1a74877</t>
  </si>
  <si>
    <t>SBPQTE12298925</t>
  </si>
  <si>
    <t>89355f7e-e6d0-4504-be52-f3f3af4c7826</t>
  </si>
  <si>
    <t>SBPQTE12300403</t>
  </si>
  <si>
    <t>S283230</t>
  </si>
  <si>
    <t>Dental Instruments Or Equipment Manufacturing</t>
  </si>
  <si>
    <t>6c8a771a-c61c-42f5-b7e2-2ccceec29b00</t>
  </si>
  <si>
    <t>SBPQTE12299505</t>
  </si>
  <si>
    <t>8b13aa37-15c9-49d9-b652-a9d523747525</t>
  </si>
  <si>
    <t>SBPQTE12290733</t>
  </si>
  <si>
    <t>d6b01f65-b9f2-4022-bfdd-3c77bb4b604b</t>
  </si>
  <si>
    <t>SBPQTE12550129</t>
  </si>
  <si>
    <t>8ccff875-158e-4ae4-9d7c-f7e1a1a5f929</t>
  </si>
  <si>
    <t>SBPQTE12551356</t>
  </si>
  <si>
    <t>309f90fc-4ae6-46be-8008-21e4cbe87ffe</t>
  </si>
  <si>
    <t>SBPQTE12296428</t>
  </si>
  <si>
    <t>cec6948b-16d7-4ee2-b6a2-cda8472e4b07</t>
  </si>
  <si>
    <t>SBPQTE12297862</t>
  </si>
  <si>
    <t>a19e5526-9ee9-43e8-8af3-9d6f97eb3959</t>
  </si>
  <si>
    <t>SBPQTE12302961</t>
  </si>
  <si>
    <t>752875cb-664c-4fd2-8ccb-5306a329bcb7</t>
  </si>
  <si>
    <t>SBPQTE12300628</t>
  </si>
  <si>
    <t>GA700361535BUSP</t>
  </si>
  <si>
    <t>0c2c242d-2f3d-4259-874b-a2b967c69636</t>
  </si>
  <si>
    <t>SBPQTE12290496</t>
  </si>
  <si>
    <t>2790d971-1079-4fa0-9a61-0c9a06ce3926</t>
  </si>
  <si>
    <t>SBPQTE12298916</t>
  </si>
  <si>
    <t>GA700251234BUSP</t>
  </si>
  <si>
    <t>0b49f894-ecdd-430e-8715-7e29cc5af8fc</t>
  </si>
  <si>
    <t>SBPQTE12295340</t>
  </si>
  <si>
    <t>bf8af7f0-f361-413c-8446-db0ca7b911eb</t>
  </si>
  <si>
    <t>SBPQTE12303645</t>
  </si>
  <si>
    <t>2a9a657d-a852-4f49-ae38-e957f330d599</t>
  </si>
  <si>
    <t>SBPQTE12298794</t>
  </si>
  <si>
    <t>034df3c6-bdfa-4f89-b418-e8859b38c32d</t>
  </si>
  <si>
    <t>SBPQTE12292496</t>
  </si>
  <si>
    <t>7494606c-7101-4377-a8f5-806a05548bcb</t>
  </si>
  <si>
    <t>SBPQTE12287778</t>
  </si>
  <si>
    <t>GA700410222BUSP</t>
  </si>
  <si>
    <t>9d6b6677-0105-49de-8abb-f016f4404283</t>
  </si>
  <si>
    <t>SBPQTE12551487</t>
  </si>
  <si>
    <t>de027320-1b6a-4007-8964-5987ce0ac55b</t>
  </si>
  <si>
    <t>SBPQTE12294091</t>
  </si>
  <si>
    <t>e90330b4-5ec0-439b-81e3-8b9fa34276c5</t>
  </si>
  <si>
    <t>SBPQTE12287320</t>
  </si>
  <si>
    <t>S931284</t>
  </si>
  <si>
    <t>Gun Club/Shooting Range Operation</t>
  </si>
  <si>
    <t>6e57c137-b0d2-445c-b716-9f33939b87a0</t>
  </si>
  <si>
    <t>SBPQTE12550293</t>
  </si>
  <si>
    <t>6e789bdb-9ba5-4b03-8b04-6ccbc67f05e0</t>
  </si>
  <si>
    <t>SBPQTE12302474</t>
  </si>
  <si>
    <t>b391cac3-a955-45a2-8a9f-3febacf76344</t>
  </si>
  <si>
    <t>SBPQTE12287344</t>
  </si>
  <si>
    <t>eef9a638-6387-4d54-ae9d-64c20c6a8c90</t>
  </si>
  <si>
    <t>SBPQTE12301993</t>
  </si>
  <si>
    <t>GA700254847BUSP</t>
  </si>
  <si>
    <t>15a1f08a-6828-4086-b466-6f66d4d0206f</t>
  </si>
  <si>
    <t>SBPQTE12293155</t>
  </si>
  <si>
    <t>e7921e8a-f6ee-456a-a1b9-a43f7664dd16</t>
  </si>
  <si>
    <t>SBPQTE12302982</t>
  </si>
  <si>
    <t>73d589a8-379f-4320-822c-8d5af7985fec</t>
  </si>
  <si>
    <t>SBPQTE12295258</t>
  </si>
  <si>
    <t>c4be80d5-c720-46d2-99a8-d99724054b5b</t>
  </si>
  <si>
    <t>SBPQTE12291160</t>
  </si>
  <si>
    <t>1f559772-b522-42cf-b849-c4ba698a12a6</t>
  </si>
  <si>
    <t>SBPQTE12290377</t>
  </si>
  <si>
    <t>15664a7a-2d16-4e2e-9b3a-0c2ff805310a</t>
  </si>
  <si>
    <t>SBPQTE12292683</t>
  </si>
  <si>
    <t>2ee1e1bc-7da0-4b3d-a233-b2258ac2105c</t>
  </si>
  <si>
    <t>SBPQTE12292817</t>
  </si>
  <si>
    <t>13e2ab0e-b624-4148-8a29-6718f93960e3</t>
  </si>
  <si>
    <t>SBPQTE12301631</t>
  </si>
  <si>
    <t>GA700131718BUSP</t>
  </si>
  <si>
    <t>46e36219-8f13-4d88-9866-2722a5112d93</t>
  </si>
  <si>
    <t>SBPQTE12550187</t>
  </si>
  <si>
    <t>fc213a88-634c-4a98-aeb5-d70bd6021e24</t>
  </si>
  <si>
    <t>SBPQTE12288954</t>
  </si>
  <si>
    <t>S461110</t>
  </si>
  <si>
    <t>Agricultural Implements Wholesaling</t>
  </si>
  <si>
    <t>636aec6e-90df-4eaa-91b7-f3986b3e2ad7</t>
  </si>
  <si>
    <t>SBPQTE12298339</t>
  </si>
  <si>
    <t>653a94ce-d028-4065-b1d2-eb41c9a4dd17</t>
  </si>
  <si>
    <t>SBPQTE12301461</t>
  </si>
  <si>
    <t>4452e4b4-7102-4136-b6a0-2354991f5428</t>
  </si>
  <si>
    <t>SBPQTE12294007</t>
  </si>
  <si>
    <t>92f91c54-e17c-43dc-97bb-22c1053842b9</t>
  </si>
  <si>
    <t>SBPQTE12289150</t>
  </si>
  <si>
    <t>ff94da45-de18-49af-bed3-1672bbd14eb9</t>
  </si>
  <si>
    <t>SBPQTE12303325</t>
  </si>
  <si>
    <t>2bff2c01-f6ca-480e-b360-57cb0acb1e01</t>
  </si>
  <si>
    <t>SBPQTE12550224</t>
  </si>
  <si>
    <t>30e35fa1-56ea-4c34-880c-eb76fb165a25</t>
  </si>
  <si>
    <t>SBPQTE12301111</t>
  </si>
  <si>
    <t>383856a2-68f6-4ff6-8b6d-1ae4f4971608</t>
  </si>
  <si>
    <t>SBPQTE12293378</t>
  </si>
  <si>
    <t>40e01196-6d8a-4e0e-8353-e4ea866744b5</t>
  </si>
  <si>
    <t>SBPQTE12297166</t>
  </si>
  <si>
    <t>e57077f8-9fbb-4e39-8aa7-9962c6e08874</t>
  </si>
  <si>
    <t>SBPQTE12296478</t>
  </si>
  <si>
    <t>GA700415345BUSP</t>
  </si>
  <si>
    <t>3751718a-a56e-4ffb-9bcf-d24dba323c47</t>
  </si>
  <si>
    <t>SBPQTE12301478</t>
  </si>
  <si>
    <t>GA700251586BUSP</t>
  </si>
  <si>
    <t>bf0fe1bf-222a-4792-9f29-74b716ed6d42</t>
  </si>
  <si>
    <t>SBPQTE12297207</t>
  </si>
  <si>
    <t>eb346457-5575-4d5d-8904-d1f2f006fa8a</t>
  </si>
  <si>
    <t>SBPQTE12294613</t>
  </si>
  <si>
    <t>a1f00885-9e0e-4d25-bb9c-bb5ceaad9cbe</t>
  </si>
  <si>
    <t>SBPQTE12299852</t>
  </si>
  <si>
    <t>5c5ed741-42fe-4682-9b73-018c32f3eab5</t>
  </si>
  <si>
    <t>SBPQTE12291184</t>
  </si>
  <si>
    <t>410d83a5-2669-4fee-a732-b75ed5304871</t>
  </si>
  <si>
    <t>SBPQTE12299413</t>
  </si>
  <si>
    <t>0e5ccefd-8599-46de-8978-b83cbb841100</t>
  </si>
  <si>
    <t>SBPQTE12295179</t>
  </si>
  <si>
    <t>43690276-75e3-4a40-87e8-12e7d6329c92</t>
  </si>
  <si>
    <t>SBPQTE12294673</t>
  </si>
  <si>
    <t>GA700408084BUSP</t>
  </si>
  <si>
    <t>f66a673a-4b54-4943-8d63-39694f5cdf53</t>
  </si>
  <si>
    <t>SBPQTE12302242</t>
  </si>
  <si>
    <t>286183b4-5f51-4296-971e-acec81fbf350</t>
  </si>
  <si>
    <t>SBPQTE12302343</t>
  </si>
  <si>
    <t>acf1bb6b-daec-4767-aa05-c1707267f770</t>
  </si>
  <si>
    <t>SBPQTE12289421</t>
  </si>
  <si>
    <t>8a8f85f5-f328-467c-8f99-2352b7858886</t>
  </si>
  <si>
    <t>SBPQTE12287285</t>
  </si>
  <si>
    <t>43f0d62c-6b73-4a79-b1a2-a9c7ca1462fe</t>
  </si>
  <si>
    <t>SBPQTE12292777</t>
  </si>
  <si>
    <t>dee7047f-33d4-4564-a0fd-4b1d2ca7af06</t>
  </si>
  <si>
    <t>SBPQTE12299999</t>
  </si>
  <si>
    <t>S630205</t>
  </si>
  <si>
    <t>Boat Charter/Hire/Rental (Inc Crew, Coastal Water)</t>
  </si>
  <si>
    <t>15215a63-69ec-4703-b830-c2b894582a86</t>
  </si>
  <si>
    <t>SBPQTE12290341</t>
  </si>
  <si>
    <t>3d77f4fd-d5d9-4363-85d5-35812273a499</t>
  </si>
  <si>
    <t>SBPQTE12290360</t>
  </si>
  <si>
    <t>S232110</t>
  </si>
  <si>
    <t>Plywood Manufacturing</t>
  </si>
  <si>
    <t>289cb1cc-4f00-464d-bb55-9415c525b457</t>
  </si>
  <si>
    <t>SBPQTE12296953</t>
  </si>
  <si>
    <t>a994d65c-a6f0-4280-94de-461830fef485</t>
  </si>
  <si>
    <t>SBPQTE12290927</t>
  </si>
  <si>
    <t>609a765f-b579-4c06-8361-0c050a88189f</t>
  </si>
  <si>
    <t>SBPQTE12294137</t>
  </si>
  <si>
    <t>0da08a4e-26b9-4862-88b4-27426c4fcbbb</t>
  </si>
  <si>
    <t>SBPQTE12287020</t>
  </si>
  <si>
    <t>107U424870BPK</t>
  </si>
  <si>
    <t>S933088</t>
  </si>
  <si>
    <t>Adventure Activities And/Or Organisations (Noc)</t>
  </si>
  <si>
    <t>4222768a-6c94-4a60-9631-be13f7c6ca3d</t>
  </si>
  <si>
    <t>SBPQTE12287329</t>
  </si>
  <si>
    <t>5ec15959-701d-4afa-ae5a-2f06f2b20ecc</t>
  </si>
  <si>
    <t>SBPQTE12287549</t>
  </si>
  <si>
    <t>e9bd5325-9100-4a8e-9451-8c5f10332dd2</t>
  </si>
  <si>
    <t>SBPQTE12550258</t>
  </si>
  <si>
    <t>GA700048894BUSP</t>
  </si>
  <si>
    <t>01cbc2b0-fc92-49b8-a12c-4e579b4b06ac</t>
  </si>
  <si>
    <t>SBPQTE12295300</t>
  </si>
  <si>
    <t>b9e70f74-bfd6-4609-afc1-1cc20b5df610</t>
  </si>
  <si>
    <t>SBPQTE12301384</t>
  </si>
  <si>
    <t>3f6e7a42-9a0d-4183-9c52-fcd4a275bfc9</t>
  </si>
  <si>
    <t>SBPQTE12297961</t>
  </si>
  <si>
    <t>S286955</t>
  </si>
  <si>
    <t>Fans, Industrial, Manufacturing</t>
  </si>
  <si>
    <t>ca1b24a3-4e86-40ca-8165-e297243d549d</t>
  </si>
  <si>
    <t>SBPQTE12550088</t>
  </si>
  <si>
    <t>GA700417239BUSP</t>
  </si>
  <si>
    <t>175116ba-cd11-40d5-92c2-e8c3b023f103</t>
  </si>
  <si>
    <t>SBPQTE12292009</t>
  </si>
  <si>
    <t>9a45c15b-5647-45cf-b837-5cce78b419e0</t>
  </si>
  <si>
    <t>SBPQTE12302181</t>
  </si>
  <si>
    <t>50051664-4c83-4d1c-9f45-cc3e1c22339a</t>
  </si>
  <si>
    <t>SBPQTE12297495</t>
  </si>
  <si>
    <t>8eef8672-2084-4848-b830-b9e0b49b6e45</t>
  </si>
  <si>
    <t>SBPQTE12288975</t>
  </si>
  <si>
    <t>GA700243272BUSP</t>
  </si>
  <si>
    <t>6606d64f-d47a-4a62-8831-a0b9c5dba67f</t>
  </si>
  <si>
    <t>SBPQTE12292412</t>
  </si>
  <si>
    <t>2fa2b25f-8a63-450a-a812-80e7b6663673</t>
  </si>
  <si>
    <t>SBPQTE12301027</t>
  </si>
  <si>
    <t>GA700130854BUSP</t>
  </si>
  <si>
    <t>3972970f-81fb-4b64-946f-09c0f524fc1b</t>
  </si>
  <si>
    <t>SBPQTE12551328</t>
  </si>
  <si>
    <t>ac377d25-5a47-45c4-ac4c-049070459780</t>
  </si>
  <si>
    <t>SBPQTE12550707</t>
  </si>
  <si>
    <t>52124100-1838-4ba5-bb4e-7fe8bf894753</t>
  </si>
  <si>
    <t>SBPQTE12293093</t>
  </si>
  <si>
    <t>1fbaef37-77ea-4a7c-9765-a2eaca8e1e8f</t>
  </si>
  <si>
    <t>SBPQTE12300801</t>
  </si>
  <si>
    <t>a9f7873a-1c08-4361-860a-d94503579aaf</t>
  </si>
  <si>
    <t>SBPQTE12293268</t>
  </si>
  <si>
    <t>8855a5d0-19fe-42a9-bad5-ad230e9b7939</t>
  </si>
  <si>
    <t>SBPQTE12289475</t>
  </si>
  <si>
    <t>a8869e70-f9b5-4212-bac1-1708561cc53a</t>
  </si>
  <si>
    <t>SBPQTE12298539</t>
  </si>
  <si>
    <t>3efa0a4b-0b61-4bf6-a43f-d66dfe16ec96</t>
  </si>
  <si>
    <t>SBPQTE12293937</t>
  </si>
  <si>
    <t>b5412294-a0aa-4404-9d92-0b597db33736</t>
  </si>
  <si>
    <t>SBPQTE12551481</t>
  </si>
  <si>
    <t>7d233f65-23b6-4940-b39e-d85a56744e46</t>
  </si>
  <si>
    <t>SBPQTE12299792</t>
  </si>
  <si>
    <t>a47e5267-3742-47eb-bd09-d8fa8edc6aae</t>
  </si>
  <si>
    <t>SBPQTE12297906</t>
  </si>
  <si>
    <t>GA700251526BUSP</t>
  </si>
  <si>
    <t>bb464791-6e2f-4b53-a4ea-f80c8c56cd40</t>
  </si>
  <si>
    <t>SBPQTE12296136</t>
  </si>
  <si>
    <t>85faba58-ec26-4814-8296-7d7c86ed7fc6</t>
  </si>
  <si>
    <t>SBPQTE12291408</t>
  </si>
  <si>
    <t>S425958</t>
  </si>
  <si>
    <t>Crane Operator</t>
  </si>
  <si>
    <t>5279b42b-8878-4f9e-bbfc-2643d1d587a8</t>
  </si>
  <si>
    <t>SBPQTE12287136</t>
  </si>
  <si>
    <t>b75842f4-dbb2-490a-b6da-2f55be69f9da</t>
  </si>
  <si>
    <t>SBPQTE12302859</t>
  </si>
  <si>
    <t>bddd7472-aca8-4ef6-ae6e-6b30ae57f27d</t>
  </si>
  <si>
    <t>SBPQTE12287501</t>
  </si>
  <si>
    <t>99ffaad6-f6b8-48a2-9cfa-74cc863e1928</t>
  </si>
  <si>
    <t>SBPQTE12302829</t>
  </si>
  <si>
    <t>GA700419669BUSP</t>
  </si>
  <si>
    <t>S532951</t>
  </si>
  <si>
    <t>Transmission/Gearbox, Motor Vehicle, Services</t>
  </si>
  <si>
    <t>68b3e46e-d900-42be-bf5d-64feead05b8f</t>
  </si>
  <si>
    <t>SBPQTE12550200</t>
  </si>
  <si>
    <t>GA700124638BUSP</t>
  </si>
  <si>
    <t>147d6171-6c70-475d-82e0-ff662d5fab8a</t>
  </si>
  <si>
    <t>SBPQTE12293495</t>
  </si>
  <si>
    <t>1218f108-e06a-4528-ae09-d075711c8396</t>
  </si>
  <si>
    <t>SBPQTE12288334</t>
  </si>
  <si>
    <t>S462330</t>
  </si>
  <si>
    <t>Automotive Battery Wholesaling</t>
  </si>
  <si>
    <t>89c763f6-e1b9-4cb6-bcc8-924fdc43ebd7</t>
  </si>
  <si>
    <t>SBPQTE12287169</t>
  </si>
  <si>
    <t>255f3b89-4e1e-40b5-aa01-c72fb5875bd7</t>
  </si>
  <si>
    <t>SBPQTE12298310</t>
  </si>
  <si>
    <t>492e43fc-a0ab-41d7-a12d-3b5026ab9bb9</t>
  </si>
  <si>
    <t>SBPQTE12296219</t>
  </si>
  <si>
    <t>S225005</t>
  </si>
  <si>
    <t>Boot Manufacturing (Synthetic Components)</t>
  </si>
  <si>
    <t>7620cdce-aa6f-430b-8f79-d5f8961bc72b</t>
  </si>
  <si>
    <t>SBPQTE12301173</t>
  </si>
  <si>
    <t>GA700075905BUSP</t>
  </si>
  <si>
    <t>11a2db7a-e82e-4a9d-bc41-c43b8a0cd8c1</t>
  </si>
  <si>
    <t>SBPQTE12302796</t>
  </si>
  <si>
    <t>243f7bd2-5c78-482c-941e-04716d1e86c8</t>
  </si>
  <si>
    <t>SBPQTE12551366</t>
  </si>
  <si>
    <t>f7bdd90f-bf41-4634-bec2-1e94cf1f3cf9</t>
  </si>
  <si>
    <t>SBPQTE12288987</t>
  </si>
  <si>
    <t>12f7726d-84bb-42b9-801a-dd922d09cb42</t>
  </si>
  <si>
    <t>SBPQTE12288789</t>
  </si>
  <si>
    <t>729f581c-d1a9-4446-8f7d-5b1c41f901ec</t>
  </si>
  <si>
    <t>SBPQTE12294073</t>
  </si>
  <si>
    <t>66d91dc8-82e8-4a3c-9009-278a7bbc54f3</t>
  </si>
  <si>
    <t>SBPQTE12298272</t>
  </si>
  <si>
    <t>1f633ff3-35e6-491f-86d2-4cfdbb846caa</t>
  </si>
  <si>
    <t>SBPQTE12297082</t>
  </si>
  <si>
    <t>GA700231809BUSP</t>
  </si>
  <si>
    <t>6c492e9a-05f2-4b5e-89f5-f55718ec5e0e</t>
  </si>
  <si>
    <t>SBPQTE12295994</t>
  </si>
  <si>
    <t>d5a67b1c-0a42-44a4-b806-12050bc5fe37</t>
  </si>
  <si>
    <t>SBPQTE12288290</t>
  </si>
  <si>
    <t>0e0d041a-1fcf-4049-8bf2-fcc6e744cd9a</t>
  </si>
  <si>
    <t>SBPQTE12295721</t>
  </si>
  <si>
    <t>S472161</t>
  </si>
  <si>
    <t>Sail Cloth Wholesaling</t>
  </si>
  <si>
    <t>47f5ae91-0b13-44d8-90f8-a25db03a531f</t>
  </si>
  <si>
    <t>SBPQTE12291053</t>
  </si>
  <si>
    <t>b9e5c4e6-f02f-45a7-885a-85c33d89f59d</t>
  </si>
  <si>
    <t>SBPQTE12299888</t>
  </si>
  <si>
    <t>2424c32a-0872-43b2-b0fa-48c819afcbd7</t>
  </si>
  <si>
    <t>SBPQTE12550985</t>
  </si>
  <si>
    <t>7844f330-4a49-4de8-9aa0-1febe327ee72</t>
  </si>
  <si>
    <t>SBPQTE12295929</t>
  </si>
  <si>
    <t>SMI021190651</t>
  </si>
  <si>
    <t>e3a19acb-4a53-4c4b-b1b6-efef85533c29</t>
  </si>
  <si>
    <t>SBPQTE12295728</t>
  </si>
  <si>
    <t>GA700414872BUSP</t>
  </si>
  <si>
    <t>7ae64d99-d8df-4bcf-82fb-78b187b4d30b</t>
  </si>
  <si>
    <t>SBPQTE12300562</t>
  </si>
  <si>
    <t>edd56c85-62d1-4428-8cc5-fd3cd1136959</t>
  </si>
  <si>
    <t>SBPQTE12290364</t>
  </si>
  <si>
    <t>3d0aeaa2-4ae6-4890-a9e6-ee9e18705a26</t>
  </si>
  <si>
    <t>SBPQTE12289924</t>
  </si>
  <si>
    <t>0c5b9459-6a6f-4cfd-9f8f-f874ddee5a91</t>
  </si>
  <si>
    <t>SBPQTE12290990</t>
  </si>
  <si>
    <t>8df59a73-10a4-4ad0-a4f9-23c645397cc6</t>
  </si>
  <si>
    <t>SBPQTE12295687</t>
  </si>
  <si>
    <t>GA700414848BUSP</t>
  </si>
  <si>
    <t>16c85917-db46-4966-9c8c-1b15c055a9d4</t>
  </si>
  <si>
    <t>SBPQTE12303945</t>
  </si>
  <si>
    <t>ec5f65b1-1fdd-43f0-b444-d138538beb83</t>
  </si>
  <si>
    <t>SBPQTE12287988</t>
  </si>
  <si>
    <t>5e4f5d83-2e11-4b36-9a15-13aa7829c8b4</t>
  </si>
  <si>
    <t>SBPQTE12298170</t>
  </si>
  <si>
    <t>c0774628-dab4-4d79-8472-233df2906f19</t>
  </si>
  <si>
    <t>SBPQTE12301451</t>
  </si>
  <si>
    <t>GA700130599BUSP</t>
  </si>
  <si>
    <t>31903e86-1ec0-4982-994a-66969f2ab373</t>
  </si>
  <si>
    <t>SBPQTE12300744</t>
  </si>
  <si>
    <t>9681a457-3542-48d1-a4c5-bf2f6e9c4b08</t>
  </si>
  <si>
    <t>SBPQTE12299663</t>
  </si>
  <si>
    <t>acbdfcfe-8a63-427e-8cdc-b36ff525e28c</t>
  </si>
  <si>
    <t>SBPQTE12297315</t>
  </si>
  <si>
    <t>9649436CMB</t>
  </si>
  <si>
    <t>fbaf4c34-b655-4d51-bcaf-27d34e2c24c9</t>
  </si>
  <si>
    <t>SBPQTE12291038</t>
  </si>
  <si>
    <t>f9cc2a94-efa5-492c-8c29-a33483b0a510</t>
  </si>
  <si>
    <t>SBPQTE12295843</t>
  </si>
  <si>
    <t>a8282dea-f3b9-4f67-8d12-201c760e99fa</t>
  </si>
  <si>
    <t>SBPQTE12295330</t>
  </si>
  <si>
    <t>349eb054-0d62-434a-aafd-18f3916ed8e6</t>
  </si>
  <si>
    <t>SBPQTE12289784</t>
  </si>
  <si>
    <t>076a48a6-a79a-4bea-a282-cd18453dd7e6</t>
  </si>
  <si>
    <t>SBPQTE12296061</t>
  </si>
  <si>
    <t>69ecc6b8-793a-4462-9a17-ef73d6e72ff5</t>
  </si>
  <si>
    <t>SBPQTE12303308</t>
  </si>
  <si>
    <t>699a267b-36a3-42e0-9ce4-e7ddf8cf4209</t>
  </si>
  <si>
    <t>SBPQTE12294632</t>
  </si>
  <si>
    <t>7ef49e21-6f41-4c9d-a2d4-e7745eb642d6</t>
  </si>
  <si>
    <t>SBPQTE12295734</t>
  </si>
  <si>
    <t>38d5c965-a13d-45da-b2f2-d10e39979d0f</t>
  </si>
  <si>
    <t>SBPQTE12295382</t>
  </si>
  <si>
    <t>e4fc1f10-2673-41d3-8f43-8b5b110c0a3a</t>
  </si>
  <si>
    <t>SBPQTE12296045</t>
  </si>
  <si>
    <t>GA700415071BUSP</t>
  </si>
  <si>
    <t>e1813141-386b-445a-8fb9-376dd4c94c40</t>
  </si>
  <si>
    <t>SBPQTE12293770</t>
  </si>
  <si>
    <t>64362901-3f77-4187-b1bc-16a291483478</t>
  </si>
  <si>
    <t>SBPQTE12299990</t>
  </si>
  <si>
    <t>0e275129-668a-4161-97e4-dc0dc5330028</t>
  </si>
  <si>
    <t>SBPQTE12303460</t>
  </si>
  <si>
    <t>GA700420092BUSP</t>
  </si>
  <si>
    <t>5e0cd91e-8154-4a07-9392-7b836ec3eb91</t>
  </si>
  <si>
    <t>SBPQTE12295943</t>
  </si>
  <si>
    <t>6e5730a3-7c00-41ff-9683-c0a8c1c365f5</t>
  </si>
  <si>
    <t>SBPQTE12298554</t>
  </si>
  <si>
    <t>ebcc2971-cf36-49c3-9033-7f0e836f1cf9</t>
  </si>
  <si>
    <t>SBPQTE12296706</t>
  </si>
  <si>
    <t>d6c9e858-b93f-437d-9e9a-c459c831efc1</t>
  </si>
  <si>
    <t>SBPQTE12295825</t>
  </si>
  <si>
    <t>24750dbb-597a-4d81-912c-7dad0336902d</t>
  </si>
  <si>
    <t>SBPQTE12300809</t>
  </si>
  <si>
    <t>11ab6d5d-1574-4627-877d-8360cc640417</t>
  </si>
  <si>
    <t>SBPQTE12289431</t>
  </si>
  <si>
    <t>1b66abd0-7b5d-4caf-885a-6f6c763846c4</t>
  </si>
  <si>
    <t>SBPQTE12288364</t>
  </si>
  <si>
    <t>0ad65b29-2775-423c-ac8b-4659e314d157</t>
  </si>
  <si>
    <t>SBPQTE12300912</t>
  </si>
  <si>
    <t>152f3607-33db-469c-acb6-74436779f4eb</t>
  </si>
  <si>
    <t>SBPQTE12299807</t>
  </si>
  <si>
    <t>f1a2badc-8e47-4f2f-a58b-c54f3b0f0ae9</t>
  </si>
  <si>
    <t>SBPQTE12298930</t>
  </si>
  <si>
    <t>5e362264-8e6f-4a0a-98b4-1e493926a417</t>
  </si>
  <si>
    <t>SBPQTE12298936</t>
  </si>
  <si>
    <t>8cc358fe-1380-4ea2-a69c-19c0ba96c76a</t>
  </si>
  <si>
    <t>SBPQTE12299244</t>
  </si>
  <si>
    <t>6b1c07cd-8f84-4ed4-ad06-27a1973659a4</t>
  </si>
  <si>
    <t>SBPQTE12296862</t>
  </si>
  <si>
    <t>86259ae1-90f8-4504-b111-1fbc7cbb17c3</t>
  </si>
  <si>
    <t>SBPQTE12298108</t>
  </si>
  <si>
    <t>GA700250090BUSP</t>
  </si>
  <si>
    <t>53d9f812-318a-4863-88df-ada3825d0243</t>
  </si>
  <si>
    <t>SBPQTE12287228</t>
  </si>
  <si>
    <t>ece7d46e-4671-4d1b-bcc5-43eba8ef7668</t>
  </si>
  <si>
    <t>SBPQTE12303585</t>
  </si>
  <si>
    <t>8cb04ea1-b51f-4a34-a457-f0962696ca0d</t>
  </si>
  <si>
    <t>SBPQTE12290393</t>
  </si>
  <si>
    <t>GA700411669BUSP</t>
  </si>
  <si>
    <t>5d39d8a1-e07a-4346-bf6c-707bc64e5a97</t>
  </si>
  <si>
    <t>SBPQTE12295759</t>
  </si>
  <si>
    <t>20fa31ac-6fec-40fa-a3fd-ff83d776a701</t>
  </si>
  <si>
    <t>SBPQTE12295214</t>
  </si>
  <si>
    <t>9650243CMB</t>
  </si>
  <si>
    <t>a6a63906-270d-47fc-aa87-b4d675b3abb3</t>
  </si>
  <si>
    <t>SBPQTE12291163</t>
  </si>
  <si>
    <t>68d1faaa-411f-413a-98a6-4075897f5f81</t>
  </si>
  <si>
    <t>SBPQTE12300505</t>
  </si>
  <si>
    <t>50d4960c-dddd-4530-9fec-19aad235646e</t>
  </si>
  <si>
    <t>SBPQTE12288448</t>
  </si>
  <si>
    <t>GA700125077BUSP</t>
  </si>
  <si>
    <t>b929d9ed-6601-490a-bd32-a030be84d4d4</t>
  </si>
  <si>
    <t>SBPQTE12551312</t>
  </si>
  <si>
    <t>59593469-6e8f-4861-8f2a-0746bf0f0794</t>
  </si>
  <si>
    <t>SBPQTE12290976</t>
  </si>
  <si>
    <t>ec1b5cd7-6d7f-4d1e-ae74-f332ba9dc5c8</t>
  </si>
  <si>
    <t>SBPQTE12289166</t>
  </si>
  <si>
    <t>GA700401991BUSP</t>
  </si>
  <si>
    <t>7de5ae72-3721-47f3-b1a7-835b9ec9f3a5</t>
  </si>
  <si>
    <t>SBPQTE12298233</t>
  </si>
  <si>
    <t>GA700247621BUSP</t>
  </si>
  <si>
    <t>d795b6e9-1227-45d0-902e-6dd64b324455</t>
  </si>
  <si>
    <t>SBPQTE12303341</t>
  </si>
  <si>
    <t>1431af99-3c7a-4bbb-b9ac-a47cc725e578</t>
  </si>
  <si>
    <t>SBPQTE12297869</t>
  </si>
  <si>
    <t>0687b94d-8385-4445-9575-8575b5e51b59</t>
  </si>
  <si>
    <t>SBPQTE12302041</t>
  </si>
  <si>
    <t>63d47ff1-6ec0-4858-9adc-f137a2cdaacb</t>
  </si>
  <si>
    <t>SBPQTE12295980</t>
  </si>
  <si>
    <t>26f37837-65fd-4238-9817-8d2ce1acae37</t>
  </si>
  <si>
    <t>SBPQTE12298402</t>
  </si>
  <si>
    <t>deac5210-cc84-4446-b0e0-43997953e7d5</t>
  </si>
  <si>
    <t>SBPQTE12303670</t>
  </si>
  <si>
    <t>372807c9-f3bc-49cf-a815-d8cf41f5a81d</t>
  </si>
  <si>
    <t>SBPQTE12298262</t>
  </si>
  <si>
    <t>42a872bb-408e-4bbd-9b4b-9f3a47bfa1fe</t>
  </si>
  <si>
    <t>SBPQTE12550822</t>
  </si>
  <si>
    <t>f48f9c29-d652-4b3d-947c-4b3340be6dc4</t>
  </si>
  <si>
    <t>SBPQTE12297637</t>
  </si>
  <si>
    <t>d521797a-ddc8-4d5a-af92-fd7587a5ebff</t>
  </si>
  <si>
    <t>SBPQTE12302019</t>
  </si>
  <si>
    <t>c4b187df-e82d-4c7c-ae2f-64b429f231d8</t>
  </si>
  <si>
    <t>SBPQTE12289280</t>
  </si>
  <si>
    <t>f8aa8bf9-89ba-4e21-827a-907081731eae</t>
  </si>
  <si>
    <t>SBPQTE12302277</t>
  </si>
  <si>
    <t>S662225</t>
  </si>
  <si>
    <t>Jetties - Non Combustible Construction</t>
  </si>
  <si>
    <t>449beecb-ddab-4be4-aa71-9fe459e8de6a</t>
  </si>
  <si>
    <t>SBPQTE12551554</t>
  </si>
  <si>
    <t>S281235</t>
  </si>
  <si>
    <t>Caravan Manufacturing</t>
  </si>
  <si>
    <t>6d0b5319-170d-4be1-b139-0dd1e8ca0fc5</t>
  </si>
  <si>
    <t>SBPQTE12287278</t>
  </si>
  <si>
    <t>ea690d14-6887-44ad-bb84-4278f18f9c0f</t>
  </si>
  <si>
    <t>4e96a062-926b-41b2-9b8c-4808cbed289d</t>
  </si>
  <si>
    <t>SBPQTE12292144</t>
  </si>
  <si>
    <t>e0884bd2-5156-4cd8-880c-cb8a92abab3f</t>
  </si>
  <si>
    <t>SBPQTE12290646</t>
  </si>
  <si>
    <t>03b0c47a-87d3-4bfd-88fa-aeed9c0632ae</t>
  </si>
  <si>
    <t>SBPQTE12292790</t>
  </si>
  <si>
    <t>e3a8d6ea-5121-42a3-acd0-cddfbf345918</t>
  </si>
  <si>
    <t>SBPQTE12295170</t>
  </si>
  <si>
    <t>GA700381088BUSP</t>
  </si>
  <si>
    <t>7c749e0f-810f-4b05-b664-4f48a5a9668a</t>
  </si>
  <si>
    <t>SBPQTE12299914</t>
  </si>
  <si>
    <t>5d5e284e-a1e0-47a7-851e-5e6ec171bc0e</t>
  </si>
  <si>
    <t>SBPQTE12294000</t>
  </si>
  <si>
    <t>492fdeda-7073-4ff7-a812-9971f21bc29b</t>
  </si>
  <si>
    <t>SBPQTE12290952</t>
  </si>
  <si>
    <t>721c34a5-95d3-4245-963a-7101636435d9</t>
  </si>
  <si>
    <t>SBPQTE12286985</t>
  </si>
  <si>
    <t>69d1675d-0b76-40d2-a429-74ea5aeafe1f</t>
  </si>
  <si>
    <t>SBPQTE12288806</t>
  </si>
  <si>
    <t>GA700244881BUSP</t>
  </si>
  <si>
    <t>c267d375-a7ec-430c-bd83-485ed07e931f</t>
  </si>
  <si>
    <t>SBPQTE12298235</t>
  </si>
  <si>
    <t>d422230c-96ed-496a-b470-41749bd4d667</t>
  </si>
  <si>
    <t>SBPQTE12551540</t>
  </si>
  <si>
    <t>0ef010ff-0e25-44a1-8851-f42a3e7b4f87</t>
  </si>
  <si>
    <t>SBPQTE12300659</t>
  </si>
  <si>
    <t>S276457</t>
  </si>
  <si>
    <t>Engraving On Metals (Ex. Process Or Photographic)</t>
  </si>
  <si>
    <t>7b88d599-5bf8-404b-b11c-ddd47a025f40</t>
  </si>
  <si>
    <t>SBPQTE12297545</t>
  </si>
  <si>
    <t>04f7f16e-438a-495b-bfea-9f5d5160e719</t>
  </si>
  <si>
    <t>SBPQTE12294733</t>
  </si>
  <si>
    <t>e5095bb2-8410-4095-b113-f0c796646dd1</t>
  </si>
  <si>
    <t>SBPQTE12287846</t>
  </si>
  <si>
    <t>GA700410219BUSP</t>
  </si>
  <si>
    <t>60b04002-122a-485e-aa80-7afd48cc6b8d</t>
  </si>
  <si>
    <t>SBPQTE12297001</t>
  </si>
  <si>
    <t>GA700414631BUSP</t>
  </si>
  <si>
    <t>8049e9e2-6423-456e-8b75-3eb6ca38ab2d</t>
  </si>
  <si>
    <t>SBPQTE12304169</t>
  </si>
  <si>
    <t>36eda83f-ecf3-4775-abad-ca67f1fe287e</t>
  </si>
  <si>
    <t>SBPQTE12290729</t>
  </si>
  <si>
    <t>c950653a-e2b8-4cd7-90c4-74c1577cda88</t>
  </si>
  <si>
    <t>SBPQTE12294177</t>
  </si>
  <si>
    <t>GA700410998BUSP</t>
  </si>
  <si>
    <t>0abc71ac-d522-487e-b236-a576a552834a</t>
  </si>
  <si>
    <t>SBPQTE12287823</t>
  </si>
  <si>
    <t>ccd14602-327c-421d-b05c-2b014e24adb5</t>
  </si>
  <si>
    <t>SBPQTE12299080</t>
  </si>
  <si>
    <t>GA700129529BUSP</t>
  </si>
  <si>
    <t>925a0205-a62c-4f28-b9fc-73397052fcb8</t>
  </si>
  <si>
    <t>SBPQTE12292763</t>
  </si>
  <si>
    <t>88473c9a-4a09-4a45-b848-1f56476e6099</t>
  </si>
  <si>
    <t>SBPQTE12551132</t>
  </si>
  <si>
    <t>ff463dfa-bc8e-4ae6-a6e6-18b93263e59f</t>
  </si>
  <si>
    <t>SBPQTE12294271</t>
  </si>
  <si>
    <t>da106ea2-e08d-4853-bef1-80efc211eec5</t>
  </si>
  <si>
    <t>SBPQTE12292696</t>
  </si>
  <si>
    <t>65999b20-b938-4ff7-a478-c6bb0ce034d2</t>
  </si>
  <si>
    <t>SBPQTE12297013</t>
  </si>
  <si>
    <t>24c536bf-be4f-48e1-b7da-7b167c9a6685</t>
  </si>
  <si>
    <t>SBPQTE12303725</t>
  </si>
  <si>
    <t>b9ee186a-7704-4374-bd44-982944a55c9f</t>
  </si>
  <si>
    <t>SBPQTE12296847</t>
  </si>
  <si>
    <t>94a5f692-fc4c-41a1-af74-6e672cbc1257</t>
  </si>
  <si>
    <t>SBPQTE12287269</t>
  </si>
  <si>
    <t>0a4a4b85-2f7b-4f2d-9d67-2d03a57aee39</t>
  </si>
  <si>
    <t>SBPQTE12297018</t>
  </si>
  <si>
    <t>822dba74-2b68-4b8c-8f9a-282f05ceef63</t>
  </si>
  <si>
    <t>SBPQTE12287552</t>
  </si>
  <si>
    <t>37ea07f8-626f-4c78-b76a-f8f5ecfb7e26</t>
  </si>
  <si>
    <t>SBPQTE12291299</t>
  </si>
  <si>
    <t>S276955</t>
  </si>
  <si>
    <t>Lamps Or Lamp Parts Manufacturing (Ex. Electric)</t>
  </si>
  <si>
    <t>f58b73a1-27de-45c6-8c6d-d58e4839bdf0</t>
  </si>
  <si>
    <t>SBPQTE12303293</t>
  </si>
  <si>
    <t>GA700419975BUSP</t>
  </si>
  <si>
    <t>f83b0710-f0fe-40fe-9217-93a5ecba4728</t>
  </si>
  <si>
    <t>SBPQTE12551522</t>
  </si>
  <si>
    <t>4fe2e9e5-13f3-4bcd-be28-d8e5123fcd33</t>
  </si>
  <si>
    <t>SBPQTE12300644</t>
  </si>
  <si>
    <t>a714b0d1-c25b-4f8e-9090-b9f7fe857e69</t>
  </si>
  <si>
    <t>SBPQTE12290706</t>
  </si>
  <si>
    <t>dd672c64-97c1-4424-9452-295d86ecd806</t>
  </si>
  <si>
    <t>SBPQTE12301887</t>
  </si>
  <si>
    <t>dcb0e9f0-ffb3-412d-808d-1cbebf6e436f</t>
  </si>
  <si>
    <t>SBPQTE12294111</t>
  </si>
  <si>
    <t>952625e8-bb29-41be-9eb5-20409609ef2e</t>
  </si>
  <si>
    <t>SBPQTE12302602</t>
  </si>
  <si>
    <t>ec3dd192-2fa2-439f-9fce-4ee2c4f83b9d</t>
  </si>
  <si>
    <t>SBPQTE12302221</t>
  </si>
  <si>
    <t>b9c6853b-d6fc-48b2-b793-7ae9a6a56abe</t>
  </si>
  <si>
    <t>SBPQTE12290029</t>
  </si>
  <si>
    <t>445ddeac-feeb-4195-93dc-15e3af1c93da</t>
  </si>
  <si>
    <t>SBPQTE12297898</t>
  </si>
  <si>
    <t>GA700415489BUSP</t>
  </si>
  <si>
    <t>64977396-3f35-4377-a4b6-ec446b674076</t>
  </si>
  <si>
    <t>SBPQTE12300995</t>
  </si>
  <si>
    <t>GA700416559BUSP</t>
  </si>
  <si>
    <t>d213946a-2be3-45de-ba38-b24a3b6cd69f</t>
  </si>
  <si>
    <t>SBPQTE12550003</t>
  </si>
  <si>
    <t>1d49709b-efe6-45f2-9b31-d058b547d562</t>
  </si>
  <si>
    <t>SBPQTE12296780</t>
  </si>
  <si>
    <t>33071a97-1da2-4cee-8c51-1e1f9b78e7ca</t>
  </si>
  <si>
    <t>SBPQTE12296865</t>
  </si>
  <si>
    <t>a63a6262-14aa-4e6a-8a0e-a8757fa43181</t>
  </si>
  <si>
    <t>SBPQTE12550727</t>
  </si>
  <si>
    <t>ccdc38eb-6f1c-4c86-b33d-4ac261335b20</t>
  </si>
  <si>
    <t>SBPQTE12295590</t>
  </si>
  <si>
    <t>GA700313775BUSP</t>
  </si>
  <si>
    <t>c1784eca-3446-475d-9161-fa2817ffc7c6</t>
  </si>
  <si>
    <t>SBPQTE12295339</t>
  </si>
  <si>
    <t>b52db4f2-ec33-4334-9de4-81a7e6f02cbe</t>
  </si>
  <si>
    <t>SBPQTE12290388</t>
  </si>
  <si>
    <t>GA700411655BUSP</t>
  </si>
  <si>
    <t>c8fd357d-7a21-41d2-87c9-f4a9341e2eee</t>
  </si>
  <si>
    <t>SBPQTE12290121</t>
  </si>
  <si>
    <t>GA700353551BUSP</t>
  </si>
  <si>
    <t>4cff4618-b8c7-48c9-989d-c847273edbbd</t>
  </si>
  <si>
    <t>SBPQTE12297524</t>
  </si>
  <si>
    <t>829cb866-f386-4a8a-8231-fd496b28fa73</t>
  </si>
  <si>
    <t>SBPQTE12293194</t>
  </si>
  <si>
    <t>GA700378522BUSP</t>
  </si>
  <si>
    <t>b163ad45-619f-41a3-bbe3-38df255aff2c</t>
  </si>
  <si>
    <t>SBPQTE12299190</t>
  </si>
  <si>
    <t>6ac8e68a-a513-45f3-ad50-46503e11cf48</t>
  </si>
  <si>
    <t>SBPQTE12298380</t>
  </si>
  <si>
    <t>55a1744b-0922-4777-8f74-29340cacb9ae</t>
  </si>
  <si>
    <t>SBPQTE12294823</t>
  </si>
  <si>
    <t>a0fa2559-f9b7-4d49-b475-3205456c47fb</t>
  </si>
  <si>
    <t>SBPQTE12298277</t>
  </si>
  <si>
    <t>GA700129213BUSP</t>
  </si>
  <si>
    <t>e76b1b8c-563e-49d8-9a80-1e9f27ca768a</t>
  </si>
  <si>
    <t>SBPQTE12292659</t>
  </si>
  <si>
    <t>47435d73-9a43-46c5-aae3-1eea91eaf3eb</t>
  </si>
  <si>
    <t>SBPQTE12287829</t>
  </si>
  <si>
    <t>S272954</t>
  </si>
  <si>
    <t>Non-Ferrous Metal Noc From Waste Material Recovery</t>
  </si>
  <si>
    <t>621a169e-f65c-4acc-bc0f-3b39118e1aa2</t>
  </si>
  <si>
    <t>SBPQTE12299520</t>
  </si>
  <si>
    <t>f37056dd-b3c1-4d4c-93e9-c726e38bca02</t>
  </si>
  <si>
    <t>a9a473c9-0ab5-4352-84d0-1b79e604657e</t>
  </si>
  <si>
    <t>SBPQTE12297279</t>
  </si>
  <si>
    <t>S785550</t>
  </si>
  <si>
    <t>Literary Agent</t>
  </si>
  <si>
    <t>6fdbbf02-51af-455d-9bd9-31ae0bb6188c</t>
  </si>
  <si>
    <t>SBPQTE12297912</t>
  </si>
  <si>
    <t>bac61086-315e-4181-a6ac-8b4d583d4d10</t>
  </si>
  <si>
    <t>SBPQTE12293270</t>
  </si>
  <si>
    <t>076c7846-da14-41cb-91dd-d33e5b92d191</t>
  </si>
  <si>
    <t>SBPQTE12295642</t>
  </si>
  <si>
    <t>e0a8e2fc-7aa5-494b-9f35-bed0dd079add</t>
  </si>
  <si>
    <t>SBPQTE12301947</t>
  </si>
  <si>
    <t>62a01e75-ceff-4a8f-adb1-f3f194f17d5f</t>
  </si>
  <si>
    <t>SBPQTE12301639</t>
  </si>
  <si>
    <t>GA700253485BUSP</t>
  </si>
  <si>
    <t>12e78c17-b50d-4b4f-b48a-873d3ce526ff</t>
  </si>
  <si>
    <t>SBPQTE12292816</t>
  </si>
  <si>
    <t>6efa3c36-c841-436a-afb5-c2786976e868</t>
  </si>
  <si>
    <t>SBPQTE12295220</t>
  </si>
  <si>
    <t>GA700414522BUSP</t>
  </si>
  <si>
    <t>4c78e305-3d9e-4e7c-996e-be3b25825a10</t>
  </si>
  <si>
    <t>SBPQTE12551485</t>
  </si>
  <si>
    <t>S612225</t>
  </si>
  <si>
    <t>Tourist Coach Service, Short Distance</t>
  </si>
  <si>
    <t>5cef1dc6-3cb6-4993-a93e-8ba6f54a4a78</t>
  </si>
  <si>
    <t>SBPQTE12303933</t>
  </si>
  <si>
    <t>702f59fa-3150-4697-adf8-9f19c382c25c</t>
  </si>
  <si>
    <t>SBPQTE12290982</t>
  </si>
  <si>
    <t>0a202521-7825-442c-94cf-32b4a65c7d44</t>
  </si>
  <si>
    <t>SBPQTE12289876</t>
  </si>
  <si>
    <t>S462320</t>
  </si>
  <si>
    <t>Automotive Air Conditioning Dealing/Installation</t>
  </si>
  <si>
    <t>b25940e2-78cc-42c7-aed3-21f31d1a66c9</t>
  </si>
  <si>
    <t>SBPQTE12291824</t>
  </si>
  <si>
    <t>ab9d9cf9-0bf6-4754-a775-1c11095befe3</t>
  </si>
  <si>
    <t>SBPQTE12551434</t>
  </si>
  <si>
    <t>GA700408190BUSP</t>
  </si>
  <si>
    <t>d070dbbf-07cc-44ce-8622-2d20318fdaf8</t>
  </si>
  <si>
    <t>SBPQTE12289494</t>
  </si>
  <si>
    <t>fca15ac1-569d-4e02-b139-8d08579edff2</t>
  </si>
  <si>
    <t>SBPQTE12298078</t>
  </si>
  <si>
    <t>GA700240808BUSP</t>
  </si>
  <si>
    <t>f67507a4-32b6-4fd4-9907-6bd2be66e4c9</t>
  </si>
  <si>
    <t>SBPQTE12304002</t>
  </si>
  <si>
    <t>e2a63d19-7b5a-40af-8016-8da97218d6c6</t>
  </si>
  <si>
    <t>SBPQTE12299970</t>
  </si>
  <si>
    <t>bebdf156-8645-48c9-b6d6-74c410f69bcf</t>
  </si>
  <si>
    <t>SBPQTE12289100</t>
  </si>
  <si>
    <t>GA700248537BUSP</t>
  </si>
  <si>
    <t>1ab82eb5-cfcd-4009-9d6c-6da0cb58c34c</t>
  </si>
  <si>
    <t>SBPQTE12293758</t>
  </si>
  <si>
    <t>dcf4a29c-579b-44e8-b541-162c251657c0</t>
  </si>
  <si>
    <t>SBPQTE12289017</t>
  </si>
  <si>
    <t>GA700247461BUSP</t>
  </si>
  <si>
    <t>822d10e1-68c0-463a-b55e-d30a9f3695a8</t>
  </si>
  <si>
    <t>SBPQTE12290133</t>
  </si>
  <si>
    <t>40ed9841-e23b-4fca-a712-60704f4f8eff</t>
  </si>
  <si>
    <t>SBPQTE12287645</t>
  </si>
  <si>
    <t>2122b9d7-2bb4-46e6-b4b8-0eae4f2eb137</t>
  </si>
  <si>
    <t>SBPQTE12299727</t>
  </si>
  <si>
    <t>9637998CMB</t>
  </si>
  <si>
    <t>f1dae356-422c-4c0b-854b-ac6df795684d</t>
  </si>
  <si>
    <t>SBPQTE12550969</t>
  </si>
  <si>
    <t>00431649-c656-4eb0-8e9a-8c0e6c8651e6</t>
  </si>
  <si>
    <t>SBPQTE12296908</t>
  </si>
  <si>
    <t>10108242-498c-4f6a-83cf-3a880dfa43d9</t>
  </si>
  <si>
    <t>SBPQTE12551015</t>
  </si>
  <si>
    <t>836c5c8d-7136-4303-bdf2-44b2e4ec760a</t>
  </si>
  <si>
    <t>SBPQTE12293471</t>
  </si>
  <si>
    <t>GA700413508BUSP</t>
  </si>
  <si>
    <t>c971322d-87ce-45fb-bb01-ca819b6568e4</t>
  </si>
  <si>
    <t>SBPQTE12290930</t>
  </si>
  <si>
    <t>fc9cb1a0-28a7-4717-a64f-783ae5147a88</t>
  </si>
  <si>
    <t>SBPQTE12301981</t>
  </si>
  <si>
    <t>GA700237434BUSP</t>
  </si>
  <si>
    <t>f4223b00-705c-48ce-8c45-b4cf6d02ee91</t>
  </si>
  <si>
    <t>SBPQTE12293790</t>
  </si>
  <si>
    <t>SMI019467211</t>
  </si>
  <si>
    <t>b5aa5f13-ae51-4ae1-baca-922913528843</t>
  </si>
  <si>
    <t>SBPQTE12291637</t>
  </si>
  <si>
    <t>GA700390346BUSP</t>
  </si>
  <si>
    <t>161866ce-b6f2-49e3-83d8-e5f670d1d18a</t>
  </si>
  <si>
    <t>SBPQTE12291289</t>
  </si>
  <si>
    <t>6172982c-b8f1-4ca2-9fce-90e83bfa38a1</t>
  </si>
  <si>
    <t>SBPQTE12290478</t>
  </si>
  <si>
    <t>aafea0de-d638-44ed-b842-b91a2ea76f08</t>
  </si>
  <si>
    <t>SBPQTE12300214</t>
  </si>
  <si>
    <t>4deebf63-ea5c-4013-a7f1-e76ed3d06e54</t>
  </si>
  <si>
    <t>SBPQTE12299045</t>
  </si>
  <si>
    <t>1d665a70-e40e-4959-b660-e3b8a79fb683</t>
  </si>
  <si>
    <t>SBPQTE12294622</t>
  </si>
  <si>
    <t>042a6111-a144-4fd9-b622-c3a77ac663a7</t>
  </si>
  <si>
    <t>SBPQTE12301490</t>
  </si>
  <si>
    <t>GA700257008BUSP</t>
  </si>
  <si>
    <t>6536f05a-5432-479a-9fd0-73e442d5ba4f</t>
  </si>
  <si>
    <t>SBPQTE12550023</t>
  </si>
  <si>
    <t>9a271e22-4e61-4fd2-87ae-ad4836aa1a6a</t>
  </si>
  <si>
    <t>SBPQTE12288130</t>
  </si>
  <si>
    <t>adbb6d1a-4df3-40f4-b84a-180e0196d53f</t>
  </si>
  <si>
    <t>SBPQTE12291394</t>
  </si>
  <si>
    <t>9d61b368-55dc-4040-808b-c7f685b7c5fe</t>
  </si>
  <si>
    <t>SBPQTE12293489</t>
  </si>
  <si>
    <t>677a7c3f-fab5-46c7-9ff9-ef101daf6e31</t>
  </si>
  <si>
    <t>SBPQTE12550082</t>
  </si>
  <si>
    <t>GA700416904BUSP</t>
  </si>
  <si>
    <t>a0ab7d39-c7a1-4baf-81c4-be9605656fdb</t>
  </si>
  <si>
    <t>SBPQTE12290832</t>
  </si>
  <si>
    <t>21db6d47-80c7-4573-a33e-3a94399992da</t>
  </si>
  <si>
    <t>SBPQTE12297410</t>
  </si>
  <si>
    <t>93fc28db-0110-4f9c-8b99-b8504d922350</t>
  </si>
  <si>
    <t>SBPQTE12293776</t>
  </si>
  <si>
    <t>16112e93-adeb-4c16-8b93-0c2fd5c9c777</t>
  </si>
  <si>
    <t>SBPQTE12296875</t>
  </si>
  <si>
    <t>617934d8-012c-4811-8bdf-0e770419eb61</t>
  </si>
  <si>
    <t>SBPQTE12298710</t>
  </si>
  <si>
    <t>603fb43b-6e46-4fe0-a053-75ab4dec282b</t>
  </si>
  <si>
    <t>SBPQTE12289349</t>
  </si>
  <si>
    <t>S281230</t>
  </si>
  <si>
    <t>Boat Trailer Manufacturing</t>
  </si>
  <si>
    <t>29ec29d8-419b-409d-842c-6eb588f4f209</t>
  </si>
  <si>
    <t>SBPQTE12286617</t>
  </si>
  <si>
    <t>d67f0760-0b0c-4574-a0bb-83db94ed7a2e</t>
  </si>
  <si>
    <t>SBPQTE12300111</t>
  </si>
  <si>
    <t>aa396394-9211-495f-9619-2f729112967d</t>
  </si>
  <si>
    <t>SBPQTE12301994</t>
  </si>
  <si>
    <t>GA700045780BUSP</t>
  </si>
  <si>
    <t>ea09d25d-2aaa-4b38-8170-9fc1b0e1b762</t>
  </si>
  <si>
    <t>SBPQTE12291816</t>
  </si>
  <si>
    <t>678dd80d-6fe4-44be-8328-9256ea4e8ce7</t>
  </si>
  <si>
    <t>SBPQTE12294988</t>
  </si>
  <si>
    <t>S661105</t>
  </si>
  <si>
    <t>Car Park Operation</t>
  </si>
  <si>
    <t>0db600b2-2b01-4a7b-a0c2-0d0e3fad5857</t>
  </si>
  <si>
    <t>SBPQTE12303652</t>
  </si>
  <si>
    <t>9649689CMB</t>
  </si>
  <si>
    <t>f681c2e7-29ee-47fc-b4e4-25b714946fbc</t>
  </si>
  <si>
    <t>SBPQTE12293627</t>
  </si>
  <si>
    <t>967094dc-18c3-486d-93cd-3b655fd01ddf</t>
  </si>
  <si>
    <t>SBPQTE12289875</t>
  </si>
  <si>
    <t>S951954</t>
  </si>
  <si>
    <t>Bicycles Hiring</t>
  </si>
  <si>
    <t>1f2b6fe9-ddcb-4808-848e-b622c695d483</t>
  </si>
  <si>
    <t>SBPQTE12294074</t>
  </si>
  <si>
    <t>GA700413802BUSP</t>
  </si>
  <si>
    <t>a66a9ed3-4e0f-4c06-96fe-d95df2cb7e45</t>
  </si>
  <si>
    <t>SBPQTE12550316</t>
  </si>
  <si>
    <t>085b8613-b3e0-4c6f-82e9-360953888072</t>
  </si>
  <si>
    <t>SBPQTE12290897</t>
  </si>
  <si>
    <t>734246e4-6993-42fb-8bcf-3772232bcf28</t>
  </si>
  <si>
    <t>SBPQTE12303862</t>
  </si>
  <si>
    <t>eb8a5718-bf12-4a4a-af5d-ae97aad5e69f</t>
  </si>
  <si>
    <t>SBPQTE12294768</t>
  </si>
  <si>
    <t>23c45f1a-fed7-45d2-97aa-958c1f2a191d</t>
  </si>
  <si>
    <t>SBPQTE12295788</t>
  </si>
  <si>
    <t>b6a8fbf0-2cdd-4e24-be98-5a0953fd40d5</t>
  </si>
  <si>
    <t>SBPQTE12303549</t>
  </si>
  <si>
    <t>24274bd5-93d8-4dde-8cf3-d99c449addd5</t>
  </si>
  <si>
    <t>SBPQTE12286918</t>
  </si>
  <si>
    <t>d0fa2555-67dc-4f30-a6fe-9c88bef7484f</t>
  </si>
  <si>
    <t>SBPQTE12293993</t>
  </si>
  <si>
    <t>7f5f4223-71ea-4975-a52d-dc876cc4739b</t>
  </si>
  <si>
    <t>SBPQTE12301242</t>
  </si>
  <si>
    <t>057b023b-de37-43bb-9713-d3b8ab252d66</t>
  </si>
  <si>
    <t>SBPQTE12302592</t>
  </si>
  <si>
    <t>d2548050-7d35-4ad5-936d-6a0e143f0eef</t>
  </si>
  <si>
    <t>SBPQTE12301915</t>
  </si>
  <si>
    <t>GA700131343BUSP</t>
  </si>
  <si>
    <t>11af60de-404d-478e-8296-00cab203d9d2</t>
  </si>
  <si>
    <t>SBPQTE12300161</t>
  </si>
  <si>
    <t>c583714f-0372-4700-9851-89caacd46bd0</t>
  </si>
  <si>
    <t>SBPQTE12291045</t>
  </si>
  <si>
    <t>03ffdf4f-02ff-499c-a924-aeefab37f1e9</t>
  </si>
  <si>
    <t>SBPQTE12287859</t>
  </si>
  <si>
    <t>979f239f-932f-421b-b9cd-a02ad1393046</t>
  </si>
  <si>
    <t>SBPQTE12291760</t>
  </si>
  <si>
    <t>8b2da946-15fb-423f-a8f7-4b384ef1f110</t>
  </si>
  <si>
    <t>SBPQTE12550115</t>
  </si>
  <si>
    <t>e789e419-1a84-4652-98aa-bcada2ed57f6</t>
  </si>
  <si>
    <t>SBPQTE12293209</t>
  </si>
  <si>
    <t>GA700411786BUSP</t>
  </si>
  <si>
    <t>dd711109-fdf0-40dc-956d-165ae207e47f</t>
  </si>
  <si>
    <t>SBPQTE12301047</t>
  </si>
  <si>
    <t>7ffb2a1e-dd83-424d-ae80-4be0064a9d73</t>
  </si>
  <si>
    <t>SBPQTE12299471</t>
  </si>
  <si>
    <t>8d670f0c-076e-4bec-b235-0823ef77a3dc</t>
  </si>
  <si>
    <t>SBPQTE12298232</t>
  </si>
  <si>
    <t>GA700246444BUSP</t>
  </si>
  <si>
    <t>5992ebf6-024b-419e-beca-7bee89be2a0c</t>
  </si>
  <si>
    <t>SBPQTE12295897</t>
  </si>
  <si>
    <t>2a4cf300-d197-4daa-a7ae-400abb65c75b</t>
  </si>
  <si>
    <t>SBPQTE12292270</t>
  </si>
  <si>
    <t>d846f2a3-5576-48ae-819f-7a6eea147941</t>
  </si>
  <si>
    <t>SBPQTE12302847</t>
  </si>
  <si>
    <t>80308de8-14c5-4b3f-807c-e24cd79bef2a</t>
  </si>
  <si>
    <t>SBPQTE12295315</t>
  </si>
  <si>
    <t>ecbe8318-6fe0-4da5-9c62-b9f567af2f69</t>
  </si>
  <si>
    <t>SBPQTE12289683</t>
  </si>
  <si>
    <t>50870f81-49e9-423a-a0de-2393f6287e15</t>
  </si>
  <si>
    <t>SBPQTE12297822</t>
  </si>
  <si>
    <t>GA700123216BUSP</t>
  </si>
  <si>
    <t>3784346a-9181-4a29-82c9-aef44ae55b24</t>
  </si>
  <si>
    <t>SBPQTE12301662</t>
  </si>
  <si>
    <t>GA700249226BUSP</t>
  </si>
  <si>
    <t>b34db40f-aa86-4d88-a317-5256a4313412</t>
  </si>
  <si>
    <t>SBPQTE12293056</t>
  </si>
  <si>
    <t>fb61b21c-0d35-479b-bda0-f48091e97d82</t>
  </si>
  <si>
    <t>SBPQTE12291775</t>
  </si>
  <si>
    <t>27b21187-cb69-49f5-bae1-a91d09a8d5f9</t>
  </si>
  <si>
    <t>SBPQTE12300044</t>
  </si>
  <si>
    <t>S962925</t>
  </si>
  <si>
    <t>Boy Scout Groups</t>
  </si>
  <si>
    <t>25e61931-4421-4f64-94af-7734db7b0d93</t>
  </si>
  <si>
    <t>SBPQTE12292524</t>
  </si>
  <si>
    <t>1bdf0080-c025-4444-bb98-b9799e111460</t>
  </si>
  <si>
    <t>SBPQTE12293601</t>
  </si>
  <si>
    <t>9db0e046-ea0c-4ba9-bd0f-71076d511d6c</t>
  </si>
  <si>
    <t>SBPQTE12302929</t>
  </si>
  <si>
    <t>15T4381489</t>
  </si>
  <si>
    <t>e388fec4-1eca-4624-b9a1-913aba3a6f9b</t>
  </si>
  <si>
    <t>SBPQTE12291459</t>
  </si>
  <si>
    <t>f838b748-62f7-4ce8-b7aa-f6bc9e2face3</t>
  </si>
  <si>
    <t>SBPQTE12297547</t>
  </si>
  <si>
    <t>21f6924f-c6ac-49b8-9e2e-d7675549d20d</t>
  </si>
  <si>
    <t>SBPQTE12299275</t>
  </si>
  <si>
    <t>fc71cb11-869b-4efa-bcca-86b9a4f62fdf</t>
  </si>
  <si>
    <t>SBPQTE12289191</t>
  </si>
  <si>
    <t>GA700245562BUSP</t>
  </si>
  <si>
    <t>828d0972-09d9-449d-ac7c-a360ddf691b9</t>
  </si>
  <si>
    <t>SBPQTE12301448</t>
  </si>
  <si>
    <t>GA700127570BUSP</t>
  </si>
  <si>
    <t>dd1826ab-0910-4aa7-8414-83c1d524fe53</t>
  </si>
  <si>
    <t>SBPQTE12551537</t>
  </si>
  <si>
    <t>SMI020220976</t>
  </si>
  <si>
    <t>ff049b91-d705-4110-81ea-68f4b9469497</t>
  </si>
  <si>
    <t>SBPQTE12299250</t>
  </si>
  <si>
    <t>31a4651b-2bad-4b12-be2e-f6338b37f042</t>
  </si>
  <si>
    <t>SBPQTE12301684</t>
  </si>
  <si>
    <t>84e94a99-e162-4f0c-9ac3-d67bfdd6b53e</t>
  </si>
  <si>
    <t>SBPQTE12295154</t>
  </si>
  <si>
    <t>4d910153-1365-4edd-891c-29801901350e</t>
  </si>
  <si>
    <t>SBPQTE12299791</t>
  </si>
  <si>
    <t>S861110</t>
  </si>
  <si>
    <t>Day Surgery For Medical Procedures</t>
  </si>
  <si>
    <t>cf12e178-88a2-4a4c-865f-8f2c6193b0cb</t>
  </si>
  <si>
    <t>SBPQTE12551363</t>
  </si>
  <si>
    <t>S222110</t>
  </si>
  <si>
    <t>Textile Awnings Manufacturing</t>
  </si>
  <si>
    <t>4ea92cda-68e1-4d13-9ccf-478b99f170ff</t>
  </si>
  <si>
    <t>SBPQTE12303418</t>
  </si>
  <si>
    <t>GA700108378BUSP</t>
  </si>
  <si>
    <t>cc2f17ce-6c73-48ae-852a-2ea6215826c5</t>
  </si>
  <si>
    <t>SBPQTE12294122</t>
  </si>
  <si>
    <t>b422b781-dede-4379-adad-29cb294fe618</t>
  </si>
  <si>
    <t>SBPQTE12302632</t>
  </si>
  <si>
    <t>aec4db4b-4ce1-432b-9ea6-cb07d90175ed</t>
  </si>
  <si>
    <t>SBPQTE12299836</t>
  </si>
  <si>
    <t>a878af55-e43f-437d-8aa3-8470ceebc0e9</t>
  </si>
  <si>
    <t>SBPQTE12287689</t>
  </si>
  <si>
    <t>67b7450c-e95e-40b4-b14a-c57262374e77</t>
  </si>
  <si>
    <t>SBPQTE12550965</t>
  </si>
  <si>
    <t>9b8363b7-b5f3-482b-8ef6-910720a02523</t>
  </si>
  <si>
    <t>SBPQTE12299778</t>
  </si>
  <si>
    <t>d851ef3f-91ef-41b1-9f49-737ffd396e38</t>
  </si>
  <si>
    <t>SBPQTE12293750</t>
  </si>
  <si>
    <t>b998c697-56db-4e52-8ed7-861b0aa28887</t>
  </si>
  <si>
    <t>SBPQTE12303562</t>
  </si>
  <si>
    <t>9637909CMB</t>
  </si>
  <si>
    <t>80475ff6-5ba2-4820-9888-65b3687d551a</t>
  </si>
  <si>
    <t>SBPQTE12292798</t>
  </si>
  <si>
    <t>9b358e50-29bf-4206-a67c-ed748662fd79</t>
  </si>
  <si>
    <t>SBPQTE12286619</t>
  </si>
  <si>
    <t>b0262931-1754-41a9-9682-41472e90648d</t>
  </si>
  <si>
    <t>SBPQTE12292091</t>
  </si>
  <si>
    <t>GA700290746BUSP</t>
  </si>
  <si>
    <t>82efbba7-7bb8-4fd7-9c8d-e623f37c1b4c</t>
  </si>
  <si>
    <t>SBPQTE12288281</t>
  </si>
  <si>
    <t>dda99756-421c-4144-87f4-3355aeb8cdd2</t>
  </si>
  <si>
    <t>SBPQTE12300504</t>
  </si>
  <si>
    <t>GA700417351BUSP</t>
  </si>
  <si>
    <t>bdd8ae78-5452-4aa9-8775-940589627449</t>
  </si>
  <si>
    <t>SBPQTE12291055</t>
  </si>
  <si>
    <t>cd37894f-f225-4c76-90c9-e53a629e30d7</t>
  </si>
  <si>
    <t>SBPQTE12291463</t>
  </si>
  <si>
    <t>01b97d52-f2ab-4231-abcf-8f3a02bd7806</t>
  </si>
  <si>
    <t>SBPQTE12550409</t>
  </si>
  <si>
    <t>GA700417428BUSP</t>
  </si>
  <si>
    <t>5ee4341a-ad28-4f40-b9d4-6789a5f30959</t>
  </si>
  <si>
    <t>SBPQTE12301426</t>
  </si>
  <si>
    <t>S276950</t>
  </si>
  <si>
    <t>Furniture Fittings, Metal, Manufacturing</t>
  </si>
  <si>
    <t>86a2ae02-ada8-44c1-a3ad-b7c478fa1c17</t>
  </si>
  <si>
    <t>SBPQTE12289814</t>
  </si>
  <si>
    <t>69c533d6-8323-4e34-ad7f-5437027d247c</t>
  </si>
  <si>
    <t>SBPQTE12302171</t>
  </si>
  <si>
    <t>47edf95a-764c-4dad-ac9a-e52f8662e686</t>
  </si>
  <si>
    <t>SBPQTE12302812</t>
  </si>
  <si>
    <t>828880bc-6fdf-4797-9a17-4e6faaa5cbf9</t>
  </si>
  <si>
    <t>SBPQTE12300779</t>
  </si>
  <si>
    <t>c8cc8fb3-8c72-49a2-b3ff-b9edd68481e6</t>
  </si>
  <si>
    <t>SBPQTE12551569</t>
  </si>
  <si>
    <t>3972655c-576f-4040-99d3-6129e5a903fd</t>
  </si>
  <si>
    <t>SBPQTE12295934</t>
  </si>
  <si>
    <t>c062fd91-a8e5-43e2-b3c8-8c6e9957c2ef</t>
  </si>
  <si>
    <t>SBPQTE12287812</t>
  </si>
  <si>
    <t>368283fa-dda1-4a73-bc3a-84ce60e72523</t>
  </si>
  <si>
    <t>SBPQTE12294331</t>
  </si>
  <si>
    <t>f97d4074-df47-4bff-a3d3-05f6b6ae1435</t>
  </si>
  <si>
    <t>SBPQTE12298749</t>
  </si>
  <si>
    <t>9013505d-e794-477c-9273-2fe70decc28f</t>
  </si>
  <si>
    <t>SBPQTE12294712</t>
  </si>
  <si>
    <t>e353d293-f7d3-4621-9333-c1b2e2079d10</t>
  </si>
  <si>
    <t>SBPQTE12295777</t>
  </si>
  <si>
    <t>187822cf-0eb6-437b-81df-3d6177b99492</t>
  </si>
  <si>
    <t>SBPQTE12298449</t>
  </si>
  <si>
    <t>97668cbd-19c0-46ee-abfd-1156dc0a6810</t>
  </si>
  <si>
    <t>SBPQTE12289691</t>
  </si>
  <si>
    <t>a53bfbef-8491-4919-8f25-4931d82e332e</t>
  </si>
  <si>
    <t>SBPQTE12298653</t>
  </si>
  <si>
    <t>GA700244119BUSP</t>
  </si>
  <si>
    <t>f20a3af4-0d34-4f29-b7ba-0d809f9e5756</t>
  </si>
  <si>
    <t>SBPQTE12299089</t>
  </si>
  <si>
    <t>6ce37f7e-eeca-49e3-ae83-a656816236a1</t>
  </si>
  <si>
    <t>SBPQTE12301012</t>
  </si>
  <si>
    <t>b7c6f767-d560-48f8-9692-f8d0551e3c7d</t>
  </si>
  <si>
    <t>SBPQTE12302238</t>
  </si>
  <si>
    <t>1e7fa78a-afc3-4510-9837-354a51fb7b31</t>
  </si>
  <si>
    <t>SBPQTE12297497</t>
  </si>
  <si>
    <t>9c97e019-705e-4ed5-910f-38cf52baa2a8</t>
  </si>
  <si>
    <t>SBPQTE12295666</t>
  </si>
  <si>
    <t>ce1405e8-af0f-499a-b537-a1cbed61a887</t>
  </si>
  <si>
    <t>SBPQTE12289759</t>
  </si>
  <si>
    <t>7220e999-3e4f-46a5-abb9-d181cd791ca9</t>
  </si>
  <si>
    <t>SBPQTE12303397</t>
  </si>
  <si>
    <t>f12bdea6-be96-4a9c-815e-d90e73a08834</t>
  </si>
  <si>
    <t>SBPQTE12551423</t>
  </si>
  <si>
    <t>2235667b-6762-470a-af05-b81e9b68e8b8</t>
  </si>
  <si>
    <t>SBPQTE12295602</t>
  </si>
  <si>
    <t>S872950</t>
  </si>
  <si>
    <t>Welfare Fund Raising</t>
  </si>
  <si>
    <t>c4bc3f01-8bd9-4a5d-9a74-6f3cbb388019</t>
  </si>
  <si>
    <t>SBPQTE12298546</t>
  </si>
  <si>
    <t>GA700246649BUSP</t>
  </si>
  <si>
    <t>ce8e0c11-cc91-443e-8522-1a8c5c6f1887</t>
  </si>
  <si>
    <t>SBPQTE12293779</t>
  </si>
  <si>
    <t>0fc76c7b-c2ce-43d3-b318-26e23ba1aab2</t>
  </si>
  <si>
    <t>SBPQTE12295304</t>
  </si>
  <si>
    <t>a1d2ac6d-3b1d-4987-aae4-b036ed9b11e8</t>
  </si>
  <si>
    <t>SBPQTE12289859</t>
  </si>
  <si>
    <t>054b7042-428e-4532-a557-c45cc6499baa</t>
  </si>
  <si>
    <t>SBPQTE12289722</t>
  </si>
  <si>
    <t>19917c29-f7a8-4369-ba76-fc1c97109bce</t>
  </si>
  <si>
    <t>SBPQTE12302304</t>
  </si>
  <si>
    <t>f9b3cfd2-31c4-4861-ac53-887820ee14bd</t>
  </si>
  <si>
    <t>SBPQTE12295813</t>
  </si>
  <si>
    <t>4e34d5ec-add5-44dd-a8dd-d351d28b65fa</t>
  </si>
  <si>
    <t>SBPQTE12303417</t>
  </si>
  <si>
    <t>GA700420057BUSP</t>
  </si>
  <si>
    <t>8d6b521c-08e5-4336-9d13-21384afea375</t>
  </si>
  <si>
    <t>SBPQTE12303000</t>
  </si>
  <si>
    <t>1042c323-f295-4e82-a560-66b53fc1d745</t>
  </si>
  <si>
    <t>SBPQTE12294847</t>
  </si>
  <si>
    <t>fc26bab9-80b4-447e-a180-4cde040e9e0f</t>
  </si>
  <si>
    <t>SBPQTE12293331</t>
  </si>
  <si>
    <t>e959895b-dcbe-4364-a085-17dc1cdbcf5f</t>
  </si>
  <si>
    <t>SBPQTE12292103</t>
  </si>
  <si>
    <t>8282da60-1dd9-4669-9788-cca27257e358</t>
  </si>
  <si>
    <t>SBPQTE12302684</t>
  </si>
  <si>
    <t>f8a8d6c5-d43a-4196-8438-98157fcf1c84</t>
  </si>
  <si>
    <t>SBPQTE12287210</t>
  </si>
  <si>
    <t>e040ffca-8609-4385-99ff-28f9e44fde48</t>
  </si>
  <si>
    <t>SBPQTE12294202</t>
  </si>
  <si>
    <t>70f1ee57-b355-4363-8514-e9ae5dfc791c</t>
  </si>
  <si>
    <t>SBPQTE12301605</t>
  </si>
  <si>
    <t>GA700052541BUSP</t>
  </si>
  <si>
    <t>6b88ef79-6eb5-407c-a4b5-5006e3fdbffa</t>
  </si>
  <si>
    <t>SBPQTE12301561</t>
  </si>
  <si>
    <t>162b88f3-6e1a-49bd-a79a-4d442000a01c</t>
  </si>
  <si>
    <t>SBPQTE12303390</t>
  </si>
  <si>
    <t>fd10c2a9-6644-423c-aa75-6e2daeacd10d</t>
  </si>
  <si>
    <t>SBPQTE12300525</t>
  </si>
  <si>
    <t>bbf56cd0-330d-451a-8b82-b48eeb9632a7</t>
  </si>
  <si>
    <t>SBPQTE12295937</t>
  </si>
  <si>
    <t>GA700313266BUSP</t>
  </si>
  <si>
    <t>156bfc51-30c9-4f2c-98be-3a346f2b94d7</t>
  </si>
  <si>
    <t>SBPQTE12303531</t>
  </si>
  <si>
    <t>2013424b-d433-4f2c-a088-05971b114e5e</t>
  </si>
  <si>
    <t>SBPQTE12287263</t>
  </si>
  <si>
    <t>29951bcb-4599-43ea-95f2-71417251c42c</t>
  </si>
  <si>
    <t>SBPQTE12291632</t>
  </si>
  <si>
    <t>GA700025302BUSP</t>
  </si>
  <si>
    <t>8e9a9507-beac-449d-af40-89617fa08473</t>
  </si>
  <si>
    <t>SBPQTE12291138</t>
  </si>
  <si>
    <t>f1f9bf64-ca4b-434c-aacf-4aa3defd5cb1</t>
  </si>
  <si>
    <t>SBPQTE12302488</t>
  </si>
  <si>
    <t>079f6f6e-96f0-4cd6-a384-96343d578901</t>
  </si>
  <si>
    <t>SBPQTE12302676</t>
  </si>
  <si>
    <t>eae7b317-79ad-46c9-a49e-5c6957879824</t>
  </si>
  <si>
    <t>SBPQTE12290973</t>
  </si>
  <si>
    <t>GA700409788BUSP</t>
  </si>
  <si>
    <t>f194deb5-3d18-4d8e-a576-5cf90cef6c97</t>
  </si>
  <si>
    <t>SBPQTE12288927</t>
  </si>
  <si>
    <t>S781053</t>
  </si>
  <si>
    <t>Research Farm Operation (Ex. University)</t>
  </si>
  <si>
    <t>d445067c-13db-4493-975b-3bc3c30af5f3</t>
  </si>
  <si>
    <t>SBPQTE12292365</t>
  </si>
  <si>
    <t>a5589b77-8d72-4ca8-a82a-fe376701b2b6</t>
  </si>
  <si>
    <t>SBPQTE12295316</t>
  </si>
  <si>
    <t>GA700414642BUSP</t>
  </si>
  <si>
    <t>c4e8d40c-8000-4bcb-a4e0-c7eac23349e3</t>
  </si>
  <si>
    <t>SBPQTE12289057</t>
  </si>
  <si>
    <t>e44fdefc-e4de-46b8-a268-b4e9a913b24c</t>
  </si>
  <si>
    <t>SBPQTE12293615</t>
  </si>
  <si>
    <t>S844060</t>
  </si>
  <si>
    <t>Paramedical Training College Operation Noc</t>
  </si>
  <si>
    <t>6f8787c3-dc7e-4e22-bf62-71ef631d2db5</t>
  </si>
  <si>
    <t>SBPQTE12292869</t>
  </si>
  <si>
    <t>GA700413159BUSP</t>
  </si>
  <si>
    <t>112dbc9f-9f77-4899-978b-ee7791145721</t>
  </si>
  <si>
    <t>SBPQTE12301728</t>
  </si>
  <si>
    <t>S782305</t>
  </si>
  <si>
    <t>Boat Designing Service</t>
  </si>
  <si>
    <t>4f2d315b-7cc2-42e7-bd1d-f3a61ec050e9</t>
  </si>
  <si>
    <t>SBPQTE12300198</t>
  </si>
  <si>
    <t>58c6b48a-15e9-49ba-a245-93807013e7f4</t>
  </si>
  <si>
    <t>SBPQTE12551586</t>
  </si>
  <si>
    <t>S231120</t>
  </si>
  <si>
    <t>Timber, Resawn Manufacturing (From Logs Sawn At Same Unit)</t>
  </si>
  <si>
    <t>70a3dd1e-1de1-45fc-9993-75d45717370b</t>
  </si>
  <si>
    <t>SBPQTE12293760</t>
  </si>
  <si>
    <t>S925250</t>
  </si>
  <si>
    <t>Entertainment Centre Operation</t>
  </si>
  <si>
    <t>552d1ebd-8e8b-4c22-8b51-0d7ebf262db8</t>
  </si>
  <si>
    <t>SBPQTE12290283</t>
  </si>
  <si>
    <t>2c5896aa-fe5f-402e-87f2-9d738fb6c79c</t>
  </si>
  <si>
    <t>SBPQTE12298292</t>
  </si>
  <si>
    <t>4329c233-4383-477e-b52b-92c9617ad801</t>
  </si>
  <si>
    <t>SBPQTE12286934</t>
  </si>
  <si>
    <t>9b129f68-8606-4ea7-b938-0fb8d29379d7</t>
  </si>
  <si>
    <t>SBPQTE12286800</t>
  </si>
  <si>
    <t>S294953</t>
  </si>
  <si>
    <t>Musical Instrument Manufacturing</t>
  </si>
  <si>
    <t>2c37c397-731f-4840-9eb8-c8944e3fa464</t>
  </si>
  <si>
    <t>SBPQTE12291822</t>
  </si>
  <si>
    <t>S286552</t>
  </si>
  <si>
    <t>Elevator Installation</t>
  </si>
  <si>
    <t>eff42f31-a77a-4055-9708-7c24cd667500</t>
  </si>
  <si>
    <t>SBPQTE12550873</t>
  </si>
  <si>
    <t>dc0ec221-70af-4006-8d04-7c2356eb1c99</t>
  </si>
  <si>
    <t>SBPQTE12294071</t>
  </si>
  <si>
    <t>GA700413896BUSP</t>
  </si>
  <si>
    <t>96b89c90-56b3-497d-9f5c-037bfcd27909</t>
  </si>
  <si>
    <t>SBPQTE12303609</t>
  </si>
  <si>
    <t>9650191CMB</t>
  </si>
  <si>
    <t>e8e1e1f5-4a5a-4bd1-afd4-6a27eb1dba8a</t>
  </si>
  <si>
    <t>SBPQTE12300833</t>
  </si>
  <si>
    <t>01cf9f0d-7f6c-418c-a911-52783805fce7</t>
  </si>
  <si>
    <t>SBPQTE12296940</t>
  </si>
  <si>
    <t>9293390e-278b-481f-b803-f367611b7536</t>
  </si>
  <si>
    <t>SBPQTE12291159</t>
  </si>
  <si>
    <t>GA700412117BUSP</t>
  </si>
  <si>
    <t>ead80c07-1ff3-459e-820b-354cde9bc445</t>
  </si>
  <si>
    <t>SBPQTE12289688</t>
  </si>
  <si>
    <t>b399e581-36e2-4365-9cd6-20a432471897</t>
  </si>
  <si>
    <t>SBPQTE12288995</t>
  </si>
  <si>
    <t>GA700249662BUSP</t>
  </si>
  <si>
    <t>f25c5025-8c5a-4e49-bece-a9d7e3c3f81a</t>
  </si>
  <si>
    <t>SBPQTE12302561</t>
  </si>
  <si>
    <t>GA700394718BUSP</t>
  </si>
  <si>
    <t>f2e8b82c-0949-4868-a142-8417fd1c2ed2</t>
  </si>
  <si>
    <t>SBPQTE12551240</t>
  </si>
  <si>
    <t>GA700417829BUSP</t>
  </si>
  <si>
    <t>c73c5dda-4f47-4435-8fe1-d9c97ca04765</t>
  </si>
  <si>
    <t>SBPQTE12302429</t>
  </si>
  <si>
    <t>9651116CMB</t>
  </si>
  <si>
    <t>867f6b7e-43c1-4c2c-b18c-94e1172df642</t>
  </si>
  <si>
    <t>SBPQTE12300918</t>
  </si>
  <si>
    <t>S573020</t>
  </si>
  <si>
    <t>Canteen, With Deep Frying</t>
  </si>
  <si>
    <t>289b279e-bbf3-4c3b-83c2-90b86e0aa9fb</t>
  </si>
  <si>
    <t>SBPQTE12296030</t>
  </si>
  <si>
    <t>2943aba8-ba9e-4bb7-8a46-251b76533362</t>
  </si>
  <si>
    <t>SBPQTE12302938</t>
  </si>
  <si>
    <t>059e61d7-fd2c-4c2e-922b-476c3d1aa3d5</t>
  </si>
  <si>
    <t>SBPQTE12303808</t>
  </si>
  <si>
    <t>32a53fce-1f4a-4d4a-9d96-1c40668a8c00</t>
  </si>
  <si>
    <t>SBPQTE12290006</t>
  </si>
  <si>
    <t>GA700245582BUSP</t>
  </si>
  <si>
    <t>c1b8f12a-3d11-4209-9082-3731adbfe0e5</t>
  </si>
  <si>
    <t>4fe7f2f2-9137-42a8-bdca-f30860b7f0cd</t>
  </si>
  <si>
    <t>SBPQTE12294709</t>
  </si>
  <si>
    <t>36d7d5fe-1171-4c5b-abfc-0074a15944bb</t>
  </si>
  <si>
    <t>SBPQTE12293786</t>
  </si>
  <si>
    <t>c4bde146-3a9b-4c41-996f-ff30c1c65eec</t>
  </si>
  <si>
    <t>SBPQTE12551004</t>
  </si>
  <si>
    <t>S222150</t>
  </si>
  <si>
    <t>Flags Or Banners, Manufacturing</t>
  </si>
  <si>
    <t>7fcca95f-122b-4651-b0cb-f056057f3c47</t>
  </si>
  <si>
    <t>SBPQTE12296525</t>
  </si>
  <si>
    <t>GA700415366BUSP</t>
  </si>
  <si>
    <t>389aaf14-80e4-4e1b-9d3a-d7a3dde19f24</t>
  </si>
  <si>
    <t>SBPQTE12290209</t>
  </si>
  <si>
    <t>6dfe2994-c162-4d1d-9523-c8163da9cbf5</t>
  </si>
  <si>
    <t>SBPQTE12291659</t>
  </si>
  <si>
    <t>0ecb5b7d-fc48-4aa1-afc4-6a1fafc9b425</t>
  </si>
  <si>
    <t>SBPQTE12550638</t>
  </si>
  <si>
    <t>15T4381861</t>
  </si>
  <si>
    <t>10e817ba-f874-4442-a18c-349dafa44b9a</t>
  </si>
  <si>
    <t>SBPQTE12294053</t>
  </si>
  <si>
    <t>GA700351230BUSP</t>
  </si>
  <si>
    <t>b395f47f-5925-47b3-95b9-912f3827c030</t>
  </si>
  <si>
    <t>SBPQTE12302014</t>
  </si>
  <si>
    <t>GA700249085BUSP</t>
  </si>
  <si>
    <t>f95807fb-e4ab-43f2-9c15-986501fcf34c</t>
  </si>
  <si>
    <t>SBPQTE12295885</t>
  </si>
  <si>
    <t>S951955</t>
  </si>
  <si>
    <t>Camping Equipment Hiring</t>
  </si>
  <si>
    <t>1dfb3e34-1495-4442-9598-1657b65298f4</t>
  </si>
  <si>
    <t>SBPQTE12551517</t>
  </si>
  <si>
    <t>GA700250584BUSP</t>
  </si>
  <si>
    <t>50482e71-72fb-4677-9f3d-6799fa526e4b</t>
  </si>
  <si>
    <t>SBPQTE12301372</t>
  </si>
  <si>
    <t>eb04634e-8613-4c43-b45a-2f29ef8a1e54</t>
  </si>
  <si>
    <t>SBPQTE12290965</t>
  </si>
  <si>
    <t>cde847df-a22e-4f6a-a087-1ad6b1b8b4e9</t>
  </si>
  <si>
    <t>SBPQTE12297694</t>
  </si>
  <si>
    <t>GA700400037BUSP</t>
  </si>
  <si>
    <t>Hatte Gilbert Insurance Brokers</t>
  </si>
  <si>
    <t>f1edebf2-d2d8-472b-bc72-40c039c551ee</t>
  </si>
  <si>
    <t>def6c192-2102-4c40-8d5a-1b08bd8c4506</t>
  </si>
  <si>
    <t>SBPQTE12290287</t>
  </si>
  <si>
    <t>af39fffb-9972-4e90-8f58-9cc6ceac89cd</t>
  </si>
  <si>
    <t>SBPQTE12299780</t>
  </si>
  <si>
    <t>15T4381843</t>
  </si>
  <si>
    <t>22dba022-fbbc-4867-9018-46dbbe90c199</t>
  </si>
  <si>
    <t>SBPQTE12287840</t>
  </si>
  <si>
    <t>fcf93b52-0f0e-4612-ab4f-7474c0b11b7c</t>
  </si>
  <si>
    <t>SBPQTE12292487</t>
  </si>
  <si>
    <t>b2de8cb0-214d-4e61-8c66-c956874f94ca</t>
  </si>
  <si>
    <t>SBPQTE12296690</t>
  </si>
  <si>
    <t>2f72e9cf-01a2-4582-a68a-4390ea1d1d01</t>
  </si>
  <si>
    <t>SBPQTE12291095</t>
  </si>
  <si>
    <t>3b9a6aee-3e07-4440-a2c4-293e56fb6d8a</t>
  </si>
  <si>
    <t>SBPQTE12302552</t>
  </si>
  <si>
    <t>GA700043761BUSP</t>
  </si>
  <si>
    <t>33f4a310-4729-4268-9478-160074d52ddc</t>
  </si>
  <si>
    <t>SBPQTE12287141</t>
  </si>
  <si>
    <t>5e357ff8-e118-41dc-8373-1767794f811d</t>
  </si>
  <si>
    <t>SBPQTE12291828</t>
  </si>
  <si>
    <t>35096755-89cd-43e7-a125-2d41942ff6af</t>
  </si>
  <si>
    <t>SBPQTE12301163</t>
  </si>
  <si>
    <t>e7287038-6471-4cbb-9cd5-009c91f70900</t>
  </si>
  <si>
    <t>SBPQTE12297276</t>
  </si>
  <si>
    <t>a38b8f72-9ad2-419a-b0c8-46cf72e38a93</t>
  </si>
  <si>
    <t>SBPQTE12550109</t>
  </si>
  <si>
    <t>15T1804649</t>
  </si>
  <si>
    <t>611679a9-654c-4379-8fec-452af1754d36</t>
  </si>
  <si>
    <t>SBPQTE12295442</t>
  </si>
  <si>
    <t>614a7bc4-9905-4182-8c8b-f874b99abf98</t>
  </si>
  <si>
    <t>SBPQTE12287159</t>
  </si>
  <si>
    <t>7fd6d2b3-955c-4ce3-a74f-45ead6b0eafb</t>
  </si>
  <si>
    <t>SBPQTE12287324</t>
  </si>
  <si>
    <t>42881121-981c-4eb5-817e-91d61ccf41cd</t>
  </si>
  <si>
    <t>SBPQTE12294121</t>
  </si>
  <si>
    <t>71e83852-6cb8-4801-ad27-b165e09b4a79</t>
  </si>
  <si>
    <t>SBPQTE12294052</t>
  </si>
  <si>
    <t>S256430</t>
  </si>
  <si>
    <t>Plastic Rotation Moulding</t>
  </si>
  <si>
    <t>6839c716-2b6c-4944-9d81-575975d8231c</t>
  </si>
  <si>
    <t>SBPQTE12294322</t>
  </si>
  <si>
    <t>9806a4fd-fa9d-462d-840a-42d39929751f</t>
  </si>
  <si>
    <t>SBPQTE12302699</t>
  </si>
  <si>
    <t>1b6609cd-d969-4eea-8a7d-00f034382ceb</t>
  </si>
  <si>
    <t>SBPQTE12302705</t>
  </si>
  <si>
    <t>9444e472-ef90-4ae1-8e6c-c438933fb073</t>
  </si>
  <si>
    <t>SBPQTE12551552</t>
  </si>
  <si>
    <t>GA700418119BUSP</t>
  </si>
  <si>
    <t>4327f4ad-e7a4-4b8a-97d4-7d3dc12e3245</t>
  </si>
  <si>
    <t>SBPQTE12298455</t>
  </si>
  <si>
    <t>GA700050795BUSP</t>
  </si>
  <si>
    <t>6eb41fd4-7e79-4b6e-bfc1-7844ca08216a</t>
  </si>
  <si>
    <t>SBPQTE12291593</t>
  </si>
  <si>
    <t>1bb8e52b-8a74-4c45-ab65-504fceb3a6cb</t>
  </si>
  <si>
    <t>SBPQTE12550786</t>
  </si>
  <si>
    <t>S664915</t>
  </si>
  <si>
    <t>Transport Container Repair Or Refurbishing</t>
  </si>
  <si>
    <t>473b6ff4-32f8-4f17-a543-d3293bf44cd3</t>
  </si>
  <si>
    <t>SBPQTE12301205</t>
  </si>
  <si>
    <t>17b323a7-3993-4bff-9a6f-f3b1f86cde7a</t>
  </si>
  <si>
    <t>SBPQTE12287105</t>
  </si>
  <si>
    <t>0ffd5190-bed1-4c01-b143-dd57ec7e8964</t>
  </si>
  <si>
    <t>SBPQTE12295333</t>
  </si>
  <si>
    <t>a3dba1d2-239c-497c-9bf1-12fe106042d6</t>
  </si>
  <si>
    <t>SBPQTE12297105</t>
  </si>
  <si>
    <t>147ed64c-d357-4317-9af2-2d9c1fbe4d98</t>
  </si>
  <si>
    <t>SBPQTE12303673</t>
  </si>
  <si>
    <t>GA700419159BUSP</t>
  </si>
  <si>
    <t>S286960</t>
  </si>
  <si>
    <t>Sporting Machinery Manufacturing Noc</t>
  </si>
  <si>
    <t>7709f3bf-2c70-4a63-9aab-ffbb737a4388</t>
  </si>
  <si>
    <t>SBPQTE12300625</t>
  </si>
  <si>
    <t>5a9876e1-3df1-4269-91ba-359cac706ed0</t>
  </si>
  <si>
    <t>SBPQTE12302281</t>
  </si>
  <si>
    <t>5a078487-fa85-4913-8877-ffd14c729c96</t>
  </si>
  <si>
    <t>SBPQTE12288521</t>
  </si>
  <si>
    <t>GA700240697BUSP</t>
  </si>
  <si>
    <t>92b93380-0523-4cad-8bb1-92aa5caa2658</t>
  </si>
  <si>
    <t>SBPQTE12296007</t>
  </si>
  <si>
    <t>GA700335604BUSP</t>
  </si>
  <si>
    <t>3be49942-036f-4282-a32e-252a0ddcc2ab</t>
  </si>
  <si>
    <t>SBPQTE12551102</t>
  </si>
  <si>
    <t>S263550</t>
  </si>
  <si>
    <t>Mouldings, Concrete, Manufacturing</t>
  </si>
  <si>
    <t>0fc437bd-3a7e-4991-8f2a-baaef68ec1da</t>
  </si>
  <si>
    <t>SBPQTE12289500</t>
  </si>
  <si>
    <t>8cfb3050-cbf3-402c-923a-cca4e6c50f8b</t>
  </si>
  <si>
    <t>SBPQTE12298267</t>
  </si>
  <si>
    <t>aa142510-274d-46ef-93b9-516d869a37f9</t>
  </si>
  <si>
    <t>SBPQTE12298331</t>
  </si>
  <si>
    <t>GA700391577BUSP</t>
  </si>
  <si>
    <t>c1f96268-f492-425b-a54c-c8f2a12e805e</t>
  </si>
  <si>
    <t>SBPQTE12302141</t>
  </si>
  <si>
    <t>3e91c662-ea45-4ccd-964e-d55c6ff402ff</t>
  </si>
  <si>
    <t>SBPQTE12295720</t>
  </si>
  <si>
    <t>8f7b5096-7cee-4662-9140-3810e774dcfc</t>
  </si>
  <si>
    <t>SBPQTE12287704</t>
  </si>
  <si>
    <t>S292120</t>
  </si>
  <si>
    <t>Outdoor Furniture, Wooden, Manufacturing</t>
  </si>
  <si>
    <t>7848e671-8ea1-476b-868a-cb947af37951</t>
  </si>
  <si>
    <t>SBPQTE12290993</t>
  </si>
  <si>
    <t>GA700042599BUSP</t>
  </si>
  <si>
    <t>29d46346-b7be-4c36-95c4-90d07fa5fd8a</t>
  </si>
  <si>
    <t>SBPQTE12296514</t>
  </si>
  <si>
    <t>cc615904-3bc2-4729-bed1-a6d61c0b10f7</t>
  </si>
  <si>
    <t>SBPQTE12293305</t>
  </si>
  <si>
    <t>751ceb82-bddc-4484-97f2-d770f872d8e6</t>
  </si>
  <si>
    <t>SBPQTE12289796</t>
  </si>
  <si>
    <t>c83d31c8-f4f1-46e9-8fd2-06bb017b3a0f</t>
  </si>
  <si>
    <t>SBPQTE12291317</t>
  </si>
  <si>
    <t>0d8279c1-cd4d-437c-a0cb-86f0fe1aeb8e</t>
  </si>
  <si>
    <t>e2797153-973a-4416-aaf3-8bc39247e5cf</t>
  </si>
  <si>
    <t>SBPQTE12297571</t>
  </si>
  <si>
    <t>S524515</t>
  </si>
  <si>
    <t>Boats Dealing</t>
  </si>
  <si>
    <t>110297e2-4741-4427-928a-a8eb16624c5f</t>
  </si>
  <si>
    <t>SBPQTE12299581</t>
  </si>
  <si>
    <t>26e3cc9a-0992-4911-a241-89949fb65b20</t>
  </si>
  <si>
    <t>SBPQTE12297954</t>
  </si>
  <si>
    <t>15T4381897</t>
  </si>
  <si>
    <t>8cc2332d-3de1-4a0c-a001-77580155a6c9</t>
  </si>
  <si>
    <t>SBPQTE12293721</t>
  </si>
  <si>
    <t>8cb35db2-3bb7-4e97-b2c5-a9c54ea4eb7e</t>
  </si>
  <si>
    <t>SBPQTE12301509</t>
  </si>
  <si>
    <t>GA700050741BUSP</t>
  </si>
  <si>
    <t>1f3bca1a-d590-4966-84a4-cc6dec1be407</t>
  </si>
  <si>
    <t>SBPQTE12299729</t>
  </si>
  <si>
    <t>6c4c9bf4-9718-4a04-8454-37f8ed238378</t>
  </si>
  <si>
    <t>SBPQTE12550568</t>
  </si>
  <si>
    <t>c7e8b381-b3a8-486e-bd85-25447a1dbd89</t>
  </si>
  <si>
    <t>SBPQTE12289109</t>
  </si>
  <si>
    <t>GA700044391BUSP</t>
  </si>
  <si>
    <t>d62d6e6e-6bb8-4b39-b3e9-1f32d6d0b20e</t>
  </si>
  <si>
    <t>SBPQTE12289261</t>
  </si>
  <si>
    <t>6c67b248-24a3-4f2f-aa17-5ede3da21469</t>
  </si>
  <si>
    <t>SBPQTE12295210</t>
  </si>
  <si>
    <t>97743c1f-92de-4d0f-91c2-8195fdabe72b</t>
  </si>
  <si>
    <t>SBPQTE12550310</t>
  </si>
  <si>
    <t>13b42088-d28c-4f00-953c-5a202133d9ab</t>
  </si>
  <si>
    <t>SBPQTE12304001</t>
  </si>
  <si>
    <t>9b9999b1-f351-4560-8228-26272a35ce51</t>
  </si>
  <si>
    <t>SBPQTE12296954</t>
  </si>
  <si>
    <t>896177f8-e719-4904-9dd5-6ea08dcf8d1c</t>
  </si>
  <si>
    <t>SBPQTE12300394</t>
  </si>
  <si>
    <t>GA700245712BUSP</t>
  </si>
  <si>
    <t>66699cda-2464-4fbe-9e47-ddaf2feb280e</t>
  </si>
  <si>
    <t>SBPQTE12550745</t>
  </si>
  <si>
    <t>92a82ac5-acdb-4ec3-85f6-ab7f6f7b6e40</t>
  </si>
  <si>
    <t>SBPQTE12302887</t>
  </si>
  <si>
    <t>847f6d0b-e051-4f0e-9cb4-7993330e8c1b</t>
  </si>
  <si>
    <t>SBPQTE12291682</t>
  </si>
  <si>
    <t>d78744b2-1c3b-4f68-af3a-7c0d5b11ecfd</t>
  </si>
  <si>
    <t>SBPQTE12292591</t>
  </si>
  <si>
    <t>340ad988-5fcb-44fc-9e6f-abc1f8e95dfb</t>
  </si>
  <si>
    <t>SBPQTE12300056</t>
  </si>
  <si>
    <t>ad1ed31c-6437-40ab-be17-2a4f65c9b3f7</t>
  </si>
  <si>
    <t>SBPQTE12290981</t>
  </si>
  <si>
    <t>fee8ed98-544d-4d3e-a562-c476e914a33e</t>
  </si>
  <si>
    <t>SBPQTE12289723</t>
  </si>
  <si>
    <t>S525952</t>
  </si>
  <si>
    <t>Handbag Retailing</t>
  </si>
  <si>
    <t>6d5a1b47-dd58-486f-8e77-be29e2d49770</t>
  </si>
  <si>
    <t>SBPQTE12294063</t>
  </si>
  <si>
    <t>72a433d6-9327-4edd-b5d2-11cae56b0f09</t>
  </si>
  <si>
    <t>SBPQTE12301560</t>
  </si>
  <si>
    <t>6e7c2185-7fc3-4a2d-a2ca-93b8b9aa45f1</t>
  </si>
  <si>
    <t>SBPQTE12290274</t>
  </si>
  <si>
    <t>a6c8a972-c697-4ca6-a02e-45f0727c4c3a</t>
  </si>
  <si>
    <t>SBPQTE12299476</t>
  </si>
  <si>
    <t>S961015</t>
  </si>
  <si>
    <t>Church Halls</t>
  </si>
  <si>
    <t>2edcdad2-5ffa-4265-94ec-0133177a6555</t>
  </si>
  <si>
    <t>SBPQTE12301061</t>
  </si>
  <si>
    <t>S022020</t>
  </si>
  <si>
    <t>Culling Of Wild Animals</t>
  </si>
  <si>
    <t>a7a19456-55c8-4ae2-8e5c-ec9da5a58a5b</t>
  </si>
  <si>
    <t>SBPQTE12294558</t>
  </si>
  <si>
    <t>8a952024-c1c0-4f0c-b00d-e8340c38f9bf</t>
  </si>
  <si>
    <t>SBPQTE12550401</t>
  </si>
  <si>
    <t>9650807CMB</t>
  </si>
  <si>
    <t>9beec30e-dabd-41ab-9e02-804043d01249</t>
  </si>
  <si>
    <t>SBPQTE12299652</t>
  </si>
  <si>
    <t>e3f2e6b4-94ae-4883-9956-7fa65603b8a6</t>
  </si>
  <si>
    <t>SBPQTE12550828</t>
  </si>
  <si>
    <t>8c005a9e-0491-48e5-9d04-091671939dfb</t>
  </si>
  <si>
    <t>SBPQTE12297083</t>
  </si>
  <si>
    <t>S224325</t>
  </si>
  <si>
    <t>Infants' Clothing Manufacturing (Fabric Knitted Elsewhere)</t>
  </si>
  <si>
    <t>2e062ce1-ad95-416b-beda-8aecddaf5f08</t>
  </si>
  <si>
    <t>SBPQTE12299274</t>
  </si>
  <si>
    <t>3c157b58-8b69-49f5-b9cb-3eca71f892a2</t>
  </si>
  <si>
    <t>SBPQTE12296823</t>
  </si>
  <si>
    <t>52da457b-e520-49ac-9d5a-2e027c02d081</t>
  </si>
  <si>
    <t>SBPQTE12297057</t>
  </si>
  <si>
    <t>ecc73c22-70ba-4213-9528-92b4c545a355</t>
  </si>
  <si>
    <t>SBPQTE12301826</t>
  </si>
  <si>
    <t>GA700234281BUSP</t>
  </si>
  <si>
    <t>04a7dc8d-d822-4e3d-983b-ffe0f122b976</t>
  </si>
  <si>
    <t>SBPQTE12299829</t>
  </si>
  <si>
    <t>S782353</t>
  </si>
  <si>
    <t>Marine Engineering Service (Consulting)</t>
  </si>
  <si>
    <t>53ea9687-3098-49d7-a051-588bdcaaa2da</t>
  </si>
  <si>
    <t>SBPQTE12287331</t>
  </si>
  <si>
    <t>S782358</t>
  </si>
  <si>
    <t>Quantity Surveying Service</t>
  </si>
  <si>
    <t>84c24cd1-ae20-440c-ad04-64ef5ebaca92</t>
  </si>
  <si>
    <t>SBPQTE12300822</t>
  </si>
  <si>
    <t>4597f809-425e-4dda-8431-c9ee47ee221d</t>
  </si>
  <si>
    <t>SBPQTE12287415</t>
  </si>
  <si>
    <t>S294261</t>
  </si>
  <si>
    <t>Plastic Toy / Game Manufacture</t>
  </si>
  <si>
    <t>4ec3d706-97c5-4149-9d3b-0d4abd1bb1db</t>
  </si>
  <si>
    <t>SBPQTE12296820</t>
  </si>
  <si>
    <t>2e7d9035-2557-445e-9374-8924bf481260</t>
  </si>
  <si>
    <t>SBPQTE12295269</t>
  </si>
  <si>
    <t>99f34b4a-5d16-4c45-bea6-e462b5da70b4</t>
  </si>
  <si>
    <t>SBPQTE12296497</t>
  </si>
  <si>
    <t>GA700415328BUSP</t>
  </si>
  <si>
    <t>2ca0691b-f426-4365-8148-c4f13570050e</t>
  </si>
  <si>
    <t>SBPQTE12551197</t>
  </si>
  <si>
    <t>S571067</t>
  </si>
  <si>
    <t>Motel (&lt;3 Storey Other Construction, Licensed)</t>
  </si>
  <si>
    <t>6b0371bc-28f5-4dc1-adec-1bea238480ff</t>
  </si>
  <si>
    <t>SBPQTE12550020</t>
  </si>
  <si>
    <t>fd54d207-a98b-473c-b448-8d816137e598</t>
  </si>
  <si>
    <t>SBPQTE12301919</t>
  </si>
  <si>
    <t>GA700246767BUSP</t>
  </si>
  <si>
    <t>2a086d29-00f7-47e3-8136-97ec2663134f</t>
  </si>
  <si>
    <t>SBPQTE12297807</t>
  </si>
  <si>
    <t>8f38187b-5360-4c28-994c-d5337b6d716c</t>
  </si>
  <si>
    <t>SBPQTE12303668</t>
  </si>
  <si>
    <t>ab4fcae3-b0bb-4716-80ff-28b5cbbb8b7f</t>
  </si>
  <si>
    <t>SBPQTE12288199</t>
  </si>
  <si>
    <t>412d1934-dc51-4995-9d19-f8d7f45f42d7</t>
  </si>
  <si>
    <t>SBPQTE12296741</t>
  </si>
  <si>
    <t>S282215</t>
  </si>
  <si>
    <t>Boatbuilding (Fibreglass)</t>
  </si>
  <si>
    <t>6cb7a1c4-644b-407c-85d8-03e6b3521ca0</t>
  </si>
  <si>
    <t>SBPQTE12287943</t>
  </si>
  <si>
    <t>GA700345048BUSP</t>
  </si>
  <si>
    <t>5ce59254-c2fd-45cf-8ed0-14c96268ce84</t>
  </si>
  <si>
    <t>SBPQTE12551201</t>
  </si>
  <si>
    <t>46e9568b-86cd-4c5d-84e1-1dbd3696ffd7</t>
  </si>
  <si>
    <t>SBPQTE12299319</t>
  </si>
  <si>
    <t>9649909CMB</t>
  </si>
  <si>
    <t>c83eb24b-05da-4f1c-b1a9-ef4346a40950</t>
  </si>
  <si>
    <t>SBPQTE12299001</t>
  </si>
  <si>
    <t>GA700244521BUSP</t>
  </si>
  <si>
    <t>0fc2ab14-9c40-4cac-8761-7c0741495114</t>
  </si>
  <si>
    <t>SBPQTE12302215</t>
  </si>
  <si>
    <t>1dafeb21-0cd9-48ab-902c-675e086dc257</t>
  </si>
  <si>
    <t>SBPQTE12303434</t>
  </si>
  <si>
    <t>GA700270922BUSP</t>
  </si>
  <si>
    <t>755ac031-bd13-489d-8248-0f27d220a600</t>
  </si>
  <si>
    <t>SBPQTE12299942</t>
  </si>
  <si>
    <t>5170e800-fc61-4a1f-b566-90eca9602318</t>
  </si>
  <si>
    <t>SBPQTE12297854</t>
  </si>
  <si>
    <t>8f2c1061-b475-44db-9208-f1ae7df87563</t>
  </si>
  <si>
    <t>SBPQTE12294334</t>
  </si>
  <si>
    <t>159c3b47-4894-4ec3-ab9c-036958da45d1</t>
  </si>
  <si>
    <t>SBPQTE12297561</t>
  </si>
  <si>
    <t>ece4a136-a6ca-4172-8b3e-1f97cf18fcf4</t>
  </si>
  <si>
    <t>SBPQTE12295631</t>
  </si>
  <si>
    <t>9610a81a-55d9-4895-9b52-04d277dbb9dc</t>
  </si>
  <si>
    <t>SBPQTE12288302</t>
  </si>
  <si>
    <t>GA700402659BUSP</t>
  </si>
  <si>
    <t>S531335</t>
  </si>
  <si>
    <t>Campervan Conversions</t>
  </si>
  <si>
    <t>0e04fc1b-af86-4efa-8610-5ca7ae06510f</t>
  </si>
  <si>
    <t>SBPQTE12288473</t>
  </si>
  <si>
    <t>GA700410658BUSP</t>
  </si>
  <si>
    <t>69ce32a1-007d-421b-aa51-e2cb1fdb1ef0</t>
  </si>
  <si>
    <t>SBPQTE12550325</t>
  </si>
  <si>
    <t>d75d9c8b-a5fe-41bf-b966-4b3abdfdb4ca</t>
  </si>
  <si>
    <t>SBPQTE12289419</t>
  </si>
  <si>
    <t>116c7266-2319-4a4f-89c6-98b22446da4c</t>
  </si>
  <si>
    <t>SBPQTE12292982</t>
  </si>
  <si>
    <t>GA700413242BUSP</t>
  </si>
  <si>
    <t>432c022b-f802-47e1-8705-d9035d1e3a64</t>
  </si>
  <si>
    <t>SBPQTE12302465</t>
  </si>
  <si>
    <t>SMI019493571</t>
  </si>
  <si>
    <t>fcce4a74-4a27-4a08-8211-d30d41843d8d</t>
  </si>
  <si>
    <t>SBPQTE12295770</t>
  </si>
  <si>
    <t>79a2339b-56c4-4df3-8920-66f2fde1d1e5</t>
  </si>
  <si>
    <t>SBPQTE12299644</t>
  </si>
  <si>
    <t>27a8f18d-6c45-49a8-b1ba-46750ee3bf66</t>
  </si>
  <si>
    <t>SBPQTE12296853</t>
  </si>
  <si>
    <t>adae4b68-d9a8-487b-af07-3629bde644d8</t>
  </si>
  <si>
    <t>423a8d7f-e581-436b-9a60-9ab595da4c37</t>
  </si>
  <si>
    <t>SBPQTE12298584</t>
  </si>
  <si>
    <t>5f44ec38-476f-4a5d-99e0-feead751b89d</t>
  </si>
  <si>
    <t>SBPQTE12291534</t>
  </si>
  <si>
    <t>7c928f76-3c91-43ad-9455-5aa758891c1c</t>
  </si>
  <si>
    <t>SBPQTE12296370</t>
  </si>
  <si>
    <t>d8995f38-793e-4067-a1c6-7d37a4831d75</t>
  </si>
  <si>
    <t>SBPQTE12551339</t>
  </si>
  <si>
    <t>285124PZBI</t>
  </si>
  <si>
    <t>48ccdd60-1316-4b1d-8c4a-c6eed5831e0a</t>
  </si>
  <si>
    <t>SBPQTE12551594</t>
  </si>
  <si>
    <t>8f7ebe9d-88d0-4a0f-b9fc-b3da1ffa035c</t>
  </si>
  <si>
    <t>SBPQTE12297881</t>
  </si>
  <si>
    <t>GA700244743BUSP</t>
  </si>
  <si>
    <t>1497f6a7-8166-4e8e-a102-ec59d4797a2f</t>
  </si>
  <si>
    <t>SBPQTE12287298</t>
  </si>
  <si>
    <t>f43c9bbb-88a6-4fdd-a6b1-f3d8ae38aead</t>
  </si>
  <si>
    <t>SBPQTE12288444</t>
  </si>
  <si>
    <t>8f2a3e8d-c80a-48da-b0c8-08879f7930d4</t>
  </si>
  <si>
    <t>SBPQTE12300254</t>
  </si>
  <si>
    <t>GA700237232BUSP</t>
  </si>
  <si>
    <t>cb13d7d8-2211-4dcf-b0e8-4c02c070b7dc</t>
  </si>
  <si>
    <t>SBPQTE12294618</t>
  </si>
  <si>
    <t>c4554556-e9fd-4087-a745-3352a922caa0</t>
  </si>
  <si>
    <t>SBPQTE12298829</t>
  </si>
  <si>
    <t>82532623-fe68-4e8e-894a-e31177acda4e</t>
  </si>
  <si>
    <t>SBPQTE12299069</t>
  </si>
  <si>
    <t>8c53d15b-7988-4844-bb53-a25a7ebba916</t>
  </si>
  <si>
    <t>SBPQTE12551036</t>
  </si>
  <si>
    <t>d58ab7d5-a9e9-46f0-9a37-ddb857167fca</t>
  </si>
  <si>
    <t>SBPQTE12301787</t>
  </si>
  <si>
    <t>c1ac6063-7f14-4d39-8f33-4d8209cacea0</t>
  </si>
  <si>
    <t>SBPQTE12290067</t>
  </si>
  <si>
    <t>aa8c8419-ec28-4087-baf9-fa0550f79100</t>
  </si>
  <si>
    <t>SBPQTE12292781</t>
  </si>
  <si>
    <t>e6820697-db9c-438a-827f-6145be76d736</t>
  </si>
  <si>
    <t>SBPQTE12550271</t>
  </si>
  <si>
    <t>7b323b27-af74-4eb6-baa0-05780f6ce42e</t>
  </si>
  <si>
    <t>SBPQTE12287100</t>
  </si>
  <si>
    <t>GA700397744BUSP</t>
  </si>
  <si>
    <t>bef63d76-26d8-4281-9394-0708d44f1d5d</t>
  </si>
  <si>
    <t>SBPQTE12287050</t>
  </si>
  <si>
    <t>3474af32-1a2b-43eb-8096-c11abb2110e4</t>
  </si>
  <si>
    <t>SBPQTE12290066</t>
  </si>
  <si>
    <t>S011952</t>
  </si>
  <si>
    <t>Pecan Nut Growing</t>
  </si>
  <si>
    <t>73a356f4-805f-40d7-9b3d-c45f09d3828d</t>
  </si>
  <si>
    <t>SBPQTE12298818</t>
  </si>
  <si>
    <t>GA700252026BUSP</t>
  </si>
  <si>
    <t>5784439b-9626-468f-95df-18ae881e8933</t>
  </si>
  <si>
    <t>SBPQTE12300802</t>
  </si>
  <si>
    <t>1c5f68b7-7b4b-472e-99ee-16e14bcdee9d</t>
  </si>
  <si>
    <t>SBPQTE12291286</t>
  </si>
  <si>
    <t>ba91c51c-3892-42ea-b340-592004cc89fe</t>
  </si>
  <si>
    <t>SBPQTE12299799</t>
  </si>
  <si>
    <t>1a4d728e-c4ff-4b2b-8033-cc6049746cf1</t>
  </si>
  <si>
    <t>SBPQTE12299242</t>
  </si>
  <si>
    <t>db5f1755-f046-4b44-9509-1d80a4c2f7fe</t>
  </si>
  <si>
    <t>SBPQTE12293360</t>
  </si>
  <si>
    <t>527ba22b-4f3b-4caf-ae0f-2610e28d2bfc</t>
  </si>
  <si>
    <t>SBPQTE12301475</t>
  </si>
  <si>
    <t>GA700249504BUSP</t>
  </si>
  <si>
    <t>1af59453-4f8c-4f3b-941e-75a5e5e7ecdd</t>
  </si>
  <si>
    <t>SBPQTE12292399</t>
  </si>
  <si>
    <t>0600146a-5de3-4367-add0-c422ca92e8f7</t>
  </si>
  <si>
    <t>SBPQTE12550663</t>
  </si>
  <si>
    <t>ba62a82b-6846-4bf9-96aa-33b24c68c2e8</t>
  </si>
  <si>
    <t>SBPQTE12298738</t>
  </si>
  <si>
    <t>GA700126540BUSP</t>
  </si>
  <si>
    <t>644250c4-7e28-4437-8b92-ca9afce34e8c</t>
  </si>
  <si>
    <t>SBPQTE12299699</t>
  </si>
  <si>
    <t>f14b8711-214c-479e-b804-a2e8e59b3c79</t>
  </si>
  <si>
    <t>SBPQTE12292068</t>
  </si>
  <si>
    <t>6b8c07b8-107e-45be-b062-9f96055a2c66</t>
  </si>
  <si>
    <t>SBPQTE12550778</t>
  </si>
  <si>
    <t>GA700417655BUSP</t>
  </si>
  <si>
    <t>d57cf284-19a4-442b-9633-91d3bb575097</t>
  </si>
  <si>
    <t>SBPQTE12295592</t>
  </si>
  <si>
    <t>f7873cf5-d7f1-4e13-afbf-0f60537824c9</t>
  </si>
  <si>
    <t>SBPQTE12299115</t>
  </si>
  <si>
    <t>ffc3a54b-22f6-4cb3-a2cc-5fd1bfb1c3c1</t>
  </si>
  <si>
    <t>SBPQTE12289273</t>
  </si>
  <si>
    <t>GA700410975BUSP</t>
  </si>
  <si>
    <t>1d5e4c06-62a4-469b-8971-30636a6470ba</t>
  </si>
  <si>
    <t>SBPQTE12290033</t>
  </si>
  <si>
    <t>da3537dc-1845-4826-9803-9d18bcfa2ccb</t>
  </si>
  <si>
    <t>SBPQTE12299794</t>
  </si>
  <si>
    <t>084e23f1-2559-4dd3-b886-9fc95bcdef35</t>
  </si>
  <si>
    <t>SBPQTE12299622</t>
  </si>
  <si>
    <t>2c1e9cf2-3412-4562-95a1-f80d461da176</t>
  </si>
  <si>
    <t>SBPQTE12299325</t>
  </si>
  <si>
    <t>d4662168-4ccc-407a-83a4-203ce91dc931</t>
  </si>
  <si>
    <t>SBPQTE12287255</t>
  </si>
  <si>
    <t>18d13a8e-b79e-4799-9032-cfc35ca7b1e8</t>
  </si>
  <si>
    <t>SBPQTE12299005</t>
  </si>
  <si>
    <t>S932115</t>
  </si>
  <si>
    <t>Lottery Agency Operation</t>
  </si>
  <si>
    <t>b76e2344-6ffb-4428-a02b-f6db35dffa0a</t>
  </si>
  <si>
    <t>SBPQTE12293323</t>
  </si>
  <si>
    <t>GA700237261BUSP</t>
  </si>
  <si>
    <t>3b65477a-ea8c-46ec-a6b8-aa21b95606a4</t>
  </si>
  <si>
    <t>SBPQTE12302275</t>
  </si>
  <si>
    <t>03c25ac6-2c7e-48fc-88ec-8ed65f5e0954</t>
  </si>
  <si>
    <t>SBPQTE12301265</t>
  </si>
  <si>
    <t>233862fa-0a4b-4a6b-b8bd-ad3dca0cdc99</t>
  </si>
  <si>
    <t>SBPQTE12292900</t>
  </si>
  <si>
    <t>3ce41de1-425e-4bf3-b6f6-53983103cb08</t>
  </si>
  <si>
    <t>SBPQTE12293101</t>
  </si>
  <si>
    <t>0b04acab-0398-47fd-aa5b-978c671cb907</t>
  </si>
  <si>
    <t>SBPQTE12303499</t>
  </si>
  <si>
    <t>264081PZBI</t>
  </si>
  <si>
    <t>6afb38e3-1b27-4653-91ea-28e8309c5285</t>
  </si>
  <si>
    <t>SBPQTE12288834</t>
  </si>
  <si>
    <t>b531825b-38e2-473d-b370-59ee50369481</t>
  </si>
  <si>
    <t>540bc282-336c-4f4f-adea-ce1b55ed7a4f</t>
  </si>
  <si>
    <t>SBPQTE12292178</t>
  </si>
  <si>
    <t>S844010</t>
  </si>
  <si>
    <t>Ballet School Operation</t>
  </si>
  <si>
    <t>21ab188e-4b46-4d77-9a52-bc47ee36bfde</t>
  </si>
  <si>
    <t>SBPQTE12288171</t>
  </si>
  <si>
    <t>ee8e2693-73b7-4ac4-9add-5304bc2f89ba</t>
  </si>
  <si>
    <t>SBPQTE12292942</t>
  </si>
  <si>
    <t>92caa2c5-6805-41f9-afe3-f671917d1fab</t>
  </si>
  <si>
    <t>SBPQTE12303646</t>
  </si>
  <si>
    <t>cdfa8871-11b1-4500-9bd6-2eb0c0e2d0ea</t>
  </si>
  <si>
    <t>SBPQTE12296791</t>
  </si>
  <si>
    <t>77a17aed-1245-4211-bd0f-d1ec6cc93ba9</t>
  </si>
  <si>
    <t>SBPQTE12302770</t>
  </si>
  <si>
    <t>f400dd70-9294-41db-9687-5280e299d13a</t>
  </si>
  <si>
    <t>SBPQTE12292109</t>
  </si>
  <si>
    <t>775cbc90-d89e-4b19-bd70-4d50d5254682</t>
  </si>
  <si>
    <t>SBPQTE12291673</t>
  </si>
  <si>
    <t>d3a759b4-b1eb-44cf-bc77-7fc955832bb8</t>
  </si>
  <si>
    <t>SBPQTE12550157</t>
  </si>
  <si>
    <t>GA700248957BUSP</t>
  </si>
  <si>
    <t>fcc1bd83-4686-4f17-b501-6fe61fff099b</t>
  </si>
  <si>
    <t>SBPQTE12293448</t>
  </si>
  <si>
    <t>09c1051d-9faf-4345-b13e-09d1116ccb98</t>
  </si>
  <si>
    <t>SBPQTE12295790</t>
  </si>
  <si>
    <t>6f8b8cd4-a77d-48e8-958a-14eff0943dce</t>
  </si>
  <si>
    <t>SBPQTE12296218</t>
  </si>
  <si>
    <t>3e136a7f-1e76-4760-8a46-3f48a1241eae</t>
  </si>
  <si>
    <t>SBPQTE12300404</t>
  </si>
  <si>
    <t>2222dc21-6929-4279-b41f-5ce3f320d12d</t>
  </si>
  <si>
    <t>SBPQTE12291951</t>
  </si>
  <si>
    <t>GA700412621BUSP</t>
  </si>
  <si>
    <t>45f9e544-3a07-474f-9cb8-fd157ffdcd86</t>
  </si>
  <si>
    <t>SBPQTE12298126</t>
  </si>
  <si>
    <t>83ffb163-4aca-4112-bb90-dc78f79713e4</t>
  </si>
  <si>
    <t>SBPQTE12296204</t>
  </si>
  <si>
    <t>9b7cc3fe-64c1-4f20-a518-01add8962bf1</t>
  </si>
  <si>
    <t>SBPQTE12299280</t>
  </si>
  <si>
    <t>GA700002735BUSP</t>
  </si>
  <si>
    <t>bde06a09-b0a6-46ec-872b-4f03839216fb</t>
  </si>
  <si>
    <t>SBPQTE12301296</t>
  </si>
  <si>
    <t>3346ca20-f1e7-4bd7-bbfd-4d6d783ddfaa</t>
  </si>
  <si>
    <t>SBPQTE12289077</t>
  </si>
  <si>
    <t>bba83951-2470-4929-a714-2086abcfae1b</t>
  </si>
  <si>
    <t>SBPQTE12297610</t>
  </si>
  <si>
    <t>05f6588c-9692-4f25-8919-4a47c2c7fad2</t>
  </si>
  <si>
    <t>SBPQTE12297141</t>
  </si>
  <si>
    <t>ae847ffc-3de4-4616-bfc1-f70c4817eaa9</t>
  </si>
  <si>
    <t>SBPQTE12301298</t>
  </si>
  <si>
    <t>aea0a374-711e-48a6-b810-490985753de4</t>
  </si>
  <si>
    <t>SBPQTE12287977</t>
  </si>
  <si>
    <t>4f4f9f06-f1d2-4d32-9e1e-4223cd2f24ce</t>
  </si>
  <si>
    <t>SBPQTE12295345</t>
  </si>
  <si>
    <t>230f9a0e-36f4-4625-85bf-9afaa8bc3f67</t>
  </si>
  <si>
    <t>SBPQTE12298283</t>
  </si>
  <si>
    <t>GA700251812BUSP</t>
  </si>
  <si>
    <t>S863105</t>
  </si>
  <si>
    <t>Medical Laboratory Operation</t>
  </si>
  <si>
    <t>23513a7a-943c-469f-a904-853b89a73c5a</t>
  </si>
  <si>
    <t>SBPQTE12300857</t>
  </si>
  <si>
    <t>5241a594-1126-4a23-89dd-b181d9e87cce</t>
  </si>
  <si>
    <t>SBPQTE12302907</t>
  </si>
  <si>
    <t>cba744ea-83d8-4456-b0c8-1e8f9f9fe978</t>
  </si>
  <si>
    <t>SBPQTE12296009</t>
  </si>
  <si>
    <t>78e7d841-62c5-449e-b528-d11bab231c30</t>
  </si>
  <si>
    <t>SBPQTE12301881</t>
  </si>
  <si>
    <t>GA700252962BUSP</t>
  </si>
  <si>
    <t>d29bacb5-7d16-4827-a30f-43268701d779</t>
  </si>
  <si>
    <t>SBPQTE12298835</t>
  </si>
  <si>
    <t>df342e12-e1f4-4da3-b099-6a67a831c2d6</t>
  </si>
  <si>
    <t>SBPQTE12302261</t>
  </si>
  <si>
    <t>Maxton Insurance Brokers</t>
  </si>
  <si>
    <t>84dbdaa9-8b8a-4c37-bd54-067545139d2f</t>
  </si>
  <si>
    <t>SBPQTE12300373</t>
  </si>
  <si>
    <t>Guardian Insurance Brokers Pty Ltd</t>
  </si>
  <si>
    <t>bfcf50d2-f480-4f09-bd17-d22ce633beea</t>
  </si>
  <si>
    <t>SBPQTE12302340</t>
  </si>
  <si>
    <t>Murdoch Insurance Brokers Pty Ltd</t>
  </si>
  <si>
    <t>46ae44d1-6af1-4065-8df4-2c375ab36af5</t>
  </si>
  <si>
    <t>SBPQTE12291538</t>
  </si>
  <si>
    <t>De Conno &amp; Blanco Insurance Brokers Pty Ltd</t>
  </si>
  <si>
    <t>f7b5897a-1ba6-4164-9126-91d68c14e395</t>
  </si>
  <si>
    <t>SBPQTE12296143</t>
  </si>
  <si>
    <t>afc53039-e5ed-443a-bf0f-670abd39a560</t>
  </si>
  <si>
    <t>SBPQTE12293070</t>
  </si>
  <si>
    <t>GA700371285BUSP</t>
  </si>
  <si>
    <t>5d66420c-68fb-4864-a4e6-d878383488af</t>
  </si>
  <si>
    <t>SBPQTE12293130</t>
  </si>
  <si>
    <t>Holdfast Insurance Brokers Pty Ltd</t>
  </si>
  <si>
    <t>6a32faf9-f02a-46ad-a33a-251133104708</t>
  </si>
  <si>
    <t>SBPQTE12294770</t>
  </si>
  <si>
    <t>55b08f27-2ebb-44f7-822f-b4611f436695</t>
  </si>
  <si>
    <t>SBPQTE12301971</t>
  </si>
  <si>
    <t>7e0bec0b-0e07-45be-bbed-0e8843c85621</t>
  </si>
  <si>
    <t>SBPQTE12550140</t>
  </si>
  <si>
    <t>GA700129964BUSP</t>
  </si>
  <si>
    <t>0c2874bc-7837-48a4-906b-100ae4c7df15</t>
  </si>
  <si>
    <t>SBPQTE12298259</t>
  </si>
  <si>
    <t>GA700344789BUSP</t>
  </si>
  <si>
    <t>Steadfast Brecknock Insurance Brokers Pty Ltd</t>
  </si>
  <si>
    <t>a4e2511d-9122-4d17-af64-5436cd977785</t>
  </si>
  <si>
    <t>SBPQTE12290053</t>
  </si>
  <si>
    <t>993dbea6-c5fd-4ae3-931e-74ef7c2a7de1</t>
  </si>
  <si>
    <t>SBPQTE12286828</t>
  </si>
  <si>
    <t>Webber Insurance Group Pty Ltd</t>
  </si>
  <si>
    <t>3df31682-d0b0-4e54-89b6-96ea35d6fd8c</t>
  </si>
  <si>
    <t>SBPQTE12297282</t>
  </si>
  <si>
    <t>Richard Ray &amp; Associates Pty Ltd</t>
  </si>
  <si>
    <t>ffa7e847-9caa-4a32-8b43-fc328da3a9b5</t>
  </si>
  <si>
    <t>SBPQTE12300994</t>
  </si>
  <si>
    <t>df414e1d-5906-4155-9819-2eb260076207</t>
  </si>
  <si>
    <t>SBPQTE12289522</t>
  </si>
  <si>
    <t>06d35c1e-157b-441f-8a8d-c69d477d2ac2</t>
  </si>
  <si>
    <t>SBPQTE12297742</t>
  </si>
  <si>
    <t>GA700237455BUSP</t>
  </si>
  <si>
    <t>dce7ba1c-001f-4fab-948e-b0c74e0fd324</t>
  </si>
  <si>
    <t>SBPQTE12301354</t>
  </si>
  <si>
    <t>City Rural Insurance Brokers Pty Ltd</t>
  </si>
  <si>
    <t>3e3f8ad3-f074-4906-a8c7-16d3b4d9b159</t>
  </si>
  <si>
    <t>SBPQTE12294863</t>
  </si>
  <si>
    <t>8b9f5d82-0e85-495a-b5b9-b4bdf65ace8e</t>
  </si>
  <si>
    <t>SBPQTE12297873</t>
  </si>
  <si>
    <t>b6b160da-5626-42e1-97d6-ca41190e9b64</t>
  </si>
  <si>
    <t>SBPQTE12301366</t>
  </si>
  <si>
    <t>CBN SA F</t>
  </si>
  <si>
    <t>12f94ded-8311-48ba-8c40-82be1fd141bf</t>
  </si>
  <si>
    <t>SBPQTE12295352</t>
  </si>
  <si>
    <t>Newmarket IC Frith SA</t>
  </si>
  <si>
    <t>3de0e8d8-d674-4b4e-b966-d825d3f86c03</t>
  </si>
  <si>
    <t>SBPQTE12303316</t>
  </si>
  <si>
    <t>PSC Connect Pty Ltd (SA)</t>
  </si>
  <si>
    <t>2fec9b2f-076a-418c-ab71-3b2ec8911e39</t>
  </si>
  <si>
    <t>SBPQTE12551551</t>
  </si>
  <si>
    <t>334a4a0f-ed7e-433a-ad7b-8e225609de91</t>
  </si>
  <si>
    <t>SBPQTE12294382</t>
  </si>
  <si>
    <t>043b3e94-c6e1-4a29-9c9d-dd026aa14f92</t>
  </si>
  <si>
    <t>SBPQTE12299691</t>
  </si>
  <si>
    <t>90241ec4-f726-480c-9b82-4eb196d50baa</t>
  </si>
  <si>
    <t>SBPQTE12291818</t>
  </si>
  <si>
    <t>889dd19c-2475-46e4-8511-7cd6a691d943</t>
  </si>
  <si>
    <t>SBPQTE12301321</t>
  </si>
  <si>
    <t>f5ccb0c6-79ae-4d40-8f3f-32fc0ebdaaeb</t>
  </si>
  <si>
    <t>SBPQTE12290593</t>
  </si>
  <si>
    <t>0a8bca39-4d11-4da1-8a92-2600faafb62c</t>
  </si>
  <si>
    <t>SBPQTE12301988</t>
  </si>
  <si>
    <t>GA700250259BUSP</t>
  </si>
  <si>
    <t>S924235</t>
  </si>
  <si>
    <t>Writer (Own Account)</t>
  </si>
  <si>
    <t>92b8de4a-9705-47f8-9a75-de32039fbb47</t>
  </si>
  <si>
    <t>SBPQTE12303492</t>
  </si>
  <si>
    <t>a2c2f0cd-374f-4d71-b885-21f88b18915e</t>
  </si>
  <si>
    <t>SBPQTE12302772</t>
  </si>
  <si>
    <t>30c041ff-ead7-4e26-9efa-1ab06051d83d</t>
  </si>
  <si>
    <t>SBPQTE12551149</t>
  </si>
  <si>
    <t>M2M Risk &amp; Insurance Pty Ltd</t>
  </si>
  <si>
    <t>a8a2cabc-fada-4536-99fe-6c5812417eca</t>
  </si>
  <si>
    <t>SBPQTE12289938</t>
  </si>
  <si>
    <t>GA700411385BUSP</t>
  </si>
  <si>
    <t>S274205</t>
  </si>
  <si>
    <t>Aluminium Framed Doors, Glazed, Manufacturing</t>
  </si>
  <si>
    <t>6d17d79d-13d4-4d87-a6b0-38a19534821b</t>
  </si>
  <si>
    <t>SBPQTE12291899</t>
  </si>
  <si>
    <t>S531315</t>
  </si>
  <si>
    <t>Caravans Wholesaling Or Retailing (Van In Open)</t>
  </si>
  <si>
    <t>8412735b-2624-47f7-a90b-24eb39fdd297</t>
  </si>
  <si>
    <t>SBPQTE12294821</t>
  </si>
  <si>
    <t>Finance and Insurance Brokers</t>
  </si>
  <si>
    <t>a46e0213-980e-4d05-b0e5-d7dcedb70cbb</t>
  </si>
  <si>
    <t>SBPQTE12296595</t>
  </si>
  <si>
    <t>47043554-fdf3-4c7f-9f46-384c399e260c</t>
  </si>
  <si>
    <t>SBPQTE12297428</t>
  </si>
  <si>
    <t>c17aecd4-eaee-430f-bcaf-b06097a2e8ce</t>
  </si>
  <si>
    <t>SBPQTE12300308</t>
  </si>
  <si>
    <t>a7963f98-5069-40a2-9f74-18968e649d2d</t>
  </si>
  <si>
    <t>SBPQTE12298248</t>
  </si>
  <si>
    <t>c48ce942-1627-48e7-8e08-319e83366229</t>
  </si>
  <si>
    <t>SBPQTE12290665</t>
  </si>
  <si>
    <t>47369952-dae0-4c45-bbe6-ffd5a0723276</t>
  </si>
  <si>
    <t>SBPQTE12298803</t>
  </si>
  <si>
    <t>65da381f-88ff-4d99-a0ee-012260b9d623</t>
  </si>
  <si>
    <t>SBPQTE12300990</t>
  </si>
  <si>
    <t>d1aa4851-408e-4854-a05f-ac0a563f080e</t>
  </si>
  <si>
    <t>SBPQTE12298616</t>
  </si>
  <si>
    <t>2effe68e-4138-489e-a2f2-91d1d03abee0</t>
  </si>
  <si>
    <t>SBPQTE12551348</t>
  </si>
  <si>
    <t>24b11a56-c30f-4547-b202-41b828622bce</t>
  </si>
  <si>
    <t>SBPQTE12291966</t>
  </si>
  <si>
    <t>b9e1251c-7b63-42f0-86fa-ba683a121902</t>
  </si>
  <si>
    <t>SBPQTE12292072</t>
  </si>
  <si>
    <t>3debdf7d-4f03-45cb-8f00-2815880e5178</t>
  </si>
  <si>
    <t>SBPQTE12299184</t>
  </si>
  <si>
    <t>72e9b841-3387-416e-9d8b-f5f430eaceb3</t>
  </si>
  <si>
    <t>SBPQTE12303069</t>
  </si>
  <si>
    <t>2d7382b0-cf6e-4c57-9884-12ac92111f2b</t>
  </si>
  <si>
    <t>SBPQTE12301238</t>
  </si>
  <si>
    <t>aff2c93e-8985-49dc-adc7-80fa0c28883c</t>
  </si>
  <si>
    <t>SBPQTE12296144</t>
  </si>
  <si>
    <t>d924b025-315e-4619-b414-bdbe38d8b746</t>
  </si>
  <si>
    <t>SBPQTE12550216</t>
  </si>
  <si>
    <t>473dc7fe-fd80-478d-8097-cdccad26fce5</t>
  </si>
  <si>
    <t>SBPQTE12293874</t>
  </si>
  <si>
    <t>Shield Insurance Brokers Pty Ltd (Glengowrie)</t>
  </si>
  <si>
    <t>455fa00b-d6b4-4899-8907-06fa7129fdea</t>
  </si>
  <si>
    <t>SBPQTE12289362</t>
  </si>
  <si>
    <t>Cowden Limited - SA</t>
  </si>
  <si>
    <t>e6a6871c-5aaf-40c6-bc08-a83a11383b55</t>
  </si>
  <si>
    <t>SBPQTE12300818</t>
  </si>
  <si>
    <t>e5ab4844-0d55-4d21-a242-94ac03fbd0f1</t>
  </si>
  <si>
    <t>SBPQTE12301157</t>
  </si>
  <si>
    <t>73675ac7-9719-4d7d-9f1a-1999c74d4723</t>
  </si>
  <si>
    <t>SBPQTE12290096</t>
  </si>
  <si>
    <t>9eee35b7-6946-4090-9dbf-4e51928d112c</t>
  </si>
  <si>
    <t>SBPQTE12286923</t>
  </si>
  <si>
    <t>8d590ba1-db96-494a-82be-80a736fcdae3</t>
  </si>
  <si>
    <t>SBPQTE12292908</t>
  </si>
  <si>
    <t>6dd5383b-19e9-4a60-8a0e-b842248e378b</t>
  </si>
  <si>
    <t>SBPQTE12293668</t>
  </si>
  <si>
    <t>3a378db2-de55-4551-8cac-c93a84d4dd98</t>
  </si>
  <si>
    <t>SBPQTE12289324</t>
  </si>
  <si>
    <t>9610ae8c-40ff-43c4-81b2-1a2ed7b72883</t>
  </si>
  <si>
    <t>SBPQTE12287473</t>
  </si>
  <si>
    <t>566bbb60-e9e2-4f1d-b92f-1ca95baf9c2b</t>
  </si>
  <si>
    <t>SBPQTE12300517</t>
  </si>
  <si>
    <t>9eee43b0-fe99-4c85-a998-f59bd20df8f8</t>
  </si>
  <si>
    <t>SBPQTE12287664</t>
  </si>
  <si>
    <t>1e26e5b0-dc06-450c-a285-ef6d7eee62cb</t>
  </si>
  <si>
    <t>SBPQTE12290452</t>
  </si>
  <si>
    <t>S224340</t>
  </si>
  <si>
    <t>Baby Clothing Manufacturing</t>
  </si>
  <si>
    <t>df139eea-a874-46ff-9166-7161c9237ac8</t>
  </si>
  <si>
    <t>SBPQTE12302647</t>
  </si>
  <si>
    <t>Shield Insurance Brokers Pty Ltd</t>
  </si>
  <si>
    <t>cdc25b34-edc6-4aa0-a2d8-29cad8f086cd</t>
  </si>
  <si>
    <t>SBPQTE12303338</t>
  </si>
  <si>
    <t>a2c2b411-4c13-4395-a5f0-184768c4497e</t>
  </si>
  <si>
    <t>SBPQTE12303071</t>
  </si>
  <si>
    <t>77465f29-c4e1-48f0-a8b0-9de2c4f79277</t>
  </si>
  <si>
    <t>SBPQTE12295436</t>
  </si>
  <si>
    <t>523a1a07-8b76-47f6-b767-7705939b9c9a</t>
  </si>
  <si>
    <t>SBPQTE12286780</t>
  </si>
  <si>
    <t>S271158</t>
  </si>
  <si>
    <t>Stainless Steel Manufacturing</t>
  </si>
  <si>
    <t>40bf6187-3d49-4b4b-a28b-bfdac5fbcbdb</t>
  </si>
  <si>
    <t>SBPQTE12297450</t>
  </si>
  <si>
    <t>fce2a6cd-e182-4ce3-850b-87c6415b76dc</t>
  </si>
  <si>
    <t>SBPQTE12294534</t>
  </si>
  <si>
    <t>75424d3b-50be-42e1-b6ab-7ac587579250</t>
  </si>
  <si>
    <t>SBPQTE12290120</t>
  </si>
  <si>
    <t>Newmarket Grandwest Pty Ltd</t>
  </si>
  <si>
    <t>f18a7e8b-bbb8-4dda-830f-5681fd44cd04</t>
  </si>
  <si>
    <t>SBPQTE12297781</t>
  </si>
  <si>
    <t>S472157</t>
  </si>
  <si>
    <t>Netting, Textile, Wholesaling</t>
  </si>
  <si>
    <t>69e355ba-b83e-4eb3-8ebe-05ad43d02936</t>
  </si>
  <si>
    <t>SBPQTE12298337</t>
  </si>
  <si>
    <t>b1301bb5-fc8e-4968-8da6-672b2644d02b</t>
  </si>
  <si>
    <t>SBPQTE12301136</t>
  </si>
  <si>
    <t>57194f55-059c-4062-a54b-d03cfecf84b2</t>
  </si>
  <si>
    <t>SBPQTE12291287</t>
  </si>
  <si>
    <t>1f34bfcb-249b-4448-a211-fb76e776f325</t>
  </si>
  <si>
    <t>SBPQTE12290004</t>
  </si>
  <si>
    <t>ad13bb2e-8397-4a20-854b-ab12f407d6ed</t>
  </si>
  <si>
    <t>SBPQTE12288925</t>
  </si>
  <si>
    <t>60fc7322-e2ea-46eb-9f25-6e673677ba6c</t>
  </si>
  <si>
    <t>SBPQTE12295356</t>
  </si>
  <si>
    <t>14aab4ef-e146-4d48-9aba-db8a8eb7c663</t>
  </si>
  <si>
    <t>SBPQTE12288836</t>
  </si>
  <si>
    <t>a0ac4860-4436-4ab2-bff1-6a9f9cfb629f</t>
  </si>
  <si>
    <t>SBPQTE12299868</t>
  </si>
  <si>
    <t>1e8d677d-8ab3-46ee-90c3-7a7678dbdd19</t>
  </si>
  <si>
    <t>SBPQTE12300981</t>
  </si>
  <si>
    <t>3474473d-cd7e-424a-9890-0078f5365934</t>
  </si>
  <si>
    <t>SBPQTE12303606</t>
  </si>
  <si>
    <t>5c5c3eaa-83ec-4d05-937e-68852fc6b763</t>
  </si>
  <si>
    <t>SBPQTE12299937</t>
  </si>
  <si>
    <t>8be0dea2-1297-44f1-bca4-e12bf3e7b464</t>
  </si>
  <si>
    <t>SBPQTE12287112</t>
  </si>
  <si>
    <t>05f1c305-fee9-4286-a76a-fe3c559e7a89</t>
  </si>
  <si>
    <t>SBPQTE12550696</t>
  </si>
  <si>
    <t>35cf605b-d455-4113-a420-1b83f3a0d7b2</t>
  </si>
  <si>
    <t>SBPQTE12551546</t>
  </si>
  <si>
    <t>f4048be2-e913-4f6d-9dac-72174454897e</t>
  </si>
  <si>
    <t>SBPQTE12299736</t>
  </si>
  <si>
    <t>dbb16cbd-bbd4-430e-8b37-acbcf9d89737</t>
  </si>
  <si>
    <t>SBPQTE12303852</t>
  </si>
  <si>
    <t>9ce126a4-429c-4bf6-a0a4-11fd11892194</t>
  </si>
  <si>
    <t>SBPQTE12289752</t>
  </si>
  <si>
    <t>544d1524-496a-441d-bb95-7c880f8e3b29</t>
  </si>
  <si>
    <t>SBPQTE12297640</t>
  </si>
  <si>
    <t>66c0378b-a569-4615-a94a-f56053224f12</t>
  </si>
  <si>
    <t>SBPQTE12288753</t>
  </si>
  <si>
    <t>GA700244463BUSP</t>
  </si>
  <si>
    <t>45e543d5-ea58-45b5-aef5-6a96e636903a</t>
  </si>
  <si>
    <t>SBPQTE12303266</t>
  </si>
  <si>
    <t>57568868-a46d-406e-8ef2-75bf41bb6367</t>
  </si>
  <si>
    <t>SBPQTE12297186</t>
  </si>
  <si>
    <t>0f39a564-dbff-44c0-b496-85b9adf6fe52</t>
  </si>
  <si>
    <t>SBPQTE12294280</t>
  </si>
  <si>
    <t>5f4b3bb3-872d-4e18-9f74-e8c5e7dbdf3a</t>
  </si>
  <si>
    <t>SBPQTE12290407</t>
  </si>
  <si>
    <t>09509abb-e717-4b48-87a8-9c4ef1842141</t>
  </si>
  <si>
    <t>SBPQTE12289141</t>
  </si>
  <si>
    <t>9c732137-2292-4224-b55b-077ddfbff2d9</t>
  </si>
  <si>
    <t>SBPQTE12296810</t>
  </si>
  <si>
    <t>c08b697b-ea0f-44dc-aa2b-6cffc24c67a5</t>
  </si>
  <si>
    <t>SBPQTE12293491</t>
  </si>
  <si>
    <t>19e8982e-ef5f-40bf-865f-f527b4a63f1a</t>
  </si>
  <si>
    <t>SBPQTE12296159</t>
  </si>
  <si>
    <t>e3906753-d02d-4144-9426-3c4e55ff2ddc</t>
  </si>
  <si>
    <t>SBPQTE12294060</t>
  </si>
  <si>
    <t>02860d74-9002-42c8-be54-7dde6f2d9cd1</t>
  </si>
  <si>
    <t>SBPQTE12550919</t>
  </si>
  <si>
    <t>GA700130813BUSP</t>
  </si>
  <si>
    <t>1cb297b2-9e9d-45a2-a80a-a2f2e796df95</t>
  </si>
  <si>
    <t>SBPQTE12296186</t>
  </si>
  <si>
    <t>S370140</t>
  </si>
  <si>
    <t>Water Pipeline Operation</t>
  </si>
  <si>
    <t>26b05dcd-a553-4856-8432-dd86a6a29629</t>
  </si>
  <si>
    <t>SBPQTE12288170</t>
  </si>
  <si>
    <t>e95ce445-1a05-46dc-bca6-2fb708cfb71d</t>
  </si>
  <si>
    <t>SBPQTE12294578</t>
  </si>
  <si>
    <t>0464d8f4-1a7d-40b3-aac3-305ae7b63e6a</t>
  </si>
  <si>
    <t>SBPQTE12293924</t>
  </si>
  <si>
    <t>e055e8ae-caa3-484f-9e18-1e91e97b371c</t>
  </si>
  <si>
    <t>SBPQTE12294113</t>
  </si>
  <si>
    <t>GA700239503BUSP</t>
  </si>
  <si>
    <t>16262103-5b56-4c40-acfa-a377216c42e1</t>
  </si>
  <si>
    <t>SBPQTE12296126</t>
  </si>
  <si>
    <t>890b5d28-e89d-4a4f-a1c9-254d993b7e8b</t>
  </si>
  <si>
    <t>SBPQTE12290938</t>
  </si>
  <si>
    <t>358b8e59-efb5-470b-931b-7bb171157259</t>
  </si>
  <si>
    <t>SBPQTE12300159</t>
  </si>
  <si>
    <t>GA700045369BUSP</t>
  </si>
  <si>
    <t>3c9a4efe-8212-436c-aeef-0a3ed77b58e4</t>
  </si>
  <si>
    <t>SBPQTE12297598</t>
  </si>
  <si>
    <t>11242d1b-826f-4848-8f08-5ac1ba4ada45</t>
  </si>
  <si>
    <t>SBPQTE12293109</t>
  </si>
  <si>
    <t>f01cdfa4-a513-4251-a561-fe3f3e5efd10</t>
  </si>
  <si>
    <t>SBPQTE12286876</t>
  </si>
  <si>
    <t>GA700304229BUSP</t>
  </si>
  <si>
    <t>3580e1ef-3c38-43dc-8a31-df9d166ecae8</t>
  </si>
  <si>
    <t>SBPQTE12299533</t>
  </si>
  <si>
    <t>71767d17-01a3-4126-aeee-d5802c5d67af</t>
  </si>
  <si>
    <t>SBPQTE12300796</t>
  </si>
  <si>
    <t>a9e4b9ac-bea0-4c2e-bf26-8ad357aad3b3</t>
  </si>
  <si>
    <t>SBPQTE12294426</t>
  </si>
  <si>
    <t>285007PZBI</t>
  </si>
  <si>
    <t>9b5e1e0e-e659-46c3-83a0-c95a89fb6088</t>
  </si>
  <si>
    <t>SBPQTE12303119</t>
  </si>
  <si>
    <t>928dfd1a-2c67-4593-a383-4855b0bf46cb</t>
  </si>
  <si>
    <t>SBPQTE12291712</t>
  </si>
  <si>
    <t>808298c5-0275-4890-87c6-7164711ff974</t>
  </si>
  <si>
    <t>SBPQTE12296881</t>
  </si>
  <si>
    <t>464b0256-197f-4e5b-b236-d0a6267f5082</t>
  </si>
  <si>
    <t>SBPQTE12551000</t>
  </si>
  <si>
    <t>44622699-9d29-444e-b072-6992b8659991</t>
  </si>
  <si>
    <t>SBPQTE12292259</t>
  </si>
  <si>
    <t>6a6be571-f0fc-4e80-b99a-8b3f099fca47</t>
  </si>
  <si>
    <t>SBPQTE12551136</t>
  </si>
  <si>
    <t>d8a8c1bc-435d-42a5-a7d9-80d8ad20309e</t>
  </si>
  <si>
    <t>SBPQTE12290150</t>
  </si>
  <si>
    <t>fdeaf9a2-e878-457c-86e1-a6cc1d04b8cf</t>
  </si>
  <si>
    <t>SBPQTE12295560</t>
  </si>
  <si>
    <t>9aecd5b4-0d27-43b2-8a73-01c502e4a2c5</t>
  </si>
  <si>
    <t>SBPQTE12291500</t>
  </si>
  <si>
    <t>e06ee276-3f2d-4ba6-aafa-ffb066268a62</t>
  </si>
  <si>
    <t>SBPQTE12290082</t>
  </si>
  <si>
    <t>45bffa01-d97c-40bb-b396-85385ac76a9c</t>
  </si>
  <si>
    <t>SBPQTE12299029</t>
  </si>
  <si>
    <t>GA700416456BUSP</t>
  </si>
  <si>
    <t>5565fa89-0ffa-47cf-9e5b-4e3aede9de64</t>
  </si>
  <si>
    <t>SBPQTE12298399</t>
  </si>
  <si>
    <t>GA700252810BUSP</t>
  </si>
  <si>
    <t>b343dc78-786e-4f4a-b210-e2987a60b20f</t>
  </si>
  <si>
    <t>SBPQTE12550149</t>
  </si>
  <si>
    <t>97c5e4cd-45ac-4295-8fbc-7b5760ef884a</t>
  </si>
  <si>
    <t>SBPQTE12292850</t>
  </si>
  <si>
    <t>d8a05e45-6ecf-48b4-b7b2-b9ba8509f497</t>
  </si>
  <si>
    <t>SBPQTE12297088</t>
  </si>
  <si>
    <t>0e24b291-8373-4dc5-b336-d4337cc8db12</t>
  </si>
  <si>
    <t>SBPQTE12291332</t>
  </si>
  <si>
    <t>GA700236966BUSP</t>
  </si>
  <si>
    <t>9f0c3673-78d0-414d-a418-3088260d8dbb</t>
  </si>
  <si>
    <t>SBPQTE12303592</t>
  </si>
  <si>
    <t>S212210</t>
  </si>
  <si>
    <t>Ice Cream Manufacturing</t>
  </si>
  <si>
    <t>bc12c96a-3ba9-4de1-81a6-5b7dd8eda4e9</t>
  </si>
  <si>
    <t>SBPQTE12290376</t>
  </si>
  <si>
    <t>64c04bc6-b96d-4b6b-9dbb-75263a16346a</t>
  </si>
  <si>
    <t>SBPQTE12303975</t>
  </si>
  <si>
    <t>28b6a78f-704f-4c90-af3b-1e9704e3a61a</t>
  </si>
  <si>
    <t>SBPQTE12302814</t>
  </si>
  <si>
    <t>9d81b4bf-3799-44a6-b6a1-f38f467c4f26</t>
  </si>
  <si>
    <t>SBPQTE12300530</t>
  </si>
  <si>
    <t>15T1804540</t>
  </si>
  <si>
    <t>228d243c-aa14-44c5-99f8-710d4e47008c</t>
  </si>
  <si>
    <t>SBPQTE12288656</t>
  </si>
  <si>
    <t>S471961</t>
  </si>
  <si>
    <t>Tea Wholesaling</t>
  </si>
  <si>
    <t>a75b692d-92ba-4082-b107-8c1c618bbe71</t>
  </si>
  <si>
    <t>SBPQTE12302147</t>
  </si>
  <si>
    <t>GA700418371BUSP</t>
  </si>
  <si>
    <t>fc063ad4-738e-4d34-902e-8f7a9de41f70</t>
  </si>
  <si>
    <t>SBPQTE12298991</t>
  </si>
  <si>
    <t>e6cbdada-f7b9-42fc-8729-2f7b28173e3b</t>
  </si>
  <si>
    <t>SBPQTE12296646</t>
  </si>
  <si>
    <t>2e929139-02c5-415c-aca6-b3508a8dc569</t>
  </si>
  <si>
    <t>SBPQTE12298343</t>
  </si>
  <si>
    <t>731517ec-e953-47ca-b4b5-3c3acb56c565</t>
  </si>
  <si>
    <t>SBPQTE12304200</t>
  </si>
  <si>
    <t>ecae547b-350e-4449-b736-ee41a026e6e3</t>
  </si>
  <si>
    <t>SBPQTE12294732</t>
  </si>
  <si>
    <t>1950d0e5-654a-4d1a-9d65-417d03ae5870</t>
  </si>
  <si>
    <t>SBPQTE12286723</t>
  </si>
  <si>
    <t>03713927-07af-45d5-b864-a2126b97d45f</t>
  </si>
  <si>
    <t>SBPQTE12297441</t>
  </si>
  <si>
    <t>02467bc6-c1fa-421c-ace1-90c02dce8379</t>
  </si>
  <si>
    <t>SBPQTE12294403</t>
  </si>
  <si>
    <t>S931135</t>
  </si>
  <si>
    <t>Horse/Dog Race Track Op. - Other Construction</t>
  </si>
  <si>
    <t>c7e69403-3aba-440f-bd65-63ed96ad0140</t>
  </si>
  <si>
    <t>SBPQTE12299079</t>
  </si>
  <si>
    <t>f675e551-7c1e-481d-9ee8-00cdef00ea9a</t>
  </si>
  <si>
    <t>SBPQTE12300103</t>
  </si>
  <si>
    <t>6ebc5ee2-63c0-423d-ad5d-685425168573</t>
  </si>
  <si>
    <t>SBPQTE12294659</t>
  </si>
  <si>
    <t>712e56a5-afcd-44d6-8d12-f6fc889122fa</t>
  </si>
  <si>
    <t>SBPQTE12287626</t>
  </si>
  <si>
    <t>8d8bfe8c-1e48-45e2-a7bd-9baf6c3bb3b5</t>
  </si>
  <si>
    <t>SBPQTE12299936</t>
  </si>
  <si>
    <t>954c030f-2d7c-461f-aa21-63fda7628975</t>
  </si>
  <si>
    <t>SBPQTE12301353</t>
  </si>
  <si>
    <t>S922020</t>
  </si>
  <si>
    <t>Museum Operation</t>
  </si>
  <si>
    <t>1c71aa89-9e70-4ac3-9da7-263c1292dfd5</t>
  </si>
  <si>
    <t>SBPQTE12300026</t>
  </si>
  <si>
    <t>736de1dc-1532-4f42-8898-37b9bd00fe8a</t>
  </si>
  <si>
    <t>SBPQTE12293740</t>
  </si>
  <si>
    <t>9bcdee72-b021-4068-9335-a054c1fabd5d</t>
  </si>
  <si>
    <t>SBPQTE12294099</t>
  </si>
  <si>
    <t>605a8e7b-3021-4940-91d9-cd4c79eba422</t>
  </si>
  <si>
    <t>SBPQTE12550022</t>
  </si>
  <si>
    <t>GA700417198BUSP</t>
  </si>
  <si>
    <t>47c458e1-45e8-4793-b6c4-b4f25ba7fea3</t>
  </si>
  <si>
    <t>SBPQTE12296902</t>
  </si>
  <si>
    <t>afe1853b-0c15-47da-864b-e927f60638d6</t>
  </si>
  <si>
    <t>SBPQTE12293393</t>
  </si>
  <si>
    <t>9e6c74ee-295b-4893-be21-1ea06ed31b13</t>
  </si>
  <si>
    <t>SBPQTE12302278</t>
  </si>
  <si>
    <t>5a2ba1a1-b3bb-47ff-b62e-c563e0a0faf4</t>
  </si>
  <si>
    <t>SBPQTE12296776</t>
  </si>
  <si>
    <t>119aa7ba-8b96-4dc0-aac2-4895b23e583f</t>
  </si>
  <si>
    <t>SBPQTE12295669</t>
  </si>
  <si>
    <t>619529be-6957-4783-b56f-73b1e6431a76</t>
  </si>
  <si>
    <t>SBPQTE12295141</t>
  </si>
  <si>
    <t>f200f2b8-e929-4740-9e9e-aeecd80b7bc5</t>
  </si>
  <si>
    <t>SBPQTE12295377</t>
  </si>
  <si>
    <t>7e14928d-2290-49a4-a6a7-05ef779510d9</t>
  </si>
  <si>
    <t>SBPQTE12294669</t>
  </si>
  <si>
    <t>e2963515-29d0-41e1-9c9a-1b6dfa5d42be</t>
  </si>
  <si>
    <t>SBPQTE12286672</t>
  </si>
  <si>
    <t>79a3adc1-8441-4cf9-b84d-a182f1622834</t>
  </si>
  <si>
    <t>SBPQTE12300387</t>
  </si>
  <si>
    <t>S411305</t>
  </si>
  <si>
    <t>Commercial Buildings Construction, No Design</t>
  </si>
  <si>
    <t>80ec3c30-bc20-475d-afc4-60352f6b1d62</t>
  </si>
  <si>
    <t>SBPQTE12301073</t>
  </si>
  <si>
    <t>ed87f3e3-4859-45a7-9c34-2bbc84753e49</t>
  </si>
  <si>
    <t>SBPQTE12300747</t>
  </si>
  <si>
    <t>4ee31457-a298-48bf-befc-9d7992e35af1</t>
  </si>
  <si>
    <t>SBPQTE12298035</t>
  </si>
  <si>
    <t>GA700412215BUSP</t>
  </si>
  <si>
    <t>b61c2833-e731-4f10-9582-e922b6b1ba8e</t>
  </si>
  <si>
    <t>SBPQTE12292773</t>
  </si>
  <si>
    <t>33fd1ab9-9553-48f4-b3ae-3a9cbc2cce4d</t>
  </si>
  <si>
    <t>SBPQTE12303472</t>
  </si>
  <si>
    <t>cf5bc663-474f-4cac-a3fc-cd9fa26cc793</t>
  </si>
  <si>
    <t>SBPQTE12296444</t>
  </si>
  <si>
    <t>7492f56c-20c0-4ba4-8c3b-7ba85ab5535a</t>
  </si>
  <si>
    <t>SBPQTE12287267</t>
  </si>
  <si>
    <t>S232952</t>
  </si>
  <si>
    <t>Pallet Manufacturing</t>
  </si>
  <si>
    <t>93536332-b2bd-45d6-b6c6-e165b7c83ef7</t>
  </si>
  <si>
    <t>SBPQTE12304110</t>
  </si>
  <si>
    <t>3b2c4fcf-4022-4d67-a84e-dd07084cbe8c</t>
  </si>
  <si>
    <t>SBPQTE12296473</t>
  </si>
  <si>
    <t>6294d4e4-26ff-4e2d-8f22-e0687f796f09</t>
  </si>
  <si>
    <t>SBPQTE12288097</t>
  </si>
  <si>
    <t>ad52d3d2-c0e6-47c2-9904-c40afa7add7c</t>
  </si>
  <si>
    <t>SBPQTE12302694</t>
  </si>
  <si>
    <t>7e2f2888-8d22-4c5e-ac98-05059e7d8363</t>
  </si>
  <si>
    <t>SBPQTE12288537</t>
  </si>
  <si>
    <t>6acb7937-7ac1-4979-a3c5-59aae3cd6389</t>
  </si>
  <si>
    <t>SBPQTE12297123</t>
  </si>
  <si>
    <t>16aff1c8-c124-4d33-ada3-e4578d578de2</t>
  </si>
  <si>
    <t>SBPQTE12297050</t>
  </si>
  <si>
    <t>b01f92d4-eff6-46e0-81da-b91a144bed08</t>
  </si>
  <si>
    <t>SBPQTE12289233</t>
  </si>
  <si>
    <t>GA700410937BUSP</t>
  </si>
  <si>
    <t>00a2e645-65d2-4c34-81ee-2a985901fb1c</t>
  </si>
  <si>
    <t>SBPQTE12294354</t>
  </si>
  <si>
    <t>S933054</t>
  </si>
  <si>
    <t>Reception Centres</t>
  </si>
  <si>
    <t>c9e7114b-9f5e-452c-9e13-428acd16133a</t>
  </si>
  <si>
    <t>SBPQTE12287918</t>
  </si>
  <si>
    <t>aab24efe-52dd-41cf-a83a-9e93ed9718a0</t>
  </si>
  <si>
    <t>SBPQTE12289502</t>
  </si>
  <si>
    <t>8c5f1de4-77a0-44a7-b18b-012fbc4aa21e</t>
  </si>
  <si>
    <t>SBPQTE12300271</t>
  </si>
  <si>
    <t>GA700251257BUSP</t>
  </si>
  <si>
    <t>ae01626b-43d9-44cd-85e6-ee1125b9cc23</t>
  </si>
  <si>
    <t>SBPQTE12292215</t>
  </si>
  <si>
    <t>6f638721-a423-448f-9fe7-6545bb9892b5</t>
  </si>
  <si>
    <t>SBPQTE12294686</t>
  </si>
  <si>
    <t>c59fe48b-b796-4380-a4d8-d2b5dd6e87a1</t>
  </si>
  <si>
    <t>SBPQTE12294010</t>
  </si>
  <si>
    <t>59e5d3d4-2cb9-46b8-8d75-f9aab70358ae</t>
  </si>
  <si>
    <t>SBPQTE12288938</t>
  </si>
  <si>
    <t>S531115</t>
  </si>
  <si>
    <t>Car Retailing (With Hail Cover)</t>
  </si>
  <si>
    <t>60d0cd88-56c1-4cba-b9be-2c1a7364059b</t>
  </si>
  <si>
    <t>SBPQTE12294075</t>
  </si>
  <si>
    <t>84c29d47-b821-4102-b9d6-c78db00cafd9</t>
  </si>
  <si>
    <t>SBPQTE12296331</t>
  </si>
  <si>
    <t>34b4477d-60dd-476f-9005-32de92f0fb21</t>
  </si>
  <si>
    <t>SBPQTE12299334</t>
  </si>
  <si>
    <t>e14dec9d-eaf4-4ae9-b139-132a1fc88ad0</t>
  </si>
  <si>
    <t>SBPQTE12289234</t>
  </si>
  <si>
    <t>GA700237297BUSP</t>
  </si>
  <si>
    <t>2e88851d-2d48-4f28-8b66-af64674dfae9</t>
  </si>
  <si>
    <t>SBPQTE12289054</t>
  </si>
  <si>
    <t>GA700126581BUSP</t>
  </si>
  <si>
    <t>e0c3daaf-d5f9-4560-a8ae-e185d5851055</t>
  </si>
  <si>
    <t>SBPQTE12302166</t>
  </si>
  <si>
    <t>fb39ad6c-cec9-48f8-bab7-bd17e220b13f</t>
  </si>
  <si>
    <t>SBPQTE12296069</t>
  </si>
  <si>
    <t>GA700415091BUSP</t>
  </si>
  <si>
    <t>df34b112-e5b3-4b04-ac92-f710d6754d66</t>
  </si>
  <si>
    <t>SBPQTE12291112</t>
  </si>
  <si>
    <t>71773d19-3e01-4322-9a42-c15c50a18fdc</t>
  </si>
  <si>
    <t>SBPQTE12550857</t>
  </si>
  <si>
    <t>70c17e36-63f3-4e9b-b48d-8b3a754c4a6d</t>
  </si>
  <si>
    <t>SBPQTE12551530</t>
  </si>
  <si>
    <t>85ec1350-be6e-4b7b-8b2c-4a26ac0051e6</t>
  </si>
  <si>
    <t>SBPQTE12287927</t>
  </si>
  <si>
    <t>da25d726-71a1-4af8-b0e2-06435381c1c4</t>
  </si>
  <si>
    <t>SBPQTE12298001</t>
  </si>
  <si>
    <t>GA700133427BUSP</t>
  </si>
  <si>
    <t>b92aa080-de37-4667-8bde-352b3a3465b9</t>
  </si>
  <si>
    <t>SBPQTE12299712</t>
  </si>
  <si>
    <t>SMI019452994</t>
  </si>
  <si>
    <t>2fa04425-e0d1-4a92-a668-d8ad0afd7f87</t>
  </si>
  <si>
    <t>SBPQTE12303682</t>
  </si>
  <si>
    <t>009db182-7628-420b-a7b4-d59b91e92f3b</t>
  </si>
  <si>
    <t>SBPQTE12296298</t>
  </si>
  <si>
    <t>GA700415162BUSP</t>
  </si>
  <si>
    <t>5730d1cd-df29-4606-9cf5-6902bd8a3b8b</t>
  </si>
  <si>
    <t>SBPQTE12294608</t>
  </si>
  <si>
    <t>S925253</t>
  </si>
  <si>
    <t>Playhouse Operation</t>
  </si>
  <si>
    <t>19dc3515-4b6f-4e20-a40c-c0f3b485bb04</t>
  </si>
  <si>
    <t>SBPQTE12303540</t>
  </si>
  <si>
    <t>5ed7915e-5f93-4c95-86bc-368c9fe27864</t>
  </si>
  <si>
    <t>SBPQTE12296831</t>
  </si>
  <si>
    <t>04c3b4c8-7b23-4322-9413-37318cd7acd8</t>
  </si>
  <si>
    <t>SBPQTE12303622</t>
  </si>
  <si>
    <t>657b338a-fb8f-4bf8-9943-2ecb1ec7b5c5</t>
  </si>
  <si>
    <t>SBPQTE12302503</t>
  </si>
  <si>
    <t>719fe786-b7b2-416f-a743-38c781de41f5</t>
  </si>
  <si>
    <t>SBPQTE12288341</t>
  </si>
  <si>
    <t>218975b1-e475-427a-83de-5c699b3973a1</t>
  </si>
  <si>
    <t>SBPQTE12297597</t>
  </si>
  <si>
    <t>f244b41f-a246-4f88-bbc7-7581736630e8</t>
  </si>
  <si>
    <t>SBPQTE12286981</t>
  </si>
  <si>
    <t>d4aec4b4-d7ca-4b22-95c2-60ce8d7de14e</t>
  </si>
  <si>
    <t>SBPQTE12289034</t>
  </si>
  <si>
    <t>GA700242696BUSP</t>
  </si>
  <si>
    <t>46f4e871-9f9e-4a26-917f-0e14c52f5a36</t>
  </si>
  <si>
    <t>SBPQTE12300269</t>
  </si>
  <si>
    <t>dc8f1022-dbce-484e-912d-396f33045bfd</t>
  </si>
  <si>
    <t>SBPQTE12293441</t>
  </si>
  <si>
    <t>d7fc2236-0a00-4ce3-ba0c-4368e0d33254</t>
  </si>
  <si>
    <t>SBPQTE12289742</t>
  </si>
  <si>
    <t>709e6bae-9abc-4c9b-812c-43e3c7383a28</t>
  </si>
  <si>
    <t>SBPQTE12289695</t>
  </si>
  <si>
    <t>61067e47-8ef9-430f-818a-b2b5bc93f181</t>
  </si>
  <si>
    <t>SBPQTE12303051</t>
  </si>
  <si>
    <t>c0901ef6-f414-4aec-b897-494518e318e0</t>
  </si>
  <si>
    <t>SBPQTE12302186</t>
  </si>
  <si>
    <t>6f5e2d6c-d7a2-4300-aa13-2cf783043659</t>
  </si>
  <si>
    <t>SBPQTE12295585</t>
  </si>
  <si>
    <t>CBN SA W</t>
  </si>
  <si>
    <t>d5f97911-01ea-4b26-a77e-09849976238a</t>
  </si>
  <si>
    <t>SBPQTE12290135</t>
  </si>
  <si>
    <t>GA700394863BUSP</t>
  </si>
  <si>
    <t>7c347f12-aae5-4374-8628-060ca1f13694</t>
  </si>
  <si>
    <t>SBPQTE12299851</t>
  </si>
  <si>
    <t>f4ee0b41-7c5c-4d5f-b44a-79c984abc2cb</t>
  </si>
  <si>
    <t>SBPQTE12299965</t>
  </si>
  <si>
    <t>GA700177334BUSP</t>
  </si>
  <si>
    <t>S473156</t>
  </si>
  <si>
    <t>Stove Or Heater Wholesaling - Household</t>
  </si>
  <si>
    <t>5ba2062c-a8f2-482a-b37d-8b2ce25ce0aa</t>
  </si>
  <si>
    <t>SBPQTE12550384</t>
  </si>
  <si>
    <t>bef69d3a-5d3e-4267-8c60-2d664c3eecea</t>
  </si>
  <si>
    <t>SBPQTE12550783</t>
  </si>
  <si>
    <t>81165066-4f14-46db-abe3-e9146ef93636</t>
  </si>
  <si>
    <t>SBPQTE12290784</t>
  </si>
  <si>
    <t>604bca88-99d7-4160-b5ee-368f06da12e6</t>
  </si>
  <si>
    <t>SBPQTE12301973</t>
  </si>
  <si>
    <t>46117c8b-f13a-403c-b8b6-5b51421bcad3</t>
  </si>
  <si>
    <t>SBPQTE12296451</t>
  </si>
  <si>
    <t>f5d573d3-96fc-4110-82a1-d1f696545b62</t>
  </si>
  <si>
    <t>SBPQTE12550333</t>
  </si>
  <si>
    <t>7990e9bc-f52c-45c2-badb-b934eb15f662</t>
  </si>
  <si>
    <t>SBPQTE12293359</t>
  </si>
  <si>
    <t>415bbdaf-1da1-4be1-a4fb-b0e65b71b2bc</t>
  </si>
  <si>
    <t>SBPQTE12302357</t>
  </si>
  <si>
    <t>GA700347654BUSP</t>
  </si>
  <si>
    <t>90fdbb6b-66b4-4dab-bf5d-1fb01532cacf</t>
  </si>
  <si>
    <t>SBPQTE12291105</t>
  </si>
  <si>
    <t>850403bb-828f-4139-894e-85b3c403dcc4</t>
  </si>
  <si>
    <t>SBPQTE12302417</t>
  </si>
  <si>
    <t>S786956</t>
  </si>
  <si>
    <t>Mediation Service</t>
  </si>
  <si>
    <t>7527199d-ca55-414c-a2f4-7c9a3e6434e8</t>
  </si>
  <si>
    <t>SBPQTE12289212</t>
  </si>
  <si>
    <t>GA700410929BUSP</t>
  </si>
  <si>
    <t>325e8731-a8e6-4e26-a503-022de0da77f3</t>
  </si>
  <si>
    <t>SBPQTE12287527</t>
  </si>
  <si>
    <t>5d91cf22-85d3-47e4-8802-2de2b72b4ee6</t>
  </si>
  <si>
    <t>SBPQTE12304190</t>
  </si>
  <si>
    <t>e3606d97-c984-46ca-9f70-13817cf180c9</t>
  </si>
  <si>
    <t>SBPQTE12300019</t>
  </si>
  <si>
    <t>0b3c35ba-3ac8-4f4d-b952-63f830988a90</t>
  </si>
  <si>
    <t>SBPQTE12299526</t>
  </si>
  <si>
    <t>7babe541-b41d-4e24-af2e-068d3c2fac5e</t>
  </si>
  <si>
    <t>SBPQTE12288801</t>
  </si>
  <si>
    <t>GA700245899BUSP</t>
  </si>
  <si>
    <t>3f92b783-f161-4d28-a41b-13dab16de066</t>
  </si>
  <si>
    <t>SBPQTE12288151</t>
  </si>
  <si>
    <t>GA700378080BUSP</t>
  </si>
  <si>
    <t>0abab46e-a2ab-4291-a9a1-85aca8e4da98</t>
  </si>
  <si>
    <t>SBPQTE12293954</t>
  </si>
  <si>
    <t>4298a557-306b-46d3-9be2-e595639cae51</t>
  </si>
  <si>
    <t>SBPQTE12551433</t>
  </si>
  <si>
    <t>1ad1a1d0-bf35-48ae-a897-55f2629bf47d</t>
  </si>
  <si>
    <t>SBPQTE12293266</t>
  </si>
  <si>
    <t>3690bf07-3853-434d-aa14-012a69d4f449</t>
  </si>
  <si>
    <t>SBPQTE12301349</t>
  </si>
  <si>
    <t>1e5efe6c-292b-45e0-836d-589431732a3c</t>
  </si>
  <si>
    <t>SBPQTE12289962</t>
  </si>
  <si>
    <t>e246ed22-4f90-4cd2-8202-a9de854080dd</t>
  </si>
  <si>
    <t>SBPQTE12303931</t>
  </si>
  <si>
    <t>c874f998-6530-49d6-9347-d635fb789390</t>
  </si>
  <si>
    <t>SBPQTE12291815</t>
  </si>
  <si>
    <t>GA700379969BUSP</t>
  </si>
  <si>
    <t>b48acd5c-4ab9-417e-93ba-fc687b1c2be0</t>
  </si>
  <si>
    <t>SBPQTE12303672</t>
  </si>
  <si>
    <t>bce32c23-be41-4ca4-99e9-7f5a3375bc4f</t>
  </si>
  <si>
    <t>SBPQTE12290255</t>
  </si>
  <si>
    <t>8e989c85-9181-4639-a1d0-525225b803cf</t>
  </si>
  <si>
    <t>SBPQTE12300499</t>
  </si>
  <si>
    <t>a4ac0f15-c026-425c-a307-01939652b270</t>
  </si>
  <si>
    <t>SBPQTE12302573</t>
  </si>
  <si>
    <t>d1e1e9e9-65c0-4237-a304-f8a9643cb595</t>
  </si>
  <si>
    <t>SBPQTE12299941</t>
  </si>
  <si>
    <t>GA700340433BUSP</t>
  </si>
  <si>
    <t>fc0621a6-a107-4896-aad8-26e83c4d1df8</t>
  </si>
  <si>
    <t>SBPQTE12287693</t>
  </si>
  <si>
    <t>103947e6-004a-4bcb-b960-dadb02c037a1</t>
  </si>
  <si>
    <t>SBPQTE12289177</t>
  </si>
  <si>
    <t>c2abec0f-b1a2-42ce-be3a-c47f46eccb21</t>
  </si>
  <si>
    <t>SBPQTE12302252</t>
  </si>
  <si>
    <t>4914f64e-1cbc-46dd-8268-ccbc0db5175e</t>
  </si>
  <si>
    <t>SBPQTE12290078</t>
  </si>
  <si>
    <t>5248ec2a-7cde-49d5-a41b-86beb33ebbd7</t>
  </si>
  <si>
    <t>SBPQTE12303870</t>
  </si>
  <si>
    <t>844d6529-68be-4d99-95e0-65d508b83b2b</t>
  </si>
  <si>
    <t>SBPQTE12295290</t>
  </si>
  <si>
    <t>94b892cf-11f4-44a1-aeec-5455891a60cf</t>
  </si>
  <si>
    <t>SBPQTE12294691</t>
  </si>
  <si>
    <t>be681d2f-79b4-42e4-83d2-590b16ef720b</t>
  </si>
  <si>
    <t>SBPQTE12300157</t>
  </si>
  <si>
    <t>9599e23e-b5c4-4a24-8415-b2434cd78f35</t>
  </si>
  <si>
    <t>SBPQTE12298753</t>
  </si>
  <si>
    <t>78e604d1-0dfe-4c13-bbe3-5c0dcc77e4a9</t>
  </si>
  <si>
    <t>SBPQTE12300956</t>
  </si>
  <si>
    <t>6158b490-3276-4d45-a49c-fd03f0e0b8bc</t>
  </si>
  <si>
    <t>SBPQTE12287155</t>
  </si>
  <si>
    <t>e212e424-4f6b-4225-b081-3d5baab973b1</t>
  </si>
  <si>
    <t>SBPQTE12295407</t>
  </si>
  <si>
    <t>11c1512a-07a0-4574-99f3-5a7deea25b6a</t>
  </si>
  <si>
    <t>SBPQTE12302518</t>
  </si>
  <si>
    <t>f79f7d8d-b631-4251-8a03-1876da81853c</t>
  </si>
  <si>
    <t>SBPQTE12303463</t>
  </si>
  <si>
    <t>1a0b6df3-b5ea-4317-8177-c3f416bb6a8b</t>
  </si>
  <si>
    <t>SBPQTE12289334</t>
  </si>
  <si>
    <t>b306f7fe-d581-4d02-a393-affec5eac947</t>
  </si>
  <si>
    <t>SBPQTE12297503</t>
  </si>
  <si>
    <t>66bd7820-8f6f-4bfa-a7d3-62b670749a65</t>
  </si>
  <si>
    <t>SBPQTE12293684</t>
  </si>
  <si>
    <t>f888dc37-06df-4f16-990b-705bdbd7e9c3</t>
  </si>
  <si>
    <t>SBPQTE12289097</t>
  </si>
  <si>
    <t>GA700248476BUSP</t>
  </si>
  <si>
    <t>c7720543-8d43-41fe-8df8-fdb27ea4cc6b</t>
  </si>
  <si>
    <t>SBPQTE12302266</t>
  </si>
  <si>
    <t>9cb9473e-95f2-440d-be75-176b870ad049</t>
  </si>
  <si>
    <t>SBPQTE12299881</t>
  </si>
  <si>
    <t>681e718b-6cfe-4a0e-8668-6e8af9e8ca4b</t>
  </si>
  <si>
    <t>SBPQTE12297327</t>
  </si>
  <si>
    <t>fa8f9f34-7340-4676-8598-606c05cbdaba</t>
  </si>
  <si>
    <t>SBPQTE12295598</t>
  </si>
  <si>
    <t>49490358-3491-48ce-bba2-91a579863b25</t>
  </si>
  <si>
    <t>SBPQTE12294020</t>
  </si>
  <si>
    <t>f5927511-bb0a-4e8a-b345-ae8246a63744</t>
  </si>
  <si>
    <t>SBPQTE12293486</t>
  </si>
  <si>
    <t>8dcfa75e-5267-4173-9322-0c3142ba87de</t>
  </si>
  <si>
    <t>SBPQTE12297845</t>
  </si>
  <si>
    <t>1c52abb5-343c-45d9-be82-11e8117ffb5a</t>
  </si>
  <si>
    <t>SBPQTE12299442</t>
  </si>
  <si>
    <t>S811305</t>
  </si>
  <si>
    <t>Local Government Animal Control</t>
  </si>
  <si>
    <t>17f7efda-3b60-4510-8f3b-4ecf0c8259cb</t>
  </si>
  <si>
    <t>SBPQTE12297834</t>
  </si>
  <si>
    <t>3c2834a6-ede3-46b5-bd1b-2dced4d96674</t>
  </si>
  <si>
    <t>SBPQTE12292455</t>
  </si>
  <si>
    <t>63f6bbd8-7084-4735-8494-ae2e32367de2</t>
  </si>
  <si>
    <t>SBPQTE12303587</t>
  </si>
  <si>
    <t>32859bb8-d1f0-4f3e-b942-6f71190f002d</t>
  </si>
  <si>
    <t>SBPQTE12296638</t>
  </si>
  <si>
    <t>552ff2c9-1b10-45e6-828c-7f34214bd92b</t>
  </si>
  <si>
    <t>SBPQTE12303064</t>
  </si>
  <si>
    <t>dc9cd440-2c5c-4340-8afe-a016b83c8490</t>
  </si>
  <si>
    <t>SBPQTE12298791</t>
  </si>
  <si>
    <t>GA700251215BUSP</t>
  </si>
  <si>
    <t>476db32e-7251-4c5d-8db8-f8ea13bba262</t>
  </si>
  <si>
    <t>SBPQTE12299653</t>
  </si>
  <si>
    <t>d73e0cab-af6c-4bd5-aaa1-4f5e6f529ff8</t>
  </si>
  <si>
    <t>SBPQTE12550014</t>
  </si>
  <si>
    <t>321557c6-2747-4011-986e-1fcf6f907a53</t>
  </si>
  <si>
    <t>SBPQTE12289082</t>
  </si>
  <si>
    <t>e4d86f32-f373-4b01-8caf-7501e7fc0875</t>
  </si>
  <si>
    <t>SBPQTE12291032</t>
  </si>
  <si>
    <t>3c44af83-fb19-4635-885c-4b6a133334db</t>
  </si>
  <si>
    <t>SBPQTE12287578</t>
  </si>
  <si>
    <t>570766c7-ed62-44b7-a012-f16554a77741</t>
  </si>
  <si>
    <t>SBPQTE12300648</t>
  </si>
  <si>
    <t>ced8e45e-987f-4e92-a9fe-7b7a30ccb35c</t>
  </si>
  <si>
    <t>SBPQTE12298105</t>
  </si>
  <si>
    <t>7ae5acb8-bd11-44fd-9e62-6fc175eace41</t>
  </si>
  <si>
    <t>SBPQTE12300740</t>
  </si>
  <si>
    <t>414e6af5-86c7-4060-b9ea-69a13c68704e</t>
  </si>
  <si>
    <t>SBPQTE12304188</t>
  </si>
  <si>
    <t>0a4dd637-0fff-4212-9c4c-6deadf502bcd</t>
  </si>
  <si>
    <t>SBPQTE12302620</t>
  </si>
  <si>
    <t>9e41e6db-6bd6-441b-94b3-6093f792b3a9</t>
  </si>
  <si>
    <t>SBPQTE12303050</t>
  </si>
  <si>
    <t>141a4054-4cf9-499c-9d9e-82c5ebfa7b6f</t>
  </si>
  <si>
    <t>SBPQTE12291303</t>
  </si>
  <si>
    <t>6fd82bcd-565c-477a-abfe-64c095064b3c</t>
  </si>
  <si>
    <t>SBPQTE12303201</t>
  </si>
  <si>
    <t>GA700419945BUSP</t>
  </si>
  <si>
    <t>dc0de394-cde6-4f64-8b31-80fbf2d4fad3</t>
  </si>
  <si>
    <t>SBPQTE12302403</t>
  </si>
  <si>
    <t>GA700411477BUSP</t>
  </si>
  <si>
    <t>8d077170-5ea9-40ab-b0d1-41286cc9aa97</t>
  </si>
  <si>
    <t>SBPQTE12292862</t>
  </si>
  <si>
    <t>dab1ab77-8793-48d0-8923-800527b4c9c4</t>
  </si>
  <si>
    <t>SBPQTE12288441</t>
  </si>
  <si>
    <t>GA700409358BUSP</t>
  </si>
  <si>
    <t>355fdf98-336c-4554-9f84-ccbca49413a7</t>
  </si>
  <si>
    <t>SBPQTE12296351</t>
  </si>
  <si>
    <t>7a2d5364-6228-4f42-b477-3b01df4c021b</t>
  </si>
  <si>
    <t>SBPQTE12303613</t>
  </si>
  <si>
    <t>c42787ba-1904-47fe-a1a9-8033aa9fedb8</t>
  </si>
  <si>
    <t>SBPQTE12300726</t>
  </si>
  <si>
    <t>7a810a1a-cb9e-4afd-92a4-39680405f646</t>
  </si>
  <si>
    <t>SBPQTE12296527</t>
  </si>
  <si>
    <t>S272350</t>
  </si>
  <si>
    <t>Copper/Silver/Lead/Zinc From Scrap/Waste Recovery</t>
  </si>
  <si>
    <t>91fc28c1-0e08-453b-a448-6eafdc1d6345</t>
  </si>
  <si>
    <t>SBPQTE12288321</t>
  </si>
  <si>
    <t>GA700371549BUSP</t>
  </si>
  <si>
    <t>2367f5c9-fc1a-4b1d-955e-b50427110ff3</t>
  </si>
  <si>
    <t>SBPQTE12293223</t>
  </si>
  <si>
    <t>2c33f676-98ae-441c-8000-17ca951d9fe1</t>
  </si>
  <si>
    <t>SBPQTE12297471</t>
  </si>
  <si>
    <t>97bfc113-9670-4a6f-bd79-00d6228014d4</t>
  </si>
  <si>
    <t>SBPQTE12295296</t>
  </si>
  <si>
    <t>75e8ce78-4d1c-4616-8031-e9f59034949d</t>
  </si>
  <si>
    <t>SBPQTE12289297</t>
  </si>
  <si>
    <t>e7487eb5-08ad-48bf-9346-aaf2616e813c</t>
  </si>
  <si>
    <t>SBPQTE12551570</t>
  </si>
  <si>
    <t>9ea79946-61a2-4388-9c67-033303a9877b</t>
  </si>
  <si>
    <t>SBPQTE12302815</t>
  </si>
  <si>
    <t>SMI017980153</t>
  </si>
  <si>
    <t>Simeone Pty Ltd</t>
  </si>
  <si>
    <t>c713d9ba-1781-4ddf-a9b3-14bdf620d277</t>
  </si>
  <si>
    <t>SBPQTE12301021</t>
  </si>
  <si>
    <t>f2095a94-32a0-4c26-9736-9e656c01dc56</t>
  </si>
  <si>
    <t>SBPQTE12289350</t>
  </si>
  <si>
    <t>feee2d64-6b89-4264-97bc-6b8d9785e432</t>
  </si>
  <si>
    <t>SBPQTE12299279</t>
  </si>
  <si>
    <t>dea7cdd8-9f1d-4b64-804b-3c300e002a9a</t>
  </si>
  <si>
    <t>SBPQTE12300537</t>
  </si>
  <si>
    <t>S785205</t>
  </si>
  <si>
    <t>Commercial Art Service</t>
  </si>
  <si>
    <t>2fccb7ca-ad3f-48fa-9600-25f5a8a67323</t>
  </si>
  <si>
    <t>SBPQTE12294802</t>
  </si>
  <si>
    <t>GA700414354BUSP</t>
  </si>
  <si>
    <t>77d668ef-4ef2-4cbe-ad4d-6d0605fbe707</t>
  </si>
  <si>
    <t>SBPQTE12298369</t>
  </si>
  <si>
    <t>66df982a-30b4-45d1-b832-a9907699c7a9</t>
  </si>
  <si>
    <t>SBPQTE12293458</t>
  </si>
  <si>
    <t>GA700045091BUSP</t>
  </si>
  <si>
    <t>c374913e-95b0-4612-bc71-0d536b222c62</t>
  </si>
  <si>
    <t>SBPQTE12293556</t>
  </si>
  <si>
    <t>49561c85-57c7-4e54-9226-bfd7016483ae</t>
  </si>
  <si>
    <t>SBPQTE12294473</t>
  </si>
  <si>
    <t>3e9fc4f4-cea0-46c6-a839-ec95c8f57ea4</t>
  </si>
  <si>
    <t>SBPQTE12301976</t>
  </si>
  <si>
    <t>GA700131342BUSP</t>
  </si>
  <si>
    <t>50be44b7-928a-4256-af22-2b8de92e3301</t>
  </si>
  <si>
    <t>SBPQTE12292413</t>
  </si>
  <si>
    <t>55f347ad-c7f2-43a1-b2df-37c95d2b79ce</t>
  </si>
  <si>
    <t>SBPQTE12304024</t>
  </si>
  <si>
    <t>S522335</t>
  </si>
  <si>
    <t>Textile Fabrics Retailing</t>
  </si>
  <si>
    <t>49c921b7-06cd-4740-a714-8bf447b72450</t>
  </si>
  <si>
    <t>SBPQTE12298088</t>
  </si>
  <si>
    <t>1eb0ae53-755e-4f18-b2b8-bcc0db17c534</t>
  </si>
  <si>
    <t>SBPQTE12303365</t>
  </si>
  <si>
    <t>GA700420024BUSP</t>
  </si>
  <si>
    <t>a47169a3-925d-4001-bc75-4a164a23db42</t>
  </si>
  <si>
    <t>SBPQTE12286815</t>
  </si>
  <si>
    <t>2422a468-6393-4e0f-957a-2529bff95691</t>
  </si>
  <si>
    <t>SBPQTE12300085</t>
  </si>
  <si>
    <t>5494a2c8-762f-4427-97aa-7c0443eb768c</t>
  </si>
  <si>
    <t>SBPQTE12294436</t>
  </si>
  <si>
    <t>c8c2978b-5aa8-4ead-ad1b-cbc329574a3b</t>
  </si>
  <si>
    <t>SBPQTE12296161</t>
  </si>
  <si>
    <t>04dcf108-1117-4063-8ef6-ac5ca4a6c7f6</t>
  </si>
  <si>
    <t>SBPQTE12295795</t>
  </si>
  <si>
    <t>33776e56-e44f-4e1a-aeeb-7228376f4d0b</t>
  </si>
  <si>
    <t>SBPQTE12302997</t>
  </si>
  <si>
    <t>22b5fa23-b7c4-4a14-a1f0-453159d4d164</t>
  </si>
  <si>
    <t>SBPQTE12301080</t>
  </si>
  <si>
    <t>4f5345fb-e234-4a73-916f-d4b36f6d8816</t>
  </si>
  <si>
    <t>SBPQTE12299273</t>
  </si>
  <si>
    <t>Steadfast Taswide Insurance Brokers</t>
  </si>
  <si>
    <t>acc31d1e-6be3-469d-b6e6-1d7e6eb43e5b</t>
  </si>
  <si>
    <t>SBPQTE12303543</t>
  </si>
  <si>
    <t>McKillops Insurance Brokers Pty Ltd</t>
  </si>
  <si>
    <t>219b0921-5613-49dd-a7e2-64a6fe47935c</t>
  </si>
  <si>
    <t>SBPQTE12297727</t>
  </si>
  <si>
    <t>0aea5ce9-deee-44ed-ba49-5c663ee6e69e</t>
  </si>
  <si>
    <t>SBPQTE12302700</t>
  </si>
  <si>
    <t>d0903847-db72-4664-a035-7fa50fd8b8db</t>
  </si>
  <si>
    <t>SBPQTE12297707</t>
  </si>
  <si>
    <t>Armstrongs Insurance Brokers</t>
  </si>
  <si>
    <t>a45a956b-d246-4e18-979a-8a53824a3f95</t>
  </si>
  <si>
    <t>SBPQTE12290709</t>
  </si>
  <si>
    <t>PSC Connect Pty Ltd (TAS)</t>
  </si>
  <si>
    <t>3d570638-3a87-45d4-b242-39cfaeb82131</t>
  </si>
  <si>
    <t>SBPQTE12301072</t>
  </si>
  <si>
    <t>6a096ae8-2c17-4e32-b2ab-6988d14dd3a3</t>
  </si>
  <si>
    <t>SBPQTE12295522</t>
  </si>
  <si>
    <t>652f15bc-1006-400f-b2b7-89503033c5cc</t>
  </si>
  <si>
    <t>SBPQTE12290285</t>
  </si>
  <si>
    <t>567f5b95-fdef-4d85-bd62-7c87c532c666</t>
  </si>
  <si>
    <t>SBPQTE12292474</t>
  </si>
  <si>
    <t>092b7ba5-5e9a-42eb-80f9-ec37a2dad6af</t>
  </si>
  <si>
    <t>SBPQTE12292629</t>
  </si>
  <si>
    <t>3668b0c3-b6bf-4438-9943-b48240720162</t>
  </si>
  <si>
    <t>SBPQTE12297764</t>
  </si>
  <si>
    <t>7484e452-0197-486e-916b-a423f1d2dc95</t>
  </si>
  <si>
    <t>SBPQTE12551180</t>
  </si>
  <si>
    <t>MacMurray Insurance Brokers</t>
  </si>
  <si>
    <t>dc47e6ce-e0fa-438a-918a-8a46d6bf6dcf</t>
  </si>
  <si>
    <t>SBPQTE12302050</t>
  </si>
  <si>
    <t>GA700253379BUSP</t>
  </si>
  <si>
    <t>ae0d7faf-b472-43bb-bd07-ca026b1b4a0b</t>
  </si>
  <si>
    <t>SBPQTE12550903</t>
  </si>
  <si>
    <t>S670951</t>
  </si>
  <si>
    <t>Storage Service Noc</t>
  </si>
  <si>
    <t>29c4fb4c-75ed-4a60-95b9-10ac9b950c88</t>
  </si>
  <si>
    <t>SBPQTE12302495</t>
  </si>
  <si>
    <t>c3af0443-ee5a-4a11-80e7-827b38258091</t>
  </si>
  <si>
    <t>SBPQTE12297331</t>
  </si>
  <si>
    <t>07b28be3-988d-4fc9-8fc7-0e87e3a55850</t>
  </si>
  <si>
    <t>SBPQTE12290823</t>
  </si>
  <si>
    <t>0a051f32-2135-46cc-9805-2aee42815436</t>
  </si>
  <si>
    <t>SBPQTE12289514</t>
  </si>
  <si>
    <t>822f09fe-afd4-4ac5-a64a-6c08638a0a65</t>
  </si>
  <si>
    <t>SBPQTE12300558</t>
  </si>
  <si>
    <t>Tasmanian Insurance Brokers Pty Ltd</t>
  </si>
  <si>
    <t>0c546cbb-0ff4-48fd-90c0-760b743c9d94</t>
  </si>
  <si>
    <t>SBPQTE12292098</t>
  </si>
  <si>
    <t>ed745a9b-08f1-474b-86eb-85a260f76f6f</t>
  </si>
  <si>
    <t>SBPQTE12289763</t>
  </si>
  <si>
    <t>S218425</t>
  </si>
  <si>
    <t>Potable Spirits Manufacturing Noc</t>
  </si>
  <si>
    <t>49d406e7-5786-496d-af4e-24a1129a162c</t>
  </si>
  <si>
    <t>SBPQTE12302867</t>
  </si>
  <si>
    <t>43413a08-0f25-42a4-859d-b36ebfd73195</t>
  </si>
  <si>
    <t>SBPQTE12295288</t>
  </si>
  <si>
    <t>b8effbae-564c-407d-af4a-f8e9e1bf64f5</t>
  </si>
  <si>
    <t>SBPQTE12304143</t>
  </si>
  <si>
    <t>GA700381050BUSP</t>
  </si>
  <si>
    <t>S531215</t>
  </si>
  <si>
    <t>Motor Cycles/Scooters Wholesaling/Retailing</t>
  </si>
  <si>
    <t>b504e92f-6b34-4ed2-a881-f7232f100fe8</t>
  </si>
  <si>
    <t>SBPQTE12288011</t>
  </si>
  <si>
    <t>fb3af2cc-1b44-4de9-a48a-a21524baffb1</t>
  </si>
  <si>
    <t>SBPQTE12300510</t>
  </si>
  <si>
    <t>0daaac74-444a-4494-8cc3-aae732458eff</t>
  </si>
  <si>
    <t>SBPQTE12297136</t>
  </si>
  <si>
    <t>c2840944-6ff2-4319-a783-f586cb702e00</t>
  </si>
  <si>
    <t>SBPQTE12294130</t>
  </si>
  <si>
    <t>S612230</t>
  </si>
  <si>
    <t>School Bus Service</t>
  </si>
  <si>
    <t>Intas Insurance Services</t>
  </si>
  <si>
    <t>fa66761b-a3d0-43ec-9731-15eb9b7eed45</t>
  </si>
  <si>
    <t>SBPQTE12289714</t>
  </si>
  <si>
    <t>f2b54a3f-7584-4cf5-8129-aea0b3568e09</t>
  </si>
  <si>
    <t>SBPQTE12295168</t>
  </si>
  <si>
    <t>096ddc4d-295d-4d9e-b372-b4df49491be1</t>
  </si>
  <si>
    <t>SBPQTE12297888</t>
  </si>
  <si>
    <t>8989dbb0-1b55-45be-b75d-3bd217bbeb67</t>
  </si>
  <si>
    <t>SBPQTE12297592</t>
  </si>
  <si>
    <t>c1d2a048-f400-4e0c-a8a7-21264df45415</t>
  </si>
  <si>
    <t>SBPQTE12301126</t>
  </si>
  <si>
    <t>9650435CMB</t>
  </si>
  <si>
    <t>cbfc4412-4f38-4336-a55d-c0684cd5f444</t>
  </si>
  <si>
    <t>SBPQTE12293382</t>
  </si>
  <si>
    <t>a0764c4e-9b1c-47f3-b66c-5b9fbcf6df84</t>
  </si>
  <si>
    <t>SBPQTE12300313</t>
  </si>
  <si>
    <t>f1458fac-95e3-4f0f-a970-e302d3ffde3b</t>
  </si>
  <si>
    <t>SBPQTE12302877</t>
  </si>
  <si>
    <t>Compass Insurance Brokers (Tas) Pty Ltd</t>
  </si>
  <si>
    <t>9acb2c5f-7900-47a6-9c78-3431cf139583</t>
  </si>
  <si>
    <t>SBPQTE12293727</t>
  </si>
  <si>
    <t>2679a6c2-545f-42c7-a8d7-7bdb564fb46e</t>
  </si>
  <si>
    <t>SBPQTE12290745</t>
  </si>
  <si>
    <t>SMI016957880</t>
  </si>
  <si>
    <t>ed0181e7-5c3c-4e90-931d-930bbd3b249f</t>
  </si>
  <si>
    <t>SBPQTE12295838</t>
  </si>
  <si>
    <t>cf9b9989-e335-4d1d-ae77-12243e9499a6</t>
  </si>
  <si>
    <t>SBPQTE12551010</t>
  </si>
  <si>
    <t>92c4f277-eeb0-4f89-8da4-94a5d9bccde5</t>
  </si>
  <si>
    <t>SBPQTE12295199</t>
  </si>
  <si>
    <t>34882ac0-be75-4ffe-a3de-cf90923a4f63</t>
  </si>
  <si>
    <t>SBPQTE12297593</t>
  </si>
  <si>
    <t>ab85a13f-ce51-48f7-a5d2-40d6806dac04</t>
  </si>
  <si>
    <t>SBPQTE12297749</t>
  </si>
  <si>
    <t>7f7eb5c0-d429-438f-8cb7-fc419c9d80d4</t>
  </si>
  <si>
    <t>SBPQTE12296890</t>
  </si>
  <si>
    <t>96f0042b-39f5-4d22-9374-47ebc8fe02bd</t>
  </si>
  <si>
    <t>SBPQTE12293086</t>
  </si>
  <si>
    <t>489df287-67ab-49ba-a4c2-a9c1c03dc49c</t>
  </si>
  <si>
    <t>SBPQTE12297779</t>
  </si>
  <si>
    <t>c1151825-1948-4199-8437-937db228bcef</t>
  </si>
  <si>
    <t>SBPQTE12292167</t>
  </si>
  <si>
    <t>c0bf0f97-9d93-4b1f-af1d-b7ef6c44f11d</t>
  </si>
  <si>
    <t>SBPQTE12295528</t>
  </si>
  <si>
    <t>98695cde-444b-4c29-b006-95218a28b08d</t>
  </si>
  <si>
    <t>SBPQTE12288163</t>
  </si>
  <si>
    <t>285503PZBI</t>
  </si>
  <si>
    <t>b7a9af5a-0375-40b1-ae87-ca9fae415bdb</t>
  </si>
  <si>
    <t>SBPQTE12293182</t>
  </si>
  <si>
    <t>a40f1698-49a6-4aaa-a08a-7327bd60c8b8</t>
  </si>
  <si>
    <t>SBPQTE12294997</t>
  </si>
  <si>
    <t>e742cbdd-f516-4f4b-b397-8fe1a73ece66</t>
  </si>
  <si>
    <t>SBPQTE12550974</t>
  </si>
  <si>
    <t>9279d705-90c3-412a-b90c-8e0abfc940aa</t>
  </si>
  <si>
    <t>SBPQTE12288701</t>
  </si>
  <si>
    <t>147b4031-e6f4-4b9f-8730-34f5a279f33b</t>
  </si>
  <si>
    <t>SBPQTE12302422</t>
  </si>
  <si>
    <t>9649994CMB</t>
  </si>
  <si>
    <t>9e4c9d1f-a4fb-45b9-9d07-2758a2c1b010</t>
  </si>
  <si>
    <t>SBPQTE12550540</t>
  </si>
  <si>
    <t>SMI021214843</t>
  </si>
  <si>
    <t>c7961381-b5b1-4fe6-9fd6-da3e86c1c5a1</t>
  </si>
  <si>
    <t>SBPQTE12297777</t>
  </si>
  <si>
    <t>9649315CMB</t>
  </si>
  <si>
    <t>f7624dea-4aa9-45e3-81f4-5edaa3d0fbb3</t>
  </si>
  <si>
    <t>SBPQTE12293787</t>
  </si>
  <si>
    <t>e394c7c9-32fe-4331-a8a3-38bb46e23c4a</t>
  </si>
  <si>
    <t>SBPQTE12294252</t>
  </si>
  <si>
    <t>95106880-b176-4716-886f-b1dca108ef9b</t>
  </si>
  <si>
    <t>SBPQTE12293690</t>
  </si>
  <si>
    <t>82a5bb40-d28d-47f2-a19f-401d1b510d0b</t>
  </si>
  <si>
    <t>SBPQTE12291770</t>
  </si>
  <si>
    <t>3ae3d957-fb9c-47eb-93d1-a77bbed62ae6</t>
  </si>
  <si>
    <t>SBPQTE12286727</t>
  </si>
  <si>
    <t>a1961892-7f5f-488c-88bd-ddea2d4f94fe</t>
  </si>
  <si>
    <t>SBPQTE12295594</t>
  </si>
  <si>
    <t>b86d968a-b09c-4c9e-9bc2-f54b85e5ef3f</t>
  </si>
  <si>
    <t>SBPQTE12299634</t>
  </si>
  <si>
    <t>b9dae525-a347-42e5-b91c-ac25db71845d</t>
  </si>
  <si>
    <t>SBPQTE12300622</t>
  </si>
  <si>
    <t>S226105</t>
  </si>
  <si>
    <t>Leather Tanning (No Dressing)</t>
  </si>
  <si>
    <t>00f33fa4-03e9-4dfd-9342-26a8e65dd73a</t>
  </si>
  <si>
    <t>SBPQTE12289775</t>
  </si>
  <si>
    <t>3702159c-dbd6-4e4c-af1d-0b278935595e</t>
  </si>
  <si>
    <t>SBPQTE12300920</t>
  </si>
  <si>
    <t>4cba08a2-1293-4d4f-905d-1b17e7d67d4f</t>
  </si>
  <si>
    <t>SBPQTE12551295</t>
  </si>
  <si>
    <t>9225d82b-0b22-4b0d-9fe6-cabb58daf836</t>
  </si>
  <si>
    <t>SBPQTE12551350</t>
  </si>
  <si>
    <t>52575f12-dccf-45ba-b980-021be6dfc7c3</t>
  </si>
  <si>
    <t>SBPQTE12298978</t>
  </si>
  <si>
    <t>5ff83fb5-af0e-4ce3-8d30-4cb5ed639db0</t>
  </si>
  <si>
    <t>SBPQTE12293384</t>
  </si>
  <si>
    <t>3ab872a2-6ab4-4c61-afb2-acb2d7006dec</t>
  </si>
  <si>
    <t>SBPQTE12288503</t>
  </si>
  <si>
    <t>GA700410610BUSP</t>
  </si>
  <si>
    <t>3f204894-4354-470f-8415-4188ece5fd9b</t>
  </si>
  <si>
    <t>SBPQTE12295844</t>
  </si>
  <si>
    <t>205ecf40-5c86-4a59-94f2-8e483cb246b1</t>
  </si>
  <si>
    <t>SBPQTE12292825</t>
  </si>
  <si>
    <t>0dacd5cf-3ef3-4eae-877f-14627f03692c</t>
  </si>
  <si>
    <t>SBPQTE12295041</t>
  </si>
  <si>
    <t>fb31869a-25b9-4e82-ade7-8873d4906c4e</t>
  </si>
  <si>
    <t>SBPQTE12287580</t>
  </si>
  <si>
    <t>0e953bdf-8586-49e6-ac75-81b651aed7d7</t>
  </si>
  <si>
    <t>SBPQTE12550008</t>
  </si>
  <si>
    <t>77d554ea-f729-45e7-9080-f55ebb6bb885</t>
  </si>
  <si>
    <t>SBPQTE12287917</t>
  </si>
  <si>
    <t>49f0b807-b71a-4016-b73a-344d29214007</t>
  </si>
  <si>
    <t>SBPQTE12302183</t>
  </si>
  <si>
    <t>b6a911d1-d4d8-4d0f-8315-50002385015e</t>
  </si>
  <si>
    <t>SBPQTE12301259</t>
  </si>
  <si>
    <t>1297e6fe-09ec-4627-8c39-40009eefab41</t>
  </si>
  <si>
    <t>SBPQTE12291349</t>
  </si>
  <si>
    <t>fc351d3c-96fa-47be-88c3-2d8b9ba17d61</t>
  </si>
  <si>
    <t>SBPQTE12294528</t>
  </si>
  <si>
    <t>3345f3f4-9c55-4f75-a5d5-12c3ce103068</t>
  </si>
  <si>
    <t>SBPQTE12299490</t>
  </si>
  <si>
    <t>8032bc1c-6ab7-415e-a8c5-64a6246e0f34</t>
  </si>
  <si>
    <t>SBPQTE12295623</t>
  </si>
  <si>
    <t>0a8e387f-1da7-4a5a-8d67-cb4ab156c292</t>
  </si>
  <si>
    <t>SBPQTE12291488</t>
  </si>
  <si>
    <t>5bea7f8e-1bad-4254-ae7d-cc4fdd53f638</t>
  </si>
  <si>
    <t>SBPQTE12290234</t>
  </si>
  <si>
    <t>0fe404eb-ee7e-4735-948a-c2e3d1cd5de5</t>
  </si>
  <si>
    <t>SBPQTE12294438</t>
  </si>
  <si>
    <t>90faea3c-624e-43e8-b494-85f66ec94e18</t>
  </si>
  <si>
    <t>SBPQTE12302730</t>
  </si>
  <si>
    <t>f45d0111-de63-46bc-93d9-5f0c9c2085b2</t>
  </si>
  <si>
    <t>SBPQTE12551287</t>
  </si>
  <si>
    <t>9c8de1a9-7724-473f-bb34-15d6c4e651f7</t>
  </si>
  <si>
    <t>SBPQTE12293698</t>
  </si>
  <si>
    <t>e2e2ce37-482d-43a8-8545-d79262612456</t>
  </si>
  <si>
    <t>SBPQTE12300533</t>
  </si>
  <si>
    <t>GA700418493BUSP</t>
  </si>
  <si>
    <t>S523410</t>
  </si>
  <si>
    <t>Computer Retailing</t>
  </si>
  <si>
    <t>9f2b823f-cc5e-49c2-a86b-42fccd8a5605</t>
  </si>
  <si>
    <t>SBPQTE12294692</t>
  </si>
  <si>
    <t>b67e49c8-055a-4802-a2ff-791be6a816fe</t>
  </si>
  <si>
    <t>SBPQTE12295743</t>
  </si>
  <si>
    <t>b40a552d-2e12-47c5-8959-c515c2e63359</t>
  </si>
  <si>
    <t>SBPQTE12292820</t>
  </si>
  <si>
    <t>f62d9545-f2d7-4657-9feb-50728f93007a</t>
  </si>
  <si>
    <t>SBPQTE12289847</t>
  </si>
  <si>
    <t>1d8dbc48-7565-4248-9221-88ee26f0891d</t>
  </si>
  <si>
    <t>SBPQTE12299751</t>
  </si>
  <si>
    <t>2deda8a2-51a8-41e3-b92c-01dab05b52d2</t>
  </si>
  <si>
    <t>SBPQTE12288141</t>
  </si>
  <si>
    <t>f68875ef-6a33-4756-9f0a-26a518dffed6</t>
  </si>
  <si>
    <t>SBPQTE12287966</t>
  </si>
  <si>
    <t>858daa73-7596-4a2e-8d4b-da3cef6d5d53</t>
  </si>
  <si>
    <t>SBPQTE12298136</t>
  </si>
  <si>
    <t>GA700131820BUSP</t>
  </si>
  <si>
    <t>99e50cf7-7937-4aed-90a2-e52958da5198</t>
  </si>
  <si>
    <t>SBPQTE12298602</t>
  </si>
  <si>
    <t>ffb1ecb5-6559-40f3-8a1a-27ec2b0a554b</t>
  </si>
  <si>
    <t>SBPQTE12298241</t>
  </si>
  <si>
    <t>d2aa206d-b6b1-43cb-8b8d-193d04de7f4f</t>
  </si>
  <si>
    <t>SBPQTE12288169</t>
  </si>
  <si>
    <t>e7a65bc8-ecda-449d-b2e9-a6fcdacae958</t>
  </si>
  <si>
    <t>SBPQTE12298568</t>
  </si>
  <si>
    <t>782b1802-ee58-45f9-a397-cf280812fb52</t>
  </si>
  <si>
    <t>SBPQTE12551205</t>
  </si>
  <si>
    <t>da6e728a-6016-48ce-9829-29a68c41bdae</t>
  </si>
  <si>
    <t>SBPQTE12296747</t>
  </si>
  <si>
    <t>S923130</t>
  </si>
  <si>
    <t>Zoological Garden Operation</t>
  </si>
  <si>
    <t>66398588-7f94-4996-949d-89c9abf3a66a</t>
  </si>
  <si>
    <t>SBPQTE12299565</t>
  </si>
  <si>
    <t>3319ded2-79ed-4aaa-b19c-cb03647d76f6</t>
  </si>
  <si>
    <t>SBPQTE12301082</t>
  </si>
  <si>
    <t>c0b45eb2-730e-4ddf-b357-63e8f6adeb98</t>
  </si>
  <si>
    <t>SBPQTE12289486</t>
  </si>
  <si>
    <t>S042035</t>
  </si>
  <si>
    <t>Aquaculture</t>
  </si>
  <si>
    <t>2d5b7e9e-592b-4c60-a36d-b9b4d2e00535</t>
  </si>
  <si>
    <t>SBPQTE12300057</t>
  </si>
  <si>
    <t>8bbd4718-f96d-4119-a5db-faaa3d44094a</t>
  </si>
  <si>
    <t>SBPQTE12304069</t>
  </si>
  <si>
    <t>S218315</t>
  </si>
  <si>
    <t>Mead Manufacturing</t>
  </si>
  <si>
    <t>d572598b-76d2-4a50-9c71-2a244abd4d2b</t>
  </si>
  <si>
    <t>SBPQTE12301099</t>
  </si>
  <si>
    <t>19c6039e-9644-4ee3-b206-a33f0ec5bcb7</t>
  </si>
  <si>
    <t>SBPQTE12298101</t>
  </si>
  <si>
    <t>f7621fde-4b6e-40b6-9f9f-1aed4994e46e</t>
  </si>
  <si>
    <t>SBPQTE12293236</t>
  </si>
  <si>
    <t>20fa2dfd-dc48-469e-b931-cfbd0aa8a509</t>
  </si>
  <si>
    <t>SBPQTE12550750</t>
  </si>
  <si>
    <t>9650409CMB</t>
  </si>
  <si>
    <t>8b6480d1-8059-4fa2-bf7c-88cd91ccdbd5</t>
  </si>
  <si>
    <t>SBPQTE12551088</t>
  </si>
  <si>
    <t>385d3c31-833f-4d99-8073-2d1118b7879e</t>
  </si>
  <si>
    <t>SBPQTE12298165</t>
  </si>
  <si>
    <t>7b8e8782-5e9e-4d63-9627-1e37c6c5b3f1</t>
  </si>
  <si>
    <t>SBPQTE12300457</t>
  </si>
  <si>
    <t>cf51be3c-9ca8-48e3-bcf8-2d24e3cdd2d1</t>
  </si>
  <si>
    <t>SBPQTE12289676</t>
  </si>
  <si>
    <t>cbc1d3e5-1d33-41a0-9b81-cd1e41458b6c</t>
  </si>
  <si>
    <t>SBPQTE12550532</t>
  </si>
  <si>
    <t>GA700403388BUSP</t>
  </si>
  <si>
    <t>d8fcb58a-f429-4e8c-a399-c118cda94ad4</t>
  </si>
  <si>
    <t>SBPQTE12293221</t>
  </si>
  <si>
    <t>5468111b-fb68-4686-be32-7b7e4f051ac9</t>
  </si>
  <si>
    <t>SBPQTE12298582</t>
  </si>
  <si>
    <t>15T1804028</t>
  </si>
  <si>
    <t>64f43309-c1cc-4370-bb98-613651a293c5</t>
  </si>
  <si>
    <t>SBPQTE12296558</t>
  </si>
  <si>
    <t>6fbf970a-2f39-46d0-938b-6c8e1b839188</t>
  </si>
  <si>
    <t>SBPQTE12299629</t>
  </si>
  <si>
    <t>fcb271d3-f385-47cd-b2f1-4bce5ed1cdc5</t>
  </si>
  <si>
    <t>SBPQTE12297030</t>
  </si>
  <si>
    <t>9149b010-2b6b-4e5a-a999-9a2f7dfc7c0f</t>
  </si>
  <si>
    <t>SBPQTE12297043</t>
  </si>
  <si>
    <t>5241d1b5-0b19-489e-bee7-42b19ba2c997</t>
  </si>
  <si>
    <t>SBPQTE12300259</t>
  </si>
  <si>
    <t>d7bc8e15-5171-4397-adaf-8ca3b1a45b5a</t>
  </si>
  <si>
    <t>SBPQTE12551458</t>
  </si>
  <si>
    <t>5b173a73-1bbe-4379-8c64-e530ada40ca2</t>
  </si>
  <si>
    <t>SBPQTE12296670</t>
  </si>
  <si>
    <t>S217215</t>
  </si>
  <si>
    <t>Chocolate Manufacturing</t>
  </si>
  <si>
    <t>7e6d24cf-33fa-410e-90db-8821cd241f15</t>
  </si>
  <si>
    <t>SBPQTE12295909</t>
  </si>
  <si>
    <t>f134fb03-7c2d-4886-8fc3-c6aa46bbb442</t>
  </si>
  <si>
    <t>SBPQTE12301510</t>
  </si>
  <si>
    <t>S781045</t>
  </si>
  <si>
    <t>Scientific Research Operation (Ex. University)</t>
  </si>
  <si>
    <t>e50031b4-2e03-40d2-a7bd-152e92512283</t>
  </si>
  <si>
    <t>SBPQTE12302863</t>
  </si>
  <si>
    <t>f1fb014d-ef4f-418a-9f31-532667b0adc5</t>
  </si>
  <si>
    <t>SBPQTE12299809</t>
  </si>
  <si>
    <t>GA700417050BUSP</t>
  </si>
  <si>
    <t>S526905</t>
  </si>
  <si>
    <t>Footwear Repairing</t>
  </si>
  <si>
    <t>d84ca34d-7d25-4ec3-a1bc-85bc40396e09</t>
  </si>
  <si>
    <t>SBPQTE12293998</t>
  </si>
  <si>
    <t>f2859e04-29b3-467a-adc7-f505e3786484</t>
  </si>
  <si>
    <t>SBPQTE12297055</t>
  </si>
  <si>
    <t>GA700378594BUSP</t>
  </si>
  <si>
    <t>fd5c40b2-8e95-4b63-a771-223fc5d7041c</t>
  </si>
  <si>
    <t>SBPQTE12300528</t>
  </si>
  <si>
    <t>a53a06f4-ad1b-403a-9f51-d1a21e3dff79</t>
  </si>
  <si>
    <t>SBPQTE12294930</t>
  </si>
  <si>
    <t>051405d0-a6b9-4763-9555-ea006a4b9b86</t>
  </si>
  <si>
    <t>SBPQTE12294165</t>
  </si>
  <si>
    <t>1e21d207-890f-4de2-9d88-4a114093002c</t>
  </si>
  <si>
    <t>SBPQTE12289702</t>
  </si>
  <si>
    <t>e193b360-7d6c-4199-8549-5c64f383e7f9</t>
  </si>
  <si>
    <t>SBPQTE12288192</t>
  </si>
  <si>
    <t>S952964</t>
  </si>
  <si>
    <t>Weight Reducing Service (Mainly Diet Planning)</t>
  </si>
  <si>
    <t>45a81a81-6d31-4550-b2aa-b74a2deda404</t>
  </si>
  <si>
    <t>SBPQTE12302064</t>
  </si>
  <si>
    <t>S131405</t>
  </si>
  <si>
    <t>Alluvial &amp; Gold Mining</t>
  </si>
  <si>
    <t>d0c74f89-fae2-4b10-88df-873163b56945</t>
  </si>
  <si>
    <t>SBPQTE12291771</t>
  </si>
  <si>
    <t>55ba8f81-e886-4658-8e28-7683be02e0af</t>
  </si>
  <si>
    <t>SBPQTE12293882</t>
  </si>
  <si>
    <t>f5ad072e-e771-4ab5-87f6-5373eefd25cd</t>
  </si>
  <si>
    <t>SBPQTE12295577</t>
  </si>
  <si>
    <t>GA700040996BUSP</t>
  </si>
  <si>
    <t>b224e15e-6ab7-4730-993b-1fead39d9ad0</t>
  </si>
  <si>
    <t>SBPQTE12298750</t>
  </si>
  <si>
    <t>GA700039558BUSP</t>
  </si>
  <si>
    <t>731f476b-a10d-4b72-9aa0-cb5f1ef32354</t>
  </si>
  <si>
    <t>SBPQTE12302595</t>
  </si>
  <si>
    <t>69078ac3-2252-47bf-b831-3265e19aa577</t>
  </si>
  <si>
    <t>SBPQTE12293825</t>
  </si>
  <si>
    <t>f0684188-56f7-4a9b-9d04-2046e46e157f</t>
  </si>
  <si>
    <t>SBPQTE12288665</t>
  </si>
  <si>
    <t>944fc956-7cbd-4c26-a61a-a9001a32cacc</t>
  </si>
  <si>
    <t>SBPQTE12292106</t>
  </si>
  <si>
    <t>b8aec65a-78ce-476a-9faf-84bd73f2373c</t>
  </si>
  <si>
    <t>SBPQTE12289701</t>
  </si>
  <si>
    <t>21ff4228-18a0-4bd3-8a21-04183c7ba0be</t>
  </si>
  <si>
    <t>SBPQTE12302962</t>
  </si>
  <si>
    <t>e35e9c0b-5add-4541-8028-e8be4ceadf6c</t>
  </si>
  <si>
    <t>SBPQTE12286633</t>
  </si>
  <si>
    <t>d281f963-c2ae-47c1-aad8-92b811844ea7</t>
  </si>
  <si>
    <t>SBPQTE12290754</t>
  </si>
  <si>
    <t>65aa3bf2-9529-4adf-9a04-e8168dd027e2</t>
  </si>
  <si>
    <t>SBPQTE12550867</t>
  </si>
  <si>
    <t>e8f0299e-f877-4740-bc2c-965cd4f29b81</t>
  </si>
  <si>
    <t>SBPQTE12301305</t>
  </si>
  <si>
    <t>068cbb4a-fd3f-4c62-9452-a2413bc55106</t>
  </si>
  <si>
    <t>SBPQTE12293720</t>
  </si>
  <si>
    <t>0cff2b09-109c-484d-bc8e-6cae0b1aa1ae</t>
  </si>
  <si>
    <t>SBPQTE12293603</t>
  </si>
  <si>
    <t>abd0872d-30ee-4b7e-981f-bff7b990b2e2</t>
  </si>
  <si>
    <t>SBPQTE12302723</t>
  </si>
  <si>
    <t>0c6767c0-f18b-4130-af57-ade7ac03168a</t>
  </si>
  <si>
    <t>SBPQTE12302475</t>
  </si>
  <si>
    <t>f4d10e18-e3f5-4c3b-b60a-4831e15b8f01</t>
  </si>
  <si>
    <t>SBPQTE12299639</t>
  </si>
  <si>
    <t>7832da29-8848-4fc1-ad64-649b5dc2d421</t>
  </si>
  <si>
    <t>SBPQTE12301688</t>
  </si>
  <si>
    <t>GA700049463BUSP</t>
  </si>
  <si>
    <t>e413a0da-f3e6-409a-8df3-ad5e655335c9</t>
  </si>
  <si>
    <t>SBPQTE12303877</t>
  </si>
  <si>
    <t>5a1bfa7a-7d39-47aa-bc58-a22744b1b923</t>
  </si>
  <si>
    <t>SBPQTE12297737</t>
  </si>
  <si>
    <t>S662905</t>
  </si>
  <si>
    <t>Boat Shed - No Repairing/Manufacture</t>
  </si>
  <si>
    <t>e7731e14-66c6-4282-87fc-d4038fcbbf18</t>
  </si>
  <si>
    <t>SBPQTE12299591</t>
  </si>
  <si>
    <t>eeffb752-b43b-4040-8c46-e3c42074347b</t>
  </si>
  <si>
    <t>SBPQTE12296350</t>
  </si>
  <si>
    <t>6b03b535-db82-4c8e-bcfa-d613d65e3340</t>
  </si>
  <si>
    <t>SBPQTE12300922</t>
  </si>
  <si>
    <t>ece25f62-f352-45c8-946d-b977ec836ec1</t>
  </si>
  <si>
    <t>SBPQTE12288208</t>
  </si>
  <si>
    <t>9ec1e7aa-1fa0-44cc-842d-ff87916624c7</t>
  </si>
  <si>
    <t>SBPQTE12287616</t>
  </si>
  <si>
    <t>f6872b35-263f-4715-a7e7-1d33e81cb056</t>
  </si>
  <si>
    <t>SBPQTE12288119</t>
  </si>
  <si>
    <t>a088f15d-c4dc-4655-af09-02fecca22334</t>
  </si>
  <si>
    <t>SBPQTE12297719</t>
  </si>
  <si>
    <t>632e997d-a6f1-4d4a-a872-85eb3fc47a38</t>
  </si>
  <si>
    <t>SBPQTE12291571</t>
  </si>
  <si>
    <t>4fbe938a-096e-4e01-8719-402712465324</t>
  </si>
  <si>
    <t>SBPQTE12550024</t>
  </si>
  <si>
    <t>d184d179-931f-4eb6-aeb4-484c39404002</t>
  </si>
  <si>
    <t>SBPQTE12298875</t>
  </si>
  <si>
    <t>e08d0a7e-8f98-4211-902f-39a4828e8f0e</t>
  </si>
  <si>
    <t>SBPQTE12292750</t>
  </si>
  <si>
    <t>c00e6bd4-5d39-4c6c-b283-9c95a16a51c5</t>
  </si>
  <si>
    <t>SBPQTE12290893</t>
  </si>
  <si>
    <t>6663012d-a146-4a11-9dc1-9a8bbc21744e</t>
  </si>
  <si>
    <t>SBPQTE12297695</t>
  </si>
  <si>
    <t>d7b46093-66c4-49c4-b9cf-0470523c7965</t>
  </si>
  <si>
    <t>SBPQTE12293922</t>
  </si>
  <si>
    <t>S931261</t>
  </si>
  <si>
    <t>Swimming Pool Operation Without Waterslide</t>
  </si>
  <si>
    <t>19619604-2927-474d-a230-c110b07f1d04</t>
  </si>
  <si>
    <t>SBPQTE12298872</t>
  </si>
  <si>
    <t>ebeb78fb-44b6-43b1-9ecd-3ac719c42297</t>
  </si>
  <si>
    <t>SBPQTE12297714</t>
  </si>
  <si>
    <t>94b0bf23-adea-4306-bf5f-e04678424d03</t>
  </si>
  <si>
    <t>SBPQTE12293755</t>
  </si>
  <si>
    <t>79bec4ae-ace3-4141-860c-3cd0ebfe3786</t>
  </si>
  <si>
    <t>SBPQTE12298313</t>
  </si>
  <si>
    <t>4cad74f7-4a9f-4303-89d3-5ec320554782</t>
  </si>
  <si>
    <t>SBPQTE12294246</t>
  </si>
  <si>
    <t>9535a7d1-705f-4748-b0be-c5c00e601fcb</t>
  </si>
  <si>
    <t>SBPQTE12293707</t>
  </si>
  <si>
    <t>1cd9a0fa-1655-4fc3-a9f6-25d21e20a0ec</t>
  </si>
  <si>
    <t>SBPQTE12290009</t>
  </si>
  <si>
    <t>79bb9750-3265-499d-8589-ec3c00f794e1</t>
  </si>
  <si>
    <t>SBPQTE12299801</t>
  </si>
  <si>
    <t>GA700417040BUSP</t>
  </si>
  <si>
    <t>82706b41-fef7-46ae-af8f-de0e9dae1ba1</t>
  </si>
  <si>
    <t>SBPQTE12298940</t>
  </si>
  <si>
    <t>afa59348-1a41-464a-803f-a859e90ab539</t>
  </si>
  <si>
    <t>SBPQTE12287375</t>
  </si>
  <si>
    <t>467a2d11-90a5-4ed7-b5fc-74228c749345</t>
  </si>
  <si>
    <t>SBPQTE12290840</t>
  </si>
  <si>
    <t>98a5a719-96de-4a64-8f81-bcd2c1b94397</t>
  </si>
  <si>
    <t>SBPQTE12295158</t>
  </si>
  <si>
    <t>a53b2e5f-c9ca-4e6e-a1d1-63bd03c168be</t>
  </si>
  <si>
    <t>SBPQTE12295694</t>
  </si>
  <si>
    <t>8712cd4e-7bff-4b61-87ea-265b8ab63666</t>
  </si>
  <si>
    <t>SBPQTE12299906</t>
  </si>
  <si>
    <t>GA700386417BUSP</t>
  </si>
  <si>
    <t>4842609a-9c1d-4098-8645-7bda4626a6ca</t>
  </si>
  <si>
    <t>SBPQTE12292929</t>
  </si>
  <si>
    <t>4f265b01-3b51-4341-b5b8-fd4f771fca3f</t>
  </si>
  <si>
    <t>SBPQTE12294136</t>
  </si>
  <si>
    <t>GA700129214BUSP</t>
  </si>
  <si>
    <t>0a0d9ea7-5d8a-492c-a5e3-9b4c55706eb9</t>
  </si>
  <si>
    <t>SBPQTE12302714</t>
  </si>
  <si>
    <t>e22df7c5-b792-4e90-bba1-eb8cc404c231</t>
  </si>
  <si>
    <t>SBPQTE12298585</t>
  </si>
  <si>
    <t>9d861567-d5f3-45ac-a3e6-0156502b0ad7</t>
  </si>
  <si>
    <t>SBPQTE12291269</t>
  </si>
  <si>
    <t>b9fd0f24-413e-45d8-aac4-50f0acdc04b7</t>
  </si>
  <si>
    <t>SBPQTE12300424</t>
  </si>
  <si>
    <t>c50b9ea3-a42a-4398-a40c-128ac0448580</t>
  </si>
  <si>
    <t>SBPQTE12297478</t>
  </si>
  <si>
    <t>3e397aff-d27a-470b-8bd4-a9d7fda07f30</t>
  </si>
  <si>
    <t>SBPQTE12291617</t>
  </si>
  <si>
    <t>1db81073-bffc-4c87-8f76-457213299f57</t>
  </si>
  <si>
    <t>SBPQTE12288961</t>
  </si>
  <si>
    <t>S774351</t>
  </si>
  <si>
    <t>Lighting Hire Service</t>
  </si>
  <si>
    <t>a35aa262-4bf8-437b-b440-5a763ffdd32c</t>
  </si>
  <si>
    <t>SBPQTE12290262</t>
  </si>
  <si>
    <t>S030215</t>
  </si>
  <si>
    <t>Logging (Incl Poles)</t>
  </si>
  <si>
    <t>50773c5c-e638-458c-8f76-7df88a5e28f0</t>
  </si>
  <si>
    <t>SBPQTE12300298</t>
  </si>
  <si>
    <t>8d649608-4c01-426d-a1a7-9463aebb2b85</t>
  </si>
  <si>
    <t>SBPQTE12288788</t>
  </si>
  <si>
    <t>756d2ca7-7cfb-4020-96a9-a30166004424</t>
  </si>
  <si>
    <t>SBPQTE12292073</t>
  </si>
  <si>
    <t>S951945</t>
  </si>
  <si>
    <t>Sound Reproducing Equipment, Household, Hiring</t>
  </si>
  <si>
    <t>46e561c6-d2a3-4791-b54a-2dca50d79ca4</t>
  </si>
  <si>
    <t>SBPQTE12293813</t>
  </si>
  <si>
    <t>cb20da89-e8f5-4ba6-83bc-0e1ffa91fb6b</t>
  </si>
  <si>
    <t>SBPQTE12296783</t>
  </si>
  <si>
    <t>4271d659-7a10-4a56-a3c9-8c270b0f91cd</t>
  </si>
  <si>
    <t>SBPQTE12294223</t>
  </si>
  <si>
    <t>S256105</t>
  </si>
  <si>
    <t>Plastic Blow Mouldings Manufacturing</t>
  </si>
  <si>
    <t>c37f8e62-3842-4b26-a0ce-4edbfabc8e7c</t>
  </si>
  <si>
    <t>SBPQTE12301213</t>
  </si>
  <si>
    <t>9651556CMB</t>
  </si>
  <si>
    <t>86bee0bf-4bda-42c6-9866-35e1bf2b736d</t>
  </si>
  <si>
    <t>SBPQTE12551113</t>
  </si>
  <si>
    <t>66e76ffc-5800-4e27-92a9-8e0dc96003cd</t>
  </si>
  <si>
    <t>SBPQTE12293792</t>
  </si>
  <si>
    <t>423a2a18-779e-41bf-89ce-862edf0190d5</t>
  </si>
  <si>
    <t>SBPQTE12290104</t>
  </si>
  <si>
    <t>084f0358-c514-41e5-b6e1-b1524fc1684d</t>
  </si>
  <si>
    <t>SBPQTE12288206</t>
  </si>
  <si>
    <t>8b3bbeb7-aa51-4e15-8f1c-0498f460dde7</t>
  </si>
  <si>
    <t>SBPQTE12299998</t>
  </si>
  <si>
    <t>db50310b-9c0b-4d36-82b2-b1a20fbbae84</t>
  </si>
  <si>
    <t>SBPQTE12294928</t>
  </si>
  <si>
    <t>7abb9fa0-b378-41b6-9a1e-2bcc383f7562</t>
  </si>
  <si>
    <t>SBPQTE12287515</t>
  </si>
  <si>
    <t>4ea63396-6f3c-44c2-90a1-74b7995ddb43</t>
  </si>
  <si>
    <t>SBPQTE12290329</t>
  </si>
  <si>
    <t>0f7b3b2b-9ad9-4bc2-b051-ec80669534ae</t>
  </si>
  <si>
    <t>SBPQTE12292919</t>
  </si>
  <si>
    <t>4c6944de-16c2-4b79-9177-c3061a9adf7f</t>
  </si>
  <si>
    <t>SBPQTE12293291</t>
  </si>
  <si>
    <t>S811225</t>
  </si>
  <si>
    <t>State Government Policy Formulation/Admin.</t>
  </si>
  <si>
    <t>a3d4c3f7-1908-4cd7-bd8a-1552584b2ad6</t>
  </si>
  <si>
    <t>SBPQTE12290469</t>
  </si>
  <si>
    <t>69e13e37-bcaa-418e-a6a9-2a9e32dd0c5c</t>
  </si>
  <si>
    <t>SBPQTE12297769</t>
  </si>
  <si>
    <t>15f3442e-707d-4a24-b250-7f456e824ac7</t>
  </si>
  <si>
    <t>SBPQTE12297023</t>
  </si>
  <si>
    <t>56ae8de2-dc85-4581-a08f-8a68d5e47c24</t>
  </si>
  <si>
    <t>SBPQTE12286735</t>
  </si>
  <si>
    <t>76065744-5c58-474c-8406-0c186516b9c9</t>
  </si>
  <si>
    <t>SBPQTE12289359</t>
  </si>
  <si>
    <t>434500e5-6a71-4eb9-9de0-310479645979</t>
  </si>
  <si>
    <t>SBPQTE12293860</t>
  </si>
  <si>
    <t>dc51543c-268f-4242-b30b-2c176552add6</t>
  </si>
  <si>
    <t>SBPQTE12290905</t>
  </si>
  <si>
    <t>6e35b5c4-8f2c-4c28-9592-04fc8d3467cd</t>
  </si>
  <si>
    <t>SBPQTE12293033</t>
  </si>
  <si>
    <t>586d24b3-73cf-413e-8b72-c84128356bed</t>
  </si>
  <si>
    <t>SBPQTE12550908</t>
  </si>
  <si>
    <t>661a74d5-3afe-4c41-a459-ab5821acd1c0</t>
  </si>
  <si>
    <t>SBPQTE12294249</t>
  </si>
  <si>
    <t>S782120</t>
  </si>
  <si>
    <t>Town Planning Service</t>
  </si>
  <si>
    <t>80ba667a-e883-4efe-b962-52da2f048ffe</t>
  </si>
  <si>
    <t>SBPQTE12299955</t>
  </si>
  <si>
    <t>3055e3fc-e8eb-4774-8209-bf647fa5b58f</t>
  </si>
  <si>
    <t>SBPQTE12292444</t>
  </si>
  <si>
    <t>d5b29c9c-9dba-43d0-b787-702d1cdb6dd3</t>
  </si>
  <si>
    <t>SBPQTE12289843</t>
  </si>
  <si>
    <t>3860b9bb-00da-40f7-a23d-43a97bcf627b</t>
  </si>
  <si>
    <t>SBPQTE12298121</t>
  </si>
  <si>
    <t>f1c6c80e-0113-443f-8141-aa4525b0c511</t>
  </si>
  <si>
    <t>SBPQTE12298242</t>
  </si>
  <si>
    <t>bc96a4e4-9015-4289-b084-15ca8f3c5746</t>
  </si>
  <si>
    <t>SBPQTE12293638</t>
  </si>
  <si>
    <t>f331ce79-f844-42ac-84d1-8a284c681d81</t>
  </si>
  <si>
    <t>SBPQTE12303458</t>
  </si>
  <si>
    <t>955ccdbb-5693-4a35-b8af-4cc04c910297</t>
  </si>
  <si>
    <t>SBPQTE12301767</t>
  </si>
  <si>
    <t>GA700133081BUSP</t>
  </si>
  <si>
    <t>fe1454d2-d8e3-4450-a594-5b0873e8ca4d</t>
  </si>
  <si>
    <t>SBPQTE12289705</t>
  </si>
  <si>
    <t>2e2cd384-2d93-4cac-809c-228da4260ef2</t>
  </si>
  <si>
    <t>SBPQTE12302546</t>
  </si>
  <si>
    <t>ba234d17-08f9-4a2d-afed-903bc9d4a237</t>
  </si>
  <si>
    <t>SBPQTE12289794</t>
  </si>
  <si>
    <t>4f8d2905-874d-4f7e-8385-04775bdeae44</t>
  </si>
  <si>
    <t>SBPQTE12294565</t>
  </si>
  <si>
    <t>1534088e-7a6c-4326-9075-7d3bd17d721b</t>
  </si>
  <si>
    <t>SBPQTE12296694</t>
  </si>
  <si>
    <t>f96c7319-abc1-4b69-a7b9-535add6180fd</t>
  </si>
  <si>
    <t>SBPQTE12296839</t>
  </si>
  <si>
    <t>56667681-07d1-478a-ab0a-10528a0e3e52</t>
  </si>
  <si>
    <t>SBPQTE12297188</t>
  </si>
  <si>
    <t>a41994cd-9f5f-49c2-a690-a241d7868f17</t>
  </si>
  <si>
    <t>SBPQTE12288038</t>
  </si>
  <si>
    <t>44b6d8b0-80e9-4c9e-b403-1d2b8578d54a</t>
  </si>
  <si>
    <t>SBPQTE12289452</t>
  </si>
  <si>
    <t>SMI021179761</t>
  </si>
  <si>
    <t>f086f463-d862-4b5b-9aba-424ddd0affa5</t>
  </si>
  <si>
    <t>SBPQTE12302396</t>
  </si>
  <si>
    <t>08df6a08-2fb7-4f1d-a1ee-f42bb891b76d</t>
  </si>
  <si>
    <t>SBPQTE12290354</t>
  </si>
  <si>
    <t>5061959b-56df-4855-9f1f-6bdf8b1d990b</t>
  </si>
  <si>
    <t>SBPQTE12299954</t>
  </si>
  <si>
    <t>d236d0d7-90bd-427b-abd1-3ddbf2fde13e</t>
  </si>
  <si>
    <t>SBPQTE12303370</t>
  </si>
  <si>
    <t>0e983161-af52-4014-a0c3-e5cc8f4ba9c2</t>
  </si>
  <si>
    <t>SBPQTE12297451</t>
  </si>
  <si>
    <t>a02f4435-a40f-4452-8179-fb6b7a8d4b0c</t>
  </si>
  <si>
    <t>SBPQTE12551221</t>
  </si>
  <si>
    <t>af1baa79-8531-4ae1-ae64-071ec36e44e7</t>
  </si>
  <si>
    <t>SBPQTE12298190</t>
  </si>
  <si>
    <t>11756400-adee-4b14-8cdd-474ba6d2e8df</t>
  </si>
  <si>
    <t>SBPQTE12291151</t>
  </si>
  <si>
    <t>9649551CMB</t>
  </si>
  <si>
    <t>133f8113-19b7-4b43-b579-b646f2aa9cdf</t>
  </si>
  <si>
    <t>SBPQTE12289807</t>
  </si>
  <si>
    <t>9c9721e0-6d65-4eb1-9be4-32db1aa27c4a</t>
  </si>
  <si>
    <t>SBPQTE12301855</t>
  </si>
  <si>
    <t>S131415</t>
  </si>
  <si>
    <t>Gold Mining</t>
  </si>
  <si>
    <t>082e4819-dcf0-44b3-8262-db6b02195285</t>
  </si>
  <si>
    <t>SBPQTE12296399</t>
  </si>
  <si>
    <t>S411251</t>
  </si>
  <si>
    <t>Duplex House Construction/Alteration Owner Builder</t>
  </si>
  <si>
    <t>e59d973e-ee19-4e0e-aaa0-87853d2e0744</t>
  </si>
  <si>
    <t>SBPQTE12294413</t>
  </si>
  <si>
    <t>8e992871-6806-4228-8f36-2390e39d80a9</t>
  </si>
  <si>
    <t>SBPQTE12287427</t>
  </si>
  <si>
    <t>36338d9a-79d5-437c-855e-5145ffbe2676</t>
  </si>
  <si>
    <t>SBPQTE12302553</t>
  </si>
  <si>
    <t>44cffb5d-5994-4637-b107-5dc2bb63e1c5</t>
  </si>
  <si>
    <t>SBPQTE12290071</t>
  </si>
  <si>
    <t>b8151e07-f24d-49f8-b8f3-ad3b70bdd347</t>
  </si>
  <si>
    <t>SBPQTE12303536</t>
  </si>
  <si>
    <t>e436b6b7-ca30-48d1-a4e5-40be3a3a0fbd</t>
  </si>
  <si>
    <t>SBPQTE12294232</t>
  </si>
  <si>
    <t>85b81707-3df6-49fe-baee-73456aa3315b</t>
  </si>
  <si>
    <t>SBPQTE12302359</t>
  </si>
  <si>
    <t>GA700240666BUSP</t>
  </si>
  <si>
    <t>3cb0cd44-2e8d-49a1-b510-c384eb9dce9a</t>
  </si>
  <si>
    <t>SBPQTE12292164</t>
  </si>
  <si>
    <t>34af96a8-e922-4761-96fe-19f99acb7e45</t>
  </si>
  <si>
    <t>SBPQTE12296169</t>
  </si>
  <si>
    <t>S512420</t>
  </si>
  <si>
    <t>Bread Vendors</t>
  </si>
  <si>
    <t>3c12be5d-0d4d-4d15-b1c7-7c22b0dab6c2</t>
  </si>
  <si>
    <t>SBPQTE12287727</t>
  </si>
  <si>
    <t>60b3491f-8c91-4c8d-9720-088927d86d01</t>
  </si>
  <si>
    <t>SBPQTE12300123</t>
  </si>
  <si>
    <t>2a3e58b3-546e-43b2-85df-0181623b219a</t>
  </si>
  <si>
    <t>SBPQTE12300492</t>
  </si>
  <si>
    <t>1258ac96-8dc2-49b2-9e55-ae52b170f870</t>
  </si>
  <si>
    <t>SBPQTE12293739</t>
  </si>
  <si>
    <t>15b3120e-754c-4e54-ade7-75b0924bf388</t>
  </si>
  <si>
    <t>SBPQTE12294685</t>
  </si>
  <si>
    <t>84dd5771-0e03-4f5e-a878-79100edd4076</t>
  </si>
  <si>
    <t>SBPQTE12286955</t>
  </si>
  <si>
    <t>18a510da-60b5-456d-bbbc-1db70ae0622f</t>
  </si>
  <si>
    <t>SBPQTE12303485</t>
  </si>
  <si>
    <t>c5931128-7e8a-449c-a6be-42d47cc84cff</t>
  </si>
  <si>
    <t>SBPQTE12299616</t>
  </si>
  <si>
    <t>40c2e845-6879-4ee6-8b92-9f77b178b1d9</t>
  </si>
  <si>
    <t>SBPQTE12288083</t>
  </si>
  <si>
    <t>9649692CMB</t>
  </si>
  <si>
    <t>ea5aa4b2-7d6d-475c-84ce-a67581adba78</t>
  </si>
  <si>
    <t>SBPQTE12551212</t>
  </si>
  <si>
    <t>0a5c4c94-7052-41e0-901c-b97701366187</t>
  </si>
  <si>
    <t>SBPQTE12291406</t>
  </si>
  <si>
    <t>1ee8c275-9395-43f0-9f39-2d7ac011922f</t>
  </si>
  <si>
    <t>SBPQTE12299891</t>
  </si>
  <si>
    <t>baffec52-4bde-4db4-9f1a-7b3b50b6e06e</t>
  </si>
  <si>
    <t>SBPQTE12299340</t>
  </si>
  <si>
    <t>ac961e1f-4670-40d9-9b0e-903d31718ebb</t>
  </si>
  <si>
    <t>SBPQTE12301397</t>
  </si>
  <si>
    <t>70c3b1e7-03f1-49fd-aa09-d81d87d3b634</t>
  </si>
  <si>
    <t>SBPQTE12294226</t>
  </si>
  <si>
    <t>0fdc7c23-0099-4b3b-bd64-2e14b5354827</t>
  </si>
  <si>
    <t>SBPQTE12291217</t>
  </si>
  <si>
    <t>53d0d9e5-b726-4e32-9fb8-d05e1451fbd4</t>
  </si>
  <si>
    <t>SBPQTE12293329</t>
  </si>
  <si>
    <t>2d73e7b6-ec8a-4d74-a125-bad35d94227b</t>
  </si>
  <si>
    <t>SBPQTE12303328</t>
  </si>
  <si>
    <t>8b397baf-f0d4-451a-affc-9da080389539</t>
  </si>
  <si>
    <t>SBPQTE12302532</t>
  </si>
  <si>
    <t>9dfee764-ae05-47e1-b0e7-b2dd462fff2a</t>
  </si>
  <si>
    <t>SBPQTE12291261</t>
  </si>
  <si>
    <t>01343a29-59dc-4ed7-8367-0f8d11813dba</t>
  </si>
  <si>
    <t>SBPQTE12290159</t>
  </si>
  <si>
    <t>0a5308ce-59e2-4ee7-84d0-f63dbcffb484</t>
  </si>
  <si>
    <t>SBPQTE12288168</t>
  </si>
  <si>
    <t>a63e0547-331b-45ce-8ba1-185dfc6618b6</t>
  </si>
  <si>
    <t>SBPQTE12550091</t>
  </si>
  <si>
    <t>e838f927-5f5f-4066-98f8-b4b8dfe3062a</t>
  </si>
  <si>
    <t>SBPQTE12302200</t>
  </si>
  <si>
    <t>021826ad-bda3-4fea-b46a-7f04b69284f4</t>
  </si>
  <si>
    <t>SBPQTE12299826</t>
  </si>
  <si>
    <t>881d81b8-e9a0-4bb9-9f40-eb27a99246b4</t>
  </si>
  <si>
    <t>SBPQTE12294515</t>
  </si>
  <si>
    <t>bd9a4adf-4fb1-4cb9-a2fa-dd8a91d667b8</t>
  </si>
  <si>
    <t>SBPQTE12550524</t>
  </si>
  <si>
    <t>834caaca-4cca-4ce3-9ff4-de4577fe8612</t>
  </si>
  <si>
    <t>SBPQTE12298645</t>
  </si>
  <si>
    <t>692a96d2-923c-4c15-add5-86c3b94b4b7e</t>
  </si>
  <si>
    <t>SBPQTE12301480</t>
  </si>
  <si>
    <t>GA700253189BUSP</t>
  </si>
  <si>
    <t>bb29dafa-c047-47a6-a06f-f5eeb2455fe0</t>
  </si>
  <si>
    <t>SBPQTE12550169</t>
  </si>
  <si>
    <t>9649852CMB</t>
  </si>
  <si>
    <t>d4e57a81-8bc4-4234-bc85-570a112bbcad</t>
  </si>
  <si>
    <t>SBPQTE12297509</t>
  </si>
  <si>
    <t>35d0d816-1019-4808-a92e-1d52b9dade48</t>
  </si>
  <si>
    <t>SBPQTE12291962</t>
  </si>
  <si>
    <t>a6e15331-8ae7-4fa2-8289-3775a6676655</t>
  </si>
  <si>
    <t>SBPQTE12303548</t>
  </si>
  <si>
    <t>836ee2d9-6b0d-4446-b009-18f8572099e3</t>
  </si>
  <si>
    <t>SBPQTE12293846</t>
  </si>
  <si>
    <t>c72dd987-dbdc-4e35-ae68-d1b785b8692b</t>
  </si>
  <si>
    <t>SBPQTE12293817</t>
  </si>
  <si>
    <t>53a59abe-6b4a-4ba6-b9cd-07ecb9b7c602</t>
  </si>
  <si>
    <t>SBPQTE12287617</t>
  </si>
  <si>
    <t>7a0788f7-f635-49b6-a90b-bcd43f1174a8</t>
  </si>
  <si>
    <t>SBPQTE12287093</t>
  </si>
  <si>
    <t>GA700403252BUSP</t>
  </si>
  <si>
    <t>6f043686-b608-4191-b86b-f38934737d3b</t>
  </si>
  <si>
    <t>SBPQTE12298194</t>
  </si>
  <si>
    <t>ae218439-47b3-474c-b06e-76d958327462</t>
  </si>
  <si>
    <t>SBPQTE12550870</t>
  </si>
  <si>
    <t>c8012ef4-4166-442a-b06c-9cf89d431d18</t>
  </si>
  <si>
    <t>SBPQTE12299744</t>
  </si>
  <si>
    <t>7910e510-1662-43e3-9d18-bd491e6f62f1</t>
  </si>
  <si>
    <t>SBPQTE12303148</t>
  </si>
  <si>
    <t>e8ed5481-71a4-402d-a31e-17ef82e60aef</t>
  </si>
  <si>
    <t>SBPQTE12303876</t>
  </si>
  <si>
    <t>b1d10c8e-50d8-49d3-82d6-3526d905d1b8</t>
  </si>
  <si>
    <t>SBPQTE12550962</t>
  </si>
  <si>
    <t>36d63353-155a-47fc-80f7-3bdf1739fae6</t>
  </si>
  <si>
    <t>SBPQTE12550520</t>
  </si>
  <si>
    <t>235451PZBI</t>
  </si>
  <si>
    <t>1fce21ac-74d4-4ad0-88a4-4cf3499ae2e2</t>
  </si>
  <si>
    <t>SBPQTE12302627</t>
  </si>
  <si>
    <t>97652236-aa4f-4a5c-8002-6bba7e8fba0d</t>
  </si>
  <si>
    <t>SBPQTE12287802</t>
  </si>
  <si>
    <t>97e22259-f77e-4d7e-a3ec-f10b848d0899</t>
  </si>
  <si>
    <t>SBPQTE12300746</t>
  </si>
  <si>
    <t>9650091CMB</t>
  </si>
  <si>
    <t>01345c5a-2f2c-4e8a-9a01-74304c87b2e8</t>
  </si>
  <si>
    <t>SBPQTE12296699</t>
  </si>
  <si>
    <t>a7025721-5fd9-4398-aa26-293ef9140aff</t>
  </si>
  <si>
    <t>SBPQTE12298066</t>
  </si>
  <si>
    <t>9297ebe3-7588-41d2-a5de-1acda8544bba</t>
  </si>
  <si>
    <t>SBPQTE12292346</t>
  </si>
  <si>
    <t>7b71b316-b5f0-4238-a276-fba266f92c09</t>
  </si>
  <si>
    <t>SBPQTE12550257</t>
  </si>
  <si>
    <t>SMI021165950</t>
  </si>
  <si>
    <t>b6a655ee-9ad2-4ecd-8248-d086d57a28e2</t>
  </si>
  <si>
    <t>SBPQTE12300640</t>
  </si>
  <si>
    <t>58bd6377-7c77-4409-a008-2c6b37b2b8b0</t>
  </si>
  <si>
    <t>SBPQTE12302352</t>
  </si>
  <si>
    <t>cee4d202-d23e-4bd1-bfaf-f9c5e3ec9605</t>
  </si>
  <si>
    <t>SBPQTE12290035</t>
  </si>
  <si>
    <t>209de153-3ac9-4ade-9856-790f1e62abc8</t>
  </si>
  <si>
    <t>SBPQTE12288913</t>
  </si>
  <si>
    <t>ed32794b-943a-438c-953b-9089a6818488</t>
  </si>
  <si>
    <t>SBPQTE12294713</t>
  </si>
  <si>
    <t>dfb6b86c-480c-4819-9c50-0b6df8747f5b</t>
  </si>
  <si>
    <t>SBPQTE12288005</t>
  </si>
  <si>
    <t>a5bdaea7-8d86-40e8-aab4-b966b5724aa2</t>
  </si>
  <si>
    <t>SBPQTE12295500</t>
  </si>
  <si>
    <t>ef51a2e5-250e-457a-9fb3-e80dca4aa844</t>
  </si>
  <si>
    <t>SBPQTE12298614</t>
  </si>
  <si>
    <t>S011956</t>
  </si>
  <si>
    <t>Berry Fruit Growing</t>
  </si>
  <si>
    <t>8e235d77-a32a-423e-8efd-1cbc7840e3c8</t>
  </si>
  <si>
    <t>SBPQTE12302574</t>
  </si>
  <si>
    <t>dd6f5559-5051-494c-90a8-239ee4ae80b6</t>
  </si>
  <si>
    <t>SBPQTE12295031</t>
  </si>
  <si>
    <t>23e755d0-901b-428e-8fa8-9a742a216bfa</t>
  </si>
  <si>
    <t>SBPQTE12293407</t>
  </si>
  <si>
    <t>6d19cbc4-7400-45ef-ac3a-4e4ef88d4ed8</t>
  </si>
  <si>
    <t>SBPQTE12289749</t>
  </si>
  <si>
    <t>0120e2d2-d614-4295-a309-2ac8fbcac1cd</t>
  </si>
  <si>
    <t>SBPQTE12291448</t>
  </si>
  <si>
    <t>c2681b98-fab2-4332-85f2-90d5f7b70300</t>
  </si>
  <si>
    <t>SBPQTE12291576</t>
  </si>
  <si>
    <t>8cfaf69c-4352-40cc-b616-0728eb035485</t>
  </si>
  <si>
    <t>SBPQTE12292056</t>
  </si>
  <si>
    <t>1a74e67b-e3b9-4d0b-8969-491b2cf52e9f</t>
  </si>
  <si>
    <t>SBPQTE12301513</t>
  </si>
  <si>
    <t>196a309c-9fa6-43be-8b7e-e1c73303c984</t>
  </si>
  <si>
    <t>SBPQTE12301155</t>
  </si>
  <si>
    <t>4532a198-74e0-43d9-a6ac-18254f58a038</t>
  </si>
  <si>
    <t>SBPQTE12299376</t>
  </si>
  <si>
    <t>76f173af-03b5-4592-b1e5-c4e7b93c8a62</t>
  </si>
  <si>
    <t>SBPQTE12302091</t>
  </si>
  <si>
    <t>86e523db-c8b3-4b85-b809-af2b1916081b</t>
  </si>
  <si>
    <t>SBPQTE12298461</t>
  </si>
  <si>
    <t>4253a32d-eb42-4158-9f24-34d28deaf338</t>
  </si>
  <si>
    <t>SBPQTE12301466</t>
  </si>
  <si>
    <t>d74d5cfd-9f75-458d-83f8-c5c82ca53d57</t>
  </si>
  <si>
    <t>SBPQTE12300730</t>
  </si>
  <si>
    <t>7ca012b9-d589-4c70-a8d3-04afb632eb9e</t>
  </si>
  <si>
    <t>SBPQTE12291222</t>
  </si>
  <si>
    <t>b84b3b4d-09cb-437a-957d-a0bfaae6919b</t>
  </si>
  <si>
    <t>SBPQTE12296080</t>
  </si>
  <si>
    <t>7cc9859e-e797-411c-a866-9782c7985714</t>
  </si>
  <si>
    <t>SBPQTE12287273</t>
  </si>
  <si>
    <t>ed96d458-b960-4430-a325-70cd1bc1d56b</t>
  </si>
  <si>
    <t>SBPQTE12294478</t>
  </si>
  <si>
    <t>190c5b06-ce7a-4fc6-8952-9f9b9490381b</t>
  </si>
  <si>
    <t>SBPQTE12292179</t>
  </si>
  <si>
    <t>76982a2c-1239-4402-b3f4-8ae07891c6fc</t>
  </si>
  <si>
    <t>SBPQTE12303910</t>
  </si>
  <si>
    <t>GA700420290BUSP</t>
  </si>
  <si>
    <t>458892ce-bb2a-4323-8b46-f122532e163a</t>
  </si>
  <si>
    <t>SBPQTE12288254</t>
  </si>
  <si>
    <t>a415bf46-5bd1-4eda-841b-964798b77442</t>
  </si>
  <si>
    <t>SBPQTE12297846</t>
  </si>
  <si>
    <t>7bdc6be5-2b23-4076-864a-00211c848338</t>
  </si>
  <si>
    <t>SBPQTE12301665</t>
  </si>
  <si>
    <t>GA700253605BUSP</t>
  </si>
  <si>
    <t>b2bd37e1-86d6-4970-b8f0-e6d43d35a7c7</t>
  </si>
  <si>
    <t>SBPQTE12550556</t>
  </si>
  <si>
    <t>26859c4b-8f8b-49f8-8789-c5b013b25ab7</t>
  </si>
  <si>
    <t>SBPQTE12551624</t>
  </si>
  <si>
    <t>S226145</t>
  </si>
  <si>
    <t>Hide Processing</t>
  </si>
  <si>
    <t>Glendon Southern Brokers</t>
  </si>
  <si>
    <t>ffcdd136-251b-4c9b-a106-5edbb41828b7</t>
  </si>
  <si>
    <t>SBPQTE12290787</t>
  </si>
  <si>
    <t>99786af2-418c-4986-a163-e44c8e178e0f</t>
  </si>
  <si>
    <t>SBPQTE12297026</t>
  </si>
  <si>
    <t>25c78013-9a69-4b74-8783-56fa2c01f02e</t>
  </si>
  <si>
    <t>SBPQTE12296164</t>
  </si>
  <si>
    <t>c87d5d77-4424-4a72-bc6a-e31394fef66e</t>
  </si>
  <si>
    <t>SBPQTE12289819</t>
  </si>
  <si>
    <t>db23fa2d-98d0-46bf-bb0a-ae5a3eb8004f</t>
  </si>
  <si>
    <t>SBPQTE12294094</t>
  </si>
  <si>
    <t>8a042124-4a5a-4784-9ef2-c897ab1d6e8a</t>
  </si>
  <si>
    <t>SBPQTE12290872</t>
  </si>
  <si>
    <t>699895a5-8707-4f77-95fe-44fb8f59bede</t>
  </si>
  <si>
    <t>SBPQTE12299497</t>
  </si>
  <si>
    <t>5b0e958c-acb1-4aa4-a57a-dfcb7b2c955b</t>
  </si>
  <si>
    <t>SBPQTE12300877</t>
  </si>
  <si>
    <t>eaed0357-2856-4fa4-ac17-d8a70f7d919d</t>
  </si>
  <si>
    <t>SBPQTE12293851</t>
  </si>
  <si>
    <t>0f8fb7ee-e1c1-4afa-a3b9-4a5ae66a1c77</t>
  </si>
  <si>
    <t>SBPQTE12288387</t>
  </si>
  <si>
    <t>537e56d8-59b6-4a63-aa28-248bce5a5060</t>
  </si>
  <si>
    <t>SBPQTE12302448</t>
  </si>
  <si>
    <t>2cf42b7d-f347-4fef-9ae5-b25c4a759442</t>
  </si>
  <si>
    <t>SBPQTE12291189</t>
  </si>
  <si>
    <t>f581a984-2854-4b5c-a490-be74655a601f</t>
  </si>
  <si>
    <t>SBPQTE12298635</t>
  </si>
  <si>
    <t>03716083-2bb5-4dfe-8cb3-41c2c9cfa417</t>
  </si>
  <si>
    <t>SBPQTE12304192</t>
  </si>
  <si>
    <t>75545424-9b94-4315-872e-d36dfa3da54d</t>
  </si>
  <si>
    <t>SBPQTE12297729</t>
  </si>
  <si>
    <t>56fb80b1-ecad-433d-807a-e5a0535bc95e</t>
  </si>
  <si>
    <t>SBPQTE12300419</t>
  </si>
  <si>
    <t>d4b4ffb2-37ba-47a8-9f6f-32db6c1f0739</t>
  </si>
  <si>
    <t>SBPQTE12295691</t>
  </si>
  <si>
    <t>146787PZBI</t>
  </si>
  <si>
    <t>50751ff4-ad54-40fd-9c30-f8796a2a7cef</t>
  </si>
  <si>
    <t>SBPQTE12300795</t>
  </si>
  <si>
    <t>95e72885-2225-43d8-a061-df3c9ff5e2f4</t>
  </si>
  <si>
    <t>SBPQTE12303763</t>
  </si>
  <si>
    <t>a0685c16-40a7-497f-af7f-b9d222595bdd</t>
  </si>
  <si>
    <t>SBPQTE12286967</t>
  </si>
  <si>
    <t>8d813eaa-2a18-4a04-a2a3-7c5683a646c0</t>
  </si>
  <si>
    <t>SBPQTE12296343</t>
  </si>
  <si>
    <t>Brokers National</t>
  </si>
  <si>
    <t>c8b084d1-6ac0-498c-b222-97a1f1bd25f9</t>
  </si>
  <si>
    <t>SBPQTE12303651</t>
  </si>
  <si>
    <t>SMI021122709</t>
  </si>
  <si>
    <t>RSM Insurance Brokers</t>
  </si>
  <si>
    <t>f8871c13-4e97-40f7-a6d1-ea48269e3ff0</t>
  </si>
  <si>
    <t>SBPQTE12303133</t>
  </si>
  <si>
    <t>PSC Connect Pty Ltd (VIC)</t>
  </si>
  <si>
    <t>4a7cef1a-95a3-4402-a216-102dc57772c3</t>
  </si>
  <si>
    <t>SBPQTE12301358</t>
  </si>
  <si>
    <t>0a6151ea-83cf-4191-bd82-b055de8e4b22</t>
  </si>
  <si>
    <t>SBPQTE12287156</t>
  </si>
  <si>
    <t>S774245</t>
  </si>
  <si>
    <t>Truck Rental</t>
  </si>
  <si>
    <t>ADK Insurance Brokers Pty Ltd</t>
  </si>
  <si>
    <t>746e9322-5f96-42ce-8810-0bc2279d6767</t>
  </si>
  <si>
    <t>SBPQTE12303513</t>
  </si>
  <si>
    <t>GA700420126BUSP</t>
  </si>
  <si>
    <t>Consolidated Insurance Agencies Pty Ltd</t>
  </si>
  <si>
    <t>c91fe330-c9d3-49f7-97fe-05649dbe1f84</t>
  </si>
  <si>
    <t>SBPQTE12289817</t>
  </si>
  <si>
    <t>S274135</t>
  </si>
  <si>
    <t>Scaffolding, Prefabricated Steel, Manufacturing</t>
  </si>
  <si>
    <t>Edgewise Insurance Brokers Pty Ltd</t>
  </si>
  <si>
    <t>4d396d58-f9a1-43ba-89e3-f641444a6fe4</t>
  </si>
  <si>
    <t>SBPQTE12290070</t>
  </si>
  <si>
    <t>United Insurance Group</t>
  </si>
  <si>
    <t>96148e60-0e6e-4b17-b893-fc82f59fffc0</t>
  </si>
  <si>
    <t>SBPQTE12297615</t>
  </si>
  <si>
    <t>GA700243416BUSP</t>
  </si>
  <si>
    <t>PSB Insurance Brokers Pty Ltd</t>
  </si>
  <si>
    <t>aab12ca9-180a-4611-803b-e13b3cea3d64</t>
  </si>
  <si>
    <t>SBPQTE12550324</t>
  </si>
  <si>
    <t>d43f57ba-3801-420f-9885-287226e26dcb</t>
  </si>
  <si>
    <t>SBPQTE12294636</t>
  </si>
  <si>
    <t>AIS Insurance Brokers</t>
  </si>
  <si>
    <t>7b7916d8-9565-4658-a4f4-d15ddde6916b</t>
  </si>
  <si>
    <t>SBPQTE12302212</t>
  </si>
  <si>
    <t>48181ab8-93bc-4c80-8208-c35ac96a7ece</t>
  </si>
  <si>
    <t>SBPQTE12292380</t>
  </si>
  <si>
    <t>c1fe9e22-3462-4a02-83c2-f80c7d0e05ac</t>
  </si>
  <si>
    <t>SBPQTE12291896</t>
  </si>
  <si>
    <t>IMC Insurance Brokers</t>
  </si>
  <si>
    <t>e9bc13ce-0d14-45e8-a955-eedfdd4324b6</t>
  </si>
  <si>
    <t>SBPQTE12296567</t>
  </si>
  <si>
    <t>Whitbread Insurance Brokers</t>
  </si>
  <si>
    <t>0df445e5-25bd-4eff-a553-8598791c2df8</t>
  </si>
  <si>
    <t>SBPQTE12301327</t>
  </si>
  <si>
    <t>aa553f9c-339e-434a-86c4-fd19e48aff7a</t>
  </si>
  <si>
    <t>SBPQTE12293219</t>
  </si>
  <si>
    <t>GA700413372BUSP</t>
  </si>
  <si>
    <t>Blackburn Insurance Brokers Pty Ltd</t>
  </si>
  <si>
    <t>3cbb51c3-b95a-4d50-8984-da52b05dfef0</t>
  </si>
  <si>
    <t>SBPQTE12288722</t>
  </si>
  <si>
    <t>GA700242537BUSP</t>
  </si>
  <si>
    <t>635af876-2fbb-44b5-88c7-fbc6acc0ebba</t>
  </si>
  <si>
    <t>SBPQTE12304142</t>
  </si>
  <si>
    <t>Carollo Horton &amp; Associates Pty Ltd</t>
  </si>
  <si>
    <t>8a58f1b6-0cd9-4714-a9cf-68803224ee19</t>
  </si>
  <si>
    <t>SBPQTE12551322</t>
  </si>
  <si>
    <t>BJS Insurance Brokers Pty Ltd</t>
  </si>
  <si>
    <t>192d5fcc-5dbc-43ee-a3e7-33c8ca3912f7</t>
  </si>
  <si>
    <t>SBPQTE12298516</t>
  </si>
  <si>
    <t>GA700250610BUSP</t>
  </si>
  <si>
    <t>CBN VIC F</t>
  </si>
  <si>
    <t>f5eb3a33-b392-454a-a7e2-682b322918d0</t>
  </si>
  <si>
    <t>SBPQTE12301079</t>
  </si>
  <si>
    <t>8e52ba93-b7b7-408c-bfd2-73e14c234fbe</t>
  </si>
  <si>
    <t>SBPQTE12295364</t>
  </si>
  <si>
    <t>Alan Wilson Insurance Brokers</t>
  </si>
  <si>
    <t>303d4a89-4c96-4bd3-a504-bc5ff698acb1</t>
  </si>
  <si>
    <t>SBPQTE12296740</t>
  </si>
  <si>
    <t>Insurance Broking Group Pty Ltd (IBG)</t>
  </si>
  <si>
    <t>aa994715-6fc2-4412-b62d-4d4f409ba036</t>
  </si>
  <si>
    <t>SBPQTE12302975</t>
  </si>
  <si>
    <t>d26bca89-07d3-42dc-91ab-e19da8002b51</t>
  </si>
  <si>
    <t>SBPQTE12299708</t>
  </si>
  <si>
    <t>1ad0a58f-e890-42ac-a938-68d25f2df7fa</t>
  </si>
  <si>
    <t>SBPQTE12300842</t>
  </si>
  <si>
    <t>SMI021190268</t>
  </si>
  <si>
    <t>Kinnane Insurance Brokers Pty Ltd</t>
  </si>
  <si>
    <t>ea8e15ea-358f-443b-9ea9-467b1338386d</t>
  </si>
  <si>
    <t>SBPQTE12286704</t>
  </si>
  <si>
    <t>3f5b6f26-6c26-4d5d-8452-34e4125dbed3</t>
  </si>
  <si>
    <t>SBPQTE12286693</t>
  </si>
  <si>
    <t>GA700377651BUSP</t>
  </si>
  <si>
    <t>Midas Insurance Brokers Pty Ltd</t>
  </si>
  <si>
    <t>261f41b4-c6a5-4ba4-a5a5-a3a2e2414658</t>
  </si>
  <si>
    <t>SBPQTE12298974</t>
  </si>
  <si>
    <t>Honan Insurance Group Pty Ltd</t>
  </si>
  <si>
    <t>2bd74ce9-d96e-49bd-b9d4-da82b9c33d89</t>
  </si>
  <si>
    <t>SBPQTE12288209</t>
  </si>
  <si>
    <t>Pollard Insurance Brokers Pty Ltd</t>
  </si>
  <si>
    <t>6d168e36-a908-4aff-8d61-d343af098632</t>
  </si>
  <si>
    <t>SBPQTE12551316</t>
  </si>
  <si>
    <t>S524125</t>
  </si>
  <si>
    <t>Diving Equipment Retailing</t>
  </si>
  <si>
    <t>FD Beck &amp; Sons Pty  Ltd</t>
  </si>
  <si>
    <t>f84dda87-81a2-4462-a470-fc4745cd8a60</t>
  </si>
  <si>
    <t>SBPQTE12297882</t>
  </si>
  <si>
    <t>GA700246138BUSP</t>
  </si>
  <si>
    <t>United Insurance - Winbeat site</t>
  </si>
  <si>
    <t>82779fb6-a5ca-4800-84f7-cf8f8b67e10a</t>
  </si>
  <si>
    <t>SBPQTE12303838</t>
  </si>
  <si>
    <t>Ballarat Insurance Brokers Pty Ltd</t>
  </si>
  <si>
    <t>d0235493-1466-4100-b539-382adb24d5de</t>
  </si>
  <si>
    <t>SBPQTE12297856</t>
  </si>
  <si>
    <t>Transport and General Pty Ltd - VIC</t>
  </si>
  <si>
    <t>fb9ff7fe-5ae6-4351-adb0-93108b47c8c2</t>
  </si>
  <si>
    <t>SBPQTE12303496</t>
  </si>
  <si>
    <t>Roderick Insurance Brokers</t>
  </si>
  <si>
    <t>e55f261f-992b-49e6-a03f-9dc8d5b60f06</t>
  </si>
  <si>
    <t>SBPQTE12292826</t>
  </si>
  <si>
    <t>Melbourne Insurance Brokers Pty Ltd</t>
  </si>
  <si>
    <t>6c6ac65a-b55a-4a93-8976-443c5d6fd1cd</t>
  </si>
  <si>
    <t>SBPQTE12297068</t>
  </si>
  <si>
    <t>GA700415711BUSP</t>
  </si>
  <si>
    <t>0fe367d6-f86c-4882-86d2-cbb8bf7650d4</t>
  </si>
  <si>
    <t>SBPQTE12295703</t>
  </si>
  <si>
    <t>0f68612c-e49b-41f6-b9b5-1b5ee4f58a70</t>
  </si>
  <si>
    <t>SBPQTE12303795</t>
  </si>
  <si>
    <t>77ff9129-4699-4b0e-84a4-f81742acb9f2</t>
  </si>
  <si>
    <t>SBPQTE12303505</t>
  </si>
  <si>
    <t>15T4381699</t>
  </si>
  <si>
    <t>Steadfast Eastern Insurance Brokers</t>
  </si>
  <si>
    <t>281ddb0c-11ee-46b8-95ba-7223987d22fb</t>
  </si>
  <si>
    <t>SBPQTE12297942</t>
  </si>
  <si>
    <t>GA700132916BUSP</t>
  </si>
  <si>
    <t>Great Wall Insurance Services Pty Ltd</t>
  </si>
  <si>
    <t>461588ca-bdff-4f62-8def-d780fd73be1e</t>
  </si>
  <si>
    <t>SBPQTE12298111</t>
  </si>
  <si>
    <t>1e745521-7763-405c-9b10-f4fb4c7c108d</t>
  </si>
  <si>
    <t>SBPQTE12296113</t>
  </si>
  <si>
    <t>f56bebf0-a284-4012-b5ae-1b3b5e044fb6</t>
  </si>
  <si>
    <t>SBPQTE12300208</t>
  </si>
  <si>
    <t>GA700418301BUSP</t>
  </si>
  <si>
    <t>Metrix Insurance Pty Ltd</t>
  </si>
  <si>
    <t>888dc884-c197-4572-afd6-87ce63dc4ab0</t>
  </si>
  <si>
    <t>SBPQTE12302776</t>
  </si>
  <si>
    <t>GA700248280BUSP</t>
  </si>
  <si>
    <t>dd5adccf-2590-494d-9b4e-cdc2699c7299</t>
  </si>
  <si>
    <t>SBPQTE12290634</t>
  </si>
  <si>
    <t>BJS Insurance Brokers (Gippsland) Pty Ltd</t>
  </si>
  <si>
    <t>8dd8ab67-d67d-428d-8eb5-19ca71feb0c2</t>
  </si>
  <si>
    <t>SBPQTE12298792</t>
  </si>
  <si>
    <t>Network Insurance Group</t>
  </si>
  <si>
    <t>706911be-1703-4d88-a45c-40e98f37fcf1</t>
  </si>
  <si>
    <t>SBPQTE12292594</t>
  </si>
  <si>
    <t>GA700162177BUSP</t>
  </si>
  <si>
    <t>9673b516-30c4-4cbc-8e94-73a77ca790e8</t>
  </si>
  <si>
    <t>SBPQTE12297926</t>
  </si>
  <si>
    <t>f5477542-7f37-4a3c-893f-e89421f9aff3</t>
  </si>
  <si>
    <t>SBPQTE12296609</t>
  </si>
  <si>
    <t>CBN W</t>
  </si>
  <si>
    <t>3626ea7a-3d8c-4a85-8559-a0bbe739cfbf</t>
  </si>
  <si>
    <t>SBPQTE12302126</t>
  </si>
  <si>
    <t>46c5e71f-6093-44a5-bd43-ad6427878f76</t>
  </si>
  <si>
    <t>SBPQTE12287786</t>
  </si>
  <si>
    <t>Lonsford Insurance Brokers Pty Ltd</t>
  </si>
  <si>
    <t>fea4b409-431a-40e7-82fd-7a08593e0bf0</t>
  </si>
  <si>
    <t>SBPQTE12301985</t>
  </si>
  <si>
    <t>GA700247619BUSP</t>
  </si>
  <si>
    <t>35aaed9c-191d-41ed-ad99-289e18b31ec7</t>
  </si>
  <si>
    <t>SBPQTE12301175</t>
  </si>
  <si>
    <t>9649391CMB</t>
  </si>
  <si>
    <t>862bdc30-52b8-4474-973d-54ce1676d603</t>
  </si>
  <si>
    <t>SBPQTE12298944</t>
  </si>
  <si>
    <t>GA700044404BUSP</t>
  </si>
  <si>
    <t>ffeb1f45-a3f5-4ec8-8507-1a0ee281d643</t>
  </si>
  <si>
    <t>SBPQTE12301075</t>
  </si>
  <si>
    <t>S274255</t>
  </si>
  <si>
    <t>Shower Screens, Aluminium Framed, Manufacturing</t>
  </si>
  <si>
    <t>fdbd87fb-2b43-4f26-9a96-bacf0e7618a7</t>
  </si>
  <si>
    <t>SBPQTE12288124</t>
  </si>
  <si>
    <t>Commercial Reality Insurance Brokers</t>
  </si>
  <si>
    <t>55228678-764e-4335-a836-942956c8506a</t>
  </si>
  <si>
    <t>SBPQTE12295858</t>
  </si>
  <si>
    <t>85d4e869-50e1-4cf9-9a68-f9f1e48daa34</t>
  </si>
  <si>
    <t>SBPQTE12297061</t>
  </si>
  <si>
    <t>312e37c7-bc2a-4733-a799-d0199df85d3a</t>
  </si>
  <si>
    <t>SBPQTE12297089</t>
  </si>
  <si>
    <t>Coastal Financial Services</t>
  </si>
  <si>
    <t>92a6f0bb-b6de-4564-a8d5-ac5a3e860db0</t>
  </si>
  <si>
    <t>SBPQTE12297263</t>
  </si>
  <si>
    <t>S276994</t>
  </si>
  <si>
    <t>Laser Cutting Of Client Supplied Metals</t>
  </si>
  <si>
    <t>e97fbb4c-a38a-4a2b-8574-2ff553ebecf1</t>
  </si>
  <si>
    <t>SBPQTE12288699</t>
  </si>
  <si>
    <t>GA700123372BUSP</t>
  </si>
  <si>
    <t>c65f8f75-5e74-42a0-96f6-820c2e22f90a</t>
  </si>
  <si>
    <t>SBPQTE12291754</t>
  </si>
  <si>
    <t>d2968b9a-7e39-4c80-93b5-81d14555714a</t>
  </si>
  <si>
    <t>SBPQTE12287797</t>
  </si>
  <si>
    <t>Malcolm Hutson &amp; Associates</t>
  </si>
  <si>
    <t>9542353c-fea8-4c06-b520-d0c030933373</t>
  </si>
  <si>
    <t>SBPQTE12286911</t>
  </si>
  <si>
    <t>4adf1fe5-0f54-4a58-9951-0373140a0e36</t>
  </si>
  <si>
    <t>SBPQTE12292554</t>
  </si>
  <si>
    <t>15T1804249</t>
  </si>
  <si>
    <t>b2d260b6-bb97-4d80-8722-b479071db556</t>
  </si>
  <si>
    <t>SBPQTE12297447</t>
  </si>
  <si>
    <t>e168e277-b10e-4687-89fc-64b723a7380f</t>
  </si>
  <si>
    <t>SBPQTE12292427</t>
  </si>
  <si>
    <t>f7b35972-9e4a-4203-a353-03bc238fa48f</t>
  </si>
  <si>
    <t>SBPQTE12303581</t>
  </si>
  <si>
    <t>GA700245292BUSP</t>
  </si>
  <si>
    <t>Nepean Brokers &amp; Associates</t>
  </si>
  <si>
    <t>d910d9d6-7805-4d78-8a01-71cd82bdec7c</t>
  </si>
  <si>
    <t>SBPQTE12291745</t>
  </si>
  <si>
    <t>54632c6b-668a-4f87-bc45-1a21ed9edcd7</t>
  </si>
  <si>
    <t>SBPQTE12290925</t>
  </si>
  <si>
    <t>GA700409993BUSP</t>
  </si>
  <si>
    <t>3cd53475-5d63-49eb-a724-366c4daac02d</t>
  </si>
  <si>
    <t>SBPQTE12301622</t>
  </si>
  <si>
    <t>Focus Insurance Brokers Pty Ltd</t>
  </si>
  <si>
    <t>c084fc72-230f-46b8-aebb-c0c1448ff3bb</t>
  </si>
  <si>
    <t>SBPQTE12295903</t>
  </si>
  <si>
    <t>Sear and Associates Insurance Brokers Pty Ltd</t>
  </si>
  <si>
    <t>3e17cf29-8489-4fec-b640-e65f41837898</t>
  </si>
  <si>
    <t>SBPQTE12301299</t>
  </si>
  <si>
    <t>c4b3cf9b-4d40-4110-8686-c0d8783dde6c</t>
  </si>
  <si>
    <t>SBPQTE12288270</t>
  </si>
  <si>
    <t>747b2a08-804c-4dfc-b80f-d13364293066</t>
  </si>
  <si>
    <t>SBPQTE12303006</t>
  </si>
  <si>
    <t>S471320</t>
  </si>
  <si>
    <t>Dairy Products Wholesaling</t>
  </si>
  <si>
    <t>ca7954aa-b66c-4f4f-b115-a4d0517268a6</t>
  </si>
  <si>
    <t>SBPQTE12292304</t>
  </si>
  <si>
    <t>Arcuri &amp; Associates Pty Ltd</t>
  </si>
  <si>
    <t>b140aa20-e188-4289-9c43-7c1e7c477e3a</t>
  </si>
  <si>
    <t>SBPQTE12288765</t>
  </si>
  <si>
    <t>GA700403456BUSP</t>
  </si>
  <si>
    <t>4ceccf7b-77e4-41b2-99d9-a053288192c9</t>
  </si>
  <si>
    <t>SBPQTE12550131</t>
  </si>
  <si>
    <t>72cef6c8-ada0-4c6b-9172-63e5286aaebf</t>
  </si>
  <si>
    <t>SBPQTE12304070</t>
  </si>
  <si>
    <t>40a0ace4-ad3a-4256-bcf4-f1fc3d211c95</t>
  </si>
  <si>
    <t>SBPQTE12550576</t>
  </si>
  <si>
    <t>33db798a-1ef3-4845-915a-a3af78d33e4a</t>
  </si>
  <si>
    <t>SBPQTE12298812</t>
  </si>
  <si>
    <t>GA700250169BUSP</t>
  </si>
  <si>
    <t>5975ebf1-d3b0-4cc7-9e91-527256c8a9e1</t>
  </si>
  <si>
    <t>SBPQTE12303452</t>
  </si>
  <si>
    <t>50750262-5711-4566-b9b8-b788a8d96757</t>
  </si>
  <si>
    <t>SBPQTE12300444</t>
  </si>
  <si>
    <t>S453978</t>
  </si>
  <si>
    <t>Paint Wholesaling</t>
  </si>
  <si>
    <t>Gale Insurance Brokers Pty Ltd</t>
  </si>
  <si>
    <t>4428416e-1e8a-42c4-aa36-46117ad5acb8</t>
  </si>
  <si>
    <t>SBPQTE12289215</t>
  </si>
  <si>
    <t>2455f8fe-7ecc-46d3-8e31-6aecb7c388fc</t>
  </si>
  <si>
    <t>SBPQTE12293917</t>
  </si>
  <si>
    <t>48d0cb55-ac48-4863-a41e-3df2bf3e3cb3</t>
  </si>
  <si>
    <t>SBPQTE12303456</t>
  </si>
  <si>
    <t>Windsor Management Insurance Brokers</t>
  </si>
  <si>
    <t>8d12256e-99c0-4682-90f8-e36e4a807f30</t>
  </si>
  <si>
    <t>SBPQTE12303919</t>
  </si>
  <si>
    <t>GA700420389BUSP</t>
  </si>
  <si>
    <t>6e7eb4ef-049b-42cf-a70c-2f55096be0c1</t>
  </si>
  <si>
    <t>SBPQTE12299460</t>
  </si>
  <si>
    <t>626cbaf2-9514-4d4e-bdd9-9b9d129a14ff</t>
  </si>
  <si>
    <t>SBPQTE12550694</t>
  </si>
  <si>
    <t>S525410</t>
  </si>
  <si>
    <t>Artificial Plants And Flowers Retailing</t>
  </si>
  <si>
    <t>41139912-26fa-4f35-a08a-c2de51f8739d</t>
  </si>
  <si>
    <t>SBPQTE12550304</t>
  </si>
  <si>
    <t>GA700417232BUSP</t>
  </si>
  <si>
    <t>86dcbd94-f14c-4745-a77f-d20ff9f5d981</t>
  </si>
  <si>
    <t>SBPQTE12299356</t>
  </si>
  <si>
    <t>GA700128100BUSP</t>
  </si>
  <si>
    <t>9a06a121-91d8-43c2-bf6c-49d304c1ccd9</t>
  </si>
  <si>
    <t>SBPQTE12288251</t>
  </si>
  <si>
    <t>4781bd16-f1c8-4d59-af53-5b7db9b5f667</t>
  </si>
  <si>
    <t>SBPQTE12287688</t>
  </si>
  <si>
    <t>Geelong Insurance Brokers P/L</t>
  </si>
  <si>
    <t>065fb23b-fea2-498c-9f76-043f760714e8</t>
  </si>
  <si>
    <t>SBPQTE12292821</t>
  </si>
  <si>
    <t>a32809e0-fc6b-4ed5-9e09-b672ab3dd540</t>
  </si>
  <si>
    <t>SBPQTE12297708</t>
  </si>
  <si>
    <t>236172PZBI</t>
  </si>
  <si>
    <t>6cfe0e3e-04df-4011-9682-bcc1736bcd26</t>
  </si>
  <si>
    <t>SBPQTE12301836</t>
  </si>
  <si>
    <t>SMI020221196</t>
  </si>
  <si>
    <t>de2ffbf0-5217-4f12-addf-ce308649803c</t>
  </si>
  <si>
    <t>SBPQTE12550403</t>
  </si>
  <si>
    <t>235809PZBI</t>
  </si>
  <si>
    <t>6c743e94-5dba-4cf1-9a88-0dae03b0116e</t>
  </si>
  <si>
    <t>SBPQTE12297994</t>
  </si>
  <si>
    <t>GA700416211BUSP</t>
  </si>
  <si>
    <t>Tudor Insurance Australia Pty Ltd</t>
  </si>
  <si>
    <t>f1e82a5c-e099-45c7-8d57-033fde91c772</t>
  </si>
  <si>
    <t>SBPQTE12302924</t>
  </si>
  <si>
    <t>GA700419591BUSP</t>
  </si>
  <si>
    <t>WKK Insurance Advisors</t>
  </si>
  <si>
    <t>366a54a3-6096-45fd-aa60-5c80a28079a3</t>
  </si>
  <si>
    <t>SBPQTE12295127</t>
  </si>
  <si>
    <t>Johansen Insurance Brokers Pty Ltd</t>
  </si>
  <si>
    <t>003eb2de-8030-411c-9314-24432b8e118d</t>
  </si>
  <si>
    <t>SBPQTE12300524</t>
  </si>
  <si>
    <t>84a1c13c-365f-4573-a7d9-f3d90b3368d1</t>
  </si>
  <si>
    <t>SBPQTE12299336</t>
  </si>
  <si>
    <t>GA700416229BUSP</t>
  </si>
  <si>
    <t>1c29730d-91f6-4c32-80ab-f4b35aa312fa</t>
  </si>
  <si>
    <t>SBPQTE12296078</t>
  </si>
  <si>
    <t>6276073b-7b85-4d74-a350-eef7ef836026</t>
  </si>
  <si>
    <t>SBPQTE12296551</t>
  </si>
  <si>
    <t>bbff3a6a-a473-4846-9e9c-1e3d9d4c4883</t>
  </si>
  <si>
    <t>SBPQTE12296581</t>
  </si>
  <si>
    <t>c312b4cd-2dab-4c5a-984a-234f0076c3c8</t>
  </si>
  <si>
    <t>SBPQTE12289837</t>
  </si>
  <si>
    <t>f89d2604-63d6-4ccf-be9b-3fea850807e9</t>
  </si>
  <si>
    <t>SBPQTE12303930</t>
  </si>
  <si>
    <t>a295c282-204e-4444-995e-04a8a05b9874</t>
  </si>
  <si>
    <t>SBPQTE12300206</t>
  </si>
  <si>
    <t>Scott Winton Insurance Brokers</t>
  </si>
  <si>
    <t>107fde4a-f9f3-4844-8f9a-9530142bc469</t>
  </si>
  <si>
    <t>SBPQTE12293001</t>
  </si>
  <si>
    <t>GA700411526BUSP</t>
  </si>
  <si>
    <t>Commercial &amp; General Insurance Brokers (CGIB)</t>
  </si>
  <si>
    <t>c858b9ca-c2f5-4d83-b4c5-ddcfb8979d22</t>
  </si>
  <si>
    <t>SBPQTE12286589</t>
  </si>
  <si>
    <t>71a75874-61d4-4bde-8863-9bf6e7f41feb</t>
  </si>
  <si>
    <t>SBPQTE12288028</t>
  </si>
  <si>
    <t>3583a5d7-0ccf-4c9f-890c-93a28ff269ad</t>
  </si>
  <si>
    <t>SBPQTE12294046</t>
  </si>
  <si>
    <t>a78f36f1-1449-4da6-a052-27f727aad382</t>
  </si>
  <si>
    <t>SBPQTE12292886</t>
  </si>
  <si>
    <t>GA700315541BUSP</t>
  </si>
  <si>
    <t>98c325a0-8925-4011-ae13-953dca7bc84f</t>
  </si>
  <si>
    <t>SBPQTE12297831</t>
  </si>
  <si>
    <t>91c34a83-a06b-42b6-b41f-06e41b3c392f</t>
  </si>
  <si>
    <t>SBPQTE12300527</t>
  </si>
  <si>
    <t>4c22b780-d10c-4bf4-9043-04e621d64e8c</t>
  </si>
  <si>
    <t>SBPQTE12302922</t>
  </si>
  <si>
    <t>d927dc7e-591a-4c02-8bbd-358d1804ff31</t>
  </si>
  <si>
    <t>SBPQTE12551391</t>
  </si>
  <si>
    <t>9649366CMB</t>
  </si>
  <si>
    <t>bc375b8d-37ec-4a33-aba8-36afae91f5b5</t>
  </si>
  <si>
    <t>SBPQTE12290319</t>
  </si>
  <si>
    <t>4302839d-211a-4496-a494-6ba54be1263b</t>
  </si>
  <si>
    <t>SBPQTE12292780</t>
  </si>
  <si>
    <t>af7b1861-7dc9-454d-b407-7a10faf209d0</t>
  </si>
  <si>
    <t>SBPQTE12292383</t>
  </si>
  <si>
    <t>PSC Insurance Solutions</t>
  </si>
  <si>
    <t>2fd8a2be-0347-4c35-b2aa-6aeacb204682</t>
  </si>
  <si>
    <t>SBPQTE12290581</t>
  </si>
  <si>
    <t>GA700401193BUSP</t>
  </si>
  <si>
    <t>S232915</t>
  </si>
  <si>
    <t>Pattern Making (Wooden)</t>
  </si>
  <si>
    <t>217abed2-f5c4-4815-8057-992f0feeea25</t>
  </si>
  <si>
    <t>SBPQTE12303777</t>
  </si>
  <si>
    <t>b3144e10-14c3-45b3-90ea-afb34a5190d6</t>
  </si>
  <si>
    <t>SBPQTE12300148</t>
  </si>
  <si>
    <t>S286986</t>
  </si>
  <si>
    <t>Ovens, Industrial, Manufacturing (Ex. Electric)</t>
  </si>
  <si>
    <t>CCM Insurance Group Pty Ltd</t>
  </si>
  <si>
    <t>90d6c06f-ff2f-4cc9-9ba0-24c04a7d4eb6</t>
  </si>
  <si>
    <t>SBPQTE12289110</t>
  </si>
  <si>
    <t>GA700248335BUSP</t>
  </si>
  <si>
    <t>541e9dc3-fbc4-45fa-acb4-03790106fc05</t>
  </si>
  <si>
    <t>SBPQTE12287319</t>
  </si>
  <si>
    <t>ea0c1a13-2b68-4138-aa34-eb686b897bbe</t>
  </si>
  <si>
    <t>SBPQTE12295653</t>
  </si>
  <si>
    <t>743d2c69-691a-4198-96a3-d5d914d9d071</t>
  </si>
  <si>
    <t>SBPQTE12286957</t>
  </si>
  <si>
    <t>e238b990-e512-49d1-b8be-c8a11795c9f0</t>
  </si>
  <si>
    <t>SBPQTE12297269</t>
  </si>
  <si>
    <t>CBN VIC W</t>
  </si>
  <si>
    <t>906a923a-b116-48fb-bde6-8fed1df70858</t>
  </si>
  <si>
    <t>SBPQTE12290512</t>
  </si>
  <si>
    <t>cc7fa986-cfc3-4aa3-a61f-7575e6fca492</t>
  </si>
  <si>
    <t>SBPQTE12297118</t>
  </si>
  <si>
    <t>7cba54e5-f796-4f2d-9ff1-f4a7219b7682</t>
  </si>
  <si>
    <t>SBPQTE12288061</t>
  </si>
  <si>
    <t>GA700410413BUSP</t>
  </si>
  <si>
    <t>b7e1901c-e503-4961-b748-25661336cdc2</t>
  </si>
  <si>
    <t>SBPQTE12302438</t>
  </si>
  <si>
    <t>GA700419461BUSP</t>
  </si>
  <si>
    <t>8387ca0f-682a-4e02-ac5f-fd0f74aebba0</t>
  </si>
  <si>
    <t>SBPQTE12301863</t>
  </si>
  <si>
    <t>b32c6018-59eb-42e0-8c5c-bb684171bed2</t>
  </si>
  <si>
    <t>SBPQTE12293951</t>
  </si>
  <si>
    <t>76c2537f-cd66-4580-b78e-f92b68b65856</t>
  </si>
  <si>
    <t>SBPQTE12295010</t>
  </si>
  <si>
    <t>GA700405592BUSP</t>
  </si>
  <si>
    <t>6d458860-8180-4bfc-b610-079bb7121a75</t>
  </si>
  <si>
    <t>SBPQTE12291017</t>
  </si>
  <si>
    <t>GA700412027BUSP</t>
  </si>
  <si>
    <t>c47a303f-c756-43d0-a61d-58f8d52d0976</t>
  </si>
  <si>
    <t>SBPQTE12290018</t>
  </si>
  <si>
    <t>GA700411433BUSP</t>
  </si>
  <si>
    <t>b679717b-3f70-4cea-a216-0f109bb591af</t>
  </si>
  <si>
    <t>SBPQTE12302542</t>
  </si>
  <si>
    <t>9622916CMB</t>
  </si>
  <si>
    <t>ae2da2cd-6bbf-451f-8d4c-f53a4ea1a700</t>
  </si>
  <si>
    <t>SBPQTE12291327</t>
  </si>
  <si>
    <t>GA700398062BUSP</t>
  </si>
  <si>
    <t>Simplex Insurance Solutions</t>
  </si>
  <si>
    <t>94387ce5-a735-4279-a780-bcc088721c36</t>
  </si>
  <si>
    <t>SBPQTE12296887</t>
  </si>
  <si>
    <t>GA700415594BUSP</t>
  </si>
  <si>
    <t>96b1049b-7929-4093-beb9-e87ca9167802</t>
  </si>
  <si>
    <t>SBPQTE12289946</t>
  </si>
  <si>
    <t>f7c33bb4-4aae-45b8-935e-e9524fa0ecd3</t>
  </si>
  <si>
    <t>SBPQTE12290253</t>
  </si>
  <si>
    <t>d79691e1-0b11-43af-b85e-27a0d5decd9f</t>
  </si>
  <si>
    <t>SBPQTE12302821</t>
  </si>
  <si>
    <t>SMI021162435</t>
  </si>
  <si>
    <t>bc7db64f-d4b2-47d0-bfd2-02b70a65280c</t>
  </si>
  <si>
    <t>SBPQTE12292688</t>
  </si>
  <si>
    <t>GA700293511BUSP</t>
  </si>
  <si>
    <t>CN Botting &amp; Associates Pty Ltd</t>
  </si>
  <si>
    <t>fd8d486d-a524-4f97-a78e-173b92c661ec</t>
  </si>
  <si>
    <t>SBPQTE12291918</t>
  </si>
  <si>
    <t>GA700369095BUSP</t>
  </si>
  <si>
    <t>BBA Insurance Brokers Pty Ltd</t>
  </si>
  <si>
    <t>1fab561b-2bd3-447b-97f5-5f39cb3e6601</t>
  </si>
  <si>
    <t>SBPQTE12302744</t>
  </si>
  <si>
    <t>GA700419015BUSP</t>
  </si>
  <si>
    <t>c104cdde-2753-492f-8aa5-200ad2ec0268</t>
  </si>
  <si>
    <t>SBPQTE12302370</t>
  </si>
  <si>
    <t>SMI021200543</t>
  </si>
  <si>
    <t>926d0cc2-5d23-44e9-8c1f-149477e9fa9d</t>
  </si>
  <si>
    <t>SBPQTE12293783</t>
  </si>
  <si>
    <t>8b29c1ba-50fa-4e8e-adab-5b5ab506fb5a</t>
  </si>
  <si>
    <t>SBPQTE12294069</t>
  </si>
  <si>
    <t>bdb9c6be-249a-4fb2-a90b-1fa17a25b679</t>
  </si>
  <si>
    <t>SBPQTE12291498</t>
  </si>
  <si>
    <t>c62e7351-1f73-4552-9dbf-0d8ad2605327</t>
  </si>
  <si>
    <t>SBPQTE12287503</t>
  </si>
  <si>
    <t>GA700409842BUSP</t>
  </si>
  <si>
    <t>19843382-fcc8-48e3-ade7-8af12049564a</t>
  </si>
  <si>
    <t>SBPQTE12294266</t>
  </si>
  <si>
    <t>GA700402967BUSP</t>
  </si>
  <si>
    <t>7d3c13c0-6b4d-4997-b314-e1ba8186aeff</t>
  </si>
  <si>
    <t>SBPQTE12302214</t>
  </si>
  <si>
    <t>193042PZBI</t>
  </si>
  <si>
    <t>49747d45-c159-4d34-a553-8f031196f300</t>
  </si>
  <si>
    <t>SBPQTE12296838</t>
  </si>
  <si>
    <t>6bc85f18-dd61-4280-92bb-62afc2430683</t>
  </si>
  <si>
    <t>SBPQTE12294995</t>
  </si>
  <si>
    <t>c8193cab-6a67-4699-8f57-adcafa42f906</t>
  </si>
  <si>
    <t>SBPQTE12290105</t>
  </si>
  <si>
    <t>ad9d443f-8fa5-48ca-a1e3-5329df42a64d</t>
  </si>
  <si>
    <t>SBPQTE12290680</t>
  </si>
  <si>
    <t>8c977f44-c028-483e-85d7-24bc7dc9f998</t>
  </si>
  <si>
    <t>SBPQTE12295544</t>
  </si>
  <si>
    <t>d7e3462a-fa7e-4c89-b57b-e0e5a774fdda</t>
  </si>
  <si>
    <t>SBPQTE12301989</t>
  </si>
  <si>
    <t>GA700250796BUSP</t>
  </si>
  <si>
    <t>f8937473-fd37-4716-981c-ade0ddc5e05d</t>
  </si>
  <si>
    <t>SBPQTE12300797</t>
  </si>
  <si>
    <t>d651a3dc-bc6c-4b58-9183-4e245fc8960d</t>
  </si>
  <si>
    <t>SBPQTE12292695</t>
  </si>
  <si>
    <t>c90d3cd5-e122-4f35-8527-bce1da47cbb7</t>
  </si>
  <si>
    <t>SBPQTE12300742</t>
  </si>
  <si>
    <t>GA700418617BUSP</t>
  </si>
  <si>
    <t>18b29494-7d1f-4152-b19a-c2f4bbc50e00</t>
  </si>
  <si>
    <t>SBPQTE12550027</t>
  </si>
  <si>
    <t>GA700243944BUSP</t>
  </si>
  <si>
    <t>S453969</t>
  </si>
  <si>
    <t>Screens, Window, Wholesaling</t>
  </si>
  <si>
    <t>b842b1b1-24af-417c-8d55-515003df2e82</t>
  </si>
  <si>
    <t>SBPQTE12301441</t>
  </si>
  <si>
    <t>GA700052058BUSP</t>
  </si>
  <si>
    <t>b72bf47e-259c-4e42-8038-582075b9584c</t>
  </si>
  <si>
    <t>SBPQTE12286874</t>
  </si>
  <si>
    <t>ebe50c28-fea5-4df8-a3c2-4f2088fad9a3</t>
  </si>
  <si>
    <t>SBPQTE12291769</t>
  </si>
  <si>
    <t>S232320</t>
  </si>
  <si>
    <t>Playground Equipment Manufacturing (Wood)</t>
  </si>
  <si>
    <t>HWA Insurance Brokers</t>
  </si>
  <si>
    <t>1412b5f8-4d18-436f-b80e-0eb5400ccf00</t>
  </si>
  <si>
    <t>SBPQTE12297887</t>
  </si>
  <si>
    <t>34c22a6e-e2bd-4b90-b503-9ecdc0e404e2</t>
  </si>
  <si>
    <t>SBPQTE12297520</t>
  </si>
  <si>
    <t>0782c3bb-54b5-4026-85f6-ef2302140dde</t>
  </si>
  <si>
    <t>SBPQTE12297842</t>
  </si>
  <si>
    <t>67e2b206-4d0c-458e-9092-eef0822c30c0</t>
  </si>
  <si>
    <t>SBPQTE12301340</t>
  </si>
  <si>
    <t>00d19e7e-9765-43fc-9d3b-39617aa3224a</t>
  </si>
  <si>
    <t>SBPQTE12286993</t>
  </si>
  <si>
    <t>79dd9e7d-d859-450a-a8a4-8526e39bdd57</t>
  </si>
  <si>
    <t>SBPQTE12290954</t>
  </si>
  <si>
    <t>24815171-abbd-41a5-b394-a3e2f2a0f73d</t>
  </si>
  <si>
    <t>SBPQTE12286661</t>
  </si>
  <si>
    <t>GA700328028BUSP</t>
  </si>
  <si>
    <t>6352dcea-4ade-45a6-97be-f71f812cf08b</t>
  </si>
  <si>
    <t>SBPQTE12298228</t>
  </si>
  <si>
    <t>477da812-773e-4d73-9ade-91a994c26d34</t>
  </si>
  <si>
    <t>SBPQTE12293250</t>
  </si>
  <si>
    <t>Archer Insurance Corp</t>
  </si>
  <si>
    <t>99dc4395-064e-4652-a9c3-4e8980ea319a</t>
  </si>
  <si>
    <t>SBPQTE12288256</t>
  </si>
  <si>
    <t>S471230</t>
  </si>
  <si>
    <t>Smallgoods Wholesaling</t>
  </si>
  <si>
    <t>a7bbe204-3228-4e07-9dd4-b91b29fa2e98</t>
  </si>
  <si>
    <t>SBPQTE12287647</t>
  </si>
  <si>
    <t>c1e66c3a-37e1-494a-8598-30f79c0dfde9</t>
  </si>
  <si>
    <t>SBPQTE12297273</t>
  </si>
  <si>
    <t>a01f9403-b6b7-4313-9f69-9b55381888f2</t>
  </si>
  <si>
    <t>SBPQTE12293605</t>
  </si>
  <si>
    <t>PSC Insurance Brokers - Melbourne</t>
  </si>
  <si>
    <t>5bef602e-15ea-4e58-af39-0bd152f6e784</t>
  </si>
  <si>
    <t>SBPQTE12294494</t>
  </si>
  <si>
    <t>S361020</t>
  </si>
  <si>
    <t>Electricity Generation</t>
  </si>
  <si>
    <t>Moran Insurance Brokers Pty Ltd</t>
  </si>
  <si>
    <t>c98afabc-1526-4511-8ded-4e5321fe6c44</t>
  </si>
  <si>
    <t>SBPQTE12287577</t>
  </si>
  <si>
    <t>GA700410025BUSP</t>
  </si>
  <si>
    <t>7c739cc2-0ea8-4120-b367-250c3af80897</t>
  </si>
  <si>
    <t>SBPQTE12303909</t>
  </si>
  <si>
    <t>7bf891eb-2cb6-4829-831c-34d2e899401d</t>
  </si>
  <si>
    <t>SBPQTE12286547</t>
  </si>
  <si>
    <t>Aughtersons Insurance Brokers Pty Ltd</t>
  </si>
  <si>
    <t>bc7d0908-7a23-42a3-b07e-b0461f958256</t>
  </si>
  <si>
    <t>SBPQTE12300692</t>
  </si>
  <si>
    <t>17fcb878-bf0c-46e3-a561-7720a47abbdf</t>
  </si>
  <si>
    <t>SBPQTE12288633</t>
  </si>
  <si>
    <t>2063b698-6d82-4e72-8136-bbbbd3928e04</t>
  </si>
  <si>
    <t>SBPQTE12298075</t>
  </si>
  <si>
    <t>GA700130575BUSP</t>
  </si>
  <si>
    <t>9b02fa94-4bbc-40fe-ba9d-85df85258f09</t>
  </si>
  <si>
    <t>SBPQTE12294467</t>
  </si>
  <si>
    <t>a559d301-395a-45c4-ae06-92613ebc03ae</t>
  </si>
  <si>
    <t>SBPQTE12297146</t>
  </si>
  <si>
    <t>GA700411455BUSP</t>
  </si>
  <si>
    <t>Insurance Made Easy</t>
  </si>
  <si>
    <t>abe70223-23b2-4963-8c7d-09e30ddc9b57</t>
  </si>
  <si>
    <t>SBPQTE12300789</t>
  </si>
  <si>
    <t>GA700244794BUSP</t>
  </si>
  <si>
    <t>2ff830f4-272d-4d17-9452-6448eba6a0a8</t>
  </si>
  <si>
    <t>SBPQTE12293116</t>
  </si>
  <si>
    <t>a9d80fc4-f794-41bd-b89d-cc0e84ec42a3</t>
  </si>
  <si>
    <t>SBPQTE12298023</t>
  </si>
  <si>
    <t>GA700241529BUSP</t>
  </si>
  <si>
    <t>071cb2b8-a3bf-43d5-823b-5a9da2d1236a</t>
  </si>
  <si>
    <t>SBPQTE12292200</t>
  </si>
  <si>
    <t>090c0a38-b203-4713-bc5f-22b9cd5d366e</t>
  </si>
  <si>
    <t>SBPQTE12296876</t>
  </si>
  <si>
    <t>f1db2552-f415-48f0-926c-6b226257d38b</t>
  </si>
  <si>
    <t>SBPQTE12289454</t>
  </si>
  <si>
    <t>e58eb005-aaaa-45e1-8b3a-053b2fe748f1</t>
  </si>
  <si>
    <t>SBPQTE12303443</t>
  </si>
  <si>
    <t>Alliance Insurance Broking Services Pty Ltd</t>
  </si>
  <si>
    <t>3dd1f018-f8ef-4648-b90c-6d64f3ef8254</t>
  </si>
  <si>
    <t>SBPQTE12294956</t>
  </si>
  <si>
    <t>Considines Insurance Services Pty Ltd</t>
  </si>
  <si>
    <t>99a130c0-8517-40c0-93c1-bfc45bf63389</t>
  </si>
  <si>
    <t>SBPQTE12550194</t>
  </si>
  <si>
    <t>8bb992da-cad9-48e0-97b7-b009c2270f57</t>
  </si>
  <si>
    <t>SBPQTE12295029</t>
  </si>
  <si>
    <t>GA700170640BUSP</t>
  </si>
  <si>
    <t>c37b9819-8e01-4f56-8e60-dc40e4693432</t>
  </si>
  <si>
    <t>SBPQTE12550298</t>
  </si>
  <si>
    <t>9ec00257-61b7-4d51-885f-90c853986ca6</t>
  </si>
  <si>
    <t>SBPQTE12289291</t>
  </si>
  <si>
    <t>GA700247942BUSP</t>
  </si>
  <si>
    <t>7694a747-10a3-4a0c-97a6-7493f1ff82f2</t>
  </si>
  <si>
    <t>SBPQTE12297329</t>
  </si>
  <si>
    <t>GA700415799BUSP</t>
  </si>
  <si>
    <t>e2d65d72-01a3-4479-a080-0befedd47c9e</t>
  </si>
  <si>
    <t>SBPQTE12299030</t>
  </si>
  <si>
    <t>GA700129765BUSP</t>
  </si>
  <si>
    <t>ff726389-5d21-44c0-a6d4-78c101cbb2d7</t>
  </si>
  <si>
    <t>SBPQTE12294445</t>
  </si>
  <si>
    <t>GA700388610BUSP</t>
  </si>
  <si>
    <t>003a5b1a-29b1-43c0-89a4-35fd879bd221</t>
  </si>
  <si>
    <t>SBPQTE12299641</t>
  </si>
  <si>
    <t>S030310</t>
  </si>
  <si>
    <t>Forest Conservation Service</t>
  </si>
  <si>
    <t>bc0bb110-d317-4908-bcce-90957e5f042a</t>
  </si>
  <si>
    <t>SBPQTE12304212</t>
  </si>
  <si>
    <t>S925925</t>
  </si>
  <si>
    <t>Entertainment Agent</t>
  </si>
  <si>
    <t>30685b04-afeb-42a8-bf5d-00a32982543e</t>
  </si>
  <si>
    <t>SBPQTE12290339</t>
  </si>
  <si>
    <t>e4a5f1c9-ecc2-4b27-b53c-c7191c34bc03</t>
  </si>
  <si>
    <t>SBPQTE12301495</t>
  </si>
  <si>
    <t>1209e635-cfb4-469b-a057-61146c7d8ac5</t>
  </si>
  <si>
    <t>SBPQTE12293581</t>
  </si>
  <si>
    <t>9cbdae40-75a2-4bfc-9ce3-e7299027cde7</t>
  </si>
  <si>
    <t>SBPQTE12303358</t>
  </si>
  <si>
    <t>ffcf25cb-8f92-4c6e-86aa-9296f47334cd</t>
  </si>
  <si>
    <t>SBPQTE12303702</t>
  </si>
  <si>
    <t>5f18890d-4a00-40d1-98f8-011e0e6d3797</t>
  </si>
  <si>
    <t>SBPQTE12303027</t>
  </si>
  <si>
    <t>81e21694-aceb-4010-996a-79f63a7d7e06</t>
  </si>
  <si>
    <t>SBPQTE12298530</t>
  </si>
  <si>
    <t>GA700408946BUSP</t>
  </si>
  <si>
    <t>ed4c04eb-c2c6-402d-b593-b94ee87cd501</t>
  </si>
  <si>
    <t>SBPQTE12293984</t>
  </si>
  <si>
    <t>GA700411578BUSP</t>
  </si>
  <si>
    <t>3701ad38-d98f-4a3f-a74c-c2aedef4c954</t>
  </si>
  <si>
    <t>SBPQTE12295272</t>
  </si>
  <si>
    <t>5cec5767-f5d9-4ab2-a9cc-ec194e3284d9</t>
  </si>
  <si>
    <t>SBPQTE12289238</t>
  </si>
  <si>
    <t>3b45177c-592a-480d-8928-819c216431ab</t>
  </si>
  <si>
    <t>SBPQTE12551049</t>
  </si>
  <si>
    <t>bd9312b6-b5d5-41eb-ab2c-11028cdf39f8</t>
  </si>
  <si>
    <t>SBPQTE12551320</t>
  </si>
  <si>
    <t>SMI021154285</t>
  </si>
  <si>
    <t>bd227732-1c30-4c7f-b857-f26a4af110f4</t>
  </si>
  <si>
    <t>SBPQTE12292808</t>
  </si>
  <si>
    <t>efd5a1c5-13fe-43cd-b77a-c2683e8d12df</t>
  </si>
  <si>
    <t>SBPQTE12551040</t>
  </si>
  <si>
    <t>13ab1c0d-bed9-46b4-bf8f-d0cc3e029061</t>
  </si>
  <si>
    <t>SBPQTE12299865</t>
  </si>
  <si>
    <t>236fe6bc-ff21-4b3c-8654-bc051518ff5c</t>
  </si>
  <si>
    <t>SBPQTE12300337</t>
  </si>
  <si>
    <t>a430ece7-d33c-4f9c-a74a-ea01304cfde9</t>
  </si>
  <si>
    <t>SBPQTE12303553</t>
  </si>
  <si>
    <t>bd09f3f7-3226-4f64-b66e-05b34c8e8d09</t>
  </si>
  <si>
    <t>SBPQTE12301784</t>
  </si>
  <si>
    <t>GA700257254BUSP</t>
  </si>
  <si>
    <t>bc99b937-a87f-4f63-a3c1-6f73a8abafa1</t>
  </si>
  <si>
    <t>SBPQTE12301739</t>
  </si>
  <si>
    <t>GA700248123BUSP</t>
  </si>
  <si>
    <t>832b4e01-0586-412a-8bb4-676d6951d76d</t>
  </si>
  <si>
    <t>SBPQTE12294771</t>
  </si>
  <si>
    <t>5dfbec88-8155-4ad2-852b-5b341b2d77c9</t>
  </si>
  <si>
    <t>SBPQTE12295596</t>
  </si>
  <si>
    <t>fcae991e-46d6-4d11-b2b5-d31d2e02f3de</t>
  </si>
  <si>
    <t>SBPQTE12301311</t>
  </si>
  <si>
    <t>9865cf44-84b0-48be-996a-93bd59d61f7f</t>
  </si>
  <si>
    <t>SBPQTE12550529</t>
  </si>
  <si>
    <t>GA700417522BUSP</t>
  </si>
  <si>
    <t>6dee7bdf-116c-4e25-bbde-b490d133117a</t>
  </si>
  <si>
    <t>SBPQTE12286989</t>
  </si>
  <si>
    <t>2764ab78-c26c-4cdf-903c-57c8e4b3d087</t>
  </si>
  <si>
    <t>SBPQTE12292299</t>
  </si>
  <si>
    <t>9d3ca950-f622-4bba-bbb7-cff7b21a7fa6</t>
  </si>
  <si>
    <t>SBPQTE12292445</t>
  </si>
  <si>
    <t>a96f03e8-ecb3-4e2c-ba27-18c558df0bc2</t>
  </si>
  <si>
    <t>SBPQTE12550878</t>
  </si>
  <si>
    <t>86cda5b5-8e6b-4f75-9ae6-cfe835a5d157</t>
  </si>
  <si>
    <t>SBPQTE12300015</t>
  </si>
  <si>
    <t>548bfb2c-6d5a-4fa7-bb74-466aa8dd1583</t>
  </si>
  <si>
    <t>SBPQTE12303807</t>
  </si>
  <si>
    <t>ad2f8af3-eccf-4b5d-a77b-00782810d859</t>
  </si>
  <si>
    <t>SBPQTE12297895</t>
  </si>
  <si>
    <t>GA700243125BUSP</t>
  </si>
  <si>
    <t>d0965b40-d61b-42da-8c8d-6b7b390a4d01</t>
  </si>
  <si>
    <t>SBPQTE12291920</t>
  </si>
  <si>
    <t>7177cc5a-471b-4d08-9dd0-064f390d585d</t>
  </si>
  <si>
    <t>SBPQTE12288195</t>
  </si>
  <si>
    <t>82e5486b-f293-4e5e-bc64-3d09cc6be3cb</t>
  </si>
  <si>
    <t>SBPQTE12551068</t>
  </si>
  <si>
    <t>d9d7720f-0fdb-4e5e-9012-a033a7abae07</t>
  </si>
  <si>
    <t>SBPQTE12288220</t>
  </si>
  <si>
    <t>GA700242320BUSP</t>
  </si>
  <si>
    <t>4d29289c-8bd1-49be-b73b-3b119419bfa5</t>
  </si>
  <si>
    <t>SBPQTE12299549</t>
  </si>
  <si>
    <t>GA700415534BUSP</t>
  </si>
  <si>
    <t>b55585c5-e663-463c-8740-339002702016</t>
  </si>
  <si>
    <t>SBPQTE12291792</t>
  </si>
  <si>
    <t>20603a21-60c4-4bfc-8f12-6132283bfba3</t>
  </si>
  <si>
    <t>SBPQTE12296899</t>
  </si>
  <si>
    <t>6a3c09f1-0a24-4fb7-a4cb-d98efccdc671</t>
  </si>
  <si>
    <t>SBPQTE12290154</t>
  </si>
  <si>
    <t>7f1a7fb2-8296-4d62-83f7-0fde0a6363d1</t>
  </si>
  <si>
    <t>SBPQTE12288618</t>
  </si>
  <si>
    <t>1cb07f26-626b-431a-891c-0597d846be7a</t>
  </si>
  <si>
    <t>SBPQTE12551174</t>
  </si>
  <si>
    <t>GA700416854BUSP</t>
  </si>
  <si>
    <t>b096caec-e781-4c21-8bbf-2dffada7d575</t>
  </si>
  <si>
    <t>SBPQTE12295861</t>
  </si>
  <si>
    <t>93d32f3e-b9d2-4ce0-8b4d-e2675ba7369d</t>
  </si>
  <si>
    <t>SBPQTE12301621</t>
  </si>
  <si>
    <t>f39afb20-ec67-42be-b069-cb5a0b64e4f5</t>
  </si>
  <si>
    <t>SBPQTE12295027</t>
  </si>
  <si>
    <t>S263205</t>
  </si>
  <si>
    <t>Acoustic Tiles, Plaster, Manufacturing</t>
  </si>
  <si>
    <t>7ce7a7c2-9133-4e9c-bd74-5d9f17536ed3</t>
  </si>
  <si>
    <t>SBPQTE12550939</t>
  </si>
  <si>
    <t>55ef17a7-4243-4692-9394-d6b03ed5542a</t>
  </si>
  <si>
    <t>SBPQTE12290205</t>
  </si>
  <si>
    <t>52ee191a-7fb1-43c5-8970-d7fdb38c51c3</t>
  </si>
  <si>
    <t>SBPQTE12288487</t>
  </si>
  <si>
    <t>c84aea63-b0de-4628-a7df-661266125068</t>
  </si>
  <si>
    <t>SBPQTE12292921</t>
  </si>
  <si>
    <t>Fitzpatrick &amp; Company Insurance Brokers Pty Ltd</t>
  </si>
  <si>
    <t>dd4423fa-e08d-444c-a5bf-e51c019cece8</t>
  </si>
  <si>
    <t>SBPQTE12289760</t>
  </si>
  <si>
    <t>Insurance Vision Pty Ltd</t>
  </si>
  <si>
    <t>73339796-c06d-43ed-ba5a-bc78f4a429b3</t>
  </si>
  <si>
    <t>SBPQTE12300674</t>
  </si>
  <si>
    <t>6a54d31b-054c-48dc-91ca-788cab012387</t>
  </si>
  <si>
    <t>SBPQTE12294208</t>
  </si>
  <si>
    <t>9a6c12e3-fd92-4ec6-a0db-273f7946f570</t>
  </si>
  <si>
    <t>SBPQTE12292323</t>
  </si>
  <si>
    <t>2fe2e769-066c-4795-bca3-539216a87f5f</t>
  </si>
  <si>
    <t>SBPQTE12301473</t>
  </si>
  <si>
    <t>GA700245980BUSP</t>
  </si>
  <si>
    <t>7251ea9d-1972-46f6-8442-06a690d0ab7b</t>
  </si>
  <si>
    <t>SBPQTE12299897</t>
  </si>
  <si>
    <t>6c642562-cb60-4ae6-b69f-8afbe7a8b484</t>
  </si>
  <si>
    <t>SBPQTE12300568</t>
  </si>
  <si>
    <t>67b05ffc-de76-4903-9b64-b1052f44b187</t>
  </si>
  <si>
    <t>SBPQTE12292349</t>
  </si>
  <si>
    <t>08f46728-9462-4b6e-9b7d-ab9dabd9d2ed</t>
  </si>
  <si>
    <t>SBPQTE12551415</t>
  </si>
  <si>
    <t>GA700405139BUSP</t>
  </si>
  <si>
    <t>274bd492-e827-49f5-8f56-f8f383f4f1c5</t>
  </si>
  <si>
    <t>SBPQTE12292579</t>
  </si>
  <si>
    <t>GA700412995BUSP</t>
  </si>
  <si>
    <t>b8239109-c426-4021-bc1d-d710d6a59d5f</t>
  </si>
  <si>
    <t>SBPQTE12290596</t>
  </si>
  <si>
    <t>f66739c7-6b82-465c-8a36-e8b47207db92</t>
  </si>
  <si>
    <t>SBPQTE12287572</t>
  </si>
  <si>
    <t>GA700400913BUSP</t>
  </si>
  <si>
    <t>900500a1-f33c-420a-bd45-73da09031ac0</t>
  </si>
  <si>
    <t>SBPQTE12290781</t>
  </si>
  <si>
    <t>ad7e482b-f6c6-47f6-afa1-3261cb2e3881</t>
  </si>
  <si>
    <t>SBPQTE12296657</t>
  </si>
  <si>
    <t>S453120</t>
  </si>
  <si>
    <t>Treated Timber Wholesaling</t>
  </si>
  <si>
    <t>ff2ce478-ec9a-4b18-a76a-89e926aa9be6</t>
  </si>
  <si>
    <t>SBPQTE12296613</t>
  </si>
  <si>
    <t>GA700415429BUSP</t>
  </si>
  <si>
    <t>d0853681-32de-4da2-b313-830e32cd22ff</t>
  </si>
  <si>
    <t>SBPQTE12296909</t>
  </si>
  <si>
    <t>295fa5ef-1338-4abd-8977-d03f4a009541</t>
  </si>
  <si>
    <t>SBPQTE12288868</t>
  </si>
  <si>
    <t>c9f2723d-6c79-48a2-b629-a65415fc2e37</t>
  </si>
  <si>
    <t>SBPQTE12303013</t>
  </si>
  <si>
    <t>4f6676ca-d48b-4c0d-a656-9b0e1ff97744</t>
  </si>
  <si>
    <t>SBPQTE12550361</t>
  </si>
  <si>
    <t>b3f411dd-8d44-4e92-8743-70b337537f30</t>
  </si>
  <si>
    <t>SBPQTE12302590</t>
  </si>
  <si>
    <t>GA700245516BUSP</t>
  </si>
  <si>
    <t>27011046-23b2-464e-80dd-fefffa97b403</t>
  </si>
  <si>
    <t>SBPQTE12292564</t>
  </si>
  <si>
    <t>34705179-57e9-42c2-bc82-bd34157ceb65</t>
  </si>
  <si>
    <t>SBPQTE12301928</t>
  </si>
  <si>
    <t>5383cc0b-8b11-4768-b256-1836820bdf04</t>
  </si>
  <si>
    <t>SBPQTE12550927</t>
  </si>
  <si>
    <t>GA700417748BUSP</t>
  </si>
  <si>
    <t>fb3e5d2e-1be1-4f34-83b4-e6922eb08165</t>
  </si>
  <si>
    <t>SBPQTE12303519</t>
  </si>
  <si>
    <t>GA700420129BUSP</t>
  </si>
  <si>
    <t>80a07455-6d1d-4284-9587-ffba590723a0</t>
  </si>
  <si>
    <t>SBPQTE12302061</t>
  </si>
  <si>
    <t>c824d254-e5d1-438d-9055-56ac44a0e6d2</t>
  </si>
  <si>
    <t>e2d378d9-bf4e-41f1-a91c-cc8ddabb0987</t>
  </si>
  <si>
    <t>SBPQTE12300090</t>
  </si>
  <si>
    <t>f60a4806-06e2-46cb-8d36-cf80708df9d7</t>
  </si>
  <si>
    <t>SBPQTE12297374</t>
  </si>
  <si>
    <t>3920a129-8e27-48dd-9ddf-639b1aa835dc</t>
  </si>
  <si>
    <t>SBPQTE12297704</t>
  </si>
  <si>
    <t>529edc6c-e9e9-4f98-828b-0e878d19a4ac</t>
  </si>
  <si>
    <t>SBPQTE12290988</t>
  </si>
  <si>
    <t>b68f0721-d442-4cd8-8561-1830d25acb14</t>
  </si>
  <si>
    <t>SBPQTE12296171</t>
  </si>
  <si>
    <t>44e10239-775a-420e-a72b-5442656ab602</t>
  </si>
  <si>
    <t>SBPQTE12293322</t>
  </si>
  <si>
    <t>2bce940b-32b1-4b7e-9218-853a05378e97</t>
  </si>
  <si>
    <t>SBPQTE12301017</t>
  </si>
  <si>
    <t>90ac7ded-776b-42f2-9edd-bc3c2ece1612</t>
  </si>
  <si>
    <t>SBPQTE12551023</t>
  </si>
  <si>
    <t>SMI021123091</t>
  </si>
  <si>
    <t>Summit Insurance Brokers Pty Ltd</t>
  </si>
  <si>
    <t>1bea317c-e4cf-4a59-8c58-76cb737be487</t>
  </si>
  <si>
    <t>SBPQTE12295101</t>
  </si>
  <si>
    <t>GA700414360BUSP</t>
  </si>
  <si>
    <t>61c8f18f-2041-426d-9aa0-d39c3e3be532</t>
  </si>
  <si>
    <t>SBPQTE12288201</t>
  </si>
  <si>
    <t>1c4eba36-d2d6-4a6c-b4de-a335ccc625ae</t>
  </si>
  <si>
    <t>SBPQTE12303566</t>
  </si>
  <si>
    <t>af56dd05-990a-4fc5-a0b8-418b2dd6985c</t>
  </si>
  <si>
    <t>SBPQTE12551233</t>
  </si>
  <si>
    <t>77d1639b-6e7d-4bc8-a7db-b72b34ad0a69</t>
  </si>
  <si>
    <t>SBPQTE12298765</t>
  </si>
  <si>
    <t>GA700130619BUSP</t>
  </si>
  <si>
    <t>dc310489-ac79-4f85-aea9-60bacd7631a7</t>
  </si>
  <si>
    <t>SBPQTE12301028</t>
  </si>
  <si>
    <t>GA700418785BUSP</t>
  </si>
  <si>
    <t>cf0314c6-cf08-47ec-aee9-13b13a001ca5</t>
  </si>
  <si>
    <t>SBPQTE12289481</t>
  </si>
  <si>
    <t>12266c35-6747-481a-8f1e-3f763e104651</t>
  </si>
  <si>
    <t>SBPQTE12292067</t>
  </si>
  <si>
    <t>e7053cd5-b210-4385-863d-0014e6207c2d</t>
  </si>
  <si>
    <t>SBPQTE12297700</t>
  </si>
  <si>
    <t>a442af42-75cc-4bbb-9469-190a1b8b61ef</t>
  </si>
  <si>
    <t>SBPQTE12303981</t>
  </si>
  <si>
    <t>04fc779d-759d-4790-a28e-4ef0b3496acb</t>
  </si>
  <si>
    <t>SBPQTE12301837</t>
  </si>
  <si>
    <t>PNO Insurance Brokers</t>
  </si>
  <si>
    <t>a00102b6-cad5-4602-aa23-561668fd9e69</t>
  </si>
  <si>
    <t>SBPQTE12297195</t>
  </si>
  <si>
    <t>b7681653-d554-43c7-9e8a-80b0a28f558c</t>
  </si>
  <si>
    <t>SBPQTE12295156</t>
  </si>
  <si>
    <t>cf771470-bce1-4570-a38d-15fd9a0ab6b6</t>
  </si>
  <si>
    <t>SBPQTE12302196</t>
  </si>
  <si>
    <t>6a750369-dbc8-424a-ae7a-06eb3b7605bb</t>
  </si>
  <si>
    <t>SBPQTE12303736</t>
  </si>
  <si>
    <t>Coveright Insurance Brokers Pty Ltd</t>
  </si>
  <si>
    <t>75f552ef-46ad-4a18-a709-724a42a40f1c</t>
  </si>
  <si>
    <t>SBPQTE12551091</t>
  </si>
  <si>
    <t>GA700192214BUSP</t>
  </si>
  <si>
    <t>bd53841e-1835-44d6-b60f-965ecd3c9aed</t>
  </si>
  <si>
    <t>SBPQTE12550859</t>
  </si>
  <si>
    <t>GA700417692BUSP</t>
  </si>
  <si>
    <t>3d220a8c-af20-43ce-b04e-c8fb13dd5d92</t>
  </si>
  <si>
    <t>SBPQTE12299658</t>
  </si>
  <si>
    <t>4785d961-2d86-4f84-95d1-d87ecabc44da</t>
  </si>
  <si>
    <t>222c18b7-9c54-4028-92f9-c6daf20397d9</t>
  </si>
  <si>
    <t>SBPQTE12298776</t>
  </si>
  <si>
    <t>GA700247291BUSP</t>
  </si>
  <si>
    <t>5aade22a-02de-4b42-b3e9-4316b19f834e</t>
  </si>
  <si>
    <t>SBPQTE12295285</t>
  </si>
  <si>
    <t>1973b566-d094-4a9c-8773-9030f78f1739</t>
  </si>
  <si>
    <t>SBPQTE12298089</t>
  </si>
  <si>
    <t>GA700414040BUSP</t>
  </si>
  <si>
    <t>7dcf0595-c93b-4813-9330-8c82ffa03316</t>
  </si>
  <si>
    <t>SBPQTE12288172</t>
  </si>
  <si>
    <t>86e7a57a-1236-4374-8315-a9e6fe4a10b0</t>
  </si>
  <si>
    <t>SBPQTE12287162</t>
  </si>
  <si>
    <t>350b943d-547b-423b-8d17-c0693871d178</t>
  </si>
  <si>
    <t>SBPQTE12298858</t>
  </si>
  <si>
    <t>GA700248431BUSP</t>
  </si>
  <si>
    <t>9d169e99-8a0e-45f6-9fe5-9bf697adc041</t>
  </si>
  <si>
    <t>SBPQTE12301903</t>
  </si>
  <si>
    <t>GA700419150BUSP</t>
  </si>
  <si>
    <t>4b8cbd16-4fbb-45e7-85cf-6604370a3456</t>
  </si>
  <si>
    <t>SBPQTE12303621</t>
  </si>
  <si>
    <t>GA700246064BUSP</t>
  </si>
  <si>
    <t>6a9adf95-563d-4fb9-b00d-67ef9a66a19f</t>
  </si>
  <si>
    <t>SBPQTE12301777</t>
  </si>
  <si>
    <t>GA700255406BUSP</t>
  </si>
  <si>
    <t>57f333b4-2e6b-44d1-a807-3e64f13f6111</t>
  </si>
  <si>
    <t>SBPQTE12301165</t>
  </si>
  <si>
    <t>9650424CMB</t>
  </si>
  <si>
    <t>759d9537-bf24-45fc-8e1d-57b35ce6f805</t>
  </si>
  <si>
    <t>SBPQTE12290161</t>
  </si>
  <si>
    <t>2d18b132-9eb5-4be2-880c-014d30e12eae</t>
  </si>
  <si>
    <t>SBPQTE12287071</t>
  </si>
  <si>
    <t>GA700409769BUSP</t>
  </si>
  <si>
    <t>e0c6cb7a-9bff-4587-ab09-1e22d585822f</t>
  </si>
  <si>
    <t>SBPQTE12301768</t>
  </si>
  <si>
    <t>GA700133988BUSP</t>
  </si>
  <si>
    <t>c2e104d7-df1f-4fc7-a610-c1f33c2c7876</t>
  </si>
  <si>
    <t>SBPQTE12550717</t>
  </si>
  <si>
    <t>eeb19ff3-b75f-4f8c-a3ea-8423efce35e6</t>
  </si>
  <si>
    <t>SBPQTE12301905</t>
  </si>
  <si>
    <t>a3ce9488-ff65-48b6-8cfe-02fcdf6ab18d</t>
  </si>
  <si>
    <t>SBPQTE12300955</t>
  </si>
  <si>
    <t>PSC Insurance Brokers (Eastern)</t>
  </si>
  <si>
    <t>f22eed7c-0b14-4188-a702-5608b024ccd3</t>
  </si>
  <si>
    <t>SBPQTE12550162</t>
  </si>
  <si>
    <t>S216310</t>
  </si>
  <si>
    <t>Biscuits Manufacturing (Ex. Dog Biscuits)</t>
  </si>
  <si>
    <t>Grampians Insurance Brokers Pty Ltd</t>
  </si>
  <si>
    <t>6454710a-75dc-42c5-aae2-3707e15bad0c</t>
  </si>
  <si>
    <t>SBPQTE12550248</t>
  </si>
  <si>
    <t>5efdbf37-8246-4681-88b9-c9e18cad87b4</t>
  </si>
  <si>
    <t>SBPQTE12304158</t>
  </si>
  <si>
    <t>GA700401970BUSP</t>
  </si>
  <si>
    <t>bb90e6ad-7e24-4965-a9a0-d35582915ba0</t>
  </si>
  <si>
    <t>SBPQTE12292947</t>
  </si>
  <si>
    <t>4230a644-90fc-4227-8251-4d258773742c</t>
  </si>
  <si>
    <t>SBPQTE12303597</t>
  </si>
  <si>
    <t>d60c5127-57a3-4139-a692-54f96420ac00</t>
  </si>
  <si>
    <t>SBPQTE12288565</t>
  </si>
  <si>
    <t>GA700048566BUSP</t>
  </si>
  <si>
    <t>7d587f5f-4675-4315-9856-6b98ae903fbf</t>
  </si>
  <si>
    <t>SBPQTE12300398</t>
  </si>
  <si>
    <t>f5da0599-ff40-4cf4-9652-32fe9ebd4fbf</t>
  </si>
  <si>
    <t>SBPQTE12295286</t>
  </si>
  <si>
    <t>2abec9cf-a847-4865-825d-84f1cfed973b</t>
  </si>
  <si>
    <t>SBPQTE12298509</t>
  </si>
  <si>
    <t>GA700248211BUSP</t>
  </si>
  <si>
    <t>d048022b-6698-4cd6-99d2-5aa1faed7a59</t>
  </si>
  <si>
    <t>SBPQTE12292328</t>
  </si>
  <si>
    <t>45b5799e-7fff-4812-ba04-fa2be8b69485</t>
  </si>
  <si>
    <t>SBPQTE12287102</t>
  </si>
  <si>
    <t>85aaef7e-a5a5-47b6-a869-e95835fa8f42</t>
  </si>
  <si>
    <t>SBPQTE12303887</t>
  </si>
  <si>
    <t>6b66dbff-9507-4d3b-a584-df127eb41c82</t>
  </si>
  <si>
    <t>SBPQTE12550275</t>
  </si>
  <si>
    <t>GA700417346BUSP</t>
  </si>
  <si>
    <t>7a35dea5-4b0b-4958-8ab6-93deedc9bb71</t>
  </si>
  <si>
    <t>SBPQTE12296503</t>
  </si>
  <si>
    <t>6fc38979-b5af-41cd-8e23-f0811882b6e1</t>
  </si>
  <si>
    <t>SBPQTE12296272</t>
  </si>
  <si>
    <t>dd25631e-1f73-4ffb-a16c-bf230ac8366c</t>
  </si>
  <si>
    <t>SBPQTE12297544</t>
  </si>
  <si>
    <t>6d28d90b-7cda-4478-9325-598294915749</t>
  </si>
  <si>
    <t>SBPQTE12300170</t>
  </si>
  <si>
    <t>a69b32c2-c0dd-4fa4-b109-dcc1ccb9256d</t>
  </si>
  <si>
    <t>SBPQTE12292030</t>
  </si>
  <si>
    <t>Leongatha Agencies</t>
  </si>
  <si>
    <t>94d9d497-0ac0-4d25-9ad6-71844a1993c7</t>
  </si>
  <si>
    <t>SBPQTE12302885</t>
  </si>
  <si>
    <t>d9c2fca9-e786-41f1-bc55-d47db7505dd5</t>
  </si>
  <si>
    <t>SBPQTE12302428</t>
  </si>
  <si>
    <t>dbc30502-ce54-441d-8590-7e06c4364354</t>
  </si>
  <si>
    <t>SBPQTE12303790</t>
  </si>
  <si>
    <t>15T1804761</t>
  </si>
  <si>
    <t>4d161b7b-40db-432b-8794-eabf99ccea1b</t>
  </si>
  <si>
    <t>SBPQTE12299038</t>
  </si>
  <si>
    <t>GA700243714BUSP</t>
  </si>
  <si>
    <t>S785410</t>
  </si>
  <si>
    <t>Photocopying Service</t>
  </si>
  <si>
    <t>dcc4b159-13e9-42c8-b673-af20fcea22f7</t>
  </si>
  <si>
    <t>SBPQTE12295276</t>
  </si>
  <si>
    <t>5a0f52ac-fdae-469c-b8b3-10afa691c1be</t>
  </si>
  <si>
    <t>SBPQTE12294846</t>
  </si>
  <si>
    <t>GA700407411BUSP</t>
  </si>
  <si>
    <t>1607aa13-17c9-4ebe-afea-f050f65903e4</t>
  </si>
  <si>
    <t>SBPQTE12302998</t>
  </si>
  <si>
    <t>GA700419807BUSP</t>
  </si>
  <si>
    <t>8299157d-488f-4123-b39a-66cf20c61152</t>
  </si>
  <si>
    <t>SBPQTE12299728</t>
  </si>
  <si>
    <t>GA700416961BUSP</t>
  </si>
  <si>
    <t>d975a7d2-466f-4253-91a4-7baea8dae84b</t>
  </si>
  <si>
    <t>SBPQTE12294829</t>
  </si>
  <si>
    <t>2dcb55a8-8ea4-496e-8ebc-0b08c7f8abbe</t>
  </si>
  <si>
    <t>SBPQTE12290097</t>
  </si>
  <si>
    <t>94a79903-42f6-4435-9043-e903b8526dd7</t>
  </si>
  <si>
    <t>SBPQTE12301667</t>
  </si>
  <si>
    <t>GA700255222BUSP</t>
  </si>
  <si>
    <t>970016db-9e70-49f0-96ba-be5b67c7f2af</t>
  </si>
  <si>
    <t>SBPQTE12295609</t>
  </si>
  <si>
    <t>0b37e7fd-8b68-4cc8-839a-2ac1a937f4a6</t>
  </si>
  <si>
    <t>SBPQTE12300947</t>
  </si>
  <si>
    <t>Fenton Green &amp; Co</t>
  </si>
  <si>
    <t>c8b43dc0-2ca7-4ad1-aca6-fbf7daae1120</t>
  </si>
  <si>
    <t>SBPQTE12301827</t>
  </si>
  <si>
    <t>80ce4c26-dcd1-4074-bc17-b0c7a57665ab</t>
  </si>
  <si>
    <t>SBPQTE12298891</t>
  </si>
  <si>
    <t>GA700367743BUSP</t>
  </si>
  <si>
    <t>PSC Direct</t>
  </si>
  <si>
    <t>26147fec-d8cc-4892-a7a2-3a4f2ea6fee4</t>
  </si>
  <si>
    <t>SBPQTE12290772</t>
  </si>
  <si>
    <t>GA700409731BUSP</t>
  </si>
  <si>
    <t>70c9a28d-1dd2-46be-80b0-2bd25754f74e</t>
  </si>
  <si>
    <t>SBPQTE12550528</t>
  </si>
  <si>
    <t>15T4382081</t>
  </si>
  <si>
    <t>FP Insurance Brokers</t>
  </si>
  <si>
    <t>a8f26b5e-20f7-4148-9013-f29b85e25214</t>
  </si>
  <si>
    <t>SBPQTE12289270</t>
  </si>
  <si>
    <t>HICA Insurance Brokers Pty Ltd</t>
  </si>
  <si>
    <t>27799b56-c3df-4681-9404-9cb6cceed281</t>
  </si>
  <si>
    <t>SBPQTE12550734</t>
  </si>
  <si>
    <t>5f45fa39-acee-4fb2-abf3-dda193564301</t>
  </si>
  <si>
    <t>SBPQTE12295082</t>
  </si>
  <si>
    <t>f14602e6-85d3-4978-8d0c-f660670c4b9c</t>
  </si>
  <si>
    <t>SBPQTE12300115</t>
  </si>
  <si>
    <t>e407599d-f9b4-4aa9-aab2-e497f38196f2</t>
  </si>
  <si>
    <t>SBPQTE12296530</t>
  </si>
  <si>
    <t>GA700406965BUSP</t>
  </si>
  <si>
    <t>fffdc885-ae5b-4a37-b172-cb429233a305</t>
  </si>
  <si>
    <t>SBPQTE12300963</t>
  </si>
  <si>
    <t>S261035</t>
  </si>
  <si>
    <t>Glass, Sheet, Manufacturing</t>
  </si>
  <si>
    <t>0981c081-3337-4c47-89cb-c5c87dfd25c1</t>
  </si>
  <si>
    <t>SBPQTE12299085</t>
  </si>
  <si>
    <t>GA700253292BUSP</t>
  </si>
  <si>
    <t>fa0e4389-7e14-4508-acde-267dac3d910a</t>
  </si>
  <si>
    <t>SBPQTE12300352</t>
  </si>
  <si>
    <t>S841005</t>
  </si>
  <si>
    <t>Kindergarten, Pre-School Op. (Ex Child Mind Centre)</t>
  </si>
  <si>
    <t>9813ce3e-12d2-4fa6-a268-da789b7b66af</t>
  </si>
  <si>
    <t>SBPQTE12303267</t>
  </si>
  <si>
    <t>fc7b6e20-b90f-4963-bb11-816bb2f2b8f0</t>
  </si>
  <si>
    <t>SBPQTE12295893</t>
  </si>
  <si>
    <t>b7b8d2fd-d22c-44cc-bf21-6d63b833b206</t>
  </si>
  <si>
    <t>SBPQTE12300844</t>
  </si>
  <si>
    <t>GA700418673BUSP</t>
  </si>
  <si>
    <t>9b5eed2c-a224-460f-b908-6b89b63c1e08</t>
  </si>
  <si>
    <t>SBPQTE12551011</t>
  </si>
  <si>
    <t>ffc195bb-a948-412f-8c5c-e358c14f5da4</t>
  </si>
  <si>
    <t>SBPQTE12298202</t>
  </si>
  <si>
    <t>15T4381995</t>
  </si>
  <si>
    <t>6b609dfd-6c88-47de-83f2-f4373ce2a512</t>
  </si>
  <si>
    <t>SBPQTE12550886</t>
  </si>
  <si>
    <t>GA700417719BUSP</t>
  </si>
  <si>
    <t>6837e591-7fa3-41ef-ba4e-a704c11fb6d5</t>
  </si>
  <si>
    <t>SBPQTE12297734</t>
  </si>
  <si>
    <t>S572030</t>
  </si>
  <si>
    <t>Tavern (Mainly Drinking Place) Combustible Const.</t>
  </si>
  <si>
    <t>50c6f654-6286-4265-819a-2c6c914af30a</t>
  </si>
  <si>
    <t>SBPQTE12299463</t>
  </si>
  <si>
    <t>GA700416843BUSP</t>
  </si>
  <si>
    <t>269cbc3f-fb38-4a58-b293-2c69fb1925d6</t>
  </si>
  <si>
    <t>SBPQTE12288779</t>
  </si>
  <si>
    <t>40c08291-ec25-4a88-b641-a79a74235e3c</t>
  </si>
  <si>
    <t>SBPQTE12291807</t>
  </si>
  <si>
    <t>S217945</t>
  </si>
  <si>
    <t>Pre-Prepared Meals Manufacturing Noc</t>
  </si>
  <si>
    <t>c67d7755-3a64-4f48-80ec-9c3750e3551f</t>
  </si>
  <si>
    <t>SBPQTE12290813</t>
  </si>
  <si>
    <t>eb638b39-f1cc-4efc-b286-0880b45b7313</t>
  </si>
  <si>
    <t>SBPQTE12292327</t>
  </si>
  <si>
    <t>GA700359590BUSP</t>
  </si>
  <si>
    <t>7bb80a18-c6e8-4e41-bcf3-9fb23bbf9662</t>
  </si>
  <si>
    <t>SBPQTE12303740</t>
  </si>
  <si>
    <t>0b2d9d43-30c8-43b2-9396-685bdf965338</t>
  </si>
  <si>
    <t>SBPQTE12298734</t>
  </si>
  <si>
    <t>b07798c0-271b-453b-ab6e-6ab58fb58812</t>
  </si>
  <si>
    <t>SBPQTE12289032</t>
  </si>
  <si>
    <t>GA700240452BUSP</t>
  </si>
  <si>
    <t>S021915</t>
  </si>
  <si>
    <t>Boarding Kennels</t>
  </si>
  <si>
    <t>8ac76227-727d-4dc1-a19b-1dc9ba0ddda6</t>
  </si>
  <si>
    <t>SBPQTE12288871</t>
  </si>
  <si>
    <t>GA700246927BUSP</t>
  </si>
  <si>
    <t>339e659c-7d26-43e2-adea-68cc387c7260</t>
  </si>
  <si>
    <t>SBPQTE12297404</t>
  </si>
  <si>
    <t>60af7fe4-ff63-4c32-8bfa-87699d1b7660</t>
  </si>
  <si>
    <t>SBPQTE12550482</t>
  </si>
  <si>
    <t>d0e611e5-3619-4845-aebd-20d711cf8f38</t>
  </si>
  <si>
    <t>SBPQTE12551369</t>
  </si>
  <si>
    <t>144356PZBI</t>
  </si>
  <si>
    <t>9e6adf00-a256-4bd5-b2e3-847133419cb2</t>
  </si>
  <si>
    <t>SBPQTE12294140</t>
  </si>
  <si>
    <t>GA700350852BUSP</t>
  </si>
  <si>
    <t>S962120</t>
  </si>
  <si>
    <t>Builders Association Operation</t>
  </si>
  <si>
    <t>ba67f90a-110b-4aae-a90e-e7cb8f3b923a</t>
  </si>
  <si>
    <t>SBPQTE12300585</t>
  </si>
  <si>
    <t>GA700411571BUSP</t>
  </si>
  <si>
    <t>6f504e4a-d428-4724-ad21-42eac2d2d08f</t>
  </si>
  <si>
    <t>SBPQTE12301220</t>
  </si>
  <si>
    <t>f902728d-6943-40b7-8ddf-33b9151c34a4</t>
  </si>
  <si>
    <t>SBPQTE12302792</t>
  </si>
  <si>
    <t>5e40c964-19b1-412d-9b6e-a044f0c16ddd</t>
  </si>
  <si>
    <t>SBPQTE12302850</t>
  </si>
  <si>
    <t>S232330</t>
  </si>
  <si>
    <t>Roof Truss, Wooden, Manufacturing</t>
  </si>
  <si>
    <t>FSM General Insurance</t>
  </si>
  <si>
    <t>5f80c2e8-e88c-4651-88a3-8af41b17b4c5</t>
  </si>
  <si>
    <t>SBPQTE12298113</t>
  </si>
  <si>
    <t>a9cbb593-955d-4c3e-8490-0c2c25be373f</t>
  </si>
  <si>
    <t>SBPQTE12291940</t>
  </si>
  <si>
    <t>f5f55a06-d93e-47a5-b0bc-0672a3c37f4b</t>
  </si>
  <si>
    <t>SBPQTE12297605</t>
  </si>
  <si>
    <t>GA700195729BUSP</t>
  </si>
  <si>
    <t>72395d99-0246-4ea5-ac8e-c9212e5115a5</t>
  </si>
  <si>
    <t>SBPQTE12302858</t>
  </si>
  <si>
    <t>04bd2f1e-6d09-4bea-aaf8-2bbcbe7b32d9</t>
  </si>
  <si>
    <t>SBPQTE12299901</t>
  </si>
  <si>
    <t>15T4381696</t>
  </si>
  <si>
    <t>S014110</t>
  </si>
  <si>
    <t>Poultry Farming</t>
  </si>
  <si>
    <t>Tresidder Insurance Brokers</t>
  </si>
  <si>
    <t>5abf049a-74f7-4e76-8542-7a186865e427</t>
  </si>
  <si>
    <t>SBPQTE12550546</t>
  </si>
  <si>
    <t>S462120</t>
  </si>
  <si>
    <t>Used Car Wholesaling</t>
  </si>
  <si>
    <t>13cfe889-6736-4c16-be63-c2a5d7f199e7</t>
  </si>
  <si>
    <t>SBPQTE12303400</t>
  </si>
  <si>
    <t>c9248a31-f433-4f09-855b-1378ff4abbb4</t>
  </si>
  <si>
    <t>SBPQTE12303976</t>
  </si>
  <si>
    <t>GA700419847BUSP</t>
  </si>
  <si>
    <t>a06d3100-087b-44e7-baca-bde3b8b8d374</t>
  </si>
  <si>
    <t>SBPQTE12296627</t>
  </si>
  <si>
    <t>S523364</t>
  </si>
  <si>
    <t>Party Supplies Shop</t>
  </si>
  <si>
    <t>98d8bddc-be81-49c5-b572-6fff9126d798</t>
  </si>
  <si>
    <t>SBPQTE12287283</t>
  </si>
  <si>
    <t>GA700403168BUSP</t>
  </si>
  <si>
    <t>fa441391-073e-4dfb-8df3-98bb1db91e0f</t>
  </si>
  <si>
    <t>SBPQTE12289285</t>
  </si>
  <si>
    <t>01838f9b-ae7b-4384-8178-6eb8788a4f11</t>
  </si>
  <si>
    <t>SBPQTE12290175</t>
  </si>
  <si>
    <t>f372b843-c395-403b-b0b6-13ff32c6f152</t>
  </si>
  <si>
    <t>SBPQTE12295627</t>
  </si>
  <si>
    <t>82c7965a-35e1-4ad5-b36a-1b2e15b2f5c3</t>
  </si>
  <si>
    <t>SBPQTE12301640</t>
  </si>
  <si>
    <t>318c81c3-2fd0-4e35-a8d9-9fc8f9a42616</t>
  </si>
  <si>
    <t>SBPQTE12288943</t>
  </si>
  <si>
    <t>GA700248579BUSP</t>
  </si>
  <si>
    <t>cfe129cd-f0a4-4fc8-80c0-c7d1277b8108</t>
  </si>
  <si>
    <t>SBPQTE12301269</t>
  </si>
  <si>
    <t>S933087</t>
  </si>
  <si>
    <t>Ski Resorts (Snow Fields Only)</t>
  </si>
  <si>
    <t>0966cc60-c086-4cf0-b2c1-58537c522698</t>
  </si>
  <si>
    <t>SBPQTE12303604</t>
  </si>
  <si>
    <t>GA700420102BUSP</t>
  </si>
  <si>
    <t>32e3f9b7-f276-42e9-837f-977c686f2256</t>
  </si>
  <si>
    <t>SBPQTE12290041</t>
  </si>
  <si>
    <t>ff53cb18-69b8-4e00-84a4-b65de57e7d73</t>
  </si>
  <si>
    <t>SBPQTE12299134</t>
  </si>
  <si>
    <t>GA700246110BUSP</t>
  </si>
  <si>
    <t>Bendigo Insurance Brokers</t>
  </si>
  <si>
    <t>5680604f-2af1-4d2e-9b4a-1aa6e84e5ee0</t>
  </si>
  <si>
    <t>SBPQTE12294856</t>
  </si>
  <si>
    <t>S221230</t>
  </si>
  <si>
    <t>Household Textile Goods Manufacturing (Synthetic Fibre)</t>
  </si>
  <si>
    <t>bee5ffde-8175-41ad-9e3e-0ff73ea996f6</t>
  </si>
  <si>
    <t>SBPQTE12301515</t>
  </si>
  <si>
    <t>GA700418112BUSP</t>
  </si>
  <si>
    <t>e33b87f4-236b-4fce-9eda-10bbe22af8f5</t>
  </si>
  <si>
    <t>SBPQTE12298735</t>
  </si>
  <si>
    <t>GA700051442BUSP</t>
  </si>
  <si>
    <t>5f62347c-56c5-4c5b-b4ad-1c85521f58c8</t>
  </si>
  <si>
    <t>SBPQTE12295294</t>
  </si>
  <si>
    <t>a4634136-46e3-46cd-b8b2-9ab1df048e75</t>
  </si>
  <si>
    <t>SBPQTE12304193</t>
  </si>
  <si>
    <t>GA700414359BUSP</t>
  </si>
  <si>
    <t>c9c8431a-a06a-4610-be29-c478b69c8256</t>
  </si>
  <si>
    <t>SBPQTE12288809</t>
  </si>
  <si>
    <t>S283951</t>
  </si>
  <si>
    <t>Scientific Instruments Or Equipment Manufacturing Noc</t>
  </si>
  <si>
    <t>537c5b4e-926d-4063-b541-727eebf2a155</t>
  </si>
  <si>
    <t>SBPQTE12302494</t>
  </si>
  <si>
    <t>GA700246480BUSP</t>
  </si>
  <si>
    <t>S284955</t>
  </si>
  <si>
    <t>Hearing Aids Manufacturing</t>
  </si>
  <si>
    <t>fc1fe5fb-2049-4efd-97c8-9594d245d179</t>
  </si>
  <si>
    <t>SBPQTE12296091</t>
  </si>
  <si>
    <t>31dcbfc2-e830-46bd-a5a9-a538275d218c</t>
  </si>
  <si>
    <t>SBPQTE12297746</t>
  </si>
  <si>
    <t>77e686ba-0e4f-4416-b2ad-5f2678b4f779</t>
  </si>
  <si>
    <t>SBPQTE12300848</t>
  </si>
  <si>
    <t>29c86056-315a-4446-bdff-3f8551e8bd12</t>
  </si>
  <si>
    <t>SBPQTE12292755</t>
  </si>
  <si>
    <t>24ba8da7-ee7b-4064-a348-4d5095c690f5</t>
  </si>
  <si>
    <t>SBPQTE12294109</t>
  </si>
  <si>
    <t>766ab1a0-d0c2-452b-a828-b2f6ee9aec92</t>
  </si>
  <si>
    <t>SBPQTE12293726</t>
  </si>
  <si>
    <t>e8a09d0a-9884-4ab2-b345-30bf3ed93d64</t>
  </si>
  <si>
    <t>SBPQTE12291537</t>
  </si>
  <si>
    <t>01dbdd23-d34b-49f7-bafa-9519ce5b472f</t>
  </si>
  <si>
    <t>SBPQTE12300911</t>
  </si>
  <si>
    <t>GA700357655BUSP</t>
  </si>
  <si>
    <t>10db91c6-0bb2-4d8d-98a7-8fbce31e231a</t>
  </si>
  <si>
    <t>SBPQTE12290289</t>
  </si>
  <si>
    <t>cafd92ce-46df-4f50-a70b-713d49cf3685</t>
  </si>
  <si>
    <t>SBPQTE12551532</t>
  </si>
  <si>
    <t>S286910</t>
  </si>
  <si>
    <t>Moulding Machines Manufacturing Noc</t>
  </si>
  <si>
    <t>46dced14-8718-4c48-b8e1-f259a9815613</t>
  </si>
  <si>
    <t>SBPQTE12299495</t>
  </si>
  <si>
    <t>GA700023866BUSP</t>
  </si>
  <si>
    <t>16f20839-8a1a-4adb-aa2b-7e30709bd44e</t>
  </si>
  <si>
    <t>SBPQTE12298024</t>
  </si>
  <si>
    <t>b8d50d61-00ec-45a9-849a-b71200ece6a9</t>
  </si>
  <si>
    <t>SBPQTE12288342</t>
  </si>
  <si>
    <t>201ea3a3-cd99-4801-a11f-6f071ca0257f</t>
  </si>
  <si>
    <t>SBPQTE12301447</t>
  </si>
  <si>
    <t>GA700127246BUSP</t>
  </si>
  <si>
    <t>ff4c6c5b-5295-415b-ad9e-4253bea15570</t>
  </si>
  <si>
    <t>SBPQTE12290704</t>
  </si>
  <si>
    <t>5d6826a7-efc4-459c-a053-b2fc733a792b</t>
  </si>
  <si>
    <t>SBPQTE12295532</t>
  </si>
  <si>
    <t>0448e7e9-e644-493d-92ae-f818c1d49c5c</t>
  </si>
  <si>
    <t>SBPQTE12288067</t>
  </si>
  <si>
    <t>GA700116714BUSP</t>
  </si>
  <si>
    <t>9a329a98-49ab-4093-813b-2c74309728fb</t>
  </si>
  <si>
    <t>SBPQTE12301535</t>
  </si>
  <si>
    <t>GA700418546BUSP</t>
  </si>
  <si>
    <t>988e43b1-c2f2-4bed-8565-0c78fadf58a0</t>
  </si>
  <si>
    <t>SBPQTE12290778</t>
  </si>
  <si>
    <t>Cowden Limited - VIC</t>
  </si>
  <si>
    <t>99590c5f-30c7-427f-8d41-cb37599d0408</t>
  </si>
  <si>
    <t>SBPQTE12292045</t>
  </si>
  <si>
    <t>e9b932d6-b0ad-47a8-b143-91381ce79d85</t>
  </si>
  <si>
    <t>SBPQTE12550114</t>
  </si>
  <si>
    <t>678b3f92-7cce-4b10-9b43-e7c3c0caeb60</t>
  </si>
  <si>
    <t>SBPQTE12289473</t>
  </si>
  <si>
    <t>GA700411092BUSP</t>
  </si>
  <si>
    <t>017a99e8-b6f7-46c5-bebf-cbc97fe7e3c1</t>
  </si>
  <si>
    <t>SBPQTE12300606</t>
  </si>
  <si>
    <t>24a35770-03eb-41eb-82e9-96e5744e15b6</t>
  </si>
  <si>
    <t>SBPQTE12286855</t>
  </si>
  <si>
    <t>e7bca425-e1d4-4a79-a5b6-ba8d5726cfbb</t>
  </si>
  <si>
    <t>SBPQTE12302234</t>
  </si>
  <si>
    <t>S574020</t>
  </si>
  <si>
    <t>Licensed Club Operation Other</t>
  </si>
  <si>
    <t>226dc569-cdcc-4baf-ab50-f1546bb1c9e3</t>
  </si>
  <si>
    <t>SBPQTE12298081</t>
  </si>
  <si>
    <t>GA700250307BUSP</t>
  </si>
  <si>
    <t>8114c218-13c9-47fd-9d8f-06474a443163</t>
  </si>
  <si>
    <t>SBPQTE12299588</t>
  </si>
  <si>
    <t>97bd41e1-a169-4ab5-80b2-8dce48f7d5a4</t>
  </si>
  <si>
    <t>SBPQTE12302641</t>
  </si>
  <si>
    <t>SMI016896877</t>
  </si>
  <si>
    <t>9cfa5b5d-6d72-408b-9585-6e0b5e4a62c2</t>
  </si>
  <si>
    <t>SBPQTE12550136</t>
  </si>
  <si>
    <t>GA700417271BUSP</t>
  </si>
  <si>
    <t>cdee1500-6081-4a9e-af1f-7d9d94b0745a</t>
  </si>
  <si>
    <t>SBPQTE12286770</t>
  </si>
  <si>
    <t>a6911a59-44dc-4e82-a2be-33a5dfae8394</t>
  </si>
  <si>
    <t>SBPQTE12302581</t>
  </si>
  <si>
    <t>GA700419512BUSP</t>
  </si>
  <si>
    <t>f278682f-f903-4126-a2cb-dbcee043a418</t>
  </si>
  <si>
    <t>SBPQTE12301134</t>
  </si>
  <si>
    <t>d5749adc-2f70-49b6-b953-0187e9df8323</t>
  </si>
  <si>
    <t>SBPQTE12287195</t>
  </si>
  <si>
    <t>5d3c33a3-ba91-4dae-b1e3-44e15eefbc23</t>
  </si>
  <si>
    <t>SBPQTE12303626</t>
  </si>
  <si>
    <t>d70408b8-a886-464d-8984-758fd5a60697</t>
  </si>
  <si>
    <t>SBPQTE12550706</t>
  </si>
  <si>
    <t>9abe4f56-bdfd-4345-9592-b776a63542c4</t>
  </si>
  <si>
    <t>SBPQTE12296849</t>
  </si>
  <si>
    <t>69a9b62c-6e29-44c8-883a-79c3e7d0bd95</t>
  </si>
  <si>
    <t>SBPQTE12295445</t>
  </si>
  <si>
    <t>021191d5-cc16-4ee3-a918-ed9406867354</t>
  </si>
  <si>
    <t>SBPQTE12300637</t>
  </si>
  <si>
    <t>a37025dd-a6c8-4932-9828-c067040e791e</t>
  </si>
  <si>
    <t>SBPQTE12287569</t>
  </si>
  <si>
    <t>Bovill Risk &amp; Insurance Consultants Pty Ltd</t>
  </si>
  <si>
    <t>f1217449-1772-4d4f-a00c-241533d81ee4</t>
  </si>
  <si>
    <t>SBPQTE12288137</t>
  </si>
  <si>
    <t>42a1331f-3e72-4e99-8c5d-d4cc26cdbccf</t>
  </si>
  <si>
    <t>SBPQTE12303731</t>
  </si>
  <si>
    <t>cb370fce-65b5-417f-9003-d0eda77c014c</t>
  </si>
  <si>
    <t>SBPQTE12293604</t>
  </si>
  <si>
    <t>d7b7f8d5-fa76-4945-b543-7e3fe8e63d9b</t>
  </si>
  <si>
    <t>SBPQTE12303330</t>
  </si>
  <si>
    <t>GA700240392BUSP</t>
  </si>
  <si>
    <t>Greater National Limited</t>
  </si>
  <si>
    <t>cc835f45-d013-4a7a-8299-fb70cafeeee8</t>
  </si>
  <si>
    <t>SBPQTE12303864</t>
  </si>
  <si>
    <t>S781040</t>
  </si>
  <si>
    <t>Medical Research Operation (Ex. University)</t>
  </si>
  <si>
    <t>51804a32-9ac0-42fb-b63c-4e7336101566</t>
  </si>
  <si>
    <t>SBPQTE12299805</t>
  </si>
  <si>
    <t>b206ca8c-871e-46b7-81e4-2a07400eb941</t>
  </si>
  <si>
    <t>SBPQTE12299464</t>
  </si>
  <si>
    <t>9638182CMB</t>
  </si>
  <si>
    <t>148a3682-df4e-4b01-9aac-d372f1b69fe6</t>
  </si>
  <si>
    <t>SBPQTE12287537</t>
  </si>
  <si>
    <t>445dea1d-97aa-4eea-aae8-5fe49b8952d9</t>
  </si>
  <si>
    <t>SBPQTE12291644</t>
  </si>
  <si>
    <t>56c44a8d-cd7a-4ce9-9040-f493308624d0</t>
  </si>
  <si>
    <t>SBPQTE12303873</t>
  </si>
  <si>
    <t>da16e571-30b5-418f-9afe-a4f464da1a4b</t>
  </si>
  <si>
    <t>SBPQTE12303474</t>
  </si>
  <si>
    <t>d43f5ceb-95a4-45a5-8080-ccde4e7c44d3</t>
  </si>
  <si>
    <t>SBPQTE12288190</t>
  </si>
  <si>
    <t>9f580079-bf5e-4897-8c73-1888745109ee</t>
  </si>
  <si>
    <t>SBPQTE12301900</t>
  </si>
  <si>
    <t>43b5a6b3-301f-4dc4-bf7f-6b67f454abc5</t>
  </si>
  <si>
    <t>SBPQTE12550476</t>
  </si>
  <si>
    <t>0031b1da-e12f-406e-81e0-481fa2db99fa</t>
  </si>
  <si>
    <t>SBPQTE12287067</t>
  </si>
  <si>
    <t>GA700072191BUSP</t>
  </si>
  <si>
    <t>f2050a7d-d9de-419b-925c-2d25e940801e</t>
  </si>
  <si>
    <t>SBPQTE12550046</t>
  </si>
  <si>
    <t>9649515CMB</t>
  </si>
  <si>
    <t>13ca5740-04a8-4fc1-8a42-4d1e3c52997d</t>
  </si>
  <si>
    <t>SBPQTE12286897</t>
  </si>
  <si>
    <t>5e8ec933-7e9d-48c8-85cf-efeeae758c27</t>
  </si>
  <si>
    <t>SBPQTE12298948</t>
  </si>
  <si>
    <t>GA700127713BUSP</t>
  </si>
  <si>
    <t>29d614fe-724a-4bf3-84d9-a29ffebd455d</t>
  </si>
  <si>
    <t>SBPQTE12294427</t>
  </si>
  <si>
    <t>GA700413583BUSP</t>
  </si>
  <si>
    <t>3f1cfe26-0006-449e-88b2-4c42a66a4bef</t>
  </si>
  <si>
    <t>SBPQTE12288260</t>
  </si>
  <si>
    <t>9f0d2990-a880-4053-a0c5-13a62e0d55a1</t>
  </si>
  <si>
    <t>SBPQTE12297829</t>
  </si>
  <si>
    <t>bbc8652f-92c4-42ff-87d5-47c257a3be08</t>
  </si>
  <si>
    <t>SBPQTE12288875</t>
  </si>
  <si>
    <t>GA700045387BUSP</t>
  </si>
  <si>
    <t>84619b29-39b2-4035-820c-08c8c4d8afca</t>
  </si>
  <si>
    <t>SBPQTE12290124</t>
  </si>
  <si>
    <t>GA700387560BUSP</t>
  </si>
  <si>
    <t>c461cdff-cadc-4371-be3a-c3dba5092e7f</t>
  </si>
  <si>
    <t>SBPQTE12291967</t>
  </si>
  <si>
    <t>ebe8cd5f-b7af-4b47-b09f-47c244c84038</t>
  </si>
  <si>
    <t>SBPQTE12295375</t>
  </si>
  <si>
    <t>d0e0048f-ca57-438d-b9fc-8201cc05ddfb</t>
  </si>
  <si>
    <t>SBPQTE12550581</t>
  </si>
  <si>
    <t>c174ba28-5e81-4499-92b3-210210e342bf</t>
  </si>
  <si>
    <t>SBPQTE12551326</t>
  </si>
  <si>
    <t>9650401CMB</t>
  </si>
  <si>
    <t>9ae6ed05-c037-4066-98a0-e31a51deeecf</t>
  </si>
  <si>
    <t>SBPQTE12550064</t>
  </si>
  <si>
    <t>GA700049430BUSP</t>
  </si>
  <si>
    <t>7afedd1c-1b74-4e00-a197-1ea9f96ae3d2</t>
  </si>
  <si>
    <t>SBPQTE12302174</t>
  </si>
  <si>
    <t>5dd0726f-9a0a-4063-bb5d-cd92a1413502</t>
  </si>
  <si>
    <t>SBPQTE12297385</t>
  </si>
  <si>
    <t>01b5cb52-a6a2-4a42-b459-d672535899e7</t>
  </si>
  <si>
    <t>SBPQTE12295259</t>
  </si>
  <si>
    <t>GA700414496BUSP</t>
  </si>
  <si>
    <t>2f67515f-616d-420b-9d2d-b07dacf257b6</t>
  </si>
  <si>
    <t>SBPQTE12302934</t>
  </si>
  <si>
    <t>GA700121052BUSP</t>
  </si>
  <si>
    <t>32de3dc8-a848-49fd-90ae-4c5f3b72ac46</t>
  </si>
  <si>
    <t>SBPQTE12289640</t>
  </si>
  <si>
    <t>7bfedd67-d343-419e-b761-876d72ac261b</t>
  </si>
  <si>
    <t>SBPQTE12301574</t>
  </si>
  <si>
    <t>GA700050800BUSP</t>
  </si>
  <si>
    <t>c43bb08f-1177-474b-ae67-ad5b30157d43</t>
  </si>
  <si>
    <t>SBPQTE12295618</t>
  </si>
  <si>
    <t>57e3fc60-30b3-4391-b74e-9a56ab6f7b80</t>
  </si>
  <si>
    <t>SBPQTE12300315</t>
  </si>
  <si>
    <t>cd95c340-7935-469e-9318-c232d5923792</t>
  </si>
  <si>
    <t>SBPQTE12303761</t>
  </si>
  <si>
    <t>017f4181-2ed5-47a3-a868-b681c05d401f</t>
  </si>
  <si>
    <t>SBPQTE12296438</t>
  </si>
  <si>
    <t>b41ee1ed-2d87-4825-b32b-a0fdc1322fde</t>
  </si>
  <si>
    <t>SBPQTE12293119</t>
  </si>
  <si>
    <t>GA700412067BUSP</t>
  </si>
  <si>
    <t>bff0f85a-1c95-4a7d-8a6d-a3b04c524788</t>
  </si>
  <si>
    <t>SBPQTE12300916</t>
  </si>
  <si>
    <t>7561b492-17b1-434b-9774-d623dec15e28</t>
  </si>
  <si>
    <t>SBPQTE12288224</t>
  </si>
  <si>
    <t>527060ac-f0a5-4f51-954d-29062df75842</t>
  </si>
  <si>
    <t>SBPQTE12295783</t>
  </si>
  <si>
    <t>9649834CMB</t>
  </si>
  <si>
    <t>S524353</t>
  </si>
  <si>
    <t>Craft Material Retailing</t>
  </si>
  <si>
    <t>f5f39e77-1a41-4c4e-9dbf-a1a9724cdb36</t>
  </si>
  <si>
    <t>SBPQTE12297909</t>
  </si>
  <si>
    <t>GA700252858BUSP</t>
  </si>
  <si>
    <t>48e7c2d5-6fa0-4a1b-b148-18090ec1e2e0</t>
  </si>
  <si>
    <t>SBPQTE12291246</t>
  </si>
  <si>
    <t>ebac87c4-7d36-42b7-8083-88957ff98c19</t>
  </si>
  <si>
    <t>SBPQTE12291718</t>
  </si>
  <si>
    <t>bf7f5b22-430f-495c-918a-8c2a646d22d3</t>
  </si>
  <si>
    <t>SBPQTE12290293</t>
  </si>
  <si>
    <t>700b8198-9eea-4700-a711-94ac8d730a25</t>
  </si>
  <si>
    <t>SBPQTE12293204</t>
  </si>
  <si>
    <t>b523c6f7-b96f-494b-ba94-3f9d4a08bd9f</t>
  </si>
  <si>
    <t>SBPQTE12303778</t>
  </si>
  <si>
    <t>f5b86054-b199-4c8d-a2f4-0c90b8053a49</t>
  </si>
  <si>
    <t>SBPQTE12289075</t>
  </si>
  <si>
    <t>GA700246811BUSP</t>
  </si>
  <si>
    <t>Kingston Insurance Brokers</t>
  </si>
  <si>
    <t>f33045fe-d66a-4b99-aefd-edd86d531823</t>
  </si>
  <si>
    <t>SBPQTE12288197</t>
  </si>
  <si>
    <t>GA700410494BUSP</t>
  </si>
  <si>
    <t>88fe09d9-9d6a-4ef5-9914-fbf95c514d49</t>
  </si>
  <si>
    <t>SBPQTE12290762</t>
  </si>
  <si>
    <t>65d40a3d-39df-4c3b-95d6-1f1ab39b364d</t>
  </si>
  <si>
    <t>SBPQTE12287983</t>
  </si>
  <si>
    <t>SMI021126724</t>
  </si>
  <si>
    <t>6a12451e-a1aa-45e1-95ac-0448c3c30644</t>
  </si>
  <si>
    <t>SBPQTE12287972</t>
  </si>
  <si>
    <t>SMI021128430</t>
  </si>
  <si>
    <t>e6ad3afe-ff6b-4bd3-84cc-873d9faf7216</t>
  </si>
  <si>
    <t>SBPQTE12300569</t>
  </si>
  <si>
    <t>ccd2c230-e111-4efc-8beb-6dc32b3c7b47</t>
  </si>
  <si>
    <t>SBPQTE12293395</t>
  </si>
  <si>
    <t>f71c7436-c041-4503-8c80-bb0ad51a7eee</t>
  </si>
  <si>
    <t>SBPQTE12302646</t>
  </si>
  <si>
    <t>S273215</t>
  </si>
  <si>
    <t>Pipes, Non-Ferrous Metal, Manufacturing (Ex. Aluminium)</t>
  </si>
  <si>
    <t>d71a8924-4032-470b-8139-27bdf47a0787</t>
  </si>
  <si>
    <t>SBPQTE12298128</t>
  </si>
  <si>
    <t>b9f9b956-ba6f-456e-9f90-ec9c55a2e2c4</t>
  </si>
  <si>
    <t>SBPQTE12288693</t>
  </si>
  <si>
    <t>f096e949-44ee-4854-a822-5c83001e2b1f</t>
  </si>
  <si>
    <t>SBPQTE12294857</t>
  </si>
  <si>
    <t>473a7359-adb4-48a0-84db-55ca42790af7</t>
  </si>
  <si>
    <t>SBPQTE12289147</t>
  </si>
  <si>
    <t>c0f4a5b4-2e09-4da4-bd4a-ab7a69d8f6c1</t>
  </si>
  <si>
    <t>SBPQTE12297701</t>
  </si>
  <si>
    <t>15T4381601</t>
  </si>
  <si>
    <t>8b084edc-f5e7-4a1b-a9ad-d87b21596d69</t>
  </si>
  <si>
    <t>SBPQTE12303612</t>
  </si>
  <si>
    <t>82744a77-cd75-43d1-8e3e-85e382e2ea67</t>
  </si>
  <si>
    <t>SBPQTE12551167</t>
  </si>
  <si>
    <t>GA700417898BUSP</t>
  </si>
  <si>
    <t>ef1a31d6-5388-45c1-8711-c275345c9b39</t>
  </si>
  <si>
    <t>SBPQTE12286943</t>
  </si>
  <si>
    <t>4efeef1a-72e4-4927-8b81-058448f486cc</t>
  </si>
  <si>
    <t>SBPQTE12296906</t>
  </si>
  <si>
    <t>GA700415498BUSP</t>
  </si>
  <si>
    <t>96fb1aac-4c96-4724-a75c-e7ebd1eee435</t>
  </si>
  <si>
    <t>SBPQTE12296208</t>
  </si>
  <si>
    <t>GA700394743BUSP</t>
  </si>
  <si>
    <t>99341871-50f2-429f-a0ca-86bbfc440025</t>
  </si>
  <si>
    <t>SBPQTE12301460</t>
  </si>
  <si>
    <t>GA700419044BUSP</t>
  </si>
  <si>
    <t>43837c93-bca3-4504-9bef-4a8f2f2c27a8</t>
  </si>
  <si>
    <t>SBPQTE12288907</t>
  </si>
  <si>
    <t>948cda1a-cab2-4281-90f5-eede2714c1d9</t>
  </si>
  <si>
    <t>SBPQTE12289470</t>
  </si>
  <si>
    <t>ff47755f-2b35-4c87-ac5b-aef75c07b5cf</t>
  </si>
  <si>
    <t>SBPQTE12287676</t>
  </si>
  <si>
    <t>3366237f-39b2-4263-b95e-4fb10e553545</t>
  </si>
  <si>
    <t>SBPQTE12300660</t>
  </si>
  <si>
    <t>2af4bbe7-14fa-41b3-85e5-0e4c6b5f3606</t>
  </si>
  <si>
    <t>SBPQTE12550937</t>
  </si>
  <si>
    <t>S863420</t>
  </si>
  <si>
    <t>Medical Clinic With Paramed./Nursing/Health Staff</t>
  </si>
  <si>
    <t>5a4a38af-a86e-4acc-b4c0-9731735da251</t>
  </si>
  <si>
    <t>SBPQTE12291359</t>
  </si>
  <si>
    <t>S911305</t>
  </si>
  <si>
    <t>Cinema Operation (Non-Combustible Construction)</t>
  </si>
  <si>
    <t>50c6c273-f399-4775-b82a-4120d6458e1f</t>
  </si>
  <si>
    <t>SBPQTE12289022</t>
  </si>
  <si>
    <t>36eb0fe4-157f-46f1-a0a4-cff26d3bf8d1</t>
  </si>
  <si>
    <t>SBPQTE12288966</t>
  </si>
  <si>
    <t>GA700248991BUSP</t>
  </si>
  <si>
    <t>159315a3-539b-4e56-99a6-e63b3ba3a171</t>
  </si>
  <si>
    <t>SBPQTE12303764</t>
  </si>
  <si>
    <t>d2457d90-7ba5-415a-92c7-2bf1baab0e3f</t>
  </si>
  <si>
    <t>SBPQTE12302329</t>
  </si>
  <si>
    <t>d5d6b83a-84d2-4601-ae46-98596d441e59</t>
  </si>
  <si>
    <t>SBPQTE12298237</t>
  </si>
  <si>
    <t>f53d77d8-8ef5-4f71-b2ec-5e5457152f37</t>
  </si>
  <si>
    <t>SBPQTE12297496</t>
  </si>
  <si>
    <t>89ba84f8-dde4-4f80-9a74-ceafbb1e4c6e</t>
  </si>
  <si>
    <t>SBPQTE12303614</t>
  </si>
  <si>
    <t>41fd277c-e674-49ef-81af-58e950ff962f</t>
  </si>
  <si>
    <t>SBPQTE12297407</t>
  </si>
  <si>
    <t>GA700415930BUSP</t>
  </si>
  <si>
    <t>3139dc9d-62e0-41e3-98f2-243ad560e348</t>
  </si>
  <si>
    <t>SBPQTE12295262</t>
  </si>
  <si>
    <t>07b9c1ec-7c2e-4192-92c4-8a46cb9a8800</t>
  </si>
  <si>
    <t>SBPQTE12300314</t>
  </si>
  <si>
    <t>066ec3c6-5461-40a4-92e3-f9ab2c2561e2</t>
  </si>
  <si>
    <t>SBPQTE12293992</t>
  </si>
  <si>
    <t>S286510</t>
  </si>
  <si>
    <t>Conveyors Or Conveying Systems Manufacturing</t>
  </si>
  <si>
    <t>Megalines Insurance &amp; Risk Advisers</t>
  </si>
  <si>
    <t>bd841312-21f3-4679-a05d-5f9684f4996b</t>
  </si>
  <si>
    <t>a84d9630-41c5-455f-b232-0b232b7fec23</t>
  </si>
  <si>
    <t>SBPQTE12294899</t>
  </si>
  <si>
    <t>9650385CMB</t>
  </si>
  <si>
    <t>5cc49bed-3605-44ee-a7a7-b987197fa4de</t>
  </si>
  <si>
    <t>SBPQTE12303515</t>
  </si>
  <si>
    <t>4e752599-cd53-4593-9633-b23d39913046</t>
  </si>
  <si>
    <t>SBPQTE12290278</t>
  </si>
  <si>
    <t>b47c0e6c-b3d5-4248-9d36-6f7fb57f3fc5</t>
  </si>
  <si>
    <t>SBPQTE12303615</t>
  </si>
  <si>
    <t>285461PZBI</t>
  </si>
  <si>
    <t>S286952</t>
  </si>
  <si>
    <t>Beer Dispensing Equipment Manufacturing</t>
  </si>
  <si>
    <t>eef045c5-9c00-4747-b701-42380d6a538e</t>
  </si>
  <si>
    <t>SBPQTE12294305</t>
  </si>
  <si>
    <t>e46dbb0c-1edc-4a6f-9f09-24abde7ac0ff</t>
  </si>
  <si>
    <t>SBPQTE12301406</t>
  </si>
  <si>
    <t>GA700050030BUSP</t>
  </si>
  <si>
    <t>a76a15b5-db3a-42c1-8e1f-f3ea4f9438f5</t>
  </si>
  <si>
    <t>SBPQTE12294278</t>
  </si>
  <si>
    <t>47302bbb-f338-4163-9035-b8dd3e052708</t>
  </si>
  <si>
    <t>SBPQTE12286917</t>
  </si>
  <si>
    <t>bf9c8127-f18a-4714-adbc-81a87eea0fe8</t>
  </si>
  <si>
    <t>SBPQTE12290109</t>
  </si>
  <si>
    <t>GA700113977BUSP</t>
  </si>
  <si>
    <t>9542ede9-0ea2-4abc-8b22-d0fb01dc87a8</t>
  </si>
  <si>
    <t>SBPQTE12298375</t>
  </si>
  <si>
    <t>GA700409990BUSP</t>
  </si>
  <si>
    <t>03dab74e-8948-43dc-bd53-eeeaeb726c41</t>
  </si>
  <si>
    <t>SBPQTE12292075</t>
  </si>
  <si>
    <t>16afb34c-09ca-4a5e-af08-8fbb365bd675</t>
  </si>
  <si>
    <t>SBPQTE12300919</t>
  </si>
  <si>
    <t>201f1b4a-13a7-4207-a1ce-0b04a5ac6b73</t>
  </si>
  <si>
    <t>SBPQTE12293828</t>
  </si>
  <si>
    <t>GA700184491BUSP</t>
  </si>
  <si>
    <t>e276c35b-f50e-4c01-919a-e18304a832e3</t>
  </si>
  <si>
    <t>SBPQTE12292868</t>
  </si>
  <si>
    <t>7c8f33f4-2b61-403f-af5c-888135f706c1</t>
  </si>
  <si>
    <t>SBPQTE12295612</t>
  </si>
  <si>
    <t>984c1e51-77fc-4f7e-acad-5d072870c4b2</t>
  </si>
  <si>
    <t>SBPQTE12295193</t>
  </si>
  <si>
    <t>24ce1a33-9607-43b4-a579-7295fcd5c5f1</t>
  </si>
  <si>
    <t>SBPQTE12301964</t>
  </si>
  <si>
    <t>GA700245050BUSP</t>
  </si>
  <si>
    <t>d54faf6f-9162-4d69-bd5b-76ccaf128e78</t>
  </si>
  <si>
    <t>SBPQTE12296101</t>
  </si>
  <si>
    <t>GA700238895BUSP</t>
  </si>
  <si>
    <t>7f831085-9ed5-4bc3-a5ed-fe149150355e</t>
  </si>
  <si>
    <t>SBPQTE12297510</t>
  </si>
  <si>
    <t>363f95b2-70d5-4051-8a59-580c5c7c7613</t>
  </si>
  <si>
    <t>SBPQTE12287948</t>
  </si>
  <si>
    <t>15T1804922</t>
  </si>
  <si>
    <t>7074041f-ae8c-4bc1-8915-9f432ede8dcb</t>
  </si>
  <si>
    <t>SBPQTE12302034</t>
  </si>
  <si>
    <t>54e9a5f5-6cf0-4f99-b942-ed971bcd85bf</t>
  </si>
  <si>
    <t>SBPQTE12299657</t>
  </si>
  <si>
    <t>81f1cf3e-47ed-4950-90cc-c9ef58fc9bcd</t>
  </si>
  <si>
    <t>SBPQTE12301093</t>
  </si>
  <si>
    <t>c8ffa96e-b06e-46a0-8147-9bb008ee823f</t>
  </si>
  <si>
    <t>SBPQTE12299825</t>
  </si>
  <si>
    <t>942e22d4-c601-45ac-95e4-7c3a71018355</t>
  </si>
  <si>
    <t>SBPQTE12551096</t>
  </si>
  <si>
    <t>SMI018728958</t>
  </si>
  <si>
    <t>9738eef5-e545-4939-8306-e5367e358b90</t>
  </si>
  <si>
    <t>SBPQTE12291118</t>
  </si>
  <si>
    <t>dac57322-5084-4091-996a-5a0a5044edb4</t>
  </si>
  <si>
    <t>SBPQTE12297442</t>
  </si>
  <si>
    <t>15T4381692</t>
  </si>
  <si>
    <t>4515f68f-9c07-405f-828d-57ad1e4cc8bf</t>
  </si>
  <si>
    <t>SBPQTE12299123</t>
  </si>
  <si>
    <t>63e5f0d4-4b89-489e-b496-c777c0863a10</t>
  </si>
  <si>
    <t>SBPQTE12300429</t>
  </si>
  <si>
    <t>4da3afee-252a-4c57-b00d-9e9dfb63370a</t>
  </si>
  <si>
    <t>SBPQTE12302265</t>
  </si>
  <si>
    <t>76b3a8eb-be6c-4099-bb32-2fddd7095b6a</t>
  </si>
  <si>
    <t>SBPQTE12296922</t>
  </si>
  <si>
    <t>001b4776-f6bc-4a2d-b502-7aca7df6426b</t>
  </si>
  <si>
    <t>SBPQTE12297739</t>
  </si>
  <si>
    <t>GA700390968BUSP</t>
  </si>
  <si>
    <t>727b5603-63f2-4ec7-b32e-3d30e1001948</t>
  </si>
  <si>
    <t>SBPQTE12298421</t>
  </si>
  <si>
    <t>dc23936e-1136-484e-a3ce-9c852de14fec</t>
  </si>
  <si>
    <t>SBPQTE12294341</t>
  </si>
  <si>
    <t>98c20835-8452-48f1-98b6-d266cdacd45f</t>
  </si>
  <si>
    <t>SBPQTE12287629</t>
  </si>
  <si>
    <t>9dd3d30b-e2d4-4bf0-9af3-fa29a00c2d8f</t>
  </si>
  <si>
    <t>SBPQTE12301096</t>
  </si>
  <si>
    <t>Interpacific Insurance Brokers Pty Ltd</t>
  </si>
  <si>
    <t>8622db02-19b7-445f-9480-5854fa966da7</t>
  </si>
  <si>
    <t>SBPQTE12551358</t>
  </si>
  <si>
    <t>GA700268551BUSP</t>
  </si>
  <si>
    <t>36cbd87e-1348-4544-bbfc-6fc8a0636167</t>
  </si>
  <si>
    <t>SBPQTE12299230</t>
  </si>
  <si>
    <t>c87b4e2d-6bd6-49ed-b7d5-179c9f011f53</t>
  </si>
  <si>
    <t>SBPQTE12294680</t>
  </si>
  <si>
    <t>S611035</t>
  </si>
  <si>
    <t>Road Freight Transport, Inc. Hazardous Goods Store</t>
  </si>
  <si>
    <t>09332b5a-04ad-4ca2-bd9b-cc56b656c4f6</t>
  </si>
  <si>
    <t>SBPQTE12295287</t>
  </si>
  <si>
    <t>ce6bd8e7-2202-4c9b-9226-ab0804d018cd</t>
  </si>
  <si>
    <t>SBPQTE12296942</t>
  </si>
  <si>
    <t>GA700415622BUSP</t>
  </si>
  <si>
    <t>8e5a905f-3319-400e-87cf-4852c357fe5e</t>
  </si>
  <si>
    <t>SBPQTE12302983</t>
  </si>
  <si>
    <t>S212145</t>
  </si>
  <si>
    <t>Milk Receival Or Distribution Depot Operation</t>
  </si>
  <si>
    <t>d9d6379d-8e4d-4ac7-bc6a-4408453f6149</t>
  </si>
  <si>
    <t>SBPQTE12299440</t>
  </si>
  <si>
    <t>fe4b060e-6c76-4fb8-8882-3c33ec082f25</t>
  </si>
  <si>
    <t>SBPQTE12290735</t>
  </si>
  <si>
    <t>7f502086-db0e-43a9-a49a-bfecaf5ca7de</t>
  </si>
  <si>
    <t>SBPQTE12300643</t>
  </si>
  <si>
    <t>006d7ee9-f588-4921-9330-ce61e0f5501f</t>
  </si>
  <si>
    <t>SBPQTE12296467</t>
  </si>
  <si>
    <t>S462215</t>
  </si>
  <si>
    <t>Trucks Wholesaling</t>
  </si>
  <si>
    <t>82d5f89c-4eb5-4fed-ac20-c9029bec89ab</t>
  </si>
  <si>
    <t>SBPQTE12303686</t>
  </si>
  <si>
    <t>265078PZBI</t>
  </si>
  <si>
    <t>cf95695e-e6d9-4ae1-a9b3-11707e7722b8</t>
  </si>
  <si>
    <t>SBPQTE12301091</t>
  </si>
  <si>
    <t>9d88b895-bdb4-4cf1-a3c1-5de23814f56d</t>
  </si>
  <si>
    <t>SBPQTE12550153</t>
  </si>
  <si>
    <t>49fa1271-8b96-49a0-b128-4407f15533ca</t>
  </si>
  <si>
    <t>SBPQTE12293895</t>
  </si>
  <si>
    <t>721d04d2-650b-435d-a80b-f3126d032e3f</t>
  </si>
  <si>
    <t>SBPQTE12292508</t>
  </si>
  <si>
    <t>e6a314b6-f24c-4695-a986-5f70f48cccfb</t>
  </si>
  <si>
    <t>SBPQTE12297143</t>
  </si>
  <si>
    <t>68df6d5e-a266-4490-8654-139334688b7e</t>
  </si>
  <si>
    <t>SBPQTE12288039</t>
  </si>
  <si>
    <t>f1e39491-e585-4d21-bd01-3fa728ed49ed</t>
  </si>
  <si>
    <t>SBPQTE12301866</t>
  </si>
  <si>
    <t>1526cba1-1909-4aee-826c-11fb7f1f1f3e</t>
  </si>
  <si>
    <t>SBPQTE12287265</t>
  </si>
  <si>
    <t>15T1804832</t>
  </si>
  <si>
    <t>d6dce20d-3a8d-49ef-adb4-28e67f49566b</t>
  </si>
  <si>
    <t>SBPQTE12303951</t>
  </si>
  <si>
    <t>8c391b12-74cb-4294-8b38-0c202d135e12</t>
  </si>
  <si>
    <t>SBPQTE12301727</t>
  </si>
  <si>
    <t>GA700129078BUSP</t>
  </si>
  <si>
    <t>ffb1f59c-a9f3-4798-8c7c-276d0567692e</t>
  </si>
  <si>
    <t>SBPQTE12289056</t>
  </si>
  <si>
    <t>GA700245151BUSP</t>
  </si>
  <si>
    <t>S461405</t>
  </si>
  <si>
    <t>Business Mach./Equip W'Sale (Ex Computer/Furniture</t>
  </si>
  <si>
    <t>b6e60690-3883-4ca5-92cd-2deeaf9cb92e</t>
  </si>
  <si>
    <t>SBPQTE12301886</t>
  </si>
  <si>
    <t>3e35c8d0-7b5e-4ae4-bcf7-6fb397b27892</t>
  </si>
  <si>
    <t>SBPQTE12293094</t>
  </si>
  <si>
    <t>GA700413107BUSP</t>
  </si>
  <si>
    <t>7f0e1983-4e63-4ef6-8a64-38a7649224b1</t>
  </si>
  <si>
    <t>SBPQTE12288277</t>
  </si>
  <si>
    <t>93c6a838-7944-4b3f-bae6-c209398d1d4e</t>
  </si>
  <si>
    <t>SBPQTE12300454</t>
  </si>
  <si>
    <t>GA700386069BUSP</t>
  </si>
  <si>
    <t>1a43d3ac-c6a4-4a91-b44d-2833751df3f1</t>
  </si>
  <si>
    <t>SBPQTE12291728</t>
  </si>
  <si>
    <t>17389a10-bc27-4c31-9442-c5d64fb3cfd2</t>
  </si>
  <si>
    <t>SBPQTE12302159</t>
  </si>
  <si>
    <t>2dfef25d-a95a-4019-be8d-97af99f5ab06</t>
  </si>
  <si>
    <t>5f0be8c9-19dd-42d4-9cf9-b12b32ef2cb4</t>
  </si>
  <si>
    <t>SBPQTE12550628</t>
  </si>
  <si>
    <t>27714774-94d0-40f2-ad16-657543ea8545</t>
  </si>
  <si>
    <t>SBPQTE12300663</t>
  </si>
  <si>
    <t>GA700195600BUSP</t>
  </si>
  <si>
    <t>567aeb58-926a-450e-bf12-0c0da6eb4626</t>
  </si>
  <si>
    <t>SBPQTE12300145</t>
  </si>
  <si>
    <t>Bricher Pty Ltd</t>
  </si>
  <si>
    <t>82270d85-b746-4b4e-8931-95534cd2d5fa</t>
  </si>
  <si>
    <t>SBPQTE12290969</t>
  </si>
  <si>
    <t>321b9480-9245-427d-bc92-e1d3c774fc8c</t>
  </si>
  <si>
    <t>SBPQTE12299211</t>
  </si>
  <si>
    <t>3c76319a-5b76-482c-9740-3e166a549619</t>
  </si>
  <si>
    <t>SBPQTE12551264</t>
  </si>
  <si>
    <t>15T1805401</t>
  </si>
  <si>
    <t>7bd45ae1-8735-40db-b00c-565ec6080376</t>
  </si>
  <si>
    <t>SBPQTE12303126</t>
  </si>
  <si>
    <t>6c07c07c-28d7-4810-b855-c43614a87d52</t>
  </si>
  <si>
    <t>SBPQTE12287655</t>
  </si>
  <si>
    <t>6893d58a-aff5-463d-b44f-de7aef2f2317</t>
  </si>
  <si>
    <t>SBPQTE12290490</t>
  </si>
  <si>
    <t>8c44b3f8-b42b-40c4-9531-a72082d070dd</t>
  </si>
  <si>
    <t>SBPQTE12292250</t>
  </si>
  <si>
    <t>9b444d7e-10f6-4257-bbfb-679cae62863d</t>
  </si>
  <si>
    <t>SBPQTE12299895</t>
  </si>
  <si>
    <t>8112dc07-5193-41d3-b663-f75a2b354b55</t>
  </si>
  <si>
    <t>SBPQTE12296002</t>
  </si>
  <si>
    <t>12b3f0b2-ff06-4f62-b8ee-1efdc7d99c81</t>
  </si>
  <si>
    <t>SBPQTE12297348</t>
  </si>
  <si>
    <t>7abb3373-c1a0-408f-bed2-80cbe2dde27d</t>
  </si>
  <si>
    <t>SBPQTE12297341</t>
  </si>
  <si>
    <t>17daad55-8916-4a74-897b-d33f71992b5b</t>
  </si>
  <si>
    <t>SBPQTE12300078</t>
  </si>
  <si>
    <t>7bfa3429-20a3-43b2-af0e-2a30029c1522</t>
  </si>
  <si>
    <t>SBPQTE12296861</t>
  </si>
  <si>
    <t>76b21bbd-bd7e-4837-b6e5-080aa4ecf05e</t>
  </si>
  <si>
    <t>SBPQTE12289201</t>
  </si>
  <si>
    <t>3fa700a0-90ae-4f82-974b-d2b185bae7ec</t>
  </si>
  <si>
    <t>SBPQTE12302716</t>
  </si>
  <si>
    <t>d3ec5cdc-3ec7-4daa-96ab-513659832487</t>
  </si>
  <si>
    <t>SBPQTE12290405</t>
  </si>
  <si>
    <t>GA700116451BUSP</t>
  </si>
  <si>
    <t>1448b293-a0fe-4eb9-8c94-0554dcb2b395</t>
  </si>
  <si>
    <t>SBPQTE12294486</t>
  </si>
  <si>
    <t>48db5198-854c-4e0d-82ca-3d82f36fed42</t>
  </si>
  <si>
    <t>SBPQTE12290968</t>
  </si>
  <si>
    <t>016d416c-5d4d-49e1-837e-d5c9492620e9</t>
  </si>
  <si>
    <t>SBPQTE12008570</t>
  </si>
  <si>
    <t>GA700242792BUSP</t>
  </si>
  <si>
    <t>83b6c2b1-47d7-4c05-8530-045c9f8ab93b</t>
  </si>
  <si>
    <t>SBPQTE12293242</t>
  </si>
  <si>
    <t>0d853cd6-11ee-4412-8c74-a126b8558113</t>
  </si>
  <si>
    <t>SBPQTE12302526</t>
  </si>
  <si>
    <t>GA700419518BUSP</t>
  </si>
  <si>
    <t>76230c16-dacb-483d-b212-1e2f90216089</t>
  </si>
  <si>
    <t>SBPQTE12302973</t>
  </si>
  <si>
    <t>b63346fa-28a2-451a-8ea9-42bc9f6ebdc9</t>
  </si>
  <si>
    <t>SBPQTE12286793</t>
  </si>
  <si>
    <t>66c55d34-7c75-4ca5-9bcb-62aed5794aa7</t>
  </si>
  <si>
    <t>SBPQTE12286686</t>
  </si>
  <si>
    <t>S264055</t>
  </si>
  <si>
    <t>Headstones Manufacturing, Installation (Ex. Concrete)</t>
  </si>
  <si>
    <t>3b85e489-d101-49cd-b16a-40ecbd225144</t>
  </si>
  <si>
    <t>SBPQTE12297028</t>
  </si>
  <si>
    <t>e09b3d46-b9db-4e3c-bbd3-35f5367b9e52</t>
  </si>
  <si>
    <t>SBPQTE12302640</t>
  </si>
  <si>
    <t>GA700419597BUSP</t>
  </si>
  <si>
    <t>3997d698-a5ba-4af2-8e54-5529f44a14fb</t>
  </si>
  <si>
    <t>SBPQTE12303660</t>
  </si>
  <si>
    <t>8ad9c23e-55ac-4b7e-af8c-56a26199f227</t>
  </si>
  <si>
    <t>SBPQTE12550350</t>
  </si>
  <si>
    <t>S294225</t>
  </si>
  <si>
    <t>Gymnasium Equipment Manufacturing</t>
  </si>
  <si>
    <t>1ee5756e-b5f7-42ff-98f6-c5c79ec9ce82</t>
  </si>
  <si>
    <t>SBPQTE12301978</t>
  </si>
  <si>
    <t>GA700132196BUSP</t>
  </si>
  <si>
    <t>Breakwater Insurance Brokers</t>
  </si>
  <si>
    <t>f589a02c-9e40-4f2e-9f09-531e7c4da6af</t>
  </si>
  <si>
    <t>SBPQTE12550693</t>
  </si>
  <si>
    <t>04a34eda-8a26-4a18-8c10-de6e9023eb48</t>
  </si>
  <si>
    <t>SBPQTE12302568</t>
  </si>
  <si>
    <t>9650070CMB</t>
  </si>
  <si>
    <t>cdb3f7ec-8465-4916-89da-34cd7ebdbf79</t>
  </si>
  <si>
    <t>SBPQTE12295556</t>
  </si>
  <si>
    <t>f90f9342-3c35-46fb-b696-49e6b35df4f8</t>
  </si>
  <si>
    <t>SBPQTE12296928</t>
  </si>
  <si>
    <t>bcb7ad21-1981-4bc3-8dec-ae06b1ed501a</t>
  </si>
  <si>
    <t>SBPQTE12294261</t>
  </si>
  <si>
    <t>55451186-b05c-4fd4-9f37-23c8f3872cbe</t>
  </si>
  <si>
    <t>SBPQTE12302008</t>
  </si>
  <si>
    <t>GA700418201BUSP</t>
  </si>
  <si>
    <t>S473145</t>
  </si>
  <si>
    <t>Kitchen Appliances, Household Electric, Wholesale</t>
  </si>
  <si>
    <t>4ee04027-e5da-4438-9137-da93dfd2a1c1</t>
  </si>
  <si>
    <t>SBPQTE12287296</t>
  </si>
  <si>
    <t>48ada6c4-5b2c-4635-ab2e-a9a3d558e600</t>
  </si>
  <si>
    <t>SBPQTE12301508</t>
  </si>
  <si>
    <t>15T1804658</t>
  </si>
  <si>
    <t>b34211e3-2555-47a9-babd-17cf073c7d5c</t>
  </si>
  <si>
    <t>SBPQTE12294448</t>
  </si>
  <si>
    <t>GA700296662BUSP</t>
  </si>
  <si>
    <t>aff7c472-48ec-433a-86e5-7c9e1f4e040f</t>
  </si>
  <si>
    <t>SBPQTE12304153</t>
  </si>
  <si>
    <t>246b43ff-8bb1-462a-89b8-4b3adbbf793f</t>
  </si>
  <si>
    <t>SBPQTE12304181</t>
  </si>
  <si>
    <t>941a76ae-2d00-48e1-b9c1-24ffadcf1015</t>
  </si>
  <si>
    <t>SBPQTE12296773</t>
  </si>
  <si>
    <t>b44f5ceb-786b-4ff3-9261-411c2cac847e</t>
  </si>
  <si>
    <t>SBPQTE12297951</t>
  </si>
  <si>
    <t>GA700412001BUSP</t>
  </si>
  <si>
    <t>af694b84-dc2c-46bd-8bfb-cb5ca286b6f5</t>
  </si>
  <si>
    <t>SBPQTE12293660</t>
  </si>
  <si>
    <t>8f674977-cd6b-4d77-91e8-0e6c59364b4e</t>
  </si>
  <si>
    <t>SBPQTE12295823</t>
  </si>
  <si>
    <t>2b26f86c-03e8-4388-8c4b-92eea89e5d6a</t>
  </si>
  <si>
    <t>SBPQTE12293648</t>
  </si>
  <si>
    <t>GA700410498BUSP</t>
  </si>
  <si>
    <t>S962125</t>
  </si>
  <si>
    <t>Business Taxpayers Association Operation</t>
  </si>
  <si>
    <t>8242f227-afe3-477a-9ba7-d6681328d14e</t>
  </si>
  <si>
    <t>SBPQTE12550959</t>
  </si>
  <si>
    <t>S611040</t>
  </si>
  <si>
    <t>Truck Hire Service (With Driver)</t>
  </si>
  <si>
    <t>793a470f-88ee-4433-9157-984537d4682b</t>
  </si>
  <si>
    <t>SBPQTE12297298</t>
  </si>
  <si>
    <t>594ea84a-84de-404f-87c4-8a14e054e80a</t>
  </si>
  <si>
    <t>SBPQTE12294380</t>
  </si>
  <si>
    <t>f280b647-c243-4868-a21a-af9755fdb6d7</t>
  </si>
  <si>
    <t>SBPQTE12290435</t>
  </si>
  <si>
    <t>d1548355-7576-43c6-8879-895852e4bb5e</t>
  </si>
  <si>
    <t>SBPQTE12288122</t>
  </si>
  <si>
    <t>1cda67de-cbca-4815-a87a-f4ed65902af7</t>
  </si>
  <si>
    <t>SBPQTE12293354</t>
  </si>
  <si>
    <t>GA700411951BUSP</t>
  </si>
  <si>
    <t>3cfd004e-0d92-4f54-b03e-cfbafb6adcc8</t>
  </si>
  <si>
    <t>SBPQTE12288144</t>
  </si>
  <si>
    <t>61c76827-45ff-49c0-8f37-04f56f0d663f</t>
  </si>
  <si>
    <t>SBPQTE12550135</t>
  </si>
  <si>
    <t>c0380981-22f6-43f8-960c-a19b106e18a2</t>
  </si>
  <si>
    <t>SBPQTE12292519</t>
  </si>
  <si>
    <t>d3228e1a-d871-46ce-84e7-b3377935328a</t>
  </si>
  <si>
    <t>SBPQTE12550426</t>
  </si>
  <si>
    <t>S526155</t>
  </si>
  <si>
    <t>Locksmith (Excl Installation)</t>
  </si>
  <si>
    <t>c521995c-db8b-4465-a89b-5d2e523d0c09</t>
  </si>
  <si>
    <t>05d1dee9-3a9c-4898-9b07-82776e706f0a</t>
  </si>
  <si>
    <t>SBPQTE12289126</t>
  </si>
  <si>
    <t>GA700249577BUSP</t>
  </si>
  <si>
    <t>dee7c7a7-c17c-44fa-bb5e-9f06be1c0b7c</t>
  </si>
  <si>
    <t>SBPQTE12295807</t>
  </si>
  <si>
    <t>cc95a140-9d09-40ec-b692-5dd39fb7ec6b</t>
  </si>
  <si>
    <t>SBPQTE12301113</t>
  </si>
  <si>
    <t>b93d1e65-59a4-4fe9-8883-165d5184bf18</t>
  </si>
  <si>
    <t>SBPQTE12550925</t>
  </si>
  <si>
    <t>efd8927a-d814-4764-bb60-544a9242c22d</t>
  </si>
  <si>
    <t>SBPQTE12289682</t>
  </si>
  <si>
    <t>1f283a99-34f0-44f8-a8e6-44125af14058</t>
  </si>
  <si>
    <t>SBPQTE12303791</t>
  </si>
  <si>
    <t>e6b22e35-78af-4de5-8562-c7e27fa42662</t>
  </si>
  <si>
    <t>SBPQTE12551187</t>
  </si>
  <si>
    <t>56151ba1-3d6b-451f-b93e-4342b250c6e2</t>
  </si>
  <si>
    <t>SBPQTE12296714</t>
  </si>
  <si>
    <t>d0088f15-23de-4aee-b69f-637d37d43cd6</t>
  </si>
  <si>
    <t>SBPQTE12293662</t>
  </si>
  <si>
    <t>3b9b358a-9576-4785-9aae-187de8912aef</t>
  </si>
  <si>
    <t>SBPQTE12301357</t>
  </si>
  <si>
    <t>9637962CMB</t>
  </si>
  <si>
    <t>cfd70c19-e6d5-41c4-ad8f-8b7b2d9544cc</t>
  </si>
  <si>
    <t>SBPQTE12300137</t>
  </si>
  <si>
    <t>c6c9c1bf-1711-4a88-8b8d-0b8c0b30fc80</t>
  </si>
  <si>
    <t>SBPQTE12286908</t>
  </si>
  <si>
    <t>314fa7e3-a1ff-4e58-ad17-d6b1a2911539</t>
  </si>
  <si>
    <t>SBPQTE12303295</t>
  </si>
  <si>
    <t>036dd487-f9ed-4385-9fc5-d614d16a3ab1</t>
  </si>
  <si>
    <t>SBPQTE12299585</t>
  </si>
  <si>
    <t>9dbc412f-4278-48a0-a8c7-945ee8cd467a</t>
  </si>
  <si>
    <t>SBPQTE12298561</t>
  </si>
  <si>
    <t>707b71eb-7f89-4b84-a926-676d910753ec</t>
  </si>
  <si>
    <t>SBPQTE12293905</t>
  </si>
  <si>
    <t>1cfef266-2cf3-4d47-bb76-047c5fa91410</t>
  </si>
  <si>
    <t>SBPQTE12297558</t>
  </si>
  <si>
    <t>S473130</t>
  </si>
  <si>
    <t>Hot Tub And Spa Wholesaling</t>
  </si>
  <si>
    <t>1e0dc451-3420-44e8-8f8c-c5046c242902</t>
  </si>
  <si>
    <t>SBPQTE12296188</t>
  </si>
  <si>
    <t>71b6bcdf-fcab-43ee-985a-63b5eb58995d</t>
  </si>
  <si>
    <t>SBPQTE12301367</t>
  </si>
  <si>
    <t>a1f0a5b2-538d-4f46-9cda-30e482282d6b</t>
  </si>
  <si>
    <t>SBPQTE12292769</t>
  </si>
  <si>
    <t>d7e7198e-be47-49bb-b824-a6094a4d9aab</t>
  </si>
  <si>
    <t>SBPQTE12295620</t>
  </si>
  <si>
    <t>b355680e-9c28-4bfe-961a-ca0124e43901</t>
  </si>
  <si>
    <t>SBPQTE12299651</t>
  </si>
  <si>
    <t>ce92f24f-1e63-4cc6-8084-d77772d96b97</t>
  </si>
  <si>
    <t>SBPQTE12301479</t>
  </si>
  <si>
    <t>GA700252332BUSP</t>
  </si>
  <si>
    <t>2633a2ad-8363-42d6-8850-c3bbd206d5aa</t>
  </si>
  <si>
    <t>SBPQTE12295801</t>
  </si>
  <si>
    <t>9650355CMB</t>
  </si>
  <si>
    <t>c5d5417c-775c-414e-8794-3d96f00e3f6c</t>
  </si>
  <si>
    <t>SBPQTE12290244</t>
  </si>
  <si>
    <t>84c03989-b802-4c25-a660-16b97ce9d4ce</t>
  </si>
  <si>
    <t>SBPQTE12286988</t>
  </si>
  <si>
    <t>28e62328-3046-414b-81e0-556f38ee501a</t>
  </si>
  <si>
    <t>SBPQTE12289835</t>
  </si>
  <si>
    <t>3780e7a8-6f5b-4151-a9e5-03432fae8757</t>
  </si>
  <si>
    <t>SBPQTE12296752</t>
  </si>
  <si>
    <t>f202b763-9040-4741-b896-043b828102d9</t>
  </si>
  <si>
    <t>SBPQTE12288631</t>
  </si>
  <si>
    <t>GA700121130BUSP</t>
  </si>
  <si>
    <t>ef25c385-a6af-44c9-9830-50817c292fd4</t>
  </si>
  <si>
    <t>SBPQTE12293656</t>
  </si>
  <si>
    <t>bce9cc45-cea6-4596-95af-c5e68265a06e</t>
  </si>
  <si>
    <t>SBPQTE12287728</t>
  </si>
  <si>
    <t>91cca47e-c064-4cca-a3fd-dc210da77b35</t>
  </si>
  <si>
    <t>SBPQTE12294038</t>
  </si>
  <si>
    <t>c3d7c49a-6d57-47e3-9d12-127db678314d</t>
  </si>
  <si>
    <t>SBPQTE12301411</t>
  </si>
  <si>
    <t>e35f9149-3999-4155-8811-fd0258f63957</t>
  </si>
  <si>
    <t>SBPQTE12288096</t>
  </si>
  <si>
    <t>2e3a7580-1c19-423b-ac7e-7b62cf05e341</t>
  </si>
  <si>
    <t>SBPQTE12301851</t>
  </si>
  <si>
    <t>GA700256772BUSP</t>
  </si>
  <si>
    <t>15635d8d-2480-4b41-9db1-74aaddd9778e</t>
  </si>
  <si>
    <t>SBPQTE12289257</t>
  </si>
  <si>
    <t>GA700243321BUSP</t>
  </si>
  <si>
    <t>14381bbf-7ed9-48d1-838e-7feb4396d707</t>
  </si>
  <si>
    <t>SBPQTE12287624</t>
  </si>
  <si>
    <t>851b92c1-0a6c-4a5d-85e5-105fbde51ab6</t>
  </si>
  <si>
    <t>SBPQTE12301580</t>
  </si>
  <si>
    <t>GA700127813BUSP</t>
  </si>
  <si>
    <t>fb5bce03-194f-4490-ba47-cafe78dfbac6</t>
  </si>
  <si>
    <t>SBPQTE12293318</t>
  </si>
  <si>
    <t>458a3963-a779-4e7b-8b41-329fb1e6cc15</t>
  </si>
  <si>
    <t>SBPQTE12302085</t>
  </si>
  <si>
    <t>S473957</t>
  </si>
  <si>
    <t>Cutlery Wholesaling</t>
  </si>
  <si>
    <t>e54ed4bc-46f0-45f5-8b7f-5d7f5a8b7499</t>
  </si>
  <si>
    <t>SBPQTE12288102</t>
  </si>
  <si>
    <t>e03c4507-75b1-4f54-9526-dde0a7523bfc</t>
  </si>
  <si>
    <t>SBPQTE12293059</t>
  </si>
  <si>
    <t>GA700413286BUSP</t>
  </si>
  <si>
    <t>6e31415f-241a-4450-8a68-3a659466a68a</t>
  </si>
  <si>
    <t>SBPQTE12301468</t>
  </si>
  <si>
    <t>05faabcb-c5aa-435a-9ed5-920350c16b8c</t>
  </si>
  <si>
    <t>SBPQTE12299377</t>
  </si>
  <si>
    <t>GA700217572BUSP</t>
  </si>
  <si>
    <t>682b8fa1-3e94-4c04-98c1-36f58701bf23</t>
  </si>
  <si>
    <t>SBPQTE12298432</t>
  </si>
  <si>
    <t>09bf90d0-fb54-4bc6-91be-bdf248f5d2a7</t>
  </si>
  <si>
    <t>SBPQTE12303839</t>
  </si>
  <si>
    <t>0e064560-abf8-4aca-adb7-07b835a59118</t>
  </si>
  <si>
    <t>SBPQTE12288427</t>
  </si>
  <si>
    <t>38e8f19d-ba60-49e1-a0a1-61264d8ec08e</t>
  </si>
  <si>
    <t>SBPQTE12297604</t>
  </si>
  <si>
    <t>087fc55b-1276-417c-bab1-ea7d38435f48</t>
  </si>
  <si>
    <t>SBPQTE12294376</t>
  </si>
  <si>
    <t>GA700214799BUSP</t>
  </si>
  <si>
    <t>bb58ec90-494a-4d2c-9535-88d9f51781b3</t>
  </si>
  <si>
    <t>SBPQTE12298405</t>
  </si>
  <si>
    <t>GA700253091BUSP</t>
  </si>
  <si>
    <t>07da7564-98c6-4d96-b1af-2ac27dbe9144</t>
  </si>
  <si>
    <t>SBPQTE12294409</t>
  </si>
  <si>
    <t>d16172f9-cb3d-44f0-b5dd-2abd4046333e</t>
  </si>
  <si>
    <t>SBPQTE12298097</t>
  </si>
  <si>
    <t>GA700415570BUSP</t>
  </si>
  <si>
    <t>9050e1cb-4782-46e3-abbf-a7060152b9a3</t>
  </si>
  <si>
    <t>SBPQTE12290799</t>
  </si>
  <si>
    <t>e54c840b-8d98-457e-8ed2-f19e1036f143</t>
  </si>
  <si>
    <t>SBPQTE12288490</t>
  </si>
  <si>
    <t>GA700233278BUSP</t>
  </si>
  <si>
    <t>7a6572ab-45ed-4a10-a5d9-cf0dcc7f3156</t>
  </si>
  <si>
    <t>SBPQTE12297866</t>
  </si>
  <si>
    <t>ce769eaa-1e29-48f5-ad0a-c152733898fe</t>
  </si>
  <si>
    <t>SBPQTE12296778</t>
  </si>
  <si>
    <t>40ad27e5-c1bd-4b7c-b80d-9a3941550796</t>
  </si>
  <si>
    <t>SBPQTE12294889</t>
  </si>
  <si>
    <t>2102ef45-f1a3-4713-a705-b3e5b9666ef5</t>
  </si>
  <si>
    <t>SBPQTE12289919</t>
  </si>
  <si>
    <t>e78bc1ec-37f3-4b08-90a2-913972f5addc</t>
  </si>
  <si>
    <t>SBPQTE12297759</t>
  </si>
  <si>
    <t>ee5f5584-4674-488a-b788-345945b0e05f</t>
  </si>
  <si>
    <t>SBPQTE12287677</t>
  </si>
  <si>
    <t>0a2c5ae2-7db6-4bca-b43a-4a3e00bb1a49</t>
  </si>
  <si>
    <t>SBPQTE12295638</t>
  </si>
  <si>
    <t>675d964a-1b4f-4a42-a33c-ab7db7f8a17c</t>
  </si>
  <si>
    <t>SBPQTE12293206</t>
  </si>
  <si>
    <t>962341d9-1a6e-4eb1-810a-3150fe31f441</t>
  </si>
  <si>
    <t>SBPQTE12296502</t>
  </si>
  <si>
    <t>ef88c280-b694-4e5a-b765-585e1d369906</t>
  </si>
  <si>
    <t>SBPQTE12303334</t>
  </si>
  <si>
    <t>8f3ce356-e1b5-4a22-b965-daa8648411a8</t>
  </si>
  <si>
    <t>SBPQTE12288964</t>
  </si>
  <si>
    <t>d03d4325-49b7-454e-9ee7-384f068074f5</t>
  </si>
  <si>
    <t>SBPQTE12550993</t>
  </si>
  <si>
    <t>147946d0-021c-45c3-b948-6a05bc1b2851</t>
  </si>
  <si>
    <t>SBPQTE12302267</t>
  </si>
  <si>
    <t>GA700419365BUSP</t>
  </si>
  <si>
    <t>896e0c79-0c68-4cb2-8d53-35db0145540a</t>
  </si>
  <si>
    <t>SBPQTE12551475</t>
  </si>
  <si>
    <t>3244164a-5f29-4508-b64e-5689b6f1f511</t>
  </si>
  <si>
    <t>SBPQTE12303681</t>
  </si>
  <si>
    <t>SMI018008903</t>
  </si>
  <si>
    <t>e8e7396d-af2f-441a-9491-b6cd1646ee97</t>
  </si>
  <si>
    <t>SBPQTE12292797</t>
  </si>
  <si>
    <t>6831a76f-64a2-4b3e-9228-5a423c29392c</t>
  </si>
  <si>
    <t>SBPQTE12296358</t>
  </si>
  <si>
    <t>67f050dc-69fc-499e-aa4f-b0fe04be00c9</t>
  </si>
  <si>
    <t>SBPQTE12302778</t>
  </si>
  <si>
    <t>GA700419674BUSP</t>
  </si>
  <si>
    <t>5df3f513-376a-41dc-b665-f5905a5f130f</t>
  </si>
  <si>
    <t>SBPQTE12303944</t>
  </si>
  <si>
    <t>bd2f14da-3338-4202-a958-0612f8db5408</t>
  </si>
  <si>
    <t>SBPQTE12300355</t>
  </si>
  <si>
    <t>GA700416538BUSP</t>
  </si>
  <si>
    <t>ff253aff-5890-47dc-97ab-2ae4e0d848a4</t>
  </si>
  <si>
    <t>SBPQTE12291619</t>
  </si>
  <si>
    <t>b557dace-58d7-4952-8b76-6c4de78acd81</t>
  </si>
  <si>
    <t>SBPQTE12297200</t>
  </si>
  <si>
    <t>06b37cee-f6f1-45a2-9dfe-f2c3d75a596c</t>
  </si>
  <si>
    <t>SBPQTE12299529</t>
  </si>
  <si>
    <t>GA700121624BUSP</t>
  </si>
  <si>
    <t>1d8013b2-87d9-42ce-9efb-a34b871001e4</t>
  </si>
  <si>
    <t>SBPQTE12293247</t>
  </si>
  <si>
    <t>d0626652-8f53-444d-aa2c-8683ce45677b</t>
  </si>
  <si>
    <t>SBPQTE12296722</t>
  </si>
  <si>
    <t>fd10ee5a-ae17-40b4-a717-341922af4827</t>
  </si>
  <si>
    <t>SBPQTE12288923</t>
  </si>
  <si>
    <t>b587d1ee-b17b-4b4a-8c71-b50029323301</t>
  </si>
  <si>
    <t>SBPQTE12297354</t>
  </si>
  <si>
    <t>S276455</t>
  </si>
  <si>
    <t>Advertising Sign Manufacturing (Metal)</t>
  </si>
  <si>
    <t>7c84f474-67c0-4132-9658-77aeebc0f641</t>
  </si>
  <si>
    <t>SBPQTE12297871</t>
  </si>
  <si>
    <t>09e67a3c-2dcb-4939-9f18-e4e771d1d496</t>
  </si>
  <si>
    <t>SBPQTE12296195</t>
  </si>
  <si>
    <t>e6874d71-02ff-4921-9d54-ed4136918ea7</t>
  </si>
  <si>
    <t>SBPQTE12299949</t>
  </si>
  <si>
    <t>3496aac1-e7e2-4e1b-b0e4-41f7d65dae31</t>
  </si>
  <si>
    <t>SBPQTE12298188</t>
  </si>
  <si>
    <t>f1bc108a-d2c8-4363-96d6-3cb86da3b4c1</t>
  </si>
  <si>
    <t>SBPQTE12293644</t>
  </si>
  <si>
    <t>1c19bdd2-1060-4e87-adf3-57db34466196</t>
  </si>
  <si>
    <t>SBPQTE12550898</t>
  </si>
  <si>
    <t>4c740303-170c-4098-98ff-69e1cfe90346</t>
  </si>
  <si>
    <t>SBPQTE12293509</t>
  </si>
  <si>
    <t>GA700411974BUSP</t>
  </si>
  <si>
    <t>9ca4d3fa-1e86-489c-9ac1-fe54dfe2e774</t>
  </si>
  <si>
    <t>SBPQTE12289709</t>
  </si>
  <si>
    <t>dc314098-00c3-403b-adca-6956f6f91e70</t>
  </si>
  <si>
    <t>SBPQTE12293986</t>
  </si>
  <si>
    <t>1ab9456e-7749-4fa6-b814-e13994629e0d</t>
  </si>
  <si>
    <t>SBPQTE12295640</t>
  </si>
  <si>
    <t>GA700406215BUSP</t>
  </si>
  <si>
    <t>9d10f4f7-0e23-4085-8937-a3d0f84c0853</t>
  </si>
  <si>
    <t>SBPQTE12293281</t>
  </si>
  <si>
    <t>GA700376089BUSP</t>
  </si>
  <si>
    <t>2c6089f1-e206-4817-a8c6-8f9435046cf1</t>
  </si>
  <si>
    <t>SBPQTE12298984</t>
  </si>
  <si>
    <t>3be796f7-3774-413c-9455-d00697357d2c</t>
  </si>
  <si>
    <t>SBPQTE12551337</t>
  </si>
  <si>
    <t>e4fe0ec9-353b-4586-87f9-050f175f5858</t>
  </si>
  <si>
    <t>SBPQTE12296685</t>
  </si>
  <si>
    <t>f3792c2a-1db9-4ca3-b169-89060539fea2</t>
  </si>
  <si>
    <t>SBPQTE12289274</t>
  </si>
  <si>
    <t>GA700246939BUSP</t>
  </si>
  <si>
    <t>fd2c75b2-53b7-4dd3-adbc-1215a3e38997</t>
  </si>
  <si>
    <t>SBPQTE12298436</t>
  </si>
  <si>
    <t>deeab0d7-87a7-4580-84ec-d1a75833a8ea</t>
  </si>
  <si>
    <t>SBPQTE12289281</t>
  </si>
  <si>
    <t>GA700246006BUSP</t>
  </si>
  <si>
    <t>e4830a95-ec8a-4102-9f52-5c5df43d7c77</t>
  </si>
  <si>
    <t>SBPQTE12295816</t>
  </si>
  <si>
    <t>GA700176942BUSP</t>
  </si>
  <si>
    <t>314427f5-e516-416f-9004-2b20c9314883</t>
  </si>
  <si>
    <t>SBPQTE12293411</t>
  </si>
  <si>
    <t>54204717-c068-4b49-bcc7-c46f97538011</t>
  </si>
  <si>
    <t>SBPQTE12294340</t>
  </si>
  <si>
    <t>GA700414068BUSP</t>
  </si>
  <si>
    <t>7134e284-3ff3-4f73-9bf4-7986c8d7a259</t>
  </si>
  <si>
    <t>SBPQTE12289477</t>
  </si>
  <si>
    <t>GA700092119BUSP</t>
  </si>
  <si>
    <t>b9bd0f0b-387a-4db8-95cf-b3bbef7ae100</t>
  </si>
  <si>
    <t>SBPQTE12300827</t>
  </si>
  <si>
    <t>7ccd2a8e-9915-4e19-b17b-c11b2feed34b</t>
  </si>
  <si>
    <t>SBPQTE12291140</t>
  </si>
  <si>
    <t>52f14e7d-8342-4e2d-90da-fe0eac0ce19a</t>
  </si>
  <si>
    <t>SBPQTE12288542</t>
  </si>
  <si>
    <t>Planned Cover</t>
  </si>
  <si>
    <t>2e4d85e0-02c1-4b2b-910f-4cd0b87aee1e</t>
  </si>
  <si>
    <t>SBPQTE12298281</t>
  </si>
  <si>
    <t>GA700238896BUSP</t>
  </si>
  <si>
    <t>c23f0b5c-d06d-4edf-8f17-86562d4b21b3</t>
  </si>
  <si>
    <t>SBPQTE12294627</t>
  </si>
  <si>
    <t>66a3eb44-5a14-473a-86d3-391ff40bbb17</t>
  </si>
  <si>
    <t>SBPQTE12296241</t>
  </si>
  <si>
    <t>a871c366-f513-4af0-ade5-3525ed96d6fe</t>
  </si>
  <si>
    <t>SBPQTE12296372</t>
  </si>
  <si>
    <t>S282260</t>
  </si>
  <si>
    <t>Boat Repairing</t>
  </si>
  <si>
    <t>289b2c25-f0e0-4ec1-9cf8-a6c1bbc9b65d</t>
  </si>
  <si>
    <t>SBPQTE12299358</t>
  </si>
  <si>
    <t>GA700387802BUSP</t>
  </si>
  <si>
    <t>4edc06bb-e845-455d-9b5b-373171c79935</t>
  </si>
  <si>
    <t>SBPQTE12550506</t>
  </si>
  <si>
    <t>83931c13-09e4-4566-85b7-a12ca7157702</t>
  </si>
  <si>
    <t>SBPQTE12551093</t>
  </si>
  <si>
    <t>7949302e-16f0-4931-ab62-880227b09a5d</t>
  </si>
  <si>
    <t>SBPQTE12294743</t>
  </si>
  <si>
    <t>1e2c6f7a-b9f5-4830-aa83-c77d0ead8fcc</t>
  </si>
  <si>
    <t>SBPQTE12293191</t>
  </si>
  <si>
    <t>e027caee-962d-4ba5-ae8a-3f47aaecd6f4</t>
  </si>
  <si>
    <t>SBPQTE12292612</t>
  </si>
  <si>
    <t>1c503b5e-d0d0-4271-8a5b-8477fe5eb162</t>
  </si>
  <si>
    <t>SBPQTE12301439</t>
  </si>
  <si>
    <t>GA700047750BUSP</t>
  </si>
  <si>
    <t>81610b93-ea0e-4633-be12-91464399f60e</t>
  </si>
  <si>
    <t>SBPQTE12550165</t>
  </si>
  <si>
    <t>9399557f-7f15-48fc-a9ca-41ba44d065c9</t>
  </si>
  <si>
    <t>SBPQTE12297092</t>
  </si>
  <si>
    <t>b94f7e3d-4921-451f-9692-5d44b596ef24</t>
  </si>
  <si>
    <t>SBPQTE12296572</t>
  </si>
  <si>
    <t>54b0a7fb-7f94-4ed7-905d-728a7ba0962a</t>
  </si>
  <si>
    <t>SBPQTE12295284</t>
  </si>
  <si>
    <t>2715be78-8c8f-4bd2-bff8-492600906bdf</t>
  </si>
  <si>
    <t>SBPQTE12298260</t>
  </si>
  <si>
    <t>S243030</t>
  </si>
  <si>
    <t>Records, Phonograph, Manufacturing Or Publishing</t>
  </si>
  <si>
    <t>8ff2248a-22dd-4066-a924-5ee76c216a2c</t>
  </si>
  <si>
    <t>SBPQTE12295664</t>
  </si>
  <si>
    <t>0e449b33-d673-4c87-815d-07d8fa76b342</t>
  </si>
  <si>
    <t>SBPQTE12294961</t>
  </si>
  <si>
    <t>0da8c6cb-09dd-488b-8e56-a5739418c5ca</t>
  </si>
  <si>
    <t>SBPQTE12301812</t>
  </si>
  <si>
    <t>GA700419152BUSP</t>
  </si>
  <si>
    <t>ff3f3b08-02bd-404c-a940-41dd74369451</t>
  </si>
  <si>
    <t>SBPQTE12287621</t>
  </si>
  <si>
    <t>9649603CMB</t>
  </si>
  <si>
    <t>7aadee17-b10f-4e3f-a13c-0aba8d37f804</t>
  </si>
  <si>
    <t>SBPQTE12289148</t>
  </si>
  <si>
    <t>GA700121648BUSP</t>
  </si>
  <si>
    <t>bb75d33b-4179-42b2-8dce-5c6752c79cee</t>
  </si>
  <si>
    <t>SBPQTE12293789</t>
  </si>
  <si>
    <t>efb20b37-05a9-438c-8050-cf7962d70437</t>
  </si>
  <si>
    <t>SBPQTE12292232</t>
  </si>
  <si>
    <t>67e180fd-e13d-40c4-bfdc-4f140ff5696e</t>
  </si>
  <si>
    <t>SBPQTE12297539</t>
  </si>
  <si>
    <t>bf96841e-7201-4664-9da3-c7602295b69b</t>
  </si>
  <si>
    <t>SBPQTE12301527</t>
  </si>
  <si>
    <t>GA700246984BUSP</t>
  </si>
  <si>
    <t>a3b48927-233f-4517-a6d1-9b0ccd49311a</t>
  </si>
  <si>
    <t>SBPQTE12304108</t>
  </si>
  <si>
    <t>GA700420518BUSP</t>
  </si>
  <si>
    <t>d515d177-ad88-4efb-a693-386ffc1e912e</t>
  </si>
  <si>
    <t>SBPQTE12293134</t>
  </si>
  <si>
    <t>GA700271037BUSP</t>
  </si>
  <si>
    <t>7a7cf707-1eaf-4be8-9312-5e783d1de99b</t>
  </si>
  <si>
    <t>SBPQTE12289086</t>
  </si>
  <si>
    <t>c16f14b4-96d8-4ee6-91ba-4af9cd3b734f</t>
  </si>
  <si>
    <t>SBPQTE12297567</t>
  </si>
  <si>
    <t>c5b0061a-3b63-46a8-a1b5-6e0aa8e20a25</t>
  </si>
  <si>
    <t>SBPQTE12296251</t>
  </si>
  <si>
    <t>2e7b1152-5dd6-45af-8480-ac5d818042d3</t>
  </si>
  <si>
    <t>SBPQTE12298258</t>
  </si>
  <si>
    <t>047f10e0-4997-40cf-a673-389072d6952e</t>
  </si>
  <si>
    <t>SBPQTE12302710</t>
  </si>
  <si>
    <t>GA700338386BUSP</t>
  </si>
  <si>
    <t>c61413ca-aa82-49a9-8fec-758cc48680e1</t>
  </si>
  <si>
    <t>SBPQTE12289572</t>
  </si>
  <si>
    <t>SMI018685275</t>
  </si>
  <si>
    <t>8596c57b-62e9-4540-9385-dc599480b21f</t>
  </si>
  <si>
    <t>SBPQTE12288609</t>
  </si>
  <si>
    <t>GA700127544BUSP</t>
  </si>
  <si>
    <t>011646f5-5c23-48bb-aa1f-68cff9465345</t>
  </si>
  <si>
    <t>SBPQTE12293142</t>
  </si>
  <si>
    <t>80451809-2599-4bb8-9892-1d8ef3338606</t>
  </si>
  <si>
    <t>SBPQTE12551135</t>
  </si>
  <si>
    <t>0f1e2cee-6214-4ce7-9045-254f5b6d7803</t>
  </si>
  <si>
    <t>SBPQTE12301968</t>
  </si>
  <si>
    <t>91f87c3d-849a-4197-b7a8-8d6bf94550ba</t>
  </si>
  <si>
    <t>SBPQTE12302058</t>
  </si>
  <si>
    <t>742814a2-9ca1-4329-b664-294d934bae9f</t>
  </si>
  <si>
    <t>SBPQTE12287735</t>
  </si>
  <si>
    <t>5088a936-3a7b-4a3c-a372-149b212aa0e4</t>
  </si>
  <si>
    <t>SBPQTE12297016</t>
  </si>
  <si>
    <t>Atlantic Insurance Brokers Pty Ltd</t>
  </si>
  <si>
    <t>bd5d02d8-ba3b-4267-8de0-81046c795b4b</t>
  </si>
  <si>
    <t>SBPQTE12299106</t>
  </si>
  <si>
    <t>72bfaa7b-5c6f-445f-976f-3512fc3a7b2b</t>
  </si>
  <si>
    <t>SBPQTE12302350</t>
  </si>
  <si>
    <t>12e14743-b1d9-4143-992b-ac8cd135aa57</t>
  </si>
  <si>
    <t>SBPQTE12294947</t>
  </si>
  <si>
    <t>SMI020189179</t>
  </si>
  <si>
    <t>4a8d6052-fa98-4bab-948c-41195d49bf8a</t>
  </si>
  <si>
    <t>SBPQTE12295593</t>
  </si>
  <si>
    <t>GA700407380BUSP</t>
  </si>
  <si>
    <t>70d21e0d-8bcc-4a54-a1db-05df3380d631</t>
  </si>
  <si>
    <t>SBPQTE12286687</t>
  </si>
  <si>
    <t>0c218dcd-7a19-4c2d-953a-0ba085ca1088</t>
  </si>
  <si>
    <t>SBPQTE12301164</t>
  </si>
  <si>
    <t>c9267f51-015c-4cc3-adc1-23f62880c72b</t>
  </si>
  <si>
    <t>SBPQTE12301551</t>
  </si>
  <si>
    <t>GA700253215BUSP</t>
  </si>
  <si>
    <t>365c4d81-8e84-4e15-a169-5e907d2cc776</t>
  </si>
  <si>
    <t>SBPQTE12550057</t>
  </si>
  <si>
    <t>ae9e0a0b-f9f0-4372-ac9e-33719ecd0e22</t>
  </si>
  <si>
    <t>SBPQTE12290878</t>
  </si>
  <si>
    <t>6018d1e8-e5e7-4b6a-9b2f-6fb7aa5032ee</t>
  </si>
  <si>
    <t>SBPQTE12293485</t>
  </si>
  <si>
    <t>e4e4c298-2bff-46b2-becd-53bf5499a8a7</t>
  </si>
  <si>
    <t>SBPQTE12304063</t>
  </si>
  <si>
    <t>GA700125644BUSP</t>
  </si>
  <si>
    <t>273320cc-7854-4143-b752-dd642bcea2ac</t>
  </si>
  <si>
    <t>SBPQTE12295572</t>
  </si>
  <si>
    <t>406ceb4f-839c-466c-ba3f-841df5ec3a6a</t>
  </si>
  <si>
    <t>SBPQTE12550347</t>
  </si>
  <si>
    <t>9ae49c32-6e32-454c-a143-c4a970d8f991</t>
  </si>
  <si>
    <t>SBPQTE12295213</t>
  </si>
  <si>
    <t>63438038-c906-4193-b5e1-c5a551765a2b</t>
  </si>
  <si>
    <t>SBPQTE12290295</t>
  </si>
  <si>
    <t>788a7a58-349f-497f-acbb-15ce2c4cc565</t>
  </si>
  <si>
    <t>SBPQTE12303129</t>
  </si>
  <si>
    <t>c9236616-476e-4901-b063-e512abe0943a</t>
  </si>
  <si>
    <t>SBPQTE12302016</t>
  </si>
  <si>
    <t>GA700252924BUSP</t>
  </si>
  <si>
    <t>f6a1532d-34db-49a8-a50c-8c3d1f2ccb14</t>
  </si>
  <si>
    <t>SBPQTE12289789</t>
  </si>
  <si>
    <t>a3e27d98-ecbc-402c-96c5-606e3efbc58d</t>
  </si>
  <si>
    <t>SBPQTE12287123</t>
  </si>
  <si>
    <t>S933015</t>
  </si>
  <si>
    <t>Amusement Or Theme Parks</t>
  </si>
  <si>
    <t>3e10f839-7736-47e8-a76a-b7b812841d6a</t>
  </si>
  <si>
    <t>SBPQTE12303231</t>
  </si>
  <si>
    <t>3e350d9e-7f34-4ceb-ac55-c1004f5dcaa6</t>
  </si>
  <si>
    <t>SBPQTE12298463</t>
  </si>
  <si>
    <t>65bfe3f4-ead3-49a8-a61e-7495fc775ba2</t>
  </si>
  <si>
    <t>SBPQTE12301485</t>
  </si>
  <si>
    <t>GA700255954BUSP</t>
  </si>
  <si>
    <t>1ac2ea73-4c89-4f6b-a212-02ac86cd83ad</t>
  </si>
  <si>
    <t>SBPQTE12303590</t>
  </si>
  <si>
    <t>a831ffd9-9a1a-4dff-9dfc-2b6611a8b18c</t>
  </si>
  <si>
    <t>SBPQTE12550543</t>
  </si>
  <si>
    <t>ad60a227-9777-4472-ab97-b1b027ee4f59</t>
  </si>
  <si>
    <t>SBPQTE12297401</t>
  </si>
  <si>
    <t>d7cc5eb6-7be5-4cc6-9fcf-dc8c66993928</t>
  </si>
  <si>
    <t>SBPQTE12303916</t>
  </si>
  <si>
    <t>a51e5409-aaf0-4604-8c8d-a63c8c8d4501</t>
  </si>
  <si>
    <t>SBPQTE12294991</t>
  </si>
  <si>
    <t>8df7d880-caff-4e5e-8b4c-90754552be8f</t>
  </si>
  <si>
    <t>SBPQTE12296321</t>
  </si>
  <si>
    <t>f6600e36-3e9a-4636-b843-4a96b1a40ae0</t>
  </si>
  <si>
    <t>SBPQTE12298090</t>
  </si>
  <si>
    <t>DGA Insurance Brokers Pty Ltd</t>
  </si>
  <si>
    <t>94240d2f-6d4b-41ce-8ce7-07552aed5df7</t>
  </si>
  <si>
    <t>SBPQTE12303744</t>
  </si>
  <si>
    <t>S285220</t>
  </si>
  <si>
    <t>Telecommunications Cable Manufacturing (Ex. Plastic Coated)</t>
  </si>
  <si>
    <t>M &amp; S Insurance (Broker) Services Pty Ltd</t>
  </si>
  <si>
    <t>eb9da377-692a-48d8-ad92-a0816b71b98c</t>
  </si>
  <si>
    <t>SBPQTE12298366</t>
  </si>
  <si>
    <t>GA700247225BUSP</t>
  </si>
  <si>
    <t>895711ea-90af-4e90-bb66-7f06e1c8450e</t>
  </si>
  <si>
    <t>SBPQTE12301160</t>
  </si>
  <si>
    <t>dcbdc6bd-ea85-4765-b8c6-f97182fea477</t>
  </si>
  <si>
    <t>SBPQTE12287497</t>
  </si>
  <si>
    <t>2f0afe64-2070-45f3-9980-01b134b43903</t>
  </si>
  <si>
    <t>SBPQTE12298439</t>
  </si>
  <si>
    <t>GA700410588BUSP</t>
  </si>
  <si>
    <t>4a962f95-b703-4448-b8ea-e64d30117d83</t>
  </si>
  <si>
    <t>SBPQTE12302692</t>
  </si>
  <si>
    <t>GA700419253BUSP</t>
  </si>
  <si>
    <t>a0ddcf20-9817-4eeb-bc1b-f47958d1f96c</t>
  </si>
  <si>
    <t>SBPQTE12286986</t>
  </si>
  <si>
    <t>4e5a6235-e38c-40c9-9fac-6a5298475a3a</t>
  </si>
  <si>
    <t>SBPQTE12292621</t>
  </si>
  <si>
    <t>GA700288310BUSP</t>
  </si>
  <si>
    <t>9cf4de1b-0662-4090-8aad-f65f2bd90bec</t>
  </si>
  <si>
    <t>SBPQTE12295925</t>
  </si>
  <si>
    <t>f616d77b-8a95-4847-9135-6d66ca589ee9</t>
  </si>
  <si>
    <t>SBPQTE12294902</t>
  </si>
  <si>
    <t>S872915</t>
  </si>
  <si>
    <t>Alcoholics Anonymous Operation</t>
  </si>
  <si>
    <t>c33a4187-372f-4b6c-8860-771c6de9fc34</t>
  </si>
  <si>
    <t>SBPQTE12292741</t>
  </si>
  <si>
    <t>f585a4d3-41b3-49c3-a7c2-2139d3f2e396</t>
  </si>
  <si>
    <t>SBPQTE12287794</t>
  </si>
  <si>
    <t>bcaf8d2b-8ff5-4378-a185-698d85284446</t>
  </si>
  <si>
    <t>SBPQTE12550636</t>
  </si>
  <si>
    <t>SMI020233128</t>
  </si>
  <si>
    <t>086f4952-b43c-4c1a-bee8-4e350a9cd038</t>
  </si>
  <si>
    <t>SBPQTE12297223</t>
  </si>
  <si>
    <t>17ba3489-9c7c-4e9a-906c-735770688959</t>
  </si>
  <si>
    <t>SBPQTE12300506</t>
  </si>
  <si>
    <t>e0bc9570-d77a-4018-8b3c-48996bbaf33b</t>
  </si>
  <si>
    <t>SBPQTE12301579</t>
  </si>
  <si>
    <t>GA700115198BUSP</t>
  </si>
  <si>
    <t>be521f90-9b24-455a-8306-3967ef505c79</t>
  </si>
  <si>
    <t>SBPQTE12550159</t>
  </si>
  <si>
    <t>4c5a8a24-3d66-426e-af43-8174c7a92ae1</t>
  </si>
  <si>
    <t>SBPQTE12287999</t>
  </si>
  <si>
    <t>7a2febf5-8346-4e94-bf27-037508368135</t>
  </si>
  <si>
    <t>SBPQTE12304064</t>
  </si>
  <si>
    <t>c2d3d152-1582-42cf-a00a-9b8303547283</t>
  </si>
  <si>
    <t>SBPQTE12303449</t>
  </si>
  <si>
    <t>71d9abc3-8603-40eb-a128-0f9308b4d16d</t>
  </si>
  <si>
    <t>2607a16b-3502-492e-84e6-997780e847bb</t>
  </si>
  <si>
    <t>SBPQTE12291494</t>
  </si>
  <si>
    <t>15T4381829</t>
  </si>
  <si>
    <t>32d6fa7e-dd1b-48d9-876d-664f1a87be06</t>
  </si>
  <si>
    <t>SBPQTE12299847</t>
  </si>
  <si>
    <t>GA700131986BUSP</t>
  </si>
  <si>
    <t>5788143e-8425-4db2-988f-66bbcab84ba8</t>
  </si>
  <si>
    <t>SBPQTE12295034</t>
  </si>
  <si>
    <t>235502PZBI</t>
  </si>
  <si>
    <t>c73f2b06-97b0-4b26-a527-0325f2e24e70</t>
  </si>
  <si>
    <t>SBPQTE12298695</t>
  </si>
  <si>
    <t>GA700251263BUSP</t>
  </si>
  <si>
    <t>4b1082e9-c21e-4bc2-a41d-b938016253e9</t>
  </si>
  <si>
    <t>SBPQTE12287779</t>
  </si>
  <si>
    <t>GA700410165BUSP</t>
  </si>
  <si>
    <t>fb322209-a027-484b-8b5d-6c15e0905a3d</t>
  </si>
  <si>
    <t>SBPQTE12550967</t>
  </si>
  <si>
    <t>217c277f-6ebf-4cdf-bbfa-561c71d4c185</t>
  </si>
  <si>
    <t>SBPQTE12298185</t>
  </si>
  <si>
    <t>a6bf47a0-8634-4209-8200-838f7e224efb</t>
  </si>
  <si>
    <t>SBPQTE12287757</t>
  </si>
  <si>
    <t>9cfaf506-ac32-471a-aef6-16886ffc4b9d</t>
  </si>
  <si>
    <t>SBPQTE12288654</t>
  </si>
  <si>
    <t>GA700129616BUSP</t>
  </si>
  <si>
    <t>e845ece8-1940-4213-b10e-6af6705a5d03</t>
  </si>
  <si>
    <t>SBPQTE12289949</t>
  </si>
  <si>
    <t>c68d1c20-1db5-40ae-bff2-89121e5ec818</t>
  </si>
  <si>
    <t>SBPQTE12300655</t>
  </si>
  <si>
    <t>44f9228b-4ffa-4753-a181-840843956997</t>
  </si>
  <si>
    <t>SBPQTE12299562</t>
  </si>
  <si>
    <t>GA700129647BUSP</t>
  </si>
  <si>
    <t>71c99560-4462-4ab5-b376-1df98d178c7b</t>
  </si>
  <si>
    <t>SBPQTE12295081</t>
  </si>
  <si>
    <t>GA700331462BUSP</t>
  </si>
  <si>
    <t>bf4e1695-566a-4f9c-b554-8bd7a802badc</t>
  </si>
  <si>
    <t>SBPQTE12291720</t>
  </si>
  <si>
    <t>c6c4c903-06e6-4740-8720-b55eac44e7a0</t>
  </si>
  <si>
    <t>SBPQTE12289923</t>
  </si>
  <si>
    <t>GA700411374BUSP</t>
  </si>
  <si>
    <t>d41636c3-dabb-4c49-862d-32e6ba98f86f</t>
  </si>
  <si>
    <t>SBPQTE12292538</t>
  </si>
  <si>
    <t>88edf867-e0d8-4d79-b85f-02d47cc31c20</t>
  </si>
  <si>
    <t>SBPQTE12304065</t>
  </si>
  <si>
    <t>S241225</t>
  </si>
  <si>
    <t>Printing (Flexographic)</t>
  </si>
  <si>
    <t>d91227ac-cfab-4795-a98e-b74bb8786136</t>
  </si>
  <si>
    <t>SBPQTE12286866</t>
  </si>
  <si>
    <t>81290bf7-f44f-4099-896d-9b9294a8139d</t>
  </si>
  <si>
    <t>SBPQTE12288037</t>
  </si>
  <si>
    <t>62c27c47-c436-4a5a-800c-3d4b8988b69b</t>
  </si>
  <si>
    <t>SBPQTE12291442</t>
  </si>
  <si>
    <t>13366f37-5e20-4c0a-8104-419d7077c21a</t>
  </si>
  <si>
    <t>SBPQTE12292617</t>
  </si>
  <si>
    <t>db334849-8ab7-484c-a3c4-e5959207dcca</t>
  </si>
  <si>
    <t>SBPQTE12300470</t>
  </si>
  <si>
    <t>67678bb1-d905-4811-a02a-50bb01c0a512</t>
  </si>
  <si>
    <t>SBPQTE12297230</t>
  </si>
  <si>
    <t>GA700409036BUSP</t>
  </si>
  <si>
    <t>dd0fd895-0e6d-427d-bf2f-2660ad32ef6f</t>
  </si>
  <si>
    <t>SBPQTE12297930</t>
  </si>
  <si>
    <t>eb3184e2-078d-4390-97f6-e206d1376671</t>
  </si>
  <si>
    <t>SBPQTE12295899</t>
  </si>
  <si>
    <t>9dcaf68c-63fe-4637-ae75-0eef2ed4053a</t>
  </si>
  <si>
    <t>SBPQTE12302788</t>
  </si>
  <si>
    <t>GA700419356BUSP</t>
  </si>
  <si>
    <t>69542b4b-93ff-4f79-82cc-e8a97564e330</t>
  </si>
  <si>
    <t>SBPQTE12298740</t>
  </si>
  <si>
    <t>fda656f3-dcc1-4177-a450-d1a301b64650</t>
  </si>
  <si>
    <t>SBPQTE12294854</t>
  </si>
  <si>
    <t>6e47bfd3-e294-4d61-8a8f-1e0b982560ed</t>
  </si>
  <si>
    <t>SBPQTE12288249</t>
  </si>
  <si>
    <t>cf674824-6d21-4af5-bc0f-ad997a6c553f</t>
  </si>
  <si>
    <t>SBPQTE12291083</t>
  </si>
  <si>
    <t>058de15e-95ad-4ca4-b413-67a8db82ca2d</t>
  </si>
  <si>
    <t>SBPQTE12286766</t>
  </si>
  <si>
    <t>191e6ea4-2834-42d3-ba7d-fddc4f89fb13</t>
  </si>
  <si>
    <t>SBPQTE12297939</t>
  </si>
  <si>
    <t>GA700131956BUSP</t>
  </si>
  <si>
    <t>67c4c7b9-ca8c-471c-8ae1-9265ffc8c513</t>
  </si>
  <si>
    <t>SBPQTE12289540</t>
  </si>
  <si>
    <t>0a89e6a7-bec0-48e9-b65e-a85db81b8824</t>
  </si>
  <si>
    <t>SBPQTE12297232</t>
  </si>
  <si>
    <t>GA700415819BUSP</t>
  </si>
  <si>
    <t>16c1f61b-5245-4109-9392-547b7ae2a8fe</t>
  </si>
  <si>
    <t>SBPQTE12290821</t>
  </si>
  <si>
    <t>6e25f4fc-bf39-4dc6-b916-e155ea113d5a</t>
  </si>
  <si>
    <t>SBPQTE12301550</t>
  </si>
  <si>
    <t>696e37a4-0039-40f1-a71d-12910d8231d6</t>
  </si>
  <si>
    <t>SBPQTE12297021</t>
  </si>
  <si>
    <t>GA700413578BUSP</t>
  </si>
  <si>
    <t>S522325</t>
  </si>
  <si>
    <t>Knitting &amp; Sewing Requisites Retailing</t>
  </si>
  <si>
    <t>c93756c6-994b-42d9-a807-fc686e7e1939</t>
  </si>
  <si>
    <t>SBPQTE12300321</t>
  </si>
  <si>
    <t>SMI019474545</t>
  </si>
  <si>
    <t>c2e40f9e-622c-4d2b-88c5-ef49feb8c5e1</t>
  </si>
  <si>
    <t>SBPQTE12302866</t>
  </si>
  <si>
    <t>9637938CMB</t>
  </si>
  <si>
    <t>eb16962f-4f03-4f20-a358-ce092f7bd712</t>
  </si>
  <si>
    <t>SBPQTE12287400</t>
  </si>
  <si>
    <t>a6b328c4-5039-4a2e-9b14-880e072506e0</t>
  </si>
  <si>
    <t>SBPQTE12293249</t>
  </si>
  <si>
    <t>f7a647bb-9d55-4763-8ca2-4968ae498ae9</t>
  </si>
  <si>
    <t>SBPQTE12289117</t>
  </si>
  <si>
    <t>19966b89-2ef3-49c4-9fae-3fa2bee5ea6f</t>
  </si>
  <si>
    <t>SBPQTE12301463</t>
  </si>
  <si>
    <t>GA700419047BUSP</t>
  </si>
  <si>
    <t>fa00cee3-745e-4c40-aa38-ca99b02d5d62</t>
  </si>
  <si>
    <t>SBPQTE12286580</t>
  </si>
  <si>
    <t>cc748b65-8944-4514-92f7-f72e58dbb5e1</t>
  </si>
  <si>
    <t>SBPQTE12294287</t>
  </si>
  <si>
    <t>39778e7c-e127-4490-b9d8-804f3eaaf1eb</t>
  </si>
  <si>
    <t>SBPQTE12302322</t>
  </si>
  <si>
    <t>94dca840-12df-4d86-88c1-05614cbeba6e</t>
  </si>
  <si>
    <t>SBPQTE12303684</t>
  </si>
  <si>
    <t>15T4382001</t>
  </si>
  <si>
    <t>71643d5d-1934-479c-836b-7596ee718ac4</t>
  </si>
  <si>
    <t>SBPQTE12293777</t>
  </si>
  <si>
    <t>GA700347196BUSP</t>
  </si>
  <si>
    <t>816c9e88-d62e-45bd-96ef-eb8027ff90e8</t>
  </si>
  <si>
    <t>SBPQTE12287160</t>
  </si>
  <si>
    <t>78e16c92-1caf-4df1-b72f-9348b4e10e07</t>
  </si>
  <si>
    <t>SBPQTE12298344</t>
  </si>
  <si>
    <t>06d6f32c-fcfd-4a08-8d14-6061906c80be</t>
  </si>
  <si>
    <t>SBPQTE12551293</t>
  </si>
  <si>
    <t>S256620</t>
  </si>
  <si>
    <t>Picnicware, Plastic, Manufacturing</t>
  </si>
  <si>
    <t>eea7e444-3853-4ffb-80fa-47af418c3f05</t>
  </si>
  <si>
    <t>SBPQTE12296495</t>
  </si>
  <si>
    <t>6b7044d7-1b0c-4c66-9a14-c3b17fd26cf2</t>
  </si>
  <si>
    <t>SBPQTE12299556</t>
  </si>
  <si>
    <t>f6849e6a-6309-4630-b7a1-49815ccc283b</t>
  </si>
  <si>
    <t>SBPQTE12298531</t>
  </si>
  <si>
    <t>S461965</t>
  </si>
  <si>
    <t>Printing Machinery Or Equipment Wholesaling</t>
  </si>
  <si>
    <t>fb189543-f815-4219-8d57-8f25013f06fa</t>
  </si>
  <si>
    <t>SBPQTE12289271</t>
  </si>
  <si>
    <t>S523230</t>
  </si>
  <si>
    <t>Parquetry Retailing</t>
  </si>
  <si>
    <t>635e8bc6-3944-45d2-af7b-04df673a4eef</t>
  </si>
  <si>
    <t>SBPQTE12290915</t>
  </si>
  <si>
    <t>GA700184189BUSP</t>
  </si>
  <si>
    <t>25ae6d94-5a64-47d0-a1a5-516fe7628688</t>
  </si>
  <si>
    <t>SBPQTE12551274</t>
  </si>
  <si>
    <t>7fb848b8-8d52-450e-9819-1c7942ca2982</t>
  </si>
  <si>
    <t>SBPQTE12551188</t>
  </si>
  <si>
    <t>4a53ecdb-fc35-4ba2-bc4f-17569ff24416</t>
  </si>
  <si>
    <t>SBPQTE12304059</t>
  </si>
  <si>
    <t>96d52c34-e954-4d9b-8953-39f6c01fde0b</t>
  </si>
  <si>
    <t>SBPQTE12299674</t>
  </si>
  <si>
    <t>8cbd595e-5681-4162-a53e-65d9efb4bee6</t>
  </si>
  <si>
    <t>SBPQTE12293756</t>
  </si>
  <si>
    <t>9a039ff3-2cf0-4e77-b115-d1b4760c29b2</t>
  </si>
  <si>
    <t>SBPQTE12289448</t>
  </si>
  <si>
    <t>f57968bd-d31d-4ca2-baf1-caf65cdc4a3f</t>
  </si>
  <si>
    <t>SBPQTE12301670</t>
  </si>
  <si>
    <t>GA700256444BUSP</t>
  </si>
  <si>
    <t>4efbb48a-7269-4364-9e5c-b62df67e2fa1</t>
  </si>
  <si>
    <t>SBPQTE12550840</t>
  </si>
  <si>
    <t>90ad118d-f087-4fae-a273-2a2a37f2076d</t>
  </si>
  <si>
    <t>SBPQTE12296339</t>
  </si>
  <si>
    <t>GA700415241BUSP</t>
  </si>
  <si>
    <t>428a04a4-ec9d-418b-ac9d-6e47ac35c016</t>
  </si>
  <si>
    <t>SBPQTE12303441</t>
  </si>
  <si>
    <t>70ce0c88-0813-4162-b840-acdfb8757f42</t>
  </si>
  <si>
    <t>SBPQTE12298852</t>
  </si>
  <si>
    <t>GA700128300BUSP</t>
  </si>
  <si>
    <t>20bb2819-ac60-49e2-9562-89f504012414</t>
  </si>
  <si>
    <t>SBPQTE12297644</t>
  </si>
  <si>
    <t>1de566a3-35d4-4eb5-bb73-8460e1e7b751</t>
  </si>
  <si>
    <t>SBPQTE12300076</t>
  </si>
  <si>
    <t>S213059</t>
  </si>
  <si>
    <t>Preserved Vegetables Manufacturing (Can/Dehydrated/Frozen)</t>
  </si>
  <si>
    <t>3047efa4-ff4a-4b79-b74b-4978714a38bc</t>
  </si>
  <si>
    <t>SBPQTE12289213</t>
  </si>
  <si>
    <t>GA700126527BUSP</t>
  </si>
  <si>
    <t>08fe4982-417f-40c5-9e17-4a77829e0a95</t>
  </si>
  <si>
    <t>SBPQTE12295716</t>
  </si>
  <si>
    <t>cc9b7d41-5d70-4d73-81cf-9607a063d952</t>
  </si>
  <si>
    <t>SBPQTE12298532</t>
  </si>
  <si>
    <t>ea5316af-6bab-404a-b852-f0397885eb97</t>
  </si>
  <si>
    <t>SBPQTE12301644</t>
  </si>
  <si>
    <t>GA700254683BUSP</t>
  </si>
  <si>
    <t>a4557d0d-bb89-4866-bd94-516bff744fea</t>
  </si>
  <si>
    <t>SBPQTE12287451</t>
  </si>
  <si>
    <t>GA700410018BUSP</t>
  </si>
  <si>
    <t>f41d1cb3-bb79-438c-bfb9-172c0cee84e4</t>
  </si>
  <si>
    <t>SBPQTE12303834</t>
  </si>
  <si>
    <t>3a27a10d-9d56-4104-a66d-d64084d5439b</t>
  </si>
  <si>
    <t>SBPQTE12301056</t>
  </si>
  <si>
    <t>0dc62d0f-2132-4315-99ee-d7c5c09ee7a9</t>
  </si>
  <si>
    <t>SBPQTE12302713</t>
  </si>
  <si>
    <t>S042051</t>
  </si>
  <si>
    <t>Yabbie Fishing Or Farming</t>
  </si>
  <si>
    <t>06f1839a-7bb9-464d-968b-195e5aa9b93e</t>
  </si>
  <si>
    <t>SBPQTE12291301</t>
  </si>
  <si>
    <t>fb045de7-f185-4720-8051-8d9031e571be</t>
  </si>
  <si>
    <t>SBPQTE12300332</t>
  </si>
  <si>
    <t>ff1e9bd3-8011-4864-af1c-9a83b09efef6</t>
  </si>
  <si>
    <t>SBPQTE12294778</t>
  </si>
  <si>
    <t>e9e559c5-a7fb-421a-80ea-60fd3f0b7e9e</t>
  </si>
  <si>
    <t>SBPQTE12303616</t>
  </si>
  <si>
    <t>15T1805084</t>
  </si>
  <si>
    <t>57069d83-ec96-4ffe-b61b-b037e7ed9bc7</t>
  </si>
  <si>
    <t>SBPQTE12297458</t>
  </si>
  <si>
    <t>afb0b72e-ec13-470f-ab08-1e6305dfff96</t>
  </si>
  <si>
    <t>SBPQTE12550754</t>
  </si>
  <si>
    <t>63a785dd-9790-4287-bafe-ae38b0475f0d</t>
  </si>
  <si>
    <t>SBPQTE12294708</t>
  </si>
  <si>
    <t>587b32ac-e361-4e7c-8137-fe0911bb6fc9</t>
  </si>
  <si>
    <t>SBPQTE12302864</t>
  </si>
  <si>
    <t>GA700315187BUSP</t>
  </si>
  <si>
    <t>c32ec02b-0cb5-4faf-89f0-b65668687f70</t>
  </si>
  <si>
    <t>SBPQTE12298654</t>
  </si>
  <si>
    <t>1f34e55b-dd85-4f85-baa4-a0b33cdecfd5</t>
  </si>
  <si>
    <t>SBPQTE12295227</t>
  </si>
  <si>
    <t>6d85ac82-702f-4d35-9c19-a473597cd382</t>
  </si>
  <si>
    <t>SBPQTE12299398</t>
  </si>
  <si>
    <t>GA700416804BUSP</t>
  </si>
  <si>
    <t>181e5f7a-6e1a-4a2f-bd8e-60dc9be13033</t>
  </si>
  <si>
    <t>SBPQTE12294544</t>
  </si>
  <si>
    <t>2b2309f5-9a66-4120-a664-fef11c408f5f</t>
  </si>
  <si>
    <t>SBPQTE12295454</t>
  </si>
  <si>
    <t>cb8c1a95-a0b6-4bb0-aaa3-241b7c8b78b1</t>
  </si>
  <si>
    <t>SBPQTE12300153</t>
  </si>
  <si>
    <t>57928f0c-325e-4905-bf1d-ffaecc6a3e12</t>
  </si>
  <si>
    <t>SBPQTE12550609</t>
  </si>
  <si>
    <t>S012220</t>
  </si>
  <si>
    <t>Sheep Farming And Cereal Grain Growing</t>
  </si>
  <si>
    <t>b86e3451-9a58-4239-b3d1-6a0ac70c24a1</t>
  </si>
  <si>
    <t>SBPQTE12289294</t>
  </si>
  <si>
    <t>GA700248417BUSP</t>
  </si>
  <si>
    <t>650ea96f-f54e-427f-9fcf-1546fc7e1b9b</t>
  </si>
  <si>
    <t>SBPQTE12299383</t>
  </si>
  <si>
    <t>9721fd42-e883-4479-89f6-5c75df89aaab</t>
  </si>
  <si>
    <t>SBPQTE12295282</t>
  </si>
  <si>
    <t>75b0005a-6739-451b-861a-6ca4d6e1f3cf</t>
  </si>
  <si>
    <t>SBPQTE12295999</t>
  </si>
  <si>
    <t>S284225</t>
  </si>
  <si>
    <t>Telecommunications Equipment Manufacturing</t>
  </si>
  <si>
    <t>7714e78f-013b-4a72-9fe2-7bd8f2524373</t>
  </si>
  <si>
    <t>SBPQTE12293144</t>
  </si>
  <si>
    <t>4b3377f1-4ef0-4c6e-9096-0bf30499c853</t>
  </si>
  <si>
    <t>SBPQTE12551587</t>
  </si>
  <si>
    <t>74031d19-9956-4c64-8ea1-a496616e1dfd</t>
  </si>
  <si>
    <t>SBPQTE12291325</t>
  </si>
  <si>
    <t>ab878c51-f7f8-4ee3-8f39-cbd58b5745fd</t>
  </si>
  <si>
    <t>SBPQTE12300050</t>
  </si>
  <si>
    <t>ed4fa9df-051e-4c8e-8351-b231bcd3d5a9</t>
  </si>
  <si>
    <t>SBPQTE12297482</t>
  </si>
  <si>
    <t>0c977ed3-9f1b-4116-8ee9-dedeedcc661b</t>
  </si>
  <si>
    <t>SBPQTE12292819</t>
  </si>
  <si>
    <t>60695075-0f45-41f6-94ab-dd2e8b10ced7</t>
  </si>
  <si>
    <t>SBPQTE12297679</t>
  </si>
  <si>
    <t>9715c374-a276-4316-85dd-cf4363927ad0</t>
  </si>
  <si>
    <t>SBPQTE12302031</t>
  </si>
  <si>
    <t>GA700333704BUSP</t>
  </si>
  <si>
    <t>c3bf160a-6ce8-4a47-a42d-0b926c0fd322</t>
  </si>
  <si>
    <t>SBPQTE12291952</t>
  </si>
  <si>
    <t>a9877f43-1ac0-4730-978f-5a91d6c98301</t>
  </si>
  <si>
    <t>SBPQTE12288645</t>
  </si>
  <si>
    <t>e97b0976-caf9-4187-b1bd-04d2a8f0a96c</t>
  </si>
  <si>
    <t>SBPQTE12302981</t>
  </si>
  <si>
    <t>a1b79cd0-489c-439e-a911-031a3d067147</t>
  </si>
  <si>
    <t>SBPQTE12293909</t>
  </si>
  <si>
    <t>3b04809e-c108-44ff-a6eb-f654964a0ae3</t>
  </si>
  <si>
    <t>SBPQTE12292600</t>
  </si>
  <si>
    <t>2e5d3533-b118-475e-8d5a-8433827a3b25</t>
  </si>
  <si>
    <t>SBPQTE12550286</t>
  </si>
  <si>
    <t>7d17f785-63a9-4abe-915f-621d70ae1e71</t>
  </si>
  <si>
    <t>SBPQTE12300608</t>
  </si>
  <si>
    <t>286cd97b-ed00-4937-83ab-d383dd2e5039</t>
  </si>
  <si>
    <t>SBPQTE12290182</t>
  </si>
  <si>
    <t>The AFOOFA Group Australia Pty Ltd</t>
  </si>
  <si>
    <t>ee41fa08-0abb-40d2-9d1d-eba6b6b0f735</t>
  </si>
  <si>
    <t>SBPQTE12301271</t>
  </si>
  <si>
    <t>a04d77f8-f39c-440d-8c5d-c5b9a6b8de32</t>
  </si>
  <si>
    <t>SBPQTE12299996</t>
  </si>
  <si>
    <t>Australian Unity General Insurance</t>
  </si>
  <si>
    <t>a0e41f66-aab4-43fc-9335-eeeff4d75b7b</t>
  </si>
  <si>
    <t>SBPQTE12295874</t>
  </si>
  <si>
    <t>44169cc0-bfad-4105-a7d9-45792b673312</t>
  </si>
  <si>
    <t>SBPQTE12294838</t>
  </si>
  <si>
    <t>c8950848-2681-4746-aeb2-9ab372ae2fdf</t>
  </si>
  <si>
    <t>SBPQTE12290140</t>
  </si>
  <si>
    <t>b2b03944-b1b1-4408-bf47-001b4ebf16cc</t>
  </si>
  <si>
    <t>SBPQTE12303601</t>
  </si>
  <si>
    <t>S924105</t>
  </si>
  <si>
    <t>Ballet Company Operation</t>
  </si>
  <si>
    <t>15060a82-b5bc-44e3-9aa4-a96966f74d7d</t>
  </si>
  <si>
    <t>SBPQTE12550648</t>
  </si>
  <si>
    <t>8271ec34-ed3e-40e9-a48f-851a0a9ab524</t>
  </si>
  <si>
    <t>SBPQTE12288775</t>
  </si>
  <si>
    <t>GA700245160BUSP</t>
  </si>
  <si>
    <t>c99f55a1-d7f3-4186-ac8c-499edca9dd46</t>
  </si>
  <si>
    <t>SBPQTE12289670</t>
  </si>
  <si>
    <t>b2831e14-ba3c-4ab3-aa6b-ed440e85a738</t>
  </si>
  <si>
    <t>SBPQTE12287082</t>
  </si>
  <si>
    <t>d835e72b-0365-4f9a-ba22-c904e1ad0e6c</t>
  </si>
  <si>
    <t>SBPQTE12297609</t>
  </si>
  <si>
    <t>e25c7553-3fdf-48d0-bfa7-e0ea8c151e8e</t>
  </si>
  <si>
    <t>SBPQTE12293546</t>
  </si>
  <si>
    <t>debb1057-ba35-4256-96bf-5bc8b2b95bb8</t>
  </si>
  <si>
    <t>SBPQTE12296176</t>
  </si>
  <si>
    <t>d03b577d-c5eb-4b50-9c6b-e98edc949906</t>
  </si>
  <si>
    <t>SBPQTE12288744</t>
  </si>
  <si>
    <t>cb0176eb-f89d-4cbb-9f57-df2f98dbb580</t>
  </si>
  <si>
    <t>SBPQTE12301690</t>
  </si>
  <si>
    <t>GA700050047BUSP</t>
  </si>
  <si>
    <t>1f72707d-b0cb-4fea-b1d2-f1a23f9024c0</t>
  </si>
  <si>
    <t>SBPQTE12298276</t>
  </si>
  <si>
    <t>GA700128778BUSP</t>
  </si>
  <si>
    <t>9733d410-ace3-4888-96e9-bea1fe46f87c</t>
  </si>
  <si>
    <t>SBPQTE12287694</t>
  </si>
  <si>
    <t>S479415</t>
  </si>
  <si>
    <t>Newspaper Wholesaling</t>
  </si>
  <si>
    <t>b9f3cd47-9e74-4509-8292-0cc3c0948f15</t>
  </si>
  <si>
    <t>SBPQTE12302534</t>
  </si>
  <si>
    <t>GA700419448BUSP</t>
  </si>
  <si>
    <t>6a68b63d-dfcb-4305-97a3-1fb1148d2a74</t>
  </si>
  <si>
    <t>SBPQTE12287260</t>
  </si>
  <si>
    <t>166cd627-13f2-4440-b40c-0c0fb717f86f</t>
  </si>
  <si>
    <t>SBPQTE12293296</t>
  </si>
  <si>
    <t>SMI021126941</t>
  </si>
  <si>
    <t>3a2f6f6b-5023-43cd-96d8-83675770936d</t>
  </si>
  <si>
    <t>SBPQTE12300928</t>
  </si>
  <si>
    <t>4800948d-5f83-4bbf-a1b4-77aba642ffa2</t>
  </si>
  <si>
    <t>SBPQTE12290860</t>
  </si>
  <si>
    <t>ce255c34-7dd1-48ed-b457-7fcec2568c9c</t>
  </si>
  <si>
    <t>SBPQTE12296710</t>
  </si>
  <si>
    <t>2a356cd8-c5e9-42bc-a7f3-a8e22e7b5169</t>
  </si>
  <si>
    <t>SBPQTE12296708</t>
  </si>
  <si>
    <t>d18c3bf1-f7f7-43e3-9ab1-aa36065b136d</t>
  </si>
  <si>
    <t>SBPQTE12033972</t>
  </si>
  <si>
    <t>GA700256988BUSP</t>
  </si>
  <si>
    <t>45597ade-4e28-450d-8e33-c3feb19c5868</t>
  </si>
  <si>
    <t>SBPQTE12302484</t>
  </si>
  <si>
    <t>GA700419488BUSP</t>
  </si>
  <si>
    <t>S863920</t>
  </si>
  <si>
    <t>Clinical Massage Service</t>
  </si>
  <si>
    <t>6868962e-a4f5-4b8a-8e30-4303bc145160</t>
  </si>
  <si>
    <t>SBPQTE12291187</t>
  </si>
  <si>
    <t>5ef9aa3f-9ccd-439a-8b2c-18156ab00257</t>
  </si>
  <si>
    <t>SBPQTE12550877</t>
  </si>
  <si>
    <t>4b5283fd-7fbc-45c0-81ea-c552d3f946c2</t>
  </si>
  <si>
    <t>SBPQTE12302880</t>
  </si>
  <si>
    <t>S670940</t>
  </si>
  <si>
    <t>Furniture Storage Service</t>
  </si>
  <si>
    <t>f3ec4c63-4737-4b13-99be-cc4ba0915ad1</t>
  </si>
  <si>
    <t>SBPQTE12295016</t>
  </si>
  <si>
    <t>49dc5a3a-7621-4a7b-bad2-bca756bf3b30</t>
  </si>
  <si>
    <t>SBPQTE12297473</t>
  </si>
  <si>
    <t>40fcfb9e-3260-4d3a-b541-07a91d4eb2fd</t>
  </si>
  <si>
    <t>SBPQTE12294689</t>
  </si>
  <si>
    <t>GA700401906BUSP</t>
  </si>
  <si>
    <t>4628f36f-2099-448f-b122-e4bb9a26f1d2</t>
  </si>
  <si>
    <t>SBPQTE12291981</t>
  </si>
  <si>
    <t>e074dd26-43af-406e-932f-0b8fa6c636e8</t>
  </si>
  <si>
    <t>e232a154-0a21-48a5-9b42-1c9a34baf479</t>
  </si>
  <si>
    <t>SBPQTE12303783</t>
  </si>
  <si>
    <t>15T1805052</t>
  </si>
  <si>
    <t>0acc7e78-424f-4ae7-86ec-bf7c7ae5f30d</t>
  </si>
  <si>
    <t>SBPQTE12291677</t>
  </si>
  <si>
    <t>dade8ef4-92f7-489e-8cf7-679fe9c523ef</t>
  </si>
  <si>
    <t>SBPQTE12293555</t>
  </si>
  <si>
    <t>a0411822-54e8-49c9-b663-7963136bd30b</t>
  </si>
  <si>
    <t>SBPQTE12303844</t>
  </si>
  <si>
    <t>fde89baf-1956-45e9-af64-a0c8045037dc</t>
  </si>
  <si>
    <t>SBPQTE12299082</t>
  </si>
  <si>
    <t>GA700131742BUSP</t>
  </si>
  <si>
    <t>5dce6ae6-805f-471d-ae74-5868c9e998f6</t>
  </si>
  <si>
    <t>SBPQTE12289584</t>
  </si>
  <si>
    <t>633be6cb-2d28-46fb-8376-59da6df9862d</t>
  </si>
  <si>
    <t>SBPQTE12303182</t>
  </si>
  <si>
    <t>6fb7f218-e037-457a-a813-abf46947b22e</t>
  </si>
  <si>
    <t>SBPQTE12293381</t>
  </si>
  <si>
    <t>0fb43e92-2312-45ee-ba24-061b5c3dc967</t>
  </si>
  <si>
    <t>SBPQTE12291323</t>
  </si>
  <si>
    <t>175246ab-17f2-4fe0-a084-d7896a932ad0</t>
  </si>
  <si>
    <t>SBPQTE12291660</t>
  </si>
  <si>
    <t>c8f96b34-1331-425e-83b3-52e45a23d423</t>
  </si>
  <si>
    <t>SBPQTE12290800</t>
  </si>
  <si>
    <t>93c9a956-80ab-4a6f-be8c-21dc8c68da19</t>
  </si>
  <si>
    <t>SBPQTE12302923</t>
  </si>
  <si>
    <t>a2f8c222-563b-48d5-aae7-9f94e9b47fe0</t>
  </si>
  <si>
    <t>SBPQTE12300144</t>
  </si>
  <si>
    <t>803c88f6-c444-4c89-933c-8c1158e70eb7</t>
  </si>
  <si>
    <t>SBPQTE12291687</t>
  </si>
  <si>
    <t>f31a6884-e7d5-4005-9bb2-8633e0c71362</t>
  </si>
  <si>
    <t>SBPQTE12293374</t>
  </si>
  <si>
    <t>GA700127620BUSP</t>
  </si>
  <si>
    <t>2366ff03-80fd-4069-b7d1-4a646597b30b</t>
  </si>
  <si>
    <t>SBPQTE12293349</t>
  </si>
  <si>
    <t>b51ffb29-e22c-4d1e-a83f-7d372b70171c</t>
  </si>
  <si>
    <t>SBPQTE12293997</t>
  </si>
  <si>
    <t>772db268-3095-427d-a2c2-317a31358990</t>
  </si>
  <si>
    <t>SBPQTE12297521</t>
  </si>
  <si>
    <t>6616ab84-d6ef-440a-abcf-1aa1d0a4087a</t>
  </si>
  <si>
    <t>SBPQTE12294672</t>
  </si>
  <si>
    <t>d07c3516-372f-4602-a556-9c1c90f23292</t>
  </si>
  <si>
    <t>SBPQTE12301950</t>
  </si>
  <si>
    <t>15cc6494-18d8-4b23-907d-1c10bd51b763</t>
  </si>
  <si>
    <t>SBPQTE12299083</t>
  </si>
  <si>
    <t>GA700250029BUSP</t>
  </si>
  <si>
    <t>76bd1905-074e-4316-8bd5-45c3dd0dfa5a</t>
  </si>
  <si>
    <t>SBPQTE12303488</t>
  </si>
  <si>
    <t>73ca678d-9f98-4083-b770-d8873c8c2424</t>
  </si>
  <si>
    <t>SBPQTE12301034</t>
  </si>
  <si>
    <t>b746ec14-ffd9-4638-ab60-1553486d7005</t>
  </si>
  <si>
    <t>SBPQTE12289151</t>
  </si>
  <si>
    <t>eb625683-4022-4aba-9d57-c405e46032a5</t>
  </si>
  <si>
    <t>SBPQTE12300557</t>
  </si>
  <si>
    <t>9641f67e-c7b4-437d-91f0-40ab3d6f2ceb</t>
  </si>
  <si>
    <t>SBPQTE12550782</t>
  </si>
  <si>
    <t>SMI018764240</t>
  </si>
  <si>
    <t>1bd8b9ab-7c60-4cfd-bef1-ee92e1f525e4</t>
  </si>
  <si>
    <t>SBPQTE12291674</t>
  </si>
  <si>
    <t>GA700240273BUSP</t>
  </si>
  <si>
    <t>0a20d526-b627-47b1-9d7a-c28e7eb011ee</t>
  </si>
  <si>
    <t>SBPQTE12288611</t>
  </si>
  <si>
    <t>f93ec718-73f8-431c-a016-73faf8f8d541</t>
  </si>
  <si>
    <t>SBPQTE12303003</t>
  </si>
  <si>
    <t>da31c5a1-161b-4023-ab36-3884e09ef58e</t>
  </si>
  <si>
    <t>SBPQTE12287715</t>
  </si>
  <si>
    <t>1924c2d0-fbca-4e78-988b-61ca86960524</t>
  </si>
  <si>
    <t>SBPQTE12289181</t>
  </si>
  <si>
    <t>548c0611-6ce2-4b75-8412-14212985487d</t>
  </si>
  <si>
    <t>SBPQTE12293487</t>
  </si>
  <si>
    <t>GA700413518BUSP</t>
  </si>
  <si>
    <t>f432ee59-cb33-4bff-ada8-f51fecb3bd73</t>
  </si>
  <si>
    <t>SBPQTE12550360</t>
  </si>
  <si>
    <t>0d1d8e0a-dac4-4d67-9266-fb3661c5534f</t>
  </si>
  <si>
    <t>SBPQTE12303800</t>
  </si>
  <si>
    <t>5088867f-d08c-4d74-88f5-30c59b72f55f</t>
  </si>
  <si>
    <t>SBPQTE12293058</t>
  </si>
  <si>
    <t>GA700228716BUSP</t>
  </si>
  <si>
    <t>3659a6f4-8bff-4300-9ba0-f7444e554900</t>
  </si>
  <si>
    <t>SBPQTE12297069</t>
  </si>
  <si>
    <t>854734ca-cd8c-4ab0-b386-16da1ed94f5b</t>
  </si>
  <si>
    <t>SBPQTE12294042</t>
  </si>
  <si>
    <t>GA700413876BUSP</t>
  </si>
  <si>
    <t>94e474ac-0fc5-422b-a226-fc969a5658d6</t>
  </si>
  <si>
    <t>SBPQTE12287387</t>
  </si>
  <si>
    <t>6f6f26ec-1f3a-4553-aefc-485ed746914d</t>
  </si>
  <si>
    <t>SBPQTE12295663</t>
  </si>
  <si>
    <t>4fff3718-60d0-4c5d-a9a6-a2e00c0a09e3</t>
  </si>
  <si>
    <t>SBPQTE12297723</t>
  </si>
  <si>
    <t>60099c78-c4d8-4b96-aec1-61e69a395f44</t>
  </si>
  <si>
    <t>SBPQTE12286919</t>
  </si>
  <si>
    <t>23887e38-b076-4c89-b984-c6633e8524fd</t>
  </si>
  <si>
    <t>SBPQTE12296642</t>
  </si>
  <si>
    <t>5e929f2e-9a2f-446b-920e-fcfe87c3aefa</t>
  </si>
  <si>
    <t>SBPQTE12296893</t>
  </si>
  <si>
    <t>664aada4-8c48-4bbd-b870-f8dd07f5e61d</t>
  </si>
  <si>
    <t>SBPQTE12290513</t>
  </si>
  <si>
    <t>GA700126559BUSP</t>
  </si>
  <si>
    <t>893471b7-53aa-46d6-9964-defb37aca3fa</t>
  </si>
  <si>
    <t>SBPQTE12301434</t>
  </si>
  <si>
    <t>176ac3b2-793b-4b97-8c7b-79759c6267c8</t>
  </si>
  <si>
    <t>SBPQTE12295135</t>
  </si>
  <si>
    <t>23de885a-80c6-438e-9e0c-89d1a58e5cc6</t>
  </si>
  <si>
    <t>SBPQTE12299566</t>
  </si>
  <si>
    <t>2ae8b2a7-924f-42dc-af4a-c64567e12770</t>
  </si>
  <si>
    <t>SBPQTE12286757</t>
  </si>
  <si>
    <t>8936f512-f24a-44cb-9cd6-24449c056bbc</t>
  </si>
  <si>
    <t>SBPQTE12299293</t>
  </si>
  <si>
    <t>b0083729-ae35-4587-90b0-f94e8257e7d7</t>
  </si>
  <si>
    <t>SBPQTE12302206</t>
  </si>
  <si>
    <t>21e421e3-7508-4cf1-beae-ea07b516cb71</t>
  </si>
  <si>
    <t>SBPQTE12289090</t>
  </si>
  <si>
    <t>GA700247869BUSP</t>
  </si>
  <si>
    <t>76dec3a1-236e-4c16-be23-4ef7a68fd75a</t>
  </si>
  <si>
    <t>SBPQTE12289773</t>
  </si>
  <si>
    <t>1515b6d8-ada1-4ae4-b4a8-f9e9680bc44d</t>
  </si>
  <si>
    <t>SBPQTE12302157</t>
  </si>
  <si>
    <t>c97b5228-6686-4e98-98d4-665a6589cdc0</t>
  </si>
  <si>
    <t>SBPQTE12296194</t>
  </si>
  <si>
    <t>870ef79b-b1c7-435b-8e17-9594dab6437b</t>
  </si>
  <si>
    <t>SBPQTE12300340</t>
  </si>
  <si>
    <t>0026987d-a68a-4681-9ffa-0fdff5ecc576</t>
  </si>
  <si>
    <t>SBPQTE12297623</t>
  </si>
  <si>
    <t>00b118fd-e540-4267-bc7d-9d0f70d62729</t>
  </si>
  <si>
    <t>SBPQTE12300439</t>
  </si>
  <si>
    <t>e9a1e6b2-6850-4393-ba15-d0dbdc089ea7</t>
  </si>
  <si>
    <t>SBPQTE12292025</t>
  </si>
  <si>
    <t>2b9e29ca-89a0-45cc-beb3-6b7219d37e0b</t>
  </si>
  <si>
    <t>SBPQTE12298314</t>
  </si>
  <si>
    <t>GA700045513BUSP</t>
  </si>
  <si>
    <t>ee238668-fdd0-4f35-82c3-7047cec2311c</t>
  </si>
  <si>
    <t>SBPQTE12303648</t>
  </si>
  <si>
    <t>GA700420212BUSP</t>
  </si>
  <si>
    <t>749516d1-e2d1-4351-8d61-562103aa7c27</t>
  </si>
  <si>
    <t>SBPQTE12288246</t>
  </si>
  <si>
    <t>22482b47-c31f-4488-a2d2-bb0ea4e12995</t>
  </si>
  <si>
    <t>SBPQTE12292116</t>
  </si>
  <si>
    <t>71616d9b-5777-4a48-9e8e-fdc717dc79b9</t>
  </si>
  <si>
    <t>SBPQTE12302347</t>
  </si>
  <si>
    <t>15T4382059</t>
  </si>
  <si>
    <t>eb8434a8-a26e-46f4-bdaa-10e0b6d6c5c6</t>
  </si>
  <si>
    <t>SBPQTE12296662</t>
  </si>
  <si>
    <t>9c534a10-b9a8-48bf-9fc4-227d20250976</t>
  </si>
  <si>
    <t>SBPQTE12302799</t>
  </si>
  <si>
    <t>S471625</t>
  </si>
  <si>
    <t>Nuts Wholesaling (Roasted, Salted Or Sugar Coated)</t>
  </si>
  <si>
    <t>5bbf73d7-1a43-409e-b02e-e468408ec9e2</t>
  </si>
  <si>
    <t>SBPQTE12298055</t>
  </si>
  <si>
    <t>1b5fc016-6ec1-464a-8abd-64aef763ee7c</t>
  </si>
  <si>
    <t>SBPQTE12299396</t>
  </si>
  <si>
    <t>a01efcbe-558c-4ce8-a710-e22b59f66993</t>
  </si>
  <si>
    <t>SBPQTE12295047</t>
  </si>
  <si>
    <t>GA700414317BUSP</t>
  </si>
  <si>
    <t>6ddcc708-dfc0-47d2-8040-34423cd6c702</t>
  </si>
  <si>
    <t>SBPQTE12300977</t>
  </si>
  <si>
    <t>284923PZBI</t>
  </si>
  <si>
    <t>S294956</t>
  </si>
  <si>
    <t>Umbrellas Manufacturing</t>
  </si>
  <si>
    <t>6ff7515c-343b-49f6-bc52-e4caf592f270</t>
  </si>
  <si>
    <t>SBPQTE12296986</t>
  </si>
  <si>
    <t>b247cd2a-a485-4e20-b6a5-bf1360e3f397</t>
  </si>
  <si>
    <t>SBPQTE12289211</t>
  </si>
  <si>
    <t>c2d02188-da68-4b6a-ada5-e27bfb07e0cd</t>
  </si>
  <si>
    <t>SBPQTE12301923</t>
  </si>
  <si>
    <t>GA700040470BUSP</t>
  </si>
  <si>
    <t>dd7f7638-f972-4544-9dd7-9d6a420a0542</t>
  </si>
  <si>
    <t>SBPQTE12550776</t>
  </si>
  <si>
    <t>GA700417066BUSP</t>
  </si>
  <si>
    <t>6b039cbb-1dad-43b2-9190-84a2dbfd3cf2</t>
  </si>
  <si>
    <t>SBPQTE12296973</t>
  </si>
  <si>
    <t>GA700043370BUSP</t>
  </si>
  <si>
    <t>e8fd57fc-d65b-4a35-80dc-c0eaf7be4cf2</t>
  </si>
  <si>
    <t>SBPQTE12298328</t>
  </si>
  <si>
    <t>d5f5ece6-817b-4be8-9a5d-41f59eefcfa6</t>
  </si>
  <si>
    <t>SBPQTE12295695</t>
  </si>
  <si>
    <t>GA700410882BUSP</t>
  </si>
  <si>
    <t>017e315a-8dec-48f6-9a11-62dfb5143f43</t>
  </si>
  <si>
    <t>SBPQTE12303898</t>
  </si>
  <si>
    <t>b8cc8a5c-4333-443b-aee3-813ec1a88dd7</t>
  </si>
  <si>
    <t>SBPQTE12297301</t>
  </si>
  <si>
    <t>34677b1d-3c47-402b-bd4e-03fb583fc313</t>
  </si>
  <si>
    <t>SBPQTE12298092</t>
  </si>
  <si>
    <t>7cbeb61b-6a0d-4bdb-8483-ea4725b2cb98</t>
  </si>
  <si>
    <t>SBPQTE12303934</t>
  </si>
  <si>
    <t>3d9a6c50-c142-4a36-b508-332ecb03383f</t>
  </si>
  <si>
    <t>SBPQTE12296785</t>
  </si>
  <si>
    <t>52eb4206-9248-4c80-9a58-451a7d445260</t>
  </si>
  <si>
    <t>SBPQTE12299730</t>
  </si>
  <si>
    <t>ebd07fe0-de9d-4578-874e-43575cbcc7b5</t>
  </si>
  <si>
    <t>SBPQTE12292941</t>
  </si>
  <si>
    <t>51ea3f0f-bcb7-4936-8bd8-9800480cd0a7</t>
  </si>
  <si>
    <t>SBPQTE12289904</t>
  </si>
  <si>
    <t>2664557c-1b70-49e6-a630-7ed9e9ceea53</t>
  </si>
  <si>
    <t>SBPQTE12550226</t>
  </si>
  <si>
    <t>GA700279021BUSP</t>
  </si>
  <si>
    <t>740259f3-8643-41a1-98ab-f16482c56a20</t>
  </si>
  <si>
    <t>SBPQTE12300584</t>
  </si>
  <si>
    <t>9649615CMB</t>
  </si>
  <si>
    <t>25cbedd3-56ab-4432-90cb-9ef4dbb42fcb</t>
  </si>
  <si>
    <t>SBPQTE12292398</t>
  </si>
  <si>
    <t>dae24251-bf37-4ae6-b9d6-6181512f4f90</t>
  </si>
  <si>
    <t>SBPQTE12299624</t>
  </si>
  <si>
    <t>c7570d3b-3b07-4225-aaa8-9f933492b3c7</t>
  </si>
  <si>
    <t>SBPQTE12292133</t>
  </si>
  <si>
    <t>f7cf96c0-376a-4ae7-8be7-960f2c57f297</t>
  </si>
  <si>
    <t>SBPQTE12292818</t>
  </si>
  <si>
    <t>S212930</t>
  </si>
  <si>
    <t>Cheese Manufacturing</t>
  </si>
  <si>
    <t>6c85e311-c68a-42ac-919f-2cf479f64f93</t>
  </si>
  <si>
    <t>SBPQTE12301070</t>
  </si>
  <si>
    <t>f8b808ad-33ec-43fb-903e-b2eec5328cb2</t>
  </si>
  <si>
    <t>SBPQTE12296995</t>
  </si>
  <si>
    <t>GA700411136BUSP</t>
  </si>
  <si>
    <t>40434d9d-27ee-4d7a-ba62-1ec5452b9feb</t>
  </si>
  <si>
    <t>SBPQTE12299764</t>
  </si>
  <si>
    <t>38758b0d-fba6-4c46-8691-5356b28ed269</t>
  </si>
  <si>
    <t>SBPQTE12292095</t>
  </si>
  <si>
    <t>fbccd48f-1007-4bab-8e7a-b413919cdb30</t>
  </si>
  <si>
    <t>SBPQTE12287175</t>
  </si>
  <si>
    <t>2a611664-31b3-455d-8cd2-5c29bcaea207</t>
  </si>
  <si>
    <t>SBPQTE12300046</t>
  </si>
  <si>
    <t>31479cdf-b682-4603-859f-d060c9fb477f</t>
  </si>
  <si>
    <t>SBPQTE12288065</t>
  </si>
  <si>
    <t>b9a5b93f-b5f1-4252-8e48-2c6d11540faf</t>
  </si>
  <si>
    <t>SBPQTE12290582</t>
  </si>
  <si>
    <t>S255105</t>
  </si>
  <si>
    <t>Motor Vehicle Tyres Manufacturing</t>
  </si>
  <si>
    <t>8b0fcfcf-303f-484e-a618-72954f00eca0</t>
  </si>
  <si>
    <t>SBPQTE12289332</t>
  </si>
  <si>
    <t>48bce75e-5d21-4236-b562-e0e2babf0060</t>
  </si>
  <si>
    <t>SBPQTE12295780</t>
  </si>
  <si>
    <t>6b259310-d3b6-4c03-b044-761efccb88fb</t>
  </si>
  <si>
    <t>SBPQTE12302468</t>
  </si>
  <si>
    <t>f2023132-7e01-477e-b019-3d2362e60162</t>
  </si>
  <si>
    <t>SBPQTE12300893</t>
  </si>
  <si>
    <t>15T4381697</t>
  </si>
  <si>
    <t>e38c3e4b-35b1-4346-a613-c3a96f418235</t>
  </si>
  <si>
    <t>SBPQTE12304132</t>
  </si>
  <si>
    <t>Graham Knight Insurance Brokers – Melbourne</t>
  </si>
  <si>
    <t>33d9814c-6acb-4cd4-bfb1-0246ed9f209e</t>
  </si>
  <si>
    <t>SBPQTE12294400</t>
  </si>
  <si>
    <t>a677c765-c2d5-4560-b4ab-cd3868412e39</t>
  </si>
  <si>
    <t>SBPQTE12289409</t>
  </si>
  <si>
    <t>GA700411056BUSP</t>
  </si>
  <si>
    <t>8ed93c4b-bbeb-4d43-b5f1-51a8ce439bb6</t>
  </si>
  <si>
    <t>SBPQTE12287199</t>
  </si>
  <si>
    <t>GA700267105BUSP</t>
  </si>
  <si>
    <t>85d850aa-f34a-437e-860e-3e10a8aa8262</t>
  </si>
  <si>
    <t>SBPQTE12297843</t>
  </si>
  <si>
    <t>GA700414061BUSP</t>
  </si>
  <si>
    <t>e025d5e8-be17-4271-8fae-35e1d5a0dea8</t>
  </si>
  <si>
    <t>SBPQTE12294353</t>
  </si>
  <si>
    <t>d9e58959-23d3-4deb-ba7e-cf95f162aae0</t>
  </si>
  <si>
    <t>SBPQTE12288380</t>
  </si>
  <si>
    <t>GA700340186BUSP</t>
  </si>
  <si>
    <t>1d6ec708-86d4-4597-a16a-783d7909d529</t>
  </si>
  <si>
    <t>SBPQTE12300776</t>
  </si>
  <si>
    <t>51f4e56d-93b1-4ead-bb7f-60509fc9d9ff</t>
  </si>
  <si>
    <t>SBPQTE12292804</t>
  </si>
  <si>
    <t>36f18e2e-5303-412a-9d15-dc2aa0450174</t>
  </si>
  <si>
    <t>SBPQTE12294703</t>
  </si>
  <si>
    <t>21071e91-7341-4045-95c2-18718819c0a7</t>
  </si>
  <si>
    <t>SBPQTE12302037</t>
  </si>
  <si>
    <t>S213052</t>
  </si>
  <si>
    <t>Sauces Manufacturing (Ex. Worcestershire)</t>
  </si>
  <si>
    <t>Gamman Insurance Brokers</t>
  </si>
  <si>
    <t>724769cb-634e-48d5-af53-a688bf658469</t>
  </si>
  <si>
    <t>SBPQTE12301334</t>
  </si>
  <si>
    <t>GA700182016BUSP</t>
  </si>
  <si>
    <t>8c60031c-c709-48d8-b3af-a70fbd799a65</t>
  </si>
  <si>
    <t>SBPQTE12291518</t>
  </si>
  <si>
    <t>2009a379-f90b-4593-bcff-04b856874348</t>
  </si>
  <si>
    <t>SBPQTE12299733</t>
  </si>
  <si>
    <t>faa32ecf-e08d-48a5-9f72-1260a1310be9</t>
  </si>
  <si>
    <t>SBPQTE12299328</t>
  </si>
  <si>
    <t>b193b5eb-bdea-4644-9a80-1e72aa6ddba2</t>
  </si>
  <si>
    <t>SBPQTE12296818</t>
  </si>
  <si>
    <t>65e295db-b1eb-46b2-a206-d415984c9684</t>
  </si>
  <si>
    <t>SBPQTE12288494</t>
  </si>
  <si>
    <t>GA700367882BUSP</t>
  </si>
  <si>
    <t>061e1c01-3fb9-457a-acea-db7e1b75446d</t>
  </si>
  <si>
    <t>SBPQTE12300129</t>
  </si>
  <si>
    <t>cfa6fdc9-c028-4c11-a8e1-7a0a74d5b73d</t>
  </si>
  <si>
    <t>SBPQTE12294876</t>
  </si>
  <si>
    <t>91ae2b53-1225-460c-8e7b-ea65c8f47c1d</t>
  </si>
  <si>
    <t>SBPQTE12301214</t>
  </si>
  <si>
    <t>ced743fa-1888-4912-86f5-16d9bfdef082</t>
  </si>
  <si>
    <t>SBPQTE12299539</t>
  </si>
  <si>
    <t>2c27404e-1bf9-4063-b7f1-af99ae5eb5fe</t>
  </si>
  <si>
    <t>SBPQTE12300402</t>
  </si>
  <si>
    <t>87e91d5e-982d-4abf-91fd-0bc67c44ce12</t>
  </si>
  <si>
    <t>SBPQTE12291283</t>
  </si>
  <si>
    <t>GA700409362BUSP</t>
  </si>
  <si>
    <t>bd7e2875-4356-44f1-99ed-fea1946c614f</t>
  </si>
  <si>
    <t>SBPQTE12301936</t>
  </si>
  <si>
    <t>GA700046491BUSP</t>
  </si>
  <si>
    <t>d26ac5a0-6be5-4dba-8a70-3149ff5d38c4</t>
  </si>
  <si>
    <t>SBPQTE12298833</t>
  </si>
  <si>
    <t>d49afaf3-f4a2-471e-a4aa-cbc1bb9a05af</t>
  </si>
  <si>
    <t>SBPQTE12289155</t>
  </si>
  <si>
    <t>340bd557-930a-42e3-af86-6d13929ec5dc</t>
  </si>
  <si>
    <t>SBPQTE12294873</t>
  </si>
  <si>
    <t>d4198008-da29-42c3-a081-85307ed29698</t>
  </si>
  <si>
    <t>SBPQTE12293465</t>
  </si>
  <si>
    <t>GA700413505BUSP</t>
  </si>
  <si>
    <t>6377a645-99a0-4206-988a-48b9d4f2fadc</t>
  </si>
  <si>
    <t>SBPQTE12288472</t>
  </si>
  <si>
    <t>a5dc2ae1-429e-45a8-82d2-6acfee0ecc8f</t>
  </si>
  <si>
    <t>SBPQTE12550394</t>
  </si>
  <si>
    <t>a2bb51b0-9412-4957-8b41-653340b61a4a</t>
  </si>
  <si>
    <t>SBPQTE12289999</t>
  </si>
  <si>
    <t>dcd599af-0582-4cf2-b75f-3d2a8600d5c0</t>
  </si>
  <si>
    <t>SBPQTE12294411</t>
  </si>
  <si>
    <t>7ca8265b-0e49-4488-9519-0778e18d27f3</t>
  </si>
  <si>
    <t>SBPQTE12289347</t>
  </si>
  <si>
    <t>bb81213e-8e76-4cb9-a329-3df4fc511892</t>
  </si>
  <si>
    <t>SBPQTE12291505</t>
  </si>
  <si>
    <t>2a999c46-e9b7-4f5e-a32a-f34c50fa72bb</t>
  </si>
  <si>
    <t>SBPQTE12299016</t>
  </si>
  <si>
    <t>5d2c0a41-fcc4-47b7-ba24-fbe297f6c3f9</t>
  </si>
  <si>
    <t>SBPQTE12303741</t>
  </si>
  <si>
    <t>4933bfd3-f09e-43b2-b586-d795f5a101fa</t>
  </si>
  <si>
    <t>SBPQTE12297171</t>
  </si>
  <si>
    <t>S523456</t>
  </si>
  <si>
    <t>Gas Heating Appliances, Household, Retailing</t>
  </si>
  <si>
    <t>3426b456-a270-4c51-a6eb-8be948efe80c</t>
  </si>
  <si>
    <t>SBPQTE12302219</t>
  </si>
  <si>
    <t>caf1d14a-e349-4917-95ff-38206ce97abf</t>
  </si>
  <si>
    <t>SBPQTE12300683</t>
  </si>
  <si>
    <t>GA700045271BUSP</t>
  </si>
  <si>
    <t>aef3383c-98e4-44e8-9165-ea14a26b10f9</t>
  </si>
  <si>
    <t>SBPQTE12298208</t>
  </si>
  <si>
    <t>320bf958-a940-485a-85b4-2a2249368b3d</t>
  </si>
  <si>
    <t>SBPQTE12297044</t>
  </si>
  <si>
    <t>5664e6d2-6237-4675-9677-bb655d4a89a0</t>
  </si>
  <si>
    <t>SBPQTE12286597</t>
  </si>
  <si>
    <t>192e92d4-4ff8-4555-8931-e8200ad9859c</t>
  </si>
  <si>
    <t>SBPQTE12289735</t>
  </si>
  <si>
    <t>f9a5ffe7-78d4-4132-8aeb-616268540f03</t>
  </si>
  <si>
    <t>SBPQTE12300178</t>
  </si>
  <si>
    <t>4e564d83-fb00-48fb-ae8b-c88b1a005e19</t>
  </si>
  <si>
    <t>SBPQTE12303856</t>
  </si>
  <si>
    <t>95bc32d0-dc96-4aaa-b553-b9319302cad0</t>
  </si>
  <si>
    <t>SBPQTE12301594</t>
  </si>
  <si>
    <t>03b66b7c-1554-462a-958d-495e2bc25bdd</t>
  </si>
  <si>
    <t>SBPQTE12551086</t>
  </si>
  <si>
    <t>3a15b10d-7c84-43c3-bfdd-e7c35241ca90</t>
  </si>
  <si>
    <t>SBPQTE12295324</t>
  </si>
  <si>
    <t>7d29e1c4-1ad8-4760-a687-76cae3082e85</t>
  </si>
  <si>
    <t>SBPQTE12292693</t>
  </si>
  <si>
    <t>78071f95-6688-4612-8944-bc93e27cab68</t>
  </si>
  <si>
    <t>SBPQTE12302149</t>
  </si>
  <si>
    <t>194163PZBI</t>
  </si>
  <si>
    <t>2b531211-4c58-4b2a-894d-8168b1d57088</t>
  </si>
  <si>
    <t>SBPQTE12292384</t>
  </si>
  <si>
    <t>9390eec0-b68f-4c6c-a429-a65839cbd59e</t>
  </si>
  <si>
    <t>SBPQTE12295542</t>
  </si>
  <si>
    <t>Bolderston &amp; Associates</t>
  </si>
  <si>
    <t>189bf423-62a5-4216-a993-b8e33f45e270</t>
  </si>
  <si>
    <t>SBPQTE12303076</t>
  </si>
  <si>
    <t>d37066f9-c6ef-4dcd-9d40-998e32991c10</t>
  </si>
  <si>
    <t>SBPQTE12291057</t>
  </si>
  <si>
    <t>8bd08bff-fb07-4b8a-a6f2-648f507c575c</t>
  </si>
  <si>
    <t>SBPQTE12292294</t>
  </si>
  <si>
    <t>a44da267-1813-4bb8-bfe2-d1d451d6ea95</t>
  </si>
  <si>
    <t>SBPQTE12290931</t>
  </si>
  <si>
    <t>cbc52243-6efa-4eec-af3d-77d9052dd140</t>
  </si>
  <si>
    <t>SBPQTE12299389</t>
  </si>
  <si>
    <t>29dfc345-63aa-40e8-b252-6676b0a7d1a2</t>
  </si>
  <si>
    <t>SBPQTE12294268</t>
  </si>
  <si>
    <t>555a3f50-5cce-4d40-82c2-5495d001ca09</t>
  </si>
  <si>
    <t>SBPQTE12289602</t>
  </si>
  <si>
    <t>GA700410552BUSP</t>
  </si>
  <si>
    <t>7f469244-be53-4798-83ee-68a84ac2721a</t>
  </si>
  <si>
    <t>SBPQTE12296028</t>
  </si>
  <si>
    <t>01500473-ad4f-48ef-83f8-d79bf1d3c1f1</t>
  </si>
  <si>
    <t>SBPQTE12302598</t>
  </si>
  <si>
    <t>b84bcf7d-1d0d-4c51-aa2b-a10c54bd6cdd</t>
  </si>
  <si>
    <t>SBPQTE12302106</t>
  </si>
  <si>
    <t>d325c83d-ffd2-4b4c-ba3d-bae3f210b242</t>
  </si>
  <si>
    <t>SBPQTE12287225</t>
  </si>
  <si>
    <t>GA700409635BUSP</t>
  </si>
  <si>
    <t>e1c5995a-082a-46b4-a063-88e8c4b0fb95</t>
  </si>
  <si>
    <t>SBPQTE12298359</t>
  </si>
  <si>
    <t>GA700133273BUSP</t>
  </si>
  <si>
    <t>b0009d98-9f4f-468c-93eb-2cc0d66d3d0f</t>
  </si>
  <si>
    <t>SBPQTE12290917</t>
  </si>
  <si>
    <t>3b5d4aff-80f5-4aeb-9f52-2b635f361e00</t>
  </si>
  <si>
    <t>SBPQTE12302015</t>
  </si>
  <si>
    <t>GA700250221BUSP</t>
  </si>
  <si>
    <t>6a797e28-f261-4144-b69d-f81b384fc782</t>
  </si>
  <si>
    <t>SBPQTE12288025</t>
  </si>
  <si>
    <t>97987c73-6363-4c33-819c-3eb462ee121b</t>
  </si>
  <si>
    <t>SBPQTE12296072</t>
  </si>
  <si>
    <t>15f244af-4c15-4dd9-8f6d-94637a7624e5</t>
  </si>
  <si>
    <t>SBPQTE12291549</t>
  </si>
  <si>
    <t>S922005</t>
  </si>
  <si>
    <t>Art Museum Operation</t>
  </si>
  <si>
    <t>f5d82712-b618-40c8-904f-6fa69c78c606</t>
  </si>
  <si>
    <t>SBPQTE12292778</t>
  </si>
  <si>
    <t>419ecc80-75ae-4ee6-9220-32cb4c7676d2</t>
  </si>
  <si>
    <t>SBPQTE12295698</t>
  </si>
  <si>
    <t>c7594446-df91-45a8-8c93-fa16ddc53157</t>
  </si>
  <si>
    <t>SBPQTE12303514</t>
  </si>
  <si>
    <t>41c94d99-ae7f-4b21-a047-217c7db5274c</t>
  </si>
  <si>
    <t>SBPQTE12297080</t>
  </si>
  <si>
    <t>7c163e2c-19e3-4c7f-a1ca-80a9b34f977b</t>
  </si>
  <si>
    <t>SBPQTE12294665</t>
  </si>
  <si>
    <t>258f1145-c7be-4b0c-9940-ccb24c6a12e3</t>
  </si>
  <si>
    <t>SBPQTE12297681</t>
  </si>
  <si>
    <t>146e4127-a19f-4739-a086-1e9c73e2d4a3</t>
  </si>
  <si>
    <t>SBPQTE12303282</t>
  </si>
  <si>
    <t>562dcf01-0922-45c7-bfec-e36b861ba33c</t>
  </si>
  <si>
    <t>SBPQTE12296039</t>
  </si>
  <si>
    <t>32bd145c-ebf2-4f48-8d28-fe767938e1bc</t>
  </si>
  <si>
    <t>SBPQTE12300229</t>
  </si>
  <si>
    <t>GA700254511BUSP</t>
  </si>
  <si>
    <t>be5cdd35-f86d-40e2-aef2-09d2e4b1f7c1</t>
  </si>
  <si>
    <t>SBPQTE12293333</t>
  </si>
  <si>
    <t>b86137d3-4099-4b17-aea2-179bcc145268</t>
  </si>
  <si>
    <t>SBPQTE12287724</t>
  </si>
  <si>
    <t>b2caa814-1066-4631-90ee-74c6601929bb</t>
  </si>
  <si>
    <t>SBPQTE12297801</t>
  </si>
  <si>
    <t>15T1804570</t>
  </si>
  <si>
    <t>98eff766-7ac7-4837-b675-ed03a4bcd679</t>
  </si>
  <si>
    <t>SBPQTE12550931</t>
  </si>
  <si>
    <t>c027befc-28df-45cf-bce9-02d1d5e386d7</t>
  </si>
  <si>
    <t>SBPQTE12298808</t>
  </si>
  <si>
    <t>S284125</t>
  </si>
  <si>
    <t>Line Printers Manufacturing (Computer Peripherals)</t>
  </si>
  <si>
    <t>98d634a7-55e0-4272-bd8a-a52f3679cd84</t>
  </si>
  <si>
    <t>SBPQTE12299777</t>
  </si>
  <si>
    <t>96f43c31-27bd-42cd-b95a-72edf40fe0c6</t>
  </si>
  <si>
    <t>SBPQTE12551035</t>
  </si>
  <si>
    <t>GA700356243BUSP</t>
  </si>
  <si>
    <t>2d1ad82d-943b-4fe7-ad2c-891f8279a2af</t>
  </si>
  <si>
    <t>SBPQTE12292800</t>
  </si>
  <si>
    <t>fe325b05-5282-44dc-bd68-6e5403f34124</t>
  </si>
  <si>
    <t>SBPQTE12292965</t>
  </si>
  <si>
    <t>e6f18ef4-4fbf-41c6-a252-60e50dd22cd9</t>
  </si>
  <si>
    <t>SBPQTE12550536</t>
  </si>
  <si>
    <t>22844f3f-3487-4b91-82b7-b9574f598bb0</t>
  </si>
  <si>
    <t>SBPQTE12550198</t>
  </si>
  <si>
    <t>d2634e90-e0fd-47d3-956f-2739cfba2d71</t>
  </si>
  <si>
    <t>SBPQTE12292400</t>
  </si>
  <si>
    <t>0f2ec0cf-913b-4452-b0dd-d3e606ef28e0</t>
  </si>
  <si>
    <t>SBPQTE12297857</t>
  </si>
  <si>
    <t>GA700412069BUSP</t>
  </si>
  <si>
    <t>f4f90178-4464-475d-b614-cc95e2e01f69</t>
  </si>
  <si>
    <t>SBPQTE12301456</t>
  </si>
  <si>
    <t>9649669CMB</t>
  </si>
  <si>
    <t>f5ed6522-bac3-41ac-8514-10ec5efcbda1</t>
  </si>
  <si>
    <t>SBPQTE12291592</t>
  </si>
  <si>
    <t>81b6ddcc-e8de-41e1-9593-c2b08808a131</t>
  </si>
  <si>
    <t>SBPQTE12298213</t>
  </si>
  <si>
    <t>SMI021210146</t>
  </si>
  <si>
    <t>S813005</t>
  </si>
  <si>
    <t>Foreign Government Consulate Operation</t>
  </si>
  <si>
    <t>1f3b886e-e3ea-4918-8c9d-9d25e8b2b358</t>
  </si>
  <si>
    <t>SBPQTE12287049</t>
  </si>
  <si>
    <t>6cc31024-1056-4d99-8158-a50aaed21c36</t>
  </si>
  <si>
    <t>SBPQTE12289727</t>
  </si>
  <si>
    <t>4a567074-2375-4241-8edf-0226749ee1c0</t>
  </si>
  <si>
    <t>SBPQTE12291569</t>
  </si>
  <si>
    <t>aeaee121-aaea-4336-abba-bb9ee412d077</t>
  </si>
  <si>
    <t>SBPQTE12287438</t>
  </si>
  <si>
    <t>d67984be-8284-4a42-a00a-b81e7f1a1269</t>
  </si>
  <si>
    <t>SBPQTE12550083</t>
  </si>
  <si>
    <t>31c5059c-1d93-41e5-8bd9-d4aa01d6d955</t>
  </si>
  <si>
    <t>SBPQTE12299478</t>
  </si>
  <si>
    <t>9631959CMB</t>
  </si>
  <si>
    <t>4e82532b-0052-490b-b60f-03fc0968fa6b</t>
  </si>
  <si>
    <t>SBPQTE12286801</t>
  </si>
  <si>
    <t>03198311-6398-4026-918a-02468824825d</t>
  </si>
  <si>
    <t>SBPQTE12291705</t>
  </si>
  <si>
    <t>f2f7d20e-e1e7-4105-a8aa-7118a6d54ef3</t>
  </si>
  <si>
    <t>SBPQTE12551319</t>
  </si>
  <si>
    <t>06ecf041-6ac2-4ab6-9cbf-d287124322fb</t>
  </si>
  <si>
    <t>SBPQTE12294504</t>
  </si>
  <si>
    <t>77136ed7-106c-4023-82e1-dc4ca65cca6b</t>
  </si>
  <si>
    <t>SBPQTE12303661</t>
  </si>
  <si>
    <t>33ba1494-1ba6-498c-b786-db5259aafc57</t>
  </si>
  <si>
    <t>SBPQTE12296737</t>
  </si>
  <si>
    <t>e80b4612-d71a-4363-9a41-12e1a5ae4a27</t>
  </si>
  <si>
    <t>SBPQTE12298174</t>
  </si>
  <si>
    <t>6766c947-0f2b-4f14-90e5-a72e1ba0f478</t>
  </si>
  <si>
    <t>SBPQTE12296416</t>
  </si>
  <si>
    <t>Wilson White Insurance Brokers Pty Ltd</t>
  </si>
  <si>
    <t>68134597-6269-4c47-98d0-4679d9f91ebf</t>
  </si>
  <si>
    <t>SBPQTE12300633</t>
  </si>
  <si>
    <t>d8133197-bded-4cc5-9005-75a717fa1245</t>
  </si>
  <si>
    <t>SBPQTE12300935</t>
  </si>
  <si>
    <t>ab5b5331-dbf5-47a6-9cc8-45cee1dd4f6b</t>
  </si>
  <si>
    <t>SBPQTE12287002</t>
  </si>
  <si>
    <t>90dc618d-4c16-4003-a4cf-1b108547d49c</t>
  </si>
  <si>
    <t>SBPQTE12300810</t>
  </si>
  <si>
    <t>S961051</t>
  </si>
  <si>
    <t>Religious Organisation Operation</t>
  </si>
  <si>
    <t>c6c61751-b4d8-49f7-a65a-88bab2ee0c5b</t>
  </si>
  <si>
    <t>SBPQTE12297474</t>
  </si>
  <si>
    <t>f6c65c97-4a06-4db2-8f9e-905ac9938624</t>
  </si>
  <si>
    <t>SBPQTE12303799</t>
  </si>
  <si>
    <t>GA700420306BUSP</t>
  </si>
  <si>
    <t>235b782d-1a13-49a3-856d-c1009e443466</t>
  </si>
  <si>
    <t>SBPQTE12286974</t>
  </si>
  <si>
    <t>4898ec7a-f4e7-4ef1-b54b-77704070dc39</t>
  </si>
  <si>
    <t>SBPQTE12292153</t>
  </si>
  <si>
    <t>GA700346758BUSP</t>
  </si>
  <si>
    <t>7b85dab4-278f-42fe-8ee4-b10f0184a91b</t>
  </si>
  <si>
    <t>SBPQTE12293515</t>
  </si>
  <si>
    <t>3d08c337-8119-4c51-8ce7-f93110eca5fc</t>
  </si>
  <si>
    <t>SBPQTE12289443</t>
  </si>
  <si>
    <t>eaabfec3-2d68-4251-a231-99f44ac9705b</t>
  </si>
  <si>
    <t>SBPQTE12550225</t>
  </si>
  <si>
    <t>GA700219297BUSP</t>
  </si>
  <si>
    <t>c680393c-1b01-4368-93f2-4bae5f339561</t>
  </si>
  <si>
    <t>SBPQTE12302224</t>
  </si>
  <si>
    <t>005a9333-3ff6-417c-8fa4-4cbecdd6931f</t>
  </si>
  <si>
    <t>SBPQTE12292605</t>
  </si>
  <si>
    <t>0e1e9c0e-4bf4-4805-aefb-ac0249324b24</t>
  </si>
  <si>
    <t>SBPQTE12300489</t>
  </si>
  <si>
    <t>00bd839b-8ac9-4f2c-9b7c-6bd7b3128be5</t>
  </si>
  <si>
    <t>SBPQTE12303929</t>
  </si>
  <si>
    <t>88e1e2b7-bb06-4e44-8bd6-f759fbc1d551</t>
  </si>
  <si>
    <t>SBPQTE12287847</t>
  </si>
  <si>
    <t>352ad5cc-5782-4c35-8098-2a88be5de164</t>
  </si>
  <si>
    <t>SBPQTE12300481</t>
  </si>
  <si>
    <t>GA700122354BUSP</t>
  </si>
  <si>
    <t>42f352e0-d9f8-4045-9df4-c8b96bf0f90a</t>
  </si>
  <si>
    <t>SBPQTE12300189</t>
  </si>
  <si>
    <t>9ecc3109-51ed-4ecd-9c8c-cff9fbf56e93</t>
  </si>
  <si>
    <t>SBPQTE12293772</t>
  </si>
  <si>
    <t>6186d83a-3f7e-4dcd-b5e4-8c40a4f012b1</t>
  </si>
  <si>
    <t>SBPQTE12299132</t>
  </si>
  <si>
    <t>GA700239326BUSP</t>
  </si>
  <si>
    <t>fe93d7dd-fbea-419a-aa86-3a9637d73ca8</t>
  </si>
  <si>
    <t>SBPQTE12303743</t>
  </si>
  <si>
    <t>6e12e17a-9b7e-4eb7-a33e-fd0349e67161</t>
  </si>
  <si>
    <t>SBPQTE12288554</t>
  </si>
  <si>
    <t>GA700048353BUSP</t>
  </si>
  <si>
    <t>dfb0108e-ba06-4291-9370-b136cfacad8e</t>
  </si>
  <si>
    <t>SBPQTE12297751</t>
  </si>
  <si>
    <t>a9cc6fec-dd4f-40b7-9ddb-8f8f5ba98c5a</t>
  </si>
  <si>
    <t>SBPQTE12302871</t>
  </si>
  <si>
    <t>GA700252483BUSP</t>
  </si>
  <si>
    <t>78f0c27a-c758-4b20-a952-205a8f42dc65</t>
  </si>
  <si>
    <t>SBPQTE12288721</t>
  </si>
  <si>
    <t>GA700239590BUSP</t>
  </si>
  <si>
    <t>d80cfe07-6dd7-4456-aad7-dd4e3c8b953c</t>
  </si>
  <si>
    <t>SBPQTE12300092</t>
  </si>
  <si>
    <t>9224cc85-735e-426f-bead-7ed8b02c4ac9</t>
  </si>
  <si>
    <t>SBPQTE12550523</t>
  </si>
  <si>
    <t>603fba5e-e5eb-4822-a827-37744b56e509</t>
  </si>
  <si>
    <t>SBPQTE12551549</t>
  </si>
  <si>
    <t>c5dec384-e3d1-482d-9d3f-2bbe1e54f162</t>
  </si>
  <si>
    <t>SBPQTE12299151</t>
  </si>
  <si>
    <t>ff6613cd-8f47-4ed5-9220-991cf547ae8f</t>
  </si>
  <si>
    <t>SBPQTE12294398</t>
  </si>
  <si>
    <t>9cc229ee-58f7-4371-b569-cecee199fbd3</t>
  </si>
  <si>
    <t>SBPQTE12299953</t>
  </si>
  <si>
    <t>4c3dc68c-ff6a-4254-a2fe-6664c53e914b</t>
  </si>
  <si>
    <t>SBPQTE12303662</t>
  </si>
  <si>
    <t>b142deee-4f66-4161-b484-5872034f8a3b</t>
  </si>
  <si>
    <t>SBPQTE12551029</t>
  </si>
  <si>
    <t>c4a8dae5-6486-4b6f-9ac8-2a186858cbbe</t>
  </si>
  <si>
    <t>SBPQTE12550732</t>
  </si>
  <si>
    <t>15T4381886</t>
  </si>
  <si>
    <t>00b4cbab-35e3-4394-a1cc-69c1324cbe4e</t>
  </si>
  <si>
    <t>SBPQTE12551354</t>
  </si>
  <si>
    <t>6d8dcb1b-e3a0-4bc6-be7a-5e9ad6f09935</t>
  </si>
  <si>
    <t>SBPQTE12303415</t>
  </si>
  <si>
    <t>GA700406196BUSP</t>
  </si>
  <si>
    <t>82345541-a439-450e-aa82-8c18f48163bf</t>
  </si>
  <si>
    <t>SBPQTE12303664</t>
  </si>
  <si>
    <t>9649361CMB</t>
  </si>
  <si>
    <t>620cc0fb-eb88-4cfb-ad56-7e9be851ebf3</t>
  </si>
  <si>
    <t>SBPQTE12302605</t>
  </si>
  <si>
    <t>15T4382020</t>
  </si>
  <si>
    <t>b52a5d29-0872-43bc-a79d-61a914718a86</t>
  </si>
  <si>
    <t>SBPQTE12297079</t>
  </si>
  <si>
    <t>856bb2ca-79c6-4652-bf20-1c26b85b1a40</t>
  </si>
  <si>
    <t>SBPQTE12296295</t>
  </si>
  <si>
    <t>eb6209cb-7ecd-4dc5-991f-d7cb7401f94f</t>
  </si>
  <si>
    <t>SBPQTE12299530</t>
  </si>
  <si>
    <t>GA700413874BUSP</t>
  </si>
  <si>
    <t>2bc7eec4-0b3c-4d37-9157-f2dbcbce7c77</t>
  </si>
  <si>
    <t>SBPQTE12291477</t>
  </si>
  <si>
    <t>GA700381553BUSP</t>
  </si>
  <si>
    <t>db2ec672-84cd-48cf-943d-6f916afb11e5</t>
  </si>
  <si>
    <t>SBPQTE12303947</t>
  </si>
  <si>
    <t>daf2ee8b-d3dc-4ca1-b73a-dc7b27dcb47f</t>
  </si>
  <si>
    <t>SBPQTE12298315</t>
  </si>
  <si>
    <t>GA700046219BUSP</t>
  </si>
  <si>
    <t>d34a7a31-2f84-430a-86da-896b9297908d</t>
  </si>
  <si>
    <t>SBPQTE12298133</t>
  </si>
  <si>
    <t>GA700130769BUSP</t>
  </si>
  <si>
    <t>3d5ef6d4-03e5-48fd-bab7-36b357f6cd49</t>
  </si>
  <si>
    <t>SBPQTE12291279</t>
  </si>
  <si>
    <t>98fd2e33-0a93-4910-834a-621e2ebc143b</t>
  </si>
  <si>
    <t>SBPQTE12303510</t>
  </si>
  <si>
    <t>ba456a60-820b-40d6-9a4b-79da8cd51f21</t>
  </si>
  <si>
    <t>SBPQTE12301226</t>
  </si>
  <si>
    <t>SMI021222851</t>
  </si>
  <si>
    <t>bee367b1-cce3-40c8-96b8-6ce96477e894</t>
  </si>
  <si>
    <t>SBPQTE12297697</t>
  </si>
  <si>
    <t>S412110</t>
  </si>
  <si>
    <t>Asphalt Surfacing</t>
  </si>
  <si>
    <t>Lanyon Partners (VIC) Insurance Brokers</t>
  </si>
  <si>
    <t>55b70f90-2186-496c-a706-13720c79ca75</t>
  </si>
  <si>
    <t>SBPQTE12290203</t>
  </si>
  <si>
    <t>188f4c4d-aa80-4ae6-8964-e2c04d31ddf9</t>
  </si>
  <si>
    <t>SBPQTE12303632</t>
  </si>
  <si>
    <t>S256240</t>
  </si>
  <si>
    <t>Plastic Furniture Manufacturing</t>
  </si>
  <si>
    <t>3847e0fb-6be5-4b3c-b3c2-c1967af8bb34</t>
  </si>
  <si>
    <t>SBPQTE12300741</t>
  </si>
  <si>
    <t>04613e1f-7fbb-4a48-af65-3e0950ac42d3</t>
  </si>
  <si>
    <t>SBPQTE12298823</t>
  </si>
  <si>
    <t>GA700256845BUSP</t>
  </si>
  <si>
    <t>a6950c97-2e88-487b-9670-bd34e5a06a33</t>
  </si>
  <si>
    <t>SBPQTE12288261</t>
  </si>
  <si>
    <t>91d60bff-de9f-45de-bbf2-eb875b94741d</t>
  </si>
  <si>
    <t>SBPQTE12289679</t>
  </si>
  <si>
    <t>5093e445-7c36-4a23-9f51-421fab865b6c</t>
  </si>
  <si>
    <t>SBPQTE12301547</t>
  </si>
  <si>
    <t>GA700051000BUSP</t>
  </si>
  <si>
    <t>e72ce6aa-b88b-4b85-aa01-88ac11a5237f</t>
  </si>
  <si>
    <t>SBPQTE12302837</t>
  </si>
  <si>
    <t>a157a86e-138f-44bb-a60e-a13ed788ec15</t>
  </si>
  <si>
    <t>SBPQTE12288142</t>
  </si>
  <si>
    <t>S286959</t>
  </si>
  <si>
    <t>Poker Machines Or Parts Manufacturing</t>
  </si>
  <si>
    <t>e5d475a2-46a0-4f5d-8ca9-82363f3a1246</t>
  </si>
  <si>
    <t>SBPQTE12550603</t>
  </si>
  <si>
    <t>GA700416630BUSP</t>
  </si>
  <si>
    <t>44dcf5a8-6dfb-4aac-88dc-60df3d81d4c9</t>
  </si>
  <si>
    <t>SBPQTE12550235</t>
  </si>
  <si>
    <t>b44d7b80-6891-4f9c-a0e5-38ab923c009c</t>
  </si>
  <si>
    <t>SBPQTE12292959</t>
  </si>
  <si>
    <t>d1b93a75-6f8b-4e4a-ac3f-73bdecfa02a7</t>
  </si>
  <si>
    <t>SBPQTE12302643</t>
  </si>
  <si>
    <t>e628c9b8-2f3e-480c-afbb-b2e084e1065e</t>
  </si>
  <si>
    <t>SBPQTE12287830</t>
  </si>
  <si>
    <t>d238c116-7ea3-459e-b65e-1677ca395635</t>
  </si>
  <si>
    <t>SBPQTE12300604</t>
  </si>
  <si>
    <t>8dfa1122-3252-4259-9888-b9c37dfd6c4d</t>
  </si>
  <si>
    <t>SBPQTE12302669</t>
  </si>
  <si>
    <t>4e86d503-3ca8-4597-ab60-cb8e6f897d89</t>
  </si>
  <si>
    <t>SBPQTE12295192</t>
  </si>
  <si>
    <t>GA700414568BUSP</t>
  </si>
  <si>
    <t>b29d7143-f940-4e29-b00f-51403895e754</t>
  </si>
  <si>
    <t>SBPQTE12294745</t>
  </si>
  <si>
    <t>1db97206-5230-4ff1-b245-4bc6008d649b</t>
  </si>
  <si>
    <t>SBPQTE12300132</t>
  </si>
  <si>
    <t>09b46873-4e57-4a5a-92df-8210ef888141</t>
  </si>
  <si>
    <t>SBPQTE12551028</t>
  </si>
  <si>
    <t>b0532687-529e-454f-9513-ca229b6e398e</t>
  </si>
  <si>
    <t>SBPQTE12304206</t>
  </si>
  <si>
    <t>ad85f7ac-2894-45a7-afa4-543d6a4c60f4</t>
  </si>
  <si>
    <t>SBPQTE12294734</t>
  </si>
  <si>
    <t>49049634-8260-4ad9-9e29-fb5a8d1bf5e1</t>
  </si>
  <si>
    <t>SBPQTE12294214</t>
  </si>
  <si>
    <t>GA700372905BUSP</t>
  </si>
  <si>
    <t>f237932e-9c04-4ca3-afb1-e80fc66f96a7</t>
  </si>
  <si>
    <t>SBPQTE12302886</t>
  </si>
  <si>
    <t>GA700419748BUSP</t>
  </si>
  <si>
    <t>c1ae6e46-54d4-47d4-8ad2-3865620e8134</t>
  </si>
  <si>
    <t>SBPQTE12292916</t>
  </si>
  <si>
    <t>0791028c-38c6-4c8c-8adb-28dd45ff7a4d</t>
  </si>
  <si>
    <t>SBPQTE12297132</t>
  </si>
  <si>
    <t>6b7c9d3d-f862-45f8-b7ea-e56ca904768a</t>
  </si>
  <si>
    <t>SBPQTE12291278</t>
  </si>
  <si>
    <t>63392b68-eaaa-4d50-8697-01766e9fce25</t>
  </si>
  <si>
    <t>SBPQTE12299437</t>
  </si>
  <si>
    <t>c4721345-ecf9-4d0e-8aa8-352342dfffb6</t>
  </si>
  <si>
    <t>SBPQTE12301007</t>
  </si>
  <si>
    <t>2370b979-8659-433f-98ae-b4202880c95c</t>
  </si>
  <si>
    <t>SBPQTE12550585</t>
  </si>
  <si>
    <t>805765e7-dfa9-4552-828d-b25489b15b94</t>
  </si>
  <si>
    <t>SBPQTE12302956</t>
  </si>
  <si>
    <t>69216120-087c-4e07-b89f-2f1e3d42ea17</t>
  </si>
  <si>
    <t>SBPQTE12300256</t>
  </si>
  <si>
    <t>2cfd9b66-5117-47f9-a7cb-7c7229b3d658</t>
  </si>
  <si>
    <t>SBPQTE12300299</t>
  </si>
  <si>
    <t>S263250</t>
  </si>
  <si>
    <t>Plaster Products Manufacturing (Ex. Dental/Medical Plasters)</t>
  </si>
  <si>
    <t>95f5caac-3382-4a5d-9248-329964385dfe</t>
  </si>
  <si>
    <t>SBPQTE12550158</t>
  </si>
  <si>
    <t>0a2b98d0-83f0-411e-9652-b99caeda2d1c</t>
  </si>
  <si>
    <t>SBPQTE12292257</t>
  </si>
  <si>
    <t>93fa1d7e-eb17-44d3-adba-8064de7d2f26</t>
  </si>
  <si>
    <t>SBPQTE12303690</t>
  </si>
  <si>
    <t>b5cdf8c0-bf57-4d6e-b727-78e2d457475e</t>
  </si>
  <si>
    <t>SBPQTE12292261</t>
  </si>
  <si>
    <t>4d9ed27b-0e6b-4e7f-9ab6-01e500854565</t>
  </si>
  <si>
    <t>SBPQTE12291508</t>
  </si>
  <si>
    <t>37da788c-1c3d-498f-bd2d-abeb8deade53</t>
  </si>
  <si>
    <t>SBPQTE12293106</t>
  </si>
  <si>
    <t>7779a8da-1748-4100-8a49-0b294c8f9431</t>
  </si>
  <si>
    <t>SBPQTE12293050</t>
  </si>
  <si>
    <t>GA700400503BUSP</t>
  </si>
  <si>
    <t>67b1a902-9f48-447c-8102-5562aa99b921</t>
  </si>
  <si>
    <t>SBPQTE12287035</t>
  </si>
  <si>
    <t>fc112beb-a763-4779-b04c-43d4e84820f5</t>
  </si>
  <si>
    <t>SBPQTE12291971</t>
  </si>
  <si>
    <t>f83fa905-604a-4ebc-b804-6aa1ca8a196f</t>
  </si>
  <si>
    <t>SBPQTE12288322</t>
  </si>
  <si>
    <t>26791f78-bfeb-4969-8d09-a5a9778718e3</t>
  </si>
  <si>
    <t>SBPQTE12302247</t>
  </si>
  <si>
    <t>6bff9f6e-a921-47ee-a34f-1358f293d97a</t>
  </si>
  <si>
    <t>SBPQTE12293170</t>
  </si>
  <si>
    <t>S217952</t>
  </si>
  <si>
    <t>Soya Bean Concentrates, Manufacturing</t>
  </si>
  <si>
    <t>741f6a30-4d43-4e87-980e-515b3f534252</t>
  </si>
  <si>
    <t>SBPQTE12286709</t>
  </si>
  <si>
    <t>f3c706c3-dd2d-4046-a638-21ebf9bffaf1</t>
  </si>
  <si>
    <t>SBPQTE12289414</t>
  </si>
  <si>
    <t>237927fb-9e0d-4979-aad0-8ceeb44bc70e</t>
  </si>
  <si>
    <t>SBPQTE12298326</t>
  </si>
  <si>
    <t>GA700052289BUSP</t>
  </si>
  <si>
    <t>c8f428c6-d1f8-42bd-8117-cd56c1cfbe80</t>
  </si>
  <si>
    <t>SBPQTE12299962</t>
  </si>
  <si>
    <t>bab55c66-34b9-454d-8733-ef705fc183c1</t>
  </si>
  <si>
    <t>SBPQTE12551007</t>
  </si>
  <si>
    <t>b213ddc3-8493-4d13-bb4b-758063b0ad4d</t>
  </si>
  <si>
    <t>SBPQTE12295554</t>
  </si>
  <si>
    <t>246f84ce-93b1-4ea4-88d2-e4a1412aed46</t>
  </si>
  <si>
    <t>SBPQTE12293338</t>
  </si>
  <si>
    <t>22b4b369-eb25-45e3-9f9e-b6d6a91bf816</t>
  </si>
  <si>
    <t>SBPQTE12299649</t>
  </si>
  <si>
    <t>GA700416947BUSP</t>
  </si>
  <si>
    <t>8e60bb89-00e5-4248-b7b2-f9c6d9be1e2c</t>
  </si>
  <si>
    <t>SBPQTE12021304</t>
  </si>
  <si>
    <t>GA700250012BUSP</t>
  </si>
  <si>
    <t>d83699aa-7746-4f2a-b570-b64fe1648f50</t>
  </si>
  <si>
    <t>SBPQTE12299786</t>
  </si>
  <si>
    <t>4c2513ec-9391-4817-bde5-84f88ca14b26</t>
  </si>
  <si>
    <t>SBPQTE12292806</t>
  </si>
  <si>
    <t>GA700413124BUSP</t>
  </si>
  <si>
    <t>bf13b5f4-66ec-41ae-970b-3942b0d9b2cc</t>
  </si>
  <si>
    <t>SBPQTE12303461</t>
  </si>
  <si>
    <t>55424ca1-1f7d-40f5-863a-5fe8c615d07a</t>
  </si>
  <si>
    <t>SBPQTE12551567</t>
  </si>
  <si>
    <t>2f304a58-aaf3-421e-8679-5711497debac</t>
  </si>
  <si>
    <t>SBPQTE12550966</t>
  </si>
  <si>
    <t>813cf744-995d-466d-b962-9ab0358c2afa</t>
  </si>
  <si>
    <t>SBPQTE12291264</t>
  </si>
  <si>
    <t>GA700399670BUSP</t>
  </si>
  <si>
    <t>8c031f48-627d-4ee4-802d-28e0d9912025</t>
  </si>
  <si>
    <t>SBPQTE12296273</t>
  </si>
  <si>
    <t>GA700237029BUSP</t>
  </si>
  <si>
    <t>d9c33b91-b3b3-457f-b798-e7419c143c4c</t>
  </si>
  <si>
    <t>SBPQTE12550589</t>
  </si>
  <si>
    <t>S283953</t>
  </si>
  <si>
    <t>Navigational Equipment Manufacturing</t>
  </si>
  <si>
    <t>269fbddd-63f6-4f1d-8496-6253e073ecd9</t>
  </si>
  <si>
    <t>SBPQTE12303809</t>
  </si>
  <si>
    <t>9650285CMB</t>
  </si>
  <si>
    <t>782021b9-77c6-4e64-b60d-15342d3fc1c5</t>
  </si>
  <si>
    <t>SBPQTE12301668</t>
  </si>
  <si>
    <t>GA700255779BUSP</t>
  </si>
  <si>
    <t>068099ac-f6f0-4645-8f42-9d60f48fd57f</t>
  </si>
  <si>
    <t>SBPQTE12296857</t>
  </si>
  <si>
    <t>GA700373255BUSP</t>
  </si>
  <si>
    <t>0bb5adf5-2a24-45e2-8d15-28f1cad0963a</t>
  </si>
  <si>
    <t>SBPQTE12294752</t>
  </si>
  <si>
    <t>7c4b638e-f1c1-4fd4-9981-812e94e3a491</t>
  </si>
  <si>
    <t>SBPQTE12287922</t>
  </si>
  <si>
    <t>07ea5f3a-34f1-4962-a891-f92da5bb7437</t>
  </si>
  <si>
    <t>SBPQTE12292324</t>
  </si>
  <si>
    <t>99552548-7e24-4d1d-95aa-20cc1d952b23</t>
  </si>
  <si>
    <t>SBPQTE12299743</t>
  </si>
  <si>
    <t>de8792be-2319-4fbb-ae23-c7ec7b8218ba</t>
  </si>
  <si>
    <t>SBPQTE12299203</t>
  </si>
  <si>
    <t>bb251d84-8e7f-4065-8bfb-51f3cfcfd568</t>
  </si>
  <si>
    <t>SBPQTE12296132</t>
  </si>
  <si>
    <t>4c6b6214-8d93-4784-a4d3-704ce6c92834</t>
  </si>
  <si>
    <t>SBPQTE12303959</t>
  </si>
  <si>
    <t>9632117CMB</t>
  </si>
  <si>
    <t>bfd9f1a6-3ab0-4cef-b9d7-d319e6cee96a</t>
  </si>
  <si>
    <t>SBPQTE12295012</t>
  </si>
  <si>
    <t>f246fd7d-3f8b-4768-bb38-cd4304bbb26e</t>
  </si>
  <si>
    <t>SBPQTE12290620</t>
  </si>
  <si>
    <t>GA700376567BUSP</t>
  </si>
  <si>
    <t>0279a107-6097-4c6b-9d69-f4b6e00d4a0d</t>
  </si>
  <si>
    <t>SBPQTE12550330</t>
  </si>
  <si>
    <t>5110fe80-586e-46ab-8cb9-2b0a0db26be7</t>
  </si>
  <si>
    <t>SBPQTE12550729</t>
  </si>
  <si>
    <t>aa72df45-1bb2-4b6c-97d1-1638a8387075</t>
  </si>
  <si>
    <t>SBPQTE12297877</t>
  </si>
  <si>
    <t>GA700416127BUSP</t>
  </si>
  <si>
    <t>d6182316-fb22-46d5-b38f-ffac5a857e9f</t>
  </si>
  <si>
    <t>SBPQTE12292521</t>
  </si>
  <si>
    <t>6332913a-4c1a-470b-8eff-b1d124677c80</t>
  </si>
  <si>
    <t>SBPQTE12551596</t>
  </si>
  <si>
    <t>6c79ae40-ee01-457c-8bda-5c70e176b929</t>
  </si>
  <si>
    <t>SBPQTE12294892</t>
  </si>
  <si>
    <t>7b46bb74-f8e0-4f6c-9a04-57f684480e27</t>
  </si>
  <si>
    <t>SBPQTE12293114</t>
  </si>
  <si>
    <t>25e35183-b5ba-4c29-a2cc-1677917fe4c5</t>
  </si>
  <si>
    <t>SBPQTE12295887</t>
  </si>
  <si>
    <t>bf9bad36-481a-4020-bb65-1eca08be1e8b</t>
  </si>
  <si>
    <t>SBPQTE12300706</t>
  </si>
  <si>
    <t>009795f0-c3be-4c28-ab6f-d597ebed70e4</t>
  </si>
  <si>
    <t>SBPQTE12287044</t>
  </si>
  <si>
    <t>19182bad-d6e9-4b12-98eb-eceeafa08e84</t>
  </si>
  <si>
    <t>SBPQTE12295536</t>
  </si>
  <si>
    <t>6ba4580e-6b11-46db-bbbc-e187d42e8902</t>
  </si>
  <si>
    <t>SBPQTE12551501</t>
  </si>
  <si>
    <t>295b6e55-1ab5-4f36-ad13-fd8fca20a443</t>
  </si>
  <si>
    <t>SBPQTE12297720</t>
  </si>
  <si>
    <t>ca595f61-5f80-4672-82f8-4148197b1a47</t>
  </si>
  <si>
    <t>SBPQTE12297259</t>
  </si>
  <si>
    <t>ab3c323a-4872-49a9-a4be-7ca17cf7d1f1</t>
  </si>
  <si>
    <t>SBPQTE12295765</t>
  </si>
  <si>
    <t>S512551</t>
  </si>
  <si>
    <t>Milk Bar (With Deep Fryer)</t>
  </si>
  <si>
    <t>b9bb345e-a581-4ba1-8a8c-dcc62cdb25b2</t>
  </si>
  <si>
    <t>SBPQTE12293289</t>
  </si>
  <si>
    <t>d68d1c1b-7692-4a5a-8f41-58062729a8ed</t>
  </si>
  <si>
    <t>SBPQTE12295222</t>
  </si>
  <si>
    <t>364a8ba0-ca74-4c9a-806a-98268f52d279</t>
  </si>
  <si>
    <t>SBPQTE12302103</t>
  </si>
  <si>
    <t>a9d9d36c-c6ff-4c94-b1f9-8447ae4fef4a</t>
  </si>
  <si>
    <t>SBPQTE12288876</t>
  </si>
  <si>
    <t>GA700048886BUSP</t>
  </si>
  <si>
    <t>ee4db8e7-e2cb-4761-9b4a-bcfdf6fe3872</t>
  </si>
  <si>
    <t>SBPQTE12293443</t>
  </si>
  <si>
    <t>7c3dda1c-e06b-403c-8696-85f3f428a0d5</t>
  </si>
  <si>
    <t>SBPQTE12300973</t>
  </si>
  <si>
    <t>GA700264854BUSP</t>
  </si>
  <si>
    <t>c5a06ece-1f40-4b91-9b9c-224cf798bc18</t>
  </si>
  <si>
    <t>SBPQTE12301516</t>
  </si>
  <si>
    <t>ad44b72d-9017-4900-9fb3-19854d4fe75c</t>
  </si>
  <si>
    <t>SBPQTE12292344</t>
  </si>
  <si>
    <t>4892a1b1-7b8d-4df7-af14-d0923255b726</t>
  </si>
  <si>
    <t>SBPQTE12289642</t>
  </si>
  <si>
    <t>GA700347693BUSP</t>
  </si>
  <si>
    <t>7b296cac-284f-41e8-a617-5261be8180b7</t>
  </si>
  <si>
    <t>SBPQTE12294623</t>
  </si>
  <si>
    <t>8c6ea060-8752-42a3-bdf1-a403a7d4f7f3</t>
  </si>
  <si>
    <t>SBPQTE12294886</t>
  </si>
  <si>
    <t>GA700414389BUSP</t>
  </si>
  <si>
    <t>87171f30-c5fb-45bd-84ac-0b71a4192431</t>
  </si>
  <si>
    <t>SBPQTE12303927</t>
  </si>
  <si>
    <t>25ce4102-c569-4430-9a46-3613511c7876</t>
  </si>
  <si>
    <t>SBPQTE12292016</t>
  </si>
  <si>
    <t>c2d745aa-4736-40f9-ade9-e4fe262d81a8</t>
  </si>
  <si>
    <t>SBPQTE12303772</t>
  </si>
  <si>
    <t>ad888fdb-2e05-4844-9f48-70e01c6761ef</t>
  </si>
  <si>
    <t>SBPQTE12293415</t>
  </si>
  <si>
    <t>f576a13b-6186-4dee-81b5-33adc6119881</t>
  </si>
  <si>
    <t>SBPQTE12301459</t>
  </si>
  <si>
    <t>edd59f48-c0ec-4f6a-ad12-2cc8d11133da</t>
  </si>
  <si>
    <t>SBPQTE12295030</t>
  </si>
  <si>
    <t>S782920</t>
  </si>
  <si>
    <t>Forensic Science Consulting Service (Ex Pathology)</t>
  </si>
  <si>
    <t>790baa72-8b8c-4535-8462-77d1be698b53</t>
  </si>
  <si>
    <t>SBPQTE12291273</t>
  </si>
  <si>
    <t>GA700411780BUSP</t>
  </si>
  <si>
    <t>0125104f-393c-4ad6-9c7f-4251203f754d</t>
  </si>
  <si>
    <t>SBPQTE12295186</t>
  </si>
  <si>
    <t>GA700246068BUSP</t>
  </si>
  <si>
    <t>4c976411-28d0-4be0-a72f-62a23fbe3488</t>
  </si>
  <si>
    <t>SBPQTE12295376</t>
  </si>
  <si>
    <t>98a964ae-6d24-4915-a72c-eb648f3c5a85</t>
  </si>
  <si>
    <t>SBPQTE12294908</t>
  </si>
  <si>
    <t>c12a2114-cf7e-4fc8-9888-ae141a572c3a</t>
  </si>
  <si>
    <t>SBPQTE12294557</t>
  </si>
  <si>
    <t>88c35a6a-5c6b-4981-a3cf-ef1899122abd</t>
  </si>
  <si>
    <t>SBPQTE12291773</t>
  </si>
  <si>
    <t>d8faf863-cafe-4953-952b-a5777b1dada9</t>
  </si>
  <si>
    <t>SBPQTE12550503</t>
  </si>
  <si>
    <t>9ff20643-ce48-4083-874c-8f235c2ae8f3</t>
  </si>
  <si>
    <t>SBPQTE12303304</t>
  </si>
  <si>
    <t>235421PZBI</t>
  </si>
  <si>
    <t>8e01d4a4-c712-41fa-b625-c28e5b93bcbc</t>
  </si>
  <si>
    <t>SBPQTE12297476</t>
  </si>
  <si>
    <t>5feb830d-3493-416b-8905-0fcab76d71f2</t>
  </si>
  <si>
    <t>SBPQTE12292366</t>
  </si>
  <si>
    <t>2a0a1f2a-dabc-4de0-8c05-b07a195aa39c</t>
  </si>
  <si>
    <t>SBPQTE12296388</t>
  </si>
  <si>
    <t>9637792CMB</t>
  </si>
  <si>
    <t>S217962</t>
  </si>
  <si>
    <t>Blended Honey Manufacturing</t>
  </si>
  <si>
    <t>98bfa6c4-a54a-4f7c-826a-125de338eadd</t>
  </si>
  <si>
    <t>SBPQTE12303830</t>
  </si>
  <si>
    <t>c536eadd-d0a9-47a8-bd96-98b172613ab2</t>
  </si>
  <si>
    <t>SBPQTE12293195</t>
  </si>
  <si>
    <t>4cc1c422-cbd5-4a05-80a2-2ab162cdc332</t>
  </si>
  <si>
    <t>SBPQTE12550838</t>
  </si>
  <si>
    <t>cb266560-ec83-4866-8d95-6f70c623a439</t>
  </si>
  <si>
    <t>SBPQTE12301216</t>
  </si>
  <si>
    <t>9631793CMB</t>
  </si>
  <si>
    <t>1a094315-e22f-4fad-b7ec-60736d1143a0</t>
  </si>
  <si>
    <t>SBPQTE12288855</t>
  </si>
  <si>
    <t>27b4a1cd-64c2-40c1-8293-0bb57371124e</t>
  </si>
  <si>
    <t>SBPQTE12294304</t>
  </si>
  <si>
    <t>431135a4-838e-4bf3-a99f-2fc3b637b251</t>
  </si>
  <si>
    <t>SBPQTE12300661</t>
  </si>
  <si>
    <t>GA700243178BUSP</t>
  </si>
  <si>
    <t>2008a0c3-7352-4ee8-9c1d-092d9efa8807</t>
  </si>
  <si>
    <t>SBPQTE12551160</t>
  </si>
  <si>
    <t>789414e8-0794-425d-895d-e630e0d54043</t>
  </si>
  <si>
    <t>SBPQTE12300757</t>
  </si>
  <si>
    <t>b26e7689-8ef7-4773-b035-707213c256ed</t>
  </si>
  <si>
    <t>SBPQTE12010888</t>
  </si>
  <si>
    <t>GA700244067BUSP</t>
  </si>
  <si>
    <t>15ea95b9-21bc-44ab-b095-c00ad0526ac8</t>
  </si>
  <si>
    <t>SBPQTE12303928</t>
  </si>
  <si>
    <t>0b70e0f6-b28e-41e1-906b-513b195e61df</t>
  </si>
  <si>
    <t>SBPQTE12289052</t>
  </si>
  <si>
    <t>818bfd31-af52-44ae-948c-dcb6534dd3b2</t>
  </si>
  <si>
    <t>SBPQTE12303437</t>
  </si>
  <si>
    <t>a682c075-410a-4108-9aa2-5d10f24ab12c</t>
  </si>
  <si>
    <t>SBPQTE12302386</t>
  </si>
  <si>
    <t>33fbebb4-3833-4d5e-9c13-d8dad70289f2</t>
  </si>
  <si>
    <t>SBPQTE12291275</t>
  </si>
  <si>
    <t>41c740ba-3ed1-423b-b755-f484268bd24c</t>
  </si>
  <si>
    <t>SBPQTE12304107</t>
  </si>
  <si>
    <t>11db97af-5b3c-4c2a-bab0-2c8ddfe4b596</t>
  </si>
  <si>
    <t>SBPQTE12302739</t>
  </si>
  <si>
    <t>21cd8cb3-a15c-4d56-947e-69ee036fb45b</t>
  </si>
  <si>
    <t>SBPQTE12289531</t>
  </si>
  <si>
    <t>dc5036d9-7ed2-4d61-9873-4401b9f720c3</t>
  </si>
  <si>
    <t>SBPQTE12289435</t>
  </si>
  <si>
    <t>GA700409551BUSP</t>
  </si>
  <si>
    <t>1de26379-78de-4118-93ad-3d2eb955acdd</t>
  </si>
  <si>
    <t>SBPQTE12297513</t>
  </si>
  <si>
    <t>GA700303260BUSP</t>
  </si>
  <si>
    <t>ae599209-2968-4ec5-b615-dc90602344e9</t>
  </si>
  <si>
    <t>SBPQTE12550084</t>
  </si>
  <si>
    <t>bcaae74f-a4dc-47e0-ac04-f25b89c5161c</t>
  </si>
  <si>
    <t>SBPQTE12300054</t>
  </si>
  <si>
    <t>GA700187551BUSP</t>
  </si>
  <si>
    <t>88284aa0-890e-4d14-b8d1-dfa2c43c5626</t>
  </si>
  <si>
    <t>SBPQTE12304150</t>
  </si>
  <si>
    <t>195286PZBI</t>
  </si>
  <si>
    <t>ec042142-90e3-4c68-8666-9c0db8d44ccc</t>
  </si>
  <si>
    <t>SBPQTE12550736</t>
  </si>
  <si>
    <t>5f32b56a-69f5-4f18-99b9-becfef8afbec</t>
  </si>
  <si>
    <t>SBPQTE12297324</t>
  </si>
  <si>
    <t>50f2708c-fef4-4ead-8eb0-bda6b14cb766</t>
  </si>
  <si>
    <t>SBPQTE12296878</t>
  </si>
  <si>
    <t>960ee610-d2b2-42ac-8bef-1bffe96cb0a0</t>
  </si>
  <si>
    <t>SBPQTE12303949</t>
  </si>
  <si>
    <t>37c32ba8-accd-4598-b903-b0b275c2eb96</t>
  </si>
  <si>
    <t>SBPQTE12301876</t>
  </si>
  <si>
    <t>GA700249739BUSP</t>
  </si>
  <si>
    <t>48b9c647-cf5a-4ddd-ac61-6805a6db8c94</t>
  </si>
  <si>
    <t>SBPQTE12298690</t>
  </si>
  <si>
    <t>a80bba94-4226-41bb-9041-ea8d8fea1cea</t>
  </si>
  <si>
    <t>SBPQTE12302811</t>
  </si>
  <si>
    <t>02a8318c-84d1-4232-8b3c-95a7e958957d</t>
  </si>
  <si>
    <t>SBPQTE12291011</t>
  </si>
  <si>
    <t>be866305-9c9a-4c5e-8571-13898dafa4aa</t>
  </si>
  <si>
    <t>SBPQTE12294498</t>
  </si>
  <si>
    <t>5d515aaa-8cd0-48d8-88fa-699d559230b5</t>
  </si>
  <si>
    <t>SBPQTE12297736</t>
  </si>
  <si>
    <t>192711PZBI</t>
  </si>
  <si>
    <t>7393ca43-3a4c-4ff9-b91b-686e69215e52</t>
  </si>
  <si>
    <t>SBPQTE12294350</t>
  </si>
  <si>
    <t>b334fdee-da72-4ebd-b29d-63d8c139880a</t>
  </si>
  <si>
    <t>SBPQTE12299015</t>
  </si>
  <si>
    <t>d0da626b-9c26-4745-8e0e-ca732e25f303</t>
  </si>
  <si>
    <t>SBPQTE12299246</t>
  </si>
  <si>
    <t>3846a095-cdcd-4fd7-ba4f-c46c7a0e8205</t>
  </si>
  <si>
    <t>SBPQTE12300370</t>
  </si>
  <si>
    <t>235845PZBI</t>
  </si>
  <si>
    <t>0b5687d8-8363-428b-9a49-a0bf18028d93</t>
  </si>
  <si>
    <t>SBPQTE12289508</t>
  </si>
  <si>
    <t>d98e95fc-6059-4c6d-8473-3b996c98a0e7</t>
  </si>
  <si>
    <t>SBPQTE12290077</t>
  </si>
  <si>
    <t>ad09ce7d-7e46-4c84-9dae-dd87762f0a41</t>
  </si>
  <si>
    <t>SBPQTE12286541</t>
  </si>
  <si>
    <t>GA700236789BUSP</t>
  </si>
  <si>
    <t>74884a52-b8f8-4dc4-812b-fc21eacedf4d</t>
  </si>
  <si>
    <t>SBPQTE12294143</t>
  </si>
  <si>
    <t>7a858ce3-780c-45d5-9935-fbe0a57ca63b</t>
  </si>
  <si>
    <t>SBPQTE12293248</t>
  </si>
  <si>
    <t>98327ef1-c531-46c8-82ce-db2c91c10e0b</t>
  </si>
  <si>
    <t>SBPQTE12291484</t>
  </si>
  <si>
    <t>GA700117591BUSP</t>
  </si>
  <si>
    <t>ccb212e9-a1f3-467b-8665-0482fec8f314</t>
  </si>
  <si>
    <t>SBPQTE12292935</t>
  </si>
  <si>
    <t>38164b77-2cd4-42dd-acc0-1631b9efcf1b</t>
  </si>
  <si>
    <t>SBPQTE12294358</t>
  </si>
  <si>
    <t>0774ca82-4e31-4821-a6d1-63bb7bcc8dad</t>
  </si>
  <si>
    <t>SBPQTE12550632</t>
  </si>
  <si>
    <t>GA700237185BUSP</t>
  </si>
  <si>
    <t>S276315</t>
  </si>
  <si>
    <t>Machine Screws, Metal, Manufacturing</t>
  </si>
  <si>
    <t>a2a85739-d91a-4379-a519-3bd1336ca313</t>
  </si>
  <si>
    <t>SBPQTE12297360</t>
  </si>
  <si>
    <t>GA700414593BUSP</t>
  </si>
  <si>
    <t>40fbea45-5140-4988-b354-4353777d59cd</t>
  </si>
  <si>
    <t>SBPQTE12550917</t>
  </si>
  <si>
    <t>fc4e9bcb-200a-4255-b647-24835c9c376f</t>
  </si>
  <si>
    <t>SBPQTE12288413</t>
  </si>
  <si>
    <t>82d3d4a8-2b0c-45c3-b400-040757ecaae7</t>
  </si>
  <si>
    <t>SBPQTE12304072</t>
  </si>
  <si>
    <t>be1743e6-4150-41c4-82dd-3b7f1cbf0f9b</t>
  </si>
  <si>
    <t>SBPQTE12289812</t>
  </si>
  <si>
    <t>fc2e4ca3-f2d5-44c7-8d17-0ef4c5c46ed7</t>
  </si>
  <si>
    <t>SBPQTE12293156</t>
  </si>
  <si>
    <t>S285230</t>
  </si>
  <si>
    <t>Wire Or Cable, Electric, Manufacturing</t>
  </si>
  <si>
    <t>e698af6e-c225-42b2-b172-fcaec8b79427</t>
  </si>
  <si>
    <t>SBPQTE12551104</t>
  </si>
  <si>
    <t>6c4b59da-0d01-4c1c-b368-3aedcdb98097</t>
  </si>
  <si>
    <t>SBPQTE12292517</t>
  </si>
  <si>
    <t>2a237bfc-9f29-4d58-8ca0-46f516922c4d</t>
  </si>
  <si>
    <t>SBPQTE12296681</t>
  </si>
  <si>
    <t>9ae773c3-8087-4b93-90fb-184012bada4b</t>
  </si>
  <si>
    <t>SBPQTE12289635</t>
  </si>
  <si>
    <t>GA700409511BUSP</t>
  </si>
  <si>
    <t>62e37919-cb2e-48a2-b1a3-d862ef06208e</t>
  </si>
  <si>
    <t>SBPQTE12292674</t>
  </si>
  <si>
    <t>137b1a28-98b5-4202-a5ec-14a4e04eb546</t>
  </si>
  <si>
    <t>SBPQTE12294480</t>
  </si>
  <si>
    <t>0e419607-9386-4f56-a097-fa28aeeed184</t>
  </si>
  <si>
    <t>SBPQTE12289008</t>
  </si>
  <si>
    <t>ad30eaa9-a3d8-4db9-b30d-25756197b313</t>
  </si>
  <si>
    <t>SBPQTE12550880</t>
  </si>
  <si>
    <t>b5aa75b1-aa7f-4185-9e23-5018d22a2490</t>
  </si>
  <si>
    <t>SBPQTE12290691</t>
  </si>
  <si>
    <t>15T4381607</t>
  </si>
  <si>
    <t>2054ab31-e964-4628-a2d6-3fb29a455c75</t>
  </si>
  <si>
    <t>SBPQTE12297261</t>
  </si>
  <si>
    <t>a524b4c8-ca80-43e9-9040-1a69177350be</t>
  </si>
  <si>
    <t>SBPQTE12291043</t>
  </si>
  <si>
    <t>10f7e23f-3b32-45c9-99f9-c41b07443a14</t>
  </si>
  <si>
    <t>SBPQTE12301629</t>
  </si>
  <si>
    <t>GA700128847BUSP</t>
  </si>
  <si>
    <t>S783434</t>
  </si>
  <si>
    <t>Software Developer,Integrator,Supply Chain Mngment</t>
  </si>
  <si>
    <t>47798705-684a-414f-bd3b-f6627cd00542</t>
  </si>
  <si>
    <t>SBPQTE12291666</t>
  </si>
  <si>
    <t>b631620b-8b1e-478b-b989-b9ce6a431191</t>
  </si>
  <si>
    <t>SBPQTE12025225</t>
  </si>
  <si>
    <t>GA700250563BUSP</t>
  </si>
  <si>
    <t>283f9f8f-3e34-47ee-8eb3-4851681ca9ec</t>
  </si>
  <si>
    <t>SBPQTE12302175</t>
  </si>
  <si>
    <t>44406e91-3e38-44fe-80cb-71203670721c</t>
  </si>
  <si>
    <t>SBPQTE12302556</t>
  </si>
  <si>
    <t>abb9af1b-458c-46d3-a6c4-56e867203e7f</t>
  </si>
  <si>
    <t>SBPQTE12302496</t>
  </si>
  <si>
    <t>7afa1168-acc4-4320-815a-bf654b375e6e</t>
  </si>
  <si>
    <t>SBPQTE12292501</t>
  </si>
  <si>
    <t>92ad3e77-b971-4b86-8c76-a7973244a4c0</t>
  </si>
  <si>
    <t>SBPQTE12294050</t>
  </si>
  <si>
    <t>815b54a6-0fba-426f-b6ac-1fa6e8da5215</t>
  </si>
  <si>
    <t>SBPQTE12550746</t>
  </si>
  <si>
    <t>e3ef006c-1d91-4151-80e7-d443ce8b3d40</t>
  </si>
  <si>
    <t>SBPQTE12296479</t>
  </si>
  <si>
    <t>GA700388987BUSP</t>
  </si>
  <si>
    <t>c74ca521-a31b-4d84-bf6d-c4b030e9868a</t>
  </si>
  <si>
    <t>SBPQTE12297875</t>
  </si>
  <si>
    <t>138ed709-bf42-4e58-a4ea-970afed7d9b4</t>
  </si>
  <si>
    <t>SBPQTE12301306</t>
  </si>
  <si>
    <t>68e9cb07-10b5-417d-8edc-41ff5d03800f</t>
  </si>
  <si>
    <t>SBPQTE12290022</t>
  </si>
  <si>
    <t>ff00adb1-be90-4fe3-bb74-99287cd3790f</t>
  </si>
  <si>
    <t>SBPQTE12296500</t>
  </si>
  <si>
    <t>GA700283366BUSP</t>
  </si>
  <si>
    <t>b6afe8a8-6ba8-49ae-8cc3-d5699714db6d</t>
  </si>
  <si>
    <t>SBPQTE12291322</t>
  </si>
  <si>
    <t>GA700244237BUSP</t>
  </si>
  <si>
    <t>1519513c-e87d-4c2e-aa85-8233de09d681</t>
  </si>
  <si>
    <t>SBPQTE12302368</t>
  </si>
  <si>
    <t>0b8575d0-1539-406d-af07-466eb178db55</t>
  </si>
  <si>
    <t>SBPQTE12288035</t>
  </si>
  <si>
    <t>S211215</t>
  </si>
  <si>
    <t>Poultry Meat Manufacturing</t>
  </si>
  <si>
    <t>c0c78bb1-d823-4a0e-b4b3-d30bc1aa30d6</t>
  </si>
  <si>
    <t>SBPQTE12301180</t>
  </si>
  <si>
    <t>GA700418885BUSP</t>
  </si>
  <si>
    <t>cd860e56-c9c5-4b47-979c-30ba9502bd0b</t>
  </si>
  <si>
    <t>SBPQTE12291853</t>
  </si>
  <si>
    <t>d63209f5-3342-4ea3-b1f1-4d5959081e25</t>
  </si>
  <si>
    <t>SBPQTE12300194</t>
  </si>
  <si>
    <t>be4f68f1-cc51-427b-86e4-f24801e0b578</t>
  </si>
  <si>
    <t>SBPQTE12294317</t>
  </si>
  <si>
    <t>24701a89-cb95-4b8b-bde4-e22d73bacb78</t>
  </si>
  <si>
    <t>SBPQTE12300908</t>
  </si>
  <si>
    <t>8fb44323-1f38-4548-9c2f-d958daf19ba5</t>
  </si>
  <si>
    <t>SBPQTE12299117</t>
  </si>
  <si>
    <t>d80c6561-2f08-4805-b17a-33982dfba02e</t>
  </si>
  <si>
    <t>SBPQTE12287939</t>
  </si>
  <si>
    <t>GA700300105BUSP</t>
  </si>
  <si>
    <t>b64ca1d5-31f2-4e3c-9105-a43d7bc5842f</t>
  </si>
  <si>
    <t>SBPQTE12550094</t>
  </si>
  <si>
    <t>234513PZBI</t>
  </si>
  <si>
    <t>5ed1abd6-f4e4-4c81-a283-83114df2481f</t>
  </si>
  <si>
    <t>SBPQTE12289206</t>
  </si>
  <si>
    <t>GA700125558BUSP</t>
  </si>
  <si>
    <t>31640081-e043-4a80-9f81-70416c12cd03</t>
  </si>
  <si>
    <t>SBPQTE12300594</t>
  </si>
  <si>
    <t>GA700410014BUSP</t>
  </si>
  <si>
    <t>bcbee6a4-6b7c-45a3-a5ad-c7693b11a70a</t>
  </si>
  <si>
    <t>SBPQTE12304067</t>
  </si>
  <si>
    <t>f4d44956-390f-41d4-9b4b-f91213a4396f</t>
  </si>
  <si>
    <t>SBPQTE12302712</t>
  </si>
  <si>
    <t>1056f290-26e8-4170-8ab5-e8c7cd3fa9ba</t>
  </si>
  <si>
    <t>SBPQTE12303030</t>
  </si>
  <si>
    <t>60d89784-b953-4d06-99df-34df720b06e1</t>
  </si>
  <si>
    <t>SBPQTE12550921</t>
  </si>
  <si>
    <t>dd581e7f-8764-4952-b635-e5ea563708b0</t>
  </si>
  <si>
    <t>SBPQTE12296641</t>
  </si>
  <si>
    <t>2829187b-f0e0-4b03-8379-d46f87ec4834</t>
  </si>
  <si>
    <t>SBPQTE12295134</t>
  </si>
  <si>
    <t>GA700127338BUSP</t>
  </si>
  <si>
    <t>67ddcf10-a4b0-40e9-9b8b-5bcb69f7a76b</t>
  </si>
  <si>
    <t>SBPQTE12286909</t>
  </si>
  <si>
    <t>GA700122451BUSP</t>
  </si>
  <si>
    <t>2752cc00-3d98-41c0-90ff-d0d7442c0171</t>
  </si>
  <si>
    <t>SBPQTE12298251</t>
  </si>
  <si>
    <t>802db073-faee-464d-bfdc-3fdca0a42757</t>
  </si>
  <si>
    <t>SBPQTE12302345</t>
  </si>
  <si>
    <t>ef93d41f-a98c-4d0f-adb0-46524a98b04c</t>
  </si>
  <si>
    <t>SBPQTE12291528</t>
  </si>
  <si>
    <t>400d58e8-8d4b-4c17-846a-be638df972bc</t>
  </si>
  <si>
    <t>SBPQTE12302904</t>
  </si>
  <si>
    <t>a050ab35-8a36-41a2-b883-41f41e495b70</t>
  </si>
  <si>
    <t>SBPQTE12299690</t>
  </si>
  <si>
    <t>GA700416974BUSP</t>
  </si>
  <si>
    <t>c172825d-840b-4d3a-a439-8781d3e777cf</t>
  </si>
  <si>
    <t>SBPQTE12293467</t>
  </si>
  <si>
    <t>GA700413506BUSP</t>
  </si>
  <si>
    <t>f94d951c-6075-4ddf-9c81-bb7555a1d32a</t>
  </si>
  <si>
    <t>SBPQTE12289005</t>
  </si>
  <si>
    <t>GA700251018BUSP</t>
  </si>
  <si>
    <t>b55d443a-c508-4146-a219-dbced2e737ed</t>
  </si>
  <si>
    <t>SBPQTE12550649</t>
  </si>
  <si>
    <t>190c6472-0244-4d81-bd77-597b74517bf1</t>
  </si>
  <si>
    <t>SBPQTE12291873</t>
  </si>
  <si>
    <t>63a43848-aab8-4c68-8740-56238aafc4c9</t>
  </si>
  <si>
    <t>SBPQTE12301810</t>
  </si>
  <si>
    <t>0abf2b20-e6a8-4a70-9e28-eabe3e743983</t>
  </si>
  <si>
    <t>SBPQTE12294134</t>
  </si>
  <si>
    <t>c23a1871-6704-45e8-8f05-5a2b0df7a778</t>
  </si>
  <si>
    <t>SBPQTE12298610</t>
  </si>
  <si>
    <t>bd50cff7-c7d9-4096-9868-4d69c17e2f35</t>
  </si>
  <si>
    <t>SBPQTE12301206</t>
  </si>
  <si>
    <t>2e0ddace-252c-40e7-bceb-34c104c2532e</t>
  </si>
  <si>
    <t>SBPQTE12551457</t>
  </si>
  <si>
    <t>GA700418073BUSP</t>
  </si>
  <si>
    <t>9c559f45-5a8b-4422-a0ea-36a1007169a3</t>
  </si>
  <si>
    <t>SBPQTE12287514</t>
  </si>
  <si>
    <t>03db72ce-161e-4658-a78a-7f35a11af6d1</t>
  </si>
  <si>
    <t>SBPQTE12300011</t>
  </si>
  <si>
    <t>fccb13d5-adbe-45ad-b08b-095090b218a0</t>
  </si>
  <si>
    <t>SBPQTE12293062</t>
  </si>
  <si>
    <t>ed6d578d-484e-4312-a40e-0836c602cc6d</t>
  </si>
  <si>
    <t>SBPQTE12293537</t>
  </si>
  <si>
    <t>d3754920-bca4-4105-b79e-2ab53445f172</t>
  </si>
  <si>
    <t>SBPQTE12287414</t>
  </si>
  <si>
    <t>4e897bf5-2337-4260-be85-01e8d8f4e2bb</t>
  </si>
  <si>
    <t>SBPQTE12299854</t>
  </si>
  <si>
    <t>06c935b4-efb5-4171-adda-2d88bd9d7292</t>
  </si>
  <si>
    <t>SBPQTE12286898</t>
  </si>
  <si>
    <t>7aaa41ba-3b6d-4dce-89e1-0c3d2f622694</t>
  </si>
  <si>
    <t>SBPQTE12297617</t>
  </si>
  <si>
    <t>c9934460-6ed9-4579-9ab3-b0b83b996d00</t>
  </si>
  <si>
    <t>SBPQTE12288394</t>
  </si>
  <si>
    <t>43ce2853-6501-4890-893f-4c4f8cdda7ed</t>
  </si>
  <si>
    <t>SBPQTE12289025</t>
  </si>
  <si>
    <t>5c3c585c-22d9-4835-ab5f-7034471bd01b</t>
  </si>
  <si>
    <t>SBPQTE12297287</t>
  </si>
  <si>
    <t>88267722-c8cc-42ea-8d66-f954de6f5e25</t>
  </si>
  <si>
    <t>SBPQTE12296686</t>
  </si>
  <si>
    <t>e6463e4b-f32a-4aa8-9845-28d13d18f255</t>
  </si>
  <si>
    <t>SBPQTE12292915</t>
  </si>
  <si>
    <t>5a9f0a94-6640-4f43-894c-144fbafb42d8</t>
  </si>
  <si>
    <t>SBPQTE12289115</t>
  </si>
  <si>
    <t>GA700248969BUSP</t>
  </si>
  <si>
    <t>0ceb20b7-80be-46b4-ba75-aa204792b869</t>
  </si>
  <si>
    <t>SBPQTE12302060</t>
  </si>
  <si>
    <t>8cf15b7f-ab67-444f-9aee-5a780b3b9bc2</t>
  </si>
  <si>
    <t>SBPQTE12550125</t>
  </si>
  <si>
    <t>GA700417263BUSP</t>
  </si>
  <si>
    <t>ead62914-22a3-4f9a-9c52-d41ec9b15be8</t>
  </si>
  <si>
    <t>SBPQTE12289599</t>
  </si>
  <si>
    <t>54fbfef1-ae3e-4d6e-bcbb-b53f1b652c73</t>
  </si>
  <si>
    <t>SBPQTE12302316</t>
  </si>
  <si>
    <t>GA700164290BUSP</t>
  </si>
  <si>
    <t>b517e844-b8b0-4121-bc26-d402f196b001</t>
  </si>
  <si>
    <t>SBPQTE12296389</t>
  </si>
  <si>
    <t>ce5916dd-e11e-4032-acfe-61fc81fd1e55</t>
  </si>
  <si>
    <t>SBPQTE12299531</t>
  </si>
  <si>
    <t>38d3b6c6-45e4-4d3f-b398-360723338609</t>
  </si>
  <si>
    <t>SBPQTE12288831</t>
  </si>
  <si>
    <t>6c2358dd-ef42-4cd4-bf12-eed2df72139b</t>
  </si>
  <si>
    <t>SBPQTE12550987</t>
  </si>
  <si>
    <t>bc7e50f9-66d1-4738-9fb4-f7c85e484342</t>
  </si>
  <si>
    <t>SBPQTE12550188</t>
  </si>
  <si>
    <t>66e374fd-5256-4ae9-8b3c-661a0eacb6c8</t>
  </si>
  <si>
    <t>SBPQTE12296824</t>
  </si>
  <si>
    <t>GA700322575BUSP</t>
  </si>
  <si>
    <t>399c71d8-cfc6-45ea-ab07-6396bcef2753</t>
  </si>
  <si>
    <t>SBPQTE12295022</t>
  </si>
  <si>
    <t>b8ad7f48-e281-433a-bbb2-4299fb389333</t>
  </si>
  <si>
    <t>SBPQTE12292424</t>
  </si>
  <si>
    <t>cedaa827-a8e9-4f58-aa6a-f5faec3aa1e4</t>
  </si>
  <si>
    <t>SBPQTE12298452</t>
  </si>
  <si>
    <t>9a995888-0f0f-4404-b2bc-20b2c45f343c</t>
  </si>
  <si>
    <t>SBPQTE12289607</t>
  </si>
  <si>
    <t>GA700411174BUSP</t>
  </si>
  <si>
    <t>296f2d6d-304e-4020-957b-ab9cfd4cea58</t>
  </si>
  <si>
    <t>SBPQTE12288736</t>
  </si>
  <si>
    <t>GA700047193BUSP</t>
  </si>
  <si>
    <t>2dbd1269-dc19-43d7-ae37-ffce9ea7180a</t>
  </si>
  <si>
    <t>SBPQTE12551538</t>
  </si>
  <si>
    <t>dffbd0a4-6780-454b-8261-abeee45141d9</t>
  </si>
  <si>
    <t>SBPQTE12287842</t>
  </si>
  <si>
    <t>be64dae3-df7e-4139-a738-5806b10be24d</t>
  </si>
  <si>
    <t>SBPQTE12287384</t>
  </si>
  <si>
    <t>057d231c-882f-4c89-a977-a85bc9009e23</t>
  </si>
  <si>
    <t>SBPQTE12303347</t>
  </si>
  <si>
    <t>67413490-a411-4119-8bea-96fea2341acf</t>
  </si>
  <si>
    <t>SBPQTE12288776</t>
  </si>
  <si>
    <t>46dd55e7-f880-417e-8e2d-7c9d200c0728</t>
  </si>
  <si>
    <t>SBPQTE12289254</t>
  </si>
  <si>
    <t>S131920</t>
  </si>
  <si>
    <t>Earthmoving Equip-Below Ground</t>
  </si>
  <si>
    <t>82431311-925e-4a66-952e-7410766511da</t>
  </si>
  <si>
    <t>SBPQTE12288960</t>
  </si>
  <si>
    <t>5757a521-9438-4f6e-a271-7944ea567692</t>
  </si>
  <si>
    <t>SBPQTE12289149</t>
  </si>
  <si>
    <t>4123ffd4-430c-474e-8d25-a8a24edd82b3</t>
  </si>
  <si>
    <t>SBPQTE12299330</t>
  </si>
  <si>
    <t>7bcd0a9c-f62c-44f4-b0c8-52478c264465</t>
  </si>
  <si>
    <t>SBPQTE12290493</t>
  </si>
  <si>
    <t>b5a846d3-00b7-489d-97aa-8bfc398c598a</t>
  </si>
  <si>
    <t>SBPQTE12300566</t>
  </si>
  <si>
    <t>8bfc0ee2-18ff-4128-aa5b-08cc9b05c527</t>
  </si>
  <si>
    <t>SBPQTE12550697</t>
  </si>
  <si>
    <t>11dbe6b5-7b68-4692-8121-4be8b1d99be6</t>
  </si>
  <si>
    <t>SBPQTE12296872</t>
  </si>
  <si>
    <t>5a145540-ae45-4a41-9262-40a49e58b26f</t>
  </si>
  <si>
    <t>SBPQTE12286816</t>
  </si>
  <si>
    <t>dc25fde5-bb5b-4fa7-be87-3127e4c311e9</t>
  </si>
  <si>
    <t>SBPQTE12302585</t>
  </si>
  <si>
    <t>SMI021206843</t>
  </si>
  <si>
    <t>fc301f6a-e267-41f9-b19b-32117a05bcf6</t>
  </si>
  <si>
    <t>SBPQTE12298519</t>
  </si>
  <si>
    <t>GA700251608BUSP</t>
  </si>
  <si>
    <t>6c4ec97f-b2bf-4245-a086-64b695351684</t>
  </si>
  <si>
    <t>SBPQTE12302767</t>
  </si>
  <si>
    <t>4f7de36c-ceca-4f28-b954-aea2d071735b</t>
  </si>
  <si>
    <t>SBPQTE12292275</t>
  </si>
  <si>
    <t>a07d80aa-3047-48af-aa36-673c3ddbc58f</t>
  </si>
  <si>
    <t>SBPQTE12302564</t>
  </si>
  <si>
    <t>GA700419544BUSP</t>
  </si>
  <si>
    <t>f1f06a9d-4883-4e41-b991-d7e12a07a1a8</t>
  </si>
  <si>
    <t>SBPQTE12550789</t>
  </si>
  <si>
    <t>GA700417654BUSP</t>
  </si>
  <si>
    <t>0e747236-3955-4a10-a722-7c496b861e1a</t>
  </si>
  <si>
    <t>SBPQTE12300020</t>
  </si>
  <si>
    <t>ff714151-dfaa-47db-a953-d045dd951145</t>
  </si>
  <si>
    <t>SBPQTE12287981</t>
  </si>
  <si>
    <t>74b0e795-bbed-4456-a76d-206a0c05213d</t>
  </si>
  <si>
    <t>SBPQTE12287505</t>
  </si>
  <si>
    <t>6e6742bb-c3dd-4937-83a5-64297c86be72</t>
  </si>
  <si>
    <t>SBPQTE12294320</t>
  </si>
  <si>
    <t>502fa2e9-34cb-4840-84a5-15857666a471</t>
  </si>
  <si>
    <t>SBPQTE12288535</t>
  </si>
  <si>
    <t>GA700070157BUSP</t>
  </si>
  <si>
    <t>626843ec-902a-4ea8-add4-f557ea508a59</t>
  </si>
  <si>
    <t>SBPQTE12297322</t>
  </si>
  <si>
    <t>aa09c50c-248d-42c0-b142-a797bcc10101</t>
  </si>
  <si>
    <t>SBPQTE12299631</t>
  </si>
  <si>
    <t>GA700416940BUSP</t>
  </si>
  <si>
    <t>d812832e-6925-48a5-9b9f-9bab007c027d</t>
  </si>
  <si>
    <t>SBPQTE12298033</t>
  </si>
  <si>
    <t>97527931-a26b-4441-bae9-c7793aed75b5</t>
  </si>
  <si>
    <t>SBPQTE12299916</t>
  </si>
  <si>
    <t>6254f2b2-c74d-4591-a7e7-90813a626c2d</t>
  </si>
  <si>
    <t>SBPQTE12299713</t>
  </si>
  <si>
    <t>GA700416989BUSP</t>
  </si>
  <si>
    <t>bdc7533d-bf9d-41df-a73c-bd350fe4e13f</t>
  </si>
  <si>
    <t>SBPQTE12301875</t>
  </si>
  <si>
    <t>GA700246017BUSP</t>
  </si>
  <si>
    <t>0584cdde-2aa9-4a2e-a6e4-a24d32a78653</t>
  </si>
  <si>
    <t>SBPQTE12303520</t>
  </si>
  <si>
    <t>16dca47f-242d-40f3-b65d-cf993578cb65</t>
  </si>
  <si>
    <t>SBPQTE12296765</t>
  </si>
  <si>
    <t>c3bb8e20-fdee-4899-94a6-ef1291cbe038</t>
  </si>
  <si>
    <t>SBPQTE12293552</t>
  </si>
  <si>
    <t>S232252</t>
  </si>
  <si>
    <t>Treated Timber Manufacturing</t>
  </si>
  <si>
    <t>8b1ce68c-bfc6-4647-8b86-0548bf42d8b3</t>
  </si>
  <si>
    <t>SBPQTE12297148</t>
  </si>
  <si>
    <t>0f6d5eb9-d328-4c19-ba34-3740c6a61389</t>
  </si>
  <si>
    <t>SBPQTE12291690</t>
  </si>
  <si>
    <t>86114228-66f6-4735-8be0-f6acc77b1ce7</t>
  </si>
  <si>
    <t>SBPQTE12300205</t>
  </si>
  <si>
    <t>9c1d260e-df0f-4cbf-8178-134d775876e8</t>
  </si>
  <si>
    <t>SBPQTE12286756</t>
  </si>
  <si>
    <t>448c0c5e-40f6-4c79-832f-cc1d4122ea47</t>
  </si>
  <si>
    <t>SBPQTE12551402</t>
  </si>
  <si>
    <t>296bc5f7-ae2b-4dba-8dba-6f9684354d69</t>
  </si>
  <si>
    <t>SBPQTE12290945</t>
  </si>
  <si>
    <t>14acea65-0a22-400c-af37-72070b3d8723</t>
  </si>
  <si>
    <t>SBPQTE12303705</t>
  </si>
  <si>
    <t>GA700420253BUSP</t>
  </si>
  <si>
    <t>e05935df-8eeb-40d4-bbc3-3a3eb7227747</t>
  </si>
  <si>
    <t>SBPQTE12300417</t>
  </si>
  <si>
    <t>5085a46a-8af8-48d1-9622-92e654e9b2f7</t>
  </si>
  <si>
    <t>SBPQTE12551483</t>
  </si>
  <si>
    <t>d1c26c49-f219-4c23-8697-76b8566d0fd7</t>
  </si>
  <si>
    <t>SBPQTE12551479</t>
  </si>
  <si>
    <t>34ffdca6-3ee2-48da-967b-3f217775e0e5</t>
  </si>
  <si>
    <t>SBPQTE12302760</t>
  </si>
  <si>
    <t>de148188-01ab-476a-865c-aed9bd414920</t>
  </si>
  <si>
    <t>SBPQTE12297127</t>
  </si>
  <si>
    <t>33ed18d2-7e43-457f-adc7-6e78134239f8</t>
  </si>
  <si>
    <t>SBPQTE12550930</t>
  </si>
  <si>
    <t>a4090ba5-d921-4f41-ac9b-812954318cb6</t>
  </si>
  <si>
    <t>SBPQTE12300830</t>
  </si>
  <si>
    <t>14c531da-4d3b-4d85-a3ce-39b0d92e3ff6</t>
  </si>
  <si>
    <t>SBPQTE12302302</t>
  </si>
  <si>
    <t>1b4ad388-c780-48d9-be31-f5e06c8ff76e</t>
  </si>
  <si>
    <t>SBPQTE12551325</t>
  </si>
  <si>
    <t>2f612085-3eaf-4c6e-b8a4-1aab71c55434</t>
  </si>
  <si>
    <t>SBPQTE12303735</t>
  </si>
  <si>
    <t>41751840-f378-46f2-88fd-7b6451d488cb</t>
  </si>
  <si>
    <t>SBPQTE12300065</t>
  </si>
  <si>
    <t>e3d33094-3e43-499b-b3c1-38079ea467ee</t>
  </si>
  <si>
    <t>SBPQTE12291570</t>
  </si>
  <si>
    <t>72636164-4ea3-4dae-aa45-d48e70dc2946</t>
  </si>
  <si>
    <t>SBPQTE12297830</t>
  </si>
  <si>
    <t>a8322176-3720-4835-a598-200a0df8648e</t>
  </si>
  <si>
    <t>SBPQTE12298015</t>
  </si>
  <si>
    <t>7f35f137-ecc0-443e-897d-c95e28d90c1f</t>
  </si>
  <si>
    <t>SBPQTE12294250</t>
  </si>
  <si>
    <t>GA700234775BUSP</t>
  </si>
  <si>
    <t>2476b7df-f1e7-4348-9c3b-52f4727bd324</t>
  </si>
  <si>
    <t>SBPQTE12298577</t>
  </si>
  <si>
    <t>GA700250202BUSP</t>
  </si>
  <si>
    <t>17cc12b5-f2f0-49fb-a867-c70244ae04b1</t>
  </si>
  <si>
    <t>SBPQTE12297902</t>
  </si>
  <si>
    <t>GA700050461BUSP</t>
  </si>
  <si>
    <t>d3b2f993-9cb7-4c2b-8580-4396bd73220a</t>
  </si>
  <si>
    <t>SBPQTE12299057</t>
  </si>
  <si>
    <t>GA700250301BUSP</t>
  </si>
  <si>
    <t>47665cc5-c5a0-4cfb-a6e0-ebbad5e5533d</t>
  </si>
  <si>
    <t>SBPQTE12294993</t>
  </si>
  <si>
    <t>daa6562d-4f56-49ad-8797-6d6cd2252975</t>
  </si>
  <si>
    <t>SBPQTE12304040</t>
  </si>
  <si>
    <t>4a05e8ef-a566-42ee-bd47-d2bb9b097cc4</t>
  </si>
  <si>
    <t>SBPQTE12298853</t>
  </si>
  <si>
    <t>GA700244342BUSP</t>
  </si>
  <si>
    <t>38b9d24e-6c9a-43bb-a260-2a0dc66f56d6</t>
  </si>
  <si>
    <t>SBPQTE12292434</t>
  </si>
  <si>
    <t>37ebeb3c-18fa-4ebc-a82f-4b10c709145a</t>
  </si>
  <si>
    <t>SBPQTE12304103</t>
  </si>
  <si>
    <t>8f59ce66-eedf-4fc4-944d-92f127b13091</t>
  </si>
  <si>
    <t>SBPQTE12300342</t>
  </si>
  <si>
    <t>SMI021174320</t>
  </si>
  <si>
    <t>4949a76c-2fce-45a5-a8fa-5cd22facb904</t>
  </si>
  <si>
    <t>SBPQTE12550502</t>
  </si>
  <si>
    <t>03c9cbc5-cf79-4a4f-a5b9-e04edbaa4fa1</t>
  </si>
  <si>
    <t>SBPQTE12300634</t>
  </si>
  <si>
    <t>ee5b8365-ba31-43c7-bf36-5fdc85a2a4cf</t>
  </si>
  <si>
    <t>SBPQTE12299627</t>
  </si>
  <si>
    <t>7abdd9fa-e31c-405d-8fc0-fc3d8139e3fe</t>
  </si>
  <si>
    <t>SBPQTE12289713</t>
  </si>
  <si>
    <t>e345fee0-363f-48fa-adab-420568a5655a</t>
  </si>
  <si>
    <t>SBPQTE12299500</t>
  </si>
  <si>
    <t>a6d59743-88e2-4b01-9789-894b08a5abdd</t>
  </si>
  <si>
    <t>SBPQTE12301336</t>
  </si>
  <si>
    <t>fe49a0db-43af-4382-b322-ca01126ed3ad</t>
  </si>
  <si>
    <t>SBPQTE12287355</t>
  </si>
  <si>
    <t>1430b388-a74b-4622-b927-f6bca3003961</t>
  </si>
  <si>
    <t>SBPQTE12295322</t>
  </si>
  <si>
    <t>S271315</t>
  </si>
  <si>
    <t>Stainless Steel Seamless Pipes Or Tube Manufacturing</t>
  </si>
  <si>
    <t>8e828b09-9053-4b6f-9d91-b9155951c722</t>
  </si>
  <si>
    <t>SBPQTE12292824</t>
  </si>
  <si>
    <t>825e3870-60b0-490c-aea9-8104f92b5d3c</t>
  </si>
  <si>
    <t>SBPQTE12300993</t>
  </si>
  <si>
    <t>063bf522-1771-48ed-a101-8c3fbe2fd25e</t>
  </si>
  <si>
    <t>SBPQTE12302575</t>
  </si>
  <si>
    <t>cc66bdbb-7018-459f-a62d-440d4980b9b4</t>
  </si>
  <si>
    <t>SBPQTE12292191</t>
  </si>
  <si>
    <t>289ed947-e9bf-4f89-a495-cb0b4b5ff34a</t>
  </si>
  <si>
    <t>SBPQTE12303730</t>
  </si>
  <si>
    <t>fa6db342-9723-4357-80ad-08ce0c831b75</t>
  </si>
  <si>
    <t>SBPQTE12297452</t>
  </si>
  <si>
    <t>GA700414160BUSP</t>
  </si>
  <si>
    <t>dbb9f83f-f4fa-4830-b58f-f795cabb237c</t>
  </si>
  <si>
    <t>SBPQTE12296456</t>
  </si>
  <si>
    <t>a8c3d558-dca3-4f74-9098-b45130c30353</t>
  </si>
  <si>
    <t>SBPQTE12286717</t>
  </si>
  <si>
    <t>0027ab41-93d3-4584-b461-5b83b020fa95</t>
  </si>
  <si>
    <t>SBPQTE12292070</t>
  </si>
  <si>
    <t>ed4877ee-ac61-473b-ab3f-6a6d1faa81ce</t>
  </si>
  <si>
    <t>SBPQTE12297107</t>
  </si>
  <si>
    <t>067ffa6f-877a-4ab9-88a4-2ef815a295d2</t>
  </si>
  <si>
    <t>SBPQTE12287350</t>
  </si>
  <si>
    <t>c74b7469-6039-4919-983f-7d49c091b217</t>
  </si>
  <si>
    <t>SBPQTE12302621</t>
  </si>
  <si>
    <t>S751132</t>
  </si>
  <si>
    <t>Real Estate Investment Trust/Infrastructure Trding</t>
  </si>
  <si>
    <t>cd0b1f64-bd30-4e9a-927d-27b7c5dbf8a5</t>
  </si>
  <si>
    <t>SBPQTE12551305</t>
  </si>
  <si>
    <t>GA700417979BUSP</t>
  </si>
  <si>
    <t>bd47cd5a-5647-4369-b221-d70ac519c86e</t>
  </si>
  <si>
    <t>SBPQTE12302431</t>
  </si>
  <si>
    <t>9638022CMB</t>
  </si>
  <si>
    <t>81fa0921-6bf4-494c-941c-060a2a71b3a4</t>
  </si>
  <si>
    <t>SBPQTE12291796</t>
  </si>
  <si>
    <t>37e920b4-efdb-47e6-9303-4b4561862145</t>
  </si>
  <si>
    <t>SBPQTE12551444</t>
  </si>
  <si>
    <t>91f6137d-bdd3-4385-936b-288d9625ea9b</t>
  </si>
  <si>
    <t>SBPQTE12298388</t>
  </si>
  <si>
    <t>GA700247686BUSP</t>
  </si>
  <si>
    <t>948c7715-50d9-4df1-a586-1c9e19400ba7</t>
  </si>
  <si>
    <t>SBPQTE12301815</t>
  </si>
  <si>
    <t>GA700047389BUSP</t>
  </si>
  <si>
    <t>e213fce1-19c6-46f6-b040-5a23ac81f7a8</t>
  </si>
  <si>
    <t>SBPQTE12291924</t>
  </si>
  <si>
    <t>f77a1324-1457-4517-b38d-c11f2479eb4e</t>
  </si>
  <si>
    <t>SBPQTE12302833</t>
  </si>
  <si>
    <t>42a2d64a-4004-4889-a1aa-943f3dd2fc68</t>
  </si>
  <si>
    <t>SBPQTE12550313</t>
  </si>
  <si>
    <t>28f034da-91e0-4cf1-a3d6-e234fdac9c37</t>
  </si>
  <si>
    <t>SBPQTE12291357</t>
  </si>
  <si>
    <t>7d808bd7-8e91-475d-9f25-82f2fa65ac6c</t>
  </si>
  <si>
    <t>SBPQTE12289503</t>
  </si>
  <si>
    <t>57ce1ada-a5bb-4630-9296-1c22ac393708</t>
  </si>
  <si>
    <t>SBPQTE12299820</t>
  </si>
  <si>
    <t>GA700417056BUSP</t>
  </si>
  <si>
    <t>a8f589d5-2f6e-4a90-8750-4fea5b9e10ad</t>
  </si>
  <si>
    <t>SBPQTE12300028</t>
  </si>
  <si>
    <t>995a4f8d-6a10-447e-911f-e23dcd12342f</t>
  </si>
  <si>
    <t>SBPQTE12296905</t>
  </si>
  <si>
    <t>202befc2-d97e-405e-be3b-57265116b73e</t>
  </si>
  <si>
    <t>SBPQTE12288470</t>
  </si>
  <si>
    <t>f67601a6-2bb3-4d8d-aab1-bbc80d7da7f3</t>
  </si>
  <si>
    <t>SBPQTE12289982</t>
  </si>
  <si>
    <t>S284940</t>
  </si>
  <si>
    <t>Sound Recording Equipment Manufacturing</t>
  </si>
  <si>
    <t>598d096d-a85e-403d-8cb7-d8eaa77f3f8e</t>
  </si>
  <si>
    <t>SBPQTE12293829</t>
  </si>
  <si>
    <t>687f5235-eae7-48ef-b000-fa2ff2c80cb9</t>
  </si>
  <si>
    <t>SBPQTE12304152</t>
  </si>
  <si>
    <t>GA700253674BUSP</t>
  </si>
  <si>
    <t>301a0119-a4dd-45ab-bf38-9bb43c2a7c31</t>
  </si>
  <si>
    <t>SBPQTE12304080</t>
  </si>
  <si>
    <t>e0b8d2bb-c81f-4dae-9b50-6cfb150f8e3a</t>
  </si>
  <si>
    <t>SBPQTE12294911</t>
  </si>
  <si>
    <t>dd44486e-7333-4f57-9d96-9c7165d161eb</t>
  </si>
  <si>
    <t>SBPQTE12300169</t>
  </si>
  <si>
    <t>6b06b076-47ac-4423-8508-d030cba07853</t>
  </si>
  <si>
    <t>SBPQTE12300849</t>
  </si>
  <si>
    <t>GA700247592BUSP</t>
  </si>
  <si>
    <t>782d0ddf-9d6d-4ee5-815a-fbeacf0316df</t>
  </si>
  <si>
    <t>SBPQTE12550378</t>
  </si>
  <si>
    <t>9514e882-9e0f-4444-b4b4-ac3997b7e1ab</t>
  </si>
  <si>
    <t>SBPQTE12304113</t>
  </si>
  <si>
    <t>b47d3258-6f5c-4e72-b2f5-1d475a403173</t>
  </si>
  <si>
    <t>SBPQTE12302364</t>
  </si>
  <si>
    <t>GA700419420BUSP</t>
  </si>
  <si>
    <t>f7dc6985-6814-4499-82d4-7c3a604d0557</t>
  </si>
  <si>
    <t>SBPQTE12301304</t>
  </si>
  <si>
    <t>16de02c9-3279-44ed-aa64-a5b5562d6c69</t>
  </si>
  <si>
    <t>SBPQTE12292638</t>
  </si>
  <si>
    <t>61deeeee-3d68-4b3b-9a20-581da1d2c9a4</t>
  </si>
  <si>
    <t>SBPQTE12288539</t>
  </si>
  <si>
    <t>9454c9a1-a489-4691-a83a-46f64db0ce12</t>
  </si>
  <si>
    <t>SBPQTE12298589</t>
  </si>
  <si>
    <t>d2d9862c-e1fb-4b74-8610-a3df7a3bf44e</t>
  </si>
  <si>
    <t>SBPQTE12293979</t>
  </si>
  <si>
    <t>2c685f85-8aab-41f9-9957-73c9dec364d8</t>
  </si>
  <si>
    <t>SBPQTE12290739</t>
  </si>
  <si>
    <t>0258c342-cb60-409d-86f7-207237f218f4</t>
  </si>
  <si>
    <t>SBPQTE12290261</t>
  </si>
  <si>
    <t>5f6b1ae4-5eda-4457-bad3-ae02fed1392b</t>
  </si>
  <si>
    <t>SBPQTE12288101</t>
  </si>
  <si>
    <t>GA700409777BUSP</t>
  </si>
  <si>
    <t>b6870a6e-5d05-499a-9160-72cb53717a5e</t>
  </si>
  <si>
    <t>SBPQTE12302022</t>
  </si>
  <si>
    <t>GA700255420BUSP</t>
  </si>
  <si>
    <t>9b051217-df04-43be-a1ba-fb9e4720fb4d</t>
  </si>
  <si>
    <t>SBPQTE12290125</t>
  </si>
  <si>
    <t>2c007e40-dc1b-43b6-b390-9254bb39c876</t>
  </si>
  <si>
    <t>SBPQTE12290626</t>
  </si>
  <si>
    <t>ca2feb08-41c1-4e1b-830b-a8892d96a711</t>
  </si>
  <si>
    <t>SBPQTE12550534</t>
  </si>
  <si>
    <t>S931145</t>
  </si>
  <si>
    <t>Race Horse Training</t>
  </si>
  <si>
    <t>e2adc471-a5df-419f-8293-2107102731e3</t>
  </si>
  <si>
    <t>SBPQTE12304049</t>
  </si>
  <si>
    <t>9638492CMB</t>
  </si>
  <si>
    <t>cbd9559e-0f0d-4b9f-a6da-5909f771c896</t>
  </si>
  <si>
    <t>SBPQTE12292932</t>
  </si>
  <si>
    <t>8d7b77fa-2c2d-43fe-827b-f8e775b3fcdd</t>
  </si>
  <si>
    <t>SBPQTE12290346</t>
  </si>
  <si>
    <t>84b28e2d-41c2-4f83-bdb4-0005a20e6552</t>
  </si>
  <si>
    <t>SBPQTE12298820</t>
  </si>
  <si>
    <t>GA700252946BUSP</t>
  </si>
  <si>
    <t>ea80e692-927c-4434-94c9-ce8d7d172f19</t>
  </si>
  <si>
    <t>SBPQTE12302136</t>
  </si>
  <si>
    <t>d9b8b0e2-a8c5-48aa-9f35-6ed0899cae2c</t>
  </si>
  <si>
    <t>SBPQTE12551079</t>
  </si>
  <si>
    <t>SMI021173315</t>
  </si>
  <si>
    <t>a203efeb-a388-4de3-8641-7b3eedcc1308</t>
  </si>
  <si>
    <t>SBPQTE12551162</t>
  </si>
  <si>
    <t>d273e97e-1ab9-4834-8b7c-392bc0fe2d80</t>
  </si>
  <si>
    <t>SBPQTE12291798</t>
  </si>
  <si>
    <t>GA700399917BUSP</t>
  </si>
  <si>
    <t>2f9caf58-c097-42b5-8092-467c4b995248</t>
  </si>
  <si>
    <t>SBPQTE12296790</t>
  </si>
  <si>
    <t>68d5356d-4c02-4f2b-9ba8-ca67e7149f2c</t>
  </si>
  <si>
    <t>SBPQTE12293773</t>
  </si>
  <si>
    <t>221f3010-aefc-443e-a4b4-201ffcb7f8d0</t>
  </si>
  <si>
    <t>SBPQTE12288214</t>
  </si>
  <si>
    <t>22fac6e4-93fc-4fa5-9926-e7f8459280d8</t>
  </si>
  <si>
    <t>SBPQTE12302402</t>
  </si>
  <si>
    <t>a5afa439-8983-4860-8466-5e9396a83102</t>
  </si>
  <si>
    <t>SBPQTE12303442</t>
  </si>
  <si>
    <t>e2ada51b-3f2e-4607-a495-f1e5acf0105f</t>
  </si>
  <si>
    <t>SBPQTE12303185</t>
  </si>
  <si>
    <t>d2551bb7-96bb-4c36-945b-05a35397ca56</t>
  </si>
  <si>
    <t>SBPQTE12301312</t>
  </si>
  <si>
    <t>5f071b80-c90b-4120-be67-0fde429c9660</t>
  </si>
  <si>
    <t>SBPQTE12291661</t>
  </si>
  <si>
    <t>67ca4a08-5c6b-4f6a-9a14-cc87651f5abb</t>
  </si>
  <si>
    <t>SBPQTE12302021</t>
  </si>
  <si>
    <t>GA700255170BUSP</t>
  </si>
  <si>
    <t>39ba9913-320b-4078-835c-b8153d77302d</t>
  </si>
  <si>
    <t>SBPQTE12294487</t>
  </si>
  <si>
    <t>GA700414024BUSP</t>
  </si>
  <si>
    <t>dfb9c83f-fd6d-4e5b-b277-3ae75a955205</t>
  </si>
  <si>
    <t>SBPQTE12299982</t>
  </si>
  <si>
    <t>S453956</t>
  </si>
  <si>
    <t>Reinforcing Wire Dealing</t>
  </si>
  <si>
    <t>4f35392b-5bd7-41bd-adbc-54262b72fd3d</t>
  </si>
  <si>
    <t>SBPQTE12289262</t>
  </si>
  <si>
    <t>GA700382977BUSP</t>
  </si>
  <si>
    <t>5f319187-080d-4af1-b3bb-9e9180c6e7a9</t>
  </si>
  <si>
    <t>SBPQTE12292121</t>
  </si>
  <si>
    <t>d660203d-fbd4-47c7-bf79-989036c3fbec</t>
  </si>
  <si>
    <t>SBPQTE12299681</t>
  </si>
  <si>
    <t>GA700241765BUSP</t>
  </si>
  <si>
    <t>13de5f26-6c9c-4668-8644-3971d48385d8</t>
  </si>
  <si>
    <t>SBPQTE12303467</t>
  </si>
  <si>
    <t>9650227CMB</t>
  </si>
  <si>
    <t>be5c9d76-ed14-4bac-a377-af2ca0ae7c06</t>
  </si>
  <si>
    <t>SBPQTE12288685</t>
  </si>
  <si>
    <t>127c037f-c2bf-40e1-8f09-a605f7ada267</t>
  </si>
  <si>
    <t>SBPQTE12300967</t>
  </si>
  <si>
    <t>bdf71fd7-96e0-4d85-a6d5-42eafb916d52</t>
  </si>
  <si>
    <t>SBPQTE12303696</t>
  </si>
  <si>
    <t>9649530CMB</t>
  </si>
  <si>
    <t>ea988a19-94b5-4dbd-97bd-95bf2de0cb4f</t>
  </si>
  <si>
    <t>SBPQTE12302209</t>
  </si>
  <si>
    <t>GA700419332BUSP</t>
  </si>
  <si>
    <t>74e19735-237a-43f2-812a-a8c91d4c27f6</t>
  </si>
  <si>
    <t>SBPQTE12288833</t>
  </si>
  <si>
    <t>GA700245987BUSP</t>
  </si>
  <si>
    <t>0994883d-a735-404d-ab95-ca13185fbb9a</t>
  </si>
  <si>
    <t>SBPQTE12298030</t>
  </si>
  <si>
    <t>089b47ef-d507-482e-9e31-c95b31de55cd</t>
  </si>
  <si>
    <t>SBPQTE12296799</t>
  </si>
  <si>
    <t>38a38d13-3d78-46d5-8d3c-981d9cbf8c82</t>
  </si>
  <si>
    <t>SBPQTE12298116</t>
  </si>
  <si>
    <t>GA700380507BUSP</t>
  </si>
  <si>
    <t>235f1779-649d-4db7-b0d9-78c9650ddf45</t>
  </si>
  <si>
    <t>SBPQTE12299515</t>
  </si>
  <si>
    <t>SMI017989297</t>
  </si>
  <si>
    <t>03034c34-09d4-4ba7-a2ac-9539859b87d2</t>
  </si>
  <si>
    <t>SBPQTE12302914</t>
  </si>
  <si>
    <t>657b397e-576a-4d60-a922-05d4afbcb8ce</t>
  </si>
  <si>
    <t>SBPQTE12296816</t>
  </si>
  <si>
    <t>79b22486-d6e5-4aae-b391-4b8222e6778a</t>
  </si>
  <si>
    <t>SBPQTE12293328</t>
  </si>
  <si>
    <t>4036cbca-d8f8-4d31-9224-51b7f756c19b</t>
  </si>
  <si>
    <t>SBPQTE12291740</t>
  </si>
  <si>
    <t>875fe5cb-091e-4bac-adc5-841bd5b93860</t>
  </si>
  <si>
    <t>SBPQTE12301804</t>
  </si>
  <si>
    <t>GA700124989BUSP</t>
  </si>
  <si>
    <t>ad83ff76-ae40-494b-9542-1a28231b165b</t>
  </si>
  <si>
    <t>SBPQTE12291604</t>
  </si>
  <si>
    <t>95c9e5d6-3523-44ad-8762-f0979d63cc48</t>
  </si>
  <si>
    <t>SBPQTE12302667</t>
  </si>
  <si>
    <t>S461561</t>
  </si>
  <si>
    <t>Commercial Refrigeration Equipment Wholesaling</t>
  </si>
  <si>
    <t>6344a5dc-13b8-44cf-8fc7-3e24e5dadacb</t>
  </si>
  <si>
    <t>SBPQTE12289818</t>
  </si>
  <si>
    <t>253ca093-67eb-46aa-b328-4fd3fe39e1a8</t>
  </si>
  <si>
    <t>SBPQTE12290213</t>
  </si>
  <si>
    <t>7ced087d-35ac-47b0-9b29-e17f8a948aac</t>
  </si>
  <si>
    <t>SBPQTE12299606</t>
  </si>
  <si>
    <t>GA700380674BUSP</t>
  </si>
  <si>
    <t>afafd6f0-5aa5-4199-954d-0c551e518674</t>
  </si>
  <si>
    <t>SBPQTE12297075</t>
  </si>
  <si>
    <t>GA700410483BUSP</t>
  </si>
  <si>
    <t>S783426</t>
  </si>
  <si>
    <t>Software Developer, Financial/Accounting</t>
  </si>
  <si>
    <t>a576782b-7773-4a5b-967c-0a6dd16aa666</t>
  </si>
  <si>
    <t>SBPQTE12295427</t>
  </si>
  <si>
    <t>da34e406-9c4f-48b9-a531-b69ecd941aab</t>
  </si>
  <si>
    <t>SBPQTE12292037</t>
  </si>
  <si>
    <t>ce111caf-8c5c-4fae-8d38-13f1e4f2af28</t>
  </si>
  <si>
    <t>SBPQTE12014170</t>
  </si>
  <si>
    <t>GA700139221BUSP</t>
  </si>
  <si>
    <t>70568fc5-cb0b-4e3e-b16c-9a940e4454d5</t>
  </si>
  <si>
    <t>SBPQTE12303277</t>
  </si>
  <si>
    <t>b0251b47-1c7a-4854-930c-55671dc0e6c9</t>
  </si>
  <si>
    <t>SBPQTE12304050</t>
  </si>
  <si>
    <t>4bf6e071-ee95-4453-aa56-abb9955b889b</t>
  </si>
  <si>
    <t>SBPQTE12294794</t>
  </si>
  <si>
    <t>dc15601b-91e5-451c-b61c-77fb5f32bfc4</t>
  </si>
  <si>
    <t>SBPQTE12295863</t>
  </si>
  <si>
    <t>ba3ad2bf-1f9a-4993-bef1-a27e7a5c8527</t>
  </si>
  <si>
    <t>SBPQTE12298758</t>
  </si>
  <si>
    <t>GA700126739BUSP</t>
  </si>
  <si>
    <t>9d8143bd-9f40-45ee-8bc4-dce49f160344</t>
  </si>
  <si>
    <t>SBPQTE12287639</t>
  </si>
  <si>
    <t>4914d850-0338-484e-96cf-795b8454c79c</t>
  </si>
  <si>
    <t>SBPQTE12291543</t>
  </si>
  <si>
    <t>c1fc118b-b6ce-4b81-ae66-a9558f242cdc</t>
  </si>
  <si>
    <t>SBPQTE12293837</t>
  </si>
  <si>
    <t>4a66de09-8d57-4f1f-9c3f-6127a3e660c7</t>
  </si>
  <si>
    <t>SBPQTE12288872</t>
  </si>
  <si>
    <t>GA700409691BUSP</t>
  </si>
  <si>
    <t>724ec9d9-99b8-4ff5-ab0e-92effb3754d3</t>
  </si>
  <si>
    <t>SBPQTE12292622</t>
  </si>
  <si>
    <t>GA700412984BUSP</t>
  </si>
  <si>
    <t>bbfec358-4b3d-41c8-b5e8-9c62a099a33b</t>
  </si>
  <si>
    <t>SBPQTE12290716</t>
  </si>
  <si>
    <t>843a8b59-6a8e-4239-a144-f28d55d65ccf</t>
  </si>
  <si>
    <t>SBPQTE12550362</t>
  </si>
  <si>
    <t>94ee3427-c7f3-450a-85d8-dab6d861182e</t>
  </si>
  <si>
    <t>SBPQTE12301129</t>
  </si>
  <si>
    <t>GA700417879BUSP</t>
  </si>
  <si>
    <t>57cf56ce-fa29-4246-9cf1-91b72c7eaceb</t>
  </si>
  <si>
    <t>SBPQTE12303728</t>
  </si>
  <si>
    <t>7a94522a-674e-42da-9352-9e04a13e8068</t>
  </si>
  <si>
    <t>SBPQTE12297194</t>
  </si>
  <si>
    <t>e0275f06-f89a-445f-a2d3-b5bd8c4e9349</t>
  </si>
  <si>
    <t>SBPQTE12288548</t>
  </si>
  <si>
    <t>012bb98e-14b3-4917-9c2d-4e74e5c42da4</t>
  </si>
  <si>
    <t>SBPQTE12301656</t>
  </si>
  <si>
    <t>3815589c-a56a-40be-b6ac-abba933de043</t>
  </si>
  <si>
    <t>SBPQTE12292032</t>
  </si>
  <si>
    <t>GA700043086BUSP</t>
  </si>
  <si>
    <t>561985ef-07ce-4588-9bf7-f342cd8a4881</t>
  </si>
  <si>
    <t>SBPQTE12298356</t>
  </si>
  <si>
    <t>GA700131730BUSP</t>
  </si>
  <si>
    <t>641724b8-ce90-43cd-adfb-32fbca62ba88</t>
  </si>
  <si>
    <t>SBPQTE12291137</t>
  </si>
  <si>
    <t>S479620</t>
  </si>
  <si>
    <t>Perfumes Wholesaling</t>
  </si>
  <si>
    <t>3697a7be-38e0-43a2-88eb-242e12a60250</t>
  </si>
  <si>
    <t>SBPQTE12294541</t>
  </si>
  <si>
    <t>42522f12-2a1a-4c83-ba66-312abb647e63</t>
  </si>
  <si>
    <t>SBPQTE12288316</t>
  </si>
  <si>
    <t>70675749-9d7a-4d69-9b38-1ca57b33a3b9</t>
  </si>
  <si>
    <t>SBPQTE12290561</t>
  </si>
  <si>
    <t>GA700410156BUSP</t>
  </si>
  <si>
    <t>d62249e3-4bd4-4d50-a8a1-11531c9888a6</t>
  </si>
  <si>
    <t>SBPQTE12288843</t>
  </si>
  <si>
    <t>GA700244598BUSP</t>
  </si>
  <si>
    <t>56ddb94a-bb1a-4549-9b56-bb6a6dff443b</t>
  </si>
  <si>
    <t>SBPQTE12287354</t>
  </si>
  <si>
    <t>0ecd963f-17ce-4564-a9f4-4868f7228f4a</t>
  </si>
  <si>
    <t>SBPQTE12287601</t>
  </si>
  <si>
    <t>GA700409754BUSP</t>
  </si>
  <si>
    <t>d7eb2dae-bffb-41f9-a428-2c014998445d</t>
  </si>
  <si>
    <t>SBPQTE12288516</t>
  </si>
  <si>
    <t>1ab45b8e-5687-4902-91f9-0be78e83a61d</t>
  </si>
  <si>
    <t>SBPQTE12303957</t>
  </si>
  <si>
    <t>eeee7a62-d3a9-4e11-ae64-e6119bde0cc5</t>
  </si>
  <si>
    <t>SBPQTE12297833</t>
  </si>
  <si>
    <t>9b44cfab-5274-4e02-a4d0-e0450c63d85a</t>
  </si>
  <si>
    <t>SBPQTE12550092</t>
  </si>
  <si>
    <t>233340PZBI</t>
  </si>
  <si>
    <t>a85ddd65-f6f7-42b8-86d0-1730f51d1ed1</t>
  </si>
  <si>
    <t>SBPQTE12299026</t>
  </si>
  <si>
    <t>a1d812b5-606f-461b-bc45-ffb6e74ab17e</t>
  </si>
  <si>
    <t>SBPQTE12297574</t>
  </si>
  <si>
    <t>4b76236b-0ec7-4044-9839-73d11569a53e</t>
  </si>
  <si>
    <t>SBPQTE12290251</t>
  </si>
  <si>
    <t>571dfe60-ae6b-489c-9b26-1e7fe32ab909</t>
  </si>
  <si>
    <t>SBPQTE12298553</t>
  </si>
  <si>
    <t>361dc3cd-1188-4125-bb49-fc4b9b357073</t>
  </si>
  <si>
    <t>SBPQTE12291715</t>
  </si>
  <si>
    <t>deca35ed-a04f-4e54-bf9f-c564206ab660</t>
  </si>
  <si>
    <t>SBPQTE12289283</t>
  </si>
  <si>
    <t>GA700246440BUSP</t>
  </si>
  <si>
    <t>7d548b5d-470c-4d35-b5c4-c0ba768293ba</t>
  </si>
  <si>
    <t>SBPQTE12302900</t>
  </si>
  <si>
    <t>cc4b980e-b73c-4063-8813-347b58be2517</t>
  </si>
  <si>
    <t>SBPQTE12297470</t>
  </si>
  <si>
    <t>6f809080-868d-4795-83ae-82be5188dbdc</t>
  </si>
  <si>
    <t>SBPQTE12297049</t>
  </si>
  <si>
    <t>GA700411111BUSP</t>
  </si>
  <si>
    <t>6f43a4e5-a3c8-4243-b444-de2214c0ac54</t>
  </si>
  <si>
    <t>SBPQTE12290233</t>
  </si>
  <si>
    <t>d8cad357-bebc-4f77-abfd-19c54b6944f1</t>
  </si>
  <si>
    <t>SBPQTE12294858</t>
  </si>
  <si>
    <t>46908db1-c2f5-4369-8585-ee54deedfaaa</t>
  </si>
  <si>
    <t>SBPQTE12290362</t>
  </si>
  <si>
    <t>f8d96415-b54a-458e-9e15-3f9b916eac45</t>
  </si>
  <si>
    <t>SBPQTE12291224</t>
  </si>
  <si>
    <t>93e2cb75-09e6-400b-93df-a9ecefc7555e</t>
  </si>
  <si>
    <t>SBPQTE12550106</t>
  </si>
  <si>
    <t>7158ea5e-9947-451b-98ff-c5c94865d5d9</t>
  </si>
  <si>
    <t>SBPQTE12287131</t>
  </si>
  <si>
    <t>10172bdd-56e0-4de0-9597-3c014cf373a6</t>
  </si>
  <si>
    <t>SBPQTE12550807</t>
  </si>
  <si>
    <t>72ab440f-5675-4a3d-9c43-641cb7f106c8</t>
  </si>
  <si>
    <t>SBPQTE12550282</t>
  </si>
  <si>
    <t>GA700417313BUSP</t>
  </si>
  <si>
    <t>03b02343-9acd-49e2-8150-9c6b24775990</t>
  </si>
  <si>
    <t>SBPQTE12291347</t>
  </si>
  <si>
    <t>0fac7e77-e8b1-4f47-bfed-50b58b5e51a2</t>
  </si>
  <si>
    <t>SBPQTE12295990</t>
  </si>
  <si>
    <t>88a357ce-a846-4383-828d-d16e9a8d5eea</t>
  </si>
  <si>
    <t>SBPQTE12292449</t>
  </si>
  <si>
    <t>9bfdcf9a-5e80-4331-91bc-d20e920573a6</t>
  </si>
  <si>
    <t>SBPQTE12290919</t>
  </si>
  <si>
    <t>2d1f569b-322c-4435-aed3-7996bf8c00b7</t>
  </si>
  <si>
    <t>SBPQTE12295842</t>
  </si>
  <si>
    <t>2ff2d43e-2fb8-40a0-854d-e9827f84b9d0</t>
  </si>
  <si>
    <t>SBPQTE12289872</t>
  </si>
  <si>
    <t>8d02d21f-9a47-466e-b4f7-5feeebd264bd</t>
  </si>
  <si>
    <t>SBPQTE12299487</t>
  </si>
  <si>
    <t>919beab6-c31f-493a-98be-29fdf1dd5f1d</t>
  </si>
  <si>
    <t>SBPQTE12298324</t>
  </si>
  <si>
    <t>GA700050366BUSP</t>
  </si>
  <si>
    <t>2cc019fe-9e08-4cfc-a031-38bbb1afb12a</t>
  </si>
  <si>
    <t>SBPQTE12302664</t>
  </si>
  <si>
    <t>a4af7e6a-4e2c-4926-be9d-e5660ec5c1c4</t>
  </si>
  <si>
    <t>SBPQTE12290932</t>
  </si>
  <si>
    <t>Orr's and Associates</t>
  </si>
  <si>
    <t>732a3d58-d5e2-40dd-b870-e7958b9c84d9</t>
  </si>
  <si>
    <t>SBPQTE12302537</t>
  </si>
  <si>
    <t>6a618c4a-3368-4fe1-b761-35da47504749</t>
  </si>
  <si>
    <t>SBPQTE12294529</t>
  </si>
  <si>
    <t>4e4d9b80-d575-4feb-88db-dfe0e59ffc9f</t>
  </si>
  <si>
    <t>SBPQTE12288732</t>
  </si>
  <si>
    <t>GA700244093BUSP</t>
  </si>
  <si>
    <t>7e3e8894-9f70-443f-b1a2-f933d1d9eb5d</t>
  </si>
  <si>
    <t>SBPQTE12550505</t>
  </si>
  <si>
    <t>e30e0825-72cd-4a60-804a-8852ada78d78</t>
  </si>
  <si>
    <t>SBPQTE12298341</t>
  </si>
  <si>
    <t>44ceb2c8-b206-4868-8a0a-67e4894bdc5f</t>
  </si>
  <si>
    <t>SBPQTE12300264</t>
  </si>
  <si>
    <t>GA700351937BUSP</t>
  </si>
  <si>
    <t>c799143a-5c48-4d1f-b839-94425992ed21</t>
  </si>
  <si>
    <t>SBPQTE12286935</t>
  </si>
  <si>
    <t>40cfdbc6-f967-4db3-97b7-578e0254c028</t>
  </si>
  <si>
    <t>SBPQTE12293902</t>
  </si>
  <si>
    <t>GA700413762BUSP</t>
  </si>
  <si>
    <t>2e89d84c-3623-4b42-b168-d56146277e53</t>
  </si>
  <si>
    <t>SBPQTE12550973</t>
  </si>
  <si>
    <t>5850bc7d-1aa4-4367-960b-57d5120cc92a</t>
  </si>
  <si>
    <t>SBPQTE12289764</t>
  </si>
  <si>
    <t>f49b0554-79f0-494c-a85f-ff520cd25eb6</t>
  </si>
  <si>
    <t>SBPQTE12292217</t>
  </si>
  <si>
    <t>3b9328d7-d3f6-4578-a2f3-e7aa8725b911</t>
  </si>
  <si>
    <t>SBPQTE12295107</t>
  </si>
  <si>
    <t>547227ed-cf9e-43e7-8348-b3641a32d577</t>
  </si>
  <si>
    <t>SBPQTE12301215</t>
  </si>
  <si>
    <t>6f1e28c6-a376-4b62-936e-a3c64e399f6f</t>
  </si>
  <si>
    <t>SBPQTE12550825</t>
  </si>
  <si>
    <t>468c9224-d88f-4a46-97cd-ee3755aa64ec</t>
  </si>
  <si>
    <t>SBPQTE12301323</t>
  </si>
  <si>
    <t>965e408b-abfc-4c7c-aecf-8e7f186cc964</t>
  </si>
  <si>
    <t>SBPQTE12296299</t>
  </si>
  <si>
    <t>c516d177-8dad-4809-ac76-b4decafe1cc4</t>
  </si>
  <si>
    <t>SBPQTE12294705</t>
  </si>
  <si>
    <t>GA700410521BUSP</t>
  </si>
  <si>
    <t>558f163e-561c-48cf-8887-2d00eed7fde2</t>
  </si>
  <si>
    <t>SBPQTE12302489</t>
  </si>
  <si>
    <t>07ec1d36-3196-4655-919e-1c0a49c29681</t>
  </si>
  <si>
    <t>SBPQTE12296707</t>
  </si>
  <si>
    <t>S931960</t>
  </si>
  <si>
    <t>Sports Club, Services (unlicensed) (Yacht,Sailing,Ice Skating,Golf)</t>
  </si>
  <si>
    <t>bd28c4d6-3cc6-4e33-9906-80361ba3b4f7</t>
  </si>
  <si>
    <t>SBPQTE12296347</t>
  </si>
  <si>
    <t>829aea1c-2819-441c-8259-eff2917e1284</t>
  </si>
  <si>
    <t>SBPQTE12286715</t>
  </si>
  <si>
    <t>30d28069-efb2-4f8b-bf5e-876e913e0d37</t>
  </si>
  <si>
    <t>SBPQTE12304122</t>
  </si>
  <si>
    <t>423f1a91-2144-463f-9bcb-232c0cb9ab95</t>
  </si>
  <si>
    <t>SBPQTE12302741</t>
  </si>
  <si>
    <t>GA700419656BUSP</t>
  </si>
  <si>
    <t>9fe2be26-c4f6-4d1b-891c-6445d4da4dc9</t>
  </si>
  <si>
    <t>SBPQTE12286946</t>
  </si>
  <si>
    <t>45c9037d-58b6-47fb-bc72-f0db0a4863ef</t>
  </si>
  <si>
    <t>SBPQTE12550407</t>
  </si>
  <si>
    <t>56d689da-bbef-416d-a601-066086d511f3</t>
  </si>
  <si>
    <t>SBPQTE12300220</t>
  </si>
  <si>
    <t>cdee6a08-febe-4771-85fc-553ca7e0d62d</t>
  </si>
  <si>
    <t>SBPQTE12550739</t>
  </si>
  <si>
    <t>GA700417629BUSP</t>
  </si>
  <si>
    <t>134d260c-cbdb-42c7-90e2-91eb8f9786d1</t>
  </si>
  <si>
    <t>SBPQTE12293538</t>
  </si>
  <si>
    <t>f1698cc7-8fbb-456d-a773-7ba4ffaa8eef</t>
  </si>
  <si>
    <t>SBPQTE12299353</t>
  </si>
  <si>
    <t>ef9f027e-8e67-4004-82d6-49980706b1fb</t>
  </si>
  <si>
    <t>S843210</t>
  </si>
  <si>
    <t>Technical College Operation</t>
  </si>
  <si>
    <t>41182972-67b8-41bb-b699-b6cc7d679858</t>
  </si>
  <si>
    <t>SBPQTE12302622</t>
  </si>
  <si>
    <t>GA700419583BUSP</t>
  </si>
  <si>
    <t>155acff0-d194-47fe-8747-a79ad8263f92</t>
  </si>
  <si>
    <t>SBPQTE12290116</t>
  </si>
  <si>
    <t>GA700411498BUSP</t>
  </si>
  <si>
    <t>a72f5f6a-ba64-4de3-b2c5-87f0edea68b6</t>
  </si>
  <si>
    <t>SBPQTE12304082</t>
  </si>
  <si>
    <t>74b4bdbf-14ff-4034-bd99-705b6287ddc6</t>
  </si>
  <si>
    <t>SBPQTE12286771</t>
  </si>
  <si>
    <t>8175c6e6-1043-48ee-84cd-35d87285cc0e</t>
  </si>
  <si>
    <t>SBPQTE12299473</t>
  </si>
  <si>
    <t>GA700416823BUSP</t>
  </si>
  <si>
    <t>057c2f2b-a3ba-4d9f-8aa4-49fba0cefc72</t>
  </si>
  <si>
    <t>SBPQTE12299239</t>
  </si>
  <si>
    <t>S931220</t>
  </si>
  <si>
    <t>Football Stadiums, Fire Resisting Construction</t>
  </si>
  <si>
    <t>11e137ca-0c95-4096-a081-b885400d6ec8</t>
  </si>
  <si>
    <t>SBPQTE12299802</t>
  </si>
  <si>
    <t>02b355a1-ba3c-419d-96b0-5f6defcb7a22</t>
  </si>
  <si>
    <t>SBPQTE12298822</t>
  </si>
  <si>
    <t>GA700254045BUSP</t>
  </si>
  <si>
    <t>ba487ba5-f359-4e9e-98f0-58be8ded4437</t>
  </si>
  <si>
    <t>SBPQTE12303057</t>
  </si>
  <si>
    <t>GA700129744BUSP</t>
  </si>
  <si>
    <t>cbc4a900-6d95-4ce8-8d45-aebeb0107f79</t>
  </si>
  <si>
    <t>SBPQTE12302541</t>
  </si>
  <si>
    <t>9027dd22-37de-4cba-98b1-4e3b5f680064</t>
  </si>
  <si>
    <t>SBPQTE12295876</t>
  </si>
  <si>
    <t>S670959</t>
  </si>
  <si>
    <t>Storage of Explosive Materials Not Otherwise Classified</t>
  </si>
  <si>
    <t>2a128402-1b6b-4035-b89f-6404f3475049</t>
  </si>
  <si>
    <t>SBPQTE12304178</t>
  </si>
  <si>
    <t>a1199025-126e-4465-93f0-5c47c42662dd</t>
  </si>
  <si>
    <t>SBPQTE12298633</t>
  </si>
  <si>
    <t>GA700315881BUSP</t>
  </si>
  <si>
    <t>4a80cbfc-692b-4a72-9b63-cff21eac5401</t>
  </si>
  <si>
    <t>SBPQTE12303307</t>
  </si>
  <si>
    <t>S213040</t>
  </si>
  <si>
    <t>Jam Manufacturing (Inc. Conserves, Jellies Or Fruit Spreads)</t>
  </si>
  <si>
    <t>70f2de50-46a7-4c72-ac57-77844b9858da</t>
  </si>
  <si>
    <t>SBPQTE12302415</t>
  </si>
  <si>
    <t>a4eab93c-9933-48cb-b01f-ec6ee72e2cb1</t>
  </si>
  <si>
    <t>SBPQTE12300490</t>
  </si>
  <si>
    <t>S215266</t>
  </si>
  <si>
    <t>Pasta Manufacturing</t>
  </si>
  <si>
    <t>1668b26f-7f67-469a-8689-0290d3234dc9</t>
  </si>
  <si>
    <t>SBPQTE12292681</t>
  </si>
  <si>
    <t>079367d5-2d26-491b-abe5-bd9f85458730</t>
  </si>
  <si>
    <t>SBPQTE12293854</t>
  </si>
  <si>
    <t>d881aec3-9cee-4dd3-8798-c2e9f04ab985</t>
  </si>
  <si>
    <t>SBPQTE12296793</t>
  </si>
  <si>
    <t>GA700401526BUSP</t>
  </si>
  <si>
    <t>ad593d9d-efb7-4727-8e2d-c8dc6f049ee2</t>
  </si>
  <si>
    <t>SBPQTE12299067</t>
  </si>
  <si>
    <t>f61c2ea2-8d37-41b2-84bc-bcf4b8b8f418</t>
  </si>
  <si>
    <t>SBPQTE12287971</t>
  </si>
  <si>
    <t>1c290e14-2afd-49ff-b210-f0960e05a37b</t>
  </si>
  <si>
    <t>SBPQTE12295009</t>
  </si>
  <si>
    <t>GA700265635BUSP</t>
  </si>
  <si>
    <t>e89908c2-d887-4ceb-9d63-d52e89e7cf35</t>
  </si>
  <si>
    <t>SBPQTE12287479</t>
  </si>
  <si>
    <t>d8b1c1c0-5607-4a27-9f23-2297d95a96d5</t>
  </si>
  <si>
    <t>SBPQTE12287589</t>
  </si>
  <si>
    <t>9ace0e04-bca9-4f24-9711-c2c5e0b194a0</t>
  </si>
  <si>
    <t>SBPQTE12297109</t>
  </si>
  <si>
    <t>S461976</t>
  </si>
  <si>
    <t>Office Equipment And Supplies Wholesaling</t>
  </si>
  <si>
    <t>881ca41f-fdd1-46b7-bd05-c12021f8ff49</t>
  </si>
  <si>
    <t>SBPQTE12289079</t>
  </si>
  <si>
    <t>GA700128115BUSP</t>
  </si>
  <si>
    <t>623313b4-6698-4f57-8bc7-8b57691668e4</t>
  </si>
  <si>
    <t>SBPQTE12293532</t>
  </si>
  <si>
    <t>abbc90e9-21c3-4bf0-84b4-875e3c6e50a2</t>
  </si>
  <si>
    <t>SBPQTE12293655</t>
  </si>
  <si>
    <t>GA700382780BUSP</t>
  </si>
  <si>
    <t>d3dcc11f-ec4b-49bc-b0e3-f1377b356665</t>
  </si>
  <si>
    <t>SBPQTE12295633</t>
  </si>
  <si>
    <t>SMI017983025</t>
  </si>
  <si>
    <t>d000e726-0669-4307-9708-839802a5e555</t>
  </si>
  <si>
    <t>SBPQTE12288109</t>
  </si>
  <si>
    <t>79b17de0-8253-449e-a49e-b5e0ff3dd5bc</t>
  </si>
  <si>
    <t>SBPQTE12301737</t>
  </si>
  <si>
    <t>GA700246797BUSP</t>
  </si>
  <si>
    <t>993f9594-39b5-4c8d-9deb-9b261793a00c</t>
  </si>
  <si>
    <t>SBPQTE12291496</t>
  </si>
  <si>
    <t>S254963</t>
  </si>
  <si>
    <t>Essential Oil Distilling</t>
  </si>
  <si>
    <t>3c842b35-461a-410c-a941-ea549db94f83</t>
  </si>
  <si>
    <t>SBPQTE12293351</t>
  </si>
  <si>
    <t>S292135</t>
  </si>
  <si>
    <t>Chair Manufacturing (Ex. Mechanical Dentists' Chairs)</t>
  </si>
  <si>
    <t>5885f65a-32f1-49eb-8dc7-67af04672e57</t>
  </si>
  <si>
    <t>SBPQTE12551335</t>
  </si>
  <si>
    <t>f0a8e134-ff01-469c-90f6-dc717c70cc90</t>
  </si>
  <si>
    <t>SBPQTE12300049</t>
  </si>
  <si>
    <t>7dd73bd3-3512-46c2-b8e7-c9f5d3a8434d</t>
  </si>
  <si>
    <t>SBPQTE12299732</t>
  </si>
  <si>
    <t>0c9a233b-a67c-44a3-a27b-2be0af52108a</t>
  </si>
  <si>
    <t>SBPQTE12290856</t>
  </si>
  <si>
    <t>0a3da68f-90d3-47a6-a50e-c4cc045ecb1c</t>
  </si>
  <si>
    <t>SBPQTE12297005</t>
  </si>
  <si>
    <t>881e2071-aad9-40a3-bed9-4bd8845b5b26</t>
  </si>
  <si>
    <t>SBPQTE12296225</t>
  </si>
  <si>
    <t>001684b7-207d-4e51-a3f8-ead112b8581b</t>
  </si>
  <si>
    <t>SBPQTE12299241</t>
  </si>
  <si>
    <t>79ebefe3-8580-436e-9c37-40028011174c</t>
  </si>
  <si>
    <t>SBPQTE12295117</t>
  </si>
  <si>
    <t>GA700414190BUSP</t>
  </si>
  <si>
    <t>27ec91a8-6f97-4996-a4b4-ee229191fafe</t>
  </si>
  <si>
    <t>SBPQTE12303564</t>
  </si>
  <si>
    <t>4ab64b7c-0c28-4013-b63a-120d904a6112</t>
  </si>
  <si>
    <t>SBPQTE12301090</t>
  </si>
  <si>
    <t>b30519f5-8ea5-4e92-9d00-8c25dfdee089</t>
  </si>
  <si>
    <t>SBPQTE12286730</t>
  </si>
  <si>
    <t>fe1ac723-e37f-4fca-8a56-2e391046a3eb</t>
  </si>
  <si>
    <t>SBPQTE12296490</t>
  </si>
  <si>
    <t>e9ce7f38-17f9-46b1-867b-72f2837ece27</t>
  </si>
  <si>
    <t>SBPQTE12289935</t>
  </si>
  <si>
    <t>ab21c570-8c5f-473b-a106-4a8f0f200517</t>
  </si>
  <si>
    <t>SBPQTE12290156</t>
  </si>
  <si>
    <t>32558421-c0cf-4192-94d4-fcc91d9879b1</t>
  </si>
  <si>
    <t>SBPQTE12295798</t>
  </si>
  <si>
    <t>fb0c1f81-8c4e-4025-ae6e-7a213f784457</t>
  </si>
  <si>
    <t>SBPQTE12303636</t>
  </si>
  <si>
    <t>85241361-36e7-4f89-8bee-6d9a9ab8b969</t>
  </si>
  <si>
    <t>SBPQTE12297400</t>
  </si>
  <si>
    <t>f3369580-bb45-45f7-877a-84e48aee431d</t>
  </si>
  <si>
    <t>SBPQTE12301149</t>
  </si>
  <si>
    <t>GA700418845BUSP</t>
  </si>
  <si>
    <t>45232124-5828-4d3b-a15d-d14aeb93261d</t>
  </si>
  <si>
    <t>SBPQTE12294642</t>
  </si>
  <si>
    <t>e63b45ae-0c47-4c0c-ba34-7bda3d35e249</t>
  </si>
  <si>
    <t>SBPQTE12296883</t>
  </si>
  <si>
    <t>7671251b-e77d-4562-939e-601b2b12da7d</t>
  </si>
  <si>
    <t>SBPQTE12303015</t>
  </si>
  <si>
    <t>b9fbd7b8-bc4f-4f3d-877e-82f71c40a87f</t>
  </si>
  <si>
    <t>SBPQTE12550957</t>
  </si>
  <si>
    <t>GA700416844BUSP</t>
  </si>
  <si>
    <t>S274950</t>
  </si>
  <si>
    <t>Gates, Metal, Manufacturing (Ex. Aluminium Or Wire)</t>
  </si>
  <si>
    <t>f7fe489d-f682-47b0-8860-e6df08274f22</t>
  </si>
  <si>
    <t>SBPQTE12295614</t>
  </si>
  <si>
    <t>2b1b0aac-18c3-46ee-ad6d-df73399bc2d0</t>
  </si>
  <si>
    <t>SBPQTE12292834</t>
  </si>
  <si>
    <t>ce345954-5d97-4450-9ef0-f047d8cfc4fb</t>
  </si>
  <si>
    <t>SBPQTE12302806</t>
  </si>
  <si>
    <t>GA700419673BUSP</t>
  </si>
  <si>
    <t>be60ef18-73ea-4fde-9617-0b419b41bdaa</t>
  </si>
  <si>
    <t>SBPQTE12291221</t>
  </si>
  <si>
    <t>ff85bbc2-6e67-4830-8a07-318e24310aa6</t>
  </si>
  <si>
    <t>SBPQTE12291236</t>
  </si>
  <si>
    <t>020462a5-9e00-4b3e-bad5-72d52b04a65e</t>
  </si>
  <si>
    <t>SBPQTE12298043</t>
  </si>
  <si>
    <t>GA700047774BUSP</t>
  </si>
  <si>
    <t>9353e8d2-3833-4334-9811-221324ee261b</t>
  </si>
  <si>
    <t>SBPQTE12550034</t>
  </si>
  <si>
    <t>ee33cd6a-0883-462b-b8e6-4408405b3c83</t>
  </si>
  <si>
    <t>SBPQTE12299462</t>
  </si>
  <si>
    <t>9637810CMB</t>
  </si>
  <si>
    <t>a50c6d37-cd88-4d67-bf80-697b1a672f73</t>
  </si>
  <si>
    <t>SBPQTE12292229</t>
  </si>
  <si>
    <t>f27f8c13-22f3-42ce-9cb6-280aaebff615</t>
  </si>
  <si>
    <t>SBPQTE12300621</t>
  </si>
  <si>
    <t>33507fd8-5f47-458c-9ba0-ed3ce3a48410</t>
  </si>
  <si>
    <t>SBPQTE12296433</t>
  </si>
  <si>
    <t>5c8ebff9-f584-4127-9c62-c527b6f46cf2</t>
  </si>
  <si>
    <t>SBPQTE12289881</t>
  </si>
  <si>
    <t>e1e74c84-13ef-417b-be43-e1ff8175271c</t>
  </si>
  <si>
    <t>SBPQTE12550881</t>
  </si>
  <si>
    <t>28b20941-d2f2-401a-a684-ff7ad3c8dd80</t>
  </si>
  <si>
    <t>SBPQTE12294236</t>
  </si>
  <si>
    <t>GA700104761BUSP</t>
  </si>
  <si>
    <t>e0440a3f-a3b6-437b-98c4-b9c2f8f05456</t>
  </si>
  <si>
    <t>SBPQTE12289653</t>
  </si>
  <si>
    <t>d8edf581-5561-4679-8c31-93cb9afb9775</t>
  </si>
  <si>
    <t>SBPQTE12293512</t>
  </si>
  <si>
    <t>f2b8cd62-ac35-46a1-ad1a-8c85b9c31a97</t>
  </si>
  <si>
    <t>SBPQTE12288167</t>
  </si>
  <si>
    <t>800291b6-1e42-48df-a61f-b5c79304b5c6</t>
  </si>
  <si>
    <t>SBPQTE12294994</t>
  </si>
  <si>
    <t>75c8874e-558f-4026-b2ee-a6aa8dea7668</t>
  </si>
  <si>
    <t>SBPQTE12293673</t>
  </si>
  <si>
    <t>9779b749-d3e2-4691-8a4a-6c991cad2131</t>
  </si>
  <si>
    <t>SBPQTE12550755</t>
  </si>
  <si>
    <t>3492d63e-f79d-4405-8f2a-eeab79882f0f</t>
  </si>
  <si>
    <t>SBPQTE12301539</t>
  </si>
  <si>
    <t>6b68f69b-9ed1-4dba-be41-2ef390c6f23b</t>
  </si>
  <si>
    <t>SBPQTE12301733</t>
  </si>
  <si>
    <t>GA700132203BUSP</t>
  </si>
  <si>
    <t>1cfa6a8f-0eba-4413-8018-ef06a279babf</t>
  </si>
  <si>
    <t>e999dfa9-354c-4faa-9c33-0f8a80b57cfe</t>
  </si>
  <si>
    <t>SBPQTE12302348</t>
  </si>
  <si>
    <t>93ec3147-66e3-4f08-a30a-dadf38d344cd</t>
  </si>
  <si>
    <t>SBPQTE12289711</t>
  </si>
  <si>
    <t>b8e8f96b-7c6f-4765-933d-45df8f5ad8f0</t>
  </si>
  <si>
    <t>SBPQTE12302172</t>
  </si>
  <si>
    <t>eeafbff7-e84f-44ce-857b-42923b639362</t>
  </si>
  <si>
    <t>SBPQTE12300265</t>
  </si>
  <si>
    <t>f3aabeae-e05f-4413-b95e-05db28e5f8ab</t>
  </si>
  <si>
    <t>SBPQTE12293801</t>
  </si>
  <si>
    <t>S294252</t>
  </si>
  <si>
    <t>Rucksacks Manufacturing</t>
  </si>
  <si>
    <t>ad9f0684-139d-4c29-a972-2b61744e0f86</t>
  </si>
  <si>
    <t>SBPQTE12299378</t>
  </si>
  <si>
    <t>fb47e53d-9932-4381-9286-833e59ad9742</t>
  </si>
  <si>
    <t>SBPQTE12293520</t>
  </si>
  <si>
    <t>f5e19e6b-bf4d-4352-872b-13e58f9bcbc2</t>
  </si>
  <si>
    <t>SBPQTE12301001</t>
  </si>
  <si>
    <t>517c032a-02c6-42d1-9277-e98ff6a7336d</t>
  </si>
  <si>
    <t>SBPQTE12287746</t>
  </si>
  <si>
    <t>d56a8f9b-e128-4d75-a0d0-2cfbcabd7641</t>
  </si>
  <si>
    <t>SBPQTE12293035</t>
  </si>
  <si>
    <t>15T4381659</t>
  </si>
  <si>
    <t>7c867003-bd47-429d-ad04-92d362cc05cd</t>
  </si>
  <si>
    <t>SBPQTE12550375</t>
  </si>
  <si>
    <t>6dbd8c59-7463-4b45-9f59-e249bd995d31</t>
  </si>
  <si>
    <t>SBPQTE12286680</t>
  </si>
  <si>
    <t>7c1e7ea6-64d5-4f81-993d-f16630763bec</t>
  </si>
  <si>
    <t>SBPQTE12304034</t>
  </si>
  <si>
    <t>GA700244329BUSP</t>
  </si>
  <si>
    <t>9f0612bd-5a00-467c-8924-22119f6292d7</t>
  </si>
  <si>
    <t>SBPQTE12301454</t>
  </si>
  <si>
    <t>GA700132884BUSP</t>
  </si>
  <si>
    <t>S276325</t>
  </si>
  <si>
    <t>Nuts Or Bolts, Metal, Manufacturing</t>
  </si>
  <si>
    <t>3d5b15ae-95dc-4095-b2bb-ca0ac3714517</t>
  </si>
  <si>
    <t>SBPQTE12303469</t>
  </si>
  <si>
    <t>587ad46a-b2e0-48c6-8027-ca4b6c1cde73</t>
  </si>
  <si>
    <t>SBPQTE12297741</t>
  </si>
  <si>
    <t>S479959</t>
  </si>
  <si>
    <t>Animal Feed W'Sale</t>
  </si>
  <si>
    <t>562e3987-4a56-43d0-8fdb-1fe9c42de42c</t>
  </si>
  <si>
    <t>SBPQTE12551121</t>
  </si>
  <si>
    <t>a1567156-98c3-4400-9fdd-684d5aef4ce3</t>
  </si>
  <si>
    <t>SBPQTE12551199</t>
  </si>
  <si>
    <t>GA700250016BUSP</t>
  </si>
  <si>
    <t>abbebe3c-e5d9-46b6-9241-da04dbdb4d5f</t>
  </si>
  <si>
    <t>SBPQTE12292523</t>
  </si>
  <si>
    <t>769b63cc-97de-4453-879e-e48eece2ce4a</t>
  </si>
  <si>
    <t>SBPQTE12287302</t>
  </si>
  <si>
    <t>16fafed7-5efc-4a34-94b6-640b045bb3cf</t>
  </si>
  <si>
    <t>SBPQTE12300583</t>
  </si>
  <si>
    <t>2d1a83ad-87a9-449c-a2d3-a7dba842c89f</t>
  </si>
  <si>
    <t>SBPQTE12293301</t>
  </si>
  <si>
    <t>3048ebb9-75f4-4542-b6e8-5e8144798ad8</t>
  </si>
  <si>
    <t>SBPQTE12287897</t>
  </si>
  <si>
    <t>01187bfd-65ec-41e1-9b41-a26e6d9b7324</t>
  </si>
  <si>
    <t>SBPQTE12289545</t>
  </si>
  <si>
    <t>5d23f7a1-41ee-45c9-97bf-de09913ded60</t>
  </si>
  <si>
    <t>SBPQTE12296697</t>
  </si>
  <si>
    <t>GA700153156BUSP</t>
  </si>
  <si>
    <t>915e7b51-6238-475a-8c56-6c0707be2f7c</t>
  </si>
  <si>
    <t>SBPQTE12301342</t>
  </si>
  <si>
    <t>GA700262880BUSP</t>
  </si>
  <si>
    <t>518b87a4-e80f-4d7a-b8b9-ded4a4b2043b</t>
  </si>
  <si>
    <t>SBPQTE12295672</t>
  </si>
  <si>
    <t>SMI021124379</t>
  </si>
  <si>
    <t>f705ab30-ac77-4cec-b45d-17b19ca27b66</t>
  </si>
  <si>
    <t>SBPQTE12287308</t>
  </si>
  <si>
    <t>S255125</t>
  </si>
  <si>
    <t>Tyre Retreading Or Recapping</t>
  </si>
  <si>
    <t>90773f62-9afe-4a70-b2b5-3dbafdc69f90</t>
  </si>
  <si>
    <t>SBPQTE12301758</t>
  </si>
  <si>
    <t>5097b90e-5b03-4717-9e45-d85968ef70c5</t>
  </si>
  <si>
    <t>SBPQTE12297839</t>
  </si>
  <si>
    <t>e260eaba-17be-4ae8-b98c-20b476700028</t>
  </si>
  <si>
    <t>SBPQTE12288085</t>
  </si>
  <si>
    <t>2a9bcc47-180f-4f65-8f24-9615d8b3070c</t>
  </si>
  <si>
    <t>SBPQTE12302344</t>
  </si>
  <si>
    <t>284631PZBI</t>
  </si>
  <si>
    <t>cacd4cb0-2e9d-43d0-ae40-9e3cbdc6af4b</t>
  </si>
  <si>
    <t>SBPQTE12301362</t>
  </si>
  <si>
    <t>15T1804679</t>
  </si>
  <si>
    <t>b963489b-41a9-4b37-a140-df8b397c0d73</t>
  </si>
  <si>
    <t>SBPQTE12289433</t>
  </si>
  <si>
    <t>fd235c60-b52f-4c65-a22a-644cc33283b1</t>
  </si>
  <si>
    <t>SBPQTE12290112</t>
  </si>
  <si>
    <t>e2d01cbe-4564-4532-99ac-ed2b05be8f0a</t>
  </si>
  <si>
    <t>SBPQTE12294992</t>
  </si>
  <si>
    <t>a1745878-d104-4e42-ac22-d96b08266867</t>
  </si>
  <si>
    <t>SBPQTE12289284</t>
  </si>
  <si>
    <t>GA700249458BUSP</t>
  </si>
  <si>
    <t>53ead91f-2d63-4d13-9513-0b90924bd943</t>
  </si>
  <si>
    <t>SBPQTE12295037</t>
  </si>
  <si>
    <t>a68c8155-fcb5-4ddc-9ea5-4d5c980eb66a</t>
  </si>
  <si>
    <t>SBPQTE12300039</t>
  </si>
  <si>
    <t>GA700417398BUSP</t>
  </si>
  <si>
    <t>9944abbd-9f3b-482b-b79c-be15bb2866bf</t>
  </si>
  <si>
    <t>SBPQTE12295332</t>
  </si>
  <si>
    <t>5d4c4c4e-4500-4767-aadd-e0172d4d5f07</t>
  </si>
  <si>
    <t>SBPQTE12291386</t>
  </si>
  <si>
    <t>S523460</t>
  </si>
  <si>
    <t>Lighting Appliance And Fitting</t>
  </si>
  <si>
    <t>0a582d91-3118-46fb-a2f1-19ede214da55</t>
  </si>
  <si>
    <t>SBPQTE12287785</t>
  </si>
  <si>
    <t>8e2c3039-051f-4153-ba39-4f97f2bca858</t>
  </si>
  <si>
    <t>SBPQTE12298479</t>
  </si>
  <si>
    <t>GA700247276BUSP</t>
  </si>
  <si>
    <t>a3a72bc3-0500-4309-af45-688391290cc7</t>
  </si>
  <si>
    <t>SBPQTE12301409</t>
  </si>
  <si>
    <t>9857b17d-b715-445e-8091-bc2693f9de6a</t>
  </si>
  <si>
    <t>SBPQTE12293449</t>
  </si>
  <si>
    <t>addb11f8-3564-467d-abda-096089fee363</t>
  </si>
  <si>
    <t>SBPQTE12290801</t>
  </si>
  <si>
    <t>GA700411902BUSP</t>
  </si>
  <si>
    <t>8b5f7673-e796-42a3-9e67-7844c580ff05</t>
  </si>
  <si>
    <t>SBPQTE12298657</t>
  </si>
  <si>
    <t>GA700247635BUSP</t>
  </si>
  <si>
    <t>d4e23ad4-380d-42a1-8520-4333d31f5f4f</t>
  </si>
  <si>
    <t>SBPQTE12303902</t>
  </si>
  <si>
    <t>510c359d-8bed-46a7-b568-90eef9d23b4e</t>
  </si>
  <si>
    <t>SBPQTE12291472</t>
  </si>
  <si>
    <t>0f0658bc-190e-4919-8e47-814961e9dfbd</t>
  </si>
  <si>
    <t>SBPQTE12298854</t>
  </si>
  <si>
    <t>GA700245025BUSP</t>
  </si>
  <si>
    <t>69d6448d-08df-4d25-a4a3-1906f166eb17</t>
  </si>
  <si>
    <t>SBPQTE12288997</t>
  </si>
  <si>
    <t>GA700246775BUSP</t>
  </si>
  <si>
    <t>8a490830-81fd-4004-820c-9d04a7866d7b</t>
  </si>
  <si>
    <t>SBPQTE12294309</t>
  </si>
  <si>
    <t>GA700359764BUSP</t>
  </si>
  <si>
    <t>c2cd5e11-aa0e-4cd1-97c8-29bef89c60e3</t>
  </si>
  <si>
    <t>SBPQTE12551544</t>
  </si>
  <si>
    <t>GA700417230BUSP</t>
  </si>
  <si>
    <t>c80389b7-dffa-4182-8f94-ac49c0707421</t>
  </si>
  <si>
    <t>SBPQTE12287813</t>
  </si>
  <si>
    <t>0400ada6-7b37-4807-ad00-5d69f19b99da</t>
  </si>
  <si>
    <t>SBPQTE12292409</t>
  </si>
  <si>
    <t>00c31ca1-4512-4b8e-bf42-c14f2572f040</t>
  </si>
  <si>
    <t>SBPQTE12551482</t>
  </si>
  <si>
    <t>79f5142a-d6d3-4f84-8122-4568ef335f8d</t>
  </si>
  <si>
    <t>SBPQTE12300926</t>
  </si>
  <si>
    <t>S525956</t>
  </si>
  <si>
    <t>Saddles And Riding Goods Retailing</t>
  </si>
  <si>
    <t>41111729-5132-4f4c-bd4f-9924ddb32f46</t>
  </si>
  <si>
    <t>SBPQTE12291942</t>
  </si>
  <si>
    <t>d3a404a5-f15d-4fe4-86c0-61f94fd8f5b0</t>
  </si>
  <si>
    <t>SBPQTE12295998</t>
  </si>
  <si>
    <t>30f4ddb3-785d-40c7-93a6-371b8ef0da9c</t>
  </si>
  <si>
    <t>SBPQTE12297440</t>
  </si>
  <si>
    <t>be57a540-3ef0-435f-a7f6-f8ff2b87aed4</t>
  </si>
  <si>
    <t>SBPQTE12304104</t>
  </si>
  <si>
    <t>56f30c10-7e63-462f-ae5d-81d9d1f4b0c9</t>
  </si>
  <si>
    <t>SBPQTE12287590</t>
  </si>
  <si>
    <t>669e6050-a2a9-4e90-8dcb-49f05250f794</t>
  </si>
  <si>
    <t>SBPQTE12293643</t>
  </si>
  <si>
    <t>GA700394972BUSP</t>
  </si>
  <si>
    <t>013018e4-ef28-43d9-b44c-3b11e3ca128e</t>
  </si>
  <si>
    <t>SBPQTE12298352</t>
  </si>
  <si>
    <t>GA700129814BUSP</t>
  </si>
  <si>
    <t>cc13cb97-84ca-4ec3-8a71-9e24da5d5386</t>
  </si>
  <si>
    <t>SBPQTE12297557</t>
  </si>
  <si>
    <t>4aaaa22e-4271-41f2-94d6-3522d39ad0ad</t>
  </si>
  <si>
    <t>SBPQTE12291688</t>
  </si>
  <si>
    <t>88a2466c-23fc-43dd-b0b1-046c5ff2f3c6</t>
  </si>
  <si>
    <t>SBPQTE12298953</t>
  </si>
  <si>
    <t>GA700244229BUSP</t>
  </si>
  <si>
    <t>697a3821-3df1-4472-b00c-65b8cf3b3ada</t>
  </si>
  <si>
    <t>SBPQTE12303886</t>
  </si>
  <si>
    <t>c91b34a0-8318-4baf-a834-4868942c3043</t>
  </si>
  <si>
    <t>SBPQTE12288023</t>
  </si>
  <si>
    <t>d6b559c6-2e31-4bd8-95c7-16ea978555dc</t>
  </si>
  <si>
    <t>SBPQTE12296450</t>
  </si>
  <si>
    <t>2cb6a118-dc01-4dbd-9010-302be4b825e7</t>
  </si>
  <si>
    <t>SBPQTE12551302</t>
  </si>
  <si>
    <t>055491e0-3341-4792-b69b-02b7b18b1a51</t>
  </si>
  <si>
    <t>SBPQTE12292086</t>
  </si>
  <si>
    <t>GA700387479BUSP</t>
  </si>
  <si>
    <t>4877092d-1e3a-4111-b825-7e8ba1a5756a</t>
  </si>
  <si>
    <t>SBPQTE12297006</t>
  </si>
  <si>
    <t>bd4cd8b3-6143-4f8f-a6c3-9ebbad8ab4a8</t>
  </si>
  <si>
    <t>SBPQTE12298178</t>
  </si>
  <si>
    <t>GA700128544BUSP</t>
  </si>
  <si>
    <t>1e8cb205-4ef9-4b14-82f4-1d231c5de955</t>
  </si>
  <si>
    <t>SBPQTE12289615</t>
  </si>
  <si>
    <t>4803c305-cf52-4bf4-8bc2-5763619cf31f</t>
  </si>
  <si>
    <t>SBPQTE12301402</t>
  </si>
  <si>
    <t>Western Insurance Brokers</t>
  </si>
  <si>
    <t>fa7e8098-7dd7-4f7c-8259-75b762022503</t>
  </si>
  <si>
    <t>SBPQTE12551440</t>
  </si>
  <si>
    <t>350e966f-bdb0-4f77-a085-43dc751e110b</t>
  </si>
  <si>
    <t>SBPQTE12294547</t>
  </si>
  <si>
    <t>GA700414192BUSP</t>
  </si>
  <si>
    <t>1bede10d-f931-4c57-abfa-346d1cc79332</t>
  </si>
  <si>
    <t>SBPQTE12298834</t>
  </si>
  <si>
    <t>ff4ee553-dbe6-461a-92cb-6592c685912b</t>
  </si>
  <si>
    <t>SBPQTE12551462</t>
  </si>
  <si>
    <t>SMI020195805</t>
  </si>
  <si>
    <t>27fd2429-3f5b-4c0c-aca8-51fe00756cba</t>
  </si>
  <si>
    <t>SBPQTE12551059</t>
  </si>
  <si>
    <t>GA700415574BUSP</t>
  </si>
  <si>
    <t>7a6fae6a-23d2-4322-9f6c-b69e8a9cb031</t>
  </si>
  <si>
    <t>SBPQTE12294750</t>
  </si>
  <si>
    <t>0f05a0dd-5ee8-4a02-ad69-78916b16083f</t>
  </si>
  <si>
    <t>SBPQTE12290471</t>
  </si>
  <si>
    <t>773057b0-b50c-4fc0-88d3-ba80d2839f01</t>
  </si>
  <si>
    <t>SBPQTE12294273</t>
  </si>
  <si>
    <t>8a26dc29-3e36-4e6b-9689-65ab75d31464</t>
  </si>
  <si>
    <t>SBPQTE12287702</t>
  </si>
  <si>
    <t>92c297bb-1adc-4c94-a86a-b217be6429a6</t>
  </si>
  <si>
    <t>SBPQTE12294868</t>
  </si>
  <si>
    <t>e4d66130-e761-4fa7-b2a4-22f19a9ec726</t>
  </si>
  <si>
    <t>SBPQTE12293735</t>
  </si>
  <si>
    <t>S241350</t>
  </si>
  <si>
    <t>Printing Trade Services Noc</t>
  </si>
  <si>
    <t>5bb9b177-f0c3-46e2-a004-6b31aee8566a</t>
  </si>
  <si>
    <t>SBPQTE12301676</t>
  </si>
  <si>
    <t>3c2b53d0-d0dc-48a9-9491-d630189f4345</t>
  </si>
  <si>
    <t>SBPQTE12299120</t>
  </si>
  <si>
    <t>GA700153589BUSP</t>
  </si>
  <si>
    <t>003cffc0-b8ec-4f04-abe5-b8a45f31dbdd</t>
  </si>
  <si>
    <t>SBPQTE12289001</t>
  </si>
  <si>
    <t>GA700246787BUSP</t>
  </si>
  <si>
    <t>afa3b027-a5fc-448a-96b1-90aa3f4ca55b</t>
  </si>
  <si>
    <t>SBPQTE12301457</t>
  </si>
  <si>
    <t>e4b3a4fc-ced4-4cf9-b262-907ea724d145</t>
  </si>
  <si>
    <t>SBPQTE12296085</t>
  </si>
  <si>
    <t>ff926f4b-8acc-4654-bf27-53a8d4cc9b1d</t>
  </si>
  <si>
    <t>SBPQTE12293641</t>
  </si>
  <si>
    <t>494c9f1f-16a7-442e-b775-afde61802aee</t>
  </si>
  <si>
    <t>SBPQTE12286664</t>
  </si>
  <si>
    <t>GA700403537BUSP</t>
  </si>
  <si>
    <t>3e2ed2d0-cb87-4c2a-8dc3-0d231a395662</t>
  </si>
  <si>
    <t>SBPQTE12293693</t>
  </si>
  <si>
    <t>GA700413639BUSP</t>
  </si>
  <si>
    <t>8531c239-fa37-4f36-9818-78ef626b8883</t>
  </si>
  <si>
    <t>SBPQTE12296302</t>
  </si>
  <si>
    <t>d379b18b-5299-402c-86be-ab9fcba17eef</t>
  </si>
  <si>
    <t>SBPQTE12290475</t>
  </si>
  <si>
    <t>GA700411714BUSP</t>
  </si>
  <si>
    <t>fa60e44c-e00d-466e-b12e-38cb21ba0252</t>
  </si>
  <si>
    <t>SBPQTE12295025</t>
  </si>
  <si>
    <t>71f7c781-2fbd-4329-81a4-ea95d40cd562</t>
  </si>
  <si>
    <t>SBPQTE12294576</t>
  </si>
  <si>
    <t>e76609c3-a660-439c-9b74-ba47b98c1a30</t>
  </si>
  <si>
    <t>SBPQTE12300022</t>
  </si>
  <si>
    <t>0b8aca45-483c-4634-900b-af829f01c88b</t>
  </si>
  <si>
    <t>SBPQTE12300025</t>
  </si>
  <si>
    <t>2fa4d8de-7c3a-4086-9ec7-84bf29a19e92</t>
  </si>
  <si>
    <t>SBPQTE12293105</t>
  </si>
  <si>
    <t>bad9b7a4-f502-4470-b35d-d4c0131eb571</t>
  </si>
  <si>
    <t>SBPQTE12550918</t>
  </si>
  <si>
    <t>GA700417540BUSP</t>
  </si>
  <si>
    <t>9bcd4751-2227-4a33-9304-56abb94868e1</t>
  </si>
  <si>
    <t>SBPQTE12551447</t>
  </si>
  <si>
    <t>S751935</t>
  </si>
  <si>
    <t>Security Valuation Service</t>
  </si>
  <si>
    <t>91cdfa45-447d-4703-8f99-396dd4b7424b</t>
  </si>
  <si>
    <t>SBPQTE12303524</t>
  </si>
  <si>
    <t>1a460b9c-f74c-48d5-b1c6-50ec908c3ca0</t>
  </si>
  <si>
    <t>SBPQTE12296979</t>
  </si>
  <si>
    <t>GA700401119BUSP</t>
  </si>
  <si>
    <t>05cdd96c-b0c4-4dd4-b837-5a59bb47f40d</t>
  </si>
  <si>
    <t>SBPQTE12293479</t>
  </si>
  <si>
    <t>GA700413509BUSP</t>
  </si>
  <si>
    <t>b7503548-c0bc-43d4-badd-b6f1872a3076</t>
  </si>
  <si>
    <t>SBPQTE12287530</t>
  </si>
  <si>
    <t>49b86710-b04c-45cf-8f41-0a864f554ead</t>
  </si>
  <si>
    <t>SBPQTE12298028</t>
  </si>
  <si>
    <t>a5364236-a596-4e72-bb18-46b154728ac3</t>
  </si>
  <si>
    <t>SBPQTE12301807</t>
  </si>
  <si>
    <t>7135f65c-9d15-42b4-b0a0-ed8c60da4db3</t>
  </si>
  <si>
    <t>SBPQTE12300896</t>
  </si>
  <si>
    <t>6255ba2f-afb2-420d-b421-0d886580c571</t>
  </si>
  <si>
    <t>SBPQTE12550292</t>
  </si>
  <si>
    <t>GA700340696BUSP</t>
  </si>
  <si>
    <t>62957165-75e9-4269-940c-856eb5b4560a</t>
  </si>
  <si>
    <t>8657777c-f316-4ac8-8f42-598230fe2bc9</t>
  </si>
  <si>
    <t>SBPQTE12296440</t>
  </si>
  <si>
    <t>40323908-162b-41c2-be85-a95b79172989</t>
  </si>
  <si>
    <t>SBPQTE12293541</t>
  </si>
  <si>
    <t>31387dd1-a90e-452f-aae6-7673d554a611</t>
  </si>
  <si>
    <t>SBPQTE12297453</t>
  </si>
  <si>
    <t>543d797e-094c-4bd2-bddf-29025b7b3fd7</t>
  </si>
  <si>
    <t>SBPQTE12298887</t>
  </si>
  <si>
    <t>GA700248372BUSP</t>
  </si>
  <si>
    <t>6782e022-6ae5-457f-9542-0fd031dc3c0a</t>
  </si>
  <si>
    <t>SBPQTE12302625</t>
  </si>
  <si>
    <t>848858ec-453c-4a5f-8c79-67a82afdc184</t>
  </si>
  <si>
    <t>SBPQTE12295385</t>
  </si>
  <si>
    <t>bb736e24-b860-45e3-8df7-3495fdd40f49</t>
  </si>
  <si>
    <t>SBPQTE12292851</t>
  </si>
  <si>
    <t>3ce47776-2889-4007-acf5-e4fdec0b6c0f</t>
  </si>
  <si>
    <t>SBPQTE12299009</t>
  </si>
  <si>
    <t>020b4b03-87ff-4124-9583-01560dad1051</t>
  </si>
  <si>
    <t>SBPQTE12297138</t>
  </si>
  <si>
    <t>d348b713-0367-4f26-b898-ffb610c55d2d</t>
  </si>
  <si>
    <t>SBPQTE12299393</t>
  </si>
  <si>
    <t>S523115</t>
  </si>
  <si>
    <t>Mattresses Retailing</t>
  </si>
  <si>
    <t>8c4a0115-ffe0-4bb4-856d-7243d3ee5d21</t>
  </si>
  <si>
    <t>SBPQTE12295362</t>
  </si>
  <si>
    <t>d70f6def-d604-4763-82c6-ac80ebd37660</t>
  </si>
  <si>
    <t>SBPQTE12288614</t>
  </si>
  <si>
    <t>GA700352532BUSP</t>
  </si>
  <si>
    <t>746f2ad5-08da-4c14-89ca-35b7ebd1cac0</t>
  </si>
  <si>
    <t>SBPQTE12298890</t>
  </si>
  <si>
    <t>GA700127442BUSP</t>
  </si>
  <si>
    <t>e214b603-f0fb-4f20-98ac-c9a62150fb15</t>
  </si>
  <si>
    <t>SBPQTE12293272</t>
  </si>
  <si>
    <t>ba5205a8-8f3d-4bab-a64f-ce7953928ba9</t>
  </si>
  <si>
    <t>SBPQTE12289929</t>
  </si>
  <si>
    <t>cf904896-5fe8-4e2e-bf10-b2561ae69c62</t>
  </si>
  <si>
    <t>SBPQTE12299755</t>
  </si>
  <si>
    <t>GA700048721BUSP</t>
  </si>
  <si>
    <t>2b885d4d-eb15-4a4e-b1e0-1fc6011b759a</t>
  </si>
  <si>
    <t>SBPQTE12550239</t>
  </si>
  <si>
    <t>e9682f3b-fff3-44ef-aeb4-d7e31f131e33</t>
  </si>
  <si>
    <t>SBPQTE12302071</t>
  </si>
  <si>
    <t>GA700415492BUSP</t>
  </si>
  <si>
    <t>ef262ada-c122-4aa2-96f2-eec49418526e</t>
  </si>
  <si>
    <t>SBPQTE12294067</t>
  </si>
  <si>
    <t>3e5c2ac8-b747-48cb-8a48-c8ac8bc8d706</t>
  </si>
  <si>
    <t>SBPQTE12296555</t>
  </si>
  <si>
    <t>c4ce51d7-7cb4-4de8-ab35-ec60712c0d23</t>
  </si>
  <si>
    <t>SBPQTE12292507</t>
  </si>
  <si>
    <t>GA700365376BUSP</t>
  </si>
  <si>
    <t>8b5f8617-29a2-4177-837d-ae2875558a93</t>
  </si>
  <si>
    <t>SBPQTE12297438</t>
  </si>
  <si>
    <t>S292205</t>
  </si>
  <si>
    <t>Desk Equipment, Sheet Metal, Manufacturing</t>
  </si>
  <si>
    <t>9bddadc8-9195-48d2-80ad-946f54da71f8</t>
  </si>
  <si>
    <t>SBPQTE12291900</t>
  </si>
  <si>
    <t>98f002db-f71a-4f6a-9fe9-107abbed4017</t>
  </si>
  <si>
    <t>SBPQTE12299309</t>
  </si>
  <si>
    <t>GA700416756BUSP</t>
  </si>
  <si>
    <t>e85e78af-71ad-4766-9e3f-794725760c8f</t>
  </si>
  <si>
    <t>SBPQTE12290970</t>
  </si>
  <si>
    <t>7631f707-f2a4-4b8a-81e2-9f104f1845f7</t>
  </si>
  <si>
    <t>SBPQTE12298644</t>
  </si>
  <si>
    <t>S923910</t>
  </si>
  <si>
    <t>Wild-Life Sanctuary Operation</t>
  </si>
  <si>
    <t>dfae65c4-c885-4845-92dd-fe41a4498be2</t>
  </si>
  <si>
    <t>SBPQTE12303079</t>
  </si>
  <si>
    <t>GA700367799BUSP</t>
  </si>
  <si>
    <t>c9ef6b75-76bf-4f05-bbb1-1b6efea64a89</t>
  </si>
  <si>
    <t>SBPQTE12297957</t>
  </si>
  <si>
    <t>1c84fac9-60a2-4838-b8ed-7cb87ef7e43c</t>
  </si>
  <si>
    <t>SBPQTE12303766</t>
  </si>
  <si>
    <t>1ccbafe1-5829-45a3-96b2-7442f7143dae</t>
  </si>
  <si>
    <t>SBPQTE12304177</t>
  </si>
  <si>
    <t>7d043d7d-31a0-41d5-a497-cdfb05be546d</t>
  </si>
  <si>
    <t>SBPQTE12298593</t>
  </si>
  <si>
    <t>GA700049963BUSP</t>
  </si>
  <si>
    <t>1af14ce4-f20a-4b76-87cd-b7d43ae0cba1</t>
  </si>
  <si>
    <t>SBPQTE12286784</t>
  </si>
  <si>
    <t>4c29a96a-beb8-4482-927d-fbb0841b4e43</t>
  </si>
  <si>
    <t>SBPQTE12295951</t>
  </si>
  <si>
    <t>S572035</t>
  </si>
  <si>
    <t>Tavern (Mainly Drinking Place) Fire Resist. Const.</t>
  </si>
  <si>
    <t>e107f7d3-30ec-4f7e-af23-4d879cbd0c2d</t>
  </si>
  <si>
    <t>SBPQTE12291384</t>
  </si>
  <si>
    <t>c4e6facd-4461-41f2-8365-083c37bcfbd6</t>
  </si>
  <si>
    <t>SBPQTE12291972</t>
  </si>
  <si>
    <t>S222105</t>
  </si>
  <si>
    <t>Animal Rugs Manufacturing</t>
  </si>
  <si>
    <t>ab462161-7b7f-47aa-87b5-25c1f3855f78</t>
  </si>
  <si>
    <t>SBPQTE12292003</t>
  </si>
  <si>
    <t>GA700409330BUSP</t>
  </si>
  <si>
    <t>c2fc037e-67e8-4acc-a52c-011448394942</t>
  </si>
  <si>
    <t>SBPQTE12301211</t>
  </si>
  <si>
    <t>GA700415810BUSP</t>
  </si>
  <si>
    <t>7fd5ad71-2f74-473d-9d6b-73cc2a9c1b65</t>
  </si>
  <si>
    <t>SBPQTE12289588</t>
  </si>
  <si>
    <t>30475831-b69a-454b-842e-ffd2308c5005</t>
  </si>
  <si>
    <t>SBPQTE12302381</t>
  </si>
  <si>
    <t>8e8495c2-a5d2-484a-bf7d-54e52e4cd085</t>
  </si>
  <si>
    <t>SBPQTE12296939</t>
  </si>
  <si>
    <t>8a411868-2bf3-43b7-9d94-22d9aeaecdc7</t>
  </si>
  <si>
    <t>SBPQTE12291039</t>
  </si>
  <si>
    <t>b4fa1de6-bf38-4b05-ae93-12c991d556be</t>
  </si>
  <si>
    <t>SBPQTE12301198</t>
  </si>
  <si>
    <t>GA700413144BUSP</t>
  </si>
  <si>
    <t>579f1606-25ed-4f50-907d-b756a80abaa8</t>
  </si>
  <si>
    <t>SBPQTE12288689</t>
  </si>
  <si>
    <t>GA700122528BUSP</t>
  </si>
  <si>
    <t>f08caa86-adf2-473d-b741-a95ddeb00f73</t>
  </si>
  <si>
    <t>SBPQTE12303070</t>
  </si>
  <si>
    <t>c7d6b994-0158-4b5f-b892-4ee3e496f744</t>
  </si>
  <si>
    <t>SBPQTE12303650</t>
  </si>
  <si>
    <t>70076541-f1e6-4506-941f-a27b5fb13a18</t>
  </si>
  <si>
    <t>SBPQTE12289611</t>
  </si>
  <si>
    <t>521e0b5d-6f24-4a68-9beb-3537e2a8d94d</t>
  </si>
  <si>
    <t>SBPQTE12299647</t>
  </si>
  <si>
    <t>S523354</t>
  </si>
  <si>
    <t>Plastic Containers, Household, Retailing</t>
  </si>
  <si>
    <t>2f79c6b4-4326-40b3-b87a-2a943f697cbb</t>
  </si>
  <si>
    <t>SBPQTE12296353</t>
  </si>
  <si>
    <t>9ab98cf5-a515-4234-b86f-35649fe50c49</t>
  </si>
  <si>
    <t>SBPQTE12295655</t>
  </si>
  <si>
    <t>0bac2af9-75a4-4c5e-9609-4174e01b4ac7</t>
  </si>
  <si>
    <t>SBPQTE12294315</t>
  </si>
  <si>
    <t>a74a894d-a1fc-4962-bb2e-10ce2c7a9114</t>
  </si>
  <si>
    <t>SBPQTE12296952</t>
  </si>
  <si>
    <t>3ee2fecb-2859-49c9-99a0-c929eb660dd7</t>
  </si>
  <si>
    <t>SBPQTE12304128</t>
  </si>
  <si>
    <t>GA700231046BUSP</t>
  </si>
  <si>
    <t>e974350e-7837-49fa-976c-0dcc85550df8</t>
  </si>
  <si>
    <t>SBPQTE12297787</t>
  </si>
  <si>
    <t>d08bcab7-bd41-4221-8ca4-37bfe7ef07d6</t>
  </si>
  <si>
    <t>SBPQTE12292697</t>
  </si>
  <si>
    <t>1e8a2d94-3ab0-4d79-baae-8d8a10a6a22f</t>
  </si>
  <si>
    <t>SBPQTE12299769</t>
  </si>
  <si>
    <t>a71304c7-6d6e-4919-a3e4-295a05d4fc4c</t>
  </si>
  <si>
    <t>SBPQTE12299335</t>
  </si>
  <si>
    <t>9649312CMB</t>
  </si>
  <si>
    <t>fa8241ea-0554-41c9-8d2a-3d9035d7e0b1</t>
  </si>
  <si>
    <t>SBPQTE12293982</t>
  </si>
  <si>
    <t>f5b9d31c-2a34-49b2-8821-c163602a6a91</t>
  </si>
  <si>
    <t>SBPQTE12288839</t>
  </si>
  <si>
    <t>GA700241561BUSP</t>
  </si>
  <si>
    <t>a3dcc463-9ca9-4c38-9cf8-0fc1af2287bb</t>
  </si>
  <si>
    <t>SBPQTE12289717</t>
  </si>
  <si>
    <t>91ed3715-f1e4-49a1-957c-6cabc9277ee2</t>
  </si>
  <si>
    <t>SBPQTE12302584</t>
  </si>
  <si>
    <t>S233910</t>
  </si>
  <si>
    <t>Paper Converting Or Finishing</t>
  </si>
  <si>
    <t>91557c99-40d1-4c37-80bc-05f3524e5116</t>
  </si>
  <si>
    <t>SBPQTE12302128</t>
  </si>
  <si>
    <t>0fb82b1a-96fd-480a-8c4f-3f90dbadca29</t>
  </si>
  <si>
    <t>SBPQTE12304216</t>
  </si>
  <si>
    <t>6b88efa2-d161-4df6-bad7-5edaaeaaf92a</t>
  </si>
  <si>
    <t>SBPQTE12297608</t>
  </si>
  <si>
    <t>GA700415347BUSP</t>
  </si>
  <si>
    <t>ac4c238b-63d1-49f8-b567-2226127e4e2c</t>
  </si>
  <si>
    <t>SBPQTE12300771</t>
  </si>
  <si>
    <t>8b058c3e-92ab-4bb6-85a3-c97792b5729d</t>
  </si>
  <si>
    <t>SBPQTE12298524</t>
  </si>
  <si>
    <t>GA700252851BUSP</t>
  </si>
  <si>
    <t>ef8d9bef-aafb-4d12-a53f-aefe75b7859e</t>
  </si>
  <si>
    <t>SBPQTE12289765</t>
  </si>
  <si>
    <t>1495e4ad-d77f-4e17-b821-644762fb7e16</t>
  </si>
  <si>
    <t>SBPQTE12294044</t>
  </si>
  <si>
    <t>ee59e6d8-1d19-4771-ad7d-6d0e551ee756</t>
  </si>
  <si>
    <t>SBPQTE12295648</t>
  </si>
  <si>
    <t>a5df4f53-67ce-486a-bc4a-bc7952b44b73</t>
  </si>
  <si>
    <t>SBPQTE12551034</t>
  </si>
  <si>
    <t>429a4f8b-d617-4f1a-894d-55355b87976b</t>
  </si>
  <si>
    <t>SBPQTE12293674</t>
  </si>
  <si>
    <t>S479225</t>
  </si>
  <si>
    <t>Precious Metals Wholesaling</t>
  </si>
  <si>
    <t>fcb641f2-5da4-4092-ac2a-295ab5a0225c</t>
  </si>
  <si>
    <t>SBPQTE12294090</t>
  </si>
  <si>
    <t>a55831e7-1bd1-452a-8d2c-820fa3b7fbce</t>
  </si>
  <si>
    <t>SBPQTE12301250</t>
  </si>
  <si>
    <t>S532956</t>
  </si>
  <si>
    <t>Motor Cycle Repair/Service, Not Cars</t>
  </si>
  <si>
    <t>e69426ed-d7cf-4ee8-8118-b525442e5cdb</t>
  </si>
  <si>
    <t>SBPQTE12292303</t>
  </si>
  <si>
    <t>0072b801-1c11-4402-a801-a1d63068be0d</t>
  </si>
  <si>
    <t>SBPQTE12292332</t>
  </si>
  <si>
    <t>fa4980da-a577-411b-a8a1-677eb6f9b578</t>
  </si>
  <si>
    <t>SBPQTE12292017</t>
  </si>
  <si>
    <t>4c3587a3-a7a5-4ec2-af74-588f7be2ec60</t>
  </si>
  <si>
    <t>SBPQTE12296671</t>
  </si>
  <si>
    <t>20daab38-0073-46bb-81d8-3cfb66e44475</t>
  </si>
  <si>
    <t>SBPQTE12302703</t>
  </si>
  <si>
    <t>GA700231576BUSP</t>
  </si>
  <si>
    <t>0982b78c-b6f4-47ac-920c-8bda9f1c1775</t>
  </si>
  <si>
    <t>SBPQTE12295587</t>
  </si>
  <si>
    <t>5d60ec2a-71f5-4748-868d-4a12e187a890</t>
  </si>
  <si>
    <t>SBPQTE12288146</t>
  </si>
  <si>
    <t>2304e1fa-b5eb-4d41-83da-b612d60a83ed</t>
  </si>
  <si>
    <t>SBPQTE12291353</t>
  </si>
  <si>
    <t>GA700412238BUSP</t>
  </si>
  <si>
    <t>1c9b51f8-59eb-4db9-95c8-771122f5e87a</t>
  </si>
  <si>
    <t>SBPQTE12300021</t>
  </si>
  <si>
    <t>30a882d9-3de9-435c-8c21-9e1ed7ec918f</t>
  </si>
  <si>
    <t>SBPQTE12551229</t>
  </si>
  <si>
    <t>GA700416837BUSP</t>
  </si>
  <si>
    <t>c1daa8b3-c0ff-4fb6-807b-f4933e2d103e</t>
  </si>
  <si>
    <t>SBPQTE12303190</t>
  </si>
  <si>
    <t>f92fc21b-bb49-4f76-bf8d-970556ca73ea</t>
  </si>
  <si>
    <t>SBPQTE12296088</t>
  </si>
  <si>
    <t>GA700397126BUSP</t>
  </si>
  <si>
    <t>1478a11c-7e7a-4d9b-90a3-303480bf473d</t>
  </si>
  <si>
    <t>SBPQTE12302270</t>
  </si>
  <si>
    <t>9650230CMB</t>
  </si>
  <si>
    <t>9567d806-606c-475a-9de8-b1bacd413f4a</t>
  </si>
  <si>
    <t>SBPQTE12301974</t>
  </si>
  <si>
    <t>GA700129377BUSP</t>
  </si>
  <si>
    <t>da4eb1f2-83b2-4977-bd60-3feeb4b90afc</t>
  </si>
  <si>
    <t>SBPQTE12287434</t>
  </si>
  <si>
    <t>a5db5b56-f914-4389-b606-03e925d9872a</t>
  </si>
  <si>
    <t>SBPQTE12288752</t>
  </si>
  <si>
    <t>GA700128513BUSP</t>
  </si>
  <si>
    <t>b8b17d78-3ec1-47fa-a00c-49b7c6a12593</t>
  </si>
  <si>
    <t>SBPQTE12298514</t>
  </si>
  <si>
    <t>0c452896-8902-46ad-a9fc-f606344ef2f4</t>
  </si>
  <si>
    <t>SBPQTE12302437</t>
  </si>
  <si>
    <t>GA700122818BUSP</t>
  </si>
  <si>
    <t>a5e7fa73-3de4-43aa-aa8f-5395f6ffe824</t>
  </si>
  <si>
    <t>SBPQTE12299816</t>
  </si>
  <si>
    <t>9c77c369-82d9-42c9-a969-a7c45d2b1d33</t>
  </si>
  <si>
    <t>SBPQTE12300441</t>
  </si>
  <si>
    <t>9650636CMB</t>
  </si>
  <si>
    <t>95e8b483-c025-488d-8cce-a70902352ec6</t>
  </si>
  <si>
    <t>SBPQTE12298631</t>
  </si>
  <si>
    <t>02b8d7db-476c-4331-b010-6ccb18edfbb4</t>
  </si>
  <si>
    <t>SBPQTE12286875</t>
  </si>
  <si>
    <t>d49d37d4-eb7f-4440-a0b2-c4ff86c5275a</t>
  </si>
  <si>
    <t>SBPQTE12298191</t>
  </si>
  <si>
    <t>GA700416015BUSP</t>
  </si>
  <si>
    <t>92c06017-3f2e-41e3-8d9c-fe22039d8df7</t>
  </si>
  <si>
    <t>SBPQTE12551346</t>
  </si>
  <si>
    <t>4d40fcbd-4da7-4224-ab06-3a8f74871139</t>
  </si>
  <si>
    <t>SBPQTE12300501</t>
  </si>
  <si>
    <t>a2694f1d-f752-4922-bff5-23b69acd22c2</t>
  </si>
  <si>
    <t>SBPQTE12304195</t>
  </si>
  <si>
    <t>59e56046-8b6b-45b8-bdb4-10412186cf96</t>
  </si>
  <si>
    <t>SBPQTE12293589</t>
  </si>
  <si>
    <t>bdaa31b3-d40d-48f8-a36e-f5be8c2a98d4</t>
  </si>
  <si>
    <t>SBPQTE12290060</t>
  </si>
  <si>
    <t>374c70e0-9924-408c-893f-15eb3e995d50</t>
  </si>
  <si>
    <t>SBPQTE12296405</t>
  </si>
  <si>
    <t>7b8b1716-acf8-40c3-93d9-c0dd9b495c58</t>
  </si>
  <si>
    <t>SBPQTE12300556</t>
  </si>
  <si>
    <t>6311b3b7-0ceb-426b-a6d4-0850e30193c4</t>
  </si>
  <si>
    <t>SBPQTE12295570</t>
  </si>
  <si>
    <t>17a2ba52-eb69-4b1e-b25d-a0d83156d893</t>
  </si>
  <si>
    <t>SBPQTE12300484</t>
  </si>
  <si>
    <t>3c1260db-400e-4caf-b85c-fdcaa0c7b9c0</t>
  </si>
  <si>
    <t>SBPQTE12302082</t>
  </si>
  <si>
    <t>S962145</t>
  </si>
  <si>
    <t>Engineers Association Operation (Ex. Trade Union)</t>
  </si>
  <si>
    <t>ca2271a3-471e-438b-a8e3-17fedc2c4b30</t>
  </si>
  <si>
    <t>SBPQTE12291237</t>
  </si>
  <si>
    <t>5e1643f5-66a6-479c-bc81-fee29a005316</t>
  </si>
  <si>
    <t>SBPQTE12288603</t>
  </si>
  <si>
    <t>GA700125864BUSP</t>
  </si>
  <si>
    <t>34108888-f764-4af6-840e-fb7e446f1873</t>
  </si>
  <si>
    <t>SBPQTE12288956</t>
  </si>
  <si>
    <t>GA700239662BUSP</t>
  </si>
  <si>
    <t>3c03294c-a2f2-4625-9679-33715247f8cd</t>
  </si>
  <si>
    <t>SBPQTE12291093</t>
  </si>
  <si>
    <t>f21f4224-a42d-42b6-a841-3053345db1b3</t>
  </si>
  <si>
    <t>SBPQTE12290901</t>
  </si>
  <si>
    <t>9df95e4b-adbb-4a93-845a-6d018aa5b128</t>
  </si>
  <si>
    <t>SBPQTE12295878</t>
  </si>
  <si>
    <t>GA700411689BUSP</t>
  </si>
  <si>
    <t>e1632ee6-68bc-47b2-8b85-5da53b732a2a</t>
  </si>
  <si>
    <t>SBPQTE12290198</t>
  </si>
  <si>
    <t>d2fe5e38-eada-404e-9462-0da5beb3c02a</t>
  </si>
  <si>
    <t>SBPQTE12303152</t>
  </si>
  <si>
    <t>f48b71f3-1360-4dbc-bd41-2423cd2777c5</t>
  </si>
  <si>
    <t>SBPQTE12298575</t>
  </si>
  <si>
    <t>GA700245752BUSP</t>
  </si>
  <si>
    <t>ce6c0cec-9a72-4655-895d-1cab5f0ce8cc</t>
  </si>
  <si>
    <t>SBPQTE12291746</t>
  </si>
  <si>
    <t>614440dd-240f-4379-9b10-2540428b9988</t>
  </si>
  <si>
    <t>SBPQTE12303291</t>
  </si>
  <si>
    <t>GA700255036BUSP</t>
  </si>
  <si>
    <t>d05003e3-abaf-4cf5-bc78-ea8359c7f148</t>
  </si>
  <si>
    <t>SBPQTE12292709</t>
  </si>
  <si>
    <t>650ddcd4-3a4d-4c39-a826-d3f47eb63a60</t>
  </si>
  <si>
    <t>SBPQTE12300554</t>
  </si>
  <si>
    <t>b6f56d0d-a38a-431c-b896-e365fa3bd012</t>
  </si>
  <si>
    <t>SBPQTE12301462</t>
  </si>
  <si>
    <t>9649698CMB</t>
  </si>
  <si>
    <t>81f19ede-c7ff-4ba0-ba42-eb1d25398eee</t>
  </si>
  <si>
    <t>SBPQTE12296379</t>
  </si>
  <si>
    <t>7748cc1f-0886-4ce3-b76c-b14f478feafd</t>
  </si>
  <si>
    <t>SBPQTE12291461</t>
  </si>
  <si>
    <t>192517PZBI</t>
  </si>
  <si>
    <t>f2db1c00-0e0e-4d78-b204-121cc11de915</t>
  </si>
  <si>
    <t>SBPQTE12292631</t>
  </si>
  <si>
    <t>321ddc29-69a2-4d58-bb89-13038ffc06b4</t>
  </si>
  <si>
    <t>SBPQTE12300938</t>
  </si>
  <si>
    <t>fa28fcbe-a2dc-4265-8ed9-562e271a80cc</t>
  </si>
  <si>
    <t>SBPQTE12292234</t>
  </si>
  <si>
    <t>GA700122334BUSP</t>
  </si>
  <si>
    <t>37ee2a49-cafc-4bd4-a559-ea07dc831a27</t>
  </si>
  <si>
    <t>SBPQTE12550743</t>
  </si>
  <si>
    <t>83a83650-d11b-4afa-928f-c916044071eb</t>
  </si>
  <si>
    <t>SBPQTE12297249</t>
  </si>
  <si>
    <t>50f7033b-c9ba-4c44-97e6-4119a3d54b49</t>
  </si>
  <si>
    <t>SBPQTE12303678</t>
  </si>
  <si>
    <t>744be127-3f55-4f00-98f2-071be92a3fb8</t>
  </si>
  <si>
    <t>SBPQTE12296762</t>
  </si>
  <si>
    <t>eab49e5c-03ed-42d3-b4c0-dda3d1c08149</t>
  </si>
  <si>
    <t>SBPQTE12289568</t>
  </si>
  <si>
    <t>S712020</t>
  </si>
  <si>
    <t>Network Communication Service</t>
  </si>
  <si>
    <t>794af2c6-a9b3-49e4-b191-15447797aa17</t>
  </si>
  <si>
    <t>SBPQTE12286822</t>
  </si>
  <si>
    <t>GA700383355BUSP</t>
  </si>
  <si>
    <t>S524305</t>
  </si>
  <si>
    <t>Artists' Supplies Retailing</t>
  </si>
  <si>
    <t>e87fab30-c2a9-4f80-83ac-e203b4b7263a</t>
  </si>
  <si>
    <t>SBPQTE12293696</t>
  </si>
  <si>
    <t>998fff0e-7150-493f-8f6d-019524c53628</t>
  </si>
  <si>
    <t>SBPQTE12290211</t>
  </si>
  <si>
    <t>0447edb3-5418-420b-9f7a-3180a0926337</t>
  </si>
  <si>
    <t>SBPQTE12301772</t>
  </si>
  <si>
    <t>ae32c47c-6747-4155-b8f5-2a7ab33ed340</t>
  </si>
  <si>
    <t>SBPQTE12289356</t>
  </si>
  <si>
    <t>GA700372305BUSP</t>
  </si>
  <si>
    <t>30dd56c9-e634-4aee-95f0-266353f39ea7</t>
  </si>
  <si>
    <t>SBPQTE12290197</t>
  </si>
  <si>
    <t>GA700410330BUSP</t>
  </si>
  <si>
    <t>5eef06cf-259e-48a1-8cc9-540cd970bdae</t>
  </si>
  <si>
    <t>SBPQTE12296196</t>
  </si>
  <si>
    <t>f4236e59-7edd-4594-a8ff-48c8f2e5a99c</t>
  </si>
  <si>
    <t>SBPQTE12292760</t>
  </si>
  <si>
    <t>S461556</t>
  </si>
  <si>
    <t>Electric Light Fittings Dealing</t>
  </si>
  <si>
    <t>b2e6fdd4-f69a-441f-a514-9ecf856bc95f</t>
  </si>
  <si>
    <t>SBPQTE12298481</t>
  </si>
  <si>
    <t>7769a555-9b71-4afc-ba55-a63ea3175f8c</t>
  </si>
  <si>
    <t>SBPQTE12304172</t>
  </si>
  <si>
    <t>15T1805545</t>
  </si>
  <si>
    <t>30200d95-6454-4afb-a6b2-6ee57155259c</t>
  </si>
  <si>
    <t>SBPQTE12295829</t>
  </si>
  <si>
    <t>2ce47cfd-ac25-4ee2-85e0-03b7f7cd2f69</t>
  </si>
  <si>
    <t>SBPQTE12304159</t>
  </si>
  <si>
    <t>S461960</t>
  </si>
  <si>
    <t>Metalworking Machinery Wholesaling</t>
  </si>
  <si>
    <t>c896c620-b30e-4197-baac-f4f92c7981bb</t>
  </si>
  <si>
    <t>SBPQTE12304057</t>
  </si>
  <si>
    <t>09a62a7e-4019-4831-9347-bdebe67cc0a0</t>
  </si>
  <si>
    <t>SBPQTE12299927</t>
  </si>
  <si>
    <t>SMI018710797</t>
  </si>
  <si>
    <t>90b7f5bb-9ee0-47e1-aeed-8fab496b9d78</t>
  </si>
  <si>
    <t>SBPQTE12288291</t>
  </si>
  <si>
    <t>a0f6ecd2-4b71-44e9-a9e2-98440b0bfc3a</t>
  </si>
  <si>
    <t>SBPQTE12293461</t>
  </si>
  <si>
    <t>GA700258248BUSP</t>
  </si>
  <si>
    <t>bd069a2b-9f5e-4a27-9316-2be455182e74</t>
  </si>
  <si>
    <t>SBPQTE12300602</t>
  </si>
  <si>
    <t>fdda3841-90c3-496d-a0e4-9b849c25273a</t>
  </si>
  <si>
    <t>SBPQTE12288857</t>
  </si>
  <si>
    <t>0a0ee992-77f7-40e0-807a-a58120f05233</t>
  </si>
  <si>
    <t>SBPQTE12294513</t>
  </si>
  <si>
    <t>01f1eaa7-a81c-4d37-9444-b83311fc8cba</t>
  </si>
  <si>
    <t>SBPQTE12303912</t>
  </si>
  <si>
    <t>65376d25-10d5-4a2c-a0c1-999f2e854b03</t>
  </si>
  <si>
    <t>SBPQTE12300782</t>
  </si>
  <si>
    <t>10a722c8-b05b-4c5b-ab4d-ef39bf74e22b</t>
  </si>
  <si>
    <t>SBPQTE12286732</t>
  </si>
  <si>
    <t>87098457-d530-4256-98c2-2cdd642df15a</t>
  </si>
  <si>
    <t>SBPQTE12296470</t>
  </si>
  <si>
    <t>GA700341026BUSP</t>
  </si>
  <si>
    <t>19150624-b121-48de-a8dc-8f9c0db4a443</t>
  </si>
  <si>
    <t>SBPQTE12293683</t>
  </si>
  <si>
    <t>GA700293221BUSP</t>
  </si>
  <si>
    <t>31986bb5-21ec-4147-b682-8339a3e99c22</t>
  </si>
  <si>
    <t>SBPQTE12303591</t>
  </si>
  <si>
    <t>119c02dd-3994-4137-be64-29f4709f60ac</t>
  </si>
  <si>
    <t>SBPQTE12303357</t>
  </si>
  <si>
    <t>455adb3f-ed55-4b8a-ae4c-08be339ff0c3</t>
  </si>
  <si>
    <t>SBPQTE12288662</t>
  </si>
  <si>
    <t>S471340</t>
  </si>
  <si>
    <t>Cheese Wholesaling</t>
  </si>
  <si>
    <t>b2e72fdf-808e-43b0-ba63-d08f75b487cc</t>
  </si>
  <si>
    <t>SBPQTE12300363</t>
  </si>
  <si>
    <t>967fb33d-16cf-4af2-9820-23bbd4515bbb</t>
  </si>
  <si>
    <t>SBPQTE12293585</t>
  </si>
  <si>
    <t>5049ae3d-41bc-4c67-a380-cd6cfb62cd68</t>
  </si>
  <si>
    <t>SBPQTE12291878</t>
  </si>
  <si>
    <t>S931940</t>
  </si>
  <si>
    <t>Sports Club,Services (unlicenced) (motor car, motor cycles, motorboat, motor racing)</t>
  </si>
  <si>
    <t>1a4c403b-57f0-469c-b999-5f280be551dc</t>
  </si>
  <si>
    <t>SBPQTE12302782</t>
  </si>
  <si>
    <t>S217935</t>
  </si>
  <si>
    <t>Nut Foods Manufacturing (Ex. Candied)</t>
  </si>
  <si>
    <t>4e317b08-5595-481d-9972-b349dea5534f</t>
  </si>
  <si>
    <t>SBPQTE12301415</t>
  </si>
  <si>
    <t>7f9d3b69-1755-459d-ad81-395be39c19e6</t>
  </si>
  <si>
    <t>SBPQTE12303900</t>
  </si>
  <si>
    <t>f3a5d1c6-5bf2-4870-8a03-45e33ee906c5</t>
  </si>
  <si>
    <t>SBPQTE12300202</t>
  </si>
  <si>
    <t>S254960</t>
  </si>
  <si>
    <t>Surface Cleaning Or Degreasing Preparation Manufacturing</t>
  </si>
  <si>
    <t>605217b8-c469-4e0a-8eda-d651216ad013</t>
  </si>
  <si>
    <t>SBPQTE12299938</t>
  </si>
  <si>
    <t>15T1805728</t>
  </si>
  <si>
    <t>5b8f004a-24e4-4f4b-b52a-adafd01a0d29</t>
  </si>
  <si>
    <t>SBPQTE12291681</t>
  </si>
  <si>
    <t>a3b176ed-2e5f-4d3d-9608-8c0d5ba749f7</t>
  </si>
  <si>
    <t>SBPQTE12293686</t>
  </si>
  <si>
    <t>aba4def8-efe3-4663-8595-59bffb1fb9f2</t>
  </si>
  <si>
    <t>SBPQTE12289000</t>
  </si>
  <si>
    <t>GA700235850BUSP</t>
  </si>
  <si>
    <t>22ee1095-0f5c-4e72-add8-f98a8ea5b4a4</t>
  </si>
  <si>
    <t>SBPQTE12297518</t>
  </si>
  <si>
    <t>fb5e7cc2-249c-422b-b952-63d351935d3e</t>
  </si>
  <si>
    <t>SBPQTE12290126</t>
  </si>
  <si>
    <t>a3d1e585-bf33-4dfa-b7c3-9675ea16abe7</t>
  </si>
  <si>
    <t>SBPQTE12296605</t>
  </si>
  <si>
    <t>9f725914-2870-4d16-b13d-ce5b44c3d048</t>
  </si>
  <si>
    <t>SBPQTE12550336</t>
  </si>
  <si>
    <t>01e4a490-aaca-4edf-abca-49385c7af40f</t>
  </si>
  <si>
    <t>SBPQTE12295149</t>
  </si>
  <si>
    <t>97704123-b1f7-4b8c-9a08-988da1d7d1bb</t>
  </si>
  <si>
    <t>SBPQTE12302538</t>
  </si>
  <si>
    <t>SMI020193311</t>
  </si>
  <si>
    <t>b78c4cc0-493f-4a59-96b5-9c46a7139ea5</t>
  </si>
  <si>
    <t>SBPQTE12550108</t>
  </si>
  <si>
    <t>adcdbe1a-0780-40ac-9800-291815a71f30</t>
  </si>
  <si>
    <t>SBPQTE12289609</t>
  </si>
  <si>
    <t>0274859c-7853-4a6e-bdfe-5e8629ee8f74</t>
  </si>
  <si>
    <t>SBPQTE12551300</t>
  </si>
  <si>
    <t>GA700232972BUSP</t>
  </si>
  <si>
    <t>c7cb458e-502f-4cc5-851d-89c62ea1453c</t>
  </si>
  <si>
    <t>SBPQTE12297893</t>
  </si>
  <si>
    <t>7cbc0f45-310f-4e13-96e5-524fc0e7577d</t>
  </si>
  <si>
    <t>SBPQTE12288581</t>
  </si>
  <si>
    <t>34191576-16ab-4d39-9f2e-42d87cf1b222</t>
  </si>
  <si>
    <t>SBPQTE12300858</t>
  </si>
  <si>
    <t>GA700418688BUSP</t>
  </si>
  <si>
    <t>bdae1503-e87b-4ea8-8e1f-c09866604aa7</t>
  </si>
  <si>
    <t>SBPQTE12286706</t>
  </si>
  <si>
    <t>8f513f9a-b4b6-47bd-ba3f-86942bc20fb6</t>
  </si>
  <si>
    <t>SBPQTE12295089</t>
  </si>
  <si>
    <t>0cd96b5e-8a65-4184-8ae6-81e582d5ea6d</t>
  </si>
  <si>
    <t>SBPQTE12301606</t>
  </si>
  <si>
    <t>GA700126314BUSP</t>
  </si>
  <si>
    <t>d26428a2-f4ec-4e1e-a572-cf9bddbc06c1</t>
  </si>
  <si>
    <t>SBPQTE12294406</t>
  </si>
  <si>
    <t>6d3f828b-29eb-4e5d-8669-1745a50f7cc7</t>
  </si>
  <si>
    <t>SBPQTE12294767</t>
  </si>
  <si>
    <t>S422145</t>
  </si>
  <si>
    <t>Underpinning - Domestic/Commercial Buildings</t>
  </si>
  <si>
    <t>9ed9fdbe-a320-417d-ae47-d00a7c0a243b</t>
  </si>
  <si>
    <t>SBPQTE12296805</t>
  </si>
  <si>
    <t>d0c74678-8c80-4cb4-92dd-87332d2bad98</t>
  </si>
  <si>
    <t>SBPQTE12294716</t>
  </si>
  <si>
    <t>a3bb9d26-4c6c-42ff-9799-51e91d3e2c6e</t>
  </si>
  <si>
    <t>SBPQTE12300764</t>
  </si>
  <si>
    <t>cc9b0cd3-3cf0-4c8f-b7fc-2e509580f867</t>
  </si>
  <si>
    <t>SBPQTE12291905</t>
  </si>
  <si>
    <t>73246a40-17ec-47a0-aa1d-88050654dd2d</t>
  </si>
  <si>
    <t>SBPQTE12293061</t>
  </si>
  <si>
    <t>GA700170204BUSP</t>
  </si>
  <si>
    <t>17115bd7-cbba-4139-a1f4-2ae29e507df7</t>
  </si>
  <si>
    <t>SBPQTE12301625</t>
  </si>
  <si>
    <t>ec55539b-c80a-4ed4-862d-b1e6946283d6</t>
  </si>
  <si>
    <t>SBPQTE12300723</t>
  </si>
  <si>
    <t>e4dc4d96-2e79-444d-8a23-b6ae4a73a061</t>
  </si>
  <si>
    <t>SBPQTE12299350</t>
  </si>
  <si>
    <t>GA700416505BUSP</t>
  </si>
  <si>
    <t>08d322c6-4a65-4fde-93da-f11a446226ac</t>
  </si>
  <si>
    <t>SBPQTE12289460</t>
  </si>
  <si>
    <t>GA700404208BUSP</t>
  </si>
  <si>
    <t>2d088c83-54f3-4460-9852-967a8f8230f4</t>
  </si>
  <si>
    <t>SBPQTE12293507</t>
  </si>
  <si>
    <t>GA700113208BUSP</t>
  </si>
  <si>
    <t>d45be68e-51fe-4a52-9d97-b30539f96e2c</t>
  </si>
  <si>
    <t>SBPQTE12288918</t>
  </si>
  <si>
    <t>e52bb93d-47fd-4493-ac3a-45dc4c63b8d0</t>
  </si>
  <si>
    <t>SBPQTE12289009</t>
  </si>
  <si>
    <t>GA700246823BUSP</t>
  </si>
  <si>
    <t>05deb5b5-26ed-4244-a44b-a3e32203c8f3</t>
  </si>
  <si>
    <t>SBPQTE12299960</t>
  </si>
  <si>
    <t>9237d8c2-53bc-473e-8436-1d71bfe91ebc</t>
  </si>
  <si>
    <t>SBPQTE12286965</t>
  </si>
  <si>
    <t>74173450-cf95-46b4-9a4e-64aa36c19558</t>
  </si>
  <si>
    <t>SBPQTE12299892</t>
  </si>
  <si>
    <t>a0bfd470-9e3d-4eb3-9e37-0ef6d89db702</t>
  </si>
  <si>
    <t>SBPQTE12551425</t>
  </si>
  <si>
    <t>b561db2e-1484-4918-bed3-dd65d0a02801</t>
  </si>
  <si>
    <t>SBPQTE12287327</t>
  </si>
  <si>
    <t>S523325</t>
  </si>
  <si>
    <t>Bathroom Equipment Retailing</t>
  </si>
  <si>
    <t>8692fa0e-9be3-41f0-a761-c69094f04e0a</t>
  </si>
  <si>
    <t>SBPQTE12296969</t>
  </si>
  <si>
    <t>d649344c-1f12-44b4-9e2f-0e504b242f24</t>
  </si>
  <si>
    <t>SBPQTE12298274</t>
  </si>
  <si>
    <t>GA700047969BUSP</t>
  </si>
  <si>
    <t>acb44237-fe6d-4bc4-8953-11481836a40e</t>
  </si>
  <si>
    <t>SBPQTE12293456</t>
  </si>
  <si>
    <t>9650593CMB</t>
  </si>
  <si>
    <t>9e475a96-d208-4fa9-88e0-02027a379dee</t>
  </si>
  <si>
    <t>SBPQTE12291567</t>
  </si>
  <si>
    <t>2942d425-b7c0-4c7d-be3b-a6f49042be60</t>
  </si>
  <si>
    <t>SBPQTE12288529</t>
  </si>
  <si>
    <t>GA700368087BUSP</t>
  </si>
  <si>
    <t>3dac6caa-f534-475c-82c4-235b37f87756</t>
  </si>
  <si>
    <t>SBPQTE12299004</t>
  </si>
  <si>
    <t>S479958</t>
  </si>
  <si>
    <t>Pet Foods Wholesaling</t>
  </si>
  <si>
    <t>ea9ed0fd-34cb-40b1-8271-dca75079a656</t>
  </si>
  <si>
    <t>SBPQTE12303628</t>
  </si>
  <si>
    <t>192293PZBI</t>
  </si>
  <si>
    <t>72ffb312-4d84-404d-9618-a1b8817ff551</t>
  </si>
  <si>
    <t>SBPQTE12300426</t>
  </si>
  <si>
    <t>56e77143-d966-4322-bbeb-1c81a03abeb4</t>
  </si>
  <si>
    <t>SBPQTE12288749</t>
  </si>
  <si>
    <t>7a822f07-16ce-4e3c-b6a1-dc00d3f4868c</t>
  </si>
  <si>
    <t>SBPQTE12297091</t>
  </si>
  <si>
    <t>1c870a67-a4df-4f67-b5c5-de72bb1ee877</t>
  </si>
  <si>
    <t>SBPQTE12297271</t>
  </si>
  <si>
    <t>7ee8ec90-c21a-4159-8e14-a0b2c47f7b85</t>
  </si>
  <si>
    <t>SBPQTE12293583</t>
  </si>
  <si>
    <t>GA700247567BUSP</t>
  </si>
  <si>
    <t>52c42326-d7b2-4693-832a-5a43da3278c1</t>
  </si>
  <si>
    <t>SBPQTE12287603</t>
  </si>
  <si>
    <t>5871495a-e8ea-45ac-a7fc-7dc8bafc01a1</t>
  </si>
  <si>
    <t>SBPQTE12301234</t>
  </si>
  <si>
    <t>dc4beebb-e38b-463e-b58b-f0360562d792</t>
  </si>
  <si>
    <t>SBPQTE12298842</t>
  </si>
  <si>
    <t>GA700415285BUSP</t>
  </si>
  <si>
    <t>bdd431d3-15fc-40cc-b806-c98ec70612f9</t>
  </si>
  <si>
    <t>SBPQTE12300231</t>
  </si>
  <si>
    <t>922c722a-6b54-4761-a44e-db1ef5826058</t>
  </si>
  <si>
    <t>SBPQTE12301798</t>
  </si>
  <si>
    <t>GA700250234BUSP</t>
  </si>
  <si>
    <t>dd4a510f-be7f-4064-abe9-e613b7e3ed81</t>
  </si>
  <si>
    <t>SBPQTE12287055</t>
  </si>
  <si>
    <t>S479905</t>
  </si>
  <si>
    <t>Variety Wholesale</t>
  </si>
  <si>
    <t>e546ebf0-d5a3-414a-9ea5-95955cdff151</t>
  </si>
  <si>
    <t>SBPQTE12298587</t>
  </si>
  <si>
    <t>SMI021124640</t>
  </si>
  <si>
    <t>6d5bcab0-cecc-483d-ad6c-d6d481e82089</t>
  </si>
  <si>
    <t>SBPQTE12289992</t>
  </si>
  <si>
    <t>54cbb1d8-50d1-4fbf-b10f-1a7ba8f2d5af</t>
  </si>
  <si>
    <t>SBPQTE12550267</t>
  </si>
  <si>
    <t>a9eaf34a-0594-4437-a875-1acb881bfb43</t>
  </si>
  <si>
    <t>SBPQTE12288891</t>
  </si>
  <si>
    <t>GA700410834BUSP</t>
  </si>
  <si>
    <t>8a929262-9529-46b2-a971-493eb0a74eff</t>
  </si>
  <si>
    <t>SBPQTE12292771</t>
  </si>
  <si>
    <t>71a99fc9-29c3-4f0e-8ce0-a64ecaa02d97</t>
  </si>
  <si>
    <t>SBPQTE12287557</t>
  </si>
  <si>
    <t>930b3063-039e-4018-8ed7-4a32c0f18b68</t>
  </si>
  <si>
    <t>SBPQTE12290023</t>
  </si>
  <si>
    <t>bf097626-3023-4586-9f5a-6b5e68f2788e</t>
  </si>
  <si>
    <t>SBPQTE12297792</t>
  </si>
  <si>
    <t>GA700048577BUSP</t>
  </si>
  <si>
    <t>02b5abbe-d3c2-47a3-810d-020bc81ebe00</t>
  </si>
  <si>
    <t>SBPQTE12550860</t>
  </si>
  <si>
    <t>fdbb1027-6b15-4752-b384-af82632a7633</t>
  </si>
  <si>
    <t>SBPQTE12298158</t>
  </si>
  <si>
    <t>GA700413479BUSP</t>
  </si>
  <si>
    <t>46d4796f-2a0d-4761-b1ff-bccad325aa81</t>
  </si>
  <si>
    <t>SBPQTE12288329</t>
  </si>
  <si>
    <t>46e96129-b3ee-408f-85dc-b0aa69b843c0</t>
  </si>
  <si>
    <t>SBPQTE12550113</t>
  </si>
  <si>
    <t>8eea3aec-6154-4b86-a5dc-d90672e368bb</t>
  </si>
  <si>
    <t>SBPQTE12300899</t>
  </si>
  <si>
    <t>d1ecd0dd-8d09-4df4-96e8-da18aa78f03b</t>
  </si>
  <si>
    <t>SBPQTE12287798</t>
  </si>
  <si>
    <t>7b4a1ebe-3104-4ca4-83cd-465f6e96a203</t>
  </si>
  <si>
    <t>SBPQTE12296599</t>
  </si>
  <si>
    <t>22d07c16-b784-432f-b0c7-fdbe145d6715</t>
  </si>
  <si>
    <t>SBPQTE12297011</t>
  </si>
  <si>
    <t>GA700104272BUSP</t>
  </si>
  <si>
    <t>d6adc352-63aa-4f44-9e22-ba431a5a5c56</t>
  </si>
  <si>
    <t>SBPQTE12295225</t>
  </si>
  <si>
    <t>9c8ab0ab-c123-434e-92e8-62b44b1e563e</t>
  </si>
  <si>
    <t>SBPQTE12303008</t>
  </si>
  <si>
    <t>0bc8f5cd-84ac-49dc-af02-7c987a69c243</t>
  </si>
  <si>
    <t>SBPQTE12295005</t>
  </si>
  <si>
    <t>9999e3fc-8ced-4f48-a02d-9a60541f89c3</t>
  </si>
  <si>
    <t>SBPQTE12301417</t>
  </si>
  <si>
    <t>GA700359271BUSP</t>
  </si>
  <si>
    <t>f1ac7c67-810f-49a5-9fff-0c9a8ec09ee8</t>
  </si>
  <si>
    <t>SBPQTE12550551</t>
  </si>
  <si>
    <t>GA700417534BUSP</t>
  </si>
  <si>
    <t>e2e331e5-7dea-4a90-bb40-1ba23d0ba8ce</t>
  </si>
  <si>
    <t>SBPQTE12288373</t>
  </si>
  <si>
    <t>148b497c-9b49-4c7a-95ea-feef1e34c259</t>
  </si>
  <si>
    <t>SBPQTE12302258</t>
  </si>
  <si>
    <t>17ce06a5-dba3-4b34-918c-ddd21ac669fc</t>
  </si>
  <si>
    <t>SBPQTE12293416</t>
  </si>
  <si>
    <t>ecae533b-5d99-41b5-ac6b-c5cf3504b0a3</t>
  </si>
  <si>
    <t>SBPQTE12551267</t>
  </si>
  <si>
    <t>ecb113f1-4604-4577-a010-30efefdd3bbe</t>
  </si>
  <si>
    <t>SBPQTE12301408</t>
  </si>
  <si>
    <t>GA700331547BUSP</t>
  </si>
  <si>
    <t>eebbb408-e96b-417d-be53-21aaebd7fefa</t>
  </si>
  <si>
    <t>SBPQTE12293014</t>
  </si>
  <si>
    <t>9a259c9b-48d2-47fd-91ff-eb98e1642b72</t>
  </si>
  <si>
    <t>SBPQTE12290516</t>
  </si>
  <si>
    <t>SMI019461991</t>
  </si>
  <si>
    <t>6c6b19b3-117a-4772-9675-652a97867d6b</t>
  </si>
  <si>
    <t>SBPQTE12300430</t>
  </si>
  <si>
    <t>GA700418417BUSP</t>
  </si>
  <si>
    <t>d3832b2c-a3d5-4775-87e2-085ceef29e05</t>
  </si>
  <si>
    <t>SBPQTE12296931</t>
  </si>
  <si>
    <t>47cea682-4124-4361-80b5-c53c804e4ca0</t>
  </si>
  <si>
    <t>SBPQTE12287800</t>
  </si>
  <si>
    <t>a7ae339d-cd56-4e0a-b2cd-21faa0188132</t>
  </si>
  <si>
    <t>SBPQTE12300361</t>
  </si>
  <si>
    <t>GA700359296BUSP</t>
  </si>
  <si>
    <t>S522158</t>
  </si>
  <si>
    <t>Mens Wear Retailing</t>
  </si>
  <si>
    <t>930f12ac-7c69-4227-87cb-0a8e77e9bd98</t>
  </si>
  <si>
    <t>SBPQTE12290827</t>
  </si>
  <si>
    <t>5934318b-2cee-4e87-9d91-cdf7e493f4cd</t>
  </si>
  <si>
    <t>SBPQTE12551207</t>
  </si>
  <si>
    <t>234512PZBI</t>
  </si>
  <si>
    <t>a9e3500f-9029-4bb1-b314-cf58b079d540</t>
  </si>
  <si>
    <t>SBPQTE12297660</t>
  </si>
  <si>
    <t>44e716ad-bba0-4cdc-aac9-48927c483e4e</t>
  </si>
  <si>
    <t>SBPQTE12294926</t>
  </si>
  <si>
    <t>0ba617db-8c63-47d8-9076-b952a727e471</t>
  </si>
  <si>
    <t>SBPQTE12295185</t>
  </si>
  <si>
    <t>6c33baab-ebd6-4085-8012-d5e56db9b43e</t>
  </si>
  <si>
    <t>SBPQTE12304164</t>
  </si>
  <si>
    <t>b69b7f4d-19e5-486e-9062-b477383da992</t>
  </si>
  <si>
    <t>SBPQTE12287349</t>
  </si>
  <si>
    <t>S232305</t>
  </si>
  <si>
    <t>Door, Wooden / Wooden Framed, Manufacturing (Ex. Fire Doors)</t>
  </si>
  <si>
    <t>ccdc075f-cde6-4347-a551-279d7dc3b22d</t>
  </si>
  <si>
    <t>SBPQTE12551191</t>
  </si>
  <si>
    <t>a5083a0f-daa5-478e-885d-e9f1486369b7</t>
  </si>
  <si>
    <t>SBPQTE12299997</t>
  </si>
  <si>
    <t>3ef531c8-bbde-4c8a-b790-c34b00e42775</t>
  </si>
  <si>
    <t>SBPQTE12295224</t>
  </si>
  <si>
    <t>fc778d22-df93-41cf-86ba-8ddb304f70f2</t>
  </si>
  <si>
    <t>SBPQTE12303007</t>
  </si>
  <si>
    <t>c04b997f-1efc-4bcb-a779-2b50237aeb7b</t>
  </si>
  <si>
    <t>SBPQTE12286722</t>
  </si>
  <si>
    <t>e67e498f-0c9d-46be-b2f0-8ee0092d3d99</t>
  </si>
  <si>
    <t>SBPQTE12299050</t>
  </si>
  <si>
    <t>GA700246656BUSP</t>
  </si>
  <si>
    <t>611b24c9-0e34-45cd-ac16-d917b1f21b2f</t>
  </si>
  <si>
    <t>SBPQTE12299456</t>
  </si>
  <si>
    <t>GA700416654BUSP</t>
  </si>
  <si>
    <t>bf98d238-eb72-46a7-a814-a782ae7c61ba</t>
  </si>
  <si>
    <t>SBPQTE12299607</t>
  </si>
  <si>
    <t>GA700295430BUSP</t>
  </si>
  <si>
    <t>e00e607d-d6e3-461b-96b3-53ba3e1e0b40</t>
  </si>
  <si>
    <t>SBPQTE12299337</t>
  </si>
  <si>
    <t>5d5c06bf-419f-4c5b-b2a8-da469e1678de</t>
  </si>
  <si>
    <t>SBPQTE12303494</t>
  </si>
  <si>
    <t>80674d2a-ff43-4641-94e9-4d7873b05f4b</t>
  </si>
  <si>
    <t>SBPQTE12298047</t>
  </si>
  <si>
    <t>GA700050661BUSP</t>
  </si>
  <si>
    <t>ef898406-b385-47a3-b793-2adab63b0eb9</t>
  </si>
  <si>
    <t>SBPQTE12288640</t>
  </si>
  <si>
    <t>f70ce5ea-7eb0-4923-a176-18e89c5a9464</t>
  </si>
  <si>
    <t>SBPQTE12293350</t>
  </si>
  <si>
    <t>b036826d-1636-4bfc-abb0-2f0aca54263d</t>
  </si>
  <si>
    <t>SBPQTE12303061</t>
  </si>
  <si>
    <t>GA700419857BUSP</t>
  </si>
  <si>
    <t>85eac2c3-5f95-445b-95a2-86543e1e2777</t>
  </si>
  <si>
    <t>SBPQTE12292296</t>
  </si>
  <si>
    <t>2733c997-e3b8-40fb-b8de-40a4eb414412</t>
  </si>
  <si>
    <t>SBPQTE12293999</t>
  </si>
  <si>
    <t>86557027-24f0-46c1-a79f-cca0a7a8f5f6</t>
  </si>
  <si>
    <t>SBPQTE12294233</t>
  </si>
  <si>
    <t>GA700391782BUSP</t>
  </si>
  <si>
    <t>fa8f59b6-f613-4681-ac8e-0728c423f853</t>
  </si>
  <si>
    <t>SBPQTE12296290</t>
  </si>
  <si>
    <t>1a1f8aa5-4e40-46d3-b2b4-8f8ad307667a</t>
  </si>
  <si>
    <t>SBPQTE12297065</t>
  </si>
  <si>
    <t>31724703-71cf-41e3-9d18-d9ee7a9db84d</t>
  </si>
  <si>
    <t>SBPQTE12300878</t>
  </si>
  <si>
    <t>a8427cab-ab1e-421b-9c6a-9937f7ed3b22</t>
  </si>
  <si>
    <t>SBPQTE12294711</t>
  </si>
  <si>
    <t>85182c7b-0fec-421c-89b1-e00517f9d9d4</t>
  </si>
  <si>
    <t>SBPQTE12302856</t>
  </si>
  <si>
    <t>156b27cd-311f-4736-97b7-851f15fc2b49</t>
  </si>
  <si>
    <t>SBPQTE12291629</t>
  </si>
  <si>
    <t>9631429CMB</t>
  </si>
  <si>
    <t>b6dcdf49-0b07-4470-aa5d-55647545f6ba</t>
  </si>
  <si>
    <t>SBPQTE12301763</t>
  </si>
  <si>
    <t>bc2cf09c-a692-45af-8feb-c46bf9723145</t>
  </si>
  <si>
    <t>SBPQTE12290941</t>
  </si>
  <si>
    <t>GA700375508BUSP</t>
  </si>
  <si>
    <t>S274953</t>
  </si>
  <si>
    <t>Railings, Metal, Manufacturing (Ex. Aluminium)</t>
  </si>
  <si>
    <t>674ea274-efbc-4c3e-9926-4d376a63dd36</t>
  </si>
  <si>
    <t>SBPQTE12290487</t>
  </si>
  <si>
    <t>GA700240382BUSP</t>
  </si>
  <si>
    <t>13b2fd7c-77d1-4060-be9b-029bb5c7dead</t>
  </si>
  <si>
    <t>SBPQTE12289230</t>
  </si>
  <si>
    <t>b1fcb0de-c49f-45e0-aeeb-8e07b8f32370</t>
  </si>
  <si>
    <t>SBPQTE12289482</t>
  </si>
  <si>
    <t>df9833c9-03f8-4956-89ff-b4c02b556e4d</t>
  </si>
  <si>
    <t>SBPQTE12296138</t>
  </si>
  <si>
    <t>e8425a0b-44fa-4d69-932e-649355bb8d56</t>
  </si>
  <si>
    <t>SBPQTE12288015</t>
  </si>
  <si>
    <t>77be04f6-93b8-4d84-9335-bef984a24172</t>
  </si>
  <si>
    <t>SBPQTE12302995</t>
  </si>
  <si>
    <t>48f558b9-dc23-4b28-a115-f4754c2272fa</t>
  </si>
  <si>
    <t>SBPQTE12550410</t>
  </si>
  <si>
    <t>fabc519d-71c7-4ac4-9363-4eea7e92543d</t>
  </si>
  <si>
    <t>SBPQTE12302276</t>
  </si>
  <si>
    <t>GA700040435BUSP</t>
  </si>
  <si>
    <t>89412119-b5c4-437e-9414-56c93f7bdd5b</t>
  </si>
  <si>
    <t>SBPQTE12550312</t>
  </si>
  <si>
    <t>e441c770-67dc-46ee-9969-1f01f5410157</t>
  </si>
  <si>
    <t>SBPQTE12298821</t>
  </si>
  <si>
    <t>GA700253041BUSP</t>
  </si>
  <si>
    <t>c0be4785-6d1f-4dde-a332-8fe1a9c1e21c</t>
  </si>
  <si>
    <t>SBPQTE12295072</t>
  </si>
  <si>
    <t>0c9cf456-8c62-443a-850c-af94a8707378</t>
  </si>
  <si>
    <t>SBPQTE12293595</t>
  </si>
  <si>
    <t>GA700063007BUSP</t>
  </si>
  <si>
    <t>f4f9f158-f8ec-4787-891c-1470980ab403</t>
  </si>
  <si>
    <t>SBPQTE12295748</t>
  </si>
  <si>
    <t>a4f9edef-6bf5-463b-97c6-666917e5bd76</t>
  </si>
  <si>
    <t>SBPQTE12302857</t>
  </si>
  <si>
    <t>GA700419725BUSP</t>
  </si>
  <si>
    <t>6fd1108c-aa0e-47b0-964e-18042048a489</t>
  </si>
  <si>
    <t>SBPQTE12295079</t>
  </si>
  <si>
    <t>e8bd3bca-911e-4915-84bf-9599dfce0ab2</t>
  </si>
  <si>
    <t>SBPQTE12303814</t>
  </si>
  <si>
    <t>f569b93d-5572-4e05-8d6d-f9f84fa2a88e</t>
  </si>
  <si>
    <t>SBPQTE12299304</t>
  </si>
  <si>
    <t>b4f5f5fb-449e-4c29-846b-ba1e82ff9f18</t>
  </si>
  <si>
    <t>SBPQTE12298846</t>
  </si>
  <si>
    <t>15T1805219</t>
  </si>
  <si>
    <t>9d25f7e8-f38a-466a-b643-c7fea4a4e55b</t>
  </si>
  <si>
    <t>SBPQTE12287583</t>
  </si>
  <si>
    <t>a877d630-ba15-4767-be7e-2e67ac50620a</t>
  </si>
  <si>
    <t>SBPQTE12550567</t>
  </si>
  <si>
    <t>fdb8fb52-27c5-49ab-8d16-6bad9920fd38</t>
  </si>
  <si>
    <t>SBPQTE12550705</t>
  </si>
  <si>
    <t>GA700417500BUSP</t>
  </si>
  <si>
    <t>467d41f5-f14d-403f-bc60-696679fe9b63</t>
  </si>
  <si>
    <t>SBPQTE12550592</t>
  </si>
  <si>
    <t>541e7a58-feb4-4c81-9927-7cac2f5aeb12</t>
  </si>
  <si>
    <t>SBPQTE12294385</t>
  </si>
  <si>
    <t>ed93f1e4-b325-45aa-ae42-cc4ce9a4855e</t>
  </si>
  <si>
    <t>SBPQTE12297603</t>
  </si>
  <si>
    <t>aa965b4b-98c0-4faa-814e-68600d4f7c3c</t>
  </si>
  <si>
    <t>SBPQTE12303634</t>
  </si>
  <si>
    <t>a2bed867-d47a-46fe-80a9-0efd99400b54</t>
  </si>
  <si>
    <t>SBPQTE12287158</t>
  </si>
  <si>
    <t>GA700403189BUSP</t>
  </si>
  <si>
    <t>bf7a883d-11ff-416b-9937-a209b6dde853</t>
  </si>
  <si>
    <t>SBPQTE12287335</t>
  </si>
  <si>
    <t>a1fd0626-6a36-43e3-a4f0-83888a9daa69</t>
  </si>
  <si>
    <t>SBPQTE12291281</t>
  </si>
  <si>
    <t>GA700199625BUSP</t>
  </si>
  <si>
    <t>c51f282d-e764-4856-bfc9-f8d3c401c273</t>
  </si>
  <si>
    <t>SBPQTE12551195</t>
  </si>
  <si>
    <t>SMI018765012</t>
  </si>
  <si>
    <t>75b31083-257d-4ef4-ad2c-11d09fd39b20</t>
  </si>
  <si>
    <t>SBPQTE12298513</t>
  </si>
  <si>
    <t>GA700250541BUSP</t>
  </si>
  <si>
    <t>3154f457-cda6-488e-993a-884ab29be5df</t>
  </si>
  <si>
    <t>SBPQTE12287506</t>
  </si>
  <si>
    <t>dfb0e1fa-e3ad-4689-87cd-9647cb8f8c6e</t>
  </si>
  <si>
    <t>SBPQTE12297409</t>
  </si>
  <si>
    <t>76933fbf-42fc-4644-8288-3118cb04af12</t>
  </si>
  <si>
    <t>SBPQTE12294260</t>
  </si>
  <si>
    <t>GA700414009BUSP</t>
  </si>
  <si>
    <t>S262960</t>
  </si>
  <si>
    <t>Toilet Cisterns, Vitreous China Or Porcelain, Manufacturing</t>
  </si>
  <si>
    <t>341f8995-7a50-4dd7-b846-32b8d5ec43e8</t>
  </si>
  <si>
    <t>SBPQTE12287019</t>
  </si>
  <si>
    <t>ff124ac0-1a6b-4937-8506-de6b99dc9274</t>
  </si>
  <si>
    <t>SBPQTE12294525</t>
  </si>
  <si>
    <t>GA700399190BUSP</t>
  </si>
  <si>
    <t>a160c7e4-ac05-4b42-a79b-d5b8f0218f86</t>
  </si>
  <si>
    <t>SBPQTE12301958</t>
  </si>
  <si>
    <t>2c8b5089-30c7-4ad7-b28a-c060f1c3b635</t>
  </si>
  <si>
    <t>SBPQTE12289352</t>
  </si>
  <si>
    <t>cd4e6784-f22b-44ad-bc98-57317fb05bfb</t>
  </si>
  <si>
    <t>SBPQTE12300564</t>
  </si>
  <si>
    <t>GA700417526BUSP</t>
  </si>
  <si>
    <t>40aa25e2-7439-41a3-a161-8887aca4a439</t>
  </si>
  <si>
    <t>SBPQTE12289726</t>
  </si>
  <si>
    <t>27fe4ddf-4429-4da3-aad6-ef63cc3a622c</t>
  </si>
  <si>
    <t>SBPQTE12296112</t>
  </si>
  <si>
    <t>68bdcecc-d7bc-4062-940a-10106264864d</t>
  </si>
  <si>
    <t>SBPQTE12292331</t>
  </si>
  <si>
    <t>cd3ad48f-0eb0-4f3b-8322-f71ec8883eaa</t>
  </si>
  <si>
    <t>SBPQTE12551310</t>
  </si>
  <si>
    <t>b1c02ebf-a7f8-4c87-a3ba-65d55588ea4b</t>
  </si>
  <si>
    <t>SBPQTE12293742</t>
  </si>
  <si>
    <t>S226115</t>
  </si>
  <si>
    <t>Leather Goods Reconditioners</t>
  </si>
  <si>
    <t>19bfde62-8d30-4546-8ed7-527351de4e1b</t>
  </si>
  <si>
    <t>SBPQTE12288600</t>
  </si>
  <si>
    <t>GA700410709BUSP</t>
  </si>
  <si>
    <t>541d749d-3584-4edd-9323-7b0abfa055a1</t>
  </si>
  <si>
    <t>SBPQTE12298226</t>
  </si>
  <si>
    <t>4dd57b1c-52c4-4718-8f0d-7f636cb9dfaf</t>
  </si>
  <si>
    <t>SBPQTE12302330</t>
  </si>
  <si>
    <t>GA700419402BUSP</t>
  </si>
  <si>
    <t>9795791e-fdb6-4031-a874-15fd2a3b7996</t>
  </si>
  <si>
    <t>SBPQTE12298968</t>
  </si>
  <si>
    <t>GA700254195BUSP</t>
  </si>
  <si>
    <t>1c2225e0-06c7-42f2-b8da-39ff21f91d37</t>
  </si>
  <si>
    <t>SBPQTE12296142</t>
  </si>
  <si>
    <t>GA700404852BUSP</t>
  </si>
  <si>
    <t>bf6daacc-2cbd-4a40-9439-1e0c6e9e2789</t>
  </si>
  <si>
    <t>SBPQTE12294279</t>
  </si>
  <si>
    <t>GA700375437BUSP</t>
  </si>
  <si>
    <t>16f2c20c-3ae4-42a4-b439-2d1145544ff4</t>
  </si>
  <si>
    <t>SBPQTE12297377</t>
  </si>
  <si>
    <t>f8f1e50a-c679-4c33-b6dc-2d765d5aa9a5</t>
  </si>
  <si>
    <t>SBPQTE12299098</t>
  </si>
  <si>
    <t>bf6ddc88-8233-472d-a7ae-d50362688d69</t>
  </si>
  <si>
    <t>SBPQTE12550321</t>
  </si>
  <si>
    <t>41294335-206b-4b4c-8822-36bb6be0c85a</t>
  </si>
  <si>
    <t>SBPQTE12292387</t>
  </si>
  <si>
    <t>c43b68e2-f385-475d-a442-ce2aff4bb18e</t>
  </si>
  <si>
    <t>SBPQTE12297645</t>
  </si>
  <si>
    <t>d56b79d5-d18a-475a-930a-b9e7c76b7b25</t>
  </si>
  <si>
    <t>SBPQTE12302903</t>
  </si>
  <si>
    <t>GA700418997BUSP</t>
  </si>
  <si>
    <t>68a6786f-b21b-4e7d-8fce-1ea2c0817650</t>
  </si>
  <si>
    <t>SBPQTE12291696</t>
  </si>
  <si>
    <t>88199baf-3144-412f-9b16-63de82c83672</t>
  </si>
  <si>
    <t>SBPQTE12296300</t>
  </si>
  <si>
    <t>7c3f4071-70bb-41da-8f23-ecd695a6a00a</t>
  </si>
  <si>
    <t>SBPQTE12292293</t>
  </si>
  <si>
    <t>cc4725ff-6531-43d4-b30c-ea2e02b2d38a</t>
  </si>
  <si>
    <t>SBPQTE12550062</t>
  </si>
  <si>
    <t>GA700417222BUSP</t>
  </si>
  <si>
    <t>7f8843b4-a2c4-43c8-9e1e-c9c5adc92b09</t>
  </si>
  <si>
    <t>SBPQTE12290940</t>
  </si>
  <si>
    <t>14f5ffd1-e851-4190-9ba6-715079c5feac</t>
  </si>
  <si>
    <t>SBPQTE12291502</t>
  </si>
  <si>
    <t>5323307c-8b43-421d-a411-c6bb8b61361d</t>
  </si>
  <si>
    <t>SBPQTE12298719</t>
  </si>
  <si>
    <t>d5f2e589-e46c-49cb-aa86-409e37162c44</t>
  </si>
  <si>
    <t>SBPQTE12297163</t>
  </si>
  <si>
    <t>S011345</t>
  </si>
  <si>
    <t>Hobby/Small Vegetable Farm</t>
  </si>
  <si>
    <t>84990fb4-02a9-45c6-9711-c660d3bc079b</t>
  </si>
  <si>
    <t>SBPQTE12551123</t>
  </si>
  <si>
    <t>2090135c-2945-4e50-a86c-1e2d6965d568</t>
  </si>
  <si>
    <t>SBPQTE12295628</t>
  </si>
  <si>
    <t>6cafdb98-e637-415f-a41a-8a44da53d0b5</t>
  </si>
  <si>
    <t>c6b15218-f554-4ccb-9342-08d87f363be8</t>
  </si>
  <si>
    <t>SBPQTE12304056</t>
  </si>
  <si>
    <t>f520d329-b578-456c-81a9-3539a10d7095</t>
  </si>
  <si>
    <t>SBPQTE12301188</t>
  </si>
  <si>
    <t>b795682e-5419-46d0-844c-32de77ff586a</t>
  </si>
  <si>
    <t>SBPQTE12551266</t>
  </si>
  <si>
    <t>a81a28c0-ac2d-4a0d-84ef-069625e47b80</t>
  </si>
  <si>
    <t>SBPQTE12297457</t>
  </si>
  <si>
    <t>f4c374b1-4c46-443c-86ff-f998d36a6ccd</t>
  </si>
  <si>
    <t>SBPQTE12294896</t>
  </si>
  <si>
    <t>87949bec-38a2-4235-aae6-85551b858005</t>
  </si>
  <si>
    <t>SBPQTE12295927</t>
  </si>
  <si>
    <t>bbee76b1-79be-4384-b190-fd23e8a950c9</t>
  </si>
  <si>
    <t>SBPQTE12296346</t>
  </si>
  <si>
    <t>005a5937-550a-448f-bafd-3dc9560e83ee</t>
  </si>
  <si>
    <t>SBPQTE12294548</t>
  </si>
  <si>
    <t>853de207-819b-4d0c-8ed7-b1a693dc3e42</t>
  </si>
  <si>
    <t>SBPQTE12287810</t>
  </si>
  <si>
    <t>734f3cc6-2915-4fad-84ba-bd41f255113b</t>
  </si>
  <si>
    <t>SBPQTE12293012</t>
  </si>
  <si>
    <t>GA700402492BUSP</t>
  </si>
  <si>
    <t>15099335-d6f7-4dc9-a9e9-297b0373e2be</t>
  </si>
  <si>
    <t>SBPQTE12288278</t>
  </si>
  <si>
    <t>e286c059-8e4c-46c8-9d51-01d285ebf640</t>
  </si>
  <si>
    <t>SBPQTE12301219</t>
  </si>
  <si>
    <t>b1f5733b-43c9-4a9b-8a89-07f0f8ce6ad6</t>
  </si>
  <si>
    <t>SBPQTE12301089</t>
  </si>
  <si>
    <t>66333088-0132-4160-8adf-d5a665cfd0b4</t>
  </si>
  <si>
    <t>SBPQTE12293883</t>
  </si>
  <si>
    <t>3afad43c-35b7-45b4-ab72-055b2cad6902</t>
  </si>
  <si>
    <t>SBPQTE12295604</t>
  </si>
  <si>
    <t>c06c208b-4b7f-4d96-b10e-3e3287f07005</t>
  </si>
  <si>
    <t>SBPQTE12292404</t>
  </si>
  <si>
    <t>2228287c-9ea8-4bb5-9160-c94cdff82368</t>
  </si>
  <si>
    <t>SBPQTE12295159</t>
  </si>
  <si>
    <t>b87f1a39-b607-45d1-b099-af75c8f170cb</t>
  </si>
  <si>
    <t>SBPQTE12292078</t>
  </si>
  <si>
    <t>c9209f22-f5de-4557-9a5f-8fa50442dc59</t>
  </si>
  <si>
    <t>SBPQTE12292595</t>
  </si>
  <si>
    <t>762b3473-bc25-4708-86ab-f40cac2ade20</t>
  </si>
  <si>
    <t>SBPQTE12302254</t>
  </si>
  <si>
    <t>c26b0c89-597b-4f20-bfb8-275912ba390d</t>
  </si>
  <si>
    <t>SBPQTE12299339</t>
  </si>
  <si>
    <t>9c688102-bbaa-4182-b463-53394bd09061</t>
  </si>
  <si>
    <t>SBPQTE12551275</t>
  </si>
  <si>
    <t>7e48d142-b707-4aa0-8818-fb4f2da1152e</t>
  </si>
  <si>
    <t>SBPQTE12290922</t>
  </si>
  <si>
    <t>3414f838-cb4e-4dce-b65a-7759da3740af</t>
  </si>
  <si>
    <t>SBPQTE12296400</t>
  </si>
  <si>
    <t>5eae867c-3ae7-4057-869b-86bbe3f3e0c3</t>
  </si>
  <si>
    <t>SBPQTE12303580</t>
  </si>
  <si>
    <t>1e1097b7-bb92-4aff-88aa-b3e108622174</t>
  </si>
  <si>
    <t>SBPQTE12298061</t>
  </si>
  <si>
    <t>9e5d997f-b6cf-4a4e-891a-aa3c26a28d30</t>
  </si>
  <si>
    <t>SBPQTE12292023</t>
  </si>
  <si>
    <t>8bece6a0-d1bb-4168-878b-496f830959d9</t>
  </si>
  <si>
    <t>SBPQTE12293036</t>
  </si>
  <si>
    <t>94fc9b04-9063-4b9a-9bdd-a7317ea8b3fb</t>
  </si>
  <si>
    <t>SBPQTE12300362</t>
  </si>
  <si>
    <t>15T4381671</t>
  </si>
  <si>
    <t>5d485009-df4f-452e-8923-cf6e2f78fc38</t>
  </si>
  <si>
    <t>SBPQTE12294933</t>
  </si>
  <si>
    <t>b1e1941c-c5d3-4895-84e6-a154ef9d17b2</t>
  </si>
  <si>
    <t>SBPQTE12551359</t>
  </si>
  <si>
    <t>GA700401681BUSP</t>
  </si>
  <si>
    <t>dbafb074-4696-440a-8188-d124ed746dd9</t>
  </si>
  <si>
    <t>SBPQTE12296052</t>
  </si>
  <si>
    <t>5446e1e9-7d99-4411-ae60-22614308e33f</t>
  </si>
  <si>
    <t>SBPQTE12298836</t>
  </si>
  <si>
    <t>e9ae14ba-2850-438e-b189-b33031e37a7a</t>
  </si>
  <si>
    <t>SBPQTE12298317</t>
  </si>
  <si>
    <t>GA700047417BUSP</t>
  </si>
  <si>
    <t>c9abe255-e1f3-42be-81d8-ae422b540eef</t>
  </si>
  <si>
    <t>SBPQTE12302317</t>
  </si>
  <si>
    <t>S242310</t>
  </si>
  <si>
    <t>Books Publishing (No Printing/Storage)</t>
  </si>
  <si>
    <t>aff7eafb-7263-41be-95bd-b557f074632c</t>
  </si>
  <si>
    <t>SBPQTE12550302</t>
  </si>
  <si>
    <t>07382b44-befe-45a9-ad72-d0d0b96ed11a</t>
  </si>
  <si>
    <t>SBPQTE12293567</t>
  </si>
  <si>
    <t>afab4d09-a02e-4993-8f8f-1040e194d719</t>
  </si>
  <si>
    <t>SBPQTE12295369</t>
  </si>
  <si>
    <t>9084b7bb-2a9b-4c03-9fa2-073ce0ea7c25</t>
  </si>
  <si>
    <t>SBPQTE12298939</t>
  </si>
  <si>
    <t>8112f508-4fe8-41fd-9aa7-b4095f350b09</t>
  </si>
  <si>
    <t>SBPQTE12290459</t>
  </si>
  <si>
    <t>6406b669-e867-4912-a337-cd6b70bd2ce1</t>
  </si>
  <si>
    <t>SBPQTE12297228</t>
  </si>
  <si>
    <t>GA700387321BUSP</t>
  </si>
  <si>
    <t>393cf1d2-65ea-4ed2-9a7c-ea7294f2dc4c</t>
  </si>
  <si>
    <t>SBPQTE12289219</t>
  </si>
  <si>
    <t>S217965</t>
  </si>
  <si>
    <t>Food Seasonings Manufacturing</t>
  </si>
  <si>
    <t>1e491480-ab64-4199-9e9c-f0c83e29bf1c</t>
  </si>
  <si>
    <t>SBPQTE12302113</t>
  </si>
  <si>
    <t>194320PZBI</t>
  </si>
  <si>
    <t>2b449fde-5de3-4f70-b0cd-fc01dc8d81cf</t>
  </si>
  <si>
    <t>SBPQTE12300546</t>
  </si>
  <si>
    <t>44112f35-aca6-4e80-93d4-94fb437a4757</t>
  </si>
  <si>
    <t>SBPQTE12300452</t>
  </si>
  <si>
    <t>2805a471-49c3-4d4f-ba6f-af5923e9675b</t>
  </si>
  <si>
    <t>SBPQTE12299898</t>
  </si>
  <si>
    <t>SMI020203727</t>
  </si>
  <si>
    <t>9876711b-3043-44db-bf1d-7eb1435e02a4</t>
  </si>
  <si>
    <t>SBPQTE12294419</t>
  </si>
  <si>
    <t>GA700414108BUSP</t>
  </si>
  <si>
    <t>9105e680-8cf6-444d-9c0d-99eabba7d602</t>
  </si>
  <si>
    <t>SBPQTE12295114</t>
  </si>
  <si>
    <t>01fb4b8e-b04b-4992-ada5-d86aa8bc56ae</t>
  </si>
  <si>
    <t>SBPQTE12288004</t>
  </si>
  <si>
    <t>3457e938-6626-45b6-a78e-eb748694a522</t>
  </si>
  <si>
    <t>SBPQTE12301237</t>
  </si>
  <si>
    <t>15T4381882</t>
  </si>
  <si>
    <t>S231205</t>
  </si>
  <si>
    <t>Hardwood Woodchip Manufacturing</t>
  </si>
  <si>
    <t>bd9abb41-96e2-4405-9979-f443d84352ac</t>
  </si>
  <si>
    <t>SBPQTE12304083</t>
  </si>
  <si>
    <t>5daadf15-a418-48a6-9469-610bb0d4a750</t>
  </si>
  <si>
    <t>SBPQTE12294888</t>
  </si>
  <si>
    <t>a7d0005d-bc84-4ee6-85e9-95a9c49b7ced</t>
  </si>
  <si>
    <t>SBPQTE12550359</t>
  </si>
  <si>
    <t>GA700238833BUSP</t>
  </si>
  <si>
    <t>b2b4ca4e-514a-401d-b720-25182d886022</t>
  </si>
  <si>
    <t>SBPQTE12294755</t>
  </si>
  <si>
    <t>5465c8fb-77a7-492a-b529-22a01a2bd7c8</t>
  </si>
  <si>
    <t>SBPQTE12289813</t>
  </si>
  <si>
    <t>44a72ea6-b5fd-4d78-886b-c693e924c6fe</t>
  </si>
  <si>
    <t>SBPQTE12288248</t>
  </si>
  <si>
    <t>S525215</t>
  </si>
  <si>
    <t>Benevolent Soc.S Incl Retail</t>
  </si>
  <si>
    <t>6e029902-f433-4b8e-b9ca-59928c2853ff</t>
  </si>
  <si>
    <t>SBPQTE12299380</t>
  </si>
  <si>
    <t>9cc130ef-2ff0-4305-978b-393c8707783d</t>
  </si>
  <si>
    <t>SBPQTE12300509</t>
  </si>
  <si>
    <t>40f31432-77f5-4091-8da8-24064ccb9b43</t>
  </si>
  <si>
    <t>SBPQTE12298612</t>
  </si>
  <si>
    <t>9649526CMB</t>
  </si>
  <si>
    <t>e5a47b4f-1020-4455-ac5b-d1d3019ff345</t>
  </si>
  <si>
    <t>SBPQTE12299834</t>
  </si>
  <si>
    <t>5b0f3dce-832f-4ba6-a868-f75a19bdb785</t>
  </si>
  <si>
    <t>SBPQTE12304075</t>
  </si>
  <si>
    <t>e951b5cb-013b-4f47-be62-0e16a12b7011</t>
  </si>
  <si>
    <t>SBPQTE12550549</t>
  </si>
  <si>
    <t>S452362</t>
  </si>
  <si>
    <t>Oils/Fats Wholesaling (Ex. Tallow/Lard/Cooking)</t>
  </si>
  <si>
    <t>4bfcea1f-3bda-4869-9704-88872a9bb822</t>
  </si>
  <si>
    <t>SBPQTE12294326</t>
  </si>
  <si>
    <t>c69543c3-4fc2-40a8-b1fa-942ce3dc9fc7</t>
  </si>
  <si>
    <t>SBPQTE12300409</t>
  </si>
  <si>
    <t>S962153</t>
  </si>
  <si>
    <t>Lawyers Association Operation</t>
  </si>
  <si>
    <t>be437c99-ad99-40ca-89eb-d24e2195176d</t>
  </si>
  <si>
    <t>SBPQTE12301240</t>
  </si>
  <si>
    <t>3aa9887c-9c99-442c-8a3d-5b2b896e20b9</t>
  </si>
  <si>
    <t>SBPQTE12301940</t>
  </si>
  <si>
    <t>GA700128042BUSP</t>
  </si>
  <si>
    <t>6d2e34ba-6b60-435b-8a41-67a65a1ce52f</t>
  </si>
  <si>
    <t>SBPQTE12290225</t>
  </si>
  <si>
    <t>af9e06de-519d-4a2c-817e-d65bba7b558f</t>
  </si>
  <si>
    <t>SBPQTE12293952</t>
  </si>
  <si>
    <t>7803c2f5-8f77-4da3-9947-55a363cb19f0</t>
  </si>
  <si>
    <t>SBPQTE12291826</t>
  </si>
  <si>
    <t>beb34256-02f2-4c73-ab30-72333251ec78</t>
  </si>
  <si>
    <t>SBPQTE12290578</t>
  </si>
  <si>
    <t>13bc960d-38f8-44fb-af07-5aa00ddfdbd9</t>
  </si>
  <si>
    <t>SBPQTE12295972</t>
  </si>
  <si>
    <t>dfe11dbc-3d35-405a-bf6d-b69ebff4792a</t>
  </si>
  <si>
    <t>SBPQTE12294932</t>
  </si>
  <si>
    <t>1ec91858-5e70-46de-84c2-e30a154b8e98</t>
  </si>
  <si>
    <t>SBPQTE12551413</t>
  </si>
  <si>
    <t>b69e3570-edd1-4094-94ff-4fceecfa143d</t>
  </si>
  <si>
    <t>SBPQTE12298871</t>
  </si>
  <si>
    <t>4a353c2a-f65f-4b06-839f-c0eb01b27e5f</t>
  </si>
  <si>
    <t>SBPQTE12288719</t>
  </si>
  <si>
    <t>0abfa3ae-f694-41a8-a849-0271103dd11a</t>
  </si>
  <si>
    <t>SBPQTE12300215</t>
  </si>
  <si>
    <t>070c240c-71c4-4f85-b078-0a1a3af1e6f7</t>
  </si>
  <si>
    <t>SBPQTE12298295</t>
  </si>
  <si>
    <t>d295329e-6a68-4c6d-aa16-be43c848df52</t>
  </si>
  <si>
    <t>SBPQTE12290748</t>
  </si>
  <si>
    <t>de6052dc-899e-4884-b7e7-7e5ce8cfac0b</t>
  </si>
  <si>
    <t>SBPQTE12296016</t>
  </si>
  <si>
    <t>421b1cb1-227f-40a0-ac54-82e530c4164a</t>
  </si>
  <si>
    <t>SBPQTE12287599</t>
  </si>
  <si>
    <t>2d36159c-f54e-4288-8ecd-0770daa5daaa</t>
  </si>
  <si>
    <t>SBPQTE12300168</t>
  </si>
  <si>
    <t>75ce09dc-3efa-434e-8968-f89f1d742367</t>
  </si>
  <si>
    <t>SBPQTE12296701</t>
  </si>
  <si>
    <t>GA700266989BUSP</t>
  </si>
  <si>
    <t>14167ea4-6bd1-4a5c-a56e-5bfdf5455d87</t>
  </si>
  <si>
    <t>SBPQTE12551282</t>
  </si>
  <si>
    <t>cb83b703-0127-43a2-859f-c5a9f54943d6</t>
  </si>
  <si>
    <t>SBPQTE12286798</t>
  </si>
  <si>
    <t>118b15a1-7691-4c2b-8d56-1d14c8d8ee66</t>
  </si>
  <si>
    <t>SBPQTE12293282</t>
  </si>
  <si>
    <t>S523130</t>
  </si>
  <si>
    <t>Blinds Retailing</t>
  </si>
  <si>
    <t>449c238e-b2b3-4694-933c-9df6ebcec4b1</t>
  </si>
  <si>
    <t>SBPQTE12302660</t>
  </si>
  <si>
    <t>ed8b751d-fc72-4db2-b6ba-41b9dbb886f8</t>
  </si>
  <si>
    <t>SBPQTE12298467</t>
  </si>
  <si>
    <t>GA700122968BUSP</t>
  </si>
  <si>
    <t>a3117927-fb33-4e9e-be02-511b9057f489</t>
  </si>
  <si>
    <t>SBPQTE12300171</t>
  </si>
  <si>
    <t>0f5f17fe-0c84-469f-9892-7e571cbe3585</t>
  </si>
  <si>
    <t>SBPQTE12293942</t>
  </si>
  <si>
    <t>d72520ed-71a3-448a-a498-cd32db9c0922</t>
  </si>
  <si>
    <t>SBPQTE12292237</t>
  </si>
  <si>
    <t>1ccb861c-0603-45a0-a5bf-a59dbe6d0cc6</t>
  </si>
  <si>
    <t>SBPQTE12303533</t>
  </si>
  <si>
    <t>83303854-fe35-497e-9fb1-2914a761fc0a</t>
  </si>
  <si>
    <t>SBPQTE12304203</t>
  </si>
  <si>
    <t>6d22ad0e-b464-4459-b182-1ca07a194b54</t>
  </si>
  <si>
    <t>SBPQTE12291365</t>
  </si>
  <si>
    <t>730d7ee7-3f4b-4ed2-9568-de3f3d235b3f</t>
  </si>
  <si>
    <t>SBPQTE12300081</t>
  </si>
  <si>
    <t>a7822b2e-730e-46dd-a141-be6025f13db1</t>
  </si>
  <si>
    <t>SBPQTE12550773</t>
  </si>
  <si>
    <t>8ddb032b-04c2-45e3-8d39-53e7b95f1842</t>
  </si>
  <si>
    <t>SBPQTE12551147</t>
  </si>
  <si>
    <t>9a657a78-635e-434c-8199-596eecaeae98</t>
  </si>
  <si>
    <t>SBPQTE12290052</t>
  </si>
  <si>
    <t>1196a0ed-5050-47ad-acae-49cc1df05134</t>
  </si>
  <si>
    <t>SBPQTE12296975</t>
  </si>
  <si>
    <t>49562f3a-0f07-4a4f-a42f-b2f5d4d14870</t>
  </si>
  <si>
    <t>SBPQTE12298663</t>
  </si>
  <si>
    <t>GA700251659BUSP</t>
  </si>
  <si>
    <t>S292210</t>
  </si>
  <si>
    <t>Furniture, Domestic, Sheet Metal, Manufacturing</t>
  </si>
  <si>
    <t>a86c0f67-3917-46a4-af5a-193375dab9a0</t>
  </si>
  <si>
    <t>SBPQTE12287956</t>
  </si>
  <si>
    <t>GA700409820BUSP</t>
  </si>
  <si>
    <t>a0931304-6940-4caf-81ff-43778b599ed4</t>
  </si>
  <si>
    <t>SBPQTE12288607</t>
  </si>
  <si>
    <t>96f89356-1320-4bf4-ada3-1cdb6d27e3a8</t>
  </si>
  <si>
    <t>SBPQTE12298579</t>
  </si>
  <si>
    <t>GA700239427BUSP</t>
  </si>
  <si>
    <t>ab1f7742-ade5-43e5-96b2-854a7bf201d2</t>
  </si>
  <si>
    <t>SBPQTE12289003</t>
  </si>
  <si>
    <t>f0759a50-6369-4663-87f2-6499370e1336</t>
  </si>
  <si>
    <t>SBPQTE12299417</t>
  </si>
  <si>
    <t>18d8fcc4-51fa-44eb-a511-8a681c5d0c7c</t>
  </si>
  <si>
    <t>SBPQTE12290491</t>
  </si>
  <si>
    <t>05a230cb-69eb-433f-9e70-ce59cdc27ca6</t>
  </si>
  <si>
    <t>SBPQTE12303971</t>
  </si>
  <si>
    <t>GA700420376BUSP</t>
  </si>
  <si>
    <t>64aa1312-1483-4408-ab36-fc956f850657</t>
  </si>
  <si>
    <t>SBPQTE12304087</t>
  </si>
  <si>
    <t>15T1804653</t>
  </si>
  <si>
    <t>70033c5a-165f-48f6-bf9e-edcf0312c67c</t>
  </si>
  <si>
    <t>SBPQTE12287356</t>
  </si>
  <si>
    <t>baa7dc2a-e1da-4511-9e3d-ca443b07985d</t>
  </si>
  <si>
    <t>SBPQTE12297251</t>
  </si>
  <si>
    <t>e1d26648-d148-4f04-95c0-64533ed05470</t>
  </si>
  <si>
    <t>SBPQTE12297403</t>
  </si>
  <si>
    <t>GA700237160BUSP</t>
  </si>
  <si>
    <t>ed6f7eff-20f2-48bd-b4fc-ff4ed76b417d</t>
  </si>
  <si>
    <t>SBPQTE12289441</t>
  </si>
  <si>
    <t>S453935</t>
  </si>
  <si>
    <t>Cement Wholesaling</t>
  </si>
  <si>
    <t>0fbdfbf0-85e0-4c6d-888f-3a13203ea33e</t>
  </si>
  <si>
    <t>SBPQTE12300854</t>
  </si>
  <si>
    <t>0bcd534b-3fec-43f4-8810-18e423a30b67</t>
  </si>
  <si>
    <t>SBPQTE12302536</t>
  </si>
  <si>
    <t>GA700419479BUSP</t>
  </si>
  <si>
    <t>d2657dd8-e8a0-43bb-9074-f26987329639</t>
  </si>
  <si>
    <t>SBPQTE12293590</t>
  </si>
  <si>
    <t>GA700404302BUSP</t>
  </si>
  <si>
    <t>b1d5339a-8960-49e9-bae5-aa2c17dd0251</t>
  </si>
  <si>
    <t>SBPQTE12291167</t>
  </si>
  <si>
    <t>be9fbacb-655a-4ebf-8c0e-c67920d2bf6b</t>
  </si>
  <si>
    <t>SBPQTE12302974</t>
  </si>
  <si>
    <t>GA700419794BUSP</t>
  </si>
  <si>
    <t>746e356a-fe3a-49e3-a878-f9aada34df42</t>
  </si>
  <si>
    <t>SBPQTE12303659</t>
  </si>
  <si>
    <t>4539a733-8250-44d0-a66c-2fc37b0734e9</t>
  </si>
  <si>
    <t>SBPQTE12289782</t>
  </si>
  <si>
    <t>d5f86855-12a7-419a-9193-e55ca1952bc0</t>
  </si>
  <si>
    <t>SBPQTE12301335</t>
  </si>
  <si>
    <t>9649941CMB</t>
  </si>
  <si>
    <t>15e6b104-47d1-43bb-801a-81005faa3eb8</t>
  </si>
  <si>
    <t>SBPQTE12294509</t>
  </si>
  <si>
    <t>GA700404646BUSP</t>
  </si>
  <si>
    <t>f6ccd137-1cde-4e1c-8f38-361227427301</t>
  </si>
  <si>
    <t>SBPQTE12301685</t>
  </si>
  <si>
    <t>7e88f907-64f0-4170-8726-cc051c683fbb</t>
  </si>
  <si>
    <t>SBPQTE12551052</t>
  </si>
  <si>
    <t>9649431CMB</t>
  </si>
  <si>
    <t>c4603929-f63f-4379-b15a-24e88762dd65</t>
  </si>
  <si>
    <t>SBPQTE12296191</t>
  </si>
  <si>
    <t>4d1f9f48-d18f-4072-9350-d4a92bd6b8a2</t>
  </si>
  <si>
    <t>SBPQTE12292815</t>
  </si>
  <si>
    <t>2f361a6f-fb46-4fef-8fad-9ce825458958</t>
  </si>
  <si>
    <t>SBPQTE12304068</t>
  </si>
  <si>
    <t>9650043CMB</t>
  </si>
  <si>
    <t>7507e1e2-9c61-4e20-b9c1-3a8e7b66b66c</t>
  </si>
  <si>
    <t>SBPQTE12292154</t>
  </si>
  <si>
    <t>72b34940-7ba2-40a1-be6d-48bcbcca346f</t>
  </si>
  <si>
    <t>SBPQTE12289606</t>
  </si>
  <si>
    <t>87ea4047-74a7-45db-962c-d35616e8d8b7</t>
  </si>
  <si>
    <t>SBPQTE12290055</t>
  </si>
  <si>
    <t>6a0d9da9-776f-407d-a76f-26d5cfeecc1b</t>
  </si>
  <si>
    <t>SBPQTE12300476</t>
  </si>
  <si>
    <t>b5514b8c-d9f9-457f-91dc-bbe743f2d40c</t>
  </si>
  <si>
    <t>SBPQTE12288010</t>
  </si>
  <si>
    <t>976342c0-dd32-4de1-b1d5-6681ed011fdc</t>
  </si>
  <si>
    <t>SBPQTE12287588</t>
  </si>
  <si>
    <t>aac57d78-7eba-4631-84ef-4a4700140b0c</t>
  </si>
  <si>
    <t>SBPQTE12290569</t>
  </si>
  <si>
    <t>GA700387251BUSP</t>
  </si>
  <si>
    <t>55c26813-39b5-4151-9f66-a632ed3e32ed</t>
  </si>
  <si>
    <t>SBPQTE12290995</t>
  </si>
  <si>
    <t>54eff90c-8042-4317-833f-df110d31c50c</t>
  </si>
  <si>
    <t>SBPQTE12289634</t>
  </si>
  <si>
    <t>cb7abbf5-e3cd-4b49-85e1-571836976aa6</t>
  </si>
  <si>
    <t>SBPQTE12299424</t>
  </si>
  <si>
    <t>27a69124-546c-4f95-9c9e-4d43eb1e0160</t>
  </si>
  <si>
    <t>SBPQTE12291565</t>
  </si>
  <si>
    <t>7871edfa-e481-4f47-a9f2-7a5cd5582808</t>
  </si>
  <si>
    <t>SBPQTE12292835</t>
  </si>
  <si>
    <t>08f4223c-9eee-45d1-aaf2-a1f8ab55f3e5</t>
  </si>
  <si>
    <t>SBPQTE12551497</t>
  </si>
  <si>
    <t>d18d5800-9055-405d-ac90-54aa7d2ef0e5</t>
  </si>
  <si>
    <t>SBPQTE12293871</t>
  </si>
  <si>
    <t>20f919ba-2fd9-419c-b251-697e703ea0a4</t>
  </si>
  <si>
    <t>SBPQTE12303793</t>
  </si>
  <si>
    <t>15T1805298</t>
  </si>
  <si>
    <t>b40fcfd8-ae6f-4ac4-925d-3f154048badb</t>
  </si>
  <si>
    <t>SBPQTE12289244</t>
  </si>
  <si>
    <t>GA700240936BUSP</t>
  </si>
  <si>
    <t>644aa9f8-036a-4715-97f2-85aaabd77f51</t>
  </si>
  <si>
    <t>SBPQTE12301811</t>
  </si>
  <si>
    <t>82b557d4-5c4e-48e9-bd87-0f60b05cb2c0</t>
  </si>
  <si>
    <t>SBPQTE12300080</t>
  </si>
  <si>
    <t>bacf68ea-1a7a-44fa-83e5-085db3d1d64f</t>
  </si>
  <si>
    <t>SBPQTE12300598</t>
  </si>
  <si>
    <t>498eaeb2-5b40-47ef-b4a9-b439ab57346f</t>
  </si>
  <si>
    <t>SBPQTE12550635</t>
  </si>
  <si>
    <t>8535bf23-9650-4555-ac7f-47300508009a</t>
  </si>
  <si>
    <t>SBPQTE12295248</t>
  </si>
  <si>
    <t>7a9af988-4e3a-44a9-9056-b071945b9b6c</t>
  </si>
  <si>
    <t>SBPQTE12290050</t>
  </si>
  <si>
    <t>e69e7685-459e-4ddd-8785-5f53301114b9</t>
  </si>
  <si>
    <t>SBPQTE12298684</t>
  </si>
  <si>
    <t>04fce752-52b3-4972-acaf-d74d8d55262e</t>
  </si>
  <si>
    <t>SBPQTE12298596</t>
  </si>
  <si>
    <t>GA700125936BUSP</t>
  </si>
  <si>
    <t>42cf9fb6-75bb-4303-a814-78f3c7f7b900</t>
  </si>
  <si>
    <t>SBPQTE12291767</t>
  </si>
  <si>
    <t>c8927132-9aa6-4458-b2dc-74481c020685</t>
  </si>
  <si>
    <t>SBPQTE12296051</t>
  </si>
  <si>
    <t>7b0a14e7-feac-476b-92d6-4b405ea31f20</t>
  </si>
  <si>
    <t>SBPQTE12550972</t>
  </si>
  <si>
    <t>fcd5889b-b429-4d8f-8089-2450840831d9</t>
  </si>
  <si>
    <t>SBPQTE12296049</t>
  </si>
  <si>
    <t>62e012b7-9758-4d61-bb86-c6c389639013</t>
  </si>
  <si>
    <t>SBPQTE12290546</t>
  </si>
  <si>
    <t>edc27033-ab17-4e7d-a752-09d1e3e798a9</t>
  </si>
  <si>
    <t>SBPQTE12297003</t>
  </si>
  <si>
    <t>GA700415663BUSP</t>
  </si>
  <si>
    <t>c7aa5579-3824-418e-8e70-2437bac8614b</t>
  </si>
  <si>
    <t>SBPQTE12298297</t>
  </si>
  <si>
    <t>ca032a91-1b81-4c1f-96b3-74f0a4c50c22</t>
  </si>
  <si>
    <t>SBPQTE12291862</t>
  </si>
  <si>
    <t>0b553de1-51f3-41cd-bd76-abb407893f3f</t>
  </si>
  <si>
    <t>SBPQTE12299660</t>
  </si>
  <si>
    <t>d3f86292-6132-410a-9a80-7dcf7bdc29f7</t>
  </si>
  <si>
    <t>SBPQTE12300738</t>
  </si>
  <si>
    <t>c2f4076f-6357-48f0-8d89-ec8f656a2c88</t>
  </si>
  <si>
    <t>SBPQTE12301076</t>
  </si>
  <si>
    <t>63b335e3-5d9a-42ae-a718-0759d4b50c17</t>
  </si>
  <si>
    <t>SBPQTE12299869</t>
  </si>
  <si>
    <t>a3f35d48-5fad-4041-a8bf-fd47c60496a5</t>
  </si>
  <si>
    <t>SBPQTE12303608</t>
  </si>
  <si>
    <t>686f7c62-2d95-4287-999a-0da079059765</t>
  </si>
  <si>
    <t>SBPQTE12286841</t>
  </si>
  <si>
    <t>GA700231535BUSP</t>
  </si>
  <si>
    <t>8ce36d98-6a74-4700-91aa-39ddb8881034</t>
  </si>
  <si>
    <t>SBPQTE12297454</t>
  </si>
  <si>
    <t>21092e42-54cb-48b5-b526-c58b2d2998a4</t>
  </si>
  <si>
    <t>SBPQTE12294710</t>
  </si>
  <si>
    <t>ede3fcea-e024-4616-9378-3db3dc82f9aa</t>
  </si>
  <si>
    <t>SBPQTE12303918</t>
  </si>
  <si>
    <t>bdcac77e-c852-4ad2-9401-8b4ed2f069c1</t>
  </si>
  <si>
    <t>SBPQTE12287670</t>
  </si>
  <si>
    <t>4045b792-1f0c-468d-a203-627d9a787257</t>
  </si>
  <si>
    <t>SBPQTE12290880</t>
  </si>
  <si>
    <t>bbf25e45-de20-4b9b-8d1e-c729482dcbbc</t>
  </si>
  <si>
    <t>SBPQTE12293202</t>
  </si>
  <si>
    <t>S782115</t>
  </si>
  <si>
    <t>Landscape Architecture Service</t>
  </si>
  <si>
    <t>73b1ffe1-9ac5-4273-a2da-58b0c3d9914a</t>
  </si>
  <si>
    <t>SBPQTE12300960</t>
  </si>
  <si>
    <t>563f7fc6-649f-4a01-939b-4938bd8584e5</t>
  </si>
  <si>
    <t>SBPQTE12295190</t>
  </si>
  <si>
    <t>db51b636-0a6f-4a0f-a6ac-ac3e00c46e4c</t>
  </si>
  <si>
    <t>SBPQTE12551213</t>
  </si>
  <si>
    <t>eab5e1f0-ce6f-4e88-bc4f-3bad3a80f159</t>
  </si>
  <si>
    <t>SBPQTE12301689</t>
  </si>
  <si>
    <t>GA700049942BUSP</t>
  </si>
  <si>
    <t>6e271010-ed69-463f-a580-a225d0b2eaba</t>
  </si>
  <si>
    <t>SBPQTE12303804</t>
  </si>
  <si>
    <t>ebb89195-e1f2-4be7-9644-9d6d20d22068</t>
  </si>
  <si>
    <t>SBPQTE12292194</t>
  </si>
  <si>
    <t>ce4c289a-bebf-485d-8262-b9b33fe09e10</t>
  </si>
  <si>
    <t>SBPQTE12289174</t>
  </si>
  <si>
    <t>GA700046713BUSP</t>
  </si>
  <si>
    <t>f21a65b4-0f42-47ee-b764-72e70040f842</t>
  </si>
  <si>
    <t>SBPQTE12299928</t>
  </si>
  <si>
    <t>efb3f6e3-54e2-4d1e-9e86-00bcb77ebbb3</t>
  </si>
  <si>
    <t>SBPQTE12304204</t>
  </si>
  <si>
    <t>767749d4-a4d2-45a2-a9c3-c316dff1822b</t>
  </si>
  <si>
    <t>SBPQTE12301726</t>
  </si>
  <si>
    <t>GA700128509BUSP</t>
  </si>
  <si>
    <t>d04492e7-e9a3-4070-90a8-3408da42eb11</t>
  </si>
  <si>
    <t>SBPQTE12299451</t>
  </si>
  <si>
    <t>3d6a7055-fa90-439d-9ddd-1376c5cdfc03</t>
  </si>
  <si>
    <t>SBPQTE12550036</t>
  </si>
  <si>
    <t>f549d06e-3651-427c-b3ba-b48e78707945</t>
  </si>
  <si>
    <t>SBPQTE12550042</t>
  </si>
  <si>
    <t>1e778162-0eaa-4dfd-8fc6-55c2184b0b86</t>
  </si>
  <si>
    <t>SBPQTE12295350</t>
  </si>
  <si>
    <t>ba5340dd-0a34-47b1-8c6c-887c1f2ff55c</t>
  </si>
  <si>
    <t>SBPQTE12291216</t>
  </si>
  <si>
    <t>0b8ac26b-2b24-453c-9299-60cce6f5bbb2</t>
  </si>
  <si>
    <t>SBPQTE12550277</t>
  </si>
  <si>
    <t>5db97c4c-33b2-4836-9c3b-af008828d7d1</t>
  </si>
  <si>
    <t>SBPQTE12300246</t>
  </si>
  <si>
    <t>c576a455-76a6-4ddc-83c4-17cbc7865fc1</t>
  </si>
  <si>
    <t>SBPQTE12289815</t>
  </si>
  <si>
    <t>284081PZBI</t>
  </si>
  <si>
    <t>90ff8a49-31b8-4920-a613-f62d83f43c3f</t>
  </si>
  <si>
    <t>SBPQTE12293091</t>
  </si>
  <si>
    <t>dc1bfc45-e117-4517-9636-d8e951eacdf6</t>
  </si>
  <si>
    <t>SBPQTE12296970</t>
  </si>
  <si>
    <t>2c2b26a6-cdb9-4056-9037-931413013957</t>
  </si>
  <si>
    <t>SBPQTE12300727</t>
  </si>
  <si>
    <t>eb4610e1-0dcb-48b5-9912-df1ad833dc7f</t>
  </si>
  <si>
    <t>SBPQTE12550737</t>
  </si>
  <si>
    <t>S013015</t>
  </si>
  <si>
    <t>Raw Cattle Milk Production</t>
  </si>
  <si>
    <t>82969656-4087-41df-bc98-fbae013c4380</t>
  </si>
  <si>
    <t>SBPQTE12303559</t>
  </si>
  <si>
    <t>9649520CMB</t>
  </si>
  <si>
    <t>98bdfaf6-cdfe-4069-8afe-f7a595f12973</t>
  </si>
  <si>
    <t>SBPQTE12299919</t>
  </si>
  <si>
    <t>9650266CMB</t>
  </si>
  <si>
    <t>7118b498-5b52-4508-ab9d-148f30e23edb</t>
  </si>
  <si>
    <t>SBPQTE12301565</t>
  </si>
  <si>
    <t>dd0df110-2dbe-4881-9c32-bf2ead767cd7</t>
  </si>
  <si>
    <t>SBPQTE12287196</t>
  </si>
  <si>
    <t>9b280c2e-57d1-43fa-b79a-e792b7f9b779</t>
  </si>
  <si>
    <t>SBPQTE12301170</t>
  </si>
  <si>
    <t>SMI021220526</t>
  </si>
  <si>
    <t>49848b18-7210-45e6-9117-32b522d1a48b</t>
  </si>
  <si>
    <t>SBPQTE12287668</t>
  </si>
  <si>
    <t>ac2d6b90-ca93-477c-a423-45296812ecb9</t>
  </si>
  <si>
    <t>SBPQTE12298949</t>
  </si>
  <si>
    <t>GA700129776BUSP</t>
  </si>
  <si>
    <t>d81ea379-2733-465c-bffc-1e95b881ecab</t>
  </si>
  <si>
    <t>SBPQTE12294763</t>
  </si>
  <si>
    <t>117c0414-e468-41c7-a32b-f19d2c8ce65a</t>
  </si>
  <si>
    <t>SBPQTE12289971</t>
  </si>
  <si>
    <t>13d16669-ff04-43eb-9372-4fc38c83be9e</t>
  </si>
  <si>
    <t>SBPQTE12288792</t>
  </si>
  <si>
    <t>84ad13e5-ced3-49f4-804e-d468260c3f1b</t>
  </si>
  <si>
    <t>SBPQTE12290517</t>
  </si>
  <si>
    <t>dd24a423-f1f5-474b-88a8-eae9bef69693</t>
  </si>
  <si>
    <t>SBPQTE12291964</t>
  </si>
  <si>
    <t>GA700404676BUSP</t>
  </si>
  <si>
    <t>S453960</t>
  </si>
  <si>
    <t>Tiles Wholesaling (Ex. Non-Ceramic Floor Tiles)</t>
  </si>
  <si>
    <t>873d7801-adbd-4e0f-b270-1e6855272633</t>
  </si>
  <si>
    <t>SBPQTE12302942</t>
  </si>
  <si>
    <t>938c2012-0c4f-4687-a124-cf7f9c24e5d6</t>
  </si>
  <si>
    <t>SBPQTE12297953</t>
  </si>
  <si>
    <t>111b4b49-c9a7-474c-884f-e7a1dd82b835</t>
  </si>
  <si>
    <t>SBPQTE12288111</t>
  </si>
  <si>
    <t>1392019e-2c8c-4b80-93f2-e9b0c629c99d</t>
  </si>
  <si>
    <t>SBPQTE12300949</t>
  </si>
  <si>
    <t>GA700112524BUSP</t>
  </si>
  <si>
    <t>c9bc8ac1-e19d-4851-9c94-79fe6516e5e2</t>
  </si>
  <si>
    <t>SBPQTE12292157</t>
  </si>
  <si>
    <t>030117f7-2ec1-455a-bc3c-b8b2c74ddb80</t>
  </si>
  <si>
    <t>SBPQTE12297254</t>
  </si>
  <si>
    <t>aa5a71d4-4e86-4966-8fab-5fbf84eecfaa</t>
  </si>
  <si>
    <t>SBPQTE12299235</t>
  </si>
  <si>
    <t>9e8f819c-3cda-4414-89d4-313028bba366</t>
  </si>
  <si>
    <t>SBPQTE12287950</t>
  </si>
  <si>
    <t>dae16b63-b4f9-4e36-a4d4-142392d280e9</t>
  </si>
  <si>
    <t>SBPQTE12290960</t>
  </si>
  <si>
    <t>cc5fdd3c-98ca-4004-8cfd-70415b1fcff1</t>
  </si>
  <si>
    <t>SBPQTE12303038</t>
  </si>
  <si>
    <t>d7ee8b38-2768-4167-aa52-146bca271d97</t>
  </si>
  <si>
    <t>SBPQTE12290552</t>
  </si>
  <si>
    <t>7e8672c8-72ba-4fd4-92a6-dc014a906718</t>
  </si>
  <si>
    <t>SBPQTE12301959</t>
  </si>
  <si>
    <t>9631871CMB</t>
  </si>
  <si>
    <t>cdd2f687-0546-4705-8edc-cca4476fc0da</t>
  </si>
  <si>
    <t>SBPQTE12550690</t>
  </si>
  <si>
    <t>db1ed33e-845c-4d0c-a058-395918b12ee2</t>
  </si>
  <si>
    <t>SBPQTE12301292</t>
  </si>
  <si>
    <t>GA700418946BUSP</t>
  </si>
  <si>
    <t>7ba19992-e34e-483c-8771-b55a3d728ef8</t>
  </si>
  <si>
    <t>SBPQTE12289179</t>
  </si>
  <si>
    <t>a67f32ce-5e52-4031-9170-94c0ae4eb330</t>
  </si>
  <si>
    <t>SBPQTE12303037</t>
  </si>
  <si>
    <t>8689071d-089c-4c21-bbac-3245ae8e1f2b</t>
  </si>
  <si>
    <t>SBPQTE12286782</t>
  </si>
  <si>
    <t>6bbf8a50-f5e6-4f1a-a3ba-05b99fa6a29e</t>
  </si>
  <si>
    <t>SBPQTE12290132</t>
  </si>
  <si>
    <t>31722d25-ed6c-4994-9748-49149f4f3cbd</t>
  </si>
  <si>
    <t>SBPQTE12300627</t>
  </si>
  <si>
    <t>5b4b3eac-63c2-40c0-9951-371142068007</t>
  </si>
  <si>
    <t>SBPQTE12298160</t>
  </si>
  <si>
    <t>5d465a57-7493-416d-9b06-7c87e26a284b</t>
  </si>
  <si>
    <t>SBPQTE12295050</t>
  </si>
  <si>
    <t>S256640</t>
  </si>
  <si>
    <t>Artificial Flower Manufacturing</t>
  </si>
  <si>
    <t>bcce346e-6b8c-429d-91f2-e84d4f453bb2</t>
  </si>
  <si>
    <t>SBPQTE12299240</t>
  </si>
  <si>
    <t>S931225</t>
  </si>
  <si>
    <t>Football Stadiums, Non-Combustible Construction</t>
  </si>
  <si>
    <t>22f13fcb-ae1c-47d0-9eda-0211dd1283f2</t>
  </si>
  <si>
    <t>SBPQTE12299814</t>
  </si>
  <si>
    <t>23550be4-daa9-4166-85e0-956d549b72d0</t>
  </si>
  <si>
    <t>SBPQTE12296716</t>
  </si>
  <si>
    <t>1b4af162-824b-4850-b877-e03da2ed97f6</t>
  </si>
  <si>
    <t>SBPQTE12290429</t>
  </si>
  <si>
    <t>GA700411694BUSP</t>
  </si>
  <si>
    <t>4271db51-2c36-4f2e-9dee-229789855d10</t>
  </si>
  <si>
    <t>SBPQTE12290242</t>
  </si>
  <si>
    <t>744bd0d6-753d-45fc-aac3-367cebff26a2</t>
  </si>
  <si>
    <t>SBPQTE12551182</t>
  </si>
  <si>
    <t>07364c5a-df2d-49a2-b5ac-92bd4ec2b7c9</t>
  </si>
  <si>
    <t>SBPQTE12303011</t>
  </si>
  <si>
    <t>GA700419820BUSP</t>
  </si>
  <si>
    <t>611a5c12-18f4-4f5b-922f-e4464ef39c9e</t>
  </si>
  <si>
    <t>SBPQTE12297386</t>
  </si>
  <si>
    <t>GA700398783BUSP</t>
  </si>
  <si>
    <t>f1a6a6c7-be79-4880-a4da-7b387f65f709</t>
  </si>
  <si>
    <t>SBPQTE12287315</t>
  </si>
  <si>
    <t>969103bf-deca-467c-9f6d-062b034fd442</t>
  </si>
  <si>
    <t>SBPQTE12295605</t>
  </si>
  <si>
    <t>GA700414666BUSP</t>
  </si>
  <si>
    <t>e4619cdf-5784-4c8c-8377-77a014826b8a</t>
  </si>
  <si>
    <t>SBPQTE12292146</t>
  </si>
  <si>
    <t>2ec71ce7-88f8-4881-89d2-915823f9baaa</t>
  </si>
  <si>
    <t>SBPQTE12292097</t>
  </si>
  <si>
    <t>1e8b1745-24b2-4cac-b21d-5902826b6ee7</t>
  </si>
  <si>
    <t>SBPQTE12299501</t>
  </si>
  <si>
    <t>190399PZBI</t>
  </si>
  <si>
    <t>cc2318aa-13cb-4ad3-a6cf-eeeeeaa35acd</t>
  </si>
  <si>
    <t>SBPQTE12301387</t>
  </si>
  <si>
    <t>8890a30e-f4e3-470b-98db-620077a9cba3</t>
  </si>
  <si>
    <t>SBPQTE12303132</t>
  </si>
  <si>
    <t>3fe384d2-4a6d-43ed-9167-91cfe05c0516</t>
  </si>
  <si>
    <t>SBPQTE12300087</t>
  </si>
  <si>
    <t>bcd17834-8832-4166-9f99-253f4e2c1fa7</t>
  </si>
  <si>
    <t>SBPQTE12298086</t>
  </si>
  <si>
    <t>5702a57c-baa2-4bb9-87d1-4211adb93937</t>
  </si>
  <si>
    <t>SBPQTE12298703</t>
  </si>
  <si>
    <t>GA700260776BUSP</t>
  </si>
  <si>
    <t>0f55386a-08a4-4835-b09c-1fc404126e18</t>
  </si>
  <si>
    <t>SBPQTE12291923</t>
  </si>
  <si>
    <t>30d46a44-820b-40ed-be73-ebb411ee4f79</t>
  </si>
  <si>
    <t>SBPQTE12304045</t>
  </si>
  <si>
    <t>SMI020157556</t>
  </si>
  <si>
    <t>89dc08d4-92d8-4e50-9670-9d853a407570</t>
  </si>
  <si>
    <t>SBPQTE12303607</t>
  </si>
  <si>
    <t>aea3211d-af58-4e88-a9b9-542baeebf109</t>
  </si>
  <si>
    <t>SBPQTE12551329</t>
  </si>
  <si>
    <t>f155db17-1fdb-41fb-83e3-9ce33493122d</t>
  </si>
  <si>
    <t>SBPQTE12292859</t>
  </si>
  <si>
    <t>b6d43d95-2cb8-4a03-88cc-274fb9883c74</t>
  </si>
  <si>
    <t>SBPQTE12291056</t>
  </si>
  <si>
    <t>b1cb802d-59ea-4583-8d1b-b9f09393c117</t>
  </si>
  <si>
    <t>SBPQTE12299638</t>
  </si>
  <si>
    <t>be965bfc-291c-454d-9235-0fda1766a0e5</t>
  </si>
  <si>
    <t>SBPQTE12300278</t>
  </si>
  <si>
    <t>c5e97c7e-db5a-4c0a-be08-b424cafcf0a8</t>
  </si>
  <si>
    <t>SBPQTE12293903</t>
  </si>
  <si>
    <t>66cba53c-987a-4abc-a0d7-4aaa37f78c08</t>
  </si>
  <si>
    <t>SBPQTE12292402</t>
  </si>
  <si>
    <t>16a4aa9f-c695-49bc-99c3-135bfbe23b0f</t>
  </si>
  <si>
    <t>SBPQTE12303482</t>
  </si>
  <si>
    <t>deccce40-cfc6-4878-bcb2-10193056515a</t>
  </si>
  <si>
    <t>SBPQTE12302950</t>
  </si>
  <si>
    <t>944c5d58-78e2-495d-80cd-8ba3608e51d2</t>
  </si>
  <si>
    <t>SBPQTE12298613</t>
  </si>
  <si>
    <t>70dda424-5fcd-465a-886d-b64b236b8388</t>
  </si>
  <si>
    <t>SBPQTE12300681</t>
  </si>
  <si>
    <t>4952f4c0-364b-41de-b59f-56a89be8aa43</t>
  </si>
  <si>
    <t>SBPQTE12286542</t>
  </si>
  <si>
    <t>278b6a9f-304d-4d6e-85b3-36c61f9d13fb</t>
  </si>
  <si>
    <t>SBPQTE12293887</t>
  </si>
  <si>
    <t>3dac1f1f-664b-4ca2-9877-425f57de87bf</t>
  </si>
  <si>
    <t>SBPQTE12293584</t>
  </si>
  <si>
    <t>9f8d481e-7e4c-45ef-9b4c-17061f72ac31</t>
  </si>
  <si>
    <t>SBPQTE12299076</t>
  </si>
  <si>
    <t>a5983847-c868-44a9-bc6a-e78e2bb129c0</t>
  </si>
  <si>
    <t>SBPQTE12289124</t>
  </si>
  <si>
    <t>SMI021073449</t>
  </si>
  <si>
    <t>1869a6b4-e290-4448-8ff6-3d985454a5e9</t>
  </si>
  <si>
    <t>SBPQTE12301278</t>
  </si>
  <si>
    <t>6d2a0c6c-d7b0-4f94-aa5d-7cbbd19f8902</t>
  </si>
  <si>
    <t>SBPQTE12550461</t>
  </si>
  <si>
    <t>f7b24009-49ea-4138-8f2e-cfe391fc3012</t>
  </si>
  <si>
    <t>SBPQTE12289073</t>
  </si>
  <si>
    <t>GA700047443BUSP</t>
  </si>
  <si>
    <t>ad47228f-e209-4000-afd9-d1b914b49237</t>
  </si>
  <si>
    <t>SBPQTE12298372</t>
  </si>
  <si>
    <t>GA700153426BUSP</t>
  </si>
  <si>
    <t>e7511dca-59f6-4677-8ea4-20d330020b1d</t>
  </si>
  <si>
    <t>SBPQTE12292721</t>
  </si>
  <si>
    <t>de075956-0e8f-48ec-b465-df20549fb86c</t>
  </si>
  <si>
    <t>SBPQTE12301008</t>
  </si>
  <si>
    <t>f3a19d3a-62b6-4ba9-a287-7ed839bd23c9</t>
  </si>
  <si>
    <t>SBPQTE12297894</t>
  </si>
  <si>
    <t>705b49e6-2087-42b1-99d6-8608900f3afa</t>
  </si>
  <si>
    <t>SBPQTE12303346</t>
  </si>
  <si>
    <t>0321dadf-c9ea-4e0b-901c-80036c1d9daa</t>
  </si>
  <si>
    <t>SBPQTE12287760</t>
  </si>
  <si>
    <t>00987a77-987d-49a7-89ad-32fa5c827232</t>
  </si>
  <si>
    <t>SBPQTE12300590</t>
  </si>
  <si>
    <t>ae157ebb-a874-4d68-8228-08398af1ab79</t>
  </si>
  <si>
    <t>SBPQTE12292124</t>
  </si>
  <si>
    <t>5a5ab573-5047-4038-a672-8bf6af775abf</t>
  </si>
  <si>
    <t>SBPQTE12292084</t>
  </si>
  <si>
    <t>7383b8b4-ce06-4188-8acd-32df32afd4e4</t>
  </si>
  <si>
    <t>SBPQTE12550945</t>
  </si>
  <si>
    <t>859b9c48-39de-4d79-bc6b-bb1b2c6c75ef</t>
  </si>
  <si>
    <t>SBPQTE12303820</t>
  </si>
  <si>
    <t>3fb433c0-d0d4-4a6c-b1ea-a48c8d9dca51</t>
  </si>
  <si>
    <t>SBPQTE12297523</t>
  </si>
  <si>
    <t>6051dd94-f05f-424f-a8c8-d2cd52c846f3</t>
  </si>
  <si>
    <t>SBPQTE12292505</t>
  </si>
  <si>
    <t>ef0810a6-6bf9-4bd8-ab75-0fff5b526550</t>
  </si>
  <si>
    <t>SBPQTE12291211</t>
  </si>
  <si>
    <t>bc9f2cbf-fab1-45fb-bba6-bdc34e24668f</t>
  </si>
  <si>
    <t>SBPQTE12299448</t>
  </si>
  <si>
    <t>S451945</t>
  </si>
  <si>
    <t>Fencing Wire Wholesaling</t>
  </si>
  <si>
    <t>9c392d21-fa62-4a69-bf5b-04cd22bfaff8</t>
  </si>
  <si>
    <t>SBPQTE12294929</t>
  </si>
  <si>
    <t>bbf82994-1639-4881-97dd-71a1aa3f3e12</t>
  </si>
  <si>
    <t>SBPQTE12286790</t>
  </si>
  <si>
    <t>15T4381344</t>
  </si>
  <si>
    <t>3ac7736b-3e6e-4bb4-b125-06a020c341f9</t>
  </si>
  <si>
    <t>SBPQTE12299048</t>
  </si>
  <si>
    <t>GA700051168BUSP</t>
  </si>
  <si>
    <t>77dad007-6d0b-48e6-a2d4-956f9bb70199</t>
  </si>
  <si>
    <t>SBPQTE12299124</t>
  </si>
  <si>
    <t>GA700416652BUSP</t>
  </si>
  <si>
    <t>2f1aaaf2-edf5-4585-9509-ba2110280283</t>
  </si>
  <si>
    <t>SBPQTE12295076</t>
  </si>
  <si>
    <t>52aef507-5c14-43aa-a4b8-4f1396ec5c3f</t>
  </si>
  <si>
    <t>SBPQTE12288847</t>
  </si>
  <si>
    <t>ca99d44f-b1ac-4d82-9f63-801efeff319a</t>
  </si>
  <si>
    <t>SBPQTE12303436</t>
  </si>
  <si>
    <t>a0b411b7-26d5-4589-a639-8cacce7b7411</t>
  </si>
  <si>
    <t>SBPQTE12303683</t>
  </si>
  <si>
    <t>75f26cef-4202-4f8f-bff4-bdcac9ee871b</t>
  </si>
  <si>
    <t>SBPQTE12299145</t>
  </si>
  <si>
    <t>67084279-59fd-4d14-ac30-8b263bc4f3e6</t>
  </si>
  <si>
    <t>SBPQTE12300380</t>
  </si>
  <si>
    <t>77c23f9c-11e9-4923-968e-7ca323906208</t>
  </si>
  <si>
    <t>SBPQTE12299438</t>
  </si>
  <si>
    <t>9d6d0626-3bb7-4459-84b9-5b0800840cfe</t>
  </si>
  <si>
    <t>SBPQTE12295482</t>
  </si>
  <si>
    <t>55552818-f0e7-4113-b254-a9e72b51daea</t>
  </si>
  <si>
    <t>SBPQTE12288434</t>
  </si>
  <si>
    <t>GA700048704BUSP</t>
  </si>
  <si>
    <t>c30d6748-6108-4151-b113-952fc709aed7</t>
  </si>
  <si>
    <t>SBPQTE12551204</t>
  </si>
  <si>
    <t>f5fc9ea0-e35d-47ec-b3b3-7f27557891a6</t>
  </si>
  <si>
    <t>SBPQTE12551509</t>
  </si>
  <si>
    <t>4e10b3ad-eceb-4ec8-9603-ba1a5f2eff2a</t>
  </si>
  <si>
    <t>SBPQTE12300488</t>
  </si>
  <si>
    <t>ddd0ad3b-69d3-4208-a3f2-16e720d7fd98</t>
  </si>
  <si>
    <t>SBPQTE12293719</t>
  </si>
  <si>
    <t>ffd7c0e8-3cc4-41f8-8c48-fe5b09689229</t>
  </si>
  <si>
    <t>SBPQTE12288835</t>
  </si>
  <si>
    <t>0df99cd5-e5b6-4d2f-8fd9-ce0e077fe7ca</t>
  </si>
  <si>
    <t>SBPQTE12550803</t>
  </si>
  <si>
    <t>01a42762-fe83-4b1a-9bfb-58098a1067b1</t>
  </si>
  <si>
    <t>SBPQTE12290349</t>
  </si>
  <si>
    <t>0c43489a-3790-4f76-9a99-a71050853a99</t>
  </si>
  <si>
    <t>SBPQTE12298006</t>
  </si>
  <si>
    <t>GA700245675BUSP</t>
  </si>
  <si>
    <t>5f7c9c2b-feec-46df-9bc0-fb65f0cdffe8</t>
  </si>
  <si>
    <t>SBPQTE12300364</t>
  </si>
  <si>
    <t>GA700418383BUSP</t>
  </si>
  <si>
    <t>6a28d186-8f0e-46bc-a2eb-78667ebb91e8</t>
  </si>
  <si>
    <t>SBPQTE12289093</t>
  </si>
  <si>
    <t>8033b66c-aea4-460f-85f5-957648737895</t>
  </si>
  <si>
    <t>SBPQTE12301761</t>
  </si>
  <si>
    <t>d3e21089-4614-400a-8335-583fcd4afc41</t>
  </si>
  <si>
    <t>SBPQTE12299548</t>
  </si>
  <si>
    <t>f3f97eaf-35af-43bf-a9b1-070db836b061</t>
  </si>
  <si>
    <t>SBPQTE12301016</t>
  </si>
  <si>
    <t>7789c357-57f5-4845-bda2-f486f867b4ed</t>
  </si>
  <si>
    <t>SBPQTE12292174</t>
  </si>
  <si>
    <t>108b437f-ffe1-4a1b-a831-84b34cec5dee</t>
  </si>
  <si>
    <t>SBPQTE12290275</t>
  </si>
  <si>
    <t>a114a27b-9a90-49fd-99b8-d0721d8d03d7</t>
  </si>
  <si>
    <t>SBPQTE12302223</t>
  </si>
  <si>
    <t>9dafc537-ef8b-4dff-81bc-785d022b2c9d</t>
  </si>
  <si>
    <t>SBPQTE12293996</t>
  </si>
  <si>
    <t>dd20f9b2-37b5-44d5-a742-73e592a0d5df</t>
  </si>
  <si>
    <t>SBPQTE12290590</t>
  </si>
  <si>
    <t>bebf8e9c-8c84-4bd1-82df-4a036524bc61</t>
  </si>
  <si>
    <t>SBPQTE12289974</t>
  </si>
  <si>
    <t>2aaeb02b-1585-4bf1-9ab4-05dc037b300a</t>
  </si>
  <si>
    <t>SBPQTE12287444</t>
  </si>
  <si>
    <t>ffe2ee7e-57b9-444c-bf6c-1e11b177a3c9</t>
  </si>
  <si>
    <t>SBPQTE12289188</t>
  </si>
  <si>
    <t>GA700410920BUSP</t>
  </si>
  <si>
    <t>6b2b77a6-0da2-4844-a785-dbc0b725d6cc</t>
  </si>
  <si>
    <t>SBPQTE12295918</t>
  </si>
  <si>
    <t>24b79598-0011-4832-b98d-bcde75b0fa30</t>
  </si>
  <si>
    <t>SBPQTE12294704</t>
  </si>
  <si>
    <t>a1bbe46a-7c6a-45cf-9308-48561cc3e7f7</t>
  </si>
  <si>
    <t>SBPQTE12288438</t>
  </si>
  <si>
    <t>b41f3e50-9dfe-4e5d-bff1-db312caf8691</t>
  </si>
  <si>
    <t>SBPQTE12302216</t>
  </si>
  <si>
    <t>ee91c7c7-4c02-4f58-a821-2a77988db566</t>
  </si>
  <si>
    <t>SBPQTE12551307</t>
  </si>
  <si>
    <t>ec27cc5c-8123-4332-86af-603eedb70b81</t>
  </si>
  <si>
    <t>SBPQTE12289138</t>
  </si>
  <si>
    <t>GA700048943BUSP</t>
  </si>
  <si>
    <t>S951956</t>
  </si>
  <si>
    <t>Costume Hire Service</t>
  </si>
  <si>
    <t>73f46b28-a427-40fe-a751-567eff2672e4</t>
  </si>
  <si>
    <t>SBPQTE12303849</t>
  </si>
  <si>
    <t>c4aeba09-233b-4015-839f-fee73d4aa271</t>
  </si>
  <si>
    <t>SBPQTE12294624</t>
  </si>
  <si>
    <t>S232331</t>
  </si>
  <si>
    <t>Wooden Staircases and Handrails Manufacturing</t>
  </si>
  <si>
    <t>3fada51b-6944-41d2-827e-18c8e1d90d07</t>
  </si>
  <si>
    <t>SBPQTE12303156</t>
  </si>
  <si>
    <t>15T1805056</t>
  </si>
  <si>
    <t>fd98099b-668f-4a3b-87d9-d515972d0fd5</t>
  </si>
  <si>
    <t>SBPQTE12296660</t>
  </si>
  <si>
    <t>GA700403713BUSP</t>
  </si>
  <si>
    <t>2cb1acfb-1518-4931-8052-d17313ea1d2f</t>
  </si>
  <si>
    <t>SBPQTE12299214</t>
  </si>
  <si>
    <t>GA700416684BUSP</t>
  </si>
  <si>
    <t>30c7aaa3-8e0f-4e5c-81e9-7f21b8a147b6</t>
  </si>
  <si>
    <t>SBPQTE12288006</t>
  </si>
  <si>
    <t>61eb4e53-b38d-440f-be9d-8e95c5ea6334</t>
  </si>
  <si>
    <t>SBPQTE12287060</t>
  </si>
  <si>
    <t>346ec9d2-1763-46aa-91fd-8ed124b5930a</t>
  </si>
  <si>
    <t>SBPQTE12301755</t>
  </si>
  <si>
    <t>991e6736-10bc-403e-af5b-ba1bffe429c2</t>
  </si>
  <si>
    <t>SBPQTE12299905</t>
  </si>
  <si>
    <t>705ab6c3-b67c-4043-9cad-bbb58db84a89</t>
  </si>
  <si>
    <t>SBPQTE12301153</t>
  </si>
  <si>
    <t>GA700301776BUSP</t>
  </si>
  <si>
    <t>af40bad2-e9f3-468e-875c-9af5b669fc2d</t>
  </si>
  <si>
    <t>SBPQTE12291293</t>
  </si>
  <si>
    <t>GA700412205BUSP</t>
  </si>
  <si>
    <t>4e156383-5725-4c74-a4bd-6df92b2284fa</t>
  </si>
  <si>
    <t>SBPQTE12287454</t>
  </si>
  <si>
    <t>3a9a9e64-cf16-4107-9128-3cff65c8093e</t>
  </si>
  <si>
    <t>SBPQTE12294645</t>
  </si>
  <si>
    <t>63d7cb77-978a-49a1-81de-e9e0ffa99d5f</t>
  </si>
  <si>
    <t>SBPQTE12298398</t>
  </si>
  <si>
    <t>GA700252405BUSP</t>
  </si>
  <si>
    <t>430ab9b3-dff2-46e7-adc1-3b912ddfe708</t>
  </si>
  <si>
    <t>SBPQTE12296408</t>
  </si>
  <si>
    <t>SMI021132762</t>
  </si>
  <si>
    <t>f971a62f-616b-46b2-8549-ed88a103252b</t>
  </si>
  <si>
    <t>SBPQTE12289967</t>
  </si>
  <si>
    <t>54251620-82c5-49ff-a5c0-7e3fed285ae7</t>
  </si>
  <si>
    <t>SBPQTE12292128</t>
  </si>
  <si>
    <t>75f9f4f8-4083-4e31-aee7-ff5ec6f6e845</t>
  </si>
  <si>
    <t>SBPQTE12295787</t>
  </si>
  <si>
    <t>GA700233972BUSP</t>
  </si>
  <si>
    <t>c9c8a10d-bc18-4c6b-927a-f35134144ff6</t>
  </si>
  <si>
    <t>SBPQTE12289896</t>
  </si>
  <si>
    <t>4052354e-1371-4099-84a9-37345dc3776f</t>
  </si>
  <si>
    <t>SBPQTE12300382</t>
  </si>
  <si>
    <t>90ba4f33-dcb9-4a55-b496-72465a389d82</t>
  </si>
  <si>
    <t>SBPQTE12293332</t>
  </si>
  <si>
    <t>GA700237447BUSP</t>
  </si>
  <si>
    <t>562f6b01-c9ab-4edb-b2f5-e69b802c8266</t>
  </si>
  <si>
    <t>SBPQTE12551215</t>
  </si>
  <si>
    <t>15T4382004</t>
  </si>
  <si>
    <t>f9b4327d-d9f9-4ffe-8bb7-4d6172b1cf52</t>
  </si>
  <si>
    <t>SBPQTE12289343</t>
  </si>
  <si>
    <t>d237d105-8980-44e4-b08f-4ed9ed27d195</t>
  </si>
  <si>
    <t>SBPQTE12289432</t>
  </si>
  <si>
    <t>1af9159f-4b0e-4d83-b4de-cc1ec033d240</t>
  </si>
  <si>
    <t>SBPQTE12289954</t>
  </si>
  <si>
    <t>9650089CMB</t>
  </si>
  <si>
    <t>69e501e6-f431-417a-af75-98c7bdf0f588</t>
  </si>
  <si>
    <t>SBPQTE12298720</t>
  </si>
  <si>
    <t>f4cf7915-860a-4d08-8aa5-84b316e5a985</t>
  </si>
  <si>
    <t>SBPQTE12300982</t>
  </si>
  <si>
    <t>77d608dc-fc47-4052-b2a7-d64dd3111593</t>
  </si>
  <si>
    <t>SBPQTE12301648</t>
  </si>
  <si>
    <t>GA700257266BUSP</t>
  </si>
  <si>
    <t>c9900f32-0e11-45ec-be0b-0d7525aac85d</t>
  </si>
  <si>
    <t>SBPQTE12294507</t>
  </si>
  <si>
    <t>e0192572-c014-41e5-80e3-1364b3ce00ec</t>
  </si>
  <si>
    <t>SBPQTE12293005</t>
  </si>
  <si>
    <t>1ca9500e-e666-483b-8443-6468e0554eee</t>
  </si>
  <si>
    <t>SBPQTE12293082</t>
  </si>
  <si>
    <t>23808e83-1442-41a7-bd5e-cd6d63e60be7</t>
  </si>
  <si>
    <t>SBPQTE12300320</t>
  </si>
  <si>
    <t>6f4ef6af-f668-42a7-b3e1-44d3c0d96ff4</t>
  </si>
  <si>
    <t>SBPQTE12293128</t>
  </si>
  <si>
    <t>b7c5b793-abb0-4ed8-8b02-ac86527c8335</t>
  </si>
  <si>
    <t>SBPQTE12292367</t>
  </si>
  <si>
    <t>036793bf-6683-4384-a637-a170f5692db0</t>
  </si>
  <si>
    <t>SBPQTE12290325</t>
  </si>
  <si>
    <t>S951940</t>
  </si>
  <si>
    <t>Refrigerator Hiring</t>
  </si>
  <si>
    <t>79cc36c7-913e-4317-bd62-d002d148d89b</t>
  </si>
  <si>
    <t>SBPQTE12301878</t>
  </si>
  <si>
    <t>GA700251341BUSP</t>
  </si>
  <si>
    <t>4101e5c6-ee82-4d73-bfbf-588cad152df2</t>
  </si>
  <si>
    <t>SBPQTE12302826</t>
  </si>
  <si>
    <t>S962954</t>
  </si>
  <si>
    <t>Political Party Operation</t>
  </si>
  <si>
    <t>09abc055-edfe-469f-83c5-1acb19d7ae59</t>
  </si>
  <si>
    <t>SBPQTE12295169</t>
  </si>
  <si>
    <t>54838654-9dad-4971-b1b8-59bf31ca755b</t>
  </si>
  <si>
    <t>SBPQTE12289977</t>
  </si>
  <si>
    <t>cfa12a94-25cd-44c0-8db8-d5d11c50d379</t>
  </si>
  <si>
    <t>SBPQTE12290184</t>
  </si>
  <si>
    <t>c9d16534-124e-4545-a46e-7934a7f7673b</t>
  </si>
  <si>
    <t>SBPQTE12550400</t>
  </si>
  <si>
    <t>GA700123885BUSP</t>
  </si>
  <si>
    <t>b05ce587-d096-47ed-b168-c512ef0574f9</t>
  </si>
  <si>
    <t>SBPQTE12288247</t>
  </si>
  <si>
    <t>baa00f54-5dac-4f54-99db-2c3d21f3c4aa</t>
  </si>
  <si>
    <t>SBPQTE12295781</t>
  </si>
  <si>
    <t>64bf3c32-7847-4e72-aedf-e490200bda3c</t>
  </si>
  <si>
    <t>SBPQTE12291149</t>
  </si>
  <si>
    <t>296d2596-04d8-4c98-8ea5-bd3b54664f84</t>
  </si>
  <si>
    <t>SBPQTE12289228</t>
  </si>
  <si>
    <t>GA700128030BUSP</t>
  </si>
  <si>
    <t>a8c2cb23-2d90-41cc-a1f5-07ee76a0598c</t>
  </si>
  <si>
    <t>SBPQTE12301493</t>
  </si>
  <si>
    <t>e6f083c3-a9c5-48ff-8936-af896333ae30</t>
  </si>
  <si>
    <t>SBPQTE12550127</t>
  </si>
  <si>
    <t>bebd411c-3a08-46a6-bb73-0f1adb9ea24d</t>
  </si>
  <si>
    <t>SBPQTE12301927</t>
  </si>
  <si>
    <t>77ce68af-0bfe-4c6f-b017-7f25d4c19f52</t>
  </si>
  <si>
    <t>SBPQTE12302551</t>
  </si>
  <si>
    <t>SMI021161533</t>
  </si>
  <si>
    <t>378a4735-daa5-4726-a7bc-86974e9e06db</t>
  </si>
  <si>
    <t>SBPQTE12287643</t>
  </si>
  <si>
    <t>39380b8d-38ea-4a11-beb5-4f73eca9fa9f</t>
  </si>
  <si>
    <t>SBPQTE12304051</t>
  </si>
  <si>
    <t>6de86761-99fe-42e3-9d31-6eed8a0d5760</t>
  </si>
  <si>
    <t>SBPQTE12298856</t>
  </si>
  <si>
    <t>GA700246290BUSP</t>
  </si>
  <si>
    <t>4b303df2-cab5-4214-bd78-1aab839c916b</t>
  </si>
  <si>
    <t>SBPQTE12294450</t>
  </si>
  <si>
    <t>GA700248871BUSP</t>
  </si>
  <si>
    <t>fd3825fb-85cd-4329-aaf4-c18df13d9896</t>
  </si>
  <si>
    <t>SBPQTE12550559</t>
  </si>
  <si>
    <t>75558db2-bb8a-4d9a-9cfa-ea75af2f55b6</t>
  </si>
  <si>
    <t>SBPQTE12297070</t>
  </si>
  <si>
    <t>0c1cb609-8482-4dfa-b786-a095937a377d</t>
  </si>
  <si>
    <t>SBPQTE12290368</t>
  </si>
  <si>
    <t>b5ae15c1-7a22-4322-95f3-152940f70a59</t>
  </si>
  <si>
    <t>SBPQTE12286775</t>
  </si>
  <si>
    <t>4a932644-0563-4020-a528-1ffaa7907316</t>
  </si>
  <si>
    <t>SBPQTE12550940</t>
  </si>
  <si>
    <t>1119c1d8-540d-4486-a725-e742d12b0958</t>
  </si>
  <si>
    <t>SBPQTE12303337</t>
  </si>
  <si>
    <t>S281251</t>
  </si>
  <si>
    <t>Truck Tipper Tray Manufacturing</t>
  </si>
  <si>
    <t>62b81814-b79c-4c28-ab27-ab2ec6973318</t>
  </si>
  <si>
    <t>SBPQTE12304117</t>
  </si>
  <si>
    <t>25606221-a489-4ebe-ad3a-b8a8e0181716</t>
  </si>
  <si>
    <t>SBPQTE12298345</t>
  </si>
  <si>
    <t>b2180db4-0fce-47ae-a040-df772df980bf</t>
  </si>
  <si>
    <t>SBPQTE12288646</t>
  </si>
  <si>
    <t>53a2424e-0d61-4c83-93aa-e8ae1a276128</t>
  </si>
  <si>
    <t>SBPQTE12291493</t>
  </si>
  <si>
    <t>06245360-e3df-41bc-98aa-6326c7beb55b</t>
  </si>
  <si>
    <t>SBPQTE12304074</t>
  </si>
  <si>
    <t>e74ad9a0-094a-43ce-8066-5fee9721e3fa</t>
  </si>
  <si>
    <t>SBPQTE12289278</t>
  </si>
  <si>
    <t>GA700410184BUSP</t>
  </si>
  <si>
    <t>3bd7bf16-58b5-43a4-a0f2-e4f246c0f349</t>
  </si>
  <si>
    <t>SBPQTE12289252</t>
  </si>
  <si>
    <t>310e92dd-616f-4383-8dc3-7c8c92d0da26</t>
  </si>
  <si>
    <t>SBPQTE12292297</t>
  </si>
  <si>
    <t>615885b9-009e-4ba6-b3f6-2940be1fe0e2</t>
  </si>
  <si>
    <t>SBPQTE12287245</t>
  </si>
  <si>
    <t>4b9e6e49-6398-491f-b6a4-57993ef0f94f</t>
  </si>
  <si>
    <t>SBPQTE12291420</t>
  </si>
  <si>
    <t>53d86a12-a868-45dc-b955-ddabee844f1d</t>
  </si>
  <si>
    <t>SBPQTE12295616</t>
  </si>
  <si>
    <t>975f5dfd-dadc-49bd-821a-ed6b6ec2fedf</t>
  </si>
  <si>
    <t>SBPQTE12294663</t>
  </si>
  <si>
    <t>67e484a8-3199-4ac1-8b5a-fa2053cef1cb</t>
  </si>
  <si>
    <t>SBPQTE12302462</t>
  </si>
  <si>
    <t>e729caf9-f406-487e-8ccf-baabcca142c7</t>
  </si>
  <si>
    <t>SBPQTE12301078</t>
  </si>
  <si>
    <t>S531110</t>
  </si>
  <si>
    <t>New Car Retailing (With Hail Cover)</t>
  </si>
  <si>
    <t>837c3bb2-1eae-4118-8c9e-934e6404d67e</t>
  </si>
  <si>
    <t>SBPQTE12287945</t>
  </si>
  <si>
    <t>580a9e55-5e3a-4ca1-bc88-7b9654621b97</t>
  </si>
  <si>
    <t>SBPQTE12301104</t>
  </si>
  <si>
    <t>GA700413024BUSP</t>
  </si>
  <si>
    <t>99719453-5b38-41e9-b03b-b54ce3dcc660</t>
  </si>
  <si>
    <t>SBPQTE12295238</t>
  </si>
  <si>
    <t>b8793724-269f-4d28-8457-606cc19d88f6</t>
  </si>
  <si>
    <t>SBPQTE12293388</t>
  </si>
  <si>
    <t>da538c16-936b-4b31-b89d-77b09878a794</t>
  </si>
  <si>
    <t>SBPQTE12289750</t>
  </si>
  <si>
    <t>e94d98f5-7f13-4fb2-9c87-c884c7147186</t>
  </si>
  <si>
    <t>SBPQTE12302151</t>
  </si>
  <si>
    <t>e3142738-574d-4b68-8edf-182237892433</t>
  </si>
  <si>
    <t>SBPQTE12290415</t>
  </si>
  <si>
    <t>cbe08eff-95e1-4764-818a-fbfc683696f8</t>
  </si>
  <si>
    <t>SBPQTE12292188</t>
  </si>
  <si>
    <t>33888749-212b-45bb-9468-267762e2dcff</t>
  </si>
  <si>
    <t>SBPQTE12294571</t>
  </si>
  <si>
    <t>63e95039-7984-40c6-9bf9-b37dcee1274e</t>
  </si>
  <si>
    <t>SBPQTE12301347</t>
  </si>
  <si>
    <t>27f70bc0-69be-4c55-8268-7e28d2dda0a9</t>
  </si>
  <si>
    <t>SBPQTE12295205</t>
  </si>
  <si>
    <t>53791f85-5b93-4a95-912c-9e4b490ebd4c</t>
  </si>
  <si>
    <t>SBPQTE12294318</t>
  </si>
  <si>
    <t>d481b38f-2deb-48b5-9881-9e2fb0c46f75</t>
  </si>
  <si>
    <t>SBPQTE12295511</t>
  </si>
  <si>
    <t>877f06ee-7fc4-4f19-97ef-67ff223fc0fa</t>
  </si>
  <si>
    <t>SBPQTE12294417</t>
  </si>
  <si>
    <t>GA700263132BUSP</t>
  </si>
  <si>
    <t>2be777d3-482a-4c6d-8759-d4f567a3c47c</t>
  </si>
  <si>
    <t>SBPQTE12298266</t>
  </si>
  <si>
    <t>e1526a0a-545b-4de4-812f-4d0dd76ae5d9</t>
  </si>
  <si>
    <t>SBPQTE12300180</t>
  </si>
  <si>
    <t>340d2f53-06b0-4758-99ba-4ce24ff2ae70</t>
  </si>
  <si>
    <t>SBPQTE12294023</t>
  </si>
  <si>
    <t>4e9ef770-7402-4d28-81b3-d59d9fcf87a6</t>
  </si>
  <si>
    <t>SBPQTE12291594</t>
  </si>
  <si>
    <t>GA700187271BUSP</t>
  </si>
  <si>
    <t>5b1120c2-8d92-4f58-9086-ea274010edb8</t>
  </si>
  <si>
    <t>SBPQTE12301416</t>
  </si>
  <si>
    <t>GA700344263BUSP</t>
  </si>
  <si>
    <t>a4b0cd06-26a9-4cf6-b5b0-7bcb241f7c7c</t>
  </si>
  <si>
    <t>SBPQTE12287985</t>
  </si>
  <si>
    <t>GA700228872BUSP</t>
  </si>
  <si>
    <t>567e9584-1826-407c-beed-f50316e95dcf</t>
  </si>
  <si>
    <t>SBPQTE12302189</t>
  </si>
  <si>
    <t>ecdedc59-1e1c-4e6e-a573-3d73aa0f3596</t>
  </si>
  <si>
    <t>SBPQTE12299348</t>
  </si>
  <si>
    <t>14d300b4-6d34-475e-afcf-f868f0b4154e</t>
  </si>
  <si>
    <t>SBPQTE12295744</t>
  </si>
  <si>
    <t>564696f5-26ca-42ac-adbd-fc2c674f436c</t>
  </si>
  <si>
    <t>SBPQTE12302269</t>
  </si>
  <si>
    <t>GA700419369BUSP</t>
  </si>
  <si>
    <t>55c62460-e1fb-4f56-ad65-85976d9217b9</t>
  </si>
  <si>
    <t>SBPQTE12295130</t>
  </si>
  <si>
    <t>6fcdb716-2103-4883-a60d-eb88e2c1053e</t>
  </si>
  <si>
    <t>SBPQTE12287852</t>
  </si>
  <si>
    <t>7c37b30c-af36-4360-91cb-29abea7e9981</t>
  </si>
  <si>
    <t>SBPQTE12302087</t>
  </si>
  <si>
    <t>GA700406941BUSP</t>
  </si>
  <si>
    <t>ccaa7e8e-26c7-4da1-a10a-58d468529e52</t>
  </si>
  <si>
    <t>SBPQTE12289223</t>
  </si>
  <si>
    <t>cdbb0ca2-02c6-4b5b-b368-31fa0303ba65</t>
  </si>
  <si>
    <t>SBPQTE12303617</t>
  </si>
  <si>
    <t>ae4c8c14-b2a2-4dde-b33c-719bf241996d</t>
  </si>
  <si>
    <t>SBPQTE12292713</t>
  </si>
  <si>
    <t>GA700410994BUSP</t>
  </si>
  <si>
    <t>579b76c7-5af6-4a9f-a204-a25a52f818f1</t>
  </si>
  <si>
    <t>SBPQTE12302479</t>
  </si>
  <si>
    <t>3d4d6e15-d85e-4b89-a919-58604b09c2de</t>
  </si>
  <si>
    <t>SBPQTE12286797</t>
  </si>
  <si>
    <t>2c40a49b-364c-47f6-a5ed-2beb1d78cfda</t>
  </si>
  <si>
    <t>SBPQTE12299684</t>
  </si>
  <si>
    <t>15T4381921</t>
  </si>
  <si>
    <t>S286705</t>
  </si>
  <si>
    <t>Air Conditioning Equip. Manufacturing (Ex. Room/Vehicle)</t>
  </si>
  <si>
    <t>e9b04f7d-e468-44e1-8e41-670aa303744f</t>
  </si>
  <si>
    <t>SBPQTE12550228</t>
  </si>
  <si>
    <t>dd0ec39b-5eee-4440-bc86-81d307b207f2</t>
  </si>
  <si>
    <t>SBPQTE12302527</t>
  </si>
  <si>
    <t>44a73364-eed0-4563-be83-ba182b43e3e8</t>
  </si>
  <si>
    <t>SBPQTE12296227</t>
  </si>
  <si>
    <t>1b776aeb-ec16-4784-a91b-a74289395cea</t>
  </si>
  <si>
    <t>SBPQTE12299025</t>
  </si>
  <si>
    <t>GA700126210BUSP</t>
  </si>
  <si>
    <t>08befba8-4a5e-4e8c-9f5f-c02292ad75ce</t>
  </si>
  <si>
    <t>SBPQTE12301019</t>
  </si>
  <si>
    <t>92171e15-fcd1-4e55-bda4-5cba3366a2b9</t>
  </si>
  <si>
    <t>SBPQTE12293522</t>
  </si>
  <si>
    <t>e67de492-7504-4e60-a860-113ce96171a4</t>
  </si>
  <si>
    <t>SBPQTE12296968</t>
  </si>
  <si>
    <t>a1805bac-d461-4cd2-a08f-7628552a33b5</t>
  </si>
  <si>
    <t>SBPQTE12300693</t>
  </si>
  <si>
    <t>GA700418495BUSP</t>
  </si>
  <si>
    <t>eb5cdfd0-adde-4e81-b6b5-dc7264a8e5d4</t>
  </si>
  <si>
    <t>SBPQTE12297257</t>
  </si>
  <si>
    <t>GA700414632BUSP</t>
  </si>
  <si>
    <t>0f991c65-ed75-4a5e-a66d-f61e73ff7bdb</t>
  </si>
  <si>
    <t>SBPQTE12301266</t>
  </si>
  <si>
    <t>601ea0ed-2c5e-439d-93d0-55a3939122e9</t>
  </si>
  <si>
    <t>SBPQTE12303940</t>
  </si>
  <si>
    <t>350a196d-6243-485f-924b-c0e90f8e4953</t>
  </si>
  <si>
    <t>SBPQTE12303746</t>
  </si>
  <si>
    <t>e742a194-72cb-4f6c-92f2-526b894bd7d6</t>
  </si>
  <si>
    <t>SBPQTE12300567</t>
  </si>
  <si>
    <t>91b04141-fc2c-49df-9577-6943219998a3</t>
  </si>
  <si>
    <t>SBPQTE12290420</t>
  </si>
  <si>
    <t>S285935</t>
  </si>
  <si>
    <t>Signalling Equipment, Electrical, Manufacturing Noc</t>
  </si>
  <si>
    <t>3c280b06-eac4-4625-b686-af838c5e75b5</t>
  </si>
  <si>
    <t>SBPQTE12289217</t>
  </si>
  <si>
    <t>3ec87d0b-189e-4d8c-96d3-c01f3ceb38b8</t>
  </si>
  <si>
    <t>SBPQTE12294938</t>
  </si>
  <si>
    <t>1a4d7712-ee2a-422e-94cc-cfabf1e6def8</t>
  </si>
  <si>
    <t>SBPQTE12291458</t>
  </si>
  <si>
    <t>95fc9253-a86b-4846-a52d-4e5910e288bb</t>
  </si>
  <si>
    <t>SBPQTE12298581</t>
  </si>
  <si>
    <t>454781ac-fdbb-479c-8ecb-b8212ecfca02</t>
  </si>
  <si>
    <t>SBPQTE12300330</t>
  </si>
  <si>
    <t>15T4381982</t>
  </si>
  <si>
    <t>bd54c64d-2955-421d-b79d-40b2696d1b60</t>
  </si>
  <si>
    <t>SBPQTE12287037</t>
  </si>
  <si>
    <t>3a814ec2-f80c-4c82-9bd3-d9f681859a15</t>
  </si>
  <si>
    <t>SBPQTE12296980</t>
  </si>
  <si>
    <t>b9ee5608-c11a-44e9-81d9-3685ea1880f9</t>
  </si>
  <si>
    <t>SBPQTE12299056</t>
  </si>
  <si>
    <t>GA700249696BUSP</t>
  </si>
  <si>
    <t>3abc3d7a-4660-46ef-b688-077aef879bbc</t>
  </si>
  <si>
    <t>SBPQTE12298056</t>
  </si>
  <si>
    <t>7007dd5a-f8f3-4e6c-b187-77471df68a82</t>
  </si>
  <si>
    <t>SBPQTE12291147</t>
  </si>
  <si>
    <t>4687d57e-b6ab-48df-99aa-779fe580e784</t>
  </si>
  <si>
    <t>SBPQTE12304047</t>
  </si>
  <si>
    <t>9651690CMB</t>
  </si>
  <si>
    <t>07af4130-5134-44c3-9c1a-2f662e568853</t>
  </si>
  <si>
    <t>SBPQTE12299390</t>
  </si>
  <si>
    <t>5ed5e566-0401-4d01-9069-c31c8cc99296</t>
  </si>
  <si>
    <t>SBPQTE12300722</t>
  </si>
  <si>
    <t>edf36c64-7e4d-42a7-8cea-7bf300b92b22</t>
  </si>
  <si>
    <t>SBPQTE12292486</t>
  </si>
  <si>
    <t>S274905</t>
  </si>
  <si>
    <t>Architectural Metal Products Manufacturing (Ex. Aluminium)</t>
  </si>
  <si>
    <t>1ac84cde-6909-44ef-80ab-113d61c947d1</t>
  </si>
  <si>
    <t>SBPQTE12293675</t>
  </si>
  <si>
    <t>f8acd9c4-c92f-47c9-a25f-3941171c5ee5</t>
  </si>
  <si>
    <t>SBPQTE12289121</t>
  </si>
  <si>
    <t>GA700249048BUSP</t>
  </si>
  <si>
    <t>1d50b0ea-5588-4910-b070-1d8dcc433d84</t>
  </si>
  <si>
    <t>SBPQTE12290410</t>
  </si>
  <si>
    <t>GA700411682BUSP</t>
  </si>
  <si>
    <t>S952305</t>
  </si>
  <si>
    <t>Commercial Photography Service (Ex. Aerial)</t>
  </si>
  <si>
    <t>d6a8ffec-939f-4c9b-a0ef-6155532dbfa7</t>
  </si>
  <si>
    <t>SBPQTE12302331</t>
  </si>
  <si>
    <t>f3d617c6-2134-4e5e-b992-fb508d15a86c</t>
  </si>
  <si>
    <t>SBPQTE12296307</t>
  </si>
  <si>
    <t>b1375e13-d88c-4d9f-b71c-5da971dcd5ec</t>
  </si>
  <si>
    <t>SBPQTE12550890</t>
  </si>
  <si>
    <t>S752005</t>
  </si>
  <si>
    <t>Actuarial Service</t>
  </si>
  <si>
    <t>8e27ee8d-db8a-4b2e-896d-d63ce2497925</t>
  </si>
  <si>
    <t>SBPQTE12286653</t>
  </si>
  <si>
    <t>4612827c-6a7c-48ec-8f4f-bb9111ad4b00</t>
  </si>
  <si>
    <t>SBPQTE12550335</t>
  </si>
  <si>
    <t>S512120</t>
  </si>
  <si>
    <t>Poultry, Fresh, Retailing</t>
  </si>
  <si>
    <t>00c4c365-5053-4789-b1b8-af09af552fd9</t>
  </si>
  <si>
    <t>SBPQTE12550474</t>
  </si>
  <si>
    <t>6d0dc803-92ce-4a15-b5d4-038cef431651</t>
  </si>
  <si>
    <t>SBPQTE12294061</t>
  </si>
  <si>
    <t>54f427ca-1849-423c-a41b-e06574484d9f</t>
  </si>
  <si>
    <t>SBPQTE12290267</t>
  </si>
  <si>
    <t>e55d9628-8d00-43cd-9c6f-86b41d9ac22d</t>
  </si>
  <si>
    <t>SBPQTE12291052</t>
  </si>
  <si>
    <t>192732PZBI</t>
  </si>
  <si>
    <t>S015953</t>
  </si>
  <si>
    <t>Livestock (Exotic Animals Noc)</t>
  </si>
  <si>
    <t>a3e90441-2fa5-4c57-876d-3de9c3084c13</t>
  </si>
  <si>
    <t>SBPQTE12291194</t>
  </si>
  <si>
    <t>a5571cf7-0199-46b0-b697-251b63d4579b</t>
  </si>
  <si>
    <t>SBPQTE12291242</t>
  </si>
  <si>
    <t>ed354601-39ab-4438-a176-b03ab1ee83e1</t>
  </si>
  <si>
    <t>SBPQTE12289085</t>
  </si>
  <si>
    <t>GA700243855BUSP</t>
  </si>
  <si>
    <t>dbb0cd8a-bf88-4477-bac8-f7422029cc9b</t>
  </si>
  <si>
    <t>SBPQTE12291797</t>
  </si>
  <si>
    <t>e2004603-bd65-4441-acff-57da68f061a3</t>
  </si>
  <si>
    <t>SBPQTE12289401</t>
  </si>
  <si>
    <t>32875f5a-c49c-4a91-8de0-a4009c6842d4</t>
  </si>
  <si>
    <t>SBPQTE12301602</t>
  </si>
  <si>
    <t>GA700049089BUSP</t>
  </si>
  <si>
    <t>241aaa23-0a9a-458d-b415-4f2acd265767</t>
  </si>
  <si>
    <t>SBPQTE12290962</t>
  </si>
  <si>
    <t>8c21f3c8-67a7-480e-83d6-87095e8576a1</t>
  </si>
  <si>
    <t>SBPQTE12302076</t>
  </si>
  <si>
    <t>fa7b840f-b9b0-453a-b721-16fbb4ca073d</t>
  </si>
  <si>
    <t>SBPQTE12302478</t>
  </si>
  <si>
    <t>37684cb2-bcae-45a7-a777-2936d8f810d0</t>
  </si>
  <si>
    <t>SBPQTE12299956</t>
  </si>
  <si>
    <t>33fa4aa8-32af-40c7-844f-48f7f21bca86</t>
  </si>
  <si>
    <t>SBPQTE12288837</t>
  </si>
  <si>
    <t>9da53259-8520-4d91-84fc-e52b5bb1f008</t>
  </si>
  <si>
    <t>SBPQTE12297936</t>
  </si>
  <si>
    <t>GA700127436BUSP</t>
  </si>
  <si>
    <t>0729541f-3930-46a2-a5b3-341df7f26821</t>
  </si>
  <si>
    <t>SBPQTE12301852</t>
  </si>
  <si>
    <t>dd8eca08-c3ec-48a9-88c7-f459fcf5cd2c</t>
  </si>
  <si>
    <t>SBPQTE12293302</t>
  </si>
  <si>
    <t>1cd4318d-bbaf-40c7-9965-80bdc9a8b724</t>
  </si>
  <si>
    <t>SBPQTE12302724</t>
  </si>
  <si>
    <t>GA700419643BUSP</t>
  </si>
  <si>
    <t>72ec892c-c1c1-41aa-a204-37e2f459e1c4</t>
  </si>
  <si>
    <t>SBPQTE12299278</t>
  </si>
  <si>
    <t>2698bd12-a764-4ac0-a92a-0ec766e57a09</t>
  </si>
  <si>
    <t>SBPQTE12298008</t>
  </si>
  <si>
    <t>GA700246920BUSP</t>
  </si>
  <si>
    <t>181fe328-89d7-40a2-a8c6-54c4ffe5a94b</t>
  </si>
  <si>
    <t>SBPQTE12551095</t>
  </si>
  <si>
    <t>6ffe1309-a566-4176-bd1a-5907e0796c47</t>
  </si>
  <si>
    <t>SBPQTE12287933</t>
  </si>
  <si>
    <t>2a2c59ba-0506-4597-ab58-645acb165d44</t>
  </si>
  <si>
    <t>SBPQTE12303637</t>
  </si>
  <si>
    <t>GA700418378BUSP</t>
  </si>
  <si>
    <t>f836e6fe-4d11-4b65-9a88-0283db58fca4</t>
  </si>
  <si>
    <t>SBPQTE12288370</t>
  </si>
  <si>
    <t>15ce15d6-1b85-40f2-8396-954431273497</t>
  </si>
  <si>
    <t>SBPQTE12551397</t>
  </si>
  <si>
    <t>GA700416198BUSP</t>
  </si>
  <si>
    <t>c12f6e80-b99a-44af-b6f1-082b1bdb61b6</t>
  </si>
  <si>
    <t>SBPQTE12290757</t>
  </si>
  <si>
    <t>41b3211c-7f17-4b7c-8fb6-a619699407e0</t>
  </si>
  <si>
    <t>SBPQTE12302591</t>
  </si>
  <si>
    <t>GA700419562BUSP</t>
  </si>
  <si>
    <t>cda47aa3-c156-47ab-9baf-6fa27e05aa26</t>
  </si>
  <si>
    <t>SBPQTE12293681</t>
  </si>
  <si>
    <t>GA700237050BUSP</t>
  </si>
  <si>
    <t>5a690c4e-fbe0-4942-aceb-570db0e478af</t>
  </si>
  <si>
    <t>SBPQTE12292218</t>
  </si>
  <si>
    <t>bdb9a0d4-e58d-4d58-8bfd-1fb287df929a</t>
  </si>
  <si>
    <t>SBPQTE12292306</t>
  </si>
  <si>
    <t>f6104a10-f30f-4e1c-8858-af90ce171a03</t>
  </si>
  <si>
    <t>SBPQTE12300758</t>
  </si>
  <si>
    <t>GA700127844BUSP</t>
  </si>
  <si>
    <t>f8d95b1b-bb24-4c56-b118-bfd3e395a39e</t>
  </si>
  <si>
    <t>SBPQTE12297799</t>
  </si>
  <si>
    <t>GA700412300BUSP</t>
  </si>
  <si>
    <t>17dcdb45-4f5a-4023-9989-3671b2d78fcf</t>
  </si>
  <si>
    <t>SBPQTE12288770</t>
  </si>
  <si>
    <t>3fd73bf8-9bd7-4bae-8486-20ca541723f3</t>
  </si>
  <si>
    <t>SBPQTE12295706</t>
  </si>
  <si>
    <t>3015914f-a520-4e82-acf3-e289152146d6</t>
  </si>
  <si>
    <t>SBPQTE12300654</t>
  </si>
  <si>
    <t>3cc17e66-6956-460d-84bb-b16f979f6512</t>
  </si>
  <si>
    <t>SBPQTE12294068</t>
  </si>
  <si>
    <t>f5658187-1ae5-4ef2-90d1-714ffaca4819</t>
  </si>
  <si>
    <t>SBPQTE12300705</t>
  </si>
  <si>
    <t>Mega Capital Pty Ltd</t>
  </si>
  <si>
    <t>ebb26047-7210-4786-94c7-3ba03a8480a5</t>
  </si>
  <si>
    <t>SBPQTE12551092</t>
  </si>
  <si>
    <t>GA700417601BUSP</t>
  </si>
  <si>
    <t>2e3c5123-8795-4361-934a-8949ff6a7040</t>
  </si>
  <si>
    <t>SBPQTE12550204</t>
  </si>
  <si>
    <t>510cc145-e2ee-49cd-9568-677aeb3462e6</t>
  </si>
  <si>
    <t>SBPQTE12295145</t>
  </si>
  <si>
    <t>df62ca84-8bea-4c6e-87e9-2cca0d537559</t>
  </si>
  <si>
    <t>SBPQTE12289665</t>
  </si>
  <si>
    <t>GA700243199BUSP</t>
  </si>
  <si>
    <t>c50b44e7-7de4-49fe-8313-edf7e52b27a5</t>
  </si>
  <si>
    <t>SBPQTE12300626</t>
  </si>
  <si>
    <t>57fb9bf1-acf2-42cc-bb15-0772cca036cf</t>
  </si>
  <si>
    <t>SBPQTE12292497</t>
  </si>
  <si>
    <t>GA700412943BUSP</t>
  </si>
  <si>
    <t>35dd3667-e557-4049-ac24-23b1226d629d</t>
  </si>
  <si>
    <t>SBPQTE12300253</t>
  </si>
  <si>
    <t>734c3a62-e637-4580-ba3d-36fc18bc92a7</t>
  </si>
  <si>
    <t>SBPQTE12291663</t>
  </si>
  <si>
    <t>8c7c760c-916b-4e9d-8f90-0ca13b7d1a5d</t>
  </si>
  <si>
    <t>SBPQTE12292169</t>
  </si>
  <si>
    <t>1a533d69-f668-4bda-a3ff-aa8010f878d6</t>
  </si>
  <si>
    <t>SBPQTE12302477</t>
  </si>
  <si>
    <t>225d6a2c-acf6-48e8-91e4-00856d46e746</t>
  </si>
  <si>
    <t>SBPQTE12299735</t>
  </si>
  <si>
    <t>a17196d8-8158-4969-9b61-81f453b102fd</t>
  </si>
  <si>
    <t>SBPQTE12300600</t>
  </si>
  <si>
    <t>0878983e-2acc-4fe9-98d5-2896c79588b0</t>
  </si>
  <si>
    <t>SBPQTE12302109</t>
  </si>
  <si>
    <t>7ae23801-8657-4ed4-a7cd-28dd80922963</t>
  </si>
  <si>
    <t>SBPQTE12287534</t>
  </si>
  <si>
    <t>051cc445-3fc7-4a03-beb9-10303dbe34b0</t>
  </si>
  <si>
    <t>SBPQTE12301557</t>
  </si>
  <si>
    <t>GA700256323BUSP</t>
  </si>
  <si>
    <t>a6e8a4f1-cb71-48c8-b28e-33736fe4c920</t>
  </si>
  <si>
    <t>SBPQTE12290543</t>
  </si>
  <si>
    <t>bc586302-f8b7-4212-a306-5c4655d72f1b</t>
  </si>
  <si>
    <t>SBPQTE12300414</t>
  </si>
  <si>
    <t>89b396d6-385d-467d-97e1-421eb323f415</t>
  </si>
  <si>
    <t>SBPQTE12291127</t>
  </si>
  <si>
    <t>GA700411608BUSP</t>
  </si>
  <si>
    <t>c48afdda-742c-48e9-b33a-c027af3d0243</t>
  </si>
  <si>
    <t>SBPQTE12299991</t>
  </si>
  <si>
    <t>GA700247972BUSP</t>
  </si>
  <si>
    <t>2d1f80af-bffc-4837-9f65-11a43d923b15</t>
  </si>
  <si>
    <t>SBPQTE12298409</t>
  </si>
  <si>
    <t>GA700258343BUSP</t>
  </si>
  <si>
    <t>278ce80f-eb81-41f3-ad04-f4dacb605b0f</t>
  </si>
  <si>
    <t>SBPQTE12288295</t>
  </si>
  <si>
    <t>970abf1c-4667-475f-9e54-83c24a5a82c8</t>
  </si>
  <si>
    <t>SBPQTE12300436</t>
  </si>
  <si>
    <t>GA700418431BUSP</t>
  </si>
  <si>
    <t>2c524c2a-8e41-4369-92b5-a88d726c6dbc</t>
  </si>
  <si>
    <t>SBPQTE12298909</t>
  </si>
  <si>
    <t>GA700245297BUSP</t>
  </si>
  <si>
    <t>5d7354ce-b37f-428c-b941-fb9be82c6ab3</t>
  </si>
  <si>
    <t>SBPQTE12292052</t>
  </si>
  <si>
    <t>916b25c5-dca4-4979-80fd-07f1f09160e7</t>
  </si>
  <si>
    <t>SBPQTE12298180</t>
  </si>
  <si>
    <t>GA700132247BUSP</t>
  </si>
  <si>
    <t>009d5c8a-6e36-4f20-9da8-ad7ef059aebd</t>
  </si>
  <si>
    <t>SBPQTE12293113</t>
  </si>
  <si>
    <t>d292fcb3-6450-41b0-a575-3ae3d23ad33b</t>
  </si>
  <si>
    <t>SBPQTE12295756</t>
  </si>
  <si>
    <t>7ffca920-8420-4c1b-bf4c-1c287232bc34</t>
  </si>
  <si>
    <t>SBPQTE12302341</t>
  </si>
  <si>
    <t>6f64f29f-3c46-4b36-9507-5ab3738b5410</t>
  </si>
  <si>
    <t>SBPQTE12293220</t>
  </si>
  <si>
    <t>1b15c817-d633-4076-b0de-5a52afe6345f</t>
  </si>
  <si>
    <t>SBPQTE12290281</t>
  </si>
  <si>
    <t>GA700367517BUSP</t>
  </si>
  <si>
    <t>a2d47496-8bd6-491e-81ca-2602c0e92e1d</t>
  </si>
  <si>
    <t>SBPQTE12302055</t>
  </si>
  <si>
    <t>S262325</t>
  </si>
  <si>
    <t>Ceramic Tiles Manufacturing</t>
  </si>
  <si>
    <t>7c6480f7-f195-4de9-9484-91d94649cd34</t>
  </si>
  <si>
    <t>04a764f6-ca4e-4e3e-a4be-e637c0141c04</t>
  </si>
  <si>
    <t>SBPQTE12550979</t>
  </si>
  <si>
    <t>eedd2378-7230-409d-91bf-1184264f2997</t>
  </si>
  <si>
    <t>SBPQTE12301429</t>
  </si>
  <si>
    <t>e42a83d8-5d27-4e57-a2b6-725caaa8e4cf</t>
  </si>
  <si>
    <t>SBPQTE12303408</t>
  </si>
  <si>
    <t>SMI021200421</t>
  </si>
  <si>
    <t>6b8d8863-9899-4dbc-942a-f6ea550e6106</t>
  </si>
  <si>
    <t>SBPQTE12290502</t>
  </si>
  <si>
    <t>GA700219583BUSP</t>
  </si>
  <si>
    <t>b0992cbe-a6ed-42d6-890c-2352546db8a9</t>
  </si>
  <si>
    <t>SBPQTE12293879</t>
  </si>
  <si>
    <t>1520f58f-0a7a-4729-bf00-56c3338243ea</t>
  </si>
  <si>
    <t>SBPQTE12300930</t>
  </si>
  <si>
    <t>381e730e-6cc5-47c3-8a17-e7df0a705eea</t>
  </si>
  <si>
    <t>SBPQTE12295469</t>
  </si>
  <si>
    <t>S523520</t>
  </si>
  <si>
    <t>Audio Cassette Retailing</t>
  </si>
  <si>
    <t>df8a4916-b079-44fc-950a-7a95fb5938e3</t>
  </si>
  <si>
    <t>SBPQTE12302804</t>
  </si>
  <si>
    <t>c2f06d53-20c4-4170-8853-41c06d73e7bf</t>
  </si>
  <si>
    <t>SBPQTE12302578</t>
  </si>
  <si>
    <t>15T4382023</t>
  </si>
  <si>
    <t>2329d127-20c9-43a5-bcac-a04587d2fec5</t>
  </si>
  <si>
    <t>SBPQTE12294556</t>
  </si>
  <si>
    <t>b5ea0c6f-f07a-416d-877a-5f3dc225badd</t>
  </si>
  <si>
    <t>SBPQTE12286636</t>
  </si>
  <si>
    <t>192e7834-c2c6-4769-af08-ed1f8cb5ead0</t>
  </si>
  <si>
    <t>SBPQTE12295239</t>
  </si>
  <si>
    <t>fbd6dc1b-1ad2-404b-bcf3-856881948c0e</t>
  </si>
  <si>
    <t>SBPQTE12291513</t>
  </si>
  <si>
    <t>0ecb4691-7aea-4411-8283-7dec4742d3da</t>
  </si>
  <si>
    <t>SBPQTE12294468</t>
  </si>
  <si>
    <t>69a67409-e527-4a0e-947f-9042bbfd65cf</t>
  </si>
  <si>
    <t>SBPQTE12299630</t>
  </si>
  <si>
    <t>002cb17f-5c14-4d91-9dbe-d40bbe755251</t>
  </si>
  <si>
    <t>SBPQTE12550184</t>
  </si>
  <si>
    <t>ab3bbe2a-8105-4f1e-b483-3e8cfa65d2c1</t>
  </si>
  <si>
    <t>SBPQTE12301933</t>
  </si>
  <si>
    <t>959287ad-e73b-45da-acc9-193facc8083c</t>
  </si>
  <si>
    <t>SBPQTE12300237</t>
  </si>
  <si>
    <t>948f7bb0-4f59-4bd9-b976-d89517ed73ac</t>
  </si>
  <si>
    <t>SBPQTE12303874</t>
  </si>
  <si>
    <t>a7355b4a-9103-4e36-96b2-b0aed236428b</t>
  </si>
  <si>
    <t>SBPQTE12550883</t>
  </si>
  <si>
    <t>9650515CMB</t>
  </si>
  <si>
    <t>d709f378-2f39-46d7-9cf6-8a0ce57aa460</t>
  </si>
  <si>
    <t>SBPQTE12288092</t>
  </si>
  <si>
    <t>fd2fdefc-cc84-4621-a621-1cb4a2ee0718</t>
  </si>
  <si>
    <t>SBPQTE12295975</t>
  </si>
  <si>
    <t>7f7812ac-7130-4ed3-8b34-337cd734dd9b</t>
  </si>
  <si>
    <t>SBPQTE12289488</t>
  </si>
  <si>
    <t>GA700411096BUSP</t>
  </si>
  <si>
    <t>96ed4447-8302-4022-9e7c-bf7d694485b1</t>
  </si>
  <si>
    <t>SBPQTE12293975</t>
  </si>
  <si>
    <t>558694c0-c7fe-4ddd-85bd-e1436ceacaa8</t>
  </si>
  <si>
    <t>SBPQTE12294482</t>
  </si>
  <si>
    <t>33cf96ec-0667-4f88-a294-af695f51bdc8</t>
  </si>
  <si>
    <t>SBPQTE12300094</t>
  </si>
  <si>
    <t>63f5b411-ff39-40ed-80e1-e8d47468b0c3</t>
  </si>
  <si>
    <t>SBPQTE12300116</t>
  </si>
  <si>
    <t>8c7f9549-a094-476f-adf4-80976435e03b</t>
  </si>
  <si>
    <t>SBPQTE12302099</t>
  </si>
  <si>
    <t>590e26c6-f47e-494b-b4c5-3227715eda27</t>
  </si>
  <si>
    <t>SBPQTE12288979</t>
  </si>
  <si>
    <t>GA700128539BUSP</t>
  </si>
  <si>
    <t>2e270c9c-00fe-4ee7-b24b-7b827fc2573a</t>
  </si>
  <si>
    <t>SBPQTE12302132</t>
  </si>
  <si>
    <t>GA700419280BUSP</t>
  </si>
  <si>
    <t>ae2ed9ac-bdf2-4fe9-855e-955f01f023dd</t>
  </si>
  <si>
    <t>SBPQTE12290003</t>
  </si>
  <si>
    <t>GA700411423BUSP</t>
  </si>
  <si>
    <t>f0a0a45c-0273-4a03-a30a-d1c2957f7709</t>
  </si>
  <si>
    <t>SBPQTE12300249</t>
  </si>
  <si>
    <t>GA700417615BUSP</t>
  </si>
  <si>
    <t>c56d7c05-6555-4322-9e29-d443d51a5473</t>
  </si>
  <si>
    <t>SBPQTE12301619</t>
  </si>
  <si>
    <t>2e904c8b-1c4f-4b04-ad53-c72b4cf40e29</t>
  </si>
  <si>
    <t>SBPQTE12292004</t>
  </si>
  <si>
    <t>ce6bed64-6530-4a66-bf64-7fc5ff9177cd</t>
  </si>
  <si>
    <t>SBPQTE12292644</t>
  </si>
  <si>
    <t>f581359f-f741-4c7c-9c4a-702674efd2b9</t>
  </si>
  <si>
    <t>SBPQTE12299859</t>
  </si>
  <si>
    <t>GA700240358BUSP</t>
  </si>
  <si>
    <t>a426ee46-326b-4643-b5af-d0c94495b4ff</t>
  </si>
  <si>
    <t>SBPQTE12297619</t>
  </si>
  <si>
    <t>54fd377d-4a67-4b09-a12d-ebbc57c1f62a</t>
  </si>
  <si>
    <t>SBPQTE12289190</t>
  </si>
  <si>
    <t>GA700245192BUSP</t>
  </si>
  <si>
    <t>58b87834-0cf0-4d83-9712-399ce9690657</t>
  </si>
  <si>
    <t>SBPQTE12292223</t>
  </si>
  <si>
    <t>09c6847a-8921-4032-8cb9-948b5809c946</t>
  </si>
  <si>
    <t>SBPQTE12298827</t>
  </si>
  <si>
    <t>c29efb3b-dd98-4d1f-988c-177f3a1b3d30</t>
  </si>
  <si>
    <t>SBPQTE12290350</t>
  </si>
  <si>
    <t>811598e6-b873-4277-aa63-31a16354c9d2</t>
  </si>
  <si>
    <t>SBPQTE12298620</t>
  </si>
  <si>
    <t>b8b1b27f-c6f6-4120-9065-76613cc6eadd</t>
  </si>
  <si>
    <t>SBPQTE12291794</t>
  </si>
  <si>
    <t>c4708e5c-f20f-4d35-b79d-2cf7aa426060</t>
  </si>
  <si>
    <t>SBPQTE12297758</t>
  </si>
  <si>
    <t>2791887d-bca0-4669-a882-646a63d7ee35</t>
  </si>
  <si>
    <t>SBPQTE12300210</t>
  </si>
  <si>
    <t>813fdab3-6946-42d0-9e1f-de9d8a11ff53</t>
  </si>
  <si>
    <t>SBPQTE12292325</t>
  </si>
  <si>
    <t>a2d0613d-593f-4718-bf59-0d5937f5b212</t>
  </si>
  <si>
    <t>SBPQTE12550629</t>
  </si>
  <si>
    <t>b0b5f156-ff61-47a6-8836-00f28e22baf5</t>
  </si>
  <si>
    <t>SBPQTE12296017</t>
  </si>
  <si>
    <t>907be9e6-c3f6-4e2b-a54c-0236b188d1d1</t>
  </si>
  <si>
    <t>SBPQTE12301379</t>
  </si>
  <si>
    <t>ef5badb1-45e2-445e-954e-b81210309b71</t>
  </si>
  <si>
    <t>SBPQTE12297971</t>
  </si>
  <si>
    <t>5eb21ead-f980-4e5d-9fd2-68ffc7f0549f</t>
  </si>
  <si>
    <t>SBPQTE12291635</t>
  </si>
  <si>
    <t>GA700412208BUSP</t>
  </si>
  <si>
    <t>74af3486-4299-4104-8871-6814397ecce7</t>
  </si>
  <si>
    <t>SBPQTE12291517</t>
  </si>
  <si>
    <t>da23b345-cd86-4096-83f8-c5e898595d5d</t>
  </si>
  <si>
    <t>SBPQTE12298893</t>
  </si>
  <si>
    <t>ccb73148-e640-423a-8039-caaead6711e6</t>
  </si>
  <si>
    <t>SBPQTE12301612</t>
  </si>
  <si>
    <t>GA700248697BUSP</t>
  </si>
  <si>
    <t>eb2be074-f54c-4a89-98a5-0dc890f489ff</t>
  </si>
  <si>
    <t>SBPQTE12550501</t>
  </si>
  <si>
    <t>9650473CMB</t>
  </si>
  <si>
    <t>S751105</t>
  </si>
  <si>
    <t>Commodity Futures Broking/Dealing (On Commission)</t>
  </si>
  <si>
    <t>7709b522-f386-4285-9439-88a28654cf5f</t>
  </si>
  <si>
    <t>SBPQTE12299789</t>
  </si>
  <si>
    <t>7efdd6fb-4a6e-4183-81ab-46f04320d110</t>
  </si>
  <si>
    <t>SBPQTE12296173</t>
  </si>
  <si>
    <t>4f30aa65-ec93-4a47-8e06-58f932a6b963</t>
  </si>
  <si>
    <t>SBPQTE12300543</t>
  </si>
  <si>
    <t>708966f6-af1e-4de4-81ab-6635ed88f7dd</t>
  </si>
  <si>
    <t>SBPQTE12302930</t>
  </si>
  <si>
    <t>f5925339-d306-4204-9194-fe55f4ce3753</t>
  </si>
  <si>
    <t>SBPQTE12550059</t>
  </si>
  <si>
    <t>d8cfab51-b178-4148-b518-918c92232641</t>
  </si>
  <si>
    <t>SBPQTE12550031</t>
  </si>
  <si>
    <t>SMI020162266</t>
  </si>
  <si>
    <t>40661ddf-da3e-49ef-be0f-8c7b3cbff7b2</t>
  </si>
  <si>
    <t>SBPQTE12290383</t>
  </si>
  <si>
    <t>9631858CMB</t>
  </si>
  <si>
    <t>S216325</t>
  </si>
  <si>
    <t>Unleavened Bread Manufacturing</t>
  </si>
  <si>
    <t>9f4d2cf2-111c-4bf6-aafc-72208ee89d67</t>
  </si>
  <si>
    <t>SBPQTE12294998</t>
  </si>
  <si>
    <t>7636036d-326f-41ce-b05d-f0a14ef168f9</t>
  </si>
  <si>
    <t>SBPQTE12289415</t>
  </si>
  <si>
    <t>aadc81b5-2980-4b70-8705-f89b1363f937</t>
  </si>
  <si>
    <t>SBPQTE12290313</t>
  </si>
  <si>
    <t>98a4e284-ff57-4069-b75e-95a680732c15</t>
  </si>
  <si>
    <t>SBPQTE12289030</t>
  </si>
  <si>
    <t>6a37ceac-9cff-4c20-b18d-77ea625faf52</t>
  </si>
  <si>
    <t>SBPQTE12296655</t>
  </si>
  <si>
    <t>GA700410539BUSP</t>
  </si>
  <si>
    <t>3d270847-dafb-4175-9e3c-e8f7912948b4</t>
  </si>
  <si>
    <t>SBPQTE12291385</t>
  </si>
  <si>
    <t>c79ca97b-d018-437c-8b30-5ed78a5efff0</t>
  </si>
  <si>
    <t>SBPQTE12303751</t>
  </si>
  <si>
    <t>2963c75c-645f-4e96-ad15-330cf61ce73f</t>
  </si>
  <si>
    <t>SBPQTE12301749</t>
  </si>
  <si>
    <t>GA700253281BUSP</t>
  </si>
  <si>
    <t>6fbe6c95-5a6e-44ea-abff-9538fc123370</t>
  </si>
  <si>
    <t>SBPQTE12292606</t>
  </si>
  <si>
    <t>ff89cac8-2125-46a0-9aba-4c96d1c010d5</t>
  </si>
  <si>
    <t>SBPQTE12298676</t>
  </si>
  <si>
    <t>GA700416502BUSP</t>
  </si>
  <si>
    <t>09ac01b7-0a26-43c7-8763-5140cf70df92</t>
  </si>
  <si>
    <t>SBPQTE12303047</t>
  </si>
  <si>
    <t>18e575af-b6a4-4f68-a717-9918840c78f3</t>
  </si>
  <si>
    <t>SBPQTE12299323</t>
  </si>
  <si>
    <t>662c0dbe-bac3-413c-9ef8-afd6c36016e0</t>
  </si>
  <si>
    <t>SBPQTE12299088</t>
  </si>
  <si>
    <t>2893cb00-6edb-42ec-91b7-688ec3e06f5b</t>
  </si>
  <si>
    <t>SBPQTE12304073</t>
  </si>
  <si>
    <t>SMI021212605</t>
  </si>
  <si>
    <t>42057db0-db4c-4505-80ad-ba6c3c022f30</t>
  </si>
  <si>
    <t>SBPQTE12294222</t>
  </si>
  <si>
    <t>4beb4a44-c784-4ba6-ba5c-d19437148bbb</t>
  </si>
  <si>
    <t>SBPQTE12292732</t>
  </si>
  <si>
    <t>8dd04ebc-dee6-4521-b993-04a1f7af9b83</t>
  </si>
  <si>
    <t>SBPQTE12301937</t>
  </si>
  <si>
    <t>GA700052618BUSP</t>
  </si>
  <si>
    <t>211547bc-5c0c-4e7a-becd-70c581589cec</t>
  </si>
  <si>
    <t>SBPQTE12292730</t>
  </si>
  <si>
    <t>a6a3ae50-bbe1-4834-be32-848859cad632</t>
  </si>
  <si>
    <t>SBPQTE12297394</t>
  </si>
  <si>
    <t>7c8e60bb-d21c-4e43-8d03-6f848b573b48</t>
  </si>
  <si>
    <t>SBPQTE12295660</t>
  </si>
  <si>
    <t>037e33c1-f799-4f52-b51f-2eeb78dc7719</t>
  </si>
  <si>
    <t>SBPQTE12287018</t>
  </si>
  <si>
    <t>c83f4d6b-2a58-4172-8fbf-74f237d56999</t>
  </si>
  <si>
    <t>SBPQTE12295705</t>
  </si>
  <si>
    <t>61b3adff-d29c-46a8-95ce-fc72764926a9</t>
  </si>
  <si>
    <t>SBPQTE12303134</t>
  </si>
  <si>
    <t>8d353631-7176-4f81-a74c-6c6190770c94</t>
  </si>
  <si>
    <t>SBPQTE12290026</t>
  </si>
  <si>
    <t>f8ee4930-1eef-4ff8-bffd-4fa3ef05576b</t>
  </si>
  <si>
    <t>SBPQTE12292768</t>
  </si>
  <si>
    <t>46a62c5b-d7d3-4856-86f5-225e9e2243f1</t>
  </si>
  <si>
    <t>SBPQTE12292112</t>
  </si>
  <si>
    <t>e16e6827-ff68-4d14-819a-f45c83e3a495</t>
  </si>
  <si>
    <t>SBPQTE12297413</t>
  </si>
  <si>
    <t>67b22920-c50b-46c8-9523-413c9d743920</t>
  </si>
  <si>
    <t>SBPQTE12291975</t>
  </si>
  <si>
    <t>8eae83a9-1b8e-47a4-aca2-ce18c43b4161</t>
  </si>
  <si>
    <t>SBPQTE12292712</t>
  </si>
  <si>
    <t>9b9107e8-2e89-461e-a49f-a7850cc5c117</t>
  </si>
  <si>
    <t>SBPQTE12301377</t>
  </si>
  <si>
    <t>259308cc-04ff-4ea3-9565-83e9160702c4</t>
  </si>
  <si>
    <t>SBPQTE12550254</t>
  </si>
  <si>
    <t>2d9aa06c-238e-4638-82a9-6acc774215d8</t>
  </si>
  <si>
    <t>SBPQTE12299502</t>
  </si>
  <si>
    <t>5b1e9a6a-6003-40bb-ac5e-cf331be9355b</t>
  </si>
  <si>
    <t>SBPQTE12550481</t>
  </si>
  <si>
    <t>48ba23c9-5683-434b-bb25-5d6239e1c669</t>
  </si>
  <si>
    <t>SBPQTE12550920</t>
  </si>
  <si>
    <t>GA700416865BUSP</t>
  </si>
  <si>
    <t>5e19ab79-9222-4d6a-bcb5-8c1ce29654b1</t>
  </si>
  <si>
    <t>SBPQTE12292224</t>
  </si>
  <si>
    <t>5ae5610f-b47e-4a0e-bdc8-a303b1bbfdfe</t>
  </si>
  <si>
    <t>SBPQTE12298913</t>
  </si>
  <si>
    <t>GA700248923BUSP</t>
  </si>
  <si>
    <t>08070a32-89a8-408b-b935-d42d5c407ed3</t>
  </si>
  <si>
    <t>SBPQTE12299923</t>
  </si>
  <si>
    <t>b53bf7ef-fa31-47cf-ab4d-bb156db6d3bd</t>
  </si>
  <si>
    <t>SBPQTE12302881</t>
  </si>
  <si>
    <t>643927d4-245a-4a24-abb6-aec15b85bb41</t>
  </si>
  <si>
    <t>SBPQTE12288003</t>
  </si>
  <si>
    <t>b3a085fd-538f-47c1-9e0a-82025144c1cc</t>
  </si>
  <si>
    <t>SBPQTE12300165</t>
  </si>
  <si>
    <t>GA700187668BUSP</t>
  </si>
  <si>
    <t>c5559463-6f28-49ae-a2b0-68f412c41d5c</t>
  </si>
  <si>
    <t>SBPQTE12303366</t>
  </si>
  <si>
    <t>d4cada38-f721-4c0b-ac9f-f15cb162e8f2</t>
  </si>
  <si>
    <t>SBPQTE12294286</t>
  </si>
  <si>
    <t>S254250</t>
  </si>
  <si>
    <t>Primer Or Undercoat, Paint, Manufacturing</t>
  </si>
  <si>
    <t>c8c72876-f3fc-4bcb-a9f9-baaf01f03561</t>
  </si>
  <si>
    <t>SBPQTE12299058</t>
  </si>
  <si>
    <t>558be03e-d1ce-4c89-aaa4-cb5bc1fc229e</t>
  </si>
  <si>
    <t>SBPQTE12299052</t>
  </si>
  <si>
    <t>GA700248456BUSP</t>
  </si>
  <si>
    <t>5e713b3d-eb17-437a-9274-1640b2f19b5d</t>
  </si>
  <si>
    <t>SBPQTE12289072</t>
  </si>
  <si>
    <t>GA700246262BUSP</t>
  </si>
  <si>
    <t>39d93116-8708-458b-be05-964eef320822</t>
  </si>
  <si>
    <t>SBPQTE12550019</t>
  </si>
  <si>
    <t>7c8763f8-4b6e-4338-91c3-811a1dc19a27</t>
  </si>
  <si>
    <t>SBPQTE12300437</t>
  </si>
  <si>
    <t>00eec3ed-93b6-4d34-82ef-471ff070c2b3</t>
  </si>
  <si>
    <t>SBPQTE12296449</t>
  </si>
  <si>
    <t>5e4caf71-aba2-4160-97cb-6ae2f6072f1f</t>
  </si>
  <si>
    <t>SBPQTE12291100</t>
  </si>
  <si>
    <t>1439a256-9092-4336-bd38-a7a7c61338d2</t>
  </si>
  <si>
    <t>SBPQTE12286817</t>
  </si>
  <si>
    <t>79f90e27-48ca-49dc-a067-b5ba298801b1</t>
  </si>
  <si>
    <t>SBPQTE12293344</t>
  </si>
  <si>
    <t>8a4e4972-711f-46c3-a2c4-af05b78ba7c6</t>
  </si>
  <si>
    <t>SBPQTE12287120</t>
  </si>
  <si>
    <t>ad41cd75-f0f3-486f-ac8f-8ec25fdccc14</t>
  </si>
  <si>
    <t>SBPQTE12295973</t>
  </si>
  <si>
    <t>8cced55f-4cb2-450f-abd6-688cfd78230c</t>
  </si>
  <si>
    <t>4af417c7-203d-4476-b259-0e0d91cd9790</t>
  </si>
  <si>
    <t>SBPQTE12292754</t>
  </si>
  <si>
    <t>86096358-2d6a-45fb-b20c-4df60ee40676</t>
  </si>
  <si>
    <t>SBPQTE12304061</t>
  </si>
  <si>
    <t>GA700246059BUSP</t>
  </si>
  <si>
    <t>a9813c64-3634-4e5b-b9e1-e22120ad3449</t>
  </si>
  <si>
    <t>SBPQTE12294523</t>
  </si>
  <si>
    <t>778ce3fb-6033-4490-bea1-7f3fbd7411f9</t>
  </si>
  <si>
    <t>SBPQTE12294329</t>
  </si>
  <si>
    <t>38df54ed-ae2d-4011-a387-7d7003acc0f5</t>
  </si>
  <si>
    <t>SBPQTE12302576</t>
  </si>
  <si>
    <t>SMI019452403</t>
  </si>
  <si>
    <t>e5fe2647-0b1a-41e1-b6dc-c20e801205d6</t>
  </si>
  <si>
    <t>SBPQTE12303314</t>
  </si>
  <si>
    <t>a02201e8-32f4-4433-8965-d387be20fa19</t>
  </si>
  <si>
    <t>SBPQTE12293421</t>
  </si>
  <si>
    <t>6811913e-5f40-4c11-abc1-1206d774775a</t>
  </si>
  <si>
    <t>SBPQTE12304176</t>
  </si>
  <si>
    <t>c83951fd-54ec-499f-b483-da70650397b3</t>
  </si>
  <si>
    <t>SBPQTE12291443</t>
  </si>
  <si>
    <t>8177a292-30b7-48f9-8d72-e3747f0f1f54</t>
  </si>
  <si>
    <t>SBPQTE12303675</t>
  </si>
  <si>
    <t>a1cb5954-ece5-4872-948a-2fa476fbb6f0</t>
  </si>
  <si>
    <t>SBPQTE12297197</t>
  </si>
  <si>
    <t>e8140a43-9a4c-49f2-a18c-e868a413602b</t>
  </si>
  <si>
    <t>SBPQTE12292265</t>
  </si>
  <si>
    <t>GA700410259BUSP</t>
  </si>
  <si>
    <t>80dc96f6-3f4c-4acb-a841-d743568181c3</t>
  </si>
  <si>
    <t>SBPQTE12299670</t>
  </si>
  <si>
    <t>GA700244847BUSP</t>
  </si>
  <si>
    <t>89857d7a-709e-4d08-8334-73cece0951f3</t>
  </si>
  <si>
    <t>SBPQTE12297554</t>
  </si>
  <si>
    <t>2446a031-8f2d-4933-8b2c-fe955a48f9ed</t>
  </si>
  <si>
    <t>SBPQTE12290149</t>
  </si>
  <si>
    <t>GA700409561BUSP</t>
  </si>
  <si>
    <t>9d35411d-10f7-4e89-8ec4-857f68d466db</t>
  </si>
  <si>
    <t>SBPQTE12297975</t>
  </si>
  <si>
    <t>a52934b5-201a-48cf-bba1-91a40d45112b</t>
  </si>
  <si>
    <t>SBPQTE12288610</t>
  </si>
  <si>
    <t>GA700127546BUSP</t>
  </si>
  <si>
    <t>e895a943-2e22-4b8d-b285-a97c3833e4e7</t>
  </si>
  <si>
    <t>SBPQTE12298363</t>
  </si>
  <si>
    <t>GA700244032BUSP</t>
  </si>
  <si>
    <t>ff122293-e2d0-4426-9843-0a12a63c3af6</t>
  </si>
  <si>
    <t>SBPQTE12288756</t>
  </si>
  <si>
    <t>GA700127337BUSP</t>
  </si>
  <si>
    <t>581e5d68-8a83-4ae7-ba85-bfc00a28d63c</t>
  </si>
  <si>
    <t>SBPQTE12302514</t>
  </si>
  <si>
    <t>73ff86a3-4e6e-41dd-8953-b13693d6d117</t>
  </si>
  <si>
    <t>SBPQTE12298766</t>
  </si>
  <si>
    <t>GA700130707BUSP</t>
  </si>
  <si>
    <t>5ec9c6c3-acb8-465e-be81-b2259402b2e1</t>
  </si>
  <si>
    <t>SBPQTE12293759</t>
  </si>
  <si>
    <t>c775690e-e648-4b67-bcfd-8de1c0825825</t>
  </si>
  <si>
    <t>SBPQTE12303049</t>
  </si>
  <si>
    <t>3a8e6d11-9ade-4d21-865b-647aaf3dc9f3</t>
  </si>
  <si>
    <t>SBPQTE12297819</t>
  </si>
  <si>
    <t>GA700069179BUSP</t>
  </si>
  <si>
    <t>63c62ef6-2134-47a9-b233-0c9ce4b6439c</t>
  </si>
  <si>
    <t>SBPQTE12303551</t>
  </si>
  <si>
    <t>74dfc17a-76c0-4b40-95a5-7406fd8b43f0</t>
  </si>
  <si>
    <t>SBPQTE12286646</t>
  </si>
  <si>
    <t>bb49b33c-50a8-462b-8dd1-8e226b081e2c</t>
  </si>
  <si>
    <t>SBPQTE12292672</t>
  </si>
  <si>
    <t>GA700328503BUSP</t>
  </si>
  <si>
    <t>0eb84375-bda6-42ca-8f99-eb180b8a054e</t>
  </si>
  <si>
    <t>SBPQTE12299008</t>
  </si>
  <si>
    <t>3c887d19-a35e-4836-aafe-6f0284615d81</t>
  </si>
  <si>
    <t>SBPQTE12302393</t>
  </si>
  <si>
    <t>6b22ecb3-5209-456f-beda-340f97de7704</t>
  </si>
  <si>
    <t>SBPQTE12299374</t>
  </si>
  <si>
    <t>S952931</t>
  </si>
  <si>
    <t>Tarot Card Reader</t>
  </si>
  <si>
    <t>a4ed7bc8-9d50-4cc5-ae40-ab77891f3e3f</t>
  </si>
  <si>
    <t>SBPQTE12550670</t>
  </si>
  <si>
    <t>971d95cb-371d-4432-ac57-01e3de090fe0</t>
  </si>
  <si>
    <t>SBPQTE12300101</t>
  </si>
  <si>
    <t>15T4381850</t>
  </si>
  <si>
    <t>6077c483-8160-4a9a-b4ca-813d9b1d77b4</t>
  </si>
  <si>
    <t>SBPQTE12291065</t>
  </si>
  <si>
    <t>GA700412063BUSP</t>
  </si>
  <si>
    <t>a1ebc33b-bfe8-4620-aef1-1c58093506df</t>
  </si>
  <si>
    <t>SBPQTE12300239</t>
  </si>
  <si>
    <t>3a308026-806b-4759-a113-d9cfa80f2954</t>
  </si>
  <si>
    <t>SBPQTE12288383</t>
  </si>
  <si>
    <t>b94f75bf-e8ab-4454-a912-e7f955bee7c8</t>
  </si>
  <si>
    <t>SBPQTE12291389</t>
  </si>
  <si>
    <t>6c185ee1-3665-464e-aa02-3114058bf424</t>
  </si>
  <si>
    <t>SBPQTE12291926</t>
  </si>
  <si>
    <t>5046271d-639b-43ad-a91b-0f67ddeadc05</t>
  </si>
  <si>
    <t>SBPQTE12289088</t>
  </si>
  <si>
    <t>12a849a8-c29d-48d4-a41d-17737dad2d58</t>
  </si>
  <si>
    <t>SBPQTE12288315</t>
  </si>
  <si>
    <t>400f7df4-2dad-4f0f-bad7-1a7cb226cfc6</t>
  </si>
  <si>
    <t>SBPQTE12296949</t>
  </si>
  <si>
    <t>5e9103c8-d7e6-45da-8c3d-53638400395e</t>
  </si>
  <si>
    <t>SBPQTE12550535</t>
  </si>
  <si>
    <t>2d83ad5f-1861-4729-b62c-a3e8c57f3d31</t>
  </si>
  <si>
    <t>SBPQTE12551012</t>
  </si>
  <si>
    <t>GA700259660BUSP</t>
  </si>
  <si>
    <t>91fcf478-6fe6-4120-b667-80f0a5a28282</t>
  </si>
  <si>
    <t>SBPQTE12289632</t>
  </si>
  <si>
    <t>5436ddae-ff08-4746-aabb-afe9ce1b7da0</t>
  </si>
  <si>
    <t>SBPQTE12292569</t>
  </si>
  <si>
    <t>c71caa9e-51f1-4ad3-9f53-61be3ea85536</t>
  </si>
  <si>
    <t>SBPQTE12303383</t>
  </si>
  <si>
    <t>ec061381-2146-45f2-9c51-8daf12f46c52</t>
  </si>
  <si>
    <t>SBPQTE12296249</t>
  </si>
  <si>
    <t>SMI018754088</t>
  </si>
  <si>
    <t>S254225</t>
  </si>
  <si>
    <t>Paint (Water Based) Manufacturing</t>
  </si>
  <si>
    <t>d29e34d3-0bd9-4499-9d16-99bb8de7c958</t>
  </si>
  <si>
    <t>SBPQTE12288276</t>
  </si>
  <si>
    <t>GA700327017BUSP</t>
  </si>
  <si>
    <t>S275945</t>
  </si>
  <si>
    <t>Duct Work, Air Conditioning, Manufacturing</t>
  </si>
  <si>
    <t>0bab209b-9ce5-4f8a-b30f-226863992433</t>
  </si>
  <si>
    <t>SBPQTE12287468</t>
  </si>
  <si>
    <t>1581b2e2-28af-4351-8054-f1dd9a86a35f</t>
  </si>
  <si>
    <t>SBPQTE12551533</t>
  </si>
  <si>
    <t>39affa8f-1c95-4bd4-b050-24ce8804a7d3</t>
  </si>
  <si>
    <t>SBPQTE12551345</t>
  </si>
  <si>
    <t>f91a2bc1-3e0a-41b1-aeb3-37975ddff74d</t>
  </si>
  <si>
    <t>SBPQTE12304125</t>
  </si>
  <si>
    <t>8c1b0f36-4256-4395-b6f2-c4d65a7b23ec</t>
  </si>
  <si>
    <t>SBPQTE12300638</t>
  </si>
  <si>
    <t>a350f950-c28d-4986-943e-1c996066b7c5</t>
  </si>
  <si>
    <t>SBPQTE12292758</t>
  </si>
  <si>
    <t>13a395a6-926b-4844-a078-6dc1b2720371</t>
  </si>
  <si>
    <t>SBPQTE12289185</t>
  </si>
  <si>
    <t>ee6c2d23-ab59-43ad-9d64-97ad03477320</t>
  </si>
  <si>
    <t>SBPQTE12294634</t>
  </si>
  <si>
    <t>9dd7884e-3b4d-49c2-a20b-bbdb89587aa0</t>
  </si>
  <si>
    <t>SBPQTE12287528</t>
  </si>
  <si>
    <t>GA700410069BUSP</t>
  </si>
  <si>
    <t>80f8f4ac-8f20-448f-a409-b71492b61d9c</t>
  </si>
  <si>
    <t>SBPQTE12293016</t>
  </si>
  <si>
    <t>894f0fc6-626b-437c-99fc-e0e5ce3a0067</t>
  </si>
  <si>
    <t>SBPQTE12291000</t>
  </si>
  <si>
    <t>7bf567e8-67f1-422e-b0b8-26fa045f7ef8</t>
  </si>
  <si>
    <t>SBPQTE12294316</t>
  </si>
  <si>
    <t>78bd44ea-72b8-45c2-9955-3cdd223ce9ef</t>
  </si>
  <si>
    <t>SBPQTE12303444</t>
  </si>
  <si>
    <t>183db4da-833a-46b0-8d1b-c82b47ca4e6f</t>
  </si>
  <si>
    <t>SBPQTE12302471</t>
  </si>
  <si>
    <t>GA700418748BUSP</t>
  </si>
  <si>
    <t>a8f9e955-1152-479b-8b38-2dd7373fef54</t>
  </si>
  <si>
    <t>SBPQTE12290571</t>
  </si>
  <si>
    <t>d55dc0f8-d3f0-43f5-97d0-6923290a3eba</t>
  </si>
  <si>
    <t>SBPQTE12300806</t>
  </si>
  <si>
    <t>9cee9e28-fb85-4a0d-972d-830a647c19d7</t>
  </si>
  <si>
    <t>SBPQTE12301142</t>
  </si>
  <si>
    <t>SMI021172795</t>
  </si>
  <si>
    <t>2a24dce6-c577-4b1e-b7a7-3530d1b3b133</t>
  </si>
  <si>
    <t>SBPQTE12288108</t>
  </si>
  <si>
    <t>9648922CMB</t>
  </si>
  <si>
    <t>d447be10-0105-48c0-a09c-f26565c80153</t>
  </si>
  <si>
    <t>SBPQTE12302397</t>
  </si>
  <si>
    <t>63fd8ae0-6d6a-4ca9-9742-d4a2447752ef</t>
  </si>
  <si>
    <t>SBPQTE12295461</t>
  </si>
  <si>
    <t>GA700412422BUSP</t>
  </si>
  <si>
    <t>ea2d6c26-f449-48d8-8509-178ebcd66366</t>
  </si>
  <si>
    <t>SBPQTE12299040</t>
  </si>
  <si>
    <t>c54d0c6a-3634-4274-8f9f-b1c85409ab50</t>
  </si>
  <si>
    <t>SBPQTE12300941</t>
  </si>
  <si>
    <t>c8436b6f-1a40-4e48-ae2c-ddac34096afa</t>
  </si>
  <si>
    <t>SBPQTE12294489</t>
  </si>
  <si>
    <t>GA700411191BUSP</t>
  </si>
  <si>
    <t>726c06a8-bd5c-4519-9709-0228a2e1cf42</t>
  </si>
  <si>
    <t>SBPQTE12302925</t>
  </si>
  <si>
    <t>GA700419761BUSP</t>
  </si>
  <si>
    <t>dd813a59-375d-44dd-b6ef-972667d0d865</t>
  </si>
  <si>
    <t>SBPQTE12297422</t>
  </si>
  <si>
    <t>cf2f44a1-ef09-4ade-af95-92a5d45e6d63</t>
  </si>
  <si>
    <t>SBPQTE12297528</t>
  </si>
  <si>
    <t>ce7825fc-8537-4feb-9a44-70571304f19c</t>
  </si>
  <si>
    <t>SBPQTE12290533</t>
  </si>
  <si>
    <t>e0f6a03d-dbca-4293-9897-e338be8286a4</t>
  </si>
  <si>
    <t>SBPQTE12293894</t>
  </si>
  <si>
    <t>b2b3c0eb-ee81-481e-b2e0-b1a805622187</t>
  </si>
  <si>
    <t>SBPQTE12297466</t>
  </si>
  <si>
    <t>f6e2a399-d35e-4683-b14c-c4290087242a</t>
  </si>
  <si>
    <t>SBPQTE12297992</t>
  </si>
  <si>
    <t>7f41ed52-749c-4dfc-974c-69f45a8a5db6</t>
  </si>
  <si>
    <t>SBPQTE12288700</t>
  </si>
  <si>
    <t>GA700243534BUSP</t>
  </si>
  <si>
    <t>bf529fed-c78a-4f05-8a3c-5ec3d3617a1a</t>
  </si>
  <si>
    <t>SBPQTE12290591</t>
  </si>
  <si>
    <t>S782370</t>
  </si>
  <si>
    <t>Swimming Pool Safety Inspectors and Certifiers</t>
  </si>
  <si>
    <t>523120d1-1481-4efa-b8f2-3d4177f93366</t>
  </si>
  <si>
    <t>SBPQTE12294594</t>
  </si>
  <si>
    <t>S217969</t>
  </si>
  <si>
    <t>Tea Manufacturing</t>
  </si>
  <si>
    <t>438cf569-8d60-4889-9f72-e6441fb0bda6</t>
  </si>
  <si>
    <t>SBPQTE12298729</t>
  </si>
  <si>
    <t>GA700047599BUSP</t>
  </si>
  <si>
    <t>288343ec-c70b-4040-ae12-0a19865c3ff1</t>
  </si>
  <si>
    <t>SBPQTE12290409</t>
  </si>
  <si>
    <t>b8ab1d6d-5427-4283-bc65-a90152b47eb1</t>
  </si>
  <si>
    <t>SBPQTE12550411</t>
  </si>
  <si>
    <t>dcba0321-d271-4db4-9513-3b1e39b3f907</t>
  </si>
  <si>
    <t>SBPQTE12297221</t>
  </si>
  <si>
    <t>93f10830-89d1-4cff-9789-add9f934e774</t>
  </si>
  <si>
    <t>SBPQTE12303689</t>
  </si>
  <si>
    <t>d3cbfbd9-5421-4ae3-8e59-403fc6e13af5</t>
  </si>
  <si>
    <t>SBPQTE12288617</t>
  </si>
  <si>
    <t>GA700240774BUSP</t>
  </si>
  <si>
    <t>0583c64a-6688-4420-b805-bf05cf99a2a8</t>
  </si>
  <si>
    <t>SBPQTE12551003</t>
  </si>
  <si>
    <t>14b5fb07-0fa6-4bc3-8047-0e3fd6a07bf2</t>
  </si>
  <si>
    <t>SBPQTE12550992</t>
  </si>
  <si>
    <t>5cef9823-f600-43f6-9ac9-4cbed6af2c83</t>
  </si>
  <si>
    <t>SBPQTE12296336</t>
  </si>
  <si>
    <t>GA700415225BUSP</t>
  </si>
  <si>
    <t>c9dee0fe-a01a-49c0-b7bc-b6fd88d65fc9</t>
  </si>
  <si>
    <t>SBPQTE12300943</t>
  </si>
  <si>
    <t>e59fe906-22ee-4229-8834-9ee2489376c9</t>
  </si>
  <si>
    <t>SBPQTE12294441</t>
  </si>
  <si>
    <t>GA700243611BUSP</t>
  </si>
  <si>
    <t>ca7dcd03-0fa9-4737-8db9-d4545ed7c710</t>
  </si>
  <si>
    <t>SBPQTE12304101</t>
  </si>
  <si>
    <t>146928PZBI</t>
  </si>
  <si>
    <t>51e91961-5c02-4c2c-9ba1-0bb7d66cd665</t>
  </si>
  <si>
    <t>SBPQTE12287789</t>
  </si>
  <si>
    <t>31ada160-daac-4b50-b474-7f4b4eb73905</t>
  </si>
  <si>
    <t>SBPQTE12292190</t>
  </si>
  <si>
    <t>GA700412747BUSP</t>
  </si>
  <si>
    <t>2fd6e782-224d-4757-90dd-cf70bc393f51</t>
  </si>
  <si>
    <t>SBPQTE12300559</t>
  </si>
  <si>
    <t>SMI018752075</t>
  </si>
  <si>
    <t>09932a52-b02e-45eb-a169-2fb98403c35a</t>
  </si>
  <si>
    <t>SBPQTE12304071</t>
  </si>
  <si>
    <t>S412120</t>
  </si>
  <si>
    <t>Road Construction Or Sealing</t>
  </si>
  <si>
    <t>8ad92956-8c66-4334-b2ae-c5b71bb6c702</t>
  </si>
  <si>
    <t>SBPQTE12295817</t>
  </si>
  <si>
    <t>af4c8971-7022-4b75-baf2-589ce19441ca</t>
  </si>
  <si>
    <t>SBPQTE12301930</t>
  </si>
  <si>
    <t>e8a8baf9-31f3-4254-992f-499f6d0efbb4</t>
  </si>
  <si>
    <t>SBPQTE12294989</t>
  </si>
  <si>
    <t>549fce81-bf3d-40f6-a8b5-30053d41d782</t>
  </si>
  <si>
    <t>SBPQTE12550955</t>
  </si>
  <si>
    <t>402f8f22-aabc-47f8-a1e8-63c27c8f9cb8</t>
  </si>
  <si>
    <t>SBPQTE12300866</t>
  </si>
  <si>
    <t>S253330</t>
  </si>
  <si>
    <t>Plastic Pellet Manufacturing - Thermoplastic</t>
  </si>
  <si>
    <t>578809d8-8ece-4f22-a92b-9f4ab02a5fc8</t>
  </si>
  <si>
    <t>SBPQTE12300031</t>
  </si>
  <si>
    <t>GA700227218BUSP</t>
  </si>
  <si>
    <t>8819f94c-807b-456b-a16e-9c4468f7b3a3</t>
  </si>
  <si>
    <t>SBPQTE12303848</t>
  </si>
  <si>
    <t>GA700420349BUSP</t>
  </si>
  <si>
    <t>06bd6c56-d43d-4c61-af19-e8fe4625e0fd</t>
  </si>
  <si>
    <t>SBPQTE12304209</t>
  </si>
  <si>
    <t>715cfb3d-2d25-456e-8363-968687302109</t>
  </si>
  <si>
    <t>SBPQTE12290844</t>
  </si>
  <si>
    <t>fc9e678d-a517-4814-b251-548713bcb8e1</t>
  </si>
  <si>
    <t>SBPQTE12550796</t>
  </si>
  <si>
    <t>a416f6c5-da33-49a4-a3c0-8044b9462238</t>
  </si>
  <si>
    <t>SBPQTE12296234</t>
  </si>
  <si>
    <t>7fcc78ff-050c-42af-b81e-24a2a47043ba</t>
  </si>
  <si>
    <t>SBPQTE12301474</t>
  </si>
  <si>
    <t>GA700247852BUSP</t>
  </si>
  <si>
    <t>ca72891b-c30c-4bb2-b92c-2d4e2f3b2239</t>
  </si>
  <si>
    <t>SBPQTE12293791</t>
  </si>
  <si>
    <t>101b5bff-b2d0-488c-b725-4a5bc9263d3e</t>
  </si>
  <si>
    <t>SBPQTE12551452</t>
  </si>
  <si>
    <t>9b03777e-e258-4d83-84fc-5ab62af83573</t>
  </si>
  <si>
    <t>SBPQTE12301499</t>
  </si>
  <si>
    <t>5b57647d-a1a3-4225-94c9-5c2aca861f31</t>
  </si>
  <si>
    <t>SBPQTE12293893</t>
  </si>
  <si>
    <t>7a7bac07-418b-4e9d-8367-8182ba28fe8b</t>
  </si>
  <si>
    <t>SBPQTE12291723</t>
  </si>
  <si>
    <t>3642df01-f6de-415d-bb7f-fe8dc125f18e</t>
  </si>
  <si>
    <t>SBPQTE12293027</t>
  </si>
  <si>
    <t>S912205</t>
  </si>
  <si>
    <t>News Collection For Television Broadcasting</t>
  </si>
  <si>
    <t>fb000879-3d97-4aba-bebf-610cc7e898d1</t>
  </si>
  <si>
    <t>SBPQTE12292477</t>
  </si>
  <si>
    <t>90430203-3782-4d45-a888-37865e2e449b</t>
  </si>
  <si>
    <t>SBPQTE12297922</t>
  </si>
  <si>
    <t>92c6553d-eea0-4338-b116-293bce318e01</t>
  </si>
  <si>
    <t>SBPQTE12551122</t>
  </si>
  <si>
    <t>009a8eb8-ee2e-45d0-a061-891eb8b6472b</t>
  </si>
  <si>
    <t>SBPQTE12290427</t>
  </si>
  <si>
    <t>8578d3bc-9afc-49ae-bbd7-e85e48940e53</t>
  </si>
  <si>
    <t>SBPQTE12294082</t>
  </si>
  <si>
    <t>79974f18-8e88-432f-8298-558ad2079c71</t>
  </si>
  <si>
    <t>SBPQTE12550073</t>
  </si>
  <si>
    <t>a48ed246-eb08-4e11-b6f7-753250237dad</t>
  </si>
  <si>
    <t>SBPQTE12551057</t>
  </si>
  <si>
    <t>8f3c7fb3-1ec7-4418-8e9a-8036401eccfe</t>
  </si>
  <si>
    <t>SBPQTE12289570</t>
  </si>
  <si>
    <t>3fe1ee7c-7766-4bfe-a0e5-708cecf17dfe</t>
  </si>
  <si>
    <t>SBPQTE12303121</t>
  </si>
  <si>
    <t>0f322f46-8e32-44fd-85a9-b00e99d8d882</t>
  </si>
  <si>
    <t>SBPQTE12301148</t>
  </si>
  <si>
    <t>cef194e8-a88f-4b35-9dec-f167eb4dd1ee</t>
  </si>
  <si>
    <t>SBPQTE12301162</t>
  </si>
  <si>
    <t>bc304420-2010-4e4a-9c3e-981189df79ad</t>
  </si>
  <si>
    <t>SBPQTE12299589</t>
  </si>
  <si>
    <t>29294064-e238-40f7-b91f-52bde47b6f8a</t>
  </si>
  <si>
    <t>SBPQTE12292515</t>
  </si>
  <si>
    <t>d7f9828f-ddca-45da-8ebf-756ac07c6e9f</t>
  </si>
  <si>
    <t>SBPQTE12298284</t>
  </si>
  <si>
    <t>GA700252106BUSP</t>
  </si>
  <si>
    <t>c300df9f-d5ac-48c0-ad2d-c1c5af63bf85</t>
  </si>
  <si>
    <t>SBPQTE12299704</t>
  </si>
  <si>
    <t>b1b63d40-51eb-443e-9b7c-42f9a6446ad0</t>
  </si>
  <si>
    <t>SBPQTE12294015</t>
  </si>
  <si>
    <t>GA700413863BUSP</t>
  </si>
  <si>
    <t>1143c50d-23a2-4cca-bcd3-8b7daec1d62c</t>
  </si>
  <si>
    <t>SBPQTE12301232</t>
  </si>
  <si>
    <t>67953d37-c30a-4a19-a519-1019f406e0c1</t>
  </si>
  <si>
    <t>SBPQTE12289250</t>
  </si>
  <si>
    <t>5a5ea86a-5ffa-4347-8a6e-9e25fdf24af7</t>
  </si>
  <si>
    <t>SBPQTE12295519</t>
  </si>
  <si>
    <t>debde620-a1a6-4e53-8805-c11244c9cce8</t>
  </si>
  <si>
    <t>SBPQTE12303269</t>
  </si>
  <si>
    <t>34d6476d-a7d2-4d5e-bf2d-72cc3bc0d770</t>
  </si>
  <si>
    <t>SBPQTE12551281</t>
  </si>
  <si>
    <t>GA700411930BUSP</t>
  </si>
  <si>
    <t>6f92d9db-8d1f-43a9-9c3d-d9b465d9e0fa</t>
  </si>
  <si>
    <t>SBPQTE12550938</t>
  </si>
  <si>
    <t>1b3cf1c2-c08f-4dee-9026-a5414e5da6fc</t>
  </si>
  <si>
    <t>SBPQTE12297302</t>
  </si>
  <si>
    <t>39b3adf4-c61a-48be-b1b7-3844bd523ad2</t>
  </si>
  <si>
    <t>SBPQTE12302762</t>
  </si>
  <si>
    <t>6ae9eedb-577a-4300-bc61-a974e151bded</t>
  </si>
  <si>
    <t>SBPQTE12302439</t>
  </si>
  <si>
    <t>137490da-6bb9-4846-bfec-a1fa11ef0892</t>
  </si>
  <si>
    <t>SBPQTE12301771</t>
  </si>
  <si>
    <t>GA700252008BUSP</t>
  </si>
  <si>
    <t>75d4d8f8-a0ba-4b52-a06b-1a2cde08c4e7</t>
  </si>
  <si>
    <t>SBPQTE12288464</t>
  </si>
  <si>
    <t>27fb8421-a83c-4382-8355-0c89c68ad186</t>
  </si>
  <si>
    <t>SBPQTE12551558</t>
  </si>
  <si>
    <t>ac2c49f1-bf91-4549-8b42-d46142af3c65</t>
  </si>
  <si>
    <t>SBPQTE12296505</t>
  </si>
  <si>
    <t>GA700414506BUSP</t>
  </si>
  <si>
    <t>f2f553d2-d4c6-4efb-a771-a52b55c96110</t>
  </si>
  <si>
    <t>SBPQTE12303750</t>
  </si>
  <si>
    <t>c1c4ca97-f9af-43ce-ac82-a0088aa0ea77</t>
  </si>
  <si>
    <t>SBPQTE12294247</t>
  </si>
  <si>
    <t>55bc858a-8bc6-4874-8b05-cecaceec46e4</t>
  </si>
  <si>
    <t>SBPQTE12297929</t>
  </si>
  <si>
    <t>5385d4fb-8217-431f-b16b-c87c20a6baaa</t>
  </si>
  <si>
    <t>SBPQTE12288740</t>
  </si>
  <si>
    <t>70b7d8ea-846b-48e3-a94b-3709d5f9b5a2</t>
  </si>
  <si>
    <t>SBPQTE12289136</t>
  </si>
  <si>
    <t>GA700042710BUSP</t>
  </si>
  <si>
    <t>1a0f257d-8917-4701-801f-db7578e4140d</t>
  </si>
  <si>
    <t>SBPQTE12301403</t>
  </si>
  <si>
    <t>7ecbf329-6746-4191-95bd-20d405523e55</t>
  </si>
  <si>
    <t>SBPQTE12299073</t>
  </si>
  <si>
    <t>33a1ddc6-9d13-48ab-a3b3-da388864c2d7</t>
  </si>
  <si>
    <t>SBPQTE12297330</t>
  </si>
  <si>
    <t>SMI020207785</t>
  </si>
  <si>
    <t>836a6e4a-92ca-4477-938f-a47407d2c2c7</t>
  </si>
  <si>
    <t>SBPQTE12287978</t>
  </si>
  <si>
    <t>2d32fa28-b986-4ad8-ac80-ca236c42d4f9</t>
  </si>
  <si>
    <t>SBPQTE12292843</t>
  </si>
  <si>
    <t>576fd422-0ff1-461f-b21a-5c35a505f4cf</t>
  </si>
  <si>
    <t>SBPQTE12300248</t>
  </si>
  <si>
    <t>07d29957-1f6f-4ba3-b194-b9728f8760ef</t>
  </si>
  <si>
    <t>SBPQTE12289357</t>
  </si>
  <si>
    <t>7e0466d7-5822-457b-99b3-035a9c5c87ea</t>
  </si>
  <si>
    <t>SBPQTE12550668</t>
  </si>
  <si>
    <t>GA700354845BUSP</t>
  </si>
  <si>
    <t>4dab406f-370f-4f00-996f-7c326dd39212</t>
  </si>
  <si>
    <t>SBPQTE12550320</t>
  </si>
  <si>
    <t>700fcb87-6249-4f88-8575-079bf13d3ebe</t>
  </si>
  <si>
    <t>8cd5931f-b8ae-4b17-a535-1efa034c056a</t>
  </si>
  <si>
    <t>SBPQTE12299593</t>
  </si>
  <si>
    <t>SMI018015153</t>
  </si>
  <si>
    <t>942ba126-f50b-4e9f-bcf6-79d80ea2a137</t>
  </si>
  <si>
    <t>SBPQTE12301192</t>
  </si>
  <si>
    <t>3e8b6aa3-c4ef-488b-9117-03aed3b369a8</t>
  </si>
  <si>
    <t>SBPQTE12550385</t>
  </si>
  <si>
    <t>1402e51c-64fa-4bb0-b4f3-de8b2c549df2</t>
  </si>
  <si>
    <t>SBPQTE12295476</t>
  </si>
  <si>
    <t>15T4381966</t>
  </si>
  <si>
    <t>ea7bbf6b-bc07-45c6-94e1-6a527065c005</t>
  </si>
  <si>
    <t>SBPQTE12550155</t>
  </si>
  <si>
    <t>GA700417269BUSP</t>
  </si>
  <si>
    <t>c4d3f8ec-6a16-4c82-8314-5e4cb8c4fdec</t>
  </si>
  <si>
    <t>SBPQTE12301524</t>
  </si>
  <si>
    <t>GA700129240BUSP</t>
  </si>
  <si>
    <t>933d20c5-97f6-439d-834f-026ba95b8796</t>
  </si>
  <si>
    <t>SBPQTE12289323</t>
  </si>
  <si>
    <t>65d7939f-57ea-452b-9ed5-2d7d21f440c6</t>
  </si>
  <si>
    <t>SBPQTE12286685</t>
  </si>
  <si>
    <t>4b913918-c746-406d-a834-1bb96bca1b33</t>
  </si>
  <si>
    <t>SBPQTE12298728</t>
  </si>
  <si>
    <t>GA700047194BUSP</t>
  </si>
  <si>
    <t>ca96a455-e479-4f5c-a6b9-251097216e00</t>
  </si>
  <si>
    <t>SBPQTE12291363</t>
  </si>
  <si>
    <t>b7e29ed0-423f-48b9-9353-f4d62a03c103</t>
  </si>
  <si>
    <t>SBPQTE12290742</t>
  </si>
  <si>
    <t>SMI017990769</t>
  </si>
  <si>
    <t>fcc333bd-9dc5-4cfc-b665-b54092593691</t>
  </si>
  <si>
    <t>SBPQTE12551055</t>
  </si>
  <si>
    <t>f781f039-d9c5-48c0-a40c-ce0500ad08bd</t>
  </si>
  <si>
    <t>SBPQTE12294377</t>
  </si>
  <si>
    <t>d0ab6129-ac99-4791-8180-a156958eb9ec</t>
  </si>
  <si>
    <t>SBPQTE12550238</t>
  </si>
  <si>
    <t>GA700250170BUSP</t>
  </si>
  <si>
    <t>1bfbdea9-41db-457f-b3ff-3ad347706293</t>
  </si>
  <si>
    <t>SBPQTE12287442</t>
  </si>
  <si>
    <t>ce95097f-903e-4363-b455-6c736157b2be</t>
  </si>
  <si>
    <t>SBPQTE12288166</t>
  </si>
  <si>
    <t>9650068CMB</t>
  </si>
  <si>
    <t>dd38f963-5656-4e29-8cb0-f47a8fdfc099</t>
  </si>
  <si>
    <t>SBPQTE12295400</t>
  </si>
  <si>
    <t>1bd05c15-f6b8-4faa-affd-6a3b5aae1105</t>
  </si>
  <si>
    <t>SBPQTE12287915</t>
  </si>
  <si>
    <t>cef4beb9-a4bd-49f9-8200-73e8eed308a7</t>
  </si>
  <si>
    <t>SBPQTE12294818</t>
  </si>
  <si>
    <t>95803dd4-05f6-47a8-bc57-9832b8d26934</t>
  </si>
  <si>
    <t>SBPQTE12300068</t>
  </si>
  <si>
    <t>7779085d-9a5b-460f-8e06-a245db6f6789</t>
  </si>
  <si>
    <t>SBPQTE12288906</t>
  </si>
  <si>
    <t>GA700247610BUSP</t>
  </si>
  <si>
    <t>52e644a4-3755-45bf-9056-f68a88c4c4a0</t>
  </si>
  <si>
    <t>SBPQTE12302231</t>
  </si>
  <si>
    <t>15T1804553</t>
  </si>
  <si>
    <t>4e01c97b-9b36-4d25-acfb-96cee813e41f</t>
  </si>
  <si>
    <t>SBPQTE12286776</t>
  </si>
  <si>
    <t>08ad0d7b-b85e-40d7-8e6c-a960501b153b</t>
  </si>
  <si>
    <t>SBPQTE12297816</t>
  </si>
  <si>
    <t>GA700051309BUSP</t>
  </si>
  <si>
    <t>37054607-86c2-438c-b164-04dd85815beb</t>
  </si>
  <si>
    <t>SBPQTE12550425</t>
  </si>
  <si>
    <t>406b7a61-3ea9-44eb-97c5-39321e50c81a</t>
  </si>
  <si>
    <t>SBPQTE12301939</t>
  </si>
  <si>
    <t>GA700125035BUSP</t>
  </si>
  <si>
    <t>f08da0a7-9b22-4dc2-8da3-f7360b809084</t>
  </si>
  <si>
    <t>SBPQTE12296877</t>
  </si>
  <si>
    <t>428e4f4a-65bf-4131-9a12-abd0b43fc7a8</t>
  </si>
  <si>
    <t>SBPQTE12551119</t>
  </si>
  <si>
    <t>5ddb4e50-7f6b-4f4c-b93b-311e3e9391c6</t>
  </si>
  <si>
    <t>SBPQTE12300808</t>
  </si>
  <si>
    <t>405c96eb-b1e8-4ae5-afd5-cdc2078d1faf</t>
  </si>
  <si>
    <t>SBPQTE12297319</t>
  </si>
  <si>
    <t>fe4569b0-888b-43e6-8028-63b83dd9cd5a</t>
  </si>
  <si>
    <t>SBPQTE12290210</t>
  </si>
  <si>
    <t>df4dedac-da82-40c9-b15e-0d639b2fa089</t>
  </si>
  <si>
    <t>SBPQTE12300778</t>
  </si>
  <si>
    <t>f14e023e-c2f8-46fa-86ba-a034750ec658</t>
  </si>
  <si>
    <t>SBPQTE12300143</t>
  </si>
  <si>
    <t>6463d971-b441-451f-b5aa-0067c7d20d62</t>
  </si>
  <si>
    <t>SBPQTE12294446</t>
  </si>
  <si>
    <t>f2e5a56e-753d-4ad5-be9b-3b74cbe07a36</t>
  </si>
  <si>
    <t>SBPQTE12550984</t>
  </si>
  <si>
    <t>GA700164274BUSP</t>
  </si>
  <si>
    <t>S473215</t>
  </si>
  <si>
    <t>Furniture Wholesaling (Metal)</t>
  </si>
  <si>
    <t>41e45242-bb4c-49a5-8b46-ea60fa46f328</t>
  </si>
  <si>
    <t>SBPQTE12291921</t>
  </si>
  <si>
    <t>GA700071523BUSP</t>
  </si>
  <si>
    <t>5f8f3d45-ce35-4766-b53f-32953de968c3</t>
  </si>
  <si>
    <t>SBPQTE12292482</t>
  </si>
  <si>
    <t>a302692f-5def-4bc1-8a07-f828b7ad9be2</t>
  </si>
  <si>
    <t>SBPQTE12296102</t>
  </si>
  <si>
    <t>GA700411142BUSP</t>
  </si>
  <si>
    <t>0b7d9660-7617-40a1-acb0-a732fceab971</t>
  </si>
  <si>
    <t>SBPQTE12297981</t>
  </si>
  <si>
    <t>203d65a0-5648-44fa-85df-dd7b1d4ac80c</t>
  </si>
  <si>
    <t>SBPQTE12290700</t>
  </si>
  <si>
    <t>GA700411846BUSP</t>
  </si>
  <si>
    <t>ed5e7a39-59d2-4092-ad07-5926e6880247</t>
  </si>
  <si>
    <t>SBPQTE12294337</t>
  </si>
  <si>
    <t>713ba865-379f-4b8b-ba57-eb220f72fa9e</t>
  </si>
  <si>
    <t>SBPQTE12297056</t>
  </si>
  <si>
    <t>GA700415700BUSP</t>
  </si>
  <si>
    <t>926cb8f6-d14e-4fdd-b4e7-d992432828db</t>
  </si>
  <si>
    <t>SBPQTE12303024</t>
  </si>
  <si>
    <t>3cd5d37a-de1e-4d7a-ac9f-f66a50e32a81</t>
  </si>
  <si>
    <t>SBPQTE12550548</t>
  </si>
  <si>
    <t>38ae3e92-1a81-46a0-abfd-76d9143a0f72</t>
  </si>
  <si>
    <t>SBPQTE12292671</t>
  </si>
  <si>
    <t>19b575e7-ad7b-4805-9c51-4c719870eca6</t>
  </si>
  <si>
    <t>SBPQTE12297804</t>
  </si>
  <si>
    <t>c1176bc2-4117-4be0-a5fb-5fba938676b2</t>
  </si>
  <si>
    <t>SBPQTE12294276</t>
  </si>
  <si>
    <t>492c1bb3-298e-434e-a2dd-880bb506f1a8</t>
  </si>
  <si>
    <t>SBPQTE12302473</t>
  </si>
  <si>
    <t>0449263b-c140-4295-8e5d-8c7fcf3d5d22</t>
  </si>
  <si>
    <t>SBPQTE12301088</t>
  </si>
  <si>
    <t>GA700418637BUSP</t>
  </si>
  <si>
    <t>S274210</t>
  </si>
  <si>
    <t>Architectural Aluminium Products Manufacturing</t>
  </si>
  <si>
    <t>d8aacc31-fa0a-4215-b016-5974621733cf</t>
  </si>
  <si>
    <t>SBPQTE12301736</t>
  </si>
  <si>
    <t>GA700246526BUSP</t>
  </si>
  <si>
    <t>debf5dfe-02a1-404e-9f85-71e31591584e</t>
  </si>
  <si>
    <t>SBPQTE12287856</t>
  </si>
  <si>
    <t>eb3ad171-c008-4713-9d4e-6f6fbfb13019</t>
  </si>
  <si>
    <t>SBPQTE12550688</t>
  </si>
  <si>
    <t>af5684bc-163b-4f7d-8be1-98af835c7a01</t>
  </si>
  <si>
    <t>SBPQTE12299971</t>
  </si>
  <si>
    <t>S863405</t>
  </si>
  <si>
    <t>Child Health Centre Operation</t>
  </si>
  <si>
    <t>ea7db0d0-ae97-49d9-a8a9-c18825eca94b</t>
  </si>
  <si>
    <t>SBPQTE12301074</t>
  </si>
  <si>
    <t>af249d4a-ee49-4962-85a8-011bccfcc608</t>
  </si>
  <si>
    <t>SBPQTE12287930</t>
  </si>
  <si>
    <t>GA700378914BUSP</t>
  </si>
  <si>
    <t>18e6bac5-973d-4ab0-a96b-6eb12790c178</t>
  </si>
  <si>
    <t>SBPQTE12551374</t>
  </si>
  <si>
    <t>dd143764-ab0a-4034-9178-78d84714154d</t>
  </si>
  <si>
    <t>SBPQTE12302545</t>
  </si>
  <si>
    <t>3786dace-1556-43ed-82d1-da4ef877938c</t>
  </si>
  <si>
    <t>SBPQTE12551604</t>
  </si>
  <si>
    <t>7af7c126-5142-42cb-9af8-95280a5b7dd5</t>
  </si>
  <si>
    <t>SBPQTE12295100</t>
  </si>
  <si>
    <t>3d28f532-f099-479c-866d-fc76e4656107</t>
  </si>
  <si>
    <t>SBPQTE12296123</t>
  </si>
  <si>
    <t>0fe8786b-b118-4977-9123-91729c548576</t>
  </si>
  <si>
    <t>SBPQTE12300095</t>
  </si>
  <si>
    <t>a7bdc9cb-b07a-4b69-8128-4b2db9a60301</t>
  </si>
  <si>
    <t>SBPQTE12302193</t>
  </si>
  <si>
    <t>GA700339986BUSP</t>
  </si>
  <si>
    <t>23525636-6128-4edb-9ae2-890a535ef9fd</t>
  </si>
  <si>
    <t>SBPQTE12291262</t>
  </si>
  <si>
    <t>f59c79ba-2648-4ad9-a8b9-b5c7e8c625d9</t>
  </si>
  <si>
    <t>SBPQTE12301405</t>
  </si>
  <si>
    <t>GA700049186BUSP</t>
  </si>
  <si>
    <t>c2b86149-04fa-4618-ab0c-0d22b57adcf5</t>
  </si>
  <si>
    <t>SBPQTE12291402</t>
  </si>
  <si>
    <t>f6600c7c-51e2-4477-ae07-a97537cd6298</t>
  </si>
  <si>
    <t>SBPQTE12302409</t>
  </si>
  <si>
    <t>GA700408121BUSP</t>
  </si>
  <si>
    <t>0f7c028d-6635-447c-9cc8-0819193395b4</t>
  </si>
  <si>
    <t>SBPQTE12299059</t>
  </si>
  <si>
    <t>f5ee8885-add8-463b-a16c-69487a7f8974</t>
  </si>
  <si>
    <t>SBPQTE12298946</t>
  </si>
  <si>
    <t>GA700124856BUSP</t>
  </si>
  <si>
    <t>d9f093c9-7ad8-4caf-a04c-2f1b13115130</t>
  </si>
  <si>
    <t>SBPQTE12297189</t>
  </si>
  <si>
    <t>75885f1a-c327-4f42-a732-4e609774ded0</t>
  </si>
  <si>
    <t>SBPQTE12296985</t>
  </si>
  <si>
    <t>2f85db0e-90d1-4fa5-baa0-5134e3f3f4ae</t>
  </si>
  <si>
    <t>SBPQTE12291837</t>
  </si>
  <si>
    <t>0142eaf9-7edc-448e-af71-327fdff452bd</t>
  </si>
  <si>
    <t>SBPQTE12288638</t>
  </si>
  <si>
    <t>7707c226-ae9d-4301-96c9-7aa673a06a27</t>
  </si>
  <si>
    <t>SBPQTE12301632</t>
  </si>
  <si>
    <t>GA700132307BUSP</t>
  </si>
  <si>
    <t>ba20fafb-0a21-4939-8ad5-97570b8efc8d</t>
  </si>
  <si>
    <t>SBPQTE12550669</t>
  </si>
  <si>
    <t>ca329d57-acb7-469d-a1c0-397920baa3d7</t>
  </si>
  <si>
    <t>SBPQTE12293752</t>
  </si>
  <si>
    <t>GA700413447BUSP</t>
  </si>
  <si>
    <t>66de1dd5-ca61-4daa-ad15-d7a90ca818b1</t>
  </si>
  <si>
    <t>SBPQTE12303914</t>
  </si>
  <si>
    <t>GA700252543BUSP</t>
  </si>
  <si>
    <t>da76bfbf-ab18-4de9-9d29-db501d4486d0</t>
  </si>
  <si>
    <t>SBPQTE12303490</t>
  </si>
  <si>
    <t>bb712c85-986b-42c9-820c-108b899f5daf</t>
  </si>
  <si>
    <t>SBPQTE12295245</t>
  </si>
  <si>
    <t>8933b73a-2800-4845-bb12-36ae80b45094</t>
  </si>
  <si>
    <t>SBPQTE12299419</t>
  </si>
  <si>
    <t>8a13d5af-f5d1-469b-9a73-49dcfc1e2c25</t>
  </si>
  <si>
    <t>SBPQTE12304151</t>
  </si>
  <si>
    <t>eda7a35a-f507-496d-9d0d-2ac48c84dfc4</t>
  </si>
  <si>
    <t>SBPQTE12301382</t>
  </si>
  <si>
    <t>9f6a673c-eb5d-4a19-b035-dfa698d23c6f</t>
  </si>
  <si>
    <t>SBPQTE12302774</t>
  </si>
  <si>
    <t>c120f08b-57af-4d68-ab3e-64a471a4bd67</t>
  </si>
  <si>
    <t>SBPQTE12302891</t>
  </si>
  <si>
    <t>6d3f3f2d-473e-4dd5-b029-75961c7e61b5</t>
  </si>
  <si>
    <t>SBPQTE12303813</t>
  </si>
  <si>
    <t>753a516d-2e45-493a-a76b-026732d60748</t>
  </si>
  <si>
    <t>SBPQTE12303567</t>
  </si>
  <si>
    <t>7c3768d1-8007-4d05-a64b-7f76117f082a</t>
  </si>
  <si>
    <t>SBPQTE12296851</t>
  </si>
  <si>
    <t>8e9a158a-3473-4131-9f82-2081c48ab57a</t>
  </si>
  <si>
    <t>SBPQTE12299006</t>
  </si>
  <si>
    <t>973edf66-7a6e-49a9-ba46-202c8f997d4b</t>
  </si>
  <si>
    <t>SBPQTE12288778</t>
  </si>
  <si>
    <t>5b1b0aea-095d-4579-b38c-b0dca1fc1cd3</t>
  </si>
  <si>
    <t>SBPQTE12293815</t>
  </si>
  <si>
    <t>GA700239983BUSP</t>
  </si>
  <si>
    <t>f5810bdb-5dbf-4060-a278-87398ff2ca97</t>
  </si>
  <si>
    <t>SBPQTE12301766</t>
  </si>
  <si>
    <t>55f64e12-4ca8-4974-b575-c84596261cb2</t>
  </si>
  <si>
    <t>SBPQTE12296795</t>
  </si>
  <si>
    <t>e4bae936-e284-4d4b-8115-d1e1b5926f59</t>
  </si>
  <si>
    <t>SBPQTE12299112</t>
  </si>
  <si>
    <t>GA700251109BUSP</t>
  </si>
  <si>
    <t>eb4fffb3-ad61-4c78-812f-1e702455fd3a</t>
  </si>
  <si>
    <t>SBPQTE12299049</t>
  </si>
  <si>
    <t>GA700128652BUSP</t>
  </si>
  <si>
    <t>c41bc1ad-c01a-418e-909b-65373682c7a7</t>
  </si>
  <si>
    <t>SBPQTE12288916</t>
  </si>
  <si>
    <t>GA700121921BUSP</t>
  </si>
  <si>
    <t>d52404ad-71c6-47fa-b822-023f61348d48</t>
  </si>
  <si>
    <t>SBPQTE12290404</t>
  </si>
  <si>
    <t>3c0caff0-5927-4415-afc4-351650e9292d</t>
  </si>
  <si>
    <t>SBPQTE12295766</t>
  </si>
  <si>
    <t>69a81dac-58fd-41af-bb5b-a5b246913caf</t>
  </si>
  <si>
    <t>SBPQTE12291503</t>
  </si>
  <si>
    <t>GA700362547BUSP</t>
  </si>
  <si>
    <t>cd8046e4-0f2f-4462-be8f-c29a4239be45</t>
  </si>
  <si>
    <t>SBPQTE12300906</t>
  </si>
  <si>
    <t>5cb25cab-b40d-47fa-995a-b481bfd307da</t>
  </si>
  <si>
    <t>SBPQTE12302169</t>
  </si>
  <si>
    <t>8617b018-ccf1-4cef-acd2-81ad459e71d0</t>
  </si>
  <si>
    <t>SBPQTE12301799</t>
  </si>
  <si>
    <t>655a9b07-ec54-4cbe-a06d-bd37f6094198</t>
  </si>
  <si>
    <t>SBPQTE12302729</t>
  </si>
  <si>
    <t>9631848CMB</t>
  </si>
  <si>
    <t>70ae1ee8-ea69-4703-8bd4-ab6a3dde2d16</t>
  </si>
  <si>
    <t>SBPQTE12293747</t>
  </si>
  <si>
    <t>a7e57524-34a8-4f8b-92c2-5e080f8763f2</t>
  </si>
  <si>
    <t>SBPQTE12301112</t>
  </si>
  <si>
    <t>4f1f34b9-0216-4b8c-9470-060ea0fa86af</t>
  </si>
  <si>
    <t>SBPQTE12289675</t>
  </si>
  <si>
    <t>edc8d889-84fe-4fff-8a04-9cdb0b0c6a1c</t>
  </si>
  <si>
    <t>SBPQTE12301752</t>
  </si>
  <si>
    <t>bde8dca5-2e92-4329-911a-c6a7cc5b77c4</t>
  </si>
  <si>
    <t>SBPQTE12301005</t>
  </si>
  <si>
    <t>b46820d9-6434-4078-96b3-b2688841fef3</t>
  </si>
  <si>
    <t>SBPQTE12301699</t>
  </si>
  <si>
    <t>GA700253616BUSP</t>
  </si>
  <si>
    <t>ca19a386-81c7-4c1d-9253-0b46d8332b25</t>
  </si>
  <si>
    <t>SBPQTE12295786</t>
  </si>
  <si>
    <t>23d03ee9-383f-4ad8-b4e6-1f4d02bd5231</t>
  </si>
  <si>
    <t>SBPQTE12551464</t>
  </si>
  <si>
    <t>c3acf372-f634-4769-8c0f-a49c41265bfc</t>
  </si>
  <si>
    <t>SBPQTE12294706</t>
  </si>
  <si>
    <t>6372b430-27b6-4213-9250-fa9d00033414</t>
  </si>
  <si>
    <t>SBPQTE12292216</t>
  </si>
  <si>
    <t>28a67986-649a-4797-9a7c-2d4c81220d77</t>
  </si>
  <si>
    <t>SBPQTE12550323</t>
  </si>
  <si>
    <t>GA700417380BUSP</t>
  </si>
  <si>
    <t>efd70904-3143-4f7f-bdda-4fc6b25b7745</t>
  </si>
  <si>
    <t>SBPQTE12286540</t>
  </si>
  <si>
    <t>0903637e-cae9-4bf1-8fe7-75aac6cec454</t>
  </si>
  <si>
    <t>SBPQTE12301618</t>
  </si>
  <si>
    <t>72cd5ecb-a510-406f-8c1a-28c5356a3f41</t>
  </si>
  <si>
    <t>SBPQTE12297585</t>
  </si>
  <si>
    <t>206cc51c-8c22-47a0-8ed7-d93bbfc07eac</t>
  </si>
  <si>
    <t>SBPQTE12294431</t>
  </si>
  <si>
    <t>0d7c9f8c-760a-4029-9087-f751dd7ba6fc</t>
  </si>
  <si>
    <t>SBPQTE12286901</t>
  </si>
  <si>
    <t>6e17f3f9-6a38-4482-b535-6ef9a83962a2</t>
  </si>
  <si>
    <t>SBPQTE12293940</t>
  </si>
  <si>
    <t>GA700036430BUSP</t>
  </si>
  <si>
    <t>b8e90477-40f9-4b8f-894e-9f81cb5536a0</t>
  </si>
  <si>
    <t>SBPQTE12551378</t>
  </si>
  <si>
    <t>e4fce9cf-501d-47f0-b389-5d2ee675c5e3</t>
  </si>
  <si>
    <t>SBPQTE12302628</t>
  </si>
  <si>
    <t>93acc313-6468-47c3-b64e-e3ba5a110b83</t>
  </si>
  <si>
    <t>SBPQTE12291930</t>
  </si>
  <si>
    <t>9d23e43d-471c-4fd7-9608-9e31a6890543</t>
  </si>
  <si>
    <t>SBPQTE12299918</t>
  </si>
  <si>
    <t>d11184f4-a110-4d04-8814-25882b792a38</t>
  </si>
  <si>
    <t>SBPQTE12286945</t>
  </si>
  <si>
    <t>b2fbf85f-a62d-496f-b725-907af4420d36</t>
  </si>
  <si>
    <t>SBPQTE12299550</t>
  </si>
  <si>
    <t>043d0efe-cccf-49e4-887d-c517593fd347</t>
  </si>
  <si>
    <t>SBPQTE12293227</t>
  </si>
  <si>
    <t>3ef7a3b3-b5eb-4e61-b188-a6522dfbd9ce</t>
  </si>
  <si>
    <t>SBPQTE12303676</t>
  </si>
  <si>
    <t>2bd22025-9ad9-4206-a117-bc06b7b44aa1</t>
  </si>
  <si>
    <t>SBPQTE12295673</t>
  </si>
  <si>
    <t>eb8c86cf-9bfe-473a-a038-0bd49c297f92</t>
  </si>
  <si>
    <t>SBPQTE12289957</t>
  </si>
  <si>
    <t>b90453e4-6d01-4b57-ade3-b1c89db4510c</t>
  </si>
  <si>
    <t>SBPQTE12303271</t>
  </si>
  <si>
    <t>1d3ffcc9-5b5c-48f5-a853-81ae6f448525</t>
  </si>
  <si>
    <t>SBPQTE12286893</t>
  </si>
  <si>
    <t>619a95e4-28b2-4d10-b1d0-9ca0b0f255cd</t>
  </si>
  <si>
    <t>SBPQTE12298855</t>
  </si>
  <si>
    <t>GA700246065BUSP</t>
  </si>
  <si>
    <t>c838b45e-5f99-462d-ac2d-ca2989a91aca</t>
  </si>
  <si>
    <t>SBPQTE12296060</t>
  </si>
  <si>
    <t>fe99e326-c874-4442-a039-3ceeb906f93a</t>
  </si>
  <si>
    <t>SBPQTE12294360</t>
  </si>
  <si>
    <t>3b3523a1-9cdf-46e1-a14f-34be3e7345f4</t>
  </si>
  <si>
    <t>SBPQTE12299599</t>
  </si>
  <si>
    <t>S742220</t>
  </si>
  <si>
    <t>General Insurance Provision</t>
  </si>
  <si>
    <t>37d04ab0-98dd-4910-9245-79b32735d070</t>
  </si>
  <si>
    <t>SBPQTE12304100</t>
  </si>
  <si>
    <t>GA700420511BUSP</t>
  </si>
  <si>
    <t>c5fff698-7f5b-4291-8abf-91b4cdce27b7</t>
  </si>
  <si>
    <t>SBPQTE12550651</t>
  </si>
  <si>
    <t>779ddbd1-de9a-4728-b4f4-3cb2230ad471</t>
  </si>
  <si>
    <t>SBPQTE12296210</t>
  </si>
  <si>
    <t>6a68ea36-7e7f-45a7-b49c-37be279c7503</t>
  </si>
  <si>
    <t>SBPQTE12287924</t>
  </si>
  <si>
    <t>8c06cfbb-6227-46d8-b6b5-6b7d022f27d5</t>
  </si>
  <si>
    <t>SBPQTE12302135</t>
  </si>
  <si>
    <t>15T1804936</t>
  </si>
  <si>
    <t>2b3e9abb-c9b4-4c5e-9264-72459da870c9</t>
  </si>
  <si>
    <t>SBPQTE12293311</t>
  </si>
  <si>
    <t>21ae7948-f867-444e-826d-9c68555bdef3</t>
  </si>
  <si>
    <t>SBPQTE12293717</t>
  </si>
  <si>
    <t>3ed60016-1f71-4576-8508-878a8f3a96f9</t>
  </si>
  <si>
    <t>SBPQTE12292341</t>
  </si>
  <si>
    <t>87ea2558-4792-4ea0-90fb-f6ca41cdbdd4</t>
  </si>
  <si>
    <t>SBPQTE12298604</t>
  </si>
  <si>
    <t>GA700253884BUSP</t>
  </si>
  <si>
    <t>f0800173-9c92-4c1c-8c3e-52cb514da066</t>
  </si>
  <si>
    <t>SBPQTE12303471</t>
  </si>
  <si>
    <t>9870a847-a239-43b9-a89f-b7900e9fade1</t>
  </si>
  <si>
    <t>SBPQTE12287970</t>
  </si>
  <si>
    <t>GA700286994BUSP</t>
  </si>
  <si>
    <t>885a0273-0ce1-4556-8996-c61ea90b022f</t>
  </si>
  <si>
    <t>SBPQTE12303727</t>
  </si>
  <si>
    <t>c46a91ec-05ac-4f49-a9fe-a3edd87cd3bc</t>
  </si>
  <si>
    <t>SBPQTE12295662</t>
  </si>
  <si>
    <t>88ab0bcd-1a3c-45dc-9f63-c453e2af9d13</t>
  </si>
  <si>
    <t>SBPQTE12289106</t>
  </si>
  <si>
    <t>14963fda-b2f1-449d-a25e-900f99c901a7</t>
  </si>
  <si>
    <t>SBPQTE12298036</t>
  </si>
  <si>
    <t>78b98d4b-cbac-4cf6-b356-5c9db1ae4bab</t>
  </si>
  <si>
    <t>SBPQTE12550573</t>
  </si>
  <si>
    <t>5cee5344-f2af-451d-9c19-d24a60f4022a</t>
  </si>
  <si>
    <t>SBPQTE12302449</t>
  </si>
  <si>
    <t>GA700419470BUSP</t>
  </si>
  <si>
    <t>52795bdc-5883-4e42-9549-7b2e0bff286c</t>
  </si>
  <si>
    <t>SBPQTE12296182</t>
  </si>
  <si>
    <t>c0226773-582c-49ec-ba1f-79e9abca16ac</t>
  </si>
  <si>
    <t>SBPQTE12297991</t>
  </si>
  <si>
    <t>f789dccc-9770-4365-a337-928c92267638</t>
  </si>
  <si>
    <t>SBPQTE12295989</t>
  </si>
  <si>
    <t>f05c223c-4585-4620-be0c-1f31ec9c0caa</t>
  </si>
  <si>
    <t>SBPQTE12302941</t>
  </si>
  <si>
    <t>8d409fda-6577-4040-980d-1bc4c5b0126a</t>
  </si>
  <si>
    <t>SBPQTE12291786</t>
  </si>
  <si>
    <t>f4c3992f-14eb-4693-8941-106dc0d65fd9</t>
  </si>
  <si>
    <t>SBPQTE12302039</t>
  </si>
  <si>
    <t>fbc88978-444c-47cc-83b9-8347ec17f8e7</t>
  </si>
  <si>
    <t>SBPQTE12292610</t>
  </si>
  <si>
    <t>94581dfb-b7ce-4dee-bc00-bd674c783f86</t>
  </si>
  <si>
    <t>SBPQTE12292466</t>
  </si>
  <si>
    <t>cff5bf13-4178-4a72-afed-cc37352eb4c9</t>
  </si>
  <si>
    <t>SBPQTE12290511</t>
  </si>
  <si>
    <t>392b4ea6-dac3-4491-9a9b-8d72812aa57b</t>
  </si>
  <si>
    <t>SBPQTE12300804</t>
  </si>
  <si>
    <t>a824d71c-13f3-48f7-adf7-c54099e4fd4d</t>
  </si>
  <si>
    <t>SBPQTE12293037</t>
  </si>
  <si>
    <t>1c2028a4-a242-4e61-927f-1ad92db08707</t>
  </si>
  <si>
    <t>SBPQTE12288128</t>
  </si>
  <si>
    <t>447c48f6-30f4-445f-88a6-9c8963918751</t>
  </si>
  <si>
    <t>SBPQTE12299477</t>
  </si>
  <si>
    <t>1ed2448c-5870-4750-8364-21a214b2c143</t>
  </si>
  <si>
    <t>SBPQTE12303576</t>
  </si>
  <si>
    <t>4889830f-d75a-4b26-9f0d-f896b4696137</t>
  </si>
  <si>
    <t>SBPQTE12300780</t>
  </si>
  <si>
    <t>c6faa266-7a89-4144-9a31-5879cb21cd35</t>
  </si>
  <si>
    <t>SBPQTE12300176</t>
  </si>
  <si>
    <t>f0ab5d5f-0547-46ec-ad3f-de4a9c7af7a8</t>
  </si>
  <si>
    <t>SBPQTE12292321</t>
  </si>
  <si>
    <t>3ef5297b-1b88-4855-a1b7-fda8356487ec</t>
  </si>
  <si>
    <t>SBPQTE12298790</t>
  </si>
  <si>
    <t>3f8e14cf-3f45-4888-885f-87efd78148ea</t>
  </si>
  <si>
    <t>SBPQTE12304105</t>
  </si>
  <si>
    <t>86426289-b4ec-4644-be98-ee92fba7cb5a</t>
  </si>
  <si>
    <t>SBPQTE12301745</t>
  </si>
  <si>
    <t>GA700254796BUSP</t>
  </si>
  <si>
    <t>ab448863-8189-4dbf-a73a-acb18740e4a9</t>
  </si>
  <si>
    <t>SBPQTE12298040</t>
  </si>
  <si>
    <t>GA700045528BUSP</t>
  </si>
  <si>
    <t>361ccf22-3859-467c-85aa-ee0ebd85d969</t>
  </si>
  <si>
    <t>SBPQTE12289065</t>
  </si>
  <si>
    <t>bed6de31-06bb-4ef6-8933-7d6142472659</t>
  </si>
  <si>
    <t>SBPQTE12298311</t>
  </si>
  <si>
    <t>8a814282-6e56-46b2-b839-f194bf66fd84</t>
  </si>
  <si>
    <t>SBPQTE12299161</t>
  </si>
  <si>
    <t>GA700244384BUSP</t>
  </si>
  <si>
    <t>f012b345-63cc-4079-a68f-ed734c265499</t>
  </si>
  <si>
    <t>SBPQTE12298316</t>
  </si>
  <si>
    <t>GA700047199BUSP</t>
  </si>
  <si>
    <t>a981571c-a701-4cc2-9354-13cedb43be79</t>
  </si>
  <si>
    <t>d9561b96-e4fa-493f-a7a8-52ce1793a239</t>
  </si>
  <si>
    <t>SBPQTE12301394</t>
  </si>
  <si>
    <t>c88dcdfc-2d88-406b-9a6a-e22807ff9293</t>
  </si>
  <si>
    <t>SBPQTE12288227</t>
  </si>
  <si>
    <t>e6c7889a-6e7a-409f-b2fa-c9e8f7199035</t>
  </si>
  <si>
    <t>SBPQTE12296807</t>
  </si>
  <si>
    <t>GA700237769BUSP</t>
  </si>
  <si>
    <t>071fb378-c11e-454d-bfbc-f82f51355cde</t>
  </si>
  <si>
    <t>SBPQTE12288069</t>
  </si>
  <si>
    <t>663ab058-335a-4307-9fb2-4f9ebebc4770</t>
  </si>
  <si>
    <t>SBPQTE12296981</t>
  </si>
  <si>
    <t>5adc1aae-be9c-456a-a311-085ab87caa45</t>
  </si>
  <si>
    <t>SBPQTE12295428</t>
  </si>
  <si>
    <t>GA700414590BUSP</t>
  </si>
  <si>
    <t>0f4864a0-72eb-41ab-96dc-d0b92007be0b</t>
  </si>
  <si>
    <t>SBPQTE12295608</t>
  </si>
  <si>
    <t>baee025a-cf7e-45a5-996f-bada31ce5dae</t>
  </si>
  <si>
    <t>SBPQTE12291800</t>
  </si>
  <si>
    <t>GA700243194BUSP</t>
  </si>
  <si>
    <t>c08ed4be-8859-433c-994c-f1bebff8bbba</t>
  </si>
  <si>
    <t>SBPQTE12296089</t>
  </si>
  <si>
    <t>2696236c-352c-49ff-a954-ae581b18bf99</t>
  </si>
  <si>
    <t>SBPQTE12296129</t>
  </si>
  <si>
    <t>6cf01aa5-dd8c-417b-81c9-cad660f88bb5</t>
  </si>
  <si>
    <t>SBPQTE12550489</t>
  </si>
  <si>
    <t>15T4382034</t>
  </si>
  <si>
    <t>c14d447e-e8eb-41a4-9c76-2e471de800ea</t>
  </si>
  <si>
    <t>SBPQTE12550587</t>
  </si>
  <si>
    <t>GA700415250BUSP</t>
  </si>
  <si>
    <t>402a4e44-cb88-41c0-b2dc-bf445f8c66c0</t>
  </si>
  <si>
    <t>SBPQTE12287707</t>
  </si>
  <si>
    <t>c43ca04f-4c1d-4640-81b3-e80f4c245dae</t>
  </si>
  <si>
    <t>SBPQTE12301435</t>
  </si>
  <si>
    <t>60e856d0-c3bd-44af-8237-bca790939aa9</t>
  </si>
  <si>
    <t>SBPQTE12291809</t>
  </si>
  <si>
    <t>c6c1e5c3-c2f3-4962-b526-5faf2ca94110</t>
  </si>
  <si>
    <t>SBPQTE12550067</t>
  </si>
  <si>
    <t>GA700413458BUSP</t>
  </si>
  <si>
    <t>4e715df4-5a0b-4516-b696-7e0571a4e810</t>
  </si>
  <si>
    <t>SBPQTE12303497</t>
  </si>
  <si>
    <t>GA700419721BUSP</t>
  </si>
  <si>
    <t>c3399e13-0178-4d45-94a2-dc4a27905627</t>
  </si>
  <si>
    <t>SBPQTE12290842</t>
  </si>
  <si>
    <t>6855e197-260c-4511-a635-32fcb694f13c</t>
  </si>
  <si>
    <t>SBPQTE12289123</t>
  </si>
  <si>
    <t>GA700240766BUSP</t>
  </si>
  <si>
    <t>20336f8d-7bfb-4d39-ac08-e90218486d8b</t>
  </si>
  <si>
    <t>SBPQTE12290763</t>
  </si>
  <si>
    <t>625c91f1-bbd6-4145-8d99-c412424a364e</t>
  </si>
  <si>
    <t>SBPQTE12292415</t>
  </si>
  <si>
    <t>5accbdb3-ad7d-4ea8-accf-0c97430eed62</t>
  </si>
  <si>
    <t>SBPQTE12300451</t>
  </si>
  <si>
    <t>b10678b8-b51c-42d3-9e5e-50c823d5d431</t>
  </si>
  <si>
    <t>SBPQTE12294839</t>
  </si>
  <si>
    <t>3f4f1f86-7d76-4bbf-9302-dea1417eb7e3</t>
  </si>
  <si>
    <t>SBPQTE12292830</t>
  </si>
  <si>
    <t>e3f44cf2-570f-4763-829d-f2072d7dac46</t>
  </si>
  <si>
    <t>SBPQTE12303305</t>
  </si>
  <si>
    <t>09a52f8f-fada-46bc-9f0f-16d3120ae66f</t>
  </si>
  <si>
    <t>SBPQTE12294452</t>
  </si>
  <si>
    <t>23cf20dc-7385-4681-93e1-427afa9b0b5d</t>
  </si>
  <si>
    <t>SBPQTE12290446</t>
  </si>
  <si>
    <t>8ecbe887-31d5-4c13-9e9c-bdc6e21de20e</t>
  </si>
  <si>
    <t>SBPQTE12297181</t>
  </si>
  <si>
    <t>f191dc89-4ea7-4e5c-ada0-531a0005a0b1</t>
  </si>
  <si>
    <t>SBPQTE12294228</t>
  </si>
  <si>
    <t>4f15a09a-4936-40ab-b36f-3d92b3c4822c</t>
  </si>
  <si>
    <t>SBPQTE12287608</t>
  </si>
  <si>
    <t>dd6c9088-060d-4e8c-a6c4-8eab2dc2ac39</t>
  </si>
  <si>
    <t>SBPQTE12289976</t>
  </si>
  <si>
    <t>77f49c7f-6e40-40bf-863a-06274b44bf60</t>
  </si>
  <si>
    <t>SBPQTE12297937</t>
  </si>
  <si>
    <t>GA700130388BUSP</t>
  </si>
  <si>
    <t>342d3aed-92d7-40bf-8c0d-8029cc0b3a1e</t>
  </si>
  <si>
    <t>SBPQTE12296157</t>
  </si>
  <si>
    <t>1efd7d88-5e6d-4d96-848d-5daa1aa8425b</t>
  </si>
  <si>
    <t>SBPQTE12296108</t>
  </si>
  <si>
    <t>84117b1e-f4dd-4051-991a-4cd30a171788</t>
  </si>
  <si>
    <t>SBPQTE12291524</t>
  </si>
  <si>
    <t>71e2def4-8a2b-41ac-aa37-8e7cf76d6f74</t>
  </si>
  <si>
    <t>SBPQTE12304016</t>
  </si>
  <si>
    <t>GA700420458BUSP</t>
  </si>
  <si>
    <t>9e285f2c-f9ef-4a20-bd4d-57da7c3af576</t>
  </si>
  <si>
    <t>SBPQTE12297067</t>
  </si>
  <si>
    <t>43aa6605-3e37-43b0-a33a-51439049f89f</t>
  </si>
  <si>
    <t>SBPQTE12550017</t>
  </si>
  <si>
    <t>eff2c705-c985-47d1-b2d6-74d910fe557f</t>
  </si>
  <si>
    <t>SBPQTE12295550</t>
  </si>
  <si>
    <t>a64492ac-b5ef-4365-9dd3-646453cefe7b</t>
  </si>
  <si>
    <t>SBPQTE12291563</t>
  </si>
  <si>
    <t>6393aa5d-e21a-4e76-90fe-a20a21f0a2dc</t>
  </si>
  <si>
    <t>SBPQTE12298151</t>
  </si>
  <si>
    <t>94f5d17e-1fd3-4129-873a-8250cfc88331</t>
  </si>
  <si>
    <t>SBPQTE12303241</t>
  </si>
  <si>
    <t>101496ed-4402-414f-b618-8118b9194f3e</t>
  </si>
  <si>
    <t>SBPQTE12292567</t>
  </si>
  <si>
    <t>3614a90c-021e-487f-a3db-c002b44efaad</t>
  </si>
  <si>
    <t>SBPQTE12293826</t>
  </si>
  <si>
    <t>009bb695-960f-4d0d-a6c0-16b005618e40</t>
  </si>
  <si>
    <t>SBPQTE12293822</t>
  </si>
  <si>
    <t>S751199</t>
  </si>
  <si>
    <t>Financial Asset Broking Services Noc</t>
  </si>
  <si>
    <t>a96e550a-cbd7-44a3-b2d1-520debd788c3</t>
  </si>
  <si>
    <t>SBPQTE12291092</t>
  </si>
  <si>
    <t>e7a20aa3-8c63-4157-a503-733c189d8fee</t>
  </si>
  <si>
    <t>SBPQTE12290886</t>
  </si>
  <si>
    <t>bd4eea4d-669a-46c8-a179-db4a7830876d</t>
  </si>
  <si>
    <t>SBPQTE12297098</t>
  </si>
  <si>
    <t>45dc794b-1fb1-449c-859b-471f0b8aa5d5</t>
  </si>
  <si>
    <t>SBPQTE12293141</t>
  </si>
  <si>
    <t>S285940</t>
  </si>
  <si>
    <t>Electrical Equipment Or Machinery Manufacturing Noc</t>
  </si>
  <si>
    <t>bb7df7ef-3005-4fb0-91e0-1b23c3db2144</t>
  </si>
  <si>
    <t>SBPQTE12550780</t>
  </si>
  <si>
    <t>d2fc8c72-dc8e-484f-8071-c10dde6dd92f</t>
  </si>
  <si>
    <t>SBPQTE12298217</t>
  </si>
  <si>
    <t>f8441e4c-d428-49d6-8632-f19b16dfeac4</t>
  </si>
  <si>
    <t>SBPQTE12293464</t>
  </si>
  <si>
    <t>b5d23939-a291-4eee-84b6-128e919a676f</t>
  </si>
  <si>
    <t>SBPQTE12287767</t>
  </si>
  <si>
    <t>38089a28-3ed3-4e88-b61d-593c8fef0215</t>
  </si>
  <si>
    <t>SBPQTE12293554</t>
  </si>
  <si>
    <t>332ebe04-532c-4344-97aa-d06d37a423af</t>
  </si>
  <si>
    <t>SBPQTE12298523</t>
  </si>
  <si>
    <t>GA700252359BUSP</t>
  </si>
  <si>
    <t>f3e14b9b-18a0-4d10-a7f3-7e6dd8fde7e6</t>
  </si>
  <si>
    <t>SBPQTE12297844</t>
  </si>
  <si>
    <t>1a715be9-804b-4082-ab52-3193e53f8030</t>
  </si>
  <si>
    <t>SBPQTE12297415</t>
  </si>
  <si>
    <t>GA700233172BUSP</t>
  </si>
  <si>
    <t>77c0df0f-b716-426f-ae73-7ce77d198960</t>
  </si>
  <si>
    <t>SBPQTE12292195</t>
  </si>
  <si>
    <t>f4110a8c-3ac2-476f-acbf-6d93610f5a73</t>
  </si>
  <si>
    <t>SBPQTE12288632</t>
  </si>
  <si>
    <t>15T1804473</t>
  </si>
  <si>
    <t>a629c166-b3cc-422d-b1a9-e5ac7cf42ed4</t>
  </si>
  <si>
    <t>SBPQTE12300575</t>
  </si>
  <si>
    <t>9623143CMB</t>
  </si>
  <si>
    <t>ea589e43-46b3-4438-9358-fe0a597446a5</t>
  </si>
  <si>
    <t>SBPQTE12303767</t>
  </si>
  <si>
    <t>984917d0-94ea-4dff-918e-d822f0c04412</t>
  </si>
  <si>
    <t>SBPQTE12302988</t>
  </si>
  <si>
    <t>15T4381956</t>
  </si>
  <si>
    <t>60eec21c-28fa-4486-8649-40f0cd5332b7</t>
  </si>
  <si>
    <t>SBPQTE12296042</t>
  </si>
  <si>
    <t>88b676dc-5a96-41e0-9df9-bc669b327ae4</t>
  </si>
  <si>
    <t>SBPQTE12294660</t>
  </si>
  <si>
    <t>564d10e5-c0d7-4d25-ae9c-cba853762fdd</t>
  </si>
  <si>
    <t>SBPQTE12290402</t>
  </si>
  <si>
    <t>c77e5fd9-7443-45c3-a1e7-aab658d9b49f</t>
  </si>
  <si>
    <t>SBPQTE12292614</t>
  </si>
  <si>
    <t>f096ad45-6582-4510-ab4b-9f0a2c95e2f6</t>
  </si>
  <si>
    <t>SBPQTE12290464</t>
  </si>
  <si>
    <t>6ac51441-0a45-4eeb-b112-8e7d5d2a2a05</t>
  </si>
  <si>
    <t>SBPQTE12296978</t>
  </si>
  <si>
    <t>GA700415645BUSP</t>
  </si>
  <si>
    <t>b6942a38-d642-4bdb-9108-4ae42c9108de</t>
  </si>
  <si>
    <t>SBPQTE12303758</t>
  </si>
  <si>
    <t>S774110</t>
  </si>
  <si>
    <t>Campervan Leasing (From Own Stocks; Without Driver</t>
  </si>
  <si>
    <t>5701186c-6a02-460c-9090-8a8fb63f7384</t>
  </si>
  <si>
    <t>SBPQTE12551082</t>
  </si>
  <si>
    <t>78a8d25e-9c33-44c5-ab0d-11c0801678f4</t>
  </si>
  <si>
    <t>SBPQTE12303297</t>
  </si>
  <si>
    <t>ee9ba01e-231d-48fa-b2cf-c4500933da9c</t>
  </si>
  <si>
    <t>SBPQTE12294963</t>
  </si>
  <si>
    <t>68d1a11a-9131-4229-857a-a05a52c77940</t>
  </si>
  <si>
    <t>SBPQTE12287130</t>
  </si>
  <si>
    <t>e1721131-a38d-4ef5-8ca3-012a1076cd19</t>
  </si>
  <si>
    <t>SBPQTE12302822</t>
  </si>
  <si>
    <t>73a94fbf-8f2f-4ecc-a233-f2da59e86589</t>
  </si>
  <si>
    <t>SBPQTE12297099</t>
  </si>
  <si>
    <t>4f539095-5b74-4acc-bbdf-294ccd4661da</t>
  </si>
  <si>
    <t>SBPQTE12291282</t>
  </si>
  <si>
    <t>df786af7-bd11-4c63-ada7-fa4c5c1fac67</t>
  </si>
  <si>
    <t>SBPQTE12300768</t>
  </si>
  <si>
    <t>d5d7e287-da71-43c6-924d-077d9867346e</t>
  </si>
  <si>
    <t>SBPQTE12304155</t>
  </si>
  <si>
    <t>688ceb8c-a19b-4685-b3c8-e04abc597e51</t>
  </si>
  <si>
    <t>SBPQTE12295336</t>
  </si>
  <si>
    <t>S286415</t>
  </si>
  <si>
    <t>Machine Tool Attachments Or Parts Manufacturing Noc</t>
  </si>
  <si>
    <t>c437ae0b-c47e-446c-94ab-b0ffe416aa97</t>
  </si>
  <si>
    <t>SBPQTE12550242</t>
  </si>
  <si>
    <t>192678PZBI</t>
  </si>
  <si>
    <t>S284930</t>
  </si>
  <si>
    <t>Computer Disk Manufacturing (Ex. Pre-Recorded)</t>
  </si>
  <si>
    <t>8c24f82e-ef1b-43c0-9470-2d1575c1f168</t>
  </si>
  <si>
    <t>SBPQTE12550712</t>
  </si>
  <si>
    <t>GA700405716BUSP</t>
  </si>
  <si>
    <t>66bec463-46de-4374-ab33-1b409ea5bf6e</t>
  </si>
  <si>
    <t>SBPQTE12550584</t>
  </si>
  <si>
    <t>GA700164937BUSP</t>
  </si>
  <si>
    <t>02cdc005-dbbf-42e6-b070-1fe6044afa82</t>
  </si>
  <si>
    <t>SBPQTE12300752</t>
  </si>
  <si>
    <t>1a76b432-a5b2-4eef-90ba-18a46ad36d15</t>
  </si>
  <si>
    <t>SBPQTE12303504</t>
  </si>
  <si>
    <t>fb65b592-4a89-4635-b582-1d0a8801645a</t>
  </si>
  <si>
    <t>SBPQTE12290434</t>
  </si>
  <si>
    <t>GA700376501BUSP</t>
  </si>
  <si>
    <t>46db44e5-9ec9-4f06-bb1c-fc07178c58cf</t>
  </si>
  <si>
    <t>SBPQTE12295001</t>
  </si>
  <si>
    <t>814911e0-cf5a-4f48-97cc-9da9a667b662</t>
  </si>
  <si>
    <t>SBPQTE12297165</t>
  </si>
  <si>
    <t>eac8b7e2-c7b2-4163-a52a-50807d20f50f</t>
  </si>
  <si>
    <t>SBPQTE12301663</t>
  </si>
  <si>
    <t>GA700252587BUSP</t>
  </si>
  <si>
    <t>b90d7c5d-56d1-482e-997c-254cab436477</t>
  </si>
  <si>
    <t>SBPQTE12301145</t>
  </si>
  <si>
    <t>8a017dbe-fc50-4947-a123-6449f47d1038</t>
  </si>
  <si>
    <t>SBPQTE12550515</t>
  </si>
  <si>
    <t>d5dc516f-0393-4e31-b8c7-b95f3cd52ad0</t>
  </si>
  <si>
    <t>SBPQTE12304035</t>
  </si>
  <si>
    <t>ee0c95f4-e506-462e-9afc-a728a75f1afd</t>
  </si>
  <si>
    <t>SBPQTE12291208</t>
  </si>
  <si>
    <t>c0ea3cef-2ff0-4530-bd1e-2c47407968da</t>
  </si>
  <si>
    <t>SBPQTE12290603</t>
  </si>
  <si>
    <t>598c66f9-af10-4a51-a2a6-de0c3e925fb4</t>
  </si>
  <si>
    <t>SBPQTE12297062</t>
  </si>
  <si>
    <t>453f5e3a-feb7-4754-b4b8-034390ef1cfc</t>
  </si>
  <si>
    <t>SBPQTE12289183</t>
  </si>
  <si>
    <t>GA700241810BUSP</t>
  </si>
  <si>
    <t>2a76b381-6dc5-4de2-ac83-19c1f9b1db2a</t>
  </si>
  <si>
    <t>SBPQTE12302391</t>
  </si>
  <si>
    <t>31c2de9f-8280-4dc9-bb5e-7d1517a5634c</t>
  </si>
  <si>
    <t>SBPQTE12301253</t>
  </si>
  <si>
    <t>1b7ea1a5-a2ff-4b6e-8b7e-62221e248f51</t>
  </si>
  <si>
    <t>SBPQTE12293629</t>
  </si>
  <si>
    <t>415726c6-248c-4a90-91e2-33fc7a27e53f</t>
  </si>
  <si>
    <t>SBPQTE12301548</t>
  </si>
  <si>
    <t>GA700247833BUSP</t>
  </si>
  <si>
    <t>17378349-82f4-47d3-a316-e57572b242ec</t>
  </si>
  <si>
    <t>SBPQTE12303373</t>
  </si>
  <si>
    <t>05cddddb-abc5-4459-a897-b72fecaed27b</t>
  </si>
  <si>
    <t>SBPQTE12300326</t>
  </si>
  <si>
    <t>26ef9439-1176-4818-bf63-be082858ac88</t>
  </si>
  <si>
    <t>SBPQTE12291094</t>
  </si>
  <si>
    <t>dc7312de-0f88-4554-a4ab-9b9b5ce120d6</t>
  </si>
  <si>
    <t>SBPQTE12302164</t>
  </si>
  <si>
    <t>15T1804849</t>
  </si>
  <si>
    <t>S771159</t>
  </si>
  <si>
    <t>Apartment Hotels - Serviced</t>
  </si>
  <si>
    <t>05881396-14bd-47ec-af64-c47bae0c1ad0</t>
  </si>
  <si>
    <t>SBPQTE12303138</t>
  </si>
  <si>
    <t>a7487082-e24a-48ed-bc93-529791dab55e</t>
  </si>
  <si>
    <t>SBPQTE12302040</t>
  </si>
  <si>
    <t>GA700418778BUSP</t>
  </si>
  <si>
    <t>3a2bd1c5-9ca1-4563-ab57-f803860f86dc</t>
  </si>
  <si>
    <t>SBPQTE12288848</t>
  </si>
  <si>
    <t>f2a6f2d0-48e3-49ba-abb1-b5c0531733f6</t>
  </si>
  <si>
    <t>SBPQTE12294102</t>
  </si>
  <si>
    <t>16682966-48e6-4a0f-991f-805492a131fb</t>
  </si>
  <si>
    <t>SBPQTE12299003</t>
  </si>
  <si>
    <t>17ae4423-c21d-4e53-abf9-66346a689d98</t>
  </si>
  <si>
    <t>SBPQTE12303348</t>
  </si>
  <si>
    <t>GA700417394BUSP</t>
  </si>
  <si>
    <t>ad8037ca-6203-4ece-8748-03cb816ae6c7</t>
  </si>
  <si>
    <t>SBPQTE12291316</t>
  </si>
  <si>
    <t>58769950-395f-4cac-9f8d-151ea40e4161</t>
  </si>
  <si>
    <t>SBPQTE12301514</t>
  </si>
  <si>
    <t>81e24d7e-cf39-4bb1-b2dd-fb1f0bf8d79a</t>
  </si>
  <si>
    <t>SBPQTE12551394</t>
  </si>
  <si>
    <t>c59d7375-8278-4891-a615-79348d077ef5</t>
  </si>
  <si>
    <t>SBPQTE12294612</t>
  </si>
  <si>
    <t>349fbede-82f6-4fb4-aacd-e6d39d482764</t>
  </si>
  <si>
    <t>SBPQTE12290831</t>
  </si>
  <si>
    <t>5e4b8415-bf8d-4aad-b9c4-e0fb665e1412</t>
  </si>
  <si>
    <t>SBPQTE12292805</t>
  </si>
  <si>
    <t>GA700240739BUSP</t>
  </si>
  <si>
    <t>ef648a88-b216-4f86-921b-50ca7d37df5b</t>
  </si>
  <si>
    <t>SBPQTE12300289</t>
  </si>
  <si>
    <t>2f34ed29-1fb2-477a-be2d-973373da42aa</t>
  </si>
  <si>
    <t>SBPQTE12550596</t>
  </si>
  <si>
    <t>GA700417559BUSP</t>
  </si>
  <si>
    <t>b248f616-09f8-4392-87af-cad9885b435d</t>
  </si>
  <si>
    <t>SBPQTE12297678</t>
  </si>
  <si>
    <t>c0598316-d2a8-4f26-bbfa-f25e59bb8d68</t>
  </si>
  <si>
    <t>SBPQTE12296240</t>
  </si>
  <si>
    <t>GA700368172BUSP</t>
  </si>
  <si>
    <t>a94b7792-6cf6-4f27-a5d9-380a3ccb6262</t>
  </si>
  <si>
    <t>SBPQTE12303491</t>
  </si>
  <si>
    <t>c2e6f2fa-003d-48df-ae50-febeac07f9b9</t>
  </si>
  <si>
    <t>SBPQTE12291913</t>
  </si>
  <si>
    <t>89e8c774-cbfd-4d61-9d65-9fee675df317</t>
  </si>
  <si>
    <t>SBPQTE12288720</t>
  </si>
  <si>
    <t>644c0ea9-e367-40c1-8b69-5e4ee980c689</t>
  </si>
  <si>
    <t>SBPQTE12287085</t>
  </si>
  <si>
    <t>d7100a1b-b49c-4367-9783-d805aeb0ac79</t>
  </si>
  <si>
    <t>SBPQTE12298354</t>
  </si>
  <si>
    <t>GA700131376BUSP</t>
  </si>
  <si>
    <t>b7d23aa0-0da7-4d4b-ac2e-5f9b6ac0a136</t>
  </si>
  <si>
    <t>SBPQTE12301404</t>
  </si>
  <si>
    <t>GA700048144BUSP</t>
  </si>
  <si>
    <t>5ad23265-05ff-4a7b-a561-c65cd6fb2bdf</t>
  </si>
  <si>
    <t>SBPQTE12295809</t>
  </si>
  <si>
    <t>b9ca66e0-c212-4f0b-8e3e-7c5b934cec79</t>
  </si>
  <si>
    <t>SBPQTE12289242</t>
  </si>
  <si>
    <t>GA700240520BUSP</t>
  </si>
  <si>
    <t>ad70395c-f5d2-46f2-b861-242772d554e1</t>
  </si>
  <si>
    <t>SBPQTE12550483</t>
  </si>
  <si>
    <t>b9d255ac-91d8-4482-8a1d-2ff6b6fef49f</t>
  </si>
  <si>
    <t>SBPQTE12289628</t>
  </si>
  <si>
    <t>1cfca11f-fa9a-4744-91f3-e413dd1dfddf</t>
  </si>
  <si>
    <t>SBPQTE12296012</t>
  </si>
  <si>
    <t>13d330e7-7cf8-4511-b3bc-c4f33301dac4</t>
  </si>
  <si>
    <t>SBPQTE12288346</t>
  </si>
  <si>
    <t>0854d61a-56e3-4a65-aab9-1d17b837f2ff</t>
  </si>
  <si>
    <t>SBPQTE12288714</t>
  </si>
  <si>
    <t>GA700129063BUSP</t>
  </si>
  <si>
    <t>5c4b54b2-92fd-4c22-a767-575e4db7d26f</t>
  </si>
  <si>
    <t>SBPQTE12292718</t>
  </si>
  <si>
    <t>70b0cefc-cc91-4627-b20c-d37bd68dc1e0</t>
  </si>
  <si>
    <t>SBPQTE12293262</t>
  </si>
  <si>
    <t>30c4cd22-c8cf-41ff-b209-78fdfd136709</t>
  </si>
  <si>
    <t>SBPQTE12292624</t>
  </si>
  <si>
    <t>56bc28f4-db87-4f03-98fd-11070225c570</t>
  </si>
  <si>
    <t>SBPQTE12302751</t>
  </si>
  <si>
    <t>34686ab5-480e-427a-94d2-96111800c358</t>
  </si>
  <si>
    <t>SBPQTE12294364</t>
  </si>
  <si>
    <t>GA700230718BUSP</t>
  </si>
  <si>
    <t>f7637cba-6316-4598-a323-4d44850b57ba</t>
  </si>
  <si>
    <t>SBPQTE12289182</t>
  </si>
  <si>
    <t>a0b15a7c-d9ba-4b3a-9bba-f288252f0e23</t>
  </si>
  <si>
    <t>SBPQTE12293748</t>
  </si>
  <si>
    <t>d54a3a34-acba-48b2-8b25-a9b00aab9e56</t>
  </si>
  <si>
    <t>SBPQTE12550806</t>
  </si>
  <si>
    <t>236832PZBI</t>
  </si>
  <si>
    <t>S525953</t>
  </si>
  <si>
    <t>Leather Goods Retailing (Ex. Apparel)</t>
  </si>
  <si>
    <t>635d31fe-8969-4dc1-a9ac-5eed16ea84d5</t>
  </si>
  <si>
    <t>SBPQTE12286811</t>
  </si>
  <si>
    <t>GA700195870BUSP</t>
  </si>
  <si>
    <t>c8451cd1-00ea-4d6d-96c8-ce83088f174e</t>
  </si>
  <si>
    <t>SBPQTE12300632</t>
  </si>
  <si>
    <t>3fbfbfd9-41d6-490b-913a-610cd8075add</t>
  </si>
  <si>
    <t>SBPQTE12288992</t>
  </si>
  <si>
    <t>GA700128645BUSP</t>
  </si>
  <si>
    <t>79e5903e-f775-4aab-9f15-0c02c0dd2592</t>
  </si>
  <si>
    <t>SBPQTE12300765</t>
  </si>
  <si>
    <t>c077149a-c74d-41ae-951a-ece905b0ddc6</t>
  </si>
  <si>
    <t>SBPQTE12302635</t>
  </si>
  <si>
    <t>62c2799c-df11-4a01-a781-b75901d831c6</t>
  </si>
  <si>
    <t>SBPQTE12290534</t>
  </si>
  <si>
    <t>27844f29-a10d-4351-90d7-4059131cfb85</t>
  </si>
  <si>
    <t>SBPQTE12297335</t>
  </si>
  <si>
    <t>b81bef09-b8b0-4dd0-a99e-6ad74b31dd8c</t>
  </si>
  <si>
    <t>SBPQTE12302807</t>
  </si>
  <si>
    <t>a276bb85-997a-4565-b0ab-e4f25ed2b7c3</t>
  </si>
  <si>
    <t>SBPQTE12292882</t>
  </si>
  <si>
    <t>87ca188e-ad9f-4efd-a5d3-9e460cc628db</t>
  </si>
  <si>
    <t>SBPQTE12303723</t>
  </si>
  <si>
    <t>3c48fc1a-cf1e-4267-bab6-48d6518b86c5</t>
  </si>
  <si>
    <t>SBPQTE12301984</t>
  </si>
  <si>
    <t>GA700246250BUSP</t>
  </si>
  <si>
    <t>f5ad4a85-4718-4767-b24d-0d00cbd9a97b</t>
  </si>
  <si>
    <t>SBPQTE12299746</t>
  </si>
  <si>
    <t>d480ee2c-7c01-41f2-85b1-f70d0799be10</t>
  </si>
  <si>
    <t>SBPQTE12295366</t>
  </si>
  <si>
    <t>b64b5159-97f1-4cd9-9d1c-47343ea762b8</t>
  </si>
  <si>
    <t>SBPQTE12300238</t>
  </si>
  <si>
    <t>SMI020211699</t>
  </si>
  <si>
    <t>b63e9a5f-8394-4b19-a5c0-7791cab3598e</t>
  </si>
  <si>
    <t>SBPQTE12299128</t>
  </si>
  <si>
    <t>5b48e5f9-1b63-44c8-b75b-8bdf1fd0cfca</t>
  </si>
  <si>
    <t>SBPQTE12301471</t>
  </si>
  <si>
    <t>GA700133693BUSP</t>
  </si>
  <si>
    <t>d0b18916-e1f2-4974-8c4a-57a1a1bdfcdb</t>
  </si>
  <si>
    <t>SBPQTE12286648</t>
  </si>
  <si>
    <t>27e93387-5e33-4b0f-9758-7543391bd0b6</t>
  </si>
  <si>
    <t>SBPQTE12291046</t>
  </si>
  <si>
    <t>b40c4eab-5a15-42ad-80d1-e7ddb4921d8b</t>
  </si>
  <si>
    <t>SBPQTE12291653</t>
  </si>
  <si>
    <t>51193c60-8c46-423b-adae-7e27759799ca</t>
  </si>
  <si>
    <t>SBPQTE12551431</t>
  </si>
  <si>
    <t>0ebc9a71-0579-4726-90dc-0116e7a93dc4</t>
  </si>
  <si>
    <t>SBPQTE12301841</t>
  </si>
  <si>
    <t>SMI018717049</t>
  </si>
  <si>
    <t>bd49fc79-2c64-47e0-9528-7c0d79b3b917</t>
  </si>
  <si>
    <t>SBPQTE12298583</t>
  </si>
  <si>
    <t>c9545d84-ba41-4e35-a7be-4032e94c304d</t>
  </si>
  <si>
    <t>SBPQTE12300160</t>
  </si>
  <si>
    <t>6694440d-7481-4fa8-8b4f-5ba0471c4ca6</t>
  </si>
  <si>
    <t>SBPQTE12292853</t>
  </si>
  <si>
    <t>bbdd2a74-e73e-4f8f-b3c2-854b2af31cbf</t>
  </si>
  <si>
    <t>SBPQTE12287257</t>
  </si>
  <si>
    <t>be8cac7f-dc41-4324-a9b3-34e452cf19d3</t>
  </si>
  <si>
    <t>SBPQTE12293008</t>
  </si>
  <si>
    <t>GA700237182BUSP</t>
  </si>
  <si>
    <t>238ffe52-ad0e-4b51-8e85-24d8b14882ab</t>
  </si>
  <si>
    <t>SBPQTE12291714</t>
  </si>
  <si>
    <t>4e91071c-4498-421f-9e93-1f5a82d53a16</t>
  </si>
  <si>
    <t>SBPQTE12296476</t>
  </si>
  <si>
    <t>5b18287e-df3e-4616-88bd-0123a5903334</t>
  </si>
  <si>
    <t>SBPQTE12289286</t>
  </si>
  <si>
    <t>GA700246672BUSP</t>
  </si>
  <si>
    <t>c90c66f5-f2a6-40f2-a572-c0fe71ae57a6</t>
  </si>
  <si>
    <t>SBPQTE12301432</t>
  </si>
  <si>
    <t>b7baeb73-bd1e-41f6-aa71-2f0ceb7ed6e5</t>
  </si>
  <si>
    <t>SBPQTE12302406</t>
  </si>
  <si>
    <t>a66ece40-1b3f-41cf-b75d-2f0c18a773da</t>
  </si>
  <si>
    <t>SBPQTE12301430</t>
  </si>
  <si>
    <t>15T1804699</t>
  </si>
  <si>
    <t>001ba632-70a2-4ba6-a3bf-092cf5d41241</t>
  </si>
  <si>
    <t>SBPQTE12302333</t>
  </si>
  <si>
    <t>b1f9fc26-bb2f-4254-96c6-b4dd3c5aab14</t>
  </si>
  <si>
    <t>SBPQTE12301003</t>
  </si>
  <si>
    <t>09aa8ada-074f-4d11-a167-edfa86f3e75d</t>
  </si>
  <si>
    <t>SBPQTE12550039</t>
  </si>
  <si>
    <t>SMI021203884</t>
  </si>
  <si>
    <t>ed13810a-121a-4267-b506-678868f17ff9</t>
  </si>
  <si>
    <t>SBPQTE12551244</t>
  </si>
  <si>
    <t>07eb109e-6b23-4e58-9a64-aab405480b72</t>
  </si>
  <si>
    <t>SBPQTE12291751</t>
  </si>
  <si>
    <t>S782310</t>
  </si>
  <si>
    <t>Naval Architecture Service</t>
  </si>
  <si>
    <t>d3536c33-04c9-4f0c-bba7-5d701bc7d0b5</t>
  </si>
  <si>
    <t>SBPQTE12296477</t>
  </si>
  <si>
    <t>d7c6c29d-e907-4c5d-94d3-526f064d6665</t>
  </si>
  <si>
    <t>0d342f7d-8712-461e-98dc-455048785618</t>
  </si>
  <si>
    <t>SBPQTE12297821</t>
  </si>
  <si>
    <t>GA700122604BUSP</t>
  </si>
  <si>
    <t>5eb0c9c7-7165-415f-ab1d-f7306532c832</t>
  </si>
  <si>
    <t>SBPQTE12298494</t>
  </si>
  <si>
    <t>23d99519-a9db-4cf7-afe5-46d1885686e1</t>
  </si>
  <si>
    <t>SBPQTE12300508</t>
  </si>
  <si>
    <t>GA700409765BUSP</t>
  </si>
  <si>
    <t>ce6885fe-04f1-4595-bb52-ecd9414384b4</t>
  </si>
  <si>
    <t>SBPQTE12296976</t>
  </si>
  <si>
    <t>3c5ca9a9-043b-4229-8a0e-cf7660b8a5f8</t>
  </si>
  <si>
    <t>SBPQTE12286940</t>
  </si>
  <si>
    <t>02305f6e-acde-405c-ab5b-34d7ce8decb7</t>
  </si>
  <si>
    <t>SBPQTE12287564</t>
  </si>
  <si>
    <t>cbe73cf8-85fd-4738-aa02-9629db3d4a2b</t>
  </si>
  <si>
    <t>SBPQTE12294270</t>
  </si>
  <si>
    <t>8f017e0a-60eb-4e1a-bdb5-7926fb7efcd9</t>
  </si>
  <si>
    <t>SBPQTE12303596</t>
  </si>
  <si>
    <t>5b9e82ab-48e0-498f-8991-3de2208e7f29</t>
  </si>
  <si>
    <t>SBPQTE12296313</t>
  </si>
  <si>
    <t>6db45053-dbda-4358-8ebc-fc1a0e99aebc</t>
  </si>
  <si>
    <t>SBPQTE12294374</t>
  </si>
  <si>
    <t>GA700414086BUSP</t>
  </si>
  <si>
    <t>679739bf-f080-448c-a84b-f882c729fa69</t>
  </si>
  <si>
    <t>SBPQTE12300719</t>
  </si>
  <si>
    <t>87cda3e2-f322-4cf3-8626-027a3bff6145</t>
  </si>
  <si>
    <t>SBPQTE12289260</t>
  </si>
  <si>
    <t>dcf531c0-427d-4f3b-9194-9e44d957846f</t>
  </si>
  <si>
    <t>SBPQTE12292040</t>
  </si>
  <si>
    <t>S512554</t>
  </si>
  <si>
    <t>Snack Bar (With Deep Fryer)</t>
  </si>
  <si>
    <t>8f93450c-ef4c-4dfc-9548-9cfb3c5185c4</t>
  </si>
  <si>
    <t>SBPQTE12297048</t>
  </si>
  <si>
    <t>a91d9559-8ee0-4b74-8dae-1c595d1ded9c</t>
  </si>
  <si>
    <t>SBPQTE12291860</t>
  </si>
  <si>
    <t>S931263</t>
  </si>
  <si>
    <t>Billiard Saloon Op., Non Combustible Construction</t>
  </si>
  <si>
    <t>6a6fc4be-518f-44d3-b42c-4aaf9479cd2c</t>
  </si>
  <si>
    <t>SBPQTE12289525</t>
  </si>
  <si>
    <t>GA700244167BUSP</t>
  </si>
  <si>
    <t>bc8f6047-2ae0-40c5-a4b0-3550a5bddd77</t>
  </si>
  <si>
    <t>SBPQTE12294384</t>
  </si>
  <si>
    <t>dc0fb816-887f-439c-a2f9-335eff1d0797</t>
  </si>
  <si>
    <t>SBPQTE12301097</t>
  </si>
  <si>
    <t>91c60b17-f455-44f3-97c2-63e3b7d9f886</t>
  </si>
  <si>
    <t>SBPQTE12293211</t>
  </si>
  <si>
    <t>aaeafa30-440c-4841-be99-befa3088607e</t>
  </si>
  <si>
    <t>SBPQTE12297728</t>
  </si>
  <si>
    <t>e863f1db-eccd-462e-ab49-7d87c31972e2</t>
  </si>
  <si>
    <t>SBPQTE12288804</t>
  </si>
  <si>
    <t>93225712-560c-4cf8-a56c-7e0c1d606a5e</t>
  </si>
  <si>
    <t>SBPQTE12303640</t>
  </si>
  <si>
    <t>6d489755-20f3-4ae1-94cb-a95db556fc4a</t>
  </si>
  <si>
    <t>SBPQTE12299070</t>
  </si>
  <si>
    <t>418c96ef-4636-421e-85e5-83f1e859e925</t>
  </si>
  <si>
    <t>SBPQTE12303755</t>
  </si>
  <si>
    <t>451cf0a6-f956-4418-b058-1b5daddda9b3</t>
  </si>
  <si>
    <t>SBPQTE12550388</t>
  </si>
  <si>
    <t>b27ce832-3d77-4927-a9cf-8a0a1270088f</t>
  </si>
  <si>
    <t>SBPQTE12297947</t>
  </si>
  <si>
    <t>c789e2c0-6655-402e-bd16-6aa2ba1d7498</t>
  </si>
  <si>
    <t>SBPQTE12292407</t>
  </si>
  <si>
    <t>76cd72f7-f130-4ff2-b25c-63162acb1293</t>
  </si>
  <si>
    <t>SBPQTE12296380</t>
  </si>
  <si>
    <t>6772a131-62b0-4c56-bee5-82018bd63d9f</t>
  </si>
  <si>
    <t>SBPQTE12290792</t>
  </si>
  <si>
    <t>3cdb25f0-ba67-40b3-9ecb-97d76ffa3d03</t>
  </si>
  <si>
    <t>SBPQTE12290229</t>
  </si>
  <si>
    <t>701180e8-fc0c-4325-96de-8ab1b6d58b7c</t>
  </si>
  <si>
    <t>SBPQTE12293121</t>
  </si>
  <si>
    <t>b10f8f67-4709-4e14-84ca-0f6c93caf666</t>
  </si>
  <si>
    <t>SBPQTE12292625</t>
  </si>
  <si>
    <t>GA700238682BUSP</t>
  </si>
  <si>
    <t>52934ddd-c142-40c0-b711-4f48384b2a22</t>
  </si>
  <si>
    <t>SBPQTE12297750</t>
  </si>
  <si>
    <t>GA700238210BUSP</t>
  </si>
  <si>
    <t>c46f89a8-3600-4637-aa01-8e93c9419355</t>
  </si>
  <si>
    <t>SBPQTE12302675</t>
  </si>
  <si>
    <t>e89ee591-b038-4c87-8551-eeb4eb623ade</t>
  </si>
  <si>
    <t>SBPQTE12290861</t>
  </si>
  <si>
    <t>4cef76dc-f70b-4395-981f-b51415b98ae3</t>
  </si>
  <si>
    <t>SBPQTE12296458</t>
  </si>
  <si>
    <t>7e49bcf4-5d51-4126-aabb-d28c75971347</t>
  </si>
  <si>
    <t>SBPQTE12292934</t>
  </si>
  <si>
    <t>6103596c-e858-4e00-afab-34cc90ae1477</t>
  </si>
  <si>
    <t>SBPQTE12289610</t>
  </si>
  <si>
    <t>c9aeae29-9ab6-4fe8-a77c-e945cb22ecd5</t>
  </si>
  <si>
    <t>SBPQTE12550545</t>
  </si>
  <si>
    <t>04495263-4f89-4d3d-824d-89b6baf22ecb</t>
  </si>
  <si>
    <t>SBPQTE12298697</t>
  </si>
  <si>
    <t>GA700252626BUSP</t>
  </si>
  <si>
    <t>6118252e-6160-4af4-96dc-a27e6467ad88</t>
  </si>
  <si>
    <t>SBPQTE12297179</t>
  </si>
  <si>
    <t>9637930CMB</t>
  </si>
  <si>
    <t>bf012e9b-43ad-48a9-84dc-f2474a10bedf</t>
  </si>
  <si>
    <t>SBPQTE12550865</t>
  </si>
  <si>
    <t>b97651c5-d9ba-4656-98c6-883d3d9bd45a</t>
  </si>
  <si>
    <t>SBPQTE12291142</t>
  </si>
  <si>
    <t>edce5f9b-9886-4006-b636-8c823140f3c8</t>
  </si>
  <si>
    <t>SBPQTE12300734</t>
  </si>
  <si>
    <t>GA700025875BUSP</t>
  </si>
  <si>
    <t>39ffcee6-86d6-4735-9f6d-e853c71e85ad</t>
  </si>
  <si>
    <t>SBPQTE12302820</t>
  </si>
  <si>
    <t>b482f35e-eb1d-4694-8976-5ef692944afe</t>
  </si>
  <si>
    <t>SBPQTE12301380</t>
  </si>
  <si>
    <t>3669127c-03c3-43fc-b999-5365598194ec</t>
  </si>
  <si>
    <t>SBPQTE12295228</t>
  </si>
  <si>
    <t>e507a063-4484-47f4-b67e-a2da9afe7b8b</t>
  </si>
  <si>
    <t>SBPQTE12293960</t>
  </si>
  <si>
    <t>GA700246781BUSP</t>
  </si>
  <si>
    <t>4e6fb2de-3cf2-4813-baca-bfbb3dd65994</t>
  </si>
  <si>
    <t>SBPQTE12294681</t>
  </si>
  <si>
    <t>fd9b1fd5-d84a-4c35-b1d4-0f038f737863</t>
  </si>
  <si>
    <t>SBPQTE12300260</t>
  </si>
  <si>
    <t>7289d0f8-464f-4fa5-ae30-77ca9520aa1a</t>
  </si>
  <si>
    <t>SBPQTE12296235</t>
  </si>
  <si>
    <t>fe4246ff-4059-4a11-ae11-dfe0092d4434</t>
  </si>
  <si>
    <t>SBPQTE12298945</t>
  </si>
  <si>
    <t>GA700047652BUSP</t>
  </si>
  <si>
    <t>3bd7c7c2-0f9f-4979-a85d-915f7e17029c</t>
  </si>
  <si>
    <t>SBPQTE12296301</t>
  </si>
  <si>
    <t>6c92cfb6-eb38-4c89-a1dc-cd567a1df056</t>
  </si>
  <si>
    <t>SBPQTE12551118</t>
  </si>
  <si>
    <t>S523415</t>
  </si>
  <si>
    <t>Fans, Household Electric, Retailing</t>
  </si>
  <si>
    <t>d44a95fe-e35d-4a8f-bb4b-c1152a1ddafe</t>
  </si>
  <si>
    <t>SBPQTE12287932</t>
  </si>
  <si>
    <t>bf3d3e53-675e-4330-884f-9e31558b44a9</t>
  </si>
  <si>
    <t>SBPQTE12286778</t>
  </si>
  <si>
    <t>96562286-0b88-4bfe-b561-b81079936700</t>
  </si>
  <si>
    <t>SBPQTE12291669</t>
  </si>
  <si>
    <t>80adf3f2-5374-4238-adac-4e3c1a5ef94d</t>
  </si>
  <si>
    <t>SBPQTE12292292</t>
  </si>
  <si>
    <t>47f81ed2-ddd6-4d9e-8f2e-e2b7bedc48c9</t>
  </si>
  <si>
    <t>SBPQTE12304199</t>
  </si>
  <si>
    <t>31107f38-dffc-4d5b-96e1-c3a2149f1e82</t>
  </si>
  <si>
    <t>SBPQTE12551042</t>
  </si>
  <si>
    <t>70711c86-e772-4093-81b4-161c01899f40</t>
  </si>
  <si>
    <t>SBPQTE12291526</t>
  </si>
  <si>
    <t>7f58be19-a69f-4076-95a6-eb8d925134af</t>
  </si>
  <si>
    <t>SBPQTE12299394</t>
  </si>
  <si>
    <t>8a0d3c57-2b43-4dfb-97d2-3de74bd8642a</t>
  </si>
  <si>
    <t>SBPQTE12289039</t>
  </si>
  <si>
    <t>011e1190-b81b-476d-888a-b762e5d94b70</t>
  </si>
  <si>
    <t>SBPQTE12298045</t>
  </si>
  <si>
    <t>GA700048608BUSP</t>
  </si>
  <si>
    <t>13d08ec6-befb-49a3-afc7-0fe08721ca75</t>
  </si>
  <si>
    <t>SBPQTE12297793</t>
  </si>
  <si>
    <t>GA700049490BUSP</t>
  </si>
  <si>
    <t>0edceaf2-f0ff-4c3c-92dc-46d9caee1a84</t>
  </si>
  <si>
    <t>SBPQTE12300009</t>
  </si>
  <si>
    <t>96baf8a8-d365-4b1c-865e-fe3534f7231a</t>
  </si>
  <si>
    <t>SBPQTE12296211</t>
  </si>
  <si>
    <t>9c7f006a-0c35-4c77-a319-6bbd1b33778f</t>
  </si>
  <si>
    <t>SBPQTE12551333</t>
  </si>
  <si>
    <t>9649376CMB</t>
  </si>
  <si>
    <t>fc2dbb39-2c37-4e6e-bc24-9cd088e807ad</t>
  </si>
  <si>
    <t>SBPQTE12550230</t>
  </si>
  <si>
    <t>c37211cd-1541-4788-8ae2-f31c8633f985</t>
  </si>
  <si>
    <t>SBPQTE12303739</t>
  </si>
  <si>
    <t>8587d703-544e-40b3-97ad-293b83ad62be</t>
  </si>
  <si>
    <t>SBPQTE12550180</t>
  </si>
  <si>
    <t>SMI021201985</t>
  </si>
  <si>
    <t>e96943ec-4cdd-47ca-9730-ced1075a4b95</t>
  </si>
  <si>
    <t>SBPQTE12304077</t>
  </si>
  <si>
    <t>SMI019494386</t>
  </si>
  <si>
    <t>1626e5ac-de6b-4517-ad03-9ffddba9026f</t>
  </si>
  <si>
    <t>SBPQTE12295969</t>
  </si>
  <si>
    <t>S283915</t>
  </si>
  <si>
    <t>Control Equipment, Electrical, Manufacturing</t>
  </si>
  <si>
    <t>d1a8ad7e-c8de-46b0-bfa6-1742117b1a77</t>
  </si>
  <si>
    <t>SBPQTE12302162</t>
  </si>
  <si>
    <t>b82b8384-9342-42c0-b77d-0619572c32bc</t>
  </si>
  <si>
    <t>SBPQTE12303903</t>
  </si>
  <si>
    <t>c09a64e4-bedf-431a-86a2-70790e15427e</t>
  </si>
  <si>
    <t>SBPQTE12290811</t>
  </si>
  <si>
    <t>9627471CMB</t>
  </si>
  <si>
    <t>3111c154-6283-49b1-862f-f2d81583f5e4</t>
  </si>
  <si>
    <t>SBPQTE12551031</t>
  </si>
  <si>
    <t>49672fe5-5697-47c6-93af-a987769f2f74</t>
  </si>
  <si>
    <t>SBPQTE12291074</t>
  </si>
  <si>
    <t>S962155</t>
  </si>
  <si>
    <t>Medical Association Operation</t>
  </si>
  <si>
    <t>42c150e6-4667-465a-a7c5-c23c52e09f6a</t>
  </si>
  <si>
    <t>SBPQTE12298386</t>
  </si>
  <si>
    <t>GA700246161BUSP</t>
  </si>
  <si>
    <t>00c0c281-850b-46cf-addf-5088e7962c6f</t>
  </si>
  <si>
    <t>SBPQTE12297108</t>
  </si>
  <si>
    <t>ccf17e9f-1d7d-42b1-941f-11ffee454aa8</t>
  </si>
  <si>
    <t>SBPQTE12287997</t>
  </si>
  <si>
    <t>65f1c93e-d774-4417-80a8-6db04ee9e688</t>
  </si>
  <si>
    <t>SBPQTE12302509</t>
  </si>
  <si>
    <t>GA700314600BUSP</t>
  </si>
  <si>
    <t>60967365-68d4-4796-9fb2-ea124f45b75c</t>
  </si>
  <si>
    <t>SBPQTE12301303</t>
  </si>
  <si>
    <t>2ae5da26-6e2e-4c86-a44e-ef2dc12b477a</t>
  </si>
  <si>
    <t>SBPQTE12551209</t>
  </si>
  <si>
    <t>9bd8749c-9916-40b6-b2d7-b96d14907147</t>
  </si>
  <si>
    <t>SBPQTE12300538</t>
  </si>
  <si>
    <t>09a405ea-7a49-4e2b-a3dd-cca6a3f0180f</t>
  </si>
  <si>
    <t>SBPQTE12290335</t>
  </si>
  <si>
    <t>d4ccf9e9-85f8-4e0e-99e3-bc64cf53964a</t>
  </si>
  <si>
    <t>SBPQTE12302263</t>
  </si>
  <si>
    <t>c5ef15af-5cfa-4843-9ef3-29bf2fcc496d</t>
  </si>
  <si>
    <t>SBPQTE12295535</t>
  </si>
  <si>
    <t>dad7a4cd-2c22-409a-9043-baa03cf8822f</t>
  </si>
  <si>
    <t>SBPQTE12304037</t>
  </si>
  <si>
    <t>15T4382106</t>
  </si>
  <si>
    <t>49d9eb95-59be-4312-a082-4f061b92a388</t>
  </si>
  <si>
    <t>SBPQTE12551255</t>
  </si>
  <si>
    <t>6b3a532c-4bf1-4d50-bcfd-d43c6135a630</t>
  </si>
  <si>
    <t>SBPQTE12294117</t>
  </si>
  <si>
    <t>83b1320d-9da9-4fe7-99ac-ecfde6a09ea3</t>
  </si>
  <si>
    <t>SBPQTE12300346</t>
  </si>
  <si>
    <t>dc36b0ee-71dd-4e72-b425-085a612b50c6</t>
  </si>
  <si>
    <t>SBPQTE12294248</t>
  </si>
  <si>
    <t>f4f308d6-54ec-46ce-bc1c-23fb0f514eae</t>
  </si>
  <si>
    <t>SBPQTE12299116</t>
  </si>
  <si>
    <t>6f578f78-d80e-4e1f-8e68-14f13f1e57ad</t>
  </si>
  <si>
    <t>SBPQTE12303801</t>
  </si>
  <si>
    <t>18bee1cb-5660-4706-96cc-d42a920a5689</t>
  </si>
  <si>
    <t>SBPQTE12301660</t>
  </si>
  <si>
    <t>GA700047305BUSP</t>
  </si>
  <si>
    <t>2a274530-bbcc-4ba9-872e-e7fbcf9c8c6e</t>
  </si>
  <si>
    <t>SBPQTE12287783</t>
  </si>
  <si>
    <t>19b9c345-ddf5-4b8c-91a3-ff251b6de3ba</t>
  </si>
  <si>
    <t>SBPQTE12300639</t>
  </si>
  <si>
    <t>GA700418561BUSP</t>
  </si>
  <si>
    <t>42e78ad5-9e93-4af1-afe7-b8d127b42775</t>
  </si>
  <si>
    <t>SBPQTE12304184</t>
  </si>
  <si>
    <t>S783125</t>
  </si>
  <si>
    <t>Internet Service Provider</t>
  </si>
  <si>
    <t>d7a9b878-2a37-45c5-8deb-d02121124544</t>
  </si>
  <si>
    <t>SBPQTE12296064</t>
  </si>
  <si>
    <t>fc98f1de-3ac4-43dd-a162-c84162c0a3b9</t>
  </si>
  <si>
    <t>SBPQTE12301944</t>
  </si>
  <si>
    <t>GA700129500BUSP</t>
  </si>
  <si>
    <t>3758eb95-ff63-420d-a0cb-4783c7475c6c</t>
  </si>
  <si>
    <t>SBPQTE12292514</t>
  </si>
  <si>
    <t>GA700410655BUSP</t>
  </si>
  <si>
    <t>6ae7f19e-8552-448e-b08b-9069ce8d33bb</t>
  </si>
  <si>
    <t>SBPQTE12291906</t>
  </si>
  <si>
    <t>GA700326907BUSP</t>
  </si>
  <si>
    <t>eaf5cb51-ac32-467a-845f-9012e9d6b54f</t>
  </si>
  <si>
    <t>SBPQTE12291241</t>
  </si>
  <si>
    <t>20956fc3-60cc-41e2-bc5f-2b4f8853dd2b</t>
  </si>
  <si>
    <t>SBPQTE12286956</t>
  </si>
  <si>
    <t>f5faa54e-bad8-4cf6-b366-0611e7365310</t>
  </si>
  <si>
    <t>SBPQTE12550195</t>
  </si>
  <si>
    <t>0677a76f-66e5-4314-8633-11c9759d6773</t>
  </si>
  <si>
    <t>SBPQTE12550186</t>
  </si>
  <si>
    <t>87ae99ee-d67f-48d3-9fd7-ca2eac0bac56</t>
  </si>
  <si>
    <t>SBPQTE12294828</t>
  </si>
  <si>
    <t>8f09c7f7-01f8-4a55-b2ba-63e979308521</t>
  </si>
  <si>
    <t>SBPQTE12302874</t>
  </si>
  <si>
    <t>42f6d109-4f60-4f03-a859-e278ae8f6b38</t>
  </si>
  <si>
    <t>SBPQTE12300851</t>
  </si>
  <si>
    <t>S011625</t>
  </si>
  <si>
    <t>Plum Or Prune Growing</t>
  </si>
  <si>
    <t>cd57291d-aa55-4d39-80f8-56b8fe4f2a29</t>
  </si>
  <si>
    <t>SBPQTE12298059</t>
  </si>
  <si>
    <t>7330c547-c959-4240-8b9d-f8080ffa70cb</t>
  </si>
  <si>
    <t>SBPQTE12301356</t>
  </si>
  <si>
    <t>GA700244339BUSP</t>
  </si>
  <si>
    <t>a2cfe875-b18f-4a81-8f34-3d3e7f4abb9d</t>
  </si>
  <si>
    <t>SBPQTE12291995</t>
  </si>
  <si>
    <t>ad963e39-604d-4bb0-80c0-8079b7af2b30</t>
  </si>
  <si>
    <t>SBPQTE12550387</t>
  </si>
  <si>
    <t>b037cdf5-c1ca-46da-8ebd-492994b3add1</t>
  </si>
  <si>
    <t>SBPQTE12296323</t>
  </si>
  <si>
    <t>43a79ef7-6a6c-47ff-ae88-f16039e3fb1c</t>
  </si>
  <si>
    <t>SBPQTE12550001</t>
  </si>
  <si>
    <t>GA700228841BUSP</t>
  </si>
  <si>
    <t>6595ba7f-c06b-42d4-a36f-33a00e4f83c7</t>
  </si>
  <si>
    <t>SBPQTE12301351</t>
  </si>
  <si>
    <t>839af0e0-a76a-48ab-aaf7-2f2995763d45</t>
  </si>
  <si>
    <t>SBPQTE12297876</t>
  </si>
  <si>
    <t>3e3e1381-8d93-40a4-a50c-ec1835ccefa4</t>
  </si>
  <si>
    <t>SBPQTE12294297</t>
  </si>
  <si>
    <t>GA700414025BUSP</t>
  </si>
  <si>
    <t>6cba3c0f-efda-4a12-9e95-f02aa2316dce</t>
  </si>
  <si>
    <t>SBPQTE12304039</t>
  </si>
  <si>
    <t>9651337CMB</t>
  </si>
  <si>
    <t>21971e37-b11c-4279-9ea9-250ae238906b</t>
  </si>
  <si>
    <t>SBPQTE12298120</t>
  </si>
  <si>
    <t>dd7a4122-74f0-4384-8cf9-dccd4ff8042b</t>
  </si>
  <si>
    <t>38693508-4deb-4139-b4bf-e25fe8bf311f</t>
  </si>
  <si>
    <t>SBPQTE12298757</t>
  </si>
  <si>
    <t>GA700125406BUSP</t>
  </si>
  <si>
    <t>2389c0f4-75a1-499b-9e1b-f6dc625be4d2</t>
  </si>
  <si>
    <t>SBPQTE12301603</t>
  </si>
  <si>
    <t>GA700050121BUSP</t>
  </si>
  <si>
    <t>e0e19649-9185-4b05-bc09-b9c5e5e89d9a</t>
  </si>
  <si>
    <t>SBPQTE12298652</t>
  </si>
  <si>
    <t>GA700241348BUSP</t>
  </si>
  <si>
    <t>6ffecf57-4c67-4a82-bb5a-8cacbf178195</t>
  </si>
  <si>
    <t>SBPQTE12550644</t>
  </si>
  <si>
    <t>f63b67ba-c580-45a2-a3d3-b728310466ab</t>
  </si>
  <si>
    <t>SBPQTE12302236</t>
  </si>
  <si>
    <t>98d40c5a-9394-4e64-b321-e49663271d7e</t>
  </si>
  <si>
    <t>SBPQTE12292654</t>
  </si>
  <si>
    <t>0befa502-8f1e-4bd2-969a-28106ff669c1</t>
  </si>
  <si>
    <t>SBPQTE12303729</t>
  </si>
  <si>
    <t>2c9bb7c7-e9d2-4959-8f8e-3f2722baae25</t>
  </si>
  <si>
    <t>SBPQTE12301147</t>
  </si>
  <si>
    <t>1830bd4e-1fef-4054-bbad-0483917eca0b</t>
  </si>
  <si>
    <t>SBPQTE12288748</t>
  </si>
  <si>
    <t>b9ec65bc-8695-4cc7-9c66-2c87b0651945</t>
  </si>
  <si>
    <t>SBPQTE12288440</t>
  </si>
  <si>
    <t>ad7e11f0-997d-4b6d-bd0c-98765aa94f0c</t>
  </si>
  <si>
    <t>SBPQTE12293231</t>
  </si>
  <si>
    <t>2f8322dc-afd5-4ac1-9842-112d1abd166a</t>
  </si>
  <si>
    <t>SBPQTE12297499</t>
  </si>
  <si>
    <t>fc825b77-c139-4c61-8524-e2f6f393eb6e</t>
  </si>
  <si>
    <t>SBPQTE12292371</t>
  </si>
  <si>
    <t>fabcff1c-ce5d-4b61-8b50-e6ea43ff6d74</t>
  </si>
  <si>
    <t>SBPQTE12288707</t>
  </si>
  <si>
    <t>GA700126108BUSP</t>
  </si>
  <si>
    <t>0edb7b1b-8e08-4be5-9244-536c4f238ddc</t>
  </si>
  <si>
    <t>SBPQTE12300733</t>
  </si>
  <si>
    <t>c3c9e2a2-bec6-40c8-99de-b886bd70439e</t>
  </si>
  <si>
    <t>SBPQTE12300709</t>
  </si>
  <si>
    <t>GA700418600BUSP</t>
  </si>
  <si>
    <t>eedc96e4-954c-4db0-bbee-6562d070790f</t>
  </si>
  <si>
    <t>SBPQTE12298560</t>
  </si>
  <si>
    <t>8d15e843-5b18-4702-97d5-913b08defea7</t>
  </si>
  <si>
    <t>SBPQTE12286714</t>
  </si>
  <si>
    <t>a91c6665-aaaf-4b64-91db-9c217769a2de</t>
  </si>
  <si>
    <t>SBPQTE12287807</t>
  </si>
  <si>
    <t>GA700405604BUSP</t>
  </si>
  <si>
    <t>d07f52ae-c03b-4134-b124-fb8e1fd434c6</t>
  </si>
  <si>
    <t>SBPQTE12287079</t>
  </si>
  <si>
    <t>9e671cd6-6bfb-45e7-8785-4d4d4af527ba</t>
  </si>
  <si>
    <t>SBPQTE12302059</t>
  </si>
  <si>
    <t>580d5a35-d84f-465e-9875-746458e79cf1</t>
  </si>
  <si>
    <t>SBPQTE12289854</t>
  </si>
  <si>
    <t>821eadda-eb34-4d63-b482-c6269c60a1bc</t>
  </si>
  <si>
    <t>SBPQTE12288435</t>
  </si>
  <si>
    <t>1ad40acf-8b1d-4d01-814b-4cfd24803e38</t>
  </si>
  <si>
    <t>SBPQTE12300272</t>
  </si>
  <si>
    <t>d51dccc9-53de-43ec-8372-0f9a129fb3ec</t>
  </si>
  <si>
    <t>SBPQTE12550051</t>
  </si>
  <si>
    <t>a8f2d6b6-ac35-4d96-9af8-184199ebc3de</t>
  </si>
  <si>
    <t>SBPQTE12293417</t>
  </si>
  <si>
    <t>c9d8b4c4-981e-4911-b683-b4bb2c4735f1</t>
  </si>
  <si>
    <t>SBPQTE12296158</t>
  </si>
  <si>
    <t>2be891ca-cd18-4f96-b048-ae0e0d403984</t>
  </si>
  <si>
    <t>SBPQTE12550243</t>
  </si>
  <si>
    <t>S772045</t>
  </si>
  <si>
    <t>Land Agents</t>
  </si>
  <si>
    <t>93677d47-0c20-49cf-a4ec-580ffeb07c78</t>
  </si>
  <si>
    <t>SBPQTE12293445</t>
  </si>
  <si>
    <t>232cd0d6-5c58-41e4-8cb9-18ba295a1759</t>
  </si>
  <si>
    <t>SBPQTE12299757</t>
  </si>
  <si>
    <t>8299c0b0-a70b-4166-b826-456d0d73551d</t>
  </si>
  <si>
    <t>SBPQTE12302327</t>
  </si>
  <si>
    <t>d4770eaf-c0f0-4c02-a5f8-6ca497c6b842</t>
  </si>
  <si>
    <t>SBPQTE12291627</t>
  </si>
  <si>
    <t>1e033840-a2be-4b84-9fc7-0e73b3d568b6</t>
  </si>
  <si>
    <t>SBPQTE12551403</t>
  </si>
  <si>
    <t>7a96bee3-223b-433b-a7c3-54fbdf5ec694</t>
  </si>
  <si>
    <t>SBPQTE12302028</t>
  </si>
  <si>
    <t>GA700256285BUSP</t>
  </si>
  <si>
    <t>9d59ad04-f05c-48de-a8f0-349d819de578</t>
  </si>
  <si>
    <t>SBPQTE12550911</t>
  </si>
  <si>
    <t>06a73706-d234-4609-9c39-d787a8f13eeb</t>
  </si>
  <si>
    <t>SBPQTE12304207</t>
  </si>
  <si>
    <t>2bcdbd76-94eb-40b4-9a09-b0a4f165aa3d</t>
  </si>
  <si>
    <t>SBPQTE12294656</t>
  </si>
  <si>
    <t>02fd339c-2c5d-4466-b8bb-d7bc72458ff6</t>
  </si>
  <si>
    <t>SBPQTE12293576</t>
  </si>
  <si>
    <t>b5cec270-cf42-457a-994c-ac83203c0e03</t>
  </si>
  <si>
    <t>SBPQTE12297691</t>
  </si>
  <si>
    <t>00d26548-11aa-4333-9f2b-86c1a8b89e28</t>
  </si>
  <si>
    <t>SBPQTE12289578</t>
  </si>
  <si>
    <t>S461959</t>
  </si>
  <si>
    <t>Materials Handling Equipment Wholesaling</t>
  </si>
  <si>
    <t>c8629444-f724-4c82-86d7-78114de17cfc</t>
  </si>
  <si>
    <t>SBPQTE12291733</t>
  </si>
  <si>
    <t>af71def1-98ca-42e3-90e3-faa35b7be478</t>
  </si>
  <si>
    <t>a8a4e4d4-8b4f-4494-aa57-a7a10cf0f195</t>
  </si>
  <si>
    <t>SBPQTE12289887</t>
  </si>
  <si>
    <t>GA700245841BUSP</t>
  </si>
  <si>
    <t>cd90ad79-dfca-482e-b87d-8881e5f38612</t>
  </si>
  <si>
    <t>SBPQTE12292764</t>
  </si>
  <si>
    <t>2299d656-3a95-4bdd-b99c-b0865211a9c8</t>
  </si>
  <si>
    <t>SBPQTE12291023</t>
  </si>
  <si>
    <t>3f2eb87b-d0b0-4b20-bd74-6d28cee50f98</t>
  </si>
  <si>
    <t>SBPQTE12303817</t>
  </si>
  <si>
    <t>97f3fa49-39f6-48a0-84b4-c607305a23ee</t>
  </si>
  <si>
    <t>SBPQTE12291099</t>
  </si>
  <si>
    <t>118f72f4-0ba6-48e3-84f8-587c05870c3e</t>
  </si>
  <si>
    <t>SBPQTE12298193</t>
  </si>
  <si>
    <t>b4356203-fb09-4a9d-b94a-9864aa8a17eb</t>
  </si>
  <si>
    <t>SBPQTE12295639</t>
  </si>
  <si>
    <t>c6d3593d-79bb-4387-9554-1670b5c4c35a</t>
  </si>
  <si>
    <t>SBPQTE12293044</t>
  </si>
  <si>
    <t>GA700412972BUSP</t>
  </si>
  <si>
    <t>7e6aee68-257d-484f-bf4f-99051f708b33</t>
  </si>
  <si>
    <t>SBPQTE12294522</t>
  </si>
  <si>
    <t>74905e88-eb48-4ebd-9e09-c828b5324573</t>
  </si>
  <si>
    <t>SBPQTE12550006</t>
  </si>
  <si>
    <t>7853a6b1-fca8-406d-baaf-cbe2e61608da</t>
  </si>
  <si>
    <t>SBPQTE12304058</t>
  </si>
  <si>
    <t>34ae326c-9586-4615-88d5-43921b0637e9</t>
  </si>
  <si>
    <t>SBPQTE12288266</t>
  </si>
  <si>
    <t>GA700184799BUSP</t>
  </si>
  <si>
    <t>e737c073-82d3-4ca3-9f38-0c9d61d451fb</t>
  </si>
  <si>
    <t>SBPQTE12291358</t>
  </si>
  <si>
    <t>bb7298c2-4f7c-4e1c-8930-5668363a77d6</t>
  </si>
  <si>
    <t>SBPQTE12295456</t>
  </si>
  <si>
    <t>c1d3c6da-73a6-49ee-b23b-40e717e23bae</t>
  </si>
  <si>
    <t>SBPQTE12303688</t>
  </si>
  <si>
    <t>GA700420240BUSP</t>
  </si>
  <si>
    <t>538b09cb-0a0b-49eb-9080-f7f0c1cdaa2e</t>
  </si>
  <si>
    <t>SBPQTE12293983</t>
  </si>
  <si>
    <t>00f24f34-a63a-43f6-ab20-335308fda7e5</t>
  </si>
  <si>
    <t>SBPQTE12550448</t>
  </si>
  <si>
    <t>9650590CMB</t>
  </si>
  <si>
    <t>S216235</t>
  </si>
  <si>
    <t>Cake Icing Or Decorating</t>
  </si>
  <si>
    <t>7b4a0d07-4303-4ffd-a419-d4ede9e0fe97</t>
  </si>
  <si>
    <t>SBPQTE12301444</t>
  </si>
  <si>
    <t>GA700052978BUSP</t>
  </si>
  <si>
    <t>6d2f5a83-4dbb-40a2-8e54-3536259e9164</t>
  </si>
  <si>
    <t>SBPQTE12551156</t>
  </si>
  <si>
    <t>fc16949f-739a-44cb-aa0e-dfcd26a3955b</t>
  </si>
  <si>
    <t>SBPQTE12299152</t>
  </si>
  <si>
    <t>672af427-fa74-4e88-83eb-8aae34d087ef</t>
  </si>
  <si>
    <t>SBPQTE12300549</t>
  </si>
  <si>
    <t>c3802ef2-02a1-4142-906f-ee3652619d2c</t>
  </si>
  <si>
    <t>SBPQTE12292046</t>
  </si>
  <si>
    <t>GA700047952BUSP</t>
  </si>
  <si>
    <t>cfb4f768-1daa-44a5-9858-7ffaad0348d3</t>
  </si>
  <si>
    <t>SBPQTE12290223</t>
  </si>
  <si>
    <t>39ae589f-7880-4bb4-8fe5-2f782c291b67</t>
  </si>
  <si>
    <t>SBPQTE12298495</t>
  </si>
  <si>
    <t>39b1a39c-ece0-418b-82b7-f1c46de314bc</t>
  </si>
  <si>
    <t>SBPQTE12551621</t>
  </si>
  <si>
    <t>9a4e2910-4c85-49ef-b048-a15a4855f1f0</t>
  </si>
  <si>
    <t>SBPQTE12551371</t>
  </si>
  <si>
    <t>b4424d87-0aaa-41e8-9f05-b1c38b24602b</t>
  </si>
  <si>
    <t>SBPQTE12298002</t>
  </si>
  <si>
    <t>GA700134036BUSP</t>
  </si>
  <si>
    <t>b3d10aa4-71b5-46d4-bd42-9150708d2784</t>
  </si>
  <si>
    <t>SBPQTE12301102</t>
  </si>
  <si>
    <t>S411250</t>
  </si>
  <si>
    <t>Residential Building, Tilt Slab, Construction</t>
  </si>
  <si>
    <t>98600070-a399-4237-ba2d-41b5ab590737</t>
  </si>
  <si>
    <t>SBPQTE12298955</t>
  </si>
  <si>
    <t>GA700246041BUSP</t>
  </si>
  <si>
    <t>59326052-f82f-4dbf-8e45-fd1e9a57315d</t>
  </si>
  <si>
    <t>SBPQTE12291991</t>
  </si>
  <si>
    <t>S525979</t>
  </si>
  <si>
    <t>Markets (other than fruit and vegetable)</t>
  </si>
  <si>
    <t>c2d60db5-5491-4431-912f-41cf6952fee7</t>
  </si>
  <si>
    <t>SBPQTE12299842</t>
  </si>
  <si>
    <t>2cda8747-c870-4155-ad57-1ffd5dd0f2a4</t>
  </si>
  <si>
    <t>SBPQTE12301135</t>
  </si>
  <si>
    <t>9650074CMB</t>
  </si>
  <si>
    <t>177bdab8-88bd-4bd1-9ec9-4e95bd18c6aa</t>
  </si>
  <si>
    <t>SBPQTE12293500</t>
  </si>
  <si>
    <t>0aac97ba-c48f-40ab-a7f2-890105c8b9d0</t>
  </si>
  <si>
    <t>SBPQTE12297543</t>
  </si>
  <si>
    <t>b9922545-d454-472f-a484-c665b322611e</t>
  </si>
  <si>
    <t>SBPQTE12296403</t>
  </si>
  <si>
    <t>GA700393254BUSP</t>
  </si>
  <si>
    <t>60578dc9-f50c-444d-baea-3d8a7d8a5f29</t>
  </si>
  <si>
    <t>SBPQTE12289933</t>
  </si>
  <si>
    <t>c2656722-d28f-4b9c-a074-6a5675fb9b4d</t>
  </si>
  <si>
    <t>SBPQTE12291640</t>
  </si>
  <si>
    <t>79a24469-978c-4a21-864f-f75d2d9401ec</t>
  </si>
  <si>
    <t>SBPQTE12297772</t>
  </si>
  <si>
    <t>beabd610-dee7-433a-955f-ee2f9d553355</t>
  </si>
  <si>
    <t>SBPQTE12293771</t>
  </si>
  <si>
    <t>9d5730aa-e0c4-4926-a85b-7990d929e250</t>
  </si>
  <si>
    <t>SBPQTE12300227</t>
  </si>
  <si>
    <t>3e2eea29-e72d-4ffd-93c0-96ab4cc15571</t>
  </si>
  <si>
    <t>SBPQTE12288799</t>
  </si>
  <si>
    <t>GA700244428BUSP</t>
  </si>
  <si>
    <t>7a61c353-1a57-4c53-8329-5e9198eafa40</t>
  </si>
  <si>
    <t>SBPQTE12295096</t>
  </si>
  <si>
    <t>c4df2e85-acbd-4c3b-b2e1-2fbb80bc06f4</t>
  </si>
  <si>
    <t>SBPQTE12301389</t>
  </si>
  <si>
    <t>526e4556-83e8-4e4e-80d1-18380cc9ed7e</t>
  </si>
  <si>
    <t>SBPQTE12288704</t>
  </si>
  <si>
    <t>9a0a3335-e84b-4caa-a77e-18d71cca6aa0</t>
  </si>
  <si>
    <t>SBPQTE12291504</t>
  </si>
  <si>
    <t>GA700094405BUSP</t>
  </si>
  <si>
    <t>f9cd8744-685e-4408-a5b6-89d62bacafe7</t>
  </si>
  <si>
    <t>SBPQTE12297184</t>
  </si>
  <si>
    <t>8cb33745-e17e-46a9-a4d8-43e89ed39a21</t>
  </si>
  <si>
    <t>SBPQTE12289265</t>
  </si>
  <si>
    <t>GA700243768BUSP</t>
  </si>
  <si>
    <t>a292f5ef-2137-420e-9069-0d2b4d6a8938</t>
  </si>
  <si>
    <t>SBPQTE12301201</t>
  </si>
  <si>
    <t>GA700244056BUSP</t>
  </si>
  <si>
    <t>00a3dbfc-edec-4c13-9818-51d02f6e6d40</t>
  </si>
  <si>
    <t>SBPQTE12301159</t>
  </si>
  <si>
    <t>acb8a3fc-32a1-4d5d-a5ce-83dc9f28fe6b</t>
  </si>
  <si>
    <t>SBPQTE12301297</t>
  </si>
  <si>
    <t>9650066CMB</t>
  </si>
  <si>
    <t>9cf23e15-7701-447f-a2f1-398213cc9499</t>
  </si>
  <si>
    <t>SBPQTE12290852</t>
  </si>
  <si>
    <t>3877bb3a-f612-4dba-b36f-f50ac04fdebb</t>
  </si>
  <si>
    <t>SBPQTE12295839</t>
  </si>
  <si>
    <t>6e534387-d2ce-4086-847e-e0be62d1548a</t>
  </si>
  <si>
    <t>SBPQTE12295644</t>
  </si>
  <si>
    <t>7cc96986-d4e6-4e8b-8de2-12fa301327fa</t>
  </si>
  <si>
    <t>SBPQTE12297976</t>
  </si>
  <si>
    <t>GA700328237BUSP</t>
  </si>
  <si>
    <t>35f9635e-5d6f-4258-82bd-1093e690f17c</t>
  </si>
  <si>
    <t>SBPQTE12297670</t>
  </si>
  <si>
    <t>a611ec1a-767a-473b-b599-8c73d658234a</t>
  </si>
  <si>
    <t>SBPQTE12301117</t>
  </si>
  <si>
    <t>04c20192-b503-47dd-b961-aa47c5b2d61f</t>
  </si>
  <si>
    <t>SBPQTE12301960</t>
  </si>
  <si>
    <t>9649291CMB</t>
  </si>
  <si>
    <t>b9280ac1-15fb-4e9c-8138-b791c8a7234c</t>
  </si>
  <si>
    <t>SBPQTE12294464</t>
  </si>
  <si>
    <t>b094fa46-5a5a-45fc-b279-a2c1573af042</t>
  </si>
  <si>
    <t>SBPQTE12550446</t>
  </si>
  <si>
    <t>e9e612c6-4e21-477b-9d0d-1a2b657843d8</t>
  </si>
  <si>
    <t>SBPQTE12551578</t>
  </si>
  <si>
    <t>S479910</t>
  </si>
  <si>
    <t>Wholesaling Noc</t>
  </si>
  <si>
    <t>3aa75f5a-3643-4dd8-b451-ab84ea632639</t>
  </si>
  <si>
    <t>SBPQTE12292710</t>
  </si>
  <si>
    <t>6ebc2192-6ee5-4421-9311-4a79fc768bbd</t>
  </si>
  <si>
    <t>SBPQTE12302145</t>
  </si>
  <si>
    <t>a35a4596-9eed-4dda-a2f5-614e52bfa8db</t>
  </si>
  <si>
    <t>SBPQTE12551368</t>
  </si>
  <si>
    <t>09515c98-adb0-4226-ae94-c95054f48a0e</t>
  </si>
  <si>
    <t>SBPQTE12299861</t>
  </si>
  <si>
    <t>8f7a5f7b-6d78-4be9-bc5d-e1e61ca12b31</t>
  </si>
  <si>
    <t>SBPQTE12295606</t>
  </si>
  <si>
    <t>f82c7b5e-bc34-4267-8936-52a486634fa5</t>
  </si>
  <si>
    <t>SBPQTE12300577</t>
  </si>
  <si>
    <t>3c81b2ad-0531-40c0-b955-02c5b8a5d855</t>
  </si>
  <si>
    <t>SBPQTE12298407</t>
  </si>
  <si>
    <t>GA700254244BUSP</t>
  </si>
  <si>
    <t>2b2ee91e-99d8-40a5-95e9-9f6af772346f</t>
  </si>
  <si>
    <t>SBPQTE12290536</t>
  </si>
  <si>
    <t>da46585b-e7b8-424a-89d1-030c2735b1d1</t>
  </si>
  <si>
    <t>SBPQTE12551608</t>
  </si>
  <si>
    <t>c18b4d00-31f4-40ca-8c77-0f3e8d25da85</t>
  </si>
  <si>
    <t>SBPQTE12303398</t>
  </si>
  <si>
    <t>78c2f909-78eb-4731-83d5-10c72af27190</t>
  </si>
  <si>
    <t>SBPQTE12294835</t>
  </si>
  <si>
    <t>02fe05c6-61d2-44f9-a624-495ed755d556</t>
  </si>
  <si>
    <t>SBPQTE12291200</t>
  </si>
  <si>
    <t>1d1cdb60-686b-4af2-9360-b877a318c57a</t>
  </si>
  <si>
    <t>SBPQTE12290144</t>
  </si>
  <si>
    <t>db0aa818-39f6-4912-bf01-34f269d81713</t>
  </si>
  <si>
    <t>SBPQTE12290443</t>
  </si>
  <si>
    <t>0740d019-a4ff-4e6d-b525-c971825e858b</t>
  </si>
  <si>
    <t>SBPQTE12301151</t>
  </si>
  <si>
    <t>c86df9e2-362f-4846-a16e-bc57fc950ed0</t>
  </si>
  <si>
    <t>SBPQTE12296815</t>
  </si>
  <si>
    <t>4b034a32-8c8a-4751-a1a3-c52ff90ac1bc</t>
  </si>
  <si>
    <t>SBPQTE12299444</t>
  </si>
  <si>
    <t>397c5921-da2b-4c10-9b7c-477563c4d284</t>
  </si>
  <si>
    <t>SBPQTE12303815</t>
  </si>
  <si>
    <t>70928fd7-9fee-4e62-b2f6-d32dd40742c1</t>
  </si>
  <si>
    <t>SBPQTE12303920</t>
  </si>
  <si>
    <t>S232920</t>
  </si>
  <si>
    <t>Tool Handle, Wooden, Manufacturing</t>
  </si>
  <si>
    <t>9c3e9e61-5741-4227-a661-83bef9dd602a</t>
  </si>
  <si>
    <t>SBPQTE12298072</t>
  </si>
  <si>
    <t>GA700127558BUSP</t>
  </si>
  <si>
    <t>ed29b415-05e1-48ad-95ee-f155b23230b1</t>
  </si>
  <si>
    <t>SBPQTE12293299</t>
  </si>
  <si>
    <t>GA700401087BUSP</t>
  </si>
  <si>
    <t>24bb2c31-01f2-49cd-bc48-4cdc2fe41875</t>
  </si>
  <si>
    <t>SBPQTE12302582</t>
  </si>
  <si>
    <t>08d2d43e-d0aa-4529-a8fc-0320810ce401</t>
  </si>
  <si>
    <t>SBPQTE12300682</t>
  </si>
  <si>
    <t>b19f64db-dd74-439d-8383-19450be89820</t>
  </si>
  <si>
    <t>SBPQTE12298859</t>
  </si>
  <si>
    <t>GA700251415BUSP</t>
  </si>
  <si>
    <t>c292c157-f1b1-4f0f-9d61-4b195a24d0ba</t>
  </si>
  <si>
    <t>SBPQTE12295872</t>
  </si>
  <si>
    <t>GA700414963BUSP</t>
  </si>
  <si>
    <t>26f01d6a-430b-46ef-ad63-d4fda3d8e7d0</t>
  </si>
  <si>
    <t>SBPQTE12289305</t>
  </si>
  <si>
    <t>2dd742eb-c5b0-4a09-91fc-f8a5d6058c3e</t>
  </si>
  <si>
    <t>SBPQTE12288000</t>
  </si>
  <si>
    <t>c589bde9-fb6d-427f-a0f1-a39e5a507a4f</t>
  </si>
  <si>
    <t>SBPQTE12301262</t>
  </si>
  <si>
    <t>44c0fda4-86cb-4d31-804a-52aa8833cd4a</t>
  </si>
  <si>
    <t>SBPQTE12294101</t>
  </si>
  <si>
    <t>ec10987b-78f5-425c-9f0d-c069f534a1ad</t>
  </si>
  <si>
    <t>SBPQTE12299169</t>
  </si>
  <si>
    <t>GA700254611BUSP</t>
  </si>
  <si>
    <t>4796a74c-7463-4200-8c4c-82a23d7511b7</t>
  </si>
  <si>
    <t>SBPQTE12301421</t>
  </si>
  <si>
    <t>90f6f0bf-7d1b-4eee-8412-0660011c478f</t>
  </si>
  <si>
    <t>SBPQTE12550680</t>
  </si>
  <si>
    <t>GA700221786BUSP</t>
  </si>
  <si>
    <t>eb08cc61-5b0a-477e-9ed3-89e6d81a6140</t>
  </si>
  <si>
    <t>SBPQTE12295074</t>
  </si>
  <si>
    <t>ac1b65e1-b260-4f18-bdb8-c718f5454c90</t>
  </si>
  <si>
    <t>SBPQTE12300948</t>
  </si>
  <si>
    <t>94a0d615-355a-453c-a88c-b23fd720c5c1</t>
  </si>
  <si>
    <t>SBPQTE12304121</t>
  </si>
  <si>
    <t>0f32be15-23a0-4fd7-8c47-b7d1f9ddde9e</t>
  </si>
  <si>
    <t>SBPQTE12292288</t>
  </si>
  <si>
    <t>ea535f4e-5a4f-4d10-a016-dbd5be60473a</t>
  </si>
  <si>
    <t>SBPQTE12303788</t>
  </si>
  <si>
    <t>09432a09-bfd2-4bbd-a873-36c476a08d8a</t>
  </si>
  <si>
    <t>SBPQTE12297675</t>
  </si>
  <si>
    <t>910121d2-640f-46dd-944b-efb1556ca055</t>
  </si>
  <si>
    <t>SBPQTE12292042</t>
  </si>
  <si>
    <t>7de21606-a5f8-4918-8212-81975114d691</t>
  </si>
  <si>
    <t>SBPQTE12287166</t>
  </si>
  <si>
    <t>d6b344ea-be1f-42d2-bfbb-5427ceda02be</t>
  </si>
  <si>
    <t>SBPQTE12551404</t>
  </si>
  <si>
    <t>af6b8b7a-e0b0-469e-9369-4af9352ace02</t>
  </si>
  <si>
    <t>SBPQTE12287429</t>
  </si>
  <si>
    <t>GA700348617BUSP</t>
  </si>
  <si>
    <t>46ba3a1a-2f55-4777-8227-0695fff61555</t>
  </si>
  <si>
    <t>SBPQTE12291107</t>
  </si>
  <si>
    <t>2fccf964-774f-43df-b8a0-cede5da75a47</t>
  </si>
  <si>
    <t>SBPQTE12287827</t>
  </si>
  <si>
    <t>28df358e-bd38-40fb-b37f-de5d0702ff29</t>
  </si>
  <si>
    <t>SBPQTE12291672</t>
  </si>
  <si>
    <t>6cd95e60-a6c6-44db-bdf3-0a3ceac613f7</t>
  </si>
  <si>
    <t>SBPQTE12297042</t>
  </si>
  <si>
    <t>eed7d908-302e-49b0-bd6b-b237e35fd1c0</t>
  </si>
  <si>
    <t>SBPQTE12290279</t>
  </si>
  <si>
    <t>09652f12-5507-4b5a-adff-6c3a4b3f5607</t>
  </si>
  <si>
    <t>SBPQTE12291335</t>
  </si>
  <si>
    <t>67c9cd59-8355-478c-be99-1864852181f8</t>
  </si>
  <si>
    <t>SBPQTE12295097</t>
  </si>
  <si>
    <t>d2b93191-ce2c-49fb-8da5-351220025cd4</t>
  </si>
  <si>
    <t>SBPQTE12293187</t>
  </si>
  <si>
    <t>72344714-e198-40d9-b6fc-2147226adca8</t>
  </si>
  <si>
    <t>SBPQTE12300241</t>
  </si>
  <si>
    <t>f18542d2-8c51-47b3-8aef-6f9afd918a13</t>
  </si>
  <si>
    <t>SBPQTE12301635</t>
  </si>
  <si>
    <t>GA700133851BUSP</t>
  </si>
  <si>
    <t>59144003-9105-41c0-981f-43b70ff533a6</t>
  </si>
  <si>
    <t>SBPQTE12289374</t>
  </si>
  <si>
    <t>48f1a14e-c934-490b-9804-f6c29f5e53e9</t>
  </si>
  <si>
    <t>SBPQTE12290741</t>
  </si>
  <si>
    <t>1bc75362-8d82-44c8-ab4a-904af19e62a1</t>
  </si>
  <si>
    <t>SBPQTE12551488</t>
  </si>
  <si>
    <t>GA700413017BUSP</t>
  </si>
  <si>
    <t>S525315</t>
  </si>
  <si>
    <t>Garden Ornaments Retailing</t>
  </si>
  <si>
    <t>92f4f029-397a-4566-a9fe-640bf1ad4fcf</t>
  </si>
  <si>
    <t>SBPQTE12550795</t>
  </si>
  <si>
    <t>S452240</t>
  </si>
  <si>
    <t>Precious Metals Scrap Dealing</t>
  </si>
  <si>
    <t>d51b4bd9-2a23-4119-8c81-596d525836d4</t>
  </si>
  <si>
    <t>SBPQTE12297806</t>
  </si>
  <si>
    <t>4f104343-ce34-4ae5-ab77-0773965694ad</t>
  </si>
  <si>
    <t>SBPQTE12291395</t>
  </si>
  <si>
    <t>716590ad-a27d-4227-b66a-e415be126ffb</t>
  </si>
  <si>
    <t>SBPQTE12303586</t>
  </si>
  <si>
    <t>9631836CMB</t>
  </si>
  <si>
    <t>bf4db07a-5899-4e13-9c6f-25b141169a29</t>
  </si>
  <si>
    <t>SBPQTE12294527</t>
  </si>
  <si>
    <t>c5d00737-b89d-47f3-88d2-778c303b326c</t>
  </si>
  <si>
    <t>SBPQTE12300263</t>
  </si>
  <si>
    <t>76218c52-99aa-4ff8-9675-1a81fbe50677</t>
  </si>
  <si>
    <t>SBPQTE12550229</t>
  </si>
  <si>
    <t>GA700047901BUSP</t>
  </si>
  <si>
    <t>e7b8f3e5-59ea-4467-9a35-fbb2fdc005ba</t>
  </si>
  <si>
    <t>SBPQTE12299741</t>
  </si>
  <si>
    <t>063c1973-2a28-4fd5-89d8-789069038b66</t>
  </si>
  <si>
    <t>SBPQTE12292580</t>
  </si>
  <si>
    <t>4fd69e72-4f83-482e-851f-f082b7ed836b</t>
  </si>
  <si>
    <t>SBPQTE12297540</t>
  </si>
  <si>
    <t>GA700415016BUSP</t>
  </si>
  <si>
    <t>ed3896b3-e8d5-49f0-ba57-f70af1b50be6</t>
  </si>
  <si>
    <t>SBPQTE12298688</t>
  </si>
  <si>
    <t>GA700416279BUSP</t>
  </si>
  <si>
    <t>1ef8b3cb-95ef-4d84-9fe2-a3d459d16def</t>
  </si>
  <si>
    <t>SBPQTE12300845</t>
  </si>
  <si>
    <t>704d9b9e-33a6-457a-ae40-e0daeebe7bc9</t>
  </si>
  <si>
    <t>SBPQTE12299603</t>
  </si>
  <si>
    <t>GA700357116BUSP</t>
  </si>
  <si>
    <t>20f0ce50-9b0d-4473-aa0f-b0baa32fa452</t>
  </si>
  <si>
    <t>SBPQTE12295111</t>
  </si>
  <si>
    <t>6d6d81b9-d737-41f7-a4af-415f775f7ef6</t>
  </si>
  <si>
    <t>SBPQTE12292679</t>
  </si>
  <si>
    <t>b658cdc8-cf1d-4047-9a6e-08b2ca403a18</t>
  </si>
  <si>
    <t>SBPQTE12291141</t>
  </si>
  <si>
    <t>b9a42b9b-b7a2-4264-90fa-307afd3f788f</t>
  </si>
  <si>
    <t>SBPQTE12298637</t>
  </si>
  <si>
    <t>ae8fa98e-6b96-4403-930c-f143f45d700e</t>
  </si>
  <si>
    <t>SBPQTE12302048</t>
  </si>
  <si>
    <t>GA700247695BUSP</t>
  </si>
  <si>
    <t>0531f36d-2a9a-440e-9aad-ccac29b440d3</t>
  </si>
  <si>
    <t>SBPQTE12302480</t>
  </si>
  <si>
    <t>dca254b6-5598-45f8-967c-f0051b3989a1</t>
  </si>
  <si>
    <t>SBPQTE12289729</t>
  </si>
  <si>
    <t>GA700411202BUSP</t>
  </si>
  <si>
    <t>b278d0fc-c0e2-4b04-8018-d858cc906de9</t>
  </si>
  <si>
    <t>SBPQTE12298238</t>
  </si>
  <si>
    <t>bb37e4f2-dd77-479a-85f1-f7ef3cc76520</t>
  </si>
  <si>
    <t>SBPQTE12293845</t>
  </si>
  <si>
    <t>f6afcb82-f6c4-4fef-962f-6cdfeca9ce62</t>
  </si>
  <si>
    <t>SBPQTE12293110</t>
  </si>
  <si>
    <t>e8397dc1-a12b-49ab-b707-64e999b30040</t>
  </si>
  <si>
    <t>SBPQTE12297935</t>
  </si>
  <si>
    <t>GA700128271BUSP</t>
  </si>
  <si>
    <t>9cc0a4d1-195f-46e0-81c2-9b34c937c9c3</t>
  </si>
  <si>
    <t>SBPQTE12287809</t>
  </si>
  <si>
    <t>26c3d1bb-0ba4-4dc4-914b-d8e305249f71</t>
  </si>
  <si>
    <t>SBPQTE12294602</t>
  </si>
  <si>
    <t>b9093d07-ff6e-42bf-b046-d43799e9aeab</t>
  </si>
  <si>
    <t>SBPQTE12294662</t>
  </si>
  <si>
    <t>5a871165-cb2d-46f7-b92d-2fd2fcfda261</t>
  </si>
  <si>
    <t>SBPQTE12301285</t>
  </si>
  <si>
    <t>ff88951f-86b0-4ace-b1f8-3e35e8397967</t>
  </si>
  <si>
    <t>SBPQTE12551572</t>
  </si>
  <si>
    <t>S471940</t>
  </si>
  <si>
    <t>Cooking Oils Or Fats Wholesaling</t>
  </si>
  <si>
    <t>d2dea91a-0e55-4048-abd6-1b0cd33a079f</t>
  </si>
  <si>
    <t>SBPQTE12550470</t>
  </si>
  <si>
    <t>d9ed953f-6155-469e-8397-2bd31472655e</t>
  </si>
  <si>
    <t>SBPQTE12293625</t>
  </si>
  <si>
    <t>GA700381249BUSP</t>
  </si>
  <si>
    <t>bf75bc5b-dcea-4a13-a26e-80ccdcc7c40f</t>
  </si>
  <si>
    <t>SBPQTE12303942</t>
  </si>
  <si>
    <t>SMI021233557</t>
  </si>
  <si>
    <t>0c254e4d-6142-4a1a-b64a-0c49e0e32d9a</t>
  </si>
  <si>
    <t>SBPQTE12289738</t>
  </si>
  <si>
    <t>67fe2838-28a8-4706-96f0-a0f95387d9dd</t>
  </si>
  <si>
    <t>SBPQTE12304163</t>
  </si>
  <si>
    <t>e501192c-3b9d-458f-b61b-defc74d22208</t>
  </si>
  <si>
    <t>SBPQTE12292678</t>
  </si>
  <si>
    <t>9d8d649e-fc57-4a02-a5fd-42634896b99b</t>
  </si>
  <si>
    <t>SBPQTE12303737</t>
  </si>
  <si>
    <t>5ef5f865-b1f6-47ac-acad-c46a15a06980</t>
  </si>
  <si>
    <t>SBPQTE12291678</t>
  </si>
  <si>
    <t>ee0d8ff9-dc47-4801-8daa-4ae40e77424c</t>
  </si>
  <si>
    <t>SBPQTE12300052</t>
  </si>
  <si>
    <t>192589PZBI</t>
  </si>
  <si>
    <t>6466c75b-6efb-4a69-8847-4307bd544793</t>
  </si>
  <si>
    <t>SBPQTE12302818</t>
  </si>
  <si>
    <t>GA700419703BUSP</t>
  </si>
  <si>
    <t>5613e012-4c0e-4fff-a64f-2c88ef110963</t>
  </si>
  <si>
    <t>SBPQTE12292527</t>
  </si>
  <si>
    <t>7bf0cca3-965e-4434-97f0-c1ce3b99ed72</t>
  </si>
  <si>
    <t>SBPQTE12287229</t>
  </si>
  <si>
    <t>3d484be3-e8a2-4e4e-8817-edfcf9ec3d8b</t>
  </si>
  <si>
    <t>SBPQTE12301423</t>
  </si>
  <si>
    <t>74ceba1a-3f74-405d-b515-1e452335da66</t>
  </si>
  <si>
    <t>SBPQTE12299554</t>
  </si>
  <si>
    <t>cfdb58c3-f1c6-4c75-83d8-13528fe69491</t>
  </si>
  <si>
    <t>SBPQTE12299527</t>
  </si>
  <si>
    <t>182c6502-ad79-405c-b863-7f0c4b7f8fec</t>
  </si>
  <si>
    <t>SBPQTE12297429</t>
  </si>
  <si>
    <t>3d5d4b5a-8203-4081-b069-fdddbdab1e51</t>
  </si>
  <si>
    <t>SBPQTE12303658</t>
  </si>
  <si>
    <t>GA700420219BUSP</t>
  </si>
  <si>
    <t>0fed001e-e7f8-48ee-bc34-1b0c0b0ff529</t>
  </si>
  <si>
    <t>SBPQTE12296425</t>
  </si>
  <si>
    <t>d5007ae5-9dce-4cb2-9f45-9019a5fe6f7e</t>
  </si>
  <si>
    <t>SBPQTE12287275</t>
  </si>
  <si>
    <t>235cb85a-43cc-4b34-948b-a7c2395760e9</t>
  </si>
  <si>
    <t>SBPQTE12291665</t>
  </si>
  <si>
    <t>2ed33902-b403-4b39-8aba-4a5a4eb6c688</t>
  </si>
  <si>
    <t>SBPQTE12550720</t>
  </si>
  <si>
    <t>GA700025813BUSP</t>
  </si>
  <si>
    <t>e85443a1-2c9a-42eb-9d68-921e13426887</t>
  </si>
  <si>
    <t>SBPQTE12298724</t>
  </si>
  <si>
    <t>GA700000164BUSP</t>
  </si>
  <si>
    <t>e62af44b-be27-4736-808f-6c4160f33134</t>
  </si>
  <si>
    <t>SBPQTE12302672</t>
  </si>
  <si>
    <t>9406cf4e-1447-46d6-a643-3980a4d7f4be</t>
  </si>
  <si>
    <t>SBPQTE12303146</t>
  </si>
  <si>
    <t>SMI021194129</t>
  </si>
  <si>
    <t>9d0d8842-0303-42d2-8dfd-a54ec6668fcf</t>
  </si>
  <si>
    <t>SBPQTE12294277</t>
  </si>
  <si>
    <t>41ff6022-d768-474f-8e97-138651154978</t>
  </si>
  <si>
    <t>SBPQTE12288084</t>
  </si>
  <si>
    <t>5420773a-9893-468c-8885-bac25ab90556</t>
  </si>
  <si>
    <t>SBPQTE12289493</t>
  </si>
  <si>
    <t>6a678f8a-1281-4772-9185-a7e552488cae</t>
  </si>
  <si>
    <t>SBPQTE12303438</t>
  </si>
  <si>
    <t>dc4e6516-2468-4c25-83f8-3ffad52c071e</t>
  </si>
  <si>
    <t>SBPQTE12295402</t>
  </si>
  <si>
    <t>dba97950-4b9d-404c-8f28-8735c9d43972</t>
  </si>
  <si>
    <t>SBPQTE12293612</t>
  </si>
  <si>
    <t>e6f3cfa6-01c4-42f8-877b-411638c2f4ba</t>
  </si>
  <si>
    <t>ac519994-f039-45d2-899e-f899c8002b03</t>
  </si>
  <si>
    <t>SBPQTE12302018</t>
  </si>
  <si>
    <t>GA700254688BUSP</t>
  </si>
  <si>
    <t>65c0631d-b1cb-475c-99c2-4f768c64d6ee</t>
  </si>
  <si>
    <t>SBPQTE12298967</t>
  </si>
  <si>
    <t>GA700254186BUSP</t>
  </si>
  <si>
    <t>e997a197-514c-4af8-83e8-f5d084235194</t>
  </si>
  <si>
    <t>SBPQTE12301615</t>
  </si>
  <si>
    <t>6994d647-f860-4cd0-a41c-34bb33a58ab8</t>
  </si>
  <si>
    <t>SBPQTE12296258</t>
  </si>
  <si>
    <t>9738684b-3fe4-4b1c-87dd-60e2d534d258</t>
  </si>
  <si>
    <t>SBPQTE12295613</t>
  </si>
  <si>
    <t>GA700410875BUSP</t>
  </si>
  <si>
    <t>af328d22-3eb7-4e9f-a300-365093a49115</t>
  </si>
  <si>
    <t>SBPQTE12296148</t>
  </si>
  <si>
    <t>S952415</t>
  </si>
  <si>
    <t>Undertaking</t>
  </si>
  <si>
    <t>3e207ccd-c0a9-4daf-84b8-00f9cf3c5edb</t>
  </si>
  <si>
    <t>SBPQTE12296442</t>
  </si>
  <si>
    <t>6a8e4e5d-a884-4081-b522-184a49d42e03</t>
  </si>
  <si>
    <t>SBPQTE12292247</t>
  </si>
  <si>
    <t>32db9fe4-dc5f-4b3d-9522-8b2c6e337022</t>
  </si>
  <si>
    <t>SBPQTE12294032</t>
  </si>
  <si>
    <t>GA700119954BUSP</t>
  </si>
  <si>
    <t>36c4443e-3c58-4ef9-b344-87c18aa6b423</t>
  </si>
  <si>
    <t>SBPQTE12291433</t>
  </si>
  <si>
    <t>006bdec3-97f1-46a1-a355-df343f4b321f</t>
  </si>
  <si>
    <t>SBPQTE12300798</t>
  </si>
  <si>
    <t>6a8cee30-1f45-49d3-9a6e-3dc161a9d813</t>
  </si>
  <si>
    <t>SBPQTE12295467</t>
  </si>
  <si>
    <t>86821cc1-4660-416b-b31d-1690082afc09</t>
  </si>
  <si>
    <t>SBPQTE12289015</t>
  </si>
  <si>
    <t>GA700247270BUSP</t>
  </si>
  <si>
    <t>cc7ab421-8537-4561-98d9-33635f0c2d19</t>
  </si>
  <si>
    <t>SBPQTE12303468</t>
  </si>
  <si>
    <t>15T4381942</t>
  </si>
  <si>
    <t>66934753-2fb1-48b8-a06c-7685e0ddf188</t>
  </si>
  <si>
    <t>SBPQTE12551090</t>
  </si>
  <si>
    <t>cfb1a7be-046e-45b0-8a45-1ba8b1bd209d</t>
  </si>
  <si>
    <t>SBPQTE12303556</t>
  </si>
  <si>
    <t>4047c027-8faf-4ba7-a15c-2c9d36940b6c</t>
  </si>
  <si>
    <t>SBPQTE12299111</t>
  </si>
  <si>
    <t>GA700250413BUSP</t>
  </si>
  <si>
    <t>ff1c8c35-156e-4219-bd83-e2ebf99507ad</t>
  </si>
  <si>
    <t>SBPQTE12287691</t>
  </si>
  <si>
    <t>a50c1165-eece-4552-ae83-f13d2b642ccc</t>
  </si>
  <si>
    <t>SBPQTE12287347</t>
  </si>
  <si>
    <t>5cd951b3-7ded-4cd8-9012-106d3baaf39a</t>
  </si>
  <si>
    <t>SBPQTE12288360</t>
  </si>
  <si>
    <t>6c0ee789-e3f3-4357-bb8c-259929f0a373</t>
  </si>
  <si>
    <t>SBPQTE12293365</t>
  </si>
  <si>
    <t>86d0e8e1-aacd-40b2-a821-d5d6a71b3eea</t>
  </si>
  <si>
    <t>SBPQTE12289654</t>
  </si>
  <si>
    <t>7dad85a1-8f3d-481b-8603-ea83d79a96a7</t>
  </si>
  <si>
    <t>SBPQTE12287993</t>
  </si>
  <si>
    <t>SMI021139049</t>
  </si>
  <si>
    <t>c83d5acd-eea6-4751-83c5-fe5a5a484b74</t>
  </si>
  <si>
    <t>SBPQTE12301399</t>
  </si>
  <si>
    <t>0ca07b75-b34d-48e0-b86e-cc00984b9caf</t>
  </si>
  <si>
    <t>SBPQTE12303680</t>
  </si>
  <si>
    <t>2a71fa45-2399-4c37-a924-3da20e6e495d</t>
  </si>
  <si>
    <t>SBPQTE12299142</t>
  </si>
  <si>
    <t>GA700253132BUSP</t>
  </si>
  <si>
    <t>07c31b41-7dc7-4cbc-819a-780b802672fb</t>
  </si>
  <si>
    <t>SBPQTE12301643</t>
  </si>
  <si>
    <t>GA700254676BUSP</t>
  </si>
  <si>
    <t>76fa4df1-c3bb-47c0-8f16-d7701c55ae71</t>
  </si>
  <si>
    <t>SBPQTE12296288</t>
  </si>
  <si>
    <t>ee1d19d9-f073-4661-9a8b-0d03e469bbc6</t>
  </si>
  <si>
    <t>SBPQTE12300669</t>
  </si>
  <si>
    <t>663b530b-3e3d-4578-bb5d-dc30d8ec2746</t>
  </si>
  <si>
    <t>SBPQTE12551146</t>
  </si>
  <si>
    <t>GA700417887BUSP</t>
  </si>
  <si>
    <t>9b2b108c-441f-43fb-a6a7-ca5c79f63c69</t>
  </si>
  <si>
    <t>SBPQTE12300279</t>
  </si>
  <si>
    <t>d287bc72-4078-4b71-94be-f1a9ae6bfc2a</t>
  </si>
  <si>
    <t>SBPQTE12290277</t>
  </si>
  <si>
    <t>f37d198f-964f-4ef2-ae06-20bfac677057</t>
  </si>
  <si>
    <t>SBPQTE12302654</t>
  </si>
  <si>
    <t>GA700416810BUSP</t>
  </si>
  <si>
    <t>7bd4b71d-7ae5-4ac7-9e5d-50845ddb89f7</t>
  </si>
  <si>
    <t>SBPQTE12292627</t>
  </si>
  <si>
    <t>f209913e-9faf-48fb-8b8a-0bf13bc4dee9</t>
  </si>
  <si>
    <t>SBPQTE12300037</t>
  </si>
  <si>
    <t>GA700414524BUSP</t>
  </si>
  <si>
    <t>42966238-2905-4c73-88e4-efb996783bb1</t>
  </si>
  <si>
    <t>SBPQTE12300112</t>
  </si>
  <si>
    <t>d6cdc555-7246-4897-aaa6-062a98376c01</t>
  </si>
  <si>
    <t>SBPQTE12292470</t>
  </si>
  <si>
    <t>28225873-bac5-4cd1-9780-a958090ce197</t>
  </si>
  <si>
    <t>SBPQTE12296489</t>
  </si>
  <si>
    <t>66048043-e613-4f09-b3ec-986580b05f0e</t>
  </si>
  <si>
    <t>SBPQTE12289049</t>
  </si>
  <si>
    <t>cc313a8b-ada7-4ca5-a41c-8e9f21093c83</t>
  </si>
  <si>
    <t>SBPQTE12291710</t>
  </si>
  <si>
    <t>7a5869ee-e74d-4e6d-b294-8aa7b2fd95d7</t>
  </si>
  <si>
    <t>SBPQTE12292725</t>
  </si>
  <si>
    <t>GA700413069BUSP</t>
  </si>
  <si>
    <t>6041cf50-46cc-438d-9ff2-7f31d3343f9f</t>
  </si>
  <si>
    <t>SBPQTE12302523</t>
  </si>
  <si>
    <t>e5fa2d44-d405-4100-86c6-a83f4fdc689f</t>
  </si>
  <si>
    <t>SBPQTE12303787</t>
  </si>
  <si>
    <t>4c851db6-da73-44a7-8149-9c9253e0dca9</t>
  </si>
  <si>
    <t>SBPQTE12550685</t>
  </si>
  <si>
    <t>GA700416322BUSP</t>
  </si>
  <si>
    <t>ed46622f-3873-46b1-91b2-dcbcd26bd5a1</t>
  </si>
  <si>
    <t>SBPQTE12298857</t>
  </si>
  <si>
    <t>GA700246763BUSP</t>
  </si>
  <si>
    <t>c738b6ac-5ba0-4700-aa72-e4ac4c3e0db6</t>
  </si>
  <si>
    <t>SBPQTE12288970</t>
  </si>
  <si>
    <t>19cf331d-1a33-4d48-9e1d-6f5819b2385f</t>
  </si>
  <si>
    <t>SBPQTE12288381</t>
  </si>
  <si>
    <t>7efe06b9-58a4-4f50-ad6d-69cb632bc81e</t>
  </si>
  <si>
    <t>SBPQTE12293548</t>
  </si>
  <si>
    <t>026dc2c8-ce00-4316-b32c-c48564afe6ba</t>
  </si>
  <si>
    <t>SBPQTE12297053</t>
  </si>
  <si>
    <t>68a1f67b-6960-44a6-a944-32b67298b93c</t>
  </si>
  <si>
    <t>SBPQTE12302583</t>
  </si>
  <si>
    <t>GA700419556BUSP</t>
  </si>
  <si>
    <t>17893692-71e1-4d57-81f1-6459e961bf4b</t>
  </si>
  <si>
    <t>SBPQTE12291097</t>
  </si>
  <si>
    <t>SMI021071428</t>
  </si>
  <si>
    <t>b8e72b4c-20e0-402c-bedb-adac112c792a</t>
  </si>
  <si>
    <t>SBPQTE12289655</t>
  </si>
  <si>
    <t>c3b9e79f-3fb2-4fd8-954b-c1bafbc6bf3e</t>
  </si>
  <si>
    <t>SBPQTE12550370</t>
  </si>
  <si>
    <t>6fceb4d3-8e1a-4252-a7f5-1b8f10e7e72f</t>
  </si>
  <si>
    <t>SBPQTE12300869</t>
  </si>
  <si>
    <t>aa731f05-ed5a-4646-93c0-cb9246b541af</t>
  </si>
  <si>
    <t>SBPQTE12290524</t>
  </si>
  <si>
    <t>a1feb32a-a65b-4aed-95f4-f54f28a64e5f</t>
  </si>
  <si>
    <t>SBPQTE12302613</t>
  </si>
  <si>
    <t>8d3f28d3-3a9a-4b6d-b85a-5e9609fb7e28</t>
  </si>
  <si>
    <t>SBPQTE12292866</t>
  </si>
  <si>
    <t>27ebff11-0353-4852-9e64-5a14ca644557</t>
  </si>
  <si>
    <t>SBPQTE12295028</t>
  </si>
  <si>
    <t>d8192645-c09e-4030-a5b4-866610da52a1</t>
  </si>
  <si>
    <t>SBPQTE12289834</t>
  </si>
  <si>
    <t>11f9cc0a-7610-4875-9650-af9e925a71b6</t>
  </si>
  <si>
    <t>SBPQTE12293565</t>
  </si>
  <si>
    <t>26ccb583-29df-4ac2-b16a-afed028ec676</t>
  </si>
  <si>
    <t>SBPQTE12294533</t>
  </si>
  <si>
    <t>96a1c1ba-1544-4827-af67-306cff752a88</t>
  </si>
  <si>
    <t>SBPQTE12294294</t>
  </si>
  <si>
    <t>a79c00df-89fd-482e-9445-e34ff8388c5a</t>
  </si>
  <si>
    <t>SBPQTE12295137</t>
  </si>
  <si>
    <t>24f398bd-282c-4db7-8c71-2ad8c3884e8e</t>
  </si>
  <si>
    <t>SBPQTE12301671</t>
  </si>
  <si>
    <t>GA700305271BUSP</t>
  </si>
  <si>
    <t>138a3ddf-12ab-40ba-ba1e-b71afb97167d</t>
  </si>
  <si>
    <t>SBPQTE12551294</t>
  </si>
  <si>
    <t>b6ba667f-55c3-44c7-9031-8037b89f17cf</t>
  </si>
  <si>
    <t>SBPQTE12292698</t>
  </si>
  <si>
    <t>07567b6b-12b3-4117-bde6-0e2e15e97254</t>
  </si>
  <si>
    <t>SBPQTE12288076</t>
  </si>
  <si>
    <t>f6d79b98-9413-4085-ae74-0f3c1f7f8fc6</t>
  </si>
  <si>
    <t>SBPQTE12303955</t>
  </si>
  <si>
    <t>14e16920-48bf-446d-81c7-daa4e229071e</t>
  </si>
  <si>
    <t>SBPQTE12296754</t>
  </si>
  <si>
    <t>f146d2d4-3ff1-4174-8f31-c602f4726af5</t>
  </si>
  <si>
    <t>SBPQTE12299671</t>
  </si>
  <si>
    <t>1077a375-8e25-43e0-a4f2-7a6a88a279b0</t>
  </si>
  <si>
    <t>SBPQTE12302766</t>
  </si>
  <si>
    <t>S774310</t>
  </si>
  <si>
    <t>Construction Machinery Leasing</t>
  </si>
  <si>
    <t>16a92e71-f340-448a-8124-2634fd920269</t>
  </si>
  <si>
    <t>SBPQTE12299819</t>
  </si>
  <si>
    <t>GA700414089BUSP</t>
  </si>
  <si>
    <t>f11a29d2-f27e-4469-92f5-0e10ac2575ba</t>
  </si>
  <si>
    <t>SBPQTE12290910</t>
  </si>
  <si>
    <t>aa9e50cd-1915-4596-a4b9-d2c0c3bf857c</t>
  </si>
  <si>
    <t>SBPQTE12295279</t>
  </si>
  <si>
    <t>cb78824f-9721-403c-a163-32b74787de19</t>
  </si>
  <si>
    <t>SBPQTE12298701</t>
  </si>
  <si>
    <t>GA700257271BUSP</t>
  </si>
  <si>
    <t>87b56081-eee5-47b3-bf84-5fcf6fd36e75</t>
  </si>
  <si>
    <t>SBPQTE12302070</t>
  </si>
  <si>
    <t>GA700419243BUSP</t>
  </si>
  <si>
    <t>336591f1-3451-4f8d-bcfe-179e86336f3e</t>
  </si>
  <si>
    <t>SBPQTE12302148</t>
  </si>
  <si>
    <t>GA700243749BUSP</t>
  </si>
  <si>
    <t>eff7729d-9588-4ab3-a323-cb1659f2e4ec</t>
  </si>
  <si>
    <t>SBPQTE12290497</t>
  </si>
  <si>
    <t>aa0d25d4-3abb-44e6-8ec9-039f3612fb9d</t>
  </si>
  <si>
    <t>SBPQTE12550802</t>
  </si>
  <si>
    <t>cf8ba800-59ad-490b-8f97-a8b752a416be</t>
  </si>
  <si>
    <t>SBPQTE12303538</t>
  </si>
  <si>
    <t>GA700420137BUSP</t>
  </si>
  <si>
    <t>6bab03ed-b1c8-47c5-9a21-c82a87e24a48</t>
  </si>
  <si>
    <t>SBPQTE12291676</t>
  </si>
  <si>
    <t>e740843f-88e1-428e-82bd-705b4b17efba</t>
  </si>
  <si>
    <t>SBPQTE12290379</t>
  </si>
  <si>
    <t>180d2976-87bf-45bc-8476-29031d0fa0fe</t>
  </si>
  <si>
    <t>SBPQTE12550063</t>
  </si>
  <si>
    <t>ea509e96-7d1c-43d3-bbb2-a58678d9a4be</t>
  </si>
  <si>
    <t>SBPQTE12288508</t>
  </si>
  <si>
    <t>76b07142-a935-4cd3-9949-8c5f01eee40f</t>
  </si>
  <si>
    <t>SBPQTE12551242</t>
  </si>
  <si>
    <t>f282d5be-de97-4491-b253-f9746ed6c25c</t>
  </si>
  <si>
    <t>SBPQTE12294866</t>
  </si>
  <si>
    <t>c1d41e3c-1566-4982-8c52-170546c27bbe</t>
  </si>
  <si>
    <t>SBPQTE12289447</t>
  </si>
  <si>
    <t>d8d0d062-8b5d-45f0-b481-8629802dc698</t>
  </si>
  <si>
    <t>SBPQTE12297240</t>
  </si>
  <si>
    <t>35902bb4-d1aa-4672-a586-1161d368b636</t>
  </si>
  <si>
    <t>SBPQTE12287888</t>
  </si>
  <si>
    <t>6e56c821-8b8e-40c4-80e9-f2131a45298d</t>
  </si>
  <si>
    <t>SBPQTE12292540</t>
  </si>
  <si>
    <t>b387b53c-0137-4ff5-844b-db17aaed708e</t>
  </si>
  <si>
    <t>SBPQTE12302935</t>
  </si>
  <si>
    <t>GA700320131BUSP</t>
  </si>
  <si>
    <t>3e7cd410-71a9-4c08-b115-4c1e2dc43a19</t>
  </si>
  <si>
    <t>SBPQTE12298323</t>
  </si>
  <si>
    <t>GA700050293BUSP</t>
  </si>
  <si>
    <t>5ff4fc39-c4bc-4e11-8768-ce153cab772b</t>
  </si>
  <si>
    <t>SBPQTE12295457</t>
  </si>
  <si>
    <t>9324de59-0a15-4090-b9ae-1852b4bce764</t>
  </si>
  <si>
    <t>SBPQTE12299976</t>
  </si>
  <si>
    <t>GA700232360BUSP</t>
  </si>
  <si>
    <t>be442bab-fd12-4cdf-894b-8611c441c9b1</t>
  </si>
  <si>
    <t>SBPQTE12303294</t>
  </si>
  <si>
    <t>4e02a9af-4e1d-44d3-873d-63579b073c33</t>
  </si>
  <si>
    <t>SBPQTE12551362</t>
  </si>
  <si>
    <t>GA700416454BUSP</t>
  </si>
  <si>
    <t>6fc94b15-6553-4074-8b40-5c6824a1a974</t>
  </si>
  <si>
    <t>SBPQTE12303774</t>
  </si>
  <si>
    <t>265172PZBI</t>
  </si>
  <si>
    <t>280b7891-97d7-421f-b69d-741888e9e96e</t>
  </si>
  <si>
    <t>SBPQTE12291088</t>
  </si>
  <si>
    <t>S931205</t>
  </si>
  <si>
    <t>Athletic Field Operation</t>
  </si>
  <si>
    <t>c4e4a71a-4a4e-464b-ab02-9109daa1bc35</t>
  </si>
  <si>
    <t>SBPQTE12288743</t>
  </si>
  <si>
    <t>349e8f2e-ba00-4e6b-9f84-3ac9599f871b</t>
  </si>
  <si>
    <t>SBPQTE12296924</t>
  </si>
  <si>
    <t>cb484259-aa04-42ca-abe3-021b4f0b2324</t>
  </si>
  <si>
    <t>SBPQTE12298947</t>
  </si>
  <si>
    <t>GA700126690BUSP</t>
  </si>
  <si>
    <t>0bf9a46d-1fef-49c8-af0e-356ad6f0795b</t>
  </si>
  <si>
    <t>SBPQTE12289247</t>
  </si>
  <si>
    <t>f0a7b49d-7220-41d4-a546-e9cd62afb8c0</t>
  </si>
  <si>
    <t>SBPQTE12290343</t>
  </si>
  <si>
    <t>S640335</t>
  </si>
  <si>
    <t>Aircraft Hangar - With repair work undertaken</t>
  </si>
  <si>
    <t>daa84742-bfa3-4b2d-bd6f-660303c582b9</t>
  </si>
  <si>
    <t>SBPQTE12304157</t>
  </si>
  <si>
    <t>d643fd3b-dd56-4e67-9c33-d70d16f53ed3</t>
  </si>
  <si>
    <t>SBPQTE12293647</t>
  </si>
  <si>
    <t>ec0091dc-cb33-4cb0-adbf-3d5c81c3d391</t>
  </si>
  <si>
    <t>SBPQTE12288030</t>
  </si>
  <si>
    <t>25385c5b-3884-4b2d-914c-86917eaa9f96</t>
  </si>
  <si>
    <t>SBPQTE12302096</t>
  </si>
  <si>
    <t>386e96c1-124e-48f2-93bc-e580bf71aed6</t>
  </si>
  <si>
    <t>SBPQTE12303572</t>
  </si>
  <si>
    <t>1d3a7f17-34e8-45ea-9d7d-6039f8c16f7b</t>
  </si>
  <si>
    <t>SBPQTE12303810</t>
  </si>
  <si>
    <t>3be841bf-841a-42c8-8525-cd5ca3c81588</t>
  </si>
  <si>
    <t>SBPQTE12302831</t>
  </si>
  <si>
    <t>950cbeb2-b433-46d4-8f5d-960f91cccbd8</t>
  </si>
  <si>
    <t>SBPQTE12299546</t>
  </si>
  <si>
    <t>5abf1824-a75b-4774-9aee-3bed3a860f62</t>
  </si>
  <si>
    <t>SBPQTE12288182</t>
  </si>
  <si>
    <t>GA700370095BUSP</t>
  </si>
  <si>
    <t>091f4dc7-90d4-491a-8478-0b8b9b5c1b57</t>
  </si>
  <si>
    <t>SBPQTE12297904</t>
  </si>
  <si>
    <t>GA700126408BUSP</t>
  </si>
  <si>
    <t>795af408-2b67-460c-b559-23e8adbc515b</t>
  </si>
  <si>
    <t>SBPQTE12550309</t>
  </si>
  <si>
    <t>7e6b3245-551b-424a-a1f7-ec876d33eaa1</t>
  </si>
  <si>
    <t>SBPQTE12301934</t>
  </si>
  <si>
    <t>9650646CMB</t>
  </si>
  <si>
    <t>3f06b209-b2ee-49bc-b16d-6ba4c60033b9</t>
  </si>
  <si>
    <t>SBPQTE12303583</t>
  </si>
  <si>
    <t>15T4382041</t>
  </si>
  <si>
    <t>5b9b428a-f6ee-4a21-8ec7-ff96a74bd192</t>
  </si>
  <si>
    <t>SBPQTE12303582</t>
  </si>
  <si>
    <t>S526157</t>
  </si>
  <si>
    <t>Repairing Household Electrical</t>
  </si>
  <si>
    <t>ef3ea106-41b4-468d-afd9-408d120381bb</t>
  </si>
  <si>
    <t>SBPQTE12288447</t>
  </si>
  <si>
    <t>44a8b8fa-ecdc-4ba4-8a88-36d435fb9bcd</t>
  </si>
  <si>
    <t>SBPQTE12300401</t>
  </si>
  <si>
    <t>a9217c30-60be-4a75-895e-fb85323125f4</t>
  </si>
  <si>
    <t>SBPQTE12299130</t>
  </si>
  <si>
    <t>GA700050473BUSP</t>
  </si>
  <si>
    <t>2c73e612-7a54-452c-bdb3-19072c50fa91</t>
  </si>
  <si>
    <t>SBPQTE12297790</t>
  </si>
  <si>
    <t>GA700048491BUSP</t>
  </si>
  <si>
    <t>29a4f9fc-d528-408f-85d1-bf90cea10205</t>
  </si>
  <si>
    <t>SBPQTE12294465</t>
  </si>
  <si>
    <t>93be5733-cc00-459f-9b5d-fbce24669e2e</t>
  </si>
  <si>
    <t>SBPQTE12297550</t>
  </si>
  <si>
    <t>GA700413056BUSP</t>
  </si>
  <si>
    <t>47038bfe-5cc0-40b5-8ab5-87b4f7886cfd</t>
  </si>
  <si>
    <t>SBPQTE12302530</t>
  </si>
  <si>
    <t>9631815CMB</t>
  </si>
  <si>
    <t>3c469319-79a9-4389-86dd-0209cff9637e</t>
  </si>
  <si>
    <t>SBPQTE12290509</t>
  </si>
  <si>
    <t>265c14e8-3dcf-4e9e-b9c1-ae40927d2467</t>
  </si>
  <si>
    <t>SBPQTE12289380</t>
  </si>
  <si>
    <t>4815790f-a47f-4667-9d90-94c5ea6ecbcf</t>
  </si>
  <si>
    <t>SBPQTE12299272</t>
  </si>
  <si>
    <t>a4dcd6f6-dbb1-4cac-9c3f-ea568cd85b73</t>
  </si>
  <si>
    <t>SBPQTE12293762</t>
  </si>
  <si>
    <t>2a404091-7f4e-4e1c-8236-cb01bcb00243</t>
  </si>
  <si>
    <t>SBPQTE12294366</t>
  </si>
  <si>
    <t>GA700384518BUSP</t>
  </si>
  <si>
    <t>c4ccfeaa-5b72-4a15-8be1-c0476e398098</t>
  </si>
  <si>
    <t>SBPQTE12286803</t>
  </si>
  <si>
    <t>GA700409136BUSP</t>
  </si>
  <si>
    <t>f1af63ed-9194-4e85-b424-035abfe1672d</t>
  </si>
  <si>
    <t>SBPQTE12295875</t>
  </si>
  <si>
    <t>3e60b2f8-0ca4-4835-ba17-9098337d5536</t>
  </si>
  <si>
    <t>SBPQTE12290328</t>
  </si>
  <si>
    <t>8fbd604c-fb91-4ba2-b6ac-4e44a4d0685e</t>
  </si>
  <si>
    <t>SBPQTE12300799</t>
  </si>
  <si>
    <t>de8697e8-01a7-4436-b7a5-cb8a2a6e7f2d</t>
  </si>
  <si>
    <t>SBPQTE12293577</t>
  </si>
  <si>
    <t>c7eff973-05db-4993-b807-38a9b537e683</t>
  </si>
  <si>
    <t>SBPQTE12288912</t>
  </si>
  <si>
    <t>GA700247819BUSP</t>
  </si>
  <si>
    <t>954665b4-d982-49c8-99d0-a26351aad710</t>
  </si>
  <si>
    <t>SBPQTE12302686</t>
  </si>
  <si>
    <t>f4b29587-9521-4751-9174-af47415f8091</t>
  </si>
  <si>
    <t>SBPQTE12294966</t>
  </si>
  <si>
    <t>5e082786-15e9-4e28-9da6-d126242af22f</t>
  </si>
  <si>
    <t>SBPQTE12295451</t>
  </si>
  <si>
    <t>cec5a98c-9d43-4c60-b565-fe9dfa1be4e9</t>
  </si>
  <si>
    <t>SBPQTE12291558</t>
  </si>
  <si>
    <t>29888ebb-57f3-4d58-9502-d227fa3752de</t>
  </si>
  <si>
    <t>SBPQTE12293473</t>
  </si>
  <si>
    <t>48006c01-139d-4a07-93b2-9aa7f1263c76</t>
  </si>
  <si>
    <t>SBPQTE12287648</t>
  </si>
  <si>
    <t>GA700410149BUSP</t>
  </si>
  <si>
    <t>c502764a-fc5f-4d71-af53-1a7588d021a5</t>
  </si>
  <si>
    <t>SBPQTE12298408</t>
  </si>
  <si>
    <t>GA700254299BUSP</t>
  </si>
  <si>
    <t>23d531aa-128c-45e6-934a-72b4d1f7c6fb</t>
  </si>
  <si>
    <t>SBPQTE12294512</t>
  </si>
  <si>
    <t>15T4381868</t>
  </si>
  <si>
    <t>71d1fd10-73d4-4f66-9998-d894b5f11f0a</t>
  </si>
  <si>
    <t>SBPQTE12286860</t>
  </si>
  <si>
    <t>S262910</t>
  </si>
  <si>
    <t>Bathroom Fixtures, Vitreous China, Manufacturing</t>
  </si>
  <si>
    <t>9141d7ff-14ba-4fc8-a4f1-42d4be673877</t>
  </si>
  <si>
    <t>SBPQTE12292028</t>
  </si>
  <si>
    <t>1489dc75-42c8-4a35-8843-8d987c6e4848</t>
  </si>
  <si>
    <t>SBPQTE12287546</t>
  </si>
  <si>
    <t>51383cf3-01d6-4332-a0ec-1ade10a7ba53</t>
  </si>
  <si>
    <t>SBPQTE12286972</t>
  </si>
  <si>
    <t>232c8b8b-1030-4770-a68b-e3269909adc6</t>
  </si>
  <si>
    <t>SBPQTE12291764</t>
  </si>
  <si>
    <t>31b8f6c0-b89c-4149-aea9-a1593bb1f86d</t>
  </si>
  <si>
    <t>SBPQTE12294086</t>
  </si>
  <si>
    <t>d367b12f-8f63-4ef4-851a-2662730575b4</t>
  </si>
  <si>
    <t>SBPQTE12302102</t>
  </si>
  <si>
    <t>c8b8a6fe-5210-4053-ad98-3ff06a16c16f</t>
  </si>
  <si>
    <t>SBPQTE12296437</t>
  </si>
  <si>
    <t>33baba88-36fb-456e-abff-2d770fdcfc58</t>
  </si>
  <si>
    <t>SBPQTE12293642</t>
  </si>
  <si>
    <t>GA700153350BUSP</t>
  </si>
  <si>
    <t>a8d1b761-f8eb-41f5-b789-52480c6476be</t>
  </si>
  <si>
    <t>SBPQTE12293633</t>
  </si>
  <si>
    <t>a338652b-2273-4a39-b435-bf8694e7253d</t>
  </si>
  <si>
    <t>SBPQTE12302697</t>
  </si>
  <si>
    <t>GA700419540BUSP</t>
  </si>
  <si>
    <t>S262905</t>
  </si>
  <si>
    <t>Art Pottery Manufacturing</t>
  </si>
  <si>
    <t>2030b3a9-c47e-4d2f-8c24-7dec3a3146ee</t>
  </si>
  <si>
    <t>SBPQTE12296093</t>
  </si>
  <si>
    <t>S931210</t>
  </si>
  <si>
    <t>Basketball Stadium Operation</t>
  </si>
  <si>
    <t>89bdc600-477f-43d3-9c81-ffde9e987b11</t>
  </si>
  <si>
    <t>SBPQTE12299596</t>
  </si>
  <si>
    <t>GA700415743BUSP</t>
  </si>
  <si>
    <t>80c14bb6-9379-4da0-b606-e2dd1839f232</t>
  </si>
  <si>
    <t>SBPQTE12301838</t>
  </si>
  <si>
    <t>07c12775-2412-485f-a6e4-09dfccb46407</t>
  </si>
  <si>
    <t>SBPQTE12288189</t>
  </si>
  <si>
    <t>513dc70b-ddf0-47e7-979d-277cb6a11400</t>
  </si>
  <si>
    <t>SBPQTE12295172</t>
  </si>
  <si>
    <t>22cf4a05-112d-4d3f-9089-ada3fb35acc5</t>
  </si>
  <si>
    <t>SBPQTE12287147</t>
  </si>
  <si>
    <t>3ed5430a-d37d-4b85-9cc0-f456bfea8ee8</t>
  </si>
  <si>
    <t>SBPQTE12290087</t>
  </si>
  <si>
    <t>9e2ff10b-c140-4ea4-ab0a-51293b2b4557</t>
  </si>
  <si>
    <t>SBPQTE12303961</t>
  </si>
  <si>
    <t>647d21a4-b6bc-4546-84aa-145157b16f72</t>
  </si>
  <si>
    <t>SBPQTE12290390</t>
  </si>
  <si>
    <t>GA700411667BUSP</t>
  </si>
  <si>
    <t>958fe7fe-82aa-49d9-929e-b7cbd59a2eac</t>
  </si>
  <si>
    <t>SBPQTE12295513</t>
  </si>
  <si>
    <t>99c2eef3-66aa-4bd5-89c5-45588ba7a4ac</t>
  </si>
  <si>
    <t>SBPQTE12301546</t>
  </si>
  <si>
    <t>GA700247024BUSP</t>
  </si>
  <si>
    <t>03eaf026-9d9f-47bc-bcea-5973e690d0b8</t>
  </si>
  <si>
    <t>SBPQTE12302979</t>
  </si>
  <si>
    <t>13814eab-93fc-41e7-8cea-aff116184fc0</t>
  </si>
  <si>
    <t>SBPQTE12299443</t>
  </si>
  <si>
    <t>063e7ea1-1683-490b-a724-67944129dc8c</t>
  </si>
  <si>
    <t>SBPQTE12290671</t>
  </si>
  <si>
    <t>b42167d2-8d22-470c-82d7-fbde8f6368d5</t>
  </si>
  <si>
    <t>SBPQTE12290957</t>
  </si>
  <si>
    <t>fa20bd51-63a6-4670-a139-4391face5f61</t>
  </si>
  <si>
    <t>SBPQTE12299676</t>
  </si>
  <si>
    <t>2d885e9d-00d5-4cf9-980f-e5217db19fda</t>
  </si>
  <si>
    <t>SBPQTE12300617</t>
  </si>
  <si>
    <t>e6a81099-621e-40b7-8899-ab9d50575776</t>
  </si>
  <si>
    <t>SBPQTE12294700</t>
  </si>
  <si>
    <t>GA700414270BUSP</t>
  </si>
  <si>
    <t>6584e480-7e34-4e0d-9806-91e67f7233ec</t>
  </si>
  <si>
    <t>SBPQTE12294844</t>
  </si>
  <si>
    <t>GA700352714BUSP</t>
  </si>
  <si>
    <t>3ce1b933-4b7a-4405-9398-730f05f8e67a</t>
  </si>
  <si>
    <t>SBPQTE12294396</t>
  </si>
  <si>
    <t>58290a7f-87f9-49bc-b10d-7b00568f3513</t>
  </si>
  <si>
    <t>SBPQTE12300514</t>
  </si>
  <si>
    <t>103e26cf-cf24-4e2b-9b2c-12428d541ef9</t>
  </si>
  <si>
    <t>SBPQTE12550593</t>
  </si>
  <si>
    <t>945ba771-fdba-483d-bded-68bb0f11e77b</t>
  </si>
  <si>
    <t>SBPQTE12291122</t>
  </si>
  <si>
    <t>GA700348182BUSP</t>
  </si>
  <si>
    <t>d00f672b-d6ce-4d31-99f7-f94b70dd42d5</t>
  </si>
  <si>
    <t>SBPQTE12550812</t>
  </si>
  <si>
    <t>7159d318-ba08-4063-9a27-82dc59e06128</t>
  </si>
  <si>
    <t>SBPQTE12551448</t>
  </si>
  <si>
    <t>5b09c8e0-dca5-4d6e-831b-4abd413c8b0a</t>
  </si>
  <si>
    <t>SBPQTE12303827</t>
  </si>
  <si>
    <t>S640330</t>
  </si>
  <si>
    <t>Aircraft Hangar - No repair work undertaken</t>
  </si>
  <si>
    <t>8726e282-c9c5-4553-8d98-163e155909ce</t>
  </si>
  <si>
    <t>SBPQTE12288409</t>
  </si>
  <si>
    <t>6c77230a-e802-4691-b6ae-901c8039e557</t>
  </si>
  <si>
    <t>SBPQTE12293847</t>
  </si>
  <si>
    <t>955e4d06-f9af-4f6e-b4f5-5433292b661b</t>
  </si>
  <si>
    <t>SBPQTE12301525</t>
  </si>
  <si>
    <t>GA700130537BUSP</t>
  </si>
  <si>
    <t>5a68e4d1-1a1e-4385-88e4-1984fc124287</t>
  </si>
  <si>
    <t>SBPQTE12294668</t>
  </si>
  <si>
    <t>e8522565-3f68-48ac-bbf9-a4e4ca4f7f20</t>
  </si>
  <si>
    <t>SBPQTE12290592</t>
  </si>
  <si>
    <t>GA700410617BUSP</t>
  </si>
  <si>
    <t>b3953cd5-563f-49fe-bc35-4fc73d279ddb</t>
  </si>
  <si>
    <t>SBPQTE12295319</t>
  </si>
  <si>
    <t>ba419aeb-0c29-44d9-b4be-3bc51158e6fa</t>
  </si>
  <si>
    <t>SBPQTE12302032</t>
  </si>
  <si>
    <t>S862253</t>
  </si>
  <si>
    <t>Paediatrician (Own Account)</t>
  </si>
  <si>
    <t>a98b933e-7563-439f-b5e0-c0d6368018a0</t>
  </si>
  <si>
    <t>SBPQTE12301319</t>
  </si>
  <si>
    <t>S670945</t>
  </si>
  <si>
    <t>Self Storage Service Combustible Construction</t>
  </si>
  <si>
    <t>1444ae0a-69da-4ec7-81f4-714b737763b7</t>
  </si>
  <si>
    <t>SBPQTE12299981</t>
  </si>
  <si>
    <t>S285905</t>
  </si>
  <si>
    <t>Brushes, Carbon, Manufacturing</t>
  </si>
  <si>
    <t>00b70020-1db6-4e9a-ae88-b1dea7f09de7</t>
  </si>
  <si>
    <t>SBPQTE12292258</t>
  </si>
  <si>
    <t>d6398672-8d58-404b-bffd-621354561b73</t>
  </si>
  <si>
    <t>SBPQTE12287417</t>
  </si>
  <si>
    <t>ca92c294-d641-45f0-9cc8-140884d4e892</t>
  </si>
  <si>
    <t>SBPQTE12294343</t>
  </si>
  <si>
    <t>GA700243864BUSP</t>
  </si>
  <si>
    <t>9bc00975-e960-4231-b533-c9a837c0ff73</t>
  </si>
  <si>
    <t>SBPQTE12297626</t>
  </si>
  <si>
    <t>ebf045b5-78a6-40da-ae06-9663b3116e22</t>
  </si>
  <si>
    <t>SBPQTE12296165</t>
  </si>
  <si>
    <t>a09f1f2c-4ffa-4cac-b59e-98ea6685c4bf</t>
  </si>
  <si>
    <t>SBPQTE12302255</t>
  </si>
  <si>
    <t>194512PZBI</t>
  </si>
  <si>
    <t>7528e5fc-6fd0-4b60-8b58-306aeda028dd</t>
  </si>
  <si>
    <t>SBPQTE12299617</t>
  </si>
  <si>
    <t>36e8576c-5307-4939-82b0-fb220636e06d</t>
  </si>
  <si>
    <t>SBPQTE12292241</t>
  </si>
  <si>
    <t>c64d0974-4fed-4da5-a8d4-0bbcc9d27afc</t>
  </si>
  <si>
    <t>SBPQTE12298446</t>
  </si>
  <si>
    <t>e87ed4f3-9c4a-4e73-8b6c-6a99716c6bc4</t>
  </si>
  <si>
    <t>SBPQTE12303854</t>
  </si>
  <si>
    <t>04ef1c49-a669-4bd2-a4e1-a7edfa8fbd93</t>
  </si>
  <si>
    <t>SBPQTE12294903</t>
  </si>
  <si>
    <t>cedbe2c1-e36f-4fa7-adbb-d2da6ec9bbb3</t>
  </si>
  <si>
    <t>SBPQTE12298709</t>
  </si>
  <si>
    <t>5c49aca0-ba14-4c2f-9fb9-ac825467e71c</t>
  </si>
  <si>
    <t>SBPQTE12298756</t>
  </si>
  <si>
    <t>867a8241-9a86-4b43-a166-26c096b1dd44</t>
  </si>
  <si>
    <t>SBPQTE12290056</t>
  </si>
  <si>
    <t>9b2426bf-6b74-4582-8012-d3aacca8e671</t>
  </si>
  <si>
    <t>SBPQTE12290499</t>
  </si>
  <si>
    <t>32b9aae2-9c0c-4308-b460-d0b19ebd7995</t>
  </si>
  <si>
    <t>SBPQTE12298755</t>
  </si>
  <si>
    <t>8cd39a90-3861-42a9-bf3e-47169650b4b3</t>
  </si>
  <si>
    <t>SBPQTE12293702</t>
  </si>
  <si>
    <t>GA700413652BUSP</t>
  </si>
  <si>
    <t>ca0d7e85-f8d3-4c91-9ff7-76a221fcb247</t>
  </si>
  <si>
    <t>SBPQTE12300217</t>
  </si>
  <si>
    <t>07489876-d726-411e-abf4-988acc7499a6</t>
  </si>
  <si>
    <t>SBPQTE12287622</t>
  </si>
  <si>
    <t>4556b316-92de-45e2-b53a-60d5181331ca</t>
  </si>
  <si>
    <t>SBPQTE12297748</t>
  </si>
  <si>
    <t>fadf19e5-c304-4bb7-988c-c5b988a707e6</t>
  </si>
  <si>
    <t>SBPQTE12294284</t>
  </si>
  <si>
    <t>5c6a8f29-bf66-4bf4-a81f-4366ee445d50</t>
  </si>
  <si>
    <t>SBPQTE12298145</t>
  </si>
  <si>
    <t>GA700246575BUSP</t>
  </si>
  <si>
    <t>2f3aad24-1ba1-4045-86fe-04a27e99be0c</t>
  </si>
  <si>
    <t>SBPQTE12294238</t>
  </si>
  <si>
    <t>82b0248d-3924-4bfc-ab1e-decd64766d70</t>
  </si>
  <si>
    <t>SBPQTE12300232</t>
  </si>
  <si>
    <t>15T1805571</t>
  </si>
  <si>
    <t>d42ec555-5991-423a-a70e-c5f13a7bb7f1</t>
  </si>
  <si>
    <t>SBPQTE12301352</t>
  </si>
  <si>
    <t>71c91bcf-995a-4725-ba68-a2eb7489fe68</t>
  </si>
  <si>
    <t>SBPQTE12301458</t>
  </si>
  <si>
    <t>07983282-1f35-45bd-85dd-67b2ff621608</t>
  </si>
  <si>
    <t>SBPQTE12295764</t>
  </si>
  <si>
    <t>4723efa1-5482-44dd-a54e-ffeed3286150</t>
  </si>
  <si>
    <t>SBPQTE12551046</t>
  </si>
  <si>
    <t>GA700417817BUSP</t>
  </si>
  <si>
    <t>42a8cb1e-06b6-48b0-938a-477cdd5c567f</t>
  </si>
  <si>
    <t>SBPQTE12289513</t>
  </si>
  <si>
    <t>46ac1cfc-6676-4036-9311-aa1232616e1c</t>
  </si>
  <si>
    <t>SBPQTE12292952</t>
  </si>
  <si>
    <t>59752a5f-8796-43c2-a24e-b76e00adbc90</t>
  </si>
  <si>
    <t>SBPQTE12302682</t>
  </si>
  <si>
    <t>6e5a3fb3-85f5-4cff-82a5-9974fd6782c7</t>
  </si>
  <si>
    <t>SBPQTE12294597</t>
  </si>
  <si>
    <t>1ab4afde-97ce-4856-a491-641636478732</t>
  </si>
  <si>
    <t>SBPQTE12296932</t>
  </si>
  <si>
    <t>102bcd72-5099-4eb9-8fab-2b70bed49540</t>
  </si>
  <si>
    <t>SBPQTE12291179</t>
  </si>
  <si>
    <t>GA700382809BUSP</t>
  </si>
  <si>
    <t>fcb73d02-2674-4d25-87a9-3aab000fb4b5</t>
  </si>
  <si>
    <t>SBPQTE12296474</t>
  </si>
  <si>
    <t>GA700402654BUSP</t>
  </si>
  <si>
    <t>c39a9d97-282a-4dcd-80d1-1e5364d75d83</t>
  </si>
  <si>
    <t>SBPQTE12298415</t>
  </si>
  <si>
    <t>ec33ed38-b93b-44e5-8823-d9ba892cca42</t>
  </si>
  <si>
    <t>SBPQTE12288939</t>
  </si>
  <si>
    <t>2e8315cd-5939-409e-92a7-56c7cabf9940</t>
  </si>
  <si>
    <t>SBPQTE12297167</t>
  </si>
  <si>
    <t>ac9460b0-14c7-4ee7-91da-ba7af4dadd95</t>
  </si>
  <si>
    <t>SBPQTE12297794</t>
  </si>
  <si>
    <t>GA700049593BUSP</t>
  </si>
  <si>
    <t>8e5da5fd-d596-4262-b221-4fca4dc30b5c</t>
  </si>
  <si>
    <t>SBPQTE12302197</t>
  </si>
  <si>
    <t>142U383916BPK</t>
  </si>
  <si>
    <t>f7552b64-d5be-4645-aa60-944a20e77636</t>
  </si>
  <si>
    <t>SBPQTE12298422</t>
  </si>
  <si>
    <t>0ebf749c-0ae5-4346-8788-8a38b7114ec8</t>
  </si>
  <si>
    <t>SBPQTE12287426</t>
  </si>
  <si>
    <t>d59d17e8-a432-4087-a56b-54e12a12b94b</t>
  </si>
  <si>
    <t>SBPQTE12297220</t>
  </si>
  <si>
    <t>33b17500-151a-4a11-9dec-990977332cdf</t>
  </si>
  <si>
    <t>SBPQTE12302579</t>
  </si>
  <si>
    <t>ba1bcd73-0669-4da3-a00e-aa9f51a24a88</t>
  </si>
  <si>
    <t>SBPQTE12287096</t>
  </si>
  <si>
    <t>b783ff42-d425-4cdd-a553-ff4a1f0bb4d1</t>
  </si>
  <si>
    <t>SBPQTE12288739</t>
  </si>
  <si>
    <t>GA700244349BUSP</t>
  </si>
  <si>
    <t>621f5a41-40ae-4b3f-b481-5eba83122191</t>
  </si>
  <si>
    <t>SBPQTE12292738</t>
  </si>
  <si>
    <t>db52dc96-58bc-4e4e-a4b1-a08bbf20b2c6</t>
  </si>
  <si>
    <t>SBPQTE12300609</t>
  </si>
  <si>
    <t>c3ced066-abf2-4379-a2fd-1d45e91cb176</t>
  </si>
  <si>
    <t>SBPQTE12287815</t>
  </si>
  <si>
    <t>39f340be-0c6a-49f3-b307-ff30c40c0200</t>
  </si>
  <si>
    <t>SBPQTE12291602</t>
  </si>
  <si>
    <t>afaee019-9f17-4dea-afde-6a2b88931c75</t>
  </si>
  <si>
    <t>SBPQTE12299482</t>
  </si>
  <si>
    <t>GA700416852BUSP</t>
  </si>
  <si>
    <t>ada7e03e-6cc4-41fe-8e36-8fc059b728ce</t>
  </si>
  <si>
    <t>SBPQTE12293092</t>
  </si>
  <si>
    <t>d03b6934-0bea-4f3f-9bf9-b94ff77432cd</t>
  </si>
  <si>
    <t>SBPQTE12291268</t>
  </si>
  <si>
    <t>38834d90-9756-491a-9150-16f779b01b5d</t>
  </si>
  <si>
    <t>SBPQTE12301346</t>
  </si>
  <si>
    <t>GA700409580BUSP</t>
  </si>
  <si>
    <t>S479638</t>
  </si>
  <si>
    <t>Therapeutic Goods Supplies</t>
  </si>
  <si>
    <t>4f2d47d8-6c20-490d-8653-d3948efc9ee0</t>
  </si>
  <si>
    <t>4e5e23a7-3267-4989-ac2f-05a2d097b1fc</t>
  </si>
  <si>
    <t>SBPQTE12296925</t>
  </si>
  <si>
    <t>654b8f47-1ad9-48d5-9df7-3a3474db5c4b</t>
  </si>
  <si>
    <t>SBPQTE12303427</t>
  </si>
  <si>
    <t>b887fd42-e0f5-42c9-86f4-0d9c86774db1</t>
  </si>
  <si>
    <t>SBPQTE12289272</t>
  </si>
  <si>
    <t>a4240f94-819d-4041-834c-bfa10af81310</t>
  </si>
  <si>
    <t>SBPQTE12302894</t>
  </si>
  <si>
    <t>82bb95c5-7233-4208-b085-79cd07cdfec1</t>
  </si>
  <si>
    <t>SBPQTE12303127</t>
  </si>
  <si>
    <t>SMI021173382</t>
  </si>
  <si>
    <t>3e89344f-c7f9-4fbd-8e02-f8d8fb1aa670</t>
  </si>
  <si>
    <t>SBPQTE12297824</t>
  </si>
  <si>
    <t>GA700129617BUSP</t>
  </si>
  <si>
    <t>f07562ac-3a48-4dc8-85ca-b36129603524</t>
  </si>
  <si>
    <t>SBPQTE12298541</t>
  </si>
  <si>
    <t>69b05d3f-c414-4148-b97c-fb08ac5a0f0b</t>
  </si>
  <si>
    <t>SBPQTE12291739</t>
  </si>
  <si>
    <t>ac48d3d3-5508-47a2-baa9-b0fc1f82c724</t>
  </si>
  <si>
    <t>SBPQTE12551388</t>
  </si>
  <si>
    <t>GA700413291BUSP</t>
  </si>
  <si>
    <t>1769f50e-8147-4cf8-995d-5d6fe33b3de3</t>
  </si>
  <si>
    <t>SBPQTE12289165</t>
  </si>
  <si>
    <t>7462fe6f-c692-4dd9-84aa-b3a24ae5c022</t>
  </si>
  <si>
    <t>SBPQTE12297364</t>
  </si>
  <si>
    <t>90f37417-c359-4e74-b971-c2b251d7a4f9</t>
  </si>
  <si>
    <t>SBPQTE12550677</t>
  </si>
  <si>
    <t>e97bc1fc-14e1-46a8-8498-f774835f2b31</t>
  </si>
  <si>
    <t>SBPQTE12301694</t>
  </si>
  <si>
    <t>GA700239721BUSP</t>
  </si>
  <si>
    <t>d539a376-f9be-4f76-a8f0-b28862ad9c1f</t>
  </si>
  <si>
    <t>SBPQTE12550849</t>
  </si>
  <si>
    <t>GA700417696BUSP</t>
  </si>
  <si>
    <t>d5a76988-5ade-4d79-85d6-8845141629f7</t>
  </si>
  <si>
    <t>SBPQTE12300667</t>
  </si>
  <si>
    <t>9650669CMB</t>
  </si>
  <si>
    <t>80b4c053-8505-4689-92c0-af31a8c446b2</t>
  </si>
  <si>
    <t>SBPQTE12289292</t>
  </si>
  <si>
    <t>5e9ae924-4844-4945-be3b-04c617377256</t>
  </si>
  <si>
    <t>SBPQTE12296528</t>
  </si>
  <si>
    <t>ae08a16f-e9df-4162-a10f-02b5cd96ebae</t>
  </si>
  <si>
    <t>SBPQTE12299766</t>
  </si>
  <si>
    <t>GA700417011BUSP</t>
  </si>
  <si>
    <t>661a3067-7be4-42b3-ad10-85a0121281e7</t>
  </si>
  <si>
    <t>SBPQTE12304112</t>
  </si>
  <si>
    <t>72e3a1ea-c20e-46e9-8bda-530986937491</t>
  </si>
  <si>
    <t>SBPQTE12299522</t>
  </si>
  <si>
    <t>a12e3a22-d397-40b6-a1c0-753efa926d76</t>
  </si>
  <si>
    <t>SBPQTE12303891</t>
  </si>
  <si>
    <t>4eb5ccb9-7310-434c-bc2a-b4505b4c06fc</t>
  </si>
  <si>
    <t>SBPQTE12303950</t>
  </si>
  <si>
    <t>539e6ba6-08a6-47f5-a711-07bb2252ed2f</t>
  </si>
  <si>
    <t>SBPQTE12292114</t>
  </si>
  <si>
    <t>aea505ab-ca93-4e84-8570-1654d6cb8da8</t>
  </si>
  <si>
    <t>SBPQTE12294259</t>
  </si>
  <si>
    <t>652ee4bd-ee1e-44ac-ba05-dfd22d294e94</t>
  </si>
  <si>
    <t>SBPQTE12296276</t>
  </si>
  <si>
    <t>a4ab2006-da7e-45ff-bb47-f5f4b2c4c104</t>
  </si>
  <si>
    <t>SBPQTE12289757</t>
  </si>
  <si>
    <t>881f53c2-7dc0-4717-bcbd-dc5e7095610a</t>
  </si>
  <si>
    <t>SBPQTE12293875</t>
  </si>
  <si>
    <t>11f81162-917c-4312-a5e7-b6c4bcaa1ee2</t>
  </si>
  <si>
    <t>SBPQTE12302387</t>
  </si>
  <si>
    <t>9638222CMB</t>
  </si>
  <si>
    <t>1d0fd29f-bfb0-47ba-ab84-086dd2860950</t>
  </si>
  <si>
    <t>SBPQTE12287171</t>
  </si>
  <si>
    <t>GA700043105BUSP</t>
  </si>
  <si>
    <t>e17de3a2-0307-4630-9dac-cd1c6bf6fd46</t>
  </si>
  <si>
    <t>SBPQTE12293065</t>
  </si>
  <si>
    <t>SMI016986580</t>
  </si>
  <si>
    <t>77c231f8-9be6-400d-b85f-04a26d6c713c</t>
  </si>
  <si>
    <t>SBPQTE12303274</t>
  </si>
  <si>
    <t>6bd2746d-0051-4618-a377-051ec22ef2f1</t>
  </si>
  <si>
    <t>SBPQTE12295343</t>
  </si>
  <si>
    <t>41561268-acdd-48d6-b2af-e3d6e42752c2</t>
  </si>
  <si>
    <t>SBPQTE12300850</t>
  </si>
  <si>
    <t>S951959</t>
  </si>
  <si>
    <t>Formal Wear Hire Service</t>
  </si>
  <si>
    <t>5eed0d5e-b85c-4275-a2bc-87386af4c97a</t>
  </si>
  <si>
    <t>SBPQTE12288951</t>
  </si>
  <si>
    <t>GA700248762BUSP</t>
  </si>
  <si>
    <t>46c7918c-16a3-4f16-8756-1b5e8a4ad26a</t>
  </si>
  <si>
    <t>SBPQTE12288385</t>
  </si>
  <si>
    <t>73a387fe-e1d2-4080-98a8-bff043285cdd</t>
  </si>
  <si>
    <t>SBPQTE12288887</t>
  </si>
  <si>
    <t>b9cb49c4-780a-42ac-86fd-f34ec549bf84</t>
  </si>
  <si>
    <t>SBPQTE12300392</t>
  </si>
  <si>
    <t>ba62c2c4-0b0f-4414-8677-d4343f758761</t>
  </si>
  <si>
    <t>SBPQTE12299800</t>
  </si>
  <si>
    <t>285606PZBI</t>
  </si>
  <si>
    <t>51783919-a2db-4fb9-b24d-fa9525dfb7b7</t>
  </si>
  <si>
    <t>SBPQTE12297008</t>
  </si>
  <si>
    <t>139c29dd-a400-4140-bb51-f68079382a6e</t>
  </si>
  <si>
    <t>SBPQTE12286689</t>
  </si>
  <si>
    <t>70aee3fb-0263-40cd-8576-58d9fe681c94</t>
  </si>
  <si>
    <t>SBPQTE12300812</t>
  </si>
  <si>
    <t>883fe4ee-7032-4b86-bc42-8fee7f3e683e</t>
  </si>
  <si>
    <t>SBPQTE12293363</t>
  </si>
  <si>
    <t>eef0a81b-301c-41a5-be0b-846cf7faa6ec</t>
  </si>
  <si>
    <t>SBPQTE12550176</t>
  </si>
  <si>
    <t>GA700110808BUSP</t>
  </si>
  <si>
    <t>dfbca1a5-ad35-490f-9223-37a22aca1884</t>
  </si>
  <si>
    <t>SBPQTE12293689</t>
  </si>
  <si>
    <t>0055ac50-a81c-48d5-aa79-f98ad8deccca</t>
  </si>
  <si>
    <t>SBPQTE12298851</t>
  </si>
  <si>
    <t>GA700125118BUSP</t>
  </si>
  <si>
    <t>f9a42ae1-7ad6-494c-8a48-d522ce509979</t>
  </si>
  <si>
    <t>SBPQTE12292783</t>
  </si>
  <si>
    <t>ed4e7048-4538-4b14-9392-2c26f9665cb7</t>
  </si>
  <si>
    <t>SBPQTE12287013</t>
  </si>
  <si>
    <t>S453961</t>
  </si>
  <si>
    <t>Timber Framing Wholesale</t>
  </si>
  <si>
    <t>3cd3f19c-8c6a-4d50-b24c-1f1dc7c27347</t>
  </si>
  <si>
    <t>SBPQTE12291166</t>
  </si>
  <si>
    <t>6851a6d6-d858-4d16-b719-0873dd98afd7</t>
  </si>
  <si>
    <t>SBPQTE12302991</t>
  </si>
  <si>
    <t>a41460a4-e745-4561-a084-2c2de2178adf</t>
  </si>
  <si>
    <t>SBPQTE12295514</t>
  </si>
  <si>
    <t>8df48740-01c5-40ab-aa23-5918573dcaa8</t>
  </si>
  <si>
    <t>SBPQTE12550819</t>
  </si>
  <si>
    <t>5238dafd-bcf8-483e-bf90-c5f3bc3af85f</t>
  </si>
  <si>
    <t>SBPQTE12301341</t>
  </si>
  <si>
    <t>426d5657-7005-4315-b86c-57a3fca4f0bf</t>
  </si>
  <si>
    <t>SBPQTE12300936</t>
  </si>
  <si>
    <t>856df62e-5441-475e-bb25-f0a62680eaf6</t>
  </si>
  <si>
    <t>SBPQTE12300045</t>
  </si>
  <si>
    <t>c23d509c-a61c-4151-80e5-6ab43cc5c085</t>
  </si>
  <si>
    <t>SBPQTE12551361</t>
  </si>
  <si>
    <t>92f4ad7f-4765-4449-a6cb-0947269d0e30</t>
  </si>
  <si>
    <t>SBPQTE12297206</t>
  </si>
  <si>
    <t>fe920000-fedc-41d3-b2ea-c9f0f3f0997d</t>
  </si>
  <si>
    <t>SBPQTE12296394</t>
  </si>
  <si>
    <t>a841a354-7537-438e-ac86-019f28208972</t>
  </si>
  <si>
    <t>SBPQTE12304211</t>
  </si>
  <si>
    <t>97625ec9-7d8a-4ca7-b0b7-4f9171c393cd</t>
  </si>
  <si>
    <t>SBPQTE12550823</t>
  </si>
  <si>
    <t>S664115</t>
  </si>
  <si>
    <t>Ticket Selling (For Non-Resident Airlines)</t>
  </si>
  <si>
    <t>8b5bb648-f8e2-4f38-badc-3569ce83c77a</t>
  </si>
  <si>
    <t>SBPQTE12294333</t>
  </si>
  <si>
    <t>ffd458cb-6ac0-4b5d-b9f4-681e23723a98</t>
  </si>
  <si>
    <t>SBPQTE12550928</t>
  </si>
  <si>
    <t>76bc098c-f797-461f-bce2-187cf5c01a1b</t>
  </si>
  <si>
    <t>SBPQTE12296423</t>
  </si>
  <si>
    <t>0e31c7e7-6357-431b-8448-5484e519b76e</t>
  </si>
  <si>
    <t>SBPQTE12297529</t>
  </si>
  <si>
    <t>fa12637f-11e8-494b-bef7-f2c79a9f7aaf</t>
  </si>
  <si>
    <t>SBPQTE12292079</t>
  </si>
  <si>
    <t>15T1804470</t>
  </si>
  <si>
    <t>22964ad3-eef8-48b3-86e5-5ec4d1f62468</t>
  </si>
  <si>
    <t>SBPQTE12298150</t>
  </si>
  <si>
    <t>77773eb6-5ea9-4eeb-94e7-df7040de3193</t>
  </si>
  <si>
    <t>SBPQTE12290868</t>
  </si>
  <si>
    <t>cb261876-6c84-4818-8998-dd8e7433f34f</t>
  </si>
  <si>
    <t>SBPQTE12297274</t>
  </si>
  <si>
    <t>87d72ae1-ee26-4b36-96a4-bf8ba725d382</t>
  </si>
  <si>
    <t>SBPQTE12289360</t>
  </si>
  <si>
    <t>05c09cdd-40d9-490f-8c1c-a6e465009ae5</t>
  </si>
  <si>
    <t>SBPQTE12299579</t>
  </si>
  <si>
    <t>GA700416909BUSP</t>
  </si>
  <si>
    <t>d66da64b-41b5-4f3e-98ab-8a3aabbab5dd</t>
  </si>
  <si>
    <t>SBPQTE12290258</t>
  </si>
  <si>
    <t>GA700388565BUSP</t>
  </si>
  <si>
    <t>d6bd5773-c936-473d-a4a0-3a93a6f455c0</t>
  </si>
  <si>
    <t>SBPQTE12291468</t>
  </si>
  <si>
    <t>9606c36f-f9d7-4b6d-baa3-65d6869cf142</t>
  </si>
  <si>
    <t>SBPQTE12301586</t>
  </si>
  <si>
    <t>GA700310320BUSP</t>
  </si>
  <si>
    <t>c9aa2f75-387d-4056-8407-bcf550459538</t>
  </si>
  <si>
    <t>SBPQTE12301166</t>
  </si>
  <si>
    <t>7567f867-0974-4dac-a7d4-cc2c68347a4f</t>
  </si>
  <si>
    <t>SBPQTE12289510</t>
  </si>
  <si>
    <t>067bd5af-0dde-4d3c-9c4c-f4c5b33f065a</t>
  </si>
  <si>
    <t>SBPQTE12550891</t>
  </si>
  <si>
    <t>f6058445-4431-4c15-ba28-cb851d50f9ce</t>
  </si>
  <si>
    <t>SBPQTE12288262</t>
  </si>
  <si>
    <t>1cf93fbc-c32e-471c-a710-904c01d9e123</t>
  </si>
  <si>
    <t>SBPQTE12295355</t>
  </si>
  <si>
    <t>b5246b09-a776-4bd1-bead-71ef38da1b7a</t>
  </si>
  <si>
    <t>SBPQTE12301912</t>
  </si>
  <si>
    <t>GA700049740BUSP</t>
  </si>
  <si>
    <t>56fa02da-7e1a-4b8e-b215-04f039a4c3db</t>
  </si>
  <si>
    <t>SBPQTE12287017</t>
  </si>
  <si>
    <t>GA700394827BUSP</t>
  </si>
  <si>
    <t>7b04488d-b758-4f08-8dcd-2334922b8cf5</t>
  </si>
  <si>
    <t>SBPQTE12296987</t>
  </si>
  <si>
    <t>d730662a-4b55-40e6-aa81-b1e29d2cbc29</t>
  </si>
  <si>
    <t>SBPQTE12302491</t>
  </si>
  <si>
    <t>18c49c90-b3ca-42f5-acf6-de68e8d164ee</t>
  </si>
  <si>
    <t>SBPQTE12293943</t>
  </si>
  <si>
    <t>S512430</t>
  </si>
  <si>
    <t>Cheesecake Retail (No Baking)</t>
  </si>
  <si>
    <t>1b7ad0b3-a13b-4605-ab64-b86be2963bec</t>
  </si>
  <si>
    <t>SBPQTE12550391</t>
  </si>
  <si>
    <t>962ebdd7-16bf-418a-9c38-d569acf41d17</t>
  </si>
  <si>
    <t>SBPQTE12290336</t>
  </si>
  <si>
    <t>dcdc9767-fa40-4625-a4b9-5fa9a84ae2c5</t>
  </si>
  <si>
    <t>SBPQTE12303573</t>
  </si>
  <si>
    <t>0101de37-8df3-412a-ab21-ea9ed5e0d034</t>
  </si>
  <si>
    <t>SBPQTE12550070</t>
  </si>
  <si>
    <t>8014d46a-31ae-40ba-b0fe-eb56b03f6359</t>
  </si>
  <si>
    <t>SBPQTE12300413</t>
  </si>
  <si>
    <t>4ef0b9a2-ce60-45d0-a0c3-d61045b1d771</t>
  </si>
  <si>
    <t>SBPQTE12303806</t>
  </si>
  <si>
    <t>c4afa30a-521b-4db3-bd8a-8d9997730b6d</t>
  </si>
  <si>
    <t>SBPQTE12550813</t>
  </si>
  <si>
    <t>47a8bcea-6f8e-442f-8aff-a05a4fdca369</t>
  </si>
  <si>
    <t>SBPQTE12302124</t>
  </si>
  <si>
    <t>S512520</t>
  </si>
  <si>
    <t>Soft Drinks Retailing (For Immediate Consumption)</t>
  </si>
  <si>
    <t>22203360-b398-48b5-80c6-c7d161574d63</t>
  </si>
  <si>
    <t>SBPQTE12286990</t>
  </si>
  <si>
    <t>004e6bfa-b6fe-48d7-8fc3-f0e3d03f2766</t>
  </si>
  <si>
    <t>SBPQTE12292490</t>
  </si>
  <si>
    <t>1c3f1c1f-aa6f-4f8a-a405-c711fc889918</t>
  </si>
  <si>
    <t>SBPQTE12288963</t>
  </si>
  <si>
    <t>S276140</t>
  </si>
  <si>
    <t>Garden Tools Manufacturing (Ex. Power Operated)</t>
  </si>
  <si>
    <t>df52dc59-8e27-40b5-afa0-be36ff0f7a7c</t>
  </si>
  <si>
    <t>SBPQTE12287014</t>
  </si>
  <si>
    <t>72dc40b5-dfc3-42d5-a4c6-ae532d3f3193</t>
  </si>
  <si>
    <t>SBPQTE12303624</t>
  </si>
  <si>
    <t>0babc7fa-1e1a-48db-a350-bce8602d80df</t>
  </si>
  <si>
    <t>SBPQTE12291598</t>
  </si>
  <si>
    <t>ba803bcc-e181-4e64-9c67-4cad1d74ac8c</t>
  </si>
  <si>
    <t>SBPQTE12297280</t>
  </si>
  <si>
    <t>17f9d8bb-c36e-4e85-8cc3-80a25c39cb33</t>
  </si>
  <si>
    <t>SBPQTE12293936</t>
  </si>
  <si>
    <t>GA700411127BUSP</t>
  </si>
  <si>
    <t>04105f5a-9ea1-4767-8bd7-7f4843479e3e</t>
  </si>
  <si>
    <t>SBPQTE12295150</t>
  </si>
  <si>
    <t>5ef0a932-1630-4835-b2c1-77e0a848dcae</t>
  </si>
  <si>
    <t>SBPQTE12551478</t>
  </si>
  <si>
    <t>2be1e88b-f680-423e-88f7-9d8583cbd528</t>
  </si>
  <si>
    <t>SBPQTE12289534</t>
  </si>
  <si>
    <t>af8558e9-7802-492d-ae3d-3502d250b2bf</t>
  </si>
  <si>
    <t>SBPQTE12302793</t>
  </si>
  <si>
    <t>7817ee70-a5df-4df0-b0b2-48468e9ab979</t>
  </si>
  <si>
    <t>SBPQTE12287763</t>
  </si>
  <si>
    <t>b85bc0b1-91d8-447e-b1b1-8a0f0af356b5</t>
  </si>
  <si>
    <t>SBPQTE12298566</t>
  </si>
  <si>
    <t>SMI021124206</t>
  </si>
  <si>
    <t>408d7f18-6122-44d9-b23a-45cccd1c5101</t>
  </si>
  <si>
    <t>SBPQTE12550698</t>
  </si>
  <si>
    <t>a5988615-5982-40f8-adf6-ad7f2b6475f8</t>
  </si>
  <si>
    <t>SBPQTE12287542</t>
  </si>
  <si>
    <t>Centrewest Insurance Brokers Pty Ltd</t>
  </si>
  <si>
    <t>7d3d8a25-99eb-447f-bc81-303876c417a2</t>
  </si>
  <si>
    <t>SBPQTE12298788</t>
  </si>
  <si>
    <t>e198a85f-8d22-4278-af8c-aacb8d6b7356</t>
  </si>
  <si>
    <t>SBPQTE12290637</t>
  </si>
  <si>
    <t>Trident Insurance Group Pty Ltd</t>
  </si>
  <si>
    <t>a250e83e-78f5-4bb2-8ed5-67d16d31c2ce</t>
  </si>
  <si>
    <t>SBPQTE12299209</t>
  </si>
  <si>
    <t>Integra Insurance Brokers</t>
  </si>
  <si>
    <t>af26ecfd-3eb1-4855-b811-3e03091e7dff</t>
  </si>
  <si>
    <t>SBPQTE12291482</t>
  </si>
  <si>
    <t>CBN WA W</t>
  </si>
  <si>
    <t>0564f4a7-308f-4a13-a612-b387fc6c6c9f</t>
  </si>
  <si>
    <t>SBPQTE12304208</t>
  </si>
  <si>
    <t>CBN I</t>
  </si>
  <si>
    <t>e20f85be-bff9-48ce-94e4-a305fd8feb4a</t>
  </si>
  <si>
    <t>SBPQTE12300521</t>
  </si>
  <si>
    <t>Reliance Franchise Partners</t>
  </si>
  <si>
    <t>c55e8339-5bd5-418c-b4c0-5d188ecc8093</t>
  </si>
  <si>
    <t>SBPQTE12299910</t>
  </si>
  <si>
    <t>d80d4049-f400-40b6-80ea-3cdb30e13f3c</t>
  </si>
  <si>
    <t>SBPQTE12293536</t>
  </si>
  <si>
    <t>Cowden Limited - WA</t>
  </si>
  <si>
    <t>c29222f3-e775-4062-9c65-6a3d91dbe410</t>
  </si>
  <si>
    <t>SBPQTE12289979</t>
  </si>
  <si>
    <t>4ac0919e-3f70-4e4b-a972-1424b1290c31</t>
  </si>
  <si>
    <t>SBPQTE12290834</t>
  </si>
  <si>
    <t>45563f84-edc3-4577-9f4e-93ddef14034f</t>
  </si>
  <si>
    <t>SBPQTE12551553</t>
  </si>
  <si>
    <t>CBN WA F</t>
  </si>
  <si>
    <t>da2aa8fc-46cc-4ca6-82ab-0e137be2cf84</t>
  </si>
  <si>
    <t>SBPQTE12550457</t>
  </si>
  <si>
    <t>Elite Insurance Brokers</t>
  </si>
  <si>
    <t>91ddcf96-901b-4c45-9cf8-bb20cb0d3be4</t>
  </si>
  <si>
    <t>SBPQTE12289397</t>
  </si>
  <si>
    <t>c1272b55-f076-49d6-b558-03e29b6605bb</t>
  </si>
  <si>
    <t>SBPQTE12301982</t>
  </si>
  <si>
    <t>GA700246049BUSP</t>
  </si>
  <si>
    <t>IPS Insurance Brokers Pty Ltd</t>
  </si>
  <si>
    <t>f197e108-3fa5-47e4-b922-29724f19f384</t>
  </si>
  <si>
    <t>SBPQTE12294001</t>
  </si>
  <si>
    <t>95d3bfc8-67b3-4181-a0bb-29d55391f109</t>
  </si>
  <si>
    <t>SBPQTE12550048</t>
  </si>
  <si>
    <t>6449a251-a813-4979-b2ca-63294537162f</t>
  </si>
  <si>
    <t>SBPQTE12551381</t>
  </si>
  <si>
    <t>Safeguard Insurance Solutions Pty Ltd</t>
  </si>
  <si>
    <t>cc3da7c2-4780-49b8-ba95-f1eae90156cb</t>
  </si>
  <si>
    <t>SBPQTE12302274</t>
  </si>
  <si>
    <t>GA700125125BUSP</t>
  </si>
  <si>
    <t>S512115</t>
  </si>
  <si>
    <t>Meat Retailing (Ex. Canned Meat)</t>
  </si>
  <si>
    <t>Graham Knight Insurance Brokers – Perth</t>
  </si>
  <si>
    <t>2e5f114c-ab0f-4efc-ac56-4c0a7f74a745</t>
  </si>
  <si>
    <t>SBPQTE12291375</t>
  </si>
  <si>
    <t>Knightcorp Insurance Brokers</t>
  </si>
  <si>
    <t>7a25de05-e40f-4eed-a54f-ec6f00547305</t>
  </si>
  <si>
    <t>SBPQTE12289671</t>
  </si>
  <si>
    <t>a63aa16e-9f9e-4db4-8e51-71600b71de50</t>
  </si>
  <si>
    <t>SBPQTE12288774</t>
  </si>
  <si>
    <t>9708f03d-33f7-48c1-8f58-0b1fc27fe1c9</t>
  </si>
  <si>
    <t>SBPQTE12302095</t>
  </si>
  <si>
    <t>03678205-f7d2-4ed2-bb71-f8f9a083a2d2</t>
  </si>
  <si>
    <t>SBPQTE12551427</t>
  </si>
  <si>
    <t>b48933d7-196d-4e23-8bc4-1e2a32685ba5</t>
  </si>
  <si>
    <t>SBPQTE12292457</t>
  </si>
  <si>
    <t>6de6bcfb-b588-4b72-abb7-b39a250af05c</t>
  </si>
  <si>
    <t>SBPQTE12293757</t>
  </si>
  <si>
    <t>Albany District Insurance Brokers</t>
  </si>
  <si>
    <t>8ec76280-9ff9-4954-bea9-0fae92fc1d8f</t>
  </si>
  <si>
    <t>SBPQTE12295855</t>
  </si>
  <si>
    <t>f215cbdd-97f3-4873-9394-fd944e1c56b5</t>
  </si>
  <si>
    <t>SBPQTE12290110</t>
  </si>
  <si>
    <t>Bruce Insurance Brokers Pty Ltd</t>
  </si>
  <si>
    <t>07a0dffb-dcfa-4907-8d22-1d81920df7ca</t>
  </si>
  <si>
    <t>SBPQTE12288436</t>
  </si>
  <si>
    <t>e28da25e-1912-4892-ba58-7d984400b01e</t>
  </si>
  <si>
    <t>SBPQTE12300635</t>
  </si>
  <si>
    <t>15T4381790</t>
  </si>
  <si>
    <t>3250daa6-c617-4b76-8d0b-aabf0f40476b</t>
  </si>
  <si>
    <t>SBPQTE12295902</t>
  </si>
  <si>
    <t>5098f290-4c32-4f09-b6e9-2f0959dd8e63</t>
  </si>
  <si>
    <t>SBPQTE12291803</t>
  </si>
  <si>
    <t>c4cb46c4-8b99-49f6-9937-c933dfcce196</t>
  </si>
  <si>
    <t>SBPQTE12298492</t>
  </si>
  <si>
    <t>KBI Group Pty Ltd</t>
  </si>
  <si>
    <t>5be3901f-7059-467c-8ed6-5fc13dce5a35</t>
  </si>
  <si>
    <t>SBPQTE12302717</t>
  </si>
  <si>
    <t>8c2fb587-15c7-49f0-b599-dfbd4925b1d7</t>
  </si>
  <si>
    <t>SBPQTE12297859</t>
  </si>
  <si>
    <t>c0506f8e-3d74-43f5-ae15-565eee32033a</t>
  </si>
  <si>
    <t>SBPQTE12294161</t>
  </si>
  <si>
    <t>140769PZBI</t>
  </si>
  <si>
    <t>Phoenix Insurance Brokers Pty Ltd</t>
  </si>
  <si>
    <t>a0a63354-8f7a-46bd-9f87-bc68dfd5f0f5</t>
  </si>
  <si>
    <t>SBPQTE12299194</t>
  </si>
  <si>
    <t>97f3e28f-2303-4103-8c67-e4178a27c82a</t>
  </si>
  <si>
    <t>SBPQTE12289822</t>
  </si>
  <si>
    <t>99003440-bbf3-4cdf-9047-afb932f0dec4</t>
  </si>
  <si>
    <t>SBPQTE12292533</t>
  </si>
  <si>
    <t>09b1ce00-fa7b-4b28-b4b1-80c832c7f9e2</t>
  </si>
  <si>
    <t>SBPQTE12550044</t>
  </si>
  <si>
    <t>ea655637-0ad6-46de-af11-874e56f137eb</t>
  </si>
  <si>
    <t>SBPQTE12302992</t>
  </si>
  <si>
    <t>44969646-5bfa-41be-b171-53489370b714</t>
  </si>
  <si>
    <t>SBPQTE12298231</t>
  </si>
  <si>
    <t>GA700245281BUSP</t>
  </si>
  <si>
    <t>e7c1f71e-7be0-4274-bbde-be60b74019c0</t>
  </si>
  <si>
    <t>SBPQTE12291843</t>
  </si>
  <si>
    <t>04c72ceb-d1d5-4fa1-a527-0288781d0ebc</t>
  </si>
  <si>
    <t>SBPQTE12292746</t>
  </si>
  <si>
    <t>9649658CMB</t>
  </si>
  <si>
    <t>Westralian Insurance Pty Ltd</t>
  </si>
  <si>
    <t>eb87d368-b22d-45a6-8c2d-8da4cb8be48b</t>
  </si>
  <si>
    <t>SBPQTE12303363</t>
  </si>
  <si>
    <t>e1800fbe-28d0-41d6-bd6d-e27b347a0e18</t>
  </si>
  <si>
    <t>SBPQTE12298104</t>
  </si>
  <si>
    <t>36c4b2f3-bdeb-493c-96aa-a873642fc9af</t>
  </si>
  <si>
    <t>SBPQTE12294190</t>
  </si>
  <si>
    <t>GA700043487BUSP</t>
  </si>
  <si>
    <t>fb22299d-c1b6-480f-98c7-7284a6d7e6b0</t>
  </si>
  <si>
    <t>ef800d2b-c804-453e-8d6a-dc46ed99be22</t>
  </si>
  <si>
    <t>SBPQTE12551342</t>
  </si>
  <si>
    <t>eb4ff700-7b3d-4b25-83d0-f2d72b4b0d21</t>
  </si>
  <si>
    <t>SBPQTE12294758</t>
  </si>
  <si>
    <t>Avoca Insurance Brokers</t>
  </si>
  <si>
    <t>feb5630a-3091-4004-b7fe-d8a91e64d86f</t>
  </si>
  <si>
    <t>SBPQTE12302785</t>
  </si>
  <si>
    <t>SMI021178346</t>
  </si>
  <si>
    <t>239a23f0-8450-40c3-8100-42ff69d58f2a</t>
  </si>
  <si>
    <t>SBPQTE12290522</t>
  </si>
  <si>
    <t>e40b3f46-9f34-4126-b110-702f612b68d4</t>
  </si>
  <si>
    <t>SBPQTE12303361</t>
  </si>
  <si>
    <t>523b60d8-76c1-41be-ab35-8f9d66ccd449</t>
  </si>
  <si>
    <t>SBPQTE12298441</t>
  </si>
  <si>
    <t>d8ef9bc5-0ccb-4a40-984f-e6ccab496a1a</t>
  </si>
  <si>
    <t>SBPQTE12289598</t>
  </si>
  <si>
    <t>c759f2f2-76e8-459d-917f-94ee043e27b3</t>
  </si>
  <si>
    <t>SBPQTE12299093</t>
  </si>
  <si>
    <t>4a91d48e-a979-4e43-8d08-7c81298d2d1b</t>
  </si>
  <si>
    <t>SBPQTE12297124</t>
  </si>
  <si>
    <t>9651104CMB</t>
  </si>
  <si>
    <t>d7d6e3bb-e009-441a-a62e-e4c6c302fba8</t>
  </si>
  <si>
    <t>SBPQTE12290399</t>
  </si>
  <si>
    <t>bcb903b3-07bf-498b-b5a1-8cf21c83a5cd</t>
  </si>
  <si>
    <t>SBPQTE12551234</t>
  </si>
  <si>
    <t>5f9b78ef-58fb-4e8f-ad9f-fc60081c0efc</t>
  </si>
  <si>
    <t>SBPQTE12550855</t>
  </si>
  <si>
    <t>55e37c99-c564-4d7b-8df6-ad5d087284e6</t>
  </si>
  <si>
    <t>SBPQTE12294172</t>
  </si>
  <si>
    <t>9abda818-136e-403b-8583-e9329aaab5a2</t>
  </si>
  <si>
    <t>SBPQTE12300642</t>
  </si>
  <si>
    <t>82e16914-ab21-4e22-92e0-c18e30537fb8</t>
  </si>
  <si>
    <t>SBPQTE12296352</t>
  </si>
  <si>
    <t>83ef82cc-5d7a-4ffe-a381-d89d12a3c895</t>
  </si>
  <si>
    <t>SBPQTE12295095</t>
  </si>
  <si>
    <t>58f2da48-ddd3-4b1d-ba4d-258ff3b38025</t>
  </si>
  <si>
    <t>SBPQTE12292782</t>
  </si>
  <si>
    <t>GA700413047BUSP</t>
  </si>
  <si>
    <t>b836f241-1995-47b8-98a9-d7ab544b349e</t>
  </si>
  <si>
    <t>SBPQTE12303344</t>
  </si>
  <si>
    <t>3a820cdc-4739-4bf1-a414-f6e6d6eee8dc</t>
  </si>
  <si>
    <t>SBPQTE12551128</t>
  </si>
  <si>
    <t>14975f7c-f588-4948-b95f-a298a634c7d7</t>
  </si>
  <si>
    <t>SBPQTE12287357</t>
  </si>
  <si>
    <t>d1c1fa50-ffb6-41be-92b1-fbc320b6b4f5</t>
  </si>
  <si>
    <t>SBPQTE12298501</t>
  </si>
  <si>
    <t>SMI020181966</t>
  </si>
  <si>
    <t>4682d1cc-15fa-4b75-8dc0-f7112f5d159c</t>
  </si>
  <si>
    <t>SBPQTE12294792</t>
  </si>
  <si>
    <t>4bc4e3e2-15c1-4ea0-ba82-beefbe564de3</t>
  </si>
  <si>
    <t>SBPQTE12290555</t>
  </si>
  <si>
    <t>51e31528-35b1-40a9-a385-ea4b7f79dab0</t>
  </si>
  <si>
    <t>SBPQTE12291555</t>
  </si>
  <si>
    <t>85f3a239-8573-4837-a62f-86900024a9c1</t>
  </si>
  <si>
    <t>SBPQTE12290711</t>
  </si>
  <si>
    <t>GA700240604BUSP</t>
  </si>
  <si>
    <t>3f088dcc-bd32-43ad-b111-07d40dad8407</t>
  </si>
  <si>
    <t>SBPQTE12299575</t>
  </si>
  <si>
    <t>9e2778e3-339b-4ac2-9d22-010aad2eb865</t>
  </si>
  <si>
    <t>SBPQTE12295658</t>
  </si>
  <si>
    <t>285487PZBI</t>
  </si>
  <si>
    <t>Statewide Insurance Brokers</t>
  </si>
  <si>
    <t>2e928e7e-1b77-47e4-9fc7-4651745753b0</t>
  </si>
  <si>
    <t>SBPQTE12288582</t>
  </si>
  <si>
    <t>ff40f818-1b95-48ed-90c3-45c1a818224b</t>
  </si>
  <si>
    <t>SBPQTE12298379</t>
  </si>
  <si>
    <t>cb870f9f-ba29-4b2d-9c11-5e7fb2415a1b</t>
  </si>
  <si>
    <t>SBPQTE12288165</t>
  </si>
  <si>
    <t>47c9eaa6-f3b0-4abf-9a27-b9a8dfb62585</t>
  </si>
  <si>
    <t>SBPQTE12298173</t>
  </si>
  <si>
    <t>GA700415253BUSP</t>
  </si>
  <si>
    <t>21c830fa-265b-4686-a7e5-781579093fa3</t>
  </si>
  <si>
    <t>SBPQTE12294589</t>
  </si>
  <si>
    <t>GA700127739BUSP</t>
  </si>
  <si>
    <t>223cd73d-c1c8-45a2-98a8-cbdb99b67a28</t>
  </si>
  <si>
    <t>SBPQTE12297943</t>
  </si>
  <si>
    <t>GA700226459BUSP</t>
  </si>
  <si>
    <t>b916f236-d37b-4e40-ba72-5a49370ce2d0</t>
  </si>
  <si>
    <t>SBPQTE12291544</t>
  </si>
  <si>
    <t>b01755dd-f76f-4043-9965-002d81ee7fe7</t>
  </si>
  <si>
    <t>SBPQTE12298220</t>
  </si>
  <si>
    <t>160ff611-2132-422c-9731-fb2b291eb258</t>
  </si>
  <si>
    <t>SBPQTE12303969</t>
  </si>
  <si>
    <t>Grange Insurance Solutions Pty Ltd</t>
  </si>
  <si>
    <t>fe112396-669a-46fe-8feb-d9e2596eb594</t>
  </si>
  <si>
    <t>SBPQTE12550079</t>
  </si>
  <si>
    <t>87d7ac46-805b-46ba-9f24-4de61bbf121d</t>
  </si>
  <si>
    <t>SBPQTE12301068</t>
  </si>
  <si>
    <t>cde6a35e-b902-4237-bab0-623c6172233a</t>
  </si>
  <si>
    <t>SBPQTE12302917</t>
  </si>
  <si>
    <t>GA700147172BUSP</t>
  </si>
  <si>
    <t>0e9863c5-b675-4dbd-918b-599b01e161cc</t>
  </si>
  <si>
    <t>SBPQTE12291339</t>
  </si>
  <si>
    <t>a93eebae-f883-4f59-8109-962b190a9ac4</t>
  </si>
  <si>
    <t>SBPQTE12298499</t>
  </si>
  <si>
    <t>Cambridge Insurance Brokers Pty Ltd</t>
  </si>
  <si>
    <t>dd068d2c-6d33-499f-b1a2-3ea2a46c5c38</t>
  </si>
  <si>
    <t>SBPQTE12288532</t>
  </si>
  <si>
    <t>a35e04df-2e25-427b-9dbc-0fc418b4a959</t>
  </si>
  <si>
    <t>SBPQTE12297860</t>
  </si>
  <si>
    <t>9e85f9cb-d295-4201-ba6c-96f279311d3a</t>
  </si>
  <si>
    <t>SBPQTE12290347</t>
  </si>
  <si>
    <t>S924240</t>
  </si>
  <si>
    <t>Composer (Music; Own Account)</t>
  </si>
  <si>
    <t>229c6904-756a-4f78-9a49-85a6c6e9af10</t>
  </si>
  <si>
    <t>SBPQTE12301747</t>
  </si>
  <si>
    <t>07bc99b8-0e0b-4eb9-80d9-f33cacd01e9a</t>
  </si>
  <si>
    <t>SBPQTE12301064</t>
  </si>
  <si>
    <t>9ae85493-dd43-42f3-bc86-209db0c00225</t>
  </si>
  <si>
    <t>SBPQTE12301071</t>
  </si>
  <si>
    <t>274edf63-05f8-47fa-b193-87aabb91df61</t>
  </si>
  <si>
    <t>SBPQTE12301030</t>
  </si>
  <si>
    <t>9631881CMB</t>
  </si>
  <si>
    <t>6612d9a0-fdff-4b3c-8bdf-3a138b8784fc</t>
  </si>
  <si>
    <t>SBPQTE12291228</t>
  </si>
  <si>
    <t>GA700409150BUSP</t>
  </si>
  <si>
    <t>08389cea-53b0-4b61-8437-eac4874ad86c</t>
  </si>
  <si>
    <t>SBPQTE12289687</t>
  </si>
  <si>
    <t>273c6469-e56f-45d9-a4ab-5d252345d9b3</t>
  </si>
  <si>
    <t>SBPQTE12292995</t>
  </si>
  <si>
    <t>8c236b1d-eb95-4e92-9301-ef509bf6843b</t>
  </si>
  <si>
    <t>SBPQTE12297262</t>
  </si>
  <si>
    <t>S933005</t>
  </si>
  <si>
    <t>Amusement Arcade, Other Construction</t>
  </si>
  <si>
    <t>ad69cf01-8fbf-423e-a24a-d4fc84f2e13d</t>
  </si>
  <si>
    <t>SBPQTE12297590</t>
  </si>
  <si>
    <t>GA700253927BUSP</t>
  </si>
  <si>
    <t>Zenith Insurance Services Pty Ltd</t>
  </si>
  <si>
    <t>2cbf133c-be59-4580-90ef-fea15a75512e</t>
  </si>
  <si>
    <t>SBPQTE12299995</t>
  </si>
  <si>
    <t>529e84ae-76d5-436c-865a-cdc6a1ab9a09</t>
  </si>
  <si>
    <t>SBPQTE12290062</t>
  </si>
  <si>
    <t>eaede3ff-1ec2-4405-8677-15a06e49db94</t>
  </si>
  <si>
    <t>SBPQTE12294815</t>
  </si>
  <si>
    <t>1cc37a74-a0c0-451c-a42c-ee232e4224e0</t>
  </si>
  <si>
    <t>SBPQTE12287868</t>
  </si>
  <si>
    <t>6b5c61d6-eca7-4312-b430-afe7a1a00b18</t>
  </si>
  <si>
    <t>SBPQTE12299155</t>
  </si>
  <si>
    <t>23f8868b-ff44-4db3-bca4-e65958bff0e6</t>
  </si>
  <si>
    <t>SBPQTE12288734</t>
  </si>
  <si>
    <t>GA700244069BUSP</t>
  </si>
  <si>
    <t>3ebc8e9d-ea7d-4e27-a333-9b41d44d7031</t>
  </si>
  <si>
    <t>SBPQTE12291670</t>
  </si>
  <si>
    <t>GA700126573BUSP</t>
  </si>
  <si>
    <t>198225d0-b029-43e6-aaee-7e94891c092a</t>
  </si>
  <si>
    <t>SBPQTE12296918</t>
  </si>
  <si>
    <t>6c7b278b-992b-4db3-87a2-67c91eebadf0</t>
  </si>
  <si>
    <t>SBPQTE12299450</t>
  </si>
  <si>
    <t>S524505</t>
  </si>
  <si>
    <t>Boat Sales (Incl Open Air)</t>
  </si>
  <si>
    <t>c45cc435-ab07-4673-ad34-17cc8edbb759</t>
  </si>
  <si>
    <t>SBPQTE12290672</t>
  </si>
  <si>
    <t>10337eec-5d8a-46bb-9a36-7eaac149a5d0</t>
  </si>
  <si>
    <t>SBPQTE12289940</t>
  </si>
  <si>
    <t>GA700235256BUSP</t>
  </si>
  <si>
    <t>b058142d-5a61-48e6-ac20-19d5e6e6356a</t>
  </si>
  <si>
    <t>SBPQTE12286677</t>
  </si>
  <si>
    <t>GA700235076BUSP</t>
  </si>
  <si>
    <t>b1f9e2e2-6f8c-4c48-bdeb-6ea3279b13e0</t>
  </si>
  <si>
    <t>SBPQTE12300816</t>
  </si>
  <si>
    <t>ee703d44-edbe-412a-adc0-679ff60ba721</t>
  </si>
  <si>
    <t>SBPQTE12294188</t>
  </si>
  <si>
    <t>f92dcdb7-c264-44f6-8569-d0f2fc0294e1</t>
  </si>
  <si>
    <t>SBPQTE12292997</t>
  </si>
  <si>
    <t>5e6de04a-8ad5-4265-9612-6422f57577cc</t>
  </si>
  <si>
    <t>SBPQTE12302297</t>
  </si>
  <si>
    <t>3d458407-e8ac-4ca3-a33f-e783291bf262</t>
  </si>
  <si>
    <t>SBPQTE12287777</t>
  </si>
  <si>
    <t>0570ed04-2ea9-4de2-a3ea-6c84efeeccd7</t>
  </si>
  <si>
    <t>SBPQTE12287495</t>
  </si>
  <si>
    <t>90a02017-9bb0-4461-b408-116eb0dd3357</t>
  </si>
  <si>
    <t>SBPQTE12289996</t>
  </si>
  <si>
    <t>5f9621e6-dd10-433b-b3da-e81947f0497b</t>
  </si>
  <si>
    <t>SBPQTE12295398</t>
  </si>
  <si>
    <t>0f655f19-6b15-4f30-9578-255192dd13d1</t>
  </si>
  <si>
    <t>SBPQTE12296183</t>
  </si>
  <si>
    <t>GA700407742BUSP</t>
  </si>
  <si>
    <t>44603792-4fde-4e19-a1b1-97c5d84d3a6f</t>
  </si>
  <si>
    <t>SBPQTE12288431</t>
  </si>
  <si>
    <t>27b1300f-fd1e-4234-8d89-fada0414d28c</t>
  </si>
  <si>
    <t>SBPQTE12287376</t>
  </si>
  <si>
    <t>5cda3d70-a690-4932-9295-c19cf5921d0c</t>
  </si>
  <si>
    <t>SBPQTE12290292</t>
  </si>
  <si>
    <t>1c95ecc2-2b32-4d0d-a24b-397637b2a91b</t>
  </si>
  <si>
    <t>SBPQTE12298807</t>
  </si>
  <si>
    <t>GA700247753BUSP</t>
  </si>
  <si>
    <t>09a84167-97cc-4fd9-8ef4-05403b45c000</t>
  </si>
  <si>
    <t>SBPQTE12296604</t>
  </si>
  <si>
    <t>be91b07e-e2aa-4a1c-817a-18575a79ac9e</t>
  </si>
  <si>
    <t>SBPQTE12292335</t>
  </si>
  <si>
    <t>1a526592-22d8-44d7-bb06-fc7866b12294</t>
  </si>
  <si>
    <t>SBPQTE12292907</t>
  </si>
  <si>
    <t>da283917-156c-4f20-82de-100e352f8d87</t>
  </si>
  <si>
    <t>SBPQTE12301000</t>
  </si>
  <si>
    <t>S479915</t>
  </si>
  <si>
    <t>Produce Dealer/Merchant Wholesale</t>
  </si>
  <si>
    <t>Dove Insurance Brokers Pty Ltd</t>
  </si>
  <si>
    <t>dffbbb9d-38a1-40f3-a0ce-733632c37514</t>
  </si>
  <si>
    <t>SBPQTE12298212</t>
  </si>
  <si>
    <t>4422188b-caba-4b12-ad4f-2faf72da018e</t>
  </si>
  <si>
    <t>SBPQTE12297210</t>
  </si>
  <si>
    <t>803a4c7d-892f-4442-afc4-58f6a42f3e4d</t>
  </si>
  <si>
    <t>SBPQTE12291547</t>
  </si>
  <si>
    <t>ecab7181-f869-433e-8c9a-af2d2811a990</t>
  </si>
  <si>
    <t>SBPQTE12303828</t>
  </si>
  <si>
    <t>Elliott Insurance Brokers</t>
  </si>
  <si>
    <t>ae42ecb7-1869-49b7-b6f0-5be04f403d55</t>
  </si>
  <si>
    <t>SBPQTE12304036</t>
  </si>
  <si>
    <t>d4de03e8-b77a-4116-b763-68fd5c131a28</t>
  </si>
  <si>
    <t>SBPQTE12299925</t>
  </si>
  <si>
    <t>0aedda15-3aec-456d-bcee-e5f03773ba13</t>
  </si>
  <si>
    <t>SBPQTE12302248</t>
  </si>
  <si>
    <t>ef31f47b-1fd1-4be3-bd74-66a29a18fcce</t>
  </si>
  <si>
    <t>SBPQTE12290705</t>
  </si>
  <si>
    <t>6ddfc9f5-45d2-4391-81ce-20f1a54c9a07</t>
  </si>
  <si>
    <t>SBPQTE12296597</t>
  </si>
  <si>
    <t>cccb7132-1051-4af2-92d2-719b4889937a</t>
  </si>
  <si>
    <t>SBPQTE12303871</t>
  </si>
  <si>
    <t>409ce6af-bebe-4904-9860-e3cbf23b25f2</t>
  </si>
  <si>
    <t>SBPQTE12551085</t>
  </si>
  <si>
    <t>SMI021173985</t>
  </si>
  <si>
    <t>e08a0248-1d96-4726-893b-87016b386a89</t>
  </si>
  <si>
    <t>SBPQTE12550430</t>
  </si>
  <si>
    <t>13150656-62f5-42a3-b9df-2556ed89e882</t>
  </si>
  <si>
    <t>SBPQTE12298503</t>
  </si>
  <si>
    <t>21d384c1-643d-42ac-ae59-9b65a7154764</t>
  </si>
  <si>
    <t>SBPQTE12296586</t>
  </si>
  <si>
    <t>GA700414535BUSP</t>
  </si>
  <si>
    <t>ede4229a-eacc-4c6b-b86a-954fc93986a3</t>
  </si>
  <si>
    <t>SBPQTE12298643</t>
  </si>
  <si>
    <t>f0bd00e7-e9db-4a9f-832f-ae372e7ac17b</t>
  </si>
  <si>
    <t>SBPQTE12293229</t>
  </si>
  <si>
    <t>7a02c5d9-a703-42d0-b520-0bc639794a8a</t>
  </si>
  <si>
    <t>SBPQTE12297130</t>
  </si>
  <si>
    <t>GA700032149BUSP</t>
  </si>
  <si>
    <t>a1c2b89a-3af5-48c5-9a1c-d1dc7453bcdc</t>
  </si>
  <si>
    <t>SBPQTE12302280</t>
  </si>
  <si>
    <t>9ee2838c-b9dd-4430-9868-8df48c382c3f</t>
  </si>
  <si>
    <t>SBPQTE12289838</t>
  </si>
  <si>
    <t>f02ea647-7266-4f21-9057-8fa9e253cd07</t>
  </si>
  <si>
    <t>SBPQTE12298876</t>
  </si>
  <si>
    <t>GA700040810BUSP</t>
  </si>
  <si>
    <t>Aviso WA</t>
  </si>
  <si>
    <t>c3e4853e-44e0-4e4a-9817-7ac991b75626</t>
  </si>
  <si>
    <t>SBPQTE12551271</t>
  </si>
  <si>
    <t>8e3efcff-2364-4614-a83e-38ecb34ab23d</t>
  </si>
  <si>
    <t>SBPQTE12294777</t>
  </si>
  <si>
    <t>81ad9e4c-f8f0-46ed-9193-7a6978b89efb</t>
  </si>
  <si>
    <t>SBPQTE12295216</t>
  </si>
  <si>
    <t>S262105</t>
  </si>
  <si>
    <t>Bricks, Clay, Manufacturing (Ex. Refractory Bricks)</t>
  </si>
  <si>
    <t>c31d25b3-6a95-4fe5-8d58-9c8468cbe4bb</t>
  </si>
  <si>
    <t>SBPQTE12301438</t>
  </si>
  <si>
    <t>5e6a1e09-7eb3-4cbd-96c1-3e78beb00502</t>
  </si>
  <si>
    <t>SBPQTE12297596</t>
  </si>
  <si>
    <t>42625444-fc64-4ae5-93c8-f10b3a200e5a</t>
  </si>
  <si>
    <t>SBPQTE12289368</t>
  </si>
  <si>
    <t>22aa43f9-29aa-4fb5-b73b-16c5f36bc9e6</t>
  </si>
  <si>
    <t>SBPQTE12301386</t>
  </si>
  <si>
    <t>S218125</t>
  </si>
  <si>
    <t>Mineral Water Manufacturing</t>
  </si>
  <si>
    <t>c9f35958-1715-480a-8720-5acfac6ba976</t>
  </si>
  <si>
    <t>SBPQTE12299213</t>
  </si>
  <si>
    <t>f324bd87-6b92-4cb4-bc1f-dea6651e3d9c</t>
  </si>
  <si>
    <t>SBPQTE12294128</t>
  </si>
  <si>
    <t>cdf682bb-12a4-49ce-a050-e5a446598274</t>
  </si>
  <si>
    <t>SBPQTE12291276</t>
  </si>
  <si>
    <t>5cc07e92-77af-4f9f-ac51-c43842bfe860</t>
  </si>
  <si>
    <t>SBPQTE12292893</t>
  </si>
  <si>
    <t>b320ba9a-6e0b-46c6-98f4-b6d62c1d296d</t>
  </si>
  <si>
    <t>SBPQTE12301002</t>
  </si>
  <si>
    <t>GA700418770BUSP</t>
  </si>
  <si>
    <t>53d60435-4c8e-4043-a94e-20356cb78092</t>
  </si>
  <si>
    <t>SBPQTE12303327</t>
  </si>
  <si>
    <t>GA700419991BUSP</t>
  </si>
  <si>
    <t>ed9e723f-b323-43b2-97ed-7cd59e05a0c4</t>
  </si>
  <si>
    <t>SBPQTE12291207</t>
  </si>
  <si>
    <t>99c54102-ece9-4a0b-ae3d-3f9e6e3e1486</t>
  </si>
  <si>
    <t>SBPQTE12296271</t>
  </si>
  <si>
    <t>15T4381853</t>
  </si>
  <si>
    <t>423b01be-f8ba-4864-a82d-0e9d32a329ca</t>
  </si>
  <si>
    <t>SBPQTE12295714</t>
  </si>
  <si>
    <t>bb120240-0de3-416d-9dfe-ced487548103</t>
  </si>
  <si>
    <t>SBPQTE12297668</t>
  </si>
  <si>
    <t>McKenna Hampton Insurance Brokers (PSC Perth)</t>
  </si>
  <si>
    <t>73b9efab-63d1-46dc-8c40-5a50a653c6cf</t>
  </si>
  <si>
    <t>SBPQTE12550472</t>
  </si>
  <si>
    <t>16f36d9a-4724-495e-84a7-8d324c480b46</t>
  </si>
  <si>
    <t>SBPQTE12299216</t>
  </si>
  <si>
    <t>2a60a99a-b84e-4974-b5ab-ddff3af1f883</t>
  </si>
  <si>
    <t>SBPQTE12294145</t>
  </si>
  <si>
    <t>f362d7be-6570-468a-a6d2-9d0ed88642b1</t>
  </si>
  <si>
    <t>SBPQTE12287672</t>
  </si>
  <si>
    <t>d960fba3-ce08-4824-aedc-936191674120</t>
  </si>
  <si>
    <t>SBPQTE12294756</t>
  </si>
  <si>
    <t>50dca265-76ff-4b7a-b0e7-595cca1cf123</t>
  </si>
  <si>
    <t>SBPQTE12287907</t>
  </si>
  <si>
    <t>52dfdac8-eb07-4dbc-b768-935143634d42</t>
  </si>
  <si>
    <t>SBPQTE12302800</t>
  </si>
  <si>
    <t>ba1cc0d6-1a3a-4efa-a838-c85d0283b8f9</t>
  </si>
  <si>
    <t>SBPQTE12297113</t>
  </si>
  <si>
    <t>eb096914-5e5e-4a00-baa8-804780def5e7</t>
  </si>
  <si>
    <t>SBPQTE12290794</t>
  </si>
  <si>
    <t>GA700399309BUSP</t>
  </si>
  <si>
    <t>cbb0b758-a31c-482a-b398-c8a4f85c7288</t>
  </si>
  <si>
    <t>SBPQTE12299837</t>
  </si>
  <si>
    <t>9649535CMB</t>
  </si>
  <si>
    <t>47e6591d-0a08-41b8-a11e-b8b99801a291</t>
  </si>
  <si>
    <t>SBPQTE12291511</t>
  </si>
  <si>
    <t>40fb0f9b-b5a5-4355-bd35-13712f195cdc</t>
  </si>
  <si>
    <t>SBPQTE12303865</t>
  </si>
  <si>
    <t>4d27f09e-8923-440d-813d-ac240f248383</t>
  </si>
  <si>
    <t>SBPQTE12300965</t>
  </si>
  <si>
    <t>b1b9166b-fd0e-4424-a17b-ae5b973f3837</t>
  </si>
  <si>
    <t>SBPQTE12298674</t>
  </si>
  <si>
    <t>acbf025c-90f7-4641-bad3-9ac9c7be5afa</t>
  </si>
  <si>
    <t>SBPQTE12551556</t>
  </si>
  <si>
    <t>GA700232389BUSP</t>
  </si>
  <si>
    <t>c2677d36-b6a9-432e-9da8-29f6a367b5c8</t>
  </si>
  <si>
    <t>SBPQTE12550250</t>
  </si>
  <si>
    <t>S412121</t>
  </si>
  <si>
    <t>Operator Of Traffic Control Devices For Road Works</t>
  </si>
  <si>
    <t>94b1310e-3563-4d4a-a11e-12016ee1bc68</t>
  </si>
  <si>
    <t>SBPQTE12019677</t>
  </si>
  <si>
    <t>GA700248967BUSP</t>
  </si>
  <si>
    <t>S241310</t>
  </si>
  <si>
    <t>Imaging Services</t>
  </si>
  <si>
    <t>9bae95cf-97e2-43d5-b8d1-5496bb7d3773</t>
  </si>
  <si>
    <t>SBPQTE12290380</t>
  </si>
  <si>
    <t>5287694d-41dc-4d4a-959c-e889360d1c98</t>
  </si>
  <si>
    <t>SBPQTE12301552</t>
  </si>
  <si>
    <t>GA700253345BUSP</t>
  </si>
  <si>
    <t>914b250c-b1ae-4836-ac09-823497d674ab</t>
  </si>
  <si>
    <t>SBPQTE12287262</t>
  </si>
  <si>
    <t>3f5d0a4c-e3ed-4804-8a20-1d15a4c74f02</t>
  </si>
  <si>
    <t>SBPQTE12294738</t>
  </si>
  <si>
    <t>0bd2d442-91d1-481e-8a12-7a641f83c30e</t>
  </si>
  <si>
    <t>SBPQTE12296254</t>
  </si>
  <si>
    <t>c74777af-9c9b-4972-b1c2-d1f8d71d30f6</t>
  </si>
  <si>
    <t>SBPQTE12297019</t>
  </si>
  <si>
    <t>3529394f-82ec-4ee5-9643-2188bceca301</t>
  </si>
  <si>
    <t>SBPQTE12288657</t>
  </si>
  <si>
    <t>44789fb2-7b80-4e25-835b-064715bd4fb5</t>
  </si>
  <si>
    <t>SBPQTE12301931</t>
  </si>
  <si>
    <t>5b06096c-8ef3-4719-8659-5f562cdc7db1</t>
  </si>
  <si>
    <t>SBPQTE12294173</t>
  </si>
  <si>
    <t>a4bfc7d1-509d-4274-8833-153ca57ff6fe</t>
  </si>
  <si>
    <t>SBPQTE12299628</t>
  </si>
  <si>
    <t>Empire Insurance Group Pty Ltd</t>
  </si>
  <si>
    <t>d38bdf76-9791-4d2b-bc9f-c47aa615ed7c</t>
  </si>
  <si>
    <t>SBPQTE12287081</t>
  </si>
  <si>
    <t>S962140</t>
  </si>
  <si>
    <t>Employers Association Operation</t>
  </si>
  <si>
    <t>8c1aa51e-e3ae-42a3-a046-4af25c472352</t>
  </si>
  <si>
    <t>SBPQTE12291863</t>
  </si>
  <si>
    <t>c6c35d74-94c8-432e-b393-d428de281b7b</t>
  </si>
  <si>
    <t>SBPQTE12289874</t>
  </si>
  <si>
    <t>5d0d3ca2-3343-474a-9199-7c8a5748860f</t>
  </si>
  <si>
    <t>SBPQTE12287635</t>
  </si>
  <si>
    <t>52d5bfe0-cf9d-4268-b52a-151fe41dc103</t>
  </si>
  <si>
    <t>SBPQTE12287630</t>
  </si>
  <si>
    <t>4776221f-bc59-438c-9181-4c119dbfc472</t>
  </si>
  <si>
    <t>SBPQTE12290610</t>
  </si>
  <si>
    <t>7b5a40ee-3cbc-4b4a-83f2-db82c9df38ea</t>
  </si>
  <si>
    <t>SBPQTE12294960</t>
  </si>
  <si>
    <t>S461972</t>
  </si>
  <si>
    <t>Welding Machinery/Equipment, Non-Electric W'Sale</t>
  </si>
  <si>
    <t>811f8420-7f17-4420-92e0-41834b3dd24c</t>
  </si>
  <si>
    <t>SBPQTE12290605</t>
  </si>
  <si>
    <t>S962945</t>
  </si>
  <si>
    <t>Housewives Association Operation</t>
  </si>
  <si>
    <t>685b9381-2fc2-4b16-ba23-b73fd92baa94</t>
  </si>
  <si>
    <t>SBPQTE12292418</t>
  </si>
  <si>
    <t>35dbd0a7-098e-4b11-9276-a56d634d9617</t>
  </si>
  <si>
    <t>SBPQTE12291350</t>
  </si>
  <si>
    <t>c91559a5-d45e-42e4-af49-8bf0bb1e70bc</t>
  </si>
  <si>
    <t>SBPQTE12299217</t>
  </si>
  <si>
    <t>20835bb6-3bbe-48a1-a23a-df494731ae0b</t>
  </si>
  <si>
    <t>SBPQTE12288398</t>
  </si>
  <si>
    <t>5153290b-f61c-4af2-b435-d16973b789fa</t>
  </si>
  <si>
    <t>SBPQTE12290171</t>
  </si>
  <si>
    <t>52b42d49-1acf-4b64-814a-0bd0bcc63326</t>
  </si>
  <si>
    <t>SBPQTE12299199</t>
  </si>
  <si>
    <t>1cd2d218-da6f-4dba-a74d-3d29d10b7420</t>
  </si>
  <si>
    <t>640087-1-101-0</t>
  </si>
  <si>
    <t>9649688CMB</t>
  </si>
  <si>
    <t>ad5fed1c-da28-457b-8d1c-9a3d35fb2cf4</t>
  </si>
  <si>
    <t>SBPQTE12298665</t>
  </si>
  <si>
    <t>GA700252581BUSP</t>
  </si>
  <si>
    <t>45df0336-4393-4a94-be05-2e80b1c475b6</t>
  </si>
  <si>
    <t>SBPQTE12287080</t>
  </si>
  <si>
    <t>fb1b0a3a-d5cb-4f14-9074-92cdda0b6ae8</t>
  </si>
  <si>
    <t>SBPQTE12292362</t>
  </si>
  <si>
    <t>58b9acd4-e706-4217-bb6e-4009241fd80e</t>
  </si>
  <si>
    <t>SBPQTE12294116</t>
  </si>
  <si>
    <t>GA700148230BUSP</t>
  </si>
  <si>
    <t>af36083c-5516-4507-9a42-9083c501e239</t>
  </si>
  <si>
    <t>SBPQTE12292961</t>
  </si>
  <si>
    <t>228a622b-e4d1-475c-9711-f4d87ee5c37a</t>
  </si>
  <si>
    <t>SBPQTE12299626</t>
  </si>
  <si>
    <t>e28ee9c8-19a6-4fbb-8099-372a2fb139d6</t>
  </si>
  <si>
    <t>SBPQTE12297616</t>
  </si>
  <si>
    <t>S041110</t>
  </si>
  <si>
    <t>Rock Lobster Fishing</t>
  </si>
  <si>
    <t>5e64053e-052d-44a8-b069-465081b9f03e</t>
  </si>
  <si>
    <t>SBPQTE12298702</t>
  </si>
  <si>
    <t>c2b3152d-4fd2-4033-8315-df8820d7d797</t>
  </si>
  <si>
    <t>SBPQTE12294616</t>
  </si>
  <si>
    <t>9650370CMB</t>
  </si>
  <si>
    <t>S479640</t>
  </si>
  <si>
    <t>Soap Wholesaling</t>
  </si>
  <si>
    <t>82f55eb1-99f9-4d87-8634-9f103d1c8f41</t>
  </si>
  <si>
    <t>SBPQTE12287928</t>
  </si>
  <si>
    <t>5e01ede8-0f7e-4063-a257-ada3fb105092</t>
  </si>
  <si>
    <t>SBPQTE12296128</t>
  </si>
  <si>
    <t>c8632747-8a6b-4ca3-a9ac-d5fff4c26980</t>
  </si>
  <si>
    <t>SBPQTE12294915</t>
  </si>
  <si>
    <t>45908a68-030d-441d-b3d7-6b02486a595b</t>
  </si>
  <si>
    <t>SBPQTE12298222</t>
  </si>
  <si>
    <t>dedf1d3d-681a-4095-8043-bf58b38aefef</t>
  </si>
  <si>
    <t>SBPQTE12300892</t>
  </si>
  <si>
    <t>51f69e79-2eeb-4062-a43d-2a215e10d2a6</t>
  </si>
  <si>
    <t>SBPQTE12301054</t>
  </si>
  <si>
    <t>GA700415924BUSP</t>
  </si>
  <si>
    <t>cfeca06c-fa08-4517-a202-8af80550233f</t>
  </si>
  <si>
    <t>SBPQTE12288531</t>
  </si>
  <si>
    <t>S532140</t>
  </si>
  <si>
    <t>Petrol Retailing</t>
  </si>
  <si>
    <t>299952f0-8da2-4f19-a138-679938a381d0</t>
  </si>
  <si>
    <t>SBPQTE12551590</t>
  </si>
  <si>
    <t>83058219-cd0c-41f8-9a43-f7a4c43cb238</t>
  </si>
  <si>
    <t>SBPQTE12289045</t>
  </si>
  <si>
    <t>GA700049262BUSP</t>
  </si>
  <si>
    <t>fe2a69d5-661c-4b87-839f-50d371ea44b1</t>
  </si>
  <si>
    <t>SBPQTE12292607</t>
  </si>
  <si>
    <t>2d12d2ca-2cfc-460d-9d72-b51854db7f4a</t>
  </si>
  <si>
    <t>SBPQTE12301683</t>
  </si>
  <si>
    <t>62f09a10-96a6-47b1-ac7a-65925f594b15</t>
  </si>
  <si>
    <t>SBPQTE12291266</t>
  </si>
  <si>
    <t>f260fd89-cbf3-4986-ade1-5b02258dcd8e</t>
  </si>
  <si>
    <t>SBPQTE12291851</t>
  </si>
  <si>
    <t>16127d81-448e-463f-af35-b3b3a3bd6735</t>
  </si>
  <si>
    <t>SBPQTE12294773</t>
  </si>
  <si>
    <t>77104d52-a8bb-4157-ba00-edbf1ed3081c</t>
  </si>
  <si>
    <t>SBPQTE12303352</t>
  </si>
  <si>
    <t>02d450cd-debe-4e71-9307-f69036da3634</t>
  </si>
  <si>
    <t>SBPQTE12290707</t>
  </si>
  <si>
    <t>9a62c878-608f-4ad8-9ff3-4275108122f6</t>
  </si>
  <si>
    <t>SBPQTE12289643</t>
  </si>
  <si>
    <t>06ed96f9-422e-41c5-81d0-cdc955c4ca15</t>
  </si>
  <si>
    <t>SBPQTE12289139</t>
  </si>
  <si>
    <t>GA700246385BUSP</t>
  </si>
  <si>
    <t>46923410-e4c4-4a77-9f8e-2a8b8b406f57</t>
  </si>
  <si>
    <t>SBPQTE12298076</t>
  </si>
  <si>
    <t>GA700133886BUSP</t>
  </si>
  <si>
    <t>951302c0-0d20-4995-9c9e-70ab28d411a5</t>
  </si>
  <si>
    <t>SBPQTE12288768</t>
  </si>
  <si>
    <t>GA700245112BUSP</t>
  </si>
  <si>
    <t>f84427cd-bdec-4430-aa99-4db3846bb6eb</t>
  </si>
  <si>
    <t>SBPQTE12298529</t>
  </si>
  <si>
    <t>S783437</t>
  </si>
  <si>
    <t>Applications Service Provider (Asp)</t>
  </si>
  <si>
    <t>3808a058-08f9-4875-87b9-9c0ff9601c69</t>
  </si>
  <si>
    <t>SBPQTE12289944</t>
  </si>
  <si>
    <t>963032cb-8bb8-426d-af2f-066228375bb8</t>
  </si>
  <si>
    <t>SBPQTE12287816</t>
  </si>
  <si>
    <t>GA700410210BUSP</t>
  </si>
  <si>
    <t>99d43219-4fea-46e3-9638-cd3582f96b53</t>
  </si>
  <si>
    <t>SBPQTE12289943</t>
  </si>
  <si>
    <t>71594c5a-7bfa-4c5a-96fc-b50460af7dfc</t>
  </si>
  <si>
    <t>SBPQTE12550015</t>
  </si>
  <si>
    <t>5d93eb9a-fea1-4431-b100-b9ef97de9c2b</t>
  </si>
  <si>
    <t>SBPQTE12291270</t>
  </si>
  <si>
    <t>33e7ed1d-7f0b-4450-bb5f-d61b78b683a9</t>
  </si>
  <si>
    <t>SBPQTE12302461</t>
  </si>
  <si>
    <t>20020bcd-e3b0-463a-8599-e4f01c3096cc</t>
  </si>
  <si>
    <t>SBPQTE12294192</t>
  </si>
  <si>
    <t>SMI021155956</t>
  </si>
  <si>
    <t>84b535b0-548a-476a-9666-3810c1b8c73d</t>
  </si>
  <si>
    <t>SBPQTE12293564</t>
  </si>
  <si>
    <t>816a2aa0-9fe6-4733-bb3d-5f5e2f88fd21</t>
  </si>
  <si>
    <t>SBPQTE12288226</t>
  </si>
  <si>
    <t>ddf3dabc-60d3-43b5-8214-37ddb66bbab0</t>
  </si>
  <si>
    <t>SBPQTE12551018</t>
  </si>
  <si>
    <t>d68e7e17-8526-4522-8a7c-e254ec219f5e</t>
  </si>
  <si>
    <t>SBPQTE12296598</t>
  </si>
  <si>
    <t>GA700415417BUSP</t>
  </si>
  <si>
    <t>1cc28d5e-2915-4d9b-9fc2-9c2d3b0dd4ec</t>
  </si>
  <si>
    <t>SBPQTE12295411</t>
  </si>
  <si>
    <t>313d0ace-c483-41a7-baa5-5272b0d56732</t>
  </si>
  <si>
    <t>SBPQTE12301791</t>
  </si>
  <si>
    <t>e64b8418-c273-49b9-b1c5-ed14389ea6e3</t>
  </si>
  <si>
    <t>SBPQTE12302285</t>
  </si>
  <si>
    <t>0be1d5c2-360b-407d-89b8-95d0b87b8899</t>
  </si>
  <si>
    <t>SBPQTE12295359</t>
  </si>
  <si>
    <t>21edd596-c0c3-4030-a2d2-ab10d110d3a9</t>
  </si>
  <si>
    <t>SBPQTE12289391</t>
  </si>
  <si>
    <t>f5b278d6-f397-4047-bcdc-4045767cb322</t>
  </si>
  <si>
    <t>SBPQTE12297142</t>
  </si>
  <si>
    <t>5c573416-45ae-4759-ab81-e49a0a01f72b</t>
  </si>
  <si>
    <t>SBPQTE12290108</t>
  </si>
  <si>
    <t>48faf3ca-e41b-4386-88e7-7dd4202a75ee</t>
  </si>
  <si>
    <t>SBPQTE12303389</t>
  </si>
  <si>
    <t>GA700247612BUSP</t>
  </si>
  <si>
    <t>684fc810-df4e-45e4-a996-a4c41443af72</t>
  </si>
  <si>
    <t>SBPQTE12294751</t>
  </si>
  <si>
    <t>d77ad583-725e-4227-b6ab-c853f579ee13</t>
  </si>
  <si>
    <t>SBPQTE12302895</t>
  </si>
  <si>
    <t>ba8c9ca0-4e79-41ff-815b-7b228a596151</t>
  </si>
  <si>
    <t>SBPQTE12298450</t>
  </si>
  <si>
    <t>c6d41d46-3bdf-4595-bc49-667ee4f923c1</t>
  </si>
  <si>
    <t>SBPQTE12550369</t>
  </si>
  <si>
    <t>CKA Risk Solutions Pty Ltd</t>
  </si>
  <si>
    <t>df9a5e13-4f9f-405d-8a76-c61c174f5a19</t>
  </si>
  <si>
    <t>SBPQTE12292433</t>
  </si>
  <si>
    <t>dd083616-e7bb-48c9-8cd8-874ab45c767f</t>
  </si>
  <si>
    <t>SBPQTE12298917</t>
  </si>
  <si>
    <t>GA700251364BUSP</t>
  </si>
  <si>
    <t>cef305ec-1f31-490d-9967-65a0154f8d78</t>
  </si>
  <si>
    <t>SBPQTE12288936</t>
  </si>
  <si>
    <t>GA700248474BUSP</t>
  </si>
  <si>
    <t>62a84098-1854-4f34-a241-82ac5588cb5c</t>
  </si>
  <si>
    <t>SBPQTE12299166</t>
  </si>
  <si>
    <t>GA700252596BUSP</t>
  </si>
  <si>
    <t>0d10cf40-06ea-4600-b6ea-1d18ce4f595f</t>
  </si>
  <si>
    <t>SBPQTE12291178</t>
  </si>
  <si>
    <t>GA700171440BUSP</t>
  </si>
  <si>
    <t>b20f1e3e-288b-45eb-872c-fd34b13cf637</t>
  </si>
  <si>
    <t>SBPQTE12302650</t>
  </si>
  <si>
    <t>40120b58-64b7-4075-a490-4dcb624dbfad</t>
  </si>
  <si>
    <t>SBPQTE12292316</t>
  </si>
  <si>
    <t>e9cc7030-ec1b-46be-8298-c1e8abe56d6e</t>
  </si>
  <si>
    <t>SBPQTE12297448</t>
  </si>
  <si>
    <t>51ddc35c-a750-4a18-a8c0-cad1b9e0b8f4</t>
  </si>
  <si>
    <t>SBPQTE12293348</t>
  </si>
  <si>
    <t>a9b28ffb-dd19-445d-ba03-0f1695eb988b</t>
  </si>
  <si>
    <t>SBPQTE12294200</t>
  </si>
  <si>
    <t>9631808CMB</t>
  </si>
  <si>
    <t>b84bf2ff-e489-4579-b519-a5c38b94563b</t>
  </si>
  <si>
    <t>SBPQTE12290612</t>
  </si>
  <si>
    <t>73877756-a040-4519-8a8c-7ae2887c159b</t>
  </si>
  <si>
    <t>SBPQTE12287243</t>
  </si>
  <si>
    <t>2aebbc0a-aea1-49df-bd26-491b48e5a702</t>
  </si>
  <si>
    <t>SBPQTE12296593</t>
  </si>
  <si>
    <t>514db587-65eb-40ee-8326-6d7fdc235816</t>
  </si>
  <si>
    <t>SBPQTE12550475</t>
  </si>
  <si>
    <t>58db6d01-ab46-485e-af6d-4e7c5e5f5f02</t>
  </si>
  <si>
    <t>SBPQTE12550455</t>
  </si>
  <si>
    <t>76d87697-af2e-4e50-8d8e-c0f7d80240c7</t>
  </si>
  <si>
    <t>SBPQTE12299141</t>
  </si>
  <si>
    <t>GA700252972BUSP</t>
  </si>
  <si>
    <t>8129ae30-9332-440b-8234-7433b2330976</t>
  </si>
  <si>
    <t>SBPQTE12288070</t>
  </si>
  <si>
    <t>c347420c-77c7-4120-bad3-3411e1999031</t>
  </si>
  <si>
    <t>SBPQTE12293725</t>
  </si>
  <si>
    <t>4ed740b1-d784-4fd3-9a56-ed84dfe92c43</t>
  </si>
  <si>
    <t>SBPQTE12299102</t>
  </si>
  <si>
    <t>ddfc0c87-1491-422d-a5a1-545d19694181</t>
  </si>
  <si>
    <t>SBPQTE12300672</t>
  </si>
  <si>
    <t>GA700143017BUSP</t>
  </si>
  <si>
    <t>6f0dd589-4e16-425a-bbc9-001644513856</t>
  </si>
  <si>
    <t>SBPQTE12300548</t>
  </si>
  <si>
    <t>S712056</t>
  </si>
  <si>
    <t>Telecommunication Services (computer software development)</t>
  </si>
  <si>
    <t>6fe984ae-9862-466b-b3c8-f81425cd51a9</t>
  </si>
  <si>
    <t>SBPQTE12295418</t>
  </si>
  <si>
    <t>GA700244489BUSP</t>
  </si>
  <si>
    <t>3c8cb015-699b-42f5-af8a-1c716b08723e</t>
  </si>
  <si>
    <t>SBPQTE12297213</t>
  </si>
  <si>
    <t>204c62f6-04e6-4707-9386-7eab9b3c0d5b</t>
  </si>
  <si>
    <t>SBPQTE12550740</t>
  </si>
  <si>
    <t>30eca9b7-23d2-4763-92cd-0f546225ad94</t>
  </si>
  <si>
    <t>SBPQTE12290639</t>
  </si>
  <si>
    <t>1981470c-e3ed-421a-be3e-df21cab8f924</t>
  </si>
  <si>
    <t>SBPQTE12287365</t>
  </si>
  <si>
    <t>8c7e2776-7b47-4a84-9550-fab96d20a907</t>
  </si>
  <si>
    <t>SBPQTE12302608</t>
  </si>
  <si>
    <t>0a5c72ed-7162-4638-b7e6-770c3cd43c31</t>
  </si>
  <si>
    <t>SBPQTE12299288</t>
  </si>
  <si>
    <t>046168fe-fe9b-4128-b39f-7a454e480e80</t>
  </si>
  <si>
    <t>SBPQTE12296460</t>
  </si>
  <si>
    <t>efc98fc4-d2c8-4030-8439-fe1902f41850</t>
  </si>
  <si>
    <t>SBPQTE12303029</t>
  </si>
  <si>
    <t>9650208CMB</t>
  </si>
  <si>
    <t>d5d505fc-5fe1-4c14-86bb-b7b41143045e</t>
  </si>
  <si>
    <t>SBPQTE12290163</t>
  </si>
  <si>
    <t>1c3408eb-c95c-4ff9-b7d1-8970bd8437b0</t>
  </si>
  <si>
    <t>SBPQTE12290545</t>
  </si>
  <si>
    <t>GA700122576BUSP</t>
  </si>
  <si>
    <t>8ac30e96-e256-4c9d-8f9c-cb5cdc23d589</t>
  </si>
  <si>
    <t>SBPQTE12300678</t>
  </si>
  <si>
    <t>28fd100c-9108-457e-bd87-3be6dbb277b9</t>
  </si>
  <si>
    <t>SBPQTE12296443</t>
  </si>
  <si>
    <t>e65283df-1989-4af2-a54c-afd823d65ec2</t>
  </si>
  <si>
    <t>SBPQTE12301042</t>
  </si>
  <si>
    <t>d076c500-0b5f-43b5-add2-bb69c6edda07</t>
  </si>
  <si>
    <t>SBPQTE12303144</t>
  </si>
  <si>
    <t>8be9302b-a1af-43ec-8edc-1fdc32b43f41</t>
  </si>
  <si>
    <t>SBPQTE12303579</t>
  </si>
  <si>
    <t>S422225</t>
  </si>
  <si>
    <t>Stonework On Construction Projects</t>
  </si>
  <si>
    <t>ba3e3d6c-83de-4959-a39f-c364289a2c16</t>
  </si>
  <si>
    <t>SBPQTE12302013</t>
  </si>
  <si>
    <t>GA700247263BUSP</t>
  </si>
  <si>
    <t>519ea6d5-a091-44a4-a922-352acd75f05b</t>
  </si>
  <si>
    <t>SBPQTE12287416</t>
  </si>
  <si>
    <t>c0eb235d-05e4-46d7-a1b1-a4f36c9ddbdd</t>
  </si>
  <si>
    <t>SBPQTE12292786</t>
  </si>
  <si>
    <t>S292130</t>
  </si>
  <si>
    <t>Tables, Wooden, Manufacturing</t>
  </si>
  <si>
    <t>Denboer &amp; Associates Pty Ltd</t>
  </si>
  <si>
    <t>42ab11de-3f54-464a-9484-ba06bc112ecd</t>
  </si>
  <si>
    <t>SBPQTE12292918</t>
  </si>
  <si>
    <t>7a419142-c096-428a-8ef4-6d96cbb550f9</t>
  </si>
  <si>
    <t>SBPQTE12291698</t>
  </si>
  <si>
    <t>b53f93bc-55f8-46dc-a5bd-3f121cd4a242</t>
  </si>
  <si>
    <t>SBPQTE12304102</t>
  </si>
  <si>
    <t>c3e707a9-9bac-443b-8600-9ed9fcc6ca2c</t>
  </si>
  <si>
    <t>SBPQTE12296510</t>
  </si>
  <si>
    <t>282f1fc0-f27d-4491-adfa-0a446821d76f</t>
  </si>
  <si>
    <t>SBPQTE12295399</t>
  </si>
  <si>
    <t>ab6bcead-9674-4e13-b745-933f367d5e53</t>
  </si>
  <si>
    <t>SBPQTE12298810</t>
  </si>
  <si>
    <t>GA700248601BUSP</t>
  </si>
  <si>
    <t>b825cf23-1f4a-4df7-8597-7e77588ccc10</t>
  </si>
  <si>
    <t>SBPQTE12302810</t>
  </si>
  <si>
    <t>33b0319f-66a8-40b2-b713-0509169ca9e4</t>
  </si>
  <si>
    <t>SBPQTE12300222</t>
  </si>
  <si>
    <t>9649957CMB</t>
  </si>
  <si>
    <t>S862350</t>
  </si>
  <si>
    <t>Prosthodontist (Own Account)</t>
  </si>
  <si>
    <t>010fac8c-e9f6-4b8f-bb44-5ab8bf795608</t>
  </si>
  <si>
    <t>SBPQTE12288460</t>
  </si>
  <si>
    <t>9920810e-d95d-4759-99e0-223abf9b3081</t>
  </si>
  <si>
    <t>SBPQTE12301788</t>
  </si>
  <si>
    <t>26a08d55-6f3f-43c9-81cb-4ce1c94d1a3e</t>
  </si>
  <si>
    <t>SBPQTE12301053</t>
  </si>
  <si>
    <t>GA700417316BUSP</t>
  </si>
  <si>
    <t>51b64014-542e-4d88-a26e-0475a5f33a16</t>
  </si>
  <si>
    <t>SBPQTE12290449</t>
  </si>
  <si>
    <t>c210f3d8-4963-4129-899b-df5dd9b6af10</t>
  </si>
  <si>
    <t>SBPQTE12289394</t>
  </si>
  <si>
    <t>ef33dd4c-af49-43c1-8985-b11d930fe14b</t>
  </si>
  <si>
    <t>SBPQTE12299882</t>
  </si>
  <si>
    <t>5e2c8d79-8f34-4303-bec8-94171e4199d8</t>
  </si>
  <si>
    <t>SBPQTE12296848</t>
  </si>
  <si>
    <t>06ac80db-e0c6-405c-b5ca-7ceefa8091d4</t>
  </si>
  <si>
    <t>SBPQTE12303911</t>
  </si>
  <si>
    <t>7c969d3c-3080-4fdd-bb10-99a11967d7e0</t>
  </si>
  <si>
    <t>SBPQTE12302787</t>
  </si>
  <si>
    <t>e8cc1f8e-6247-4f7c-9fa7-4c3ba24de621</t>
  </si>
  <si>
    <t>SBPQTE12288852</t>
  </si>
  <si>
    <t>15T4381968</t>
  </si>
  <si>
    <t>d93e4fe0-bea7-4c94-a243-79b6947bebd1</t>
  </si>
  <si>
    <t>SBPQTE12287351</t>
  </si>
  <si>
    <t>baac6272-191a-45b4-b021-f40456269358</t>
  </si>
  <si>
    <t>SBPQTE12295434</t>
  </si>
  <si>
    <t>9aa3cdc2-b1de-4d7d-b15f-de4e6f400a11</t>
  </si>
  <si>
    <t>SBPQTE12287246</t>
  </si>
  <si>
    <t>14375ae0-2009-4e45-9f20-7c46e1177064</t>
  </si>
  <si>
    <t>SBPQTE12290690</t>
  </si>
  <si>
    <t>10278f87-d677-4982-b1e4-78d93c240aad</t>
  </si>
  <si>
    <t>SBPQTE12551226</t>
  </si>
  <si>
    <t>1453bfa9-a072-4029-b950-5ba7404d706d</t>
  </si>
  <si>
    <t>SBPQTE12298142</t>
  </si>
  <si>
    <t>9649593CMB</t>
  </si>
  <si>
    <t>2f77e758-d52a-4f2b-a364-2e0e0f67f93a</t>
  </si>
  <si>
    <t>SBPQTE12296884</t>
  </si>
  <si>
    <t>141f2775-fa30-482c-a1a2-1f96f79bf35b</t>
  </si>
  <si>
    <t>SBPQTE12287860</t>
  </si>
  <si>
    <t>449c353f-16d9-452c-896a-f68db80de858</t>
  </si>
  <si>
    <t>SBPQTE12300472</t>
  </si>
  <si>
    <t>090f2c63-67ef-4b17-b119-6f99a828a44e</t>
  </si>
  <si>
    <t>SBPQTE12550436</t>
  </si>
  <si>
    <t>2b8939b8-6555-479f-8cbc-6e29d0f9915e</t>
  </si>
  <si>
    <t>SBPQTE12295961</t>
  </si>
  <si>
    <t>15T1805265</t>
  </si>
  <si>
    <t>941160b3-c8f8-4d57-88e2-94ca541cf646</t>
  </si>
  <si>
    <t>SBPQTE12287869</t>
  </si>
  <si>
    <t>S286971</t>
  </si>
  <si>
    <t>Laundry Machinery Manufacturing (Ex. Household)</t>
  </si>
  <si>
    <t>ab7bec2f-4e2f-46dc-8da6-f20b9503732b</t>
  </si>
  <si>
    <t>SBPQTE12550231</t>
  </si>
  <si>
    <t>b46d1866-676e-45c6-9628-3b1c017db380</t>
  </si>
  <si>
    <t>SBPQTE12302993</t>
  </si>
  <si>
    <t>f2831171-9699-4993-ac19-ce1a085cd260</t>
  </si>
  <si>
    <t>SBPQTE12287606</t>
  </si>
  <si>
    <t>f1276603-23f0-4c30-96cc-67d3b64d087f</t>
  </si>
  <si>
    <t>SBPQTE12287525</t>
  </si>
  <si>
    <t>429d9aa4-62dd-45cd-a0a3-fd0455553d85</t>
  </si>
  <si>
    <t>SBPQTE12300927</t>
  </si>
  <si>
    <t>S021958</t>
  </si>
  <si>
    <t>Fertiliser Spreading (Ex. Aerial)</t>
  </si>
  <si>
    <t>5ebc2521-66bd-4150-8bc0-d79d36ac78bb</t>
  </si>
  <si>
    <t>SBPQTE12291411</t>
  </si>
  <si>
    <t>GA700412279BUSP</t>
  </si>
  <si>
    <t>b0e645a5-3c2e-4592-a284-2ac29df79618</t>
  </si>
  <si>
    <t>SBPQTE12293941</t>
  </si>
  <si>
    <t>d686fe7b-9893-4d2e-96cb-e81ea11cb239</t>
  </si>
  <si>
    <t>SBPQTE12288626</t>
  </si>
  <si>
    <t>e7433448-5528-452a-8561-570d20b0e462</t>
  </si>
  <si>
    <t>SBPQTE12297669</t>
  </si>
  <si>
    <t>ca0f17f9-7fa6-4b2c-a648-3c69b6700298</t>
  </si>
  <si>
    <t>SBPQTE12297239</t>
  </si>
  <si>
    <t>S242110</t>
  </si>
  <si>
    <t>Newspapers Printing</t>
  </si>
  <si>
    <t>081b4d22-835f-4137-874a-3b8392d322c0</t>
  </si>
  <si>
    <t>7b043d86-a445-4496-befb-0e10acc69eda</t>
  </si>
  <si>
    <t>SBPQTE12291864</t>
  </si>
  <si>
    <t>adabe638-6b95-4aa3-ba70-4d31aba956d4</t>
  </si>
  <si>
    <t>SBPQTE12290607</t>
  </si>
  <si>
    <t>42eaa215-46a6-4e49-a55d-eb54f3180175</t>
  </si>
  <si>
    <t>SBPQTE12295995</t>
  </si>
  <si>
    <t>20e75e7c-633a-4425-9704-890f97123b65</t>
  </si>
  <si>
    <t>SBPQTE12293430</t>
  </si>
  <si>
    <t>5f4935f8-ee80-4fe9-b7a4-c23925eba007</t>
  </si>
  <si>
    <t>SBPQTE12289134</t>
  </si>
  <si>
    <t>GA700244430BUSP</t>
  </si>
  <si>
    <t>48ece318-a8be-4485-b43b-73162837e270</t>
  </si>
  <si>
    <t>SBPQTE12297357</t>
  </si>
  <si>
    <t>c22831c4-96aa-4118-baff-cc90e9997bc8</t>
  </si>
  <si>
    <t>SBPQTE12297284</t>
  </si>
  <si>
    <t>44288e03-1e13-49d4-a1e6-0ceb914320c6</t>
  </si>
  <si>
    <t>SBPQTE12303392</t>
  </si>
  <si>
    <t>GA700385603BUSP</t>
  </si>
  <si>
    <t>2c051949-1228-457e-ac0d-b67374321e1f</t>
  </si>
  <si>
    <t>SBPQTE12296004</t>
  </si>
  <si>
    <t>9b322512-e3ef-4827-8e31-c36fffa66e4b</t>
  </si>
  <si>
    <t>SBPQTE12296574</t>
  </si>
  <si>
    <t>73f508ff-e78d-4d31-bd6b-5a4084a0b087</t>
  </si>
  <si>
    <t>SBPQTE12298601</t>
  </si>
  <si>
    <t>GA700252086BUSP</t>
  </si>
  <si>
    <t>1552a686-f3dd-4ece-898b-c1b5cd6e7789</t>
  </si>
  <si>
    <t>SBPQTE12297243</t>
  </si>
  <si>
    <t>68275d91-7950-485b-9cd2-4981a0a36c8d</t>
  </si>
  <si>
    <t>SBPQTE12291295</t>
  </si>
  <si>
    <t>ccc17db6-578c-49b3-89d5-565c79605ade</t>
  </si>
  <si>
    <t>SBPQTE12295144</t>
  </si>
  <si>
    <t>S286515</t>
  </si>
  <si>
    <t>Cranes Manufacturing</t>
  </si>
  <si>
    <t>d27b49a4-792b-4b0d-9b0d-314c0f60f6b3</t>
  </si>
  <si>
    <t>SBPQTE12289918</t>
  </si>
  <si>
    <t>956791ac-a891-4d6d-bd7e-fdfb6b317282</t>
  </si>
  <si>
    <t>SBPQTE12294175</t>
  </si>
  <si>
    <t>6391861c-d3f6-4c59-9c7f-e63d13c1ddb1</t>
  </si>
  <si>
    <t>SBPQTE12295425</t>
  </si>
  <si>
    <t>e40611b7-7a6a-4114-a11d-804fc98c7486</t>
  </si>
  <si>
    <t>SBPQTE12294766</t>
  </si>
  <si>
    <t>fded47b1-e955-47bb-b514-06efadf5a8bd</t>
  </si>
  <si>
    <t>SBPQTE12300717</t>
  </si>
  <si>
    <t>ef8f2154-209c-4a43-914c-ac1444617023</t>
  </si>
  <si>
    <t>SBPQTE12302597</t>
  </si>
  <si>
    <t>SMI019483029</t>
  </si>
  <si>
    <t>f7d822d9-6a07-4022-ade6-41f0f35fd6b0</t>
  </si>
  <si>
    <t>SBPQTE12290661</t>
  </si>
  <si>
    <t>6d85e5da-b1f2-4951-b40f-4b4c8cea1f4f</t>
  </si>
  <si>
    <t>SBPQTE12291813</t>
  </si>
  <si>
    <t>1511731b-312a-42ff-b089-35bd6cf44c7f</t>
  </si>
  <si>
    <t>SBPQTE12301651</t>
  </si>
  <si>
    <t>60232b30-b71c-4d01-b327-34f85c00915b</t>
  </si>
  <si>
    <t>SBPQTE12287867</t>
  </si>
  <si>
    <t>GA700410281BUSP</t>
  </si>
  <si>
    <t>dd9911dd-a541-4bca-a841-3f6ecf1a6330</t>
  </si>
  <si>
    <t>SBPQTE12290654</t>
  </si>
  <si>
    <t>GA700410091BUSP</t>
  </si>
  <si>
    <t>f35a507a-0798-49e0-97c4-3862a66afb43</t>
  </si>
  <si>
    <t>SBPQTE12301045</t>
  </si>
  <si>
    <t>cf810942-4597-46f7-bd6f-438bbd0364cf</t>
  </si>
  <si>
    <t>SBPQTE12290080</t>
  </si>
  <si>
    <t>JHR Corporate Risk Services Pty Limited</t>
  </si>
  <si>
    <t>f93deab6-7e27-4cb5-82c2-8ca4e277ec19</t>
  </si>
  <si>
    <t>SBPQTE12296315</t>
  </si>
  <si>
    <t>34d24e42-f963-46d5-b381-e8ca946bb193</t>
  </si>
  <si>
    <t>SBPQTE12550405</t>
  </si>
  <si>
    <t>1b438b5c-8c56-4c51-8afb-c3e13708ac95</t>
  </si>
  <si>
    <t>SBPQTE12287883</t>
  </si>
  <si>
    <t>2b2e774e-0557-4cb8-b884-6582a0aebd95</t>
  </si>
  <si>
    <t>SBPQTE12291421</t>
  </si>
  <si>
    <t>S423110</t>
  </si>
  <si>
    <t>Gas Appliance Repair</t>
  </si>
  <si>
    <t>e5dc262d-f74d-45d3-92c1-d42b61ad7f5f</t>
  </si>
  <si>
    <t>SBPQTE12298693</t>
  </si>
  <si>
    <t>GA700246827BUSP</t>
  </si>
  <si>
    <t>41337d11-5bfa-430b-bdbd-2d5354365194</t>
  </si>
  <si>
    <t>SBPQTE12296335</t>
  </si>
  <si>
    <t>0a110d01-ca81-4499-aa5a-388cc844a47a</t>
  </si>
  <si>
    <t>SBPQTE12289388</t>
  </si>
  <si>
    <t>c358d592-832d-4f1b-b97d-f7410b9200ca</t>
  </si>
  <si>
    <t>SBPQTE12302110</t>
  </si>
  <si>
    <t>e071e420-54f1-40bd-978b-fe5aefbf920a</t>
  </si>
  <si>
    <t>SBPQTE12296027</t>
  </si>
  <si>
    <t>b1d193bd-0730-46b5-bd78-42bde59fc7bf</t>
  </si>
  <si>
    <t>SBPQTE12291833</t>
  </si>
  <si>
    <t>159d644c-0a20-42d8-9576-d81e04d5d062</t>
  </si>
  <si>
    <t>SBPQTE12302086</t>
  </si>
  <si>
    <t>1628de29-a166-44b9-b7e9-c9f1bebec33c</t>
  </si>
  <si>
    <t>SBPQTE12303145</t>
  </si>
  <si>
    <t>a3d86265-acfc-4129-b835-bbcfafad4458</t>
  </si>
  <si>
    <t>SBPQTE12005710</t>
  </si>
  <si>
    <t>GA700048024BUSP</t>
  </si>
  <si>
    <t>ccb158fe-f2c3-452a-bdf2-3948979caf87</t>
  </si>
  <si>
    <t>SBPQTE12301314</t>
  </si>
  <si>
    <t>9649925CMB</t>
  </si>
  <si>
    <t>8fb43b7f-8816-4183-94f7-8033c778a219</t>
  </si>
  <si>
    <t>SBPQTE12292642</t>
  </si>
  <si>
    <t>54533b7c-37be-453f-99a5-7651a6abfe9c</t>
  </si>
  <si>
    <t>SBPQTE12298348</t>
  </si>
  <si>
    <t>GA700125211BUSP</t>
  </si>
  <si>
    <t>1b879991-4ccf-4eb6-9aaf-bff147cd14aa</t>
  </si>
  <si>
    <t>SBPQTE12550447</t>
  </si>
  <si>
    <t>GA700385195BUSP</t>
  </si>
  <si>
    <t>bdc6a5e7-c9af-48d8-a144-3961b2dedd0f</t>
  </si>
  <si>
    <t>SBPQTE12302030</t>
  </si>
  <si>
    <t>GA700257285BUSP</t>
  </si>
  <si>
    <t>b0fcfabb-28ca-4d11-857c-3d371be691a6</t>
  </si>
  <si>
    <t>SBPQTE12297671</t>
  </si>
  <si>
    <t>f9042741-d8dd-4aa9-ade0-f3318006274f</t>
  </si>
  <si>
    <t>SBPQTE12289076</t>
  </si>
  <si>
    <t>GA700124041BUSP</t>
  </si>
  <si>
    <t>064a8f7a-f645-4a46-ac90-75cd363e7778</t>
  </si>
  <si>
    <t>SBPQTE12303032</t>
  </si>
  <si>
    <t>686a75c0-7249-4814-bb94-8705cfe5bc52</t>
  </si>
  <si>
    <t>SBPQTE12290667</t>
  </si>
  <si>
    <t>8a67f94b-6fae-481c-a422-dfc5701492eb</t>
  </si>
  <si>
    <t>SBPQTE12298435</t>
  </si>
  <si>
    <t>2a26b6a5-4e54-458c-b588-d7ba7118eaf9</t>
  </si>
  <si>
    <t>SBPQTE12294949</t>
  </si>
  <si>
    <t>c32ba0a7-fc3d-4d69-bd4e-8e633a5b9697</t>
  </si>
  <si>
    <t>SBPQTE12298912</t>
  </si>
  <si>
    <t>GA700246442BUSP</t>
  </si>
  <si>
    <t>S862220</t>
  </si>
  <si>
    <t>Dermatologist (Own Account)</t>
  </si>
  <si>
    <t>4e38b504-f63c-4ed4-89bf-6cb21311dff4</t>
  </si>
  <si>
    <t>SBPQTE12294973</t>
  </si>
  <si>
    <t>GA700198578BUSP</t>
  </si>
  <si>
    <t>7d59a626-aea4-4370-9e1e-26ced1524022</t>
  </si>
  <si>
    <t>SBPQTE12301376</t>
  </si>
  <si>
    <t>3115280c-6d5f-4308-a0cb-ee34393128c3</t>
  </si>
  <si>
    <t>SBPQTE12299576</t>
  </si>
  <si>
    <t>de68e5f1-ec81-4a29-bea3-f96c131a8508</t>
  </si>
  <si>
    <t>SBPQTE12290694</t>
  </si>
  <si>
    <t>f71cfd4d-55af-4ece-ab00-18f41dbb522a</t>
  </si>
  <si>
    <t>SBPQTE12302905</t>
  </si>
  <si>
    <t>GA700415099BUSP</t>
  </si>
  <si>
    <t>a63a8e62-230f-4d5e-bcb8-da31ab161bfb</t>
  </si>
  <si>
    <t>SBPQTE12296575</t>
  </si>
  <si>
    <t>df568f96-80c0-4be2-9dc7-4491f7095d35</t>
  </si>
  <si>
    <t>SBPQTE12302179</t>
  </si>
  <si>
    <t>8272a441-e76d-41fe-8d2e-ad4395fecd2a</t>
  </si>
  <si>
    <t>SBPQTE12302987</t>
  </si>
  <si>
    <t>fa77db8d-a6d0-423d-9290-fad1e2e59b65</t>
  </si>
  <si>
    <t>SBPQTE12551609</t>
  </si>
  <si>
    <t>740ce06a-eeb0-460c-ac8c-ae8572785afe</t>
  </si>
  <si>
    <t>SBPQTE12289901</t>
  </si>
  <si>
    <t>f8318d82-d50c-45d8-b0c0-820ac8e65eb4</t>
  </si>
  <si>
    <t>SBPQTE12295325</t>
  </si>
  <si>
    <t>85fcb3ed-e17c-45fc-a767-21d4e1299cf9</t>
  </si>
  <si>
    <t>SBPQTE12301060</t>
  </si>
  <si>
    <t>79f664ac-5b33-475a-9111-8bf5acff33eb</t>
  </si>
  <si>
    <t>SBPQTE12550473</t>
  </si>
  <si>
    <t>40243600-c8a5-4210-a145-1e52218401ee</t>
  </si>
  <si>
    <t>SBPQTE12551256</t>
  </si>
  <si>
    <t>GA700417950BUSP</t>
  </si>
  <si>
    <t>3ae68f47-8c33-4b65-9b1c-8b7d6e17adf2</t>
  </si>
  <si>
    <t>SBPQTE12298390</t>
  </si>
  <si>
    <t>GA700248862BUSP</t>
  </si>
  <si>
    <t>9fedc8bc-4c81-4dc2-a282-43d8a7be1ed9</t>
  </si>
  <si>
    <t>SBPQTE12302990</t>
  </si>
  <si>
    <t>e6764a57-8cb7-4c44-8d52-aee2bc5585c0</t>
  </si>
  <si>
    <t>SBPQTE12287222</t>
  </si>
  <si>
    <t>4d0c7c68-1312-4b06-9924-b1f2c5e91ffa</t>
  </si>
  <si>
    <t>SBPQTE12303097</t>
  </si>
  <si>
    <t>1fba23dd-e8d6-48e5-9c1b-2c9e53ee1949</t>
  </si>
  <si>
    <t>SBPQTE12297646</t>
  </si>
  <si>
    <t>GA700416072BUSP</t>
  </si>
  <si>
    <t>93fc2cd6-43d3-480e-8921-2ac4f7c95362</t>
  </si>
  <si>
    <t>SBPQTE12292832</t>
  </si>
  <si>
    <t>98dc50e7-bb2e-4453-a9d5-72afcb27901e</t>
  </si>
  <si>
    <t>SBPQTE12289781</t>
  </si>
  <si>
    <t>6fa20eba-69f6-4226-bcab-75bf36800e73</t>
  </si>
  <si>
    <t>SBPQTE12293649</t>
  </si>
  <si>
    <t>32f527c3-dc7c-4537-a15f-a1995946e104</t>
  </si>
  <si>
    <t>SBPQTE12296130</t>
  </si>
  <si>
    <t>f6f4cb51-c8ec-4382-9a5b-63898112dd43</t>
  </si>
  <si>
    <t>SBPQTE12301440</t>
  </si>
  <si>
    <t>GA700049543BUSP</t>
  </si>
  <si>
    <t>d255f743-0768-46de-8dac-28c5ad078fbb</t>
  </si>
  <si>
    <t>SBPQTE12295968</t>
  </si>
  <si>
    <t>GA700216624BUSP</t>
  </si>
  <si>
    <t>c07c618f-e134-4337-8e0b-6e07482559e6</t>
  </si>
  <si>
    <t>SBPQTE12550439</t>
  </si>
  <si>
    <t>9323babc-0f94-4916-86ae-08addbd10b54</t>
  </si>
  <si>
    <t>SBPQTE12287299</t>
  </si>
  <si>
    <t>890ee146-158a-47b8-82d8-a96c34c58406</t>
  </si>
  <si>
    <t>SBPQTE12287397</t>
  </si>
  <si>
    <t>122f8d84-e225-4caf-aa38-81d47e81f05b</t>
  </si>
  <si>
    <t>SBPQTE12287198</t>
  </si>
  <si>
    <t>O' Regan Group Insurance Brokers Pty Ltd</t>
  </si>
  <si>
    <t>1cec6d9d-1a04-4be9-93ad-e7eac382b776</t>
  </si>
  <si>
    <t>SBPQTE12301652</t>
  </si>
  <si>
    <t>10ab1f28-c00e-48a8-925b-5200a92e93f6</t>
  </si>
  <si>
    <t>SBPQTE12290320</t>
  </si>
  <si>
    <t>14b00511-8dde-43bb-89d8-4b63a6e8d1ed</t>
  </si>
  <si>
    <t>SBPQTE12290188</t>
  </si>
  <si>
    <t>858c45c5-6ffe-4143-88fb-35414844bd2b</t>
  </si>
  <si>
    <t>SBPQTE12296189</t>
  </si>
  <si>
    <t>31811661-ecab-4b61-b634-0951d71fb78a</t>
  </si>
  <si>
    <t>SBPQTE12300412</t>
  </si>
  <si>
    <t>26480a25-fe16-4806-8aa5-d1d5b24fabb6</t>
  </si>
  <si>
    <t>SBPQTE12288307</t>
  </si>
  <si>
    <t>8959a85b-318c-4ef0-8f81-822704fe989d</t>
  </si>
  <si>
    <t>SBPQTE12288664</t>
  </si>
  <si>
    <t>GA700410742BUSP</t>
  </si>
  <si>
    <t>481c3083-ebe4-4aed-9622-822e012ad68b</t>
  </si>
  <si>
    <t>SBPQTE12296941</t>
  </si>
  <si>
    <t>9650567CMB</t>
  </si>
  <si>
    <t>S243025</t>
  </si>
  <si>
    <t>Digital Video Disk Manufacturing</t>
  </si>
  <si>
    <t>d720f2d6-0efe-4930-bd23-34235b875214</t>
  </si>
  <si>
    <t>SBPQTE12294164</t>
  </si>
  <si>
    <t>493cf519-2ae5-4631-a25e-bd3053c24d83</t>
  </si>
  <si>
    <t>SBPQTE12551405</t>
  </si>
  <si>
    <t>8e8f51b0-e32c-4ec1-979c-afc3d035970f</t>
  </si>
  <si>
    <t>SBPQTE12292548</t>
  </si>
  <si>
    <t>ee527819-e7e2-4c18-b18a-8f54717b6fa7</t>
  </si>
  <si>
    <t>SBPQTE12298497</t>
  </si>
  <si>
    <t>1adfda67-508d-449c-8742-da210e897f0b</t>
  </si>
  <si>
    <t>SBPQTE12293057</t>
  </si>
  <si>
    <t>GA700124178BUSP</t>
  </si>
  <si>
    <t>83179e20-3fae-4e8d-ac3e-1d2c7b986cce</t>
  </si>
  <si>
    <t>SBPQTE12298880</t>
  </si>
  <si>
    <t>GA700130411BUSP</t>
  </si>
  <si>
    <t>a9b6b252-41ac-4932-ac51-460da20e978f</t>
  </si>
  <si>
    <t>SBPQTE12551494</t>
  </si>
  <si>
    <t>fdb20462-c610-48dc-8270-802c415ff875</t>
  </si>
  <si>
    <t>SBPQTE12550038</t>
  </si>
  <si>
    <t>S141968</t>
  </si>
  <si>
    <t>Construction Materials Crushing Or Screening</t>
  </si>
  <si>
    <t>e9632e59-9e69-4ead-8b13-da348c37dfc3</t>
  </si>
  <si>
    <t>SBPQTE12292646</t>
  </si>
  <si>
    <t>GA700315870BUSP</t>
  </si>
  <si>
    <t>6c9a6635-f1a2-4cf8-895f-e1c3a7fb87e5</t>
  </si>
  <si>
    <t>SBPQTE12294026</t>
  </si>
  <si>
    <t>916c5ebe-bbf0-4b81-bb96-e70d92d79291</t>
  </si>
  <si>
    <t>SBPQTE12550004</t>
  </si>
  <si>
    <t>684b6d31-76a4-4d38-8a0e-345298f10355</t>
  </si>
  <si>
    <t>SBPQTE12296590</t>
  </si>
  <si>
    <t>b741167b-64da-42cf-87cc-1aade508dd84</t>
  </si>
  <si>
    <t>SBPQTE12296269</t>
  </si>
  <si>
    <t>GA700242573BUSP</t>
  </si>
  <si>
    <t>S864030</t>
  </si>
  <si>
    <t>Animal Hospital Operation</t>
  </si>
  <si>
    <t>0249602b-8209-49f6-9332-456bf22d558b</t>
  </si>
  <si>
    <t>SBPQTE12291876</t>
  </si>
  <si>
    <t>S231305</t>
  </si>
  <si>
    <t>Building Timber, Dressed, Manufacturing</t>
  </si>
  <si>
    <t>87998728-4e6e-40d4-b657-f8d756390897</t>
  </si>
  <si>
    <t>SBPQTE12292917</t>
  </si>
  <si>
    <t>9649469CMB</t>
  </si>
  <si>
    <t>598333b1-bf87-4096-b5e8-661a4e478632</t>
  </si>
  <si>
    <t>SBPQTE12290695</t>
  </si>
  <si>
    <t>GA700240615BUSP</t>
  </si>
  <si>
    <t>034ba4dc-3f88-44dc-90c5-a8b956b3183b</t>
  </si>
  <si>
    <t>SBPQTE12299207</t>
  </si>
  <si>
    <t>f06f882a-25d8-423f-8ae2-e549a790da1d</t>
  </si>
  <si>
    <t>SBPQTE12551508</t>
  </si>
  <si>
    <t>c34b0536-54a0-41c3-9014-cef4c39dd063</t>
  </si>
  <si>
    <t>SBPQTE12290337</t>
  </si>
  <si>
    <t>bade0180-5b67-414b-8066-ea1b78ce0478</t>
  </si>
  <si>
    <t>SBPQTE12293533</t>
  </si>
  <si>
    <t>d1fa6990-1c32-489f-bdd9-5a1c12431a2a</t>
  </si>
  <si>
    <t>SBPQTE12550068</t>
  </si>
  <si>
    <t>b9c737aa-2500-4366-941e-d2f2932eb67c</t>
  </si>
  <si>
    <t>SBPQTE12303529</t>
  </si>
  <si>
    <t>2a48acc4-d804-4db7-82c2-4f0234e42734</t>
  </si>
  <si>
    <t>SBPQTE12302706</t>
  </si>
  <si>
    <t>GA700413483BUSP</t>
  </si>
  <si>
    <t>55acee13-3e9f-4c28-a4bb-af645028fb39</t>
  </si>
  <si>
    <t>SBPQTE12287929</t>
  </si>
  <si>
    <t>426c7209-de03-419a-adf6-5dc575fb13ca</t>
  </si>
  <si>
    <t>SBPQTE12293422</t>
  </si>
  <si>
    <t>GA700413468BUSP</t>
  </si>
  <si>
    <t>e5535028-9016-474a-b5ea-965a826827e7</t>
  </si>
  <si>
    <t>SBPQTE12301697</t>
  </si>
  <si>
    <t>GA700252090BUSP</t>
  </si>
  <si>
    <t>86eb7247-6ec3-495f-a1ed-dbb90ce31a68</t>
  </si>
  <si>
    <t>SBPQTE12291487</t>
  </si>
  <si>
    <t>SMI020127903</t>
  </si>
  <si>
    <t>8a8b700c-5333-43f3-8761-3db6ff27612f</t>
  </si>
  <si>
    <t>SBPQTE12291880</t>
  </si>
  <si>
    <t>c7edb7fd-6165-4fbd-80a4-84197b2a22cb</t>
  </si>
  <si>
    <t>SBPQTE12301920</t>
  </si>
  <si>
    <t>GA700251972BUSP</t>
  </si>
  <si>
    <t>S425155</t>
  </si>
  <si>
    <t>Garden Sprinkler Installation (Ex. Irrigation)</t>
  </si>
  <si>
    <t>7fda4d95-8b07-43e6-b831-3987b0a845c5</t>
  </si>
  <si>
    <t>SBPQTE12289810</t>
  </si>
  <si>
    <t>58c90f68-0455-4fc1-9f04-b40c695c16f1</t>
  </si>
  <si>
    <t>SBPQTE12298382</t>
  </si>
  <si>
    <t>284443PZBI</t>
  </si>
  <si>
    <t>d6fb1b60-fc51-4b4f-8252-552abfd9c6a4</t>
  </si>
  <si>
    <t>SBPQTE12298468</t>
  </si>
  <si>
    <t>GA700126093BUSP</t>
  </si>
  <si>
    <t>S425905</t>
  </si>
  <si>
    <t>Awnings Installation Or Repair</t>
  </si>
  <si>
    <t>a51e55d8-358a-48e9-b948-de708498a78a</t>
  </si>
  <si>
    <t>SBPQTE12288878</t>
  </si>
  <si>
    <t>d9e759fa-4ad6-43da-8bc2-1b1095837e1a</t>
  </si>
  <si>
    <t>SBPQTE12287751</t>
  </si>
  <si>
    <t>f0775e1a-a314-4512-9a20-9354bad505f2</t>
  </si>
  <si>
    <t>SBPQTE12303335</t>
  </si>
  <si>
    <t>25bf88fd-3e18-4ea6-8f03-f11feb854e83</t>
  </si>
  <si>
    <t>SBPQTE12550738</t>
  </si>
  <si>
    <t>10656860-aab1-4e8e-ac01-30bb2adc5a58</t>
  </si>
  <si>
    <t>SBPQTE12303386</t>
  </si>
  <si>
    <t>111d6563-4945-48f8-a245-0ae697927472</t>
  </si>
  <si>
    <t>SBPQTE12295249</t>
  </si>
  <si>
    <t>GA700408544BUSP</t>
  </si>
  <si>
    <t>a302ca6c-b026-4640-ad43-649e3c909dea</t>
  </si>
  <si>
    <t>SBPQTE12290095</t>
  </si>
  <si>
    <t>8b74eee1-c4b5-4368-9fbe-f9ce6b15723e</t>
  </si>
  <si>
    <t>SBPQTE12288457</t>
  </si>
  <si>
    <t>GA700125674BUSP</t>
  </si>
  <si>
    <t>fdf426df-de31-4dce-a056-ffe99de529a6</t>
  </si>
  <si>
    <t>SBPQTE12292314</t>
  </si>
  <si>
    <t>2c6ef67a-43bc-40be-8f2e-d4abbda8d4da</t>
  </si>
  <si>
    <t>SBPQTE12298881</t>
  </si>
  <si>
    <t>GA700133123BUSP</t>
  </si>
  <si>
    <t>d9ce26b0-480c-45ee-a9c9-9f6d3c082be8</t>
  </si>
  <si>
    <t>SBPQTE12293611</t>
  </si>
  <si>
    <t>S211140</t>
  </si>
  <si>
    <t>Meat Packing (Ex. Poultry)</t>
  </si>
  <si>
    <t>febf12fe-4a98-4b03-b3a4-3e63d79e7152</t>
  </si>
  <si>
    <t>SBPQTE12297402</t>
  </si>
  <si>
    <t>GA700243038BUSP</t>
  </si>
  <si>
    <t>16c9ab3a-ad35-418b-afa7-e936c7611a17</t>
  </si>
  <si>
    <t>SBPQTE12303693</t>
  </si>
  <si>
    <t>52986b08-66ff-4b26-8da5-3982680d3c5e</t>
  </si>
  <si>
    <t>SBPQTE12295964</t>
  </si>
  <si>
    <t>GA700415002BUSP</t>
  </si>
  <si>
    <t>11ae1ae1-14e7-4d7c-b400-0ae1df3edd24</t>
  </si>
  <si>
    <t>SBPQTE12295042</t>
  </si>
  <si>
    <t>GA700414490BUSP</t>
  </si>
  <si>
    <t>ff0d7713-639b-41c2-a7eb-cd3a230571fb</t>
  </si>
  <si>
    <t>SBPQTE12303822</t>
  </si>
  <si>
    <t>GA700420157BUSP</t>
  </si>
  <si>
    <t>S294105</t>
  </si>
  <si>
    <t>Badges Manufacturing Noc</t>
  </si>
  <si>
    <t>965272fe-045e-458b-89cf-094aa4b4e0f9</t>
  </si>
  <si>
    <t>SBPQTE12292305</t>
  </si>
  <si>
    <t>S970005</t>
  </si>
  <si>
    <t>Private Households (Employing Staff)</t>
  </si>
  <si>
    <t>fde04488-54ed-4209-b078-778528a0d5cc</t>
  </si>
  <si>
    <t>SBPQTE12303296</t>
  </si>
  <si>
    <t>9650079CMB</t>
  </si>
  <si>
    <t>6df77ce4-56f7-426c-a35f-2dd299320284</t>
  </si>
  <si>
    <t>SBPQTE12303048</t>
  </si>
  <si>
    <t>974d1776-589b-42cb-8926-040599678dd0</t>
  </si>
  <si>
    <t>SBPQTE12295415</t>
  </si>
  <si>
    <t>872ac9d5-b6ac-43a8-be2d-5bac54407c6a</t>
  </si>
  <si>
    <t>SBPQTE12287880</t>
  </si>
  <si>
    <t>37df446a-2ae7-47b8-ae68-66daedf3a70d</t>
  </si>
  <si>
    <t>SBPQTE12300571</t>
  </si>
  <si>
    <t>f2f1d03b-06ed-4195-ac8f-b321b64eb249</t>
  </si>
  <si>
    <t>SBPQTE12303094</t>
  </si>
  <si>
    <t>f1c32650-5722-48cb-9251-ba2e83e51934</t>
  </si>
  <si>
    <t>SBPQTE12291336</t>
  </si>
  <si>
    <t>d90d77d6-ec83-4bd5-a65b-f091732e0fcf</t>
  </si>
  <si>
    <t>SBPQTE12288760</t>
  </si>
  <si>
    <t>dcd38308-13ef-4d3b-baac-aa0dbd9c49cf</t>
  </si>
  <si>
    <t>SBPQTE12297292</t>
  </si>
  <si>
    <t>6d964f5f-28ce-4104-af94-4720375687a3</t>
  </si>
  <si>
    <t>SBPQTE12288369</t>
  </si>
  <si>
    <t>GA700394587BUSP</t>
  </si>
  <si>
    <t>PSC Property Lync Insurance Brokers Pty Ltd</t>
  </si>
  <si>
    <t>0559fd2c-7a4c-4c20-ac12-7b757701e9c3</t>
  </si>
  <si>
    <t>SBPQTE12550393</t>
  </si>
  <si>
    <t>068bdc29-4653-45ef-ab29-84e9a8f9ab08</t>
  </si>
  <si>
    <t>SBPQTE12551084</t>
  </si>
  <si>
    <t>ed3077eb-406e-4530-bced-ce0cfada6c07</t>
  </si>
  <si>
    <t>SBPQTE12288351</t>
  </si>
  <si>
    <t>ca53f68a-a1db-4901-b861-e034400c05de</t>
  </si>
  <si>
    <t>SBPQTE12301081</t>
  </si>
  <si>
    <t>8c1f74d2-8f69-4d39-99b0-63f2b6cc5487</t>
  </si>
  <si>
    <t>SBPQTE12297583</t>
  </si>
  <si>
    <t>9513d3f3-9a75-461f-9a9d-ae0a9f2698a9</t>
  </si>
  <si>
    <t>SBPQTE12298256</t>
  </si>
  <si>
    <t>3f432125-0353-4f57-867b-4828142ab421</t>
  </si>
  <si>
    <t>SBPQTE12301038</t>
  </si>
  <si>
    <t>a10c246c-b65d-43f8-91ce-2de16dc7548f</t>
  </si>
  <si>
    <t>SBPQTE12288864</t>
  </si>
  <si>
    <t>9649472CMB</t>
  </si>
  <si>
    <t>ae25d3a2-32a2-4a56-a06c-2b674c64e00a</t>
  </si>
  <si>
    <t>SBPQTE12295075</t>
  </si>
  <si>
    <t>2e519f5f-a227-4252-bdd4-18319ed79251</t>
  </si>
  <si>
    <t>SBPQTE12297621</t>
  </si>
  <si>
    <t>5cea9054-9cbb-4bc0-afe5-0f3be0a6d337</t>
  </si>
  <si>
    <t>SBPQTE12298814</t>
  </si>
  <si>
    <t>GA700246965BUSP</t>
  </si>
  <si>
    <t>19bea00b-c67d-459a-a880-5db0d512d530</t>
  </si>
  <si>
    <t>SBPQTE12300406</t>
  </si>
  <si>
    <t>f9424352-f208-4c3b-94c0-fff8c7e37ed8</t>
  </si>
  <si>
    <t>SBPQTE12294748</t>
  </si>
  <si>
    <t>9e20c69f-4045-4166-9bc0-73a06a82b47c</t>
  </si>
  <si>
    <t>SBPQTE12291574</t>
  </si>
  <si>
    <t>bf93bdb8-8006-4bbd-84a3-e550ac742a38</t>
  </si>
  <si>
    <t>SBPQTE12296118</t>
  </si>
  <si>
    <t>88b41cb4-e4f4-49ab-bef2-e97935821ee1</t>
  </si>
  <si>
    <t>SBPQTE12298685</t>
  </si>
  <si>
    <t>70f8dc44-67cd-4e5e-a741-074bfad3ac40</t>
  </si>
  <si>
    <t>SBPQTE12550414</t>
  </si>
  <si>
    <t>GA700417435BUSP</t>
  </si>
  <si>
    <t>2bc9cf40-bfbe-4ad4-b493-a96fa6bffa2d</t>
  </si>
  <si>
    <t>SBPQTE12287475</t>
  </si>
  <si>
    <t>a82cfda4-378e-4e1d-a2a0-0961863e3338</t>
  </si>
  <si>
    <t>SBPQTE12299886</t>
  </si>
  <si>
    <t>30400d57-68b6-4eba-9880-f13ece36495e</t>
  </si>
  <si>
    <t>SBPQTE12302303</t>
  </si>
  <si>
    <t>7a88b796-38b6-4575-b618-6306bba2323a</t>
  </si>
  <si>
    <t>SBPQTE12288715</t>
  </si>
  <si>
    <t>02199ce1-e712-4809-b69a-6f610715c598</t>
  </si>
  <si>
    <t>SBPQTE12550815</t>
  </si>
  <si>
    <t>15T1804626</t>
  </si>
  <si>
    <t>6f2eb5fb-63ad-4897-b302-60f0bee3a49a</t>
  </si>
  <si>
    <t>SBPQTE12296601</t>
  </si>
  <si>
    <t>d805fee2-7d8d-45ae-9f9a-169a1cef5c09</t>
  </si>
  <si>
    <t>SBPQTE12298951</t>
  </si>
  <si>
    <t>GA700133551BUSP</t>
  </si>
  <si>
    <t>a80df808-5c0c-41c0-9fc0-8964d035df7a</t>
  </si>
  <si>
    <t>SBPQTE12551351</t>
  </si>
  <si>
    <t>39541b55-395d-42a8-9aa8-e21128ed0e64</t>
  </si>
  <si>
    <t>SBPQTE12551318</t>
  </si>
  <si>
    <t>4a74a895-f94c-49dc-b320-7a55349597b1</t>
  </si>
  <si>
    <t>SBPQTE12291473</t>
  </si>
  <si>
    <t>6d7260ae-5f89-4bb8-bd31-adb4352f3a98</t>
  </si>
  <si>
    <t>SBPQTE12300443</t>
  </si>
  <si>
    <t>2d460a58-5eae-4774-bb49-77ddb36b9f94</t>
  </si>
  <si>
    <t>SBPQTE12551602</t>
  </si>
  <si>
    <t>e5d19819-da5f-4e03-be6f-03621dd94e1c</t>
  </si>
  <si>
    <t>SBPQTE12303359</t>
  </si>
  <si>
    <t>9650036CMB</t>
  </si>
  <si>
    <t>7ba756ff-8096-45e5-93f7-f0377a42b812</t>
  </si>
  <si>
    <t>SBPQTE12298879</t>
  </si>
  <si>
    <t>GA700126964BUSP</t>
  </si>
  <si>
    <t>5731791c-bb8b-4308-a97b-133ed8883135</t>
  </si>
  <si>
    <t>SBPQTE12294633</t>
  </si>
  <si>
    <t>12708378-0455-4bcf-8b61-228843180ea9</t>
  </si>
  <si>
    <t>SBPQTE12298816</t>
  </si>
  <si>
    <t>GA700251507BUSP</t>
  </si>
  <si>
    <t>e302ffd7-7d3e-4431-aaaf-03e073324236</t>
  </si>
  <si>
    <t>SBPQTE12287605</t>
  </si>
  <si>
    <t>a31a9f66-775d-45e6-b05e-8c0a9cba75b7</t>
  </si>
  <si>
    <t>SBPQTE12300520</t>
  </si>
  <si>
    <t>4d47657e-5fe3-4eaa-8316-68a362cb21c8</t>
  </si>
  <si>
    <t>SBPQTE12290652</t>
  </si>
  <si>
    <t>f14839e8-ae25-4445-bdfd-b501df097275</t>
  </si>
  <si>
    <t>SBPQTE12301029</t>
  </si>
  <si>
    <t>0855d756-4147-4ec0-abd6-b80c0cbfe7fa</t>
  </si>
  <si>
    <t>SBPQTE12290090</t>
  </si>
  <si>
    <t>S461570</t>
  </si>
  <si>
    <t>Generators, Electricity, Wholesaling</t>
  </si>
  <si>
    <t>52d30078-7750-41ba-a507-832cc566ad4b</t>
  </si>
  <si>
    <t>SBPQTE12550491</t>
  </si>
  <si>
    <t>02abc078-a0c4-4059-9e51-c6bf2e31fcfe</t>
  </si>
  <si>
    <t>SBPQTE12551332</t>
  </si>
  <si>
    <t>c868c63c-a9fe-471f-8bef-6d64fe9ef6ed</t>
  </si>
  <si>
    <t>SBPQTE12288455</t>
  </si>
  <si>
    <t>GA700123297BUSP</t>
  </si>
  <si>
    <t>0a68e87f-04d9-4746-86e0-ffcd2fe8b8c5</t>
  </si>
  <si>
    <t>SBPQTE12296270</t>
  </si>
  <si>
    <t>GA700409060BUSP</t>
  </si>
  <si>
    <t>b83ed403-5192-4800-a14b-9860dce70cb0</t>
  </si>
  <si>
    <t>SBPQTE12297591</t>
  </si>
  <si>
    <t>d71d6e9d-dda0-48b0-a16e-b09e8d8e05d4</t>
  </si>
  <si>
    <t>SBPQTE12291757</t>
  </si>
  <si>
    <t>333e7324-1394-4bd6-b798-12c31ad4af94</t>
  </si>
  <si>
    <t>SBPQTE12290351</t>
  </si>
  <si>
    <t>9649222CMB</t>
  </si>
  <si>
    <t>45f3d4f9-e6ec-4101-abeb-b6a595b9fa00</t>
  </si>
  <si>
    <t>SBPQTE12298989</t>
  </si>
  <si>
    <t>9f31852d-ffc3-43ad-962e-51e83f52682f</t>
  </si>
  <si>
    <t>SBPQTE12298307</t>
  </si>
  <si>
    <t>db4ed846-c4aa-44a5-ba93-2a686ac5ff3a</t>
  </si>
  <si>
    <t>SBPQTE12297622</t>
  </si>
  <si>
    <t>74d4f7b5-074e-45a9-8239-50a48871df29</t>
  </si>
  <si>
    <t>SBPQTE12294199</t>
  </si>
  <si>
    <t>a3c9ce94-3d93-4f06-8305-9d1fbbe37508</t>
  </si>
  <si>
    <t>SBPQTE12301722</t>
  </si>
  <si>
    <t>GA700126776BUSP</t>
  </si>
  <si>
    <t>3ca2d9ff-478a-4af6-9db2-7c05b148323f</t>
  </si>
  <si>
    <t>SBPQTE12298969</t>
  </si>
  <si>
    <t>GA700254480BUSP</t>
  </si>
  <si>
    <t>3175e5d9-db8e-4f99-9236-9a69466809ad</t>
  </si>
  <si>
    <t>SBPQTE12293794</t>
  </si>
  <si>
    <t>0c37603d-ba11-46b6-ae89-f3075d30cefc</t>
  </si>
  <si>
    <t>SBPQTE12300245</t>
  </si>
  <si>
    <t>a3b4d77d-e7fd-4020-b406-71c854a5b30b</t>
  </si>
  <si>
    <t>SBPQTE12017728</t>
  </si>
  <si>
    <t>GA700122104BUSP</t>
  </si>
  <si>
    <t>4ee9bbff-d095-4fb9-b0b8-d32f0b6400e8</t>
  </si>
  <si>
    <t>SBPQTE12290495</t>
  </si>
  <si>
    <t>7c170d01-f7ef-4990-86f2-cc913af945ef</t>
  </si>
  <si>
    <t>SBPQTE12289382</t>
  </si>
  <si>
    <t>GA700199383BUSP</t>
  </si>
  <si>
    <t>S472250</t>
  </si>
  <si>
    <t>Bridalware Wholesaler</t>
  </si>
  <si>
    <t>81cab683-c439-40c8-b3df-c3241c23960c</t>
  </si>
  <si>
    <t>SBPQTE12302320</t>
  </si>
  <si>
    <t>73ae01e0-9e41-4e58-ae10-b923fcbfdae8</t>
  </si>
  <si>
    <t>SBPQTE12551002</t>
  </si>
  <si>
    <t>c840fefc-3bfa-4f9e-a3f2-e03c6252f7cd</t>
  </si>
  <si>
    <t>SBPQTE12302360</t>
  </si>
  <si>
    <t>11650d35-52f1-4da9-9d63-812e9664dab8</t>
  </si>
  <si>
    <t>SBPQTE12289381</t>
  </si>
  <si>
    <t>5a045a1f-b0cb-4ee7-9f08-1a770b5e8156</t>
  </si>
  <si>
    <t>SBPQTE12303140</t>
  </si>
  <si>
    <t>e30f20e3-de1d-4b65-99c7-74ef62263b97</t>
  </si>
  <si>
    <t>SBPQTE12303941</t>
  </si>
  <si>
    <t>f4f8dc2b-d241-4c89-b070-7993e42556ab</t>
  </si>
  <si>
    <t>SBPQTE12291252</t>
  </si>
  <si>
    <t>709ddfc9-9a48-4c0b-a5da-e60ffe1d5569</t>
  </si>
  <si>
    <t>SBPQTE12297275</t>
  </si>
  <si>
    <t>1db9a7b6-5e82-4c9b-9d58-4b942dd66743</t>
  </si>
  <si>
    <t>SBPQTE12287910</t>
  </si>
  <si>
    <t>83b88869-77b5-4ef3-9e5d-b8dfab26a4a1</t>
  </si>
  <si>
    <t>SBPQTE12303885</t>
  </si>
  <si>
    <t>GA700395357BUSP</t>
  </si>
  <si>
    <t>d3124fb7-6d65-47dc-9f19-447c7cd40387</t>
  </si>
  <si>
    <t>SBPQTE12289132</t>
  </si>
  <si>
    <t>GA700244121BUSP</t>
  </si>
  <si>
    <t>e7e50169-ee23-4908-8e31-7e0961c4d71f</t>
  </si>
  <si>
    <t>SBPQTE12297086</t>
  </si>
  <si>
    <t>b9ba1bd0-f223-475d-9cdd-7b631573814d</t>
  </si>
  <si>
    <t>SBPQTE12303691</t>
  </si>
  <si>
    <t>S461105</t>
  </si>
  <si>
    <t>Agricultural Machinery Wholesaling</t>
  </si>
  <si>
    <t>2aeb9541-0df1-49d5-917b-2d96a04ae853</t>
  </si>
  <si>
    <t>SBPQTE12298919</t>
  </si>
  <si>
    <t>GA700254055BUSP</t>
  </si>
  <si>
    <t>ee72407c-d87e-4390-a084-9a9cf5d2bf19</t>
  </si>
  <si>
    <t>SBPQTE12302300</t>
  </si>
  <si>
    <t>c56469ac-3833-455f-8cf4-be8a125424f5</t>
  </si>
  <si>
    <t>SBPQTE12292279</t>
  </si>
  <si>
    <t>e4bf7ed2-c44f-4f04-915b-50f5da9c4217</t>
  </si>
  <si>
    <t>SBPQTE12302882</t>
  </si>
  <si>
    <t>cf1ed44d-324c-4d02-9d7f-dde85aa76695</t>
  </si>
  <si>
    <t>SBPQTE12300003</t>
  </si>
  <si>
    <t>6ff130c6-68bc-4f10-974e-5591984890cf</t>
  </si>
  <si>
    <t>SBPQTE12295384</t>
  </si>
  <si>
    <t>231d02a6-2277-4669-9d8b-8359a931fdba</t>
  </si>
  <si>
    <t>SBPQTE12298573</t>
  </si>
  <si>
    <t>GA700131805BUSP</t>
  </si>
  <si>
    <t>S525973</t>
  </si>
  <si>
    <t>Adult Products Retailing</t>
  </si>
  <si>
    <t>42ece41a-61f7-4810-a38d-abb5db1e2432</t>
  </si>
  <si>
    <t>SBPQTE12302959</t>
  </si>
  <si>
    <t>35c3bc90-c010-459e-a58a-080fae6522c3</t>
  </si>
  <si>
    <t>SBPQTE12297226</t>
  </si>
  <si>
    <t>b95840f0-c046-4649-9550-e9b32d0f0127</t>
  </si>
  <si>
    <t>SBPQTE12294179</t>
  </si>
  <si>
    <t>781a5231-4a1b-4f6e-b68c-11c084ebc560</t>
  </si>
  <si>
    <t>SBPQTE12301585</t>
  </si>
  <si>
    <t>f2a0cb72-d88a-492e-98fc-ac8d3a0aa05b</t>
  </si>
  <si>
    <t>SBPQTE12550355</t>
  </si>
  <si>
    <t>01ee905b-7621-427a-82d9-15dc5ffc9db4</t>
  </si>
  <si>
    <t>SBPQTE12291879</t>
  </si>
  <si>
    <t>4dcffaa0-8b4b-4eed-a4cd-a3228b55fa0f</t>
  </si>
  <si>
    <t>SBPQTE12299853</t>
  </si>
  <si>
    <t>79cd8a33-0710-403c-9026-100d9b285cb3</t>
  </si>
  <si>
    <t>SBPQTE12298950</t>
  </si>
  <si>
    <t>GA700130894BUSP</t>
  </si>
  <si>
    <t>0ef89e58-34f9-4aa5-88e5-3878bd010fe5</t>
  </si>
  <si>
    <t>SBPQTE12301559</t>
  </si>
  <si>
    <t>e27c101d-af66-4e0a-b292-824a9880e948</t>
  </si>
  <si>
    <t>SBPQTE12299204</t>
  </si>
  <si>
    <t>88b3b959-abea-4cb6-ad6a-c8c6818a4b17</t>
  </si>
  <si>
    <t>SBPQTE12550000</t>
  </si>
  <si>
    <t>e889c8c0-363c-46b5-ba6a-81b1af4445ff</t>
  </si>
  <si>
    <t>SBPQTE12296099</t>
  </si>
  <si>
    <t>cd29e41d-8b33-4056-b1d3-adf140851177</t>
  </si>
  <si>
    <t>SBPQTE12290061</t>
  </si>
  <si>
    <t>af433c5e-bacd-43ab-8861-86b0d16fed4b</t>
  </si>
  <si>
    <t>SBPQTE12293593</t>
  </si>
  <si>
    <t>6f987211-72c9-454e-b729-c93a7e83b97f</t>
  </si>
  <si>
    <t>SBPQTE12292456</t>
  </si>
  <si>
    <t>bf80f354-4f70-4c03-b2de-56583c89f0c0</t>
  </si>
  <si>
    <t>SBPQTE12551614</t>
  </si>
  <si>
    <t>7a1a9408-5996-42df-9e8e-b9deb005c797</t>
  </si>
  <si>
    <t>SBPQTE12291219</t>
  </si>
  <si>
    <t>S772033</t>
  </si>
  <si>
    <t>Real Estate Valuation Service</t>
  </si>
  <si>
    <t>7cb42319-6dee-4dd0-a431-4f454a06de7b</t>
  </si>
  <si>
    <t>SBPQTE12297998</t>
  </si>
  <si>
    <t>GA700127501BUSP</t>
  </si>
  <si>
    <t>daef2717-86ac-42d6-a9be-1fe12929188d</t>
  </si>
  <si>
    <t>SBPQTE12292889</t>
  </si>
  <si>
    <t>SMI019480985</t>
  </si>
  <si>
    <t>1311a6b7-3e25-438d-8adb-9f684727f264</t>
  </si>
  <si>
    <t>SBPQTE12290505</t>
  </si>
  <si>
    <t>41dd43d9-e11f-49fd-bbff-cbcb1f97c54d</t>
  </si>
  <si>
    <t>SBPQTE12551616</t>
  </si>
  <si>
    <t>5e17e999-ecd1-44c6-abee-927c56d12f43</t>
  </si>
  <si>
    <t>SBPQTE12300542</t>
  </si>
  <si>
    <t>ede5d641-b261-47e4-97a1-8d3ba36eca6c</t>
  </si>
  <si>
    <t>SBPQTE12296626</t>
  </si>
  <si>
    <t>d580474e-b971-4500-94d5-38b72e1ae2e8</t>
  </si>
  <si>
    <t>SBPQTE12290692</t>
  </si>
  <si>
    <t>3ece76ea-f81b-43f7-a74b-3733e76161ed</t>
  </si>
  <si>
    <t>SBPQTE12290046</t>
  </si>
  <si>
    <t>4141bfbb-7a20-49ce-8a37-39d03ed63a07</t>
  </si>
  <si>
    <t>SBPQTE12297885</t>
  </si>
  <si>
    <t>GA700249651BUSP</t>
  </si>
  <si>
    <t>28ad8372-743e-41c0-b814-1c34684dcc90</t>
  </si>
  <si>
    <t>SBPQTE12550480</t>
  </si>
  <si>
    <t>384ddb2b-5a0b-4030-a0b7-1f28cf2e23e5</t>
  </si>
  <si>
    <t>SBPQTE12299717</t>
  </si>
  <si>
    <t>SMI021170861</t>
  </si>
  <si>
    <t>09c67129-4d16-4a4f-bd98-811b7d3fd4ae</t>
  </si>
  <si>
    <t>SBPQTE12550853</t>
  </si>
  <si>
    <t>f90cc0b9-0d76-4afc-9f2b-5c2e85eb6d02</t>
  </si>
  <si>
    <t>SBPQTE12287850</t>
  </si>
  <si>
    <t>84e72987-f446-4cf7-b1bd-30f59a5c1d34</t>
  </si>
  <si>
    <t>SBPQTE12289293</t>
  </si>
  <si>
    <t>3ef63734-df2e-498a-8a57-276498eb104e</t>
  </si>
  <si>
    <t>SBPQTE12293634</t>
  </si>
  <si>
    <t>d85575a8-90ee-46bf-afff-554e0507bcf5</t>
  </si>
  <si>
    <t>SBPQTE12304213</t>
  </si>
  <si>
    <t>15T4382448</t>
  </si>
  <si>
    <t>a1840493-4ce5-4e71-a1dd-dd3ff9652100</t>
  </si>
  <si>
    <t>SBPQTE12295408</t>
  </si>
  <si>
    <t>GA700412554BUSP</t>
  </si>
  <si>
    <t>2f110e11-63e7-431b-abab-f796e59a1408</t>
  </si>
  <si>
    <t>SBPQTE12294805</t>
  </si>
  <si>
    <t>c0ab7100-bba1-44f1-92c0-181909c107f6</t>
  </si>
  <si>
    <t>SBPQTE12291305</t>
  </si>
  <si>
    <t>94932928-31d5-4781-9a8e-f122bd5af139</t>
  </si>
  <si>
    <t>SBPQTE12301025</t>
  </si>
  <si>
    <t>b7a47142-7259-4ba3-bab0-d58102c2ede8</t>
  </si>
  <si>
    <t>SBPQTE12297465</t>
  </si>
  <si>
    <t>1753ccd4-8b81-4e4d-a39e-dabb04af30a5</t>
  </si>
  <si>
    <t>SBPQTE12298383</t>
  </si>
  <si>
    <t>f02fa313-9482-4ec4-91d3-cbe00f09f5bc</t>
  </si>
  <si>
    <t>SBPQTE12302287</t>
  </si>
  <si>
    <t>f77924c5-9d67-45e2-aa72-425c526e7c91</t>
  </si>
  <si>
    <t>SBPQTE12299062</t>
  </si>
  <si>
    <t>27d98453-af04-4e13-985a-7363c7a94930</t>
  </si>
  <si>
    <t>SBPQTE12295432</t>
  </si>
  <si>
    <t>8d93f8ea-a099-44fd-90c3-5a381e1ae020</t>
  </si>
  <si>
    <t>SBPQTE12289893</t>
  </si>
  <si>
    <t>ce4babcb-d1f4-47ad-9b3b-adcb080d820a</t>
  </si>
  <si>
    <t>SBPQTE12295435</t>
  </si>
  <si>
    <t>165539c4-ea90-4e13-aac6-2b24ccdebeef</t>
  </si>
  <si>
    <t>SBPQTE12550464</t>
  </si>
  <si>
    <t>de5ad983-2828-4c22-b602-ba3b2b5e4585</t>
  </si>
  <si>
    <t>SBPQTE12294749</t>
  </si>
  <si>
    <t>1181838f-c7b8-4969-bcfb-601bad8425a8</t>
  </si>
  <si>
    <t>SBPQTE12297672</t>
  </si>
  <si>
    <t>7537d22c-7002-4ac4-86c8-ecfe8f5105b4</t>
  </si>
  <si>
    <t>SBPQTE12297649</t>
  </si>
  <si>
    <t>GA700196035BUSP</t>
  </si>
  <si>
    <t>20695c77-c2b7-4120-8ff7-7ca786803a79</t>
  </si>
  <si>
    <t>SBPQTE12298124</t>
  </si>
  <si>
    <t>93d525ec-5550-45cc-8f7f-5523225e4672</t>
  </si>
  <si>
    <t>SBPQTE12299790</t>
  </si>
  <si>
    <t>12cf3e52-0d9e-44d1-941b-97fe29be6c97</t>
  </si>
  <si>
    <t>SBPQTE12551400</t>
  </si>
  <si>
    <t>29792849-f31a-41bb-b5ef-0a45a778abb8</t>
  </si>
  <si>
    <t>SBPQTE12287882</t>
  </si>
  <si>
    <t>6a6ccb34-c1da-44c5-a3f4-337a931c72ff</t>
  </si>
  <si>
    <t>SBPQTE12291765</t>
  </si>
  <si>
    <t>S271154</t>
  </si>
  <si>
    <t>Wire Manufacturing (No Plastic)</t>
  </si>
  <si>
    <t>465621aa-6851-43ef-8795-cbb271567d7f</t>
  </si>
  <si>
    <t>SBPQTE12295327</t>
  </si>
  <si>
    <t>1602dc23-158e-4341-af6b-9a450fd05baa</t>
  </si>
  <si>
    <t>SBPQTE12297663</t>
  </si>
  <si>
    <t>GA700416077BUSP</t>
  </si>
  <si>
    <t>S453986</t>
  </si>
  <si>
    <t>Safety Equipment &amp; Accessories Wholesaling</t>
  </si>
  <si>
    <t>fcdebf0f-a0e2-4db7-94c1-adc071f4b1f5</t>
  </si>
  <si>
    <t>SBPQTE12291467</t>
  </si>
  <si>
    <t>accbedfb-8dd4-4310-b75a-79fdca76b76d</t>
  </si>
  <si>
    <t>SBPQTE12550236</t>
  </si>
  <si>
    <t>55c9dcc6-3aef-4a77-b239-febeec324710</t>
  </si>
  <si>
    <t>SBPQTE12301793</t>
  </si>
  <si>
    <t>GA700046996BUSP</t>
  </si>
  <si>
    <t>03ae9e0f-39cc-4a0d-b3c8-0aab13a04e11</t>
  </si>
  <si>
    <t>SBPQTE12290606</t>
  </si>
  <si>
    <t>696af26b-dff9-423d-a02f-06cf7e253ca4</t>
  </si>
  <si>
    <t>SBPQTE12550404</t>
  </si>
  <si>
    <t>28041355-4f8d-40e9-8a68-12501e7ad7b6</t>
  </si>
  <si>
    <t>SBPQTE12296666</t>
  </si>
  <si>
    <t>e4f60820-1aaf-4c62-a082-a3859d4811b2</t>
  </si>
  <si>
    <t>SBPQTE12287513</t>
  </si>
  <si>
    <t>6f5e904e-6634-493c-bbd4-fa81acd54c88</t>
  </si>
  <si>
    <t>SBPQTE12550492</t>
  </si>
  <si>
    <t>GA700044906BUSP</t>
  </si>
  <si>
    <t>5a209831-3d97-45dd-8270-94e4b1639382</t>
  </si>
  <si>
    <t>SBPQTE12288046</t>
  </si>
  <si>
    <t>2cb18e01-be2f-4ff3-bc54-c95eda983c89</t>
  </si>
  <si>
    <t>SBPQTE12297131</t>
  </si>
  <si>
    <t>c0851ee0-c26e-4633-8bb6-25a4afbd99d3</t>
  </si>
  <si>
    <t>SBPQTE12289113</t>
  </si>
  <si>
    <t>07fe8bbf-28c1-42f9-8eb2-84d25dbfa118</t>
  </si>
  <si>
    <t>SBPQTE12295650</t>
  </si>
  <si>
    <t>094579a3-bf8b-479f-a819-5dd3f91b6cf8</t>
  </si>
  <si>
    <t>SBPQTE12289312</t>
  </si>
  <si>
    <t>S254535</t>
  </si>
  <si>
    <t>Soap Manufacturing</t>
  </si>
  <si>
    <t>477abf5c-bc8d-4f7a-aa67-76dbdc42abbc</t>
  </si>
  <si>
    <t>SBPQTE12287641</t>
  </si>
  <si>
    <t>b54fdb7c-8072-42ed-9847-ebcef891c821</t>
  </si>
  <si>
    <t>SBPQTE12291183</t>
  </si>
  <si>
    <t>GA700397028BUSP</t>
  </si>
  <si>
    <t>4af862c8-18df-4c22-86dd-a10d86a2dbb6</t>
  </si>
  <si>
    <t>SBPQTE12303998</t>
  </si>
  <si>
    <t>e10c81ed-208c-433d-8f08-748766775158</t>
  </si>
  <si>
    <t>SBPQTE12288372</t>
  </si>
  <si>
    <t>7aa8f41c-2dae-4959-a55f-0aa2354d34a5</t>
  </si>
  <si>
    <t>SBPQTE12301797</t>
  </si>
  <si>
    <t>GA700249119BUSP</t>
  </si>
  <si>
    <t>bf4d2029-f78a-4cff-ab1e-c7921ecdb9d8</t>
  </si>
  <si>
    <t>SBPQTE12287764</t>
  </si>
  <si>
    <t>67caa26f-6156-4a03-8315-bb064ecc814d</t>
  </si>
  <si>
    <t>SBPQTE12297878</t>
  </si>
  <si>
    <t>GA700047725BUSP</t>
  </si>
  <si>
    <t>b836c790-5f88-446a-a881-e9e1c994c132</t>
  </si>
  <si>
    <t>SBPQTE12301562</t>
  </si>
  <si>
    <t>e28bf898-07f4-4034-86fa-8f9da77f79d9</t>
  </si>
  <si>
    <t>SBPQTE12297462</t>
  </si>
  <si>
    <t>d0ef392a-d98d-43fc-982a-a9465ca3e468</t>
  </si>
  <si>
    <t>SBPQTE12302797</t>
  </si>
  <si>
    <t>S276992</t>
  </si>
  <si>
    <t>Engineering Noc (No Plastics)</t>
  </si>
  <si>
    <t>d9670f8a-cb5c-4cf8-bbfb-c90a1e39a7bb</t>
  </si>
  <si>
    <t>SBPQTE12287571</t>
  </si>
  <si>
    <t>9b2b0bf0-93fd-4c6e-866a-62ddbdcf7c96</t>
  </si>
  <si>
    <t>SBPQTE12291129</t>
  </si>
  <si>
    <t>651fb8f6-fb04-4839-b32f-56a93406a5cb</t>
  </si>
  <si>
    <t>SBPQTE12300754</t>
  </si>
  <si>
    <t>AMA Insurance Brokers</t>
  </si>
  <si>
    <t>99a69e45-1e87-4252-8b94-e33efa752162</t>
  </si>
  <si>
    <t>SBPQTE12290708</t>
  </si>
  <si>
    <t>ba9ba2a2-3451-4b50-9d7d-094223e65478</t>
  </si>
  <si>
    <t>SBPQTE12551484</t>
  </si>
  <si>
    <t>49931995-05a8-442e-85ae-cde2603bc859</t>
  </si>
  <si>
    <t>SBPQTE12302139</t>
  </si>
  <si>
    <t>S284957</t>
  </si>
  <si>
    <t>Integrated Circuits Manufacturing</t>
  </si>
  <si>
    <t>606f4736-2aaf-446b-9022-76061e5f6759</t>
  </si>
  <si>
    <t>SBPQTE12297144</t>
  </si>
  <si>
    <t>5e61c5b4-6c3b-4f19-a1d2-6af9193ad4bb</t>
  </si>
  <si>
    <t>SBPQTE12297380</t>
  </si>
  <si>
    <t>e3b57f65-c713-448f-8078-4284d3ced92e</t>
  </si>
  <si>
    <t>SBPQTE12290564</t>
  </si>
  <si>
    <t>c88d5a6c-cb56-4f22-9340-fa5b96d861fc</t>
  </si>
  <si>
    <t>SBPQTE12292582</t>
  </si>
  <si>
    <t>efad69d0-b0d2-413f-9c1b-81995b107b87</t>
  </si>
  <si>
    <t>SBPQTE12291857</t>
  </si>
  <si>
    <t>0113f8b7-dfdc-4d37-a445-9cd47dcf16d7</t>
  </si>
  <si>
    <t>SBPQTE12292682</t>
  </si>
  <si>
    <t>a8713e5d-4ef2-4bc7-9fc9-8161bce52170</t>
  </si>
  <si>
    <t>SBPQTE12551528</t>
  </si>
  <si>
    <t>1deb4d5d-c321-4f6f-81ef-50d523b82b13</t>
  </si>
  <si>
    <t>SBPQTE12299060</t>
  </si>
  <si>
    <t>S021905</t>
  </si>
  <si>
    <t>Agistment Service</t>
  </si>
  <si>
    <t>fe674d91-96ca-4357-b089-88567704c542</t>
  </si>
  <si>
    <t>SBPQTE12295996</t>
  </si>
  <si>
    <t>4ad9df1c-0f1f-4c48-987d-2ef90ec2c637</t>
  </si>
  <si>
    <t>SBPQTE12288598</t>
  </si>
  <si>
    <t>ce4fd3ba-39a0-4404-a077-ff68f454852e</t>
  </si>
  <si>
    <t>SBPQTE12297632</t>
  </si>
  <si>
    <t>S571055</t>
  </si>
  <si>
    <t>Hotel (Principally Accommodation 4 And 5 Star)</t>
  </si>
  <si>
    <t>e50cf377-6088-40a0-90bf-a7128692143a</t>
  </si>
  <si>
    <t>SBPQTE12291881</t>
  </si>
  <si>
    <t>15T1804596</t>
  </si>
  <si>
    <t>529ba4b0-7346-4415-b5cf-1a223c83c0b4</t>
  </si>
  <si>
    <t>SBPQTE12302306</t>
  </si>
  <si>
    <t>c618c43e-270f-44e6-9e61-6db1bfc40cf8</t>
  </si>
  <si>
    <t>SBPQTE12294154</t>
  </si>
  <si>
    <t>3591edc0-0a53-4312-89cb-834bafa0b156</t>
  </si>
  <si>
    <t>SBPQTE12294225</t>
  </si>
  <si>
    <t>9ff0d1c9-c2af-4743-b994-085280ce5c52</t>
  </si>
  <si>
    <t>SBPQTE12301567</t>
  </si>
  <si>
    <t>b953f236-2a56-44b9-9616-eda7435d4ebd</t>
  </si>
  <si>
    <t>SBPQTE12294187</t>
  </si>
  <si>
    <t>70f51883-4bcb-4892-b131-d5632c4628ed</t>
  </si>
  <si>
    <t>SBPQTE12551436</t>
  </si>
  <si>
    <t>b2ae8c84-d515-4694-9080-1c92c3091a8a</t>
  </si>
  <si>
    <t>SBPQTE12291258</t>
  </si>
  <si>
    <t>3a9d4ad2-7c97-41e7-ae9a-36773db1b291</t>
  </si>
  <si>
    <t>SBPQTE12296216</t>
  </si>
  <si>
    <t>GA700413827BUSP</t>
  </si>
  <si>
    <t>c4aa2805-d75a-4f6c-9ebf-db63a355227f</t>
  </si>
  <si>
    <t>SBPQTE12300985</t>
  </si>
  <si>
    <t>GA700044900BUSP</t>
  </si>
  <si>
    <t>83b3dea2-1e4c-4e26-b0b6-82865b2f7727</t>
  </si>
  <si>
    <t>SBPQTE12301043</t>
  </si>
  <si>
    <t>35bd1898-a70a-4925-9810-cf19b44f1cec</t>
  </si>
  <si>
    <t>SBPQTE12302298</t>
  </si>
  <si>
    <t>7199cb63-aeee-4d8f-997d-08b8ad23dbca</t>
  </si>
  <si>
    <t>SBPQTE12303394</t>
  </si>
  <si>
    <t>GA700268177BUSP</t>
  </si>
  <si>
    <t>59b8623b-0f0e-476a-aaf4-fa96a043c69f</t>
  </si>
  <si>
    <t>SBPQTE12296071</t>
  </si>
  <si>
    <t>S286556</t>
  </si>
  <si>
    <t>Hoist/Lift Installation And Servicing</t>
  </si>
  <si>
    <t>db8a1920-ce8f-4d3b-893a-b778463eb13d</t>
  </si>
  <si>
    <t>SBPQTE12302544</t>
  </si>
  <si>
    <t>9ce754e1-5eac-4a35-ae6c-e6c43cb1802f</t>
  </si>
  <si>
    <t>SBPQTE12298878</t>
  </si>
  <si>
    <t>GA700126989BUSP</t>
  </si>
  <si>
    <t>b0dd9696-ef8f-41c0-a963-e8760dc0fa73</t>
  </si>
  <si>
    <t>SBPQTE12290031</t>
  </si>
  <si>
    <t>5be6bcf8-73f6-4215-a241-2997a6a1209f</t>
  </si>
  <si>
    <t>SBPQTE12293868</t>
  </si>
  <si>
    <t>ea64d28d-daf6-4f1b-8099-a79448d798d4</t>
  </si>
  <si>
    <t>SBPQTE12291238</t>
  </si>
  <si>
    <t>5162897d-8f32-4a08-ad57-66ebd57a84e4</t>
  </si>
  <si>
    <t>SBPQTE12296090</t>
  </si>
  <si>
    <t>df004086-5b7b-4823-ad11-12ffe8e6dea2</t>
  </si>
  <si>
    <t>SBPQTE12294182</t>
  </si>
  <si>
    <t>9652405CMB</t>
  </si>
  <si>
    <t>689fe7d7-6e75-4776-af3a-16823f372492</t>
  </si>
  <si>
    <t>SBPQTE12295142</t>
  </si>
  <si>
    <t>S294255</t>
  </si>
  <si>
    <t>Sports Goods Manufacturing Noc</t>
  </si>
  <si>
    <t>d56afc35-2069-4ff3-bd5d-09ae11da0f4a</t>
  </si>
  <si>
    <t>SBPQTE12288309</t>
  </si>
  <si>
    <t>316f5cf1-b57c-41a6-82e0-129290cbffb4</t>
  </si>
  <si>
    <t>SBPQTE12291414</t>
  </si>
  <si>
    <t>7373e308-ce00-439a-aed8-3d2a2e556d15</t>
  </si>
  <si>
    <t>SBPQTE12294787</t>
  </si>
  <si>
    <t>943e2b10-444d-413a-8447-e27dc19f9079</t>
  </si>
  <si>
    <t>SBPQTE12292913</t>
  </si>
  <si>
    <t>08a7275b-c800-4fda-8674-0d60eb9290b0</t>
  </si>
  <si>
    <t>SBPQTE12289184</t>
  </si>
  <si>
    <t>SMI021155885</t>
  </si>
  <si>
    <t>5da72207-6bb9-4871-ac22-0de5014e864a</t>
  </si>
  <si>
    <t>SBPQTE12303655</t>
  </si>
  <si>
    <t>GA700280975BUSP</t>
  </si>
  <si>
    <t>14f143b7-d46b-4e19-929f-f15279ec9f47</t>
  </si>
  <si>
    <t>SBPQTE12298253</t>
  </si>
  <si>
    <t>GA700126884BUSP</t>
  </si>
  <si>
    <t>c4d92e50-6011-4387-9f30-bad47cf40093</t>
  </si>
  <si>
    <t>SBPQTE12294123</t>
  </si>
  <si>
    <t>4f00bb62-d180-46dc-9bdd-52e20c108a65</t>
  </si>
  <si>
    <t>SBPQTE12289209</t>
  </si>
  <si>
    <t>8af28604-e1d7-40b1-ae7f-d2217af0fb54</t>
  </si>
  <si>
    <t>SBPQTE12296569</t>
  </si>
  <si>
    <t>aa29080e-1ad8-4818-ba7e-e5de7b95d330</t>
  </si>
  <si>
    <t>SBPQTE12292138</t>
  </si>
  <si>
    <t>5ecb23dd-ac7b-432d-ae89-319e4256d532</t>
  </si>
  <si>
    <t>SBPQTE12297505</t>
  </si>
  <si>
    <t>GA700414280BUSP</t>
  </si>
  <si>
    <t>968c29da-fc31-41dc-b054-4532bf3c4da5</t>
  </si>
  <si>
    <t>SBPQTE12302731</t>
  </si>
  <si>
    <t>25b08464-e3a7-4b65-9ce3-829484515898</t>
  </si>
  <si>
    <t>SBPQTE12289205</t>
  </si>
  <si>
    <t>GA700239551BUSP</t>
  </si>
  <si>
    <t>f0b56fbb-b21e-4318-8459-075c9d216ff4</t>
  </si>
  <si>
    <t>SBPQTE12291454</t>
  </si>
  <si>
    <t>f349b7c5-b9db-4bf1-b9cc-66b9d343cdbb</t>
  </si>
  <si>
    <t>SBPQTE12289894</t>
  </si>
  <si>
    <t>d10d2a57-e61d-4999-a948-f34353ec25a4</t>
  </si>
  <si>
    <t>SBPQTE12301999</t>
  </si>
  <si>
    <t>8e5de32a-0636-4ebd-a91d-50eca568d82f</t>
  </si>
  <si>
    <t>SBPQTE12301359</t>
  </si>
  <si>
    <t>9649744CMB</t>
  </si>
  <si>
    <t>aba7134a-5ee7-445b-a3cd-832fd62bdfd3</t>
  </si>
  <si>
    <t>SBPQTE12301033</t>
  </si>
  <si>
    <t>GA700268708BUSP</t>
  </si>
  <si>
    <t>7aae81d7-9b8a-4a41-bae8-3781ba49460a</t>
  </si>
  <si>
    <t>SBPQTE12300713</t>
  </si>
  <si>
    <t>90a44817-757d-4923-92b7-b61a300eb9a6</t>
  </si>
  <si>
    <t>SBPQTE12287911</t>
  </si>
  <si>
    <t>50a54cd8-5e38-4a19-8671-e6bdcdc7ea3c</t>
  </si>
  <si>
    <t>SBPQTE12292665</t>
  </si>
  <si>
    <t>ca0edbb0-e592-4fde-b775-15a3165207dd</t>
  </si>
  <si>
    <t>SBPQTE12297212</t>
  </si>
  <si>
    <t>SMI021190564</t>
  </si>
  <si>
    <t>ffb3dc0b-d6f1-4d0f-bf8a-33cac38e4812</t>
  </si>
  <si>
    <t>SBPQTE12293518</t>
  </si>
  <si>
    <t>15T4381902</t>
  </si>
  <si>
    <t>95a97d2a-ec32-459a-8812-15be873e48b9</t>
  </si>
  <si>
    <t>SBPQTE12294721</t>
  </si>
  <si>
    <t>9649988CMB</t>
  </si>
  <si>
    <t>33a5985b-df1b-435b-b479-c7973274720a</t>
  </si>
  <si>
    <t>SBPQTE12292311</t>
  </si>
  <si>
    <t>2c392a00-8c84-44d7-96d4-ebc8f0154b8b</t>
  </si>
  <si>
    <t>SBPQTE12298448</t>
  </si>
  <si>
    <t>4393d725-679a-45fa-9078-9a7903c35c11</t>
  </si>
  <si>
    <t>SBPQTE12303719</t>
  </si>
  <si>
    <t>e40e923f-c0a8-4c19-a8d3-37e7bbc11ac9</t>
  </si>
  <si>
    <t>SBPQTE12293279</t>
  </si>
  <si>
    <t>ebe10ac5-82ae-442e-8b95-de9e63d33ce0</t>
  </si>
  <si>
    <t>SBPQTE12290318</t>
  </si>
  <si>
    <t>9631701CMB</t>
  </si>
  <si>
    <t>e93d8041-6df8-44a0-83dd-5a7e56a32496</t>
  </si>
  <si>
    <t>SBPQTE12301983</t>
  </si>
  <si>
    <t>GA700246228BUSP</t>
  </si>
  <si>
    <t>5673b228-b51f-4352-8b6a-9e13340086f1</t>
  </si>
  <si>
    <t>SBPQTE12551231</t>
  </si>
  <si>
    <t>c095dd15-99cd-4898-bd39-8df1b3a1f4d8</t>
  </si>
  <si>
    <t>SBPQTE12298625</t>
  </si>
  <si>
    <t>GA700051465BUSP</t>
  </si>
  <si>
    <t>6a4927ce-fc65-44be-9be4-a0a0a6464a9d</t>
  </si>
  <si>
    <t>SBPQTE12297300</t>
  </si>
  <si>
    <t>dcf0a2d2-fdfd-40d9-bc24-ba6c18cbc0f8</t>
  </si>
  <si>
    <t>SBPQTE12299931</t>
  </si>
  <si>
    <t>b997fe71-cef6-4ba1-93ec-90ecccc008ab</t>
  </si>
  <si>
    <t>SBPQTE12293425</t>
  </si>
  <si>
    <t>GA700390117BUSP</t>
  </si>
  <si>
    <t>2ec9aab9-200d-485d-bcd2-f47144596962</t>
  </si>
  <si>
    <t>SBPQTE12289395</t>
  </si>
  <si>
    <t>4053d064-03ce-48fe-8f04-abc175bd7e8c</t>
  </si>
  <si>
    <t>SBPQTE12551591</t>
  </si>
  <si>
    <t>79949286-06bb-4865-8e31-f3891d19f01b</t>
  </si>
  <si>
    <t>SBPQTE12289366</t>
  </si>
  <si>
    <t>37c8ab0e-e429-4f71-8fc8-c7dbcc9acb30</t>
  </si>
  <si>
    <t>SBPQTE12550466</t>
  </si>
  <si>
    <t>846ae444-76d2-4213-bbd9-62dd21fc544e</t>
  </si>
  <si>
    <t>SBPQTE12295948</t>
  </si>
  <si>
    <t>GA700415007BUSP</t>
  </si>
  <si>
    <t>c55c584e-724f-471b-997c-bd31fd512413</t>
  </si>
  <si>
    <t>SBPQTE12297534</t>
  </si>
  <si>
    <t>8d85a782-5782-4355-987f-9d7cf0842e1d</t>
  </si>
  <si>
    <t>SBPQTE12303091</t>
  </si>
  <si>
    <t>df66faa6-db99-4d26-a367-f0b5f2352bfe</t>
  </si>
  <si>
    <t>SBPQTE12299994</t>
  </si>
  <si>
    <t>d03a4302-3a4a-4e92-8a5a-8dc9e794c7db</t>
  </si>
  <si>
    <t>SBPQTE12298903</t>
  </si>
  <si>
    <t>83eef14a-2554-413a-bea5-52523092a8d2</t>
  </si>
  <si>
    <t>SBPQTE12294027</t>
  </si>
  <si>
    <t>a94e2a54-0df4-4510-b615-2730eb713856</t>
  </si>
  <si>
    <t>SBPQTE12551165</t>
  </si>
  <si>
    <t>e7271aa9-a838-40cb-81ca-677039f9b0a8</t>
  </si>
  <si>
    <t>SBPQTE12301862</t>
  </si>
  <si>
    <t>8d117cf3-c13b-4edb-85fa-00fb891eea33</t>
  </si>
  <si>
    <t>SBPQTE12551627</t>
  </si>
  <si>
    <t>9e84964f-6919-4384-a77a-6970b6a51924</t>
  </si>
  <si>
    <t>SBPQTE12303369</t>
  </si>
  <si>
    <t>7ae7d891-8fb5-492e-a1bf-ec69237ca8bf</t>
  </si>
  <si>
    <t>SBPQTE12294718</t>
  </si>
  <si>
    <t>007390f1-357e-4101-a4d2-eb419ede8fd8</t>
  </si>
  <si>
    <t>SBPQTE12292706</t>
  </si>
  <si>
    <t>235100PZBI</t>
  </si>
  <si>
    <t>cf820ce5-f03c-432c-8533-8e91dea94ccf</t>
  </si>
  <si>
    <t>SBPQTE12302307</t>
  </si>
  <si>
    <t>1b23bdee-b3b0-4256-ac09-3ab0e6862baa</t>
  </si>
  <si>
    <t>SBPQTE12292812</t>
  </si>
  <si>
    <t>945ee28c-73b6-46db-b0db-35efb0b3a834</t>
  </si>
  <si>
    <t>SBPQTE12295868</t>
  </si>
  <si>
    <t>S531225</t>
  </si>
  <si>
    <t>Motor Cycle/Scooter Assembling From Imported Kits</t>
  </si>
  <si>
    <t>5fe5e2f6-458a-4ce5-b878-d9ae3acbb8b5</t>
  </si>
  <si>
    <t>SBPQTE12298655</t>
  </si>
  <si>
    <t>GA700247087BUSP</t>
  </si>
  <si>
    <t>163cbf12-0426-4ed7-a48b-358d2c004132</t>
  </si>
  <si>
    <t>SBPQTE12291830</t>
  </si>
  <si>
    <t>9466a176-6ced-4018-ad82-b1f7d9384eb5</t>
  </si>
  <si>
    <t>SBPQTE12299785</t>
  </si>
  <si>
    <t>bf2ea0d3-9866-4239-8de6-198f6d8fbed8</t>
  </si>
  <si>
    <t>SBPQTE12294153</t>
  </si>
  <si>
    <t>2af6a375-fa42-4ec4-94b3-00ed2b00554f</t>
  </si>
  <si>
    <t>SBPQTE12287270</t>
  </si>
  <si>
    <t>313767ad-0e79-400b-8543-7c4af4ee51f2</t>
  </si>
  <si>
    <t>SBPQTE12290659</t>
  </si>
  <si>
    <t>d52856c0-298d-411f-91ca-902920c50c53</t>
  </si>
  <si>
    <t>SBPQTE12292839</t>
  </si>
  <si>
    <t>8f5b3e24-636b-4d7b-8631-bcfa2592560a</t>
  </si>
  <si>
    <t>SBPQTE12295735</t>
  </si>
  <si>
    <t>eb15cc6c-11ca-40d2-8c6c-4667ebea505e</t>
  </si>
  <si>
    <t>SBPQTE12299793</t>
  </si>
  <si>
    <t>63c7bc41-83ad-437b-bb41-0c860ce996e6</t>
  </si>
  <si>
    <t>SBPQTE12290246</t>
  </si>
  <si>
    <t>GA700406510BUSP</t>
  </si>
  <si>
    <t>519d54a0-32f7-4a19-bc46-6b61c898b99f</t>
  </si>
  <si>
    <t>SBPQTE12287886</t>
  </si>
  <si>
    <t>5dd555e8-2c6a-4d75-967b-f980819eb9fe</t>
  </si>
  <si>
    <t>SBPQTE12287333</t>
  </si>
  <si>
    <t>8b7ec919-9115-44fb-b324-5767f3338fe9</t>
  </si>
  <si>
    <t>SBPQTE12297202</t>
  </si>
  <si>
    <t>3be89c99-7507-4472-baf3-4fdc6238dfaa</t>
  </si>
  <si>
    <t>SBPQTE12302134</t>
  </si>
  <si>
    <t>8e375273-5a1d-4719-ab6e-fa7c9aadd931</t>
  </si>
  <si>
    <t>SBPQTE12293972</t>
  </si>
  <si>
    <t>089e81c9-95e0-49ef-a1b5-7f998948d327</t>
  </si>
  <si>
    <t>SBPQTE12292611</t>
  </si>
  <si>
    <t>24e432f0-0e50-4b6e-b479-6c9a5a6380c5</t>
  </si>
  <si>
    <t>SBPQTE12300999</t>
  </si>
  <si>
    <t>GA700114145BUSP</t>
  </si>
  <si>
    <t>S471635</t>
  </si>
  <si>
    <t>Soft Drinks Wholesaling</t>
  </si>
  <si>
    <t>f808b59d-ac2f-48e7-a640-51793b337cd3</t>
  </si>
  <si>
    <t>fbc3d289-cd91-4049-96a9-027c1a20984f</t>
  </si>
  <si>
    <t>SBPQTE12291374</t>
  </si>
  <si>
    <t>eaef17bc-17bd-4cf3-94ee-e0bd70eb782c</t>
  </si>
  <si>
    <t>SBPQTE12299014</t>
  </si>
  <si>
    <t>3add789b-8bff-42db-8f5f-de9170b912a6</t>
  </si>
  <si>
    <t>SBPQTE12296386</t>
  </si>
  <si>
    <t>b16b63a1-4136-44ef-9c29-36913b6da5dc</t>
  </si>
  <si>
    <t>SBPQTE12551435</t>
  </si>
  <si>
    <t>7d179ebc-a62a-4a63-8951-85035d3664af</t>
  </si>
  <si>
    <t>SBPQTE12296011</t>
  </si>
  <si>
    <t>7e21d039-2ffd-454c-816d-f2ba9e8528c9</t>
  </si>
  <si>
    <t>SBPQTE12299879</t>
  </si>
  <si>
    <t>be97d5a5-7500-4abe-ae3e-50911e7f5f4f</t>
  </si>
  <si>
    <t>SBPQTE12297418</t>
  </si>
  <si>
    <t>GA700410167BUSP</t>
  </si>
  <si>
    <t>12d07e3a-4501-4783-8953-2716b86208a6</t>
  </si>
  <si>
    <t>SBPQTE12291499</t>
  </si>
  <si>
    <t>GA700397033BUSP</t>
  </si>
  <si>
    <t>4e70b509-8120-4169-b2c2-56d869d4a2d4</t>
  </si>
  <si>
    <t>SBPQTE12296577</t>
  </si>
  <si>
    <t>GA700166035BUSP</t>
  </si>
  <si>
    <t>2cbc2815-b243-4193-8db2-4fa898c88ea6</t>
  </si>
  <si>
    <t>SBPQTE12289131</t>
  </si>
  <si>
    <t>d1e94822-5a68-42b5-9192-506b703dde00</t>
  </si>
  <si>
    <t>SBPQTE12300449</t>
  </si>
  <si>
    <t>959dc909-d3de-48c4-8589-f210229f056f</t>
  </si>
  <si>
    <t>SBPQTE12292896</t>
  </si>
  <si>
    <t>7478fee4-4d1b-4317-8ada-5d274de3790b</t>
  </si>
  <si>
    <t>SBPQTE12295430</t>
  </si>
  <si>
    <t>15a50c0e-82eb-4537-a6e6-4508375b1c6c</t>
  </si>
  <si>
    <t>SBPQTE12294693</t>
  </si>
  <si>
    <t>b7ce8059-6d89-4f92-9365-e7d177af59ad</t>
  </si>
  <si>
    <t>SBPQTE12290356</t>
  </si>
  <si>
    <t>S011335</t>
  </si>
  <si>
    <t>Potato Growing</t>
  </si>
  <si>
    <t>7a5ef89d-a23a-4bf6-babf-854bf4d9a4ea</t>
  </si>
  <si>
    <t>SBPQTE12286614</t>
  </si>
  <si>
    <t>c8a23b64-dce5-41fc-b781-f91a466b0877</t>
  </si>
  <si>
    <t>SBPQTE12290047</t>
  </si>
  <si>
    <t>82e8a7d4-f40d-4292-848f-905f356fb50e</t>
  </si>
  <si>
    <t>SBPQTE12287633</t>
  </si>
  <si>
    <t>0f1b7e51-21c5-4839-ab06-81e97d3eb62e</t>
  </si>
  <si>
    <t>SBPQTE12297620</t>
  </si>
  <si>
    <t>5bd26fce-f215-4d94-8915-a77cac0e747a</t>
  </si>
  <si>
    <t>SBPQTE12301041</t>
  </si>
  <si>
    <t>8c442332-70a3-4ab3-9b95-9e3a7617d489</t>
  </si>
  <si>
    <t>SBPQTE12550112</t>
  </si>
  <si>
    <t>36f634a3-253a-4dd1-9325-08efef3f3af3</t>
  </si>
  <si>
    <t>SBPQTE12303349</t>
  </si>
  <si>
    <t>443f761b-a966-4257-ada6-fa876ef4ddcb</t>
  </si>
  <si>
    <t>SBPQTE12303577</t>
  </si>
  <si>
    <t>553bb13b-ad3a-43f3-9c3c-407eb4bb4f84</t>
  </si>
  <si>
    <t>SBPQTE12290310</t>
  </si>
  <si>
    <t>d1860132-3593-4233-a205-1a79e715c02e</t>
  </si>
  <si>
    <t>SBPQTE12299750</t>
  </si>
  <si>
    <t>914781b3-04df-4f4d-8178-75b431cc3be8</t>
  </si>
  <si>
    <t>SBPQTE12304156</t>
  </si>
  <si>
    <t>41a31578-6f54-4f45-8f0b-1a3ff54947ed</t>
  </si>
  <si>
    <t>SBPQTE12291101</t>
  </si>
  <si>
    <t>a8bbe529-db18-443e-8e1d-b4c77dac7aec</t>
  </si>
  <si>
    <t>SBPQTE12299903</t>
  </si>
  <si>
    <t>bbaa7ee4-3ea5-4177-945d-c278bfa2fa06</t>
  </si>
  <si>
    <t>SBPQTE12550443</t>
  </si>
  <si>
    <t>a3a72eda-0ed1-4aa4-be36-d219eed1052e</t>
  </si>
  <si>
    <t>SBPQTE12301446</t>
  </si>
  <si>
    <t>GA700121703BUSP</t>
  </si>
  <si>
    <t>9127a367-26ac-41f9-a1dc-ee4310603edc</t>
  </si>
  <si>
    <t>SBPQTE12289128</t>
  </si>
  <si>
    <t>GA700244090BUSP</t>
  </si>
  <si>
    <t>61700dec-6ed5-46aa-b04a-cedf954e5f02</t>
  </si>
  <si>
    <t>SBPQTE12290579</t>
  </si>
  <si>
    <t>31a7248d-53ec-4ab2-84ad-ffb95bd11dbe</t>
  </si>
  <si>
    <t>SBPQTE12288402</t>
  </si>
  <si>
    <t>S461567</t>
  </si>
  <si>
    <t>Electric Fittings Dealing Noc</t>
  </si>
  <si>
    <t>a518d11b-d65a-458b-a220-54907b4dd9cd</t>
  </si>
  <si>
    <t>SBPQTE12550072</t>
  </si>
  <si>
    <t>bc73c0fb-7624-427a-8099-eaa12b9a5e62</t>
  </si>
  <si>
    <t>SBPQTE12296259</t>
  </si>
  <si>
    <t>S452365</t>
  </si>
  <si>
    <t>Plastic Film Sheeting Wholesaling</t>
  </si>
  <si>
    <t>baf9ec3b-5692-41dd-8de6-4307ec1f28dc</t>
  </si>
  <si>
    <t>SBPQTE12301637</t>
  </si>
  <si>
    <t>GA700247861BUSP</t>
  </si>
  <si>
    <t>db7bda43-5c2f-4fdc-8642-0b7b7e84ee21</t>
  </si>
  <si>
    <t>SBPQTE12301032</t>
  </si>
  <si>
    <t>4f4d32ee-8e73-46df-b35f-b156b4004e44</t>
  </si>
  <si>
    <t>SBPQTE12302732</t>
  </si>
  <si>
    <t>3fdf2d3b-9889-457b-a2de-a18d58519005</t>
  </si>
  <si>
    <t>SBPQTE12289178</t>
  </si>
  <si>
    <t>1bdef113-85c8-44fd-91a5-208b8db4a655</t>
  </si>
  <si>
    <t>SBPQTE12298628</t>
  </si>
  <si>
    <t>GA700128069BUSP</t>
  </si>
  <si>
    <t>S511020</t>
  </si>
  <si>
    <t>Food Sales (Not Takeaway) Noc</t>
  </si>
  <si>
    <t>c9431fdb-2c98-4d03-8550-8ec2a8e0d067</t>
  </si>
  <si>
    <t>SBPQTE12301059</t>
  </si>
  <si>
    <t>GA700418804BUSP</t>
  </si>
  <si>
    <t>744d9b9b-c6a8-4a12-84c9-ea303dcb2990</t>
  </si>
  <si>
    <t>SBPQTE12296268</t>
  </si>
  <si>
    <t>2d5e60b2-f3bc-4d8a-82fb-64093a1690b6</t>
  </si>
  <si>
    <t>SBPQTE12289398</t>
  </si>
  <si>
    <t>PSC Connect Pty Ltd (WA)</t>
  </si>
  <si>
    <t>9d25dafb-be30-4be3-b7f2-0ceaa439f9b0</t>
  </si>
  <si>
    <t>SBPQTE12296097</t>
  </si>
  <si>
    <t>d112660c-09e4-4e6d-aa51-dd94ec8c10f3</t>
  </si>
  <si>
    <t>SBPQTE12286916</t>
  </si>
  <si>
    <t>2448e01a-d290-4a98-830c-3db2b625e298</t>
  </si>
  <si>
    <t>SBPQTE12302535</t>
  </si>
  <si>
    <t>aaafc5f1-5f4b-4d5f-b623-a785cfe7e228</t>
  </si>
  <si>
    <t>SBPQTE12293838</t>
  </si>
  <si>
    <t>9132419a-cebd-4380-aa5e-9dfcdeac190e</t>
  </si>
  <si>
    <t>SBPQTE12296048</t>
  </si>
  <si>
    <t>5901af2d-e40c-4747-93ac-304cc06cc1a0</t>
  </si>
  <si>
    <t>SBPQTE12287431</t>
  </si>
  <si>
    <t>Central Insurance Brokers Pty Ltd</t>
  </si>
  <si>
    <t>18b883ef-b78d-4b79-b461-32b8461b3556</t>
  </si>
  <si>
    <t>SBPQTE12550047</t>
  </si>
  <si>
    <t>df4fbdb5-68f2-4cf8-9f5b-53567d5067c5</t>
  </si>
  <si>
    <t>SBPQTE12287312</t>
  </si>
  <si>
    <t>f332a2ec-0b78-41c4-bcdb-46ac723c7204</t>
  </si>
  <si>
    <t>SBPQTE12302786</t>
  </si>
  <si>
    <t>96bfa1dc-1a06-450c-92e0-cbcce85e7ed5</t>
  </si>
  <si>
    <t>SBPQTE12303674</t>
  </si>
  <si>
    <t>SMI020209684</t>
  </si>
  <si>
    <t>8e0a46d1-4864-405d-8fe0-f70ccc1137c0</t>
  </si>
  <si>
    <t>SBPQTE12288815</t>
  </si>
  <si>
    <t>8d8e0ff0-faf3-4bb8-9027-c27564d31c98</t>
  </si>
  <si>
    <t>SBPQTE12292828</t>
  </si>
  <si>
    <t>c7aa3c14-99ab-4cac-b3e4-a6a3bb6a0235</t>
  </si>
  <si>
    <t>SBPQTE12292946</t>
  </si>
  <si>
    <t>a2879347-e84a-4d3a-a013-9e1c3a7461d8</t>
  </si>
  <si>
    <t>SBPQTE12294186</t>
  </si>
  <si>
    <t>73c66694-3cf6-43a1-b253-33cc6e96c48d</t>
  </si>
  <si>
    <t>SBPQTE12302765</t>
  </si>
  <si>
    <t>GA700404735BUSP</t>
  </si>
  <si>
    <t>61c9cc12-2851-4eaf-b2c2-9cedcc9dfd92</t>
  </si>
  <si>
    <t>SBPQTE12294621</t>
  </si>
  <si>
    <t>GA700157311BUSP</t>
  </si>
  <si>
    <t>e44b72cc-3a62-4411-bd55-febc0c64258d</t>
  </si>
  <si>
    <t>SBPQTE12291545</t>
  </si>
  <si>
    <t>cd05fed8-9209-47aa-9b8c-a8872b2bd283</t>
  </si>
  <si>
    <t>SBPQTE12303284</t>
  </si>
  <si>
    <t>S670910</t>
  </si>
  <si>
    <t>Open Air Storage Noc (Non Combustible Goods)</t>
  </si>
  <si>
    <t>724d4007-77bb-4b08-b5aa-b3d00c52d152</t>
  </si>
  <si>
    <t>SBPQTE12292928</t>
  </si>
  <si>
    <t>41bfb195-670a-4e47-ad21-2355d090f66b</t>
  </si>
  <si>
    <t>SBPQTE12287828</t>
  </si>
  <si>
    <t>GA700410251BUSP</t>
  </si>
  <si>
    <t>aaef68eb-6e88-4cdc-95d3-a99b09a2face</t>
  </si>
  <si>
    <t>SBPQTE12294742</t>
  </si>
  <si>
    <t>239db89b-80c8-48f0-a4a2-8753d28f7613</t>
  </si>
  <si>
    <t>SBPQTE12299887</t>
  </si>
  <si>
    <t>GA700277613BUSP</t>
  </si>
  <si>
    <t>57c682f6-d185-4b54-8273-6f3390a113da</t>
  </si>
  <si>
    <t>SBPQTE12287192</t>
  </si>
  <si>
    <t>f72a104f-781a-420c-965f-5becc5dc536a</t>
  </si>
  <si>
    <t>SBPQTE12291340</t>
  </si>
  <si>
    <t>55ebc335-dc02-4955-a728-2c2a967f6f1a</t>
  </si>
  <si>
    <t>SBPQTE12303377</t>
  </si>
  <si>
    <t>56054064-7e0b-42b0-b1fa-accfa0587143</t>
  </si>
  <si>
    <t>SBPQTE12551211</t>
  </si>
  <si>
    <t>6cfd4b0e-2c26-4366-aa86-f2f96fcdebe8</t>
  </si>
  <si>
    <t>SBPQTE12551600</t>
  </si>
  <si>
    <t>269291PZBI</t>
  </si>
  <si>
    <t>fd26cb5a-64d5-444d-b43d-26fd1961f13b</t>
  </si>
  <si>
    <t>SBPQTE12293959</t>
  </si>
  <si>
    <t>21d1c68e-c9ce-49a1-9c7a-159552be50b2</t>
  </si>
  <si>
    <t>SBPQTE12295242</t>
  </si>
  <si>
    <t>c23e33e0-5366-4b2b-a7d6-e1742fab0cdf</t>
  </si>
  <si>
    <t>SBPQTE12297316</t>
  </si>
  <si>
    <t>GA700415365BUSP</t>
  </si>
  <si>
    <t>1ede76eb-b7cd-42ed-a6b5-de2e0203db1d</t>
  </si>
  <si>
    <t>SBPQTE12551566</t>
  </si>
  <si>
    <t>15T4382015</t>
  </si>
  <si>
    <t>382264a9-9792-4f98-8b76-b63745b34856</t>
  </si>
  <si>
    <t>SBPQTE12293566</t>
  </si>
  <si>
    <t>19cf766a-98ea-4463-9b8f-017ebfe9c462</t>
  </si>
  <si>
    <t>SBPQTE12287908</t>
  </si>
  <si>
    <t>bed82fb1-c6f4-4da7-88bf-688e994e614a</t>
  </si>
  <si>
    <t>SBPQTE12551555</t>
  </si>
  <si>
    <t>dec30ed9-3226-4cf2-ae08-ad0d4b55e928</t>
  </si>
  <si>
    <t>SBPQTE12297238</t>
  </si>
  <si>
    <t>aff28c7e-436c-400c-bd58-ef47fece1419</t>
  </si>
  <si>
    <t>SBPQTE12298929</t>
  </si>
  <si>
    <t>GA700124066BUSP</t>
  </si>
  <si>
    <t>161c0bf7-487e-48e4-a1b4-f1bdf627c969</t>
  </si>
  <si>
    <t>SBPQTE12295358</t>
  </si>
  <si>
    <t>GA700414238BUSP</t>
  </si>
  <si>
    <t>a82b886a-21cb-48d7-a939-843945cfa218</t>
  </si>
  <si>
    <t>SBPQTE12551178</t>
  </si>
  <si>
    <t>9bf8c44f-5d5b-4046-b7e5-6a70153afa49</t>
  </si>
  <si>
    <t>SBPQTE12299876</t>
  </si>
  <si>
    <t>ea80be25-bd3c-47b4-8d9e-cbac50c536c5</t>
  </si>
  <si>
    <t>SBPQTE12291968</t>
  </si>
  <si>
    <t>9a129049-67ba-40ce-a57c-5df73fbcf4b5</t>
  </si>
  <si>
    <t>SBPQTE12303035</t>
  </si>
  <si>
    <t>1c6d80a3-cf0d-42e4-b228-638d6d401cec</t>
  </si>
  <si>
    <t>SBPQTE12294171</t>
  </si>
  <si>
    <t>6848c95b-5ec4-4e65-a4c6-ce5068e7dd85</t>
  </si>
  <si>
    <t>SBPQTE12287512</t>
  </si>
  <si>
    <t>57b6915e-83f9-4056-9a56-62eb2cb57cde</t>
  </si>
  <si>
    <t>SBPQTE12288479</t>
  </si>
  <si>
    <t>9dbb408d-487f-4607-b1a4-9f5a7bab5edd</t>
  </si>
  <si>
    <t>SBPQTE12551098</t>
  </si>
  <si>
    <t>a152ceee-5a0d-45c9-8f5f-bb445f04d395</t>
  </si>
  <si>
    <t>SBPQTE12297193</t>
  </si>
  <si>
    <t>6c59ff6c-7d12-4fa3-83c9-f677b6855b20</t>
  </si>
  <si>
    <t>SBPQTE12292639</t>
  </si>
  <si>
    <t>428ded41-6941-44aa-ab78-ebf4df5a8093</t>
  </si>
  <si>
    <t>SBPQTE12550303</t>
  </si>
  <si>
    <t>GA700389426BUSP</t>
  </si>
  <si>
    <t>eb34d384-5a02-4dff-8e83-2116e12d70f4</t>
  </si>
  <si>
    <t>SBPQTE12288229</t>
  </si>
  <si>
    <t>3901661c-c92b-4f77-898f-37e90298b545</t>
  </si>
  <si>
    <t>SBPQTE12296587</t>
  </si>
  <si>
    <t>23d3ed33-1620-4fbe-bdc3-7ba3faae0631</t>
  </si>
  <si>
    <t>SBPQTE12299866</t>
  </si>
  <si>
    <t>15T4381913</t>
  </si>
  <si>
    <t>S286940</t>
  </si>
  <si>
    <t>Sewing Machines, Industrial, Manufacturing</t>
  </si>
  <si>
    <t>36a32cfa-3e37-46de-a297-7f1e4de61fd3</t>
  </si>
  <si>
    <t>SBPQTE12301868</t>
  </si>
  <si>
    <t>9650032CMB</t>
  </si>
  <si>
    <t>a3500589-2560-4344-ac83-720b4a305ea3</t>
  </si>
  <si>
    <t>SBPQTE12290678</t>
  </si>
  <si>
    <t>GA700411836BUSP</t>
  </si>
  <si>
    <t>d82fae3b-730f-4ac1-92a4-74bd8ef1a62c</t>
  </si>
  <si>
    <t>SBPQTE12289888</t>
  </si>
  <si>
    <t>e9416cdf-b6c5-4c07-b43e-34fe07f9cbd2</t>
  </si>
  <si>
    <t>SBPQTE12295233</t>
  </si>
  <si>
    <t>69f3088c-c702-4824-a1e2-611cdde7ae97</t>
  </si>
  <si>
    <t>SBPQTE12303836</t>
  </si>
  <si>
    <t>6dd7fa6b-db53-4d42-9a22-2a7c86ff3f1f</t>
  </si>
  <si>
    <t>SBPQTE12287836</t>
  </si>
  <si>
    <t>c53916ec-4110-4c8a-a365-f5aff15fd13f</t>
  </si>
  <si>
    <t>SBPQTE12550527</t>
  </si>
  <si>
    <t>GA700242515BUSP</t>
  </si>
  <si>
    <t>db9cbba3-3343-4b9e-8bff-a29ec34f5aaa</t>
  </si>
  <si>
    <t>SBPQTE12292430</t>
  </si>
  <si>
    <t>872fd3c7-691d-4900-b1f7-48f163661a26</t>
  </si>
  <si>
    <t>SBPQTE12290675</t>
  </si>
  <si>
    <t>S732410</t>
  </si>
  <si>
    <t>Money Market Dealer</t>
  </si>
  <si>
    <t>e8824830-5fea-41ca-942b-224279f23b09</t>
  </si>
  <si>
    <t>SBPQTE12293729</t>
  </si>
  <si>
    <t>d19d6bb4-f402-44de-8c2a-6a86f6a29dd0</t>
  </si>
  <si>
    <t>SBPQTE12293640</t>
  </si>
  <si>
    <t>5e8d1d76-bc15-4c22-8ded-35e0f19d6add</t>
  </si>
  <si>
    <t>SBPQTE12287631</t>
  </si>
  <si>
    <t>49d83809-72d8-474e-8c57-c9fdc4ede63d</t>
  </si>
  <si>
    <t>SBPQTE12299765</t>
  </si>
  <si>
    <t>GA700336177BUSP</t>
  </si>
  <si>
    <t>91e44720-ab08-4e52-a3ea-d9c1a91309ff</t>
  </si>
  <si>
    <t>SBPQTE12295070</t>
  </si>
  <si>
    <t>S952956</t>
  </si>
  <si>
    <t>Domestic Service Noc. (On A Contract Or Fee Basis)</t>
  </si>
  <si>
    <t>9e70d7ce-dfe6-4c99-8a06-9be8cd87ff15</t>
  </si>
  <si>
    <t>SBPQTE12298786</t>
  </si>
  <si>
    <t>8cef6667-5137-4bec-86b1-c97d762e10c3</t>
  </si>
  <si>
    <t>SBPQTE12291182</t>
  </si>
  <si>
    <t>GA700337915BUSP</t>
  </si>
  <si>
    <t>S461564</t>
  </si>
  <si>
    <t>Telephone Or Telegraph Equipment Wholesaling</t>
  </si>
  <si>
    <t>00a53887-81a1-401e-b260-f9e5ae2040a0</t>
  </si>
  <si>
    <t>SBPQTE12551109</t>
  </si>
  <si>
    <t>GA700409886BUSP</t>
  </si>
  <si>
    <t>83e46bf8-a299-42fa-8fce-b313f312ccba</t>
  </si>
  <si>
    <t>SBPQTE12550218</t>
  </si>
  <si>
    <t>GA700126056BUSP</t>
  </si>
  <si>
    <t>cbd3ba11-4c9b-4563-a23c-e56401cf595c</t>
  </si>
  <si>
    <t>SBPQTE12292865</t>
  </si>
  <si>
    <t>15T1804071</t>
  </si>
  <si>
    <t>bd81bb88-f73b-4efc-b5e6-5af0ecf5dab7</t>
  </si>
  <si>
    <t>SBPQTE12292485</t>
  </si>
  <si>
    <t>49195d0c-030e-4680-9681-52d52ff2e2bd</t>
  </si>
  <si>
    <t>SBPQTE12293103</t>
  </si>
  <si>
    <t>c64490c0-cc7a-409b-8515-bf9f90f98483</t>
  </si>
  <si>
    <t>SBPQTE12303979</t>
  </si>
  <si>
    <t>5977345c-ed6d-4866-a1eb-dfcb869318d2</t>
  </si>
  <si>
    <t>SBPQTE12297823</t>
  </si>
  <si>
    <t>GA700124279BUSP</t>
  </si>
  <si>
    <t>1ab5de0c-0b07-45c8-91ef-24bcafd9063e</t>
  </si>
  <si>
    <t>SBPQTE12550462</t>
  </si>
  <si>
    <t>d17abeb7-bb93-4ecf-ab11-26e676c86afe</t>
  </si>
  <si>
    <t>SBPQTE12300950</t>
  </si>
  <si>
    <t>GA700412513BUSP</t>
  </si>
  <si>
    <t>b539706c-0f49-4bc4-b516-1d95dae74219</t>
  </si>
  <si>
    <t>SBPQTE12297425</t>
  </si>
  <si>
    <t>S871020</t>
  </si>
  <si>
    <t>Family Day Care Service (Not Centre)</t>
  </si>
  <si>
    <t>74191938-6543-4815-b399-4d5655f7329c</t>
  </si>
  <si>
    <t>SBPQTE12550885</t>
  </si>
  <si>
    <t>1b329430-febb-4f33-90a6-91f3c0b45253</t>
  </si>
  <si>
    <t>SBPQTE12297117</t>
  </si>
  <si>
    <t>S285420</t>
  </si>
  <si>
    <t>Elements, Electrical, Manufacturing</t>
  </si>
  <si>
    <t>980845c1-4c7f-4396-89f8-4d62e33e5204</t>
  </si>
  <si>
    <t>SBPQTE12287885</t>
  </si>
  <si>
    <t>98704e1e-ca2c-44ae-9ec3-d96f7a6fe697</t>
  </si>
  <si>
    <t>SBPQTE12297551</t>
  </si>
  <si>
    <t>SMI021202619</t>
  </si>
  <si>
    <t>675b81f3-bbc8-4887-a136-945e8454d686</t>
  </si>
  <si>
    <t>SBPQTE12290441</t>
  </si>
  <si>
    <t>063492a7-06a7-42b1-9bb0-91ec8bf0a22b</t>
  </si>
  <si>
    <t>SBPQTE12550906</t>
  </si>
  <si>
    <t>13a107c1-33f3-4102-b435-a6a0bbb7e886</t>
  </si>
  <si>
    <t>SBPQTE12303388</t>
  </si>
  <si>
    <t>e6d8edc3-a47a-4c90-a6eb-d8d4bbdcaa9e</t>
  </si>
  <si>
    <t>SBPQTE12550458</t>
  </si>
  <si>
    <t>GA700417468BUSP</t>
  </si>
  <si>
    <t>c838ec4a-8f88-4374-aef1-6ef651c9f7a5</t>
  </si>
  <si>
    <t>SBPQTE12288758</t>
  </si>
  <si>
    <t>GA700245017BUSP</t>
  </si>
  <si>
    <t>bd900a55-95d7-4efa-a199-752ab1b71b81</t>
  </si>
  <si>
    <t>SBPQTE12292585</t>
  </si>
  <si>
    <t>b8e5e2d3-6f87-4936-9409-d3a43a61967a</t>
  </si>
  <si>
    <t>SBPQTE12293397</t>
  </si>
  <si>
    <t>75e6be05-56fd-43b0-b50f-3eaa403c54bd</t>
  </si>
  <si>
    <t>SBPQTE12550451</t>
  </si>
  <si>
    <t>cff5b0a8-5a6a-4d46-b6e0-37719aab6c0c</t>
  </si>
  <si>
    <t>SBPQTE12301481</t>
  </si>
  <si>
    <t>GA700253440BUSP</t>
  </si>
  <si>
    <t>ced3adbe-edd2-4ccc-bf58-7c2973ca97ec</t>
  </si>
  <si>
    <t>SBPQTE12551597</t>
  </si>
  <si>
    <t>6e49cbb6-3b87-4c54-b65f-4db3119aeb9e</t>
  </si>
  <si>
    <t>SBPQTE12302309</t>
  </si>
  <si>
    <t>568b194f-3c7a-449e-8ec5-d8e855c436df</t>
  </si>
  <si>
    <t>SBPQTE12291882</t>
  </si>
  <si>
    <t>c5bbd584-33d9-4081-ab0c-a0ac34c48a45</t>
  </si>
  <si>
    <t>SBPQTE12298998</t>
  </si>
  <si>
    <t>9ccf6233-fd61-429f-ace7-67992e3b37a5</t>
  </si>
  <si>
    <t>SBPQTE12289083</t>
  </si>
  <si>
    <t>f7d47246-92b2-4f06-836f-45533c15dc63</t>
  </si>
  <si>
    <t>SBPQTE12551043</t>
  </si>
  <si>
    <t>b6c6df50-9edd-4b39-bdf1-ae0bf883b47b</t>
  </si>
  <si>
    <t>SBPQTE12303331</t>
  </si>
  <si>
    <t>6b2b9038-e45e-4963-a8b9-f9d12920d11f</t>
  </si>
  <si>
    <t>SBPQTE12293934</t>
  </si>
  <si>
    <t>fe9d8fa3-e94d-4e87-a5d1-37097dad917c</t>
  </si>
  <si>
    <t>SBPQTE12302286</t>
  </si>
  <si>
    <t>ca74ca39-f40b-4502-afbc-4aa607a23b38</t>
  </si>
  <si>
    <t>SBPQTE12293549</t>
  </si>
  <si>
    <t>S041505</t>
  </si>
  <si>
    <t>Line Fishing</t>
  </si>
  <si>
    <t>ca525db3-8e93-4466-8987-ab5551831b7b</t>
  </si>
  <si>
    <t>SBPQTE12292081</t>
  </si>
  <si>
    <t>675d1b17-edd8-42ff-ae70-b4cecbbf8525</t>
  </si>
  <si>
    <t>SBPQTE12550263</t>
  </si>
  <si>
    <t>SMI021176873</t>
  </si>
  <si>
    <t>7d6cd212-2626-4a45-9248-9c5a901e754e</t>
  </si>
  <si>
    <t>SBPQTE12291381</t>
  </si>
  <si>
    <t>c67ceac1-39c1-43a0-aa76-9c25ebcc7e2d</t>
  </si>
  <si>
    <t>SBPQTE12299535</t>
  </si>
  <si>
    <t>20347d9a-bb91-476c-9e10-441105182349</t>
  </si>
  <si>
    <t>SBPQTE12298570</t>
  </si>
  <si>
    <t>GA700051552BUSP</t>
  </si>
  <si>
    <t>3e35aa63-64a4-4b41-8365-8ab5577b85a0</t>
  </si>
  <si>
    <t>SBPQTE12292310</t>
  </si>
  <si>
    <t>e14578ed-f011-4aca-b564-855176a76737</t>
  </si>
  <si>
    <t>SBPQTE12287685</t>
  </si>
  <si>
    <t>7fb06b0d-af41-4ee7-935e-8a5b9d44707e</t>
  </si>
  <si>
    <t>SBPQTE12287595</t>
  </si>
  <si>
    <t>45cca42a-0ce4-472d-ae38-841275dd4595</t>
  </si>
  <si>
    <t>SBPQTE12299414</t>
  </si>
  <si>
    <t>34a87a07-8511-4726-8932-8dedb5e9ae04</t>
  </si>
  <si>
    <t>SBPQTE12301530</t>
  </si>
  <si>
    <t>GA700254923BUSP</t>
  </si>
  <si>
    <t>b0c5b87e-749d-45f0-a42c-69e0fc6765cf</t>
  </si>
  <si>
    <t>SBPQTE12287461</t>
  </si>
  <si>
    <t>GA700410023BUSP</t>
  </si>
  <si>
    <t>87dc5311-ec6d-46d7-afd2-e7c59e82fa44</t>
  </si>
  <si>
    <t>SBPQTE12302122</t>
  </si>
  <si>
    <t>85145aa9-d163-44fe-a41f-afd8bcb4f3ef</t>
  </si>
  <si>
    <t>SBPQTE12298957</t>
  </si>
  <si>
    <t>GA700248570BUSP</t>
  </si>
  <si>
    <t>5f979898-f94c-4178-a5ce-9ac4769b51a5</t>
  </si>
  <si>
    <t>SBPQTE12302827</t>
  </si>
  <si>
    <t>ba7d75f0-93ac-4056-8792-7ecda8830f59</t>
  </si>
  <si>
    <t>SBPQTE12292439</t>
  </si>
  <si>
    <t>39520cb6-a8df-4670-83a3-a593e17a7c9a</t>
  </si>
  <si>
    <t>SBPQTE12294152</t>
  </si>
  <si>
    <t>a7cf7c52-71bb-4922-9b75-0b5fe20f400f</t>
  </si>
  <si>
    <t>SBPQTE12294181</t>
  </si>
  <si>
    <t>cd23ac6d-b013-45de-a9ec-8745faf36c5c</t>
  </si>
  <si>
    <t>SBPQTE12294168</t>
  </si>
  <si>
    <t>15T4381681</t>
  </si>
  <si>
    <t>be5110d3-aeba-401e-ab38-68401522ff79</t>
  </si>
  <si>
    <t>SBPQTE12299212</t>
  </si>
  <si>
    <t>eb9dc8f8-97cf-4e01-81f6-3fea7071750a</t>
  </si>
  <si>
    <t>SBPQTE12288458</t>
  </si>
  <si>
    <t>31282d25-db5c-46c9-9c0f-87c0e5254978</t>
  </si>
  <si>
    <t>SBPQTE12303706</t>
  </si>
  <si>
    <t>GA700417130BUSP</t>
  </si>
  <si>
    <t>ebc8db16-e17c-4d2b-8d13-2cca0342459a</t>
  </si>
  <si>
    <t>SBPQTE12295921</t>
  </si>
  <si>
    <t>03fb40d0-67e1-48b6-b6f1-801f35b427d0</t>
  </si>
  <si>
    <t>SBPQTE12290638</t>
  </si>
  <si>
    <t>0e6ccf8d-ecb9-4ca6-9d91-6716a8b7379d</t>
  </si>
  <si>
    <t>SBPQTE12298769</t>
  </si>
  <si>
    <t>GA700132454BUSP</t>
  </si>
  <si>
    <t>1e2b93ae-6441-4e44-81fd-7c228d96b2fc</t>
  </si>
  <si>
    <t>SBPQTE12301865</t>
  </si>
  <si>
    <t>5efc31e5-0939-4c1f-823f-f905fd9e0920</t>
  </si>
  <si>
    <t>SBPQTE12289367</t>
  </si>
  <si>
    <t>S292151</t>
  </si>
  <si>
    <t>Office Furniture, Wooden, Manufacturing</t>
  </si>
  <si>
    <t>dc53b684-5cf3-49d5-89e6-62f31682fd14</t>
  </si>
  <si>
    <t>SBPQTE12297934</t>
  </si>
  <si>
    <t>GA700117392BUSP</t>
  </si>
  <si>
    <t>49eae01e-15fe-493f-b550-01f17473b188</t>
  </si>
  <si>
    <t>SBPQTE12300348</t>
  </si>
  <si>
    <t>7f1b628b-62fb-403e-a542-bf83decde50a</t>
  </si>
  <si>
    <t>SBPQTE12290669</t>
  </si>
  <si>
    <t>ac31cf12-7e0b-4905-9dbc-b579845a8613</t>
  </si>
  <si>
    <t>SBPQTE12289379</t>
  </si>
  <si>
    <t>84ce6753-136d-4a50-8aa1-75448d64b3f7</t>
  </si>
  <si>
    <t>SBPQTE12301037</t>
  </si>
  <si>
    <t>15T1805090</t>
  </si>
  <si>
    <t>2612ca77-192c-4084-ad27-c5ef285a44d4</t>
  </si>
  <si>
    <t>SBPQTE12297111</t>
  </si>
  <si>
    <t>GA700392839BUSP</t>
  </si>
  <si>
    <t>7fa8f2c2-cfbd-4de0-90ce-e0cb47812ced</t>
  </si>
  <si>
    <t>SBPQTE12303936</t>
  </si>
  <si>
    <t>8cea27c8-3715-43ef-8b4a-df1bd02162d8</t>
  </si>
  <si>
    <t>SBPQTE12296874</t>
  </si>
  <si>
    <t>450bb2f4-1add-4604-b2e1-f4779871976c</t>
  </si>
  <si>
    <t>SBPQTE12290311</t>
  </si>
  <si>
    <t>5d40150c-7386-49a1-8da4-e7a9993bb2ff</t>
  </si>
  <si>
    <t>SBPQTE12297475</t>
  </si>
  <si>
    <t>c3b757f0-db69-4079-957b-9a4d6509dba0</t>
  </si>
  <si>
    <t>SBPQTE12292656</t>
  </si>
  <si>
    <t>b7f2091f-fef3-4022-bd9b-eb33af109e64</t>
  </si>
  <si>
    <t>SBPQTE12292125</t>
  </si>
  <si>
    <t>9649102CMB</t>
  </si>
  <si>
    <t>c0864cf0-68f3-4624-8026-91fb1ceda3ce</t>
  </si>
  <si>
    <t>SBPQTE12292038</t>
  </si>
  <si>
    <t>15T4381828</t>
  </si>
  <si>
    <t>c31e3e4d-b9b2-4e0b-904d-a2bcf2068dbd</t>
  </si>
  <si>
    <t>SBPQTE12294133</t>
  </si>
  <si>
    <t>68d6b1de-69f1-4ec6-8f94-797f765dab48</t>
  </si>
  <si>
    <t>SBPQTE12298884</t>
  </si>
  <si>
    <t>GA700246730BUSP</t>
  </si>
  <si>
    <t>b5a408a1-0288-4741-b52b-6ebe5c2f11a2</t>
  </si>
  <si>
    <t>SBPQTE12551599</t>
  </si>
  <si>
    <t>ae92f3c6-7805-4718-aa22-42ef83eff2f1</t>
  </si>
  <si>
    <t>SBPQTE12291827</t>
  </si>
  <si>
    <t>86bd44a7-a77b-4cd4-bd39-2937950c82a1</t>
  </si>
  <si>
    <t>SBPQTE12287790</t>
  </si>
  <si>
    <t>00d16ce0-9cec-41d4-8b99-1b9ae492d174</t>
  </si>
  <si>
    <t>SBPQTE12302271</t>
  </si>
  <si>
    <t>255b2239-1d39-41a0-918d-e2f930b5076b</t>
  </si>
  <si>
    <t>SBPQTE12298574</t>
  </si>
  <si>
    <t>GA700132463BUSP</t>
  </si>
  <si>
    <t>f8863ef5-1a4e-4066-9164-18930ae08cba</t>
  </si>
  <si>
    <t>SBPQTE12292992</t>
  </si>
  <si>
    <t>a4a92d8a-4348-4965-bde6-0df61c80d981</t>
  </si>
  <si>
    <t>SBPQTE12304032</t>
  </si>
  <si>
    <t>bb477cb0-f17f-4261-8f39-60a78ffe5a02</t>
  </si>
  <si>
    <t>SBPQTE12292883</t>
  </si>
  <si>
    <t>6dafae6f-66ad-4c6d-92fc-57e2b4fcb38a</t>
  </si>
  <si>
    <t>SBPQTE12300852</t>
  </si>
  <si>
    <t>S531320</t>
  </si>
  <si>
    <t>Horse Floats Wholesaling Or Retailing</t>
  </si>
  <si>
    <t>5b7be6a9-acc2-4ff4-9d2c-c57af3848df1</t>
  </si>
  <si>
    <t>SBPQTE12550986</t>
  </si>
  <si>
    <t>2d6b093c-515e-420d-aeff-6014950d9e4c</t>
  </si>
  <si>
    <t>SBPQTE12296390</t>
  </si>
  <si>
    <t>5fe1a1cd-d64f-44df-9f8f-04f2e150880b</t>
  </si>
  <si>
    <t>SBPQTE12299002</t>
  </si>
  <si>
    <t>GA700245580BUSP</t>
  </si>
  <si>
    <t>d60aa44b-9556-4d0e-993c-990abe7e0ffb</t>
  </si>
  <si>
    <t>SBPQTE12289667</t>
  </si>
  <si>
    <t>4b7ca7d1-2c6f-4aea-a1e1-bb090bd7b646</t>
  </si>
  <si>
    <t>SBPQTE12292796</t>
  </si>
  <si>
    <t>a2e75ecd-5789-4014-9864-06dc92f32235</t>
  </si>
  <si>
    <t>SBPQTE12291230</t>
  </si>
  <si>
    <t>991a38a4-e62f-4717-8325-2928dfb3b8da</t>
  </si>
  <si>
    <t>SBPQTE12299939</t>
  </si>
  <si>
    <t>SMI018760773</t>
  </si>
  <si>
    <t>4a5e859e-83bc-49d6-b85c-3709b3827d78</t>
  </si>
  <si>
    <t>SBPQTE12290418</t>
  </si>
  <si>
    <t>e460cab9-ca4d-4c38-a428-632fd44c759d</t>
  </si>
  <si>
    <t>SBPQTE12300954</t>
  </si>
  <si>
    <t>6e5de0d8-208a-481b-90d4-f5a3c1b9582e</t>
  </si>
  <si>
    <t>SBPQTE12304217</t>
  </si>
  <si>
    <t>ea9496ee-adc9-4f79-a505-4122073d73e8</t>
  </si>
  <si>
    <t>SBPQTE12303040</t>
  </si>
  <si>
    <t>270778d9-fd52-4214-a2f4-ad23e044c6d6</t>
  </si>
  <si>
    <t>SBPQTE12550484</t>
  </si>
  <si>
    <t>1a1d7a2b-cd5e-4101-ad1b-46078c29453a</t>
  </si>
  <si>
    <t>SBPQTE12289337</t>
  </si>
  <si>
    <t>d118d6ce-dd4d-4a58-b515-b8f4ea31d393</t>
  </si>
  <si>
    <t>SBPQTE12551453</t>
  </si>
  <si>
    <t>ae39f65c-0ca6-42f0-86f7-e296347e7e5a</t>
  </si>
  <si>
    <t>SBPQTE12302737</t>
  </si>
  <si>
    <t>d3365a11-905a-4020-8c41-4e4aabc0cfb9</t>
  </si>
  <si>
    <t>SBPQTE12300605</t>
  </si>
  <si>
    <t>4f09f5eb-cc98-4264-9b3d-67ad00d79c25</t>
  </si>
  <si>
    <t>SBPQTE12298678</t>
  </si>
  <si>
    <t>24d3bdca-7674-4b6c-bf5e-f80e1f8b1494</t>
  </si>
  <si>
    <t>SBPQTE12287070</t>
  </si>
  <si>
    <t>e1955e16-7c88-424d-a39e-94e24e4001a5</t>
  </si>
  <si>
    <t>SBPQTE12290363</t>
  </si>
  <si>
    <t>b5fea81a-6a5c-445b-ad58-6020f86d4dc0</t>
  </si>
  <si>
    <t>SBPQTE12300591</t>
  </si>
  <si>
    <t>0b4e4725-125e-4bc5-867a-a7e0578a42bf</t>
  </si>
  <si>
    <t>SBPQTE12291478</t>
  </si>
  <si>
    <t>56043649-47e4-461e-a41c-903e6d74c8de</t>
  </si>
  <si>
    <t>SBPQTE12290276</t>
  </si>
  <si>
    <t>bdc29ec1-e11f-4b09-ac3c-b753306e5954</t>
  </si>
  <si>
    <t>SBPQTE12302920</t>
  </si>
  <si>
    <t>4ec5eacf-cbdd-499d-9619-e56b3ccf2787</t>
  </si>
  <si>
    <t>SBPQTE12300374</t>
  </si>
  <si>
    <t>GA700416355BUSP</t>
  </si>
  <si>
    <t>e7ba9252-9b73-41d1-b891-37b2b5be7d74</t>
  </si>
  <si>
    <t>SBPQTE12292904</t>
  </si>
  <si>
    <t>S664205</t>
  </si>
  <si>
    <t>Freight Forwarding Service (Road) - No Storage</t>
  </si>
  <si>
    <t>289392a3-c412-4670-bb8b-abd15cb66079</t>
  </si>
  <si>
    <t>SBPQTE12296592</t>
  </si>
  <si>
    <t>S811352</t>
  </si>
  <si>
    <t>Local Government Parking And Traffic Control</t>
  </si>
  <si>
    <t>6576deab-7573-407e-bda9-0734d278be1c</t>
  </si>
  <si>
    <t>SBPQTE12298282</t>
  </si>
  <si>
    <t>GA700246828BUSP</t>
  </si>
  <si>
    <t>aafddc2f-6575-401d-a5b0-2c8f0f4e1168</t>
  </si>
  <si>
    <t>SBPQTE12297417</t>
  </si>
  <si>
    <t>9637592CMB</t>
  </si>
  <si>
    <t>527065bf-e184-4dfb-9c8f-0d82018d4734</t>
  </si>
  <si>
    <t>SBPQTE12298169</t>
  </si>
  <si>
    <t>04f41edc-a418-4b33-8da8-d9fbd8f6624f</t>
  </si>
  <si>
    <t>SBPQTE12303033</t>
  </si>
  <si>
    <t>44de0cbf-7a79-479c-a2f8-80f622942b05</t>
  </si>
  <si>
    <t>SBPQTE12297237</t>
  </si>
  <si>
    <t>7aa09c86-6171-4558-b891-7a1530a9fe03</t>
  </si>
  <si>
    <t>SBPQTE12299917</t>
  </si>
  <si>
    <t>15T1804686</t>
  </si>
  <si>
    <t>584aa69a-6b53-4db8-ba06-fe93c3c340f6</t>
  </si>
  <si>
    <t>SBPQTE12292172</t>
  </si>
  <si>
    <t>7b0074ca-1745-4a2f-9b58-d41d633ac1bd</t>
  </si>
  <si>
    <t>SBPQTE12302119</t>
  </si>
  <si>
    <t>71a835fd-65fd-4230-86d1-98676c29a58c</t>
  </si>
  <si>
    <t>SBPQTE12303374</t>
  </si>
  <si>
    <t>a5602569-ee76-4519-b945-57dd80768033</t>
  </si>
  <si>
    <t>SBPQTE12297342</t>
  </si>
  <si>
    <t>0ab0cfe1-afe9-47d4-8bbe-13967812b978</t>
  </si>
  <si>
    <t>SBPQTE12551514</t>
  </si>
  <si>
    <t>19606aeb-9957-44b5-b9b4-3a108b56f68d</t>
  </si>
  <si>
    <t>SBPQTE12303861</t>
  </si>
  <si>
    <t>GA700050603BUSP</t>
  </si>
  <si>
    <t>6f980776-1565-4c8b-b7ae-1af3f3d89f24</t>
  </si>
  <si>
    <t>SBPQTE12292355</t>
  </si>
  <si>
    <t>29fe7805-ef8d-4e02-a1da-db6926505d74</t>
  </si>
  <si>
    <t>SBPQTE12300975</t>
  </si>
  <si>
    <t>dd42b2ff-683b-4f63-8f8d-fb22ce8f2d3b</t>
  </si>
  <si>
    <t>SBPQTE12302046</t>
  </si>
  <si>
    <t>4c1fb8a9-adc3-4108-98c1-f281d14db3c6</t>
  </si>
  <si>
    <t>SBPQTE12292599</t>
  </si>
  <si>
    <t>9d921148-a7ea-4ce0-a563-d532876c9b48</t>
  </si>
  <si>
    <t>SBPQTE12290713</t>
  </si>
  <si>
    <t>796b93b8-f301-4673-b9d3-3b1621bb8cfa</t>
  </si>
  <si>
    <t>SBPQTE12302024</t>
  </si>
  <si>
    <t>GA700255841BUSP</t>
  </si>
  <si>
    <t>195ed645-11a5-4e6f-8cce-fdc569d51817</t>
  </si>
  <si>
    <t>SBPQTE12296602</t>
  </si>
  <si>
    <t>3f5a0480-40f0-43d0-b3b9-f5f92abfe5c9</t>
  </si>
  <si>
    <t>SBPQTE12303289</t>
  </si>
  <si>
    <t>50c5ffcb-c11f-4500-ad0e-6c0a34595a29</t>
  </si>
  <si>
    <t>SBPQTE12292903</t>
  </si>
  <si>
    <t>183dd0ee-c7c8-48b3-90b5-f28350e09922</t>
  </si>
  <si>
    <t>SBPQTE12296031</t>
  </si>
  <si>
    <t>c40a91a2-c79d-41e1-b180-461505e92bd8</t>
  </si>
  <si>
    <t>SBPQTE12295958</t>
  </si>
  <si>
    <t>GA700357629BUSP</t>
  </si>
  <si>
    <t>53e4bd65-06bf-4a6a-952d-35cff907756b</t>
  </si>
  <si>
    <t>SBPQTE12292960</t>
  </si>
  <si>
    <t>fc3e684a-6356-4601-90ca-29d5b16655bc</t>
  </si>
  <si>
    <t>SBPQTE12290304</t>
  </si>
  <si>
    <t>GA700411378BUSP</t>
  </si>
  <si>
    <t>50705059-cbb5-4465-b2f9-654eae571004</t>
  </si>
  <si>
    <t>SBPQTE12293911</t>
  </si>
  <si>
    <t>628fca8c-14a8-4f73-9355-d8e911a53370</t>
  </si>
  <si>
    <t>SBPQTE12303428</t>
  </si>
  <si>
    <t>c1ef559c-01de-44a9-97f8-af6f8b9d120a</t>
  </si>
  <si>
    <t>SBPQTE12301489</t>
  </si>
  <si>
    <t>GA700256954BUSP</t>
  </si>
  <si>
    <t>32fca1bb-f5f8-4889-a614-bab3222c1116</t>
  </si>
  <si>
    <t>SBPQTE12299933</t>
  </si>
  <si>
    <t>f30ebb92-ad6e-4c2a-ab27-1263217f7239</t>
  </si>
  <si>
    <t>SBPQTE12287419</t>
  </si>
  <si>
    <t>9b6131d4-f966-4790-871a-325bdbff6cb8</t>
  </si>
  <si>
    <t>SBPQTE12551619</t>
  </si>
  <si>
    <t>c80239e9-7404-4ca1-9481-27c2ba4aa208</t>
  </si>
  <si>
    <t>SBPQTE12301845</t>
  </si>
  <si>
    <t>5de09c49-71d9-4fd8-a8f1-3c6273af8341</t>
  </si>
  <si>
    <t>SBPQTE12550011</t>
  </si>
  <si>
    <t>1a45f9a8-31a5-4425-8c04-fdc6919da377</t>
  </si>
  <si>
    <t>SBPQTE12296988</t>
  </si>
  <si>
    <t>S961005</t>
  </si>
  <si>
    <t>Bible Society Operation (Ex. Retail)</t>
  </si>
  <si>
    <t>29c9f823-f3b6-455f-ac8e-d1dd37ff4a19</t>
  </si>
  <si>
    <t>SBPQTE12293797</t>
  </si>
  <si>
    <t>15T1804454</t>
  </si>
  <si>
    <t>S422140</t>
  </si>
  <si>
    <t>Concrete Tilt Slab Construction</t>
  </si>
  <si>
    <t>2abdf2ab-4c51-4a2b-93dc-e2127d5ce7d1</t>
  </si>
  <si>
    <t>SBPQTE12289820</t>
  </si>
  <si>
    <t>68f06131-9098-437d-919f-a0cfba09405e</t>
  </si>
  <si>
    <t>SBPQTE12293320</t>
  </si>
  <si>
    <t>d1c3d7cf-e7b1-4afe-b5ee-e7e170c3d2a8</t>
  </si>
  <si>
    <t>SBPQTE12291785</t>
  </si>
  <si>
    <t>S284960</t>
  </si>
  <si>
    <t>Loudspeakers Manufacturing</t>
  </si>
  <si>
    <t>7180f03f-4d8b-4b99-a3cb-18bcd8386e65</t>
  </si>
  <si>
    <t>SBPQTE12298797</t>
  </si>
  <si>
    <t>GA700413252BUSP</t>
  </si>
  <si>
    <t>2c68f720-3e03-497c-8f9b-0a1cdfafb777</t>
  </si>
  <si>
    <t>SBPQTE12294021</t>
  </si>
  <si>
    <t>f67318f6-61e4-40fe-9066-189b1c041ad3</t>
  </si>
  <si>
    <t>SBPQTE12293938</t>
  </si>
  <si>
    <t>48a1ec95-d07f-4708-b382-3f53ceb8ff69</t>
  </si>
  <si>
    <t>SBPQTE12303042</t>
  </si>
  <si>
    <t>d82dbff7-b274-4d1f-b37c-c70a9f53c32e</t>
  </si>
  <si>
    <t>SBPQTE12292985</t>
  </si>
  <si>
    <t>e75943f0-4e1b-4299-9fd5-8dcdaa86c897</t>
  </si>
  <si>
    <t>SBPQTE12297656</t>
  </si>
  <si>
    <t>a5a3bf46-a6cc-4782-90be-9ed7d0a7f5c5</t>
  </si>
  <si>
    <t>SBPQTE12299287</t>
  </si>
  <si>
    <t>S461560</t>
  </si>
  <si>
    <t>Electrical Welding Equipment Wholesaling</t>
  </si>
  <si>
    <t>089db053-83ce-41c5-af2d-d92d499f10b7</t>
  </si>
  <si>
    <t>SBPQTE12302963</t>
  </si>
  <si>
    <t>91e3684f-f268-40e4-a025-92cec0a4dbee</t>
  </si>
  <si>
    <t>SBPQTE12303465</t>
  </si>
  <si>
    <t>a2c9d733-6f0f-43f2-a521-4526610929b6</t>
  </si>
  <si>
    <t>SBPQTE12291344</t>
  </si>
  <si>
    <t>GA700412239BUSP</t>
  </si>
  <si>
    <t>6f21974c-94f1-43a1-bcbc-685add442e89</t>
  </si>
  <si>
    <t>SBPQTE12301282</t>
  </si>
  <si>
    <t>6b1ef29d-d6b3-44f8-b8ca-78376e0bb706</t>
  </si>
  <si>
    <t>SBPQTE12300873</t>
  </si>
  <si>
    <t>15T1805041</t>
  </si>
  <si>
    <t>d37953c3-f8b5-44ce-94a0-1dbf2b6ddaa9</t>
  </si>
  <si>
    <t>SBPQTE12291783</t>
  </si>
  <si>
    <t>S532940</t>
  </si>
  <si>
    <t>Motor Vehicle Clutch Or Brake Repairing</t>
  </si>
  <si>
    <t>c3eb2f2c-d28f-42e6-898d-8242bafca0a7</t>
  </si>
  <si>
    <t>SBPQTE12301802</t>
  </si>
  <si>
    <t>0958f7a6-cfdd-4780-81ae-59831572a66b</t>
  </si>
  <si>
    <t>SBPQTE12290725</t>
  </si>
  <si>
    <t>2ce97435-696f-421f-8680-26748092ea6e</t>
  </si>
  <si>
    <t>SBPQTE12551603</t>
  </si>
  <si>
    <t>0827182b-79ea-4852-8bf6-fde44606682f</t>
  </si>
  <si>
    <t>77712f87-523d-4849-8f84-60d2e76d761c</t>
  </si>
  <si>
    <t>SBPQTE12301584</t>
  </si>
  <si>
    <t>112be619-ad46-41b7-a4f1-73aef9bef868</t>
  </si>
  <si>
    <t>SBPQTE12303332</t>
  </si>
  <si>
    <t>b64e500c-167d-4dd9-951c-9a7ed1bde5ed</t>
  </si>
  <si>
    <t>SBPQTE12296145</t>
  </si>
  <si>
    <t>b24d5931-42e9-4301-aebd-7faede25c1a9</t>
  </si>
  <si>
    <t>SBPQTE12289970</t>
  </si>
  <si>
    <t>2be05028-b69a-4e1d-96bc-b3ba3677f74c</t>
  </si>
  <si>
    <t>SBPQTE12301051</t>
  </si>
  <si>
    <t>c28705f7-00d0-46a8-a758-c2601ca8d8f9</t>
  </si>
  <si>
    <t>SBPQTE12294104</t>
  </si>
  <si>
    <t>56fe75d9-e2c8-47b3-abcb-bcfc8c4ac725</t>
  </si>
  <si>
    <t>SBPQTE12295985</t>
  </si>
  <si>
    <t>534b6969-119d-4220-b203-fafcb725ece8</t>
  </si>
  <si>
    <t>SBPQTE12303866</t>
  </si>
  <si>
    <t>76bafe61-e557-4cfa-8dc5-16fd184c2450</t>
  </si>
  <si>
    <t>SBPQTE12299094</t>
  </si>
  <si>
    <t>0ff0ac04-bf09-45a0-8aae-e181f190f41c</t>
  </si>
  <si>
    <t>SBPQTE12289047</t>
  </si>
  <si>
    <t>GA700123985BUSP</t>
  </si>
  <si>
    <t>19ef6888-a866-4d80-8a03-d128e56e2e29</t>
  </si>
  <si>
    <t>SBPQTE12301558</t>
  </si>
  <si>
    <t>GA700257048BUSP</t>
  </si>
  <si>
    <t>a5f929a0-fe84-4671-b2f8-3835d225e6c9</t>
  </si>
  <si>
    <t>SBPQTE12298642</t>
  </si>
  <si>
    <t>285689PZBI</t>
  </si>
  <si>
    <t>b0d6dd79-ca8b-453a-9010-e028dbf2c933</t>
  </si>
  <si>
    <t>SBPQTE12287441</t>
  </si>
  <si>
    <t>S522350</t>
  </si>
  <si>
    <t>Linen Retailing - Household</t>
  </si>
  <si>
    <t>de42d0da-1da5-45ac-84e5-1d3ea493d5fe</t>
  </si>
  <si>
    <t>SBPQTE12298886</t>
  </si>
  <si>
    <t>GA700247667BUSP</t>
  </si>
  <si>
    <t>19f65028-3325-49c8-b339-44cbe9a17288</t>
  </si>
  <si>
    <t>SBPQTE12297306</t>
  </si>
  <si>
    <t>1fcf60da-fa7e-46e3-bc00-805ad6f5f77a</t>
  </si>
  <si>
    <t>SBPQTE12301659</t>
  </si>
  <si>
    <t>fe01ffb6-1200-4fea-8600-437f424cc92d</t>
  </si>
  <si>
    <t>SBPQTE12297283</t>
  </si>
  <si>
    <t>58882249-d628-4d0f-98e4-ca401e8e34d2</t>
  </si>
  <si>
    <t>SBPQTE12293434</t>
  </si>
  <si>
    <t>62941c1f-3335-48e5-a2c7-94f25bc66528</t>
  </si>
  <si>
    <t>SBPQTE12550280</t>
  </si>
  <si>
    <t>399b6233-eae1-4110-8d60-b82f225e11d9</t>
  </si>
  <si>
    <t>SBPQTE12299812</t>
  </si>
  <si>
    <t>887f5e7d-9b8b-45ac-a69f-33d4c5259f6a</t>
  </si>
  <si>
    <t>SBPQTE12295796</t>
  </si>
  <si>
    <t>38b342aa-1a8e-4c3c-9357-30f3d1e26414</t>
  </si>
  <si>
    <t>SBPQTE12294646</t>
  </si>
  <si>
    <t>2bba76f2-4c3b-425b-b2e0-8eeb81d3a134</t>
  </si>
  <si>
    <t>SBPQTE12296517</t>
  </si>
  <si>
    <t>e6f976ba-07ac-4670-bdbb-20316594236c</t>
  </si>
  <si>
    <t>SBPQTE12296361</t>
  </si>
  <si>
    <t>15T4381655</t>
  </si>
  <si>
    <t>ac55bc0d-39f0-402b-955f-b4d92059fb8a</t>
  </si>
  <si>
    <t>SBPQTE12294210</t>
  </si>
  <si>
    <t>205770a4-cf6a-4450-bfdc-893aa1e8b601</t>
  </si>
  <si>
    <t>SBPQTE12288811</t>
  </si>
  <si>
    <t>GA700246374BUSP</t>
  </si>
  <si>
    <t>2731e93f-5b3f-437d-a891-590960ab4112</t>
  </si>
  <si>
    <t>SBPQTE12298885</t>
  </si>
  <si>
    <t>GA700246748BUSP</t>
  </si>
  <si>
    <t>c70aae30-06ca-48c9-9be2-d48a059bcf8d</t>
  </si>
  <si>
    <t>SBPQTE12300715</t>
  </si>
  <si>
    <t>GA700418604BUSP</t>
  </si>
  <si>
    <t>8d370ded-7c3b-4032-ab80-f9d6fe892f49</t>
  </si>
  <si>
    <t>SBPQTE12551124</t>
  </si>
  <si>
    <t>bc7f0b06-9ff6-4738-9044-2e699e696947</t>
  </si>
  <si>
    <t>SBPQTE12292993</t>
  </si>
  <si>
    <t>31efab02-a87f-4d60-93a2-78d8dfc76638</t>
  </si>
  <si>
    <t>SBPQTE12290703</t>
  </si>
  <si>
    <t>4141f84d-2e88-493f-877a-0647fe257f9d</t>
  </si>
  <si>
    <t>SBPQTE12299894</t>
  </si>
  <si>
    <t>21ba7570-4a28-4802-9af4-b0c5eb6239fc</t>
  </si>
  <si>
    <t>SBPQTE12287533</t>
  </si>
  <si>
    <t>7e732cba-095b-4073-a824-1dbd938a91cc</t>
  </si>
  <si>
    <t>SBPQTE12287898</t>
  </si>
  <si>
    <t>S274959</t>
  </si>
  <si>
    <t>Window Frames / Sashes, Metal, Manufacturing (Ex Aluminium)</t>
  </si>
  <si>
    <t>8261ac57-ea14-49eb-afbd-1a67deb4cbb7</t>
  </si>
  <si>
    <t>SBPQTE12296504</t>
  </si>
  <si>
    <t>S294958</t>
  </si>
  <si>
    <t>Sheltered Workshop For Disabled Persons</t>
  </si>
  <si>
    <t>30eeafc4-b165-4ec8-8dcd-b6af8547a43a</t>
  </si>
  <si>
    <t>SBPQTE12299710</t>
  </si>
  <si>
    <t>SMI020213957</t>
  </si>
  <si>
    <t>004113b8-16c9-4ad3-abf1-d29ab1d64e61</t>
  </si>
  <si>
    <t>SBPQTE12288643</t>
  </si>
  <si>
    <t>0b61154a-9641-4da1-9a23-cfc806dfe092</t>
  </si>
  <si>
    <t>SBPQTE12289387</t>
  </si>
  <si>
    <t>71d0a560-92dc-4c0a-b9fe-b1343cb67697</t>
  </si>
  <si>
    <t>SBPQTE12290627</t>
  </si>
  <si>
    <t>ac5bf2fd-0e8b-4957-8a8f-130eedbfd5b0</t>
  </si>
  <si>
    <t>SBPQTE12303973</t>
  </si>
  <si>
    <t>16c823b8-20eb-42fc-ada2-5be97990b98b</t>
  </si>
  <si>
    <t>SBPQTE12303302</t>
  </si>
  <si>
    <t>882d83b6-46ed-40d5-9168-0bf7524db893</t>
  </si>
  <si>
    <t>SBPQTE12287914</t>
  </si>
  <si>
    <t>f217ba73-3e65-48e9-afa3-703346f63239</t>
  </si>
  <si>
    <t>SBPQTE12294295</t>
  </si>
  <si>
    <t>e8305ef4-5c29-4880-8af3-7f4d39e219fe</t>
  </si>
  <si>
    <t>SBPQTE12295409</t>
  </si>
  <si>
    <t>8e8045ca-034e-43ce-b740-28c688307baf</t>
  </si>
  <si>
    <t>SBPQTE12550380</t>
  </si>
  <si>
    <t>GA700254403BUSP</t>
  </si>
  <si>
    <t>S782951</t>
  </si>
  <si>
    <t>Metallurgist Laboratories</t>
  </si>
  <si>
    <t>1b1eeb87-065d-4639-9dee-638efb3d8a1e</t>
  </si>
  <si>
    <t>SBPQTE12291356</t>
  </si>
  <si>
    <t>2f5b7937-e3e1-48a1-b424-d389eac2b16d</t>
  </si>
  <si>
    <t>SBPQTE12297435</t>
  </si>
  <si>
    <t>6c883542-1f88-43df-86d9-439c496e1279</t>
  </si>
  <si>
    <t>SBPQTE12287721</t>
  </si>
  <si>
    <t>f72880f1-6a9a-41f5-94a4-a68db897a8f8</t>
  </si>
  <si>
    <t>SBPQTE12296213</t>
  </si>
  <si>
    <t>3f5a7982-be9d-4489-8899-a7a28d607903</t>
  </si>
  <si>
    <t>SBPQTE12289044</t>
  </si>
  <si>
    <t>GA700243282BUSP</t>
  </si>
  <si>
    <t>267ea8c7-bffa-4f84-a24d-cf924eeb64f0</t>
  </si>
  <si>
    <t>SBPQTE12287394</t>
  </si>
  <si>
    <t>7ee56b66-d691-43f1-941d-c5bc2b8568b9</t>
  </si>
  <si>
    <t>SBPQTE12299202</t>
  </si>
  <si>
    <t>726ba50d-2287-4e73-880c-5e95f2e0f4f2</t>
  </si>
  <si>
    <t>SBPQTE12297963</t>
  </si>
  <si>
    <t>GA700046295BUSP</t>
  </si>
  <si>
    <t>5315428b-b2e4-4626-9ea1-649512264eab</t>
  </si>
  <si>
    <t>SBPQTE12293973</t>
  </si>
  <si>
    <t>5f140aed-f295-4a9b-9e17-3ff10e411193</t>
  </si>
  <si>
    <t>SBPQTE12296104</t>
  </si>
  <si>
    <t>8b7d21ba-2581-4e07-bf8b-447ac1045f9c</t>
  </si>
  <si>
    <t>SBPQTE12293803</t>
  </si>
  <si>
    <t>27bd6aad-95d5-4771-8f5f-f126052a9d02</t>
  </si>
  <si>
    <t>SBPQTE12291855</t>
  </si>
  <si>
    <t>0ab62463-8ad3-46f8-9578-c6614db0b928</t>
  </si>
  <si>
    <t>SBPQTE12296342</t>
  </si>
  <si>
    <t>eea1ba6c-841b-4172-96b0-f62694901d81</t>
  </si>
  <si>
    <t>SBPQTE12303718</t>
  </si>
  <si>
    <t>cba3914a-d76d-4e4a-a4d9-32444c660ab9</t>
  </si>
  <si>
    <t>SBPQTE12289914</t>
  </si>
  <si>
    <t>af1f68fe-9625-4480-922b-c15d36f4ae72</t>
  </si>
  <si>
    <t>SBPQTE12551327</t>
  </si>
  <si>
    <t>c0d1820c-2a6a-465d-9b0e-1e65f2a374d6</t>
  </si>
  <si>
    <t>SBPQTE12290644</t>
  </si>
  <si>
    <t>GA700240265BUSP</t>
  </si>
  <si>
    <t>3cd3888d-976c-4f59-951f-ab63b77911ce</t>
  </si>
  <si>
    <t>SBPQTE12296610</t>
  </si>
  <si>
    <t>df2de0c9-3b45-4b0f-aa54-2cf68461f07c</t>
  </si>
  <si>
    <t>SBPQTE12302798</t>
  </si>
  <si>
    <t>b8f80e61-e6d1-4335-a4df-d89e72ef9b20</t>
  </si>
  <si>
    <t>SBPQTE12287819</t>
  </si>
  <si>
    <t>f9ed12f1-1bcb-4002-a0de-e52cdf58d77c</t>
  </si>
  <si>
    <t>SBPQTE12303863</t>
  </si>
  <si>
    <t>daa1bf42-576f-45ef-9aa0-e9e76e65c761</t>
  </si>
  <si>
    <t>SBPQTE12287893</t>
  </si>
  <si>
    <t>4d51a2c9-6932-4324-a4a0-7544d157a3a8</t>
  </si>
  <si>
    <t>SBPQTE12287899</t>
  </si>
  <si>
    <t>3e455ebb-4d65-4d51-b354-ac2b9e82d870</t>
  </si>
  <si>
    <t>SBPQTE12292745</t>
  </si>
  <si>
    <t>b9e88d99-564c-427a-9c39-3ec4333da9b7</t>
  </si>
  <si>
    <t>SBPQTE12298918</t>
  </si>
  <si>
    <t>GA700253420BUSP</t>
  </si>
  <si>
    <t>6b48f9f7-f2e3-463f-a738-e5e5a8e9f9ed</t>
  </si>
  <si>
    <t>SBPQTE12294212</t>
  </si>
  <si>
    <t>f7dd26f1-c4bc-4ab9-8e4a-a9b08202ba43</t>
  </si>
  <si>
    <t>SBPQTE12290421</t>
  </si>
  <si>
    <t>44d3274a-0743-40a2-9803-bd72a7b7a1dc</t>
  </si>
  <si>
    <t>SBPQTE12299077</t>
  </si>
  <si>
    <t>627507e6-6509-4843-a7c1-2ec22b2da19d</t>
  </si>
  <si>
    <t>SBPQTE12297343</t>
  </si>
  <si>
    <t>2758fd1f-067a-4c0d-a030-7c949ef231dd</t>
  </si>
  <si>
    <t>SBPQTE12291315</t>
  </si>
  <si>
    <t>5a1e9782-a44c-41d9-a47e-83bd54a023cd</t>
  </si>
  <si>
    <t>SBPQTE12301716</t>
  </si>
  <si>
    <t>87575666-3401-42a5-9375-7de3f10e044e</t>
  </si>
  <si>
    <t>SBPQTE12300997</t>
  </si>
  <si>
    <t>29add5d0-5eb5-463a-9a57-c422663781e5</t>
  </si>
  <si>
    <t>SBPQTE12287306</t>
  </si>
  <si>
    <t>f4e29f3a-1866-4480-8906-f8830dfd0770</t>
  </si>
  <si>
    <t>SBPQTE12289385</t>
  </si>
  <si>
    <t>55c6763f-0699-49eb-85e1-7bf628e65e24</t>
  </si>
  <si>
    <t>SBPQTE12294935</t>
  </si>
  <si>
    <t>20312aa2-ac60-4588-9b85-2816e2d0e5e7</t>
  </si>
  <si>
    <t>SBPQTE12291548</t>
  </si>
  <si>
    <t>9638077CMB</t>
  </si>
  <si>
    <t>14db6f41-85b1-46a8-b47c-339bef4e1e94</t>
  </si>
  <si>
    <t>SBPQTE12291911</t>
  </si>
  <si>
    <t>d6500ccc-2c08-4644-b10f-494f682cb396</t>
  </si>
  <si>
    <t>SBPQTE12294098</t>
  </si>
  <si>
    <t>SMI021192700</t>
  </si>
  <si>
    <t>e7e62729-1dc2-4fc5-a1ac-c3a5a381027d</t>
  </si>
  <si>
    <t>SBPQTE12290005</t>
  </si>
  <si>
    <t>65c64299-d5b5-437e-99d2-a353723a40b1</t>
  </si>
  <si>
    <t>SBPQTE12288041</t>
  </si>
  <si>
    <t>593cb0ec-9603-4157-90a4-d3097232879b</t>
  </si>
  <si>
    <t>SBPQTE12287615</t>
  </si>
  <si>
    <t>8b17f087-67d9-4501-981a-c7ca97ee9d27</t>
  </si>
  <si>
    <t>SBPQTE12551263</t>
  </si>
  <si>
    <t>GA700112782BUSP</t>
  </si>
  <si>
    <t>729b78ee-0b36-4757-a240-7825849b47de</t>
  </si>
  <si>
    <t>SBPQTE12287892</t>
  </si>
  <si>
    <t>c98fbae3-d91c-41d5-b5cc-275f03dd56f6</t>
  </si>
  <si>
    <t>SBPQTE12298624</t>
  </si>
  <si>
    <t>GA700048387BUSP</t>
  </si>
  <si>
    <t>df3346b7-7a70-4e9e-8b38-bdaa667b3652</t>
  </si>
  <si>
    <t>SBPQTE12298215</t>
  </si>
  <si>
    <t>GA700134145BUSP</t>
  </si>
  <si>
    <t>b8d81296-4667-4482-bf57-4047bed86f76</t>
  </si>
  <si>
    <t>SBPQTE12550166</t>
  </si>
  <si>
    <t>274eae98-ab5d-49ac-a637-ed051b245bc1</t>
  </si>
  <si>
    <t>SBPQTE12296345</t>
  </si>
  <si>
    <t>284403PZBI</t>
  </si>
  <si>
    <t>6981be45-1038-4735-917a-aecab1479b81</t>
  </si>
  <si>
    <t>SBPQTE12302305</t>
  </si>
  <si>
    <t>SMI021172247</t>
  </si>
  <si>
    <t>2de2d533-1a4c-4837-852a-be4635c3dd42</t>
  </si>
  <si>
    <t>SBPQTE12303544</t>
  </si>
  <si>
    <t>42feffcc-3173-4fc4-8728-f3b526ff5bbe</t>
  </si>
  <si>
    <t>11be21b5-6f86-4f93-ab29-5d777062750f</t>
  </si>
  <si>
    <t>SBPQTE12295866</t>
  </si>
  <si>
    <t>b5f15477-6fcb-4648-ae8b-60c7f96cda35</t>
  </si>
  <si>
    <t>SBPQTE12290015</t>
  </si>
  <si>
    <t>bbdd76ab-214e-4000-9190-c60aafa17894</t>
  </si>
  <si>
    <t>SBPQTE12297172</t>
  </si>
  <si>
    <t>GA700371216BUSP</t>
  </si>
  <si>
    <t>S453967</t>
  </si>
  <si>
    <t>Clothes Hoists Wholesaling</t>
  </si>
  <si>
    <t>5881f375-373f-48b0-86af-a97422edfa5f</t>
  </si>
  <si>
    <t>SBPQTE12301592</t>
  </si>
  <si>
    <t>53273723-0c8d-4da9-9f13-79cb7eb14a64</t>
  </si>
  <si>
    <t>SBPQTE12294194</t>
  </si>
  <si>
    <t>c054726e-9d69-4d6d-9339-0582e9631364</t>
  </si>
  <si>
    <t>SBPQTE12299770</t>
  </si>
  <si>
    <t>3c3337aa-6ede-4779-8711-c1b207d1d105</t>
  </si>
  <si>
    <t>SBPQTE12291872</t>
  </si>
  <si>
    <t>e422433d-e360-4eaa-b094-818f8522e495</t>
  </si>
  <si>
    <t>SBPQTE12291084</t>
  </si>
  <si>
    <t>b21c275c-04d3-4c02-8e60-0f24e8067d53</t>
  </si>
  <si>
    <t>SBPQTE12299986</t>
  </si>
  <si>
    <t>d4ad503c-ed51-403d-8490-bb687e5e1cee</t>
  </si>
  <si>
    <t>SBPQTE12303087</t>
  </si>
  <si>
    <t>1ac09de3-3c99-4f8f-93de-956b77c953a4</t>
  </si>
  <si>
    <t>SBPQTE12301611</t>
  </si>
  <si>
    <t>GA700149196BUSP</t>
  </si>
  <si>
    <t>d3bf9ebe-57d1-47a0-80b5-61ce9198391d</t>
  </si>
  <si>
    <t>SBPQTE12290687</t>
  </si>
  <si>
    <t>c3376420-3ce5-4921-89bc-808ac1f1d8bc</t>
  </si>
  <si>
    <t>SBPQTE12298802</t>
  </si>
  <si>
    <t>GA700129081BUSP</t>
  </si>
  <si>
    <t>589db152-d1cd-48a4-b0da-4a77c684107b</t>
  </si>
  <si>
    <t>SBPQTE12291865</t>
  </si>
  <si>
    <t>197b058b-db88-4e10-ba8a-f709838df1d9</t>
  </si>
  <si>
    <t>SBPQTE12289060</t>
  </si>
  <si>
    <t>GA700244385BUSP</t>
  </si>
  <si>
    <t>165230a1-bb11-49e1-b028-ff5490c944c0</t>
  </si>
  <si>
    <t>SBPQTE12297444</t>
  </si>
  <si>
    <t>18e846a4-014c-41d0-a6e4-b81ade0e1718</t>
  </si>
  <si>
    <t>SBPQTE12292197</t>
  </si>
  <si>
    <t>b6ece25c-f672-4bfc-899d-6e057d77f7ca</t>
  </si>
  <si>
    <t>SBPQTE12298927</t>
  </si>
  <si>
    <t>GA700407922BUSP</t>
  </si>
  <si>
    <t>dae4e13f-bd6b-4b10-b97c-32f43950b609</t>
  </si>
  <si>
    <t>SBPQTE12287891</t>
  </si>
  <si>
    <t>2503f8bb-ab81-4b6a-a0cf-596ee323b1e1</t>
  </si>
  <si>
    <t>SBPQTE12288679</t>
  </si>
  <si>
    <t>e7503db3-6531-4d74-97e7-e4d8f655432d</t>
  </si>
  <si>
    <t>SBPQTE12303364</t>
  </si>
  <si>
    <t>a50d5f3f-137a-4f4d-822c-0d56925e2fc1</t>
  </si>
  <si>
    <t>SBPQTE12300694</t>
  </si>
  <si>
    <t>12a0721a-b2e7-4947-8340-357ad37b5d68</t>
  </si>
  <si>
    <t>SBPQTE12294887</t>
  </si>
  <si>
    <t>fca0b292-c83e-4d9a-b367-86a143f9c6f9</t>
  </si>
  <si>
    <t>SBPQTE12288135</t>
  </si>
  <si>
    <t>56a8e420-9629-4cd7-b805-8316c08e94bc</t>
  </si>
  <si>
    <t>SBPQTE12290551</t>
  </si>
  <si>
    <t>GA700410953BUSP</t>
  </si>
  <si>
    <t>S784128</t>
  </si>
  <si>
    <t>Patent / Trade Mark Attorney</t>
  </si>
  <si>
    <t>b23c7143-7ba4-45f4-90bf-1b67a0665534</t>
  </si>
  <si>
    <t>SBPQTE12288461</t>
  </si>
  <si>
    <t>ecadff6b-b2d6-43c6-b123-1f28ba761da4</t>
  </si>
  <si>
    <t>SBPQTE12296608</t>
  </si>
  <si>
    <t>d657cd68-6678-40ae-b922-2bfb66fb3eaa</t>
  </si>
  <si>
    <t>SBPQTE12295422</t>
  </si>
  <si>
    <t>8cf7806d-8f57-4183-855d-dc21058fce5e</t>
  </si>
  <si>
    <t>SBPQTE12300921</t>
  </si>
  <si>
    <t>GA700315528BUSP</t>
  </si>
  <si>
    <t>7be7ebdb-6e5b-4cc6-bab6-0ea593411777</t>
  </si>
  <si>
    <t>SBPQTE12301805</t>
  </si>
  <si>
    <t>48449a05-dd6e-48c8-971c-2efb84fa9d79</t>
  </si>
  <si>
    <t>SBPQTE12294204</t>
  </si>
  <si>
    <t>GA700413977BUSP</t>
  </si>
  <si>
    <t>55ed931c-b29f-4b49-bc76-888db76d9b2a</t>
  </si>
  <si>
    <t>SBPQTE12287717</t>
  </si>
  <si>
    <t>5e4dd988-ef62-4ba8-99db-c131ee8a3446</t>
  </si>
  <si>
    <t>SBPQTE12551257</t>
  </si>
  <si>
    <t>GA700410558BUSP</t>
  </si>
  <si>
    <t>3f0bdab9-7ca3-4900-a9d4-f2fce2a1429b</t>
  </si>
  <si>
    <t>SBPQTE12289947</t>
  </si>
  <si>
    <t>a9175062-6e53-47d2-9e74-ec7190b355f2</t>
  </si>
  <si>
    <t>SBPQTE12295373</t>
  </si>
  <si>
    <t>201571cd-0c4c-4ccc-9f83-1bdeaf35deec</t>
  </si>
  <si>
    <t>SBPQTE12288724</t>
  </si>
  <si>
    <t>GA700243090BUSP</t>
  </si>
  <si>
    <t>9076329e-6635-4b9b-9818-bce8680dc02b</t>
  </si>
  <si>
    <t>SBPQTE12299893</t>
  </si>
  <si>
    <t>0a7313b1-df2f-4e5a-9ce1-571e7411857d</t>
  </si>
  <si>
    <t>SBPQTE12293438</t>
  </si>
  <si>
    <t>81cca3a6-ea5b-44da-bc5a-4d8337d8c30c</t>
  </si>
  <si>
    <t>SBPQTE12296419</t>
  </si>
  <si>
    <t>45d53da1-589c-4c75-a91c-3b061d6b926a</t>
  </si>
  <si>
    <t>SBPQTE12289329</t>
  </si>
  <si>
    <t>8577d9d4-e864-4cc1-a06d-9222e37ea985</t>
  </si>
  <si>
    <t>SBPQTE12297641</t>
  </si>
  <si>
    <t>6334c167-803a-4eac-afe5-a0180cf0d730</t>
  </si>
  <si>
    <t>SBPQTE12291702</t>
  </si>
  <si>
    <t>22a51d9a-aa6f-4c98-8181-d436f31ac8fc</t>
  </si>
  <si>
    <t>SBPQTE12551338</t>
  </si>
  <si>
    <t>63acb9fd-4a5c-463f-9c23-630534f5dd41</t>
  </si>
  <si>
    <t>SBPQTE12293240</t>
  </si>
  <si>
    <t>9f3abc32-0c29-4868-9154-6b954a0d97e3</t>
  </si>
  <si>
    <t>SBPQTE12296256</t>
  </si>
  <si>
    <t>fcf2f28b-b728-47b4-98d2-72880298fc22</t>
  </si>
  <si>
    <t>SBPQTE12550233</t>
  </si>
  <si>
    <t>24489054-1fd1-405f-8acd-e3532e80f814</t>
  </si>
  <si>
    <t>SBPQTE12291245</t>
  </si>
  <si>
    <t>e073f2bd-1cbb-4b0d-b22d-4dcc918ee368</t>
  </si>
  <si>
    <t>SBPQTE12289408</t>
  </si>
  <si>
    <t>9fc3725c-fa2f-4258-8010-9889dd4e9162</t>
  </si>
  <si>
    <t>SBPQTE12550071</t>
  </si>
  <si>
    <t>2f0b5750-8cf1-4440-bfad-bdc5dd9899ff</t>
  </si>
  <si>
    <t>SBPQTE12551110</t>
  </si>
  <si>
    <t>d7d6988f-6fc7-4dba-868e-fd681bc99f2e</t>
  </si>
  <si>
    <t>SBPQTE12295864</t>
  </si>
  <si>
    <t>2f83cffe-d471-4a7d-b226-22b23ebaab36</t>
  </si>
  <si>
    <t>SBPQTE12292989</t>
  </si>
  <si>
    <t>10deb8cb-0c2b-4248-973c-b1a7ccfa7a8c</t>
  </si>
  <si>
    <t>SBPQTE12300688</t>
  </si>
  <si>
    <t>be833870-2aa4-4410-aaf5-b8ba4b23de40</t>
  </si>
  <si>
    <t>SBPQTE12287895</t>
  </si>
  <si>
    <t>ec187aab-a89b-44ac-809b-c58fb209e29c</t>
  </si>
  <si>
    <t>SBPQTE12303875</t>
  </si>
  <si>
    <t>fdd16a26-db4c-40d8-9d08-bdd5b8c94f6b</t>
  </si>
  <si>
    <t>SBPQTE12551623</t>
  </si>
  <si>
    <t>b6713256-c8fc-49a0-b4e7-615a826dbc2b</t>
  </si>
  <si>
    <t>SBPQTE12292983</t>
  </si>
  <si>
    <t>982357a4-b55d-4709-911e-1ab0b79b5626</t>
  </si>
  <si>
    <t>SBPQTE12299233</t>
  </si>
  <si>
    <t>27ed2c10-3bc1-42e6-a7ce-134d8d35e19c</t>
  </si>
  <si>
    <t>SBPQTE12303391</t>
  </si>
  <si>
    <t>GA700420044BUSP</t>
  </si>
  <si>
    <t>2ddad925-e5b0-4de1-b21c-dfb9fd358c2c</t>
  </si>
  <si>
    <t>SBPQTE12287619</t>
  </si>
  <si>
    <t>313320ed-b052-4590-8131-f6bb8eeba6ce</t>
  </si>
  <si>
    <t>SBPQTE12295391</t>
  </si>
  <si>
    <t>66b58256-01e5-4c3a-b5ca-5a34d4b4bb41</t>
  </si>
  <si>
    <t>SBPQTE12298430</t>
  </si>
  <si>
    <t>GA700254391BUSP</t>
  </si>
  <si>
    <t>10c9ad3a-a63a-4133-a435-fb432b091e69</t>
  </si>
  <si>
    <t>SBPQTE12289371</t>
  </si>
  <si>
    <t>7c53db53-d21a-4579-8a1c-9b42ffb41187</t>
  </si>
  <si>
    <t>SBPQTE12298423</t>
  </si>
  <si>
    <t>d4a35986-03e2-41c8-8562-935fe5c35c26</t>
  </si>
  <si>
    <t>SBPQTE12551214</t>
  </si>
  <si>
    <t>GA700412253BUSP</t>
  </si>
  <si>
    <t>f4945c8b-54ab-472a-a406-958729a862e3</t>
  </si>
  <si>
    <t>SBPQTE12288176</t>
  </si>
  <si>
    <t>e952980f-09d6-444a-bd96-2a2f97cf460a</t>
  </si>
  <si>
    <t>SBPQTE12550946</t>
  </si>
  <si>
    <t>de36d2f3-738c-4b6f-af20-314a44add5ba</t>
  </si>
  <si>
    <t>SBPQTE12290438</t>
  </si>
  <si>
    <t>S924250</t>
  </si>
  <si>
    <t>Sculptor (Stone)</t>
  </si>
  <si>
    <t>fac26e3d-be2b-43e9-b7f5-ec8334c12951</t>
  </si>
  <si>
    <t>SBPQTE12290334</t>
  </si>
  <si>
    <t>b798d162-e653-4d65-8cd3-9e4e2410dd3c</t>
  </si>
  <si>
    <t>SBPQTE12288616</t>
  </si>
  <si>
    <t>S241152</t>
  </si>
  <si>
    <t>Paper Stationery Manufacturing (Ex. Commission Printing)</t>
  </si>
  <si>
    <t>6746b35d-8a7f-4fa8-a352-5f32155ff89d</t>
  </si>
  <si>
    <t>SBPQTE12290660</t>
  </si>
  <si>
    <t>46f3d860-dc8a-42cc-88cf-947feea59785</t>
  </si>
  <si>
    <t>SBPQTE12550429</t>
  </si>
  <si>
    <t>f2da0408-a481-4d0a-b7f7-6ee6e2a44c78</t>
  </si>
  <si>
    <t>SBPQTE12303380</t>
  </si>
  <si>
    <t>GA700318240BUSP</t>
  </si>
  <si>
    <t>a0225d0e-a5b2-4151-9d72-c898e556d4bc</t>
  </si>
  <si>
    <t>SBPQTE12288484</t>
  </si>
  <si>
    <t>19/12/2018</t>
  </si>
  <si>
    <t>21/12/2018</t>
  </si>
  <si>
    <t>12/12/2018</t>
  </si>
  <si>
    <t>18/12/2018</t>
  </si>
  <si>
    <t>17/12/2018</t>
  </si>
  <si>
    <t>GA700244493BUSP</t>
  </si>
  <si>
    <t>03/12/2018</t>
  </si>
  <si>
    <t>05/12/2018</t>
  </si>
  <si>
    <t>07/12/2018</t>
  </si>
  <si>
    <t>14/12/2018</t>
  </si>
  <si>
    <t>20/12/2018</t>
  </si>
  <si>
    <t>13/12/2018</t>
  </si>
  <si>
    <t>06/12/2018</t>
  </si>
  <si>
    <t>GA700119665BUSP</t>
  </si>
  <si>
    <t>16/12/2018</t>
  </si>
  <si>
    <t>GA700408920BUSP</t>
  </si>
  <si>
    <t>04/12/2018</t>
  </si>
  <si>
    <t>GA700122738BUSP</t>
  </si>
  <si>
    <t>10/12/2018</t>
  </si>
  <si>
    <t>GA700410345BUSP</t>
  </si>
  <si>
    <t>30/12/2018</t>
  </si>
  <si>
    <t>01/12/2018</t>
  </si>
  <si>
    <t>GA700407268BUSP</t>
  </si>
  <si>
    <t>GA700125058BUSP</t>
  </si>
  <si>
    <t>GA700241526BUSP</t>
  </si>
  <si>
    <t>11/12/2018</t>
  </si>
  <si>
    <t>GA700400504BUSP</t>
  </si>
  <si>
    <t>GA700121534BUSP</t>
  </si>
  <si>
    <t>GA700411887BUSP</t>
  </si>
  <si>
    <t>24/12/2018</t>
  </si>
  <si>
    <t>GA700407980BUSP</t>
  </si>
  <si>
    <t>GA700408326BUSP</t>
  </si>
  <si>
    <t>GA700399825BUSP</t>
  </si>
  <si>
    <t>GA700244074BUSP</t>
  </si>
  <si>
    <t>GA700409397BUSP</t>
  </si>
  <si>
    <t>02/12/2018</t>
  </si>
  <si>
    <t>GA700403156BUSP</t>
  </si>
  <si>
    <t>GA700408237BUSP</t>
  </si>
  <si>
    <t>GA700124310BUSP</t>
  </si>
  <si>
    <t>31/12/2018</t>
  </si>
  <si>
    <t>GA700243971BUSP</t>
  </si>
  <si>
    <t>GA700039147BUSP</t>
  </si>
  <si>
    <t>GA700241954BUSP</t>
  </si>
  <si>
    <t>GA700243394BUSP</t>
  </si>
  <si>
    <t>GA700244365BUSP</t>
  </si>
  <si>
    <t>28/12/2018</t>
  </si>
  <si>
    <t>GA700240972BUSP</t>
  </si>
  <si>
    <t>GA700403568BUSP</t>
  </si>
  <si>
    <t>GA700123986BUSP</t>
  </si>
  <si>
    <t>GA700414136BUSP</t>
  </si>
  <si>
    <t>GA700103134BUSP</t>
  </si>
  <si>
    <t>29/12/2018</t>
  </si>
  <si>
    <t>15/12/2018</t>
  </si>
  <si>
    <t>GA700121449BUSP</t>
  </si>
  <si>
    <t>S786320</t>
  </si>
  <si>
    <t>Secretarial Service</t>
  </si>
  <si>
    <t>GA700122538BUSP</t>
  </si>
  <si>
    <t>27/12/2018</t>
  </si>
  <si>
    <t>GA700245158BUSP</t>
  </si>
  <si>
    <t>GA700240065BUSP</t>
  </si>
  <si>
    <t>GA700237497BUSP</t>
  </si>
  <si>
    <t>GA700364542BUSP</t>
  </si>
  <si>
    <t>GA700245782BUSP</t>
  </si>
  <si>
    <t>GA700243505BUSP</t>
  </si>
  <si>
    <t>GA700303373BUSP</t>
  </si>
  <si>
    <t>GA700243758BUSP</t>
  </si>
  <si>
    <t>GA700026084BUSP</t>
  </si>
  <si>
    <t>GA700417731BUSP</t>
  </si>
  <si>
    <t>GA700404080BUSP</t>
  </si>
  <si>
    <t>GA700121583BUSP</t>
  </si>
  <si>
    <t>GA700122787BUSP</t>
  </si>
  <si>
    <t>S276158</t>
  </si>
  <si>
    <t>Razors Or Razor Blades Manufacturing (Ex. Power Operated)</t>
  </si>
  <si>
    <t>GA700232753BUSP</t>
  </si>
  <si>
    <t>GA700126249BUSP</t>
  </si>
  <si>
    <t>GA700233123BUSP</t>
  </si>
  <si>
    <t>GA700239241BUSP</t>
  </si>
  <si>
    <t>GA700122976BUSP</t>
  </si>
  <si>
    <t>GA700118679BUSP</t>
  </si>
  <si>
    <t>GA700312265BUSP</t>
  </si>
  <si>
    <t>GA700122541BUSP</t>
  </si>
  <si>
    <t>GA700242274BUSP</t>
  </si>
  <si>
    <t>GA700123884BUSP</t>
  </si>
  <si>
    <t>GA700241670BUSP</t>
  </si>
  <si>
    <t>GA700400934BUSP</t>
  </si>
  <si>
    <t>GA700408319BUSP</t>
  </si>
  <si>
    <t>08/12/2018</t>
  </si>
  <si>
    <t>GA700045433BUSP</t>
  </si>
  <si>
    <t>GA700409703BUSP</t>
  </si>
  <si>
    <t>GA700121947BUSP</t>
  </si>
  <si>
    <t>22/12/2018</t>
  </si>
  <si>
    <t>GA700407136BUSP</t>
  </si>
  <si>
    <t>GA700119589BUSP</t>
  </si>
  <si>
    <t>GA700405622BUSP</t>
  </si>
  <si>
    <t>GA700244765BUSP</t>
  </si>
  <si>
    <t>GA700122321BUSP</t>
  </si>
  <si>
    <t>GA700045486BUSP</t>
  </si>
  <si>
    <t>GA700244001BUSP</t>
  </si>
  <si>
    <t>GA700241361BUSP</t>
  </si>
  <si>
    <t>GA700237483BUSP</t>
  </si>
  <si>
    <t>GA700043099BUSP</t>
  </si>
  <si>
    <t>GA700236368BUSP</t>
  </si>
  <si>
    <t>GA700240117BUSP</t>
  </si>
  <si>
    <t>GA700046803BUSP</t>
  </si>
  <si>
    <t>GA700236640BUSP</t>
  </si>
  <si>
    <t>S512945</t>
  </si>
  <si>
    <t>Cheese Retailing</t>
  </si>
  <si>
    <t>GA700045982BUSP</t>
  </si>
  <si>
    <t>GA700039220BUSP</t>
  </si>
  <si>
    <t>GA700409281BUSP</t>
  </si>
  <si>
    <t>GA700247311BUSP</t>
  </si>
  <si>
    <t>GA700242408BUSP</t>
  </si>
  <si>
    <t>GA700307809BUSP</t>
  </si>
  <si>
    <t>GA700241696BUSP</t>
  </si>
  <si>
    <t>GA700245188BUSP</t>
  </si>
  <si>
    <t>Renewal Conversion</t>
  </si>
  <si>
    <t>GA700371781BUSP</t>
  </si>
  <si>
    <t>GA700125062BUSP</t>
  </si>
  <si>
    <t>GA700269778BUSP</t>
  </si>
  <si>
    <t>GA700242091BUSP</t>
  </si>
  <si>
    <t>GA700038488BUSP</t>
  </si>
  <si>
    <t>GA700399994BUSP</t>
  </si>
  <si>
    <t>GA700046003BUSP</t>
  </si>
  <si>
    <t>GA700408811BUSP</t>
  </si>
  <si>
    <t>GA700237892BUSP</t>
  </si>
  <si>
    <t>GA700045886BUSP</t>
  </si>
  <si>
    <t>GA700240076BUSP</t>
  </si>
  <si>
    <t>23/12/2018</t>
  </si>
  <si>
    <t>GA700400749BUSP</t>
  </si>
  <si>
    <t>GA700235821BUSP</t>
  </si>
  <si>
    <t>GA700389896BUSP</t>
  </si>
  <si>
    <t>GA700117820BUSP</t>
  </si>
  <si>
    <t>GA700121922BUSP</t>
  </si>
  <si>
    <t>GA700242969BUSP</t>
  </si>
  <si>
    <t>GA700043193BUSP</t>
  </si>
  <si>
    <t>GA700045011BUSP</t>
  </si>
  <si>
    <t>GA700408608BUSP</t>
  </si>
  <si>
    <t>GA700241336BUSP</t>
  </si>
  <si>
    <t>GA700409015BUSP</t>
  </si>
  <si>
    <t>GA700407563BUSP</t>
  </si>
  <si>
    <t>GA700123079BUSP</t>
  </si>
  <si>
    <t>GA700400431BUSP</t>
  </si>
  <si>
    <t>GA700386914BUSP</t>
  </si>
  <si>
    <t>GA700408692BUSP</t>
  </si>
  <si>
    <t>GA700409227BUSP</t>
  </si>
  <si>
    <t>GA700392681BUSP</t>
  </si>
  <si>
    <t>GA700400673BUSP</t>
  </si>
  <si>
    <t>GA700407936BUSP</t>
  </si>
  <si>
    <t>GA700123064BUSP</t>
  </si>
  <si>
    <t>GA700245745BUSP</t>
  </si>
  <si>
    <t>GA700245722BUSP</t>
  </si>
  <si>
    <t>GA700414143BUSP</t>
  </si>
  <si>
    <t>GA700401665BUSP</t>
  </si>
  <si>
    <t>GA700240305BUSP</t>
  </si>
  <si>
    <t>GA700127309BUSP</t>
  </si>
  <si>
    <t>GA700409867BUSP</t>
  </si>
  <si>
    <t>GA700406168BUSP</t>
  </si>
  <si>
    <t>GA700404384BUSP</t>
  </si>
  <si>
    <t>GA700395432BUSP</t>
  </si>
  <si>
    <t>GA700125699BUSP</t>
  </si>
  <si>
    <t>GA700046890BUSP</t>
  </si>
  <si>
    <t>GA700241576BUSP</t>
  </si>
  <si>
    <t>GA700119465BUSP</t>
  </si>
  <si>
    <t>GA700126076BUSP</t>
  </si>
  <si>
    <t>GA700121546BUSP</t>
  </si>
  <si>
    <t>GA700411665BUSP</t>
  </si>
  <si>
    <t>GA700402392BUSP</t>
  </si>
  <si>
    <t>GA700350625BUSP</t>
  </si>
  <si>
    <t>GA700239798BUSP</t>
  </si>
  <si>
    <t>GA700041110BUSP</t>
  </si>
  <si>
    <t>GA700244133BUSP</t>
  </si>
  <si>
    <t>GA700402352BUSP</t>
  </si>
  <si>
    <t>GA700046729BUSP</t>
  </si>
  <si>
    <t>GA700124559BUSP</t>
  </si>
  <si>
    <t>GA700241945BUSP</t>
  </si>
  <si>
    <t>GA700124867BUSP</t>
  </si>
  <si>
    <t>GA700039277BUSP</t>
  </si>
  <si>
    <t>GA700240691BUSP</t>
  </si>
  <si>
    <t>GA700244832BUSP</t>
  </si>
  <si>
    <t>GA700244923BUSP</t>
  </si>
  <si>
    <t>GA700124278BUSP</t>
  </si>
  <si>
    <t>GA700402600BUSP</t>
  </si>
  <si>
    <t>GA700239548BUSP</t>
  </si>
  <si>
    <t>09/12/2018</t>
  </si>
  <si>
    <t>GA700054761BUSP</t>
  </si>
  <si>
    <t>GA700241495BUSP</t>
  </si>
  <si>
    <t>GA700041578BUSP</t>
  </si>
  <si>
    <t>GA700237862BUSP</t>
  </si>
  <si>
    <t>GA700410720BUSP</t>
  </si>
  <si>
    <t>GA700242693BUSP</t>
  </si>
  <si>
    <t>GA700399665BUSP</t>
  </si>
  <si>
    <t>GA700243700BUSP</t>
  </si>
  <si>
    <t>GA700244302BUSP</t>
  </si>
  <si>
    <t>GA700126389BUSP</t>
  </si>
  <si>
    <t>GA700123510BUSP</t>
  </si>
  <si>
    <t>GA700405558BUSP</t>
  </si>
  <si>
    <t>GA700238520BUSP</t>
  </si>
  <si>
    <t>GA700300786BUSP</t>
  </si>
  <si>
    <t>GA700119901BUSP</t>
  </si>
  <si>
    <t>GA700115437BUSP</t>
  </si>
  <si>
    <t>GA700400540BUSP</t>
  </si>
  <si>
    <t>GA700244707BUSP</t>
  </si>
  <si>
    <t>GA700237700BUSP</t>
  </si>
  <si>
    <t>S784125</t>
  </si>
  <si>
    <t>Legal Aid Service</t>
  </si>
  <si>
    <t>GA700234779BUSP</t>
  </si>
  <si>
    <t>GA700045127BUSP</t>
  </si>
  <si>
    <t>GA700409335BUSP</t>
  </si>
  <si>
    <t>GA700287636BUSP</t>
  </si>
  <si>
    <t>GA700405499BUSP</t>
  </si>
  <si>
    <t>GA700242779BUSP</t>
  </si>
  <si>
    <t>GA700404829BUSP</t>
  </si>
  <si>
    <t>GA700241751BUSP</t>
  </si>
  <si>
    <t>GA700402358BUSP</t>
  </si>
  <si>
    <t>GA700408268BUSP</t>
  </si>
  <si>
    <t>GA700417497BUSP</t>
  </si>
  <si>
    <t>GA700393035BUSP</t>
  </si>
  <si>
    <t>GA700125133BUSP</t>
  </si>
  <si>
    <t>GA700400441BUSP</t>
  </si>
  <si>
    <t>GA700400108BUSP</t>
  </si>
  <si>
    <t>GA700410028BUSP</t>
  </si>
  <si>
    <t>GA700122797BUSP</t>
  </si>
  <si>
    <t>S772051</t>
  </si>
  <si>
    <t>Real Estate Rental Agency Service</t>
  </si>
  <si>
    <t>GA700239360BUSP</t>
  </si>
  <si>
    <t>S862259</t>
  </si>
  <si>
    <t>Radiologist (Own Account)</t>
  </si>
  <si>
    <t>GA700043363BUSP</t>
  </si>
  <si>
    <t>GA700122093BUSP</t>
  </si>
  <si>
    <t>GA700237110BUSP</t>
  </si>
  <si>
    <t>GA700124613BUSP</t>
  </si>
  <si>
    <t>GA700383506BUSP</t>
  </si>
  <si>
    <t>GA700118914BUSP</t>
  </si>
  <si>
    <t>GA700046070BUSP</t>
  </si>
  <si>
    <t>GA700119864BUSP</t>
  </si>
  <si>
    <t>GA700122884BUSP</t>
  </si>
  <si>
    <t>GA700282139BUSP</t>
  </si>
  <si>
    <t>GA700242109BUSP</t>
  </si>
  <si>
    <t>GA700043721BUSP</t>
  </si>
  <si>
    <t>GA700413918BUSP</t>
  </si>
  <si>
    <t>GA700243938BUSP</t>
  </si>
  <si>
    <t>GA700395623BUSP</t>
  </si>
  <si>
    <t>GA700044207BUSP</t>
  </si>
  <si>
    <t>GA700242062BUSP</t>
  </si>
  <si>
    <t>GA700242743BUSP</t>
  </si>
  <si>
    <t>GA700408195BUSP</t>
  </si>
  <si>
    <t>GA700321747BUSP</t>
  </si>
  <si>
    <t>GA700402247BUSP</t>
  </si>
  <si>
    <t>GA700241965BUSP</t>
  </si>
  <si>
    <t>GA700404007BUSP</t>
  </si>
  <si>
    <t>GA700408098BUSP</t>
  </si>
  <si>
    <t>GA700394913BUSP</t>
  </si>
  <si>
    <t>GA700405765BUSP</t>
  </si>
  <si>
    <t>GA700407066BUSP</t>
  </si>
  <si>
    <t>GA700243030BUSP</t>
  </si>
  <si>
    <t>GA700122393BUSP</t>
  </si>
  <si>
    <t>GA700239882BUSP</t>
  </si>
  <si>
    <t>GA700409270BUSP</t>
  </si>
  <si>
    <t>GA700119502BUSP</t>
  </si>
  <si>
    <t>GA700124543BUSP</t>
  </si>
  <si>
    <t>GA700411260BUSP</t>
  </si>
  <si>
    <t>GA700399059BUSP</t>
  </si>
  <si>
    <t>GA700398590BUSP</t>
  </si>
  <si>
    <t>S473115</t>
  </si>
  <si>
    <t>Fans, Household Electric, Wholesaling</t>
  </si>
  <si>
    <t>GA700240338BUSP</t>
  </si>
  <si>
    <t>GA700419124BUSP</t>
  </si>
  <si>
    <t>GA700243849BUSP</t>
  </si>
  <si>
    <t>GA700238783BUSP</t>
  </si>
  <si>
    <t>GA700241372BUSP</t>
  </si>
  <si>
    <t>GA700398558BUSP</t>
  </si>
  <si>
    <t>GA700395576BUSP</t>
  </si>
  <si>
    <t>GA700236974BUSP</t>
  </si>
  <si>
    <t>GA700395355BUSP</t>
  </si>
  <si>
    <t>GA700118385BUSP</t>
  </si>
  <si>
    <t>GA700119464BUSP</t>
  </si>
  <si>
    <t>GA700390299BUSP</t>
  </si>
  <si>
    <t>GA700119183BUSP</t>
  </si>
  <si>
    <t>GA700391205BUSP</t>
  </si>
  <si>
    <t>GA700229181BUSP</t>
  </si>
  <si>
    <t>GA700408364BUSP</t>
  </si>
  <si>
    <t>GA700240905BUSP</t>
  </si>
  <si>
    <t>GA700394068BUSP</t>
  </si>
  <si>
    <t>GA700398024BUSP</t>
  </si>
  <si>
    <t>GA700398591BUSP</t>
  </si>
  <si>
    <t>GA700111270BUSP</t>
  </si>
  <si>
    <t>25/12/2018</t>
  </si>
  <si>
    <t>GA700413662BUSP</t>
  </si>
  <si>
    <t>GA700244961BUSP</t>
  </si>
  <si>
    <t>GA700236192BUSP</t>
  </si>
  <si>
    <t>GA700406120BUSP</t>
  </si>
  <si>
    <t>GA700408867BUSP</t>
  </si>
  <si>
    <t>GA700356819BUSP</t>
  </si>
  <si>
    <t>GA700123435BUSP</t>
  </si>
  <si>
    <t>GA700237289BUSP</t>
  </si>
  <si>
    <t>GA700243724BUSP</t>
  </si>
  <si>
    <t>GA700407262BUSP</t>
  </si>
  <si>
    <t>GA700244267BUSP</t>
  </si>
  <si>
    <t>GA700342226BUSP</t>
  </si>
  <si>
    <t>GA700044782BUSP</t>
  </si>
  <si>
    <t>GA700408200BUSP</t>
  </si>
  <si>
    <t>GA700408172BUSP</t>
  </si>
  <si>
    <t>GA700410466BUSP</t>
  </si>
  <si>
    <t>GA700376088BUSP</t>
  </si>
  <si>
    <t>GA700123973BUSP</t>
  </si>
  <si>
    <t>GA700151781BUSP</t>
  </si>
  <si>
    <t>GA700125556BUSP</t>
  </si>
  <si>
    <t>GA700416513BUSP</t>
  </si>
  <si>
    <t>GA700115596BUSP</t>
  </si>
  <si>
    <t>GA700235799BUSP</t>
  </si>
  <si>
    <t>GA700243202BUSP</t>
  </si>
  <si>
    <t>GA700317708BUSP</t>
  </si>
  <si>
    <t>GA700400264BUSP</t>
  </si>
  <si>
    <t>GA700398716BUSP</t>
  </si>
  <si>
    <t>GA700242675BUSP</t>
  </si>
  <si>
    <t>GA700388991BUSP</t>
  </si>
  <si>
    <t>GA700403606BUSP</t>
  </si>
  <si>
    <t>GA700403598BUSP</t>
  </si>
  <si>
    <t>GA700238984BUSP</t>
  </si>
  <si>
    <t>GA700397876BUSP</t>
  </si>
  <si>
    <t>GA700334643BUSP</t>
  </si>
  <si>
    <t>GA700405429BUSP</t>
  </si>
  <si>
    <t>GA700127098BUSP</t>
  </si>
  <si>
    <t>GA700238989BUSP</t>
  </si>
  <si>
    <t>GA700123826BUSP</t>
  </si>
  <si>
    <t>GA700238211BUSP</t>
  </si>
  <si>
    <t>GA700234088BUSP</t>
  </si>
  <si>
    <t>GA700238035BUSP</t>
  </si>
  <si>
    <t>GA700243312BUSP</t>
  </si>
  <si>
    <t>GA700355425BUSP</t>
  </si>
  <si>
    <t>GA700409109BUSP</t>
  </si>
  <si>
    <t>GA700122795BUSP</t>
  </si>
  <si>
    <t>GA700121523BUSP</t>
  </si>
  <si>
    <t>GA700119370BUSP</t>
  </si>
  <si>
    <t>GA700042027BUSP</t>
  </si>
  <si>
    <t>GA700125122BUSP</t>
  </si>
  <si>
    <t>GA700237513BUSP</t>
  </si>
  <si>
    <t>GA700409369BUSP</t>
  </si>
  <si>
    <t>GA700243347BUSP</t>
  </si>
  <si>
    <t>GA700405223BUSP</t>
  </si>
  <si>
    <t>GA700241419BUSP</t>
  </si>
  <si>
    <t>GA700243664BUSP</t>
  </si>
  <si>
    <t>GA700122469BUSP</t>
  </si>
  <si>
    <t>GA700244974BUSP</t>
  </si>
  <si>
    <t>GA700403610BUSP</t>
  </si>
  <si>
    <t>GA700413532BUSP</t>
  </si>
  <si>
    <t>S863220</t>
  </si>
  <si>
    <t>Optical Dispensing</t>
  </si>
  <si>
    <t>GA700117443BUSP</t>
  </si>
  <si>
    <t>GA700091774BUSP</t>
  </si>
  <si>
    <t>GA700409303BUSP</t>
  </si>
  <si>
    <t>GA700234583BUSP</t>
  </si>
  <si>
    <t>GA700123133BUSP</t>
  </si>
  <si>
    <t>GA700230616BUSP</t>
  </si>
  <si>
    <t>GA700408889BUSP</t>
  </si>
  <si>
    <t>GA700239948BUSP</t>
  </si>
  <si>
    <t>GA700240876BUSP</t>
  </si>
  <si>
    <t>GA700236343BUSP</t>
  </si>
  <si>
    <t>GA700407735BUSP</t>
  </si>
  <si>
    <t>GA700405294BUSP</t>
  </si>
  <si>
    <t>GA700408165BUSP</t>
  </si>
  <si>
    <t>GA700352033BUSP</t>
  </si>
  <si>
    <t>GA700238905BUSP</t>
  </si>
  <si>
    <t>GA700239887BUSP</t>
  </si>
  <si>
    <t>GA700395638BUSP</t>
  </si>
  <si>
    <t>GA700111653BUSP</t>
  </si>
  <si>
    <t>GA700123093BUSP</t>
  </si>
  <si>
    <t>GA700245525BUSP</t>
  </si>
  <si>
    <t>GA700412304BUSP</t>
  </si>
  <si>
    <t>GA700238872BUSP</t>
  </si>
  <si>
    <t>GA700416437BUSP</t>
  </si>
  <si>
    <t>GA700409651BUSP</t>
  </si>
  <si>
    <t>GA700239305BUSP</t>
  </si>
  <si>
    <t>GA700407003BUSP</t>
  </si>
  <si>
    <t>GA700242878BUSP</t>
  </si>
  <si>
    <t>GA700385931BUSP</t>
  </si>
  <si>
    <t>GA700404662BUSP</t>
  </si>
  <si>
    <t>GA700406817BUSP</t>
  </si>
  <si>
    <t>GA700124461BUSP</t>
  </si>
  <si>
    <t>GA700408642BUSP</t>
  </si>
  <si>
    <t>GA700240449BUSP</t>
  </si>
  <si>
    <t>GA700123665BUSP</t>
  </si>
  <si>
    <t>GA700241971BUSP</t>
  </si>
  <si>
    <t>GA700402823BUSP</t>
  </si>
  <si>
    <t>GA700241949BUSP</t>
  </si>
  <si>
    <t>GA700408188BUSP</t>
  </si>
  <si>
    <t>GA700241694BUSP</t>
  </si>
  <si>
    <t>GA700407286BUSP</t>
  </si>
  <si>
    <t>GA700121059BUSP</t>
  </si>
  <si>
    <t>GA700124221BUSP</t>
  </si>
  <si>
    <t>GA700245169BUSP</t>
  </si>
  <si>
    <t>GA700239911BUSP</t>
  </si>
  <si>
    <t>GA700240755BUSP</t>
  </si>
  <si>
    <t>GA700040678BUSP</t>
  </si>
  <si>
    <t>GA700398738BUSP</t>
  </si>
  <si>
    <t>GA700045841BUSP</t>
  </si>
  <si>
    <t>GA700415733BUSP</t>
  </si>
  <si>
    <t>GA700243292BUSP</t>
  </si>
  <si>
    <t>GA700235131BUSP</t>
  </si>
  <si>
    <t>GA700121095BUSP</t>
  </si>
  <si>
    <t>GA700413772BUSP</t>
  </si>
  <si>
    <t>GA700046526BUSP</t>
  </si>
  <si>
    <t>GA700404198BUSP</t>
  </si>
  <si>
    <t>GA700408417BUSP</t>
  </si>
  <si>
    <t>GA700415613BUSP</t>
  </si>
  <si>
    <t>GA700409307BUSP</t>
  </si>
  <si>
    <t>GA700244602BUSP</t>
  </si>
  <si>
    <t>GA700409072BUSP</t>
  </si>
  <si>
    <t>GA700405628BUSP</t>
  </si>
  <si>
    <t>GA700245206BUSP</t>
  </si>
  <si>
    <t>GA700119002BUSP</t>
  </si>
  <si>
    <t>GA700408300BUSP</t>
  </si>
  <si>
    <t>GA700407969BUSP</t>
  </si>
  <si>
    <t>GA700125559BUSP</t>
  </si>
  <si>
    <t>GA700239318BUSP</t>
  </si>
  <si>
    <t>GA700124736BUSP</t>
  </si>
  <si>
    <t>GA700394609BUSP</t>
  </si>
  <si>
    <t>GA700412318BUSP</t>
  </si>
  <si>
    <t>GA700389016BUSP</t>
  </si>
  <si>
    <t>GA700409277BUSP</t>
  </si>
  <si>
    <t>GA700409165BUSP</t>
  </si>
  <si>
    <t>GA700241948BUSP</t>
  </si>
  <si>
    <t>GA700043617BUSP</t>
  </si>
  <si>
    <t>GA700245515BUSP</t>
  </si>
  <si>
    <t>GA700403304BUSP</t>
  </si>
  <si>
    <t>GA700121595BUSP</t>
  </si>
  <si>
    <t>GA700407400BUSP</t>
  </si>
  <si>
    <t>GA700048556BUSP</t>
  </si>
  <si>
    <t>GA700123023BUSP</t>
  </si>
  <si>
    <t>GA700245873BUSP</t>
  </si>
  <si>
    <t>GA700047178BUSP</t>
  </si>
  <si>
    <t>GA700401683BUSP</t>
  </si>
  <si>
    <t>GA700238044BUSP</t>
  </si>
  <si>
    <t>GA700398377BUSP</t>
  </si>
  <si>
    <t>GA700245552BUSP</t>
  </si>
  <si>
    <t>GA700241873BUSP</t>
  </si>
  <si>
    <t>GA700248679BUSP</t>
  </si>
  <si>
    <t>GA700120717BUSP</t>
  </si>
  <si>
    <t>GA700243832BUSP</t>
  </si>
  <si>
    <t>GA700241577BUSP</t>
  </si>
  <si>
    <t>GA700242718BUSP</t>
  </si>
  <si>
    <t>GA700236651BUSP</t>
  </si>
  <si>
    <t>GA700399534BUSP</t>
  </si>
  <si>
    <t>GA700397989BUSP</t>
  </si>
  <si>
    <t>GA700125084BUSP</t>
  </si>
  <si>
    <t>GA700184852BUSP</t>
  </si>
  <si>
    <t>GA700245535BUSP</t>
  </si>
  <si>
    <t>GA700241118BUSP</t>
  </si>
  <si>
    <t>GA700231178BUSP</t>
  </si>
  <si>
    <t>GA700384319BUSP</t>
  </si>
  <si>
    <t>GA700417538BUSP</t>
  </si>
  <si>
    <t>GA700124667BUSP</t>
  </si>
  <si>
    <t>GA700406328BUSP</t>
  </si>
  <si>
    <t>GA700399380BUSP</t>
  </si>
  <si>
    <t>GA700412139BUSP</t>
  </si>
  <si>
    <t>GA700395998BUSP</t>
  </si>
  <si>
    <t>GA700404110BUSP</t>
  </si>
  <si>
    <t>GA700122342BUSP</t>
  </si>
  <si>
    <t>GA700122316BUSP</t>
  </si>
  <si>
    <t>GA700417978BUSP</t>
  </si>
  <si>
    <t>GA700239541BUSP</t>
  </si>
  <si>
    <t>GA700121412BUSP</t>
  </si>
  <si>
    <t>GA700244869BUSP</t>
  </si>
  <si>
    <t>GA700121966BUSP</t>
  </si>
  <si>
    <t>GA700125890BUSP</t>
  </si>
  <si>
    <t>GA700406776BUSP</t>
  </si>
  <si>
    <t>GA700118846BUSP</t>
  </si>
  <si>
    <t>GA700243275BUSP</t>
  </si>
  <si>
    <t>GA700239277BUSP</t>
  </si>
  <si>
    <t>GA700412310BUSP</t>
  </si>
  <si>
    <t>GA700041744BUSP</t>
  </si>
  <si>
    <t>GA700408562BUSP</t>
  </si>
  <si>
    <t>GA700239525BUSP</t>
  </si>
  <si>
    <t>GA700246852BUSP</t>
  </si>
  <si>
    <t>GA700395482BUSP</t>
  </si>
  <si>
    <t>S242105</t>
  </si>
  <si>
    <t>Newspaper Publishing (excl printing)</t>
  </si>
  <si>
    <t>GA700122036BUSP</t>
  </si>
  <si>
    <t>GA700408350BUSP</t>
  </si>
  <si>
    <t>GA700240725BUSP</t>
  </si>
  <si>
    <t>GA700408820BUSP</t>
  </si>
  <si>
    <t>GA700236012BUSP</t>
  </si>
  <si>
    <t>GA700042998BUSP</t>
  </si>
  <si>
    <t>GA700243167BUSP</t>
  </si>
  <si>
    <t>GA700242368BUSP</t>
  </si>
  <si>
    <t>GA700247993BUSP</t>
  </si>
  <si>
    <t>GA700403915BUSP</t>
  </si>
  <si>
    <t>GA700405126BUSP</t>
  </si>
  <si>
    <t>GA700121570BUSP</t>
  </si>
  <si>
    <t>GA700243740BUSP</t>
  </si>
  <si>
    <t>GA700238975BUSP</t>
  </si>
  <si>
    <t>GA700237246BUSP</t>
  </si>
  <si>
    <t>GA700407985BUSP</t>
  </si>
  <si>
    <t>GA700398671BUSP</t>
  </si>
  <si>
    <t>GA700407322BUSP</t>
  </si>
  <si>
    <t>GA700404750BUSP</t>
  </si>
  <si>
    <t>GA700124327BUSP</t>
  </si>
  <si>
    <t>GA700307064BUSP</t>
  </si>
  <si>
    <t>GA700243960BUSP</t>
  </si>
  <si>
    <t>GA700402757BUSP</t>
  </si>
  <si>
    <t>GA700124269BUSP</t>
  </si>
  <si>
    <t>GA700238170BUSP</t>
  </si>
  <si>
    <t>NewBusinessQuoteResponse</t>
  </si>
  <si>
    <t>CG781283861</t>
  </si>
  <si>
    <t>Declined Reason: Other</t>
  </si>
  <si>
    <t>Other</t>
  </si>
  <si>
    <t xml:space="preserve">(Declined: 3/12/2018 11:58:36 AM)
Declined as Flood cover is not available
</t>
  </si>
  <si>
    <t>DERWENT</t>
  </si>
  <si>
    <t>Derwent Mercantile Pty Limited</t>
  </si>
  <si>
    <t>CG781284115</t>
  </si>
  <si>
    <t>(Declined: 3/12/2018 1:29:21 PM)
Declined Property Damage cover section due to Occupation
Declined Property Damage cover section due to Occupation
Declined Theft cover section due to Occupation
Decli</t>
  </si>
  <si>
    <t>DIAMONDPRE</t>
  </si>
  <si>
    <t>Diamond Pregnancy Support Inc.</t>
  </si>
  <si>
    <t>CG786031369</t>
  </si>
  <si>
    <t>SBPQTE12287949</t>
  </si>
  <si>
    <t xml:space="preserve">(Declined: 4/12/2018 8:36:58 AM)
Declined Public and Products Liability cover section due to Occupation
</t>
  </si>
  <si>
    <t>TAMWORTHDR</t>
  </si>
  <si>
    <t>N Hawkins And R Hawkins</t>
  </si>
  <si>
    <t>CG786031374</t>
  </si>
  <si>
    <t>SBPQTE12287952</t>
  </si>
  <si>
    <t xml:space="preserve">(Declined: 4/12/2018 8:40:08 AM)
Declined Public and Products Liability cover section due to Occupation
</t>
  </si>
  <si>
    <t>CG786031378</t>
  </si>
  <si>
    <t xml:space="preserve">(Declined: 4/12/2018 8:41:53 AM)
Declined Public and Products Liability cover section due to Occupation
</t>
  </si>
  <si>
    <t>CG786301392</t>
  </si>
  <si>
    <t xml:space="preserve">(Declined: 4/12/2018 8:58:17 AM)
Declined Public and Products Liability cover section due to Occupation
</t>
  </si>
  <si>
    <t>BLESSINGKU</t>
  </si>
  <si>
    <t>Kurt Blessing</t>
  </si>
  <si>
    <t>CG786031634</t>
  </si>
  <si>
    <t xml:space="preserve">(Declined: 4/12/2018 10:32:22 AM)
Declined Public and Products Liability cover section due to Occupation
</t>
  </si>
  <si>
    <t>METAROM</t>
  </si>
  <si>
    <t>Metarom (Australia) Pty Ltd</t>
  </si>
  <si>
    <t>CG786301800</t>
  </si>
  <si>
    <t>(Declined: 4/12/2018 11:50:58 AM)
Declined due to inadequate fire protection for the risk and Property Damage/Business Interruption Sum Insured (fire extinguishers required)
Refer due to 'indemnity v</t>
  </si>
  <si>
    <t>BULLRIDGE</t>
  </si>
  <si>
    <t>Bull Ridge Estate</t>
  </si>
  <si>
    <t>CG786305286</t>
  </si>
  <si>
    <t xml:space="preserve">(Declined: 5/12/2018 5:12:00 PM)
Declined due to inadequate fire protection for the risk and Property Damage/Business Interruption Sum Insured (fire extinguishers required)
</t>
  </si>
  <si>
    <t>MERAKI</t>
  </si>
  <si>
    <t>TAAM Trading Pty Ltd</t>
  </si>
  <si>
    <t>CG790381723</t>
  </si>
  <si>
    <t xml:space="preserve">(Declined: 6/12/2018 11:14:22 AM)
Declined Public and Products Liability cover section due to Occupation
</t>
  </si>
  <si>
    <t>SANFORDIAN</t>
  </si>
  <si>
    <t>Ian Sanford</t>
  </si>
  <si>
    <t>CG790061947</t>
  </si>
  <si>
    <t>SBPQTE12291145</t>
  </si>
  <si>
    <t xml:space="preserve">(Declined: 6/12/2018 12:01:13 PM)
Declined Public and Products Liability cover section due to Occupation
</t>
  </si>
  <si>
    <t>COSTADAVID</t>
  </si>
  <si>
    <t>Mr David Costa</t>
  </si>
  <si>
    <t>CG790382486</t>
  </si>
  <si>
    <t xml:space="preserve">(Declined: 6/12/2018 3:13:13 PM)
Declined Public and Products Liability cover section due to Occupation
</t>
  </si>
  <si>
    <t>KIZANARA</t>
  </si>
  <si>
    <t>Raymond Kizana</t>
  </si>
  <si>
    <t>CG793372329</t>
  </si>
  <si>
    <t xml:space="preserve">(Declined: 7/12/2018 2:33:02 PM)
Declined Public and Products Liability cover section due to Occupation
</t>
  </si>
  <si>
    <t>FRESHFENCI</t>
  </si>
  <si>
    <t>Carl Paget</t>
  </si>
  <si>
    <t>CG793373213</t>
  </si>
  <si>
    <t>(Declined: 10/12/2018 9:48:53 AM)
Declined Property Damage cover section due to Occupation
Declined Business Interruption cover section due to Occupation
Declined Glass cover section due to Occupatio</t>
  </si>
  <si>
    <t>CECILASH</t>
  </si>
  <si>
    <t>Cecil Ash Pty Ltd</t>
  </si>
  <si>
    <t>CG793825973</t>
  </si>
  <si>
    <t>(Declined: 11/12/2018 3:07:11 PM)
Declined Property Damage cover section due to the percentage of the floor area used by the storage warehouse or workshop (Please select a more appropriate occupation</t>
  </si>
  <si>
    <t>FORCEEVENTPTY</t>
  </si>
  <si>
    <t>Force Events Pty Ltd</t>
  </si>
  <si>
    <t>CG793826204</t>
  </si>
  <si>
    <t>(Declined: 11/12/2018 4:14:36 PM)
Declined Property Damage cover section due to tenant Occupation
Declined Business Interruption cover section due to tenant Occupation
Declined Glass cover section du</t>
  </si>
  <si>
    <t>DJCFURNITU</t>
  </si>
  <si>
    <t>DJC Furniture And Bedding Pty Ltd</t>
  </si>
  <si>
    <t>CG793826838</t>
  </si>
  <si>
    <t>(Declined: 12/12/2018 10:02:45 AM)
Declined due to minimum underwriting criteria not being met
Refer due to 'indemnity value' method of settlement on Contents
Refer Public and Products Liability cove</t>
  </si>
  <si>
    <t>GTENTERPRI</t>
  </si>
  <si>
    <t>G T Enterprises NSW Pty Limited</t>
  </si>
  <si>
    <t>CG793827942</t>
  </si>
  <si>
    <t>(Declined: 12/12/2018 3:39:00 PM)
Hi Clayton,
Thank you for your new business submission, however we're unable provide stand alone office cover for a building company.
Kind Regards
Michael.</t>
  </si>
  <si>
    <t>DBHOMESAUS</t>
  </si>
  <si>
    <t>DB Homes Australia Pty Ltd</t>
  </si>
  <si>
    <t>CG793829180</t>
  </si>
  <si>
    <t xml:space="preserve">(Declined: 13/12/2018 1:07:46 PM)
Declined Property Damage cover section due to Occupation
Declined Theft cover section due to Occupation
</t>
  </si>
  <si>
    <t>NOVAKPAVEL</t>
  </si>
  <si>
    <t>Pavel Novak &amp; Lucie Novakova</t>
  </si>
  <si>
    <t>CG800702403</t>
  </si>
  <si>
    <t>(Declined: 14/12/2018 3:05:04 PM)
Declined Property Damage cover section due to Occupation
Declined Theft cover section due to Occupation
Refer due to previous insurance policy cancelled, declined or</t>
  </si>
  <si>
    <t>DUNDASUNI</t>
  </si>
  <si>
    <t>Dundas United Recreation Club Inc.</t>
  </si>
  <si>
    <t>CG800704526</t>
  </si>
  <si>
    <t>(Declined: 17/12/2018 2:01:41 PM)
Declined Property Damage cover section due to Occupation
Declined General Property cover section due to Occupation
Declined Theft cover section due to Occupation
Dec</t>
  </si>
  <si>
    <t>PRODUCTEER</t>
  </si>
  <si>
    <t>Productioneer Pty Ltd</t>
  </si>
  <si>
    <t>CG800705973</t>
  </si>
  <si>
    <t xml:space="preserve">(Declined: 18/12/2018 11:58:28 AM)
Declined due to Removal of debris sum insured
Decline due to occupation and Property Damage/Business Interruption Sum Insured
Refer due to Property Damage/Business </t>
  </si>
  <si>
    <t>SKYLIFEB</t>
  </si>
  <si>
    <t>Skylife Bourke Pty Ltd</t>
  </si>
  <si>
    <t>CG800706769</t>
  </si>
  <si>
    <t xml:space="preserve">(Declined: 18/12/2018 4:20:44 PM)
Declined Public and Products Liability cover section due to Occupation
</t>
  </si>
  <si>
    <t>SCRIBBLE</t>
  </si>
  <si>
    <t xml:space="preserve">Scribbles and Giggles </t>
  </si>
  <si>
    <t>CG808251412</t>
  </si>
  <si>
    <t>(Declined: 19/12/2018 9:08:59 AM)
Declined due to minimum underwriting criteria not being met
Refer Public and Products Liability cover section due to Occupation (Please provide full details of all b</t>
  </si>
  <si>
    <t>CG808251768</t>
  </si>
  <si>
    <t xml:space="preserve">(Declined: 19/12/2018 11:33:22 AM)
Declined Public and Products Liability cover section due to Occupation
</t>
  </si>
  <si>
    <t>NAILEDCARP</t>
  </si>
  <si>
    <t>Nailed Carpentry &amp; Construction</t>
  </si>
  <si>
    <t>CG807783220</t>
  </si>
  <si>
    <t xml:space="preserve">(Declined: 20/12/2018 9:05:31 AM)
Declined Public and Products Liability cover section due to Occupation
</t>
  </si>
  <si>
    <t>ASGGROUPSE</t>
  </si>
  <si>
    <t>ASG Group Services Pty Ltd</t>
  </si>
  <si>
    <t>CG807783808</t>
  </si>
  <si>
    <t>SBPQTE12301521</t>
  </si>
  <si>
    <t>(Declined: 20/12/2018 12:38:44 PM)
Decline due to occupation and Property Damage/Business Interruption Sum Insured
Refer Property Damage cover section due to tenant Occupation (Please provide full de</t>
  </si>
  <si>
    <t>RDP25PTYLT</t>
  </si>
  <si>
    <t>RDP25 Pty Ltd</t>
  </si>
  <si>
    <t>CG807784064</t>
  </si>
  <si>
    <t>(Declined: 20/12/2018 2:24:05 PM)
Declined Property Damage cover section due to Occupation
Declined Theft cover section due to Occupation
Declined Glass cover section due to Occupation
Declined Publi</t>
  </si>
  <si>
    <t>TINYCHEF</t>
  </si>
  <si>
    <t>Tiny Chef</t>
  </si>
  <si>
    <t>CG808255562</t>
  </si>
  <si>
    <t>(Declined: 21/12/2018 12:17:50 PM)
Declined due to EPS% and Property Damage/Business Interruption Sum Insured
Declined due to wall construction and Property Damage/Business Interruption Sum Insured
D</t>
  </si>
  <si>
    <t>AKARHALALW</t>
  </si>
  <si>
    <t>Akar Halal Wholesale Meat Pty Ltd</t>
  </si>
  <si>
    <t>CG781563901</t>
  </si>
  <si>
    <t>SBPQTE12286938</t>
  </si>
  <si>
    <t>(Declined: 3/12/2018 11:16:54 AM)
Declined Public and Products Liability cover section due to the amount paid to contractors/subcontractors
Refer due to wall construction and Property Damage/Business</t>
  </si>
  <si>
    <t>WORLDCARPE</t>
  </si>
  <si>
    <t>World Carpets Pty Ltd</t>
  </si>
  <si>
    <t>CG781283998</t>
  </si>
  <si>
    <t>SBPQTE12287151</t>
  </si>
  <si>
    <t xml:space="preserve">(Declined: 3/12/2018 12:47:39 PM)
Declined Money cover section due to Occupation
Declined Theft cover section due to Occupation
Declined Public and Products Liability cover section due to Occupation
</t>
  </si>
  <si>
    <t>BENNETTHEA</t>
  </si>
  <si>
    <t>Bennett Heavy Holdings Pty Ltd</t>
  </si>
  <si>
    <t>CG781564673</t>
  </si>
  <si>
    <t>(Declined: 3/12/2018 2:53:35 PM)
Hi Chris, based on the business description that you have advised. A more accurate ANZSIC would be: Caravan Manufacturing. Please note that Calibre will not be able</t>
  </si>
  <si>
    <t>CG786301589</t>
  </si>
  <si>
    <t>(Declined: 4/12/2018 10:28:59 AM)
Declined Property Damage cover section due to tenant Occupation
Declined Business Interruption cover section due to tenant Occupation
Declined Machinery Breakdown co</t>
  </si>
  <si>
    <t>GRAYJORIM</t>
  </si>
  <si>
    <t>Jorim Gray</t>
  </si>
  <si>
    <t>CG786032606</t>
  </si>
  <si>
    <t xml:space="preserve">(Declined: 4/12/2018 3:32:30 PM)
Declined Property Damage cover section due to Occupation
Declined Theft cover section due to Occupation
</t>
  </si>
  <si>
    <t>GCUNITED</t>
  </si>
  <si>
    <t>Gold Coast United Management</t>
  </si>
  <si>
    <t>CG786304065</t>
  </si>
  <si>
    <t>SBPQTE12289690</t>
  </si>
  <si>
    <t xml:space="preserve">(Declined: 5/12/2018 11:14:36 AM)
Declined Public and Products Liability cover section due to the amount paid to contractors/subcontractors
</t>
  </si>
  <si>
    <t>CG790062862</t>
  </si>
  <si>
    <t xml:space="preserve">(Declined: 6/12/2018 4:50:19 PM)
Declined due to back dating of inception date beyond limits
</t>
  </si>
  <si>
    <t>WETTRADEIN</t>
  </si>
  <si>
    <t>Rhys Allan Scott</t>
  </si>
  <si>
    <t>CG793821712</t>
  </si>
  <si>
    <t>SBPQTE12292171</t>
  </si>
  <si>
    <t xml:space="preserve">(Declined: 7/12/2018 11:25:27 AM)
Declined Property Damage cover section due to No to Are deep fryers thermostatically controlled and fitted with an automatic over-temperature cut out device?
</t>
  </si>
  <si>
    <t>DAWN2DUSK</t>
  </si>
  <si>
    <t>DAWN 2 DUSK</t>
  </si>
  <si>
    <t>CG793823842</t>
  </si>
  <si>
    <t xml:space="preserve">(Declined: 10/12/2018 1:50:05 PM)
Declined Public and Products Liability cover section due to Occupation
</t>
  </si>
  <si>
    <t>VIGHCAROL</t>
  </si>
  <si>
    <t>Carol Vigh</t>
  </si>
  <si>
    <t>CG793824099</t>
  </si>
  <si>
    <t xml:space="preserve">(Declined: 10/12/2018 3:06:45 PM)
Declined due to back dating of inception date beyond limits
</t>
  </si>
  <si>
    <t>GALLARDBRA</t>
  </si>
  <si>
    <t>BRADLEY GALLARD</t>
  </si>
  <si>
    <t>CG793374359</t>
  </si>
  <si>
    <t xml:space="preserve">(Declined: 10/12/2018 3:34:34 PM)
Declined Public and Products Liability cover section due to Occupation
</t>
  </si>
  <si>
    <t>PEAKPRECAS</t>
  </si>
  <si>
    <t>Peak Precast Pty Ltd</t>
  </si>
  <si>
    <t>CG793828699</t>
  </si>
  <si>
    <t>(Declined: 13/12/2018 10:38:07 AM)
Declined due to location
Declined due to location
Declined due to location
Declined due to inadequate fire protection for the risk and Property Damage/Business Inte</t>
  </si>
  <si>
    <t>DRILLPRO</t>
  </si>
  <si>
    <t>Drillpro Services Pty Ltd</t>
  </si>
  <si>
    <t>CG793829004</t>
  </si>
  <si>
    <t xml:space="preserve">(Declined: 13/12/2018 12:10:21 PM)
Declined Public and Products Liability cover section due to Occupation
</t>
  </si>
  <si>
    <t>SERVICETEC</t>
  </si>
  <si>
    <t>Service Tech Pty Ltd</t>
  </si>
  <si>
    <t>CG800704127</t>
  </si>
  <si>
    <t>SBPQTE12299650</t>
  </si>
  <si>
    <t>(Declined: 17/12/2018 11:44:19 AM)
Declined due to back dating of inception date beyond limits
Declined Public and Products Liability cover section due to Yes to 'Does the business construct retainin</t>
  </si>
  <si>
    <t>DILLONPAUL</t>
  </si>
  <si>
    <t>Treerific Gardens Pty Ltd T/As Treerific Gardens</t>
  </si>
  <si>
    <t>CG800714681</t>
  </si>
  <si>
    <t xml:space="preserve">(Declined: 17/12/2018 11:45:12 AM)
Declined Public and Products Liability cover section due to Yes to 'Does the business manufacture, import, repair or install pool fencing or pool gates?'
</t>
  </si>
  <si>
    <t>CG800714694</t>
  </si>
  <si>
    <t xml:space="preserve">(Declined: 17/12/2018 11:48:06 AM)
Declined Public and Products Liability cover section due to Yes to 'Does the business manufacture, import, repair or install pool fencing or pool gates?'
</t>
  </si>
  <si>
    <t>CG800704491</t>
  </si>
  <si>
    <t xml:space="preserve">(Declined: 17/12/2018 1:43:22 PM)
Declined Property Damage cover section due to Occupation
Declined Electronic Equipment Breakdown cover section due to Occupation
Declined Money cover section due to </t>
  </si>
  <si>
    <t>GCOVER35</t>
  </si>
  <si>
    <t>Gold Coast Over 35 Soccer Association Inc</t>
  </si>
  <si>
    <t>CG808251433</t>
  </si>
  <si>
    <t xml:space="preserve">(Declined: 19/12/2018 9:17:34 AM)
Declined Property Damage cover section due to Occupation
</t>
  </si>
  <si>
    <t>DAMIENBRES</t>
  </si>
  <si>
    <t>Damien Bresic Football GC</t>
  </si>
  <si>
    <t>CG807782096</t>
  </si>
  <si>
    <t>(Declined: 19/12/2018 1:15:08 PM)
Declined due to inadequate fire protection for the risk and Property Damage/Business Interruption Sum Insured (fire extinguishers required)
Declined Business Interru</t>
  </si>
  <si>
    <t>OKEEFEMAHO</t>
  </si>
  <si>
    <t>O'KEEFE MAHONEY BENNETT</t>
  </si>
  <si>
    <t>CG786033493</t>
  </si>
  <si>
    <t xml:space="preserve">(Declined: 5/12/2018 9:22:30 AM)
Declined Property Damage cover section due to Occupation
</t>
  </si>
  <si>
    <t>7214</t>
  </si>
  <si>
    <t>Hump Backpackers Pty Ltd</t>
  </si>
  <si>
    <t>CG793823199</t>
  </si>
  <si>
    <t>SBPQTE12293120</t>
  </si>
  <si>
    <t>(Declined: 10/12/2018 10:17:20 AM)
Declined Property Damage cover section due to Occupation
Declined Money cover section due to Occupation
Declined Business Interruption cover section due to Occupati</t>
  </si>
  <si>
    <t>6081</t>
  </si>
  <si>
    <t>ZN Tess Pty Ltd ATF Hender Family Trust t/as Wave Bowl</t>
  </si>
  <si>
    <t>CG793824569</t>
  </si>
  <si>
    <t>(Declined: 10/12/2018 5:07:56 PM)
Declined Property Damage cover section due to Occupation
Declined Money cover section due to Occupation
Declined Business Interruption cover section due to Occupatio</t>
  </si>
  <si>
    <t>CG793378139</t>
  </si>
  <si>
    <t>(Declined: 12/12/2018 2:47:26 PM)
Declined Property Damage cover section due to Occupation
Declined Money cover section due to Occupation
Declined Business Interruption cover section due to Occupatio</t>
  </si>
  <si>
    <t>CG793829475</t>
  </si>
  <si>
    <t>(Declined: 13/12/2018 3:04:34 PM)
Declined Property Damage cover section due to occupation and Property Damage/Business Interruption sum insured
Declined due to EPS% and Property Damage/Business Inte</t>
  </si>
  <si>
    <t>7439</t>
  </si>
  <si>
    <t>C and T Marketing Pty Ltd Tas T and F Marketing</t>
  </si>
  <si>
    <t>CG807784387</t>
  </si>
  <si>
    <t xml:space="preserve">(Declined: 20/12/2018 3:54:22 PM)
Declined Property Damage cover section due to Occupation
Declined Property Damage cover section due to premises containing a Bar
Declined Money cover section due to </t>
  </si>
  <si>
    <t>8912</t>
  </si>
  <si>
    <t>Frog Trading Pty Ltd</t>
  </si>
  <si>
    <t>CG808255282</t>
  </si>
  <si>
    <t>SBPQTE12302512</t>
  </si>
  <si>
    <t xml:space="preserve">(Declined: 21/12/2018 10:40:30 AM)
Declined due to Glass section taken without Property Damage section or Non PO Liability section
</t>
  </si>
  <si>
    <t>7471</t>
  </si>
  <si>
    <t>Pineapple Fitness</t>
  </si>
  <si>
    <t>CG781283434</t>
  </si>
  <si>
    <t>(Declined: 3/12/2018 9:36:05 AM)
Declined Property Damage cover section due to Occupation
Declined Money cover section due to Occupation
Declined Business Interruption cover section due to Occupation</t>
  </si>
  <si>
    <t>EGEA</t>
  </si>
  <si>
    <t xml:space="preserve">EGEA PTY LTD </t>
  </si>
  <si>
    <t>CG781563634</t>
  </si>
  <si>
    <t>(Declined: 3/12/2018 10:02:06 AM)
Declined Property Damage cover section due to Occupation
Declined Money cover section due to Occupation
Declined Business Interruption cover section due to Occupatio</t>
  </si>
  <si>
    <t>CG781564037</t>
  </si>
  <si>
    <t>(Declined: 3/12/2018 11:54:13 AM)
Declined Property Damage cover section due to tenant Occupation
Declined Business Interruption cover section due to tenant Occupation
Declined Glass cover section du</t>
  </si>
  <si>
    <t>TSIMIKLIS</t>
  </si>
  <si>
    <t>Mr &amp; Mrs D &amp; N Tsimiklis</t>
  </si>
  <si>
    <t>CG781564282</t>
  </si>
  <si>
    <t>(Declined: 3/12/2018 1:12:13 PM)
Declined due to minimum underwriting criteria not being met
Declined Property Damage cover section due to tenant Occupation
Declined Business Interruption cover secti</t>
  </si>
  <si>
    <t>CG781284626</t>
  </si>
  <si>
    <t>(Declined: 3/12/2018 3:54:36 PM)
Declined due to minimum underwriting criteria not being met
Declined Property Damage cover section due to tenant Occupation
Declined Business Interruption cover secti</t>
  </si>
  <si>
    <t>CG781565206</t>
  </si>
  <si>
    <t xml:space="preserve">(Declined: 3/12/2018 5:24:24 PM)
Declined due to minimum underwriting criteria not being met
Refer due to 'indemnity value' method of settlement on Contents
</t>
  </si>
  <si>
    <t>ALEX QUOT</t>
  </si>
  <si>
    <t>Alex Quot</t>
  </si>
  <si>
    <t>CG786302322</t>
  </si>
  <si>
    <t xml:space="preserve">(Declined: 4/12/2018 2:35:05 PM)
Declined Public and Products Liability cover section due to tenant Occupation
</t>
  </si>
  <si>
    <t>Namreh</t>
  </si>
  <si>
    <t>Namreh Properties Pty Ltd</t>
  </si>
  <si>
    <t>CG786032523</t>
  </si>
  <si>
    <t xml:space="preserve">(Declined: 4/12/2018 3:09:43 PM)
Declined due to Machinery Breakdown section taken without Property Damage section
Declined due to Machinery cover taken without building cover (Property Owner)
</t>
  </si>
  <si>
    <t>CG786302610</t>
  </si>
  <si>
    <t>SBPQTE12289067</t>
  </si>
  <si>
    <t xml:space="preserve">(Declined: 4/12/2018 4:03:25 PM)
Declined Public and Products Liability cover section due to Yes to 'Is there a licensed bar on the premises for customers who are not purely waiting for a table/meal </t>
  </si>
  <si>
    <t>Young &amp;</t>
  </si>
  <si>
    <t xml:space="preserve">Resque Consulting Group Pty Ltd </t>
  </si>
  <si>
    <t>CG786302809</t>
  </si>
  <si>
    <t xml:space="preserve">(Declined: 4/12/2018 5:07:36 PM)
Declined due to inadequate fire protection for the risk and Property Damage/Business Interruption Sum Insured (fire extinguishers required)
</t>
  </si>
  <si>
    <t xml:space="preserve">COSANDAR </t>
  </si>
  <si>
    <t>Cosandar Pty Ltd</t>
  </si>
  <si>
    <t>CG786304219</t>
  </si>
  <si>
    <t xml:space="preserve">(Declined: 5/12/2018 12:06:45 PM)
Declined due to inadequate fire protection for the risk and Property Damage/Business Interruption Sum Insured (fire extinguishers required)
</t>
  </si>
  <si>
    <t>CG790061394</t>
  </si>
  <si>
    <t>SBPQTE12290755</t>
  </si>
  <si>
    <t xml:space="preserve">(Declined: 6/12/2018 8:52:58 AM)
Declined due to inadequate fire protection for the risk and Property Damage/Business Interruption Sum Insured (fire extinguishers required)
</t>
  </si>
  <si>
    <t>CG790382245</t>
  </si>
  <si>
    <t>SBPQTE12291393</t>
  </si>
  <si>
    <t xml:space="preserve">(Declined: 6/12/2018 2:05:31 PM)
Declined due to inadequate fire protection for the risk and Property Damage/Business Interruption Sum Insured (fire extinguishers required)
</t>
  </si>
  <si>
    <t>MARIA R</t>
  </si>
  <si>
    <t>Mr &amp; Mrs J &amp; M Raschilla</t>
  </si>
  <si>
    <t>CG790062331</t>
  </si>
  <si>
    <t xml:space="preserve">(Declined: 6/12/2018 2:06:55 PM)
Declined due to inadequate fire protection for the risk and Property Damage/Business Interruption Sum Insured (fire extinguishers required)
</t>
  </si>
  <si>
    <t>CG790382417</t>
  </si>
  <si>
    <t>SBPQTE12291509</t>
  </si>
  <si>
    <t>(Declined: 6/12/2018 2:52:48 PM)
Declined Property Damage cover section due to tenant Occupation
Declined Business Interruption cover section due to tenant Occupation
Declined Glass cover section due</t>
  </si>
  <si>
    <t>GCK PER</t>
  </si>
  <si>
    <t>George Kypriotis</t>
  </si>
  <si>
    <t>CG793821995</t>
  </si>
  <si>
    <t xml:space="preserve">(Declined: 7/12/2018 12:53:31 PM)
Declined due to location
</t>
  </si>
  <si>
    <t xml:space="preserve">STEVENS B </t>
  </si>
  <si>
    <t>Bryan Stevens Optometrist</t>
  </si>
  <si>
    <t>CG793376350</t>
  </si>
  <si>
    <t>(Declined: 11/12/2018 3:34:41 PM)
Declined Public and Products Liability cover section due to No to 'If there is a swimming pool and/or spa, is it fenced with a childproof gate and are signs posted s</t>
  </si>
  <si>
    <t>FLEXI AUST</t>
  </si>
  <si>
    <t>Flexi Stayz Australia</t>
  </si>
  <si>
    <t>EndorsementQuoteResponse</t>
  </si>
  <si>
    <t>CG793827115</t>
  </si>
  <si>
    <t>SBPQTE12295701</t>
  </si>
  <si>
    <t>(Declined: 12/12/2018 11:16:45 AM)
Hi,
During our phone discussion you said this was an overlay only, as this appears to be heritage listed, please amend the question in the property damage "Is the</t>
  </si>
  <si>
    <t>KEGOS</t>
  </si>
  <si>
    <t>Mr Petros Kegos</t>
  </si>
  <si>
    <t>CG793828408</t>
  </si>
  <si>
    <t>SBPQTE12296607</t>
  </si>
  <si>
    <t xml:space="preserve">(Declined: 12/12/2018 8:18:18 PM)
Declined due to Machinery Breakdown section taken without Property Damage section
</t>
  </si>
  <si>
    <t>KATSAITIS</t>
  </si>
  <si>
    <t>Nick Katsaitis</t>
  </si>
  <si>
    <t>CG793828824</t>
  </si>
  <si>
    <t>(Declined: 13/12/2018 11:17:12 AM)
Declined Property Damage cover section due to tenant Occupation
Declined Business Interruption cover section due to tenant Occupation
Declined Public and Products L</t>
  </si>
  <si>
    <t>CG793379524</t>
  </si>
  <si>
    <t>SBPQTE12297126</t>
  </si>
  <si>
    <t>(Declined: 13/12/2018 12:47:35 PM)
Declined due to EPS% and Property Damage/Business Interruption Sum Insured
Decline due to occupation and Property Damage/Business Interruption Sum Insured
Refer due</t>
  </si>
  <si>
    <t>HOLPER</t>
  </si>
  <si>
    <t>Holper Nominees</t>
  </si>
  <si>
    <t>CG793829137</t>
  </si>
  <si>
    <t>SBPQTE12297128</t>
  </si>
  <si>
    <t>(Declined: 13/12/2018 12:52:26 PM)
Declined due to EPS% and Property Damage/Business Interruption Sum Insured
Decline due to occupation and Property Damage/Business Interruption Sum Insured
Refer due</t>
  </si>
  <si>
    <t>CG793829141</t>
  </si>
  <si>
    <t>(Declined: 13/12/2018 12:55:18 PM)
Decline due to occupation and Property Damage/Business Interruption Sum Insured
Refer due to Property Damage/Business Interruption total policy sum insured
Refer du</t>
  </si>
  <si>
    <t>CG793829255</t>
  </si>
  <si>
    <t>SBPQTE12297208</t>
  </si>
  <si>
    <t>(Declined: 13/12/2018 1:42:57 PM)
Declined Property Damage cover section due to No or Unknown to 'Does the wok cooking equipment have a flame failure automatic cut off module and exhaust extraction s</t>
  </si>
  <si>
    <t xml:space="preserve">OGDEN M </t>
  </si>
  <si>
    <t>Maria Ogden</t>
  </si>
  <si>
    <t>CG800712452</t>
  </si>
  <si>
    <t xml:space="preserve">(Declined: 14/12/2018 3:00:48 PM)
Decline due to occupation and Property Damage/Business Interruption Sum Insured
</t>
  </si>
  <si>
    <t>BLACKWOO</t>
  </si>
  <si>
    <t>Blackwood Downs Building Servi</t>
  </si>
  <si>
    <t>CG800714921</t>
  </si>
  <si>
    <t xml:space="preserve">(Declined: 17/12/2018 12:53:54 PM)
Declined Public and Products Liability cover section due to Occupation
Refer Theft cover section due to Occupation
</t>
  </si>
  <si>
    <t>CG808252213</t>
  </si>
  <si>
    <t>SBPQTE12300646</t>
  </si>
  <si>
    <t>(Declined: 19/12/2018 2:31:06 PM)
Declined due to inadequate fire protection for the risk and Property Damage/Business Interruption Sum Insured (fire extinguishers required)
Refer due to age of Build</t>
  </si>
  <si>
    <t>IKON REID</t>
  </si>
  <si>
    <t>Ikonomidis Reid</t>
  </si>
  <si>
    <t>CG807782382</t>
  </si>
  <si>
    <t>SBPQTE12300677</t>
  </si>
  <si>
    <t>(Declined: 19/12/2018 2:43:29 PM)
Declined due to inadequate fire protection for the risk and Property Damage/Business Interruption Sum Insured (fire extinguishers required)
Refer due to age of Build</t>
  </si>
  <si>
    <t>CG808252348</t>
  </si>
  <si>
    <t>(Declined: 19/12/2018 3:09:37 PM)
Declined due to inadequate fire protection for the risk and Property Damage/Business Interruption Sum Insured (fire extinguishers required)
Refer due to age of Build</t>
  </si>
  <si>
    <t>CG808252501</t>
  </si>
  <si>
    <t>SBPQTE12300840</t>
  </si>
  <si>
    <t>(Declined: 19/12/2018 3:52:27 PM)
Declined due to inadequate fire protection for the risk and Property Damage/Business Interruption Sum Insured (fire extinguishers required)
Refer due to age of Build</t>
  </si>
  <si>
    <t>CG808253351</t>
  </si>
  <si>
    <t>(Declined: 20/12/2018 11:05:36 AM)
Declined Public and Products Liability cover section due to the percentage of turnover paid to contractors/subcontractors
Declined Public and Products Liability cov</t>
  </si>
  <si>
    <t>SPARTAN</t>
  </si>
  <si>
    <t>Spartan Group Pty Ltd</t>
  </si>
  <si>
    <t>CG807785684</t>
  </si>
  <si>
    <t>(Declined: 21/12/2018 12:05:05 PM)
Declined due to inadequate fire protection for the risk and Property Damage/Business Interruption Sum Insured (fire extinguishers required)
Refer due to age of Buil</t>
  </si>
  <si>
    <t>CG807786821</t>
  </si>
  <si>
    <t>(Declined: 24/12/2018 11:31:05 AM)
Declined Property Damage cover section due to occupation and Property Damage/Business Interruption sum insured
Declined due to inadequate fire protection for the ri</t>
  </si>
  <si>
    <t>TSETSONIS</t>
  </si>
  <si>
    <t>Alex &amp; Georgia Tsetsonis</t>
  </si>
  <si>
    <t>CG807786839</t>
  </si>
  <si>
    <t>(Declined: 24/12/2018 11:40:26 AM)
Declined Property Damage cover section due to occupation and Property Damage/Business Interruption sum insured
Declined due to inadequate fire protection for the ri</t>
  </si>
  <si>
    <t>CG807786889</t>
  </si>
  <si>
    <t>(Declined: 24/12/2018 12:46:01 PM)
Hi Jacqui,
Thank you for your referral and again i apologise.
As per our phone conversation, we prefer not to write this risk due to the clothing recycle bin is l</t>
  </si>
  <si>
    <t>BRADY ROAD</t>
  </si>
  <si>
    <t>Brady Road Services</t>
  </si>
  <si>
    <t>CG808257395</t>
  </si>
  <si>
    <t xml:space="preserve">(Declined: 27/12/2018 12:34:22 PM)
Declined Property Damage/Business Interruption sections due to location (Cyclone)
</t>
  </si>
  <si>
    <t>EYE CARE</t>
  </si>
  <si>
    <t>Eyecare Plus Clifton Beach</t>
  </si>
  <si>
    <t>CG807789215</t>
  </si>
  <si>
    <t>(Declined: 31/12/2018 12:35:53 PM)
Declined Property Damage cover section due to premises containing a Bar
Declined Property Damage cover section due to tenant Occupation
Declined Business Interrupti</t>
  </si>
  <si>
    <t>JIM</t>
  </si>
  <si>
    <t>JIMS QUOTE</t>
  </si>
  <si>
    <t>CG786303900</t>
  </si>
  <si>
    <t xml:space="preserve">(Declined: 5/12/2018 10:31:16 AM)
Declined due to location
Refer due to the number of situations
Refer due to 'indemnity value' method of settlement on Contents
</t>
  </si>
  <si>
    <t>585</t>
  </si>
  <si>
    <t>Aboriginal Employment Strategy Ltd</t>
  </si>
  <si>
    <t>CG793373975</t>
  </si>
  <si>
    <t xml:space="preserve">(Declined: 10/12/2018 1:52:08 PM)
Declined Public and Products Liability cover section due to Occupation
</t>
  </si>
  <si>
    <t>447</t>
  </si>
  <si>
    <t>Reynolds Janson Pty Ltd</t>
  </si>
  <si>
    <t>CG793828020</t>
  </si>
  <si>
    <t xml:space="preserve">(Declined: 12/12/2018 4:05:32 PM)
Declined Public and Products Liability cover section due to Occupation
</t>
  </si>
  <si>
    <t>1754</t>
  </si>
  <si>
    <t>Tazzi Enterprises NSW Pty Ltd, JRAZ Investments Pty Ltd, Azza(NSW) Pty Ltd</t>
  </si>
  <si>
    <t>CG793371905</t>
  </si>
  <si>
    <t>(Declined: 7/12/2018 11:57:08 AM)
Decline due to occupation and Property Damage/Business Interruption Sum Insured
Refer Property Damage cover section due to Yes to Is any woodworking carried out at t</t>
  </si>
  <si>
    <t>n,f,f</t>
  </si>
  <si>
    <t>Gull Brothers</t>
  </si>
  <si>
    <t>CG793372114</t>
  </si>
  <si>
    <t>SBPQTE12292426</t>
  </si>
  <si>
    <t>(Declined: 7/12/2018 1:14:59 PM)
Declined Public and Products Liability cover section due to occupation and Yes to 'Do you undertake installation, service or maintenance work at third party premises?</t>
  </si>
  <si>
    <t>AIBBNEC8716</t>
  </si>
  <si>
    <t xml:space="preserve">PHOENIX </t>
  </si>
  <si>
    <t>CG793373186</t>
  </si>
  <si>
    <t>SBPQTE12292435</t>
  </si>
  <si>
    <t>(Declined: 10/12/2018 9:33:38 AM)
Hi Jen, thanks for sending over. Having reviewed this one, we would not be looking to offer the liability cover. Please remove this section should you require term</t>
  </si>
  <si>
    <t>CG793826288</t>
  </si>
  <si>
    <t xml:space="preserve">(Declined: 11/12/2018 4:35:47 PM)
Declined Property Damage cover section due to Occupation
Declined Business Interruption cover section due to Occupation
Declined Public and Products Liability cover </t>
  </si>
  <si>
    <t>CORBETTD</t>
  </si>
  <si>
    <t>D B Corbett</t>
  </si>
  <si>
    <t>CG793376708</t>
  </si>
  <si>
    <t>(Declined: 11/12/2018 5:18:38 PM)
Declined Property Damage cover section due to tenant Occupation
Declined Business Interruption cover section due to tenant Occupation
Declined Public and Products Li</t>
  </si>
  <si>
    <t>WILLIASD</t>
  </si>
  <si>
    <t>Shirley D Williams</t>
  </si>
  <si>
    <t>CG793378121</t>
  </si>
  <si>
    <t xml:space="preserve">(Declined: 12/12/2018 2:42:55 PM)
Declined as Flood cover is not available
</t>
  </si>
  <si>
    <t>POLYFAB</t>
  </si>
  <si>
    <t>Greg Burnes T/As POLYFAB ORTHOTICS &amp; ORTHOTICS R US</t>
  </si>
  <si>
    <t>CG793828866</t>
  </si>
  <si>
    <t>(Declined: 13/12/2018 11:27:16 AM)
Declined due to inadequate fire protection for the risk and Property Damage/Business Interruption Sum Insured (fire extinguishers required)
Declined due to inadequa</t>
  </si>
  <si>
    <t>AIBMBAA8773</t>
  </si>
  <si>
    <t>ASSETACC</t>
  </si>
  <si>
    <t>CG793829143</t>
  </si>
  <si>
    <t>(Declined: 13/12/2018 12:56:22 PM)
Declined Public and Products Liability cover section due to Yes to 'Does the business import any of the following: prescription drugs or medical veterinary products</t>
  </si>
  <si>
    <t>AIBBNEK6405</t>
  </si>
  <si>
    <t>KODE</t>
  </si>
  <si>
    <t>CG800702216</t>
  </si>
  <si>
    <t>(Declined: 14/12/2018 2:01:39 PM)
Declined Property Damage cover section due to tenant Occupation
Declined Business Interruption cover section due to tenant Occupation
Declined Glass cover section du</t>
  </si>
  <si>
    <t>AIBMBAJ4675</t>
  </si>
  <si>
    <t>JACKSONI</t>
  </si>
  <si>
    <t>CG807786751</t>
  </si>
  <si>
    <t>SBPQTE12303191</t>
  </si>
  <si>
    <t>(Declined: 24/12/2018 10:53:51 AM)
Declined Public and Products Liability cover section due to Yes to 'Is there a licensed bar on the premises for customers who are not purely waiting for a table/mea</t>
  </si>
  <si>
    <t>AIBMBAM9043</t>
  </si>
  <si>
    <t>MAEVE</t>
  </si>
  <si>
    <t>CG808256577</t>
  </si>
  <si>
    <t>SBPQTE12303192</t>
  </si>
  <si>
    <t>(Declined: 24/12/2018 10:54:42 AM)
Declined Public and Products Liability cover section due to Yes to 'Is there a licensed bar on the premises for customers who are not purely waiting for a table/mea</t>
  </si>
  <si>
    <t>CG808256826</t>
  </si>
  <si>
    <t>(Declined: 24/12/2018 3:02:50 PM)
Declined Property Damage/Business Interruption sections due to location (Remote)
Declined Property Damage cover section due to Occupation
Declined Theft cover sectio</t>
  </si>
  <si>
    <t>AIBBNEW1692</t>
  </si>
  <si>
    <t>WESTERN</t>
  </si>
  <si>
    <t>CG807787519</t>
  </si>
  <si>
    <t xml:space="preserve">(Declined: 27/12/2018 12:19:21 PM)
Decline due to occupation and Property Damage/Business Interruption Sum Insured
Refer due to age of Building
</t>
  </si>
  <si>
    <t>AIBBNEW3513</t>
  </si>
  <si>
    <t>WALKPEND</t>
  </si>
  <si>
    <t>CG781565093</t>
  </si>
  <si>
    <t>(Declined: 3/12/2018 4:43:41 PM)
Declined Property Damage cover section due to No or Auto suppression to 'Do all Deep Fryers have an automatic suppression unit and exhaust extraction system?'
Decline</t>
  </si>
  <si>
    <t>VICLEE</t>
  </si>
  <si>
    <t>Viclee Nominees Pty Ltd</t>
  </si>
  <si>
    <t>CG781284850</t>
  </si>
  <si>
    <t>(Declined: 3/12/2018 5:03:22 PM)
Declined due to Removal of debris sum insured
Decline due to occupation and Property Damage/Business Interruption Sum Insured
Refer due to Property Damage/Business In</t>
  </si>
  <si>
    <t>PHILLRO</t>
  </si>
  <si>
    <t>Phillro Industries Pty Ltd</t>
  </si>
  <si>
    <t>CG781284919</t>
  </si>
  <si>
    <t>(Declined: 3/12/2018 5:40:55 PM)
Declined Property Damage cover section due to tenant Occupation
Declined Business Interruption cover section due to tenant Occupation
Declined Glass cover section due</t>
  </si>
  <si>
    <t>AUDAC</t>
  </si>
  <si>
    <t>Audacia Nova Pty Ltd ATM ABM Investment Trust</t>
  </si>
  <si>
    <t>CG786033431</t>
  </si>
  <si>
    <t>(Declined: 5/12/2018 8:31:54 AM)
Declined due to inadequate fire protection for the occupation and Property Damage/Business Interruption sum insured (fire extinguishers &amp; fire blankets required)
Refe</t>
  </si>
  <si>
    <t>Masani</t>
  </si>
  <si>
    <t>R Masani T/as Masani Italian Restaurant</t>
  </si>
  <si>
    <t>CG786305189</t>
  </si>
  <si>
    <t>(Declined: 5/12/2018 4:45:53 PM)
Decline due to occupation and Property Damage/Business Interruption Sum Insured
Refer Property Damage cover section due to Yes to Is any woodworking carried out at th</t>
  </si>
  <si>
    <t>CMCEVOY</t>
  </si>
  <si>
    <t>C McEvoy Nominees Pty Ltd</t>
  </si>
  <si>
    <t>CG790062805</t>
  </si>
  <si>
    <t>(Declined: 6/12/2018 4:26:52 PM)
Declined Property Damage cover section due to premises containing a Bar
Declined Property Damage cover section due to tenant Occupation
Declined Glass cover section d</t>
  </si>
  <si>
    <t>ONESMART</t>
  </si>
  <si>
    <t>One Smarter Pty Ltd</t>
  </si>
  <si>
    <t>CG793373330</t>
  </si>
  <si>
    <t xml:space="preserve">(Declined: 10/12/2018 10:34:39 AM)
Declined due to Annual Turnover
Declined Public and Products Liability cover section due to Occupation
</t>
  </si>
  <si>
    <t>QUALIFI</t>
  </si>
  <si>
    <t>QualiFi Pty Ltd</t>
  </si>
  <si>
    <t>CG793373345</t>
  </si>
  <si>
    <t xml:space="preserve">(Declined: 10/12/2018 10:41:06 AM)
Declined Public and Products Liability cover section due to Occupation
</t>
  </si>
  <si>
    <t>CG793823314</t>
  </si>
  <si>
    <t>(Declined: 10/12/2018 10:57:36 AM)
Declined Public and Products Liability cover section due to No to 'Does the business possess HACCP Australia food safety certification?'
Declined Public and Product</t>
  </si>
  <si>
    <t>KAFFEINA K</t>
  </si>
  <si>
    <t>Kaffeina Group Pty Ltd</t>
  </si>
  <si>
    <t>CG793374349</t>
  </si>
  <si>
    <t xml:space="preserve">(Declined: 10/12/2018 3:33:19 PM)
Declined due to inadequate fire protection for the risk and Property Damage/Business Interruption Sum Insured (fire extinguishers required)
</t>
  </si>
  <si>
    <t>FEDERATION</t>
  </si>
  <si>
    <t>Federation Properties Pty Ltd</t>
  </si>
  <si>
    <t>CG793824287</t>
  </si>
  <si>
    <t>SBPQTE12293886</t>
  </si>
  <si>
    <t xml:space="preserve">(Declined: 10/12/2018 3:51:56 PM)
Declined Public and Products Liability cover section due to Occupation
</t>
  </si>
  <si>
    <t>MAUGERI D</t>
  </si>
  <si>
    <t xml:space="preserve">Home Plumbing Solutions </t>
  </si>
  <si>
    <t>CG793374407</t>
  </si>
  <si>
    <t>(Declined: 10/12/2018 3:54:17 PM)
Declined due to minimum underwriting criteria not being met
Declined due to claims history
Declined Public and Products Liability cover section due to Occupation
Ref</t>
  </si>
  <si>
    <t>CG793376619</t>
  </si>
  <si>
    <t>(Declined: 11/12/2018 4:47:43 PM)
Declined due to inadequate fire protection for the occupation and Property Damage/Business Interruption sum insured (fire extinguishers &amp; fire blankets required)
Ref</t>
  </si>
  <si>
    <t>NONTAKAEW</t>
  </si>
  <si>
    <t>NONTAKAEW, WALAIRAT</t>
  </si>
  <si>
    <t>CG793376749</t>
  </si>
  <si>
    <t xml:space="preserve">(Declined: 11/12/2018 5:36:26 PM)
Declined Public and Products Liability cover section due to tenant Occupation
</t>
  </si>
  <si>
    <t>CG793826952</t>
  </si>
  <si>
    <t>(Declined: 12/12/2018 10:35:45 AM)
Declined Property Damage cover section due to No or Unknown to 'Does the wok cooking equipment have its own water cooling and filling system?'
Declined Property Dam</t>
  </si>
  <si>
    <t>HANH LE</t>
  </si>
  <si>
    <t>Thi Hong Hanh Le</t>
  </si>
  <si>
    <t>CG793377448</t>
  </si>
  <si>
    <t xml:space="preserve">(Declined: 12/12/2018 11:23:40 AM)
Declined Public and Products Liability cover section due to Occupation
</t>
  </si>
  <si>
    <t>XFURNITURE</t>
  </si>
  <si>
    <t>Xylos Furniture</t>
  </si>
  <si>
    <t>CG793377539</t>
  </si>
  <si>
    <t xml:space="preserve">(Declined: 12/12/2018 11:48:24 AM)
Declined Public and Products Liability cover section due to No to 'Is the property completely free of any structures? (including any water course)'
</t>
  </si>
  <si>
    <t>CURTIS J</t>
  </si>
  <si>
    <t>Ms J Curtis</t>
  </si>
  <si>
    <t>CG793377847</t>
  </si>
  <si>
    <t xml:space="preserve">(Declined: 12/12/2018 1:25:33 PM)
Declined Property Damage cover section due to No or Auto suppression to 'Do all Deep Fryers have an automatic suppression unit and exhaust extraction system?'
</t>
  </si>
  <si>
    <t>EFTOVSKI</t>
  </si>
  <si>
    <t>George &amp; Mileva Eftovski</t>
  </si>
  <si>
    <t>CG793827907</t>
  </si>
  <si>
    <t>(Declined: 12/12/2018 3:24:25 PM)
Declined due to inadequate fire protection for the risk and Property Damage/Business Interruption Sum Insured (fire extinguishers required)
Declined Public and Produ</t>
  </si>
  <si>
    <t>ROBOTRON</t>
  </si>
  <si>
    <t>Robotron Superannuation Fund</t>
  </si>
  <si>
    <t>CG793379964</t>
  </si>
  <si>
    <t>(Declined: 13/12/2018 3:41:02 PM)
Declined Tax Audit cover section due to Yes to 'Has the business and/or any director who will receive protection under this section had any previous Tax Audits?'
Dec</t>
  </si>
  <si>
    <t>TOTALTRACT</t>
  </si>
  <si>
    <t>TOTAL TRACTION DRIVELINES</t>
  </si>
  <si>
    <t>CG800711612</t>
  </si>
  <si>
    <t>SBPQTE12297889</t>
  </si>
  <si>
    <t xml:space="preserve">(Declined: 14/12/2018 10:24:48 AM)
Declined Public and Products Liability cover section due to Occupation
</t>
  </si>
  <si>
    <t>S811351</t>
  </si>
  <si>
    <t>Local Government Town Planning</t>
  </si>
  <si>
    <t>DE GIOV</t>
  </si>
  <si>
    <t>Christopher David De Giovanni</t>
  </si>
  <si>
    <t>CG800702395</t>
  </si>
  <si>
    <t>(Declined: 14/12/2018 3:02:52 PM)
Declined Public and Products Liability cover section due to Yes to 'Does the business carry out any work: at airports; on public roads, public footpaths (excluding d</t>
  </si>
  <si>
    <t>RUSSO PAV</t>
  </si>
  <si>
    <t>Russo Paving Costructions</t>
  </si>
  <si>
    <t>CG800703683</t>
  </si>
  <si>
    <t>SBPQTE12299351</t>
  </si>
  <si>
    <t xml:space="preserve">(Declined: 17/12/2018 8:56:06 AM)
Declined Public and Products Liability cover section due to Occupation
</t>
  </si>
  <si>
    <t>PETA QUOTE</t>
  </si>
  <si>
    <t>CG800703836</t>
  </si>
  <si>
    <t>(Declined: 17/12/2018 10:13:44 AM)
Declined due to inadequate security for the risk and Theft sum insured
Refer Property Damage cover section due to Occupation (Please provide full details of all bus</t>
  </si>
  <si>
    <t>Boost</t>
  </si>
  <si>
    <t>Boost Wellness Pty Ltd</t>
  </si>
  <si>
    <t>CG800714937</t>
  </si>
  <si>
    <t xml:space="preserve">(Declined: 17/12/2018 12:59:37 PM)
Declined Public and Products Liability cover section due to Occupation
</t>
  </si>
  <si>
    <t>CENTRE</t>
  </si>
  <si>
    <t>Centreline Engineering Pty Ltd</t>
  </si>
  <si>
    <t>CG800704740</t>
  </si>
  <si>
    <t>SBPQTE12550098</t>
  </si>
  <si>
    <t xml:space="preserve">(Declined: 17/12/2018 3:16:50 PM)
Declined due to General Property section taken without either Property Damage section or Liability section
</t>
  </si>
  <si>
    <t>MELB CARDI</t>
  </si>
  <si>
    <t>Melbourne Cardiac Imaging (Echocardiography) P/L</t>
  </si>
  <si>
    <t>CG800715317</t>
  </si>
  <si>
    <t>SBPQTE12550100</t>
  </si>
  <si>
    <t xml:space="preserve">(Declined: 17/12/2018 3:17:50 PM)
Declined due to General Property section taken without either Property Damage section or Liability section
</t>
  </si>
  <si>
    <t>CG800704754</t>
  </si>
  <si>
    <t>SBPQTE12550110</t>
  </si>
  <si>
    <t xml:space="preserve">(Declined: 17/12/2018 3:23:21 PM)
Declined due to General Property section taken without either Property Damage section or Liability section
</t>
  </si>
  <si>
    <t>CG800715808</t>
  </si>
  <si>
    <t xml:space="preserve">(Declined: 17/12/2018 5:33:55 PM)
Declined Property Damage cover section due to occupation
Declined Public and Products Liability cover section due to occupation
Refer due to occupation
</t>
  </si>
  <si>
    <t>SIALAKA</t>
  </si>
  <si>
    <t>Solid Property Pty Ltd</t>
  </si>
  <si>
    <t>CG800716266</t>
  </si>
  <si>
    <t xml:space="preserve">(Declined: 18/12/2018 10:06:58 AM)
Declined Property Damage cover section due to Occupation
Declined Public and Products Liability cover section due to Occupation
</t>
  </si>
  <si>
    <t>NGUYEN HU</t>
  </si>
  <si>
    <t>Mr Hung Thuy Nguyen</t>
  </si>
  <si>
    <t>CG800706809</t>
  </si>
  <si>
    <t>SBPQTE12551466</t>
  </si>
  <si>
    <t>(Declined: 18/12/2018 4:29:34 PM)
Declined Property Damage cover section due to Occupation
Declined Theft cover section due to Occupation
Declined Glass cover section due to Occupation
Declined Publi</t>
  </si>
  <si>
    <t>TINY CHEF</t>
  </si>
  <si>
    <t>Tiny Chef's Pty Ltd</t>
  </si>
  <si>
    <t>CG808251912</t>
  </si>
  <si>
    <t>SBPQTE12300393</t>
  </si>
  <si>
    <t xml:space="preserve">(Declined: 19/12/2018 12:15:42 PM)
Declined Public and Products Liability cover section due to the amount paid to contractors/subcontractors
</t>
  </si>
  <si>
    <t>UNITED BU</t>
  </si>
  <si>
    <t>UBM Corp Pty Ltd</t>
  </si>
  <si>
    <t>CG807781908</t>
  </si>
  <si>
    <t>(Declined: 19/12/2018 12:17:38 PM)
Declined Public and Products Liability cover section due to the percentage of turnover paid to contractors/subcontractors
Declined Public and Products Liability cov</t>
  </si>
  <si>
    <t>CG807782079</t>
  </si>
  <si>
    <t xml:space="preserve">(Declined: 19/12/2018 1:10:25 PM)
Declined due to inadequate fire protection for the occupation and Property Damage/Business Interruption sum insured (fire extinguishers &amp; fire blankets required)
</t>
  </si>
  <si>
    <t>L&amp;C TRADIN</t>
  </si>
  <si>
    <t>L &amp; C Trading Pty Limited</t>
  </si>
  <si>
    <t>CG808252544</t>
  </si>
  <si>
    <t>SBPQTE12300876</t>
  </si>
  <si>
    <t>(Declined: 19/12/2018 4:10:47 PM)
Declined due to unoccupancy
Refer due to unoccupancy
Refer Property Damage cover section due to tenant Occupation (Please provide full details of all tenant/s activi</t>
  </si>
  <si>
    <t>Pioneer Te</t>
  </si>
  <si>
    <t>Pioneer Textiles</t>
  </si>
  <si>
    <t>CG808253016</t>
  </si>
  <si>
    <t xml:space="preserve">(Declined: 20/12/2018 8:34:28 AM)
Declined Public and Products Liability cover section due to Occupation
</t>
  </si>
  <si>
    <t>SMARTP</t>
  </si>
  <si>
    <t>Smart Patrick</t>
  </si>
  <si>
    <t>RenewalQuoteResponse</t>
  </si>
  <si>
    <t>CG807783557</t>
  </si>
  <si>
    <t>(Declined: 20/12/2018 11:12:23 AM)
Transaction requires underwriter assessment
Refer due to claims history (Please provide full details)
Hi James,
Thank you for your time over the phone.
As per o</t>
  </si>
  <si>
    <t>MCQUINN</t>
  </si>
  <si>
    <t>Michelle Moyra McQuinn</t>
  </si>
  <si>
    <t>CG808253736</t>
  </si>
  <si>
    <t xml:space="preserve">(Declined: 20/12/2018 1:58:45 PM)
Declined Property Damage cover section due to Occupation
Declined Property Damage cover section due to premises containing a Bar
Declined Money cover section due to </t>
  </si>
  <si>
    <t>ITALIAN SO</t>
  </si>
  <si>
    <t>Italian Social Club Altona</t>
  </si>
  <si>
    <t>CG807784506</t>
  </si>
  <si>
    <t xml:space="preserve">(Declined: 20/12/2018 4:38:26 PM)
Declined Property Damage/Business Interruption sections due to location (Cyclone)
</t>
  </si>
  <si>
    <t>BRUNEL SES</t>
  </si>
  <si>
    <t>SES Labour Solutions Pty Ltd</t>
  </si>
  <si>
    <t>CG808255344</t>
  </si>
  <si>
    <t>SBPQTE12302550</t>
  </si>
  <si>
    <t xml:space="preserve">(Declined: 21/12/2018 11:01:23 AM)
Declined Public and Products Liability cover section due to Occupation
</t>
  </si>
  <si>
    <t>Phuoc T</t>
  </si>
  <si>
    <t>Tu Minh Phuoc</t>
  </si>
  <si>
    <t>CG808257928</t>
  </si>
  <si>
    <t xml:space="preserve">(Declined: 28/12/2018 11:26:37 AM)
Declined Public and Products Liability cover section due to Occupation
</t>
  </si>
  <si>
    <t>GOODSON</t>
  </si>
  <si>
    <t>Nikki Goodson</t>
  </si>
  <si>
    <t>CG808258078</t>
  </si>
  <si>
    <t xml:space="preserve">(Declined: 28/12/2018 2:58:01 PM)
Declined Property Damage cover section due to No or Auto suppression to 'Do all Deep Fryers have an automatic suppression unit and exhaust extraction system?'
</t>
  </si>
  <si>
    <t>Rye Pizza</t>
  </si>
  <si>
    <t>Rye Pizza Restaurant</t>
  </si>
  <si>
    <t>CG781284222</t>
  </si>
  <si>
    <t xml:space="preserve">(Declined: 3/12/2018 1:55:36 PM)
Declined Public and Products Liability cover section due to Occupation
</t>
  </si>
  <si>
    <t>GREENEH</t>
  </si>
  <si>
    <t>EP &amp; HR Green</t>
  </si>
  <si>
    <t>CG781284598</t>
  </si>
  <si>
    <t xml:space="preserve">(Declined: 3/12/2018 3:47:00 PM)
Declined Property Damage cover section due to premises containing a Bar
Refer due to age of Building
</t>
  </si>
  <si>
    <t>JOHNSONRS</t>
  </si>
  <si>
    <t>R&amp;S Johnson</t>
  </si>
  <si>
    <t>CG800712823</t>
  </si>
  <si>
    <t xml:space="preserve">(Declined: 14/12/2018 5:20:28 PM)
Declined due to inadequate security for the risk and Theft sum insured
</t>
  </si>
  <si>
    <t>HOUSEOFSAM</t>
  </si>
  <si>
    <t>Sara Bowtell</t>
  </si>
  <si>
    <t>CG800717733</t>
  </si>
  <si>
    <t>SBPQTE12551592</t>
  </si>
  <si>
    <t xml:space="preserve">(Declined: 18/12/2018 5:58:19 PM)
Declined Public and Products Liability cover section due to Occupation
</t>
  </si>
  <si>
    <t>Phinorpty</t>
  </si>
  <si>
    <t>Norm Stacey</t>
  </si>
  <si>
    <t>CG800717736</t>
  </si>
  <si>
    <t xml:space="preserve">(Declined: 18/12/2018 5:58:57 PM)
Declined Public and Products Liability cover section due to Occupation
</t>
  </si>
  <si>
    <t>CG808251607</t>
  </si>
  <si>
    <t xml:space="preserve">(Declined: 19/12/2018 10:31:36 AM)
Declined Public and Products Liability cover section due to Occupation
</t>
  </si>
  <si>
    <t>BOSSEXCAVA</t>
  </si>
  <si>
    <t>Mark &amp; Marianne Holley</t>
  </si>
  <si>
    <t>CG807782931</t>
  </si>
  <si>
    <t xml:space="preserve">(Declined: 19/12/2018 5:57:32 PM)
Declined Public and Products Liability cover section due to Occupation
</t>
  </si>
  <si>
    <t>GNQREMOVAL</t>
  </si>
  <si>
    <t>Hiromi Matsuya</t>
  </si>
  <si>
    <t>CG808253428</t>
  </si>
  <si>
    <t xml:space="preserve">(Declined: 20/12/2018 11:38:09 AM)
Declined due to minimum underwriting criteria not being met
Refer due to previous criminal offence (Please provide full details)
</t>
  </si>
  <si>
    <t>FAIRDINKEM</t>
  </si>
  <si>
    <t>Kelly Anderson, Peter Anderson, Stacey Hober</t>
  </si>
  <si>
    <t>CG781283774</t>
  </si>
  <si>
    <t>(Declined: 3/12/2018 11:36:25 AM)
Declined Public and Products Liability cover section due to tenant Occupation
Declined Public and Products Liability cover section due to No to 'Is the property comp</t>
  </si>
  <si>
    <t>8877</t>
  </si>
  <si>
    <t>Cody Butler &amp; Sam Johnson</t>
  </si>
  <si>
    <t>CG786032155</t>
  </si>
  <si>
    <t>SBPQTE12288489</t>
  </si>
  <si>
    <t xml:space="preserve">(Declined: 4/12/2018 1:20:10 PM)
Declined Public and Products Liability cover section due to Occupation
</t>
  </si>
  <si>
    <t>8886</t>
  </si>
  <si>
    <t>Gippsland Harvest Pty Ltd</t>
  </si>
  <si>
    <t>CG786302547</t>
  </si>
  <si>
    <t xml:space="preserve">(Declined: 4/12/2018 3:32:54 PM)
Declined Public and Products Liability cover section due to Occupation
</t>
  </si>
  <si>
    <t>CG786035052</t>
  </si>
  <si>
    <t xml:space="preserve">(Declined: 5/12/2018 4:45:53 PM)
Declined due to General Property section taken without either Property Damage section or Liability section
</t>
  </si>
  <si>
    <t>8081</t>
  </si>
  <si>
    <t>Terry J Fox</t>
  </si>
  <si>
    <t>CG793372582</t>
  </si>
  <si>
    <t xml:space="preserve">(Declined: 7/12/2018 3:57:41 PM)
Declined Public and Products Liability cover section due to No to 'Is the property completely free of any structures? (including any water course)'
</t>
  </si>
  <si>
    <t>8902</t>
  </si>
  <si>
    <t>Natasha Ignatenko &amp; Andrew Thompson</t>
  </si>
  <si>
    <t>CG793372727</t>
  </si>
  <si>
    <t>SBPQTE12292854</t>
  </si>
  <si>
    <t>(Declined: 7/12/2018 4:53:29 PM)
Declined Property Damage cover section due to tenant Occupation
Declined Business Interruption cover section due to tenant Occupation
Declined Glass cover section due</t>
  </si>
  <si>
    <t>5484</t>
  </si>
  <si>
    <t>Spomenka Krizmanic</t>
  </si>
  <si>
    <t>CG793376374</t>
  </si>
  <si>
    <t>SBPQTE12295116</t>
  </si>
  <si>
    <t xml:space="preserve">(Declined: 11/12/2018 3:38:19 PM)
Declined Public and Products Liability cover section due to Occupation
</t>
  </si>
  <si>
    <t>S424230</t>
  </si>
  <si>
    <t>Joinery On Construction Site (On-Site Fabrication)</t>
  </si>
  <si>
    <t>8013</t>
  </si>
  <si>
    <t>Prycey's Renos &amp; Restos</t>
  </si>
  <si>
    <t>CG793376458</t>
  </si>
  <si>
    <t>SBPQTE12295173</t>
  </si>
  <si>
    <t xml:space="preserve">(Declined: 11/12/2018 3:59:11 PM)
Declined Public and Products Liability cover section due to Occupation
</t>
  </si>
  <si>
    <t>CG793376997</t>
  </si>
  <si>
    <t xml:space="preserve">(Declined: 12/12/2018 8:36:38 AM)
Declined Property Damage cover section due to Occupation
Declined Theft cover section due to Occupation
</t>
  </si>
  <si>
    <t>5485</t>
  </si>
  <si>
    <t>Sale Pony Club</t>
  </si>
  <si>
    <t>CG793377121</t>
  </si>
  <si>
    <t xml:space="preserve">(Declined: 12/12/2018 9:46:01 AM)
Declined Public and Products Liability cover section due to Occupation
</t>
  </si>
  <si>
    <t>3806</t>
  </si>
  <si>
    <t>Gippsland Massage &amp; Wellbeing Centre</t>
  </si>
  <si>
    <t>CG793827053</t>
  </si>
  <si>
    <t>(Declined: 12/12/2018 10:59:33 AM)
Declined Property Damage cover section due to tenant Occupation
Declined Business Interruption cover section due to tenant Occupation
Declined Glass cover section d</t>
  </si>
  <si>
    <t>CG793828505</t>
  </si>
  <si>
    <t>SBPQTE12296673</t>
  </si>
  <si>
    <t>(Declined: 13/12/2018 9:22:07 AM)
Decline due to occupation and Property Damage/Business Interruption Sum Insured
Refer due to claims history (Please provide full details)
Refer due to claims history</t>
  </si>
  <si>
    <t>6346</t>
  </si>
  <si>
    <t>Pinegro Products Pty Ltd</t>
  </si>
  <si>
    <t>CG793828559</t>
  </si>
  <si>
    <t xml:space="preserve">(Declined: 13/12/2018 9:51:58 AM)
Decline due to occupation and Property Damage/Business Interruption Sum Insured
</t>
  </si>
  <si>
    <t>CG793379007</t>
  </si>
  <si>
    <t xml:space="preserve">(Declined: 13/12/2018 9:59:50 AM)
Decline due to occupation and Property Damage/Business Interruption Sum Insured
</t>
  </si>
  <si>
    <t>CG793828872</t>
  </si>
  <si>
    <t xml:space="preserve">(Declined: 13/12/2018 11:29:43 AM)
Declined Public and Products Liability cover section due to Occupation
</t>
  </si>
  <si>
    <t>8913</t>
  </si>
  <si>
    <t>Matthew Dowling &amp; Adam Bodak</t>
  </si>
  <si>
    <t>CG800705532</t>
  </si>
  <si>
    <t xml:space="preserve">(Declined: 18/12/2018 9:37:58 AM)
Declined Public and Products Liability cover section due to Occupation
</t>
  </si>
  <si>
    <t>8026</t>
  </si>
  <si>
    <t>SMART BUOY CO PTY LTD</t>
  </si>
  <si>
    <t>CG800716588</t>
  </si>
  <si>
    <t xml:space="preserve">(Declined: 18/12/2018 11:49:54 AM)
Declined Public and Products Liability cover section due to Occupation
</t>
  </si>
  <si>
    <t>3986</t>
  </si>
  <si>
    <t>Prestige Civil Pty Ltd</t>
  </si>
  <si>
    <t>CG807781604</t>
  </si>
  <si>
    <t xml:space="preserve">(Declined: 19/12/2018 10:43:20 AM)
Declined Public and Products Liability cover section due to Occupation
</t>
  </si>
  <si>
    <t>6509</t>
  </si>
  <si>
    <t>Scott &amp; Sarah Carr</t>
  </si>
  <si>
    <t>CG808251766</t>
  </si>
  <si>
    <t xml:space="preserve">(Declined: 19/12/2018 11:32:30 AM)
Declined Public and Products Liability cover section due to Occupation
</t>
  </si>
  <si>
    <t>1670</t>
  </si>
  <si>
    <t>Architectural Custom Moulding Pty Ltd</t>
  </si>
  <si>
    <t>CG808251818</t>
  </si>
  <si>
    <t>SBPQTE12300327</t>
  </si>
  <si>
    <t xml:space="preserve">(Declined: 19/12/2018 11:45:13 AM)
Declined Public and Products Liability cover section due to Occupation
</t>
  </si>
  <si>
    <t>S421015</t>
  </si>
  <si>
    <t>Land Clearing (Ex. Rural)</t>
  </si>
  <si>
    <t>3628</t>
  </si>
  <si>
    <t>Vistina Pty Ltd T/as Thomas Earthmovers &amp; Thomas</t>
  </si>
  <si>
    <t>CG807781840</t>
  </si>
  <si>
    <t xml:space="preserve">(Declined: 19/12/2018 12:03:53 PM)
Declined Public and Products Liability cover section due to Occupation
</t>
  </si>
  <si>
    <t>CG807782171</t>
  </si>
  <si>
    <t xml:space="preserve">(Declined: 19/12/2018 1:37:37 PM)
Declined Public and Products Liability cover section due to Occupation
</t>
  </si>
  <si>
    <t>CG808252454</t>
  </si>
  <si>
    <t>(Declined: 19/12/2018 3:34:01 PM)
Declined Public and Products Liability cover section due to Occupation
Declined Public and Products Liability cover section due to Yes to 'Do you carry out any of th</t>
  </si>
  <si>
    <t>7613</t>
  </si>
  <si>
    <t>Dominic Calabrese</t>
  </si>
  <si>
    <t>CG808252761</t>
  </si>
  <si>
    <t xml:space="preserve">(Declined: 19/12/2018 5:40:52 PM)
Declined Public and Products Liability cover section due to Occupation
</t>
  </si>
  <si>
    <t>1541</t>
  </si>
  <si>
    <t>John Andersen</t>
  </si>
  <si>
    <t>CG807783579</t>
  </si>
  <si>
    <t xml:space="preserve">(Declined: 20/12/2018 11:18:51 AM)
Declined Public and Products Liability cover section due to Occupation
</t>
  </si>
  <si>
    <t>4868</t>
  </si>
  <si>
    <t>TCA Electrical &amp; Communications Pty Ltd</t>
  </si>
  <si>
    <t>CG807787511</t>
  </si>
  <si>
    <t xml:space="preserve">(Declined: 27/12/2018 12:09:51 PM)
Declined Public and Products Liability cover section due to Occupation
</t>
  </si>
  <si>
    <t>8034</t>
  </si>
  <si>
    <t>Faimata Tavita</t>
  </si>
  <si>
    <t>CG807787609</t>
  </si>
  <si>
    <t>(Declined: 27/12/2018 1:50:32 PM)
Declined due to inadequate fire protection for the occupation and Property Damage/Business Interruption sum insured (fire extinguishers &amp; fire blankets required)
Dec</t>
  </si>
  <si>
    <t>7840</t>
  </si>
  <si>
    <t>Dunfu Zheng</t>
  </si>
  <si>
    <t>CG808257485</t>
  </si>
  <si>
    <t xml:space="preserve">(Declined: 27/12/2018 2:10:47 PM)
Declined Public and Products Liability cover section due to Occupation
</t>
  </si>
  <si>
    <t>1964</t>
  </si>
  <si>
    <t>Deanlee Pty Ltd</t>
  </si>
  <si>
    <t>CG808257505</t>
  </si>
  <si>
    <t xml:space="preserve">(Declined: 27/12/2018 2:44:44 PM)
Declined Public and Products Liability cover section due to Occupation
</t>
  </si>
  <si>
    <t>8035</t>
  </si>
  <si>
    <t>Brett Sherriff</t>
  </si>
  <si>
    <t>CG807787679</t>
  </si>
  <si>
    <t xml:space="preserve">(Declined: 27/12/2018 3:05:15 PM)
Declined Public and Products Liability cover section due to Occupation
</t>
  </si>
  <si>
    <t>3880</t>
  </si>
  <si>
    <t>Judah &amp; Fiona Smith</t>
  </si>
  <si>
    <t>CG808257947</t>
  </si>
  <si>
    <t xml:space="preserve">(Declined: 28/12/2018 11:54:37 AM)
Declined due to General Property section taken without either Property Damage section or Liability section
</t>
  </si>
  <si>
    <t>8934</t>
  </si>
  <si>
    <t>Josh Gray</t>
  </si>
  <si>
    <t>CG808257958</t>
  </si>
  <si>
    <t xml:space="preserve">(Declined: 28/12/2018 12:00:26 PM)
Declined Property Damage cover section due to Occupation
</t>
  </si>
  <si>
    <t>8157</t>
  </si>
  <si>
    <t>Grant Burley</t>
  </si>
  <si>
    <t>CG808258090</t>
  </si>
  <si>
    <t xml:space="preserve">(Declined: 28/12/2018 3:19:43 PM)
Declined Public and Products Liability cover section due to Occupation
</t>
  </si>
  <si>
    <t>8935</t>
  </si>
  <si>
    <t>Simon Buglisi</t>
  </si>
  <si>
    <t>CG786304481</t>
  </si>
  <si>
    <t xml:space="preserve">(Declined: 5/12/2018 1:29:28 PM)
Declined Public and Products Liability cover section due to Occupation
</t>
  </si>
  <si>
    <t>WEST DAN</t>
  </si>
  <si>
    <t>OCEAN BEACH REFRIGERATION &amp; AIRCONDITIONING</t>
  </si>
  <si>
    <t>CG786034345</t>
  </si>
  <si>
    <t xml:space="preserve">(Declined: 5/12/2018 1:32:45 PM)
Declined due to inadequate fire protection for the occupation and Property Damage/Business Interruption sum insured (fire extinguishers &amp; fire blankets required)
</t>
  </si>
  <si>
    <t>PENTLAND</t>
  </si>
  <si>
    <t>A S &amp; D M MADDAMS</t>
  </si>
  <si>
    <t>CG786305420</t>
  </si>
  <si>
    <t xml:space="preserve">(Declined: 5/12/2018 6:27:55 PM)
Declined Public and Products Liability cover section due to Occupation
</t>
  </si>
  <si>
    <t>BOYD R E</t>
  </si>
  <si>
    <t>R E BOYD</t>
  </si>
  <si>
    <t>CG786035283</t>
  </si>
  <si>
    <t xml:space="preserve">(Declined: 5/12/2018 7:01:50 PM)
Declined Public and Products Liability cover section due to Occupation
</t>
  </si>
  <si>
    <t>MORG L &amp; B</t>
  </si>
  <si>
    <t>L &amp; BG MORGAN</t>
  </si>
  <si>
    <t>CG793374023</t>
  </si>
  <si>
    <t>SBPQTE12293637</t>
  </si>
  <si>
    <t>(Declined: 10/12/2018 2:05:17 PM)
Declined due to inadequate fire protection for the risk and Property Damage/Business Interruption Sum Insured (fire extinguishers required)
Refer Property Damage cov</t>
  </si>
  <si>
    <t>HUNT&amp;ESKE</t>
  </si>
  <si>
    <t>JUDY HUNT &amp; RAY ESKETT</t>
  </si>
  <si>
    <t>CG793377563</t>
  </si>
  <si>
    <t xml:space="preserve">(Declined: 12/12/2018 11:53:10 AM)
Declined Public and Products Liability cover section due to Occupation
</t>
  </si>
  <si>
    <t>SIEG K &amp; R</t>
  </si>
  <si>
    <t>KS &amp; RS SIEGERT</t>
  </si>
  <si>
    <t>CG793829304</t>
  </si>
  <si>
    <t xml:space="preserve">(Declined: 13/12/2018 2:01:51 PM)
Declined due to location
</t>
  </si>
  <si>
    <t>LAMP R &amp; J</t>
  </si>
  <si>
    <t>RW &amp; JM LAMPARD</t>
  </si>
  <si>
    <t>CG800714860</t>
  </si>
  <si>
    <t xml:space="preserve">(Declined: 17/12/2018 12:35:59 PM)
Declined due to inadequate fire protection for the occupation and Property Damage/Business Interruption sum insured (fire extinguishers &amp; fire blankets required)
</t>
  </si>
  <si>
    <t>LITT AD</t>
  </si>
  <si>
    <t>ALBANY RATS BAR</t>
  </si>
  <si>
    <t>CG800705104</t>
  </si>
  <si>
    <t xml:space="preserve">(Declined: 17/12/2018 4:58:19 PM)
Declined Public and Products Liability cover section due to Occupation
</t>
  </si>
  <si>
    <t>GREE MAN</t>
  </si>
  <si>
    <t>GREEN MAN MEDIA PRODUCTIONS</t>
  </si>
  <si>
    <t>CG781283505</t>
  </si>
  <si>
    <t>(Declined: 3/12/2018 10:09:46 AM)
Thank you for the opportunity to quote. Unfortunately we cannot offer cover on this occasion due to the recent claims and the amount paid as a result.
Kind regards</t>
  </si>
  <si>
    <t>OZAIRCONDI</t>
  </si>
  <si>
    <t>OZ AIRCONDITIONING PTY LTD</t>
  </si>
  <si>
    <t>CG781564753</t>
  </si>
  <si>
    <t>SBPQTE12287314</t>
  </si>
  <si>
    <t>(Declined: 3/12/2018 3:13:33 PM)
Hi,
Please confirm the policy number, nothing can be found under the provided number. Please have the printable note removed.
Kind regards
Michael.</t>
  </si>
  <si>
    <t>ZACVEST</t>
  </si>
  <si>
    <t>ZACVEST P/L ATF THE ZACVEST TRUST</t>
  </si>
  <si>
    <t>CG786032359</t>
  </si>
  <si>
    <t xml:space="preserve">(Declined: 4/12/2018 2:20:42 PM)
Declined due to roof construction and Property Damage/Business Interruption Sum Insured
</t>
  </si>
  <si>
    <t>TRAFFICTEC</t>
  </si>
  <si>
    <t>TRAFFIC TECH PTY LTD</t>
  </si>
  <si>
    <t>CG786033989</t>
  </si>
  <si>
    <t>(Declined: 5/12/2018 11:53:37 AM)
Declined due to Removal of debris sum insured
Decline due to occupation and Property Damage/Business Interruption Sum Insured
Refer due to Property Damage/Business I</t>
  </si>
  <si>
    <t>FAHDIBTISA</t>
  </si>
  <si>
    <t>MRS IBTISAM FAHD</t>
  </si>
  <si>
    <t>CG786034915</t>
  </si>
  <si>
    <t>(Declined: 5/12/2018 4:08:35 PM)
Thanks for the referral. Given the recency of the insolvency, unfortunately we would be unable to provide cover.
regards,
Dean Cash</t>
  </si>
  <si>
    <t>LYONS&amp;LYON</t>
  </si>
  <si>
    <t>LYONS &amp; LYONS PTY LTD</t>
  </si>
  <si>
    <t>CG790062239</t>
  </si>
  <si>
    <t>(Declined: 6/12/2018 1:35:35 PM)
Declined Public and Products Liability cover section due to occupation and turnover
Declined Public and Products Liability cover section due to Yes to 'Does the busin</t>
  </si>
  <si>
    <t>CARWOAUTOM</t>
  </si>
  <si>
    <t>AUSTRALASIAN HAIL NETWORK</t>
  </si>
  <si>
    <t>CG790062842</t>
  </si>
  <si>
    <t xml:space="preserve">(Declined: 6/12/2018 4:40:02 PM)
Declined due to no town water and Property Damage/Business Interruption Sum Insured
Declined Property Damage cover section due to tenant Occupation
Declined Business </t>
  </si>
  <si>
    <t>MURLSIX</t>
  </si>
  <si>
    <t>MURLSIX PTY LTD</t>
  </si>
  <si>
    <t>CG793821780</t>
  </si>
  <si>
    <t>(Declined: 7/12/2018 11:44:43 AM)
Declined due to minimum underwriting criteria not being met
Declined Public and Products Liability cover section due to occupation
Refer due to unoccupancy
Refer due</t>
  </si>
  <si>
    <t>THANOSSXAD</t>
  </si>
  <si>
    <t>S &amp; X &amp; A &amp; D &amp; A &amp; E THANOS</t>
  </si>
  <si>
    <t>CG793821991</t>
  </si>
  <si>
    <t>(Declined: 7/12/2018 12:51:37 PM)
Decline due to occupation and Property Damage/Business Interruption Sum Insured
Declined Public and Products Liability cover section due to Yes to 'Is there a licens</t>
  </si>
  <si>
    <t xml:space="preserve">WELLFED </t>
  </si>
  <si>
    <t>WELLFED PTY LTD</t>
  </si>
  <si>
    <t>CG793822253</t>
  </si>
  <si>
    <t>(Declined: 7/12/2018 2:33:00 PM)
Declined Property Damage cover section due to occupation and Property Damage/Business Interruption sum insured
Refer due to occupation and Property Damage/Business In</t>
  </si>
  <si>
    <t>VARVARICON</t>
  </si>
  <si>
    <t>CON VARVARIS</t>
  </si>
  <si>
    <t>CG793827871</t>
  </si>
  <si>
    <t xml:space="preserve">(Declined: 12/12/2018 3:11:51 PM)
Declined Public and Products Liability cover section due to Occupation
</t>
  </si>
  <si>
    <t>YATESTRADE</t>
  </si>
  <si>
    <t>YATES TRADERS PTY LTD</t>
  </si>
  <si>
    <t>CG793379584</t>
  </si>
  <si>
    <t xml:space="preserve">(Declined: 13/12/2018 1:22:04 PM)
Declined Property Damage cover section due to tenant Occupation
Declined Public and Products Liability cover section due to tenant Occupation
</t>
  </si>
  <si>
    <t>BRETTNCOMI</t>
  </si>
  <si>
    <t>BRETT N. COMINOS PTY LTD</t>
  </si>
  <si>
    <t>CG807783185</t>
  </si>
  <si>
    <t>SBPQTE12301110</t>
  </si>
  <si>
    <t xml:space="preserve">(Declined: 20/12/2018 8:55:11 AM)
Declined due to inadequate fire protection for the risk and Property Damage/Business Interruption Sum Insured (fire extinguishers required)
</t>
  </si>
  <si>
    <t>KIOUSISA&amp;I</t>
  </si>
  <si>
    <t>ARTHUR AND IRENE KIOUSIS</t>
  </si>
  <si>
    <t>CG807786159</t>
  </si>
  <si>
    <t>(Declined: 21/12/2018 3:44:35 PM)
Declined due to inadequate fire protection for the risk and Property Damage/Business Interruption Sum Insured (fire extinguishers required)
Refer due to claims histo</t>
  </si>
  <si>
    <t>MELNACONST</t>
  </si>
  <si>
    <t>MELNANDREW PTY LTD &amp; OTHERS</t>
  </si>
  <si>
    <t>CG808255995</t>
  </si>
  <si>
    <t>(Declined: 21/12/2018 3:52:46 PM)
Hi Victoria, unfortunately this is now a decline risk for Calibre. Liquidators have their own insurance which covers all their clients. Please cancel /lapse this p</t>
  </si>
  <si>
    <t>CG808257218</t>
  </si>
  <si>
    <t xml:space="preserve">(Declined: 27/12/2018 9:23:44 AM)
Declined Public and Products Liability cover section due to the amount paid to contractors/subcontractors
</t>
  </si>
  <si>
    <t>THETRUSTFO</t>
  </si>
  <si>
    <t>THE TRUSTEE FOR THE STAVROS TRUST</t>
  </si>
  <si>
    <t>CG781563500</t>
  </si>
  <si>
    <t xml:space="preserve">(Declined: 3/12/2018 9:12:26 AM)
Declined due to inadequate fire protection for the occupation and Property Damage/Business Interruption sum insured (fire extinguishers &amp; fire blankets required)
</t>
  </si>
  <si>
    <t>TSIGG A&amp;M</t>
  </si>
  <si>
    <t>Mr Andonis Tsiggounis</t>
  </si>
  <si>
    <t>CG781283624</t>
  </si>
  <si>
    <t>SBPQTE12286856</t>
  </si>
  <si>
    <t>(Declined: 3/12/2018 10:46:45 AM)
Declined due to location
Declined due to inadequate fire protection for the occupation and Property Damage/Business Interruption sum insured (fire extinguishers &amp; fi</t>
  </si>
  <si>
    <t>ALTITUDE A</t>
  </si>
  <si>
    <t>Altitude Apartments</t>
  </si>
  <si>
    <t>CG781283629</t>
  </si>
  <si>
    <t>SBPQTE12286857</t>
  </si>
  <si>
    <t>(Declined: 3/12/2018 10:47:31 AM)
Declined due to location
Declined due to inadequate fire protection for the occupation and Property Damage/Business Interruption sum insured (fire extinguishers &amp; fi</t>
  </si>
  <si>
    <t>CG781563942</t>
  </si>
  <si>
    <t>(Declined: 3/12/2018 11:28:39 AM)
Declined due to EPS% and Property Damage/Business Interruption Sum Insured
Refer due to occupation and Property Damage/Business Interruption Sum Insured (Survey requ</t>
  </si>
  <si>
    <t>DANDI I</t>
  </si>
  <si>
    <t>Dandi Investments Pty Ltd</t>
  </si>
  <si>
    <t>CG781283961</t>
  </si>
  <si>
    <t xml:space="preserve">(Declined: 3/12/2018 12:39:43 PM)
Declined Public and Products Liability cover section due to Occupation
</t>
  </si>
  <si>
    <t>T7 PLANT</t>
  </si>
  <si>
    <t>T7 Plant Hire Pty Ltd</t>
  </si>
  <si>
    <t>CG781564215</t>
  </si>
  <si>
    <t>SBPQTE12287149</t>
  </si>
  <si>
    <t xml:space="preserve">(Declined: 3/12/2018 12:47:18 PM)
Declined due to inadequate fire protection for the risk and Property Damage/Business Interruption Sum Insured (fire extinguishers required)
Refer due to unoccupancy
</t>
  </si>
  <si>
    <t>CHI CHI</t>
  </si>
  <si>
    <t>F &amp; G Cosmetics Pty Ltd</t>
  </si>
  <si>
    <t>CG781564641</t>
  </si>
  <si>
    <t>(Declined: 3/12/2018 2:45:26 PM)
Declined due to location
Declined due to inadequate fire protection for the occupation and Property Damage/Business Interruption sum insured (fire extinguishers &amp; fir</t>
  </si>
  <si>
    <t>CG781564786</t>
  </si>
  <si>
    <t>(Declined: 3/12/2018 3:24:13 PM)
Declined Property Damage cover section due to No or Auto suppression to 'Do all Deep Fryers have an automatic suppression unit and exhaust extraction system?'
Decline</t>
  </si>
  <si>
    <t>ORFAVI</t>
  </si>
  <si>
    <t>Ms Vicky Vassiliki Orfanos</t>
  </si>
  <si>
    <t>CG786302606</t>
  </si>
  <si>
    <t xml:space="preserve">(Declined: 4/12/2018 4:02:39 PM)
Declined Public and Products Liability cover section due to Occupation
</t>
  </si>
  <si>
    <t>QUOTES DL</t>
  </si>
  <si>
    <t>Contact Daniel Lautee</t>
  </si>
  <si>
    <t>CG786033936</t>
  </si>
  <si>
    <t>(Declined: 5/12/2018 11:36:42 AM)
Declined Property Damage cover section due to occupation and Property Damage/Business Interruption sum insured
Declined due to EPS% and Property Damage/Business Inte</t>
  </si>
  <si>
    <t>FRUIT T</t>
  </si>
  <si>
    <t>Fruit Talk Pty Ltd</t>
  </si>
  <si>
    <t>CG786304151</t>
  </si>
  <si>
    <t>(Declined: 5/12/2018 11:42:15 AM)
Declined Property Damage cover section due to premises containing a Bar
Declined Property Damage cover section due to tenant Occupation
Declined Business Interruptio</t>
  </si>
  <si>
    <t>VENTOFOND</t>
  </si>
  <si>
    <t>Ms Tina Persano</t>
  </si>
  <si>
    <t>CG786034729</t>
  </si>
  <si>
    <t xml:space="preserve">(Declined: 5/12/2018 3:14:45 PM)
Declined Public and Products Liability cover section due to Occupation
</t>
  </si>
  <si>
    <t>CG790381763</t>
  </si>
  <si>
    <t xml:space="preserve">(Declined: 6/12/2018 11:25:25 AM)
Declined Public and Products Liability cover section due to Occupation
</t>
  </si>
  <si>
    <t>DASTRAN</t>
  </si>
  <si>
    <t>Dastran Pty Ltd</t>
  </si>
  <si>
    <t>CG790381808</t>
  </si>
  <si>
    <t xml:space="preserve">(Declined: 6/12/2018 11:39:55 AM)
Declined Public and Products Liability cover section due to Occupation
</t>
  </si>
  <si>
    <t>QT QUOTES</t>
  </si>
  <si>
    <t>QUENTIN MANSFIELD</t>
  </si>
  <si>
    <t>CG790061953</t>
  </si>
  <si>
    <t xml:space="preserve">(Declined: 6/12/2018 12:02:00 PM)
Declined Property Damage cover section due to No or Auto suppression to 'Do all Deep Fryers have an automatic suppression unit and exhaust extraction system?'
</t>
  </si>
  <si>
    <t>LPBENTLEIG</t>
  </si>
  <si>
    <t>LAPORCHETTA BENTLEIGH</t>
  </si>
  <si>
    <t>CG793371614</t>
  </si>
  <si>
    <t>(Declined: 7/12/2018 10:30:00 AM)
Declined due to minimum underwriting criteria not being met
Refer Property Damage cover section due to Occupation (Please provide full details of all business activi</t>
  </si>
  <si>
    <t>CG793825517</t>
  </si>
  <si>
    <t>SBPQTE12294667</t>
  </si>
  <si>
    <t>(Declined: 11/12/2018 12:24:18 PM)
Declined Property Damage cover section due to No or Auto suppression to 'Do all Deep Fryers have an automatic suppression unit and exhaust extraction system?'
Refer</t>
  </si>
  <si>
    <t>GEOR PU</t>
  </si>
  <si>
    <t>National Hospitality Group Pty Ltd</t>
  </si>
  <si>
    <t>CG793375692</t>
  </si>
  <si>
    <t>SBPQTE12294684</t>
  </si>
  <si>
    <t>(Declined: 11/12/2018 12:34:31 PM)
Declined Property Damage cover section due to No or Auto suppression to 'Do all Deep Fryers have an automatic suppression unit and exhaust extraction system?'
Refer</t>
  </si>
  <si>
    <t>CG793825936</t>
  </si>
  <si>
    <t>(Declined: 11/12/2018 2:57:26 PM)
Declined Property Damage cover section due to tenant Occupation
Declined Business Interruption cover section due to tenant Occupation
Declined Machinery Breakdown co</t>
  </si>
  <si>
    <t>ARAL00</t>
  </si>
  <si>
    <t>Mr S &amp; Mrs M Garth</t>
  </si>
  <si>
    <t>CG793827205</t>
  </si>
  <si>
    <t>(Declined: 12/12/2018 11:42:42 AM)
Declined due to minimum underwriting criteria not being met
Refer due to unoccupancy
Refer due to occupation
Refer Public and Products Liability cover section due t</t>
  </si>
  <si>
    <t>CG793378182</t>
  </si>
  <si>
    <t>(Declined: 12/12/2018 2:58:45 PM)
Decline due to occupation and Property Damage/Business Interruption Sum Insured
Refer Property Damage cover section due to tenant Occupation (Please provide full det</t>
  </si>
  <si>
    <t>CG793378553</t>
  </si>
  <si>
    <t xml:space="preserve">(Declined: 12/12/2018 4:55:38 PM)
Declined Public and Products Liability cover section due to Occupation
</t>
  </si>
  <si>
    <t>CG793829185</t>
  </si>
  <si>
    <t xml:space="preserve">(Declined: 13/12/2018 1:10:33 PM)
Declined Property Damage cover section due to Occupation
Declined Business Interruption cover section due to Occupation
</t>
  </si>
  <si>
    <t>CG793379803</t>
  </si>
  <si>
    <t>(Declined: 13/12/2018 2:44:27 PM)
Decline due to occupation and Property Damage/Business Interruption Sum Insured
Refer Property Damage cover section due to Yes to Is any woodworking carried out at t</t>
  </si>
  <si>
    <t>lobe00</t>
  </si>
  <si>
    <t>Mr H &amp; Mrs I Lobert</t>
  </si>
  <si>
    <t>CG793829452</t>
  </si>
  <si>
    <t xml:space="preserve">(Declined: 13/12/2018 2:56:36 PM)
Declined due to Machinery Breakdown section taken without Property Damage section
</t>
  </si>
  <si>
    <t>DISPLAY S</t>
  </si>
  <si>
    <t>Display Station Pty Ltd</t>
  </si>
  <si>
    <t>CG793380001</t>
  </si>
  <si>
    <t xml:space="preserve">(Declined: 13/12/2018 3:54:27 PM)
Declined Property Damage cover section due to Occupation
Declined Property Damage cover section due to premises containing a Bar
Declined Money cover section due to </t>
  </si>
  <si>
    <t>QUOTESP</t>
  </si>
  <si>
    <t>SANDRA PAOLUCCI</t>
  </si>
  <si>
    <t>CG800704337</t>
  </si>
  <si>
    <t xml:space="preserve">(Declined: 17/12/2018 12:51:12 PM)
Declined Public and Products Liability cover section due to Occupation
</t>
  </si>
  <si>
    <t>ALLTERCYC</t>
  </si>
  <si>
    <t>ALL TERRAIN CYCLES</t>
  </si>
  <si>
    <t>CG800716094</t>
  </si>
  <si>
    <t xml:space="preserve">(Declined: 18/12/2018 8:59:41 AM)
Declined Property Damage cover section due to Occupation
Declined Theft cover section due to Occupation
</t>
  </si>
  <si>
    <t>CG800706373</t>
  </si>
  <si>
    <t>(Declined: 18/12/2018 2:21:32 PM)
Declined due to back dating of inception date beyond limits
Refer Property Damage cover section due to tenant Occupation (Please provide full details of all tenant/s</t>
  </si>
  <si>
    <t>CLIFNPL</t>
  </si>
  <si>
    <t>Cliffside Nominees Pty Ltd</t>
  </si>
  <si>
    <t>CG808252200</t>
  </si>
  <si>
    <t xml:space="preserve">(Declined: 19/12/2018 2:23:17 PM)
Declined Public and Products Liability cover section due to Occupation
</t>
  </si>
  <si>
    <t>CG808252585</t>
  </si>
  <si>
    <t xml:space="preserve">(Declined: 19/12/2018 4:21:54 PM)
Declined Public and Products Liability cover section due to Occupation
</t>
  </si>
  <si>
    <t>ARH CO</t>
  </si>
  <si>
    <t>A.R.H Pty Ltd</t>
  </si>
  <si>
    <t>CG807783267</t>
  </si>
  <si>
    <t>(Declined: 20/12/2018 9:23:58 AM)
Declined due to EPS% and Property Damage/Business Interruption Sum Insured
Refer due to occupation and Property Damage/Business Interruption Sum Insured (Survey requ</t>
  </si>
  <si>
    <t>BOSTAURUS</t>
  </si>
  <si>
    <t>High Country Raven Pty Ltd</t>
  </si>
  <si>
    <t>CG808253750</t>
  </si>
  <si>
    <t>(Declined: 20/12/2018 2:03:19 PM)
Hi Quentin, thanks for sending over. Having reviewed the business website, this one fall outside of our acceptance criteria so we will not be looking to offer term</t>
  </si>
  <si>
    <t>CG807784523</t>
  </si>
  <si>
    <t>(Declined: 20/12/2018 4:45:17 PM)
Declined Property Damage cover section due to Occupation
Declined Property Damage cover section due to occupation and Property Damage/Business Interruption sum insur</t>
  </si>
  <si>
    <t>MDQUOTES</t>
  </si>
  <si>
    <t>MD QUOTES</t>
  </si>
  <si>
    <t>CG807785213</t>
  </si>
  <si>
    <t>SBPQTE12302143</t>
  </si>
  <si>
    <t>(Declined: 21/12/2018 9:51:16 AM)
Hi Melanie, we note your comments. We are not prepared to note the Property Owner on applicants name. This policy is to cover the operational liability of the poli</t>
  </si>
  <si>
    <t>CG807785558</t>
  </si>
  <si>
    <t xml:space="preserve">(Declined: 21/12/2018 11:28:30 AM)
Declined due to inadequate fire protection for the risk and Property Damage/Business Interruption Sum Insured (fire extinguishers required)
</t>
  </si>
  <si>
    <t>QUOTES MF</t>
  </si>
  <si>
    <t>Please Contact Melanie Fama</t>
  </si>
  <si>
    <t>CG808255594</t>
  </si>
  <si>
    <t>(Declined: 21/12/2018 12:35:31 PM)
Declined due to inadequate fire protection for the risk and Property Damage/Business Interruption Sum Insured (fire extinguishers required)
We refer to the recent</t>
  </si>
  <si>
    <t>RAZOPL</t>
  </si>
  <si>
    <t>Razov Enterprises Pty Ltd</t>
  </si>
  <si>
    <t>CG807785794</t>
  </si>
  <si>
    <t>(Declined: 21/12/2018 12:52:49 PM)
Hi Melanie, the Property Owners liability should be included under the Property Owner policy. This policy only covers operational activities. You can add a separa</t>
  </si>
  <si>
    <t>CG808257422</t>
  </si>
  <si>
    <t>SBPQTE12303563</t>
  </si>
  <si>
    <t xml:space="preserve">(Declined: 27/12/2018 12:47:37 PM)
Declined due to back dating of inception date beyond limits
Decline due to occupation and Property Damage/Business Interruption Sum Insured
</t>
  </si>
  <si>
    <t>MARKET E</t>
  </si>
  <si>
    <t>Market Europa Kingston Pty Ltd</t>
  </si>
  <si>
    <t>CG808257430</t>
  </si>
  <si>
    <t xml:space="preserve">(Declined: 27/12/2018 12:50:06 PM)
Decline due to occupation and Property Damage/Business Interruption Sum Insured
</t>
  </si>
  <si>
    <t>CG808258926</t>
  </si>
  <si>
    <t xml:space="preserve">(Declined: 31/12/2018 9:47:51 AM)
Declined Public and Products Liability cover section due to Occupation
</t>
  </si>
  <si>
    <t>P4 PILATES</t>
  </si>
  <si>
    <t>P4 Pilates</t>
  </si>
  <si>
    <t>CG807789061</t>
  </si>
  <si>
    <t xml:space="preserve">(Declined: 31/12/2018 9:49:11 AM)
Declined due to back dating of inception date beyond limits
</t>
  </si>
  <si>
    <t>RAWAT</t>
  </si>
  <si>
    <t>NRSK Pty Ltd T/As Grand Guru</t>
  </si>
  <si>
    <t>CG786031459</t>
  </si>
  <si>
    <t>(Declined: 4/12/2018 9:37:10 AM)
Declined as Flood cover is not available
Declined Public and Products Liability cover section due to the amount of repairs or servicing work (Please select a more app</t>
  </si>
  <si>
    <t>8340</t>
  </si>
  <si>
    <t>Ramsden P &amp; J</t>
  </si>
  <si>
    <t>CG786031999</t>
  </si>
  <si>
    <t xml:space="preserve">(Declined: 4/12/2018 12:31:32 PM)
Declined Public and Products Liability cover section due to Occupation
</t>
  </si>
  <si>
    <t>11699</t>
  </si>
  <si>
    <t>Kelto Pty Ltd</t>
  </si>
  <si>
    <t>CG786302316</t>
  </si>
  <si>
    <t>SBPQTE12288713</t>
  </si>
  <si>
    <t>(Declined: 4/12/2018 2:32:45 PM)
Declined due to back dating of inception date beyond limits
Declined due to roof construction, no town water and Property Damage/Business Interruption sum insured
Dec</t>
  </si>
  <si>
    <t>15012</t>
  </si>
  <si>
    <t>Mulcahy K R &amp; G &amp; M</t>
  </si>
  <si>
    <t>CG786032504</t>
  </si>
  <si>
    <t>(Declined: 4/12/2018 3:03:02 PM)
Declined due to roof construction and Property Damage/Business Interruption Sum Insured
Declined due to inadequate fire protection for the risk and Property Damage/Bu</t>
  </si>
  <si>
    <t>CG786033945</t>
  </si>
  <si>
    <t xml:space="preserve">(Declined: 5/12/2018 11:39:58 AM)
Declined Public and Products Liability cover section due to Occupation
</t>
  </si>
  <si>
    <t>23526</t>
  </si>
  <si>
    <t>A Van 2 Hire</t>
  </si>
  <si>
    <t>CG790061820</t>
  </si>
  <si>
    <t xml:space="preserve">(Declined: 6/12/2018 11:25:42 AM)
Declined Property Damage cover section due to occupation
Decline due to occupation and Property Damage/Business Interruption Sum Insured
Declined due to unoccupancy
</t>
  </si>
  <si>
    <t>22587</t>
  </si>
  <si>
    <t>Migra Developments Pty Ltd</t>
  </si>
  <si>
    <t>CG790062578</t>
  </si>
  <si>
    <t>(Declined: 6/12/2018 3:18:20 PM)
Declined Public and Products Liability cover section due to the percentage of turnover paid to contractors/subcontractors
Declined Public and Products Liability cover</t>
  </si>
  <si>
    <t>23530</t>
  </si>
  <si>
    <t>Impact Plumbing &amp; Gas Pty Ltd</t>
  </si>
  <si>
    <t>CG793821595</t>
  </si>
  <si>
    <t xml:space="preserve">(Declined: 7/12/2018 10:30:37 AM)
Declined Public and Products Liability cover section due to the amount paid to contractors/subcontractors
</t>
  </si>
  <si>
    <t>CG793821859</t>
  </si>
  <si>
    <t>SBPQTE12292291</t>
  </si>
  <si>
    <t>(Declined: 7/12/2018 12:04:21 PM)
Declined due to minimum underwriting criteria not being met
Declined due to inadequate fire protection for the risk and Property Damage/Business Interruption Sum Ins</t>
  </si>
  <si>
    <t>21815</t>
  </si>
  <si>
    <t>Made For You Custom Clothing</t>
  </si>
  <si>
    <t>CG793374668</t>
  </si>
  <si>
    <t>(Declined: 10/12/2018 5:07:24 PM)
Declined Property Damage cover section due to No or Unknown to 'Does the wok cooking equipment have its own water cooling and filling system?'
Declined Property Dama</t>
  </si>
  <si>
    <t>19385</t>
  </si>
  <si>
    <t>M I Loganholme Pty Ltd</t>
  </si>
  <si>
    <t>CG793377561</t>
  </si>
  <si>
    <t xml:space="preserve">(Declined: 12/12/2018 11:52:22 AM)
Declined as Flood cover is not available
</t>
  </si>
  <si>
    <t>17577</t>
  </si>
  <si>
    <t>Bozali Pty Ltd</t>
  </si>
  <si>
    <t>CG800704306</t>
  </si>
  <si>
    <t>(Declined: 17/12/2018 12:36:14 PM)
Declined due to Glass section taken without Property Damage section or Non PO Liability section
Declined Public and Products Liability cover section due to Occupati</t>
  </si>
  <si>
    <t>22378</t>
  </si>
  <si>
    <t>Sawhney R</t>
  </si>
  <si>
    <t>CG807783781</t>
  </si>
  <si>
    <t xml:space="preserve">(Declined: 20/12/2018 12:27:12 PM)
Declined Public and Products Liability cover section due to Occupation
</t>
  </si>
  <si>
    <t>21839</t>
  </si>
  <si>
    <t>Mann J P</t>
  </si>
  <si>
    <t>CG808253568</t>
  </si>
  <si>
    <t>(Declined: 20/12/2018 12:42:58 PM)
Declined due to inadequate fire protection for the risk and Property Damage/Business Interruption Sum Insured (fire extinguishers required)
Declined Public and Prod</t>
  </si>
  <si>
    <t>16815</t>
  </si>
  <si>
    <t>PQ Healthcare Australia Pty Ltd</t>
  </si>
  <si>
    <t>CG781563453</t>
  </si>
  <si>
    <t>(Declined: 3/12/2018 8:47:49 AM)
Declined Public and Products Liability cover section due to Occupation
Declined Public and Products Liability cover section due to the number of checkouts exceeding 2</t>
  </si>
  <si>
    <t>CORMART</t>
  </si>
  <si>
    <t xml:space="preserve">Cormartie Pty Ltd </t>
  </si>
  <si>
    <t>CG781564259</t>
  </si>
  <si>
    <t xml:space="preserve">(Declined: 3/12/2018 1:02:48 PM)
Declined due to inadequate fire protection for the risk and Property Damage/Business Interruption Sum Insured (fire extinguishers required)
</t>
  </si>
  <si>
    <t>HAIRDEALS</t>
  </si>
  <si>
    <t>Hair Deals Direct Pty Ltd</t>
  </si>
  <si>
    <t>CG786304606</t>
  </si>
  <si>
    <t xml:space="preserve">(Declined: 5/12/2018 2:06:20 PM)
Declined due to roof construction and Property Damage/Business Interruption Sum Insured
Refer due to occupation and Property Damage/Business Interruption Sum Insured
</t>
  </si>
  <si>
    <t>HYWAYSU</t>
  </si>
  <si>
    <t>Hy-way Sunvisors Pty Ltd</t>
  </si>
  <si>
    <t>CG786304962</t>
  </si>
  <si>
    <t xml:space="preserve">(Declined: 5/12/2018 3:46:41 PM)
Declined Public and Products Liability cover section due to Occupation
</t>
  </si>
  <si>
    <t>PEDDERSH</t>
  </si>
  <si>
    <t>Pedders Suspension Hornsby</t>
  </si>
  <si>
    <t>CG790381549</t>
  </si>
  <si>
    <t xml:space="preserve">(Declined: 6/12/2018 10:16:16 AM)
Declined Public and Products Liability cover section due to occupation and turnover
</t>
  </si>
  <si>
    <t>ACCENTV</t>
  </si>
  <si>
    <t>Accent Ventilation Pty Ltd</t>
  </si>
  <si>
    <t>CG790062283</t>
  </si>
  <si>
    <t>SBPQTE12291364</t>
  </si>
  <si>
    <t xml:space="preserve">(Declined: 6/12/2018 1:53:01 PM)
Declined Property Damage cover section due to Yes to 'Is manufacturing equipment left operating when the site is unattended'
</t>
  </si>
  <si>
    <t>ACCESS</t>
  </si>
  <si>
    <t>Access Elevators Australia Pty Limited</t>
  </si>
  <si>
    <t>CG793823884</t>
  </si>
  <si>
    <t>(Declined: 10/12/2018 2:02:34 PM)
Declined due to minimum underwriting criteria not being met
Declined Public and Products Liability cover section due to No to 'Is the property completely free of any</t>
  </si>
  <si>
    <t>SAUNDERS</t>
  </si>
  <si>
    <t>Gary Brian and Lynnette Ruth Saunders</t>
  </si>
  <si>
    <t>CG793376819</t>
  </si>
  <si>
    <t>(Declined: 11/12/2018 6:24:02 PM)
Hi Simone, You have referred a risk that has been assessed as outside our appetite. Based on the information that has been provided to us we are unable to assist w</t>
  </si>
  <si>
    <t>HAYESM</t>
  </si>
  <si>
    <t>eclectic.engineering Pty Ltd</t>
  </si>
  <si>
    <t>CG793377502</t>
  </si>
  <si>
    <t xml:space="preserve">(Declined: 12/12/2018 11:35:57 AM)
Declined due to minimum underwriting criteria not being met
Refer Public and Products Liability cover section due to Occupation (Please provide full details of all </t>
  </si>
  <si>
    <t>CROATIAC</t>
  </si>
  <si>
    <t>Consulate General Republic Of Croatia</t>
  </si>
  <si>
    <t>CG793378162</t>
  </si>
  <si>
    <t>(Declined: 12/12/2018 2:52:50 PM)
Declined as Flood cover is not available
Declined Property Damage cover section due to No or Unknown to 'Does the wok cooking equipment have a flame failure automati</t>
  </si>
  <si>
    <t>RUSSOA</t>
  </si>
  <si>
    <t>Mrs A Russo</t>
  </si>
  <si>
    <t>CG800702229</t>
  </si>
  <si>
    <t>SBPQTE12298555</t>
  </si>
  <si>
    <t xml:space="preserve">(Declined: 14/12/2018 2:06:31 PM)
Declined due to back dating of inception date beyond limits
</t>
  </si>
  <si>
    <t>LEMTSS</t>
  </si>
  <si>
    <t>M, T, S &amp; S Le</t>
  </si>
  <si>
    <t>CG800702461</t>
  </si>
  <si>
    <t>(Declined: 14/12/2018 3:23:57 PM)
Declined Property Damage cover section due to No or Unknown to 'Does the wok cooking equipment have its own water cooling and filling system?'
Declined Property Dama</t>
  </si>
  <si>
    <t>HAIAUSEA</t>
  </si>
  <si>
    <t>Mish NSW Pty Ltd T/as Seagull Seafood Restaurant</t>
  </si>
  <si>
    <t>CG807781943</t>
  </si>
  <si>
    <t xml:space="preserve">(Declined: 19/12/2018 12:30:43 PM)
Declined Public and Products Liability cover section due to Occupation
</t>
  </si>
  <si>
    <t>HARPLEY</t>
  </si>
  <si>
    <t>Harpley Family Trust</t>
  </si>
  <si>
    <t>CG807781952</t>
  </si>
  <si>
    <t xml:space="preserve">(Declined: 19/12/2018 12:36:37 PM)
Declined Public and Products Liability cover section due to Occupation
</t>
  </si>
  <si>
    <t>LEARN4KIDS</t>
  </si>
  <si>
    <t>Peter Rogers</t>
  </si>
  <si>
    <t>CG808253855</t>
  </si>
  <si>
    <t>(Declined: 20/12/2018 2:41:29 PM)
Declined Property Damage cover section due to Occupation
Declined Theft cover section due to Occupation
Declined Public and Products Liability cover section due to O</t>
  </si>
  <si>
    <t>HILLTECH</t>
  </si>
  <si>
    <t>Hilltech Pty Ltd</t>
  </si>
  <si>
    <t>CG807785044</t>
  </si>
  <si>
    <t>SBPQTE12302332</t>
  </si>
  <si>
    <t xml:space="preserve">(Declined: 21/12/2018 7:54:59 AM)
Declined due to back dating of inception date beyond limits
</t>
  </si>
  <si>
    <t>AUSSIECARL</t>
  </si>
  <si>
    <t>Home Loan Choice Pty Ltd T/as Aussie Carlingford</t>
  </si>
  <si>
    <t>CG786031855</t>
  </si>
  <si>
    <t>(Declined: 4/12/2018 11:44:04 AM)
Declined Public and Products Liability cover section due to Occupation
Declined Public and Products Liability cover section due to Occupation
Declined Public and Pro</t>
  </si>
  <si>
    <t>DURMAZ</t>
  </si>
  <si>
    <t xml:space="preserve">Durmaz </t>
  </si>
  <si>
    <t>CG786033964</t>
  </si>
  <si>
    <t xml:space="preserve">(Declined: 5/12/2018 11:43:45 AM)
Declined Public and Products Liability cover section due to Occupation
</t>
  </si>
  <si>
    <t>MUSHROOM</t>
  </si>
  <si>
    <t>The Organic Mushroom Farm</t>
  </si>
  <si>
    <t>CG790381464</t>
  </si>
  <si>
    <t xml:space="preserve">(Declined: 6/12/2018 9:36:21 AM)
Declined due to EPS% and Property Damage/Business Interruption Sum Insured
Decline due to occupation and Property Damage/Business Interruption Sum Insured
</t>
  </si>
  <si>
    <t>Cottage</t>
  </si>
  <si>
    <t>Cottage Cheese Farm Pty LTd</t>
  </si>
  <si>
    <t>CG793829233</t>
  </si>
  <si>
    <t>SBPQTE12284376</t>
  </si>
  <si>
    <t>(Declined: 13/12/2018 1:35:19 PM)
No additional information is available</t>
  </si>
  <si>
    <t>Corplex</t>
  </si>
  <si>
    <t>CG793829244</t>
  </si>
  <si>
    <t>SBPQTE12297199</t>
  </si>
  <si>
    <t>(Declined: 13/12/2018 1:38:50 PM)
Declined Property Damage cover section due to occupation and Property Damage/Business Interruption sum insured
Refer due to occupation and Property Damage/Business I</t>
  </si>
  <si>
    <t>CG793829295</t>
  </si>
  <si>
    <t>SBPQTE12297204</t>
  </si>
  <si>
    <t>(Declined: 13/12/2018 1:57:17 PM)
Hi Natasha, Please amend occupation to: S216110 - Bread Wholesaling. This will void the decline. It is an acceptable risk. Also is the BI sum insured correct as it</t>
  </si>
  <si>
    <t>CG793379689</t>
  </si>
  <si>
    <t>SBPQTE12297252</t>
  </si>
  <si>
    <t xml:space="preserve">(Declined: 13/12/2018 2:06:54 PM)
Decline due to occupation and Property Damage/Business Interruption Sum Insured
</t>
  </si>
  <si>
    <t>CG800701499</t>
  </si>
  <si>
    <t>SBPQTE12297255</t>
  </si>
  <si>
    <t xml:space="preserve">(Declined: 14/12/2018 9:47:02 AM)
Hi Natasha, good news, please change occupation to: Canned Foods Wholesaling. You will need to put the correct Business Description in the appropriate field so it </t>
  </si>
  <si>
    <t>CG807784046</t>
  </si>
  <si>
    <t>(Declined: 20/12/2018 2:19:51 PM)
Declined Property Damage cover section due to Occupation
Declined Money cover section due to Occupation
Declined Glass cover section due to Occupation
Declined Publi</t>
  </si>
  <si>
    <t>JEVASIN</t>
  </si>
  <si>
    <t>Jevasin Pty Ltd</t>
  </si>
  <si>
    <t>CG781283426</t>
  </si>
  <si>
    <t xml:space="preserve">(Declined: 3/12/2018 9:28:47 AM)
Declined Public and Products Liability cover section due to Occupation
</t>
  </si>
  <si>
    <t>17504</t>
  </si>
  <si>
    <t>GILLMAN PLUMBING &amp; BUILDING MAINTENANCE PTY LTD</t>
  </si>
  <si>
    <t>CG786301831</t>
  </si>
  <si>
    <t>(Declined: 4/12/2018 12:05:05 PM)
Declined due to inadequate fire protection for the risk and Property Damage/Business Interruption Sum Insured (fire extinguishers required)
Refer due to claims histo</t>
  </si>
  <si>
    <t>1198</t>
  </si>
  <si>
    <t>T. DE MARCO</t>
  </si>
  <si>
    <t>CG790382547</t>
  </si>
  <si>
    <t xml:space="preserve">(Declined: 6/12/2018 3:31:16 PM)
Declined due to inadequate fire protection for the risk and Property Damage/Business Interruption Sum Insured (fire extinguishers required)
</t>
  </si>
  <si>
    <t>5981</t>
  </si>
  <si>
    <t>V. &amp; S. MASCARO</t>
  </si>
  <si>
    <t>CG793823163</t>
  </si>
  <si>
    <t xml:space="preserve">(Declined: 10/12/2018 10:05:53 AM)
Declined due to inadequate fire protection for the risk and Property Damage/Business Interruption Sum Insured (fire extinguishers required)
</t>
  </si>
  <si>
    <t>13937</t>
  </si>
  <si>
    <t>I. &amp; M. AVRAMOPOULOS</t>
  </si>
  <si>
    <t>CG793823661</t>
  </si>
  <si>
    <t xml:space="preserve">(Declined: 10/12/2018 12:45:44 PM)
Declined due to inadequate fire protection for the risk and Property Damage/Business Interruption Sum Insured (fire extinguishers required)
</t>
  </si>
  <si>
    <t>4582</t>
  </si>
  <si>
    <t>DARLING HEIGHTS PTY LTD</t>
  </si>
  <si>
    <t>CG793374084</t>
  </si>
  <si>
    <t>SBPQTE12293680</t>
  </si>
  <si>
    <t>(Declined: 10/12/2018 2:26:59 PM)
Declined Property Damage cover section due to tenant Occupation
Declined Business Interruption cover section due to tenant Occupation
Declined Glass cover section du</t>
  </si>
  <si>
    <t>8617</t>
  </si>
  <si>
    <t>CLASSIC PAVING GROUP P/L</t>
  </si>
  <si>
    <t>CG793823966</t>
  </si>
  <si>
    <t>(Declined: 10/12/2018 2:30:31 PM)
Declined Property Damage cover section due to tenant Occupation
Declined Business Interruption cover section due to tenant Occupation
Declined Glass cover section du</t>
  </si>
  <si>
    <t>CG793824001</t>
  </si>
  <si>
    <t>SBPQTE12293711</t>
  </si>
  <si>
    <t xml:space="preserve">(Declined: 10/12/2018 2:38:40 PM)
Declined as Flood cover is not available
Refer due to occupation and Property Damage/Business Interruption Sum Insured (Survey required)
</t>
  </si>
  <si>
    <t>18304</t>
  </si>
  <si>
    <t>WRIGHT ROAD NOMONEES PTY LTD</t>
  </si>
  <si>
    <t>CG793824271</t>
  </si>
  <si>
    <t xml:space="preserve">(Declined: 10/12/2018 3:47:42 PM)
Declined due to inadequate fire protection for the risk and Property Damage/Business Interruption Sum Insured (fire extinguishers required)
</t>
  </si>
  <si>
    <t>10693</t>
  </si>
  <si>
    <t>BIONDO NOMINEES</t>
  </si>
  <si>
    <t>CG793826991</t>
  </si>
  <si>
    <t>SBPQTE12295656</t>
  </si>
  <si>
    <t xml:space="preserve">(Declined: 12/12/2018 10:43:35 AM)
Declined as Flood cover is not available
</t>
  </si>
  <si>
    <t>23187</t>
  </si>
  <si>
    <t>Annabel Teate</t>
  </si>
  <si>
    <t>CG800701719</t>
  </si>
  <si>
    <t xml:space="preserve">(Declined: 14/12/2018 11:01:18 AM)
Declined due to inadequate fire protection for the risk and Property Damage/Business Interruption Sum Insured (fire extinguishers required)
</t>
  </si>
  <si>
    <t>13901</t>
  </si>
  <si>
    <t>Bimerri Pty. Ltd. (A.C.N. 108 473 570)</t>
  </si>
  <si>
    <t>CG800702053</t>
  </si>
  <si>
    <t xml:space="preserve">(Declined: 14/12/2018 12:53:22 PM)
Declined due to inadequate fire protection for the occupation and Property Damage/Business Interruption sum insured (fire extinguishers &amp; fire blankets required)
</t>
  </si>
  <si>
    <t>9219</t>
  </si>
  <si>
    <t>VSP ASIAN CUISINE PTY LTD T/AS AROY D</t>
  </si>
  <si>
    <t>CG800716118</t>
  </si>
  <si>
    <t>(Declined: 18/12/2018 9:13:20 AM)
Declined due to roof construction and Property Damage/Business Interruption Sum Insured
Decline due to occupation and Property Damage/Business Interruption Sum Insur</t>
  </si>
  <si>
    <t>23188</t>
  </si>
  <si>
    <t>Fletchers Foods Pty Ltd</t>
  </si>
  <si>
    <t>CG800705631</t>
  </si>
  <si>
    <t xml:space="preserve">(Declined: 18/12/2018 10:12:51 AM)
Declined due to roof construction and Property Damage/Business Interruption Sum Insured
Declined Public and Products Liability cover section due to Occupation
</t>
  </si>
  <si>
    <t>21282</t>
  </si>
  <si>
    <t>Polish Association In Melbourne Inc.</t>
  </si>
  <si>
    <t>CG808251828</t>
  </si>
  <si>
    <t xml:space="preserve">(Declined: 19/12/2018 11:48:06 AM)
Declined due to inadequate fire protection for the risk and Property Damage/Business Interruption Sum Insured (fire extinguishers required)
</t>
  </si>
  <si>
    <t>2932</t>
  </si>
  <si>
    <t>C. MASTROIANNI</t>
  </si>
  <si>
    <t>CG807787714</t>
  </si>
  <si>
    <t xml:space="preserve">(Declined: 27/12/2018 3:44:20 PM)
Declined Public and Products Liability cover section due to Occupation
</t>
  </si>
  <si>
    <t>6076</t>
  </si>
  <si>
    <t>BRUMBY ENGINEERING PTY LTD</t>
  </si>
  <si>
    <t>CG807787938</t>
  </si>
  <si>
    <t xml:space="preserve">(Declined: 28/12/2018 8:58:17 AM)
Declined Public and Products Liability cover section due to Occupation
</t>
  </si>
  <si>
    <t>23222</t>
  </si>
  <si>
    <t>Punt Road Hostel</t>
  </si>
  <si>
    <t>CG808257916</t>
  </si>
  <si>
    <t xml:space="preserve">(Declined: 28/12/2018 11:13:28 AM)
Declined due to inadequate fire protection for the risk and Property Damage/Business Interruption Sum Insured (fire extinguishers required)
</t>
  </si>
  <si>
    <t>18370</t>
  </si>
  <si>
    <t>S. ATALMIS</t>
  </si>
  <si>
    <t>CG807788140</t>
  </si>
  <si>
    <t xml:space="preserve">(Declined: 28/12/2018 12:29:29 PM)
Declined Business Interruption cover section due to Yes to Do you wish to specify any Customers or Suppliers?
</t>
  </si>
  <si>
    <t>3648</t>
  </si>
  <si>
    <t>AVONDALE BOND PTY LTD</t>
  </si>
  <si>
    <t>CG808259031</t>
  </si>
  <si>
    <t>SBPQTE12304111</t>
  </si>
  <si>
    <t xml:space="preserve">(Declined: 31/12/2018 11:44:00 AM)
Declined due to inadequate fire protection for the risk and Property Damage/Business Interruption Sum Insured (fire extinguishers required)
</t>
  </si>
  <si>
    <t>18313</t>
  </si>
  <si>
    <t>FRANK &amp; DIANE O'CONNOR SUPER FUND</t>
  </si>
  <si>
    <t>CG808259036</t>
  </si>
  <si>
    <t xml:space="preserve">(Declined: 31/12/2018 11:54:13 AM)
Declined due to inadequate fire protection for the risk and Property Damage/Business Interruption Sum Insured (fire extinguishers required)
</t>
  </si>
  <si>
    <t>CG808259065</t>
  </si>
  <si>
    <t xml:space="preserve">(Declined: 31/12/2018 12:27:18 PM)
Declined due to inadequate fire protection for the risk and Property Damage/Business Interruption Sum Insured (fire extinguishers required)
</t>
  </si>
  <si>
    <t>8252</t>
  </si>
  <si>
    <t>D. SCODELLARO</t>
  </si>
  <si>
    <t>CG807789248</t>
  </si>
  <si>
    <t>SBPQTE12304160</t>
  </si>
  <si>
    <t xml:space="preserve">(Declined: 31/12/2018 1:06:12 PM)
Declined due to inadequate fire protection for the risk and Property Damage/Business Interruption Sum Insured (fire extinguishers required)
</t>
  </si>
  <si>
    <t>10097</t>
  </si>
  <si>
    <t>SANAND PTY LTD</t>
  </si>
  <si>
    <t>CG807789250</t>
  </si>
  <si>
    <t>SBPQTE12304162</t>
  </si>
  <si>
    <t xml:space="preserve">(Declined: 31/12/2018 1:10:23 PM)
Declined due to inadequate fire protection for the risk and Property Damage/Business Interruption Sum Insured (fire extinguishers required)
</t>
  </si>
  <si>
    <t>CG807789252</t>
  </si>
  <si>
    <t xml:space="preserve">(Declined: 31/12/2018 1:11:36 PM)
Declined due to inadequate fire protection for the risk and Property Damage/Business Interruption Sum Insured (fire extinguishers required)
</t>
  </si>
  <si>
    <t>CG808259163</t>
  </si>
  <si>
    <t xml:space="preserve">(Declined: 31/12/2018 4:10:42 PM)
Declined Public and Products Liability cover section due to Occupation
</t>
  </si>
  <si>
    <t>13089</t>
  </si>
  <si>
    <t>IDENTITY PROMOTIONS (R &amp; R SEDERGREEN T/AS)</t>
  </si>
  <si>
    <t>CG781563368</t>
  </si>
  <si>
    <t xml:space="preserve">(Declined: 2/12/2018 7:04:08 PM)
Declined due to inadequate security for the risk and Theft sum insured
Declined Public and Products Liability cover section due to Occupation
</t>
  </si>
  <si>
    <t>LAHRA</t>
  </si>
  <si>
    <t>Joe Lahra</t>
  </si>
  <si>
    <t>CG781564733</t>
  </si>
  <si>
    <t>SBPQTE12287502</t>
  </si>
  <si>
    <t>(Declined: 3/12/2018 3:08:30 PM)
Declined Business Interruption cover section due to Yes to Do you wish to specify any Customers or Suppliers?
Refer due to claims history (Please provide full details</t>
  </si>
  <si>
    <t>HAZELWOODR</t>
  </si>
  <si>
    <t>Mr R Hazelwood</t>
  </si>
  <si>
    <t>CG781284616</t>
  </si>
  <si>
    <t xml:space="preserve">(Declined: 3/12/2018 3:51:43 PM)
Declined due to inadequate fire protection for the occupation and Property Damage/Business Interruption sum insured (fire extinguishers &amp; fire blankets required)
</t>
  </si>
  <si>
    <t>JACKSONBA</t>
  </si>
  <si>
    <t>BA &amp; TA JACKSON PTY LTD</t>
  </si>
  <si>
    <t>CG781284852</t>
  </si>
  <si>
    <t xml:space="preserve">(Declined: 3/12/2018 5:03:45 PM)
Declined Public and Products Liability cover section due to Occupation
</t>
  </si>
  <si>
    <t>TREZISEB</t>
  </si>
  <si>
    <t>Brian Trezise</t>
  </si>
  <si>
    <t>CG786303642</t>
  </si>
  <si>
    <t>SBPQTE12289400</t>
  </si>
  <si>
    <t>(Declined: 5/12/2018 7:20:05 AM)
Hi Chris, thanks for sending over. This is not one we would be looking to offer terms on. The type of business is more a retreat which is also a decline on all sect</t>
  </si>
  <si>
    <t>NIKOLIC</t>
  </si>
  <si>
    <t>Maja Nikolic &amp; Anthony Arnold</t>
  </si>
  <si>
    <t>CG786033469</t>
  </si>
  <si>
    <t>(Declined: 5/12/2018 9:07:27 AM)
Declined due to unoccupancy
Refer due to unoccupancy
Refer due to unoccupancy
Refer Property Damage cover section due to tenant Occupation (Please provide full detail</t>
  </si>
  <si>
    <t>KORNSKIGRO</t>
  </si>
  <si>
    <t>Kornski Group Pty Ltd</t>
  </si>
  <si>
    <t>CG786033933</t>
  </si>
  <si>
    <t xml:space="preserve">(Declined: 5/12/2018 11:36:38 AM)
Declined Public and Products Liability cover section due to Occupation
</t>
  </si>
  <si>
    <t>DARBYNORRI</t>
  </si>
  <si>
    <t>Jeffrey Darby, Phillip Norris, Paige &amp; Liane Darby</t>
  </si>
  <si>
    <t>CG786034041</t>
  </si>
  <si>
    <t>(Declined: 5/12/2018 12:10:41 PM)
Declined due to minimum underwriting criteria not being met
Declined Public and Products Liability cover section due to occupation
Refer due to unoccupancy
Refer due</t>
  </si>
  <si>
    <t>JKTASMANIA</t>
  </si>
  <si>
    <t>JK TASMANIA - HOBART PTY LTD</t>
  </si>
  <si>
    <t>CG786305104</t>
  </si>
  <si>
    <t xml:space="preserve">(Declined: 5/12/2018 4:23:11 PM)
Declined Public and Products Liability cover section due to Occupation
</t>
  </si>
  <si>
    <t>WICKSP</t>
  </si>
  <si>
    <t>Phillip &amp; Julie Wicks</t>
  </si>
  <si>
    <t>CG786305570</t>
  </si>
  <si>
    <t xml:space="preserve">(Declined: 5/12/2018 8:39:23 PM)
Declined Public and Products Liability cover section due to Occupation
</t>
  </si>
  <si>
    <t>MCINERNEYI</t>
  </si>
  <si>
    <t>Hamish McInerney</t>
  </si>
  <si>
    <t>CG790062463</t>
  </si>
  <si>
    <t xml:space="preserve">(Declined: 6/12/2018 2:44:50 PM)
Declined Public and Products Liability cover section due to Occupation
</t>
  </si>
  <si>
    <t>SLSECURITY</t>
  </si>
  <si>
    <t>SL SECURITY PTY LTD</t>
  </si>
  <si>
    <t>CG793823376</t>
  </si>
  <si>
    <t xml:space="preserve">(Declined: 10/12/2018 11:16:30 AM)
Declined Public and Products Liability cover section due to Occupation
</t>
  </si>
  <si>
    <t>JACKSONFAM</t>
  </si>
  <si>
    <t>JACKSON FAMILY TRUST</t>
  </si>
  <si>
    <t>CG793373513</t>
  </si>
  <si>
    <t xml:space="preserve">(Declined: 10/12/2018 11:34:28 AM)
Declined Public and Products Liability cover section due to Occupation
</t>
  </si>
  <si>
    <t>MAPSTONEB</t>
  </si>
  <si>
    <t>Dr Bruce Mapstone</t>
  </si>
  <si>
    <t>CG793823553</t>
  </si>
  <si>
    <t xml:space="preserve">(Declined: 10/12/2018 12:12:49 PM)
Declined due to General Property section taken without either Property Damage section or Liability section
</t>
  </si>
  <si>
    <t>NORTHERNTI</t>
  </si>
  <si>
    <t>Northern Tiling Contractors Pty Ltd</t>
  </si>
  <si>
    <t>CG793823586</t>
  </si>
  <si>
    <t xml:space="preserve">(Declined: 10/12/2018 12:23:34 PM)
Declined Public and Products Liability cover section due to Occupation
</t>
  </si>
  <si>
    <t>THEWHEY</t>
  </si>
  <si>
    <t>BRONAGH KELLY &amp; JOE GRAFF</t>
  </si>
  <si>
    <t>CG793374187</t>
  </si>
  <si>
    <t xml:space="preserve">(Declined: 10/12/2018 2:50:27 PM)
Declined Public and Products Liability cover section due to Occupation
</t>
  </si>
  <si>
    <t>HUGHESJC</t>
  </si>
  <si>
    <t>J Hughes</t>
  </si>
  <si>
    <t>CG793374315</t>
  </si>
  <si>
    <t xml:space="preserve">(Declined: 10/12/2018 3:26:24 PM)
Declined Public and Products Liability cover section due to Occupation
</t>
  </si>
  <si>
    <t>HUSSEYT</t>
  </si>
  <si>
    <t>T HUSSEY</t>
  </si>
  <si>
    <t>CG793828601</t>
  </si>
  <si>
    <t>(Declined: 13/12/2018 10:03:29 AM)
Declined Property Damage cover section due to Occupation
Declined Money cover section due to Occupation
Declined Business Interruption cover section due to Occupati</t>
  </si>
  <si>
    <t>ZOODOO</t>
  </si>
  <si>
    <t>ZOODOO ZOO PTY LTD</t>
  </si>
  <si>
    <t>CG793828708</t>
  </si>
  <si>
    <t>SBPQTE12296832</t>
  </si>
  <si>
    <t xml:space="preserve">(Declined: 13/12/2018 10:40:07 AM)
Declined Public and Products Liability cover section due to Occupation
</t>
  </si>
  <si>
    <t>TASFIREDOO</t>
  </si>
  <si>
    <t>EMSAL PTY LTD</t>
  </si>
  <si>
    <t>CG793828714</t>
  </si>
  <si>
    <t xml:space="preserve">(Declined: 13/12/2018 10:41:11 AM)
Declined Public and Products Liability cover section due to Occupation
</t>
  </si>
  <si>
    <t>CG793380167</t>
  </si>
  <si>
    <t>SBPQTE12297584</t>
  </si>
  <si>
    <t xml:space="preserve">(Declined: 13/12/2018 4:58:59 PM)
Declined Public and Products Liability cover section due to Occupation
</t>
  </si>
  <si>
    <t>SPIKINS</t>
  </si>
  <si>
    <t>NL SPIKINS &amp; TA TYNAN</t>
  </si>
  <si>
    <t>CG793380183</t>
  </si>
  <si>
    <t xml:space="preserve">(Declined: 13/12/2018 5:04:50 PM)
Declined Public and Products Liability cover section due to the percentage of hot work away
</t>
  </si>
  <si>
    <t>CG800702155</t>
  </si>
  <si>
    <t>(Declined: 14/12/2018 1:36:25 PM)
Declined Property Damage/Business Interruption sections due to location (Bushfire)
Declined Property Damage cover section due to Occupation
Declined Business Interru</t>
  </si>
  <si>
    <t>HUONVALLEY</t>
  </si>
  <si>
    <t>HUON VALLEY PCYC</t>
  </si>
  <si>
    <t>CG800704538</t>
  </si>
  <si>
    <t xml:space="preserve">(Declined: 17/12/2018 2:07:47 PM)
Declined Public and Products Liability cover section due to Occupation
</t>
  </si>
  <si>
    <t>TPW</t>
  </si>
  <si>
    <t>TPW ENTERPRISES</t>
  </si>
  <si>
    <t>CG800715192</t>
  </si>
  <si>
    <t xml:space="preserve">(Declined: 17/12/2018 2:41:40 PM)
Declined due to inadequate fire protection for the occupation and Property Damage/Business Interruption sum insured (fire extinguishers &amp; fire blankets required)
</t>
  </si>
  <si>
    <t>BRAMMALL</t>
  </si>
  <si>
    <t>Archana &amp; Tim Brammall</t>
  </si>
  <si>
    <t>CG800705946</t>
  </si>
  <si>
    <t xml:space="preserve">(Declined: 18/12/2018 11:46:10 AM)
Declined due to minimum underwriting criteria not being met
Refer due to claims history (Please provide full details)
</t>
  </si>
  <si>
    <t>RYANJ</t>
  </si>
  <si>
    <t>J RYAN</t>
  </si>
  <si>
    <t>CG808251957</t>
  </si>
  <si>
    <t xml:space="preserve">(Declined: 19/12/2018 12:34:43 PM)
Declined Public and Products Liability cover section due to No to 'Is the property completely free of any structures? (including any water course)'
Declined Public </t>
  </si>
  <si>
    <t>GOSSR</t>
  </si>
  <si>
    <t>RE &amp; AL GOSS</t>
  </si>
  <si>
    <t>CG807782159</t>
  </si>
  <si>
    <t>SBPQTE12300541</t>
  </si>
  <si>
    <t>(Declined: 19/12/2018 1:35:47 PM)
Declined due to inadequate fire protection for the risk and Property Damage/Business Interruption Sum Insured (fire extinguishers required)
Refer due to claims histo</t>
  </si>
  <si>
    <t>SPORTSFAM</t>
  </si>
  <si>
    <t>SPORTSFAM PTY LTD</t>
  </si>
  <si>
    <t>CG808252433</t>
  </si>
  <si>
    <t xml:space="preserve">(Declined: 19/12/2018 3:28:44 PM)
Declined due to General Property section taken without either Property Damage section or Liability section
</t>
  </si>
  <si>
    <t>SHERRIFFJ</t>
  </si>
  <si>
    <t>MR J &amp; MRS W SHERRIFF</t>
  </si>
  <si>
    <t>CG807782717</t>
  </si>
  <si>
    <t xml:space="preserve">(Declined: 19/12/2018 4:11:49 PM)
Declined Public and Products Liability cover section due to Occupation
</t>
  </si>
  <si>
    <t>ILESG</t>
  </si>
  <si>
    <t>GREG ILES</t>
  </si>
  <si>
    <t>CG807784090</t>
  </si>
  <si>
    <t xml:space="preserve">(Declined: 20/12/2018 2:33:45 PM)
Declined Public and Products Liability cover section due to Occupation
</t>
  </si>
  <si>
    <t>LEWISK</t>
  </si>
  <si>
    <t>KAYLENE LEWIS</t>
  </si>
  <si>
    <t>CG807784296</t>
  </si>
  <si>
    <t xml:space="preserve">(Declined: 20/12/2018 3:34:03 PM)
Declined Public and Products Liability cover section due to Occupation
</t>
  </si>
  <si>
    <t>CG807784509</t>
  </si>
  <si>
    <t xml:space="preserve">(Declined: 20/12/2018 4:39:31 PM)
Declined Public and Products Liability cover section due to Occupation
</t>
  </si>
  <si>
    <t>MARTINM</t>
  </si>
  <si>
    <t>M Martin &amp; A Holmes</t>
  </si>
  <si>
    <t>CG808255821</t>
  </si>
  <si>
    <t xml:space="preserve">(Declined: 21/12/2018 2:21:51 PM)
Declined Public and Products Liability cover section due to Occupation
</t>
  </si>
  <si>
    <t>OBRIENPROJ</t>
  </si>
  <si>
    <t>O'Brien Project Management Pty Ltd</t>
  </si>
  <si>
    <t>CG807786915</t>
  </si>
  <si>
    <t xml:space="preserve">(Declined: 24/12/2018 1:07:10 PM)
Declined due to General Property section taken without either Property Damage section or Liability section
</t>
  </si>
  <si>
    <t>HUGO</t>
  </si>
  <si>
    <t>ON YOUR BIKE TOURS (TAS) PTY LTD</t>
  </si>
  <si>
    <t>CG781284051</t>
  </si>
  <si>
    <t>SBPQTE12287072</t>
  </si>
  <si>
    <t>(Declined: 3/12/2018 1:08:40 PM)
Hello,
Thank you for the opportunity to quote. Unfortunately we cannot provide cover on this occasion given the occupation of the applicant as portable buildings a</t>
  </si>
  <si>
    <t>6441</t>
  </si>
  <si>
    <t>Coutts Crossing Hotel</t>
  </si>
  <si>
    <t>CG781284329</t>
  </si>
  <si>
    <t>SBPQTE12287381</t>
  </si>
  <si>
    <t xml:space="preserve">(Declined: 3/12/2018 2:23:01 PM)
Declined Property Damage cover section due to premises containing a Bar
</t>
  </si>
  <si>
    <t>CG781564580</t>
  </si>
  <si>
    <t xml:space="preserve">(Declined: 3/12/2018 2:32:13 PM)
Declined Property Damage cover section due to premises containing a Bar
</t>
  </si>
  <si>
    <t>CG790381600</t>
  </si>
  <si>
    <t>SBPQTE12290920</t>
  </si>
  <si>
    <t xml:space="preserve">(Declined: 6/12/2018 10:31:59 AM)
Declined due to inadequate fire protection for the occupation and Property Damage/Business Interruption sum insured (fire extinguishers &amp; fire blankets required)
</t>
  </si>
  <si>
    <t>3194</t>
  </si>
  <si>
    <t>Philippe Pinson &amp; Maria Chisari</t>
  </si>
  <si>
    <t>CG790381678</t>
  </si>
  <si>
    <t>SBPQTE12290984</t>
  </si>
  <si>
    <t xml:space="preserve">(Declined: 6/12/2018 11:05:08 AM)
Declined due to inadequate fire protection for the occupation and Property Damage/Business Interruption sum insured (fire extinguishers &amp; fire blankets required)
</t>
  </si>
  <si>
    <t>CG793824274</t>
  </si>
  <si>
    <t xml:space="preserve">(Declined: 10/12/2018 3:48:11 PM)
Decline due to occupation and Property Damage/Business Interruption Sum Insured
</t>
  </si>
  <si>
    <t>5859</t>
  </si>
  <si>
    <t>Chippendale Holdings Pty Ltd</t>
  </si>
  <si>
    <t>CG793825717</t>
  </si>
  <si>
    <t>(Declined: 11/12/2018 1:50:20 PM)
Declined due to EPS% and Property Damage/Business Interruption Sum Insured
Decline due to occupation and Property Damage/Business Interruption Sum Insured
Declined P</t>
  </si>
  <si>
    <t>2897</t>
  </si>
  <si>
    <t>Depaga Pty Ltd</t>
  </si>
  <si>
    <t>CG793828078</t>
  </si>
  <si>
    <t>(Declined: 12/12/2018 4:19:37 PM)
Declined as Deterioration of Stock cover not available under the Electronic Equipment Breakdown section. If cover required please request under the Machinery Breakdo</t>
  </si>
  <si>
    <t>6852</t>
  </si>
  <si>
    <t>JW Oriental Pty Ltd</t>
  </si>
  <si>
    <t>CG793378857</t>
  </si>
  <si>
    <t xml:space="preserve">(Declined: 13/12/2018 7:34:24 AM)
Declined Property Damage cover section due to Occupation
Declined Public and Products Liability cover section due to Occupation
</t>
  </si>
  <si>
    <t>6943</t>
  </si>
  <si>
    <t>H &amp; O International Pty Ltd</t>
  </si>
  <si>
    <t>CG793828650</t>
  </si>
  <si>
    <t xml:space="preserve">(Declined: 13/12/2018 10:20:03 AM)
Declined Public and Products Liability cover section due to tenant Occupation
</t>
  </si>
  <si>
    <t>6642</t>
  </si>
  <si>
    <t>Serafino &amp; Catherine Scalercio</t>
  </si>
  <si>
    <t>CG800711357</t>
  </si>
  <si>
    <t xml:space="preserve">(Declined: 14/12/2018 7:31:31 AM)
Declined Public and Products Liability cover section due to Occupation
Refer due to words in freeform business description
</t>
  </si>
  <si>
    <t>7758</t>
  </si>
  <si>
    <t>Harvest Sun Group Pty Ltd</t>
  </si>
  <si>
    <t>CG800704546</t>
  </si>
  <si>
    <t>(Declined: 17/12/2018 2:15:21 PM)
Declined Property Damage cover section due to premises containing a Bar
Declined Property Damage cover section due to tenant Occupation
Declined Business Interruptio</t>
  </si>
  <si>
    <t>7210</t>
  </si>
  <si>
    <t>Brushgrove Hotel</t>
  </si>
  <si>
    <t>CG800715256</t>
  </si>
  <si>
    <t xml:space="preserve">(Declined: 17/12/2018 3:00:00 PM)
Declined Public and Products Liability cover section due to Occupation
Declined Public and Products Liability cover section due to Occupation
</t>
  </si>
  <si>
    <t>4690</t>
  </si>
  <si>
    <t>Scots Ice Trading Pty Ltd</t>
  </si>
  <si>
    <t>CG800706729</t>
  </si>
  <si>
    <t xml:space="preserve">(Declined: 18/12/2018 4:11:10 PM)
Declined Public and Products Liability cover section due to Occupation
</t>
  </si>
  <si>
    <t>7762</t>
  </si>
  <si>
    <t>Anthony Divola</t>
  </si>
  <si>
    <t>CG800717441</t>
  </si>
  <si>
    <t xml:space="preserve">(Declined: 18/12/2018 4:12:24 PM)
Declined due to inadequate fire protection for the risk and Property Damage/Business Interruption Sum Insured (fire extinguishers required)
Declined Property Damage </t>
  </si>
  <si>
    <t>3700</t>
  </si>
  <si>
    <t>Winsome Properties</t>
  </si>
  <si>
    <t>CG807781662</t>
  </si>
  <si>
    <t xml:space="preserve">(Declined: 19/12/2018 10:58:36 AM)
Declined due to inadequate fire protection for the risk and Property Damage/Business Interruption Sum Insured (fire extinguishers required)
</t>
  </si>
  <si>
    <t>5283</t>
  </si>
  <si>
    <t>Alltech Electrics Pty Ltd</t>
  </si>
  <si>
    <t>CG808252475</t>
  </si>
  <si>
    <t xml:space="preserve">(Declined: 19/12/2018 3:42:18 PM)
Declined Property Damage cover section due to Occupation
Declined Property Damage cover section due to premises containing a Bar
Declined Money cover section due to </t>
  </si>
  <si>
    <t>CG786301787</t>
  </si>
  <si>
    <t>(Declined: 4/12/2018 11:47:33 AM)
Declined due to claims history
Declined due to claims history
Declined Public and Products Liability cover section due to Occupation
Refer due to claims history (Ple</t>
  </si>
  <si>
    <t>22512</t>
  </si>
  <si>
    <t>Plum Heating &amp; Cooling Pty Ltd</t>
  </si>
  <si>
    <t>CG786302038</t>
  </si>
  <si>
    <t xml:space="preserve">(Declined: 4/12/2018 1:03:07 PM)
Declined due to EPS% and Property Damage/Business Interruption Sum Insured
Declined due to inadequate fire protection for the occupation and Property Damage/Business </t>
  </si>
  <si>
    <t>22016</t>
  </si>
  <si>
    <t>Dalic, Domagoj &amp; Pitra, Gordana</t>
  </si>
  <si>
    <t>CG793376022</t>
  </si>
  <si>
    <t>(Declined: 11/12/2018 2:19:59 PM)
Declined due to minimum underwriting criteria not being met
Refer due to claims history (Please provide full details)
Refer Public and Products Liability cover secti</t>
  </si>
  <si>
    <t>22527</t>
  </si>
  <si>
    <t>Re-Coat Timber Solutions</t>
  </si>
  <si>
    <t>CG800711365</t>
  </si>
  <si>
    <t xml:space="preserve">(Declined: 14/12/2018 8:18:43 AM)
Declined Public and Products Liability cover section due to Occupation
</t>
  </si>
  <si>
    <t>22534</t>
  </si>
  <si>
    <t>PSA Pty Ltd</t>
  </si>
  <si>
    <t>CG800702752</t>
  </si>
  <si>
    <t xml:space="preserve">(Declined: 14/12/2018 4:52:19 PM)
Declined Public and Products Liability cover section due to Occupation
</t>
  </si>
  <si>
    <t>22537</t>
  </si>
  <si>
    <t>Li Yang</t>
  </si>
  <si>
    <t>CG800715806</t>
  </si>
  <si>
    <t>(Declined: 17/12/2018 5:30:43 PM)
Declined due to inadequate fire protection for the occupation and Property Damage/Business Interruption sum insured (fire extinguishers &amp; fire blankets required)
Dec</t>
  </si>
  <si>
    <t>19863</t>
  </si>
  <si>
    <t>The Grege Group</t>
  </si>
  <si>
    <t>CG800716865</t>
  </si>
  <si>
    <t xml:space="preserve">(Declined: 18/12/2018 1:14:33 PM)
Declined Public and Products Liability cover section due to Occupation
</t>
  </si>
  <si>
    <t>22542</t>
  </si>
  <si>
    <t>Burelli Roofing Pty Ltd</t>
  </si>
  <si>
    <t>CG781283698</t>
  </si>
  <si>
    <t>SBPQTE12286930</t>
  </si>
  <si>
    <t xml:space="preserve">(Declined: 3/12/2018 11:13:05 AM)
Declined due to back dating of inception date beyond limits
Refer due to the period of insurance
</t>
  </si>
  <si>
    <t xml:space="preserve">POINT </t>
  </si>
  <si>
    <t>Point Break Poke Pty Ltd T/as Beijing Betty</t>
  </si>
  <si>
    <t>CG781284284</t>
  </si>
  <si>
    <t xml:space="preserve">(Declined: 3/12/2018 2:11:44 PM)
Declined due to back dating of inception date beyond limits
</t>
  </si>
  <si>
    <t>ENTIRE</t>
  </si>
  <si>
    <t>Paul Kenneally &amp; Julie Buller</t>
  </si>
  <si>
    <t>CG793373675</t>
  </si>
  <si>
    <t>(Declined: 10/12/2018 12:26:54 PM)
Declined due to inadequate fire protection for the risk and Property Damage/Business Interruption Sum Insured (fire extinguishers required)
Declined Property Damage</t>
  </si>
  <si>
    <t>YANHO</t>
  </si>
  <si>
    <t>Yan &amp; Hong Pty Ltd &amp; Nepean Pines Pty  Ltd</t>
  </si>
  <si>
    <t>CG800714660</t>
  </si>
  <si>
    <t xml:space="preserve">(Declined: 17/12/2018 11:40:14 AM)
Declined Public and Products Liability cover section due to Occupation
</t>
  </si>
  <si>
    <t>ODONN A</t>
  </si>
  <si>
    <t>Adrian O'Donnell</t>
  </si>
  <si>
    <t>CG807781976</t>
  </si>
  <si>
    <t xml:space="preserve">(Declined: 19/12/2018 12:42:16 PM)
Declined Public and Products Liability cover section due to Occupation
</t>
  </si>
  <si>
    <t>XE Exchange</t>
  </si>
  <si>
    <t>CG807782009</t>
  </si>
  <si>
    <t>SBPQTE12300455</t>
  </si>
  <si>
    <t>(Declined: 19/12/2018 12:53:21 PM)
Declined due to Money section taken without Property Damage section
Declined Money cover section due to Occupation
Declined Public and Products Liability cover sect</t>
  </si>
  <si>
    <t>CG807782411</t>
  </si>
  <si>
    <t>SBPQTE12300690</t>
  </si>
  <si>
    <t>(Declined: 19/12/2018 2:52:29 PM)
Declined due to Money section taken without Property Damage section
Declined Money cover section due to Occupation
Declined Public and Products Liability cover secti</t>
  </si>
  <si>
    <t>CG807782413</t>
  </si>
  <si>
    <t>(Declined: 19/12/2018 2:53:05 PM)
Declined due to Money section taken without Property Damage section
Declined Money cover section due to Occupation
Declined Public and Products Liability cover secti</t>
  </si>
  <si>
    <t>CG807783138</t>
  </si>
  <si>
    <t xml:space="preserve">(Declined: 19/12/2018 11:03:56 PM)
Declined Public and Products Liability cover section due to Occupation
</t>
  </si>
  <si>
    <t>THEBIG</t>
  </si>
  <si>
    <t>The Big Adventure Company Pty Ltd T/as American Big Wheels Auto Group</t>
  </si>
  <si>
    <t>CG808255517</t>
  </si>
  <si>
    <t>(Declined: 21/12/2018 12:02:11 PM)
Hi Annette,
Thank you for your referral.
Unfortunately we are unable to assist with this quote due to insured business activities falls outside of our acceptance.</t>
  </si>
  <si>
    <t>BEDROOM</t>
  </si>
  <si>
    <t>Sebon Pur Pty Ltd T/as Bedroom Eyes</t>
  </si>
  <si>
    <t>CG781283993</t>
  </si>
  <si>
    <t>SBPQTE12287148</t>
  </si>
  <si>
    <t xml:space="preserve">(Declined: 3/12/2018 12:46:55 PM)
Declined as Flood cover is not available
</t>
  </si>
  <si>
    <t>ICF A2538</t>
  </si>
  <si>
    <t>ANDERSENSASPLE</t>
  </si>
  <si>
    <t>CG781284058</t>
  </si>
  <si>
    <t>SBPQTE12287197</t>
  </si>
  <si>
    <t>(Declined: 3/12/2018 1:12:43 PM)
Declined due to inadequate fire protection for the risk and Property Damage/Business Interruption Sum Insured (fire extinguishers required)
Declined due to roof const</t>
  </si>
  <si>
    <t>BRI M2186</t>
  </si>
  <si>
    <t>Joyti Mohan-Prashar &amp; Rajan Prashar</t>
  </si>
  <si>
    <t>CG781284112</t>
  </si>
  <si>
    <t>(Declined: 3/12/2018 1:29:10 PM)
Declined due to inadequate fire protection for the risk and Property Damage/Business Interruption Sum Insured (fire extinguishers required)
Declined due to roof const</t>
  </si>
  <si>
    <t>CG781564407</t>
  </si>
  <si>
    <t>(Declined: 3/12/2018 1:44:18 PM)
Declined as Flood cover is not available
Declined due to inadequate fire protection for the risk and Property Damage/Business Interruption Sum Insured (fire extinguis</t>
  </si>
  <si>
    <t>AUS-ICF-T9504</t>
  </si>
  <si>
    <t>TERHORST</t>
  </si>
  <si>
    <t>CG786032599</t>
  </si>
  <si>
    <t xml:space="preserve">(Declined: 4/12/2018 3:32:06 PM)
Decline due to occupation and Property Damage/Business Interruption Sum Insured
</t>
  </si>
  <si>
    <t>BAINBRIDGE</t>
  </si>
  <si>
    <t>Bainbridge Pty Ltd</t>
  </si>
  <si>
    <t>CG793371606</t>
  </si>
  <si>
    <t>SBPQTE12292071</t>
  </si>
  <si>
    <t xml:space="preserve">(Declined: 7/12/2018 10:28:52 AM)
Declined as Flood cover is not available
</t>
  </si>
  <si>
    <t>S451920</t>
  </si>
  <si>
    <t>Drugs, Veterinary, Wholesaling</t>
  </si>
  <si>
    <t>Sylk</t>
  </si>
  <si>
    <t>Sylk Australia Pty Ltd</t>
  </si>
  <si>
    <t>CG793373214</t>
  </si>
  <si>
    <t xml:space="preserve">(Declined: 10/12/2018 9:48:56 AM)
Declined due to inadequate fire protection for the risk and Property Damage/Business Interruption Sum Insured (fire extinguishers required)
</t>
  </si>
  <si>
    <t>BRI I0949</t>
  </si>
  <si>
    <t>MCIAUSTRALIA</t>
  </si>
  <si>
    <t>CG793373297</t>
  </si>
  <si>
    <t>(Declined: 10/12/2018 10:21:10 AM)
Declined due to inadequate fire protection for the risk and Property Damage/Business Interruption Sum Insured (fire extinguishers required)
Refer due to claims hist</t>
  </si>
  <si>
    <t>AUSBRIB4416</t>
  </si>
  <si>
    <t>Bribie Waterways Motel</t>
  </si>
  <si>
    <t>CG793823841</t>
  </si>
  <si>
    <t xml:space="preserve">(Declined: 10/12/2018 1:50:03 PM)
Declined due to minimum underwriting criteria not being met
Refer due to claims history (Please provide full details)
</t>
  </si>
  <si>
    <t>BRI M1345</t>
  </si>
  <si>
    <t>MUSHROOMMOWING</t>
  </si>
  <si>
    <t>CG793823875</t>
  </si>
  <si>
    <t xml:space="preserve">(Declined: 10/12/2018 2:00:46 PM)
Declined Public and Products Liability cover section due to Occupation
</t>
  </si>
  <si>
    <t>BRI P2875</t>
  </si>
  <si>
    <t>SAFEMAP</t>
  </si>
  <si>
    <t>CG793824359</t>
  </si>
  <si>
    <t>(Declined: 10/12/2018 4:10:10 PM)
Declined Public and Products Liability cover section due to Occupation
Refer due to roof construction and Property Damage/Business Interruption Sum Insured (Please p</t>
  </si>
  <si>
    <t>BRI T0435</t>
  </si>
  <si>
    <t>TRADESYNC</t>
  </si>
  <si>
    <t>CG793824475</t>
  </si>
  <si>
    <t>SBPQTE12294025</t>
  </si>
  <si>
    <t>(Declined: 10/12/2018 4:41:31 PM)
Declined Property Damage cover section due to tenant Occupation
Declined Business Interruption cover section due to tenant Occupation
Declined Public and Products Li</t>
  </si>
  <si>
    <t>BRI S1576</t>
  </si>
  <si>
    <t>SURVEYMARK</t>
  </si>
  <si>
    <t>CG793824550</t>
  </si>
  <si>
    <t xml:space="preserve">(Declined: 10/12/2018 5:00:47 PM)
Declined Property Damage cover section due to Occupation
Declined Theft cover section due to Occupation
Declined Machinery Breakdown cover section due to Occupation
</t>
  </si>
  <si>
    <t>SBR S6367</t>
  </si>
  <si>
    <t>SWINSONC</t>
  </si>
  <si>
    <t>CG793375734</t>
  </si>
  <si>
    <t xml:space="preserve">(Declined: 11/12/2018 12:48:51 PM)
Declined due to Money section taken without Property Damage section
Declined Public and Products Liability cover section due to Occupation
</t>
  </si>
  <si>
    <t>New Biz</t>
  </si>
  <si>
    <t>Irradiate Pty Ltd</t>
  </si>
  <si>
    <t>CG793379209</t>
  </si>
  <si>
    <t xml:space="preserve">(Declined: 13/12/2018 11:14:28 AM)
Declined due to EPS% and Property Damage/Business Interruption Sum Insured
Decline due to occupation and Property Damage/Business Interruption Sum Insured
</t>
  </si>
  <si>
    <t>BRI R8034</t>
  </si>
  <si>
    <t>TBONE</t>
  </si>
  <si>
    <t>CG793379666</t>
  </si>
  <si>
    <t>SBPQTE12297236</t>
  </si>
  <si>
    <t xml:space="preserve">(Declined: 13/12/2018 1:56:05 PM)
Declined as Flood cover is not available
</t>
  </si>
  <si>
    <t>BRI T9384</t>
  </si>
  <si>
    <t>Tonic Project Pty Ltd</t>
  </si>
  <si>
    <t>CG793379721</t>
  </si>
  <si>
    <t>SBPQTE12297272</t>
  </si>
  <si>
    <t>(Declined: 13/12/2018 2:19:53 PM)
Declined due to minimum underwriting criteria not being met
Declined due to inadequate fire protection for the risk and Property Damage/Business Interruption Sum Ins</t>
  </si>
  <si>
    <t>BRI C7324</t>
  </si>
  <si>
    <t>CMPENGINEER</t>
  </si>
  <si>
    <t>CG793379724</t>
  </si>
  <si>
    <t xml:space="preserve">(Declined: 13/12/2018 2:21:56 PM)
Declined due to inadequate fire protection for the risk and Property Damage/Business Interruption Sum Insured (fire extinguishers required)
</t>
  </si>
  <si>
    <t>CG800711692</t>
  </si>
  <si>
    <t xml:space="preserve">(Declined: 14/12/2018 10:54:50 AM)
Declined Public and Products Liability cover section due to tenant Occupation
Refer due to words in freeform business description
</t>
  </si>
  <si>
    <t>CIB G4090</t>
  </si>
  <si>
    <t>GREERP</t>
  </si>
  <si>
    <t>CG800714424</t>
  </si>
  <si>
    <t>(Declined: 17/12/2018 10:36:59 AM)
Declined Property Damage cover section due to tenant Occupation
Declined Business Interruption cover section due to tenant Occupation
Declined Public and Products L</t>
  </si>
  <si>
    <t>CG800714446</t>
  </si>
  <si>
    <t xml:space="preserve">(Declined: 17/12/2018 10:43:05 AM)
Declined as Flood cover is not available
</t>
  </si>
  <si>
    <t>BRI C2033</t>
  </si>
  <si>
    <t>CHATSTONE</t>
  </si>
  <si>
    <t>CG800704403</t>
  </si>
  <si>
    <t xml:space="preserve">(Declined: 17/12/2018 1:08:05 PM)
Declined Public and Products Liability cover section due to Occupation
</t>
  </si>
  <si>
    <t>AUS BRI S8442</t>
  </si>
  <si>
    <t>Sentec</t>
  </si>
  <si>
    <t>CG800704727</t>
  </si>
  <si>
    <t xml:space="preserve">(Declined: 17/12/2018 3:13:37 PM)
Declined due to inadequate fire protection for the risk and Property Damage/Business Interruption Sum Insured (fire extinguishers required)
</t>
  </si>
  <si>
    <t>BRI S1874</t>
  </si>
  <si>
    <t>SKYLONCH</t>
  </si>
  <si>
    <t>CG800706080</t>
  </si>
  <si>
    <t>(Declined: 18/12/2018 12:29:14 PM)
Declined Property Damage/Business Interruption sections due to location (Remote)
Declined due to inadequate fire protection for the risk and Property Damage/Busines</t>
  </si>
  <si>
    <t>CIB R3782</t>
  </si>
  <si>
    <t>RICKARDBR</t>
  </si>
  <si>
    <t>CG808251472</t>
  </si>
  <si>
    <t xml:space="preserve">(Declined: 19/12/2018 9:41:16 AM)
Declined Public and Products Liability cover section due to Occupation
</t>
  </si>
  <si>
    <t>ARSTECH</t>
  </si>
  <si>
    <t>ARS Education Technology Group Pty Ltd</t>
  </si>
  <si>
    <t>CG807782035</t>
  </si>
  <si>
    <t xml:space="preserve">(Declined: 19/12/2018 1:00:32 PM)
Declined Public and Products Liability cover section due to Occupation
</t>
  </si>
  <si>
    <t>CIB U3607</t>
  </si>
  <si>
    <t>UNCLEPETER</t>
  </si>
  <si>
    <t>CG808252086</t>
  </si>
  <si>
    <t xml:space="preserve">(Declined: 19/12/2018 1:29:38 PM)
Declined Property Damage cover section due to Occupation
Declined Property Damage cover section due to premises containing a Bar
Declined Money cover section due to </t>
  </si>
  <si>
    <t>CIQ G7875</t>
  </si>
  <si>
    <t>MIDDLEGREEN</t>
  </si>
  <si>
    <t>CG808253270</t>
  </si>
  <si>
    <t xml:space="preserve">(Declined: 20/12/2018 10:26:39 AM)
Declined Property Damage/Business Interruption sections due to location (Cyclone)
Declined Property Damage/Business Interruption sections due to location (Cyclone)
</t>
  </si>
  <si>
    <t>SBR P0943</t>
  </si>
  <si>
    <t>Port Kennedy Association Inc</t>
  </si>
  <si>
    <t>CG807783754</t>
  </si>
  <si>
    <t xml:space="preserve">(Declined: 20/12/2018 12:17:25 PM)
Declined due to EPS% and Property Damage/Business Interruption Sum Insured
Decline due to occupation and Property Damage/Business Interruption Sum Insured
</t>
  </si>
  <si>
    <t>BRI C2899</t>
  </si>
  <si>
    <t>MOTTAPRO</t>
  </si>
  <si>
    <t>CG808254313</t>
  </si>
  <si>
    <t xml:space="preserve">(Declined: 20/12/2018 5:05:47 PM)
Declined due to General Property section taken without either Property Damage section or Liability section
Declined General Property cover section due to Occupation
</t>
  </si>
  <si>
    <t>BRI S1930</t>
  </si>
  <si>
    <t>SCOTTPERRY</t>
  </si>
  <si>
    <t>CG808255146</t>
  </si>
  <si>
    <t xml:space="preserve">(Declined: 21/12/2018 9:45:00 AM)
Declined due to inadequate fire protection for the risk and Property Damage/Business Interruption Sum Insured (fire extinguishers required)
</t>
  </si>
  <si>
    <t>BRI P1515</t>
  </si>
  <si>
    <t>PARKERFAMILY</t>
  </si>
  <si>
    <t>CG786302609</t>
  </si>
  <si>
    <t>(Declined: 4/12/2018 4:03:21 PM)
Declined Public and Products Liability cover section due to Occupation
Declined Public and Products Liability cover section due to Occupation
Declined Public and Prod</t>
  </si>
  <si>
    <t>C0968</t>
  </si>
  <si>
    <t>Choi's Mushroom Pty Ltd</t>
  </si>
  <si>
    <t>CG786033860</t>
  </si>
  <si>
    <t xml:space="preserve">(Declined: 5/12/2018 11:19:40 AM)
Declined Public and Products Liability cover section due to Occupation
</t>
  </si>
  <si>
    <t>S1103</t>
  </si>
  <si>
    <t>Sydney Recitation Art Group</t>
  </si>
  <si>
    <t>CG793825502</t>
  </si>
  <si>
    <t>SBPQTE12294651</t>
  </si>
  <si>
    <t xml:space="preserve">(Declined: 11/12/2018 12:17:38 PM)
Declined Property Damage cover section due to Occupation
Declined Property Damage cover section due to Occupation
</t>
  </si>
  <si>
    <t>CG793375668</t>
  </si>
  <si>
    <t xml:space="preserve">(Declined: 11/12/2018 12:22:01 PM)
Declined Property Damage cover section due to Occupation
Declined Property Damage cover section due to Occupation
</t>
  </si>
  <si>
    <t>CG800714822</t>
  </si>
  <si>
    <t xml:space="preserve">(Declined: 17/12/2018 12:25:41 PM)
Declined Property Damage cover section due to Occupation
Declined Glass cover section due to Occupation
Declined Public and Products Liability cover section due to </t>
  </si>
  <si>
    <t>AADD</t>
  </si>
  <si>
    <t>AADD Corp Pty Ltd</t>
  </si>
  <si>
    <t>CG800705837</t>
  </si>
  <si>
    <t>SBPQTE12550799</t>
  </si>
  <si>
    <t xml:space="preserve">(Declined: 18/12/2018 11:11:39 AM)
Declined Public and Products Liability cover section due to Occupation
Refer due to previous criminal offence (Please provide full details)
</t>
  </si>
  <si>
    <t>M0923</t>
  </si>
  <si>
    <t>John Myers</t>
  </si>
  <si>
    <t>CG800706781</t>
  </si>
  <si>
    <t xml:space="preserve">(Declined: 18/12/2018 4:22:40 PM)
Declined Public and Products Liability cover section due to Occupation
Refer due to previous criminal offence (Please provide full details)
</t>
  </si>
  <si>
    <t>CG808255364</t>
  </si>
  <si>
    <t>(Declined: 21/12/2018 11:07:46 AM)
Declined Property Damage cover section due to occupation
Decline due to occupation and Property Damage/Business Interruption Sum Insured
Declined Public and Product</t>
  </si>
  <si>
    <t>Southgate</t>
  </si>
  <si>
    <t>Southgate Corporation Pty Ltd</t>
  </si>
  <si>
    <t>CG781563600</t>
  </si>
  <si>
    <t>SBPQTE12286745</t>
  </si>
  <si>
    <t xml:space="preserve">(Declined: 3/12/2018 9:53:49 AM)
Declined Public and Products Liability cover section due to Occupation
</t>
  </si>
  <si>
    <t>WILM R</t>
  </si>
  <si>
    <t>Lisa &amp; Rob Wilmer</t>
  </si>
  <si>
    <t>CG781564029</t>
  </si>
  <si>
    <t>SBPQTE12287036</t>
  </si>
  <si>
    <t xml:space="preserve">(Declined: 3/12/2018 11:51:52 AM)
Declined Public and Products Liability cover section due to Occupation
</t>
  </si>
  <si>
    <t>CG781564562</t>
  </si>
  <si>
    <t xml:space="preserve">(Declined: 3/12/2018 2:28:01 PM)
Declined Public and Products Liability cover section due to the amount paid to contractors/subcontractors
</t>
  </si>
  <si>
    <t>LOWE CHR</t>
  </si>
  <si>
    <t>Eimai Christo P/L AFT The Lowe Trust</t>
  </si>
  <si>
    <t>CG781284350</t>
  </si>
  <si>
    <t>SBPQTE12287399</t>
  </si>
  <si>
    <t xml:space="preserve">(Declined: 3/12/2018 2:29:18 PM)
Declined Property Damage cover section due to Occupation
Declined Business Interruption cover section due to Occupation
</t>
  </si>
  <si>
    <t>NG S</t>
  </si>
  <si>
    <t>No Excuses Training &amp; Stepehen Ng trading as Matrix Boxing Gym Inc</t>
  </si>
  <si>
    <t>CG781284594</t>
  </si>
  <si>
    <t>SBPQTE12287602</t>
  </si>
  <si>
    <t>(Declined: 3/12/2018 3:46:40 PM)
Declined due to back dating of inception date beyond limits
Declined due to inadequate fire protection for the risk and Property Damage/Business Interruption sum insu</t>
  </si>
  <si>
    <t>SAUN G</t>
  </si>
  <si>
    <t>Gordon Saunders</t>
  </si>
  <si>
    <t>CG781284602</t>
  </si>
  <si>
    <t>SBPQTE12287607</t>
  </si>
  <si>
    <t>(Declined: 3/12/2018 3:47:53 PM)
Declined due to back dating of inception date beyond limits
Declined due to inadequate fire protection for the risk and Property Damage/Business Interruption sum insu</t>
  </si>
  <si>
    <t>CG781564871</t>
  </si>
  <si>
    <t>SBPQTE12287610</t>
  </si>
  <si>
    <t>(Declined: 3/12/2018 3:49:23 PM)
Declined due to back dating of inception date beyond limits
Declined due to inadequate fire protection for the risk and Property Damage/Business Interruption sum insu</t>
  </si>
  <si>
    <t>CG781284614</t>
  </si>
  <si>
    <t xml:space="preserve">(Declined: 3/12/2018 3:49:59 PM)
Declined due to location
Declined due to inadequate fire protection for the risk and Property Damage/Business Interruption Sum Insured (fire extinguishers required)
</t>
  </si>
  <si>
    <t>CG786304038</t>
  </si>
  <si>
    <t xml:space="preserve">(Declined: 5/12/2018 11:06:05 AM)
Declined Public and Products Liability cover section due to Occupation
</t>
  </si>
  <si>
    <t>CG786304654</t>
  </si>
  <si>
    <t xml:space="preserve">(Declined: 5/12/2018 2:17:24 PM)
Declined due to back dating of inception date beyond limits
</t>
  </si>
  <si>
    <t>PATE T</t>
  </si>
  <si>
    <t>Ms Tara Patel &amp; Mr Adam Deszecsar</t>
  </si>
  <si>
    <t>CG786034534</t>
  </si>
  <si>
    <t>SBPQTE12290179</t>
  </si>
  <si>
    <t xml:space="preserve">(Declined: 5/12/2018 2:31:40 PM)
Declined due to back dating of inception date beyond limits
</t>
  </si>
  <si>
    <t>POUR A</t>
  </si>
  <si>
    <t>Afshin Pourasgheri &amp; Roza Khamitova</t>
  </si>
  <si>
    <t>CG786035045</t>
  </si>
  <si>
    <t xml:space="preserve">(Declined: 5/12/2018 4:45:25 PM)
Declined due to location
</t>
  </si>
  <si>
    <t>SMIT AL</t>
  </si>
  <si>
    <t>A &amp; D Smith T/As Eastland Sewing Centre</t>
  </si>
  <si>
    <t>CG790061461</t>
  </si>
  <si>
    <t xml:space="preserve">(Declined: 6/12/2018 9:20:43 AM)
Declined due to minimum underwriting criteria not being met
Refer due to the period of insurance (less than 6 months)
</t>
  </si>
  <si>
    <t>NASH A</t>
  </si>
  <si>
    <t>Andrew Nash</t>
  </si>
  <si>
    <t>CG790381636</t>
  </si>
  <si>
    <t>(Declined: 6/12/2018 10:48:41 AM)
Declined Property Damage cover section due to Occupation
Declined Money cover section due to Occupation
Declined Business Interruption cover section due to Occupatio</t>
  </si>
  <si>
    <t>WOOD G</t>
  </si>
  <si>
    <t>Erowal Bay Holiday Co-op Ltd</t>
  </si>
  <si>
    <t>CG790062514</t>
  </si>
  <si>
    <t>SBPQTE12291522</t>
  </si>
  <si>
    <t>(Declined: 6/12/2018 2:59:26 PM)
Declined due to location
Declined Property Damage cover section due to tenant Occupation
Declined Glass cover section due to tenant Occupation
Declined Public and Pro</t>
  </si>
  <si>
    <t>MCGR T</t>
  </si>
  <si>
    <t>Tareeda Pty Ltd</t>
  </si>
  <si>
    <t>CG790062525</t>
  </si>
  <si>
    <t>SBPQTE12291527</t>
  </si>
  <si>
    <t>(Declined: 6/12/2018 3:02:05 PM)
Declined due to location
Declined Property Damage cover section due to tenant Occupation
Declined Glass cover section due to tenant Occupation
Declined Public and Pro</t>
  </si>
  <si>
    <t>CG790062538</t>
  </si>
  <si>
    <t>(Declined: 6/12/2018 3:06:34 PM)
Declined due to location
Declined Property Damage cover section due to tenant Occupation
Declined Glass cover section due to tenant Occupation
Declined Public and Pro</t>
  </si>
  <si>
    <t>CG793823052</t>
  </si>
  <si>
    <t>SBPQTE12293029</t>
  </si>
  <si>
    <t>(Declined: 10/12/2018 9:17:34 AM)
Declined due to minimum underwriting criteria not being met
Refer Public and Products Liability cover section due to Occupation (Please provide full details of all b</t>
  </si>
  <si>
    <t>BRUG JO</t>
  </si>
  <si>
    <t>The Bruggy Family Trust</t>
  </si>
  <si>
    <t>CG793823056</t>
  </si>
  <si>
    <t>SBPQTE12293031</t>
  </si>
  <si>
    <t>(Declined: 10/12/2018 9:18:37 AM)
Declined due to minimum underwriting criteria not being met
Refer due to forward dating of inception date
Refer Public and Products Liability cover section due to Oc</t>
  </si>
  <si>
    <t>CG793823058</t>
  </si>
  <si>
    <t>(Declined: 10/12/2018 9:19:41 AM)
Declined due to minimum underwriting criteria not being met
Refer Public and Products Liability cover section due to Occupation (Please provide full details of all b</t>
  </si>
  <si>
    <t>CG793823095</t>
  </si>
  <si>
    <t>SBPQTE12293051</t>
  </si>
  <si>
    <t xml:space="preserve">(Declined: 10/12/2018 9:36:51 AM)
Declined Public and Products Liability cover section due to Occupation
</t>
  </si>
  <si>
    <t>BEE J</t>
  </si>
  <si>
    <t>Johnny Bee Group</t>
  </si>
  <si>
    <t>CG793823346</t>
  </si>
  <si>
    <t>SBPQTE12293210</t>
  </si>
  <si>
    <t xml:space="preserve">(Declined: 10/12/2018 11:08:15 AM)
Declined due to back dating of inception date beyond limits
</t>
  </si>
  <si>
    <t>FORE MA</t>
  </si>
  <si>
    <t>Australian Water Engineers</t>
  </si>
  <si>
    <t>CG793823459</t>
  </si>
  <si>
    <t>SBPQTE12293310</t>
  </si>
  <si>
    <t xml:space="preserve">(Declined: 10/12/2018 11:42:38 AM)
Declined due to location
Refer due to wall construction and Property Damage/Business Interruption Sum Insured (Please provide full details)
</t>
  </si>
  <si>
    <t>DHES S</t>
  </si>
  <si>
    <t>Sarbjit &amp; Suzanne Dhesi</t>
  </si>
  <si>
    <t>CG793373547</t>
  </si>
  <si>
    <t>(Declined: 10/12/2018 11:44:31 AM)
Declined due to location
Declined Public and Products Liability cover section due to Occupation
Declined Public and Products Liability cover section due to the numb</t>
  </si>
  <si>
    <t>CG793373886</t>
  </si>
  <si>
    <t>SBPQTE12293540</t>
  </si>
  <si>
    <t xml:space="preserve">(Declined: 10/12/2018 1:19:12 PM)
Declined Property Damage cover section due to No or Auto suppression to 'Do all Deep Fryers have an automatic suppression unit and exhaust extraction system?'
Refer </t>
  </si>
  <si>
    <t>LITT B</t>
  </si>
  <si>
    <t>Brendon &amp; Annemieke Little</t>
  </si>
  <si>
    <t>CG793823774</t>
  </si>
  <si>
    <t>SBPQTE12293569</t>
  </si>
  <si>
    <t>(Declined: 10/12/2018 1:34:29 PM)
Declined due to back dating of inception date beyond limits
Declined Property Damage cover section due to tenant Occupation
Declined Business Interruption cover sect</t>
  </si>
  <si>
    <t>CG793823779</t>
  </si>
  <si>
    <t>(Declined: 10/12/2018 1:35:17 PM)
Declined Property Damage cover section due to tenant Occupation
Declined Business Interruption cover section due to tenant Occupation
Declined Public and Products Li</t>
  </si>
  <si>
    <t>CG793823976</t>
  </si>
  <si>
    <t>SBPQTE12293694</t>
  </si>
  <si>
    <t xml:space="preserve">(Declined: 10/12/2018 2:32:52 PM)
Declined due to minimum underwriting criteria not being met
Refer due to the period of insurance (less than 6 months)
</t>
  </si>
  <si>
    <t>COUC G</t>
  </si>
  <si>
    <t>Graeme Couch</t>
  </si>
  <si>
    <t>CG793376392</t>
  </si>
  <si>
    <t xml:space="preserve">(Declined: 11/12/2018 3:41:26 PM)
Declined due to location
Refer due to claims history (Please provide full details)
Refer due to claims history (Please provide full details)
</t>
  </si>
  <si>
    <t>KOUL S</t>
  </si>
  <si>
    <t>Shiban Koul</t>
  </si>
  <si>
    <t>CG793377063</t>
  </si>
  <si>
    <t xml:space="preserve">(Declined: 12/12/2018 9:23:39 AM)
Declined due to EPS% and Property Damage/Business Interruption Sum Insured
Refer due to back dating effective date of change beyond limits (If the change relates to </t>
  </si>
  <si>
    <t>JEFF I</t>
  </si>
  <si>
    <t>Bar Code Data Systems Pty Ltd</t>
  </si>
  <si>
    <t>CG793377070</t>
  </si>
  <si>
    <t xml:space="preserve">(Declined: 12/12/2018 9:25:47 AM)
Declined due to EPS% and Property Damage/Business Interruption Sum Insured
Refer due to back dating effective date of change beyond limits (If the change relates to </t>
  </si>
  <si>
    <t>CG793377219</t>
  </si>
  <si>
    <t xml:space="preserve">(Declined: 12/12/2018 10:17:09 AM)
Declined Public and Products Liability cover section due to Occupation
</t>
  </si>
  <si>
    <t>WARI C</t>
  </si>
  <si>
    <t>Chris Waring</t>
  </si>
  <si>
    <t>CG793826934</t>
  </si>
  <si>
    <t>SBPQTE12295622</t>
  </si>
  <si>
    <t xml:space="preserve">(Declined: 12/12/2018 10:30:38 AM)
Declined due to back dating of inception date beyond limits
</t>
  </si>
  <si>
    <t>DANG MI</t>
  </si>
  <si>
    <t>Electronic Security Sales Pty Limited</t>
  </si>
  <si>
    <t>CG793379118</t>
  </si>
  <si>
    <t>SBPQTE12296843</t>
  </si>
  <si>
    <t xml:space="preserve">(Declined: 13/12/2018 10:42:21 AM)
Declined due to back dating of inception date beyond limits
</t>
  </si>
  <si>
    <t>DONA J</t>
  </si>
  <si>
    <t>James &amp; Gabriel Donaldson</t>
  </si>
  <si>
    <t>CG793828970</t>
  </si>
  <si>
    <t>SBPQTE12297034</t>
  </si>
  <si>
    <t xml:space="preserve">(Declined: 13/12/2018 11:58:15 AM)
Declined Public and Products Liability cover section due to Occupation
Refer due to claims history (Please provide full details)
</t>
  </si>
  <si>
    <t>FERR A</t>
  </si>
  <si>
    <t>Mr A Ferris</t>
  </si>
  <si>
    <t>CG793379577</t>
  </si>
  <si>
    <t>SBPQTE12297174</t>
  </si>
  <si>
    <t xml:space="preserve">(Declined: 13/12/2018 1:19:20 PM)
Declined due to back dating of inception date beyond limits
Declined Public and Products Liability cover section due to Occupation
</t>
  </si>
  <si>
    <t>PRIN S</t>
  </si>
  <si>
    <t>Scott Prince</t>
  </si>
  <si>
    <t>CG793379579</t>
  </si>
  <si>
    <t>SBPQTE12297175</t>
  </si>
  <si>
    <t xml:space="preserve">(Declined: 13/12/2018 1:19:51 PM)
Declined Public and Products Liability cover section due to Occupation
</t>
  </si>
  <si>
    <t>CG793829214</t>
  </si>
  <si>
    <t xml:space="preserve">(Declined: 13/12/2018 1:21:50 PM)
Declined Public and Products Liability cover section due to Occupation
</t>
  </si>
  <si>
    <t>CG800716112</t>
  </si>
  <si>
    <t xml:space="preserve">(Declined: 18/12/2018 9:11:10 AM)
Declined Public and Products Liability cover section due to Occupation
</t>
  </si>
  <si>
    <t>CG807781760</t>
  </si>
  <si>
    <t xml:space="preserve">(Declined: 19/12/2018 11:34:53 AM)
Declined Public and Products Liability cover section due to Occupation
Refer due to claims history (Please provide full details)
</t>
  </si>
  <si>
    <t>CG808253045</t>
  </si>
  <si>
    <t xml:space="preserve">(Declined: 20/12/2018 9:04:12 AM)
Declined Property Damage/Business Interruption sections due to location (Remote)
</t>
  </si>
  <si>
    <t>CHIL AD</t>
  </si>
  <si>
    <t>Korinda Nominees Pty Ltd ATF Queens Hotel Trust</t>
  </si>
  <si>
    <t>CG808253105</t>
  </si>
  <si>
    <t>SBPQTE12301167</t>
  </si>
  <si>
    <t xml:space="preserve">(Declined: 20/12/2018 9:28:20 AM)
Declined due to the quantity of flammable goods stored
Declined Property Damage cover section due to Occupation
</t>
  </si>
  <si>
    <t>S670957</t>
  </si>
  <si>
    <t>Flammable Liquids Store</t>
  </si>
  <si>
    <t>ROSE F</t>
  </si>
  <si>
    <t>Fiona &amp; Jade Rose</t>
  </si>
  <si>
    <t>CG807783318</t>
  </si>
  <si>
    <t xml:space="preserve">(Declined: 20/12/2018 9:42:39 AM)
Declined Property Damage cover section due to Occupation
</t>
  </si>
  <si>
    <t>CG808255298</t>
  </si>
  <si>
    <t xml:space="preserve">(Declined: 21/12/2018 10:45:06 AM)
Declined Public and Products Liability cover section due to Occupation
</t>
  </si>
  <si>
    <t>WILK J</t>
  </si>
  <si>
    <t>Juerg &amp; Irene Wilk</t>
  </si>
  <si>
    <t>CG807785522</t>
  </si>
  <si>
    <t xml:space="preserve">(Declined: 21/12/2018 11:18:23 AM)
Declined Property Damage/Business Interruption sections due to location (Remote)
</t>
  </si>
  <si>
    <t>HALL CA</t>
  </si>
  <si>
    <t>Candace Hall</t>
  </si>
  <si>
    <t>CG808255609</t>
  </si>
  <si>
    <t>(Declined: 21/12/2018 12:42:51 PM)
Hi Shermay, thanks for sending over.. We have reviewed this one and feel the most suitable occupation code is Antiques Retailing/Auctioning which is a decline wit</t>
  </si>
  <si>
    <t>QUOTE SM</t>
  </si>
  <si>
    <t>Shermay's Quotes</t>
  </si>
  <si>
    <t>CG808256016</t>
  </si>
  <si>
    <t>(Declined: 21/12/2018 4:03:35 PM)
Declined Property Damage/Business Interruption sections due to location (Remote)
Refer due to claims history (Please provide full details)
Refer due to claims histor</t>
  </si>
  <si>
    <t>CG781564298</t>
  </si>
  <si>
    <t>SBPQTE12287207</t>
  </si>
  <si>
    <t>(Declined: 3/12/2018 1:16:17 PM)
Declined Property Damage cover section due to tenant Occupation
Declined Glass cover section due to tenant Occupation
Declined Public and Products Liability cover sec</t>
  </si>
  <si>
    <t>UHRH D</t>
  </si>
  <si>
    <t>D UHRHANE</t>
  </si>
  <si>
    <t>CG786034323</t>
  </si>
  <si>
    <t xml:space="preserve">(Declined: 5/12/2018 1:29:51 PM)
Declined Public and Products Liability cover section due to Occupation
</t>
  </si>
  <si>
    <t>BARB A</t>
  </si>
  <si>
    <t>Adam Barbour</t>
  </si>
  <si>
    <t>CG786034374</t>
  </si>
  <si>
    <t xml:space="preserve">(Declined: 5/12/2018 1:41:09 PM)
Declined Public and Products Liability cover section due to Occupation
</t>
  </si>
  <si>
    <t>HUST W</t>
  </si>
  <si>
    <t>W HUSTON</t>
  </si>
  <si>
    <t>CG786034785</t>
  </si>
  <si>
    <t xml:space="preserve">(Declined: 5/12/2018 3:29:37 PM)
Declined due to wall construction and Property Damage/Business Interruption Sum Insured
</t>
  </si>
  <si>
    <t>EARTHPRO</t>
  </si>
  <si>
    <t>Perry O'Brien Engineering Pty Ltd</t>
  </si>
  <si>
    <t>CG786034801</t>
  </si>
  <si>
    <t xml:space="preserve">(Declined: 5/12/2018 3:32:15 PM)
Declined Public and Products Liability cover section due to Occupation
</t>
  </si>
  <si>
    <t>HOBB D</t>
  </si>
  <si>
    <t>D &amp; S HOBBS</t>
  </si>
  <si>
    <t>CG786034850</t>
  </si>
  <si>
    <t>(Declined: 5/12/2018 3:53:16 PM)
Declined due to EPS% and Property Damage/Business Interruption Sum Insured
Decline due to occupation and Property Damage/Business Interruption Sum Insured
Refer due t</t>
  </si>
  <si>
    <t>LUKA</t>
  </si>
  <si>
    <t>LUKANJOE PTY LIMITED</t>
  </si>
  <si>
    <t>CG793821661</t>
  </si>
  <si>
    <t xml:space="preserve">(Declined: 7/12/2018 11:03:56 AM)
Declined due to location
Declined Public and Products Liability cover section due to Occupation
</t>
  </si>
  <si>
    <t>HEWI T</t>
  </si>
  <si>
    <t>TREVOR HEWITT THE BUGGY SHOP PTY LIMITED</t>
  </si>
  <si>
    <t>CG793371734</t>
  </si>
  <si>
    <t xml:space="preserve">(Declined: 7/12/2018 11:13:05 AM)
Declined Property Damage cover section due to No or Auto suppression to 'Do all Deep Fryers have an automatic suppression unit and exhaust extraction system?'
Refer </t>
  </si>
  <si>
    <t>IM ROOF</t>
  </si>
  <si>
    <t>IM Roofing Pty Ltd</t>
  </si>
  <si>
    <t>CG793823312</t>
  </si>
  <si>
    <t xml:space="preserve">(Declined: 10/12/2018 10:56:32 AM)
Declined due to location
Declined Public and Products Liability cover section due to Occupation
</t>
  </si>
  <si>
    <t>CG793374358</t>
  </si>
  <si>
    <t>(Declined: 10/12/2018 3:34:34 PM)
Declined Property Damage cover section due to Occupation
Declined Business Interruption cover section due to Occupation
Declined Theft cover section due to Occupatio</t>
  </si>
  <si>
    <t>LABGLASS</t>
  </si>
  <si>
    <t>Labglass Pty Ltd</t>
  </si>
  <si>
    <t>CG793376307</t>
  </si>
  <si>
    <t xml:space="preserve">(Declined: 11/12/2018 3:22:44 PM)
Declined due to General Property section taken without either Property Damage section or Liability section
</t>
  </si>
  <si>
    <t>GARR</t>
  </si>
  <si>
    <t>GARRIMA PTY LTD T/AS</t>
  </si>
  <si>
    <t>CG793826800</t>
  </si>
  <si>
    <t xml:space="preserve">(Declined: 12/12/2018 9:51:56 AM)
Declined due to location
Declined Public and Products Liability cover section due to Occupation
</t>
  </si>
  <si>
    <t>CG793377237</t>
  </si>
  <si>
    <t xml:space="preserve">(Declined: 12/12/2018 10:21:24 AM)
Declined Public and Products Liability cover section due to Occupation
</t>
  </si>
  <si>
    <t>THE FUND</t>
  </si>
  <si>
    <t>CAMPAIGN INCENTIVES PTY LTD</t>
  </si>
  <si>
    <t>CG793380030</t>
  </si>
  <si>
    <t>SBPQTE12297485</t>
  </si>
  <si>
    <t>(Declined: 13/12/2018 4:02:10 PM)
Declined Property Damage cover section due to Yes to 'Does the premises have or provide one or more of the following- conference centre / reception centre / function</t>
  </si>
  <si>
    <t>VARS L</t>
  </si>
  <si>
    <t>Varsity Lakes Community Resources Centre</t>
  </si>
  <si>
    <t>CG800711700</t>
  </si>
  <si>
    <t>SBPQTE12297978</t>
  </si>
  <si>
    <t xml:space="preserve">(Declined: 14/12/2018 10:55:42 AM)
Declined Public and Products Liability cover section due to Occupation
</t>
  </si>
  <si>
    <t>QUOTE ONLY</t>
  </si>
  <si>
    <t>QUOTE ONLY CLIENTS</t>
  </si>
  <si>
    <t>CG800701708</t>
  </si>
  <si>
    <t xml:space="preserve">(Declined: 14/12/2018 10:58:26 AM)
Declined Public and Products Liability cover section due to Occupation
</t>
  </si>
  <si>
    <t>CG800702026</t>
  </si>
  <si>
    <t>(Declined: 14/12/2018 12:45:28 PM)
Declined Property Damage cover section due to No or Auto suppression to 'Do all Deep Fryers have an automatic suppression unit and exhaust extraction system?'
Refer</t>
  </si>
  <si>
    <t>CG800712429</t>
  </si>
  <si>
    <t xml:space="preserve">(Declined: 14/12/2018 2:53:02 PM)
Declined Public and Products Liability cover section due to Occupation
</t>
  </si>
  <si>
    <t>CG800714610</t>
  </si>
  <si>
    <t>(Declined: 17/12/2018 11:28:50 AM)
No additional information is available</t>
  </si>
  <si>
    <t>MEAD J</t>
  </si>
  <si>
    <t>James Meade</t>
  </si>
  <si>
    <t>CG800714621</t>
  </si>
  <si>
    <t xml:space="preserve">(Declined: 17/12/2018 11:31:43 AM)
Declined Public and Products Liability cover section due to Occupation
</t>
  </si>
  <si>
    <t>CG800704333</t>
  </si>
  <si>
    <t xml:space="preserve">(Declined: 17/12/2018 12:50:20 PM)
Declined Public and Products Liability cover section due to Occupation
</t>
  </si>
  <si>
    <t>CG800704412</t>
  </si>
  <si>
    <t xml:space="preserve">(Declined: 17/12/2018 1:11:30 PM)
Declined Public and Products Liability cover section due to Occupation
</t>
  </si>
  <si>
    <t>CLOU C</t>
  </si>
  <si>
    <t>Mr C &amp; Mrs K Cloughly</t>
  </si>
  <si>
    <t>CG800705065</t>
  </si>
  <si>
    <t xml:space="preserve">(Declined: 17/12/2018 4:48:08 PM)
Declined Public and Products Liability cover section due to Occupation
</t>
  </si>
  <si>
    <t>CLARK B</t>
  </si>
  <si>
    <t>Brentnall Clark</t>
  </si>
  <si>
    <t>CG800716451</t>
  </si>
  <si>
    <t xml:space="preserve">(Declined: 18/12/2018 11:10:22 AM)
Declined due to General Property section taken without either Property Damage section or Liability section
</t>
  </si>
  <si>
    <t>WOOD GE</t>
  </si>
  <si>
    <t>George Wood</t>
  </si>
  <si>
    <t>CG800716476</t>
  </si>
  <si>
    <t xml:space="preserve">(Declined: 18/12/2018 11:15:07 AM)
Declined Public and Products Liability cover section due to Occupation
</t>
  </si>
  <si>
    <t>MCPH D</t>
  </si>
  <si>
    <t>ATF McPhee Family Trust</t>
  </si>
  <si>
    <t>CG800716705</t>
  </si>
  <si>
    <t>(Declined: 18/12/2018 12:18:12 PM)
Declined Public and Products Liability cover section due to Occupation
Refer Property Damage cover section due to Occupation (Please provide full details of all bus</t>
  </si>
  <si>
    <t>CHRI</t>
  </si>
  <si>
    <t>GOLD COAST CHRISTIAN &amp; COMMUNITY BROADCASTING ASSO</t>
  </si>
  <si>
    <t>CG800706545</t>
  </si>
  <si>
    <t>SBPQTE12551284</t>
  </si>
  <si>
    <t>(Declined: 18/12/2018 3:17:11 PM)
Declined Property Damage cover section due to Yes to 'Does the premises have or provide one or more of the following- conference centre / reception centre / function</t>
  </si>
  <si>
    <t>CG808254001</t>
  </si>
  <si>
    <t>(Declined: 20/12/2018 3:20:55 PM)
Declined due to back dating of inception date beyond limits
Declined Property Damage cover section due to No or Auto suppression to 'Do all Deep Fryers have an autom</t>
  </si>
  <si>
    <t>CG807785237</t>
  </si>
  <si>
    <t xml:space="preserve">(Declined: 21/12/2018 9:58:33 AM)
Declined Public and Products Liability cover section due to Occupation
</t>
  </si>
  <si>
    <t>SICI R</t>
  </si>
  <si>
    <t>Rose Siciliano</t>
  </si>
  <si>
    <t>CG807785360</t>
  </si>
  <si>
    <t xml:space="preserve">(Declined: 21/12/2018 10:34:16 AM)
Declined Public and Products Liability cover section due to Occupation
</t>
  </si>
  <si>
    <t>CHANG JE</t>
  </si>
  <si>
    <t>Jeff Chang</t>
  </si>
  <si>
    <t>CG807787437</t>
  </si>
  <si>
    <t>(Declined: 27/12/2018 10:50:31 AM)
Declined Property Damage cover section due to Occupation
Declined Money cover section due to Occupation
Declined Theft cover section due to Occupation
Declined Publ</t>
  </si>
  <si>
    <t>BREA JW</t>
  </si>
  <si>
    <t>Mr J W Breadmore</t>
  </si>
  <si>
    <t>CG808257945</t>
  </si>
  <si>
    <t>SBPQTE12303819</t>
  </si>
  <si>
    <t>(Declined: 28/12/2018 11:54:19 AM)
Declined due to minimum underwriting criteria not being met
Refer due to claims history (Please provide full details)
Refer due to claims history (Please provide fu</t>
  </si>
  <si>
    <t>CG781283687</t>
  </si>
  <si>
    <t>SBPQTE12286922</t>
  </si>
  <si>
    <t>(Declined: 3/12/2018 11:09:55 AM)
Declined Property Damage cover section due to Occupation
Declined Business Interruption cover section due to Occupation
Declined Theft cover section due to Occupatio</t>
  </si>
  <si>
    <t>HOUSE</t>
  </si>
  <si>
    <t>The House Collection Pty Ltd</t>
  </si>
  <si>
    <t>CG786032680</t>
  </si>
  <si>
    <t xml:space="preserve">(Declined: 4/12/2018 3:56:36 PM)
Declined Property Damage cover section due to occupation
Declined due to unoccupancy
Declined Public and Products Liability cover section due to occupation
Refer due </t>
  </si>
  <si>
    <t>WOLLARDA</t>
  </si>
  <si>
    <t>Andrea Woollard</t>
  </si>
  <si>
    <t>CG793823330</t>
  </si>
  <si>
    <t>SBPQTE12293201</t>
  </si>
  <si>
    <t xml:space="preserve">(Declined: 10/12/2018 11:05:35 AM)
Declined due to inadequate fire protection for the risk and Property Damage/Business Interruption Sum Insured (fire extinguishers required)
</t>
  </si>
  <si>
    <t>ORBOST</t>
  </si>
  <si>
    <t>A and T Turner</t>
  </si>
  <si>
    <t>CG808257902</t>
  </si>
  <si>
    <t xml:space="preserve">(Declined: 28/12/2018 11:03:09 AM)
Declined due to inadequate fire protection for the occupation and Property Damage/Business Interruption sum insured (fire extinguishers &amp; fire blankets required)
</t>
  </si>
  <si>
    <t>EL JANNAH</t>
  </si>
  <si>
    <t>El Jannah Group P/L &amp; Others</t>
  </si>
  <si>
    <t>CG781563222</t>
  </si>
  <si>
    <t xml:space="preserve">(Declined: 1/12/2018 9:26:39 AM)
Declined Public and Products Liability cover section due to Occupation
</t>
  </si>
  <si>
    <t>342797</t>
  </si>
  <si>
    <t>Darren Lamont T/A Sealed Services</t>
  </si>
  <si>
    <t>CG781283148</t>
  </si>
  <si>
    <t>(Declined: 1/12/2018 9:38:26 AM)
Declined due to minimum underwriting criteria not being met
Declined Public and Products Liability cover section due to Occupation
Refer due to claims history (Please</t>
  </si>
  <si>
    <t>368430</t>
  </si>
  <si>
    <t>Dean Lindsay Henwood T/A FIXT Pty Ltd</t>
  </si>
  <si>
    <t>CG781283152</t>
  </si>
  <si>
    <t xml:space="preserve">(Declined: 1/12/2018 9:56:42 AM)
Declined Public and Products Liability cover section due to Occupation
</t>
  </si>
  <si>
    <t>401406</t>
  </si>
  <si>
    <t>Erin Lee Harber</t>
  </si>
  <si>
    <t>CG781283167</t>
  </si>
  <si>
    <t>(Declined: 1/12/2018 11:54:55 AM)
Declined as Flood cover is not available
Declined due to inadequate fire protection for the risk and Property Damage/Business Interruption Sum Insured (fire extingui</t>
  </si>
  <si>
    <t>293109</t>
  </si>
  <si>
    <t>True North Renovations Pty Ltd</t>
  </si>
  <si>
    <t>CG781283177</t>
  </si>
  <si>
    <t>SBPQTE12286576</t>
  </si>
  <si>
    <t xml:space="preserve">(Declined: 1/12/2018 1:05:31 PM)
Declined Public and Products Liability cover section due to Occupation
</t>
  </si>
  <si>
    <t>336502</t>
  </si>
  <si>
    <t>Top to Bottom Carpentry Pty Ltd</t>
  </si>
  <si>
    <t>CG781563259</t>
  </si>
  <si>
    <t>SBPQTE12286583</t>
  </si>
  <si>
    <t xml:space="preserve">(Declined: 1/12/2018 2:40:26 PM)
Declined Public and Products Liability cover section due to Occupation
</t>
  </si>
  <si>
    <t>343351</t>
  </si>
  <si>
    <t>Us Mob Writing Group</t>
  </si>
  <si>
    <t>CG781563275</t>
  </si>
  <si>
    <t xml:space="preserve">(Declined: 1/12/2018 7:05:24 PM)
Declined Public and Products Liability cover section due to Occupation
</t>
  </si>
  <si>
    <t>351230</t>
  </si>
  <si>
    <t>JP's Mobile Machinery Repairs</t>
  </si>
  <si>
    <t>CG781283321</t>
  </si>
  <si>
    <t>SBPQTE12286643</t>
  </si>
  <si>
    <t>(Declined: 2/12/2018 11:22:02 PM)
Declined Property Damage cover section due to No or Auto suppression to 'Do all Deep Fryers have an automatic suppression unit and exhaust extraction system?'
Declin</t>
  </si>
  <si>
    <t>432423</t>
  </si>
  <si>
    <t>The Sir George</t>
  </si>
  <si>
    <t>CG781283396</t>
  </si>
  <si>
    <t>SBPQTE12286679</t>
  </si>
  <si>
    <t xml:space="preserve">(Declined: 3/12/2018 9:05:19 AM)
Declined Public and Products Liability cover section due to Occupation
</t>
  </si>
  <si>
    <t>232231</t>
  </si>
  <si>
    <t>Phillip Spicer</t>
  </si>
  <si>
    <t>CG781283424</t>
  </si>
  <si>
    <t xml:space="preserve">(Declined: 3/12/2018 9:28:23 AM)
Declined Public and Products Liability cover section due to Occupation
</t>
  </si>
  <si>
    <t>433791</t>
  </si>
  <si>
    <t>Dave Smith</t>
  </si>
  <si>
    <t>CG781563558</t>
  </si>
  <si>
    <t xml:space="preserve">(Declined: 3/12/2018 9:40:02 AM)
Declined due to inadequate fire protection for the risk and Property Damage/Business Interruption Sum Insured (fire extinguishers required)
</t>
  </si>
  <si>
    <t>167568</t>
  </si>
  <si>
    <t>Vega Australia Pty Ltd</t>
  </si>
  <si>
    <t>CG781283445</t>
  </si>
  <si>
    <t>SBPQTE12286729</t>
  </si>
  <si>
    <t>(Declined: 3/12/2018 9:44:18 AM)
Declined Property Damage cover section due to tenant Occupation
Declined Business Interruption cover section due to tenant Occupation
Declined Tax Audit cover section</t>
  </si>
  <si>
    <t>433793</t>
  </si>
  <si>
    <t>Composite Cats Pty Ltd</t>
  </si>
  <si>
    <t>CG781563586</t>
  </si>
  <si>
    <t>SBPQTE12286733</t>
  </si>
  <si>
    <t>(Declined: 3/12/2018 9:45:25 AM)
Declined Property Damage cover section due to tenant Occupation
Declined Business Interruption cover section due to tenant Occupation
Declined Public and Products Lia</t>
  </si>
  <si>
    <t>CG781563590</t>
  </si>
  <si>
    <t>(Declined: 3/12/2018 9:50:59 AM)
Hello,
Thank you for the opportunity to quote. Unfortunately we cannot provide cover on this occasion given the occupation of the applicant as self storage operati</t>
  </si>
  <si>
    <t>CG781563615</t>
  </si>
  <si>
    <t xml:space="preserve">(Declined: 3/12/2018 9:55:52 AM)
Declined Public and Products Liability cover section due to Occupation
</t>
  </si>
  <si>
    <t>433794</t>
  </si>
  <si>
    <t>T Peltier Apex Catering Maintenance</t>
  </si>
  <si>
    <t>CG781563672</t>
  </si>
  <si>
    <t xml:space="preserve">(Declined: 3/12/2018 10:12:24 AM)
Declined due to minimum underwriting criteria not being met
Refer due to previous bankruptcy (Please provide full details)
</t>
  </si>
  <si>
    <t>368512</t>
  </si>
  <si>
    <t>Todd Laurence Welsh</t>
  </si>
  <si>
    <t>CG781283561</t>
  </si>
  <si>
    <t xml:space="preserve">(Declined: 3/12/2018 10:27:53 AM)
Declined Public and Products Liability cover section due to Occupation
</t>
  </si>
  <si>
    <t>399051</t>
  </si>
  <si>
    <t>Michael Cordina</t>
  </si>
  <si>
    <t>CG781283594</t>
  </si>
  <si>
    <t xml:space="preserve">(Declined: 3/12/2018 10:38:55 AM)
Declined Public and Products Liability cover section due to Occupation
</t>
  </si>
  <si>
    <t>400396</t>
  </si>
  <si>
    <t>Christopher James Geard</t>
  </si>
  <si>
    <t>CG781283607</t>
  </si>
  <si>
    <t xml:space="preserve">(Declined: 3/12/2018 10:42:20 AM)
Declined Public and Products Liability cover section due to Occupation
</t>
  </si>
  <si>
    <t>401178</t>
  </si>
  <si>
    <t>Darrell &amp; Cherylee Lord</t>
  </si>
  <si>
    <t>CG781283649</t>
  </si>
  <si>
    <t>SBPQTE12286879</t>
  </si>
  <si>
    <t>(Declined: 3/12/2018 10:53:37 AM)
Declined Public and Products Liability cover section due to Occupation
Declined Public and Products Liability cover section due to Yes to 'Does the business carry ou</t>
  </si>
  <si>
    <t>433796</t>
  </si>
  <si>
    <t>Daniel McCaughey</t>
  </si>
  <si>
    <t>CG781283663</t>
  </si>
  <si>
    <t>SBPQTE12286890</t>
  </si>
  <si>
    <t>(Declined: 3/12/2018 10:58:19 AM)
Declined Public and Products Liability cover section due to Occupation
Declined Public and Products Liability cover section due to Yes to 'Does the business carry ou</t>
  </si>
  <si>
    <t>CG781563836</t>
  </si>
  <si>
    <t>SBPQTE12286896</t>
  </si>
  <si>
    <t xml:space="preserve">(Declined: 3/12/2018 11:01:10 AM)
Declined Public and Products Liability cover section due to Occupation
</t>
  </si>
  <si>
    <t>367808</t>
  </si>
  <si>
    <t>Jayesh Patel</t>
  </si>
  <si>
    <t>CG781283675</t>
  </si>
  <si>
    <t xml:space="preserve">(Declined: 3/12/2018 11:04:32 AM)
Declined due to inadequate fire protection for the risk and Property Damage/Business Interruption Sum Insured (fire extinguishers required)
</t>
  </si>
  <si>
    <t>316668</t>
  </si>
  <si>
    <t>Mr Venkatraman Lakshmipathy &amp; Dr Geetha Venkatraman</t>
  </si>
  <si>
    <t>CG781563885</t>
  </si>
  <si>
    <t xml:space="preserve">(Declined: 3/12/2018 11:11:46 AM)
Declined Public and Products Liability cover section due to Occupation
</t>
  </si>
  <si>
    <t>401297</t>
  </si>
  <si>
    <t>Aijing Zhao</t>
  </si>
  <si>
    <t>CG781563940</t>
  </si>
  <si>
    <t>SBPQTE12286970</t>
  </si>
  <si>
    <t xml:space="preserve">(Declined: 3/12/2018 11:28:24 AM)
Declined Public and Products Liability cover section due to Occupation
</t>
  </si>
  <si>
    <t>CG781283877</t>
  </si>
  <si>
    <t xml:space="preserve">(Declined: 3/12/2018 12:03:09 PM)
Declined Public and Products Liability cover section due to Occupation
</t>
  </si>
  <si>
    <t>401430</t>
  </si>
  <si>
    <t>TOTAL APPLIANCE SERVICE PTY LTD</t>
  </si>
  <si>
    <t>CG781564139</t>
  </si>
  <si>
    <t xml:space="preserve">(Declined: 3/12/2018 12:27:23 PM)
Declined Public and Products Liability cover section due to Occupation
</t>
  </si>
  <si>
    <t>401444</t>
  </si>
  <si>
    <t>Michael Burton</t>
  </si>
  <si>
    <t>CG781564176</t>
  </si>
  <si>
    <t xml:space="preserve">(Declined: 3/12/2018 12:40:17 PM)
Declined Public and Products Liability cover section due to Occupation
</t>
  </si>
  <si>
    <t>433821</t>
  </si>
  <si>
    <t>Samuel Aroyan</t>
  </si>
  <si>
    <t>CG781284029</t>
  </si>
  <si>
    <t xml:space="preserve">(Declined: 3/12/2018 12:59:27 PM)
Declined Public and Products Liability cover section due to Occupation
</t>
  </si>
  <si>
    <t>345102</t>
  </si>
  <si>
    <t>Angus Fabrication Pty Ltd</t>
  </si>
  <si>
    <t>CG781284039</t>
  </si>
  <si>
    <t>SBPQTE12287178</t>
  </si>
  <si>
    <t xml:space="preserve">(Declined: 3/12/2018 1:02:21 PM)
Declined Public and Products Liability cover section due to Occupation
</t>
  </si>
  <si>
    <t>CG781564257</t>
  </si>
  <si>
    <t>SBPQTE12287180</t>
  </si>
  <si>
    <t xml:space="preserve">(Declined: 3/12/2018 1:02:35 PM)
Declined Public and Products Liability cover section due to Occupation
</t>
  </si>
  <si>
    <t>368279</t>
  </si>
  <si>
    <t>Daniel Thomas Parker</t>
  </si>
  <si>
    <t>CG781284143</t>
  </si>
  <si>
    <t xml:space="preserve">(Declined: 3/12/2018 1:38:56 PM)
Declined Public and Products Liability cover section due to Occupation
</t>
  </si>
  <si>
    <t>433757</t>
  </si>
  <si>
    <t>Kelly Carey</t>
  </si>
  <si>
    <t>CG781564441</t>
  </si>
  <si>
    <t xml:space="preserve">(Declined: 3/12/2018 1:53:15 PM)
Declined Public and Products Liability cover section due to Occupation
</t>
  </si>
  <si>
    <t>423275</t>
  </si>
  <si>
    <t>FOREIGN XCHANGE</t>
  </si>
  <si>
    <t>CG781564458</t>
  </si>
  <si>
    <t>SBPQTE12287322</t>
  </si>
  <si>
    <t xml:space="preserve">(Declined: 3/12/2018 2:01:58 PM)
Declined Public and Products Liability cover section due to the amount paid to contractors/subcontractors
</t>
  </si>
  <si>
    <t>CG781564488</t>
  </si>
  <si>
    <t xml:space="preserve">(Declined: 3/12/2018 2:07:55 PM)
Declined Public and Products Liability cover section due to Occupation
</t>
  </si>
  <si>
    <t>433833</t>
  </si>
  <si>
    <t>Misso Investments Pty Ltd</t>
  </si>
  <si>
    <t>CG781284326</t>
  </si>
  <si>
    <t xml:space="preserve">(Declined: 3/12/2018 2:22:51 PM)
Declined Public and Products Liability cover section due to Occupation
</t>
  </si>
  <si>
    <t>CG781284335</t>
  </si>
  <si>
    <t>SBPQTE12287383</t>
  </si>
  <si>
    <t xml:space="preserve">(Declined: 3/12/2018 2:23:54 PM)
Declined Property Damage cover section due to Occupation
Declined Theft cover section due to Occupation
Declined Glass cover section due to Occupation
</t>
  </si>
  <si>
    <t>64428</t>
  </si>
  <si>
    <t>Heggies Transport Pty Ltd</t>
  </si>
  <si>
    <t>CG781284347</t>
  </si>
  <si>
    <t xml:space="preserve">(Declined: 3/12/2018 2:28:49 PM)
Declined Property Damage cover section due to Occupation
Declined Theft cover section due to Occupation
Declined Glass cover section due to Occupation
</t>
  </si>
  <si>
    <t>CG781284369</t>
  </si>
  <si>
    <t>(Declined: 3/12/2018 2:32:51 PM)
Declined Property Damage cover section due to tenant Occupation
Declined Business Interruption cover section due to tenant Occupation
Declined Glass cover section due</t>
  </si>
  <si>
    <t>401224</t>
  </si>
  <si>
    <t>Selkirk Building Pty Ltd</t>
  </si>
  <si>
    <t>CG781284458</t>
  </si>
  <si>
    <t>(Declined: 3/12/2018 3:01:34 PM)
Declined Public and Products Liability cover section due to Occupation
Declined Public and Products Liability cover section due to Yes to 'Do you carry out any of the</t>
  </si>
  <si>
    <t>433843</t>
  </si>
  <si>
    <t>Glenn Messer</t>
  </si>
  <si>
    <t>CG781284464</t>
  </si>
  <si>
    <t>(Declined: 3/12/2018 3:05:22 PM)
Declined Public and Products Liability cover section due to occupation
Refer due to occupation and Property Damage/Business Interruption Sum Insured (Survey required)</t>
  </si>
  <si>
    <t>170875</t>
  </si>
  <si>
    <t>Kongs Group</t>
  </si>
  <si>
    <t>CG781284556</t>
  </si>
  <si>
    <t>(Declined: 3/12/2018 3:35:04 PM)
Declined due to location
Declined Property Damage cover section due to Occupation
Declined Theft cover section due to Occupation
Declined Public and Products Liabilit</t>
  </si>
  <si>
    <t>433851</t>
  </si>
  <si>
    <t>Pfennigs Automotive Repairs Pty Ltd</t>
  </si>
  <si>
    <t>CG781565074</t>
  </si>
  <si>
    <t xml:space="preserve">(Declined: 3/12/2018 4:40:01 PM)
Declined due to location
</t>
  </si>
  <si>
    <t>150106</t>
  </si>
  <si>
    <t>Cape Wombat Pty Ltd</t>
  </si>
  <si>
    <t>CG781565096</t>
  </si>
  <si>
    <t xml:space="preserve">(Declined: 3/12/2018 4:45:24 PM)
Declined Public and Products Liability cover section due to Occupation
</t>
  </si>
  <si>
    <t>433863</t>
  </si>
  <si>
    <t>CHASE COLEY</t>
  </si>
  <si>
    <t>CG781565107</t>
  </si>
  <si>
    <t xml:space="preserve">(Declined: 3/12/2018 4:49:13 PM)
Declined Public and Products Liability cover section due to Occupation
</t>
  </si>
  <si>
    <t>257138</t>
  </si>
  <si>
    <t>Lorren &amp; Michael Cole</t>
  </si>
  <si>
    <t>CG781284866</t>
  </si>
  <si>
    <t xml:space="preserve">(Declined: 3/12/2018 5:08:14 PM)
Declined Public and Products Liability cover section due to Occupation
</t>
  </si>
  <si>
    <t>433871</t>
  </si>
  <si>
    <t>Dale Cheesman</t>
  </si>
  <si>
    <t>CG781284967</t>
  </si>
  <si>
    <t xml:space="preserve">(Declined: 3/12/2018 6:51:17 PM)
Declined Public and Products Liability cover section due to Occupation
</t>
  </si>
  <si>
    <t>433880</t>
  </si>
  <si>
    <t>Russell George</t>
  </si>
  <si>
    <t>CG781284973</t>
  </si>
  <si>
    <t>(Declined: 3/12/2018 6:55:58 PM)
Declined due to location
Declined due to inadequate fire protection for the risk and Property Damage/Business Interruption Sum Insured (fire extinguishers required)
R</t>
  </si>
  <si>
    <t>70155</t>
  </si>
  <si>
    <t>Gail Westcott</t>
  </si>
  <si>
    <t>CG786301495</t>
  </si>
  <si>
    <t>(Declined: 4/12/2018 9:57:44 AM)
Declined due to inadequate fire protection for the risk and Property Damage/Business Interruption Sum Insured (fire extinguishers required)
Declined Property Damage c</t>
  </si>
  <si>
    <t>400406</t>
  </si>
  <si>
    <t>Ian McPherson &amp; Penelope Lathan</t>
  </si>
  <si>
    <t>CG786031532</t>
  </si>
  <si>
    <t xml:space="preserve">(Declined: 4/12/2018 10:05:46 AM)
Declined Public and Products Liability cover section due to Occupation
</t>
  </si>
  <si>
    <t>433854</t>
  </si>
  <si>
    <t>Michael Brinias</t>
  </si>
  <si>
    <t>CG786301562</t>
  </si>
  <si>
    <t>SBPQTE12288093</t>
  </si>
  <si>
    <t>(Declined: 4/12/2018 10:23:30 AM)
Declined Public and Products Liability cover section due to Yes to 'Does the business carry out any work: at airports; on public roads, public footpaths (excluding d</t>
  </si>
  <si>
    <t>433892</t>
  </si>
  <si>
    <t>Taylor Groom</t>
  </si>
  <si>
    <t>CG786031802</t>
  </si>
  <si>
    <t xml:space="preserve">(Declined: 4/12/2018 11:24:20 AM)
Declined due to EPS% and Property Damage/Business Interruption Sum Insured
Decline due to occupation and Property Damage/Business Interruption Sum Insured
Refer due </t>
  </si>
  <si>
    <t>CG786301767</t>
  </si>
  <si>
    <t>SBPQTE12288253</t>
  </si>
  <si>
    <t>(Declined: 4/12/2018 11:41:21 AM)
Declined due to inadequate fire protection for the risk and Property Damage/Business Interruption Sum Insured (fire extinguishers required)
Decline due to occupation</t>
  </si>
  <si>
    <t>429223</t>
  </si>
  <si>
    <t>Herbert &amp; Irmgard Loebert</t>
  </si>
  <si>
    <t>CG786031894</t>
  </si>
  <si>
    <t>(Declined: 4/12/2018 11:56:31 AM)
Declined Public and Products Liability cover section due to Yes to 'Does the business deal in any new or second hand parts for motor vehicles, motor cycles, self-pro</t>
  </si>
  <si>
    <t>343417</t>
  </si>
  <si>
    <t>Oz Trekkers Pty Ltd</t>
  </si>
  <si>
    <t>CG786301878</t>
  </si>
  <si>
    <t xml:space="preserve">(Declined: 4/12/2018 12:13:50 PM)
Declined due to General Property section taken without either Property Damage section or Liability section
</t>
  </si>
  <si>
    <t>433901</t>
  </si>
  <si>
    <t>Nicholas John Brown</t>
  </si>
  <si>
    <t>CG786301908</t>
  </si>
  <si>
    <t xml:space="preserve">(Declined: 4/12/2018 12:21:19 PM)
Declined due to minimum underwriting criteria not being met
Refer due to previous bankruptcy (Please provide full details)
</t>
  </si>
  <si>
    <t>433918</t>
  </si>
  <si>
    <t>NETHERCOTT ENTERPRISES</t>
  </si>
  <si>
    <t>CG786031979</t>
  </si>
  <si>
    <t>SBPQTE12288345</t>
  </si>
  <si>
    <t xml:space="preserve">(Declined: 4/12/2018 12:24:13 PM)
Declined Public and Products Liability cover section due to Occupation
</t>
  </si>
  <si>
    <t>CG786301938</t>
  </si>
  <si>
    <t>SBPQTE12288354</t>
  </si>
  <si>
    <t xml:space="preserve">(Declined: 4/12/2018 12:31:00 PM)
Declined Public and Products Liability cover section due to Occupation
</t>
  </si>
  <si>
    <t>433921</t>
  </si>
  <si>
    <t>Modern Traditional</t>
  </si>
  <si>
    <t>CG786301963</t>
  </si>
  <si>
    <t xml:space="preserve">(Declined: 4/12/2018 12:38:37 PM)
Declined Public and Products Liability cover section due to Occupation
</t>
  </si>
  <si>
    <t>CG786032109</t>
  </si>
  <si>
    <t xml:space="preserve">(Declined: 4/12/2018 1:04:50 PM)
Declined due to claims history
Refer due to claims history (Please provide full details)
</t>
  </si>
  <si>
    <t>297792</t>
  </si>
  <si>
    <t>Weng Lei Pty Ltd</t>
  </si>
  <si>
    <t>CG786032249</t>
  </si>
  <si>
    <t xml:space="preserve">(Declined: 4/12/2018 1:50:31 PM)
Declined Public and Products Liability cover section due to Occupation
</t>
  </si>
  <si>
    <t>433927</t>
  </si>
  <si>
    <t>Engin Sahinel</t>
  </si>
  <si>
    <t>CG786032303</t>
  </si>
  <si>
    <t xml:space="preserve">(Declined: 4/12/2018 2:01:57 PM)
Declined Public and Products Liability cover section due to Occupation
</t>
  </si>
  <si>
    <t>433926</t>
  </si>
  <si>
    <t>CG786302364</t>
  </si>
  <si>
    <t xml:space="preserve">(Declined: 4/12/2018 2:48:57 PM)
Declined Public and Products Liability cover section due to Occupation
</t>
  </si>
  <si>
    <t>433935</t>
  </si>
  <si>
    <t>ark  Wardle</t>
  </si>
  <si>
    <t>CG786302388</t>
  </si>
  <si>
    <t>(Declined: 4/12/2018 2:55:32 PM)
Declined Property Damage cover section due to tenant Occupation
Declined Business Interruption cover section due to tenant Occupation
Declined Public and Products Lia</t>
  </si>
  <si>
    <t>333370</t>
  </si>
  <si>
    <t>Dawson Investment Partnership</t>
  </si>
  <si>
    <t>CG786302432</t>
  </si>
  <si>
    <t>(Declined: 4/12/2018 3:03:50 PM)
Declined Public and Products Liability cover section due to the percentage of turnover paid to contractors/subcontractors
Declined Public and Products Liability cover</t>
  </si>
  <si>
    <t>385799</t>
  </si>
  <si>
    <t>Solar Inspections Pty Ltd</t>
  </si>
  <si>
    <t>CG786032578</t>
  </si>
  <si>
    <t xml:space="preserve">(Declined: 4/12/2018 3:25:22 PM)
Declined due to inadequate fire protection for the risk and Property Damage/Business Interruption Sum Insured (fire extinguishers required)
</t>
  </si>
  <si>
    <t>433937</t>
  </si>
  <si>
    <t>Fiona</t>
  </si>
  <si>
    <t>CG786032595</t>
  </si>
  <si>
    <t xml:space="preserve">(Declined: 4/12/2018 3:30:06 PM)
Declined due to location
</t>
  </si>
  <si>
    <t>78628</t>
  </si>
  <si>
    <t>Dale Eric &amp; Michelle Lynda Higgins</t>
  </si>
  <si>
    <t>CG786032613</t>
  </si>
  <si>
    <t>SBPQTE12288968</t>
  </si>
  <si>
    <t xml:space="preserve">(Declined: 4/12/2018 3:34:04 PM)
Declined Public and Products Liability cover section due to Occupation
</t>
  </si>
  <si>
    <t>428609</t>
  </si>
  <si>
    <t>Mark Hennessy</t>
  </si>
  <si>
    <t>CG786032624</t>
  </si>
  <si>
    <t xml:space="preserve">(Declined: 4/12/2018 3:36:19 PM)
Declined Public and Products Liability cover section due to Occupation
</t>
  </si>
  <si>
    <t>CG786302560</t>
  </si>
  <si>
    <t xml:space="preserve">(Declined: 4/12/2018 3:36:35 PM)
Declined Public and Products Liability cover section due to Occupation
</t>
  </si>
  <si>
    <t>432893</t>
  </si>
  <si>
    <t>Michael Craig</t>
  </si>
  <si>
    <t>CG786032691</t>
  </si>
  <si>
    <t xml:space="preserve">(Declined: 4/12/2018 4:04:05 PM)
Declined Public and Products Liability cover section due to Occupation
</t>
  </si>
  <si>
    <t>433944</t>
  </si>
  <si>
    <t>Elite Elise PT</t>
  </si>
  <si>
    <t>CG786302712</t>
  </si>
  <si>
    <t xml:space="preserve">(Declined: 4/12/2018 4:40:36 PM)
Declined Public and Products Liability cover section due to Occupation
</t>
  </si>
  <si>
    <t>346150</t>
  </si>
  <si>
    <t>Source My Parts Pty Ltd</t>
  </si>
  <si>
    <t>CG786032807</t>
  </si>
  <si>
    <t xml:space="preserve">(Declined: 4/12/2018 4:48:52 PM)
Declined Public and Products Liability cover section due to Occupation
</t>
  </si>
  <si>
    <t>433950</t>
  </si>
  <si>
    <t>Rapid Termite</t>
  </si>
  <si>
    <t>CG786302772</t>
  </si>
  <si>
    <t xml:space="preserve">(Declined: 4/12/2018 4:55:55 PM)
Declined as Flood cover is not available
</t>
  </si>
  <si>
    <t>433951</t>
  </si>
  <si>
    <t>Victoria Richards ATF The 22 Trust</t>
  </si>
  <si>
    <t>CG786302799</t>
  </si>
  <si>
    <t>SBPQTE12289266</t>
  </si>
  <si>
    <t>(Declined: 4/12/2018 5:05:13 PM)
Declined Property Damage cover section due to Occupation
Declined Money cover section due to Occupation
Declined Business Interruption cover section due to Occupation</t>
  </si>
  <si>
    <t>225749</t>
  </si>
  <si>
    <t>Peter &amp; Jan McAulay T/As Nerang OneStop Laundrette</t>
  </si>
  <si>
    <t>CG786032914</t>
  </si>
  <si>
    <t>SBPQTE12289309</t>
  </si>
  <si>
    <t xml:space="preserve">(Declined: 4/12/2018 5:26:00 PM)
Declined due to back dating of inception date beyond limits
Declined Property Damage cover section due to wok cooking (minimum acceptance criteria not met)
</t>
  </si>
  <si>
    <t>433959</t>
  </si>
  <si>
    <t>L &amp; T Australia Pty Ltd</t>
  </si>
  <si>
    <t>CG786032963</t>
  </si>
  <si>
    <t xml:space="preserve">(Declined: 4/12/2018 5:44:18 PM)
Declined due to location
</t>
  </si>
  <si>
    <t>433957</t>
  </si>
  <si>
    <t>Exmouth Civil Pty Ltd</t>
  </si>
  <si>
    <t>CG786303080</t>
  </si>
  <si>
    <t xml:space="preserve">(Declined: 4/12/2018 9:01:47 PM)
Declined Property Damage cover section due to Occupation
Declined Theft cover section due to Occupation
</t>
  </si>
  <si>
    <t>433729</t>
  </si>
  <si>
    <t>CJ Flynn &amp; CS Walsh</t>
  </si>
  <si>
    <t>CG786303083</t>
  </si>
  <si>
    <t>(Declined: 4/12/2018 9:07:38 PM)
Declined Property Damage cover section due to Occupation
Declined Property Damage cover section due to No or Auto suppression to 'Do all Deep Fryers have an automatic</t>
  </si>
  <si>
    <t>404723</t>
  </si>
  <si>
    <t>Paul McNamara &amp; Leanne Delaney</t>
  </si>
  <si>
    <t>CG786303694</t>
  </si>
  <si>
    <t xml:space="preserve">(Declined: 5/12/2018 9:03:28 AM)
Declined Public and Products Liability cover section due to Occupation
</t>
  </si>
  <si>
    <t>401694</t>
  </si>
  <si>
    <t>The Trustee for The Swaine Family Trust</t>
  </si>
  <si>
    <t>CG786303696</t>
  </si>
  <si>
    <t>SBPQTE12289453</t>
  </si>
  <si>
    <t xml:space="preserve">(Declined: 5/12/2018 9:07:25 AM)
Declined Public and Products Liability cover section due to Occupation
</t>
  </si>
  <si>
    <t>345079</t>
  </si>
  <si>
    <t>V Jimenez Garcia &amp; E Malan</t>
  </si>
  <si>
    <t>CG786303707</t>
  </si>
  <si>
    <t>(Declined: 5/12/2018 9:12:27 AM)
Declined due to minimum underwriting criteria not being met
Declined due to Glass section taken without Property Damage section or Non PO Liability section
Refer Glas</t>
  </si>
  <si>
    <t>CG786033482</t>
  </si>
  <si>
    <t>SBPQTE12289464</t>
  </si>
  <si>
    <t xml:space="preserve">(Declined: 5/12/2018 9:14:20 AM)
Declined due to inadequate fire protection for the occupation and Property Damage/Business Interruption sum insured (fire extinguishers &amp; fire blankets required)
</t>
  </si>
  <si>
    <t>75088</t>
  </si>
  <si>
    <t>Imeleta Leofa T/A Sias Takeaway Taste of the Pacific</t>
  </si>
  <si>
    <t>CG786303912</t>
  </si>
  <si>
    <t>SBPQTE12289605</t>
  </si>
  <si>
    <t xml:space="preserve">(Declined: 5/12/2018 10:37:00 AM)
Declined Public and Products Liability cover section due to Occupation
</t>
  </si>
  <si>
    <t>433985</t>
  </si>
  <si>
    <t>Andrew O'Brien</t>
  </si>
  <si>
    <t>CG786303925</t>
  </si>
  <si>
    <t>SBPQTE12289613</t>
  </si>
  <si>
    <t xml:space="preserve">(Declined: 5/12/2018 10:42:34 AM)
Declined due to location
</t>
  </si>
  <si>
    <t>74919</t>
  </si>
  <si>
    <t>QPAMS Pty Ltd</t>
  </si>
  <si>
    <t>CG786033738</t>
  </si>
  <si>
    <t>SBPQTE12289618</t>
  </si>
  <si>
    <t xml:space="preserve">(Declined: 5/12/2018 10:44:48 AM)
Declined due to location
</t>
  </si>
  <si>
    <t>CG786033748</t>
  </si>
  <si>
    <t xml:space="preserve">(Declined: 5/12/2018 10:46:27 AM)
Declined Public and Products Liability cover section due to Occupation
</t>
  </si>
  <si>
    <t>433987</t>
  </si>
  <si>
    <t>Danielle Lomas</t>
  </si>
  <si>
    <t>CG786303971</t>
  </si>
  <si>
    <t xml:space="preserve">(Declined: 5/12/2018 10:54:53 AM)
Declined Public and Products Liability cover section due to Occupation
</t>
  </si>
  <si>
    <t>433965</t>
  </si>
  <si>
    <t>Container Concepts Australia Pty Ltd</t>
  </si>
  <si>
    <t>CG786303997</t>
  </si>
  <si>
    <t xml:space="preserve">(Declined: 5/12/2018 10:59:17 AM)
Declined Public and Products Liability cover section due to Occupation
</t>
  </si>
  <si>
    <t>417843</t>
  </si>
  <si>
    <t>Luke Everingham</t>
  </si>
  <si>
    <t>CG786033801</t>
  </si>
  <si>
    <t xml:space="preserve">(Declined: 5/12/2018 11:02:10 AM)
Declined Public and Products Liability cover section due to Occupation
</t>
  </si>
  <si>
    <t>424900</t>
  </si>
  <si>
    <t>Mr M Elliott</t>
  </si>
  <si>
    <t>CG786304053</t>
  </si>
  <si>
    <t>SBPQTE12289685</t>
  </si>
  <si>
    <t xml:space="preserve">(Declined: 5/12/2018 11:11:45 AM)
Declined Public and Products Liability cover section due to the percentage of turnover paid to contractors/subcontractors
</t>
  </si>
  <si>
    <t>CG786304079</t>
  </si>
  <si>
    <t xml:space="preserve">(Declined: 5/12/2018 11:18:46 AM)
Declined Public and Products Liability cover section due to Occupation
</t>
  </si>
  <si>
    <t>401721</t>
  </si>
  <si>
    <t>Pipeplex Engineering Pty Ltd</t>
  </si>
  <si>
    <t>CG786033903</t>
  </si>
  <si>
    <t xml:space="preserve">(Declined: 5/12/2018 11:27:17 AM)
Declined Public and Products Liability cover section due to Occupation
</t>
  </si>
  <si>
    <t>401815</t>
  </si>
  <si>
    <t>Sarah Charasedding T/A True Blue Tree Lopping</t>
  </si>
  <si>
    <t>CG786034201</t>
  </si>
  <si>
    <t xml:space="preserve">(Declined: 5/12/2018 12:56:44 PM)
Declined Public and Products Liability cover section due to Occupation
</t>
  </si>
  <si>
    <t>45110</t>
  </si>
  <si>
    <t>WOODFERN CABINETS PTY LTD</t>
  </si>
  <si>
    <t>CG786034223</t>
  </si>
  <si>
    <t>(Declined: 5/12/2018 1:01:38 PM)
Declined Property Damage cover section due to Occupation
Declined Money cover section due to Occupation
Declined Theft cover section due to Occupation
Declined Public</t>
  </si>
  <si>
    <t>434009</t>
  </si>
  <si>
    <t>barmera north lake caravan park</t>
  </si>
  <si>
    <t>CG786304436</t>
  </si>
  <si>
    <t xml:space="preserve">(Declined: 5/12/2018 1:14:26 PM)
Declined Property Damage cover section due to Occupation
Declined Theft cover section due to Occupation
</t>
  </si>
  <si>
    <t>305384</t>
  </si>
  <si>
    <t>Sebastopol Primary School</t>
  </si>
  <si>
    <t>CG786304530</t>
  </si>
  <si>
    <t xml:space="preserve">(Declined: 5/12/2018 1:41:59 PM)
Declined Public and Products Liability cover section due to Occupation
</t>
  </si>
  <si>
    <t>434015</t>
  </si>
  <si>
    <t>Lui Tahapeehi</t>
  </si>
  <si>
    <t>CG786304624</t>
  </si>
  <si>
    <t>SBPQTE12290123</t>
  </si>
  <si>
    <t xml:space="preserve">(Declined: 5/12/2018 2:12:40 PM)
Declined Public and Products Liability cover section due to Occupation
</t>
  </si>
  <si>
    <t>CG786304726</t>
  </si>
  <si>
    <t xml:space="preserve">(Declined: 5/12/2018 2:37:50 PM)
Declined Public and Products Liability cover section due to Occupation
</t>
  </si>
  <si>
    <t>342429</t>
  </si>
  <si>
    <t>MAZURA BINTI AZIZAN</t>
  </si>
  <si>
    <t>CG786304801</t>
  </si>
  <si>
    <t>SBPQTE12290259</t>
  </si>
  <si>
    <t xml:space="preserve">(Declined: 5/12/2018 2:59:46 PM)
Declined Public and Products Liability cover section due to Occupation
</t>
  </si>
  <si>
    <t>CG786034679</t>
  </si>
  <si>
    <t>SBPQTE12290265</t>
  </si>
  <si>
    <t xml:space="preserve">(Declined: 5/12/2018 3:02:46 PM)
Declined Public and Products Liability cover section due to Occupation
</t>
  </si>
  <si>
    <t>CG786304816</t>
  </si>
  <si>
    <t xml:space="preserve">(Declined: 5/12/2018 3:03:32 PM)
Declined due to minimum underwriting criteria not being met
Refer due to Theft Specified Item Category
Refer due to Theft Specified Item Category
</t>
  </si>
  <si>
    <t>75136</t>
  </si>
  <si>
    <t>Mark John Geiger</t>
  </si>
  <si>
    <t>CG786034713</t>
  </si>
  <si>
    <t>(Declined: 5/12/2018 3:11:18 PM)
Declined Public and Products Liability cover section due to the amount paid to contractors/subcontractors
As per the recent email sent to Tracey Miller on 05/12/201</t>
  </si>
  <si>
    <t>338212</t>
  </si>
  <si>
    <t>Mr B Howarth</t>
  </si>
  <si>
    <t>CG786304903</t>
  </si>
  <si>
    <t xml:space="preserve">(Declined: 5/12/2018 3:29:44 PM)
Declined Property Damage cover section due to No or Auto suppression to 'Do all Deep Fryers have an automatic suppression unit and exhaust extraction system?'
</t>
  </si>
  <si>
    <t>115088</t>
  </si>
  <si>
    <t>JOJIE PTY LTD</t>
  </si>
  <si>
    <t>CG786034838</t>
  </si>
  <si>
    <t xml:space="preserve">(Declined: 5/12/2018 3:49:23 PM)
Declined Public and Products Liability cover section due to Occupation
</t>
  </si>
  <si>
    <t>434032</t>
  </si>
  <si>
    <t>Mr James Russo</t>
  </si>
  <si>
    <t>CG786304974</t>
  </si>
  <si>
    <t xml:space="preserve">(Declined: 5/12/2018 3:53:46 PM)
Hi Mary,
Thanks for your quote and referral. The client's activities include tasks that would be considered as commercial handyman which is a Liability decline for </t>
  </si>
  <si>
    <t>383018</t>
  </si>
  <si>
    <t>Michael &amp; Carolyn Sainty</t>
  </si>
  <si>
    <t>CG786305011</t>
  </si>
  <si>
    <t xml:space="preserve">(Declined: 5/12/2018 4:00:18 PM)
Declined Public and Products Liability cover section due to Occupation
</t>
  </si>
  <si>
    <t>11005</t>
  </si>
  <si>
    <t>Glen Booker</t>
  </si>
  <si>
    <t>CG786305039</t>
  </si>
  <si>
    <t>(Declined: 5/12/2018 4:04:44 PM)
Declined Property Damage cover section due to Occupation
Declined Property Damage cover section due to premises containing a Bar
Declined Money cover section due to O</t>
  </si>
  <si>
    <t>142169</t>
  </si>
  <si>
    <t>Wayne Johnston</t>
  </si>
  <si>
    <t>CG786035111</t>
  </si>
  <si>
    <t>SBPQTE12290565</t>
  </si>
  <si>
    <t xml:space="preserve">(Declined: 5/12/2018 5:03:45 PM)
Declined Public and Products Liability cover section due to Occupation
</t>
  </si>
  <si>
    <t>434048</t>
  </si>
  <si>
    <t>Gurpreet Kaur</t>
  </si>
  <si>
    <t>CG786305260</t>
  </si>
  <si>
    <t xml:space="preserve">(Declined: 5/12/2018 5:03:59 PM)
Declined Public and Products Liability cover section due to Occupation
</t>
  </si>
  <si>
    <t>CG786035125</t>
  </si>
  <si>
    <t xml:space="preserve">(Declined: 5/12/2018 5:05:41 PM)
Declined Public and Products Liability cover section due to Occupation
</t>
  </si>
  <si>
    <t>CG786035137</t>
  </si>
  <si>
    <t xml:space="preserve">(Declined: 5/12/2018 5:10:00 PM)
Declined Public and Products Liability cover section due to tenant Occupation
</t>
  </si>
  <si>
    <t>386844</t>
  </si>
  <si>
    <t>John McDonald</t>
  </si>
  <si>
    <t>CG786035156</t>
  </si>
  <si>
    <t xml:space="preserve">(Declined: 5/12/2018 5:21:57 PM)
Declined due to location
</t>
  </si>
  <si>
    <t>434033</t>
  </si>
  <si>
    <t>V2Y Pty Ltd</t>
  </si>
  <si>
    <t>CG786305334</t>
  </si>
  <si>
    <t xml:space="preserve">(Declined: 5/12/2018 5:35:10 PM)
Declined Public and Products Liability cover section due to Occupation
</t>
  </si>
  <si>
    <t>433916</t>
  </si>
  <si>
    <t>Molly Windsor</t>
  </si>
  <si>
    <t>CG786035209</t>
  </si>
  <si>
    <t xml:space="preserve">(Declined: 5/12/2018 5:55:49 PM)
Declined due to inadequate fire protection for the risk and Property Damage/Business Interruption Sum Insured (fire extinguishers required)
</t>
  </si>
  <si>
    <t>115385</t>
  </si>
  <si>
    <t>Winmoss Pty Ltd</t>
  </si>
  <si>
    <t>CG786305396</t>
  </si>
  <si>
    <t xml:space="preserve">(Declined: 5/12/2018 5:59:13 PM)
Declined Public and Products Liability cover section due to Occupation
</t>
  </si>
  <si>
    <t>434055</t>
  </si>
  <si>
    <t>Simone Errey</t>
  </si>
  <si>
    <t>CG786035216</t>
  </si>
  <si>
    <t xml:space="preserve">(Declined: 5/12/2018 6:05:39 PM)
Declined Property Damage cover section due to Occupation
Declined Theft cover section due to Occupation
</t>
  </si>
  <si>
    <t>30706</t>
  </si>
  <si>
    <t>Slurry Technology Group Pty Ltd</t>
  </si>
  <si>
    <t>CG790061327</t>
  </si>
  <si>
    <t xml:space="preserve">(Declined: 5/12/2018 9:33:36 PM)
Declined Public and Products Liability cover section due to Occupation
</t>
  </si>
  <si>
    <t>352429</t>
  </si>
  <si>
    <t>Percy Heath</t>
  </si>
  <si>
    <t>CG790061371</t>
  </si>
  <si>
    <t xml:space="preserve">(Declined: 6/12/2018 8:32:41 AM)
Declined as Flood cover is not available
Refer due to wall construction and Property Damage/Business Interruption Sum Insured (Please provide full details)
</t>
  </si>
  <si>
    <t>51952</t>
  </si>
  <si>
    <t>B LIEBELT &amp; S COLLINS</t>
  </si>
  <si>
    <t>CG790381381</t>
  </si>
  <si>
    <t xml:space="preserve">(Declined: 6/12/2018 8:49:05 AM)
Declined Public and Products Liability cover section due to Occupation
</t>
  </si>
  <si>
    <t>115190</t>
  </si>
  <si>
    <t>Paul Hurley t/a PJ`s Renos Pty Ltd</t>
  </si>
  <si>
    <t>CG790061404</t>
  </si>
  <si>
    <t xml:space="preserve">(Declined: 6/12/2018 8:56:52 AM)
Declined Public and Products Liability cover section due to Occupation
</t>
  </si>
  <si>
    <t>434060</t>
  </si>
  <si>
    <t>Jason Hickey</t>
  </si>
  <si>
    <t>CG790061491</t>
  </si>
  <si>
    <t xml:space="preserve">(Declined: 6/12/2018 9:33:05 AM)
Declined Public and Products Liability cover section due to Occupation
</t>
  </si>
  <si>
    <t>434061</t>
  </si>
  <si>
    <t>Rodney Smith</t>
  </si>
  <si>
    <t>CG790381507</t>
  </si>
  <si>
    <t xml:space="preserve">(Declined: 6/12/2018 9:59:15 AM)
Declined Public and Products Liability cover section due to Occupation
</t>
  </si>
  <si>
    <t>48059</t>
  </si>
  <si>
    <t>Greg Laidler</t>
  </si>
  <si>
    <t>CG790381511</t>
  </si>
  <si>
    <t>SBPQTE12290849</t>
  </si>
  <si>
    <t xml:space="preserve">(Declined: 6/12/2018 10:00:26 AM)
Declined due to roof construction and Property Damage/Business Interruption Sum Insured
Declined Property Damage cover section due to No or Unknown to 'Does the wok </t>
  </si>
  <si>
    <t>345298</t>
  </si>
  <si>
    <t>Somruethai Gibson</t>
  </si>
  <si>
    <t>CG790381515</t>
  </si>
  <si>
    <t>SBPQTE12290851</t>
  </si>
  <si>
    <t xml:space="preserve">(Declined: 6/12/2018 10:01:01 AM)
Declined due to roof construction and Property Damage/Business Interruption Sum Insured
</t>
  </si>
  <si>
    <t>CG790381551</t>
  </si>
  <si>
    <t xml:space="preserve">(Declined: 6/12/2018 10:16:18 AM)
Declined Public and Products Liability cover section due to Occupation
</t>
  </si>
  <si>
    <t>CG790381564</t>
  </si>
  <si>
    <t xml:space="preserve">(Declined: 6/12/2018 10:20:50 AM)
Declined Public and Products Liability cover section due to Occupation
</t>
  </si>
  <si>
    <t>317676</t>
  </si>
  <si>
    <t>JAI TROTTER AND MARIE COSGROVE</t>
  </si>
  <si>
    <t>CG790061636</t>
  </si>
  <si>
    <t>SBPQTE12290914</t>
  </si>
  <si>
    <t xml:space="preserve">(Declined: 6/12/2018 10:28:49 AM)
Declined due to inadequate fire protection for the occupation and Property Damage/Business Interruption sum insured (fire extinguishers &amp; fire blankets required)
</t>
  </si>
  <si>
    <t>433847</t>
  </si>
  <si>
    <t>Hashtagdreams Pty Ltd</t>
  </si>
  <si>
    <t>CG790381692</t>
  </si>
  <si>
    <t xml:space="preserve">(Declined: 6/12/2018 11:07:47 AM)
Declined Public and Products Liability cover section due to Occupation
</t>
  </si>
  <si>
    <t>433586</t>
  </si>
  <si>
    <t>Kurt Avery</t>
  </si>
  <si>
    <t>CG790381736</t>
  </si>
  <si>
    <t xml:space="preserve">(Declined: 6/12/2018 11:18:49 AM)
Declined Property Damage cover section due to premises containing a Bar
</t>
  </si>
  <si>
    <t>CG790381791</t>
  </si>
  <si>
    <t>(Declined: 6/12/2018 11:33:49 AM)
Declined Public and Products Liability cover section due to Yes to 'Does the business carry out any work: at airports; on public roads, public footpaths (excluding d</t>
  </si>
  <si>
    <t>124769</t>
  </si>
  <si>
    <t>Ross Ian Truelson</t>
  </si>
  <si>
    <t>CG790381812</t>
  </si>
  <si>
    <t xml:space="preserve">(Declined: 6/12/2018 11:44:07 AM)
Declined Public and Products Liability cover section due to Occupation
</t>
  </si>
  <si>
    <t>368772</t>
  </si>
  <si>
    <t>Adam James Molloy</t>
  </si>
  <si>
    <t>CG790062029</t>
  </si>
  <si>
    <t xml:space="preserve">(Declined: 6/12/2018 12:21:48 PM)
Declined Public and Products Liability cover section due to Yes to 'Does the business do any manual work away from the premises?'
</t>
  </si>
  <si>
    <t>293908</t>
  </si>
  <si>
    <t>Anne Loija</t>
  </si>
  <si>
    <t>CG790062085</t>
  </si>
  <si>
    <t xml:space="preserve">(Declined: 6/12/2018 12:42:44 PM)
Declined Public and Products Liability cover section due to Occupation
</t>
  </si>
  <si>
    <t>318148</t>
  </si>
  <si>
    <t>Jet Wash Brick Cleaning Pty Ltd</t>
  </si>
  <si>
    <t>CG790382082</t>
  </si>
  <si>
    <t>SBPQTE12291280</t>
  </si>
  <si>
    <t xml:space="preserve">(Declined: 6/12/2018 1:04:53 PM)
Declined due to inadequate fire protection for the risk and Property Damage/Business Interruption Sum Insured (fire extinguishers required)
</t>
  </si>
  <si>
    <t>293905</t>
  </si>
  <si>
    <t>Reliable Medi Quip Pty Ltd</t>
  </si>
  <si>
    <t>CG790062185</t>
  </si>
  <si>
    <t xml:space="preserve">(Declined: 6/12/2018 1:23:06 PM)
Declined Public and Products Liability cover section due to Occupation
</t>
  </si>
  <si>
    <t>434087</t>
  </si>
  <si>
    <t>Michael O'Sullivan</t>
  </si>
  <si>
    <t>CG790382139</t>
  </si>
  <si>
    <t>(Declined: 6/12/2018 1:27:21 PM)
Declined due to location
Declined Property Damage cover section due to Occupation
Declined Business Interruption cover section due to Occupation
Declined Tax Audit co</t>
  </si>
  <si>
    <t>367248</t>
  </si>
  <si>
    <t>C &amp; J McKay</t>
  </si>
  <si>
    <t>CG790062285</t>
  </si>
  <si>
    <t>(Declined: 6/12/2018 1:53:50 PM)
Declined Property Damage cover section due to No or Auto suppression to 'Do all Deep Fryers have an automatic suppression unit and exhaust extraction system?'
Refer d</t>
  </si>
  <si>
    <t>317443</t>
  </si>
  <si>
    <t>Desert Sun Pty Ltd ATF Campbell Family Trust</t>
  </si>
  <si>
    <t>CG790062332</t>
  </si>
  <si>
    <t>(Declined: 6/12/2018 2:06:56 PM)
Declined Property Damage cover section due to Occupation
Declined Theft cover section due to Occupation
Declined Machinery Breakdown cover section due to Occupation
D</t>
  </si>
  <si>
    <t>434018</t>
  </si>
  <si>
    <t>Jason and Sandra White</t>
  </si>
  <si>
    <t>CG790062347</t>
  </si>
  <si>
    <t xml:space="preserve">(Declined: 6/12/2018 2:09:49 PM)
Declined Property Damage cover section due to No or Auto suppression to 'Do all Deep Fryers have an automatic suppression unit and exhaust extraction system?'
</t>
  </si>
  <si>
    <t>405994</t>
  </si>
  <si>
    <t>Vietlotus Pty Ltd</t>
  </si>
  <si>
    <t>CG790382280</t>
  </si>
  <si>
    <t>(Declined: 6/12/2018 2:13:01 PM)
Decline due to occupation and Property Damage/Business Interruption Sum Insured
Refer Property Damage cover section due to Yes to Is any woodworking carried out at th</t>
  </si>
  <si>
    <t>CG790382321</t>
  </si>
  <si>
    <t>SBPQTE12291444</t>
  </si>
  <si>
    <t xml:space="preserve">(Declined: 6/12/2018 2:23:04 PM)
Declined Public and Products Liability cover section due to occupation
</t>
  </si>
  <si>
    <t>434067</t>
  </si>
  <si>
    <t>Abdoula Charawani</t>
  </si>
  <si>
    <t>CG790062398</t>
  </si>
  <si>
    <t>SBPQTE12291453</t>
  </si>
  <si>
    <t xml:space="preserve">(Declined: 6/12/2018 2:26:31 PM)
Declined Public and Products Liability cover section due to occupation
</t>
  </si>
  <si>
    <t>CG790062472</t>
  </si>
  <si>
    <t xml:space="preserve">(Declined: 6/12/2018 2:46:16 PM)
Transaction requires underwriter assessment
Renewal requires underwriter assessment
Refer due to previous insolvency or Voluntary administration (Please provide full </t>
  </si>
  <si>
    <t>64487</t>
  </si>
  <si>
    <t>FTP Contracting Pty Ltd</t>
  </si>
  <si>
    <t>CG790382460</t>
  </si>
  <si>
    <t>SBPQTE12291532</t>
  </si>
  <si>
    <t xml:space="preserve">(Declined: 6/12/2018 3:03:45 PM)
Declined Public and Products Liability cover section due to the amount paid to contractors/subcontractors
</t>
  </si>
  <si>
    <t>116884</t>
  </si>
  <si>
    <t>Darren A &amp; Rikki Livingstone</t>
  </si>
  <si>
    <t>CG790062625</t>
  </si>
  <si>
    <t>SBPQTE12291605</t>
  </si>
  <si>
    <t xml:space="preserve">(Declined: 6/12/2018 3:34:42 PM)
Declined due to Machinery Breakdown section taken without Property Damage section
</t>
  </si>
  <si>
    <t>434105</t>
  </si>
  <si>
    <t>Clint and Kylie Hudson</t>
  </si>
  <si>
    <t>CG790062646</t>
  </si>
  <si>
    <t xml:space="preserve">(Declined: 6/12/2018 3:39:09 PM)
Declined Public and Products Liability cover section due to occupation
</t>
  </si>
  <si>
    <t>434106</t>
  </si>
  <si>
    <t>Ajit Kumar</t>
  </si>
  <si>
    <t>CG790382696</t>
  </si>
  <si>
    <t xml:space="preserve">(Declined: 6/12/2018 4:10:54 PM)
Declined Public and Products Liability cover section due to Occupation
</t>
  </si>
  <si>
    <t>434109</t>
  </si>
  <si>
    <t>Luke Kilmurray</t>
  </si>
  <si>
    <t>CG790062768</t>
  </si>
  <si>
    <t xml:space="preserve">(Declined: 6/12/2018 4:14:09 PM)
Declined Public and Products Liability cover section due to Occupation
</t>
  </si>
  <si>
    <t>434103</t>
  </si>
  <si>
    <t>Rithy Sorn</t>
  </si>
  <si>
    <t>CG790062782</t>
  </si>
  <si>
    <t xml:space="preserve">(Declined: 6/12/2018 4:18:31 PM)
Declined Public and Products Liability cover section due to Occupation
</t>
  </si>
  <si>
    <t>128899</t>
  </si>
  <si>
    <t>Gympie Mess Mate Pty Ltd</t>
  </si>
  <si>
    <t>CG790062809</t>
  </si>
  <si>
    <t>SBPQTE12291725</t>
  </si>
  <si>
    <t xml:space="preserve">(Declined: 6/12/2018 4:27:20 PM)
Declined due to inadequate fire protection for the risk and Property Damage/Business Interruption Sum Insured (fire extinguishers required)
</t>
  </si>
  <si>
    <t>400844</t>
  </si>
  <si>
    <t>Afez of The Heart</t>
  </si>
  <si>
    <t>CG790062980</t>
  </si>
  <si>
    <t xml:space="preserve">(Declined: 6/12/2018 5:59:22 PM)
Declined Public and Products Liability cover section due to Occupation
</t>
  </si>
  <si>
    <t>226713</t>
  </si>
  <si>
    <t>The Trustee for The Reed Farm Trust</t>
  </si>
  <si>
    <t>CG790062990</t>
  </si>
  <si>
    <t>(Declined: 6/12/2018 6:14:11 PM)
Declined Property Damage cover section due to tenant Occupation
Declined Public and Products Liability cover section due to tenant Occupation
Refer due to other matte</t>
  </si>
  <si>
    <t>431589</t>
  </si>
  <si>
    <t>Bruce Doyle As Trustee</t>
  </si>
  <si>
    <t>CG790382923</t>
  </si>
  <si>
    <t xml:space="preserve">(Declined: 6/12/2018 6:39:55 PM)
Declined due to General Property section taken without either Property Damage section or Liability section
Declined General Property cover section due to Occupation
</t>
  </si>
  <si>
    <t>433974</t>
  </si>
  <si>
    <t>James Trethowan</t>
  </si>
  <si>
    <t>CG793821337</t>
  </si>
  <si>
    <t>(Declined: 7/12/2018 1:26:37 AM)
Declined due to minimum underwriting criteria not being met
Refer Public and Products Liability cover section due to Yes to 'Do you, or do you intend to use, store or</t>
  </si>
  <si>
    <t>351842</t>
  </si>
  <si>
    <t>Bunya Peoples' Aboriginal Corporation</t>
  </si>
  <si>
    <t>CG793371378</t>
  </si>
  <si>
    <t xml:space="preserve">(Declined: 7/12/2018 8:48:04 AM)
Declined Public and Products Liability cover section due to Occupation
</t>
  </si>
  <si>
    <t>400861</t>
  </si>
  <si>
    <t>RMR Mechanical Services Pty Ltd</t>
  </si>
  <si>
    <t>CG793821404</t>
  </si>
  <si>
    <t xml:space="preserve">(Declined: 7/12/2018 9:04:01 AM)
Declined Property Damage cover section due to No or Auto suppression to 'Do all Deep Fryers have an automatic suppression unit and exhaust extraction system?'
</t>
  </si>
  <si>
    <t>346346</t>
  </si>
  <si>
    <t>Shenandoah Bar, Cafe &amp; Store Pty Ltd</t>
  </si>
  <si>
    <t>CG793371407</t>
  </si>
  <si>
    <t>SBPQTE12291935</t>
  </si>
  <si>
    <t xml:space="preserve">(Declined: 7/12/2018 9:11:57 AM)
Declined Public and Products Liability cover section due to Occupation
</t>
  </si>
  <si>
    <t>434127</t>
  </si>
  <si>
    <t>Christabel Stong</t>
  </si>
  <si>
    <t>CG793371439</t>
  </si>
  <si>
    <t xml:space="preserve">(Declined: 7/12/2018 9:32:52 AM)
Declined Public and Products Liability cover section due to Occupation
</t>
  </si>
  <si>
    <t>CG793371467</t>
  </si>
  <si>
    <t>SBPQTE12291973</t>
  </si>
  <si>
    <t>(Declined: 7/12/2018 9:41:06 AM)
Declined as Flood cover is not available
Refer due to claims history (Please provide full details)
Refer due to claims history (Please provide full details)
Refer due</t>
  </si>
  <si>
    <t>100721</t>
  </si>
  <si>
    <t>Madonna Therese Robeck</t>
  </si>
  <si>
    <t>CG793371491</t>
  </si>
  <si>
    <t>SBPQTE12291986</t>
  </si>
  <si>
    <t>(Declined: 7/12/2018 9:51:02 AM)
Declined Public and Products Liability cover section due to Yes to 'Does the business carry out any of the following: cleaning of shopping centres or department store</t>
  </si>
  <si>
    <t>434129</t>
  </si>
  <si>
    <t>Bea Leoncini</t>
  </si>
  <si>
    <t>CG793821472</t>
  </si>
  <si>
    <t>(Declined: 7/12/2018 9:51:56 AM)
Declined Public and Products Liability cover section due to Yes to 'Does the business carry out any of the following: cleaning of shopping centres or department store</t>
  </si>
  <si>
    <t>CG793371550</t>
  </si>
  <si>
    <t>SBPQTE12292031</t>
  </si>
  <si>
    <t xml:space="preserve">(Declined: 7/12/2018 10:10:16 AM)
Declined Public and Products Liability cover section due to Occupation
</t>
  </si>
  <si>
    <t>265634</t>
  </si>
  <si>
    <t>Mr John Byrne</t>
  </si>
  <si>
    <t>CG793371612</t>
  </si>
  <si>
    <t>(Declined: 7/12/2018 10:29:17 AM)
Declined due to inadequate fire protection for the risk and Property Damage/Business Interruption Sum Insured (fire extinguishers required)
Refer due to 'indemnity v</t>
  </si>
  <si>
    <t>115260</t>
  </si>
  <si>
    <t>Vespa Holdings Pty Ltd</t>
  </si>
  <si>
    <t>CG793821633</t>
  </si>
  <si>
    <t xml:space="preserve">(Declined: 7/12/2018 10:54:46 AM)
Declined Public and Products Liability cover section due to Occupation
</t>
  </si>
  <si>
    <t>401851</t>
  </si>
  <si>
    <t>Owen Arthur Luders</t>
  </si>
  <si>
    <t>CG793821786</t>
  </si>
  <si>
    <t>SBPQTE12292233</t>
  </si>
  <si>
    <t xml:space="preserve">(Declined: 7/12/2018 11:47:40 AM)
Declined due to inadequate fire protection for the risk and Property Damage/Business Interruption Sum Insured (fire extinguishers required)
</t>
  </si>
  <si>
    <t>426857</t>
  </si>
  <si>
    <t>ADDLEY CLARK FINE WINES PTY LTD</t>
  </si>
  <si>
    <t>CG793821804</t>
  </si>
  <si>
    <t>SBPQTE12292245</t>
  </si>
  <si>
    <t>(Declined: 7/12/2018 11:51:27 AM)
Declined due to minimum underwriting criteria not being met
Refer Public and Products Liability cover section due to Occupation (Please provide full details of all b</t>
  </si>
  <si>
    <t>434146</t>
  </si>
  <si>
    <t>Bathurst Heritage Motor Inn</t>
  </si>
  <si>
    <t>CG793821806</t>
  </si>
  <si>
    <t>(Declined: 7/12/2018 11:51:57 AM)
Declined Property Damage cover section due to No to 'Are fixed dust extractors fitted to all woodworking machinery?'
Refer due to claims history (Please provide full</t>
  </si>
  <si>
    <t>368948</t>
  </si>
  <si>
    <t>Surething (WA) Pty Ltd</t>
  </si>
  <si>
    <t>CG793821815</t>
  </si>
  <si>
    <t>(Declined: 7/12/2018 11:52:52 AM)
Declined due to inadequate fire protection for the risk and Property Damage/Business Interruption Sum Insured (fire extinguishers required)
Declined due to inadequat</t>
  </si>
  <si>
    <t>CG793821819</t>
  </si>
  <si>
    <t>(Declined: 7/12/2018 11:53:51 AM)
Declined due to minimum underwriting criteria not being met
Refer Public and Products Liability cover section due to Occupation (Please provide full details of all b</t>
  </si>
  <si>
    <t>CG793821856</t>
  </si>
  <si>
    <t>SBPQTE12292283</t>
  </si>
  <si>
    <t>(Declined: 7/12/2018 12:01:43 PM)
Declined due to minimum underwriting criteria not being met
Refer Public and Products Liability cover section due to Occupation (Please provide full details of all b</t>
  </si>
  <si>
    <t>346079</t>
  </si>
  <si>
    <t>Intellibot Trading Pty Ltd</t>
  </si>
  <si>
    <t>CG793821878</t>
  </si>
  <si>
    <t xml:space="preserve">(Declined: 7/12/2018 12:08:19 PM)
Declined Public and Products Liability cover section due to Occupation
</t>
  </si>
  <si>
    <t>434135</t>
  </si>
  <si>
    <t>Nicholas Ward</t>
  </si>
  <si>
    <t>CG793371987</t>
  </si>
  <si>
    <t xml:space="preserve">(Declined: 7/12/2018 12:32:54 PM)
Declined due to inadequate fire protection for the risk and Property Damage/Business Interruption Sum Insured (fire extinguishers required)
Declined Property Damage </t>
  </si>
  <si>
    <t>CG793371991</t>
  </si>
  <si>
    <t>SBPQTE12292343</t>
  </si>
  <si>
    <t>(Declined: 7/12/2018 12:35:40 PM)
Declined Property Damage cover section due to Occupation
Declined Business Interruption cover section due to Occupation
Declined Theft cover section due to Occupatio</t>
  </si>
  <si>
    <t>317802</t>
  </si>
  <si>
    <t>VHW Pty Ltd, Eight 18 Pty Ltd</t>
  </si>
  <si>
    <t>CG793821951</t>
  </si>
  <si>
    <t xml:space="preserve">(Declined: 7/12/2018 12:36:58 PM)
Declined Public and Products Liability cover section due to Occupation
</t>
  </si>
  <si>
    <t>434153</t>
  </si>
  <si>
    <t>Calan Mai</t>
  </si>
  <si>
    <t>CG793372025</t>
  </si>
  <si>
    <t xml:space="preserve">(Declined: 7/12/2018 12:45:14 PM)
Declined Public and Products Liability cover section due to Occupation
</t>
  </si>
  <si>
    <t>341614</t>
  </si>
  <si>
    <t>Zachary Duggan T/A Peddle Perth</t>
  </si>
  <si>
    <t>CG793372068</t>
  </si>
  <si>
    <t xml:space="preserve">(Declined: 7/12/2018 12:59:56 PM)
Declined Public and Products Liability cover section due to Occupation
</t>
  </si>
  <si>
    <t>434156</t>
  </si>
  <si>
    <t>Sharon Dickeson</t>
  </si>
  <si>
    <t>CG793372148</t>
  </si>
  <si>
    <t xml:space="preserve">(Declined: 7/12/2018 1:27:34 PM)
Declined Public and Products Liability cover section due to Occupation
</t>
  </si>
  <si>
    <t>368524</t>
  </si>
  <si>
    <t>Matthew Mifsud</t>
  </si>
  <si>
    <t>CG793822116</t>
  </si>
  <si>
    <t>SBPQTE12292469</t>
  </si>
  <si>
    <t>(Declined: 7/12/2018 1:39:13 PM)
Declined Property Damage cover section due to Occupation
Declined Property Damage cover section due to premises containing a Bar
Declined Money cover section due to O</t>
  </si>
  <si>
    <t>293468</t>
  </si>
  <si>
    <t>Douglas &amp; Carolyn Greensill The Trustees for The Majato Family Trust &amp; Wide Bay Trenching Pty Ltd</t>
  </si>
  <si>
    <t>CG793822189</t>
  </si>
  <si>
    <t>(Declined: 7/12/2018 2:09:45 PM)
Declined due to EPS% and Property Damage/Business Interruption Sum Insured
Decline due to occupation and Property Damage/Business Interruption Sum Insured
Declined Pu</t>
  </si>
  <si>
    <t>434160</t>
  </si>
  <si>
    <t>CH on Peel Pty Ltd</t>
  </si>
  <si>
    <t>CG793822236</t>
  </si>
  <si>
    <t>(Declined: 7/12/2018 2:27:17 PM)
Declined due to Removal of debris sum insured
Declined due to EPS% and Property Damage/Business Interruption Sum Insured
Decline due to occupation and Property Damage</t>
  </si>
  <si>
    <t>434163</t>
  </si>
  <si>
    <t>Elias Les Thomas &amp; Evonne Nicholine Atallah</t>
  </si>
  <si>
    <t>CG793372339</t>
  </si>
  <si>
    <t>(Declined: 7/12/2018 2:33:54 PM)
Declined Property Damage cover section due to tenant Occupation
Declined Business Interruption cover section due to tenant Occupation
Declined Public and Products Lia</t>
  </si>
  <si>
    <t>127548</t>
  </si>
  <si>
    <t>Jennifer A Burt</t>
  </si>
  <si>
    <t>CG793822369</t>
  </si>
  <si>
    <t>(Declined: 7/12/2018 3:04:49 PM)
Declined due to back dating of inception date beyond limits
Declined due to location
Declined due to wall construction, inadequate fire protection and Property Damage</t>
  </si>
  <si>
    <t>264885</t>
  </si>
  <si>
    <t>P M Harris Pty Ltd</t>
  </si>
  <si>
    <t>CG793822389</t>
  </si>
  <si>
    <t>SBPQTE12291925</t>
  </si>
  <si>
    <t>(Declined: 7/12/2018 3:12:14 PM)
Hi,
Please remove the printable note and add an additional tenant Apartments (Ex. Holiday).
Kind regards
Michael.</t>
  </si>
  <si>
    <t>317507</t>
  </si>
  <si>
    <t>Kuldip Sangha</t>
  </si>
  <si>
    <t>CG793822424</t>
  </si>
  <si>
    <t xml:space="preserve">(Declined: 7/12/2018 3:24:08 PM)
Declined Public and Products Liability cover section due to Occupation
</t>
  </si>
  <si>
    <t>368941</t>
  </si>
  <si>
    <t>Sandra Lynne De Vos</t>
  </si>
  <si>
    <t>CG793372518</t>
  </si>
  <si>
    <t xml:space="preserve">(Declined: 7/12/2018 3:31:55 PM)
Declined Public and Products Liability cover section due to Occupation
</t>
  </si>
  <si>
    <t>319889</t>
  </si>
  <si>
    <t>Terry John Ponder</t>
  </si>
  <si>
    <t>CG793822474</t>
  </si>
  <si>
    <t xml:space="preserve">(Declined: 7/12/2018 3:37:37 PM)
Declined Public and Products Liability cover section due to Occupation
</t>
  </si>
  <si>
    <t>319713</t>
  </si>
  <si>
    <t>Top Korea Total Polishing Pty Ltd</t>
  </si>
  <si>
    <t>CG793372638</t>
  </si>
  <si>
    <t>(Declined: 7/12/2018 4:16:35 PM)
Declined Property Damage cover section due to tenant Occupation
Declined Business Interruption cover section due to tenant Occupation
Declined Public and Products Lia</t>
  </si>
  <si>
    <t>CG793372663</t>
  </si>
  <si>
    <t>(Declined: 7/12/2018 4:27:27 PM)
Declined Public and Products Liability cover section due to the percentage of hot work away
Hi Samantha , We refer to our telephone conversation on 07/12/18 regardi</t>
  </si>
  <si>
    <t>401349</t>
  </si>
  <si>
    <t>P.D.Matthews &amp; M.J.Matthews</t>
  </si>
  <si>
    <t>CG793372790</t>
  </si>
  <si>
    <t xml:space="preserve">(Declined: 7/12/2018 5:36:58 PM)
Declined Public and Products Liability cover section due to Occupation
</t>
  </si>
  <si>
    <t>434178</t>
  </si>
  <si>
    <t>Anna Vu</t>
  </si>
  <si>
    <t>CG793372822</t>
  </si>
  <si>
    <t>SBPQTE12292910</t>
  </si>
  <si>
    <t xml:space="preserve">(Declined: 7/12/2018 6:23:47 PM)
Declined Public and Products Liability cover section due to Occupation
</t>
  </si>
  <si>
    <t>318043</t>
  </si>
  <si>
    <t>Luke Slattery</t>
  </si>
  <si>
    <t>CG793822746</t>
  </si>
  <si>
    <t>SBPQTE12292911</t>
  </si>
  <si>
    <t xml:space="preserve">(Declined: 7/12/2018 6:24:25 PM)
Declined due to location
</t>
  </si>
  <si>
    <t>430311</t>
  </si>
  <si>
    <t>Shuping</t>
  </si>
  <si>
    <t>CG793822856</t>
  </si>
  <si>
    <t xml:space="preserve">(Declined: 8/12/2018 1:00:25 PM)
Declined Public and Products Liability cover section due to Occupation
</t>
  </si>
  <si>
    <t>434191</t>
  </si>
  <si>
    <t>Shane Reay</t>
  </si>
  <si>
    <t>CG793822869</t>
  </si>
  <si>
    <t xml:space="preserve">(Declined: 8/12/2018 7:39:12 PM)
Declined due to location
Declined due to location
</t>
  </si>
  <si>
    <t>349636</t>
  </si>
  <si>
    <t>The Green Machine Forklifts Pty Ltd</t>
  </si>
  <si>
    <t>CG793822910</t>
  </si>
  <si>
    <t xml:space="preserve">(Declined: 9/12/2018 10:01:51 AM)
Declined due to location
</t>
  </si>
  <si>
    <t>401887</t>
  </si>
  <si>
    <t>JENNIFER LEE SMITH</t>
  </si>
  <si>
    <t>CG793822914</t>
  </si>
  <si>
    <t xml:space="preserve">(Declined: 9/12/2018 10:15:02 AM)
Declined Public and Products Liability cover section due to Occupation
</t>
  </si>
  <si>
    <t>401902</t>
  </si>
  <si>
    <t>Kerry Maree Brown T/A Achieve A New You Personal Training</t>
  </si>
  <si>
    <t>CG793373026</t>
  </si>
  <si>
    <t xml:space="preserve">(Declined: 9/12/2018 10:32:15 AM)
Declined Public and Products Liability cover section due to Occupation
</t>
  </si>
  <si>
    <t>401947</t>
  </si>
  <si>
    <t>Kimberley Tully</t>
  </si>
  <si>
    <t>CG793822918</t>
  </si>
  <si>
    <t xml:space="preserve">(Declined: 9/12/2018 10:43:30 AM)
Declined Public and Products Liability cover section due to Occupation
</t>
  </si>
  <si>
    <t>401486</t>
  </si>
  <si>
    <t>Mandeep Singh</t>
  </si>
  <si>
    <t>CG793823102</t>
  </si>
  <si>
    <t xml:space="preserve">(Declined: 10/12/2018 9:38:51 AM)
Declined Public and Products Liability cover section due to Occupation
</t>
  </si>
  <si>
    <t>426011</t>
  </si>
  <si>
    <t>Mahiya and Yumika Thorne</t>
  </si>
  <si>
    <t>CG793373222</t>
  </si>
  <si>
    <t xml:space="preserve">(Declined: 10/12/2018 9:50:34 AM)
Declined Public and Products Liability cover section due to Occupation
</t>
  </si>
  <si>
    <t>434196</t>
  </si>
  <si>
    <t>Nathan Thambawita</t>
  </si>
  <si>
    <t>CG793823168</t>
  </si>
  <si>
    <t xml:space="preserve">(Declined: 10/12/2018 10:07:03 AM)
Declined Public and Products Liability cover section due to Occupation
</t>
  </si>
  <si>
    <t>CG793373314</t>
  </si>
  <si>
    <t>(Declined: 10/12/2018 10:28:48 AM)
Declined Public and Products Liability cover section due to Occupation
Declined Public and Products Liability cover section due to Yes to 'Does the business carry o</t>
  </si>
  <si>
    <t>431797</t>
  </si>
  <si>
    <t>Glen James Graham Family Discretionary Trust</t>
  </si>
  <si>
    <t>CG793373342</t>
  </si>
  <si>
    <t xml:space="preserve">(Declined: 10/12/2018 10:40:40 AM)
Declined Public and Products Liability cover section due to Occupation
</t>
  </si>
  <si>
    <t>434199</t>
  </si>
  <si>
    <t>Paul Ches Lee</t>
  </si>
  <si>
    <t>CG793373368</t>
  </si>
  <si>
    <t xml:space="preserve">(Declined: 10/12/2018 10:48:49 AM)
Declined Public and Products Liability cover section due to Occupation
</t>
  </si>
  <si>
    <t>434202</t>
  </si>
  <si>
    <t>G &amp; K Breaking &amp; Training</t>
  </si>
  <si>
    <t>CG793823308</t>
  </si>
  <si>
    <t xml:space="preserve">(Declined: 10/12/2018 10:54:44 AM)
Declined due to location
</t>
  </si>
  <si>
    <t>353423</t>
  </si>
  <si>
    <t>Needham Brian</t>
  </si>
  <si>
    <t>CG793823326</t>
  </si>
  <si>
    <t xml:space="preserve">(Declined: 10/12/2018 11:05:15 AM)
Declined Public and Products Liability cover section due to Occupation
</t>
  </si>
  <si>
    <t>434204</t>
  </si>
  <si>
    <t>CG793373440</t>
  </si>
  <si>
    <t xml:space="preserve">(Declined: 10/12/2018 11:15:04 AM)
Declined Public and Products Liability cover section due to Occupation
</t>
  </si>
  <si>
    <t>150781</t>
  </si>
  <si>
    <t>Clinton Athol Saw</t>
  </si>
  <si>
    <t>CG793373450</t>
  </si>
  <si>
    <t>SBPQTE12293241</t>
  </si>
  <si>
    <t xml:space="preserve">(Declined: 10/12/2018 11:18:44 AM)
Declined due to back dating of inception date beyond limits
</t>
  </si>
  <si>
    <t>253500</t>
  </si>
  <si>
    <t>A CHANNING</t>
  </si>
  <si>
    <t>CG793373469</t>
  </si>
  <si>
    <t xml:space="preserve">(Declined: 10/12/2018 11:23:34 AM)
Declined Property Damage cover section due to tenant Occupation
Declined Public and Products Liability cover section due to tenant Occupation
</t>
  </si>
  <si>
    <t>62840</t>
  </si>
  <si>
    <t>Ronald Francis &amp; Christine Dianne Rettke</t>
  </si>
  <si>
    <t>CG793823463</t>
  </si>
  <si>
    <t xml:space="preserve">(Declined: 10/12/2018 11:45:15 AM)
Declined Public and Products Liability cover section due to Occupation
</t>
  </si>
  <si>
    <t>294936</t>
  </si>
  <si>
    <t>BOHDEN CADD</t>
  </si>
  <si>
    <t>CG793823528</t>
  </si>
  <si>
    <t>(Declined: 10/12/2018 12:04:39 PM)
Declined due to location
Declined due to inadequate fire protection for the risk and Property Damage/Business Interruption Sum Insured (fire extinguishers required)</t>
  </si>
  <si>
    <t>CG793823538</t>
  </si>
  <si>
    <t xml:space="preserve">(Declined: 10/12/2018 12:07:08 PM)
Declined Public and Products Liability cover section due to Occupation
</t>
  </si>
  <si>
    <t>427402</t>
  </si>
  <si>
    <t>S.M Pickwell B. JPickwell &amp; C. S Pickwell</t>
  </si>
  <si>
    <t>CG793823646</t>
  </si>
  <si>
    <t xml:space="preserve">(Declined: 10/12/2018 12:38:55 PM)
Declined Public and Products Liability cover section due to Occupation
</t>
  </si>
  <si>
    <t>434211</t>
  </si>
  <si>
    <t>JOHNSON ,NICHOLAS SEAN LIABILITY INSURANCE</t>
  </si>
  <si>
    <t>CG793823682</t>
  </si>
  <si>
    <t xml:space="preserve">(Declined: 10/12/2018 12:54:46 PM)
Declined Public and Products Liability cover section due to Occupation
</t>
  </si>
  <si>
    <t>295790</t>
  </si>
  <si>
    <t>DARSHAN S BHOGAL</t>
  </si>
  <si>
    <t>CG793373864</t>
  </si>
  <si>
    <t xml:space="preserve">(Declined: 10/12/2018 1:12:32 PM)
Declined Public and Products Liability cover section due to occupation
Declined Public and Products Liability cover section due to the number of checkouts exceeding </t>
  </si>
  <si>
    <t>348373</t>
  </si>
  <si>
    <t>V &amp; F Schirripa</t>
  </si>
  <si>
    <t>CG793823736</t>
  </si>
  <si>
    <t xml:space="preserve">(Declined: 10/12/2018 1:18:58 PM)
Declined due to General Property section taken without either Property Damage section or Liability section
</t>
  </si>
  <si>
    <t>434215</t>
  </si>
  <si>
    <t>Jason Cook</t>
  </si>
  <si>
    <t>CG793823781</t>
  </si>
  <si>
    <t>SBPQTE12293572</t>
  </si>
  <si>
    <t xml:space="preserve">(Declined: 10/12/2018 1:35:35 PM)
Declined Public and Products Liability cover section due to Occupation
</t>
  </si>
  <si>
    <t>44128</t>
  </si>
  <si>
    <t>Neville &amp; Marilyn Taskis</t>
  </si>
  <si>
    <t>CG793373959</t>
  </si>
  <si>
    <t xml:space="preserve">(Declined: 10/12/2018 1:45:02 PM)
Declined Public and Products Liability cover section due to Occupation
</t>
  </si>
  <si>
    <t>434220</t>
  </si>
  <si>
    <t>Kristina Stefanova</t>
  </si>
  <si>
    <t>CG793374021</t>
  </si>
  <si>
    <t>(Declined: 10/12/2018 2:04:43 PM)
Declined Property Damage cover section due to Occupation
Declined Glass cover section due to Occupation
Declined Public and Products Liability cover section due to O</t>
  </si>
  <si>
    <t>353551</t>
  </si>
  <si>
    <t>Mt Beppo Hall</t>
  </si>
  <si>
    <t>CG793374070</t>
  </si>
  <si>
    <t>(Declined: 10/12/2018 2:20:48 PM)
Declined due to minimum underwriting criteria not being met
Refer Public and Products Liability cover section due to Occupation (Please provide full details of all b</t>
  </si>
  <si>
    <t>434224</t>
  </si>
  <si>
    <t>Training P/L</t>
  </si>
  <si>
    <t>CG793823935</t>
  </si>
  <si>
    <t>(Declined: 10/12/2018 2:22:42 PM)
Declined due to minimum underwriting criteria not being met
Refer Public and Products Liability cover section due to Yes to 'Are there internal arcade /shopping cent</t>
  </si>
  <si>
    <t>434225</t>
  </si>
  <si>
    <t>T &amp; D Coster</t>
  </si>
  <si>
    <t>CG793374138</t>
  </si>
  <si>
    <t>SBPQTE12293708</t>
  </si>
  <si>
    <t xml:space="preserve">(Declined: 10/12/2018 2:38:11 PM)
Declined Public and Products Liability cover section due to Occupation
</t>
  </si>
  <si>
    <t>51225</t>
  </si>
  <si>
    <t>Fortem Underwriting Market Testing</t>
  </si>
  <si>
    <t>CG793823997</t>
  </si>
  <si>
    <t>(Declined: 10/12/2018 2:38:28 PM)
Declined due to minimum underwriting criteria not being met
Refer Public and Products Liability cover section due to Occupation (Please provide full details of all b</t>
  </si>
  <si>
    <t>CG793374145</t>
  </si>
  <si>
    <t>SBPQTE12293715</t>
  </si>
  <si>
    <t xml:space="preserve">(Declined: 10/12/2018 2:40:44 PM)
Declined Public and Products Liability cover section due to Occupation
</t>
  </si>
  <si>
    <t>CG793824095</t>
  </si>
  <si>
    <t>SBPQTE12293767</t>
  </si>
  <si>
    <t>(Declined: 10/12/2018 3:04:42 PM)
Declined due to minimum underwriting criteria not being met
Refer Public and Products Liability cover section due to Occupation (Please provide full details of all b</t>
  </si>
  <si>
    <t>434234</t>
  </si>
  <si>
    <t>Paul O'Brien</t>
  </si>
  <si>
    <t>CG793824205</t>
  </si>
  <si>
    <t>SBPQTE12293832</t>
  </si>
  <si>
    <t xml:space="preserve">(Declined: 10/12/2018 3:32:48 PM)
Declined Public and Products Liability cover section due to Occupation
</t>
  </si>
  <si>
    <t>434238</t>
  </si>
  <si>
    <t>Anthony Holles</t>
  </si>
  <si>
    <t>CG793374376</t>
  </si>
  <si>
    <t>SBPQTE12293862</t>
  </si>
  <si>
    <t xml:space="preserve">(Declined: 10/12/2018 3:42:31 PM)
Declined due to back dating of inception date beyond limits
</t>
  </si>
  <si>
    <t>CG793374392</t>
  </si>
  <si>
    <t>(Declined: 10/12/2018 3:49:18 PM)
Declined due to inadequate fire protection for the risk and Property Damage/Business Interruption Sum Insured (fire extinguishers required)
Refer due to 'indemnity v</t>
  </si>
  <si>
    <t>354419</t>
  </si>
  <si>
    <t>Thu Huang Ly</t>
  </si>
  <si>
    <t>CG793824290</t>
  </si>
  <si>
    <t>(Declined: 10/12/2018 3:52:10 PM)
Declined Property Damage cover section due to Occupation
Declined Money cover section due to Occupation
Declined Business Interruption cover section due to Occupatio</t>
  </si>
  <si>
    <t>319572</t>
  </si>
  <si>
    <t>Tamborine Mountain Golf Club Inc</t>
  </si>
  <si>
    <t>CG793824298</t>
  </si>
  <si>
    <t>SBPQTE12293896</t>
  </si>
  <si>
    <t>(Declined: 10/12/2018 3:54:19 PM)
Declined Property Damage cover section due to Occupation
Declined Money cover section due to Occupation
Declined Business Interruption cover section due to Occupatio</t>
  </si>
  <si>
    <t>362438</t>
  </si>
  <si>
    <t>RUI RUI AUTO PTY LTD</t>
  </si>
  <si>
    <t>CG793374437</t>
  </si>
  <si>
    <t>SBPQTE12293866</t>
  </si>
  <si>
    <t>(Declined: 10/12/2018 4:03:07 PM)
Hi Tiffany, thanks for your reply. The Sunrise to SCTP transfer agreement is for an increase of 9.3% on the expiring premium, taking into account any differences i</t>
  </si>
  <si>
    <t>CG793824412</t>
  </si>
  <si>
    <t xml:space="preserve">(Declined: 10/12/2018 4:26:47 PM)
Declined Property Damage cover section due to Occupation
Declined Theft cover section due to Occupation
</t>
  </si>
  <si>
    <t>411674</t>
  </si>
  <si>
    <t>Illawarra International Judo Club Inc</t>
  </si>
  <si>
    <t>CG793374599</t>
  </si>
  <si>
    <t>SBPQTE12294029</t>
  </si>
  <si>
    <t xml:space="preserve">(Declined: 10/12/2018 4:44:59 PM)
Declined Public and Products Liability cover section due to Occupation
</t>
  </si>
  <si>
    <t>S211150</t>
  </si>
  <si>
    <t>Meat, Dehydrated, Manufacturing (Ex. Poultry)</t>
  </si>
  <si>
    <t>285054</t>
  </si>
  <si>
    <t>Nigel Smith</t>
  </si>
  <si>
    <t>CG793374615</t>
  </si>
  <si>
    <t>SBPQTE12294040</t>
  </si>
  <si>
    <t xml:space="preserve">(Declined: 10/12/2018 4:47:15 PM)
Declined Public and Products Liability cover section due to Occupation
</t>
  </si>
  <si>
    <t>CG793374629</t>
  </si>
  <si>
    <t xml:space="preserve">(Declined: 10/12/2018 4:50:27 PM)
Declined Public and Products Liability cover section due to Occupation
</t>
  </si>
  <si>
    <t>434246</t>
  </si>
  <si>
    <t>Hayley &amp; Andrew Collins</t>
  </si>
  <si>
    <t>CG793824624</t>
  </si>
  <si>
    <t xml:space="preserve">(Declined: 10/12/2018 5:36:52 PM)
Declined Public and Products Liability cover section due to Occupation
</t>
  </si>
  <si>
    <t>318423</t>
  </si>
  <si>
    <t>Ian Leete</t>
  </si>
  <si>
    <t>CG793824641</t>
  </si>
  <si>
    <t xml:space="preserve">(Declined: 10/12/2018 5:48:37 PM)
Declined due to location
</t>
  </si>
  <si>
    <t>434257</t>
  </si>
  <si>
    <t>Envee Properties Pty Ltd</t>
  </si>
  <si>
    <t>CG793374776</t>
  </si>
  <si>
    <t xml:space="preserve">(Declined: 10/12/2018 6:26:16 PM)
Declined Property Damage cover section due to Occupation
Declined Public and Products Liability cover section due to Occupation
</t>
  </si>
  <si>
    <t>159933</t>
  </si>
  <si>
    <t>Ayus Holdings Pty Ltd</t>
  </si>
  <si>
    <t>CG793824872</t>
  </si>
  <si>
    <t>SBPQTE12294227</t>
  </si>
  <si>
    <t xml:space="preserve">(Declined: 11/12/2018 7:34:52 AM)
Declined as Flood cover is not available
</t>
  </si>
  <si>
    <t>226600</t>
  </si>
  <si>
    <t>Michael Anderson</t>
  </si>
  <si>
    <t>CG793824910</t>
  </si>
  <si>
    <t xml:space="preserve">(Declined: 11/12/2018 8:45:25 AM)
Declined due to EPS% and Property Damage/Business Interruption Sum Insured
Declined due to wall construction and Property Damage/Business Interruption Sum Insured
</t>
  </si>
  <si>
    <t>118611</t>
  </si>
  <si>
    <t>CH &amp; MJ Boardman Pty Ltd</t>
  </si>
  <si>
    <t>CG793375014</t>
  </si>
  <si>
    <t xml:space="preserve">(Declined: 11/12/2018 8:46:43 AM)
Declined Public and Products Liability cover section due to Occupation
</t>
  </si>
  <si>
    <t>374906</t>
  </si>
  <si>
    <t>Metrocon Projects Pty Ltd</t>
  </si>
  <si>
    <t>CG793375024</t>
  </si>
  <si>
    <t xml:space="preserve">(Declined: 11/12/2018 8:53:55 AM)
Declined due to wall construction and Property Damage/Business Interruption Sum Insured
</t>
  </si>
  <si>
    <t>CG793824923</t>
  </si>
  <si>
    <t>(Declined: 11/12/2018 8:57:46 AM)
Hi Mandy,
Thank you for your referral.
Unfortunately we are unable to assist with this quote due to insured business falls outside of our acceptance.
I hope we cou</t>
  </si>
  <si>
    <t>406308</t>
  </si>
  <si>
    <t>Vanilla Zulu Pty Ltd</t>
  </si>
  <si>
    <t>CG793824938</t>
  </si>
  <si>
    <t xml:space="preserve">(Declined: 11/12/2018 9:06:50 AM)
Declined due to inadequate fire protection for the risk and Property Damage/Business Interruption Sum Insured (fire extinguishers required)
</t>
  </si>
  <si>
    <t>317177</t>
  </si>
  <si>
    <t>Mr T Bickerton</t>
  </si>
  <si>
    <t>CG793375118</t>
  </si>
  <si>
    <t xml:space="preserve">(Declined: 11/12/2018 9:43:12 AM)
Declined Public and Products Liability cover section due to Occupation
</t>
  </si>
  <si>
    <t>CG793375121</t>
  </si>
  <si>
    <t>(Declined: 11/12/2018 9:49:00 AM)
Declined Public and Products Liability cover section due to the percentage of turnover paid to contractors/subcontractors
Declined Public and Products Liability cove</t>
  </si>
  <si>
    <t>346510</t>
  </si>
  <si>
    <t>Joint Venture Ben Lomond Holdings Pty Ltd ATF The R Hall Family Trust and PPS Results Pty Ltd</t>
  </si>
  <si>
    <t>CG793375254</t>
  </si>
  <si>
    <t>SBPQTE12294399</t>
  </si>
  <si>
    <t xml:space="preserve">(Declined: 11/12/2018 10:35:31 AM)
Declined Public and Products Liability cover section due to Occupation
</t>
  </si>
  <si>
    <t>434270</t>
  </si>
  <si>
    <t>11/12</t>
  </si>
  <si>
    <t>CG793825144</t>
  </si>
  <si>
    <t xml:space="preserve">(Declined: 11/12/2018 10:40:14 AM)
Declined Property Damage cover section due to tenant Occupation
Declined Public and Products Liability cover section due to tenant Occupation
</t>
  </si>
  <si>
    <t>67990</t>
  </si>
  <si>
    <t>Kevin James &amp; Jessie Catherine Routledge</t>
  </si>
  <si>
    <t>CG793825160</t>
  </si>
  <si>
    <t>SBPQTE12294422</t>
  </si>
  <si>
    <t>(Declined: 11/12/2018 10:44:28 AM)
Declined due to inadequate fire protection for the risk and Property Damage/Business Interruption Sum Insured (fire extinguishers required)
Refer due to age of Buil</t>
  </si>
  <si>
    <t>434273</t>
  </si>
  <si>
    <t>Rentmax Limited</t>
  </si>
  <si>
    <t>CG793375332</t>
  </si>
  <si>
    <t xml:space="preserve">(Declined: 11/12/2018 10:53:32 AM)
Declined Property Damage cover section due to Occupation
Declined Theft cover section due to Occupation
</t>
  </si>
  <si>
    <t>CG793375334</t>
  </si>
  <si>
    <t>SBPQTE12294443</t>
  </si>
  <si>
    <t xml:space="preserve">(Declined: 11/12/2018 10:54:09 AM)
Declined Public and Products Liability cover section due to Occupation
</t>
  </si>
  <si>
    <t>CG793375342</t>
  </si>
  <si>
    <t xml:space="preserve">(Declined: 11/12/2018 10:55:39 AM)
Declined due to wall construction and Property Damage/Business Interruption Sum Insured
Declined due to roof construction and Property Damage/Business Interruption </t>
  </si>
  <si>
    <t>318311</t>
  </si>
  <si>
    <t>PCG Contractors (Aust) Pty Ltd ATF PCG Contractors Unit Trust</t>
  </si>
  <si>
    <t>CG793375394</t>
  </si>
  <si>
    <t xml:space="preserve">(Declined: 11/12/2018 11:09:20 AM)
Declined due to Theft section taken without Property Damage section
Declined due to Glass section taken without Property Damage section or Non PO Liability section
</t>
  </si>
  <si>
    <t>346117</t>
  </si>
  <si>
    <t>Precision Training Centre Pty Ltd</t>
  </si>
  <si>
    <t>CG793375410</t>
  </si>
  <si>
    <t xml:space="preserve">(Declined: 11/12/2018 11:15:26 AM)
Declined Public and Products Liability cover section due to Occupation
</t>
  </si>
  <si>
    <t>CG793825272</t>
  </si>
  <si>
    <t xml:space="preserve">(Declined: 11/12/2018 11:17:22 AM)
Declined Public and Products Liability cover section due to Occupation
</t>
  </si>
  <si>
    <t>434284</t>
  </si>
  <si>
    <t>Mirrors Cleaning Property Services Pty Ltd</t>
  </si>
  <si>
    <t>CG793375446</t>
  </si>
  <si>
    <t xml:space="preserve">(Declined: 11/12/2018 11:23:17 AM)
Declined Public and Products Liability cover section due to Occupation
</t>
  </si>
  <si>
    <t>401910</t>
  </si>
  <si>
    <t>Rudy Van Buuren</t>
  </si>
  <si>
    <t>CG793375502</t>
  </si>
  <si>
    <t>SBPQTE12294552</t>
  </si>
  <si>
    <t xml:space="preserve">(Declined: 11/12/2018 11:37:40 AM)
Declined due to inadequate fire protection for the risk and Property Damage/Business Interruption Sum Insured (fire extinguishers required)
</t>
  </si>
  <si>
    <t>400568</t>
  </si>
  <si>
    <t>Bull Ant Stone Industries Pty Ltd ATF Bull Ant Stone Industries Discretionary Trust</t>
  </si>
  <si>
    <t>CG793375639</t>
  </si>
  <si>
    <t xml:space="preserve">(Declined: 11/12/2018 12:13:50 PM)
Declined Property Damage cover section due to occupation and Property Damage/Business Interruption sum insured
Refer due to occupation and Property Damage/Business </t>
  </si>
  <si>
    <t>434276</t>
  </si>
  <si>
    <t>Vista Outlook Pty Ltd</t>
  </si>
  <si>
    <t>CG793825593</t>
  </si>
  <si>
    <t>SBPQTE12294735</t>
  </si>
  <si>
    <t xml:space="preserve">(Declined: 11/12/2018 12:59:28 PM)
Declined due to Money section taken without Property Damage section
</t>
  </si>
  <si>
    <t>292921</t>
  </si>
  <si>
    <t>Mrs Julie-Anne Proud</t>
  </si>
  <si>
    <t>CG793825602</t>
  </si>
  <si>
    <t>SBPQTE12294740</t>
  </si>
  <si>
    <t xml:space="preserve">(Declined: 11/12/2018 1:01:05 PM)
Declined Public and Products Liability cover section due to the amount paid to contractors/subcontractors
</t>
  </si>
  <si>
    <t>293409</t>
  </si>
  <si>
    <t>Newcastle Inner City Shopfitting &amp; Maintenance Pty Ltd</t>
  </si>
  <si>
    <t>CG793375875</t>
  </si>
  <si>
    <t>SBPQTE12294808</t>
  </si>
  <si>
    <t xml:space="preserve">(Declined: 11/12/2018 1:34:52 PM)
Declined Public and Products Liability cover section due to Occupation
</t>
  </si>
  <si>
    <t>CG793825706</t>
  </si>
  <si>
    <t xml:space="preserve">(Declined: 11/12/2018 1:46:50 PM)
Declined due to location
Declined due to wall construction and Property Damage/Business Interruption Sum Insured
</t>
  </si>
  <si>
    <t>431070</t>
  </si>
  <si>
    <t>Alexandria Munro</t>
  </si>
  <si>
    <t>CG793375956</t>
  </si>
  <si>
    <t xml:space="preserve">(Declined: 11/12/2018 1:57:35 PM)
Declined Public and Products Liability cover section due to Occupation
Refer due to claims history (Please provide full details)
</t>
  </si>
  <si>
    <t>312000</t>
  </si>
  <si>
    <t>Peter Rogerson</t>
  </si>
  <si>
    <t>CG793825872</t>
  </si>
  <si>
    <t xml:space="preserve">(Declined: 11/12/2018 2:43:56 PM)
Declined Property Damage cover section due to Occupation
Declined Property Damage cover section due to premises containing a Bar
Declined Money cover section due to </t>
  </si>
  <si>
    <t>CG793825861</t>
  </si>
  <si>
    <t xml:space="preserve">(Declined: 11/12/2018 2:45:11 PM)
Declined Public and Products Liability cover section due to Occupation
</t>
  </si>
  <si>
    <t>94989</t>
  </si>
  <si>
    <t>TRANSFORMSTEEL PTY LTD T/AS TRANSFORMSTEEL</t>
  </si>
  <si>
    <t>CG793825903</t>
  </si>
  <si>
    <t>SBPQTE12294967</t>
  </si>
  <si>
    <t>(Declined: 11/12/2018 2:48:46 PM)
Declined Property Damage cover section due to Occupation
Declined Money cover section due to Occupation
Declined Business Interruption cover section due to Occupatio</t>
  </si>
  <si>
    <t>CG793825905</t>
  </si>
  <si>
    <t>SBPQTE12294969</t>
  </si>
  <si>
    <t>(Declined: 11/12/2018 2:50:09 PM)
Declined Property Damage cover section due to Occupation
Declined Money cover section due to Occupation
Declined Business Interruption cover section due to Occupatio</t>
  </si>
  <si>
    <t>CG793825917</t>
  </si>
  <si>
    <t>(Declined: 11/12/2018 2:51:42 PM)
Declined Property Damage cover section due to Occupation
Declined Money cover section due to Occupation
Declined Business Interruption cover section due to Occupatio</t>
  </si>
  <si>
    <t>CG793825984</t>
  </si>
  <si>
    <t xml:space="preserve">(Declined: 11/12/2018 3:10:51 PM)
Declined Public and Products Liability cover section due to Occupation
</t>
  </si>
  <si>
    <t>434313</t>
  </si>
  <si>
    <t>Mark Thomas</t>
  </si>
  <si>
    <t>CG793376330</t>
  </si>
  <si>
    <t xml:space="preserve">(Declined: 11/12/2018 3:29:26 PM)
Declined due to General Property section taken without either Property Damage section or Liability section
</t>
  </si>
  <si>
    <t>434320</t>
  </si>
  <si>
    <t>JLD Stone Experts Pty Ltd</t>
  </si>
  <si>
    <t>CG793376747</t>
  </si>
  <si>
    <t xml:space="preserve">(Declined: 11/12/2018 5:36:13 PM)
Declined Public and Products Liability cover section due to Occupation
</t>
  </si>
  <si>
    <t>434339</t>
  </si>
  <si>
    <t>Andrew Mather</t>
  </si>
  <si>
    <t>CG793826440</t>
  </si>
  <si>
    <t xml:space="preserve">(Declined: 11/12/2018 5:38:10 PM)
Declined Public and Products Liability cover section due to Occupation
</t>
  </si>
  <si>
    <t>CG793826464</t>
  </si>
  <si>
    <t xml:space="preserve">(Declined: 11/12/2018 5:52:49 PM)
Declined Property Damage cover section due to Occupation
Declined Public and Products Liability cover section due to Occupation
</t>
  </si>
  <si>
    <t>400192</t>
  </si>
  <si>
    <t>Vin360 Pty Ltd</t>
  </si>
  <si>
    <t>CG793826469</t>
  </si>
  <si>
    <t xml:space="preserve">(Declined: 11/12/2018 5:56:32 PM)
Declined Public and Products Liability cover section due to the percentage of turnover paid to contractors/subcontractors
</t>
  </si>
  <si>
    <t>290037</t>
  </si>
  <si>
    <t>Energie Group Australia Pty Ltd ( Formerly Solar Now Inrternational)</t>
  </si>
  <si>
    <t>CG793826524</t>
  </si>
  <si>
    <t xml:space="preserve">(Declined: 11/12/2018 7:07:02 PM)
Declined Public and Products Liability cover section due to Occupation
</t>
  </si>
  <si>
    <t>350986</t>
  </si>
  <si>
    <t>Davison Homes</t>
  </si>
  <si>
    <t>CG793377032</t>
  </si>
  <si>
    <t xml:space="preserve">(Declined: 12/12/2018 9:10:18 AM)
Declined due to General Property section taken without either Property Damage section or Liability section
</t>
  </si>
  <si>
    <t>401348</t>
  </si>
  <si>
    <t>Huntercon Electrical and Air Pty Ltd</t>
  </si>
  <si>
    <t>CG793826772</t>
  </si>
  <si>
    <t>SBPQTE12295526</t>
  </si>
  <si>
    <t xml:space="preserve">(Declined: 12/12/2018 9:35:43 AM)
Declined Property Damage cover section due to Occupation
Declined Theft cover section due to Occupation
</t>
  </si>
  <si>
    <t>434348</t>
  </si>
  <si>
    <t>Dubbo Junior Rugby Union Club</t>
  </si>
  <si>
    <t>CG793826784</t>
  </si>
  <si>
    <t>SBPQTE12295538</t>
  </si>
  <si>
    <t xml:space="preserve">(Declined: 12/12/2018 9:43:18 AM)
Declined Public and Products Liability cover section due to Occupation
</t>
  </si>
  <si>
    <t>434351</t>
  </si>
  <si>
    <t>Simon Mcadam</t>
  </si>
  <si>
    <t>CG793377117</t>
  </si>
  <si>
    <t>(Declined: 12/12/2018 9:44:29 AM)
Declined Public and Products Liability cover section due to Occupation
Declined Public and Products Liability cover section due to Yes to 'Does the business carry ou</t>
  </si>
  <si>
    <t>CG793826792</t>
  </si>
  <si>
    <t>(Declined: 12/12/2018 9:47:07 AM)
Hi Kayla,
We're unable to quote as this falls outside our Underwriting guidelines.
Kind regards
Michael.</t>
  </si>
  <si>
    <t>CG793826869</t>
  </si>
  <si>
    <t xml:space="preserve">(Declined: 12/12/2018 10:14:49 AM)
Declined Public and Products Liability cover section due to Occupation
</t>
  </si>
  <si>
    <t>434353</t>
  </si>
  <si>
    <t>Aginet Pty Ltd</t>
  </si>
  <si>
    <t>CG793377276</t>
  </si>
  <si>
    <t xml:space="preserve">(Declined: 12/12/2018 10:33:06 AM)
Declined Public and Products Liability cover section due to Occupation
</t>
  </si>
  <si>
    <t>CG793827013</t>
  </si>
  <si>
    <t xml:space="preserve">(Declined: 12/12/2018 10:50:27 AM)
Declined Public and Products Liability cover section due to Occupation
</t>
  </si>
  <si>
    <t>259348</t>
  </si>
  <si>
    <t>East Gippsland Food Cluster Inc</t>
  </si>
  <si>
    <t>CG793827038</t>
  </si>
  <si>
    <t>(Declined: 12/12/2018 10:55:32 AM)
Declined due to back dating of inception date beyond limits
Declined due to claims history
Declined due to location
Declined due to inadequate fire protection for t</t>
  </si>
  <si>
    <t>292299</t>
  </si>
  <si>
    <t>DLM (CQ) PTY LTD, JUSTANDREA PTY LTD</t>
  </si>
  <si>
    <t>CG793827085</t>
  </si>
  <si>
    <t xml:space="preserve">(Declined: 12/12/2018 11:10:09 AM)
Declined Public and Products Liability cover section due to Occupation
</t>
  </si>
  <si>
    <t>434366</t>
  </si>
  <si>
    <t>Franco Biordi</t>
  </si>
  <si>
    <t>CG793827087</t>
  </si>
  <si>
    <t xml:space="preserve">(Declined: 12/12/2018 11:10:27 AM)
Declined Property Damage cover section due to occupation and Property Damage/Business Interruption sum insured
Declined Public and Products Liability cover section </t>
  </si>
  <si>
    <t>324655</t>
  </si>
  <si>
    <t>Ghaleb Mehdi</t>
  </si>
  <si>
    <t>CG793377432</t>
  </si>
  <si>
    <t xml:space="preserve">(Declined: 12/12/2018 11:17:48 AM)
Declined Public and Products Liability cover section due to Occupation
</t>
  </si>
  <si>
    <t>368993</t>
  </si>
  <si>
    <t>STEFANO BRUSCHI</t>
  </si>
  <si>
    <t>CG793377451</t>
  </si>
  <si>
    <t xml:space="preserve">(Declined: 12/12/2018 11:25:19 AM)
Declined Public and Products Liability cover section due to Occupation
</t>
  </si>
  <si>
    <t>434373</t>
  </si>
  <si>
    <t>Wendi Pruha</t>
  </si>
  <si>
    <t>CG793377456</t>
  </si>
  <si>
    <t>(Declined: 12/12/2018 11:26:28 AM)
Decline due to occupation and Property Damage/Business Interruption Sum Insured
Declined due to Documents sum insured 
Refer due to Property Damage/Business Interru</t>
  </si>
  <si>
    <t>434372</t>
  </si>
  <si>
    <t>WMK Architecture Pty Ltd</t>
  </si>
  <si>
    <t>CG793377588</t>
  </si>
  <si>
    <t xml:space="preserve">(Declined: 12/12/2018 12:00:53 PM)
Declined Public and Products Liability cover section due to Occupation
</t>
  </si>
  <si>
    <t>402420</t>
  </si>
  <si>
    <t>Shane Brown</t>
  </si>
  <si>
    <t>CG793827280</t>
  </si>
  <si>
    <t>SBPQTE12295879</t>
  </si>
  <si>
    <t xml:space="preserve">(Declined: 12/12/2018 12:00:59 PM)
Declined Public and Products Liability cover section due to Occupation
</t>
  </si>
  <si>
    <t>433377</t>
  </si>
  <si>
    <t>Andrew Wood</t>
  </si>
  <si>
    <t>CG793377599</t>
  </si>
  <si>
    <t>SBPQTE12295882</t>
  </si>
  <si>
    <t xml:space="preserve">(Declined: 12/12/2018 12:02:26 PM)
Declined Public and Products Liability cover section due to Occupation
</t>
  </si>
  <si>
    <t>CG793377613</t>
  </si>
  <si>
    <t xml:space="preserve">(Declined: 12/12/2018 12:05:48 PM)
Declined Public and Products Liability cover section due to Occupation
</t>
  </si>
  <si>
    <t>386947</t>
  </si>
  <si>
    <t>The Trustee for Glowaski Family Trust</t>
  </si>
  <si>
    <t>CG793827336</t>
  </si>
  <si>
    <t xml:space="preserve">(Declined: 12/12/2018 12:19:20 PM)
Declined Public and Products Liability cover section due to Occupation
</t>
  </si>
  <si>
    <t>402022</t>
  </si>
  <si>
    <t>Vernon John Godfrey</t>
  </si>
  <si>
    <t>CG793827364</t>
  </si>
  <si>
    <t xml:space="preserve">(Declined: 12/12/2018 12:27:39 PM)
Declined Public and Products Liability cover section due to Occupation
</t>
  </si>
  <si>
    <t>434381</t>
  </si>
  <si>
    <t>Keiren Scott</t>
  </si>
  <si>
    <t>CG793377765</t>
  </si>
  <si>
    <t>(Declined: 12/12/2018 12:54:51 PM)
Declined due to location
Declined due to inadequate fire protection for the risk and Property Damage/Business Interruption Sum Insured (fire extinguishers required)</t>
  </si>
  <si>
    <t>349758</t>
  </si>
  <si>
    <t>Patricia Corfield</t>
  </si>
  <si>
    <t>CG793377805</t>
  </si>
  <si>
    <t xml:space="preserve">(Declined: 12/12/2018 1:09:20 PM)
Declined Public and Products Liability cover section due to Occupation
</t>
  </si>
  <si>
    <t>434386</t>
  </si>
  <si>
    <t>lewis bond</t>
  </si>
  <si>
    <t>CG793827503</t>
  </si>
  <si>
    <t xml:space="preserve">(Declined: 12/12/2018 1:18:29 PM)
Declined Public and Products Liability cover section due to Occupation
</t>
  </si>
  <si>
    <t>434382</t>
  </si>
  <si>
    <t>Jay Chapman</t>
  </si>
  <si>
    <t>CG793827525</t>
  </si>
  <si>
    <t xml:space="preserve">(Declined: 12/12/2018 1:24:44 PM)
Declined Public and Products Liability cover section due to Occupation
</t>
  </si>
  <si>
    <t>402064</t>
  </si>
  <si>
    <t>Louise Fuller</t>
  </si>
  <si>
    <t>CG793377906</t>
  </si>
  <si>
    <t xml:space="preserve">(Declined: 12/12/2018 1:44:53 PM)
Declined Public and Products Liability cover section due to Occupation
</t>
  </si>
  <si>
    <t>434389</t>
  </si>
  <si>
    <t>Suraj Shrestha</t>
  </si>
  <si>
    <t>CG793378063</t>
  </si>
  <si>
    <t xml:space="preserve">(Declined: 12/12/2018 2:29:16 PM)
Declined due to inadequate fire protection for the risk and Property Damage/Business Interruption Sum Insured (fire extinguishers required)
Declined Property Damage </t>
  </si>
  <si>
    <t>198794</t>
  </si>
  <si>
    <t>J &amp; KC Leung</t>
  </si>
  <si>
    <t>CG793378101</t>
  </si>
  <si>
    <t>SBPQTE12296209</t>
  </si>
  <si>
    <t>(Declined: 12/12/2018 2:40:04 PM)
Declined due to back dating of inception date beyond limits
Declined due to inadequate fire protection for the risk and Property Damage/Business Interruption sum ins</t>
  </si>
  <si>
    <t>105694</t>
  </si>
  <si>
    <t>Frances Raymond Ferguson &amp; Ray Ferguson Family Trust</t>
  </si>
  <si>
    <t>CG793378183</t>
  </si>
  <si>
    <t>(Declined: 12/12/2018 2:58:47 PM)
Hi Rod,
Thanks for your referral.
Unfortunately, we're unable to assist on this occasion due to the Insured's business activities.
Regards
Maria</t>
  </si>
  <si>
    <t>434384</t>
  </si>
  <si>
    <t>Daniel McNeven</t>
  </si>
  <si>
    <t>CG793378195</t>
  </si>
  <si>
    <t xml:space="preserve">(Declined: 12/12/2018 3:04:28 PM)
Declined due to location
</t>
  </si>
  <si>
    <t>92771</t>
  </si>
  <si>
    <t>Angel Ruben &amp; Elvira Vecchio</t>
  </si>
  <si>
    <t>CG793827905</t>
  </si>
  <si>
    <t>SBPQTE12296305</t>
  </si>
  <si>
    <t xml:space="preserve">(Declined: 12/12/2018 3:21:49 PM)
Declined Public and Products Liability cover section due to Occupation
</t>
  </si>
  <si>
    <t>128864</t>
  </si>
  <si>
    <t>Kymick Pty Ltd</t>
  </si>
  <si>
    <t>CG793378282</t>
  </si>
  <si>
    <t>(Declined: 12/12/2018 3:30:33 PM)
Declined due to inadequate fire protection for the risk and Property Damage/Business Interruption Sum Insured (fire extinguishers required)
Refer Property Damage cov</t>
  </si>
  <si>
    <t>234380</t>
  </si>
  <si>
    <t>SP21977</t>
  </si>
  <si>
    <t>CG793827954</t>
  </si>
  <si>
    <t xml:space="preserve">(Declined: 12/12/2018 3:42:45 PM)
Declined Public and Products Liability cover section due to Occupation
</t>
  </si>
  <si>
    <t>127924</t>
  </si>
  <si>
    <t>Klane &amp; K Tomlins T/A Little Dog Earthmoving</t>
  </si>
  <si>
    <t>CG793828027</t>
  </si>
  <si>
    <t xml:space="preserve">(Declined: 12/12/2018 4:08:02 PM)
Declined Public and Products Liability cover section due to Occupation
</t>
  </si>
  <si>
    <t>434407</t>
  </si>
  <si>
    <t>Roy Nesbitt</t>
  </si>
  <si>
    <t>CG793378527</t>
  </si>
  <si>
    <t xml:space="preserve">(Declined: 12/12/2018 4:44:42 PM)
Declined Public and Products Liability cover section due to Occupation
Declined Public and Products Liability cover section due to the number of checkouts exceeding </t>
  </si>
  <si>
    <t>434410</t>
  </si>
  <si>
    <t>KAMAL JOSHI</t>
  </si>
  <si>
    <t>CG793828170</t>
  </si>
  <si>
    <t>SBPQTE12296483</t>
  </si>
  <si>
    <t>(Declined: 12/12/2018 4:50:44 PM)
Declined due to inadequate fire protection for the occupation and Property Damage/Business Interruption sum insured (fire extinguishers &amp; fire blankets required)
Dec</t>
  </si>
  <si>
    <t>434412</t>
  </si>
  <si>
    <t>Madam Fromage T/As Monty's</t>
  </si>
  <si>
    <t>CG793828176</t>
  </si>
  <si>
    <t xml:space="preserve">(Declined: 12/12/2018 4:53:25 PM)
Declined Public and Products Liability cover section due to Occupation
Refer due to previous bankruptcy (Please provide full details)
</t>
  </si>
  <si>
    <t>318722</t>
  </si>
  <si>
    <t>John James</t>
  </si>
  <si>
    <t>CG793378712</t>
  </si>
  <si>
    <t>SBPQTE12296580</t>
  </si>
  <si>
    <t xml:space="preserve">(Declined: 12/12/2018 6:38:46 PM)
Declined Public and Products Liability cover section due to Occupation
</t>
  </si>
  <si>
    <t>S421030</t>
  </si>
  <si>
    <t>Draglines/Bucket Excavators</t>
  </si>
  <si>
    <t>434342</t>
  </si>
  <si>
    <t>brendon crawford</t>
  </si>
  <si>
    <t>CG793828304</t>
  </si>
  <si>
    <t>(Declined: 12/12/2018 6:42:57 PM)
Declined Public and Products Liability cover section due to Occupation
Declined Public and Products Liability cover section due to Yes to 'Does the business carry ou</t>
  </si>
  <si>
    <t>CG793828497</t>
  </si>
  <si>
    <t>(Declined: 13/12/2018 9:11:22 AM)
Declined Property Damage cover section due to Occupation
Declined Property Damage cover section due to Occupation
Declined Glass cover section due to Occupation
Decl</t>
  </si>
  <si>
    <t>434428</t>
  </si>
  <si>
    <t>Tasmanian College of English Pty Ltd</t>
  </si>
  <si>
    <t>CG793378917</t>
  </si>
  <si>
    <t xml:space="preserve">(Declined: 13/12/2018 9:20:04 AM)
Declined Property Damage cover section due to tenant Occupation
Declined Public and Products Liability cover section due to tenant Occupation
</t>
  </si>
  <si>
    <t>434429</t>
  </si>
  <si>
    <t>Shantali Pty Ltd ATF Dreamtime Superannuation Fund</t>
  </si>
  <si>
    <t>CG793828551</t>
  </si>
  <si>
    <t>SBPQTE12296709</t>
  </si>
  <si>
    <t xml:space="preserve">(Declined: 13/12/2018 9:50:15 AM)
Declined Public and Products Liability cover section due to Occupation
</t>
  </si>
  <si>
    <t>CG793828560</t>
  </si>
  <si>
    <t>SBPQTE12296715</t>
  </si>
  <si>
    <t xml:space="preserve">(Declined: 13/12/2018 9:51:59 AM)
Declined Public and Products Liability cover section due to Occupation
</t>
  </si>
  <si>
    <t>CG793828566</t>
  </si>
  <si>
    <t>SBPQTE12296719</t>
  </si>
  <si>
    <t xml:space="preserve">(Declined: 13/12/2018 9:53:16 AM)
Declined Public and Products Liability cover section due to Occupation
</t>
  </si>
  <si>
    <t>CG793378985</t>
  </si>
  <si>
    <t>SBPQTE12296724</t>
  </si>
  <si>
    <t xml:space="preserve">(Declined: 13/12/2018 9:54:56 AM)
Declined Public and Products Liability cover section due to Occupation
</t>
  </si>
  <si>
    <t>CG793378991</t>
  </si>
  <si>
    <t>SBPQTE12296729</t>
  </si>
  <si>
    <t xml:space="preserve">(Declined: 13/12/2018 9:55:47 AM)
Declined Public and Products Liability cover section due to Occupation
</t>
  </si>
  <si>
    <t>CG793378996</t>
  </si>
  <si>
    <t>SBPQTE12296732</t>
  </si>
  <si>
    <t xml:space="preserve">(Declined: 13/12/2018 9:57:10 AM)
Declined Public and Products Liability cover section due to Occupation
</t>
  </si>
  <si>
    <t>CG793828589</t>
  </si>
  <si>
    <t>SBPQTE12296734</t>
  </si>
  <si>
    <t xml:space="preserve">(Declined: 13/12/2018 9:57:57 AM)
Declined Public and Products Liability cover section due to Occupation
</t>
  </si>
  <si>
    <t>CG793828591</t>
  </si>
  <si>
    <t>SBPQTE12296738</t>
  </si>
  <si>
    <t>(Declined: 13/12/2018 9:59:35 AM)
Declined Property Damage cover section due to No or Unknown to 'Does the wok cooking equipment have a flame failure automatic cut off module and exhaust extraction s</t>
  </si>
  <si>
    <t>434432</t>
  </si>
  <si>
    <t>Guang 6839 Pty Ltd</t>
  </si>
  <si>
    <t>CG793828658</t>
  </si>
  <si>
    <t xml:space="preserve">(Declined: 13/12/2018 10:24:35 AM)
Declined Property Damage cover section due to No or Unknown to 'Does the wok cooking equipment have a flame failure automatic cut off module and exhaust extraction </t>
  </si>
  <si>
    <t>CG793828751</t>
  </si>
  <si>
    <t xml:space="preserve">(Declined: 13/12/2018 10:54:35 AM)
Declined Public and Products Liability cover section due to Occupation
</t>
  </si>
  <si>
    <t>434440</t>
  </si>
  <si>
    <t>Peter Kapentankis</t>
  </si>
  <si>
    <t>CG793828771</t>
  </si>
  <si>
    <t xml:space="preserve">(Declined: 13/12/2018 11:01:02 AM)
Declined Public and Products Liability cover section due to Occupation
</t>
  </si>
  <si>
    <t>402056</t>
  </si>
  <si>
    <t>Bevin Donald Watts</t>
  </si>
  <si>
    <t>CG793828787</t>
  </si>
  <si>
    <t xml:space="preserve">(Declined: 13/12/2018 11:06:32 AM)
Declined as Flood cover is not available
</t>
  </si>
  <si>
    <t>400881</t>
  </si>
  <si>
    <t>Nova Employemnt Limited</t>
  </si>
  <si>
    <t>CG793379189</t>
  </si>
  <si>
    <t>SBPQTE12296903</t>
  </si>
  <si>
    <t>(Declined: 13/12/2018 11:08:21 AM)
Declined due to inadequate fire protection for the risk and Property Damage/Business Interruption Sum Insured (fire extinguishers required)
Declined Public and Prod</t>
  </si>
  <si>
    <t>434439</t>
  </si>
  <si>
    <t>Martin Shakinovsky</t>
  </si>
  <si>
    <t>CG793828818</t>
  </si>
  <si>
    <t xml:space="preserve">(Declined: 13/12/2018 11:15:26 AM)
Hello,
Thank you for the opportunity to quote. Unfortunately we cannot provide cover on this occasion given the occupation of the applicant as personal training </t>
  </si>
  <si>
    <t>369843</t>
  </si>
  <si>
    <t>Healthfix Broadway Pty Ltd</t>
  </si>
  <si>
    <t>CG793379331</t>
  </si>
  <si>
    <t xml:space="preserve">(Declined: 13/12/2018 11:45:20 AM)
Declined Public and Products Liability cover section due to Occupation
</t>
  </si>
  <si>
    <t>434445</t>
  </si>
  <si>
    <t>vicki sangwell</t>
  </si>
  <si>
    <t>CG793828942</t>
  </si>
  <si>
    <t>(Declined: 13/12/2018 11:50:25 AM)
Declined Property Damage cover section due to Occupation
Declined Property Damage cover section due to premises containing a Bar
Declined Money cover section due to</t>
  </si>
  <si>
    <t>434298</t>
  </si>
  <si>
    <t>The Pitt Town &amp; District Sports Club Ltd</t>
  </si>
  <si>
    <t>CG793828951</t>
  </si>
  <si>
    <t>SBPQTE12297017</t>
  </si>
  <si>
    <t>(Declined: 13/12/2018 11:53:33 AM)
Declined due to inadequate fire protection for the risk and Property Damage/Business Interruption Sum Insured (fire extinguishers required)
Declined Public and Prod</t>
  </si>
  <si>
    <t>CG793379360</t>
  </si>
  <si>
    <t xml:space="preserve">(Declined: 13/12/2018 11:54:14 AM)
Declined Public and Products Liability cover section due to Yes to 'Does the business organise travel expos or conduct tours?'
</t>
  </si>
  <si>
    <t>434431</t>
  </si>
  <si>
    <t>13/12</t>
  </si>
  <si>
    <t>CG793379371</t>
  </si>
  <si>
    <t>(Declined: 13/12/2018 11:56:27 AM)
Declined due to inadequate fire protection for the risk and Property Damage/Business Interruption Sum Insured (fire extinguishers required)
Declined Public and Prod</t>
  </si>
  <si>
    <t>CG793379406</t>
  </si>
  <si>
    <t>(Declined: 13/12/2018 12:05:19 PM)
Declined due to General Property section taken without either Property Damage section or Liability section
Declined General Property cover section due to Occupation</t>
  </si>
  <si>
    <t>319062</t>
  </si>
  <si>
    <t>M D Streets</t>
  </si>
  <si>
    <t>CG793829176</t>
  </si>
  <si>
    <t xml:space="preserve">(Declined: 13/12/2018 1:06:05 PM)
Declined Public and Products Liability cover section due to occupation
Refer due to claims history (Please provide full details)
Refer due to claims history (Please </t>
  </si>
  <si>
    <t>CG793829195</t>
  </si>
  <si>
    <t>SBPQTE12297168</t>
  </si>
  <si>
    <t xml:space="preserve">(Declined: 13/12/2018 1:12:16 PM)
Declined Property Damage cover section due to tenant Occupation
Declined General Property cover section due to tenant Occupation
</t>
  </si>
  <si>
    <t>341914</t>
  </si>
  <si>
    <t>Australian Heavy Transport Pty Ltd</t>
  </si>
  <si>
    <t>CG793829224</t>
  </si>
  <si>
    <t xml:space="preserve">(Declined: 13/12/2018 1:33:11 PM)
Declined Public and Products Liability cover section due to Occupation
</t>
  </si>
  <si>
    <t>260286</t>
  </si>
  <si>
    <t>Alan Chapman</t>
  </si>
  <si>
    <t>CG793829275</t>
  </si>
  <si>
    <t xml:space="preserve">(Declined: 13/12/2018 1:49:24 PM)
Declined Public and Products Liability cover section due to Occupation
</t>
  </si>
  <si>
    <t>Anthony John Holles</t>
  </si>
  <si>
    <t>CG793379748</t>
  </si>
  <si>
    <t xml:space="preserve">(Declined: 13/12/2018 2:31:18 PM)
Declined Public and Products Liability cover section due to Occupation
</t>
  </si>
  <si>
    <t>401727</t>
  </si>
  <si>
    <t>Julia Margaret Valda Mitchell</t>
  </si>
  <si>
    <t>CG793379805</t>
  </si>
  <si>
    <t>SBPQTE12297326</t>
  </si>
  <si>
    <t xml:space="preserve">(Declined: 13/12/2018 2:44:31 PM)
Declined Public and Products Liability cover section due to Occupation
</t>
  </si>
  <si>
    <t>434474</t>
  </si>
  <si>
    <t>Daryl Hunter</t>
  </si>
  <si>
    <t>CG793379855</t>
  </si>
  <si>
    <t xml:space="preserve">(Declined: 13/12/2018 3:01:56 PM)
Declined Public and Products Liability cover section due to Occupation
</t>
  </si>
  <si>
    <t>CG793829489</t>
  </si>
  <si>
    <t>(Declined: 13/12/2018 3:10:44 PM)
Declined due to minimum underwriting criteria not being met
Declined due to unoccupancy
Refer due to unoccupancy
Refer due to occupation
Refer due to unoccupancy
Ref</t>
  </si>
  <si>
    <t>110778</t>
  </si>
  <si>
    <t>John Ponton</t>
  </si>
  <si>
    <t>CG793379878</t>
  </si>
  <si>
    <t>SBPQTE12297363</t>
  </si>
  <si>
    <t xml:space="preserve">(Declined: 13/12/2018 3:12:07 PM)
Hi Dianne, the relevant SCTP wording specifically excludes faulty workmanship. Apologies for any inconvenience. Kind regards Tony Sango 03 9637 1318 </t>
  </si>
  <si>
    <t>434436</t>
  </si>
  <si>
    <t>Ashraf Abdalla</t>
  </si>
  <si>
    <t>CG793829523</t>
  </si>
  <si>
    <t xml:space="preserve">(Declined: 13/12/2018 3:17:54 PM)
Declined Property Damage cover section due to tenant Occupation
</t>
  </si>
  <si>
    <t>CG793380036</t>
  </si>
  <si>
    <t>(Declined: 13/12/2018 4:02:43 PM)
Declined due to back dating of inception date beyond limits
Declined due to inadequate fire protection for the risk and Property Damage/Business Interruption sum ins</t>
  </si>
  <si>
    <t>352181</t>
  </si>
  <si>
    <t>Rinny's Parts and Panels</t>
  </si>
  <si>
    <t>CG793829656</t>
  </si>
  <si>
    <t xml:space="preserve">(Declined: 13/12/2018 4:03:33 PM)
Declined Public and Products Liability cover section due to the amount paid to contractors/subcontractors
</t>
  </si>
  <si>
    <t>220183</t>
  </si>
  <si>
    <t>AFM Corp Pty Ltd &amp; Others</t>
  </si>
  <si>
    <t>CG793829694</t>
  </si>
  <si>
    <t>SBPQTE12297522</t>
  </si>
  <si>
    <t xml:space="preserve">(Declined: 13/12/2018 4:20:12 PM)
Declined Property Damage cover section due to Occupation
Declined Business Interruption cover section due to Occupation
Declined Public and Products Liability cover </t>
  </si>
  <si>
    <t>CG793829705</t>
  </si>
  <si>
    <t>SBPQTE12297530</t>
  </si>
  <si>
    <t xml:space="preserve">(Declined: 13/12/2018 4:26:40 PM)
Declined Property Damage cover section due to Occupation
Declined Business Interruption cover section due to Occupation
Declined Public and Products Liability cover </t>
  </si>
  <si>
    <t>CG793380173</t>
  </si>
  <si>
    <t>SBPQTE12297587</t>
  </si>
  <si>
    <t>(Declined: 13/12/2018 5:00:03 PM)
Declined Property Damage cover section due to tenant Occupation
Declined Business Interruption cover section due to tenant Occupation
Declined Glass cover section du</t>
  </si>
  <si>
    <t>12943</t>
  </si>
  <si>
    <t>Chris Kinnane T/as Fyne-Bilt Homes Pty Ltd</t>
  </si>
  <si>
    <t>CG793380188</t>
  </si>
  <si>
    <t xml:space="preserve">(Declined: 13/12/2018 5:07:54 PM)
Declined Public and Products Liability cover section due to Occupation
</t>
  </si>
  <si>
    <t>434492</t>
  </si>
  <si>
    <t>Harwant bedi</t>
  </si>
  <si>
    <t>CG793829862</t>
  </si>
  <si>
    <t>(Declined: 13/12/2018 6:00:11 PM)
Hello Gaylene, you have referred a risk that has been assessed as outside our appetite. Based on the information that has been provided to us we are unable to assi</t>
  </si>
  <si>
    <t>CG793380273</t>
  </si>
  <si>
    <t>SBPQTE12297652</t>
  </si>
  <si>
    <t xml:space="preserve">(Declined: 13/12/2018 6:34:30 PM)
Declined Public and Products Liability cover section due to Occupation
</t>
  </si>
  <si>
    <t>434502</t>
  </si>
  <si>
    <t>Nicholas Oram</t>
  </si>
  <si>
    <t>CG793380277</t>
  </si>
  <si>
    <t xml:space="preserve">(Declined: 13/12/2018 6:41:11 PM)
Declined Public and Products Liability cover section due to Occupation
</t>
  </si>
  <si>
    <t>CG800701348</t>
  </si>
  <si>
    <t>SBPQTE12297638</t>
  </si>
  <si>
    <t>(Declined: 14/12/2018 7:21:52 AM)
Hi Sam, thanks for sending over. Having reviewed the business website https://3dprototyping.com.au/, due to industries serviced along with products manufactured, w</t>
  </si>
  <si>
    <t>433872</t>
  </si>
  <si>
    <t>Rahi Engineering Pty Ltd</t>
  </si>
  <si>
    <t>CG800711498</t>
  </si>
  <si>
    <t>SBPQTE12297771</t>
  </si>
  <si>
    <t xml:space="preserve">(Declined: 14/12/2018 9:42:37 AM)
Declined Public and Products Liability cover section due to Occupation
</t>
  </si>
  <si>
    <t>434505</t>
  </si>
  <si>
    <t>Azizza Priori</t>
  </si>
  <si>
    <t>CG800711508</t>
  </si>
  <si>
    <t>(Declined: 14/12/2018 9:44:02 AM)
Declined due to minimum underwriting criteria not being met
Refer Public and Products Liability cover section due to Occupation (Please provide full details of all b</t>
  </si>
  <si>
    <t>CG800711565</t>
  </si>
  <si>
    <t xml:space="preserve">(Declined: 14/12/2018 10:08:12 AM)
Declined Property Damage/Business Interruption sections due to location (Cyclone)
</t>
  </si>
  <si>
    <t>434509</t>
  </si>
  <si>
    <t>Alana Wilson</t>
  </si>
  <si>
    <t>CG800711797</t>
  </si>
  <si>
    <t>(Declined: 14/12/2018 11:20:45 AM)
Declined Property Damage cover section due to tenant Occupation
Declined Business Interruption cover section due to tenant Occupation
Declined Public and Products L</t>
  </si>
  <si>
    <t>222171</t>
  </si>
  <si>
    <t>SP Ong &amp; NT Ong ATF Ong Family Trust</t>
  </si>
  <si>
    <t>CG800711829</t>
  </si>
  <si>
    <t xml:space="preserve">(Declined: 14/12/2018 11:30:48 AM)
Declined Public and Products Liability cover section due to Occupation
</t>
  </si>
  <si>
    <t>434521</t>
  </si>
  <si>
    <t>Fiona Schmitt</t>
  </si>
  <si>
    <t>CG800711921</t>
  </si>
  <si>
    <t xml:space="preserve">(Declined: 14/12/2018 11:50:07 AM)
Declined Property Damage/Business Interruption sections due to location (Cyclone)
</t>
  </si>
  <si>
    <t>434531</t>
  </si>
  <si>
    <t>Steven James</t>
  </si>
  <si>
    <t>CG800701917</t>
  </si>
  <si>
    <t>(Declined: 14/12/2018 12:02:00 PM)
Declined Property Damage cover section due to Occupation
Declined Property Damage cover section due to premises containing a Bar
Declined Money cover section due to</t>
  </si>
  <si>
    <t>418790</t>
  </si>
  <si>
    <t>Kim Hinds &amp; Tamara Johnston</t>
  </si>
  <si>
    <t>CG800701928</t>
  </si>
  <si>
    <t>(Declined: 14/12/2018 12:04:49 PM)
Declined Property Damage cover section due to Occupation
Declined due to inadequate fire protection for the risk and Property Damage/Business Interruption Sum Insur</t>
  </si>
  <si>
    <t>417971</t>
  </si>
  <si>
    <t>O Zlojutro</t>
  </si>
  <si>
    <t>CG800701978</t>
  </si>
  <si>
    <t xml:space="preserve">(Declined: 14/12/2018 12:29:39 PM)
Declined due to minimum underwriting criteria not being met
Refer Public and Products Liability cover section due to Occupation (Please provide full details of all </t>
  </si>
  <si>
    <t>CG800712046</t>
  </si>
  <si>
    <t>(Declined: 14/12/2018 12:38:42 PM)
Declined Property Damage/Business Interruption sections due to location (Remote)
Declined Property Damage cover section due to Occupation
Declined Money cover secti</t>
  </si>
  <si>
    <t>382037</t>
  </si>
  <si>
    <t>Windmill Inn Pty Ltd</t>
  </si>
  <si>
    <t>CG800702130</t>
  </si>
  <si>
    <t xml:space="preserve">(Declined: 14/12/2018 1:26:50 PM)
Declined Public and Products Liability cover section due to Occupation
</t>
  </si>
  <si>
    <t>434485</t>
  </si>
  <si>
    <t>Azam Transport &amp; Logistics Pty Limited</t>
  </si>
  <si>
    <t>CG800702134</t>
  </si>
  <si>
    <t xml:space="preserve">(Declined: 14/12/2018 1:27:46 PM)
Declined Public and Products Liability cover section due to Occupation
</t>
  </si>
  <si>
    <t>383151</t>
  </si>
  <si>
    <t>Catherine Sladen</t>
  </si>
  <si>
    <t>CG800702197</t>
  </si>
  <si>
    <t>SBPQTE12298528</t>
  </si>
  <si>
    <t xml:space="preserve">(Declined: 14/12/2018 1:54:55 PM)
Declined Public and Products Liability cover section due to Occupation
</t>
  </si>
  <si>
    <t>434541</t>
  </si>
  <si>
    <t>Lemoto Manukeu</t>
  </si>
  <si>
    <t>CG800712263</t>
  </si>
  <si>
    <t xml:space="preserve">(Declined: 14/12/2018 1:58:17 PM)
Declined Public and Products Liability cover section due to Occupation
</t>
  </si>
  <si>
    <t>CG800702258</t>
  </si>
  <si>
    <t>(Declined: 14/12/2018 2:27:34 PM)
Declined Property Damage/Business Interruption sections due to location (Cyclone)
Declined due to inadequate fire protection for the risk and Property Damage/Busines</t>
  </si>
  <si>
    <t>77700</t>
  </si>
  <si>
    <t>Karen Christie</t>
  </si>
  <si>
    <t>CG800702352</t>
  </si>
  <si>
    <t>SBPQTE12298682</t>
  </si>
  <si>
    <t xml:space="preserve">(Declined: 14/12/2018 2:50:24 PM)
Declined Property Damage cover section due to premises containing a Bar
</t>
  </si>
  <si>
    <t>CG800702356</t>
  </si>
  <si>
    <t>(Declined: 14/12/2018 2:53:12 PM)
Declined Property Damage cover section due to Occupation
Declined Property Damage cover section due to premises containing a Bar
Declined Public and Products Liabili</t>
  </si>
  <si>
    <t>CG800702376</t>
  </si>
  <si>
    <t>(Declined: 14/12/2018 2:55:52 PM)
Declined Property Damage/Business Interruption sections due to location (Cyclone)
Declined due to inadequate fire protection for the risk and Property Damage/Busines</t>
  </si>
  <si>
    <t>78070</t>
  </si>
  <si>
    <t>Martin Crouch &amp; Kim Scarrow</t>
  </si>
  <si>
    <t>CG800702487</t>
  </si>
  <si>
    <t xml:space="preserve">(Declined: 14/12/2018 3:28:49 PM)
Declined due to General Property section taken without either Property Damage section or Liability section
</t>
  </si>
  <si>
    <t>432855</t>
  </si>
  <si>
    <t>Ann-Marie Docherty</t>
  </si>
  <si>
    <t>CG800712549</t>
  </si>
  <si>
    <t>(Declined: 14/12/2018 3:29:12 PM)
Declined Property Damage/Business Interruption sections due to location (Cyclone)
Declined due to inadequate fire protection for the risk and Property Damage/Busines</t>
  </si>
  <si>
    <t>401248</t>
  </si>
  <si>
    <t>Lambrays &amp; Schubert Family Trust (t/as Maryfield Station)</t>
  </si>
  <si>
    <t>CG800712568</t>
  </si>
  <si>
    <t>(Declined: 14/12/2018 3:33:53 PM)
Declined Property Damage/Business Interruption sections due to location (Cyclone)
Declined Property Damage cover section due to tenant Occupation
Declined Business I</t>
  </si>
  <si>
    <t>398251</t>
  </si>
  <si>
    <t>Dunbar Don</t>
  </si>
  <si>
    <t>CG800712587</t>
  </si>
  <si>
    <t>(Declined: 14/12/2018 3:46:08 PM)
Declined due to inadequate fire protection for the risk and Property Damage/Business Interruption Sum Insured (fire extinguishers required)
Decline due to occupation</t>
  </si>
  <si>
    <t>365776</t>
  </si>
  <si>
    <t>Robert &amp; Tracey Errey T/As Errey Farm Supplies</t>
  </si>
  <si>
    <t>CG800712601</t>
  </si>
  <si>
    <t xml:space="preserve">(Declined: 14/12/2018 3:51:55 PM)
Declined Public and Products Liability cover section due to Occupation
</t>
  </si>
  <si>
    <t>338542</t>
  </si>
  <si>
    <t>John Shorten</t>
  </si>
  <si>
    <t>CG800712645</t>
  </si>
  <si>
    <t xml:space="preserve">(Declined: 14/12/2018 4:04:03 PM)
Declined Public and Products Liability cover section due to Occupation
</t>
  </si>
  <si>
    <t>266380</t>
  </si>
  <si>
    <t>Enda McGowan</t>
  </si>
  <si>
    <t>CG800702619</t>
  </si>
  <si>
    <t>SBPQTE12298988</t>
  </si>
  <si>
    <t>(Declined: 14/12/2018 4:09:42 PM)
Declined Property Damage cover section due to tenant Occupation
Declined Business Interruption cover section due to tenant Occupation
Declined Public and Products Li</t>
  </si>
  <si>
    <t>434560</t>
  </si>
  <si>
    <t>Anastasios FIAKOS</t>
  </si>
  <si>
    <t>CG800712774</t>
  </si>
  <si>
    <t>SBPQTE12299118</t>
  </si>
  <si>
    <t xml:space="preserve">(Declined: 14/12/2018 4:56:01 PM)
Declined Property Damage cover section due to No or Auto suppression to 'Do all Deep Fryers have an automatic suppression unit and exhaust extraction system?'
Refer </t>
  </si>
  <si>
    <t>348830</t>
  </si>
  <si>
    <t>Peter Stoffberg</t>
  </si>
  <si>
    <t>CG800702759</t>
  </si>
  <si>
    <t xml:space="preserve">(Declined: 14/12/2018 4:56:11 PM)
Declined Public and Products Liability cover section due to Occupation
Declined Public and Products Liability cover section due to Occupation
</t>
  </si>
  <si>
    <t>402416</t>
  </si>
  <si>
    <t>Susan Marilyn O'Brien &amp; Steven David Bliss</t>
  </si>
  <si>
    <t>CG800702762</t>
  </si>
  <si>
    <t xml:space="preserve">(Declined: 14/12/2018 4:56:51 PM)
Declined Public and Products Liability cover section due to Occupation
</t>
  </si>
  <si>
    <t>434511</t>
  </si>
  <si>
    <t>14/12</t>
  </si>
  <si>
    <t>CG800702805</t>
  </si>
  <si>
    <t xml:space="preserve">(Declined: 14/12/2018 5:30:52 PM)
Declined Public and Products Liability cover section due to Occupation
</t>
  </si>
  <si>
    <t>75767</t>
  </si>
  <si>
    <t>Ian Crozier</t>
  </si>
  <si>
    <t>CG800702818</t>
  </si>
  <si>
    <t>SBPQTE12299198</t>
  </si>
  <si>
    <t xml:space="preserve">(Declined: 14/12/2018 5:42:06 PM)
Declined Public and Products Liability cover section due to Occupation
</t>
  </si>
  <si>
    <t>434568</t>
  </si>
  <si>
    <t>Riyad Ashraf</t>
  </si>
  <si>
    <t>CG800712893</t>
  </si>
  <si>
    <t xml:space="preserve">(Declined: 14/12/2018 7:45:24 PM)
Declined due to General Property section taken without either Property Damage section or Liability section
Declined General Property cover section due to Occupation
</t>
  </si>
  <si>
    <t>432885</t>
  </si>
  <si>
    <t>Moving Movies Esperance Inc</t>
  </si>
  <si>
    <t>CG800713930</t>
  </si>
  <si>
    <t xml:space="preserve">(Declined: 15/12/2018 8:41:22 AM)
Declined due to General Property section taken without either Property Damage section or Liability section
</t>
  </si>
  <si>
    <t>401940</t>
  </si>
  <si>
    <t>Trent Damon Pastura</t>
  </si>
  <si>
    <t>CG800713937</t>
  </si>
  <si>
    <t xml:space="preserve">(Declined: 15/12/2018 9:58:50 AM)
Declined Public and Products Liability cover section due to No to 'Does the business possess HACCP Australia food safety certification?'
</t>
  </si>
  <si>
    <t>402043</t>
  </si>
  <si>
    <t>Perfect Keto Australia Pty Ltd</t>
  </si>
  <si>
    <t>CG800713941</t>
  </si>
  <si>
    <t xml:space="preserve">(Declined: 15/12/2018 10:09:33 AM)
Declined Public and Products Liability cover section due to Occupation
</t>
  </si>
  <si>
    <t>402312</t>
  </si>
  <si>
    <t>PTAN Resources Pty Ltd</t>
  </si>
  <si>
    <t>CG800713943</t>
  </si>
  <si>
    <t xml:space="preserve">(Declined: 15/12/2018 10:14:24 AM)
Declined Public and Products Liability cover section due to Occupation
</t>
  </si>
  <si>
    <t>369404</t>
  </si>
  <si>
    <t>Ron Dufficy Racing Enterprises Pty Ltd</t>
  </si>
  <si>
    <t>CG800713945</t>
  </si>
  <si>
    <t xml:space="preserve">(Declined: 15/12/2018 10:29:46 AM)
Declined Public and Products Liability cover section due to Occupation
</t>
  </si>
  <si>
    <t>345818</t>
  </si>
  <si>
    <t>The Trustee for Investinhim Discretionary Trust</t>
  </si>
  <si>
    <t>CG800713947</t>
  </si>
  <si>
    <t xml:space="preserve">(Declined: 15/12/2018 10:45:26 AM)
Declined Public and Products Liability cover section due to Occupation
</t>
  </si>
  <si>
    <t>369421</t>
  </si>
  <si>
    <t>The Trustee for Mesiti Family Trust</t>
  </si>
  <si>
    <t>CG800703491</t>
  </si>
  <si>
    <t xml:space="preserve">(Declined: 15/12/2018 11:01:43 AM)
Declined Public and Products Liability cover section due to Occupation
</t>
  </si>
  <si>
    <t>316791</t>
  </si>
  <si>
    <t>Loretta Joyce Bushby</t>
  </si>
  <si>
    <t>CG800713961</t>
  </si>
  <si>
    <t xml:space="preserve">(Declined: 15/12/2018 11:50:06 AM)
Declined Public and Products Liability cover section due to Occupation
</t>
  </si>
  <si>
    <t>267736</t>
  </si>
  <si>
    <t>Omega Valley Pty Ltd</t>
  </si>
  <si>
    <t>CG800703603</t>
  </si>
  <si>
    <t xml:space="preserve">(Declined: 16/12/2018 10:53:25 AM)
Declined Public and Products Liability cover section due to Occupation
</t>
  </si>
  <si>
    <t>402274</t>
  </si>
  <si>
    <t>Tidy Traders Pty Ltd ABN 50144891181</t>
  </si>
  <si>
    <t>CG800714058</t>
  </si>
  <si>
    <t xml:space="preserve">(Declined: 16/12/2018 10:58:12 AM)
Declined Public and Products Liability cover section due to Occupation
</t>
  </si>
  <si>
    <t>233017</t>
  </si>
  <si>
    <t>Benjamin Dale Calcutt</t>
  </si>
  <si>
    <t>CG800703605</t>
  </si>
  <si>
    <t xml:space="preserve">(Declined: 16/12/2018 11:11:23 AM)
Declined Public and Products Liability cover section due to Occupation
</t>
  </si>
  <si>
    <t>232879</t>
  </si>
  <si>
    <t>Darryl Heath</t>
  </si>
  <si>
    <t>CG800703713</t>
  </si>
  <si>
    <t>SBPQTE12299372</t>
  </si>
  <si>
    <t xml:space="preserve">(Declined: 17/12/2018 9:26:11 AM)
Declined Public and Products Liability cover section due to Occupation
</t>
  </si>
  <si>
    <t>S011310</t>
  </si>
  <si>
    <t>Garlic Growing</t>
  </si>
  <si>
    <t>434577</t>
  </si>
  <si>
    <t>17/12</t>
  </si>
  <si>
    <t>CG800703740</t>
  </si>
  <si>
    <t>(Declined: 17/12/2018 9:40:56 AM)
Declined due to back dating of inception date beyond limits
Declined due to Theft section taken without Property Damage section
Declined due to Employee Dishonesty s</t>
  </si>
  <si>
    <t>424030</t>
  </si>
  <si>
    <t>Astute Financial Management Pty Ltd</t>
  </si>
  <si>
    <t>CG800714257</t>
  </si>
  <si>
    <t xml:space="preserve">(Declined: 17/12/2018 9:43:56 AM)
Declined Public and Products Liability cover section due to Occupation
</t>
  </si>
  <si>
    <t>434578</t>
  </si>
  <si>
    <t>Reginald Costa</t>
  </si>
  <si>
    <t>CG800703766</t>
  </si>
  <si>
    <t xml:space="preserve">(Declined: 17/12/2018 9:48:37 AM)
Declined Public and Products Liability cover section due to Occupation
</t>
  </si>
  <si>
    <t>434267</t>
  </si>
  <si>
    <t>Performance Brands Group Pty Ltd</t>
  </si>
  <si>
    <t>CG800714325</t>
  </si>
  <si>
    <t xml:space="preserve">(Declined: 17/12/2018 10:10:06 AM)
Declined due to location
</t>
  </si>
  <si>
    <t>293639</t>
  </si>
  <si>
    <t>Mr G &amp; Mrs L Balderson</t>
  </si>
  <si>
    <t>CG800703868</t>
  </si>
  <si>
    <t xml:space="preserve">(Declined: 17/12/2018 10:24:47 AM)
Declined due to minimum underwriting criteria not being met
Refer Public and Products Liability cover section due to Occupation (Please provide full details of all </t>
  </si>
  <si>
    <t>434585</t>
  </si>
  <si>
    <t>Constancy Wealth</t>
  </si>
  <si>
    <t>CG800703906</t>
  </si>
  <si>
    <t xml:space="preserve">(Declined: 17/12/2018 10:38:05 AM)
Declined due to inadequate fire protection for the risk and Property Damage/Business Interruption Sum Insured (fire extinguishers required)
</t>
  </si>
  <si>
    <t>410485</t>
  </si>
  <si>
    <t>Easter Egg Warehouse Pty Ltd</t>
  </si>
  <si>
    <t>CG800714436</t>
  </si>
  <si>
    <t xml:space="preserve">(Declined: 17/12/2018 10:39:53 AM)
Declined Public and Products Liability cover section due to Occupation
</t>
  </si>
  <si>
    <t>434591</t>
  </si>
  <si>
    <t>Helen Dowling</t>
  </si>
  <si>
    <t>CG800714440</t>
  </si>
  <si>
    <t>SBPQTE12299514</t>
  </si>
  <si>
    <t xml:space="preserve">(Declined: 17/12/2018 10:40:24 AM)
Declined Public and Products Liability cover section due to Occupation
</t>
  </si>
  <si>
    <t>434586</t>
  </si>
  <si>
    <t>Gahodysh Pty Ltd</t>
  </si>
  <si>
    <t>CG800714449</t>
  </si>
  <si>
    <t>SBPQTE12299519</t>
  </si>
  <si>
    <t xml:space="preserve">(Declined: 17/12/2018 10:43:30 AM)
Declined Property Damage cover section due to Occupation
Declined Theft cover section due to Occupation
Declined Public and Products Liability cover section due to </t>
  </si>
  <si>
    <t>401460</t>
  </si>
  <si>
    <t>Langham Technology &amp; Logistics Pty Ltd</t>
  </si>
  <si>
    <t>CG800703957</t>
  </si>
  <si>
    <t xml:space="preserve">(Declined: 17/12/2018 10:55:30 AM)
Declined Public and Products Liability cover section due to Occupation
</t>
  </si>
  <si>
    <t>434594</t>
  </si>
  <si>
    <t>cascade valley</t>
  </si>
  <si>
    <t>CG800714487</t>
  </si>
  <si>
    <t xml:space="preserve">(Declined: 17/12/2018 10:56:28 AM)
Declined Public and Products Liability cover section due to Occupation
</t>
  </si>
  <si>
    <t>CG800703987</t>
  </si>
  <si>
    <t>(Declined: 17/12/2018 11:02:34 AM)
Declined Property Damage cover section due to Occupation
Declined Money cover section due to Occupation
Declined Theft cover section due to Occupation
Declined Glas</t>
  </si>
  <si>
    <t>150350</t>
  </si>
  <si>
    <t>Noosa Valley Golf Course</t>
  </si>
  <si>
    <t>CG800703995</t>
  </si>
  <si>
    <t>SBPQTE12299570</t>
  </si>
  <si>
    <t xml:space="preserve">(Declined: 17/12/2018 11:05:44 AM)
Declined Public and Products Liability cover section due to Occupation
</t>
  </si>
  <si>
    <t>CG800714549</t>
  </si>
  <si>
    <t xml:space="preserve">(Declined: 17/12/2018 11:12:38 AM)
Declined Public and Products Liability cover section due to Occupation
</t>
  </si>
  <si>
    <t>400779</t>
  </si>
  <si>
    <t>The Trustee for L &amp; R Trading Trust T/A L &amp; R Investment Solutions Pty Ltd</t>
  </si>
  <si>
    <t>CG800714568</t>
  </si>
  <si>
    <t xml:space="preserve">(Declined: 17/12/2018 11:17:38 AM)
Declined Public and Products Liability cover section due to Occupation
</t>
  </si>
  <si>
    <t>CG800714590</t>
  </si>
  <si>
    <t>(Declined: 17/12/2018 11:20:50 AM)
Declined Property Damage cover section due to tenant Occupation
Declined Business Interruption cover section due to tenant Occupation
Declined Public and Products L</t>
  </si>
  <si>
    <t>CG800704062</t>
  </si>
  <si>
    <t xml:space="preserve">(Declined: 17/12/2018 11:21:05 AM)
Declined Property Damage cover section due to No or Unknown to 'Does the wok cooking equipment have a flame failure automatic cut off module and exhaust extraction </t>
  </si>
  <si>
    <t>409833</t>
  </si>
  <si>
    <t>Crestwood Nominees Pty Ltd</t>
  </si>
  <si>
    <t>CG800714605</t>
  </si>
  <si>
    <t>(Declined: 17/12/2018 11:25:53 AM)
Declined Property Damage cover section due to tenant Occupation
Declined Business Interruption cover section due to tenant Occupation
Declined Public and Products L</t>
  </si>
  <si>
    <t>110726</t>
  </si>
  <si>
    <t>Mervyn Allom</t>
  </si>
  <si>
    <t>CG800714667</t>
  </si>
  <si>
    <t xml:space="preserve">(Declined: 17/12/2018 11:41:40 AM)
Declined Public and Products Liability cover section due to Occupation
</t>
  </si>
  <si>
    <t>370584</t>
  </si>
  <si>
    <t>Naser Awad</t>
  </si>
  <si>
    <t>CG800704120</t>
  </si>
  <si>
    <t xml:space="preserve">(Declined: 17/12/2018 11:41:41 AM)
Declined Public and Products Liability cover section due to Occupation
</t>
  </si>
  <si>
    <t>CG800704151</t>
  </si>
  <si>
    <t xml:space="preserve">(Declined: 17/12/2018 11:50:27 AM)
Declined Public and Products Liability cover section due to Occupation
</t>
  </si>
  <si>
    <t>368604</t>
  </si>
  <si>
    <t>Atomu Watanabe</t>
  </si>
  <si>
    <t>CG800714910</t>
  </si>
  <si>
    <t>SBPQTE12299818</t>
  </si>
  <si>
    <t xml:space="preserve">(Declined: 17/12/2018 12:51:17 PM)
Declined Property Damage/Business Interruption sections due to location (Cyclone)
Declined Property Damage cover section due to Occupation
Declined Property Damage </t>
  </si>
  <si>
    <t>434613</t>
  </si>
  <si>
    <t>Fitzroy Gracemere Sharks League Football Club</t>
  </si>
  <si>
    <t>CG800714914</t>
  </si>
  <si>
    <t xml:space="preserve">(Declined: 17/12/2018 12:52:09 PM)
Declined Property Damage/Business Interruption sections due to location (Cyclone)
Declined Property Damage cover section due to Occupation
Declined Property Damage </t>
  </si>
  <si>
    <t>CG800704349</t>
  </si>
  <si>
    <t xml:space="preserve">(Declined: 17/12/2018 12:53:01 PM)
Declined Public and Products Liability cover section due to Occupation
</t>
  </si>
  <si>
    <t>434615</t>
  </si>
  <si>
    <t>Nassmas Services</t>
  </si>
  <si>
    <t>CG800704365</t>
  </si>
  <si>
    <t>(Declined: 17/12/2018 12:55:42 PM)
Declined Property Damage/Business Interruption sections due to location (Bushfire)
Declined Property Damage cover section due to occupation and Property Damage/Busi</t>
  </si>
  <si>
    <t>70098</t>
  </si>
  <si>
    <t>DAVID TUNKS</t>
  </si>
  <si>
    <t>CG800714994</t>
  </si>
  <si>
    <t>(Declined: 17/12/2018 1:27:27 PM)
Declined Property Damage cover section due to No to Are deep fryers thermostatically controlled and fitted with an automatic over-temperature cut out device?
Refer d</t>
  </si>
  <si>
    <t>410438</t>
  </si>
  <si>
    <t>Maroubra Pool Cafe Pty Ltd</t>
  </si>
  <si>
    <t>CG800715066</t>
  </si>
  <si>
    <t>(Declined: 17/12/2018 1:52:41 PM)
Declined Public and Products Liability cover section due to Yes to 'Is there a licensed bar on the premises for customers who are not purely waiting for a table/meal</t>
  </si>
  <si>
    <t>433192</t>
  </si>
  <si>
    <t>Shaun &amp; Sam Juniper</t>
  </si>
  <si>
    <t>CG800704524</t>
  </si>
  <si>
    <t xml:space="preserve">(Declined: 17/12/2018 2:01:31 PM)
Declined Public and Products Liability cover section due to Occupation
</t>
  </si>
  <si>
    <t>434625</t>
  </si>
  <si>
    <t>Bradley Boreham</t>
  </si>
  <si>
    <t>CG800704629</t>
  </si>
  <si>
    <t>SBPQTE12550021</t>
  </si>
  <si>
    <t xml:space="preserve">(Declined: 17/12/2018 2:48:37 PM)
Declined Public and Products Liability cover section due to Occupation
</t>
  </si>
  <si>
    <t>S925235</t>
  </si>
  <si>
    <t>Theatre Operation, Live - Non Combustible</t>
  </si>
  <si>
    <t>433893</t>
  </si>
  <si>
    <t>Jayson Morrison</t>
  </si>
  <si>
    <t>CG800704642</t>
  </si>
  <si>
    <t xml:space="preserve">(Declined: 17/12/2018 2:52:33 PM)
Declined Public and Products Liability cover section due to Occupation
</t>
  </si>
  <si>
    <t>CG800704668</t>
  </si>
  <si>
    <t xml:space="preserve">(Declined: 17/12/2018 2:59:12 PM)
Declined Public and Products Liability cover section due to Occupation
</t>
  </si>
  <si>
    <t>94159</t>
  </si>
  <si>
    <t>Consolidated Agricultural Service Holdings Pty Ltd</t>
  </si>
  <si>
    <t>CG800704731</t>
  </si>
  <si>
    <t xml:space="preserve">(Declined: 17/12/2018 3:14:59 PM)
Declined Public and Products Liability cover section due to Occupation
</t>
  </si>
  <si>
    <t>247015</t>
  </si>
  <si>
    <t>Mark and Gail Adamson (Blue Waters Tourism Pty Ltd)</t>
  </si>
  <si>
    <t>CG800715351</t>
  </si>
  <si>
    <t>(Declined: 17/12/2018 3:27:41 PM)
Declined Property Damage cover section due to occupation and Property Damage/Business Interruption sum insured
Decline due to occupation and Property Damage/Business</t>
  </si>
  <si>
    <t>75389</t>
  </si>
  <si>
    <t>Ann &amp; Michael Charalambous</t>
  </si>
  <si>
    <t>CG800715354</t>
  </si>
  <si>
    <t xml:space="preserve">(Declined: 17/12/2018 3:27:58 PM)
Declined Public and Products Liability cover section due to the percentage of hot work away
Declined Public and Products Liability cover section due to Yes to 'Does </t>
  </si>
  <si>
    <t>151919</t>
  </si>
  <si>
    <t>Karl Stephan Fencing Pty Ltd</t>
  </si>
  <si>
    <t>CG800704847</t>
  </si>
  <si>
    <t xml:space="preserve">(Declined: 17/12/2018 3:45:28 PM)
Declined Property Damage/Business Interruption sections due to location (Cyclone)
</t>
  </si>
  <si>
    <t>88812</t>
  </si>
  <si>
    <t>Calahorra Properties Pty Ltd</t>
  </si>
  <si>
    <t>CG800704882</t>
  </si>
  <si>
    <t>SBPQTE12550196</t>
  </si>
  <si>
    <t xml:space="preserve">(Declined: 17/12/2018 3:49:58 PM)
Declined Public and Products Liability cover section due to Occupation
</t>
  </si>
  <si>
    <t>434639</t>
  </si>
  <si>
    <t>Daniel Ford</t>
  </si>
  <si>
    <t>CG800704958</t>
  </si>
  <si>
    <t>(Declined: 17/12/2018 4:03:32 PM)
Declined Public and Products Liability cover section due to Occupation
Declined Public and Products Liability cover section due to underground work exceeding 5 metre</t>
  </si>
  <si>
    <t>434642</t>
  </si>
  <si>
    <t>Sanders Bobcat Pty Ltd</t>
  </si>
  <si>
    <t>CG800715525</t>
  </si>
  <si>
    <t xml:space="preserve">(Declined: 17/12/2018 4:05:23 PM)
Declined Public and Products Liability cover section due to occupation
</t>
  </si>
  <si>
    <t>434643</t>
  </si>
  <si>
    <t>Taher Mohammad</t>
  </si>
  <si>
    <t>CG800715727</t>
  </si>
  <si>
    <t xml:space="preserve">(Declined: 17/12/2018 5:06:12 PM)
Declined due to General Property section taken without either Property Damage section or Liability section
</t>
  </si>
  <si>
    <t>CG800705166</t>
  </si>
  <si>
    <t>SBPQTE12550396</t>
  </si>
  <si>
    <t xml:space="preserve">(Declined: 17/12/2018 5:18:26 PM)
Declined Public and Products Liability cover section due to Yes to 'Does the business provide any alcohol only services?'
</t>
  </si>
  <si>
    <t>434655</t>
  </si>
  <si>
    <t>Arielle Bannister</t>
  </si>
  <si>
    <t>CG800715774</t>
  </si>
  <si>
    <t xml:space="preserve">(Declined: 17/12/2018 5:19:20 PM)
Declined Public and Products Liability cover section due to Occupation
</t>
  </si>
  <si>
    <t>CG800705211</t>
  </si>
  <si>
    <t>SBPQTE12550434</t>
  </si>
  <si>
    <t xml:space="preserve">(Declined: 17/12/2018 6:14:30 PM)
Declined Public and Products Liability cover section due to Occupation
</t>
  </si>
  <si>
    <t>S253463</t>
  </si>
  <si>
    <t>Industrial Chemical, Organic, Manufacturing Noc</t>
  </si>
  <si>
    <t>434661</t>
  </si>
  <si>
    <t>Wild 4 Straws</t>
  </si>
  <si>
    <t>CG800715850</t>
  </si>
  <si>
    <t>SBPQTE12550435</t>
  </si>
  <si>
    <t xml:space="preserve">(Declined: 17/12/2018 6:14:54 PM)
Declined Public and Products Liability cover section due to Occupation
</t>
  </si>
  <si>
    <t>CG800715857</t>
  </si>
  <si>
    <t xml:space="preserve">(Declined: 17/12/2018 6:22:36 PM)
Declined Public and Products Liability cover section due to Occupation
Refer due to the period of insurance
</t>
  </si>
  <si>
    <t>406385</t>
  </si>
  <si>
    <t>Smooth Transitions Pty Ltd, Smooth Transitions Advisory Pty Ltd</t>
  </si>
  <si>
    <t>CG800715873</t>
  </si>
  <si>
    <t>(Declined: 17/12/2018 7:02:23 PM)
Declined due to EPS% and Property Damage/Business Interruption Sum Insured
Declined Property Damage cover section due to No or Auto suppression to 'Do all Deep Fryer</t>
  </si>
  <si>
    <t>400787</t>
  </si>
  <si>
    <t>The Trustee for The Outback Trading Trust</t>
  </si>
  <si>
    <t>CG800715877</t>
  </si>
  <si>
    <t xml:space="preserve">(Declined: 17/12/2018 7:18:01 PM)
Declined Public and Products Liability cover section due to Occupation
</t>
  </si>
  <si>
    <t>316709</t>
  </si>
  <si>
    <t>Lah Di Dah Candles</t>
  </si>
  <si>
    <t>CG800715983</t>
  </si>
  <si>
    <t>SBPQTE12550406</t>
  </si>
  <si>
    <t>(Declined: 17/12/2018 9:22:30 PM)
You have referred a risk that has been assessed as outside our appetite. Based on the information that has been provided to us we are unable to assist with the pla</t>
  </si>
  <si>
    <t>CG800716058</t>
  </si>
  <si>
    <t>SBPQTE12550511</t>
  </si>
  <si>
    <t>(Declined: 18/12/2018 8:39:24 AM)
Declined Property Damage cover section due to Occupation
Declined General Property cover section due to Occupation
Declined Electronic Equipment Breakdown cover sect</t>
  </si>
  <si>
    <t>297279</t>
  </si>
  <si>
    <t>Embassy of Hungary</t>
  </si>
  <si>
    <t>CG800716088</t>
  </si>
  <si>
    <t>SBPQTE12550530</t>
  </si>
  <si>
    <t>(Declined: 18/12/2018 8:55:40 AM)
Declined Property Damage cover section due to Occupation
Declined Property Damage cover section due to Occupation
Declined Property Damage cover section due to Occup</t>
  </si>
  <si>
    <t>CG800716127</t>
  </si>
  <si>
    <t xml:space="preserve">(Declined: 18/12/2018 9:15:04 AM)
Declined due to inadequate fire protection for the risk and Property Damage/Business Interruption Sum Insured (fire extinguishers required)
</t>
  </si>
  <si>
    <t>CG800705588</t>
  </si>
  <si>
    <t>SBPQTE12550617</t>
  </si>
  <si>
    <t xml:space="preserve">(Declined: 18/12/2018 9:56:08 AM)
Declined due to back dating of inception date beyond limits
</t>
  </si>
  <si>
    <t>103278</t>
  </si>
  <si>
    <t>RD, CJ &amp; AW Hornbuckle</t>
  </si>
  <si>
    <t>CG800716237</t>
  </si>
  <si>
    <t xml:space="preserve">(Declined: 18/12/2018 9:58:16 AM)
Declined Property Damage/Business Interruption sections due to location (Cyclone)
Declined as Flood cover is not available
</t>
  </si>
  <si>
    <t>346738</t>
  </si>
  <si>
    <t>Supply Master Pty Ltd</t>
  </si>
  <si>
    <t>CG800705620</t>
  </si>
  <si>
    <t xml:space="preserve">(Declined: 18/12/2018 10:07:45 AM)
Declined Public and Products Liability cover section due to Occupation
</t>
  </si>
  <si>
    <t>434670</t>
  </si>
  <si>
    <t>Emily Cooper</t>
  </si>
  <si>
    <t>CG800705629</t>
  </si>
  <si>
    <t xml:space="preserve">(Declined: 18/12/2018 10:12:23 AM)
Declined Public and Products Liability cover section due to Occupation
</t>
  </si>
  <si>
    <t>68453</t>
  </si>
  <si>
    <t>Big Cat South Pacific Holidays Pty Ltd &amp; Dolphin Swim Australia Unit Trust</t>
  </si>
  <si>
    <t>CG800705638</t>
  </si>
  <si>
    <t>(Declined: 18/12/2018 10:15:35 AM)
Declined Property Damage/Business Interruption sections due to location (Cyclone)
Declined Property Damage cover section due to Occupation
Declined Theft cover sect</t>
  </si>
  <si>
    <t>434671</t>
  </si>
  <si>
    <t>Mark Lewis</t>
  </si>
  <si>
    <t>CG800716315</t>
  </si>
  <si>
    <t>SBPQTE12550695</t>
  </si>
  <si>
    <t xml:space="preserve">(Declined: 18/12/2018 10:32:24 AM)
Declined due to wall construction and Property Damage/Business Interruption Sum Insured
</t>
  </si>
  <si>
    <t>318411</t>
  </si>
  <si>
    <t>4C Financial Group</t>
  </si>
  <si>
    <t>CG800705745</t>
  </si>
  <si>
    <t>SBPQTE12550437</t>
  </si>
  <si>
    <t>(Declined: 18/12/2018 10:49:09 AM)
Hi Billie-Jo,
I suggest you use the occupation Kitchenware Wholesaling.
Kind regards
Michael.</t>
  </si>
  <si>
    <t>CG800705894</t>
  </si>
  <si>
    <t>SBPQTE12550839</t>
  </si>
  <si>
    <t>(Declined: 18/12/2018 11:26:20 AM)
Declined Property Damage cover section due to Occupation
Declined Property Damage cover section due to Occupation
Declined Property Damage cover section due to Occu</t>
  </si>
  <si>
    <t>434468</t>
  </si>
  <si>
    <t>Floormaster Pty Ltd</t>
  </si>
  <si>
    <t>CG800705928</t>
  </si>
  <si>
    <t>(Declined: 18/12/2018 11:42:12 AM)
Declined due to back dating of inception date beyond limits
Declined Public and Products Liability cover section due to No to ?Does the business hold a current prof</t>
  </si>
  <si>
    <t>53462</t>
  </si>
  <si>
    <t>WILD BUNCH NOMINEES PTY LTD FOR SJ &amp; JA WILD FAMILY TRUST TRADING AS SJ &amp; JA WILD</t>
  </si>
  <si>
    <t>CG800705934</t>
  </si>
  <si>
    <t xml:space="preserve">(Declined: 18/12/2018 11:43:24 AM)
Declined Property Damage/Business Interruption sections due to location (Cyclone)
Declined Public and Products Liability cover section due to Occupation
</t>
  </si>
  <si>
    <t>77469</t>
  </si>
  <si>
    <t>John William McBryde</t>
  </si>
  <si>
    <t>CG800706061</t>
  </si>
  <si>
    <t>SBPQTE12550958</t>
  </si>
  <si>
    <t xml:space="preserve">(Declined: 18/12/2018 12:24:43 PM)
Declined Public and Products Liability cover section due to Yes to 'Does the business provide any alcohol only services?'
</t>
  </si>
  <si>
    <t>434322</t>
  </si>
  <si>
    <t>My Holiday Concierge</t>
  </si>
  <si>
    <t>CG800716740</t>
  </si>
  <si>
    <t>(Declined: 18/12/2018 12:31:16 PM)
Declined Property Damage cover section due to Occupation
Declined Property Damage cover section due to Occupation
Declined Property Damage cover section due to Occu</t>
  </si>
  <si>
    <t>CG800706168</t>
  </si>
  <si>
    <t xml:space="preserve">(Declined: 18/12/2018 12:54:44 PM)
Declined Public and Products Liability cover section due to Occupation
</t>
  </si>
  <si>
    <t>434687</t>
  </si>
  <si>
    <t>Mohamad Hammoud</t>
  </si>
  <si>
    <t>CG800706207</t>
  </si>
  <si>
    <t xml:space="preserve">(Declined: 18/12/2018 1:07:56 PM)
Declined Public and Products Liability cover section due to Occupation
</t>
  </si>
  <si>
    <t>434690</t>
  </si>
  <si>
    <t>Carolyn Shearn</t>
  </si>
  <si>
    <t>CG800716845</t>
  </si>
  <si>
    <t xml:space="preserve">(Declined: 18/12/2018 1:08:30 PM)
Declined Public and Products Liability cover section due to Occupation
</t>
  </si>
  <si>
    <t>108228</t>
  </si>
  <si>
    <t>QUOTATION</t>
  </si>
  <si>
    <t>CG800706308</t>
  </si>
  <si>
    <t xml:space="preserve">(Declined: 18/12/2018 2:00:08 PM)
Declined due to inadequate fire protection for the risk and Property Damage/Business Interruption Sum Insured (fire extinguishers required)
</t>
  </si>
  <si>
    <t>150294</t>
  </si>
  <si>
    <t>Taffy Finance Pty Ltd</t>
  </si>
  <si>
    <t>CG800706326</t>
  </si>
  <si>
    <t xml:space="preserve">(Declined: 18/12/2018 2:07:38 PM)
Declined Public and Products Liability cover section due to Occupation
</t>
  </si>
  <si>
    <t>434692</t>
  </si>
  <si>
    <t>Ricky Wright</t>
  </si>
  <si>
    <t>CG800717090</t>
  </si>
  <si>
    <t xml:space="preserve">(Declined: 18/12/2018 2:36:26 PM)
Declined due to inadequate fire protection for the risk and Property Damage/Business Interruption Sum Insured (fire extinguishers required)
</t>
  </si>
  <si>
    <t>79269</t>
  </si>
  <si>
    <t>Geoffrey Vickers &amp; Jennifer Anne Clarke</t>
  </si>
  <si>
    <t>CG800706498</t>
  </si>
  <si>
    <t>SBPQTE12551258</t>
  </si>
  <si>
    <t xml:space="preserve">(Declined: 18/12/2018 3:07:26 PM)
Declined Property Damage cover section due to Occupation
Declined Public and Products Liability cover section due to Occupation
</t>
  </si>
  <si>
    <t>401551</t>
  </si>
  <si>
    <t>Peterwood Grazing Pty Ltd</t>
  </si>
  <si>
    <t>CG800717232</t>
  </si>
  <si>
    <t xml:space="preserve">(Declined: 18/12/2018 3:14:13 PM)
Declined Public and Products Liability cover section due to Occupation
</t>
  </si>
  <si>
    <t>345466</t>
  </si>
  <si>
    <t>Worldwide Freight Pty Ltd</t>
  </si>
  <si>
    <t>CG800717259</t>
  </si>
  <si>
    <t xml:space="preserve">(Declined: 18/12/2018 3:22:02 PM)
Declined Public and Products Liability cover section due to Occupation
</t>
  </si>
  <si>
    <t>16496</t>
  </si>
  <si>
    <t>Steve Arthur Electrical Pty Ltd</t>
  </si>
  <si>
    <t>CG800706607</t>
  </si>
  <si>
    <t>(Declined: 18/12/2018 3:35:45 PM)
Declined Property Damage cover section due to tenant Occupation
Declined Business Interruption cover section due to tenant Occupation
Declined Public and Products Li</t>
  </si>
  <si>
    <t>416084</t>
  </si>
  <si>
    <t>Masters &amp; Associates Pty Ltd</t>
  </si>
  <si>
    <t>CG800706630</t>
  </si>
  <si>
    <t xml:space="preserve">(Declined: 18/12/2018 3:43:07 PM)
Declined Public and Products Liability cover section due to Occupation
</t>
  </si>
  <si>
    <t>434701</t>
  </si>
  <si>
    <t>BT Hydraulics Pty Ltd</t>
  </si>
  <si>
    <t>CG800706774</t>
  </si>
  <si>
    <t xml:space="preserve">(Declined: 18/12/2018 4:21:47 PM)
Declined Public and Products Liability cover section due to Occupation
</t>
  </si>
  <si>
    <t>52738</t>
  </si>
  <si>
    <t>K P THOMPSON</t>
  </si>
  <si>
    <t>CG800717501</t>
  </si>
  <si>
    <t xml:space="preserve">(Declined: 18/12/2018 4:33:52 PM)
Declined Public and Products Liability cover section due to Yes to 'Does the business provide any alcohol only services?'
</t>
  </si>
  <si>
    <t>CG800717596</t>
  </si>
  <si>
    <t>(Declined: 18/12/2018 5:00:20 PM)
Declined Property Damage cover section due to Occupation
Declined Transit cover section due to Occupation
Declined General Property cover section due to Occupation
D</t>
  </si>
  <si>
    <t>68123</t>
  </si>
  <si>
    <t>GKKK Pty Ltd ATF The NIS Services &amp; Deployus Pty Ltd</t>
  </si>
  <si>
    <t>CG800717615</t>
  </si>
  <si>
    <t>(Declined: 18/12/2018 5:03:08 PM)
Declined as Flood cover is not available
Decline due to occupation and Property Damage/Business Interruption Sum Insured
Declined due to Documents sum insured 
Refer</t>
  </si>
  <si>
    <t>434128</t>
  </si>
  <si>
    <t>Tank Stream Design Pty Ltd</t>
  </si>
  <si>
    <t>CG800706931</t>
  </si>
  <si>
    <t xml:space="preserve">(Declined: 18/12/2018 5:21:25 PM)
Declined due to inadequate fire protection for the risk and Property Damage/Business Interruption Sum Insured (fire extinguishers required)
</t>
  </si>
  <si>
    <t>283588</t>
  </si>
  <si>
    <t>Luke &amp; Katrina Devlin</t>
  </si>
  <si>
    <t>CG800717686</t>
  </si>
  <si>
    <t xml:space="preserve">(Declined: 18/12/2018 5:29:24 PM)
Declined Public and Products Liability cover section due to Occupation
</t>
  </si>
  <si>
    <t>72035</t>
  </si>
  <si>
    <t>Daryl Norton</t>
  </si>
  <si>
    <t>CG800717698</t>
  </si>
  <si>
    <t>SBPQTE12551573</t>
  </si>
  <si>
    <t>(Declined: 18/12/2018 5:37:01 PM)
Declined Property Damage cover section due to premises containing a Bar
Declined Property Damage cover section due to Occupation
Declined Property Damage cover secti</t>
  </si>
  <si>
    <t>292915</t>
  </si>
  <si>
    <t>TTE PTY LTD</t>
  </si>
  <si>
    <t>CG800717702</t>
  </si>
  <si>
    <t xml:space="preserve">(Declined: 18/12/2018 5:37:30 PM)
Declined Public and Products Liability cover section due to Occupation
</t>
  </si>
  <si>
    <t>266659</t>
  </si>
  <si>
    <t>Justin Wright</t>
  </si>
  <si>
    <t>CG800706967</t>
  </si>
  <si>
    <t>SBPQTE12551581</t>
  </si>
  <si>
    <t xml:space="preserve">(Declined: 18/12/2018 5:44:56 PM)
Declined due to inadequate fire protection for the risk and Property Damage/Business Interruption Sum Insured (fire extinguishers required)
Declined Property Damage </t>
  </si>
  <si>
    <t>CG800717715</t>
  </si>
  <si>
    <t xml:space="preserve">(Declined: 18/12/2018 5:48:42 PM)
Declined due to inadequate fire protection for the risk and Property Damage/Business Interruption Sum Insured (fire extinguishers required)
Declined Property Damage </t>
  </si>
  <si>
    <t>CG800717755</t>
  </si>
  <si>
    <t xml:space="preserve">(Declined: 18/12/2018 6:29:13 PM)
Declined Public and Products Liability cover section due to Occupation
</t>
  </si>
  <si>
    <t>233229</t>
  </si>
  <si>
    <t>Breaksea Fishing Co Pty Ltd</t>
  </si>
  <si>
    <t>CG800717758</t>
  </si>
  <si>
    <t xml:space="preserve">(Declined: 18/12/2018 6:40:50 PM)
Declined Public and Products Liability cover section due to Occupation
</t>
  </si>
  <si>
    <t>434721</t>
  </si>
  <si>
    <t>William John Gardner</t>
  </si>
  <si>
    <t>CG800717788</t>
  </si>
  <si>
    <t>SBPQTE12551625</t>
  </si>
  <si>
    <t xml:space="preserve">(Declined: 18/12/2018 7:46:32 PM)
Declined due to minimum underwriting criteria not being met
Refer due to 'indemnity value' method of settlement on Contents
</t>
  </si>
  <si>
    <t>363642</t>
  </si>
  <si>
    <t>Zena Yassine</t>
  </si>
  <si>
    <t>CG807781341</t>
  </si>
  <si>
    <t xml:space="preserve">(Declined: 19/12/2018 7:10:04 AM)
Declined Public and Products Liability cover section due to Occupation
</t>
  </si>
  <si>
    <t>346514</t>
  </si>
  <si>
    <t>Steven William Holt</t>
  </si>
  <si>
    <t>CG808251420</t>
  </si>
  <si>
    <t>SBPQTE12300051</t>
  </si>
  <si>
    <t xml:space="preserve">(Declined: 19/12/2018 9:12:16 AM)
Declined due to back dating of inception date beyond limits
</t>
  </si>
  <si>
    <t>434725</t>
  </si>
  <si>
    <t>Winner Winner Chicken Winner Pty Ltd</t>
  </si>
  <si>
    <t>CG808251521</t>
  </si>
  <si>
    <t xml:space="preserve">(Declined: 19/12/2018 10:00:46 AM)
Declined Public and Products Liability cover section due to Occupation
</t>
  </si>
  <si>
    <t>434731</t>
  </si>
  <si>
    <t>Maddison Sherrah</t>
  </si>
  <si>
    <t>CG807781539</t>
  </si>
  <si>
    <t xml:space="preserve">(Declined: 19/12/2018 10:08:33 AM)
Declined Public and Products Liability cover section due to Occupation
</t>
  </si>
  <si>
    <t>434668</t>
  </si>
  <si>
    <t>Garry Lack</t>
  </si>
  <si>
    <t>CG807781575</t>
  </si>
  <si>
    <t xml:space="preserve">(Declined: 19/12/2018 10:26:15 AM)
Declined Public and Products Liability cover section due to Occupation
</t>
  </si>
  <si>
    <t>434733</t>
  </si>
  <si>
    <t>Leonie Davenport</t>
  </si>
  <si>
    <t>CG807781586</t>
  </si>
  <si>
    <t>SBPQTE12300182</t>
  </si>
  <si>
    <t xml:space="preserve">(Declined: 19/12/2018 10:34:17 AM)
Declined due to inadequate fire protection for the risk and Property Damage/Business Interruption Sum Insured (fire extinguishers required)
</t>
  </si>
  <si>
    <t>213123</t>
  </si>
  <si>
    <t>Djoko Susanto &amp; Thio Gwat Khim</t>
  </si>
  <si>
    <t>CG808251706</t>
  </si>
  <si>
    <t xml:space="preserve">(Declined: 19/12/2018 11:07:19 AM)
Declined Public and Products Liability cover section due to Yes to 'Does the business provide any alcohol only services?'
</t>
  </si>
  <si>
    <t>434708</t>
  </si>
  <si>
    <t>SK Cullen &amp; RN Belfield</t>
  </si>
  <si>
    <t>CG807781739</t>
  </si>
  <si>
    <t xml:space="preserve">(Declined: 19/12/2018 11:25:35 AM)
Declined Public and Products Liability cover section due to Occupation
</t>
  </si>
  <si>
    <t>434738</t>
  </si>
  <si>
    <t>JTK Auto Electrical</t>
  </si>
  <si>
    <t>CG807781998</t>
  </si>
  <si>
    <t xml:space="preserve">(Declined: 19/12/2018 12:46:35 PM)
Declined Public and Products Liability cover section due to Occupation
</t>
  </si>
  <si>
    <t>30465</t>
  </si>
  <si>
    <t>Noel Bennett</t>
  </si>
  <si>
    <t>CG807782027</t>
  </si>
  <si>
    <t>SBPQTE12300462</t>
  </si>
  <si>
    <t xml:space="preserve">(Declined: 19/12/2018 12:59:57 PM)
Declined Public and Products Liability cover section due to the percentage of hot work away
</t>
  </si>
  <si>
    <t>434617</t>
  </si>
  <si>
    <t>LJ &amp; LR O'Brien</t>
  </si>
  <si>
    <t>CG808252058</t>
  </si>
  <si>
    <t xml:space="preserve">(Declined: 19/12/2018 1:17:47 PM)
Declined Public and Products Liability cover section due to Occupation
</t>
  </si>
  <si>
    <t>295397</t>
  </si>
  <si>
    <t>Devoted 2 Dachshunds Rescue INC</t>
  </si>
  <si>
    <t>CG807782202</t>
  </si>
  <si>
    <t>SBPQTE12300563</t>
  </si>
  <si>
    <t xml:space="preserve">(Declined: 19/12/2018 1:44:18 PM)
Declined due to Annual Turnover
</t>
  </si>
  <si>
    <t>434755</t>
  </si>
  <si>
    <t>Sharon Ryan</t>
  </si>
  <si>
    <t>CG807782214</t>
  </si>
  <si>
    <t>SBPQTE12300573</t>
  </si>
  <si>
    <t xml:space="preserve">(Declined: 19/12/2018 1:53:18 PM)
Declined due to Annual Turnover
Declined Public and Products Liability cover section due to the amount paid to contractors/subcontractors
</t>
  </si>
  <si>
    <t>CG807782256</t>
  </si>
  <si>
    <t>(Declined: 19/12/2018 2:10:12 PM)
Declined Property Damage/Business Interruption sections due to location (Cyclone)
Declined due to inadequate fire protection for the risk and Property Damage/Busines</t>
  </si>
  <si>
    <t>78343</t>
  </si>
  <si>
    <t>Morrish Family Trust</t>
  </si>
  <si>
    <t>CG807782322</t>
  </si>
  <si>
    <t xml:space="preserve">(Declined: 19/12/2018 2:29:46 PM)
Declined Public and Products Liability cover section due to Occupation
</t>
  </si>
  <si>
    <t>132932</t>
  </si>
  <si>
    <t>Brian Myles</t>
  </si>
  <si>
    <t>CG807782324</t>
  </si>
  <si>
    <t xml:space="preserve">(Declined: 19/12/2018 2:31:10 PM)
Declined due to inadequate fire protection for the risk and Property Damage/Business Interruption Sum Insured (fire extinguishers required)
</t>
  </si>
  <si>
    <t>434761</t>
  </si>
  <si>
    <t>Emily McDonald</t>
  </si>
  <si>
    <t>CG808252429</t>
  </si>
  <si>
    <t xml:space="preserve">(Declined: 19/12/2018 3:27:41 PM)
Declined due to Machinery cover taken without building cover (Property Owner)
</t>
  </si>
  <si>
    <t>113872</t>
  </si>
  <si>
    <t>Susan Pearl Bradshaw</t>
  </si>
  <si>
    <t>CG807782583</t>
  </si>
  <si>
    <t xml:space="preserve">(Declined: 19/12/2018 3:32:44 PM)
Declined Property Damage cover section due to Occupation
Declined Property Damage cover section due to premises containing a Bar
Declined Money cover section due to </t>
  </si>
  <si>
    <t>75773</t>
  </si>
  <si>
    <t>Inala &amp; District Darts Association</t>
  </si>
  <si>
    <t>CG807782733</t>
  </si>
  <si>
    <t xml:space="preserve">(Declined: 19/12/2018 4:16:38 PM)
Declined Public and Products Liability cover section due to Occupation
</t>
  </si>
  <si>
    <t>30468</t>
  </si>
  <si>
    <t>Matthew Vaughan</t>
  </si>
  <si>
    <t>CG808252597</t>
  </si>
  <si>
    <t>SBPQTE12300902</t>
  </si>
  <si>
    <t xml:space="preserve">(Declined: 19/12/2018 4:25:44 PM)
Declined due to minimum underwriting criteria not being met
Refer due to forward dating of inception date
</t>
  </si>
  <si>
    <t>434375</t>
  </si>
  <si>
    <t>Kristen Dyer</t>
  </si>
  <si>
    <t>CG807782781</t>
  </si>
  <si>
    <t>SBPQTE12300913</t>
  </si>
  <si>
    <t>(Declined: 19/12/2018 4:38:21 PM)
Hi Leonie, this is causing an error as you have the start date as occurring in December of next year.
regards,
Dean Cash</t>
  </si>
  <si>
    <t>CG808252639</t>
  </si>
  <si>
    <t>SBPQTE12300925</t>
  </si>
  <si>
    <t>(Declined: 19/12/2018 4:40:06 PM)
Declined Property Damage cover section due to Occupation
Declined Property Damage cover section due to Occupation
Declined Property Damage cover section due to Occup</t>
  </si>
  <si>
    <t>CG808252681</t>
  </si>
  <si>
    <t>(Declined: 19/12/2018 4:52:42 PM)
Declined Property Damage cover section due to Occupation
Declined General Property cover section due to Occupation
Declined Electronic Equipment Breakdown cover sect</t>
  </si>
  <si>
    <t>345064</t>
  </si>
  <si>
    <t>Back 2 Health Pty Ltd ATFT Formosa Family Trust</t>
  </si>
  <si>
    <t>CG807782800</t>
  </si>
  <si>
    <t>SBPQTE12300942</t>
  </si>
  <si>
    <t xml:space="preserve">(Declined: 19/12/2018 4:54:35 PM)
Declined Property Damage/Business Interruption sections due to location (Cyclone)
Declined due to unoccupancy
Refer due to unoccupancy
Refer due to occupation
Refer </t>
  </si>
  <si>
    <t>434699</t>
  </si>
  <si>
    <t>Des &amp; Mei Rickards</t>
  </si>
  <si>
    <t>CG808252701</t>
  </si>
  <si>
    <t xml:space="preserve">(Declined: 19/12/2018 5:02:06 PM)
Declined due to Transit sum insured
</t>
  </si>
  <si>
    <t>346220</t>
  </si>
  <si>
    <t>Ashley Price</t>
  </si>
  <si>
    <t>CG807782855</t>
  </si>
  <si>
    <t>SBPQTE12300972</t>
  </si>
  <si>
    <t xml:space="preserve">(Declined: 19/12/2018 5:13:48 PM)
Declined Public and Products Liability cover section due to Occupation
</t>
  </si>
  <si>
    <t>434767</t>
  </si>
  <si>
    <t>con Markopoulos</t>
  </si>
  <si>
    <t>CG808252729</t>
  </si>
  <si>
    <t xml:space="preserve">(Declined: 19/12/2018 5:18:40 PM)
Declined Property Damage/Business Interruption sections due to location (Cyclone)
Declined due to unoccupancy
Refer due to unoccupancy
Refer due to occupation
Refer </t>
  </si>
  <si>
    <t>CG807782884</t>
  </si>
  <si>
    <t xml:space="preserve">(Declined: 19/12/2018 5:24:18 PM)
Declined Public and Products Liability cover section due to Occupation
</t>
  </si>
  <si>
    <t>401582</t>
  </si>
  <si>
    <t>Robert Morris</t>
  </si>
  <si>
    <t>CG807782982</t>
  </si>
  <si>
    <t>SBPQTE12301044</t>
  </si>
  <si>
    <t xml:space="preserve">(Declined: 19/12/2018 6:55:15 PM)
Declined Public and Products Liability cover section due to Occupation
</t>
  </si>
  <si>
    <t>CG808252945</t>
  </si>
  <si>
    <t xml:space="preserve">(Declined: 19/12/2018 8:11:13 PM)
Declined Public and Products Liability cover section due to Occupation
</t>
  </si>
  <si>
    <t>308574</t>
  </si>
  <si>
    <t>Scott &amp; Kayley Ferrier</t>
  </si>
  <si>
    <t>CG808253096</t>
  </si>
  <si>
    <t xml:space="preserve">(Declined: 20/12/2018 9:24:59 AM)
Declined Public and Products Liability cover section due to Occupation
</t>
  </si>
  <si>
    <t>434793</t>
  </si>
  <si>
    <t>GAVIN DUNICAN</t>
  </si>
  <si>
    <t>CG808253203</t>
  </si>
  <si>
    <t xml:space="preserve">(Declined: 20/12/2018 10:01:13 AM)
Declined due to General Property section taken without either Property Damage section or Liability section
</t>
  </si>
  <si>
    <t>434797</t>
  </si>
  <si>
    <t>Two Bee Pty Ltd</t>
  </si>
  <si>
    <t>CG808253206</t>
  </si>
  <si>
    <t>(Declined: 20/12/2018 10:02:42 AM)
Declined Property Damage cover section due to Occupation
Declined Property Damage cover section due to premises containing a Bar
Declined Money cover section due to</t>
  </si>
  <si>
    <t>267256</t>
  </si>
  <si>
    <t>Fort Whiskey Pty Ltd</t>
  </si>
  <si>
    <t>CG807783388</t>
  </si>
  <si>
    <t>SBPQTE12301236</t>
  </si>
  <si>
    <t xml:space="preserve">(Declined: 20/12/2018 10:09:36 AM)
Declined due to minimum underwriting criteria not being met
Refer due to claims history (Please provide full details)
</t>
  </si>
  <si>
    <t>93964</t>
  </si>
  <si>
    <t>Michael Schulhin</t>
  </si>
  <si>
    <t>CG808253231</t>
  </si>
  <si>
    <t xml:space="preserve">(Declined: 20/12/2018 10:12:49 AM)
Declined due to minimum underwriting criteria not being met
Refer due to claims history (Please provide full details)
</t>
  </si>
  <si>
    <t>CG808253251</t>
  </si>
  <si>
    <t>SBPQTE12300276</t>
  </si>
  <si>
    <t>(Declined: 20/12/2018 10:19:10 AM)
Declined Public and Products Liability cover section due to the amount paid to contractors/subcontractors
Hi Linda, We refer to the recent email sent to Travis on</t>
  </si>
  <si>
    <t>CG807783526</t>
  </si>
  <si>
    <t>SBPQTE12301310</t>
  </si>
  <si>
    <t xml:space="preserve">(Declined: 20/12/2018 10:57:50 AM)
Declined Public and Products Liability cover section due to the amount paid to contractors/subcontractors
</t>
  </si>
  <si>
    <t>CG807783686</t>
  </si>
  <si>
    <t xml:space="preserve">(Declined: 20/12/2018 11:55:16 AM)
Declined Public and Products Liability cover section due to Occupation
</t>
  </si>
  <si>
    <t>434734</t>
  </si>
  <si>
    <t>Cilka Lopac</t>
  </si>
  <si>
    <t>CG808253466</t>
  </si>
  <si>
    <t xml:space="preserve">(Declined: 20/12/2018 12:05:17 PM)
Declined due to total Theft section sum insured
Refer Property Damage cover section due to storage height (Please provide full details)
Refer Property Damage cover </t>
  </si>
  <si>
    <t>226867</t>
  </si>
  <si>
    <t>GP &amp; A Jackson ATF Jackson Contractors  Superannuation Fund</t>
  </si>
  <si>
    <t>CG808253621</t>
  </si>
  <si>
    <t xml:space="preserve">(Declined: 20/12/2018 1:05:44 PM)
Declined Property Damage cover section due to Occupation
Declined Theft cover section due to Occupation
Declined Glass cover section due to Occupation
</t>
  </si>
  <si>
    <t>271280</t>
  </si>
  <si>
    <t>Oceantec Marine</t>
  </si>
  <si>
    <t>CG808253638</t>
  </si>
  <si>
    <t>(Declined: 20/12/2018 1:12:47 PM)
Declined Property Damage cover section due to Occupation
Declined Theft cover section due to Occupation
Declined Public and Products Liability cover section due to O</t>
  </si>
  <si>
    <t>234269</t>
  </si>
  <si>
    <t>Simon &amp; Kristy Roper</t>
  </si>
  <si>
    <t>CG807783994</t>
  </si>
  <si>
    <t>(Declined: 20/12/2018 1:56:10 PM)
Declined Property Damage cover section due to tenant Occupation
Declined Business Interruption cover section due to tenant Occupation
Declined Public and Products Li</t>
  </si>
  <si>
    <t>221222</t>
  </si>
  <si>
    <t>Kevin, Kenneth &amp; Karen Tse, William Hung Truong, Amy Manh Ho</t>
  </si>
  <si>
    <t>CG808253790</t>
  </si>
  <si>
    <t xml:space="preserve">(Declined: 20/12/2018 2:21:29 PM)
Declined due to General Property section taken without either Property Damage section or Liability section
Declined General Property cover section due to Occupation
</t>
  </si>
  <si>
    <t>434816</t>
  </si>
  <si>
    <t>Jordon Cook</t>
  </si>
  <si>
    <t>CG807784068</t>
  </si>
  <si>
    <t>SBPQTE12301830</t>
  </si>
  <si>
    <t xml:space="preserve">(Declined: 20/12/2018 2:26:21 PM)
Declined Public and Products Liability cover section due to Occupation
</t>
  </si>
  <si>
    <t>434819</t>
  </si>
  <si>
    <t>Jacques Heymans</t>
  </si>
  <si>
    <t>CG807784099</t>
  </si>
  <si>
    <t xml:space="preserve">(Declined: 20/12/2018 2:37:06 PM)
Declined Public and Products Liability cover section due to Occupation
</t>
  </si>
  <si>
    <t>CG808253896</t>
  </si>
  <si>
    <t xml:space="preserve">(Declined: 20/12/2018 2:50:53 PM)
Declined Public and Products Liability cover section due to Occupation
</t>
  </si>
  <si>
    <t>434501</t>
  </si>
  <si>
    <t>Vikram Kondam</t>
  </si>
  <si>
    <t>CG808253944</t>
  </si>
  <si>
    <t xml:space="preserve">(Declined: 20/12/2018 3:05:48 PM)
Declined Public and Products Liability cover section due to the amount paid to contractors/subcontractors
</t>
  </si>
  <si>
    <t>CG808253997</t>
  </si>
  <si>
    <t>SBPQTE12302004</t>
  </si>
  <si>
    <t>(Declined: 20/12/2018 3:19:53 PM)
Declined Property Damage/Business Interruption sections due to location (Cyclone)
Declined Property Damage/Business Interruption sections due to location (Cyclone)
D</t>
  </si>
  <si>
    <t>434821</t>
  </si>
  <si>
    <t>J &amp; T Accountants &amp; Advisors Pty Ltd</t>
  </si>
  <si>
    <t>CG808254012</t>
  </si>
  <si>
    <t>(Declined: 20/12/2018 3:25:36 PM)
Declined Property Damage/Business Interruption sections due to location (Cyclone)
Declined Property Damage/Business Interruption sections due to location (Cyclone)
D</t>
  </si>
  <si>
    <t>CG808254287</t>
  </si>
  <si>
    <t xml:space="preserve">(Declined: 20/12/2018 4:52:46 PM)
Declined Public and Products Liability cover section due to Yes to 'Does the business provide any alcohol only services?'
</t>
  </si>
  <si>
    <t>CG807784637</t>
  </si>
  <si>
    <t>SBPQTE12302283</t>
  </si>
  <si>
    <t xml:space="preserve">(Declined: 20/12/2018 5:47:08 PM)
Declined Public and Products Liability cover section due to Occupation
</t>
  </si>
  <si>
    <t>434842</t>
  </si>
  <si>
    <t>Darren Bohm</t>
  </si>
  <si>
    <t>CG808254364</t>
  </si>
  <si>
    <t xml:space="preserve">(Declined: 20/12/2018 5:47:29 PM)
Declined Public and Products Liability cover section due to Occupation
</t>
  </si>
  <si>
    <t>CG808254373</t>
  </si>
  <si>
    <t xml:space="preserve">(Declined: 20/12/2018 6:08:08 PM)
Declined Public and Products Liability cover section due to Occupation
</t>
  </si>
  <si>
    <t>434841</t>
  </si>
  <si>
    <t>MAF Shopfitting</t>
  </si>
  <si>
    <t>CG807784680</t>
  </si>
  <si>
    <t>(Declined: 20/12/2018 7:59:14 PM)
Decline due to occupation and Property Damage/Business Interruption Sum Insured
Declined Property Damage cover section due to tenant Occupation
Declined Business Int</t>
  </si>
  <si>
    <t>34376</t>
  </si>
  <si>
    <t>S &amp; A Sinagra</t>
  </si>
  <si>
    <t>CG808255055</t>
  </si>
  <si>
    <t>SBPQTE12302355</t>
  </si>
  <si>
    <t xml:space="preserve">(Declined: 21/12/2018 8:42:18 AM)
Declined Public and Products Liability cover section due to Occupation
</t>
  </si>
  <si>
    <t>S612105</t>
  </si>
  <si>
    <t>Charter Bus Service, Long Distance</t>
  </si>
  <si>
    <t>368484</t>
  </si>
  <si>
    <t>Better Deal Cleaning Mining &amp; Civil Services Pty Ltd</t>
  </si>
  <si>
    <t>CG808255062</t>
  </si>
  <si>
    <t xml:space="preserve">(Declined: 21/12/2018 8:54:02 AM)
Declined Public and Products Liability cover section due to Occupation
</t>
  </si>
  <si>
    <t>434849</t>
  </si>
  <si>
    <t>Ryan Oliver</t>
  </si>
  <si>
    <t>CG808255122</t>
  </si>
  <si>
    <t xml:space="preserve">(Declined: 21/12/2018 9:36:22 AM)
Declined Property Damage cover section due to Occupation
Declined Theft cover section due to Occupation
Declined Glass cover section due to Occupation
</t>
  </si>
  <si>
    <t>434732</t>
  </si>
  <si>
    <t>Linzi Jack and Robert Paraha</t>
  </si>
  <si>
    <t>CG807785183</t>
  </si>
  <si>
    <t xml:space="preserve">(Declined: 21/12/2018 9:38:57 AM)
Declined Public and Products Liability cover section due to Occupation
</t>
  </si>
  <si>
    <t>320087</t>
  </si>
  <si>
    <t>Galvanised Trailers Pty Ltd</t>
  </si>
  <si>
    <t>CG808255176</t>
  </si>
  <si>
    <t xml:space="preserve">(Declined: 21/12/2018 10:01:30 AM)
Declined Public and Products Liability cover section due to Occupation
</t>
  </si>
  <si>
    <t>CG807785261</t>
  </si>
  <si>
    <t xml:space="preserve">(Declined: 21/12/2018 10:06:31 AM)
Declined due to back dating of inception date beyond limits
Refer due to the period of insurance (less than 6 months)
</t>
  </si>
  <si>
    <t>375070</t>
  </si>
  <si>
    <t>RESTO STATION AUTOMOTIVE PTY LTD</t>
  </si>
  <si>
    <t>CG807785283</t>
  </si>
  <si>
    <t xml:space="preserve">(Declined: 21/12/2018 10:10:19 AM)
Declined Public and Products Liability cover section due to Occupation
</t>
  </si>
  <si>
    <t>434857</t>
  </si>
  <si>
    <t>Francesco Galati</t>
  </si>
  <si>
    <t>CG808255224</t>
  </si>
  <si>
    <t xml:space="preserve">(Declined: 21/12/2018 10:20:23 AM)
Declined Public and Products Liability cover section due to Occupation
</t>
  </si>
  <si>
    <t>320170</t>
  </si>
  <si>
    <t>Leanne O'Mara</t>
  </si>
  <si>
    <t>CG808255256</t>
  </si>
  <si>
    <t xml:space="preserve">(Declined: 21/12/2018 10:34:09 AM)
Declined Public and Products Liability cover section due to Occupation
</t>
  </si>
  <si>
    <t>368768</t>
  </si>
  <si>
    <t>Jennifer Ann Redman T/a Magical Days Kindy Dancing</t>
  </si>
  <si>
    <t>CG808255278</t>
  </si>
  <si>
    <t xml:space="preserve">(Declined: 21/12/2018 10:38:59 AM)
Declined Public and Products Liability cover section due to Occupation
</t>
  </si>
  <si>
    <t>402268</t>
  </si>
  <si>
    <t>Mark Leonard Borgnis</t>
  </si>
  <si>
    <t>CG807785435</t>
  </si>
  <si>
    <t xml:space="preserve">(Declined: 21/12/2018 10:52:16 AM)
Declined due to General Property section taken without either Property Damage section or Liability section
</t>
  </si>
  <si>
    <t>369577</t>
  </si>
  <si>
    <t>Samuel Graham Price</t>
  </si>
  <si>
    <t>CG807785499</t>
  </si>
  <si>
    <t>SBPQTE12302569</t>
  </si>
  <si>
    <t>(Declined: 21/12/2018 11:14:21 AM)
Declined Property Damage cover section due to the percentage of the floor area used by the storage warehouse or workshop (Please select a more appropriate occupatio</t>
  </si>
  <si>
    <t>CG807785642</t>
  </si>
  <si>
    <t>SBPQTE12302649</t>
  </si>
  <si>
    <t xml:space="preserve">(Declined: 21/12/2018 11:54:51 AM)
Declined Public and Products Liability cover section due to Occupation
</t>
  </si>
  <si>
    <t>368304</t>
  </si>
  <si>
    <t>Rodney Rendell</t>
  </si>
  <si>
    <t>CG808255503</t>
  </si>
  <si>
    <t xml:space="preserve">(Declined: 21/12/2018 11:57:52 AM)
Declined Public and Products Liability cover section due to Occupation
</t>
  </si>
  <si>
    <t>402225</t>
  </si>
  <si>
    <t>The Trustee for KW Services Trust T/A KW Services</t>
  </si>
  <si>
    <t>CG808255519</t>
  </si>
  <si>
    <t>(Declined: 21/12/2018 12:02:29 PM)
Declined due to minimum underwriting criteria not being met
Refer due to the period of insurance (less than 6 months)
Refer due to claims history (Please provide fu</t>
  </si>
  <si>
    <t>7982</t>
  </si>
  <si>
    <t>RJ Johnson</t>
  </si>
  <si>
    <t>CG808255527</t>
  </si>
  <si>
    <t xml:space="preserve">(Declined: 21/12/2018 12:06:58 PM)
Declined Public and Products Liability cover section due to Occupation
</t>
  </si>
  <si>
    <t>CG807785716</t>
  </si>
  <si>
    <t xml:space="preserve">(Declined: 21/12/2018 12:21:11 PM)
Declined Public and Products Liability cover section due to Occupation
</t>
  </si>
  <si>
    <t>345456</t>
  </si>
  <si>
    <t>The Travelling Arborist Pty Ltd</t>
  </si>
  <si>
    <t>CG808255583</t>
  </si>
  <si>
    <t xml:space="preserve">(Declined: 21/12/2018 12:26:46 PM)
Declined Public and Products Liability cover section due to Occupation
</t>
  </si>
  <si>
    <t>295646</t>
  </si>
  <si>
    <t>The trustee for Braithwaite Street Trust</t>
  </si>
  <si>
    <t>CG807785777</t>
  </si>
  <si>
    <t xml:space="preserve">(Declined: 21/12/2018 12:44:42 PM)
Declined Public and Products Liability cover section due to the amount paid to contractors/subcontractors
</t>
  </si>
  <si>
    <t>CG808255673</t>
  </si>
  <si>
    <t>SBPQTE12302752</t>
  </si>
  <si>
    <t>(Declined: 21/12/2018 1:05:05 PM)
Declined Property Damage cover section due to Occupation
Declined Property Damage cover section due to premises containing a Bar
Declined Business Interruption cover</t>
  </si>
  <si>
    <t>434875</t>
  </si>
  <si>
    <t>Vino Valley Group Pty Ltd</t>
  </si>
  <si>
    <t>CG807785828</t>
  </si>
  <si>
    <t>SBPQTE12302763</t>
  </si>
  <si>
    <t>(Declined: 21/12/2018 1:09:18 PM)
Declined Property Damage cover section due to Occupation
Declined Business Interruption cover section due to Occupation
Declined Theft cover section due to Occupatio</t>
  </si>
  <si>
    <t>CG807785858</t>
  </si>
  <si>
    <t xml:space="preserve">(Declined: 21/12/2018 1:23:13 PM)
Declined Public and Products Liability cover section due to Occupation
</t>
  </si>
  <si>
    <t>CG807785868</t>
  </si>
  <si>
    <t xml:space="preserve">(Declined: 21/12/2018 1:25:18 PM)
Declined Public and Products Liability cover section due to Occupation
</t>
  </si>
  <si>
    <t>402467</t>
  </si>
  <si>
    <t>GRACE BROOME PTY LTD</t>
  </si>
  <si>
    <t>CG808255793</t>
  </si>
  <si>
    <t xml:space="preserve">(Declined: 21/12/2018 2:04:50 PM)
Declined Public and Products Liability cover section due to Occupation
</t>
  </si>
  <si>
    <t>434879</t>
  </si>
  <si>
    <t>SIRI KARN BANGPIANDEE</t>
  </si>
  <si>
    <t>CG807785980</t>
  </si>
  <si>
    <t>SBPQTE12302844</t>
  </si>
  <si>
    <t xml:space="preserve">(Declined: 21/12/2018 2:06:39 PM)
Declined Public and Products Liability cover section due to Occupation
</t>
  </si>
  <si>
    <t>434878</t>
  </si>
  <si>
    <t>Anthony Ryan</t>
  </si>
  <si>
    <t>CG808255842</t>
  </si>
  <si>
    <t xml:space="preserve">(Declined: 21/12/2018 2:26:30 PM)
Hello,
Thank you for the opportunity to quote. Unfortunately we cannot provide cover on this occasion given the occupation of the applicant as holiday cabins are </t>
  </si>
  <si>
    <t>CG807786029</t>
  </si>
  <si>
    <t>SBPQTE12302876</t>
  </si>
  <si>
    <t xml:space="preserve">(Declined: 21/12/2018 2:28:31 PM)
Declined Public and Products Liability cover section due to Occupation
</t>
  </si>
  <si>
    <t>CG808255860</t>
  </si>
  <si>
    <t xml:space="preserve">(Declined: 21/12/2018 2:32:45 PM)
Declined Public and Products Liability cover section due to Occupation
</t>
  </si>
  <si>
    <t>CG808255886</t>
  </si>
  <si>
    <t xml:space="preserve">(Declined: 21/12/2018 2:47:23 PM)
Declined Property Damage cover section due to Occupation
Declined Public and Products Liability cover section due to Occupation
</t>
  </si>
  <si>
    <t>434881</t>
  </si>
  <si>
    <t>Warwick Gas Supplies Pty Ltd</t>
  </si>
  <si>
    <t>CG807786079</t>
  </si>
  <si>
    <t>SBPQTE12302910</t>
  </si>
  <si>
    <t xml:space="preserve">(Declined: 21/12/2018 3:01:02 PM)
Declined Public and Products Liability cover section due to Occupation
</t>
  </si>
  <si>
    <t>266003</t>
  </si>
  <si>
    <t>Cooling 365 Pty Ltd</t>
  </si>
  <si>
    <t>CG807786086</t>
  </si>
  <si>
    <t xml:space="preserve">(Declined: 21/12/2018 3:04:59 PM)
Declined Public and Products Liability cover section due to the percentage of hot work away
Refer Public and Products Liability cover section due to Yes to 'Do you, </t>
  </si>
  <si>
    <t>TRIPPED</t>
  </si>
  <si>
    <t>Tripped Out Electrical</t>
  </si>
  <si>
    <t>CG808255941</t>
  </si>
  <si>
    <t>(Declined: 21/12/2018 3:22:25 PM)
Declined Public and Products Liability cover section due to Occupation
Declined Public and Products Liability cover section due to Yes to 'Do you carry out any of th</t>
  </si>
  <si>
    <t>CG808255948</t>
  </si>
  <si>
    <t>(Declined: 21/12/2018 3:28:32 PM)
Declined Public and Products Liability cover section due to Occupation
Declined Public and Products Liability cover section due to Yes to 'Does the business carry ou</t>
  </si>
  <si>
    <t>117515</t>
  </si>
  <si>
    <t>DPH Excavations Pty Ltd</t>
  </si>
  <si>
    <t>CG808255984</t>
  </si>
  <si>
    <t xml:space="preserve">(Declined: 21/12/2018 3:48:24 PM)
Declined Public and Products Liability cover section due to Occupation
</t>
  </si>
  <si>
    <t>CG808256019</t>
  </si>
  <si>
    <t>SBPQTE12302901</t>
  </si>
  <si>
    <t>(Declined: 21/12/2018 4:05:02 PM)
Hi Tess,
As per your discussion with Melissa, you will need to put this policy up as a renewal transfer on SCTP to allow you to backdate the policy to the 31/10/20</t>
  </si>
  <si>
    <t>CG807786230</t>
  </si>
  <si>
    <t>SBPQTE12302976</t>
  </si>
  <si>
    <t>(Declined: 21/12/2018 4:17:59 PM)
Decline back</t>
  </si>
  <si>
    <t>CG808256052</t>
  </si>
  <si>
    <t xml:space="preserve">(Declined: 21/12/2018 4:24:37 PM)
Declined due to inadequate fire protection for the risk and Property Damage/Business Interruption Sum Insured (fire extinguishers required)
We refer to the recent </t>
  </si>
  <si>
    <t>74852</t>
  </si>
  <si>
    <t>Barbara Elliott</t>
  </si>
  <si>
    <t>CG807786283</t>
  </si>
  <si>
    <t xml:space="preserve">(Declined: 21/12/2018 4:52:41 PM)
Declined as Flood cover is not available
</t>
  </si>
  <si>
    <t>402867</t>
  </si>
  <si>
    <t>Troy White</t>
  </si>
  <si>
    <t>CG808256170</t>
  </si>
  <si>
    <t xml:space="preserve">(Declined: 21/12/2018 6:04:17 PM)
Declined Public and Products Liability cover section due to Occupation
</t>
  </si>
  <si>
    <t>434895</t>
  </si>
  <si>
    <t>Tammeka</t>
  </si>
  <si>
    <t>CG808256175</t>
  </si>
  <si>
    <t xml:space="preserve">(Declined: 21/12/2018 6:23:45 PM)
Declined Public and Products Liability cover section due to Occupation
</t>
  </si>
  <si>
    <t>381618</t>
  </si>
  <si>
    <t>Rodney Day</t>
  </si>
  <si>
    <t>CG808256184</t>
  </si>
  <si>
    <t>SBPQTE12303045</t>
  </si>
  <si>
    <t xml:space="preserve">(Declined: 21/12/2018 6:53:21 PM)
Declined Public and Products Liability cover section due to Occupation
</t>
  </si>
  <si>
    <t>S412145</t>
  </si>
  <si>
    <t>Road Sub-Base Quarrying (With Road Construction)</t>
  </si>
  <si>
    <t>CG807786335</t>
  </si>
  <si>
    <t xml:space="preserve">(Declined: 21/12/2018 6:55:52 PM)
Declined Public and Products Liability cover section due to Occupation
</t>
  </si>
  <si>
    <t>CG808256290</t>
  </si>
  <si>
    <t xml:space="preserve">(Declined: 22/12/2018 10:42:02 AM)
Declined Public and Products Liability cover section due to Occupation
</t>
  </si>
  <si>
    <t>434900</t>
  </si>
  <si>
    <t>Jack Industrial Manufacturing Pty Ltd</t>
  </si>
  <si>
    <t>CG808256381</t>
  </si>
  <si>
    <t xml:space="preserve">(Declined: 23/12/2018 12:22:33 PM)
Declined due to minimum underwriting criteria not being met
Refer due to previous criminal offence (Please provide full details)
</t>
  </si>
  <si>
    <t>268022</t>
  </si>
  <si>
    <t>Steven Mcallister</t>
  </si>
  <si>
    <t>CG808256383</t>
  </si>
  <si>
    <t xml:space="preserve">(Declined: 23/12/2018 12:57:24 PM)
Declined Public and Products Liability cover section due to Occupation
</t>
  </si>
  <si>
    <t>402637</t>
  </si>
  <si>
    <t>Brendon James Pryor T/A Yowaka Park Engineering and Mobile Welding Services</t>
  </si>
  <si>
    <t>CG807786525</t>
  </si>
  <si>
    <t xml:space="preserve">(Declined: 23/12/2018 2:41:35 PM)
Declined Property Damage cover section due to Occupation
Declined Theft cover section due to Occupation
</t>
  </si>
  <si>
    <t>400475</t>
  </si>
  <si>
    <t>Maryborough Squash &amp; Fitness Centre Pty Ltd</t>
  </si>
  <si>
    <t>CG808256395</t>
  </si>
  <si>
    <t xml:space="preserve">(Declined: 23/12/2018 3:04:46 PM)
Declined Public and Products Liability cover section due to Occupation
</t>
  </si>
  <si>
    <t>320603</t>
  </si>
  <si>
    <t>The Trustee for Diverse Building Solutions Trust</t>
  </si>
  <si>
    <t>CG807786530</t>
  </si>
  <si>
    <t xml:space="preserve">(Declined: 23/12/2018 3:21:04 PM)
Declined Public and Products Liability cover section due to Occupation
</t>
  </si>
  <si>
    <t>369597</t>
  </si>
  <si>
    <t>Amanda Catherine Claussen</t>
  </si>
  <si>
    <t>CG807786538</t>
  </si>
  <si>
    <t xml:space="preserve">(Declined: 23/12/2018 4:05:15 PM)
Declined Public and Products Liability cover section due to Occupation
</t>
  </si>
  <si>
    <t>369924</t>
  </si>
  <si>
    <t>Raymond Adams</t>
  </si>
  <si>
    <t>CG807786609</t>
  </si>
  <si>
    <t>(Declined: 24/12/2018 8:52:05 AM)
Hi Dianne,
Thank you for your referral.
Please note our policy does not extend to cover sub-contractors.
Therefore if insured require cover for their sub-contracto</t>
  </si>
  <si>
    <t>434765</t>
  </si>
  <si>
    <t>Mark Caggiano</t>
  </si>
  <si>
    <t>CG808256582</t>
  </si>
  <si>
    <t>(Declined: 24/12/2018 11:01:17 AM)
Hi Lara, thanks for sending over. This is not one we would be looking to provide terms on. Regards, Dean Windsor</t>
  </si>
  <si>
    <t>434903</t>
  </si>
  <si>
    <t>Yolanda Shaw</t>
  </si>
  <si>
    <t>CG808256601</t>
  </si>
  <si>
    <t>(Declined: 24/12/2018 11:16:24 AM)
Declined Property Damage cover section due to Occupation
Declined Property Damage cover section due to premises containing a Bar
Declined Glass cover section due to</t>
  </si>
  <si>
    <t>434908</t>
  </si>
  <si>
    <t>Jon Quinlivan</t>
  </si>
  <si>
    <t>CG807786811</t>
  </si>
  <si>
    <t xml:space="preserve">(Declined: 24/12/2018 11:25:22 AM)
Declined Public and Products Liability cover section due to Occupation
</t>
  </si>
  <si>
    <t>CG808256636</t>
  </si>
  <si>
    <t xml:space="preserve">(Declined: 24/12/2018 11:47:32 AM)
Declined due to General Property section taken without either Property Damage section or Liability section
</t>
  </si>
  <si>
    <t>369241</t>
  </si>
  <si>
    <t>J S Plumbing Services Pty Ltd</t>
  </si>
  <si>
    <t>CG808256641</t>
  </si>
  <si>
    <t xml:space="preserve">(Declined: 24/12/2018 11:52:52 AM)
Declined due to EPS% and Property Damage/Business Interruption Sum Insured
</t>
  </si>
  <si>
    <t>434911</t>
  </si>
  <si>
    <t>Hands Head Heart Pty Ltd</t>
  </si>
  <si>
    <t>CG807786854</t>
  </si>
  <si>
    <t xml:space="preserve">(Declined: 24/12/2018 11:54:02 AM)
Declined Public and Products Liability cover section due to Occupation
</t>
  </si>
  <si>
    <t>419109</t>
  </si>
  <si>
    <t>Nina Jade Levido</t>
  </si>
  <si>
    <t>CG808256647</t>
  </si>
  <si>
    <t xml:space="preserve">(Declined: 24/12/2018 12:02:58 PM)
Declined Public and Products Liability cover section due to Occupation
</t>
  </si>
  <si>
    <t>402159</t>
  </si>
  <si>
    <t>Dale Edwards</t>
  </si>
  <si>
    <t>CG807786879</t>
  </si>
  <si>
    <t xml:space="preserve">(Declined: 24/12/2018 12:27:41 PM)
Declined Public and Products Liability cover section due to Occupation
</t>
  </si>
  <si>
    <t>240015</t>
  </si>
  <si>
    <t>Albert Micallef</t>
  </si>
  <si>
    <t>CG808256700</t>
  </si>
  <si>
    <t>(Declined: 24/12/2018 12:45:41 PM)
Hi,
Thanks for your referral.
Unfortunately, we're unable to assist on this occasion due to the insured's business activities.
Regards
Maria</t>
  </si>
  <si>
    <t>CG807786965</t>
  </si>
  <si>
    <t>(Declined: 24/12/2018 2:47:11 PM)
Declined due to Electronic Equipment Breakdown section taken without Property Damage section
Declined due to General Property section taken without either Property D</t>
  </si>
  <si>
    <t>434921</t>
  </si>
  <si>
    <t>Linito Holdings Pty Ltd as Trustee for Dr Moses Medical Trust</t>
  </si>
  <si>
    <t>CG807786981</t>
  </si>
  <si>
    <t xml:space="preserve">(Declined: 24/12/2018 3:28:12 PM)
Declined Public and Products Liability cover section due to Occupation
</t>
  </si>
  <si>
    <t>350711</t>
  </si>
  <si>
    <t>Michael Laughton</t>
  </si>
  <si>
    <t>CG808256854</t>
  </si>
  <si>
    <t xml:space="preserve">(Declined: 24/12/2018 4:39:23 PM)
Declined Property Damage cover section due to Occupation
Declined Property Damage cover section due to premises containing a Bar
Declined Money cover section due to </t>
  </si>
  <si>
    <t>CG807787006</t>
  </si>
  <si>
    <t>(Declined: 24/12/2018 4:42:54 PM)
Declined due to inadequate fire protection for the risk and Property Damage/Business Interruption Sum Insured (fire extinguishers required)
Refer due to Theft Specif</t>
  </si>
  <si>
    <t>265975</t>
  </si>
  <si>
    <t>FJ Chen Pty Ltd ATFT FJ Chen Family Trust</t>
  </si>
  <si>
    <t>CG807787423</t>
  </si>
  <si>
    <t>SBPQTE12303476</t>
  </si>
  <si>
    <t xml:space="preserve">(Declined: 27/12/2018 10:35:05 AM)
Declined due to roof construction and Property Damage/Business Interruption Sum Insured
</t>
  </si>
  <si>
    <t>73622</t>
  </si>
  <si>
    <t>Brijova Consultants Pty Ltd</t>
  </si>
  <si>
    <t>CG808257275</t>
  </si>
  <si>
    <t>SBPQTE12303478</t>
  </si>
  <si>
    <t xml:space="preserve">(Declined: 27/12/2018 10:38:56 AM)
Declined due to roof construction and Property Damage/Business Interruption Sum Insured
</t>
  </si>
  <si>
    <t>CG808257393</t>
  </si>
  <si>
    <t xml:space="preserve">(Declined: 27/12/2018 12:34:14 PM)
Declined due to Machinery Breakdown section taken without Property Damage section
Declined due to Machinery Breakdown section taken without Property Damage section
</t>
  </si>
  <si>
    <t>CG807787583</t>
  </si>
  <si>
    <t xml:space="preserve">(Declined: 27/12/2018 12:59:04 PM)
Declined Public and Products Liability cover section due to Occupation
</t>
  </si>
  <si>
    <t>93222</t>
  </si>
  <si>
    <t>TREVOR GWYNNE WARD</t>
  </si>
  <si>
    <t>CG808257532</t>
  </si>
  <si>
    <t xml:space="preserve">(Declined: 27/12/2018 3:15:08 PM)
Declined due to inadequate fire protection for the risk and Property Damage/Business Interruption Sum Insured (fire extinguishers required)
</t>
  </si>
  <si>
    <t>32654</t>
  </si>
  <si>
    <t>Graduation Regalia Pty Ltd</t>
  </si>
  <si>
    <t>CG808257864</t>
  </si>
  <si>
    <t>(Declined: 28/12/2018 10:26:58 AM)
Declined Public and Products Liability cover section due to Occupation
Declined Public and Products Liability cover section due to Occupation
Declined Public and Pr</t>
  </si>
  <si>
    <t>12766</t>
  </si>
  <si>
    <t>Turf Victoria Pty Ltd</t>
  </si>
  <si>
    <t>CG807788000</t>
  </si>
  <si>
    <t xml:space="preserve">(Declined: 28/12/2018 10:37:37 AM)
Declined due to roof construction and Property Damage/Business Interruption Sum Insured
</t>
  </si>
  <si>
    <t>CG807788036</t>
  </si>
  <si>
    <t xml:space="preserve">(Declined: 28/12/2018 11:04:59 AM)
Declined Public and Products Liability cover section due to Occupation
</t>
  </si>
  <si>
    <t>434945</t>
  </si>
  <si>
    <t>Kendel Building Co PTY LTD</t>
  </si>
  <si>
    <t>CG808258072</t>
  </si>
  <si>
    <t xml:space="preserve">(Declined: 28/12/2018 2:53:58 PM)
Declined Public and Products Liability cover section due to Occupation
</t>
  </si>
  <si>
    <t>41413</t>
  </si>
  <si>
    <t>True Blue Enterprises Pty Ltd</t>
  </si>
  <si>
    <t>CG807788252</t>
  </si>
  <si>
    <t xml:space="preserve">(Declined: 28/12/2018 3:12:19 PM)
Declined Public and Products Liability cover section due to Occupation
</t>
  </si>
  <si>
    <t>374336</t>
  </si>
  <si>
    <t>Dave Evans</t>
  </si>
  <si>
    <t>CG808258085</t>
  </si>
  <si>
    <t>SBPQTE12303924</t>
  </si>
  <si>
    <t xml:space="preserve">(Declined: 28/12/2018 3:13:55 PM)
Declined Public and Products Liability cover section due to the percentage of turnover paid to contractors/subcontractors
</t>
  </si>
  <si>
    <t>434951</t>
  </si>
  <si>
    <t>ALEX SANTINON</t>
  </si>
  <si>
    <t>CG807788255</t>
  </si>
  <si>
    <t xml:space="preserve">(Declined: 28/12/2018 3:18:45 PM)
Declined Public and Products Liability cover section due to the percentage of turnover paid to contractors/subcontractors
</t>
  </si>
  <si>
    <t>CG807788311</t>
  </si>
  <si>
    <t xml:space="preserve">(Declined: 28/12/2018 5:59:19 PM)
Declined Public and Products Liability cover section due to Occupation
</t>
  </si>
  <si>
    <t>267038</t>
  </si>
  <si>
    <t>Mr Darryl Tom</t>
  </si>
  <si>
    <t>CG807788403</t>
  </si>
  <si>
    <t xml:space="preserve">(Declined: 29/12/2018 10:20:48 AM)
Declined Public and Products Liability cover section due to Occupation
</t>
  </si>
  <si>
    <t>369669</t>
  </si>
  <si>
    <t>Chinese Consulate Brisbane</t>
  </si>
  <si>
    <t>CG808258248</t>
  </si>
  <si>
    <t xml:space="preserve">(Declined: 29/12/2018 10:32:16 AM)
Declined Public and Products Liability cover section due to Occupation
</t>
  </si>
  <si>
    <t>401664</t>
  </si>
  <si>
    <t>Horizon Australia Wide Pty Ltd</t>
  </si>
  <si>
    <t>CG808258250</t>
  </si>
  <si>
    <t xml:space="preserve">(Declined: 29/12/2018 10:39:00 AM)
Declined Public and Products Liability cover section due to Occupation
</t>
  </si>
  <si>
    <t>402444</t>
  </si>
  <si>
    <t>Jarrod Stephen Kennedy Miller T/A Purpose Fitness</t>
  </si>
  <si>
    <t>CG807788406</t>
  </si>
  <si>
    <t xml:space="preserve">(Declined: 29/12/2018 10:49:11 AM)
Declined Public and Products Liability cover section due to Occupation
</t>
  </si>
  <si>
    <t>402537</t>
  </si>
  <si>
    <t>Amanda Rose Jones</t>
  </si>
  <si>
    <t>CG808258252</t>
  </si>
  <si>
    <t xml:space="preserve">(Declined: 29/12/2018 11:06:21 AM)
Declined Public and Products Liability cover section due to Occupation
</t>
  </si>
  <si>
    <t>370147</t>
  </si>
  <si>
    <t>Mark Andrew Chapman</t>
  </si>
  <si>
    <t>CG808258261</t>
  </si>
  <si>
    <t xml:space="preserve">(Declined: 29/12/2018 1:37:03 PM)
Declined Public and Products Liability cover section due to Occupation
</t>
  </si>
  <si>
    <t>320749</t>
  </si>
  <si>
    <t>XY Property Services Pty Ltd</t>
  </si>
  <si>
    <t>CG808258697</t>
  </si>
  <si>
    <t xml:space="preserve">(Declined: 30/12/2018 8:50:23 AM)
Declined Public and Products Liability cover section due to Occupation
</t>
  </si>
  <si>
    <t>402723</t>
  </si>
  <si>
    <t>John James Smith</t>
  </si>
  <si>
    <t>CG807788858</t>
  </si>
  <si>
    <t xml:space="preserve">(Declined: 30/12/2018 10:04:11 AM)
Declined Public and Products Liability cover section due to Occupation
</t>
  </si>
  <si>
    <t>368614</t>
  </si>
  <si>
    <t>AJW AIR CON PTY. LTD.</t>
  </si>
  <si>
    <t>CG808258915</t>
  </si>
  <si>
    <t xml:space="preserve">(Declined: 31/12/2018 9:28:02 AM)
Declined Public and Products Liability cover section due to Occupation
</t>
  </si>
  <si>
    <t>402790</t>
  </si>
  <si>
    <t>Richy Construction and Maintenance Group Pty Ltd</t>
  </si>
  <si>
    <t>CG808258928</t>
  </si>
  <si>
    <t xml:space="preserve">(Declined: 31/12/2018 9:51:15 AM)
Declined due to Theft section taken without Property Damage section
</t>
  </si>
  <si>
    <t>402817</t>
  </si>
  <si>
    <t>Sarah-Anne Hoy	</t>
  </si>
  <si>
    <t>CG808258998</t>
  </si>
  <si>
    <t xml:space="preserve">(Declined: 31/12/2018 10:57:44 AM)
Declined Public and Products Liability cover section due to Occupation
</t>
  </si>
  <si>
    <t>434960</t>
  </si>
  <si>
    <t>Marsha Roberts</t>
  </si>
  <si>
    <t>CG808259041</t>
  </si>
  <si>
    <t>(Declined: 31/12/2018 12:00:05 PM)
Declined Public and Products Liability cover section due to Yes to 'Do you discharge waste or hazardous material into the atmosphere, sewer or elsewhere?'
Refer Pub</t>
  </si>
  <si>
    <t>434599</t>
  </si>
  <si>
    <t>Chase William Stewart</t>
  </si>
  <si>
    <t>CG807789254</t>
  </si>
  <si>
    <t xml:space="preserve">(Declined: 31/12/2018 1:27:09 PM)
Declined due to Money section taken without Property Damage section
</t>
  </si>
  <si>
    <t>434904</t>
  </si>
  <si>
    <t>Wayne Rogers</t>
  </si>
  <si>
    <t>CG808259152</t>
  </si>
  <si>
    <t>SBPQTE12304205</t>
  </si>
  <si>
    <t xml:space="preserve">(Declined: 31/12/2018 3:15:52 PM)
Declined Public and Products Liability cover section due to Occupation
</t>
  </si>
  <si>
    <t>402019</t>
  </si>
  <si>
    <t>Statewest Civil Pty Ltd</t>
  </si>
  <si>
    <t>CG781284438</t>
  </si>
  <si>
    <t xml:space="preserve">(Declined: 3/12/2018 2:57:19 PM)
Declined General Property cover section due to Occupation
Declined Public and Products Liability cover section due to Occupation
</t>
  </si>
  <si>
    <t>BARN00</t>
  </si>
  <si>
    <t>Colm Barnwall</t>
  </si>
  <si>
    <t>CG786302623</t>
  </si>
  <si>
    <t xml:space="preserve">(Declined: 4/12/2018 4:06:36 PM)
Declined Property Damage cover section due to Occupation
Declined Theft cover section due to Occupation
Declined Glass cover section due to Occupation
</t>
  </si>
  <si>
    <t>PINE00</t>
  </si>
  <si>
    <t>Pineapples and Zuchinnis</t>
  </si>
  <si>
    <t>CG793825566</t>
  </si>
  <si>
    <t>SBPQTE12294707</t>
  </si>
  <si>
    <t xml:space="preserve">(Declined: 11/12/2018 12:44:22 PM)
Declined Property Damage cover section due to Occupation
Declined General Property cover section due to Occupation
Declined Theft cover section due to Occupation
</t>
  </si>
  <si>
    <t>PRES02</t>
  </si>
  <si>
    <t>PRESCRIPTIVE FITNESS</t>
  </si>
  <si>
    <t>CG793826530</t>
  </si>
  <si>
    <t xml:space="preserve">(Declined: 11/12/2018 7:13:20 PM)
Declined due to location
</t>
  </si>
  <si>
    <t>QUOTES JE</t>
  </si>
  <si>
    <t>Quotes JE</t>
  </si>
  <si>
    <t>CG793827599</t>
  </si>
  <si>
    <t xml:space="preserve">(Declined: 12/12/2018 1:50:45 PM)
Declined due to inadequate fire protection for the risk and Property Damage/Business Interruption Sum Insured (fire extinguishers required)
</t>
  </si>
  <si>
    <t>LEYF01</t>
  </si>
  <si>
    <t>LEYFARA PTY LTD</t>
  </si>
  <si>
    <t>CG793378696</t>
  </si>
  <si>
    <t xml:space="preserve">(Declined: 12/12/2018 6:06:29 PM)
Declined due to location
</t>
  </si>
  <si>
    <t>MICK00</t>
  </si>
  <si>
    <t>Mickbeth Holdings</t>
  </si>
  <si>
    <t>CG793828296</t>
  </si>
  <si>
    <t>(Declined: 12/12/2018 6:19:38 PM)
Declined Public and Products Liability cover section due to Yes to 'Does the business import any of the following: prescription drugs or medical veterinary products;</t>
  </si>
  <si>
    <t>EQUE01</t>
  </si>
  <si>
    <t>Equestrian Pty Ltd</t>
  </si>
  <si>
    <t>CG800715273</t>
  </si>
  <si>
    <t xml:space="preserve">(Declined: 17/12/2018 3:02:48 PM)
Declined Public and Products Liability cover section due to occupation
Declined Public and Products Liability cover section due to the number of checkouts exceeding </t>
  </si>
  <si>
    <t>WEGU00</t>
  </si>
  <si>
    <t>MA &amp; SL WEGUELIN</t>
  </si>
  <si>
    <t>CG800706519</t>
  </si>
  <si>
    <t xml:space="preserve">(Declined: 18/12/2018 3:11:06 PM)
Declined due to General Property section taken without either Property Damage section or Liability section
</t>
  </si>
  <si>
    <t>AST QUOTES</t>
  </si>
  <si>
    <t>Aviso Service Team Quotes</t>
  </si>
  <si>
    <t>CG800717481</t>
  </si>
  <si>
    <t xml:space="preserve">(Declined: 18/12/2018 4:24:58 PM)
Declined Public and Products Liability cover section due to Occupation
</t>
  </si>
  <si>
    <t>HUNT41</t>
  </si>
  <si>
    <t>Hunt Street Ink</t>
  </si>
  <si>
    <t>CG808252167</t>
  </si>
  <si>
    <t xml:space="preserve">(Declined: 19/12/2018 2:13:25 PM)
Declined Property Damage cover section due to Occupation
Declined Property Damage cover section due to premises containing a Bar
Declined Money cover section due to </t>
  </si>
  <si>
    <t>MIDL50</t>
  </si>
  <si>
    <t>MIDLAND GUILDFORD CRICKET CLUB</t>
  </si>
  <si>
    <t>CG808254392</t>
  </si>
  <si>
    <t>(Declined: 20/12/2018 6:39:47 PM)
Declined Property Damage cover section due to tenant Occupation
Declined Business Interruption cover section due to tenant Occupation
Declined Public and Products Li</t>
  </si>
  <si>
    <t>BURD02</t>
  </si>
  <si>
    <t>MR J BURDEN</t>
  </si>
  <si>
    <t>CG808257626</t>
  </si>
  <si>
    <t xml:space="preserve">(Declined: 27/12/2018 4:53:22 PM)
Declined Public and Products Liability cover section due to repairs and servicing work
</t>
  </si>
  <si>
    <t>CHAR02</t>
  </si>
  <si>
    <t>CALLUM JOHN WESLEY (CHAR02)</t>
  </si>
  <si>
    <t>CG781563441</t>
  </si>
  <si>
    <t>SBPQTE12278010</t>
  </si>
  <si>
    <t>(Declined: 3/12/2018 7:17:04 AM)
Hi Michelle, not sure why you have sent over again. Please refer to our ealier comments. Regards, Dean Windsor</t>
  </si>
  <si>
    <t>S863935</t>
  </si>
  <si>
    <t>Hair Restoration Service (Ex Medical Practitioner)</t>
  </si>
  <si>
    <t>BOSSCLINIC</t>
  </si>
  <si>
    <t>Boss Clinic Pty Ltd</t>
  </si>
  <si>
    <t>CG786032519</t>
  </si>
  <si>
    <t xml:space="preserve">(Declined: 4/12/2018 3:07:48 PM)
Declined Public and Products Liability cover section due to Occupation
</t>
  </si>
  <si>
    <t>NTJCARPENT</t>
  </si>
  <si>
    <t>Nathan Thomas Johns</t>
  </si>
  <si>
    <t>CG793372815</t>
  </si>
  <si>
    <t xml:space="preserve">(Declined: 7/12/2018 6:10:31 PM)
Declined Public and Products Liability cover section due to Occupation
</t>
  </si>
  <si>
    <t>SMARTBUILD</t>
  </si>
  <si>
    <t>Smart Building Specialists Pty Ltd</t>
  </si>
  <si>
    <t>CG793372922</t>
  </si>
  <si>
    <t xml:space="preserve">(Declined: 7/12/2018 8:53:12 PM)
Declined Public and Products Liability cover section due to Occupation
</t>
  </si>
  <si>
    <t>QUOTATIONS</t>
  </si>
  <si>
    <t>Quotations</t>
  </si>
  <si>
    <t>CG793822846</t>
  </si>
  <si>
    <t>SBPQTE12292939</t>
  </si>
  <si>
    <t xml:space="preserve">(Declined: 8/12/2018 11:45:36 AM)
Declined Property Damage cover section due to Occupation
Declined Theft cover section due to Occupation
</t>
  </si>
  <si>
    <t>H &amp; K CONT</t>
  </si>
  <si>
    <t>K J Griffiths &amp; H R Parsons</t>
  </si>
  <si>
    <t>CG793373167</t>
  </si>
  <si>
    <t>(Declined: 10/12/2018 9:24:22 AM)
Hi Jimmy,  Thank you for the referral and the opportunity to provide terms. The risk is outside of our guidelines hence we will not be able to provide terms in thi</t>
  </si>
  <si>
    <t>CG793824474</t>
  </si>
  <si>
    <t>SBPQTE12292931</t>
  </si>
  <si>
    <t>(Declined: 10/12/2018 4:41:30 PM)
Hi Michelle,
Thank you for your response.
As there is a new director coming onto the policy a new business quote is required.
We are unable to amend this policy to</t>
  </si>
  <si>
    <t>WAGOLF</t>
  </si>
  <si>
    <t>The Sexton-Finck Family Trust</t>
  </si>
  <si>
    <t>CG793824731</t>
  </si>
  <si>
    <t xml:space="preserve">(Declined: 10/12/2018 7:36:35 PM)
Declined due to inadequate fire protection for the occupation and Property Damage/Business Interruption sum insured (fire extinguishers &amp; fire blankets required)
</t>
  </si>
  <si>
    <t>BAKERETCHEF</t>
  </si>
  <si>
    <t>Ailin Gay</t>
  </si>
  <si>
    <t>CG793824957</t>
  </si>
  <si>
    <t>SBPQTE12294059</t>
  </si>
  <si>
    <t>(Declined: 11/12/2018 9:15:28 AM)
Hi Michelle,
Thank you for your response.
I did not decline this due to backdating.
As there is a new director coming onto the policy, we are unable to amend the c</t>
  </si>
  <si>
    <t>CG793377891</t>
  </si>
  <si>
    <t>SBPQTE12296068</t>
  </si>
  <si>
    <t xml:space="preserve">(Declined: 12/12/2018 1:42:06 PM)
Declined Public and Products Liability cover section due to Occupation
</t>
  </si>
  <si>
    <t>PORT CITY</t>
  </si>
  <si>
    <t>Rodine (WA) Pty Ltd</t>
  </si>
  <si>
    <t>CG793378823</t>
  </si>
  <si>
    <t>(Declined: 12/12/2018 8:11:55 PM)
Declined due to back dating of inception date beyond limits
Declined Property Damage cover section due to tenant Occupation
Declined Business Interruption cover sect</t>
  </si>
  <si>
    <t>LIASE</t>
  </si>
  <si>
    <t>Liase Pty Ltd</t>
  </si>
  <si>
    <t>CG793829258</t>
  </si>
  <si>
    <t>(Declined: 13/12/2018 1:43:30 PM)
Declined due to inadequate fire protection for the risk and Property Damage/Business Interruption Sum Insured (fire extinguishers required)
Declined due to total The</t>
  </si>
  <si>
    <t>IMR TECH</t>
  </si>
  <si>
    <t>IMR TECHNOLOGIES PTY LTD</t>
  </si>
  <si>
    <t>CG800715075</t>
  </si>
  <si>
    <t xml:space="preserve">(Declined: 17/12/2018 1:56:50 PM)
Declined Property Damage cover section due to Occupation
</t>
  </si>
  <si>
    <t>OCEAN</t>
  </si>
  <si>
    <t>Ocean Auto Export Pty Ltd</t>
  </si>
  <si>
    <t>CG807785870</t>
  </si>
  <si>
    <t xml:space="preserve">(Declined: 21/12/2018 1:27:28 PM)
Declined Public and Products Liability cover section due to Occupation
</t>
  </si>
  <si>
    <t>BIKECANNIN</t>
  </si>
  <si>
    <t>Bicycle Centre Cannington</t>
  </si>
  <si>
    <t>CG807787592</t>
  </si>
  <si>
    <t xml:space="preserve">(Declined: 27/12/2018 1:13:13 PM)
Declined Public and Products Liability cover section due to Occupation
Refer due to words in freeform business description
</t>
  </si>
  <si>
    <t>LRV AUTO</t>
  </si>
  <si>
    <t>Lloyd Venrooy</t>
  </si>
  <si>
    <t>CG781563443</t>
  </si>
  <si>
    <t xml:space="preserve">(Declined: 3/12/2018 7:34:39 AM)
Declined Public and Products Liability cover section due to Occupation
</t>
  </si>
  <si>
    <t>VAWDREYPA</t>
  </si>
  <si>
    <t>Mr P Vawdrey</t>
  </si>
  <si>
    <t>CG781283840</t>
  </si>
  <si>
    <t xml:space="preserve">(Declined: 3/12/2018 11:51:53 AM)
Declined due to minimum underwriting criteria not being met
Refer due to claims history (Please provide full details)
</t>
  </si>
  <si>
    <t>BICKERDIKE</t>
  </si>
  <si>
    <t>M &amp; K BICKERDIKE</t>
  </si>
  <si>
    <t>CG786302384</t>
  </si>
  <si>
    <t>SBPQTE12288794</t>
  </si>
  <si>
    <t xml:space="preserve">(Declined: 4/12/2018 2:54:39 PM)
Decline due to occupation and Property Damage/Business Interruption Sum Insured
Refer due to Property Damage/Business Interruption total policy sum insured
</t>
  </si>
  <si>
    <t>SUNBURYM</t>
  </si>
  <si>
    <t>Sunbury Medical Centre</t>
  </si>
  <si>
    <t>CG786032494</t>
  </si>
  <si>
    <t>SBPQTE12288813</t>
  </si>
  <si>
    <t>(Declined: 4/12/2018 2:57:32 PM)
Decline due to occupation and Property Damage/Business Interruption Sum Insured
Declined due to Loss of Rent Receivable sum insured
Refer due to Property Damage/Busin</t>
  </si>
  <si>
    <t>CG793373170</t>
  </si>
  <si>
    <t>SBPQTE12293038</t>
  </si>
  <si>
    <t>(Declined: 10/12/2018 9:24:59 AM)
Declined Property Damage cover section due to Occupation
Declined Money cover section due to Occupation
Declined Business Interruption cover section due to Occupatio</t>
  </si>
  <si>
    <t>S932905</t>
  </si>
  <si>
    <t>Betting Shop Operation</t>
  </si>
  <si>
    <t>BALLARATBI</t>
  </si>
  <si>
    <t>Ballarat Bingo Centre Pty Ltd</t>
  </si>
  <si>
    <t>CG793823072</t>
  </si>
  <si>
    <t>SBPQTE12293040</t>
  </si>
  <si>
    <t>(Declined: 10/12/2018 9:26:45 AM)
Declined Property Damage cover section due to Occupation
Declined Money cover section due to Occupation
Declined Business Interruption cover section due to Occupatio</t>
  </si>
  <si>
    <t>CG793373536</t>
  </si>
  <si>
    <t>(Declined: 10/12/2018 11:38:52 AM)
Declined Property Damage cover section due to Occupation
Declined Money cover section due to Occupation
Declined Business Interruption cover section due to Occupati</t>
  </si>
  <si>
    <t>CG793379436</t>
  </si>
  <si>
    <t xml:space="preserve">(Declined: 13/12/2018 12:14:56 PM)
Declined Public and Products Liability cover section due to Occupation
</t>
  </si>
  <si>
    <t>FINEARC</t>
  </si>
  <si>
    <t>Mr Zachary Jackson</t>
  </si>
  <si>
    <t>CG800711447</t>
  </si>
  <si>
    <t xml:space="preserve">(Declined: 14/12/2018 9:23:58 AM)
Declined Public and Products Liability cover section due to Occupation
</t>
  </si>
  <si>
    <t>LUKEQUOTE</t>
  </si>
  <si>
    <t>New Client Quote</t>
  </si>
  <si>
    <t>CG800714422</t>
  </si>
  <si>
    <t>(Declined: 17/12/2018 10:36:39 AM)
Declined Property Damage cover section due to Occupation
Declined Money cover section due to Occupation
Declined Business Interruption cover section due to Occupati</t>
  </si>
  <si>
    <t>VICBOWL</t>
  </si>
  <si>
    <t>Victoria Bowling Club Inc</t>
  </si>
  <si>
    <t>CG786301505</t>
  </si>
  <si>
    <t xml:space="preserve">(Declined: 4/12/2018 10:01:43 AM)
Declined due to location
Declined due to inadequate fire protection for the risk and Property Damage/Business Interruption Sum Insured (fire extinguishers required)
</t>
  </si>
  <si>
    <t>COLEGJ</t>
  </si>
  <si>
    <t>GJ &amp; LF Cole Pty Ltd</t>
  </si>
  <si>
    <t>CG786302689</t>
  </si>
  <si>
    <t xml:space="preserve">(Declined: 4/12/2018 4:31:42 PM)
Declined Public and Products Liability cover section due to Occupation
</t>
  </si>
  <si>
    <t>QUOTES</t>
  </si>
  <si>
    <t>Office Quotes</t>
  </si>
  <si>
    <t>CG786303656</t>
  </si>
  <si>
    <t xml:space="preserve">(Declined: 5/12/2018 8:29:21 AM)
Declined due to location
</t>
  </si>
  <si>
    <t>MILLES</t>
  </si>
  <si>
    <t>Steve Miller</t>
  </si>
  <si>
    <t>CG786304178</t>
  </si>
  <si>
    <t xml:space="preserve">(Declined: 5/12/2018 11:53:02 AM)
Declined Public and Products Liability cover section due to Occupation
</t>
  </si>
  <si>
    <t>FUNBALL</t>
  </si>
  <si>
    <t>Funball</t>
  </si>
  <si>
    <t>CG790381707</t>
  </si>
  <si>
    <t xml:space="preserve">(Declined: 6/12/2018 11:12:05 AM)
Declined Public and Products Liability cover section due to Occupation
</t>
  </si>
  <si>
    <t>TAYLOSCO</t>
  </si>
  <si>
    <t>Scott Taylor</t>
  </si>
  <si>
    <t>CG790061990</t>
  </si>
  <si>
    <t xml:space="preserve">(Declined: 6/12/2018 12:10:18 PM)
Declined due to minimum underwriting criteria not being met
Refer due to previous bankruptcy (Please provide full details)
</t>
  </si>
  <si>
    <t>RYANS</t>
  </si>
  <si>
    <t>Stephen Ryan T As</t>
  </si>
  <si>
    <t>CG793374081</t>
  </si>
  <si>
    <t xml:space="preserve">(Declined: 10/12/2018 2:25:43 PM)
Declined Public and Products Liability cover section due to Occupation
</t>
  </si>
  <si>
    <t>CG793374526</t>
  </si>
  <si>
    <t>(Declined: 10/12/2018 4:28:17 PM)
Declined Property Damage cover section due to the percentage of the floor area used by the storage warehouse or workshop (Please select a more appropriate occupation</t>
  </si>
  <si>
    <t>CLARKSTE</t>
  </si>
  <si>
    <t>Stewart Clark &amp; Coral Melgies</t>
  </si>
  <si>
    <t>CG793376504</t>
  </si>
  <si>
    <t>SBPQTE12295200</t>
  </si>
  <si>
    <t>(Declined: 11/12/2018 4:10:54 PM)
Declined due to back dating of inception date beyond limits
Declined due to location
Declined due to inadequate fire protection for the risk and Property Damage/Busi</t>
  </si>
  <si>
    <t>CG793826191</t>
  </si>
  <si>
    <t xml:space="preserve">(Declined: 11/12/2018 4:11:44 PM)
Declined due to location
Declined due to inadequate fire protection for the risk and Property Damage/Business Interruption Sum Insured (fire extinguishers required)
</t>
  </si>
  <si>
    <t>CG793827059</t>
  </si>
  <si>
    <t>SBPQTE12295708</t>
  </si>
  <si>
    <t xml:space="preserve">(Declined: 12/12/2018 11:00:42 AM)
Declined due to inadequate fire protection for the risk and Property Damage/Business Interruption Sum Insured (fire extinguishers required)
</t>
  </si>
  <si>
    <t>VANOOD</t>
  </si>
  <si>
    <t>Daniel Van Oorde</t>
  </si>
  <si>
    <t>CG793378947</t>
  </si>
  <si>
    <t>(Declined: 13/12/2018 9:38:53 AM)
Declined Property Damage cover section due to Occupation
Declined Business Interruption cover section due to Occupation
Declined Glass cover section due to Occupatio</t>
  </si>
  <si>
    <t>CG800712461</t>
  </si>
  <si>
    <t>(Declined: 14/12/2018 3:02:43 PM)
Declined Property Damage cover section due to No or Unknown to 'Does the wok cooking equipment have a flame failure automatic cut off module and exhaust extraction s</t>
  </si>
  <si>
    <t>SUCCESS</t>
  </si>
  <si>
    <t>Tantong Pty Ltd</t>
  </si>
  <si>
    <t>CG800712492</t>
  </si>
  <si>
    <t xml:space="preserve">(Declined: 14/12/2018 3:14:21 PM)
Declined Public and Products Liability cover section due to Occupation
</t>
  </si>
  <si>
    <t>TENTE</t>
  </si>
  <si>
    <t>Tenterfield Endurance Riders Club Inc</t>
  </si>
  <si>
    <t>CG800714285</t>
  </si>
  <si>
    <t xml:space="preserve">(Declined: 17/12/2018 9:56:53 AM)
Declined Public and Products Liability cover section due to Occupation
</t>
  </si>
  <si>
    <t>CG800714747</t>
  </si>
  <si>
    <t>(Declined: 17/12/2018 12:06:55 PM)
Declined Property Damage/Business Interruption sections due to location (Remote)
Declined Property Damage cover section due to Occupation
Declined Public and Produc</t>
  </si>
  <si>
    <t>MUNROM</t>
  </si>
  <si>
    <t>Michael Munro &amp; Richard Munro</t>
  </si>
  <si>
    <t>CG800705436</t>
  </si>
  <si>
    <t xml:space="preserve">(Declined: 18/12/2018 8:42:16 AM)
Declined Public and Products Liability cover section due to Occupation
</t>
  </si>
  <si>
    <t>CG786033953</t>
  </si>
  <si>
    <t xml:space="preserve">(Declined: 5/12/2018 11:41:08 AM)
Declined Public and Products Liability cover section due to Occupation
</t>
  </si>
  <si>
    <t>SAIL001</t>
  </si>
  <si>
    <t>ROY's PEST SERVICES PTY LTD</t>
  </si>
  <si>
    <t>CG793375087</t>
  </si>
  <si>
    <t xml:space="preserve">(Declined: 11/12/2018 9:31:30 AM)
Declined Public and Products Liability cover section due to Occupation
</t>
  </si>
  <si>
    <t>HOUG002</t>
  </si>
  <si>
    <t>Cassandra Hough Lion Of Waterloo</t>
  </si>
  <si>
    <t>CG800715071</t>
  </si>
  <si>
    <t xml:space="preserve">(Declined: 17/12/2018 1:56:31 PM)
Declined Public and Products Liability cover section due to Occupation
</t>
  </si>
  <si>
    <t>BEAC007</t>
  </si>
  <si>
    <t>Beaches Group Proprietary PTY LTD</t>
  </si>
  <si>
    <t>CG800715163</t>
  </si>
  <si>
    <t xml:space="preserve">(Declined: 17/12/2018 2:28:53 PM)
Declined Property Damage cover section due to Sum Insured Yes to Does your business involve plastics and/or fibreglass moulding/extrusion?
</t>
  </si>
  <si>
    <t>DEED001</t>
  </si>
  <si>
    <t>DeeDee Investments Pty Ltd</t>
  </si>
  <si>
    <t>CG800706604</t>
  </si>
  <si>
    <t>SBPQTE12551331</t>
  </si>
  <si>
    <t xml:space="preserve">(Declined: 18/12/2018 3:34:45 PM)
Declined Public and Products Liability cover section due to Occupation
</t>
  </si>
  <si>
    <t>WORD001</t>
  </si>
  <si>
    <t>Word Of Mouth Fencing Pty Ltd</t>
  </si>
  <si>
    <t>CG807784395</t>
  </si>
  <si>
    <t xml:space="preserve">(Declined: 20/12/2018 3:58:42 PM)
Declined Public and Products Liability cover section due to Occupation
</t>
  </si>
  <si>
    <t>ABBE001</t>
  </si>
  <si>
    <t>John Abbenbroek</t>
  </si>
  <si>
    <t>CG807786785</t>
  </si>
  <si>
    <t xml:space="preserve">(Declined: 24/12/2018 11:14:54 AM)
Declined as Flood cover is not available
</t>
  </si>
  <si>
    <t>MARC002</t>
  </si>
  <si>
    <t>Anthony and Rosemary Marchese</t>
  </si>
  <si>
    <t>CG808257919</t>
  </si>
  <si>
    <t xml:space="preserve">(Declined: 28/12/2018 11:22:18 AM)
Declined Property Damage cover section due to occupation and Property Damage/Business Interruption sum insured
</t>
  </si>
  <si>
    <t>BENN003</t>
  </si>
  <si>
    <t>GR Bennett Civic Dry Cleaners</t>
  </si>
  <si>
    <t>CG786033862</t>
  </si>
  <si>
    <t xml:space="preserve">(Declined: 5/12/2018 11:19:48 AM)
Declined due to EPS% and Property Damage/Business Interruption Sum Insured
Decline due to occupation and Property Damage/Business Interruption Sum Insured
</t>
  </si>
  <si>
    <t>ZERVO P</t>
  </si>
  <si>
    <t>PETER ZERVOS</t>
  </si>
  <si>
    <t>CG790382606</t>
  </si>
  <si>
    <t>SBPQTE12291625</t>
  </si>
  <si>
    <t xml:space="preserve">(Declined: 6/12/2018 3:43:08 PM)
Declined Property Damage cover section due to No or Auto suppression to 'Do all Deep Fryers have an automatic suppression unit and exhaust extraction system?'
</t>
  </si>
  <si>
    <t>6638</t>
  </si>
  <si>
    <t>PEPPER TREE CAFE RESTAURANT</t>
  </si>
  <si>
    <t>CG793822631</t>
  </si>
  <si>
    <t>SBPQTE12292829</t>
  </si>
  <si>
    <t xml:space="preserve">(Declined: 7/12/2018 4:37:50 PM)
Declined Public and Products Liability cover section due to Occupation
</t>
  </si>
  <si>
    <t>S284115</t>
  </si>
  <si>
    <t>Cash Registers Manufacturing</t>
  </si>
  <si>
    <t>POSLINK</t>
  </si>
  <si>
    <t>POSLINNK PTY LTD</t>
  </si>
  <si>
    <t>CG793373185</t>
  </si>
  <si>
    <t>SBPQTE12292836</t>
  </si>
  <si>
    <t>(Declined: 10/12/2018 9:32:57 AM)
Hi Adrian,
I suggest you update the occupation to Household Appliances Retailing.
Kind regards
Michael.</t>
  </si>
  <si>
    <t>CG793823339</t>
  </si>
  <si>
    <t>(Declined: 10/12/2018 11:06:32 AM)
Declined due to minimum underwriting criteria not being met
Refer due to claims history (Please provide full details)
Refer due to claims history (Please provide fu</t>
  </si>
  <si>
    <t>CITY NORTH 2</t>
  </si>
  <si>
    <t>CITY NORTH PTY LTD</t>
  </si>
  <si>
    <t>CG793374414</t>
  </si>
  <si>
    <t>SBPQTE12293900</t>
  </si>
  <si>
    <t>(Declined: 10/12/2018 3:56:55 PM)
Declined Property Damage cover section due to occupation and Property Damage/Business Interruption sum insured
Refer due to occupation and Property Damage/Business I</t>
  </si>
  <si>
    <t>GAYLANN</t>
  </si>
  <si>
    <t>GAYLANN SEVENTEEN PTY LTD</t>
  </si>
  <si>
    <t>CG793824316</t>
  </si>
  <si>
    <t>(Declined: 10/12/2018 4:00:17 PM)
Declined Property Damage cover section due to occupation and Property Damage/Business Interruption sum insured
Refer due to occupation and Property Damage/Business I</t>
  </si>
  <si>
    <t>CG793825215</t>
  </si>
  <si>
    <t>(Declined: 11/12/2018 11:03:26 AM)
Declined Property Damage cover section due to tenant Occupation
Declined Business Interruption cover section due to tenant Occupation
Declined Public and Products L</t>
  </si>
  <si>
    <t>1257</t>
  </si>
  <si>
    <t>MR. E. &amp; MRS. H. MAGNANI</t>
  </si>
  <si>
    <t>CG800712287</t>
  </si>
  <si>
    <t>(Declined: 14/12/2018 2:04:22 PM)
Declined Property Damage cover section due to tenant Occupation
Declined Business Interruption cover section due to tenant Occupation
Declined Glass cover section du</t>
  </si>
  <si>
    <t>ROMA FOOD</t>
  </si>
  <si>
    <t>BUONTEMPO SUPER PTY. LTD. ATF THE BUONTEMPO EXECUTIVE SUPERANNUATION FUND</t>
  </si>
  <si>
    <t>CG800702460</t>
  </si>
  <si>
    <t xml:space="preserve">(Declined: 14/12/2018 3:23:52 PM)
Declined Public and Products Liability cover section due to Occupation
</t>
  </si>
  <si>
    <t>MACKENZIE</t>
  </si>
  <si>
    <t>MACKENZIE COUNTRY COMMUNICATIONS</t>
  </si>
  <si>
    <t>CG800717007</t>
  </si>
  <si>
    <t>(Declined: 18/12/2018 2:12:52 PM)
Declined Property Damage cover section due to tenant Occupation
Declined Business Interruption cover section due to tenant Occupation
Declined Glass cover section du</t>
  </si>
  <si>
    <t>CG800717129</t>
  </si>
  <si>
    <t xml:space="preserve">(Declined: 18/12/2018 2:46:37 PM)
Declined Public and Products Liability cover section due to Occupation
</t>
  </si>
  <si>
    <t>STUDIO T</t>
  </si>
  <si>
    <t>STUDIO TECHNIC</t>
  </si>
  <si>
    <t>CG800706611</t>
  </si>
  <si>
    <t xml:space="preserve">(Declined: 18/12/2018 3:37:12 PM)
Declined Public and Products Liability cover section due to Occupation
</t>
  </si>
  <si>
    <t>PANSINO S</t>
  </si>
  <si>
    <t>SIMONE PANSINO</t>
  </si>
  <si>
    <t>CG807782253</t>
  </si>
  <si>
    <t>SBPQTE12300595</t>
  </si>
  <si>
    <t>(Declined: 19/12/2018 2:09:42 PM)
Declined due to inadequate fire protection for the occupation and Property Damage/Business Interruption sum insured (fire extinguishers &amp; fire blankets required)
Dec</t>
  </si>
  <si>
    <t>REX BAN</t>
  </si>
  <si>
    <t>REX BANNER</t>
  </si>
  <si>
    <t>CG807782262</t>
  </si>
  <si>
    <t xml:space="preserve">(Declined: 19/12/2018 2:12:04 PM)
Declined due to inadequate fire protection for the occupation and Property Damage/Business Interruption sum insured (fire extinguishers &amp; fire blankets required)
</t>
  </si>
  <si>
    <t>CG807784572</t>
  </si>
  <si>
    <t>SBPQTE12302243</t>
  </si>
  <si>
    <t xml:space="preserve">(Declined: 20/12/2018 5:05:53 PM)
Declined as Flood cover is not available
Refer due to claims history (Please provide full details)
Refer due to claims history (Please provide full details)
</t>
  </si>
  <si>
    <t>5589</t>
  </si>
  <si>
    <t>VANETTA DELIS</t>
  </si>
  <si>
    <t>CG808256583</t>
  </si>
  <si>
    <t>(Declined: 24/12/2018 11:03:20 AM)
Hi Karyn, as you will note, flood cover is not available on the SCTP platform, so this one will have to remain on the Insurelink platform. Regards, Dean Windsor</t>
  </si>
  <si>
    <t>CG786031390</t>
  </si>
  <si>
    <t xml:space="preserve">(Declined: 4/12/2018 8:55:56 AM)
Declined Public and Products Liability cover section due to No to 'Is the property completely free of any structures? (including any water course)'
</t>
  </si>
  <si>
    <t>SKA A</t>
  </si>
  <si>
    <t>NICHOLAS &amp; ANGELO SKAGIAS</t>
  </si>
  <si>
    <t>CG786033915</t>
  </si>
  <si>
    <t xml:space="preserve">(Declined: 5/12/2018 11:31:00 AM)
Declined Public and Products Liability cover section due to Occupation
</t>
  </si>
  <si>
    <t>MAMAL</t>
  </si>
  <si>
    <t>MAMA'S LABORATORY</t>
  </si>
  <si>
    <t>CG786031629</t>
  </si>
  <si>
    <t xml:space="preserve">(Declined: 4/12/2018 10:31:25 AM)
Declined Public and Products Liability cover section due to Occupation
</t>
  </si>
  <si>
    <t>SOMMELIERS</t>
  </si>
  <si>
    <t>Sommeliers Australia Limited</t>
  </si>
  <si>
    <t>CG793379410</t>
  </si>
  <si>
    <t>(Declined: 13/12/2018 12:05:39 PM)
Declined Property Damage cover section due to tenant Occupation
Declined Business Interruption cover section due to tenant Occupation
Declined Machinery Breakdown c</t>
  </si>
  <si>
    <t>LUKEQUOTES</t>
  </si>
  <si>
    <t>Luke Thompson</t>
  </si>
  <si>
    <t>CG800703726</t>
  </si>
  <si>
    <t>SBPQTE12299382</t>
  </si>
  <si>
    <t xml:space="preserve">(Declined: 17/12/2018 9:32:15 AM)
Declined due to inadequate fire protection for the risk and Property Damage/Business Interruption Sum Insured (fire extinguishers required)
</t>
  </si>
  <si>
    <t>TOON</t>
  </si>
  <si>
    <t>Robert Toon</t>
  </si>
  <si>
    <t>CG800716292</t>
  </si>
  <si>
    <t xml:space="preserve">(Declined: 18/12/2018 10:21:14 AM)
Declined Theft cover section due to Occupation
</t>
  </si>
  <si>
    <t>STONEBLACK</t>
  </si>
  <si>
    <t>Stone Black Opal</t>
  </si>
  <si>
    <t>CG800716294</t>
  </si>
  <si>
    <t>(Declined: 18/12/2018 10:21:48 AM)
Decline due to occupation and Property Damage/Business Interruption Sum Insured
Declined due to Documents sum insured 
Refer due to Property Damage/Business Interru</t>
  </si>
  <si>
    <t>AFS</t>
  </si>
  <si>
    <t>AFS &amp; Associates Pty Ltd</t>
  </si>
  <si>
    <t>CG807784460</t>
  </si>
  <si>
    <t xml:space="preserve">(Declined: 20/12/2018 4:16:23 PM)
Declined due to inadequate fire protection for the occupation and Property Damage/Business Interruption sum insured (fire extinguishers &amp; fire blankets required)
</t>
  </si>
  <si>
    <t>CG808255881</t>
  </si>
  <si>
    <t>(Declined: 21/12/2018 2:46:32 PM)
Declined due to inadequate fire protection for the occupation and Property Damage/Business Interruption sum insured (fire extinguishers &amp; fire blankets required)
Dec</t>
  </si>
  <si>
    <t>RAMSKILLJ</t>
  </si>
  <si>
    <t>Jill Ramskill</t>
  </si>
  <si>
    <t>CG807786144</t>
  </si>
  <si>
    <t xml:space="preserve">(Declined: 21/12/2018 3:37:06 PM)
Declined Property Damage cover section due to No to Are deep fryers thermostatically controlled and fitted with an automatic over-temperature cut out device?
</t>
  </si>
  <si>
    <t>CG807788131</t>
  </si>
  <si>
    <t xml:space="preserve">(Declined: 28/12/2018 12:19:35 PM)
Declined Property Damage cover section due to No to Are deep fryers thermostatically controlled and fitted with an automatic over-temperature cut out device?
</t>
  </si>
  <si>
    <t>CG793822374</t>
  </si>
  <si>
    <t xml:space="preserve">(Declined: 7/12/2018 3:07:19 PM)
Declined Public and Products Liability cover section due to Occupation
</t>
  </si>
  <si>
    <t>LUU001</t>
  </si>
  <si>
    <t>Tien Luu</t>
  </si>
  <si>
    <t>CG793825172</t>
  </si>
  <si>
    <t xml:space="preserve">(Declined: 11/12/2018 10:51:45 AM)
Declined Public and Products Liability cover section due to Occupation
</t>
  </si>
  <si>
    <t>AQWA01</t>
  </si>
  <si>
    <t>Aqwa Pty Ltd</t>
  </si>
  <si>
    <t>CG800705470</t>
  </si>
  <si>
    <t xml:space="preserve">(Declined: 18/12/2018 9:05:45 AM)
Declined due to inadequate fire protection for the occupation and Property Damage/Business Interruption sum insured (fire extinguishers &amp; fire blankets required)
</t>
  </si>
  <si>
    <t>NEWB001</t>
  </si>
  <si>
    <t>New Business Quotation Code Pty Ltd</t>
  </si>
  <si>
    <t>CG800705900</t>
  </si>
  <si>
    <t xml:space="preserve">(Declined: 18/12/2018 11:30:01 AM)
Declined due to inadequate fire protection for the occupation and Property Damage/Business Interruption sum insured (fire extinguishers &amp; fire blankets required)
</t>
  </si>
  <si>
    <t>PTYL001</t>
  </si>
  <si>
    <t>1892 Pty Ltd</t>
  </si>
  <si>
    <t>CG800717479</t>
  </si>
  <si>
    <t xml:space="preserve">(Declined: 18/12/2018 4:24:14 PM)
Declined Public and Products Liability cover section due to Occupation
</t>
  </si>
  <si>
    <t>CG793374117</t>
  </si>
  <si>
    <t>SBPQTE12293700</t>
  </si>
  <si>
    <t xml:space="preserve">(Declined: 10/12/2018 2:33:49 PM)
Declined Public and Products Liability cover section due to Occupation
</t>
  </si>
  <si>
    <t>SADIQ</t>
  </si>
  <si>
    <t>MOHAMMED SADIQ</t>
  </si>
  <si>
    <t>CG793824022</t>
  </si>
  <si>
    <t xml:space="preserve">(Declined: 10/12/2018 2:44:01 PM)
Declined Public and Products Liability cover section due to Occupation
</t>
  </si>
  <si>
    <t>CG793824109</t>
  </si>
  <si>
    <t xml:space="preserve">(Declined: 10/12/2018 3:08:14 PM)
Declined Public and Products Liability cover section due to Occupation
</t>
  </si>
  <si>
    <t>CG793379547</t>
  </si>
  <si>
    <t>SBPQTE12297150</t>
  </si>
  <si>
    <t xml:space="preserve">(Declined: 13/12/2018 1:02:58 PM)
Declined due to General Property section taken without either Property Damage section or Liability section
</t>
  </si>
  <si>
    <t>DODGSON</t>
  </si>
  <si>
    <t>Samantha Dodgson T/AS B2B Bookkeepers</t>
  </si>
  <si>
    <t>CG793379554</t>
  </si>
  <si>
    <t xml:space="preserve">(Declined: 13/12/2018 1:07:02 PM)
Declined due to General Property section taken without either Property Damage section or Liability section
</t>
  </si>
  <si>
    <t>CG800704723</t>
  </si>
  <si>
    <t xml:space="preserve">(Declined: 17/12/2018 3:12:11 PM)
Declined Public and Products Liability cover section due to Occupation
</t>
  </si>
  <si>
    <t>WILLIAMS-A</t>
  </si>
  <si>
    <t>ANDREW SCOTT WILLIAMS</t>
  </si>
  <si>
    <t>CG781564429</t>
  </si>
  <si>
    <t>SBPQTE12287295</t>
  </si>
  <si>
    <t xml:space="preserve">(Declined: 3/12/2018 1:49:13 PM)
Declined Public and Products Liability cover section due to Occupation
</t>
  </si>
  <si>
    <t>SOPIKT</t>
  </si>
  <si>
    <t>Thomas Sopikiotis</t>
  </si>
  <si>
    <t>CG781565156</t>
  </si>
  <si>
    <t>(Declined: 3/12/2018 5:02:05 PM)
Declined Property Damage cover section due to tenant Occupation
Declined Glass cover section due to tenant Occupation
Declined Public and Products Liability cover sec</t>
  </si>
  <si>
    <t>LYNCHM</t>
  </si>
  <si>
    <t>Matt &amp; Jodie Lynch</t>
  </si>
  <si>
    <t>CG786301370</t>
  </si>
  <si>
    <t xml:space="preserve">(Declined: 4/12/2018 8:22:37 AM)
Declined as Flood cover is not available
</t>
  </si>
  <si>
    <t>Kuranda</t>
  </si>
  <si>
    <t>Kuranda Family Pty Ltd</t>
  </si>
  <si>
    <t>CG786301586</t>
  </si>
  <si>
    <t>(Declined: 4/12/2018 10:28:26 AM)
Declined due to inadequate fire protection for the occupation and Property Damage/Business Interruption sum insured (fire extinguishers &amp; fire blankets required)
Dec</t>
  </si>
  <si>
    <t>SKIZAC</t>
  </si>
  <si>
    <t>SKIZAC Pty Ltd</t>
  </si>
  <si>
    <t>CG786301942</t>
  </si>
  <si>
    <t xml:space="preserve">(Declined: 4/12/2018 12:33:28 PM)
Declined as Flood cover is not available
</t>
  </si>
  <si>
    <t>BASTWROUS</t>
  </si>
  <si>
    <t>Maha Bastwrous</t>
  </si>
  <si>
    <t>CG786032150</t>
  </si>
  <si>
    <t xml:space="preserve">(Declined: 4/12/2018 1:18:53 PM)
Declined due to minimum underwriting criteria not being met
Refer due to the period of insurance (less than 6 months)
</t>
  </si>
  <si>
    <t>ALGERA</t>
  </si>
  <si>
    <t>Aaron Alger</t>
  </si>
  <si>
    <t>CG786032480</t>
  </si>
  <si>
    <t>SBPQTE12288796</t>
  </si>
  <si>
    <t xml:space="preserve">(Declined: 4/12/2018 2:54:48 PM)
Declined Public and Products Liability cover section due to Occupation
</t>
  </si>
  <si>
    <t>ASTBURYV</t>
  </si>
  <si>
    <t>Vanessa Astbury</t>
  </si>
  <si>
    <t>CG786032511</t>
  </si>
  <si>
    <t xml:space="preserve">(Declined: 4/12/2018 3:05:51 PM)
Declined Public and Products Liability cover section due to Occupation
</t>
  </si>
  <si>
    <t>CG786302665</t>
  </si>
  <si>
    <t xml:space="preserve">(Declined: 4/12/2018 4:27:30 PM)
Declined Property Damage cover section due to Occupation
Declined Public and Products Liability cover section due to Occupation
</t>
  </si>
  <si>
    <t>RUBENSH</t>
  </si>
  <si>
    <t>Hans Rubens</t>
  </si>
  <si>
    <t>CG786035192</t>
  </si>
  <si>
    <t xml:space="preserve">(Declined: 5/12/2018 5:41:08 PM)
Declined due to minimum underwriting criteria not being met
Declined Public and Products Liability cover section due to No to 'Is the property completely free of any </t>
  </si>
  <si>
    <t>CRAIGENDAL</t>
  </si>
  <si>
    <t>Craigendale Pty Ltd</t>
  </si>
  <si>
    <t>CG790062691</t>
  </si>
  <si>
    <t xml:space="preserve">(Declined: 6/12/2018 3:57:18 PM)
Declined Public and Products Liability cover section due to Occupation
</t>
  </si>
  <si>
    <t>VUILLERMIN</t>
  </si>
  <si>
    <t>S J Vuillermin Master Builders Pty Ltd</t>
  </si>
  <si>
    <t>CG793371818</t>
  </si>
  <si>
    <t>(Declined: 7/12/2018 11:37:11 AM)
Declined due to inadequate fire protection for the risk and Property Damage/Business Interruption Sum Insured (fire extinguishers required)
Declined Public and Produ</t>
  </si>
  <si>
    <t>jefferse</t>
  </si>
  <si>
    <t>Eden Jefferson</t>
  </si>
  <si>
    <t>CG793372183</t>
  </si>
  <si>
    <t xml:space="preserve">(Declined: 7/12/2018 1:43:57 PM)
Declined Public and Products Liability cover section due to Occupation
</t>
  </si>
  <si>
    <t>Auto-Lec</t>
  </si>
  <si>
    <t>Auto-Lec Solutions</t>
  </si>
  <si>
    <t>CG793823702</t>
  </si>
  <si>
    <t>SBPQTE12293508</t>
  </si>
  <si>
    <t xml:space="preserve">(Declined: 10/12/2018 1:03:24 PM)
Declined due to minimum underwriting criteria not being met
Refer due to 'indemnity value' method of settlement on Contents
</t>
  </si>
  <si>
    <t>BMFAMILY</t>
  </si>
  <si>
    <t>BM FAMILY COMPANY PTY LTD</t>
  </si>
  <si>
    <t>CG793825562</t>
  </si>
  <si>
    <t xml:space="preserve">(Declined: 11/12/2018 12:43:23 PM)
Declined Public and Products Liability cover section due to Occupation
</t>
  </si>
  <si>
    <t>HUITEMAM</t>
  </si>
  <si>
    <t>Matthew Alexander Huitema</t>
  </si>
  <si>
    <t>CG793826378</t>
  </si>
  <si>
    <t xml:space="preserve">(Declined: 11/12/2018 5:05:35 PM)
Declined due to Theft section taken without Property Damage section
</t>
  </si>
  <si>
    <t>SASSANO</t>
  </si>
  <si>
    <t>Vito Sassano</t>
  </si>
  <si>
    <t>CG793826682</t>
  </si>
  <si>
    <t xml:space="preserve">(Declined: 12/12/2018 7:22:35 AM)
Declined Public and Products Liability cover section due to occupation
</t>
  </si>
  <si>
    <t>HAMILTONS</t>
  </si>
  <si>
    <t>Stewart &amp; Kay Hamilton</t>
  </si>
  <si>
    <t>CG793826801</t>
  </si>
  <si>
    <t>(Declined: 12/12/2018 9:52:13 AM)
Hi Sean,
Thanks for your referral.
Contractors should have their own insurance, as we do not have a sub-contractor extension. 
Please advise if you still wish to p</t>
  </si>
  <si>
    <t>NAKONK</t>
  </si>
  <si>
    <t>Kim Nakon &amp; John Laver</t>
  </si>
  <si>
    <t>CG793377436</t>
  </si>
  <si>
    <t xml:space="preserve">(Declined: 12/12/2018 11:19:04 AM)
Declined Public and Products Liability cover section due to No to 'Is the property completely free of any structures? (including any water course)'
</t>
  </si>
  <si>
    <t>MONAGAFF</t>
  </si>
  <si>
    <t>Monagaff Pty Ltd</t>
  </si>
  <si>
    <t>CG793827544</t>
  </si>
  <si>
    <t xml:space="preserve">(Declined: 12/12/2018 1:33:17 PM)
Declined Public and Products Liability cover section due to Occupation
</t>
  </si>
  <si>
    <t>IANNON</t>
  </si>
  <si>
    <t>IANNON Pty Ltd</t>
  </si>
  <si>
    <t>CG793377933</t>
  </si>
  <si>
    <t xml:space="preserve">(Declined: 12/12/2018 1:51:37 PM)
Declined Public and Products Liability cover section due to Occupation
</t>
  </si>
  <si>
    <t>POOWONGBB</t>
  </si>
  <si>
    <t>The Poowong Amateur Basketball Association Inc.</t>
  </si>
  <si>
    <t>CG793828656</t>
  </si>
  <si>
    <t xml:space="preserve">(Declined: 13/12/2018 10:22:46 AM)
Declined due to minimum underwriting criteria not being met
Refer due to claims history (Please provide full details)
</t>
  </si>
  <si>
    <t>KAYM</t>
  </si>
  <si>
    <t>Michael Kay</t>
  </si>
  <si>
    <t>CG793379621</t>
  </si>
  <si>
    <t xml:space="preserve">(Declined: 13/12/2018 1:42:32 PM)
Declined Public and Products Liability cover section due to Occupation
</t>
  </si>
  <si>
    <t>TOORAB</t>
  </si>
  <si>
    <t>TOORA BOWLING CLUB INC</t>
  </si>
  <si>
    <t>CG800717410</t>
  </si>
  <si>
    <t xml:space="preserve">(Declined: 18/12/2018 4:03:20 PM)
Declined Public and Products Liability cover section due to Occupation
</t>
  </si>
  <si>
    <t>BROUWJP</t>
  </si>
  <si>
    <t>Jon Paul Brouwers &amp; Kristy Cameron</t>
  </si>
  <si>
    <t>CG808251376</t>
  </si>
  <si>
    <t>(Declined: 19/12/2018 8:44:49 AM)
Thanks for the opportunity to quote. As they undertake work on roads (as per the website link you provided) we would be unable to provide a quote on this occasion.</t>
  </si>
  <si>
    <t>COPPERLEAF</t>
  </si>
  <si>
    <t>Andrew Anthony</t>
  </si>
  <si>
    <t>CG808252162</t>
  </si>
  <si>
    <t>SBPQTE12300603</t>
  </si>
  <si>
    <t xml:space="preserve">(Declined: 19/12/2018 2:12:36 PM)
Declined due to back dating of inception date beyond limits
</t>
  </si>
  <si>
    <t>STEVENSD</t>
  </si>
  <si>
    <t>Darren John Stevenson</t>
  </si>
  <si>
    <t>CG808252387</t>
  </si>
  <si>
    <t xml:space="preserve">(Declined: 19/12/2018 3:16:40 PM)
Declined Public and Products Liability cover section due to Occupation
</t>
  </si>
  <si>
    <t>MCRAED</t>
  </si>
  <si>
    <t>DON MCRAE &amp; SARAH HOPKINS</t>
  </si>
  <si>
    <t>CG807782915</t>
  </si>
  <si>
    <t xml:space="preserve">(Declined: 19/12/2018 5:42:05 PM)
Declined as Flood cover is not available
</t>
  </si>
  <si>
    <t>WISER</t>
  </si>
  <si>
    <t>Ross &amp; Judy Wise</t>
  </si>
  <si>
    <t>CG807783524</t>
  </si>
  <si>
    <t>(Declined: 20/12/2018 10:57:00 AM)
Hi Wayne,
Thank you for your new business submission, however this will fall outside our Underwriting guidelines.
Kind regards
MIchael.</t>
  </si>
  <si>
    <t>HOFFFM</t>
  </si>
  <si>
    <t>FRANK &amp; MARLENE HOFF</t>
  </si>
  <si>
    <t>CG808259146</t>
  </si>
  <si>
    <t xml:space="preserve">(Declined: 31/12/2018 2:56:48 PM)
Declined Public and Products Liability cover section due to Occupation
</t>
  </si>
  <si>
    <t>THORPEA</t>
  </si>
  <si>
    <t>Andrew Thorpe</t>
  </si>
  <si>
    <t>CG807789325</t>
  </si>
  <si>
    <t xml:space="preserve">(Declined: 31/12/2018 3:08:30 PM)
Declined Public and Products Liability cover section due to Occupation
</t>
  </si>
  <si>
    <t>CG807789334</t>
  </si>
  <si>
    <t xml:space="preserve">(Declined: 31/12/2018 4:06:24 PM)
Declined due to Transit section taken without either Property Damage section or Liability section
</t>
  </si>
  <si>
    <t>HEPPELPR</t>
  </si>
  <si>
    <t>P &amp; A HEPPELL</t>
  </si>
  <si>
    <t>CG781563430</t>
  </si>
  <si>
    <t xml:space="preserve">(Declined: 3/12/2018 3:34:02 AM)
Declined Public and Products Liability cover section due to Occupation
</t>
  </si>
  <si>
    <t>GARDNERC</t>
  </si>
  <si>
    <t>COLIN ROBERTS GARDNER</t>
  </si>
  <si>
    <t>CG781565189</t>
  </si>
  <si>
    <t xml:space="preserve">(Declined: 3/12/2018 5:15:35 PM)
Declined Property Damage cover section due to tenant Occupation
Declined Public and Products Liability cover section due to tenant Occupation
</t>
  </si>
  <si>
    <t>ALL CAR</t>
  </si>
  <si>
    <t>All Car Wholesale</t>
  </si>
  <si>
    <t>CG781565227</t>
  </si>
  <si>
    <t>SBPQTE12287849</t>
  </si>
  <si>
    <t>(Declined: 3/12/2018 5:42:29 PM)
Declined Property Damage cover section due to tenant Occupation
Declined Business Interruption cover section due to tenant Occupation
Declined Public and Products Lia</t>
  </si>
  <si>
    <t>SINGH G</t>
  </si>
  <si>
    <t>Gurgit Singh</t>
  </si>
  <si>
    <t>CG786031347</t>
  </si>
  <si>
    <t>(Declined: 4/12/2018 7:17:40 AM)
Hi Karen, thanks for sending over. Due to one of the tenants business activities, we are unable to provide terms in this instance. Regards, Dean Windsor</t>
  </si>
  <si>
    <t>CG786033632</t>
  </si>
  <si>
    <t>SBPQTE12289556</t>
  </si>
  <si>
    <t>(Declined: 5/12/2018 10:07:39 AM)
Declined due to inadequate fire protection for the risk and Property Damage/Business Interruption Sum Insured (fire extinguishers required)
Declined Public and Produ</t>
  </si>
  <si>
    <t>OLLIELLA</t>
  </si>
  <si>
    <t>Olli Ella Enterprises Pty Ltd</t>
  </si>
  <si>
    <t>CG786304042</t>
  </si>
  <si>
    <t>(Declined: 5/12/2018 11:06:46 AM)
Declined Property Damage cover section due to tenant Occupation
Declined Business Interruption cover section due to tenant Occupation
Declined Glass cover section du</t>
  </si>
  <si>
    <t>APC</t>
  </si>
  <si>
    <t>CG786304630</t>
  </si>
  <si>
    <t xml:space="preserve">(Declined: 5/12/2018 2:13:28 PM)
Declined due to minimum underwriting criteria not being met
Declined Public and Products Liability cover section due to Yes to 'Does the business carry out any work: </t>
  </si>
  <si>
    <t>LLOYDEYS</t>
  </si>
  <si>
    <t>Mark William Lloyd T/As Lloydey's Power Services</t>
  </si>
  <si>
    <t>CG786305009</t>
  </si>
  <si>
    <t>(Declined: 5/12/2018 4:00:08 PM)
Declined due to roof construction and Property Damage/Business Interruption Sum Insured
Declined Public and Products Liability cover section due to Occupation
Refer d</t>
  </si>
  <si>
    <t>Eulandilla Pty Ltd &amp; MH5 Pty Ltd</t>
  </si>
  <si>
    <t>MCD HIRE</t>
  </si>
  <si>
    <t>CG790381780</t>
  </si>
  <si>
    <t>SBPQTE12291066</t>
  </si>
  <si>
    <t>(Declined: 6/12/2018 11:31:31 AM)
Declined due to minimum underwriting criteria not being met
Declined due to inadequate fire protection for the risk and Property Damage/Business Interruption Sum Ins</t>
  </si>
  <si>
    <t>CG790062830</t>
  </si>
  <si>
    <t>SBPQTE12291082</t>
  </si>
  <si>
    <t>(Declined: 6/12/2018 4:35:07 PM)
Hi Mariya,
Thank you for your referral.
As per our discussion, could you please confirm if situation 2 location have Fire extinguisher as this is a minimum requirem</t>
  </si>
  <si>
    <t>CG793371655</t>
  </si>
  <si>
    <t xml:space="preserve">(Declined: 7/12/2018 10:44:37 AM)
Declined Property Damage cover section due to Occupation
Declined Public and Products Liability cover section due to Occupation
</t>
  </si>
  <si>
    <t>ROSEBUDBOA</t>
  </si>
  <si>
    <t>Pangbourne Aust Pty Ltd</t>
  </si>
  <si>
    <t>CG793371844</t>
  </si>
  <si>
    <t xml:space="preserve">(Declined: 7/12/2018 11:42:20 AM)
Declined as Flood cover is not available
</t>
  </si>
  <si>
    <t>GRASHAN</t>
  </si>
  <si>
    <t>Grashan T-Shirts Pty Ltd</t>
  </si>
  <si>
    <t>CG793822309</t>
  </si>
  <si>
    <t xml:space="preserve">(Declined: 7/12/2018 2:49:35 PM)
Declined Public and Products Liability cover section due to Occupation
</t>
  </si>
  <si>
    <t>WOOTTON</t>
  </si>
  <si>
    <t>Nick Wootton</t>
  </si>
  <si>
    <t>CG793822626</t>
  </si>
  <si>
    <t>SBPQTE12292822</t>
  </si>
  <si>
    <t xml:space="preserve">(Declined: 7/12/2018 4:32:02 PM)
Declined as Flood cover is not available
</t>
  </si>
  <si>
    <t>PINUPSHAIR</t>
  </si>
  <si>
    <t>Nicole Adresen</t>
  </si>
  <si>
    <t>CG793822752</t>
  </si>
  <si>
    <t xml:space="preserve">(Declined: 7/12/2018 7:00:41 PM)
Declined Public and Products Liability cover section due to Occupation
</t>
  </si>
  <si>
    <t>Cassian R</t>
  </si>
  <si>
    <t>Robert Cassian &amp; Tanya Harvey</t>
  </si>
  <si>
    <t>CG793824521</t>
  </si>
  <si>
    <t>SBPQTE12294054</t>
  </si>
  <si>
    <t>(Declined: 10/12/2018 4:52:09 PM)
Declined due to back dating of inception date beyond limits
Declined as Flood cover is not available
Declined due to inadequate fire protection for the risk and Prop</t>
  </si>
  <si>
    <t>SHIZASA</t>
  </si>
  <si>
    <t>A Shizas</t>
  </si>
  <si>
    <t>CG793824528</t>
  </si>
  <si>
    <t>SBPQTE12294064</t>
  </si>
  <si>
    <t>(Declined: 10/12/2018 4:56:48 PM)
Declined as Flood cover is not available
Declined due to inadequate fire protection for the risk and Property Damage/Business Interruption Sum Insured (fire extingui</t>
  </si>
  <si>
    <t>CG793824534</t>
  </si>
  <si>
    <t>(Declined: 10/12/2018 4:57:35 PM)
Declined as Flood cover is not available
Declined due to inadequate fire protection for the risk and Property Damage/Business Interruption Sum Insured (fire extingui</t>
  </si>
  <si>
    <t>CG793825023</t>
  </si>
  <si>
    <t>(Declined: 11/12/2018 9:58:17 AM)
Hi Rachael,
Thanks for your referral.
Due to the Insured's business activities, we're unable to assist on this occassion.
Regards
Maria</t>
  </si>
  <si>
    <t>ALLEN L</t>
  </si>
  <si>
    <t>Leigh &amp; Vanessa Allen</t>
  </si>
  <si>
    <t>CG793825303</t>
  </si>
  <si>
    <t xml:space="preserve">(Declined: 11/12/2018 11:24:17 AM)
Declined Property Damage cover section due to Occupation
</t>
  </si>
  <si>
    <t>LANDMARK</t>
  </si>
  <si>
    <t>Landmark Racing Pty Ltd</t>
  </si>
  <si>
    <t>CG793825636</t>
  </si>
  <si>
    <t xml:space="preserve">(Declined: 11/12/2018 1:20:27 PM)
Declined Public and Products Liability cover section due to Occupation
</t>
  </si>
  <si>
    <t>CLUE P</t>
  </si>
  <si>
    <t>Clue Piping Pty Ltd</t>
  </si>
  <si>
    <t>CG793825770</t>
  </si>
  <si>
    <t>SBPQTE12294865</t>
  </si>
  <si>
    <t xml:space="preserve">(Declined: 11/12/2018 2:05:19 PM)
Declined due to back dating of inception date beyond limits
</t>
  </si>
  <si>
    <t>MANGAN D</t>
  </si>
  <si>
    <t>Ms Dianne Mangan</t>
  </si>
  <si>
    <t>CG793827286</t>
  </si>
  <si>
    <t>SBPQTE12295886</t>
  </si>
  <si>
    <t xml:space="preserve">(Declined: 12/12/2018 12:04:01 PM)
Declined due to back dating of inception date beyond limits
</t>
  </si>
  <si>
    <t>GIGIHEIDI</t>
  </si>
  <si>
    <t>Gigi + Heidi Pty Ltd</t>
  </si>
  <si>
    <t>CG793827700</t>
  </si>
  <si>
    <t xml:space="preserve">(Declined: 12/12/2018 2:21:38 PM)
Declined Property Damage cover section due to No or Auto suppression to 'Do all Deep Fryers have an automatic suppression unit and exhaust extraction system?'
</t>
  </si>
  <si>
    <t>AUSTMEI</t>
  </si>
  <si>
    <t>Australia Mei Jie International</t>
  </si>
  <si>
    <t>CG793378216</t>
  </si>
  <si>
    <t xml:space="preserve">(Declined: 12/12/2018 3:08:23 PM)
Declined Public and Products Liability cover section due to Occupation
</t>
  </si>
  <si>
    <t>MEHRETNB</t>
  </si>
  <si>
    <t>BEN MEHRTEN</t>
  </si>
  <si>
    <t>CG793827898</t>
  </si>
  <si>
    <t xml:space="preserve">(Declined: 12/12/2018 3:19:01 PM)
Decline due to occupation and Property Damage/Business Interruption Sum Insured
</t>
  </si>
  <si>
    <t>OVERTONROA</t>
  </si>
  <si>
    <t>Overton Road Holdings Pty Ltd</t>
  </si>
  <si>
    <t>CG793378508</t>
  </si>
  <si>
    <t>(Declined: 12/12/2018 4:37:31 PM)
Declined due to location
Declined Property Damage cover section due to Occupation
Declined Theft cover section due to Occupation
Declined Public and Products Liabili</t>
  </si>
  <si>
    <t>PATERNOSTE</t>
  </si>
  <si>
    <t>Paternoster Wines Pty Ltd</t>
  </si>
  <si>
    <t>CG793828565</t>
  </si>
  <si>
    <t>SBPQTE12296718</t>
  </si>
  <si>
    <t xml:space="preserve">(Declined: 13/12/2018 9:53:14 AM)
Declined Public and Products Liability cover section due to Occupation
</t>
  </si>
  <si>
    <t>S650105</t>
  </si>
  <si>
    <t>Pipeline Operation (Gas/Liquid, Contract/Fee Basis</t>
  </si>
  <si>
    <t>DEMBY</t>
  </si>
  <si>
    <t>Ross Demby</t>
  </si>
  <si>
    <t>CG793828691</t>
  </si>
  <si>
    <t xml:space="preserve">(Declined: 13/12/2018 10:35:06 AM)
Declined Public and Products Liability cover section due to Occupation
</t>
  </si>
  <si>
    <t>VANDER A</t>
  </si>
  <si>
    <t>GROUNDSWELL PLUMBING &amp; DRAINAG GROUNDSWELL PLUMBING &amp;</t>
  </si>
  <si>
    <t>CG793828931</t>
  </si>
  <si>
    <t xml:space="preserve">(Declined: 13/12/2018 11:48:35 AM)
Declined Public and Products Liability cover section due to Occupation
</t>
  </si>
  <si>
    <t>HOUGHTON M</t>
  </si>
  <si>
    <t>Michael Houghton</t>
  </si>
  <si>
    <t>CG793380080</t>
  </si>
  <si>
    <t xml:space="preserve">(Declined: 13/12/2018 4:16:54 PM)
Declined Public and Products Liability cover section due to Occupation
</t>
  </si>
  <si>
    <t>SCARDA</t>
  </si>
  <si>
    <t>Demitra Scardamaglia</t>
  </si>
  <si>
    <t>CG793380107</t>
  </si>
  <si>
    <t xml:space="preserve">(Declined: 13/12/2018 4:32:33 PM)
Declined due to General Property section taken without either Property Damage section or Liability section
</t>
  </si>
  <si>
    <t>DDP PLUMB</t>
  </si>
  <si>
    <t>2 Inspire Construction Group Pty Ltd</t>
  </si>
  <si>
    <t>CG800711460</t>
  </si>
  <si>
    <t>(Declined: 14/12/2018 9:29:44 AM)
Declined as Flood cover is not available
Refer due to words in freeform business description
Refer due to wall construction and Property Damage/Business Interruption</t>
  </si>
  <si>
    <t>RICCIUTI</t>
  </si>
  <si>
    <t>Ricciuti Pty Ltd</t>
  </si>
  <si>
    <t>CG800702136</t>
  </si>
  <si>
    <t>(Declined: 14/12/2018 1:27:59 PM)
Declined Property Damage cover section due to tenant Occupation
Declined Business Interruption cover section due to tenant Occupation
Declined Glass cover section du</t>
  </si>
  <si>
    <t>CG800712669</t>
  </si>
  <si>
    <t>(Declined: 14/12/2018 4:13:59 PM)
Declined Property Damage cover section due to Occupation
Declined Money cover section due to Occupation
Declined Business Interruption cover section due to Occupatio</t>
  </si>
  <si>
    <t>NIPO</t>
  </si>
  <si>
    <t>Nipo Pty Ltd</t>
  </si>
  <si>
    <t>CG800715588</t>
  </si>
  <si>
    <t>SBPQTE12550284</t>
  </si>
  <si>
    <t xml:space="preserve">(Declined: 17/12/2018 4:25:10 PM)
Declined Public and Products Liability cover section due to occupation
Declined Public and Products Liability cover section due to the number of checkouts exceeding </t>
  </si>
  <si>
    <t>JATDENMAST</t>
  </si>
  <si>
    <t>Jayden Master Foods Pty Ltd</t>
  </si>
  <si>
    <t>CG800715628</t>
  </si>
  <si>
    <t>SBPQTE12550307</t>
  </si>
  <si>
    <t xml:space="preserve">(Declined: 17/12/2018 4:33:49 PM)
Declined Public and Products Liability cover section due to occupation
Declined Public and Products Liability cover section due to the number of checkouts exceeding </t>
  </si>
  <si>
    <t>CG800715630</t>
  </si>
  <si>
    <t xml:space="preserve">(Declined: 17/12/2018 4:35:42 PM)
Declined Public and Products Liability cover section due to occupation
Declined Public and Products Liability cover section due to the number of checkouts exceeding </t>
  </si>
  <si>
    <t>CG800705659</t>
  </si>
  <si>
    <t>(Declined: 18/12/2018 10:24:47 AM)
Declined due to inadequate fire protection for the occupation and Property Damage/Business Interruption sum insured (fire extinguishers &amp; fire blankets required)
Re</t>
  </si>
  <si>
    <t>MISSFRANK</t>
  </si>
  <si>
    <t>Miss Frank</t>
  </si>
  <si>
    <t>CG800717213</t>
  </si>
  <si>
    <t>(Declined: 18/12/2018 3:09:32 PM)
Declined due to unoccupancy
Refer due to claims history (Please provide full details)
Refer due to unoccupancy
Refer due to occupation
Refer due to unoccupancy
Refer</t>
  </si>
  <si>
    <t>VIGLIONE P</t>
  </si>
  <si>
    <t>P &amp; M Viglione</t>
  </si>
  <si>
    <t>CG800717704</t>
  </si>
  <si>
    <t>SBPQTE12551576</t>
  </si>
  <si>
    <t>(Declined: 18/12/2018 5:39:39 PM)
Decline due to occupation and Property Damage/Business Interruption Sum Insured
Declined Public and Products Liability cover section due to Yes to 'Does the business</t>
  </si>
  <si>
    <t>RODBURN</t>
  </si>
  <si>
    <t>Rodburn Pty Ltd</t>
  </si>
  <si>
    <t>CG800717707</t>
  </si>
  <si>
    <t>(Declined: 18/12/2018 5:42:11 PM)
Decline due to occupation and Property Damage/Business Interruption Sum Insured
Refer Property Damage cover section due to Occupation (Please provide full details of</t>
  </si>
  <si>
    <t>CG807781521</t>
  </si>
  <si>
    <t>SBPQTE12300130</t>
  </si>
  <si>
    <t xml:space="preserve">(Declined: 19/12/2018 10:04:36 AM)
Declined due to back dating of inception date beyond limits
</t>
  </si>
  <si>
    <t>ROGU WAVE</t>
  </si>
  <si>
    <t>Rogue Wave Underwriting Pty Ltd</t>
  </si>
  <si>
    <t>CG807781664</t>
  </si>
  <si>
    <t>(Declined: 19/12/2018 11:00:32 AM)
Declined Public and Products Liability cover section due to Occupation
Declined Public and Products Liability cover section due to Yes to 'Does the business carry o</t>
  </si>
  <si>
    <t>CG808251910</t>
  </si>
  <si>
    <t xml:space="preserve">(Declined: 19/12/2018 12:15:20 PM)
Declined Public and Products Liability cover section due to Occupation
</t>
  </si>
  <si>
    <t>Diamond View</t>
  </si>
  <si>
    <t>Diamond View Pty Ltd</t>
  </si>
  <si>
    <t>CG807782266</t>
  </si>
  <si>
    <t>SBPQTE12300607</t>
  </si>
  <si>
    <t>(Declined: 19/12/2018 2:14:11 PM)
Declined Property Damage cover section due to tenant Occupation
Declined Business Interruption cover section due to tenant Occupation
Declined Glass cover section du</t>
  </si>
  <si>
    <t>TCBTRANS</t>
  </si>
  <si>
    <t>TCB Transport Pty Ltd</t>
  </si>
  <si>
    <t>CG808252416</t>
  </si>
  <si>
    <t>SBPQTE12300787</t>
  </si>
  <si>
    <t>(Declined: 19/12/2018 3:24:32 PM)
Declined as Flood cover is not available
Declined due to inadequate fire protection for the risk and Property Damage/Business Interruption Sum Insured (fire extingui</t>
  </si>
  <si>
    <t>CG808253320</t>
  </si>
  <si>
    <t xml:space="preserve">(Declined: 20/12/2018 10:51:25 AM)
Declined Property Damage cover section due to premises containing a Bar
</t>
  </si>
  <si>
    <t>WATTROAD</t>
  </si>
  <si>
    <t>CG807783536</t>
  </si>
  <si>
    <t>(Declined: 20/12/2018 11:02:01 AM)
Declined Property Damage cover section due to Occupation
Declined Business Interruption cover section due to Occupation
Declined Glass cover section due to Occupati</t>
  </si>
  <si>
    <t>MITCHELLW</t>
  </si>
  <si>
    <t>Mr Wayne Mitchell</t>
  </si>
  <si>
    <t>CG808253502</t>
  </si>
  <si>
    <t xml:space="preserve">(Declined: 20/12/2018 12:14:44 PM)
Declined Public and Products Liability cover section due to Occupation
</t>
  </si>
  <si>
    <t>TURN U</t>
  </si>
  <si>
    <t>Turn U On Electrician Qld Pty Ltd</t>
  </si>
  <si>
    <t>CG807784547</t>
  </si>
  <si>
    <t>SBPQTE12302220</t>
  </si>
  <si>
    <t>(Declined: 20/12/2018 4:52:27 PM)
Declined as Flood cover is not available
Declined due to no town water and Property Damage/Business Interruption Sum Insured
Declined due to inadequate fire protecti</t>
  </si>
  <si>
    <t>ALLEQUIPME</t>
  </si>
  <si>
    <t>GJE Pty Ltd</t>
  </si>
  <si>
    <t>CG808254293</t>
  </si>
  <si>
    <t>SBPQTE12302227</t>
  </si>
  <si>
    <t>(Declined: 20/12/2018 4:54:05 PM)
Declined as Flood cover is not available
Declined due to inadequate fire protection for the risk and Property Damage/Business Interruption Sum Insured (fire extingui</t>
  </si>
  <si>
    <t>CG807785813</t>
  </si>
  <si>
    <t xml:space="preserve">(Declined: 21/12/2018 1:04:02 PM)
Declined Property Damage cover section due to tenant Occupation
Declined Public and Products Liability cover section due to tenant Occupation
</t>
  </si>
  <si>
    <t>DREAMVIEW</t>
  </si>
  <si>
    <t>Dreamview Enterprises Pty Ltd</t>
  </si>
  <si>
    <t>CG808255862</t>
  </si>
  <si>
    <t xml:space="preserve">(Declined: 21/12/2018 2:33:30 PM)
Declined Property Damage cover section due to Occupation
Declined Public and Products Liability cover section due to Occupation
</t>
  </si>
  <si>
    <t>CARM BRI</t>
  </si>
  <si>
    <t>Brian Carmichael</t>
  </si>
  <si>
    <t>CG808256669</t>
  </si>
  <si>
    <t>(Declined: 24/12/2018 12:23:05 PM)
Declined due to inadequate security for the risk and Theft sum insured
Refer Property Damage cover section due to Yes to Is any woodworking carried out at the premi</t>
  </si>
  <si>
    <t>MEADS</t>
  </si>
  <si>
    <t>Stephen Mead</t>
  </si>
  <si>
    <t>CG808256695</t>
  </si>
  <si>
    <t xml:space="preserve">(Declined: 24/12/2018 12:34:08 PM)
Declined Public and Products Liability cover section due to No to 'Does the business possess HACCP Australia food safety certification?'
</t>
  </si>
  <si>
    <t>JAMLADY</t>
  </si>
  <si>
    <t>Jam Lady Pty Ltd</t>
  </si>
  <si>
    <t>CG808257266</t>
  </si>
  <si>
    <t>(Declined: 27/12/2018 10:30:34 AM)
Declined Property Damage cover section due to tenant Occupation
Declined Business Interruption cover section due to tenant Occupation
Declined Glass cover section d</t>
  </si>
  <si>
    <t>CG807787636</t>
  </si>
  <si>
    <t xml:space="preserve">(Declined: 27/12/2018 2:24:10 PM)
Declined as Flood cover is not available
Refer due to claims history (Please provide full details)
</t>
  </si>
  <si>
    <t>NANGAWOOKA</t>
  </si>
  <si>
    <t>Nangawooka Nominees Pty Ltd</t>
  </si>
  <si>
    <t>CG807787676</t>
  </si>
  <si>
    <t xml:space="preserve">(Declined: 27/12/2018 3:04:12 PM)
Declined Property Damage cover section due to Occupation
Refer due to occupation and Property Damage/Business Interruption Sum Insured (Survey required)
</t>
  </si>
  <si>
    <t>Thorntons Hardware</t>
  </si>
  <si>
    <t>CG808257608</t>
  </si>
  <si>
    <t>SBPQTE12303679</t>
  </si>
  <si>
    <t xml:space="preserve">(Declined: 27/12/2018 4:25:54 PM)
Declined due to back dating of inception date beyond limits
</t>
  </si>
  <si>
    <t>KRAM C</t>
  </si>
  <si>
    <t>Ms C Krampitz</t>
  </si>
  <si>
    <t>CG808257854</t>
  </si>
  <si>
    <t xml:space="preserve">(Declined: 28/12/2018 10:12:58 AM)
Declined Public and Products Liability cover section due to Occupation
</t>
  </si>
  <si>
    <t>CARLJOHN</t>
  </si>
  <si>
    <t>CARLJOHN P/ L T/AS NEWCASTLE CAR &amp; TRUCK</t>
  </si>
  <si>
    <t>CG807788032</t>
  </si>
  <si>
    <t>(Declined: 28/12/2018 11:03:17 AM)
Declined as Flood cover is not available
Declined due to inadequate fire protection for the risk and Property Damage/Business Interruption Sum Insured (fire extingu</t>
  </si>
  <si>
    <t>CG808258103</t>
  </si>
  <si>
    <t xml:space="preserve">(Declined: 28/12/2018 3:30:38 PM)
Declined Public and Products Liability cover section due to Occupation
</t>
  </si>
  <si>
    <t>OPENDOOR</t>
  </si>
  <si>
    <t>Open Door Foundations Ltd</t>
  </si>
  <si>
    <t>CG807788277</t>
  </si>
  <si>
    <t>SBPQTE12303946</t>
  </si>
  <si>
    <t xml:space="preserve">(Declined: 28/12/2018 3:57:06 PM)
Declined due to inadequate fire protection for the occupation and Property Damage/Business Interruption sum insured (fire extinguishers &amp; fire blankets required)
</t>
  </si>
  <si>
    <t>HADLOW</t>
  </si>
  <si>
    <t>Hadlow Charters Pty Ltd</t>
  </si>
  <si>
    <t>CG807789100</t>
  </si>
  <si>
    <t xml:space="preserve">(Declined: 31/12/2018 10:25:16 AM)
Declined due to back dating of inception date beyond limits
Declined as Flood cover is not available
Refer due to security, occupation and Theft sum insured
</t>
  </si>
  <si>
    <t>NAB FP CHE</t>
  </si>
  <si>
    <t>NAB Financial Planning Cheltenham Pty Ltd</t>
  </si>
  <si>
    <t>CG807789174</t>
  </si>
  <si>
    <t xml:space="preserve">(Declined: 31/12/2018 12:01:12 PM)
Declined Property Damage cover section due to Occupation
Declined Theft cover section due to Occupation
</t>
  </si>
  <si>
    <t>THEGUMS</t>
  </si>
  <si>
    <t>The Gums Sports Club</t>
  </si>
  <si>
    <t>CG807789281</t>
  </si>
  <si>
    <t>(Declined: 31/12/2018 2:07:14 PM)
Declined Property Damage cover section due to Occupation
Declined Business Interruption cover section due to Occupation
Declined Theft cover section due to Occupatio</t>
  </si>
  <si>
    <t>LIVEWIRE</t>
  </si>
  <si>
    <t>Live Wire Park Pty Ltd</t>
  </si>
  <si>
    <t>CG781564174</t>
  </si>
  <si>
    <t xml:space="preserve">(Declined: 3/12/2018 12:38:13 PM)
Declined Public and Products Liability cover section due to Occupation
</t>
  </si>
  <si>
    <t>BIB-L1800</t>
  </si>
  <si>
    <t>Lachlan Lawson</t>
  </si>
  <si>
    <t>CG781284056</t>
  </si>
  <si>
    <t>(Declined: 3/12/2018 1:11:57 PM)
Declined Public and Products Liability cover section due to Yes to 'Does the business carry out any work: at airports; on public roads, public footpaths (excluding dr</t>
  </si>
  <si>
    <t>LB-P0920</t>
  </si>
  <si>
    <t>Prime Companies Pty Ltd</t>
  </si>
  <si>
    <t>CG786301989</t>
  </si>
  <si>
    <t>SBPQTE12288397</t>
  </si>
  <si>
    <t>(Declined: 4/12/2018 12:48:31 PM)
Declined Property Damage cover section due to No or Auto suppression to 'Do all Deep Fryers have an automatic suppression unit and exhaust extraction system?'
Declin</t>
  </si>
  <si>
    <t>HALLJAMES</t>
  </si>
  <si>
    <t>James Hall</t>
  </si>
  <si>
    <t>CG786302705</t>
  </si>
  <si>
    <t xml:space="preserve">(Declined: 4/12/2018 4:39:15 PM)
Declined Property Damage cover section due to Sum Insured Yes to Does your business involve plastics and/or fibreglass moulding/extrusion?
</t>
  </si>
  <si>
    <t>BIB-T2795</t>
  </si>
  <si>
    <t>TLC Digital Plus Pty Ltd</t>
  </si>
  <si>
    <t>CG786033486</t>
  </si>
  <si>
    <t>SBPQTE12289468</t>
  </si>
  <si>
    <t xml:space="preserve">(Declined: 5/12/2018 9:16:42 AM)
Declined due to EPS% and Property Damage/Business Interruption Sum Insured
Decline due to occupation and Property Damage/Business Interruption Sum Insured
</t>
  </si>
  <si>
    <t>THECATERIN</t>
  </si>
  <si>
    <t>The Catering Company Pty Ltd</t>
  </si>
  <si>
    <t>CG786304582</t>
  </si>
  <si>
    <t>SBPQTE12290098</t>
  </si>
  <si>
    <t xml:space="preserve">(Declined: 5/12/2018 1:58:12 PM)
Declined Public and Products Liability cover section due to Occupation
Declined Public and Products Liability cover section due to outdoor work above 30 metres
</t>
  </si>
  <si>
    <t>TBA343</t>
  </si>
  <si>
    <t>Andrew Marchant T-as Ravenstek</t>
  </si>
  <si>
    <t>CG786304758</t>
  </si>
  <si>
    <t>SBPQTE12290227</t>
  </si>
  <si>
    <t xml:space="preserve">(Declined: 5/12/2018 2:48:49 PM)
Declined Property Damage cover section due to Occupation
Declined General Property cover section due to Occupation
Declined Theft cover section due to Occupation
</t>
  </si>
  <si>
    <t>LASERTHING</t>
  </si>
  <si>
    <t>LaserThings Pty Ltd</t>
  </si>
  <si>
    <t>CG786034636</t>
  </si>
  <si>
    <t>SBPQTE12290235</t>
  </si>
  <si>
    <t xml:space="preserve">(Declined: 5/12/2018 2:50:45 PM)
Declined Property Damage cover section due to Occupation
Declined General Property cover section due to Occupation
Declined Theft cover section due to Occupation
</t>
  </si>
  <si>
    <t>CG790381399</t>
  </si>
  <si>
    <t xml:space="preserve">(Declined: 6/12/2018 9:00:50 AM)
Declined Public and Products Liability cover section due to Occupation
Declined Public and Products Liability cover section due to outdoor work above 30 metres
</t>
  </si>
  <si>
    <t>CG790061698</t>
  </si>
  <si>
    <t xml:space="preserve">(Declined: 6/12/2018 10:53:48 AM)
Declined due to total Theft section sum insured
Refer due to occupation and Theft sum insured
</t>
  </si>
  <si>
    <t>LB-N0067</t>
  </si>
  <si>
    <t>NetWireless Pty Ltd</t>
  </si>
  <si>
    <t>CG790381682</t>
  </si>
  <si>
    <t>SBPQTE12290987</t>
  </si>
  <si>
    <t xml:space="preserve">(Declined: 6/12/2018 11:06:30 AM)
Declined Public and Products Liability cover section due to Occupation
</t>
  </si>
  <si>
    <t>M2866</t>
  </si>
  <si>
    <t>James - New Quotes</t>
  </si>
  <si>
    <t>CG790062094</t>
  </si>
  <si>
    <t>(Declined: 6/12/2018 12:43:48 PM)
Declined Property Damage cover section due to No or Auto suppression to 'Do all Deep Fryers have an automatic suppression unit and exhaust extraction system?'
Declin</t>
  </si>
  <si>
    <t>CG793821822</t>
  </si>
  <si>
    <t>(Declined: 7/12/2018 11:54:23 AM)
Declined Property Damage cover section due to tenant Occupation
Declined Business Interruption cover section due to tenant Occupation
Declined Glass cover section du</t>
  </si>
  <si>
    <t>CG793371970</t>
  </si>
  <si>
    <t xml:space="preserve">(Declined: 7/12/2018 12:27:06 PM)
Declined due to General Property section taken without either Property Damage section or Liability section
Refer due to claims history (Please provide full details)
</t>
  </si>
  <si>
    <t>CG793825525</t>
  </si>
  <si>
    <t xml:space="preserve">(Declined: 11/12/2018 12:28:00 PM)
Declined Public and Products Liability cover section due to the percentage of turnover paid to contractors/subcontractors
</t>
  </si>
  <si>
    <t>CLAYTONZOE C1293</t>
  </si>
  <si>
    <t>Zoe Clayton</t>
  </si>
  <si>
    <t>CG793376700</t>
  </si>
  <si>
    <t xml:space="preserve">(Declined: 11/12/2018 5:14:16 PM)
Declined Public and Products Liability cover section due to Occupation
</t>
  </si>
  <si>
    <t>CG793376781</t>
  </si>
  <si>
    <t xml:space="preserve">(Declined: 11/12/2018 5:47:10 PM)
Decline due to occupation and Property Damage/Business Interruption Sum Insured
</t>
  </si>
  <si>
    <t>BIB-G1386</t>
  </si>
  <si>
    <t>Gold Titan Pty Ltd</t>
  </si>
  <si>
    <t>CG793377744</t>
  </si>
  <si>
    <t xml:space="preserve">(Declined: 12/12/2018 12:44:23 PM)
Declined Public and Products Liability cover section due to Occupation
</t>
  </si>
  <si>
    <t>CG793828008</t>
  </si>
  <si>
    <t xml:space="preserve">(Declined: 12/12/2018 4:01:07 PM)
Declined Public and Products Liability cover section due to No to 'Does the business possess HACCP Australia food safety certification?'
</t>
  </si>
  <si>
    <t>TASMANIANW</t>
  </si>
  <si>
    <t>Tasmanian Wholefoods Pty Ltd</t>
  </si>
  <si>
    <t>CG793379688</t>
  </si>
  <si>
    <t>(Declined: 13/12/2018 2:06:55 PM)
Declined Property Damage cover section due to occupation
Declined due to unoccupancy
Declined Public and Products Liability cover section due to occupation
Refer due</t>
  </si>
  <si>
    <t>CG800714964</t>
  </si>
  <si>
    <t>SBPQTE12299863</t>
  </si>
  <si>
    <t xml:space="preserve">(Declined: 17/12/2018 1:13:16 PM)
Declined due to back dating of inception date beyond limits
</t>
  </si>
  <si>
    <t>B0905</t>
  </si>
  <si>
    <t>Chris Beard</t>
  </si>
  <si>
    <t>CG800716247</t>
  </si>
  <si>
    <t xml:space="preserve">(Declined: 18/12/2018 10:02:12 AM)
Declined Public and Products Liability cover section due to Occupation
</t>
  </si>
  <si>
    <t>CG800716314</t>
  </si>
  <si>
    <t>(Declined: 18/12/2018 10:31:34 AM)
Hello Cameron, depending on your broking system (excluding IBAIS) you may possibly be able to backdate by utilising the "Renewal Transfer" functionality. This wil</t>
  </si>
  <si>
    <t>CG800716342</t>
  </si>
  <si>
    <t>SBPQTE12550713</t>
  </si>
  <si>
    <t xml:space="preserve">(Declined: 18/12/2018 10:41:21 AM)
Declined Public and Products Liability cover section due to Occupation
</t>
  </si>
  <si>
    <t>S871010</t>
  </si>
  <si>
    <t>Childminding Centre Operation (Ex. Home Or School)</t>
  </si>
  <si>
    <t>BETSYTOLMER</t>
  </si>
  <si>
    <t>Mini Boss Holiday Programs Pty Ltd</t>
  </si>
  <si>
    <t>CG800716348</t>
  </si>
  <si>
    <t xml:space="preserve">(Declined: 18/12/2018 10:42:59 AM)
Declined Public and Products Liability cover section due to Occupation
</t>
  </si>
  <si>
    <t>CG808252024</t>
  </si>
  <si>
    <t>SBPQTE12300471</t>
  </si>
  <si>
    <t xml:space="preserve">(Declined: 19/12/2018 1:03:41 PM)
Declined due to inadequate fire protection for the occupation and Property Damage/Business Interruption sum insured (fire extinguishers &amp; fire blankets required)
</t>
  </si>
  <si>
    <t>CG807783636</t>
  </si>
  <si>
    <t xml:space="preserve">(Declined: 20/12/2018 11:32:49 AM)
Declined Public and Products Liability cover section due to Occupation
</t>
  </si>
  <si>
    <t>BIB-A3419</t>
  </si>
  <si>
    <t>Australia Oriental Media Group Pty Ltd</t>
  </si>
  <si>
    <t>CG807783955</t>
  </si>
  <si>
    <t xml:space="preserve">(Declined: 20/12/2018 1:42:05 PM)
Declined due to General Property section taken without either Property Damage section or Liability section
</t>
  </si>
  <si>
    <t>BIB-K1684</t>
  </si>
  <si>
    <t>Emily Kay</t>
  </si>
  <si>
    <t>CG808253817</t>
  </si>
  <si>
    <t xml:space="preserve">(Declined: 20/12/2018 2:28:53 PM)
Declined Public and Products Liability cover section due to Occupation
</t>
  </si>
  <si>
    <t>CG808254037</t>
  </si>
  <si>
    <t>SBPQTE12302047</t>
  </si>
  <si>
    <t xml:space="preserve">(Declined: 20/12/2018 3:32:06 PM)
Declined Public and Products Liability cover section due to occupation
Refer due to claims history (Please provide full details)
Refer due to claims history (Please </t>
  </si>
  <si>
    <t>CG808254047</t>
  </si>
  <si>
    <t xml:space="preserve">(Declined: 20/12/2018 3:33:31 PM)
Declined Public and Products Liability cover section due to occupation
Refer due to claims history (Please provide full details)
Refer due to claims history (Please </t>
  </si>
  <si>
    <t>CG807785528</t>
  </si>
  <si>
    <t>(Declined: 21/12/2018 11:21:06 AM)
Declined Public and Products Liability cover section due to No to 'Does the wok cooking equipment have a flame failure automatic cut off module and exhaust extracti</t>
  </si>
  <si>
    <t>MONGKOL</t>
  </si>
  <si>
    <t>Mongkol Pty Ltd</t>
  </si>
  <si>
    <t>CG808255489</t>
  </si>
  <si>
    <t xml:space="preserve">(Declined: 21/12/2018 11:53:42 AM)
Declined Property Damage cover section due to Occupation
Declined Theft cover section due to Occupation
Declined Public and Products Liability cover section due to </t>
  </si>
  <si>
    <t>CG793374269</t>
  </si>
  <si>
    <t xml:space="preserve">(Declined: 10/12/2018 3:13:51 PM)
Declined due to Tax Audit section taken without either Property Damage section or Liability section
Declined Tax Audit cover section due to Yes to 'Has the business </t>
  </si>
  <si>
    <t>QUOTE</t>
  </si>
  <si>
    <t>INDICATIVE INSURANCE QUOTE</t>
  </si>
  <si>
    <t>CG793829662</t>
  </si>
  <si>
    <t xml:space="preserve">(Declined: 13/12/2018 4:04:51 PM)
Declined due to location
Declined as Flood cover is not available
</t>
  </si>
  <si>
    <t>HAPHI</t>
  </si>
  <si>
    <t>Ha Phi</t>
  </si>
  <si>
    <t>CG800714070</t>
  </si>
  <si>
    <t>(Declined: 16/12/2018 1:16:51 PM)
Declined due to inadequate fire protection for the risk and Property Damage/Business Interruption Sum Insured (fire extinguishers required)
Refer due to security, oc</t>
  </si>
  <si>
    <t>CG808255425</t>
  </si>
  <si>
    <t>(Declined: 21/12/2018 11:31:08 AM)
Declined Property Damage cover section due to premises containing a Bar
Declined Property Damage cover section due to tenant Occupation
Declined Business Interrupti</t>
  </si>
  <si>
    <t>SAVOY</t>
  </si>
  <si>
    <t>Matthew &amp; Tyson May</t>
  </si>
  <si>
    <t>CG793822744</t>
  </si>
  <si>
    <t>(Declined: 7/12/2018 6:23:43 PM)
Declined due to Removal of debris sum insured
Declined due to inadequate fire protection for the risk and Property Damage/Business Interruption Sum Insured (fire exti</t>
  </si>
  <si>
    <t>30569</t>
  </si>
  <si>
    <t>The Owners Of Strata Plan 30686</t>
  </si>
  <si>
    <t>CG793375472</t>
  </si>
  <si>
    <t>(Declined: 11/12/2018 11:29:49 AM)
Declined Public and Products Liability cover section due to Yes to 'Does the business carry out any of the following: cleaning of shopping centres or department sto</t>
  </si>
  <si>
    <t>37578</t>
  </si>
  <si>
    <t>Gold Coast Pool Solutions</t>
  </si>
  <si>
    <t>CG793375602</t>
  </si>
  <si>
    <t>(Declined: 11/12/2018 11:59:40 AM)
Declined due to minimum underwriting criteria not being met
Declined Public and Products Liability cover section due to Yes to 'Does the business carry out any of t</t>
  </si>
  <si>
    <t>CG793375672</t>
  </si>
  <si>
    <t>(Declined: 11/12/2018 12:23:33 PM)
Declined due to minimum underwriting criteria not being met
Declined Public and Products Liability cover section due to Yes to 'Does the business carry out any of t</t>
  </si>
  <si>
    <t>CG793378291</t>
  </si>
  <si>
    <t>SBPQTE12296326</t>
  </si>
  <si>
    <t>(Declined: 12/12/2018 3:34:02 PM)
Declined due to Removal of debris sum insured
Declined due to inadequate fire protection for the risk and Property Damage/Business Interruption Sum Insured (fire ext</t>
  </si>
  <si>
    <t>37580</t>
  </si>
  <si>
    <t>Claridges (Perth) Pty Ltd ATF Claridges (Perth) Trust</t>
  </si>
  <si>
    <t>CG800705596</t>
  </si>
  <si>
    <t>(Declined: 18/12/2018 10:00:22 AM)
Declined Public and Products Liability cover section due to Yes to 'Does the business carry out any of the following: cleaning of shopping centres or department sto</t>
  </si>
  <si>
    <t>23475</t>
  </si>
  <si>
    <t>CG786301629</t>
  </si>
  <si>
    <t xml:space="preserve">(Declined: 4/12/2018 10:45:16 AM)
Declined Public and Products Liability cover section due to Occupation
</t>
  </si>
  <si>
    <t>289359</t>
  </si>
  <si>
    <t>Your Engineer Pty Ltd</t>
  </si>
  <si>
    <t>CG793378561</t>
  </si>
  <si>
    <t>(Declined: 12/12/2018 4:59:43 PM)
Declined Public and Products Liability cover section due to Occupation
Declined Public and Products Liability cover section due to Yes to 'Do you carry out any of th</t>
  </si>
  <si>
    <t>381297</t>
  </si>
  <si>
    <t>Noah's Ark Solutions</t>
  </si>
  <si>
    <t>CG793829512</t>
  </si>
  <si>
    <t xml:space="preserve">(Declined: 13/12/2018 3:16:43 PM)
Declined due to back dating of inception date beyond limits
</t>
  </si>
  <si>
    <t>DFoX</t>
  </si>
  <si>
    <t>David Fox Pty Ltd</t>
  </si>
  <si>
    <t>CG800711763</t>
  </si>
  <si>
    <t xml:space="preserve">(Declined: 14/12/2018 11:11:25 AM)
Declined Public and Products Liability cover section due to Yes to 'Is the business involved in any construction/engineering project management activities?'
</t>
  </si>
  <si>
    <t>381465</t>
  </si>
  <si>
    <t>Delivered Project Management Pty Ltd</t>
  </si>
  <si>
    <t>CG800702250</t>
  </si>
  <si>
    <t xml:space="preserve">(Declined: 14/12/2018 2:20:00 PM)
Declined Property Damage cover section due to premises containing a Bar
</t>
  </si>
  <si>
    <t>381489</t>
  </si>
  <si>
    <t>Richard Weston &amp; Elissa Michie</t>
  </si>
  <si>
    <t>CG807785826</t>
  </si>
  <si>
    <t xml:space="preserve">(Declined: 21/12/2018 1:08:49 PM)
Declined due to General Property section taken without either Property Damage section or Liability section
Declined General Property cover section due to Occupation
</t>
  </si>
  <si>
    <t>ALLAN CC J</t>
  </si>
  <si>
    <t>Allansford Cricket Club Inc.</t>
  </si>
  <si>
    <t>CG793823820</t>
  </si>
  <si>
    <t xml:space="preserve">(Declined: 10/12/2018 1:43:14 PM)
Declined due to the quantity of flammable goods stored
Declined due to flammable goods not being stored in approved cabinets/bunded storage facilities
</t>
  </si>
  <si>
    <t>HEALESH</t>
  </si>
  <si>
    <t>Healesville Hydraulic &amp; Industrial Supplies P/L</t>
  </si>
  <si>
    <t>CG793374185</t>
  </si>
  <si>
    <t>SBPQTE12293738</t>
  </si>
  <si>
    <t xml:space="preserve">(Declined: 10/12/2018 2:50:04 PM)
Declined due to the quantity of flammable goods stored
Declined due to flammable goods not being stored in approved cabinets/bunded storage facilities
</t>
  </si>
  <si>
    <t>CG793374423</t>
  </si>
  <si>
    <t xml:space="preserve">(Declined: 10/12/2018 3:58:55 PM)
Declined Public and Products Liability cover section due to Occupation
</t>
  </si>
  <si>
    <t>MILES</t>
  </si>
  <si>
    <t>Paul &amp; Alex Miles</t>
  </si>
  <si>
    <t>CG793375104</t>
  </si>
  <si>
    <t>(Declined: 11/12/2018 9:36:20 AM)
Hi Glenn,
Due to the amount liters of flammables stored in combined with the sums insured and occupation, this will now fall outside our Underwriting guidelines. Y</t>
  </si>
  <si>
    <t>CG793829289</t>
  </si>
  <si>
    <t>SBPQTE12297234</t>
  </si>
  <si>
    <t xml:space="preserve">(Declined: 13/12/2018 1:55:00 PM)
Declined Public and Products Liability cover section due to Occupation
</t>
  </si>
  <si>
    <t>TREECONNEC</t>
  </si>
  <si>
    <t>Andrew Caldecott</t>
  </si>
  <si>
    <t>CG793829312</t>
  </si>
  <si>
    <t>SBPQTE12297247</t>
  </si>
  <si>
    <t xml:space="preserve">(Declined: 13/12/2018 2:05:50 PM)
Declined Public and Products Liability cover section due to Occupation
</t>
  </si>
  <si>
    <t>CG793379693</t>
  </si>
  <si>
    <t xml:space="preserve">(Declined: 13/12/2018 2:08:12 PM)
Declined due to General Property section taken without either Property Damage section or Liability section
</t>
  </si>
  <si>
    <t>CG800702715</t>
  </si>
  <si>
    <t xml:space="preserve">(Declined: 14/12/2018 4:40:12 PM)
Declined due to inadequate fire protection for the occupation and Property Damage/Business Interruption sum insured (fire extinguishers &amp; fire blankets required)
</t>
  </si>
  <si>
    <t>MOMOJAPAN</t>
  </si>
  <si>
    <t>Richie Tao</t>
  </si>
  <si>
    <t>CG800704871</t>
  </si>
  <si>
    <t xml:space="preserve">(Declined: 17/12/2018 3:47:24 PM)
Declined Public and Products Liability cover section due to No to 'Is the property completely free of any structures? (including any water course)'
</t>
  </si>
  <si>
    <t>SYROSHOLD</t>
  </si>
  <si>
    <t>Syros Holdings Pty Ltd</t>
  </si>
  <si>
    <t>CG781564226</t>
  </si>
  <si>
    <t xml:space="preserve">(Declined: 3/12/2018 12:48:59 PM)
Declined Public and Products Liability cover section due to Occupation
</t>
  </si>
  <si>
    <t>4360</t>
  </si>
  <si>
    <t>Your Quote</t>
  </si>
  <si>
    <t>CG786302060</t>
  </si>
  <si>
    <t>(Declined: 4/12/2018 1:14:58 PM)
Declined due to unoccupancy
Refer due to unoccupancy
Refer Property Damage cover section due to tenant Occupation (Please provide full details of all tenant/s activit</t>
  </si>
  <si>
    <t>3709</t>
  </si>
  <si>
    <t>Winterdream Pty Ltd</t>
  </si>
  <si>
    <t>CG786034368</t>
  </si>
  <si>
    <t>SBPQTE12290064</t>
  </si>
  <si>
    <t>(Declined: 5/12/2018 1:40:27 PM)
Declined Public and Products Liability cover section due to Occupation
Declined Public and Products Liability cover section due to the number of checkouts exceeding 2</t>
  </si>
  <si>
    <t>8198</t>
  </si>
  <si>
    <t>Quyen Phan T/as Shoon Loi Asian Groceries</t>
  </si>
  <si>
    <t>CG790381870</t>
  </si>
  <si>
    <t xml:space="preserve">(Declined: 6/12/2018 11:59:28 AM)
Declined due to inadequate fire protection for the risk and Property Damage/Business Interruption Sum Insured (fire extinguishers required)
</t>
  </si>
  <si>
    <t>3348</t>
  </si>
  <si>
    <t>Gary &amp; Anna Birtles</t>
  </si>
  <si>
    <t>CG790381988</t>
  </si>
  <si>
    <t>(Declined: 6/12/2018 12:36:56 PM)
Declined due to minimum underwriting criteria not being met
Refer Public and Products Liability cover section due to Occupation (Please provide full details of all b</t>
  </si>
  <si>
    <t>CG790062428</t>
  </si>
  <si>
    <t>SBPQTE12291466</t>
  </si>
  <si>
    <t xml:space="preserve">(Declined: 6/12/2018 2:36:52 PM)
Declined Public and Products Liability cover section due to the number of checkouts exceeding 2
</t>
  </si>
  <si>
    <t>6859</t>
  </si>
  <si>
    <t>BL Brothers Unit Trust</t>
  </si>
  <si>
    <t>CG793372646</t>
  </si>
  <si>
    <t xml:space="preserve">(Declined: 7/12/2018 4:18:59 PM)
Declined Public and Products Liability cover section due to Occupation
</t>
  </si>
  <si>
    <t>8751</t>
  </si>
  <si>
    <t>Raymond Halliwell</t>
  </si>
  <si>
    <t>CG793373270</t>
  </si>
  <si>
    <t>SBPQTE12293104</t>
  </si>
  <si>
    <t xml:space="preserve">(Declined: 10/12/2018 10:10:59 AM)
Declined due to inadequate fire protection for the occupation and Property Damage/Business Interruption sum insured (fire extinguishers &amp; fire blankets required)
</t>
  </si>
  <si>
    <t>Emma Rakonic</t>
  </si>
  <si>
    <t>CG793823982</t>
  </si>
  <si>
    <t>SBPQTE12293699</t>
  </si>
  <si>
    <t xml:space="preserve">(Declined: 10/12/2018 2:33:48 PM)
Declined Public and Products Liability cover section due to Occupation
</t>
  </si>
  <si>
    <t>6447</t>
  </si>
  <si>
    <t>Extreme Sound &amp; Vision P/L</t>
  </si>
  <si>
    <t>CG793374697</t>
  </si>
  <si>
    <t>(Declined: 10/12/2018 5:22:51 PM)
Declined due to back dating of inception date beyond limits
Declined due to minimum underwriting criteria not being met
Refer due to 'indemnity value' method of sett</t>
  </si>
  <si>
    <t>6039</t>
  </si>
  <si>
    <t>Argent Nominees P/L ABN 31423392030</t>
  </si>
  <si>
    <t>CG793376736</t>
  </si>
  <si>
    <t>SBPQTE12295361</t>
  </si>
  <si>
    <t xml:space="preserve">(Declined: 11/12/2018 5:28:54 PM)
Declined due to back dating of inception date beyond limits
</t>
  </si>
  <si>
    <t>8756</t>
  </si>
  <si>
    <t>The Trustee for Keeki My Style Dandenong Trust</t>
  </si>
  <si>
    <t>CG800711704</t>
  </si>
  <si>
    <t xml:space="preserve">(Declined: 14/12/2018 10:57:03 AM)
Declined due to minimum underwriting criteria not being met
Refer due to 'indemnity value' method of settlement on Contents
</t>
  </si>
  <si>
    <t>6043</t>
  </si>
  <si>
    <t>Stephen Ryan T/as Ryan Building Surveying</t>
  </si>
  <si>
    <t>CG800704249</t>
  </si>
  <si>
    <t xml:space="preserve">(Declined: 17/12/2018 12:15:59 PM)
Declined due to back dating of inception date beyond limits
</t>
  </si>
  <si>
    <t>6463</t>
  </si>
  <si>
    <t>Dart's Mobile Caravan Services P/L</t>
  </si>
  <si>
    <t>CG800704313</t>
  </si>
  <si>
    <t xml:space="preserve">(Declined: 17/12/2018 12:42:16 PM)
Declined due to no town water and Property Damage/Business Interruption Sum Insured
As we have previously advised, The Hollard Insurance Company has replaced GLA </t>
  </si>
  <si>
    <t>7907</t>
  </si>
  <si>
    <t>Peter &amp; Enid Zeniou</t>
  </si>
  <si>
    <t>CG800716147</t>
  </si>
  <si>
    <t>SBPQTE12550563</t>
  </si>
  <si>
    <t>(Declined: 18/12/2018 9:21:08 AM)
Declined due to EPS% and Property Damage/Business Interruption Sum Insured
Declined Public and Products Liability cover section due to occupation
Declined Public and</t>
  </si>
  <si>
    <t>2863</t>
  </si>
  <si>
    <t>Sunshine Thuan Hung Supermarket P/L</t>
  </si>
  <si>
    <t>CG808251479</t>
  </si>
  <si>
    <t>SBPQTE12300089</t>
  </si>
  <si>
    <t xml:space="preserve">(Declined: 19/12/2018 9:46:07 AM)
Declined due to back dating of inception date beyond limits
</t>
  </si>
  <si>
    <t>6864</t>
  </si>
  <si>
    <t>S. Man Quality Pty Ltd</t>
  </si>
  <si>
    <t>CG808251687</t>
  </si>
  <si>
    <t xml:space="preserve">(Declined: 19/12/2018 10:58:46 AM)
Declined Public and Products Liability cover section due to Occupation
</t>
  </si>
  <si>
    <t>8916</t>
  </si>
  <si>
    <t>Monkat Pty Ltd</t>
  </si>
  <si>
    <t>CG808253808</t>
  </si>
  <si>
    <t>SBPQTE12301829</t>
  </si>
  <si>
    <t>(Declined: 20/12/2018 2:26:30 PM)
Declined due to EPS% and Property Damage/Business Interruption Sum Insured
Refer due to occupation and Property Damage/Business Interruption Sum Insured (Survey requ</t>
  </si>
  <si>
    <t>CG808254108</t>
  </si>
  <si>
    <t xml:space="preserve">(Declined: 20/12/2018 3:51:10 PM)
Declined Public and Products Liability cover section due to occupation
Declined Public and Products Liability cover section due to the number of checkouts exceeding </t>
  </si>
  <si>
    <t>CG808257827</t>
  </si>
  <si>
    <t xml:space="preserve">(Declined: 28/12/2018 9:29:50 AM)
Declined due to back dating of inception date beyond limits
</t>
  </si>
  <si>
    <t>6836</t>
  </si>
  <si>
    <t>A &amp; M Pasula Pty Ltd T/as Exclusive Roller Shutters</t>
  </si>
  <si>
    <t>CG808257843</t>
  </si>
  <si>
    <t>SBPQTE12303748</t>
  </si>
  <si>
    <t>(Declined: 28/12/2018 9:49:34 AM)
Declined due to back dating of inception date beyond limits
Declined due to minimum underwriting criteria not being met
Refer due to 'indemnity value' method of sett</t>
  </si>
  <si>
    <t>8212</t>
  </si>
  <si>
    <t>Nedovic Lawyers Pty Ltd</t>
  </si>
  <si>
    <t>CG807787964</t>
  </si>
  <si>
    <t xml:space="preserve">(Declined: 28/12/2018 9:50:38 AM)
Declined due to minimum underwriting criteria not being met
Refer due to 'indemnity value' method of settlement on Contents
</t>
  </si>
  <si>
    <t>CG808257900</t>
  </si>
  <si>
    <t xml:space="preserve">(Declined: 28/12/2018 10:58:51 AM)
Declined Public and Products Liability cover section due to retail sales
</t>
  </si>
  <si>
    <t>9041</t>
  </si>
  <si>
    <t>Farmgate Online</t>
  </si>
  <si>
    <t>CG781563541</t>
  </si>
  <si>
    <t>(Declined: 3/12/2018 9:32:54 AM)
Declined Public and Products Liability cover section due to Yes to 'Does the business carry out any work: at airports; on public roads, public footpaths (excluding dr</t>
  </si>
  <si>
    <t>42742</t>
  </si>
  <si>
    <t>Mining Vision Pty Ltd</t>
  </si>
  <si>
    <t>CG781283970</t>
  </si>
  <si>
    <t xml:space="preserve">(Declined: 3/12/2018 12:41:59 PM)
Declined Public and Products Liability cover section due to Occupation
</t>
  </si>
  <si>
    <t>49644</t>
  </si>
  <si>
    <t>Kristel Kite</t>
  </si>
  <si>
    <t>CG781564380</t>
  </si>
  <si>
    <t>SBPQTE12287261</t>
  </si>
  <si>
    <t xml:space="preserve">(Declined: 3/12/2018 1:39:42 PM)
Declined due to General Property section taken without either Property Damage section or Liability section
</t>
  </si>
  <si>
    <t>39872</t>
  </si>
  <si>
    <t>Chris Hyde Photography</t>
  </si>
  <si>
    <t>CG781564517</t>
  </si>
  <si>
    <t xml:space="preserve">(Declined: 3/12/2018 2:16:26 PM)
Declined Public and Products Liability cover section due to Occupation
</t>
  </si>
  <si>
    <t>41399</t>
  </si>
  <si>
    <t>David Spinner</t>
  </si>
  <si>
    <t>CG786301400</t>
  </si>
  <si>
    <t xml:space="preserve">(Declined: 4/12/2018 9:07:49 AM)
Decline due to occupation and Property Damage/Business Interruption Sum Insured
Refer due to Property Damage/Business Interruption total policy sum insured
</t>
  </si>
  <si>
    <t>18656</t>
  </si>
  <si>
    <t>Raleru Ltd</t>
  </si>
  <si>
    <t>CG786031639</t>
  </si>
  <si>
    <t>SBPQTE12288116</t>
  </si>
  <si>
    <t xml:space="preserve">(Declined: 4/12/2018 10:32:55 AM)
Declined due to inadequate fire protection for the occupation and Property Damage/Business Interruption sum insured (fire extinguishers &amp; fire blankets required)
</t>
  </si>
  <si>
    <t>51621</t>
  </si>
  <si>
    <t>Hang Zhang</t>
  </si>
  <si>
    <t>CG786301628</t>
  </si>
  <si>
    <t>SBPQTE12288136</t>
  </si>
  <si>
    <t xml:space="preserve">(Declined: 4/12/2018 10:45:11 AM)
Declined due to inadequate fire protection for the occupation and Property Damage/Business Interruption sum insured (fire extinguishers &amp; fire blankets required)
</t>
  </si>
  <si>
    <t>CG786031799</t>
  </si>
  <si>
    <t>SBPQTE12288218</t>
  </si>
  <si>
    <t>(Declined: 4/12/2018 11:23:51 AM)
Declined Property Damage cover section due to No or Unknown to 'Does the wok cooking equipment have a flame failure automatic cut off module and exhaust extraction s</t>
  </si>
  <si>
    <t>34562</t>
  </si>
  <si>
    <t>Liliana Tonini</t>
  </si>
  <si>
    <t>CG786032011</t>
  </si>
  <si>
    <t>(Declined: 4/12/2018 12:34:53 PM)
Hi Eija,
Thank you for your referral.
As per our discussion we are unable to offer term for the Padstow location, however we are happy to review the Silverwater lo</t>
  </si>
  <si>
    <t>CG786032209</t>
  </si>
  <si>
    <t xml:space="preserve">(Declined: 4/12/2018 1:38:29 PM)
Declined due to EPS% and Property Damage/Business Interruption Sum Insured
</t>
  </si>
  <si>
    <t>37550</t>
  </si>
  <si>
    <t>Harrys Wholesale Nursery Pty Ltd</t>
  </si>
  <si>
    <t>CG786032516</t>
  </si>
  <si>
    <t>(Declined: 4/12/2018 3:06:57 PM)
Declined Property Damage cover section due to tenant Occupation
Declined Business Interruption cover section due to tenant Occupation
Declined Public and Products Lia</t>
  </si>
  <si>
    <t>35998</t>
  </si>
  <si>
    <t>Bubuti P/L ATF E Calligeros Family Trust</t>
  </si>
  <si>
    <t>CG786032545</t>
  </si>
  <si>
    <t xml:space="preserve">(Declined: 4/12/2018 3:16:38 PM)
Declined Public and Products Liability cover section due to Occupation
</t>
  </si>
  <si>
    <t>51632</t>
  </si>
  <si>
    <t>Diesel Test Australia Pty Ltd</t>
  </si>
  <si>
    <t>CG786032582</t>
  </si>
  <si>
    <t xml:space="preserve">(Declined: 4/12/2018 3:26:04 PM)
Declined due to inadequate fire protection for the occupation and Property Damage/Business Interruption sum insured (fire extinguishers &amp; fire blankets required)
</t>
  </si>
  <si>
    <t>49862</t>
  </si>
  <si>
    <t>Three Flamingos Pty Ltd</t>
  </si>
  <si>
    <t>CG786304842</t>
  </si>
  <si>
    <t xml:space="preserve">(Declined: 5/12/2018 3:12:49 PM)
Declined Public and Products Liability cover section due to Occupation
</t>
  </si>
  <si>
    <t>51627</t>
  </si>
  <si>
    <t>James Arthur Hayes</t>
  </si>
  <si>
    <t>CG786034964</t>
  </si>
  <si>
    <t xml:space="preserve">(Declined: 5/12/2018 4:24:38 PM)
Declined Public and Products Liability cover section due to Occupation
</t>
  </si>
  <si>
    <t>51640</t>
  </si>
  <si>
    <t>CRAIG W QUOTES</t>
  </si>
  <si>
    <t>CG786305355</t>
  </si>
  <si>
    <t>(Declined: 5/12/2018 5:40:16 PM)
Declined Property Damage cover section due to tenant Occupation
Declined Business Interruption cover section due to tenant Occupation
Declined Public and Products Lia</t>
  </si>
  <si>
    <t>51641</t>
  </si>
  <si>
    <t>Oliver Vom Bruch</t>
  </si>
  <si>
    <t>CG790381545</t>
  </si>
  <si>
    <t>SBPQTE12290877</t>
  </si>
  <si>
    <t xml:space="preserve">(Declined: 6/12/2018 10:14:36 AM)
Declined due to inadequate fire protection for the occupation and Property Damage/Business Interruption sum insured (fire extinguishers &amp; fire blankets required)
</t>
  </si>
  <si>
    <t>CG790061605</t>
  </si>
  <si>
    <t xml:space="preserve">(Declined: 6/12/2018 10:16:12 AM)
Declined due to inadequate fire protection for the occupation and Property Damage/Business Interruption sum insured (fire extinguishers &amp; fire blankets required)
</t>
  </si>
  <si>
    <t>CG790061778</t>
  </si>
  <si>
    <t xml:space="preserve">(Declined: 6/12/2018 11:15:00 AM)
Declined Public and Products Liability cover section due to Occupation
</t>
  </si>
  <si>
    <t>CG790382147</t>
  </si>
  <si>
    <t>SBPQTE12291331</t>
  </si>
  <si>
    <t xml:space="preserve">(Declined: 6/12/2018 1:32:03 PM)
Declined Public and Products Liability cover section due to Occupation
</t>
  </si>
  <si>
    <t>41436</t>
  </si>
  <si>
    <t>Paul Welch t/as Chic Hire Car Services</t>
  </si>
  <si>
    <t>CG790382159</t>
  </si>
  <si>
    <t>SBPQTE12291341</t>
  </si>
  <si>
    <t xml:space="preserve">(Declined: 6/12/2018 1:37:35 PM)
Declined Public and Products Liability cover section due to Occupation
</t>
  </si>
  <si>
    <t>29303</t>
  </si>
  <si>
    <t>McArthur Building Pty Ltd</t>
  </si>
  <si>
    <t>CG790382175</t>
  </si>
  <si>
    <t>SBPQTE12291351</t>
  </si>
  <si>
    <t xml:space="preserve">(Declined: 6/12/2018 1:43:54 PM)
Declined Public and Products Liability cover section due to Occupation
</t>
  </si>
  <si>
    <t>CG790382179</t>
  </si>
  <si>
    <t>SBPQTE12291352</t>
  </si>
  <si>
    <t xml:space="preserve">(Declined: 6/12/2018 1:44:43 PM)
Declined Public and Products Liability cover section due to Occupation
</t>
  </si>
  <si>
    <t>S411125</t>
  </si>
  <si>
    <t>House Construction - No Excavation</t>
  </si>
  <si>
    <t>CG790062599</t>
  </si>
  <si>
    <t>SBPQTE12291572</t>
  </si>
  <si>
    <t xml:space="preserve">(Declined: 6/12/2018 3:23:52 PM)
Declined Public and Products Liability cover section due to Occupation
</t>
  </si>
  <si>
    <t>51643</t>
  </si>
  <si>
    <t>Integrated Facilities Australia</t>
  </si>
  <si>
    <t>CG790062606</t>
  </si>
  <si>
    <t xml:space="preserve">(Declined: 6/12/2018 3:26:28 PM)
Declined Public and Products Liability cover section due to Occupation
</t>
  </si>
  <si>
    <t>CG793821891</t>
  </si>
  <si>
    <t xml:space="preserve">(Declined: 7/12/2018 12:12:33 PM)
Declined Public and Products Liability cover section due to Occupation
</t>
  </si>
  <si>
    <t>25082</t>
  </si>
  <si>
    <t>GRAYS QUOTES</t>
  </si>
  <si>
    <t>CG793372061</t>
  </si>
  <si>
    <t>(Declined: 7/12/2018 12:55:29 PM)
Declined due to inadequate fire protection for the risk and Property Damage/Business Interruption Sum Insured (fire extinguishers required)
Refer due to security, oc</t>
  </si>
  <si>
    <t>39858</t>
  </si>
  <si>
    <t>The Tooth Place Pty Ltd</t>
  </si>
  <si>
    <t>CG793372945</t>
  </si>
  <si>
    <t xml:space="preserve">(Declined: 8/12/2018 10:54:52 AM)
Declined due to General Property section taken without either Property Damage section or Liability section
</t>
  </si>
  <si>
    <t>28704</t>
  </si>
  <si>
    <t>Carpet Rescue Squad Pty Ltd</t>
  </si>
  <si>
    <t>CG793373324</t>
  </si>
  <si>
    <t xml:space="preserve">(Declined: 10/12/2018 10:31:48 AM)
Declined Public and Products Liability cover section due to Occupation
</t>
  </si>
  <si>
    <t>51651</t>
  </si>
  <si>
    <t>Ashley Sheather</t>
  </si>
  <si>
    <t>CG793823232</t>
  </si>
  <si>
    <t xml:space="preserve">(Declined: 10/12/2018 10:32:46 AM)
Declined due to inadequate fire protection for the occupation and Property Damage/Business Interruption sum insured (fire extinguishers &amp; fire blankets required)
</t>
  </si>
  <si>
    <t>41376</t>
  </si>
  <si>
    <t>Roseberry St Cafe Pty Ltd</t>
  </si>
  <si>
    <t>CG793373657</t>
  </si>
  <si>
    <t>SBPQTE12293399</t>
  </si>
  <si>
    <t xml:space="preserve">(Declined: 10/12/2018 12:20:00 PM)
Declined Public and Products Liability cover section due to tenant Occupation
</t>
  </si>
  <si>
    <t>44551</t>
  </si>
  <si>
    <t>Ash Investment Holdings Pty Ltd</t>
  </si>
  <si>
    <t>CG793373755</t>
  </si>
  <si>
    <t>SBPQTE12293470</t>
  </si>
  <si>
    <t>(Declined: 10/12/2018 12:49:50 PM)
Declined due to minimum underwriting criteria not being met
Refer due to claims history (Please provide full details)
Refer due to claims history (Please provide fu</t>
  </si>
  <si>
    <t>47442</t>
  </si>
  <si>
    <t>I Chubel Borshtin &amp; B C Sawicki</t>
  </si>
  <si>
    <t>CG793373831</t>
  </si>
  <si>
    <t xml:space="preserve">(Declined: 10/12/2018 1:05:43 PM)
Declined due to General Property section taken without either Property Damage section or Liability section
</t>
  </si>
  <si>
    <t>CG793374114</t>
  </si>
  <si>
    <t xml:space="preserve">(Declined: 10/12/2018 2:33:32 PM)
Declined Public and Products Liability cover section due to Occupation
</t>
  </si>
  <si>
    <t>43504</t>
  </si>
  <si>
    <t>Our Dream Cafe Pty Ltd</t>
  </si>
  <si>
    <t>CG793824248</t>
  </si>
  <si>
    <t>SBPQTE12293863</t>
  </si>
  <si>
    <t>(Declined: 10/12/2018 3:42:57 PM)
Declined Property Damage cover section due to Occupation
Declined Business Interruption cover section due to Occupation
Declined Theft cover section due to Occupatio</t>
  </si>
  <si>
    <t>32413</t>
  </si>
  <si>
    <t>De Rigo Vision Australia P/L</t>
  </si>
  <si>
    <t>CG793374982</t>
  </si>
  <si>
    <t>SBPQTE12294241</t>
  </si>
  <si>
    <t>(Declined: 11/12/2018 8:26:35 AM)
Declined Property Damage cover section due to tenant Occupation
Declined Glass cover section due to tenant Occupation
Declined Public and Products Liability cover se</t>
  </si>
  <si>
    <t>36070</t>
  </si>
  <si>
    <t>Jian Zhu Pty Ltd as Trustee for Jian Zhu Property Trust</t>
  </si>
  <si>
    <t>CG793824894</t>
  </si>
  <si>
    <t>(Declined: 11/12/2018 8:27:32 AM)
Declined Property Damage cover section due to tenant Occupation
Declined Glass cover section due to tenant Occupation
Declined Public and Products Liability cover se</t>
  </si>
  <si>
    <t>CG793825856</t>
  </si>
  <si>
    <t xml:space="preserve">(Declined: 11/12/2018 2:39:03 PM)
Declined Public and Products Liability cover section due to Occupation
</t>
  </si>
  <si>
    <t>51656</t>
  </si>
  <si>
    <t>Josephine Payne t/as Avenue Bower</t>
  </si>
  <si>
    <t>CG793376386</t>
  </si>
  <si>
    <t xml:space="preserve">(Declined: 11/12/2018 3:40:53 PM)
Declined as Flood cover is not available
</t>
  </si>
  <si>
    <t>18563</t>
  </si>
  <si>
    <t>Quinn O`Hanlon Architects  Pty Ltd</t>
  </si>
  <si>
    <t>CG793826337</t>
  </si>
  <si>
    <t>(Declined: 11/12/2018 4:55:11 PM)
Declined Property Damage cover section due to occupation and Property Damage/Business Interruption sum insured
Declined Property Damage cover section due to Sum Insu</t>
  </si>
  <si>
    <t>21375</t>
  </si>
  <si>
    <t>Christian Stoermer</t>
  </si>
  <si>
    <t>CG793378055</t>
  </si>
  <si>
    <t xml:space="preserve">(Declined: 12/12/2018 2:26:49 PM)
Declined Property Damage cover section due to No or Unknown to 'Does the wok cooking equipment have its own water cooling and filling system?'
</t>
  </si>
  <si>
    <t>51662</t>
  </si>
  <si>
    <t>Marisa Sara, Rosa Pizzica &amp; Jenny Pizzica</t>
  </si>
  <si>
    <t>CG793828641</t>
  </si>
  <si>
    <t xml:space="preserve">(Declined: 13/12/2018 10:17:43 AM)
Declined Public and Products Liability cover section due to Occupation
</t>
  </si>
  <si>
    <t>42917</t>
  </si>
  <si>
    <t>WRF Global Holdings Pty Ltd</t>
  </si>
  <si>
    <t>CG800701412</t>
  </si>
  <si>
    <t>SBPQTE12297721</t>
  </si>
  <si>
    <t xml:space="preserve">(Declined: 14/12/2018 9:07:48 AM)
Declined due to General Property section taken without either Property Damage section or Liability section
Refer due to words in freeform business description
</t>
  </si>
  <si>
    <t>42877</t>
  </si>
  <si>
    <t>Moth Films Pty Ltd</t>
  </si>
  <si>
    <t>CG800702444</t>
  </si>
  <si>
    <t xml:space="preserve">(Declined: 14/12/2018 3:20:17 PM)
Declined Public and Products Liability cover section due to Occupation
</t>
  </si>
  <si>
    <t>51677</t>
  </si>
  <si>
    <t>C Russell Carpentry &amp; Waterproofing Pty Ltd</t>
  </si>
  <si>
    <t>CG800714255</t>
  </si>
  <si>
    <t xml:space="preserve">(Declined: 17/12/2018 9:43:10 AM)
Declined Public and Products Liability cover section due to Occupation
</t>
  </si>
  <si>
    <t>42952</t>
  </si>
  <si>
    <t>Driving Adventures Pty Ltd</t>
  </si>
  <si>
    <t>CG800714543</t>
  </si>
  <si>
    <t xml:space="preserve">(Declined: 17/12/2018 11:11:45 AM)
Declined Public and Products Liability cover section due to Occupation
</t>
  </si>
  <si>
    <t>42932</t>
  </si>
  <si>
    <t>Any Access Excavation &amp; Demolition Pty Ltd</t>
  </si>
  <si>
    <t>CG800704369</t>
  </si>
  <si>
    <t>(Declined: 17/12/2018 12:56:35 PM)
Declined Public and Products Liability cover section due to occupation and Yes to 'Do you undertake installation, service or maintenance work at third party premise</t>
  </si>
  <si>
    <t>36091</t>
  </si>
  <si>
    <t>YG Lifting Solutions Pty Ltd</t>
  </si>
  <si>
    <t>CG800715214</t>
  </si>
  <si>
    <t xml:space="preserve">(Declined: 17/12/2018 2:50:31 PM)
Declined Public and Products Liability cover section due to Occupation
</t>
  </si>
  <si>
    <t>25693</t>
  </si>
  <si>
    <t>Kitchens By The Coast Pty Ltd</t>
  </si>
  <si>
    <t>CG800705438</t>
  </si>
  <si>
    <t xml:space="preserve">(Declined: 18/12/2018 8:44:18 AM)
Declined Public and Products Liability cover section due to Occupation
</t>
  </si>
  <si>
    <t>49215</t>
  </si>
  <si>
    <t>Thomas Hoare &amp; Maria Plackoba</t>
  </si>
  <si>
    <t>CG800705537</t>
  </si>
  <si>
    <t>(Declined: 18/12/2018 9:38:36 AM)
Declined Property Damage cover section due to Occupation
Declined Property Damage cover section due to Occupation
Declined Business Interruption cover section due to</t>
  </si>
  <si>
    <t>36065</t>
  </si>
  <si>
    <t>Ozoutdoors Pty Ltd</t>
  </si>
  <si>
    <t>CG800705990</t>
  </si>
  <si>
    <t xml:space="preserve">(Declined: 18/12/2018 12:03:56 PM)
Declined Public and Products Liability cover section due to Occupation
Declined Public and Products Liability cover section due to occupation and turnover
</t>
  </si>
  <si>
    <t>38131</t>
  </si>
  <si>
    <t>Alexandria Plumbing Pty Ltd</t>
  </si>
  <si>
    <t>CG800717160</t>
  </si>
  <si>
    <t xml:space="preserve">(Declined: 18/12/2018 2:53:59 PM)
Declined Public and Products Liability cover section due to Occupation
</t>
  </si>
  <si>
    <t>26587</t>
  </si>
  <si>
    <t>D Senkic &amp; C Mulligan</t>
  </si>
  <si>
    <t>CG807781502</t>
  </si>
  <si>
    <t xml:space="preserve">(Declined: 19/12/2018 9:59:24 AM)
Declined due to inadequate fire protection for the risk and Property Damage/Business Interruption Sum Insured (fire extinguishers required)
</t>
  </si>
  <si>
    <t>5875</t>
  </si>
  <si>
    <t>Clear Technology Pty Ltd</t>
  </si>
  <si>
    <t>CG807782345</t>
  </si>
  <si>
    <t xml:space="preserve">(Declined: 19/12/2018 2:35:59 PM)
Declined Public and Products Liability cover section due to tenant Occupation
</t>
  </si>
  <si>
    <t>51698</t>
  </si>
  <si>
    <t>Dusan and Frosija Mrmacovski</t>
  </si>
  <si>
    <t>CG807783652</t>
  </si>
  <si>
    <t>(Declined: 20/12/2018 11:37:44 AM)
Declined due to inadequate fire protection for the risk and Property Damage/Business Interruption Sum Insured (fire extinguishers required)
Refer due to claims hist</t>
  </si>
  <si>
    <t>51704</t>
  </si>
  <si>
    <t>Vicki &amp; Spiro Houteas</t>
  </si>
  <si>
    <t>CG807783864</t>
  </si>
  <si>
    <t>(Declined: 20/12/2018 1:08:38 PM)
Declined Property Damage cover section due to Occupation
Declined Business Interruption cover section due to Occupation
Declined Theft cover section due to Occupatio</t>
  </si>
  <si>
    <t>CG807783884</t>
  </si>
  <si>
    <t xml:space="preserve">(Declined: 20/12/2018 1:17:02 PM)
Declined Public and Products Liability cover section due to Occupation
Refer due to claims history (Please provide full details)
</t>
  </si>
  <si>
    <t>42943</t>
  </si>
  <si>
    <t>ISO Domestic Cleaning</t>
  </si>
  <si>
    <t>CG808253876</t>
  </si>
  <si>
    <t>(Declined: 20/12/2018 2:47:22 PM)
Declined Public and Products Liability cover section due to Yes to 'Does the business carry out any of the following: cleaning of shopping centres or department stor</t>
  </si>
  <si>
    <t>51706</t>
  </si>
  <si>
    <t>Ronda Brooks</t>
  </si>
  <si>
    <t>CG808254280</t>
  </si>
  <si>
    <t>(Declined: 20/12/2018 4:51:32 PM)
Declined due to minimum underwriting criteria not being met
Refer Public and Products Liability cover section due to Occupation (Please provide full details of all b</t>
  </si>
  <si>
    <t>48478</t>
  </si>
  <si>
    <t>Airteam Australia Pty Ltd</t>
  </si>
  <si>
    <t>CG808255051</t>
  </si>
  <si>
    <t xml:space="preserve">(Declined: 21/12/2018 8:34:44 AM)
Declined Public and Products Liability cover section due to Occupation
</t>
  </si>
  <si>
    <t>46485</t>
  </si>
  <si>
    <t>R Kelly Pty Ltd</t>
  </si>
  <si>
    <t>CG807785091</t>
  </si>
  <si>
    <t xml:space="preserve">(Declined: 21/12/2018 8:40:40 AM)
Declined Public and Products Liability cover section due to Occupation
</t>
  </si>
  <si>
    <t>CG808256506</t>
  </si>
  <si>
    <t>SBPQTE12303143</t>
  </si>
  <si>
    <t xml:space="preserve">(Declined: 24/12/2018 9:56:24 AM)
Declined due to inadequate fire protection for the risk and Property Damage/Business Interruption Sum Insured (fire extinguishers required)
</t>
  </si>
  <si>
    <t>47642</t>
  </si>
  <si>
    <t>BJS Super Pty Ltd ATF The B &amp; J Smith Superannuation Trust Fund</t>
  </si>
  <si>
    <t>CG808256534</t>
  </si>
  <si>
    <t>(Declined: 24/12/2018 10:17:08 AM)
Declined due to inadequate fire protection for the occupation and Property Damage/Business Interruption sum insured (fire extinguishers &amp; fire blankets required)
De</t>
  </si>
  <si>
    <t>39658</t>
  </si>
  <si>
    <t>Chocolates Del Mondo Group P/L &amp; Other As per schedule</t>
  </si>
  <si>
    <t>CG808256699</t>
  </si>
  <si>
    <t xml:space="preserve">(Declined: 24/12/2018 12:41:44 PM)
Declined Public and Products Liability cover section due to Occupation
</t>
  </si>
  <si>
    <t>51712</t>
  </si>
  <si>
    <t>Emma Louise Debney</t>
  </si>
  <si>
    <t>CG808257868</t>
  </si>
  <si>
    <t xml:space="preserve">(Declined: 28/12/2018 10:33:55 AM)
Declined due to inadequate fire protection for the risk and Property Damage/Business Interruption Sum Insured (fire extinguishers required)
</t>
  </si>
  <si>
    <t>46742</t>
  </si>
  <si>
    <t>COGL Melbourne Pty Ltd</t>
  </si>
  <si>
    <t>CG808257937</t>
  </si>
  <si>
    <t xml:space="preserve">(Declined: 28/12/2018 11:42:32 AM)
Declined due to General Property section taken without either Property Damage section or Liability section
</t>
  </si>
  <si>
    <t>41108</t>
  </si>
  <si>
    <t>EcoTreasures Pty Ltd</t>
  </si>
  <si>
    <t>CG786032284</t>
  </si>
  <si>
    <t>(Declined: 4/12/2018 1:56:43 PM)
Declined Property Damage cover section due to Occupation
Declined Money cover section due to Occupation
Declined Theft cover section due to Occupation
Declined Public</t>
  </si>
  <si>
    <t>478</t>
  </si>
  <si>
    <t>J &amp; P PROFESSIONAL GOLF SERVICES</t>
  </si>
  <si>
    <t>CG793821790</t>
  </si>
  <si>
    <t>(Declined: 7/12/2018 11:48:26 AM)
Declined due to inadequate fire protection for the risk and Property Damage/Business Interruption Sum Insured (fire extinguishers required)
Refer due to occupation a</t>
  </si>
  <si>
    <t>924</t>
  </si>
  <si>
    <t>TOURISM INDUSTRY FULFILMENT SPECIALISTS</t>
  </si>
  <si>
    <t>CG793373954</t>
  </si>
  <si>
    <t>SBPQTE12293587</t>
  </si>
  <si>
    <t xml:space="preserve">(Declined: 10/12/2018 1:42:19 PM)
Declined Property Damage cover section due to No to Are deep fryers thermostatically controlled and fitted with an automatic over-temperature cut out device?
</t>
  </si>
  <si>
    <t>1637</t>
  </si>
  <si>
    <t>Ziva International Pty Ltd</t>
  </si>
  <si>
    <t>CG793377054</t>
  </si>
  <si>
    <t xml:space="preserve">(Declined: 12/12/2018 9:19:52 AM)
Declined Property Damage cover section due to No to Are deep fryers thermostatically controlled and fitted with an automatic over-temperature cut out device?
</t>
  </si>
  <si>
    <t>CG808253966</t>
  </si>
  <si>
    <t>(Declined: 20/12/2018 3:09:51 PM)
Declined due to EPS% and Property Damage/Business Interruption Sum Insured
Refer due to occupation and Property Damage/Business Interruption Sum Insured (Survey requ</t>
  </si>
  <si>
    <t>150</t>
  </si>
  <si>
    <t>Medicina Pty Ltd T/as NexGen Pharma</t>
  </si>
  <si>
    <t>CG781284210</t>
  </si>
  <si>
    <t xml:space="preserve">(Declined: 3/12/2018 1:54:07 PM)
Declined Public and Products Liability cover section due to Occupation
</t>
  </si>
  <si>
    <t>CANN A</t>
  </si>
  <si>
    <t xml:space="preserve">Alexander Cann tft Alex Cann Family Trust </t>
  </si>
  <si>
    <t>CG786032918</t>
  </si>
  <si>
    <t xml:space="preserve">(Declined: 4/12/2018 5:27:47 PM)
Declined Public and Products Liability cover section due to Occupation
</t>
  </si>
  <si>
    <t>DONA DELIGHT</t>
  </si>
  <si>
    <t>DoNa Delightful Soaps</t>
  </si>
  <si>
    <t>CG786304310</t>
  </si>
  <si>
    <t xml:space="preserve">(Declined: 5/12/2018 12:29:13 PM)
Declined due to inadequate fire protection for the occupation and Property Damage/Business Interruption sum insured (fire extinguishers &amp; fire blankets required)
</t>
  </si>
  <si>
    <t>Fushi</t>
  </si>
  <si>
    <t>Smooth Sailing Ventures Pty Ltd</t>
  </si>
  <si>
    <t>CG786304577</t>
  </si>
  <si>
    <t xml:space="preserve">(Declined: 5/12/2018 1:56:48 PM)
Declined due to General Property section taken without either Property Damage section or Liability section
</t>
  </si>
  <si>
    <t>JONIEC P1</t>
  </si>
  <si>
    <t>Joniec Plumbing PTY LTD</t>
  </si>
  <si>
    <t>CG786305256</t>
  </si>
  <si>
    <t xml:space="preserve">(Declined: 5/12/2018 5:02:55 PM)
Declined Public and Products Liability cover section due to Occupation
</t>
  </si>
  <si>
    <t>HANLON M&amp;J</t>
  </si>
  <si>
    <t>Mark Hanlon and Jason Hanlon</t>
  </si>
  <si>
    <t>CG786035267</t>
  </si>
  <si>
    <t>SBPQTE12290681</t>
  </si>
  <si>
    <t>(Declined: 5/12/2018 6:47:52 PM)
Declined Public and Products Liability cover section due to Occupation
Declined Public and Products Liability cover section due to the number of checkouts exceeding 2</t>
  </si>
  <si>
    <t>Bonnyrigg</t>
  </si>
  <si>
    <t>Bonnyrigg Fruit World</t>
  </si>
  <si>
    <t>CG790382516</t>
  </si>
  <si>
    <t>(Declined: 6/12/2018 3:24:54 PM)
Declined as Deterioration of Stock cover not available under the Electronic Equipment Breakdown section. If cover required please request under the Machinery Breakdow</t>
  </si>
  <si>
    <t>DONG AL</t>
  </si>
  <si>
    <t>Alex Dong</t>
  </si>
  <si>
    <t>CG793373700</t>
  </si>
  <si>
    <t xml:space="preserve">(Declined: 10/12/2018 12:32:53 PM)
Declined Public and Products Liability cover section due to Occupation
Declined Public and Products Liability cover section due to outdoor work above 30 metres
</t>
  </si>
  <si>
    <t>GRIMEFIGHT</t>
  </si>
  <si>
    <t>Grime Fighters Australia Pty Ltd</t>
  </si>
  <si>
    <t>CG793374593</t>
  </si>
  <si>
    <t xml:space="preserve">(Declined: 10/12/2018 4:41:45 PM)
Declined Public and Products Liability cover section due to Occupation
</t>
  </si>
  <si>
    <t>olip gord</t>
  </si>
  <si>
    <t>Gordon Oliphant</t>
  </si>
  <si>
    <t>CG793376080</t>
  </si>
  <si>
    <t xml:space="preserve">(Declined: 11/12/2018 2:34:58 PM)
Declined Public and Products Liability cover section due to Occupation
</t>
  </si>
  <si>
    <t>LAIGHT M</t>
  </si>
  <si>
    <t xml:space="preserve">Marc Laight </t>
  </si>
  <si>
    <t>CG793826118</t>
  </si>
  <si>
    <t xml:space="preserve">(Declined: 11/12/2018 3:46:52 PM)
Declined Public and Products Liability cover section due to Occupation
</t>
  </si>
  <si>
    <t>Gardnera</t>
  </si>
  <si>
    <t>Anthony Gardner</t>
  </si>
  <si>
    <t>CG793377839</t>
  </si>
  <si>
    <t>SBPQTE12296034</t>
  </si>
  <si>
    <t xml:space="preserve">(Declined: 12/12/2018 1:22:22 PM)
Declined due to inadequate fire protection for the risk and Property Damage/Business Interruption Sum Insured (fire extinguishers required)
</t>
  </si>
  <si>
    <t>ROCKTAPE</t>
  </si>
  <si>
    <t>Rocktape Pty Ltd</t>
  </si>
  <si>
    <t>CG793378247</t>
  </si>
  <si>
    <t>SBPQTE12296293</t>
  </si>
  <si>
    <t xml:space="preserve">(Declined: 12/12/2018 3:15:24 PM)
Declined Public and Products Liability cover section due to Occupation
</t>
  </si>
  <si>
    <t>WELL SERV</t>
  </si>
  <si>
    <t>Wellstand Services Pty Ltd</t>
  </si>
  <si>
    <t>CG793827935</t>
  </si>
  <si>
    <t xml:space="preserve">(Declined: 12/12/2018 3:37:31 PM)
Declined Public and Products Liability cover section due to Occupation
</t>
  </si>
  <si>
    <t>SUPER FLU</t>
  </si>
  <si>
    <t>Super Fluid Hydraulics Pty Ltd</t>
  </si>
  <si>
    <t>CG793378318</t>
  </si>
  <si>
    <t>(Declined: 12/12/2018 3:39:13 PM)
Declined Property Damage cover section due to Occupation
Declined General Property cover section due to Occupation
Declined Theft cover section due to Occupation
Dec</t>
  </si>
  <si>
    <t>CG793378393</t>
  </si>
  <si>
    <t xml:space="preserve">(Declined: 12/12/2018 4:03:05 PM)
Declined Public and Products Liability cover section due to Occupation
</t>
  </si>
  <si>
    <t>CG793829112</t>
  </si>
  <si>
    <t xml:space="preserve">(Declined: 13/12/2018 12:38:29 PM)
Declined Public and Products Liability cover section due to Occupation
</t>
  </si>
  <si>
    <t>BEYERS T</t>
  </si>
  <si>
    <t xml:space="preserve">Terry Stephen Beyers </t>
  </si>
  <si>
    <t>CG800712195</t>
  </si>
  <si>
    <t xml:space="preserve">(Declined: 14/12/2018 1:26:38 PM)
Declined Public and Products Liability cover section due to the number of checkouts exceeding 2
</t>
  </si>
  <si>
    <t>VILLAGEPAN</t>
  </si>
  <si>
    <t>The Village Pantry</t>
  </si>
  <si>
    <t>CG800702138</t>
  </si>
  <si>
    <t xml:space="preserve">(Declined: 14/12/2018 1:28:29 PM)
Declined Public and Products Liability cover section due to the number of checkouts exceeding 2
</t>
  </si>
  <si>
    <t>CG800712206</t>
  </si>
  <si>
    <t xml:space="preserve">(Declined: 14/12/2018 1:30:08 PM)
Declined Public and Products Liability cover section due to the number of checkouts exceeding 2
</t>
  </si>
  <si>
    <t>CG800712428</t>
  </si>
  <si>
    <t>(Declined: 14/12/2018 2:52:59 PM)
Declined Public and Products Liability cover section due to occupation and turnover
Refer due to claims history (Please provide full details)
Refer due to claims his</t>
  </si>
  <si>
    <t>SCOPE</t>
  </si>
  <si>
    <t>Scope Workplace Solutions Pty Ltd</t>
  </si>
  <si>
    <t>CG800702543</t>
  </si>
  <si>
    <t>SBPQTE12298896</t>
  </si>
  <si>
    <t xml:space="preserve">(Declined: 14/12/2018 3:48:16 PM)
Declined Public and Products Liability cover section due to occupation and turnover
</t>
  </si>
  <si>
    <t>CG800715182</t>
  </si>
  <si>
    <t xml:space="preserve">(Declined: 17/12/2018 2:36:54 PM)
Declined Public and Products Liability cover section due to Occupation
</t>
  </si>
  <si>
    <t>FOLEY</t>
  </si>
  <si>
    <t>Mr G Foley</t>
  </si>
  <si>
    <t>CG800715235</t>
  </si>
  <si>
    <t xml:space="preserve">(Declined: 17/12/2018 2:56:46 PM)
Declined as Flood cover is not available
Refer Property Damage cover section due to tenant Occupation (Please provide full details of all tenant/s activities)
Refer </t>
  </si>
  <si>
    <t>HENNEBERRY</t>
  </si>
  <si>
    <t>Frank Henneberry</t>
  </si>
  <si>
    <t>CG800715419</t>
  </si>
  <si>
    <t xml:space="preserve">(Declined: 17/12/2018 3:41:17 PM)
Declined due to inadequate fire protection for the risk and Property Damage/Business Interruption Sum Insured (fire extinguishers required)
</t>
  </si>
  <si>
    <t>CG800716575</t>
  </si>
  <si>
    <t>SBPQTE12550872</t>
  </si>
  <si>
    <t>(Declined: 18/12/2018 11:46:46 AM)
Declined due to back dating of inception date beyond limits
Declined due to General Property section taken without either Property Damage section or Liability secti</t>
  </si>
  <si>
    <t>GRANT M1</t>
  </si>
  <si>
    <t>Grant Mowbray</t>
  </si>
  <si>
    <t>CG800716967</t>
  </si>
  <si>
    <t xml:space="preserve">(Declined: 18/12/2018 1:57:28 PM)
Declined due to General Property section taken without either Property Damage section or Liability section
</t>
  </si>
  <si>
    <t>CG800717747</t>
  </si>
  <si>
    <t>(Declined: 18/12/2018 6:10:41 PM)
Declined Public and Products Liability cover section due to Yes to 'Does the business carry out any work: at airports; on public roads, public footpaths (excluding d</t>
  </si>
  <si>
    <t>PARKERL</t>
  </si>
  <si>
    <t>Linus Parker</t>
  </si>
  <si>
    <t>CG808251345</t>
  </si>
  <si>
    <t>(Declined: 19/12/2018 7:04:27 AM)
Hi Kelly, thanks for sending over., This is not one we would be looking to offer terms on. Regards, Dean Windsor</t>
  </si>
  <si>
    <t>CAVALLAROM</t>
  </si>
  <si>
    <t>Mark Cavallaro</t>
  </si>
  <si>
    <t>CG807783846</t>
  </si>
  <si>
    <t xml:space="preserve">(Declined: 20/12/2018 12:59:25 PM)
Declined Public and Products Liability cover section due to Occupation
</t>
  </si>
  <si>
    <t>JARS BRO</t>
  </si>
  <si>
    <t>JARS BROMAC Pty Ltd tft Bromac Discretionary Trust</t>
  </si>
  <si>
    <t>CG808254371</t>
  </si>
  <si>
    <t xml:space="preserve">(Declined: 20/12/2018 6:05:21 PM)
Declined Public and Products Liability cover section due to Occupation
</t>
  </si>
  <si>
    <t>CASSIESCAN</t>
  </si>
  <si>
    <t>Cassie's Creative Candles</t>
  </si>
  <si>
    <t>CG781564703</t>
  </si>
  <si>
    <t>SBPQTE12287485</t>
  </si>
  <si>
    <t xml:space="preserve">(Declined: 3/12/2018 3:01:13 PM)
Declined due to Machinery cover taken without building cover (Property Owner)
</t>
  </si>
  <si>
    <t>NICHG&amp;N</t>
  </si>
  <si>
    <t>Greg and Hilda Nichols</t>
  </si>
  <si>
    <t>CG781564910</t>
  </si>
  <si>
    <t>SBPQTE12287490</t>
  </si>
  <si>
    <t>(Declined: 3/12/2018 4:02:18 PM)
Hi Curtis, thanks for your enquiry. We do not offer Machinery Breakdown cover without Buildings cover being taken. However, Property Owners fixtures and fittings ar</t>
  </si>
  <si>
    <t>CG786302678</t>
  </si>
  <si>
    <t>(Declined: 4/12/2018 4:30:13 PM)
Declined Property Damage cover section due to Occupation
Declined Public and Products Liability cover section due to Occupation
Declined Public and Products Liability</t>
  </si>
  <si>
    <t>BELLP</t>
  </si>
  <si>
    <t>Peter and Robyn Bellingham</t>
  </si>
  <si>
    <t>CG786033001</t>
  </si>
  <si>
    <t>SBPQTE12289384</t>
  </si>
  <si>
    <t xml:space="preserve">(Declined: 4/12/2018 6:50:03 PM)
Declined due to General Property section taken without either Property Damage section or Liability section
</t>
  </si>
  <si>
    <t>HOWW</t>
  </si>
  <si>
    <t>William Paul Howes</t>
  </si>
  <si>
    <t>CG786033005</t>
  </si>
  <si>
    <t xml:space="preserve">(Declined: 4/12/2018 6:56:35 PM)
Declined Public and Products Liability cover section due to Occupation
</t>
  </si>
  <si>
    <t>CG786304421</t>
  </si>
  <si>
    <t>(Declined: 5/12/2018 1:09:23 PM)
Declined due to unoccupancy
Refer due to unoccupancy
Refer Property Damage cover section due to tenant Occupation (Please provide full details of all tenant/s activit</t>
  </si>
  <si>
    <t>ASHF</t>
  </si>
  <si>
    <t>Russell Ashford</t>
  </si>
  <si>
    <t>CG793824610</t>
  </si>
  <si>
    <t>(Declined: 10/12/2018 5:28:34 PM)
Declined due to minimum underwriting criteria not being met
Declined as Flood cover is not available
Refer Public and Products Liability cover section due to Occupat</t>
  </si>
  <si>
    <t>JENBORA</t>
  </si>
  <si>
    <t>Jena Boran Mundubbera</t>
  </si>
  <si>
    <t>CG793379185</t>
  </si>
  <si>
    <t xml:space="preserve">(Declined: 13/12/2018 11:06:35 AM)
Declined Property Damage cover section due to Yes to 'Is manufacturing equipment left operating when the site is unattended'
Declined Property Damage cover section </t>
  </si>
  <si>
    <t>NEWBREW</t>
  </si>
  <si>
    <t>Newstead Brewing</t>
  </si>
  <si>
    <t>CG793379986</t>
  </si>
  <si>
    <t>SBPQTE12297460</t>
  </si>
  <si>
    <t>(Declined: 13/12/2018 3:47:15 PM)
Declined Property Damage cover section due to tenant Occupation
Declined Glass cover section due to tenant Occupation
Declined Public and Products Liability cover se</t>
  </si>
  <si>
    <t>NOBLE&amp;A</t>
  </si>
  <si>
    <t>E.A. &amp; A.M. Noble</t>
  </si>
  <si>
    <t>CG800705146</t>
  </si>
  <si>
    <t xml:space="preserve">(Declined: 17/12/2018 5:08:52 PM)
Declined Public and Products Liability cover section due to Occupation
</t>
  </si>
  <si>
    <t>GREER&amp;J</t>
  </si>
  <si>
    <t>Richard and Janelle Greeff</t>
  </si>
  <si>
    <t>CG800706409</t>
  </si>
  <si>
    <t xml:space="preserve">(Declined: 18/12/2018 2:31:03 PM)
Declined Public and Products Liability cover section due to Occupation
</t>
  </si>
  <si>
    <t>ROWET</t>
  </si>
  <si>
    <t>Trent Rowell</t>
  </si>
  <si>
    <t>CG807783014</t>
  </si>
  <si>
    <t xml:space="preserve">(Declined: 19/12/2018 8:00:02 PM)
Declined Public and Products Liability cover section due to Occupation
</t>
  </si>
  <si>
    <t>BEHMC</t>
  </si>
  <si>
    <t>Chris Behm</t>
  </si>
  <si>
    <t>CG808257432</t>
  </si>
  <si>
    <t>SBPQTE12303568</t>
  </si>
  <si>
    <t>(Declined: 27/12/2018 12:52:09 PM)
Declined Property Damage cover section due to tenant Occupation
Declined Glass cover section due to tenant Occupation
Declined Public and Products Liability cover s</t>
  </si>
  <si>
    <t>CG808257576</t>
  </si>
  <si>
    <t xml:space="preserve">(Declined: 27/12/2018 3:52:32 PM)
Declined Property Damage cover section due to Occupation
Declined Public and Products Liability cover section due to Occupation
</t>
  </si>
  <si>
    <t>DAHMD&amp;D</t>
  </si>
  <si>
    <t>Darryle &amp; Denise Dahms</t>
  </si>
  <si>
    <t>CG808257592</t>
  </si>
  <si>
    <t>(Declined: 27/12/2018 4:04:52 PM)
Declined Public and Products Liability cover section due to Yes to 'Does the business carry out any work: at airports; on public roads, public footpaths (excluding d</t>
  </si>
  <si>
    <t>PASCOEM</t>
  </si>
  <si>
    <t>Michael Pascoe</t>
  </si>
  <si>
    <t>CG808258096</t>
  </si>
  <si>
    <t>SBPQTE12303932</t>
  </si>
  <si>
    <t xml:space="preserve">(Declined: 28/12/2018 3:23:55 PM)
Declined due to back dating of inception date beyond limits
</t>
  </si>
  <si>
    <t>WATTV</t>
  </si>
  <si>
    <t>Vanessa Watt</t>
  </si>
  <si>
    <t>CG781284249</t>
  </si>
  <si>
    <t xml:space="preserve">(Declined: 3/12/2018 2:03:14 PM)
Decline due to occupation and Property Damage/Business Interruption Sum Insured
Refer due to the number of situations
</t>
  </si>
  <si>
    <t>DISS BOUT</t>
  </si>
  <si>
    <t>DISSH BOUTIQUES</t>
  </si>
  <si>
    <t>CG781564806</t>
  </si>
  <si>
    <t xml:space="preserve">(Declined: 3/12/2018 3:28:07 PM)
Declined due to General Property section taken without either Property Damage section or Liability section
</t>
  </si>
  <si>
    <t>CG786301353</t>
  </si>
  <si>
    <t>SBPQTE12287934</t>
  </si>
  <si>
    <t>(Declined: 4/12/2018 7:48:42 AM)
Declined due to unoccupancy
Refer due to unoccupancy
Refer Property Damage cover section due to tenant Occupation (Please provide full details of all tenant/s activit</t>
  </si>
  <si>
    <t>TUMB GIFT</t>
  </si>
  <si>
    <t>Colleen Wright</t>
  </si>
  <si>
    <t>CG786031350</t>
  </si>
  <si>
    <t>(Declined: 4/12/2018 7:53:15 AM)
Hi Heleena, thanks for sending over. Based on tenants occupation, Public Halls, we will be unable to offer terms on this one. Regards, Dean Windsor</t>
  </si>
  <si>
    <t>CG786301793</t>
  </si>
  <si>
    <t xml:space="preserve">(Declined: 4/12/2018 11:49:18 AM)
Declined Property Damage cover section due to Occupation
Declined Public and Products Liability cover section due to Occupation
</t>
  </si>
  <si>
    <t>CREE COLI</t>
  </si>
  <si>
    <t>Colin Creed</t>
  </si>
  <si>
    <t>CG786032096</t>
  </si>
  <si>
    <t xml:space="preserve">(Declined: 4/12/2018 1:02:45 PM)
Declined due to location
</t>
  </si>
  <si>
    <t>AYRM MOTE</t>
  </si>
  <si>
    <t>Qureshi Dhariwala &amp; Arva Petiwala</t>
  </si>
  <si>
    <t>CG786302160</t>
  </si>
  <si>
    <t>SBPQTE12288568</t>
  </si>
  <si>
    <t>(Declined: 4/12/2018 1:50:37 PM)
Declined Property Damage cover section due to No or Unknown to 'Does the wok cooking equipment have a flame failure automatic cut off module and exhaust extraction sy</t>
  </si>
  <si>
    <t>ENJO COUR</t>
  </si>
  <si>
    <t xml:space="preserve">Miu Yi Yeung and Song Sing Soong atf Yeung Soong </t>
  </si>
  <si>
    <t>CG786032553</t>
  </si>
  <si>
    <t>SBPQTE12288892</t>
  </si>
  <si>
    <t xml:space="preserve">(Declined: 4/12/2018 3:18:33 PM)
Declined due to inadequate fire protection for the occupation and Property Damage/Business Interruption sum insured (fire extinguishers &amp; fire blankets required)
</t>
  </si>
  <si>
    <t>CHUNG JULL</t>
  </si>
  <si>
    <t>Jullee Chung</t>
  </si>
  <si>
    <t>CG786033695</t>
  </si>
  <si>
    <t>(Declined: 5/12/2018 10:25:38 AM)
Declined due to minimum underwriting criteria not being met
Declined due to location
Declined Property Damage cover section due to occupation
Declined due to unoccup</t>
  </si>
  <si>
    <t>CARE PROP</t>
  </si>
  <si>
    <t>Carey Property Group No.2 Pty Ltd</t>
  </si>
  <si>
    <t>CG786304190</t>
  </si>
  <si>
    <t xml:space="preserve">(Declined: 5/12/2018 11:58:32 AM)
Declined Public and Products Liability cover section due to Occupation
</t>
  </si>
  <si>
    <t>SUR ENGI</t>
  </si>
  <si>
    <t>SUR Engineering Pty Ltd</t>
  </si>
  <si>
    <t>CG786034164</t>
  </si>
  <si>
    <t xml:space="preserve">(Declined: 5/12/2018 12:47:24 PM)
Declined due to inadequate fire protection for the occupation and Property Damage/Business Interruption sum insured (fire extinguishers &amp; fire blankets required)
</t>
  </si>
  <si>
    <t>DELI CORP</t>
  </si>
  <si>
    <t>Ji Fang</t>
  </si>
  <si>
    <t>CG786034731</t>
  </si>
  <si>
    <t>SBPQTE12290296</t>
  </si>
  <si>
    <t xml:space="preserve">(Declined: 5/12/2018 3:14:52 PM)
Declined Public and Products Liability cover section due to Occupation
</t>
  </si>
  <si>
    <t>S785420</t>
  </si>
  <si>
    <t>Manufacturers Agent</t>
  </si>
  <si>
    <t>SMEE CATH</t>
  </si>
  <si>
    <t>Wuli Pty Ltd</t>
  </si>
  <si>
    <t>CG786304920</t>
  </si>
  <si>
    <t>(Declined: 5/12/2018 3:34:13 PM)
Declined Property Damage cover section due to Occupation
Declined Business Interruption cover section due to Occupation
Declined Glass cover section due to Occupation</t>
  </si>
  <si>
    <t>BRIS FLOA</t>
  </si>
  <si>
    <t>Bris Float Co Pty Ltd as Trustee for Bris Float Co Unit Trust</t>
  </si>
  <si>
    <t>CG786304956</t>
  </si>
  <si>
    <t>(Declined: 5/12/2018 3:43:11 PM)
Declined Property Damage cover section due to Occupation
Declined Business Interruption cover section due to Occupation
Declined Glass cover section due to Occupation</t>
  </si>
  <si>
    <t>CG786034848</t>
  </si>
  <si>
    <t>SBPQTE12290392</t>
  </si>
  <si>
    <t xml:space="preserve">(Declined: 5/12/2018 3:52:35 PM)
Declined Public and Products Liability cover section due to Occupation
</t>
  </si>
  <si>
    <t>CG786305400</t>
  </si>
  <si>
    <t>SBPQTE12290648</t>
  </si>
  <si>
    <t xml:space="preserve">(Declined: 5/12/2018 6:06:06 PM)
Declined due to location
</t>
  </si>
  <si>
    <t>AYRM MOTE1</t>
  </si>
  <si>
    <t>Michelle Monk</t>
  </si>
  <si>
    <t>CG790061683</t>
  </si>
  <si>
    <t xml:space="preserve">(Declined: 6/12/2018 10:50:01 AM)
Declined Public and Products Liability cover section due to Occupation
</t>
  </si>
  <si>
    <t>KELV GROV</t>
  </si>
  <si>
    <t>Kelvin Grove Community and Commerce Association</t>
  </si>
  <si>
    <t>CG793822197</t>
  </si>
  <si>
    <t xml:space="preserve">(Declined: 7/12/2018 2:12:46 PM)
Declined Public and Products Liability cover section due to Occupation
</t>
  </si>
  <si>
    <t>TAYL BEN</t>
  </si>
  <si>
    <t>Mr Ben Taylor and Ms Regine Wynne</t>
  </si>
  <si>
    <t>CG793822723</t>
  </si>
  <si>
    <t xml:space="preserve">(Declined: 7/12/2018 5:39:14 PM)
Declined due to location
</t>
  </si>
  <si>
    <t>CG793826947</t>
  </si>
  <si>
    <t xml:space="preserve">(Declined: 12/12/2018 10:34:51 AM)
Declined Public and Products Liability cover section due to Occupation
</t>
  </si>
  <si>
    <t>HAT WOLF</t>
  </si>
  <si>
    <t>Hat &amp; Wolf Pty Ltd ATF Lorton Family Trust</t>
  </si>
  <si>
    <t>CG793377438</t>
  </si>
  <si>
    <t xml:space="preserve">(Declined: 12/12/2018 11:20:54 AM)
Decline due to occupation and Property Damage/Business Interruption Sum Insured
Declined Public and Products Liability cover section due to occupation
</t>
  </si>
  <si>
    <t>CHOU KIM</t>
  </si>
  <si>
    <t>Kim Chounding</t>
  </si>
  <si>
    <t>CG793377603</t>
  </si>
  <si>
    <t xml:space="preserve">(Declined: 12/12/2018 12:02:47 PM)
Declined Public and Products Liability cover section due to Occupation
</t>
  </si>
  <si>
    <t>GLAM DAYS</t>
  </si>
  <si>
    <t>Glamping Days Pty Ltd</t>
  </si>
  <si>
    <t>CG800711639</t>
  </si>
  <si>
    <t>SBPQTE12297910</t>
  </si>
  <si>
    <t xml:space="preserve">(Declined: 14/12/2018 10:32:45 AM)
Declined due to back dating of inception date beyond limits
</t>
  </si>
  <si>
    <t>BURM ROGE</t>
  </si>
  <si>
    <t>Roger Burman</t>
  </si>
  <si>
    <t>CG808252110</t>
  </si>
  <si>
    <t xml:space="preserve">(Declined: 19/12/2018 1:42:02 PM)
Declined Public and Products Liability cover section due to Occupation
</t>
  </si>
  <si>
    <t>MCCA DAVI</t>
  </si>
  <si>
    <t>David McCarthy</t>
  </si>
  <si>
    <t>CG808254113</t>
  </si>
  <si>
    <t>SBPQTE12302107</t>
  </si>
  <si>
    <t xml:space="preserve">(Declined: 20/12/2018 3:54:19 PM)
Declined Public and Products Liability cover section due to Occupation
</t>
  </si>
  <si>
    <t>RTH CARP</t>
  </si>
  <si>
    <t>RTH Carpentry Pty Ltd</t>
  </si>
  <si>
    <t>CG808254126</t>
  </si>
  <si>
    <t>(Declined: 20/12/2018 3:57:04 PM)
Declined Public and Products Liability cover section due to the percentage of turnover paid to contractors/subcontractors
Declined Public and Products Liability cove</t>
  </si>
  <si>
    <t>CG808255482</t>
  </si>
  <si>
    <t>(Declined: 21/12/2018 11:50:44 AM)
Decline due to occupation and Property Damage/Business Interruption Sum Insured
Declined due to unoccupancy
Refer due to unoccupancy
Refer Property Damage cover sec</t>
  </si>
  <si>
    <t>GARUDA</t>
  </si>
  <si>
    <t>Garuda GC Corporation Pty Ltd</t>
  </si>
  <si>
    <t>CG808255504</t>
  </si>
  <si>
    <t>(Declined: 21/12/2018 11:57:59 AM)
Declined Property Damage cover section due to tenant Occupation
Declined Business Interruption cover section due to tenant Occupation
Declined Glass cover section d</t>
  </si>
  <si>
    <t>CG807785686</t>
  </si>
  <si>
    <t>(Declined: 21/12/2018 12:05:12 PM)
Declined Property Damage cover section due to No or Auto suppression to 'Do all Deep Fryers have an automatic suppression unit and exhaust extraction system?'
Refer</t>
  </si>
  <si>
    <t>CG807786236</t>
  </si>
  <si>
    <t>(Declined: 21/12/2018 4:20:11 PM)
Declined Property Damage cover section due to occupation
Declined due to unoccupancy
Declined Public and Products Liability cover section due to occupation
Refer due</t>
  </si>
  <si>
    <t>KAZO VADI</t>
  </si>
  <si>
    <t>Vadim Kazovsky</t>
  </si>
  <si>
    <t>CG808256865</t>
  </si>
  <si>
    <t>SBPQTE12303402</t>
  </si>
  <si>
    <t>(Declined: 24/12/2018 5:12:01 PM)
Declined Property Damage cover section due to tenant Occupation
Declined Business Interruption cover section due to tenant Occupation
Declined Theft cover section du</t>
  </si>
  <si>
    <t>APEL JAME</t>
  </si>
  <si>
    <t xml:space="preserve">James Apel </t>
  </si>
  <si>
    <t>CG808256867</t>
  </si>
  <si>
    <t>SBPQTE12303403</t>
  </si>
  <si>
    <t>(Declined: 24/12/2018 5:13:08 PM)
Declined Property Damage cover section due to tenant Occupation
Declined Business Interruption cover section due to tenant Occupation
Declined Theft cover section du</t>
  </si>
  <si>
    <t>CG807787017</t>
  </si>
  <si>
    <t>SBPQTE12303404</t>
  </si>
  <si>
    <t>(Declined: 24/12/2018 5:13:59 PM)
Declined Property Damage cover section due to tenant Occupation
Declined Business Interruption cover section due to tenant Occupation
Declined Theft cover section du</t>
  </si>
  <si>
    <t>CG781284149</t>
  </si>
  <si>
    <t xml:space="preserve">(Declined: 3/12/2018 1:40:19 PM)
Declined Public and Products Liability cover section due to Occupation
</t>
  </si>
  <si>
    <t>5923</t>
  </si>
  <si>
    <t>Mountain Skip Australia Pty Ltd</t>
  </si>
  <si>
    <t>CG793372214</t>
  </si>
  <si>
    <t xml:space="preserve">(Declined: 7/12/2018 1:56:20 PM)
Declined due to minimum underwriting criteria not being met
Refer due to previous bankruptcy (Please provide full details)
</t>
  </si>
  <si>
    <t>7125</t>
  </si>
  <si>
    <t>Gordon Wilson</t>
  </si>
  <si>
    <t>CG793373249</t>
  </si>
  <si>
    <t xml:space="preserve">(Declined: 10/12/2018 10:06:06 AM)
Declined Public and Products Liability cover section due to Occupation
</t>
  </si>
  <si>
    <t>7128</t>
  </si>
  <si>
    <t>Contempoed Pty Ltd</t>
  </si>
  <si>
    <t>CG793825034</t>
  </si>
  <si>
    <t xml:space="preserve">(Declined: 11/12/2018 10:04:47 AM)
Declined due to General Property section taken without either Property Damage section or Liability section
</t>
  </si>
  <si>
    <t>1291</t>
  </si>
  <si>
    <t>Mr A Dobson</t>
  </si>
  <si>
    <t>CG793375848</t>
  </si>
  <si>
    <t>SBPQTE12294785</t>
  </si>
  <si>
    <t xml:space="preserve">(Declined: 11/12/2018 1:27:24 PM)
Declined Public and Products Liability cover section due to Occupation
</t>
  </si>
  <si>
    <t>wedpar</t>
  </si>
  <si>
    <t>weddings partys anything</t>
  </si>
  <si>
    <t>CG781565308</t>
  </si>
  <si>
    <t xml:space="preserve">(Declined: 3/12/2018 7:38:54 PM)
Declined due to no town water and Property Damage/Business Interruption Sum Insured
</t>
  </si>
  <si>
    <t>GILGARA RE</t>
  </si>
  <si>
    <t>Gilgara Resort Pty Ltd</t>
  </si>
  <si>
    <t>CG786032206</t>
  </si>
  <si>
    <t>(Declined: 4/12/2018 1:37:29 PM)
Declined Public and Products Liability cover section due to the percentage of turnover paid to contractors/subcontractors
Declined Public and Products Liability cover</t>
  </si>
  <si>
    <t>MGC SOLUT</t>
  </si>
  <si>
    <t>MGC Solutions Pty Ltd</t>
  </si>
  <si>
    <t>CG786304153</t>
  </si>
  <si>
    <t>SBPQTE12289783</t>
  </si>
  <si>
    <t xml:space="preserve">(Declined: 5/12/2018 11:42:28 AM)
Declined Property Damage cover section due to No to Are deep fryers thermostatically controlled and fitted with an automatic over-temperature cut out device?
</t>
  </si>
  <si>
    <t>TURIE INVE</t>
  </si>
  <si>
    <t>Turie Investments Pty Ltd</t>
  </si>
  <si>
    <t>CG786305385</t>
  </si>
  <si>
    <t xml:space="preserve">(Declined: 5/12/2018 5:53:25 PM)
Declined Public and Products Liability cover section due to Occupation
</t>
  </si>
  <si>
    <t>KIM LIONG</t>
  </si>
  <si>
    <t>Kim Liong Cleaning Pty Ltd</t>
  </si>
  <si>
    <t>CG790382707</t>
  </si>
  <si>
    <t xml:space="preserve">(Declined: 6/12/2018 4:15:17 PM)
Declined due to back dating of inception date beyond limits
Refer due to claims history (Please provide full details)
</t>
  </si>
  <si>
    <t>ASTHMA FOU</t>
  </si>
  <si>
    <t>Asthma Foundation Of WA Inc</t>
  </si>
  <si>
    <t>CG790062905</t>
  </si>
  <si>
    <t>SBPQTE12291795</t>
  </si>
  <si>
    <t xml:space="preserve">(Declined: 6/12/2018 5:08:43 PM)
Declined due to inadequate fire protection for the risk and Property Damage/Business Interruption Sum Insured (fire extinguishers required)
</t>
  </si>
  <si>
    <t>LIME ST PR</t>
  </si>
  <si>
    <t>Lime St Projects Pty Ltd</t>
  </si>
  <si>
    <t>CG793829119</t>
  </si>
  <si>
    <t xml:space="preserve">(Declined: 13/12/2018 12:40:29 PM)
Declined Public and Products Liability cover section due to Occupation
</t>
  </si>
  <si>
    <t>ASTEUS PTY</t>
  </si>
  <si>
    <t>Asteus Pty Ltd</t>
  </si>
  <si>
    <t>CG793379649</t>
  </si>
  <si>
    <t>(Declined: 13/12/2018 1:50:35 PM)
Declined Property Damage cover section due to Occupation
Declined Property Damage cover section due to Occupation
Declined Property Damage cover section due to Occup</t>
  </si>
  <si>
    <t>GROWT STEE</t>
  </si>
  <si>
    <t>Growth Steel Australia Pty Ltd</t>
  </si>
  <si>
    <t>CG800704941</t>
  </si>
  <si>
    <t>(Declined: 17/12/2018 4:00:52 PM)
Declined due to inadequate fire protection for the risk and Property Damage/Business Interruption Sum Insured (fire extinguishers required)
Declined Public and Produ</t>
  </si>
  <si>
    <t>PAUL ELSDE</t>
  </si>
  <si>
    <t>Paul Elsden Transport Equipment Pty Ltd</t>
  </si>
  <si>
    <t>CG807783113</t>
  </si>
  <si>
    <t>(Declined: 19/12/2018 8:14:29 PM)
Declined due to EPS% and Property Damage/Business Interruption Sum Insured
Decline due to occupation and Property Damage/Business Interruption Sum Insured
Declined P</t>
  </si>
  <si>
    <t>BRAMBREY H</t>
  </si>
  <si>
    <t>Brambrey Holdings Pty Ltd</t>
  </si>
  <si>
    <t>CG808253839</t>
  </si>
  <si>
    <t xml:space="preserve">(Declined: 20/12/2018 2:35:03 PM)
Declined due to minimum underwriting criteria not being met
Refer due to unoccupancy
</t>
  </si>
  <si>
    <t>WESTERN W</t>
  </si>
  <si>
    <t>Western Wirrah Pty Ltd</t>
  </si>
  <si>
    <t>CG808254140</t>
  </si>
  <si>
    <t>SBPQTE12302123</t>
  </si>
  <si>
    <t xml:space="preserve">(Declined: 20/12/2018 4:02:59 PM)
Declined Public and Products Liability cover section due to Occupation
Refer due to the period of insurance (less than 6 months)
</t>
  </si>
  <si>
    <t>TIELI</t>
  </si>
  <si>
    <t>Tieline Pty Ltd</t>
  </si>
  <si>
    <t>CG808254148</t>
  </si>
  <si>
    <t>SBPQTE12302133</t>
  </si>
  <si>
    <t xml:space="preserve">(Declined: 20/12/2018 4:05:22 PM)
Declined Public and Products Liability cover section due to Occupation
</t>
  </si>
  <si>
    <t>CG808255136</t>
  </si>
  <si>
    <t xml:space="preserve">(Declined: 21/12/2018 9:40:47 AM)
Hi Rachel, thanks for sending over. You have referred a risk that has been assessed as outside our appetite for the liability cover. Based on the information that </t>
  </si>
  <si>
    <t>CG807787528</t>
  </si>
  <si>
    <t xml:space="preserve">(Declined: 27/12/2018 12:23:58 PM)
Declined Public and Products Liability cover section due to Occupation
</t>
  </si>
  <si>
    <t>IN SEASON</t>
  </si>
  <si>
    <t>Infinity United Pty Ltd</t>
  </si>
  <si>
    <t>CG781284182</t>
  </si>
  <si>
    <t>SBPQTE12287293</t>
  </si>
  <si>
    <t xml:space="preserve">(Declined: 3/12/2018 1:48:55 PM)
Declined due to minimum underwriting criteria not being met
Refer due to unoccupancy
Refer due to occupation
Refer Public and Products Liability cover section due to </t>
  </si>
  <si>
    <t>1418</t>
  </si>
  <si>
    <t>The Roma Clayton Family Trust</t>
  </si>
  <si>
    <t>CG781284420</t>
  </si>
  <si>
    <t>SBPQTE12287459</t>
  </si>
  <si>
    <t xml:space="preserve">(Declined: 3/12/2018 2:52:10 PM)
Declined due to minimum underwriting criteria not being met
Refer due to unoccupancy
Refer due to occupation
Refer Public and Products Liability cover section due to </t>
  </si>
  <si>
    <t>CG781564676</t>
  </si>
  <si>
    <t>SBPQTE12287466</t>
  </si>
  <si>
    <t xml:space="preserve">(Declined: 3/12/2018 2:53:43 PM)
Declined due to minimum underwriting criteria not being met
Refer due to unoccupancy
Refer due to occupation
Refer Public and Products Liability cover section due to </t>
  </si>
  <si>
    <t>CG781565237</t>
  </si>
  <si>
    <t>SBPQTE12287857</t>
  </si>
  <si>
    <t xml:space="preserve">(Declined: 3/12/2018 5:48:43 PM)
Declined Public and Products Liability cover section due to tenant Occupation
</t>
  </si>
  <si>
    <t>903</t>
  </si>
  <si>
    <t>Harry Kornaros</t>
  </si>
  <si>
    <t>CG786031681</t>
  </si>
  <si>
    <t xml:space="preserve">(Declined: 4/12/2018 10:48:36 AM)
Declined Public and Products Liability cover section due to tenant Occupation
</t>
  </si>
  <si>
    <t>CG786032222</t>
  </si>
  <si>
    <t>SBPQTE12288543</t>
  </si>
  <si>
    <t>(Declined: 4/12/2018 1:41:03 PM)
Declined due to minimum underwriting criteria not being met
Refer due to unoccupancy
Refer Public and Products Liability cover section due to tenant Occupation (Pleas</t>
  </si>
  <si>
    <t>CG786302203</t>
  </si>
  <si>
    <t xml:space="preserve">(Declined: 4/12/2018 2:01:55 PM)
Declined Public and Products Liability cover section due to tenant Occupation
</t>
  </si>
  <si>
    <t>CG790061916</t>
  </si>
  <si>
    <t>(Declined: 6/12/2018 11:52:24 AM)
Declined due to inadequate fire protection for the risk and Property Damage/Business Interruption Sum Insured (fire extinguishers required)
Declined as Deterioration</t>
  </si>
  <si>
    <t>832</t>
  </si>
  <si>
    <t>DDup Business Service AU Pty Ltd</t>
  </si>
  <si>
    <t>CG790062076</t>
  </si>
  <si>
    <t>(Declined: 6/12/2018 12:41:45 PM)
Declined as Deterioration of Stock cover not available under the Electronic Equipment Breakdown section. If cover required please request under the Machinery Breakdo</t>
  </si>
  <si>
    <t>1068</t>
  </si>
  <si>
    <t>Migration Test Client</t>
  </si>
  <si>
    <t>CG793371486</t>
  </si>
  <si>
    <t xml:space="preserve">(Declined: 7/12/2018 9:47:12 AM)
Declined due to minimum underwriting criteria not being met
Declined Public and Products Liability cover section due to occupation
Refer due to unoccupancy
Refer due </t>
  </si>
  <si>
    <t>CG793371889</t>
  </si>
  <si>
    <t>SBPQTE12292252</t>
  </si>
  <si>
    <t xml:space="preserve">(Declined: 7/12/2018 11:53:26 AM)
Declined Theft cover section due to Occupation
Declined Public and Products Liability cover section due to Occupation
</t>
  </si>
  <si>
    <t>1298</t>
  </si>
  <si>
    <t>Ray Jabbour</t>
  </si>
  <si>
    <t>CG793822331</t>
  </si>
  <si>
    <t>SBPQTE12292640</t>
  </si>
  <si>
    <t xml:space="preserve">(Declined: 7/12/2018 2:55:16 PM)
Declined Theft cover section due to Occupation
Declined Public and Products Liability cover section due to Occupation
</t>
  </si>
  <si>
    <t>1277</t>
  </si>
  <si>
    <t>Timothy Walker</t>
  </si>
  <si>
    <t>CG793822344</t>
  </si>
  <si>
    <t>SBPQTE12292649</t>
  </si>
  <si>
    <t xml:space="preserve">(Declined: 7/12/2018 2:59:15 PM)
Declined Theft cover section due to Occupation
Declined Public and Products Liability cover section due to Occupation
</t>
  </si>
  <si>
    <t>CG793825609</t>
  </si>
  <si>
    <t>SBPQTE12294754</t>
  </si>
  <si>
    <t xml:space="preserve">(Declined: 11/12/2018 1:10:33 PM)
Declined Property Damage cover section due to Occupation
Declined Business Interruption cover section due to Occupation
Declined Public and Products Liability cover </t>
  </si>
  <si>
    <t>555</t>
  </si>
  <si>
    <t>Mrs Shonaid Uccellini</t>
  </si>
  <si>
    <t>CG793825673</t>
  </si>
  <si>
    <t>SBPQTE12294799</t>
  </si>
  <si>
    <t>(Declined: 11/12/2018 1:31:23 PM)
Declined Property Damage cover section due to tenant Occupation
Declined Business Interruption cover section due to tenant Occupation
Declined Public and Products Li</t>
  </si>
  <si>
    <t>CG793375865</t>
  </si>
  <si>
    <t>SBPQTE12294801</t>
  </si>
  <si>
    <t>(Declined: 11/12/2018 1:32:17 PM)
Declined Property Damage cover section due to tenant Occupation
Declined Business Interruption cover section due to tenant Occupation
Declined Public and Products Li</t>
  </si>
  <si>
    <t>CG793376032</t>
  </si>
  <si>
    <t xml:space="preserve">(Declined: 11/12/2018 2:21:36 PM)
Declined Public and Products Liability cover section due to Occupation
Declined Public and Products Liability cover section due to Occupation
</t>
  </si>
  <si>
    <t>507</t>
  </si>
  <si>
    <t>General Secretary</t>
  </si>
  <si>
    <t>CG793379315</t>
  </si>
  <si>
    <t>(Declined: 13/12/2018 11:38:19 AM)
Declined Property Damage cover section due to tenant Occupation
Declined Business Interruption cover section due to tenant Occupation
Declined Public and Products L</t>
  </si>
  <si>
    <t>CG800701893</t>
  </si>
  <si>
    <t xml:space="preserve">(Declined: 14/12/2018 11:54:24 AM)
Declined Public and Products Liability cover section due to Occupation
</t>
  </si>
  <si>
    <t>961</t>
  </si>
  <si>
    <t>Colin MacLean</t>
  </si>
  <si>
    <t>CG800716959</t>
  </si>
  <si>
    <t>SBPQTE12551105</t>
  </si>
  <si>
    <t xml:space="preserve">(Declined: 18/12/2018 1:54:41 PM)
Declined Public and Products Liability cover section due to Occupation
</t>
  </si>
  <si>
    <t>CG800706303</t>
  </si>
  <si>
    <t>SBPQTE12551112</t>
  </si>
  <si>
    <t xml:space="preserve">(Declined: 18/12/2018 1:59:11 PM)
Declined Public and Products Liability cover section due to Occupation
</t>
  </si>
  <si>
    <t>CG800717118</t>
  </si>
  <si>
    <t>(Declined: 18/12/2018 2:45:29 PM)
Declined Property Damage/Business Interruption sections due to location (Cyclone)
Declined due to inadequate fire protection for the risk and Property Damage/Busines</t>
  </si>
  <si>
    <t>269</t>
  </si>
  <si>
    <t>Giuseppe &amp; Susan Carollo</t>
  </si>
  <si>
    <t>CG800706525</t>
  </si>
  <si>
    <t>(Declined: 18/12/2018 3:11:50 PM)
Declined Property Damage/Business Interruption sections due to location (Cyclone)
Declined due to inadequate fire protection for the risk and Property Damage/Busines</t>
  </si>
  <si>
    <t>CG800706581</t>
  </si>
  <si>
    <t>(Declined: 18/12/2018 3:25:09 PM)
Declined Property Damage/Business Interruption sections due to location (Cyclone)
Declined due to inadequate fire protection for the risk and Property Damage/Busines</t>
  </si>
  <si>
    <t>1440</t>
  </si>
  <si>
    <t>Oliver Malter</t>
  </si>
  <si>
    <t>CG800706595</t>
  </si>
  <si>
    <t>(Declined: 18/12/2018 3:31:43 PM)
Declined Property Damage/Business Interruption sections due to location (Cyclone)
Declined due to inadequate fire protection for the risk and Property Damage/Busines</t>
  </si>
  <si>
    <t>CG808251474</t>
  </si>
  <si>
    <t>SBPQTE12300084</t>
  </si>
  <si>
    <t xml:space="preserve">(Declined: 19/12/2018 9:41:34 AM)
Declined due to Theft section taken without Property Damage section
</t>
  </si>
  <si>
    <t>1408</t>
  </si>
  <si>
    <t>Mona Dalati</t>
  </si>
  <si>
    <t>CG808251476</t>
  </si>
  <si>
    <t>(Declined: 19/12/2018 9:44:05 AM)
Declined Property Damage/Business Interruption sections due to location (Cyclone)
Declined Property Damage/Business Interruption sections due to location (Cyclone)
D</t>
  </si>
  <si>
    <t>CG807783411</t>
  </si>
  <si>
    <t xml:space="preserve">(Declined: 20/12/2018 10:16:57 AM)
Declined Public and Products Liability cover section due to Occupation
</t>
  </si>
  <si>
    <t>CG807783629</t>
  </si>
  <si>
    <t>SBPQTE12301373</t>
  </si>
  <si>
    <t xml:space="preserve">(Declined: 20/12/2018 11:29:43 AM)
Declined Public and Products Liability cover section due to Occupation
</t>
  </si>
  <si>
    <t>1439</t>
  </si>
  <si>
    <t>Jagpal Singh</t>
  </si>
  <si>
    <t>CG807783649</t>
  </si>
  <si>
    <t xml:space="preserve">(Declined: 20/12/2018 11:36:45 AM)
Declined Public and Products Liability cover section due to Occupation
</t>
  </si>
  <si>
    <t>CG781283592</t>
  </si>
  <si>
    <t>SBPQTE12286833</t>
  </si>
  <si>
    <t xml:space="preserve">(Declined: 3/12/2018 10:38:39 AM)
Declined Public and Products Liability cover section due to Occupation
</t>
  </si>
  <si>
    <t>13780</t>
  </si>
  <si>
    <t>Shane Cameron</t>
  </si>
  <si>
    <t>CG781564322</t>
  </si>
  <si>
    <t>(Declined: 3/12/2018 1:23:29 PM)
Declined Property Damage cover section due to tenant Occupation
Declined Business Interruption cover section due to tenant Occupation
Declined Public and Products Lia</t>
  </si>
  <si>
    <t>19773</t>
  </si>
  <si>
    <t>M &amp; B Dixon</t>
  </si>
  <si>
    <t>CG781565099</t>
  </si>
  <si>
    <t xml:space="preserve">(Declined: 3/12/2018 4:46:18 PM)
Declined Public and Products Liability cover section due to Yes to 'Is there a licensed bar on the premises for customers who are not purely waiting for a table/meal </t>
  </si>
  <si>
    <t>21952</t>
  </si>
  <si>
    <t>Chalk N Cheese WA Pty Ltd</t>
  </si>
  <si>
    <t>CG786031519</t>
  </si>
  <si>
    <t xml:space="preserve">(Declined: 4/12/2018 9:57:42 AM)
Declined Public and Products Liability cover section due to Occupation
</t>
  </si>
  <si>
    <t>21953</t>
  </si>
  <si>
    <t>Mr M Duffy</t>
  </si>
  <si>
    <t>CG786301526</t>
  </si>
  <si>
    <t xml:space="preserve">(Declined: 4/12/2018 10:12:05 AM)
Declined Public and Products Liability cover section due to Occupation
</t>
  </si>
  <si>
    <t>21955</t>
  </si>
  <si>
    <t>CG786301624</t>
  </si>
  <si>
    <t xml:space="preserve">(Declined: 4/12/2018 10:44:22 AM)
Declined due to location
</t>
  </si>
  <si>
    <t>4066</t>
  </si>
  <si>
    <t>Anthony Gleeson</t>
  </si>
  <si>
    <t>CG786301739</t>
  </si>
  <si>
    <t xml:space="preserve">(Declined: 4/12/2018 11:29:29 AM)
Declined due to location
Declined Public and Products Liability cover section due to Occupation
</t>
  </si>
  <si>
    <t>21956</t>
  </si>
  <si>
    <t>Gladstone Embrioders Guild</t>
  </si>
  <si>
    <t>CG786304149</t>
  </si>
  <si>
    <t xml:space="preserve">(Declined: 5/12/2018 11:42:04 AM)
Declined Public and Products Liability cover section due to Occupation
</t>
  </si>
  <si>
    <t>21972</t>
  </si>
  <si>
    <t>JAMES BOND</t>
  </si>
  <si>
    <t>CG790382289</t>
  </si>
  <si>
    <t xml:space="preserve">(Declined: 6/12/2018 2:15:19 PM)
Declined Public and Products Liability cover section due to Occupation
</t>
  </si>
  <si>
    <t>21930</t>
  </si>
  <si>
    <t>Expert Trade Services Pty Ltd</t>
  </si>
  <si>
    <t>CG790062450</t>
  </si>
  <si>
    <t xml:space="preserve">(Declined: 6/12/2018 2:41:51 PM)
Declined Public and Products Liability cover section due to occupation
</t>
  </si>
  <si>
    <t>11708</t>
  </si>
  <si>
    <t>Jason Simmons</t>
  </si>
  <si>
    <t>CG790062952</t>
  </si>
  <si>
    <t>(Declined: 6/12/2018 5:41:01 PM)
Declined Property Damage cover section due to occupation
Declined due to unoccupancy
Refer due to unoccupancy
Refer due to occupation
Refer due to unoccupancy
Refer P</t>
  </si>
  <si>
    <t>21985</t>
  </si>
  <si>
    <t>Julianne Reid</t>
  </si>
  <si>
    <t>CG793371457</t>
  </si>
  <si>
    <t xml:space="preserve">(Declined: 7/12/2018 9:36:19 AM)
Declined Public and Products Liability cover section due to Occupation
</t>
  </si>
  <si>
    <t>21987</t>
  </si>
  <si>
    <t>David Collins</t>
  </si>
  <si>
    <t>CG793821543</t>
  </si>
  <si>
    <t xml:space="preserve">(Declined: 7/12/2018 10:12:00 AM)
Declined Public and Products Liability cover section due to Occupation
</t>
  </si>
  <si>
    <t>17885</t>
  </si>
  <si>
    <t>J Marsh</t>
  </si>
  <si>
    <t>CG793372277</t>
  </si>
  <si>
    <t>SBPQTE12292535</t>
  </si>
  <si>
    <t xml:space="preserve">(Declined: 7/12/2018 2:20:52 PM)
Declined Public and Products Liability cover section due to Occupation
</t>
  </si>
  <si>
    <t>13984</t>
  </si>
  <si>
    <t>BVH Building Services Pty Ltd</t>
  </si>
  <si>
    <t>CG793822219</t>
  </si>
  <si>
    <t>SBPQTE12292546</t>
  </si>
  <si>
    <t xml:space="preserve">(Declined: 7/12/2018 2:24:37 PM)
Declined Public and Products Liability cover section due to Occupation
</t>
  </si>
  <si>
    <t>CG793822305</t>
  </si>
  <si>
    <t>SBPQTE12292620</t>
  </si>
  <si>
    <t xml:space="preserve">(Declined: 7/12/2018 2:48:03 PM)
Declined Public and Products Liability cover section due to Occupation
</t>
  </si>
  <si>
    <t>CG793372409</t>
  </si>
  <si>
    <t xml:space="preserve">(Declined: 7/12/2018 2:54:38 PM)
Declined Public and Products Liability cover section due to the percentage of hot work away
</t>
  </si>
  <si>
    <t>19332</t>
  </si>
  <si>
    <t>SJ &amp; S Truswell</t>
  </si>
  <si>
    <t>CG793823469</t>
  </si>
  <si>
    <t xml:space="preserve">(Declined: 10/12/2018 11:46:47 AM)
Declined Public and Products Liability cover section due to Occupation
</t>
  </si>
  <si>
    <t>21993</t>
  </si>
  <si>
    <t>Dusting Mechanical &amp; Suspension Repairs Pty Ltd</t>
  </si>
  <si>
    <t>CG793823504</t>
  </si>
  <si>
    <t xml:space="preserve">(Declined: 10/12/2018 11:56:52 AM)
Declined Public and Products Liability cover section due to Occupation
</t>
  </si>
  <si>
    <t>CG793374693</t>
  </si>
  <si>
    <t xml:space="preserve">(Declined: 10/12/2018 5:20:02 PM)
Declined Public and Products Liability cover section due to Occupation
</t>
  </si>
  <si>
    <t>18655</t>
  </si>
  <si>
    <t>Arkabar Grazing Pty Ltd</t>
  </si>
  <si>
    <t>CG793375097</t>
  </si>
  <si>
    <t xml:space="preserve">(Declined: 11/12/2018 9:34:17 AM)
Declined Public and Products Liability cover section due to Occupation
</t>
  </si>
  <si>
    <t>12807</t>
  </si>
  <si>
    <t>Matthew Carrett</t>
  </si>
  <si>
    <t>CG793825577</t>
  </si>
  <si>
    <t xml:space="preserve">(Declined: 11/12/2018 12:55:01 PM)
Declined due to inadequate fire protection for the risk and Property Damage/Business Interruption Sum Insured (fire extinguishers required)
</t>
  </si>
  <si>
    <t>15452</t>
  </si>
  <si>
    <t>Simone Joy Robertson</t>
  </si>
  <si>
    <t>CG793377308</t>
  </si>
  <si>
    <t xml:space="preserve">(Declined: 12/12/2018 10:43:59 AM)
Declined due to location
</t>
  </si>
  <si>
    <t>16511</t>
  </si>
  <si>
    <t>Baffle Creek Community Inc</t>
  </si>
  <si>
    <t>CG793377569</t>
  </si>
  <si>
    <t>(Declined: 12/12/2018 11:56:19 AM)
Declined Public and Products Liability cover section due to Yes to 'Has or does the business provide, products or services intended for use in the following industr</t>
  </si>
  <si>
    <t>20514</t>
  </si>
  <si>
    <t>RCS Welding &amp; Water Pty Ltd</t>
  </si>
  <si>
    <t>CG793377630</t>
  </si>
  <si>
    <t xml:space="preserve">(Declined: 12/12/2018 12:11:03 PM)
Declined Public and Products Liability cover section due to Occupation
</t>
  </si>
  <si>
    <t>17919</t>
  </si>
  <si>
    <t>Rick Stidworthy</t>
  </si>
  <si>
    <t>CG793827389</t>
  </si>
  <si>
    <t xml:space="preserve">(Declined: 12/12/2018 12:40:10 PM)
Declined Public and Products Liability cover section due to Occupation
</t>
  </si>
  <si>
    <t>15501</t>
  </si>
  <si>
    <t>Andrew Cox</t>
  </si>
  <si>
    <t>CG793827462</t>
  </si>
  <si>
    <t xml:space="preserve">(Declined: 12/12/2018 1:05:27 PM)
Declined Public and Products Liability cover section due to Occupation
</t>
  </si>
  <si>
    <t>22005</t>
  </si>
  <si>
    <t>Kyle Rethus</t>
  </si>
  <si>
    <t>CG793377861</t>
  </si>
  <si>
    <t xml:space="preserve">(Declined: 12/12/2018 1:30:10 PM)
Declined Public and Products Liability cover section due to Occupation
</t>
  </si>
  <si>
    <t>22006</t>
  </si>
  <si>
    <t>Adam Higgs</t>
  </si>
  <si>
    <t>CG793828842</t>
  </si>
  <si>
    <t xml:space="preserve">(Declined: 13/12/2018 11:20:56 AM)
Declined Public and Products Liability cover section due to Occupation
</t>
  </si>
  <si>
    <t>15341</t>
  </si>
  <si>
    <t>Tran Property Services Pty Ltd</t>
  </si>
  <si>
    <t>CG800701876</t>
  </si>
  <si>
    <t>(Declined: 14/12/2018 11:50:40 AM)
Declined Property Damage cover section due to No or Auto suppression to 'Do all Deep Fryers have an automatic suppression unit and exhaust extraction system?'
Decli</t>
  </si>
  <si>
    <t>20335</t>
  </si>
  <si>
    <t>Kwok Enterprises Pty Ltd ATF Kwok Family Super Fund</t>
  </si>
  <si>
    <t>CG800712404</t>
  </si>
  <si>
    <t>(Declined: 14/12/2018 2:50:39 PM)
Declined due to no town water and Property Damage/Business Interruption Sum Insured
Declined due to roof construction and Property Damage/Business Interruption Sum I</t>
  </si>
  <si>
    <t>8359</t>
  </si>
  <si>
    <t>Cohen Nominees Pty Ltd</t>
  </si>
  <si>
    <t>CG800712762</t>
  </si>
  <si>
    <t xml:space="preserve">(Declined: 14/12/2018 4:50:37 PM)
Declined due to roof construction and Property Damage/Business Interruption Sum Insured
Refer due to roof construction and Property Damage/Business Interruption Sum </t>
  </si>
  <si>
    <t>18679</t>
  </si>
  <si>
    <t>S &amp; T O'Byrne</t>
  </si>
  <si>
    <t>CG800714327</t>
  </si>
  <si>
    <t xml:space="preserve">(Declined: 17/12/2018 10:10:26 AM)
Declined Public and Products Liability cover section due to Occupation
Refer Theft cover section due to Occupation
</t>
  </si>
  <si>
    <t>550</t>
  </si>
  <si>
    <t>SM &amp; HM Barker</t>
  </si>
  <si>
    <t>CG800704019</t>
  </si>
  <si>
    <t xml:space="preserve">(Declined: 17/12/2018 11:10:35 AM)
Declined Public and Products Liability cover section due to Occupation
</t>
  </si>
  <si>
    <t>22025</t>
  </si>
  <si>
    <t>Robert Tarjani</t>
  </si>
  <si>
    <t>CG800704300</t>
  </si>
  <si>
    <t xml:space="preserve">(Declined: 17/12/2018 12:32:34 PM)
Declined Property Damage/Business Interruption sections due to location (Cyclone)
</t>
  </si>
  <si>
    <t>G &amp; D Lawrie Builders</t>
  </si>
  <si>
    <t>CG800704324</t>
  </si>
  <si>
    <t>SBPQTE12299808</t>
  </si>
  <si>
    <t>(Declined: 17/12/2018 12:47:45 PM)
Declined due to no town water and Property Damage/Business Interruption Sum Insured
Declined due to inadequate fire protection for the occupation and Property Damag</t>
  </si>
  <si>
    <t>14160</t>
  </si>
  <si>
    <t>C W &amp; S Harvey</t>
  </si>
  <si>
    <t>CG800714899</t>
  </si>
  <si>
    <t>(Declined: 17/12/2018 12:50:14 PM)
Declined due to no town water and Property Damage/Business Interruption Sum Insured
Declined due to inadequate fire protection for the occupation and Property Damag</t>
  </si>
  <si>
    <t>CG800716361</t>
  </si>
  <si>
    <t>SBPQTE12550723</t>
  </si>
  <si>
    <t>(Declined: 18/12/2018 10:46:01 AM)
Declined Property Damage cover section due to premises containing a Bar
Declined Property Damage cover section due to tenant Occupation
Declined Business Interrupti</t>
  </si>
  <si>
    <t>20884</t>
  </si>
  <si>
    <t>Wynpals Pty Ltd</t>
  </si>
  <si>
    <t>CG800716376</t>
  </si>
  <si>
    <t>(Declined: 18/12/2018 10:49:32 AM)
Declined Property Damage/Business Interruption sections due to location (Cyclone)
Refer due to unoccupancy
Refer Property Damage cover section due to tenant Occupat</t>
  </si>
  <si>
    <t>6648</t>
  </si>
  <si>
    <t>Michelle Lillian O'Donnell &amp; Annette Panagis</t>
  </si>
  <si>
    <t>CG800705749</t>
  </si>
  <si>
    <t>(Declined: 18/12/2018 10:50:22 AM)
Declined Property Damage cover section due to premises containing a Bar
Declined Property Damage cover section due to tenant Occupation
Declined Business Interrupti</t>
  </si>
  <si>
    <t>CG800705857</t>
  </si>
  <si>
    <t xml:space="preserve">(Declined: 18/12/2018 11:18:31 AM)
Declined Property Damage/Business Interruption sections due to location (Cyclone)
</t>
  </si>
  <si>
    <t>7960</t>
  </si>
  <si>
    <t>CPJ Electrical Pty Ltd</t>
  </si>
  <si>
    <t>CG800705942</t>
  </si>
  <si>
    <t>SBPQTE12550868</t>
  </si>
  <si>
    <t xml:space="preserve">(Declined: 18/12/2018 11:45:14 AM)
Declined due to minimum underwriting criteria not being met
Refer due to 'indemnity value' method of settlement on Contents
</t>
  </si>
  <si>
    <t>14983</t>
  </si>
  <si>
    <t>Songbird Homes Pty Ltd</t>
  </si>
  <si>
    <t>CG800706675</t>
  </si>
  <si>
    <t>SBPQTE12551376</t>
  </si>
  <si>
    <t xml:space="preserve">(Declined: 18/12/2018 3:56:20 PM)
Declined Property Damage cover section due to tenant Occupation
Declined Public and Products Liability cover section due to tenant Occupation
</t>
  </si>
  <si>
    <t>6387</t>
  </si>
  <si>
    <t>Tolsaf Cranes Pty Ltd</t>
  </si>
  <si>
    <t>CG800717565</t>
  </si>
  <si>
    <t xml:space="preserve">(Declined: 18/12/2018 4:50:35 PM)
Declined Public and Products Liability cover section due to Occupation
</t>
  </si>
  <si>
    <t>22039</t>
  </si>
  <si>
    <t>Scott Smith</t>
  </si>
  <si>
    <t>CG800706923</t>
  </si>
  <si>
    <t>(Declined: 18/12/2018 5:15:01 PM)
Declined Public and Products Liability cover section due to Yes to 'Does the business import any of the following: prescription drugs or medical veterinary products;</t>
  </si>
  <si>
    <t>20575</t>
  </si>
  <si>
    <t>Bonnita Rae</t>
  </si>
  <si>
    <t>CG800717667</t>
  </si>
  <si>
    <t xml:space="preserve">(Declined: 18/12/2018 5:19:10 PM)
Declined Public and Products Liability cover section due to tenant Occupation
</t>
  </si>
  <si>
    <t>CG800717739</t>
  </si>
  <si>
    <t xml:space="preserve">(Declined: 18/12/2018 6:02:52 PM)
Hi Siobhan, You have referred a risk that has been assessed as outside our appetite. Based on the information that has been provided to us we are unable to assist </t>
  </si>
  <si>
    <t>CG808251943</t>
  </si>
  <si>
    <t xml:space="preserve">(Declined: 19/12/2018 12:27:15 PM)
Declined due to Removal of debris sum insured
Decline due to occupation and Property Damage/Business Interruption Sum Insured
Refer due to Property Damage/Business </t>
  </si>
  <si>
    <t>13784</t>
  </si>
  <si>
    <t>AP &amp; JMN Wallace</t>
  </si>
  <si>
    <t>CG808251985</t>
  </si>
  <si>
    <t xml:space="preserve">(Declined: 19/12/2018 12:44:32 PM)
Declined Property Damage/Business Interruption sections due to location (Cyclone)
</t>
  </si>
  <si>
    <t>4704</t>
  </si>
  <si>
    <t>Aart &amp; Jacqueline Kooiman</t>
  </si>
  <si>
    <t>CG807782124</t>
  </si>
  <si>
    <t xml:space="preserve">(Declined: 19/12/2018 1:26:49 PM)
Declined Property Damage/Business Interruption sections due to location (Cyclone)
</t>
  </si>
  <si>
    <t>1424</t>
  </si>
  <si>
    <t>Michael Young</t>
  </si>
  <si>
    <t>CG808252202</t>
  </si>
  <si>
    <t xml:space="preserve">(Declined: 19/12/2018 2:24:16 PM)
Declined Public and Products Liability cover section due to Occupation
</t>
  </si>
  <si>
    <t>14071</t>
  </si>
  <si>
    <t>Elite Livestock Auctions Pty Ltd</t>
  </si>
  <si>
    <t>CG808252285</t>
  </si>
  <si>
    <t>(Declined: 19/12/2018 2:53:22 PM)
Declined due to back dating of inception date beyond limits
Declined due to location
Declined Property Damage cover section due to tenant Occupation
Declined Busines</t>
  </si>
  <si>
    <t>6438</t>
  </si>
  <si>
    <t>Mark Barron</t>
  </si>
  <si>
    <t>CG807782608</t>
  </si>
  <si>
    <t>SBPQTE12300815</t>
  </si>
  <si>
    <t>(Declined: 19/12/2018 3:38:43 PM)
Declined due to inadequate fire protection for the risk and Property Damage/Business Interruption Sum Insured (fire extinguishers required)
Declined due to inadequat</t>
  </si>
  <si>
    <t>7862</t>
  </si>
  <si>
    <t>Nutrao Pty Ltd</t>
  </si>
  <si>
    <t>CG808252467</t>
  </si>
  <si>
    <t>(Declined: 19/12/2018 3:40:49 PM)
Declined due to inadequate fire protection for the risk and Property Damage/Business Interruption Sum Insured (fire extinguishers required)
Declined due to inadequat</t>
  </si>
  <si>
    <t>CG807782788</t>
  </si>
  <si>
    <t xml:space="preserve">(Declined: 19/12/2018 4:42:00 PM)
Declined Public and Products Liability cover section due to Occupation
</t>
  </si>
  <si>
    <t>18675</t>
  </si>
  <si>
    <t>A &amp; A Milne</t>
  </si>
  <si>
    <t>CG807782907</t>
  </si>
  <si>
    <t xml:space="preserve">(Declined: 19/12/2018 5:40:22 PM)
Declined Property Damage cover section due to Occupation
Declined Public and Products Liability cover section due to Occupation
</t>
  </si>
  <si>
    <t>11001</t>
  </si>
  <si>
    <t>Blyton Fibre &amp; Fodder Pty Ltd</t>
  </si>
  <si>
    <t>CG807783635</t>
  </si>
  <si>
    <t>(Declined: 20/12/2018 11:32:50 AM)
Declined Property Damage cover section due to Occupation
Declined Business Interruption cover section due to Occupation
Declined Public and Products Liability cover</t>
  </si>
  <si>
    <t>20955</t>
  </si>
  <si>
    <t>David Bright</t>
  </si>
  <si>
    <t>CG807783838</t>
  </si>
  <si>
    <t xml:space="preserve">(Declined: 20/12/2018 12:53:28 PM)
Declined Property Damage/Business Interruption sections due to location (Cyclone)
Declined Property Damage/Business Interruption sections due to location (Cyclone)
</t>
  </si>
  <si>
    <t>4390</t>
  </si>
  <si>
    <t>Fitzpatrick Constructions Pty Ltd</t>
  </si>
  <si>
    <t>CG808253760</t>
  </si>
  <si>
    <t xml:space="preserve">(Declined: 20/12/2018 2:07:25 PM)
Declined Public and Products Liability cover section due to Occupation
Refer due to claims history (Please provide full details)
</t>
  </si>
  <si>
    <t>22043</t>
  </si>
  <si>
    <t>Roadking Truck Components</t>
  </si>
  <si>
    <t>CG808253766</t>
  </si>
  <si>
    <t>(Declined: 20/12/2018 2:09:50 PM)
Declined Property Damage/Business Interruption sections due to location (Cyclone)
Declined Property Damage cover section due to occupation and Property Damage/Busine</t>
  </si>
  <si>
    <t>7383</t>
  </si>
  <si>
    <t>Valerie Jensen</t>
  </si>
  <si>
    <t>CG808253853</t>
  </si>
  <si>
    <t xml:space="preserve">(Declined: 20/12/2018 2:38:54 PM)
Declined Public and Products Liability cover section due to Occupation
</t>
  </si>
  <si>
    <t>13829</t>
  </si>
  <si>
    <t>Ross McClure</t>
  </si>
  <si>
    <t>CG807784642</t>
  </si>
  <si>
    <t xml:space="preserve">(Declined: 20/12/2018 5:53:39 PM)
Declined Public and Products Liability cover section due to Occupation
</t>
  </si>
  <si>
    <t>22033</t>
  </si>
  <si>
    <t>AM &amp; J Smith</t>
  </si>
  <si>
    <t>CG808255068</t>
  </si>
  <si>
    <t>(Declined: 21/12/2018 8:57:11 AM)
Declined Property Damage cover section due to tenant Occupation
Declined Business Interruption cover section due to tenant Occupation
Declined Public and Products Li</t>
  </si>
  <si>
    <t>22053</t>
  </si>
  <si>
    <t>Willyama SF Pty Ltd ATF Willyama Super Fund</t>
  </si>
  <si>
    <t>CG808255318</t>
  </si>
  <si>
    <t xml:space="preserve">(Declined: 21/12/2018 10:52:42 AM)
Declined Property Damage cover section due to Occupation
Declined Money cover section due to Occupation
Declined Theft cover section due to Occupation
</t>
  </si>
  <si>
    <t>10375</t>
  </si>
  <si>
    <t>Goulburn Amateur Swimming Club</t>
  </si>
  <si>
    <t>CG808255573</t>
  </si>
  <si>
    <t>(Declined: 21/12/2018 12:24:18 PM)
Declined due to inadequate fire protection for the risk and Property Damage/Business Interruption Sum Insured (fire extinguishers required)
We refer to the recent</t>
  </si>
  <si>
    <t>13938</t>
  </si>
  <si>
    <t>Muhammad Usman</t>
  </si>
  <si>
    <t>CG808255740</t>
  </si>
  <si>
    <t>(Declined: 21/12/2018 1:35:30 PM)
Declined Property Damage cover section due to tenant Occupation
Declined Business Interruption cover section due to tenant Occupation
Declined Public and Products Li</t>
  </si>
  <si>
    <t>17820</t>
  </si>
  <si>
    <t>Para-Ere Holdings Pty Ltd</t>
  </si>
  <si>
    <t>CG807786259</t>
  </si>
  <si>
    <t xml:space="preserve">(Declined: 21/12/2018 4:35:04 PM)
Declined Property Damage/Business Interruption sections due to location (Cyclone)
</t>
  </si>
  <si>
    <t>21976</t>
  </si>
  <si>
    <t>Ann Granger</t>
  </si>
  <si>
    <t>CG807786265</t>
  </si>
  <si>
    <t xml:space="preserve">(Declined: 21/12/2018 4:39:38 PM)
Declined Property Damage cover section due to No or Auto suppression to 'Do all Deep Fryers have an automatic suppression unit and exhaust extraction system?'
</t>
  </si>
  <si>
    <t>22056</t>
  </si>
  <si>
    <t>Maris Mulas &amp; Antonio Greco</t>
  </si>
  <si>
    <t>CG807786339</t>
  </si>
  <si>
    <t>(Declined: 21/12/2018 7:13:27 PM)
Declined Property Damage cover section due to tenant Occupation
Declined Business Interruption cover section due to tenant Occupation
Declined Glass cover section du</t>
  </si>
  <si>
    <t>20915</t>
  </si>
  <si>
    <t>Alexandros and Gina Mazarakis</t>
  </si>
  <si>
    <t>CG808257600</t>
  </si>
  <si>
    <t>(Declined: 27/12/2018 4:15:54 PM)
Declined Public and Products Liability cover section due to Occupation
Declined Public and Products Liability cover section due to Yes to 'Does the business carry ou</t>
  </si>
  <si>
    <t>11676</t>
  </si>
  <si>
    <t>Hardy Bros (Crushing) Pty Ltd</t>
  </si>
  <si>
    <t>CG781563310</t>
  </si>
  <si>
    <t xml:space="preserve">(Declined: 2/12/2018 10:22:37 AM)
Decline due to occupation and Property Damage/Business Interruption Sum Insured
</t>
  </si>
  <si>
    <t>Ellen Chan - 335</t>
  </si>
  <si>
    <t>Adda Union Pty Ltd</t>
  </si>
  <si>
    <t>CG781563418</t>
  </si>
  <si>
    <t xml:space="preserve">(Declined: 2/12/2018 10:47:16 PM)
Declined Property Damage cover section due to No or Auto suppression to 'Do all Deep Fryers have an automatic suppression unit and exhaust extraction system?'
Refer </t>
  </si>
  <si>
    <t>JH2</t>
  </si>
  <si>
    <t>Josef Huber</t>
  </si>
  <si>
    <t>CG781283730</t>
  </si>
  <si>
    <t xml:space="preserve">(Declined: 3/12/2018 11:18:38 AM)
Declined Public and Products Liability cover section due to Occupation
</t>
  </si>
  <si>
    <t>Yellow</t>
  </si>
  <si>
    <t>Aly Hosny</t>
  </si>
  <si>
    <t>CG781563945</t>
  </si>
  <si>
    <t xml:space="preserve">(Declined: 3/12/2018 11:29:53 AM)
Declined Public and Products Liability cover section due to Occupation
</t>
  </si>
  <si>
    <t>1-BXMCN5</t>
  </si>
  <si>
    <t>Hamza Choucair</t>
  </si>
  <si>
    <t>CG781283978</t>
  </si>
  <si>
    <t>SBPQTE12287134</t>
  </si>
  <si>
    <t>(Declined: 3/12/2018 12:44:00 PM)
Declined as Flood cover is not available
Declined due to Blanket Machinery Limit Any One Loss sum insured
Declined due to Machinery cover taken without building cove</t>
  </si>
  <si>
    <t>BARNES, Ken</t>
  </si>
  <si>
    <t>KANDM GROUP TRUST</t>
  </si>
  <si>
    <t>CG781564533</t>
  </si>
  <si>
    <t xml:space="preserve">(Declined: 3/12/2018 2:18:45 PM)
Declined due to minimum underwriting criteria not being met
Refer Property Damage cover section due to tenant Occupation (Please provide full details of all tenant/s </t>
  </si>
  <si>
    <t>Rees</t>
  </si>
  <si>
    <t>Shane Rees</t>
  </si>
  <si>
    <t>CG781564535</t>
  </si>
  <si>
    <t>(Declined: 3/12/2018 2:18:58 PM)
Declined Property Damage cover section due to Occupation
Declined Glass cover section due to Occupation
Declined Public and Products Liability cover section due to Oc</t>
  </si>
  <si>
    <t>LIMBICDIGITALMEDIA</t>
  </si>
  <si>
    <t>Limbic Digital Media Pty Ltd</t>
  </si>
  <si>
    <t>CG781284551</t>
  </si>
  <si>
    <t xml:space="preserve">(Declined: 3/12/2018 3:32:17 PM)
Declined Public and Products Liability cover section due to No to 'Does the wok cooking equipment have its own water cooling and filling system?'
</t>
  </si>
  <si>
    <t>mr dummy</t>
  </si>
  <si>
    <t>CG781284907</t>
  </si>
  <si>
    <t xml:space="preserve">(Declined: 3/12/2018 5:35:32 PM)
Declined Public and Products Liability cover section due to Occupation
</t>
  </si>
  <si>
    <t>Foxl01</t>
  </si>
  <si>
    <t>Danel Bana</t>
  </si>
  <si>
    <t>CG781565295</t>
  </si>
  <si>
    <t>(Declined: 3/12/2018 7:23:28 PM)
Declined Property Damage cover section due to No or Unknown to 'Does the wok cooking equipment have a flame failure automatic cut off module and exhaust extraction sy</t>
  </si>
  <si>
    <t>1-BZF140</t>
  </si>
  <si>
    <t>Taejan Go</t>
  </si>
  <si>
    <t>CG786031679</t>
  </si>
  <si>
    <t>SBPQTE12288145</t>
  </si>
  <si>
    <t xml:space="preserve">(Declined: 4/12/2018 10:48:37 AM)
Declined Property Damage cover section due to Occupation
Declined Public and Products Liability cover section due to Occupation
</t>
  </si>
  <si>
    <t>13122018</t>
  </si>
  <si>
    <t>Emily Copp</t>
  </si>
  <si>
    <t>CG786032097</t>
  </si>
  <si>
    <t xml:space="preserve">(Declined: 4/12/2018 1:02:46 PM)
Declined Public and Products Liability cover section due to Occupation
Refer due to forward dating of inception date
</t>
  </si>
  <si>
    <t>ExpressT001</t>
  </si>
  <si>
    <t>Athir Jabro</t>
  </si>
  <si>
    <t>CG786032310</t>
  </si>
  <si>
    <t xml:space="preserve">(Declined: 4/12/2018 2:04:53 PM)
Declined Property Damage cover section due to occupation and Property Damage/Business Interruption sum insured
</t>
  </si>
  <si>
    <t>02102018</t>
  </si>
  <si>
    <t>Anthony Quattrociocchi</t>
  </si>
  <si>
    <t>CG786302347</t>
  </si>
  <si>
    <t xml:space="preserve">(Declined: 4/12/2018 2:45:05 PM)
Declined due to Machinery cover taken without building cover (Property Owner)
</t>
  </si>
  <si>
    <t>CG786032704</t>
  </si>
  <si>
    <t>(Declined: 4/12/2018 4:08:17 PM)
Declined due to back dating of inception date beyond limits
Refer Public and Products Liability cover section due to Occupation (Please provide full details of all bu</t>
  </si>
  <si>
    <t>1-4GFSRL</t>
  </si>
  <si>
    <t>Ben</t>
  </si>
  <si>
    <t>CG786032707</t>
  </si>
  <si>
    <t xml:space="preserve">(Declined: 4/12/2018 4:08:36 PM)
Declined due to Machinery cover taken without building cover (Property Owner)
</t>
  </si>
  <si>
    <t>1-BZMZEA</t>
  </si>
  <si>
    <t>Jia Jia Tu</t>
  </si>
  <si>
    <t>CG786032728</t>
  </si>
  <si>
    <t>(Declined: 4/12/2018 4:18:18 PM)
Hi,
Thank you for your new business submission, however due to the business activity this would fall outside our Underwriting guidelines.
Kind regards
Michael.</t>
  </si>
  <si>
    <t>04122018C</t>
  </si>
  <si>
    <t>Jack Whitewood</t>
  </si>
  <si>
    <t>CG786302828</t>
  </si>
  <si>
    <t>SBPQTE12289298</t>
  </si>
  <si>
    <t>(Declined: 4/12/2018 5:18:35 PM)
Declined Public and Products Liability cover section due to occupation
Declined Public and Products Liability cover section due to the number of checkouts exceeding 2</t>
  </si>
  <si>
    <t>16062017</t>
  </si>
  <si>
    <t>Narayan Ghosh</t>
  </si>
  <si>
    <t>CG786302843</t>
  </si>
  <si>
    <t>(Declined: 4/12/2018 5:24:37 PM)
Declined Public and Products Liability cover section due to occupation
Declined Public and Products Liability cover section due to the number of checkouts exceeding 2</t>
  </si>
  <si>
    <t>CG786303711</t>
  </si>
  <si>
    <t xml:space="preserve">(Declined: 5/12/2018 9:14:30 AM)
Declined Public and Products Liability cover section due to Occupation
</t>
  </si>
  <si>
    <t>EM20181206</t>
  </si>
  <si>
    <t>emmanuel Michael</t>
  </si>
  <si>
    <t>CG786033514</t>
  </si>
  <si>
    <t xml:space="preserve">(Declined: 5/12/2018 9:31:13 AM)
Declined Public and Products Liability cover section due to Occupation
</t>
  </si>
  <si>
    <t>05122018</t>
  </si>
  <si>
    <t>Michael Gray</t>
  </si>
  <si>
    <t>CG786033570</t>
  </si>
  <si>
    <t xml:space="preserve">(Declined: 5/12/2018 9:51:37 AM)
Declined Property Damage cover section due to tenant Occupation
Declined Public and Products Liability cover section due to tenant Occupation
</t>
  </si>
  <si>
    <t>fang zhen bai</t>
  </si>
  <si>
    <t>Fang Wang &amp; Zhengrong Huang &amp; Baiyan Zhu</t>
  </si>
  <si>
    <t>CG786304391</t>
  </si>
  <si>
    <t>(Declined: 5/12/2018 1:01:24 PM)
Declined Property Damage cover section due to tenant Occupation
Declined Machinery Breakdown cover section due to tenant Occupation
Declined Public and Products Liabi</t>
  </si>
  <si>
    <t>Keith Tai -Wetherill Park</t>
  </si>
  <si>
    <t>MK Stockland Pty Ltd</t>
  </si>
  <si>
    <t>CG786304934</t>
  </si>
  <si>
    <t>(Declined: 5/12/2018 3:37:15 PM)
Declined due to Glass section taken without Property Damage section or Non PO Liability section
Declined due to Glass section taken without Property Damage section or</t>
  </si>
  <si>
    <t>1-BWJQWJ</t>
  </si>
  <si>
    <t>HONGKUN CHEN</t>
  </si>
  <si>
    <t>CG786305167</t>
  </si>
  <si>
    <t xml:space="preserve">(Declined: 5/12/2018 4:40:26 PM)
Declined Public and Products Liability cover section due to Occupation
</t>
  </si>
  <si>
    <t>yang li</t>
  </si>
  <si>
    <t>CG786305264</t>
  </si>
  <si>
    <t>(Declined: 5/12/2018 5:05:01 PM)
Declined Property Damage cover section due to Occupation
Declined Glass cover section due to Occupation
Declined Public and Products Liability cover section due to Oc</t>
  </si>
  <si>
    <t>CoxH</t>
  </si>
  <si>
    <t>Harold Cox</t>
  </si>
  <si>
    <t>CG786035181</t>
  </si>
  <si>
    <t xml:space="preserve">(Declined: 5/12/2018 5:34:04 PM)
Declined Public and Products Liability cover section due to Occupation
</t>
  </si>
  <si>
    <t>LM</t>
  </si>
  <si>
    <t>LOUAY MOSHE</t>
  </si>
  <si>
    <t>CG786305409</t>
  </si>
  <si>
    <t xml:space="preserve">(Declined: 5/12/2018 6:19:07 PM)
Declined Property Damage cover section due to No to Are deep fryers thermostatically controlled and fitted with an automatic over-temperature cut out device?
</t>
  </si>
  <si>
    <t>1-BZE5MQ</t>
  </si>
  <si>
    <t>Jaspreet Singh</t>
  </si>
  <si>
    <t>CG790381897</t>
  </si>
  <si>
    <t>(Declined: 6/12/2018 12:07:37 PM)
Declined Property Damage cover section due to occupation and Property Damage/Business Interruption sum insured
Declined due to EPS% and Property Damage/Business Inte</t>
  </si>
  <si>
    <t>Mudgee</t>
  </si>
  <si>
    <t>Mudgee Trading Co</t>
  </si>
  <si>
    <t>CG790062107</t>
  </si>
  <si>
    <t>SBPQTE12291253</t>
  </si>
  <si>
    <t>(Declined: 6/12/2018 12:50:13 PM)
Declined due to Glass section taken without Property Damage section or Non PO Liability section
Declined due to unoccupancy
Declined due to unoccupancy
Declined Prop</t>
  </si>
  <si>
    <t>06122018</t>
  </si>
  <si>
    <t>Matty Aronis</t>
  </si>
  <si>
    <t>CG790062667</t>
  </si>
  <si>
    <t>SBPQTE12291639</t>
  </si>
  <si>
    <t>(Declined: 6/12/2018 3:49:42 PM)
Declined Property Damage cover section due to tenant Occupation
Declined Business Interruption cover section due to tenant Occupation
Declined Glass cover section due</t>
  </si>
  <si>
    <t>CG790382645</t>
  </si>
  <si>
    <t>(Declined: 6/12/2018 3:52:10 PM)
Declined Property Damage cover section due to tenant Occupation
Declined Business Interruption cover section due to tenant Occupation
Declined Glass cover section due</t>
  </si>
  <si>
    <t>CG790382661</t>
  </si>
  <si>
    <t>(Declined: 6/12/2018 3:58:53 PM)
Declined due to minimum underwriting criteria not being met
Refer Public and Products Liability cover section due to Occupation (Please provide full details of all bu</t>
  </si>
  <si>
    <t>SK1</t>
  </si>
  <si>
    <t>Seongjun Koh</t>
  </si>
  <si>
    <t>CG790062772</t>
  </si>
  <si>
    <t xml:space="preserve">(Declined: 6/12/2018 4:16:11 PM)
Declined due to General Property section taken without either Property Damage section or Liability section
</t>
  </si>
  <si>
    <t>1-4CGC0I</t>
  </si>
  <si>
    <t>Simranjeet Dhillon</t>
  </si>
  <si>
    <t>CG790062889</t>
  </si>
  <si>
    <t xml:space="preserve">(Declined: 6/12/2018 5:02:39 PM)
Decline due to occupation and Property Damage/Business Interruption Sum Insured
</t>
  </si>
  <si>
    <t>1-1N8CZ4</t>
  </si>
  <si>
    <t>Julia He</t>
  </si>
  <si>
    <t>CG790062970</t>
  </si>
  <si>
    <t>SBPQTE12291840</t>
  </si>
  <si>
    <t xml:space="preserve">(Declined: 6/12/2018 5:54:20 PM)
Declined due to minimum underwriting criteria not being met
Refer due to unoccupancy
Refer due to occupation
Refer Public and Products Liability cover section due to </t>
  </si>
  <si>
    <t>1-C04L7C</t>
  </si>
  <si>
    <t>Christopher Kahawati</t>
  </si>
  <si>
    <t>CG790062972</t>
  </si>
  <si>
    <t>(Declined: 6/12/2018 5:56:02 PM)
Declined due to minimum underwriting criteria not being met
Refer due to unoccupancy
Refer Public and Products Liability cover section due to tenant Occupation (Pleas</t>
  </si>
  <si>
    <t>CG790382885</t>
  </si>
  <si>
    <t>(Declined: 6/12/2018 5:59:34 PM)
Declined due to minimum underwriting criteria not being met
Refer due to unoccupancy
Refer Public and Products Liability cover section due to tenant Occupation (Pleas</t>
  </si>
  <si>
    <t>CG790062987</t>
  </si>
  <si>
    <t xml:space="preserve">(Declined: 6/12/2018 6:04:10 PM)
Declined due to roof construction and Property Damage/Business Interruption Sum Insured
</t>
  </si>
  <si>
    <t>061218</t>
  </si>
  <si>
    <t>Julia Chunhong</t>
  </si>
  <si>
    <t>CG793821376</t>
  </si>
  <si>
    <t xml:space="preserve">(Declined: 7/12/2018 8:37:43 AM)
Declined due to inadequate fire protection for the risk and Property Damage/Business Interruption Sum Insured (fire extinguishers required)
</t>
  </si>
  <si>
    <t>CKaratasas</t>
  </si>
  <si>
    <t>Con Karatasas</t>
  </si>
  <si>
    <t>CG793371470</t>
  </si>
  <si>
    <t xml:space="preserve">(Declined: 7/12/2018 9:41:57 AM)
Declined Public and Products Liability cover section due to Occupation
</t>
  </si>
  <si>
    <t>Fleming</t>
  </si>
  <si>
    <t>Deb Fleming</t>
  </si>
  <si>
    <t>CG793371526</t>
  </si>
  <si>
    <t>SBPQTE12292011</t>
  </si>
  <si>
    <t xml:space="preserve">(Declined: 7/12/2018 10:03:55 AM)
Declined due to inadequate fire protection for the occupation and Property Damage/Business Interruption sum insured (fire extinguishers &amp; fire blankets required)
</t>
  </si>
  <si>
    <t>20181207</t>
  </si>
  <si>
    <t>Jitindar Kumar</t>
  </si>
  <si>
    <t>CG793371627</t>
  </si>
  <si>
    <t xml:space="preserve">(Declined: 7/12/2018 10:33:06 AM)
Declined Public and Products Liability cover section due to Occupation
</t>
  </si>
  <si>
    <t>ClientYanChen</t>
  </si>
  <si>
    <t>Yan Chen</t>
  </si>
  <si>
    <t>CG793821898</t>
  </si>
  <si>
    <t xml:space="preserve">(Declined: 7/12/2018 12:15:48 PM)
Declined due to inadequate fire protection for the occupation and Property Damage/Business Interruption sum insured (fire extinguishers &amp; fire blankets required)
</t>
  </si>
  <si>
    <t>1-C0GLU1</t>
  </si>
  <si>
    <t>CHAMPIONS CAFE PTY LTD</t>
  </si>
  <si>
    <t>CG793372039</t>
  </si>
  <si>
    <t xml:space="preserve">(Declined: 7/12/2018 12:48:11 PM)
Declined Public and Products Liability cover section due to Occupation
</t>
  </si>
  <si>
    <t>1-BZUD8K</t>
  </si>
  <si>
    <t>Wayne Bradley</t>
  </si>
  <si>
    <t>CG793372137</t>
  </si>
  <si>
    <t>SBPQTE12292441</t>
  </si>
  <si>
    <t xml:space="preserve">(Declined: 7/12/2018 1:23:34 PM)
Declined Property Damage cover section due to Occupation
Declined Public and Products Liability cover section due to Occupation
</t>
  </si>
  <si>
    <t>1-3V5LIB</t>
  </si>
  <si>
    <t>Alan Hu</t>
  </si>
  <si>
    <t>CG793822090</t>
  </si>
  <si>
    <t xml:space="preserve">(Declined: 7/12/2018 1:26:01 PM)
Declined Property Damage cover section due to Occupation
Declined Public and Products Liability cover section due to Occupation
</t>
  </si>
  <si>
    <t>CG793822123</t>
  </si>
  <si>
    <t>(Declined: 7/12/2018 1:43:34 PM)
Declined Property Damage cover section due to occupation and Property Damage/Business Interruption sum insured
Declined Property Damage cover section due to tenant Oc</t>
  </si>
  <si>
    <t>CG793372203</t>
  </si>
  <si>
    <t xml:space="preserve">(Declined: 7/12/2018 1:52:25 PM)
Declined due to inadequate fire protection for the risk and Property Damage/Business Interruption Sum Insured (fire extinguishers required)
</t>
  </si>
  <si>
    <t>1-43NC4P</t>
  </si>
  <si>
    <t>Aakash Shah</t>
  </si>
  <si>
    <t>CG793372275</t>
  </si>
  <si>
    <t xml:space="preserve">(Declined: 7/12/2018 2:19:32 PM)
Declined Public and Products Liability cover section due to Occupation
</t>
  </si>
  <si>
    <t>1-4HA92T</t>
  </si>
  <si>
    <t>Anurag  Kalia</t>
  </si>
  <si>
    <t>CG793372299</t>
  </si>
  <si>
    <t xml:space="preserve">(Declined: 7/12/2018 2:26:51 PM)
Declined Public and Products Liability cover section due to Occupation
</t>
  </si>
  <si>
    <t>1-C0J5P9</t>
  </si>
  <si>
    <t>Olympic Gallant Pty Ltd</t>
  </si>
  <si>
    <t>CG793372509</t>
  </si>
  <si>
    <t xml:space="preserve">(Declined: 7/12/2018 3:30:22 PM)
Declined Property Damage cover section due to Yes to 'Is manufacturing equipment left operating when the site is unattended'
</t>
  </si>
  <si>
    <t>1-5BBO3J</t>
  </si>
  <si>
    <t>Santosh  Rajput</t>
  </si>
  <si>
    <t>CG793822673</t>
  </si>
  <si>
    <t xml:space="preserve">(Declined: 7/12/2018 4:55:13 PM)
Declined Public and Products Liability cover section due to occupation and turnover
</t>
  </si>
  <si>
    <t>031218</t>
  </si>
  <si>
    <t>Gaetan Gaytun</t>
  </si>
  <si>
    <t>CG793822832</t>
  </si>
  <si>
    <t xml:space="preserve">(Declined: 7/12/2018 8:45:31 PM)
Declined Property Damage cover section due to No or Auto suppression to 'Do all Deep Fryers have an automatic suppression unit and exhaust extraction system?'
</t>
  </si>
  <si>
    <t>1-C0N6BQ</t>
  </si>
  <si>
    <t>Sami Nayeem</t>
  </si>
  <si>
    <t>CG793823258</t>
  </si>
  <si>
    <t>SBPQTE12293149</t>
  </si>
  <si>
    <t>(Declined: 10/12/2018 10:39:43 AM)
Declined Public and Products Liability cover section due to occupation
Declined Public and Products Liability cover section due to the number of checkouts exceeding</t>
  </si>
  <si>
    <t>1-7ETKHT</t>
  </si>
  <si>
    <t>Van Dung Dinh</t>
  </si>
  <si>
    <t>CG793823275</t>
  </si>
  <si>
    <t>(Declined: 10/12/2018 10:41:42 AM)
Declined Public and Products Liability cover section due to occupation
Declined Public and Products Liability cover section due to the number of checkouts exceeding</t>
  </si>
  <si>
    <t>CG793823761</t>
  </si>
  <si>
    <t xml:space="preserve">(Declined: 10/12/2018 1:29:38 PM)
Declined due to inadequate fire protection for the risk and Property Damage/Business Interruption Sum Insured (fire extinguishers required)
</t>
  </si>
  <si>
    <t>CG793824097</t>
  </si>
  <si>
    <t xml:space="preserve">(Declined: 10/12/2018 3:05:47 PM)
Declined due to location
Declined due to inadequate fire protection for the risk and Property Damage/Business Interruption Sum Insured (fire extinguishers required)
</t>
  </si>
  <si>
    <t>McKimm</t>
  </si>
  <si>
    <t>Belinda McKimm</t>
  </si>
  <si>
    <t>CG793824107</t>
  </si>
  <si>
    <t xml:space="preserve">(Declined: 10/12/2018 3:08:09 PM)
Declined Property Damage cover section due to No or Auto suppression to 'Do all Deep Fryers have an automatic suppression unit and exhaust extraction system?'
</t>
  </si>
  <si>
    <t>1-C0XH6I</t>
  </si>
  <si>
    <t>Honglei Xiao</t>
  </si>
  <si>
    <t>CG793824187</t>
  </si>
  <si>
    <t xml:space="preserve">(Declined: 10/12/2018 3:29:36 PM)
Declined Public and Products Liability cover section due to Occupation
</t>
  </si>
  <si>
    <t>Repro</t>
  </si>
  <si>
    <t>Repro Scams Australia</t>
  </si>
  <si>
    <t>CG793374712</t>
  </si>
  <si>
    <t xml:space="preserve">(Declined: 10/12/2018 5:29:33 PM)
Declined Public and Products Liability cover section due to Occupation
</t>
  </si>
  <si>
    <t>10120218</t>
  </si>
  <si>
    <t>Gareth Bryans</t>
  </si>
  <si>
    <t>CG793374773</t>
  </si>
  <si>
    <t>SBPQTE12294157</t>
  </si>
  <si>
    <t>(Declined: 10/12/2018 6:24:34 PM)
Declined due to EPS% and Property Damage/Business Interruption Sum Insured
Decline due to occupation and Property Damage/Business Interruption Sum Insured
Declined P</t>
  </si>
  <si>
    <t>1-9PAJTS</t>
  </si>
  <si>
    <t>Tim Yu</t>
  </si>
  <si>
    <t>CG793824850</t>
  </si>
  <si>
    <t>(Declined: 10/12/2018 10:05:38 PM)
You have referred a risk that has been assessed as outside our appetite. Based on the information that has been provided to us we are unable to assist with the pl</t>
  </si>
  <si>
    <t>CG793374945</t>
  </si>
  <si>
    <t xml:space="preserve">(Declined: 11/12/2018 4:41:56 AM)
Declined Public and Products Liability cover section due to Occupation
</t>
  </si>
  <si>
    <t>Pilleyp</t>
  </si>
  <si>
    <t>Pat and Vicky Pilley</t>
  </si>
  <si>
    <t>CG793824966</t>
  </si>
  <si>
    <t>SBPQTE12294289</t>
  </si>
  <si>
    <t>(Declined: 11/12/2018 9:29:50 AM)
Declined Property Damage cover section due to Occupation
Declined Transit cover section due to Occupation
Declined Business Interruption cover section due to Occupat</t>
  </si>
  <si>
    <t>BennettGary</t>
  </si>
  <si>
    <t>Gary Bennett</t>
  </si>
  <si>
    <t>CG793825048</t>
  </si>
  <si>
    <t xml:space="preserve">(Declined: 11/12/2018 10:09:06 AM)
Declined Property Damage cover section due to No or Unknown to 'Does the wok cooking equipment have a flame failure automatic cut off module and exhaust extraction </t>
  </si>
  <si>
    <t>1-C12U61</t>
  </si>
  <si>
    <t>Hongwei Wei</t>
  </si>
  <si>
    <t>CG793825234</t>
  </si>
  <si>
    <t>SBPQTE12294476</t>
  </si>
  <si>
    <t xml:space="preserve">(Declined: 11/12/2018 11:07:22 AM)
Declined Public and Products Liability cover section due to Occupation
</t>
  </si>
  <si>
    <t>111220181</t>
  </si>
  <si>
    <t>Maina McNaught</t>
  </si>
  <si>
    <t>CG793375521</t>
  </si>
  <si>
    <t>SBPQTE12294566</t>
  </si>
  <si>
    <t xml:space="preserve">(Declined: 11/12/2018 11:43:34 AM)
Declined Theft cover section due to Occupation
</t>
  </si>
  <si>
    <t xml:space="preserve">MTPLST </t>
  </si>
  <si>
    <t>MTPLST PTY LTD</t>
  </si>
  <si>
    <t>CG793375624</t>
  </si>
  <si>
    <t>SBPQTE12294586</t>
  </si>
  <si>
    <t>(Declined: 11/12/2018 12:07:07 PM)
Hi Kylie,  Thank you for the referral and the opportunity to provide terms. We are unable to provide cover for the Theft section due to the occupation of the Insu</t>
  </si>
  <si>
    <t>CG793825587</t>
  </si>
  <si>
    <t xml:space="preserve">(Declined: 11/12/2018 12:56:28 PM)
Declined due to inadequate fire protection for the risk and Property Damage/Business Interruption Sum Insured (fire extinguishers required)
</t>
  </si>
  <si>
    <t>Singleton</t>
  </si>
  <si>
    <t>Emma Singleton</t>
  </si>
  <si>
    <t>CG793375839</t>
  </si>
  <si>
    <t>(Declined: 11/12/2018 1:22:43 PM)
Declined due to inadequate fire protection for the risk and Property Damage/Business Interruption Sum Insured (fire extinguishers required)
Declined Public and Produ</t>
  </si>
  <si>
    <t>1-13IUNL</t>
  </si>
  <si>
    <t>Shiv Saini</t>
  </si>
  <si>
    <t>CG793375961</t>
  </si>
  <si>
    <t>SBPQTE12294853</t>
  </si>
  <si>
    <t>(Declined: 11/12/2018 1:57:58 PM)
Declined due to Glass section taken without Property Damage section or Non PO Liability section
Declined Public and Products Liability cover section due to Occupatio</t>
  </si>
  <si>
    <t>1-12LSSB</t>
  </si>
  <si>
    <t>Cuixia Zhang</t>
  </si>
  <si>
    <t>CG793825777</t>
  </si>
  <si>
    <t xml:space="preserve">(Declined: 11/12/2018 2:09:25 PM)
Declined Public and Products Liability cover section due to Occupation
</t>
  </si>
  <si>
    <t>CG793825925</t>
  </si>
  <si>
    <t xml:space="preserve">(Declined: 11/12/2018 2:54:48 PM)
Decline due to occupation and Property Damage/Business Interruption Sum Insured
Refer due to unoccupancy
</t>
  </si>
  <si>
    <t>CG793826072</t>
  </si>
  <si>
    <t xml:space="preserve">(Declined: 11/12/2018 3:35:23 PM)
Declined Public and Products Liability cover section due to Occupation
</t>
  </si>
  <si>
    <t>BEHL</t>
  </si>
  <si>
    <t>Gitesh Behal</t>
  </si>
  <si>
    <t>CG793376433</t>
  </si>
  <si>
    <t>SBPQTE12295157</t>
  </si>
  <si>
    <t xml:space="preserve">(Declined: 11/12/2018 3:50:58 PM)
Declined Public and Products Liability cover section due to Occupation
</t>
  </si>
  <si>
    <t>08012018</t>
  </si>
  <si>
    <t>Satwinder Singh</t>
  </si>
  <si>
    <t>CG793376538</t>
  </si>
  <si>
    <t xml:space="preserve">(Declined: 11/12/2018 4:22:25 PM)
Declined Property Damage cover section due to Occupation
Declined Theft cover section due to Occupation
Declined Glass cover section due to Occupation
</t>
  </si>
  <si>
    <t>Amey</t>
  </si>
  <si>
    <t>Peter Amey</t>
  </si>
  <si>
    <t>CG793826282</t>
  </si>
  <si>
    <t xml:space="preserve">(Declined: 11/12/2018 4:33:25 PM)
Declined due to minimum underwriting criteria not being met
Refer due to the period of insurance (less than 6 months)
</t>
  </si>
  <si>
    <t>RAve001</t>
  </si>
  <si>
    <t>Lee Yildirim</t>
  </si>
  <si>
    <t>CG793826661</t>
  </si>
  <si>
    <t xml:space="preserve">(Declined: 11/12/2018 11:08:44 PM)
Declined Public and Products Liability cover section due to Occupation
Refer due to claims history (Please provide full details)
</t>
  </si>
  <si>
    <t>GrimaA</t>
  </si>
  <si>
    <t>GRIMAG</t>
  </si>
  <si>
    <t>CG793377425</t>
  </si>
  <si>
    <t xml:space="preserve">(Declined: 12/12/2018 11:13:51 AM)
Declined Public and Products Liability cover section due to Occupation
</t>
  </si>
  <si>
    <t>1-1AGEQL</t>
  </si>
  <si>
    <t>Formequip International Trust</t>
  </si>
  <si>
    <t>CG793827548</t>
  </si>
  <si>
    <t>(Declined: 12/12/2018 1:34:23 PM)
Declined Property Damage cover section due to Yes to 'Is manufacturing equipment left operating when the site is unattended'
Refer due to occupation and Property Dam</t>
  </si>
  <si>
    <t>1301/2017</t>
  </si>
  <si>
    <t>Derek Greliche</t>
  </si>
  <si>
    <t>CG793377871</t>
  </si>
  <si>
    <t xml:space="preserve">(Declined: 12/12/2018 1:34:28 PM)
Declined Public and Products Liability cover section due to occupation
Declined Public and Products Liability cover section due to the number of checkouts exceeding </t>
  </si>
  <si>
    <t>1-94OEND</t>
  </si>
  <si>
    <t>Rickk Li</t>
  </si>
  <si>
    <t>CG793378657</t>
  </si>
  <si>
    <t>(Declined: 12/12/2018 5:43:03 PM)
Declined Property Damage cover section due to occupation and Property Damage/Business Interruption sum insured
Refer due to unoccupancy
Refer due to occupation and P</t>
  </si>
  <si>
    <t>1-95N5HZ</t>
  </si>
  <si>
    <t>Mok Family Investments Co Pty Ltd</t>
  </si>
  <si>
    <t>CG793828264</t>
  </si>
  <si>
    <t>(Declined: 12/12/2018 5:48:01 PM)
Declined Property Damage cover section due to tenant Occupation
Declined Business Interruption cover section due to tenant Occupation
Declined Public and Products Li</t>
  </si>
  <si>
    <t>ZoneApps01</t>
  </si>
  <si>
    <t>Mal Frazer-Clay</t>
  </si>
  <si>
    <t>CG793378670</t>
  </si>
  <si>
    <t>(Declined: 12/12/2018 5:50:04 PM)
Declined Property Damage cover section due to tenant Occupation
Declined Business Interruption cover section due to tenant Occupation
Declined Public and Products Li</t>
  </si>
  <si>
    <t>CG793378718</t>
  </si>
  <si>
    <t>(Declined: 12/12/2018 7:28:13 PM)
Declined due to claims history
Refer due to claims history (Please provide full details)
Refer due to claims history (Please provide full details)
Refer due to claim</t>
  </si>
  <si>
    <t>1-1DXSIE</t>
  </si>
  <si>
    <t>Sailesh Patel</t>
  </si>
  <si>
    <t>CG793378927</t>
  </si>
  <si>
    <t xml:space="preserve">(Declined: 13/12/2018 9:23:55 AM)
Declined Public and Products Liability cover section due to Occupation
</t>
  </si>
  <si>
    <t>13122018A</t>
  </si>
  <si>
    <t>Dallas Twentyman</t>
  </si>
  <si>
    <t>CG793828508</t>
  </si>
  <si>
    <t>(Declined: 13/12/2018 9:26:17 AM)
Declined Property Damage cover section due to tenant Occupation
Declined Business Interruption cover section due to tenant Occupation
Declined Public and Products Li</t>
  </si>
  <si>
    <t>ArantzP</t>
  </si>
  <si>
    <t>Peter Arantz</t>
  </si>
  <si>
    <t>CG793828514</t>
  </si>
  <si>
    <t xml:space="preserve">(Declined: 13/12/2018 9:32:11 AM)
Declined Public and Products Liability cover section due to Occupation
</t>
  </si>
  <si>
    <t>CG793379380</t>
  </si>
  <si>
    <t xml:space="preserve">(Declined: 13/12/2018 12:00:29 PM)
Declined Public and Products Liability cover section due to Occupation
</t>
  </si>
  <si>
    <t>Gavs001</t>
  </si>
  <si>
    <t>Alan Serebro</t>
  </si>
  <si>
    <t>CG793829047</t>
  </si>
  <si>
    <t>SBPQTE12297078</t>
  </si>
  <si>
    <t xml:space="preserve">(Declined: 13/12/2018 12:21:05 PM)
Declined Property Damage cover section due to tenant Occupation
Declined Public and Products Liability cover section due to tenant Occupation
</t>
  </si>
  <si>
    <t>1-1R2LGB</t>
  </si>
  <si>
    <t>Mr Zhong Huang Cai</t>
  </si>
  <si>
    <t>CG793379504</t>
  </si>
  <si>
    <t xml:space="preserve">(Declined: 13/12/2018 12:38:09 PM)
Declined Property Damage cover section due to tenant Occupation
Declined Public and Products Liability cover section due to tenant Occupation
</t>
  </si>
  <si>
    <t>CG793829246</t>
  </si>
  <si>
    <t>SBPQTE12297201</t>
  </si>
  <si>
    <t xml:space="preserve">(Declined: 13/12/2018 1:39:24 PM)
Declined due to inadequate fire protection for the occupation and Property Damage/Business Interruption sum insured (fire extinguishers &amp; fire blankets required)
</t>
  </si>
  <si>
    <t>ClientLeiZhang</t>
  </si>
  <si>
    <t>Lei Zhang</t>
  </si>
  <si>
    <t>CG793379654</t>
  </si>
  <si>
    <t>SBPQTE12297229</t>
  </si>
  <si>
    <t xml:space="preserve">(Declined: 13/12/2018 1:52:19 PM)
Declined due to inadequate fire protection for the occupation and Property Damage/Business Interruption sum insured (fire extinguishers &amp; fire blankets required)
</t>
  </si>
  <si>
    <t>CG793829342</t>
  </si>
  <si>
    <t>SBPQTE12297277</t>
  </si>
  <si>
    <t xml:space="preserve">(Declined: 13/12/2018 2:22:36 PM)
Declined due to back dating of inception date beyond limits
</t>
  </si>
  <si>
    <t>1-C1M3RD</t>
  </si>
  <si>
    <t>FAJI (AUSTRALIA) TRADING PTY LTD</t>
  </si>
  <si>
    <t>CG793829468</t>
  </si>
  <si>
    <t>SBPQTE12297369</t>
  </si>
  <si>
    <t xml:space="preserve">(Declined: 13/12/2018 3:02:06 PM)
Declined Public and Products Liability cover section due to Occupation
</t>
  </si>
  <si>
    <t>1-C1SN4I</t>
  </si>
  <si>
    <t>Etsuko Murai</t>
  </si>
  <si>
    <t>CG793829494</t>
  </si>
  <si>
    <t>(Declined: 13/12/2018 3:11:20 PM)
Declined due to back dating of inception date beyond limits
Declined Public and Products Liability cover section due to No to 'Does the business possess HACCP Austra</t>
  </si>
  <si>
    <t>Fazzalaro</t>
  </si>
  <si>
    <t>Cathy Fazzalaro</t>
  </si>
  <si>
    <t>CG793829514</t>
  </si>
  <si>
    <t xml:space="preserve">(Declined: 13/12/2018 3:16:43 PM)
Declined Public and Products Liability cover section due to Occupation
</t>
  </si>
  <si>
    <t>CG793829687</t>
  </si>
  <si>
    <t>SBPQTE12297517</t>
  </si>
  <si>
    <t xml:space="preserve">(Declined: 13/12/2018 4:16:53 PM)
Declined due to EPS% and Property Damage/Business Interruption Sum Insured
Decline due to occupation and Property Damage/Business Interruption Sum Insured
Refer due </t>
  </si>
  <si>
    <t>1-594WNN</t>
  </si>
  <si>
    <t>Rosie Sekulic</t>
  </si>
  <si>
    <t>CG793829718</t>
  </si>
  <si>
    <t>(Declined: 13/12/2018 4:33:48 PM)
Declined due to minimum underwriting criteria not being met
Declined due to claims history
Declined Property Damage cover section due to Yes to 'Is manufacturing equ</t>
  </si>
  <si>
    <t>MR PETER</t>
  </si>
  <si>
    <t>CG793380129</t>
  </si>
  <si>
    <t>SBPQTE12297553</t>
  </si>
  <si>
    <t xml:space="preserve">(Declined: 13/12/2018 4:41:14 PM)
Declined due to inadequate fire protection for the risk and Property Damage/Business Interruption Sum Insured (fire extinguishers required)
Declined Property Damage </t>
  </si>
  <si>
    <t>BRowe</t>
  </si>
  <si>
    <t>Bernard Rowe</t>
  </si>
  <si>
    <t>CG793380133</t>
  </si>
  <si>
    <t>SBPQTE12297555</t>
  </si>
  <si>
    <t xml:space="preserve">(Declined: 13/12/2018 4:42:55 PM)
Declined due to inadequate fire protection for the risk and Property Damage/Business Interruption Sum Insured (fire extinguishers required)
</t>
  </si>
  <si>
    <t>CG793829747</t>
  </si>
  <si>
    <t xml:space="preserve">(Declined: 13/12/2018 4:44:31 PM)
Declined due to inadequate fire protection for the risk and Property Damage/Business Interruption Sum Insured (fire extinguishers required)
</t>
  </si>
  <si>
    <t>CG793830005</t>
  </si>
  <si>
    <t>SBPQTE12297674</t>
  </si>
  <si>
    <t xml:space="preserve">(Declined: 13/12/2018 9:05:08 PM)
Declined Public and Products Liability cover section due to Occupation
</t>
  </si>
  <si>
    <t>1-C1X8WQ</t>
  </si>
  <si>
    <t>Hung Luu</t>
  </si>
  <si>
    <t>CG800711339</t>
  </si>
  <si>
    <t xml:space="preserve">(Declined: 13/12/2018 11:31:29 PM)
Declined due to Annual Turnover
</t>
  </si>
  <si>
    <t>1-BW9VJI</t>
  </si>
  <si>
    <t>Kin Ho</t>
  </si>
  <si>
    <t>CG800711343</t>
  </si>
  <si>
    <t>SBPQTE12297689</t>
  </si>
  <si>
    <t xml:space="preserve">(Declined: 14/12/2018 12:04:04 AM)
Declined Public and Products Liability cover section due to Occupation
</t>
  </si>
  <si>
    <t>CG800701372</t>
  </si>
  <si>
    <t xml:space="preserve">(Declined: 14/12/2018 8:07:56 AM)
Declined Public and Products Liability cover section due to Occupation
</t>
  </si>
  <si>
    <t>ATCHAYA</t>
  </si>
  <si>
    <t>Dimesh Dhamodharan PARANTHAMAN</t>
  </si>
  <si>
    <t>CG800711421</t>
  </si>
  <si>
    <t xml:space="preserve">(Declined: 14/12/2018 9:08:54 AM)
Declined due to General Property section taken without either Property Damage section or Liability section
</t>
  </si>
  <si>
    <t>051120181</t>
  </si>
  <si>
    <t>Megan Diego</t>
  </si>
  <si>
    <t>CG800711432</t>
  </si>
  <si>
    <t xml:space="preserve">(Declined: 14/12/2018 9:15:29 AM)
Declined due to Theft section taken without Property Damage section
</t>
  </si>
  <si>
    <t>Byddy Antoun</t>
  </si>
  <si>
    <t>Rafka Holding Pty Ltd T/as. Buddy Motor Trimming</t>
  </si>
  <si>
    <t>CG800711478</t>
  </si>
  <si>
    <t>SBPQTE12297765</t>
  </si>
  <si>
    <t>(Declined: 14/12/2018 9:39:24 AM)
Decline due to occupation and Property Damage/Business Interruption Sum Insured
Declined Property Damage cover section due to tenant Occupation
Declined Business Int</t>
  </si>
  <si>
    <t>AustralianEastCoastDevelopements</t>
  </si>
  <si>
    <t>Australian East Coast Developments Pty Ltd</t>
  </si>
  <si>
    <t>CG800711512</t>
  </si>
  <si>
    <t>(Declined: 14/12/2018 9:44:17 AM)
Declined Property Damage cover section due to tenant Occupation
Declined Business Interruption cover section due to tenant Occupation
Declined Glass cover section du</t>
  </si>
  <si>
    <t>CG800712079</t>
  </si>
  <si>
    <t xml:space="preserve">(Declined: 14/12/2018 12:48:33 PM)
Declined due to Machinery Breakdown section taken without Property Damage section
</t>
  </si>
  <si>
    <t>Sharma, M</t>
  </si>
  <si>
    <t>Mohit Sharma</t>
  </si>
  <si>
    <t>CG800712218</t>
  </si>
  <si>
    <t xml:space="preserve">(Declined: 14/12/2018 1:34:20 PM)
Declined due to Machinery Breakdown section taken without Property Damage section
</t>
  </si>
  <si>
    <t>1-1K9YWD</t>
  </si>
  <si>
    <t>SUDESH KUMARI PTY LTD</t>
  </si>
  <si>
    <t>CG800712229</t>
  </si>
  <si>
    <t xml:space="preserve">(Declined: 14/12/2018 1:44:17 PM)
Declined Public and Products Liability cover section due to Occupation
</t>
  </si>
  <si>
    <t>1-C15VC8</t>
  </si>
  <si>
    <t>Yulei Lin</t>
  </si>
  <si>
    <t>CG800702255</t>
  </si>
  <si>
    <t xml:space="preserve">(Declined: 14/12/2018 2:20:33 PM)
Declined Public and Products Liability cover section due to Occupation
</t>
  </si>
  <si>
    <t>Ricci</t>
  </si>
  <si>
    <t>Mary Ricci</t>
  </si>
  <si>
    <t>CG800712467</t>
  </si>
  <si>
    <t xml:space="preserve">(Declined: 14/12/2018 3:03:40 PM)
Declined due to Machinery Breakdown section taken without Property Damage section
</t>
  </si>
  <si>
    <t>Dummy Quote</t>
  </si>
  <si>
    <t>CG800702734</t>
  </si>
  <si>
    <t xml:space="preserve">(Declined: 14/12/2018 4:44:42 PM)
Decline due to occupation and Property Damage/Business Interruption Sum Insured
Declined Property Damage cover section due to No or Unknown to 'Does the wok cooking </t>
  </si>
  <si>
    <t>239-241 Glenmore Road Paddington</t>
  </si>
  <si>
    <t>King Island Meat Co Pty Ltd</t>
  </si>
  <si>
    <t>CG800703497</t>
  </si>
  <si>
    <t xml:space="preserve">(Declined: 15/12/2018 11:46:36 AM)
Declined Public and Products Liability cover section due to Occupation
</t>
  </si>
  <si>
    <t>RM20181116</t>
  </si>
  <si>
    <t>Raimon Mossa</t>
  </si>
  <si>
    <t>CG800703601</t>
  </si>
  <si>
    <t xml:space="preserve">(Declined: 16/12/2018 8:58:33 AM)
Declined Property Damage cover section due to No or Auto suppression to 'Do all Deep Fryers have an automatic suppression unit and exhaust extraction system?'
</t>
  </si>
  <si>
    <t>St Andrews</t>
  </si>
  <si>
    <t>Jamal Chaar</t>
  </si>
  <si>
    <t>CG800704193</t>
  </si>
  <si>
    <t xml:space="preserve">(Declined: 17/12/2018 12:00:10 PM)
Declined Property Damage cover section due to No to Are deep fryers thermostatically controlled and fitted with an automatic over-temperature cut out device?
</t>
  </si>
  <si>
    <t>lap1</t>
  </si>
  <si>
    <t>Ronald Poernomo</t>
  </si>
  <si>
    <t>CG800715412</t>
  </si>
  <si>
    <t xml:space="preserve">(Declined: 17/12/2018 3:38:49 PM)
Declined Public and Products Liability cover section due to Occupation
</t>
  </si>
  <si>
    <t>FRANCIS HO SING LI</t>
  </si>
  <si>
    <t>CG800715498</t>
  </si>
  <si>
    <t>SBPQTE12550223</t>
  </si>
  <si>
    <t xml:space="preserve">(Declined: 17/12/2018 3:57:31 PM)
Declined Property Damage cover section due to tenant Occupation
</t>
  </si>
  <si>
    <t>03022017</t>
  </si>
  <si>
    <t>John Vella</t>
  </si>
  <si>
    <t>CG800704982</t>
  </si>
  <si>
    <t xml:space="preserve">(Declined: 17/12/2018 4:13:07 PM)
Declined Property Damage cover section due to tenant Occupation
</t>
  </si>
  <si>
    <t>CG800705001</t>
  </si>
  <si>
    <t>(Declined: 17/12/2018 4:19:09 PM)
Hi Niki, unfortunately we are unable to offer flood cover. Regards, Justin</t>
  </si>
  <si>
    <t>1-O70XR</t>
  </si>
  <si>
    <t>Tai Duc Nguyen / T40R</t>
  </si>
  <si>
    <t>CG800715723</t>
  </si>
  <si>
    <t>(Declined: 17/12/2018 5:05:36 PM)
Declined Property Damage cover section due to No or Unknown to 'Does the wok cooking equipment have a flame failure automatic cut off module and exhaust extraction s</t>
  </si>
  <si>
    <t>1-C2JI75</t>
  </si>
  <si>
    <t>Cici</t>
  </si>
  <si>
    <t>CG800715866</t>
  </si>
  <si>
    <t xml:space="preserve">(Declined: 17/12/2018 6:50:38 PM)
Declined Public and Products Liability cover section due to Occupation
</t>
  </si>
  <si>
    <t>1321654654</t>
  </si>
  <si>
    <t>Ben Marchant</t>
  </si>
  <si>
    <t>CG800705444</t>
  </si>
  <si>
    <t xml:space="preserve">(Declined: 18/12/2018 8:45:51 AM)
Declined Public and Products Liability cover section due to Occupation
</t>
  </si>
  <si>
    <t>GWong</t>
  </si>
  <si>
    <t>Gina Wong</t>
  </si>
  <si>
    <t>CG800716230</t>
  </si>
  <si>
    <t>SBPQTE12550616</t>
  </si>
  <si>
    <t xml:space="preserve">(Declined: 18/12/2018 9:54:24 AM)
Declined Public and Products Liability cover section due to Occupation
</t>
  </si>
  <si>
    <t>1-ADJYHW</t>
  </si>
  <si>
    <t>Natural Beauty Skin Care and Massage</t>
  </si>
  <si>
    <t>CG800705730</t>
  </si>
  <si>
    <t xml:space="preserve">(Declined: 18/12/2018 10:46:03 AM)
Declined as Flood cover is not available
</t>
  </si>
  <si>
    <t>1-GHTT2</t>
  </si>
  <si>
    <t>Gavin Lim / G28R/L189B</t>
  </si>
  <si>
    <t>CG800716546</t>
  </si>
  <si>
    <t xml:space="preserve">(Declined: 18/12/2018 11:35:14 AM)
Declined Public and Products Liability cover section due to Occupation
</t>
  </si>
  <si>
    <t>1-9R0D0A</t>
  </si>
  <si>
    <t>Zhenda Qiu</t>
  </si>
  <si>
    <t>CG800716730</t>
  </si>
  <si>
    <t xml:space="preserve">(Declined: 18/12/2018 12:29:10 PM)
Declined Public and Products Liability cover section due to Occupation
</t>
  </si>
  <si>
    <t>181220181</t>
  </si>
  <si>
    <t>Sam Mudgil</t>
  </si>
  <si>
    <t>CG800716853</t>
  </si>
  <si>
    <t>(Declined: 18/12/2018 1:11:55 PM)
Declined Property Damage cover section due to tenant Occupation
Declined Business Interruption cover section due to tenant Occupation
Declined Glass cover section du</t>
  </si>
  <si>
    <t>03062014</t>
  </si>
  <si>
    <t>Rodney Muscat</t>
  </si>
  <si>
    <t>CG800706272</t>
  </si>
  <si>
    <t>(Declined: 18/12/2018 1:37:56 PM)
Declined Property Damage cover section due to Occupation
Declined Business Interruption cover section due to Occupation
Declined Theft cover section due to Occupatio</t>
  </si>
  <si>
    <t>CG800716953</t>
  </si>
  <si>
    <t>(Declined: 18/12/2018 1:49:55 PM)
Declined Property Damage cover section due to Occupation
Declined Business Interruption cover section due to Occupation
Declined Theft cover section due to Occupatio</t>
  </si>
  <si>
    <t>CG800706396</t>
  </si>
  <si>
    <t>(Declined: 18/12/2018 2:28:13 PM)
Declined Property Damage cover section due to Occupation
Declined Business Interruption cover section due to Occupation
Declined Theft cover section due to Occupatio</t>
  </si>
  <si>
    <t>1-C2OZ6L</t>
  </si>
  <si>
    <t>Sam  Skippen</t>
  </si>
  <si>
    <t>CG800717080</t>
  </si>
  <si>
    <t xml:space="preserve">(Declined: 18/12/2018 2:33:34 PM)
Declined Public and Products Liability cover section due to Occupation
</t>
  </si>
  <si>
    <t>Silver1</t>
  </si>
  <si>
    <t>Oliver Mikha</t>
  </si>
  <si>
    <t>CG800717138</t>
  </si>
  <si>
    <t xml:space="preserve">(Declined: 18/12/2018 2:47:11 PM)
Declined due to Theft section taken without Property Damage section
</t>
  </si>
  <si>
    <t>Bayliss</t>
  </si>
  <si>
    <t>Craig Bayliss</t>
  </si>
  <si>
    <t>CG800717217</t>
  </si>
  <si>
    <t>SBPQTE12551268</t>
  </si>
  <si>
    <t xml:space="preserve">(Declined: 18/12/2018 3:09:54 PM)
Declined Public and Products Liability cover section due to Occupation
</t>
  </si>
  <si>
    <t>Tscherry, D</t>
  </si>
  <si>
    <t>Daniel Tscherry</t>
  </si>
  <si>
    <t>CG800717264</t>
  </si>
  <si>
    <t xml:space="preserve">(Declined: 18/12/2018 3:24:05 PM)
Declined Public and Products Liability cover section due to Occupation
</t>
  </si>
  <si>
    <t>CG800717409</t>
  </si>
  <si>
    <t>(Declined: 18/12/2018 4:03:15 PM)
Declined Property Damage cover section due to Occupation
Declined Theft cover section due to Occupation
Declined Glass cover section due to Occupation
Declined Publi</t>
  </si>
  <si>
    <t>Murrayw</t>
  </si>
  <si>
    <t>Wilma Murray</t>
  </si>
  <si>
    <t>CG808251509</t>
  </si>
  <si>
    <t xml:space="preserve">(Declined: 19/12/2018 9:55:59 AM)
Declined Public and Products Liability cover section due to Occupation
</t>
  </si>
  <si>
    <t>20181912</t>
  </si>
  <si>
    <t>Faris  Hasson</t>
  </si>
  <si>
    <t>CG807782065</t>
  </si>
  <si>
    <t>SBPQTE12300482</t>
  </si>
  <si>
    <t xml:space="preserve">(Declined: 19/12/2018 1:08:21 PM)
Declined due to back dating of inception date beyond limits
</t>
  </si>
  <si>
    <t>191220182</t>
  </si>
  <si>
    <t>Camil Nassar</t>
  </si>
  <si>
    <t>CG807782241</t>
  </si>
  <si>
    <t xml:space="preserve">(Declined: 19/12/2018 2:04:33 PM)
Declined Public and Products Liability cover section due to Occupation
</t>
  </si>
  <si>
    <t>FormGroup01</t>
  </si>
  <si>
    <t>Adele Rizkallah</t>
  </si>
  <si>
    <t>CG807782446</t>
  </si>
  <si>
    <t xml:space="preserve">(Declined: 19/12/2018 3:00:57 PM)
Declined due to inadequate fire protection for the occupation and Property Damage/Business Interruption sum insured (fire extinguishers &amp; fire blankets required)
</t>
  </si>
  <si>
    <t>1-8YXW45</t>
  </si>
  <si>
    <t>Shafqat Nawaz</t>
  </si>
  <si>
    <t>CG808253036</t>
  </si>
  <si>
    <t>SBPQTE12301116</t>
  </si>
  <si>
    <t xml:space="preserve">(Declined: 20/12/2018 8:56:06 AM)
Declined due to inadequate fire protection for the risk and Property Damage/Business Interruption Sum Insured (fire extinguishers required)
Declined Property Damage </t>
  </si>
  <si>
    <t>23032016B</t>
  </si>
  <si>
    <t>John Kallias</t>
  </si>
  <si>
    <t>CG808253223</t>
  </si>
  <si>
    <t xml:space="preserve">(Declined: 20/12/2018 10:10:36 AM)
Declined Property Damage cover section due to No or Auto suppression to 'Do all Deep Fryers have an automatic suppression unit and exhaust extraction system?'
</t>
  </si>
  <si>
    <t>1-C39Q5L</t>
  </si>
  <si>
    <t>Donburn Pty Ltd</t>
  </si>
  <si>
    <t>CG808253367</t>
  </si>
  <si>
    <t xml:space="preserve">(Declined: 20/12/2018 11:10:37 AM)
Declined Public and Products Liability cover section due to Occupation
</t>
  </si>
  <si>
    <t>BM2018</t>
  </si>
  <si>
    <t>Barry Mackie  NGUYEN</t>
  </si>
  <si>
    <t>CG808253471</t>
  </si>
  <si>
    <t xml:space="preserve">(Declined: 20/12/2018 12:01:50 PM)
Declined Property Damage cover section due to No or Auto suppression to 'Do all Deep Fryers have an automatic suppression unit and exhaust extraction system?'
</t>
  </si>
  <si>
    <t>Ali restaurant</t>
  </si>
  <si>
    <t>Ali Zafar</t>
  </si>
  <si>
    <t>CG808253547</t>
  </si>
  <si>
    <t>(Declined: 20/12/2018 12:33:35 PM)
Declined Public and Products Liability cover section due to the percentage of turnover paid to contractors/subcontractors
Declined Public and Products Liability cov</t>
  </si>
  <si>
    <t>AAA</t>
  </si>
  <si>
    <t>CG808253652</t>
  </si>
  <si>
    <t>(Declined: 20/12/2018 1:19:29 PM)
Declined Property Damage cover section due to Occupation
Declined Property Damage cover section due to premises containing a Bar
Declined Machinery Breakdown cover s</t>
  </si>
  <si>
    <t>GaziLive001</t>
  </si>
  <si>
    <t>Con Gazi</t>
  </si>
  <si>
    <t>CG808253744</t>
  </si>
  <si>
    <t xml:space="preserve">(Declined: 20/12/2018 2:01:04 PM)
Declined Public and Products Liability cover section due to Occupation
</t>
  </si>
  <si>
    <t>ZHIYELIU</t>
  </si>
  <si>
    <t>ZHIYE LIU</t>
  </si>
  <si>
    <t>CG808253827</t>
  </si>
  <si>
    <t xml:space="preserve">(Declined: 20/12/2018 2:32:13 PM)
Declined Public and Products Liability cover section due to Yes to 'Does the business take on individual contracts that exceed $100,000?'
</t>
  </si>
  <si>
    <t>1-7HOXH3</t>
  </si>
  <si>
    <t>Maria Spano</t>
  </si>
  <si>
    <t>CG807785967</t>
  </si>
  <si>
    <t xml:space="preserve">(Declined: 21/12/2018 2:03:43 PM)
Declined Property Damage cover section due to No or Auto suppression to 'Do all Deep Fryers have an automatic suppression unit and exhaust extraction system?'
</t>
  </si>
  <si>
    <t>1-C3R3ZG</t>
  </si>
  <si>
    <t>Tuyen Nguyen</t>
  </si>
  <si>
    <t>CG808255846</t>
  </si>
  <si>
    <t>(Declined: 21/12/2018 2:28:08 PM)
Declined Property Damage cover section due to No or Auto suppression to 'Do all Deep Fryers have an automatic suppression unit and exhaust extraction system?'
Declin</t>
  </si>
  <si>
    <t>1-99D3KQ</t>
  </si>
  <si>
    <t>Cina Choi</t>
  </si>
  <si>
    <t>CG808255965</t>
  </si>
  <si>
    <t xml:space="preserve">(Declined: 21/12/2018 3:33:07 PM)
Declined Public and Products Liability cover section due to Occupation
</t>
  </si>
  <si>
    <t>NNNLERATO201812</t>
  </si>
  <si>
    <t>NASSEM NADEEM LERATO</t>
  </si>
  <si>
    <t>CG807786620</t>
  </si>
  <si>
    <t>(Declined: 24/12/2018 9:09:10 AM)
Hi Vijay, thanks for sending over. We do not have a suitable occupation code for this one so would prefer not to offer terms. Regards, Dean Windsor</t>
  </si>
  <si>
    <t>1-BCRMTV</t>
  </si>
  <si>
    <t>Sandeep Singh</t>
  </si>
  <si>
    <t>CG807786975</t>
  </si>
  <si>
    <t>(Declined: 24/12/2018 3:16:58 PM)
Declined due to inadequate fire protection for the risk and Property Damage/Business Interruption Sum Insured (fire extinguishers required)
Declined Public and Produ</t>
  </si>
  <si>
    <t>1-98M8ZE</t>
  </si>
  <si>
    <t>harman singh</t>
  </si>
  <si>
    <t>CG808256869</t>
  </si>
  <si>
    <t>SBPQTE12303405</t>
  </si>
  <si>
    <t xml:space="preserve">(Declined: 24/12/2018 5:16:38 PM)
Declined due to Machinery cover taken without building cover (Property Owner)
</t>
  </si>
  <si>
    <t>1-BV6IC8</t>
  </si>
  <si>
    <t>Kennie Chung</t>
  </si>
  <si>
    <t>CG808257009</t>
  </si>
  <si>
    <t>(Declined: 25/12/2018 1:27:09 PM)
Declined Property Damage cover section due to Occupation
Declined Business Interruption cover section due to Occupation
Declined Theft cover section due to Occupatio</t>
  </si>
  <si>
    <t>251218</t>
  </si>
  <si>
    <t>Kirt Kulthonthong</t>
  </si>
  <si>
    <t>CG807787144</t>
  </si>
  <si>
    <t>(Declined: 25/12/2018 1:57:02 PM)
Declined Property Damage cover section due to No or Unknown to 'Does the wok cooking equipment have a flame failure automatic cut off module and exhaust extraction s</t>
  </si>
  <si>
    <t>CG807787321</t>
  </si>
  <si>
    <t xml:space="preserve">(Declined: 27/12/2018 5:52:22 AM)
Declined Public and Products Liability cover section due to Occupation
</t>
  </si>
  <si>
    <t>MICHAELSHEPPARD</t>
  </si>
  <si>
    <t>Michael Sheppard</t>
  </si>
  <si>
    <t>CG807787476</t>
  </si>
  <si>
    <t xml:space="preserve">(Declined: 27/12/2018 11:17:28 AM)
Declined Public and Products Liability cover section due to occupation and turnover
</t>
  </si>
  <si>
    <t>Trenery</t>
  </si>
  <si>
    <t>Ginny Trenery</t>
  </si>
  <si>
    <t>CG808257399</t>
  </si>
  <si>
    <t xml:space="preserve">(Declined: 27/12/2018 12:34:44 PM)
Declined Property Damage cover section due to No or Auto suppression to 'Do all Deep Fryers have an automatic suppression unit and exhaust extraction system?'
</t>
  </si>
  <si>
    <t>1-C47LAU</t>
  </si>
  <si>
    <t>Samarendra Biswas</t>
  </si>
  <si>
    <t>CG807787728</t>
  </si>
  <si>
    <t xml:space="preserve">(Declined: 27/12/2018 4:02:09 PM)
Declined Property Damage cover section due to No or Auto suppression to 'Do all Deep Fryers have an automatic suppression unit and exhaust extraction system?'
</t>
  </si>
  <si>
    <t>1-5D6LIG</t>
  </si>
  <si>
    <t>Avatar Singh</t>
  </si>
  <si>
    <t>CG807787759</t>
  </si>
  <si>
    <t xml:space="preserve">(Declined: 27/12/2018 5:07:12 PM)
Declined due to inadequate fire protection for the risk and Property Damage/Business Interruption Sum Insured (fire extinguishers required)
</t>
  </si>
  <si>
    <t>1-3CQPBF</t>
  </si>
  <si>
    <t>Zakir Amjad</t>
  </si>
  <si>
    <t>CG808257649</t>
  </si>
  <si>
    <t>SBPQTE12303709</t>
  </si>
  <si>
    <t xml:space="preserve">(Declined: 27/12/2018 6:06:22 PM)
Declined due to inadequate fire protection for the risk and Property Damage/Business Interruption Sum Insured (fire extinguishers required)
</t>
  </si>
  <si>
    <t>1-4378FE</t>
  </si>
  <si>
    <t>Tapan Shah</t>
  </si>
  <si>
    <t>CG807787972</t>
  </si>
  <si>
    <t>(Declined: 28/12/2018 10:05:42 AM)
Declined Public and Products Liability cover section due to Occupation
Declined Public and Products Liability cover section due to Yes to 'Does the business carry o</t>
  </si>
  <si>
    <t>Gaits001</t>
  </si>
  <si>
    <t>Con Gaits</t>
  </si>
  <si>
    <t>CG807788163</t>
  </si>
  <si>
    <t>(Declined: 28/12/2018 12:51:25 PM)
Declined due to back dating of inception date beyond limits
Declined Public and Products Liability cover section due to Occupation
Declined Public and Products Liab</t>
  </si>
  <si>
    <t>CG808258699</t>
  </si>
  <si>
    <t xml:space="preserve">(Declined: 30/12/2018 8:58:23 AM)
Declined Public and Products Liability cover section due to tenant Occupation
</t>
  </si>
  <si>
    <t>Rosemike</t>
  </si>
  <si>
    <t>Mike Rose</t>
  </si>
  <si>
    <t>CG781283141</t>
  </si>
  <si>
    <t>SBPQTE12286549</t>
  </si>
  <si>
    <t>(Declined: 1/12/2018 9:10:06 AM)
Declined due to Removal of debris sum insured
Decline due to occupation and Property Damage/Business Interruption Sum Insured
Refer due to Property Damage/Business In</t>
  </si>
  <si>
    <t>Quote</t>
  </si>
  <si>
    <t>CG781283241</t>
  </si>
  <si>
    <t>SBPQTE12286595</t>
  </si>
  <si>
    <t xml:space="preserve">(Declined: 2/12/2018 7:36:43 AM)
Declined due to location
</t>
  </si>
  <si>
    <t>LEURATOYS</t>
  </si>
  <si>
    <t>Leura Toys Pty Ltd</t>
  </si>
  <si>
    <t>CG781563450</t>
  </si>
  <si>
    <t xml:space="preserve">(Declined: 3/12/2018 8:27:28 AM)
Declined Public and Products Liability cover section due to Occupation
</t>
  </si>
  <si>
    <t>MPMPM</t>
  </si>
  <si>
    <t>MPM PM PTY LTD</t>
  </si>
  <si>
    <t>CG781563628</t>
  </si>
  <si>
    <t xml:space="preserve">(Declined: 3/12/2018 10:01:09 AM)
Declined Public and Products Liability cover section due to Occupation
</t>
  </si>
  <si>
    <t>COOLEY</t>
  </si>
  <si>
    <t>Adam Cooley</t>
  </si>
  <si>
    <t>CG781283696</t>
  </si>
  <si>
    <t xml:space="preserve">(Declined: 3/12/2018 11:12:22 AM)
Declined Public and Products Liability cover section due to Occupation
</t>
  </si>
  <si>
    <t>TORPCRETE</t>
  </si>
  <si>
    <t>Torpcrete Pty Ltd</t>
  </si>
  <si>
    <t>CG781563975</t>
  </si>
  <si>
    <t>SBPQTE12286997</t>
  </si>
  <si>
    <t>(Declined: 3/12/2018 11:38:02 AM)
Declined Property Damage cover section due to tenant Occupation
Declined Business Interruption cover section due to tenant Occupation
Declined Public and Products Li</t>
  </si>
  <si>
    <t>PBayssari</t>
  </si>
  <si>
    <t>Pierre Bayssari</t>
  </si>
  <si>
    <t>CG781283849</t>
  </si>
  <si>
    <t>SBPQTE12287042</t>
  </si>
  <si>
    <t>(Declined: 3/12/2018 11:53:48 AM)
Declined due to minimum underwriting criteria not being met
Refer Public and Products Liability cover section due to Occupation (Please provide full details of all b</t>
  </si>
  <si>
    <t>Empty</t>
  </si>
  <si>
    <t>Empty Jets Group Pty Ltd</t>
  </si>
  <si>
    <t>CG781284170</t>
  </si>
  <si>
    <t xml:space="preserve">(Declined: 3/12/2018 1:44:52 PM)
Declined Public and Products Liability cover section due to Occupation
</t>
  </si>
  <si>
    <t>CLIFFORDI</t>
  </si>
  <si>
    <t>Clifford Transport Pty Ltd</t>
  </si>
  <si>
    <t>CG781564779</t>
  </si>
  <si>
    <t xml:space="preserve">(Declined: 3/12/2018 3:23:31 PM)
Declined Public and Products Liability cover section due to Occupation
</t>
  </si>
  <si>
    <t>CG781284619</t>
  </si>
  <si>
    <t>SBPQTE12287618</t>
  </si>
  <si>
    <t>(Declined: 3/12/2018 3:51:51 PM)
Declined due to Removal of debris sum insured
Decline due to occupation and Property Damage/Business Interruption Sum Insured
Refer due to Property Damage/Business In</t>
  </si>
  <si>
    <t>CG781564901</t>
  </si>
  <si>
    <t>SBPQTE12287637</t>
  </si>
  <si>
    <t xml:space="preserve">(Declined: 3/12/2018 3:59:22 PM)
Decline due to occupation and Property Damage/Business Interruption Sum Insured
Refer due to Property Damage/Business Interruption total policy sum insured
</t>
  </si>
  <si>
    <t>CG786031384</t>
  </si>
  <si>
    <t>SBPQTE12287957</t>
  </si>
  <si>
    <t xml:space="preserve">(Declined: 4/12/2018 8:48:50 AM)
Declined Public and Products Liability cover section due to Occupation
</t>
  </si>
  <si>
    <t>FABIANFARM</t>
  </si>
  <si>
    <t>DJF Haulage Pty Ltd</t>
  </si>
  <si>
    <t>CG786301425</t>
  </si>
  <si>
    <t>SBPQTE12286096</t>
  </si>
  <si>
    <t>(Declined: 4/12/2018 9:21:14 AM)
Hi George,
As per our discussion, i have decline this referral back to you as this is no longer required.
Kind regards,
Muy Chhean</t>
  </si>
  <si>
    <t>STEAMERY</t>
  </si>
  <si>
    <t>STEAM-E-CIGS PTY LTD</t>
  </si>
  <si>
    <t>CG786301435</t>
  </si>
  <si>
    <t xml:space="preserve">(Declined: 4/12/2018 9:23:05 AM)
Declined Public and Products Liability cover section due to Occupation
</t>
  </si>
  <si>
    <t>PSALM51</t>
  </si>
  <si>
    <t>Psalm 51 Pty Ltd</t>
  </si>
  <si>
    <t>CG786301510</t>
  </si>
  <si>
    <t>SBPQTE12288053</t>
  </si>
  <si>
    <t>(Declined: 4/12/2018 10:03:23 AM)
Declined Property Damage cover section due to No or Unknown to 'Does the wok cooking equipment have a flame failure automatic cut off module and exhaust extraction s</t>
  </si>
  <si>
    <t>TJP</t>
  </si>
  <si>
    <t>The Jewel Pantry Group Pty Limited</t>
  </si>
  <si>
    <t>CG786301900</t>
  </si>
  <si>
    <t xml:space="preserve">(Declined: 4/12/2018 12:19:42 PM)
Declined due to General Property section taken without either Property Damage section or Liability section
</t>
  </si>
  <si>
    <t>ATLASSURVEYING</t>
  </si>
  <si>
    <t xml:space="preserve">ATLAS SURVEYING </t>
  </si>
  <si>
    <t>CG786032646</t>
  </si>
  <si>
    <t xml:space="preserve">(Declined: 4/12/2018 3:41:54 PM)
Declined due to claims history
Refer due to claims history (Please provide full details)
Refer due to wall construction and Property Damage/Business Interruption Sum </t>
  </si>
  <si>
    <t>APPEAIMAGE</t>
  </si>
  <si>
    <t>Grant &amp; Suzanne Goldsmith</t>
  </si>
  <si>
    <t>CG786302661</t>
  </si>
  <si>
    <t>(Declined: 4/12/2018 4:26:02 PM)
Declined Property Damage cover section due to Occupation
Declined Business Interruption cover section due to Occupation
Declined Theft cover section due to Occupation</t>
  </si>
  <si>
    <t>AUMXfit</t>
  </si>
  <si>
    <t>AUMX Fitness Ventures Pty Ltd</t>
  </si>
  <si>
    <t>CG786302673</t>
  </si>
  <si>
    <t>SBPQTE12289157</t>
  </si>
  <si>
    <t>(Declined: 4/12/2018 4:29:33 PM)
Declined Public and Products Liability cover section due to Occupation
Declined Public and Products Liability cover section due to the number of checkouts exceeding 2</t>
  </si>
  <si>
    <t>GRIMABROS</t>
  </si>
  <si>
    <t>GRIMA BROS WHOLESALE PRODUCE PTY LTD</t>
  </si>
  <si>
    <t>CG786303092</t>
  </si>
  <si>
    <t>(Declined: 4/12/2018 10:07:21 PM)
Declined due to location
Declined due to location
Declined due to location
Declined due to location
Refer due to claims history (Please provide full details)
Refer d</t>
  </si>
  <si>
    <t>BATTERYSTOR</t>
  </si>
  <si>
    <t>THE BATTERY STORE AUSTRALIA PTY LTD</t>
  </si>
  <si>
    <t>CG786303646</t>
  </si>
  <si>
    <t>SBPQTE12289427</t>
  </si>
  <si>
    <t>(Declined: 5/12/2018 7:51:32 AM)
Declined due to minimum underwriting criteria not being met
Refer due to claims history (Please provide full details)
Refer due to claims history (Please provide full</t>
  </si>
  <si>
    <t>MKC</t>
  </si>
  <si>
    <t>MKC Pty Ltd, S A Christian Pty Ltd, Lieray P/L, Shelmur P/L</t>
  </si>
  <si>
    <t>CG786304174</t>
  </si>
  <si>
    <t xml:space="preserve">(Declined: 5/12/2018 11:49:46 AM)
Declined Public and Products Liability cover section due to Occupation
</t>
  </si>
  <si>
    <t>MSSGROUPPTY</t>
  </si>
  <si>
    <t>Mss Group Pty Ltd</t>
  </si>
  <si>
    <t>CG786304213</t>
  </si>
  <si>
    <t xml:space="preserve">(Declined: 5/12/2018 12:05:10 PM)
Declined due to General Property section taken without either Property Damage section or Liability section
</t>
  </si>
  <si>
    <t>GUARDIAN G</t>
  </si>
  <si>
    <t>Guardian Gecko Pty Ltd</t>
  </si>
  <si>
    <t>CG786034522</t>
  </si>
  <si>
    <t>SBPQTE12290172</t>
  </si>
  <si>
    <t xml:space="preserve">(Declined: 5/12/2018 2:29:02 PM)
Declined Public and Products Liability cover section due to outdoor work above 30 metres
</t>
  </si>
  <si>
    <t>ACEPAINT</t>
  </si>
  <si>
    <t>Ace Painting &amp; Labour Hire Pty Ltd</t>
  </si>
  <si>
    <t>CG786034563</t>
  </si>
  <si>
    <t>SBPQTE12290199</t>
  </si>
  <si>
    <t xml:space="preserve">(Declined: 5/12/2018 2:39:00 PM)
Declined Public and Products Liability cover section due to the percentage of turnover paid to labour hire firms
Declined Public and Products Liability cover section </t>
  </si>
  <si>
    <t>Test 123</t>
  </si>
  <si>
    <t>CG786034580</t>
  </si>
  <si>
    <t>SBPQTE12290208</t>
  </si>
  <si>
    <t xml:space="preserve">(Declined: 5/12/2018 2:41:05 PM)
Declined Public and Products Liability cover section due to the percentage of turnover paid to labour hire firms
</t>
  </si>
  <si>
    <t>CG786034605</t>
  </si>
  <si>
    <t>SBPQTE12290224</t>
  </si>
  <si>
    <t xml:space="preserve">(Declined: 5/12/2018 2:46:56 PM)
Declined Public and Products Liability cover section due to Occupation
</t>
  </si>
  <si>
    <t>CG786304781</t>
  </si>
  <si>
    <t>SBPQTE12290245</t>
  </si>
  <si>
    <t xml:space="preserve">(Declined: 5/12/2018 2:53:59 PM)
Declined Public and Products Liability cover section due to Occupation
</t>
  </si>
  <si>
    <t>CG786304858</t>
  </si>
  <si>
    <t>SBPQTE12290298</t>
  </si>
  <si>
    <t xml:space="preserve">(Declined: 5/12/2018 3:16:08 PM)
Declined due to inadequate fire protection for the occupation and Property Damage/Business Interruption sum insured (fire extinguishers &amp; fire blankets required)
</t>
  </si>
  <si>
    <t>CG786035100</t>
  </si>
  <si>
    <t>SBPQTE12290556</t>
  </si>
  <si>
    <t xml:space="preserve">(Declined: 5/12/2018 4:59:53 PM)
Declined Public and Products Liability cover section due to Occupation
</t>
  </si>
  <si>
    <t>TSGGROUP</t>
  </si>
  <si>
    <t>TSG Group NSW Pty Ltd</t>
  </si>
  <si>
    <t>CG790381621</t>
  </si>
  <si>
    <t xml:space="preserve">(Declined: 6/12/2018 10:41:40 AM)
Declined Public and Products Liability cover section due to Occupation
</t>
  </si>
  <si>
    <t>TaxQuote</t>
  </si>
  <si>
    <t>Tax Quote</t>
  </si>
  <si>
    <t>CG790381843</t>
  </si>
  <si>
    <t>SBPQTE12291123</t>
  </si>
  <si>
    <t xml:space="preserve">(Declined: 6/12/2018 11:54:17 AM)
Declined Public and Products Liability cover section due to Occupation
</t>
  </si>
  <si>
    <t>CG790381882</t>
  </si>
  <si>
    <t xml:space="preserve">(Declined: 6/12/2018 12:00:34 PM)
Declined Public and Products Liability cover section due to Occupation
</t>
  </si>
  <si>
    <t>CG790381951</t>
  </si>
  <si>
    <t xml:space="preserve">(Declined: 6/12/2018 12:22:31 PM)
Declined Public and Products Liability cover section due to Occupation
</t>
  </si>
  <si>
    <t>CG790062610</t>
  </si>
  <si>
    <t>SBPQTE12291580</t>
  </si>
  <si>
    <t xml:space="preserve">(Declined: 6/12/2018 3:27:52 PM)
Declined Public and Products Liability cover section due to outdoor work above 30 metres
</t>
  </si>
  <si>
    <t>CG790382597</t>
  </si>
  <si>
    <t>SBPQTE12291620</t>
  </si>
  <si>
    <t>(Declined: 6/12/2018 3:41:21 PM)
Declined Public and Products Liability cover section due to occupation
Declined Public and Products Liability cover section due to the number of checkouts exceeding 2</t>
  </si>
  <si>
    <t>IGANORTHWY</t>
  </si>
  <si>
    <t>DP&amp;VE Maddocks</t>
  </si>
  <si>
    <t>CG790382675</t>
  </si>
  <si>
    <t>SBPQTE12291667</t>
  </si>
  <si>
    <t>(Declined: 6/12/2018 4:02:10 PM)
Declined due to claims history
Declined as Flood cover is not available
Decline due to occupation and Property Damage/Business Interruption Sum Insured
Declined as Fl</t>
  </si>
  <si>
    <t>SKM Quotes</t>
  </si>
  <si>
    <t>I4U Quotes</t>
  </si>
  <si>
    <t>CG793372009</t>
  </si>
  <si>
    <t>(Declined: 7/12/2018 12:39:43 PM)
Declined Property Damage cover section due to Occupation
Declined Property Damage cover section due to No or Auto suppression to 'Do all Deep Fryers have an automati</t>
  </si>
  <si>
    <t>PLASTERFUN</t>
  </si>
  <si>
    <t>Tamara Miles T/as Plaster Fun Time</t>
  </si>
  <si>
    <t>CG793822545</t>
  </si>
  <si>
    <t>(Declined: 7/12/2018 4:05:02 PM)
Declined due to claims history
Declined as Flood cover is not available
Decline due to occupation and Property Damage/Business Interruption Sum Insured
Declined as Fl</t>
  </si>
  <si>
    <t>CG793823305</t>
  </si>
  <si>
    <t>SBPQTE12293180</t>
  </si>
  <si>
    <t xml:space="preserve">(Declined: 10/12/2018 10:53:24 AM)
Declined Property Damage cover section due to No or Unknown to 'Does the wok cooking equipment have a flame failure automatic cut off module and exhaust extraction </t>
  </si>
  <si>
    <t>CG793823519</t>
  </si>
  <si>
    <t>SBPQTE12293364</t>
  </si>
  <si>
    <t xml:space="preserve">(Declined: 10/12/2018 12:03:36 PM)
Declined Public and Products Liability cover section due to Occupation
</t>
  </si>
  <si>
    <t>PMGASSET</t>
  </si>
  <si>
    <t>PMG ASSET PTY LTD</t>
  </si>
  <si>
    <t>CG793373662</t>
  </si>
  <si>
    <t>SBPQTE12293403</t>
  </si>
  <si>
    <t xml:space="preserve">(Declined: 10/12/2018 12:22:24 PM)
Declined Property Damage cover section due to spray painting done in a general work area
</t>
  </si>
  <si>
    <t>PLANETENG</t>
  </si>
  <si>
    <t>R &amp; M BEST CONSTRUCTIONS P/L &amp; EDERAH HOLDINGS P/L</t>
  </si>
  <si>
    <t>CG793374012</t>
  </si>
  <si>
    <t>SBPQTE12293631</t>
  </si>
  <si>
    <t xml:space="preserve">(Declined: 10/12/2018 2:01:40 PM)
Declined as Flood cover is not available
Declined Property Damage cover section due to No to 'Are fixed dust extractors fitted to all woodworking machinery?'
</t>
  </si>
  <si>
    <t>CCJOINERY</t>
  </si>
  <si>
    <t>Canberra Custom Joinery Pty Limited</t>
  </si>
  <si>
    <t>CG793374036</t>
  </si>
  <si>
    <t>SBPQTE12293645</t>
  </si>
  <si>
    <t xml:space="preserve">(Declined: 10/12/2018 2:12:32 PM)
Declined Public and Products Liability cover section due to Occupation
</t>
  </si>
  <si>
    <t>CG793824263</t>
  </si>
  <si>
    <t>(Declined: 10/12/2018 3:47:10 PM)
Declined Property Damage cover section due to Occupation
Declined Property Damage cover section due to premises containing a Bar
Declined Business Interruption cover</t>
  </si>
  <si>
    <t>Gasoline Pony</t>
  </si>
  <si>
    <t>The Night Bus Pty Ltd</t>
  </si>
  <si>
    <t>CG793374517</t>
  </si>
  <si>
    <t>SBPQTE12293968</t>
  </si>
  <si>
    <t>(Declined: 10/12/2018 4:24:39 PM)
Declined due to unoccupancy
Refer due to unoccupancy
Refer due to occupation
Refer Property Damage cover section due to tenant Occupation (Please provide full detail</t>
  </si>
  <si>
    <t>LUM</t>
  </si>
  <si>
    <t>Lum Industrial</t>
  </si>
  <si>
    <t>CG793824404</t>
  </si>
  <si>
    <t>SBPQTE12293969</t>
  </si>
  <si>
    <t>(Declined: 10/12/2018 4:25:16 PM)
Declined due to unoccupancy
Refer due to unoccupancy
Refer due to occupation
Refer Property Damage cover section due to tenant Occupation (Please provide full detail</t>
  </si>
  <si>
    <t>CG793374569</t>
  </si>
  <si>
    <t xml:space="preserve">(Declined: 10/12/2018 4:35:04 PM)
Decline due to occupation and Property Damage/Business Interruption Sum Insured
</t>
  </si>
  <si>
    <t>Traction</t>
  </si>
  <si>
    <t>Traction 4 Pty Ltd</t>
  </si>
  <si>
    <t>CG793374591</t>
  </si>
  <si>
    <t xml:space="preserve">(Declined: 10/12/2018 4:40:44 PM)
Decline due to occupation and Property Damage/Business Interruption Sum Insured
</t>
  </si>
  <si>
    <t>CG793824729</t>
  </si>
  <si>
    <t xml:space="preserve">(Declined: 10/12/2018 7:35:26 PM)
Declined Public and Products Liability cover section due to Occupation
</t>
  </si>
  <si>
    <t>KUMARAGE</t>
  </si>
  <si>
    <t>Viraj Kumarage</t>
  </si>
  <si>
    <t>CG793375065</t>
  </si>
  <si>
    <t>(Declined: 11/12/2018 9:21:23 AM)
Declined Property Damage cover section due to No or Unknown to 'Does the wok cooking equipment have a flame failure automatic cut off module and exhaust extraction s</t>
  </si>
  <si>
    <t>CG793375091</t>
  </si>
  <si>
    <t xml:space="preserve">(Declined: 11/12/2018 9:33:12 AM)
Hi Stephen, You have referred a risk that has been assessed as outside our appetite. Based on the information that has been provided to us we are unable to assist </t>
  </si>
  <si>
    <t>CG793825018</t>
  </si>
  <si>
    <t xml:space="preserve">(Declined: 11/12/2018 9:56:34 AM)
Declined Public and Products Liability cover section due to Occupation
</t>
  </si>
  <si>
    <t>pmamo</t>
  </si>
  <si>
    <t>Paul Mamo t'as All Clean 4 U</t>
  </si>
  <si>
    <t>CG793825051</t>
  </si>
  <si>
    <t xml:space="preserve">(Declined: 11/12/2018 10:09:35 AM)
Declined Public and Products Liability cover section due to the amount paid to contractors/subcontractors
</t>
  </si>
  <si>
    <t xml:space="preserve">shiresky </t>
  </si>
  <si>
    <t xml:space="preserve">Shire Skylights Pty Ltd </t>
  </si>
  <si>
    <t>CG793375369</t>
  </si>
  <si>
    <t xml:space="preserve">(Declined: 11/12/2018 11:02:37 AM)
Declined Money cover section due to Occupation
Declined Theft cover section due to Occupation
</t>
  </si>
  <si>
    <t>AHCCORP</t>
  </si>
  <si>
    <t>AHC Corporation Pty Ltd</t>
  </si>
  <si>
    <t>CG793375377</t>
  </si>
  <si>
    <t xml:space="preserve">(Declined: 11/12/2018 11:04:48 AM)
Declined Public and Products Liability cover section due to Occupation
</t>
  </si>
  <si>
    <t>SATSAHIB</t>
  </si>
  <si>
    <t>SAT SAHIB PTY LTD</t>
  </si>
  <si>
    <t>CG793375378</t>
  </si>
  <si>
    <t xml:space="preserve">(Declined: 11/12/2018 11:04:59 AM)
Hi,
Thank you for your new business submission, however due to the customers business activities this will fall outside our Underwriting guidelines.
Kind regards
</t>
  </si>
  <si>
    <t>Leichhardt 1</t>
  </si>
  <si>
    <t>Leichhardt Engineering Workshops Pty Ltd</t>
  </si>
  <si>
    <t>CG793825379</t>
  </si>
  <si>
    <t xml:space="preserve">(Declined: 11/12/2018 11:47:20 AM)
Declined Public and Products Liability cover section due to Occupation
Refer due to previous criminal offence (Please provide full details)
</t>
  </si>
  <si>
    <t>1800load</t>
  </si>
  <si>
    <t>1800loadrunner</t>
  </si>
  <si>
    <t>CG793375879</t>
  </si>
  <si>
    <t xml:space="preserve">(Declined: 11/12/2018 1:35:28 PM)
Declined Public and Products Liability cover section due to Occupation
</t>
  </si>
  <si>
    <t>AGRADE</t>
  </si>
  <si>
    <t>The trustee for The A-Grade Cutting Services Trust</t>
  </si>
  <si>
    <t>CG793376051</t>
  </si>
  <si>
    <t xml:space="preserve">(Declined: 11/12/2018 2:25:51 PM)
Declined Public and Products Liability cover section due to Occupation
</t>
  </si>
  <si>
    <t>thegfreatree</t>
  </si>
  <si>
    <t>The Greatest Tree Service Pty Ltd</t>
  </si>
  <si>
    <t>CG793826052</t>
  </si>
  <si>
    <t xml:space="preserve">(Declined: 11/12/2018 3:29:05 PM)
Declined due to location
</t>
  </si>
  <si>
    <t>Davidpickv</t>
  </si>
  <si>
    <t>David Pickvance</t>
  </si>
  <si>
    <t>CG793376958</t>
  </si>
  <si>
    <t xml:space="preserve">(Declined: 11/12/2018 10:21:37 PM)
Declined as Flood cover is not available
</t>
  </si>
  <si>
    <t>franks</t>
  </si>
  <si>
    <t>Frank Schaechitili</t>
  </si>
  <si>
    <t>CG793377204</t>
  </si>
  <si>
    <t xml:space="preserve">(Declined: 12/12/2018 10:12:07 AM)
Declined Property Damage cover section due to Occupation
Declined Theft cover section due to Occupation
Declined Glass cover section due to Occupation
Refer due to </t>
  </si>
  <si>
    <t>vetalogica</t>
  </si>
  <si>
    <t>Vetalogica Pty Ltd</t>
  </si>
  <si>
    <t>CG793377205</t>
  </si>
  <si>
    <t>(Declined: 12/12/2018 10:12:07 AM)
Hi Mitchell,
Thanks for your response.
If the business has new owners or new company directors then you will need to set up a new policy.
Please note that we cann</t>
  </si>
  <si>
    <t>lahorigate</t>
  </si>
  <si>
    <t>Lahori Gate Restaurant Pty Ltd</t>
  </si>
  <si>
    <t>CG793377238</t>
  </si>
  <si>
    <t>SBPQTE12295601</t>
  </si>
  <si>
    <t xml:space="preserve">(Declined: 12/12/2018 10:21:28 AM)
Declined Property Damage cover section due to No to Are deep fryers thermostatically controlled and fitted with an automatic over-temperature cut out device?
</t>
  </si>
  <si>
    <t>CG793377434</t>
  </si>
  <si>
    <t>SBPQTE12295754</t>
  </si>
  <si>
    <t>(Declined: 12/12/2018 11:18:24 AM)
Declined Public and Products Liability cover section due to Occupation
Declined Public and Products Liability cover section due to the number of checkouts exceeding</t>
  </si>
  <si>
    <t>DIVINEGRO</t>
  </si>
  <si>
    <t>Divine Grocer</t>
  </si>
  <si>
    <t>CG793377465</t>
  </si>
  <si>
    <t xml:space="preserve">(Declined: 12/12/2018 11:28:35 AM)
Declined Public and Products Liability cover section due to Occupation
</t>
  </si>
  <si>
    <t>CG793827174</t>
  </si>
  <si>
    <t xml:space="preserve">(Declined: 12/12/2018 11:33:55 AM)
Declined due to back dating of inception date beyond limits
</t>
  </si>
  <si>
    <t>S&amp;J CONSULTING AND MANAGEMENT PTY LTD</t>
  </si>
  <si>
    <t>CG793377545</t>
  </si>
  <si>
    <t>SBPQTE12295846</t>
  </si>
  <si>
    <t xml:space="preserve">(Declined: 12/12/2018 11:49:39 AM)
Declined as Flood cover is not available
Declined Property Damage cover section due to No to 'Are fixed dust extractors fitted to all woodworking machinery?'
</t>
  </si>
  <si>
    <t>CG793378181</t>
  </si>
  <si>
    <t xml:space="preserve">(Declined: 12/12/2018 2:58:45 PM)
Declined Public and Products Liability cover section due to Occupation
</t>
  </si>
  <si>
    <t>STRANG, C</t>
  </si>
  <si>
    <t>Claire Strang</t>
  </si>
  <si>
    <t>CG793378605</t>
  </si>
  <si>
    <t xml:space="preserve">(Declined: 12/12/2018 5:17:24 PM)
Declined Public and Products Liability cover section due to Occupation
</t>
  </si>
  <si>
    <t>CG793378878</t>
  </si>
  <si>
    <t xml:space="preserve">(Declined: 13/12/2018 8:39:01 AM)
Declined Public and Products Liability cover section due to Occupation
</t>
  </si>
  <si>
    <t>GUO MAO</t>
  </si>
  <si>
    <t>Guo Mao Group Pty Ltd</t>
  </si>
  <si>
    <t>CG793379054</t>
  </si>
  <si>
    <t xml:space="preserve">(Declined: 13/12/2018 10:20:16 AM)
Declined Property Damage cover section due to Occupation
Declined Business Interruption cover section due to Occupation
</t>
  </si>
  <si>
    <t>PSKFOODSER</t>
  </si>
  <si>
    <t>PSK Food Services Pty Ltd</t>
  </si>
  <si>
    <t>CG793379097</t>
  </si>
  <si>
    <t>SBPQTE12296821</t>
  </si>
  <si>
    <t xml:space="preserve">(Declined: 13/12/2018 10:36:19 AM)
Declined Property Damage cover section due to No or Unknown to 'Does the wok cooking equipment have a flame failure automatic cut off module and exhaust extraction </t>
  </si>
  <si>
    <t>CG793379114</t>
  </si>
  <si>
    <t xml:space="preserve">(Declined: 13/12/2018 10:40:36 AM)
Declined Property Damage cover section due to No or Unknown to 'Does the wok cooking equipment have a flame failure automatic cut off module and exhaust extraction </t>
  </si>
  <si>
    <t>CG793379161</t>
  </si>
  <si>
    <t>(Declined: 13/12/2018 10:59:25 AM)
Declined Public and Products Liability cover section due to Yes to 'Is there a licensed bar on the premises for customers who are not purely waiting for a table/mea</t>
  </si>
  <si>
    <t>gazebo</t>
  </si>
  <si>
    <t>Gazebo</t>
  </si>
  <si>
    <t>CG793828863</t>
  </si>
  <si>
    <t xml:space="preserve">(Declined: 13/12/2018 11:26:46 AM)
Declined due to inadequate fire protection for the risk and Property Damage/Business Interruption Sum Insured (fire extinguishers required)
</t>
  </si>
  <si>
    <t>CAMPBELLAG</t>
  </si>
  <si>
    <t>Mr A &amp; Mrs G Campbell</t>
  </si>
  <si>
    <t>CG793828967</t>
  </si>
  <si>
    <t xml:space="preserve">(Declined: 13/12/2018 11:57:20 AM)
Declined Public and Products Liability cover section due to Occupation
</t>
  </si>
  <si>
    <t>DUNCANCARL</t>
  </si>
  <si>
    <t>CARL DUNCAN</t>
  </si>
  <si>
    <t>CG793829199</t>
  </si>
  <si>
    <t>SBPQTE12297169</t>
  </si>
  <si>
    <t>(Declined: 13/12/2018 1:14:14 PM)
Declined due to back dating of inception date beyond limits
Declined Property Damage cover section due to No or Unknown to 'Does the wok cooking equipment have a fla</t>
  </si>
  <si>
    <t>CHANGEUIHONG</t>
  </si>
  <si>
    <t>CHANGEUI HONG</t>
  </si>
  <si>
    <t>CG793379605</t>
  </si>
  <si>
    <t>(Declined: 13/12/2018 1:31:04 PM)
Declined due to minimum underwriting criteria not being met
Refer due to unoccupancy
Refer due to occupation
Refer Public and Products Liability cover section due to</t>
  </si>
  <si>
    <t>ROBERTS, H</t>
  </si>
  <si>
    <t>Hayley Roberts</t>
  </si>
  <si>
    <t>CG793379773</t>
  </si>
  <si>
    <t xml:space="preserve">(Declined: 13/12/2018 2:39:04 PM)
Declined due to inadequate fire protection for the occupation and Property Damage/Business Interruption sum insured (fire extinguishers &amp; fire blankets required)
</t>
  </si>
  <si>
    <t>thepoint</t>
  </si>
  <si>
    <t>The Point Cafe</t>
  </si>
  <si>
    <t>CG793829435</t>
  </si>
  <si>
    <t>SBPQTE12297345</t>
  </si>
  <si>
    <t xml:space="preserve">(Declined: 13/12/2018 2:52:52 PM)
Declined due to EPS% and Property Damage/Business Interruption Sum Insured
Declined due to EPS% and Property Damage/Business Interruption Sum Insured
</t>
  </si>
  <si>
    <t>SUPERIORRA</t>
  </si>
  <si>
    <t>Superior Radiator Service Pty Ltd</t>
  </si>
  <si>
    <t>CG793379841</t>
  </si>
  <si>
    <t xml:space="preserve">(Declined: 13/12/2018 2:57:05 PM)
Declined due to total Theft section sum insured
Declined due to Contents including Stock (Theft) sum insured
</t>
  </si>
  <si>
    <t>Beecroft</t>
  </si>
  <si>
    <t>Beecroft Road Pty Ltd ATF Beecroft Road Trust</t>
  </si>
  <si>
    <t>CG793829625</t>
  </si>
  <si>
    <t xml:space="preserve">(Declined: 13/12/2018 3:54:28 PM)
Declined Public and Products Liability cover section due to Occupation
</t>
  </si>
  <si>
    <t>thestelfix</t>
  </si>
  <si>
    <t>The Steel Fixing Group Pty Ltd</t>
  </si>
  <si>
    <t>CG793829761</t>
  </si>
  <si>
    <t>SBPQTE12297564</t>
  </si>
  <si>
    <t xml:space="preserve">(Declined: 13/12/2018 4:48:47 PM)
Declined as Flood cover is not available
Refer due to age of Building
</t>
  </si>
  <si>
    <t>MCCABETERRY</t>
  </si>
  <si>
    <t>Terry&amp; Pauline McCabe</t>
  </si>
  <si>
    <t>CG800711352</t>
  </si>
  <si>
    <t>(Declined: 14/12/2018 6:39:08 AM)
Declined Property Damage cover section due to Yes to 'Is manufacturing equipment left operating when the site is unattended'
Declined Public and Products Liability c</t>
  </si>
  <si>
    <t>supreengin</t>
  </si>
  <si>
    <t>Supreme Engineering Services Pty Ltd</t>
  </si>
  <si>
    <t>CG800701849</t>
  </si>
  <si>
    <t>(Declined: 14/12/2018 11:45:37 AM)
Declined due to Glass section taken without Property Damage section or Non PO Liability section
Declined due to General Property section taken without either Proper</t>
  </si>
  <si>
    <t>ONTIMEGROUP</t>
  </si>
  <si>
    <t>On Time Group Pty Ltd</t>
  </si>
  <si>
    <t>CG800702093</t>
  </si>
  <si>
    <t>SBPQTE12298404</t>
  </si>
  <si>
    <t xml:space="preserve">(Declined: 14/12/2018 1:13:39 PM)
Declined Property Damage cover section due to No or Auto suppression to 'Do all Deep Fryers have an automatic suppression unit and exhaust extraction system?'
</t>
  </si>
  <si>
    <t>GUAN</t>
  </si>
  <si>
    <t>Zhiqiang Guan &amp; Jianying Zheng</t>
  </si>
  <si>
    <t>CG800702290</t>
  </si>
  <si>
    <t>(Declined: 14/12/2018 2:36:02 PM)
Declined Property Damage cover section due to Occupation
Declined Theft cover section due to Occupation
Declined Public and Products Liability cover section due to O</t>
  </si>
  <si>
    <t>CARTR</t>
  </si>
  <si>
    <t>Cartridge Tech Pty Ltd</t>
  </si>
  <si>
    <t>CG800702317</t>
  </si>
  <si>
    <t xml:space="preserve">(Declined: 14/12/2018 2:43:32 PM)
Declined Public and Products Liability cover section due to Occupation
</t>
  </si>
  <si>
    <t>BSDRI</t>
  </si>
  <si>
    <t>Bigshot Drinks Pty Ltd</t>
  </si>
  <si>
    <t>CG800703678</t>
  </si>
  <si>
    <t>SBPQTE12299341</t>
  </si>
  <si>
    <t>(Declined: 17/12/2018 8:45:56 AM)
Declined due to inadequate fire protection for the occupation and Property Damage/Business Interruption sum insured (fire extinguishers &amp; fire blankets required)
Dec</t>
  </si>
  <si>
    <t>Public Espresso</t>
  </si>
  <si>
    <t>Public Espresso Bondi Pty Ltd</t>
  </si>
  <si>
    <t>CG800715380</t>
  </si>
  <si>
    <t>(Declined: 17/12/2018 3:31:37 PM)
Declined due to minimum underwriting criteria not being met
Refer Public and Products Liability cover section due to Occupation (Please provide full details of all b</t>
  </si>
  <si>
    <t>Perry Murace</t>
  </si>
  <si>
    <t>CG800705374</t>
  </si>
  <si>
    <t xml:space="preserve">(Declined: 17/12/2018 10:47:20 PM)
Declined due to Glass section taken without Property Damage section or Non PO Liability section
</t>
  </si>
  <si>
    <t>MTPservices</t>
  </si>
  <si>
    <t>MTP Services Pty Limited</t>
  </si>
  <si>
    <t>CG800705450</t>
  </si>
  <si>
    <t>SBPQTE12550521</t>
  </si>
  <si>
    <t xml:space="preserve">(Declined: 18/12/2018 8:47:52 AM)
Declined due to EPS% and Property Damage/Business Interruption Sum Insured
</t>
  </si>
  <si>
    <t>CG800716399</t>
  </si>
  <si>
    <t>SBPQTE12550522</t>
  </si>
  <si>
    <t>(Declined: 18/12/2018 10:59:54 AM)
Hi,
Thank you for your new business submission, however as you've disclosed EPS for the Sefton road location as more then 30% EPS this will fall outside our Under</t>
  </si>
  <si>
    <t>CG800705896</t>
  </si>
  <si>
    <t>SBPQTE12550841</t>
  </si>
  <si>
    <t xml:space="preserve">(Declined: 18/12/2018 11:28:01 AM)
Declined due to inadequate fire protection for the risk and Property Damage/Business Interruption Sum Insured (fire extinguishers required)
</t>
  </si>
  <si>
    <t>DFS OL</t>
  </si>
  <si>
    <t>DFS Online Pty Ltd</t>
  </si>
  <si>
    <t>CG800716557</t>
  </si>
  <si>
    <t>SBPQTE12550824</t>
  </si>
  <si>
    <t xml:space="preserve">(Declined: 18/12/2018 11:38:06 AM)
Hi Emma,
I'm not prepared to quote until you've been able to confirm the EPS percentage as this effects the price and the acceptability of the quote. You've also </t>
  </si>
  <si>
    <t>CG800716913</t>
  </si>
  <si>
    <t>(Declined: 18/12/2018 1:32:08 PM)
Declined due to Glass section taken without Property Damage section or Non PO Liability section
Declined due to Glass section taken without Property Damage section o</t>
  </si>
  <si>
    <t>FRENCHFRIPE</t>
  </si>
  <si>
    <t>French Fripe Pty Ltd</t>
  </si>
  <si>
    <t>CG800717242</t>
  </si>
  <si>
    <t>(Declined: 18/12/2018 3:17:00 PM)
Hi Emma,
To calculate Building area include the combined square metres of walls, roof and floor. (i.e. Walls 4 x 5m x 5m (100m2) + Roof 5m x 5m (25m2) + Floor 5m x</t>
  </si>
  <si>
    <t>CG807781752</t>
  </si>
  <si>
    <t>SBPQTE12300296</t>
  </si>
  <si>
    <t xml:space="preserve">(Declined: 19/12/2018 11:31:18 AM)
Declined Public and Products Liability cover section due to Occupation
</t>
  </si>
  <si>
    <t>SARCASMO</t>
  </si>
  <si>
    <t>JOHN SARCASMO</t>
  </si>
  <si>
    <t>CG808251862</t>
  </si>
  <si>
    <t>(Declined: 19/12/2018 12:02:30 PM)
No additional information is available</t>
  </si>
  <si>
    <t>attaquer</t>
  </si>
  <si>
    <t>Attaquer</t>
  </si>
  <si>
    <t>CG807781882</t>
  </si>
  <si>
    <t xml:space="preserve">(Declined: 19/12/2018 12:10:50 PM)
Declined Public and Products Liability cover section due to Occupation
</t>
  </si>
  <si>
    <t>CG808252283</t>
  </si>
  <si>
    <t xml:space="preserve">(Declined: 19/12/2018 2:53:01 PM)
Declined Public and Products Liability cover section due to Occupation
</t>
  </si>
  <si>
    <t>PINPOINTCO</t>
  </si>
  <si>
    <t>Pinpoint Corporation Pty Ltd</t>
  </si>
  <si>
    <t>CG808252330</t>
  </si>
  <si>
    <t>(Declined: 19/12/2018 3:03:51 PM)
Thank you for your new business submission, however due to the occupation this will fall outside our Underwriting guidelines. Kind regards
Michael.</t>
  </si>
  <si>
    <t>CG808252401</t>
  </si>
  <si>
    <t>SBPQTE12300767</t>
  </si>
  <si>
    <t xml:space="preserve">(Declined: 19/12/2018 3:20:06 PM)
Declined Public and Products Liability cover section due to Occupation
Refer due to security, occupation and Theft sum insured
</t>
  </si>
  <si>
    <t>BELONG</t>
  </si>
  <si>
    <t>BELONG TRADING PTY LTD</t>
  </si>
  <si>
    <t>CG807783393</t>
  </si>
  <si>
    <t>SBPQTE12301241</t>
  </si>
  <si>
    <t xml:space="preserve">(Declined: 20/12/2018 10:11:35 AM)
Decline due to occupation and Property Damage/Business Interruption Sum Insured
Declined Property Damage cover section due to the percentage of the floor area used </t>
  </si>
  <si>
    <t>BOWRALTYRE</t>
  </si>
  <si>
    <t>BOWRAL TYRE SERVICE PTY LTD</t>
  </si>
  <si>
    <t>CG807783611</t>
  </si>
  <si>
    <t>(Declined: 20/12/2018 11:26:25 AM)
Hi,
Thank you for your newbusiness submission, however due to a combination of sums insured and occupation this will fall outside our Underwriting guidelines.
Kin</t>
  </si>
  <si>
    <t>CG808253738</t>
  </si>
  <si>
    <t>(Declined: 20/12/2018 1:59:00 PM)
Declined Property Damage cover section due to occupation and Property Damage/Business Interruption sum insured
Declined due to EPS% and Property Damage/Business Inte</t>
  </si>
  <si>
    <t>M &amp; Y PROP</t>
  </si>
  <si>
    <t>M &amp; Y Property Investments Pty Ltd</t>
  </si>
  <si>
    <t>CG807784292</t>
  </si>
  <si>
    <t>SBPQTE12302057</t>
  </si>
  <si>
    <t xml:space="preserve">(Declined: 20/12/2018 3:33:23 PM)
Declined Public and Products Liability cover section due to Occupation
</t>
  </si>
  <si>
    <t>S254657</t>
  </si>
  <si>
    <t>Toilet Cream Or Lotion Manufacturing (Ex. Toilet Lanolin)</t>
  </si>
  <si>
    <t>PURLIFE</t>
  </si>
  <si>
    <t>PURLIFE PTY LTD</t>
  </si>
  <si>
    <t>CG808254052</t>
  </si>
  <si>
    <t>SBPQTE12302063</t>
  </si>
  <si>
    <t xml:space="preserve">(Declined: 20/12/2018 3:33:56 PM)
Declined Public and Products Liability cover section due to Occupation
</t>
  </si>
  <si>
    <t>CG807784319</t>
  </si>
  <si>
    <t xml:space="preserve">(Declined: 20/12/2018 3:38:58 PM)
Declined Public and Products Liability cover section due to Occupation
</t>
  </si>
  <si>
    <t>CG807784525</t>
  </si>
  <si>
    <t xml:space="preserve">(Declined: 20/12/2018 4:45:49 PM)
Declined Public and Products Liability cover section due to Occupation
Declined Public and Products Liability cover section due to Occupation
</t>
  </si>
  <si>
    <t>HALLIDAY</t>
  </si>
  <si>
    <t>SCOTT HALLIDAY</t>
  </si>
  <si>
    <t>CG807784532</t>
  </si>
  <si>
    <t xml:space="preserve">(Declined: 20/12/2018 4:49:09 PM)
Declined Public and Products Liability cover section due to Occupation
</t>
  </si>
  <si>
    <t>CG807785137</t>
  </si>
  <si>
    <t>SBPQTE12302378</t>
  </si>
  <si>
    <t xml:space="preserve">(Declined: 21/12/2018 9:22:13 AM)
Declined Property Damage cover section due to premises containing a Bar
</t>
  </si>
  <si>
    <t>milesgooding</t>
  </si>
  <si>
    <t>Miles Gooding Family Trust</t>
  </si>
  <si>
    <t>CG807785146</t>
  </si>
  <si>
    <t xml:space="preserve">(Declined: 21/12/2018 9:25:10 AM)
Declined Public and Products Liability cover section due to Occupation
</t>
  </si>
  <si>
    <t>WILLISLYN</t>
  </si>
  <si>
    <t>Lynsey Willis</t>
  </si>
  <si>
    <t>CG807785947</t>
  </si>
  <si>
    <t>SBPQTE12302828</t>
  </si>
  <si>
    <t xml:space="preserve">(Declined: 21/12/2018 1:54:31 PM)
Declined Public and Products Liability cover section due to Occupation
</t>
  </si>
  <si>
    <t>GKAYROUZ</t>
  </si>
  <si>
    <t>George Kayrouz</t>
  </si>
  <si>
    <t>CG808255966</t>
  </si>
  <si>
    <t xml:space="preserve">(Declined: 21/12/2018 3:33:29 PM)
Hi Stephen,
As discussed, it does appear possible that patrons would go to the location purely to drink alcohol. As such, we are unable to provide a quote on this </t>
  </si>
  <si>
    <t>CG808256027</t>
  </si>
  <si>
    <t>(Declined: 21/12/2018 4:08:24 PM)
Declined Property Damage cover section due to Occupation
Declined Business Interruption cover section due to Occupation
Declined Theft cover section due to Occupatio</t>
  </si>
  <si>
    <t>LONARJULIE</t>
  </si>
  <si>
    <t>Julie &amp; Scott Lonard</t>
  </si>
  <si>
    <t>CG808256278</t>
  </si>
  <si>
    <t>(Declined: 21/12/2018 11:50:33 PM)
Declined Tax Audit cover section due to Yes to 'Has the business and/or any director who will receive protection under this section had any previous Tax Audits?'
De</t>
  </si>
  <si>
    <t>LAMPART</t>
  </si>
  <si>
    <t>Lampart Australasia Pty Ltd</t>
  </si>
  <si>
    <t>CG808256528</t>
  </si>
  <si>
    <t xml:space="preserve">(Declined: 24/12/2018 10:13:01 AM)
Declined due to General Property section taken without either Property Damage section or Liability section
</t>
  </si>
  <si>
    <t>Innovior</t>
  </si>
  <si>
    <t>Innovior Holdings Pty Limited</t>
  </si>
  <si>
    <t>CG808257373</t>
  </si>
  <si>
    <t xml:space="preserve">(Declined: 27/12/2018 12:21:15 PM)
Decline due to occupation and Property Damage/Business Interruption Sum Insured
</t>
  </si>
  <si>
    <t>coffeework</t>
  </si>
  <si>
    <t>coffee works express P/L and Coffee Machine Services P/L</t>
  </si>
  <si>
    <t>CG807788307</t>
  </si>
  <si>
    <t>SBPQTE12303966</t>
  </si>
  <si>
    <t>(Declined: 28/12/2018 5:35:10 PM)
Declined as Flood cover is not available
Declined Property Damage cover section due to No or Unknown to 'Does the wok cooking equipment have its own water cooling an</t>
  </si>
  <si>
    <t>CG808258156</t>
  </si>
  <si>
    <t>(Declined: 28/12/2018 5:36:38 PM)
Declined as Flood cover is not available
Declined Property Damage cover section due to No or Unknown to 'Does the wok cooking equipment have its own water cooling an</t>
  </si>
  <si>
    <t>CG781283633</t>
  </si>
  <si>
    <t>(Declined: 3/12/2018 10:49:02 AM)
Declined due to location
Declined due to EPS% and Property Damage/Business Interruption Sum Insured
Declined Public and Products Liability cover section due to Occup</t>
  </si>
  <si>
    <t>BREJET</t>
  </si>
  <si>
    <t>BUNDABERG REFIGERATION &amp; ELECTRICAL</t>
  </si>
  <si>
    <t>CG781284527</t>
  </si>
  <si>
    <t>(Declined: 3/12/2018 3:26:43 PM)
Declined Property Damage cover section due to Occupation
Declined Property Damage cover section due to premises containing a Bar
Declined Public and Products Liabilit</t>
  </si>
  <si>
    <t>CWILL</t>
  </si>
  <si>
    <t>Christopher Williams</t>
  </si>
  <si>
    <t>CG781284870</t>
  </si>
  <si>
    <t>SBPQTE12287811</t>
  </si>
  <si>
    <t xml:space="preserve">(Declined: 3/12/2018 5:13:23 PM)
Declined Public and Products Liability cover section due to Occupation
</t>
  </si>
  <si>
    <t>MAYAN</t>
  </si>
  <si>
    <t>MAYAN PTY LTD</t>
  </si>
  <si>
    <t>CG781284903</t>
  </si>
  <si>
    <t xml:space="preserve">(Declined: 3/12/2018 5:30:41 PM)
Declined Public and Products Liability cover section due to Occupation
</t>
  </si>
  <si>
    <t>CG781284915</t>
  </si>
  <si>
    <t>SBPQTE12287845</t>
  </si>
  <si>
    <t xml:space="preserve">(Declined: 3/12/2018 5:39:52 PM)
Declined Public and Products Liability cover section due to Occupation
</t>
  </si>
  <si>
    <t>Elypsys</t>
  </si>
  <si>
    <t xml:space="preserve">Elypsys Pty Ltd </t>
  </si>
  <si>
    <t>CG781565225</t>
  </si>
  <si>
    <t xml:space="preserve">(Declined: 3/12/2018 5:41:25 PM)
Declined Public and Products Liability cover section due to the amount paid to contractors/subcontractors
</t>
  </si>
  <si>
    <t>CG786301530</t>
  </si>
  <si>
    <t>(Declined: 4/12/2018 10:15:56 AM)
Declined Property Damage cover section due to Occupation
Declined General Property cover section due to Occupation
Declined Business Interruption cover section due t</t>
  </si>
  <si>
    <t>Jacquie Ivosevic</t>
  </si>
  <si>
    <t>CG786301822</t>
  </si>
  <si>
    <t xml:space="preserve">(Declined: 4/12/2018 12:01:20 PM)
Declined due to minimum underwriting criteria not being met
Refer due to previous insolvency or Voluntary administration (Please provide full details)
</t>
  </si>
  <si>
    <t>NMCINT</t>
  </si>
  <si>
    <t>Neil McIntyre</t>
  </si>
  <si>
    <t>CG786032496</t>
  </si>
  <si>
    <t xml:space="preserve">(Declined: 4/12/2018 3:00:56 PM)
Declined Public and Products Liability cover section due to Occupation
</t>
  </si>
  <si>
    <t>Gordon Pender</t>
  </si>
  <si>
    <t>CG786033929</t>
  </si>
  <si>
    <t xml:space="preserve">(Declined: 5/12/2018 11:36:26 AM)
Declined as Flood cover is not available
</t>
  </si>
  <si>
    <t>JB3</t>
  </si>
  <si>
    <t>Jacqueline Bartholomeusz</t>
  </si>
  <si>
    <t>CG786304248</t>
  </si>
  <si>
    <t xml:space="preserve">(Declined: 5/12/2018 12:15:34 PM)
Declined Public and Products Liability cover section due to Occupation
</t>
  </si>
  <si>
    <t>CG786034066</t>
  </si>
  <si>
    <t>(Declined: 5/12/2018 12:17:31 PM)
Declined as Flood cover is not available
Declined Property Damage cover section due to occupation
Declined due to inadequate fire protection for the risk and Propert</t>
  </si>
  <si>
    <t>BRADSHAW01</t>
  </si>
  <si>
    <t>DOUG AND JAN BRADSHAW</t>
  </si>
  <si>
    <t>CG786034438</t>
  </si>
  <si>
    <t xml:space="preserve">(Declined: 5/12/2018 2:01:44 PM)
Declined Public and Products Liability cover section due to Occupation
</t>
  </si>
  <si>
    <t>CompakExcavators</t>
  </si>
  <si>
    <t>Compak Excavators</t>
  </si>
  <si>
    <t>CG786304599</t>
  </si>
  <si>
    <t xml:space="preserve">(Declined: 5/12/2018 2:04:01 PM)
Declined Public and Products Liability cover section due to Occupation
</t>
  </si>
  <si>
    <t>ATANK</t>
  </si>
  <si>
    <t>Acrylic Fish Tank Pty Ltd</t>
  </si>
  <si>
    <t>CG786035298</t>
  </si>
  <si>
    <t xml:space="preserve">(Declined: 5/12/2018 7:21:05 PM)
Declined Public and Products Liability cover section due to Occupation
</t>
  </si>
  <si>
    <t>AVAN</t>
  </si>
  <si>
    <t>Antony Van Der Kruyssen</t>
  </si>
  <si>
    <t>CG790061526</t>
  </si>
  <si>
    <t xml:space="preserve">(Declined: 6/12/2018 9:46:46 AM)
Declined Public and Products Liability cover section due to Occupation
</t>
  </si>
  <si>
    <t>MKAL</t>
  </si>
  <si>
    <t>Mike Kalinga</t>
  </si>
  <si>
    <t>CG790061938</t>
  </si>
  <si>
    <t>SBPQTE12291134</t>
  </si>
  <si>
    <t>(Declined: 6/12/2018 11:58:05 AM)
Declined due to unoccupancy
Refer due to unoccupancy
Refer Property Damage cover section due to tenant Occupation (Please provide full details of all tenant/s activi</t>
  </si>
  <si>
    <t>MArnett</t>
  </si>
  <si>
    <t>Michael Arnett</t>
  </si>
  <si>
    <t>CG790381903</t>
  </si>
  <si>
    <t>(Declined: 6/12/2018 12:10:07 PM)
Declined due to unoccupancy
Refer due to unoccupancy
Refer due to unoccupancy
Refer Property Damage cover section due to tenant Occupation (Please provide full detai</t>
  </si>
  <si>
    <t>CG790062152</t>
  </si>
  <si>
    <t xml:space="preserve">(Declined: 6/12/2018 1:11:38 PM)
Declined due to inadequate fire protection for the risk and Property Damage/Business Interruption Sum Insured (fire extinguishers required)
</t>
  </si>
  <si>
    <t>keen d</t>
  </si>
  <si>
    <t>david keen</t>
  </si>
  <si>
    <t>CG790062415</t>
  </si>
  <si>
    <t xml:space="preserve">(Declined: 6/12/2018 2:33:35 PM)
Declined due to location
Declined due to inadequate fire protection for the risk and Property Damage/Business Interruption Sum Insured (fire extinguishers required)
</t>
  </si>
  <si>
    <t>1-1U5NQ7</t>
  </si>
  <si>
    <t>Hair@Lou's</t>
  </si>
  <si>
    <t>CG793821674</t>
  </si>
  <si>
    <t xml:space="preserve">(Declined: 7/12/2018 11:10:44 AM)
Declined Public and Products Liability cover section due to Occupation
</t>
  </si>
  <si>
    <t>AS2</t>
  </si>
  <si>
    <t>Amer Sadikovic</t>
  </si>
  <si>
    <t>CG793821852</t>
  </si>
  <si>
    <t xml:space="preserve">(Declined: 7/12/2018 12:00:51 PM)
Declined Public and Products Liability cover section due to Occupation
</t>
  </si>
  <si>
    <t>LANCE DOWTON</t>
  </si>
  <si>
    <t>CG793372022</t>
  </si>
  <si>
    <t>(Declined: 7/12/2018 12:42:57 PM)
Declined Property Damage cover section due to Occupation
Declined Property Damage cover section due to premises containing a Bar
Declined Public and Products Liabili</t>
  </si>
  <si>
    <t>CWilliams</t>
  </si>
  <si>
    <t>CG793372129</t>
  </si>
  <si>
    <t xml:space="preserve">(Declined: 7/12/2018 1:20:58 PM)
Declined Property Damage cover section due to Occupation
Declined Theft cover section due to Occupation
</t>
  </si>
  <si>
    <t>CAMIER</t>
  </si>
  <si>
    <t>CAMIER PTY LTD</t>
  </si>
  <si>
    <t>CG793825030</t>
  </si>
  <si>
    <t>(Declined: 11/12/2018 10:00:43 AM)
Declined Public and Products Liability cover section due to tenant Occupation
Declined Public and Products Liability cover section due to No to 'Is the property com</t>
  </si>
  <si>
    <t>Darin Currall</t>
  </si>
  <si>
    <t>CG793376354</t>
  </si>
  <si>
    <t>SBPQTE12295103</t>
  </si>
  <si>
    <t xml:space="preserve">(Declined: 11/12/2018 3:35:22 PM)
Declined Public and Products Liability cover section due to Occupation
</t>
  </si>
  <si>
    <t>Sharon Graham</t>
  </si>
  <si>
    <t>CG793826148</t>
  </si>
  <si>
    <t>SBPQTE12295123</t>
  </si>
  <si>
    <t>(Declined: 11/12/2018 3:55:51 PM)
Hi ASshleigh, if cleaning is limited to indoors only, I would recommend the following: Cleaning Service (Internal Only)(incl. Non-Domestic other than Offices).
If</t>
  </si>
  <si>
    <t>CG793828593</t>
  </si>
  <si>
    <t xml:space="preserve">(Declined: 13/12/2018 9:59:56 AM)
Declined Public and Products Liability cover section due to Occupation
</t>
  </si>
  <si>
    <t>JTER</t>
  </si>
  <si>
    <t>Jason Terzieff</t>
  </si>
  <si>
    <t>CG793379200</t>
  </si>
  <si>
    <t xml:space="preserve">(Declined: 13/12/2018 11:12:50 AM)
Declined due to location
Declined Property Damage cover section due to Occupation
Declined Business Interruption cover section due to Occupation
Declined Machinery </t>
  </si>
  <si>
    <t>1-187REH</t>
  </si>
  <si>
    <t>Seanna 1770 Beach Shacks</t>
  </si>
  <si>
    <t>CG793829101</t>
  </si>
  <si>
    <t>(Declined: 13/12/2018 12:33:15 PM)
Declined due to inadequate fire protection for the risk and Property Damage/Business Interruption Sum Insured (fire extinguishers required)
Declined Public and Prod</t>
  </si>
  <si>
    <t>JN</t>
  </si>
  <si>
    <t>Jason Norling</t>
  </si>
  <si>
    <t>CG793379777</t>
  </si>
  <si>
    <t xml:space="preserve">(Declined: 13/12/2018 2:39:53 PM)
Declined Public and Products Liability cover section due to Occupation
</t>
  </si>
  <si>
    <t>TonyDevlin</t>
  </si>
  <si>
    <t>Tony Devlin</t>
  </si>
  <si>
    <t>CG800712050</t>
  </si>
  <si>
    <t>SBPQTE12298273</t>
  </si>
  <si>
    <t xml:space="preserve">(Declined: 14/12/2018 12:42:19 PM)
Declined due to back dating of inception date beyond limits
Declined due to location
</t>
  </si>
  <si>
    <t>JETACOPL</t>
  </si>
  <si>
    <t>Jetaco Pty Ltd</t>
  </si>
  <si>
    <t>CG800712058</t>
  </si>
  <si>
    <t>SBPQTE12298291</t>
  </si>
  <si>
    <t xml:space="preserve">(Declined: 14/12/2018 12:44:34 PM)
Declined Property Damage/Business Interruption sections due to location (Cyclone)
</t>
  </si>
  <si>
    <t>CG800702042</t>
  </si>
  <si>
    <t xml:space="preserve">(Declined: 14/12/2018 12:50:32 PM)
Declined Property Damage/Business Interruption sections due to location (Cyclone)
</t>
  </si>
  <si>
    <t>CG800712273</t>
  </si>
  <si>
    <t>(Declined: 14/12/2018 2:00:29 PM)
Declined Property Damage/Business Interruption sections due to location (Cyclone)
Declined due to inadequate fire protection for the risk and Property Damage/Busines</t>
  </si>
  <si>
    <t>LUCZKAT</t>
  </si>
  <si>
    <t>Tania Luczka</t>
  </si>
  <si>
    <t>CG800702485</t>
  </si>
  <si>
    <t>(Declined: 14/12/2018 3:28:26 PM)
Declined Public and Products Liability cover section due to Occupation
Declined Public and Products Liability cover section due to Yes to Does the premises have or p</t>
  </si>
  <si>
    <t>1-88XJ57</t>
  </si>
  <si>
    <t>Dululu Progress &amp; School Of Arts &amp; Sports Association Inc</t>
  </si>
  <si>
    <t>CG800714365</t>
  </si>
  <si>
    <t xml:space="preserve">(Declined: 17/12/2018 10:21:31 AM)
Declined Public and Products Liability cover section due to Occupation
</t>
  </si>
  <si>
    <t>Kiparere</t>
  </si>
  <si>
    <t>Kiparere Pereiti</t>
  </si>
  <si>
    <t>CG800704263</t>
  </si>
  <si>
    <t xml:space="preserve">(Declined: 17/12/2018 12:19:59 PM)
Declined Public and Products Liability cover section due to Occupation
</t>
  </si>
  <si>
    <t>Andy Borg</t>
  </si>
  <si>
    <t>CG800715180</t>
  </si>
  <si>
    <t xml:space="preserve">(Declined: 17/12/2018 2:36:35 PM)
Declined Public and Products Liability cover section due to Occupation
</t>
  </si>
  <si>
    <t>AREV</t>
  </si>
  <si>
    <t>Andrea Revell</t>
  </si>
  <si>
    <t>CG800704614</t>
  </si>
  <si>
    <t xml:space="preserve">(Declined: 17/12/2018 2:41:40 PM)
Declined Public and Products Liability cover section due to Occupation
</t>
  </si>
  <si>
    <t>CG800704863</t>
  </si>
  <si>
    <t xml:space="preserve">(Declined: 17/12/2018 3:46:48 PM)
Declined due to inadequate fire protection for the risk and Property Damage/Business Interruption Sum Insured (fire extinguishers required)
</t>
  </si>
  <si>
    <t>Bulm</t>
  </si>
  <si>
    <t>Mark &amp; Eleanor  Bulmer</t>
  </si>
  <si>
    <t>CG800704986</t>
  </si>
  <si>
    <t xml:space="preserve">(Declined: 17/12/2018 4:15:20 PM)
Declined Public and Products Liability cover section due to Occupation
</t>
  </si>
  <si>
    <t>1-1V1ZZ5</t>
  </si>
  <si>
    <t>Anthony's Auto Air</t>
  </si>
  <si>
    <t>CG800706043</t>
  </si>
  <si>
    <t>SBPQTE12550950</t>
  </si>
  <si>
    <t xml:space="preserve">(Declined: 18/12/2018 12:18:59 PM)
Declined Public and Products Liability cover section due to Occupation
</t>
  </si>
  <si>
    <t>JM3</t>
  </si>
  <si>
    <t>Jared Mcleod</t>
  </si>
  <si>
    <t>CG800706733</t>
  </si>
  <si>
    <t>SBPQTE12551420</t>
  </si>
  <si>
    <t xml:space="preserve">(Declined: 18/12/2018 4:13:11 PM)
Declined Public and Products Liability cover section due to Occupation
</t>
  </si>
  <si>
    <t>SRichardson</t>
  </si>
  <si>
    <t>Scott Richardson</t>
  </si>
  <si>
    <t>CG800706876</t>
  </si>
  <si>
    <t xml:space="preserve">(Declined: 18/12/2018 4:58:43 PM)
Declined Public and Products Liability cover section due to Occupation
</t>
  </si>
  <si>
    <t>Dummy</t>
  </si>
  <si>
    <t>DummyCooroy</t>
  </si>
  <si>
    <t>CG800717637</t>
  </si>
  <si>
    <t xml:space="preserve">(Declined: 18/12/2018 5:07:11 PM)
Declined Public and Products Liability cover section due to Occupation
</t>
  </si>
  <si>
    <t>HOLLIDAYP</t>
  </si>
  <si>
    <t>PETER HOLLIDAY</t>
  </si>
  <si>
    <t>CG807781991</t>
  </si>
  <si>
    <t xml:space="preserve">(Declined: 19/12/2018 12:44:56 PM)
Declined Public and Products Liability cover section due to Occupation
</t>
  </si>
  <si>
    <t>RobertHope</t>
  </si>
  <si>
    <t>Robert Hope</t>
  </si>
  <si>
    <t>CG808252334</t>
  </si>
  <si>
    <t xml:space="preserve">(Declined: 19/12/2018 3:05:40 PM)
Declined Property Damage cover section due to No or Auto suppression to 'Do all Deep Fryers have an automatic suppression unit and exhaust extraction system?'
</t>
  </si>
  <si>
    <t>Gyaneshwar Gill</t>
  </si>
  <si>
    <t>CG807783421</t>
  </si>
  <si>
    <t xml:space="preserve">(Declined: 20/12/2018 10:19:06 AM)
Declined due to inadequate fire protection for the risk and Property Damage/Business Interruption Sum Insured (fire extinguishers required)
</t>
  </si>
  <si>
    <t>DBeanham</t>
  </si>
  <si>
    <t>David Beanham</t>
  </si>
  <si>
    <t>CG808253285</t>
  </si>
  <si>
    <t xml:space="preserve">(Declined: 20/12/2018 10:33:16 AM)
Declined Public and Products Liability cover section due to Occupation
</t>
  </si>
  <si>
    <t>Auxilium</t>
  </si>
  <si>
    <t>Auxilium Technologies Pty Ltd</t>
  </si>
  <si>
    <t>CG807783812</t>
  </si>
  <si>
    <t>(Declined: 20/12/2018 12:40:23 PM)
Declined Property Damage cover section due to tenant Occupation
Declined Business Interruption cover section due to tenant Occupation
Declined Glass cover section d</t>
  </si>
  <si>
    <t>BARTELS</t>
  </si>
  <si>
    <t>JP &amp; JF Bartels</t>
  </si>
  <si>
    <t>CG781283782</t>
  </si>
  <si>
    <t>SBPQTE12286995</t>
  </si>
  <si>
    <t xml:space="preserve">(Declined: 3/12/2018 11:37:49 AM)
Declined Public and Products Liability cover section due to Occupation
</t>
  </si>
  <si>
    <t>BIRDIE G</t>
  </si>
  <si>
    <t>Birdies Garden Products</t>
  </si>
  <si>
    <t>CG781283854</t>
  </si>
  <si>
    <t xml:space="preserve">(Declined: 3/12/2018 11:57:22 AM)
Declined Public and Products Liability cover section due to Occupation
</t>
  </si>
  <si>
    <t>SUPER INDE</t>
  </si>
  <si>
    <t>SUPER INDEPENDENCE SERVICES PTY LTD</t>
  </si>
  <si>
    <t>CG781283934</t>
  </si>
  <si>
    <t>SBPQTE12287103</t>
  </si>
  <si>
    <t xml:space="preserve">(Declined: 3/12/2018 12:30:26 PM)
Declined due to location
</t>
  </si>
  <si>
    <t>LANTERN MI</t>
  </si>
  <si>
    <t>Hardimon &amp; Boyd Leisure Pty LtdATF Lantern Motor Inn Unit Trust</t>
  </si>
  <si>
    <t>CG781284075</t>
  </si>
  <si>
    <t xml:space="preserve">(Declined: 3/12/2018 1:18:03 PM)
Decline due to occupation and Property Damage/Business Interruption Sum Insured
</t>
  </si>
  <si>
    <t>TNN ENGINE</t>
  </si>
  <si>
    <t>TNN Engineering Australia Pty Ltd atf TNN Engineering Trust</t>
  </si>
  <si>
    <t>CG781564459</t>
  </si>
  <si>
    <t>SBPQTE12287323</t>
  </si>
  <si>
    <t xml:space="preserve">(Declined: 3/12/2018 2:02:07 PM)
Declined Public and Products Liability cover section due to No to 'Does the business possess HACCP Australia food safety certification?'
</t>
  </si>
  <si>
    <t>DRAMANTIPT</t>
  </si>
  <si>
    <t>Dramanti Pty Ltd</t>
  </si>
  <si>
    <t>CG781564713</t>
  </si>
  <si>
    <t>SBPQTE12287489</t>
  </si>
  <si>
    <t xml:space="preserve">(Declined: 3/12/2018 3:03:41 PM)
Declined due to Glass section taken without Property Damage section or Non PO Liability section
</t>
  </si>
  <si>
    <t>AUSTENK</t>
  </si>
  <si>
    <t>Skitzy Construction Pty Ltd</t>
  </si>
  <si>
    <t>CG781564756</t>
  </si>
  <si>
    <t xml:space="preserve">(Declined: 3/12/2018 3:13:38 PM)
Declined as Flood cover is not available
</t>
  </si>
  <si>
    <t>CG781565027</t>
  </si>
  <si>
    <t xml:space="preserve">(Declined: 3/12/2018 4:35:12 PM)
Declined due to inadequate fire protection for the risk and Property Damage/Business Interruption Sum Insured (fire extinguishers required)
Decline due to occupation </t>
  </si>
  <si>
    <t>CG781565239</t>
  </si>
  <si>
    <t>SBPQTE12287858</t>
  </si>
  <si>
    <t xml:space="preserve">(Declined: 3/12/2018 5:50:16 PM)
Declined due to location
</t>
  </si>
  <si>
    <t>MADDERS C</t>
  </si>
  <si>
    <t>DC &amp; CE Madders, Davburn Pty Ltd ATF The Madders Investment Trust</t>
  </si>
  <si>
    <t>CG786031875</t>
  </si>
  <si>
    <t xml:space="preserve">(Declined: 4/12/2018 11:50:40 AM)
Declined Public and Products Liability cover section due to Occupation
</t>
  </si>
  <si>
    <t>TRADIESPEC</t>
  </si>
  <si>
    <t>Tradie Spec Pty Ltd</t>
  </si>
  <si>
    <t>CG786032414</t>
  </si>
  <si>
    <t xml:space="preserve">(Declined: 4/12/2018 2:38:39 PM)
Declined due to General Property section taken without either Property Damage section or Liability section
</t>
  </si>
  <si>
    <t>PRO PLUM</t>
  </si>
  <si>
    <t>Project Plumbing And Roofing</t>
  </si>
  <si>
    <t>CG786032507</t>
  </si>
  <si>
    <t xml:space="preserve">(Declined: 4/12/2018 3:03:35 PM)
Declined Public and Products Liability cover section due to Occupation
</t>
  </si>
  <si>
    <t>TR47107</t>
  </si>
  <si>
    <t>Nicholas Muir</t>
  </si>
  <si>
    <t>CG786032720</t>
  </si>
  <si>
    <t>SBPQTE12289111</t>
  </si>
  <si>
    <t xml:space="preserve">(Declined: 4/12/2018 4:15:30 PM)
Declined due to inadequate fire protection for the risk and Property Damage/Business Interruption Sum Insured (fire extinguishers required)
</t>
  </si>
  <si>
    <t>CHA UME</t>
  </si>
  <si>
    <t>Umeshkumar Chandanani</t>
  </si>
  <si>
    <t>CG786032740</t>
  </si>
  <si>
    <t xml:space="preserve">(Declined: 4/12/2018 4:26:06 PM)
Hello,
Thank you for the opportunity to quote. Unfortunately we cannot provide cover on this occasion due to the building having no fire extinguishers. If this is </t>
  </si>
  <si>
    <t>CG786304007</t>
  </si>
  <si>
    <t>SBPQTE12289659</t>
  </si>
  <si>
    <t>(Declined: 5/12/2018 11:00:40 AM)
Declined due to back dating of inception date beyond limits
Declined due to location
Declined Property Damage cover section due to the percentage of the floor area u</t>
  </si>
  <si>
    <t>NORRIS HAI</t>
  </si>
  <si>
    <t>Norris Hair</t>
  </si>
  <si>
    <t>CG786033815</t>
  </si>
  <si>
    <t>SBPQTE12289680</t>
  </si>
  <si>
    <t>(Declined: 5/12/2018 11:07:26 AM)
Declined due to location
Declined Property Damage cover section due to the percentage of the floor area used by the storage warehouse or workshop (Please select a mo</t>
  </si>
  <si>
    <t>CG786304108</t>
  </si>
  <si>
    <t>(Declined: 5/12/2018 11:24:57 AM)
Declined due to minimum underwriting criteria not being met
Refer Public and Products Liability cover section due to Occupation (Please provide full details of all b</t>
  </si>
  <si>
    <t>NAT QUOTE</t>
  </si>
  <si>
    <t>nat quote</t>
  </si>
  <si>
    <t>CG786304293</t>
  </si>
  <si>
    <t xml:space="preserve">(Declined: 5/12/2018 12:25:58 PM)
Hi Janelle,
Thanks for your time on the phone.
Unfortunately we're unable to assist on this ocassion due to the storage warehouse or workshop exceeding 40% of the </t>
  </si>
  <si>
    <t>CG786034160</t>
  </si>
  <si>
    <t>(Declined: 5/12/2018 12:44:30 PM)
Declined due to minimum underwriting criteria not being met
Refer due to claims history (Please provide full details)
Refer due to claims history (Please provide ful</t>
  </si>
  <si>
    <t>METRO JPB</t>
  </si>
  <si>
    <t>METRO JPB PTY LTD</t>
  </si>
  <si>
    <t>CG786305338</t>
  </si>
  <si>
    <t>(Declined: 5/12/2018 5:34:09 PM)
Declined due to claims history
Declined Public and Products Liability cover section due to occupation and turnover
Declined Public and Products Liability cover sectio</t>
  </si>
  <si>
    <t>SPAR MARS</t>
  </si>
  <si>
    <t>Lordford Pty Ltd</t>
  </si>
  <si>
    <t>CG786305340</t>
  </si>
  <si>
    <t>(Declined: 5/12/2018 5:34:26 PM)
Declined due to inadequate fire protection for the occupation and Property Damage/Business Interruption sum insured (fire extinguishers &amp; fire blankets required)
Decl</t>
  </si>
  <si>
    <t>WACKYW</t>
  </si>
  <si>
    <t>Laysiett Pty Ltd ATF The Hearfield Family Trust</t>
  </si>
  <si>
    <t>CG786305392</t>
  </si>
  <si>
    <t>SBPQTE12290643</t>
  </si>
  <si>
    <t xml:space="preserve">(Declined: 5/12/2018 5:57:56 PM)
Declined due to location
Declined due to inadequate fire protection for the risk and Property Damage/Business Interruption Sum Insured (fire extinguishers required)
</t>
  </si>
  <si>
    <t>YEUNG RJ</t>
  </si>
  <si>
    <t>RONNEY &amp; JUDY YEUNG</t>
  </si>
  <si>
    <t>CG786035211</t>
  </si>
  <si>
    <t xml:space="preserve">(Declined: 5/12/2018 5:59:34 PM)
Declined due to location
</t>
  </si>
  <si>
    <t>CG790061796</t>
  </si>
  <si>
    <t>SBPQTE12291033</t>
  </si>
  <si>
    <t xml:space="preserve">(Declined: 6/12/2018 11:19:40 AM)
Declined due to location
</t>
  </si>
  <si>
    <t>CG790381746</t>
  </si>
  <si>
    <t xml:space="preserve">(Declined: 6/12/2018 11:21:02 AM)
Declined due to location
</t>
  </si>
  <si>
    <t>CG790061880</t>
  </si>
  <si>
    <t>(Declined: 6/12/2018 11:41:38 AM)
Declined Public and Products Liability cover section due to Yes to 'Does the business carry out any work: at airports; on public roads, public footpaths (excluding d</t>
  </si>
  <si>
    <t>MACKAYW</t>
  </si>
  <si>
    <t>WGM Plumbing Pty Ltd</t>
  </si>
  <si>
    <t>CG790061995</t>
  </si>
  <si>
    <t xml:space="preserve">(Declined: 6/12/2018 12:12:10 PM)
Declined Public and Products Liability cover section due to Occupation
</t>
  </si>
  <si>
    <t>LD CIVIL</t>
  </si>
  <si>
    <t>LD Civil &amp; Construction Pty Ltd</t>
  </si>
  <si>
    <t>CG793821416</t>
  </si>
  <si>
    <t xml:space="preserve">(Declined: 7/12/2018 9:19:51 AM)
Declined due to location
Refer due to roof construction and Property Damage/Business Interruption Sum Insured (Please provide full details)
</t>
  </si>
  <si>
    <t>BOIS I</t>
  </si>
  <si>
    <t>John Pool &amp; Iefje Boissevain</t>
  </si>
  <si>
    <t>CG793821584</t>
  </si>
  <si>
    <t xml:space="preserve">(Declined: 7/12/2018 10:25:21 AM)
Declined due to location
Declined Public and Products Liability cover section due to Occupation
</t>
  </si>
  <si>
    <t>OCEAN RAFT</t>
  </si>
  <si>
    <t>VOETSTOETS PTY LTD</t>
  </si>
  <si>
    <t>CG793822113</t>
  </si>
  <si>
    <t xml:space="preserve">(Declined: 7/12/2018 1:34:28 PM)
Declined Public and Products Liability cover section due to No to 'Is the property completely free of any structures? (including any water course)'
</t>
  </si>
  <si>
    <t>BARC M&amp;N</t>
  </si>
  <si>
    <t>Nicholas &amp; Melissa Barclay</t>
  </si>
  <si>
    <t>CG793372435</t>
  </si>
  <si>
    <t>SBPQTE12292655</t>
  </si>
  <si>
    <t xml:space="preserve">(Declined: 7/12/2018 3:02:11 PM)
Declined Public and Products Liability cover section due to the percentage of turnover paid to contractors/subcontractors
</t>
  </si>
  <si>
    <t>LIFEBRIDGE</t>
  </si>
  <si>
    <t>Life Bridge Pty Ltd</t>
  </si>
  <si>
    <t>CG793822552</t>
  </si>
  <si>
    <t>SBPQTE12292784</t>
  </si>
  <si>
    <t>(Declined: 7/12/2018 4:06:12 PM)
Declined due to EPS% and Property Damage/Business Interruption Sum Insured
Decline due to occupation and Property Damage/Business Interruption Sum Insured
Declined Pr</t>
  </si>
  <si>
    <t>JSMI</t>
  </si>
  <si>
    <t>Howray Holdings Pty Ltd</t>
  </si>
  <si>
    <t>CG793822570</t>
  </si>
  <si>
    <t>(Declined: 7/12/2018 4:11:03 PM)
Declined due to EPS% and Property Damage/Business Interruption Sum Insured
Decline due to occupation and Property Damage/Business Interruption Sum Insured
Declined Pr</t>
  </si>
  <si>
    <t>CG793822601</t>
  </si>
  <si>
    <t xml:space="preserve">(Declined: 7/12/2018 4:22:35 PM)
Declined Property Damage cover section due to No to 'Are fixed dust extractors fitted to all woodworking machinery?'
</t>
  </si>
  <si>
    <t>COLLI G&amp;C</t>
  </si>
  <si>
    <t>Gary &amp; Christine Collins</t>
  </si>
  <si>
    <t>CG793373352</t>
  </si>
  <si>
    <t xml:space="preserve">(Declined: 10/12/2018 10:43:17 AM)
Declined Public and Products Liability cover section due to Occupation
</t>
  </si>
  <si>
    <t>DEAM</t>
  </si>
  <si>
    <t>Mike Deam</t>
  </si>
  <si>
    <t>CG793824406</t>
  </si>
  <si>
    <t>SBPQTE12293970</t>
  </si>
  <si>
    <t xml:space="preserve">(Declined: 10/12/2018 4:25:28 PM)
Declined Public and Products Liability cover section due to Occupation
</t>
  </si>
  <si>
    <t>FORCE K</t>
  </si>
  <si>
    <t>Kristen Thomas Force</t>
  </si>
  <si>
    <t>CG793374539</t>
  </si>
  <si>
    <t xml:space="preserve">(Declined: 10/12/2018 4:30:55 PM)
Declined Public and Products Liability cover section due to Occupation
</t>
  </si>
  <si>
    <t>CG793824468</t>
  </si>
  <si>
    <t xml:space="preserve">(Declined: 10/12/2018 4:38:33 PM)
Declined due to Machinery Breakdown section taken without Property Damage section
</t>
  </si>
  <si>
    <t>STARCOFFEE</t>
  </si>
  <si>
    <t>Star Coffee Company Pty Ltd</t>
  </si>
  <si>
    <t>CG793375523</t>
  </si>
  <si>
    <t>SBPQTE12294567</t>
  </si>
  <si>
    <t>(Declined: 11/12/2018 11:43:47 AM)
Declined Property Damage cover section due to Occupation
Declined Business Interruption cover section due to Occupation
Declined Glass cover section due to Occupati</t>
  </si>
  <si>
    <t>KILLARNEYS</t>
  </si>
  <si>
    <t>L.K JEFFERY &amp; R.B JEFFERY</t>
  </si>
  <si>
    <t>CG793825370</t>
  </si>
  <si>
    <t>SBPQTE12294575</t>
  </si>
  <si>
    <t>(Declined: 11/12/2018 11:46:00 AM)
Declined Property Damage cover section due to Occupation
Declined Business Interruption cover section due to Occupation
Declined Glass cover section due to Occupati</t>
  </si>
  <si>
    <t>CG793825381</t>
  </si>
  <si>
    <t>SBPQTE12294582</t>
  </si>
  <si>
    <t>(Declined: 11/12/2018 11:47:23 AM)
Declined Property Damage cover section due to Occupation
Declined Business Interruption cover section due to Occupation
Declined Glass cover section due to Occupati</t>
  </si>
  <si>
    <t>CG793375564</t>
  </si>
  <si>
    <t xml:space="preserve">(Declined: 11/12/2018 11:51:51 AM)
Declined Public and Products Liability cover section due to Yes to 'Does the business directly conduct maintenance or repairs to properties?'
</t>
  </si>
  <si>
    <t>BRAD ELLIS</t>
  </si>
  <si>
    <t>Brad Ellis, Your Property Real Estate Pty Ltd ATF The Ellis Von Behr Family Trust</t>
  </si>
  <si>
    <t>CG793825466</t>
  </si>
  <si>
    <t xml:space="preserve">(Declined: 11/12/2018 12:08:33 PM)
Declined Public and Products Liability cover section due to Occupation
</t>
  </si>
  <si>
    <t>CG793825510</t>
  </si>
  <si>
    <t xml:space="preserve">(Declined: 11/12/2018 12:19:59 PM)
Declined due to back dating of inception date beyond limits
Declined Public and Products Liability cover section due to Occupation
</t>
  </si>
  <si>
    <t>UNI PARK</t>
  </si>
  <si>
    <t>The Trustee For IMANSIONS TRUST</t>
  </si>
  <si>
    <t>CG793376689</t>
  </si>
  <si>
    <t xml:space="preserve">(Declined: 11/12/2018 5:12:51 PM)
Declined due to location
</t>
  </si>
  <si>
    <t>DAVIST</t>
  </si>
  <si>
    <t>Tracie Davis</t>
  </si>
  <si>
    <t>CG793829248</t>
  </si>
  <si>
    <t>(Declined: 13/12/2018 1:40:27 PM)
Declined due to inadequate fire protection for the risk and Property Damage/Business Interruption Sum Insured (fire extinguishers required)
Refer due to claims histo</t>
  </si>
  <si>
    <t>MACKLINNL</t>
  </si>
  <si>
    <t xml:space="preserve">Neil and Leanne Macklin </t>
  </si>
  <si>
    <t>CG800711374</t>
  </si>
  <si>
    <t xml:space="preserve">(Declined: 14/12/2018 8:29:47 AM)
Declined due to Tax Audit section taken without either Property Damage section or Liability section
Refer due to words in freeform business description
</t>
  </si>
  <si>
    <t>bryn J&amp;M</t>
  </si>
  <si>
    <t>Michael Jennifer Brynes</t>
  </si>
  <si>
    <t>CG800711595</t>
  </si>
  <si>
    <t xml:space="preserve">(Declined: 14/12/2018 10:18:05 AM)
Declined due to inadequate fire protection for the risk and Property Damage/Business Interruption Sum Insured (fire extinguishers required)
</t>
  </si>
  <si>
    <t>TOMPKINSL</t>
  </si>
  <si>
    <t>Lindsay Tompkins</t>
  </si>
  <si>
    <t>CG800711732</t>
  </si>
  <si>
    <t>SBPQTE12298016</t>
  </si>
  <si>
    <t xml:space="preserve">(Declined: 14/12/2018 11:06:27 AM)
Declined as Flood cover is not available
Declined Public and Products Liability cover section due to Occupation
</t>
  </si>
  <si>
    <t>SFGQLD</t>
  </si>
  <si>
    <t>SFG QLD Pty Ltd</t>
  </si>
  <si>
    <t>CG800711744</t>
  </si>
  <si>
    <t xml:space="preserve">(Declined: 14/12/2018 11:08:39 AM)
Declined Public and Products Liability cover section due to Occupation
</t>
  </si>
  <si>
    <t>CG800711897</t>
  </si>
  <si>
    <t>SBPQTE12298156</t>
  </si>
  <si>
    <t>(Declined: 14/12/2018 11:46:29 AM)
Declined due to back dating of inception date beyond limits
Declined Property Damage cover section due to Occupation
Declined Property Damage cover section due to O</t>
  </si>
  <si>
    <t>CROWN PACK</t>
  </si>
  <si>
    <t>Crown Pack Pty Ltd</t>
  </si>
  <si>
    <t>CG800701860</t>
  </si>
  <si>
    <t>(Declined: 14/12/2018 11:48:03 AM)
Declined Property Damage cover section due to Occupation
Declined Property Damage cover section due to Sum Insured Yes to Does your business involve plastics and/or</t>
  </si>
  <si>
    <t>CG800712248</t>
  </si>
  <si>
    <t>(Declined: 14/12/2018 1:51:34 PM)
Declined due to Money section taken without Property Damage section
Declined due to Glass section taken without Property Damage section or Non PO Liability section
D</t>
  </si>
  <si>
    <t>MCHA A</t>
  </si>
  <si>
    <t>CG800703886</t>
  </si>
  <si>
    <t xml:space="preserve">(Declined: 17/12/2018 10:30:52 AM)
Declined Property Damage cover section due to Occupation
Declined Theft cover section due to Occupation
</t>
  </si>
  <si>
    <t>JANDOCOMMU</t>
  </si>
  <si>
    <t>Jandowae Community Sports &amp; Recreation Assn INc</t>
  </si>
  <si>
    <t>CG800714545</t>
  </si>
  <si>
    <t xml:space="preserve">(Declined: 17/12/2018 11:11:49 AM)
Declined due to General Property section taken without either Property Damage section or Liability section
</t>
  </si>
  <si>
    <t>LEANNEQUOT</t>
  </si>
  <si>
    <t>Leanne's Quotes</t>
  </si>
  <si>
    <t>CG800714581</t>
  </si>
  <si>
    <t>SBPQTE12299597</t>
  </si>
  <si>
    <t xml:space="preserve">(Declined: 17/12/2018 11:19:01 AM)
Declined Property Damage cover section due to No to Are deep fryers thermostatically controlled and fitted with an automatic over-temperature cut out device?
</t>
  </si>
  <si>
    <t>LOC EATS</t>
  </si>
  <si>
    <t>Kristyn Bedger &amp; Peter Marshall</t>
  </si>
  <si>
    <t>CG800715044</t>
  </si>
  <si>
    <t>(Declined: 17/12/2018 1:44:04 PM)
Declined Property Damage cover section due to Occupation
Declined Theft cover section due to Occupation
Declined Public and Products Liability cover section due to O</t>
  </si>
  <si>
    <t>TECHN DRIV</t>
  </si>
  <si>
    <t>Techno Drive Pty Ltd</t>
  </si>
  <si>
    <t>CG800716092</t>
  </si>
  <si>
    <t>(Declined: 18/12/2018 8:59:35 AM)
Thank you for the opportunity to quote. Unfortunately we would prefer to not offer cover on this occasion. Our policy excludes aviation risks and as such it is unl</t>
  </si>
  <si>
    <t>SOLAR MINE</t>
  </si>
  <si>
    <t>Adrali Pty Ltd</t>
  </si>
  <si>
    <t>CG800717034</t>
  </si>
  <si>
    <t>SBPQTE12551155</t>
  </si>
  <si>
    <t>(Declined: 18/12/2018 2:20:26 PM)
Declined due to back dating of inception date beyond limits
Declined due to location
Declined due to construction, fire brigade type and Property Damage/Business Int</t>
  </si>
  <si>
    <t>CG800706382</t>
  </si>
  <si>
    <t>SBPQTE12551166</t>
  </si>
  <si>
    <t>(Declined: 18/12/2018 2:22:56 PM)
Declined due to back dating of inception date beyond limits
Declined due to location
Declined due to construction, fire brigade type and Property Damage/Business Int</t>
  </si>
  <si>
    <t>CG800706429</t>
  </si>
  <si>
    <t xml:space="preserve">(Declined: 18/12/2018 2:38:06 PM)
Declined Property Damage/Business Interruption sections due to location (Remote)
</t>
  </si>
  <si>
    <t>CG800717597</t>
  </si>
  <si>
    <t xml:space="preserve">(Declined: 18/12/2018 5:00:15 PM)
Declined Property Damage/Business Interruption sections due to location (Bushfire)
</t>
  </si>
  <si>
    <t>POWERH B</t>
  </si>
  <si>
    <t>POWERHOUSE BATTERIES PTY LTD</t>
  </si>
  <si>
    <t>CG800706939</t>
  </si>
  <si>
    <t xml:space="preserve">(Declined: 18/12/2018 5:26:20 PM)
Declined due to Machinery Breakdown section taken without Property Damage section
</t>
  </si>
  <si>
    <t>NIGHT OWL</t>
  </si>
  <si>
    <t>Jin Di International Pty Ltd ACN 166 112 287</t>
  </si>
  <si>
    <t>CG807782477</t>
  </si>
  <si>
    <t xml:space="preserve">(Declined: 19/12/2018 3:10:15 PM)
Declined Property Damage/Business Interruption sections due to location (Cyclone)
Declined Property Damage cover section due to premises containing a Bar
</t>
  </si>
  <si>
    <t>RAINTREEMO</t>
  </si>
  <si>
    <t>Speets Investments Pty Ltd</t>
  </si>
  <si>
    <t>CG807782763</t>
  </si>
  <si>
    <t xml:space="preserve">(Declined: 19/12/2018 4:28:13 PM)
Declined due to inadequate fire protection for the risk and Property Damage/Business Interruption Sum Insured (fire extinguishers required)
</t>
  </si>
  <si>
    <t>KLIMA P</t>
  </si>
  <si>
    <t>Paul Klima</t>
  </si>
  <si>
    <t>CG807783277</t>
  </si>
  <si>
    <t>(Declined: 20/12/2018 9:27:10 AM)
Declined due to minimum underwriting criteria not being met
Refer Public and Products Liability cover section due to Occupation (Please provide full details of all b</t>
  </si>
  <si>
    <t>MEIJER J</t>
  </si>
  <si>
    <t>JAN WOLTER MEIJERHOF</t>
  </si>
  <si>
    <t>CG807783398</t>
  </si>
  <si>
    <t>(Declined: 20/12/2018 10:12:20 AM)
Declined Property Damage/Business Interruption sections due to location (Bushfire)
Declined Property Damage cover section due to tenant Occupation
Declined Business</t>
  </si>
  <si>
    <t>MOLEPROP</t>
  </si>
  <si>
    <t>Mole Creek Properties</t>
  </si>
  <si>
    <t>CG807784121</t>
  </si>
  <si>
    <t>(Declined: 20/12/2018 2:44:10 PM)
Declined Property Damage/Business Interruption sections due to location (Cyclone)
Declined Property Damage cover section due to premises containing a Bar
Refer due t</t>
  </si>
  <si>
    <t>YONGALA</t>
  </si>
  <si>
    <t>Isastayz Pty Ltd &amp; Rio Rita Pty Ltd</t>
  </si>
  <si>
    <t>CG808255409</t>
  </si>
  <si>
    <t>(Declined: 21/12/2018 11:26:52 AM)
Declined Property Damage cover section due to tenant Occupation
Declined Business Interruption cover section due to tenant Occupation
Declined Glass cover section d</t>
  </si>
  <si>
    <t>MUIR B&amp;R</t>
  </si>
  <si>
    <t>MUIR, BEN AND REBEKAH</t>
  </si>
  <si>
    <t>CG808255529</t>
  </si>
  <si>
    <t>(Declined: 21/12/2018 12:08:08 PM)
Declined Property Damage cover section due to Occupation
Declined Business Interruption cover section due to Occupation
Declined Theft cover section due to Occupati</t>
  </si>
  <si>
    <t>FIBRE FACT</t>
  </si>
  <si>
    <t>GENETIC FIBRE COMPONENTS PTY LTD</t>
  </si>
  <si>
    <t>CG808257098</t>
  </si>
  <si>
    <t xml:space="preserve">(Declined: 26/12/2018 3:29:55 PM)
Declined due to back dating of inception date beyond limits
Declined due to location
</t>
  </si>
  <si>
    <t>HUBONSTURT</t>
  </si>
  <si>
    <t>The Business Hub on Sturt Pty Ltd</t>
  </si>
  <si>
    <t>CG807787624</t>
  </si>
  <si>
    <t xml:space="preserve">(Declined: 27/12/2018 2:13:40 PM)
Declined Public and Products Liability cover section due to the amount paid to contractors/subcontractors
</t>
  </si>
  <si>
    <t>ASPIR CABI</t>
  </si>
  <si>
    <t>Aspire Cabinets Pty Ltd</t>
  </si>
  <si>
    <t>CG807788155</t>
  </si>
  <si>
    <t xml:space="preserve">(Declined: 28/12/2018 12:37:15 PM)
Declined Public and Products Liability cover section due to Occupation
</t>
  </si>
  <si>
    <t>STEVE RADI</t>
  </si>
  <si>
    <t>Steve's Radio Services</t>
  </si>
  <si>
    <t>CG807789196</t>
  </si>
  <si>
    <t>(Declined: 31/12/2018 12:22:32 PM)
Declined Public and Products Liability cover section due to Yes to 'Is there a licensed bar on the premises for customers who are not purely waiting for a table/mea</t>
  </si>
  <si>
    <t>HALABI R</t>
  </si>
  <si>
    <t>Mr Ramzi Halabi</t>
  </si>
  <si>
    <t>CG807789271</t>
  </si>
  <si>
    <t xml:space="preserve">(Declined: 31/12/2018 1:52:48 PM)
Declined due to back dating of inception date beyond limits
Declined Property Damage/Business Interruption sections due to location (Cyclone)
</t>
  </si>
  <si>
    <t>CG786032590</t>
  </si>
  <si>
    <t xml:space="preserve">(Declined: 4/12/2018 3:28:01 PM)
Declined Public and Products Liability cover section due to Occupation
</t>
  </si>
  <si>
    <t>Sedecki</t>
  </si>
  <si>
    <t>Steven Sedecki</t>
  </si>
  <si>
    <t>CG790062795</t>
  </si>
  <si>
    <t xml:space="preserve">(Declined: 6/12/2018 4:22:45 PM)
Declined Public and Products Liability cover section due to Occupation
</t>
  </si>
  <si>
    <t>PEVREALL</t>
  </si>
  <si>
    <t>Adam Pevreall</t>
  </si>
  <si>
    <t>CG793826894</t>
  </si>
  <si>
    <t xml:space="preserve">(Declined: 12/12/2018 10:20:10 AM)
Declined Public and Products Liability cover section due to occupation
</t>
  </si>
  <si>
    <t>wong s</t>
  </si>
  <si>
    <t>stephen wong</t>
  </si>
  <si>
    <t>CG800717648</t>
  </si>
  <si>
    <t>(Declined: 18/12/2018 5:09:49 PM)
Declined Property Damage cover section due to premises containing a Bar
Declined Property Damage cover section due to tenant Occupation
Declined Business Interruptio</t>
  </si>
  <si>
    <t>ELIZA</t>
  </si>
  <si>
    <t>Eliza Duff Tytler</t>
  </si>
  <si>
    <t>CG808253870</t>
  </si>
  <si>
    <t>SBPQTE12301892</t>
  </si>
  <si>
    <t xml:space="preserve">(Declined: 20/12/2018 2:46:03 PM)
Declined due to back dating of inception date beyond limits
Refer due to claims history (Please provide full details)
</t>
  </si>
  <si>
    <t>ALLUREHAIR</t>
  </si>
  <si>
    <t>Allure Hair &amp; Beauty (A Heron t/as)</t>
  </si>
  <si>
    <t>CG808256576</t>
  </si>
  <si>
    <t xml:space="preserve">(Declined: 24/12/2018 10:54:42 AM)
Hi Sam, thanks for sending over. We are unable to backdate beyond 10 days so please amend. Please also note that on the SCTP platform, liability is per situation </t>
  </si>
  <si>
    <t>CG781563963</t>
  </si>
  <si>
    <t xml:space="preserve">(Declined: 3/12/2018 11:33:18 AM)
Declined Public and Products Liability cover section due to Occupation
</t>
  </si>
  <si>
    <t>JordanSchwarze</t>
  </si>
  <si>
    <t>Jordan Schwarze</t>
  </si>
  <si>
    <t>CG781564255</t>
  </si>
  <si>
    <t>SBPQTE12287174</t>
  </si>
  <si>
    <t>(Declined: 3/12/2018 1:00:16 PM)
Declined Property Damage cover section due to No or Auto suppression to 'Do all Deep Fryers have an automatic suppression unit and exhaust extraction system?'
Refer d</t>
  </si>
  <si>
    <t>DIGIARISGR</t>
  </si>
  <si>
    <t>Greg Digiaris</t>
  </si>
  <si>
    <t>CG781564431</t>
  </si>
  <si>
    <t>(Declined: 3/12/2018 1:49:30 PM)
Declined Property Damage cover section due to Occupation
Declined Transit cover section due to Occupation
Declined Theft cover section due to Occupation
Declined Publ</t>
  </si>
  <si>
    <t>GIGER B&amp;K</t>
  </si>
  <si>
    <t>Bruno Giger &amp; Karin Giger</t>
  </si>
  <si>
    <t>CG786303964</t>
  </si>
  <si>
    <t>SBPQTE12289636</t>
  </si>
  <si>
    <t>(Declined: 5/12/2018 10:53:59 AM)
Declined Property Damage cover section due to tenant Occupation
Declined Glass cover section due to tenant Occupation
Declined Public and Products Liability cover se</t>
  </si>
  <si>
    <t>mckens</t>
  </si>
  <si>
    <t>Sophie &amp; Craig McKenzie</t>
  </si>
  <si>
    <t>CG786033794</t>
  </si>
  <si>
    <t>(Declined: 5/12/2018 10:58:45 AM)
Declined Property Damage cover section due to tenant Occupation
Declined Business Interruption cover section due to tenant Occupation
Declined Glass cover section du</t>
  </si>
  <si>
    <t>CG786034314</t>
  </si>
  <si>
    <t xml:space="preserve">(Declined: 5/12/2018 1:26:34 PM)
Declined Public and Products Liability cover section due to Occupation
</t>
  </si>
  <si>
    <t>Francisco V</t>
  </si>
  <si>
    <t>Valerie Francisco</t>
  </si>
  <si>
    <t>CG786035224</t>
  </si>
  <si>
    <t>SBPQTE12290651</t>
  </si>
  <si>
    <t xml:space="preserve">(Declined: 5/12/2018 6:16:01 PM)
Declined Public and Products Liability cover section due to Occupation
</t>
  </si>
  <si>
    <t>CHAKMAD</t>
  </si>
  <si>
    <t>Darpan Chakma</t>
  </si>
  <si>
    <t>CG786035286</t>
  </si>
  <si>
    <t xml:space="preserve">(Declined: 5/12/2018 7:04:49 PM)
Declined due to minimum underwriting criteria not being met
Refer due to claims history (Please provide full details)
</t>
  </si>
  <si>
    <t>ARCHERD</t>
  </si>
  <si>
    <t>Darren Archer</t>
  </si>
  <si>
    <t>CG790062477</t>
  </si>
  <si>
    <t xml:space="preserve">(Declined: 6/12/2018 2:47:07 PM)
Declined Public and Products Liability cover section due to Occupation
</t>
  </si>
  <si>
    <t>Hancock</t>
  </si>
  <si>
    <t>Ronald Hancock</t>
  </si>
  <si>
    <t>CG790062650</t>
  </si>
  <si>
    <t>(Declined: 6/12/2018 3:41:11 PM)
Declined due to back dating of inception date beyond limits
Declined Public and Products Liability cover section due to Yes to 'Does the business conduct group lesson</t>
  </si>
  <si>
    <t>ARCHERB</t>
  </si>
  <si>
    <t>Bridie Archer</t>
  </si>
  <si>
    <t>CG790062753</t>
  </si>
  <si>
    <t xml:space="preserve">(Declined: 6/12/2018 4:11:29 PM)
Declined Public and Products Liability cover section due to tenant Occupation
</t>
  </si>
  <si>
    <t>HANG</t>
  </si>
  <si>
    <t>Gloria Han</t>
  </si>
  <si>
    <t>CG790382937</t>
  </si>
  <si>
    <t xml:space="preserve">(Declined: 6/12/2018 7:14:40 PM)
Declined Property Damage cover section due to Occupation
</t>
  </si>
  <si>
    <t>MOUNT GAMBIER MC</t>
  </si>
  <si>
    <t>MOUNT GAMBIER MOTORCYCLE CLUB INC</t>
  </si>
  <si>
    <t>CG793373267</t>
  </si>
  <si>
    <t>SBPQTE12293102</t>
  </si>
  <si>
    <t>(Declined: 10/12/2018 10:10:43 AM)
Declined due to unoccupancy
Refer due to unoccupancy
Refer due to occupation
Refer Property Damage cover section due to tenant Occupation (Please provide full detai</t>
  </si>
  <si>
    <t>axit</t>
  </si>
  <si>
    <t>The Trustee for A &amp; D Patel Family Superannuation Fund</t>
  </si>
  <si>
    <t>CG793373289</t>
  </si>
  <si>
    <t xml:space="preserve">(Declined: 10/12/2018 10:15:41 AM)
Declined Public and Products Liability cover section due to Occupation
</t>
  </si>
  <si>
    <t>COMMITTEE</t>
  </si>
  <si>
    <t>Karen People Committee</t>
  </si>
  <si>
    <t>CG793373302</t>
  </si>
  <si>
    <t xml:space="preserve">(Declined: 10/12/2018 10:23:31 AM)
Declined Public and Products Liability cover section due to Occupation
</t>
  </si>
  <si>
    <t>CG793373388</t>
  </si>
  <si>
    <t xml:space="preserve">(Declined: 10/12/2018 10:58:05 AM)
Hi Shalin, you have referred a risk that has been assessed as outside our appetite. Based on the information that has been provided to us we are unable to assist </t>
  </si>
  <si>
    <t>CG793823886</t>
  </si>
  <si>
    <t>SBPQTE12293635</t>
  </si>
  <si>
    <t xml:space="preserve">(Declined: 10/12/2018 2:03:13 PM)
Declined due to inadequate fire protection for the risk and Property Damage/Business Interruption Sum Insured (fire extinguishers required)
</t>
  </si>
  <si>
    <t>FINDLAY S</t>
  </si>
  <si>
    <t>Sara Findlay</t>
  </si>
  <si>
    <t>CG793825122</t>
  </si>
  <si>
    <t>(Declined: 11/12/2018 10:33:53 AM)
Declined due to location
Decline due to occupation and Property Damage/Business Interruption Sum Insured
Refer due to claims history (Please provide full details)
R</t>
  </si>
  <si>
    <t>Strange</t>
  </si>
  <si>
    <t>Nathan Strange</t>
  </si>
  <si>
    <t>CG793825223</t>
  </si>
  <si>
    <t>SBPQTE12294469</t>
  </si>
  <si>
    <t xml:space="preserve">(Declined: 11/12/2018 11:04:50 AM)
Declined as Flood cover is not available
</t>
  </si>
  <si>
    <t>WELLS A</t>
  </si>
  <si>
    <t>ADAM WELLS</t>
  </si>
  <si>
    <t>CG793376343</t>
  </si>
  <si>
    <t xml:space="preserve">(Declined: 11/12/2018 3:33:44 PM)
Declined Public and Products Liability cover section due to Occupation
</t>
  </si>
  <si>
    <t>CanbQbyn</t>
  </si>
  <si>
    <t>Canberra Queanbeyan Cleaning Services</t>
  </si>
  <si>
    <t>CG793826331</t>
  </si>
  <si>
    <t xml:space="preserve">(Declined: 11/12/2018 4:48:35 PM)
Declined Public and Products Liability cover section due to Occupation
</t>
  </si>
  <si>
    <t>CG793826655</t>
  </si>
  <si>
    <t xml:space="preserve">(Declined: 11/12/2018 10:26:21 PM)
Declined Public and Products Liability cover section due to Occupation
</t>
  </si>
  <si>
    <t>DEVLIN R</t>
  </si>
  <si>
    <t>ROBERT DEVLIN</t>
  </si>
  <si>
    <t>CG793379129</t>
  </si>
  <si>
    <t>(Declined: 13/12/2018 10:46:10 AM)
Declined due to inadequate fire protection for the risk and Property Damage/Business Interruption Sum Insured (fire extinguishers required)
Declined due to inadequa</t>
  </si>
  <si>
    <t>COOK JW&amp;EA</t>
  </si>
  <si>
    <t>JW &amp; EA Cook</t>
  </si>
  <si>
    <t>CG800701531</t>
  </si>
  <si>
    <t>SBPQTE12297808</t>
  </si>
  <si>
    <t>(Declined: 14/12/2018 10:01:56 AM)
Declined Property Damage cover section due to Occupation
Declined Property Damage cover section due to premises containing a Bar
Declined Business Interruption cove</t>
  </si>
  <si>
    <t>EDENHOPE GC</t>
  </si>
  <si>
    <t>EDENHOPE GOLF CLUB</t>
  </si>
  <si>
    <t>CG800711555</t>
  </si>
  <si>
    <t>(Declined: 14/12/2018 10:05:40 AM)
Declined Property Damage cover section due to Occupation
Declined Property Damage cover section due to premises containing a Bar
Declined Business Interruption cove</t>
  </si>
  <si>
    <t>CG800702633</t>
  </si>
  <si>
    <t>(Declined: 14/12/2018 4:13:18 PM)
Declined Property Damage cover section due to Yes to 'Does the premises contain a timber yard or open air storage of timber?'
Refer due to wall construction and Prop</t>
  </si>
  <si>
    <t>1-1MMZFQ</t>
  </si>
  <si>
    <t>Roots 2 Leaves Tree Services Pty Ltd</t>
  </si>
  <si>
    <t>CG800712687</t>
  </si>
  <si>
    <t xml:space="preserve">(Declined: 14/12/2018 4:20:07 PM)
Declined Property Damage cover section due to tenant Occupation
Declined Public and Products Liability cover section due to tenant Occupation
</t>
  </si>
  <si>
    <t>mccabe e</t>
  </si>
  <si>
    <t>e mccabe</t>
  </si>
  <si>
    <t>CG800702696</t>
  </si>
  <si>
    <t>SBPQTE12299061</t>
  </si>
  <si>
    <t>(Declined: 14/12/2018 4:34:57 PM)
Declined as Flood cover is not available
Declined due to inadequate fire protection for the risk and Property Damage/Business Interruption Sum Insured (fire extingui</t>
  </si>
  <si>
    <t>WOLFRAMB</t>
  </si>
  <si>
    <t>Bettine Wolfram</t>
  </si>
  <si>
    <t>CG800703777</t>
  </si>
  <si>
    <t>(Declined: 17/12/2018 9:52:14 AM)
Declined Public and Products Liability cover section due to Yes to 'Does the business import any of the following: prescription drugs or medical veterinary products;</t>
  </si>
  <si>
    <t>TICK N</t>
  </si>
  <si>
    <t>NATASHA TICKNER</t>
  </si>
  <si>
    <t>CG800704713</t>
  </si>
  <si>
    <t xml:space="preserve">(Declined: 17/12/2018 3:10:05 PM)
Declined Public and Products Liability cover section due to Occupation
</t>
  </si>
  <si>
    <t>callav</t>
  </si>
  <si>
    <t>Greg &amp; Vicki Callaway</t>
  </si>
  <si>
    <t>CG800715985</t>
  </si>
  <si>
    <t xml:space="preserve">(Declined: 17/12/2018 9:50:16 PM)
Declined Public and Products Liability cover section due to Occupation
Refer due to previous criminal offence (Please provide full details)
</t>
  </si>
  <si>
    <t>VARY R</t>
  </si>
  <si>
    <t>RENEE &amp; RYAN VARY</t>
  </si>
  <si>
    <t>CG800716428</t>
  </si>
  <si>
    <t>(Declined: 18/12/2018 11:05:54 AM)
Declined Property Damage cover section due to tenant Occupation
Declined Business Interruption cover section due to tenant Occupation
Declined Glass cover section d</t>
  </si>
  <si>
    <t>MainBruce</t>
  </si>
  <si>
    <t>Bruce Main</t>
  </si>
  <si>
    <t>CG800716637</t>
  </si>
  <si>
    <t xml:space="preserve">(Declined: 18/12/2018 12:06:58 PM)
Hi,
Thank you for your new business submission, however due to the Stock &amp; Station Agents Retail activities we're unable to provide a quote as this falls outside </t>
  </si>
  <si>
    <t>ASTON</t>
  </si>
  <si>
    <t>ASTON AND JOYCE</t>
  </si>
  <si>
    <t>CG800706053</t>
  </si>
  <si>
    <t>(Declined: 18/12/2018 12:21:09 PM)
Declined due to inadequate fire protection for the risk and Property Damage/Business Interruption Sum Insured (fire extinguishers required)
Refer due to unoccupancy</t>
  </si>
  <si>
    <t>QUOTEONLY</t>
  </si>
  <si>
    <t>CG800716736</t>
  </si>
  <si>
    <t>(Declined: 18/12/2018 12:30:01 PM)
Declined Property Damage cover section due to Occupation
Declined Business Interruption cover section due to Occupation
Declined Public and Products Liability cover</t>
  </si>
  <si>
    <t>WEERASOORIYAHARINI</t>
  </si>
  <si>
    <t>Harini Weerasooriya</t>
  </si>
  <si>
    <t>CG800717310</t>
  </si>
  <si>
    <t xml:space="preserve">(Declined: 18/12/2018 3:36:55 PM)
Declined Public and Products Liability cover section due to Occupation
</t>
  </si>
  <si>
    <t>Martini S</t>
  </si>
  <si>
    <t>CG800706822</t>
  </si>
  <si>
    <t xml:space="preserve">(Declined: 18/12/2018 4:37:48 PM)
Declined due to inadequate fire protection for the risk and Property Damage/Business Interruption Sum Insured (fire extinguishers required)
</t>
  </si>
  <si>
    <t>Practicemastery</t>
  </si>
  <si>
    <t>Practice Mastery Institute Pty Ltd</t>
  </si>
  <si>
    <t>CG807781640</t>
  </si>
  <si>
    <t>SBPQTE12300223</t>
  </si>
  <si>
    <t xml:space="preserve">(Declined: 19/12/2018 10:52:23 AM)
Declined Public and Products Liability cover section due to Occupation
</t>
  </si>
  <si>
    <t>WALLERN</t>
  </si>
  <si>
    <t>Neil Waller</t>
  </si>
  <si>
    <t>CG807781646</t>
  </si>
  <si>
    <t xml:space="preserve">(Declined: 19/12/2018 10:55:25 AM)
Declined Public and Products Liability cover section due to Occupation
</t>
  </si>
  <si>
    <t>CG808252817</t>
  </si>
  <si>
    <t>SBPQTE12301031</t>
  </si>
  <si>
    <t xml:space="preserve">(Declined: 19/12/2018 6:38:26 PM)
Declined as Flood cover is not available
</t>
  </si>
  <si>
    <t>LEMBKD</t>
  </si>
  <si>
    <t>DEBRAH LEMBKE</t>
  </si>
  <si>
    <t>CG807783140</t>
  </si>
  <si>
    <t xml:space="preserve">(Declined: 19/12/2018 11:06:59 PM)
Declined Property Damage cover section due to No or Auto suppression to 'Do all Deep Fryers have an automatic suppression unit and exhaust extraction system?'
</t>
  </si>
  <si>
    <t>SAI KRISHNA</t>
  </si>
  <si>
    <t>DEERA AUS PTY LTD</t>
  </si>
  <si>
    <t>CG807783364</t>
  </si>
  <si>
    <t>(Declined: 20/12/2018 10:00:31 AM)
Declined due to General Property section taken without either Property Damage section or Liability section
Refer due to claims history (Please provide full details)</t>
  </si>
  <si>
    <t>RustyPipeplumbing</t>
  </si>
  <si>
    <t>Rusty Pipe Plumbing Pty Ltd</t>
  </si>
  <si>
    <t>CG807783905</t>
  </si>
  <si>
    <t xml:space="preserve">(Declined: 20/12/2018 1:23:11 PM)
Declined Property Damage/Business Interruption sections due to location (Cyclone)
</t>
  </si>
  <si>
    <t>FConomo</t>
  </si>
  <si>
    <t>Frank Conomo</t>
  </si>
  <si>
    <t>CG808256570</t>
  </si>
  <si>
    <t xml:space="preserve">(Declined: 24/12/2018 10:51:26 AM)
Declined due to inadequate fire protection for the risk and Property Damage/Business Interruption Sum Insured (fire extinguishers required)
</t>
  </si>
  <si>
    <t>SIMPSONS</t>
  </si>
  <si>
    <t>SIMPSONS PERSONNEL P/L</t>
  </si>
  <si>
    <t>CG807786883</t>
  </si>
  <si>
    <t xml:space="preserve">(Declined: 24/12/2018 12:30:29 PM)
Declined due to minimum underwriting criteria not being met
Refer due to claims history (Please provide full details)
</t>
  </si>
  <si>
    <t>SEMINARAA</t>
  </si>
  <si>
    <t>Anthony Seminara</t>
  </si>
  <si>
    <t>CG808257246</t>
  </si>
  <si>
    <t xml:space="preserve">(Declined: 27/12/2018 9:59:11 AM)
Declined due to General Property section taken without either Property Damage section or Liability section
</t>
  </si>
  <si>
    <t>KEEVERS</t>
  </si>
  <si>
    <t>JARRYD KEEVERS</t>
  </si>
  <si>
    <t>CG807787399</t>
  </si>
  <si>
    <t xml:space="preserve">(Declined: 27/12/2018 10:14:50 AM)
Declined Public and Products Liability cover section due to Occupation
</t>
  </si>
  <si>
    <t>CG807787483</t>
  </si>
  <si>
    <t xml:space="preserve">(Declined: 27/12/2018 11:26:31 AM)
Declined due to back dating of inception date beyond limits
Declined Property Damage cover section due to Occupation
Declined Theft cover section due to Occupation
</t>
  </si>
  <si>
    <t>moolap</t>
  </si>
  <si>
    <t>Moolap Tennis Club Inc</t>
  </si>
  <si>
    <t>CG807788025</t>
  </si>
  <si>
    <t>SBPQTE12303784</t>
  </si>
  <si>
    <t xml:space="preserve">(Declined: 28/12/2018 10:59:23 AM)
Declined due to inadequate fire protection for the risk and Property Damage/Business Interruption Sum Insured (fire extinguishers required)
</t>
  </si>
  <si>
    <t>CareCosmo</t>
  </si>
  <si>
    <t>Cosmo Care</t>
  </si>
  <si>
    <t>CG807788028</t>
  </si>
  <si>
    <t>SBPQTE12303785</t>
  </si>
  <si>
    <t xml:space="preserve">(Declined: 28/12/2018 11:01:02 AM)
Declined due to inadequate fire protection for the occupation and Property Damage/Business Interruption sum insured (fire extinguishers &amp; fire blankets required)
</t>
  </si>
  <si>
    <t>CG807788041</t>
  </si>
  <si>
    <t>SBPQTE12303794</t>
  </si>
  <si>
    <t xml:space="preserve">(Declined: 28/12/2018 11:09:01 AM)
Declined due to inadequate fire protection for the risk and Property Damage/Business Interruption Sum Insured (fire extinguishers required)
</t>
  </si>
  <si>
    <t>CG786034461</t>
  </si>
  <si>
    <t xml:space="preserve">(Declined: 5/12/2018 2:13:35 PM)
Declined Public and Products Liability cover section due to Occupation
</t>
  </si>
  <si>
    <t>QUOTEGD</t>
  </si>
  <si>
    <t>Quote GD</t>
  </si>
  <si>
    <t>CG786035019</t>
  </si>
  <si>
    <t>(Declined: 5/12/2018 4:37:01 PM)
Declined Property Damage cover section due to No or Auto suppression to 'Do all Deep Fryers have an automatic suppression unit and exhaust extraction system?'
Refer d</t>
  </si>
  <si>
    <t>WAISING</t>
  </si>
  <si>
    <t>WAI SHING GROUP PTY LTD</t>
  </si>
  <si>
    <t>CG790381938</t>
  </si>
  <si>
    <t>SBPQTE12291191</t>
  </si>
  <si>
    <t>(Declined: 6/12/2018 12:19:46 PM)
Declined due to minimum underwriting criteria not being met
Refer Public and Products Liability cover section due to Occupation (Please provide full details of all b</t>
  </si>
  <si>
    <t>INCACORP</t>
  </si>
  <si>
    <t>Inca Corporation Pty Ltd</t>
  </si>
  <si>
    <t>CG790382199</t>
  </si>
  <si>
    <t>(Declined: 6/12/2018 1:48:43 PM)
Declined Property Damage cover section due to Occupation
Declined Property Damage cover section due to No or Auto suppression to 'Do all Deep Fryers have an automatic</t>
  </si>
  <si>
    <t>theatreroy</t>
  </si>
  <si>
    <t>Theatre Royal Castlemaine Pty Ltd</t>
  </si>
  <si>
    <t>CG790062484</t>
  </si>
  <si>
    <t xml:space="preserve">(Declined: 6/12/2018 2:50:10 PM)
Declined Public and Products Liability cover section due to Occupation
</t>
  </si>
  <si>
    <t>VIETRAVEL</t>
  </si>
  <si>
    <t>VIETRAVEL AUSTRALIA</t>
  </si>
  <si>
    <t>CG790062900</t>
  </si>
  <si>
    <t>(Declined: 6/12/2018 5:06:10 PM)
Declined due to back dating of inception date beyond limits
Declined Property Damage cover section due to Occupation
Declined Public and Products Liability cover sect</t>
  </si>
  <si>
    <t>THOMAS NGUYEN</t>
  </si>
  <si>
    <t>CG790382872</t>
  </si>
  <si>
    <t xml:space="preserve">(Declined: 6/12/2018 5:38:30 PM)
Declined Public and Products Liability cover section due to Occupation
</t>
  </si>
  <si>
    <t>BALKAR</t>
  </si>
  <si>
    <t>BALKAR PTHY LTD</t>
  </si>
  <si>
    <t>CG793821539</t>
  </si>
  <si>
    <t xml:space="preserve">(Declined: 7/12/2018 10:10:04 AM)
Declined Public and Products Liability cover section due to Occupation
</t>
  </si>
  <si>
    <t>CG793821816</t>
  </si>
  <si>
    <t xml:space="preserve">(Declined: 7/12/2018 11:52:56 AM)
Declined due to Machinery Breakdown section taken without Property Damage section
Declined Machinery Breakdown cover section due to Occupation
</t>
  </si>
  <si>
    <t>Asharma</t>
  </si>
  <si>
    <t>Mars Impex Pty Ltd</t>
  </si>
  <si>
    <t>CG793371899</t>
  </si>
  <si>
    <t>SBPQTE12292264</t>
  </si>
  <si>
    <t>(Declined: 7/12/2018 11:55:07 AM)
Declined due to minimum underwriting criteria not being met
Refer Public and Products Liability cover section due to Occupation (Please provide full details of all b</t>
  </si>
  <si>
    <t>CG793372127</t>
  </si>
  <si>
    <t xml:space="preserve">(Declined: 7/12/2018 1:20:03 PM)
Declined Property Damage cover section due to No or Auto suppression to 'Do all Deep Fryers have an automatic suppression unit and exhaust extraction system?'
</t>
  </si>
  <si>
    <t>JGhimire</t>
  </si>
  <si>
    <t>Jagdish Ghimire</t>
  </si>
  <si>
    <t>CG793372468</t>
  </si>
  <si>
    <t>(Declined: 7/12/2018 3:10:18 PM)
Declined due to inadequate fire protection for the occupation and Property Damage/Business Interruption sum insured (fire extinguishers &amp; fire blankets required)
Decl</t>
  </si>
  <si>
    <t>BLOUNT OSB</t>
  </si>
  <si>
    <t>MR VINCENT RAFFA &amp; MRS TERESA RAFFA</t>
  </si>
  <si>
    <t>CG793372953</t>
  </si>
  <si>
    <t xml:space="preserve">(Declined: 8/12/2018 12:38:29 PM)
Declined Public and Products Liability cover section due to Occupation
</t>
  </si>
  <si>
    <t>JETMASTER</t>
  </si>
  <si>
    <t>Jetmaster (VIC ) Pty Ltd</t>
  </si>
  <si>
    <t>CG793372972</t>
  </si>
  <si>
    <t>SBPQTE12292957</t>
  </si>
  <si>
    <t>(Declined: 8/12/2018 4:23:35 PM)
Declined due to minimum underwriting criteria not being met
Refer due to the period of insurance
Refer Public and Products Liability cover section due to Occupation (</t>
  </si>
  <si>
    <t>GOVITAKNOX</t>
  </si>
  <si>
    <t>The Health Shoppe Knox Pty Ltd</t>
  </si>
  <si>
    <t>CG793372974</t>
  </si>
  <si>
    <t>SBPQTE12292958</t>
  </si>
  <si>
    <t>(Declined: 8/12/2018 4:25:18 PM)
Declined due to minimum underwriting criteria not being met
Refer Public and Products Liability cover section due to Occupation (Please provide full details of all bu</t>
  </si>
  <si>
    <t>CG793372976</t>
  </si>
  <si>
    <t>(Declined: 8/12/2018 4:29:27 PM)
Declined due to minimum underwriting criteria not being met
Refer Public and Products Liability cover section due to Occupation (Please provide full details of all bu</t>
  </si>
  <si>
    <t>CG793823000</t>
  </si>
  <si>
    <t>SBPQTE12292269</t>
  </si>
  <si>
    <t>(Declined: 10/12/2018 7:15:24 AM)
Hi Dean, due to the occupation selected being generic and our minimum premium not being met, this is the reason the system declines. We are happy for you to select</t>
  </si>
  <si>
    <t>CG793827887</t>
  </si>
  <si>
    <t xml:space="preserve">(Declined: 12/12/2018 3:16:02 PM)
Decline due to occupation and Property Damage/Business Interruption Sum Insured
</t>
  </si>
  <si>
    <t>LEIGHNAILS</t>
  </si>
  <si>
    <t>LEIGH NAILS</t>
  </si>
  <si>
    <t>CG800705682</t>
  </si>
  <si>
    <t xml:space="preserve">(Declined: 18/12/2018 10:28:54 AM)
Declined Public and Products Liability cover section due to Occupation
</t>
  </si>
  <si>
    <t>FORBES PLU</t>
  </si>
  <si>
    <t>Forbes Plumbing Group Pty Ltd</t>
  </si>
  <si>
    <t>CG800706068</t>
  </si>
  <si>
    <t xml:space="preserve">(Declined: 18/12/2018 12:24:55 PM)
Declined Public and Products Liability cover section due to Occupation
</t>
  </si>
  <si>
    <t>Potluck</t>
  </si>
  <si>
    <t>Potluck Productions</t>
  </si>
  <si>
    <t>CG800717165</t>
  </si>
  <si>
    <t xml:space="preserve">(Declined: 18/12/2018 2:56:20 PM)
Declined Property Damage cover section due to tenant Occupation
Declined Public and Products Liability cover section due to tenant Occupation
</t>
  </si>
  <si>
    <t>KTKPROP</t>
  </si>
  <si>
    <t>KTK Property Pty Ltd ATF MAP Property Fund</t>
  </si>
  <si>
    <t>CG807781561</t>
  </si>
  <si>
    <t>SBPQTE12300151</t>
  </si>
  <si>
    <t xml:space="preserve">(Declined: 19/12/2018 10:15:39 AM)
Declined Public and Products Liability cover section due to Occupation
</t>
  </si>
  <si>
    <t>BEATTIE A</t>
  </si>
  <si>
    <t>Aaron Beattie</t>
  </si>
  <si>
    <t>CG808251621</t>
  </si>
  <si>
    <t>SBPQTE12300186</t>
  </si>
  <si>
    <t xml:space="preserve">(Declined: 19/12/2018 10:36:32 AM)
Declined Public and Products Liability cover section due to Occupation
</t>
  </si>
  <si>
    <t>CG808251808</t>
  </si>
  <si>
    <t xml:space="preserve">(Declined: 19/12/2018 11:43:25 AM)
Declined Property Damage cover section due to No or Auto suppression to 'Do all Deep Fryers have an automatic suppression unit and exhaust extraction system?'
</t>
  </si>
  <si>
    <t>Omnichristie</t>
  </si>
  <si>
    <t>OMNI FOOD GROUP PTY LTD</t>
  </si>
  <si>
    <t>CG808252686</t>
  </si>
  <si>
    <t xml:space="preserve">(Declined: 19/12/2018 4:55:03 PM)
Declined Public and Products Liability cover section due to Occupation
</t>
  </si>
  <si>
    <t>CG808255395</t>
  </si>
  <si>
    <t>(Declined: 21/12/2018 11:24:05 AM)
Declined Property Damage cover section due to Occupation
Declined Theft cover section due to Occupation
Declined Machinery Breakdown cover section due to Occupation</t>
  </si>
  <si>
    <t>STARSOFTENT</t>
  </si>
  <si>
    <t>STAR SOFT ENTERPRISE PTY LTD</t>
  </si>
  <si>
    <t>CG807788848</t>
  </si>
  <si>
    <t>SBPQTE12304013</t>
  </si>
  <si>
    <t xml:space="preserve">(Declined: 30/12/2018 9:30:06 AM)
Declined Property Damage cover section due to No to Are deep fryers thermostatically controlled and fitted with an automatic over-temperature cut out device?
</t>
  </si>
  <si>
    <t>SPICUZZA</t>
  </si>
  <si>
    <t>G &amp; L Spicuzza</t>
  </si>
  <si>
    <t>CG781563440</t>
  </si>
  <si>
    <t>SBPQTE12286498</t>
  </si>
  <si>
    <t>(Declined: 3/12/2018 7:14:27 AM)
Hi Frans, thanks for sending over. Having treviewed the risk and activities per website, this is not one we would be looking to offer terms on as the majority of wo</t>
  </si>
  <si>
    <t>CRWATKINS</t>
  </si>
  <si>
    <t>CR Watkins &amp; RP Lamb T/AS Enviro Chasing Services</t>
  </si>
  <si>
    <t>CG781563857</t>
  </si>
  <si>
    <t xml:space="preserve">(Declined: 3/12/2018 11:05:09 AM)
Declined Property Damage cover section due to No to Are deep fryers thermostatically controlled and fitted with an automatic over-temperature cut out device?
</t>
  </si>
  <si>
    <t>BORJ&amp;C3716</t>
  </si>
  <si>
    <t>John &amp; Carmen Borg</t>
  </si>
  <si>
    <t>CG781283827</t>
  </si>
  <si>
    <t>SBPQTE12287025</t>
  </si>
  <si>
    <t>(Declined: 3/12/2018 11:47:26 AM)
Declined Property Damage cover section due to Occupation
Declined Business Interruption cover section due to Occupation
Declined Theft cover section due to Occupatio</t>
  </si>
  <si>
    <t>S452364</t>
  </si>
  <si>
    <t>Plastic Blocks/Rods/Plates/Other Forms Wholesaling</t>
  </si>
  <si>
    <t>GREENMAST</t>
  </si>
  <si>
    <t>GREEN MASTER PACKAGING PTY LTD</t>
  </si>
  <si>
    <t>CG781283846</t>
  </si>
  <si>
    <t>SBPQTE12287041</t>
  </si>
  <si>
    <t xml:space="preserve">(Declined: 3/12/2018 11:53:34 AM)
Declined as Flood cover is not available
Refer Property Damage cover section due to Occupation (Please provide full details of all business activities)
Refer due to </t>
  </si>
  <si>
    <t>CG781564060</t>
  </si>
  <si>
    <t>(Declined: 3/12/2018 11:58:33 AM)
Declined as Flood cover is not available
Refer Property Damage cover section due to Occupation (Please provide full details of all business activities)
Refer Theft c</t>
  </si>
  <si>
    <t>CG781564099</t>
  </si>
  <si>
    <t>SBPQTE12287078</t>
  </si>
  <si>
    <t xml:space="preserve">(Declined: 3/12/2018 12:13:20 PM)
Declined due to location
Declined due to inadequate fire protection for the risk and Property Damage/Business Interruption Sum Insured (fire extinguishers required)
</t>
  </si>
  <si>
    <t>irelan g</t>
  </si>
  <si>
    <t>GB Ireland</t>
  </si>
  <si>
    <t>CG781283902</t>
  </si>
  <si>
    <t xml:space="preserve">(Declined: 3/12/2018 12:15:53 PM)
Declined due to location
Declined due to inadequate fire protection for the risk and Property Damage/Business Interruption Sum Insured (fire extinguishers required)
</t>
  </si>
  <si>
    <t>CG781284621</t>
  </si>
  <si>
    <t>(Declined: 3/12/2018 3:53:43 PM)
Declined as Deterioration of Stock cover not available under the Electronic Equipment Breakdown section. If cover required please request under the Machinery Breakdow</t>
  </si>
  <si>
    <t>SUBWAYNORA</t>
  </si>
  <si>
    <t>Wayne &amp; Candice Pevsner ATFT Pevsner Family trust</t>
  </si>
  <si>
    <t>CG781284767</t>
  </si>
  <si>
    <t>SBPQTE12287739</t>
  </si>
  <si>
    <t xml:space="preserve">(Declined: 3/12/2018 4:38:23 PM)
Declined Public and Products Liability cover section due to the percentage of hot work away
</t>
  </si>
  <si>
    <t>CG781284771</t>
  </si>
  <si>
    <t>SBPQTE12287740</t>
  </si>
  <si>
    <t xml:space="preserve">(Declined: 3/12/2018 4:39:10 PM)
Declined Public and Products Liability cover section due to the percentage of hot work away
</t>
  </si>
  <si>
    <t>CG781284777</t>
  </si>
  <si>
    <t>SBPQTE12287744</t>
  </si>
  <si>
    <t xml:space="preserve">(Declined: 3/12/2018 4:40:21 PM)
Declined Public and Products Liability cover section due to the percentage of hot work away
</t>
  </si>
  <si>
    <t>CG786301344</t>
  </si>
  <si>
    <t>SBPQTE12287755</t>
  </si>
  <si>
    <t xml:space="preserve">(Declined: 4/12/2018 7:11:36 AM)
Hi Tanya, this would be a decline as a New Business referral. As we have invited renewal, please amend the Hot Works question on the liability tab to show as Under </t>
  </si>
  <si>
    <t>CG786301666</t>
  </si>
  <si>
    <t xml:space="preserve">(Declined: 4/12/2018 10:57:33 AM)
Declined Public and Products Liability cover section due to tenant Occupation
</t>
  </si>
  <si>
    <t>MURDO B&amp;J</t>
  </si>
  <si>
    <t>BE &amp; JM Murdoch</t>
  </si>
  <si>
    <t>CG786031858</t>
  </si>
  <si>
    <t xml:space="preserve">(Declined: 4/12/2018 11:46:38 AM)
Declined Property Damage cover section due to tenant Occupation
Declined Public and Products Liability cover section due to tenant Occupation
</t>
  </si>
  <si>
    <t>KARA J&amp;H</t>
  </si>
  <si>
    <t>MGK KARAFOTIAS INVESTMENTS P/L</t>
  </si>
  <si>
    <t>CG786301785</t>
  </si>
  <si>
    <t>(Declined: 4/12/2018 11:46:42 AM)
Declined due to minimum underwriting criteria not being met
Refer Public and Products Liability cover section due to Occupation (Please provide full details of all b</t>
  </si>
  <si>
    <t>PUNSHONA</t>
  </si>
  <si>
    <t>Gap Hire</t>
  </si>
  <si>
    <t>CG786032530</t>
  </si>
  <si>
    <t xml:space="preserve">(Declined: 4/12/2018 3:12:03 PM)
Declined Public and Products Liability cover section due to Occupation
</t>
  </si>
  <si>
    <t>TINGMORE</t>
  </si>
  <si>
    <t>Michael Ting</t>
  </si>
  <si>
    <t>CG786032970</t>
  </si>
  <si>
    <t xml:space="preserve">(Declined: 4/12/2018 5:53:47 PM)
Declined due to inadequate fire protection for the risk and Property Damage/Business Interruption Sum Insured (fire extinguishers required)
</t>
  </si>
  <si>
    <t>HIUNGUYEN</t>
  </si>
  <si>
    <t>Hiu Nguyen</t>
  </si>
  <si>
    <t>CG786304044</t>
  </si>
  <si>
    <t>(Declined: 5/12/2018 11:08:37 AM)
Declined due to location
Refer due to age of Building
Refer Public and Products Liability cover section due to Occupation (Please provide full details of all busines</t>
  </si>
  <si>
    <t>WRIGHTS</t>
  </si>
  <si>
    <t>Stuart Wright</t>
  </si>
  <si>
    <t>CG786033934</t>
  </si>
  <si>
    <t xml:space="preserve">(Declined: 5/12/2018 11:36:36 AM)
Declined Public and Products Liability cover section due to Occupation
</t>
  </si>
  <si>
    <t>SPENCERCM</t>
  </si>
  <si>
    <t>Michael Spencer</t>
  </si>
  <si>
    <t>CG786033995</t>
  </si>
  <si>
    <t>(Declined: 5/12/2018 11:58:31 AM)
Declined Property Damage cover section due to No or Auto suppression to 'Do all Deep Fryers have an automatic suppression unit and exhaust extraction system?'
Declin</t>
  </si>
  <si>
    <t>UCDERELI L</t>
  </si>
  <si>
    <t>LATIF UCDERELI</t>
  </si>
  <si>
    <t>CG786034601</t>
  </si>
  <si>
    <t>(Declined: 5/12/2018 2:46:44 PM)
Declined Property Damage cover section due to the percentage of the floor area used by the storage warehouse or workshop (Please select a more appropriate occupation)</t>
  </si>
  <si>
    <t>STANDISHPt</t>
  </si>
  <si>
    <t>Peter Standish</t>
  </si>
  <si>
    <t>CG790382061</t>
  </si>
  <si>
    <t>SBPQTE12291272</t>
  </si>
  <si>
    <t xml:space="preserve">(Declined: 6/12/2018 1:01:39 PM)
Declined due to back dating of inception date beyond limits
</t>
  </si>
  <si>
    <t>Sutton</t>
  </si>
  <si>
    <t>Adam Sutton</t>
  </si>
  <si>
    <t>CG793371814</t>
  </si>
  <si>
    <t>SBPQTE12292196</t>
  </si>
  <si>
    <t>(Declined: 7/12/2018 11:35:33 AM)
Declined due to inadequate fire protection for the risk and Property Damage/Business Interruption Sum Insured (fire extinguishers required)
Refer Public and Products</t>
  </si>
  <si>
    <t>ADDIS AMY</t>
  </si>
  <si>
    <t>Amy Addison</t>
  </si>
  <si>
    <t>CG793821784</t>
  </si>
  <si>
    <t xml:space="preserve">(Declined: 7/12/2018 11:46:03 AM)
Declined Public and Products Liability cover section due to Occupation
</t>
  </si>
  <si>
    <t>FEWST C</t>
  </si>
  <si>
    <t>Chris Fewster</t>
  </si>
  <si>
    <t>CG793371894</t>
  </si>
  <si>
    <t>(Declined: 7/12/2018 11:54:21 AM)
Declined Property Damage cover section due to Occupation
Declined Theft cover section due to Occupation
Declined Public and Products Liability cover section due to O</t>
  </si>
  <si>
    <t>SHERREEGUL</t>
  </si>
  <si>
    <t>Sherree Gull</t>
  </si>
  <si>
    <t>CG793822131</t>
  </si>
  <si>
    <t>SBPQTE12292480</t>
  </si>
  <si>
    <t>(Declined: 7/12/2018 1:47:41 PM)
Declined Public and Products Liability cover section due to the percentage of turnover paid to contractors/subcontractors
Declined Public and Products Liability cover</t>
  </si>
  <si>
    <t>Solar Storage</t>
  </si>
  <si>
    <t>Solar Storage Solutions Pty Limited</t>
  </si>
  <si>
    <t>CG793822158</t>
  </si>
  <si>
    <t>SBPQTE12292504</t>
  </si>
  <si>
    <t xml:space="preserve">(Declined: 7/12/2018 2:04:35 PM)
Declined as Flood cover is not available
Declined due to EPS% and Property Damage/Business Interruption Sum Insured
</t>
  </si>
  <si>
    <t>CAMERONST</t>
  </si>
  <si>
    <t>Cameron Street Nominees Pty Ltd - ATF The Lewin Family Superfund</t>
  </si>
  <si>
    <t>CG793372287</t>
  </si>
  <si>
    <t>SBPQTE12292542</t>
  </si>
  <si>
    <t xml:space="preserve">(Declined: 7/12/2018 2:23:38 PM)
Declined due to location
</t>
  </si>
  <si>
    <t>Jago</t>
  </si>
  <si>
    <t>Jago Investments QLD Pty Ltd as Trustee for the NH &amp; VA Jago Trust</t>
  </si>
  <si>
    <t>CG793372301</t>
  </si>
  <si>
    <t>SBPQTE12292556</t>
  </si>
  <si>
    <t xml:space="preserve">(Declined: 7/12/2018 2:27:06 PM)
Declined due to location
</t>
  </si>
  <si>
    <t>CG793372449</t>
  </si>
  <si>
    <t>SBPQTE12292666</t>
  </si>
  <si>
    <t>(Declined: 7/12/2018 3:04:14 PM)
Declined Public and Products Liability cover section due to the percentage of turnover paid to contractors/subcontractors
Declined Public and Products Liability cover</t>
  </si>
  <si>
    <t>CG793823184</t>
  </si>
  <si>
    <t>SBPQTE12293107</t>
  </si>
  <si>
    <t xml:space="preserve">(Declined: 10/12/2018 10:11:42 AM)
Declined due to back dating of inception date beyond limits
Decline due to occupation and Property Damage/Business Interruption Sum Insured
</t>
  </si>
  <si>
    <t>MENIER</t>
  </si>
  <si>
    <t>Menier Pty Ltd</t>
  </si>
  <si>
    <t>CG793373446</t>
  </si>
  <si>
    <t>SBPQTE12293238</t>
  </si>
  <si>
    <t>(Declined: 10/12/2018 11:17:11 AM)
Declined due to location
Declined Property Damage cover section due to premises containing a Bar
Declined Public and Products Liability cover section due to occupat</t>
  </si>
  <si>
    <t>Ashley</t>
  </si>
  <si>
    <t>Ashley Investments Pty Ltd</t>
  </si>
  <si>
    <t>CG793373454</t>
  </si>
  <si>
    <t>SBPQTE12293244</t>
  </si>
  <si>
    <t xml:space="preserve">(Declined: 10/12/2018 11:19:32 AM)
Declined Public and Products Liability cover section due to the amount paid to contractors/subcontractors
</t>
  </si>
  <si>
    <t>CG793823387</t>
  </si>
  <si>
    <t xml:space="preserve">(Declined: 10/12/2018 11:20:24 AM)
Declined Public and Products Liability cover section due to the amount paid to contractors/subcontractors
</t>
  </si>
  <si>
    <t>CG793823396</t>
  </si>
  <si>
    <t>SBPQTE12293256</t>
  </si>
  <si>
    <t xml:space="preserve">(Declined: 10/12/2018 11:23:29 AM)
Declined due to location
</t>
  </si>
  <si>
    <t>CG793373473</t>
  </si>
  <si>
    <t xml:space="preserve">(Declined: 10/12/2018 11:24:35 AM)
Declined due to location
</t>
  </si>
  <si>
    <t>CG793373808</t>
  </si>
  <si>
    <t>SBPQTE12293505</t>
  </si>
  <si>
    <t xml:space="preserve">(Declined: 10/12/2018 1:01:48 PM)
Declined due to Electronic Equipment Breakdown section taken without Property Damage section
</t>
  </si>
  <si>
    <t>CARMENPHOT</t>
  </si>
  <si>
    <t>Carmen Roberts Photography</t>
  </si>
  <si>
    <t>CG793373894</t>
  </si>
  <si>
    <t>(Declined: 10/12/2018 1:21:42 PM)
Declined due to inadequate fire protection for the risk and Property Damage/Business Interruption Sum Insured (fire extinguishers required)
Refer due to claims histo</t>
  </si>
  <si>
    <t>STIRLING G</t>
  </si>
  <si>
    <t>Stirling Glass &amp; Aluminium</t>
  </si>
  <si>
    <t>CG793824332</t>
  </si>
  <si>
    <t xml:space="preserve">(Declined: 10/12/2018 4:02:06 PM)
Declined Public and Products Liability cover section due to Occupation
</t>
  </si>
  <si>
    <t>KAW SHA</t>
  </si>
  <si>
    <t>Ksy Australia Pty Ltd</t>
  </si>
  <si>
    <t>CG793824338</t>
  </si>
  <si>
    <t xml:space="preserve">(Declined: 10/12/2018 4:07:01 PM)
Hi Rob,
As per our discussion, please process a Renewal transfer on SCTP to replace the sunrise policy. Please note this is normally done on a policy prior to due </t>
  </si>
  <si>
    <t>CG793374513</t>
  </si>
  <si>
    <t>SBPQTE12293963</t>
  </si>
  <si>
    <t xml:space="preserve">(Declined: 10/12/2018 4:23:43 PM)
Declined Public and Products Liability cover section due to the percentage of hot work away
</t>
  </si>
  <si>
    <t>CG793374627</t>
  </si>
  <si>
    <t>SBPQTE12294047</t>
  </si>
  <si>
    <t xml:space="preserve">(Declined: 10/12/2018 4:49:53 PM)
Declined Business Interruption cover section due to Yes to Do you wish to specify any Customers or Suppliers?
</t>
  </si>
  <si>
    <t>JENESTA</t>
  </si>
  <si>
    <t>Mr B Matthews</t>
  </si>
  <si>
    <t>CG793375077</t>
  </si>
  <si>
    <t xml:space="preserve">(Declined: 11/12/2018 9:28:45 AM)
Declined Public and Products Liability cover section due to Occupation
</t>
  </si>
  <si>
    <t>PPD AIRPMP</t>
  </si>
  <si>
    <t>Paul Wong</t>
  </si>
  <si>
    <t>CG793375106</t>
  </si>
  <si>
    <t>SBPQTE12294302</t>
  </si>
  <si>
    <t>(Declined: 11/12/2018 9:37:41 AM)
Declined Property Damage cover section due to No or Unknown to 'Does the wok cooking equipment have a flame failure automatic cut off module and exhaust extraction s</t>
  </si>
  <si>
    <t>SLPCINVEST</t>
  </si>
  <si>
    <t>SLPC INVESTMENT PTY LTD</t>
  </si>
  <si>
    <t>CG793825192</t>
  </si>
  <si>
    <t xml:space="preserve">(Declined: 11/12/2018 10:55:13 AM)
Declined as Flood cover is not available
</t>
  </si>
  <si>
    <t>centra</t>
  </si>
  <si>
    <t xml:space="preserve">Central Highlands Building </t>
  </si>
  <si>
    <t>CG793825515</t>
  </si>
  <si>
    <t>(Declined: 11/12/2018 12:23:16 PM)
Declined due to location
Declined due to inadequate fire protection for the risk and Property Damage/Business Interruption Sum Insured (fire extinguishers required)</t>
  </si>
  <si>
    <t>QUOTEBDS</t>
  </si>
  <si>
    <t>Brenda Duncan-Smith</t>
  </si>
  <si>
    <t>CG793375789</t>
  </si>
  <si>
    <t xml:space="preserve">(Declined: 11/12/2018 1:05:53 PM)
Declined due to back dating of inception date beyond limits
</t>
  </si>
  <si>
    <t>PREMIERE</t>
  </si>
  <si>
    <t>Premiere Group Pty Ltd</t>
  </si>
  <si>
    <t>CG793375934</t>
  </si>
  <si>
    <t xml:space="preserve">(Declined: 11/12/2018 1:53:30 PM)
Declined Public and Products Liability cover section due to Occupation
</t>
  </si>
  <si>
    <t>MARRYMASSAGE</t>
  </si>
  <si>
    <t>SIYANG MA</t>
  </si>
  <si>
    <t>CG793376308</t>
  </si>
  <si>
    <t>SBPQTE12295069</t>
  </si>
  <si>
    <t xml:space="preserve">(Declined: 11/12/2018 3:22:47 PM)
Declined due to back dating of inception date beyond limits
Refer due to occupation and Property Damage/Business Interruption Sum Insured (Survey required)
</t>
  </si>
  <si>
    <t>CG793826038</t>
  </si>
  <si>
    <t>(Declined: 11/12/2018 3:24:50 PM)
Declined Public and Products Liability cover section due to Yes to 'Does the business carry out any work: at airports; on public roads, public footpaths (excluding d</t>
  </si>
  <si>
    <t>CDE</t>
  </si>
  <si>
    <t>CD Electrical Pty Ltd</t>
  </si>
  <si>
    <t>CG793376324</t>
  </si>
  <si>
    <t xml:space="preserve">(Declined: 11/12/2018 3:28:45 PM)
Declined due to location
Refer due to wall construction and Property Damage/Business Interruption Sum Insured (Please provide full details)
</t>
  </si>
  <si>
    <t>CG793826109</t>
  </si>
  <si>
    <t>(Declined: 11/12/2018 3:46:10 PM)
Declined Property Damage cover section due to tenant Occupation
Declined Business Interruption cover section due to tenant Occupation
Declined Public and Products Li</t>
  </si>
  <si>
    <t>ROWLESB</t>
  </si>
  <si>
    <t>Barrie Rowles</t>
  </si>
  <si>
    <t>CG793826236</t>
  </si>
  <si>
    <t>(Declined: 11/12/2018 4:19:59 PM)
Declined due to location
Declined Property Damage cover section due to tenant Occupation
Declined Public and Products Liability cover section due to tenant Occupatio</t>
  </si>
  <si>
    <t>BOOB</t>
  </si>
  <si>
    <t>Boobine Pty Ltd</t>
  </si>
  <si>
    <t>CG793826243</t>
  </si>
  <si>
    <t>(Declined: 11/12/2018 4:22:10 PM)
Hi Rob,
As per our discussion over the phone, it appears you have done a new business quote rather than a renewal take up hence the system decline.
I have sent you</t>
  </si>
  <si>
    <t>CG793826443</t>
  </si>
  <si>
    <t xml:space="preserve">(Declined: 11/12/2018 5:42:30 PM)
Declined due to location
Declined due to Theft section taken without Property Damage section
Declined Public and Products Liability cover section due to Occupation
</t>
  </si>
  <si>
    <t>WASSB&amp;J</t>
  </si>
  <si>
    <t>Brett &amp; Janita Wass T/AS The Consultinator</t>
  </si>
  <si>
    <t>CG793377227</t>
  </si>
  <si>
    <t>(Declined: 12/12/2018 10:19:11 AM)
Declined Property Damage cover section due to Occupation
Declined Transit cover section due to Occupation
Declined Theft cover section due to Occupation
Declined Pu</t>
  </si>
  <si>
    <t>autos mnc</t>
  </si>
  <si>
    <t>Autosmart Australia Mid North Coast Pty Ltd</t>
  </si>
  <si>
    <t>CG793826910</t>
  </si>
  <si>
    <t xml:space="preserve">(Declined: 12/12/2018 10:22:44 AM)
Declined due to back dating of inception date beyond limits
Declined Property Damage cover section due to Occupation
</t>
  </si>
  <si>
    <t>ROBESPORT</t>
  </si>
  <si>
    <t>Robe Sport &amp; Recreation Association</t>
  </si>
  <si>
    <t>CG793377249</t>
  </si>
  <si>
    <t>SBPQTE12295611</t>
  </si>
  <si>
    <t xml:space="preserve">(Declined: 12/12/2018 10:25:14 AM)
Declined Property Damage cover section due to Occupation
</t>
  </si>
  <si>
    <t>CG793826928</t>
  </si>
  <si>
    <t xml:space="preserve">(Declined: 12/12/2018 10:28:44 AM)
Declined Property Damage cover section due to Occupation
</t>
  </si>
  <si>
    <t>CG793827456</t>
  </si>
  <si>
    <t xml:space="preserve">(Declined: 12/12/2018 1:03:33 PM)
Declined Property Damage cover section due to Occupation
Declined Electronic Equipment Breakdown cover section due to Occupation
Declined Money cover section due to </t>
  </si>
  <si>
    <t>FAST T</t>
  </si>
  <si>
    <t>FAST TWITCH PTY LTD</t>
  </si>
  <si>
    <t>CG793378048</t>
  </si>
  <si>
    <t>(Declined: 12/12/2018 2:25:07 PM)
Declined Property Damage cover section due to Occupation
Declined Transit cover section due to Occupation
Declined Theft cover section due to Occupation
Declined Pub</t>
  </si>
  <si>
    <t>CG793827718</t>
  </si>
  <si>
    <t>(Declined: 12/12/2018 2:28:46 PM)
Declined Property Damage cover section due to Occupation
Declined Transit cover section due to Occupation
Declined Theft cover section due to Occupation
Declined Pub</t>
  </si>
  <si>
    <t>CG793378206</t>
  </si>
  <si>
    <t>(Declined: 12/12/2018 3:06:08 PM)
Declined Property Damage cover section due to No or Unknown to 'Does the wok cooking equipment have a flame failure automatic cut off module and exhaust extraction s</t>
  </si>
  <si>
    <t>XSGGROUP</t>
  </si>
  <si>
    <t>XSG GROUP PTY LTD</t>
  </si>
  <si>
    <t>CG793378260</t>
  </si>
  <si>
    <t>(Declined: 12/12/2018 3:20:08 PM)
Declined Public and Products Liability cover section due to the percentage of turnover paid to contractors/subcontractors
Refer Public and Products Liability cover s</t>
  </si>
  <si>
    <t>EASTCC</t>
  </si>
  <si>
    <t>East Coast Constructions Pty Ltd</t>
  </si>
  <si>
    <t>CG793378440</t>
  </si>
  <si>
    <t>SBPQTE12296421</t>
  </si>
  <si>
    <t>(Declined: 12/12/2018 4:16:09 PM)
Declined due to back dating of inception date beyond limits
Declined Property Damage cover section due to Occupation
Declined Business Interruption cover section due</t>
  </si>
  <si>
    <t>CG793828163</t>
  </si>
  <si>
    <t>(Declined: 12/12/2018 4:48:40 PM)
Hi Rob,
Thanks for your referral.
As this policy is for a Property Owner please select occupation 7712450 and then you will need to select the tenant's occupation</t>
  </si>
  <si>
    <t>CG793829096</t>
  </si>
  <si>
    <t>SBPQTE12297100</t>
  </si>
  <si>
    <t xml:space="preserve">(Declined: 13/12/2018 12:31:46 PM)
Declined Public and Products Liability cover section due to Occupation
</t>
  </si>
  <si>
    <t>BUTCHARTA</t>
  </si>
  <si>
    <t>Alex Butchart</t>
  </si>
  <si>
    <t>CG793379495</t>
  </si>
  <si>
    <t xml:space="preserve">(Declined: 13/12/2018 12:35:52 PM)
Declined Public and Products Liability cover section due to Occupation
</t>
  </si>
  <si>
    <t>CG793379616</t>
  </si>
  <si>
    <t xml:space="preserve">(Declined: 13/12/2018 1:38:52 PM)
Declined Public and Products Liability cover section due to occupation
Declined Public and Products Liability cover section due to the number of checkouts exceeding </t>
  </si>
  <si>
    <t>HOMES</t>
  </si>
  <si>
    <t>SANLY GROUP PTY LTD</t>
  </si>
  <si>
    <t>CG793829615</t>
  </si>
  <si>
    <t xml:space="preserve">(Declined: 13/12/2018 3:50:04 PM)
Declined due to inadequate fire protection for the risk and Property Damage/Business Interruption Sum Insured (fire extinguishers required)
</t>
  </si>
  <si>
    <t>CLARKE TR</t>
  </si>
  <si>
    <t>TONY CLARKE</t>
  </si>
  <si>
    <t>CG800711330</t>
  </si>
  <si>
    <t xml:space="preserve">(Declined: 13/12/2018 10:24:19 PM)
Declined due to inadequate fire protection for the risk and Property Damage/Business Interruption Sum Insured (fire extinguishers required)
</t>
  </si>
  <si>
    <t>TEBARBER</t>
  </si>
  <si>
    <t>Te Barber Shack</t>
  </si>
  <si>
    <t>CG800701330</t>
  </si>
  <si>
    <t xml:space="preserve">(Declined: 13/12/2018 10:31:32 PM)
Declined due to inadequate fire protection for the risk and Property Damage/Business Interruption Sum Insured (fire extinguishers required)
</t>
  </si>
  <si>
    <t>CG800711440</t>
  </si>
  <si>
    <t>SBPQTE12297733</t>
  </si>
  <si>
    <t>(Declined: 14/12/2018 9:21:47 AM)
Declined Property Damage cover section due to Occupation
Declined Business Interruption cover section due to Occupation
Declined Glass cover section due to Occupatio</t>
  </si>
  <si>
    <t>CG800701562</t>
  </si>
  <si>
    <t>SBPQTE12297745</t>
  </si>
  <si>
    <t xml:space="preserve">(Declined: 14/12/2018 10:13:22 AM)
Hi Rob, the presentation of this quote is a decline for Calibre. We are unable to offer cover for a Gun Retailer business. Muy will phone you shortly. </t>
  </si>
  <si>
    <t>CG800701784</t>
  </si>
  <si>
    <t>(Declined: 14/12/2018 11:26:20 AM)
Declined Public and Products Liability cover section due to Yes to 'Has or does the business manufacture or repair/service any of the following products: self prope</t>
  </si>
  <si>
    <t>TALKINGTIG</t>
  </si>
  <si>
    <t>Talking Tiger</t>
  </si>
  <si>
    <t>CG800711968</t>
  </si>
  <si>
    <t>(Declined: 14/12/2018 12:11:58 PM)
Declined Property Damage cover section due to Occupation
Declined Electronic Equipment Breakdown cover section due to Occupation
Declined Theft cover section due to</t>
  </si>
  <si>
    <t>CONSULATE</t>
  </si>
  <si>
    <t>Consulate General of Malaysia</t>
  </si>
  <si>
    <t>CG800712109</t>
  </si>
  <si>
    <t>(Declined: 14/12/2018 12:59:56 PM)
Declined Property Damage cover section due to premises containing a Bar
Declined Property Damage cover section due to tenant Occupation
Declined Business Interrupti</t>
  </si>
  <si>
    <t>WESLIUFT</t>
  </si>
  <si>
    <t>WESLIU FAMILY TRUST</t>
  </si>
  <si>
    <t>CG800712269</t>
  </si>
  <si>
    <t>SBPQTE12298536</t>
  </si>
  <si>
    <t>(Declined: 14/12/2018 1:59:36 PM)
Declined Property Damage cover section due to tenant Occupation
Declined Public and Products Liability cover section due to tenant Occupation
Declined Property Damag</t>
  </si>
  <si>
    <t>MCKAVA</t>
  </si>
  <si>
    <t>Darren Paul McKavanagh</t>
  </si>
  <si>
    <t>CG800702645</t>
  </si>
  <si>
    <t>(Declined: 14/12/2018 4:15:21 PM)
Declined Property Damage cover section due to Occupation
Declined Theft cover section due to Occupation
Declined Public and Products Liability cover section due to O</t>
  </si>
  <si>
    <t>AUSSIEHEALTH</t>
  </si>
  <si>
    <t>AUSSIE HEALTH PLUS PTY LTD</t>
  </si>
  <si>
    <t>CG800714575</t>
  </si>
  <si>
    <t>(Declined: 17/12/2018 11:18:05 AM)
Declined due to location
Declined Property Damage cover section due to premises containing a Bar
Declined Public and Products Liability cover section due to occupat</t>
  </si>
  <si>
    <t>CG800704367</t>
  </si>
  <si>
    <t xml:space="preserve">(Declined: 17/12/2018 12:55:49 PM)
Declined Public and Products Liability cover section due to Occupation
</t>
  </si>
  <si>
    <t>BRYAGW</t>
  </si>
  <si>
    <t>GW Bryant</t>
  </si>
  <si>
    <t>CG800704466</t>
  </si>
  <si>
    <t xml:space="preserve">(Declined: 17/12/2018 1:34:38 PM)
Declined Public and Products Liability cover section due to Occupation
</t>
  </si>
  <si>
    <t>MEYERE</t>
  </si>
  <si>
    <t>Elardus Meyer</t>
  </si>
  <si>
    <t>CG800715087</t>
  </si>
  <si>
    <t xml:space="preserve">(Declined: 17/12/2018 2:00:04 PM)
Declined Public and Products Liability cover section due to Occupation
</t>
  </si>
  <si>
    <t>UPGRADPRO</t>
  </si>
  <si>
    <t>Upgrade Property PTY LTD</t>
  </si>
  <si>
    <t>CG800704741</t>
  </si>
  <si>
    <t>(Declined: 17/12/2018 3:17:48 PM)
Hi Graham, due to tenants activities being a Dance Hall Or Studio Operation, this is one that falls outside of our acceptance criteria, so we will be unable to off</t>
  </si>
  <si>
    <t>CG800715398</t>
  </si>
  <si>
    <t xml:space="preserve">(Declined: 17/12/2018 3:36:41 PM)
Declined Public and Products Liability cover section due to Occupation
</t>
  </si>
  <si>
    <t>PRIBIL G</t>
  </si>
  <si>
    <t>G PRIBIL</t>
  </si>
  <si>
    <t>CG800704984</t>
  </si>
  <si>
    <t xml:space="preserve">(Declined: 17/12/2018 4:13:43 PM)
Declined Public and Products Liability cover section due to Occupation
</t>
  </si>
  <si>
    <t>APPLVD</t>
  </si>
  <si>
    <t>Victor Danield Appleyard</t>
  </si>
  <si>
    <t>CG800716481</t>
  </si>
  <si>
    <t>SBPQTE12550808</t>
  </si>
  <si>
    <t>(Declined: 18/12/2018 11:16:11 AM)
Declined as Flood cover is not available
Declined due to inadequate fire protection for the occupation and Property Damage/Business Interruption sum insured (fire e</t>
  </si>
  <si>
    <t>HOTSPOTCAFE</t>
  </si>
  <si>
    <t>Hot Spot Cafe</t>
  </si>
  <si>
    <t>CG800705864</t>
  </si>
  <si>
    <t>SBPQTE12550821</t>
  </si>
  <si>
    <t xml:space="preserve">(Declined: 18/12/2018 11:19:47 AM)
Declined as Flood cover is not available
</t>
  </si>
  <si>
    <t>CG800706270</t>
  </si>
  <si>
    <t xml:space="preserve">(Declined: 18/12/2018 1:37:33 PM)
Declined due to General Property section taken without either Property Damage section or Liability section
</t>
  </si>
  <si>
    <t>MCAU KEI</t>
  </si>
  <si>
    <t>Labosport Pty Ltd</t>
  </si>
  <si>
    <t>CG800706715</t>
  </si>
  <si>
    <t xml:space="preserve">(Declined: 18/12/2018 4:07:39 PM)
Declined due to EPS% and Property Damage/Business Interruption Sum Insured
</t>
  </si>
  <si>
    <t>TOPQUAL</t>
  </si>
  <si>
    <t>Top Quality Halal Meat</t>
  </si>
  <si>
    <t>CG800717538</t>
  </si>
  <si>
    <t>SBPQTE12551490</t>
  </si>
  <si>
    <t>(Declined: 18/12/2018 4:43:45 PM)
Declined due to wall construction and Property Damage/Business Interruption Sum Insured
Declined due to roof construction and Property Damage/Business Interruption S</t>
  </si>
  <si>
    <t>emperor</t>
  </si>
  <si>
    <t>Emperor Food Group Pty Ltd</t>
  </si>
  <si>
    <t>CG800717656</t>
  </si>
  <si>
    <t>(Declined: 18/12/2018 5:11:07 PM)
Declined Property Damage cover section due to occupation and Property Damage/Business Interruption sum insured
Declined due to EPS% and Property Damage/Business Inte</t>
  </si>
  <si>
    <t>CG800706975</t>
  </si>
  <si>
    <t>SBPQTE12551584</t>
  </si>
  <si>
    <t xml:space="preserve">(Declined: 18/12/2018 5:46:16 PM)
Declined as Flood cover is not available
</t>
  </si>
  <si>
    <t>Hartcob</t>
  </si>
  <si>
    <t>Cobie Hartmann</t>
  </si>
  <si>
    <t>CG808251770</t>
  </si>
  <si>
    <t>SBPQTE12300301</t>
  </si>
  <si>
    <t xml:space="preserve">(Declined: 19/12/2018 11:33:59 AM)
Declined due to back dating of inception date beyond limits
</t>
  </si>
  <si>
    <t>Quotation</t>
  </si>
  <si>
    <t>CG808252405</t>
  </si>
  <si>
    <t>(Declined: 19/12/2018 3:21:04 PM)
Declined Public and Products Liability cover section due to Yes to 'Does the business carry out any of the following: cleaning of shopping centres or department stor</t>
  </si>
  <si>
    <t>CG807782680</t>
  </si>
  <si>
    <t xml:space="preserve">(Declined: 19/12/2018 3:59:51 PM)
Declined Public and Products Liability cover section due to Occupation
</t>
  </si>
  <si>
    <t>BAKERANDWOOD</t>
  </si>
  <si>
    <t>BAKER &amp; WOOD PLUMBING &amp; AIRCONDITIONING PTY. LTD.</t>
  </si>
  <si>
    <t>CG808253149</t>
  </si>
  <si>
    <t>SBPQTE12301191</t>
  </si>
  <si>
    <t>(Declined: 20/12/2018 9:43:03 AM)
Declined Public and Products Liability cover section due to the percentage of turnover paid to contractors/subcontractors
Declined Public and Products Liability cove</t>
  </si>
  <si>
    <t>AFE Con</t>
  </si>
  <si>
    <t>AFE Constructions Pty Ltd</t>
  </si>
  <si>
    <t>CG807783328</t>
  </si>
  <si>
    <t>(Declined: 20/12/2018 9:44:34 AM)
Declined Public and Products Liability cover section due to the percentage of turnover paid to contractors/subcontractors
Declined Public and Products Liability cove</t>
  </si>
  <si>
    <t>CG807783588</t>
  </si>
  <si>
    <t>(Declined: 20/12/2018 11:19:48 AM)
Declined Public and Products Liability cover section due to Yes to 'Does the business carry out any of the following: cleaning of shopping centres or department sto</t>
  </si>
  <si>
    <t>LUISDANIEL</t>
  </si>
  <si>
    <t>Luis Villacis Cabrera &amp; Daniela Arbelaez Muriel</t>
  </si>
  <si>
    <t>CG807783836</t>
  </si>
  <si>
    <t>(Declined: 20/12/2018 12:52:41 PM)
Declined Property Damage/Business Interruption sections due to location (Bushfire)
Declined due to inadequate fire protection for the occupation and Property Damage</t>
  </si>
  <si>
    <t>SEANG PLON</t>
  </si>
  <si>
    <t>SEANG AND PLONG</t>
  </si>
  <si>
    <t>CG808253888</t>
  </si>
  <si>
    <t>(Declined: 20/12/2018 2:49:35 PM)
Declined Property Damage cover section due to No or Unknown to 'Does the wok cooking equipment have a flame failure automatic cut off module and exhaust extraction s</t>
  </si>
  <si>
    <t>HENGHING</t>
  </si>
  <si>
    <t>HENG HING PTY LTD</t>
  </si>
  <si>
    <t>CG807785759</t>
  </si>
  <si>
    <t xml:space="preserve">(Declined: 21/12/2018 12:35:30 PM)
Declined Public and Products Liability cover section due to Occupation
</t>
  </si>
  <si>
    <t>Bikickin</t>
  </si>
  <si>
    <t>Natalie Bikicki</t>
  </si>
  <si>
    <t>CG807785905</t>
  </si>
  <si>
    <t>(Declined: 21/12/2018 1:37:27 PM)
Declined Property Damage cover section due to No or Unknown to 'Does the wok cooking equipment have a flame failure automatic cut off module and exhaust extraction s</t>
  </si>
  <si>
    <t>SUNSHINE2</t>
  </si>
  <si>
    <t>Sunshine Trade Pty Ltd</t>
  </si>
  <si>
    <t>CG807786126</t>
  </si>
  <si>
    <t>SBPQTE12302931</t>
  </si>
  <si>
    <t>(Declined: 21/12/2018 3:28:18 PM)
Declined Property Damage cover section due to Occupation
Declined Money cover section due to Occupation
Declined Theft cover section due to Occupation
Declined Glass</t>
  </si>
  <si>
    <t>SUPERK</t>
  </si>
  <si>
    <t>Super Kids Sports Pty Ltd</t>
  </si>
  <si>
    <t>CG808256749</t>
  </si>
  <si>
    <t xml:space="preserve">(Declined: 24/12/2018 1:18:57 PM)
Declined Public and Products Liability cover section due to Occupation
</t>
  </si>
  <si>
    <t>GIBS MI</t>
  </si>
  <si>
    <t>GIBSON &amp; MITCHELL TRANSPORT &amp; MARINE SERVICES PTY LTD</t>
  </si>
  <si>
    <t>CG808256806</t>
  </si>
  <si>
    <t xml:space="preserve">(Declined: 24/12/2018 2:33:34 PM)
Declined due to General Property section taken without either Property Damage section or Liability section
</t>
  </si>
  <si>
    <t>ARMSTRONGA</t>
  </si>
  <si>
    <t>Aileen Armstrong</t>
  </si>
  <si>
    <t>CG808257547</t>
  </si>
  <si>
    <t>(Declined: 27/12/2018 3:22:11 PM)
Declined Property Damage cover section due to Occupation
Declined Money cover section due to Occupation
Declined Theft cover section due to Occupation
Declined Glass</t>
  </si>
  <si>
    <t>CG781564722</t>
  </si>
  <si>
    <t>(Declined: 3/12/2018 3:05:48 PM)
Declined as Flood cover is not available
Declined due to inadequate fire protection for the risk and Property Damage/Business Interruption Sum Insured (fire extinguis</t>
  </si>
  <si>
    <t>DRAYTONC</t>
  </si>
  <si>
    <t>Carole Drayton</t>
  </si>
  <si>
    <t>CG786304928</t>
  </si>
  <si>
    <t>(Declined: 5/12/2018 3:35:10 PM)
Declined Property Damage cover section due to tenant Occupation
Declined Business Interruption cover section due to tenant Occupation
Declined Public and Products Lia</t>
  </si>
  <si>
    <t>ROWESUPER</t>
  </si>
  <si>
    <t>Rowe Superannuation Fund</t>
  </si>
  <si>
    <t>CG790382100</t>
  </si>
  <si>
    <t xml:space="preserve">(Declined: 6/12/2018 1:11:38 PM)
Declined due to General Property section taken without either Property Damage section or Liability section
</t>
  </si>
  <si>
    <t>DDUL</t>
  </si>
  <si>
    <t>David Dulex</t>
  </si>
  <si>
    <t>CG790382933</t>
  </si>
  <si>
    <t>(Declined: 6/12/2018 7:06:46 PM)
Declined Property Damage cover section due to Occupation
Declined Business Interruption cover section due to Occupation
Declined Theft cover section due to Occupation</t>
  </si>
  <si>
    <t>PMEL</t>
  </si>
  <si>
    <t>Padraic Mellett</t>
  </si>
  <si>
    <t>CG793822867</t>
  </si>
  <si>
    <t xml:space="preserve">(Declined: 8/12/2018 6:27:51 PM)
Declined Public and Products Liability cover section due to Occupation
</t>
  </si>
  <si>
    <t>1-C0PNDM</t>
  </si>
  <si>
    <t>Justin Colwell</t>
  </si>
  <si>
    <t>CG800706740</t>
  </si>
  <si>
    <t xml:space="preserve">(Declined: 18/12/2018 4:14:55 PM)
Declined due to General Property section taken without either Property Damage section or Liability section
</t>
  </si>
  <si>
    <t>MEIERR</t>
  </si>
  <si>
    <t>Rhys Meier</t>
  </si>
  <si>
    <t>CG807788271</t>
  </si>
  <si>
    <t>(Declined: 28/12/2018 3:48:51 PM)
Declined due to inadequate fire protection for the occupation and Property Damage/Business Interruption sum insured (fire extinguishers &amp; fire blankets required)
Dec</t>
  </si>
  <si>
    <t>1-C4BAUJ</t>
  </si>
  <si>
    <t>Ralph Einsaar</t>
  </si>
  <si>
    <t>CG781284530</t>
  </si>
  <si>
    <t>SBPQTE12287551</t>
  </si>
  <si>
    <t xml:space="preserve">(Declined: 3/12/2018 3:27:38 PM)
Declined Public and Products Liability cover section due to Occupation
Refer due to claims history (Please provide full details)
</t>
  </si>
  <si>
    <t>FELEKE M</t>
  </si>
  <si>
    <t>Michael Feleke T/As Aussie Filters</t>
  </si>
  <si>
    <t>CG781284553</t>
  </si>
  <si>
    <t>(Declined: 3/12/2018 3:32:54 PM)
Declined due to location
Decline due to occupation and Property Damage/Business Interruption Sum Insured
Declined Property Damage cover section due to premises contai</t>
  </si>
  <si>
    <t>CARNARVMOT</t>
  </si>
  <si>
    <t>K &amp; GC Barrett &amp; Peter Barrett Corporation P/L</t>
  </si>
  <si>
    <t>CG781284905</t>
  </si>
  <si>
    <t xml:space="preserve">(Declined: 3/12/2018 5:31:47 PM)
Declined Public and Products Liability cover section due to Occupation
</t>
  </si>
  <si>
    <t>NGUYENTH&amp;</t>
  </si>
  <si>
    <t>T &amp; T Nguyen</t>
  </si>
  <si>
    <t>CG781565257</t>
  </si>
  <si>
    <t xml:space="preserve">(Declined: 3/12/2018 6:16:32 PM)
Declined Public and Products Liability cover section due to tenant Occupation
</t>
  </si>
  <si>
    <t>BONNIE</t>
  </si>
  <si>
    <t>Goin to Bonnie Doon Pty Ltd</t>
  </si>
  <si>
    <t>CG786031812</t>
  </si>
  <si>
    <t xml:space="preserve">(Declined: 4/12/2018 11:27:52 AM)
Declined Public and Products Liability cover section due to Occupation
</t>
  </si>
  <si>
    <t>BREMAIN</t>
  </si>
  <si>
    <t>BRE Maintenance &amp; Contracting</t>
  </si>
  <si>
    <t>CG786302118</t>
  </si>
  <si>
    <t>(Declined: 4/12/2018 1:37:08 PM)
Declined due to back dating of inception date beyond limits
Declined due to location
Declined due to location
Declined Property Damage cover section due to No or Auto</t>
  </si>
  <si>
    <t>RISDEN C</t>
  </si>
  <si>
    <t>Collective (WA) PtyLtd</t>
  </si>
  <si>
    <t>CG786302246</t>
  </si>
  <si>
    <t xml:space="preserve">(Declined: 4/12/2018 2:12:21 PM)
Declined due to location
Declined due to location
</t>
  </si>
  <si>
    <t>CG786302647</t>
  </si>
  <si>
    <t>SBPQTE12289120</t>
  </si>
  <si>
    <t>(Declined: 4/12/2018 4:17:56 PM)
Declined due to Theft section taken without Property Damage section
Declined Public and Products Liability cover section due to Yes to 'Does the business take on indi</t>
  </si>
  <si>
    <t>Fallace Group</t>
  </si>
  <si>
    <t>Fallace Group Pty Ltd</t>
  </si>
  <si>
    <t>CG786302658</t>
  </si>
  <si>
    <t>SBPQTE12289140</t>
  </si>
  <si>
    <t>(Declined: 4/12/2018 4:25:58 PM)
Declined due to Theft section taken without Property Damage section
Declined Public and Products Liability cover section due to Yes to 'Does the business take on indi</t>
  </si>
  <si>
    <t>CG786302697</t>
  </si>
  <si>
    <t>SBPQTE12289176</t>
  </si>
  <si>
    <t>(Declined: 4/12/2018 4:36:25 PM)
Declined due to Theft section taken without Property Damage section
Declined Public and Products Liability cover section due to Yes to 'Does the business take on indi</t>
  </si>
  <si>
    <t>CG786302883</t>
  </si>
  <si>
    <t xml:space="preserve">(Declined: 4/12/2018 5:41:49 PM)
Declined Public and Products Liability cover section due to tenant Occupation
</t>
  </si>
  <si>
    <t>Carlon Hotel</t>
  </si>
  <si>
    <t>CG786033414</t>
  </si>
  <si>
    <t>SBPQTE12289189</t>
  </si>
  <si>
    <t>(Declined: 5/12/2018 5:42:14 AM)
Hi Fiona, thanks for sending over. We are unable to offer the liability cover on this one. If you would like our terms for the remaining covers, please note you wil</t>
  </si>
  <si>
    <t>CG786034026</t>
  </si>
  <si>
    <t>(Declined: 5/12/2018 12:07:30 PM)
Declined due to Theft section taken without Property Damage section
Declined Public and Products Liability cover section due to Yes to 'Does the business take on ind</t>
  </si>
  <si>
    <t>CG786304898</t>
  </si>
  <si>
    <t>(Declined: 5/12/2018 3:28:08 PM)
Declined as Deterioration of Stock cover not available under the Electronic Equipment Breakdown section. If cover required please request under the Machinery Breakdow</t>
  </si>
  <si>
    <t>chidlow</t>
  </si>
  <si>
    <t>Chidlow Growers Mart &amp; Liquor Store</t>
  </si>
  <si>
    <t>CG786305324</t>
  </si>
  <si>
    <t xml:space="preserve">(Declined: 5/12/2018 5:29:20 PM)
Declined Public and Products Liability cover section due to Occupation
</t>
  </si>
  <si>
    <t>CHIARA QUOTE</t>
  </si>
  <si>
    <t>CHIARA QUOTE'S</t>
  </si>
  <si>
    <t>CG790062885</t>
  </si>
  <si>
    <t>(Declined: 6/12/2018 5:00:52 PM)
Declined Public and Products Liability cover section due to Yes to 'Does the business repair or service: watercraft or aircraft; vehicles/machinery - commercial (whic</t>
  </si>
  <si>
    <t>JOONEXHAUST</t>
  </si>
  <si>
    <t>Joondalup Exhaust &amp; Brake Centre</t>
  </si>
  <si>
    <t>CG793372155</t>
  </si>
  <si>
    <t xml:space="preserve">(Declined: 7/12/2018 1:30:02 PM)
Declined due to minimum underwriting criteria not being met
Refer due to 'indemnity value' method of settlement on Contents
</t>
  </si>
  <si>
    <t>ACORN STAI</t>
  </si>
  <si>
    <t>Peter Birtiles &amp; Spencer Dhue</t>
  </si>
  <si>
    <t>CG793372337</t>
  </si>
  <si>
    <t>(Declined: 7/12/2018 2:33:44 PM)
Declined Property Damage cover section due to Occupation
Declined General Property cover section due to Occupation
Declined Money cover section due to Occupation
Decl</t>
  </si>
  <si>
    <t>Howell</t>
  </si>
  <si>
    <t>Howell Golf</t>
  </si>
  <si>
    <t>CG793374760</t>
  </si>
  <si>
    <t>(Declined: 10/12/2018 6:11:45 PM)
Declined Public and Products Liability cover section due to Occupation
Declined Public and Products Liability cover section due to Yes to 'Does the business repair o</t>
  </si>
  <si>
    <t>NF Heavy Mechanical</t>
  </si>
  <si>
    <t>CG793825600</t>
  </si>
  <si>
    <t>(Declined: 11/12/2018 1:00:29 PM)
Declined Property Damage cover section due to Occupation
Declined Theft cover section due to Occupation
Declined Glass cover section due to Occupation
Declined Publi</t>
  </si>
  <si>
    <t>TRIUMPH</t>
  </si>
  <si>
    <t>Triumph Fabrications Pty Ltd</t>
  </si>
  <si>
    <t>CG793375781</t>
  </si>
  <si>
    <t>(Declined: 11/12/2018 1:03:09 PM)
Declined due to minimum underwriting criteria not being met
Declined Public and Products Liability cover section due to occupation
Refer due to unoccupancy
Refer due</t>
  </si>
  <si>
    <t>Palace Hot</t>
  </si>
  <si>
    <t>Larry Cavallaro</t>
  </si>
  <si>
    <t>CG793826115</t>
  </si>
  <si>
    <t xml:space="preserve">(Declined: 11/12/2018 3:46:38 PM)
Declined Public and Products Liability cover section due to Occupation
</t>
  </si>
  <si>
    <t>Diadem</t>
  </si>
  <si>
    <t>Diadem Sports Pty Ltd</t>
  </si>
  <si>
    <t>CG793826640</t>
  </si>
  <si>
    <t>(Declined: 11/12/2018 8:27:54 PM)
Declined Property Damage cover section due to Occupation
Declined General Property cover section due to Occupation
Declined Money cover section due to Occupation
Dec</t>
  </si>
  <si>
    <t>CG793827445</t>
  </si>
  <si>
    <t>(Declined: 12/12/2018 1:00:22 PM)
Declined due to minimum underwriting criteria not being met
Declined Property Damage cover section due to the percentage of the floor area used by the storage wareho</t>
  </si>
  <si>
    <t>DREIBERGS</t>
  </si>
  <si>
    <t>SRB Communications Pty Ltd</t>
  </si>
  <si>
    <t>CG793827618</t>
  </si>
  <si>
    <t>(Declined: 12/12/2018 1:57:13 PM)
Declined Property Damage cover section due to Occupation
Declined General Property cover section due to Occupation
Declined Tax Audit cover section due to Occupation</t>
  </si>
  <si>
    <t>SEG001</t>
  </si>
  <si>
    <t>Segano Holdings Pty Ltd</t>
  </si>
  <si>
    <t>CG793379618</t>
  </si>
  <si>
    <t xml:space="preserve">(Declined: 13/12/2018 1:39:36 PM)
Declined due to total Theft section sum insured
Declined due to Contents including Stock (Theft) sum insured
</t>
  </si>
  <si>
    <t>CHONG K</t>
  </si>
  <si>
    <t>Kim Chong</t>
  </si>
  <si>
    <t>CG793379631</t>
  </si>
  <si>
    <t xml:space="preserve">(Declined: 13/12/2018 1:44:24 PM)
Declined Public and Products Liability cover section due to Occupation
</t>
  </si>
  <si>
    <t>TYR001</t>
  </si>
  <si>
    <t>Tyrwhitt Auto parts</t>
  </si>
  <si>
    <t>CG793829454</t>
  </si>
  <si>
    <t>(Declined: 13/12/2018 2:57:35 PM)
Declined due to inadequate fire protection for the risk and Property Damage/Business Interruption Sum Insured (fire extinguishers required)
Refer due to 'indemnity v</t>
  </si>
  <si>
    <t>BROM AT</t>
  </si>
  <si>
    <t>Associated Floorsanders Pty Ltd</t>
  </si>
  <si>
    <t>CG793380290</t>
  </si>
  <si>
    <t>SBPQTE12297666</t>
  </si>
  <si>
    <t xml:space="preserve">(Declined: 13/12/2018 7:32:31 PM)
Declined Property Damage cover section due to Occupation
</t>
  </si>
  <si>
    <t>TRI001</t>
  </si>
  <si>
    <t>Triple J BJJ</t>
  </si>
  <si>
    <t>CG793380292</t>
  </si>
  <si>
    <t>SBPQTE12297667</t>
  </si>
  <si>
    <t xml:space="preserve">(Declined: 13/12/2018 7:35:13 PM)
Declined Public and Products Liability cover section due to Occupation
Refer due to claims history (Please provide full details)
</t>
  </si>
  <si>
    <t>CG793380294</t>
  </si>
  <si>
    <t xml:space="preserve">(Declined: 13/12/2018 7:35:49 PM)
Declined Property Damage cover section due to Occupation
Declined Theft cover section due to Occupation
Declined Glass cover section due to Occupation
</t>
  </si>
  <si>
    <t>CG800712388</t>
  </si>
  <si>
    <t>(Declined: 14/12/2018 2:45:36 PM)
Declined due to minimum underwriting criteria not being met
Refer Public and Products Liability cover section due to Occupation (Please provide full details of all b</t>
  </si>
  <si>
    <t>VIET UC</t>
  </si>
  <si>
    <t>Viet UC Enterprises</t>
  </si>
  <si>
    <t>CG800712753</t>
  </si>
  <si>
    <t xml:space="preserve">(Declined: 14/12/2018 4:46:41 PM)
Declined as Flood cover is not available
</t>
  </si>
  <si>
    <t>SUBWAYAV</t>
  </si>
  <si>
    <t>Subway Aveley</t>
  </si>
  <si>
    <t>CG800705379</t>
  </si>
  <si>
    <t>(Declined: 18/12/2018 12:09:19 AM)
Declined due to General Property section taken without either Property Damage section or Liability section
Declined General Property cover section due to Occupation</t>
  </si>
  <si>
    <t>Quick</t>
  </si>
  <si>
    <t>Quick Quote</t>
  </si>
  <si>
    <t>CG800716701</t>
  </si>
  <si>
    <t xml:space="preserve">(Declined: 18/12/2018 12:17:25 PM)
Declined Public and Products Liability cover section due to Occupation
Refer due to 'indemnity value' method of settlement on Contents
</t>
  </si>
  <si>
    <t>MAJ STAIRS</t>
  </si>
  <si>
    <t>Majestic Stairs (Southwest) Pty Ltd</t>
  </si>
  <si>
    <t>CG807781820</t>
  </si>
  <si>
    <t xml:space="preserve">(Declined: 19/12/2018 11:59:44 AM)
Declined Property Damage/Business Interruption sections due to location (Cyclone)
Declined Property Damage/Business Interruption sections due to location (Cyclone)
</t>
  </si>
  <si>
    <t>Northwest</t>
  </si>
  <si>
    <t>Northwest Accountancy</t>
  </si>
  <si>
    <t>CG807782448</t>
  </si>
  <si>
    <t>(Declined: 19/12/2018 3:01:09 PM)
Declined Public and Products Liability cover section due to Yes to Does the premises have or provide one or more of the following: conference centre / reception cent</t>
  </si>
  <si>
    <t>Gatewaymot</t>
  </si>
  <si>
    <t>Gateway Motel Carnarvon</t>
  </si>
  <si>
    <t>CG807782953</t>
  </si>
  <si>
    <t xml:space="preserve">(Declined: 19/12/2018 6:38:24 PM)
Declined Public and Products Liability cover section due to tenant Occupation
Refer due to occupation
</t>
  </si>
  <si>
    <t>CG808252959</t>
  </si>
  <si>
    <t xml:space="preserve">(Declined: 19/12/2018 9:01:30 PM)
Declined Public and Products Liability cover section due to Occupation
</t>
  </si>
  <si>
    <t>NEWERASKIP</t>
  </si>
  <si>
    <t>New Era Skip Bins</t>
  </si>
  <si>
    <t>CG807784338</t>
  </si>
  <si>
    <t xml:space="preserve">(Declined: 20/12/2018 3:42:00 PM)
Declined due to General Property section taken without either Property Damage section or Liability section
</t>
  </si>
  <si>
    <t>SKYLINE</t>
  </si>
  <si>
    <t>Skyline Concrete &amp; Formwork Pty Ltd</t>
  </si>
  <si>
    <t>CG808257668</t>
  </si>
  <si>
    <t>SBPQTE12303717</t>
  </si>
  <si>
    <t xml:space="preserve">(Declined: 27/12/2018 7:15:49 PM)
Declined due to inadequate fire protection for the risk and Property Damage/Business Interruption Sum Insured (fire extinguishers required)
</t>
  </si>
  <si>
    <t>ORA SKIN</t>
  </si>
  <si>
    <t>DONNA KELLETT</t>
  </si>
  <si>
    <t>CG807787789</t>
  </si>
  <si>
    <t xml:space="preserve">(Declined: 27/12/2018 7:18:03 PM)
Declined due to inadequate fire protection for the risk and Property Damage/Business Interruption Sum Insured (fire extinguishers required)
</t>
  </si>
  <si>
    <t>CG807787791</t>
  </si>
  <si>
    <t xml:space="preserve">(Declined: 27/12/2018 7:44:46 PM)
Declined Public and Products Liability cover section due to Occupation
Refer due to claims history (Please provide full details)
</t>
  </si>
  <si>
    <t>CG793376429</t>
  </si>
  <si>
    <t xml:space="preserve">(Declined: 11/12/2018 3:49:57 PM)
Declined due to General Property section taken without either Property Damage section or Liability section
</t>
  </si>
  <si>
    <t>LINKED</t>
  </si>
  <si>
    <t>Linked Building Group</t>
  </si>
  <si>
    <t>CG793826300</t>
  </si>
  <si>
    <t xml:space="preserve">(Declined: 11/12/2018 4:37:40 PM)
Declined as Flood cover is not available
</t>
  </si>
  <si>
    <t>NRK</t>
  </si>
  <si>
    <t>NRK Pty Ltd</t>
  </si>
  <si>
    <t>CG793378941</t>
  </si>
  <si>
    <t xml:space="preserve">(Declined: 13/12/2018 9:36:06 AM)
Declined due to Tax Audit section taken without either Property Damage section or Liability section
</t>
  </si>
  <si>
    <t>KellyP</t>
  </si>
  <si>
    <t>Peter Kelly</t>
  </si>
  <si>
    <t>CG786035302</t>
  </si>
  <si>
    <t xml:space="preserve">(Declined: 5/12/2018 7:53:13 PM)
Declined Property Damage cover section due to premises containing a Bar
</t>
  </si>
  <si>
    <t>CHEF &amp; CO</t>
  </si>
  <si>
    <t>CG800715237</t>
  </si>
  <si>
    <t xml:space="preserve">(Declined: 17/12/2018 2:57:20 PM)
Declined due to Machinery Breakdown section taken without Property Damage section
</t>
  </si>
  <si>
    <t>SOFT SERVE</t>
  </si>
  <si>
    <t>VINCENZO &amp; CATERINA GIOFFRE</t>
  </si>
  <si>
    <t>CG800717032</t>
  </si>
  <si>
    <t>SBPQTE12551152</t>
  </si>
  <si>
    <t xml:space="preserve">(Declined: 18/12/2018 2:19:51 PM)
Declined Public and Products Liability cover section due to Occupation
Refer due to claims history (Please provide full details)
Refer due to claims history (Please </t>
  </si>
  <si>
    <t>S412265</t>
  </si>
  <si>
    <t>Sewage Or Stormwater Drainage Systems Construction</t>
  </si>
  <si>
    <t>BRIPAT PLU</t>
  </si>
  <si>
    <t>B &amp; P HART</t>
  </si>
  <si>
    <t>CG807789264</t>
  </si>
  <si>
    <t xml:space="preserve">(Declined: 31/12/2018 1:44:19 PM)
Declined due to back dating of inception date beyond limits
</t>
  </si>
  <si>
    <t>ROBE M</t>
  </si>
  <si>
    <t>MARK ROBERTSON</t>
  </si>
  <si>
    <t>CG781284061</t>
  </si>
  <si>
    <t>SBPQTE12287200</t>
  </si>
  <si>
    <t>(Declined: 3/12/2018 1:13:41 PM)
Declined as Flood cover is not available
Declined as Flood cover is not available
Declined due to inadequate fire protection for the risk and Property Damage/Business</t>
  </si>
  <si>
    <t>Miller P</t>
  </si>
  <si>
    <t>Mr P Miller</t>
  </si>
  <si>
    <t>CG781284110</t>
  </si>
  <si>
    <t>SBPQTE12287237</t>
  </si>
  <si>
    <t>(Declined: 3/12/2018 1:28:44 PM)
Declined Public and Products Liability cover section due to Yes to 'Does the business carry out any work: at airports; on public roads, public footpaths (excluding dr</t>
  </si>
  <si>
    <t>HICKSC</t>
  </si>
  <si>
    <t>Mr C Hicks</t>
  </si>
  <si>
    <t>CG781564509</t>
  </si>
  <si>
    <t>(Declined: 3/12/2018 2:14:35 PM)
Declined as Flood cover is not available
Declined due to inadequate fire protection for the risk and Property Damage/Business Interruption Sum Insured (fire extinguis</t>
  </si>
  <si>
    <t>1STOP</t>
  </si>
  <si>
    <t>1 Stop Hydroponics</t>
  </si>
  <si>
    <t>CG781564531</t>
  </si>
  <si>
    <t>SBPQTE12287370</t>
  </si>
  <si>
    <t xml:space="preserve">(Declined: 3/12/2018 2:18:36 PM)
Declined due to minimum underwriting criteria not being met
Refer due to the period of insurance (less than 6 months)
</t>
  </si>
  <si>
    <t>DANNYS</t>
  </si>
  <si>
    <t>DANNY KOLINSKI</t>
  </si>
  <si>
    <t>CG781564563</t>
  </si>
  <si>
    <t>(Declined: 3/12/2018 2:28:01 PM)
Declined due to inadequate fire protection for the risk and Property Damage/Business Interruption Sum Insured (fire extinguishers required)
Declined due to total Thef</t>
  </si>
  <si>
    <t>YOUTHCARE</t>
  </si>
  <si>
    <t>Churches Commission on Education Inc</t>
  </si>
  <si>
    <t>CG781284600</t>
  </si>
  <si>
    <t>(Declined: 3/12/2018 3:47:36 PM)
Declined Property Damage cover section due to Occupation
Declined Money cover section due to Occupation
Declined Business Interruption cover section due to Occupation</t>
  </si>
  <si>
    <t>SWEAT</t>
  </si>
  <si>
    <t>SWEATBOX SAUNAS</t>
  </si>
  <si>
    <t>CG781564961</t>
  </si>
  <si>
    <t xml:space="preserve">(Declined: 3/12/2018 4:11:54 PM)
Declined Public and Products Liability cover section due to USA / Canada exports
Declined Public and Products Liability cover section due to No to 'Does the business </t>
  </si>
  <si>
    <t>LATASHAS</t>
  </si>
  <si>
    <t>Latasha's Kitchen</t>
  </si>
  <si>
    <t>CG781564995</t>
  </si>
  <si>
    <t xml:space="preserve">(Declined: 3/12/2018 4:19:43 PM)
Declined due to General Property section taken without either Property Damage section or Liability section
</t>
  </si>
  <si>
    <t>NSIPART</t>
  </si>
  <si>
    <t>Partners In Professional Learn</t>
  </si>
  <si>
    <t>CG781565253</t>
  </si>
  <si>
    <t>SBPQTE12287866</t>
  </si>
  <si>
    <t xml:space="preserve">(Declined: 3/12/2018 6:15:11 PM)
Declined Public and Products Liability cover section due to Occupation
</t>
  </si>
  <si>
    <t>EAC MAIN</t>
  </si>
  <si>
    <t>EAC MAINTENANCE PTY LTD ATF JIPPY TRUST</t>
  </si>
  <si>
    <t>CG781565265</t>
  </si>
  <si>
    <t>SBPQTE12287874</t>
  </si>
  <si>
    <t xml:space="preserve">(Declined: 3/12/2018 6:36:47 PM)
Declined Property Damage cover section due to Occupation
Declined Theft cover section due to Occupation
</t>
  </si>
  <si>
    <t>RONCI</t>
  </si>
  <si>
    <t>LIVIA RONCI</t>
  </si>
  <si>
    <t>CG781565287</t>
  </si>
  <si>
    <t>(Declined: 3/12/2018 7:04:19 PM)
Declined due to minimum underwriting criteria not being met
Refer Public and Products Liability cover section due to Occupation (Please provide full details of all bu</t>
  </si>
  <si>
    <t>PROFILE</t>
  </si>
  <si>
    <t>Profile Legal Recruitment Pty Ltd</t>
  </si>
  <si>
    <t>CG781565301</t>
  </si>
  <si>
    <t>SBPQTE12287904</t>
  </si>
  <si>
    <t xml:space="preserve">(Declined: 3/12/2018 7:27:36 PM)
Declined due to inadequate fire protection for the risk and Property Damage/Business Interruption Sum Insured (fire extinguishers required)
</t>
  </si>
  <si>
    <t>RISE ENERG</t>
  </si>
  <si>
    <t>RISE ENERGY SERVICES PTY LTD</t>
  </si>
  <si>
    <t>CG786031348</t>
  </si>
  <si>
    <t xml:space="preserve">(Declined: 4/12/2018 7:26:27 AM)
Hi Joe, thanks for sending over. If there is any storage of products at the premises, we will be unable to assist. If there is no storage whatsoever, so basically, </t>
  </si>
  <si>
    <t>CG786031375</t>
  </si>
  <si>
    <t xml:space="preserve">(Declined: 4/12/2018 8:41:00 AM)
Hi Marcel,
Thanks for your quote and referral. The website notes that the frames are constructed from uPVC which we class as a type of plastic based material. This </t>
  </si>
  <si>
    <t>ROWA</t>
  </si>
  <si>
    <t>Rowa Industry Pty Ltd</t>
  </si>
  <si>
    <t>CG786032095</t>
  </si>
  <si>
    <t>SBPQTE12288443</t>
  </si>
  <si>
    <t xml:space="preserve">(Declined: 4/12/2018 1:02:45 PM)
Declined Public and Products Liability cover section due to Occupation
</t>
  </si>
  <si>
    <t>NEXUSFAI</t>
  </si>
  <si>
    <t>Mr J M Kouwen</t>
  </si>
  <si>
    <t>CG786302943</t>
  </si>
  <si>
    <t>SBPQTE12289372</t>
  </si>
  <si>
    <t xml:space="preserve">(Declined: 4/12/2018 6:33:18 PM)
Declined as Flood cover is not available
</t>
  </si>
  <si>
    <t>PORTER BUS</t>
  </si>
  <si>
    <t>PORTER FAMILY BUSINESS</t>
  </si>
  <si>
    <t>CG786302959</t>
  </si>
  <si>
    <t>(Declined: 4/12/2018 6:50:29 PM)
Declined due to minimum underwriting criteria not being met
Refer Public and Products Liability cover section due to Occupation (Please provide full details of all bu</t>
  </si>
  <si>
    <t>CG786033991</t>
  </si>
  <si>
    <t>SBPQTE12289811</t>
  </si>
  <si>
    <t xml:space="preserve">(Declined: 5/12/2018 11:57:25 AM)
Declined Public and Products Liability cover section due to Occupation
</t>
  </si>
  <si>
    <t>INSPEC NDT</t>
  </si>
  <si>
    <t>Inspec NDT Pty Ltd</t>
  </si>
  <si>
    <t>CG786034004</t>
  </si>
  <si>
    <t xml:space="preserve">(Declined: 5/12/2018 12:03:00 PM)
Declined Public and Products Liability cover section due to Occupation
</t>
  </si>
  <si>
    <t>NATTRAP</t>
  </si>
  <si>
    <t>Nattrass Group Office</t>
  </si>
  <si>
    <t>CG786034152</t>
  </si>
  <si>
    <t>(Declined: 5/12/2018 12:41:19 PM)
Declined due to roof construction and Property Damage/Business Interruption Sum Insured
Decline due to occupation and Property Damage/Business Interruption Sum Insur</t>
  </si>
  <si>
    <t>SPECIALI</t>
  </si>
  <si>
    <t>Specialised Stud Systems Pty Ltd</t>
  </si>
  <si>
    <t>CG786034191</t>
  </si>
  <si>
    <t>(Declined: 5/12/2018 12:53:34 PM)
Declined due to roof construction and Property Damage/Business Interruption Sum Insured
Decline due to occupation and Property Damage/Business Interruption Sum Insur</t>
  </si>
  <si>
    <t>CG786034237</t>
  </si>
  <si>
    <t xml:space="preserve">(Declined: 5/12/2018 1:04:38 PM)
Declined due to back dating of inception date beyond limits
Declined as Flood cover is not available
</t>
  </si>
  <si>
    <t>P HAMMOND2</t>
  </si>
  <si>
    <t>Hammond Family Medical Centre</t>
  </si>
  <si>
    <t>CG786304466</t>
  </si>
  <si>
    <t>SBPQTE12290016</t>
  </si>
  <si>
    <t xml:space="preserve">(Declined: 5/12/2018 1:21:40 PM)
Declined due to roof construction and Property Damage/Business Interruption Sum Insured
Declined Public and Products Liability cover section due to Occupation
</t>
  </si>
  <si>
    <t>HANDWEAVER</t>
  </si>
  <si>
    <t>The Handweavers, Spinners &amp; Dyers Guild Of WA</t>
  </si>
  <si>
    <t>CG786034425</t>
  </si>
  <si>
    <t>SBPQTE12290099</t>
  </si>
  <si>
    <t>(Declined: 5/12/2018 1:58:24 PM)
Declined Property Damage cover section due to tenant Occupation
Declined Business Interruption cover section due to tenant Occupation
Declined Public and Products Lia</t>
  </si>
  <si>
    <t>SARICH PM</t>
  </si>
  <si>
    <t>MR &amp; MRS P &amp; M SARICH</t>
  </si>
  <si>
    <t>CG786304737</t>
  </si>
  <si>
    <t>SBPQTE12290204</t>
  </si>
  <si>
    <t>(Declined: 5/12/2018 2:40:12 PM)
Declined Property Damage cover section due to tenant Occupation
Declined Business Interruption cover section due to tenant Occupation
Declined Public and Products Lia</t>
  </si>
  <si>
    <t>CG786034707</t>
  </si>
  <si>
    <t>SBPQTE12290282</t>
  </si>
  <si>
    <t>(Declined: 5/12/2018 3:10:53 PM)
Declined Property Damage cover section due to occupation and Property Damage/Business Interruption sum insured
Declined due to inadequate fire protection for the risk</t>
  </si>
  <si>
    <t>PEMBERTONW</t>
  </si>
  <si>
    <t>Pemberton Washpacking Co Pty Ltd</t>
  </si>
  <si>
    <t>CG786304846</t>
  </si>
  <si>
    <t xml:space="preserve">(Declined: 5/12/2018 3:13:07 PM)
Declined as Flood cover is not available
Declined due to inadequate security for the risk and Theft sum insured
</t>
  </si>
  <si>
    <t>P Vasse Me</t>
  </si>
  <si>
    <t>Vasse Medical Centre</t>
  </si>
  <si>
    <t>CG786304901</t>
  </si>
  <si>
    <t>SBPQTE12290228</t>
  </si>
  <si>
    <t>(Declined: 5/12/2018 3:29:14 PM)
Hello,
Thank you for the opportunity to quote. Unfortunately we cannot provide cover on this occasion given the occupation of one of the tenants (Contract Mining S</t>
  </si>
  <si>
    <t>CG786034804</t>
  </si>
  <si>
    <t>(Declined: 5/12/2018 3:33:11 PM)
Declined Property Damage cover section due to Occupation
Declined Property Damage cover section due to occupation and Property Damage/Business Interruption sum insure</t>
  </si>
  <si>
    <t>CG786305002</t>
  </si>
  <si>
    <t>SBPQTE12290412</t>
  </si>
  <si>
    <t>(Declined: 5/12/2018 3:58:56 PM)
Declined due to EPS% and Property Damage/Business Interruption Sum Insured
Decline due to occupation and Property Damage/Business Interruption Sum Insured
Declined Pu</t>
  </si>
  <si>
    <t>CG786035004</t>
  </si>
  <si>
    <t xml:space="preserve">(Declined: 5/12/2018 4:34:36 PM)
Declined Public and Products Liability cover section due to Occupation
</t>
  </si>
  <si>
    <t>CG786035098</t>
  </si>
  <si>
    <t xml:space="preserve">(Declined: 5/12/2018 4:59:34 PM)
Declined Business Interruption cover section due to Yes to Do you wish to specify any Customers or Suppliers?
</t>
  </si>
  <si>
    <t>STFRANCIS</t>
  </si>
  <si>
    <t>St. Francis Veterinary Hospital Pty Ltd</t>
  </si>
  <si>
    <t>CG786035194</t>
  </si>
  <si>
    <t xml:space="preserve">(Declined: 5/12/2018 5:41:13 PM)
Declined due to Tax Audit section taken without either Property Damage section or Liability section
</t>
  </si>
  <si>
    <t>YANCHEPB</t>
  </si>
  <si>
    <t>Yanchep Beach Joint Venture</t>
  </si>
  <si>
    <t>CG786305362</t>
  </si>
  <si>
    <t>SBPQTE12290630</t>
  </si>
  <si>
    <t xml:space="preserve">(Declined: 5/12/2018 5:41:52 PM)
Declined due to inadequate fire protection for the risk and Property Damage/Business Interruption Sum Insured (fire extinguishers required)
</t>
  </si>
  <si>
    <t>ROBO FAB</t>
  </si>
  <si>
    <t>ROBO FABRICATIONS PTY LTD</t>
  </si>
  <si>
    <t>CG786035205</t>
  </si>
  <si>
    <t xml:space="preserve">(Declined: 5/12/2018 5:52:04 PM)
Declined due to minimum underwriting criteria not being met
Declined Public and Products Liability cover section due to occupation
Refer due to unoccupancy
Refer due </t>
  </si>
  <si>
    <t>VERDIGLION</t>
  </si>
  <si>
    <t>Mrs A Verdiglione</t>
  </si>
  <si>
    <t>CG786305456</t>
  </si>
  <si>
    <t>SBPQTE12290693</t>
  </si>
  <si>
    <t xml:space="preserve">(Declined: 5/12/2018 7:07:44 PM)
Declined due to minimum underwriting criteria not being met
Declined Public and Products Liability cover section due to Yes to 'Does the business carry out any work: </t>
  </si>
  <si>
    <t>Juhren p</t>
  </si>
  <si>
    <t>Peter Juhren Concreting Services</t>
  </si>
  <si>
    <t>CG786305458</t>
  </si>
  <si>
    <t>(Declined: 5/12/2018 7:08:37 PM)
Declined Public and Products Liability cover section due to Yes to 'Does the business carry out any work: at airports; on public roads, public footpaths (excluding dr</t>
  </si>
  <si>
    <t>CG790061456</t>
  </si>
  <si>
    <t xml:space="preserve">(Declined: 6/12/2018 9:18:43 AM)
Hi Jules, appreciate the submission though you have referred a risk that has been assessed as outside our appetite. Based on the information that has been provided </t>
  </si>
  <si>
    <t>CG790381909</t>
  </si>
  <si>
    <t>SBPQTE12291171</t>
  </si>
  <si>
    <t xml:space="preserve">(Declined: 6/12/2018 12:11:29 PM)
Declined Public and Products Liability cover section due to USA / Canada exports
</t>
  </si>
  <si>
    <t>CG790382040</t>
  </si>
  <si>
    <t xml:space="preserve">(Declined: 6/12/2018 12:53:12 PM)
Declined Public and Products Liability cover section due to Occupation
</t>
  </si>
  <si>
    <t>RICS CABI</t>
  </si>
  <si>
    <t>TARQUINIO HOLDINGS PTY LTD</t>
  </si>
  <si>
    <t>CG790062133</t>
  </si>
  <si>
    <t xml:space="preserve">(Declined: 6/12/2018 1:03:56 PM)
Declined Public and Products Liability cover section due to Occupation
</t>
  </si>
  <si>
    <t>CG790062262</t>
  </si>
  <si>
    <t xml:space="preserve">(Declined: 6/12/2018 1:43:21 PM)
Declined Public and Products Liability cover section due to Occupation
</t>
  </si>
  <si>
    <t>BE CONSTRU</t>
  </si>
  <si>
    <t>Show A Profit Pty Ltd</t>
  </si>
  <si>
    <t>CG790062443</t>
  </si>
  <si>
    <t xml:space="preserve">(Declined: 6/12/2018 2:40:21 PM)
Declined Property Damage cover section due to Occupation
Declined General Property cover section due to Occupation
Declined Theft cover section due to Occupation
</t>
  </si>
  <si>
    <t>BANYAN</t>
  </si>
  <si>
    <t>N.M MYLONAS &amp; R WEINREB</t>
  </si>
  <si>
    <t>CG790062445</t>
  </si>
  <si>
    <t>SBPQTE12290664</t>
  </si>
  <si>
    <t>(Declined: 6/12/2018 2:40:30 PM)
Hi Paula,
As discussed in our earlier phone conversation, and per my earlier email,  the business is involved with property development activities including displa</t>
  </si>
  <si>
    <t>CAPRICOR</t>
  </si>
  <si>
    <t>Capricorn Village Joint Venture</t>
  </si>
  <si>
    <t>CG790382490</t>
  </si>
  <si>
    <t>(Declined: 6/12/2018 3:14:50 PM)
Declined as Flood cover is not available
Declined due to inadequate fire protection for the risk and Property Damage/Business Interruption Sum Insured (fire extinguis</t>
  </si>
  <si>
    <t>NUSPEC</t>
  </si>
  <si>
    <t>SPECPRO AUSTRALIA PTY LTD</t>
  </si>
  <si>
    <t>CG790382908</t>
  </si>
  <si>
    <t>SBPQTE12291861</t>
  </si>
  <si>
    <t>(Declined: 6/12/2018 6:27:50 PM)
Declined due to back dating of inception date beyond limits
Declined Public and Products Liability cover section due to No to ?Does the business hold a current profes</t>
  </si>
  <si>
    <t>KNELL G</t>
  </si>
  <si>
    <t>G &amp; Z Knell</t>
  </si>
  <si>
    <t>CG790063018</t>
  </si>
  <si>
    <t>(Declined: 6/12/2018 7:19:46 PM)
Declined Property Damage cover section due to Occupation
Declined Property Damage cover section due to Occupation
Declined Money cover section due to Occupation
Decli</t>
  </si>
  <si>
    <t>STAR MITES</t>
  </si>
  <si>
    <t>Star Mites Gym Sports Pty Ltd</t>
  </si>
  <si>
    <t>CG793821957</t>
  </si>
  <si>
    <t>SBPQTE12292352</t>
  </si>
  <si>
    <t>(Declined: 7/12/2018 12:39:03 PM)
Declined Property Damage cover section due to Occupation
Declined Property Damage cover section due to No or Auto suppression to 'Do all Deep Fryers have an automati</t>
  </si>
  <si>
    <t>BIGALAND</t>
  </si>
  <si>
    <t>BIGALAND KROMISTA ENTERPRISES PTY LTD</t>
  </si>
  <si>
    <t>CG793372318</t>
  </si>
  <si>
    <t>SBPQTE12292571</t>
  </si>
  <si>
    <t>(Declined: 7/12/2018 2:32:05 PM)
Declined due to inadequate fire protection for the risk and Property Damage/Business Interruption Sum Insured (fire extinguishers required)
Refer due to claims histor</t>
  </si>
  <si>
    <t>CPRATT</t>
  </si>
  <si>
    <t>CG793822284</t>
  </si>
  <si>
    <t xml:space="preserve">(Declined: 7/12/2018 2:42:15 PM)
Declined due to inadequate fire protection for the risk and Property Damage/Business Interruption Sum Insured (fire extinguishers required)
</t>
  </si>
  <si>
    <t>JULIAN JOH</t>
  </si>
  <si>
    <t>Julian Johnson Lawyers</t>
  </si>
  <si>
    <t>CG793372568</t>
  </si>
  <si>
    <t>SBPQTE12292762</t>
  </si>
  <si>
    <t xml:space="preserve">(Declined: 7/12/2018 3:52:37 PM)
Declined Public and Products Liability cover section due to the percentage of turnover paid to contractors/subcontractors
</t>
  </si>
  <si>
    <t>STA005</t>
  </si>
  <si>
    <t>Jason Gobby &amp; Nicole Gobby</t>
  </si>
  <si>
    <t>CG793822606</t>
  </si>
  <si>
    <t>SBPQTE12292811</t>
  </si>
  <si>
    <t>(Declined: 7/12/2018 4:23:22 PM)
Declined Public and Products Liability cover section due to Yes to 'Does the business carry out any work: at airports; on public roads, public footpaths (excluding dr</t>
  </si>
  <si>
    <t>CG793822607</t>
  </si>
  <si>
    <t xml:space="preserve">(Declined: 7/12/2018 4:23:22 PM)
Declined Property Damage cover section due to Occupation
Declined Theft cover section due to Occupation
</t>
  </si>
  <si>
    <t>OAWA</t>
  </si>
  <si>
    <t>Orienteering Association Of WA Inc</t>
  </si>
  <si>
    <t>CG793373111</t>
  </si>
  <si>
    <t>SBPQTE12291810</t>
  </si>
  <si>
    <t>(Declined: 10/12/2018 8:24:25 AM)
Hi Paula,
I have reviewed our position regarding this policy: having now become aware of the display homes I am unfortunately unable to continue to provide buildin</t>
  </si>
  <si>
    <t>CG793824149</t>
  </si>
  <si>
    <t xml:space="preserve">(Declined: 10/12/2018 3:17:37 PM)
Declined Public and Products Liability cover section due to Occupation
</t>
  </si>
  <si>
    <t>BOZANIC</t>
  </si>
  <si>
    <t>Mr D Bozanic</t>
  </si>
  <si>
    <t>CG793374290</t>
  </si>
  <si>
    <t>(Declined: 10/12/2018 3:20:43 PM)
Declined due to minimum underwriting criteria not being met
Refer Public and Products Liability cover section due to Occupation (Please provide full details of all b</t>
  </si>
  <si>
    <t>AUSTFIN</t>
  </si>
  <si>
    <t>Australian Financial Solutions Pty Ltd</t>
  </si>
  <si>
    <t>CG793824408</t>
  </si>
  <si>
    <t>(Declined: 10/12/2018 4:26:19 PM)
Declined due to no town water and Property Damage/Business Interruption Sum Insured
Declined Property Damage cover section due to No or Auto suppression to 'Do all D</t>
  </si>
  <si>
    <t>CHEEKYMONK</t>
  </si>
  <si>
    <t>Cheeky Monkey Brewing Co Pty Ltd</t>
  </si>
  <si>
    <t>CG793374747</t>
  </si>
  <si>
    <t>(Declined: 10/12/2018 6:02:22 PM)
Declined as Flood cover is not available
Declined as Flood cover is not available
Declined Public and Products Liability cover section due to Occupation
Declined Pub</t>
  </si>
  <si>
    <t>DTCABINETS</t>
  </si>
  <si>
    <t>Darren Wilcox</t>
  </si>
  <si>
    <t>CG793374758</t>
  </si>
  <si>
    <t>SBPQTE12294151</t>
  </si>
  <si>
    <t xml:space="preserve">(Declined: 10/12/2018 6:09:19 PM)
Declined Public and Products Liability cover section due to Occupation
</t>
  </si>
  <si>
    <t>CG793824687</t>
  </si>
  <si>
    <t xml:space="preserve">(Declined: 10/12/2018 6:44:23 PM)
Declined Public and Products Liability cover section due to the percentage of hot work away
</t>
  </si>
  <si>
    <t>ABSOLUTEEL</t>
  </si>
  <si>
    <t>ABSEL (AUST) Pty Ltd ATF ABSEL (AUST) Trust</t>
  </si>
  <si>
    <t>CG793374821</t>
  </si>
  <si>
    <t xml:space="preserve">(Declined: 10/12/2018 7:24:09 PM)
Declined Public and Products Liability cover section due to Occupation
</t>
  </si>
  <si>
    <t>ALANQUOTES</t>
  </si>
  <si>
    <t>Alan Quotes</t>
  </si>
  <si>
    <t>CG793374836</t>
  </si>
  <si>
    <t xml:space="preserve">(Declined: 10/12/2018 7:51:24 PM)
Declined Property Damage cover section due to Occupation
Declined Electronic Equipment Breakdown cover section due to Occupation
Declined Theft cover section due to </t>
  </si>
  <si>
    <t>CG793375828</t>
  </si>
  <si>
    <t xml:space="preserve">(Declined: 11/12/2018 1:18:15 PM)
Declined due to Tax Audit section taken without either Property Damage section or Liability section
</t>
  </si>
  <si>
    <t>DUNCRAIG</t>
  </si>
  <si>
    <t>Duncraig Natural Medicine</t>
  </si>
  <si>
    <t>CG793376021</t>
  </si>
  <si>
    <t>SBPQTE12294895</t>
  </si>
  <si>
    <t xml:space="preserve">(Declined: 11/12/2018 2:19:55 PM)
Declined as Flood cover is not available
</t>
  </si>
  <si>
    <t>DYNAM PL 2</t>
  </si>
  <si>
    <t>Dynamini Pty Ltd Atf Mainfun Superannuation Fund</t>
  </si>
  <si>
    <t>CG793376755</t>
  </si>
  <si>
    <t xml:space="preserve">(Declined: 11/12/2018 5:41:16 PM)
Declined as Flood cover is not available
</t>
  </si>
  <si>
    <t>CG793376800</t>
  </si>
  <si>
    <t xml:space="preserve">(Declined: 11/12/2018 6:01:05 PM)
Declined Property Damage cover section due to Occupation
Declined Theft cover section due to Occupation
</t>
  </si>
  <si>
    <t>SOMERSET</t>
  </si>
  <si>
    <t>SOMERSET MASTERS WA</t>
  </si>
  <si>
    <t>CG793377560</t>
  </si>
  <si>
    <t>SBPQTE12295853</t>
  </si>
  <si>
    <t xml:space="preserve">(Declined: 12/12/2018 11:52:17 AM)
Declined Public and Products Liability cover section due to Occupation
</t>
  </si>
  <si>
    <t>MIL J</t>
  </si>
  <si>
    <t>Jiri Mil</t>
  </si>
  <si>
    <t>CG793827247</t>
  </si>
  <si>
    <t>SBPQTE12295856</t>
  </si>
  <si>
    <t xml:space="preserve">(Declined: 12/12/2018 11:53:58 AM)
Declined Public and Products Liability cover section due to Occupation
</t>
  </si>
  <si>
    <t>CG793377669</t>
  </si>
  <si>
    <t xml:space="preserve">(Declined: 12/12/2018 12:24:23 PM)
Hi Rebecca,   Thank you for the referral and the opportunity to provide terms. The business activities of the Insured are outside of our guidelines hence we will </t>
  </si>
  <si>
    <t>CG793827500</t>
  </si>
  <si>
    <t>(Declined: 12/12/2018 1:18:17 PM)
Declined due to inadequate fire protection for the risk and Property Damage/Business Interruption Sum Insured (fire extinguishers required)
Refer due to wall constru</t>
  </si>
  <si>
    <t>SULLIVAN T</t>
  </si>
  <si>
    <t>Mr T J Sullivan</t>
  </si>
  <si>
    <t>CG793827580</t>
  </si>
  <si>
    <t xml:space="preserve">(Declined: 12/12/2018 1:42:26 PM)
Declined due to location
Declined due to inadequate fire protection for the risk and Property Damage/Business Interruption Sum Insured (fire extinguishers required)
</t>
  </si>
  <si>
    <t>TOTALLIFTI</t>
  </si>
  <si>
    <t>Total Lifting &amp; Rigging Pty Ltd</t>
  </si>
  <si>
    <t>CG793827740</t>
  </si>
  <si>
    <t xml:space="preserve">(Declined: 12/12/2018 2:34:17 PM)
Declined Public and Products Liability cover section due to tenant Occupation
</t>
  </si>
  <si>
    <t>CG793827824</t>
  </si>
  <si>
    <t>SBPQTE12296252</t>
  </si>
  <si>
    <t xml:space="preserve">(Declined: 12/12/2018 2:56:00 PM)
Declined Public and Products Liability cover section due to Yes to 'Do you carry out any of the following: Use of explosives'
</t>
  </si>
  <si>
    <t>signservic</t>
  </si>
  <si>
    <t>Sign Services And Maintenance</t>
  </si>
  <si>
    <t>CG793378197</t>
  </si>
  <si>
    <t>(Declined: 12/12/2018 3:04:35 PM)
Declined Public and Products Liability cover section due to No to 'Does the wok cooking equipment have a flame failure automatic cut off module and exhaust extractio</t>
  </si>
  <si>
    <t>LJCATERERS</t>
  </si>
  <si>
    <t>Janine Griffiths</t>
  </si>
  <si>
    <t>CG793378266</t>
  </si>
  <si>
    <t>SBPQTE12296308</t>
  </si>
  <si>
    <t>(Declined: 12/12/2018 3:24:27 PM)
Declined Public and Products Liability cover section due to Yes to 'Does the business do any of the following: installation, repair, servicing, maintenance or cleani</t>
  </si>
  <si>
    <t>DIVERSE</t>
  </si>
  <si>
    <t>Diverse Air Pty Ltd</t>
  </si>
  <si>
    <t>CG793378325</t>
  </si>
  <si>
    <t xml:space="preserve">(Declined: 12/12/2018 3:40:15 PM)
Declined Public and Products Liability cover section due to Occupation
</t>
  </si>
  <si>
    <t>RRUSSELL</t>
  </si>
  <si>
    <t>R Russell &amp; Associates Photogeology Pty Ltd</t>
  </si>
  <si>
    <t>CG793827960</t>
  </si>
  <si>
    <t>(Declined: 12/12/2018 3:44:33 PM)
Declined Property Damage cover section due to tenant Occupation
Declined Business Interruption cover section due to tenant Occupation
Declined Theft cover section du</t>
  </si>
  <si>
    <t>APPLE 2</t>
  </si>
  <si>
    <t>PHILLIP TONKIN &amp; JOCELYN BAILEY</t>
  </si>
  <si>
    <t>CG793827970</t>
  </si>
  <si>
    <t xml:space="preserve">(Declined: 12/12/2018 3:48:54 PM)
Declined Public and Products Liability cover section due to Occupation
</t>
  </si>
  <si>
    <t>PERTH SOUN</t>
  </si>
  <si>
    <t>Perth Sound Recording Studio</t>
  </si>
  <si>
    <t>CG793828047</t>
  </si>
  <si>
    <t xml:space="preserve">(Declined: 12/12/2018 4:12:55 PM)
Hi Paula,
Thanks for your referral.
per your advice that the client parks the "vehicles on footpaths or roads but we get permits for this." this activity suggests </t>
  </si>
  <si>
    <t>CG793828292</t>
  </si>
  <si>
    <t>SBPQTE12296573</t>
  </si>
  <si>
    <t>(Declined: 12/12/2018 6:16:29 PM)
Declined Property Damage cover section due to Occupation
Declined Property Damage cover section due to No or Auto suppression to 'Do all Deep Fryers have an automati</t>
  </si>
  <si>
    <t>CG793378704</t>
  </si>
  <si>
    <t xml:space="preserve">(Declined: 12/12/2018 6:18:40 PM)
Declined Property Damage cover section due to Occupation
Declined Property Damage cover section due to premises containing a Bar
Declined Money cover section due to </t>
  </si>
  <si>
    <t>CG793379172</t>
  </si>
  <si>
    <t>SBPQTE12296889</t>
  </si>
  <si>
    <t xml:space="preserve">(Declined: 13/12/2018 11:03:06 AM)
Declined Public and Products Liability cover section due to Occupation
</t>
  </si>
  <si>
    <t>JONEST</t>
  </si>
  <si>
    <t>Mr T Jones</t>
  </si>
  <si>
    <t>CG793379176</t>
  </si>
  <si>
    <t>SBPQTE12296891</t>
  </si>
  <si>
    <t xml:space="preserve">(Declined: 13/12/2018 11:03:59 AM)
Declined Public and Products Liability cover section due to Occupation
</t>
  </si>
  <si>
    <t>CG793829158</t>
  </si>
  <si>
    <t xml:space="preserve">(Declined: 13/12/2018 12:58:24 PM)
Declined Public and Products Liability cover section due to USA / Canada exports
</t>
  </si>
  <si>
    <t>CG793829358</t>
  </si>
  <si>
    <t>(Declined: 13/12/2018 2:31:12 PM)
Declined Property Damage cover section due to tenant Occupation
Declined Business Interruption cover section due to tenant Occupation
Declined Public and Products Li</t>
  </si>
  <si>
    <t>MUIA T</t>
  </si>
  <si>
    <t>MR T MUIA</t>
  </si>
  <si>
    <t>CG793379826</t>
  </si>
  <si>
    <t>SBPQTE12297337</t>
  </si>
  <si>
    <t xml:space="preserve">(Declined: 13/12/2018 2:49:01 PM)
Declined Public and Products Liability cover section due to tenant Occupation
</t>
  </si>
  <si>
    <t>CG793379874</t>
  </si>
  <si>
    <t xml:space="preserve">(Declined: 13/12/2018 3:08:48 PM)
Declined due to inadequate fire protection for the risk and Property Damage/Business Interruption Sum Insured (fire extinguishers required)
</t>
  </si>
  <si>
    <t>SP33415</t>
  </si>
  <si>
    <t>The Owners Of Vasse River Resort SP33415</t>
  </si>
  <si>
    <t>CG793380008</t>
  </si>
  <si>
    <t xml:space="preserve">(Declined: 13/12/2018 3:57:31 PM)
Declined due to inadequate fire protection for the risk and Property Damage/Business Interruption Sum Insured (fire extinguishers required)
</t>
  </si>
  <si>
    <t>STEIND</t>
  </si>
  <si>
    <t>Mr D Steinepreis</t>
  </si>
  <si>
    <t>CG793380219</t>
  </si>
  <si>
    <t xml:space="preserve">(Declined: 13/12/2018 5:26:41 PM)
Declined Property Damage cover section due to Occupation
Declined Theft cover section due to Occupation
</t>
  </si>
  <si>
    <t>WILLIA A</t>
  </si>
  <si>
    <t>A &amp; L Williams</t>
  </si>
  <si>
    <t>CG793380224</t>
  </si>
  <si>
    <t>SBPQTE12297618</t>
  </si>
  <si>
    <t>(Declined: 13/12/2018 5:34:41 PM)
Declined as Flood cover is not available
Declined due to inadequate fire protection for the risk and Property Damage/Business Interruption Sum Insured (fire extingui</t>
  </si>
  <si>
    <t>PIERLUIGI</t>
  </si>
  <si>
    <t>Joe Pierluigi</t>
  </si>
  <si>
    <t>CG793829907</t>
  </si>
  <si>
    <t>(Declined: 13/12/2018 7:39:28 PM)
Declined Property Damage cover section due to Occupation
Declined Business Interruption cover section due to Occupation
Declined Theft cover section due to Occupatio</t>
  </si>
  <si>
    <t>AIRLAND LO</t>
  </si>
  <si>
    <t>AIRLAND LOGISTICS PTY LTD</t>
  </si>
  <si>
    <t>CG800712136</t>
  </si>
  <si>
    <t>(Declined: 14/12/2018 1:09:20 PM)
Declined Property Damage cover section due to No or Unknown to 'Does the wok cooking equipment have its own water cooling and filling system?'
Declined Property Dama</t>
  </si>
  <si>
    <t>NGUYEN M</t>
  </si>
  <si>
    <t>MINH &amp; LIEN NGUYEN</t>
  </si>
  <si>
    <t>CG800712231</t>
  </si>
  <si>
    <t>SBPQTE12298488</t>
  </si>
  <si>
    <t xml:space="preserve">(Declined: 14/12/2018 1:44:29 PM)
Declined as Flood cover is not available
</t>
  </si>
  <si>
    <t>PEPALLL</t>
  </si>
  <si>
    <t>Royal Street Dermatology Pty Ltd</t>
  </si>
  <si>
    <t>CG800702182</t>
  </si>
  <si>
    <t xml:space="preserve">(Declined: 14/12/2018 1:48:18 PM)
Declined due to inadequate fire protection for the risk and Property Damage/Business Interruption Sum Insured (fire extinguishers required)
</t>
  </si>
  <si>
    <t>marcels quotes</t>
  </si>
  <si>
    <t>marcel's quotes</t>
  </si>
  <si>
    <t>CG800702307</t>
  </si>
  <si>
    <t>(Declined: 14/12/2018 2:40:37 PM)
Declined due to minimum underwriting criteria not being met
Refer Glass cover section due to Occupation
Refer Public and Products Liability cover section due to Occu</t>
  </si>
  <si>
    <t>WESTVIEW</t>
  </si>
  <si>
    <t>West View Landscaping</t>
  </si>
  <si>
    <t>CG800702338</t>
  </si>
  <si>
    <t xml:space="preserve">(Declined: 14/12/2018 2:47:51 PM)
Declined Public and Products Liability cover section due to Occupation
</t>
  </si>
  <si>
    <t>JULES</t>
  </si>
  <si>
    <t>JULES QUOTES</t>
  </si>
  <si>
    <t>CG800712498</t>
  </si>
  <si>
    <t>SBPQTE12298783</t>
  </si>
  <si>
    <t xml:space="preserve">(Declined: 14/12/2018 3:15:34 PM)
Declined due to inadequate fire protection for the risk and Property Damage/Business Interruption Sum Insured (fire extinguishers required)
</t>
  </si>
  <si>
    <t>DAURIZIO</t>
  </si>
  <si>
    <t>G D'AURIZIO</t>
  </si>
  <si>
    <t>CG800702549</t>
  </si>
  <si>
    <t>SBPQTE12298900</t>
  </si>
  <si>
    <t xml:space="preserve">(Declined: 14/12/2018 3:50:22 PM)
Declined Public and Products Liability cover section due to tenant Occupation
</t>
  </si>
  <si>
    <t>WAN MAR  2</t>
  </si>
  <si>
    <t>Westech Nominees Pty Ltd</t>
  </si>
  <si>
    <t>CG800702553</t>
  </si>
  <si>
    <t xml:space="preserve">(Declined: 14/12/2018 3:50:59 PM)
Declined Public and Products Liability cover section due to tenant Occupation
</t>
  </si>
  <si>
    <t>CG800712661</t>
  </si>
  <si>
    <t>(Declined: 14/12/2018 4:09:46 PM)
Declined Public and Products Liability cover section due to Yes to 'Does the business carry out any of the following: cleaning of shopping centres or department stor</t>
  </si>
  <si>
    <t>BPPS PTY L</t>
  </si>
  <si>
    <t>BPPS Pty Ltd</t>
  </si>
  <si>
    <t>CG800712727</t>
  </si>
  <si>
    <t xml:space="preserve">(Declined: 14/12/2018 4:34:35 PM)
Declined Property Damage cover section due to Occupation
Declined Public and Products Liability cover section due to Occupation
</t>
  </si>
  <si>
    <t>JOHNSTONEA</t>
  </si>
  <si>
    <t>Ms C G Johnstone</t>
  </si>
  <si>
    <t>CG800702820</t>
  </si>
  <si>
    <t xml:space="preserve">(Declined: 14/12/2018 5:44:34 PM)
Declined Public and Products Liability cover section due to Occupation
</t>
  </si>
  <si>
    <t>BELLAMIA</t>
  </si>
  <si>
    <t>Bella Mia Baby</t>
  </si>
  <si>
    <t>CG800702825</t>
  </si>
  <si>
    <t>SBPQTE12299201</t>
  </si>
  <si>
    <t>(Declined: 14/12/2018 5:48:35 PM)
Declined due to Removal of debris sum insured
Decline due to occupation and Property Damage/Business Interruption Sum Insured
Refer due to Property Damage/Business I</t>
  </si>
  <si>
    <t>Owen J&amp;J</t>
  </si>
  <si>
    <t>Dr J Owen</t>
  </si>
  <si>
    <t>CG800712844</t>
  </si>
  <si>
    <t>(Declined: 14/12/2018 5:49:48 PM)
Declined due to Removal of debris sum insured
Decline due to occupation and Property Damage/Business Interruption Sum Insured
Refer due to Property Damage/Business I</t>
  </si>
  <si>
    <t>CG800702835</t>
  </si>
  <si>
    <t xml:space="preserve">(Declined: 14/12/2018 5:56:52 PM)
Declined due to inadequate fire protection for the risk and Property Damage/Business Interruption Sum Insured (fire extinguishers required)
</t>
  </si>
  <si>
    <t>CG800712867</t>
  </si>
  <si>
    <t xml:space="preserve">(Declined: 14/12/2018 6:32:51 PM)
Declined Public and Products Liability cover section due to Occupation
</t>
  </si>
  <si>
    <t>MARITECH</t>
  </si>
  <si>
    <t>Robert Michael T/a Maritech Australia Pty Ltd</t>
  </si>
  <si>
    <t>CG800704093</t>
  </si>
  <si>
    <t>SBPQTE12299621</t>
  </si>
  <si>
    <t xml:space="preserve">(Declined: 17/12/2018 11:31:37 AM)
Declined Public and Products Liability cover section due to Occupation
</t>
  </si>
  <si>
    <t>CG800714632</t>
  </si>
  <si>
    <t>(Declined: 17/12/2018 11:33:29 AM)
Declined Property Damage cover section due to tenant Occupation
Declined Business Interruption cover section due to tenant Occupation
Declined Glass cover section d</t>
  </si>
  <si>
    <t>GOLDLAUN</t>
  </si>
  <si>
    <t>Longshore Nominees Pty Ltd</t>
  </si>
  <si>
    <t>CG800714800</t>
  </si>
  <si>
    <t>SBPQTE12299749</t>
  </si>
  <si>
    <t xml:space="preserve">(Declined: 17/12/2018 12:20:31 PM)
Declined Public and Products Liability cover section due to Yes to 'Does the business carry out any work: at airports; on public roads, public footpaths (excluding </t>
  </si>
  <si>
    <t>SWAN HILLS</t>
  </si>
  <si>
    <t>SWAN HILLS ELECTRICAL PTY LTD</t>
  </si>
  <si>
    <t>CG800704274</t>
  </si>
  <si>
    <t>SBPQTE12299761</t>
  </si>
  <si>
    <t>(Declined: 17/12/2018 12:22:46 PM)
Declined as Flood cover is not available
Declined due to inadequate fire protection for the risk and Property Damage/Business Interruption Sum Insured (fire extingu</t>
  </si>
  <si>
    <t>CHRISTENS</t>
  </si>
  <si>
    <t>Mr C Christensen</t>
  </si>
  <si>
    <t>CG800714830</t>
  </si>
  <si>
    <t>SBPQTE12299775</t>
  </si>
  <si>
    <t>(Declined: 17/12/2018 12:27:12 PM)
Declined as Flood cover is not available
Declined due to inadequate fire protection for the risk and Property Damage/Business Interruption Sum Insured (fire extingu</t>
  </si>
  <si>
    <t>CG800704302</t>
  </si>
  <si>
    <t>SBPQTE12299787</t>
  </si>
  <si>
    <t>(Declined: 17/12/2018 12:34:05 PM)
Declined as Flood cover is not available
Declined due to inadequate fire protection for the risk and Property Damage/Business Interruption Sum Insured (fire extingu</t>
  </si>
  <si>
    <t>CG800714969</t>
  </si>
  <si>
    <t xml:space="preserve">(Declined: 17/12/2018 1:13:36 PM)
Declined Public and Products Liability cover section due to Occupation
</t>
  </si>
  <si>
    <t>AUSTECHWEL</t>
  </si>
  <si>
    <t>Austech Welders</t>
  </si>
  <si>
    <t>CG800704493</t>
  </si>
  <si>
    <t>SBPQTE12299913</t>
  </si>
  <si>
    <t xml:space="preserve">(Declined: 17/12/2018 1:43:46 PM)
Declined Public and Products Liability cover section due to Occupation
</t>
  </si>
  <si>
    <t>CG800704585</t>
  </si>
  <si>
    <t>SBPQTE12299987</t>
  </si>
  <si>
    <t xml:space="preserve">(Declined: 17/12/2018 2:28:49 PM)
Declined due to General Property section taken without either Property Damage section or Liability section
</t>
  </si>
  <si>
    <t>CG800715194</t>
  </si>
  <si>
    <t xml:space="preserve">(Declined: 17/12/2018 2:43:25 PM)
Declined Public and Products Liability cover section due to Occupation
</t>
  </si>
  <si>
    <t>WATERHOUSE</t>
  </si>
  <si>
    <t>TF &amp; JM WATERHOUSE</t>
  </si>
  <si>
    <t>CG800715200</t>
  </si>
  <si>
    <t xml:space="preserve">(Declined: 17/12/2018 2:44:52 PM)
Declined due to inadequate fire protection for the risk and Property Damage/Business Interruption Sum Insured (fire extinguishers required)
</t>
  </si>
  <si>
    <t>ROGERS NEW</t>
  </si>
  <si>
    <t>HBY Pty Ltd</t>
  </si>
  <si>
    <t>CG800704843</t>
  </si>
  <si>
    <t>(Declined: 17/12/2018 3:43:56 PM)
Hi Jules., thanks for sending over. This is not one we will be able to provide terms on. Regards, Dean Windsor</t>
  </si>
  <si>
    <t>CG800704917</t>
  </si>
  <si>
    <t>(Declined: 17/12/2018 3:57:52 PM)
Hi Amber, thanks for sending over. You have referred a risk that has been assessed as outside our appetite. Based on the information that has been provided to us w</t>
  </si>
  <si>
    <t>CG800704922</t>
  </si>
  <si>
    <t>SBPQTE12550227</t>
  </si>
  <si>
    <t xml:space="preserve">(Declined: 17/12/2018 3:58:54 PM)
Declined Property Damage cover section due to No or Unknown to 'Does the wok cooking equipment have its own water cooling and filling system?'
</t>
  </si>
  <si>
    <t>ULIKE</t>
  </si>
  <si>
    <t>Ulike Chinese Restaurant</t>
  </si>
  <si>
    <t>CG800705213</t>
  </si>
  <si>
    <t>(Declined: 17/12/2018 6:20:09 PM)
Declined Property Damage cover section due to Occupation
Declined Theft cover section due to Occupation
Declined Public and Products Liability cover section due to O</t>
  </si>
  <si>
    <t>RAM</t>
  </si>
  <si>
    <t>RAM WHEELCHAIRS PTY LTD</t>
  </si>
  <si>
    <t>CG800715869</t>
  </si>
  <si>
    <t xml:space="preserve">(Declined: 17/12/2018 6:54:53 PM)
Declined Public and Products Liability cover section due to Occupation
</t>
  </si>
  <si>
    <t>HUMFRE D</t>
  </si>
  <si>
    <t>Mr &amp; Mrs D Humfrey</t>
  </si>
  <si>
    <t>CG800715881</t>
  </si>
  <si>
    <t>(Declined: 17/12/2018 7:23:58 PM)
Declined Public and Products Liability cover section due to Yes to 'Does the business carry out any work: at airports; on public roads, public footpaths (excluding d</t>
  </si>
  <si>
    <t>COUSINS.R</t>
  </si>
  <si>
    <t>Mr R Cousins</t>
  </si>
  <si>
    <t>CG800706096</t>
  </si>
  <si>
    <t>(Declined: 18/12/2018 12:34:21 PM)
Declined as Flood cover is not available
Declined due to inadequate fire protection for the risk and Property Damage/Business Interruption Sum Insured (fire extingu</t>
  </si>
  <si>
    <t>CG800717117</t>
  </si>
  <si>
    <t>SBPQTE12551208</t>
  </si>
  <si>
    <t xml:space="preserve">(Declined: 18/12/2018 2:45:29 PM)
Declined as Flood cover is not available
</t>
  </si>
  <si>
    <t>CG800706613</t>
  </si>
  <si>
    <t xml:space="preserve">(Declined: 18/12/2018 3:37:44 PM)
Declined due to General Property section taken without either Property Damage section or Liability section
</t>
  </si>
  <si>
    <t>CG800717334</t>
  </si>
  <si>
    <t xml:space="preserve">(Declined: 18/12/2018 3:44:35 PM)
Declined as Flood cover is not available
Refer Property Damage cover section due to storage height (Please provide full details)
</t>
  </si>
  <si>
    <t>VERSACI T</t>
  </si>
  <si>
    <t>Ms T Versaci</t>
  </si>
  <si>
    <t>CG800717412</t>
  </si>
  <si>
    <t>SBPQTE12551396</t>
  </si>
  <si>
    <t xml:space="preserve">(Declined: 18/12/2018 4:03:34 PM)
Declined due to inadequate fire protection for the risk and Property Damage/Business Interruption Sum Insured (fire extinguishers required)
</t>
  </si>
  <si>
    <t>MARRIS J W</t>
  </si>
  <si>
    <t>Mr J W &amp; Mrs J M Marris</t>
  </si>
  <si>
    <t>CG800706708</t>
  </si>
  <si>
    <t xml:space="preserve">(Declined: 18/12/2018 4:06:05 PM)
Declined due to inadequate fire protection for the risk and Property Damage/Business Interruption Sum Insured (fire extinguishers required)
</t>
  </si>
  <si>
    <t>CG800706890</t>
  </si>
  <si>
    <t>(Declined: 18/12/2018 5:02:43 PM)
Declined as Flood cover is not available
Declined due to inadequate fire protection for the risk and Property Damage/Business Interruption Sum Insured (fire extingui</t>
  </si>
  <si>
    <t>CG800706991</t>
  </si>
  <si>
    <t xml:space="preserve">(Declined: 18/12/2018 5:52:13 PM)
Declined due to inadequate fire protection for the risk and Property Damage/Business Interruption Sum Insured (fire extinguishers required)
</t>
  </si>
  <si>
    <t>CG800707003</t>
  </si>
  <si>
    <t xml:space="preserve">(Declined: 18/12/2018 6:30:15 PM)
Declined as Flood cover is not available
Refer due to occupation and Property Damage/Business Interruption Sum Insured (Survey required)
</t>
  </si>
  <si>
    <t>WA RESTORA</t>
  </si>
  <si>
    <t>WA Restoration Company Pty Ltd</t>
  </si>
  <si>
    <t>CG800707005</t>
  </si>
  <si>
    <t xml:space="preserve">(Declined: 18/12/2018 6:38:52 PM)
Declined due to General Property section taken without either Property Damage section or Liability section
</t>
  </si>
  <si>
    <t>CG808251338</t>
  </si>
  <si>
    <t>(Declined: 19/12/2018 5:40:33 AM)
Thanks Rebecca, we would not be looking to offer terms on this one. The business liability Insurer should be able to cover the stock. Regards, Dean Windsor</t>
  </si>
  <si>
    <t>CG807781762</t>
  </si>
  <si>
    <t>SBPQTE12300312</t>
  </si>
  <si>
    <t xml:space="preserve">(Declined: 19/12/2018 11:37:23 AM)
Declined Public and Products Liability cover section due to Yes to 'Does the business carry out any work: at airports; on public roads, public footpaths (excluding </t>
  </si>
  <si>
    <t>CG807782974</t>
  </si>
  <si>
    <t xml:space="preserve">(Declined: 19/12/2018 6:50:40 PM)
Declined Public and Products Liability cover section due to the percentage of turnover paid to contractors/subcontractors
</t>
  </si>
  <si>
    <t>CG807784032</t>
  </si>
  <si>
    <t xml:space="preserve">(Declined: 20/12/2018 2:13:39 PM)
Declined Property Damage cover section due to tenant Occupation
Declined Public and Products Liability cover section due to tenant Occupation
</t>
  </si>
  <si>
    <t>CG808253848</t>
  </si>
  <si>
    <t>(Declined: 20/12/2018 2:37:21 PM)
Declined Property Damage cover section due to Occupation
Declined Property Damage cover section due to Occupation
Declined Public and Products Liability cover sectio</t>
  </si>
  <si>
    <t>NEWBON B</t>
  </si>
  <si>
    <t>Mr W Newbon</t>
  </si>
  <si>
    <t>CG808254103</t>
  </si>
  <si>
    <t>SBPQTE12302098</t>
  </si>
  <si>
    <t xml:space="preserve">(Declined: 20/12/2018 3:47:29 PM)
Declined Public and Products Liability cover section due to Occupation
</t>
  </si>
  <si>
    <t>CG808254117</t>
  </si>
  <si>
    <t xml:space="preserve">(Declined: 20/12/2018 3:54:49 PM)
Declined Public and Products Liability cover section due to Occupation
</t>
  </si>
  <si>
    <t>SPEARD</t>
  </si>
  <si>
    <t>Mr D J Spear</t>
  </si>
  <si>
    <t>CG807784402</t>
  </si>
  <si>
    <t xml:space="preserve">(Declined: 20/12/2018 4:00:16 PM)
Decline due to occupation and Property Damage/Business Interruption Sum Insured
</t>
  </si>
  <si>
    <t>CG807784676</t>
  </si>
  <si>
    <t xml:space="preserve">(Declined: 20/12/2018 7:11:20 PM)
Declined as Flood cover is not available
</t>
  </si>
  <si>
    <t>PERMEANCE</t>
  </si>
  <si>
    <t>PERMEANCE TECHNOLOGIES PTY LTD</t>
  </si>
  <si>
    <t>CG808255729</t>
  </si>
  <si>
    <t>(Declined: 21/12/2018 1:29:23 PM)
Declined due to minimum underwriting criteria not being met
Refer due to roof construction and Property Damage/Business Interruption Sum Insured (Please provide full</t>
  </si>
  <si>
    <t>MUGGLI</t>
  </si>
  <si>
    <t>Jurg Muggli/Fischer Australis Pty Ltd</t>
  </si>
  <si>
    <t>CG808256775</t>
  </si>
  <si>
    <t>SBPQTE12303351</t>
  </si>
  <si>
    <t>(Declined: 24/12/2018 1:47:32 PM)
Declined Public and Products Liability cover section due to Yes to 'Does the business carry out any work: at airports; on public roads, public footpaths (excluding d</t>
  </si>
  <si>
    <t>CG807786989</t>
  </si>
  <si>
    <t>SBPQTE12303387</t>
  </si>
  <si>
    <t xml:space="preserve">(Declined: 24/12/2018 4:02:04 PM)
Declined as Flood cover is not available
</t>
  </si>
  <si>
    <t>HIGGS</t>
  </si>
  <si>
    <t>National Boilermaking Services Pty Ltd</t>
  </si>
  <si>
    <t>CG807786991</t>
  </si>
  <si>
    <t xml:space="preserve">(Declined: 24/12/2018 4:02:39 PM)
Declined as Flood cover is not available
</t>
  </si>
  <si>
    <t>CG808256888</t>
  </si>
  <si>
    <t>SBPQTE12303413</t>
  </si>
  <si>
    <t xml:space="preserve">(Declined: 24/12/2018 6:26:15 PM)
Declined due to back dating of inception date beyond limits
</t>
  </si>
  <si>
    <t>CG786034664</t>
  </si>
  <si>
    <t xml:space="preserve">(Declined: 5/12/2018 2:58:11 PM)
Declined Public and Products Liability cover section due to Occupation
</t>
  </si>
  <si>
    <t>TARR G</t>
  </si>
  <si>
    <t>Mr G Tarr</t>
  </si>
  <si>
    <t>CG786304995</t>
  </si>
  <si>
    <t xml:space="preserve">(Declined: 5/12/2018 3:57:49 PM)
Declined Public and Products Liability cover section due to Occupation
</t>
  </si>
  <si>
    <t>AMY - QUOTES</t>
  </si>
  <si>
    <t>Amy Ku</t>
  </si>
  <si>
    <t>CG786305077</t>
  </si>
  <si>
    <t xml:space="preserve">(Declined: 5/12/2018 4:16:35 PM)
Declined Public and Products Liability cover section due to Occupation
</t>
  </si>
  <si>
    <t>CG793825548</t>
  </si>
  <si>
    <t>(Declined: 11/12/2018 12:36:13 PM)
Declined Property Damage cover section due to Occupation
Declined Property Damage cover section due to premises containing a Bar
Declined Business Interruption cove</t>
  </si>
  <si>
    <t>MICH J</t>
  </si>
  <si>
    <t>Ms J Michell</t>
  </si>
  <si>
    <t>CG793375930</t>
  </si>
  <si>
    <t>SBPQTE12294837</t>
  </si>
  <si>
    <t>(Declined: 11/12/2018 1:53:04 PM)
Declined due to minimum underwriting criteria not being met
Refer Property Damage cover section due to Occupation (Please provide full details of all business activi</t>
  </si>
  <si>
    <t>RHIANNA</t>
  </si>
  <si>
    <t>CG793825768</t>
  </si>
  <si>
    <t>(Declined: 11/12/2018 2:04:26 PM)
Declined due to minimum underwriting criteria not being met
Refer Property Damage cover section due to Occupation (Please provide full details of all business activi</t>
  </si>
  <si>
    <t>CG793376626</t>
  </si>
  <si>
    <t xml:space="preserve">(Declined: 11/12/2018 4:51:51 PM)
Declined Public and Products Liability cover section due to No to 'Is the property completely free of any structures? (including any water course)'
</t>
  </si>
  <si>
    <t>CG793379163</t>
  </si>
  <si>
    <t xml:space="preserve">(Declined: 13/12/2018 10:59:50 AM)
Declined Property Damage cover section due to Occupation
Declined Public and Products Liability cover section due to Occupation
</t>
  </si>
  <si>
    <t>FOST BA</t>
  </si>
  <si>
    <t>Mr B A Foster</t>
  </si>
  <si>
    <t>CG800704222</t>
  </si>
  <si>
    <t xml:space="preserve">(Declined: 17/12/2018 12:09:51 PM)
Declined Public and Products Liability cover section due to Occupation
</t>
  </si>
  <si>
    <t>KITS JA</t>
  </si>
  <si>
    <t>Mr James A C Kitson</t>
  </si>
  <si>
    <t>CG800714785</t>
  </si>
  <si>
    <t xml:space="preserve">(Declined: 17/12/2018 12:16:10 PM)
Declined Public and Products Liability cover section due to No to 'Is the property completely free of any structures? (including any water course)'
</t>
  </si>
  <si>
    <t>CHEH N</t>
  </si>
  <si>
    <t>Mr N Chehade</t>
  </si>
  <si>
    <t>CG800716634</t>
  </si>
  <si>
    <t>SBPQTE12550916</t>
  </si>
  <si>
    <t xml:space="preserve">(Declined: 18/12/2018 12:06:20 PM)
Declined as Flood cover is not available
</t>
  </si>
  <si>
    <t>MARS BR</t>
  </si>
  <si>
    <t>Trustee for Days Road Unit Trust T/as Bobaz T</t>
  </si>
  <si>
    <t>CG807783238</t>
  </si>
  <si>
    <t xml:space="preserve">(Declined: 20/12/2018 9:12:42 AM)
Declined Public and Products Liability cover section due to No to 'Is the property completely free of any structures? (including any water course)'
</t>
  </si>
  <si>
    <t>BARB R</t>
  </si>
  <si>
    <t>Rocco Barbaro</t>
  </si>
  <si>
    <t>CG807785212</t>
  </si>
  <si>
    <t xml:space="preserve">(Declined: 21/12/2018 9:49:49 AM)
Declined Public and Products Liability cover section due to Occupation
</t>
  </si>
  <si>
    <t>CG808255263</t>
  </si>
  <si>
    <t xml:space="preserve">(Declined: 21/12/2018 10:36:11 AM)
Declined Public and Products Liability cover section due to Occupation
</t>
  </si>
  <si>
    <t>CG808255565</t>
  </si>
  <si>
    <t xml:space="preserve">(Declined: 21/12/2018 12:18:10 PM)
Declined Property Damage cover section due to No or Auto suppression to 'Do all Deep Fryers have an automatic suppression unit and exhaust extraction system?'
</t>
  </si>
  <si>
    <t>CG808257479</t>
  </si>
  <si>
    <t xml:space="preserve">(Declined: 27/12/2018 2:05:23 PM)
Declined Public and Products Liability cover section due to Occupation
</t>
  </si>
  <si>
    <t>LIVEALITTL</t>
  </si>
  <si>
    <t>Olivia Pilla</t>
  </si>
  <si>
    <t>CG808258018</t>
  </si>
  <si>
    <t xml:space="preserve">(Declined: 28/12/2018 12:54:38 PM)
Declined Public and Products Liability cover section due to Occupation
</t>
  </si>
  <si>
    <t>ILININGSCO</t>
  </si>
  <si>
    <t>Industrial Linings/Coatings</t>
  </si>
  <si>
    <t>CG808259130</t>
  </si>
  <si>
    <t xml:space="preserve">(Declined: 31/12/2018 2:33:32 PM)
Declined Public and Products Liability cover section due to Occupation
</t>
  </si>
  <si>
    <t>CG790063012</t>
  </si>
  <si>
    <t>SBPQTE12291877</t>
  </si>
  <si>
    <t xml:space="preserve">(Declined: 6/12/2018 7:12:25 PM)
Declined Property Damage cover section due to Occupation
Declined Theft cover section due to Occupation
Declined Glass cover section due to Occupation
</t>
  </si>
  <si>
    <t>S842335</t>
  </si>
  <si>
    <t>Primary/Secondary School - Agricultural</t>
  </si>
  <si>
    <t>FAMILY SUP</t>
  </si>
  <si>
    <t>Family Support WA Inc</t>
  </si>
  <si>
    <t>CG793822066</t>
  </si>
  <si>
    <t xml:space="preserve">(Declined: 7/12/2018 1:19:51 PM)
Declined Property Damage cover section due to Occupation
Declined Theft cover section due to Occupation
Declined Glass cover section due to Occupation
</t>
  </si>
  <si>
    <t>CG781563554</t>
  </si>
  <si>
    <t xml:space="preserve">(Declined: 3/12/2018 9:38:19 AM)
Declined due to inadequate fire protection for the occupation and Property Damage/Business Interruption sum insured (fire extinguishers &amp; fire blankets required)
</t>
  </si>
  <si>
    <t>ANAGNOS TH</t>
  </si>
  <si>
    <t>THEO &amp; SEVI ANAGNOSTOPOULOS</t>
  </si>
  <si>
    <t>CG786301662</t>
  </si>
  <si>
    <t xml:space="preserve">(Declined: 4/12/2018 10:56:46 AM)
Declined due to inadequate fire protection for the occupation and Property Damage/Business Interruption sum insured (fire extinguishers &amp; fire blankets required)
</t>
  </si>
  <si>
    <t>CG793826748</t>
  </si>
  <si>
    <t xml:space="preserve">(Declined: 12/12/2018 9:25:35 AM)
Declined due to inadequate fire protection for the risk and Property Damage/Business Interruption Sum Insured (fire extinguishers required)
</t>
  </si>
  <si>
    <t>GIANNIS J</t>
  </si>
  <si>
    <t>JENNY GIANNIS</t>
  </si>
  <si>
    <t>CG793827438</t>
  </si>
  <si>
    <t xml:space="preserve">(Declined: 12/12/2018 12:57:36 PM)
Declined Property Damage cover section due to No or Unknown to 'Does the wok cooking equipment have a flame failure automatic cut off module and exhaust extraction </t>
  </si>
  <si>
    <t>PATSIAS</t>
  </si>
  <si>
    <t>M &amp; E PATSIAS PTY LTD</t>
  </si>
  <si>
    <t>CG807787932</t>
  </si>
  <si>
    <t>(Declined: 28/12/2018 8:37:04 AM)
Declined Property Damage cover section due to No or Unknown to 'Does the wok cooking equipment have a flame failure automatic cut off module and exhaust extraction s</t>
  </si>
  <si>
    <t>CG808257815</t>
  </si>
  <si>
    <t>SBPQTE12303734</t>
  </si>
  <si>
    <t xml:space="preserve">(Declined: 28/12/2018 8:55:24 AM)
Declined Public and Products Liability cover section due to the amount paid to contractors/subcontractors
</t>
  </si>
  <si>
    <t>SACHDEV R</t>
  </si>
  <si>
    <t>RAJIV &amp; ANJU SACHDEV</t>
  </si>
  <si>
    <t>CG786301975</t>
  </si>
  <si>
    <t xml:space="preserve">(Declined: 4/12/2018 12:43:10 PM)
Declined due to inadequate fire protection for the risk and Property Damage/Business Interruption Sum Insured (fire extinguishers required)
</t>
  </si>
  <si>
    <t>28576</t>
  </si>
  <si>
    <t>Nabih &amp; Salwa Fathalla</t>
  </si>
  <si>
    <t>CG786302023</t>
  </si>
  <si>
    <t>(Declined: 4/12/2018 1:00:42 PM)
Declined Property Damage cover section due to tenant Occupation
Declined Business Interruption cover section due to tenant Occupation
Declined Glass cover section due</t>
  </si>
  <si>
    <t>28574</t>
  </si>
  <si>
    <t>CSPC FT</t>
  </si>
  <si>
    <t>CG786034361</t>
  </si>
  <si>
    <t>(Declined: 5/12/2018 1:37:33 PM)
Declined Property Damage cover section due to tenant Occupation
Declined Business Interruption cover section due to tenant Occupation
Declined Public and Products Lia</t>
  </si>
  <si>
    <t>28588</t>
  </si>
  <si>
    <t>Barbara Cobden</t>
  </si>
  <si>
    <t>CG790381656</t>
  </si>
  <si>
    <t xml:space="preserve">(Declined: 6/12/2018 10:56:27 AM)
Declined Property Damage cover section due to occupation and Property Damage/Business Interruption sum insured
</t>
  </si>
  <si>
    <t>28593</t>
  </si>
  <si>
    <t>Maria Quattrociocchi</t>
  </si>
  <si>
    <t>CG790062739</t>
  </si>
  <si>
    <t>(Declined: 6/12/2018 4:07:14 PM)
Declined due to inadequate fire protection for the occupation and Property Damage/Business Interruption sum insured (fire extinguishers &amp; fire blankets required)
Decl</t>
  </si>
  <si>
    <t>28597</t>
  </si>
  <si>
    <t>Rami Gundi</t>
  </si>
  <si>
    <t>CG793822537</t>
  </si>
  <si>
    <t xml:space="preserve">(Declined: 7/12/2018 4:03:35 PM)
Declined Public and Products Liability cover section due to Occupation
</t>
  </si>
  <si>
    <t>28601</t>
  </si>
  <si>
    <t>Upgrade Investment</t>
  </si>
  <si>
    <t>CG793829051</t>
  </si>
  <si>
    <t xml:space="preserve">(Declined: 13/12/2018 12:21:37 PM)
Declined due to inadequate fire protection for the risk and Property Damage/Business Interruption Sum Insured (fire extinguishers required)
</t>
  </si>
  <si>
    <t>28641</t>
  </si>
  <si>
    <t>Deborah Grivas</t>
  </si>
  <si>
    <t>CG793379918</t>
  </si>
  <si>
    <t xml:space="preserve">(Declined: 13/12/2018 3:27:20 PM)
Declined due to location
</t>
  </si>
  <si>
    <t>28658</t>
  </si>
  <si>
    <t>Do Quoc Tho Nguyen</t>
  </si>
  <si>
    <t>CG793829695</t>
  </si>
  <si>
    <t>(Declined: 13/12/2018 4:20:16 PM)
Declined Property Damage cover section due to tenant Occupation
Declined Business Interruption cover section due to tenant Occupation
Declined Public and Products Li</t>
  </si>
  <si>
    <t>28665</t>
  </si>
  <si>
    <t>DANNY MARKS</t>
  </si>
  <si>
    <t>CG808251730</t>
  </si>
  <si>
    <t xml:space="preserve">(Declined: 19/12/2018 11:17:20 AM)
Decline due to occupation and Property Damage/Business Interruption Sum Insured
</t>
  </si>
  <si>
    <t>18402</t>
  </si>
  <si>
    <t>Joe Mammone</t>
  </si>
  <si>
    <t>CG807782489</t>
  </si>
  <si>
    <t xml:space="preserve">(Declined: 19/12/2018 3:11:25 PM)
Declined Public and Products Liability cover section due to Occupation
</t>
  </si>
  <si>
    <t>2943</t>
  </si>
  <si>
    <t>Lawlor Plumbing Ballarat Pty Ltd</t>
  </si>
  <si>
    <t>CG793824173</t>
  </si>
  <si>
    <t>(Declined: 10/12/2018 3:25:39 PM)
Declined Public and Products Liability cover section due to Occupation
Refer due to occupation and Property Damage/Business Interruption Sum Insured (Survey required</t>
  </si>
  <si>
    <t>9726</t>
  </si>
  <si>
    <t>Atlas Stainless Supplies Pty Ltd</t>
  </si>
  <si>
    <t>CG793377565</t>
  </si>
  <si>
    <t>SBPQTE12295857</t>
  </si>
  <si>
    <t xml:space="preserve">(Declined: 12/12/2018 11:53:40 AM)
Declined Property Damage cover section due to Occupation
Declined Theft cover section due to Occupation
Declined Public and Products Liability cover section due to </t>
  </si>
  <si>
    <t>5535</t>
  </si>
  <si>
    <t>Dean Jay Parry</t>
  </si>
  <si>
    <t>CG793827318</t>
  </si>
  <si>
    <t xml:space="preserve">(Declined: 12/12/2018 12:14:18 PM)
Declined Property Damage cover section due to Occupation
Declined Theft cover section due to Occupation
Declined Public and Products Liability cover section due to </t>
  </si>
  <si>
    <t>CG793827582</t>
  </si>
  <si>
    <t xml:space="preserve">(Declined: 12/12/2018 1:44:16 PM)
Declined Property Damage cover section due to Occupation
Declined Business Interruption cover section due to Occupation
Declined Public and Products Liability cover </t>
  </si>
  <si>
    <t>4883</t>
  </si>
  <si>
    <t>Javal Contracting Pty Ltd T/A Caboolture and Bribie Island Self Storage</t>
  </si>
  <si>
    <t>CG793378112</t>
  </si>
  <si>
    <t>SBPQTE12296215</t>
  </si>
  <si>
    <t xml:space="preserve">(Declined: 12/12/2018 2:41:40 PM)
Declined Property Damage cover section due to Occupation
Declined Theft cover section due to Occupation
Declined Glass cover section due to Occupation
</t>
  </si>
  <si>
    <t>9196</t>
  </si>
  <si>
    <t>Clever Contacts Pty Ltd</t>
  </si>
  <si>
    <t>CG793378117</t>
  </si>
  <si>
    <t xml:space="preserve">(Declined: 12/12/2018 2:42:23 PM)
Declined Property Damage cover section due to Occupation
Declined Theft cover section due to Occupation
Declined Glass cover section due to Occupation
</t>
  </si>
  <si>
    <t>CG800712039</t>
  </si>
  <si>
    <t>(Declined: 14/12/2018 12:38:00 PM)
Decline due to occupation and Property Damage/Business Interruption Sum Insured
Declined Property Damage cover section due to No or Auto suppression to 'Do all Deep</t>
  </si>
  <si>
    <t>7662</t>
  </si>
  <si>
    <t>Wayne and Anne Richardson</t>
  </si>
  <si>
    <t>CG800704435</t>
  </si>
  <si>
    <t>(Declined: 17/12/2018 1:22:14 PM)
Declined Property Damage cover section due to Occupation
Declined Business Interruption cover section due to Occupation
Declined Glass cover section due to Occupatio</t>
  </si>
  <si>
    <t>8738</t>
  </si>
  <si>
    <t>Expobiz Corporation Pty Ltd</t>
  </si>
  <si>
    <t>CG808254250</t>
  </si>
  <si>
    <t>(Declined: 20/12/2018 4:36:12 PM)
Declined due to minimum underwriting criteria not being met
Refer Public and Products Liability cover section due to Occupation (Please provide full details of all b</t>
  </si>
  <si>
    <t>8722</t>
  </si>
  <si>
    <t>Omnicotton Australia Pty Ltd</t>
  </si>
  <si>
    <t>CG808257381</t>
  </si>
  <si>
    <t xml:space="preserve">(Declined: 27/12/2018 12:29:50 PM)
Declined due to inadequate fire protection for the risk and Property Damage/Business Interruption Sum Insured (fire extinguishers required)
</t>
  </si>
  <si>
    <t>9670</t>
  </si>
  <si>
    <t>Studio 204 Pty Ltd</t>
  </si>
  <si>
    <t>CG781283748</t>
  </si>
  <si>
    <t>(Declined: 3/12/2018 11:23:26 AM)
Declined Public and Products Liability cover section due to Yes to 'Is there a licensed bar on the premises for customers who are not purely waiting for a table/meal</t>
  </si>
  <si>
    <t>Bad Love Club</t>
  </si>
  <si>
    <t>CG793376362</t>
  </si>
  <si>
    <t>SBPQTE12295108</t>
  </si>
  <si>
    <t xml:space="preserve">(Declined: 11/12/2018 3:36:30 PM)
Declined due to back dating of inception date beyond limits
</t>
  </si>
  <si>
    <t>JAB DEV</t>
  </si>
  <si>
    <t>JAB Developments</t>
  </si>
  <si>
    <t>CG793827343</t>
  </si>
  <si>
    <t xml:space="preserve">(Declined: 12/12/2018 12:21:18 PM)
Declined Public and Products Liability cover section due to No to 'Is the property completely free of any structures? (including any water course)'
</t>
  </si>
  <si>
    <t>THEODORE</t>
  </si>
  <si>
    <t>Luke Theodore Landscaping</t>
  </si>
  <si>
    <t>CG781564421</t>
  </si>
  <si>
    <t>SBPQTE12287287</t>
  </si>
  <si>
    <t xml:space="preserve">(Declined: 3/12/2018 1:47:16 PM)
Declined Property Damage cover section due to Occupation
Refer due to location
</t>
  </si>
  <si>
    <t>BROK  C NH</t>
  </si>
  <si>
    <t>Broken Car And Truck Collections Pty Ltd</t>
  </si>
  <si>
    <t>CG786301979</t>
  </si>
  <si>
    <t xml:space="preserve">(Declined: 4/12/2018 12:45:07 PM)
Declined Property Damage cover section due to Occupation
Refer due to location
</t>
  </si>
  <si>
    <t>CG793824030</t>
  </si>
  <si>
    <t xml:space="preserve">(Declined: 10/12/2018 2:45:44 PM)
Declined due to inadequate fire protection for the risk and Property Damage/Business Interruption Sum Insured (fire extinguishers required)
</t>
  </si>
  <si>
    <t>DAVEY173 J</t>
  </si>
  <si>
    <t>Dr Sue Ellen Galligan &amp; Dr Luke Galligan As Trustee For The 173 Davey Street Unit Trust</t>
  </si>
  <si>
    <t>CG793824142</t>
  </si>
  <si>
    <t xml:space="preserve">(Declined: 10/12/2018 3:15:55 PM)
Declined Public and Products Liability cover section due to Occupation
</t>
  </si>
  <si>
    <t>TENN CS JH</t>
  </si>
  <si>
    <t>Christopher Paul Tennant</t>
  </si>
  <si>
    <t>CG793374952</t>
  </si>
  <si>
    <t>(Declined: 11/12/2018 7:02:44 AM)
Declined Property Damage cover section due to Occupation
Declined Property Damage cover section due to occupation and Property Damage/Business Interruption sum insur</t>
  </si>
  <si>
    <t>PINE CR NH</t>
  </si>
  <si>
    <t>Pinecrest Products P/L</t>
  </si>
  <si>
    <t>CG793825146</t>
  </si>
  <si>
    <t xml:space="preserve">(Declined: 11/12/2018 10:41:26 AM)
Declined Public and Products Liability cover section due to Occupation
Refer due to Theft Specified Item Category
Refer due to Theft Specified Item Category
</t>
  </si>
  <si>
    <t>ANIMUS GJ</t>
  </si>
  <si>
    <t>JARL Enterprises Pty Ltd</t>
  </si>
  <si>
    <t>CG800705492</t>
  </si>
  <si>
    <t>SBPQTE12550554</t>
  </si>
  <si>
    <t xml:space="preserve">(Declined: 18/12/2018 9:16:47 AM)
Decline due to occupation and Property Damage/Business Interruption Sum Insured
</t>
  </si>
  <si>
    <t>MAHA J GJ</t>
  </si>
  <si>
    <t>Drs J &amp; JJ Maharaj</t>
  </si>
  <si>
    <t>CG800705494</t>
  </si>
  <si>
    <t xml:space="preserve">(Declined: 18/12/2018 9:18:19 AM)
Decline due to occupation and Property Damage/Business Interruption Sum Insured
</t>
  </si>
  <si>
    <t>CG793829578</t>
  </si>
  <si>
    <t>SBPQTE12297432</t>
  </si>
  <si>
    <t xml:space="preserve">(Declined: 13/12/2018 3:34:00 PM)
Declined Property Damage cover section due to tenant Occupation
Declined Glass cover section due to tenant Occupation
</t>
  </si>
  <si>
    <t>Dellore Fa</t>
  </si>
  <si>
    <t>Christina Dellore</t>
  </si>
  <si>
    <t>CG793380161</t>
  </si>
  <si>
    <t>SBPQTE12297580</t>
  </si>
  <si>
    <t xml:space="preserve">(Declined: 13/12/2018 4:56:32 PM)
Declined Public and Products Liability cover section due to tenant Occupation
</t>
  </si>
  <si>
    <t>CG793380210</t>
  </si>
  <si>
    <t xml:space="preserve">(Declined: 13/12/2018 5:21:41 PM)
Declined Public and Products Liability cover section due to tenant Occupation
</t>
  </si>
  <si>
    <t>CG800711383</t>
  </si>
  <si>
    <t xml:space="preserve">(Declined: 14/12/2018 8:41:24 AM)
Declined Property Damage cover section due to tenant Occupation
Declined Glass cover section due to tenant Occupation
</t>
  </si>
  <si>
    <t>CG781283770</t>
  </si>
  <si>
    <t>SBPQTE12286983</t>
  </si>
  <si>
    <t>(Declined: 3/12/2018 11:33:05 AM)
Declined due to inadequate fire protection for the risk and Property Damage/Business Interruption Sum Insured (fire extinguishers required)
Declined Public and Produ</t>
  </si>
  <si>
    <t>AUSTRALIA WINE &amp; BEVERAGE PTY LTD</t>
  </si>
  <si>
    <t>CG781563969</t>
  </si>
  <si>
    <t xml:space="preserve">(Declined: 3/12/2018 11:35:35 AM)
Declined Public and Products Liability cover section due to Occupation
</t>
  </si>
  <si>
    <t>FINE LINE</t>
  </si>
  <si>
    <t>FINE LINE SHELVING PTY. LTD.</t>
  </si>
  <si>
    <t>CG781283776</t>
  </si>
  <si>
    <t>SBPQTE12286991</t>
  </si>
  <si>
    <t>(Declined: 3/12/2018 11:36:32 AM)
Declined Property Damage cover section due to the percentage of the floor area used by the storage warehouse or workshop (Please select a more appropriate occupation</t>
  </si>
  <si>
    <t>Davic</t>
  </si>
  <si>
    <t>Davic Holdings Pty Ltd</t>
  </si>
  <si>
    <t>CG781564231</t>
  </si>
  <si>
    <t>(Declined: 3/12/2018 12:49:13 PM)
Declined due to inadequate fire protection for the risk and Property Damage/Business Interruption Sum Insured (fire extinguishers required)
Refer due to 'indemnity v</t>
  </si>
  <si>
    <t>DNM</t>
  </si>
  <si>
    <t>DNM Group</t>
  </si>
  <si>
    <t>CG781564276</t>
  </si>
  <si>
    <t>SBPQTE12287193</t>
  </si>
  <si>
    <t>(Declined: 3/12/2018 1:09:46 PM)
Declined Property Damage cover section due to tenant Occupation
Declined Glass cover section due to tenant Occupation
Declined Public and Products Liability cover sec</t>
  </si>
  <si>
    <t>GLENAREN</t>
  </si>
  <si>
    <t>GLENAREN MANAGEMENT Pty Ltd</t>
  </si>
  <si>
    <t>CG781564397</t>
  </si>
  <si>
    <t>SBPQTE12287271</t>
  </si>
  <si>
    <t xml:space="preserve">(Declined: 3/12/2018 1:43:11 PM)
Declined due to inadequate fire protection for the risk and Property Damage/Business Interruption Sum Insured (fire extinguishers required)
</t>
  </si>
  <si>
    <t>CG781564468</t>
  </si>
  <si>
    <t>SBPQTE12287330</t>
  </si>
  <si>
    <t>(Declined: 3/12/2018 2:04:51 PM)
Declined Public and Products Liability cover section due to Occupation
Declined Public and Products Liability cover section due to Yes to 'Do you carry out any of the</t>
  </si>
  <si>
    <t>SHIRT</t>
  </si>
  <si>
    <t>MR. ANDREW SHIRT</t>
  </si>
  <si>
    <t>CG781564648</t>
  </si>
  <si>
    <t>SBPQTE12287445</t>
  </si>
  <si>
    <t xml:space="preserve">(Declined: 3/12/2018 2:46:52 PM)
Declined Property Damage cover section due to spray painting done in a general work area
Declined Public and Products Liability cover section due to Occupation
</t>
  </si>
  <si>
    <t>WILLS P</t>
  </si>
  <si>
    <t>MR P WILLS</t>
  </si>
  <si>
    <t>CG781284424</t>
  </si>
  <si>
    <t>SBPQTE12287464</t>
  </si>
  <si>
    <t xml:space="preserve">(Declined: 3/12/2018 2:53:20 PM)
Declined Public and Products Liability cover section due to Occupation
</t>
  </si>
  <si>
    <t>CG781284478</t>
  </si>
  <si>
    <t xml:space="preserve">(Declined: 3/12/2018 3:09:06 PM)
Declined Public and Products Liability cover section due to Occupation
</t>
  </si>
  <si>
    <t>MORELLOR</t>
  </si>
  <si>
    <t>Renata Morello &amp; Oliver Rapson</t>
  </si>
  <si>
    <t>CG781284567</t>
  </si>
  <si>
    <t>SBPQTE12287581</t>
  </si>
  <si>
    <t>(Declined: 3/12/2018 3:38:32 PM)
Declined Property Damage cover section due to tenant Occupation
Declined Business Interruption cover section due to tenant Occupation
Declined Glass cover section due</t>
  </si>
  <si>
    <t>MINSTER P</t>
  </si>
  <si>
    <t>P &amp; M MINSTER CONSTRUCTIONS</t>
  </si>
  <si>
    <t>CG781284623</t>
  </si>
  <si>
    <t>(Declined: 3/12/2018 3:53:56 PM)
Declined Property Damage cover section due to Occupation
Declined Money cover section due to Occupation
Declined Business Interruption cover section due to Occupation</t>
  </si>
  <si>
    <t>Ajw</t>
  </si>
  <si>
    <t>AJW WIN PTY LTD</t>
  </si>
  <si>
    <t>CG781564886</t>
  </si>
  <si>
    <t>SBPQTE12287625</t>
  </si>
  <si>
    <t>(Declined: 3/12/2018 3:54:46 PM)
Declined Public and Products Liability cover section due to Occupation
Declined Public and Products Liability cover section due to Yes to 'Do you carry out any of the</t>
  </si>
  <si>
    <t>CG781284868</t>
  </si>
  <si>
    <t xml:space="preserve">(Declined: 3/12/2018 5:10:00 PM)
Declined due to wall construction and Property Damage/Business Interruption Sum Insured
Declined Public and Products Liability cover section due to Occupation
</t>
  </si>
  <si>
    <t>Cubby World</t>
  </si>
  <si>
    <t>Outdoor For You T/As Cubby World</t>
  </si>
  <si>
    <t>CG786031446</t>
  </si>
  <si>
    <t>(Declined: 4/12/2018 9:32:06 AM)
Declined Property Damage cover section due to No to 'Are fixed dust extractors fitted to all woodworking machinery?'
Declined Property Damage cover section due to ten</t>
  </si>
  <si>
    <t>MULLINS L</t>
  </si>
  <si>
    <t>MR.L.MULLINS</t>
  </si>
  <si>
    <t>CG786301606</t>
  </si>
  <si>
    <t>SBPQTE12288120</t>
  </si>
  <si>
    <t>(Declined: 4/12/2018 10:37:22 AM)
Declined Property Damage cover section due to tenant Occupation
Declined Glass cover section due to tenant Occupation
Declined Public and Products Liability cover se</t>
  </si>
  <si>
    <t>CG786032474</t>
  </si>
  <si>
    <t xml:space="preserve">(Declined: 4/12/2018 2:54:18 PM)
Declined due to Machinery Breakdown section taken without Property Damage section
Declined due to Machinery cover taken without building cover (Property Owner)
</t>
  </si>
  <si>
    <t>NEENA</t>
  </si>
  <si>
    <t>NEENA MANJIT SERVICES PTY LTD</t>
  </si>
  <si>
    <t>CG786032488</t>
  </si>
  <si>
    <t xml:space="preserve">(Declined: 4/12/2018 2:57:01 PM)
Declined as Flood cover is not available
Declined Public and Products Liability cover section due to Occupation
</t>
  </si>
  <si>
    <t>MACKIE</t>
  </si>
  <si>
    <t>THE MACKIE CORPORATION</t>
  </si>
  <si>
    <t>CG786033999</t>
  </si>
  <si>
    <t xml:space="preserve">(Declined: 5/12/2018 12:00:45 PM)
Declined Public and Products Liability cover section due to Occupation
</t>
  </si>
  <si>
    <t>CG786034246</t>
  </si>
  <si>
    <t xml:space="preserve">(Declined: 5/12/2018 1:07:12 PM)
Declined Property Damage cover section due to Occupation
Declined Public and Products Liability cover section due to Occupation
</t>
  </si>
  <si>
    <t>BABA BUDHA</t>
  </si>
  <si>
    <t>Baba Budha Ji Charitable Trust Inc</t>
  </si>
  <si>
    <t>CG786035158</t>
  </si>
  <si>
    <t xml:space="preserve">(Declined: 5/12/2018 5:22:24 PM)
Declined Public and Products Liability cover section due to occupation
</t>
  </si>
  <si>
    <t>Walcha</t>
  </si>
  <si>
    <t>Walcha Supermarket Pty Ltd</t>
  </si>
  <si>
    <t>CG790061476</t>
  </si>
  <si>
    <t xml:space="preserve">(Declined: 6/12/2018 9:25:57 AM)
Declined Public and Products Liability cover section due to Occupation
</t>
  </si>
  <si>
    <t>SMITH LUKE</t>
  </si>
  <si>
    <t>MR. LUKE SMITH</t>
  </si>
  <si>
    <t>CG790381986</t>
  </si>
  <si>
    <t>SBPQTE12291177</t>
  </si>
  <si>
    <t>(Declined: 6/12/2018 12:36:31 PM)
Hi Charlene,
Happy for you to rate Ground floor - Local Member of Parliament's Office as a Consultancy Service occupation, the occupation Local Government Administ</t>
  </si>
  <si>
    <t>CG790382009</t>
  </si>
  <si>
    <t>(Declined: 6/12/2018 12:44:11 PM)
Declined Public and Products Liability cover section due to occupation
Refer due to occupation and Property Damage/Business Interruption Sum Insured (Survey required</t>
  </si>
  <si>
    <t>TAIRI</t>
  </si>
  <si>
    <t>TAIRI HOLDINGS PTY LTD</t>
  </si>
  <si>
    <t>CG790382011</t>
  </si>
  <si>
    <t>(Declined: 6/12/2018 12:46:32 PM)
Declined due to back dating of inception date beyond limits
Declined Property Damage cover section due to tenant Occupation
Declined Business Interruption cover sect</t>
  </si>
  <si>
    <t>great mart</t>
  </si>
  <si>
    <t>Great Martin Pty Ltd</t>
  </si>
  <si>
    <t>CG790062281</t>
  </si>
  <si>
    <t xml:space="preserve">(Declined: 6/12/2018 1:52:46 PM)
Declined Public and Products Liability cover section due to occupation
</t>
  </si>
  <si>
    <t>TAIRIMENZI</t>
  </si>
  <si>
    <t>FFFZTZ PTY LTD</t>
  </si>
  <si>
    <t>CG790382665</t>
  </si>
  <si>
    <t>(Declined: 6/12/2018 3:59:37 PM)
Declined Public and Products Liability cover section due to occupation
Declined Public and Products Liability cover section due to the number of checkouts exceeding 2</t>
  </si>
  <si>
    <t>HILLSIDESUP</t>
  </si>
  <si>
    <t>HILLSIDE SUPERMARKET Pty Ltd</t>
  </si>
  <si>
    <t>CG790062783</t>
  </si>
  <si>
    <t>(Declined: 6/12/2018 4:18:35 PM)
Declined due to Removal of debris sum insured
Declined due to EPS% and Property Damage/Business Interruption Sum Insured
Decline due to occupation and Property Damage</t>
  </si>
  <si>
    <t xml:space="preserve">FFFTZ </t>
  </si>
  <si>
    <t>FFFTZ PTY LTD</t>
  </si>
  <si>
    <t>CG790382800</t>
  </si>
  <si>
    <t xml:space="preserve">(Declined: 6/12/2018 4:52:19 PM)
Declined Public and Products Liability cover section due to Occupation
</t>
  </si>
  <si>
    <t>Johnstond</t>
  </si>
  <si>
    <t>Darren Johnston</t>
  </si>
  <si>
    <t>CG793821374</t>
  </si>
  <si>
    <t>SBPQTE12291916</t>
  </si>
  <si>
    <t>(Declined: 7/12/2018 8:34:00 AM)
Declined Public and Products Liability cover section due to the amount paid to contractors/subcontractors
Refer due to 'indemnity value' method of settlement on Conte</t>
  </si>
  <si>
    <t>CNC</t>
  </si>
  <si>
    <t>CNC PRO PTY LTD</t>
  </si>
  <si>
    <t>CG793371566</t>
  </si>
  <si>
    <t>SBPQTE12291694</t>
  </si>
  <si>
    <t>(Declined: 7/12/2018 10:13:16 AM)
Hi Charlene,
The Sunrise policy was rated as Aluminium Doors/Door Frames Manufacturing, this quote has declined as you've selected including pool gates as the occu</t>
  </si>
  <si>
    <t>CG793371604</t>
  </si>
  <si>
    <t>(Declined: 7/12/2018 10:28:40 AM)
Declined due to minimum underwriting criteria not being met
Refer Public and Products Liability cover section due to Occupation (Please provide full details of all b</t>
  </si>
  <si>
    <t>CG793371845</t>
  </si>
  <si>
    <t>(Declined: 7/12/2018 11:42:22 AM)
Declined Public and Products Liability cover section due to occupation and turnover
Declined Public and Products Liability cover section due to Yes to 'Does the busi</t>
  </si>
  <si>
    <t>B &amp; G AIR</t>
  </si>
  <si>
    <t>B &amp; G AIRCONDITIONING (AUST) PTY LTD</t>
  </si>
  <si>
    <t>CG793371856</t>
  </si>
  <si>
    <t xml:space="preserve">(Declined: 7/12/2018 11:43:52 AM)
Declined Public and Products Liability cover section due to Occupation
</t>
  </si>
  <si>
    <t>EVANSD</t>
  </si>
  <si>
    <t>MR D EVANS</t>
  </si>
  <si>
    <t>CG793821927</t>
  </si>
  <si>
    <t>(Declined: 7/12/2018 12:22:44 PM)
Declined as Flood cover is not available
Declined Business Interruption cover section due to Yes to Do you wish to specify any Customers or Suppliers?
Refer Business</t>
  </si>
  <si>
    <t>SILT</t>
  </si>
  <si>
    <t>SILTEX (AUSTRALIA) PTY LTD</t>
  </si>
  <si>
    <t>CG793372211</t>
  </si>
  <si>
    <t xml:space="preserve">(Declined: 7/12/2018 1:55:28 PM)
Declined Public and Products Liability cover section due to Occupation
</t>
  </si>
  <si>
    <t>fab ornate</t>
  </si>
  <si>
    <t>FAB Ornate Grilles &amp; Architectural Products</t>
  </si>
  <si>
    <t>CG793372246</t>
  </si>
  <si>
    <t>SBPQTE12292516</t>
  </si>
  <si>
    <t xml:space="preserve">(Declined: 7/12/2018 2:08:24 PM)
Declined due to Theft section taken without Property Damage section
</t>
  </si>
  <si>
    <t>HOMETOWN</t>
  </si>
  <si>
    <t>hometown express pty ltd</t>
  </si>
  <si>
    <t>CG793372256</t>
  </si>
  <si>
    <t xml:space="preserve">(Declined: 7/12/2018 2:11:48 PM)
Declined due to inadequate fire protection for the occupation and Property Damage/Business Interruption sum insured (fire extinguishers &amp; fire blankets required)
</t>
  </si>
  <si>
    <t>GOURLIAS</t>
  </si>
  <si>
    <t>Nick Gourlias</t>
  </si>
  <si>
    <t>CG793823247</t>
  </si>
  <si>
    <t xml:space="preserve">(Declined: 10/12/2018 10:36:57 AM)
Declined Public and Products Liability cover section due to 'Other' sum insured requested
</t>
  </si>
  <si>
    <t>KAHL</t>
  </si>
  <si>
    <t>Apex Power Services Pty Ltd</t>
  </si>
  <si>
    <t>CG793374078</t>
  </si>
  <si>
    <t xml:space="preserve">(Declined: 10/12/2018 2:25:07 PM)
Declined Theft cover section due to Occupation
</t>
  </si>
  <si>
    <t>GOLDLEAF</t>
  </si>
  <si>
    <t>THE GOLD LEAF FACTORY INTERNATIONAL P/L.</t>
  </si>
  <si>
    <t>CG793374367</t>
  </si>
  <si>
    <t>(Declined: 10/12/2018 3:36:39 PM)
Declined Property Damage cover section due to tenant Occupation
Declined Business Interruption cover section due to tenant Occupation
Declined Glass cover section du</t>
  </si>
  <si>
    <t>CIMINOAKOM</t>
  </si>
  <si>
    <t>MR. A. &amp; MRS. K. CIMINO</t>
  </si>
  <si>
    <t>CG793374420</t>
  </si>
  <si>
    <t>(Declined: 10/12/2018 3:58:12 PM)
Declined due to inadequate fire protection for the risk and Property Damage/Business Interruption Sum Insured (fire extinguishers required)
Refer due to security, oc</t>
  </si>
  <si>
    <t>CG793824983</t>
  </si>
  <si>
    <t xml:space="preserve">(Declined: 11/12/2018 9:39:23 AM)
Declined due to inadequate fire protection for the occupation and Property Damage/Business Interruption sum insured (fire extinguishers &amp; fire blankets required)
</t>
  </si>
  <si>
    <t>zhenye</t>
  </si>
  <si>
    <t>zhenye investment pty ltd</t>
  </si>
  <si>
    <t>CG793825264</t>
  </si>
  <si>
    <t xml:space="preserve">(Declined: 11/12/2018 11:16:01 AM)
Declined Public and Products Liability cover section due to occupation
</t>
  </si>
  <si>
    <t>ROBBIEQ</t>
  </si>
  <si>
    <t>Robbie's Quotes</t>
  </si>
  <si>
    <t>CG793375616</t>
  </si>
  <si>
    <t xml:space="preserve">(Declined: 11/12/2018 12:05:46 PM)
Declined Public and Products Liability cover section due to Occupation
</t>
  </si>
  <si>
    <t>CINEWAY PL</t>
  </si>
  <si>
    <t>Cineway Pty Ltd</t>
  </si>
  <si>
    <t>CG793376042</t>
  </si>
  <si>
    <t xml:space="preserve">(Declined: 11/12/2018 2:23:15 PM)
Declined Public and Products Liability cover section due to occupation
</t>
  </si>
  <si>
    <t>CG793376171</t>
  </si>
  <si>
    <t xml:space="preserve">(Declined: 11/12/2018 3:00:37 PM)
Declined Public and Products Liability cover section due to No to 'Is the property completely free of any structures? (including any water course)'
</t>
  </si>
  <si>
    <t>tailor</t>
  </si>
  <si>
    <t>Tailor Projects Pty Ltd</t>
  </si>
  <si>
    <t>CG793826045</t>
  </si>
  <si>
    <t xml:space="preserve">(Declined: 11/12/2018 3:27:13 PM)
Declined due to inadequate fire protection for the risk and Property Damage/Business Interruption Sum Insured (fire extinguishers required)
</t>
  </si>
  <si>
    <t>wynford</t>
  </si>
  <si>
    <t>Wynford Investments Pty Ltd</t>
  </si>
  <si>
    <t>CG793826241</t>
  </si>
  <si>
    <t>(Declined: 11/12/2018 4:20:44 PM)
Declined due to minimum underwriting criteria not being met
Refer Public and Products Liability cover section due to Occupation (Please provide full details of all b</t>
  </si>
  <si>
    <t>AUSTAR</t>
  </si>
  <si>
    <t>Austar Migration Melbourne Pty Ltd</t>
  </si>
  <si>
    <t>CG793826258</t>
  </si>
  <si>
    <t>(Declined: 11/12/2018 4:25:33 PM)
Declined due to minimum underwriting criteria not being met
Refer Public and Products Liability cover section due to Occupation (Please provide full details of all b</t>
  </si>
  <si>
    <t>CG793377255</t>
  </si>
  <si>
    <t xml:space="preserve">(Declined: 12/12/2018 10:25:16 AM)
Declined Public and Products Liability cover section due to occupation
</t>
  </si>
  <si>
    <t>PASC</t>
  </si>
  <si>
    <t>VRAJ  GROUP PTY LTD</t>
  </si>
  <si>
    <t>CG793377446</t>
  </si>
  <si>
    <t>(Declined: 12/12/2018 11:22:23 AM)
Declined Public and Products Liability cover section due to occupation
Declined Public and Products Liability cover section due to the number of checkouts exceeding</t>
  </si>
  <si>
    <t>CG793827730</t>
  </si>
  <si>
    <t>(Declined: 12/12/2018 2:31:48 PM)
Declined due to EPS% and Property Damage/Business Interruption Sum Insured
Declined due to inadequate fire protection for the occupation and Property Damage/Business</t>
  </si>
  <si>
    <t>Five Star Pub Co Pty Ltd</t>
  </si>
  <si>
    <t>CG793827803</t>
  </si>
  <si>
    <t>(Declined: 12/12/2018 2:47:55 PM)
Declined due to inadequate fire protection for the occupation and Property Damage/Business Interruption sum insured (fire extinguishers &amp; fire blankets required)
Dec</t>
  </si>
  <si>
    <t>CG793828516</t>
  </si>
  <si>
    <t xml:space="preserve">(Declined: 13/12/2018 9:32:15 AM)
Declined Public and Products Liability cover section due to Occupation
</t>
  </si>
  <si>
    <t>QUOTES TAN</t>
  </si>
  <si>
    <t>Tan's Quote</t>
  </si>
  <si>
    <t>CG793379896</t>
  </si>
  <si>
    <t>(Declined: 13/12/2018 3:20:25 PM)
Declined due to roof construction and Property Damage/Business Interruption Sum Insured
Decline due to occupation and Property Damage/Business Interruption Sum Insur</t>
  </si>
  <si>
    <t>M&amp;J INVEST</t>
  </si>
  <si>
    <t>M&amp;J Investments</t>
  </si>
  <si>
    <t>CG793829676</t>
  </si>
  <si>
    <t xml:space="preserve">(Declined: 13/12/2018 4:11:42 PM)
Declined due to inadequate fire protection for the risk and Property Damage/Business Interruption Sum Insured (fire extinguishers required)
</t>
  </si>
  <si>
    <t>CG800706098</t>
  </si>
  <si>
    <t xml:space="preserve">(Declined: 18/12/2018 12:34:33 PM)
Declined Public and Products Liability cover section due to Occupation
</t>
  </si>
  <si>
    <t>BIG QUOTES</t>
  </si>
  <si>
    <t>BIG Quotes</t>
  </si>
  <si>
    <t>CG800716780</t>
  </si>
  <si>
    <t xml:space="preserve">(Declined: 18/12/2018 12:40:13 PM)
Declined as Flood cover is not available
Declined as Flood cover is not available
Refer due to occupation and Theft sum insured
</t>
  </si>
  <si>
    <t>BUXTON ASH</t>
  </si>
  <si>
    <t>Buxton (Ashburton) Pty Ltd</t>
  </si>
  <si>
    <t>CG800716989</t>
  </si>
  <si>
    <t xml:space="preserve">(Declined: 18/12/2018 2:03:06 PM)
Declined Public and Products Liability cover section due to Occupation
</t>
  </si>
  <si>
    <t>PROTEK</t>
  </si>
  <si>
    <t>Protekta Pty Ltd</t>
  </si>
  <si>
    <t>CG800717011</t>
  </si>
  <si>
    <t>SBPQTE12551137</t>
  </si>
  <si>
    <t>(Declined: 18/12/2018 2:13:34 PM)
Declined Property Damage cover section due to tenant Occupation
Declined Business Interruption cover section due to tenant Occupation
Declined Glass cover section du</t>
  </si>
  <si>
    <t>GRINBERGJ</t>
  </si>
  <si>
    <t>JACQUES GRINBERG</t>
  </si>
  <si>
    <t>CG800706541</t>
  </si>
  <si>
    <t>(Declined: 18/12/2018 3:16:07 PM)
Declined Public and Products Liability cover section due to Yes to 'Is there a licensed bar on the premises for customers who are not purely waiting for a table/meal</t>
  </si>
  <si>
    <t>Wing lung</t>
  </si>
  <si>
    <t>Wing Lung Pty Ltd</t>
  </si>
  <si>
    <t>CG800706560</t>
  </si>
  <si>
    <t xml:space="preserve">(Declined: 18/12/2018 3:20:42 PM)
Declined Public and Products Liability cover section due to tenant Occupation
</t>
  </si>
  <si>
    <t>CG807781368</t>
  </si>
  <si>
    <t>(Declined: 19/12/2018 8:44:44 AM)
Declined Property Damage cover section due to tenant Occupation
Declined Business Interruption cover section due to tenant Occupation
Declined Glass cover section du</t>
  </si>
  <si>
    <t>LETTIERI T</t>
  </si>
  <si>
    <t>TONY LETTIERI NOMONEES PTY LTD</t>
  </si>
  <si>
    <t>CG808251507</t>
  </si>
  <si>
    <t>SBPQTE12300108</t>
  </si>
  <si>
    <t xml:space="preserve">(Declined: 19/12/2018 9:55:35 AM)
Declined Property Damage cover section due to No to Are deep fryers thermostatically controlled and fitted with an automatic over-temperature cut out device?
</t>
  </si>
  <si>
    <t>CG808251611</t>
  </si>
  <si>
    <t xml:space="preserve">(Declined: 19/12/2018 10:32:58 AM)
Declined Public and Products Liability cover section due to Occupation
</t>
  </si>
  <si>
    <t>melocean</t>
  </si>
  <si>
    <t>Melocean trust</t>
  </si>
  <si>
    <t>CG808251928</t>
  </si>
  <si>
    <t>(Declined: 19/12/2018 12:20:43 PM)
Hi,
Thank you for your new business submission, however public and products liability fall outside our Underwriting guidelines. If you had answered Does the busin</t>
  </si>
  <si>
    <t>NIMO INTER</t>
  </si>
  <si>
    <t>NIMO INTERNATIONAL PTY LTD</t>
  </si>
  <si>
    <t>CG808252065</t>
  </si>
  <si>
    <t>SBPQTE12300515</t>
  </si>
  <si>
    <t xml:space="preserve">(Declined: 19/12/2018 1:21:58 PM)
Declined due to no town water and Property Damage/Business Interruption Sum Insured
</t>
  </si>
  <si>
    <t>NILLUMBIK</t>
  </si>
  <si>
    <t>Nillumbik &amp; Research Investment Pty Ltd</t>
  </si>
  <si>
    <t>CG807782150</t>
  </si>
  <si>
    <t>SBPQTE12300536</t>
  </si>
  <si>
    <t xml:space="preserve">(Declined: 19/12/2018 1:34:15 PM)
Declined as Flood cover is not available
Declined due to no town water and Property Damage/Business Interruption Sum Insured
Refer due to the period of insurance
</t>
  </si>
  <si>
    <t>CG807782157</t>
  </si>
  <si>
    <t>SBPQTE12300540</t>
  </si>
  <si>
    <t xml:space="preserve">(Declined: 19/12/2018 1:35:23 PM)
Declined due to no town water and Property Damage/Business Interruption Sum Insured
Refer due to the period of insurance
</t>
  </si>
  <si>
    <t>CG807782163</t>
  </si>
  <si>
    <t xml:space="preserve">(Declined: 19/12/2018 1:36:03 PM)
Declined due to no town water and Property Damage/Business Interruption Sum Insured
</t>
  </si>
  <si>
    <t>CG808252125</t>
  </si>
  <si>
    <t>SBPQTE12300572</t>
  </si>
  <si>
    <t>(Declined: 19/12/2018 1:53:13 PM)
Declined Property Damage cover section due to tenant Occupation
Declined Business Interruption cover section due to tenant Occupation
Declined Machinery Breakdown co</t>
  </si>
  <si>
    <t>PENTONVILL</t>
  </si>
  <si>
    <t>PENTONVILLE PTY.LTD.</t>
  </si>
  <si>
    <t>CG807782290</t>
  </si>
  <si>
    <t xml:space="preserve">(Declined: 19/12/2018 2:21:24 PM)
Declined Public and Products Liability cover section due to Occupation
</t>
  </si>
  <si>
    <t>JDN</t>
  </si>
  <si>
    <t>JDN MELBOURNE PTY LTD</t>
  </si>
  <si>
    <t>CG808252260</t>
  </si>
  <si>
    <t>SBPQTE12300680</t>
  </si>
  <si>
    <t xml:space="preserve">(Declined: 19/12/2018 2:45:10 PM)
Declined Property Damage cover section due to No or Unknown to 'Does the wok cooking equipment have its own water cooling and filling system?'
</t>
  </si>
  <si>
    <t>DELLSO</t>
  </si>
  <si>
    <t>Dellso Pty Ltd</t>
  </si>
  <si>
    <t>CG808252399</t>
  </si>
  <si>
    <t>(Declined: 19/12/2018 3:19:39 PM)
Declined Property Damage cover section due to Occupation
Declined Theft cover section due to Occupation
Declined Glass cover section due to Occupation
Declined Publi</t>
  </si>
  <si>
    <t>FORTY FIVE</t>
  </si>
  <si>
    <t>Forty Five Downstairs Inc.</t>
  </si>
  <si>
    <t>CG807782702</t>
  </si>
  <si>
    <t>SBPQTE12300867</t>
  </si>
  <si>
    <t>(Declined: 19/12/2018 4:06:51 PM)
Declined due to Specified Items total sum insured
Decline due to occupation and Property Damage/Business Interruption Sum Insured
Declined Public and Products Liabil</t>
  </si>
  <si>
    <t>INTER</t>
  </si>
  <si>
    <t>Interimpex Pty Ltd</t>
  </si>
  <si>
    <t>CG808252708</t>
  </si>
  <si>
    <t>(Declined: 19/12/2018 5:06:27 PM)
Decline due to occupation and Property Damage/Business Interruption Sum Insured
Declined Public and Products Liability cover section due to Occupation
Refer due to P</t>
  </si>
  <si>
    <t>CG807783272</t>
  </si>
  <si>
    <t xml:space="preserve">(Declined: 20/12/2018 9:25:15 AM)
Declined Public and Products Liability cover section due to Occupation
</t>
  </si>
  <si>
    <t>WUNDERLY A</t>
  </si>
  <si>
    <t>MR.A. WUNDERLY</t>
  </si>
  <si>
    <t>CG807783380</t>
  </si>
  <si>
    <t xml:space="preserve">(Declined: 20/12/2018 10:05:34 AM)
Declined Public and Products Liability cover section due to Occupation
</t>
  </si>
  <si>
    <t>CG807783529</t>
  </si>
  <si>
    <t xml:space="preserve">(Declined: 20/12/2018 10:59:33 AM)
Declined Public and Products Liability cover section due to Occupation
</t>
  </si>
  <si>
    <t>CG808253482</t>
  </si>
  <si>
    <t xml:space="preserve">(Declined: 20/12/2018 12:05:43 PM)
Declined Property Damage cover section due to Occupation
Declined Theft cover section due to Occupation
Declined Glass cover section due to Occupation
</t>
  </si>
  <si>
    <t>melbourne</t>
  </si>
  <si>
    <t>MELBOURNE FIRE AND MAINTENANCE PTY LTD</t>
  </si>
  <si>
    <t>CG807784354</t>
  </si>
  <si>
    <t>(Declined: 20/12/2018 3:45:47 PM)
Declined due to Glass section taken without Property Damage section or Non PO Liability section
Declined Public and Products Liability cover section due to Occupatio</t>
  </si>
  <si>
    <t>AERO ENGIN</t>
  </si>
  <si>
    <t>Aero Engines And Components Pty Ltd</t>
  </si>
  <si>
    <t>CG808255106</t>
  </si>
  <si>
    <t>SBPQTE12302389</t>
  </si>
  <si>
    <t xml:space="preserve">(Declined: 21/12/2018 9:30:17 AM)
Declined Public and Products Liability cover section due to Occupation
</t>
  </si>
  <si>
    <t>HARLEY C</t>
  </si>
  <si>
    <t>MR. C. HARLEY T/AS C.A.ELECTRICAL REWINDS</t>
  </si>
  <si>
    <t>CG808255453</t>
  </si>
  <si>
    <t xml:space="preserve">(Declined: 21/12/2018 11:45:11 AM)
Declined Public and Products Liability cover section due to Occupation
</t>
  </si>
  <si>
    <t>HAZARD</t>
  </si>
  <si>
    <t>HAZARD SOLUTIONS P/L</t>
  </si>
  <si>
    <t>CG808255836</t>
  </si>
  <si>
    <t xml:space="preserve">(Declined: 21/12/2018 2:25:33 PM)
Declined Public and Products Liability cover section due to the amount paid to contractors/subcontractors
</t>
  </si>
  <si>
    <t>B &amp; M TILI</t>
  </si>
  <si>
    <t>B &amp; M TILING SERVICES PTY. LTD.</t>
  </si>
  <si>
    <t>CG807787409</t>
  </si>
  <si>
    <t>(Declined: 27/12/2018 10:25:31 AM)
Declined as Flood cover is not available
Declined Public and Products Liability cover section due to Occupation
Refer due to occupation and Property Damage/Business</t>
  </si>
  <si>
    <t>Linden</t>
  </si>
  <si>
    <t>Linden Place Supermarket</t>
  </si>
  <si>
    <t>CG808257824</t>
  </si>
  <si>
    <t xml:space="preserve">(Declined: 28/12/2018 9:19:56 AM)
Declined due to Theft section taken without Property Damage section
</t>
  </si>
  <si>
    <t>NESTORLA</t>
  </si>
  <si>
    <t>LOLA  A NESTOR</t>
  </si>
  <si>
    <t>CG808257831</t>
  </si>
  <si>
    <t xml:space="preserve">(Declined: 28/12/2018 9:30:46 AM)
Declined Public and Products Liability cover section due to Occupation
</t>
  </si>
  <si>
    <t>Jiang’s Chinese Massage</t>
  </si>
  <si>
    <t>CG808257874</t>
  </si>
  <si>
    <t>(Declined: 28/12/2018 10:40:51 AM)
Declined due to Glass section taken without Property Damage section or Non PO Liability section
Declined Public and Products Liability cover section due to Occupati</t>
  </si>
  <si>
    <t>sun</t>
  </si>
  <si>
    <t>SUNSHINE FOODWORKS</t>
  </si>
  <si>
    <t>CG807788100</t>
  </si>
  <si>
    <t xml:space="preserve">(Declined: 28/12/2018 11:51:44 AM)
Declined due to inadequate fire protection for the risk and Property Damage/Business Interruption Sum Insured (fire extinguishers required)
</t>
  </si>
  <si>
    <t>ULTIMATEG</t>
  </si>
  <si>
    <t>ULTIMATE GLASS &amp; GLAZING VIC P/L.</t>
  </si>
  <si>
    <t>CG807788167</t>
  </si>
  <si>
    <t xml:space="preserve">(Declined: 28/12/2018 12:55:27 PM)
Declined Public and Products Liability cover section due to Occupation
</t>
  </si>
  <si>
    <t>CG781283964</t>
  </si>
  <si>
    <t>(Declined: 3/12/2018 12:41:05 PM)
Declined Property Damage cover section due to Occupation
Declined Property Damage cover section due to premises containing a Bar
Declined Business Interruption cover</t>
  </si>
  <si>
    <t>20298</t>
  </si>
  <si>
    <t>Ronelle Welton ATF the Rooks Edge Trust</t>
  </si>
  <si>
    <t>CG786301594</t>
  </si>
  <si>
    <t>SBPQTE12288110</t>
  </si>
  <si>
    <t xml:space="preserve">(Declined: 4/12/2018 10:31:36 AM)
Declined due to location
Declined Public and Products Liability cover section due to Occupation
</t>
  </si>
  <si>
    <t>14236</t>
  </si>
  <si>
    <t>R &amp; TL Stott Pty Ltd</t>
  </si>
  <si>
    <t>CG786032412</t>
  </si>
  <si>
    <t xml:space="preserve">(Declined: 4/12/2018 2:37:41 PM)
Declined Public and Products Liability cover section due to the amount paid to contractors/subcontractors
</t>
  </si>
  <si>
    <t>16900</t>
  </si>
  <si>
    <t>Vicken Pty Ltd</t>
  </si>
  <si>
    <t>CG786302453</t>
  </si>
  <si>
    <t>(Declined: 4/12/2018 3:12:48 PM)
Declined due to location
Hi Taidhg,
We refer to our telephone conversation on 4/12/2018 regarding the above Client.
As discussed,  we now confirm that we will not</t>
  </si>
  <si>
    <t>15643</t>
  </si>
  <si>
    <t>Hemaville Pty Ltd ATF Trigg Family Trust</t>
  </si>
  <si>
    <t>CG786032660</t>
  </si>
  <si>
    <t>SBPQTE12289023</t>
  </si>
  <si>
    <t xml:space="preserve">(Declined: 4/12/2018 3:48:31 PM)
Declined Public and Products Liability cover section due to Occupation
</t>
  </si>
  <si>
    <t>3577</t>
  </si>
  <si>
    <t>Sam J Oscuro</t>
  </si>
  <si>
    <t>CG786302667</t>
  </si>
  <si>
    <t xml:space="preserve">(Declined: 4/12/2018 4:28:44 PM)
Declined Property Damage cover section due to tenant Occupation
Declined Public and Products Liability cover section due to tenant Occupation
</t>
  </si>
  <si>
    <t>20308</t>
  </si>
  <si>
    <t>Gurjit Singh &amp;B Kuwant Kaur</t>
  </si>
  <si>
    <t>CG786304821</t>
  </si>
  <si>
    <t xml:space="preserve">(Declined: 5/12/2018 3:05:38 PM)
Declined Public and Products Liability cover section due to Occupation
</t>
  </si>
  <si>
    <t>8948</t>
  </si>
  <si>
    <t>Wayne Geoffrey Milsom</t>
  </si>
  <si>
    <t>CG786035196</t>
  </si>
  <si>
    <t xml:space="preserve">(Declined: 5/12/2018 5:42:45 PM)
Declined Public and Products Liability cover section due to Occupation
</t>
  </si>
  <si>
    <t>3528</t>
  </si>
  <si>
    <t>Artmont Pty Ltd</t>
  </si>
  <si>
    <t>CG790381335</t>
  </si>
  <si>
    <t>SBPQTE12290724</t>
  </si>
  <si>
    <t>(Declined: 5/12/2018 10:56:34 PM)
Declined Property Damage cover section due to occupation and Property Damage/Business Interruption sum insured
Declined Property Damage cover section due to tenant O</t>
  </si>
  <si>
    <t>10382</t>
  </si>
  <si>
    <t>Janice M Bell</t>
  </si>
  <si>
    <t>CG790381341</t>
  </si>
  <si>
    <t>(Declined: 6/12/2018 1:14:39 AM)
Declined Property Damage cover section due to No or Unknown to 'Does the wok cooking equipment have its own water cooling and filling system?'
Declined Property Damag</t>
  </si>
  <si>
    <t>5403</t>
  </si>
  <si>
    <t>Minh Thanh Qld Pty Ltd</t>
  </si>
  <si>
    <t>CG790381968</t>
  </si>
  <si>
    <t>SBPQTE12291210</t>
  </si>
  <si>
    <t xml:space="preserve">(Declined: 6/12/2018 12:28:41 PM)
Declined Public and Products Liability cover section due to Occupation
</t>
  </si>
  <si>
    <t>20313</t>
  </si>
  <si>
    <t>Sua Panne atf Panne Family Trust</t>
  </si>
  <si>
    <t>CG790062054</t>
  </si>
  <si>
    <t xml:space="preserve">(Declined: 6/12/2018 12:29:59 PM)
Declined Public and Products Liability cover section due to Occupation
</t>
  </si>
  <si>
    <t>CG790382133</t>
  </si>
  <si>
    <t xml:space="preserve">(Declined: 6/12/2018 1:25:43 PM)
Declined due to location
</t>
  </si>
  <si>
    <t>3487</t>
  </si>
  <si>
    <t>Dianne Ellen Hornery</t>
  </si>
  <si>
    <t>CG790382602</t>
  </si>
  <si>
    <t>(Declined: 6/12/2018 3:42:24 PM)
Declined Public and Products Liability cover section due to Yes to 'Does the business install/construct formwork or conduct steel fixing exceeding 2 metres in depth o</t>
  </si>
  <si>
    <t>20317</t>
  </si>
  <si>
    <t>Fast Constructions Pty Ltd</t>
  </si>
  <si>
    <t>CG793821746</t>
  </si>
  <si>
    <t xml:space="preserve">(Declined: 7/12/2018 11:37:55 AM)
Declined due to location
</t>
  </si>
  <si>
    <t>13779</t>
  </si>
  <si>
    <t>Emerald Patchwork &amp; Quilting Group Incorporated</t>
  </si>
  <si>
    <t>CG793821902</t>
  </si>
  <si>
    <t xml:space="preserve">(Declined: 7/12/2018 12:16:49 PM)
Declined Public and Products Liability cover section due to Occupation
</t>
  </si>
  <si>
    <t>18155</t>
  </si>
  <si>
    <t>Raymond Leslie Harris</t>
  </si>
  <si>
    <t>CG793822076</t>
  </si>
  <si>
    <t>SBPQTE12292438</t>
  </si>
  <si>
    <t xml:space="preserve">(Declined: 7/12/2018 1:22:37 PM)
Declined due to location
Declined due to location
Declined as Flood cover is not available
Declined as Flood cover is not available
</t>
  </si>
  <si>
    <t>3466</t>
  </si>
  <si>
    <t>Health Services Evolution Pty Ltd</t>
  </si>
  <si>
    <t>CG793372140</t>
  </si>
  <si>
    <t xml:space="preserve">(Declined: 7/12/2018 1:25:24 PM)
Declined due to location
Declined due to location
Declined as Flood cover is not available
Declined as Flood cover is not available
</t>
  </si>
  <si>
    <t>CG793372168</t>
  </si>
  <si>
    <t xml:space="preserve">(Declined: 7/12/2018 1:32:23 PM)
Declined due to location
</t>
  </si>
  <si>
    <t>18890</t>
  </si>
  <si>
    <t>Sitesupport Pty Ltd ATF MacKay Family Trust</t>
  </si>
  <si>
    <t>CG793372236</t>
  </si>
  <si>
    <t>SBPQTE12292500</t>
  </si>
  <si>
    <t xml:space="preserve">(Declined: 7/12/2018 2:01:44 PM)
Declined due to location
</t>
  </si>
  <si>
    <t>Wide Bay Aviation Pty Ltd</t>
  </si>
  <si>
    <t>CG793822411</t>
  </si>
  <si>
    <t xml:space="preserve">(Declined: 7/12/2018 3:19:06 PM)
Declined due to location
</t>
  </si>
  <si>
    <t>19267</t>
  </si>
  <si>
    <t>Dr Ashim Kumar Sinha &amp; Dr Nirjhar Nandi</t>
  </si>
  <si>
    <t>CG793823374</t>
  </si>
  <si>
    <t xml:space="preserve">(Declined: 10/12/2018 11:15:38 AM)
Declined Public and Products Liability cover section due to Occupation
</t>
  </si>
  <si>
    <t>CG793374092</t>
  </si>
  <si>
    <t>SBPQTE12293617</t>
  </si>
  <si>
    <t>(Declined: 10/12/2018 2:28:41 PM)
Hi,
As per our phone discussion you need to include all the tenants, I suggest that Second Hand Goods Retailing (Ex. Motor Vehicles) would be the most suitable , h</t>
  </si>
  <si>
    <t>20323</t>
  </si>
  <si>
    <t>Kenneth Egerton Hill</t>
  </si>
  <si>
    <t>CG793374331</t>
  </si>
  <si>
    <t xml:space="preserve">(Declined: 10/12/2018 3:28:15 PM)
Declined due to location
</t>
  </si>
  <si>
    <t>20325</t>
  </si>
  <si>
    <t>Pazza Properties Pty Ltd ATF Vision Superannuation Fund</t>
  </si>
  <si>
    <t>CG793374548</t>
  </si>
  <si>
    <t xml:space="preserve">(Declined: 10/12/2018 4:31:37 PM)
Declined Public and Products Liability cover section due to Occupation
</t>
  </si>
  <si>
    <t>18634</t>
  </si>
  <si>
    <t>Nick Walker</t>
  </si>
  <si>
    <t>CG793824527</t>
  </si>
  <si>
    <t>SBPQTE12294065</t>
  </si>
  <si>
    <t xml:space="preserve">(Declined: 10/12/2018 4:56:51 PM)
Declined due to General Property section taken without either Property Damage section or Liability section
</t>
  </si>
  <si>
    <t>19865</t>
  </si>
  <si>
    <t>Moreton Region Youth Association Inc</t>
  </si>
  <si>
    <t>CG793374661</t>
  </si>
  <si>
    <t>SBPQTE12294080</t>
  </si>
  <si>
    <t xml:space="preserve">(Declined: 10/12/2018 5:03:07 PM)
Declined due to General Property section taken without either Property Damage section or Liability section
</t>
  </si>
  <si>
    <t>CG793824577</t>
  </si>
  <si>
    <t xml:space="preserve">(Declined: 10/12/2018 5:10:45 PM)
Declined Public and Products Liability cover section due to Occupation
</t>
  </si>
  <si>
    <t>19038</t>
  </si>
  <si>
    <t>Russell John McGrath</t>
  </si>
  <si>
    <t>CG793824628</t>
  </si>
  <si>
    <t xml:space="preserve">(Declined: 10/12/2018 5:39:23 PM)
Declined due to General Property section taken without either Property Damage section or Liability section
</t>
  </si>
  <si>
    <t>20327</t>
  </si>
  <si>
    <t>Campos Media Connections Pty Ltd</t>
  </si>
  <si>
    <t>CG793374740</t>
  </si>
  <si>
    <t xml:space="preserve">(Declined: 10/12/2018 6:00:07 PM)
Declined due to location
Declined as Flood cover is not available
</t>
  </si>
  <si>
    <t>1148</t>
  </si>
  <si>
    <t>Sidney James &amp; Tricia Gaye Godwin ATF Godwin</t>
  </si>
  <si>
    <t>CG793374745</t>
  </si>
  <si>
    <t>SBPQTE12294144</t>
  </si>
  <si>
    <t xml:space="preserve">(Declined: 10/12/2018 6:02:08 PM)
Declined due to General Property section taken without either Property Damage section or Liability section
</t>
  </si>
  <si>
    <t>CG793824693</t>
  </si>
  <si>
    <t xml:space="preserve">(Declined: 10/12/2018 6:57:27 PM)
Declined Public and Products Liability cover section due to Occupation
</t>
  </si>
  <si>
    <t>3475</t>
  </si>
  <si>
    <t>Bris Ute Trays And Racks</t>
  </si>
  <si>
    <t>CG793374865</t>
  </si>
  <si>
    <t xml:space="preserve">(Declined: 10/12/2018 8:07:19 PM)
Declined Public and Products Liability cover section due to Occupation
</t>
  </si>
  <si>
    <t>13101</t>
  </si>
  <si>
    <t>Pronto Express Freight Pty Ltd</t>
  </si>
  <si>
    <t>CG793824831</t>
  </si>
  <si>
    <t>SBPQTE12294211</t>
  </si>
  <si>
    <t>(Declined: 10/12/2018 8:43:35 PM)
Declined due to location
Declined Property Damage cover section due to No or Unknown to 'Does the wok cooking equipment have a flame failure automatic cut off module</t>
  </si>
  <si>
    <t>17178</t>
  </si>
  <si>
    <t>JKTC Holdings Pty Ltd</t>
  </si>
  <si>
    <t>CG793825308</t>
  </si>
  <si>
    <t>SBPQTE12294524</t>
  </si>
  <si>
    <t>(Declined: 11/12/2018 11:25:01 AM)
Declined Property Damage cover section due to Occupation
Declined Electronic Equipment Breakdown cover section due to Occupation
Declined Business Interruption cove</t>
  </si>
  <si>
    <t>S452366</t>
  </si>
  <si>
    <t>Plasticisers Wholesaling</t>
  </si>
  <si>
    <t>15428</t>
  </si>
  <si>
    <t>Decal Design &amp; Stripes, AG Corvan FTRR&amp;I</t>
  </si>
  <si>
    <t>CG793825438</t>
  </si>
  <si>
    <t>(Declined: 11/12/2018 12:01:41 PM)
Declined due to location
Declined Property Damage cover section due to tenant Occupation
Declined Business Interruption cover section due to tenant Occupation
Decli</t>
  </si>
  <si>
    <t>8901</t>
  </si>
  <si>
    <t>Mark &amp; Kathy Rohdmann ATF Rohd Super Fund</t>
  </si>
  <si>
    <t>CG793376394</t>
  </si>
  <si>
    <t>SBPQTE12295129</t>
  </si>
  <si>
    <t>(Declined: 11/12/2018 3:41:50 PM)
Declined Property Damage cover section due to occupation and Property Damage/Business Interruption sum insured
Refer Property Damage cover section due to Yes to Is a</t>
  </si>
  <si>
    <t>CG793376399</t>
  </si>
  <si>
    <t>(Declined: 11/12/2018 3:42:45 PM)
Declined Property Damage cover section due to occupation and Property Damage/Business Interruption sum insured
Refer Property Damage cover section due to Yes to Is a</t>
  </si>
  <si>
    <t>CG793377345</t>
  </si>
  <si>
    <t xml:space="preserve">(Declined: 12/12/2018 10:54:17 AM)
Declined Property Damage cover section due to tenant Occupation
Declined Public and Products Liability cover section due to tenant Occupation
</t>
  </si>
  <si>
    <t>CG793829754</t>
  </si>
  <si>
    <t xml:space="preserve">(Declined: 13/12/2018 4:46:49 PM)
Declined Public and Products Liability cover section due to Occupation
</t>
  </si>
  <si>
    <t>8796</t>
  </si>
  <si>
    <t>Robert John Hill &amp; Julie Ann Hill</t>
  </si>
  <si>
    <t>CG800711576</t>
  </si>
  <si>
    <t xml:space="preserve">(Declined: 14/12/2018 10:13:22 AM)
Declined Property Damage cover section due to occupation and Property Damage/Business Interruption sum insured
Refer due to words in freeform business description
</t>
  </si>
  <si>
    <t>8955</t>
  </si>
  <si>
    <t>William D. H. Dunnett &amp; Karen H. Holloway</t>
  </si>
  <si>
    <t>CG800701852</t>
  </si>
  <si>
    <t>SBPQTE12298157</t>
  </si>
  <si>
    <t xml:space="preserve">(Declined: 14/12/2018 11:47:04 AM)
Declined Property Damage/Business Interruption sections due to location (Cyclone)
</t>
  </si>
  <si>
    <t>17735</t>
  </si>
  <si>
    <t>Hung Chan &amp; Man Yee Chi</t>
  </si>
  <si>
    <t>CG800712356</t>
  </si>
  <si>
    <t xml:space="preserve">(Declined: 14/12/2018 2:30:21 PM)
Declined due to minimum underwriting criteria not being met
Refer due to previous bankruptcy (Please provide full details)
</t>
  </si>
  <si>
    <t>18702</t>
  </si>
  <si>
    <t>Melinda Julie Marshall</t>
  </si>
  <si>
    <t>CG800703531</t>
  </si>
  <si>
    <t>(Declined: 15/12/2018 5:39:11 PM)
Declined due to minimum underwriting criteria not being met
Refer Public and Products Liability cover section due to Occupation (Please provide full details of all b</t>
  </si>
  <si>
    <t>19168</t>
  </si>
  <si>
    <t>KGM (QLD) Pty Ltd</t>
  </si>
  <si>
    <t>CG800703540</t>
  </si>
  <si>
    <t xml:space="preserve">(Declined: 15/12/2018 7:58:17 PM)
Declined Public and Products Liability cover section due to Occupation
</t>
  </si>
  <si>
    <t>13225</t>
  </si>
  <si>
    <t>Pat Thorpe Transport Pty Ltd</t>
  </si>
  <si>
    <t>CG800703597</t>
  </si>
  <si>
    <t xml:space="preserve">(Declined: 16/12/2018 12:20:04 AM)
Declined Public and Products Liability cover section due to Occupation
</t>
  </si>
  <si>
    <t>17163</t>
  </si>
  <si>
    <t>Adam Congreve</t>
  </si>
  <si>
    <t>CG800714596</t>
  </si>
  <si>
    <t xml:space="preserve">(Declined: 17/12/2018 11:23:21 AM)
Declined Public and Products Liability cover section due to Occupation
</t>
  </si>
  <si>
    <t>20346</t>
  </si>
  <si>
    <t>JRL Distribution Pty Ltd</t>
  </si>
  <si>
    <t>CG800714775</t>
  </si>
  <si>
    <t xml:space="preserve">(Declined: 17/12/2018 12:13:09 PM)
Declined Public and Products Liability cover section due to Occupation
</t>
  </si>
  <si>
    <t>17192</t>
  </si>
  <si>
    <t>Karim Abdul</t>
  </si>
  <si>
    <t>CG800706246</t>
  </si>
  <si>
    <t>SBPQTE12551071</t>
  </si>
  <si>
    <t xml:space="preserve">(Declined: 18/12/2018 1:25:16 PM)
Declined Public and Products Liability cover section due to Occupation
</t>
  </si>
  <si>
    <t>20360</t>
  </si>
  <si>
    <t>Chynoweth Shed Constrction Pty Ltd</t>
  </si>
  <si>
    <t>CG800717362</t>
  </si>
  <si>
    <t xml:space="preserve">(Declined: 18/12/2018 3:50:08 PM)
Declined due to General Property section taken without either Property Damage section or Liability section
</t>
  </si>
  <si>
    <t>10397</t>
  </si>
  <si>
    <t>London Music Group Pty Ltd</t>
  </si>
  <si>
    <t>CG800707016</t>
  </si>
  <si>
    <t xml:space="preserve">(Declined: 18/12/2018 6:58:34 PM)
Declined Property Damage cover section due to No or Auto suppression to 'Do all Deep Fryers have an automatic suppression unit and exhaust extraction system?'
</t>
  </si>
  <si>
    <t>CG807783118</t>
  </si>
  <si>
    <t>(Declined: 19/12/2018 8:26:58 PM)
Declined Property Damage cover section due to No or Unknown to 'Does the wok cooking equipment have a flame failure automatic cut off module and exhaust extraction s</t>
  </si>
  <si>
    <t>17258</t>
  </si>
  <si>
    <t>Shanshui International Pty Ltd</t>
  </si>
  <si>
    <t>CG807783840</t>
  </si>
  <si>
    <t xml:space="preserve">(Declined: 20/12/2018 12:54:37 PM)
Declined Public and Products Liability cover section due to Occupation
</t>
  </si>
  <si>
    <t>CG807784623</t>
  </si>
  <si>
    <t xml:space="preserve">(Declined: 20/12/2018 5:36:31 PM)
Declined Public and Products Liability cover section due to the percentage of turnover paid to contractors/subcontractors
</t>
  </si>
  <si>
    <t>20373</t>
  </si>
  <si>
    <t>Longevity Medical Services Pty Ltd</t>
  </si>
  <si>
    <t>CG807785589</t>
  </si>
  <si>
    <t xml:space="preserve">(Declined: 21/12/2018 11:41:04 AM)
Declined Public and Products Liability cover section due to Occupation
</t>
  </si>
  <si>
    <t>20377</t>
  </si>
  <si>
    <t>FOG Productions Pty Ltd</t>
  </si>
  <si>
    <t>CG807786151</t>
  </si>
  <si>
    <t>(Declined: 21/12/2018 3:41:08 PM)
Declined Property Damage cover section due to Occupation
Declined Theft cover section due to Occupation
Declined Glass cover section due to Occupation
Declined Publi</t>
  </si>
  <si>
    <t>19060</t>
  </si>
  <si>
    <t>Lemon Canary Candles Pty Ltd</t>
  </si>
  <si>
    <t>CG808257205</t>
  </si>
  <si>
    <t xml:space="preserve">(Declined: 27/12/2018 8:44:22 AM)
Declined Public and Products Liability cover section due to Occupation
</t>
  </si>
  <si>
    <t>15416</t>
  </si>
  <si>
    <t>Farm Fresh Produce Syd Pty Ltd</t>
  </si>
  <si>
    <t>CG808257257</t>
  </si>
  <si>
    <t>SBPQTE12303464</t>
  </si>
  <si>
    <t xml:space="preserve">(Declined: 27/12/2018 10:12:22 AM)
Declined Public and Products Liability cover section due to Occupation
</t>
  </si>
  <si>
    <t>17356</t>
  </si>
  <si>
    <t>Zetlends Civil Pty Ltd</t>
  </si>
  <si>
    <t>CG807787397</t>
  </si>
  <si>
    <t xml:space="preserve">(Declined: 27/12/2018 10:13:28 AM)
Declined Public and Products Liability cover section due to Occupation
</t>
  </si>
  <si>
    <t>CG807787532</t>
  </si>
  <si>
    <t xml:space="preserve">(Declined: 27/12/2018 12:26:40 PM)
Declined Public and Products Liability cover section due to Occupation
</t>
  </si>
  <si>
    <t>20381</t>
  </si>
  <si>
    <t>DA ENTERPRISES AU PTY LTD</t>
  </si>
  <si>
    <t>CG781284895</t>
  </si>
  <si>
    <t xml:space="preserve">(Declined: 3/12/2018 5:27:36 PM)
Declined due to location
Decline due to occupation and Property Damage/Business Interruption Sum Insured
</t>
  </si>
  <si>
    <t xml:space="preserve">HOGS </t>
  </si>
  <si>
    <t xml:space="preserve">Hogs Breath Co Pty Ltd </t>
  </si>
  <si>
    <t>CG793373390</t>
  </si>
  <si>
    <t xml:space="preserve">(Declined: 10/12/2018 10:59:57 AM)
Declined Property Damage cover section due to No or Auto suppression to 'Do all Deep Fryers have an automatic suppression unit and exhaust extraction system?'
</t>
  </si>
  <si>
    <t>THAI</t>
  </si>
  <si>
    <t>Kua Thai Isan Pty Ltd ACN 623 404 740</t>
  </si>
  <si>
    <t>CG793824636</t>
  </si>
  <si>
    <t>(Declined: 10/12/2018 5:42:09 PM)
Declined Property Damage cover section due to tenant Occupation
Declined Business Interruption cover section due to tenant Occupation
Declined Glass cover section du</t>
  </si>
  <si>
    <t>JSH</t>
  </si>
  <si>
    <t xml:space="preserve">JSH Asset Management </t>
  </si>
  <si>
    <t>CG793377472</t>
  </si>
  <si>
    <t xml:space="preserve">(Declined: 12/12/2018 11:29:01 AM)
Declined due to location
</t>
  </si>
  <si>
    <t>PRD BUND</t>
  </si>
  <si>
    <t>PRD BUNDABERG</t>
  </si>
  <si>
    <t>CG800705733</t>
  </si>
  <si>
    <t xml:space="preserve">(Declined: 18/12/2018 10:46:15 AM)
Declined due to inadequate fire protection for the risk and Property Damage/Business Interruption Sum Insured (fire extinguishers required)
</t>
  </si>
  <si>
    <t>PRO EDGE</t>
  </si>
  <si>
    <t>PRO EDGE RENTALS</t>
  </si>
  <si>
    <t>CG807783619</t>
  </si>
  <si>
    <t xml:space="preserve">(Declined: 20/12/2018 11:27:37 AM)
Declined Property Damage/Business Interruption sections due to location (Cyclone)
</t>
  </si>
  <si>
    <t>Heart RX</t>
  </si>
  <si>
    <t>Heart RX Cardiolody</t>
  </si>
  <si>
    <t>CG808253864</t>
  </si>
  <si>
    <t>(Declined: 20/12/2018 2:45:03 PM)
Declined Property Damage/Business Interruption sections due to location (Cyclone)
Declined Property Damage cover section due to Occupation
Declined Property Damage c</t>
  </si>
  <si>
    <t>Goddard</t>
  </si>
  <si>
    <t>Karen Goddard</t>
  </si>
  <si>
    <t>CG781564227</t>
  </si>
  <si>
    <t xml:space="preserve">(Declined: 3/12/2018 12:49:01 PM)
Declined Public and Products Liability cover section due to Occupation
</t>
  </si>
  <si>
    <t>2603</t>
  </si>
  <si>
    <t>Outback Proven Pty Ltd ATF Electrical Proven Trust</t>
  </si>
  <si>
    <t>CG781284044</t>
  </si>
  <si>
    <t>(Declined: 3/12/2018 1:04:24 PM)
Declined Public and Products Liability cover section due to Yes to 'Do you discharge waste or hazardous material into the atmosphere, sewer or elsewhere?'
Declined Pu</t>
  </si>
  <si>
    <t>2610</t>
  </si>
  <si>
    <t>Vincent Security Pty Ltd</t>
  </si>
  <si>
    <t>CG781564373</t>
  </si>
  <si>
    <t xml:space="preserve">(Declined: 3/12/2018 1:36:54 PM)
Declined due to no town water and Property Damage/Business Interruption Sum Insured
</t>
  </si>
  <si>
    <t>2598</t>
  </si>
  <si>
    <t>Randall &amp; Rachael Martin</t>
  </si>
  <si>
    <t>CG781284158</t>
  </si>
  <si>
    <t>(Declined: 3/12/2018 1:42:56 PM)
Declined due to the quantity of flammable goods stored
Declined due to EPS% and Property Damage/Business Interruption Sum Insured
Decline due to occupation and Proper</t>
  </si>
  <si>
    <t>2677</t>
  </si>
  <si>
    <t>The Anthony Parisi Family Trust</t>
  </si>
  <si>
    <t>CG781284189</t>
  </si>
  <si>
    <t xml:space="preserve">(Declined: 3/12/2018 1:50:10 PM)
Declined as Flood cover is not available
</t>
  </si>
  <si>
    <t>2588</t>
  </si>
  <si>
    <t>Airfield Pty Ltd</t>
  </si>
  <si>
    <t>CG786303650</t>
  </si>
  <si>
    <t>SBPQTE12286325</t>
  </si>
  <si>
    <t>(Declined: 5/12/2018 8:21:44 AM)
Hi Tony,
Thanks for your quote and referral, unfortunately as the bankruptcy was only discharged earlier this year I am unable to provide terms in this instance.
Ki</t>
  </si>
  <si>
    <t>3339</t>
  </si>
  <si>
    <t>Wardrobe Design Centre Pty Ltd</t>
  </si>
  <si>
    <t>CG786034809</t>
  </si>
  <si>
    <t xml:space="preserve">(Declined: 5/12/2018 3:37:02 PM)
Declined due to inadequate fire protection for the risk and Property Damage/Business Interruption Sum Insured (fire extinguishers required)
</t>
  </si>
  <si>
    <t>2623</t>
  </si>
  <si>
    <t>Nicholsons &amp; Kitcheners Pty Ltd</t>
  </si>
  <si>
    <t>CG793377653</t>
  </si>
  <si>
    <t>SBPQTE12295919</t>
  </si>
  <si>
    <t xml:space="preserve">(Declined: 12/12/2018 12:18:16 PM)
Decline due to occupation and Property Damage/Business Interruption Sum Insured
Refer due to Property Damage/Business Interruption total policy sum insured
</t>
  </si>
  <si>
    <t>2635</t>
  </si>
  <si>
    <t>G &amp; O KERT PTY LTD</t>
  </si>
  <si>
    <t>CG793827362</t>
  </si>
  <si>
    <t xml:space="preserve">(Declined: 12/12/2018 12:26:34 PM)
Decline due to occupation and Property Damage/Business Interruption Sum Insured
Refer due to Property Damage/Business Interruption total policy sum insured
</t>
  </si>
  <si>
    <t>CG781284174</t>
  </si>
  <si>
    <t>SBPQTE12287288</t>
  </si>
  <si>
    <t xml:space="preserve">(Declined: 3/12/2018 1:48:01 PM)
Declined due to roof construction and Property Damage/Business Interruption Sum Insured
</t>
  </si>
  <si>
    <t>DANIASCP</t>
  </si>
  <si>
    <t>E &amp; D DANIAS PTY LIMITED</t>
  </si>
  <si>
    <t>CG793376145</t>
  </si>
  <si>
    <t>SBPQTE12294987</t>
  </si>
  <si>
    <t>(Declined: 11/12/2018 2:54:52 PM)
Declined due to EPS% and Property Damage/Business Interruption Sum Insured
Decline due to occupation and Property Damage/Business Interruption Sum Insured
Declined d</t>
  </si>
  <si>
    <t>DABAB</t>
  </si>
  <si>
    <t>STYLE ERGONOMICS AUSTRALIA PTY LTD</t>
  </si>
  <si>
    <t>CG793376155</t>
  </si>
  <si>
    <t>(Declined: 11/12/2018 2:56:42 PM)
Decline due to occupation and Property Damage/Business Interruption Sum Insured
Declined due to Documents sum insured 
Refer due to Property Damage/Business Interrup</t>
  </si>
  <si>
    <t>CG807788844</t>
  </si>
  <si>
    <t xml:space="preserve">(Declined: 29/12/2018 10:46:55 PM)
Decline due to occupation and Property Damage/Business Interruption Sum Insured
Refer due to Property Damage/Business Interruption total policy sum insured
</t>
  </si>
  <si>
    <t>TSAGIAS</t>
  </si>
  <si>
    <t>Alex Jason Tsagias And Elena McCullum</t>
  </si>
  <si>
    <t>CG781284508</t>
  </si>
  <si>
    <t>(Declined: 3/12/2018 3:16:17 PM)
Declined as Flood cover is not available
Declined due to inadequate fire protection for the risk and Property Damage/Business Interruption Sum Insured (fire extinguis</t>
  </si>
  <si>
    <t>ADELAUTO</t>
  </si>
  <si>
    <t>Adelaide Automation and Electrical Pty Ltd</t>
  </si>
  <si>
    <t>CG786304117</t>
  </si>
  <si>
    <t xml:space="preserve">(Declined: 5/12/2018 11:28:05 AM)
Declined as Flood cover is not available
</t>
  </si>
  <si>
    <t>IRRANCA</t>
  </si>
  <si>
    <t>C &amp; M Irranca</t>
  </si>
  <si>
    <t>CG793371980</t>
  </si>
  <si>
    <t>SBPQTE12292337</t>
  </si>
  <si>
    <t>(Declined: 7/12/2018 12:31:52 PM)
Declined Public and Products Liability cover section due to Occupation
Refer Property Damage cover section due to Yes to Is any woodworking carried out at the premis</t>
  </si>
  <si>
    <t>RANDLEFC</t>
  </si>
  <si>
    <t>F C Randle &amp; Sons Pty Ltd</t>
  </si>
  <si>
    <t>CG793375599</t>
  </si>
  <si>
    <t xml:space="preserve">(Declined: 11/12/2018 11:58:22 AM)
Declined Public and Products Liability cover section due to Occupation
</t>
  </si>
  <si>
    <t>SYDNEYFCS</t>
  </si>
  <si>
    <t>Sydney Flue and Chimney Service</t>
  </si>
  <si>
    <t>CG793378071</t>
  </si>
  <si>
    <t xml:space="preserve">(Declined: 12/12/2018 2:33:09 PM)
Declined Public and Products Liability cover section due to Occupation
</t>
  </si>
  <si>
    <t>RBKJOINT</t>
  </si>
  <si>
    <t>BORRETT &amp; NEWELL T/AS RBK JOINT  VENTURE</t>
  </si>
  <si>
    <t>CG793828616</t>
  </si>
  <si>
    <t>(Declined: 13/12/2018 10:07:10 AM)
No additional information is available</t>
  </si>
  <si>
    <t>CG808252337</t>
  </si>
  <si>
    <t xml:space="preserve">(Declined: 19/12/2018 3:06:55 PM)
Declined Public and Products Liability cover section due to Yes to 'Does the business do any manual work away from the premises?'
</t>
  </si>
  <si>
    <t>PATTISONF</t>
  </si>
  <si>
    <t xml:space="preserve">R &amp; F Pattison </t>
  </si>
  <si>
    <t>CG808253390</t>
  </si>
  <si>
    <t>(Declined: 20/12/2018 11:21:09 AM)
Declined Property Damage cover section due to Occupation
Declined Theft cover section due to Occupation
Declined Glass cover section due to Occupation
Declined Publ</t>
  </si>
  <si>
    <t>HOLOCAUST</t>
  </si>
  <si>
    <t>The Trustee for Remember the Holocaust-Compassion for All Foundation</t>
  </si>
  <si>
    <t>CG808257250</t>
  </si>
  <si>
    <t>SBPQTE12303459</t>
  </si>
  <si>
    <t>(Declined: 27/12/2018 10:00:20 AM)
Declined due to back dating of inception date beyond limits
Declined due to last rewired date, occupation and Property Damage/Business Interruption sum insured
Refe</t>
  </si>
  <si>
    <t>ALEXAT</t>
  </si>
  <si>
    <t>Taliesin Alexander</t>
  </si>
  <si>
    <t>CG807787385</t>
  </si>
  <si>
    <t>SBPQTE12303462</t>
  </si>
  <si>
    <t>(Declined: 27/12/2018 10:08:59 AM)
Declined due to back dating of inception date beyond limits
Declined due to last rewired date, occupation and Property Damage/Business Interruption sum insured
Refe</t>
  </si>
  <si>
    <t>CG808257471</t>
  </si>
  <si>
    <t xml:space="preserve">(Declined: 27/12/2018 1:54:27 PM)
Declined due to inadequate fire protection for the risk and Property Damage/Business Interruption Sum Insured (fire extinguishers required)
</t>
  </si>
  <si>
    <t>HALLLS</t>
  </si>
  <si>
    <t>Lindsay Hall</t>
  </si>
  <si>
    <t>CG808257612</t>
  </si>
  <si>
    <t xml:space="preserve">(Declined: 27/12/2018 4:30:44 PM)
Declined as Flood cover is not available
</t>
  </si>
  <si>
    <t>AGGIESAQ</t>
  </si>
  <si>
    <t xml:space="preserve">MJ Walker T/AS Aggies Aquariums </t>
  </si>
  <si>
    <t>CG781563933</t>
  </si>
  <si>
    <t>SBPQTE12286964</t>
  </si>
  <si>
    <t xml:space="preserve">(Declined: 3/12/2018 11:26:59 AM)
Declined due to location
</t>
  </si>
  <si>
    <t>Harvest</t>
  </si>
  <si>
    <t>DMA Wines Pty Ltd</t>
  </si>
  <si>
    <t>CG790061377</t>
  </si>
  <si>
    <t xml:space="preserve">(Declined: 6/12/2018 8:37:14 AM)
Declined Public and Products Liability cover section due to Occupation
</t>
  </si>
  <si>
    <t>CAHILLREMO</t>
  </si>
  <si>
    <t>The trustee for Cahill Family Trust T/As Cahill Removals</t>
  </si>
  <si>
    <t>CG793371570</t>
  </si>
  <si>
    <t xml:space="preserve">(Declined: 7/12/2018 10:14:06 AM)
Declined as Flood cover is not available
Decline due to occupation and Property Damage/Business Interruption Sum Insured
</t>
  </si>
  <si>
    <t>Denyers</t>
  </si>
  <si>
    <t>Denyers Pty Ltd</t>
  </si>
  <si>
    <t>CG793829597</t>
  </si>
  <si>
    <t xml:space="preserve">(Declined: 13/12/2018 3:44:36 PM)
Declined due to inadequate fire protection for the risk and Property Damage/Business Interruption Sum Insured (fire extinguishers required)
Declined Tax Audit cover </t>
  </si>
  <si>
    <t>HOLLES</t>
  </si>
  <si>
    <t>PETER HOLLES</t>
  </si>
  <si>
    <t>CG808252383</t>
  </si>
  <si>
    <t xml:space="preserve">(Declined: 19/12/2018 3:15:42 PM)
Declined Public and Products Liability cover section due to Occupation
</t>
  </si>
  <si>
    <t>International</t>
  </si>
  <si>
    <t>International House Residential Campus Pty Ltd</t>
  </si>
  <si>
    <t>CG808257534</t>
  </si>
  <si>
    <t>(Declined: 27/12/2018 3:15:56 PM)
Declined Property Damage cover section due to tenant Occupation
Declined Business Interruption cover section due to tenant Occupation
Declined Public and Products Li</t>
  </si>
  <si>
    <t>GIGI</t>
  </si>
  <si>
    <t>ANTHONY GIGLI</t>
  </si>
  <si>
    <t>CG786031989</t>
  </si>
  <si>
    <t>SBPQTE12288350</t>
  </si>
  <si>
    <t>(Declined: 4/12/2018 12:29:14 PM)
Declined Theft cover section due to tenant Occupation
Refer due to unoccupancy
Refer Property Damage cover section due to tenant Occupation (Please provide full deta</t>
  </si>
  <si>
    <t>PINZONE</t>
  </si>
  <si>
    <t>Kalaui Pty Ltd For. Pinzone Family Trust</t>
  </si>
  <si>
    <t>CG786301992</t>
  </si>
  <si>
    <t>(Declined: 4/12/2018 12:49:32 PM)
Declined Property Damage cover section due to tenant Occupation
Declined Business Interruption cover section due to tenant Occupation
Declined Glass cover section du</t>
  </si>
  <si>
    <t>CG786032083</t>
  </si>
  <si>
    <t>(Declined: 4/12/2018 12:59:17 PM)
Declined Property Damage cover section due to tenant Occupation
Declined Business Interruption cover section due to tenant Occupation
Declined Glass cover section du</t>
  </si>
  <si>
    <t>CG786032139</t>
  </si>
  <si>
    <t>(Declined: 4/12/2018 1:16:35 PM)
Declined due to unoccupancy
Refer due to unoccupancy
Refer Property Damage cover section due to tenant Occupation (Please provide full details of all tenant/s activit</t>
  </si>
  <si>
    <t>CG786302686</t>
  </si>
  <si>
    <t>SBPQTE12289163</t>
  </si>
  <si>
    <t>(Declined: 4/12/2018 4:31:37 PM)
Declined Property Damage cover section due to tenant Occupation
Declined Business Interruption cover section due to tenant Occupation
Declined Machinery Breakdown cov</t>
  </si>
  <si>
    <t>VenablesMARK</t>
  </si>
  <si>
    <t>Mark Venables</t>
  </si>
  <si>
    <t>CG786304604</t>
  </si>
  <si>
    <t>SBPQTE12290113</t>
  </si>
  <si>
    <t xml:space="preserve">(Declined: 5/12/2018 2:06:06 PM)
Declined Property Damage cover section due to Occupation
Declined General Property cover section due to Occupation
Declined Theft cover section due to Occupation
</t>
  </si>
  <si>
    <t>S120035</t>
  </si>
  <si>
    <t>Oil Drilling Rigs (On Shore)</t>
  </si>
  <si>
    <t>winmax</t>
  </si>
  <si>
    <t>Winmax Drilling</t>
  </si>
  <si>
    <t>CG786304617</t>
  </si>
  <si>
    <t>SBPQTE12290118</t>
  </si>
  <si>
    <t xml:space="preserve">(Declined: 5/12/2018 2:09:17 PM)
Declined Property Damage cover section due to Occupation
Declined General Property cover section due to Occupation
Declined Theft cover section due to Occupation
</t>
  </si>
  <si>
    <t>S152010</t>
  </si>
  <si>
    <t>Contract Mining Services (Onshore)</t>
  </si>
  <si>
    <t>CG790061929</t>
  </si>
  <si>
    <t>(Declined: 6/12/2018 11:55:38 AM)
Declined due to minimum underwriting criteria not being met
Declined due to General Property section taken without either Property Damage section or Liability sectio</t>
  </si>
  <si>
    <t>HOMECHEF</t>
  </si>
  <si>
    <t>Stellalpina Investments Pty Ltd</t>
  </si>
  <si>
    <t>CG790062080</t>
  </si>
  <si>
    <t xml:space="preserve">(Declined: 6/12/2018 12:42:29 PM)
Declined due to inadequate fire protection for the risk and Property Damage/Business Interruption Sum Insured (fire extinguishers required)
</t>
  </si>
  <si>
    <t>PALMERN&amp;J</t>
  </si>
  <si>
    <t>Jetcraft Boats Pty Ltd</t>
  </si>
  <si>
    <t>CG790382857</t>
  </si>
  <si>
    <t xml:space="preserve">(Declined: 6/12/2018 5:28:12 PM)
Declined due to Tax Audit section taken without either Property Damage section or Liability section
</t>
  </si>
  <si>
    <t>ULTRAELLEN</t>
  </si>
  <si>
    <t>LP&amp;MA Enterprises Pty Ltd T/as Ultra Tune Ellenbrook</t>
  </si>
  <si>
    <t>CG793821888</t>
  </si>
  <si>
    <t xml:space="preserve">(Declined: 7/12/2018 12:11:42 PM)
Declined Public and Products Liability cover section due to Occupation
</t>
  </si>
  <si>
    <t>CAMPBELLAN</t>
  </si>
  <si>
    <t>Andrea Campbell</t>
  </si>
  <si>
    <t>CG793371947</t>
  </si>
  <si>
    <t xml:space="preserve">(Declined: 7/12/2018 12:13:45 PM)
Declined Public and Products Liability cover section due to Occupation
</t>
  </si>
  <si>
    <t>DAVISJILL</t>
  </si>
  <si>
    <t>Jill Davis</t>
  </si>
  <si>
    <t>CG793822933</t>
  </si>
  <si>
    <t xml:space="preserve">(Declined: 9/12/2018 5:22:26 PM)
Declined due to location
</t>
  </si>
  <si>
    <t>Groundcon</t>
  </si>
  <si>
    <t>Grounded Construction Group Pty Ltd</t>
  </si>
  <si>
    <t>CG793375744</t>
  </si>
  <si>
    <t xml:space="preserve">(Declined: 11/12/2018 12:54:35 PM)
Declined due to location
</t>
  </si>
  <si>
    <t>credlin</t>
  </si>
  <si>
    <t>Credlin Superannuation Fund</t>
  </si>
  <si>
    <t>CG793828745</t>
  </si>
  <si>
    <t>SBPQTE12296863</t>
  </si>
  <si>
    <t>(Declined: 13/12/2018 10:52:49 AM)
Declined due to back dating of inception date beyond limits
Declined due to location
Decline due to occupation and Property Damage/Business Interruption sum insured</t>
  </si>
  <si>
    <t>own61261</t>
  </si>
  <si>
    <t>Owners of SP 61261</t>
  </si>
  <si>
    <t>CG793828747</t>
  </si>
  <si>
    <t>SBPQTE12296866</t>
  </si>
  <si>
    <t>(Declined: 13/12/2018 10:53:57 AM)
Declined due to location
Decline due to occupation and Property Damage/Business Interruption Sum Insured
Declined Property Damage cover section due to tenant Occupa</t>
  </si>
  <si>
    <t>CG793828760</t>
  </si>
  <si>
    <t>(Declined: 13/12/2018 10:56:19 AM)
Declined due to location
Decline due to occupation and Property Damage/Business Interruption Sum Insured
Declined Property Damage cover section due to tenant Occupa</t>
  </si>
  <si>
    <t>CG793379167</t>
  </si>
  <si>
    <t xml:space="preserve">(Declined: 13/12/2018 11:00:46 AM)
Declined due to location
</t>
  </si>
  <si>
    <t>HAYNESD</t>
  </si>
  <si>
    <t>Des Haynes</t>
  </si>
  <si>
    <t>CG793379206</t>
  </si>
  <si>
    <t xml:space="preserve">(Declined: 13/12/2018 11:13:29 AM)
Declined due to back dating of inception date beyond limits
Declined due to location
</t>
  </si>
  <si>
    <t>own24497</t>
  </si>
  <si>
    <t>Owners of SP 24497</t>
  </si>
  <si>
    <t>CG793379962</t>
  </si>
  <si>
    <t xml:space="preserve">(Declined: 13/12/2018 3:39:03 PM)
Declined Public and Products Liability cover section due to tenant Occupation
Declined Public and Products Liability cover section due to tenant Occupation
</t>
  </si>
  <si>
    <t>IRAKLION</t>
  </si>
  <si>
    <t>Iraklion Group Pty Ltd</t>
  </si>
  <si>
    <t>CG800702112</t>
  </si>
  <si>
    <t>SBPQTE12298419</t>
  </si>
  <si>
    <t xml:space="preserve">(Declined: 14/12/2018 1:21:03 PM)
Declined Public and Products Liability cover section due to Occupation
Refer due to claims history (Please provide full details)
</t>
  </si>
  <si>
    <t>Merloald</t>
  </si>
  <si>
    <t>AMD Electrical Pty Ltd</t>
  </si>
  <si>
    <t>CG800702171</t>
  </si>
  <si>
    <t>(Declined: 14/12/2018 1:45:45 PM)
Declined as Flood cover is not available
Refer due to wall construction and Property Damage/Business Interruption Sum Insured (Please provide full details)
Refer due</t>
  </si>
  <si>
    <t>READSELE</t>
  </si>
  <si>
    <t>Reads Electric Co. Pty Ltd</t>
  </si>
  <si>
    <t>CG800704353</t>
  </si>
  <si>
    <t>SBPQTE12299828</t>
  </si>
  <si>
    <t xml:space="preserve">(Declined: 17/12/2018 12:54:48 PM)
Declined due to inadequate fire protection for the risk and Property Damage/Business Interruption Sum Insured (fire extinguishers required)
</t>
  </si>
  <si>
    <t>CATTEN</t>
  </si>
  <si>
    <t>Catten &amp; Co Pty Ltd</t>
  </si>
  <si>
    <t>CG800706199</t>
  </si>
  <si>
    <t xml:space="preserve">(Declined: 18/12/2018 1:03:11 PM)
Declined Property Damage/Business Interruption sections due to location (Cyclone)
</t>
  </si>
  <si>
    <t>SULESKI</t>
  </si>
  <si>
    <t>K &amp; G Suleski</t>
  </si>
  <si>
    <t>CG800706464</t>
  </si>
  <si>
    <t>(Declined: 18/12/2018 2:52:45 PM)
Declined Property Damage/Business Interruption sections due to location (Cyclone)
Decline due to occupation and Property Damage/Business Interruption Sum Insured
Ref</t>
  </si>
  <si>
    <t>BALMORALRG</t>
  </si>
  <si>
    <t>Balmoral Road Group</t>
  </si>
  <si>
    <t>CG800707023</t>
  </si>
  <si>
    <t xml:space="preserve">(Declined: 18/12/2018 7:04:35 PM)
Declined Property Damage/Business Interruption sections due to location (Bushfire)
</t>
  </si>
  <si>
    <t>SCHOKKER</t>
  </si>
  <si>
    <t>Abra Services P/L ATFT Schokker Superannuation Fund</t>
  </si>
  <si>
    <t>CG808255866</t>
  </si>
  <si>
    <t xml:space="preserve">(Declined: 21/12/2018 2:36:54 PM)
Declined Public and Products Liability cover section due to Occupation
</t>
  </si>
  <si>
    <t>MAHAMIN</t>
  </si>
  <si>
    <t>Aminah Mah</t>
  </si>
  <si>
    <t>CG781564781</t>
  </si>
  <si>
    <t xml:space="preserve">(Declined: 3/12/2018 3:23:48 PM)
Declined Public and Products Liability cover section due to occupation
</t>
  </si>
  <si>
    <t>THAIHUNG</t>
  </si>
  <si>
    <t>THAI HUNG SUPERMARKET PTY LTD</t>
  </si>
  <si>
    <t>CG781283691</t>
  </si>
  <si>
    <t>(Declined: 3/12/2018 11:10:16 AM)
Declined Property Damage cover section due to tenant Occupation
Declined Tax Audit cover section due to Occupation
Declined Glass cover section due to tenant Occupat</t>
  </si>
  <si>
    <t>BELTRAM&amp;CO</t>
  </si>
  <si>
    <t>A  BELTRAME &amp; CO</t>
  </si>
  <si>
    <t>CG786031974</t>
  </si>
  <si>
    <t xml:space="preserve">(Declined: 4/12/2018 12:23:43 PM)
Declined Theft cover section due to tenant Occupation
Refer due to age of Building
</t>
  </si>
  <si>
    <t>CAVUOTOA</t>
  </si>
  <si>
    <t>MRS ANGELA CAVUOTO</t>
  </si>
  <si>
    <t>CG786302163</t>
  </si>
  <si>
    <t>SBPQTE12288570</t>
  </si>
  <si>
    <t xml:space="preserve">(Declined: 4/12/2018 1:50:54 PM)
Declined Public and Products Liability cover section due to Occupation
</t>
  </si>
  <si>
    <t>KANJANEEC</t>
  </si>
  <si>
    <t>CHANAI KANJANEE</t>
  </si>
  <si>
    <t>CG786033917</t>
  </si>
  <si>
    <t>(Declined: 5/12/2018 11:31:14 AM)
Declined due to back dating of inception date beyond limits
Declined due to inadequate fire protection for the risk and Property Damage/Business Interruption sum ins</t>
  </si>
  <si>
    <t>PREGARC</t>
  </si>
  <si>
    <t>ANDREW AND SELENA PREGARC</t>
  </si>
  <si>
    <t>CG790381418</t>
  </si>
  <si>
    <t xml:space="preserve">(Declined: 6/12/2018 9:18:30 AM)
Declined as Flood cover is not available
</t>
  </si>
  <si>
    <t>PAULJONAS</t>
  </si>
  <si>
    <t>Paul Jonas &amp; Son Glazing Services Pty Ltd</t>
  </si>
  <si>
    <t>CG790382085</t>
  </si>
  <si>
    <t xml:space="preserve">(Declined: 6/12/2018 1:07:04 PM)
Declined Public and Products Liability cover section due to Occupation
</t>
  </si>
  <si>
    <t>PARLETTAAN</t>
  </si>
  <si>
    <t>MS ANNABEL PARLETTA &amp; MR MATTHEW ZALEWSKI</t>
  </si>
  <si>
    <t>CG790062165</t>
  </si>
  <si>
    <t xml:space="preserve">(Declined: 6/12/2018 1:14:45 PM)
Declined Public and Products Liability cover section due to Occupation
</t>
  </si>
  <si>
    <t>CG793371610</t>
  </si>
  <si>
    <t xml:space="preserve">(Declined: 7/12/2018 10:29:13 AM)
Declined Tax Audit due to Business Interruption cover not taken
</t>
  </si>
  <si>
    <t>BOSIZOLLIC</t>
  </si>
  <si>
    <t>BOSI, ZOLLO &amp; CATAUDO</t>
  </si>
  <si>
    <t>CG793822562</t>
  </si>
  <si>
    <t>SBPQTE12292787</t>
  </si>
  <si>
    <t xml:space="preserve">(Declined: 7/12/2018 4:09:26 PM)
Declined Public and Products Liability cover section due to Occupation
</t>
  </si>
  <si>
    <t>GUMERACHA</t>
  </si>
  <si>
    <t>GUMERACHA HONEY AND OLIVE OIL</t>
  </si>
  <si>
    <t>CG793372625</t>
  </si>
  <si>
    <t>SBPQTE12292793</t>
  </si>
  <si>
    <t xml:space="preserve">(Declined: 7/12/2018 4:11:36 PM)
Declined Public and Products Liability cover section due to No to 'Does the business possess HACCP Australia food safety certification?'
</t>
  </si>
  <si>
    <t>CG793824048</t>
  </si>
  <si>
    <t xml:space="preserve">(Declined: 10/12/2018 2:50:38 PM)
Declined Public and Products Liability cover section due to Occupation
</t>
  </si>
  <si>
    <t>CG793824449</t>
  </si>
  <si>
    <t>SBPQTE12294006</t>
  </si>
  <si>
    <t>(Declined: 10/12/2018 4:35:19 PM)
Declined due to back dating of inception date beyond limits
Declined due to inadequate fire protection for the risk and Property Damage/Business Interruption sum ins</t>
  </si>
  <si>
    <t>JANSHAIRCO</t>
  </si>
  <si>
    <t>JAN'S HAIR COTTAGE</t>
  </si>
  <si>
    <t>CG793375992</t>
  </si>
  <si>
    <t>SBPQTE12294875</t>
  </si>
  <si>
    <t xml:space="preserve">(Declined: 11/12/2018 2:10:31 PM)
Declined as Flood cover is not available
</t>
  </si>
  <si>
    <t>C&amp;M Irranca</t>
  </si>
  <si>
    <t>CG793377491</t>
  </si>
  <si>
    <t xml:space="preserve">(Declined: 12/12/2018 11:32:52 AM)
Declined as Flood cover is not available
</t>
  </si>
  <si>
    <t>CG793827665</t>
  </si>
  <si>
    <t>SBPQTE12296140</t>
  </si>
  <si>
    <t>(Declined: 12/12/2018 2:12:52 PM)
Declined due to back dating of inception date beyond limits
Declined due to inadequate fire protection for the occupation and Property Damage/Business Interruption s</t>
  </si>
  <si>
    <t>LAURITOCAK</t>
  </si>
  <si>
    <t>LAURITO CAKES</t>
  </si>
  <si>
    <t>CG793827673</t>
  </si>
  <si>
    <t xml:space="preserve">(Declined: 12/12/2018 2:14:00 PM)
Declined due to inadequate fire protection for the occupation and Property Damage/Business Interruption sum insured (fire extinguishers &amp; fire blankets required)
</t>
  </si>
  <si>
    <t>CG793378022</t>
  </si>
  <si>
    <t>SBPQTE12296150</t>
  </si>
  <si>
    <t>(Declined: 12/12/2018 2:16:08 PM)
Declined due to back dating of inception date beyond limits
Declined Property Damage cover section due to tenant Occupation
Declined Business Interruption cover sect</t>
  </si>
  <si>
    <t>MARTINOE</t>
  </si>
  <si>
    <t>MR EMILIO MARTINO</t>
  </si>
  <si>
    <t>CG793827690</t>
  </si>
  <si>
    <t>(Declined: 12/12/2018 2:19:42 PM)
Declined Property Damage cover section due to tenant Occupation
Declined Business Interruption cover section due to tenant Occupation
Declined Theft cover section du</t>
  </si>
  <si>
    <t>CG800711833</t>
  </si>
  <si>
    <t>SBPQTE12298103</t>
  </si>
  <si>
    <t xml:space="preserve">(Declined: 14/12/2018 11:31:11 AM)
Declined due to back dating of inception date beyond limits
Declined due to inadequate fire protection for the occupation and Property Damage/Business Interruption </t>
  </si>
  <si>
    <t>CG800711837</t>
  </si>
  <si>
    <t>(Declined: 14/12/2018 11:32:11 AM)
Declined due to inadequate fire protection for the occupation and Property Damage/Business Interruption sum insured (fire extinguishers &amp; fire blankets required)
De</t>
  </si>
  <si>
    <t>CG800716434</t>
  </si>
  <si>
    <t>(Declined: 18/12/2018 11:06:51 AM)
Declined Property Damage cover section due to premises containing a Bar
Declined Property Damage cover section due to tenant Occupation
Declined Business Interrupti</t>
  </si>
  <si>
    <t>YANGS</t>
  </si>
  <si>
    <t>SHANG YANG</t>
  </si>
  <si>
    <t>CG808251497</t>
  </si>
  <si>
    <t xml:space="preserve">(Declined: 19/12/2018 9:51:40 AM)
Declined as Flood cover is not available
</t>
  </si>
  <si>
    <t>TANCBUILD</t>
  </si>
  <si>
    <t>MARIO TANCREDI</t>
  </si>
  <si>
    <t>CG808251568</t>
  </si>
  <si>
    <t>(Declined: 19/12/2018 10:20:18 AM)
Declined as Flood cover is not available
Declined due to inadequate fire protection for the risk and Property Damage/Business Interruption Sum Insured (fire extingu</t>
  </si>
  <si>
    <t>THURANINVE</t>
  </si>
  <si>
    <t>THURAN INVESTMENTS PTY LTD</t>
  </si>
  <si>
    <t>CG808251665</t>
  </si>
  <si>
    <t>SBPQTE12300226</t>
  </si>
  <si>
    <t xml:space="preserve">(Declined: 19/12/2018 10:53:15 AM)
Declined as Flood cover is not available
</t>
  </si>
  <si>
    <t>CG807781717</t>
  </si>
  <si>
    <t>SBPQTE12300270</t>
  </si>
  <si>
    <t xml:space="preserve">(Declined: 19/12/2018 11:19:06 AM)
Declined as Flood cover is not available
</t>
  </si>
  <si>
    <t>CG808251781</t>
  </si>
  <si>
    <t xml:space="preserve">(Declined: 19/12/2018 11:36:05 AM)
Declined as Flood cover is not available
</t>
  </si>
  <si>
    <t>CG807782326</t>
  </si>
  <si>
    <t xml:space="preserve">(Declined: 19/12/2018 2:31:24 PM)
Declined Property Damage cover section due to tenant Occupation
Declined Glass cover section due to tenant Occupation
</t>
  </si>
  <si>
    <t>KOUMIFAM</t>
  </si>
  <si>
    <t>TM KOUMI PROPERTY GROUP PTY LTD</t>
  </si>
  <si>
    <t>CG808252732</t>
  </si>
  <si>
    <t>SBPQTE12300980</t>
  </si>
  <si>
    <t>(Declined: 19/12/2018 5:20:26 PM)
Declined due to back dating of inception date beyond limits
Declined Property Damage cover section due to Occupation
Declined Money cover section due to Occupation
D</t>
  </si>
  <si>
    <t>PARAGONFIT</t>
  </si>
  <si>
    <t>PARAGON VALLEY PTY LTD</t>
  </si>
  <si>
    <t>CG807782874</t>
  </si>
  <si>
    <t>(Declined: 19/12/2018 5:21:32 PM)
Declined Property Damage cover section due to Occupation
Declined Money cover section due to Occupation
Declined Business Interruption cover section due to Occupatio</t>
  </si>
  <si>
    <t>CG808253384</t>
  </si>
  <si>
    <t xml:space="preserve">(Declined: 20/12/2018 11:19:38 AM)
Declined due to back dating of inception date beyond limits
</t>
  </si>
  <si>
    <t>COSTANTINP</t>
  </si>
  <si>
    <t>MR PELLE COSTANTINI</t>
  </si>
  <si>
    <t>CG786305051</t>
  </si>
  <si>
    <t xml:space="preserve">(Declined: 5/12/2018 4:08:08 PM)
Declined Public and Products Liability cover section due to Occupation
</t>
  </si>
  <si>
    <t>10021</t>
  </si>
  <si>
    <t>Sold Out National Event Management Pty Ltd</t>
  </si>
  <si>
    <t>CG793827540</t>
  </si>
  <si>
    <t>SBPQTE12296046</t>
  </si>
  <si>
    <t xml:space="preserve">(Declined: 12/12/2018 1:28:50 PM)
Declined Public and Products Liability cover section due to the percentage of hot work away
</t>
  </si>
  <si>
    <t>10572</t>
  </si>
  <si>
    <t>Tony Sarkis</t>
  </si>
  <si>
    <t>CG793827550</t>
  </si>
  <si>
    <t xml:space="preserve">(Declined: 12/12/2018 1:34:31 PM)
Declined Public and Products Liability cover section due to Yes to 'Does the business install/construct formwork or conduct steel fixing exceeding 2 metres in depth </t>
  </si>
  <si>
    <t>CG793377919</t>
  </si>
  <si>
    <t xml:space="preserve">(Declined: 12/12/2018 1:49:30 PM)
Declined Public and Products Liability cover section due to Yes to 'Does the business install/construct formwork or conduct steel fixing exceeding 2 metres in depth </t>
  </si>
  <si>
    <t>CG800714431</t>
  </si>
  <si>
    <t>(Declined: 17/12/2018 10:38:20 AM)
Declined due to inadequate fire protection for the risk and Property Damage/Business Interruption Sum Insured (fire extinguishers required)
Declined due to Machiner</t>
  </si>
  <si>
    <t>11570</t>
  </si>
  <si>
    <t>AFN Property Investments P/L</t>
  </si>
  <si>
    <t>CG800717186</t>
  </si>
  <si>
    <t>SBPQTE12551249</t>
  </si>
  <si>
    <t>(Declined: 18/12/2018 3:03:37 PM)
Declined due to location
Declined due to inadequate fire protection for the occupation and Property Damage/Business Interruption sum insured (fire extinguishers &amp; fi</t>
  </si>
  <si>
    <t>10858</t>
  </si>
  <si>
    <t>Agatha Black Pty Ltd</t>
  </si>
  <si>
    <t>CG800706493</t>
  </si>
  <si>
    <t>SBPQTE12551251</t>
  </si>
  <si>
    <t>(Declined: 18/12/2018 3:04:40 PM)
Declined due to location
Declined Property Damage cover section due to No or Auto suppression to 'Do all Deep Fryers have an automatic suppression unit and exhaust e</t>
  </si>
  <si>
    <t>CG800706495</t>
  </si>
  <si>
    <t xml:space="preserve">(Declined: 18/12/2018 3:05:30 PM)
Declined due to location
</t>
  </si>
  <si>
    <t>CG807785958</t>
  </si>
  <si>
    <t xml:space="preserve">(Declined: 21/12/2018 2:01:50 PM)
Declined Public and Products Liability cover section due to occupation
Refer due to occupation
</t>
  </si>
  <si>
    <t>9429</t>
  </si>
  <si>
    <t>Lee Engler</t>
  </si>
  <si>
    <t>CG808257620</t>
  </si>
  <si>
    <t>(Declined: 27/12/2018 4:44:20 PM)
Declined due to back dating of inception date beyond limits
Declined Property Damage cover section due to occupation and Property Damage/Business Interruption sum in</t>
  </si>
  <si>
    <t>12604</t>
  </si>
  <si>
    <t>Deluxe Drycleaners Sydney Pty Ltd</t>
  </si>
  <si>
    <t>CG793372836</t>
  </si>
  <si>
    <t xml:space="preserve">(Declined: 7/12/2018 7:06:57 PM)
Declined due to inadequate fire protection for the risk and Property Damage/Business Interruption Sum Insured (fire extinguishers required)
</t>
  </si>
  <si>
    <t>1830</t>
  </si>
  <si>
    <t>Lena Nursery</t>
  </si>
  <si>
    <t>CG793826266</t>
  </si>
  <si>
    <t xml:space="preserve">(Declined: 11/12/2018 4:26:35 PM)
Declined Property Damage cover section due to Occupation
Declined Property Damage cover section due to premises containing a Bar
Declined Money cover section due to </t>
  </si>
  <si>
    <t>1532</t>
  </si>
  <si>
    <t>Fremantle United Soccer Club</t>
  </si>
  <si>
    <t>CG800704515</t>
  </si>
  <si>
    <t>(Declined: 17/12/2018 1:56:09 PM)
Declined as Flood cover is not available
Decline due to occupation and Property Damage/Business Interruption Sum Insured
Refer due to Property Damage/Business Interr</t>
  </si>
  <si>
    <t>7497</t>
  </si>
  <si>
    <t>Kingman Visual</t>
  </si>
  <si>
    <t>CG808255630</t>
  </si>
  <si>
    <t>(Declined: 21/12/2018 12:51:38 PM)
Declined due to inadequate fire protection for the risk and Property Damage/Business Interruption Sum Insured (fire extinguishers required)
Decline due to occupatio</t>
  </si>
  <si>
    <t>5710</t>
  </si>
  <si>
    <t>Richardson 1 Pty Ltd ATF Richardson Trust</t>
  </si>
  <si>
    <t>CG786031666</t>
  </si>
  <si>
    <t xml:space="preserve">(Declined: 4/12/2018 10:46:28 AM)
Declined Public and Products Liability cover section due to Occupation
</t>
  </si>
  <si>
    <t>SOUTH GAM</t>
  </si>
  <si>
    <t>Southern Gaming Services Pty Ltd</t>
  </si>
  <si>
    <t>CG786032853</t>
  </si>
  <si>
    <t xml:space="preserve">(Declined: 4/12/2018 4:59:46 PM)
Declined Property Damage cover section due to Occupation
Declined Public and Products Liability cover section due to Occupation
</t>
  </si>
  <si>
    <t>RMC</t>
  </si>
  <si>
    <t>Reservoir Maintenance Contractors</t>
  </si>
  <si>
    <t>CG786033660</t>
  </si>
  <si>
    <t xml:space="preserve">(Declined: 5/12/2018 10:13:26 AM)
Declined General Property cover section due to Occupation
Declined Public and Products Liability cover section due to Occupation
</t>
  </si>
  <si>
    <t>MANDIC S</t>
  </si>
  <si>
    <t>Steve Mandic</t>
  </si>
  <si>
    <t>CG807787950</t>
  </si>
  <si>
    <t xml:space="preserve">(Declined: 28/12/2018 9:37:58 AM)
Declined Public and Products Liability cover section due to Occupation
</t>
  </si>
  <si>
    <t>TRAKTORCU</t>
  </si>
  <si>
    <t>NBN Melbourne Pty. Ltd</t>
  </si>
  <si>
    <t>CG786302292</t>
  </si>
  <si>
    <t xml:space="preserve">(Declined: 4/12/2018 2:26:20 PM)
Declined Public and Products Liability cover section due to Occupation
</t>
  </si>
  <si>
    <t>VENT</t>
  </si>
  <si>
    <t>Venom Trailers</t>
  </si>
  <si>
    <t>CG786034524</t>
  </si>
  <si>
    <t xml:space="preserve">(Declined: 5/12/2018 2:29:10 PM)
Declined Public and Products Liability cover section due to Occupation
</t>
  </si>
  <si>
    <t>EXPH</t>
  </si>
  <si>
    <t>Express Haulage Pty Ltd</t>
  </si>
  <si>
    <t>CG800706122</t>
  </si>
  <si>
    <t xml:space="preserve">(Declined: 18/12/2018 12:37:22 PM)
Declined Public and Products Liability cover section due to Occupation
</t>
  </si>
  <si>
    <t>BROCSHOT</t>
  </si>
  <si>
    <t>BrocShots Australia Pty Ltd</t>
  </si>
  <si>
    <t>CG781563905</t>
  </si>
  <si>
    <t>(Declined: 3/12/2018 11:17:58 AM)
Declined Property Damage cover section due to tenant Occupation
Declined Business Interruption cover section due to tenant Occupation
Declined Machinery Breakdown co</t>
  </si>
  <si>
    <t>MCMURRAY C</t>
  </si>
  <si>
    <t>ELECTRONIC PROCESS CONTROL PTY LTD</t>
  </si>
  <si>
    <t>CG786033638</t>
  </si>
  <si>
    <t xml:space="preserve">(Declined: 5/12/2018 10:08:09 AM)
Declined Public and Products Liability cover section due to Occupation
</t>
  </si>
  <si>
    <t>6078</t>
  </si>
  <si>
    <t>ARW Earthworx Pty Ltd</t>
  </si>
  <si>
    <t>CG786033878</t>
  </si>
  <si>
    <t>(Declined: 5/12/2018 11:22:25 AM)
Declined Property Damage cover section due to Occupation
Declined Property Damage cover section due to No or Auto suppression to 'Do all Deep Fryers have an automati</t>
  </si>
  <si>
    <t>1297</t>
  </si>
  <si>
    <t>Campbelltown City Bowling Club Co-op Ltd</t>
  </si>
  <si>
    <t>CG793824418</t>
  </si>
  <si>
    <t xml:space="preserve">(Declined: 10/12/2018 4:28:14 PM)
Declined Property Damage cover section due to Occupation
Declined Property Damage cover section due to premises containing a Bar
Declined Money cover section due to </t>
  </si>
  <si>
    <t>1283</t>
  </si>
  <si>
    <t>Stockinbingal Bowling Club Ltd</t>
  </si>
  <si>
    <t>CG800716394</t>
  </si>
  <si>
    <t>SBPQTE12550760</t>
  </si>
  <si>
    <t>(Declined: 18/12/2018 10:59:27 AM)
Declined Property Damage cover section due to Occupation
Declined Money cover section due to Occupation
Declined Theft cover section due to Occupation
Declined Glas</t>
  </si>
  <si>
    <t>2622</t>
  </si>
  <si>
    <t>KYABRAM BOWLS CLUB INC</t>
  </si>
  <si>
    <t>CG800716408</t>
  </si>
  <si>
    <t>(Declined: 18/12/2018 11:01:45 AM)
Declined Property Damage cover section due to Occupation
Declined Money cover section due to Occupation
Declined Theft cover section due to Occupation
Declined Glas</t>
  </si>
  <si>
    <t>CG807783971</t>
  </si>
  <si>
    <t>(Declined: 20/12/2018 1:47:38 PM)
Declined Property Damage cover section due to Occupation
Declined Property Damage cover section due to No or Auto suppression to 'Do all Deep Fryers have an automati</t>
  </si>
  <si>
    <t>2227</t>
  </si>
  <si>
    <t>Samford District Bowls Club Inc</t>
  </si>
  <si>
    <t>CG786031550</t>
  </si>
  <si>
    <t>SBPQTE12288064</t>
  </si>
  <si>
    <t xml:space="preserve">(Declined: 4/12/2018 10:09:10 AM)
Declined due to EPS% and Property Damage/Business Interruption Sum Insured
Decline due to occupation and Property Damage/Business Interruption Sum Insured
Refer due </t>
  </si>
  <si>
    <t>ANTIPADG</t>
  </si>
  <si>
    <t>D G Antipas</t>
  </si>
  <si>
    <t>CG786302691</t>
  </si>
  <si>
    <t xml:space="preserve">(Declined: 4/12/2018 4:33:55 PM)
Declined Public and Products Liability cover section due to Occupation
Refer due to 'indemnity value' method of settlement on Contents
</t>
  </si>
  <si>
    <t>CORROSEL</t>
  </si>
  <si>
    <t>Corrosion Electronics Pty Ltd</t>
  </si>
  <si>
    <t>CG790381474</t>
  </si>
  <si>
    <t>SBPQTE12290824</t>
  </si>
  <si>
    <t xml:space="preserve">(Declined: 6/12/2018 9:42:59 AM)
Declined Public and Products Liability cover section due to Occupation
</t>
  </si>
  <si>
    <t>WKSTRONG</t>
  </si>
  <si>
    <t>WK Strong Pty Ltd</t>
  </si>
  <si>
    <t>CG790061785</t>
  </si>
  <si>
    <t>(Declined: 6/12/2018 11:17:56 AM)
Declined Public and Products Liability cover section due to Yes to 'Does the business carry out any work: at airports; on public roads, public footpaths (excluding d</t>
  </si>
  <si>
    <t>CDCONC</t>
  </si>
  <si>
    <t>CD Concrete Constructions P/L</t>
  </si>
  <si>
    <t>CG790382455</t>
  </si>
  <si>
    <t xml:space="preserve">(Declined: 6/12/2018 3:03:14 PM)
Decline due to occupation and Property Damage/Business Interruption Sum Insured
</t>
  </si>
  <si>
    <t>QUOTECB</t>
  </si>
  <si>
    <t>Quotation For Insurance</t>
  </si>
  <si>
    <t>CG790382558</t>
  </si>
  <si>
    <t xml:space="preserve">(Declined: 6/12/2018 3:32:22 PM)
Declined due to inadequate fire protection for the risk and Property Damage/Business Interruption Sum Insured (fire extinguishers required)
</t>
  </si>
  <si>
    <t>MEDINA</t>
  </si>
  <si>
    <t>Medina Projects Group Pty Ltd</t>
  </si>
  <si>
    <t>CG793826110</t>
  </si>
  <si>
    <t>(Declined: 11/12/2018 3:46:10 PM)
Declined Public and Products Liability cover section due to tenant Occupation
Declined Public and Products Liability cover section due to No to 'Is the property comp</t>
  </si>
  <si>
    <t>CG793376569</t>
  </si>
  <si>
    <t>SBPQTE12295253</t>
  </si>
  <si>
    <t xml:space="preserve">(Declined: 11/12/2018 4:31:00 PM)
Declined Public and Products Liability cover section due to Occupation
</t>
  </si>
  <si>
    <t>PHELANM</t>
  </si>
  <si>
    <t>Mike Phelan</t>
  </si>
  <si>
    <t>CG793376644</t>
  </si>
  <si>
    <t>(Declined: 11/12/2018 4:57:23 PM)
Declined Property Damage cover section due to tenant Occupation
Declined Business Interruption cover section due to tenant Occupation
Declined Glass cover section du</t>
  </si>
  <si>
    <t>VLASSISB</t>
  </si>
  <si>
    <t>Bill &amp; James Vlassis</t>
  </si>
  <si>
    <t>CG793377979</t>
  </si>
  <si>
    <t>SBPQTE12296116</t>
  </si>
  <si>
    <t xml:space="preserve">(Declined: 12/12/2018 2:02:27 PM)
Declined Public and Products Liability cover section due to Occupation
</t>
  </si>
  <si>
    <t>HALLGAV</t>
  </si>
  <si>
    <t>Gavin Hall</t>
  </si>
  <si>
    <t>CG793829212</t>
  </si>
  <si>
    <t>(Declined: 13/12/2018 1:21:29 PM)
Hi Cheryl,
Thanks for your referral. On review of the client's website and advised activities, I regret to advise that these fall outside acceptance criteria and I</t>
  </si>
  <si>
    <t>BSTRESS</t>
  </si>
  <si>
    <t>B. Stress PT Pty Ltd</t>
  </si>
  <si>
    <t>CG800704747</t>
  </si>
  <si>
    <t xml:space="preserve">(Declined: 17/12/2018 3:21:05 PM)
Declined due to inadequate fire protection for the risk and Property Damage/Business Interruption Sum Insured (fire extinguishers required)
</t>
  </si>
  <si>
    <t>DANO5</t>
  </si>
  <si>
    <t>DA No 5 Pty Ltd &amp; R A No 5 Pty Ltd</t>
  </si>
  <si>
    <t>CG800715368</t>
  </si>
  <si>
    <t xml:space="preserve">(Declined: 17/12/2018 3:29:42 PM)
Declined due to inadequate fire protection for the risk and Property Damage/Business Interruption Sum Insured (fire extinguishers required)
</t>
  </si>
  <si>
    <t>CG800716868</t>
  </si>
  <si>
    <t>(Declined: 18/12/2018 1:16:14 PM)
Declined Property Damage cover section due to tenant Occupation
Declined Business Interruption cover section due to tenant Occupation
Declined Glass cover section du</t>
  </si>
  <si>
    <t>HOMECARE</t>
  </si>
  <si>
    <t>Homecare Australia Brisbane Pty Ltd</t>
  </si>
  <si>
    <t>CG800706669</t>
  </si>
  <si>
    <t>SBPQTE12551372</t>
  </si>
  <si>
    <t xml:space="preserve">(Declined: 18/12/2018 3:53:11 PM)
Declined due to inadequate fire protection for the occupation and Property Damage/Business Interruption sum insured (fire extinguishers &amp; fire blankets required)
</t>
  </si>
  <si>
    <t>JEONM</t>
  </si>
  <si>
    <t>Meega Jeon</t>
  </si>
  <si>
    <t>CG807783356</t>
  </si>
  <si>
    <t xml:space="preserve">(Declined: 20/12/2018 9:56:49 AM)
Declined Public and Products Liability cover section due to Occupation
</t>
  </si>
  <si>
    <t>TAYLGLEN</t>
  </si>
  <si>
    <t>Glenn Taylor</t>
  </si>
  <si>
    <t>CG807785681</t>
  </si>
  <si>
    <t xml:space="preserve">(Declined: 21/12/2018 12:02:41 PM)
Declined Public and Products Liability cover section due to Occupation
</t>
  </si>
  <si>
    <t>KELLYMS</t>
  </si>
  <si>
    <t>Mark &amp; Susan Kelly</t>
  </si>
  <si>
    <t>CG781284429</t>
  </si>
  <si>
    <t>(Declined: 3/12/2018 2:55:53 PM)
Hi Bernie, You have referred a risk that has been assessed as outside our appetite. Based on the information that has been provided to us we are unable to assist wi</t>
  </si>
  <si>
    <t>GUTHRIEM</t>
  </si>
  <si>
    <t>Mark Guthrie</t>
  </si>
  <si>
    <t>CG786304594</t>
  </si>
  <si>
    <t xml:space="preserve">(Declined: 5/12/2018 2:02:14 PM)
Declined Public and Products Liability cover section due to Occupation
</t>
  </si>
  <si>
    <t>SMEDLEYD</t>
  </si>
  <si>
    <t>Daniel Smedley</t>
  </si>
  <si>
    <t>CG800706565</t>
  </si>
  <si>
    <t>SBPQTE12551296</t>
  </si>
  <si>
    <t>(Declined: 18/12/2018 3:21:07 PM)
Declined due to claims history
Declined Property Damage cover section due to Occupation
Declined Theft cover section due to Occupation
Refer due to previous insuranc</t>
  </si>
  <si>
    <t>STOOTAMORE</t>
  </si>
  <si>
    <t>jetlane Nominees Pty Ltd</t>
  </si>
  <si>
    <t>CG807781701</t>
  </si>
  <si>
    <t>(Declined: 19/12/2018 11:16:48 AM)
Hi Bernie, unfortunately Calibre is unable to consider this quote based on the history. Regards, Justin</t>
  </si>
  <si>
    <t>CG793825544</t>
  </si>
  <si>
    <t>(Declined: 11/12/2018 12:33:28 PM)
Decline due to occupation and Property Damage/Business Interruption Sum Insured
Declined Property Damage cover section due to tenant Occupation
Declined Business In</t>
  </si>
  <si>
    <t>QUOT80</t>
  </si>
  <si>
    <t>QUOTATIONS ONLY</t>
  </si>
  <si>
    <t>CG781564480</t>
  </si>
  <si>
    <t>SBPQTE12287338</t>
  </si>
  <si>
    <t xml:space="preserve">(Declined: 3/12/2018 2:06:45 PM)
Declined Public and Products Liability cover section due to Occupation
</t>
  </si>
  <si>
    <t>RJFO9</t>
  </si>
  <si>
    <t>RJ FORTUNE PTY. LTD.</t>
  </si>
  <si>
    <t>CG786301590</t>
  </si>
  <si>
    <t xml:space="preserve">(Declined: 4/12/2018 10:29:03 AM)
Declined Public and Products Liability cover section due to Occupation
</t>
  </si>
  <si>
    <t>CoolSpark</t>
  </si>
  <si>
    <t>Cool Spark Air Conditioning Refrigeration &amp; Electrical Pty Ltd</t>
  </si>
  <si>
    <t>CG786031967</t>
  </si>
  <si>
    <t xml:space="preserve">(Declined: 4/12/2018 12:19:42 PM)
Declined Property Damage cover section due to Occupation
Declined Public and Products Liability cover section due to Occupation
</t>
  </si>
  <si>
    <t>PEAD6</t>
  </si>
  <si>
    <t>DT &amp; CA Pearce</t>
  </si>
  <si>
    <t>CG786034927</t>
  </si>
  <si>
    <t>SBPQTE12290444</t>
  </si>
  <si>
    <t xml:space="preserve">(Declined: 5/12/2018 4:11:03 PM)
Declined as Flood cover is not available
</t>
  </si>
  <si>
    <t>ZYFC9</t>
  </si>
  <si>
    <t>ZY FOODS CULTURE PTY LTD</t>
  </si>
  <si>
    <t>CG790381577</t>
  </si>
  <si>
    <t xml:space="preserve">(Declined: 6/12/2018 10:26:28 AM)
Declined due to Glass section taken without Property Damage section or Non PO Liability section
Declined Glass cover section due to Occupation
</t>
  </si>
  <si>
    <t>CG790381807</t>
  </si>
  <si>
    <t xml:space="preserve">(Declined: 6/12/2018 11:39:30 AM)
Declined Property Damage cover section due to tenant Occupation
Declined Public and Products Liability cover section due to tenant Occupation
</t>
  </si>
  <si>
    <t>fent1</t>
  </si>
  <si>
    <t>trevor &amp; leonie fenton</t>
  </si>
  <si>
    <t>CG790061908</t>
  </si>
  <si>
    <t xml:space="preserve">(Declined: 6/12/2018 11:49:39 AM)
Declined Public and Products Liability cover section due to Occupation
</t>
  </si>
  <si>
    <t>JONW</t>
  </si>
  <si>
    <t>William Jones</t>
  </si>
  <si>
    <t>CG793822355</t>
  </si>
  <si>
    <t>(Declined: 7/12/2018 3:03:15 PM)
Declined Property Damage cover section due to Occupation
Declined Glass cover section due to Occupation
Declined Public and Products Liability cover section due to Oc</t>
  </si>
  <si>
    <t>HOEL8</t>
  </si>
  <si>
    <t>Lindsay &amp; Lisa Hoey</t>
  </si>
  <si>
    <t>CG793825582</t>
  </si>
  <si>
    <t xml:space="preserve">(Declined: 11/12/2018 12:55:17 PM)
Declined Public and Products Liability cover section due to Occupation
</t>
  </si>
  <si>
    <t>FELC3</t>
  </si>
  <si>
    <t>Steve Feletti</t>
  </si>
  <si>
    <t>CG793827323</t>
  </si>
  <si>
    <t xml:space="preserve">(Declined: 12/12/2018 12:16:51 PM)
Declined Public and Products Liability cover section due to occupation
</t>
  </si>
  <si>
    <t>XYHT9</t>
  </si>
  <si>
    <t>XYH TRADING PTY. LTD.</t>
  </si>
  <si>
    <t>CG793378042</t>
  </si>
  <si>
    <t xml:space="preserve">(Declined: 12/12/2018 2:22:39 PM)
Declined Public and Products Liability cover section due to occupation
</t>
  </si>
  <si>
    <t>CROW9</t>
  </si>
  <si>
    <t>CROWN SQUARE TRADING PTY LTD</t>
  </si>
  <si>
    <t>CG793378252</t>
  </si>
  <si>
    <t>(Declined: 12/12/2018 3:16:57 PM)
Hi Mika,
Thanks for your quote and referral. Due to a combination of the claims history and previous renewal declinature, the risk falls outside our acceptance cri</t>
  </si>
  <si>
    <t>CTYGC9</t>
  </si>
  <si>
    <t>Chunhua Tao &amp; Yan Gu</t>
  </si>
  <si>
    <t>CG793828210</t>
  </si>
  <si>
    <t xml:space="preserve">(Declined: 12/12/2018 5:17:38 PM)
Declined Public and Products Liability cover section due to Occupation
</t>
  </si>
  <si>
    <t>STEP9</t>
  </si>
  <si>
    <t>STEP STUDIO PTY LTD</t>
  </si>
  <si>
    <t>CG793378925</t>
  </si>
  <si>
    <t xml:space="preserve">(Declined: 13/12/2018 9:22:51 AM)
Declined Public and Products Liability cover section due to Occupation
</t>
  </si>
  <si>
    <t>FELS3</t>
  </si>
  <si>
    <t>CG800703797</t>
  </si>
  <si>
    <t xml:space="preserve">(Declined: 17/12/2018 10:00:15 AM)
Declined due to Glass section taken without Property Damage section or Non PO Liability section
</t>
  </si>
  <si>
    <t>EXON9</t>
  </si>
  <si>
    <t>Exone Pty Limited</t>
  </si>
  <si>
    <t>CG800703831</t>
  </si>
  <si>
    <t xml:space="preserve">(Declined: 17/12/2018 10:11:50 AM)
Declined Public and Products Liability cover section due to Occupation
</t>
  </si>
  <si>
    <t>9371</t>
  </si>
  <si>
    <t>G Fragar</t>
  </si>
  <si>
    <t>CG808251872</t>
  </si>
  <si>
    <t>SBPQTE12300360</t>
  </si>
  <si>
    <t xml:space="preserve">(Declined: 19/12/2018 12:05:16 PM)
Declined due to minimum underwriting criteria not being met
Refer Public and Products Liability cover section due to Occupation (Please provide full details of all </t>
  </si>
  <si>
    <t>AUTH9</t>
  </si>
  <si>
    <t>AUTHENTIC SICHUAN FOOD PTY LTD</t>
  </si>
  <si>
    <t>CG808251891</t>
  </si>
  <si>
    <t xml:space="preserve">(Declined: 19/12/2018 12:08:31 PM)
Declined Public and Products Liability cover section due to Occupation
</t>
  </si>
  <si>
    <t>CG808253436</t>
  </si>
  <si>
    <t xml:space="preserve">(Declined: 20/12/2018 11:40:50 AM)
Declined Public and Products Liability cover section due to Occupation
</t>
  </si>
  <si>
    <t>HAIG3</t>
  </si>
  <si>
    <t>Greg &amp; Michelle Haines</t>
  </si>
  <si>
    <t>CG781283875</t>
  </si>
  <si>
    <t>(Declined: 3/12/2018 12:02:44 PM)
Declined due to location
Refer Property Damage cover section due to tenant Occupation (Please provide full details of all tenant/s activities)
Refer Business Interru</t>
  </si>
  <si>
    <t>LEWISKANE</t>
  </si>
  <si>
    <t>Mr Kane Lewis</t>
  </si>
  <si>
    <t>CG786031358</t>
  </si>
  <si>
    <t>(Declined: 4/12/2018 8:16:01 AM)
Hi Frank,
Thanks for your quote and referral. I note that the client's activities may include removal and replacement of asbestos roof. This activity is a decline f</t>
  </si>
  <si>
    <t>MTECROOFIN</t>
  </si>
  <si>
    <t>MTEC Roofing &amp; Guttering Pty Ltd</t>
  </si>
  <si>
    <t>CG786301654</t>
  </si>
  <si>
    <t>(Declined: 4/12/2018 10:53:59 AM)
Declined due to minimum underwriting criteria not being met
Refer Public and Products Liability cover section due to Occupation (Please provide full details of all b</t>
  </si>
  <si>
    <t>MAINST</t>
  </si>
  <si>
    <t>MAIN ST RESIDENTIAL PTY LTD</t>
  </si>
  <si>
    <t>CG786301778</t>
  </si>
  <si>
    <t xml:space="preserve">(Declined: 4/12/2018 11:44:27 AM)
Declined Public and Products Liability cover section due to Occupation
</t>
  </si>
  <si>
    <t>TEST K</t>
  </si>
  <si>
    <t>Test Kempsey</t>
  </si>
  <si>
    <t>CG786302000</t>
  </si>
  <si>
    <t>(Declined: 4/12/2018 12:52:30 PM)
Hi Jason,
Thanks for your referral.
Unfortuantely we're unable to assist due to the type of products imported by the Insured.
Regards
Maria</t>
  </si>
  <si>
    <t>Vitesse</t>
  </si>
  <si>
    <t>Vitesse Group Pty Ltd</t>
  </si>
  <si>
    <t>CG786302273</t>
  </si>
  <si>
    <t>SBPQTE12288667</t>
  </si>
  <si>
    <t>(Declined: 4/12/2018 2:19:52 PM)
Declined due to back dating of inception date beyond limits
Declined due to construction, no town water and Property Damage/Business Interruption sum insured
Declined</t>
  </si>
  <si>
    <t>POINT PLOM</t>
  </si>
  <si>
    <t>Anne Shaeche</t>
  </si>
  <si>
    <t>CG786302283</t>
  </si>
  <si>
    <t>(Declined: 4/12/2018 2:21:55 PM)
Declined Property Damage cover section due to Occupation
Declined Business Interruption cover section due to Occupation
Declined Public and Products Liability cover s</t>
  </si>
  <si>
    <t>CG790381509</t>
  </si>
  <si>
    <t>(Declined: 6/12/2018 9:59:47 AM)
Declined Property Damage cover section due to Occupation
Declined Theft cover section due to Occupation
Declined Glass cover section due to Occupation
Declined Public</t>
  </si>
  <si>
    <t>COUN T</t>
  </si>
  <si>
    <t>Country Tennis Club Singleton</t>
  </si>
  <si>
    <t>CG790062648</t>
  </si>
  <si>
    <t>SBPQTE12291616</t>
  </si>
  <si>
    <t>(Declined: 6/12/2018 3:39:19 PM)
Declined due to inadequate fire protection for the risk and Property Damage/Business Interruption Sum Insured (fire extinguishers required)
Declined Public and Produc</t>
  </si>
  <si>
    <t>MACKIES</t>
  </si>
  <si>
    <t>MACKIE ELECTRIC &amp; REFRIGERATIO</t>
  </si>
  <si>
    <t>CG793821757</t>
  </si>
  <si>
    <t xml:space="preserve">(Declined: 7/12/2018 11:39:47 AM)
Declined Public and Products Liability cover section due to Occupation
</t>
  </si>
  <si>
    <t>HOBBS T</t>
  </si>
  <si>
    <t>TYRONE HOBBS</t>
  </si>
  <si>
    <t>CG793372065</t>
  </si>
  <si>
    <t xml:space="preserve">(Declined: 7/12/2018 12:56:42 PM)
Declined Property Damage cover section due to Occupation
Declined Theft cover section due to Occupation
</t>
  </si>
  <si>
    <t>IVVY</t>
  </si>
  <si>
    <t>Ivvy (Pty) Ltd</t>
  </si>
  <si>
    <t>CG793372527</t>
  </si>
  <si>
    <t xml:space="preserve">(Declined: 7/12/2018 3:33:45 PM)
Declined Property Damage cover section due to Occupation
Declined Public and Products Liability cover section due to Occupation
</t>
  </si>
  <si>
    <t>bradfordm</t>
  </si>
  <si>
    <t>Miro Bradford</t>
  </si>
  <si>
    <t>CG793823510</t>
  </si>
  <si>
    <t>SBPQTE12293352</t>
  </si>
  <si>
    <t xml:space="preserve">(Declined: 10/12/2018 11:59:26 AM)
Declined due to inadequate fire protection for the risk and Property Damage/Business Interruption Sum Insured (fire extinguishers required)
</t>
  </si>
  <si>
    <t>MAST M</t>
  </si>
  <si>
    <t>M MASTERS</t>
  </si>
  <si>
    <t>CG793823515</t>
  </si>
  <si>
    <t>SBPQTE12293356</t>
  </si>
  <si>
    <t xml:space="preserve">(Declined: 10/12/2018 12:01:08 PM)
Declined due to inadequate fire protection for the risk and Property Damage/Business Interruption Sum Insured (fire extinguishers required)
</t>
  </si>
  <si>
    <t>CG793823526</t>
  </si>
  <si>
    <t>SBPQTE12293367</t>
  </si>
  <si>
    <t xml:space="preserve">(Declined: 10/12/2018 12:04:29 PM)
Declined due to inadequate fire protection for the risk and Property Damage/Business Interruption Sum Insured (fire extinguishers required)
</t>
  </si>
  <si>
    <t>CG793373626</t>
  </si>
  <si>
    <t>(Declined: 10/12/2018 12:09:24 PM)
Declined due to inadequate fire protection for the risk and Property Damage/Business Interruption Sum Insured (fire extinguishers required)
Refer due to wall constr</t>
  </si>
  <si>
    <t>CG793823970</t>
  </si>
  <si>
    <t xml:space="preserve">(Declined: 10/12/2018 2:31:12 PM)
Declined Public and Products Liability cover section due to Occupation
</t>
  </si>
  <si>
    <t>HANCOCK J</t>
  </si>
  <si>
    <t>John Hancock</t>
  </si>
  <si>
    <t>CG793824231</t>
  </si>
  <si>
    <t xml:space="preserve">(Declined: 10/12/2018 3:36:19 PM)
Declined Public and Products Liability cover section due to Occupation
</t>
  </si>
  <si>
    <t>VINE MAN</t>
  </si>
  <si>
    <t>Vine Man</t>
  </si>
  <si>
    <t>CG793826030</t>
  </si>
  <si>
    <t xml:space="preserve">(Declined: 11/12/2018 3:22:30 PM)
Declined due to location
</t>
  </si>
  <si>
    <t>ABDELM FAR</t>
  </si>
  <si>
    <t>Farag Abdelmesseh</t>
  </si>
  <si>
    <t>CG793826141</t>
  </si>
  <si>
    <t>(Declined: 11/12/2018 3:53:29 PM)
Declined due to inadequate fire protection for the risk and Property Damage/Business Interruption Sum Insured (fire extinguishers required)
Declined Public and Produ</t>
  </si>
  <si>
    <t>CG793826853</t>
  </si>
  <si>
    <t>(Declined: 12/12/2018 10:09:14 AM)
Declined due to minimum underwriting criteria not being met
Declined Public and Products Liability cover section due to occupation
Refer due to unoccupancy
Refer du</t>
  </si>
  <si>
    <t>CG793377297</t>
  </si>
  <si>
    <t>SBPQTE12295647</t>
  </si>
  <si>
    <t xml:space="preserve">(Declined: 12/12/2018 10:40:48 AM)
Declined due to inadequate fire protection for the risk and Property Damage/Business Interruption Sum Insured (fire extinguishers required)
</t>
  </si>
  <si>
    <t>MANNING</t>
  </si>
  <si>
    <t>MANNING GREAT LAKES SKIN CANCE</t>
  </si>
  <si>
    <t>CG793826993</t>
  </si>
  <si>
    <t>(Declined: 12/12/2018 10:43:59 AM)
Declined due to inadequate fire protection for the risk and Property Damage/Business Interruption Sum Insured (fire extinguishers required)
Declined Public and Prod</t>
  </si>
  <si>
    <t>CG793827067</t>
  </si>
  <si>
    <t>SBPQTE12295712</t>
  </si>
  <si>
    <t xml:space="preserve">(Declined: 12/12/2018 11:01:57 AM)
Declined Property Damage cover section due to No or Auto suppression to 'Do all Deep Fryers have an automatic suppression unit and exhaust extraction system?'
</t>
  </si>
  <si>
    <t>CG793378944</t>
  </si>
  <si>
    <t xml:space="preserve">(Declined: 13/12/2018 9:38:47 AM)
Declined General Property cover section due to Occupation
Declined Public and Products Liability cover section due to Occupation
</t>
  </si>
  <si>
    <t>LAHAY</t>
  </si>
  <si>
    <t>Mr Paul La'Hay</t>
  </si>
  <si>
    <t>CG793379737</t>
  </si>
  <si>
    <t xml:space="preserve">(Declined: 13/12/2018 2:28:02 PM)
Declined Public and Products Liability cover section due to Occupation
</t>
  </si>
  <si>
    <t>REDDEN</t>
  </si>
  <si>
    <t>Mr R &amp; Mrs K Redden</t>
  </si>
  <si>
    <t>CG800701542</t>
  </si>
  <si>
    <t xml:space="preserve">(Declined: 14/12/2018 10:05:43 AM)
Declined Property Damage cover section due to tenant Occupation
Declined Public and Products Liability cover section due to tenant Occupation
</t>
  </si>
  <si>
    <t>RICH P</t>
  </si>
  <si>
    <t>P &amp; M RICHARDSON</t>
  </si>
  <si>
    <t>CG800702489</t>
  </si>
  <si>
    <t xml:space="preserve">(Declined: 14/12/2018 3:29:01 PM)
Declined Public and Products Liability cover section due to Occupation
</t>
  </si>
  <si>
    <t>WAH MAINTE</t>
  </si>
  <si>
    <t>WAH Maintenance Services Pty Ltd</t>
  </si>
  <si>
    <t>CG800705054</t>
  </si>
  <si>
    <t xml:space="preserve">(Declined: 17/12/2018 4:45:44 PM)
Declined Public and Products Liability cover section due to No to 'Does the business possess HACCP Australia food safety certification?'
</t>
  </si>
  <si>
    <t>BARROAD</t>
  </si>
  <si>
    <t>BARROAD P/L</t>
  </si>
  <si>
    <t>CG800716117</t>
  </si>
  <si>
    <t xml:space="preserve">(Declined: 18/12/2018 9:13:15 AM)
Declined Property Damage cover section due to No or Auto suppression to 'Do all Deep Fryers have an automatic suppression unit and exhaust extraction system?'
</t>
  </si>
  <si>
    <t>CG800706081</t>
  </si>
  <si>
    <t>(Declined: 18/12/2018 12:29:16 PM)
Declined due to minimum underwriting criteria not being met
Declined due to previous criminal offence
Refer due to previous bankruptcy (Please provide full details)</t>
  </si>
  <si>
    <t>CG807781429</t>
  </si>
  <si>
    <t xml:space="preserve">(Declined: 19/12/2018 9:24:49 AM)
Declined Public and Products Liability cover section due to Occupation
</t>
  </si>
  <si>
    <t>BAUDAIN</t>
  </si>
  <si>
    <t>Ms Lynda Baudain</t>
  </si>
  <si>
    <t>CG807782126</t>
  </si>
  <si>
    <t xml:space="preserve">(Declined: 19/12/2018 1:28:02 PM)
Declined Public and Products Liability cover section due to Occupation
</t>
  </si>
  <si>
    <t>COLLIN M&amp;P</t>
  </si>
  <si>
    <t>Melinda &amp; Paul Collins</t>
  </si>
  <si>
    <t>CG807782419</t>
  </si>
  <si>
    <t xml:space="preserve">(Declined: 19/12/2018 2:54:54 PM)
Declined Public and Products Liability cover section due to Occupation
</t>
  </si>
  <si>
    <t>HYDRO</t>
  </si>
  <si>
    <t>HYDRO VAC IT PTY LIMITED &amp; R A</t>
  </si>
  <si>
    <t>CG807782830</t>
  </si>
  <si>
    <t xml:space="preserve">(Declined: 19/12/2018 5:02:45 PM)
Declined Public and Products Liability cover section due to Occupation
</t>
  </si>
  <si>
    <t>BRIDGMAN</t>
  </si>
  <si>
    <t>Mr Dylan Bridgman</t>
  </si>
  <si>
    <t>CG808253179</t>
  </si>
  <si>
    <t>(Declined: 20/12/2018 9:52:06 AM)
Declined Property Damage/Business Interruption sections due to location (Bushfire)
Declined due to inadequate fire protection for the risk and Property Damage/Busine</t>
  </si>
  <si>
    <t>BOWDIT &amp;SO</t>
  </si>
  <si>
    <t>Stephen &amp; Karen Bowditch</t>
  </si>
  <si>
    <t>CG808253933</t>
  </si>
  <si>
    <t>SBPQTE12301945</t>
  </si>
  <si>
    <t>(Declined: 20/12/2018 3:03:15 PM)
Declined due to inadequate fire protection for the occupation and Property Damage/Business Interruption sum insured (fire extinguishers &amp; fire blankets required)
Dec</t>
  </si>
  <si>
    <t>Fishing B</t>
  </si>
  <si>
    <t>The Fishing Basket</t>
  </si>
  <si>
    <t>CG808253949</t>
  </si>
  <si>
    <t xml:space="preserve">(Declined: 20/12/2018 3:06:54 PM)
Declined Property Damage cover section due to No or Auto suppression to 'Do all Deep Fryers have an automatic suppression unit and exhaust extraction system?'
</t>
  </si>
  <si>
    <t>CG808254226</t>
  </si>
  <si>
    <t xml:space="preserve">(Declined: 20/12/2018 4:24:30 PM)
Declined Public and Products Liability cover section due to Yes to 'Do you carry out any of the following: Use of explosives'
</t>
  </si>
  <si>
    <t>ENGI</t>
  </si>
  <si>
    <t>Engineering &amp; Asset Solutions Pty Ltd</t>
  </si>
  <si>
    <t>CG807784621</t>
  </si>
  <si>
    <t xml:space="preserve">(Declined: 20/12/2018 5:33:59 PM)
Declined due to General Property section taken without either Property Damage section or Liability section
</t>
  </si>
  <si>
    <t>MANGANMATT</t>
  </si>
  <si>
    <t>Matthew Mangan</t>
  </si>
  <si>
    <t>CG808255432</t>
  </si>
  <si>
    <t xml:space="preserve">(Declined: 21/12/2018 11:33:47 AM)
Declined Property Damage cover section due to Occupation
Declined Glass cover section due to Occupation
</t>
  </si>
  <si>
    <t>WILSONSCRE</t>
  </si>
  <si>
    <t>Wilsons Creek Community Hall I</t>
  </si>
  <si>
    <t>CG808255664</t>
  </si>
  <si>
    <t xml:space="preserve">(Declined: 21/12/2018 1:01:46 PM)
Declined as Flood cover is not available
</t>
  </si>
  <si>
    <t>CHIROSPORT</t>
  </si>
  <si>
    <t>Alfie John Arcidiacono</t>
  </si>
  <si>
    <t>CG781283694</t>
  </si>
  <si>
    <t xml:space="preserve">(Declined: 3/12/2018 11:10:54 AM)
Declined Public and Products Liability cover section due to Occupation
</t>
  </si>
  <si>
    <t>13505</t>
  </si>
  <si>
    <t>Shane Michael Anderson</t>
  </si>
  <si>
    <t>CG781283957</t>
  </si>
  <si>
    <t xml:space="preserve">(Declined: 3/12/2018 12:39:04 PM)
Declined due to back dating of inception date beyond limits
</t>
  </si>
  <si>
    <t>7479</t>
  </si>
  <si>
    <t>L R Copeland Pty Ltd</t>
  </si>
  <si>
    <t>CG781564186</t>
  </si>
  <si>
    <t xml:space="preserve">(Declined: 3/12/2018 12:42:44 PM)
Declined due to back dating of inception date beyond limits
Declined Public and Products Liability cover section due to Occupation
</t>
  </si>
  <si>
    <t>7551</t>
  </si>
  <si>
    <t>Plainland Minibus</t>
  </si>
  <si>
    <t>CG781284071</t>
  </si>
  <si>
    <t>SBPQTE12287109</t>
  </si>
  <si>
    <t>(Declined: 3/12/2018 1:17:05 PM)
Thanks for the referral. Unfortunately we would be unable to provide a quote on this occasion due to the criminal history of the applicant.
Regards,
Dean Cash</t>
  </si>
  <si>
    <t>13872</t>
  </si>
  <si>
    <t>Henry Schapers</t>
  </si>
  <si>
    <t>CG781284373</t>
  </si>
  <si>
    <t xml:space="preserve">(Declined: 3/12/2018 2:34:08 PM)
Declined Public and Products Liability cover section due to Occupation
</t>
  </si>
  <si>
    <t>18986</t>
  </si>
  <si>
    <t>Casey Pfluger</t>
  </si>
  <si>
    <t>CG781564940</t>
  </si>
  <si>
    <t>(Declined: 3/12/2018 4:06:15 PM)
Declined Property Damage cover section due to No or Unknown to 'Does the wok cooking equipment have a flame failure automatic cut off module and exhaust extraction sy</t>
  </si>
  <si>
    <t>16902</t>
  </si>
  <si>
    <t>Thai Diamond Caloundra</t>
  </si>
  <si>
    <t>CG781284704</t>
  </si>
  <si>
    <t>SBPQTE12287686</t>
  </si>
  <si>
    <t xml:space="preserve">(Declined: 3/12/2018 4:20:21 PM)
Declined due to location
</t>
  </si>
  <si>
    <t>15969</t>
  </si>
  <si>
    <t>MMH Contracting Group Pty Ltd</t>
  </si>
  <si>
    <t>CG781284883</t>
  </si>
  <si>
    <t>SBPQTE12287824</t>
  </si>
  <si>
    <t>(Declined: 3/12/2018 5:22:14 PM)
Declined Property Damage cover section due to tenant Occupation
Declined Business Interruption cover section due to tenant Occupation
Declined Public and Products Lia</t>
  </si>
  <si>
    <t>1099</t>
  </si>
  <si>
    <t>Moreton Geotechnical Services</t>
  </si>
  <si>
    <t>CG786031656</t>
  </si>
  <si>
    <t xml:space="preserve">(Declined: 4/12/2018 10:43:02 AM)
Declined Public and Products Liability cover section due to tenant Occupation
</t>
  </si>
  <si>
    <t>15054</t>
  </si>
  <si>
    <t>GJ &amp; PK Bird</t>
  </si>
  <si>
    <t>CG786301967</t>
  </si>
  <si>
    <t>SBPQTE12288379</t>
  </si>
  <si>
    <t xml:space="preserve">(Declined: 4/12/2018 12:41:16 PM)
Declined Public and Products Liability cover section due to Occupation
</t>
  </si>
  <si>
    <t>2170</t>
  </si>
  <si>
    <t xml:space="preserve">D &amp; S Hennig   </t>
  </si>
  <si>
    <t>CG786033880</t>
  </si>
  <si>
    <t>SBPQTE12289720</t>
  </si>
  <si>
    <t xml:space="preserve">(Declined: 5/12/2018 11:23:06 AM)
Declined due to minimum underwriting criteria not being met
</t>
  </si>
  <si>
    <t>18871</t>
  </si>
  <si>
    <t>PLS Services Pty Ltd</t>
  </si>
  <si>
    <t>CG786304103</t>
  </si>
  <si>
    <t>(Declined: 5/12/2018 11:24:00 AM)
Declined due to inadequate fire protection for the risk and Property Damage/Business Interruption Sum Insured (fire extinguishers required)
Declined due to inadequat</t>
  </si>
  <si>
    <t>16090</t>
  </si>
  <si>
    <t>Indepal Pty Ltd</t>
  </si>
  <si>
    <t>CG786304111</t>
  </si>
  <si>
    <t xml:space="preserve">(Declined: 5/12/2018 11:25:08 AM)
Declined Public and Products Liability cover section due to Occupation
</t>
  </si>
  <si>
    <t>18218</t>
  </si>
  <si>
    <t>Joppen George</t>
  </si>
  <si>
    <t>CG786033954</t>
  </si>
  <si>
    <t>SBPQTE12289731</t>
  </si>
  <si>
    <t>(Declined: 5/12/2018 11:41:09 AM)
Hi Aman,
The system has auto declined as the policy triggered one or more referrals when being below our minium premium. We're unable to overide this.
Kind regards</t>
  </si>
  <si>
    <t>CG786033980</t>
  </si>
  <si>
    <t xml:space="preserve">(Declined: 5/12/2018 11:49:58 AM)
Declined due to minimum underwriting criteria not being met
Refer Public and Products Liability cover section due to repairs and servicing work
</t>
  </si>
  <si>
    <t>CG790382302</t>
  </si>
  <si>
    <t xml:space="preserve">(Declined: 6/12/2018 2:18:38 PM)
Declined due to location
</t>
  </si>
  <si>
    <t>4364</t>
  </si>
  <si>
    <t>Townsville Settlements Pty Ltd</t>
  </si>
  <si>
    <t>CG790382522</t>
  </si>
  <si>
    <t xml:space="preserve">(Declined: 6/12/2018 3:25:55 PM)
Declined Public and Products Liability cover section due to Occupation
</t>
  </si>
  <si>
    <t>8091</t>
  </si>
  <si>
    <t>Boss Constructions Pty Ltd</t>
  </si>
  <si>
    <t>CG790062918</t>
  </si>
  <si>
    <t>SBPQTE12291805</t>
  </si>
  <si>
    <t>(Declined: 6/12/2018 5:21:24 PM)
Declined Property Damage cover section due to Occupation
Declined Theft cover section due to Occupation
Declined Machinery Breakdown cover section due to Occupation
D</t>
  </si>
  <si>
    <t>6104</t>
  </si>
  <si>
    <t>Badec Engineering Pty Ltd</t>
  </si>
  <si>
    <t>CG790382853</t>
  </si>
  <si>
    <t>SBPQTE12291811</t>
  </si>
  <si>
    <t>(Declined: 6/12/2018 5:27:28 PM)
Declined Property Damage cover section due to Occupation
Declined Theft cover section due to Occupation
Declined Machinery Breakdown cover section due to Occupation
D</t>
  </si>
  <si>
    <t>CG790382855</t>
  </si>
  <si>
    <t>SBPQTE12291812</t>
  </si>
  <si>
    <t>(Declined: 6/12/2018 5:28:00 PM)
Declined Property Damage cover section due to Occupation
Declined Theft cover section due to Occupation
Declined Machinery Breakdown cover section due to Occupation
D</t>
  </si>
  <si>
    <t>CG790062931</t>
  </si>
  <si>
    <t>(Declined: 6/12/2018 5:28:51 PM)
Declined Property Damage cover section due to Occupation
Declined Theft cover section due to Occupation
Declined Machinery Breakdown cover section due to Occupation
D</t>
  </si>
  <si>
    <t>CG790062939</t>
  </si>
  <si>
    <t xml:space="preserve">(Declined: 6/12/2018 5:34:52 PM)
Declined Public and Products Liability cover section due to Occupation
Refer due to the period of insurance
</t>
  </si>
  <si>
    <t>18447</t>
  </si>
  <si>
    <t>4B Australia Pty Limited</t>
  </si>
  <si>
    <t>CG793821623</t>
  </si>
  <si>
    <t>SBPQTE12292104</t>
  </si>
  <si>
    <t xml:space="preserve">(Declined: 7/12/2018 10:47:53 AM)
Declined Tax Audit due to Business Interruption cover not taken
</t>
  </si>
  <si>
    <t>2055</t>
  </si>
  <si>
    <t>Philip E and Ailsa L Simmie</t>
  </si>
  <si>
    <t>CG793822013</t>
  </si>
  <si>
    <t xml:space="preserve">(Declined: 7/12/2018 1:01:06 PM)
Declined Public and Products Liability cover section due to Occupation
</t>
  </si>
  <si>
    <t>16860</t>
  </si>
  <si>
    <t>Wayne Milner</t>
  </si>
  <si>
    <t>CG793822144</t>
  </si>
  <si>
    <t>SBPQTE12292493</t>
  </si>
  <si>
    <t xml:space="preserve">(Declined: 7/12/2018 1:58:08 PM)
Declined Public and Products Liability cover section due to Occupation
</t>
  </si>
  <si>
    <t>18996</t>
  </si>
  <si>
    <t>S &amp; P Trading Pty Ltd</t>
  </si>
  <si>
    <t>CG793372226</t>
  </si>
  <si>
    <t xml:space="preserve">(Declined: 7/12/2018 1:59:49 PM)
Declined Public and Products Liability cover section due to Occupation
</t>
  </si>
  <si>
    <t>CG793372307</t>
  </si>
  <si>
    <t>SBPQTE12292565</t>
  </si>
  <si>
    <t>(Declined: 7/12/2018 2:29:06 PM)
Declined Property Damage cover section due to tenant Occupation
Declined Business Interruption cover section due to tenant Occupation
Declined Public and Products Lia</t>
  </si>
  <si>
    <t>CG793373155</t>
  </si>
  <si>
    <t xml:space="preserve">(Declined: 10/12/2018 9:11:21 AM)
Declined due to inadequate fire protection for the risk and Property Damage/Business Interruption Sum Insured (fire extinguishers required)
</t>
  </si>
  <si>
    <t>18997</t>
  </si>
  <si>
    <t>JML Family Trust</t>
  </si>
  <si>
    <t>CG793823174</t>
  </si>
  <si>
    <t>SBPQTE12293097</t>
  </si>
  <si>
    <t xml:space="preserve">(Declined: 10/12/2018 10:08:32 AM)
Declined Public and Products Liability cover section due to Occupation
</t>
  </si>
  <si>
    <t>3330</t>
  </si>
  <si>
    <t>Gary Strickland</t>
  </si>
  <si>
    <t>CG793373317</t>
  </si>
  <si>
    <t>SBPQTE12293133</t>
  </si>
  <si>
    <t>(Declined: 10/12/2018 10:29:43 AM)
Declined due to inadequate fire protection for the risk and Property Damage/Business Interruption Sum Insured (fire extinguishers required)
Declined Public and Prod</t>
  </si>
  <si>
    <t>2198</t>
  </si>
  <si>
    <t>KC &amp; JA Smith</t>
  </si>
  <si>
    <t>CG793373339</t>
  </si>
  <si>
    <t xml:space="preserve">(Declined: 10/12/2018 10:38:14 AM)
Declined Public and Products Liability cover section due to Occupation
</t>
  </si>
  <si>
    <t>6139</t>
  </si>
  <si>
    <t>Dudu Zulu Group</t>
  </si>
  <si>
    <t>CG793373494</t>
  </si>
  <si>
    <t xml:space="preserve">(Declined: 10/12/2018 11:29:58 AM)
Declined Public and Products Liability cover section due to tenant Occupation
Refer due to unoccupancy
</t>
  </si>
  <si>
    <t>2365</t>
  </si>
  <si>
    <t>A Marsh &amp; J Bates</t>
  </si>
  <si>
    <t>CG793823687</t>
  </si>
  <si>
    <t>(Declined: 10/12/2018 12:56:03 PM)
Declined due to inadequate fire protection for the risk and Property Damage/Business Interruption Sum Insured (fire extinguishers required)
Declined due to inadequa</t>
  </si>
  <si>
    <t>14336</t>
  </si>
  <si>
    <t>Taylor Made Engineering Qld Pty Ltd</t>
  </si>
  <si>
    <t>CG793373860</t>
  </si>
  <si>
    <t>(Declined: 10/12/2018 1:11:01 PM)
Declined due to inadequate fire protection for the risk and Property Damage/Business Interruption Sum Insured (fire extinguishers required)
Declined Business Interru</t>
  </si>
  <si>
    <t>11624</t>
  </si>
  <si>
    <t>Share a Little Truth  Ltd</t>
  </si>
  <si>
    <t>CG793823860</t>
  </si>
  <si>
    <t>(Declined: 10/12/2018 1:55:37 PM)
Declined due to location
Declined due to location
Declined Property Damage cover section due to Occupation
Declined Property Damage cover section due to Occupation
D</t>
  </si>
  <si>
    <t>6835</t>
  </si>
  <si>
    <t>Biphasic Pty  Ltd</t>
  </si>
  <si>
    <t>CG793824457</t>
  </si>
  <si>
    <t>SBPQTE12294011</t>
  </si>
  <si>
    <t xml:space="preserve">(Declined: 10/12/2018 4:36:23 PM)
Declined Property Damage cover section due to Occupation
Declined Theft cover section due to Occupation
</t>
  </si>
  <si>
    <t>13506</t>
  </si>
  <si>
    <t>Baguley Transport Pty Ltd</t>
  </si>
  <si>
    <t>CG793375230</t>
  </si>
  <si>
    <t xml:space="preserve">(Declined: 11/12/2018 10:26:36 AM)
Declined Public and Products Liability cover section due to Occupation
</t>
  </si>
  <si>
    <t>13563</t>
  </si>
  <si>
    <t>Kleint Industries Pty Ltd</t>
  </si>
  <si>
    <t>CG793376471</t>
  </si>
  <si>
    <t>(Declined: 11/12/2018 4:02:40 PM)
Declined Property Damage cover section due to Occupation
Declined Property Damage cover section due to Occupation
Declined Property Damage cover section due to Occup</t>
  </si>
  <si>
    <t>13550</t>
  </si>
  <si>
    <t>Cash Convenience Campbelltown Seabid No.2</t>
  </si>
  <si>
    <t>CG793377223</t>
  </si>
  <si>
    <t xml:space="preserve">(Declined: 12/12/2018 10:17:32 AM)
Declined Public and Products Liability cover section due to Occupation
</t>
  </si>
  <si>
    <t>16847</t>
  </si>
  <si>
    <t>Kangaroo Enterprises Pty Ltd</t>
  </si>
  <si>
    <t>CG793378607</t>
  </si>
  <si>
    <t>SBPQTE12296520</t>
  </si>
  <si>
    <t xml:space="preserve">(Declined: 12/12/2018 5:17:41 PM)
Declined due to roof construction and Property Damage/Business Interruption Sum Insured
</t>
  </si>
  <si>
    <t>2138</t>
  </si>
  <si>
    <t xml:space="preserve">John Campbell </t>
  </si>
  <si>
    <t>CG793379083</t>
  </si>
  <si>
    <t>SBPQTE12296811</t>
  </si>
  <si>
    <t xml:space="preserve">(Declined: 13/12/2018 10:33:43 AM)
Declined Tax Audit due to Business Interruption cover not taken
</t>
  </si>
  <si>
    <t>18343</t>
  </si>
  <si>
    <t>Ernst Gabriel Le Roux</t>
  </si>
  <si>
    <t>CG793828737</t>
  </si>
  <si>
    <t xml:space="preserve">(Declined: 13/12/2018 10:47:03 AM)
Declined Public and Products Liability cover section due to Occupation
</t>
  </si>
  <si>
    <t>6082</t>
  </si>
  <si>
    <t>Jeff Butler</t>
  </si>
  <si>
    <t>CG793828947</t>
  </si>
  <si>
    <t xml:space="preserve">(Declined: 13/12/2018 11:51:45 AM)
Declined due to inadequate fire protection for the risk and Property Damage/Business Interruption Sum Insured (fire extinguishers required)
</t>
  </si>
  <si>
    <t>4456</t>
  </si>
  <si>
    <t>D &amp; A Katmadas</t>
  </si>
  <si>
    <t>CG793829345</t>
  </si>
  <si>
    <t xml:space="preserve">(Declined: 13/12/2018 2:23:06 PM)
Declined Public and Products Liability cover section due to Occupation
</t>
  </si>
  <si>
    <t>19006</t>
  </si>
  <si>
    <t>Fiona Bucknall</t>
  </si>
  <si>
    <t>CG800702627</t>
  </si>
  <si>
    <t>SBPQTE12298996</t>
  </si>
  <si>
    <t xml:space="preserve">(Declined: 14/12/2018 4:11:35 PM)
Declined due to inadequate fire protection for the risk and Property Damage/Business Interruption Sum Insured (fire extinguishers required)
</t>
  </si>
  <si>
    <t>6127</t>
  </si>
  <si>
    <t>Graves Family Trust</t>
  </si>
  <si>
    <t>CG800714239</t>
  </si>
  <si>
    <t xml:space="preserve">(Declined: 17/12/2018 9:35:09 AM)
Declined Public and Products Liability cover section due to Occupation
</t>
  </si>
  <si>
    <t>18213</t>
  </si>
  <si>
    <t>3K Cleaning Pty Ltd</t>
  </si>
  <si>
    <t>CG800704241</t>
  </si>
  <si>
    <t xml:space="preserve">(Declined: 17/12/2018 12:14:08 PM)
Declined Public and Products Liability cover section due to Occupation
</t>
  </si>
  <si>
    <t>19011</t>
  </si>
  <si>
    <t>Ryan Miller</t>
  </si>
  <si>
    <t>CG800716903</t>
  </si>
  <si>
    <t xml:space="preserve">(Declined: 18/12/2018 1:29:06 PM)
Declined due to inadequate fire protection for the risk and Property Damage/Business Interruption Sum Insured (fire extinguishers required)
</t>
  </si>
  <si>
    <t>5441</t>
  </si>
  <si>
    <t>DC Bland</t>
  </si>
  <si>
    <t>CG800706436</t>
  </si>
  <si>
    <t xml:space="preserve">(Declined: 18/12/2018 2:41:27 PM)
Declined as Flood cover is not available
</t>
  </si>
  <si>
    <t>13663</t>
  </si>
  <si>
    <t>Rodney Box</t>
  </si>
  <si>
    <t>CG800717473</t>
  </si>
  <si>
    <t xml:space="preserve">(Declined: 18/12/2018 4:21:13 PM)
Declined Public and Products Liability cover section due to Occupation
</t>
  </si>
  <si>
    <t>19015</t>
  </si>
  <si>
    <t>Francis Arthur Weston</t>
  </si>
  <si>
    <t>CG800706989</t>
  </si>
  <si>
    <t xml:space="preserve">(Declined: 18/12/2018 5:51:10 PM)
Declined due to Tax Audit section taken without either Property Damage section or Liability section
</t>
  </si>
  <si>
    <t>16903</t>
  </si>
  <si>
    <t>Peter Dangerfield</t>
  </si>
  <si>
    <t>CG807782640</t>
  </si>
  <si>
    <t>(Declined: 19/12/2018 3:50:33 PM)
Declined due to minimum underwriting criteria not being met
Declined Public and Products Liability cover section due to occupation
Refer due to unoccupancy
Refer due</t>
  </si>
  <si>
    <t>19019</t>
  </si>
  <si>
    <t>Jennifer Drake</t>
  </si>
  <si>
    <t>CG807783470</t>
  </si>
  <si>
    <t>SBPQTE12301275</t>
  </si>
  <si>
    <t xml:space="preserve">(Declined: 20/12/2018 10:34:58 AM)
Declined due to roof construction and Property Damage/Business Interruption Sum Insured
</t>
  </si>
  <si>
    <t>CG807783806</t>
  </si>
  <si>
    <t xml:space="preserve">(Declined: 20/12/2018 12:37:42 PM)
Declined due to inadequate fire protection for the risk and Property Damage/Business Interruption Sum Insured (fire extinguishers required)
</t>
  </si>
  <si>
    <t>17539</t>
  </si>
  <si>
    <t>G Bowsers Asphalt Pty ltd</t>
  </si>
  <si>
    <t>CG807783860</t>
  </si>
  <si>
    <t>(Declined: 20/12/2018 1:06:32 PM)
Declined Property Damage/Business Interruption sections due to location (Remote)
Declined Property Damage/Business Interruption sections due to location (Remote)
Dec</t>
  </si>
  <si>
    <t>13543</t>
  </si>
  <si>
    <t>WG &amp; GL Seeney</t>
  </si>
  <si>
    <t>CG808255401</t>
  </si>
  <si>
    <t xml:space="preserve">(Declined: 21/12/2018 11:24:27 AM)
Declined Public and Products Liability cover section due to Occupation
</t>
  </si>
  <si>
    <t>18991</t>
  </si>
  <si>
    <t>Integrity Transport Pty Ltd</t>
  </si>
  <si>
    <t>CG781564589</t>
  </si>
  <si>
    <t xml:space="preserve">(Declined: 3/12/2018 2:34:11 PM)
Declined due to inadequate fire protection for the risk and Property Damage/Business Interruption Sum Insured (fire extinguishers required)
</t>
  </si>
  <si>
    <t>BUSPRO</t>
  </si>
  <si>
    <t>Business Protection Group Pty Ltd</t>
  </si>
  <si>
    <t>CG786302029</t>
  </si>
  <si>
    <t>(Declined: 4/12/2018 1:01:33 PM)
Declined Property Damage cover section due to Occupation
Declined Property Damage cover section due to premises containing a Bar
Declined Theft cover section due to O</t>
  </si>
  <si>
    <t>SOUTHHAW</t>
  </si>
  <si>
    <t>South Hawthorn Tennis Club Inc.</t>
  </si>
  <si>
    <t>CG786034349</t>
  </si>
  <si>
    <t>(Declined: 5/12/2018 1:34:25 PM)
Declined due to inadequate fire protection for the occupation and Property Damage/Business Interruption sum insured (fire extinguishers &amp; fire blankets required)
Decl</t>
  </si>
  <si>
    <t>KARANIKOSG</t>
  </si>
  <si>
    <t>Mr George Karanikos</t>
  </si>
  <si>
    <t>CG786304532</t>
  </si>
  <si>
    <t>(Declined: 5/12/2018 1:42:14 PM)
Declined due to inadequate fire protection for the occupation and Property Damage/Business Interruption sum insured (fire extinguishers &amp; fire blankets required)
Decl</t>
  </si>
  <si>
    <t>CG786304987</t>
  </si>
  <si>
    <t>(Declined: 5/12/2018 3:56:43 PM)
Declined due to the quantity of flammable goods stored
Decline due to occupation and Property Damage/Business Interruption Sum Insured
Refer Public and Products Liabi</t>
  </si>
  <si>
    <t>FIVE STAR</t>
  </si>
  <si>
    <t>Five Star Furniture (Vic) Pty Ltd</t>
  </si>
  <si>
    <t>CG786305211</t>
  </si>
  <si>
    <t xml:space="preserve">(Declined: 5/12/2018 4:53:33 PM)
Declined Property Damage cover section due to tenant Occupation
Declined Public and Products Liability cover section due to tenant Occupation
</t>
  </si>
  <si>
    <t>KENTONED</t>
  </si>
  <si>
    <t>Kentone Distributors Pty Ltd</t>
  </si>
  <si>
    <t>CG790381566</t>
  </si>
  <si>
    <t xml:space="preserve">(Declined: 6/12/2018 10:22:14 AM)
Declined Public and Products Liability cover section due to Occupation
</t>
  </si>
  <si>
    <t>babatim</t>
  </si>
  <si>
    <t>CG790061764</t>
  </si>
  <si>
    <t>SBPQTE12291009</t>
  </si>
  <si>
    <t>(Declined: 6/12/2018 11:12:39 AM)
Declined Property Damage cover section due to occupation and Property Damage/Business Interruption sum insured
Declined due to inadequate fire protection for the ris</t>
  </si>
  <si>
    <t>MILNERG</t>
  </si>
  <si>
    <t>Vicky Milner</t>
  </si>
  <si>
    <t>CG790381727</t>
  </si>
  <si>
    <t xml:space="preserve">(Declined: 6/12/2018 11:15:39 AM)
Declined Public and Products Liability cover section due to Occupation
</t>
  </si>
  <si>
    <t>anouconcept</t>
  </si>
  <si>
    <t xml:space="preserve">Anou Pty Ltd </t>
  </si>
  <si>
    <t>CG790381822</t>
  </si>
  <si>
    <t>SBPQTE12291025</t>
  </si>
  <si>
    <t>(Declined: 6/12/2018 11:48:35 AM)
Hi Karen,
Thank you for your new business submission, however due to the combination of tenets activities, sums insured and fire protection, this does fall outside</t>
  </si>
  <si>
    <t>CG790382073</t>
  </si>
  <si>
    <t xml:space="preserve">(Declined: 6/12/2018 1:03:36 PM)
Declined due to EPS% and Property Damage/Business Interruption Sum Insured
Decline due to occupation and Property Damage/Business Interruption Sum Insured
</t>
  </si>
  <si>
    <t>MENMERE</t>
  </si>
  <si>
    <t>Menmere Pty Ltd ATF Ivanhoe Property Trust</t>
  </si>
  <si>
    <t>CG793373095</t>
  </si>
  <si>
    <t>SBPQTE12291497</t>
  </si>
  <si>
    <t>(Declined: 10/12/2018 6:52:18 AM)
Hi Karen, unfortunately, we are unable to offer 'hold covered' provisions due to a change of underwriter from GLA to Hollard. Regards, Dean Windsor</t>
  </si>
  <si>
    <t>CG793823524</t>
  </si>
  <si>
    <t>SBPQTE12293366</t>
  </si>
  <si>
    <t xml:space="preserve">(Declined: 10/12/2018 12:04:13 PM)
Declined due to back dating of inception date beyond limits
</t>
  </si>
  <si>
    <t>OXFIN</t>
  </si>
  <si>
    <t>Ox Finishes Pty Ltd</t>
  </si>
  <si>
    <t>CG793374153</t>
  </si>
  <si>
    <t>(Declined: 10/12/2018 2:41:34 PM)
Declined due to back dating of inception date beyond limits
Declined Property Damage cover section due to Occupation
Declined Business Interruption cover section due</t>
  </si>
  <si>
    <t>ALFORUS</t>
  </si>
  <si>
    <t>Alforus Print Group Pty Ltd</t>
  </si>
  <si>
    <t>CG793824043</t>
  </si>
  <si>
    <t>(Declined: 10/12/2018 2:48:43 PM)
Declined Property Damage cover section due to Occupation
Declined Business Interruption cover section due to Occupation
Declined Theft cover section due to Occupatio</t>
  </si>
  <si>
    <t>CG793824105</t>
  </si>
  <si>
    <t xml:space="preserve">(Declined: 10/12/2018 3:08:12 PM)
Declined Property Damage cover section due to No or Auto suppression to 'Do all Deep Fryers have an automatic suppression unit and exhaust extraction system?'
</t>
  </si>
  <si>
    <t>GALANOULIS</t>
  </si>
  <si>
    <t>EVANGELOS &amp; KYRIAKI GALANOULIS</t>
  </si>
  <si>
    <t>CG793824126</t>
  </si>
  <si>
    <t>(Declined: 10/12/2018 3:12:02 PM)
Declined Property Damage cover section due to Occupation
Declined Property Damage cover section due to No or Auto suppression to 'Do all Deep Fryers have an automati</t>
  </si>
  <si>
    <t>RIPPING G</t>
  </si>
  <si>
    <t>Mr Geoff Rippingale</t>
  </si>
  <si>
    <t>CG793374558</t>
  </si>
  <si>
    <t xml:space="preserve">(Declined: 10/12/2018 4:34:06 PM)
Declined Property Damage cover section due to occupation and Property Damage/Business Interruption sum insured
</t>
  </si>
  <si>
    <t>CG793825575</t>
  </si>
  <si>
    <t xml:space="preserve">(Declined: 11/12/2018 12:53:44 PM)
Declined as Flood cover is not available
Refer due to occupation and Property Damage/Business Interruption Sum Insured (Survey required)
</t>
  </si>
  <si>
    <t>KHOURY E</t>
  </si>
  <si>
    <t>Eddie Khoury</t>
  </si>
  <si>
    <t>CG793825959</t>
  </si>
  <si>
    <t>SBPQTE12295011</t>
  </si>
  <si>
    <t xml:space="preserve">(Declined: 11/12/2018 3:03:38 PM)
Declined as Flood cover is not available
</t>
  </si>
  <si>
    <t>BOTREE</t>
  </si>
  <si>
    <t>Botree Property Pty Ltd</t>
  </si>
  <si>
    <t>CG793825986</t>
  </si>
  <si>
    <t xml:space="preserve">(Declined: 11/12/2018 3:11:07 PM)
Declined Public and Products Liability cover section due to Occupation
</t>
  </si>
  <si>
    <t>MEGASORBER</t>
  </si>
  <si>
    <t>Megasorber Pty Ltd</t>
  </si>
  <si>
    <t>CG793377747</t>
  </si>
  <si>
    <t xml:space="preserve">(Declined: 12/12/2018 12:45:01 PM)
Declined due to location
</t>
  </si>
  <si>
    <t>BAZINGA</t>
  </si>
  <si>
    <t>Bazinga Clothing</t>
  </si>
  <si>
    <t>CG793378103</t>
  </si>
  <si>
    <t xml:space="preserve">(Declined: 12/12/2018 2:40:14 PM)
Declined Public and Products Liability cover section due to Occupation
</t>
  </si>
  <si>
    <t>Organicsdi</t>
  </si>
  <si>
    <t xml:space="preserve">Organics Dilamanna Pty Ltd </t>
  </si>
  <si>
    <t>CG793378951</t>
  </si>
  <si>
    <t>SBPQTE12296692</t>
  </si>
  <si>
    <t xml:space="preserve">(Declined: 13/12/2018 9:40:33 AM)
Declined due to claims history
Refer due to previous insurance policy cancelled, declined or terms imposed (Please provide full details)
Refer due to claims history </t>
  </si>
  <si>
    <t>WHITEWAY</t>
  </si>
  <si>
    <t>White Way Nominees Pty Ltd</t>
  </si>
  <si>
    <t>CG800701721</t>
  </si>
  <si>
    <t xml:space="preserve">(Declined: 14/12/2018 11:01:26 AM)
Declined Property Damage cover section due to occupation and Property Damage/Business Interruption sum insured
Refer due to occupation and Property Damage/Business </t>
  </si>
  <si>
    <t>EMBRACIA</t>
  </si>
  <si>
    <t>Embracia Communities Pty Ltd &amp; Others</t>
  </si>
  <si>
    <t>CG800712378</t>
  </si>
  <si>
    <t xml:space="preserve">(Declined: 14/12/2018 2:41:38 PM)
Declined Public and Products Liability cover section due to Occupation
</t>
  </si>
  <si>
    <t>WILBUR</t>
  </si>
  <si>
    <t>Cale Aaron Russell T/as Wilbur's Wildlife</t>
  </si>
  <si>
    <t>CG800703665</t>
  </si>
  <si>
    <t xml:space="preserve">(Declined: 17/12/2018 8:15:31 AM)
Declined as Flood cover is not available
</t>
  </si>
  <si>
    <t>DEFINA</t>
  </si>
  <si>
    <t>THE L &amp; R DEFINA FAMILY TRUST</t>
  </si>
  <si>
    <t>CG800703668</t>
  </si>
  <si>
    <t xml:space="preserve">(Declined: 17/12/2018 8:18:46 AM)
Declined as Flood cover is not available
</t>
  </si>
  <si>
    <t>CG800716466</t>
  </si>
  <si>
    <t>(Declined: 18/12/2018 11:13:52 AM)
Declined due to minimum underwriting criteria not being met
Refer Property Damage cover section due to Occupation (Please provide full details of all business activ</t>
  </si>
  <si>
    <t>LAPEROUSE</t>
  </si>
  <si>
    <t>La Perouse Pty Ltd</t>
  </si>
  <si>
    <t>CG800705958</t>
  </si>
  <si>
    <t>SBPQTE12550509</t>
  </si>
  <si>
    <t>(Declined: 18/12/2018 11:54:14 AM)
Hi Jessie,
Thank you for your referral.
Unfortunately we are unable to assist with this quote even as Liability only.
I hope we could better assist next time.
Kin</t>
  </si>
  <si>
    <t>CG800716647</t>
  </si>
  <si>
    <t xml:space="preserve">(Declined: 18/12/2018 12:08:16 PM)
Declined Public and Products Liability cover section due to Occupation
</t>
  </si>
  <si>
    <t>PANAGOPOUL</t>
  </si>
  <si>
    <t>Nick Panagopoulos</t>
  </si>
  <si>
    <t>CG800717290</t>
  </si>
  <si>
    <t xml:space="preserve">(Declined: 18/12/2018 3:30:20 PM)
Declined Property Damage/Business Interruption sections due to location (Alpine)
</t>
  </si>
  <si>
    <t>FALLSC</t>
  </si>
  <si>
    <t>Etherton Family Trust T/As Falls Creek Management</t>
  </si>
  <si>
    <t>CG800717488</t>
  </si>
  <si>
    <t xml:space="preserve">(Declined: 18/12/2018 4:28:09 PM)
Declined as Flood cover is not available
</t>
  </si>
  <si>
    <t>OBRYAN</t>
  </si>
  <si>
    <t>Peter Anthony &amp; Helen Grace O'Bryan</t>
  </si>
  <si>
    <t>CG808252590</t>
  </si>
  <si>
    <t xml:space="preserve">(Declined: 19/12/2018 4:22:55 PM)
Declined Public and Products Liability cover section due to Occupation
</t>
  </si>
  <si>
    <t>DANQUOTES</t>
  </si>
  <si>
    <t>Dan Mc - Quote Only</t>
  </si>
  <si>
    <t>CG808253400</t>
  </si>
  <si>
    <t xml:space="preserve">(Declined: 20/12/2018 11:25:58 AM)
Declined Public and Products Liability cover section due to Occupation
</t>
  </si>
  <si>
    <t>MILDRENA</t>
  </si>
  <si>
    <t>Mr A Mildren</t>
  </si>
  <si>
    <t>CG808253415</t>
  </si>
  <si>
    <t>SBPQTE12301374</t>
  </si>
  <si>
    <t xml:space="preserve">(Declined: 20/12/2018 11:30:10 AM)
Declined as Flood cover is not available
</t>
  </si>
  <si>
    <t>MIL</t>
  </si>
  <si>
    <t>Millennium Service Group Ltd</t>
  </si>
  <si>
    <t>CG807783886</t>
  </si>
  <si>
    <t xml:space="preserve">(Declined: 20/12/2018 1:17:20 PM)
Declined Public and Products Liability cover section due to USA / Canada exports
</t>
  </si>
  <si>
    <t>ALL4ELLA</t>
  </si>
  <si>
    <t>ALL4ELLA Pty Ltd</t>
  </si>
  <si>
    <t>CG807786827</t>
  </si>
  <si>
    <t>(Declined: 24/12/2018 11:35:38 AM)
Declined Property Damage cover section due to spray painting done in a general work area
Declined Public and Products Liability cover section due to Yes to 'Does th</t>
  </si>
  <si>
    <t>NEON</t>
  </si>
  <si>
    <t>Mr R Seit</t>
  </si>
  <si>
    <t>CG808256659</t>
  </si>
  <si>
    <t xml:space="preserve">(Declined: 24/12/2018 12:15:44 PM)
Declined Public and Products Liability cover section due to Occupation
</t>
  </si>
  <si>
    <t>PAULFAM</t>
  </si>
  <si>
    <t>PAUL FAMILY NOMINEES</t>
  </si>
  <si>
    <t>CG808257278</t>
  </si>
  <si>
    <t xml:space="preserve">(Declined: 27/12/2018 10:48:58 AM)
Declined Public and Products Liability cover section due to Yes to 'Does the business manufacture, import, repair or install pool fencing or pool gates?'
Refer due </t>
  </si>
  <si>
    <t>SOMERVILLE</t>
  </si>
  <si>
    <t>Somerville Glass &amp; Glazing</t>
  </si>
  <si>
    <t>CG807787456</t>
  </si>
  <si>
    <t>(Declined: 27/12/2018 10:56:32 AM)
Declined due to inadequate fire protection for the risk and Property Damage/Business Interruption Sum Insured (fire extinguishers required)
Declined Property Damage</t>
  </si>
  <si>
    <t>NATASHANOM</t>
  </si>
  <si>
    <t>Natasha Nominees Pty Ltd</t>
  </si>
  <si>
    <t>CG808257602</t>
  </si>
  <si>
    <t xml:space="preserve">(Declined: 27/12/2018 4:19:33 PM)
Declined Public and Products Liability cover section due to Occupation
</t>
  </si>
  <si>
    <t>AABUILDING</t>
  </si>
  <si>
    <t>A &amp; A BUILDING SERVICES PTY LTD</t>
  </si>
  <si>
    <t>CG793374800</t>
  </si>
  <si>
    <t xml:space="preserve">(Declined: 10/12/2018 6:50:54 PM)
Declined due to General Property section taken without either Property Damage section or Liability section
</t>
  </si>
  <si>
    <t>3955</t>
  </si>
  <si>
    <t>Strategy Agency Pty Ltd</t>
  </si>
  <si>
    <t>CG793828410</t>
  </si>
  <si>
    <t>(Declined: 12/12/2018 8:20:24 PM)
Declined Property Damage cover section due to the percentage of the floor area used by the storage warehouse or workshop (Please select a more appropriate occupation</t>
  </si>
  <si>
    <t>4500</t>
  </si>
  <si>
    <t>Natasha &amp; Travis Ottey</t>
  </si>
  <si>
    <t>CG793378848</t>
  </si>
  <si>
    <t xml:space="preserve">(Declined: 12/12/2018 11:48:28 PM)
Declined Public and Products Liability cover section due to Occupation
</t>
  </si>
  <si>
    <t>4942</t>
  </si>
  <si>
    <t>Geovision Exploration Services Pty Ltd</t>
  </si>
  <si>
    <t>CG808251699</t>
  </si>
  <si>
    <t xml:space="preserve">(Declined: 19/12/2018 11:03:36 AM)
Declined due to General Property section taken without either Property Damage section or Liability section
</t>
  </si>
  <si>
    <t>4184</t>
  </si>
  <si>
    <t>MearsB Pty Ltd ATF The MearsB Family Trust</t>
  </si>
  <si>
    <t>CG807786920</t>
  </si>
  <si>
    <t xml:space="preserve">(Declined: 24/12/2018 1:12:16 PM)
Declined Public and Products Liability cover section due to Occupation
</t>
  </si>
  <si>
    <t>4268</t>
  </si>
  <si>
    <t>Debra Rocke &amp; Maureen Mason</t>
  </si>
  <si>
    <t>CG786304561</t>
  </si>
  <si>
    <t>SBPQTE12290088</t>
  </si>
  <si>
    <t xml:space="preserve">(Declined: 5/12/2018 1:51:06 PM)
Declined Public and Products Liability cover section due to Occupation
</t>
  </si>
  <si>
    <t>S286550</t>
  </si>
  <si>
    <t>Stacking Machinery Manufacturing</t>
  </si>
  <si>
    <t>SMARTRAX</t>
  </si>
  <si>
    <t>Smartrax Pty Ltd</t>
  </si>
  <si>
    <t>CG790382021</t>
  </si>
  <si>
    <t xml:space="preserve">(Declined: 6/12/2018 12:49:06 PM)
Declined Public and Products Liability cover section due to Occupation
</t>
  </si>
  <si>
    <t>VENUE SECU</t>
  </si>
  <si>
    <t>Venue Security Pty Ltd</t>
  </si>
  <si>
    <t>CG793372439</t>
  </si>
  <si>
    <t xml:space="preserve">(Declined: 7/12/2018 3:02:32 PM)
Declined Public and Products Liability cover section due to Occupation
</t>
  </si>
  <si>
    <t>GREENE</t>
  </si>
  <si>
    <t>Jayne Greene</t>
  </si>
  <si>
    <t>CG793822363</t>
  </si>
  <si>
    <t>(Declined: 7/12/2018 3:04:10 PM)
Declined Public and Products Liability cover section due to Yes to 'Has or does the business provide, products or services intended for use in the following industrie</t>
  </si>
  <si>
    <t>CG793828191</t>
  </si>
  <si>
    <t xml:space="preserve">(Declined: 12/12/2018 5:04:55 PM)
Declined Public and Products Liability cover section due to Occupation
</t>
  </si>
  <si>
    <t>quotetim</t>
  </si>
  <si>
    <t>Test</t>
  </si>
  <si>
    <t>CG793380228</t>
  </si>
  <si>
    <t xml:space="preserve">(Declined: 13/12/2018 5:40:02 PM)
Declined Public and Products Liability cover section due to Occupation
</t>
  </si>
  <si>
    <t>ROTTAL</t>
  </si>
  <si>
    <t>ROTTAL Engineering</t>
  </si>
  <si>
    <t>CG793829849</t>
  </si>
  <si>
    <t>(Declined: 13/12/2018 5:52:35 PM)
Declined Property Damage cover section due to No or Auto suppression to 'Do all Deep Fryers have an automatic suppression unit and exhaust extraction system?'
Declin</t>
  </si>
  <si>
    <t>HOOPER</t>
  </si>
  <si>
    <t>Hooper Group &amp; Others</t>
  </si>
  <si>
    <t>CG800712857</t>
  </si>
  <si>
    <t xml:space="preserve">(Declined: 14/12/2018 6:19:00 PM)
Declined Public and Products Liability cover section due to Occupation
</t>
  </si>
  <si>
    <t>QUOTESMIKE</t>
  </si>
  <si>
    <t>Quotes Mike</t>
  </si>
  <si>
    <t>CG807783142</t>
  </si>
  <si>
    <t xml:space="preserve">(Declined: 20/12/2018 1:26:26 AM)
Declined Public and Products Liability cover section due to Occupation
</t>
  </si>
  <si>
    <t>CG807784425</t>
  </si>
  <si>
    <t xml:space="preserve">(Declined: 20/12/2018 4:05:29 PM)
Declined due to inadequate fire protection for the risk and Property Damage/Business Interruption Sum Insured (fire extinguishers required)
</t>
  </si>
  <si>
    <t>Whiteheadk</t>
  </si>
  <si>
    <t>Kevin Whitehead</t>
  </si>
  <si>
    <t>CG807785945</t>
  </si>
  <si>
    <t>(Declined: 21/12/2018 1:54:20 PM)
Declined due to EPS% and Property Damage/Business Interruption Sum Insured
Declined Property Damage cover section due to the percentage of the floor area used by the</t>
  </si>
  <si>
    <t>GATANI C&amp;M</t>
  </si>
  <si>
    <t>Charlie &amp; Maria Gatani</t>
  </si>
  <si>
    <t>CG808256159</t>
  </si>
  <si>
    <t xml:space="preserve">(Declined: 21/12/2018 5:46:08 PM)
Declined Public and Products Liability cover section due to Occupation
Refer Theft cover section due to Occupation
</t>
  </si>
  <si>
    <t>QUOTESPT</t>
  </si>
  <si>
    <t>Quote Client</t>
  </si>
  <si>
    <t>CG808258727</t>
  </si>
  <si>
    <t xml:space="preserve">(Declined: 30/12/2018 1:48:12 PM)
Declined Public and Products Liability cover section due to tenant Occupation
</t>
  </si>
  <si>
    <t>CG808258741</t>
  </si>
  <si>
    <t>(Declined: 30/12/2018 7:59:06 PM)
Declined Property Damage cover section due to Occupation
Declined Money cover section due to Occupation
Declined Business Interruption cover section due to Occupatio</t>
  </si>
  <si>
    <t>247 MIDLA</t>
  </si>
  <si>
    <t>Gympro Pty Ltd</t>
  </si>
  <si>
    <t>CG786304050</t>
  </si>
  <si>
    <t>SBPQTE12289684</t>
  </si>
  <si>
    <t>(Declined: 5/12/2018 11:11:05 AM)
Declined Public and Products Liability cover section due to tenant Occupation
Refer due to occupation and Property Damage/Business Interruption Sum Insured (Survey r</t>
  </si>
  <si>
    <t>2327</t>
  </si>
  <si>
    <t>Kwikworth Pty Ltd</t>
  </si>
  <si>
    <t>CG793372323</t>
  </si>
  <si>
    <t xml:space="preserve">(Declined: 7/12/2018 2:32:48 PM)
Declined Public and Products Liability cover section due to Occupation
</t>
  </si>
  <si>
    <t>6743</t>
  </si>
  <si>
    <t>Graham Thom</t>
  </si>
  <si>
    <t>CG793824078</t>
  </si>
  <si>
    <t>(Declined: 10/12/2018 2:59:48 PM)
Hi Chris, You have referred a risk that has been assessed as outside our appetite. Based on the information that has been provided to us we are unable to assist w</t>
  </si>
  <si>
    <t>6745</t>
  </si>
  <si>
    <t>Catherine Street Pty Ltd</t>
  </si>
  <si>
    <t>CG793374233</t>
  </si>
  <si>
    <t>SBPQTE12293765</t>
  </si>
  <si>
    <t xml:space="preserve">(Declined: 10/12/2018 3:04:18 PM)
Decline due to occupation and Property Damage/Business Interruption Sum Insured
</t>
  </si>
  <si>
    <t>CG793378533</t>
  </si>
  <si>
    <t xml:space="preserve">(Declined: 12/12/2018 4:45:46 PM)
Declined due to back dating of inception date beyond limits
</t>
  </si>
  <si>
    <t>6121</t>
  </si>
  <si>
    <t>Howard &amp; Christine Wythes</t>
  </si>
  <si>
    <t>CG793378988</t>
  </si>
  <si>
    <t>SBPQTE12296728</t>
  </si>
  <si>
    <t xml:space="preserve">(Declined: 13/12/2018 9:55:33 AM)
Decline due to occupation and Property Damage/Business Interruption Sum Insured
</t>
  </si>
  <si>
    <t>Westgrand Properties Pty Ltd</t>
  </si>
  <si>
    <t>CG793828822</t>
  </si>
  <si>
    <t>(Declined: 13/12/2018 11:16:35 AM)
Declined Public and Products Liability cover section due to No to 'Does the wok cooking equipment have a flame failure automatic cut off module and exhaust extracti</t>
  </si>
  <si>
    <t>6746</t>
  </si>
  <si>
    <t>Bistrot Gavroche &amp; Eastside</t>
  </si>
  <si>
    <t>CG800702547</t>
  </si>
  <si>
    <t xml:space="preserve">(Declined: 14/12/2018 3:49:57 PM)
Decline due to occupation and Property Damage/Business Interruption Sum Insured
</t>
  </si>
  <si>
    <t>CG781284000</t>
  </si>
  <si>
    <t>SBPQTE12287153</t>
  </si>
  <si>
    <t xml:space="preserve">(Declined: 3/12/2018 12:47:50 PM)
Declined due to inadequate fire protection for the risk and Property Damage/Business Interruption Sum Insured (fire extinguishers required)
</t>
  </si>
  <si>
    <t>FLUMORE</t>
  </si>
  <si>
    <t>Flumore Developments Pty Ltd</t>
  </si>
  <si>
    <t>CG781564398</t>
  </si>
  <si>
    <t>SBPQTE12287274</t>
  </si>
  <si>
    <t xml:space="preserve">(Declined: 3/12/2018 1:43:14 PM)
Declined Public and Products Liability cover section due to tenant Occupation
</t>
  </si>
  <si>
    <t>BARONPROP</t>
  </si>
  <si>
    <t>Salmon Heist Pty Ltd</t>
  </si>
  <si>
    <t>CG781565277</t>
  </si>
  <si>
    <t xml:space="preserve">(Declined: 3/12/2018 6:48:41 PM)
Declined due to no town water and Property Damage/Business Interruption Sum Insured
Declined Public and Products Liability cover section due to Occupation
</t>
  </si>
  <si>
    <t>LENTONBRAE</t>
  </si>
  <si>
    <t>LENTON BRAE</t>
  </si>
  <si>
    <t>CG786304201</t>
  </si>
  <si>
    <t>(Declined: 5/12/2018 12:02:32 PM)
Declined due to inadequate fire protection for the risk and Property Damage/Business Interruption Sum Insured (fire extinguishers required)
Refer due to security, oc</t>
  </si>
  <si>
    <t>VASCULARWE</t>
  </si>
  <si>
    <t>Vascular West Pty Ltd</t>
  </si>
  <si>
    <t>CG793823574</t>
  </si>
  <si>
    <t>SBPQTE12293400</t>
  </si>
  <si>
    <t xml:space="preserve">(Declined: 10/12/2018 12:20:16 PM)
Declined due to back dating of inception date beyond limits
</t>
  </si>
  <si>
    <t>LINDC</t>
  </si>
  <si>
    <t>Mr Christopher Lind</t>
  </si>
  <si>
    <t>CG793829879</t>
  </si>
  <si>
    <t>SBPQTE12297650</t>
  </si>
  <si>
    <t xml:space="preserve">(Declined: 13/12/2018 6:32:06 PM)
Declined Property Damage cover section due to Occupation
Declined Property Damage cover section due to premises containing a Bar
Declined Theft cover section due to </t>
  </si>
  <si>
    <t>PEPPERMINT</t>
  </si>
  <si>
    <t>Peppermint Grove Tennis Club</t>
  </si>
  <si>
    <t>CG793829885</t>
  </si>
  <si>
    <t xml:space="preserve">(Declined: 13/12/2018 6:42:06 PM)
Declined Property Damage cover section due to Occupation
Declined Property Damage cover section due to premises containing a Bar
Declined Theft cover section due to </t>
  </si>
  <si>
    <t>CG800705244</t>
  </si>
  <si>
    <t>SBPQTE12550456</t>
  </si>
  <si>
    <t>(Declined: 17/12/2018 7:04:01 PM)
Declined as Deterioration of Stock cover not available under the Electronic Equipment Breakdown section. If cover required please request under the Machinery Breakdo</t>
  </si>
  <si>
    <t>SPIE PLEX</t>
  </si>
  <si>
    <t>SPIE Oil &amp; Gas Services Pty Ltd</t>
  </si>
  <si>
    <t>CG800717139</t>
  </si>
  <si>
    <t>SBPQTE12551219</t>
  </si>
  <si>
    <t xml:space="preserve">(Declined: 18/12/2018 2:47:22 PM)
Declined due to the quantity of flammable goods stored
</t>
  </si>
  <si>
    <t>BCAFABRICA</t>
  </si>
  <si>
    <t>BCA Enterprises Pty Ltd</t>
  </si>
  <si>
    <t>CG807783785</t>
  </si>
  <si>
    <t>SBPQTE12301501</t>
  </si>
  <si>
    <t xml:space="preserve">(Declined: 20/12/2018 12:29:09 PM)
Declined Public and Products Liability cover section due to tenant Occupation
</t>
  </si>
  <si>
    <t>VIVID</t>
  </si>
  <si>
    <t xml:space="preserve">Vividgold Pty Ltd </t>
  </si>
  <si>
    <t>CG808253776</t>
  </si>
  <si>
    <t xml:space="preserve">(Declined: 20/12/2018 2:14:59 PM)
Declined Property Damage cover section due to tenant Occupation
Declined Public and Products Liability cover section due to tenant Occupation
</t>
  </si>
  <si>
    <t>CG781283129</t>
  </si>
  <si>
    <t>SBPQTE12286543</t>
  </si>
  <si>
    <t>(Declined: 1/12/2018 8:46:11 AM)
Declined due to minimum underwriting criteria not being met
Refer Public and Products Liability cover section due to Occupation (Please provide full details of all bu</t>
  </si>
  <si>
    <t>O2FINANCE</t>
  </si>
  <si>
    <t>O2 Finance Pty Ltd</t>
  </si>
  <si>
    <t>CG781283131</t>
  </si>
  <si>
    <t>SBPQTE12286544</t>
  </si>
  <si>
    <t>(Declined: 1/12/2018 8:47:26 AM)
Declined due to minimum underwriting criteria not being met
Refer Public and Products Liability cover section due to Occupation (Please provide full details of all bu</t>
  </si>
  <si>
    <t>CG781564017</t>
  </si>
  <si>
    <t xml:space="preserve">(Declined: 3/12/2018 11:49:20 AM)
Declined Public and Products Liability cover section due to Occupation
</t>
  </si>
  <si>
    <t>TVOLINK</t>
  </si>
  <si>
    <t>TVO Link Pty Ltd</t>
  </si>
  <si>
    <t>CG781564133</t>
  </si>
  <si>
    <t xml:space="preserve">(Declined: 3/12/2018 12:25:30 PM)
Declined due to location
</t>
  </si>
  <si>
    <t>BEKIN R</t>
  </si>
  <si>
    <t>Mr R Bekins</t>
  </si>
  <si>
    <t>CG781564567</t>
  </si>
  <si>
    <t>(Declined: 3/12/2018 2:30:06 PM)
Declined due to inadequate fire protection for the occupation and Property Damage/Business Interruption sum insured (fire extinguishers &amp; fire blankets required)
Decl</t>
  </si>
  <si>
    <t>BOTH002</t>
  </si>
  <si>
    <t>Botherambo Pty Ltd</t>
  </si>
  <si>
    <t>CG781284392</t>
  </si>
  <si>
    <t xml:space="preserve">(Declined: 3/12/2018 2:39:22 PM)
Declined Property Damage cover section due to Occupation
Declined Theft cover section due to Occupation
</t>
  </si>
  <si>
    <t>PAGP1</t>
  </si>
  <si>
    <t>Pagpac</t>
  </si>
  <si>
    <t>CG781284815</t>
  </si>
  <si>
    <t>(Declined: 3/12/2018 4:49:21 PM)
Declined Property Damage cover section due to Occupation
Declined Business Interruption cover section due to Occupation
Declined Theft cover section due to Occupation</t>
  </si>
  <si>
    <t>BODYV</t>
  </si>
  <si>
    <t>Body Vision Piercing</t>
  </si>
  <si>
    <t>CG786031408</t>
  </si>
  <si>
    <t>SBPQTE12287974</t>
  </si>
  <si>
    <t xml:space="preserve">(Declined: 4/12/2018 9:12:50 AM)
Declined Public and Products Liability cover section due to No to 'Is the property completely free of any structures? (including any water course)'
</t>
  </si>
  <si>
    <t>MACAU H</t>
  </si>
  <si>
    <t>HELEN MACAULAY HAIR STUDIO</t>
  </si>
  <si>
    <t>CG786302409</t>
  </si>
  <si>
    <t>SBPQTE12288820</t>
  </si>
  <si>
    <t>(Declined: 4/12/2018 2:59:25 PM)
Declined due to inadequate fire protection for the occupation and Property Damage/Business Interruption sum insured (fire extinguishers &amp; fire blankets required)
Decl</t>
  </si>
  <si>
    <t>THEV001</t>
  </si>
  <si>
    <t>The Vine</t>
  </si>
  <si>
    <t>CG786032534</t>
  </si>
  <si>
    <t xml:space="preserve">(Declined: 4/12/2018 3:12:36 PM)
Declined due to Theft section taken without Property Damage section
</t>
  </si>
  <si>
    <t>CICA</t>
  </si>
  <si>
    <t>Colloborative ITS Consulting Australia Pty Ltd</t>
  </si>
  <si>
    <t>CG786302765</t>
  </si>
  <si>
    <t>(Declined: 4/12/2018 4:53:06 PM)
Declined due to minimum underwriting criteria not being met
Refer Public and Products Liability cover section due to Occupation (Please provide full details of all bu</t>
  </si>
  <si>
    <t>PRES004</t>
  </si>
  <si>
    <t>Rhett Prescott</t>
  </si>
  <si>
    <t>CG786302788</t>
  </si>
  <si>
    <t xml:space="preserve">(Declined: 4/12/2018 5:01:22 PM)
Declined Public and Products Liability cover section due to Occupation
</t>
  </si>
  <si>
    <t>GMHFIRE</t>
  </si>
  <si>
    <t>GMH Fire &amp; Safety Australia Pty Ltd</t>
  </si>
  <si>
    <t>CG786033152</t>
  </si>
  <si>
    <t>SBPQTE12289424</t>
  </si>
  <si>
    <t>(Declined: 5/12/2018 1:25:31 AM)
Declined due to minimum underwriting criteria not being met
Declined Public and Products Liability cover section due to Occupation
Refer due to 'indemnity value' meth</t>
  </si>
  <si>
    <t>CONVERSION</t>
  </si>
  <si>
    <t>Conversion Partners Pty Ltd</t>
  </si>
  <si>
    <t>CG786033154</t>
  </si>
  <si>
    <t>SBPQTE12289425</t>
  </si>
  <si>
    <t>(Declined: 5/12/2018 1:29:18 AM)
Declined Public and Products Liability cover section due to Yes to 'Is the business involved in any construction/engineering project management activities?'
Refer due</t>
  </si>
  <si>
    <t>CG786033705</t>
  </si>
  <si>
    <t>(Declined: 5/12/2018 10:30:27 AM)
Declined Property Damage cover section due to premises containing a Bar
Declined Property Damage cover section due to tenant Occupation
Declined Business Interruptio</t>
  </si>
  <si>
    <t>NAHVIN</t>
  </si>
  <si>
    <t>Nahvin Pty Ltd</t>
  </si>
  <si>
    <t>CG790381734</t>
  </si>
  <si>
    <t xml:space="preserve">(Declined: 6/12/2018 11:17:37 AM)
Declined due to Machinery cover taken without building cover (Property Owner)
</t>
  </si>
  <si>
    <t>RABOYB</t>
  </si>
  <si>
    <t>Mr B Raboy</t>
  </si>
  <si>
    <t>CG790061835</t>
  </si>
  <si>
    <t xml:space="preserve">(Declined: 6/12/2018 11:29:38 AM)
Declined General Property cover section due to Occupation
Declined Public and Products Liability cover section due to Occupation
</t>
  </si>
  <si>
    <t>POOLE A</t>
  </si>
  <si>
    <t>ALEX  POOLE</t>
  </si>
  <si>
    <t>CG790382233</t>
  </si>
  <si>
    <t xml:space="preserve">(Declined: 6/12/2018 2:01:52 PM)
Declined due to EPS% and Property Damage/Business Interruption Sum Insured
Decline due to occupation and Property Damage/Business Interruption Sum Insured
</t>
  </si>
  <si>
    <t>AUSTBLEND</t>
  </si>
  <si>
    <t>Australian Blending Company Pty Ltd</t>
  </si>
  <si>
    <t>CG790062361</t>
  </si>
  <si>
    <t>(Declined: 6/12/2018 2:15:35 PM)
Declined due to inadequate fire protection for the occupation and Property Damage/Business Interruption sum insured (fire extinguishers &amp; fire blankets required)
Refe</t>
  </si>
  <si>
    <t>LUMANOVSKI</t>
  </si>
  <si>
    <t>Mirjeta Lumanovski</t>
  </si>
  <si>
    <t>CG790062642</t>
  </si>
  <si>
    <t>SBPQTE12291613</t>
  </si>
  <si>
    <t xml:space="preserve">(Declined: 6/12/2018 3:37:51 PM)
Declined due to back dating of inception date beyond limits
</t>
  </si>
  <si>
    <t>STOJANOVSP</t>
  </si>
  <si>
    <t>Mr Paul Stojanovski</t>
  </si>
  <si>
    <t>CG793372355</t>
  </si>
  <si>
    <t>(Declined: 7/12/2018 2:38:19 PM)
Declined due to inadequate fire protection for the occupation and Property Damage/Business Interruption sum insured (fire extinguishers &amp; fire blankets required)
Refe</t>
  </si>
  <si>
    <t>DUGG</t>
  </si>
  <si>
    <t>Dugg Pty Ltd T/as Satgurus Balwyn</t>
  </si>
  <si>
    <t>CG793372629</t>
  </si>
  <si>
    <t>(Declined: 7/12/2018 4:14:16 PM)
Declined Property Damage cover section due to Occupation
Declined Business Interruption cover section due to Occupation
Declined Theft cover section due to Occupation</t>
  </si>
  <si>
    <t>ROBIN BOYD</t>
  </si>
  <si>
    <t>ROBIN BOYD FOUNDATION LIMITED</t>
  </si>
  <si>
    <t>CG793373109</t>
  </si>
  <si>
    <t>(Declined: 10/12/2018 8:22:48 AM)
Declined Public and Products Liability cover section due to Yes to Does the premises have or provide one or more of the following: conference centre / reception cent</t>
  </si>
  <si>
    <t>RESORT</t>
  </si>
  <si>
    <t>MICK &amp; NICOLE SLATTERY</t>
  </si>
  <si>
    <t>CG793373514</t>
  </si>
  <si>
    <t xml:space="preserve">(Declined: 10/12/2018 11:34:34 AM)
Declined due to back dating of inception date beyond limits
</t>
  </si>
  <si>
    <t>7664</t>
  </si>
  <si>
    <t>Skiers Delight Pty Ltd</t>
  </si>
  <si>
    <t>CG793823536</t>
  </si>
  <si>
    <t>SBPQTE12293372</t>
  </si>
  <si>
    <t>(Declined: 10/12/2018 12:06:33 PM)
Declined due to minimum underwriting criteria not being met
Refer due to 'indemnity value' method of settlement on Contents
Refer due to 'indemnity value' method of</t>
  </si>
  <si>
    <t>CG793823542</t>
  </si>
  <si>
    <t>(Declined: 10/12/2018 12:07:37 PM)
Declined due to minimum underwriting criteria not being met
Declined Public and Products Liability cover section due to Occupation
Refer due to 'indemnity value' me</t>
  </si>
  <si>
    <t>CG793373621</t>
  </si>
  <si>
    <t xml:space="preserve">(Declined: 10/12/2018 12:08:06 PM)
Declined Public and Products Liability cover section due to Occupation
</t>
  </si>
  <si>
    <t>BIANCHI-RO</t>
  </si>
  <si>
    <t>Mr Anthony Bianchi-Rossi</t>
  </si>
  <si>
    <t>CG793374265</t>
  </si>
  <si>
    <t xml:space="preserve">(Declined: 10/12/2018 3:13:20 PM)
Declined Public and Products Liability cover section due to Occupation
</t>
  </si>
  <si>
    <t>SUTTON DA</t>
  </si>
  <si>
    <t>DA &amp; PJ Sutton</t>
  </si>
  <si>
    <t>CG793824437</t>
  </si>
  <si>
    <t>(Declined: 10/12/2018 4:35:16 PM)
Hi Darren,
Thank you for your comment.
Normally with transfers like this one, once we received the relevant paperwork, IT will transfer the existing policy to your</t>
  </si>
  <si>
    <t>AUGELLOS</t>
  </si>
  <si>
    <t>Augello's Licenced Restaurant</t>
  </si>
  <si>
    <t>CG793824657</t>
  </si>
  <si>
    <t>(Declined: 10/12/2018 5:58:00 PM)
No additional information is available</t>
  </si>
  <si>
    <t>DAWS</t>
  </si>
  <si>
    <t>Dawsons Rural Supplies</t>
  </si>
  <si>
    <t>CG793825299</t>
  </si>
  <si>
    <t xml:space="preserve">(Declined: 11/12/2018 11:23:28 AM)
Declined Public and Products Liability cover section due to Occupation
</t>
  </si>
  <si>
    <t>AUST TRUCK</t>
  </si>
  <si>
    <t>Australian Truck Drivers Memorial Inc</t>
  </si>
  <si>
    <t>CG793825555</t>
  </si>
  <si>
    <t>SBPQTE12294694</t>
  </si>
  <si>
    <t xml:space="preserve">(Declined: 11/12/2018 12:39:23 PM)
Declined due to inadequate fire protection for the occupation and Property Damage/Business Interruption sum insured (fire extinguishers &amp; fire blankets required)
</t>
  </si>
  <si>
    <t>DILEOSANDR</t>
  </si>
  <si>
    <t>Mr Sandro Di Leo</t>
  </si>
  <si>
    <t>CG793825625</t>
  </si>
  <si>
    <t>SBPQTE12294765</t>
  </si>
  <si>
    <t>(Declined: 11/12/2018 1:16:03 PM)
Declined Public and Products Liability cover section due to Yes to 'Does the business import any of the following: prescription drugs or medical veterinary products;</t>
  </si>
  <si>
    <t>UPTO002</t>
  </si>
  <si>
    <t>UPTON ENGINEERING PTY LTD</t>
  </si>
  <si>
    <t>CG793825653</t>
  </si>
  <si>
    <t>(Declined: 11/12/2018 1:25:15 PM)
Declined Public and Products Liability cover section due to Occupation
Refer due to occupation and Property Damage/Business Interruption Sum Insured (Survey required</t>
  </si>
  <si>
    <t>CG793376245</t>
  </si>
  <si>
    <t xml:space="preserve">(Declined: 11/12/2018 3:13:42 PM)
Declined Public and Products Liability cover section due to Occupation
</t>
  </si>
  <si>
    <t>BAVAGE C</t>
  </si>
  <si>
    <t>CHRIS BAVAGE</t>
  </si>
  <si>
    <t>CG793376615</t>
  </si>
  <si>
    <t xml:space="preserve">(Declined: 11/12/2018 4:45:23 PM)
Declined due to inadequate fire protection for the risk and Property Damage/Business Interruption Sum Insured (fire extinguishers required)
</t>
  </si>
  <si>
    <t>BOURISCHAN</t>
  </si>
  <si>
    <t>Mr Steven And Mrs Chantelle Bouris</t>
  </si>
  <si>
    <t>CG793376790</t>
  </si>
  <si>
    <t>(Declined: 11/12/2018 5:49:58 PM)
Declined Property Damage cover section due to tenant Occupation
Declined Business Interruption cover section due to tenant Occupation
Declined Theft cover section du</t>
  </si>
  <si>
    <t>Aquarius</t>
  </si>
  <si>
    <t>Aquarius Gold Coast</t>
  </si>
  <si>
    <t>CG793376798</t>
  </si>
  <si>
    <t>(Declined: 11/12/2018 5:59:29 PM)
Declined Property Damage cover section due to Occupation
Declined Money cover section due to Occupation
Declined Business Interruption cover section due to Occupatio</t>
  </si>
  <si>
    <t>CG793826901</t>
  </si>
  <si>
    <t>SBPQTE12295603</t>
  </si>
  <si>
    <t xml:space="preserve">(Declined: 12/12/2018 10:21:50 AM)
Declined Public and Products Liability cover section due to Occupation
</t>
  </si>
  <si>
    <t>RAWAR</t>
  </si>
  <si>
    <t>Raw Artison Pty Ltd</t>
  </si>
  <si>
    <t>CG793377258</t>
  </si>
  <si>
    <t>SBPQTE12295615</t>
  </si>
  <si>
    <t xml:space="preserve">(Declined: 12/12/2018 10:26:25 AM)
Declined due to minimum underwriting criteria not being met
Refer Public and Products Liability cover section due to Occupation (Please provide full details of all </t>
  </si>
  <si>
    <t>CG793826949</t>
  </si>
  <si>
    <t xml:space="preserve">(Declined: 12/12/2018 10:35:12 AM)
Declined due to minimum underwriting criteria not being met
Refer Public and Products Liability cover section due to Occupation (Please provide full details of all </t>
  </si>
  <si>
    <t>CG793378010</t>
  </si>
  <si>
    <t xml:space="preserve">(Declined: 12/12/2018 2:12:36 PM)
Declined due to inadequate fire protection for the risk and Property Damage/Business Interruption Sum Insured (fire extinguishers required)
</t>
  </si>
  <si>
    <t>COATES BAR</t>
  </si>
  <si>
    <t>BARRY &amp; DIANNE COATES</t>
  </si>
  <si>
    <t>CG793378167</t>
  </si>
  <si>
    <t xml:space="preserve">(Declined: 12/12/2018 2:54:45 PM)
Declined due to inadequate fire protection for the risk and Property Damage/Business Interruption Sum Insured (fire extinguishers required)
</t>
  </si>
  <si>
    <t>GEE001</t>
  </si>
  <si>
    <t>Geelong Kerbing Pty Ltd</t>
  </si>
  <si>
    <t>CG793828133</t>
  </si>
  <si>
    <t xml:space="preserve">(Declined: 12/12/2018 4:39:12 PM)
Declined Property Damage cover section due to Occupation
Declined Property Damage cover section due to premises containing a Bar
Declined Money cover section due to </t>
  </si>
  <si>
    <t>ROSEBUD</t>
  </si>
  <si>
    <t>ROSEBUD ITALIAN CLUB INC</t>
  </si>
  <si>
    <t>CG793378831</t>
  </si>
  <si>
    <t xml:space="preserve">(Declined: 12/12/2018 8:43:44 PM)
Declined Public and Products Liability cover section due to Occupation
</t>
  </si>
  <si>
    <t>STRUCTIQUE</t>
  </si>
  <si>
    <t>STRUCTIQUE PTY LTD</t>
  </si>
  <si>
    <t>CG793378836</t>
  </si>
  <si>
    <t xml:space="preserve">(Declined: 12/12/2018 9:16:22 PM)
Declined due to location
</t>
  </si>
  <si>
    <t>PIRTEKG</t>
  </si>
  <si>
    <t>Pirtek Gladstone</t>
  </si>
  <si>
    <t>CG793828581</t>
  </si>
  <si>
    <t>(Declined: 13/12/2018 9:55:29 AM)
Declined Property Damage cover section due to tenant Occupation
Declined Glass cover section due to tenant Occupation
Declined Public and Products Liability cover se</t>
  </si>
  <si>
    <t>MCNEILLR</t>
  </si>
  <si>
    <t>Richie McNeill</t>
  </si>
  <si>
    <t>CG793379474</t>
  </si>
  <si>
    <t>SBPQTE12297095</t>
  </si>
  <si>
    <t xml:space="preserve">(Declined: 13/12/2018 12:28:48 PM)
Declined due to location
</t>
  </si>
  <si>
    <t>LYEEM</t>
  </si>
  <si>
    <t>Eric Lye Menswear</t>
  </si>
  <si>
    <t>CG793829423</t>
  </si>
  <si>
    <t>SBPQTE12297339</t>
  </si>
  <si>
    <t>(Declined: 13/12/2018 2:50:31 PM)
Declined Property Damage cover section due to Occupation
Declined Theft cover section due to Occupation
Declined Glass cover section due to Occupation
Declined Publi</t>
  </si>
  <si>
    <t>S412266</t>
  </si>
  <si>
    <t>Distribution Lines, Electricity/Communication, Construction</t>
  </si>
  <si>
    <t>LANCO</t>
  </si>
  <si>
    <t>Lancomm</t>
  </si>
  <si>
    <t>CG793829437</t>
  </si>
  <si>
    <t>SBPQTE12297346</t>
  </si>
  <si>
    <t>(Declined: 13/12/2018 2:53:04 PM)
Declined Public and Products Liability cover section due to Yes to 'Does the business carry out any work: at airports; on public roads, public footpaths (excluding d</t>
  </si>
  <si>
    <t>CG793829672</t>
  </si>
  <si>
    <t xml:space="preserve">(Declined: 13/12/2018 4:09:52 PM)
Declined Public and Products Liability cover section due to Occupation
</t>
  </si>
  <si>
    <t>HEWATTS</t>
  </si>
  <si>
    <t>Stephen Hewatt</t>
  </si>
  <si>
    <t>CG800711465</t>
  </si>
  <si>
    <t>(Declined: 14/12/2018 9:34:39 AM)
Declined Property Damage cover section due to tenant Occupation
Declined Glass cover section due to tenant Occupation
Declined Public and Products Liability cover se</t>
  </si>
  <si>
    <t>HARTF</t>
  </si>
  <si>
    <t>Mr F Hart</t>
  </si>
  <si>
    <t>CG800711713</t>
  </si>
  <si>
    <t xml:space="preserve">(Declined: 14/12/2018 11:00:02 AM)
Declined Public and Products Liability cover section due to Occupation
</t>
  </si>
  <si>
    <t>GOBOAT</t>
  </si>
  <si>
    <t>Sustainable Values Pty Ltd</t>
  </si>
  <si>
    <t>CG800711809</t>
  </si>
  <si>
    <t>(Declined: 14/12/2018 11:24:27 AM)
Declined Property Damage cover section due to Occupation
Declined Public and Products Liability cover section due to Occupation
Refer Property Damage/Business Inter</t>
  </si>
  <si>
    <t>THIR001</t>
  </si>
  <si>
    <t>Jonathan Lechte</t>
  </si>
  <si>
    <t>CG800712239</t>
  </si>
  <si>
    <t>(Declined: 14/12/2018 1:47:33 PM)
Declined Public and Products Liability cover section due to Occupation
Refer Property Damage cover section due to Yes to 'Does your business involve plastics &amp;/or fi</t>
  </si>
  <si>
    <t>TRIMFIX</t>
  </si>
  <si>
    <t>Trimfix Supplies Pty Ltd</t>
  </si>
  <si>
    <t>CG800714219</t>
  </si>
  <si>
    <t xml:space="preserve">(Declined: 17/12/2018 9:27:56 AM)
Declined Public and Products Liability cover section due to Occupation
</t>
  </si>
  <si>
    <t>alliancere</t>
  </si>
  <si>
    <t>CG800714504</t>
  </si>
  <si>
    <t>SBPQTE12299557</t>
  </si>
  <si>
    <t xml:space="preserve">(Declined: 17/12/2018 11:00:51 AM)
Declined Property Damage cover section due to No or Auto suppression to 'Do all Deep Fryers have an automatic suppression unit and exhaust extraction system?'
</t>
  </si>
  <si>
    <t>The Applicant</t>
  </si>
  <si>
    <t>CG800714574</t>
  </si>
  <si>
    <t>SBPQTE12299592</t>
  </si>
  <si>
    <t xml:space="preserve">(Declined: 17/12/2018 11:18:00 AM)
Declined Property Damage cover section due to No or Auto suppression to 'Do all Deep Fryers have an automatic suppression unit and exhaust extraction system?'
</t>
  </si>
  <si>
    <t>CG800704293</t>
  </si>
  <si>
    <t xml:space="preserve">(Declined: 17/12/2018 12:30:55 PM)
Declined Public and Products Liability cover section due to Occupation
</t>
  </si>
  <si>
    <t>BELL R W</t>
  </si>
  <si>
    <t>Mr Ron Bell</t>
  </si>
  <si>
    <t>CG800705440</t>
  </si>
  <si>
    <t xml:space="preserve">(Declined: 18/12/2018 8:44:27 AM)
Declined due to General Property section taken without either Property Damage section or Liability section
</t>
  </si>
  <si>
    <t>OSTENS</t>
  </si>
  <si>
    <t>KRISTY OSTENS &amp; RICARDO SANTOS</t>
  </si>
  <si>
    <t>CG800716198</t>
  </si>
  <si>
    <t>(Declined: 18/12/2018 9:39:18 AM)
Declined due to Theft section taken without Property Damage section
Declined due to General Property section taken without either Property Damage section or Liabilit</t>
  </si>
  <si>
    <t>CG800716242</t>
  </si>
  <si>
    <t xml:space="preserve">(Declined: 18/12/2018 9:59:32 AM)
Declined Public and Products Liability cover section due to Occupation
</t>
  </si>
  <si>
    <t>LYND001</t>
  </si>
  <si>
    <t>LYNDA COOMBS MARKETING PTY LTD T/AS EVENT PERFECTI</t>
  </si>
  <si>
    <t>CG800705773</t>
  </si>
  <si>
    <t>SBPQTE12550756</t>
  </si>
  <si>
    <t>(Declined: 18/12/2018 10:57:06 AM)
Declined Property Damage cover section due to Occupation
Declined General Property cover section due to Occupation
Declined Electronic Equipment Breakdown cover sec</t>
  </si>
  <si>
    <t>KNOXGYM</t>
  </si>
  <si>
    <t>KNOX GYMNASTICS CLUB</t>
  </si>
  <si>
    <t>CG800716515</t>
  </si>
  <si>
    <t>SBPQTE12550832</t>
  </si>
  <si>
    <t>(Declined: 18/12/2018 11:23:54 AM)
Declined Property Damage cover section due to Occupation
Declined General Property cover section due to Occupation
Declined Electronic Equipment Breakdown cover sec</t>
  </si>
  <si>
    <t>CG800716620</t>
  </si>
  <si>
    <t xml:space="preserve">(Declined: 18/12/2018 12:01:01 PM)
Declined due to Machinery Breakdown section taken without Property Damage section
</t>
  </si>
  <si>
    <t>CG800706556</t>
  </si>
  <si>
    <t>(Declined: 18/12/2018 3:20:04 PM)
Declined due to inadequate fire protection for the risk and Property Damage/Business Interruption Sum Insured (fire extinguishers required)
Refer Public and Products</t>
  </si>
  <si>
    <t>CHAIRMAN</t>
  </si>
  <si>
    <t>Chairman Developments Pty Ltd</t>
  </si>
  <si>
    <t>CG800717385</t>
  </si>
  <si>
    <t xml:space="preserve">(Declined: 18/12/2018 3:57:02 PM)
Decline due to occupation and Property Damage/Business Interruption Sum Insured
</t>
  </si>
  <si>
    <t>HABRADEL PTY LTD</t>
  </si>
  <si>
    <t>THE HABRADEL SUPERANNUATION FUND</t>
  </si>
  <si>
    <t>CG800717499</t>
  </si>
  <si>
    <t>(Declined: 18/12/2018 4:30:49 PM)
Declined Property Damage cover section due to Occupation
Declined General Property cover section due to Occupation
Declined Electronic Equipment Breakdown cover sect</t>
  </si>
  <si>
    <t>CG800717505</t>
  </si>
  <si>
    <t>SBPQTE12551474</t>
  </si>
  <si>
    <t xml:space="preserve">(Declined: 18/12/2018 4:35:25 PM)
Declined Public and Products Liability cover section due to No to 'Does the business possess HACCP Australia food safety certification?'
</t>
  </si>
  <si>
    <t>HAMPTONMAT</t>
  </si>
  <si>
    <t>Mr Matt Hampton</t>
  </si>
  <si>
    <t>CG800706873</t>
  </si>
  <si>
    <t xml:space="preserve">(Declined: 18/12/2018 4:59:00 PM)
Declined Public and Products Liability cover section due to Occupation
</t>
  </si>
  <si>
    <t>AQUAFEET</t>
  </si>
  <si>
    <t>AquaFeet</t>
  </si>
  <si>
    <t>CG808251438</t>
  </si>
  <si>
    <t xml:space="preserve">(Declined: 19/12/2018 9:23:26 AM)
Declined Public and Products Liability cover section due to Occupation
</t>
  </si>
  <si>
    <t>TRANSCENT</t>
  </si>
  <si>
    <t>Transcent Constructions</t>
  </si>
  <si>
    <t>CG808251673</t>
  </si>
  <si>
    <t xml:space="preserve">(Declined: 19/12/2018 10:55:23 AM)
Declined Public and Products Liability cover section due to Occupation
</t>
  </si>
  <si>
    <t>APBUILDING</t>
  </si>
  <si>
    <t>A &amp; P BUILDING</t>
  </si>
  <si>
    <t>CG808251831</t>
  </si>
  <si>
    <t xml:space="preserve">(Declined: 19/12/2018 11:48:22 AM)
Declined Public and Products Liability cover section due to Occupation
</t>
  </si>
  <si>
    <t>WAGHORNJ</t>
  </si>
  <si>
    <t>John Waghorn T/As J &amp; W Fuel Systems</t>
  </si>
  <si>
    <t>CG808251901</t>
  </si>
  <si>
    <t>(Declined: 19/12/2018 12:13:27 PM)
Declined Property Damage/Business Interruption sections due to location (Cyclone)
Declined Property Damage cover section due to occupation
Declined due to unoccupan</t>
  </si>
  <si>
    <t>ALBER</t>
  </si>
  <si>
    <t>Alberts Est 2017</t>
  </si>
  <si>
    <t>CG807782619</t>
  </si>
  <si>
    <t xml:space="preserve">(Declined: 19/12/2018 3:41:37 PM)
Declined Public and Products Liability cover section due to Occupation
</t>
  </si>
  <si>
    <t>VISS001</t>
  </si>
  <si>
    <t>TRACEY VISSER</t>
  </si>
  <si>
    <t>CG807783404</t>
  </si>
  <si>
    <t xml:space="preserve">(Declined: 20/12/2018 10:13:15 AM)
Declined Public and Products Liability cover section due to Occupation
</t>
  </si>
  <si>
    <t>ROSSCONSTRUCT</t>
  </si>
  <si>
    <t>Matt Rossborough</t>
  </si>
  <si>
    <t>CG807784021</t>
  </si>
  <si>
    <t xml:space="preserve">(Declined: 20/12/2018 2:04:02 PM)
Declined Public and Products Liability cover section due to Occupation
</t>
  </si>
  <si>
    <t>BRUNOGENNJ</t>
  </si>
  <si>
    <t>Gennj Bruno</t>
  </si>
  <si>
    <t>CG807784276</t>
  </si>
  <si>
    <t xml:space="preserve">(Declined: 20/12/2018 3:24:05 PM)
Declined Property Damage cover section due to Occupation
</t>
  </si>
  <si>
    <t>RIVERSIDE</t>
  </si>
  <si>
    <t>RIVERSIDE PARK COMMITTEE OF MANAGEMENT INC.</t>
  </si>
  <si>
    <t>CG808254078</t>
  </si>
  <si>
    <t xml:space="preserve">(Declined: 20/12/2018 3:40:50 PM)
Declined Public and Products Liability cover section due to No to 'Does the business possess HACCP Australia food safety certification?'
</t>
  </si>
  <si>
    <t>ROASTWORK</t>
  </si>
  <si>
    <t>Roastworks Coffee Co Pty Ltd</t>
  </si>
  <si>
    <t>CG808255199</t>
  </si>
  <si>
    <t>(Declined: 21/12/2018 10:11:40 AM)
Declined Property Damage cover section due to Occupation
Declined Money cover section due to Occupation
Declined Theft cover section due to Occupation
Declined Mach</t>
  </si>
  <si>
    <t>NUNA1</t>
  </si>
  <si>
    <t>Nunawading Cricket Club</t>
  </si>
  <si>
    <t>CG807786586</t>
  </si>
  <si>
    <t xml:space="preserve">(Declined: 24/12/2018 7:53:23 AM)
Declined Property Damage cover section due to Occupation
Declined Property Damage cover section due to premises containing a Bar
Declined Money cover section due to </t>
  </si>
  <si>
    <t>CGUCGU</t>
  </si>
  <si>
    <t>Dummy Quotes</t>
  </si>
  <si>
    <t>CG808256648</t>
  </si>
  <si>
    <t xml:space="preserve">(Declined: 24/12/2018 12:02:59 PM)
Decline due to occupation and Property Damage/Business Interruption Sum Insured
</t>
  </si>
  <si>
    <t>WINDMILLE</t>
  </si>
  <si>
    <t>Windmill Educational Pty Ltd</t>
  </si>
  <si>
    <t>CG807788138</t>
  </si>
  <si>
    <t>(Declined: 28/12/2018 12:28:07 PM)
Declined Property Damage cover section due to Occupation
Declined Property Damage cover section due to premises containing a Bar
Declined Public and Products Liabil</t>
  </si>
  <si>
    <t>CATABY CAL</t>
  </si>
  <si>
    <t>Cataby Roadhouse (WA) Pty Ltd</t>
  </si>
  <si>
    <t>CG807788275</t>
  </si>
  <si>
    <t>(Declined: 28/12/2018 3:49:14 PM)
Declined Property Damage cover section due to Occupation
Declined Business Interruption cover section due to Occupation
Declined Theft cover section due to Occupatio</t>
  </si>
  <si>
    <t>DRP</t>
  </si>
  <si>
    <t>DRP INTERNATIONAL PTY LTD</t>
  </si>
  <si>
    <t>CG807789133</t>
  </si>
  <si>
    <t>(Declined: 31/12/2018 10:57:31 AM)
Declined Property Damage cover section due to Occupation
Declined Property Damage cover section due to Sum Insured Yes to Does your business involve plastics and/or</t>
  </si>
  <si>
    <t>POLYEM</t>
  </si>
  <si>
    <t>POLYEM PTY LTD</t>
  </si>
  <si>
    <t>CG808254291</t>
  </si>
  <si>
    <t>SBPQTE12302226</t>
  </si>
  <si>
    <t xml:space="preserve">(Declined: 20/12/2018 4:53:55 PM)
Declined due to back dating of inception date beyond limits
</t>
  </si>
  <si>
    <t>BAUWE001</t>
  </si>
  <si>
    <t>Bauweavel Enterprise Pty Ltd</t>
  </si>
  <si>
    <t>CG808255092</t>
  </si>
  <si>
    <t xml:space="preserve">(Declined: 21/12/2018 9:21:38 AM)
Declined due to Machinery cover taken without building cover (Property Owner)
</t>
  </si>
  <si>
    <t>PIZZI001</t>
  </si>
  <si>
    <t>MARISA SARA, JENNY and ROSA PIZZICA</t>
  </si>
  <si>
    <t>CG781284325</t>
  </si>
  <si>
    <t>SBPQTE12287378</t>
  </si>
  <si>
    <t xml:space="preserve">(Declined: 3/12/2018 2:22:36 PM)
Declined due to roof construction and Property Damage/Business Interruption Sum Insured
</t>
  </si>
  <si>
    <t>Balmainsports</t>
  </si>
  <si>
    <t>Balmain Sports Physiotherapy Pty Ltd</t>
  </si>
  <si>
    <t>CG786032466</t>
  </si>
  <si>
    <t>(Declined: 4/12/2018 2:51:24 PM)
Decline due to occupation and Property Damage/Business Interruption Sum Insured
Declined Property Damage cover section due to tenant Occupation
Declined Business Inte</t>
  </si>
  <si>
    <t>COWPER</t>
  </si>
  <si>
    <t>Cowper Street Investments Pty Ltd</t>
  </si>
  <si>
    <t>CG790062461</t>
  </si>
  <si>
    <t>SBPQTE12291486</t>
  </si>
  <si>
    <t xml:space="preserve">(Declined: 6/12/2018 2:44:23 PM)
Declined due to location
Declined due to inadequate fire protection for the risk and Property Damage/Business Interruption Sum Insured (fire extinguishers required)
</t>
  </si>
  <si>
    <t>Viva Boutiques</t>
  </si>
  <si>
    <t>CG793824249</t>
  </si>
  <si>
    <t xml:space="preserve">(Declined: 10/12/2018 3:42:56 PM)
Declined due to Glass section taken without Property Damage section or Non PO Liability section
</t>
  </si>
  <si>
    <t>INFORMOTION</t>
  </si>
  <si>
    <t>Informotion Pty Ltd</t>
  </si>
  <si>
    <t>CG800702153</t>
  </si>
  <si>
    <t>SBPQTE12298460</t>
  </si>
  <si>
    <t>(Declined: 14/12/2018 1:35:12 PM)
Declined Public and Products Liability cover section due to No to 'Does the wok cooking equipment have its own water cooling and filling system?'
Declined Public and</t>
  </si>
  <si>
    <t xml:space="preserve">Sunresorts Pty Ltd </t>
  </si>
  <si>
    <t>CG800702166</t>
  </si>
  <si>
    <t>SBPQTE12298489</t>
  </si>
  <si>
    <t>(Declined: 14/12/2018 1:44:37 PM)
Declined Public and Products Liability cover section due to No to 'Does the wok cooking equipment have its own water cooling and filling system?'
Declined Public and</t>
  </si>
  <si>
    <t>CG800712235</t>
  </si>
  <si>
    <t>(Declined: 14/12/2018 1:44:59 PM)
Declined Public and Products Liability cover section due to No to 'Does the wok cooking equipment have its own water cooling and filling system?'
Declined Public and</t>
  </si>
  <si>
    <t>CG808253595</t>
  </si>
  <si>
    <t>(Declined: 20/12/2018 12:56:55 PM)
Declined due to inadequate fire protection for the risk and Property Damage/Business Interruption Sum Insured (fire extinguishers required)
Declined due to total Th</t>
  </si>
  <si>
    <t>Element Dental</t>
  </si>
  <si>
    <t>Dr Laura Jarvis, Element Dental Pty Ltd</t>
  </si>
  <si>
    <t>CG781283805</t>
  </si>
  <si>
    <t>SBPQTE12287009</t>
  </si>
  <si>
    <t xml:space="preserve">(Declined: 3/12/2018 11:42:26 AM)
Declined Public and Products Liability cover section due to Occupation
</t>
  </si>
  <si>
    <t>Leoncycle</t>
  </si>
  <si>
    <t>Leon Cycle</t>
  </si>
  <si>
    <t>CG793827771</t>
  </si>
  <si>
    <t>SBPQTE12296212</t>
  </si>
  <si>
    <t xml:space="preserve">(Declined: 12/12/2018 2:40:31 PM)
Declined due to inadequate fire protection for the risk and Property Damage/Business Interruption Sum Insured (fire extinguishers required)
</t>
  </si>
  <si>
    <t>ZECO</t>
  </si>
  <si>
    <t>MR OGNJEN ZEC</t>
  </si>
  <si>
    <t>CG800705508</t>
  </si>
  <si>
    <t>SBPQTE12550565</t>
  </si>
  <si>
    <t>(Declined: 18/12/2018 9:22:25 AM)
Declined due to inadequate fire protection for the risk and Property Damage/Business Interruption Sum Insured (fire extinguishers required)
Refer due to roof constru</t>
  </si>
  <si>
    <t>LETTERBOXS</t>
  </si>
  <si>
    <t>MR CHRIS DWYER</t>
  </si>
  <si>
    <t>CG800716168</t>
  </si>
  <si>
    <t>(Declined: 18/12/2018 9:29:34 AM)
Declined due to EPS% and Property Damage/Business Interruption Sum Insured
Refer due to roof construction and Property Damage/Business Interruption Sum Insured (Plea</t>
  </si>
  <si>
    <t>CG808253599</t>
  </si>
  <si>
    <t>(Declined: 20/12/2018 12:57:05 PM)
Declined Property Damage cover section due to tenant Occupation
Declined Glass cover section due to tenant Occupation
Declined Public and Products Liability cover s</t>
  </si>
  <si>
    <t>Sant</t>
  </si>
  <si>
    <t>Joseph John Sant</t>
  </si>
  <si>
    <t>CG781283428</t>
  </si>
  <si>
    <t>SBPQTE12286707</t>
  </si>
  <si>
    <t xml:space="preserve">(Declined: 3/12/2018 9:28:58 AM)
Declined Public and Products Liability cover section due to Occupation
</t>
  </si>
  <si>
    <t>QUOTESANIT</t>
  </si>
  <si>
    <t>Lucy C Frost</t>
  </si>
  <si>
    <t>CG781563538</t>
  </si>
  <si>
    <t xml:space="preserve">(Declined: 3/12/2018 9:31:08 AM)
Declined Public and Products Liability cover section due to Occupation
</t>
  </si>
  <si>
    <t>CG790381526</t>
  </si>
  <si>
    <t xml:space="preserve">(Declined: 6/12/2018 10:06:32 AM)
Declined Public and Products Liability cover section due to Occupation
</t>
  </si>
  <si>
    <t>TOOLOONA</t>
  </si>
  <si>
    <t>Tooloona Consulting Pty Ltd</t>
  </si>
  <si>
    <t>CG793823242</t>
  </si>
  <si>
    <t xml:space="preserve">(Declined: 10/12/2018 10:34:43 AM)
Declined due to Theft section taken without Property Damage section
</t>
  </si>
  <si>
    <t>HANNAFORDD</t>
  </si>
  <si>
    <t>Dallas Hannaford</t>
  </si>
  <si>
    <t>CG793378968</t>
  </si>
  <si>
    <t>SBPQTE12296705</t>
  </si>
  <si>
    <t xml:space="preserve">(Declined: 13/12/2018 9:45:59 AM)
Declined Property Damage cover section due to Occupation
Declined Money cover section due to Occupation
Declined Theft cover section due to Occupation
</t>
  </si>
  <si>
    <t>WESTGATE</t>
  </si>
  <si>
    <t>Westgate Golf Club</t>
  </si>
  <si>
    <t>CG793378972</t>
  </si>
  <si>
    <t xml:space="preserve">(Declined: 13/12/2018 9:48:00 AM)
Declined Property Damage cover section due to Occupation
Declined Money cover section due to Occupation
Declined Theft cover section due to Occupation
</t>
  </si>
  <si>
    <t>CG808253783</t>
  </si>
  <si>
    <t xml:space="preserve">(Declined: 20/12/2018 2:18:33 PM)
Declined due to inadequate fire protection for the occupation and Property Damage/Business Interruption sum insured (fire extinguishers &amp; fire blankets required)
</t>
  </si>
  <si>
    <t>theconserv</t>
  </si>
  <si>
    <t>The Conservatory Cafe</t>
  </si>
  <si>
    <t>CG781564946</t>
  </si>
  <si>
    <t xml:space="preserve">(Declined: 3/12/2018 4:08:56 PM)
Declined Public and Products Liability cover section due to Occupation
</t>
  </si>
  <si>
    <t>NOTO TRAN</t>
  </si>
  <si>
    <t>NOTORIOUS TRANSPORT PTY LTD</t>
  </si>
  <si>
    <t>CG786305425</t>
  </si>
  <si>
    <t>(Declined: 5/12/2018 6:30:16 PM)
Declined Property Damage cover section due to tenant Occupation
Declined Business Interruption cover section due to tenant Occupation
Declined Public and Products Lia</t>
  </si>
  <si>
    <t>D&amp;R ELEC</t>
  </si>
  <si>
    <t>D &amp; R ELECTRICAL PTY LTD</t>
  </si>
  <si>
    <t>CG793824960</t>
  </si>
  <si>
    <t>(Declined: 11/12/2018 9:20:39 AM)
Declined as Flood cover is not available
Declined due to inadequate fire protection for the risk and Property Damage/Business Interruption Sum Insured (fire extingui</t>
  </si>
  <si>
    <t>DREW P&amp;J</t>
  </si>
  <si>
    <t>PAUL &amp; JUDITH DREW</t>
  </si>
  <si>
    <t>CG800704441</t>
  </si>
  <si>
    <t xml:space="preserve">(Declined: 17/12/2018 1:25:41 PM)
Declined Public and Products Liability cover section due to Occupation
</t>
  </si>
  <si>
    <t>RESC DEVE</t>
  </si>
  <si>
    <t>RESCOM DEVELOPMENTS PTY LTD</t>
  </si>
  <si>
    <t>CG800717433</t>
  </si>
  <si>
    <t>SBPQTE12551414</t>
  </si>
  <si>
    <t xml:space="preserve">(Declined: 18/12/2018 4:11:43 PM)
Declined Property Damage cover section due to occupation
Decline due to occupation and Property Damage/Business Interruption Sum Insured
Declined due to unoccupancy
</t>
  </si>
  <si>
    <t>BLAXTONINV</t>
  </si>
  <si>
    <t>BLAXTON INVESTMENTS PTY LTD</t>
  </si>
  <si>
    <t>CG807781362</t>
  </si>
  <si>
    <t>(Declined: 19/12/2018 8:33:27 AM)
Hello,
Thank you for the opportunity to quote. Unfortunately we cannot provide cover on this occasion due to the building currently being unoccupied.
If you have</t>
  </si>
  <si>
    <t>CG793821911</t>
  </si>
  <si>
    <t xml:space="preserve">(Declined: 7/12/2018 12:20:12 PM)
Declined Public and Products Liability cover section due to Occupation
</t>
  </si>
  <si>
    <t>MASTERCUT</t>
  </si>
  <si>
    <t>MASTER CUT EARTHWORKS PTY LTD</t>
  </si>
  <si>
    <t>CG793379025</t>
  </si>
  <si>
    <t xml:space="preserve">(Declined: 13/12/2018 10:12:31 AM)
Declined Public and Products Liability cover section due to Occupation
</t>
  </si>
  <si>
    <t>MALONEPI</t>
  </si>
  <si>
    <t>Malone Pipe Laying Pty Ltd</t>
  </si>
  <si>
    <t>CG800702032</t>
  </si>
  <si>
    <t xml:space="preserve">(Declined: 14/12/2018 12:47:10 PM)
Declined due to minimum underwriting criteria not being met
Declined Property Damage cover section due to Occupation
Declined Theft cover section due to Occupation
</t>
  </si>
  <si>
    <t>KLDEVELOP</t>
  </si>
  <si>
    <t>K And L Developments Pty Ltd</t>
  </si>
  <si>
    <t>CG808252446</t>
  </si>
  <si>
    <t>(Declined: 19/12/2018 3:31:57 PM)
Declined Property Damage cover section due to Occupation
Declined General Property cover section due to Occupation
Declined Money cover section due to Occupation
Dec</t>
  </si>
  <si>
    <t>8310</t>
  </si>
  <si>
    <t>Tony Wagstaff</t>
  </si>
  <si>
    <t>CG786031412</t>
  </si>
  <si>
    <t xml:space="preserve">(Declined: 4/12/2018 9:14:38 AM)
Decline due to occupation and Property Damage/Business Interruption Sum Insured
</t>
  </si>
  <si>
    <t>SCHOLL</t>
  </si>
  <si>
    <t>Health and Fashion Shoes Australia Pty Ltd</t>
  </si>
  <si>
    <t>CG786301458</t>
  </si>
  <si>
    <t xml:space="preserve">(Declined: 4/12/2018 9:38:55 AM)
Declined due to Tax Audit section taken without either Property Damage section or Liability section
Declined Tax Audit due to Business Interruption cover not taken
</t>
  </si>
  <si>
    <t>JASMIN Q</t>
  </si>
  <si>
    <t>Jasmin's Quotes</t>
  </si>
  <si>
    <t>CG786304602</t>
  </si>
  <si>
    <t xml:space="preserve">(Declined: 5/12/2018 2:04:55 PM)
Declined as Flood cover is not available
</t>
  </si>
  <si>
    <t>TANRON1</t>
  </si>
  <si>
    <t>Tanron Pty Ltd</t>
  </si>
  <si>
    <t>CG786304683</t>
  </si>
  <si>
    <t>SBPQTE12290160</t>
  </si>
  <si>
    <t>(Declined: 5/12/2018 2:24:03 PM)
Declined due to EPS% and Property Damage/Business Interruption Sum Insured
Refer due to occupation and Property Damage/Business Interruption Sum Insured (Survey requi</t>
  </si>
  <si>
    <t>DANDI INVE</t>
  </si>
  <si>
    <t xml:space="preserve">Dandi Investments Pty Ltd </t>
  </si>
  <si>
    <t>CG786034644</t>
  </si>
  <si>
    <t xml:space="preserve">(Declined: 5/12/2018 2:53:12 PM)
Declined Property Damage cover section due to tenant Occupation
Declined Public and Products Liability cover section due to tenant Occupation
</t>
  </si>
  <si>
    <t>FUSCO S1</t>
  </si>
  <si>
    <t>Mr Paul Fusco</t>
  </si>
  <si>
    <t>CG786034778</t>
  </si>
  <si>
    <t>(Declined: 5/12/2018 3:27:45 PM)
Declined Property Damage cover section due to No or Unknown to 'Does the wok cooking equipment have a flame failure automatic cut off module and exhaust extraction sy</t>
  </si>
  <si>
    <t>CARMEN NO1</t>
  </si>
  <si>
    <t>Carmen Nominees Pty Ltd</t>
  </si>
  <si>
    <t>CG786304918</t>
  </si>
  <si>
    <t>SBPQTE12290357</t>
  </si>
  <si>
    <t>(Declined: 5/12/2018 3:33:29 PM)
Declined due to EPS% and Property Damage/Business Interruption Sum Insured
Refer due to occupation and Property Damage/Business Interruption Sum Insured (Survey requi</t>
  </si>
  <si>
    <t>CG786034921</t>
  </si>
  <si>
    <t>SBPQTE12290442</t>
  </si>
  <si>
    <t>(Declined: 5/12/2018 4:09:50 PM)
Declined due to EPS% and Property Damage/Business Interruption Sum Insured
Refer due to occupation and Property Damage/Business Interruption Sum Insured (Survey requi</t>
  </si>
  <si>
    <t>CG786305066</t>
  </si>
  <si>
    <t>(Declined: 5/12/2018 4:13:30 PM)
Hello,
Thank you for the opportunity to quote. Unfortunately we cannot provide cover on this occasion given the amount of EPS in the building and the high sum insu</t>
  </si>
  <si>
    <t>CG790061874</t>
  </si>
  <si>
    <t xml:space="preserve">(Declined: 6/12/2018 11:39:58 AM)
Declined due to location
</t>
  </si>
  <si>
    <t>SQUIRE L1</t>
  </si>
  <si>
    <t>Lyndall Squires</t>
  </si>
  <si>
    <t>CG793822259</t>
  </si>
  <si>
    <t>SBPQTE12292588</t>
  </si>
  <si>
    <t xml:space="preserve">(Declined: 7/12/2018 2:35:34 PM)
Decline due to occupation and Property Damage/Business Interruption Sum Insured
</t>
  </si>
  <si>
    <t>QUOTES RC</t>
  </si>
  <si>
    <t>Quotes RC</t>
  </si>
  <si>
    <t>CG793822349</t>
  </si>
  <si>
    <t xml:space="preserve">(Declined: 7/12/2018 3:01:05 PM)
Declined as Flood cover is not available
Decline due to occupation and Property Damage/Business Interruption Sum Insured
</t>
  </si>
  <si>
    <t>CG793372459</t>
  </si>
  <si>
    <t xml:space="preserve">(Declined: 7/12/2018 3:06:51 PM)
Declined as Flood cover is not available
</t>
  </si>
  <si>
    <t>CG793825949</t>
  </si>
  <si>
    <t xml:space="preserve">(Declined: 11/12/2018 3:01:41 PM)
Declined Public and Products Liability cover section due to Occupation
</t>
  </si>
  <si>
    <t>New Age5</t>
  </si>
  <si>
    <t>New Age Caravans</t>
  </si>
  <si>
    <t>CG793377071</t>
  </si>
  <si>
    <t xml:space="preserve">(Declined: 12/12/2018 9:25:48 AM)
Declined due to inadequate fire protection for the risk and Property Damage/Business Interruption Sum Insured (fire extinguishers required)
</t>
  </si>
  <si>
    <t>CG793377182</t>
  </si>
  <si>
    <t xml:space="preserve">(Declined: 12/12/2018 10:01:39 AM)
Declined Public and Products Liability cover section due to Occupation
</t>
  </si>
  <si>
    <t>CARDINIA2</t>
  </si>
  <si>
    <t>Cardinia Lakes Shopping Centre Pty Ltd</t>
  </si>
  <si>
    <t>CG793377467</t>
  </si>
  <si>
    <t xml:space="preserve">(Declined: 12/12/2018 11:27:34 AM)
Declined Property Damage cover section due to Occupation
Declined Property Damage cover section due to Occupation
</t>
  </si>
  <si>
    <t xml:space="preserve">HOSANNA </t>
  </si>
  <si>
    <t>Melbourne Hosanna Church of Christ</t>
  </si>
  <si>
    <t>CG793829016</t>
  </si>
  <si>
    <t>(Declined: 13/12/2018 12:13:25 PM)
Declined as Flood cover is not available
Declined Property Damage cover section due to No or Auto suppression to 'Do all Deep Fryers have an automatic suppression u</t>
  </si>
  <si>
    <t>NGUYEN Q</t>
  </si>
  <si>
    <t>ZMT &amp; Co Pty Ltd ATF Quy Nguyen Family Trust</t>
  </si>
  <si>
    <t>CG793380146</t>
  </si>
  <si>
    <t xml:space="preserve">(Declined: 13/12/2018 4:49:15 PM)
Declined due to back dating of inception date beyond limits
Declined due to EPS% and Property Damage/Business Interruption sum insured
</t>
  </si>
  <si>
    <t>PRIAD GRP</t>
  </si>
  <si>
    <t xml:space="preserve">Priad Group Pty Ltd </t>
  </si>
  <si>
    <t>CG800712725</t>
  </si>
  <si>
    <t xml:space="preserve">(Declined: 14/12/2018 4:34:13 PM)
Declined Public and Products Liability cover section due to Occupation
</t>
  </si>
  <si>
    <t>Cardina l</t>
  </si>
  <si>
    <t>Cardiana Lakes</t>
  </si>
  <si>
    <t>CG800704165</t>
  </si>
  <si>
    <t xml:space="preserve">(Declined: 17/12/2018 11:52:25 AM)
Declined Public and Products Liability cover section due to tenant Occupation
</t>
  </si>
  <si>
    <t>F&amp;N PROP1</t>
  </si>
  <si>
    <t>F &amp; N Property Developments</t>
  </si>
  <si>
    <t>CG800704903</t>
  </si>
  <si>
    <t>SBPQTE12550213</t>
  </si>
  <si>
    <t xml:space="preserve">(Declined: 17/12/2018 3:54:24 PM)
Declined Property Damage cover section due to Yes to 'Is manufacturing equipment left operating when the site is unattended'
</t>
  </si>
  <si>
    <t>YALLO P1</t>
  </si>
  <si>
    <t>Paul Yallouris</t>
  </si>
  <si>
    <t>CG800705841</t>
  </si>
  <si>
    <t xml:space="preserve">(Declined: 18/12/2018 11:12:13 AM)
Declined Public and Products Liability cover section due to Occupation
</t>
  </si>
  <si>
    <t>Meika</t>
  </si>
  <si>
    <t>Meika Wheel Australia</t>
  </si>
  <si>
    <t>CG800716522</t>
  </si>
  <si>
    <t xml:space="preserve">(Declined: 18/12/2018 11:25:58 AM)
Declined Property Damage cover section due to Yes to 'Is manufacturing equipment left operating when the site is unattended'
</t>
  </si>
  <si>
    <t>CG800717257</t>
  </si>
  <si>
    <t>(Declined: 18/12/2018 3:20:26 PM)
Declined Property Damage cover section due to occupation and Property Damage/Business Interruption sum insured
Decline due to occupation and Property Damage/Business</t>
  </si>
  <si>
    <t>BBS Plastics</t>
  </si>
  <si>
    <t>BBC Plastics</t>
  </si>
  <si>
    <t>CG807786025</t>
  </si>
  <si>
    <t>(Declined: 21/12/2018 2:28:18 PM)
Declined Property Damage cover section due to tenant Occupation
Declined Business Interruption cover section due to tenant Occupation
Declined Machinery Breakdown co</t>
  </si>
  <si>
    <t>COHEN L3</t>
  </si>
  <si>
    <t>Mr Leon &amp; Mrs Ruth Cohen</t>
  </si>
  <si>
    <t>CG786033473</t>
  </si>
  <si>
    <t>(Declined: 5/12/2018 9:08:17 AM)
Declined Public and Products Liability cover section due to tenant Occupation
Refer due to occupation and Property Damage/Business Interruption Sum Insured (Survey re</t>
  </si>
  <si>
    <t>Nexpeak</t>
  </si>
  <si>
    <t>Nexpeak Pty Ltd ATF Liang’s Family Trust</t>
  </si>
  <si>
    <t>CG786303918</t>
  </si>
  <si>
    <t>(Declined: 5/12/2018 10:38:41 AM)
Declined Public and Products Liability cover section due to tenant Occupation
Refer due to occupation and Property Damage/Business Interruption Sum Insured (Survey r</t>
  </si>
  <si>
    <t>CG790381714</t>
  </si>
  <si>
    <t>SBPQTE12291013</t>
  </si>
  <si>
    <t xml:space="preserve">(Declined: 6/12/2018 11:13:16 AM)
Decline due to occupation and Property Damage/Business Interruption Sum Insured
Refer due to Property Damage/Business Interruption total policy sum insured
</t>
  </si>
  <si>
    <t>S271330</t>
  </si>
  <si>
    <t>Pipe Fittings Manufacturing (Ex. Cast/Forged Iron/Steel)</t>
  </si>
  <si>
    <t>Amiga</t>
  </si>
  <si>
    <t>Amiga Engineering Pty Ltd</t>
  </si>
  <si>
    <t>CG790061863</t>
  </si>
  <si>
    <t>SBPQTE12291085</t>
  </si>
  <si>
    <t xml:space="preserve">(Declined: 6/12/2018 11:36:40 AM)
Decline due to occupation and Property Damage/Business Interruption Sum Insured
Refer due to Property Damage/Business Interruption total policy sum insured
</t>
  </si>
  <si>
    <t>CG790062512</t>
  </si>
  <si>
    <t xml:space="preserve">(Declined: 6/12/2018 2:57:25 PM)
Declined due to Glass section taken without Property Damage section or Non PO Liability section
</t>
  </si>
  <si>
    <t>vigilantit</t>
  </si>
  <si>
    <t>Operations &amp; Technology Group Pty Ltd</t>
  </si>
  <si>
    <t>CG793376603</t>
  </si>
  <si>
    <t>(Declined: 11/12/2018 4:42:13 PM)
Declined due to inadequate fire protection for the risk and Property Damage/Business Interruption Sum Insured (fire extinguishers required)
Refer due to the period o</t>
  </si>
  <si>
    <t>SINewbel</t>
  </si>
  <si>
    <t>Newbel Pty Ltd ATF Belunited Unit Trust</t>
  </si>
  <si>
    <t>CG793377632</t>
  </si>
  <si>
    <t>(Declined: 12/12/2018 12:11:21 PM)
Declined Property Damage cover section due to tenant Occupation
Declined Business Interruption cover section due to tenant Occupation
Declined Machinery Breakdown c</t>
  </si>
  <si>
    <t>Archerfield</t>
  </si>
  <si>
    <t>Archerfield Pty Ltd</t>
  </si>
  <si>
    <t>CG793827372</t>
  </si>
  <si>
    <t>SBPQTE12295947</t>
  </si>
  <si>
    <t>(Declined: 12/12/2018 12:32:17 PM)
Declined Property Damage cover section due to tenant Occupation
Declined Business Interruption cover section due to tenant Occupation
Declined Machinery Breakdown c</t>
  </si>
  <si>
    <t>CG793827499</t>
  </si>
  <si>
    <t xml:space="preserve">(Declined: 12/12/2018 1:18:16 PM)
Declined Property Damage cover section due to Occupation
Declined Business Interruption cover section due to Occupation
</t>
  </si>
  <si>
    <t>CG793377931</t>
  </si>
  <si>
    <t>SBPQTE12296092</t>
  </si>
  <si>
    <t>(Declined: 12/12/2018 1:51:30 PM)
Declined Property Damage cover section due to tenant Occupation
Declined Business Interruption cover section due to tenant Occupation
Declined Machinery Breakdown co</t>
  </si>
  <si>
    <t>CG793827625</t>
  </si>
  <si>
    <t>(Declined: 12/12/2018 2:01:20 PM)
Declined Property Damage cover section due to tenant Occupation
Declined Business Interruption cover section due to tenant Occupation
Declined Machinery Breakdown co</t>
  </si>
  <si>
    <t>CG793828627</t>
  </si>
  <si>
    <t>(Declined: 13/12/2018 10:12:16 AM)
Declined Property Damage cover section due to tenant Occupation
Declined Business Interruption cover section due to tenant Occupation
Declined Machinery Breakdown c</t>
  </si>
  <si>
    <t>CG800702515</t>
  </si>
  <si>
    <t xml:space="preserve">(Declined: 14/12/2018 3:41:15 PM)
Declined Public and Products Liability cover section due to Occupation
</t>
  </si>
  <si>
    <t>Kent</t>
  </si>
  <si>
    <t>Gary Kent</t>
  </si>
  <si>
    <t>CG800712890</t>
  </si>
  <si>
    <t xml:space="preserve">(Declined: 14/12/2018 7:32:37 PM)
Declined Public and Products Liability cover section due to Occupation
</t>
  </si>
  <si>
    <t>CG800715615</t>
  </si>
  <si>
    <t>SBPQTE12550300</t>
  </si>
  <si>
    <t xml:space="preserve">(Declined: 17/12/2018 4:29:59 PM)
Declined Public and Products Liability cover section due to Occupation
</t>
  </si>
  <si>
    <t>Kim</t>
  </si>
  <si>
    <t>Rath Kim</t>
  </si>
  <si>
    <t>CG800706654</t>
  </si>
  <si>
    <t>SBPQTE12551365</t>
  </si>
  <si>
    <t xml:space="preserve">(Declined: 18/12/2018 3:49:19 PM)
Declined Public and Products Liability cover section due to Occupation
</t>
  </si>
  <si>
    <t>Gobaira</t>
  </si>
  <si>
    <t>Only Euro</t>
  </si>
  <si>
    <t>CG807782067</t>
  </si>
  <si>
    <t xml:space="preserve">(Declined: 19/12/2018 1:08:28 PM)
Declined Public and Products Liability cover section due to Occupation
</t>
  </si>
  <si>
    <t>CG807782104</t>
  </si>
  <si>
    <t xml:space="preserve">(Declined: 19/12/2018 1:16:33 PM)
Declined Public and Products Liability cover section due to Occupation
</t>
  </si>
  <si>
    <t>CG808253920</t>
  </si>
  <si>
    <t xml:space="preserve">(Declined: 20/12/2018 3:00:29 PM)
Declined Public and Products Liability cover section due to Occupation
</t>
  </si>
  <si>
    <t>NEERIM</t>
  </si>
  <si>
    <t>Neerim District Memorial Hospital</t>
  </si>
  <si>
    <t>CG808255537</t>
  </si>
  <si>
    <t>SBPQTE12302681</t>
  </si>
  <si>
    <t>(Declined: 21/12/2018 12:11:11 PM)
Declined Property Damage cover section due to Yes to 'Is manufacturing equipment left operating when the site is unattended'
Declined Business Interruption cover se</t>
  </si>
  <si>
    <t>Arterior</t>
  </si>
  <si>
    <t>Arterior Australia</t>
  </si>
  <si>
    <t>CG808255599</t>
  </si>
  <si>
    <t>(Declined: 21/12/2018 12:37:08 PM)
Declined Property Damage cover section due to Yes to 'Is manufacturing equipment left operating when the site is unattended'
Declined Business Interruption cover se</t>
  </si>
  <si>
    <t>CG808256664</t>
  </si>
  <si>
    <t xml:space="preserve">(Declined: 24/12/2018 12:19:46 PM)
Declined Public and Products Liability cover section due to Occupation
</t>
  </si>
  <si>
    <t>DROHN</t>
  </si>
  <si>
    <t>Rolf Drohn &amp; Anna Hill</t>
  </si>
  <si>
    <t>CG807787570</t>
  </si>
  <si>
    <t>(Declined: 27/12/2018 12:51:27 PM)
Declined Public and Products Liability cover section due to Yes to 'Does the business carry out any of the following: cleaning of shopping centres or department sto</t>
  </si>
  <si>
    <t>KOLIOSC</t>
  </si>
  <si>
    <t>C Kolios &amp; G Kolios</t>
  </si>
  <si>
    <t>CG793377155</t>
  </si>
  <si>
    <t xml:space="preserve">(Declined: 12/12/2018 9:56:01 AM)
Decline due to occupation and Property Damage/Business Interruption Sum Insured
</t>
  </si>
  <si>
    <t>GRANDASSET</t>
  </si>
  <si>
    <t>GRAND ASSET PTY LTD</t>
  </si>
  <si>
    <t>CG793371906</t>
  </si>
  <si>
    <t>SBPQTE12292271</t>
  </si>
  <si>
    <t xml:space="preserve">(Declined: 7/12/2018 11:57:13 AM)
Declined Public and Products Liability cover section due to Occupation
Declined Public and Products Liability cover section due to the number of checkouts exceeding </t>
  </si>
  <si>
    <t>BAMJPTYLTD</t>
  </si>
  <si>
    <t>BA &amp; MJ Pty Ltd</t>
  </si>
  <si>
    <t>CG793827377</t>
  </si>
  <si>
    <t>(Declined: 12/12/2018 12:34:18 PM)
Declined Property Damage cover section due to Occupation
Declined Property Damage cover section due to premises containing a Bar
Declined Theft cover section due to</t>
  </si>
  <si>
    <t>BARSMARTPT</t>
  </si>
  <si>
    <t>Barsmart Pty Ltd</t>
  </si>
  <si>
    <t>CG800701803</t>
  </si>
  <si>
    <t xml:space="preserve">(Declined: 14/12/2018 11:33:13 AM)
Declined Public and Products Liability cover section due to Occupation
</t>
  </si>
  <si>
    <t>ThaiLam</t>
  </si>
  <si>
    <t>Lam Thai</t>
  </si>
  <si>
    <t>CG800717508</t>
  </si>
  <si>
    <t xml:space="preserve">(Declined: 18/12/2018 4:36:11 PM)
Declined due to EPS% and Property Damage/Business Interruption Sum Insured
Refer due to occupation and Property Damage/Business Interruption Sum Insured
</t>
  </si>
  <si>
    <t>MANDRILLNO</t>
  </si>
  <si>
    <t>Mandrill Nominees Pty Ltd</t>
  </si>
  <si>
    <t>CG807782247</t>
  </si>
  <si>
    <t xml:space="preserve">(Declined: 19/12/2018 2:05:49 PM)
Declined Public and Products Liability cover section due to Occupation
</t>
  </si>
  <si>
    <t>HANDSMADE</t>
  </si>
  <si>
    <t>Hands Made for Wood Pty Ltd</t>
  </si>
  <si>
    <t>CG793822439</t>
  </si>
  <si>
    <t xml:space="preserve">(Declined: 7/12/2018 3:29:18 PM)
Declined due to Theft section taken without Property Damage section
</t>
  </si>
  <si>
    <t>14386</t>
  </si>
  <si>
    <t>Mr. Nick Story</t>
  </si>
  <si>
    <t>CG793822477</t>
  </si>
  <si>
    <t xml:space="preserve">(Declined: 7/12/2018 3:38:35 PM)
Declined Public and Products Liability cover section due to Occupation
</t>
  </si>
  <si>
    <t>14406</t>
  </si>
  <si>
    <t>MR.A.MENNILLO</t>
  </si>
  <si>
    <t>CG793374074</t>
  </si>
  <si>
    <t>SBPQTE12293666</t>
  </si>
  <si>
    <t>(Declined: 10/12/2018 2:21:13 PM)
Declined Property Damage cover section due to No or Unknown to 'Does the wok cooking equipment have its own water cooling and filling system?'
Declined Property Dama</t>
  </si>
  <si>
    <t>19029</t>
  </si>
  <si>
    <t>SU Brother Pty Ltd</t>
  </si>
  <si>
    <t>CG793374106</t>
  </si>
  <si>
    <t xml:space="preserve">(Declined: 10/12/2018 2:31:36 PM)
Declined Property Damage cover section due to No or Auto suppression to 'Do all Deep Fryers have an automatic suppression unit and exhaust extraction system?'
</t>
  </si>
  <si>
    <t>CG793825850</t>
  </si>
  <si>
    <t xml:space="preserve">(Declined: 11/12/2018 2:37:14 PM)
Declined Public and Products Liability cover section due to Occupation
</t>
  </si>
  <si>
    <t>19032</t>
  </si>
  <si>
    <t>Denis Hoare</t>
  </si>
  <si>
    <t>CG793377138</t>
  </si>
  <si>
    <t xml:space="preserve">(Declined: 12/12/2018 9:48:44 AM)
Declined Public and Products Liability cover section due to Occupation
</t>
  </si>
  <si>
    <t>15891</t>
  </si>
  <si>
    <t>CBD Facility Management Pty Ltd</t>
  </si>
  <si>
    <t>CG793827251</t>
  </si>
  <si>
    <t>SBPQTE12295859</t>
  </si>
  <si>
    <t xml:space="preserve">(Declined: 12/12/2018 11:54:13 AM)
Declined Public and Products Liability cover section due to Occupation
Refer due to claims history (Please provide full details)
</t>
  </si>
  <si>
    <t>17275</t>
  </si>
  <si>
    <t>PSR Plumbing Pty Ltd.</t>
  </si>
  <si>
    <t>CG793377654</t>
  </si>
  <si>
    <t>(Declined: 12/12/2018 12:18:23 PM)
Hi,
Thank you for your new business submission, however as this is a Victorian based plumber Calibre is unable to quote as we do not provide the required Victoria</t>
  </si>
  <si>
    <t>CG800701381</t>
  </si>
  <si>
    <t>(Declined: 14/12/2018 8:34:24 AM)
Declined Property Damage cover section due to premises containing a Bar
Declined Property Damage cover section due to tenant Occupation
Declined Business Interruptio</t>
  </si>
  <si>
    <t>1933</t>
  </si>
  <si>
    <t>Charm Nominees Pty Ltd &amp; Redtex Pty Ltd</t>
  </si>
  <si>
    <t>CG800704725</t>
  </si>
  <si>
    <t>(Declined: 17/12/2018 3:13:21 PM)
Declined as Flood cover is not available
Declined Property Damage cover section due to the percentage of the floor area used by the storage warehouse or workshop (Pl</t>
  </si>
  <si>
    <t>11642</t>
  </si>
  <si>
    <t>Paul John Australia Pty Ltd</t>
  </si>
  <si>
    <t>CG800716489</t>
  </si>
  <si>
    <t xml:space="preserve">(Declined: 18/12/2018 11:17:02 AM)
Declined Public and Products Liability cover section due to Occupation
</t>
  </si>
  <si>
    <t>19040</t>
  </si>
  <si>
    <t>Top Finish Constructions Pty Ltd</t>
  </si>
  <si>
    <t>CG800716630</t>
  </si>
  <si>
    <t>(Declined: 18/12/2018 12:05:12 PM)
Declined due to inadequate fire protection for the risk and Property Damage/Business Interruption Sum Insured (fire extinguishers required)
Declined Public and Prod</t>
  </si>
  <si>
    <t>13514</t>
  </si>
  <si>
    <t>Brunswick Community Resource Group</t>
  </si>
  <si>
    <t>CG786034168</t>
  </si>
  <si>
    <t xml:space="preserve">(Declined: 5/12/2018 12:48:36 PM)
Declined Public and Products Liability cover section due to No to 'Is the property completely free of any structures? (including any water course)'
</t>
  </si>
  <si>
    <t>HANCORD</t>
  </si>
  <si>
    <t>HANCOCK R</t>
  </si>
  <si>
    <t>CG793379254</t>
  </si>
  <si>
    <t>SBPQTE12296950</t>
  </si>
  <si>
    <t>(Declined: 13/12/2018 11:23:24 AM)
Declined Property Damage cover section due to Occupation
Declined Theft cover section due to Occupation
Declined Glass cover section due to Occupation
Declined Publ</t>
  </si>
  <si>
    <t>FGSYST</t>
  </si>
  <si>
    <t>FG SYSTEMS PTY LTD</t>
  </si>
  <si>
    <t>CG781284077</t>
  </si>
  <si>
    <t xml:space="preserve">(Declined: 3/12/2018 1:25:11 PM)
Declined Property Damage cover section due to tenant Occupation
Declined Public and Products Liability cover section due to No to 'Is the property completely free of </t>
  </si>
  <si>
    <t>EDWAM</t>
  </si>
  <si>
    <t>Mark &amp; Janet Edwards</t>
  </si>
  <si>
    <t>CG786301953</t>
  </si>
  <si>
    <t xml:space="preserve">(Declined: 4/12/2018 12:36:43 PM)
Declined Public and Products Liability cover section due to USA / Canada exports
</t>
  </si>
  <si>
    <t>DARII</t>
  </si>
  <si>
    <t>Irene Daris</t>
  </si>
  <si>
    <t>CG786032235</t>
  </si>
  <si>
    <t xml:space="preserve">(Declined: 4/12/2018 1:45:25 PM)
Declined Public and Products Liability cover section due to Occupation
</t>
  </si>
  <si>
    <t>MJDANCE</t>
  </si>
  <si>
    <t>Matthew Luke Hindi</t>
  </si>
  <si>
    <t>CG790381992</t>
  </si>
  <si>
    <t xml:space="preserve">(Declined: 6/12/2018 12:37:44 PM)
Declined Public and Products Liability cover section due to Occupation
</t>
  </si>
  <si>
    <t>JBUILD</t>
  </si>
  <si>
    <t>J Build Pty Ltd &amp; Justin Henderson</t>
  </si>
  <si>
    <t>CG793829450</t>
  </si>
  <si>
    <t>SBPQTE12297351</t>
  </si>
  <si>
    <t>(Declined: 13/12/2018 2:55:30 PM)
Declined Property Damage cover section due to Occupation
Declined Property Damage cover section due to Occupation
Declined Theft cover section due to Occupation
Decl</t>
  </si>
  <si>
    <t>SKULO</t>
  </si>
  <si>
    <t>SKU Logistics Pty Ltd</t>
  </si>
  <si>
    <t>CG781564358</t>
  </si>
  <si>
    <t>(Declined: 3/12/2018 1:32:23 PM)
Declined Property Damage cover section due to Occupation
Declined Theft cover section due to Occupation
Declined Public and Products Liability cover section due to Oc</t>
  </si>
  <si>
    <t>HEFFERD</t>
  </si>
  <si>
    <t>D HEFFER &amp; ASSOCIATES</t>
  </si>
  <si>
    <t>CG786033506</t>
  </si>
  <si>
    <t xml:space="preserve">(Declined: 5/12/2018 9:27:04 AM)
Declined Public and Products Liability cover section due to Occupation
</t>
  </si>
  <si>
    <t>SINGHS</t>
  </si>
  <si>
    <t>SUKHWINDER SINGH</t>
  </si>
  <si>
    <t>CG790381437</t>
  </si>
  <si>
    <t>SBPQTE12290795</t>
  </si>
  <si>
    <t xml:space="preserve">(Declined: 6/12/2018 9:24:21 AM)
Declined Public and Products Liability cover section due to Occupation
</t>
  </si>
  <si>
    <t>JANNERH</t>
  </si>
  <si>
    <t>MS H JANNER &amp; MR J HOLLINGSWORTH</t>
  </si>
  <si>
    <t>CG793821976</t>
  </si>
  <si>
    <t xml:space="preserve">(Declined: 7/12/2018 12:43:36 PM)
Declined Public and Products Liability cover section due to Occupation
</t>
  </si>
  <si>
    <t>BERGINCM</t>
  </si>
  <si>
    <t>MR M C BERGINC</t>
  </si>
  <si>
    <t>CG793372600</t>
  </si>
  <si>
    <t>SBPQTE12292498</t>
  </si>
  <si>
    <t>(Declined: 7/12/2018 4:03:16 PM)
Hi Alex, you have referred a risk that has been assessed as outside our appetite. Based on the information that has been provided to us we are unable to assist with</t>
  </si>
  <si>
    <t>S479951</t>
  </si>
  <si>
    <t>Firewood Wholesaling</t>
  </si>
  <si>
    <t>GLEESON</t>
  </si>
  <si>
    <t>BRENDAN GLEESON</t>
  </si>
  <si>
    <t>CG793824402</t>
  </si>
  <si>
    <t>SBPQTE12293967</t>
  </si>
  <si>
    <t xml:space="preserve">(Declined: 10/12/2018 4:24:16 PM)
Declined due to General Property section taken without either Property Damage section or Liability section
</t>
  </si>
  <si>
    <t>PERMEZEL</t>
  </si>
  <si>
    <t>MR J PERMEZEL</t>
  </si>
  <si>
    <t>CG793376595</t>
  </si>
  <si>
    <t>SBPQTE12295266</t>
  </si>
  <si>
    <t xml:space="preserve">(Declined: 11/12/2018 4:39:59 PM)
Declined due to inadequate fire protection for the occupation and Property Damage/Business Interruption sum insured (fire extinguishers &amp; fire blankets required)
</t>
  </si>
  <si>
    <t>GILL</t>
  </si>
  <si>
    <t>MR &amp; MRS L GILL</t>
  </si>
  <si>
    <t>CG793379763</t>
  </si>
  <si>
    <t xml:space="preserve">(Declined: 13/12/2018 2:36:55 PM)
Declined Property Damage cover section due to tenant Occupation
Declined Public and Products Liability cover section due to tenant Occupation
</t>
  </si>
  <si>
    <t>GEELSURF</t>
  </si>
  <si>
    <t>GEELONG &amp; SURFCOAST BIN HIRE P/L</t>
  </si>
  <si>
    <t>CG800702029</t>
  </si>
  <si>
    <t>(Declined: 14/12/2018 12:46:38 PM)
Declined Property Damage cover section due to Occupation
Declined Property Damage cover section due to premises containing a Bar
Declined Money cover section due to</t>
  </si>
  <si>
    <t>GREEMROOM</t>
  </si>
  <si>
    <t>MRS M A FRIEND</t>
  </si>
  <si>
    <t>CG800716033</t>
  </si>
  <si>
    <t>(Declined: 18/12/2018 8:15:59 AM)
Declined Property Damage cover section due to the percentage of the floor area used by the storage warehouse or workshop (Please select a more appropriate occupation</t>
  </si>
  <si>
    <t>MULTIFLORA</t>
  </si>
  <si>
    <t>VENKATA KRISHNA (RAO) KAMINENI</t>
  </si>
  <si>
    <t>CG800716664</t>
  </si>
  <si>
    <t>SBPQTE12550932</t>
  </si>
  <si>
    <t xml:space="preserve">(Declined: 18/12/2018 12:11:51 PM)
Declined due to General Property section taken without either Property Damage section or Liability section
</t>
  </si>
  <si>
    <t>MSDS</t>
  </si>
  <si>
    <t>MSDS CARPENTRY PTY LTD</t>
  </si>
  <si>
    <t>CG800716699</t>
  </si>
  <si>
    <t xml:space="preserve">(Declined: 18/12/2018 12:17:05 PM)
Declined Public and Products Liability cover section due to Occupation
</t>
  </si>
  <si>
    <t>CG808251515</t>
  </si>
  <si>
    <t xml:space="preserve">(Declined: 19/12/2018 9:58:54 AM)
Declined due to General Property section taken without either Property Damage section or Liability section
</t>
  </si>
  <si>
    <t>ROSEL</t>
  </si>
  <si>
    <t>L ROSE</t>
  </si>
  <si>
    <t>CG807782374</t>
  </si>
  <si>
    <t xml:space="preserve">(Declined: 19/12/2018 2:41:26 PM)
Declined due to inadequate fire protection for the risk and Property Damage/Business Interruption Sum Insured (fire extinguishers required)
</t>
  </si>
  <si>
    <t>DUSK</t>
  </si>
  <si>
    <t>ALAN KING</t>
  </si>
  <si>
    <t>CG808252998</t>
  </si>
  <si>
    <t xml:space="preserve">(Declined: 20/12/2018 8:11:14 AM)
Declined Public and Products Liability cover section due to Occupation
</t>
  </si>
  <si>
    <t>VEHICLE</t>
  </si>
  <si>
    <t>VEHICLE EXPRESS PTY LTD</t>
  </si>
  <si>
    <t>CG808253401</t>
  </si>
  <si>
    <t>SBPQTE12301363</t>
  </si>
  <si>
    <t xml:space="preserve">(Declined: 20/12/2018 11:25:55 AM)
Declined Public and Products Liability cover section due to Occupation
</t>
  </si>
  <si>
    <t>S951920</t>
  </si>
  <si>
    <t>Hiring Of Personal Or Household Goods Noc</t>
  </si>
  <si>
    <t>LILLEA</t>
  </si>
  <si>
    <t>A LILLEY</t>
  </si>
  <si>
    <t>CG807783777</t>
  </si>
  <si>
    <t xml:space="preserve">(Declined: 20/12/2018 12:26:39 PM)
Declined Public and Products Liability cover section due to Occupation
</t>
  </si>
  <si>
    <t>ELGC</t>
  </si>
  <si>
    <t>C ELG</t>
  </si>
  <si>
    <t>CG807785207</t>
  </si>
  <si>
    <t>(Declined: 21/12/2018 9:48:07 AM)
Declined Property Damage cover section due to occupation
Declined due to unoccupancy
Declined Public and Products Liability cover section due to occupation
Refer due</t>
  </si>
  <si>
    <t>CONDOND</t>
  </si>
  <si>
    <t>MR D CONDON</t>
  </si>
  <si>
    <t>CG808256821</t>
  </si>
  <si>
    <t xml:space="preserve">(Declined: 24/12/2018 2:53:37 PM)
Declined Property Damage cover section due to Occupation
Declined Theft cover section due to Occupation
Declined Glass cover section due to Occupation
</t>
  </si>
  <si>
    <t>CURCUSFIT</t>
  </si>
  <si>
    <t>CIRCUS FIT STUDIO P/L</t>
  </si>
  <si>
    <t>CG781283379</t>
  </si>
  <si>
    <t xml:space="preserve">(Declined: 3/12/2018 8:58:57 AM)
Declined Public and Products Liability cover section due to Occupation
</t>
  </si>
  <si>
    <t>539</t>
  </si>
  <si>
    <t>Headgear Pty Ltd</t>
  </si>
  <si>
    <t>CG781284941</t>
  </si>
  <si>
    <t>(Declined: 3/12/2018 6:04:09 PM)
Declined Public and Products Liability cover section due to the percentage of turnover paid to contractors/subcontractors
Declined Public and Products Liability cover</t>
  </si>
  <si>
    <t>1715</t>
  </si>
  <si>
    <t>Whizz Technologies Pty Ltd</t>
  </si>
  <si>
    <t>CG793825151</t>
  </si>
  <si>
    <t xml:space="preserve">(Declined: 11/12/2018 10:42:28 AM)
Declined due to Money section taken without Property Damage section
</t>
  </si>
  <si>
    <t>437</t>
  </si>
  <si>
    <t>The Folk Art &amp; Decorative Artists Association of A</t>
  </si>
  <si>
    <t>CG807781658</t>
  </si>
  <si>
    <t>(Declined: 19/12/2018 10:58:21 AM)
Declined Property Damage cover section due to Occupation
Declined Property Damage cover section due to occupation and Property Damage/Business Interruption sum insu</t>
  </si>
  <si>
    <t>2720</t>
  </si>
  <si>
    <t>Dizahav Pty Ltd</t>
  </si>
  <si>
    <t>CG786031798</t>
  </si>
  <si>
    <t>SBPQTE12288217</t>
  </si>
  <si>
    <t>(Declined: 4/12/2018 11:23:38 AM)
Declined due to inadequate fire protection for the occupation and Property Damage/Business Interruption sum insured (fire extinguishers &amp; fire blankets required)
Dec</t>
  </si>
  <si>
    <t>DENNIS</t>
  </si>
  <si>
    <t>Dennis Soulios</t>
  </si>
  <si>
    <t>CG790061351</t>
  </si>
  <si>
    <t>(Declined: 6/12/2018 6:01:50 AM)
Hi MariaTeresa, thanks foor sending over. Due to business activities, we are unable to offer the liability cover on this one. Please remove this section if terms fo</t>
  </si>
  <si>
    <t>PUREG</t>
  </si>
  <si>
    <t>Pureform Golf Pty Ltd</t>
  </si>
  <si>
    <t>CG790061854</t>
  </si>
  <si>
    <t>SBPQTE12291077</t>
  </si>
  <si>
    <t xml:space="preserve">(Declined: 6/12/2018 11:33:00 AM)
Declined Property Damage cover section due to premises containing a Bar
Declined Property Damage cover section due to tenant Occupation
Declined Glass cover section </t>
  </si>
  <si>
    <t>CAPER1</t>
  </si>
  <si>
    <t>Caper Capital</t>
  </si>
  <si>
    <t>CG790382470</t>
  </si>
  <si>
    <t>(Declined: 6/12/2018 3:06:12 PM)
Declined as Flood cover is not available
Refer due to the period of insurance
Refer due to occupation and Property Damage/Business Interruption Sum Insured (Survey re</t>
  </si>
  <si>
    <t>USUPP</t>
  </si>
  <si>
    <t>United Supplies Pty Ltd, Seven Weeks Holdings Pty Ltd; Emmanuel Group</t>
  </si>
  <si>
    <t>CG793373040</t>
  </si>
  <si>
    <t xml:space="preserve">(Declined: 9/12/2018 6:46:31 PM)
Declined Property Damage cover section due to premises containing a Bar
</t>
  </si>
  <si>
    <t>CG793374068</t>
  </si>
  <si>
    <t xml:space="preserve">(Declined: 10/12/2018 2:20:18 PM)
Declined Public and Products Liability cover section due to Occupation
</t>
  </si>
  <si>
    <t>MICALI</t>
  </si>
  <si>
    <t>Charles Micalizzi</t>
  </si>
  <si>
    <t>CG793374986</t>
  </si>
  <si>
    <t>SBPQTE12294243</t>
  </si>
  <si>
    <t xml:space="preserve">(Declined: 11/12/2018 8:31:54 AM)
Declined due to inadequate fire protection for the risk and Property Damage/Business Interruption Sum Insured (fire extinguishers required)
</t>
  </si>
  <si>
    <t>S222220</t>
  </si>
  <si>
    <t>Mat (Textile) Manufacturing</t>
  </si>
  <si>
    <t>KRYSB</t>
  </si>
  <si>
    <t>Krystol Brailey Designs Pty Ltd</t>
  </si>
  <si>
    <t>CG793825196</t>
  </si>
  <si>
    <t>SBPQTE12294451</t>
  </si>
  <si>
    <t>(Declined: 11/12/2018 10:57:12 AM)
Declined due to total Theft section sum insured
Refer due to occupation and Theft sum insured
Refer Public and Products Liability cover section due to Occupation (P</t>
  </si>
  <si>
    <t>CAPIT-P</t>
  </si>
  <si>
    <t xml:space="preserve">Investorlink Group Limited ABN  84 131 403 980 </t>
  </si>
  <si>
    <t>CG793828306</t>
  </si>
  <si>
    <t>(Declined: 12/12/2018 6:57:30 PM)
Declined due to total Theft section sum insured
Refer due to occupation and Theft sum insured
Refer Public and Products Liability cover section due to Occupation (Pl</t>
  </si>
  <si>
    <t>CG800701468</t>
  </si>
  <si>
    <t>(Declined: 14/12/2018 9:34:54 AM)
Declined as Flood cover is not available
Refer due to the period of insurance
Refer due to words in freeform business description
Refer due to occupation and Propert</t>
  </si>
  <si>
    <t>United Supplies Pty Ltd</t>
  </si>
  <si>
    <t>CG800714180</t>
  </si>
  <si>
    <t>(Declined: 17/12/2018 9:05:18 AM)
Declined due to Money section taken without Property Damage section
Declined due to Employee Dishonesty section taken without Property Damage section
Refer due to th</t>
  </si>
  <si>
    <t>CG800715272</t>
  </si>
  <si>
    <t xml:space="preserve">(Declined: 17/12/2018 3:02:46 PM)
Declined as Flood cover is not available
</t>
  </si>
  <si>
    <t>DARIS</t>
  </si>
  <si>
    <t>Daris Investments Pty Limited</t>
  </si>
  <si>
    <t>CG786304397</t>
  </si>
  <si>
    <t xml:space="preserve">(Declined: 5/12/2018 1:03:58 PM)
Declined Public and Products Liability cover section due to the percentage of turnover paid to contractors/subcontractors
</t>
  </si>
  <si>
    <t>MCDONALDS</t>
  </si>
  <si>
    <t>Scott Mcdonald</t>
  </si>
  <si>
    <t>CG790062532</t>
  </si>
  <si>
    <t xml:space="preserve">(Declined: 6/12/2018 3:04:25 PM)
Declined due to location
</t>
  </si>
  <si>
    <t>AUSTCARE</t>
  </si>
  <si>
    <t>Austcare Training Pty Ltd</t>
  </si>
  <si>
    <t>CG790382737</t>
  </si>
  <si>
    <t xml:space="preserve">(Declined: 6/12/2018 4:26:41 PM)
Declined due to General Property section taken without either Property Damage section or Liability section
</t>
  </si>
  <si>
    <t>CG800716410</t>
  </si>
  <si>
    <t>SBPQTE12550771</t>
  </si>
  <si>
    <t>(Declined: 18/12/2018 11:02:35 AM)
Declined Public and Products Liability cover section due to USA / Canada exports
Refer Public and Products Liability cover section due to Yes to 'Do you have any co</t>
  </si>
  <si>
    <t>ORYIC</t>
  </si>
  <si>
    <t>CG800705806</t>
  </si>
  <si>
    <t xml:space="preserve">(Declined: 18/12/2018 11:05:09 AM)
Declined Public and Products Liability cover section due to USA / Canada exports
</t>
  </si>
  <si>
    <t>CG807784567</t>
  </si>
  <si>
    <t>(Declined: 20/12/2018 4:58:33 PM)
Declined Public and Products Liability cover section due to Yes to Does the premises have or provide one or more of the following: conference centre / reception cent</t>
  </si>
  <si>
    <t>SONGBIRDS</t>
  </si>
  <si>
    <t>Bronwyn Rodwell</t>
  </si>
  <si>
    <t>CG790061459</t>
  </si>
  <si>
    <t xml:space="preserve">(Declined: 6/12/2018 9:19:57 AM)
Declined due to inadequate fire protection for the occupation and Property Damage/Business Interruption sum insured (fire extinguishers &amp; fire blankets required)
</t>
  </si>
  <si>
    <t>MAD TOM</t>
  </si>
  <si>
    <t>Mad Tom Holdings Pty Ltd</t>
  </si>
  <si>
    <t>CG786034798</t>
  </si>
  <si>
    <t>(Declined: 5/12/2018 3:32:10 PM)
Declined Property Damage cover section due to tenant Occupation
Declined Business Interruption cover section due to tenant Occupation
Declined Public and Products Lia</t>
  </si>
  <si>
    <t>test</t>
  </si>
  <si>
    <t>CG793371707</t>
  </si>
  <si>
    <t xml:space="preserve">(Declined: 7/12/2018 11:05:42 AM)
Declined Public and Products Liability cover section due to USA / Canada exports
</t>
  </si>
  <si>
    <t>CG793372627</t>
  </si>
  <si>
    <t xml:space="preserve">(Declined: 7/12/2018 4:12:57 PM)
Declined Public and Products Liability cover section due to Occupation
</t>
  </si>
  <si>
    <t>CG808257985</t>
  </si>
  <si>
    <t xml:space="preserve">(Declined: 28/12/2018 12:30:07 PM)
Declined Public and Products Liability cover section due to Occupation
</t>
  </si>
  <si>
    <t>CG781284139</t>
  </si>
  <si>
    <t>SBPQTE12287256</t>
  </si>
  <si>
    <t xml:space="preserve">(Declined: 3/12/2018 1:38:14 PM)
Declined as Flood cover is not available
</t>
  </si>
  <si>
    <t>c3456</t>
  </si>
  <si>
    <t>Carrolup Pool Pty Ltd</t>
  </si>
  <si>
    <t>CG793821655</t>
  </si>
  <si>
    <t>SBPQTE12292129</t>
  </si>
  <si>
    <t>(Declined: 7/12/2018 11:02:52 AM)
Declined Property Damage cover section due to Occupation
Declined General Property cover section due to Occupation
Declined Electronic Equipment Breakdown cover sect</t>
  </si>
  <si>
    <t>AUSTRALIANEDUACT</t>
  </si>
  <si>
    <t>Australian Education Union ACT</t>
  </si>
  <si>
    <t>CG793371702</t>
  </si>
  <si>
    <t>SBPQTE12292134</t>
  </si>
  <si>
    <t>(Declined: 7/12/2018 11:04:12 AM)
Declined Property Damage cover section due to Occupation
Declined General Property cover section due to Occupation
Declined Electronic Equipment Breakdown cover sect</t>
  </si>
  <si>
    <t>CG800712560</t>
  </si>
  <si>
    <t>(Declined: 14/12/2018 3:32:10 PM)
Declined Property Damage cover section due to Occupation
Declined General Property cover section due to Occupation
Declined Electronic Equipment Breakdown cover sect</t>
  </si>
  <si>
    <t>CG800714723</t>
  </si>
  <si>
    <t xml:space="preserve">(Declined: 17/12/2018 11:58:30 AM)
Declined due to Glass section taken without Property Damage section or Non PO Liability section
</t>
  </si>
  <si>
    <t>L8349</t>
  </si>
  <si>
    <t>Liberty Street Gin</t>
  </si>
  <si>
    <t>CG781564284</t>
  </si>
  <si>
    <t>(Declined: 3/12/2018 1:12:56 PM)
Declined due to minimum underwriting criteria not being met
Refer Public and Products Liability cover section due to Occupation (Please provide full details of all bu</t>
  </si>
  <si>
    <t>M1578</t>
  </si>
  <si>
    <t>My Virtual Services</t>
  </si>
  <si>
    <t>CG781284259</t>
  </si>
  <si>
    <t>(Declined: 3/12/2018 2:05:18 PM)
Declined Public and Products Liability cover section due to occupation
Declined Public and Products Liability cover section due to the number of checkouts exceeding 2</t>
  </si>
  <si>
    <t>G0558</t>
  </si>
  <si>
    <t>IGA Geographe</t>
  </si>
  <si>
    <t>CG786031931</t>
  </si>
  <si>
    <t xml:space="preserve">(Declined: 4/12/2018 12:12:12 PM)
Declined Public and Products Liability cover section due to Occupation
</t>
  </si>
  <si>
    <t>C1750</t>
  </si>
  <si>
    <t>Classic and Contemporary Homes Pty Ltd</t>
  </si>
  <si>
    <t>CG786304263</t>
  </si>
  <si>
    <t>SBPQTE12289867</t>
  </si>
  <si>
    <t>(Declined: 5/12/2018 12:19:25 PM)
Declined Public and Products Liability cover section due to the percentage of turnover paid to labour hire firms
Declined Public and Products Liability cover section</t>
  </si>
  <si>
    <t>P0051</t>
  </si>
  <si>
    <t>Parry's Carpets</t>
  </si>
  <si>
    <t>CG786305578</t>
  </si>
  <si>
    <t xml:space="preserve">(Declined: 5/12/2018 8:45:17 PM)
Declined Public and Products Liability cover section due to Occupation
</t>
  </si>
  <si>
    <t>A0109</t>
  </si>
  <si>
    <t>Australian Anglers Association WA Division Inc</t>
  </si>
  <si>
    <t>CG790061341</t>
  </si>
  <si>
    <t>SBPQTE12290726</t>
  </si>
  <si>
    <t xml:space="preserve">(Declined: 5/12/2018 11:20:02 PM)
Declined Public and Products Liability cover section due to Occupation
</t>
  </si>
  <si>
    <t>D0013</t>
  </si>
  <si>
    <t>Danes Cleaning Service</t>
  </si>
  <si>
    <t>CG790382228</t>
  </si>
  <si>
    <t xml:space="preserve">(Declined: 6/12/2018 2:00:17 PM)
Declined due to inadequate fire protection for the risk and Property Damage/Business Interruption Sum Insured (fire extinguishers required)
</t>
  </si>
  <si>
    <t>T0908</t>
  </si>
  <si>
    <t>Temporarily Yours</t>
  </si>
  <si>
    <t>CG790382282</t>
  </si>
  <si>
    <t xml:space="preserve">(Declined: 6/12/2018 2:13:06 PM)
Declined Public and Products Liability cover section due to Occupation
Refer due to the period of insurance (less than 6 months)
</t>
  </si>
  <si>
    <t>E0498</t>
  </si>
  <si>
    <t xml:space="preserve">Endeavour Corporation </t>
  </si>
  <si>
    <t>CG793371710</t>
  </si>
  <si>
    <t xml:space="preserve">(Declined: 7/12/2018 11:06:10 AM)
Declined Public and Products Liability cover section due to Occupation
</t>
  </si>
  <si>
    <t>D0269</t>
  </si>
  <si>
    <t>Coastal Reticulation</t>
  </si>
  <si>
    <t>CG793821896</t>
  </si>
  <si>
    <t xml:space="preserve">(Declined: 7/12/2018 12:13:49 PM)
Declined Public and Products Liability cover section due to Occupation
</t>
  </si>
  <si>
    <t>H1065</t>
  </si>
  <si>
    <t>HF Cleaning Services</t>
  </si>
  <si>
    <t>CG793822101</t>
  </si>
  <si>
    <t xml:space="preserve">(Declined: 7/12/2018 1:29:04 PM)
Declined Public and Products Liability cover section due to Occupation
</t>
  </si>
  <si>
    <t>S0306</t>
  </si>
  <si>
    <t>Speech and Drama Teachers Association of WA</t>
  </si>
  <si>
    <t>CG793372631</t>
  </si>
  <si>
    <t xml:space="preserve">(Declined: 7/12/2018 4:15:07 PM)
Declined due to inadequate fire protection for the risk and Property Damage/Business Interruption Sum Insured (fire extinguishers required)
</t>
  </si>
  <si>
    <t>L0676</t>
  </si>
  <si>
    <t>Lux Tile &amp; Stone Pty Ltd</t>
  </si>
  <si>
    <t>CG793372799</t>
  </si>
  <si>
    <t>SBPQTE12292894</t>
  </si>
  <si>
    <t xml:space="preserve">(Declined: 7/12/2018 5:48:14 PM)
Declined Public and Products Liability cover section due to Occupation
</t>
  </si>
  <si>
    <t>S662210</t>
  </si>
  <si>
    <t>Terminal Operation (Sea Transport)</t>
  </si>
  <si>
    <t>L0555</t>
  </si>
  <si>
    <t>Lynns Quotes</t>
  </si>
  <si>
    <t>CG793372802</t>
  </si>
  <si>
    <t>SBPQTE12292895</t>
  </si>
  <si>
    <t xml:space="preserve">(Declined: 7/12/2018 5:56:13 PM)
Declined Public and Products Liability cover section due to Occupation
</t>
  </si>
  <si>
    <t>S630105</t>
  </si>
  <si>
    <t>Freight Transport Service (International Sea)</t>
  </si>
  <si>
    <t>CG793822738</t>
  </si>
  <si>
    <t xml:space="preserve">(Declined: 7/12/2018 6:13:54 PM)
Declined Public and Products Liability cover section due to Yes to 'Do you carry out any of the following: Use of explosives'
</t>
  </si>
  <si>
    <t>CG793822954</t>
  </si>
  <si>
    <t xml:space="preserve">(Declined: 9/12/2018 7:37:24 PM)
Declined Public and Products Liability cover section due to Occupation
</t>
  </si>
  <si>
    <t>P1063</t>
  </si>
  <si>
    <t>Perth Elite Builders</t>
  </si>
  <si>
    <t>CG793373088</t>
  </si>
  <si>
    <t xml:space="preserve">(Declined: 9/12/2018 8:37:18 PM)
Declined due to inadequate fire protection for the risk and Property Damage/Business Interruption Sum Insured (fire extinguishers required)
</t>
  </si>
  <si>
    <t>B0843</t>
  </si>
  <si>
    <t>Berry Clever Pty Ltd</t>
  </si>
  <si>
    <t>CG793373740</t>
  </si>
  <si>
    <t>SBPQTE12293460</t>
  </si>
  <si>
    <t>(Declined: 10/12/2018 12:42:05 PM)
Decline due to occupation and Property Damage/Business Interruption Sum Insured
Declined Public and Products Liability cover section due to the percentage of turnov</t>
  </si>
  <si>
    <t>CG793824838</t>
  </si>
  <si>
    <t xml:space="preserve">(Declined: 10/12/2018 9:21:03 PM)
Declined Public and Products Liability cover section due to Occupation
</t>
  </si>
  <si>
    <t>H1012</t>
  </si>
  <si>
    <t xml:space="preserve">HRP Specialties </t>
  </si>
  <si>
    <t>CG793825644</t>
  </si>
  <si>
    <t>(Declined: 11/12/2018 1:24:30 PM)
Declined Public and Products Liability cover section due to Occupation
Declined Public and Products Liability cover section due to Yes to 'Does the business organise</t>
  </si>
  <si>
    <t>P0882</t>
  </si>
  <si>
    <t>Peel Community Kitchen Inc</t>
  </si>
  <si>
    <t>CG793827169</t>
  </si>
  <si>
    <t xml:space="preserve">(Declined: 12/12/2018 11:32:54 AM)
Declined Public and Products Liability cover section due to Occupation
</t>
  </si>
  <si>
    <t>H1016</t>
  </si>
  <si>
    <t>Hans Auto Electrical Services Pty Ltd</t>
  </si>
  <si>
    <t>CG793378258</t>
  </si>
  <si>
    <t>(Declined: 12/12/2018 3:19:55 PM)
Hi Casey,
Thank you for your referral.
Unfortunately we are unable to assist with this quote as insured business activities falls outside of our acceptance.
I hope</t>
  </si>
  <si>
    <t>F0520</t>
  </si>
  <si>
    <t>F Fairthorne &amp; Son Pty Ltd</t>
  </si>
  <si>
    <t>CG793829072</t>
  </si>
  <si>
    <t xml:space="preserve">(Declined: 13/12/2018 12:25:16 PM)
Declined Public and Products Liability cover section due to Occupation
</t>
  </si>
  <si>
    <t>CG800703535</t>
  </si>
  <si>
    <t>(Declined: 15/12/2018 6:25:02 PM)
Declined due to inadequate fire protection for the risk and Property Damage/Business Interruption Sum Insured (fire extinguishers required)
Refer Public and Products</t>
  </si>
  <si>
    <t>A1070</t>
  </si>
  <si>
    <t>Arc-i Welding Industries Pty Ltd</t>
  </si>
  <si>
    <t>CG800706193</t>
  </si>
  <si>
    <t>SBPQTE12551039</t>
  </si>
  <si>
    <t>(Declined: 18/12/2018 1:01:12 PM)
Declined Public and Products Liability cover section due to Yes to 'Does the business carry out any work: at airports; on public roads, public footpaths (excluding d</t>
  </si>
  <si>
    <t>S0064</t>
  </si>
  <si>
    <t>S and G Glass</t>
  </si>
  <si>
    <t>CG800706255</t>
  </si>
  <si>
    <t>SBPQTE12551044</t>
  </si>
  <si>
    <t>(Declined: 18/12/2018 1:30:26 PM)
Thanks for the referral. Sorry this question is not the most clear. They can certainly stand on the footpath but they cannot do anything to the footpath (such as d</t>
  </si>
  <si>
    <t>CG800706285</t>
  </si>
  <si>
    <t>(Declined: 18/12/2018 1:46:07 PM)
Declined Public and Products Liability cover section due to the number of checkouts exceeding 2
Refer due to claims history (Please provide full details)
Refer due t</t>
  </si>
  <si>
    <t>D0342</t>
  </si>
  <si>
    <t>Dwellingup IGA X-Press</t>
  </si>
  <si>
    <t>CG808252123</t>
  </si>
  <si>
    <t xml:space="preserve">(Declined: 19/12/2018 1:52:44 PM)
Declined Public and Products Liability cover section due to Occupation
</t>
  </si>
  <si>
    <t>P1105</t>
  </si>
  <si>
    <t>The Trustee for the Purcell Family Trust</t>
  </si>
  <si>
    <t>CG808257096</t>
  </si>
  <si>
    <t>(Declined: 26/12/2018 3:00:31 PM)
Declined Public and Products Liability cover section due to Yes to 'Does the business carry out any work: at airports; on public roads, public footpaths (excluding d</t>
  </si>
  <si>
    <t>S1386</t>
  </si>
  <si>
    <t>Seven Seas Plumbing &amp; Gas</t>
  </si>
  <si>
    <t>CG807788160</t>
  </si>
  <si>
    <t>(Declined: 28/12/2018 12:44:54 PM)
Declined due to inadequate fire protection for the risk and Property Damage/Business Interruption Sum Insured (fire extinguishers required)
Declined Business Interr</t>
  </si>
  <si>
    <t>H0022</t>
  </si>
  <si>
    <t>Mrs Jessica Humphry</t>
  </si>
  <si>
    <t>CG786303776</t>
  </si>
  <si>
    <t>(Declined: 5/12/2018 9:44:51 AM)
Declined Property Damage cover section due to Occupation
Declined Theft cover section due to Occupation
Declined Public and Products Liability cover section due to Oc</t>
  </si>
  <si>
    <t>CHEGW I</t>
  </si>
  <si>
    <t>Ian &amp; Jocelyn Chegwin</t>
  </si>
  <si>
    <t>CG800712449</t>
  </si>
  <si>
    <t>(Declined: 14/12/2018 2:59:54 PM)
Declined Property Damage/Business Interruption sections due to location (Bushfire)
Declined Property Damage cover section due to Occupation
Declined Glass cover sect</t>
  </si>
  <si>
    <t>TAYLOR G</t>
  </si>
  <si>
    <t>Glyn Taylor</t>
  </si>
  <si>
    <t>CG800703624</t>
  </si>
  <si>
    <t>(Declined: 16/12/2018 4:05:27 PM)
Declined Public and Products Liability cover section due to Occupation
Declined Public and Products Liability cover section due to Yes to Does the premises have or p</t>
  </si>
  <si>
    <t>GRAMPR</t>
  </si>
  <si>
    <t>Friends of Grampian Rail Trail Inc</t>
  </si>
  <si>
    <t>CG800714960</t>
  </si>
  <si>
    <t xml:space="preserve">(Declined: 17/12/2018 1:12:04 PM)
Declined Property Damage/Business Interruption sections due to location (Bushfire)
Declined Property Damage cover section due to Occupation
Declined Property Damage </t>
  </si>
  <si>
    <t>LEAHYAC</t>
  </si>
  <si>
    <t xml:space="preserve">Aiden &amp; Corinne Leahy </t>
  </si>
  <si>
    <t>CG800704964</t>
  </si>
  <si>
    <t xml:space="preserve">(Declined: 17/12/2018 4:05:30 PM)
Declined Property Damage cover section due to Occupation
Declined Public and Products Liability cover section due to Occupation
</t>
  </si>
  <si>
    <t>EASTI A</t>
  </si>
  <si>
    <t>Andrew Eastick</t>
  </si>
  <si>
    <t>CG800716218</t>
  </si>
  <si>
    <t xml:space="preserve">(Declined: 18/12/2018 9:48:27 AM)
Declined Public and Products Liability cover section due to Occupation
</t>
  </si>
  <si>
    <t>MARSHAAJ</t>
  </si>
  <si>
    <t>Anna &amp; John Marshall</t>
  </si>
  <si>
    <t>CG807781447</t>
  </si>
  <si>
    <t xml:space="preserve">(Declined: 19/12/2018 9:37:05 AM)
Declined Public and Products Liability cover section due to Occupation
</t>
  </si>
  <si>
    <t>COATE RH</t>
  </si>
  <si>
    <t>Rhys Jayman Coates</t>
  </si>
  <si>
    <t>CG807784539</t>
  </si>
  <si>
    <t xml:space="preserve">(Declined: 20/12/2018 4:51:03 PM)
Declined Public and Products Liability cover section due to Occupation
</t>
  </si>
  <si>
    <t>NICHO P</t>
  </si>
  <si>
    <t>Peter Nicholson</t>
  </si>
  <si>
    <t>CG808255383</t>
  </si>
  <si>
    <t xml:space="preserve">(Declined: 21/12/2018 11:14:17 AM)
Declined Public and Products Liability cover section due to Occupation
</t>
  </si>
  <si>
    <t>BROWN SAR</t>
  </si>
  <si>
    <t>Sarah Brown</t>
  </si>
  <si>
    <t>CG790063014</t>
  </si>
  <si>
    <t xml:space="preserve">(Declined: 6/12/2018 7:15:44 PM)
Declined due to Money section taken without Property Damage section
</t>
  </si>
  <si>
    <t>VEREB P</t>
  </si>
  <si>
    <t>Patrik &amp; Jana Vereb ATFT Patrik &amp; Jana Vereb Trust</t>
  </si>
  <si>
    <t>CG793829613</t>
  </si>
  <si>
    <t xml:space="preserve">(Declined: 13/12/2018 3:49:44 PM)
Declined due to inadequate fire protection for the risk and Property Damage/Business Interruption Sum Insured (fire extinguishers required)
</t>
  </si>
  <si>
    <t>DI NARDO M</t>
  </si>
  <si>
    <t>Mrs Mary Di Nardo</t>
  </si>
  <si>
    <t>CG800704231</t>
  </si>
  <si>
    <t>SBPQTE12299718</t>
  </si>
  <si>
    <t xml:space="preserve">(Declined: 17/12/2018 12:11:35 PM)
Declined Public and Products Liability cover section due to Occupation
</t>
  </si>
  <si>
    <t>BARKER</t>
  </si>
  <si>
    <t>Barker Transport Engineering Pty Ltd</t>
  </si>
  <si>
    <t>CG800704265</t>
  </si>
  <si>
    <t xml:space="preserve">(Declined: 17/12/2018 12:20:33 PM)
Declined Public and Products Liability cover section due to Occupation
</t>
  </si>
  <si>
    <t>CG800715290</t>
  </si>
  <si>
    <t xml:space="preserve">(Declined: 17/12/2018 3:07:05 PM)
Declined due to General Property section taken without either Property Damage section or Liability section
Declined General Property cover section due to Occupation
</t>
  </si>
  <si>
    <t>MUSCULAR</t>
  </si>
  <si>
    <t>Muscular Dystrophy Association of WA (Inc)</t>
  </si>
  <si>
    <t>CG807782407</t>
  </si>
  <si>
    <t xml:space="preserve">(Declined: 19/12/2018 2:51:33 PM)
Declined Property Damage cover section due to Occupation
Declined Public and Products Liability cover section due to Occupation
</t>
  </si>
  <si>
    <t>FRESH LIVE</t>
  </si>
  <si>
    <t>Fresh Live &amp; Frozen Aircargo Pty Ltd</t>
  </si>
  <si>
    <t>CG807785644</t>
  </si>
  <si>
    <t xml:space="preserve">(Declined: 21/12/2018 11:55:14 AM)
Declined due to Glass section taken without Property Damage section or Non PO Liability section
</t>
  </si>
  <si>
    <t>DREW PROJE</t>
  </si>
  <si>
    <t>Drew Project Services Pty Ltd</t>
  </si>
  <si>
    <t>CG781563640</t>
  </si>
  <si>
    <t xml:space="preserve">(Declined: 3/12/2018 10:05:53 AM)
Declined due to Machinery cover taken without building cover (Property Owner)
</t>
  </si>
  <si>
    <t>MACDOUGALL</t>
  </si>
  <si>
    <t>MacDougall Australia Pty Ltd</t>
  </si>
  <si>
    <t>CG781565053</t>
  </si>
  <si>
    <t>(Declined: 3/12/2018 4:33:40 PM)
Declined Property Damage cover section due to No or Unknown to 'Does the wok cooking equipment have a flame failure automatic cut off module and exhaust extraction sy</t>
  </si>
  <si>
    <t>FIRST TAST</t>
  </si>
  <si>
    <t>DTT PTY LTD</t>
  </si>
  <si>
    <t>CG781565154</t>
  </si>
  <si>
    <t>(Declined: 3/12/2018 5:00:56 PM)
Declined due to no town water and Property Damage/Business Interruption Sum Insured
Declined due to EPS% and Property Damage/Business Interruption Sum Insured
Decline</t>
  </si>
  <si>
    <t>KHA GROUP</t>
  </si>
  <si>
    <t>KHA GROUP PTY. LTD.</t>
  </si>
  <si>
    <t>CG781565182</t>
  </si>
  <si>
    <t>(Declined: 3/12/2018 5:14:00 PM)
Declined due to EPS% and Property Damage/Business Interruption Sum Insured
Declined due to roof construction and Property Damage/Business Interruption Sum Insured
Dec</t>
  </si>
  <si>
    <t>CG786032220</t>
  </si>
  <si>
    <t xml:space="preserve">(Declined: 4/12/2018 1:40:54 PM)
Declined Public and Products Liability cover section due to Occupation
</t>
  </si>
  <si>
    <t>MASPION</t>
  </si>
  <si>
    <t>MASPION AUSTRALIA PTY LTD</t>
  </si>
  <si>
    <t>CG786302618</t>
  </si>
  <si>
    <t>SBPQTE12289074</t>
  </si>
  <si>
    <t>(Declined: 4/12/2018 4:05:08 PM)
Declined due to minimum underwriting criteria not being met
Refer Property Damage cover section due to Occupation (Please provide full details of all business activit</t>
  </si>
  <si>
    <t>X &amp; Y AU</t>
  </si>
  <si>
    <t>X &amp; Y AU PTY LTD</t>
  </si>
  <si>
    <t>CG786302789</t>
  </si>
  <si>
    <t xml:space="preserve">(Declined: 4/12/2018 5:01:27 PM)
Declined Public and Products Liability cover section due to Occupation
</t>
  </si>
  <si>
    <t>OZE CHAUFF</t>
  </si>
  <si>
    <t>OzE Chauffeurs</t>
  </si>
  <si>
    <t>CG786304406</t>
  </si>
  <si>
    <t xml:space="preserve">(Declined: 5/12/2018 1:07:01 PM)
Declined due to Machinery cover taken without building cover (Property Owner)
</t>
  </si>
  <si>
    <t>NEENA MANJ</t>
  </si>
  <si>
    <t>NEENA MANJEET MANAGEMENT PTY LTD</t>
  </si>
  <si>
    <t>CG786034825</t>
  </si>
  <si>
    <t>(Declined: 5/12/2018 3:45:55 PM)
Declined Property Damage cover section due to No or Unknown to 'Does the wok cooking equipment have a flame failure automatic cut off module and exhaust extraction sy</t>
  </si>
  <si>
    <t>SUISHAYA I</t>
  </si>
  <si>
    <t>Golden Oak Investment Pty Ltd</t>
  </si>
  <si>
    <t>CG790382253</t>
  </si>
  <si>
    <t xml:space="preserve">(Declined: 6/12/2018 2:09:01 PM)
Declined Public and Products Liability cover section due to occupation
</t>
  </si>
  <si>
    <t>HWIN FAMIL</t>
  </si>
  <si>
    <t>Hwin P/L ATF Hwin Family Trust &amp; In The Pantry P/L</t>
  </si>
  <si>
    <t>CG790062721</t>
  </si>
  <si>
    <t>(Declined: 6/12/2018 4:04:47 PM)
Declined Property Damage cover section due to No or Unknown to 'Does the wok cooking equipment have a flame failure automatic cut off module and exhaust extraction sy</t>
  </si>
  <si>
    <t>PHO CHU T</t>
  </si>
  <si>
    <t>PHO NO.1 (VIC) PTY LTD</t>
  </si>
  <si>
    <t>CG793372029</t>
  </si>
  <si>
    <t>SBPQTE12292372</t>
  </si>
  <si>
    <t>(Declined: 7/12/2018 12:55:13 PM)
Declined due to back dating of inception date beyond limits
Declined Property Damage cover section due to No or Unknown to 'Does the wok cooking equipment have a fla</t>
  </si>
  <si>
    <t>NO 1 DELI</t>
  </si>
  <si>
    <t>Hao Fang International Pty Ltd</t>
  </si>
  <si>
    <t>CG793822026</t>
  </si>
  <si>
    <t>SBPQTE12292408</t>
  </si>
  <si>
    <t>(Declined: 7/12/2018 1:06:14 PM)
Declined due to back dating of inception date beyond limits
Declined Property Damage cover section due to No or Unknown to 'Does the wok cooking equipment have a flam</t>
  </si>
  <si>
    <t>CG793822628</t>
  </si>
  <si>
    <t>SBPQTE12292823</t>
  </si>
  <si>
    <t xml:space="preserve">(Declined: 7/12/2018 4:32:48 PM)
Decline due to occupation and Property Damage/Business Interruption Sum Insured
</t>
  </si>
  <si>
    <t>Feng Hui</t>
  </si>
  <si>
    <t>Feng Hui Unit Trust</t>
  </si>
  <si>
    <t>CG793372684</t>
  </si>
  <si>
    <t xml:space="preserve">(Declined: 7/12/2018 4:34:44 PM)
Decline due to occupation and Property Damage/Business Interruption Sum Insured
</t>
  </si>
  <si>
    <t>CG793372698</t>
  </si>
  <si>
    <t>SBPQTE12292833</t>
  </si>
  <si>
    <t xml:space="preserve">(Declined: 7/12/2018 4:40:20 PM)
Declined due to total Theft section sum insured
Refer due to security, occupation and Theft sum insured
</t>
  </si>
  <si>
    <t>RECTANGLE</t>
  </si>
  <si>
    <t>MOS MEP DRAFTING PTY LTD</t>
  </si>
  <si>
    <t>CG793373592</t>
  </si>
  <si>
    <t>(Declined: 10/12/2018 11:57:06 AM)
Declined Public and Products Liability cover section due to tenant Occupation
Declined Public and Products Liability cover section due to No to 'Is the property com</t>
  </si>
  <si>
    <t>S&amp;J GRO</t>
  </si>
  <si>
    <t>S &amp; J Grosvenor Pty Ltd</t>
  </si>
  <si>
    <t>CG793824420</t>
  </si>
  <si>
    <t xml:space="preserve">(Declined: 10/12/2018 4:28:25 PM)
Declined Public and Products Liability cover section due to Occupation
Declined Public and Products Liability cover section due to the number of checkouts exceeding </t>
  </si>
  <si>
    <t>FRANKLY FRUIT$</t>
  </si>
  <si>
    <t>603 413 508 Pty Ltd T/as Frankly Fruit$</t>
  </si>
  <si>
    <t>CG793824440</t>
  </si>
  <si>
    <t>SBPQTE12293988</t>
  </si>
  <si>
    <t xml:space="preserve">(Declined: 10/12/2018 4:30:57 PM)
Declined Property Damage cover section due to No or Auto suppression to 'Do all Deep Fryers have an automatic suppression unit and exhaust extraction system?'
</t>
  </si>
  <si>
    <t>ELATE KIT2</t>
  </si>
  <si>
    <t>Mr Kong t/as Elate Kitchen</t>
  </si>
  <si>
    <t>CG793824981</t>
  </si>
  <si>
    <t>SBPQTE12294303</t>
  </si>
  <si>
    <t>(Declined: 11/12/2018 9:37:56 AM)
Declined Property Damage cover section due to tenant Occupation
Declined Glass cover section due to tenant Occupation
Declined Public and Products Liability cover se</t>
  </si>
  <si>
    <t>ANNA DRAIN</t>
  </si>
  <si>
    <t>Anna Drain</t>
  </si>
  <si>
    <t>CG793375113</t>
  </si>
  <si>
    <t>SBPQTE12294308</t>
  </si>
  <si>
    <t xml:space="preserve">(Declined: 11/12/2018 9:42:13 AM)
Declined Property Damage cover section due to No to Are deep fryers thermostatically controlled and fitted with an automatic over-temperature cut out device?
</t>
  </si>
  <si>
    <t>GOLDEN FLY</t>
  </si>
  <si>
    <t>GOLDEN FLY PTY LTD</t>
  </si>
  <si>
    <t>CG793825006</t>
  </si>
  <si>
    <t xml:space="preserve">(Declined: 11/12/2018 9:53:53 AM)
Declined Property Damage cover section due to No to Are deep fryers thermostatically controlled and fitted with an automatic over-temperature cut out device?
</t>
  </si>
  <si>
    <t>CG793825120</t>
  </si>
  <si>
    <t xml:space="preserve">(Declined: 11/12/2018 10:33:15 AM)
Declined due to no town water and Property Damage/Business Interruption Sum Insured
Declined due to roof construction and Property Damage/Business Interruption Sum </t>
  </si>
  <si>
    <t>GLOBAL2000</t>
  </si>
  <si>
    <t>GLOBAL 2000 MELBOURNE PTY LTD</t>
  </si>
  <si>
    <t>CG793825138</t>
  </si>
  <si>
    <t>(Declined: 11/12/2018 10:38:05 AM)
Declined due to roof construction and Property Damage/Business Interruption Sum Insured
Declined due to inadequate fire protection for the risk and Property Damage/</t>
  </si>
  <si>
    <t>CG793375271</t>
  </si>
  <si>
    <t>(Declined: 11/12/2018 10:39:59 AM)
Declined Property Damage cover section due to tenant Occupation
Declined Business Interruption cover section due to tenant Occupation
Declined Glass cover section d</t>
  </si>
  <si>
    <t>CG793375973</t>
  </si>
  <si>
    <t xml:space="preserve">(Declined: 11/12/2018 2:01:47 PM)
Declined Property Damage cover section due to Occupation
Declined Business Interruption cover section due to Occupation
Declined Public and Products Liability cover </t>
  </si>
  <si>
    <t>Liu Bi Don</t>
  </si>
  <si>
    <t>Liu Bi Dong Pty Ltd ATF</t>
  </si>
  <si>
    <t>CG793379313</t>
  </si>
  <si>
    <t>(Declined: 13/12/2018 11:36:30 AM)
Declined due to inadequate fire protection for the occupation and Property Damage/Business Interruption sum insured (fire extinguishers &amp; fire blankets required)
De</t>
  </si>
  <si>
    <t>Kaiyo Sush</t>
  </si>
  <si>
    <t>Mr Thanh Tran</t>
  </si>
  <si>
    <t>CG793829478</t>
  </si>
  <si>
    <t xml:space="preserve">(Declined: 13/12/2018 3:06:32 PM)
Declined Public and Products Liability cover section due to occupation
</t>
  </si>
  <si>
    <t>IGA HEIDEL</t>
  </si>
  <si>
    <t>Laper Pty Ltd</t>
  </si>
  <si>
    <t>CG793379947</t>
  </si>
  <si>
    <t>SBPQTE12297434</t>
  </si>
  <si>
    <t xml:space="preserve">(Declined: 13/12/2018 3:34:36 PM)
Declined due to inadequate fire protection for the occupation and Property Damage/Business Interruption sum insured (fire extinguishers &amp; fire blankets required)
</t>
  </si>
  <si>
    <t>JIACHENG</t>
  </si>
  <si>
    <t>JIACHENG LN PTY LTD</t>
  </si>
  <si>
    <t>CG793380296</t>
  </si>
  <si>
    <t>(Declined: 13/12/2018 7:50:11 PM)
Declined Property Damage cover section due to No or Unknown to 'Does the wok cooking equipment have a flame failure automatic cut off module and exhaust extraction s</t>
  </si>
  <si>
    <t>TOWER SUSH</t>
  </si>
  <si>
    <t>YE'S ENTERPRISE PTY. LTD.</t>
  </si>
  <si>
    <t>CG800711841</t>
  </si>
  <si>
    <t xml:space="preserve">(Declined: 14/12/2018 11:32:31 AM)
Declined Public and Products Liability cover section due to occupation
</t>
  </si>
  <si>
    <t>LUCKY HAO</t>
  </si>
  <si>
    <t>Lucky Hao Pty Ltd</t>
  </si>
  <si>
    <t>CG800702231</t>
  </si>
  <si>
    <t>SBPQTE12298557</t>
  </si>
  <si>
    <t>(Declined: 14/12/2018 2:06:53 PM)
Declined Property Damage cover section due to No or Unknown to 'Does the wok cooking equipment have a flame failure automatic cut off module and exhaust extraction s</t>
  </si>
  <si>
    <t>CG800712347</t>
  </si>
  <si>
    <t xml:space="preserve">(Declined: 14/12/2018 2:27:55 PM)
Declined Public and Products Liability cover section due to Occupation
</t>
  </si>
  <si>
    <t>TDRMOTO PT</t>
  </si>
  <si>
    <t>TDRMOTO PTY LTD</t>
  </si>
  <si>
    <t>CG800712556</t>
  </si>
  <si>
    <t xml:space="preserve">(Declined: 14/12/2018 3:31:07 PM)
Hi Meiling, you have referred a risk that has been assessed as outside our appetite. Based on the information that has been provided to us we are unable to assist </t>
  </si>
  <si>
    <t>CG800702756</t>
  </si>
  <si>
    <t>(Declined: 14/12/2018 4:54:30 PM)
Declined due to minimum underwriting criteria not being met
Refer Public and Products Liability cover section due to Occupation (Please provide full details of all b</t>
  </si>
  <si>
    <t>YAOJIANJU</t>
  </si>
  <si>
    <t>YAOJIANJU PTY LTD</t>
  </si>
  <si>
    <t>CG800712772</t>
  </si>
  <si>
    <t>(Declined: 14/12/2018 4:55:05 PM)
Declined due to inadequate fire protection for the occupation and Property Damage/Business Interruption sum insured (fire extinguishers &amp; fire blankets required)
Dec</t>
  </si>
  <si>
    <t>ONE NOODLE</t>
  </si>
  <si>
    <t>FENG, Biao</t>
  </si>
  <si>
    <t>CG800703956</t>
  </si>
  <si>
    <t>SBPQTE12299540</t>
  </si>
  <si>
    <t xml:space="preserve">(Declined: 17/12/2018 10:55:27 AM)
Declined Public and Products Liability cover section due to occupation
</t>
  </si>
  <si>
    <t>LUCKY ASIA</t>
  </si>
  <si>
    <t>AUSTRALIA  D.W. PTY LTD</t>
  </si>
  <si>
    <t>CG800714499</t>
  </si>
  <si>
    <t>SBPQTE12299555</t>
  </si>
  <si>
    <t xml:space="preserve">(Declined: 17/12/2018 10:59:38 AM)
Declined Public and Products Liability cover section due to occupation
</t>
  </si>
  <si>
    <t>CG800704021</t>
  </si>
  <si>
    <t>SBPQTE12299578</t>
  </si>
  <si>
    <t xml:space="preserve">(Declined: 17/12/2018 11:11:18 AM)
Declined Public and Products Liability cover section due to occupation
</t>
  </si>
  <si>
    <t>CG800714835</t>
  </si>
  <si>
    <t xml:space="preserve">(Declined: 17/12/2018 12:28:00 PM)
Declined Public and Products Liability cover section due to Occupation
</t>
  </si>
  <si>
    <t>ZHAI MINGB</t>
  </si>
  <si>
    <t>ZHAI, MINGBO</t>
  </si>
  <si>
    <t>CG800704976</t>
  </si>
  <si>
    <t>SBPQTE12550260</t>
  </si>
  <si>
    <t xml:space="preserve">(Declined: 17/12/2018 4:10:36 PM)
Decline due to occupation and Property Damage/Business Interruption Sum Insured
Declined Property Damage cover section due to No or Unknown to 'Does the wok cooking </t>
  </si>
  <si>
    <t>DONBURN</t>
  </si>
  <si>
    <t>DONBURN PTY LTD</t>
  </si>
  <si>
    <t>CG800705037</t>
  </si>
  <si>
    <t>SBPQTE12550314</t>
  </si>
  <si>
    <t xml:space="preserve">(Declined: 17/12/2018 4:41:13 PM)
Decline due to occupation and Property Damage/Business Interruption Sum Insured
Declined Property Damage cover section due to No or Unknown to 'Does the wok cooking </t>
  </si>
  <si>
    <t>CG800706195</t>
  </si>
  <si>
    <t xml:space="preserve">(Declined: 18/12/2018 1:01:26 PM)
Declined Public and Products Liability cover section due to occupation
</t>
  </si>
  <si>
    <t>CG800706624</t>
  </si>
  <si>
    <t>(Declined: 18/12/2018 3:41:07 PM)
Declined Property Damage cover section due to No or Unknown to 'Does the wok cooking equipment have a flame failure automatic cut off module and exhaust extraction s</t>
  </si>
  <si>
    <t>CG808253723</t>
  </si>
  <si>
    <t>SBPQTE12301720</t>
  </si>
  <si>
    <t>(Declined: 20/12/2018 1:52:01 PM)
Declined Property Damage cover section due to No or Unknown to 'Does the wok cooking equipment have a flame failure automatic cut off module and exhaust extraction s</t>
  </si>
  <si>
    <t>ICHIBAN JAPA</t>
  </si>
  <si>
    <t>GLOBAL DYNAMYX P/L</t>
  </si>
  <si>
    <t>CG807784011</t>
  </si>
  <si>
    <t>(Declined: 20/12/2018 2:00:31 PM)
Declined Property Damage cover section due to No or Unknown to 'Does the wok cooking equipment have a flame failure automatic cut off module and exhaust extraction s</t>
  </si>
  <si>
    <t>JQ PACIFIC</t>
  </si>
  <si>
    <t>JQ PACIFIC FAMILY TRUST</t>
  </si>
  <si>
    <t>CG808253799</t>
  </si>
  <si>
    <t>SBPQTE12301825</t>
  </si>
  <si>
    <t>(Declined: 20/12/2018 2:24:24 PM)
Declined Public and Products Liability cover section due to No or Unknown to 'Does the business have at least 2 years experience in manufacturing each type of produc</t>
  </si>
  <si>
    <t>V&amp;C BEST</t>
  </si>
  <si>
    <t>V&amp;C BEST LINK PTY LTD</t>
  </si>
  <si>
    <t>CG808253829</t>
  </si>
  <si>
    <t>(Declined: 20/12/2018 2:32:35 PM)
Declined Property Damage cover section due to No or Unknown to 'Does the wok cooking equipment have a flame failure automatic cut off module and exhaust extraction s</t>
  </si>
  <si>
    <t>ICHIBAN JA</t>
  </si>
  <si>
    <t>CG807784481</t>
  </si>
  <si>
    <t>SBPQTE12302173</t>
  </si>
  <si>
    <t>(Declined: 20/12/2018 4:23:33 PM)
Declined Public and Products Liability cover section due to No or Unknown to 'Does the business have at least 2 years experience in manufacturing each type of produc</t>
  </si>
  <si>
    <t>CG808255552</t>
  </si>
  <si>
    <t xml:space="preserve">(Declined: 21/12/2018 12:15:53 PM)
Declined Property Damage cover section due to No or Auto suppression to 'Do all Deep Fryers have an automatic suppression unit and exhaust extraction system?'
</t>
  </si>
  <si>
    <t>@ 7 Lara</t>
  </si>
  <si>
    <t>Olli &amp; Lando Pty Ltd ATF Olli Lando Family Trust</t>
  </si>
  <si>
    <t>CG786304750</t>
  </si>
  <si>
    <t>SBPQTE12290219</t>
  </si>
  <si>
    <t xml:space="preserve">(Declined: 5/12/2018 2:45:27 PM)
Declined Public and Products Liability cover section due to Occupation
</t>
  </si>
  <si>
    <t>RKCLEANING</t>
  </si>
  <si>
    <t>R K CLEANING</t>
  </si>
  <si>
    <t>CG786304760</t>
  </si>
  <si>
    <t>SBPQTE12290232</t>
  </si>
  <si>
    <t xml:space="preserve">(Declined: 5/12/2018 2:49:43 PM)
Declined Public and Products Liability cover section due to Occupation
</t>
  </si>
  <si>
    <t>CG807787427</t>
  </si>
  <si>
    <t>(Declined: 27/12/2018 10:41:27 AM)
Transaction requires underwriter assessment
Renewal requires underwriter assessment
Refer due to occupation and Property Damage/Business Interruption Sum Insured (S</t>
  </si>
  <si>
    <t>JAGPRO</t>
  </si>
  <si>
    <t>JAGPRO Investments Pty Ltd</t>
  </si>
  <si>
    <t>CG808257994</t>
  </si>
  <si>
    <t>SBPQTE12303855</t>
  </si>
  <si>
    <t>(Declined: 28/12/2018 12:34:48 PM)
Declined Property Damage cover section due to Occupation
Declined Business Interruption cover section due to Occupation
Declined Theft cover section due to Occupati</t>
  </si>
  <si>
    <t>NEWE</t>
  </si>
  <si>
    <t>New England Biolabs (Australia) Pty Ltd</t>
  </si>
  <si>
    <t>CG808258007</t>
  </si>
  <si>
    <t>(Declined: 28/12/2018 12:43:59 PM)
Declined Property Damage cover section due to Occupation
Declined Business Interruption cover section due to Occupation
Declined Theft cover section due to Occupati</t>
  </si>
  <si>
    <t>CG786302687</t>
  </si>
  <si>
    <t xml:space="preserve">(Declined: 4/12/2018 4:31:34 PM)
Declined due to EPS% and Property Damage/Business Interruption Sum Insured
</t>
  </si>
  <si>
    <t>MAUGER J2</t>
  </si>
  <si>
    <t>Mr J &amp; Mrs V Mauger</t>
  </si>
  <si>
    <t>CG786033491</t>
  </si>
  <si>
    <t>(Declined: 5/12/2018 9:22:19 AM)
Declined Property Damage cover section due to tenant Occupation
Declined Business Interruption cover section due to tenant Occupation
Declined Glass cover section due</t>
  </si>
  <si>
    <t>AC IND</t>
  </si>
  <si>
    <t>AC Industries Pty Ltd</t>
  </si>
  <si>
    <t>CG790381649</t>
  </si>
  <si>
    <t>(Declined: 6/12/2018 10:53:50 AM)
Declined Property Damage cover section due to tenant Occupation
Declined Business Interruption cover section due to tenant Occupation
Declined Public and Products Li</t>
  </si>
  <si>
    <t>CG793827995</t>
  </si>
  <si>
    <t>(Declined: 12/12/2018 3:56:38 PM)
Declined Property Damage cover section due to Occupation
Declined Business Interruption cover section due to Occupation
Declined Theft cover section due to Occupatio</t>
  </si>
  <si>
    <t>REEN P</t>
  </si>
  <si>
    <t>Mr P &amp; Mrs E Reen</t>
  </si>
  <si>
    <t>CG800701604</t>
  </si>
  <si>
    <t xml:space="preserve">(Declined: 14/12/2018 10:26:22 AM)
Declined Public and Products Liability cover section due to Occupation
Refer due to words in freeform business description
</t>
  </si>
  <si>
    <t>MAUGER A</t>
  </si>
  <si>
    <t>Mr A &amp; Mrs S Mauger</t>
  </si>
  <si>
    <t>CG800712424</t>
  </si>
  <si>
    <t xml:space="preserve">(Declined: 14/12/2018 2:52:21 PM)
Declined due to back dating of inception date beyond limits
</t>
  </si>
  <si>
    <t>EDWARD PD</t>
  </si>
  <si>
    <t>Dr PD &amp; Mrs ST Edwards</t>
  </si>
  <si>
    <t>CG781283193</t>
  </si>
  <si>
    <t>SBPQTE12286588</t>
  </si>
  <si>
    <t xml:space="preserve">(Declined: 1/12/2018 4:35:26 PM)
Declined as Flood cover is not available
Refer Property Damage cover section due to occupation and Property Damage/Business Interruption sum insured
</t>
  </si>
  <si>
    <t>CHARAT G&amp;D</t>
  </si>
  <si>
    <t>George And Despina Charatsis</t>
  </si>
  <si>
    <t>CG781284728</t>
  </si>
  <si>
    <t>SBPQTE12287708</t>
  </si>
  <si>
    <t>(Declined: 3/12/2018 4:29:33 PM)
Declined as Flood cover is not available
Refer due to unoccupancy
Refer Property Damage cover section due to tenant Occupation (Please provide full details of all ten</t>
  </si>
  <si>
    <t>PHILQUOTES</t>
  </si>
  <si>
    <t>PHILS QUOTES</t>
  </si>
  <si>
    <t>CG786032212</t>
  </si>
  <si>
    <t>(Declined: 4/12/2018 1:39:03 PM)
Declined Property Damage cover section due to Occupation
Declined Property Damage cover section due to premises containing a Bar
Declined Money cover section due to O</t>
  </si>
  <si>
    <t>Hellenicsh</t>
  </si>
  <si>
    <t>Hellenics Shooting Sports Association of South Australia Incorporated</t>
  </si>
  <si>
    <t>CG786032343</t>
  </si>
  <si>
    <t xml:space="preserve">(Declined: 4/12/2018 2:15:51 PM)
Declined Public and Products Liability cover section due to USA / Canada exports
Refer due to age of Building
</t>
  </si>
  <si>
    <t>TBARPURVEY</t>
  </si>
  <si>
    <t>T BAR PURVEYORS OF TEA P/L</t>
  </si>
  <si>
    <t>CG786302525</t>
  </si>
  <si>
    <t xml:space="preserve">(Declined: 4/12/2018 3:25:34 PM)
Declined as Flood cover is not available
</t>
  </si>
  <si>
    <t>COVINOGROU</t>
  </si>
  <si>
    <t>COVINO GROUP OF COMPANIES</t>
  </si>
  <si>
    <t>CG786304675</t>
  </si>
  <si>
    <t>(Declined: 5/12/2018 2:21:36 PM)
Declined due to Removal of debris sum insured
Declined as Flood cover is not available
Declined due to EPS% and Property Damage/Business Interruption Sum Insured
Decl</t>
  </si>
  <si>
    <t>PIRONEGROU</t>
  </si>
  <si>
    <t>Pirone Group Of Companies</t>
  </si>
  <si>
    <t>CG790382393</t>
  </si>
  <si>
    <t>SBPQTE12291491</t>
  </si>
  <si>
    <t xml:space="preserve">(Declined: 6/12/2018 2:46:02 PM)
Declined Property Damage cover section due to No or Auto suppression to 'Do all Deep Fryers have an automatic suppression unit and exhaust extraction system?'
</t>
  </si>
  <si>
    <t>LEVIDIHOLD</t>
  </si>
  <si>
    <t>Levidi Holdings Pty Ltd</t>
  </si>
  <si>
    <t>CG790382403</t>
  </si>
  <si>
    <t xml:space="preserve">(Declined: 6/12/2018 2:49:09 PM)
Declined Property Damage cover section due to No or Auto suppression to 'Do all Deep Fryers have an automatic suppression unit and exhaust extraction system?'
</t>
  </si>
  <si>
    <t>CG793371484</t>
  </si>
  <si>
    <t>SBPQTE12291979</t>
  </si>
  <si>
    <t xml:space="preserve">(Declined: 7/12/2018 9:45:48 AM)
Declined as Flood cover is not available
Refer Property Damage cover section due to occupation and Property Damage/Business Interruption sum insured
</t>
  </si>
  <si>
    <t>CG793821464</t>
  </si>
  <si>
    <t>SBPQTE12291982</t>
  </si>
  <si>
    <t xml:space="preserve">(Declined: 7/12/2018 9:47:27 AM)
Declined as Flood cover is not available
Refer Property Damage cover section due to occupation and Property Damage/Business Interruption sum insured
</t>
  </si>
  <si>
    <t>CG793821468</t>
  </si>
  <si>
    <t>SBPQTE12291984</t>
  </si>
  <si>
    <t xml:space="preserve">(Declined: 7/12/2018 9:49:28 AM)
Declined as Flood cover is not available
Refer Property Damage cover section due to occupation and Property Damage/Business Interruption sum insured
</t>
  </si>
  <si>
    <t>CG793821646</t>
  </si>
  <si>
    <t>SBPQTE12292122</t>
  </si>
  <si>
    <t>(Declined: 7/12/2018 10:59:43 AM)
Declined Property Damage cover section due to tenant Occupation
Declined Business Interruption cover section due to tenant Occupation
Declined Tax Audit cover sectio</t>
  </si>
  <si>
    <t>CG793372591</t>
  </si>
  <si>
    <t>(Declined: 7/12/2018 3:59:26 PM)
Declined as Flood cover is not available
Declined Property Damage cover section due to tenant Occupation
Declined Business Interruption cover section due to tenant Oc</t>
  </si>
  <si>
    <t>KHANGURABR</t>
  </si>
  <si>
    <t>CG793823759</t>
  </si>
  <si>
    <t>(Declined: 10/12/2018 1:29:18 PM)
Declined due to EPS% and Property Damage/Business Interruption Sum Insured
Decline due to occupation and Property Damage/Business Interruption Sum Insured
Declined P</t>
  </si>
  <si>
    <t>WHYALLASHO</t>
  </si>
  <si>
    <t>Whyalla Shopping Pty Ltd</t>
  </si>
  <si>
    <t>CG793379042</t>
  </si>
  <si>
    <t xml:space="preserve">(Declined: 13/12/2018 10:16:43 AM)
Declined as Flood cover is not available
</t>
  </si>
  <si>
    <t>JONOQUOTES</t>
  </si>
  <si>
    <t>Jonos Quotes</t>
  </si>
  <si>
    <t>CG793379969</t>
  </si>
  <si>
    <t>(Declined: 13/12/2018 3:42:04 PM)
Declined as Flood cover is not available
Declined due to inadequate fire protection for the risk and Property Damage/Business Interruption Sum Insured (fire extingui</t>
  </si>
  <si>
    <t>KARIDI P&amp;M</t>
  </si>
  <si>
    <t>Peter &amp; Marie KARIDIS</t>
  </si>
  <si>
    <t>CG800701663</t>
  </si>
  <si>
    <t>SBPQTE12297940</t>
  </si>
  <si>
    <t>(Declined: 14/12/2018 10:42:34 AM)
Declined Property Damage cover section due to tenant Occupation
Declined Business Interruption cover section due to tenant Occupation
Declined Glass cover section d</t>
  </si>
  <si>
    <t>TSEKOURASP</t>
  </si>
  <si>
    <t>Tsekouras Property P/L ATF The South Road Trust</t>
  </si>
  <si>
    <t>CG800712597</t>
  </si>
  <si>
    <t>SBPQTE12298898</t>
  </si>
  <si>
    <t>(Declined: 14/12/2018 3:49:43 PM)
Declined as Flood cover is not available
Declined Property Damage cover section due to occupation
Declined due to inadequate fire protection for the risk and Propert</t>
  </si>
  <si>
    <t>CECEREGROU</t>
  </si>
  <si>
    <t>CECERE GROUP OF COMPANIES</t>
  </si>
  <si>
    <t>CG800702621</t>
  </si>
  <si>
    <t>(Declined: 14/12/2018 4:10:22 PM)
Declined Property Damage cover section due to occupation
Declined due to inadequate fire protection for the risk and Property Damage/Business Interruption Sum Insure</t>
  </si>
  <si>
    <t>CG800704399</t>
  </si>
  <si>
    <t>(Declined: 17/12/2018 1:07:08 PM)
Decline due to occupation and Property Damage/Business Interruption Sum Insured
Declined Property Damage cover section due to tenant Occupation
Declined Business Int</t>
  </si>
  <si>
    <t>Grgic A&amp;J</t>
  </si>
  <si>
    <t>CG800716749</t>
  </si>
  <si>
    <t>SBPQTE12550983</t>
  </si>
  <si>
    <t xml:space="preserve">(Declined: 18/12/2018 12:33:48 PM)
Declined due to back dating of inception date beyond limits
</t>
  </si>
  <si>
    <t>SORIANOHOM</t>
  </si>
  <si>
    <t>Soriano Constructions Pty Ltd</t>
  </si>
  <si>
    <t>CG807784613</t>
  </si>
  <si>
    <t xml:space="preserve">(Declined: 20/12/2018 5:26:16 PM)
Declined due to back dating of inception date beyond limits
Declined due to occupation, EPS% and Property Damage/Business Interruption sum insured
Declined Property </t>
  </si>
  <si>
    <t>MALEDONAUS</t>
  </si>
  <si>
    <t>MALEDON AUSTRALIA PTY LTD</t>
  </si>
  <si>
    <t>CG808255034</t>
  </si>
  <si>
    <t>(Declined: 21/12/2018 8:15:15 AM)
Declined as Flood cover is not available
Declined due to inadequate fire protection for the risk and Property Damage/Business Interruption Sum Insured (fire extingui</t>
  </si>
  <si>
    <t>LALLI G</t>
  </si>
  <si>
    <t>CG807785259</t>
  </si>
  <si>
    <t>SBPQTE12302443</t>
  </si>
  <si>
    <t xml:space="preserve">(Declined: 21/12/2018 10:05:43 AM)
Declined as Flood cover is not available
</t>
  </si>
  <si>
    <t>CG808255193</t>
  </si>
  <si>
    <t>SBPQTE12302452</t>
  </si>
  <si>
    <t xml:space="preserve">(Declined: 21/12/2018 10:10:13 AM)
Declined as Flood cover is not available
</t>
  </si>
  <si>
    <t>CG808255445</t>
  </si>
  <si>
    <t xml:space="preserve">(Declined: 21/12/2018 11:42:32 AM)
Declined as Flood cover is not available
</t>
  </si>
  <si>
    <t>CG807786272</t>
  </si>
  <si>
    <t>(Declined: 21/12/2018 4:43:29 PM)
Declined Property Damage cover section due to premises containing a Bar
Declined Property Damage cover section due to tenant Occupation
Declined Business Interruptio</t>
  </si>
  <si>
    <t>CG807788146</t>
  </si>
  <si>
    <t>(Declined: 28/12/2018 12:31:37 PM)
Declined due to back dating of inception date beyond limits
Declined Property Damage cover section due to No or Auto suppression to 'Do all Deep Fryers have an auto</t>
  </si>
  <si>
    <t>LEMONGRAS2</t>
  </si>
  <si>
    <t>Dinh Phuc Vu &amp; Julian Chiu</t>
  </si>
  <si>
    <t>CG800702594</t>
  </si>
  <si>
    <t xml:space="preserve">(Declined: 14/12/2018 4:03:35 PM)
Declined Public and Products Liability cover section due to Occupation
Declined Public and Products Liability cover section due to Occupation
</t>
  </si>
  <si>
    <t>Hewes</t>
  </si>
  <si>
    <t>ADH Plumbing Pty Ltd</t>
  </si>
  <si>
    <t>CG800706566</t>
  </si>
  <si>
    <t xml:space="preserve">(Declined: 18/12/2018 3:21:10 PM)
Declined as Flood cover is not available
Declined Public and Products Liability cover section due to repairs and servicing work
</t>
  </si>
  <si>
    <t>Liyune</t>
  </si>
  <si>
    <t>Liyune Pty Ltd</t>
  </si>
  <si>
    <t>CG808255439</t>
  </si>
  <si>
    <t xml:space="preserve">(Declined: 21/12/2018 11:36:38 AM)
Declined as Flood cover is not available
</t>
  </si>
  <si>
    <t>MarheineP</t>
  </si>
  <si>
    <t>Philip Marheine</t>
  </si>
  <si>
    <t>CG793822217</t>
  </si>
  <si>
    <t>SBPQTE12292545</t>
  </si>
  <si>
    <t xml:space="preserve">(Declined: 7/12/2018 2:24:25 PM)
Declined Public and Products Liability cover section due to Occupation
</t>
  </si>
  <si>
    <t>HANNON P</t>
  </si>
  <si>
    <t>Paul Hannon</t>
  </si>
  <si>
    <t>CG793825246</t>
  </si>
  <si>
    <t>SBPQTE12294488</t>
  </si>
  <si>
    <t xml:space="preserve">(Declined: 11/12/2018 11:11:52 AM)
Declined Public and Products Liability cover section due to Occupation
</t>
  </si>
  <si>
    <t>WILLIAMSON</t>
  </si>
  <si>
    <t>Matthew Williamson</t>
  </si>
  <si>
    <t>CG800715613</t>
  </si>
  <si>
    <t>SBPQTE12550299</t>
  </si>
  <si>
    <t>(Declined: 17/12/2018 4:29:30 PM)
Declined Property Damage cover section due to tenant Occupation
Declined Business Interruption cover section due to tenant Occupation
Declined Public and Products Li</t>
  </si>
  <si>
    <t>VOLPE</t>
  </si>
  <si>
    <t>Q &amp; F Volpe Family Trust</t>
  </si>
  <si>
    <t>CG781563661</t>
  </si>
  <si>
    <t>(Declined: 3/12/2018 10:09:37 AM)
Declined Property Damage cover section due to Occupation
Declined General Property cover section due to Occupation
Declined Business Interruption cover section due t</t>
  </si>
  <si>
    <t>C&amp;ESTAIN</t>
  </si>
  <si>
    <t>C &amp; E STAINLESS STEEL PTY LTD</t>
  </si>
  <si>
    <t>CG786302660</t>
  </si>
  <si>
    <t>(Declined: 4/12/2018 4:25:59 PM)
Declined due to Removal of debris sum insured
Decline due to occupation and Property Damage/Business Interruption Sum Insured
Refer due to Property Damage/Business In</t>
  </si>
  <si>
    <t>SMALLAC C</t>
  </si>
  <si>
    <t>Colin Smallacombe</t>
  </si>
  <si>
    <t>CG793829402</t>
  </si>
  <si>
    <t>SBPQTE12297320</t>
  </si>
  <si>
    <t xml:space="preserve">(Declined: 13/12/2018 2:44:00 PM)
Declined Property Damage cover section due to No or Auto suppression to 'Do all Deep Fryers have an automatic suppression unit and exhaust extraction system?'
</t>
  </si>
  <si>
    <t>LA BONNE</t>
  </si>
  <si>
    <t>La Bonne Table</t>
  </si>
  <si>
    <t>CG800712107</t>
  </si>
  <si>
    <t xml:space="preserve">(Declined: 14/12/2018 12:59:38 PM)
Declined Public and Products Liability cover section due to underground work exceeding 5 metres in depth
</t>
  </si>
  <si>
    <t>TUSCANH</t>
  </si>
  <si>
    <t>CG800715661</t>
  </si>
  <si>
    <t>(Declined: 17/12/2018 4:47:59 PM)
Declined Public and Products Liability cover section due to Occupation
Refer due to 'indemnity value' method of settlement on Contents
Refer due to 'indemnity value'</t>
  </si>
  <si>
    <t>HASTWELLM</t>
  </si>
  <si>
    <t>MARK HASTWELL</t>
  </si>
  <si>
    <t>CG800717330</t>
  </si>
  <si>
    <t xml:space="preserve">(Declined: 18/12/2018 3:43:18 PM)
Declined due to minimum underwriting criteria not being met
Refer due to 'indemnity value' method of settlement on Contents
</t>
  </si>
  <si>
    <t>ADELFOOTAN</t>
  </si>
  <si>
    <t>Adelaide Foot &amp; Ankle Pty Ltd</t>
  </si>
  <si>
    <t>CG807783130</t>
  </si>
  <si>
    <t>(Declined: 19/12/2018 10:03:35 PM)
Declined Property Damage cover section due to tenant Occupation
Declined Business Interruption cover section due to tenant Occupation
Declined Glass cover section d</t>
  </si>
  <si>
    <t>FARAH</t>
  </si>
  <si>
    <t>Elias Farah</t>
  </si>
  <si>
    <t>CG808253348</t>
  </si>
  <si>
    <t xml:space="preserve">(Declined: 20/12/2018 11:03:43 AM)
Declined Public and Products Liability cover section due to Occupation
</t>
  </si>
  <si>
    <t>DAVIES BIL</t>
  </si>
  <si>
    <t>Billy Joseph Davies</t>
  </si>
  <si>
    <t>CG808255706</t>
  </si>
  <si>
    <t xml:space="preserve">(Declined: 21/12/2018 1:17:53 PM)
Declined Property Damage cover section due to Occupation
Declined Business Interruption cover section due to Occupation
Declined Public and Products Liability cover </t>
  </si>
  <si>
    <t>MCKAY ROME</t>
  </si>
  <si>
    <t>ROMEO MACOLINO &amp; DENISE MCKAY</t>
  </si>
  <si>
    <t>CG781564506</t>
  </si>
  <si>
    <t>(Declined: 3/12/2018 2:13:45 PM)
Declined Property Damage cover section due to Occupation
Declined Business Interruption cover section due to Occupation
Declined Theft cover section due to Occupation</t>
  </si>
  <si>
    <t>CROSSFIT25</t>
  </si>
  <si>
    <t>Crossfit 25</t>
  </si>
  <si>
    <t>CG786032850</t>
  </si>
  <si>
    <t xml:space="preserve">(Declined: 4/12/2018 4:59:09 PM)
Declined due to inadequate fire protection for the risk and Property Damage/Business Interruption Sum Insured (fire extinguishers required)
</t>
  </si>
  <si>
    <t xml:space="preserve">SPC </t>
  </si>
  <si>
    <t>SPC Clothing Shop</t>
  </si>
  <si>
    <t>CG786034129</t>
  </si>
  <si>
    <t>SBPQTE12289902</t>
  </si>
  <si>
    <t xml:space="preserve">(Declined: 5/12/2018 12:33:20 PM)
Declined Property Damage cover section due to Occupation
Declined Property Damage cover section due to premises containing a Bar
Declined Money cover section due to </t>
  </si>
  <si>
    <t>SOUTHPRESS</t>
  </si>
  <si>
    <t>South Press</t>
  </si>
  <si>
    <t>CG786034663</t>
  </si>
  <si>
    <t xml:space="preserve">(Declined: 5/12/2018 2:58:15 PM)
Declined due to General Property section taken without either Property Damage section or Liability section
</t>
  </si>
  <si>
    <t>RYANWELLS</t>
  </si>
  <si>
    <t>Ryan Wells</t>
  </si>
  <si>
    <t>CG790062560</t>
  </si>
  <si>
    <t xml:space="preserve">(Declined: 6/12/2018 3:12:12 PM)
Declined Theft cover section due to Occupation
Declined Public and Products Liability cover section due to Occupation
</t>
  </si>
  <si>
    <t>GERTRUDE</t>
  </si>
  <si>
    <t>Gertrude Contemporary Art Spaces Inc</t>
  </si>
  <si>
    <t>CG793371617</t>
  </si>
  <si>
    <t>(Declined: 7/12/2018 10:30:50 AM)
Declined due to inadequate fire protection for the risk and Property Damage/Business Interruption Sum Insured (fire extinguishers required)
Declined due to unoccupan</t>
  </si>
  <si>
    <t>CREANES</t>
  </si>
  <si>
    <t>Peckham Properties Pty Ltd</t>
  </si>
  <si>
    <t>CG793821977</t>
  </si>
  <si>
    <t xml:space="preserve">(Declined: 7/12/2018 12:43:38 PM)
Declined Public and Products Liability cover section due to Occupation
</t>
  </si>
  <si>
    <t>LENFORD</t>
  </si>
  <si>
    <t>Lenford Pty Ltd</t>
  </si>
  <si>
    <t>CG793374337</t>
  </si>
  <si>
    <t xml:space="preserve">(Declined: 10/12/2018 3:30:17 PM)
Declined Property Damage cover section due to Occupation
</t>
  </si>
  <si>
    <t>TOORAKPARK</t>
  </si>
  <si>
    <t>TOORAK PARK USERS GROUP INC.</t>
  </si>
  <si>
    <t>CG793375074</t>
  </si>
  <si>
    <t xml:space="preserve">(Declined: 11/12/2018 9:26:57 AM)
Declined Public and Products Liability cover section due to Occupation
</t>
  </si>
  <si>
    <t>FIERAGROUP</t>
  </si>
  <si>
    <t>FIERA GROUP P/L</t>
  </si>
  <si>
    <t>CG793375859</t>
  </si>
  <si>
    <t xml:space="preserve">(Declined: 11/12/2018 1:29:57 PM)
Declined Property Damage cover section due to Occupation
</t>
  </si>
  <si>
    <t>TRAININTOR</t>
  </si>
  <si>
    <t>TRAIN-IN-TO-RIDE-OUT NORTH FITZROY PTY LTD</t>
  </si>
  <si>
    <t>CG793375922</t>
  </si>
  <si>
    <t xml:space="preserve">(Declined: 11/12/2018 1:50:07 PM)
Declined Property Damage cover section due to Occupation
Declined Public and Products Liability cover section due to Occupation
Refer due to location
</t>
  </si>
  <si>
    <t>BROKENCAR</t>
  </si>
  <si>
    <t>Broken Car &amp; Truck Investments Pty Ltd</t>
  </si>
  <si>
    <t>CG800712533</t>
  </si>
  <si>
    <t xml:space="preserve">(Declined: 14/12/2018 3:22:43 PM)
Declined Public and Products Liability cover section due to Occupation
</t>
  </si>
  <si>
    <t>GRAFFICA</t>
  </si>
  <si>
    <t>Graffica Pty Ltd</t>
  </si>
  <si>
    <t>CG800715149</t>
  </si>
  <si>
    <t xml:space="preserve">(Declined: 17/12/2018 2:24:42 PM)
Decline due to occupation and Property Damage/Business Interruption Sum Insured
</t>
  </si>
  <si>
    <t>Schunk</t>
  </si>
  <si>
    <t xml:space="preserve">Schunk Carbon Technology Pty Ltd </t>
  </si>
  <si>
    <t>CG800715224</t>
  </si>
  <si>
    <t>(Declined: 17/12/2018 2:54:14 PM)
Declined Property Damage cover section due to Occupation
Declined General Property cover section due to Occupation
Declined Electronic Equipment Breakdown cover sect</t>
  </si>
  <si>
    <t>THEURBAN</t>
  </si>
  <si>
    <t>The Urban Fitness Club Pty Ltd</t>
  </si>
  <si>
    <t>CG800717619</t>
  </si>
  <si>
    <t>SBPQTE12551534</t>
  </si>
  <si>
    <t xml:space="preserve">(Declined: 18/12/2018 5:03:52 PM)
Declined due to back dating of inception date beyond limits
</t>
  </si>
  <si>
    <t>ECOECO</t>
  </si>
  <si>
    <t>"ECOECO" Windows &amp; Doors Pty Ltd</t>
  </si>
  <si>
    <t>CG807783136</t>
  </si>
  <si>
    <t xml:space="preserve">(Declined: 19/12/2018 10:53:58 PM)
Declined Public and Products Liability cover section due to No to 'Is the property completely free of any structures? (including any water course)'
</t>
  </si>
  <si>
    <t>JOSEPH &amp; ROSEMARY FINNIGAN</t>
  </si>
  <si>
    <t>CG786031554</t>
  </si>
  <si>
    <t>SBPQTE12288066</t>
  </si>
  <si>
    <t xml:space="preserve">(Declined: 4/12/2018 10:09:43 AM)
Declined as Flood cover is not available
Refer due to occupation and Theft sum insured
</t>
  </si>
  <si>
    <t>CADENCE&amp;CO</t>
  </si>
  <si>
    <t>Cadence &amp; Co Pty Limited</t>
  </si>
  <si>
    <t>CG786304284</t>
  </si>
  <si>
    <t xml:space="preserve">(Declined: 5/12/2018 12:24:55 PM)
Declined due to inadequate fire protection for the risk and Property Damage/Business Interruption Sum Insured (fire extinguishers required)
</t>
  </si>
  <si>
    <t>SYNNE</t>
  </si>
  <si>
    <t>Synne Pty Ltd T/as Star Cosmetic Medicine, Mariusz Gajewski</t>
  </si>
  <si>
    <t>CG786035105</t>
  </si>
  <si>
    <t xml:space="preserve">(Declined: 5/12/2018 5:00:58 PM)
Declined due to inadequate fire protection for the risk and Property Damage/Business Interruption Sum Insured (fire extinguishers required)
</t>
  </si>
  <si>
    <t>CG793377230</t>
  </si>
  <si>
    <t>(Declined: 12/12/2018 10:20:01 AM)
Declined Property Damage cover section due to Occupation
Declined Business Interruption cover section due to Occupation
Declined Theft cover section due to Occupati</t>
  </si>
  <si>
    <t>AWAYCO</t>
  </si>
  <si>
    <t>Awayco Pty Ltd</t>
  </si>
  <si>
    <t>CG793377241</t>
  </si>
  <si>
    <t xml:space="preserve">(Declined: 12/12/2018 10:22:26 AM)
Declined due to inadequate fire protection for the risk and Property Damage/Business Interruption Sum Insured (fire extinguishers required)
</t>
  </si>
  <si>
    <t>CEDAR&amp;ST</t>
  </si>
  <si>
    <t>Cedar and Stone Pty Ltd</t>
  </si>
  <si>
    <t>CG793377414</t>
  </si>
  <si>
    <t>SBPQTE12295732</t>
  </si>
  <si>
    <t xml:space="preserve">(Declined: 12/12/2018 11:10:33 AM)
Declined due to inadequate fire protection for the occupation and Property Damage/Business Interruption sum insured (fire extinguishers &amp; fire blankets required)
</t>
  </si>
  <si>
    <t>ALECR/ESER</t>
  </si>
  <si>
    <t>Bar IL Centro</t>
  </si>
  <si>
    <t>CG800711798</t>
  </si>
  <si>
    <t xml:space="preserve">(Declined: 14/12/2018 11:20:49 AM)
Declined Property Damage cover section due to No or Unknown to 'Does the wok cooking equipment have a flame failure automatic cut off module and exhaust extraction </t>
  </si>
  <si>
    <t>THEINVESTMENTONE</t>
  </si>
  <si>
    <t>The Investment One Pty Ltd</t>
  </si>
  <si>
    <t>CG800712000</t>
  </si>
  <si>
    <t xml:space="preserve">(Declined: 14/12/2018 12:29:18 PM)
Declined Public and Products Liability cover section due to Occupation
</t>
  </si>
  <si>
    <t>CG800714602</t>
  </si>
  <si>
    <t>(Declined: 17/12/2018 11:25:40 AM)
Declined due to roof construction and Property Damage/Business Interruption Sum Insured
Decline due to occupation and Property Damage/Business Interruption Sum Insu</t>
  </si>
  <si>
    <t>ELITEPROP</t>
  </si>
  <si>
    <t>Elite Property</t>
  </si>
  <si>
    <t>CG800717332</t>
  </si>
  <si>
    <t xml:space="preserve">(Declined: 18/12/2018 3:44:21 PM)
Declined Public and Products Liability cover section due to occupation
Declined Public and Products Liability cover section due to the number of checkouts exceeding </t>
  </si>
  <si>
    <t>KITESKI</t>
  </si>
  <si>
    <t>Kiteski Pty Ltd</t>
  </si>
  <si>
    <t>CG808251452</t>
  </si>
  <si>
    <t xml:space="preserve">(Declined: 19/12/2018 9:34:15 AM)
Declined Property Damage cover section due to Occupation
Declined Theft cover section due to Occupation
</t>
  </si>
  <si>
    <t>Kieseker</t>
  </si>
  <si>
    <t>Horizon Global Pty Ltd, Jason &amp; Renee Kieseker</t>
  </si>
  <si>
    <t>CG807781513</t>
  </si>
  <si>
    <t xml:space="preserve">(Declined: 19/12/2018 10:02:23 AM)
Declined as Flood cover is not available
Declined Public and Products Liability cover section due to tenant Occupation
</t>
  </si>
  <si>
    <t>WILLIAMCHOU</t>
  </si>
  <si>
    <t>William Chou</t>
  </si>
  <si>
    <t>CG807781799</t>
  </si>
  <si>
    <t>(Declined: 19/12/2018 11:53:40 AM)
Declined as Flood cover is not available
Declined due to inadequate fire protection for the risk and Property Damage/Business Interruption Sum Insured (fire extingu</t>
  </si>
  <si>
    <t>SS PERIODONTICS</t>
  </si>
  <si>
    <t>SOUTHSIDE PERIODONTICS AND IMPLANTS P/L</t>
  </si>
  <si>
    <t>CG807783350</t>
  </si>
  <si>
    <t>(Declined: 20/12/2018 9:53:20 AM)
Declined Property Damage cover section due to Occupation
Declined Money cover section due to Occupation
Declined Business Interruption cover section due to Occupatio</t>
  </si>
  <si>
    <t>WBNSNAP</t>
  </si>
  <si>
    <t>Lift Brands Pty Ltd</t>
  </si>
  <si>
    <t>CG808253936</t>
  </si>
  <si>
    <t>(Declined: 20/12/2018 3:04:06 PM)
Declined due to inadequate fire protection for the risk and Property Damage/Business Interruption Sum Insured (fire extinguishers required)
Refer due to occupation a</t>
  </si>
  <si>
    <t>KAELUS</t>
  </si>
  <si>
    <t>Kaelus Pty Ltd</t>
  </si>
  <si>
    <t>CG781283476</t>
  </si>
  <si>
    <t>(Declined: 3/12/2018 9:57:06 AM)
Declined Property Damage cover section due to Occupation
Declined Business Interruption cover section due to Occupation
Declined Theft cover section due to Occupation</t>
  </si>
  <si>
    <t>5380</t>
  </si>
  <si>
    <t>FDM Transport Pty Ltd</t>
  </si>
  <si>
    <t>CG786032535</t>
  </si>
  <si>
    <t>SBPQTE12288854</t>
  </si>
  <si>
    <t xml:space="preserve">(Declined: 4/12/2018 3:14:04 PM)
Hello,
Thank you for the opportunity to quote. Unfortunately we cannot provide cover on this occasion given the occupation of the applicant as wrecking outside of </t>
  </si>
  <si>
    <t>6705</t>
  </si>
  <si>
    <t>Charcon Nominees Pty Ltd</t>
  </si>
  <si>
    <t>CG786033886</t>
  </si>
  <si>
    <t>(Declined: 5/12/2018 11:24:17 AM)
Declined due to no town water and Property Damage/Business Interruption Sum Insured
Declined due to roof construction and Property Damage/Business Interruption Sum I</t>
  </si>
  <si>
    <t>2435</t>
  </si>
  <si>
    <t>Lucy Marguglio</t>
  </si>
  <si>
    <t>CG793371963</t>
  </si>
  <si>
    <t xml:space="preserve">(Declined: 7/12/2018 12:23:09 PM)
Declined as Flood cover is not available
</t>
  </si>
  <si>
    <t>7488</t>
  </si>
  <si>
    <t>Owners Corporation PS536796P</t>
  </si>
  <si>
    <t>CG793823360</t>
  </si>
  <si>
    <t xml:space="preserve">(Declined: 10/12/2018 11:11:34 AM)
Declined due to inadequate security for the risk and Theft sum insured
</t>
  </si>
  <si>
    <t>3197</t>
  </si>
  <si>
    <t>Koyo Australia International Pty Ltd</t>
  </si>
  <si>
    <t>CG793825571</t>
  </si>
  <si>
    <t xml:space="preserve">(Declined: 11/12/2018 12:47:53 PM)
Declined Public and Products Liability cover section due to the amount paid to contractors/subcontractors
</t>
  </si>
  <si>
    <t>12583</t>
  </si>
  <si>
    <t>DAEKIN GROUP PTY LTD</t>
  </si>
  <si>
    <t>CG793827924</t>
  </si>
  <si>
    <t>SBPQTE12296325</t>
  </si>
  <si>
    <t xml:space="preserve">(Declined: 12/12/2018 3:33:49 PM)
Declined Public and Products Liability cover section due to Occupation
</t>
  </si>
  <si>
    <t>16553</t>
  </si>
  <si>
    <t>Sean Day</t>
  </si>
  <si>
    <t>CG793828140</t>
  </si>
  <si>
    <t xml:space="preserve">(Declined: 12/12/2018 4:42:36 PM)
Declined due to Tax Audit section taken without either Property Damage section or Liability section
</t>
  </si>
  <si>
    <t>10459</t>
  </si>
  <si>
    <t>Daysworth/Vodanovish Group</t>
  </si>
  <si>
    <t>CG793379165</t>
  </si>
  <si>
    <t>(Declined: 13/12/2018 11:00:31 AM)
Declined due to roof construction and Property Damage/Business Interruption Sum Insured
Refer Property Damage cover section due to Yes to 'Does your business involv</t>
  </si>
  <si>
    <t>1430</t>
  </si>
  <si>
    <t>Australian Moulding Services Pty Ltd</t>
  </si>
  <si>
    <t>CG793379226</t>
  </si>
  <si>
    <t>(Declined: 13/12/2018 11:18:44 AM)
Declined due to Removal of debris sum insured
Decline due to occupation and Property Damage/Business Interruption Sum Insured
Declined Property Damage cover section</t>
  </si>
  <si>
    <t>536</t>
  </si>
  <si>
    <t>OC Plan No. SP 25263</t>
  </si>
  <si>
    <t>CG793380145</t>
  </si>
  <si>
    <t>SBPQTE12297566</t>
  </si>
  <si>
    <t>(Declined: 13/12/2018 4:49:12 PM)
Declined Public and Products Liability cover section due to Yes to 'Does the business carry out any work: at airports; on public roads, public footpaths (excluding d</t>
  </si>
  <si>
    <t>7339</t>
  </si>
  <si>
    <t>N &amp; G Nerone Paving Pty Ltd</t>
  </si>
  <si>
    <t>CG800711609</t>
  </si>
  <si>
    <t>(Declined: 14/12/2018 10:22:59 AM)
Declined Property Damage cover section due to Occupation
Declined Tax Audit cover section due to Occupation
Declined Public and Products Liability cover section due</t>
  </si>
  <si>
    <t>4654</t>
  </si>
  <si>
    <t>The trustee for Professional Healthy Food Providers Trust</t>
  </si>
  <si>
    <t>CG800701728</t>
  </si>
  <si>
    <t>SBPQTE12298017</t>
  </si>
  <si>
    <t xml:space="preserve">(Declined: 14/12/2018 11:06:55 AM)
Declined Public and Products Liability cover section due to Yes to 'Does the business carry out any work: at airports; on public roads, public footpaths (excluding </t>
  </si>
  <si>
    <t>CG800711778</t>
  </si>
  <si>
    <t xml:space="preserve">(Declined: 14/12/2018 11:16:01 AM)
Declined Public and Products Liability cover section due to Yes to 'Does the business carry out any work: at airports; on public roads, public footpaths (excluding </t>
  </si>
  <si>
    <t>CG800702747</t>
  </si>
  <si>
    <t>SBPQTE12299099</t>
  </si>
  <si>
    <t xml:space="preserve">(Declined: 14/12/2018 4:50:10 PM)
Declined due to inadequate fire protection for the risk and Property Damage/Business Interruption Sum Insured (fire extinguishers required)
</t>
  </si>
  <si>
    <t>11962</t>
  </si>
  <si>
    <t>Ms Elsa Kobylinski</t>
  </si>
  <si>
    <t>CG800705526</t>
  </si>
  <si>
    <t xml:space="preserve">(Declined: 18/12/2018 9:34:22 AM)
Declined as Flood cover is not available
</t>
  </si>
  <si>
    <t>676</t>
  </si>
  <si>
    <t>Dr J Borowski</t>
  </si>
  <si>
    <t>CG800717425</t>
  </si>
  <si>
    <t>(Declined: 18/12/2018 4:07:07 PM)
Declined Property Damage cover section due to Occupation
Declined Business Interruption cover section due to Occupation
Declined Glass cover section due to Occupatio</t>
  </si>
  <si>
    <t>2186</t>
  </si>
  <si>
    <t>H and C Nicolaou</t>
  </si>
  <si>
    <t>CG800706854</t>
  </si>
  <si>
    <t>(Declined: 18/12/2018 4:52:01 PM)
Declined Public and Products Liability cover section due to Yes to 'Does the business carry out any work: at airports; on public roads, public footpaths (excluding d</t>
  </si>
  <si>
    <t>CG807781580</t>
  </si>
  <si>
    <t xml:space="preserve">(Declined: 19/12/2018 10:32:13 AM)
Declined Public and Products Liability cover section due to Occupation
</t>
  </si>
  <si>
    <t>13648</t>
  </si>
  <si>
    <t>Architectural Glass &amp; Cladding Pty Ltd</t>
  </si>
  <si>
    <t>CG808251922</t>
  </si>
  <si>
    <t xml:space="preserve">(Declined: 19/12/2018 12:17:00 PM)
Declined Public and Products Liability cover section due to Occupation
</t>
  </si>
  <si>
    <t>CG807781950</t>
  </si>
  <si>
    <t xml:space="preserve">(Declined: 19/12/2018 12:36:17 PM)
Declined Public and Products Liability cover section due to Occupation
</t>
  </si>
  <si>
    <t>CG808252045</t>
  </si>
  <si>
    <t xml:space="preserve">(Declined: 19/12/2018 1:15:28 PM)
Declined Public and Products Liability cover section due to Occupation
</t>
  </si>
  <si>
    <t>18265</t>
  </si>
  <si>
    <t>Melvyn Hayes</t>
  </si>
  <si>
    <t>CG807787340</t>
  </si>
  <si>
    <t>(Declined: 27/12/2018 8:58:01 AM)
Declined as Flood cover is not available
Declined due to inadequate fire protection for the risk and Property Damage/Business Interruption Sum Insured (fire extingui</t>
  </si>
  <si>
    <t>CG786032322</t>
  </si>
  <si>
    <t xml:space="preserve">(Declined: 4/12/2018 2:10:04 PM)
Declined Public and Products Liability cover section due to Occupation
</t>
  </si>
  <si>
    <t>4535</t>
  </si>
  <si>
    <t>HECTOR GONZALES</t>
  </si>
  <si>
    <t>CG786032604</t>
  </si>
  <si>
    <t>(Declined: 4/12/2018 3:32:26 PM)
Declined due to roof construction and Property Damage/Business Interruption Sum Insured
Declined due to inadequate fire protection for the risk and Property Damage/Bu</t>
  </si>
  <si>
    <t>1620</t>
  </si>
  <si>
    <t>PJ &amp; YD JACKSON</t>
  </si>
  <si>
    <t>CG786303969</t>
  </si>
  <si>
    <t xml:space="preserve">(Declined: 5/12/2018 10:54:42 AM)
Declined due to location
</t>
  </si>
  <si>
    <t>4536</t>
  </si>
  <si>
    <t>KANE LEWIS</t>
  </si>
  <si>
    <t>CG793824847</t>
  </si>
  <si>
    <t xml:space="preserve">(Declined: 10/12/2018 9:57:20 PM)
Declined Public and Products Liability cover section due to Occupation
</t>
  </si>
  <si>
    <t>1451</t>
  </si>
  <si>
    <t>M &amp; H J WEBB PTY LTD</t>
  </si>
  <si>
    <t>CG793379782</t>
  </si>
  <si>
    <t xml:space="preserve">(Declined: 13/12/2018 2:40:33 PM)
Declined Public and Products Liability cover section due to Occupation
Declined Public and Products Liability cover section due to Occupation
</t>
  </si>
  <si>
    <t>3818</t>
  </si>
  <si>
    <t>ALIANCE AUSTRALIA PTY LTD</t>
  </si>
  <si>
    <t>CG807782271</t>
  </si>
  <si>
    <t>SBPQTE12300610</t>
  </si>
  <si>
    <t>(Declined: 19/12/2018 2:15:48 PM)
Declined Property Damage/Business Interruption sections due to location (Remote)
Declined Property Damage cover section due to premises containing a Bar
Refer due to</t>
  </si>
  <si>
    <t>4082</t>
  </si>
  <si>
    <t>INDO INVESTMENT TRUST</t>
  </si>
  <si>
    <t>CG807782279</t>
  </si>
  <si>
    <t>(Declined: 19/12/2018 2:17:01 PM)
Declined Property Damage/Business Interruption sections due to location (Remote)
Declined Property Damage cover section due to premises containing a Bar
Refer due to</t>
  </si>
  <si>
    <t>CG808252422</t>
  </si>
  <si>
    <t>(Declined: 19/12/2018 3:25:34 PM)
Declined due to inadequate fire protection for the risk and Property Damage/Business Interruption Sum Insured (fire extinguishers required)
Refer due to security, oc</t>
  </si>
  <si>
    <t>3365</t>
  </si>
  <si>
    <t>FROM ZION PTY LTD</t>
  </si>
  <si>
    <t>CG808255185</t>
  </si>
  <si>
    <t xml:space="preserve">(Declined: 21/12/2018 10:05:17 AM)
Declined Property Damage cover section due to No or Unknown to 'Does the wok cooking equipment have a flame failure automatic cut off module and exhaust extraction </t>
  </si>
  <si>
    <t>2348</t>
  </si>
  <si>
    <t>STEPHEN MCMASTER</t>
  </si>
  <si>
    <t>CG781563479</t>
  </si>
  <si>
    <t>SBPQTE12286674</t>
  </si>
  <si>
    <t xml:space="preserve">(Declined: 3/12/2018 9:03:25 AM)
Declined Public and Products Liability cover section due to Occupation
</t>
  </si>
  <si>
    <t>TOTAL H</t>
  </si>
  <si>
    <t>TOTAL HEAVY MAINTENANCE PTY LTD</t>
  </si>
  <si>
    <t>CG781563487</t>
  </si>
  <si>
    <t>SBPQTE12286683</t>
  </si>
  <si>
    <t xml:space="preserve">(Declined: 3/12/2018 9:07:03 AM)
Declined Public and Products Liability cover section due to Occupation
</t>
  </si>
  <si>
    <t>CG781283470</t>
  </si>
  <si>
    <t xml:space="preserve">(Declined: 3/12/2018 9:54:19 AM)
Declined Public and Products Liability cover section due to occupation
</t>
  </si>
  <si>
    <t>SEERA PTY</t>
  </si>
  <si>
    <t>SEERAT PTY LTD</t>
  </si>
  <si>
    <t>CG781564183</t>
  </si>
  <si>
    <t xml:space="preserve">(Declined: 3/12/2018 12:42:00 PM)
Declined due to Removal of debris sum insured
Decline due to occupation and Property Damage/Business Interruption Sum Insured
Declined Property Damage cover section </t>
  </si>
  <si>
    <t>BIRRI/GILL</t>
  </si>
  <si>
    <t>BIRRING/GILL/CHAUHAN</t>
  </si>
  <si>
    <t>CG786031449</t>
  </si>
  <si>
    <t xml:space="preserve">(Declined: 4/12/2018 9:32:57 AM)
Declined Public and Products Liability cover section due to tenant Occupation
</t>
  </si>
  <si>
    <t>MAMI PRO</t>
  </si>
  <si>
    <t>MAMI PROPERTY INVESTMENTS PTY LTD</t>
  </si>
  <si>
    <t>CG786302752</t>
  </si>
  <si>
    <t>(Declined: 4/12/2018 4:50:19 PM)
Declined Public and Products Liability cover section due to Yes to 'Has or does the business provide, products or services intended for use in the following industrie</t>
  </si>
  <si>
    <t>quotes</t>
  </si>
  <si>
    <t>Quotes</t>
  </si>
  <si>
    <t>CG790381960</t>
  </si>
  <si>
    <t>SBPQTE12291204</t>
  </si>
  <si>
    <t>(Declined: 6/12/2018 12:25:19 PM)
Declined Public and Products Liability cover section due to the amount paid to contractors/subcontractors
Refer due to occupation and Property Damage/Business Interr</t>
  </si>
  <si>
    <t>TRANS S</t>
  </si>
  <si>
    <t>TRANS VENT SPIRAL TUBING PTY LTD</t>
  </si>
  <si>
    <t>CG793373094</t>
  </si>
  <si>
    <t>(Declined: 10/12/2018 6:49:56 AM)
Hi Paul, thanks for sending over. Having reviewed the business website, due to the industries products are used in, we will be unable to offer terms on this one. R</t>
  </si>
  <si>
    <t>CORRU META</t>
  </si>
  <si>
    <t>CORRUGATED METAL PIPE MFG PTY LTD</t>
  </si>
  <si>
    <t>CG793823010</t>
  </si>
  <si>
    <t>(Declined: 10/12/2018 8:30:54 AM)
Declined Public and Products Liability cover section due to Yes to 'Does the business carry out any work: at airports; on public roads, public footpaths (excluding d</t>
  </si>
  <si>
    <t>murra d</t>
  </si>
  <si>
    <t>David Murray</t>
  </si>
  <si>
    <t>CG793377500</t>
  </si>
  <si>
    <t>SBPQTE12295803</t>
  </si>
  <si>
    <t xml:space="preserve">(Declined: 12/12/2018 11:35:51 AM)
Declined Property Damage cover section due to occupation and Property Damage/Business Interruption sum insured
</t>
  </si>
  <si>
    <t>KATIE X</t>
  </si>
  <si>
    <t>CG793377597</t>
  </si>
  <si>
    <t>(Declined: 12/12/2018 12:02:09 PM)
Declined Property Damage cover section due to tenant Occupation
Declined Business Interruption cover section due to tenant Occupation
Declined Public and Products L</t>
  </si>
  <si>
    <t>CG793828048</t>
  </si>
  <si>
    <t>(Declined: 12/12/2018 4:12:50 PM)
Declined Property Damage cover section due to Occupation
Declined Property Damage cover section due to Occupation
Declined Money cover section due to Occupation
Decl</t>
  </si>
  <si>
    <t>REINR P/L</t>
  </si>
  <si>
    <t>REINRAB PTY LTD T/AS BUSY BUBBLES</t>
  </si>
  <si>
    <t>CG800702481</t>
  </si>
  <si>
    <t>(Declined: 14/12/2018 3:27:19 PM)
Declined Property Damage cover section due to the percentage of the floor area used by the storage warehouse or workshop (Please select a more appropriate occupation</t>
  </si>
  <si>
    <t>HUMBE PL</t>
  </si>
  <si>
    <t>HUMBELL PL</t>
  </si>
  <si>
    <t>CG800712582</t>
  </si>
  <si>
    <t>(Declined: 14/12/2018 3:40:52 PM)
Declined due to minimum underwriting criteria not being met
Refer Public and Products Liability cover section due to tenant Occupation (Please provide full details o</t>
  </si>
  <si>
    <t>CAGLI D&amp;C</t>
  </si>
  <si>
    <t>DOMENICO &amp; CARMELA CAGLIOSGRO</t>
  </si>
  <si>
    <t>CG800714279</t>
  </si>
  <si>
    <t xml:space="preserve">(Declined: 17/12/2018 9:55:33 AM)
Decline due to occupation and Property Damage/Business Interruption Sum Insured
</t>
  </si>
  <si>
    <t>BLACK CE</t>
  </si>
  <si>
    <t>Black Cedar Investments Pty Ltd</t>
  </si>
  <si>
    <t>CG800705462</t>
  </si>
  <si>
    <t xml:space="preserve">(Declined: 18/12/2018 8:56:23 AM)
Declined due to General Property section taken without either Property Damage section or Liability section
</t>
  </si>
  <si>
    <t>HAZEL GE</t>
  </si>
  <si>
    <t>GENE HAZEL</t>
  </si>
  <si>
    <t>CG807781737</t>
  </si>
  <si>
    <t>(Declined: 19/12/2018 11:24:30 AM)
Declined Public and Products Liability cover section due to Occupation
Declined Public and Products Liability cover section due to Yes to 'Does the business carry o</t>
  </si>
  <si>
    <t>ARM SOLU</t>
  </si>
  <si>
    <t>ARM CIVIL SOLUTIONS PTY LTD</t>
  </si>
  <si>
    <t>CG808253695</t>
  </si>
  <si>
    <t xml:space="preserve">(Declined: 20/12/2018 1:44:55 PM)
Declined Public and Products Liability cover section due to Occupation
</t>
  </si>
  <si>
    <t>COOK G</t>
  </si>
  <si>
    <t>GLENYS COOK</t>
  </si>
  <si>
    <t>CG807789113</t>
  </si>
  <si>
    <t xml:space="preserve">(Declined: 31/12/2018 10:44:00 AM)
Declined Public and Products Liability cover section due to No to 'Does the business possess HACCP Australia food safety certification?'
</t>
  </si>
  <si>
    <t>SOTAR PTY</t>
  </si>
  <si>
    <t>SOTARK PTY LTD</t>
  </si>
  <si>
    <t>CG807789225</t>
  </si>
  <si>
    <t>SBPQTE12304146</t>
  </si>
  <si>
    <t>(Declined: 31/12/2018 12:40:11 PM)
Declined Property Damage cover section due to tenant Occupation
Declined Business Interruption cover section due to tenant Occupation
Declined Public and Products L</t>
  </si>
  <si>
    <t>MUSUM M&amp;M</t>
  </si>
  <si>
    <t>MARIO &amp; MARY MUSUMECI</t>
  </si>
  <si>
    <t>CG808259081</t>
  </si>
  <si>
    <t>(Declined: 31/12/2018 12:40:47 PM)
Declined Property Damage cover section due to tenant Occupation
Declined Business Interruption cover section due to tenant Occupation
Declined Public and Products L</t>
  </si>
  <si>
    <t>CG781563647</t>
  </si>
  <si>
    <t>SBPQTE12286773</t>
  </si>
  <si>
    <t xml:space="preserve">(Declined: 3/12/2018 10:07:57 AM)
Declined Public and Products Liability cover section due to Occupation
</t>
  </si>
  <si>
    <t>ConstructionLand</t>
  </si>
  <si>
    <t>Construction Landscape Excavation Group Pty Ltd</t>
  </si>
  <si>
    <t>CG781284482</t>
  </si>
  <si>
    <t>(Declined: 3/12/2018 3:09:33 PM)
Hi Lauren,
Thank you for your referral.
Unfortunately we are unable to assist with this quote due to the construction business activities.
I hope we could better as</t>
  </si>
  <si>
    <t>CG793376078</t>
  </si>
  <si>
    <t>SBPQTE12294934</t>
  </si>
  <si>
    <t xml:space="preserve">(Declined: 11/12/2018 2:33:49 PM)
Declined Public and Products Liability cover section due to Occupation
</t>
  </si>
  <si>
    <t>PETITESTARS</t>
  </si>
  <si>
    <t>PETITE STARS DANCE ACADEMY</t>
  </si>
  <si>
    <t>CG793826179</t>
  </si>
  <si>
    <t>SBPQTE12295191</t>
  </si>
  <si>
    <t xml:space="preserve">(Declined: 11/12/2018 4:07:43 PM)
Declined Public and Products Liability cover section due to Occupation
</t>
  </si>
  <si>
    <t>STARRW</t>
  </si>
  <si>
    <t>Walter Stanley Starr</t>
  </si>
  <si>
    <t>CG793377705</t>
  </si>
  <si>
    <t>SBPQTE12295957</t>
  </si>
  <si>
    <t>(Declined: 12/12/2018 12:38:03 PM)
Declined due to back dating of inception date beyond limits
Declined Property Damage cover section due to tenant Occupation
Declined Business Interruption cover sec</t>
  </si>
  <si>
    <t>DOWNEYE</t>
  </si>
  <si>
    <t>Elaine Downey</t>
  </si>
  <si>
    <t>CG793827486</t>
  </si>
  <si>
    <t>SBPQTE12296019</t>
  </si>
  <si>
    <t>(Declined: 12/12/2018 1:13:33 PM)
Declined Property Damage cover section due to tenant Occupation
Declined Business Interruption cover section due to tenant Occupation
Declined Public and Products Li</t>
  </si>
  <si>
    <t>CG793828521</t>
  </si>
  <si>
    <t xml:space="preserve">(Declined: 13/12/2018 9:39:53 AM)
Declined Public and Products Liability cover section due to Occupation
</t>
  </si>
  <si>
    <t>ALLSUPPORT</t>
  </si>
  <si>
    <t>All Support Corporate Services</t>
  </si>
  <si>
    <t>CG793828629</t>
  </si>
  <si>
    <t>SBPQTE12296768</t>
  </si>
  <si>
    <t xml:space="preserve">(Declined: 13/12/2018 10:12:45 AM)
Declined Public and Products Liability cover section due to Occupation
</t>
  </si>
  <si>
    <t>ROSEBIN</t>
  </si>
  <si>
    <t>Rosebin Pty Ltd</t>
  </si>
  <si>
    <t>CG793829466</t>
  </si>
  <si>
    <t>(Declined: 13/12/2018 3:01:49 PM)
Declined due to minimum underwriting criteria not being met
Declined due to Glass section taken without Property Damage section or Non PO Liability section
Refer Pro</t>
  </si>
  <si>
    <t>LIENVO</t>
  </si>
  <si>
    <t>LIENVIETNAMESEMASSAGE</t>
  </si>
  <si>
    <t>CG793379872</t>
  </si>
  <si>
    <t xml:space="preserve">(Declined: 13/12/2018 3:08:22 PM)
Declined Public and Products Liability cover section due to Occupation
</t>
  </si>
  <si>
    <t>NELSONPRO</t>
  </si>
  <si>
    <t>Alan Nelson Pty Ltd</t>
  </si>
  <si>
    <t>CG800704609</t>
  </si>
  <si>
    <t xml:space="preserve">(Declined: 17/12/2018 2:39:32 PM)
Declined due to minimum underwriting criteria not being met
Declined Property Damage cover section due to spray painting done in a general work area
Declined Public </t>
  </si>
  <si>
    <t>UBUILDCONT</t>
  </si>
  <si>
    <t>UBuild Containers Pty Ltd</t>
  </si>
  <si>
    <t>CG800716628</t>
  </si>
  <si>
    <t xml:space="preserve">(Declined: 18/12/2018 12:04:53 PM)
Declined due to Glass section taken without Property Damage section or Non PO Liability section
</t>
  </si>
  <si>
    <t>MJDENVIRO</t>
  </si>
  <si>
    <t>MJD Environmental Pty Ltd</t>
  </si>
  <si>
    <t>CG807785249</t>
  </si>
  <si>
    <t xml:space="preserve">(Declined: 21/12/2018 10:03:04 AM)
Declined Property Damage cover section due to Occupation
</t>
  </si>
  <si>
    <t>COOPERROD</t>
  </si>
  <si>
    <t>THE MOVEMENT COLLECTIVE</t>
  </si>
  <si>
    <t>CG786033416</t>
  </si>
  <si>
    <t>SBPQTE12289289</t>
  </si>
  <si>
    <t>(Declined: 5/12/2018 6:38:31 AM)
Hi Dragan, thanks for sending over. Flood cover was declined by us at last renewal due to exposure so we will not be offering Flood cover. Please remove the Flood e</t>
  </si>
  <si>
    <t>KEBAB HA</t>
  </si>
  <si>
    <t>Krispy Kebab Pty Ltd</t>
  </si>
  <si>
    <t>CG786034562</t>
  </si>
  <si>
    <t>(Declined: 5/12/2018 2:38:59 PM)
Declined due to minimum underwriting criteria not being met
Refer Public and Products Liability cover section due to Occupation (Please provide full details of all bu</t>
  </si>
  <si>
    <t>VISION COM</t>
  </si>
  <si>
    <t>Vision Commercial Pty Ltd</t>
  </si>
  <si>
    <t>CG793372196</t>
  </si>
  <si>
    <t>(Declined: 7/12/2018 1:49:10 PM)
Declined Property Damage cover section due to tenant Occupation
Declined Business Interruption cover section due to tenant Occupation
Declined Glass cover section due</t>
  </si>
  <si>
    <t>HAWKINS R</t>
  </si>
  <si>
    <t>Roger Hawkins</t>
  </si>
  <si>
    <t>CG793822171</t>
  </si>
  <si>
    <t>SBPQTE12292510</t>
  </si>
  <si>
    <t xml:space="preserve">(Declined: 7/12/2018 2:07:13 PM)
Declined due to inadequate fire protection for the occupation and Property Damage/Business Interruption sum insured (fire extinguishers &amp; fire blankets required)
</t>
  </si>
  <si>
    <t>GIPPS ST</t>
  </si>
  <si>
    <t>Gipps St Canteen Pty Ltd</t>
  </si>
  <si>
    <t>CG793372507</t>
  </si>
  <si>
    <t xml:space="preserve">(Declined: 7/12/2018 3:28:34 PM)
Declined Public and Products Liability cover section due to Occupation
</t>
  </si>
  <si>
    <t>IRON MADE</t>
  </si>
  <si>
    <t>Mr. Mrs. N. Laletas / Iron Made Services</t>
  </si>
  <si>
    <t>CG793375527</t>
  </si>
  <si>
    <t xml:space="preserve">(Declined: 11/12/2018 11:44:37 AM)
Declined due to total Theft section sum insured
Declined due to Contents including Stock (Theft) sum insured
Refer due to occupation and Theft sum insured
</t>
  </si>
  <si>
    <t>ADV EYE</t>
  </si>
  <si>
    <t>Kevin Foo, John Manolopoulos, Vandaley Nominees Pty Ltd &amp; Kevin Foo Pty Ltd</t>
  </si>
  <si>
    <t>CG793379091</t>
  </si>
  <si>
    <t xml:space="preserve">(Declined: 13/12/2018 10:34:26 AM)
Declined Public and Products Liability cover section due to Occupation
</t>
  </si>
  <si>
    <t>AQ CLEAN</t>
  </si>
  <si>
    <t>AQ Cleaning Services</t>
  </si>
  <si>
    <t>CG800714692</t>
  </si>
  <si>
    <t xml:space="preserve">(Declined: 17/12/2018 11:48:00 AM)
Declined Public and Products Liability cover section due to the number of checkouts exceeding 2
</t>
  </si>
  <si>
    <t>BOTANIC</t>
  </si>
  <si>
    <t>Lilybon Pty Ltd</t>
  </si>
  <si>
    <t>CG807783472</t>
  </si>
  <si>
    <t xml:space="preserve">(Declined: 20/12/2018 10:37:17 AM)
Declined Public and Products Liability cover section due to the percentage of turnover paid to contractors/subcontractors
</t>
  </si>
  <si>
    <t>STARK CLEA</t>
  </si>
  <si>
    <t>Stark Cleaning Services Pty Ltd</t>
  </si>
  <si>
    <t>CG781564971</t>
  </si>
  <si>
    <t>SBPQTE12287675</t>
  </si>
  <si>
    <t xml:space="preserve">(Declined: 3/12/2018 4:13:59 PM)
Declined Public and Products Liability cover section due to Occupation
</t>
  </si>
  <si>
    <t>5774</t>
  </si>
  <si>
    <t>Motozeus Group Pty Ltd</t>
  </si>
  <si>
    <t>CG793374796</t>
  </si>
  <si>
    <t>(Declined: 10/12/2018 6:46:06 PM)
Declined Property Damage cover section due to Occupation
Declined Property Damage cover section due to No or Auto suppression to 'Do all Deep Fryers have an automati</t>
  </si>
  <si>
    <t>6181</t>
  </si>
  <si>
    <t>NINEVEH RECEPTION GROUP SERVICES PTY LTD</t>
  </si>
  <si>
    <t>CG800712105</t>
  </si>
  <si>
    <t xml:space="preserve">(Declined: 14/12/2018 12:58:00 PM)
Declined due to Tax Audit section taken without either Property Damage section or Liability section
</t>
  </si>
  <si>
    <t>5787</t>
  </si>
  <si>
    <t>Aratek</t>
  </si>
  <si>
    <t>CG807786456</t>
  </si>
  <si>
    <t>SBPQTE12303075</t>
  </si>
  <si>
    <t>(Declined: 22/12/2018 5:42:27 PM)
Declined Property Damage cover section due to No or Unknown to 'Does the wok cooking equipment have a flame failure automatic cut off module and exhaust extraction s</t>
  </si>
  <si>
    <t>6186</t>
  </si>
  <si>
    <t>UTHAI CORPORATION PTY LTD</t>
  </si>
  <si>
    <t>CG808256321</t>
  </si>
  <si>
    <t>(Declined: 22/12/2018 6:15:55 PM)
Declined Property Damage cover section due to No or Unknown to 'Does the wok cooking equipment have a flame failure automatic cut off module and exhaust extraction s</t>
  </si>
  <si>
    <t>CG781563344</t>
  </si>
  <si>
    <t xml:space="preserve">(Declined: 2/12/2018 3:48:39 PM)
Declined due to location
</t>
  </si>
  <si>
    <t>BART002</t>
  </si>
  <si>
    <t>Alan &amp; Thomas Bartlem</t>
  </si>
  <si>
    <t>CG781283268</t>
  </si>
  <si>
    <t xml:space="preserve">(Declined: 2/12/2018 4:19:34 PM)
Declined Public and Products Liability cover section due to occupation
</t>
  </si>
  <si>
    <t>IAGBWAIE</t>
  </si>
  <si>
    <t>SRI PARAMESWARA PTY LTD</t>
  </si>
  <si>
    <t>CG781563349</t>
  </si>
  <si>
    <t>(Declined: 2/12/2018 4:54:40 PM)
Declined Public and Products Liability cover section due to Occupation
Declined Public and Products Liability cover section due to the number of checkouts exceeding 2</t>
  </si>
  <si>
    <t>6227</t>
  </si>
  <si>
    <t>BUDDY LUCK PTY LTD ATF CHARDONEE TRUST</t>
  </si>
  <si>
    <t>CG781284675</t>
  </si>
  <si>
    <t>SBPQTE12287663</t>
  </si>
  <si>
    <t xml:space="preserve">(Declined: 3/12/2018 4:08:25 PM)
Declined Public and Products Liability cover section due to Occupation
</t>
  </si>
  <si>
    <t>GLEN005</t>
  </si>
  <si>
    <t>Glen New T/A New's Panel &amp; Paint</t>
  </si>
  <si>
    <t>CG786032238</t>
  </si>
  <si>
    <t xml:space="preserve">(Declined: 4/12/2018 1:46:07 PM)
Declined Public and Products Liability cover section due to Occupation
</t>
  </si>
  <si>
    <t>6732</t>
  </si>
  <si>
    <t>MOTHERS OF BOYS LTD AS TRUSTEE FOR THE MOTHERS OF BOYS FUND</t>
  </si>
  <si>
    <t>CG786302781</t>
  </si>
  <si>
    <t xml:space="preserve">(Declined: 4/12/2018 4:59:36 PM)
Declined Property Damage cover section due to No or Unknown to 'Does the wok cooking equipment have its own water cooling and filling system?'
</t>
  </si>
  <si>
    <t>4154G</t>
  </si>
  <si>
    <t>BIANCA-ROSE ZHOU T/AS BENOWA HIGHLAND COURT</t>
  </si>
  <si>
    <t>CG786302905</t>
  </si>
  <si>
    <t xml:space="preserve">(Declined: 4/12/2018 5:50:09 PM)
Declined Public and Products Liability cover section due to Occupation
</t>
  </si>
  <si>
    <t>11595</t>
  </si>
  <si>
    <t>Kenneth Wayne &amp; Sandra Cecilia Gregg, t as Gregg Construction Managment &amp; Gregg Constructions Pty Lt</t>
  </si>
  <si>
    <t>CG786033141</t>
  </si>
  <si>
    <t>(Declined: 4/12/2018 10:49:11 PM)
Declined Public and Products Liability cover section due to Occupation
Declined Public and Products Liability cover section due to the percentage of hot work away
De</t>
  </si>
  <si>
    <t>HINC004</t>
  </si>
  <si>
    <t>L &amp; J Hincksman T/as Hincksman Contracting &amp; Polywelding</t>
  </si>
  <si>
    <t>CG786303097</t>
  </si>
  <si>
    <t xml:space="preserve">(Declined: 4/12/2018 11:00:44 PM)
Declined due to General Property section taken without either Property Damage section or Liability section
</t>
  </si>
  <si>
    <t>CG786304739</t>
  </si>
  <si>
    <t xml:space="preserve">(Declined: 5/12/2018 2:41:10 PM)
Declined due to General Property section taken without either Property Damage section or Liability section
</t>
  </si>
  <si>
    <t>5708</t>
  </si>
  <si>
    <t>STORMBUILD CONSTRUCTIONS PTY LTD</t>
  </si>
  <si>
    <t>CG786305580</t>
  </si>
  <si>
    <t xml:space="preserve">(Declined: 5/12/2018 9:06:33 PM)
Declined Property Damage cover section due to Yes to 'Does the premises have or provide one or more of the following- conference centre / reception centre / function </t>
  </si>
  <si>
    <t>BIRC001</t>
  </si>
  <si>
    <t>BRB Group Pty Ltd T/as Oscars on the Yarra</t>
  </si>
  <si>
    <t>CG790381328</t>
  </si>
  <si>
    <t>SBPQTE12290720</t>
  </si>
  <si>
    <t xml:space="preserve">(Declined: 5/12/2018 9:41:00 PM)
Declined due to location
</t>
  </si>
  <si>
    <t>NIXO002</t>
  </si>
  <si>
    <t>JR &amp; GE Nixon Pty Ltd &amp; JR &amp; GE Nixon Superannuation Fund</t>
  </si>
  <si>
    <t>CG790381330</t>
  </si>
  <si>
    <t xml:space="preserve">(Declined: 5/12/2018 9:42:59 PM)
Declined due to location
</t>
  </si>
  <si>
    <t>CG790382036</t>
  </si>
  <si>
    <t>SBPQTE12291257</t>
  </si>
  <si>
    <t xml:space="preserve">(Declined: 6/12/2018 12:51:25 PM)
Declined due to location
</t>
  </si>
  <si>
    <t>9440</t>
  </si>
  <si>
    <t>Rocky Coffee Pty Ltd ATF Yeppoon Coffee Unit Trust t/a Jolt Bakery Cafe Yeppoon</t>
  </si>
  <si>
    <t>CG790062974</t>
  </si>
  <si>
    <t>(Declined: 6/12/2018 5:56:17 PM)
Declined due to minimum underwriting criteria not being met
Declined due to General Property section taken without either Property Damage section or Liability section</t>
  </si>
  <si>
    <t>CG793821730</t>
  </si>
  <si>
    <t>SBPQTE12292186</t>
  </si>
  <si>
    <t xml:space="preserve">(Declined: 7/12/2018 11:31:24 AM)
Declined Property Damage cover section due to No or Auto suppression to 'Do all Deep Fryers have an automatic suppression unit and exhaust extraction system?'
</t>
  </si>
  <si>
    <t>4004G</t>
  </si>
  <si>
    <t>INFINITY MEN PTY LTD</t>
  </si>
  <si>
    <t>CG793372353</t>
  </si>
  <si>
    <t>SBPQTE12292596</t>
  </si>
  <si>
    <t xml:space="preserve">(Declined: 7/12/2018 2:36:56 PM)
Declined Public and Products Liability cover section due to Occupation
Declined Public and Products Liability cover section due to Occupation
</t>
  </si>
  <si>
    <t>1343-P</t>
  </si>
  <si>
    <t>Capricorn Helicopter Rescue</t>
  </si>
  <si>
    <t>CG793372621</t>
  </si>
  <si>
    <t>SBPQTE12292791</t>
  </si>
  <si>
    <t xml:space="preserve">(Declined: 7/12/2018 4:11:13 PM)
Declined due to location
</t>
  </si>
  <si>
    <t>CRAI007</t>
  </si>
  <si>
    <t>Moura Rural Pty Ltd</t>
  </si>
  <si>
    <t>CG793822861</t>
  </si>
  <si>
    <t>SBPQTE12292955</t>
  </si>
  <si>
    <t xml:space="preserve">(Declined: 8/12/2018 3:29:53 PM)
Declined due to back dating of inception date beyond limits
Declined Public and Products Liability cover section due to Occupation
</t>
  </si>
  <si>
    <t>THE TRUSTEE FOR THE EXPRESS2U TRUST T/AS HOME ENTERTAINMENT EXPRESS MORAYFIELD AND DECEPTION BAY</t>
  </si>
  <si>
    <t>CG793822863</t>
  </si>
  <si>
    <t xml:space="preserve">(Declined: 8/12/2018 3:30:57 PM)
Declined Public and Products Liability cover section due to Occupation
</t>
  </si>
  <si>
    <t>CG793822935</t>
  </si>
  <si>
    <t>SBPQTE12292984</t>
  </si>
  <si>
    <t>(Declined: 9/12/2018 5:34:55 PM)
Declined Public and Products Liability cover section due to occupation
Declined Public and Products Liability cover section due to the number of checkouts exceeding 2</t>
  </si>
  <si>
    <t>8387</t>
  </si>
  <si>
    <t>KINNEALLY ENTERPRISES PTY LTD T/AS IGA JUBILEE CENTRAL</t>
  </si>
  <si>
    <t>CG793823727</t>
  </si>
  <si>
    <t xml:space="preserve">(Declined: 10/12/2018 1:12:24 PM)
Declined Public and Products Liability cover section due to Occupation
</t>
  </si>
  <si>
    <t>ABBA001</t>
  </si>
  <si>
    <t>SOT Pty Ltd</t>
  </si>
  <si>
    <t>CG793375293</t>
  </si>
  <si>
    <t xml:space="preserve">(Declined: 11/12/2018 10:45:03 AM)
Declined Property Damage cover section due to Sum Insured Yes to Does your business involve plastics and/or fibreglass moulding/extrusion?
Declined Property Damage </t>
  </si>
  <si>
    <t>4369</t>
  </si>
  <si>
    <t>GEYLANG HOLDINGS PTY LTD</t>
  </si>
  <si>
    <t>CG793825211</t>
  </si>
  <si>
    <t>SBPQTE12294463</t>
  </si>
  <si>
    <t xml:space="preserve">(Declined: 11/12/2018 11:02:57 AM)
Declined as Flood cover is not available
</t>
  </si>
  <si>
    <t>3182G</t>
  </si>
  <si>
    <t>S &amp; Y SATO PTY LTD</t>
  </si>
  <si>
    <t>CG793375621</t>
  </si>
  <si>
    <t xml:space="preserve">(Declined: 11/12/2018 12:06:06 PM)
Declined Public and Products Liability cover section due to Occupation
</t>
  </si>
  <si>
    <t>2674G</t>
  </si>
  <si>
    <t>MR STEVEN PHILIPS</t>
  </si>
  <si>
    <t>CG793376029</t>
  </si>
  <si>
    <t xml:space="preserve">(Declined: 11/12/2018 2:21:24 PM)
Declined due to location
Refer due to wall construction and Property Damage/Business Interruption Sum Insured (Please provide full details)
</t>
  </si>
  <si>
    <t>OBRI001</t>
  </si>
  <si>
    <t>Miclee Pty Ltd</t>
  </si>
  <si>
    <t>CG793378002</t>
  </si>
  <si>
    <t>(Declined: 12/12/2018 2:11:22 PM)
Declined due to location
Declined Property Damage cover section due to tenant Occupation
Declined Business Interruption cover section due to tenant Occupation
Declin</t>
  </si>
  <si>
    <t>10035</t>
  </si>
  <si>
    <t>City Printing Works (Andersons)</t>
  </si>
  <si>
    <t>CG793827721</t>
  </si>
  <si>
    <t xml:space="preserve">(Declined: 12/12/2018 2:29:22 PM)
Declined due to location
Refer due to age of Building
Refer due to occupation and Property Damage/Business Interruption Sum Insured (Survey required)
</t>
  </si>
  <si>
    <t>CG793379047</t>
  </si>
  <si>
    <t xml:space="preserve">(Declined: 13/12/2018 10:17:38 AM)
Declined Public and Products Liability cover section due to Occupation
</t>
  </si>
  <si>
    <t>2949G</t>
  </si>
  <si>
    <t>KG HOLLIS &amp; E GAMACK ABN: 41 233 065 893</t>
  </si>
  <si>
    <t>CG793828664</t>
  </si>
  <si>
    <t xml:space="preserve">(Declined: 13/12/2018 10:26:20 AM)
Declined as Flood cover is not available
</t>
  </si>
  <si>
    <t>1104G</t>
  </si>
  <si>
    <t>CONDRA NO. 31 PTY LTD</t>
  </si>
  <si>
    <t>CG800712275</t>
  </si>
  <si>
    <t xml:space="preserve">(Declined: 14/12/2018 2:00:36 PM)
Declined as Flood cover is not available
</t>
  </si>
  <si>
    <t>3765</t>
  </si>
  <si>
    <t>PROPRIETARY STREET PTY LTD ATF THE MEADOWBROOK UNIT TRUST</t>
  </si>
  <si>
    <t>CG800702886</t>
  </si>
  <si>
    <t xml:space="preserve">(Declined: 14/12/2018 7:51:00 PM)
Declined due to General Property section taken without either Property Damage section or Liability section
</t>
  </si>
  <si>
    <t>IAGBWILA</t>
  </si>
  <si>
    <t>KIRSTEN MOORE</t>
  </si>
  <si>
    <t>CG800714978</t>
  </si>
  <si>
    <t xml:space="preserve">(Declined: 17/12/2018 1:18:02 PM)
Declined due to minimum underwriting criteria not being met
Declined as Flood cover is not available
Refer due to previous bankruptcy (Please provide full details)
</t>
  </si>
  <si>
    <t>3879G</t>
  </si>
  <si>
    <t>JAN MURPHY - ABN: 14929211449</t>
  </si>
  <si>
    <t>CG800715564</t>
  </si>
  <si>
    <t xml:space="preserve">(Declined: 17/12/2018 4:15:40 PM)
Declined Public and Products Liability cover section due to Occupation
Refer due to claims history (Please provide full details)
Refer due to claims history (Please </t>
  </si>
  <si>
    <t>2139G</t>
  </si>
  <si>
    <t>SYSTEMS CABLING AUSTRALIA PTY LTD</t>
  </si>
  <si>
    <t>CG800705202</t>
  </si>
  <si>
    <t xml:space="preserve">(Declined: 17/12/2018 6:01:10 PM)
Declined Public and Products Liability cover section due to Occupation
</t>
  </si>
  <si>
    <t>13454</t>
  </si>
  <si>
    <t>Col Simpson &amp; Jenny Graham</t>
  </si>
  <si>
    <t>CG807785176</t>
  </si>
  <si>
    <t xml:space="preserve">(Declined: 21/12/2018 9:36:14 AM)
Declined Public and Products Liability cover section due to Occupation
</t>
  </si>
  <si>
    <t>MATT008</t>
  </si>
  <si>
    <t>Matthew Young</t>
  </si>
  <si>
    <t>CG807786168</t>
  </si>
  <si>
    <t xml:space="preserve">(Declined: 21/12/2018 3:50:40 PM)
Declined due to Machinery Breakdown section taken without Property Damage section
Declined Machinery Breakdown cover section due to Occupation
</t>
  </si>
  <si>
    <t>1600</t>
  </si>
  <si>
    <t>WESTERN DISTRICTS RUGBY FOOTBALL CLUB LTD</t>
  </si>
  <si>
    <t>CG808256135</t>
  </si>
  <si>
    <t>(Declined: 21/12/2018 5:17:01 PM)
Declined Property Damage/Business Interruption sections due to location (Cyclone)
Declined due to Machinery Breakdown section taken without Property Damage section
D</t>
  </si>
  <si>
    <t>TROY002</t>
  </si>
  <si>
    <t>Troy &amp; Melissa Scrivener</t>
  </si>
  <si>
    <t>CG808257316</t>
  </si>
  <si>
    <t xml:space="preserve">(Declined: 27/12/2018 11:24:09 AM)
Declined Public and Products Liability cover section due to Occupation
</t>
  </si>
  <si>
    <t>JONE005</t>
  </si>
  <si>
    <t>Rodney &amp; Helen Jones</t>
  </si>
  <si>
    <t>CG786304121</t>
  </si>
  <si>
    <t>SBPQTE12289746</t>
  </si>
  <si>
    <t xml:space="preserve">(Declined: 5/12/2018 11:29:58 AM)
Declined as Flood cover is not available
</t>
  </si>
  <si>
    <t>S218110</t>
  </si>
  <si>
    <t>Carbonated Waters Or Cordials Manufacturing</t>
  </si>
  <si>
    <t>QUOTEJT</t>
  </si>
  <si>
    <t>Quotation Only - Jim Tasses</t>
  </si>
  <si>
    <t>CG793823069</t>
  </si>
  <si>
    <t>SBPQTE12293039</t>
  </si>
  <si>
    <t>(Declined: 10/12/2018 9:26:28 AM)
Declined due to inadequate fire protection for the occupation and Property Damage/Business Interruption sum insured (fire extinguishers &amp; fire blankets required)
Ref</t>
  </si>
  <si>
    <t>YAGCI</t>
  </si>
  <si>
    <t>Mr M.A &amp; Mrs G Yagci</t>
  </si>
  <si>
    <t>CG793823076</t>
  </si>
  <si>
    <t>SBPQTE12293041</t>
  </si>
  <si>
    <t>(Declined: 10/12/2018 9:28:17 AM)
Declined due to inadequate fire protection for the occupation and Property Damage/Business Interruption sum insured (fire extinguishers &amp; fire blankets required)
Ref</t>
  </si>
  <si>
    <t>CG793377867</t>
  </si>
  <si>
    <t>(Declined: 12/12/2018 1:31:31 PM)
Declined Property Damage cover section due to No or Unknown to 'Does the wok cooking equipment have a flame failure automatic cut off module and exhaust extraction s</t>
  </si>
  <si>
    <t>CACCAMOF</t>
  </si>
  <si>
    <t>Frank Caccamo</t>
  </si>
  <si>
    <t>CG808252060</t>
  </si>
  <si>
    <t xml:space="preserve">(Declined: 19/12/2018 1:18:59 PM)
Declined Public and Products Liability cover section due to tenant Occupation
</t>
  </si>
  <si>
    <t>CG807782752</t>
  </si>
  <si>
    <t>SBPQTE12300895</t>
  </si>
  <si>
    <t xml:space="preserve">(Declined: 19/12/2018 4:22:12 PM)
Declined Property Damage cover section due to No to 'Does the manager of the business have 5 or more years experience in the industry as a restaurant/cafe manager?'
</t>
  </si>
  <si>
    <t>GIRDLERS</t>
  </si>
  <si>
    <t>Thr 3 P/L  T/as Girdler's Grind</t>
  </si>
  <si>
    <t>CG781564006</t>
  </si>
  <si>
    <t xml:space="preserve">(Declined: 3/12/2018 11:46:17 AM)
Declined due to inadequate fire protection for the occupation and Property Damage/Business Interruption sum insured (fire extinguishers &amp; fire blankets required)
</t>
  </si>
  <si>
    <t>RaffertyJ</t>
  </si>
  <si>
    <t>James Rafferty</t>
  </si>
  <si>
    <t>CG781564504</t>
  </si>
  <si>
    <t>(Declined: 3/12/2018 2:13:28 PM)
Declined due to inadequate fire protection for the risk and Property Damage/Business Interruption Sum Insured (fire extinguishers required)
Refer due to claims histor</t>
  </si>
  <si>
    <t>Knight</t>
  </si>
  <si>
    <t>Mr Jeffrey Knight</t>
  </si>
  <si>
    <t>CG786032537</t>
  </si>
  <si>
    <t>SBPQTE12288874</t>
  </si>
  <si>
    <t xml:space="preserve">(Declined: 4/12/2018 3:14:22 PM)
Declined due to inadequate fire protection for the risk and Property Damage/Business Interruption Sum Insured (fire extinguishers required)
</t>
  </si>
  <si>
    <t>SINOZ</t>
  </si>
  <si>
    <t>Sinoz Chemicals and Commodities Pty Ltd</t>
  </si>
  <si>
    <t>CG786302465</t>
  </si>
  <si>
    <t>SBPQTE12288883</t>
  </si>
  <si>
    <t xml:space="preserve">(Declined: 4/12/2018 3:16:04 PM)
Declined due to inadequate fire protection for the risk and Property Damage/Business Interruption Sum Insured (fire extinguishers required)
</t>
  </si>
  <si>
    <t>CG786302484</t>
  </si>
  <si>
    <t>SBPQTE12288894</t>
  </si>
  <si>
    <t xml:space="preserve">(Declined: 4/12/2018 3:18:41 PM)
Declined due to inadequate fire protection for the risk and Property Damage/Business Interruption Sum Insured (fire extinguishers required)
</t>
  </si>
  <si>
    <t>CG786032562</t>
  </si>
  <si>
    <t xml:space="preserve">(Declined: 4/12/2018 3:21:06 PM)
Declined due to inadequate fire protection for the risk and Property Damage/Business Interruption Sum Insured (fire extinguishers required)
</t>
  </si>
  <si>
    <t>CG793372027</t>
  </si>
  <si>
    <t xml:space="preserve">(Declined: 7/12/2018 12:45:31 PM)
Declined Property Damage cover section due to Occupation
Declined Property Damage cover section due to premises containing a Bar
Declined Money cover section due to </t>
  </si>
  <si>
    <t>JOES SHOES</t>
  </si>
  <si>
    <t>Joes Shoe Store</t>
  </si>
  <si>
    <t>CG793822645</t>
  </si>
  <si>
    <t>SBPQTE12291376</t>
  </si>
  <si>
    <t>(Declined: 7/12/2018 4:44:58 PM)
Hi Hamish, as discussed the CofC is about to be emailed. Can you please remove the printable note so that we may proceed. Regards, Justin</t>
  </si>
  <si>
    <t>Printtogether</t>
  </si>
  <si>
    <t>Print Together</t>
  </si>
  <si>
    <t>CG793374184</t>
  </si>
  <si>
    <t>SBPQTE12293413</t>
  </si>
  <si>
    <t>(Declined: 10/12/2018 2:50:00 PM)
Hi Bernard,
Thank you for your new business submission, however due to the business activities include onsite publishing this will fall outside our Underwriting gu</t>
  </si>
  <si>
    <t>SALSONE</t>
  </si>
  <si>
    <t>Giuseppe &amp; Maria Salsone</t>
  </si>
  <si>
    <t>CG793377924</t>
  </si>
  <si>
    <t xml:space="preserve">(Declined: 12/12/2018 1:50:44 PM)
Declined Public and Products Liability cover section due to Occupation
</t>
  </si>
  <si>
    <t>ELLIOTT S</t>
  </si>
  <si>
    <t>Simon Elliott</t>
  </si>
  <si>
    <t>CG800716790</t>
  </si>
  <si>
    <t>(Declined: 18/12/2018 12:45:20 PM)
Declined Public and Products Liability cover section due to occupation and turnover
Refer due to Theft Specified Item Category
Refer due to Theft Specified Item Cat</t>
  </si>
  <si>
    <t>DENCHMCCLE</t>
  </si>
  <si>
    <t>Dench McClean Carlson Pty Ltd</t>
  </si>
  <si>
    <t>CG800706186</t>
  </si>
  <si>
    <t>SBPQTE12551037</t>
  </si>
  <si>
    <t>(Declined: 18/12/2018 12:59:14 PM)
Declined due to inadequate fire protection for the risk and Property Damage/Business Interruption Sum Insured (fire extinguishers required)
Refer due to claims hist</t>
  </si>
  <si>
    <t>GM</t>
  </si>
  <si>
    <t>GM Glass Pty Ltd</t>
  </si>
  <si>
    <t>CG800706480</t>
  </si>
  <si>
    <t>(Declined: 18/12/2018 2:59:03 PM)
Declined Property Damage cover section due to No or Unknown to 'Does the wok cooking equipment have a flame failure automatic cut off module and exhaust extraction s</t>
  </si>
  <si>
    <t>QUOTES - JS</t>
  </si>
  <si>
    <t>GOAL PTY LTD</t>
  </si>
  <si>
    <t>CG807781495</t>
  </si>
  <si>
    <t>(Declined: 19/12/2018 9:58:00 AM)
Declined Property Damage cover section due to Occupation
Declined Property Damage cover section due to No or Auto suppression to 'Do all Deep Fryers have an automati</t>
  </si>
  <si>
    <t>GRENACHE</t>
  </si>
  <si>
    <t>Grenache Wine bar</t>
  </si>
  <si>
    <t>CG807781842</t>
  </si>
  <si>
    <t>(Declined: 19/12/2018 12:04:02 PM)
Declined Property Damage cover section due to Sum Insured Yes to Does your business involve plastics and/or fibreglass moulding/extrusion?
Refer Property Damage cov</t>
  </si>
  <si>
    <t>PAPILLION</t>
  </si>
  <si>
    <t>Papillion Furniture Pty Ltd</t>
  </si>
  <si>
    <t>CG808252397</t>
  </si>
  <si>
    <t xml:space="preserve">(Declined: 19/12/2018 3:19:07 PM)
Declined Property Damage cover section due to Occupation
Declined Business Interruption cover section due to Occupation
Declined Public and Products Liability cover </t>
  </si>
  <si>
    <t>dowsettr</t>
  </si>
  <si>
    <t>Mr Robin Dowsett</t>
  </si>
  <si>
    <t>CG808252456</t>
  </si>
  <si>
    <t xml:space="preserve">(Declined: 19/12/2018 3:34:11 PM)
Declined due to back dating of inception date beyond limits
Refer due to occupation and Property Damage/Business Interruption Sum Insured
</t>
  </si>
  <si>
    <t>VECTRON</t>
  </si>
  <si>
    <t>Gravity Australia Pty Ltd</t>
  </si>
  <si>
    <t>CG807783370</t>
  </si>
  <si>
    <t>SBPQTE12301223</t>
  </si>
  <si>
    <t xml:space="preserve">(Declined: 20/12/2018 10:01:09 AM)
Declined due to inadequate fire protection for the occupation and Property Damage/Business Interruption sum insured (fire extinguishers &amp; fire blankets required)
</t>
  </si>
  <si>
    <t>ATLANTIC</t>
  </si>
  <si>
    <t>Atlantic Fish and Chips</t>
  </si>
  <si>
    <t>CG807785775</t>
  </si>
  <si>
    <t xml:space="preserve">(Declined: 21/12/2018 12:44:33 PM)
Hi Tony,
Thank you for your information.
After further review as the insured shipping container is located on a vacant block of land we are unable to assist with </t>
  </si>
  <si>
    <t>italia</t>
  </si>
  <si>
    <t>Tony Italia</t>
  </si>
  <si>
    <t>CG807786222</t>
  </si>
  <si>
    <t>(Declined: 21/12/2018 4:14:23 PM)
Declined Property Damage cover section due to Occupation
Declined Money cover section due to Occupation
Declined Theft cover section due to Occupation
Declined Glass</t>
  </si>
  <si>
    <t>5THELEMENT</t>
  </si>
  <si>
    <t>5th Element Wellness</t>
  </si>
  <si>
    <t>CG786034744</t>
  </si>
  <si>
    <t xml:space="preserve">(Declined: 5/12/2018 3:17:39 PM)
Declined Property Damage cover section due to Occupation
Declined Property Damage cover section due to Occupation
Declined Business Interruption cover section due to </t>
  </si>
  <si>
    <t>AIRM002</t>
  </si>
  <si>
    <t>Airmark Ocean &amp; Air Logistics Pty Ltd</t>
  </si>
  <si>
    <t>CG800706115</t>
  </si>
  <si>
    <t xml:space="preserve">(Declined: 18/12/2018 12:36:26 PM)
Declined Public and Products Liability cover section due to Occupation
</t>
  </si>
  <si>
    <t>QUOTES ONLY</t>
  </si>
  <si>
    <t>CG808251746</t>
  </si>
  <si>
    <t xml:space="preserve">(Declined: 19/12/2018 11:22:36 AM)
Declined Public and Products Liability cover section due to Occupation
</t>
  </si>
  <si>
    <t>BILIN S</t>
  </si>
  <si>
    <t>MR SHANE BILINSKI</t>
  </si>
  <si>
    <t>CG807785190</t>
  </si>
  <si>
    <t xml:space="preserve">(Declined: 21/12/2018 9:40:09 AM)
Declined Public and Products Liability cover section due to Occupation
</t>
  </si>
  <si>
    <t>FILIP M</t>
  </si>
  <si>
    <t>MR M &amp; MRS M FILIPOVIC</t>
  </si>
  <si>
    <t>CG793376057</t>
  </si>
  <si>
    <t>SBPQTE12294921</t>
  </si>
  <si>
    <t xml:space="preserve">(Declined: 11/12/2018 2:27:35 PM)
Declined Property Damage cover section due to No or Auto suppression to 'Do all Deep Fryers have an automatic suppression unit and exhaust extraction system?'
</t>
  </si>
  <si>
    <t>VMMAD</t>
  </si>
  <si>
    <t>VMMAD Pty LTD</t>
  </si>
  <si>
    <t>CG800711722</t>
  </si>
  <si>
    <t>(Declined: 14/12/2018 11:02:54 AM)
Declined as Flood cover is not available
Refer due to previous insurance policy cancelled, declined or terms imposed (Please provide full details)
Refer due to word</t>
  </si>
  <si>
    <t>GABO</t>
  </si>
  <si>
    <t>Gabo Island Investments Pty Ltd</t>
  </si>
  <si>
    <t>CG800701797</t>
  </si>
  <si>
    <t xml:space="preserve">(Declined: 14/12/2018 11:28:50 AM)
Declined due to inadequate fire protection for the risk and Property Damage/Business Interruption Sum Insured (fire extinguishers required)
Refer due to 'indemnity </t>
  </si>
  <si>
    <t>WESTMEAD</t>
  </si>
  <si>
    <t>Westmead Bariatric Services Pty Ltd</t>
  </si>
  <si>
    <t>CG800703785</t>
  </si>
  <si>
    <t xml:space="preserve">(Declined: 17/12/2018 9:54:52 AM)
Declined due to total Theft section sum insured
Refer due to occupation and Theft sum insured
</t>
  </si>
  <si>
    <t>PSKFIN</t>
  </si>
  <si>
    <t>PSK Financial Services Group Pty Ltd</t>
  </si>
  <si>
    <t>CG786301326</t>
  </si>
  <si>
    <t>(Declined: 3/12/2018 9:27:56 PM)
Declined due to inadequate fire protection for the risk and Property Damage/Business Interruption Sum Insured (fire extinguishers required)
Declined Money cover secti</t>
  </si>
  <si>
    <t>BERNMARC J</t>
  </si>
  <si>
    <t>Bernmarc Jewellery &amp; Watches</t>
  </si>
  <si>
    <t>CG793824242</t>
  </si>
  <si>
    <t xml:space="preserve">(Declined: 10/12/2018 3:40:41 PM)
Declined Property Damage cover section due to tenant Occupation
</t>
  </si>
  <si>
    <t>THURLEYFA</t>
  </si>
  <si>
    <t>F A Thurley</t>
  </si>
  <si>
    <t>CG793828963</t>
  </si>
  <si>
    <t>(Declined: 13/12/2018 11:56:57 AM)
Declined Property Damage cover section due to Occupation
Declined Theft cover section due to Occupation
Declined Glass cover section due to Occupation
Declined Publ</t>
  </si>
  <si>
    <t>BROOKST</t>
  </si>
  <si>
    <t>D.A Brooks &amp; T.A Brooks</t>
  </si>
  <si>
    <t>CG781284993</t>
  </si>
  <si>
    <t>SBPQTE12287900</t>
  </si>
  <si>
    <t xml:space="preserve">(Declined: 3/12/2018 7:22:01 PM)
Declined due to inadequate fire protection for the risk and Property Damage/Business Interruption Sum Insured (fire extinguishers required)
</t>
  </si>
  <si>
    <t>MANLAWC</t>
  </si>
  <si>
    <t>Mandurah Law Chamber</t>
  </si>
  <si>
    <t>CG781565315</t>
  </si>
  <si>
    <t xml:space="preserve">(Declined: 3/12/2018 7:52:59 PM)
Declined due to inadequate fire protection for the occupation and Property Damage/Business Interruption sum insured (fire extinguishers &amp; fire blankets required)
</t>
  </si>
  <si>
    <t>PELONMU</t>
  </si>
  <si>
    <t>Pelicans on the Murray</t>
  </si>
  <si>
    <t>CG786031926</t>
  </si>
  <si>
    <t>SBPQTE12288304</t>
  </si>
  <si>
    <t xml:space="preserve">(Declined: 4/12/2018 12:10:34 PM)
Declined due to inadequate fire protection for the risk and Property Damage/Business Interruption Sum Insured (fire extinguishers required)
</t>
  </si>
  <si>
    <t>FOURTUNE</t>
  </si>
  <si>
    <t>Four Tune Pty Ltd</t>
  </si>
  <si>
    <t>CG786032115</t>
  </si>
  <si>
    <t>(Declined: 4/12/2018 1:08:25 PM)
Declined due to inadequate fire protection for the risk and Property Damage/Business Interruption Sum Insured (fire extinguishers required)
Declined Property Damage c</t>
  </si>
  <si>
    <t>DAVISON</t>
  </si>
  <si>
    <t>GR &amp; MG Davison</t>
  </si>
  <si>
    <t>CG786033009</t>
  </si>
  <si>
    <t xml:space="preserve">(Declined: 4/12/2018 7:04:09 PM)
Declined Public and Products Liability cover section due to Occupation
</t>
  </si>
  <si>
    <t>LUCASJA</t>
  </si>
  <si>
    <t>Jarryd Lucas</t>
  </si>
  <si>
    <t>CG786033018</t>
  </si>
  <si>
    <t>SBPQTE12289392</t>
  </si>
  <si>
    <t xml:space="preserve">(Declined: 4/12/2018 7:16:03 PM)
Declined Public and Products Liability cover section due to Occupation
</t>
  </si>
  <si>
    <t>APMENTER</t>
  </si>
  <si>
    <t>APM Enterprises (WA) Pty Ltd</t>
  </si>
  <si>
    <t>CG786302970</t>
  </si>
  <si>
    <t>SBPQTE12289402</t>
  </si>
  <si>
    <t xml:space="preserve">(Declined: 4/12/2018 7:48:36 PM)
Declined Public and Products Liability cover section due to Occupation
</t>
  </si>
  <si>
    <t>QUOTES5</t>
  </si>
  <si>
    <t>QUOTE CELL 5</t>
  </si>
  <si>
    <t>CG786033419</t>
  </si>
  <si>
    <t>SBPQTE12289403</t>
  </si>
  <si>
    <t>(Declined: 5/12/2018 7:21:20 AM)
Hi Tina, thanks for sending over. You have selected the correct occupation code which is a decline for the liability section. Regards, Dean Windsor</t>
  </si>
  <si>
    <t>CG786034449</t>
  </si>
  <si>
    <t xml:space="preserve">(Declined: 5/12/2018 2:03:25 PM)
Declined as Flood cover is not available
</t>
  </si>
  <si>
    <t>GAZISMOR</t>
  </si>
  <si>
    <t>A Gazis-Morris</t>
  </si>
  <si>
    <t>CG786034994</t>
  </si>
  <si>
    <t xml:space="preserve">(Declined: 5/12/2018 4:31:16 PM)
Declined Public and Products Liability cover section due to Occupation
</t>
  </si>
  <si>
    <t>SMURFETT</t>
  </si>
  <si>
    <t>Smurfettes Cleaning Service</t>
  </si>
  <si>
    <t>CG786035244</t>
  </si>
  <si>
    <t>SBPQTE12290666</t>
  </si>
  <si>
    <t xml:space="preserve">(Declined: 5/12/2018 6:31:08 PM)
Declined as Flood cover is not available
Declined Public and Products Liability cover section due to Occupation
</t>
  </si>
  <si>
    <t>DWELLINC</t>
  </si>
  <si>
    <t>Dwellingup Cemetery Board</t>
  </si>
  <si>
    <t>CG790382155</t>
  </si>
  <si>
    <t xml:space="preserve">(Declined: 6/12/2018 1:34:57 PM)
Declined Property Damage cover section due to No or Auto suppression to 'Do all Deep Fryers have an automatic suppression unit and exhaust extraction system?'
</t>
  </si>
  <si>
    <t>CHICKTREH</t>
  </si>
  <si>
    <t>Chicken Treat High Wycombe</t>
  </si>
  <si>
    <t>CG790062454</t>
  </si>
  <si>
    <t>(Declined: 6/12/2018 2:42:40 PM)
Declined Property Damage cover section due to tenant Occupation
Declined Business Interruption cover section due to tenant Occupation
Declined Glass cover section due</t>
  </si>
  <si>
    <t>KERNAGH</t>
  </si>
  <si>
    <t>A Kernaghan</t>
  </si>
  <si>
    <t>CG790062864</t>
  </si>
  <si>
    <t>(Declined: 6/12/2018 4:50:24 PM)
Declined Property Damage cover section due to Occupation
Declined Business Interruption cover section due to Occupation
Declined Theft cover section due to Occupation</t>
  </si>
  <si>
    <t>SHEFFIELDM</t>
  </si>
  <si>
    <t>Sheffield Metal Fabrication</t>
  </si>
  <si>
    <t>CG793824410</t>
  </si>
  <si>
    <t xml:space="preserve">(Declined: 10/12/2018 4:26:26 PM)
Declined due to inadequate fire protection for the risk and Property Damage/Business Interruption Sum Insured (fire extinguishers required)
Declined Property Damage </t>
  </si>
  <si>
    <t>CG793824828</t>
  </si>
  <si>
    <t>SBPQTE12294209</t>
  </si>
  <si>
    <t xml:space="preserve">(Declined: 10/12/2018 8:38:16 PM)
Declined due to roof construction and Property Damage/Business Interruption Sum Insured
Refer due to wall construction and Property Damage/Business Interruption Sum </t>
  </si>
  <si>
    <t>PERTHBR</t>
  </si>
  <si>
    <t xml:space="preserve">Perth Brake Parts Pty Ltd </t>
  </si>
  <si>
    <t>CG793825282</t>
  </si>
  <si>
    <t>(Declined: 11/12/2018 11:19:22 AM)
Hi David,
Thank you for your new business opportunity, however due to a combination of the roof construction and sums insured, this does fall outside our Underwri</t>
  </si>
  <si>
    <t>CG793827633</t>
  </si>
  <si>
    <t>(Declined: 12/12/2018 2:03:10 PM)
Declined Public and Products Liability cover section due to tenant Occupation
Declined Public and Products Liability cover section due to No to 'Is the property comp</t>
  </si>
  <si>
    <t>SUTTONJ</t>
  </si>
  <si>
    <t>Mr J &amp; J &amp; P Sutton</t>
  </si>
  <si>
    <t>CG793378177</t>
  </si>
  <si>
    <t xml:space="preserve">(Declined: 12/12/2018 2:58:09 PM)
Declined Public and Products Liability cover section due to Occupation
</t>
  </si>
  <si>
    <t>CG800715787</t>
  </si>
  <si>
    <t xml:space="preserve">(Declined: 17/12/2018 5:23:41 PM)
Declined due to minimum underwriting criteria not being met
Declined Public and Products Liability cover section due to the percentage of hot work away
Refer Public </t>
  </si>
  <si>
    <t>CG808252254</t>
  </si>
  <si>
    <t>(Declined: 19/12/2018 2:44:36 PM)
Declined Property Damage cover section due to tenant Occupation
Declined Business Interruption cover section due to tenant Occupation
Declined Glass cover section du</t>
  </si>
  <si>
    <t>SPALDING</t>
  </si>
  <si>
    <t>IK &amp; BM Spalding</t>
  </si>
  <si>
    <t>CG807788175</t>
  </si>
  <si>
    <t xml:space="preserve">(Declined: 28/12/2018 1:16:28 PM)
Declined Public and Products Liability cover section due to Occupation
</t>
  </si>
  <si>
    <t>GOODING</t>
  </si>
  <si>
    <t>S &amp; E Goodings</t>
  </si>
  <si>
    <t>CG781284565</t>
  </si>
  <si>
    <t>(Declined: 3/12/2018 3:38:07 PM)
Declined due to minimum underwriting criteria not being met
Refer Public and Products Liability cover section due to Occupation (Please provide full details of all bu</t>
  </si>
  <si>
    <t>Zenpad</t>
  </si>
  <si>
    <t xml:space="preserve">Zenpad Pty Ltd </t>
  </si>
  <si>
    <t>CG786305040</t>
  </si>
  <si>
    <t xml:space="preserve">(Declined: 5/12/2018 4:04:52 PM)
Declined due to inadequate fire protection for the risk and Property Damage/Business Interruption Sum Insured (fire extinguishers required)
</t>
  </si>
  <si>
    <t>SOUTHE</t>
  </si>
  <si>
    <t>Southwestern Eye Care Pty Ltd</t>
  </si>
  <si>
    <t>CG793823802</t>
  </si>
  <si>
    <t xml:space="preserve">(Declined: 10/12/2018 1:39:49 PM)
Declined Public and Products Liability cover section due to Occupation
</t>
  </si>
  <si>
    <t>intercharge1</t>
  </si>
  <si>
    <t>CG808255277</t>
  </si>
  <si>
    <t>(Declined: 21/12/2018 10:38:51 AM)
Declined due to total Theft section sum insured
Declined due to total Theft section sum insured
Refer due to security, occupation and Theft sum insured
Refer due to</t>
  </si>
  <si>
    <t>barryden</t>
  </si>
  <si>
    <t>Barry J Den Pty Ltd atf BJD Service Trust, Dr Barry J Den, Mrs R Den</t>
  </si>
  <si>
    <t>CG793379564</t>
  </si>
  <si>
    <t>SBPQTE12297162</t>
  </si>
  <si>
    <t xml:space="preserve">(Declined: 13/12/2018 1:10:16 PM)
Declined due to back dating of inception date beyond limits
</t>
  </si>
  <si>
    <t>CG808255242</t>
  </si>
  <si>
    <t>SBPQTE12302486</t>
  </si>
  <si>
    <t>(Declined: 21/12/2018 10:28:25 AM)
Declined due to back dating of inception date beyond limits
Declined due to inadequate fire protection for the risk and Property Damage/Business Interruption sum in</t>
  </si>
  <si>
    <t>WAJCHMAN</t>
  </si>
  <si>
    <t>Mr Sioma Wajchman</t>
  </si>
  <si>
    <t>CG808255381</t>
  </si>
  <si>
    <t>SBPQTE12302566</t>
  </si>
  <si>
    <t xml:space="preserve">(Declined: 21/12/2018 11:13:34 AM)
Declined due to inadequate fire protection for the risk and Property Damage/Business Interruption Sum Insured (fire extinguishers required)
Refer due to occupation </t>
  </si>
  <si>
    <t>CG807785609</t>
  </si>
  <si>
    <t xml:space="preserve">(Declined: 21/12/2018 11:45:46 AM)
Declined Public and Products Liability cover section due to Occupation
</t>
  </si>
  <si>
    <t>MARKIZ</t>
  </si>
  <si>
    <t>Zolt Marki</t>
  </si>
  <si>
    <t>CG807785879</t>
  </si>
  <si>
    <t>(Declined: 21/12/2018 1:32:50 PM)
Declined due to unoccupancy
Refer due to unoccupancy
Refer due to occupation
Refer due to unoccupancy
Refer Property Damage cover section due to tenant Occupation (P</t>
  </si>
  <si>
    <t>CG808256434</t>
  </si>
  <si>
    <t>(Declined: 24/12/2018 8:02:51 AM)
Hi Jason, thanks for sending over. We are unable to offer terms for situation 1 due to inadequate fire protection. Regards, Dean Windsor</t>
  </si>
  <si>
    <t>CG808258964</t>
  </si>
  <si>
    <t>SBPQTE12304079</t>
  </si>
  <si>
    <t>(Declined: 31/12/2018 10:33:42 AM)
Declined due to inadequate fire protection for the risk and Property Damage/Business Interruption Sum Insured (fire extinguishers required)
Declined Property Damage</t>
  </si>
  <si>
    <t>CG808259051</t>
  </si>
  <si>
    <t>SBPQTE12304124</t>
  </si>
  <si>
    <t>(Declined: 31/12/2018 12:16:05 PM)
Declined due to inadequate fire protection for the risk and Property Damage/Business Interruption Sum Insured (fire extinguishers required)
Declined Property Damage</t>
  </si>
  <si>
    <t>CG808259052</t>
  </si>
  <si>
    <t>SBPQTE12304081</t>
  </si>
  <si>
    <t>(Declined: 31/12/2018 12:16:49 PM)
Hi Jason, per our earlier telephone conversation please update the Private Household occupation to Apartment / Unit / Flat  /  Villa / Duplex / Dwelling / House (</t>
  </si>
  <si>
    <t>CG807789192</t>
  </si>
  <si>
    <t>SBPQTE12304127</t>
  </si>
  <si>
    <t xml:space="preserve">(Declined: 31/12/2018 12:21:08 PM)
Declined due to inadequate fire protection for the risk and Property Damage/Business Interruption Sum Insured (fire extinguishers required)
Refer due to occupation </t>
  </si>
  <si>
    <t>CG808259074</t>
  </si>
  <si>
    <t>SBPQTE12304131</t>
  </si>
  <si>
    <t xml:space="preserve">(Declined: 31/12/2018 12:35:36 PM)
Please update to include fire extinguishers Jason. </t>
  </si>
  <si>
    <t>CG807789219</t>
  </si>
  <si>
    <t xml:space="preserve">(Declined: 31/12/2018 12:38:16 PM)
Apologies Jason, the occupation re private Household requires updating together with the fire protection to include at least fire extinguishers.   </t>
  </si>
  <si>
    <t>CG800712026</t>
  </si>
  <si>
    <t xml:space="preserve">(Declined: 14/12/2018 12:35:32 PM)
Declined due to Machinery cover taken without building cover (Property Owner)
</t>
  </si>
  <si>
    <t>184</t>
  </si>
  <si>
    <t>Anchor Business Consulting Pty Ltd ATF Anchor Trust</t>
  </si>
  <si>
    <t>CG781564661</t>
  </si>
  <si>
    <t>SBPQTE12287457</t>
  </si>
  <si>
    <t xml:space="preserve">(Declined: 3/12/2018 2:50:41 PM)
Declined as Flood cover is not available
</t>
  </si>
  <si>
    <t>ANNALI FRA</t>
  </si>
  <si>
    <t>MR ANGELO PORCARO</t>
  </si>
  <si>
    <t>CG781565047</t>
  </si>
  <si>
    <t xml:space="preserve">(Declined: 3/12/2018 4:31:53 PM)
Declined as Flood cover is not available
</t>
  </si>
  <si>
    <t>THE STYLE</t>
  </si>
  <si>
    <t>ELEANOR BROWN</t>
  </si>
  <si>
    <t>CG781284978</t>
  </si>
  <si>
    <t xml:space="preserve">(Declined: 3/12/2018 7:00:38 PM)
Declined Public and Products Liability cover section due to Occupation
</t>
  </si>
  <si>
    <t>RIGO M</t>
  </si>
  <si>
    <t>MARK RIGO</t>
  </si>
  <si>
    <t>CG786302934</t>
  </si>
  <si>
    <t>(Declined: 4/12/2018 6:22:58 PM)
Declined as Flood cover is not available
Refer Property Damage cover section due to Occupation (Please provide full details of all business activities)
Refer Public a</t>
  </si>
  <si>
    <t>MARCIANO</t>
  </si>
  <si>
    <t>MARCIANO FOOD BROKERS</t>
  </si>
  <si>
    <t>CG793371815</t>
  </si>
  <si>
    <t xml:space="preserve">(Declined: 7/12/2018 11:35:35 AM)
Declined due to Glass section taken without Property Damage section or Non PO Liability section
Declined due to inadequate fire protection for the risk and Property </t>
  </si>
  <si>
    <t>SCANTEK</t>
  </si>
  <si>
    <t>SCANTEK SOLUTIONS PTY LTD &amp; CANTEK PTY LTD</t>
  </si>
  <si>
    <t>CG800712177</t>
  </si>
  <si>
    <t xml:space="preserve">(Declined: 14/12/2018 1:21:58 PM)
Declined Public and Products Liability cover section due to Occupation
</t>
  </si>
  <si>
    <t>NEWERA</t>
  </si>
  <si>
    <t>New Era Skip Bins &amp; Bobcat Services Pty Ltd</t>
  </si>
  <si>
    <t>CG800702192</t>
  </si>
  <si>
    <t xml:space="preserve">(Declined: 14/12/2018 1:50:56 PM)
Declined as Flood cover is not available
Refer due to wall construction and Property Damage/Business Interruption Sum Insured (Please provide full details)
</t>
  </si>
  <si>
    <t>BLACKGOLD</t>
  </si>
  <si>
    <t>BLACKGOLD PTY LTD</t>
  </si>
  <si>
    <t>CG800715060</t>
  </si>
  <si>
    <t>(Declined: 17/12/2018 1:49:40 PM)
Declined Property Damage cover section due to No or Unknown to 'Does the wok cooking equipment have a flame failure automatic cut off module and exhaust extraction s</t>
  </si>
  <si>
    <t>RUNCO MM</t>
  </si>
  <si>
    <t>MARIO &amp; MARY RUNCO</t>
  </si>
  <si>
    <t>CG800706621</t>
  </si>
  <si>
    <t>(Declined: 18/12/2018 3:40:03 PM)
Declined Property Damage cover section due to Occupation
Declined Property Damage cover section due to premises containing a Bar
Declined Electronic Equipment Breakd</t>
  </si>
  <si>
    <t>SALA WINE</t>
  </si>
  <si>
    <t>CASELLA ENTERPRISES PTY LTD</t>
  </si>
  <si>
    <t>CG800717784</t>
  </si>
  <si>
    <t>SBPQTE12551620</t>
  </si>
  <si>
    <t xml:space="preserve">(Declined: 18/12/2018 7:23:15 PM)
Declined as Flood cover is not available
</t>
  </si>
  <si>
    <t>LENZO B&amp;A</t>
  </si>
  <si>
    <t>B&amp;A LENZO FAMILY TRUST</t>
  </si>
  <si>
    <t>CG808253617</t>
  </si>
  <si>
    <t>(Declined: 20/12/2018 1:05:06 PM)
Declined Property Damage cover section due to Occupation
Declined General Property cover section due to Occupation
Declined Theft cover section due to Occupation
Dec</t>
  </si>
  <si>
    <t>AUST WEIGH</t>
  </si>
  <si>
    <t>AUST-WEIGH PTY LTD</t>
  </si>
  <si>
    <t>CG808254389</t>
  </si>
  <si>
    <t>(Declined: 20/12/2018 6:28:56 PM)
Declined as Flood cover is not available
Refer Property Damage cover section due to Occupation (Please provide full details of all business activities)
Refer Theft c</t>
  </si>
  <si>
    <t>OPTIMAL</t>
  </si>
  <si>
    <t>OPTIMAL SYSTEMS AUSTRALIA</t>
  </si>
  <si>
    <t>CG807788219</t>
  </si>
  <si>
    <t>SBPQTE12303901</t>
  </si>
  <si>
    <t xml:space="preserve">(Declined: 28/12/2018 2:26:40 PM)
Declined as Flood cover is not available
</t>
  </si>
  <si>
    <t>CG808258068</t>
  </si>
  <si>
    <t xml:space="preserve">(Declined: 28/12/2018 2:48:42 PM)
Declined as Flood cover is not available
</t>
  </si>
  <si>
    <t>CG793827864</t>
  </si>
  <si>
    <t>SBPQTE12296280</t>
  </si>
  <si>
    <t>(Declined: 12/12/2018 3:10:45 PM)
Declined due to inadequate fire protection for the risk and Property Damage/Business Interruption Sum Insured (fire extinguishers required)
Refer due to age of Build</t>
  </si>
  <si>
    <t>JHRCORP</t>
  </si>
  <si>
    <t>CG793827916</t>
  </si>
  <si>
    <t>(Declined: 12/12/2018 3:28:41 PM)
Declined due to inadequate fire protection for the risk and Property Damage/Business Interruption Sum Insured (fire extinguishers required)
Refer due to age of Build</t>
  </si>
  <si>
    <t>CG800716769</t>
  </si>
  <si>
    <t xml:space="preserve">(Declined: 18/12/2018 12:38:43 PM)
Declined Public and Products Liability cover section due to Occupation
</t>
  </si>
  <si>
    <t>UNREEL</t>
  </si>
  <si>
    <t>Unreel Photo Booths</t>
  </si>
  <si>
    <t>CG808258265</t>
  </si>
  <si>
    <t>(Declined: 29/12/2018 2:32:56 PM)
Declined due to minimum underwriting criteria not being met
Refer due to unoccupancy
Refer due to occupation
Refer Public and Products Liability cover section due to</t>
  </si>
  <si>
    <t>MILNER W&amp;R</t>
  </si>
  <si>
    <t>Warren &amp; Rosemary Milner</t>
  </si>
  <si>
    <t>CG786034984</t>
  </si>
  <si>
    <t>(Declined: 5/12/2018 4:29:56 PM)
Declined due to location
Decline due to occupation and Property Damage/Business Interruption Sum Insured
Declined Property Damage cover section due to No or Auto supp</t>
  </si>
  <si>
    <t>portico</t>
  </si>
  <si>
    <t>Portico Port Douglas</t>
  </si>
  <si>
    <t>CG800714866</t>
  </si>
  <si>
    <t xml:space="preserve">(Declined: 17/12/2018 12:37:32 PM)
Declined Property Damage/Business Interruption sections due to location (Cyclone)
Declined due to the quantity of flammable goods stored
Declined as Flood cover is </t>
  </si>
  <si>
    <t>QUOTERENEE</t>
  </si>
  <si>
    <t>Renee Vella Quotes</t>
  </si>
  <si>
    <t>CG800704990</t>
  </si>
  <si>
    <t xml:space="preserve">(Declined: 17/12/2018 4:15:39 PM)
Declined Public and Products Liability cover section due to Occupation
</t>
  </si>
  <si>
    <t>waterproof</t>
  </si>
  <si>
    <t>Waterproof Professionals</t>
  </si>
  <si>
    <t>CG807787689</t>
  </si>
  <si>
    <t>SBPQTE12303641</t>
  </si>
  <si>
    <t>(Declined: 27/12/2018 3:24:12 PM)
Declined due to back dating of inception date beyond limits
Declined due to location
Declined due to location
Declined Property Damage cover section due to tenant Oc</t>
  </si>
  <si>
    <t>MYERST</t>
  </si>
  <si>
    <t>Myers Bros. (Dimbulah) Pty Ltd</t>
  </si>
  <si>
    <t>CG808257550</t>
  </si>
  <si>
    <t>SBPQTE12303644</t>
  </si>
  <si>
    <t>(Declined: 27/12/2018 3:25:49 PM)
Declined due to back dating of inception date beyond limits
Declined due to location
Declined due to location
Declined Property Damage cover section due to tenant Oc</t>
  </si>
  <si>
    <t>CG807787694</t>
  </si>
  <si>
    <t>(Declined: 27/12/2018 3:27:03 PM)
Declined Property Damage/Business Interruption sections due to location (Cyclone)
Declined Property Damage/Business Interruption sections due to location (Cyclone)
D</t>
  </si>
  <si>
    <t>CG807787696</t>
  </si>
  <si>
    <t>(Declined: 27/12/2018 3:29:09 PM)
Declined Property Damage/Business Interruption sections due to location (Cyclone)
Declined Property Damage cover section due to tenant Occupation
Declined Business I</t>
  </si>
  <si>
    <t>Simpson L</t>
  </si>
  <si>
    <t>Barbara Simpson</t>
  </si>
  <si>
    <t>CG781563307</t>
  </si>
  <si>
    <t>(Declined: 2/12/2018 10:03:14 AM)
Declined as Flood cover is not available
Declined due to inadequate fire protection for the risk and Property Damage/Business Interruption Sum Insured (fire extingui</t>
  </si>
  <si>
    <t>LAMBP</t>
  </si>
  <si>
    <t>Phil &amp; Berndette Lamb</t>
  </si>
  <si>
    <t>CG781563923</t>
  </si>
  <si>
    <t>SBPQTE12286958</t>
  </si>
  <si>
    <t xml:space="preserve">(Declined: 3/12/2018 11:25:24 AM)
Declined Public and Products Liability cover section due to Occupation
</t>
  </si>
  <si>
    <t>IZZARDA</t>
  </si>
  <si>
    <t>Alan Izzard</t>
  </si>
  <si>
    <t>CG781283783</t>
  </si>
  <si>
    <t>(Declined: 3/12/2018 11:38:18 AM)
Hello,
Thank you for the opportunity to quote. Unfortunately we cannot provide cover on this occasion given the occupation of the applicant as sand blasting is ou</t>
  </si>
  <si>
    <t>CG786303089</t>
  </si>
  <si>
    <t>SBPQTE12289413</t>
  </si>
  <si>
    <t>(Declined: 4/12/2018 9:35:05 PM)
Declined due to EPS% and Property Damage/Business Interruption Sum Insured
Refer due to occupation and Property Damage/Business Interruption Sum Insured (Survey requi</t>
  </si>
  <si>
    <t>NAGAMBIEB</t>
  </si>
  <si>
    <t>Nagambie Bakery &amp; Coffee Lounge Associated and Entities for their RRandI</t>
  </si>
  <si>
    <t>CG793379890</t>
  </si>
  <si>
    <t>(Declined: 13/12/2018 3:19:03 PM)
Declined Property Damage cover section due to tenant Occupation
Declined Business Interruption cover section due to tenant Occupation
Declined Glass cover section du</t>
  </si>
  <si>
    <t>EDDYPJ</t>
  </si>
  <si>
    <t>PJ Eddy</t>
  </si>
  <si>
    <t>CG800716590</t>
  </si>
  <si>
    <t xml:space="preserve">(Declined: 18/12/2018 11:50:19 AM)
Declined Property Damage cover section due to Occupation
</t>
  </si>
  <si>
    <t>BOLTONC</t>
  </si>
  <si>
    <t>Boltrans Australia Pty Ltd</t>
  </si>
  <si>
    <t>CG807787344</t>
  </si>
  <si>
    <t>SBPQTE12303440</t>
  </si>
  <si>
    <t xml:space="preserve">(Declined: 27/12/2018 9:11:45 AM)
Declined due to inadequate fire protection for the risk and Property Damage/Business Interruption Sum Insured (fire extinguishers required)
</t>
  </si>
  <si>
    <t>ANDREA</t>
  </si>
  <si>
    <t>THEA &amp; SAVVAS ANDREA</t>
  </si>
  <si>
    <t>CG808257833</t>
  </si>
  <si>
    <t>SBPQTE12303745</t>
  </si>
  <si>
    <t xml:space="preserve">(Declined: 28/12/2018 9:42:20 AM)
Declined due to inadequate fire protection for the risk and Property Damage/Business Interruption Sum Insured (fire extinguishers required)
</t>
  </si>
  <si>
    <t>PASCOED</t>
  </si>
  <si>
    <t>Pascoe Grading &amp; Earthmoving Contractors Pty Ltd</t>
  </si>
  <si>
    <t>CG786031428</t>
  </si>
  <si>
    <t xml:space="preserve">(Declined: 4/12/2018 9:21:12 AM)
Declined Public and Products Liability cover section due to Occupation
</t>
  </si>
  <si>
    <t>22157</t>
  </si>
  <si>
    <t>Medland Mining Services Pty Ltd</t>
  </si>
  <si>
    <t>CG786303747</t>
  </si>
  <si>
    <t xml:space="preserve">(Declined: 5/12/2018 9:33:25 AM)
Declined due to Blanket Machinery Limit Any One Loss sum insured
</t>
  </si>
  <si>
    <t>22000</t>
  </si>
  <si>
    <t>Adrian Tello T/As ATR Dental</t>
  </si>
  <si>
    <t>CG786033821</t>
  </si>
  <si>
    <t xml:space="preserve">(Declined: 5/12/2018 11:09:04 AM)
Declined due to Tax Audit section taken without either Property Damage section or Liability section
</t>
  </si>
  <si>
    <t>24949</t>
  </si>
  <si>
    <t>Shed Enterprises Pty Ltd</t>
  </si>
  <si>
    <t>CG793372189</t>
  </si>
  <si>
    <t>SBPQTE12292478</t>
  </si>
  <si>
    <t xml:space="preserve">(Declined: 7/12/2018 1:46:29 PM)
Declined Public and Products Liability cover section due to Occupation
</t>
  </si>
  <si>
    <t>Ben Hockaday</t>
  </si>
  <si>
    <t>CG800711417</t>
  </si>
  <si>
    <t>(Declined: 14/12/2018 9:05:11 AM)
Declined Property Damage/Business Interruption sections due to location (Cyclone)
Declined Property Damage cover section due to Occupation
Declined Theft cover secti</t>
  </si>
  <si>
    <t>22195</t>
  </si>
  <si>
    <t>BLUECHIP ACREAGE MAINTENANCE PTY LTD: BLUECHIP HEAVY HAULAGE &amp; EARHTMVING AND ARMSTRONG EXCAVATIONS 2</t>
  </si>
  <si>
    <t>CG781565275</t>
  </si>
  <si>
    <t xml:space="preserve">(Declined: 3/12/2018 6:47:24 PM)
Declined due to inadequate fire protection for the risk and Property Damage/Business Interruption Sum Insured (fire extinguishers required)
</t>
  </si>
  <si>
    <t>R Mccomb</t>
  </si>
  <si>
    <t>Robert Harold McComb</t>
  </si>
  <si>
    <t>CG790381816</t>
  </si>
  <si>
    <t>(Declined: 6/12/2018 11:44:57 AM)
Declined Property Damage cover section due to tenant Occupation
Declined Business Interruption cover section due to tenant Occupation
Declined Public and Products Li</t>
  </si>
  <si>
    <t>Franjack</t>
  </si>
  <si>
    <t>CG790063007</t>
  </si>
  <si>
    <t xml:space="preserve">(Declined: 6/12/2018 6:56:13 PM)
Declined Public and Products Liability cover section due to Occupation
</t>
  </si>
  <si>
    <t>CORE GEO</t>
  </si>
  <si>
    <t>Core Geophysics Pty Ltd</t>
  </si>
  <si>
    <t>CG793371777</t>
  </si>
  <si>
    <t xml:space="preserve">(Declined: 7/12/2018 11:26:59 AM)
Declined Public and Products Liability cover section due to Occupation
</t>
  </si>
  <si>
    <t>Rockleigh</t>
  </si>
  <si>
    <t>David Beckett</t>
  </si>
  <si>
    <t>CG793825616</t>
  </si>
  <si>
    <t>(Declined: 11/12/2018 1:12:54 PM)
Declined Property Damage cover section due to No or Unknown to 'Does the wok cooking equipment have a flame failure automatic cut off module and exhaust extraction s</t>
  </si>
  <si>
    <t>DAVIES G&amp;C</t>
  </si>
  <si>
    <t>G&amp;C Davies ATF The Davies Super Fund</t>
  </si>
  <si>
    <t>CG793825870</t>
  </si>
  <si>
    <t xml:space="preserve">(Declined: 11/12/2018 2:43:11 PM)
Declined Public and Products Liability cover section due to Occupation
</t>
  </si>
  <si>
    <t>Van As Geotech</t>
  </si>
  <si>
    <t>Van As Geotechnical Pty Ltd</t>
  </si>
  <si>
    <t>CG800712295</t>
  </si>
  <si>
    <t>SBPQTE12298558</t>
  </si>
  <si>
    <t xml:space="preserve">(Declined: 14/12/2018 2:07:28 PM)
Decline due to occupation and Property Damage/Business Interruption Sum Insured
Declined Property Damage cover section due to No or Unknown to 'Does the wok cooking </t>
  </si>
  <si>
    <t>Double Thumb</t>
  </si>
  <si>
    <t>Double Thumbs Up</t>
  </si>
  <si>
    <t>CG800712310</t>
  </si>
  <si>
    <t>SBPQTE12298567</t>
  </si>
  <si>
    <t xml:space="preserve">(Declined: 14/12/2018 2:11:35 PM)
Decline due to occupation and Property Damage/Business Interruption Sum Insured
Declined Property Damage cover section due to No or Unknown to 'Does the wok cooking </t>
  </si>
  <si>
    <t>CG800702698</t>
  </si>
  <si>
    <t xml:space="preserve">(Declined: 14/12/2018 4:35:05 PM)
Decline due to occupation and Property Damage/Business Interruption Sum Insured
</t>
  </si>
  <si>
    <t>CG800717782</t>
  </si>
  <si>
    <t xml:space="preserve">(Declined: 18/12/2018 7:20:43 PM)
Declined Public and Products Liability cover section due to Occupation
</t>
  </si>
  <si>
    <t>METALZOIC</t>
  </si>
  <si>
    <t>CG808253890</t>
  </si>
  <si>
    <t>SBPQTE12301902</t>
  </si>
  <si>
    <t xml:space="preserve">(Declined: 20/12/2018 2:49:37 PM)
Declined Public and Products Liability cover section due to Occupation
</t>
  </si>
  <si>
    <t>Kebab</t>
  </si>
  <si>
    <t>Habibs Kebab House</t>
  </si>
  <si>
    <t>CG807785764</t>
  </si>
  <si>
    <t xml:space="preserve">(Declined: 21/12/2018 12:38:30 PM)
Declined Public and Products Liability cover section due to Occupation
</t>
  </si>
  <si>
    <t>Rubix</t>
  </si>
  <si>
    <t xml:space="preserve">Rubix Future Building Technology Pty Ltd T/as Rubix Future Living </t>
  </si>
  <si>
    <t>CG807789341</t>
  </si>
  <si>
    <t>SBPQTE12304215</t>
  </si>
  <si>
    <t xml:space="preserve">(Declined: 31/12/2018 4:29:03 PM)
Declined due to inadequate fire protection for the risk and Property Damage/Business Interruption Sum Insured (fire extinguishers required)
</t>
  </si>
  <si>
    <t>Steele</t>
  </si>
  <si>
    <t>Steele &amp; Steele Pty Ltd</t>
  </si>
  <si>
    <t>CG808259170</t>
  </si>
  <si>
    <t xml:space="preserve">(Declined: 31/12/2018 4:56:03 PM)
Declined due to inadequate fire protection for the risk and Property Damage/Business Interruption Sum Insured (fire extinguishers required)
</t>
  </si>
  <si>
    <t>CG793375194</t>
  </si>
  <si>
    <t xml:space="preserve">(Declined: 11/12/2018 10:16:17 AM)
Declined as Flood cover is not available
</t>
  </si>
  <si>
    <t>1689</t>
  </si>
  <si>
    <t>Mr F A &amp; Mrs R P Henry-May</t>
  </si>
  <si>
    <t>CG800716205</t>
  </si>
  <si>
    <t>(Declined: 18/12/2018 9:43:32 AM)
Declined Property Damage cover section due to Occupation
Declined Business Interruption cover section due to Occupation
Declined Theft cover section due to Occupatio</t>
  </si>
  <si>
    <t>2200</t>
  </si>
  <si>
    <t>GEFCO Forw.Aust.P/L (prev.IJS Glob.(Aust.) P/L</t>
  </si>
  <si>
    <t>CG807783891</t>
  </si>
  <si>
    <t xml:space="preserve">(Declined: 20/12/2018 1:19:28 PM)
Decline due to occupation and Property Damage/Business Interruption Sum Insured
Refer due to Theft Without Forcible and Violent Entry Sum Insured
</t>
  </si>
  <si>
    <t>2423</t>
  </si>
  <si>
    <t>Mimo Pty Ltd &amp;/or Momi Pty Ltd</t>
  </si>
  <si>
    <t>CG790062105</t>
  </si>
  <si>
    <t xml:space="preserve">(Declined: 6/12/2018 12:48:53 PM)
Declined due to location
</t>
  </si>
  <si>
    <t>MOLLOY CAR</t>
  </si>
  <si>
    <t>Carissa Molloy</t>
  </si>
  <si>
    <t>CG807783441</t>
  </si>
  <si>
    <t>(Declined: 20/12/2018 10:26:48 AM)
Declined Property Damage cover section due to tenant Occupation
Declined Business Interruption cover section due to tenant Occupation
Declined Glass cover section d</t>
  </si>
  <si>
    <t>INDIANDVE</t>
  </si>
  <si>
    <t>G &amp; A GENTILE EXECUTIVE SUPER FUND</t>
  </si>
  <si>
    <t>CG781284665</t>
  </si>
  <si>
    <t xml:space="preserve">(Declined: 3/12/2018 4:05:53 PM)
Declined Public and Products Liability cover section due to tenant Occupation
</t>
  </si>
  <si>
    <t>PRAHRAN</t>
  </si>
  <si>
    <t>Rocky Surace</t>
  </si>
  <si>
    <t>CG786031648</t>
  </si>
  <si>
    <t>(Declined: 4/12/2018 10:39:38 AM)
Declined due to claims history
Declined Property Damage cover section due to Occupation
Declined General Property cover section due to Occupation
Declined Electronic</t>
  </si>
  <si>
    <t>NETWORK</t>
  </si>
  <si>
    <t>Network Video &amp; Home Entertainment Experts Pty Ltd</t>
  </si>
  <si>
    <t>CG786034869</t>
  </si>
  <si>
    <t>SBPQTE12290406</t>
  </si>
  <si>
    <t xml:space="preserve">(Declined: 5/12/2018 3:57:19 PM)
Declined Public and Products Liability cover section due to Occupation
</t>
  </si>
  <si>
    <t>RAIL</t>
  </si>
  <si>
    <t>RAIL INTERGRATED SYSTEMS AUSTRALIA</t>
  </si>
  <si>
    <t>CG786034877</t>
  </si>
  <si>
    <t>SBPQTE12290413</t>
  </si>
  <si>
    <t xml:space="preserve">(Declined: 5/12/2018 3:59:15 PM)
Declined Public and Products Liability cover section due to Occupation
</t>
  </si>
  <si>
    <t>CG786305019</t>
  </si>
  <si>
    <t xml:space="preserve">(Declined: 5/12/2018 4:01:30 PM)
Declined Public and Products Liability cover section due to Occupation
</t>
  </si>
  <si>
    <t>CG793374056</t>
  </si>
  <si>
    <t xml:space="preserve">(Declined: 10/12/2018 2:16:00 PM)
Declined Public and Products Liability cover section due to Occupation
</t>
  </si>
  <si>
    <t>AFT</t>
  </si>
  <si>
    <t>AFT Hire Pty Ltd</t>
  </si>
  <si>
    <t>CG793826805</t>
  </si>
  <si>
    <t xml:space="preserve">(Declined: 12/12/2018 9:53:26 AM)
Declined Public and Products Liability cover section due to Occupation
</t>
  </si>
  <si>
    <t>SARDO D</t>
  </si>
  <si>
    <t>WATER &amp; GAS PLUMBING SERVICES</t>
  </si>
  <si>
    <t>CG800704272</t>
  </si>
  <si>
    <t>SBPQTE12299759</t>
  </si>
  <si>
    <t xml:space="preserve">(Declined: 17/12/2018 12:22:43 PM)
Declined due to back dating of inception date beyond limits
</t>
  </si>
  <si>
    <t>KELLY S</t>
  </si>
  <si>
    <t>S Kelly Carpentry</t>
  </si>
  <si>
    <t>CG786033020</t>
  </si>
  <si>
    <t xml:space="preserve">(Declined: 4/12/2018 7:22:28 PM)
Declined due to inadequate fire protection for the risk and Property Damage/Business Interruption Sum Insured (fire extinguishers required)
</t>
  </si>
  <si>
    <t>MINESF</t>
  </si>
  <si>
    <t>Mine Site Fencing Australia Pty Ltd</t>
  </si>
  <si>
    <t>CG790382115</t>
  </si>
  <si>
    <t>(Declined: 6/12/2018 1:16:39 PM)
Declined due to location
Declined due to inadequate fire protection for the risk and Property Damage/Business Interruption Sum Insured (fire extinguishers required)
D</t>
  </si>
  <si>
    <t>GREENT</t>
  </si>
  <si>
    <t>Tina Green</t>
  </si>
  <si>
    <t>CG793822168</t>
  </si>
  <si>
    <t>SBPQTE12292509</t>
  </si>
  <si>
    <t>(Declined: 7/12/2018 2:06:23 PM)
Declined Property Damage cover section due to Yes to 'Is manufacturing equipment left operating when the site is unattended'
Declined Public and Products Liability co</t>
  </si>
  <si>
    <t>GOLDEN</t>
  </si>
  <si>
    <t>Golden West Brewing Co.</t>
  </si>
  <si>
    <t>CG793822943</t>
  </si>
  <si>
    <t xml:space="preserve">(Declined: 9/12/2018 6:35:35 PM)
Declined Public and Products Liability cover section due to Occupation
</t>
  </si>
  <si>
    <t>GILBH</t>
  </si>
  <si>
    <t xml:space="preserve"> Gilbert WA Pty Ltd</t>
  </si>
  <si>
    <t>CG793822947</t>
  </si>
  <si>
    <t>(Declined: 9/12/2018 7:03:15 PM)
Declined due to wall construction and Property Damage/Business Interruption Sum Insured
Declined due to roof construction and Property Damage/Business Interruption Su</t>
  </si>
  <si>
    <t>CG793373042</t>
  </si>
  <si>
    <t xml:space="preserve">(Declined: 9/12/2018 7:16:55 PM)
Declined Public and Products Liability cover section due to Occupation
</t>
  </si>
  <si>
    <t>KAINM</t>
  </si>
  <si>
    <t>KYOKO Matsuda</t>
  </si>
  <si>
    <t>CG793374834</t>
  </si>
  <si>
    <t xml:space="preserve">(Declined: 10/12/2018 7:46:56 PM)
Declined due to minimum underwriting criteria not being met
Refer due to previous insolvency or Voluntary administration (Please provide full details)
</t>
  </si>
  <si>
    <t>LE QUOTE</t>
  </si>
  <si>
    <t>CG793376039</t>
  </si>
  <si>
    <t>SBPQTE12294906</t>
  </si>
  <si>
    <t xml:space="preserve">(Declined: 11/12/2018 2:23:05 PM)
Declined Theft cover section due to Occupation
Declined Public and Products Liability cover section due to Occupation
</t>
  </si>
  <si>
    <t>HITCHED</t>
  </si>
  <si>
    <t>Blank Concept Pty Ltd</t>
  </si>
  <si>
    <t>CG793825827</t>
  </si>
  <si>
    <t xml:space="preserve">(Declined: 11/12/2018 2:25:59 PM)
Declined Theft cover section due to Occupation
Declined Public and Products Liability cover section due to Occupation
</t>
  </si>
  <si>
    <t>CG793376318</t>
  </si>
  <si>
    <t xml:space="preserve">(Declined: 11/12/2018 3:24:34 PM)
Declined due to Annual Turnover
Declined Public and Products Liability cover section due to Occupation
</t>
  </si>
  <si>
    <t>HERTZWA</t>
  </si>
  <si>
    <t>Terry Truck Rentals Pty Ltd T/As Hertz Truck Rentals</t>
  </si>
  <si>
    <t>CG793376596</t>
  </si>
  <si>
    <t>SBPQTE12295267</t>
  </si>
  <si>
    <t>(Declined: 11/12/2018 4:39:54 PM)
Declined Property Damage cover section due to Occupation
Declined Theft cover section due to Occupation
Declined Public and Products Liability cover section due to O</t>
  </si>
  <si>
    <t>S531210</t>
  </si>
  <si>
    <t>Motor Cycle Tyres/Parts/Access. Wholesale/Retail</t>
  </si>
  <si>
    <t>PROTWIN</t>
  </si>
  <si>
    <t>Pro Twin Australia Pty Ltd</t>
  </si>
  <si>
    <t>CG793826356</t>
  </si>
  <si>
    <t>SBPQTE12295312</t>
  </si>
  <si>
    <t xml:space="preserve">(Declined: 11/12/2018 5:01:38 PM)
Declined Theft cover section due to Occupation
Declined Public and Products Liability cover section due to Occupation
Refer due to Theft Specified Item Category
</t>
  </si>
  <si>
    <t>CG793828003</t>
  </si>
  <si>
    <t>(Declined: 12/12/2018 3:59:49 PM)
Declined Property Damage cover section due to Yes to 'Is manufacturing equipment left operating when the site is unattended'
Declined Public and Products Liability c</t>
  </si>
  <si>
    <t>CG793828316</t>
  </si>
  <si>
    <t>SBPQTE12296589</t>
  </si>
  <si>
    <t>(Declined: 12/12/2018 7:32:27 PM)
Declined Theft cover section due to Occupation
Declined Public and Products Liability cover section due to Occupation
Refer due to claims history (Please provide ful</t>
  </si>
  <si>
    <t>CG793828318</t>
  </si>
  <si>
    <t>(Declined: 12/12/2018 7:36:02 PM)
Declined Theft cover section due to Occupation
Declined Public and Products Liability cover section due to Occupation
Refer due to claims history (Please provide ful</t>
  </si>
  <si>
    <t>CG793378722</t>
  </si>
  <si>
    <t>(Declined: 12/12/2018 7:39:15 PM)
Declined Property Damage cover section due to Occupation
Declined General Property cover section due to Occupation
Declined Theft cover section due to Occupation
Dec</t>
  </si>
  <si>
    <t>Welstand</t>
  </si>
  <si>
    <t>welstand</t>
  </si>
  <si>
    <t>CG793829297</t>
  </si>
  <si>
    <t>(Declined: 13/12/2018 1:57:27 PM)
Declined Property Damage cover section due to Occupation
Declined Money cover section due to Occupation
Declined Glass cover section due to Occupation
Declined Publi</t>
  </si>
  <si>
    <t>EPOCH</t>
  </si>
  <si>
    <t>THE EPOCH TIMES - PERTH (WA) LTD</t>
  </si>
  <si>
    <t>CG800704966</t>
  </si>
  <si>
    <t xml:space="preserve">(Declined: 17/12/2018 4:06:16 PM)
Declined Public and Products Liability cover section due to Occupation
</t>
  </si>
  <si>
    <t>CG800705205</t>
  </si>
  <si>
    <t xml:space="preserve">(Declined: 17/12/2018 6:04:59 PM)
Declined due to back dating of inception date beyond limits
</t>
  </si>
  <si>
    <t>LANKS</t>
  </si>
  <si>
    <t>Shayne Lankowski &amp; Nadia Lankowski</t>
  </si>
  <si>
    <t>CG800715883</t>
  </si>
  <si>
    <t>(Declined: 17/12/2018 7:30:17 PM)
Declined Property Damage cover section due to Occupation
Declined Money cover section due to Occupation
Declined Glass cover section due to Occupation
Declined Publi</t>
  </si>
  <si>
    <t>CG800716792</t>
  </si>
  <si>
    <t>SBPQTE12551014</t>
  </si>
  <si>
    <t>(Declined: 18/12/2018 12:47:00 PM)
Declined due to inadequate fire protection for the risk and Property Damage/Business Interruption Sum Insured (fire extinguishers required)
Declined Theft cover sec</t>
  </si>
  <si>
    <t>GENEVA</t>
  </si>
  <si>
    <t xml:space="preserve">Geneva Blue Pty Ltd </t>
  </si>
  <si>
    <t>CG800716796</t>
  </si>
  <si>
    <t xml:space="preserve">(Declined: 18/12/2018 12:48:52 PM)
Declined Theft cover section due to Occupation
</t>
  </si>
  <si>
    <t>CG807782176</t>
  </si>
  <si>
    <t>(Declined: 19/12/2018 1:38:14 PM)
Declined Property Damage cover section due to Occupation
Declined General Property cover section due to Occupation
Declined Business Interruption cover section due t</t>
  </si>
  <si>
    <t>VANTN</t>
  </si>
  <si>
    <t>Vantage Networks Pty Ltd</t>
  </si>
  <si>
    <t>CG807782826</t>
  </si>
  <si>
    <t xml:space="preserve">(Declined: 19/12/2018 5:00:41 PM)
Declined Public and Products Liability cover section due to Occupation
</t>
  </si>
  <si>
    <t>LOWKI</t>
  </si>
  <si>
    <t>Lowki Transport</t>
  </si>
  <si>
    <t>CG807784580</t>
  </si>
  <si>
    <t xml:space="preserve">(Declined: 20/12/2018 5:10:44 PM)
Declined due to minimum underwriting criteria not being met
Refer due to forward dating of inception date
</t>
  </si>
  <si>
    <t>BAILEY</t>
  </si>
  <si>
    <t>Bailey Devine Real Estate Pty Ltd</t>
  </si>
  <si>
    <t>CG807784781</t>
  </si>
  <si>
    <t xml:space="preserve">(Declined: 20/12/2018 10:01:05 PM)
Declined Property Damage/Business Interruption sections due to location (Cyclone)
Declined Property Damage/Business Interruption sections due to location (Cyclone)
</t>
  </si>
  <si>
    <t>AVEL</t>
  </si>
  <si>
    <t>Aveling Homes</t>
  </si>
  <si>
    <t>CG808255638</t>
  </si>
  <si>
    <t xml:space="preserve">(Declined: 21/12/2018 12:54:28 PM)
Declined Public and Products Liability cover section due to Occupation
</t>
  </si>
  <si>
    <t>WALSH</t>
  </si>
  <si>
    <t>CAMERON WALSH</t>
  </si>
  <si>
    <t>CG808255650</t>
  </si>
  <si>
    <t>SBPQTE12302743</t>
  </si>
  <si>
    <t>(Declined: 21/12/2018 12:58:12 PM)
Declined Property Damage/Business Interruption sections due to location (Cyclone)
Declined due to inadequate fire protection for the risk and Property Damage/Busine</t>
  </si>
  <si>
    <t>TIERP</t>
  </si>
  <si>
    <t>Tierney</t>
  </si>
  <si>
    <t>CG808255730</t>
  </si>
  <si>
    <t>(Declined: 21/12/2018 1:29:27 PM)
Declined Property Damage/Business Interruption sections due to location (Cyclone)
Declined due to inadequate fire protection for the risk and Property Damage/Busines</t>
  </si>
  <si>
    <t>CG807785896</t>
  </si>
  <si>
    <t xml:space="preserve">(Declined: 21/12/2018 1:35:50 PM)
Declined Public and Products Liability cover section due to Occupation
</t>
  </si>
  <si>
    <t>CG807785915</t>
  </si>
  <si>
    <t>SBPQTE12302813</t>
  </si>
  <si>
    <t>(Declined: 21/12/2018 1:43:24 PM)
Declined Property Damage/Business Interruption sections due to location (Cyclone)
Declined due to inadequate fire protection for the risk and Property Damage/Busines</t>
  </si>
  <si>
    <t>S411335</t>
  </si>
  <si>
    <t>Commercial Building Construction - With Excavation</t>
  </si>
  <si>
    <t>CG808256059</t>
  </si>
  <si>
    <t>(Declined: 21/12/2018 4:28:34 PM)
Declined Property Damage/Business Interruption sections due to location (Cyclone)
Declined due to inadequate fire protection for the risk and Property Damage/Busines</t>
  </si>
  <si>
    <t>CG808256156</t>
  </si>
  <si>
    <t xml:space="preserve">(Declined: 21/12/2018 5:39:51 PM)
Declined due to Money section taken without Property Damage section
Declined Money cover section due to Occupation
</t>
  </si>
  <si>
    <t>CG807786327</t>
  </si>
  <si>
    <t>(Declined: 21/12/2018 6:02:55 PM)
Declined Property Damage/Business Interruption sections due to location (Cyclone)
Declined due to EPS% and Property Damage/Business Interruption Sum Insured
Declined</t>
  </si>
  <si>
    <t>CG807786860</t>
  </si>
  <si>
    <t xml:space="preserve">(Declined: 24/12/2018 11:59:32 AM)
Declined Property Damage cover section due to Occupation
</t>
  </si>
  <si>
    <t>PUBTRHH2</t>
  </si>
  <si>
    <t>Public Trustee for Denis Bernard Bennier 33153442</t>
  </si>
  <si>
    <t>CG808257350</t>
  </si>
  <si>
    <t xml:space="preserve">(Declined: 27/12/2018 11:57:21 AM)
Declined due to wall construction and Property Damage/Business Interruption Sum Insured
Declined due to roof construction and Property Damage/Business Interruption </t>
  </si>
  <si>
    <t>CG808257628</t>
  </si>
  <si>
    <t>(Declined: 27/12/2018 4:55:34 PM)
Declined Public and Products Liability cover section due to Occupation
Declined Public and Products Liability cover section due to Yes to 'Does the business carry ou</t>
  </si>
  <si>
    <t>TOTAL</t>
  </si>
  <si>
    <t>Total Trim Pty Ltd</t>
  </si>
  <si>
    <t>CG781563802</t>
  </si>
  <si>
    <t>(Declined: 3/12/2018 10:49:26 AM)
Declined Property Damage cover section due to Occupation
Declined Business Interruption cover section due to Occupation
Declined Theft cover section due to Occupatio</t>
  </si>
  <si>
    <t>7804</t>
  </si>
  <si>
    <t>REmida Perth Inc.</t>
  </si>
  <si>
    <t>CG781563903</t>
  </si>
  <si>
    <t>(Declined: 3/12/2018 11:17:12 AM)
Declined Property Damage cover section due to Occupation
Declined Theft cover section due to Occupation
Declined Public and Products Liability cover section due to O</t>
  </si>
  <si>
    <t>8047</t>
  </si>
  <si>
    <t>Starna Pty Ltd</t>
  </si>
  <si>
    <t>CG786032037</t>
  </si>
  <si>
    <t>SBPQTE12288301</t>
  </si>
  <si>
    <t>(Declined: 4/12/2018 12:46:10 PM)
Hi Ruth,
Thank you for your new business submission, however due to the customers business activities this will fall outside our Underwriting guidelines.
Kind rega</t>
  </si>
  <si>
    <t>10828</t>
  </si>
  <si>
    <t>Seek to Be Pty Limited</t>
  </si>
  <si>
    <t>CG786302141</t>
  </si>
  <si>
    <t>SBPQTE12288556</t>
  </si>
  <si>
    <t xml:space="preserve">(Declined: 4/12/2018 1:46:27 PM)
Declined Property Damage cover section due to Occupation
Declined Public and Products Liability cover section due to Occupation
</t>
  </si>
  <si>
    <t>S222940</t>
  </si>
  <si>
    <t>Cleaning Cloth Manufacturing (From Purchased Rags)</t>
  </si>
  <si>
    <t>11435</t>
  </si>
  <si>
    <t>Gezrags Pty Ltd</t>
  </si>
  <si>
    <t>CG786033642</t>
  </si>
  <si>
    <t xml:space="preserve">(Declined: 5/12/2018 10:08:53 AM)
Declined Property Damage cover section due to Occupation
</t>
  </si>
  <si>
    <t>11438</t>
  </si>
  <si>
    <t>Cool Mountain Lodge</t>
  </si>
  <si>
    <t>CG786034130</t>
  </si>
  <si>
    <t>SBPQTE12289903</t>
  </si>
  <si>
    <t xml:space="preserve">(Declined: 5/12/2018 12:33:24 PM)
Declined Public and Products Liability cover section due to occupation
</t>
  </si>
  <si>
    <t>8417</t>
  </si>
  <si>
    <t>Tran &amp; Chu</t>
  </si>
  <si>
    <t>CG790381722</t>
  </si>
  <si>
    <t>(Declined: 6/12/2018 11:14:20 AM)
Declined Public and Products Liability cover section due to Yes to 'Does the business carry out any work: at airports; on public roads, public footpaths (excluding d</t>
  </si>
  <si>
    <t>11440</t>
  </si>
  <si>
    <t>PPC Co Pty Ltd</t>
  </si>
  <si>
    <t>CG793823409</t>
  </si>
  <si>
    <t>(Declined: 10/12/2018 11:27:18 AM)
Declined Property Damage cover section due to Occupation
Declined Property Damage cover section due to No or Auto suppression to 'Do all Deep Fryers have an automat</t>
  </si>
  <si>
    <t>9741</t>
  </si>
  <si>
    <t>Third Eye Entertainment Pty Ltd</t>
  </si>
  <si>
    <t>CG793827552</t>
  </si>
  <si>
    <t>SBPQTE12296056</t>
  </si>
  <si>
    <t>(Declined: 12/12/2018 1:34:38 PM)
Declined Public and Products Liability cover section due to Occupation
Declined Public and Products Liability cover section due to Yes to 'Does the business carry ou</t>
  </si>
  <si>
    <t>11080</t>
  </si>
  <si>
    <t>B &amp; M Gounder Excavations Pty Ltd</t>
  </si>
  <si>
    <t>CG807782069</t>
  </si>
  <si>
    <t xml:space="preserve">(Declined: 19/12/2018 1:08:57 PM)
Declined Public and Products Liability cover section due to Occupation
</t>
  </si>
  <si>
    <t>10569</t>
  </si>
  <si>
    <t>Modern Building Solutions Pty Ltd</t>
  </si>
  <si>
    <t>CG786034530</t>
  </si>
  <si>
    <t>(Declined: 5/12/2018 2:30:07 PM)
Declined Public and Products Liability cover section due to Occupation
Declined Public and Products Liability cover section due to Yes to 'Does the business carry out</t>
  </si>
  <si>
    <t>6003</t>
  </si>
  <si>
    <t>CG790382484</t>
  </si>
  <si>
    <t xml:space="preserve">(Declined: 6/12/2018 3:12:43 PM)
Hello
Thank you for your referral.
Unfortunately, the correct ANZSIC that would need to be used for this type of Risk is Freight, which is straight decline for us.
</t>
  </si>
  <si>
    <t>6004</t>
  </si>
  <si>
    <t>Fullworks International Pty Ltd</t>
  </si>
  <si>
    <t>CG793826995</t>
  </si>
  <si>
    <t>(Declined: 12/12/2018 10:44:36 AM)
Declined due to inadequate fire protection for the risk and Property Damage/Business Interruption Sum Insured (fire extinguishers required)
Declined Public and Prod</t>
  </si>
  <si>
    <t>4482</t>
  </si>
  <si>
    <t>Shannon Khan T/as Pool Sense</t>
  </si>
  <si>
    <t>CG800701920</t>
  </si>
  <si>
    <t>(Declined: 14/12/2018 12:03:13 PM)
Declined Public and Products Liability cover section due to Occupation
Declined Public and Products Liability cover section due to Yes to 'Does the business carry o</t>
  </si>
  <si>
    <t>6008</t>
  </si>
  <si>
    <t>Corey O'Brien</t>
  </si>
  <si>
    <t>CG800705680</t>
  </si>
  <si>
    <t xml:space="preserve">(Declined: 18/12/2018 10:28:49 AM)
Declined due to Theft section taken without Property Damage section
</t>
  </si>
  <si>
    <t>5248</t>
  </si>
  <si>
    <t>Karen Tubaro</t>
  </si>
  <si>
    <t>CG807781731</t>
  </si>
  <si>
    <t>SBPQTE12300275</t>
  </si>
  <si>
    <t>(Declined: 19/12/2018 11:22:13 AM)
Declined Business Interruption cover section due to Yes to Do you wish to specify any Customers or Suppliers?
Declined Public and Products Liability cover section d</t>
  </si>
  <si>
    <t>532</t>
  </si>
  <si>
    <t>South Coast Floor Coverings Pty Ltd</t>
  </si>
  <si>
    <t>CG807781735</t>
  </si>
  <si>
    <t xml:space="preserve">(Declined: 19/12/2018 11:23:01 AM)
Declined Public and Products Liability cover section due to the amount paid to contractors/subcontractors
</t>
  </si>
  <si>
    <t>CG786034357</t>
  </si>
  <si>
    <t>(Declined: 5/12/2018 1:36:49 PM)
Declined due to unoccupancy
Refer due to unoccupancy
Refer due to occupation
Refer Property Damage cover section due to tenant Occupation (Please provide full details</t>
  </si>
  <si>
    <t>FARAWAY</t>
  </si>
  <si>
    <t>Faraway Farm Pty Ltd</t>
  </si>
  <si>
    <t>CG793373147</t>
  </si>
  <si>
    <t>(Declined: 10/12/2018 9:05:39 AM)
Declined Public and Products Liability cover section due to tenant Occupation
Declined Public and Products Liability cover section due to No to 'Is the property comp</t>
  </si>
  <si>
    <t>FRASJ</t>
  </si>
  <si>
    <t>Mr J &amp; Mrs S Fraser</t>
  </si>
  <si>
    <t>CG807786208</t>
  </si>
  <si>
    <t>(Declined: 21/12/2018 4:09:30 PM)
Declined as Deterioration of Stock cover not available under the Electronic Equipment Breakdown section. If cover required please request under the Machinery Breakdo</t>
  </si>
  <si>
    <t>MALLOW</t>
  </si>
  <si>
    <t>Mallow HGV Pty Ltd</t>
  </si>
  <si>
    <t>CG807786267</t>
  </si>
  <si>
    <t xml:space="preserve">(Declined: 21/12/2018 4:41:03 PM)
Declined General Property cover section due to Occupation
Declined Public and Products Liability cover section due to Occupation
</t>
  </si>
  <si>
    <t>RIVE01</t>
  </si>
  <si>
    <t>Riverina Sporting Services P/L</t>
  </si>
  <si>
    <t>CG807786672</t>
  </si>
  <si>
    <t>(Declined: 24/12/2018 9:54:54 AM)
Declined Property Damage cover section due to Occupation
Declined Property Damage cover section due to Occupation
Declined Property Damage cover section due to Occup</t>
  </si>
  <si>
    <t>CHAMPAYNE</t>
  </si>
  <si>
    <t>Champayne Hunter Pty Ltd</t>
  </si>
  <si>
    <t>CG786034571</t>
  </si>
  <si>
    <t>(Declined: 5/12/2018 2:39:32 PM)
Declined Property Damage cover section due to No to Are deep fryers thermostatically controlled and fitted with an automatic over-temperature cut out device?
Refer du</t>
  </si>
  <si>
    <t>cedar</t>
  </si>
  <si>
    <t>Cedar Furniture Pty Ltd</t>
  </si>
  <si>
    <t>CG786034609</t>
  </si>
  <si>
    <t xml:space="preserve">(Declined: 5/12/2018 2:47:11 PM)
Declined Property Damage cover section due to No to Are deep fryers thermostatically controlled and fitted with an automatic over-temperature cut out device?
</t>
  </si>
  <si>
    <t>CG786304439</t>
  </si>
  <si>
    <t xml:space="preserve">(Declined: 5/12/2018 1:14:35 PM)
Declined due to inadequate fire protection for the occupation and Property Damage/Business Interruption sum insured (fire extinguishers &amp; fire blankets required)
</t>
  </si>
  <si>
    <t>GARMS</t>
  </si>
  <si>
    <t>MR C GARMS</t>
  </si>
  <si>
    <t>CG800705633</t>
  </si>
  <si>
    <t>(Declined: 18/12/2018 10:13:46 AM)
Declined Tax Audit cover section due to Yes to 'Has the business and/or any director who will receive protection under this section had any previous Tax Audits?'
Re</t>
  </si>
  <si>
    <t>PENSKI</t>
  </si>
  <si>
    <t>Penski</t>
  </si>
  <si>
    <t>CG808251817</t>
  </si>
  <si>
    <t xml:space="preserve">(Declined: 19/12/2018 11:45:15 AM)
Declined Public and Products Liability cover section due to Occupation
</t>
  </si>
  <si>
    <t>CG790061976</t>
  </si>
  <si>
    <t xml:space="preserve">(Declined: 6/12/2018 12:08:15 PM)
Declined Public and Products Liability cover section due to tenant Occupation
</t>
  </si>
  <si>
    <t>4665</t>
  </si>
  <si>
    <t>LS &amp; LI STRUTHERS</t>
  </si>
  <si>
    <t>CG786032666</t>
  </si>
  <si>
    <t>SBPQTE12289031</t>
  </si>
  <si>
    <t xml:space="preserve">(Declined: 4/12/2018 3:49:56 PM)
Declined due to minimum underwriting criteria not being met
Refer Property Damage cover section due to tenant Occupation (Please provide full details of all tenant/s </t>
  </si>
  <si>
    <t>FERR/WALK</t>
  </si>
  <si>
    <t>The Ferracane Family Trust &amp; The Walker Family Trust</t>
  </si>
  <si>
    <t>CG786304180</t>
  </si>
  <si>
    <t>(Declined: 5/12/2018 11:54:44 AM)
Hi,
Thank you for your new business submission, however due to being below our minimum premium and having one or more referral, the system has auto declined the qu</t>
  </si>
  <si>
    <t>CG793823389</t>
  </si>
  <si>
    <t xml:space="preserve">(Declined: 10/12/2018 11:21:14 AM)
Declined due to minimum underwriting criteria not being met
Refer due to the period of insurance (less than 6 months)
</t>
  </si>
  <si>
    <t>ENA 3</t>
  </si>
  <si>
    <t>ATAG Pty Ltd ACN 61 414 232</t>
  </si>
  <si>
    <t>CG793824050</t>
  </si>
  <si>
    <t xml:space="preserve">(Declined: 10/12/2018 2:51:14 PM)
Declined Public and Products Liability cover section due to Occupation
</t>
  </si>
  <si>
    <t>COOKE P</t>
  </si>
  <si>
    <t xml:space="preserve">Peter Cooke T/as Shoe Shine </t>
  </si>
  <si>
    <t>CG793375111</t>
  </si>
  <si>
    <t>SBPQTE12294306</t>
  </si>
  <si>
    <t xml:space="preserve">(Declined: 11/12/2018 9:40:50 AM)
Declined Public and Products Liability cover section due to Occupation
</t>
  </si>
  <si>
    <t>Fuscaldo D</t>
  </si>
  <si>
    <t>David Fuscaldo</t>
  </si>
  <si>
    <t>CG793375125</t>
  </si>
  <si>
    <t xml:space="preserve">(Declined: 11/12/2018 9:51:27 AM)
Declined Public and Products Liability cover section due to Occupation
</t>
  </si>
  <si>
    <t>CG793375256</t>
  </si>
  <si>
    <t>SBPQTE12294401</t>
  </si>
  <si>
    <t xml:space="preserve">(Declined: 11/12/2018 10:36:16 AM)
Declined due to back dating of inception date beyond limits
Declined Public and Products Liability cover section due to Occupation
</t>
  </si>
  <si>
    <t>STROWNIX</t>
  </si>
  <si>
    <t xml:space="preserve">Michael Strownix </t>
  </si>
  <si>
    <t>CG793826322</t>
  </si>
  <si>
    <t>SBPQTE12295281</t>
  </si>
  <si>
    <t xml:space="preserve">(Declined: 11/12/2018 4:46:40 PM)
Declined due to back dating of inception date beyond limits
Declined Public and Products Liability cover section due to Occupation
</t>
  </si>
  <si>
    <t>CG793826326</t>
  </si>
  <si>
    <t xml:space="preserve">(Declined: 11/12/2018 4:47:49 PM)
Declined Public and Products Liability cover section due to Occupation
</t>
  </si>
  <si>
    <t>CG800712359</t>
  </si>
  <si>
    <t xml:space="preserve">(Declined: 14/12/2018 2:30:56 PM)
Declined due to minimum underwriting criteria not being met
Refer due to the period of insurance (less than 6 months)
</t>
  </si>
  <si>
    <t>BILLYS JUN</t>
  </si>
  <si>
    <t>Billy's Junction</t>
  </si>
  <si>
    <t>CG800715253</t>
  </si>
  <si>
    <t xml:space="preserve">(Declined: 17/12/2018 2:59:32 PM)
Declined due to EPS% and Property Damage/Business Interruption Sum Insured
Declined Public and Products Liability cover section due to Occupation
</t>
  </si>
  <si>
    <t>CG808255643</t>
  </si>
  <si>
    <t>SBPQTE12302740</t>
  </si>
  <si>
    <t xml:space="preserve">(Declined: 21/12/2018 12:56:56 PM)
Declined due to back dating of inception date beyond limits
</t>
  </si>
  <si>
    <t>TORZILLO D</t>
  </si>
  <si>
    <t>Mr D Torzillo</t>
  </si>
  <si>
    <t>CG808258129</t>
  </si>
  <si>
    <t xml:space="preserve">(Declined: 28/12/2018 4:09:50 PM)
Declined due to Machinery cover taken without building cover (Property Owner)
</t>
  </si>
  <si>
    <t>MORNING TR</t>
  </si>
  <si>
    <t xml:space="preserve">Morning Trot Pty Ltd </t>
  </si>
  <si>
    <t>CG786034795</t>
  </si>
  <si>
    <t xml:space="preserve">(Declined: 5/12/2018 3:31:43 PM)
Declined Property Damage cover section due to Occupation
</t>
  </si>
  <si>
    <t>CLARK P</t>
  </si>
  <si>
    <t>Peter Clark</t>
  </si>
  <si>
    <t>CG793825061</t>
  </si>
  <si>
    <t xml:space="preserve">(Declined: 11/12/2018 10:11:54 AM)
Declined due to Machinery Breakdown section taken without Property Damage section
Declined Machinery Breakdown cover section due to Occupation
</t>
  </si>
  <si>
    <t>JOHNDIFEDE</t>
  </si>
  <si>
    <t>John Di Fede Reception Centre</t>
  </si>
  <si>
    <t>CG793829588</t>
  </si>
  <si>
    <t xml:space="preserve">(Declined: 13/12/2018 3:37:46 PM)
Declined Public and Products Liability cover section due to Occupation
</t>
  </si>
  <si>
    <t>COLINHILL</t>
  </si>
  <si>
    <t>Colin Hill</t>
  </si>
  <si>
    <t>CG808252069</t>
  </si>
  <si>
    <t xml:space="preserve">(Declined: 19/12/2018 1:23:58 PM)
Declined Public and Products Liability cover section due to Occupation
</t>
  </si>
  <si>
    <t>CG808257371</t>
  </si>
  <si>
    <t xml:space="preserve">(Declined: 27/12/2018 12:19:41 PM)
Declined Public and Products Liability cover section due to Occupation
</t>
  </si>
  <si>
    <t>ALPHATEAMS</t>
  </si>
  <si>
    <t>Alpha Team Security</t>
  </si>
  <si>
    <t>CG793373994</t>
  </si>
  <si>
    <t xml:space="preserve">(Declined: 10/12/2018 1:58:08 PM)
Declined due to inadequate fire protection for the risk and Property Damage/Business Interruption Sum Insured (fire extinguishers required)
</t>
  </si>
  <si>
    <t>m1255</t>
  </si>
  <si>
    <t>elyane messara</t>
  </si>
  <si>
    <t>CG781563676</t>
  </si>
  <si>
    <t>SBPQTE12286788</t>
  </si>
  <si>
    <t>(Declined: 3/12/2018 10:13:32 AM)
Declined due to total Theft section sum insured
Refer due to Property Damage/Business Interruption total policy sum insured
Refer due to location
Refer due to occupa</t>
  </si>
  <si>
    <t>TAS ANIMAL</t>
  </si>
  <si>
    <t>Tasmanian Veterinary Services P/L</t>
  </si>
  <si>
    <t>CG781563929</t>
  </si>
  <si>
    <t>SBPQTE12286962</t>
  </si>
  <si>
    <t xml:space="preserve">(Declined: 3/12/2018 11:26:38 AM)
Declined Public and Products Liability cover section due to Occupation
</t>
  </si>
  <si>
    <t>TAS WHISK</t>
  </si>
  <si>
    <t>Tasmanian Whisky Tours</t>
  </si>
  <si>
    <t>CG781283757</t>
  </si>
  <si>
    <t xml:space="preserve">(Declined: 3/12/2018 11:27:51 AM)
Declined Public and Products Liability cover section due to Occupation
</t>
  </si>
  <si>
    <t>CG786301460</t>
  </si>
  <si>
    <t>(Declined: 4/12/2018 9:39:12 AM)
Declined Property Damage cover section due to premises containing a Bar
Declined Public and Products Liability cover section due to Occupation
Refer due to wall const</t>
  </si>
  <si>
    <t>Redhill</t>
  </si>
  <si>
    <t>D &amp; K Golding Pty Ltd T/as Redhill Brewery</t>
  </si>
  <si>
    <t>CG790061513</t>
  </si>
  <si>
    <t xml:space="preserve">(Declined: 6/12/2018 9:41:14 AM)
Declined due to claims history
Refer due to claims history (Please provide full details)
Refer due to claims history (Please provide full details)
</t>
  </si>
  <si>
    <t>Cugini</t>
  </si>
  <si>
    <t>Alfonso and Marco Giusti T/as Cugini Restaurant</t>
  </si>
  <si>
    <t>CG790061545</t>
  </si>
  <si>
    <t>(Declined: 6/12/2018 9:55:57 AM)
Declined Property Damage cover section due to occupation and Property Damage/Business Interruption sum insured
Declined due to EPS% and Property Damage/Business Inter</t>
  </si>
  <si>
    <t>Tasfarm</t>
  </si>
  <si>
    <t>Tasfarm Pty ltd</t>
  </si>
  <si>
    <t>CG790382053</t>
  </si>
  <si>
    <t xml:space="preserve">(Declined: 6/12/2018 1:00:21 PM)
Declined Public and Products Liability cover section due to Occupation
</t>
  </si>
  <si>
    <t>RISELEY A</t>
  </si>
  <si>
    <t>Andrew Riseley &amp; Aimee Fagan</t>
  </si>
  <si>
    <t>CG790382261</t>
  </si>
  <si>
    <t xml:space="preserve">(Declined: 6/12/2018 2:10:15 PM)
Declined due to inadequate fire protection for the occupation and Property Damage/Business Interruption sum insured (fire extinguishers &amp; fire blankets required)
</t>
  </si>
  <si>
    <t>ALOFT</t>
  </si>
  <si>
    <t>Aloft Restaurant Pty Ltd</t>
  </si>
  <si>
    <t>CG790062595</t>
  </si>
  <si>
    <t xml:space="preserve">(Declined: 6/12/2018 3:23:36 PM)
Declined due to inadequate fire protection for the occupation and Property Damage/Business Interruption sum insured (fire extinguishers &amp; fire blankets required)
</t>
  </si>
  <si>
    <t>PILGRIM</t>
  </si>
  <si>
    <t>William Priestley</t>
  </si>
  <si>
    <t>CG793821432</t>
  </si>
  <si>
    <t>SBPQTE12291950</t>
  </si>
  <si>
    <t xml:space="preserve">(Declined: 7/12/2018 9:29:51 AM)
Declined due to inadequate fire protection for the risk and Property Damage/Business Interruption Sum Insured (fire extinguishers required)
</t>
  </si>
  <si>
    <t>Brown T</t>
  </si>
  <si>
    <t>Trevor Brown</t>
  </si>
  <si>
    <t>CG793821441</t>
  </si>
  <si>
    <t>SBPQTE12291957</t>
  </si>
  <si>
    <t xml:space="preserve">(Declined: 7/12/2018 9:31:48 AM)
Declined due to inadequate fire protection for the risk and Property Damage/Business Interruption Sum Insured (fire extinguishers required)
</t>
  </si>
  <si>
    <t>CG793821445</t>
  </si>
  <si>
    <t xml:space="preserve">(Declined: 7/12/2018 9:33:17 AM)
Declined due to inadequate fire protection for the risk and Property Damage/Business Interruption Sum Insured (fire extinguishers required)
</t>
  </si>
  <si>
    <t>CG793825844</t>
  </si>
  <si>
    <t>(Declined: 11/12/2018 2:31:46 PM)
Declined due to location
Declined Property Damage cover section due to tenant Occupation
Declined Business Interruption cover section due to tenant Occupation
Declin</t>
  </si>
  <si>
    <t>Rochford F</t>
  </si>
  <si>
    <t>MJ &amp; LG Rochford Family Trust, Human Solutions Pty Ltd, Talk Softly Pty Ltd</t>
  </si>
  <si>
    <t>CG793827094</t>
  </si>
  <si>
    <t>SBPQTE12295736</t>
  </si>
  <si>
    <t xml:space="preserve">(Declined: 12/12/2018 11:11:57 AM)
Decline due to occupation and Property Damage/Business Interruption Sum Insured
Declined Property Damage cover section due to tenant Occupation
Declined Public and </t>
  </si>
  <si>
    <t>SCN157752</t>
  </si>
  <si>
    <t>The Owners Of Body Corp 157752, 121 Mornington Rd</t>
  </si>
  <si>
    <t>CG793827102</t>
  </si>
  <si>
    <t xml:space="preserve">(Declined: 12/12/2018 11:14:14 AM)
Decline due to occupation and Property Damage/Business Interruption Sum Insured
Declined Property Damage cover section due to tenant Occupation
Declined Public and </t>
  </si>
  <si>
    <t>CG800701970</t>
  </si>
  <si>
    <t>(Declined: 14/12/2018 12:27:01 PM)
Declined Property Damage cover section due to Occupation
Declined Business Interruption cover section due to Occupation
Declined Theft cover section due to Occupati</t>
  </si>
  <si>
    <t>Flood D</t>
  </si>
  <si>
    <t>Rose Allie &amp; Danny Flood</t>
  </si>
  <si>
    <t>CG800715119</t>
  </si>
  <si>
    <t>SBPQTE12299958</t>
  </si>
  <si>
    <t>(Declined: 17/12/2018 2:12:53 PM)
Declined due to inadequate fire protection for the risk and Property Damage/Business Interruption Sum Insured (fire extinguishers required)
Declined Public and Produ</t>
  </si>
  <si>
    <t>Hindu</t>
  </si>
  <si>
    <t>Hindu Society of Tasmania</t>
  </si>
  <si>
    <t>CG800704559</t>
  </si>
  <si>
    <t>SBPQTE12299972</t>
  </si>
  <si>
    <t>(Declined: 17/12/2018 2:20:23 PM)
Declined due to inadequate fire protection for the risk and Property Damage/Business Interruption Sum Insured (fire extinguishers required)
Declined Public and Produ</t>
  </si>
  <si>
    <t>CG786034383</t>
  </si>
  <si>
    <t xml:space="preserve">(Declined: 5/12/2018 1:44:39 PM)
Declined Public and Products Liability cover section due to Yes to 'Does the business import any of the following: prescription drugs or medical veterinary products; </t>
  </si>
  <si>
    <t>PLUM</t>
  </si>
  <si>
    <t>PLUM PRODUCTS AUSTRALIA PTY LTD</t>
  </si>
  <si>
    <t>CG793822133</t>
  </si>
  <si>
    <t>(Declined: 7/12/2018 1:48:22 PM)
No additional information is available</t>
  </si>
  <si>
    <t>SWISS</t>
  </si>
  <si>
    <t>SWISS DELI</t>
  </si>
  <si>
    <t>CG793823598</t>
  </si>
  <si>
    <t xml:space="preserve">(Declined: 10/12/2018 12:25:32 PM)
Declined Public and Products Liability cover section due to Occupation
</t>
  </si>
  <si>
    <t>GHAC</t>
  </si>
  <si>
    <t>Custodians of Goulburn Hebrew Association Cemetery Inc</t>
  </si>
  <si>
    <t>CG793379112</t>
  </si>
  <si>
    <t>SBPQTE12296834</t>
  </si>
  <si>
    <t xml:space="preserve">(Declined: 13/12/2018 10:40:21 AM)
Declined due to General Property section taken without either Property Damage section or Liability section
</t>
  </si>
  <si>
    <t>CREDABL</t>
  </si>
  <si>
    <t>CG793379280</t>
  </si>
  <si>
    <t xml:space="preserve">(Declined: 13/12/2018 11:28:15 AM)
Declined Public and Products Liability cover section due to Occupation
</t>
  </si>
  <si>
    <t>CORTWAY</t>
  </si>
  <si>
    <t>MARK TANNER &amp; CORTWAY PTY LTD</t>
  </si>
  <si>
    <t>CG800702092</t>
  </si>
  <si>
    <t>SBPQTE12298403</t>
  </si>
  <si>
    <t xml:space="preserve">(Declined: 14/12/2018 1:15:32 PM)
Declined Public and Products Liability cover section due to Occupation
</t>
  </si>
  <si>
    <t>VMASTER</t>
  </si>
  <si>
    <t>VEND MASTER</t>
  </si>
  <si>
    <t>CG800714338</t>
  </si>
  <si>
    <t xml:space="preserve">(Declined: 17/12/2018 10:12:39 AM)
Declined Public and Products Liability cover section due to Occupation
</t>
  </si>
  <si>
    <t>THISFACE</t>
  </si>
  <si>
    <t>THIS FACE PTY LTD</t>
  </si>
  <si>
    <t>CG800715480</t>
  </si>
  <si>
    <t xml:space="preserve">(Declined: 17/12/2018 3:54:43 PM)
Declined due to back dating of inception date beyond limits
</t>
  </si>
  <si>
    <t>GIRVAN</t>
  </si>
  <si>
    <t>BLAKE EDWARD GIRVAN</t>
  </si>
  <si>
    <t>CG800705091</t>
  </si>
  <si>
    <t xml:space="preserve">(Declined: 17/12/2018 4:54:57 PM)
Declined due to back dating of inception date beyond limits
Declined as Flood cover is not available
</t>
  </si>
  <si>
    <t>GVSTHOR</t>
  </si>
  <si>
    <t>JOHN BYLICKI T/AS GO VITA STANTHORPE</t>
  </si>
  <si>
    <t>CG800716336</t>
  </si>
  <si>
    <t>SBPQTE12550709</t>
  </si>
  <si>
    <t>(Declined: 18/12/2018 10:39:02 AM)
Declined as Flood cover is not available
Refer Property Damage cover section due to Occupation (Please provide full details of all business activities)
Refer Busine</t>
  </si>
  <si>
    <t>CG800716384</t>
  </si>
  <si>
    <t>SBPQTE12550747</t>
  </si>
  <si>
    <t xml:space="preserve">(Declined: 18/12/2018 10:52:51 AM)
Declined Public and Products Liability cover section due to Occupation
</t>
  </si>
  <si>
    <t>CG800717378</t>
  </si>
  <si>
    <t>(Declined: 18/12/2018 3:54:59 PM)
Hi Lauren,
Thank you for your new business submission, however Calibre is currently not offering flood cover. if you would like a quote please remove the flood sec</t>
  </si>
  <si>
    <t>CG800706723</t>
  </si>
  <si>
    <t>(Declined: 18/12/2018 4:09:32 PM)
Hi Lauren, currently we are unable to accept the said activity on the SCTP platform. Suggest you take up the Sunrise offer. Apologies for the inconvenience. Kind r</t>
  </si>
  <si>
    <t>CG807782434</t>
  </si>
  <si>
    <t xml:space="preserve">(Declined: 19/12/2018 2:57:40 PM)
Declined due to minimum underwriting criteria not being met
Refer due to 'indemnity value' method of settlement on Contents
</t>
  </si>
  <si>
    <t>SAFEMATE</t>
  </si>
  <si>
    <t>SAFE MATE AUSTRALIA PTY LTD</t>
  </si>
  <si>
    <t>CG807783898</t>
  </si>
  <si>
    <t xml:space="preserve">(Declined: 20/12/2018 1:20:59 PM)
Declined due to inadequate fire protection for the risk and Property Damage/Business Interruption Sum Insured (fire extinguishers required)
</t>
  </si>
  <si>
    <t>0416</t>
  </si>
  <si>
    <t>D.A BELNICK SUPER PTY LTD</t>
  </si>
  <si>
    <t>CG807783935</t>
  </si>
  <si>
    <t xml:space="preserve">(Declined: 20/12/2018 1:35:05 PM)
Declined Public and Products Liability cover section due to Occupation
</t>
  </si>
  <si>
    <t>MIMM</t>
  </si>
  <si>
    <t>Lisa Mimmocchi</t>
  </si>
  <si>
    <t>CG808254175</t>
  </si>
  <si>
    <t xml:space="preserve">(Declined: 20/12/2018 4:12:14 PM)
Declined Public and Products Liability cover section due to USA / Canada exports
</t>
  </si>
  <si>
    <t>ORIENTIQUE</t>
  </si>
  <si>
    <t>ORIENTIQUE FASHIONS PTY LTD</t>
  </si>
  <si>
    <t>CG807786891</t>
  </si>
  <si>
    <t>SBPQTE12303311</t>
  </si>
  <si>
    <t xml:space="preserve">(Declined: 24/12/2018 12:46:08 PM)
Declined due to inadequate fire protection for the occupation and Property Damage/Business Interruption sum insured (fire extinguishers &amp; fire blankets required)
</t>
  </si>
  <si>
    <t>JIMINI'S</t>
  </si>
  <si>
    <t xml:space="preserve">JAYLAY HOLDINGS PTY LTD T/AS JIMINI'S CAFE </t>
  </si>
  <si>
    <t>CG807786893</t>
  </si>
  <si>
    <t>SBPQTE12303313</t>
  </si>
  <si>
    <t xml:space="preserve">(Declined: 24/12/2018 12:48:04 PM)
Declined due to inadequate fire protection for the occupation and Property Damage/Business Interruption sum insured (fire extinguishers &amp; fire blankets required)
</t>
  </si>
  <si>
    <t>CG808256706</t>
  </si>
  <si>
    <t>SBPQTE12303317</t>
  </si>
  <si>
    <t xml:space="preserve">(Declined: 24/12/2018 12:53:06 PM)
Declined due to inadequate fire protection for the occupation and Property Damage/Business Interruption sum insured (fire extinguishers &amp; fire blankets required)
</t>
  </si>
  <si>
    <t>CG807786900</t>
  </si>
  <si>
    <t>SBPQTE12303318</t>
  </si>
  <si>
    <t xml:space="preserve">(Declined: 24/12/2018 12:54:16 PM)
Declined due to inadequate fire protection for the occupation and Property Damage/Business Interruption sum insured (fire extinguishers &amp; fire blankets required)
</t>
  </si>
  <si>
    <t>CG808256718</t>
  </si>
  <si>
    <t>SBPQTE12303324</t>
  </si>
  <si>
    <t xml:space="preserve">(Declined: 24/12/2018 1:02:05 PM)
Declined due to inadequate fire protection for the occupation and Property Damage/Business Interruption sum insured (fire extinguishers &amp; fire blankets required)
</t>
  </si>
  <si>
    <t>CG808257908</t>
  </si>
  <si>
    <t>(Declined: 28/12/2018 11:06:23 AM)
Declined due to back dating of inception date beyond limits
Declined Property Damage cover section due to No or Auto suppression to 'Do all Deep Fryers have an auto</t>
  </si>
  <si>
    <t>2251</t>
  </si>
  <si>
    <t>JW &amp; MA MILLER</t>
  </si>
  <si>
    <t>CG808257914</t>
  </si>
  <si>
    <t>SBPQTE12303798</t>
  </si>
  <si>
    <t xml:space="preserve">(Declined: 28/12/2018 11:11:50 AM)
Declined Property Damage cover section due to No or Auto suppression to 'Do all Deep Fryers have an automatic suppression unit and exhaust extraction system?'
</t>
  </si>
  <si>
    <t>CG808257955</t>
  </si>
  <si>
    <t>SBPQTE12303824</t>
  </si>
  <si>
    <t xml:space="preserve">(Declined: 28/12/2018 11:57:15 AM)
Declined Property Damage cover section due to Occupation
Declined Public and Products Liability cover section due to Occupation
</t>
  </si>
  <si>
    <t>S221330</t>
  </si>
  <si>
    <t>Yarns, Cotton, Flax Or Silk, Manufacturing</t>
  </si>
  <si>
    <t>MADISON</t>
  </si>
  <si>
    <t xml:space="preserve">PROTEA DISTRIBUTION PTY LTD </t>
  </si>
  <si>
    <t>CG808257968</t>
  </si>
  <si>
    <t>SBPQTE12303826</t>
  </si>
  <si>
    <t>(Declined: 28/12/2018 12:17:01 PM)
Hi Lauren, as your client is not the manufacturer, kindly select a more suitable Wholesale occupation for your client. Regards, Dean Windsor</t>
  </si>
  <si>
    <t>CG808257977</t>
  </si>
  <si>
    <t>SBPQTE12303842</t>
  </si>
  <si>
    <t>(Declined: 28/12/2018 12:24:28 PM)
Declined due to Removal of debris sum insured
Decline due to occupation and Property Damage/Business Interruption Sum Insured
Declined Property Damage cover section</t>
  </si>
  <si>
    <t>0256</t>
  </si>
  <si>
    <t>ELIBA PTY LTD</t>
  </si>
  <si>
    <t>CG807788147</t>
  </si>
  <si>
    <t>(Declined: 28/12/2018 12:33:40 PM)
Hi Lauren, thanks for sending over. You have referred a risk that has been assessed as outside our appetite. Based on the information that has been provided to us</t>
  </si>
  <si>
    <t>CG808258020</t>
  </si>
  <si>
    <t xml:space="preserve">(Declined: 28/12/2018 12:55:28 PM)
Declined due to inadequate fire protection for the risk and Property Damage/Business Interruption Sum Insured (fire extinguishers required)
</t>
  </si>
  <si>
    <t>2254</t>
  </si>
  <si>
    <t>R TOCKAR PTY LTD SUPERANNUATION FUND</t>
  </si>
  <si>
    <t>CG808258913</t>
  </si>
  <si>
    <t>SBPQTE12304042</t>
  </si>
  <si>
    <t>(Declined: 31/12/2018 9:21:24 AM)
Declined as Flood cover is not available
Declined due to inadequate fire protection for the risk and Property Damage/Business Interruption Sum Insured (fire extingui</t>
  </si>
  <si>
    <t>CG807789053</t>
  </si>
  <si>
    <t>(Declined: 31/12/2018 9:23:37 AM)
Declined as Flood cover is not available
Declined due to inadequate fire protection for the risk and Property Damage/Business Interruption Sum Insured (fire extingui</t>
  </si>
  <si>
    <t>CG808259069</t>
  </si>
  <si>
    <t xml:space="preserve">(Declined: 31/12/2018 12:29:03 PM)
Declined Public and Products Liability cover section due to Occupation
</t>
  </si>
  <si>
    <t>SHIRKK</t>
  </si>
  <si>
    <t>KRISTIAN SCHIRK</t>
  </si>
  <si>
    <t>CG781563815</t>
  </si>
  <si>
    <t>(Declined: 3/12/2018 10:52:14 AM)
Declined Property Damage cover section due to tenant Occupation
Declined Business Interruption cover section due to tenant Occupation
Declined Public and Products Li</t>
  </si>
  <si>
    <t>FERGUSON</t>
  </si>
  <si>
    <t>P &amp; K FERGUSON</t>
  </si>
  <si>
    <t>CG781563862</t>
  </si>
  <si>
    <t>(Declined: 3/12/2018 11:05:29 AM)
Declined Property Damage cover section due to Occupation
Declined Business Interruption cover section due to Occupation
Declined Theft cover section due to Occupatio</t>
  </si>
  <si>
    <t>CG786031970</t>
  </si>
  <si>
    <t>SBPQTE12288337</t>
  </si>
  <si>
    <t>(Declined: 4/12/2018 12:21:00 PM)
Declined due to claims history
Declined due to inadequate fire protection for the occupation and Property Damage/Business Interruption sum insured (fire extinguisher</t>
  </si>
  <si>
    <t>BOMBAY</t>
  </si>
  <si>
    <t>N &amp; R Behl</t>
  </si>
  <si>
    <t>CG786302206</t>
  </si>
  <si>
    <t xml:space="preserve">(Declined: 4/12/2018 2:02:59 PM)
Declined Public and Products Liability cover section due to Occupation
</t>
  </si>
  <si>
    <t>quote</t>
  </si>
  <si>
    <t>CG786032828</t>
  </si>
  <si>
    <t>SBPQTE12289232</t>
  </si>
  <si>
    <t xml:space="preserve">(Declined: 4/12/2018 4:53:07 PM)
Declined Public and Products Liability cover section due to Occupation
</t>
  </si>
  <si>
    <t>promotions</t>
  </si>
  <si>
    <t>LM &amp; CM NARDELLA PRO-MOTION BICYCLES</t>
  </si>
  <si>
    <t>CG790062214</t>
  </si>
  <si>
    <t>SBPQTE12291329</t>
  </si>
  <si>
    <t xml:space="preserve">(Declined: 6/12/2018 1:29:15 PM)
Declined due to inadequate fire protection for the risk and Property Damage/Business Interruption Sum Insured (fire extinguishers required)
</t>
  </si>
  <si>
    <t>VALENTINIS</t>
  </si>
  <si>
    <t>Giovanna Valentinis</t>
  </si>
  <si>
    <t>CG790382615</t>
  </si>
  <si>
    <t xml:space="preserve">(Declined: 6/12/2018 3:44:53 PM)
Declined due to inadequate fire protection for the risk and Property Damage/Business Interruption Sum Insured (fire extinguishers required)
</t>
  </si>
  <si>
    <t>CG793371631</t>
  </si>
  <si>
    <t>SBPQTE12292087</t>
  </si>
  <si>
    <t>(Declined: 7/12/2018 10:36:24 AM)
Declined due to claims history
Refer due to claims history (Please provide full details)
Refer due to claims history (Please provide full details)
Refer due to claim</t>
  </si>
  <si>
    <t>CG793372744</t>
  </si>
  <si>
    <t>SBPQTE12292864</t>
  </si>
  <si>
    <t xml:space="preserve">(Declined: 7/12/2018 5:04:51 PM)
Declined Public and Products Liability cover section due to tenant Occupation
</t>
  </si>
  <si>
    <t>GOLDENSUN</t>
  </si>
  <si>
    <t>Golden Sunshine Coast Pty Ltd</t>
  </si>
  <si>
    <t>CG793823016</t>
  </si>
  <si>
    <t>SBPQTE12293009</t>
  </si>
  <si>
    <t xml:space="preserve">(Declined: 10/12/2018 8:49:49 AM)
Declined Public and Products Liability cover section due to tenant Occupation
</t>
  </si>
  <si>
    <t>CG793825915</t>
  </si>
  <si>
    <t>SBPQTE12294976</t>
  </si>
  <si>
    <t xml:space="preserve">(Declined: 11/12/2018 2:51:27 PM)
Declined Public and Products Liability cover section due to occupation and turnover
</t>
  </si>
  <si>
    <t>HARDRANIND</t>
  </si>
  <si>
    <t>HARDRAN INDUSTRIES</t>
  </si>
  <si>
    <t>CG793828302</t>
  </si>
  <si>
    <t>(Declined: 12/12/2018 6:39:39 PM)
Declined Property Damage cover section due to tenant Occupation
Declined Business Interruption cover section due to tenant Occupation
Declined Glass cover section du</t>
  </si>
  <si>
    <t>THERESA</t>
  </si>
  <si>
    <t>Theresa Street Investments Pty Ltd</t>
  </si>
  <si>
    <t>CG800711622</t>
  </si>
  <si>
    <t xml:space="preserve">(Declined: 14/12/2018 10:27:36 AM)
Declined Property Damage/Business Interruption sections due to location (Bushfire)
</t>
  </si>
  <si>
    <t>MATTHEWS</t>
  </si>
  <si>
    <t>Matthews Bryan &amp; Miriam</t>
  </si>
  <si>
    <t>CG800702263</t>
  </si>
  <si>
    <t xml:space="preserve">(Declined: 14/12/2018 2:29:23 PM)
Declined due to back dating of inception date beyond limits
</t>
  </si>
  <si>
    <t>WESTPROP</t>
  </si>
  <si>
    <t>Western Property Holdings Pty Ltd</t>
  </si>
  <si>
    <t>CG800702702</t>
  </si>
  <si>
    <t>SBPQTE12299064</t>
  </si>
  <si>
    <t>(Declined: 14/12/2018 4:35:50 PM)
Declined Property Damage cover section due to Occupation
Declined Business Interruption cover section due to Occupation
Declined Glass cover section due to Occupatio</t>
  </si>
  <si>
    <t>COSMOSFIN</t>
  </si>
  <si>
    <t>COSMOS Financial Pty Ltd &amp; Antonis Konstantopoulos</t>
  </si>
  <si>
    <t>CG800702706</t>
  </si>
  <si>
    <t>(Declined: 14/12/2018 4:36:50 PM)
Declined Property Damage cover section due to Occupation
Declined Business Interruption cover section due to Occupation
Declined Glass cover section due to Occupatio</t>
  </si>
  <si>
    <t>CG807782545</t>
  </si>
  <si>
    <t xml:space="preserve">(Declined: 19/12/2018 3:21:54 PM)
Declined due to back dating of inception date beyond limits
Declined due to wall construction and Property Damage/Business Interruption sum insured
</t>
  </si>
  <si>
    <t>TRIPLICITY</t>
  </si>
  <si>
    <t>Triplicity Pty Ltd</t>
  </si>
  <si>
    <t>CG807782562</t>
  </si>
  <si>
    <t>SBPQTE12300783</t>
  </si>
  <si>
    <t xml:space="preserve">(Declined: 19/12/2018 3:23:47 PM)
Declined due to wall construction and Property Damage/Business Interruption Sum Insured
</t>
  </si>
  <si>
    <t>CG807786598</t>
  </si>
  <si>
    <t xml:space="preserve">(Declined: 24/12/2018 8:38:17 AM)
Declined due to inadequate fire protection for the risk and Property Damage/Business Interruption Sum Insured (fire extinguishers required)
</t>
  </si>
  <si>
    <t>SECHER G</t>
  </si>
  <si>
    <t>GEORGE SECHER</t>
  </si>
  <si>
    <t>CG807787377</t>
  </si>
  <si>
    <t>(Declined: 27/12/2018 9:55:27 AM)
Declined due to back dating of inception date beyond limits
Declined Property Damage cover section due to No or Unknown to 'Does the wok cooking equipment have a fla</t>
  </si>
  <si>
    <t>ahn</t>
  </si>
  <si>
    <t>Joong Ho Ahn</t>
  </si>
  <si>
    <t>CG781565049</t>
  </si>
  <si>
    <t>SBPQTE12287718</t>
  </si>
  <si>
    <t xml:space="preserve">(Declined: 3/12/2018 4:32:12 PM)
Declined as Flood cover is not available
</t>
  </si>
  <si>
    <t>PERROA00</t>
  </si>
  <si>
    <t>Attilio Perrotta</t>
  </si>
  <si>
    <t>CG781284817</t>
  </si>
  <si>
    <t>SBPQTE12287773</t>
  </si>
  <si>
    <t xml:space="preserve">(Declined: 3/12/2018 4:49:28 PM)
Declined as Flood cover is not available
</t>
  </si>
  <si>
    <t>CG786301345</t>
  </si>
  <si>
    <t>SBPQTE12287769</t>
  </si>
  <si>
    <t>(Declined: 4/12/2018 7:13:08 AM)
Hi Rina, Flood cover is not available on the SCTP platform, so this one will have to remain on the Insurelink/Sunrise platform. Regards, Dean Windsor</t>
  </si>
  <si>
    <t>CG786033579</t>
  </si>
  <si>
    <t>(Declined: 5/12/2018 9:53:10 AM)
Hi Rina,
Thanks for your time on the phone.
As discusssed, Calibre is presently unable to provide Flood on the SCTP platform. Should you wish to obtain a quote on S</t>
  </si>
  <si>
    <t>CG793375861</t>
  </si>
  <si>
    <t>SBPQTE12294795</t>
  </si>
  <si>
    <t>(Declined: 11/12/2018 1:30:07 PM)
Declined Property Damage cover section due to No or Auto suppression to 'Do all Deep Fryers have an automatic suppression unit and exhaust extraction system?'
Declin</t>
  </si>
  <si>
    <t>MOUKAJ01</t>
  </si>
  <si>
    <t>John &amp; Leila Moukachar</t>
  </si>
  <si>
    <t>CG793377966</t>
  </si>
  <si>
    <t>SBPQTE12296106</t>
  </si>
  <si>
    <t>(Declined: 12/12/2018 1:58:13 PM)
Declined Property Damage cover section due to tenant Occupation
Declined Business Interruption cover section due to tenant Occupation
Declined Glass cover section du</t>
  </si>
  <si>
    <t>TITARV00</t>
  </si>
  <si>
    <t>V &amp; P Titaro</t>
  </si>
  <si>
    <t>CG793378613</t>
  </si>
  <si>
    <t xml:space="preserve">(Declined: 12/12/2018 5:22:08 PM)
Declined Public and Products Liability cover section due to Occupation
</t>
  </si>
  <si>
    <t>GINAZ</t>
  </si>
  <si>
    <t>Gina Zaftiropoulos</t>
  </si>
  <si>
    <t>CG800713970</t>
  </si>
  <si>
    <t>(Declined: 15/12/2018 4:07:39 PM)
Declined due to inadequate fire protection for the risk and Property Damage/Business Interruption Sum Insured (fire extinguishers required)
Refer due to claims histo</t>
  </si>
  <si>
    <t>TOPALA00</t>
  </si>
  <si>
    <t>Ross &amp; Nea Topalsavvas</t>
  </si>
  <si>
    <t>CG807781856</t>
  </si>
  <si>
    <t>SBPQTE12300367</t>
  </si>
  <si>
    <t>(Declined: 19/12/2018 12:06:05 PM)
Declined due to inadequate fire protection for the risk and Property Damage/Business Interruption Sum Insured (fire extinguishers required)
Refer due to claims hist</t>
  </si>
  <si>
    <t>CG808252969</t>
  </si>
  <si>
    <t>SBPQTE12301077</t>
  </si>
  <si>
    <t>(Declined: 19/12/2018 10:58:19 PM)
Declined due to unoccupancy
Refer due to unoccupancy
Refer Property Damage cover section due to tenant Occupation (Please provide full details of all tenant/s activ</t>
  </si>
  <si>
    <t>CUZZOM00</t>
  </si>
  <si>
    <t>CG807783321</t>
  </si>
  <si>
    <t>(Declined: 20/12/2018 9:43:28 AM)
Hi Rina,
Is there a sign lease in place and has the ski equipment retailer made any deposits as of yet or has a Heads of Agreement been signed? Does the lease star</t>
  </si>
  <si>
    <t>CG808253355</t>
  </si>
  <si>
    <t>SBPQTE12301325</t>
  </si>
  <si>
    <t>(Declined: 20/12/2018 11:06:21 AM)
Declined Property Damage cover section due to Occupation
Declined General Property cover section due to Occupation
Declined Public and Products Liability cover sect</t>
  </si>
  <si>
    <t>S712054</t>
  </si>
  <si>
    <t>Satellite Communications Service</t>
  </si>
  <si>
    <t>PAVIAF00</t>
  </si>
  <si>
    <t>Flavio &amp; Tara Pavia</t>
  </si>
  <si>
    <t>CG807785919</t>
  </si>
  <si>
    <t xml:space="preserve">(Declined: 21/12/2018 1:43:42 PM)
Declined Property Damage cover section due to No or Unknown to 'Does the wok cooking equipment have its own water cooling and filling system?'
</t>
  </si>
  <si>
    <t>BAKERK01</t>
  </si>
  <si>
    <t>KIM BAKER</t>
  </si>
  <si>
    <t>CG786034913</t>
  </si>
  <si>
    <t>SBPQTE12290439</t>
  </si>
  <si>
    <t xml:space="preserve">(Declined: 5/12/2018 4:07:53 PM)
Declined Public and Products Liability cover section due to Occupation
</t>
  </si>
  <si>
    <t>FLAV</t>
  </si>
  <si>
    <t>DARREN FLAVELL</t>
  </si>
  <si>
    <t>CG786305071</t>
  </si>
  <si>
    <t>SBPQTE12290450</t>
  </si>
  <si>
    <t xml:space="preserve">(Declined: 5/12/2018 4:15:05 PM)
Declined Public and Products Liability cover section due to Occupation
</t>
  </si>
  <si>
    <t>DENT</t>
  </si>
  <si>
    <t>DENTEC PDR</t>
  </si>
  <si>
    <t>CG790061415</t>
  </si>
  <si>
    <t>SBPQTE12290768</t>
  </si>
  <si>
    <t>(Declined: 6/12/2018 9:04:40 AM)
Declined due to back dating of inception date beyond limits
Declined Public and Products Liability cover section due to No to ?Does the business hold a current profes</t>
  </si>
  <si>
    <t>ICON</t>
  </si>
  <si>
    <t xml:space="preserve">EMEDIA CREATIVE HOLDINGS PTY LTD </t>
  </si>
  <si>
    <t>CG808254179</t>
  </si>
  <si>
    <t>(Declined: 20/12/2018 4:13:22 PM)
Declined Property Damage cover section due to tenant Occupation
Declined Business Interruption cover section due to tenant Occupation
Declined Public and Products Li</t>
  </si>
  <si>
    <t>KINGSTON</t>
  </si>
  <si>
    <t>WILLIAM KINGSTON &amp; STEPHEN MENDHAM</t>
  </si>
  <si>
    <t>CG808254257</t>
  </si>
  <si>
    <t>SBPQTE12302195</t>
  </si>
  <si>
    <t xml:space="preserve">(Declined: 20/12/2018 4:37:05 PM)
Declined due to inadequate fire protection for the risk and Property Damage/Business Interruption Sum Insured (fire extinguishers required)
</t>
  </si>
  <si>
    <t>KATEKM</t>
  </si>
  <si>
    <t>KATEKAR MITTEN SERVICES DISCRETIONARY TRUST</t>
  </si>
  <si>
    <t>CG781564010</t>
  </si>
  <si>
    <t>SBPQTE12287026</t>
  </si>
  <si>
    <t xml:space="preserve">(Declined: 3/12/2018 11:47:39 AM)
Decline due to occupation and Property Damage/Business Interruption Sum Insured
</t>
  </si>
  <si>
    <t>CG781564268</t>
  </si>
  <si>
    <t>SBPQTE12287188</t>
  </si>
  <si>
    <t xml:space="preserve">(Declined: 3/12/2018 1:07:03 PM)
Declined Property Damage cover section due to No or Auto suppression to 'Do all Deep Fryers have an automatic suppression unit and exhaust extraction system?'
</t>
  </si>
  <si>
    <t>WESTSIDEPE</t>
  </si>
  <si>
    <t>Westside Petroleum Holdings PL</t>
  </si>
  <si>
    <t>CG781284083</t>
  </si>
  <si>
    <t xml:space="preserve">(Declined: 3/12/2018 1:19:05 PM)
Declined Public and Products Liability cover section due to Occupation
</t>
  </si>
  <si>
    <t>CG781284203</t>
  </si>
  <si>
    <t>(Declined: 3/12/2018 1:53:16 PM)
Appreciate the submission Jonathan. The presence of the kitchen cabinetry occupant combined with the Fire &amp; BI sums insured will prevent Calibre from providing a su</t>
  </si>
  <si>
    <t>CG790062882</t>
  </si>
  <si>
    <t>SBPQTE12291781</t>
  </si>
  <si>
    <t>(Declined: 6/12/2018 4:59:23 PM)
Declined due to inadequate fire protection for the occupation and Property Damage/Business Interruption sum insured (fire extinguishers &amp; fire blankets required)
Refe</t>
  </si>
  <si>
    <t>CG793371683</t>
  </si>
  <si>
    <t>SBPQTE12292118</t>
  </si>
  <si>
    <t>(Declined: 7/12/2018 10:58:30 AM)
Declined Property Damage cover section due to tenant Occupation
Declined Business Interruption cover section due to tenant Occupation
Declined Public and Products Li</t>
  </si>
  <si>
    <t>CG793372156</t>
  </si>
  <si>
    <t>SBPQTE12292458</t>
  </si>
  <si>
    <t xml:space="preserve">(Declined: 7/12/2018 1:30:02 PM)
Declined Property Damage cover section due to spray painting done in a general work area
Refer Property Damage cover section due to Yes to Is any woodworking carried </t>
  </si>
  <si>
    <t>CG793372348</t>
  </si>
  <si>
    <t>SBPQTE12292592</t>
  </si>
  <si>
    <t xml:space="preserve">(Declined: 7/12/2018 2:35:54 PM)
Declined due to back dating of inception date beyond limits
</t>
  </si>
  <si>
    <t>CG793825300</t>
  </si>
  <si>
    <t xml:space="preserve">(Declined: 11/12/2018 11:23:28 AM)
Declined Public and Products Liability cover section due to tenant Occupation
</t>
  </si>
  <si>
    <t>CG793375466</t>
  </si>
  <si>
    <t xml:space="preserve">(Declined: 11/12/2018 11:26:48 AM)
Declined Public and Products Liability cover section due to tenant Occupation
</t>
  </si>
  <si>
    <t>CG793379740</t>
  </si>
  <si>
    <t>SBPQTE12297288</t>
  </si>
  <si>
    <t xml:space="preserve">(Declined: 13/12/2018 2:28:52 PM)
Declined due to back dating of inception date beyond limits
</t>
  </si>
  <si>
    <t>CG800715678</t>
  </si>
  <si>
    <t xml:space="preserve">(Declined: 17/12/2018 4:50:43 PM)
Declined Public and Products Liability cover section due to Occupation
</t>
  </si>
  <si>
    <t>CG800717019</t>
  </si>
  <si>
    <t>(Declined: 18/12/2018 2:14:29 PM)
Declined Property Damage cover section due to Occupation
Declined Property Damage cover section due to premises containing a Bar
Declined Machinery Breakdown cover s</t>
  </si>
  <si>
    <t>CG808252067</t>
  </si>
  <si>
    <t xml:space="preserve">(Declined: 19/12/2018 1:22:08 PM)
Declined Property Damage/Business Interruption sections due to location (Remote)
</t>
  </si>
  <si>
    <t>CG807783749</t>
  </si>
  <si>
    <t>(Declined: 20/12/2018 12:13:20 PM)
Declined Property Damage cover section due to Occupation
Declined Business Interruption cover section due to Occupation
Declined Theft cover section due to Occupati</t>
  </si>
  <si>
    <t>CG808257953</t>
  </si>
  <si>
    <t>SBPQTE12303823</t>
  </si>
  <si>
    <t>(Declined: 28/12/2018 11:56:19 AM)
Decline due to occupation and Property Damage/Business Interruption Sum Insured
Declined Property Damage cover section due to tenant Occupation
Declined Business In</t>
  </si>
  <si>
    <t>CG807788105</t>
  </si>
  <si>
    <t>SBPQTE12303825</t>
  </si>
  <si>
    <t xml:space="preserve">(Declined: 28/12/2018 11:57:17 AM)
Decline due to occupation and Property Damage/Business Interruption Sum Insured
</t>
  </si>
  <si>
    <t>CG808257974</t>
  </si>
  <si>
    <t>SBPQTE12303841</t>
  </si>
  <si>
    <t>(Declined: 28/12/2018 12:23:40 PM)
Declined due to EPS% and Property Damage/Business Interruption Sum Insured
Declined due to inadequate fire protection for the risk and Property Damage/Business Inte</t>
  </si>
  <si>
    <t>CG807788136</t>
  </si>
  <si>
    <t>(Declined: 28/12/2018 12:26:07 PM)
Declined due to EPS% and Property Damage/Business Interruption Sum Insured
Declined due to inadequate fire protection for the risk and Property Damage/Business Inte</t>
  </si>
  <si>
    <t>CG786305568</t>
  </si>
  <si>
    <t>(Declined: 5/12/2018 8:24:08 PM)
Declined due to location
Declined Property Damage cover section due to Occupation
Declined General Property cover section due to Occupation
Declined Public and Produc</t>
  </si>
  <si>
    <t>JONSEN</t>
  </si>
  <si>
    <t>SC &amp; DM Jonsen</t>
  </si>
  <si>
    <t>CG790062997</t>
  </si>
  <si>
    <t>(Declined: 6/12/2018 6:30:44 PM)
Declined Property Damage cover section due to Occupation
Declined Theft cover section due to Occupation
Declined Machinery Breakdown cover section due to Occupation
D</t>
  </si>
  <si>
    <t>SUNRQST 2</t>
  </si>
  <si>
    <t>New Business Quotes</t>
  </si>
  <si>
    <t>CG800715885</t>
  </si>
  <si>
    <t>SBPQTE12550469</t>
  </si>
  <si>
    <t>(Declined: 17/12/2018 7:34:12 PM)
Declined Property Damage cover section due to Occupation
Declined Theft cover section due to Occupation
Declined Public and Products Liability cover section due to O</t>
  </si>
  <si>
    <t>S255965</t>
  </si>
  <si>
    <t>Textile Fabrics, Rubber Coated, Manufacturing</t>
  </si>
  <si>
    <t>TESSUTI4</t>
  </si>
  <si>
    <t xml:space="preserve">The trustee for JAM Investment Trust </t>
  </si>
  <si>
    <t>CG800705265</t>
  </si>
  <si>
    <t>SBPQTE12550471</t>
  </si>
  <si>
    <t>(Declined: 17/12/2018 7:37:38 PM)
Declined Property Damage cover section due to Occupation
Declined Theft cover section due to Occupation
Declined Public and Products Liability cover section due to O</t>
  </si>
  <si>
    <t>CG781283747</t>
  </si>
  <si>
    <t xml:space="preserve">(Declined: 3/12/2018 11:23:19 AM)
Declined Public and Products Liability cover section due to Occupation
</t>
  </si>
  <si>
    <t>LAUNCCCB</t>
  </si>
  <si>
    <t>Launceston College Community Band</t>
  </si>
  <si>
    <t>CG786301708</t>
  </si>
  <si>
    <t xml:space="preserve">(Declined: 4/12/2018 11:19:56 AM)
Declined due to General Property section taken without either Property Damage section or Liability section
</t>
  </si>
  <si>
    <t>ALLENJ</t>
  </si>
  <si>
    <t>Josh Allen &amp; Rikki-Lee Ross</t>
  </si>
  <si>
    <t>CG786301904</t>
  </si>
  <si>
    <t>SBPQTE12288336</t>
  </si>
  <si>
    <t xml:space="preserve">(Declined: 4/12/2018 12:19:55 PM)
Declined Public and Products Liability cover section due to Occupation
</t>
  </si>
  <si>
    <t>TASIR</t>
  </si>
  <si>
    <t>Tas-Isle Refrigeration Pty Ltd</t>
  </si>
  <si>
    <t>CG786301949</t>
  </si>
  <si>
    <t>SBPQTE12288366</t>
  </si>
  <si>
    <t xml:space="preserve">(Declined: 4/12/2018 12:35:47 PM)
Declined Public and Products Liability cover section due to Occupation
</t>
  </si>
  <si>
    <t>CG786032354</t>
  </si>
  <si>
    <t>(Declined: 4/12/2018 2:19:11 PM)
Declined due to location
Declined due to inadequate fire protection for the risk and Property Damage/Business Interruption Sum Insured (fire extinguishers required)
D</t>
  </si>
  <si>
    <t>CAMPERQ</t>
  </si>
  <si>
    <t>Campers Queensland Pty Ltd</t>
  </si>
  <si>
    <t>CG786033840</t>
  </si>
  <si>
    <t>SBPQTE12289692</t>
  </si>
  <si>
    <t xml:space="preserve">(Declined: 5/12/2018 11:14:32 AM)
Declined due to General Property section taken without either Property Damage section or Liability section
</t>
  </si>
  <si>
    <t>FERNLP</t>
  </si>
  <si>
    <t>Fernlack Pty Ltd</t>
  </si>
  <si>
    <t>CG786033851</t>
  </si>
  <si>
    <t xml:space="preserve">(Declined: 5/12/2018 11:18:09 AM)
Declined due to General Property section taken without either Property Damage section or Liability section
</t>
  </si>
  <si>
    <t>CG786033856</t>
  </si>
  <si>
    <t xml:space="preserve">(Declined: 5/12/2018 11:19:25 AM)
Declined due to General Property section taken without either Property Damage section or Liability section
</t>
  </si>
  <si>
    <t>FERNLACK</t>
  </si>
  <si>
    <t>CG790061630</t>
  </si>
  <si>
    <t>(Declined: 6/12/2018 10:24:01 AM)
Declined Property Damage cover section due to tenant Occupation
Declined Business Interruption cover section due to tenant Occupation
Declined Machinery Breakdown co</t>
  </si>
  <si>
    <t>HUSBAWE</t>
  </si>
  <si>
    <t>WE &amp; MJ Husband</t>
  </si>
  <si>
    <t>CG793371764</t>
  </si>
  <si>
    <t>(Declined: 7/12/2018 11:22:10 AM)
Declined Public and Products Liability cover section due to Yes to 'Does the business repair or service: watercraft or aircraft; vehicles/machinery - commercial (whi</t>
  </si>
  <si>
    <t>PURTONJ</t>
  </si>
  <si>
    <t>N J &amp; J Purton</t>
  </si>
  <si>
    <t>CG793373378</t>
  </si>
  <si>
    <t xml:space="preserve">(Declined: 10/12/2018 10:54:11 AM)
Declined Property Damage cover section due to No or Auto suppression to 'Do all Deep Fryers have an automatic suppression unit and exhaust extraction system?'
</t>
  </si>
  <si>
    <t>ASTLEE</t>
  </si>
  <si>
    <t>Emma Astley</t>
  </si>
  <si>
    <t>CG793374107</t>
  </si>
  <si>
    <t>(Declined: 10/12/2018 2:31:41 PM)
Declined due to minimum underwriting criteria not being met
Refer due to 'indemnity value' method of settlement on Contents
Refer due to wall construction and Proper</t>
  </si>
  <si>
    <t>SULLIPD</t>
  </si>
  <si>
    <t>P D &amp; F L Sullivan</t>
  </si>
  <si>
    <t>CG793375519</t>
  </si>
  <si>
    <t xml:space="preserve">(Declined: 11/12/2018 11:43:20 AM)
Declined due to Glass section taken without Property Damage section or Non PO Liability section
</t>
  </si>
  <si>
    <t>BYGRAJ</t>
  </si>
  <si>
    <t>Jessie Bygraves</t>
  </si>
  <si>
    <t>CG793827234</t>
  </si>
  <si>
    <t xml:space="preserve">(Declined: 12/12/2018 11:48:31 AM)
Declined due to back dating of inception date beyond limits
</t>
  </si>
  <si>
    <t>M&amp;KEYE</t>
  </si>
  <si>
    <t>M &amp; K Eyes Pty Ltd</t>
  </si>
  <si>
    <t>CG793829148</t>
  </si>
  <si>
    <t xml:space="preserve">(Declined: 13/12/2018 12:56:54 PM)
Declined Public and Products Liability cover section due to Occupation
</t>
  </si>
  <si>
    <t>CG800701409</t>
  </si>
  <si>
    <t>(Declined: 14/12/2018 9:06:22 AM)
Declined due to claims history
Declined Property Damage cover section due to occupation and Property Damage/Business Interruption sum insured
Declined due to EPS% an</t>
  </si>
  <si>
    <t>GEORGS</t>
  </si>
  <si>
    <t>George Town Seafoods</t>
  </si>
  <si>
    <t>CG800711426</t>
  </si>
  <si>
    <t xml:space="preserve">(Declined: 14/12/2018 9:10:55 AM)
Declined as Flood cover is not available
Refer due to forward dating of inception date
</t>
  </si>
  <si>
    <t>WESTLP</t>
  </si>
  <si>
    <t>D &amp; T Kreutzer</t>
  </si>
  <si>
    <t>CG800701431</t>
  </si>
  <si>
    <t>(Declined: 14/12/2018 9:21:52 AM)
Declined Property Damage cover section due to Occupation
Declined Theft cover section due to Occupation
Declined Public and Products Liability cover section due to O</t>
  </si>
  <si>
    <t>CG800701480</t>
  </si>
  <si>
    <t>(Declined: 14/12/2018 9:39:00 AM)
Declined Property Damage cover section due to Occupation
Declined Property Damage cover section due to Occupation
Declined General Property cover section due to Occu</t>
  </si>
  <si>
    <t>RAREE</t>
  </si>
  <si>
    <t>Rare Earth CMT Laboratories</t>
  </si>
  <si>
    <t>CG800711800</t>
  </si>
  <si>
    <t xml:space="preserve">(Declined: 14/12/2018 11:20:53 AM)
Declined Public and Products Liability cover section due to Occupation
</t>
  </si>
  <si>
    <t>HODGED</t>
  </si>
  <si>
    <t>D Hodge &amp; T Campbell-Hodge</t>
  </si>
  <si>
    <t>CG800701801</t>
  </si>
  <si>
    <t xml:space="preserve">(Declined: 14/12/2018 11:30:56 AM)
Declined Public and Products Liability cover section due to Occupation
</t>
  </si>
  <si>
    <t>CG800712312</t>
  </si>
  <si>
    <t xml:space="preserve">(Declined: 14/12/2018 2:12:10 PM)
Declined due to General Property section taken without either Property Damage section or Liability section
</t>
  </si>
  <si>
    <t>GLASSMP</t>
  </si>
  <si>
    <t>Glass Monkey Panel &amp; Paint</t>
  </si>
  <si>
    <t>CG800712352</t>
  </si>
  <si>
    <t xml:space="preserve">(Declined: 14/12/2018 2:29:38 PM)
Declined Public and Products Liability cover section due to Occupation
</t>
  </si>
  <si>
    <t>CRESTB</t>
  </si>
  <si>
    <t>Crestview Blueberries</t>
  </si>
  <si>
    <t>CG800702581</t>
  </si>
  <si>
    <t>(Declined: 14/12/2018 4:00:36 PM)
Declined due to inadequate fire protection for the risk and Property Damage/Business Interruption Sum Insured (fire extinguishers required)
Refer due to age of Build</t>
  </si>
  <si>
    <t>PARSOI</t>
  </si>
  <si>
    <t>Ian Parsons</t>
  </si>
  <si>
    <t>CG800714514</t>
  </si>
  <si>
    <t xml:space="preserve">(Declined: 17/12/2018 11:03:14 AM)
Declined as Flood cover is not available
Refer due to claims history (Please provide full details)
</t>
  </si>
  <si>
    <t>TREMAM</t>
  </si>
  <si>
    <t>Tremaur Medical Centre</t>
  </si>
  <si>
    <t>CG800704088</t>
  </si>
  <si>
    <t xml:space="preserve">(Declined: 17/12/2018 11:27:11 AM)
Declined Property Damage cover section due to tenant Occupation
Declined Public and Products Liability cover section due to tenant Occupation
</t>
  </si>
  <si>
    <t>MNHCA</t>
  </si>
  <si>
    <t>MNH Capital</t>
  </si>
  <si>
    <t>CG800714641</t>
  </si>
  <si>
    <t xml:space="preserve">(Declined: 17/12/2018 11:35:48 AM)
Declined Property Damage cover section due to No or Unknown to 'Does the wok cooking equipment have a flame failure automatic cut off module and exhaust extraction </t>
  </si>
  <si>
    <t>SUNGUU</t>
  </si>
  <si>
    <t>U Sungur &amp; J Davidson</t>
  </si>
  <si>
    <t>CG800715178</t>
  </si>
  <si>
    <t xml:space="preserve">(Declined: 17/12/2018 2:36:08 PM)
Declined Public and Products Liability cover section due to No to 'Is the property completely free of any structures? (including any water course)'
</t>
  </si>
  <si>
    <t>GREENJK</t>
  </si>
  <si>
    <t>Jonathan &amp; Kellie Green</t>
  </si>
  <si>
    <t>CG800704636</t>
  </si>
  <si>
    <t xml:space="preserve">(Declined: 17/12/2018 2:50:05 PM)
Declined due to inadequate fire protection for the risk and Property Damage/Business Interruption Sum Insured (fire extinguishers required)
</t>
  </si>
  <si>
    <t>CG800715308</t>
  </si>
  <si>
    <t xml:space="preserve">(Declined: 17/12/2018 3:12:41 PM)
Declined Property Damage/Business Interruption sections due to location (Bushfire)
</t>
  </si>
  <si>
    <t>POKEAM</t>
  </si>
  <si>
    <t>Amber Poke</t>
  </si>
  <si>
    <t>CG800705936</t>
  </si>
  <si>
    <t>(Declined: 18/12/2018 11:43:28 AM)
Declined due to inadequate fire protection for the risk and Property Damage/Business Interruption Sum Insured (fire extinguishers required)
Declined due to inadequa</t>
  </si>
  <si>
    <t>EMELDA</t>
  </si>
  <si>
    <t>Emelda's</t>
  </si>
  <si>
    <t>CG800716621</t>
  </si>
  <si>
    <t>(Declined: 18/12/2018 12:01:03 PM)
Declined due to minimum underwriting criteria not being met
Refer due to forward dating of inception date
Refer Public and Products Liability cover section due to O</t>
  </si>
  <si>
    <t>VINEYCR</t>
  </si>
  <si>
    <t>C R Viney &amp; Son P/L</t>
  </si>
  <si>
    <t>CG800717143</t>
  </si>
  <si>
    <t xml:space="preserve">(Declined: 18/12/2018 2:48:26 PM)
Declined Public and Products Liability cover section due to No to 'Is the property completely free of any structures? (including any water course)'
</t>
  </si>
  <si>
    <t>ORMERPR</t>
  </si>
  <si>
    <t>Patrick Ormerod</t>
  </si>
  <si>
    <t>CG800706562</t>
  </si>
  <si>
    <t>(Declined: 18/12/2018 3:20:52 PM)
Declined due to minimum underwriting criteria not being met
Declined Public and Products Liability cover section due to Occupation
Refer Property Damage/Business Int</t>
  </si>
  <si>
    <t>AMPEDW</t>
  </si>
  <si>
    <t xml:space="preserve">C Reeve &amp; D Littlejohn </t>
  </si>
  <si>
    <t>CG808251528</t>
  </si>
  <si>
    <t xml:space="preserve">(Declined: 19/12/2018 10:01:31 AM)
Declined Public and Products Liability cover section due to Occupation
</t>
  </si>
  <si>
    <t>ROOZED</t>
  </si>
  <si>
    <t>D &amp; K Roozendaal</t>
  </si>
  <si>
    <t>CG807781941</t>
  </si>
  <si>
    <t xml:space="preserve">(Declined: 19/12/2018 12:30:17 PM)
Declined Public and Products Liability cover section due to Occupation
</t>
  </si>
  <si>
    <t>siermm</t>
  </si>
  <si>
    <t>Matthew Siermicki</t>
  </si>
  <si>
    <t>CG807782195</t>
  </si>
  <si>
    <t>(Declined: 19/12/2018 1:41:34 PM)
Declined due to inadequate fire protection for the risk and Property Damage/Business Interruption Sum Insured (fire extinguishers required)
Refer due to wall constru</t>
  </si>
  <si>
    <t>CG808252190</t>
  </si>
  <si>
    <t>(Declined: 19/12/2018 2:18:14 PM)
Declined Property Damage cover section due to Occupation
Declined Theft cover section due to Occupation
Declined Public and Products Liability cover section due to O</t>
  </si>
  <si>
    <t>PEARCB</t>
  </si>
  <si>
    <t>Bryan Pearce</t>
  </si>
  <si>
    <t>CG807782314</t>
  </si>
  <si>
    <t xml:space="preserve">(Declined: 19/12/2018 2:26:23 PM)
Declined due to roof construction and Property Damage/Business Interruption Sum Insured
Refer due to wall construction and Property Damage/Business Interruption Sum </t>
  </si>
  <si>
    <t>VINEYWM</t>
  </si>
  <si>
    <t>W M &amp; J M Viney</t>
  </si>
  <si>
    <t>CG807783260</t>
  </si>
  <si>
    <t>(Declined: 20/12/2018 9:22:45 AM)
Declined due to inadequate fire protection for the risk and Property Damage/Business Interruption Sum Insured (fire extinguishers required)
Refer Property Damage/Bus</t>
  </si>
  <si>
    <t>EVANDH</t>
  </si>
  <si>
    <t>Evandale Hair &amp; Beauty</t>
  </si>
  <si>
    <t>CG807783519</t>
  </si>
  <si>
    <t xml:space="preserve">(Declined: 20/12/2018 10:52:28 AM)
Declined Public and Products Liability cover section due to Occupation
</t>
  </si>
  <si>
    <t>BEATTA</t>
  </si>
  <si>
    <t>A &amp; J Beattie</t>
  </si>
  <si>
    <t>CG808254236</t>
  </si>
  <si>
    <t xml:space="preserve">(Declined: 20/12/2018 4:29:53 PM)
Declined Public and Products Liability cover section due to Occupation
</t>
  </si>
  <si>
    <t>KELLYA</t>
  </si>
  <si>
    <t>Andrew Kelly</t>
  </si>
  <si>
    <t>CG807785086</t>
  </si>
  <si>
    <t xml:space="preserve">(Declined: 21/12/2018 8:37:41 AM)
Declined due to General Property section taken without either Property Damage section or Liability section
</t>
  </si>
  <si>
    <t>STURZM</t>
  </si>
  <si>
    <t>Max Sturzaker</t>
  </si>
  <si>
    <t>CG808255341</t>
  </si>
  <si>
    <t xml:space="preserve">(Declined: 21/12/2018 10:59:12 AM)
Declined Property Damage cover section due to No or Auto suppression to 'Do all Deep Fryers have an automatic suppression unit and exhaust extraction system?'
</t>
  </si>
  <si>
    <t>PRINGLI</t>
  </si>
  <si>
    <t>Pringles Pty Ltd</t>
  </si>
  <si>
    <t>CG808255348</t>
  </si>
  <si>
    <t>(Declined: 21/12/2018 11:02:22 AM)
Declined Property Damage/Business Interruption sections due to location (Bushfire)
Declined Public and Products Liability cover section due to occupation
Declined P</t>
  </si>
  <si>
    <t>CG807785503</t>
  </si>
  <si>
    <t>SBPQTE12302571</t>
  </si>
  <si>
    <t>(Declined: 21/12/2018 11:14:49 AM)
Declined due to back dating of inception date beyond limits
Declined due to inadequate fire protection for the risk and Property Damage/Business Interruption sum in</t>
  </si>
  <si>
    <t>QUINNC</t>
  </si>
  <si>
    <t>C &amp; J Quinn</t>
  </si>
  <si>
    <t>CG807785509</t>
  </si>
  <si>
    <t>(Declined: 21/12/2018 11:15:41 AM)
Declined Property Damage cover section due to tenant Occupation
Declined Business Interruption cover section due to tenant Occupation
Declined Public and Products L</t>
  </si>
  <si>
    <t>CG808255621</t>
  </si>
  <si>
    <t xml:space="preserve">(Declined: 21/12/2018 12:50:12 PM)
Declined as Flood cover is not available
</t>
  </si>
  <si>
    <t>GILPIJ</t>
  </si>
  <si>
    <t>J Gilpin</t>
  </si>
  <si>
    <t>CG808255838</t>
  </si>
  <si>
    <t xml:space="preserve">(Declined: 21/12/2018 2:26:14 PM)
Declined as Flood cover is not available
</t>
  </si>
  <si>
    <t>CG807786021</t>
  </si>
  <si>
    <t>SBPQTE12302870</t>
  </si>
  <si>
    <t xml:space="preserve">(Declined: 21/12/2018 2:27:10 PM)
Declined as Flood cover is not available
</t>
  </si>
  <si>
    <t>CG807789087</t>
  </si>
  <si>
    <t xml:space="preserve">(Declined: 31/12/2018 10:17:46 AM)
Declined Public and Products Liability cover section due to Occupation
</t>
  </si>
  <si>
    <t>MEADW</t>
  </si>
  <si>
    <t>Wanderer Mead</t>
  </si>
  <si>
    <t>CG786033135</t>
  </si>
  <si>
    <t>(Declined: 4/12/2018 9:52:19 PM)
Declined Property Damage cover section due to tenant Occupation
Declined Business Interruption cover section due to tenant Occupation
Declined Glass cover section due</t>
  </si>
  <si>
    <t>KAPLAN JOE</t>
  </si>
  <si>
    <t>Joe Kaplan</t>
  </si>
  <si>
    <t>CG790062548</t>
  </si>
  <si>
    <t>SBPQTE12288471</t>
  </si>
  <si>
    <t>(Declined: 6/12/2018 3:08:27 PM)
Transaction requires underwriter assessment
Renewal requires underwriter assessment
Refer due to occupation and Property Damage/Business Interruption Sum Insured (Sur</t>
  </si>
  <si>
    <t>MAIL BOXES</t>
  </si>
  <si>
    <t>Dreamality International</t>
  </si>
  <si>
    <t>CG793372734</t>
  </si>
  <si>
    <t xml:space="preserve">(Declined: 7/12/2018 5:00:22 PM)
Declined Public and Products Liability cover section due to Occupation
</t>
  </si>
  <si>
    <t>KASHI SYED</t>
  </si>
  <si>
    <t>Syed Kashif-Ul-Islam</t>
  </si>
  <si>
    <t>CG793380086</t>
  </si>
  <si>
    <t xml:space="preserve">(Declined: 13/12/2018 4:19:08 PM)
Declined Public and Products Liability cover section due to Occupation
</t>
  </si>
  <si>
    <t>isotek con</t>
  </si>
  <si>
    <t>isotekk construction Pty Ltd</t>
  </si>
  <si>
    <t>CG781284268</t>
  </si>
  <si>
    <t>SBPQTE12287343</t>
  </si>
  <si>
    <t>(Declined: 3/12/2018 2:08:04 PM)
Declined Public and Products Liability cover section due to tenant Occupation
Refer due to claims history (Please provide full details)
Refer due to occupation and Pr</t>
  </si>
  <si>
    <t>besserj</t>
  </si>
  <si>
    <t>Jason Besser</t>
  </si>
  <si>
    <t>CG781284545</t>
  </si>
  <si>
    <t>(Declined: 3/12/2018 3:30:44 PM)
Declined Public and Products Liability cover section due to tenant Occupation
Refer due to claims history (Please provide full details)
Refer due to occupation and Pr</t>
  </si>
  <si>
    <t>CG786034749</t>
  </si>
  <si>
    <t xml:space="preserve">(Declined: 5/12/2018 3:19:44 PM)
Declined Public and Products Liability cover section due to Occupation
</t>
  </si>
  <si>
    <t>PREM MOTOR</t>
  </si>
  <si>
    <t>Ali Habib</t>
  </si>
  <si>
    <t>CG786304890</t>
  </si>
  <si>
    <t xml:space="preserve">(Declined: 5/12/2018 3:24:40 PM)
Declined Public and Products Liability cover section due to Occupation
</t>
  </si>
  <si>
    <t>Sunbury cool</t>
  </si>
  <si>
    <t>Greg Carlyle</t>
  </si>
  <si>
    <t>CG786305160</t>
  </si>
  <si>
    <t>SBPQTE12290514</t>
  </si>
  <si>
    <t>(Declined: 5/12/2018 4:37:42 PM)
Declined due to inadequate fire protection for the risk and Property Damage/Business Interruption Sum Insured (fire extinguishers required)
Declined Public and Produc</t>
  </si>
  <si>
    <t>SENTOSA</t>
  </si>
  <si>
    <t>Sentosa Health Foods Pty Ltd</t>
  </si>
  <si>
    <t>CG793826360</t>
  </si>
  <si>
    <t>SBPQTE12295314</t>
  </si>
  <si>
    <t>(Declined: 11/12/2018 5:02:14 PM)
Declined due to inadequate fire protection for the risk and Property Damage/Business Interruption Sum Insured (fire extinguishers required)
Declined due to inadequat</t>
  </si>
  <si>
    <t>ROBIN2 NB</t>
  </si>
  <si>
    <t>Robinson's Antenna Services Pty Ltd</t>
  </si>
  <si>
    <t>CG793829771</t>
  </si>
  <si>
    <t>(Declined: 13/12/2018 4:54:03 PM)
Declined due to back dating of inception date beyond limits
Refer due to claims history (Please provide full details)
Refer due to claims history (Please provide ful</t>
  </si>
  <si>
    <t>KOZIA1 NB</t>
  </si>
  <si>
    <t>BILL KOZIARIS</t>
  </si>
  <si>
    <t>CG800712395</t>
  </si>
  <si>
    <t>SBPQTE12298677</t>
  </si>
  <si>
    <t xml:space="preserve">(Declined: 14/12/2018 2:47:35 PM)
Declined due to back dating of inception date beyond limits
</t>
  </si>
  <si>
    <t>sabajoseph</t>
  </si>
  <si>
    <t>Joseph Saba</t>
  </si>
  <si>
    <t>CG800717380</t>
  </si>
  <si>
    <t xml:space="preserve">(Declined: 18/12/2018 3:55:24 PM)
Declined Public and Products Liability cover section due to Occupation
</t>
  </si>
  <si>
    <t>BOROWIECKI</t>
  </si>
  <si>
    <t>Nicholas Borowiecki</t>
  </si>
  <si>
    <t>CG807785342</t>
  </si>
  <si>
    <t xml:space="preserve">(Declined: 21/12/2018 10:29:55 AM)
Declined Public and Products Liability cover section due to Occupation
Declined Public and Products Liability cover section due to Occupation
</t>
  </si>
  <si>
    <t>PENTARISTR</t>
  </si>
  <si>
    <t>Mr. C. &amp; H. Pentaris</t>
  </si>
  <si>
    <t>CG786034972</t>
  </si>
  <si>
    <t>SBPQTE12290480</t>
  </si>
  <si>
    <t xml:space="preserve">(Declined: 5/12/2018 4:26:45 PM)
Declined due to inadequate fire protection for the occupation and Property Damage/Business Interruption sum insured (fire extinguishers &amp; fire blankets required)
</t>
  </si>
  <si>
    <t>TRUONG P</t>
  </si>
  <si>
    <t>Phuong Truong</t>
  </si>
  <si>
    <t>CG790062743</t>
  </si>
  <si>
    <t>SBPQTE12291679</t>
  </si>
  <si>
    <t xml:space="preserve">(Declined: 6/12/2018 4:07:29 PM)
Declined Public and Products Liability cover section due to Occupation
</t>
  </si>
  <si>
    <t>BRANCATI M</t>
  </si>
  <si>
    <t>Alpha Cars Pty Ltd</t>
  </si>
  <si>
    <t>CG793375004</t>
  </si>
  <si>
    <t xml:space="preserve">(Declined: 11/12/2018 8:39:32 AM)
Declined due to General Property section taken without either Property Damage section or Liability section
</t>
  </si>
  <si>
    <t>STEVANOV S</t>
  </si>
  <si>
    <t>Sasha Stevanovic</t>
  </si>
  <si>
    <t>CG807782260</t>
  </si>
  <si>
    <t xml:space="preserve">(Declined: 19/12/2018 2:10:37 PM)
Declined Public and Products Liability cover section due to tenant Occupation
Refer due to occupation and Property Damage/Business Interruption Sum Insured
</t>
  </si>
  <si>
    <t>NIKOLOVS M</t>
  </si>
  <si>
    <t>BIM Investments Pty Ltd</t>
  </si>
  <si>
    <t>CG807782387</t>
  </si>
  <si>
    <t xml:space="preserve">(Declined: 19/12/2018 2:45:11 PM)
Declined Public and Products Liability cover section due to tenant Occupation
Refer due to occupation and Property Damage/Business Interruption Sum Insured
</t>
  </si>
  <si>
    <t>CG807786607</t>
  </si>
  <si>
    <t>SBPQTE12303131</t>
  </si>
  <si>
    <t xml:space="preserve">(Declined: 24/12/2018 8:48:42 AM)
Declined Public and Products Liability cover section due to tenant Occupation
</t>
  </si>
  <si>
    <t>RAY W MEL</t>
  </si>
  <si>
    <t>Ray White Melton</t>
  </si>
  <si>
    <t>CG807789067</t>
  </si>
  <si>
    <t>SBPQTE12304053</t>
  </si>
  <si>
    <t xml:space="preserve">(Declined: 31/12/2018 9:51:39 AM)
Declined due to inadequate fire protection for the occupation and Property Damage/Business Interruption sum insured (fire extinguishers &amp; fire blankets required)
</t>
  </si>
  <si>
    <t>CAROLINESH</t>
  </si>
  <si>
    <t>Caroline Nyakndi</t>
  </si>
  <si>
    <t>CG808259168</t>
  </si>
  <si>
    <t xml:space="preserve">(Declined: 31/12/2018 4:39:16 PM)
Declined Public and Products Liability cover section due to Occupation
</t>
  </si>
  <si>
    <t>LAUGH MAST</t>
  </si>
  <si>
    <t>Laugh Masters Academy</t>
  </si>
  <si>
    <t>CG786302640</t>
  </si>
  <si>
    <t>(Declined: 4/12/2018 4:12:33 PM)
Declined due to minimum underwriting criteria not being met
Refer Public and Products Liability cover section due to Occupation (Please provide full details of all bu</t>
  </si>
  <si>
    <t>Spectra Allianz Pty Ltd</t>
  </si>
  <si>
    <t>CG790062438</t>
  </si>
  <si>
    <t xml:space="preserve">(Declined: 6/12/2018 2:39:41 PM)
Declined Public and Products Liability cover section due to underground work exceeding 5 metres in depth
</t>
  </si>
  <si>
    <t>R.A.D</t>
  </si>
  <si>
    <t>R.A.D Civil &amp; Drainage</t>
  </si>
  <si>
    <t>CG808255796</t>
  </si>
  <si>
    <t>(Declined: 21/12/2018 2:09:32 PM)
Declined Property Damage cover section due to tenant Occupation
Declined Business Interruption cover section due to tenant Occupation
Declined Public and Products Li</t>
  </si>
  <si>
    <t>BUCKLERGOC</t>
  </si>
  <si>
    <t>Buckler</t>
  </si>
  <si>
    <t>CG807785991</t>
  </si>
  <si>
    <t xml:space="preserve">(Declined: 21/12/2018 2:16:15 PM)
Declined due to Removal of debris sum insured
Decline due to occupation and Property Damage/Business Interruption Sum Insured
Declined Property Damage cover section </t>
  </si>
  <si>
    <t>CG790062373</t>
  </si>
  <si>
    <t xml:space="preserve">(Declined: 6/12/2018 2:20:17 PM)
Declined Public and Products Liability cover section due to Occupation
</t>
  </si>
  <si>
    <t>AMGCONST</t>
  </si>
  <si>
    <t>AMG Construction Pty Ltd</t>
  </si>
  <si>
    <t>CG793822532</t>
  </si>
  <si>
    <t>SBPQTE12292775</t>
  </si>
  <si>
    <t xml:space="preserve">(Declined: 7/12/2018 4:02:06 PM)
Declined due to roof construction and Property Damage/Business Interruption Sum Insured
Refer due to 'indemnity value' method of settlement on Contents
</t>
  </si>
  <si>
    <t>SHOESON</t>
  </si>
  <si>
    <t>Shoes On Line Enterprises</t>
  </si>
  <si>
    <t>CG793376037</t>
  </si>
  <si>
    <t>SBPQTE12294905</t>
  </si>
  <si>
    <t xml:space="preserve">(Declined: 11/12/2018 2:22:42 PM)
Declined Public and Products Liability cover section due to Occupation
</t>
  </si>
  <si>
    <t>ECOCLEANPR</t>
  </si>
  <si>
    <t>Ecoclean Pro Pty Ltd</t>
  </si>
  <si>
    <t>CG793376422</t>
  </si>
  <si>
    <t xml:space="preserve">(Declined: 11/12/2018 3:48:24 PM)
Declined Public and Products Liability cover section due to Occupation
</t>
  </si>
  <si>
    <t>CG793378474</t>
  </si>
  <si>
    <t xml:space="preserve">(Declined: 12/12/2018 4:26:16 PM)
Declined due to location
Declined due to inadequate fire protection for the risk and Property Damage/Business Interruption Sum Insured (fire extinguishers required)
</t>
  </si>
  <si>
    <t>AAAPROPERT</t>
  </si>
  <si>
    <t>Action Health Centre P/L ATF AAA Property Trust</t>
  </si>
  <si>
    <t>CG800702000</t>
  </si>
  <si>
    <t xml:space="preserve">(Declined: 14/12/2018 12:35:17 PM)
Declined Property Damage cover section due to Occupation
Declined Public and Products Liability cover section due to Occupation
</t>
  </si>
  <si>
    <t>ZENITHR</t>
  </si>
  <si>
    <t>Zenith Vinyl Pty Ltd T/as Zenith Records</t>
  </si>
  <si>
    <t>CG800702597</t>
  </si>
  <si>
    <t xml:space="preserve">(Declined: 14/12/2018 4:04:11 PM)
Declined due to inadequate fire protection for the risk and Property Damage/Business Interruption Sum Insured (fire extinguishers required)
Declined Property Damage </t>
  </si>
  <si>
    <t>PAPASAE</t>
  </si>
  <si>
    <t>Mrs E Papasavas</t>
  </si>
  <si>
    <t>CG807783134</t>
  </si>
  <si>
    <t xml:space="preserve">(Declined: 19/12/2018 10:29:47 PM)
Declined due to minimum underwriting criteria not being met
Refer due to 'indemnity value' method of settlement on Contents
</t>
  </si>
  <si>
    <t>CANON</t>
  </si>
  <si>
    <t>Canon Doors &amp; Showers Screens Centre Pty Ltd</t>
  </si>
  <si>
    <t>CG808254048</t>
  </si>
  <si>
    <t>(Declined: 20/12/2018 3:33:33 PM)
Declined due to inadequate fire protection for the risk and Property Damage/Business Interruption Sum Insured (fire extinguishers required)
Declined Public and Produ</t>
  </si>
  <si>
    <t>FSALCEASSO</t>
  </si>
  <si>
    <t>F. Salce</t>
  </si>
  <si>
    <t>CG807787747</t>
  </si>
  <si>
    <t xml:space="preserve">(Declined: 27/12/2018 4:49:19 PM)
Declined due to inadequate fire protection for the risk and Property Damage/Business Interruption Sum Insured (fire extinguishers required)
</t>
  </si>
  <si>
    <t>POLITIESS</t>
  </si>
  <si>
    <t>Spiro Politis And Mary Politis Superannuation Fund</t>
  </si>
  <si>
    <t>CG793375305</t>
  </si>
  <si>
    <t xml:space="preserve">(Declined: 11/12/2018 10:49:24 AM)
Declined Public and Products Liability cover section due to tenant Occupation
</t>
  </si>
  <si>
    <t>548</t>
  </si>
  <si>
    <t>Strata Plan 57740</t>
  </si>
  <si>
    <t>CG793379217</t>
  </si>
  <si>
    <t>SBPQTE12296926</t>
  </si>
  <si>
    <t xml:space="preserve">(Declined: 13/12/2018 11:17:00 AM)
Declined Public and Products Liability cover section due to Occupation
</t>
  </si>
  <si>
    <t>Heartz Electrical Pty Ltd</t>
  </si>
  <si>
    <t>CG807788401</t>
  </si>
  <si>
    <t xml:space="preserve">(Declined: 29/12/2018 10:19:36 AM)
Declined Property Damage cover section due to No or Unknown to 'Does the wok cooking equipment have its own water cooling and filling system?'
</t>
  </si>
  <si>
    <t>215</t>
  </si>
  <si>
    <t>Mr. A. &amp; Mrs. C. Halliday</t>
  </si>
  <si>
    <t>CG786031457</t>
  </si>
  <si>
    <t>SBPQTE12288007</t>
  </si>
  <si>
    <t xml:space="preserve">(Declined: 4/12/2018 9:36:40 AM)
Declined Public and Products Liability cover section due to Occupation
</t>
  </si>
  <si>
    <t>TAILSGO</t>
  </si>
  <si>
    <t>TAILSGOWAG</t>
  </si>
  <si>
    <t>CG786301478</t>
  </si>
  <si>
    <t xml:space="preserve">(Declined: 4/12/2018 9:52:23 AM)
Declined Public and Products Liability cover section due to Occupation
</t>
  </si>
  <si>
    <t>CG786304081</t>
  </si>
  <si>
    <t>SBPQTE12289707</t>
  </si>
  <si>
    <t xml:space="preserve">(Declined: 5/12/2018 11:19:39 AM)
Declined as Flood cover is not available
Declined due to inadequate security for the risk and Theft sum insured
</t>
  </si>
  <si>
    <t>SEVRON</t>
  </si>
  <si>
    <t>SEVRON PTY LTD</t>
  </si>
  <si>
    <t>CG793375510</t>
  </si>
  <si>
    <t>(Declined: 11/12/2018 11:38:55 AM)
Declined Property Damage cover section due to tenant Occupation
Declined Business Interruption cover section due to tenant Occupation
Declined Theft cover section d</t>
  </si>
  <si>
    <t>STROUD MNW</t>
  </si>
  <si>
    <t>The trustee for The Stroud Investment Trust</t>
  </si>
  <si>
    <t>CG808252338</t>
  </si>
  <si>
    <t>(Declined: 19/12/2018 3:07:00 PM)
Declined Property Damage cover section due to Yes to 'Is manufacturing equipment left operating when the site is unattended'
Refer due to occupation and Property Dam</t>
  </si>
  <si>
    <t>ADAMSON PRINTING</t>
  </si>
  <si>
    <t>Adamson Printing Company Pty Ltd</t>
  </si>
  <si>
    <t>CG808253648</t>
  </si>
  <si>
    <t>(Declined: 20/12/2018 1:17:16 PM)
Declined Property Damage cover section due to tenant Occupation
Declined Business Interruption cover section due to tenant Occupation
Declined Glass cover section du</t>
  </si>
  <si>
    <t>CLE</t>
  </si>
  <si>
    <t>CONSTRUCTION LINE ELECTRICS</t>
  </si>
  <si>
    <t>CG781564019</t>
  </si>
  <si>
    <t>SBPQTE12287031</t>
  </si>
  <si>
    <t>(Declined: 3/12/2018 11:49:57 AM)
Declined Property Damage cover section due to Occupation
Declined Property Damage cover section due to premises containing a Bar
Declined Electronic Equipment Breakd</t>
  </si>
  <si>
    <t>COOGEE</t>
  </si>
  <si>
    <t>Coogee Surf Life Saving Club</t>
  </si>
  <si>
    <t>CG781283851</t>
  </si>
  <si>
    <t>(Declined: 3/12/2018 11:54:08 AM)
Declined due to claims history
Declined Property Damage cover section due to Occupation
Declined Property Damage cover section due to premises containing a Bar
Decli</t>
  </si>
  <si>
    <t>CG781284339</t>
  </si>
  <si>
    <t>SBPQTE12287392</t>
  </si>
  <si>
    <t>(Declined: 3/12/2018 2:25:33 PM)
Declined due to flammable goods not being stored in approved cabinets/bunded storage facilities
Declined due to roof construction and Property Damage/Business Interru</t>
  </si>
  <si>
    <t>HYDRAWASH</t>
  </si>
  <si>
    <t>Hydra-Wash Pty Ltd</t>
  </si>
  <si>
    <t>CG786031892</t>
  </si>
  <si>
    <t xml:space="preserve">(Declined: 4/12/2018 11:55:49 AM)
Declined Public and Products Liability cover section due to Occupation
</t>
  </si>
  <si>
    <t>MAROLHOH</t>
  </si>
  <si>
    <t>MAROLHO HOLDINGS PTY LTD T/AS MAROLHO TRANSPORT</t>
  </si>
  <si>
    <t>CG786302838</t>
  </si>
  <si>
    <t>SBPQTE12289304</t>
  </si>
  <si>
    <t xml:space="preserve">(Declined: 4/12/2018 5:21:57 PM)
Declined due to EPS% and Property Damage/Business Interruption Sum Insured
Decline due to occupation and Property Damage/Business Interruption Sum Insured
</t>
  </si>
  <si>
    <t>HOGSPORT</t>
  </si>
  <si>
    <t>Andlin Pty Ltd, Sandhero Pty Ltd &amp; Bymore Pty Ltd</t>
  </si>
  <si>
    <t>CG786033805</t>
  </si>
  <si>
    <t xml:space="preserve">(Declined: 5/12/2018 11:03:13 AM)
Declined Public and Products Liability cover section due to tenant Occupation
</t>
  </si>
  <si>
    <t>MELAGRAPH</t>
  </si>
  <si>
    <t>MELA GRAPHIC DESIGN PTY LTD ATF ERM SUPER FUND</t>
  </si>
  <si>
    <t>CG786305048</t>
  </si>
  <si>
    <t xml:space="preserve">(Declined: 5/12/2018 4:07:25 PM)
Decline due to occupation and Property Damage/Business Interruption Sum Insured
</t>
  </si>
  <si>
    <t>CG790061842</t>
  </si>
  <si>
    <t xml:space="preserve">(Declined: 6/12/2018 11:31:32 AM)
Declined Public and Products Liability cover section due to Occupation
</t>
  </si>
  <si>
    <t>DNDMEDIA</t>
  </si>
  <si>
    <t>DND Media Australia Pty Ltd</t>
  </si>
  <si>
    <t>CG793371820</t>
  </si>
  <si>
    <t>SBPQTE12292201</t>
  </si>
  <si>
    <t>(Declined: 7/12/2018 11:37:23 AM)
Declined due to Machinery Breakdown section taken without Property Damage section
Declined due to Electronic Equipment Breakdown section taken without Property Damag</t>
  </si>
  <si>
    <t>Andlin Pty Ltd &amp; Sandhero Pty Ltd</t>
  </si>
  <si>
    <t>CG793821753</t>
  </si>
  <si>
    <t>(Declined: 7/12/2018 11:38:52 AM)
Declined due to Machinery Breakdown section taken without Property Damage section
Declined due to Electronic Equipment Breakdown section taken without Property Damag</t>
  </si>
  <si>
    <t>CG793372757</t>
  </si>
  <si>
    <t xml:space="preserve">(Declined: 7/12/2018 5:07:10 PM)
Declined due to Glass section taken without Property Damage section or Non PO Liability section
</t>
  </si>
  <si>
    <t>LEVITTR</t>
  </si>
  <si>
    <t>LEVITT ROBINSON</t>
  </si>
  <si>
    <t>CG793373230</t>
  </si>
  <si>
    <t xml:space="preserve">(Declined: 10/12/2018 9:53:55 AM)
Declined due to roof construction and Property Damage/Business Interruption Sum Insured
</t>
  </si>
  <si>
    <t>FAIRFORD</t>
  </si>
  <si>
    <t>Fairford Properties Pty Ltd</t>
  </si>
  <si>
    <t>CG793824161</t>
  </si>
  <si>
    <t xml:space="preserve">(Declined: 10/12/2018 3:23:02 PM)
Declined Public and Products Liability cover section due to Occupation
</t>
  </si>
  <si>
    <t>EASTERNSUB</t>
  </si>
  <si>
    <t>Eastern Suburbs Tuition Pty Ltd</t>
  </si>
  <si>
    <t>CG793824398</t>
  </si>
  <si>
    <t>SBPQTE12293965</t>
  </si>
  <si>
    <t>(Declined: 10/12/2018 4:24:29 PM)
Declined due to Tax Audit section taken without either Property Damage section or Liability section
Declined due to General Property section taken without either Pro</t>
  </si>
  <si>
    <t>MACMOREE</t>
  </si>
  <si>
    <t>Macmor Electrical Services</t>
  </si>
  <si>
    <t>CG793824487</t>
  </si>
  <si>
    <t xml:space="preserve">(Declined: 10/12/2018 4:46:19 PM)
Declined Public and Products Liability cover section due to the amount paid to contractors/subcontractors
</t>
  </si>
  <si>
    <t>CG793375977</t>
  </si>
  <si>
    <t>SBPQTE12294861</t>
  </si>
  <si>
    <t xml:space="preserve">(Declined: 11/12/2018 2:03:18 PM)
Decline due to occupation and Property Damage/Business Interruption Sum Insured
</t>
  </si>
  <si>
    <t>CG793826127</t>
  </si>
  <si>
    <t xml:space="preserve">(Declined: 11/12/2018 3:48:56 PM)
Decline due to occupation and Property Damage/Business Interruption Sum Insured
</t>
  </si>
  <si>
    <t>CG793827194</t>
  </si>
  <si>
    <t xml:space="preserve">(Declined: 12/12/2018 11:40:14 AM)
Declined due to location
</t>
  </si>
  <si>
    <t>DANIELMARTIN</t>
  </si>
  <si>
    <t>CHERIE JOHNSTON, DANIEL MARTIN &amp; JAMES MARTIN</t>
  </si>
  <si>
    <t>CG793827704</t>
  </si>
  <si>
    <t>SBPQTE12296167</t>
  </si>
  <si>
    <t>(Declined: 12/12/2018 2:22:36 PM)
Declined due to flammable goods not being stored in approved cabinets/bunded storage facilities
Declined due to roof construction and Property Damage/Business Interr</t>
  </si>
  <si>
    <t>CG793379247</t>
  </si>
  <si>
    <t>SBPQTE12296946</t>
  </si>
  <si>
    <t>(Declined: 13/12/2018 11:22:03 AM)
Declined Money cover section due to Occupation
Declined Theft cover section due to Occupation
Refer Public and Products Liability due to Yes to 'Does the business m</t>
  </si>
  <si>
    <t>PARIZAN</t>
  </si>
  <si>
    <t>NATASHA PARIZIAN T/AS NGP JEWELLERS</t>
  </si>
  <si>
    <t>CG793379257</t>
  </si>
  <si>
    <t>SBPQTE12296951</t>
  </si>
  <si>
    <t xml:space="preserve">(Declined: 13/12/2018 11:23:34 AM)
Declined Money cover section due to Occupation
Declined Theft cover section due to Occupation
</t>
  </si>
  <si>
    <t>CG793379268</t>
  </si>
  <si>
    <t>SBPQTE12296956</t>
  </si>
  <si>
    <t xml:space="preserve">(Declined: 13/12/2018 11:24:50 AM)
Declined Money cover section due to Occupation
Declined Theft cover section due to Occupation
</t>
  </si>
  <si>
    <t>CG793828860</t>
  </si>
  <si>
    <t xml:space="preserve">(Declined: 13/12/2018 11:26:05 AM)
Declined Money cover section due to Occupation
Declined Theft cover section due to Occupation
</t>
  </si>
  <si>
    <t>CG793379290</t>
  </si>
  <si>
    <t xml:space="preserve">(Declined: 13/12/2018 11:30:17 AM)
Declined as Flood cover is not available
</t>
  </si>
  <si>
    <t>NorthShore</t>
  </si>
  <si>
    <t>North Shore Knee Clinic P/L</t>
  </si>
  <si>
    <t>CG800714379</t>
  </si>
  <si>
    <t>SBPQTE12299480</t>
  </si>
  <si>
    <t xml:space="preserve">(Declined: 17/12/2018 10:25:03 AM)
Declined due to Removal of debris sum insured
Decline due to occupation and Property Damage/Business Interruption Sum Insured
Refer due to Property Damage/Business </t>
  </si>
  <si>
    <t>DUALCORP</t>
  </si>
  <si>
    <t>Dual Corp Australia Pty Ltd</t>
  </si>
  <si>
    <t>CG800714418</t>
  </si>
  <si>
    <t>(Declined: 17/12/2018 10:35:40 AM)
Declined due to Removal of debris sum insured
Decline due to occupation and Property Damage/Business Interruption Sum Insured
Declined Property Damage cover section</t>
  </si>
  <si>
    <t>CG800715358</t>
  </si>
  <si>
    <t>(Declined: 17/12/2018 3:28:11 PM)
Declined due to Tax Audit section taken without either Property Damage section or Liability section
Declined due to General Property section taken without either Pro</t>
  </si>
  <si>
    <t>CG807785336</t>
  </si>
  <si>
    <t xml:space="preserve">(Declined: 21/12/2018 10:29:01 AM)
Hi Chris,
Thank you for your referral. 
Unfortunately we are unable to re quote a new business with a policy that is already with us when there is no issues with </t>
  </si>
  <si>
    <t>CENTAUR</t>
  </si>
  <si>
    <t>Centaur Software Development Pty Ltd</t>
  </si>
  <si>
    <t>CG786031607</t>
  </si>
  <si>
    <t xml:space="preserve">(Declined: 4/12/2018 10:24:36 AM)
Declined due to General Property section taken without either Property Damage section or Liability section
</t>
  </si>
  <si>
    <t>BICEM</t>
  </si>
  <si>
    <t>Mel Bice</t>
  </si>
  <si>
    <t>CG790381827</t>
  </si>
  <si>
    <t xml:space="preserve">(Declined: 6/12/2018 11:48:57 AM)
Declined due to General Property section taken without either Property Damage section or Liability section
</t>
  </si>
  <si>
    <t>STEPHENNJ</t>
  </si>
  <si>
    <t>Nicholas J Stephen</t>
  </si>
  <si>
    <t>CG793823565</t>
  </si>
  <si>
    <t xml:space="preserve">(Declined: 10/12/2018 12:18:18 PM)
Declined Public and Products Liability cover section due to the percentage of hot work away
Refer due to claims history (Please provide full details)
</t>
  </si>
  <si>
    <t>KOTSANIS</t>
  </si>
  <si>
    <t>Ilias Kotsanis</t>
  </si>
  <si>
    <t>CG793374641</t>
  </si>
  <si>
    <t xml:space="preserve">(Declined: 10/12/2018 4:55:06 PM)
Declined Public and Products Liability cover section due to Occupation
Declined Public and Products Liability cover section due to the number of checkouts exceeding </t>
  </si>
  <si>
    <t>KOTSANISN</t>
  </si>
  <si>
    <t>N &amp; A Kotsanis</t>
  </si>
  <si>
    <t>CG793374680</t>
  </si>
  <si>
    <t>SBPQTE12294097</t>
  </si>
  <si>
    <t xml:space="preserve">(Declined: 10/12/2018 5:14:28 PM)
Declined due to back dating of inception date beyond limits
</t>
  </si>
  <si>
    <t>CRANERA</t>
  </si>
  <si>
    <t>Richard A &amp; Sherryn D Crane</t>
  </si>
  <si>
    <t>CG800702420</t>
  </si>
  <si>
    <t xml:space="preserve">(Declined: 14/12/2018 3:10:37 PM)
Declined General Property cover section due to Occupation
Declined Public and Products Liability cover section due to Occupation
</t>
  </si>
  <si>
    <t>BOZZETTIP</t>
  </si>
  <si>
    <t>Paul &amp; Paula Bozzetti</t>
  </si>
  <si>
    <t>CG800714304</t>
  </si>
  <si>
    <t xml:space="preserve">(Declined: 17/12/2018 10:03:36 AM)
Declined Public and Products Liability cover section due to Occupation
</t>
  </si>
  <si>
    <t>TEST</t>
  </si>
  <si>
    <t>CG808257596</t>
  </si>
  <si>
    <t xml:space="preserve">(Declined: 27/12/2018 4:10:36 PM)
Declined Public and Products Liability cover section due to No to 'Is the property completely free of any structures? (including any water course)'
</t>
  </si>
  <si>
    <t>BECKETTMD</t>
  </si>
  <si>
    <t>Susanne Schubert, Sharon Bennett, Trudy Lehmann</t>
  </si>
  <si>
    <t>CG781564858</t>
  </si>
  <si>
    <t>SBPQTE12287598</t>
  </si>
  <si>
    <t xml:space="preserve">(Declined: 3/12/2018 3:45:35 PM)
Declined due to EPS% and Property Damage/Business Interruption Sum Insured
</t>
  </si>
  <si>
    <t>5359</t>
  </si>
  <si>
    <t>Karellas Investments Pty Ltd</t>
  </si>
  <si>
    <t>CG786301431</t>
  </si>
  <si>
    <t xml:space="preserve">(Declined: 4/12/2018 9:21:23 AM)
Decline due to occupation and Property Damage/Business Interruption Sum Insured
</t>
  </si>
  <si>
    <t>5093</t>
  </si>
  <si>
    <t>Jade Investment Group Pty Ltd</t>
  </si>
  <si>
    <t>CG786303796</t>
  </si>
  <si>
    <t xml:space="preserve">(Declined: 5/12/2018 9:56:02 AM)
Decline due to occupation and Property Damage/Business Interruption Sum Insured
Refer due to unoccupancy
Refer Property Damage cover section due to tenant Occupation </t>
  </si>
  <si>
    <t>6236</t>
  </si>
  <si>
    <t>Bill Luyuan</t>
  </si>
  <si>
    <t>CG786304744</t>
  </si>
  <si>
    <t>(Declined: 5/12/2018 2:43:10 PM)
Declined Property Damage cover section due to tenant Occupation
Declined Business Interruption cover section due to tenant Occupation
Declined Theft cover section due</t>
  </si>
  <si>
    <t>3969</t>
  </si>
  <si>
    <t>M &amp; E Alves &amp; Alves Constructions Pty Ltd</t>
  </si>
  <si>
    <t>CG790061411</t>
  </si>
  <si>
    <t>(Declined: 6/12/2018 9:02:37 AM)
Declined Property Damage cover section due to Occupation
Declined Business Interruption cover section due to Occupation
Declined Theft cover section due to Occupation</t>
  </si>
  <si>
    <t>529</t>
  </si>
  <si>
    <t>Lloyds Caravans Pty Ltd</t>
  </si>
  <si>
    <t>CG793827589</t>
  </si>
  <si>
    <t xml:space="preserve">(Declined: 12/12/2018 1:47:21 PM)
Declined Public and Products Liability cover section due to Occupation
</t>
  </si>
  <si>
    <t>5903</t>
  </si>
  <si>
    <t>SOTTM Pty Ltd t/as Siam Orchid Traditional Thai Massage</t>
  </si>
  <si>
    <t>CG793827862</t>
  </si>
  <si>
    <t xml:space="preserve">(Declined: 12/12/2018 3:09:43 PM)
Declined Public and Products Liability cover section due to Occupation
</t>
  </si>
  <si>
    <t>6247</t>
  </si>
  <si>
    <t>Mia Norris T/A Phoenix Property Services</t>
  </si>
  <si>
    <t>CG793380177</t>
  </si>
  <si>
    <t>(Declined: 13/12/2018 5:02:08 PM)
Declined due to back dating of inception date beyond limits
Declined due to inadequate fire protection for the risk and Property Damage/Business Interruption sum ins</t>
  </si>
  <si>
    <t>5203</t>
  </si>
  <si>
    <t>Solstice Investment Group Pty Ltd &amp; Mommo Pty Ltd</t>
  </si>
  <si>
    <t>CG800701705</t>
  </si>
  <si>
    <t>(Declined: 14/12/2018 10:57:53 AM)
Declined Property Damage cover section due to Occupation
Declined Electronic Equipment Breakdown cover section due to Occupation
Declined Theft cover section due to</t>
  </si>
  <si>
    <t>3003</t>
  </si>
  <si>
    <t>Embassy of Peru</t>
  </si>
  <si>
    <t>CG800712164</t>
  </si>
  <si>
    <t>(Declined: 14/12/2018 1:19:50 PM)
Declined as Flood cover is not available
Declined due to inadequate fire protection for the risk and Property Damage/Business Interruption Sum Insured (fire extingui</t>
  </si>
  <si>
    <t>CG800704719</t>
  </si>
  <si>
    <t>SBPQTE12550087</t>
  </si>
  <si>
    <t xml:space="preserve">(Declined: 17/12/2018 3:10:54 PM)
Declined due to minimum underwriting criteria not being met
Refer due to the period of insurance (less than 6 months)
</t>
  </si>
  <si>
    <t>6251</t>
  </si>
  <si>
    <t>Divine Electrical</t>
  </si>
  <si>
    <t>CG786303798</t>
  </si>
  <si>
    <t>(Declined: 5/12/2018 9:56:31 AM)
Declined due to inadequate fire protection for the occupation and Property Damage/Business Interruption sum insured (fire extinguishers &amp; fire blankets required)
Decl</t>
  </si>
  <si>
    <t>OLIVET01</t>
  </si>
  <si>
    <t>Savana's Restaurant</t>
  </si>
  <si>
    <t>CG786033739</t>
  </si>
  <si>
    <t xml:space="preserve">(Declined: 5/12/2018 10:44:49 AM)
Declined due to General Property section taken without either Property Damage section or Liability section
</t>
  </si>
  <si>
    <t>BJRAIL</t>
  </si>
  <si>
    <t>BJ RAIL WELDING PTY LTD</t>
  </si>
  <si>
    <t>CG793373555</t>
  </si>
  <si>
    <t xml:space="preserve">(Declined: 10/12/2018 11:47:07 AM)
Declined Public and Products Liability cover section due to Occupation
</t>
  </si>
  <si>
    <t>MCNAUG02</t>
  </si>
  <si>
    <t>McNaughtons Engine Reconditioning</t>
  </si>
  <si>
    <t>CG793374402</t>
  </si>
  <si>
    <t xml:space="preserve">(Declined: 10/12/2018 3:52:55 PM)
Declined due to minimum underwriting criteria not being met
Refer due to claims history (Please provide full details)
</t>
  </si>
  <si>
    <t>OSLAND02</t>
  </si>
  <si>
    <t>Garry Osland Tas Garry's Cleaning Service</t>
  </si>
  <si>
    <t>CG793375234</t>
  </si>
  <si>
    <t>SBPQTE12294328</t>
  </si>
  <si>
    <t>(Declined: 11/12/2018 10:27:29 AM)
Hi Licia, I note your printable note and comment. The Liability cover is for the Insured business and Property owner risk of the owned/occupied motel premises. We</t>
  </si>
  <si>
    <t>BYRON</t>
  </si>
  <si>
    <t>Gaonine Pty Ltd T/as  Byron Bayside Central Studio Apartments</t>
  </si>
  <si>
    <t>CG793376587</t>
  </si>
  <si>
    <t>(Declined: 11/12/2018 4:36:50 PM)
Hi, confirming that Calibre is still unable to assist with the coverage via this current policy. You may wish to set up a new Property Owners Only Liability policy</t>
  </si>
  <si>
    <t>CG786033871</t>
  </si>
  <si>
    <t>SBPQTE12289715</t>
  </si>
  <si>
    <t xml:space="preserve">(Declined: 5/12/2018 11:21:52 AM)
Declined due to back dating of inception date beyond limits
</t>
  </si>
  <si>
    <t>MOSER</t>
  </si>
  <si>
    <t>JAN MOSER</t>
  </si>
  <si>
    <t>CG790382761</t>
  </si>
  <si>
    <t>(Declined: 6/12/2018 4:38:08 PM)
Declined Property Damage cover section due to Occupation
Declined Property Damage cover section due to No or Auto suppression to 'Do all Deep Fryers have an automatic</t>
  </si>
  <si>
    <t>QUOTE_CW</t>
  </si>
  <si>
    <t>QUOTATION ONLY_CW</t>
  </si>
  <si>
    <t>CG793375109</t>
  </si>
  <si>
    <t xml:space="preserve">(Declined: 11/12/2018 9:39:26 AM)
Declined Public and Products Liability cover section due to Occupation
</t>
  </si>
  <si>
    <t>CG793826813</t>
  </si>
  <si>
    <t>(Declined: 12/12/2018 9:55:40 AM)
Declined Property Damage cover section due to Occupation
Declined Theft cover section due to Occupation
Declined Public and Products Liability cover section due to O</t>
  </si>
  <si>
    <t>BedShedHaw</t>
  </si>
  <si>
    <t>LF and CP Pty Ltd as trustee for Lambchri Family Trust</t>
  </si>
  <si>
    <t>CG793828135</t>
  </si>
  <si>
    <t>SBPQTE12296463</t>
  </si>
  <si>
    <t>(Declined: 12/12/2018 4:41:21 PM)
Declined Property Damage cover section due to tenant Occupation
Declined Business Interruption cover section due to tenant Occupation
Declined Glass cover section du</t>
  </si>
  <si>
    <t>schembri m</t>
  </si>
  <si>
    <t>mark schembri</t>
  </si>
  <si>
    <t>CG800705129</t>
  </si>
  <si>
    <t xml:space="preserve">(Declined: 17/12/2018 5:06:27 PM)
Declined Public and Products Liability cover section due to tenant Occupation
</t>
  </si>
  <si>
    <t>CG808252158</t>
  </si>
  <si>
    <t xml:space="preserve">(Declined: 19/12/2018 2:11:18 PM)
Declined Public and Products Liability cover section due to Occupation
</t>
  </si>
  <si>
    <t>CG808253070</t>
  </si>
  <si>
    <t>SBPQTE12301138</t>
  </si>
  <si>
    <t xml:space="preserve">(Declined: 20/12/2018 9:14:15 AM)
Declined Public and Products Liability cover section due to Occupation
</t>
  </si>
  <si>
    <t>CG807783240</t>
  </si>
  <si>
    <t>SBPQTE12301140</t>
  </si>
  <si>
    <t xml:space="preserve">(Declined: 20/12/2018 9:16:33 AM)
Declined Public and Products Liability cover section due to Occupation
</t>
  </si>
  <si>
    <t>CG807784278</t>
  </si>
  <si>
    <t xml:space="preserve">(Declined: 20/12/2018 3:24:55 PM)
Declined Public and Products Liability cover section due to Occupation
</t>
  </si>
  <si>
    <t>CG781283327</t>
  </si>
  <si>
    <t>SBPQTE12286367</t>
  </si>
  <si>
    <t>(Declined: 3/12/2018 6:51:38 AM)
Hi Kristan, thanks for sending over. There are a few things on this one which make this risk one we are unable to quote on. The building is Heritage listed - see ht</t>
  </si>
  <si>
    <t>QUOTESBC</t>
  </si>
  <si>
    <t>CG781563457</t>
  </si>
  <si>
    <t>SBPQTE12286659</t>
  </si>
  <si>
    <t>(Declined: 3/12/2018 8:49:11 AM)
Declined Property Damage cover section due to Occupation
Declined Theft cover section due to Occupation
Declined Public and Products Liability cover section due to Oc</t>
  </si>
  <si>
    <t>S213005</t>
  </si>
  <si>
    <t>Canned / Bottled Baby Foods Manufacturing (Ex. Milk Based)</t>
  </si>
  <si>
    <t>SIMPLYG</t>
  </si>
  <si>
    <t>Simply Goodness</t>
  </si>
  <si>
    <t>CG786031749</t>
  </si>
  <si>
    <t>SBPQTE12287248</t>
  </si>
  <si>
    <t>(Declined: 4/12/2018 11:09:57 AM)
Hi Kristan, having reviewed this risk in full, this is one we would not be looking to offer terms on. Thanks for the opportunity to review. Regards, Dean Windsor</t>
  </si>
  <si>
    <t>CG786031793</t>
  </si>
  <si>
    <t xml:space="preserve">(Declined: 4/12/2018 11:21:51 AM)
Declined Property Damage cover section due to No to Are deep fryers thermostatically controlled and fitted with an automatic over-temperature cut out device?
</t>
  </si>
  <si>
    <t>NATOLI F</t>
  </si>
  <si>
    <t>Mrs Francesca Natoli</t>
  </si>
  <si>
    <t>CG786302278</t>
  </si>
  <si>
    <t>SBPQTE12288673</t>
  </si>
  <si>
    <t xml:space="preserve">(Declined: 4/12/2018 2:21:27 PM)
Declined due to inadequate fire protection for the risk and Property Damage/Business Interruption Sum Insured (fire extinguishers required)
</t>
  </si>
  <si>
    <t>AMMH P/L</t>
  </si>
  <si>
    <t>AMMH Pty Ltd</t>
  </si>
  <si>
    <t>CG786032380</t>
  </si>
  <si>
    <t xml:space="preserve">(Declined: 4/12/2018 2:26:02 PM)
Declined due to inadequate fire protection for the risk and Property Damage/Business Interruption Sum Insured (fire extinguishers required)
</t>
  </si>
  <si>
    <t>CG786302582</t>
  </si>
  <si>
    <t>(Declined: 4/12/2018 3:49:00 PM)
Declined Public and Products Liability cover section due to tenant Occupation
Declined Public and Products Liability cover section due to No to 'Is the property compl</t>
  </si>
  <si>
    <t>GREENVALEG</t>
  </si>
  <si>
    <t>Goldfields Living Greenvale Pty Ltd</t>
  </si>
  <si>
    <t>CG786303914</t>
  </si>
  <si>
    <t xml:space="preserve">(Declined: 5/12/2018 10:37:21 AM)
Declined Public and Products Liability cover section due to Occupation
</t>
  </si>
  <si>
    <t>BIKEHIRE C</t>
  </si>
  <si>
    <t>The Bike Hire Company</t>
  </si>
  <si>
    <t>CG786304783</t>
  </si>
  <si>
    <t>SBPQTE12288123</t>
  </si>
  <si>
    <t>(Declined: 5/12/2018 2:54:39 PM)
Hi Jay,
Thank you for your time over the phone.
Unfortunately we are unable to assist with this quote due to insured business activities falls outside of our accept</t>
  </si>
  <si>
    <t>S479320</t>
  </si>
  <si>
    <t>Hobby Equipment Wholesaling (Ex. Tools)</t>
  </si>
  <si>
    <t>UAV</t>
  </si>
  <si>
    <t>UAV Wholesale</t>
  </si>
  <si>
    <t>CG790061537</t>
  </si>
  <si>
    <t xml:space="preserve">(Declined: 6/12/2018 9:52:07 AM)
Thank you for the opportunity to quote. Unfortunately we would be unwilling to offer cover on this occasion due to the large recent claim that remains outstanding.
</t>
  </si>
  <si>
    <t>KAMBALDALP</t>
  </si>
  <si>
    <t>RMM Deliveries</t>
  </si>
  <si>
    <t>CG790061865</t>
  </si>
  <si>
    <t xml:space="preserve">(Declined: 6/12/2018 11:38:04 AM)
Declined Property Damage cover section due to Occupation
Declined Theft cover section due to Occupation
</t>
  </si>
  <si>
    <t>MENTONE</t>
  </si>
  <si>
    <t>MENTONE ATHLETIC CLUB INC.</t>
  </si>
  <si>
    <t>CG793371403</t>
  </si>
  <si>
    <t>SBPQTE12291934</t>
  </si>
  <si>
    <t xml:space="preserve">(Declined: 7/12/2018 9:09:30 AM)
Declined Public and Products Liability cover section due to Occupation
</t>
  </si>
  <si>
    <t>PARISMATCH</t>
  </si>
  <si>
    <t>Parismatch Pty Ltd</t>
  </si>
  <si>
    <t>CG793821525</t>
  </si>
  <si>
    <t>SBPQTE12292020</t>
  </si>
  <si>
    <t>(Declined: 7/12/2018 10:08:07 AM)
Declined Property Damage cover section due to tenant Occupation
Declined Business Interruption cover section due to tenant Occupation
Declined Glass cover section du</t>
  </si>
  <si>
    <t>MOSC00</t>
  </si>
  <si>
    <t>B &amp; M Mosca</t>
  </si>
  <si>
    <t>CG793821597</t>
  </si>
  <si>
    <t xml:space="preserve">(Declined: 7/12/2018 10:31:09 AM)
Declined as Flood cover is not available
</t>
  </si>
  <si>
    <t>coles</t>
  </si>
  <si>
    <t>David Coles &amp; Louise Blyton</t>
  </si>
  <si>
    <t>CG793372279</t>
  </si>
  <si>
    <t xml:space="preserve">(Declined: 7/12/2018 2:22:43 PM)
Declined as Flood cover is not available
</t>
  </si>
  <si>
    <t>DONVALE</t>
  </si>
  <si>
    <t>DONVALE BUILDINGS PTY LTD</t>
  </si>
  <si>
    <t>CG793372284</t>
  </si>
  <si>
    <t xml:space="preserve">(Declined: 7/12/2018 2:23:18 PM)
Declined due to location
</t>
  </si>
  <si>
    <t>PROWARESOL</t>
  </si>
  <si>
    <t>Proware Solutions Pty. Ltd.</t>
  </si>
  <si>
    <t>CG793372344</t>
  </si>
  <si>
    <t>SBPQTE12292589</t>
  </si>
  <si>
    <t xml:space="preserve">(Declined: 7/12/2018 2:35:34 PM)
Declined due to location
</t>
  </si>
  <si>
    <t>CES</t>
  </si>
  <si>
    <t>Construction Electrical Services Pty. Ltd.</t>
  </si>
  <si>
    <t>CG793822510</t>
  </si>
  <si>
    <t xml:space="preserve">(Declined: 7/12/2018 3:51:46 PM)
Decline due to occupation and Property Damage/Business Interruption Sum Insured
Refer due to Property Damage/Business Interruption total policy sum insured
Refer due </t>
  </si>
  <si>
    <t>WEEF P/L</t>
  </si>
  <si>
    <t>WE-EF Lighting Pty Ltd</t>
  </si>
  <si>
    <t>CG793823099</t>
  </si>
  <si>
    <t>SBPQTE12293052</t>
  </si>
  <si>
    <t>(Declined: 10/12/2018 9:37:43 AM)
Declined Property Damage cover section due to Occupation
Declined Theft cover section due to Occupation
Declined Public and Products Liability cover section due to O</t>
  </si>
  <si>
    <t>CG793823278</t>
  </si>
  <si>
    <t>(Declined: 10/12/2018 10:43:32 AM)
Hi Kevin, unfortunately NT risks are all declines with Calibre due to Cyclone area. Apologies for any inconvenience. Regards, Julie.</t>
  </si>
  <si>
    <t>CG793373716</t>
  </si>
  <si>
    <t>(Declined: 10/12/2018 12:36:26 PM)
Declined Property Damage cover section due to Occupation
Declined Property Damage cover section due to premises containing a Bar
Declined Money cover section due to</t>
  </si>
  <si>
    <t>PREFUNK</t>
  </si>
  <si>
    <t>Prefunk Pty Ltd</t>
  </si>
  <si>
    <t>CG793374286</t>
  </si>
  <si>
    <t>(Declined: 10/12/2018 3:19:33 PM)
Declined due to inadequate fire protection for the risk and Property Damage/Business Interruption Sum Insured (fire extinguishers required)
Declined Public and Produ</t>
  </si>
  <si>
    <t>PUGGLEBABY</t>
  </si>
  <si>
    <t>Droge Family Trust</t>
  </si>
  <si>
    <t>CG793374475</t>
  </si>
  <si>
    <t>(Declined: 10/12/2018 4:10:28 PM)
Declined due to EPS% and Property Damage/Business Interruption Sum Insured
Declined due to inadequate fire protection for the occupation and Property Damage/Business</t>
  </si>
  <si>
    <t>BLAC S</t>
  </si>
  <si>
    <t>Blackboard Coffee Roasters</t>
  </si>
  <si>
    <t>CG793375458</t>
  </si>
  <si>
    <t>(Declined: 11/12/2018 11:25:23 AM)
Declined due to minimum underwriting criteria not being met
Declined Public and Products Liability cover section due to Occupation
Refer due to roof construction an</t>
  </si>
  <si>
    <t>LISI02</t>
  </si>
  <si>
    <t xml:space="preserve">Tony Lisina </t>
  </si>
  <si>
    <t>CG793377607</t>
  </si>
  <si>
    <t xml:space="preserve">(Declined: 12/12/2018 12:03:49 PM)
Declined due to back dating of inception date beyond limits
</t>
  </si>
  <si>
    <t>DECORATOR</t>
  </si>
  <si>
    <t>Decorator Curtains &amp; Blinds Pty Ltd</t>
  </si>
  <si>
    <t>CG793827821</t>
  </si>
  <si>
    <t>(Declined: 12/12/2018 2:54:42 PM)
Declined due to flammable goods not being stored in approved cabinets/bunded storage facilities
Declined Property Damage cover section due to Occupation
Declined Bus</t>
  </si>
  <si>
    <t>Langridge</t>
  </si>
  <si>
    <t>Langridge Colours Pty. Ltd.</t>
  </si>
  <si>
    <t>CG793827985</t>
  </si>
  <si>
    <t>(Declined: 12/12/2018 3:52:26 PM)
Declined Property Damage cover section due to Occupation
Declined Theft cover section due to Occupation
Declined Public and Products Liability cover section due to O</t>
  </si>
  <si>
    <t>JOHNSAID</t>
  </si>
  <si>
    <t>John Said T/as John's F G Boat Repairs</t>
  </si>
  <si>
    <t>CG793828939</t>
  </si>
  <si>
    <t>(Declined: 13/12/2018 11:49:53 AM)
Declined due to minimum underwriting criteria not being met
Refer due to roof construction and Property Damage/Business Interruption Sum Insured (Please provide ful</t>
  </si>
  <si>
    <t>JAYEX</t>
  </si>
  <si>
    <t>Jayex Healthcare Limited.</t>
  </si>
  <si>
    <t>CG793380113</t>
  </si>
  <si>
    <t xml:space="preserve">(Declined: 13/12/2018 4:33:56 PM)
Declined Public and Products Liability cover section due to Occupation
</t>
  </si>
  <si>
    <t>POSITIVE S</t>
  </si>
  <si>
    <t>THE TRUSTEE FOR KRN FAMILY TRUST</t>
  </si>
  <si>
    <t>CG800701410</t>
  </si>
  <si>
    <t xml:space="preserve">(Declined: 14/12/2018 9:06:24 AM)
Declined Public and Products Liability cover section due to Occupation
</t>
  </si>
  <si>
    <t>INBOXMOV</t>
  </si>
  <si>
    <t>Inbox Moving Services Pty. Ltd.</t>
  </si>
  <si>
    <t>CG800714460</t>
  </si>
  <si>
    <t xml:space="preserve">(Declined: 17/12/2018 10:46:48 AM)
Declined Public and Products Liability cover section due to Occupation
</t>
  </si>
  <si>
    <t>PEARSE</t>
  </si>
  <si>
    <t>A. Pearse</t>
  </si>
  <si>
    <t>CG800716259</t>
  </si>
  <si>
    <t>(Declined: 18/12/2018 10:04:51 AM)
Declined due to inadequate fire protection for the risk and Property Damage/Business Interruption Sum Insured (fire extinguishers required)
Refer Property Damage co</t>
  </si>
  <si>
    <t>GREENSCOOP</t>
  </si>
  <si>
    <t>The Green Scoop, Bulk Wholefoods</t>
  </si>
  <si>
    <t>CG800705693</t>
  </si>
  <si>
    <t xml:space="preserve">(Declined: 18/12/2018 10:33:04 AM)
Declined due to minimum underwriting criteria not being met
Refer Public and Products Liability cover section due to repairs and servicing work
</t>
  </si>
  <si>
    <t>MAVE01</t>
  </si>
  <si>
    <t>Maverick Archery</t>
  </si>
  <si>
    <t>CG800705756</t>
  </si>
  <si>
    <t xml:space="preserve">(Declined: 18/12/2018 10:52:33 AM)
Declined due to inadequate fire protection for the occupation and Property Damage/Business Interruption sum insured (fire extinguishers &amp; fire blankets required)
</t>
  </si>
  <si>
    <t>CINN00</t>
  </si>
  <si>
    <t>Cinnamon Sticks Pty Ltd</t>
  </si>
  <si>
    <t>CG807781772</t>
  </si>
  <si>
    <t>SBPQTE12300322</t>
  </si>
  <si>
    <t xml:space="preserve">(Declined: 19/12/2018 11:43:58 AM)
Declined due to back dating of inception date beyond limits
</t>
  </si>
  <si>
    <t>SAGE09</t>
  </si>
  <si>
    <t>CHRISTINE SAGE &amp; REGINA BYRNE</t>
  </si>
  <si>
    <t>CG807781875</t>
  </si>
  <si>
    <t>SBPQTE12300381</t>
  </si>
  <si>
    <t xml:space="preserve">(Declined: 19/12/2018 12:10:02 PM)
Declined Theft cover section due to Occupation
Declined Theft cover section due to Occupation
</t>
  </si>
  <si>
    <t>MACQUET</t>
  </si>
  <si>
    <t>Douglas Macquet</t>
  </si>
  <si>
    <t>CG807783288</t>
  </si>
  <si>
    <t>(Declined: 20/12/2018 9:31:01 AM)
Declined due to minimum underwriting criteria not being met
Declined Property Damage cover section due to Occupation
Declined Theft cover section due to Occupation
D</t>
  </si>
  <si>
    <t>GREENDIST</t>
  </si>
  <si>
    <t>Green Distillation Technologies Corporation Ltd</t>
  </si>
  <si>
    <t>CG808253162</t>
  </si>
  <si>
    <t>(Declined: 20/12/2018 9:46:18 AM)
Hello,
Thank you for the opportunity to quote. Unfortunately we cannot provide cover on this occasion due to the building currently being unoccupied.
If you have</t>
  </si>
  <si>
    <t>CASLEYK</t>
  </si>
  <si>
    <t>Kate Casley</t>
  </si>
  <si>
    <t>CG808255247</t>
  </si>
  <si>
    <t xml:space="preserve">(Declined: 21/12/2018 10:29:48 AM)
Declined Public and Products Liability cover section due to Occupation
</t>
  </si>
  <si>
    <t>CROFT</t>
  </si>
  <si>
    <t>Mr M.J. Croft</t>
  </si>
  <si>
    <t>CG808255769</t>
  </si>
  <si>
    <t xml:space="preserve">(Declined: 21/12/2018 1:50:12 PM)
Declined Public and Products Liability cover section due to Occupation
</t>
  </si>
  <si>
    <t>JETWAVE</t>
  </si>
  <si>
    <t>Jetwave Pressure Cleaning</t>
  </si>
  <si>
    <t>CG808256445</t>
  </si>
  <si>
    <t>(Declined: 24/12/2018 8:32:46 AM)
Declined Public and Products Liability cover section due to tenant Occupation
Declined Public and Products Liability cover section due to No to 'Is the property comp</t>
  </si>
  <si>
    <t>GOLDFIELDW</t>
  </si>
  <si>
    <t>GOLDFIELDS WINTERFIELD PTY LTD</t>
  </si>
  <si>
    <t>CG808256573</t>
  </si>
  <si>
    <t xml:space="preserve">(Declined: 24/12/2018 10:53:00 AM)
Declined due to minimum underwriting criteria not being met
Refer Public and Products Liability cover section due to tenant Occupation (Please provide full details </t>
  </si>
  <si>
    <t>COUL02</t>
  </si>
  <si>
    <t>62nd Gould P/L</t>
  </si>
  <si>
    <t>CG790062946</t>
  </si>
  <si>
    <t xml:space="preserve">(Declined: 6/12/2018 5:38:26 PM)
Declined Public and Products Liability cover section due to Occupation
</t>
  </si>
  <si>
    <t>KROHN PK</t>
  </si>
  <si>
    <t>Peter Krohn</t>
  </si>
  <si>
    <t>CG793822142</t>
  </si>
  <si>
    <t xml:space="preserve">(Declined: 7/12/2018 1:57:27 PM)
Declined due to no town water and Property Damage/Business Interruption Sum Insured
</t>
  </si>
  <si>
    <t>CREIGHTON</t>
  </si>
  <si>
    <t>JH &amp; AL Creighton</t>
  </si>
  <si>
    <t>CG800706984</t>
  </si>
  <si>
    <t xml:space="preserve">(Declined: 18/12/2018 5:49:17 PM)
Declined Public and Products Liability cover section due to Occupation
</t>
  </si>
  <si>
    <t>MULLER MP</t>
  </si>
  <si>
    <t>MERVYN PETER MULLER</t>
  </si>
  <si>
    <t>CG790381575</t>
  </si>
  <si>
    <t>SBPQTE12290907</t>
  </si>
  <si>
    <t xml:space="preserve">(Declined: 6/12/2018 10:25:32 AM)
Declined Public and Products Liability cover section due to Occupation
</t>
  </si>
  <si>
    <t>WRIGHTG</t>
  </si>
  <si>
    <t>GEOFF &amp; DENISE WRIGHT</t>
  </si>
  <si>
    <t>CG793825376</t>
  </si>
  <si>
    <t xml:space="preserve">(Declined: 11/12/2018 11:47:21 AM)
Declined Public and Products Liability cover section due to Occupation
</t>
  </si>
  <si>
    <t>AUSTMALAY</t>
  </si>
  <si>
    <t>AUSTRALIA MALAYSIA BUSINESS CO</t>
  </si>
  <si>
    <t>CG793825495</t>
  </si>
  <si>
    <t>SBPQTE12294648</t>
  </si>
  <si>
    <t>(Declined: 11/12/2018 12:16:23 PM)
Declined due to location
Declined due to inadequate fire protection for the risk and Property Damage/Business Interruption Sum Insured (fire extinguishers required)</t>
  </si>
  <si>
    <t>PALMER</t>
  </si>
  <si>
    <t>PALMERSTON PAINT SUPPLIES</t>
  </si>
  <si>
    <t>CG793825521</t>
  </si>
  <si>
    <t xml:space="preserve">(Declined: 11/12/2018 12:27:01 PM)
Declined Public and Products Liability cover section due to Occupation
</t>
  </si>
  <si>
    <t>CG793828458</t>
  </si>
  <si>
    <t>(Declined: 13/12/2018 8:02:08 AM)
Declined due to wall construction and Property Damage/Business Interruption Sum Insured
Declined due to inadequate fire protection for the risk and Property Damage/B</t>
  </si>
  <si>
    <t>MEATDIRECT</t>
  </si>
  <si>
    <t>Meat Gang Pty Ltd</t>
  </si>
  <si>
    <t>CG793828468</t>
  </si>
  <si>
    <t xml:space="preserve">(Declined: 13/12/2018 8:35:11 AM)
Declined due to inadequate fire protection for the risk and Property Damage/Business Interruption Sum Insured (fire extinguishers required)
</t>
  </si>
  <si>
    <t>PLUMB</t>
  </si>
  <si>
    <t>PLUMBING &amp; PIPELINE SOLUTIONS</t>
  </si>
  <si>
    <t>CG793829861</t>
  </si>
  <si>
    <t xml:space="preserve">(Declined: 13/12/2018 5:58:05 PM)
Declined due to roof construction and Property Damage/Business Interruption Sum Insured
</t>
  </si>
  <si>
    <t>BAKERC</t>
  </si>
  <si>
    <t>C &amp; D BAKER</t>
  </si>
  <si>
    <t>CG800711559</t>
  </si>
  <si>
    <t>(Declined: 14/12/2018 10:06:54 AM)
Declined due to location
Declined due to inadequate fire protection for the risk and Property Damage/Business Interruption Sum Insured (fire extinguishers required)</t>
  </si>
  <si>
    <t>CG800717009</t>
  </si>
  <si>
    <t xml:space="preserve">(Declined: 18/12/2018 2:13:10 PM)
Declined Public and Products Liability cover section due to Occupation
</t>
  </si>
  <si>
    <t>ELMER</t>
  </si>
  <si>
    <t>C ELMER &amp; L WIDDISON</t>
  </si>
  <si>
    <t>CG800717466</t>
  </si>
  <si>
    <t xml:space="preserve">(Declined: 18/12/2018 4:17:45 PM)
Declined as Flood cover is not available
</t>
  </si>
  <si>
    <t>AIRFILT</t>
  </si>
  <si>
    <t>AIR FILTER CLEANERS</t>
  </si>
  <si>
    <t>CG808255357</t>
  </si>
  <si>
    <t>(Declined: 21/12/2018 11:05:02 AM)
Hi Kendal,
Thank you for your referral.
Our policy does not provide cover for live animals.
As insured is concerned and require this kind of cover than we are una</t>
  </si>
  <si>
    <t>PAWS</t>
  </si>
  <si>
    <t>PAWS DOG DAY CARE PTY LTD</t>
  </si>
  <si>
    <t>CG807783842</t>
  </si>
  <si>
    <t xml:space="preserve">(Declined: 20/12/2018 12:56:53 PM)
Declined due to inadequate fire protection for the risk and Property Damage/Business Interruption Sum Insured (fire extinguishers required)
</t>
  </si>
  <si>
    <t>DEMA KITCH</t>
  </si>
  <si>
    <t>Dema Kitchens</t>
  </si>
  <si>
    <t>CG793823940</t>
  </si>
  <si>
    <t>(Declined: 10/12/2018 2:23:42 PM)
Declined due to location
Declined Property Damage cover section due to Occupation
Declined Electronic Equipment Breakdown cover section due to Occupation
Declined Mo</t>
  </si>
  <si>
    <t>KEPPELBAY</t>
  </si>
  <si>
    <t>Keppel Bay Marina Pty Ltd</t>
  </si>
  <si>
    <t>CG793828006</t>
  </si>
  <si>
    <t xml:space="preserve">(Declined: 12/12/2018 4:00:27 PM)
Declined due to location
Declined Property Damage cover section due to Occupation
Declined Business Interruption cover section due to Occupation
Declined Public and </t>
  </si>
  <si>
    <t>CLIENTV</t>
  </si>
  <si>
    <t>Valued Client</t>
  </si>
  <si>
    <t>CG800702803</t>
  </si>
  <si>
    <t xml:space="preserve">(Declined: 14/12/2018 5:28:52 PM)
Declined Property Damage/Business Interruption sections due to location (Cyclone)
Declined as Flood cover is not available
</t>
  </si>
  <si>
    <t>verterinary</t>
  </si>
  <si>
    <t>Veterinary Emergency Treatment Services Pty Ltd</t>
  </si>
  <si>
    <t>CG800705547</t>
  </si>
  <si>
    <t>SBPQTE12550597</t>
  </si>
  <si>
    <t xml:space="preserve">(Declined: 18/12/2018 9:41:30 AM)
Declined Property Damage/Business Interruption sections due to location (Cyclone)
Declined Property Damage cover section due to tenant Occupation
</t>
  </si>
  <si>
    <t>ABCM</t>
  </si>
  <si>
    <t>Great Northern Tyres Pty Ltd</t>
  </si>
  <si>
    <t>CG800716333</t>
  </si>
  <si>
    <t>(Declined: 18/12/2018 10:38:40 AM)
Declined Property Damage/Business Interruption sections due to location (Cyclone)
Declined due to inadequate fire protection for the risk and Property Damage/Busine</t>
  </si>
  <si>
    <t>BRIDGEWATE</t>
  </si>
  <si>
    <t>Mr P Bridgewater</t>
  </si>
  <si>
    <t>CG800717540</t>
  </si>
  <si>
    <t xml:space="preserve">(Declined: 18/12/2018 4:43:50 PM)
Declined Property Damage/Business Interruption sections due to location (Cyclone)
Declined Property Damage cover section due to tenant Occupation
</t>
  </si>
  <si>
    <t>CG807782852</t>
  </si>
  <si>
    <t>(Declined: 19/12/2018 5:12:24 PM)
Declined Public and Products Liability cover section due to Occupation
Declined Public and Products Liability cover section due to Yes to 'Does the business carry ou</t>
  </si>
  <si>
    <t>WATTOS</t>
  </si>
  <si>
    <t>Watto's Earthmoving &amp; Machinery Hire Pty Ltd</t>
  </si>
  <si>
    <t>CG781283484</t>
  </si>
  <si>
    <t>SBPQTE12286759</t>
  </si>
  <si>
    <t xml:space="preserve">(Declined: 3/12/2018 9:59:00 AM)
Declined Public and Products Liability cover section due to No to 'Does the business possess HACCP Australia food safety certification?'
</t>
  </si>
  <si>
    <t>S212956</t>
  </si>
  <si>
    <t>Milk Powder Manufacturing</t>
  </si>
  <si>
    <t>HALLI</t>
  </si>
  <si>
    <t>Hall Ingredients Pty Ltd</t>
  </si>
  <si>
    <t>CG781283869</t>
  </si>
  <si>
    <t>SBPQTE12287063</t>
  </si>
  <si>
    <t xml:space="preserve">(Declined: 3/12/2018 12:01:13 PM)
Declined Public and Products Liability cover section due to Occupation
</t>
  </si>
  <si>
    <t>DIVINES</t>
  </si>
  <si>
    <t>Divine Staffing Private Ltd</t>
  </si>
  <si>
    <t>CG800712372</t>
  </si>
  <si>
    <t>(Declined: 14/12/2018 2:39:00 PM)
Declined Property Damage cover section due to Occupation
Declined Property Damage cover section due to premises containing a Bar
Declined Property Damage cover secti</t>
  </si>
  <si>
    <t>4819</t>
  </si>
  <si>
    <t>Small Bars Crows Nest, Kirribilli &amp; Erskin St</t>
  </si>
  <si>
    <t>CG800704357</t>
  </si>
  <si>
    <t>(Declined: 17/12/2018 12:55:06 PM)
Declined due to minimum underwriting criteria not being met
Declined Public and Products Liability cover section due to No to 'Does the business possess HACCP Austr</t>
  </si>
  <si>
    <t>4753</t>
  </si>
  <si>
    <t>Quality Coloured Powder</t>
  </si>
  <si>
    <t>CG800715430</t>
  </si>
  <si>
    <t>SBPQTE12550173</t>
  </si>
  <si>
    <t xml:space="preserve">(Declined: 17/12/2018 3:43:37 PM)
Declined due to inadequate fire protection for the risk and Property Damage/Business Interruption Sum Insured (fire extinguishers required)
</t>
  </si>
  <si>
    <t>3660</t>
  </si>
  <si>
    <t>Wehbe &amp; Lorusso Optometrist</t>
  </si>
  <si>
    <t>CG800704845</t>
  </si>
  <si>
    <t>(Declined: 17/12/2018 3:44:57 PM)
Declined due to inadequate fire protection for the risk and Property Damage/Business Interruption Sum Insured (fire extinguishers required)
Refer due to security, oc</t>
  </si>
  <si>
    <t>CG800706673</t>
  </si>
  <si>
    <t xml:space="preserve">(Declined: 18/12/2018 3:53:45 PM)
Declined due to General Property section taken without either Property Damage section or Liability section
Declined General Property cover section due to Occupation
</t>
  </si>
  <si>
    <t>SportsFilm Pty Ltd</t>
  </si>
  <si>
    <t>CG793377158</t>
  </si>
  <si>
    <t>SBPQTE12295558</t>
  </si>
  <si>
    <t xml:space="preserve">(Declined: 12/12/2018 9:56:19 AM)
Declined due to inadequate fire protection for the occupation and Property Damage/Business Interruption sum insured (fire extinguishers &amp; fire blankets required)
</t>
  </si>
  <si>
    <t>7686</t>
  </si>
  <si>
    <t>Hungry Chefs Cafe</t>
  </si>
  <si>
    <t>CG793378264</t>
  </si>
  <si>
    <t>(Declined: 12/12/2018 3:23:58 PM)
Declined Property Damage cover section due to Occupation
Declined Theft cover section due to Occupation
Declined Public and Products Liability cover section due to O</t>
  </si>
  <si>
    <t>7689</t>
  </si>
  <si>
    <t>Trust Springer Family Trust</t>
  </si>
  <si>
    <t>CG800705549</t>
  </si>
  <si>
    <t>SBPQTE12550598</t>
  </si>
  <si>
    <t xml:space="preserve">(Declined: 18/12/2018 9:42:01 AM)
Declined due to total Theft section sum insured
Declined due to Contents including Stock (Theft) sum insured
Refer due to security, occupation and Theft sum insured
</t>
  </si>
  <si>
    <t>495</t>
  </si>
  <si>
    <t>HENRY PARKES CHAMBERS</t>
  </si>
  <si>
    <t>CG800716215</t>
  </si>
  <si>
    <t xml:space="preserve">(Declined: 18/12/2018 9:47:04 AM)
Declined due to total Theft section sum insured
Refer due to security, occupation and Theft sum insured
</t>
  </si>
  <si>
    <t>CG800717244</t>
  </si>
  <si>
    <t>(Declined: 18/12/2018 3:17:37 PM)
Hi Sean, reading our Treatment Risk Endorsement suggests we would not be able to provide an offer. We would not be be able to extend to include teeth whitening, wh</t>
  </si>
  <si>
    <t>7660</t>
  </si>
  <si>
    <t>Luxe Bronzing Boutique</t>
  </si>
  <si>
    <t>CG808253525</t>
  </si>
  <si>
    <t xml:space="preserve">(Declined: 20/12/2018 12:23:54 PM)
Declined as Flood cover is not available
</t>
  </si>
  <si>
    <t>6453</t>
  </si>
  <si>
    <t>Marshman Feel Good Pty Ltd T/As</t>
  </si>
  <si>
    <t>CG800717548</t>
  </si>
  <si>
    <t>(Declined: 18/12/2018 4:46:33 PM)
Declined Property Damage cover section due to tenant Occupation
Declined Business Interruption cover section due to tenant Occupation
Declined Glass cover section du</t>
  </si>
  <si>
    <t>NGO 777</t>
  </si>
  <si>
    <t>NGO 777 INVESTMENT PTY LTD</t>
  </si>
  <si>
    <t>CG793826144</t>
  </si>
  <si>
    <t>SBPQTE12295164</t>
  </si>
  <si>
    <t xml:space="preserve">(Declined: 11/12/2018 3:54:36 PM)
Declined Public and Products Liability cover section due to Occupation
</t>
  </si>
  <si>
    <t>S774352</t>
  </si>
  <si>
    <t>Jumping Castle Hiring Without Operator</t>
  </si>
  <si>
    <t>BROA,D</t>
  </si>
  <si>
    <t>Donna Broad</t>
  </si>
  <si>
    <t>CG793376461</t>
  </si>
  <si>
    <t xml:space="preserve">(Declined: 11/12/2018 3:59:51 PM)
Declined Public and Products Liability cover section due to Occupation
</t>
  </si>
  <si>
    <t>CG808253939</t>
  </si>
  <si>
    <t>(Declined: 20/12/2018 3:04:12 PM)
Declined Property Damage cover section due to Occupation
Declined Business Interruption cover section due to Occupation
Declined Theft cover section due to Occupatio</t>
  </si>
  <si>
    <t>WILLSTOCK</t>
  </si>
  <si>
    <t>Williams Stock &amp; Property And Ronald Hunter Sales Pty Ltd</t>
  </si>
  <si>
    <t>CG790381673</t>
  </si>
  <si>
    <t xml:space="preserve">(Declined: 6/12/2018 11:03:37 AM)
Declined Public and Products Liability cover section due to Occupation
</t>
  </si>
  <si>
    <t>BRIANS</t>
  </si>
  <si>
    <t>Brian's Tree Lopping and Gardening Service</t>
  </si>
  <si>
    <t>CG781284286</t>
  </si>
  <si>
    <t xml:space="preserve">(Declined: 3/12/2018 2:11:52 PM)
Declined Public and Products Liability cover section due to Occupation
</t>
  </si>
  <si>
    <t>HADWIGER C</t>
  </si>
  <si>
    <t>Hadwiger Haulage</t>
  </si>
  <si>
    <t>CG781284824</t>
  </si>
  <si>
    <t xml:space="preserve">(Declined: 3/12/2018 4:50:34 PM)
Declined Public and Products Liability cover section due to Occupation
</t>
  </si>
  <si>
    <t>CLARESQUO</t>
  </si>
  <si>
    <t>Clares Quotes</t>
  </si>
  <si>
    <t>CG781565251</t>
  </si>
  <si>
    <t>SBPQTE12287865</t>
  </si>
  <si>
    <t xml:space="preserve">(Declined: 3/12/2018 6:11:00 PM)
Declined Public and Products Liability cover section due to Occupation
</t>
  </si>
  <si>
    <t>RACHAEL QU</t>
  </si>
  <si>
    <t>Rachael's Quote</t>
  </si>
  <si>
    <t>CG781284969</t>
  </si>
  <si>
    <t xml:space="preserve">(Declined: 3/12/2018 6:54:38 PM)
Declined Public and Products Liability cover section due to Occupation
</t>
  </si>
  <si>
    <t>CG781285100</t>
  </si>
  <si>
    <t xml:space="preserve">(Declined: 3/12/2018 8:13:42 PM)
Declined as Flood cover is not available
</t>
  </si>
  <si>
    <t>SUNRISE KY</t>
  </si>
  <si>
    <t>Kylies Quotes</t>
  </si>
  <si>
    <t>CG786304718</t>
  </si>
  <si>
    <t xml:space="preserve">(Declined: 5/12/2018 2:35:23 PM)
Declined Public and Products Liability cover section due to Occupation
</t>
  </si>
  <si>
    <t>CG786034881</t>
  </si>
  <si>
    <t>(Declined: 5/12/2018 4:00:46 PM)
Declined Property Damage cover section due to Occupation
Declined Glass cover section due to Occupation
Declined Public and Products Liability cover section due to Oc</t>
  </si>
  <si>
    <t>JAPANESE C</t>
  </si>
  <si>
    <t>Consulate-General Of Japan</t>
  </si>
  <si>
    <t>CG786034971</t>
  </si>
  <si>
    <t>(Declined: 5/12/2018 4:26:41 PM)
Hi Mark,
Thank you for your referral and additional information.
Unfotunately due to the high sum insured and tenant occupation we are unable to assist with this qu</t>
  </si>
  <si>
    <t>STOCKMAN</t>
  </si>
  <si>
    <t>Stockman Paper Merchants</t>
  </si>
  <si>
    <t>CG786305448</t>
  </si>
  <si>
    <t xml:space="preserve">(Declined: 5/12/2018 6:58:53 PM)
Decline due to occupation and Property Damage/Business Interruption Sum Insured
Refer due to claims history (Please provide full details)
Refer due to claims history </t>
  </si>
  <si>
    <t>NATHANSCAB</t>
  </si>
  <si>
    <t>NC (WA) Pty Ltd</t>
  </si>
  <si>
    <t>CG790381363</t>
  </si>
  <si>
    <t>(Declined: 6/12/2018 8:14:14 AM)
Hi Kathy, thank you for the opportunity to quote/.On this occasion Calibre is unable to offer a Liability quote particularly due to the process of obtaining the mou</t>
  </si>
  <si>
    <t>BUCKLAND M</t>
  </si>
  <si>
    <t>M Buckland</t>
  </si>
  <si>
    <t>CG793371620</t>
  </si>
  <si>
    <t xml:space="preserve">(Declined: 7/12/2018 10:31:55 AM)
Declined as Flood cover is not available
</t>
  </si>
  <si>
    <t>RHINO CAR</t>
  </si>
  <si>
    <t>Michelle Garside &amp; Allister McCulloch</t>
  </si>
  <si>
    <t>CG793371976</t>
  </si>
  <si>
    <t>(Declined: 7/12/2018 12:30:12 PM)
Declined as Flood cover is not available
Declined due to inadequate fire protection for the risk and Property Damage/Business Interruption Sum Insured (fire extingui</t>
  </si>
  <si>
    <t>DOMNEY RW</t>
  </si>
  <si>
    <t>R W Domney</t>
  </si>
  <si>
    <t>CG793822081</t>
  </si>
  <si>
    <t xml:space="preserve">(Declined: 7/12/2018 1:23:21 PM)
Declined Public and Products Liability cover section due to Occupation
</t>
  </si>
  <si>
    <t>DISCOUNT L</t>
  </si>
  <si>
    <t>Discount Leasing Services Pty Ltd</t>
  </si>
  <si>
    <t>CG793822206</t>
  </si>
  <si>
    <t xml:space="preserve">(Declined: 7/12/2018 2:19:24 PM)
Declined due to General Property section taken without either Property Damage section or Liability section
</t>
  </si>
  <si>
    <t>OFF ROAD</t>
  </si>
  <si>
    <t>Off Road Trucks Australia Pty Ltd</t>
  </si>
  <si>
    <t>CG793822225</t>
  </si>
  <si>
    <t xml:space="preserve">(Declined: 7/12/2018 2:25:12 PM)
Declined Public and Products Liability cover section due to Occupation
</t>
  </si>
  <si>
    <t>CG793822427</t>
  </si>
  <si>
    <t xml:space="preserve">(Declined: 7/12/2018 3:25:00 PM)
Declined as Flood cover is not available
</t>
  </si>
  <si>
    <t>SNAP ROCK</t>
  </si>
  <si>
    <t>Dilaine Pty Ltd</t>
  </si>
  <si>
    <t>CG793372832</t>
  </si>
  <si>
    <t xml:space="preserve">(Declined: 7/12/2018 6:54:40 PM)
Declined due to minimum underwriting criteria not being met
Refer due to 'indemnity value' method of settlement on Contents
</t>
  </si>
  <si>
    <t>WHITELAW J</t>
  </si>
  <si>
    <t>Cathryn And Jeremy Whitelaw</t>
  </si>
  <si>
    <t>CG793824318</t>
  </si>
  <si>
    <t xml:space="preserve">(Declined: 10/12/2018 4:00:33 PM)
Declined due to location
</t>
  </si>
  <si>
    <t>TDC DRILL</t>
  </si>
  <si>
    <t>TDC Drilling Pty Ltd</t>
  </si>
  <si>
    <t>CG793374805</t>
  </si>
  <si>
    <t>(Declined: 10/12/2018 6:58:06 PM)
Declined Property Damage cover section due to Occupation
Declined Glass cover section due to Occupation
Declined Public and Products Liability cover section due to O</t>
  </si>
  <si>
    <t>CG793374819</t>
  </si>
  <si>
    <t xml:space="preserve">(Declined: 10/12/2018 7:20:25 PM)
Declined Public and Products Liability cover section due to Occupation
</t>
  </si>
  <si>
    <t>ASSOCIATED</t>
  </si>
  <si>
    <t>David Ghilarducci</t>
  </si>
  <si>
    <t>CG793825469</t>
  </si>
  <si>
    <t xml:space="preserve">(Declined: 11/12/2018 12:09:33 PM)
Declined Public and Products Liability cover section due to Occupation
</t>
  </si>
  <si>
    <t>SILSB 01</t>
  </si>
  <si>
    <t>Silsbury Pty Ltd</t>
  </si>
  <si>
    <t>CG793376751</t>
  </si>
  <si>
    <t>SBPQTE12295370</t>
  </si>
  <si>
    <t xml:space="preserve">(Declined: 11/12/2018 5:36:57 PM)
Declined Public and Products Liability cover section due to Yes to 'Does the business organise travel expos or conduct tours?'
</t>
  </si>
  <si>
    <t>SUMMIT T</t>
  </si>
  <si>
    <t>Summit Travel</t>
  </si>
  <si>
    <t>CG793378849</t>
  </si>
  <si>
    <t>SBPQTE12296578</t>
  </si>
  <si>
    <t>(Declined: 13/12/2018 6:09:29 AM)
Hi Donna, thanks for your comments. As the business does conduct tours, this is a decline activity with us. We would suggest extending their existing liability pol</t>
  </si>
  <si>
    <t>CG793379539</t>
  </si>
  <si>
    <t xml:space="preserve">(Declined: 13/12/2018 1:00:22 PM)
Declined due to location
Decline due to occupation and Property Damage/Business Interruption Sum Insured
</t>
  </si>
  <si>
    <t>CG800711835</t>
  </si>
  <si>
    <t xml:space="preserve">(Declined: 14/12/2018 11:31:52 AM)
Declined Public and Products Liability cover section due to Occupation
</t>
  </si>
  <si>
    <t>LDN STEEL</t>
  </si>
  <si>
    <t>LDN Steel Pty Ltd</t>
  </si>
  <si>
    <t>CG800701943</t>
  </si>
  <si>
    <t xml:space="preserve">(Declined: 14/12/2018 12:14:41 PM)
Declined Public and Products Liability cover section due to Occupation
</t>
  </si>
  <si>
    <t>RENAE QTE</t>
  </si>
  <si>
    <t>Renae's Dummy Quotes</t>
  </si>
  <si>
    <t>CG800702808</t>
  </si>
  <si>
    <t xml:space="preserve">(Declined: 14/12/2018 5:31:34 PM)
Declined Tax Audit cover section due to Yes to 'Has the business and/or any director who will receive protection under this section had any previous Tax Audits?'
</t>
  </si>
  <si>
    <t>PHAN CONG</t>
  </si>
  <si>
    <t>DR Cong Sang Phan</t>
  </si>
  <si>
    <t>CG800714864</t>
  </si>
  <si>
    <t xml:space="preserve">(Declined: 17/12/2018 12:37:00 PM)
Declined Public and Products Liability cover section due to Occupation
</t>
  </si>
  <si>
    <t>MJC Quote Only</t>
  </si>
  <si>
    <t>CG800704654</t>
  </si>
  <si>
    <t>SBPQTE12550041</t>
  </si>
  <si>
    <t>(Declined: 17/12/2018 2:55:44 PM)
Declined due to claims history
Declined Property Damage cover section due to No to Are deep fryers thermostatically controlled and fitted with an automatic over-temp</t>
  </si>
  <si>
    <t>GILLBANKS</t>
  </si>
  <si>
    <t>Gillbanks Nominees Pty Ltd</t>
  </si>
  <si>
    <t>CG800716949</t>
  </si>
  <si>
    <t>SBPQTE12551097</t>
  </si>
  <si>
    <t xml:space="preserve">(Declined: 18/12/2018 1:44:19 PM)
Declined Public and Products Liability cover section due to Occupation
</t>
  </si>
  <si>
    <t>SALLY QUOT</t>
  </si>
  <si>
    <t>Sally's Quotes</t>
  </si>
  <si>
    <t>CG808253496</t>
  </si>
  <si>
    <t xml:space="preserve">(Declined: 20/12/2018 12:10:47 PM)
Declined as Flood cover is not available
</t>
  </si>
  <si>
    <t>CG807786255</t>
  </si>
  <si>
    <t>SBPQTE12302989</t>
  </si>
  <si>
    <t xml:space="preserve">(Declined: 21/12/2018 4:31:55 PM)
Declined due to back dating of inception date beyond limits
</t>
  </si>
  <si>
    <t>Bensbury</t>
  </si>
  <si>
    <t>Bensbury Pty Ltd</t>
  </si>
  <si>
    <t>CG808256493</t>
  </si>
  <si>
    <t xml:space="preserve">(Declined: 24/12/2018 9:44:17 AM)
Declined as Flood cover is not available
Decline due to occupation and Property Damage/Business Interruption Sum Insured
</t>
  </si>
  <si>
    <t>CG786303836</t>
  </si>
  <si>
    <t>SBPQTE12289555</t>
  </si>
  <si>
    <t xml:space="preserve">(Declined: 5/12/2018 10:07:24 AM)
Declined due to wall construction and Property Damage/Business Interruption Sum Insured
</t>
  </si>
  <si>
    <t>2BEATTQHOL</t>
  </si>
  <si>
    <t>Beat the Q Holdings Limited</t>
  </si>
  <si>
    <t>CG786301858</t>
  </si>
  <si>
    <t>SBPQTE12288305</t>
  </si>
  <si>
    <t>(Declined: 4/12/2018 12:10:44 PM)
Declined due to no town water and Property Damage/Business Interruption Sum Insured
Declined due to EPS% and Property Damage/Business Interruption Sum Insured
Declin</t>
  </si>
  <si>
    <t>STANDR</t>
  </si>
  <si>
    <t>St Andrews Beach Brewery</t>
  </si>
  <si>
    <t>CG786301872</t>
  </si>
  <si>
    <t>SBPQTE12288310</t>
  </si>
  <si>
    <t>(Declined: 4/12/2018 12:12:32 PM)
Declined due to no town water and Property Damage/Business Interruption Sum Insured
Declined due to EPS% and Property Damage/Business Interruption Sum Insured
Declin</t>
  </si>
  <si>
    <t>CG786302472</t>
  </si>
  <si>
    <t xml:space="preserve">(Declined: 4/12/2018 3:17:12 PM)
Declined Property Damage cover section due to Occupation
</t>
  </si>
  <si>
    <t>GREEN</t>
  </si>
  <si>
    <t>Matthew Green</t>
  </si>
  <si>
    <t>CG786305098</t>
  </si>
  <si>
    <t>(Declined: 5/12/2018 4:22:12 PM)
Declined Property Damage cover section due to tenant Occupation
Declined Business Interruption cover section due to tenant Occupation
Declined Glass cover section due</t>
  </si>
  <si>
    <t>TARKAN</t>
  </si>
  <si>
    <t>TARKAN ERTURK</t>
  </si>
  <si>
    <t>CG790061373</t>
  </si>
  <si>
    <t>(Declined: 6/12/2018 8:34:18 AM)
Declined due to no town water and Property Damage/Business Interruption Sum Insured
Declined due to EPS% and Property Damage/Business Interruption Sum Insured
Decline</t>
  </si>
  <si>
    <t>CG793371989</t>
  </si>
  <si>
    <t xml:space="preserve">(Declined: 7/12/2018 12:34:14 PM)
Declined due to Annual Turnover
</t>
  </si>
  <si>
    <t>jellhaw</t>
  </si>
  <si>
    <t>Jellis Craig and Company Pty Ltd</t>
  </si>
  <si>
    <t>CG793372705</t>
  </si>
  <si>
    <t xml:space="preserve">(Declined: 7/12/2018 4:42:57 PM)
Declined Public and Products Liability cover section due to Occupation
</t>
  </si>
  <si>
    <t>AAA JIMRUM</t>
  </si>
  <si>
    <t>Jimmy Rum Pty Ltd</t>
  </si>
  <si>
    <t>CG793823507</t>
  </si>
  <si>
    <t>(Declined: 10/12/2018 11:58:38 AM)
Declined due to inadequate fire protection for the occupation and Property Damage/Business Interruption sum insured (fire extinguishers &amp; fire blankets required)
De</t>
  </si>
  <si>
    <t>OAKBAK</t>
  </si>
  <si>
    <t>The Trustee for OAK'S TRUST</t>
  </si>
  <si>
    <t>CG793375189</t>
  </si>
  <si>
    <t xml:space="preserve">(Declined: 11/12/2018 10:15:49 AM)
Declined due to construction, occupation and Property Damage/Business Interruption Sum Insured
</t>
  </si>
  <si>
    <t>MARSTRA</t>
  </si>
  <si>
    <t>Marstrans Engineering Pty Ltd ATF MTAJ Family Trust</t>
  </si>
  <si>
    <t>CG793376990</t>
  </si>
  <si>
    <t>SBPQTE12295465</t>
  </si>
  <si>
    <t xml:space="preserve">(Declined: 12/12/2018 8:31:20 AM)
Decline due to occupation and Property Damage/Business Interruption Sum Insured
Refer due to Property Damage/Business Interruption total policy sum insured
</t>
  </si>
  <si>
    <t>LEOPSY</t>
  </si>
  <si>
    <t>Leopard Systems Pty Ltd</t>
  </si>
  <si>
    <t>CG793826812</t>
  </si>
  <si>
    <t>SBPQTE12295553</t>
  </si>
  <si>
    <t xml:space="preserve">(Declined: 12/12/2018 9:55:38 AM)
Declined due to inadequate fire protection for the risk and Property Damage/Business Interruption Sum Insured (fire extinguishers required)
</t>
  </si>
  <si>
    <t>DIPIQG</t>
  </si>
  <si>
    <t>MR. &amp; MRS.  Q &amp; G Di Pietro</t>
  </si>
  <si>
    <t>CG793377468</t>
  </si>
  <si>
    <t>(Declined: 12/12/2018 11:27:26 AM)
Decline due to occupation and Property Damage/Business Interruption Sum Insured
Refer due to Property Damage/Business Interruption total policy sum insured
Refer du</t>
  </si>
  <si>
    <t>CG800711441</t>
  </si>
  <si>
    <t xml:space="preserve">(Declined: 14/12/2018 9:21:43 AM)
Declined Property Damage cover section due to Occupation
Declined Property Damage cover section due to premises containing a Bar
Declined Theft cover section due to </t>
  </si>
  <si>
    <t>QUOTEAL</t>
  </si>
  <si>
    <t>CG808251656</t>
  </si>
  <si>
    <t xml:space="preserve">(Declined: 19/12/2018 10:50:47 AM)
Declined due to inadequate fire protection for the risk and Property Damage/Business Interruption Sum Insured (fire extinguishers required)
</t>
  </si>
  <si>
    <t>CG808253133</t>
  </si>
  <si>
    <t>SBPQTE12301184</t>
  </si>
  <si>
    <t>(Declined: 20/12/2018 9:36:03 AM)
Declined Property Damage cover section due to tenant Occupation
Declined Business Interruption cover section due to tenant Occupation
Declined Glass cover section du</t>
  </si>
  <si>
    <t>CENTBO</t>
  </si>
  <si>
    <t>Central Bobcat</t>
  </si>
  <si>
    <t>CG807783312</t>
  </si>
  <si>
    <t>(Declined: 20/12/2018 9:40:16 AM)
Declined Property Damage cover section due to tenant Occupation
Declined Business Interruption cover section due to tenant Occupation
Declined Glass cover section du</t>
  </si>
  <si>
    <t>CG807783688</t>
  </si>
  <si>
    <t xml:space="preserve">(Declined: 20/12/2018 11:55:34 AM)
Declined Property Damage/Business Interruption sections due to location (Cyclone)
</t>
  </si>
  <si>
    <t>HANSTJ</t>
  </si>
  <si>
    <t>John Hanstein</t>
  </si>
  <si>
    <t>CG807784463</t>
  </si>
  <si>
    <t>(Declined: 20/12/2018 4:17:50 PM)
Declined Property Damage cover section due to tenant Occupation
Declined Business Interruption cover section due to tenant Occupation
Declined Glass cover section du</t>
  </si>
  <si>
    <t>SAMDEV</t>
  </si>
  <si>
    <t>Sam Developers Pty Ltd</t>
  </si>
  <si>
    <t>CG781563435</t>
  </si>
  <si>
    <t>SBPQTE12286362</t>
  </si>
  <si>
    <t>(Declined: 3/12/2018 6:40:04 AM)
Hi Jo, thanks for sending over. Having reviewed this one, we would not be looking to offer terms in this instance. Regards, Dean Windsor</t>
  </si>
  <si>
    <t>Cellaralt</t>
  </si>
  <si>
    <t>Jayvin</t>
  </si>
  <si>
    <t>CG786302083</t>
  </si>
  <si>
    <t>(Declined: 4/12/2018 1:22:39 PM)
Declined Property Damage cover section due to the percentage of the floor area used by the storage warehouse or workshop (Please select a more appropriate occupation)</t>
  </si>
  <si>
    <t>big chair</t>
  </si>
  <si>
    <t>Frentamine P/L T/as Big Chair</t>
  </si>
  <si>
    <t>CG786032398</t>
  </si>
  <si>
    <t>(Declined: 4/12/2018 2:31:21 PM)
Declined Property Damage cover section due to tenant Occupation
Declined Business Interruption cover section due to tenant Occupation
Declined Glass cover section due</t>
  </si>
  <si>
    <t>KASSABIAN</t>
  </si>
  <si>
    <t>Mounir &amp; Rita Kassabian</t>
  </si>
  <si>
    <t>CG786302734</t>
  </si>
  <si>
    <t>SBPQTE12289203</t>
  </si>
  <si>
    <t xml:space="preserve">(Declined: 4/12/2018 4:45:44 PM)
Declined Property Damage cover section due to No or Auto suppression to 'Do all Deep Fryers have an automatic suppression unit and exhaust extraction system?'
</t>
  </si>
  <si>
    <t>DOGA Y</t>
  </si>
  <si>
    <t>Yener Dogan</t>
  </si>
  <si>
    <t>CG786033596</t>
  </si>
  <si>
    <t>(Declined: 5/12/2018 9:55:26 AM)
Declined due to unoccupancy
Refer due to unoccupancy
Refer due to occupation
Refer Property Damage cover section due to tenant Occupation (Please provide full details</t>
  </si>
  <si>
    <t>GOLDTREE</t>
  </si>
  <si>
    <t>Goldtree Holdings Pty Ltd</t>
  </si>
  <si>
    <t>CG786034581</t>
  </si>
  <si>
    <t>(Declined: 5/12/2018 2:41:11 PM)
Declined Public and Products Liability cover section due to tenant Occupation
Declined Property Damage cover section due to tenant Occupation
Declined Business Interr</t>
  </si>
  <si>
    <t>KOOL KIDZ</t>
  </si>
  <si>
    <t>Kool Kidz ELC Pty Ltd</t>
  </si>
  <si>
    <t>CG790381974</t>
  </si>
  <si>
    <t>(Declined: 6/12/2018 12:30:45 PM)
Declined Public and Products Liability cover section due to occupation and Yes to 'Do you undertake installation, service or maintenance work at third party premises</t>
  </si>
  <si>
    <t>EAA Power</t>
  </si>
  <si>
    <t>eaapower</t>
  </si>
  <si>
    <t>CG790382087</t>
  </si>
  <si>
    <t>SBPQTE12291288</t>
  </si>
  <si>
    <t xml:space="preserve">(Declined: 6/12/2018 1:07:06 PM)
Declined Public and Products Liability cover section due to Occupation
</t>
  </si>
  <si>
    <t>LULIE ST</t>
  </si>
  <si>
    <t>Lulie St Tavern</t>
  </si>
  <si>
    <t>CG790062744</t>
  </si>
  <si>
    <t xml:space="preserve">(Declined: 6/12/2018 4:07:31 PM)
Declined Public and Products Liability cover section due to Occupation
</t>
  </si>
  <si>
    <t>BAXTER</t>
  </si>
  <si>
    <t>Baxter Residents And Traders Progress Action</t>
  </si>
  <si>
    <t>CG790382722</t>
  </si>
  <si>
    <t xml:space="preserve">(Declined: 6/12/2018 4:21:59 PM)
Declined due to roof construction and Property Damage/Business Interruption Sum Insured
</t>
  </si>
  <si>
    <t>factotum</t>
  </si>
  <si>
    <t>Factotum P/L</t>
  </si>
  <si>
    <t>CG790062915</t>
  </si>
  <si>
    <t>SBPQTE12291802</t>
  </si>
  <si>
    <t>(Declined: 6/12/2018 5:15:57 PM)
Declined Public and Products Liability cover section due to the percentage of turnover paid to contractors/subcontractors
Declined Public and Products Liability cover</t>
  </si>
  <si>
    <t>COMM UPHOL</t>
  </si>
  <si>
    <t>Commercial Upholstery Solutions Pty Ltd</t>
  </si>
  <si>
    <t>CG790382850</t>
  </si>
  <si>
    <t xml:space="preserve">(Declined: 6/12/2018 5:25:19 PM)
Declined Public and Products Liability cover section due to Occupation
</t>
  </si>
  <si>
    <t>CSEA</t>
  </si>
  <si>
    <t>CSEA Domestic and Commercial Cleaning Pty Ltd</t>
  </si>
  <si>
    <t>CG793371774</t>
  </si>
  <si>
    <t>(Declined: 7/12/2018 11:25:18 AM)
Declined Property Damage cover section due to Occupation
Declined Theft cover section due to Occupation
Declined Public and Products Liability cover section due to O</t>
  </si>
  <si>
    <t>marchant</t>
  </si>
  <si>
    <t>Brett marchant</t>
  </si>
  <si>
    <t>CG793372522</t>
  </si>
  <si>
    <t>(Declined: 7/12/2018 3:32:36 PM)
Declined Public and Products Liability cover section due to Yes to 'Does the business carry out any work: at airports; on public roads, public footpaths (excluding dr</t>
  </si>
  <si>
    <t>CG793823611</t>
  </si>
  <si>
    <t xml:space="preserve">(Declined: 10/12/2018 12:28:47 PM)
Declined due to claims history
Declined due to claims history
Refer due to claims history (Please provide full details)
Refer due to claims history (Please provide </t>
  </si>
  <si>
    <t>TTF Argo</t>
  </si>
  <si>
    <t>TTF Argo Discretionary Trust</t>
  </si>
  <si>
    <t>CG793373907</t>
  </si>
  <si>
    <t>(Declined: 10/12/2018 1:26:45 PM)
Declined Property Damage cover section due to Occupation
Declined Business Interruption cover section due to Occupation
Declined Theft cover section due to Occupatio</t>
  </si>
  <si>
    <t>timber fab</t>
  </si>
  <si>
    <t>Timber Fabrications P/L</t>
  </si>
  <si>
    <t>CG793823942</t>
  </si>
  <si>
    <t xml:space="preserve">(Declined: 10/12/2018 2:24:15 PM)
Declined Public and Products Liability cover section due to Occupation
</t>
  </si>
  <si>
    <t>CODE 12</t>
  </si>
  <si>
    <t>Code 12 Bayside Pty Ltd &amp; Code 12 Towing Pty Ltd</t>
  </si>
  <si>
    <t>CG793825290</t>
  </si>
  <si>
    <t>SBPQTE12294510</t>
  </si>
  <si>
    <t>(Declined: 11/12/2018 11:20:03 AM)
Decline due to occupation and Property Damage/Business Interruption Sum Insured
Refer due to back dating effective date of change beyond limits (If the change relat</t>
  </si>
  <si>
    <t>PORSH</t>
  </si>
  <si>
    <t>Porsh Pty Ltd Atf Red Hill Trust 1, 2, 3 And 4</t>
  </si>
  <si>
    <t>CG793375433</t>
  </si>
  <si>
    <t>SBPQTE12294511</t>
  </si>
  <si>
    <t xml:space="preserve">(Declined: 11/12/2018 11:20:44 AM)
Decline due to occupation and Property Damage/Business Interruption Sum Insured
</t>
  </si>
  <si>
    <t>CG793375447</t>
  </si>
  <si>
    <t>SBPQTE12294517</t>
  </si>
  <si>
    <t>(Declined: 11/12/2018 11:23:20 AM)
Decline due to occupation and Property Damage/Business Interruption Sum Insured
Refer due to back dating effective date of change beyond limits (If the change relat</t>
  </si>
  <si>
    <t>CG793825392</t>
  </si>
  <si>
    <t>(Declined: 11/12/2018 11:50:12 AM)
Hi Cassandra,
Unfortunately, we're unable to backdate the increase in sum insured.
The increase has also been declined as the combined Property Damage and BI sums</t>
  </si>
  <si>
    <t>CG793375571</t>
  </si>
  <si>
    <t>(Declined: 11/12/2018 11:52:32 AM)
Declined Public and Products Liability cover section due to No to 'Does the business possess HACCP Australia food safety certification?'
Refer due to 'indemnity val</t>
  </si>
  <si>
    <t>NUTRI</t>
  </si>
  <si>
    <t>Nutri Health Food Centre Pty Ltd</t>
  </si>
  <si>
    <t>CG793825480</t>
  </si>
  <si>
    <t>SBPQTE12294637</t>
  </si>
  <si>
    <t xml:space="preserve">(Declined: 11/12/2018 12:11:58 PM)
Declined due to location
</t>
  </si>
  <si>
    <t>CAIRNS</t>
  </si>
  <si>
    <t>T Butcher Pty Ltd &amp; Glenlossie Building Company Pty Ltd</t>
  </si>
  <si>
    <t>CG793826676</t>
  </si>
  <si>
    <t>SBPQTE12295226</t>
  </si>
  <si>
    <t>(Declined: 12/12/2018 6:36:21 AM)
Hi Jo, we have already reviewed this one and would not be looking to offer terms.Regards, Dean Windsor</t>
  </si>
  <si>
    <t>CG793826904</t>
  </si>
  <si>
    <t>(Declined: 12/12/2018 10:22:06 AM)
Declined Public and Products Liability cover section due to occupation
Declined Public and Products Liability cover section due to the number of checkouts exceeding</t>
  </si>
  <si>
    <t>FOOD BL</t>
  </si>
  <si>
    <t>AFLC Pty Ltd T/as Foodworks Blackett</t>
  </si>
  <si>
    <t>CG793827009</t>
  </si>
  <si>
    <t xml:space="preserve">(Declined: 12/12/2018 10:48:52 AM)
Declined Public and Products Liability cover section due to Occupation
</t>
  </si>
  <si>
    <t>KUUSELA</t>
  </si>
  <si>
    <t>Mr Ryan Kuusela</t>
  </si>
  <si>
    <t>CG793377505</t>
  </si>
  <si>
    <t xml:space="preserve">(Declined: 12/12/2018 11:36:44 AM)
Declined Public and Products Liability cover section due to Occupation
</t>
  </si>
  <si>
    <t>WIDE O</t>
  </si>
  <si>
    <t>LEIGH WILLIS T/AS WIDE OPEN EARTHMOVING</t>
  </si>
  <si>
    <t>CG793378082</t>
  </si>
  <si>
    <t xml:space="preserve">(Declined: 12/12/2018 2:36:56 PM)
Declined Public and Products Liability cover section due to Occupation
</t>
  </si>
  <si>
    <t>KARRAWINGI</t>
  </si>
  <si>
    <t>Karrawingi Park Garden Events Pty Ltd</t>
  </si>
  <si>
    <t>CG793378871</t>
  </si>
  <si>
    <t>SBPQTE12296643</t>
  </si>
  <si>
    <t xml:space="preserve">(Declined: 13/12/2018 8:32:13 AM)
Declined Property Damage cover section due to occupation and Property Damage/Business Interruption sum insured
</t>
  </si>
  <si>
    <t>Woods r</t>
  </si>
  <si>
    <t>woods Richard</t>
  </si>
  <si>
    <t>CG793828608</t>
  </si>
  <si>
    <t>(Declined: 13/12/2018 10:04:45 AM)
Declined Property Damage cover section due to Occupation
Declined Business Interruption cover section due to Occupation
Declined Theft cover section due to Occupati</t>
  </si>
  <si>
    <t>MOJO RITE</t>
  </si>
  <si>
    <t>Mojo Rite</t>
  </si>
  <si>
    <t>CG793379056</t>
  </si>
  <si>
    <t xml:space="preserve">(Declined: 13/12/2018 10:20:42 AM)
Declined due to location
</t>
  </si>
  <si>
    <t>Ross T</t>
  </si>
  <si>
    <t>Grace Ross</t>
  </si>
  <si>
    <t>CG793379309</t>
  </si>
  <si>
    <t>(Declined: 13/12/2018 11:33:41 AM)
Declined Public and Products Liability cover section due to occupation
Declined Public and Products Liability cover section due to the number of checkouts exceeding</t>
  </si>
  <si>
    <t>Zhang tan</t>
  </si>
  <si>
    <t>ZHANG TAN HUNG ASIAN GROCERY SPRINGVALE PTY LTD</t>
  </si>
  <si>
    <t>CG793379471</t>
  </si>
  <si>
    <t xml:space="preserve">(Declined: 13/12/2018 12:27:38 PM)
Decline due to occupation and Property Damage/Business Interruption Sum Insured
Refer due to Property Damage/Business Interruption total policy sum insured
</t>
  </si>
  <si>
    <t>Sunrise T</t>
  </si>
  <si>
    <t>Sunrise Industries Pty Ltd</t>
  </si>
  <si>
    <t>CG793829326</t>
  </si>
  <si>
    <t>(Declined: 13/12/2018 2:13:21 PM)
Declined due to location
Declined due to location
Declined as Flood cover is not available
Declined Property Damage cover section due to No or Auto suppression to 'D</t>
  </si>
  <si>
    <t>Jowar</t>
  </si>
  <si>
    <t>Lynne Samuel</t>
  </si>
  <si>
    <t>CG793379975</t>
  </si>
  <si>
    <t>(Declined: 13/12/2018 3:44:37 PM)
Declined Public and Products Liability cover section due to tenant Occupation
Declined Public and Products Liability cover section due to No to 'Is the property comp</t>
  </si>
  <si>
    <t>Jolini</t>
  </si>
  <si>
    <t>Jolini Group Pty Ltd</t>
  </si>
  <si>
    <t>CG800701762</t>
  </si>
  <si>
    <t xml:space="preserve">(Declined: 14/12/2018 11:16:30 AM)
Declined Public and Products Liability cover section due to Occupation
</t>
  </si>
  <si>
    <t>LUPPI</t>
  </si>
  <si>
    <t>Domenic Luppino</t>
  </si>
  <si>
    <t>CG800702063</t>
  </si>
  <si>
    <t xml:space="preserve">(Declined: 14/12/2018 12:58:06 PM)
Declined Property Damage cover section due to Occupation
Declined General Property cover section due to Occupation
Declined Business Interruption cover section due </t>
  </si>
  <si>
    <t>HE TECH</t>
  </si>
  <si>
    <t>HE TECHNICLA SERVICES P/L</t>
  </si>
  <si>
    <t>CG800703663</t>
  </si>
  <si>
    <t xml:space="preserve">(Declined: 17/12/2018 8:14:10 AM)
Declined Public and Products Liability cover section due to Occupation
</t>
  </si>
  <si>
    <t>BECKER</t>
  </si>
  <si>
    <t>Becker Rewind Service</t>
  </si>
  <si>
    <t>CG800703724</t>
  </si>
  <si>
    <t>SBPQTE12299381</t>
  </si>
  <si>
    <t>(Declined: 17/12/2018 9:31:49 AM)
Declined due to back dating of inception date beyond limits
Refer due to claims history (Please provide full details)
Refer due to claims history (Please provide ful</t>
  </si>
  <si>
    <t>M Heath</t>
  </si>
  <si>
    <t>Chauhan Brothers Pty Ltd</t>
  </si>
  <si>
    <t>CG800703728</t>
  </si>
  <si>
    <t>(Declined: 17/12/2018 9:32:41 AM)
Declined due to back dating of inception date beyond limits
Refer due to claims history (Please provide full details)
Refer due to claims history (Please provide ful</t>
  </si>
  <si>
    <t>CG800703815</t>
  </si>
  <si>
    <t>SBPQTE12299446</t>
  </si>
  <si>
    <t xml:space="preserve">(Declined: 17/12/2018 10:06:53 AM)
Declined due to location
</t>
  </si>
  <si>
    <t>CG800705015</t>
  </si>
  <si>
    <t>SBPQTE12550288</t>
  </si>
  <si>
    <t>(Declined: 17/12/2018 4:26:29 PM)
Declined Property Damage cover section due to tenant Occupation
Declined Business Interruption cover section due to tenant Occupation
Declined Public and Products Li</t>
  </si>
  <si>
    <t>SPIZZO O</t>
  </si>
  <si>
    <t>MR. O. SPIZZO</t>
  </si>
  <si>
    <t>CG800716005</t>
  </si>
  <si>
    <t>(Declined: 18/12/2018 5:38:12 AM)
Hi Jo, thanks for sending over. This is not one we would be looking to offer terms on. Apart from our policy will only cover the operational aspect of the risk, th</t>
  </si>
  <si>
    <t>baldrey</t>
  </si>
  <si>
    <t>Bradley Baldrey</t>
  </si>
  <si>
    <t>CG800705496</t>
  </si>
  <si>
    <t xml:space="preserve">(Declined: 18/12/2018 9:18:57 AM)
Declined Public and Products Liability cover section due to Occupation
</t>
  </si>
  <si>
    <t>CIVIL</t>
  </si>
  <si>
    <t>Stephen Breese</t>
  </si>
  <si>
    <t>CG800706160</t>
  </si>
  <si>
    <t>(Declined: 18/12/2018 12:50:43 PM)
Declined Property Damage/Business Interruption sections due to location (Bushfire)
Declined Property Damage cover section due to tenant Occupation
Declined Public a</t>
  </si>
  <si>
    <t>Sparkles c</t>
  </si>
  <si>
    <t>Sparkles Cygnet Pty Ltd</t>
  </si>
  <si>
    <t>CG800716843</t>
  </si>
  <si>
    <t xml:space="preserve">(Declined: 18/12/2018 1:08:03 PM)
Declined due to location
</t>
  </si>
  <si>
    <t>CG800706423</t>
  </si>
  <si>
    <t>SBPQTE12551194</t>
  </si>
  <si>
    <t xml:space="preserve">(Declined: 18/12/2018 2:36:53 PM)
Declined Public and Products Liability cover section due to occupation
Declined Public and Products Liability cover section due to the number of checkouts exceeding </t>
  </si>
  <si>
    <t>IGA GUND</t>
  </si>
  <si>
    <t>S &amp; B Investors Pty Ltd</t>
  </si>
  <si>
    <t>CG800706477</t>
  </si>
  <si>
    <t>SBPQTE12551239</t>
  </si>
  <si>
    <t xml:space="preserve">(Declined: 18/12/2018 2:57:47 PM)
Declined due to no town water and Property Damage/Business Interruption Sum Insured
</t>
  </si>
  <si>
    <t>RCM</t>
  </si>
  <si>
    <t>R Carr &amp; RCM International</t>
  </si>
  <si>
    <t>CG800706529</t>
  </si>
  <si>
    <t>SBPQTE12551276</t>
  </si>
  <si>
    <t xml:space="preserve">(Declined: 18/12/2018 3:13:10 PM)
Declined Public and Products Liability cover section due to Occupation
</t>
  </si>
  <si>
    <t>ASB</t>
  </si>
  <si>
    <t>ASB Plumbing &amp; Excavation Pty Ltd</t>
  </si>
  <si>
    <t>CG800706572</t>
  </si>
  <si>
    <t xml:space="preserve">(Declined: 18/12/2018 3:23:46 PM)
Declined Public and Products Liability cover section due to Occupation
</t>
  </si>
  <si>
    <t>CG800717423</t>
  </si>
  <si>
    <t>(Declined: 18/12/2018 4:07:02 PM)
Declined due to minimum underwriting criteria not being met
Refer Public and Products Liability cover section due to Occupation (Please provide full details of all b</t>
  </si>
  <si>
    <t>Condon G</t>
  </si>
  <si>
    <t>Gary Condon</t>
  </si>
  <si>
    <t>CG807781554</t>
  </si>
  <si>
    <t xml:space="preserve">(Declined: 19/12/2018 10:14:20 AM)
Declined Public and Products Liability cover section due to Occupation
</t>
  </si>
  <si>
    <t>SPEEDY BAK</t>
  </si>
  <si>
    <t>Speedy Bake Ovens Pty Ltd</t>
  </si>
  <si>
    <t>CG807781629</t>
  </si>
  <si>
    <t xml:space="preserve">(Declined: 19/12/2018 10:47:19 AM)
Declined Theft cover section due to tenant Occupation
</t>
  </si>
  <si>
    <t>NIO P</t>
  </si>
  <si>
    <t>Narre Warren Central P/L</t>
  </si>
  <si>
    <t>CG808251773</t>
  </si>
  <si>
    <t>SBPQTE12300303</t>
  </si>
  <si>
    <t xml:space="preserve">(Declined: 19/12/2018 11:34:18 AM)
Declined due to back dating of inception date beyond limits
Declined Public and Products Liability cover section due to Occupation
</t>
  </si>
  <si>
    <t>EIGENRAAM</t>
  </si>
  <si>
    <t>Eigenraam A &amp; M</t>
  </si>
  <si>
    <t>CG807781768</t>
  </si>
  <si>
    <t xml:space="preserve">(Declined: 19/12/2018 11:38:09 AM)
Declined Public and Products Liability cover section due to Occupation
</t>
  </si>
  <si>
    <t>CG808251843</t>
  </si>
  <si>
    <t xml:space="preserve">(Declined: 19/12/2018 11:51:15 AM)
Declined Public and Products Liability cover section due to Occupation
</t>
  </si>
  <si>
    <t>HYND M</t>
  </si>
  <si>
    <t>Marc Hynd</t>
  </si>
  <si>
    <t>CG807781967</t>
  </si>
  <si>
    <t xml:space="preserve">(Declined: 19/12/2018 12:41:03 PM)
Declined due to minimum underwriting criteria not being met
Refer Public and Products Liability cover section due to Occupation (Please provide full details of all </t>
  </si>
  <si>
    <t>CG808252165</t>
  </si>
  <si>
    <t>(Declined: 19/12/2018 2:13:08 PM)
Declined Property Damage/Business Interruption sections due to location (Cyclone)
Refer due to claims history (Please provide full details)
Refer due to claims histo</t>
  </si>
  <si>
    <t>Star Wash</t>
  </si>
  <si>
    <t>Star Wash Gladstone</t>
  </si>
  <si>
    <t>CG808252312</t>
  </si>
  <si>
    <t>SBPQTE12300711</t>
  </si>
  <si>
    <t xml:space="preserve">(Declined: 19/12/2018 2:58:50 PM)
Declined Public and Products Liability cover section due to No to 'Is the property completely free of any structures? (including any water course)'
</t>
  </si>
  <si>
    <t>RAJ Tower</t>
  </si>
  <si>
    <t>RAJ Tower Pty Ltd</t>
  </si>
  <si>
    <t>CG808252481</t>
  </si>
  <si>
    <t>(Declined: 19/12/2018 3:46:13 PM)
Hi,
Happy for you to leave it as the current selected occupation, however we're unable to backdate this new business submission to 7/12/2018.
Kind regards
Michael.</t>
  </si>
  <si>
    <t>WATTS RON</t>
  </si>
  <si>
    <t>Ron Watts</t>
  </si>
  <si>
    <t>CG808252749</t>
  </si>
  <si>
    <t xml:space="preserve">(Declined: 19/12/2018 5:35:06 PM)
Declined due to EPS% and Property Damage/Business Interruption Sum Insured
Decline due to occupation and Property Damage/Business Interruption Sum Insured
Refer due </t>
  </si>
  <si>
    <t>HATCH B2</t>
  </si>
  <si>
    <t>Betty Hatch</t>
  </si>
  <si>
    <t>CG808252786</t>
  </si>
  <si>
    <t>SBPQTE12301018</t>
  </si>
  <si>
    <t>(Declined: 19/12/2018 6:01:21 PM)
Declined due to no town water and Property Damage/Business Interruption Sum Insured
Refer due to occupation and Property Damage/Business Interruption Sum Insured (Su</t>
  </si>
  <si>
    <t>CG807783197</t>
  </si>
  <si>
    <t xml:space="preserve">(Declined: 20/12/2018 8:57:18 AM)
Declined Public and Products Liability cover section due to No to 'Is the property completely free of any structures? (including any water course)'
</t>
  </si>
  <si>
    <t>CG808254230</t>
  </si>
  <si>
    <t>SBPQTE12302178</t>
  </si>
  <si>
    <t xml:space="preserve">(Declined: 20/12/2018 4:24:58 PM)
Declined Property Damage/Business Interruption sections due to location (Cyclone)
</t>
  </si>
  <si>
    <t>FRESH POIN</t>
  </si>
  <si>
    <t>Fresh Point Co</t>
  </si>
  <si>
    <t>CG808254344</t>
  </si>
  <si>
    <t xml:space="preserve">(Declined: 20/12/2018 5:33:40 PM)
Declined Property Damage cover section due to occupation and Property Damage/Business Interruption sum insured
</t>
  </si>
  <si>
    <t>CG808255300</t>
  </si>
  <si>
    <t>(Declined: 21/12/2018 10:45:29 AM)
Declined due to minimum underwriting criteria not being met
Refer due to unoccupancy
Refer due to occupation
Refer Public and Products Liability cover section due t</t>
  </si>
  <si>
    <t>Karex</t>
  </si>
  <si>
    <t>Karex Pty Ltd</t>
  </si>
  <si>
    <t>CG807786739</t>
  </si>
  <si>
    <t>(Declined: 24/12/2018 10:42:35 AM)
Hi Radhina,
Thanks for your response. While the situation is not currently vacant, as previously advised by my colleague Tony, the current tenant's activities fal</t>
  </si>
  <si>
    <t>CG808258920</t>
  </si>
  <si>
    <t>SBPQTE12304046</t>
  </si>
  <si>
    <t>(Declined: 31/12/2018 9:46:04 AM)
Declined Property Damage cover section due to Occupation
Declined Theft cover section due to Occupation
Declined Glass cover section due to Occupation
Declined Publi</t>
  </si>
  <si>
    <t>Hannafords</t>
  </si>
  <si>
    <t>hannafords</t>
  </si>
  <si>
    <t>CG808258925</t>
  </si>
  <si>
    <t>SBPQTE12304048</t>
  </si>
  <si>
    <t>(Declined: 31/12/2018 9:47:49 AM)
Declined Property Damage cover section due to Occupation
Declined Theft cover section due to Occupation
Declined Glass cover section due to Occupation
Declined Publi</t>
  </si>
  <si>
    <t>CG807789157</t>
  </si>
  <si>
    <t>(Declined: 31/12/2018 11:19:46 AM)
Decline due to occupation and Property Damage/Business Interruption Sum Insured
Refer due to Property Damage/Business Interruption total policy sum insured
Refer Pu</t>
  </si>
  <si>
    <t>EXCEL</t>
  </si>
  <si>
    <t>Excel (Australia) Pty Ltd &amp; The Williams Family Trust</t>
  </si>
  <si>
    <t>CG790061521</t>
  </si>
  <si>
    <t>(Declined: 6/12/2018 9:44:46 AM)
Declined due to roof construction and Property Damage/Business Interruption Sum Insured
Declined Property Damage cover section due to No to Are deep fryers thermostat</t>
  </si>
  <si>
    <t>KABUL HOUSE</t>
  </si>
  <si>
    <t>CG793822558</t>
  </si>
  <si>
    <t>(Declined: 7/12/2018 4:07:24 PM)
Declined Property Damage cover section due to Occupation
Declined General Property cover section due to Occupation
Declined Theft cover section due to Occupation
Decl</t>
  </si>
  <si>
    <t>PLASTNSW</t>
  </si>
  <si>
    <t>PLAST (NSW) PTY LTD AND PLAST UKRAINIAN YOUTH ASSOCIATION OF NSW LTD</t>
  </si>
  <si>
    <t>CG781565035</t>
  </si>
  <si>
    <t>SBPQTE12287711</t>
  </si>
  <si>
    <t xml:space="preserve">(Declined: 3/12/2018 4:30:29 PM)
Declined Public and Products Liability cover section due to Occupation
</t>
  </si>
  <si>
    <t>Darrynquote</t>
  </si>
  <si>
    <t>Darryn Quoting</t>
  </si>
  <si>
    <t>CG781565165</t>
  </si>
  <si>
    <t xml:space="preserve">(Declined: 3/12/2018 5:03:36 PM)
Declined due to Glass section taken without Property Damage section or Non PO Liability section
</t>
  </si>
  <si>
    <t>0CIGN059</t>
  </si>
  <si>
    <t xml:space="preserve">TH Developers Pty Ltd </t>
  </si>
  <si>
    <t>CG786031767</t>
  </si>
  <si>
    <t xml:space="preserve">(Declined: 4/12/2018 11:15:19 AM)
Declined Public and Products Liability cover section due to Occupation
</t>
  </si>
  <si>
    <t>CG786302539</t>
  </si>
  <si>
    <t xml:space="preserve">(Declined: 4/12/2018 3:29:05 PM)
Declined Public and Products Liability cover section due to Occupation
</t>
  </si>
  <si>
    <t>AL BONIA</t>
  </si>
  <si>
    <t>Nour Al Bonia</t>
  </si>
  <si>
    <t>CG786304125</t>
  </si>
  <si>
    <t>SBPQTE12289748</t>
  </si>
  <si>
    <t xml:space="preserve">(Declined: 5/12/2018 11:30:13 AM)
Declined Public and Products Liability cover section due to Occupation
</t>
  </si>
  <si>
    <t>CG790061435</t>
  </si>
  <si>
    <t>(Declined: 6/12/2018 9:11:53 AM)
Declined Public and Products Liability cover section due to Occupation
Declined Public and Products Liability cover section due to Yes to 'Does the business carry out</t>
  </si>
  <si>
    <t>CG790062303</t>
  </si>
  <si>
    <t>SBPQTE12291373</t>
  </si>
  <si>
    <t xml:space="preserve">(Declined: 6/12/2018 1:59:35 PM)
Declined Public and Products Liability cover section due to Yes to 'Does the business directly conduct maintenance or repairs to properties?'
</t>
  </si>
  <si>
    <t>CG790382305</t>
  </si>
  <si>
    <t xml:space="preserve">(Declined: 6/12/2018 2:19:47 PM)
Declined Public and Products Liability cover section due to Occupation
</t>
  </si>
  <si>
    <t>CG793821424</t>
  </si>
  <si>
    <t>(Declined: 7/12/2018 9:25:38 AM)
Declined Public and Products Liability cover section due to Occupation
Declined Public and Products Liability cover section due to Yes to 'Does the business carry out</t>
  </si>
  <si>
    <t>A Grade Irrigation Pty Ltd</t>
  </si>
  <si>
    <t>CG793371646</t>
  </si>
  <si>
    <t xml:space="preserve">(Declined: 7/12/2018 10:43:07 AM)
Declined Public and Products Liability cover section due to Occupation
</t>
  </si>
  <si>
    <t>CG793822316</t>
  </si>
  <si>
    <t>(Declined: 7/12/2018 2:51:51 PM)
Decline due to occupation and Property Damage/Business Interruption Sum Insured
Refer Property Damage cover section due to tenant Occupation (Please provide full deta</t>
  </si>
  <si>
    <t>SALTWATER</t>
  </si>
  <si>
    <t>Saltwater Management Fund Pty Ltd</t>
  </si>
  <si>
    <t>CG793373263</t>
  </si>
  <si>
    <t>(Declined: 10/12/2018 10:10:10 AM)
Declined Property Damage cover section due to Occupation
Declined Theft cover section due to Occupation
Declined Glass cover section due to Occupation
Declined Publ</t>
  </si>
  <si>
    <t>ONE STOP</t>
  </si>
  <si>
    <t>One Stop Supply Shop</t>
  </si>
  <si>
    <t>CG793823673</t>
  </si>
  <si>
    <t>(Declined: 10/12/2018 12:51:04 PM)
Declined Property Damage cover section due to Occupation
Declined Property Damage cover section due to No or Auto suppression to 'Do all Deep Fryers have an automat</t>
  </si>
  <si>
    <t>ASSEMBLY</t>
  </si>
  <si>
    <t>CG793376373</t>
  </si>
  <si>
    <t xml:space="preserve">(Declined: 11/12/2018 3:38:13 PM)
Declined Property Damage cover section due to Occupation
</t>
  </si>
  <si>
    <t>HUGU001</t>
  </si>
  <si>
    <t>Hu Guo Bao En Temple of Australia Incorporated</t>
  </si>
  <si>
    <t>CG793828712</t>
  </si>
  <si>
    <t xml:space="preserve">(Declined: 13/12/2018 10:40:32 AM)
Declined Public and Products Liability cover section due to Occupation
</t>
  </si>
  <si>
    <t>MAGWELD</t>
  </si>
  <si>
    <t>Mag Welding Services Pty Ltd</t>
  </si>
  <si>
    <t>CG808253575</t>
  </si>
  <si>
    <t xml:space="preserve">(Declined: 20/12/2018 12:45:09 PM)
Hi Nicola, I received your voice message yesterday and left my number earlier to discuss this submission though we appear to keep missing each other. Edgars Inn, </t>
  </si>
  <si>
    <t>EDGARS</t>
  </si>
  <si>
    <t>edgars</t>
  </si>
  <si>
    <t>CG808254418</t>
  </si>
  <si>
    <t>SBPQTE12302312</t>
  </si>
  <si>
    <t>(Declined: 20/12/2018 7:50:58 PM)
Declined due to inadequate fire protection for the risk and Property Damage/Business Interruption Sum Insured (fire extinguishers required)
Declined due to inadequat</t>
  </si>
  <si>
    <t>BISONHOMEW</t>
  </si>
  <si>
    <t>Bison Homewares Pty Ltd</t>
  </si>
  <si>
    <t>CG808254420</t>
  </si>
  <si>
    <t>SBPQTE12302313</t>
  </si>
  <si>
    <t xml:space="preserve">(Declined: 20/12/2018 7:56:03 PM)
Declined due to inadequate fire protection for the risk and Property Damage/Business Interruption Sum Insured (fire extinguishers required)
Refer due to back dating </t>
  </si>
  <si>
    <t>CG808255026</t>
  </si>
  <si>
    <t>SBPQTE12302336</t>
  </si>
  <si>
    <t xml:space="preserve">(Declined: 21/12/2018 8:08:24 AM)
Declined due to inadequate fire protection for the risk and Property Damage/Business Interruption Sum Insured (fire extinguishers required)
Refer due to back dating </t>
  </si>
  <si>
    <t>CG786302081</t>
  </si>
  <si>
    <t>SBPQTE12288493</t>
  </si>
  <si>
    <t xml:space="preserve">(Declined: 4/12/2018 1:22:40 PM)
Declined Public and Products Liability cover section due to Occupation
</t>
  </si>
  <si>
    <t>KARAMS</t>
  </si>
  <si>
    <t>Steve Karamoschos</t>
  </si>
  <si>
    <t>CG786305468</t>
  </si>
  <si>
    <t>(Declined: 5/12/2018 7:55:56 PM)
Declined Public and Products Liability cover section due to Occupation
Declined Public and Products Liability cover section due to Yes to 'Does the business carry out</t>
  </si>
  <si>
    <t>KOOLB</t>
  </si>
  <si>
    <t>Mainline Water Pty Ltd</t>
  </si>
  <si>
    <t>CG793376223</t>
  </si>
  <si>
    <t xml:space="preserve">(Declined: 11/12/2018 3:10:41 PM)
Declined Public and Products Liability cover section due to Occupation
</t>
  </si>
  <si>
    <t>QUOTEDEB</t>
  </si>
  <si>
    <t>DEBS QUOTES</t>
  </si>
  <si>
    <t>CG793827635</t>
  </si>
  <si>
    <t>SBPQTE12296119</t>
  </si>
  <si>
    <t xml:space="preserve">(Declined: 12/12/2018 2:03:38 PM)
Declined as Flood cover is not available
</t>
  </si>
  <si>
    <t>QUOTEJD</t>
  </si>
  <si>
    <t>CG793828039</t>
  </si>
  <si>
    <t>SBPQTE12296406</t>
  </si>
  <si>
    <t xml:space="preserve">(Declined: 12/12/2018 4:11:29 PM)
Declined Public and Products Liability cover section due to Occupation
Declined Public and Products Liability cover section due to Occupation
</t>
  </si>
  <si>
    <t>S525225</t>
  </si>
  <si>
    <t>Opportunity Shops</t>
  </si>
  <si>
    <t>CARRYON</t>
  </si>
  <si>
    <t>Carry On (Victoria)</t>
  </si>
  <si>
    <t>CG793378525</t>
  </si>
  <si>
    <t>SBPQTE12296156</t>
  </si>
  <si>
    <t>(Declined: 12/12/2018 4:43:14 PM)
Hi Janine,
Thank you for your referral.
Due to the total amount for renovation work and building not occupied until end of Feb, we are unable to assist with this q</t>
  </si>
  <si>
    <t>CG800716330</t>
  </si>
  <si>
    <t>(Declined: 18/12/2018 10:37:36 AM)
Declined due to inadequate fire protection for the risk and Property Damage/Business Interruption Sum Insured (fire extinguishers required)
Refer Property Damage co</t>
  </si>
  <si>
    <t>SAMMY</t>
  </si>
  <si>
    <t>SAMMYS REFRIGERATION SERVICE PTY LTD</t>
  </si>
  <si>
    <t>CG807783127</t>
  </si>
  <si>
    <t>(Declined: 19/12/2018 8:59:42 PM)
Declined due to no town water and Property Damage/Business Interruption Sum Insured
Declined due to inadequate fire protection for the risk and Property Damage/Busin</t>
  </si>
  <si>
    <t>CANTER</t>
  </si>
  <si>
    <t>Canterbury Wealth Management Pty Ltd</t>
  </si>
  <si>
    <t>CG808255689</t>
  </si>
  <si>
    <t xml:space="preserve">(Declined: 21/12/2018 1:09:14 PM)
Declined Public and Products Liability cover section due to Occupation
Refer due to words in freeform business description
</t>
  </si>
  <si>
    <t>AZAD</t>
  </si>
  <si>
    <t>Azad Logistics Pty Ltd</t>
  </si>
  <si>
    <t>CG781564944</t>
  </si>
  <si>
    <t>SBPQTE12287662</t>
  </si>
  <si>
    <t>(Declined: 3/12/2018 4:08:23 PM)
Declined Public and Products Liability cover section due to Occupation
Refer Public and Products Liability cover section due to Occupation (Please provide full detail</t>
  </si>
  <si>
    <t>Borrelli</t>
  </si>
  <si>
    <t>J Borrelli Fabrications Pty Ltd</t>
  </si>
  <si>
    <t>CG786301446</t>
  </si>
  <si>
    <t xml:space="preserve">(Declined: 4/12/2018 9:27:12 AM)
Declined due to EPS% and Property Damage/Business Interruption Sum Insured
Declined due to wall construction and Property Damage/Business Interruption Sum Insured
</t>
  </si>
  <si>
    <t>GRACECH</t>
  </si>
  <si>
    <t>Grace Christian Church Inc</t>
  </si>
  <si>
    <t>CG786305221</t>
  </si>
  <si>
    <t xml:space="preserve">(Declined: 5/12/2018 4:54:46 PM)
Declined as Flood cover is not available
</t>
  </si>
  <si>
    <t>OCEANATIC</t>
  </si>
  <si>
    <t>OCEANATIC PTY LTD</t>
  </si>
  <si>
    <t>CG790382663</t>
  </si>
  <si>
    <t xml:space="preserve">(Declined: 6/12/2018 3:59:00 PM)
Declined due to General Property section taken without either Property Damage section or Liability section
</t>
  </si>
  <si>
    <t>JONES J</t>
  </si>
  <si>
    <t>THE TRUSTEE FOR THE JONES FAMILY TRUST</t>
  </si>
  <si>
    <t>CG793822461</t>
  </si>
  <si>
    <t>(Declined: 7/12/2018 3:34:38 PM)
Declined Property Damage cover section due to Occupation
Declined Property Damage cover section due to premises containing a Bar
Declined Money cover section due to O</t>
  </si>
  <si>
    <t>CABOOLTURE</t>
  </si>
  <si>
    <t>LIVING GEMS CABOOLTURE RESIDENTS CLUB INC</t>
  </si>
  <si>
    <t>CG793373710</t>
  </si>
  <si>
    <t xml:space="preserve">(Declined: 10/12/2018 12:34:42 PM)
Declined due to minimum underwriting criteria not being met
Refer due to claims history (Please provide full details)
</t>
  </si>
  <si>
    <t>NESZ</t>
  </si>
  <si>
    <t>ANTAL NESZTLER</t>
  </si>
  <si>
    <t>CG793374631</t>
  </si>
  <si>
    <t>(Declined: 10/12/2018 4:51:27 PM)
Declined Property Damage cover section due to Occupation
Declined Property Damage cover section due to occupation and Property Damage/Business Interruption sum insur</t>
  </si>
  <si>
    <t>QUAL</t>
  </si>
  <si>
    <t>THIRD REALM P/L, ALLWAYS POLYTEC P/L &amp; KRYSTAL KLEER</t>
  </si>
  <si>
    <t>CG793829156</t>
  </si>
  <si>
    <t xml:space="preserve">(Declined: 13/12/2018 12:58:07 PM)
Declined Public and Products Liability cover section due to Occupation
</t>
  </si>
  <si>
    <t>MASTERS N</t>
  </si>
  <si>
    <t>NEIL MASTERS</t>
  </si>
  <si>
    <t>CG793379995</t>
  </si>
  <si>
    <t xml:space="preserve">(Declined: 13/12/2018 3:52:10 PM)
Declined Public and Products Liability cover section due to Occupation
</t>
  </si>
  <si>
    <t>FRIDGENAIR</t>
  </si>
  <si>
    <t>MJ &amp; MJ DISCRETIONARY TRUST</t>
  </si>
  <si>
    <t>CG793829658</t>
  </si>
  <si>
    <t xml:space="preserve">(Declined: 13/12/2018 4:03:41 PM)
Declined Public and Products Liability cover section due to Occupation
</t>
  </si>
  <si>
    <t>KUMA S</t>
  </si>
  <si>
    <t>C &amp; S BROTHERS PTY LTD</t>
  </si>
  <si>
    <t>CG793380110</t>
  </si>
  <si>
    <t>SBPQTE12297541</t>
  </si>
  <si>
    <t>(Declined: 13/12/2018 4:33:36 PM)
Declined Property Damage cover section due to tenant Occupation
Declined Theft cover section due to tenant Occupation
Declined Public and Products Liability cover se</t>
  </si>
  <si>
    <t>EASTVIEW</t>
  </si>
  <si>
    <t>EASTVIEW QLD PTY LTD</t>
  </si>
  <si>
    <t>CG793829723</t>
  </si>
  <si>
    <t>(Declined: 13/12/2018 4:35:34 PM)
Declined Property Damage cover section due to tenant Occupation
Declined Theft cover section due to tenant Occupation
Declined Public and Products Liability cover se</t>
  </si>
  <si>
    <t>CG800701960</t>
  </si>
  <si>
    <t xml:space="preserve">(Declined: 14/12/2018 12:22:45 PM)
Declined due to minimum underwriting criteria not being met
Refer Public and Products Liability cover section due to Occupation (Please provide full details of all </t>
  </si>
  <si>
    <t>MENS T</t>
  </si>
  <si>
    <t>IKONIG EDGE PTY LTD, PETRA KONIG</t>
  </si>
  <si>
    <t>CG800703709</t>
  </si>
  <si>
    <t>(Declined: 17/12/2018 9:21:48 AM)
Declined Public and Products Liability cover section due to tenant Occupation
Declined Public and Products Liability cover section due to No to 'Is the property comp</t>
  </si>
  <si>
    <t>SKYLINE GC PTY LTD</t>
  </si>
  <si>
    <t>CG800715608</t>
  </si>
  <si>
    <t>SBPQTE12550297</t>
  </si>
  <si>
    <t xml:space="preserve">(Declined: 17/12/2018 4:29:06 PM)
Decline due to occupation and Property Damage/Business Interruption Sum Insured
Declined Property Damage cover section due to No or Auto suppression to 'Do all Deep </t>
  </si>
  <si>
    <t>BOUNDARY</t>
  </si>
  <si>
    <t>BODY CORPORATE FOR BOUNDARY CHAMBERS CTS 7034</t>
  </si>
  <si>
    <t>CG800706476</t>
  </si>
  <si>
    <t>(Declined: 18/12/2018 2:57:44 PM)
Declined Property Damage cover section due to Occupation
Declined Money cover section due to Occupation
Declined Theft cover section due to Occupation
Declined Glass</t>
  </si>
  <si>
    <t>MATTMON INVESTMENTS PTY LTD</t>
  </si>
  <si>
    <t>CG808251617</t>
  </si>
  <si>
    <t xml:space="preserve">(Declined: 19/12/2018 10:35:30 AM)
Declined Public and Products Liability cover section due to occupation and turnover
</t>
  </si>
  <si>
    <t>LEXEN</t>
  </si>
  <si>
    <t>LEXEN PTY LTD</t>
  </si>
  <si>
    <t>CG808251639</t>
  </si>
  <si>
    <t xml:space="preserve">(Declined: 19/12/2018 10:42:27 AM)
Declined as Flood cover is not available
</t>
  </si>
  <si>
    <t>DEAK R</t>
  </si>
  <si>
    <t>ROSS &amp; SONIA DEAKIN</t>
  </si>
  <si>
    <t>CG808254159</t>
  </si>
  <si>
    <t>(Declined: 20/12/2018 4:08:14 PM)
Declined Property Damage cover section due to No or Unknown to 'Does the wok cooking equipment have a flame failure automatic cut off module and exhaust extraction s</t>
  </si>
  <si>
    <t>TANG S</t>
  </si>
  <si>
    <t>JR FAMILY TRUST TRADING AS VICTOR'S CHINESE RESTAURANT</t>
  </si>
  <si>
    <t>CG807784635</t>
  </si>
  <si>
    <t xml:space="preserve">(Declined: 20/12/2018 5:46:04 PM)
Declined Public and Products Liability cover section due to Occupation
Refer due to claims history (Please provide full details)
</t>
  </si>
  <si>
    <t>STACK B</t>
  </si>
  <si>
    <t>BRAD STACK</t>
  </si>
  <si>
    <t>CG808255203</t>
  </si>
  <si>
    <t xml:space="preserve">(Declined: 21/12/2018 10:14:11 AM)
Declined as Flood cover is not available
</t>
  </si>
  <si>
    <t>TURNER R</t>
  </si>
  <si>
    <t>ROD TURNER</t>
  </si>
  <si>
    <t>CG807785312</t>
  </si>
  <si>
    <t>(Declined: 21/12/2018 10:22:26 AM)
Declined as Flood cover is not available
Declined due to EPS% and Property Damage/Business Interruption Sum Insured
Decline due to occupation and Property Damage/Bu</t>
  </si>
  <si>
    <t>WWY INVEST</t>
  </si>
  <si>
    <t>WWY INVESTMENTS PTY LTD ATF WENDY INVESTMENT TRUST</t>
  </si>
  <si>
    <t>CG781565051</t>
  </si>
  <si>
    <t>(Declined: 3/12/2018 4:32:31 PM)
Declined Property Damage cover section due to tenant Occupation
Declined Business Interruption cover section due to tenant Occupation
Declined Public and Products Lia</t>
  </si>
  <si>
    <t>crowe m</t>
  </si>
  <si>
    <t>Mark Crowe</t>
  </si>
  <si>
    <t>CG786032136</t>
  </si>
  <si>
    <t xml:space="preserve">(Declined: 4/12/2018 1:16:09 PM)
Declined Public and Products Liability cover section due to Occupation
</t>
  </si>
  <si>
    <t>067PODI001</t>
  </si>
  <si>
    <t>Podium Trailers</t>
  </si>
  <si>
    <t>CG786302899</t>
  </si>
  <si>
    <t xml:space="preserve">(Declined: 4/12/2018 5:47:36 PM)
Declined Public and Products Liability cover section due to Occupation
</t>
  </si>
  <si>
    <t>KERRTEST</t>
  </si>
  <si>
    <t>ANDREW KERR TESTS</t>
  </si>
  <si>
    <t>CG786033584</t>
  </si>
  <si>
    <t xml:space="preserve">(Declined: 5/12/2018 9:53:26 AM)
Declined Public and Products Liability cover section due to Occupation
</t>
  </si>
  <si>
    <t>RUDGEM</t>
  </si>
  <si>
    <t>Michael Rudge</t>
  </si>
  <si>
    <t>CG786033651</t>
  </si>
  <si>
    <t xml:space="preserve">(Declined: 5/12/2018 10:10:12 AM)
Declined Property Damage cover section due to Occupation
Declined Theft cover section due to Occupation
Declined Glass cover section due to Occupation
</t>
  </si>
  <si>
    <t>ULTIMAT</t>
  </si>
  <si>
    <t>Ultimate Australia Transportation Equipment P/L</t>
  </si>
  <si>
    <t>CG786034863</t>
  </si>
  <si>
    <t>(Declined: 5/12/2018 3:56:15 PM)
Declined due to inadequate fire protection for the risk and Property Damage/Business Interruption Sum Insured (fire extinguishers required)
Declined Public and Produc</t>
  </si>
  <si>
    <t>HEWETT TIM</t>
  </si>
  <si>
    <t>Tim &amp; Tracy Hewett</t>
  </si>
  <si>
    <t>CG790061495</t>
  </si>
  <si>
    <t xml:space="preserve">(Declined: 6/12/2018 9:34:13 AM)
Declined due to inadequate fire protection for the risk and Property Damage/Business Interruption Sum Insured (fire extinguishers required)
</t>
  </si>
  <si>
    <t>lerougetel</t>
  </si>
  <si>
    <t>P&amp;M Le-Rougetel &amp; G&amp;G Hoddinott</t>
  </si>
  <si>
    <t>CG790062375</t>
  </si>
  <si>
    <t>(Declined: 6/12/2018 2:20:28 PM)
Decline due to occupation and Property Damage/Business Interruption Sum Insured
Declined Property Damage cover section due to tenant Occupation
Declined Business Inte</t>
  </si>
  <si>
    <t>TEST AMGI</t>
  </si>
  <si>
    <t>Test AMGI</t>
  </si>
  <si>
    <t>CG790382543</t>
  </si>
  <si>
    <t xml:space="preserve">(Declined: 6/12/2018 3:30:28 PM)
Declined Public and Products Liability cover section due to Occupation
</t>
  </si>
  <si>
    <t>Contemporary</t>
  </si>
  <si>
    <t>Contemporary Building Facades</t>
  </si>
  <si>
    <t>CG793372123</t>
  </si>
  <si>
    <t>SBPQTE12292429</t>
  </si>
  <si>
    <t xml:space="preserve">(Declined: 7/12/2018 1:18:55 PM)
Declined Public and Products Liability cover section due to Occupation
</t>
  </si>
  <si>
    <t>MTCONS01</t>
  </si>
  <si>
    <t>M&amp;T Constructions Australia Pty Ltd</t>
  </si>
  <si>
    <t>CG793372150</t>
  </si>
  <si>
    <t>(Declined: 7/12/2018 1:27:58 PM)
Declined Public and Products Liability cover section due to Occupation
Declined Public and Products Liability cover section due to Yes to 'Does the business carry out</t>
  </si>
  <si>
    <t>CG793822238</t>
  </si>
  <si>
    <t>(Declined: 7/12/2018 2:27:31 PM)
Declined Property Damage cover section due to Occupation
Declined Business Interruption cover section due to Occupation
Declined Theft cover section due to Occupation</t>
  </si>
  <si>
    <t>Plat Park</t>
  </si>
  <si>
    <t>Platinum Park Enterprises Pty Ltd</t>
  </si>
  <si>
    <t>CG793822719</t>
  </si>
  <si>
    <t xml:space="preserve">(Declined: 7/12/2018 5:32:49 PM)
Declined Property Damage cover section due to No or Auto suppression to 'Do all Deep Fryers have an automatic suppression unit and exhaust extraction system?'
</t>
  </si>
  <si>
    <t>DJMSEC</t>
  </si>
  <si>
    <t>DJM SECURITIES NO.2 PTY LTD</t>
  </si>
  <si>
    <t>CG793822927</t>
  </si>
  <si>
    <t>SBPQTE12292978</t>
  </si>
  <si>
    <t>(Declined: 9/12/2018 2:22:59 PM)
Declined Public and Products Liability cover section due to Yes to 'Does the business carry out any work: at airports; on public roads, public footpaths (excluding dr</t>
  </si>
  <si>
    <t>CG793822929</t>
  </si>
  <si>
    <t>(Declined: 9/12/2018 2:43:49 PM)
Declined Public and Products Liability cover section due to Yes to 'Does the business carry out any work: at airports; on public roads, public footpaths (excluding dr</t>
  </si>
  <si>
    <t>CG793824889</t>
  </si>
  <si>
    <t xml:space="preserve">(Declined: 11/12/2018 8:16:16 AM)
Declined due to inadequate fire protection for the risk and Property Damage/Business Interruption Sum Insured (fire extinguishers required)
</t>
  </si>
  <si>
    <t>CMSTECH</t>
  </si>
  <si>
    <t>CMS Information Technology Pty Ltd</t>
  </si>
  <si>
    <t>CG793827048</t>
  </si>
  <si>
    <t>(Declined: 12/12/2018 10:57:52 AM)
Declined Property Damage cover section due to No or Auto suppression to 'Do all Deep Fryers have an automatic suppression unit and exhaust extraction system?'
Refer</t>
  </si>
  <si>
    <t>THEDAV01</t>
  </si>
  <si>
    <t>The Daves</t>
  </si>
  <si>
    <t>CG793377728</t>
  </si>
  <si>
    <t>(Declined: 12/12/2018 12:42:19 PM)
Declined Property Damage cover section due to Occupation
Declined Property Damage cover section due to premises containing a Bar
Declined Electronic Equipment Break</t>
  </si>
  <si>
    <t>RUSSIAN</t>
  </si>
  <si>
    <t>The Russian Club Limited</t>
  </si>
  <si>
    <t>CG793377877</t>
  </si>
  <si>
    <t>SBPQTE12296062</t>
  </si>
  <si>
    <t xml:space="preserve">(Declined: 12/12/2018 1:37:35 PM)
Declined Public and Products Liability cover section due to Occupation
</t>
  </si>
  <si>
    <t>DEZIGN01</t>
  </si>
  <si>
    <t>Dezigno Pty Ltd</t>
  </si>
  <si>
    <t>CG793827761</t>
  </si>
  <si>
    <t xml:space="preserve">(Declined: 12/12/2018 2:39:18 PM)
Declined due to minimum underwriting criteria not being met
Refer due to unoccupancy
</t>
  </si>
  <si>
    <t>MARSHALLPK</t>
  </si>
  <si>
    <t>Mr P &amp; Mrs K Marshall</t>
  </si>
  <si>
    <t>CG793378280</t>
  </si>
  <si>
    <t xml:space="preserve">(Declined: 12/12/2018 3:30:06 PM)
Declined Public and Products Liability cover section due to Occupation
</t>
  </si>
  <si>
    <t>CG793378503</t>
  </si>
  <si>
    <t>SBPQTE12296454</t>
  </si>
  <si>
    <t>(Declined: 12/12/2018 4:35:28 PM)
Declined due to flammable goods not being stored in accordance with Australian Standards and local/state government regulations
Declined Property Damage cover sectio</t>
  </si>
  <si>
    <t>Stubbs M</t>
  </si>
  <si>
    <t>Michelle Stubbs</t>
  </si>
  <si>
    <t>CG793378557</t>
  </si>
  <si>
    <t>SBPQTE12296493</t>
  </si>
  <si>
    <t>(Declined: 12/12/2018 4:58:04 PM)
Declined due to flammable goods not being stored in accordance with Australian Standards and local/state government regulations
Declined Property Damage cover sectio</t>
  </si>
  <si>
    <t>CG793829966</t>
  </si>
  <si>
    <t xml:space="preserve">(Declined: 13/12/2018 8:09:31 PM)
Decline due to occupation and Property Damage/Business Interruption Sum Insured
</t>
  </si>
  <si>
    <t>SHANHAVEN</t>
  </si>
  <si>
    <t>Shanhaven Pty Ltd</t>
  </si>
  <si>
    <t>CG800712278</t>
  </si>
  <si>
    <t xml:space="preserve">(Declined: 14/12/2018 2:01:13 PM)
Declined Property Damage cover section due to occupation and Property Damage/Business Interruption sum insured
</t>
  </si>
  <si>
    <t>SP83593</t>
  </si>
  <si>
    <t>CG800702293</t>
  </si>
  <si>
    <t>SBPQTE12298636</t>
  </si>
  <si>
    <t>(Declined: 14/12/2018 2:36:36 PM)
Declined due to flammable goods not being stored in accordance with Australian Standards and local/state government regulations
Declined Property Damage cover sectio</t>
  </si>
  <si>
    <t>CG800704048</t>
  </si>
  <si>
    <t xml:space="preserve">(Declined: 17/12/2018 11:18:28 AM)
Declined Public and Products Liability cover section due to Occupation
</t>
  </si>
  <si>
    <t>SKILLENCRAIG</t>
  </si>
  <si>
    <t>Craig Skillen</t>
  </si>
  <si>
    <t>CG800705594</t>
  </si>
  <si>
    <t>(Declined: 18/12/2018 9:58:56 AM)
Declined Property Damage cover section due to Occupation
Declined Glass cover section due to Occupation
Declined Public and Products Liability cover section due to O</t>
  </si>
  <si>
    <t>INGRAMM</t>
  </si>
  <si>
    <t>Michael Ingram</t>
  </si>
  <si>
    <t>CG800717340</t>
  </si>
  <si>
    <t>(Declined: 18/12/2018 3:44:53 PM)
Declined due to back dating of inception date beyond limits
Declined Property Damage cover section due to Occupation
Declined Property Damage cover section due to sp</t>
  </si>
  <si>
    <t>Central w</t>
  </si>
  <si>
    <t>Central West Fluid Power</t>
  </si>
  <si>
    <t>CG800717367</t>
  </si>
  <si>
    <t>(Declined: 18/12/2018 3:51:44 PM)
Declined Property Damage cover section due to tenant Occupation
Declined Glass cover section due to tenant Occupation
Declined Public and Products Liability cover se</t>
  </si>
  <si>
    <t>CG800706904</t>
  </si>
  <si>
    <t>(Declined: 18/12/2018 5:07:32 PM)
Declined due to minimum underwriting criteria not being met
Declined Public and Products Liability cover section due to occupation
Refer due to unoccupancy
Refer due</t>
  </si>
  <si>
    <t>CG807782506</t>
  </si>
  <si>
    <t>(Declined: 19/12/2018 3:16:26 PM)
Declined as Flood cover is not available
Declined Property Damage cover section due to No or Auto suppression to 'Do all Deep Fryers have an automatic suppression un</t>
  </si>
  <si>
    <t>CG808252594</t>
  </si>
  <si>
    <t>(Declined: 19/12/2018 4:25:22 PM)
Declined Public and Products Liability cover section due to Yes to 'Is there a licensed bar on the premises for customers who are not purely waiting for a table/meal</t>
  </si>
  <si>
    <t>BATEMANV</t>
  </si>
  <si>
    <t>Vanessa Bateman</t>
  </si>
  <si>
    <t>CG808253156</t>
  </si>
  <si>
    <t>(Declined: 20/12/2018 9:45:50 AM)
Declined Public and Products Liability cover section due to Yes to 'Does the business carry out any of the following: cleaning of shopping centres or department stor</t>
  </si>
  <si>
    <t>BALESPEND</t>
  </si>
  <si>
    <t>Balespend Pty Ltd</t>
  </si>
  <si>
    <t>CG807783530</t>
  </si>
  <si>
    <t xml:space="preserve">(Declined: 20/12/2018 10:59:40 AM)
Declined Property Damage/Business Interruption sections due to location (Remote)
</t>
  </si>
  <si>
    <t>FLAVOUROFINDIA</t>
  </si>
  <si>
    <t>The Flavour of India Lismore Pty Ltd</t>
  </si>
  <si>
    <t>CG808253682</t>
  </si>
  <si>
    <t xml:space="preserve">(Declined: 20/12/2018 1:40:52 PM)
Declined Public and Products Liability cover section due to Occupation
</t>
  </si>
  <si>
    <t>BAKERPENNY</t>
  </si>
  <si>
    <t>GH &amp; PA Baker &amp; MJ Baker</t>
  </si>
  <si>
    <t>CG808254027</t>
  </si>
  <si>
    <t>(Declined: 20/12/2018 3:31:12 PM)
Declined Property Damage cover section due to occupation and Property Damage/Business Interruption sum insured
Declined Property Damage cover section due to No or Au</t>
  </si>
  <si>
    <t>HOUSEWARE</t>
  </si>
  <si>
    <t>George &amp; Dena Balis</t>
  </si>
  <si>
    <t>CG807786118</t>
  </si>
  <si>
    <t xml:space="preserve">(Declined: 21/12/2018 3:20:59 PM)
Declined Property Damage cover section due to tenant Occupation
</t>
  </si>
  <si>
    <t>WHITEMANS</t>
  </si>
  <si>
    <t>Sue Whiteman</t>
  </si>
  <si>
    <t>CG807786466</t>
  </si>
  <si>
    <t xml:space="preserve">(Declined: 22/12/2018 6:46:41 PM)
Declined Public and Products Liability cover section due to occupation
</t>
  </si>
  <si>
    <t>The Divine Grocer</t>
  </si>
  <si>
    <t>CG808257797</t>
  </si>
  <si>
    <t>SBPQTE12303720</t>
  </si>
  <si>
    <t xml:space="preserve">(Declined: 27/12/2018 8:49:16 PM)
Declined due to back dating of inception date beyond limits
Declined due to Theft section taken without Property Damage section
</t>
  </si>
  <si>
    <t>KELLYHA</t>
  </si>
  <si>
    <t>Hannah Louise Kelly T/as Just Pawz &amp;/or Signature Pets</t>
  </si>
  <si>
    <t>CG808258242</t>
  </si>
  <si>
    <t xml:space="preserve">(Declined: 28/12/2018 10:50:38 PM)
Declined Public and Products Liability cover section due to Occupation
</t>
  </si>
  <si>
    <t>CG808258911</t>
  </si>
  <si>
    <t>(Declined: 31/12/2018 9:15:36 AM)
Declined due to flammable goods not being stored in accordance with Australian Standards and local/state government regulations
Declined Property Damage cover sectio</t>
  </si>
  <si>
    <t>CG781283244</t>
  </si>
  <si>
    <t xml:space="preserve">(Declined: 2/12/2018 7:58:15 AM)
Declined due to location
Refer due to wall construction and Property Damage/Business Interruption Sum Insured (Please provide full details)
</t>
  </si>
  <si>
    <t>KRUGERO</t>
  </si>
  <si>
    <t>Owen Bailey-Kruger</t>
  </si>
  <si>
    <t>CG781283559</t>
  </si>
  <si>
    <t xml:space="preserve">(Declined: 3/12/2018 10:26:01 AM)
Declined due to location
Declined Property Damage cover section due to Occupation
Declined Theft cover section due to Occupation
</t>
  </si>
  <si>
    <t>HAZELL J</t>
  </si>
  <si>
    <t>Jacinda Hazell</t>
  </si>
  <si>
    <t>CG786034312</t>
  </si>
  <si>
    <t xml:space="preserve">(Declined: 5/12/2018 1:26:19 PM)
Declined Public and Products Liability cover section due to Occupation
</t>
  </si>
  <si>
    <t>MOBILEPLANT</t>
  </si>
  <si>
    <t>MOBILE PLANT MECHANICS P/L</t>
  </si>
  <si>
    <t>CG786034566</t>
  </si>
  <si>
    <t xml:space="preserve">(Declined: 5/12/2018 2:39:06 PM)
Declined Public and Products Liability cover section due to Occupation
</t>
  </si>
  <si>
    <t>PRO HELP</t>
  </si>
  <si>
    <t>PRO HELP AUSTRALIA PTY LTD</t>
  </si>
  <si>
    <t>CG786034602</t>
  </si>
  <si>
    <t xml:space="preserve">(Declined: 5/12/2018 2:46:46 PM)
Declined due to location
Declined Public and Products Liability cover section due to Occupation
</t>
  </si>
  <si>
    <t>NORS M</t>
  </si>
  <si>
    <t>Norstate Marketing Pty Ltd</t>
  </si>
  <si>
    <t>CG786304773</t>
  </si>
  <si>
    <t>(Declined: 5/12/2018 2:52:51 PM)
Declined due to inadequate fire protection for the occupation and Property Damage/Business Interruption sum insured (fire extinguishers &amp; fire blankets required)
Decl</t>
  </si>
  <si>
    <t>SUSH T</t>
  </si>
  <si>
    <t>Shi Qi Fang &amp; Chun Hua Wang</t>
  </si>
  <si>
    <t>CG786304792</t>
  </si>
  <si>
    <t xml:space="preserve">(Declined: 5/12/2018 2:57:08 PM)
Declined due to location
</t>
  </si>
  <si>
    <t>CG790061344</t>
  </si>
  <si>
    <t>SBPQTE12290727</t>
  </si>
  <si>
    <t>(Declined: 5/12/2018 11:39:09 PM)
Declined as Flood cover is not available
Declined as Flood cover is not available
Refer due to claims history (Please provide full details)
Refer due to claims histo</t>
  </si>
  <si>
    <t>HAPPIFEET</t>
  </si>
  <si>
    <t>Happifeet Podiatry Pty Ltd</t>
  </si>
  <si>
    <t>CG790061594</t>
  </si>
  <si>
    <t>SBPQTE12290873</t>
  </si>
  <si>
    <t xml:space="preserve">(Declined: 6/12/2018 10:12:35 AM)
Declined as Flood cover is not available
</t>
  </si>
  <si>
    <t>IPSWPET</t>
  </si>
  <si>
    <t>Camtes Pty Ltd T/as Ipswich Pet &amp; Aquarium Centre</t>
  </si>
  <si>
    <t>CG790381729</t>
  </si>
  <si>
    <t>SBPQTE12291024</t>
  </si>
  <si>
    <t xml:space="preserve">(Declined: 6/12/2018 11:15:48 AM)
Declined Property Damage cover section due to No or Auto suppression to 'Do all Deep Fryers have an automatic suppression unit and exhaust extraction system?'
</t>
  </si>
  <si>
    <t>MZGROUP</t>
  </si>
  <si>
    <t>MZ GROUP PTY LTD</t>
  </si>
  <si>
    <t>CG790061800</t>
  </si>
  <si>
    <t>SBPQTE12291037</t>
  </si>
  <si>
    <t xml:space="preserve">(Declined: 6/12/2018 11:20:39 AM)
Declined Property Damage cover section due to No or Auto suppression to 'Do all Deep Fryers have an automatic suppression unit and exhaust extraction system?'
</t>
  </si>
  <si>
    <t>CG790381752</t>
  </si>
  <si>
    <t xml:space="preserve">(Declined: 6/12/2018 11:22:43 AM)
Declined Property Damage cover section due to No or Auto suppression to 'Do all Deep Fryers have an automatic suppression unit and exhaust extraction system?'
</t>
  </si>
  <si>
    <t>CG790382089</t>
  </si>
  <si>
    <t>(Declined: 6/12/2018 1:07:24 PM)
Declined due to minimum underwriting criteria not being met
Declined due to inadequate fire protection for the risk and Property Damage/Business Interruption Sum Insu</t>
  </si>
  <si>
    <t>LEE T</t>
  </si>
  <si>
    <t>Tamara Lee Lynam</t>
  </si>
  <si>
    <t>CG790382808</t>
  </si>
  <si>
    <t xml:space="preserve">(Declined: 6/12/2018 4:54:31 PM)
Declined due to General Property section taken without either Property Damage section or Liability section
</t>
  </si>
  <si>
    <t>RN CONCRETING</t>
  </si>
  <si>
    <t>RHETT NEWBERRY</t>
  </si>
  <si>
    <t>CG793373320</t>
  </si>
  <si>
    <t>(Declined: 10/12/2018 10:35:21 AM)
Declined due to location
Decline due to occupation and Property Damage/Business Interruption Sum Insured
Declined Property Damage cover section due to premises cont</t>
  </si>
  <si>
    <t>BOUNTY1</t>
  </si>
  <si>
    <t>Bounty Motel Lismore</t>
  </si>
  <si>
    <t>CG793824140</t>
  </si>
  <si>
    <t>(Declined: 10/12/2018 3:15:22 PM)
Declined due to minimum underwriting criteria not being met
Refer Public and Products Liability cover section due to Occupation (Please provide full details of all b</t>
  </si>
  <si>
    <t>Newlandsc</t>
  </si>
  <si>
    <t>Celia Newlands</t>
  </si>
  <si>
    <t>CG793825660</t>
  </si>
  <si>
    <t xml:space="preserve">(Declined: 11/12/2018 1:27:34 PM)
Declined Public and Products Liability cover section due to Occupation
</t>
  </si>
  <si>
    <t>MAGUIREBRE</t>
  </si>
  <si>
    <t>Brenton Maguire</t>
  </si>
  <si>
    <t>CG793825909</t>
  </si>
  <si>
    <t>SBPQTE12294972</t>
  </si>
  <si>
    <t xml:space="preserve">(Declined: 11/12/2018 2:50:29 PM)
Declined Public and Products Liability cover section due to Occupation
</t>
  </si>
  <si>
    <t>mercato</t>
  </si>
  <si>
    <t>Mercato on Byron Pty Ltd</t>
  </si>
  <si>
    <t>CG793376148</t>
  </si>
  <si>
    <t>(Declined: 11/12/2018 2:55:16 PM)
Declined due to inadequate fire protection for the risk and Property Damage/Business Interruption Sum Insured (fire extinguishers required)
Declined Public and Produ</t>
  </si>
  <si>
    <t>CG793376415</t>
  </si>
  <si>
    <t>SBPQTE12295146</t>
  </si>
  <si>
    <t>(Declined: 11/12/2018 3:47:18 PM)
Declined due to location
Refer due to unoccupancy
Refer Property Damage cover section due to tenant Occupation (Please provide full details of all tenant/s activitie</t>
  </si>
  <si>
    <t>ROJEKMI</t>
  </si>
  <si>
    <t>MICHAEL ROJEK</t>
  </si>
  <si>
    <t>CG793826130</t>
  </si>
  <si>
    <t>(Declined: 11/12/2018 3:49:11 PM)
Declined due to location
Refer due to unoccupancy
Refer Property Damage cover section due to tenant Occupation (Please provide full details of all tenant/s activitie</t>
  </si>
  <si>
    <t>CG793826346</t>
  </si>
  <si>
    <t xml:space="preserve">(Declined: 11/12/2018 4:58:26 PM)
Declined due to EPS% and Property Damage/Business Interruption Sum Insured
</t>
  </si>
  <si>
    <t>ADVANCETECH</t>
  </si>
  <si>
    <t>PMK Henricksen Pty Ltd</t>
  </si>
  <si>
    <t>CG793826487</t>
  </si>
  <si>
    <t>SBPQTE12295404</t>
  </si>
  <si>
    <t xml:space="preserve">(Declined: 11/12/2018 6:19:36 PM)
Declined due to location
</t>
  </si>
  <si>
    <t>KERN J</t>
  </si>
  <si>
    <t>KERNEL PTY LTD ATF THE REBECCA MAY KERN</t>
  </si>
  <si>
    <t>CG793376956</t>
  </si>
  <si>
    <t xml:space="preserve">(Declined: 11/12/2018 9:42:15 PM)
Declined due to location
</t>
  </si>
  <si>
    <t>TWOMEY</t>
  </si>
  <si>
    <t>M &amp; C TWOMEY</t>
  </si>
  <si>
    <t>CG793377663</t>
  </si>
  <si>
    <t xml:space="preserve">(Declined: 12/12/2018 12:22:59 PM)
Declined due to location
</t>
  </si>
  <si>
    <t>PORT M</t>
  </si>
  <si>
    <t>Melissa Porter T/as Trendy Lil Treats</t>
  </si>
  <si>
    <t>CG793377904</t>
  </si>
  <si>
    <t>SBPQTE12296076</t>
  </si>
  <si>
    <t xml:space="preserve">(Declined: 12/12/2018 1:44:43 PM)
Declined due to location
</t>
  </si>
  <si>
    <t>CG793827663</t>
  </si>
  <si>
    <t xml:space="preserve">(Declined: 12/12/2018 2:11:40 PM)
Declined due to location
</t>
  </si>
  <si>
    <t>CG793378285</t>
  </si>
  <si>
    <t>SBPQTE12296322</t>
  </si>
  <si>
    <t xml:space="preserve">(Declined: 12/12/2018 3:32:30 PM)
Declined Property Damage cover section due to premises containing a Bar
</t>
  </si>
  <si>
    <t>MDT</t>
  </si>
  <si>
    <t>MDT Property Pty Ltd</t>
  </si>
  <si>
    <t>CG793827981</t>
  </si>
  <si>
    <t xml:space="preserve">(Declined: 12/12/2018 3:52:13 PM)
Declined Property Damage cover section due to premises containing a Bar
</t>
  </si>
  <si>
    <t>CG793378362</t>
  </si>
  <si>
    <t>(Declined: 12/12/2018 3:53:53 PM)
Declined Property Damage cover section due to Occupation
Declined Money cover section due to Occupation
Declined Business Interruption cover section due to Occupatio</t>
  </si>
  <si>
    <t>LATEX MATT</t>
  </si>
  <si>
    <t>Latex Matress Factory</t>
  </si>
  <si>
    <t>CG793379141</t>
  </si>
  <si>
    <t xml:space="preserve">(Declined: 13/12/2018 10:51:40 AM)
Declined Public and Products Liability cover section due to Occupation
</t>
  </si>
  <si>
    <t>CALVINO</t>
  </si>
  <si>
    <t>Calvino Design</t>
  </si>
  <si>
    <t>CG793380151</t>
  </si>
  <si>
    <t xml:space="preserve">(Declined: 13/12/2018 4:51:18 PM)
Declined Public and Products Liability cover section due to Occupation
</t>
  </si>
  <si>
    <t>AUSTWIDEB</t>
  </si>
  <si>
    <t>AUSTRALIAWIDE BOAT SALES</t>
  </si>
  <si>
    <t>CG800711877</t>
  </si>
  <si>
    <t xml:space="preserve">(Declined: 14/12/2018 11:43:17 AM)
Declined Property Damage/Business Interruption sections due to location (Cyclone)
Declined Property Damage cover section due to tenant Occupation
</t>
  </si>
  <si>
    <t>EDENJR</t>
  </si>
  <si>
    <t>Julie &amp; Richard Eden</t>
  </si>
  <si>
    <t>CG800702011</t>
  </si>
  <si>
    <t xml:space="preserve">(Declined: 14/12/2018 12:41:34 PM)
Declined Property Damage cover section due to Occupation
Declined Glass cover section due to Occupation
Declined Public and Products Liability cover section due to </t>
  </si>
  <si>
    <t>AMSQUOTE</t>
  </si>
  <si>
    <t>AMS QUOTE ONLY</t>
  </si>
  <si>
    <t>CG800702024</t>
  </si>
  <si>
    <t xml:space="preserve">(Declined: 14/12/2018 12:44:52 PM)
Declined Public and Products Liability cover section due to Occupation
</t>
  </si>
  <si>
    <t>PRIORITYE</t>
  </si>
  <si>
    <t>PRIORITY EARTHMOVING PTY LTD</t>
  </si>
  <si>
    <t>CG800712152</t>
  </si>
  <si>
    <t xml:space="preserve">(Declined: 14/12/2018 1:13:31 PM)
Declined Public and Products Liability cover section due to Occupation
</t>
  </si>
  <si>
    <t>WICAMPERS</t>
  </si>
  <si>
    <t>WI CAMPERS &amp; TRAILERS</t>
  </si>
  <si>
    <t>CG800702462</t>
  </si>
  <si>
    <t>(Declined: 14/12/2018 3:23:55 PM)
Declined due to inadequate fire protection for the risk and Property Damage/Business Interruption Sum Insured (fire extinguishers required)
Declined Public and Produ</t>
  </si>
  <si>
    <t>C KIM DE</t>
  </si>
  <si>
    <t>Dae Eun Kim</t>
  </si>
  <si>
    <t>CG800712719</t>
  </si>
  <si>
    <t xml:space="preserve">(Declined: 14/12/2018 4:32:20 PM)
Declined due to Removal of debris sum insured
Decline due to occupation and Property Damage/Business Interruption Sum Insured
Declined Property Damage cover section </t>
  </si>
  <si>
    <t>Garuda CG Corporation Pty Ltd</t>
  </si>
  <si>
    <t>CG800704295</t>
  </si>
  <si>
    <t>SBPQTE12299782</t>
  </si>
  <si>
    <t xml:space="preserve">(Declined: 17/12/2018 12:31:22 PM)
Declined Public and Products Liability cover section due to Occupation
</t>
  </si>
  <si>
    <t>GALLMANA</t>
  </si>
  <si>
    <t>ADRIAN GALLMAN</t>
  </si>
  <si>
    <t>CG800714862</t>
  </si>
  <si>
    <t xml:space="preserve">(Declined: 17/12/2018 12:36:43 PM)
Declined due to General Property section taken without either Property Damage section or Liability section
</t>
  </si>
  <si>
    <t>CG800704505</t>
  </si>
  <si>
    <t xml:space="preserve">(Declined: 17/12/2018 1:49:29 PM)
Declined Public and Products Liability cover section due to Occupation
</t>
  </si>
  <si>
    <t>linkshope</t>
  </si>
  <si>
    <t>Links Hope Island Pty Ltd</t>
  </si>
  <si>
    <t>CG800704528</t>
  </si>
  <si>
    <t>SBPQTE12299946</t>
  </si>
  <si>
    <t xml:space="preserve">(Declined: 17/12/2018 2:01:49 PM)
Declined Public and Products Liability cover section due to Occupation
</t>
  </si>
  <si>
    <t>Mrfruity</t>
  </si>
  <si>
    <t>Steven Pascoe</t>
  </si>
  <si>
    <t>CG800704555</t>
  </si>
  <si>
    <t>SBPQTE12299967</t>
  </si>
  <si>
    <t xml:space="preserve">(Declined: 17/12/2018 2:18:50 PM)
Declined due to inadequate fire protection for the occupation and Property Damage/Business Interruption sum insured (fire extinguishers &amp; fire blankets required)
</t>
  </si>
  <si>
    <t>PHATBOY</t>
  </si>
  <si>
    <t>Phat Boy By Phat Elephant Pty Ltd</t>
  </si>
  <si>
    <t>CG800716160</t>
  </si>
  <si>
    <t>(Declined: 18/12/2018 9:22:49 AM)
Declined due to inadequate fire protection for the risk and Property Damage/Business Interruption Sum Insured (fire extinguishers required)
Declined Public and Produ</t>
  </si>
  <si>
    <t>bikeology</t>
  </si>
  <si>
    <t>bikeology Pty Ltd</t>
  </si>
  <si>
    <t>CG800705824</t>
  </si>
  <si>
    <t>SBPQTE12550790</t>
  </si>
  <si>
    <t xml:space="preserve">(Declined: 18/12/2018 11:08:47 AM)
Declined Property Damage cover section due to No to Are deep fryers thermostatically controlled and fitted with an automatic over-temperature cut out device?
</t>
  </si>
  <si>
    <t>Myattb</t>
  </si>
  <si>
    <t>Barry Myatt</t>
  </si>
  <si>
    <t>CG800706849</t>
  </si>
  <si>
    <t>(Declined: 18/12/2018 4:46:39 PM)
Declined due to minimum underwriting criteria not being met
Declined Property Damage/Business Interruption sections due to location (Cyclone)
Refer due to claims his</t>
  </si>
  <si>
    <t>ELDRED J</t>
  </si>
  <si>
    <t>John Eldred</t>
  </si>
  <si>
    <t>CG807781940</t>
  </si>
  <si>
    <t>SBPQTE12300418</t>
  </si>
  <si>
    <t xml:space="preserve">(Declined: 19/12/2018 12:30:17 PM)
Declined due to General Property section taken without either Property Damage section or Liability section
</t>
  </si>
  <si>
    <t>HLCONCR</t>
  </si>
  <si>
    <t>H &amp; L CONCRETING PTY LTD</t>
  </si>
  <si>
    <t>CG807781978</t>
  </si>
  <si>
    <t xml:space="preserve">(Declined: 19/12/2018 12:42:25 PM)
Declined due to General Property section taken without either Property Damage section or Liability section
</t>
  </si>
  <si>
    <t>CG807783187</t>
  </si>
  <si>
    <t xml:space="preserve">(Declined: 20/12/2018 8:52:37 AM)
Declined Property Damage/Business Interruption sections due to location (Cyclone)
</t>
  </si>
  <si>
    <t>MURP G</t>
  </si>
  <si>
    <t>G Murphy Family Trust &amp; The Fusco Family Trust</t>
  </si>
  <si>
    <t>CG807785348</t>
  </si>
  <si>
    <t xml:space="preserve">(Declined: 21/12/2018 10:31:38 AM)
Declined Public and Products Liability cover section due to Occupation
</t>
  </si>
  <si>
    <t>VERTICAL</t>
  </si>
  <si>
    <t>VERTICAL FARM SYSTEMS</t>
  </si>
  <si>
    <t>CG808256747</t>
  </si>
  <si>
    <t>SBPQTE12303336</t>
  </si>
  <si>
    <t xml:space="preserve">(Declined: 24/12/2018 1:18:36 PM)
Declined Public and Products Liability cover section due to Occupation
</t>
  </si>
  <si>
    <t>INFINITYD</t>
  </si>
  <si>
    <t>INFINITY DECKING PTY LTD</t>
  </si>
  <si>
    <t>CG807786926</t>
  </si>
  <si>
    <t xml:space="preserve">(Declined: 24/12/2018 1:22:45 PM)
Declined due to General Property section taken without either Property Damage section or Liability section
</t>
  </si>
  <si>
    <t>CG807787919</t>
  </si>
  <si>
    <t>(Declined: 27/12/2018 10:06:10 PM)
Declined Property Damage cover section due to Occupation
Declined Property Damage cover section due to premises containing a Bar
Declined Theft cover section due to</t>
  </si>
  <si>
    <t>BCQ</t>
  </si>
  <si>
    <t>BayCover Quoting</t>
  </si>
  <si>
    <t>CG781283189</t>
  </si>
  <si>
    <t>SBPQTE12286584</t>
  </si>
  <si>
    <t>(Declined: 1/12/2018 3:36:49 PM)
Declined Property Damage cover section due to Occupation
Declined Business Interruption cover section due to Occupation
Declined Theft cover section due to Occupation</t>
  </si>
  <si>
    <t>S479950</t>
  </si>
  <si>
    <t>Crates, Wooden, Wholesaling</t>
  </si>
  <si>
    <t>SMARTERADS</t>
  </si>
  <si>
    <t>Smarterads Pty Ltd</t>
  </si>
  <si>
    <t>CG781283191</t>
  </si>
  <si>
    <t>SBPQTE12286585</t>
  </si>
  <si>
    <t>(Declined: 1/12/2018 3:48:39 PM)
Declined Public and Products Liability cover section due to Occupation
Refer Property Damage cover section due to Yes to Is any woodworking carried out at the premise</t>
  </si>
  <si>
    <t>S281245</t>
  </si>
  <si>
    <t>Stock Crate Manufacturing</t>
  </si>
  <si>
    <t>CG781284563</t>
  </si>
  <si>
    <t xml:space="preserve">(Declined: 3/12/2018 3:38:02 PM)
Declined Public and Products Liability cover section due to Occupation
</t>
  </si>
  <si>
    <t>MRQUICKFIX</t>
  </si>
  <si>
    <t>Joe Bove</t>
  </si>
  <si>
    <t>CG786302543</t>
  </si>
  <si>
    <t>SBPQTE12288953</t>
  </si>
  <si>
    <t>(Declined: 4/12/2018 3:30:49 PM)
Declined Property Damage cover section due to tenant Occupation
Declined Business Interruption cover section due to tenant Occupation
Declined Public and Products Lia</t>
  </si>
  <si>
    <t>ZHANG P&amp;M</t>
  </si>
  <si>
    <t>P&amp;M Zhang</t>
  </si>
  <si>
    <t>CG790061860</t>
  </si>
  <si>
    <t>SBPQTE12291081</t>
  </si>
  <si>
    <t xml:space="preserve">(Declined: 6/12/2018 11:35:32 AM)
Declined Public and Products Liability cover section due to Occupation
</t>
  </si>
  <si>
    <t>BARNSLEYNE</t>
  </si>
  <si>
    <t>Neil &amp; Juanita Barnsley</t>
  </si>
  <si>
    <t>CG793821340</t>
  </si>
  <si>
    <t xml:space="preserve">(Declined: 7/12/2018 1:58:37 AM)
Declined due to Annual Turnover
Declined Public and Products Liability cover section due to Occupation
</t>
  </si>
  <si>
    <t>HIGHP</t>
  </si>
  <si>
    <t>HighPoint Insurance Advisers (TEST QUOTE)</t>
  </si>
  <si>
    <t>CG793371482</t>
  </si>
  <si>
    <t>SBPQTE12291978</t>
  </si>
  <si>
    <t xml:space="preserve">(Declined: 7/12/2018 9:45:18 AM)
Declined Public and Products Liability cover section due to Occupation
</t>
  </si>
  <si>
    <t>HEWITT C</t>
  </si>
  <si>
    <t>Chris Hewitt</t>
  </si>
  <si>
    <t>CG793371895</t>
  </si>
  <si>
    <t xml:space="preserve">(Declined: 7/12/2018 11:54:25 AM)
Declined due to Annual Turnover
Declined Public and Products Liability cover section due to Occupation
</t>
  </si>
  <si>
    <t>ACCCO</t>
  </si>
  <si>
    <t>ACC CO Pty Ltd</t>
  </si>
  <si>
    <t>CG793822665</t>
  </si>
  <si>
    <t>(Declined: 7/12/2018 4:51:31 PM)
Declined due to minimum underwriting criteria not being met
Declined Public and Products Liability cover section due to Yes to 'Has or does the business provide, prod</t>
  </si>
  <si>
    <t>ADVANCEDHILLS</t>
  </si>
  <si>
    <t>Advanced Hills Engineering</t>
  </si>
  <si>
    <t>CG793372740</t>
  </si>
  <si>
    <t>(Declined: 7/12/2018 5:03:50 PM)
Declined due to Removal of debris sum insured
Declined due to EPS% and Property Damage/Business Interruption Sum Insured
Decline due to occupation and Property Damage</t>
  </si>
  <si>
    <t>GRANADAMOT</t>
  </si>
  <si>
    <t>Adelaide Granada Motor Inn</t>
  </si>
  <si>
    <t>CG793372820</t>
  </si>
  <si>
    <t>(Declined: 7/12/2018 6:23:19 PM)
Declined due to Removal of debris sum insured
Declined due to EPS% and Property Damage/Business Interruption Sum Insured
Decline due to occupation and Property Damage</t>
  </si>
  <si>
    <t>BACASETASP</t>
  </si>
  <si>
    <t>Bacasetas Property Investments</t>
  </si>
  <si>
    <t>CG793823794</t>
  </si>
  <si>
    <t>SBPQTE12293578</t>
  </si>
  <si>
    <t xml:space="preserve">(Declined: 10/12/2018 1:39:10 PM)
Declined Public and Products Liability cover section due to the amount paid to contractors/subcontractors
</t>
  </si>
  <si>
    <t>NORTHEASTC</t>
  </si>
  <si>
    <t>North East Carpets Pty Ltd</t>
  </si>
  <si>
    <t>CG793823929</t>
  </si>
  <si>
    <t xml:space="preserve">(Declined: 10/12/2018 2:22:09 PM)
Declined Property Damage cover section due to spray painting done in a general work area
</t>
  </si>
  <si>
    <t>STEDMAND</t>
  </si>
  <si>
    <t>D P A Stedman</t>
  </si>
  <si>
    <t>CG793375660</t>
  </si>
  <si>
    <t xml:space="preserve">(Declined: 11/12/2018 12:20:05 PM)
Declined Property Damage cover section due to spray painting done in a general work area
Declined Public and Products Liability cover section due to Occupation
</t>
  </si>
  <si>
    <t>CG793375702</t>
  </si>
  <si>
    <t xml:space="preserve">(Declined: 11/12/2018 12:37:22 PM)
Declined Public and Products Liability cover section due to Occupation
</t>
  </si>
  <si>
    <t>CG793826113</t>
  </si>
  <si>
    <t>(Declined: 11/12/2018 3:46:30 PM)
Declined Property Damage cover section due to tenant Occupation
Declined Business Interruption cover section due to tenant Occupation
Declined Public and Products Li</t>
  </si>
  <si>
    <t>STHNTANNER</t>
  </si>
  <si>
    <t>Anthony Scott</t>
  </si>
  <si>
    <t>CG793826489</t>
  </si>
  <si>
    <t xml:space="preserve">(Declined: 11/12/2018 6:22:51 PM)
Declined due to total Theft section sum insured
</t>
  </si>
  <si>
    <t>BATEMANSUP</t>
  </si>
  <si>
    <t>Bateman Superannuation Fund</t>
  </si>
  <si>
    <t>CG793827674</t>
  </si>
  <si>
    <t>(Declined: 12/12/2018 2:14:00 PM)
Declined Property Damage cover section due to tenant Occupation
Declined Business Interruption cover section due to tenant Occupation
Declined Public and Products Li</t>
  </si>
  <si>
    <t>CG793828684</t>
  </si>
  <si>
    <t xml:space="preserve">(Declined: 13/12/2018 10:32:37 AM)
Declined Public and Products Liability cover section due to Occupation
</t>
  </si>
  <si>
    <t>CG793829575</t>
  </si>
  <si>
    <t xml:space="preserve">(Declined: 13/12/2018 3:32:07 PM)
Declined Public and Products Liability cover section due to Occupation
</t>
  </si>
  <si>
    <t>COMMQTEGB</t>
  </si>
  <si>
    <t>COMMERCIAL QUOTE GB</t>
  </si>
  <si>
    <t>CG800712738</t>
  </si>
  <si>
    <t xml:space="preserve">(Declined: 14/12/2018 4:42:23 PM)
Declined Business Interruption cover section due to Yes to Do you wish to specify any Customers or Suppliers?
</t>
  </si>
  <si>
    <t>RAYWHITECI</t>
  </si>
  <si>
    <t>Bateman Realty Pty Ltd T/as Ra</t>
  </si>
  <si>
    <t>CG800717653</t>
  </si>
  <si>
    <t>SBPQTE12551548</t>
  </si>
  <si>
    <t xml:space="preserve">(Declined: 18/12/2018 5:10:34 PM)
Declined due to back dating of inception date beyond limits
</t>
  </si>
  <si>
    <t>KICCO</t>
  </si>
  <si>
    <t>CG807781888</t>
  </si>
  <si>
    <t xml:space="preserve">(Declined: 19/12/2018 12:11:52 PM)
Declined Public and Products Liability cover section due to Occupation
</t>
  </si>
  <si>
    <t>WILSONK</t>
  </si>
  <si>
    <t>Kenneth Michael Wilson</t>
  </si>
  <si>
    <t>CG781564877</t>
  </si>
  <si>
    <t>(Declined: 3/12/2018 3:51:25 PM)
Declined due to minimum underwriting criteria not being met
Refer Public and Products Liability cover section due to Occupation (Please provide full details of all bu</t>
  </si>
  <si>
    <t>Sky</t>
  </si>
  <si>
    <t>Sky Advisers Pty Ltd</t>
  </si>
  <si>
    <t>CG786031397</t>
  </si>
  <si>
    <t>SBPQTE12287967</t>
  </si>
  <si>
    <t xml:space="preserve">(Declined: 4/12/2018 9:05:39 AM)
Declined due to location
Declined due to no town water and Property Damage/Business Interruption Sum Insured
Declined Property Damage cover section due to No or Auto </t>
  </si>
  <si>
    <t>WALSD</t>
  </si>
  <si>
    <t>Darrel Walsh</t>
  </si>
  <si>
    <t>CG793374778</t>
  </si>
  <si>
    <t>SBPQTE12294160</t>
  </si>
  <si>
    <t xml:space="preserve">(Declined: 10/12/2018 6:28:53 PM)
Declined Public and Products Liability cover section due to No to 'Does the business possess HACCP Australia food safety certification?'
</t>
  </si>
  <si>
    <t>OOMPH01</t>
  </si>
  <si>
    <t>Family Of Oomph Pty Ltd</t>
  </si>
  <si>
    <t>CG793825236</t>
  </si>
  <si>
    <t xml:space="preserve">(Declined: 11/12/2018 11:08:15 AM)
Declined due to inadequate fire protection for the risk and Property Damage/Business Interruption Sum Insured (fire extinguishers required)
</t>
  </si>
  <si>
    <t>Braeside</t>
  </si>
  <si>
    <t>Braeside Holding Pty Ltd</t>
  </si>
  <si>
    <t>CG793376250</t>
  </si>
  <si>
    <t xml:space="preserve">(Declined: 11/12/2018 3:14:24 PM)
Declined Property Damage cover section due to Occupation
Declined Electronic Equipment Breakdown cover section due to Occupation
Declined Money cover section due to </t>
  </si>
  <si>
    <t>HIGHVIEW</t>
  </si>
  <si>
    <t>HIGHVIEW 360 P/L</t>
  </si>
  <si>
    <t>CG793379391</t>
  </si>
  <si>
    <t xml:space="preserve">(Declined: 13/12/2018 12:02:04 PM)
Declined Public and Products Liability cover section due to Occupation
</t>
  </si>
  <si>
    <t>Windeward</t>
  </si>
  <si>
    <t>Windeward Bound Trust</t>
  </si>
  <si>
    <t>CG793379971</t>
  </si>
  <si>
    <t xml:space="preserve">(Declined: 13/12/2018 3:42:40 PM)
Declined General Property cover section due to Occupation
Declined Public and Products Liability cover section due to Occupation
</t>
  </si>
  <si>
    <t>Land_Voyages</t>
  </si>
  <si>
    <t>Land Voyages Pty Ltd</t>
  </si>
  <si>
    <t>CG800711492</t>
  </si>
  <si>
    <t xml:space="preserve">(Declined: 14/12/2018 9:41:35 AM)
Declined Public and Products Liability cover section due to Occupation
</t>
  </si>
  <si>
    <t>CG800717602</t>
  </si>
  <si>
    <t>SBPQTE12551524</t>
  </si>
  <si>
    <t xml:space="preserve">(Declined: 18/12/2018 5:00:46 PM)
Declined Property Damage cover section due to No or Auto suppression to 'Do all Deep Fryers have an automatic suppression unit and exhaust extraction system?'
Refer </t>
  </si>
  <si>
    <t>Zucco Marti</t>
  </si>
  <si>
    <t>Hobart Property Pty Ltd</t>
  </si>
  <si>
    <t>CG800707036</t>
  </si>
  <si>
    <t>SBPQTE12551622</t>
  </si>
  <si>
    <t>(Declined: 18/12/2018 7:32:42 PM)
Declined Property Damage cover section due to Occupation
Declined Business Interruption cover section due to Occupation
Declined Theft cover section due to Occupatio</t>
  </si>
  <si>
    <t>CuthBros</t>
  </si>
  <si>
    <t>Cuthbertson Bros Pty Ltd</t>
  </si>
  <si>
    <t>CG800717786</t>
  </si>
  <si>
    <t xml:space="preserve">(Declined: 18/12/2018 7:40:11 PM)
Declined Property Damage cover section due to Occupation
Declined Business Interruption cover section due to Occupation
</t>
  </si>
  <si>
    <t>CG808252009</t>
  </si>
  <si>
    <t xml:space="preserve">(Declined: 19/12/2018 12:56:01 PM)
Declined Public and Products Liability cover section due to Occupation
Declined Public and Products Liability cover section due to Occupation
</t>
  </si>
  <si>
    <t>TASCOLLEGE</t>
  </si>
  <si>
    <t>Tasmanian College Of English Pty Ltd</t>
  </si>
  <si>
    <t>CG808253520</t>
  </si>
  <si>
    <t xml:space="preserve">(Declined: 20/12/2018 12:20:15 PM)
Declined Public and Products Liability cover section due to Yes to 'Do you carry out any of the following: Use of explosives'
</t>
  </si>
  <si>
    <t>ROBE01</t>
  </si>
  <si>
    <t>Timothy Roberts</t>
  </si>
  <si>
    <t>CG807783796</t>
  </si>
  <si>
    <t xml:space="preserve">(Declined: 20/12/2018 12:33:09 PM)
Declined Public and Products Liability cover section due to Occupation
</t>
  </si>
  <si>
    <t>WEBB R&amp;M</t>
  </si>
  <si>
    <t>Roger &amp; Maria Webb</t>
  </si>
  <si>
    <t>CG808253548</t>
  </si>
  <si>
    <t>(Declined: 20/12/2018 12:33:43 PM)
Declined Property Damage cover section due to No or Auto suppression to 'Do all Deep Fryers have an automatic suppression unit and exhaust extraction system?'
Refer</t>
  </si>
  <si>
    <t>CG807783868</t>
  </si>
  <si>
    <t>SBPQTE12301596</t>
  </si>
  <si>
    <t>(Declined: 20/12/2018 1:10:27 PM)
Declined due to back dating of inception date beyond limits
Refer Public and Products Liability cover section due to Yes to 'Does the business manufacture smallgoods</t>
  </si>
  <si>
    <t>GRAZ01</t>
  </si>
  <si>
    <t>GRAZE@NORTHWEST.TAS PTY LTD</t>
  </si>
  <si>
    <t>CG808255316</t>
  </si>
  <si>
    <t xml:space="preserve">(Declined: 21/12/2018 10:51:38 AM)
Declined Public and Products Liability cover section due to Occupation
</t>
  </si>
  <si>
    <t>Stewart C&amp;L</t>
  </si>
  <si>
    <t>Colin &amp; Lisa Stewart</t>
  </si>
  <si>
    <t>CG781563210</t>
  </si>
  <si>
    <t xml:space="preserve">(Declined: 1/12/2018 7:42:19 AM)
Declined Public and Products Liability cover section due to Occupation
</t>
  </si>
  <si>
    <t>RAW00</t>
  </si>
  <si>
    <t>Rawiwan Chomdee</t>
  </si>
  <si>
    <t>CG781563684</t>
  </si>
  <si>
    <t xml:space="preserve">(Declined: 3/12/2018 10:16:19 AM)
Declined Property Damage cover section due to Occupation
Declined Public and Products Liability cover section due to Occupation
</t>
  </si>
  <si>
    <t>CHRYSTIE</t>
  </si>
  <si>
    <t>G &amp; J Chrystie</t>
  </si>
  <si>
    <t>CG781283724</t>
  </si>
  <si>
    <t xml:space="preserve">(Declined: 3/12/2018 11:17:30 AM)
Declined due to inadequate fire protection for the occupation and Property Damage/Business Interruption sum insured (fire extinguishers &amp; fire blankets required)
</t>
  </si>
  <si>
    <t>PATELAMI</t>
  </si>
  <si>
    <t>Amit Patel</t>
  </si>
  <si>
    <t>CG781564794</t>
  </si>
  <si>
    <t>(Declined: 3/12/2018 3:24:58 PM)
Declined Property Damage cover section due to Occupation
Declined Business Interruption cover section due to Occupation
Declined Public and Products Liability cover s</t>
  </si>
  <si>
    <t>CELTICCLUB</t>
  </si>
  <si>
    <t>Celtic Club</t>
  </si>
  <si>
    <t>CG786031816</t>
  </si>
  <si>
    <t xml:space="preserve">(Declined: 4/12/2018 11:28:14 AM)
Declined Public and Products Liability cover section due to Occupation
</t>
  </si>
  <si>
    <t>CASACUL</t>
  </si>
  <si>
    <t>Casa Cultura</t>
  </si>
  <si>
    <t>CG786302104</t>
  </si>
  <si>
    <t xml:space="preserve">(Declined: 4/12/2018 1:33:32 PM)
Declined Public and Products Liability cover section due to Occupation
Refer due to unoccupancy
</t>
  </si>
  <si>
    <t>CROWNPS</t>
  </si>
  <si>
    <t>Crown Property Services</t>
  </si>
  <si>
    <t>CG786302258</t>
  </si>
  <si>
    <t>SBPQTE12288659</t>
  </si>
  <si>
    <t xml:space="preserve">(Declined: 4/12/2018 2:16:37 PM)
Declined due to Theft section taken without Property Damage section
</t>
  </si>
  <si>
    <t>TRENERRYPR</t>
  </si>
  <si>
    <t>Trenerry Property Group Pty Ltd</t>
  </si>
  <si>
    <t>CG786034327</t>
  </si>
  <si>
    <t>SBPQTE12290034</t>
  </si>
  <si>
    <t xml:space="preserve">(Declined: 5/12/2018 1:30:18 PM)
Declined Public and Products Liability cover section due to Occupation
Refer due to forward dating of inception date
</t>
  </si>
  <si>
    <t>ARTISAN</t>
  </si>
  <si>
    <t>Artisan Maintenance Service</t>
  </si>
  <si>
    <t>CG786304502</t>
  </si>
  <si>
    <t xml:space="preserve">(Declined: 5/12/2018 1:33:28 PM)
Declined Public and Products Liability cover section due to Occupation
</t>
  </si>
  <si>
    <t>CG786035025</t>
  </si>
  <si>
    <t xml:space="preserve">(Declined: 5/12/2018 4:38:42 PM)
Declined Property Damage cover section due to occupation and Property Damage/Business Interruption sum insured
</t>
  </si>
  <si>
    <t>DELPHICT</t>
  </si>
  <si>
    <t>DELPHICTEST</t>
  </si>
  <si>
    <t>CG790381359</t>
  </si>
  <si>
    <t>SBPQTE12290734</t>
  </si>
  <si>
    <t xml:space="preserve">(Declined: 6/12/2018 7:41:34 AM)
Declined as Flood cover is not available
Refer due to security, occupation and Theft sum insured
</t>
  </si>
  <si>
    <t>CAS022SHTM</t>
  </si>
  <si>
    <t>Castran Gilbert (Aust) Pty Ltd</t>
  </si>
  <si>
    <t>CG790061589</t>
  </si>
  <si>
    <t xml:space="preserve">(Declined: 6/12/2018 10:10:54 AM)
Declined due to location
Refer due to wall construction and Property Damage/Business Interruption Sum Insured (Please provide full details)
</t>
  </si>
  <si>
    <t>SARINA</t>
  </si>
  <si>
    <t>Sarina Hair Fashions</t>
  </si>
  <si>
    <t>CG790061986</t>
  </si>
  <si>
    <t>(Declined: 6/12/2018 12:09:58 PM)
Declined Property Damage cover section due to occupation and Property Damage/Business Interruption sum insured
Declined Property Damage cover section due to tenant O</t>
  </si>
  <si>
    <t>TASSCREEN</t>
  </si>
  <si>
    <t>TAS Screen Printing Equipment</t>
  </si>
  <si>
    <t>CG790382075</t>
  </si>
  <si>
    <t>SBPQTE12291277</t>
  </si>
  <si>
    <t>(Declined: 6/12/2018 1:04:01 PM)
Declined due to inadequate security for the risk and Theft sum insured
Refer Public and Products Liability cover section due to Occupation (Please provide full detail</t>
  </si>
  <si>
    <t>WESTENDDEV</t>
  </si>
  <si>
    <t>West End Devco Pty Ltd</t>
  </si>
  <si>
    <t>CG790382493</t>
  </si>
  <si>
    <t>(Declined: 6/12/2018 3:15:45 PM)
Declined Property Damage cover section due to Occupation
Declined Property Damage cover section due to Yes to 'Does the premises have or provide one or more of the fo</t>
  </si>
  <si>
    <t>Stewart</t>
  </si>
  <si>
    <t>Guy Stewart</t>
  </si>
  <si>
    <t>CG790062851</t>
  </si>
  <si>
    <t xml:space="preserve">(Declined: 6/12/2018 4:43:59 PM)
Declined due to inadequate fire protection for the risk and Property Damage/Business Interruption Sum Insured (fire extinguishers required)
</t>
  </si>
  <si>
    <t>DANG BANG</t>
  </si>
  <si>
    <t>Bang Cao Dang &amp; Huong Thi Pham</t>
  </si>
  <si>
    <t>CG790382896</t>
  </si>
  <si>
    <t xml:space="preserve">(Declined: 6/12/2018 6:11:43 PM)
Declined due to minimum underwriting criteria not being met
Declined Public and Products Liability cover section due to No to 'Is the property completely free of any </t>
  </si>
  <si>
    <t>LORDANJOHN</t>
  </si>
  <si>
    <t>John Lordan</t>
  </si>
  <si>
    <t>CG790382906</t>
  </si>
  <si>
    <t>(Declined: 6/12/2018 6:26:07 PM)
Declined Property Damage cover section due to Occupation
Declined Property Damage cover section due to premises containing a Bar
Declined Money cover section due to O</t>
  </si>
  <si>
    <t>bar 8</t>
  </si>
  <si>
    <t>bar eight</t>
  </si>
  <si>
    <t>CG790063023</t>
  </si>
  <si>
    <t>SBPQTE12291884</t>
  </si>
  <si>
    <t xml:space="preserve">(Declined: 6/12/2018 7:27:29 PM)
Declined due to back dating of inception date beyond limits
</t>
  </si>
  <si>
    <t>EUROPGOUR</t>
  </si>
  <si>
    <t>European Gourmet Australia Pty Ltd</t>
  </si>
  <si>
    <t>CG793822162</t>
  </si>
  <si>
    <t>SBPQTE12292506</t>
  </si>
  <si>
    <t>(Declined: 7/12/2018 2:05:57 PM)
Declined due to Glass section taken without Property Damage section or Non PO Liability section
Declined Glass cover section due to Occupation
Declined Public and Pro</t>
  </si>
  <si>
    <t>TAB001</t>
  </si>
  <si>
    <t>Table Tennis Australia Inc</t>
  </si>
  <si>
    <t>CG793822180</t>
  </si>
  <si>
    <t>(Declined: 7/12/2018 2:08:06 PM)
Declined due to Glass section taken without Property Damage section or Non PO Liability section
Declined Glass cover section due to Occupation
Declined Public and Pro</t>
  </si>
  <si>
    <t>CG793822199</t>
  </si>
  <si>
    <t xml:space="preserve">(Declined: 7/12/2018 2:14:10 PM)
Declined Public and Products Liability cover section due to Occupation
</t>
  </si>
  <si>
    <t>CG793372777</t>
  </si>
  <si>
    <t>SBPQTE12292881</t>
  </si>
  <si>
    <t>(Declined: 7/12/2018 5:17:05 PM)
Declined Public and Products Liability cover section due to tenant Occupation
Declined Property Damage cover section due to tenant Occupation
Declined Business Interr</t>
  </si>
  <si>
    <t>FABRET B</t>
  </si>
  <si>
    <t>Mr B Fabretto</t>
  </si>
  <si>
    <t>CG793372779</t>
  </si>
  <si>
    <t>(Declined: 7/12/2018 5:18:45 PM)
Declined Public and Products Liability cover section due to tenant Occupation
Declined Property Damage cover section due to tenant Occupation
Declined Business Interr</t>
  </si>
  <si>
    <t>CG793375059</t>
  </si>
  <si>
    <t xml:space="preserve">(Declined: 11/12/2018 9:18:28 AM)
Declined due to back dating of inception date beyond limits
</t>
  </si>
  <si>
    <t>YBIQUOTES</t>
  </si>
  <si>
    <t>Your Business Insurance</t>
  </si>
  <si>
    <t>CG793375380</t>
  </si>
  <si>
    <t>SBPQTE12294472</t>
  </si>
  <si>
    <t xml:space="preserve">(Declined: 11/12/2018 11:05:29 AM)
Declined Property Damage cover section due to No or Unknown to 'Does the wok cooking equipment have a flame failure automatic cut off module and exhaust extraction </t>
  </si>
  <si>
    <t>QTLE</t>
  </si>
  <si>
    <t>CG793375398</t>
  </si>
  <si>
    <t>SBPQTE12294484</t>
  </si>
  <si>
    <t xml:space="preserve">(Declined: 11/12/2018 11:10:40 AM)
Declined Property Damage cover section due to No or Unknown to 'Does the wok cooking equipment have a flame failure automatic cut off module and exhaust extraction </t>
  </si>
  <si>
    <t>CG793825883</t>
  </si>
  <si>
    <t>SBPQTE12294958</t>
  </si>
  <si>
    <t xml:space="preserve">(Declined: 11/12/2018 2:46:18 PM)
Declined due to back dating of inception date beyond limits
</t>
  </si>
  <si>
    <t>GORDANA</t>
  </si>
  <si>
    <t>Gordana</t>
  </si>
  <si>
    <t>CG793826475</t>
  </si>
  <si>
    <t xml:space="preserve">(Declined: 11/12/2018 6:04:15 PM)
Declined Public and Products Liability cover section due to Occupation
</t>
  </si>
  <si>
    <t>PEBBLINA</t>
  </si>
  <si>
    <t>Bronwyn Martin</t>
  </si>
  <si>
    <t>CG793377251</t>
  </si>
  <si>
    <t xml:space="preserve">(Declined: 12/12/2018 10:24:34 AM)
Declined due to back dating of inception date beyond limits
</t>
  </si>
  <si>
    <t>BLITZ</t>
  </si>
  <si>
    <t>Joes Backyard Blitz</t>
  </si>
  <si>
    <t>CG793377969</t>
  </si>
  <si>
    <t xml:space="preserve">(Declined: 12/12/2018 1:58:51 PM)
Declined Public and Products Liability cover section due to Occupation
</t>
  </si>
  <si>
    <t>CG800701533</t>
  </si>
  <si>
    <t>SBPQTE12297812</t>
  </si>
  <si>
    <t xml:space="preserve">(Declined: 14/12/2018 10:02:35 AM)
Declined due to back dating of inception date beyond limits
Declined as Flood cover is not available
</t>
  </si>
  <si>
    <t>AustriAsia</t>
  </si>
  <si>
    <t>AustriAsia Industries (Express) Pty Ltd</t>
  </si>
  <si>
    <t>CG800702647</t>
  </si>
  <si>
    <t>(Declined: 14/12/2018 4:15:49 PM)
Declined due to minimum underwriting criteria not being met
Declined Public and Products Liability cover section due to No to 'Is the property completely free of any</t>
  </si>
  <si>
    <t>ALMOND</t>
  </si>
  <si>
    <t>Neale Almond</t>
  </si>
  <si>
    <t>CG800702864</t>
  </si>
  <si>
    <t>SBPQTE12299219</t>
  </si>
  <si>
    <t xml:space="preserve">(Declined: 14/12/2018 6:52:59 PM)
Declined Property Damage/Business Interruption sections due to location (Cyclone)
</t>
  </si>
  <si>
    <t>AMETS</t>
  </si>
  <si>
    <t>Australian Mining &amp; Exploration Title Services P/L</t>
  </si>
  <si>
    <t>CG800702998</t>
  </si>
  <si>
    <t>(Declined: 14/12/2018 8:14:18 PM)
Declined due to back dating of inception date beyond limits
Declined Property Damage cover section due to Occupation
Declined Property Damage cover section due to pr</t>
  </si>
  <si>
    <t>CG800713049</t>
  </si>
  <si>
    <t xml:space="preserve">(Declined: 14/12/2018 8:17:50 PM)
Declined Property Damage cover section due to Occupation
Declined Property Damage cover section due to premises containing a Bar
Declined Theft cover section due to </t>
  </si>
  <si>
    <t>CG800713057</t>
  </si>
  <si>
    <t>(Declined: 14/12/2018 9:05:12 PM)
Declined due to Removal of debris sum insured
Declined due to EPS% and Property Damage/Business Interruption Sum Insured
Decline due to occupation and Property Damag</t>
  </si>
  <si>
    <t>CG800703775</t>
  </si>
  <si>
    <t xml:space="preserve">(Declined: 17/12/2018 9:51:10 AM)
Declined as Flood cover is not available
</t>
  </si>
  <si>
    <t>FLETWYND</t>
  </si>
  <si>
    <t>Fletchers Wyndham City</t>
  </si>
  <si>
    <t>CG800703952</t>
  </si>
  <si>
    <t xml:space="preserve">(Declined: 17/12/2018 10:53:25 AM)
Declined due to Transit section taken without either Property Damage section or Liability section
</t>
  </si>
  <si>
    <t>CG800715652</t>
  </si>
  <si>
    <t>(Declined: 17/12/2018 4:44:55 PM)
Declined due to inadequate security for the risk and Theft sum insured
Refer due to occupation and Property Damage/Business Interruption Sum Insured (Survey required</t>
  </si>
  <si>
    <t>ORCHESTRAL</t>
  </si>
  <si>
    <t>Orchestral Supplies  Australia Pty Ltd</t>
  </si>
  <si>
    <t>CG800705271</t>
  </si>
  <si>
    <t>(Declined: 17/12/2018 7:45:56 PM)
Declined Property Damage cover section due to No or Unknown to 'Does the wok cooking equipment have a flame failure automatic cut off module and exhaust extraction s</t>
  </si>
  <si>
    <t>LIGDOGG</t>
  </si>
  <si>
    <t>George Ligdopoulos</t>
  </si>
  <si>
    <t>CG800705275</t>
  </si>
  <si>
    <t>(Declined: 17/12/2018 7:55:17 PM)
Declined Property Damage cover section due to No or Unknown to 'Does the wok cooking equipment have a flame failure automatic cut off module and exhaust extraction s</t>
  </si>
  <si>
    <t>CG800705810</t>
  </si>
  <si>
    <t xml:space="preserve">(Declined: 18/12/2018 11:05:42 AM)
Declined Public and Products Liability cover section due to Occupation
</t>
  </si>
  <si>
    <t>DARBYH</t>
  </si>
  <si>
    <t>Darby Harvesting &amp; Haulage Pty Ltd</t>
  </si>
  <si>
    <t>CG800716742</t>
  </si>
  <si>
    <t>(Declined: 18/12/2018 12:31:33 PM)
Declined Property Damage cover section due to No or Auto suppression to 'Do all Deep Fryers have an automatic suppression unit and exhaust extraction system?'
Decli</t>
  </si>
  <si>
    <t>DONALDHOTEL</t>
  </si>
  <si>
    <t>DJ Morgan</t>
  </si>
  <si>
    <t>CG800716813</t>
  </si>
  <si>
    <t>(Declined: 18/12/2018 12:54:31 PM)
Declined Property Damage cover section due to Occupation
Declined General Property cover section due to Occupation
Declined Electronic Equipment Breakdown cover sec</t>
  </si>
  <si>
    <t>UNMELB</t>
  </si>
  <si>
    <t>The University of Melbourne Graduate Student Association and Associated Group/Entities</t>
  </si>
  <si>
    <t>CG807782050</t>
  </si>
  <si>
    <t>SBPQTE12300473</t>
  </si>
  <si>
    <t>(Declined: 19/12/2018 1:04:09 PM)
Declined Property Damage cover section due to the percentage of the floor area used by the storage warehouse or workshop (Please select a more appropriate occupation</t>
  </si>
  <si>
    <t>CG807782310</t>
  </si>
  <si>
    <t xml:space="preserve">(Declined: 19/12/2018 2:25:07 PM)
Declined Public and Products Liability cover section due to Occupation
Refer due to previous criminal offence (Please provide full details)
</t>
  </si>
  <si>
    <t>MYERS J</t>
  </si>
  <si>
    <t>CG808252221</t>
  </si>
  <si>
    <t>(Declined: 19/12/2018 2:33:57 PM)
Declined due to inadequate security for the risk and Theft sum insured
Refer Property Damage cover section due to Yes to Is any woodworking carried out at the premis</t>
  </si>
  <si>
    <t>WINDSO</t>
  </si>
  <si>
    <t>Windsor Kitchens Pty Ltd</t>
  </si>
  <si>
    <t>CG808252665</t>
  </si>
  <si>
    <t>(Declined: 19/12/2018 4:46:49 PM)
Declined due to wall construction and Property Damage/Business Interruption Sum Insured
Declined due to roof construction and Property Damage/Business Interruption S</t>
  </si>
  <si>
    <t>WALSHWOD</t>
  </si>
  <si>
    <t>Walsh Wodonga Pty Ltd</t>
  </si>
  <si>
    <t>CG808252784</t>
  </si>
  <si>
    <t xml:space="preserve">(Declined: 19/12/2018 6:01:14 PM)
Declined due to inadequate security for the risk and Theft sum insured
</t>
  </si>
  <si>
    <t>DNS</t>
  </si>
  <si>
    <t>DNS Service Apartments Pty Ltd</t>
  </si>
  <si>
    <t>CG807785909</t>
  </si>
  <si>
    <t>(Declined: 21/12/2018 1:38:51 PM)
Declined Property Damage cover section due to the percentage of the floor area used by the storage warehouse or workshop (Please select a more appropriate occupation</t>
  </si>
  <si>
    <t>WaverleyFW</t>
  </si>
  <si>
    <t>Advance Furnishing Pty Ltd</t>
  </si>
  <si>
    <t>CG808256168</t>
  </si>
  <si>
    <t xml:space="preserve">(Declined: 21/12/2018 6:04:14 PM)
Declined due to minimum underwriting criteria not being met
Refer due to Theft Specified Item Category
Refer due to Theft Specified Item Category
</t>
  </si>
  <si>
    <t>ABDALLAH E</t>
  </si>
  <si>
    <t>CG808257528</t>
  </si>
  <si>
    <t>(Declined: 27/12/2018 3:08:03 PM)
Declined due to inadequate fire protection for the risk and Property Damage/Business Interruption Sum Insured (fire extinguishers required)
Declined Public and Produ</t>
  </si>
  <si>
    <t>KISTDISPLA</t>
  </si>
  <si>
    <t>Kist Pty Ltd</t>
  </si>
  <si>
    <t>CG808257809</t>
  </si>
  <si>
    <t>SBPQTE12303726</t>
  </si>
  <si>
    <t xml:space="preserve">(Declined: 28/12/2018 8:18:01 AM)
Declined due to Transit sum insured
</t>
  </si>
  <si>
    <t>ROMANAINTE</t>
  </si>
  <si>
    <t>Romana Interiors Pty Ltd</t>
  </si>
  <si>
    <t>CG793377940</t>
  </si>
  <si>
    <t xml:space="preserve">(Declined: 12/12/2018 1:54:03 PM)
Declined Public and Products Liability cover section due to Occupation
</t>
  </si>
  <si>
    <t>WHITF YAN</t>
  </si>
  <si>
    <t>Yanisa Whitford</t>
  </si>
  <si>
    <t>CG781283814</t>
  </si>
  <si>
    <t>SBPQTE12287015</t>
  </si>
  <si>
    <t xml:space="preserve">(Declined: 3/12/2018 11:45:10 AM)
Declined Property Damage cover section due to No to Are deep fryers thermostatically controlled and fitted with an automatic over-temperature cut out device?
</t>
  </si>
  <si>
    <t>Esthesia</t>
  </si>
  <si>
    <t>Esthesia Pty Ltd</t>
  </si>
  <si>
    <t>CG781283780</t>
  </si>
  <si>
    <t>SBPQTE12286994</t>
  </si>
  <si>
    <t xml:space="preserve">(Declined: 3/12/2018 11:45:19 AM)
Declined Property Damage cover section due to No to Are deep fryers thermostatically controlled and fitted with an automatic over-temperature cut out device?
</t>
  </si>
  <si>
    <t>CG781564856</t>
  </si>
  <si>
    <t>SBPQTE12287597</t>
  </si>
  <si>
    <t xml:space="preserve">(Declined: 3/12/2018 3:45:31 PM)
Declined Public and Products Liability cover section due to Occupation
</t>
  </si>
  <si>
    <t>BELLS</t>
  </si>
  <si>
    <t>BELLS BEACH BREWERY</t>
  </si>
  <si>
    <t>CG793371864</t>
  </si>
  <si>
    <t xml:space="preserve">(Declined: 7/12/2018 11:45:41 AM)
Declined Public and Products Liability cover section due to Occupation
</t>
  </si>
  <si>
    <t>CG793822110</t>
  </si>
  <si>
    <t xml:space="preserve">(Declined: 7/12/2018 1:33:02 PM)
Declined Public and Products Liability cover section due to Occupation
</t>
  </si>
  <si>
    <t>Seamus</t>
  </si>
  <si>
    <t>Seamus Duffy</t>
  </si>
  <si>
    <t>CG800717457</t>
  </si>
  <si>
    <t>SBPQTE12551426</t>
  </si>
  <si>
    <t xml:space="preserve">(Declined: 18/12/2018 4:14:53 PM)
Declined Public and Products Liability cover section due to Occupation
</t>
  </si>
  <si>
    <t>RAJAKARUNA</t>
  </si>
  <si>
    <t>CG808252655</t>
  </si>
  <si>
    <t>SBPQTE12300933</t>
  </si>
  <si>
    <t xml:space="preserve">(Declined: 19/12/2018 4:45:01 PM)
Declined Public and Products Liability cover section due to Occupation
</t>
  </si>
  <si>
    <t>CG808252663</t>
  </si>
  <si>
    <t xml:space="preserve">(Declined: 19/12/2018 4:46:41 PM)
Declined Public and Products Liability cover section due to Occupation
</t>
  </si>
  <si>
    <t>CG781283671</t>
  </si>
  <si>
    <t>SBPQTE12286900</t>
  </si>
  <si>
    <t>(Declined: 3/12/2018 11:03:09 AM)
Declined due to location
Declined Property Damage cover section due to tenant Occupation
Declined Glass cover section due to tenant Occupation
Declined Public and Pr</t>
  </si>
  <si>
    <t>SMITHTM</t>
  </si>
  <si>
    <t>THERESE SMITH</t>
  </si>
  <si>
    <t>CG781563876</t>
  </si>
  <si>
    <t>(Declined: 3/12/2018 11:07:12 AM)
Declined due to location
Declined Property Damage cover section due to tenant Occupation
Declined Glass cover section due to tenant Occupation
Declined Public and Pr</t>
  </si>
  <si>
    <t>CG786303890</t>
  </si>
  <si>
    <t>(Declined: 5/12/2018 10:28:07 AM)
Declined Property Damage cover section due to No or Auto suppression to 'Do all Deep Fryers have an automatic suppression unit and exhaust extraction system?'
Declin</t>
  </si>
  <si>
    <t>SCOTTLK</t>
  </si>
  <si>
    <t>K &amp; L SCOTT T/AS FLOUR &amp; CHOCOLATE</t>
  </si>
  <si>
    <t>CG786305109</t>
  </si>
  <si>
    <t>SBPQTE12290476</t>
  </si>
  <si>
    <t xml:space="preserve">(Declined: 5/12/2018 4:25:29 PM)
Declined due to inadequate fire protection for the risk and Property Damage/Business Interruption Sum Insured (fire extinguishers required)
</t>
  </si>
  <si>
    <t>FRANKEN</t>
  </si>
  <si>
    <t>Frankendeb Pty Ltd</t>
  </si>
  <si>
    <t>CG786305135</t>
  </si>
  <si>
    <t xml:space="preserve">(Declined: 5/12/2018 4:31:51 PM)
Declined due to inadequate fire protection for the risk and Property Damage/Business Interruption Sum Insured (fire extinguishers required)
</t>
  </si>
  <si>
    <t>CG793371782</t>
  </si>
  <si>
    <t xml:space="preserve">(Declined: 7/12/2018 11:28:48 AM)
Declined Public and Products Liability cover section due to Occupation
</t>
  </si>
  <si>
    <t>dansing</t>
  </si>
  <si>
    <t>Dansing Pty Ltd</t>
  </si>
  <si>
    <t>CG793374206</t>
  </si>
  <si>
    <t xml:space="preserve">(Declined: 10/12/2018 2:56:28 PM)
Declined due to location
</t>
  </si>
  <si>
    <t>HARRIC</t>
  </si>
  <si>
    <t>Pretissha Harrichund</t>
  </si>
  <si>
    <t>CG793376347</t>
  </si>
  <si>
    <t xml:space="preserve">(Declined: 11/12/2018 3:34:18 PM)
Declined due to location
Declined due to inadequate fire protection for the risk and Property Damage/Business Interruption Sum Insured (fire extinguishers required)
</t>
  </si>
  <si>
    <t>BLACRON</t>
  </si>
  <si>
    <t>PRIME PAINT PTY LTD</t>
  </si>
  <si>
    <t>CG793377123</t>
  </si>
  <si>
    <t>(Declined: 12/12/2018 9:46:34 AM)
Hi Carla,
Thanks for your referral.
Unfortunately, we're unable to assist on this occasion due to the Insured's business activities.
Regards
Maria</t>
  </si>
  <si>
    <t>CRAJ</t>
  </si>
  <si>
    <t>Justin &amp; Nikki Craig</t>
  </si>
  <si>
    <t>CG793378015</t>
  </si>
  <si>
    <t xml:space="preserve">(Declined: 12/12/2018 2:14:26 PM)
Declined Public and Products Liability cover section due to Occupation
</t>
  </si>
  <si>
    <t>LAWLR</t>
  </si>
  <si>
    <t>Grahame &amp; Janette Lawler</t>
  </si>
  <si>
    <t>CG800704709</t>
  </si>
  <si>
    <t>(Declined: 17/12/2018 3:08:22 PM)
Declined Property Damage cover section due to tenant Occupation
Declined Business Interruption cover section due to tenant Occupation
Declined Glass cover section du</t>
  </si>
  <si>
    <t>kouzc</t>
  </si>
  <si>
    <t>Con &amp; Barbara Kouzoukas</t>
  </si>
  <si>
    <t>CG800715493</t>
  </si>
  <si>
    <t xml:space="preserve">(Declined: 17/12/2018 3:57:15 PM)
Declined due to inadequate fire protection for the risk and Property Damage/Business Interruption Sum Insured (fire extinguishers required)
</t>
  </si>
  <si>
    <t>SAMBO</t>
  </si>
  <si>
    <t>SAMBOS WOODFIRED RESTAURANT</t>
  </si>
  <si>
    <t>CG800705098</t>
  </si>
  <si>
    <t>(Declined: 17/12/2018 4:56:29 PM)
Hi Liza, thanks for sending over. Considering the claims experience, this is not one we would be looking to offer terms on. Regards, Dean Windsor</t>
  </si>
  <si>
    <t>CG807781896</t>
  </si>
  <si>
    <t>SBPQTE12300389</t>
  </si>
  <si>
    <t xml:space="preserve">(Declined: 19/12/2018 12:14:05 PM)
Declined due to EPS% and Property Damage/Business Interruption Sum Insured
</t>
  </si>
  <si>
    <t>L &amp; K SCOTT T/AS FLOUR &amp; CHOCOLATE</t>
  </si>
  <si>
    <t>CG807782465</t>
  </si>
  <si>
    <t xml:space="preserve">(Declined: 19/12/2018 3:07:58 PM)
Declined due to EPS% and Property Damage/Business Interruption Sum Insured
</t>
  </si>
  <si>
    <t>CG808255419</t>
  </si>
  <si>
    <t xml:space="preserve">(Declined: 21/12/2018 11:28:52 AM)
Declined Property Damage/Business Interruption sections due to location (Cyclone)
Declined Property Damage cover section due to Occupation
Declined Property Damage </t>
  </si>
  <si>
    <t>1770/SAND</t>
  </si>
  <si>
    <t>1770 Sandcastles Resort Pty Ltd</t>
  </si>
  <si>
    <t>CG807785836</t>
  </si>
  <si>
    <t>(Declined: 21/12/2018 1:16:09 PM)
Declined due to inadequate fire protection for the risk and Property Damage/Business Interruption Sum Insured (fire extinguishers required)
Decline due to occupation</t>
  </si>
  <si>
    <t>NORTHRIV</t>
  </si>
  <si>
    <t>Northern Rivers Gastroenterology Pty Ltd</t>
  </si>
  <si>
    <t>CG781563504</t>
  </si>
  <si>
    <t>(Declined: 3/12/2018 9:14:19 AM)
Declined Property Damage cover section due to tenant Occupation
Declined Business Interruption cover section due to tenant Occupation
Declined Glass cover section due</t>
  </si>
  <si>
    <t>BAKEDA</t>
  </si>
  <si>
    <t>Baker and Davies Pty Ltd</t>
  </si>
  <si>
    <t>CG786302243</t>
  </si>
  <si>
    <t>(Declined: 4/12/2018 2:11:01 PM)
Declined Property Damage cover section due to No or Auto suppression to 'Do all Deep Fryers have an automatic suppression unit and exhaust extraction system?'
Decline</t>
  </si>
  <si>
    <t>COPERB</t>
  </si>
  <si>
    <t>Beatrice Coperchini</t>
  </si>
  <si>
    <t>CG786304388</t>
  </si>
  <si>
    <t>SBPQTE12289960</t>
  </si>
  <si>
    <t>(Declined: 5/12/2018 1:00:10 PM)
Declined due to minimum underwriting criteria not being met
Refer Public and Products Liability cover section due to Occupation (Please provide full details of all bu</t>
  </si>
  <si>
    <t>LJPARTNER</t>
  </si>
  <si>
    <t>ALVARIUM INVESTMENTS (AUS) PTY LTD</t>
  </si>
  <si>
    <t>CG786034355</t>
  </si>
  <si>
    <t>(Declined: 5/12/2018 1:36:36 PM)
Declined due to minimum underwriting criteria not being met
Refer Public and Products Liability cover section due to Occupation (Please provide full details of all bu</t>
  </si>
  <si>
    <t>CG793823383</t>
  </si>
  <si>
    <t xml:space="preserve">(Declined: 10/12/2018 11:19:06 AM)
Declined Public and Products Liability cover section due to Occupation
</t>
  </si>
  <si>
    <t>MWTFACIL</t>
  </si>
  <si>
    <t>MWT Facilities Management Solutions</t>
  </si>
  <si>
    <t>CG793825259</t>
  </si>
  <si>
    <t>(Declined: 11/12/2018 11:15:24 AM)
Declined Property Damage cover section due to Occupation
Declined Business Interruption cover section due to Occupation
Declined Theft cover section due to Occupati</t>
  </si>
  <si>
    <t>RAYGEN</t>
  </si>
  <si>
    <t>Raygen Resources Pty Ltd</t>
  </si>
  <si>
    <t>CG793378169</t>
  </si>
  <si>
    <t xml:space="preserve">(Declined: 12/12/2018 2:54:53 PM)
Declined Public and Products Liability cover section due to Occupation
</t>
  </si>
  <si>
    <t>U-BEAUT</t>
  </si>
  <si>
    <t>U-BEAUT Pty Ltd</t>
  </si>
  <si>
    <t>CG800701415</t>
  </si>
  <si>
    <t xml:space="preserve">(Declined: 14/12/2018 9:09:38 AM)
Declined due to back dating of inception date beyond limits
Declined Public and Products Liability cover section due to Occupation
</t>
  </si>
  <si>
    <t>VICACCESS</t>
  </si>
  <si>
    <t>VicAccess</t>
  </si>
  <si>
    <t>CG800702212</t>
  </si>
  <si>
    <t>(Declined: 14/12/2018 2:00:57 PM)
Declined as Flood cover is not available
Declined as Flood cover is not available
Declined as Flood cover is not available
Declined as Flood cover is not available
R</t>
  </si>
  <si>
    <t>DERUCCIV</t>
  </si>
  <si>
    <t>Victoria De Rucci Pty Ltd</t>
  </si>
  <si>
    <t>CG808256080</t>
  </si>
  <si>
    <t xml:space="preserve">(Declined: 21/12/2018 4:42:13 PM)
Declined Public and Products Liability cover section due to Occupation
</t>
  </si>
  <si>
    <t>MNKTECH</t>
  </si>
  <si>
    <t>MNK Technical Services Pty Ltd</t>
  </si>
  <si>
    <t>CG781564261</t>
  </si>
  <si>
    <t>SBPQTE12287182</t>
  </si>
  <si>
    <t>(Declined: 3/12/2018 1:03:32 PM)
Declined due to inadequate fire protection for the occupation and Property Damage/Business Interruption sum insured (fire extinguishers &amp; fire blankets required)
Decl</t>
  </si>
  <si>
    <t>HOUSEMASTE</t>
  </si>
  <si>
    <t>Hyun Sub Lim</t>
  </si>
  <si>
    <t>CG781284145</t>
  </si>
  <si>
    <t>(Declined: 3/12/2018 1:39:03 PM)
Declined due to inadequate fire protection for the occupation and Property Damage/Business Interruption sum insured (fire extinguishers &amp; fire blankets required)
Decl</t>
  </si>
  <si>
    <t>CG790381970</t>
  </si>
  <si>
    <t>SBPQTE12291212</t>
  </si>
  <si>
    <t xml:space="preserve">(Declined: 6/12/2018 12:29:25 PM)
Declined due to inadequate fire protection for the occupation and Property Damage/Business Interruption sum insured (fire extinguishers &amp; fire blankets required)
</t>
  </si>
  <si>
    <t>GUZMANCRO</t>
  </si>
  <si>
    <t>4209 Burritos Pty Ltd, Trading As Guzman Y Gomez Upper Coomera</t>
  </si>
  <si>
    <t>CG790382541</t>
  </si>
  <si>
    <t>SBPQTE12291588</t>
  </si>
  <si>
    <t>(Declined: 6/12/2018 3:29:58 PM)
Declined Property Damage cover section due to tenant Occupation
Declined Business Interruption cover section due to tenant Occupation
Declined Glass cover section due</t>
  </si>
  <si>
    <t>CGD</t>
  </si>
  <si>
    <t>CGD Investments</t>
  </si>
  <si>
    <t>CG793821387</t>
  </si>
  <si>
    <t>(Declined: 7/12/2018 8:49:15 AM)
Declined Property Damage cover section due to tenant Occupation
Declined Business Interruption cover section due to tenant Occupation
Declined Glass cover section due</t>
  </si>
  <si>
    <t>CG793371750</t>
  </si>
  <si>
    <t xml:space="preserve">(Declined: 7/12/2018 11:17:41 AM)
Declined Public and Products Liability cover section due to USA / Canada exports
</t>
  </si>
  <si>
    <t>SCHMOO</t>
  </si>
  <si>
    <t>Schmooks</t>
  </si>
  <si>
    <t>CG793373490</t>
  </si>
  <si>
    <t xml:space="preserve">(Declined: 10/12/2018 11:29:07 AM)
Declined due to General Property section taken without either Property Damage section or Liability section
</t>
  </si>
  <si>
    <t>MCGRATH</t>
  </si>
  <si>
    <t>AJ Barley Pty Ltd</t>
  </si>
  <si>
    <t>CG800714165</t>
  </si>
  <si>
    <t>SBPQTE12299344</t>
  </si>
  <si>
    <t>(Declined: 17/12/2018 8:52:47 AM)
Declined Property Damage cover section due to premises containing a Bar
Declined Property Damage cover section due to tenant Occupation
Declined Business Interruptio</t>
  </si>
  <si>
    <t>BOWGARA</t>
  </si>
  <si>
    <t>Bowgara Pty Ltd</t>
  </si>
  <si>
    <t>CG800714171</t>
  </si>
  <si>
    <t>(Declined: 17/12/2018 8:55:24 AM)
Declined Property Damage cover section due to Occupation
Declined Property Damage cover section due to premises containing a Bar
Declined Business Interruption cover</t>
  </si>
  <si>
    <t>CG800716098</t>
  </si>
  <si>
    <t xml:space="preserve">(Declined: 18/12/2018 9:01:38 AM)
Declined Property Damage cover section due to No or Auto suppression to 'Do all Deep Fryers have an automatic suppression unit and exhaust extraction system?'
Refer </t>
  </si>
  <si>
    <t>SANDNOM</t>
  </si>
  <si>
    <t>Sandhan Nominees Pty Ltd</t>
  </si>
  <si>
    <t>CG800717518</t>
  </si>
  <si>
    <t>SBPQTE12551480</t>
  </si>
  <si>
    <t xml:space="preserve">(Declined: 18/12/2018 4:41:51 PM)
Declined as Flood cover is not available
</t>
  </si>
  <si>
    <t>ALTRU</t>
  </si>
  <si>
    <t>Altru Enterprises Pty Ltd</t>
  </si>
  <si>
    <t>CG808252496</t>
  </si>
  <si>
    <t>SBPQTE12300834</t>
  </si>
  <si>
    <t>(Declined: 19/12/2018 3:52:09 PM)
Declined Property Damage cover section due to premises containing a Bar
Declined Property Damage cover section due to tenant Occupation
Declined Business Interruptio</t>
  </si>
  <si>
    <t>NAHVPL</t>
  </si>
  <si>
    <t>CG807782649</t>
  </si>
  <si>
    <t>SBPQTE12300839</t>
  </si>
  <si>
    <t>(Declined: 19/12/2018 3:52:25 PM)
Declined Property Damage cover section due to premises containing a Bar
Declined Property Damage cover section due to tenant Occupation
Declined Business Interruptio</t>
  </si>
  <si>
    <t>CG807783192</t>
  </si>
  <si>
    <t>(Declined: 20/12/2018 8:53:21 AM)
Declined Property Damage cover section due to premises containing a Bar
Declined Property Damage cover section due to tenant Occupation
Declined Business Interruptio</t>
  </si>
  <si>
    <t>CG808255521</t>
  </si>
  <si>
    <t xml:space="preserve">(Declined: 21/12/2018 12:02:49 PM)
Declined Public and Products Liability cover section due to Occupation
</t>
  </si>
  <si>
    <t>MOUNWP</t>
  </si>
  <si>
    <t>Helen Langford</t>
  </si>
  <si>
    <t>CG790381936</t>
  </si>
  <si>
    <t>SBPQTE12291190</t>
  </si>
  <si>
    <t xml:space="preserve">(Declined: 6/12/2018 12:19:41 PM)
Declined as Flood cover is not available
</t>
  </si>
  <si>
    <t>EASDO01</t>
  </si>
  <si>
    <t>Easdowns Business Specialists Pty Ltd</t>
  </si>
  <si>
    <t>CG793827100</t>
  </si>
  <si>
    <t xml:space="preserve">(Declined: 12/12/2018 11:13:55 AM)
Declined Public and Products Liability cover section due to Occupation
</t>
  </si>
  <si>
    <t>SILVER02</t>
  </si>
  <si>
    <t>Silverton Goats Pty Ltd</t>
  </si>
  <si>
    <t>CG786034789</t>
  </si>
  <si>
    <t xml:space="preserve">(Declined: 5/12/2018 3:30:19 PM)
Declined Public and Products Liability cover section due to Occupation
</t>
  </si>
  <si>
    <t>Doongg</t>
  </si>
  <si>
    <t>Gay Doong</t>
  </si>
  <si>
    <t>CG790061706</t>
  </si>
  <si>
    <t xml:space="preserve">(Declined: 6/12/2018 10:55:55 AM)
Declined Public and Products Liability cover section due to tenant Occupation
</t>
  </si>
  <si>
    <t>CSEA Holdings Pty Ltd ATF Baker St Unit Trust</t>
  </si>
  <si>
    <t>CG793823001</t>
  </si>
  <si>
    <t>(Declined: 10/12/2018 7:31:33 AM)
Hi Katie, thanks for sending over. Having reviewed the claims experience and considering one claim is ongoing, we would prefer not to offer terms on this one. Rega</t>
  </si>
  <si>
    <t>SEACHANGE</t>
  </si>
  <si>
    <t>Sea Change Dee Why Pty Ltd</t>
  </si>
  <si>
    <t>CG793374240</t>
  </si>
  <si>
    <t xml:space="preserve">(Declined: 10/12/2018 3:06:33 PM)
Declined Public and Products Liability cover section due to Occupation
</t>
  </si>
  <si>
    <t>ERTGROUP</t>
  </si>
  <si>
    <t>ERT Group</t>
  </si>
  <si>
    <t>CG793826765</t>
  </si>
  <si>
    <t xml:space="preserve">(Declined: 12/12/2018 9:33:23 AM)
Declined Property Damage cover section due to No or Auto suppression to 'Do all Deep Fryers have an automatic suppression unit and exhaust extraction system?'
Refer </t>
  </si>
  <si>
    <t>TYROSGROUP</t>
  </si>
  <si>
    <t>Tyros Group Pty Limited</t>
  </si>
  <si>
    <t>CG793379857</t>
  </si>
  <si>
    <t xml:space="preserve">(Declined: 13/12/2018 3:02:05 PM)
Declined due to inadequate fire protection for the risk and Property Damage/Business Interruption Sum Insured (fire extinguishers required)
</t>
  </si>
  <si>
    <t>BOYL</t>
  </si>
  <si>
    <t>Blackman Opit  York Lipson P/L ATF Blackman Opit</t>
  </si>
  <si>
    <t>CG800706491</t>
  </si>
  <si>
    <t>(Declined: 18/12/2018 3:03:23 PM)
Declined Property Damage cover section due to Occupation
Declined Money cover section due to Occupation
Declined Business Interruption cover section due to Occupatio</t>
  </si>
  <si>
    <t>CLIMB-FIT</t>
  </si>
  <si>
    <t>Climb-Fit Pty Ltd</t>
  </si>
  <si>
    <t>CG800717356</t>
  </si>
  <si>
    <t>(Declined: 18/12/2018 3:49:17 PM)
Declined Property Damage cover section due to Occupation
Declined Property Damage cover section due to No or Auto suppression to 'Do all Deep Fryers have an automati</t>
  </si>
  <si>
    <t>BRIGHTONGO</t>
  </si>
  <si>
    <t>Brighton Golf Club Inc</t>
  </si>
  <si>
    <t>CG781564040</t>
  </si>
  <si>
    <t>SBPQTE12287045</t>
  </si>
  <si>
    <t>(Declined: 3/12/2018 11:54:32 AM)
Declined due to EPS% and Property Damage/Business Interruption Sum Insured
Refer due to claims history (Please provide full details)
Refer due to occupation and Prop</t>
  </si>
  <si>
    <t>HEIN4</t>
  </si>
  <si>
    <t>Leslie Heine</t>
  </si>
  <si>
    <t>CG786031367</t>
  </si>
  <si>
    <t>SBPQTE12287947</t>
  </si>
  <si>
    <t>(Declined: 4/12/2018 8:35:45 AM)
Declined due to total Theft section sum insured
Refer due to occupation and Theft sum insured
Refer Public and Products Liability cover section due to Occupation (Ple</t>
  </si>
  <si>
    <t>TELE1</t>
  </si>
  <si>
    <t>Telecommunications Industry Ombudsman Ltd</t>
  </si>
  <si>
    <t>CG793373164</t>
  </si>
  <si>
    <t>(Declined: 10/12/2018 9:23:06 AM)
Declined due to EPS% and Property Damage/Business Interruption Sum Insured
Refer due to claims history (Please provide full details)
Refer due to occupation and Prop</t>
  </si>
  <si>
    <t>CG793378615</t>
  </si>
  <si>
    <t xml:space="preserve">(Declined: 12/12/2018 5:22:32 PM)
Declined due to inadequate fire protection for the occupation and Property Damage/Business Interruption sum insured (fire extinguishers &amp; fire blankets required)
</t>
  </si>
  <si>
    <t>BMAA1</t>
  </si>
  <si>
    <t>BMA Australia Trading Pty. Ltd.</t>
  </si>
  <si>
    <t>CG793828678</t>
  </si>
  <si>
    <t xml:space="preserve">(Declined: 13/12/2018 10:30:02 AM)
Declined due to location
Declined as Flood cover is not available
</t>
  </si>
  <si>
    <t>EGGS1</t>
  </si>
  <si>
    <t>EGGSHELL INVESTMENTS PTY. LTD.</t>
  </si>
  <si>
    <t>CG793829742</t>
  </si>
  <si>
    <t xml:space="preserve">(Declined: 13/12/2018 4:43:32 PM)
Declined Property Damage cover section due to No or Unknown to 'Does the wok cooking equipment have its own water cooling and filling system?'
</t>
  </si>
  <si>
    <t>WALK5</t>
  </si>
  <si>
    <t>Cameron Walker</t>
  </si>
  <si>
    <t>CG800702117</t>
  </si>
  <si>
    <t xml:space="preserve">(Declined: 14/12/2018 1:24:32 PM)
Declined as Flood cover is not available
</t>
  </si>
  <si>
    <t>BLAC6</t>
  </si>
  <si>
    <t>GM &amp; BA Black</t>
  </si>
  <si>
    <t>CG800714320</t>
  </si>
  <si>
    <t>(Declined: 17/12/2018 10:07:54 AM)
Declined due to Theft section taken without Property Damage section
Declined Public and Products Liability cover section due to Yes to 'Does the business hire out o</t>
  </si>
  <si>
    <t>NOOS2</t>
  </si>
  <si>
    <t>Jarrod Hodgson</t>
  </si>
  <si>
    <t>CG800705677</t>
  </si>
  <si>
    <t xml:space="preserve">(Declined: 18/12/2018 10:28:40 AM)
Declined Property Damage cover section due to Occupation
</t>
  </si>
  <si>
    <t>KARG1</t>
  </si>
  <si>
    <t>Mr Steve Kargas</t>
  </si>
  <si>
    <t>CG807783461</t>
  </si>
  <si>
    <t>(Declined: 20/12/2018 10:31:55 AM)
Declined Property Damage/Business Interruption sections due to location (Alpine)
Declined Property Damage cover section due to Occupation
Declined Theft cover secti</t>
  </si>
  <si>
    <t>TAIT5</t>
  </si>
  <si>
    <t>Cameron &amp; Donna Tait</t>
  </si>
  <si>
    <t>CG800704692</t>
  </si>
  <si>
    <t>(Declined: 17/12/2018 3:03:30 PM)
Declined Property Damage cover section due to No or Unknown to 'Does the wok cooking equipment have a flame failure automatic cut off module and exhaust extraction s</t>
  </si>
  <si>
    <t>LUCKY TE</t>
  </si>
  <si>
    <t>Lucky Ten Ten Pty Ltd</t>
  </si>
  <si>
    <t>CG800715760</t>
  </si>
  <si>
    <t>(Declined: 17/12/2018 5:14:53 PM)
Declined due to EPS% and Property Damage/Business Interruption Sum Insured
Decline due to occupation and Property Damage/Business Interruption Sum Insured
Declined P</t>
  </si>
  <si>
    <t>DOUBLE T</t>
  </si>
  <si>
    <t>Double Thumbs Up Pty Ltd</t>
  </si>
  <si>
    <t>CG793821723</t>
  </si>
  <si>
    <t>(Declined: 7/12/2018 11:28:51 AM)
Declined Property Damage cover section due to Occupation
Declined Property Damage cover section due to Yes to 'Is manufacturing equipment left operating when the sit</t>
  </si>
  <si>
    <t>Chempower</t>
  </si>
  <si>
    <t>Chempower Australia Pty Ltd</t>
  </si>
  <si>
    <t>CG800716678</t>
  </si>
  <si>
    <t>SBPQTE12550936</t>
  </si>
  <si>
    <t>(Declined: 18/12/2018 12:13:15 PM)
Declined due to total Theft section sum insured
Declined due to Contents including Stock (Theft) sum insured
Refer due to security, occupation and Theft sum insured</t>
  </si>
  <si>
    <t>UNI004</t>
  </si>
  <si>
    <t>Universal Music Publishing Pty Ltd</t>
  </si>
  <si>
    <t>CG800706035</t>
  </si>
  <si>
    <t xml:space="preserve">(Declined: 18/12/2018 12:16:14 PM)
Declined due to Annual Turnover
Declined due to total Theft section sum insured
Declined due to Contents including Stock (Theft) sum insured
Refer due to security, </t>
  </si>
  <si>
    <t>CG781564789</t>
  </si>
  <si>
    <t>SBPQTE12287544</t>
  </si>
  <si>
    <t>(Declined: 3/12/2018 3:24:17 PM)
Declined Property Damage cover section due to Occupation
Declined Electronic Equipment Breakdown cover section due to Occupation
Declined Theft cover section due to O</t>
  </si>
  <si>
    <t>BMTA</t>
  </si>
  <si>
    <t>Brisbane Metropolitan Touch Association</t>
  </si>
  <si>
    <t>CG786303702</t>
  </si>
  <si>
    <t>SBPQTE12289457</t>
  </si>
  <si>
    <t xml:space="preserve">(Declined: 5/12/2018 9:10:49 AM)
Declined due to back dating of inception date beyond limits
</t>
  </si>
  <si>
    <t>RAMSAYP&amp;S</t>
  </si>
  <si>
    <t>Paul &amp; Sharon Ramsay</t>
  </si>
  <si>
    <t>CG786303732</t>
  </si>
  <si>
    <t>SBPQTE12289480</t>
  </si>
  <si>
    <t xml:space="preserve">(Declined: 5/12/2018 9:25:52 AM)
Declined due to back dating of inception date beyond limits
</t>
  </si>
  <si>
    <t>CG793374943</t>
  </si>
  <si>
    <t>SBPQTE12294219</t>
  </si>
  <si>
    <t xml:space="preserve">(Declined: 11/12/2018 12:10:18 AM)
Declined due to back dating of inception date beyond limits
</t>
  </si>
  <si>
    <t>CG793376634</t>
  </si>
  <si>
    <t xml:space="preserve">(Declined: 11/12/2018 4:53:45 PM)
Declined due to back dating of inception date beyond limits
</t>
  </si>
  <si>
    <t>CG800714046</t>
  </si>
  <si>
    <t>(Declined: 15/12/2018 10:17:42 PM)
Declined due to back dating of inception date beyond limits
Declined due to inadequate fire protection for the risk and Property Damage/Business Interruption sum in</t>
  </si>
  <si>
    <t>THOMPSONJ&amp;</t>
  </si>
  <si>
    <t>Jeffery &amp; Helen Thompson</t>
  </si>
  <si>
    <t>CG808252603</t>
  </si>
  <si>
    <t>(Declined: 19/12/2018 4:28:55 PM)
Declined due to unoccupancy
Refer due to unoccupancy
Refer due to occupation
Refer due to unoccupancy
Refer Property Damage cover section due to tenant Occupation (P</t>
  </si>
  <si>
    <t>KANBISG</t>
  </si>
  <si>
    <t>Kanbis Group Pty Ltd</t>
  </si>
  <si>
    <t>CG781563322</t>
  </si>
  <si>
    <t>SBPQTE12286603</t>
  </si>
  <si>
    <t xml:space="preserve">(Declined: 2/12/2018 12:14:47 PM)
Declined due to inadequate fire protection for the risk and Property Damage/Business Interruption Sum Insured (fire extinguishers required)
</t>
  </si>
  <si>
    <t>SIDE03</t>
  </si>
  <si>
    <t>Yogurtland</t>
  </si>
  <si>
    <t>CG781283541</t>
  </si>
  <si>
    <t>(Declined: 3/12/2018 10:23:04 AM)
Declined Public and Products Liability cover section due to Yes to 'Does the business carry out any work: at airports; on public roads, public footpaths (excluding d</t>
  </si>
  <si>
    <t>PLATINUMAS</t>
  </si>
  <si>
    <t>Platinum Asset Services Pty Ltd</t>
  </si>
  <si>
    <t>CG781563767</t>
  </si>
  <si>
    <t xml:space="preserve">(Declined: 3/12/2018 10:42:17 AM)
Declined due to inadequate fire protection for the risk and Property Damage/Business Interruption Sum Insured (fire extinguishers required)
</t>
  </si>
  <si>
    <t>CG781564913</t>
  </si>
  <si>
    <t>SBPQTE12287646</t>
  </si>
  <si>
    <t xml:space="preserve">(Declined: 3/12/2018 4:02:30 PM)
Declined Public and Products Liability cover section due to Occupation
</t>
  </si>
  <si>
    <t>YASEEN</t>
  </si>
  <si>
    <t>Ilias Yaseen</t>
  </si>
  <si>
    <t>CG781284673</t>
  </si>
  <si>
    <t xml:space="preserve">(Declined: 3/12/2018 4:08:11 PM)
Declined Public and Products Liability cover section due to Occupation
</t>
  </si>
  <si>
    <t>CG786302147</t>
  </si>
  <si>
    <t>(Declined: 4/12/2018 1:47:22 PM)
Hi Sophie,
Thank you for your referral.
Unfortunately we are unable to assist with this quote as insured overall risk falls outside of our acceptance.
I hope we cou</t>
  </si>
  <si>
    <t>MAYFIELD</t>
  </si>
  <si>
    <t>Warkat Hospitality Pty Ltd</t>
  </si>
  <si>
    <t>CG786302297</t>
  </si>
  <si>
    <t>(Declined: 4/12/2018 2:27:29 PM)
Hi Sophie, Thank you for your referral. Unfortunately we are unable to assist with this quote as insured overall risk falls outside of our acceptance. I hope we cou</t>
  </si>
  <si>
    <t>CG786034902</t>
  </si>
  <si>
    <t>(Declined: 5/12/2018 4:05:26 PM)
Declined Property Damage cover section due to No or Auto suppression to 'Do all Deep Fryers have an automatic suppression unit and exhaust extraction system?'
Refer d</t>
  </si>
  <si>
    <t>ELSINOR</t>
  </si>
  <si>
    <t>Kinjara Pty Ltd</t>
  </si>
  <si>
    <t>CG790061481</t>
  </si>
  <si>
    <t>(Declined: 6/12/2018 9:27:32 AM)
Declined Property Damage cover section due to Occupation
Declined Electronic Equipment Breakdown cover section due to Occupation
Declined Money cover section due to O</t>
  </si>
  <si>
    <t>BYRONBAYH</t>
  </si>
  <si>
    <t>Byron Hinterland Villas</t>
  </si>
  <si>
    <t>CG790062410</t>
  </si>
  <si>
    <t>(Declined: 6/12/2018 2:33:00 PM)
Hi Antonella,
Thank you for your referral.
We decline this quote due to a combination of roof constructions, building year of construction and not re-wired.
Kind Re</t>
  </si>
  <si>
    <t>CG793824368</t>
  </si>
  <si>
    <t>(Declined: 10/12/2018 4:12:50 PM)
Declined Property Damage cover section due to tenant Occupation
Declined Business Interruption cover section due to tenant Occupation
Declined Money cover section du</t>
  </si>
  <si>
    <t>LEST01</t>
  </si>
  <si>
    <t>Mrs J &amp; Mr E Lestone</t>
  </si>
  <si>
    <t>CG793379252</t>
  </si>
  <si>
    <t>SBPQTE12296947</t>
  </si>
  <si>
    <t>(Declined: 13/12/2018 11:22:30 AM)
Declined Property Damage cover section due to Occupation
Declined Business Interruption cover section due to Occupation
Declined Public and Products Liability cover</t>
  </si>
  <si>
    <t>VERONA</t>
  </si>
  <si>
    <t>Juan Investments Pty Ltd</t>
  </si>
  <si>
    <t>CG793828949</t>
  </si>
  <si>
    <t xml:space="preserve">(Declined: 13/12/2018 11:52:14 AM)
Hi Sophie, You have referred a risk that has been assessed as outside our appetite. Based on the information that has been provided to us we are unable to assist </t>
  </si>
  <si>
    <t>CG793829182</t>
  </si>
  <si>
    <t xml:space="preserve">(Declined: 13/12/2018 1:09:11 PM)
Declined due to inadequate fire protection for the risk and Property Damage/Business Interruption Sum Insured (fire extinguishers required)
</t>
  </si>
  <si>
    <t>VARINAPT</t>
  </si>
  <si>
    <t>Varina Pty Ltd</t>
  </si>
  <si>
    <t>CG793829641</t>
  </si>
  <si>
    <t>(Declined: 13/12/2018 3:59:09 PM)
Declined due to minimum underwriting criteria not being met
Refer Public and Products Liability cover section due to Occupation (Please provide full details of all b</t>
  </si>
  <si>
    <t>HEALTHAND</t>
  </si>
  <si>
    <t>Health And Injury Management Solutions Pty Ltd</t>
  </si>
  <si>
    <t>CG800702152</t>
  </si>
  <si>
    <t xml:space="preserve">(Declined: 14/12/2018 1:34:54 PM)
Declined due to minimum underwriting criteria not being met
Refer due to the period of insurance
</t>
  </si>
  <si>
    <t>PRIVATE</t>
  </si>
  <si>
    <t>Private Office Pty Ltd</t>
  </si>
  <si>
    <t>CG800714438</t>
  </si>
  <si>
    <t xml:space="preserve">(Declined: 17/12/2018 10:40:15 AM)
Declined due to minimum underwriting criteria not being met
Refer Public and Products Liability cover section due to Occupation (Please provide full details of all </t>
  </si>
  <si>
    <t>TRIUMPHFI</t>
  </si>
  <si>
    <t>Triumph Financial Services</t>
  </si>
  <si>
    <t>CG807783648</t>
  </si>
  <si>
    <t xml:space="preserve">(Declined: 20/12/2018 11:36:42 AM)
Declined due to inadequate fire protection for the risk and Property Damage/Business Interruption Sum Insured (fire extinguishers required)
</t>
  </si>
  <si>
    <t>FORM</t>
  </si>
  <si>
    <t>Formbay Trading Pty Ltd</t>
  </si>
  <si>
    <t>CG808253805</t>
  </si>
  <si>
    <t xml:space="preserve">(Declined: 20/12/2018 2:25:52 PM)
Declined due to inadequate fire protection for the risk and Property Damage/Business Interruption Sum Insured (fire extinguishers required)
</t>
  </si>
  <si>
    <t>CREATE</t>
  </si>
  <si>
    <t>Create Apparel</t>
  </si>
  <si>
    <t>CG807784560</t>
  </si>
  <si>
    <t>(Declined: 20/12/2018 4:57:12 PM)
Declined due to inadequate fire protection for the risk and Property Damage/Business Interruption Sum Insured (fire extinguishers required)
Declined due to inadequat</t>
  </si>
  <si>
    <t>WORTHINGTO</t>
  </si>
  <si>
    <t>Worthington Clark Pty Ltd</t>
  </si>
  <si>
    <t>CG807785472</t>
  </si>
  <si>
    <t>(Declined: 21/12/2018 11:03:16 AM)
Declined due to Annual Turnover
Declined due to inadequate fire protection for the risk and Property Damage/Business Interruption Sum Insured (fire extinguishers re</t>
  </si>
  <si>
    <t>FINITE</t>
  </si>
  <si>
    <t>Finite Group APAC Pty Ltd</t>
  </si>
  <si>
    <t>CG807785999</t>
  </si>
  <si>
    <t>(Declined: 21/12/2018 2:18:41 PM)
Declined due to inadequate fire protection for the risk and Property Damage/Business Interruption Sum Insured (fire extinguishers required)
Declined due to inadequat</t>
  </si>
  <si>
    <t>CG781283821</t>
  </si>
  <si>
    <t xml:space="preserve">(Declined: 3/12/2018 11:46:18 AM)
Declined due to General Property section taken without either Property Damage section or Liability section
Declined General Property cover section due to Occupation
</t>
  </si>
  <si>
    <t>CLAR003</t>
  </si>
  <si>
    <t>Clarence Valley Experience Pty Ltd t/as Yuraygir Walking Experience</t>
  </si>
  <si>
    <t>CG786032732</t>
  </si>
  <si>
    <t>SBPQTE12289122</t>
  </si>
  <si>
    <t>(Declined: 4/12/2018 4:19:03 PM)
Declined due to total Theft section sum insured
Declined due to total Theft section sum insured
Refer due to Property Damage/Business Interruption total policy sum in</t>
  </si>
  <si>
    <t>ISAA001</t>
  </si>
  <si>
    <t>Felice Isaac &amp; Isaac Stanley Manasseh as Trustree under Instrument</t>
  </si>
  <si>
    <t>CG793371867</t>
  </si>
  <si>
    <t>SBPQTE12292231</t>
  </si>
  <si>
    <t xml:space="preserve">(Declined: 7/12/2018 11:45:58 AM)
Declined Property Damage cover section due to Occupation
Declined Theft cover section due to Occupation
Declined Glass cover section due to Occupation
</t>
  </si>
  <si>
    <t>GOON001</t>
  </si>
  <si>
    <t>Goondir ATSI Corporation for  Health Services</t>
  </si>
  <si>
    <t>CG793373309</t>
  </si>
  <si>
    <t>(Declined: 10/12/2018 10:24:53 AM)
Declined Property Damage cover section due to Occupation
Declined Theft cover section due to Occupation
Declined Glass cover section due to Occupation
Declined Publ</t>
  </si>
  <si>
    <t>CG781563534</t>
  </si>
  <si>
    <t>SBPQTE12286703</t>
  </si>
  <si>
    <t xml:space="preserve">(Declined: 3/12/2018 9:26:59 AM)
Declined Public and Products Liability cover section due to occupation
</t>
  </si>
  <si>
    <t>CAPESPRAYP</t>
  </si>
  <si>
    <t>Capespray Pty Ltd</t>
  </si>
  <si>
    <t>CG781563681</t>
  </si>
  <si>
    <t>SBPQTE12286791</t>
  </si>
  <si>
    <t xml:space="preserve">(Declined: 3/12/2018 10:14:53 AM)
Declined as Flood cover is not available
Declined as Flood cover is not available
</t>
  </si>
  <si>
    <t>FIREFLY ED</t>
  </si>
  <si>
    <t>FIREFLY EDUCATION</t>
  </si>
  <si>
    <t>CG781283550</t>
  </si>
  <si>
    <t>SBPQTE12286805</t>
  </si>
  <si>
    <t xml:space="preserve">(Declined: 3/12/2018 10:24:10 AM)
Declined as Flood cover is not available
Declined as Flood cover is not available
</t>
  </si>
  <si>
    <t>CG781564052</t>
  </si>
  <si>
    <t>SBPQTE12287051</t>
  </si>
  <si>
    <t>(Declined: 3/12/2018 11:57:29 AM)
Declined due to location
Refer due to claims history (Please provide full details)
Refer due to claims history (Please provide full details)
Refer due to claims hist</t>
  </si>
  <si>
    <t>MKY B4934</t>
  </si>
  <si>
    <t>BUDGET</t>
  </si>
  <si>
    <t>CG781283983</t>
  </si>
  <si>
    <t>(Declined: 3/12/2018 12:44:38 PM)
Declined due to minimum underwriting criteria not being met
Refer Public and Products Liability cover section due to Occupation (Please provide full details of all b</t>
  </si>
  <si>
    <t>Ottawa E</t>
  </si>
  <si>
    <t>Elizabeth Ottaway</t>
  </si>
  <si>
    <t>CG781564201</t>
  </si>
  <si>
    <t xml:space="preserve">(Declined: 3/12/2018 12:45:35 PM)
Declined Public and Products Liability cover section due to Occupation
</t>
  </si>
  <si>
    <t>BIKETECHHB</t>
  </si>
  <si>
    <t>Sumarch Pty Ltd ATFT Hawkins Family Trust</t>
  </si>
  <si>
    <t>CG781284241</t>
  </si>
  <si>
    <t xml:space="preserve">(Declined: 3/12/2018 2:01:16 PM)
Declined Property Damage cover section due to Occupation
Declined Theft cover section due to Occupation
</t>
  </si>
  <si>
    <t>MARYBOROUC</t>
  </si>
  <si>
    <t>Maryborough Clay Target Club Inc</t>
  </si>
  <si>
    <t>CG781284489</t>
  </si>
  <si>
    <t xml:space="preserve">(Declined: 3/12/2018 3:10:11 PM)
Declined Public and Products Liability cover section due to Occupation
</t>
  </si>
  <si>
    <t>DI MAURO A</t>
  </si>
  <si>
    <t>Alfio Di Mauro</t>
  </si>
  <si>
    <t>CG781284607</t>
  </si>
  <si>
    <t xml:space="preserve">(Declined: 3/12/2018 3:49:27 PM)
Declined due to location
</t>
  </si>
  <si>
    <t>FORD K P</t>
  </si>
  <si>
    <t xml:space="preserve">Kevin Ford </t>
  </si>
  <si>
    <t>CG781564937</t>
  </si>
  <si>
    <t xml:space="preserve">(Declined: 3/12/2018 4:06:17 PM)
Declined Public and Products Liability cover section due to Occupation
</t>
  </si>
  <si>
    <t>AEDY K</t>
  </si>
  <si>
    <t>Aedy Constructions Pty Ltd</t>
  </si>
  <si>
    <t>CG781284712</t>
  </si>
  <si>
    <t xml:space="preserve">(Declined: 3/12/2018 4:20:50 PM)
Declined due to location
</t>
  </si>
  <si>
    <t>CG781565029</t>
  </si>
  <si>
    <t>(Declined: 3/12/2018 4:27:31 PM)
Declined due to inadequate fire protection for the risk and Property Damage/Business Interruption Sum Insured (fire extinguishers required)
Refer Property Damage cove</t>
  </si>
  <si>
    <t>BNE N0022</t>
  </si>
  <si>
    <t>NORTHSHO</t>
  </si>
  <si>
    <t>CG781284763</t>
  </si>
  <si>
    <t xml:space="preserve">(Declined: 3/12/2018 4:38:07 PM)
Declined due to no town water and Property Damage/Business Interruption Sum Insured
</t>
  </si>
  <si>
    <t>RKYS3821</t>
  </si>
  <si>
    <t>John Shaw</t>
  </si>
  <si>
    <t>CG781284872</t>
  </si>
  <si>
    <t xml:space="preserve">(Declined: 3/12/2018 5:13:57 PM)
Declined due to location
</t>
  </si>
  <si>
    <t>MKY S3166</t>
  </si>
  <si>
    <t>Anastasia Storti</t>
  </si>
  <si>
    <t>CG781565232</t>
  </si>
  <si>
    <t xml:space="preserve">(Declined: 3/12/2018 5:45:21 PM)
Declined Public and Products Liability cover section due to Occupation
</t>
  </si>
  <si>
    <t>M9506</t>
  </si>
  <si>
    <t>SHANE MALONEY</t>
  </si>
  <si>
    <t>CG781284931</t>
  </si>
  <si>
    <t>SBPQTE12287854</t>
  </si>
  <si>
    <t xml:space="preserve">(Declined: 3/12/2018 5:46:29 PM)
Declined due to location
</t>
  </si>
  <si>
    <t>FOXO K</t>
  </si>
  <si>
    <t>Foxon 2 Finance Solutions</t>
  </si>
  <si>
    <t>CG786301468</t>
  </si>
  <si>
    <t>SBPQTE12288019</t>
  </si>
  <si>
    <t xml:space="preserve">(Declined: 4/12/2018 9:45:32 AM)
Declined Property Damage cover section due to premises containing a Bar
Refer due to claims history (Please provide full details)
</t>
  </si>
  <si>
    <t>TOOGOOMCOM</t>
  </si>
  <si>
    <t>Toogoom &amp; District Community Association Inc</t>
  </si>
  <si>
    <t>CG786031723</t>
  </si>
  <si>
    <t xml:space="preserve">(Declined: 4/12/2018 10:59:38 AM)
Declined due to location
</t>
  </si>
  <si>
    <t>H9557</t>
  </si>
  <si>
    <t>R &amp; C Hyland</t>
  </si>
  <si>
    <t>CG786031769</t>
  </si>
  <si>
    <t xml:space="preserve">(Declined: 4/12/2018 11:15:33 AM)
Declined due to location
Declined due to inadequate fire protection for the risk and Property Damage/Business Interruption Sum Insured (fire extinguishers required)
</t>
  </si>
  <si>
    <t>BNE C5710</t>
  </si>
  <si>
    <t>CURR G B</t>
  </si>
  <si>
    <t>CG786031901</t>
  </si>
  <si>
    <t>(Declined: 4/12/2018 11:58:39 AM)
Declined due to location
Declined Property Damage cover section due to tenant Occupation
Declined Business Interruption cover section due to tenant Occupation
Declin</t>
  </si>
  <si>
    <t>DENAVID</t>
  </si>
  <si>
    <t>Denavid Pty Ltd</t>
  </si>
  <si>
    <t>CG786301987</t>
  </si>
  <si>
    <t>SBPQTE12288396</t>
  </si>
  <si>
    <t>(Declined: 4/12/2018 12:48:23 PM)
Declined Property Damage cover section due to No or Unknown to 'Does the wok cooking equipment have a flame failure automatic cut off module and exhaust extraction s</t>
  </si>
  <si>
    <t>YUMMYKITCHEN</t>
  </si>
  <si>
    <t>Yongjin Zhong</t>
  </si>
  <si>
    <t>CG786301995</t>
  </si>
  <si>
    <t>SBPQTE12288399</t>
  </si>
  <si>
    <t>(Declined: 4/12/2018 12:49:51 PM)
Declined Property Damage cover section due to No or Unknown to 'Does the wok cooking equipment have a flame failure automatic cut off module and exhaust extraction s</t>
  </si>
  <si>
    <t>CG786302231</t>
  </si>
  <si>
    <t>(Declined: 4/12/2018 2:09:21 PM)
Declined due to location
Declined due to inadequate fire protection for the risk and Property Damage/Business Interruption Sum Insured (fire extinguishers required)
D</t>
  </si>
  <si>
    <t>MKY G4130</t>
  </si>
  <si>
    <t>Anthony Grasso</t>
  </si>
  <si>
    <t>CG786302248</t>
  </si>
  <si>
    <t xml:space="preserve">(Declined: 4/12/2018 2:13:43 PM)
Declined Public and Products Liability cover section due to Occupation
</t>
  </si>
  <si>
    <t>BOOTHM</t>
  </si>
  <si>
    <t>M Booth</t>
  </si>
  <si>
    <t>CG786302513</t>
  </si>
  <si>
    <t>SBPQTE12288910</t>
  </si>
  <si>
    <t xml:space="preserve">(Declined: 4/12/2018 3:21:50 PM)
Declined due to location
Declined Property Damage cover section due to Occupation
Declined General Property cover section due to Occupation
</t>
  </si>
  <si>
    <t>MKY M0152</t>
  </si>
  <si>
    <t>Mackay Musical Comedy Players Inc</t>
  </si>
  <si>
    <t>CG786302517</t>
  </si>
  <si>
    <t>SBPQTE12288917</t>
  </si>
  <si>
    <t xml:space="preserve">(Declined: 4/12/2018 3:23:20 PM)
Declined due to location
Declined Property Damage cover section due to Occupation
Declined General Property cover section due to Occupation
</t>
  </si>
  <si>
    <t>CG786032697</t>
  </si>
  <si>
    <t xml:space="preserve">(Declined: 4/12/2018 4:05:42 PM)
Declined Public and Products Liability cover section due to Yes to 'Is the business involved in any construction/engineering project management activities?'
</t>
  </si>
  <si>
    <t>KIRBY WT</t>
  </si>
  <si>
    <t>W KIRBY</t>
  </si>
  <si>
    <t>CG786032699</t>
  </si>
  <si>
    <t xml:space="preserve">(Declined: 4/12/2018 4:06:01 PM)
Declined due to inadequate fire protection for the risk and Property Damage/Business Interruption Sum Insured (fire extinguishers required)
</t>
  </si>
  <si>
    <t>BNE-H9642</t>
  </si>
  <si>
    <t>B &amp; K Flooring Pty Ltd</t>
  </si>
  <si>
    <t>CG786032739</t>
  </si>
  <si>
    <t>SBPQTE12288908</t>
  </si>
  <si>
    <t>(Declined: 4/12/2018 4:25:57 PM)
Hi Aidan, Thank you for your new business submission, however due to the occupation this will fall outside our Underwriting guidelines.
Kind regards
michael.</t>
  </si>
  <si>
    <t>P3898</t>
  </si>
  <si>
    <t>Roland Petersen</t>
  </si>
  <si>
    <t>CG786302719</t>
  </si>
  <si>
    <t>SBPQTE12289193</t>
  </si>
  <si>
    <t>(Declined: 4/12/2018 4:41:58 PM)
Declined due to location
Refer due to claims history (Please provide full details)
Refer due to claims history (Please provide full details)
Refer due to claims histo</t>
  </si>
  <si>
    <t>CG786302763</t>
  </si>
  <si>
    <t>(Declined: 4/12/2018 4:52:20 PM)
Declined due to location
Refer due to claims history (Please provide full details)
Refer due to claims history (Please provide full details)
Refer due to claims histo</t>
  </si>
  <si>
    <t>CG786302816</t>
  </si>
  <si>
    <t xml:space="preserve">(Declined: 4/12/2018 5:10:09 PM)
Declined due to location
Declined Property Damage cover section due to Occupation
Declined Public and Products Liability cover section due to Occupation
</t>
  </si>
  <si>
    <t>MKY B4630</t>
  </si>
  <si>
    <t>Alma Ida Blake</t>
  </si>
  <si>
    <t>CG786302901</t>
  </si>
  <si>
    <t xml:space="preserve">(Declined: 4/12/2018 5:48:01 PM)
Declined Public and Products Liability cover section due to Occupation
</t>
  </si>
  <si>
    <t>COUCHMAN D</t>
  </si>
  <si>
    <t>Deyne Couchman</t>
  </si>
  <si>
    <t>CG786033625</t>
  </si>
  <si>
    <t>SBPQTE12289551</t>
  </si>
  <si>
    <t>(Declined: 5/12/2018 10:05:09 AM)
Declined Property Damage cover section due to No or Unknown to 'Does the wok cooking equipment have a flame failure automatic cut off module and exhaust extraction s</t>
  </si>
  <si>
    <t>S2655</t>
  </si>
  <si>
    <t>Sullivans International Pty Ltd</t>
  </si>
  <si>
    <t>CG786303877</t>
  </si>
  <si>
    <t>SBPQTE12289580</t>
  </si>
  <si>
    <t>(Declined: 5/12/2018 10:21:49 AM)
Declined Property Damage cover section due to No or Unknown to 'Does the wok cooking equipment have a flame failure automatic cut off module and exhaust extraction s</t>
  </si>
  <si>
    <t>CG786303882</t>
  </si>
  <si>
    <t>SBPQTE12289581</t>
  </si>
  <si>
    <t>(Declined: 5/12/2018 10:22:28 AM)
Declined Property Damage cover section due to No to Are deep fryers thermostatically controlled and fitted with an automatic over-temperature cut out device?
Refer d</t>
  </si>
  <si>
    <t>CG786303946</t>
  </si>
  <si>
    <t xml:space="preserve">(Declined: 5/12/2018 10:49:34 AM)
Declined due to location
</t>
  </si>
  <si>
    <t>MKY B2409</t>
  </si>
  <si>
    <t>Beaute &amp; C</t>
  </si>
  <si>
    <t>CG786033839</t>
  </si>
  <si>
    <t>(Declined: 5/12/2018 11:14:29 AM)
Declined Public and Products Liability cover section due to Yes to 'Does the business carry out any work: at airports; on public roads, public footpaths (excluding d</t>
  </si>
  <si>
    <t>MIERS D</t>
  </si>
  <si>
    <t>Daniel Niers</t>
  </si>
  <si>
    <t>CG786304100</t>
  </si>
  <si>
    <t xml:space="preserve">(Declined: 5/12/2018 11:23:48 AM)
Declined Public and Products Liability cover section due to Occupation
</t>
  </si>
  <si>
    <t>NASO S</t>
  </si>
  <si>
    <t>Salvatore Naso</t>
  </si>
  <si>
    <t>CG786304136</t>
  </si>
  <si>
    <t xml:space="preserve">(Declined: 5/12/2018 11:36:00 AM)
Declined Public and Products Liability cover section due to Occupation
</t>
  </si>
  <si>
    <t>M0143</t>
  </si>
  <si>
    <t>Marchetti Electrical QLD Pty Ltd</t>
  </si>
  <si>
    <t>CG786033950</t>
  </si>
  <si>
    <t xml:space="preserve">(Declined: 5/12/2018 11:40:39 AM)
Declined due to location
</t>
  </si>
  <si>
    <t>MKY E7720</t>
  </si>
  <si>
    <t>Mark Evans Sheet Metal</t>
  </si>
  <si>
    <t>CG786304147</t>
  </si>
  <si>
    <t>SBPQTE12289780</t>
  </si>
  <si>
    <t xml:space="preserve">(Declined: 5/12/2018 11:41:29 AM)
Declined Public and Products Liability cover section due to Occupation
</t>
  </si>
  <si>
    <t>BNE D6260</t>
  </si>
  <si>
    <t>Daylight Company Pty Ltd</t>
  </si>
  <si>
    <t>CG786034018</t>
  </si>
  <si>
    <t xml:space="preserve">(Declined: 5/12/2018 12:05:53 PM)
Declined Public and Products Liability cover section due to Occupation
</t>
  </si>
  <si>
    <t>BRONSGE TS</t>
  </si>
  <si>
    <t>Thomas Bronsgeest</t>
  </si>
  <si>
    <t>CG786304322</t>
  </si>
  <si>
    <t xml:space="preserve">(Declined: 5/12/2018 12:35:39 PM)
Declined due to location
</t>
  </si>
  <si>
    <t>KIRK</t>
  </si>
  <si>
    <t>Kirkwood Eye Centre Pty Ltd</t>
  </si>
  <si>
    <t>CG786304400</t>
  </si>
  <si>
    <t>SBPQTE12289973</t>
  </si>
  <si>
    <t>(Declined: 5/12/2018 1:05:55 PM)
Declined due to location
Declined due to location
Declined due to location
Declined due to location
Refer due to Property Damage/Business Interruption total policy su</t>
  </si>
  <si>
    <t>BNE T2573</t>
  </si>
  <si>
    <t>I Barber Pty Ltd</t>
  </si>
  <si>
    <t>CG786034819</t>
  </si>
  <si>
    <t>SBPQTE12290371</t>
  </si>
  <si>
    <t xml:space="preserve">(Declined: 5/12/2018 3:40:23 PM)
Declined due to Machinery cover taken without building cover (Property Owner)
</t>
  </si>
  <si>
    <t xml:space="preserve">In Property Developments Pty Ltd </t>
  </si>
  <si>
    <t>CG786304951</t>
  </si>
  <si>
    <t xml:space="preserve">(Declined: 5/12/2018 3:41:51 PM)
Declined due to Machinery cover taken without building cover (Property Owner)
</t>
  </si>
  <si>
    <t>CG786034834</t>
  </si>
  <si>
    <t>(Declined: 5/12/2018 3:47:54 PM)
Declined due to location
Declined due to unoccupancy
Refer due to unoccupancy
Refer due to unoccupancy
Refer Property Damage cover section due to tenant Occupation (P</t>
  </si>
  <si>
    <t>RKY M0541</t>
  </si>
  <si>
    <t>Clifford McConnell</t>
  </si>
  <si>
    <t>CG786034892</t>
  </si>
  <si>
    <t>SBPQTE12290426</t>
  </si>
  <si>
    <t xml:space="preserve">(Declined: 5/12/2018 4:04:23 PM)
Declined due to location
</t>
  </si>
  <si>
    <t>MKY J1702</t>
  </si>
  <si>
    <t>Margaret E Jacklin</t>
  </si>
  <si>
    <t>CG786305102</t>
  </si>
  <si>
    <t>SBPQTE12290468</t>
  </si>
  <si>
    <t xml:space="preserve">(Declined: 5/12/2018 4:23:00 PM)
Declined due to location
Declined Property Damage cover section due to Occupation
Declined General Property cover section due to Occupation
</t>
  </si>
  <si>
    <t>CG790381482</t>
  </si>
  <si>
    <t>SBPQTE12290833</t>
  </si>
  <si>
    <t xml:space="preserve">(Declined: 6/12/2018 9:47:08 AM)
Declined Property Damage cover section due to Occupation
</t>
  </si>
  <si>
    <t>CG790061729</t>
  </si>
  <si>
    <t xml:space="preserve">(Declined: 6/12/2018 11:04:13 AM)
Declined due to location
Declined Property Damage cover section due to Occupation
Declined Public and Products Liability cover section due to Occupation
</t>
  </si>
  <si>
    <t>COUR R</t>
  </si>
  <si>
    <t>P A Courtice T/as Squash Courts 52</t>
  </si>
  <si>
    <t>CG790061822</t>
  </si>
  <si>
    <t xml:space="preserve">(Declined: 6/12/2018 11:26:13 AM)
Declined due to location
Declined due to inadequate fire protection for the risk and Property Damage/Business Interruption Sum Insured (fire extinguishers required)
</t>
  </si>
  <si>
    <t>MKY B6440</t>
  </si>
  <si>
    <t>BAKER B</t>
  </si>
  <si>
    <t>CG790382364</t>
  </si>
  <si>
    <t xml:space="preserve">(Declined: 6/12/2018 2:40:09 PM)
Declined Property Damage cover section due to premises containing a Bar
</t>
  </si>
  <si>
    <t>CG790382391</t>
  </si>
  <si>
    <t>SBPQTE12291492</t>
  </si>
  <si>
    <t xml:space="preserve">(Declined: 6/12/2018 2:46:04 PM)
Declined due to back dating of inception date beyond limits
Declined Public and Products Liability cover section due to Occupation
</t>
  </si>
  <si>
    <t>BNE T1129</t>
  </si>
  <si>
    <t>THOMAS S</t>
  </si>
  <si>
    <t>CG790062475</t>
  </si>
  <si>
    <t xml:space="preserve">(Declined: 6/12/2018 2:46:49 PM)
Declined Public and Products Liability cover section due to Occupation
</t>
  </si>
  <si>
    <t>CG790062565</t>
  </si>
  <si>
    <t>SBPQTE12291552</t>
  </si>
  <si>
    <t xml:space="preserve">(Declined: 6/12/2018 3:13:29 PM)
Declined due to location
</t>
  </si>
  <si>
    <t>haas b</t>
  </si>
  <si>
    <t>Hypoxi Body Boutique</t>
  </si>
  <si>
    <t>CG790062636</t>
  </si>
  <si>
    <t xml:space="preserve">(Declined: 6/12/2018 3:37:01 PM)
Declined Public and Products Liability cover section due to No to 'Is the property completely free of any structures? (including any water course)'
</t>
  </si>
  <si>
    <t>Mann N</t>
  </si>
  <si>
    <t>Wheatmen Pty Ltd</t>
  </si>
  <si>
    <t>CG790382868</t>
  </si>
  <si>
    <t>SBPQTE12291820</t>
  </si>
  <si>
    <t>(Declined: 6/12/2018 5:32:35 PM)
Declined Property Damage cover section due to premises containing a Bar
Refer due to occupation and Property Damage/Business Interruption Sum Insured (Survey required</t>
  </si>
  <si>
    <t>MANNERSR</t>
  </si>
  <si>
    <t>Rupert Francis Henry and Wynsome Ruth Manners</t>
  </si>
  <si>
    <t>CG790062936</t>
  </si>
  <si>
    <t xml:space="preserve">(Declined: 6/12/2018 5:32:57 PM)
Declined due to location
</t>
  </si>
  <si>
    <t>R8461</t>
  </si>
  <si>
    <t>Rockhampton Australian South Sea Islander Community Association</t>
  </si>
  <si>
    <t>CG790062985</t>
  </si>
  <si>
    <t xml:space="preserve">(Declined: 6/12/2018 6:01:17 PM)
Declined Public and Products Liability cover section due to Occupation
</t>
  </si>
  <si>
    <t>PHIPPSEJMD</t>
  </si>
  <si>
    <t>EJ &amp; MD Phipps, Metar P/L &amp; Atrem P/L FTRR&amp;I</t>
  </si>
  <si>
    <t>CG790382892</t>
  </si>
  <si>
    <t>SBPQTE12291852</t>
  </si>
  <si>
    <t xml:space="preserve">(Declined: 6/12/2018 6:07:08 PM)
Declined due to location
Declined due to inadequate fire protection for the risk and Property Damage/Business Interruption Sum Insured (fire extinguishers required)
</t>
  </si>
  <si>
    <t>RIB RKY N3764</t>
  </si>
  <si>
    <t>Rayliz Services Pty Ltd</t>
  </si>
  <si>
    <t>CG793821400</t>
  </si>
  <si>
    <t>(Declined: 7/12/2018 9:01:45 AM)
Hi Tenielle, thanks for sending over. Situations 3, 4, 5 and 8 are classified cyclone zones and we will be unable to offer terms on these locations. Regards, Dean W</t>
  </si>
  <si>
    <t>CG793371659</t>
  </si>
  <si>
    <t>SBPQTE12292100</t>
  </si>
  <si>
    <t>(Declined: 7/12/2018 10:46:12 AM)
Declined due to Machinery Breakdown section taken without Property Damage section
Declined due to Electronic Equipment Breakdown section taken without Property Damag</t>
  </si>
  <si>
    <t>CG793371748</t>
  </si>
  <si>
    <t>SBPQTE12292155</t>
  </si>
  <si>
    <t>(Declined: 7/12/2018 11:17:15 AM)
Declined due to location
Declined Public and Products Liability cover section due to Occupation
Declined Public and Products Liability cover section due to undergrou</t>
  </si>
  <si>
    <t>B2524</t>
  </si>
  <si>
    <t>BOYD A</t>
  </si>
  <si>
    <t>CG793371759</t>
  </si>
  <si>
    <t>(Declined: 7/12/2018 11:21:29 AM)
Declined due to location
Declined Public and Products Liability cover section due to Occupation
Declined Public and Products Liability cover section due to undergrou</t>
  </si>
  <si>
    <t>CG793372215</t>
  </si>
  <si>
    <t xml:space="preserve">(Declined: 7/12/2018 1:56:22 PM)
Declined due to location
Declined Property Damage cover section due to Occupation
Declined General Property cover section due to Occupation
</t>
  </si>
  <si>
    <t>CG793822435</t>
  </si>
  <si>
    <t>SBPQTE12292711</t>
  </si>
  <si>
    <t xml:space="preserve">(Declined: 7/12/2018 3:28:42 PM)
Declined Public and Products Liability cover section due to Occupation
</t>
  </si>
  <si>
    <t>TYNAN MP</t>
  </si>
  <si>
    <t>Martin Tynan</t>
  </si>
  <si>
    <t>CG793822458</t>
  </si>
  <si>
    <t>SBPQTE12292728</t>
  </si>
  <si>
    <t xml:space="preserve">(Declined: 7/12/2018 3:34:31 PM)
Declined Public and Products Liability cover section due to Occupation
</t>
  </si>
  <si>
    <t>OSULLIVANA</t>
  </si>
  <si>
    <t>O'Sullivan Auctions Pty Ltd Atf P D O'Sullivan F/T</t>
  </si>
  <si>
    <t>CG793372557</t>
  </si>
  <si>
    <t xml:space="preserve">(Declined: 7/12/2018 3:46:24 PM)
Declined due to location
Refer due to wall construction and Property Damage/Business Interruption Sum Insured (Please provide full details)
</t>
  </si>
  <si>
    <t>RKYH5699</t>
  </si>
  <si>
    <t>J Hudson &amp; D Milostic</t>
  </si>
  <si>
    <t>CG793822566</t>
  </si>
  <si>
    <t>(Declined: 7/12/2018 4:09:52 PM)
Declined Property Damage cover section due to Occupation
Declined Business Interruption cover section due to Occupation
Declined Theft cover section due to Occupation</t>
  </si>
  <si>
    <t>BRYANT R</t>
  </si>
  <si>
    <t>R Bryant T/As Smart Doors &amp; Gates PL</t>
  </si>
  <si>
    <t>CG793372672</t>
  </si>
  <si>
    <t xml:space="preserve">(Declined: 7/12/2018 4:29:21 PM)
Declined Public and Products Liability cover section due to Occupation
</t>
  </si>
  <si>
    <t>CRUZ N</t>
  </si>
  <si>
    <t>Neftali Cruz</t>
  </si>
  <si>
    <t>CG793373470</t>
  </si>
  <si>
    <t>(Declined: 10/12/2018 11:23:38 AM)
Declined due to location
Declined Property Damage cover section due to tenant Occupation
Declined Business Interruption cover section due to tenant Occupation
Decli</t>
  </si>
  <si>
    <t>BARC RSL</t>
  </si>
  <si>
    <t>Barcaldine RSL</t>
  </si>
  <si>
    <t>CG793823424</t>
  </si>
  <si>
    <t>SBPQTE12293278</t>
  </si>
  <si>
    <t xml:space="preserve">(Declined: 10/12/2018 11:31:08 AM)
Declined due to back dating of inception date beyond limits
</t>
  </si>
  <si>
    <t>LIVELIFEGREEN</t>
  </si>
  <si>
    <t>Mack McMurtrie Family Trust</t>
  </si>
  <si>
    <t>CG793373523</t>
  </si>
  <si>
    <t>SBPQTE12293298</t>
  </si>
  <si>
    <t xml:space="preserve">(Declined: 10/12/2018 11:35:53 AM)
Declined due to back dating of inception date beyond limits
</t>
  </si>
  <si>
    <t>CG793823450</t>
  </si>
  <si>
    <t>(Declined: 10/12/2018 11:39:34 AM)
Declined due to location
Declined Property Damage cover section due to tenant Occupation
Declined Business Interruption cover section due to tenant Occupation
Decli</t>
  </si>
  <si>
    <t>CG793373553</t>
  </si>
  <si>
    <t>SBPQTE12293319</t>
  </si>
  <si>
    <t xml:space="preserve">(Declined: 10/12/2018 11:46:37 AM)
Declined due to inadequate fire protection for the risk and Property Damage/Business Interruption Sum Insured (fire extinguishers required)
</t>
  </si>
  <si>
    <t>BLOCDES</t>
  </si>
  <si>
    <t>Queensland Consulting Group Pty Ltd</t>
  </si>
  <si>
    <t>CG793373624</t>
  </si>
  <si>
    <t xml:space="preserve">(Declined: 10/12/2018 12:08:35 PM)
Declined due to General Property section taken without either Property Damage section or Liability section
</t>
  </si>
  <si>
    <t>B7594</t>
  </si>
  <si>
    <t>Brookfield Show Society</t>
  </si>
  <si>
    <t>CG793823631</t>
  </si>
  <si>
    <t xml:space="preserve">(Declined: 10/12/2018 12:34:04 PM)
Declined Public and Products Liability cover section due to Occupation
</t>
  </si>
  <si>
    <t>KAYE GM</t>
  </si>
  <si>
    <t>Graeme Kaye</t>
  </si>
  <si>
    <t>CG793373724</t>
  </si>
  <si>
    <t xml:space="preserve">(Declined: 10/12/2018 12:39:02 PM)
Declined due to inadequate fire protection for the risk and Property Damage/Business Interruption Sum Insured (fire extinguishers required)
</t>
  </si>
  <si>
    <t>BNE W6348</t>
  </si>
  <si>
    <t>Rob Wasson</t>
  </si>
  <si>
    <t>CG793823652</t>
  </si>
  <si>
    <t>SBPQTE12293457</t>
  </si>
  <si>
    <t>(Declined: 10/12/2018 12:40:38 PM)
Declined Public and Products Liability cover section due to occupation
Declined Public and Products Liability cover section due to the number of checkouts exceeding</t>
  </si>
  <si>
    <t>HURRIKANE</t>
  </si>
  <si>
    <t>Hurrikane Pty Ltd</t>
  </si>
  <si>
    <t>CG793823663</t>
  </si>
  <si>
    <t>SBPQTE12293466</t>
  </si>
  <si>
    <t>(Declined: 10/12/2018 12:46:02 PM)
Declined Public and Products Liability cover section due to occupation
Declined Public and Products Liability cover section due to the number of checkouts exceeding</t>
  </si>
  <si>
    <t>CG793373785</t>
  </si>
  <si>
    <t>SBPQTE12293492</t>
  </si>
  <si>
    <t xml:space="preserve">(Declined: 10/12/2018 12:57:15 PM)
Declined Public and Products Liability cover section due to Occupation
</t>
  </si>
  <si>
    <t>BNE C8719</t>
  </si>
  <si>
    <t>CHER J</t>
  </si>
  <si>
    <t>CG793373792</t>
  </si>
  <si>
    <t>SBPQTE12293496</t>
  </si>
  <si>
    <t xml:space="preserve">(Declined: 10/12/2018 12:58:43 PM)
Declined Public and Products Liability cover section due to Occupation
</t>
  </si>
  <si>
    <t>CG793823712</t>
  </si>
  <si>
    <t xml:space="preserve">(Declined: 10/12/2018 1:07:11 PM)
Declined Public and Products Liability cover section due to Occupation
</t>
  </si>
  <si>
    <t>N2460</t>
  </si>
  <si>
    <t>North Mackay Bowls Club</t>
  </si>
  <si>
    <t>CG793373849</t>
  </si>
  <si>
    <t xml:space="preserve">(Declined: 10/12/2018 1:09:08 PM)
Declined Public and Products Liability cover section due to Occupation
</t>
  </si>
  <si>
    <t>CG793373866</t>
  </si>
  <si>
    <t xml:space="preserve">(Declined: 10/12/2018 1:12:53 PM)
Declined Public and Products Liability cover section due to occupation
Declined Public and Products Liability cover section due to the number of checkouts exceeding </t>
  </si>
  <si>
    <t>CG793374044</t>
  </si>
  <si>
    <t>SBPQTE12293650</t>
  </si>
  <si>
    <t xml:space="preserve">(Declined: 10/12/2018 2:13:20 PM)
Declined Public and Products Liability cover section due to Occupation
</t>
  </si>
  <si>
    <t>TAAYLOR MAT</t>
  </si>
  <si>
    <t>Matthew Taylor</t>
  </si>
  <si>
    <t>CG793823934</t>
  </si>
  <si>
    <t xml:space="preserve">(Declined: 10/12/2018 2:22:38 PM)
Declined Public and Products Liability cover section due to Occupation
</t>
  </si>
  <si>
    <t>CG793374449</t>
  </si>
  <si>
    <t>(Declined: 10/12/2018 4:06:53 PM)
Declined Property Damage cover section due to tenant Occupation
Declined Business Interruption cover section due to tenant Occupation
Declined Machinery Breakdown co</t>
  </si>
  <si>
    <t>BNE B6357</t>
  </si>
  <si>
    <t>Bob Black T/As Dalby Developments QLD Pty Ltd As Trustee Ford The Dalby Development Unit Trust ABN 14590668185</t>
  </si>
  <si>
    <t>CG793824340</t>
  </si>
  <si>
    <t xml:space="preserve">(Declined: 10/12/2018 4:07:34 PM)
Declined Public and Products Liability cover section due to Occupation
</t>
  </si>
  <si>
    <t>S4107</t>
  </si>
  <si>
    <t>Sunshine Coast Gunsmith</t>
  </si>
  <si>
    <t>CG793374565</t>
  </si>
  <si>
    <t xml:space="preserve">(Declined: 10/12/2018 4:34:43 PM)
Declined due to location
Declined due to inadequate fire protection for the risk and Property Damage/Business Interruption Sum Insured (fire extinguishers required)
</t>
  </si>
  <si>
    <t>RKYO9310</t>
  </si>
  <si>
    <t>Russell &amp; Doreen Ostwald</t>
  </si>
  <si>
    <t>CG793374572</t>
  </si>
  <si>
    <t xml:space="preserve">(Declined: 10/12/2018 4:35:28 PM)
Declined Public and Products Liability cover section due to Occupation
</t>
  </si>
  <si>
    <t>CONNOR AA</t>
  </si>
  <si>
    <t>Anthony A Connor</t>
  </si>
  <si>
    <t>CG793374647</t>
  </si>
  <si>
    <t xml:space="preserve">(Declined: 10/12/2018 4:56:06 PM)
Declined Public and Products Liability cover section due to Occupation
</t>
  </si>
  <si>
    <t>HILL CD</t>
  </si>
  <si>
    <t>Christo D Hill</t>
  </si>
  <si>
    <t>CG793374689</t>
  </si>
  <si>
    <t>(Declined: 10/12/2018 5:18:24 PM)
Declined due to location
Declined due to EPS% and Property Damage/Business Interruption Sum Insured
Decline due to occupation and Property Damage/Business Interrupti</t>
  </si>
  <si>
    <t>BNE Z2042</t>
  </si>
  <si>
    <t>ZWIE</t>
  </si>
  <si>
    <t>CG793825496</t>
  </si>
  <si>
    <t>SBPQTE12294649</t>
  </si>
  <si>
    <t xml:space="preserve">(Declined: 11/12/2018 12:16:25 PM)
Declined Property Damage cover section due to occupation and Property Damage/Business Interruption sum insured
</t>
  </si>
  <si>
    <t>OAKES IW</t>
  </si>
  <si>
    <t>IW &amp; LT Oakes</t>
  </si>
  <si>
    <t>CG793375649</t>
  </si>
  <si>
    <t>SBPQTE12294653</t>
  </si>
  <si>
    <t xml:space="preserve">(Declined: 11/12/2018 12:18:07 PM)
Declined Property Damage cover section due to occupation and Property Damage/Business Interruption sum insured
</t>
  </si>
  <si>
    <t>CG793375822</t>
  </si>
  <si>
    <t>SBPQTE12294761</t>
  </si>
  <si>
    <t xml:space="preserve">(Declined: 11/12/2018 1:14:33 PM)
Declined due to location
Declined Public and Products Liability cover section due to Occupation
</t>
  </si>
  <si>
    <t>HERITAGE R</t>
  </si>
  <si>
    <t>Mascotglen Pty Ltd</t>
  </si>
  <si>
    <t>CG793826157</t>
  </si>
  <si>
    <t xml:space="preserve">(Declined: 11/12/2018 3:58:23 PM)
Declined due to location
</t>
  </si>
  <si>
    <t>CG793376477</t>
  </si>
  <si>
    <t>SBPQTE12295184</t>
  </si>
  <si>
    <t xml:space="preserve">(Declined: 11/12/2018 4:04:51 PM)
Declined Public and Products Liability cover section due to Occupation
</t>
  </si>
  <si>
    <t>CG793826195</t>
  </si>
  <si>
    <t>SBPQTE12295204</t>
  </si>
  <si>
    <t>(Declined: 11/12/2018 4:13:47 PM)
Declined due to no town water and Property Damage/Business Interruption Sum Insured
Declined due to roof construction and Property Damage/Business Interruption Sum I</t>
  </si>
  <si>
    <t>BNE-T1892</t>
  </si>
  <si>
    <t>Tetra &amp; Associates P/L</t>
  </si>
  <si>
    <t>CG793826213</t>
  </si>
  <si>
    <t>SBPQTE12295211</t>
  </si>
  <si>
    <t>(Declined: 11/12/2018 4:15:31 PM)
Declined due to roof construction and Property Damage/Business Interruption Sum Insured
Declined due to inadequate fire protection for the risk and Property Damage/B</t>
  </si>
  <si>
    <t>CG793826319</t>
  </si>
  <si>
    <t>(Declined: 11/12/2018 4:44:01 PM)
Declined due to back dating of inception date beyond limits
Declined due to location
Refer due to claims history (Please provide full details)
Refer due to claims hi</t>
  </si>
  <si>
    <t>MKY W4143</t>
  </si>
  <si>
    <t>Dazzling Dental Surgery Pty Ltd</t>
  </si>
  <si>
    <t>CG793376654</t>
  </si>
  <si>
    <t>SBPQTE12295310</t>
  </si>
  <si>
    <t xml:space="preserve">(Declined: 11/12/2018 5:00:58 PM)
Declined Public and Products Liability cover section due to Occupation
</t>
  </si>
  <si>
    <t>B8311</t>
  </si>
  <si>
    <t>Linda Brisbin</t>
  </si>
  <si>
    <t>CG793376657</t>
  </si>
  <si>
    <t xml:space="preserve">(Declined: 11/12/2018 5:03:19 PM)
Declined Public and Products Liability cover section due to Occupation
</t>
  </si>
  <si>
    <t>CG793826388</t>
  </si>
  <si>
    <t xml:space="preserve">(Declined: 11/12/2018 5:10:24 PM)
Declined due to location
</t>
  </si>
  <si>
    <t>CREATIVERE</t>
  </si>
  <si>
    <t>Creative Resources Limited</t>
  </si>
  <si>
    <t>CG793826400</t>
  </si>
  <si>
    <t xml:space="preserve">(Declined: 11/12/2018 5:14:49 PM)
Declined due to inadequate fire protection for the risk and Property Damage/Business Interruption Sum Insured (fire extinguishers required)
</t>
  </si>
  <si>
    <t>CG793827062</t>
  </si>
  <si>
    <t xml:space="preserve">(Declined: 12/12/2018 11:01:23 AM)
Declined due to location
Declined Public and Products Liability cover section due to Occupation
</t>
  </si>
  <si>
    <t>C5733</t>
  </si>
  <si>
    <t>Whitsunday Party Hire</t>
  </si>
  <si>
    <t>CG793377408</t>
  </si>
  <si>
    <t>SBPQTE12295725</t>
  </si>
  <si>
    <t xml:space="preserve">(Declined: 12/12/2018 11:07:51 AM)
Declined Public and Products Liability cover section due to Occupation
</t>
  </si>
  <si>
    <t>CG793827080</t>
  </si>
  <si>
    <t xml:space="preserve">(Declined: 12/12/2018 11:08:56 AM)
Declined Public and Products Liability cover section due to Occupation
</t>
  </si>
  <si>
    <t>CG793827117</t>
  </si>
  <si>
    <t xml:space="preserve">(Declined: 12/12/2018 11:16:58 AM)
Declined Public and Products Liability cover section due to Occupation
</t>
  </si>
  <si>
    <t>WALTERS KE</t>
  </si>
  <si>
    <t>Fokker Enterprises Pty Ltd</t>
  </si>
  <si>
    <t>CG793377452</t>
  </si>
  <si>
    <t>(Declined: 12/12/2018 11:24:55 AM)
Declined due to claims history
Declined due to location
Refer due to claims history (Please provide full details)
Refer due to claims history (Please provide full d</t>
  </si>
  <si>
    <t>CG793377626</t>
  </si>
  <si>
    <t xml:space="preserve">(Declined: 12/12/2018 12:08:35 PM)
Declined Public and Products Liability cover section due to Occupation
</t>
  </si>
  <si>
    <t>WHYTE G</t>
  </si>
  <si>
    <t>Garth Whyte</t>
  </si>
  <si>
    <t>CG793377660</t>
  </si>
  <si>
    <t xml:space="preserve">(Declined: 12/12/2018 12:21:15 PM)
Declined Public and Products Liability cover section due to Yes to 'Is the business involved in any construction/engineering project management activities?'
</t>
  </si>
  <si>
    <t>CG793377672</t>
  </si>
  <si>
    <t xml:space="preserve">(Declined: 12/12/2018 12:24:42 PM)
Declined Public and Products Liability cover section due to Occupation
</t>
  </si>
  <si>
    <t>LI Y</t>
  </si>
  <si>
    <t>Yang Li</t>
  </si>
  <si>
    <t>CG793377673</t>
  </si>
  <si>
    <t>(Declined: 12/12/2018 12:24:45 PM)
Declined due to location
Declined due to Electronic Equipment Breakdown section taken without Property Damage section
Refer due to claims history (Please provide fu</t>
  </si>
  <si>
    <t>POTT J</t>
  </si>
  <si>
    <t>Jay Potter</t>
  </si>
  <si>
    <t>CG793827354</t>
  </si>
  <si>
    <t xml:space="preserve">(Declined: 12/12/2018 12:25:07 PM)
Declined Public and Products Liability cover section due to Yes to 'Is the business involved in any construction/engineering project management activities?'
</t>
  </si>
  <si>
    <t>CG793827442</t>
  </si>
  <si>
    <t xml:space="preserve">(Declined: 12/12/2018 1:00:08 PM)
Declined due to location
Declined due to location
Refer due to wall construction and Property Damage/Business Interruption Sum Insured (Please provide full details)
</t>
  </si>
  <si>
    <t>RIBRKYG3027</t>
  </si>
  <si>
    <t>Bauhinia Architects Pty Ltd</t>
  </si>
  <si>
    <t>CG793827596</t>
  </si>
  <si>
    <t>SBPQTE12296087</t>
  </si>
  <si>
    <t xml:space="preserve">(Declined: 12/12/2018 1:49:36 PM)
Declined Property Damage cover section due to premises containing a Bar
</t>
  </si>
  <si>
    <t>BALLANDEAN2</t>
  </si>
  <si>
    <t>Gormata Pty Ltd</t>
  </si>
  <si>
    <t>CG793827602</t>
  </si>
  <si>
    <t>SBPQTE12296095</t>
  </si>
  <si>
    <t xml:space="preserve">(Declined: 12/12/2018 1:53:20 PM)
Declined Property Damage cover section due to premises containing a Bar
</t>
  </si>
  <si>
    <t>CG793378016</t>
  </si>
  <si>
    <t xml:space="preserve">(Declined: 12/12/2018 2:14:30 PM)
Declined Property Damage cover section due to premises containing a Bar
</t>
  </si>
  <si>
    <t>CG793378097</t>
  </si>
  <si>
    <t xml:space="preserve">(Declined: 12/12/2018 2:39:00 PM)
Declined due to location
</t>
  </si>
  <si>
    <t>MKY S4427</t>
  </si>
  <si>
    <t>R Singh</t>
  </si>
  <si>
    <t>CG793378175</t>
  </si>
  <si>
    <t xml:space="preserve">(Declined: 12/12/2018 2:57:37 PM)
Declined Public and Products Liability cover section due to Occupation
</t>
  </si>
  <si>
    <t>BNE M6408</t>
  </si>
  <si>
    <t>MORGAN S</t>
  </si>
  <si>
    <t>CG793378268</t>
  </si>
  <si>
    <t xml:space="preserve">(Declined: 12/12/2018 3:25:04 PM)
Declined due to location
Refer due to claims history (Please provide full details)
Refer due to claims history (Please provide full details)
</t>
  </si>
  <si>
    <t>CG793378332</t>
  </si>
  <si>
    <t>(Declined: 12/12/2018 3:44:45 PM)
Good Afternoon
Thank you for the opportunity to quote.
Unfortunately, due to the claims experience, we are unable to provide a suitable quote.
Regards
Claire Mineh</t>
  </si>
  <si>
    <t>Magn</t>
  </si>
  <si>
    <t>Plumb Plus</t>
  </si>
  <si>
    <t>CG793828267</t>
  </si>
  <si>
    <t>SBPQTE12296554</t>
  </si>
  <si>
    <t>(Declined: 12/12/2018 5:49:22 PM)
Declined due to inadequate fire protection for the risk and Property Damage/Business Interruption Sum Insured (fire extinguishers required)
Refer due to security, oc</t>
  </si>
  <si>
    <t>R2351</t>
  </si>
  <si>
    <t>TTE Harvie Family Trust TTE</t>
  </si>
  <si>
    <t>CG793828694</t>
  </si>
  <si>
    <t>(Declined: 13/12/2018 10:36:44 AM)
Declined due to location
Declined due to location
Refer Property Damage cover section due to Occupation (Please provide full details of all business activities)
Ref</t>
  </si>
  <si>
    <t>RIBRKYE0581</t>
  </si>
  <si>
    <t>Snake Gully Enterprises Pty Ltd ATF The Dave &amp; Mabel Superannuation Fund</t>
  </si>
  <si>
    <t>CG793379131</t>
  </si>
  <si>
    <t xml:space="preserve">(Declined: 13/12/2018 10:46:59 AM)
Declined due to location
Refer due to 'indemnity value' method of settlement on Contents
</t>
  </si>
  <si>
    <t>RKY M3635</t>
  </si>
  <si>
    <t>Massey Real Estate Pty Ltd</t>
  </si>
  <si>
    <t>CG793379460</t>
  </si>
  <si>
    <t xml:space="preserve">(Declined: 13/12/2018 12:22:57 PM)
Declined Public and Products Liability cover section due to Occupation
</t>
  </si>
  <si>
    <t>WAGSTAFFS</t>
  </si>
  <si>
    <t>Sharon Wagstaff</t>
  </si>
  <si>
    <t>CG793379551</t>
  </si>
  <si>
    <t>SBPQTE12297152</t>
  </si>
  <si>
    <t>(Declined: 13/12/2018 1:04:19 PM)
Declined due to back dating of inception date beyond limits
Declined due to location
Declined Property Damage cover section due to Occupation
Declined Business Inter</t>
  </si>
  <si>
    <t>RKY B1240</t>
  </si>
  <si>
    <t>D Brant</t>
  </si>
  <si>
    <t>CG793379751</t>
  </si>
  <si>
    <t xml:space="preserve">(Declined: 13/12/2018 2:32:02 PM)
Declined Public and Products Liability cover section due to Occupation
</t>
  </si>
  <si>
    <t>KHALAFB</t>
  </si>
  <si>
    <t>B Khalaf</t>
  </si>
  <si>
    <t>CG793829471</t>
  </si>
  <si>
    <t xml:space="preserve">(Declined: 13/12/2018 3:03:06 PM)
Declined Property Damage cover section due to No or Auto suppression to 'Do all Deep Fryers have an automatic suppression unit and exhaust extraction system?'
</t>
  </si>
  <si>
    <t>BNE P9622</t>
  </si>
  <si>
    <t>Grosscorp Pty Ltd</t>
  </si>
  <si>
    <t>CG800711648</t>
  </si>
  <si>
    <t xml:space="preserve">(Declined: 14/12/2018 10:37:09 AM)
Declined Property Damage/Business Interruption sections due to location (Cyclone)
</t>
  </si>
  <si>
    <t>RIBRKYW3389</t>
  </si>
  <si>
    <t>Michael Athur Woods</t>
  </si>
  <si>
    <t>CG800701671</t>
  </si>
  <si>
    <t xml:space="preserve">(Declined: 14/12/2018 10:44:26 AM)
Declined Public and Products Liability cover section due to Occupation
Refer due to words in freeform business description
</t>
  </si>
  <si>
    <t>HOTCHILLI</t>
  </si>
  <si>
    <t>Hot Chilli Refrigeration &amp; Airconditioning</t>
  </si>
  <si>
    <t>CG800701677</t>
  </si>
  <si>
    <t xml:space="preserve">(Declined: 14/12/2018 10:51:00 AM)
Declined Public and Products Liability cover section due to Occupation
</t>
  </si>
  <si>
    <t>H0804</t>
  </si>
  <si>
    <t>Hadius Pty Ltd</t>
  </si>
  <si>
    <t>CG800701776</t>
  </si>
  <si>
    <t xml:space="preserve">(Declined: 14/12/2018 11:24:10 AM)
Declined Public and Products Liability cover section due to Occupation
</t>
  </si>
  <si>
    <t>K6524</t>
  </si>
  <si>
    <t>KP Industrial Pty Ltd</t>
  </si>
  <si>
    <t>CG800701796</t>
  </si>
  <si>
    <t xml:space="preserve">(Declined: 14/12/2018 11:28:50 AM)
Declined Public and Products Liability cover section due to Occupation
</t>
  </si>
  <si>
    <t>CG800701826</t>
  </si>
  <si>
    <t xml:space="preserve">(Declined: 14/12/2018 11:38:05 AM)
Declined Public and Products Liability cover section due to Occupation
</t>
  </si>
  <si>
    <t>CG800701864</t>
  </si>
  <si>
    <t>SBPQTE12298164</t>
  </si>
  <si>
    <t xml:space="preserve">(Declined: 14/12/2018 11:48:44 AM)
Declined Public and Products Liability cover section due to Occupation
</t>
  </si>
  <si>
    <t>BNE S6744</t>
  </si>
  <si>
    <t>ECON P</t>
  </si>
  <si>
    <t>CG800712575</t>
  </si>
  <si>
    <t>SBPQTE12298866</t>
  </si>
  <si>
    <t>(Declined: 14/12/2018 3:38:42 PM)
Declined due to back dating of inception date beyond limits
Declined due to location
Declined due to inadequate fire protection for the risk and Property Damage/Busi</t>
  </si>
  <si>
    <t>MKY M4140</t>
  </si>
  <si>
    <t>Robert &amp; Christine Myers</t>
  </si>
  <si>
    <t>CG800712578</t>
  </si>
  <si>
    <t>(Declined: 14/12/2018 3:40:30 PM)
Declined Property Damage/Business Interruption sections due to location (Cyclone)
Declined due to inadequate fire protection for the risk and Property Damage/Busines</t>
  </si>
  <si>
    <t>CG800702552</t>
  </si>
  <si>
    <t xml:space="preserve">(Declined: 14/12/2018 3:50:59 PM)
Declined Public and Products Liability cover section due to Occupation
</t>
  </si>
  <si>
    <t>MKY G6553</t>
  </si>
  <si>
    <t>John Griffiths</t>
  </si>
  <si>
    <t>CG800702577</t>
  </si>
  <si>
    <t xml:space="preserve">(Declined: 14/12/2018 3:59:46 PM)
Declined Public and Products Liability cover section due to Occupation
</t>
  </si>
  <si>
    <t>AUSTIN G</t>
  </si>
  <si>
    <t>Glenn Austin</t>
  </si>
  <si>
    <t>CG800702638</t>
  </si>
  <si>
    <t>(Declined: 14/12/2018 4:14:11 PM)
Declined Property Damage cover section due to Occupation
Declined Money cover section due to Occupation
Declined Business Interruption cover section due to Occupatio</t>
  </si>
  <si>
    <t>THELUCKYCH</t>
  </si>
  <si>
    <t>Gregory John Baartz ATF Baartz Family Trust</t>
  </si>
  <si>
    <t>CG800712834</t>
  </si>
  <si>
    <t>(Declined: 14/12/2018 5:27:52 PM)
Declined Property Damage/Business Interruption sections due to location (Cyclone)
Declined Property Damage/Business Interruption sections due to location (Cyclone)
D</t>
  </si>
  <si>
    <t>RIBRKYW6236</t>
  </si>
  <si>
    <t>Vidafit Pty Ltd</t>
  </si>
  <si>
    <t>CG800713965</t>
  </si>
  <si>
    <t>(Declined: 15/12/2018 2:17:38 PM)
Declined Property Damage/Business Interruption sections due to location (Cyclone)
Declined due to no town water and Property Damage/Business Interruption Sum Insured</t>
  </si>
  <si>
    <t>M9982</t>
  </si>
  <si>
    <t>MAYH R</t>
  </si>
  <si>
    <t>CG800714740</t>
  </si>
  <si>
    <t xml:space="preserve">(Declined: 17/12/2018 12:03:45 PM)
Declined due to location
Declined Property Damage cover section due to Occupation
Declined Business Interruption cover section due to Occupation
</t>
  </si>
  <si>
    <t>CG800714757</t>
  </si>
  <si>
    <t xml:space="preserve">(Declined: 17/12/2018 12:10:37 PM)
Declined due to minimum underwriting criteria not being met
Refer Public and Products Liability cover section due to Occupation (Please provide full details of all </t>
  </si>
  <si>
    <t>BNE L6355</t>
  </si>
  <si>
    <t>Ark FP Pty Ltd</t>
  </si>
  <si>
    <t>CG800714828</t>
  </si>
  <si>
    <t xml:space="preserve">(Declined: 17/12/2018 12:26:35 PM)
Declined Property Damage/Business Interruption sections due to location (Cyclone)
</t>
  </si>
  <si>
    <t>RKY Z1796</t>
  </si>
  <si>
    <t>Jeff Zunker</t>
  </si>
  <si>
    <t>CG800704522</t>
  </si>
  <si>
    <t xml:space="preserve">(Declined: 17/12/2018 2:00:52 PM)
Declined Property Damage/Business Interruption sections due to location (Cyclone)
</t>
  </si>
  <si>
    <t>DUKEST</t>
  </si>
  <si>
    <t>Tolita Dukes</t>
  </si>
  <si>
    <t>CG800715137</t>
  </si>
  <si>
    <t xml:space="preserve">(Declined: 17/12/2018 2:20:13 PM)
Declined Property Damage cover section due to Occupation
</t>
  </si>
  <si>
    <t>BNE C1687</t>
  </si>
  <si>
    <t>CAQ TOOWOO</t>
  </si>
  <si>
    <t>CG800704634</t>
  </si>
  <si>
    <t xml:space="preserve">(Declined: 17/12/2018 2:49:37 PM)
Declined Public and Products Liability cover section due to Occupation
</t>
  </si>
  <si>
    <t>MARCHIO SL</t>
  </si>
  <si>
    <t>CG800715282</t>
  </si>
  <si>
    <t>(Declined: 17/12/2018 3:05:28 PM)
Declined Property Damage/Business Interruption sections due to location (Cyclone)
Declined Property Damage cover section due to tenant Occupation
Declined Business I</t>
  </si>
  <si>
    <t>RKYM4411</t>
  </si>
  <si>
    <t>Sam Milfull</t>
  </si>
  <si>
    <t>CG800704735</t>
  </si>
  <si>
    <t xml:space="preserve">(Declined: 17/12/2018 3:15:16 PM)
Declined Public and Products Liability cover section due to Occupation
</t>
  </si>
  <si>
    <t>MKY C0960</t>
  </si>
  <si>
    <t>Davkat Heavy Haulage Central QLD P/L</t>
  </si>
  <si>
    <t>CG800715643</t>
  </si>
  <si>
    <t xml:space="preserve">(Declined: 17/12/2018 4:41:25 PM)
Declined Public and Products Liability cover section due to the amount paid to contractors/subcontractors
Refer due to claims history (Please provide full details)
</t>
  </si>
  <si>
    <t>THOMAS TW</t>
  </si>
  <si>
    <t>Trevor Thomas</t>
  </si>
  <si>
    <t>CG800705218</t>
  </si>
  <si>
    <t xml:space="preserve">(Declined: 17/12/2018 6:30:36 PM)
Declined Property Damage/Business Interruption sections due to location (Cyclone)
</t>
  </si>
  <si>
    <t>RIBRKYD6376</t>
  </si>
  <si>
    <t>Dhillionz Hair &amp; Beauty Care Pty Ltd</t>
  </si>
  <si>
    <t>CG800716696</t>
  </si>
  <si>
    <t>SBPQTE12550944</t>
  </si>
  <si>
    <t xml:space="preserve">(Declined: 18/12/2018 12:16:27 PM)
Declined due to Tax Audit section taken without either Property Damage section or Liability section
</t>
  </si>
  <si>
    <t>MILLSCA</t>
  </si>
  <si>
    <t>C W Mills &amp; L Inness</t>
  </si>
  <si>
    <t>CG800706041</t>
  </si>
  <si>
    <t>SBPQTE12550949</t>
  </si>
  <si>
    <t xml:space="preserve">(Declined: 18/12/2018 12:18:48 PM)
Declined due to Tax Audit section taken without either Property Damage section or Liability section
</t>
  </si>
  <si>
    <t>CG800716751</t>
  </si>
  <si>
    <t xml:space="preserve">(Declined: 18/12/2018 12:34:16 PM)
Declined Public and Products Liability cover section due to Occupation
</t>
  </si>
  <si>
    <t>RIBRKYG4838</t>
  </si>
  <si>
    <t>Stephen Gray</t>
  </si>
  <si>
    <t>CG800706236</t>
  </si>
  <si>
    <t>SBPQTE12551064</t>
  </si>
  <si>
    <t xml:space="preserve">(Declined: 18/12/2018 1:21:24 PM)
Declined due to back dating of inception date beyond limits
</t>
  </si>
  <si>
    <t>MAKSAN N</t>
  </si>
  <si>
    <t>N Maksan</t>
  </si>
  <si>
    <t>CG800706244</t>
  </si>
  <si>
    <t>SBPQTE12551070</t>
  </si>
  <si>
    <t xml:space="preserve">(Declined: 18/12/2018 1:25:08 PM)
Declined Property Damage cover section due to Sum Insured Yes to Does your business involve plastics and/or fibreglass moulding/extrusion?
</t>
  </si>
  <si>
    <t>BNE S8225</t>
  </si>
  <si>
    <t>Sarcroft Pty Ltd ATF The Vardy Property Trust</t>
  </si>
  <si>
    <t>CG800706342</t>
  </si>
  <si>
    <t xml:space="preserve">(Declined: 18/12/2018 2:11:30 PM)
Declined Property Damage/Business Interruption sections due to location (Cyclone)
Declined Property Damage cover section due to Occupation
</t>
  </si>
  <si>
    <t>MKY W3534</t>
  </si>
  <si>
    <t>Whitsunday Netball Association Inc</t>
  </si>
  <si>
    <t>CG800717298</t>
  </si>
  <si>
    <t>(Declined: 18/12/2018 3:34:12 PM)
Declined due to wall construction and Property Damage/Business Interruption Sum Insured
Declined due to Machinery cover taken without building cover (Property Owner)</t>
  </si>
  <si>
    <t>K0969</t>
  </si>
  <si>
    <t>John Kelley</t>
  </si>
  <si>
    <t>CG800706803</t>
  </si>
  <si>
    <t>SBPQTE12551460</t>
  </si>
  <si>
    <t>(Declined: 18/12/2018 4:26:59 PM)
Declined due to inadequate fire protection for the risk and Property Damage/Business Interruption Sum Insured (fire extinguishers required)
Refer due to security, oc</t>
  </si>
  <si>
    <t>CG800717521</t>
  </si>
  <si>
    <t xml:space="preserve">(Declined: 18/12/2018 4:39:53 PM)
Declined Property Damage cover section due to Sum Insured Yes to Does your business involve plastics and/or fibreglass moulding/extrusion?
</t>
  </si>
  <si>
    <t>CG800717530</t>
  </si>
  <si>
    <t xml:space="preserve">(Declined: 18/12/2018 4:42:06 PM)
Declined Property Damage/Business Interruption sections due to location (Cyclone)
Refer due to 'indemnity value' method of settlement on Building(s)
</t>
  </si>
  <si>
    <t>MACK C</t>
  </si>
  <si>
    <t>Mackay Communications Qld Pty Ltd</t>
  </si>
  <si>
    <t>CG800717531</t>
  </si>
  <si>
    <t>SBPQTE12551486</t>
  </si>
  <si>
    <t>(Declined: 18/12/2018 4:42:07 PM)
Declined due to inadequate fire protection for the risk and Property Damage/Business Interruption Sum Insured (fire extinguishers required)
Refer due to security, oc</t>
  </si>
  <si>
    <t>CG800706834</t>
  </si>
  <si>
    <t>SBPQTE12551492</t>
  </si>
  <si>
    <t>(Declined: 18/12/2018 4:42:08 PM)
Declined due to inadequate fire protection for the risk and Property Damage/Business Interruption Sum Insured (fire extinguishers required)
Refer due to security, oc</t>
  </si>
  <si>
    <t>CG800717552</t>
  </si>
  <si>
    <t>(Declined: 18/12/2018 4:46:38 PM)
Declined as Flood cover is not available
Declined due to inadequate fire protection for the risk and Property Damage/Business Interruption Sum Insured (fire extingui</t>
  </si>
  <si>
    <t>CG800706893</t>
  </si>
  <si>
    <t>SBPQTE12551529</t>
  </si>
  <si>
    <t xml:space="preserve">(Declined: 18/12/2018 5:02:09 PM)
Decline due to occupation and Property Damage/Business Interruption Sum Insured
Declined Property Damage cover section due to No or Auto suppression to 'Do all Deep </t>
  </si>
  <si>
    <t>S6689</t>
  </si>
  <si>
    <t>Robert Stowasser Pty Ltd &amp; G Cowderoy</t>
  </si>
  <si>
    <t>CG800717626</t>
  </si>
  <si>
    <t xml:space="preserve">(Declined: 18/12/2018 5:05:33 PM)
Decline due to occupation and Property Damage/Business Interruption Sum Insured
Declined Property Damage cover section due to No or Auto suppression to 'Do all Deep </t>
  </si>
  <si>
    <t>CG800706925</t>
  </si>
  <si>
    <t>(Declined: 18/12/2018 5:15:46 PM)
Declined Property Damage cover section due to Yes to 'Is manufacturing equipment left operating when the site is unattended'
Declined Public and Products Liability c</t>
  </si>
  <si>
    <t>NORTH CAMP</t>
  </si>
  <si>
    <t>North Coast Campers</t>
  </si>
  <si>
    <t>CG808251628</t>
  </si>
  <si>
    <t xml:space="preserve">(Declined: 19/12/2018 10:38:53 AM)
Declined Public and Products Liability cover section due to Occupation
</t>
  </si>
  <si>
    <t>BNE A7885</t>
  </si>
  <si>
    <t>ACME C</t>
  </si>
  <si>
    <t>CG808251744</t>
  </si>
  <si>
    <t xml:space="preserve">(Declined: 19/12/2018 11:22:22 AM)
Declined due to Tax Audit section taken without either Property Damage section or Liability section
</t>
  </si>
  <si>
    <t>CG808251806</t>
  </si>
  <si>
    <t xml:space="preserve">(Declined: 19/12/2018 11:43:04 AM)
Declined Property Damage/Business Interruption sections due to location (Cyclone)
</t>
  </si>
  <si>
    <t>RKY A2862</t>
  </si>
  <si>
    <t>Aboriginal &amp; Islander Community Resource</t>
  </si>
  <si>
    <t>CG808251838</t>
  </si>
  <si>
    <t xml:space="preserve">(Declined: 19/12/2018 11:50:41 AM)
Declined due to back dating of inception date beyond limits
Declined due to location
Declined Public and Products Liability cover section due to Occupation
</t>
  </si>
  <si>
    <t>CG807781903</t>
  </si>
  <si>
    <t>SBPQTE12300397</t>
  </si>
  <si>
    <t xml:space="preserve">(Declined: 19/12/2018 12:16:29 PM)
Declined Public and Products Liability cover section due to Occupation
</t>
  </si>
  <si>
    <t>SHINE DENT</t>
  </si>
  <si>
    <t>The Trustee for The Mahoney Family Trust</t>
  </si>
  <si>
    <t>CG807781914</t>
  </si>
  <si>
    <t xml:space="preserve">(Declined: 19/12/2018 12:19:55 PM)
Declined Property Damage/Business Interruption sections due to location (Cyclone)
Declined Public and Products Liability cover section due to Occupation
</t>
  </si>
  <si>
    <t>CG807782007</t>
  </si>
  <si>
    <t>(Declined: 19/12/2018 12:52:35 PM)
Hi Lauren, unfortunately we are unable to assist with a suitable offer. Commercial repair work such as that noted is not currently acceptable at Calibre. Apologie</t>
  </si>
  <si>
    <t>CG807782033</t>
  </si>
  <si>
    <t>SBPQTE12300464</t>
  </si>
  <si>
    <t xml:space="preserve">(Declined: 19/12/2018 1:00:17 PM)
Declined due to inadequate fire protection for the risk and Property Damage/Business Interruption Sum Insured (fire extinguishers required)
</t>
  </si>
  <si>
    <t>BNE Z5012</t>
  </si>
  <si>
    <t>Zoux Pty Ltd ATF The Plant Family Trust</t>
  </si>
  <si>
    <t>CG807782040</t>
  </si>
  <si>
    <t xml:space="preserve">(Declined: 19/12/2018 1:02:36 PM)
Declined due to inadequate fire protection for the risk and Property Damage/Business Interruption Sum Insured (fire extinguishers required)
</t>
  </si>
  <si>
    <t>CG807782200</t>
  </si>
  <si>
    <t>(Declined: 19/12/2018 1:43:51 PM)
Declined Property Damage/Business Interruption sections due to location (Cyclone)
Declined Public and Products Liability cover section due to occupation and Yes to '</t>
  </si>
  <si>
    <t>C6078</t>
  </si>
  <si>
    <t>Trent Keenan</t>
  </si>
  <si>
    <t>CG807782348</t>
  </si>
  <si>
    <t xml:space="preserve">(Declined: 19/12/2018 2:36:25 PM)
Declined Property Damage/Business Interruption sections due to location (Cyclone)
</t>
  </si>
  <si>
    <t>RIBRKYT9185</t>
  </si>
  <si>
    <t>Philyn Pty Ltd</t>
  </si>
  <si>
    <t>CG808252495</t>
  </si>
  <si>
    <t xml:space="preserve">(Declined: 19/12/2018 3:51:31 PM)
Declined Public and Products Liability cover section due to Occupation
</t>
  </si>
  <si>
    <t>RIBRKYB5570</t>
  </si>
  <si>
    <t>Adam Bradshaw &amp; T Van Asch</t>
  </si>
  <si>
    <t>CG808252622</t>
  </si>
  <si>
    <t>(Declined: 19/12/2018 4:35:33 PM)
Declined Property Damage/Business Interruption sections due to location (Cyclone)
Declined due to inadequate fire protection for the occupation and Property Damage/B</t>
  </si>
  <si>
    <t>F6883</t>
  </si>
  <si>
    <t>Mark &amp; Narelle Ford &amp; Steven Reddy</t>
  </si>
  <si>
    <t>CG807783340</t>
  </si>
  <si>
    <t xml:space="preserve">(Declined: 20/12/2018 9:49:15 AM)
Declined due to inadequate fire protection for the risk and Property Damage/Business Interruption Sum Insured (fire extinguishers required)
</t>
  </si>
  <si>
    <t>BNE K3430</t>
  </si>
  <si>
    <t>KWT Nominees Pty Ltd</t>
  </si>
  <si>
    <t>CG808253307</t>
  </si>
  <si>
    <t xml:space="preserve">(Declined: 20/12/2018 10:44:01 AM)
Declined Property Damage/Business Interruption sections due to location (Cyclone)
</t>
  </si>
  <si>
    <t>RIBRKYW0624</t>
  </si>
  <si>
    <t>S Ward &amp; L Dobbrick</t>
  </si>
  <si>
    <t>CG807783701</t>
  </si>
  <si>
    <t>SBPQTE12301418</t>
  </si>
  <si>
    <t xml:space="preserve">(Declined: 20/12/2018 12:01:53 PM)
Declined due to inadequate fire protection for the risk and Property Damage/Business Interruption Sum Insured (fire extinguishers required)
</t>
  </si>
  <si>
    <t>BNE R1803</t>
  </si>
  <si>
    <t>Adam Byrne</t>
  </si>
  <si>
    <t>CG807783715</t>
  </si>
  <si>
    <t xml:space="preserve">(Declined: 20/12/2018 12:04:07 PM)
Declined due to inadequate fire protection for the risk and Property Damage/Business Interruption Sum Insured (fire extinguishers required)
</t>
  </si>
  <si>
    <t>CG808253541</t>
  </si>
  <si>
    <t>SBPQTE12301505</t>
  </si>
  <si>
    <t xml:space="preserve">(Declined: 20/12/2018 12:31:39 PM)
Declined Public and Products Liability cover section due to Yes to 'Do you carry out any of the following: Use of explosives'
</t>
  </si>
  <si>
    <t>S6447</t>
  </si>
  <si>
    <t>Brindle Offshore &amp; Electrical Services Pty Ltd</t>
  </si>
  <si>
    <t>CG807783932</t>
  </si>
  <si>
    <t>SBPQTE12301672</t>
  </si>
  <si>
    <t xml:space="preserve">(Declined: 20/12/2018 1:33:15 PM)
Declined due to back dating of inception date beyond limits
</t>
  </si>
  <si>
    <t>K4593</t>
  </si>
  <si>
    <t>Focus Australia Graphics Pty Ltd &amp; Mark Stockdale</t>
  </si>
  <si>
    <t>CG807783982</t>
  </si>
  <si>
    <t xml:space="preserve">(Declined: 20/12/2018 1:52:40 PM)
Declined Public and Products Liability cover section due to Occupation
</t>
  </si>
  <si>
    <t>BNE B5038</t>
  </si>
  <si>
    <t>BOATIES APP PTY LTD</t>
  </si>
  <si>
    <t>CG808253813</t>
  </si>
  <si>
    <t>(Declined: 20/12/2018 2:27:46 PM)
Declined Property Damage/Business Interruption sections due to location (Cyclone)
Declined Property Damage cover section due to premises containing a Bar
Refer due t</t>
  </si>
  <si>
    <t>MKY W2842</t>
  </si>
  <si>
    <t>J &amp; L Mifsud</t>
  </si>
  <si>
    <t>CG807784453</t>
  </si>
  <si>
    <t xml:space="preserve">(Declined: 20/12/2018 4:13:37 PM)
Declined Public and Products Liability cover section due to Occupation
Refer due to claims history (Please provide full details)
</t>
  </si>
  <si>
    <t>CG807785487</t>
  </si>
  <si>
    <t xml:space="preserve">(Declined: 21/12/2018 11:11:19 AM)
Declined Public and Products Liability cover section due to Occupation
</t>
  </si>
  <si>
    <t>MKY S1000</t>
  </si>
  <si>
    <t>Shed Happens Inc</t>
  </si>
  <si>
    <t>CG807786123</t>
  </si>
  <si>
    <t xml:space="preserve">(Declined: 21/12/2018 3:25:09 PM)
Declined Property Damage/Business Interruption sections due to location (Cyclone)
</t>
  </si>
  <si>
    <t>COTTERA</t>
  </si>
  <si>
    <t>A J Cotter</t>
  </si>
  <si>
    <t>CG808256018</t>
  </si>
  <si>
    <t xml:space="preserve">(Declined: 21/12/2018 4:04:43 PM)
Declined Public and Products Liability cover section due to Occupation
</t>
  </si>
  <si>
    <t>WHALEPOOLS</t>
  </si>
  <si>
    <t>Roy Francis Oakley</t>
  </si>
  <si>
    <t>CG808256083</t>
  </si>
  <si>
    <t xml:space="preserve">(Declined: 21/12/2018 4:45:02 PM)
Declined Public and Products Liability cover section due to the percentage of hot work away
</t>
  </si>
  <si>
    <t>K1009</t>
  </si>
  <si>
    <t>Sean Kehoe</t>
  </si>
  <si>
    <t>CG807786924</t>
  </si>
  <si>
    <t>(Declined: 24/12/2018 1:21:32 PM)
Declined Property Damage/Business Interruption sections due to location (Cyclone)
Declined Property Damage cover section due to Occupation
Declined Public and Produc</t>
  </si>
  <si>
    <t>BNE C9680</t>
  </si>
  <si>
    <t>CALLIOPE</t>
  </si>
  <si>
    <t>CG781563340</t>
  </si>
  <si>
    <t xml:space="preserve">(Declined: 2/12/2018 3:11:31 PM)
Declined Public and Products Liability cover section due to Occupation
</t>
  </si>
  <si>
    <t>CRACKER CO</t>
  </si>
  <si>
    <t>Rod Prouse</t>
  </si>
  <si>
    <t>CG781284147</t>
  </si>
  <si>
    <t xml:space="preserve">(Declined: 3/12/2018 1:40:13 PM)
Declined Public and Products Liability cover section due to Occupation
</t>
  </si>
  <si>
    <t>VERHOOGT L</t>
  </si>
  <si>
    <t>LUKE VERHOOGT</t>
  </si>
  <si>
    <t>CG781284160</t>
  </si>
  <si>
    <t xml:space="preserve">(Declined: 3/12/2018 1:43:05 PM)
Declined Public and Products Liability cover section due to Occupation
</t>
  </si>
  <si>
    <t>SHA006</t>
  </si>
  <si>
    <t>SHAWELD PTY LTD</t>
  </si>
  <si>
    <t>CG781284396</t>
  </si>
  <si>
    <t>(Declined: 3/12/2018 2:44:55 PM)
Declined Property Damage cover section due to the percentage of the floor area used by the storage warehouse or workshop (Please select a more appropriate occupation)</t>
  </si>
  <si>
    <t>Eco</t>
  </si>
  <si>
    <t>Ecodownunder</t>
  </si>
  <si>
    <t>CG781284948</t>
  </si>
  <si>
    <t>SBPQTE12287871</t>
  </si>
  <si>
    <t xml:space="preserve">(Declined: 3/12/2018 6:29:49 PM)
Declined Public and Products Liability cover section due to Occupation
</t>
  </si>
  <si>
    <t>A SWEET SE</t>
  </si>
  <si>
    <t>A SWEET SENSATION</t>
  </si>
  <si>
    <t>CG781565285</t>
  </si>
  <si>
    <t xml:space="preserve">(Declined: 3/12/2018 7:01:23 PM)
Declined Public and Products Liability cover section due to Occupation
</t>
  </si>
  <si>
    <t>RP CAN</t>
  </si>
  <si>
    <t>RELIANCE PARTNERS CANNINGTON QUOTATIONS</t>
  </si>
  <si>
    <t>CG781565317</t>
  </si>
  <si>
    <t xml:space="preserve">(Declined: 3/12/2018 7:56:53 PM)
Declined Public and Products Liability cover section due to Occupation
</t>
  </si>
  <si>
    <t>SMILOVITIS</t>
  </si>
  <si>
    <t>ANJELICA SMILOVITIS</t>
  </si>
  <si>
    <t>CG786032796</t>
  </si>
  <si>
    <t xml:space="preserve">(Declined: 4/12/2018 4:46:39 PM)
Declined Public and Products Liability cover section due to Occupation
</t>
  </si>
  <si>
    <t>RPCABQ</t>
  </si>
  <si>
    <t>RP Caboolture Quote</t>
  </si>
  <si>
    <t>CG786032988</t>
  </si>
  <si>
    <t xml:space="preserve">(Declined: 4/12/2018 6:27:51 PM)
Declined Public and Products Liability cover section due to USA / Canada exports
Refer due to claims history (Please provide full details)
</t>
  </si>
  <si>
    <t>FEELGOODDE</t>
  </si>
  <si>
    <t>Feelgood Designs Pty Ltd</t>
  </si>
  <si>
    <t>CG786302942</t>
  </si>
  <si>
    <t xml:space="preserve">(Declined: 4/12/2018 6:33:21 PM)
Declined due to minimum underwriting criteria not being met
Refer due to claims history (Please provide full details)
</t>
  </si>
  <si>
    <t>GREENOUGH</t>
  </si>
  <si>
    <t>GREENOUGH REAL ESTATE</t>
  </si>
  <si>
    <t>CG786034266</t>
  </si>
  <si>
    <t xml:space="preserve">(Declined: 5/12/2018 1:14:10 PM)
Declined due to EPS% and Property Damage/Business Interruption Sum Insured
Declined Public and Products Liability cover section due to Occupation
Refer due to claims </t>
  </si>
  <si>
    <t>BELLIS GEL</t>
  </si>
  <si>
    <t>BELLISIMO GELATO</t>
  </si>
  <si>
    <t>CG786034827</t>
  </si>
  <si>
    <t xml:space="preserve">(Declined: 5/12/2018 3:46:07 PM)
Declined Public and Products Liability cover section due to Occupation
</t>
  </si>
  <si>
    <t>HAAS DE</t>
  </si>
  <si>
    <t>MARK DE HAAS</t>
  </si>
  <si>
    <t>CG786305069</t>
  </si>
  <si>
    <t xml:space="preserve">(Declined: 5/12/2018 4:14:15 PM)
Declined Public and Products Liability cover section due to Occupation
</t>
  </si>
  <si>
    <t>LEEROB</t>
  </si>
  <si>
    <t>Leerob Pty Ltd</t>
  </si>
  <si>
    <t>CG790061354</t>
  </si>
  <si>
    <t xml:space="preserve">(Declined: 6/12/2018 6:37:13 AM)
Hi Stephanie, thanks for sending over. I believe the most suitable occupation code we have is Software Dev,Integrator,Computer Aided Design(Cad) which is a decline </t>
  </si>
  <si>
    <t>SOLTAN B</t>
  </si>
  <si>
    <t>BABAK SOLTAN</t>
  </si>
  <si>
    <t>CG790381351</t>
  </si>
  <si>
    <t>(Declined: 6/12/2018 6:42:25 AM)
Hi Stephanie, thanks for sending over. Whilst the occupation selected is the closest we have, we do not have one specific to BITCOIN (and the like) so in this insta</t>
  </si>
  <si>
    <t>ANGEL S</t>
  </si>
  <si>
    <t>SCOTT ANGEL</t>
  </si>
  <si>
    <t>CG790382818</t>
  </si>
  <si>
    <t xml:space="preserve">(Declined: 6/12/2018 5:02:46 PM)
Declined Public and Products Liability cover section due to Occupation
</t>
  </si>
  <si>
    <t>K2A001</t>
  </si>
  <si>
    <t>K2 AUDIOVISUAL PTY LTD</t>
  </si>
  <si>
    <t>CG793822643</t>
  </si>
  <si>
    <t>(Declined: 7/12/2018 4:44:16 PM)
Declined due to minimum underwriting criteria not being met
Refer Public and Products Liability cover section due to Occupation (Please provide full details of all bu</t>
  </si>
  <si>
    <t>ROMANCE IN</t>
  </si>
  <si>
    <t>ROMANCE IN DURANGO PTY LTD</t>
  </si>
  <si>
    <t>CG793822865</t>
  </si>
  <si>
    <t>(Declined: 8/12/2018 5:41:11 PM)
Declined due to minimum underwriting criteria not being met
Refer Public and Products Liability cover section due to Occupation (Please provide full details of all bu</t>
  </si>
  <si>
    <t>Leadworks</t>
  </si>
  <si>
    <t>CG793823381</t>
  </si>
  <si>
    <t>(Declined: 10/12/2018 11:17:58 AM)
Declined as Flood cover is not available
Declined due to inadequate fire protection for the occupation and Property Damage/Business Interruption sum insured (fire e</t>
  </si>
  <si>
    <t>TAP&amp;GRILLC</t>
  </si>
  <si>
    <t>Tap &amp; Grill Co</t>
  </si>
  <si>
    <t>CG793373499</t>
  </si>
  <si>
    <t xml:space="preserve">(Declined: 10/12/2018 11:31:18 AM)
Declined due to inadequate fire protection for the occupation and Property Damage/Business Interruption sum insured (fire extinguishers &amp; fire blankets required)
</t>
  </si>
  <si>
    <t>B&amp;DCAFE</t>
  </si>
  <si>
    <t xml:space="preserve">B &amp; D Café / Restaurant Pty Ltd </t>
  </si>
  <si>
    <t>CG793373876</t>
  </si>
  <si>
    <t xml:space="preserve">(Declined: 10/12/2018 1:18:06 PM)
Declined Public and Products Liability cover section due to Occupation
</t>
  </si>
  <si>
    <t>HUI001</t>
  </si>
  <si>
    <t>RINZE HUZINGA &amp; KRISTY HUIZING</t>
  </si>
  <si>
    <t>CG793373982</t>
  </si>
  <si>
    <t>(Declined: 10/12/2018 1:54:00 PM)
Declined Property Damage cover section due to Occupation
Declined Property Damage cover section due to occupation and Property Damage/Business Interruption sum insur</t>
  </si>
  <si>
    <t>GIANGH</t>
  </si>
  <si>
    <t>Hung &amp; Yvonne Giang</t>
  </si>
  <si>
    <t>CG793823898</t>
  </si>
  <si>
    <t>(Declined: 10/12/2018 2:13:16 PM)
Declined Property Damage cover section due to occupation and Property Damage/Business Interruption sum insured
Declined Property Damage cover section due to tenant O</t>
  </si>
  <si>
    <t>CG793374351</t>
  </si>
  <si>
    <t xml:space="preserve">(Declined: 10/12/2018 3:33:28 PM)
Declined Public and Products Liability cover section due to Occupation
</t>
  </si>
  <si>
    <t>DU COUD</t>
  </si>
  <si>
    <t>GAVIN DU COUDRAY</t>
  </si>
  <si>
    <t>CG793824360</t>
  </si>
  <si>
    <t xml:space="preserve">(Declined: 10/12/2018 4:10:14 PM)
Declined Public and Products Liability cover section due to Occupation
</t>
  </si>
  <si>
    <t>SAI001</t>
  </si>
  <si>
    <t>THE SAINT ANDREW SOCIETY OF WESTERN AUSTRALIA</t>
  </si>
  <si>
    <t>CG793825684</t>
  </si>
  <si>
    <t xml:space="preserve">(Declined: 11/12/2018 1:34:50 PM)
Hello,
Thank you for the opportunity to quote. Unfortunately we cannot provide cover on this occasion given the occupation of the applicant as welding is outside </t>
  </si>
  <si>
    <t>CG793825749</t>
  </si>
  <si>
    <t>(Declined: 11/12/2018 1:56:28 PM)
Thanks for the referral. The most accurate occupation code would be Product Design Service (Furniture/Machinery). Unfortunately this is utside of our risk appetite</t>
  </si>
  <si>
    <t>LEE A</t>
  </si>
  <si>
    <t>ANDREW LEE</t>
  </si>
  <si>
    <t>CG793376777</t>
  </si>
  <si>
    <t xml:space="preserve">(Declined: 11/12/2018 5:46:58 PM)
Declined due to location
</t>
  </si>
  <si>
    <t>GARY EDWAR</t>
  </si>
  <si>
    <t>Gary Edwards Plumbing &amp; Gas Pty Ltd</t>
  </si>
  <si>
    <t>CG793376845</t>
  </si>
  <si>
    <t xml:space="preserve">(Declined: 11/12/2018 7:25:46 PM)
Declined Public and Products Liability cover section due to Occupation
</t>
  </si>
  <si>
    <t>DJL TRANSP</t>
  </si>
  <si>
    <t>DJL TRANSPORT</t>
  </si>
  <si>
    <t>CG793377767</t>
  </si>
  <si>
    <t xml:space="preserve">(Declined: 12/12/2018 12:55:15 PM)
Declined Public and Products Liability cover section due to Occupation
</t>
  </si>
  <si>
    <t>WDP</t>
  </si>
  <si>
    <t>WDP PTY LTD</t>
  </si>
  <si>
    <t>CG793827446</t>
  </si>
  <si>
    <t>(Declined: 12/12/2018 1:00:25 PM)
Declined Property Damage cover section due to No or Auto suppression to 'Do all Deep Fryers have an automatic suppression unit and exhaust extraction system?'
Declin</t>
  </si>
  <si>
    <t>OLIVO</t>
  </si>
  <si>
    <t>John Culina Family Trust &amp; E Sahin</t>
  </si>
  <si>
    <t>CG793828061</t>
  </si>
  <si>
    <t>(Declined: 12/12/2018 4:15:32 PM)
Declined Public and Products Liability cover section due to Occupation
Declined Public and Products Liability cover section due to Yes to 'Do you carry out any of th</t>
  </si>
  <si>
    <t>DYLON STONE</t>
  </si>
  <si>
    <t>CG793828897</t>
  </si>
  <si>
    <t xml:space="preserve">(Declined: 13/12/2018 11:40:30 AM)
Declined Public and Products Liability cover section due to Occupation
</t>
  </si>
  <si>
    <t>GLADSTONEPA</t>
  </si>
  <si>
    <t>Gladstone Park Grace Fellowship</t>
  </si>
  <si>
    <t>CG793379705</t>
  </si>
  <si>
    <t xml:space="preserve">(Declined: 13/12/2018 2:14:40 PM)
Declined Public and Products Liability cover section due to Occupation
</t>
  </si>
  <si>
    <t>CG793379949</t>
  </si>
  <si>
    <t xml:space="preserve">(Declined: 13/12/2018 3:34:54 PM)
Declined Public and Products Liability cover section due to Occupation
</t>
  </si>
  <si>
    <t>PERTH QUAD</t>
  </si>
  <si>
    <t>CG793829769</t>
  </si>
  <si>
    <t>SBPQTE12297570</t>
  </si>
  <si>
    <t xml:space="preserve">(Declined: 13/12/2018 4:51:15 PM)
Declined due to General Property section taken without either Property Damage section or Liability section
</t>
  </si>
  <si>
    <t>WILLIAMS C</t>
  </si>
  <si>
    <t>CHANEL WILLIAMS</t>
  </si>
  <si>
    <t>CG800701575</t>
  </si>
  <si>
    <t>(Declined: 14/12/2018 10:15:31 AM)
Declined Public and Products Liability cover section due to the percentage of turnover paid to contractors/subcontractors
Refer due to words in freeform business de</t>
  </si>
  <si>
    <t>NO1 KITC</t>
  </si>
  <si>
    <t>No.1 For Kitchens</t>
  </si>
  <si>
    <t>CG800702201</t>
  </si>
  <si>
    <t xml:space="preserve">(Declined: 14/12/2018 1:55:40 PM)
Declined Public and Products Liability cover section due to Occupation
</t>
  </si>
  <si>
    <t>CG800702655</t>
  </si>
  <si>
    <t xml:space="preserve">(Declined: 14/12/2018 4:18:29 PM)
Declined due to inadequate fire protection for the risk and Property Damage/Business Interruption Sum Insured (fire extinguishers required)
</t>
  </si>
  <si>
    <t>Zhang S</t>
  </si>
  <si>
    <t>Steve Zhang</t>
  </si>
  <si>
    <t>CG800704485</t>
  </si>
  <si>
    <t xml:space="preserve">(Declined: 17/12/2018 1:40:35 PM)
Declined Public and Products Liability cover section due to Occupation
</t>
  </si>
  <si>
    <t>ROC001</t>
  </si>
  <si>
    <t>RELIANCE ROCKINGHAM INSURANCE QUOTES</t>
  </si>
  <si>
    <t>CG800715051</t>
  </si>
  <si>
    <t>(Declined: 17/12/2018 1:44:52 PM)
Declined due to minimum underwriting criteria not being met
Refer due to words in freeform business description
Refer due to 'indemnity value' method of settlement o</t>
  </si>
  <si>
    <t>KRA001</t>
  </si>
  <si>
    <t>KRAMA PTY LTD &amp; AURIFEROUS MINING PTY LTD</t>
  </si>
  <si>
    <t>CG800704607</t>
  </si>
  <si>
    <t xml:space="preserve">(Declined: 17/12/2018 2:39:24 PM)
Declined due to back dating of inception date beyond limits
</t>
  </si>
  <si>
    <t>BARKERI</t>
  </si>
  <si>
    <t xml:space="preserve">Ian Barker </t>
  </si>
  <si>
    <t>CG800705194</t>
  </si>
  <si>
    <t>SBPQTE12550419</t>
  </si>
  <si>
    <t>(Declined: 17/12/2018 5:49:43 PM)
Declined Public and Products Liability cover section due to Occupation
Declined Public and Products Liability cover section due to Yes to 'Does the business carry ou</t>
  </si>
  <si>
    <t>SCO001</t>
  </si>
  <si>
    <t>SCOPE INFRASTRUCTURE PTY LTD</t>
  </si>
  <si>
    <t>CG800715841</t>
  </si>
  <si>
    <t>SBPQTE12550428</t>
  </si>
  <si>
    <t>(Declined: 17/12/2018 6:03:54 PM)
Declined Public and Products Liability cover section due to Occupation
Declined Public and Products Liability cover section due to Yes to 'Does the business carry ou</t>
  </si>
  <si>
    <t>CG800705207</t>
  </si>
  <si>
    <t>SBPQTE12550431</t>
  </si>
  <si>
    <t>(Declined: 17/12/2018 6:07:55 PM)
Declined Public and Products Liability cover section due to Occupation
Declined Public and Products Liability cover section due to Yes to 'Does the business carry ou</t>
  </si>
  <si>
    <t>CG800705209</t>
  </si>
  <si>
    <t>SBPQTE12550432</t>
  </si>
  <si>
    <t>(Declined: 17/12/2018 6:08:35 PM)
Declined Public and Products Liability cover section due to Occupation
Declined Public and Products Liability cover section due to Yes to 'Does the business carry ou</t>
  </si>
  <si>
    <t>CG800716252</t>
  </si>
  <si>
    <t>(Declined: 18/12/2018 10:02:34 AM)
No additional information is available</t>
  </si>
  <si>
    <t>MADISONLEA</t>
  </si>
  <si>
    <t>Madison Lea Cafe</t>
  </si>
  <si>
    <t>CG800706320</t>
  </si>
  <si>
    <t>(Declined: 18/12/2018 2:05:07 PM)
Declined Property Damage cover section due to Occupation
Declined Electronic Equipment Breakdown cover section due to Occupation
Declined Business Interruption cover</t>
  </si>
  <si>
    <t>YORK CARAVAN</t>
  </si>
  <si>
    <t>NICOLO DI GIULIO</t>
  </si>
  <si>
    <t>CG800706441</t>
  </si>
  <si>
    <t>SBPQTE12551206</t>
  </si>
  <si>
    <t>(Declined: 18/12/2018 2:44:12 PM)
Declined Public and Products Liability cover section due to Occupation
Declined Public and Products Liability cover section due to Yes to 'Does the business carry ou</t>
  </si>
  <si>
    <t>CRAIG REGAN</t>
  </si>
  <si>
    <t>CG800717161</t>
  </si>
  <si>
    <t>(Declined: 18/12/2018 2:54:05 PM)
Declined Public and Products Liability cover section due to Occupation
Declined Public and Products Liability cover section due to Yes to 'Does the business carry ou</t>
  </si>
  <si>
    <t>CG800717305</t>
  </si>
  <si>
    <t>(Declined: 18/12/2018 3:35:23 PM)
Declined Public and Products Liability cover section due to Occupation
Declined Public and Products Liability cover section due to Yes to 'Does the business carry ou</t>
  </si>
  <si>
    <t>CG800706787</t>
  </si>
  <si>
    <t>SBPQTE12551449</t>
  </si>
  <si>
    <t xml:space="preserve">(Declined: 18/12/2018 4:23:36 PM)
Declined Public and Products Liability cover section due to No to 'Does the business possess HACCP Australia food safety certification?'
</t>
  </si>
  <si>
    <t>OLD INN RD</t>
  </si>
  <si>
    <t>Old Inn Road Pty Ltd</t>
  </si>
  <si>
    <t>CG800717688</t>
  </si>
  <si>
    <t xml:space="preserve">(Declined: 18/12/2018 5:29:44 PM)
Declined Public and Products Liability cover section due to Occupation
</t>
  </si>
  <si>
    <t>DCN</t>
  </si>
  <si>
    <t>DCN METAL GROUP PTY LTD</t>
  </si>
  <si>
    <t>CG800707014</t>
  </si>
  <si>
    <t xml:space="preserve">(Declined: 18/12/2018 6:49:50 PM)
Declined Public and Products Liability cover section due to Occupation
</t>
  </si>
  <si>
    <t>CG807782754</t>
  </si>
  <si>
    <t>SBPQTE12300900</t>
  </si>
  <si>
    <t xml:space="preserve">(Declined: 19/12/2018 4:23:39 PM)
Declined Public and Products Liability cover section due to No to 'Does the business possess HACCP Australia food safety certification?'
</t>
  </si>
  <si>
    <t>CG807783476</t>
  </si>
  <si>
    <t xml:space="preserve">(Declined: 20/12/2018 10:39:02 AM)
Declined due to back dating of inception date beyond limits
Declined due to construction, occupation and Property Damage/Business Interruption sum insured
</t>
  </si>
  <si>
    <t>LYSENKOV</t>
  </si>
  <si>
    <t>Mr V Lysenko</t>
  </si>
  <si>
    <t>CG807783658</t>
  </si>
  <si>
    <t xml:space="preserve">(Declined: 20/12/2018 11:39:27 AM)
Declined Public and Products Liability cover section due to No to 'Does the business possess HACCP Australia food safety certification?'
</t>
  </si>
  <si>
    <t>CG807786198</t>
  </si>
  <si>
    <t>(Declined: 21/12/2018 4:06:40 PM)
Declined due to minimum underwriting criteria not being met
Refer Public and Products Liability cover section due to Occupation (Please provide full details of all b</t>
  </si>
  <si>
    <t>BULKARA</t>
  </si>
  <si>
    <t>Bulkara Capital Limited</t>
  </si>
  <si>
    <t>CG808256368</t>
  </si>
  <si>
    <t xml:space="preserve">(Declined: 23/12/2018 9:41:54 AM)
Declined Public and Products Liability cover section due to Occupation
</t>
  </si>
  <si>
    <t>SAHLIPETER</t>
  </si>
  <si>
    <t>Peter Sahli</t>
  </si>
  <si>
    <t>CG807786675</t>
  </si>
  <si>
    <t xml:space="preserve">(Declined: 24/12/2018 9:58:00 AM)
Declined due to back dating of inception date beyond limits
</t>
  </si>
  <si>
    <t>HOOGWERFR</t>
  </si>
  <si>
    <t>Robert Hoogwerf</t>
  </si>
  <si>
    <t>CG808256595</t>
  </si>
  <si>
    <t>SBPQTE12303217</t>
  </si>
  <si>
    <t xml:space="preserve">(Declined: 24/12/2018 11:12:34 AM)
Declined Public and Products Liability cover section due to Occupation
</t>
  </si>
  <si>
    <t>NPI101</t>
  </si>
  <si>
    <t>NPI CONSTRUCTIONS P/L</t>
  </si>
  <si>
    <t>CG808256753</t>
  </si>
  <si>
    <t>SBPQTE12303340</t>
  </si>
  <si>
    <t xml:space="preserve">(Declined: 24/12/2018 1:21:48 PM)
Declined Public and Products Liability cover section due to Occupation
</t>
  </si>
  <si>
    <t>STWWOOL001</t>
  </si>
  <si>
    <t>Dean Woolley</t>
  </si>
  <si>
    <t>CG781283146</t>
  </si>
  <si>
    <t xml:space="preserve">(Declined: 1/12/2018 9:21:13 AM)
Declined Public and Products Liability cover section due to Occupation
</t>
  </si>
  <si>
    <t>209764</t>
  </si>
  <si>
    <t>Roderick Asensio</t>
  </si>
  <si>
    <t>CG781283199</t>
  </si>
  <si>
    <t xml:space="preserve">(Declined: 1/12/2018 7:42:44 PM)
Declined Public and Products Liability cover section due to Occupation
</t>
  </si>
  <si>
    <t>209770</t>
  </si>
  <si>
    <t>Tipsy Oil Pty Ltd</t>
  </si>
  <si>
    <t>CG781283319</t>
  </si>
  <si>
    <t xml:space="preserve">(Declined: 2/12/2018 9:59:17 PM)
Declined due to inadequate fire protection for the occupation and Property Damage/Business Interruption sum insured (fire extinguishers &amp; fire blankets required)
</t>
  </si>
  <si>
    <t>209775</t>
  </si>
  <si>
    <t>YXYT Pty Ltd and Roger &amp; Cindy Pty Ltd ATF Roger &amp; Cindy Family Trust</t>
  </si>
  <si>
    <t>CG781563510</t>
  </si>
  <si>
    <t>SBPQTE12286692</t>
  </si>
  <si>
    <t xml:space="preserve">(Declined: 3/12/2018 9:16:20 AM)
Declined due to back dating of inception date beyond limits
</t>
  </si>
  <si>
    <t>205585</t>
  </si>
  <si>
    <t>Nicole Dwyer</t>
  </si>
  <si>
    <t>CG781563544</t>
  </si>
  <si>
    <t>(Declined: 3/12/2018 9:34:21 AM)
Declined Property Damage cover section due to tenant Occupation
Declined Business Interruption cover section due to tenant Occupation
Declined Public and Products Lia</t>
  </si>
  <si>
    <t>61267</t>
  </si>
  <si>
    <t>A &amp; M KOUMALATSOS &amp; M MIRAS</t>
  </si>
  <si>
    <t>CG781563712</t>
  </si>
  <si>
    <t xml:space="preserve">(Declined: 3/12/2018 10:26:55 AM)
Declined Public and Products Liability cover section due to Occupation
</t>
  </si>
  <si>
    <t>209790</t>
  </si>
  <si>
    <t>Nigel Tindall</t>
  </si>
  <si>
    <t>CG781283602</t>
  </si>
  <si>
    <t>(Declined: 3/12/2018 10:40:57 AM)
Declined Property Damage cover section due to Occupation
Declined Money cover section due to Occupation
Declined Theft cover section due to Occupation
Declined Glass</t>
  </si>
  <si>
    <t>209787</t>
  </si>
  <si>
    <t>Chang Jiang International Express Pty Ltd</t>
  </si>
  <si>
    <t>CG781563821</t>
  </si>
  <si>
    <t xml:space="preserve">(Declined: 3/12/2018 10:53:38 AM)
Declined Public and Products Liability cover section due to Occupation
</t>
  </si>
  <si>
    <t>209793</t>
  </si>
  <si>
    <t>Steven Franklin-Bull</t>
  </si>
  <si>
    <t>CG781563925</t>
  </si>
  <si>
    <t xml:space="preserve">(Declined: 3/12/2018 11:25:59 AM)
Declined Public and Products Liability cover section due to Occupation
</t>
  </si>
  <si>
    <t>194699</t>
  </si>
  <si>
    <t>Beyond Sydney Private Tours</t>
  </si>
  <si>
    <t>CG781283791</t>
  </si>
  <si>
    <t xml:space="preserve">(Declined: 3/12/2018 11:39:21 AM)
Declined Property Damage cover section due to premises containing a Bar
Declined Property Damage cover section due to tenant Occupation
Declined Public and Products </t>
  </si>
  <si>
    <t>209815</t>
  </si>
  <si>
    <t>CAMCOM NOMINEES PTY LTD SUPERANNUATION FUND</t>
  </si>
  <si>
    <t>CG781564093</t>
  </si>
  <si>
    <t xml:space="preserve">(Declined: 3/12/2018 12:10:35 PM)
Hi Rebecca.
Thank you for your referral.
Unfortunately we are unable to assist with this quote due to insured business activities falls outside of our acceptance.
</t>
  </si>
  <si>
    <t>206983</t>
  </si>
  <si>
    <t>Ms Dianne Partridge T/as Life Without Barriers</t>
  </si>
  <si>
    <t>CG781283913</t>
  </si>
  <si>
    <t xml:space="preserve">(Declined: 3/12/2018 12:20:19 PM)
Declined due to back dating of inception date beyond limits
</t>
  </si>
  <si>
    <t>62581</t>
  </si>
  <si>
    <t>JADE ALLIANCE PTY LTD</t>
  </si>
  <si>
    <t>CG781564218</t>
  </si>
  <si>
    <t>(Declined: 3/12/2018 12:47:24 PM)
Declined due to inadequate fire protection for the risk and Property Damage/Business Interruption Sum Insured (fire extinguishers required)
Declined due to inadequat</t>
  </si>
  <si>
    <t>209827</t>
  </si>
  <si>
    <t>PJ KK Pty Ltd</t>
  </si>
  <si>
    <t>CG781564278</t>
  </si>
  <si>
    <t>SBPQTE12287194</t>
  </si>
  <si>
    <t xml:space="preserve">(Declined: 3/12/2018 1:09:58 PM)
Declined due to EPS% and Property Damage/Business Interruption Sum Insured
Decline due to occupation and Property Damage/Business Interruption Sum Insured
</t>
  </si>
  <si>
    <t>181602</t>
  </si>
  <si>
    <t>Yimin Enterprises Pty Ltd</t>
  </si>
  <si>
    <t>CG781564296</t>
  </si>
  <si>
    <t xml:space="preserve">(Declined: 3/12/2018 1:16:13 PM)
Declined Public and Products Liability cover section due to Occupation
</t>
  </si>
  <si>
    <t>208216</t>
  </si>
  <si>
    <t>Mark Loechel</t>
  </si>
  <si>
    <t>CG781284118</t>
  </si>
  <si>
    <t xml:space="preserve">(Declined: 3/12/2018 1:29:35 PM)
Declined Public and Products Liability cover section due to Occupation
</t>
  </si>
  <si>
    <t>134397</t>
  </si>
  <si>
    <t>Wisdom Education Foundation Pty Ltd</t>
  </si>
  <si>
    <t>CG781564356</t>
  </si>
  <si>
    <t>SBPQTE12287244</t>
  </si>
  <si>
    <t xml:space="preserve">(Declined: 3/12/2018 1:30:50 PM)
Declined due to inadequate fire protection for the risk and Property Damage/Business Interruption Sum Insured (fire extinguishers required)
</t>
  </si>
  <si>
    <t>174075</t>
  </si>
  <si>
    <t>Joel Turnbull</t>
  </si>
  <si>
    <t>CG781564385</t>
  </si>
  <si>
    <t xml:space="preserve">(Declined: 3/12/2018 1:40:42 PM)
Declined Public and Products Liability cover section due to Occupation
</t>
  </si>
  <si>
    <t>209838</t>
  </si>
  <si>
    <t>Phil Tame</t>
  </si>
  <si>
    <t>CG781564425</t>
  </si>
  <si>
    <t xml:space="preserve">(Declined: 3/12/2018 1:48:21 PM)
Declined Public and Products Liability cover section due to the number of checkouts exceeding 2
</t>
  </si>
  <si>
    <t>209834</t>
  </si>
  <si>
    <t>SJ Family No. 1 Pty Ltd</t>
  </si>
  <si>
    <t>CG781564450</t>
  </si>
  <si>
    <t>SBPQTE12287316</t>
  </si>
  <si>
    <t>(Declined: 3/12/2018 1:58:53 PM)
Declined Property Damage cover section due to tenant Occupation
Declined Business Interruption cover section due to tenant Occupation
Declined Glass cover section due</t>
  </si>
  <si>
    <t>209839</t>
  </si>
  <si>
    <t>CVA &amp; SONS PTY LTD</t>
  </si>
  <si>
    <t>CG781564465</t>
  </si>
  <si>
    <t>(Declined: 3/12/2018 2:04:01 PM)
Declined Property Damage cover section due to tenant Occupation
Declined Business Interruption cover section due to tenant Occupation
Declined Glass cover section due</t>
  </si>
  <si>
    <t>CG781564657</t>
  </si>
  <si>
    <t>(Declined: 3/12/2018 2:48:41 PM)
Declined due to Removal of debris sum insured
Decline due to occupation and Property Damage/Business Interruption Sum Insured
Declined Property Damage cover section d</t>
  </si>
  <si>
    <t>70801</t>
  </si>
  <si>
    <t>STRATA PLAN 62028</t>
  </si>
  <si>
    <t>CG781284442</t>
  </si>
  <si>
    <t>(Declined: 3/12/2018 2:57:47 PM)
Declined Public and Products Liability cover section due to Yes to 'Does the business carry out any work: at airports; on public roads, public footpaths (excluding dr</t>
  </si>
  <si>
    <t>209865</t>
  </si>
  <si>
    <t>Vance Kingsley</t>
  </si>
  <si>
    <t>CG781564701</t>
  </si>
  <si>
    <t xml:space="preserve">(Declined: 3/12/2018 3:00:51 PM)
Declined Property Damage cover section due to Occupation
Declined Glass cover section due to Occupation
</t>
  </si>
  <si>
    <t>209867</t>
  </si>
  <si>
    <t>The Rock Christian Church Incorporated</t>
  </si>
  <si>
    <t>CG781564748</t>
  </si>
  <si>
    <t xml:space="preserve">(Declined: 3/12/2018 3:12:30 PM)
Declined due to General Property section taken without either Property Damage section or Liability section
</t>
  </si>
  <si>
    <t>5634</t>
  </si>
  <si>
    <t>Justin Farrugia</t>
  </si>
  <si>
    <t>CG781564841</t>
  </si>
  <si>
    <t xml:space="preserve">(Declined: 3/12/2018 3:40:07 PM)
Declined Public and Products Liability cover section due to Occupation
</t>
  </si>
  <si>
    <t>209879</t>
  </si>
  <si>
    <t>Nigel Goulter</t>
  </si>
  <si>
    <t>CG781284578</t>
  </si>
  <si>
    <t>(Declined: 3/12/2018 3:42:36 PM)
Declined due to inadequate fire protection for the risk and Property Damage/Business Interruption Sum Insured (fire extinguishers required)
Declined due to Transit Es</t>
  </si>
  <si>
    <t>209781</t>
  </si>
  <si>
    <t>Rihana Pty Ltd</t>
  </si>
  <si>
    <t>CG781564890</t>
  </si>
  <si>
    <t xml:space="preserve">(Declined: 3/12/2018 3:55:40 PM)
Declined due to inadequate fire protection for the risk and Property Damage/Business Interruption Sum Insured (fire extinguishers required)
</t>
  </si>
  <si>
    <t>CG781284877</t>
  </si>
  <si>
    <t xml:space="preserve">(Declined: 3/12/2018 5:17:24 PM)
Declined Public and Products Liability cover section due to Occupation
</t>
  </si>
  <si>
    <t>209205</t>
  </si>
  <si>
    <t>Erika Green</t>
  </si>
  <si>
    <t>CG786031371</t>
  </si>
  <si>
    <t>SBPQTE12287951</t>
  </si>
  <si>
    <t xml:space="preserve">(Declined: 4/12/2018 8:39:49 AM)
Declined due to location
Declined Public and Products Liability cover section due to Occupation
</t>
  </si>
  <si>
    <t>100332</t>
  </si>
  <si>
    <t>Pure Foods Tasmania No2 Pty Ltd</t>
  </si>
  <si>
    <t>CG786031386</t>
  </si>
  <si>
    <t>SBPQTE12287958</t>
  </si>
  <si>
    <t>(Declined: 4/12/2018 8:52:03 AM)
Declined due to location
Declined Public and Products Liability cover section due to Occupation
Refer due to claims history (Please provide full details)
Refer due to</t>
  </si>
  <si>
    <t>CG786031759</t>
  </si>
  <si>
    <t>SBPQTE12288193</t>
  </si>
  <si>
    <t>(Declined: 4/12/2018 11:13:17 AM)
Declined Property Damage cover section due to the percentage of the floor area used by the storage warehouse or workshop (Please select a more appropriate occupation</t>
  </si>
  <si>
    <t>209946</t>
  </si>
  <si>
    <t>Insnrg Techne Pty Ltd</t>
  </si>
  <si>
    <t>CG786031916</t>
  </si>
  <si>
    <t>(Declined: 4/12/2018 12:03:29 PM)
Declined Property Damage cover section due to Occupation
Declined Business Interruption cover section due to Occupation
Declined Theft cover section due to Occupatio</t>
  </si>
  <si>
    <t>153921</t>
  </si>
  <si>
    <t>Arkell Enterprises Pty Ltd</t>
  </si>
  <si>
    <t>CG786032002</t>
  </si>
  <si>
    <t>(Declined: 4/12/2018 12:31:48 PM)
Declined Property Damage cover section due to Occupation
Declined Theft cover section due to Occupation
Declined Public and Products Liability cover section due to O</t>
  </si>
  <si>
    <t>7348</t>
  </si>
  <si>
    <t>LJ Muller T/A  Aratula Traders</t>
  </si>
  <si>
    <t>CG786032042</t>
  </si>
  <si>
    <t>(Declined: 4/12/2018 12:47:34 PM)
Declined Public and Products Liability cover section due to Occupation
Declined Public and Products Liability cover section due to Yes to 'Do you carry out any of th</t>
  </si>
  <si>
    <t>173679</t>
  </si>
  <si>
    <t>GRANT ROYSTON SPENCER</t>
  </si>
  <si>
    <t>CG786032062</t>
  </si>
  <si>
    <t xml:space="preserve">(Declined: 4/12/2018 12:54:12 PM)
Declined Public and Products Liability cover section due to Occupation
</t>
  </si>
  <si>
    <t>155050</t>
  </si>
  <si>
    <t>Tyzac Constructions Pty Ltd</t>
  </si>
  <si>
    <t>CG786302018</t>
  </si>
  <si>
    <t xml:space="preserve">(Declined: 4/12/2018 12:58:18 PM)
Declined Public and Products Liability cover section due to occupation
Declined Public and Products Liability cover section due to the number of checkouts exceeding </t>
  </si>
  <si>
    <t>209964</t>
  </si>
  <si>
    <t>TRUSTEES OF SUN STAR ASSOCIATION PTY LTD</t>
  </si>
  <si>
    <t>CG786302025</t>
  </si>
  <si>
    <t>SBPQTE12288437</t>
  </si>
  <si>
    <t>(Declined: 4/12/2018 1:00:59 PM)
Declined Property Damage cover section due to tenant Occupation
Declined Business Interruption cover section due to tenant Occupation
Declined Public and Products Lia</t>
  </si>
  <si>
    <t>209405</t>
  </si>
  <si>
    <t>Ian Tucker</t>
  </si>
  <si>
    <t>CG786032101</t>
  </si>
  <si>
    <t xml:space="preserve">(Declined: 4/12/2018 1:04:01 PM)
Declined Public and Products Liability cover section due to Occupation
</t>
  </si>
  <si>
    <t>197080</t>
  </si>
  <si>
    <t>International Trading &amp; Consulting Pty Ltd</t>
  </si>
  <si>
    <t>CG786032148</t>
  </si>
  <si>
    <t xml:space="preserve">(Declined: 4/12/2018 1:18:42 PM)
Declined Public and Products Liability cover section due to Occupation
</t>
  </si>
  <si>
    <t>197084</t>
  </si>
  <si>
    <t>Assembly Technologies Pty Ltd as trustee for ATA Trust</t>
  </si>
  <si>
    <t>CG786302122</t>
  </si>
  <si>
    <t>(Declined: 4/12/2018 1:39:09 PM)
Declined due to inadequate fire protection for the risk and Property Damage/Business Interruption Sum Insured (fire extinguishers required)
Refer due to age of Buildi</t>
  </si>
  <si>
    <t>48592</t>
  </si>
  <si>
    <t>Rod Bright</t>
  </si>
  <si>
    <t>CG786302158</t>
  </si>
  <si>
    <t>SBPQTE12288564</t>
  </si>
  <si>
    <t xml:space="preserve">(Declined: 4/12/2018 1:50:12 PM)
Declined due to inadequate fire protection for the risk and Property Damage/Business Interruption Sum Insured (fire extinguishers required)
</t>
  </si>
  <si>
    <t>72901</t>
  </si>
  <si>
    <t>UMBERTO  DI NALLO</t>
  </si>
  <si>
    <t>CG786032259</t>
  </si>
  <si>
    <t>SBPQTE12288574</t>
  </si>
  <si>
    <t xml:space="preserve">(Declined: 4/12/2018 1:51:30 PM)
Declined due to inadequate fire protection for the risk and Property Damage/Business Interruption Sum Insured (fire extinguishers required)
</t>
  </si>
  <si>
    <t>CG786302235</t>
  </si>
  <si>
    <t xml:space="preserve">(Declined: 4/12/2018 2:10:03 PM)
Declined due to location
</t>
  </si>
  <si>
    <t>209985</t>
  </si>
  <si>
    <t>Mr Kok Kong Yu</t>
  </si>
  <si>
    <t>CG786302360</t>
  </si>
  <si>
    <t xml:space="preserve">(Declined: 4/12/2018 2:47:45 PM)
Declined Property Damage cover section due to No or Auto suppression to 'Do all Deep Fryers have an automatic suppression unit and exhaust extraction system?'
</t>
  </si>
  <si>
    <t>209997</t>
  </si>
  <si>
    <t>Pho 24 Westside Pty Ltd</t>
  </si>
  <si>
    <t>CG786032462</t>
  </si>
  <si>
    <t>SBPQTE12288781</t>
  </si>
  <si>
    <t>(Declined: 4/12/2018 2:50:47 PM)
Declined due to claims history
Declined due to inadequate fire protection for the occupation and Property Damage/Business Interruption sum insured (fire extinguishers</t>
  </si>
  <si>
    <t>209958</t>
  </si>
  <si>
    <t>Sunnie Wang</t>
  </si>
  <si>
    <t>CG786032493</t>
  </si>
  <si>
    <t xml:space="preserve">(Declined: 4/12/2018 2:57:43 PM)
Declined Public and Products Liability cover section due to tenant Occupation
</t>
  </si>
  <si>
    <t>128496</t>
  </si>
  <si>
    <t>RM LENON &amp; AM SWEET</t>
  </si>
  <si>
    <t>CG786302417</t>
  </si>
  <si>
    <t>(Declined: 4/12/2018 3:01:22 PM)
Declined Property Damage cover section due to No or Unknown to 'Does the wok cooking equipment have a flame failure automatic cut off module and exhaust extraction sy</t>
  </si>
  <si>
    <t>210004</t>
  </si>
  <si>
    <t>Trinh International Pty Ltd</t>
  </si>
  <si>
    <t>CG786302449</t>
  </si>
  <si>
    <t>(Declined: 4/12/2018 3:11:23 PM)
Declined Property Damage cover section due to Occupation
Declined Business Interruption cover section due to Occupation
Declined Public and Products Liability cover s</t>
  </si>
  <si>
    <t>209996</t>
  </si>
  <si>
    <t>Pantos Logistics Australia Pty Ltd</t>
  </si>
  <si>
    <t>CG786302463</t>
  </si>
  <si>
    <t>(Declined: 4/12/2018 3:15:59 PM)
Declined Property Damage cover section due to tenant Occupation
Declined Business Interruption cover section due to tenant Occupation
Declined Public and Products Lia</t>
  </si>
  <si>
    <t>61038</t>
  </si>
  <si>
    <t>NULKA PTY LTD</t>
  </si>
  <si>
    <t>CG786302521</t>
  </si>
  <si>
    <t>(Declined: 4/12/2018 3:24:57 PM)
Declined due to claims history
Declined due to inadequate fire protection for the occupation and Property Damage/Business Interruption sum insured (fire extinguishers</t>
  </si>
  <si>
    <t>CG786032596</t>
  </si>
  <si>
    <t xml:space="preserve">(Declined: 4/12/2018 3:30:17 PM)
Declined due to location
</t>
  </si>
  <si>
    <t>210010</t>
  </si>
  <si>
    <t>L J Weng Investments Pty Ltd</t>
  </si>
  <si>
    <t>CG786032617</t>
  </si>
  <si>
    <t xml:space="preserve">(Declined: 4/12/2018 3:34:41 PM)
Declined due to General Property section taken without either Property Damage section or Liability section
</t>
  </si>
  <si>
    <t>149954</t>
  </si>
  <si>
    <t>Turners Constructions &amp; Developments Pty Ltd</t>
  </si>
  <si>
    <t>CG786302563</t>
  </si>
  <si>
    <t xml:space="preserve">(Declined: 4/12/2018 3:36:59 PM)
Declined due to minimum underwriting criteria not being met
Declined Public and Products Liability cover section due to No to 'Is the property completely free of any </t>
  </si>
  <si>
    <t>209969</t>
  </si>
  <si>
    <t>Mr Frank Safi</t>
  </si>
  <si>
    <t>CG786032658</t>
  </si>
  <si>
    <t>SBPQTE12289020</t>
  </si>
  <si>
    <t xml:space="preserve">(Declined: 4/12/2018 3:47:58 PM)
Declined due to roof construction and Property Damage/Business Interruption Sum Insured
Refer due to claims history (Please provide full details)
Refer due to age of </t>
  </si>
  <si>
    <t>163995</t>
  </si>
  <si>
    <t>Zhentai Zhang and Lixin Ou</t>
  </si>
  <si>
    <t>CG786032722</t>
  </si>
  <si>
    <t xml:space="preserve">(Declined: 4/12/2018 4:17:22 PM)
Declined Public and Products Liability cover section due to Occupation
</t>
  </si>
  <si>
    <t>162017</t>
  </si>
  <si>
    <t>JB's Mobile Welding</t>
  </si>
  <si>
    <t>CG786302694</t>
  </si>
  <si>
    <t xml:space="preserve">(Declined: 4/12/2018 4:35:51 PM)
Declined due to inadequate fire protection for the risk and Property Damage/Business Interruption Sum Insured (fire extinguishers required)
</t>
  </si>
  <si>
    <t>61220</t>
  </si>
  <si>
    <t>URBAN RENEWAL CORPORATION PTY LTD</t>
  </si>
  <si>
    <t>CG786302778</t>
  </si>
  <si>
    <t>(Declined: 4/12/2018 4:58:50 PM)
Declined Property Damage cover section due to tenant Occupation
Declined Business Interruption cover section due to tenant Occupation
Declined Public and Products Lia</t>
  </si>
  <si>
    <t>48365</t>
  </si>
  <si>
    <t>Matthew Hill</t>
  </si>
  <si>
    <t>CG786032927</t>
  </si>
  <si>
    <t>(Declined: 4/12/2018 5:33:15 PM)
Declined Property Damage cover section due to No or Unknown to 'Does the wok cooking equipment have a flame failure automatic cut off module and exhaust extraction sy</t>
  </si>
  <si>
    <t>210041</t>
  </si>
  <si>
    <t>JC Dragaon Pty Ltd</t>
  </si>
  <si>
    <t>CG786303781</t>
  </si>
  <si>
    <t>SBPQTE12289512</t>
  </si>
  <si>
    <t>(Declined: 5/12/2018 9:47:16 AM)
Declined due to minimum underwriting criteria not being met
Refer Public and Products Liability cover section due to Occupation (Please provide full details of all bu</t>
  </si>
  <si>
    <t>150168</t>
  </si>
  <si>
    <t>AUSTRALIA GREEN INTERNATIONAL GROUP PTY LTD</t>
  </si>
  <si>
    <t>CG786033601</t>
  </si>
  <si>
    <t>(Declined: 5/12/2018 9:58:26 AM)
Declined Property Damage cover section due to occupation and Property Damage/Business Interruption sum insured
Refer due to occupation and Property Damage/Business In</t>
  </si>
  <si>
    <t>63404</t>
  </si>
  <si>
    <t>BORA BORA ENTERPRISES PTY LTD</t>
  </si>
  <si>
    <t>CG786303820</t>
  </si>
  <si>
    <t xml:space="preserve">(Declined: 5/12/2018 10:03:34 AM)
Declined Public and Products Liability cover section due to Occupation
</t>
  </si>
  <si>
    <t>210064</t>
  </si>
  <si>
    <t>Karen Scicluna</t>
  </si>
  <si>
    <t>CG786033694</t>
  </si>
  <si>
    <t xml:space="preserve">(Declined: 5/12/2018 10:25:35 AM)
Decline due to occupation and Property Damage/Business Interruption Sum Insured
</t>
  </si>
  <si>
    <t>55218</t>
  </si>
  <si>
    <t>FGL ENTERPRISES PTY LTD</t>
  </si>
  <si>
    <t>CG786303902</t>
  </si>
  <si>
    <t xml:space="preserve">(Declined: 5/12/2018 10:32:40 AM)
Declined Public and Products Liability cover section due to Occupation
</t>
  </si>
  <si>
    <t>182283</t>
  </si>
  <si>
    <t>Efficient Distribution Services Pty Ltd</t>
  </si>
  <si>
    <t>CG786303944</t>
  </si>
  <si>
    <t xml:space="preserve">(Declined: 5/12/2018 10:47:14 AM)
Declined Public and Products Liability cover section due to Occupation
</t>
  </si>
  <si>
    <t>35983</t>
  </si>
  <si>
    <t>Simon Optics Pty Ltd</t>
  </si>
  <si>
    <t>CG786034009</t>
  </si>
  <si>
    <t>SBPQTE12289826</t>
  </si>
  <si>
    <t>(Declined: 5/12/2018 12:03:45 PM)
Declined Property Damage cover section due to the percentage of the floor area used by the storage warehouse or workshop (Please select a more appropriate occupation</t>
  </si>
  <si>
    <t>210090</t>
  </si>
  <si>
    <t>B &amp; PN Mengotti &amp; Standford Finance Solutions</t>
  </si>
  <si>
    <t>CG786304229</t>
  </si>
  <si>
    <t>SBPQTE12289846</t>
  </si>
  <si>
    <t xml:space="preserve">(Declined: 5/12/2018 12:10:35 PM)
Declined Public and Products Liability cover section due to tenant Occupation
Refer due to occupation and Property Damage/Business Interruption Sum Insured
</t>
  </si>
  <si>
    <t>133343</t>
  </si>
  <si>
    <t>KT Commercial Pty Ltd</t>
  </si>
  <si>
    <t>CG786304261</t>
  </si>
  <si>
    <t xml:space="preserve">(Declined: 5/12/2018 12:17:37 PM)
Declined Public and Products Liability cover section due to Occupation
</t>
  </si>
  <si>
    <t>210093</t>
  </si>
  <si>
    <t>Aliworld Power Pty Ltd</t>
  </si>
  <si>
    <t>CG786034121</t>
  </si>
  <si>
    <t xml:space="preserve">(Declined: 5/12/2018 12:31:22 PM)
Declined due to inadequate fire protection for the occupation and Property Damage/Business Interruption sum insured (fire extinguishers &amp; fire blankets required)
</t>
  </si>
  <si>
    <t>205195</t>
  </si>
  <si>
    <t>Invest Shine Pty Ltd</t>
  </si>
  <si>
    <t>CG786304361</t>
  </si>
  <si>
    <t xml:space="preserve">(Declined: 5/12/2018 12:49:20 PM)
Decline due to occupation and Property Damage/Business Interruption Sum Insured
Declined Property Damage cover section due to No to Are deep fryers thermostatically </t>
  </si>
  <si>
    <t>86842</t>
  </si>
  <si>
    <t>Telly &amp; Mike Alesios</t>
  </si>
  <si>
    <t>CG786034218</t>
  </si>
  <si>
    <t xml:space="preserve">(Declined: 5/12/2018 1:00:08 PM)
Declined Public and Products Liability cover section due to Occupation
</t>
  </si>
  <si>
    <t>210102</t>
  </si>
  <si>
    <t>LEROY SHUTTLEWORTH</t>
  </si>
  <si>
    <t>CG786034378</t>
  </si>
  <si>
    <t xml:space="preserve">(Declined: 5/12/2018 1:41:50 PM)
Declined Public and Products Liability cover section due to Occupation
</t>
  </si>
  <si>
    <t>210108</t>
  </si>
  <si>
    <t>Lauren Lawlor</t>
  </si>
  <si>
    <t>CG786304584</t>
  </si>
  <si>
    <t>(Declined: 5/12/2018 1:58:57 PM)
Declined Public and Products Liability cover section due to Yes to 'Does the business carry out any work: at airports; on public roads, public footpaths (excluding dr</t>
  </si>
  <si>
    <t>210104</t>
  </si>
  <si>
    <t>Super Health Group Pty Ltd</t>
  </si>
  <si>
    <t>CG786034459</t>
  </si>
  <si>
    <t xml:space="preserve">(Declined: 5/12/2018 2:11:46 PM)
Declined due to location
</t>
  </si>
  <si>
    <t>208077</t>
  </si>
  <si>
    <t>Lynette Greene</t>
  </si>
  <si>
    <t>CG786034464</t>
  </si>
  <si>
    <t>SBPQTE12290128</t>
  </si>
  <si>
    <t>(Declined: 5/12/2018 2:14:08 PM)
Declined due to inadequate fire protection for the risk and Property Damage/Business Interruption Sum Insured (fire extinguishers required)
Refer Property Damage cove</t>
  </si>
  <si>
    <t>18192</t>
  </si>
  <si>
    <t>Tajarbay Pty Ltd</t>
  </si>
  <si>
    <t>CG786304637</t>
  </si>
  <si>
    <t xml:space="preserve">(Declined: 5/12/2018 2:14:09 PM)
Declined due to back dating of inception date beyond limits
Refer Property Damage cover section due to storage height (Please provide full details)
</t>
  </si>
  <si>
    <t>72623</t>
  </si>
  <si>
    <t>KOREA FOOD PTY LTD</t>
  </si>
  <si>
    <t>CG786034495</t>
  </si>
  <si>
    <t>SBPQTE12290152</t>
  </si>
  <si>
    <t>(Declined: 5/12/2018 2:22:28 PM)
Declined Property Damage cover section due to occupation and Property Damage/Business Interruption sum insured
Declined due to EPS% and Property Damage/Business Inter</t>
  </si>
  <si>
    <t>CG786034506</t>
  </si>
  <si>
    <t>SBPQTE12290162</t>
  </si>
  <si>
    <t xml:space="preserve">(Declined: 5/12/2018 2:25:04 PM)
Declined due to EPS% and Property Damage/Business Interruption Sum Insured
</t>
  </si>
  <si>
    <t>CG786034508</t>
  </si>
  <si>
    <t xml:space="preserve">(Declined: 5/12/2018 2:25:50 PM)
Declined due to inadequate fire protection for the risk and Property Damage/Business Interruption Sum Insured (fire extinguishers required)
</t>
  </si>
  <si>
    <t>CG786304692</t>
  </si>
  <si>
    <t xml:space="preserve">(Declined: 5/12/2018 2:26:28 PM)
Declined Public and Products Liability cover section due to Occupation
</t>
  </si>
  <si>
    <t>210098</t>
  </si>
  <si>
    <t>Tim Hurley</t>
  </si>
  <si>
    <t>CG786034520</t>
  </si>
  <si>
    <t>SBPQTE12290170</t>
  </si>
  <si>
    <t>(Declined: 5/12/2018 2:27:38 PM)
Declined Property Damage cover section due to occupation and Property Damage/Business Interruption sum insured
Declined due to EPS% and Property Damage/Business Inter</t>
  </si>
  <si>
    <t>CG786034721</t>
  </si>
  <si>
    <t>SBPQTE12289860</t>
  </si>
  <si>
    <t>(Declined: 5/12/2018 3:13:22 PM)
Hi Ann,
Thanks for your quote and referral. In order to proceed with the quote, a wholesale occupation will need to be selected due to the amount of floor area dedi</t>
  </si>
  <si>
    <t>CG786034807</t>
  </si>
  <si>
    <t xml:space="preserve">(Declined: 5/12/2018 3:35:13 PM)
Declined due to location
Declined due to location
Declined due to inadequate fire protection for the risk and Property Damage/Business Interruption Sum Insured (fire </t>
  </si>
  <si>
    <t>210142</t>
  </si>
  <si>
    <t>Michael &amp; Micka Augsostis</t>
  </si>
  <si>
    <t>CG786034813</t>
  </si>
  <si>
    <t>(Declined: 5/12/2018 3:38:31 PM)
Declined Property Damage cover section due to Occupation
Declined Property Damage cover section due to premises containing a Bar
Declined Theft cover section due to O</t>
  </si>
  <si>
    <t>210008</t>
  </si>
  <si>
    <t>Naracoorte and Districts Hockey Association</t>
  </si>
  <si>
    <t>CG786304946</t>
  </si>
  <si>
    <t xml:space="preserve">(Declined: 5/12/2018 3:40:49 PM)
Declined Property Damage cover section due to Occupation
Declined Theft cover section due to Occupation
</t>
  </si>
  <si>
    <t>210145</t>
  </si>
  <si>
    <t>Frawleys Freighters Pty Ltd</t>
  </si>
  <si>
    <t>CG786034933</t>
  </si>
  <si>
    <t xml:space="preserve">(Declined: 5/12/2018 4:11:55 PM)
Declined Property Damage cover section due to No to Are deep fryers thermostatically controlled and fitted with an automatic over-temperature cut out device?
</t>
  </si>
  <si>
    <t>188204</t>
  </si>
  <si>
    <t>WY FAMILY GROUP PTY LIMITED</t>
  </si>
  <si>
    <t>CG786305141</t>
  </si>
  <si>
    <t>(Declined: 5/12/2018 4:33:18 PM)
Declined Property Damage cover section due to tenant Occupation
Declined Business Interruption cover section due to tenant Occupation
Declined Glass cover section due</t>
  </si>
  <si>
    <t>210160</t>
  </si>
  <si>
    <t>Sandra Coates</t>
  </si>
  <si>
    <t>CG786035057</t>
  </si>
  <si>
    <t xml:space="preserve">(Declined: 5/12/2018 4:46:16 PM)
Declined Public and Products Liability cover section due to Occupation
</t>
  </si>
  <si>
    <t>68497</t>
  </si>
  <si>
    <t>City Meats (N.S.W) Pty Ltd</t>
  </si>
  <si>
    <t>CG786035146</t>
  </si>
  <si>
    <t xml:space="preserve">(Declined: 5/12/2018 5:12:15 PM)
Declined Public and Products Liability cover section due to Yes to 'Does the business import any of the following: prescription drugs or medical veterinary products; </t>
  </si>
  <si>
    <t>48385</t>
  </si>
  <si>
    <t>Karen Ford</t>
  </si>
  <si>
    <t>CG786035164</t>
  </si>
  <si>
    <t>(Declined: 5/12/2018 5:24:33 PM)
Declined due to inadequate fire protection for the risk and Property Damage/Business Interruption Sum Insured (fire extinguishers required)
Refer due to 'indemnity va</t>
  </si>
  <si>
    <t>4775</t>
  </si>
  <si>
    <t>CG786305368</t>
  </si>
  <si>
    <t xml:space="preserve">(Declined: 5/12/2018 5:44:30 PM)
Declined Public and Products Liability cover section due to Occupation
</t>
  </si>
  <si>
    <t>210161</t>
  </si>
  <si>
    <t>Don Robertson</t>
  </si>
  <si>
    <t>CG786035203</t>
  </si>
  <si>
    <t>(Declined: 5/12/2018 5:50:13 PM)
Declined Public and Products Liability cover section due to Occupation
Refer due to occupation and Property Damage/Business Interruption Sum Insured (Survey required)</t>
  </si>
  <si>
    <t>CG786305416</t>
  </si>
  <si>
    <t xml:space="preserve">(Declined: 5/12/2018 6:21:59 PM)
Declined Public and Products Liability cover section due to Occupation
</t>
  </si>
  <si>
    <t>210165</t>
  </si>
  <si>
    <t>STEEL FRAMES &amp; TRUSSES PTY LTD</t>
  </si>
  <si>
    <t>CG786305466</t>
  </si>
  <si>
    <t xml:space="preserve">(Declined: 5/12/2018 7:38:09 PM)
Declined Property Damage cover section due to Occupation
Declined Theft cover section due to Occupation
Declined Glass cover section due to Occupation
</t>
  </si>
  <si>
    <t>107008</t>
  </si>
  <si>
    <t>GYPSY LINERS PTY LTD</t>
  </si>
  <si>
    <t>CG790381353</t>
  </si>
  <si>
    <t>(Declined: 6/12/2018 7:15:30 AM)
Declined due to no town water and Property Damage/Business Interruption Sum Insured
Decline due to occupation and Property Damage/Business Interruption Sum Insured
De</t>
  </si>
  <si>
    <t>211019</t>
  </si>
  <si>
    <t>Peter &amp; Scott Horscroft, Archangelsky Music Trust &amp; Archangelsky Music Pty Ltd</t>
  </si>
  <si>
    <t>CG790381366</t>
  </si>
  <si>
    <t>SBPQTE12290736</t>
  </si>
  <si>
    <t xml:space="preserve">(Declined: 6/12/2018 8:24:44 AM)
Declined due to back dating of inception date beyond limits
</t>
  </si>
  <si>
    <t>163810</t>
  </si>
  <si>
    <t>S &amp; L Coward Pty Limited</t>
  </si>
  <si>
    <t>CG790061465</t>
  </si>
  <si>
    <t xml:space="preserve">(Declined: 6/12/2018 9:21:18 AM)
Declined Property Damage cover section due to No or Auto suppression to 'Do all Deep Fryers have an automatic suppression unit and exhaust extraction system?'
</t>
  </si>
  <si>
    <t>211022</t>
  </si>
  <si>
    <t>Inas Hameed</t>
  </si>
  <si>
    <t>CG790061505</t>
  </si>
  <si>
    <t xml:space="preserve">(Declined: 6/12/2018 9:38:15 AM)
Declined Public and Products Liability cover section due to Occupation
</t>
  </si>
  <si>
    <t>147408</t>
  </si>
  <si>
    <t>Shad-Form Constructions Pty Ltd</t>
  </si>
  <si>
    <t>CG790381487</t>
  </si>
  <si>
    <t>(Declined: 6/12/2018 9:49:03 AM)
Thank you for the opportunity to quote. Unfortunately we would prefer to not offer cover on this occasion. Our policy excludes aviation risks and as such it is unli</t>
  </si>
  <si>
    <t>211025</t>
  </si>
  <si>
    <t>Drone Image &amp; Film Australia</t>
  </si>
  <si>
    <t>CG790061582</t>
  </si>
  <si>
    <t xml:space="preserve">(Declined: 6/12/2018 10:09:11 AM)
Declined Public and Products Liability cover section due to Occupation
</t>
  </si>
  <si>
    <t>211032</t>
  </si>
  <si>
    <t>Christina Sausoo</t>
  </si>
  <si>
    <t>CG790061584</t>
  </si>
  <si>
    <t xml:space="preserve">(Declined: 6/12/2018 10:09:52 AM)
Declined Public and Products Liability cover section due to Occupation
</t>
  </si>
  <si>
    <t>211035</t>
  </si>
  <si>
    <t>Peter Douglas Donnelly</t>
  </si>
  <si>
    <t>CG790381583</t>
  </si>
  <si>
    <t xml:space="preserve">(Declined: 6/12/2018 10:28:18 AM)
Declined due to minimum underwriting criteria not being met
Refer Public and Products Liability cover section due to repairs and servicing work
</t>
  </si>
  <si>
    <t>211041</t>
  </si>
  <si>
    <t>Peter Jones</t>
  </si>
  <si>
    <t>CG790381647</t>
  </si>
  <si>
    <t>SBPQTE12290959</t>
  </si>
  <si>
    <t>(Declined: 6/12/2018 10:52:44 AM)
Declined due to inadequate fire protection for the occupation and Property Damage/Business Interruption sum insured (fire extinguishers &amp; fire blankets required)
Dec</t>
  </si>
  <si>
    <t>211048</t>
  </si>
  <si>
    <t>CET Trading Pty Ltd</t>
  </si>
  <si>
    <t>CG790061726</t>
  </si>
  <si>
    <t xml:space="preserve">(Declined: 6/12/2018 11:02:04 AM)
Declined Public and Products Liability cover section due to Occupation
</t>
  </si>
  <si>
    <t>211051</t>
  </si>
  <si>
    <t>Kelly Ann Events</t>
  </si>
  <si>
    <t>CG790061747</t>
  </si>
  <si>
    <t>SBPQTE12290997</t>
  </si>
  <si>
    <t>(Declined: 6/12/2018 11:08:56 AM)
Declined due to inadequate fire protection for the occupation and Property Damage/Business Interruption sum insured (fire extinguishers &amp; fire blankets required)
Dec</t>
  </si>
  <si>
    <t>59913</t>
  </si>
  <si>
    <t>505 INVESTMENTS PTY LTD</t>
  </si>
  <si>
    <t>CG790381845</t>
  </si>
  <si>
    <t xml:space="preserve">(Declined: 6/12/2018 11:54:36 AM)
Decline due to occupation and Property Damage/Business Interruption Sum Insured
Declined Property Damage cover section due to No to Are deep fryers thermostatically </t>
  </si>
  <si>
    <t>143177</t>
  </si>
  <si>
    <t>AUCHENFLOWER INVESTMENT PTY LTD ATF AUCHENFLOWER UNIT TRUST</t>
  </si>
  <si>
    <t>CG790061961</t>
  </si>
  <si>
    <t>(Declined: 6/12/2018 12:03:01 PM)
Declined Public and Products Liability cover section due to Yes to 'Has or does the business manufacture or repair/service any of the following products: self propel</t>
  </si>
  <si>
    <t>128971</t>
  </si>
  <si>
    <t>M. MCINTOSH</t>
  </si>
  <si>
    <t>CG790061974</t>
  </si>
  <si>
    <t xml:space="preserve">(Declined: 6/12/2018 12:07:35 PM)
Declined due to location
Refer due to claims history (Please provide full details)
Refer due to claims history (Please provide full details)
</t>
  </si>
  <si>
    <t>62612</t>
  </si>
  <si>
    <t>LAURENCE  JONES</t>
  </si>
  <si>
    <t>CG790062037</t>
  </si>
  <si>
    <t xml:space="preserve">(Declined: 6/12/2018 12:24:20 PM)
Declined Public and Products Liability cover section due to Occupation
</t>
  </si>
  <si>
    <t>93298</t>
  </si>
  <si>
    <t>JRN Elix Industries Pty Ltd</t>
  </si>
  <si>
    <t>CG790381959</t>
  </si>
  <si>
    <t>(Declined: 6/12/2018 12:25:15 PM)
Declined Property Damage cover section due to Occupation
Declined Theft cover section due to Occupation
Declined Glass cover section due to Occupation
Declined Publi</t>
  </si>
  <si>
    <t>211067</t>
  </si>
  <si>
    <t>Danny Vadasz</t>
  </si>
  <si>
    <t>CG790062063</t>
  </si>
  <si>
    <t>SBPQTE12291220</t>
  </si>
  <si>
    <t xml:space="preserve">(Declined: 6/12/2018 12:33:24 PM)
Declined Public and Products Liability cover section due to Occupation
Declined Public and Products Liability cover section due to Occupation
</t>
  </si>
  <si>
    <t>133385</t>
  </si>
  <si>
    <t>Loi Ping Tso</t>
  </si>
  <si>
    <t>CG790062066</t>
  </si>
  <si>
    <t xml:space="preserve">(Declined: 6/12/2018 12:36:29 PM)
Declined Public and Products Liability cover section due to Occupation
Declined Public and Products Liability cover section due to Occupation
</t>
  </si>
  <si>
    <t>CG790062072</t>
  </si>
  <si>
    <t>SBPQTE12291227</t>
  </si>
  <si>
    <t>(Declined: 6/12/2018 12:37:23 PM)
Declined Property Damage cover section due to premises containing a Bar
Declined Property Damage cover section due to tenant Occupation
Declined Business Interruptio</t>
  </si>
  <si>
    <t>209648</t>
  </si>
  <si>
    <t>MRS HSIEH MEI LAN FU &amp; MR DENNIS FU</t>
  </si>
  <si>
    <t>CG790382023</t>
  </si>
  <si>
    <t>(Declined: 6/12/2018 12:50:16 PM)
Declined Property Damage cover section due to Occupation
Declined Theft cover section due to Occupation
Declined Glass cover section due to Occupation
Declined Publi</t>
  </si>
  <si>
    <t>CG790062115</t>
  </si>
  <si>
    <t>SBPQTE12291260</t>
  </si>
  <si>
    <t xml:space="preserve">(Declined: 6/12/2018 12:54:01 PM)
Declined Public and Products Liability cover section due to occupation
</t>
  </si>
  <si>
    <t>211071</t>
  </si>
  <si>
    <t>Australia Rui Jin Pty Ltd</t>
  </si>
  <si>
    <t>CG790062183</t>
  </si>
  <si>
    <t xml:space="preserve">(Declined: 6/12/2018 1:22:56 PM)
Declined Public and Products Liability cover section due to underground work exceeding 5 metres in depth
</t>
  </si>
  <si>
    <t>211079</t>
  </si>
  <si>
    <t>JD &amp; PIPE CIVIL PTY LTD</t>
  </si>
  <si>
    <t>CG790382237</t>
  </si>
  <si>
    <t xml:space="preserve">(Declined: 6/12/2018 2:02:30 PM)
Declined due to Specified Electronic Equipment individual item sum insured
Declined Public and Products Liability cover section due to Occupation
</t>
  </si>
  <si>
    <t>33886</t>
  </si>
  <si>
    <t>CHINA MERCHANTS BANK CO LTD</t>
  </si>
  <si>
    <t>CG790062319</t>
  </si>
  <si>
    <t xml:space="preserve">(Declined: 6/12/2018 2:04:38 PM)
Declined due to location
Declined due to wall construction and Property Damage/Business Interruption Sum Insured
Declined Public and Products Liability cover section </t>
  </si>
  <si>
    <t>CG790382247</t>
  </si>
  <si>
    <t xml:space="preserve">(Declined: 6/12/2018 2:07:16 PM)
Declined Public and Products Liability cover section due to Occupation
</t>
  </si>
  <si>
    <t>211047</t>
  </si>
  <si>
    <t>VH  BUILDING SERVICES PTY LTD</t>
  </si>
  <si>
    <t>CG790382251</t>
  </si>
  <si>
    <t xml:space="preserve">(Declined: 6/12/2018 2:08:56 PM)
Declined due to minimum underwriting criteria not being met
Refer due to claims history (Please provide full details)
</t>
  </si>
  <si>
    <t>112083</t>
  </si>
  <si>
    <t>K Shipham</t>
  </si>
  <si>
    <t>CG790062370</t>
  </si>
  <si>
    <t xml:space="preserve">(Declined: 6/12/2018 2:18:53 PM)
Declined Property Damage cover section due to tenant Occupation
Declined Public and Products Liability cover section due to tenant Occupation
</t>
  </si>
  <si>
    <t>211104</t>
  </si>
  <si>
    <t>JSC Holding</t>
  </si>
  <si>
    <t>CG790062382</t>
  </si>
  <si>
    <t>(Declined: 6/12/2018 2:21:16 PM)
Declined Property Damage cover section due to Occupation
Declined Property Damage cover section due to premises containing a Bar
Declined Public and Products Liabilit</t>
  </si>
  <si>
    <t>72749</t>
  </si>
  <si>
    <t>NEVILLE  SERGENT</t>
  </si>
  <si>
    <t>CG790062384</t>
  </si>
  <si>
    <t>SBPQTE12291439</t>
  </si>
  <si>
    <t xml:space="preserve">(Declined: 6/12/2018 2:21:46 PM)
Declined as Flood cover is not available
</t>
  </si>
  <si>
    <t>211101</t>
  </si>
  <si>
    <t>Dale TBC</t>
  </si>
  <si>
    <t>CG790382332</t>
  </si>
  <si>
    <t xml:space="preserve">(Declined: 6/12/2018 2:25:23 PM)
Declined Public and Products Liability cover section due to Occupation
</t>
  </si>
  <si>
    <t>CG790062417</t>
  </si>
  <si>
    <t>(Declined: 6/12/2018 2:33:46 PM)
Declined due to unoccupancy
Refer due to unoccupancy
Refer Property Damage cover section due to tenant Occupation (Please provide full details of all tenant/s activit</t>
  </si>
  <si>
    <t>163795</t>
  </si>
  <si>
    <t>Rinalen Pty Ltd</t>
  </si>
  <si>
    <t>CG790382346</t>
  </si>
  <si>
    <t>SBPQTE12291462</t>
  </si>
  <si>
    <t>(Declined: 6/12/2018 2:35:19 PM)
Declined Property Damage cover section due to occupation
Declined due to inadequate fire protection for the risk and Property Damage/Business Interruption Sum Insured</t>
  </si>
  <si>
    <t>211106</t>
  </si>
  <si>
    <t>Burrows Lane Pty Ltd</t>
  </si>
  <si>
    <t>CG790382366</t>
  </si>
  <si>
    <t>SBPQTE12291474</t>
  </si>
  <si>
    <t xml:space="preserve">(Declined: 6/12/2018 2:40:23 PM)
Declined Property Damage cover section due to occupation
Declined due to unoccupancy
Declined Public and Products Liability cover section due to occupation
Refer due </t>
  </si>
  <si>
    <t>CG790062473</t>
  </si>
  <si>
    <t xml:space="preserve">(Declined: 6/12/2018 2:46:46 PM)
Hello,
Thank you for the opportunity to quote. Unfortunately we cannot provide cover on this occasion due to the building currently being unoccupied.
If you have </t>
  </si>
  <si>
    <t>CG790062494</t>
  </si>
  <si>
    <t xml:space="preserve">(Declined: 6/12/2018 2:51:46 PM)
Declined Public and Products Liability cover section due to Occupation
</t>
  </si>
  <si>
    <t>210087</t>
  </si>
  <si>
    <t>Darren Wilson</t>
  </si>
  <si>
    <t>CG790062616</t>
  </si>
  <si>
    <t>(Declined: 6/12/2018 3:29:22 PM)
Declined Property Damage cover section due to tenant Occupation
Declined Business Interruption cover section due to tenant Occupation
Declined Glass cover section due</t>
  </si>
  <si>
    <t>CG790062644</t>
  </si>
  <si>
    <t xml:space="preserve">(Declined: 6/12/2018 3:38:33 PM)
Declined Public and Products Liability cover section due to Occupation
</t>
  </si>
  <si>
    <t>211130</t>
  </si>
  <si>
    <t>HEG Pty Ltd</t>
  </si>
  <si>
    <t>CG790062652</t>
  </si>
  <si>
    <t xml:space="preserve">(Declined: 6/12/2018 3:41:47 PM)
Declined Property Damage cover section due to No to Are deep fryers thermostatically controlled and fitted with an automatic over-temperature cut out device?
</t>
  </si>
  <si>
    <t>211128</t>
  </si>
  <si>
    <t>Mei Tang Lui</t>
  </si>
  <si>
    <t>CG790382658</t>
  </si>
  <si>
    <t>(Declined: 6/12/2018 3:58:13 PM)
Declined Property Damage cover section due to the percentage of the floor area used by the storage warehouse or workshop (Please select a more appropriate occupation)</t>
  </si>
  <si>
    <t>186246</t>
  </si>
  <si>
    <t>Mishkah Pty Ltd</t>
  </si>
  <si>
    <t>CG790062866</t>
  </si>
  <si>
    <t>(Declined: 6/12/2018 4:50:59 PM)
Declined due to unoccupancy
Refer due to unoccupancy
Refer due to unoccupancy
Refer Property Damage cover section due to tenant Occupation (Please provide full detail</t>
  </si>
  <si>
    <t>211127</t>
  </si>
  <si>
    <t>Fairfield Street Pty Ltd</t>
  </si>
  <si>
    <t>CG790382835</t>
  </si>
  <si>
    <t>SBPQTE12291801</t>
  </si>
  <si>
    <t xml:space="preserve">(Declined: 6/12/2018 5:15:24 PM)
Declined due to inadequate fire protection for the risk and Property Damage/Business Interruption Sum Insured (fire extinguishers required)
</t>
  </si>
  <si>
    <t>211141</t>
  </si>
  <si>
    <t>Mr Goran &amp; Mrs Daniella Prokic</t>
  </si>
  <si>
    <t>CG790382839</t>
  </si>
  <si>
    <t xml:space="preserve">(Declined: 6/12/2018 5:16:57 PM)
Declined Public and Products Liability cover section due to Occupation
Declined Public and Products Liability cover section due to Occupation
</t>
  </si>
  <si>
    <t>211142</t>
  </si>
  <si>
    <t>Trevor Raymond</t>
  </si>
  <si>
    <t>CG790382941</t>
  </si>
  <si>
    <t xml:space="preserve">(Declined: 6/12/2018 7:21:05 PM)
Declined Property Damage cover section due to Occupation
Declined Public and Products Liability cover section due to Occupation
</t>
  </si>
  <si>
    <t>211150</t>
  </si>
  <si>
    <t>Mr B. O'Hara</t>
  </si>
  <si>
    <t>CG793371330</t>
  </si>
  <si>
    <t xml:space="preserve">(Declined: 6/12/2018 9:50:25 PM)
Declined due to inadequate fire protection for the occupation and Property Damage/Business Interruption sum insured (fire extinguishers &amp; fire blankets required)
</t>
  </si>
  <si>
    <t>211156</t>
  </si>
  <si>
    <t>ARYAAN CUISINE PTY LTD</t>
  </si>
  <si>
    <t>CG793821348</t>
  </si>
  <si>
    <t>(Declined: 7/12/2018 6:56:36 AM)
Declined Property Damage cover section due to Occupation
Declined Business Interruption cover section due to Occupation
Declined Glass cover section due to Occupation</t>
  </si>
  <si>
    <t>205180</t>
  </si>
  <si>
    <t>Jill Cooney</t>
  </si>
  <si>
    <t>CG793821355</t>
  </si>
  <si>
    <t>(Declined: 7/12/2018 7:29:14 AM)
Declined due to inadequate fire protection for the occupation and Property Damage/Business Interruption sum insured (fire extinguishers &amp; fire blankets required)
Refe</t>
  </si>
  <si>
    <t>163992</t>
  </si>
  <si>
    <t>Yan Restaurant Pty Ltd</t>
  </si>
  <si>
    <t>CG793821430</t>
  </si>
  <si>
    <t xml:space="preserve">(Declined: 7/12/2018 9:28:09 AM)
Declined due to claims history
Refer due to claims history (Please provide full details)
Refer due to claims history (Please provide full details)
</t>
  </si>
  <si>
    <t>89629</t>
  </si>
  <si>
    <t>Tese Qld Pty Ltd</t>
  </si>
  <si>
    <t>CG793371429</t>
  </si>
  <si>
    <t>SBPQTE12291953</t>
  </si>
  <si>
    <t xml:space="preserve">(Declined: 7/12/2018 9:30:53 AM)
Declined as Flood cover is not available
</t>
  </si>
  <si>
    <t>211168</t>
  </si>
  <si>
    <t>Nina Price</t>
  </si>
  <si>
    <t>CG793371588</t>
  </si>
  <si>
    <t xml:space="preserve">(Declined: 7/12/2018 10:23:14 AM)
Declined Property Damage cover section due to occupation and Property Damage/Business Interruption sum insured
Refer Property Damage cover section due to Occupation </t>
  </si>
  <si>
    <t>63379</t>
  </si>
  <si>
    <t>ATLAS FINE FOODS IMPORT EXPORT PTY LTD</t>
  </si>
  <si>
    <t>CG793821602</t>
  </si>
  <si>
    <t xml:space="preserve">(Declined: 7/12/2018 10:32:29 AM)
Declined Property Damage cover section due to tenant Occupation
Declined Public and Products Liability cover section due to tenant Occupation
</t>
  </si>
  <si>
    <t>211176</t>
  </si>
  <si>
    <t>Mr Ennio Marone &amp; Ms Ammarie Marone</t>
  </si>
  <si>
    <t>CG793821694</t>
  </si>
  <si>
    <t xml:space="preserve">(Declined: 7/12/2018 11:18:11 AM)
Declined Public and Products Liability cover section due to Occupation
</t>
  </si>
  <si>
    <t>211189</t>
  </si>
  <si>
    <t>Mino Entertainment Pty Ltd</t>
  </si>
  <si>
    <t>CG793371805</t>
  </si>
  <si>
    <t xml:space="preserve">(Declined: 7/12/2018 11:34:25 AM)
Hi Emre, As per our email correspondence this needs to be done as a renewal transfer and not a new business. Kind Regards, Daniel </t>
  </si>
  <si>
    <t>CG793371922</t>
  </si>
  <si>
    <t xml:space="preserve">(Declined: 7/12/2018 12:02:10 PM)
Declined Public and Products Liability cover section due to Occupation
</t>
  </si>
  <si>
    <t>211194</t>
  </si>
  <si>
    <t>Pete Stewart</t>
  </si>
  <si>
    <t>CG793821949</t>
  </si>
  <si>
    <t xml:space="preserve">(Declined: 7/12/2018 12:36:28 PM)
Declined due to inadequate fire protection for the risk and Property Damage/Business Interruption Sum Insured (fire extinguishers required)
</t>
  </si>
  <si>
    <t>CG793372002</t>
  </si>
  <si>
    <t xml:space="preserve">(Declined: 7/12/2018 12:38:56 PM)
Declined Public and Products Liability cover section due to Occupation
</t>
  </si>
  <si>
    <t>109311</t>
  </si>
  <si>
    <t>AR &amp; TV Riley</t>
  </si>
  <si>
    <t>CG793821966</t>
  </si>
  <si>
    <t xml:space="preserve">(Declined: 7/12/2018 12:40:54 PM)
Declined Public and Products Liability cover section due to Occupation
</t>
  </si>
  <si>
    <t>211201</t>
  </si>
  <si>
    <t>Dean Colless Pty Ltd</t>
  </si>
  <si>
    <t>CG793822060</t>
  </si>
  <si>
    <t xml:space="preserve">(Declined: 7/12/2018 1:18:59 PM)
Declined Property Damage cover section due to tenant Occupation
Declined Business Interruption cover section due to tenant Occupation
Refer due to previous insurance </t>
  </si>
  <si>
    <t>125891</t>
  </si>
  <si>
    <t>Richard Stedman</t>
  </si>
  <si>
    <t>CG793372227</t>
  </si>
  <si>
    <t>SBPQTE12292495</t>
  </si>
  <si>
    <t xml:space="preserve">(Declined: 7/12/2018 1:59:50 PM)
Declined due to wall construction, inadequate fire protection and Property Damage/Business Interruption sum insured
Refer due to type of interested party required on </t>
  </si>
  <si>
    <t>CG793372267</t>
  </si>
  <si>
    <t>SBPQTE12292528</t>
  </si>
  <si>
    <t>(Declined: 7/12/2018 2:15:35 PM)
Declined Public and Products Liability cover section due to retail sales
Refer Property Damage cover section due to Occupation (Please provide full details of all bus</t>
  </si>
  <si>
    <t>211220</t>
  </si>
  <si>
    <t>Gardenvale wholesale Pty Ltd</t>
  </si>
  <si>
    <t>CG793822312</t>
  </si>
  <si>
    <t>SBPQTE12292626</t>
  </si>
  <si>
    <t xml:space="preserve">(Declined: 7/12/2018 2:51:32 PM)
Declined Public and Products Liability cover section due to Occupation
</t>
  </si>
  <si>
    <t>39910</t>
  </si>
  <si>
    <t>JGD Transport Pty Ltd</t>
  </si>
  <si>
    <t>CG793822326</t>
  </si>
  <si>
    <t xml:space="preserve">(Declined: 7/12/2018 2:53:49 PM)
Declined Public and Products Liability cover section due to Occupation
</t>
  </si>
  <si>
    <t>CG793372660</t>
  </si>
  <si>
    <t>SBPQTE12292301</t>
  </si>
  <si>
    <t>(Declined: 7/12/2018 4:25:02 PM)
Hi Jenni,
Thank you for your referral.
Unfortunately we are unable to continue offering term on this policy as part of the insured business activities is Wine bar w</t>
  </si>
  <si>
    <t>148493</t>
  </si>
  <si>
    <t>Vinera Pty Ltd and Vihua Hu &amp; Wen Qian As Property Owners</t>
  </si>
  <si>
    <t>CG793372664</t>
  </si>
  <si>
    <t xml:space="preserve">(Declined: 7/12/2018 4:27:27 PM)
Declined due to inadequate fire protection for the occupation and Property Damage/Business Interruption sum insured (fire extinguishers &amp; fire blankets required)
</t>
  </si>
  <si>
    <t>184435</t>
  </si>
  <si>
    <t>Gooby Pty Ltd</t>
  </si>
  <si>
    <t>CG793822641</t>
  </si>
  <si>
    <t xml:space="preserve">(Declined: 7/12/2018 4:44:04 PM)
Declined Public and Products Liability cover section due to Occupation
</t>
  </si>
  <si>
    <t>211254</t>
  </si>
  <si>
    <t>Stefanie Elise Kerby</t>
  </si>
  <si>
    <t>CG793372761</t>
  </si>
  <si>
    <t>(Declined: 7/12/2018 5:08:13 PM)
Declined Property Damage cover section due to Occupation
Declined Transit cover section due to Occupation
Declined Business Interruption cover section due to Occupati</t>
  </si>
  <si>
    <t>55431</t>
  </si>
  <si>
    <t>XO2 PTY LTD</t>
  </si>
  <si>
    <t>CG793822690</t>
  </si>
  <si>
    <t>SBPQTE12292872</t>
  </si>
  <si>
    <t xml:space="preserve">(Declined: 7/12/2018 5:09:22 PM)
Declined Public and Products Liability cover section due to Occupation
</t>
  </si>
  <si>
    <t>211257</t>
  </si>
  <si>
    <t>Paloma Place Pty Ltd</t>
  </si>
  <si>
    <t>CG793822699</t>
  </si>
  <si>
    <t>SBPQTE12292876</t>
  </si>
  <si>
    <t xml:space="preserve">(Declined: 7/12/2018 5:12:14 PM)
Declined Public and Products Liability cover section due to Occupation
</t>
  </si>
  <si>
    <t>CG793372769</t>
  </si>
  <si>
    <t>SBPQTE12292878</t>
  </si>
  <si>
    <t xml:space="preserve">(Declined: 7/12/2018 5:14:25 PM)
Declined as Flood cover is not available
</t>
  </si>
  <si>
    <t>CG793372775</t>
  </si>
  <si>
    <t xml:space="preserve">(Declined: 7/12/2018 5:16:05 PM)
Declined as Flood cover is not available
</t>
  </si>
  <si>
    <t>CG793822740</t>
  </si>
  <si>
    <t xml:space="preserve">(Declined: 7/12/2018 6:16:37 PM)
Declined due to General Property section taken without either Property Damage section or Liability section
</t>
  </si>
  <si>
    <t>211261</t>
  </si>
  <si>
    <t>Michael Jones</t>
  </si>
  <si>
    <t>CG793372834</t>
  </si>
  <si>
    <t xml:space="preserve">(Declined: 7/12/2018 7:00:20 PM)
Declined due to General Property section taken without either Property Damage section or Liability section
</t>
  </si>
  <si>
    <t>211240</t>
  </si>
  <si>
    <t>Sandy Ahlstrand</t>
  </si>
  <si>
    <t>CG793372846</t>
  </si>
  <si>
    <t>SBPQTE12292923</t>
  </si>
  <si>
    <t>(Declined: 7/12/2018 8:00:12 PM)
Declined due to Glass section taken without Property Damage section or Non PO Liability section
Declined Public and Products Liability cover section due to Occupation</t>
  </si>
  <si>
    <t>197071</t>
  </si>
  <si>
    <t>Australia India Media Pty Ltd</t>
  </si>
  <si>
    <t>CG793823178</t>
  </si>
  <si>
    <t>(Declined: 10/12/2018 10:09:32 AM)
Declined due to inadequate fire protection for the risk and Property Damage/Business Interruption Sum Insured (fire extinguishers required)
Declined Property Damage</t>
  </si>
  <si>
    <t>86909</t>
  </si>
  <si>
    <t>Ranaerra Pty Ltd</t>
  </si>
  <si>
    <t>CG793823218</t>
  </si>
  <si>
    <t xml:space="preserve">(Declined: 10/12/2018 10:23:07 AM)
Declined Public and Products Liability cover section due to Occupation
</t>
  </si>
  <si>
    <t>145002</t>
  </si>
  <si>
    <t>Marshall &amp; Byrne</t>
  </si>
  <si>
    <t>CG793823228</t>
  </si>
  <si>
    <t>SBPQTE12293135</t>
  </si>
  <si>
    <t>(Declined: 10/12/2018 10:30:00 AM)
Declined Property Damage cover section due to No or Auto suppression to 'Do all Deep Fryers have an automatic suppression unit and exhaust extraction system?'
Refer</t>
  </si>
  <si>
    <t>209150</t>
  </si>
  <si>
    <t>Favor Field Int'l Pty Ltd</t>
  </si>
  <si>
    <t>CG793373477</t>
  </si>
  <si>
    <t xml:space="preserve">(Declined: 10/12/2018 11:26:21 AM)
Declined Tax Audit cover section due to Yes to 'Has the business and/or any director who will receive protection under this section had any previous Tax Audits?'
</t>
  </si>
  <si>
    <t>51409</t>
  </si>
  <si>
    <t>Paul Satrazemis</t>
  </si>
  <si>
    <t>CG793823532</t>
  </si>
  <si>
    <t>(Declined: 10/12/2018 12:05:22 PM)
Declined due to inadequate fire protection for the risk and Property Damage/Business Interruption Sum Insured (fire extinguishers required)
Refer due to unoccupancy</t>
  </si>
  <si>
    <t>193743</t>
  </si>
  <si>
    <t>McLaren Real Estate Pty Ltd</t>
  </si>
  <si>
    <t>CG793823627</t>
  </si>
  <si>
    <t>SBPQTE12293435</t>
  </si>
  <si>
    <t xml:space="preserve">(Declined: 10/12/2018 12:32:55 PM)
Declined due to inadequate fire protection for the occupation and Property Damage/Business Interruption sum insured (fire extinguishers &amp; fire blankets required)
</t>
  </si>
  <si>
    <t>211308</t>
  </si>
  <si>
    <t>Golden Australia Pty Ltd</t>
  </si>
  <si>
    <t>CG793373712</t>
  </si>
  <si>
    <t xml:space="preserve">(Declined: 10/12/2018 12:34:52 PM)
Declined Public and Products Liability cover section due to Occupation
</t>
  </si>
  <si>
    <t>203699</t>
  </si>
  <si>
    <t>Full Throttle Australia Pty Ltd</t>
  </si>
  <si>
    <t>CG793823684</t>
  </si>
  <si>
    <t xml:space="preserve">(Declined: 10/12/2018 12:54:53 PM)
Declined Property Damage cover section due to No or Unknown to 'Does the wok cooking equipment have a flame failure automatic cut off module and exhaust extraction </t>
  </si>
  <si>
    <t>13527</t>
  </si>
  <si>
    <t>ALAN CHEN</t>
  </si>
  <si>
    <t>CG793373788</t>
  </si>
  <si>
    <t xml:space="preserve">(Declined: 10/12/2018 12:58:14 PM)
Declined Public and Products Liability cover section due to Occupation
</t>
  </si>
  <si>
    <t>211315</t>
  </si>
  <si>
    <t>K &amp; D Stewart</t>
  </si>
  <si>
    <t>CG793373847</t>
  </si>
  <si>
    <t>(Declined: 10/12/2018 1:09:01 PM)
Declined Tax Audit cover section due to Yes to 'Has the business and/or any director who will receive protection under this section had any previous Tax Audits?'
Dec</t>
  </si>
  <si>
    <t>176417</t>
  </si>
  <si>
    <t>European Window Company Pty Ltd</t>
  </si>
  <si>
    <t>CG793373855</t>
  </si>
  <si>
    <t>SBPQTE12293524</t>
  </si>
  <si>
    <t xml:space="preserve">(Declined: 10/12/2018 1:10:10 PM)
Declined Property Damage cover section due to Occupation
Declined Business Interruption cover section due to Occupation
Declined Public and Products Liability cover </t>
  </si>
  <si>
    <t>211098</t>
  </si>
  <si>
    <t>Robert &amp; Allison Groves</t>
  </si>
  <si>
    <t>CG793373862</t>
  </si>
  <si>
    <t xml:space="preserve">(Declined: 10/12/2018 1:12:20 PM)
Declined Property Damage cover section due to Occupation
Declined Business Interruption cover section due to Occupation
Declined Public and Products Liability cover </t>
  </si>
  <si>
    <t>CG793373890</t>
  </si>
  <si>
    <t xml:space="preserve">(Declined: 10/12/2018 1:19:39 PM)
Declined Public and Products Liability cover section due to Occupation
</t>
  </si>
  <si>
    <t>154299</t>
  </si>
  <si>
    <t>Mr R &amp; Mrs H Carter</t>
  </si>
  <si>
    <t>CG793373900</t>
  </si>
  <si>
    <t xml:space="preserve">(Declined: 10/12/2018 1:22:41 PM)
Declined Public and Products Liability cover section due to Occupation
</t>
  </si>
  <si>
    <t>211324</t>
  </si>
  <si>
    <t>M Kiss &amp; M Kriska</t>
  </si>
  <si>
    <t>CG793373919</t>
  </si>
  <si>
    <t xml:space="preserve">(Declined: 10/12/2018 1:32:10 PM)
Declined due to General Property section taken without either Property Damage section or Liability section
Declined General Property cover section due to Occupation
</t>
  </si>
  <si>
    <t>211302</t>
  </si>
  <si>
    <t>Shane Blackwell</t>
  </si>
  <si>
    <t>CG793824037</t>
  </si>
  <si>
    <t xml:space="preserve">(Declined: 10/12/2018 2:47:07 PM)
Declined Public and Products Liability cover section due to Occupation
</t>
  </si>
  <si>
    <t>211343</t>
  </si>
  <si>
    <t>Nathan Black</t>
  </si>
  <si>
    <t>CG793824158</t>
  </si>
  <si>
    <t>SBPQTE12293807</t>
  </si>
  <si>
    <t>(Declined: 10/12/2018 3:22:42 PM)
Declined Property Damage cover section due to occupation
Declined due to unoccupancy
Declined Public and Products Liability cover section due to occupation
Refer due</t>
  </si>
  <si>
    <t>211356</t>
  </si>
  <si>
    <t>Katrina Roberts</t>
  </si>
  <si>
    <t>CG793824270</t>
  </si>
  <si>
    <t xml:space="preserve">(Declined: 10/12/2018 3:47:41 PM)
Declined Public and Products Liability cover section due to Occupation
</t>
  </si>
  <si>
    <t>211385</t>
  </si>
  <si>
    <t>Richard Jean-Claude Porst</t>
  </si>
  <si>
    <t>CG793824292</t>
  </si>
  <si>
    <t>(Declined: 10/12/2018 3:52:39 PM)
Declined due to inadequate fire protection for the risk and Property Damage/Business Interruption Sum Insured (fire extinguishers required)
Declined Public and Produ</t>
  </si>
  <si>
    <t>87310</t>
  </si>
  <si>
    <t>BWM Engineering Services Pty Ltd</t>
  </si>
  <si>
    <t>CG793374482</t>
  </si>
  <si>
    <t>(Declined: 10/12/2018 4:13:40 PM)
Declined Property Damage cover section due to Occupation
Declined Property Damage cover section due to premises containing a Bar
Declined Electronic Equipment Breakd</t>
  </si>
  <si>
    <t>211330</t>
  </si>
  <si>
    <t>Kok Kong Yu</t>
  </si>
  <si>
    <t>CG793374520</t>
  </si>
  <si>
    <t xml:space="preserve">(Declined: 10/12/2018 4:25:31 PM)
Declined due to General Property section taken without either Property Damage section or Liability section
</t>
  </si>
  <si>
    <t>209955</t>
  </si>
  <si>
    <t>Hamish Mundell</t>
  </si>
  <si>
    <t>CG793824463</t>
  </si>
  <si>
    <t>(Declined: 10/12/2018 4:37:41 PM)
Declined Property Damage cover section due to Occupation
Declined Property Damage cover section due to premises containing a Bar
Declined Property Damage cover secti</t>
  </si>
  <si>
    <t>CG793374602</t>
  </si>
  <si>
    <t>SBPQTE12294030</t>
  </si>
  <si>
    <t xml:space="preserve">(Declined: 10/12/2018 4:45:45 PM)
Declined Public and Products Liability cover section due to Occupation
</t>
  </si>
  <si>
    <t>155948</t>
  </si>
  <si>
    <t>Shible Pty Ltd</t>
  </si>
  <si>
    <t>CG793824515</t>
  </si>
  <si>
    <t>SBPQTE12294051</t>
  </si>
  <si>
    <t>(Declined: 10/12/2018 4:51:15 PM)
Declined due to inadequate fire protection for the risk and Property Damage/Business Interruption Sum Insured (fire extinguishers required)
Refer due to inadequate s</t>
  </si>
  <si>
    <t>181394</t>
  </si>
  <si>
    <t>Isbister &amp; Co Wholesale Pty Ltd</t>
  </si>
  <si>
    <t>CG793824545</t>
  </si>
  <si>
    <t>SBPQTE12294072</t>
  </si>
  <si>
    <t>(Declined: 10/12/2018 4:59:25 PM)
Declined due to Annual Turnover
Refer due to occupation and Property Damage/Business Interruption Sum Insured (Survey required)
Refer Property Damage cover section d</t>
  </si>
  <si>
    <t>58752</t>
  </si>
  <si>
    <t>HBC TRADING AUSTRALIA PTY LTD</t>
  </si>
  <si>
    <t>CG793824605</t>
  </si>
  <si>
    <t>(Declined: 10/12/2018 5:28:07 PM)
 You have referred a risk that has been assessed as outside our appetite. Based on the information that has been provided to us we are unable to assist with the pl</t>
  </si>
  <si>
    <t>CG793374789</t>
  </si>
  <si>
    <t>(Declined: 10/12/2018 6:38:14 PM)
Declined due to minimum underwriting criteria not being met
Declined Public and Products Liability cover section due to Occupation
Refer Property Damage cover sectio</t>
  </si>
  <si>
    <t>211408</t>
  </si>
  <si>
    <t>SEVEN &amp; SUNNY PTY LTD</t>
  </si>
  <si>
    <t>CG793374832</t>
  </si>
  <si>
    <t>(Declined: 10/12/2018 7:44:41 PM)
Declined due to roof construction and Property Damage/Business Interruption Sum Insured
Declined Property Damage cover section due to tenant Occupation
Declined Busi</t>
  </si>
  <si>
    <t>75837</t>
  </si>
  <si>
    <t>Chambers &amp; Coombe Unit Trust</t>
  </si>
  <si>
    <t>CG793824855</t>
  </si>
  <si>
    <t>(Declined: 11/12/2018 6:48:03 AM)
Declined Property Damage cover section due to Occupation
Declined Property Damage cover section due to tenant Occupation
Declined Business Interruption cover section</t>
  </si>
  <si>
    <t>56790</t>
  </si>
  <si>
    <t>BEVERLEY JONESCORP PTY LTD ATF THE BEVERLEY JONESCORP FAMILY TRUST</t>
  </si>
  <si>
    <t>CG793375090</t>
  </si>
  <si>
    <t xml:space="preserve">(Declined: 11/12/2018 9:33:12 AM)
Declined Public and Products Liability cover section due to Occupation
</t>
  </si>
  <si>
    <t>209367</t>
  </si>
  <si>
    <t>Monica Hill</t>
  </si>
  <si>
    <t>CG793825062</t>
  </si>
  <si>
    <t xml:space="preserve">(Declined: 11/12/2018 10:11:56 AM)
Declined Public and Products Liability cover section due to Occupation
</t>
  </si>
  <si>
    <t>60229</t>
  </si>
  <si>
    <t>CUISINECORP AUSTRALIA PTY LTD</t>
  </si>
  <si>
    <t>CG793825158</t>
  </si>
  <si>
    <t>SBPQTE12294421</t>
  </si>
  <si>
    <t>(Declined: 11/12/2018 10:43:11 AM)
Declined due to Glass section taken without Property Damage section or Non PO Liability section
Declined Glass cover section due to Occupation
Declined Public and P</t>
  </si>
  <si>
    <t>S933055</t>
  </si>
  <si>
    <t>Solariums And Tanning Studios</t>
  </si>
  <si>
    <t>211441</t>
  </si>
  <si>
    <t>Cassie Oates</t>
  </si>
  <si>
    <t>CG793825402</t>
  </si>
  <si>
    <t>SBPQTE12294599</t>
  </si>
  <si>
    <t xml:space="preserve">(Declined: 11/12/2018 11:54:03 AM)
Declined due to inadequate fire protection for the occupation and Property Damage/Business Interruption sum insured (fire extinguishers &amp; fire blankets required)
</t>
  </si>
  <si>
    <t>211423</t>
  </si>
  <si>
    <t>Berge Bakian</t>
  </si>
  <si>
    <t>CG793825413</t>
  </si>
  <si>
    <t>(Declined: 11/12/2018 11:56:51 AM)
Declined due to inadequate fire protection for the risk and Property Damage/Business Interruption Sum Insured (fire extinguishers required)
Declined due to inadequa</t>
  </si>
  <si>
    <t>88225</t>
  </si>
  <si>
    <t>QUICKCUT INTERNATIONAL PTY LTD</t>
  </si>
  <si>
    <t>CG793825531</t>
  </si>
  <si>
    <t xml:space="preserve">(Declined: 11/12/2018 12:29:56 PM)
Declined Public and Products Liability cover section due to Occupation
</t>
  </si>
  <si>
    <t>211457</t>
  </si>
  <si>
    <t>William Johnson</t>
  </si>
  <si>
    <t>CG793375739</t>
  </si>
  <si>
    <t>(Declined: 11/12/2018 12:52:12 PM)
Declined Public and Products Liability cover section due to Yes to 'Does the business repair or service: watercraft or aircraft; vehicles/machinery - commercial (wh</t>
  </si>
  <si>
    <t>208850</t>
  </si>
  <si>
    <t>Stephen A Christian</t>
  </si>
  <si>
    <t>CG793825831</t>
  </si>
  <si>
    <t>SBPQTE12294917</t>
  </si>
  <si>
    <t>(Declined: 11/12/2018 2:26:48 PM)
Declined Property Damage cover section due to tenant Occupation
Declined Business Interruption cover section due to tenant Occupation
Declined Public and Products Li</t>
  </si>
  <si>
    <t>40124</t>
  </si>
  <si>
    <t>Barry Anderson</t>
  </si>
  <si>
    <t>CG793376062</t>
  </si>
  <si>
    <t>(Declined: 11/12/2018 2:28:46 PM)
Declined Property Damage cover section due to tenant Occupation
Declined Business Interruption cover section due to tenant Occupation
Declined Public and Products Li</t>
  </si>
  <si>
    <t>CG793376116</t>
  </si>
  <si>
    <t>(Declined: 11/12/2018 2:46:17 PM)
Declined Property Damage cover section due to premises containing a Bar
Declined Property Damage cover section due to tenant Occupation
Declined Business Interruptio</t>
  </si>
  <si>
    <t>211483</t>
  </si>
  <si>
    <t>Rahp Pty Ltd</t>
  </si>
  <si>
    <t>CG793376124</t>
  </si>
  <si>
    <t xml:space="preserve">(Declined: 11/12/2018 2:49:14 PM)
Declined Property Damage cover section due to No or Auto suppression to 'Do all Deep Fryers have an automatic suppression unit and exhaust extraction system?'
Refer </t>
  </si>
  <si>
    <t>211488</t>
  </si>
  <si>
    <t>Daniel Karjadi</t>
  </si>
  <si>
    <t>CG793376137</t>
  </si>
  <si>
    <t xml:space="preserve">(Declined: 11/12/2018 2:52:17 PM)
Declined Public and Products Liability cover section due to Occupation
</t>
  </si>
  <si>
    <t>120578</t>
  </si>
  <si>
    <t>Yanhan Hou</t>
  </si>
  <si>
    <t>CG793826019</t>
  </si>
  <si>
    <t>(Declined: 11/12/2018 3:19:36 PM)
Declined Property Damage cover section due to Occupation
Declined Property Damage cover section due to premises containing a Bar
Declined Business Interruption cover</t>
  </si>
  <si>
    <t>211497</t>
  </si>
  <si>
    <t>One Block West Pty Ltd</t>
  </si>
  <si>
    <t>CG793376313</t>
  </si>
  <si>
    <t>(Declined: 11/12/2018 3:23:32 PM)
Declined due to location
Declined Property Damage cover section due to Occupation
Declined Money cover section due to Occupation
Declined Business Interruption cover</t>
  </si>
  <si>
    <t>55397</t>
  </si>
  <si>
    <t>Warren Mulligan</t>
  </si>
  <si>
    <t>CG793826091</t>
  </si>
  <si>
    <t>(Declined: 11/12/2018 3:39:09 PM)
Declined due to inadequate fire protection for the risk and Property Damage/Business Interruption Sum Insured (fire extinguishers required)
Declined Public and Produ</t>
  </si>
  <si>
    <t>14807</t>
  </si>
  <si>
    <t>Stoneman's Refrigeration &amp; Air Conditioning Pty Ltd</t>
  </si>
  <si>
    <t>CG793376540</t>
  </si>
  <si>
    <t>(Declined: 11/12/2018 4:23:22 PM)
Thanks for the referal. Unfortunately we cannot provide cover on this occasion as our risk appetite for cleaners is limited to Domestic &amp; Offices Only.
Regards,
D</t>
  </si>
  <si>
    <t>163129</t>
  </si>
  <si>
    <t>Andrew Brisbane</t>
  </si>
  <si>
    <t>CG793826274</t>
  </si>
  <si>
    <t xml:space="preserve">(Declined: 11/12/2018 4:28:31 PM)
Declined due to inadequate fire protection for the occupation and Property Damage/Business Interruption sum insured (fire extinguishers &amp; fire blankets required)
</t>
  </si>
  <si>
    <t>211515</t>
  </si>
  <si>
    <t>Dennis Xenos &amp; Pamela Xenos</t>
  </si>
  <si>
    <t>CG793826315</t>
  </si>
  <si>
    <t>SBPQTE12295275</t>
  </si>
  <si>
    <t>(Declined: 11/12/2018 4:43:12 PM)
Declined Property Damage cover section due to tenant Occupation
Declined Public and Products Liability cover section due to tenant Occupation
Declined Property Damag</t>
  </si>
  <si>
    <t>211505</t>
  </si>
  <si>
    <t>Mark Saunders</t>
  </si>
  <si>
    <t>CG793376815</t>
  </si>
  <si>
    <t xml:space="preserve">(Declined: 11/12/2018 6:21:23 PM)
Declined due to location
Declined due to inadequate fire protection for the risk and Property Damage/Business Interruption Sum Insured (fire extinguishers required)
</t>
  </si>
  <si>
    <t>211380</t>
  </si>
  <si>
    <t>Coastal Intergrity Business Pty Ltd ATF The Woolage Unit Trust</t>
  </si>
  <si>
    <t>CG793376837</t>
  </si>
  <si>
    <t xml:space="preserve">(Declined: 11/12/2018 6:56:47 PM)
Declined Public and Products Liability cover section due to Occupation
</t>
  </si>
  <si>
    <t>211531</t>
  </si>
  <si>
    <t>Nathan Ross</t>
  </si>
  <si>
    <t>CG793826538</t>
  </si>
  <si>
    <t>(Declined: 11/12/2018 7:38:19 PM)
Declined Public and Products Liability cover section due to Yes to 'Does the business carry out, supervise, provide training in or contract out any manual work or pr</t>
  </si>
  <si>
    <t>207368</t>
  </si>
  <si>
    <t>CNC ELECTRONICS PTY LTD</t>
  </si>
  <si>
    <t>CG793826677</t>
  </si>
  <si>
    <t>(Declined: 12/12/2018 6:39:16 AM)
Hi Lynelle, thanks for sending over. Having reviewed this one, we would not be looking to offer terms in this instance. Regards, Dean Windsor</t>
  </si>
  <si>
    <t>CG793376974</t>
  </si>
  <si>
    <t>(Declined: 12/12/2018 6:48:55 AM)
Hi Amanda, thanks for sending over. Based on your description, this is one we would be unable to offer terms on. Regards, Dean Windsor</t>
  </si>
  <si>
    <t>9353</t>
  </si>
  <si>
    <t>Tyne Geiger</t>
  </si>
  <si>
    <t>CG793377018</t>
  </si>
  <si>
    <t>(Declined: 12/12/2018 9:06:33 AM)
Declined due to location
Declined due to location
Refer due to claims history (Please provide full details)
Refer due to claims history (Please provide full details)</t>
  </si>
  <si>
    <t>57010</t>
  </si>
  <si>
    <t>PORTHAND PTY LTD ATF CUPITT INVESTMENT TRUST</t>
  </si>
  <si>
    <t>CG793377077</t>
  </si>
  <si>
    <t xml:space="preserve">(Declined: 12/12/2018 9:29:37 AM)
Declined Public and Products Liability cover section due to Occupation
</t>
  </si>
  <si>
    <t>211540</t>
  </si>
  <si>
    <t>TACKWONG FOOD INDUSTRIES AUSTRALIA PTY LTD</t>
  </si>
  <si>
    <t>CG793377166</t>
  </si>
  <si>
    <t xml:space="preserve">(Declined: 12/12/2018 9:58:55 AM)
Declined Public and Products Liability cover section due to Occupation
</t>
  </si>
  <si>
    <t>211549</t>
  </si>
  <si>
    <t>My Happy Face Pty Ltd</t>
  </si>
  <si>
    <t>CG793826890</t>
  </si>
  <si>
    <t>(Declined: 12/12/2018 10:19:05 AM)
Declined General Property cover section due to Occupation
Declined Public and Products Liability cover section due to Occupation
Refer due to previous insurance pol</t>
  </si>
  <si>
    <t>CG793827003</t>
  </si>
  <si>
    <t>SBPQTE12295668</t>
  </si>
  <si>
    <t xml:space="preserve">(Declined: 12/12/2018 10:47:30 AM)
Declined Public and Products Liability cover section due to occupation
</t>
  </si>
  <si>
    <t>30859</t>
  </si>
  <si>
    <t>ZHENGHONG AUSTRALIA P/L</t>
  </si>
  <si>
    <t>CG793377361</t>
  </si>
  <si>
    <t>(Declined: 12/12/2018 10:58:18 AM)
Declined Property Damage cover section due to Occupation
Declined Property Damage cover section due to premises containing a Bar
Declined Glass cover section due to</t>
  </si>
  <si>
    <t>211571</t>
  </si>
  <si>
    <t>Union Hotel Avoca</t>
  </si>
  <si>
    <t>CG793377442</t>
  </si>
  <si>
    <t xml:space="preserve">(Declined: 12/12/2018 11:21:26 AM)
Declined Public and Products Liability cover section due to Occupation
</t>
  </si>
  <si>
    <t>211576</t>
  </si>
  <si>
    <t>Maribel Humble</t>
  </si>
  <si>
    <t>CG793827147</t>
  </si>
  <si>
    <t>(Declined: 12/12/2018 11:26:26 AM)
Declined due to inadequate fire protection for the risk and Property Damage/Business Interruption Sum Insured (fire extinguishers required)
Declined Property Damage</t>
  </si>
  <si>
    <t>211572</t>
  </si>
  <si>
    <t>Peter &amp; Lucette Verbiest</t>
  </si>
  <si>
    <t>CG793377485</t>
  </si>
  <si>
    <t xml:space="preserve">(Declined: 12/12/2018 11:31:44 AM)
Declined Public and Products Liability cover section due to Occupation
</t>
  </si>
  <si>
    <t>211547</t>
  </si>
  <si>
    <t>Judy Luc</t>
  </si>
  <si>
    <t>CG793377501</t>
  </si>
  <si>
    <t xml:space="preserve">(Declined: 12/12/2018 11:35:55 AM)
Declined Public and Products Liability cover section due to Occupation
</t>
  </si>
  <si>
    <t>211588</t>
  </si>
  <si>
    <t>SPATIAL HUB PTY LTD</t>
  </si>
  <si>
    <t>CG793377529</t>
  </si>
  <si>
    <t xml:space="preserve">(Declined: 12/12/2018 11:45:11 AM)
Declined due to location
</t>
  </si>
  <si>
    <t>100461</t>
  </si>
  <si>
    <t>Linden Nolan T/as Phoenix Garden</t>
  </si>
  <si>
    <t>CG793827284</t>
  </si>
  <si>
    <t>(Declined: 12/12/2018 12:02:47 PM)
Declined due to inadequate fire protection for the risk and Property Damage/Business Interruption Sum Insured (fire extinguishers required)
Declined Public and Prod</t>
  </si>
  <si>
    <t>491</t>
  </si>
  <si>
    <t>Thomas &amp; Diane Exelby</t>
  </si>
  <si>
    <t>CG793377675</t>
  </si>
  <si>
    <t>(Declined: 12/12/2018 12:25:28 PM)
Declined due to claims history
Refer due to previous insurance policy cancelled, declined or terms imposed (Please provide full details)
Refer due to claims history</t>
  </si>
  <si>
    <t>56315</t>
  </si>
  <si>
    <t>TANDOORI VILLA PTY LTD</t>
  </si>
  <si>
    <t>CG793377696</t>
  </si>
  <si>
    <t xml:space="preserve">(Declined: 12/12/2018 12:33:17 PM)
Declined Public and Products Liability cover section due to Occupation
</t>
  </si>
  <si>
    <t>112736</t>
  </si>
  <si>
    <t>Apelec Systems</t>
  </si>
  <si>
    <t>CG793377743</t>
  </si>
  <si>
    <t>(Declined: 12/12/2018 12:44:21 PM)
Declined due to location
Declined Property Damage cover section due to tenant Occupation
Declined Business Interruption cover section due to tenant Occupation
Decli</t>
  </si>
  <si>
    <t>200311</t>
  </si>
  <si>
    <t>Tache Family Bare Pty Ltd ACN 626 044 844</t>
  </si>
  <si>
    <t>CG793827433</t>
  </si>
  <si>
    <t>(Declined: 12/12/2018 12:56:48 PM)
Decline due to occupation and Property Damage/Business Interruption Sum Insured
Refer due to claims history (Please provide full details)
Refer due to claims histor</t>
  </si>
  <si>
    <t>211606</t>
  </si>
  <si>
    <t>Macedonian Cultural Centre Ilinden Perth WA Inc</t>
  </si>
  <si>
    <t>CG793827528</t>
  </si>
  <si>
    <t xml:space="preserve">(Declined: 12/12/2018 1:25:51 PM)
Declined Public and Products Liability cover section due to Occupation
</t>
  </si>
  <si>
    <t>211619</t>
  </si>
  <si>
    <t>Vitis Enterprises Pty Ltd</t>
  </si>
  <si>
    <t>CG793377883</t>
  </si>
  <si>
    <t xml:space="preserve">(Declined: 12/12/2018 1:41:27 PM)
Declined due to Transit section taken without either Property Damage section or Liability section
</t>
  </si>
  <si>
    <t>A. ABOVE PTY. LTD.</t>
  </si>
  <si>
    <t>CG793377962</t>
  </si>
  <si>
    <t>(Declined: 12/12/2018 1:57:37 PM)
Declined due to location
Declined Property Damage cover section due to tenant Occupation
Declined Business Interruption cover section due to tenant Occupation
Declin</t>
  </si>
  <si>
    <t>150345</t>
  </si>
  <si>
    <t>David &amp; Tracy Booth</t>
  </si>
  <si>
    <t>CG793827639</t>
  </si>
  <si>
    <t>(Declined: 12/12/2018 2:04:39 PM)
Declined Public and Products Liability cover section due to Occupation
Declined Public and Products Liability cover section due to Yes to 'Does the business repair o</t>
  </si>
  <si>
    <t>60139</t>
  </si>
  <si>
    <t>MARK GOARD</t>
  </si>
  <si>
    <t>CG793378133</t>
  </si>
  <si>
    <t>(Declined: 12/12/2018 2:45:25 PM)
Declined Property Damage cover section due to Occupation
Declined Property Damage cover section due to Occupation
Declined Property Damage cover section due to Occup</t>
  </si>
  <si>
    <t>38021</t>
  </si>
  <si>
    <t>Michelle Dart ATF The Woodville Family Trust</t>
  </si>
  <si>
    <t>CG793827856</t>
  </si>
  <si>
    <t xml:space="preserve">(Declined: 12/12/2018 3:08:13 PM)
Declined due to inadequate fire protection for the risk and Property Damage/Business Interruption Sum Insured (fire extinguishers required)
Declined Property Damage </t>
  </si>
  <si>
    <t>211630</t>
  </si>
  <si>
    <t>Outdoor Life Pty Ltd</t>
  </si>
  <si>
    <t>CG793378289</t>
  </si>
  <si>
    <t xml:space="preserve">(Declined: 12/12/2018 3:33:19 PM)
Declined Public and Products Liability cover section due to Occupation
</t>
  </si>
  <si>
    <t>70973</t>
  </si>
  <si>
    <t>WESTEND MECHANICAL PTY LIMITED</t>
  </si>
  <si>
    <t>CG793827933</t>
  </si>
  <si>
    <t>(Declined: 12/12/2018 3:37:28 PM)
Declined Property Damage cover section due to Occupation
Declined Transit cover section due to Occupation
Declined Theft cover section due to Occupation
Declined Pub</t>
  </si>
  <si>
    <t>192153</t>
  </si>
  <si>
    <t>Strategic Imports Pty Ltd</t>
  </si>
  <si>
    <t>CG793827962</t>
  </si>
  <si>
    <t xml:space="preserve">(Declined: 12/12/2018 3:45:34 PM)
Declined due to inadequate fire protection for the risk and Property Damage/Business Interruption Sum Insured (fire extinguishers required)
</t>
  </si>
  <si>
    <t>211645</t>
  </si>
  <si>
    <t>Le Bon Bakehouse</t>
  </si>
  <si>
    <t>CG793378344</t>
  </si>
  <si>
    <t>(Declined: 12/12/2018 3:47:22 PM)
Declined due to inadequate fire protection for the occupation and Property Damage/Business Interruption sum insured (fire extinguishers &amp; fire blankets required)
Dec</t>
  </si>
  <si>
    <t>211647</t>
  </si>
  <si>
    <t>P.T HO &amp; T NGUYEN</t>
  </si>
  <si>
    <t>CG793378378</t>
  </si>
  <si>
    <t xml:space="preserve">(Declined: 12/12/2018 3:58:47 PM)
Declined Public and Products Liability cover section due to Occupation
</t>
  </si>
  <si>
    <t>196186</t>
  </si>
  <si>
    <t>Whitsunday Adventures</t>
  </si>
  <si>
    <t>CG793378451</t>
  </si>
  <si>
    <t>(Declined: 12/12/2018 4:19:41 PM)
Declined Public and Products Liability cover section due to Yes to 'Does the business import any of the following: prescription drugs or medical veterinary products;</t>
  </si>
  <si>
    <t>161313</t>
  </si>
  <si>
    <t>Profile Medical Devices Pty Ltd</t>
  </si>
  <si>
    <t>CG793378522</t>
  </si>
  <si>
    <t>SBPQTE12296465</t>
  </si>
  <si>
    <t xml:space="preserve">(Declined: 12/12/2018 4:41:55 PM)
Declined due to minimum underwriting criteria not being met
Refer due to previous bankruptcy (Please provide full details)
</t>
  </si>
  <si>
    <t>211473</t>
  </si>
  <si>
    <t>Mr Justin Keighran</t>
  </si>
  <si>
    <t>CG793378575</t>
  </si>
  <si>
    <t>(Declined: 12/12/2018 5:06:06 PM)
Hi Lynelle, thanks for sending over. Due to a combination of Underwriting factors and premium, we will be unable to assist in this instance. Regards, Dean Windsor</t>
  </si>
  <si>
    <t>CG793378622</t>
  </si>
  <si>
    <t xml:space="preserve">(Declined: 12/12/2018 5:23:51 PM)
Declined due to EPS% and Property Damage/Business Interruption Sum Insured
</t>
  </si>
  <si>
    <t>39002</t>
  </si>
  <si>
    <t>Adrian &amp; Linda Bruce</t>
  </si>
  <si>
    <t>CG793828228</t>
  </si>
  <si>
    <t xml:space="preserve">(Declined: 12/12/2018 5:26:13 PM)
Declined Public and Products Liability cover section due to Occupation
</t>
  </si>
  <si>
    <t>211670</t>
  </si>
  <si>
    <t>Lloyd Alan SCOTT</t>
  </si>
  <si>
    <t>CG793828230</t>
  </si>
  <si>
    <t>SBPQTE12296535</t>
  </si>
  <si>
    <t>(Declined: 12/12/2018 5:27:45 PM)
Declined Property Damage cover section due to Occupation
Declined Business Interruption cover section due to Occupation
Declined Theft cover section due to Occupatio</t>
  </si>
  <si>
    <t>211671</t>
  </si>
  <si>
    <t>Migueal Rojano</t>
  </si>
  <si>
    <t>CG793828236</t>
  </si>
  <si>
    <t>SBPQTE12296537</t>
  </si>
  <si>
    <t>(Declined: 12/12/2018 5:29:31 PM)
Declined Property Damage cover section due to Occupation
Declined Business Interruption cover section due to Occupation
Declined Theft cover section due to Occupatio</t>
  </si>
  <si>
    <t>CG793378643</t>
  </si>
  <si>
    <t>SBPQTE12296538</t>
  </si>
  <si>
    <t>(Declined: 12/12/2018 5:33:11 PM)
Declined Property Damage cover section due to Occupation
Declined Business Interruption cover section due to Occupation
Declined Theft cover section due to Occupatio</t>
  </si>
  <si>
    <t>CG793828239</t>
  </si>
  <si>
    <t>(Declined: 12/12/2018 5:35:58 PM)
Declined Property Damage cover section due to Occupation
Declined Business Interruption cover section due to Occupation
Declined Theft cover section due to Occupatio</t>
  </si>
  <si>
    <t>CG793828248</t>
  </si>
  <si>
    <t>SBPQTE12296543</t>
  </si>
  <si>
    <t xml:space="preserve">(Declined: 12/12/2018 5:40:09 PM)
Declined Public and Products Liability cover section due to occupation
Declined Public and Products Liability cover section due to the number of checkouts exceeding </t>
  </si>
  <si>
    <t>90153</t>
  </si>
  <si>
    <t>WEALTH WITH VIRTUE INTERNATIONAL PTY LTD</t>
  </si>
  <si>
    <t>CG793378865</t>
  </si>
  <si>
    <t xml:space="preserve">(Declined: 13/12/2018 7:58:59 AM)
Declined due to inadequate fire protection for the occupation and Property Damage/Business Interruption sum insured (fire extinguishers &amp; fire blankets required)
</t>
  </si>
  <si>
    <t>211683</t>
  </si>
  <si>
    <t>CA KE BON PTY LTD</t>
  </si>
  <si>
    <t>CG793378873</t>
  </si>
  <si>
    <t xml:space="preserve">(Declined: 13/12/2018 8:34:08 AM)
Declined Property Damage cover section due to No to 'Are fixed dust extractors fitted to all woodworking machinery?'
</t>
  </si>
  <si>
    <t>211685</t>
  </si>
  <si>
    <t>ALJ Joinery Solutions</t>
  </si>
  <si>
    <t>CG793378882</t>
  </si>
  <si>
    <t>(Declined: 13/12/2018 8:40:22 AM)
Declined Property Damage cover section due to Occupation
Declined Glass cover section due to Occupation
Declined Public and Products Liability cover section due to O</t>
  </si>
  <si>
    <t>211205</t>
  </si>
  <si>
    <t>Cornelius and Lisa Kos</t>
  </si>
  <si>
    <t>CG793378908</t>
  </si>
  <si>
    <t>(Declined: 13/12/2018 9:07:00 AM)
Declined Property Damage cover section due to occupation and Property Damage/Business Interruption sum insured
Declined due to EPS% and Property Damage/Business Inte</t>
  </si>
  <si>
    <t>CG793378918</t>
  </si>
  <si>
    <t>SBPQTE12296669</t>
  </si>
  <si>
    <t xml:space="preserve">(Declined: 13/12/2018 9:20:11 AM)
Declined due to inadequate fire protection for the occupation and Property Damage/Business Interruption sum insured (fire extinguishers &amp; fire blankets required)
</t>
  </si>
  <si>
    <t>211684</t>
  </si>
  <si>
    <t>PIGEON DINER PTY LTD</t>
  </si>
  <si>
    <t>CG793828529</t>
  </si>
  <si>
    <t>SBPQTE12296695</t>
  </si>
  <si>
    <t xml:space="preserve">(Declined: 13/12/2018 9:42:43 AM)
Declined due to inadequate fire protection for the occupation and Property Damage/Business Interruption sum insured (fire extinguishers &amp; fire blankets required)
</t>
  </si>
  <si>
    <t>CG793828541</t>
  </si>
  <si>
    <t xml:space="preserve">(Declined: 13/12/2018 9:45:16 AM)
Declined Public and Products Liability cover section due to Occupation
</t>
  </si>
  <si>
    <t>211694</t>
  </si>
  <si>
    <t>A CULLINAN &amp; J.L FORBES</t>
  </si>
  <si>
    <t>CG793379060</t>
  </si>
  <si>
    <t xml:space="preserve">(Declined: 13/12/2018 10:21:31 AM)
Declined Public and Products Liability cover section due to Occupation
</t>
  </si>
  <si>
    <t>211695</t>
  </si>
  <si>
    <t>Muhammad Latif Yousufi</t>
  </si>
  <si>
    <t>CG793379077</t>
  </si>
  <si>
    <t>SBPQTE12296804</t>
  </si>
  <si>
    <t>(Declined: 13/12/2018 10:29:49 AM)
Declined due to inadequate fire protection for the risk and Property Damage/Business Interruption Sum Insured (fire extinguishers required)
Declined Public and Prod</t>
  </si>
  <si>
    <t>55459</t>
  </si>
  <si>
    <t>The Burford Family Trust &amp; The Marlow Family Trust</t>
  </si>
  <si>
    <t>CG793828700</t>
  </si>
  <si>
    <t>(Declined: 13/12/2018 10:38:06 AM)
Declined Property Damage cover section due to Occupation
Declined Property Damage cover section due to Occupation
Declined Theft cover section due to Occupation
Dec</t>
  </si>
  <si>
    <t>148679</t>
  </si>
  <si>
    <t>Laurie Spiteri</t>
  </si>
  <si>
    <t>CG793379105</t>
  </si>
  <si>
    <t>SBPQTE12296827</t>
  </si>
  <si>
    <t>(Declined: 13/12/2018 10:38:30 AM)
Declined due to minimum underwriting criteria not being met
Refer due to the period of insurance (less than 6 months)
Refer due to previous bankruptcy (Please provi</t>
  </si>
  <si>
    <t>123964</t>
  </si>
  <si>
    <t>Infralec Pty Ltd</t>
  </si>
  <si>
    <t>CG793379107</t>
  </si>
  <si>
    <t xml:space="preserve">(Declined: 13/12/2018 10:39:06 AM)
Declined due to Machinery Breakdown section taken without Property Damage section
</t>
  </si>
  <si>
    <t>CG793828704</t>
  </si>
  <si>
    <t>SBPQTE12296830</t>
  </si>
  <si>
    <t>(Declined: 13/12/2018 10:39:31 AM)
Declined due to inadequate fire protection for the risk and Property Damage/Business Interruption Sum Insured (fire extinguishers required)
Declined Public and Prod</t>
  </si>
  <si>
    <t>CG793828717</t>
  </si>
  <si>
    <t xml:space="preserve">(Declined: 13/12/2018 10:42:04 AM)
Declined due to the quantity of flammable goods stored
Declined due to the quantity of flammable goods stored
</t>
  </si>
  <si>
    <t>108574</t>
  </si>
  <si>
    <t>Corbet Timbers &amp; Others</t>
  </si>
  <si>
    <t>CG793828734</t>
  </si>
  <si>
    <t>SBPQTE12296852</t>
  </si>
  <si>
    <t>(Declined: 13/12/2018 10:46:39 AM)
Declined due to inadequate fire protection for the risk and Property Damage/Business Interruption Sum Insured (fire extinguishers required)
Declined Public and Prod</t>
  </si>
  <si>
    <t>CG793379139</t>
  </si>
  <si>
    <t>(Declined: 13/12/2018 10:50:19 AM)
Declined due to inadequate fire protection for the risk and Property Damage/Business Interruption Sum Insured (fire extinguishers required)
Declined Public and Prod</t>
  </si>
  <si>
    <t>CG793379408</t>
  </si>
  <si>
    <t xml:space="preserve">(Declined: 13/12/2018 12:05:29 PM)
Hi Joshua, You have referred a risk that has been assessed as outside our appetite. Based on the information that has been provided to us we are unable to assist </t>
  </si>
  <si>
    <t>CG793379455</t>
  </si>
  <si>
    <t xml:space="preserve">(Declined: 13/12/2018 12:20:21 PM)
Declined Public and Products Liability cover section due to No to 'Does the business possess HACCP Australia food safety certification?'
</t>
  </si>
  <si>
    <t>63672</t>
  </si>
  <si>
    <t>INTRADCO PTY LTD</t>
  </si>
  <si>
    <t>CG793379485</t>
  </si>
  <si>
    <t>(Declined: 13/12/2018 12:33:37 PM)
Declined Property Damage cover section due to Occupation
Declined Business Interruption cover section due to Occupation
Declined Theft cover section due to Occupati</t>
  </si>
  <si>
    <t>211681</t>
  </si>
  <si>
    <t>Autoflite Engineering Pty Ltd</t>
  </si>
  <si>
    <t>CG793379492</t>
  </si>
  <si>
    <t>SBPQTE12297106</t>
  </si>
  <si>
    <t>(Declined: 13/12/2018 12:35:43 PM)
Declined Property Damage cover section due to Occupation
Declined Property Damage cover section due to premises containing a Bar
Declined Glass cover section due to</t>
  </si>
  <si>
    <t>S218310</t>
  </si>
  <si>
    <t>Alcoholic Cider Manufacturing</t>
  </si>
  <si>
    <t>205620</t>
  </si>
  <si>
    <t>Red Brick Rd Group Pty Ltd</t>
  </si>
  <si>
    <t>CG793829162</t>
  </si>
  <si>
    <t xml:space="preserve">(Declined: 13/12/2018 1:01:16 PM)
Declined Property Damage cover section due to tenant Occupation
Declined Public and Products Liability cover section due to tenant Occupation
</t>
  </si>
  <si>
    <t>211738</t>
  </si>
  <si>
    <t>Ken Hill</t>
  </si>
  <si>
    <t>CG793379598</t>
  </si>
  <si>
    <t>(Declined: 13/12/2018 1:26:01 PM)
Declined Property Damage cover section due to Occupation
Declined Business Interruption cover section due to Occupation
Declined Theft cover section due to Occupatio</t>
  </si>
  <si>
    <t>211238</t>
  </si>
  <si>
    <t>Brookvale Holdings Pty Ltd</t>
  </si>
  <si>
    <t>CG793829227</t>
  </si>
  <si>
    <t>(Declined: 13/12/2018 1:34:32 PM)
Hi Steve, thanks for sending over. We do not have a suitable ANZSIC for this occupation so we will be unable to provide terms on this one. Regards, Dean Windsor</t>
  </si>
  <si>
    <t>211732</t>
  </si>
  <si>
    <t>Kiriay Mackie</t>
  </si>
  <si>
    <t>CG793829333</t>
  </si>
  <si>
    <t>(Declined: 13/12/2018 2:18:24 PM)
Declined due to no town water and Property Damage/Business Interruption Sum Insured
Refer due to wall construction and Property Damage/Business Interruption Sum Insu</t>
  </si>
  <si>
    <t>211761</t>
  </si>
  <si>
    <t>Forest Kingfisher Pty Ltd ATF The Aubort Family Super Fund</t>
  </si>
  <si>
    <t>CG793379755</t>
  </si>
  <si>
    <t xml:space="preserve">(Declined: 13/12/2018 2:33:34 PM)
Declined Public and Products Liability cover section due to Occupation
</t>
  </si>
  <si>
    <t>178795</t>
  </si>
  <si>
    <t>Fishing International Supplies &amp; Hardware</t>
  </si>
  <si>
    <t>CG793829378</t>
  </si>
  <si>
    <t>(Declined: 13/12/2018 2:39:27 PM)
Declined Property Damage cover section due to tenant Occupation
Declined Business Interruption cover section due to tenant Occupation
Declined Glass cover section du</t>
  </si>
  <si>
    <t>211760</t>
  </si>
  <si>
    <t>Kolso Development Pty Ltd</t>
  </si>
  <si>
    <t>CG793829448</t>
  </si>
  <si>
    <t xml:space="preserve">(Declined: 13/12/2018 2:55:28 PM)
Declined Property Damage cover section due to tenant Occupation
Declined Public and Products Liability cover section due to tenant Occupation
</t>
  </si>
  <si>
    <t>CG793379864</t>
  </si>
  <si>
    <t>(Declined: 13/12/2018 3:04:34 PM)
Declined due to minimum underwriting criteria not being met
Refer due to unoccupancy
Refer due to occupation
Refer Public and Products Liability cover section due to</t>
  </si>
  <si>
    <t>CG793379887</t>
  </si>
  <si>
    <t xml:space="preserve">(Declined: 13/12/2018 3:18:10 PM)
Declined due to EPS% and Property Damage/Business Interruption Sum Insured
Decline due to occupation and Property Damage/Business Interruption Sum Insured
Refer due </t>
  </si>
  <si>
    <t>211770</t>
  </si>
  <si>
    <t>Shri Mahavisu</t>
  </si>
  <si>
    <t>CG793379902</t>
  </si>
  <si>
    <t>SBPQTE12297406</t>
  </si>
  <si>
    <t xml:space="preserve">(Declined: 13/12/2018 3:22:02 PM)
Declined due to inadequate fire protection for the risk and Property Damage/Business Interruption Sum Insured (fire extinguishers required)
</t>
  </si>
  <si>
    <t>S453957</t>
  </si>
  <si>
    <t>Roofing Materials Wholesaling</t>
  </si>
  <si>
    <t>211772</t>
  </si>
  <si>
    <t>Solar Space Pty Ltd</t>
  </si>
  <si>
    <t>CG793379919</t>
  </si>
  <si>
    <t>SBPQTE12297414</t>
  </si>
  <si>
    <t xml:space="preserve">(Declined: 13/12/2018 3:27:22 PM)
Declined due to inadequate fire protection for the risk and Property Damage/Business Interruption Sum Insured (fire extinguishers required)
</t>
  </si>
  <si>
    <t>CG793829798</t>
  </si>
  <si>
    <t xml:space="preserve">(Declined: 13/12/2018 5:08:12 PM)
Declined due to EPS% and Property Damage/Business Interruption Sum Insured
Decline due to occupation and Property Damage/Business Interruption Sum Insured
Refer due </t>
  </si>
  <si>
    <t>71542</t>
  </si>
  <si>
    <t>CUPPACRINO PTY LTD ATF CRINO FAMILY TRUST</t>
  </si>
  <si>
    <t>CG793829846</t>
  </si>
  <si>
    <t>SBPQTE12297629</t>
  </si>
  <si>
    <t>(Declined: 13/12/2018 5:48:41 PM)
Declined due to the quantity of flammable goods stored
Declined Property Damage cover section due to Occupation
Declined General Property cover section due to Occupa</t>
  </si>
  <si>
    <t>211792</t>
  </si>
  <si>
    <t>Simon Edward Coulson</t>
  </si>
  <si>
    <t>CG793380239</t>
  </si>
  <si>
    <t>SBPQTE12297630</t>
  </si>
  <si>
    <t>(Declined: 13/12/2018 5:50:16 PM)
Declined due to the quantity of flammable goods stored
Declined Property Damage cover section due to Occupation
Declined General Property cover section due to Occupa</t>
  </si>
  <si>
    <t>CG793380246</t>
  </si>
  <si>
    <t xml:space="preserve">(Declined: 13/12/2018 5:54:24 PM)
Declined Property Damage cover section due to Occupation
Declined Theft cover section due to Occupation
</t>
  </si>
  <si>
    <t>35991</t>
  </si>
  <si>
    <t>Fodder Link Pty Ltd</t>
  </si>
  <si>
    <t>CG793829890</t>
  </si>
  <si>
    <t xml:space="preserve">(Declined: 13/12/2018 6:52:01 PM)
Declined Property Damage cover section due to No to 'Are fixed dust extractors fitted to all woodworking machinery?'
</t>
  </si>
  <si>
    <t>108485</t>
  </si>
  <si>
    <t>D &amp; L Cabinets</t>
  </si>
  <si>
    <t>CG800711345</t>
  </si>
  <si>
    <t>(Declined: 14/12/2018 12:14:59 AM)
Declined Public and Products Liability cover section due to tenant Occupation
Refer due to words in freeform business description
Refer due to occupation and Proper</t>
  </si>
  <si>
    <t>211798</t>
  </si>
  <si>
    <t>Altera Group Pty Ltd</t>
  </si>
  <si>
    <t>CG800701346</t>
  </si>
  <si>
    <t>(Declined: 14/12/2018 7:13:14 AM)
Hi Bec, thanks for sending over. This is one we will be unable to offer terms on. Regards, Dean Windsor</t>
  </si>
  <si>
    <t>CG800701620</t>
  </si>
  <si>
    <t xml:space="preserve">(Declined: 14/12/2018 10:31:50 AM)
Declined due to inadequate fire protection for the occupation and Property Damage/Business Interruption sum insured (fire extinguishers &amp; fire blankets required)
</t>
  </si>
  <si>
    <t>211807</t>
  </si>
  <si>
    <t>LZH Partners Pty Ltd</t>
  </si>
  <si>
    <t>CG800711738</t>
  </si>
  <si>
    <t>SBPQTE12298020</t>
  </si>
  <si>
    <t xml:space="preserve">(Declined: 14/12/2018 11:07:26 AM)
Declined due to inadequate fire protection for the risk and Property Damage/Business Interruption Sum Insured (fire extinguishers required)
</t>
  </si>
  <si>
    <t>211818</t>
  </si>
  <si>
    <t>The trustee for Kerruish Family Trust</t>
  </si>
  <si>
    <t>CG800701750</t>
  </si>
  <si>
    <t xml:space="preserve">(Declined: 14/12/2018 11:11:12 AM)
Decline due to occupation and Property Damage/Business Interruption Sum Insured
Declined due to inadequate security for the risk and Theft sum insured
Refer due to </t>
  </si>
  <si>
    <t>66689</t>
  </si>
  <si>
    <t>DAVMAR INDUSTRIES PTY LTD</t>
  </si>
  <si>
    <t>CG800711779</t>
  </si>
  <si>
    <t>(Declined: 14/12/2018 11:16:04 AM)
Declined as Flood cover is not available
Declined due to inadequate fire protection for the occupation and Property Damage/Business Interruption sum insured (fire e</t>
  </si>
  <si>
    <t>211288</t>
  </si>
  <si>
    <t>Austral Cafe</t>
  </si>
  <si>
    <t>CG800711802</t>
  </si>
  <si>
    <t xml:space="preserve">(Declined: 14/12/2018 11:21:07 AM)
Declined Property Damage cover section due to Occupation
Declined Property Damage cover section due to spray painting done in a general work area
</t>
  </si>
  <si>
    <t>211829</t>
  </si>
  <si>
    <t>Bradley J Robinson</t>
  </si>
  <si>
    <t>CG800711974</t>
  </si>
  <si>
    <t>SBPQTE12298218</t>
  </si>
  <si>
    <t xml:space="preserve">(Declined: 14/12/2018 12:14:03 PM)
Declined Public and Products Liability cover section due to Occupation
</t>
  </si>
  <si>
    <t>211813</t>
  </si>
  <si>
    <t>BEC Manufacturing Pty Ltd</t>
  </si>
  <si>
    <t>CG800711993</t>
  </si>
  <si>
    <t>SBPQTE12298239</t>
  </si>
  <si>
    <t>(Declined: 14/12/2018 12:25:20 PM)
Declined Public and Products Liability cover section due to Yes to 'Does the business do any of the following: installation, repair, servicing, maintenance or clean</t>
  </si>
  <si>
    <t>211851</t>
  </si>
  <si>
    <t>Langwarrin Engineering Pty Ltd</t>
  </si>
  <si>
    <t>CG800702118</t>
  </si>
  <si>
    <t xml:space="preserve">(Declined: 14/12/2018 1:24:31 PM)
Declined Public and Products Liability cover section due to Occupation
</t>
  </si>
  <si>
    <t>190512</t>
  </si>
  <si>
    <t>Mutdapilly Cemetery Trust</t>
  </si>
  <si>
    <t>CG800712223</t>
  </si>
  <si>
    <t xml:space="preserve">(Declined: 14/12/2018 1:42:13 PM)
Declined as Flood cover is not available
</t>
  </si>
  <si>
    <t>211836</t>
  </si>
  <si>
    <t>G &amp; M Cash King ATF Cash King Family Super Fund</t>
  </si>
  <si>
    <t>CG800712304</t>
  </si>
  <si>
    <t xml:space="preserve">(Declined: 14/12/2018 2:10:16 PM)
Declined due to inadequate fire protection for the risk and Property Damage/Business Interruption Sum Insured (fire extinguishers required)
</t>
  </si>
  <si>
    <t>87746</t>
  </si>
  <si>
    <t>Tom Madigan</t>
  </si>
  <si>
    <t>CG800712317</t>
  </si>
  <si>
    <t xml:space="preserve">(Declined: 14/12/2018 2:14:22 PM)
Declined Public and Products Liability cover section due to Occupation
</t>
  </si>
  <si>
    <t>CG800712425</t>
  </si>
  <si>
    <t>(Declined: 14/12/2018 2:52:32 PM)
Declined Public and Products Liability cover section due to Yes to 'Does the business do any of the following: installation, repair, servicing, maintenance or cleani</t>
  </si>
  <si>
    <t>CG800712537</t>
  </si>
  <si>
    <t xml:space="preserve">(Declined: 14/12/2018 3:24:25 PM)
Declined Public and Products Liability cover section due to Occupation
</t>
  </si>
  <si>
    <t>211885</t>
  </si>
  <si>
    <t>Andrew Hepner</t>
  </si>
  <si>
    <t>CG800702503</t>
  </si>
  <si>
    <t>(Declined: 14/12/2018 3:34:58 PM)
Declined due to unoccupancy
Refer due to unoccupancy
Refer due to occupation
Refer due to unoccupancy
Refer Property Damage cover section due to tenant Occupation (P</t>
  </si>
  <si>
    <t>211884</t>
  </si>
  <si>
    <t>Perpetual Broad Pty Ltd atf Double Win Trust</t>
  </si>
  <si>
    <t>CG800702505</t>
  </si>
  <si>
    <t>(Declined: 14/12/2018 3:36:50 PM)
Hi Austin, you have referred a risk that has been assessed as outside our appetite. Based on the information that has been provided to us we are unable to assist w</t>
  </si>
  <si>
    <t>CG800712607</t>
  </si>
  <si>
    <t>SBPQTE12298922</t>
  </si>
  <si>
    <t xml:space="preserve">(Declined: 14/12/2018 3:54:00 PM)
Declined Public and Products Liability cover section due to occupation
Declined Public and Products Liability cover section due to the number of checkouts exceeding </t>
  </si>
  <si>
    <t>68348</t>
  </si>
  <si>
    <t>PJ SUPERMARKETS PTY LTD</t>
  </si>
  <si>
    <t>CG800712609</t>
  </si>
  <si>
    <t>SBPQTE12298923</t>
  </si>
  <si>
    <t xml:space="preserve">(Declined: 14/12/2018 3:54:52 PM)
Declined Public and Products Liability cover section due to occupation
Declined Public and Products Liability cover section due to the number of checkouts exceeding </t>
  </si>
  <si>
    <t>CG800712647</t>
  </si>
  <si>
    <t>SBPQTE12298975</t>
  </si>
  <si>
    <t xml:space="preserve">(Declined: 14/12/2018 4:04:29 PM)
Declined Public and Products Liability cover section due to occupation
Refer due to claims history (Please provide full details)
Refer due to claims history (Please </t>
  </si>
  <si>
    <t>147300</t>
  </si>
  <si>
    <t>Huan Yu Pty Ltd</t>
  </si>
  <si>
    <t>CG800712675</t>
  </si>
  <si>
    <t xml:space="preserve">(Declined: 14/12/2018 4:16:44 PM)
Declined Public and Products Liability cover section due to Occupation
</t>
  </si>
  <si>
    <t>CG800702739</t>
  </si>
  <si>
    <t xml:space="preserve">(Declined: 14/12/2018 4:46:24 PM)
Decline due to occupation and Property Damage/Business Interruption Sum Insured
</t>
  </si>
  <si>
    <t>211897</t>
  </si>
  <si>
    <t>Bruno Carrabs</t>
  </si>
  <si>
    <t>CG800702799</t>
  </si>
  <si>
    <t xml:space="preserve">(Declined: 14/12/2018 5:26:36 PM)
Declined Property Damage cover section due to Occupation
</t>
  </si>
  <si>
    <t>211700</t>
  </si>
  <si>
    <t>Sunshine Coast Railway Modelling Society Inc</t>
  </si>
  <si>
    <t>CG800703518</t>
  </si>
  <si>
    <t xml:space="preserve">(Declined: 15/12/2018 3:51:08 PM)
Declined Public and Products Liability cover section due to occupation
</t>
  </si>
  <si>
    <t>211909</t>
  </si>
  <si>
    <t>Australia D.W. Pty Ltd</t>
  </si>
  <si>
    <t>CG800703529</t>
  </si>
  <si>
    <t>SBPQTE12299281</t>
  </si>
  <si>
    <t xml:space="preserve">(Declined: 15/12/2018 5:12:57 PM)
Declined Public and Products Liability cover section due to occupation
</t>
  </si>
  <si>
    <t>CG800714053</t>
  </si>
  <si>
    <t>(Declined: 16/12/2018 9:38:46 AM)
Declined Property Damage cover section due to Occupation
Declined Business Interruption cover section due to Occupation
Declined Theft cover section due to Occupatio</t>
  </si>
  <si>
    <t>211910</t>
  </si>
  <si>
    <t>Macarthur Gymnastic Studio</t>
  </si>
  <si>
    <t>CG800714101</t>
  </si>
  <si>
    <t>(Declined: 16/12/2018 4:45:17 PM)
Declined Property Damage/Business Interruption sections due to location (Cyclone)
Declined Property Damage cover section due to Occupation
Declined Public and Produc</t>
  </si>
  <si>
    <t>211766</t>
  </si>
  <si>
    <t>Andrew Watson</t>
  </si>
  <si>
    <t>CG800703795</t>
  </si>
  <si>
    <t xml:space="preserve">(Declined: 17/12/2018 9:58:54 AM)
Declined Public and Products Liability cover section due to occupation
Refer due to claims history (Please provide full details)
Refer due to claims history (Please </t>
  </si>
  <si>
    <t>CG800704180</t>
  </si>
  <si>
    <t>SBPQTE12299683</t>
  </si>
  <si>
    <t xml:space="preserve">(Declined: 17/12/2018 11:56:20 AM)
Declined Public and Products Liability cover section due to occupation
</t>
  </si>
  <si>
    <t>CG800714735</t>
  </si>
  <si>
    <t xml:space="preserve">(Declined: 17/12/2018 12:02:40 PM)
Decline due to occupation and Property Damage/Business Interruption Sum Insured
</t>
  </si>
  <si>
    <t>62936</t>
  </si>
  <si>
    <t>WINWIN888 INVESTMENTS PTY LTD</t>
  </si>
  <si>
    <t>CG800704251</t>
  </si>
  <si>
    <t xml:space="preserve">(Declined: 17/12/2018 12:17:10 PM)
Declined Public and Products Liability cover section due to Occupation
</t>
  </si>
  <si>
    <t>211863</t>
  </si>
  <si>
    <t>Alan McGillivray</t>
  </si>
  <si>
    <t>CG800704298</t>
  </si>
  <si>
    <t xml:space="preserve">(Declined: 17/12/2018 12:32:12 PM)
Declined Public and Products Liability cover section due to Occupation
</t>
  </si>
  <si>
    <t>211942</t>
  </si>
  <si>
    <t>Shelagh Murphy</t>
  </si>
  <si>
    <t>CG800704359</t>
  </si>
  <si>
    <t xml:space="preserve">(Declined: 17/12/2018 12:55:13 PM)
Declined Public and Products Liability cover section due to Occupation
</t>
  </si>
  <si>
    <t>211948</t>
  </si>
  <si>
    <t>Gipin Business and Travel Australia Pty Ltd</t>
  </si>
  <si>
    <t>CG800714935</t>
  </si>
  <si>
    <t xml:space="preserve">(Declined: 17/12/2018 12:58:07 PM)
Declined Public and Products Liability cover section due to Occupation
</t>
  </si>
  <si>
    <t>72266</t>
  </si>
  <si>
    <t>SIBMAC PTY LTD</t>
  </si>
  <si>
    <t>CG800714939</t>
  </si>
  <si>
    <t>SBPQTE12299843</t>
  </si>
  <si>
    <t>(Declined: 17/12/2018 1:00:31 PM)
Declined Property Damage cover section due to tenant Occupation
Declined Business Interruption cover section due to tenant Occupation
Declined Tax Audit cover sectio</t>
  </si>
  <si>
    <t>211941</t>
  </si>
  <si>
    <t>The Trustee for the Creatures of Leisure Unit Trust</t>
  </si>
  <si>
    <t>CG800704395</t>
  </si>
  <si>
    <t xml:space="preserve">(Declined: 17/12/2018 1:06:56 PM)
Declined Public and Products Liability cover section due to Occupation
Refer due to words in freeform business description
</t>
  </si>
  <si>
    <t>81446</t>
  </si>
  <si>
    <t>Raymaw Pty Ltd</t>
  </si>
  <si>
    <t>CG800704552</t>
  </si>
  <si>
    <t>(Declined: 17/12/2018 2:17:26 PM)
Declined Property Damage cover section due to No or Unknown to 'Does the wok cooking equipment have a flame failure automatic cut off module and exhaust extraction s</t>
  </si>
  <si>
    <t>211950</t>
  </si>
  <si>
    <t>Perfect Eatery Pty Ltd</t>
  </si>
  <si>
    <t>CG800715128</t>
  </si>
  <si>
    <t xml:space="preserve">(Declined: 17/12/2018 2:18:21 PM)
Declined due to inadequate fire protection for the risk and Property Damage/Business Interruption Sum Insured (fire extinguishers required)
</t>
  </si>
  <si>
    <t>66234</t>
  </si>
  <si>
    <t>VILLAGE SYSTEMS PTY LTD</t>
  </si>
  <si>
    <t>CG800715212</t>
  </si>
  <si>
    <t>SBPQTE12550025</t>
  </si>
  <si>
    <t xml:space="preserve">(Declined: 17/12/2018 2:50:17 PM)
Declined Public and Products Liability cover section due to Occupation
</t>
  </si>
  <si>
    <t>211970</t>
  </si>
  <si>
    <t>SMU Trailers &amp; Graphics</t>
  </si>
  <si>
    <t>CG800704658</t>
  </si>
  <si>
    <t>SBPQTE12550043</t>
  </si>
  <si>
    <t xml:space="preserve">(Declined: 17/12/2018 2:56:24 PM)
Declined Public and Products Liability cover section due to Occupation
</t>
  </si>
  <si>
    <t>211972</t>
  </si>
  <si>
    <t>Admir Mujkanovic</t>
  </si>
  <si>
    <t>CG800715320</t>
  </si>
  <si>
    <t xml:space="preserve">(Declined: 17/12/2018 3:18:28 PM)
Declined Public and Products Liability cover section due to Occupation
</t>
  </si>
  <si>
    <t>CG800704772</t>
  </si>
  <si>
    <t xml:space="preserve">(Declined: 17/12/2018 3:28:10 PM)
Declined Public and Products Liability cover section due to Occupation
</t>
  </si>
  <si>
    <t>CG800704798</t>
  </si>
  <si>
    <t>SBPQTE12550147</t>
  </si>
  <si>
    <t xml:space="preserve">(Declined: 17/12/2018 3:33:19 PM)
Declined Public and Products Liability cover section due to Occupation
Refer due to previous bankruptcy (Please provide full details)
</t>
  </si>
  <si>
    <t>211976</t>
  </si>
  <si>
    <t>ACKERS DUSTIN JOHN</t>
  </si>
  <si>
    <t>CG800715400</t>
  </si>
  <si>
    <t xml:space="preserve">(Declined: 17/12/2018 3:37:02 PM)
Declined Public and Products Liability cover section due to Occupation
</t>
  </si>
  <si>
    <t>211978</t>
  </si>
  <si>
    <t>Todd York-Brown</t>
  </si>
  <si>
    <t>CG800704909</t>
  </si>
  <si>
    <t>(Declined: 17/12/2018 3:55:54 PM)
Declined due to building Sum Insured and heritage or national trust listed
Refer due to age of Building
Refer due to occupation and Property Damage/Business Interrup</t>
  </si>
  <si>
    <t>210086</t>
  </si>
  <si>
    <t>Mark Cochrane</t>
  </si>
  <si>
    <t>CG800704954</t>
  </si>
  <si>
    <t xml:space="preserve">(Declined: 17/12/2018 4:02:54 PM)
Declined Public and Products Liability cover section due to Occupation
</t>
  </si>
  <si>
    <t>211980</t>
  </si>
  <si>
    <t>Wayne Barwick</t>
  </si>
  <si>
    <t>CG800715536</t>
  </si>
  <si>
    <t xml:space="preserve">(Declined: 17/12/2018 4:08:03 PM)
Declined Public and Products Liability cover section due to Occupation
</t>
  </si>
  <si>
    <t>91242</t>
  </si>
  <si>
    <t>Eastco Homes &amp; Constructions Pty Ltd</t>
  </si>
  <si>
    <t>CG800715566</t>
  </si>
  <si>
    <t xml:space="preserve">(Declined: 17/12/2018 4:16:58 PM)
Declined Public and Products Liability cover section due to Occupation
</t>
  </si>
  <si>
    <t>199380</t>
  </si>
  <si>
    <t>C PETZLER &amp; L PETZLER</t>
  </si>
  <si>
    <t>CG800705100</t>
  </si>
  <si>
    <t>(Declined: 17/12/2018 4:57:25 PM)
Declined due to inadequate fire protection for the risk and Property Damage/Business Interruption Sum Insured (fire extinguishers required)
Refer Property Damage cov</t>
  </si>
  <si>
    <t>211995</t>
  </si>
  <si>
    <t>Seafarer Enterprises Pty Ltd</t>
  </si>
  <si>
    <t>CG800705147</t>
  </si>
  <si>
    <t>(Declined: 17/12/2018 5:08:58 PM)
Declined due to claims history
Decline due to occupation and Property Damage/Business Interruption Sum Insured
Refer due to claims history (Please provide full detai</t>
  </si>
  <si>
    <t>60562</t>
  </si>
  <si>
    <t>JOROMADA PTY LTD</t>
  </si>
  <si>
    <t>CG800715870</t>
  </si>
  <si>
    <t xml:space="preserve">(Declined: 17/12/2018 6:54:55 PM)
Declined as Flood cover is not available
Declined Public and Products Liability cover section due to Occupation
</t>
  </si>
  <si>
    <t>212009</t>
  </si>
  <si>
    <t>Neolite Neon Co. Pty Ltd</t>
  </si>
  <si>
    <t>CG800705261</t>
  </si>
  <si>
    <t>(Declined: 17/12/2018 7:32:26 PM)
Declined due to minimum underwriting criteria not being met
Refer Public and Products Liability cover section due to Occupation (Please provide full details of all b</t>
  </si>
  <si>
    <t>208222</t>
  </si>
  <si>
    <t>Bonita Weston</t>
  </si>
  <si>
    <t>CG800705412</t>
  </si>
  <si>
    <t>(Declined: 18/12/2018 7:56:04 AM)
Hi Andrew, thanks for sending over. Due to a combination of factors, this is one we will be unable to offer terms on. Regards, Dean Windsor</t>
  </si>
  <si>
    <t>CG800705568</t>
  </si>
  <si>
    <t xml:space="preserve">(Declined: 18/12/2018 9:48:21 AM)
Declined Public and Products Liability cover section due to Occupation
</t>
  </si>
  <si>
    <t>212018</t>
  </si>
  <si>
    <t>Battle Gaming Pty Ltd</t>
  </si>
  <si>
    <t>CG800716240</t>
  </si>
  <si>
    <t>SBPQTE12550622</t>
  </si>
  <si>
    <t xml:space="preserve">(Declined: 18/12/2018 9:59:01 AM)
Declined due to Machinery cover taken without building cover (Property Owner)
</t>
  </si>
  <si>
    <t>164274</t>
  </si>
  <si>
    <t>Monique D'Castro</t>
  </si>
  <si>
    <t>CG800716244</t>
  </si>
  <si>
    <t xml:space="preserve">(Declined: 18/12/2018 10:00:44 AM)
Declined due to Machinery cover taken without building cover (Property Owner)
</t>
  </si>
  <si>
    <t>CG800716250</t>
  </si>
  <si>
    <t xml:space="preserve">(Declined: 18/12/2018 10:02:26 AM)
Declined Public and Products Liability cover section due to Occupation
</t>
  </si>
  <si>
    <t>126022</t>
  </si>
  <si>
    <t>West Civil &amp; Project Management Pty Ltd</t>
  </si>
  <si>
    <t>CG800705619</t>
  </si>
  <si>
    <t>(Declined: 18/12/2018 10:07:45 AM)
Declined Property Damage/Business Interruption sections due to location (Cyclone)
Declined Property Damage cover section due to Occupation
Declined Money cover sect</t>
  </si>
  <si>
    <t>212020</t>
  </si>
  <si>
    <t>Glenn Dickson</t>
  </si>
  <si>
    <t>CG800705635</t>
  </si>
  <si>
    <t xml:space="preserve">(Declined: 18/12/2018 10:14:02 AM)
Declined due to inadequate fire protection for the occupation and Property Damage/Business Interruption sum insured (fire extinguishers &amp; fire blankets required)
</t>
  </si>
  <si>
    <t>212017</t>
  </si>
  <si>
    <t>John and Leanne Bentham</t>
  </si>
  <si>
    <t>CG800716281</t>
  </si>
  <si>
    <t xml:space="preserve">(Declined: 18/12/2018 10:14:59 AM)
Declined Public and Products Liability cover section due to Occupation
</t>
  </si>
  <si>
    <t>212024</t>
  </si>
  <si>
    <t>BURELLI ROOFING PTY LTD</t>
  </si>
  <si>
    <t>CG800705723</t>
  </si>
  <si>
    <t xml:space="preserve">(Declined: 18/12/2018 10:44:00 AM)
Declined Property Damage cover section due to tenant Occupation
Declined Public and Products Liability cover section due to tenant Occupation
</t>
  </si>
  <si>
    <t>92582</t>
  </si>
  <si>
    <t>Manmet Investments Pty Ltd ATF Manmet Trust</t>
  </si>
  <si>
    <t>CG800716377</t>
  </si>
  <si>
    <t>(Declined: 18/12/2018 10:50:14 AM)
Hi Jeramie, thanks for supporting documents. We would prefer not to offer terms on this one but thanks again for the opportunity. Regards, Dean Windsor</t>
  </si>
  <si>
    <t>CG800705759</t>
  </si>
  <si>
    <t xml:space="preserve">(Declined: 18/12/2018 10:53:25 AM)
Declined due to inadequate security for the risk and Theft sum insured
</t>
  </si>
  <si>
    <t>83178</t>
  </si>
  <si>
    <t>SASS Clothing Pty Ltd</t>
  </si>
  <si>
    <t>CG800705962</t>
  </si>
  <si>
    <t xml:space="preserve">(Declined: 18/12/2018 11:55:24 AM)
Declined Public and Products Liability cover section due to Occupation
</t>
  </si>
  <si>
    <t>211801</t>
  </si>
  <si>
    <t>Olivia Tracey</t>
  </si>
  <si>
    <t>CG800706051</t>
  </si>
  <si>
    <t xml:space="preserve">(Declined: 18/12/2018 12:20:50 PM)
Declined Public and Products Liability cover section due to Occupation
</t>
  </si>
  <si>
    <t>212022</t>
  </si>
  <si>
    <t>Ton's Car &amp; Truck Repairs Pty. Ltd.</t>
  </si>
  <si>
    <t>CG800716732</t>
  </si>
  <si>
    <t>(Declined: 18/12/2018 12:29:27 PM)
Declined due to inadequate fire protection for the risk and Property Damage/Business Interruption Sum Insured (fire extinguishers required)
Declined Public and Prod</t>
  </si>
  <si>
    <t>212051</t>
  </si>
  <si>
    <t>Joshua Splitter</t>
  </si>
  <si>
    <t>CG800706177</t>
  </si>
  <si>
    <t>SBPQTE12551033</t>
  </si>
  <si>
    <t xml:space="preserve">(Declined: 18/12/2018 12:56:10 PM)
Declined Public and Products Liability cover section due to Occupation
</t>
  </si>
  <si>
    <t>103495</t>
  </si>
  <si>
    <t>Aaron Henley</t>
  </si>
  <si>
    <t>CG800716899</t>
  </si>
  <si>
    <t xml:space="preserve">(Declined: 18/12/2018 1:27:25 PM)
Declined Property Damage cover section due to Occupation
</t>
  </si>
  <si>
    <t>212059</t>
  </si>
  <si>
    <t>Darren John Bergin</t>
  </si>
  <si>
    <t>CG800706358</t>
  </si>
  <si>
    <t>SBPQTE12551148</t>
  </si>
  <si>
    <t xml:space="preserve">(Declined: 18/12/2018 2:18:26 PM)
Declined Public and Products Liability cover section due to occupation
</t>
  </si>
  <si>
    <t>212068</t>
  </si>
  <si>
    <t>Handlewell Pty Ltd</t>
  </si>
  <si>
    <t>CG800717070</t>
  </si>
  <si>
    <t>SBPQTE12551176</t>
  </si>
  <si>
    <t xml:space="preserve">(Declined: 18/12/2018 2:29:14 PM)
Declined Public and Products Liability cover section due to occupation
</t>
  </si>
  <si>
    <t>CG800717078</t>
  </si>
  <si>
    <t>SBPQTE12551185</t>
  </si>
  <si>
    <t xml:space="preserve">(Declined: 18/12/2018 2:33:16 PM)
Declined Public and Products Liability cover section due to Occupation
</t>
  </si>
  <si>
    <t>CG800706419</t>
  </si>
  <si>
    <t xml:space="preserve">(Declined: 18/12/2018 2:35:30 PM)
Declined Public and Products Liability cover section due to Occupation
</t>
  </si>
  <si>
    <t>CG800706432</t>
  </si>
  <si>
    <t xml:space="preserve">(Declined: 18/12/2018 2:38:22 PM)
Declined Public and Products Liability cover section due to occupation
Declined Public and Products Liability cover section due to the number of checkouts exceeding </t>
  </si>
  <si>
    <t>42975</t>
  </si>
  <si>
    <t>Wellmay International Pty Ltd</t>
  </si>
  <si>
    <t>CG800706463</t>
  </si>
  <si>
    <t>(Declined: 18/12/2018 2:52:43 PM)
Declined Public and Products Liability cover section due to Yes to 'Does the business carry out any work: at airports; on public roads, public footpaths (excluding d</t>
  </si>
  <si>
    <t>123543</t>
  </si>
  <si>
    <t>Clayton &amp; Phillippa Pycroft</t>
  </si>
  <si>
    <t>CG800706514</t>
  </si>
  <si>
    <t>(Declined: 18/12/2018 3:10:09 PM)
Declined Public and Products Liability cover section due to tenant Occupation
Declined Public and Products Liability cover section due to No to 'Is the property comp</t>
  </si>
  <si>
    <t>212080</t>
  </si>
  <si>
    <t>Robin Adair</t>
  </si>
  <si>
    <t>CG800706868</t>
  </si>
  <si>
    <t xml:space="preserve">(Declined: 18/12/2018 5:02:18 PM)
Declined Public and Products Liability cover section due to Occupation
</t>
  </si>
  <si>
    <t>212090</t>
  </si>
  <si>
    <t>Alexander Edwin Green &amp; Lesley Rose Green</t>
  </si>
  <si>
    <t>CG800717763</t>
  </si>
  <si>
    <t>(Declined: 18/12/2018 6:45:57 PM)
Declined due to unoccupancy
Refer due to unoccupancy
Refer Property Damage cover section due to occupation and Property Damage/Business Interruption sum insured
Refe</t>
  </si>
  <si>
    <t>137748</t>
  </si>
  <si>
    <t>Ross Flint</t>
  </si>
  <si>
    <t>CG800707026</t>
  </si>
  <si>
    <t xml:space="preserve">(Declined: 18/12/2018 7:06:24 PM)
Declined Public and Products Liability cover section due to Occupation
</t>
  </si>
  <si>
    <t>212121</t>
  </si>
  <si>
    <t>Cagan Eren</t>
  </si>
  <si>
    <t>CG808251483</t>
  </si>
  <si>
    <t xml:space="preserve">(Declined: 19/12/2018 9:47:28 AM)
Declined Property Damage/Business Interruption sections due to location (Cyclone)
</t>
  </si>
  <si>
    <t>211916</t>
  </si>
  <si>
    <t>Macleod 9 Pty Ltd</t>
  </si>
  <si>
    <t>CG807781625</t>
  </si>
  <si>
    <t xml:space="preserve">(Declined: 19/12/2018 10:46:08 AM)
Declined Public and Products Liability cover section due to Occupation
</t>
  </si>
  <si>
    <t>178838</t>
  </si>
  <si>
    <t>United Furniture Carriers Pty Ltd</t>
  </si>
  <si>
    <t>CG808251814</t>
  </si>
  <si>
    <t>SBPQTE12300325</t>
  </si>
  <si>
    <t>(Declined: 19/12/2018 11:45:03 AM)
Declined Property Damage cover section due to Occupation
Declined Business Interruption cover section due to Occupation
Declined Theft cover section due to Occupati</t>
  </si>
  <si>
    <t>89569</t>
  </si>
  <si>
    <t>Lynx Weber Pty Ltd</t>
  </si>
  <si>
    <t>CG808251826</t>
  </si>
  <si>
    <t>(Declined: 19/12/2018 11:47:25 AM)
Declined Property Damage cover section due to Occupation
Declined Business Interruption cover section due to Occupation
Declined Theft cover section due to Occupati</t>
  </si>
  <si>
    <t>CG807781834</t>
  </si>
  <si>
    <t xml:space="preserve">(Declined: 19/12/2018 12:03:13 PM)
Declined Public and Products Liability cover section due to Occupation
</t>
  </si>
  <si>
    <t>212114</t>
  </si>
  <si>
    <t>B.G CARELLA &amp; M.R ZAMPAGLIONE</t>
  </si>
  <si>
    <t>CG807781920</t>
  </si>
  <si>
    <t xml:space="preserve">(Declined: 19/12/2018 12:22:45 PM)
Declined Public and Products Liability cover section due to Occupation
</t>
  </si>
  <si>
    <t>62562</t>
  </si>
  <si>
    <t>HI TECH FIBRE AND DATA PTY LTD</t>
  </si>
  <si>
    <t>CG807781974</t>
  </si>
  <si>
    <t xml:space="preserve">(Declined: 19/12/2018 12:41:44 PM)
Declined Public and Products Liability cover section due to occupation
</t>
  </si>
  <si>
    <t>193321</t>
  </si>
  <si>
    <t>The trustee for the Siddha Trust</t>
  </si>
  <si>
    <t>CG807782021</t>
  </si>
  <si>
    <t xml:space="preserve">(Declined: 19/12/2018 12:59:28 PM)
Declined Public and Products Liability cover section due to Occupation
</t>
  </si>
  <si>
    <t>212117</t>
  </si>
  <si>
    <t>Jenni Wyrsta</t>
  </si>
  <si>
    <t>CG807782041</t>
  </si>
  <si>
    <t>SBPQTE12300468</t>
  </si>
  <si>
    <t>(Declined: 19/12/2018 1:02:41 PM)
Declined Property Damage cover section due to No or Unknown to 'Does the wok cooking equipment have a flame failure automatic cut off module and exhaust extraction s</t>
  </si>
  <si>
    <t>142611</t>
  </si>
  <si>
    <t>Bowls &amp; Chopsticks Pty Ltd</t>
  </si>
  <si>
    <t>CG807782055</t>
  </si>
  <si>
    <t>(Declined: 19/12/2018 1:05:14 PM)
Declined Property Damage cover section due to No or Unknown to 'Does the wok cooking equipment have a flame failure automatic cut off module and exhaust extraction s</t>
  </si>
  <si>
    <t>CG807782220</t>
  </si>
  <si>
    <t xml:space="preserve">(Declined: 19/12/2018 1:54:52 PM)
Declined Public and Products Liability cover section due to Occupation
</t>
  </si>
  <si>
    <t>22823</t>
  </si>
  <si>
    <t>Muhammet Akgun</t>
  </si>
  <si>
    <t>CG808252249</t>
  </si>
  <si>
    <t xml:space="preserve">(Declined: 19/12/2018 2:42:39 PM)
Declined Public and Products Liability cover section due to outdoor work above 30 metres
</t>
  </si>
  <si>
    <t>203410</t>
  </si>
  <si>
    <t>Laser Window Installations Pty Ltd</t>
  </si>
  <si>
    <t>CG808252303</t>
  </si>
  <si>
    <t>(Declined: 19/12/2018 2:56:42 PM)
Declined due to inadequate fire protection for the risk and Property Damage/Business Interruption Sum Insured (fire extinguishers required)
Refer due to wall constru</t>
  </si>
  <si>
    <t>212194</t>
  </si>
  <si>
    <t>Le Periple Pty Ltd</t>
  </si>
  <si>
    <t>CG807782449</t>
  </si>
  <si>
    <t>(Declined: 19/12/2018 3:01:12 PM)
Declined Public and Products Liability cover section due to Occupation
Declined Public and Products Liability cover section due to Yes to 'Does the business carry ou</t>
  </si>
  <si>
    <t>133810</t>
  </si>
  <si>
    <t>Flat Line Hire Pty Ltd</t>
  </si>
  <si>
    <t>CG807782569</t>
  </si>
  <si>
    <t>(Declined: 19/12/2018 3:26:13 PM)
Declined Property Damage cover section due to No or Unknown to 'Does the wok cooking equipment have a flame failure automatic cut off module and exhaust extraction s</t>
  </si>
  <si>
    <t>212208</t>
  </si>
  <si>
    <t>JC JIREH PTY LTD</t>
  </si>
  <si>
    <t>CG807782625</t>
  </si>
  <si>
    <t>SBPQTE12300824</t>
  </si>
  <si>
    <t xml:space="preserve">(Declined: 19/12/2018 3:44:13 PM)
Declined due to Machinery cover taken without building cover (Property Owner)
</t>
  </si>
  <si>
    <t>212205</t>
  </si>
  <si>
    <t>MIDSANDS PTY LTD</t>
  </si>
  <si>
    <t>CG807782677</t>
  </si>
  <si>
    <t>(Declined: 19/12/2018 3:59:25 PM)
Declined Public and Products Liability cover section due to Yes to 'Does the business carry out any work: at airports; on public roads, public footpaths (excluding d</t>
  </si>
  <si>
    <t>212216</t>
  </si>
  <si>
    <t>CMI STATE WIDE CIVIL PTY LTD</t>
  </si>
  <si>
    <t>CG808252558</t>
  </si>
  <si>
    <t xml:space="preserve">(Declined: 19/12/2018 4:16:40 PM)
Declined due to Glass section taken without Property Damage section or Non PO Liability section
</t>
  </si>
  <si>
    <t>36980</t>
  </si>
  <si>
    <t>DN expo Pty Ltd</t>
  </si>
  <si>
    <t>CG807782748</t>
  </si>
  <si>
    <t xml:space="preserve">(Declined: 19/12/2018 4:22:13 PM)
Declined Property Damage cover section due to Occupation
Declined Theft cover section due to Occupation
Declined Glass cover section due to Occupation
</t>
  </si>
  <si>
    <t>212224</t>
  </si>
  <si>
    <t>West Tamworth Tennis Club Inc</t>
  </si>
  <si>
    <t>CG807782807</t>
  </si>
  <si>
    <t>(Declined: 19/12/2018 4:56:46 PM)
Declined due to Removal of debris sum insured
Declined due to EPS% and Property Damage/Business Interruption Sum Insured
Decline due to occupation and Property Damag</t>
  </si>
  <si>
    <t>62531</t>
  </si>
  <si>
    <t>GENAMSON HOLDINGS PTY LTD</t>
  </si>
  <si>
    <t>CG808252703</t>
  </si>
  <si>
    <t>212233</t>
  </si>
  <si>
    <t>International Fine Foods Co Pty Ltd</t>
  </si>
  <si>
    <t>CG807782850</t>
  </si>
  <si>
    <t>SBPQTE12300970</t>
  </si>
  <si>
    <t>(Declined: 19/12/2018 5:11:27 PM)
Declined Property Damage cover section due to occupation and Property Damage/Business Interruption sum insured
Declined Property Damage cover section due to spray pa</t>
  </si>
  <si>
    <t>212236</t>
  </si>
  <si>
    <t>Brian Johan Siebert &amp; Hester Johanna Elizabeth Siebert</t>
  </si>
  <si>
    <t>CG807782865</t>
  </si>
  <si>
    <t xml:space="preserve">(Declined: 19/12/2018 5:18:15 PM)
Declined Property Damage cover section due to occupation and Property Damage/Business Interruption sum insured
</t>
  </si>
  <si>
    <t>CG807782891</t>
  </si>
  <si>
    <t xml:space="preserve">(Declined: 19/12/2018 5:28:07 PM)
Declined Property Damage cover section due to Occupation
Declined Property Damage cover section due to premises containing a Bar
Declined Money cover section due to </t>
  </si>
  <si>
    <t>155942</t>
  </si>
  <si>
    <t>That Bar Downstairs Pty Ltd</t>
  </si>
  <si>
    <t>CG807782903</t>
  </si>
  <si>
    <t xml:space="preserve">(Declined: 19/12/2018 5:39:05 PM)
Declined Public and Products Liability cover section due to Occupation
</t>
  </si>
  <si>
    <t>212187</t>
  </si>
  <si>
    <t>Mr Jo Conley</t>
  </si>
  <si>
    <t>CG808252780</t>
  </si>
  <si>
    <t xml:space="preserve">(Declined: 19/12/2018 6:01:03 PM)
Declined Public and Products Liability cover section due to Occupation
</t>
  </si>
  <si>
    <t>66383</t>
  </si>
  <si>
    <t>GOLDEN HARVEST AUSTRALIA PTY LTD</t>
  </si>
  <si>
    <t>CG807782986</t>
  </si>
  <si>
    <t>(Declined: 19/12/2018 7:29:33 PM)
Declined Property Damage cover section due to Occupation
Declined General Property cover section due to Occupation
Declined Business Interruption cover section due t</t>
  </si>
  <si>
    <t>131244</t>
  </si>
  <si>
    <t>European Bedding</t>
  </si>
  <si>
    <t>CG807783008</t>
  </si>
  <si>
    <t xml:space="preserve">(Declined: 19/12/2018 7:49:00 PM)
Declined due to inadequate fire protection for the risk and Property Damage/Business Interruption Sum Insured (fire extinguishers required)
</t>
  </si>
  <si>
    <t>212244</t>
  </si>
  <si>
    <t>Szemter Pty Ltd</t>
  </si>
  <si>
    <t>CG808252985</t>
  </si>
  <si>
    <t>(Declined: 20/12/2018 7:42:27 AM)
Hi Otto, thanks for sending over. Having reviewed this one, we would not be looking to offer terms in this instance. Regards, Dean Windsor</t>
  </si>
  <si>
    <t>212147</t>
  </si>
  <si>
    <t>Pass Internet Cafe Pty Ltd</t>
  </si>
  <si>
    <t>CG807783195</t>
  </si>
  <si>
    <t>(Declined: 20/12/2018 8:53:43 AM)
Declined Property Damage cover section due to Occupation
Declined Money cover section due to Occupation
Declined Tax Audit cover section due to Occupation
Declined T</t>
  </si>
  <si>
    <t>162196</t>
  </si>
  <si>
    <t>B &amp; P CAPITAL FINANCE PTY LTD</t>
  </si>
  <si>
    <t>CG807783265</t>
  </si>
  <si>
    <t xml:space="preserve">(Declined: 20/12/2018 9:23:42 AM)
Declined Public and Products Liability cover section due to Occupation
</t>
  </si>
  <si>
    <t>100859</t>
  </si>
  <si>
    <t>Jakataz Electrical</t>
  </si>
  <si>
    <t>CG808253109</t>
  </si>
  <si>
    <t xml:space="preserve">(Declined: 20/12/2018 9:29:47 AM)
Declined Public and Products Liability cover section due to Occupation
</t>
  </si>
  <si>
    <t>109412</t>
  </si>
  <si>
    <t>T &amp; V Fisher</t>
  </si>
  <si>
    <t>CG808253152</t>
  </si>
  <si>
    <t>SBPQTE12301194</t>
  </si>
  <si>
    <t xml:space="preserve">(Declined: 20/12/2018 9:44:57 AM)
Declined Public and Products Liability cover section due to Occupation
</t>
  </si>
  <si>
    <t>2949</t>
  </si>
  <si>
    <t>BORDER-TEK Pty Ltd</t>
  </si>
  <si>
    <t>CG807783368</t>
  </si>
  <si>
    <t>SBPQTE12301222</t>
  </si>
  <si>
    <t xml:space="preserve">(Declined: 20/12/2018 10:00:44 AM)
Declined due to inadequate fire protection for the risk and Property Damage/Business Interruption Sum Insured (fire extinguishers required)
</t>
  </si>
  <si>
    <t>155865</t>
  </si>
  <si>
    <t>Bigfoot Sign Studio Pty Ltd</t>
  </si>
  <si>
    <t>CG807783538</t>
  </si>
  <si>
    <t>SBPQTE12301320</t>
  </si>
  <si>
    <t xml:space="preserve">(Declined: 20/12/2018 11:03:46 AM)
Declined Public and Products Liability cover section due to Occupation
</t>
  </si>
  <si>
    <t>33609</t>
  </si>
  <si>
    <t>SPEEDUP AUTOPARTS PTY LTD</t>
  </si>
  <si>
    <t>CG807783551</t>
  </si>
  <si>
    <t xml:space="preserve">(Declined: 20/12/2018 11:10:29 AM)
Declined Public and Products Liability cover section due to Occupation
</t>
  </si>
  <si>
    <t>101608</t>
  </si>
  <si>
    <t>Damian Stephenson</t>
  </si>
  <si>
    <t>CG807783679</t>
  </si>
  <si>
    <t xml:space="preserve">(Declined: 20/12/2018 11:46:39 AM)
Declined due to EPS% and Property Damage/Business Interruption Sum Insured
Decline due to occupation and Property Damage/Business Interruption Sum Insured
</t>
  </si>
  <si>
    <t>CG808253532</t>
  </si>
  <si>
    <t>SBPQTE12301494</t>
  </si>
  <si>
    <t>(Declined: 20/12/2018 12:26:01 PM)
Declined due to inadequate fire protection for the risk and Property Damage/Business Interruption Sum Insured (fire extinguishers required)
Declined Tax Audit cover</t>
  </si>
  <si>
    <t>174946</t>
  </si>
  <si>
    <t>Dr Straight Teeth Pty Limited</t>
  </si>
  <si>
    <t>CG808253560</t>
  </si>
  <si>
    <t>(Declined: 20/12/2018 12:36:50 PM)
Declined due to inadequate fire protection for the risk and Property Damage/Business Interruption Sum Insured (fire extinguishers required)
Declined Tax Audit cover</t>
  </si>
  <si>
    <t>CG808253578</t>
  </si>
  <si>
    <t>SBPQTE12301536</t>
  </si>
  <si>
    <t xml:space="preserve">(Declined: 20/12/2018 12:48:12 PM)
Declined due to minimum underwriting criteria not being met
Refer Public and Products Liability cover section due to Occupation (Please provide full details of all </t>
  </si>
  <si>
    <t>212290</t>
  </si>
  <si>
    <t>Home Assist &amp; Community Services Pty Ltd</t>
  </si>
  <si>
    <t>CG808253625</t>
  </si>
  <si>
    <t>(Declined: 20/12/2018 1:07:03 PM)
Declined Property Damage cover section due to Occupation
Declined Theft cover section due to Occupation
Declined Glass cover section due to Occupation
Declined Publi</t>
  </si>
  <si>
    <t>212288</t>
  </si>
  <si>
    <t>Artworts</t>
  </si>
  <si>
    <t>CG807784080</t>
  </si>
  <si>
    <t>(Declined: 20/12/2018 2:30:48 PM)
Declined Property Damage cover section due to Occupation
Declined General Property cover section due to Occupation
Declined Business Interruption cover section due t</t>
  </si>
  <si>
    <t>CG807784128</t>
  </si>
  <si>
    <t>(Declined: 20/12/2018 2:44:54 PM)
Declined due to minimum underwriting criteria not being met
Refer Public and Products Liability cover section due to Occupation (Please provide full details of all b</t>
  </si>
  <si>
    <t>CG807784213</t>
  </si>
  <si>
    <t>SBPQTE12301962</t>
  </si>
  <si>
    <t xml:space="preserve">(Declined: 20/12/2018 3:08:45 PM)
Declined due to General Property section taken without either Property Damage section or Liability section
</t>
  </si>
  <si>
    <t>50037</t>
  </si>
  <si>
    <t>BDH Constructions Pty Ltd</t>
  </si>
  <si>
    <t>CG808253962</t>
  </si>
  <si>
    <t>SBPQTE12301963</t>
  </si>
  <si>
    <t xml:space="preserve">(Declined: 20/12/2018 3:09:22 PM)
Declined due to General Property section taken without either Property Damage section or Liability section
</t>
  </si>
  <si>
    <t>CG807784220</t>
  </si>
  <si>
    <t xml:space="preserve">(Declined: 20/12/2018 3:10:17 PM)
Declined due to General Property section taken without either Property Damage section or Liability section
</t>
  </si>
  <si>
    <t>CG808254074</t>
  </si>
  <si>
    <t>(Declined: 20/12/2018 3:40:21 PM)
Declined Property Damage cover section due to No to Are deep fryers thermostatically controlled and fitted with an automatic over-temperature cut out device?
Decline</t>
  </si>
  <si>
    <t>212313</t>
  </si>
  <si>
    <t>Da Hui Zhou</t>
  </si>
  <si>
    <t>CG808254080</t>
  </si>
  <si>
    <t xml:space="preserve">(Declined: 20/12/2018 3:41:03 PM)
Declined Public and Products Liability cover section due to Occupation
</t>
  </si>
  <si>
    <t>212316</t>
  </si>
  <si>
    <t>Graham Carr</t>
  </si>
  <si>
    <t>CG807784472</t>
  </si>
  <si>
    <t>(Declined: 20/12/2018 4:20:26 PM)
Decline due to occupation and Property Damage/Business Interruption Sum Insured
Declined Property Damage cover section due to premises containing a Bar
Declined Prop</t>
  </si>
  <si>
    <t>157943</t>
  </si>
  <si>
    <t>Tuross Heads Development PTY LTD ATF Tuross Heads Development. Unit Trust</t>
  </si>
  <si>
    <t>CG808254264</t>
  </si>
  <si>
    <t>(Declined: 20/12/2018 4:38:54 PM)
Declined Property Damage cover section due to tenant Occupation
Declined Business Interruption cover section due to tenant Occupation
Declined Glass cover section du</t>
  </si>
  <si>
    <t>155929</t>
  </si>
  <si>
    <t>John &amp; Jill Seymour</t>
  </si>
  <si>
    <t>CG807784596</t>
  </si>
  <si>
    <t>(Declined: 20/12/2018 5:18:22 PM)
Declined as Deterioration of Stock cover not available under the Electronic Equipment Breakdown section. If cover required please request under the Machinery Breakdo</t>
  </si>
  <si>
    <t>162441</t>
  </si>
  <si>
    <t>Melandy Nominees Pty Ltd</t>
  </si>
  <si>
    <t>CG807784776</t>
  </si>
  <si>
    <t xml:space="preserve">(Declined: 20/12/2018 9:05:00 PM)
Declined Public and Products Liability cover section due to tenant Occupation
</t>
  </si>
  <si>
    <t>212296</t>
  </si>
  <si>
    <t>GB AUSTRALIA INVESTMENT PTY LTD</t>
  </si>
  <si>
    <t>CG807785057</t>
  </si>
  <si>
    <t xml:space="preserve">(Declined: 21/12/2018 8:11:34 AM)
Declined Property Damage cover section due to Occupation
Declined Property Damage cover section due to premises containing a Bar
Declined Theft cover section due to </t>
  </si>
  <si>
    <t>212345</t>
  </si>
  <si>
    <t>The Fox &amp; Daisy Pty Ltd</t>
  </si>
  <si>
    <t>CG807785314</t>
  </si>
  <si>
    <t>(Declined: 21/12/2018 10:22:41 AM)
Declined Property Damage cover section due to premises containing a Bar
Declined Property Damage cover section due to tenant Occupation
Declined Business Interrupti</t>
  </si>
  <si>
    <t>212357</t>
  </si>
  <si>
    <t>CG807785386</t>
  </si>
  <si>
    <t xml:space="preserve">(Declined: 21/12/2018 10:40:36 AM)
Declined due to General Property section taken without either Property Damage section or Liability section
</t>
  </si>
  <si>
    <t>49084</t>
  </si>
  <si>
    <t>Joshua Glynn</t>
  </si>
  <si>
    <t>CG808255464</t>
  </si>
  <si>
    <t xml:space="preserve">(Declined: 21/12/2018 11:46:31 AM)
Declined Public and Products Liability cover section due to Occupation
</t>
  </si>
  <si>
    <t>198765</t>
  </si>
  <si>
    <t>A L BAKER &amp; S BUFFA</t>
  </si>
  <si>
    <t>CG807785690</t>
  </si>
  <si>
    <t xml:space="preserve">(Declined: 21/12/2018 12:10:00 PM)
Declined Public and Products Liability cover section due to Occupation
</t>
  </si>
  <si>
    <t>212384</t>
  </si>
  <si>
    <t>CG807785707</t>
  </si>
  <si>
    <t xml:space="preserve">(Declined: 21/12/2018 12:16:55 PM)
Declined Property Damage/Business Interruption sections due to location (Cyclone)
</t>
  </si>
  <si>
    <t>90964</t>
  </si>
  <si>
    <t>G &amp; S Stokes Nominees Pty Ltd</t>
  </si>
  <si>
    <t>CG808255557</t>
  </si>
  <si>
    <t xml:space="preserve">(Declined: 21/12/2018 12:17:06 PM)
Declined Public and Products Liability cover section due to Occupation
</t>
  </si>
  <si>
    <t>9799</t>
  </si>
  <si>
    <t>Yasm Pty Ltd</t>
  </si>
  <si>
    <t>CG807785852</t>
  </si>
  <si>
    <t xml:space="preserve">(Declined: 21/12/2018 1:21:21 PM)
Declined due to EPS% and Property Damage/Business Interruption Sum Insured
Decline due to occupation and Property Damage/Business Interruption Sum Insured
Refer due </t>
  </si>
  <si>
    <t>55150</t>
  </si>
  <si>
    <t>A&amp;P Property Holdings ATF A&amp;P Unit Trust; Altor Property Holdings Pty Ltd</t>
  </si>
  <si>
    <t>CG807785935</t>
  </si>
  <si>
    <t>SBPQTE12302824</t>
  </si>
  <si>
    <t xml:space="preserve">(Declined: 21/12/2018 1:51:58 PM)
Declined due to inadequate fire protection for the risk and Property Damage/Business Interruption Sum Insured (fire extinguishers required)
</t>
  </si>
  <si>
    <t>212398</t>
  </si>
  <si>
    <t>Otto Grossman</t>
  </si>
  <si>
    <t>CG808255841</t>
  </si>
  <si>
    <t xml:space="preserve">(Declined: 21/12/2018 2:26:23 PM)
Declined Public and Products Liability cover section due to Occupation
</t>
  </si>
  <si>
    <t>207595</t>
  </si>
  <si>
    <t>Peter Frauenfelder &amp; Susan Wileman</t>
  </si>
  <si>
    <t>CG807786116</t>
  </si>
  <si>
    <t xml:space="preserve">(Declined: 21/12/2018 3:20:50 PM)
Declined due to inadequate fire protection for the risk and Property Damage/Business Interruption Sum Insured (fire extinguishers required)
We refer to the recent </t>
  </si>
  <si>
    <t>164880</t>
  </si>
  <si>
    <t>Intelligink Pty Ltd</t>
  </si>
  <si>
    <t>CG807786595</t>
  </si>
  <si>
    <t xml:space="preserve">(Declined: 24/12/2018 8:26:52 AM)
Declined Public and Products Liability cover section due to Occupation
</t>
  </si>
  <si>
    <t>212460</t>
  </si>
  <si>
    <t>Hollywood Civil Pty Limited</t>
  </si>
  <si>
    <t>CG808256480</t>
  </si>
  <si>
    <t xml:space="preserve">(Declined: 24/12/2018 9:28:51 AM)
Declined Public and Products Liability cover section due to Occupation
</t>
  </si>
  <si>
    <t>60093</t>
  </si>
  <si>
    <t>KIERAN  NUGENT</t>
  </si>
  <si>
    <t>CG807786651</t>
  </si>
  <si>
    <t xml:space="preserve">(Declined: 24/12/2018 9:34:44 AM)
Declined Property Damage cover section due to premises containing a Bar
</t>
  </si>
  <si>
    <t>49274</t>
  </si>
  <si>
    <t>Julian Melican</t>
  </si>
  <si>
    <t>CG807786755</t>
  </si>
  <si>
    <t>(Declined: 24/12/2018 10:59:40 AM)
Hi Melissa,
Thank you for your referral.
Unfortunately we are unable to assist with this quote due to insured claim history.
I hope we could better assist next ti</t>
  </si>
  <si>
    <t>146610</t>
  </si>
  <si>
    <t>Matthew Henley</t>
  </si>
  <si>
    <t>CG808256798</t>
  </si>
  <si>
    <t>(Declined: 24/12/2018 2:17:49 PM)
Declined due to minimum underwriting criteria not being met
Declined due to General Property section taken without either Property Damage section or Liability sectio</t>
  </si>
  <si>
    <t>134394</t>
  </si>
  <si>
    <t>Paul Fraser</t>
  </si>
  <si>
    <t>CG808256835</t>
  </si>
  <si>
    <t xml:space="preserve">(Declined: 24/12/2018 3:49:44 PM)
Declined Public and Products Liability cover section due to tenant Occupation
</t>
  </si>
  <si>
    <t>165202</t>
  </si>
  <si>
    <t>Rui Wu Pty Ltd ATF Rui Wu Family Trust</t>
  </si>
  <si>
    <t>CG808257006</t>
  </si>
  <si>
    <t>SBPQTE12303421</t>
  </si>
  <si>
    <t xml:space="preserve">(Declined: 25/12/2018 10:52:03 AM)
Declined Public and Products Liability cover section due to Occupation
</t>
  </si>
  <si>
    <t>212485</t>
  </si>
  <si>
    <t>Hannah Alexander</t>
  </si>
  <si>
    <t>CG807787138</t>
  </si>
  <si>
    <t xml:space="preserve">(Declined: 25/12/2018 10:56:16 AM)
Declined Public and Products Liability cover section due to Occupation
</t>
  </si>
  <si>
    <t>CG808257428</t>
  </si>
  <si>
    <t xml:space="preserve">(Declined: 27/12/2018 12:49:51 PM)
Declined Property Damage cover section due to No to Are deep fryers thermostatically controlled and fitted with an automatic over-temperature cut out device?
</t>
  </si>
  <si>
    <t>211558</t>
  </si>
  <si>
    <t>C Dileo, F Dileo, R Fot-Cuzzulo</t>
  </si>
  <si>
    <t>CG808257524</t>
  </si>
  <si>
    <t>(Declined: 27/12/2018 3:07:59 PM)
Declined Property Damage cover section due to tenant Occupation
Declined Business Interruption cover section due to tenant Occupation
Declined Glass cover section du</t>
  </si>
  <si>
    <t>66176</t>
  </si>
  <si>
    <t>POLAR EXPRESS PTY LTD, ALEX LUI</t>
  </si>
  <si>
    <t>CG808257530</t>
  </si>
  <si>
    <t>(Declined: 27/12/2018 3:09:02 PM)
Declined Property Damage cover section due to Occupation
Declined Business Interruption cover section due to Occupation
Declined Theft cover section due to Occupatio</t>
  </si>
  <si>
    <t>57375</t>
  </si>
  <si>
    <t>A &amp; C POLYSTYRENE PTY LTD</t>
  </si>
  <si>
    <t>CG807787692</t>
  </si>
  <si>
    <t xml:space="preserve">(Declined: 27/12/2018 3:25:23 PM)
Declined Property Damage cover section due to Occupation
Declined Business Interruption cover section due to Occupation
Declined Public and Products Liability cover </t>
  </si>
  <si>
    <t>57527</t>
  </si>
  <si>
    <t>RODNEY  MUSCAT</t>
  </si>
  <si>
    <t>CG808257632</t>
  </si>
  <si>
    <t xml:space="preserve">(Declined: 27/12/2018 4:56:57 PM)
Declined Public and Products Liability cover section due to occupation
</t>
  </si>
  <si>
    <t>212459</t>
  </si>
  <si>
    <t>Kane Yan</t>
  </si>
  <si>
    <t>CG807787944</t>
  </si>
  <si>
    <t xml:space="preserve">(Declined: 28/12/2018 9:10:42 AM)
Declined Public and Products Liability cover section due to Occupation
</t>
  </si>
  <si>
    <t>59954</t>
  </si>
  <si>
    <t>ARBEN MANAGEMENT PTY LTD</t>
  </si>
  <si>
    <t>CG807787968</t>
  </si>
  <si>
    <t xml:space="preserve">(Declined: 28/12/2018 9:59:02 AM)
Declined due to inadequate fire protection for the risk and Property Damage/Business Interruption Sum Insured (fire extinguishers required)
</t>
  </si>
  <si>
    <t>52837</t>
  </si>
  <si>
    <t>P &amp; A CICCONE PTY LTD</t>
  </si>
  <si>
    <t>CG807787996</t>
  </si>
  <si>
    <t xml:space="preserve">(Declined: 28/12/2018 10:36:39 AM)
Declined Public and Products Liability cover section due to Occupation
</t>
  </si>
  <si>
    <t>211355</t>
  </si>
  <si>
    <t>Joshua Dodson</t>
  </si>
  <si>
    <t>CG808257879</t>
  </si>
  <si>
    <t>(Declined: 28/12/2018 10:41:16 AM)
Declined Public and Products Liability cover section due to repairs and servicing work
Refer Public and Products Liability cover section due to Occupation (Please p</t>
  </si>
  <si>
    <t>22776</t>
  </si>
  <si>
    <t>Joe Pty Ltd</t>
  </si>
  <si>
    <t>CG807788198</t>
  </si>
  <si>
    <t>(Declined: 28/12/2018 1:48:47 PM)
Declined Property Damage cover section due to No or Unknown to 'Does the wok cooking equipment have a flame failure automatic cut off module and exhaust extraction s</t>
  </si>
  <si>
    <t>CG807788301</t>
  </si>
  <si>
    <t>SBPQTE12303962</t>
  </si>
  <si>
    <t>(Declined: 28/12/2018 5:06:51 PM)
Declined Public and Products Liability cover section due to tenant Occupation
Declined Public and Products Liability cover section due to No to 'Is the property comp</t>
  </si>
  <si>
    <t>202154</t>
  </si>
  <si>
    <t>DMJ Property Holdings Pty Ltd</t>
  </si>
  <si>
    <t>CG808258148</t>
  </si>
  <si>
    <t xml:space="preserve">(Declined: 28/12/2018 5:12:42 PM)
Declined Property Damage cover section due to Occupation
Declined Business Interruption cover section due to Occupation
Declined Public and Products Liability cover </t>
  </si>
  <si>
    <t>212523</t>
  </si>
  <si>
    <t>At The Cellars Pty Ltd</t>
  </si>
  <si>
    <t>CG807788303</t>
  </si>
  <si>
    <t>(Declined: 28/12/2018 5:20:02 PM)
Declined Public and Products Liability cover section due to tenant Occupation
Declined Public and Products Liability cover section due to No to 'Is the property comp</t>
  </si>
  <si>
    <t>CG807788315</t>
  </si>
  <si>
    <t xml:space="preserve">(Declined: 28/12/2018 6:35:30 PM)
Declined due to back dating of inception date beyond limits
Declined due to Theft section taken without Property Damage section
</t>
  </si>
  <si>
    <t>123006</t>
  </si>
  <si>
    <t>YUANHONG PTY LTD</t>
  </si>
  <si>
    <t>CG807789177</t>
  </si>
  <si>
    <t>(Declined: 31/12/2018 12:03:27 PM)
Declined Public and Products Liability cover section due to occupation
Declined Public and Products Liability cover section due to the number of checkouts exceeding</t>
  </si>
  <si>
    <t>199226</t>
  </si>
  <si>
    <t>L &amp; T Pty Ltd</t>
  </si>
  <si>
    <t>CG808259061</t>
  </si>
  <si>
    <t>(Declined: 31/12/2018 12:24:16 PM)
Declined due to Transit Estimated value of annual sendings
Refer Property Damage cover section due to Occupation (Please provide full details of all business activi</t>
  </si>
  <si>
    <t>212549</t>
  </si>
  <si>
    <t>TOP PEAK PTY LTD</t>
  </si>
  <si>
    <t>CG808259078</t>
  </si>
  <si>
    <t xml:space="preserve">(Declined: 31/12/2018 12:36:28 PM)
Declined Property Damage cover section due to Occupation
Declined Public and Products Liability cover section due to Occupation
Hi Stephen, This policy is due to </t>
  </si>
  <si>
    <t>164671</t>
  </si>
  <si>
    <t>Mr D Royal &amp; Mrs NA Royal</t>
  </si>
  <si>
    <t>CG807789294</t>
  </si>
  <si>
    <t>(Declined: 31/12/2018 2:22:30 PM)
Declined Property Damage cover section due to No or Auto suppression to 'Do all Deep Fryers have an automatic suppression unit and exhaust extraction system?'
Declin</t>
  </si>
  <si>
    <t>64940</t>
  </si>
  <si>
    <t>YEN SREG TRAN</t>
  </si>
  <si>
    <t>CG808259144</t>
  </si>
  <si>
    <t xml:space="preserve">(Declined: 31/12/2018 2:54:58 PM)
Declined Public and Products Liability cover section due to Occupation
Declined Public and Products Liability cover section due to occupation and turnover
</t>
  </si>
  <si>
    <t>60293</t>
  </si>
  <si>
    <t>FLO-GINEERING PTY LTD</t>
  </si>
  <si>
    <t>CG786304443</t>
  </si>
  <si>
    <t>(Declined: 5/12/2018 1:18:47 PM)
Declined Property Damage cover section due to No or Unknown to 'Does the wok cooking equipment have its own water cooling and filling system?'
Declined Property Damag</t>
  </si>
  <si>
    <t>SPILS BG</t>
  </si>
  <si>
    <t>BG Spilsbury</t>
  </si>
  <si>
    <t>CG786304556</t>
  </si>
  <si>
    <t>(Declined: 5/12/2018 1:49:18 PM)
Declined Property Damage cover section due to tenant Occupation
Declined Business Interruption cover section due to tenant Occupation
Declined Public and Products Lia</t>
  </si>
  <si>
    <t>CG790381740</t>
  </si>
  <si>
    <t xml:space="preserve">(Declined: 6/12/2018 11:19:28 AM)
Declined due to inadequate fire protection for the occupation and Property Damage/Business Interruption sum insured (fire extinguishers &amp; fire blankets required)
</t>
  </si>
  <si>
    <t>MATTH  D</t>
  </si>
  <si>
    <t>Dayna Matthews</t>
  </si>
  <si>
    <t>CG793824555</t>
  </si>
  <si>
    <t xml:space="preserve">(Declined: 10/12/2018 5:01:43 PM)
Declined due to inadequate fire protection for the risk and Property Damage/Business Interruption Sum Insured (fire extinguishers required)
</t>
  </si>
  <si>
    <t>BARKE MICH</t>
  </si>
  <si>
    <t>Michelaine Barker</t>
  </si>
  <si>
    <t>CG793825134</t>
  </si>
  <si>
    <t>(Declined: 11/12/2018 10:37:06 AM)
Declined Property Damage cover section due to Occupation
Declined Property Damage cover section due to premises containing a Bar
Declined Money cover section due to</t>
  </si>
  <si>
    <t>PENOL RACE</t>
  </si>
  <si>
    <t>Penola Racing Club Inc</t>
  </si>
  <si>
    <t>CG793376725</t>
  </si>
  <si>
    <t xml:space="preserve">(Declined: 11/12/2018 5:24:57 PM)
Declined due to inadequate fire protection for the risk and Property Damage/Business Interruption Sum Insured (fire extinguishers required)
</t>
  </si>
  <si>
    <t>PAPPS NOMI</t>
  </si>
  <si>
    <t>Papps Nominees</t>
  </si>
  <si>
    <t>CG793827958</t>
  </si>
  <si>
    <t xml:space="preserve">(Declined: 12/12/2018 3:44:27 PM)
Declined due to inadequate fire protection for the risk and Property Damage/Business Interruption Sum Insured (fire extinguishers required)
</t>
  </si>
  <si>
    <t>ROSEW D</t>
  </si>
  <si>
    <t>The Trustee For Selsley Family Trust</t>
  </si>
  <si>
    <t>CG800704131</t>
  </si>
  <si>
    <t>(Declined: 17/12/2018 11:45:54 AM)
Declined Property Damage cover section due to Occupation
Declined Property Damage cover section due to No or Auto suppression to 'Do all Deep Fryers have an automat</t>
  </si>
  <si>
    <t>BUTE  RSL</t>
  </si>
  <si>
    <t>Bute RSL</t>
  </si>
  <si>
    <t>CG808253976</t>
  </si>
  <si>
    <t>(Declined: 20/12/2018 3:12:09 PM)
Declined Property Damage cover section due to Occupation
Declined Business Interruption cover section due to Occupation
Declined Theft cover section due to Occupatio</t>
  </si>
  <si>
    <t>FORMA J</t>
  </si>
  <si>
    <t>Ms J Formato &amp; Mr B Duykers</t>
  </si>
  <si>
    <t>CG808257294</t>
  </si>
  <si>
    <t>(Declined: 27/12/2018 11:00:01 AM)
Declined Property Damage cover section due to Occupation
Declined Property Damage cover section due to premises containing a Bar
Declined Money cover section due to</t>
  </si>
  <si>
    <t>ARDRO GOLF</t>
  </si>
  <si>
    <t>Ardrossan Golf Club</t>
  </si>
  <si>
    <t>CG781283495</t>
  </si>
  <si>
    <t>(Declined: 3/12/2018 10:05:36 AM)
Declined due to EPS% and Property Damage/Business Interruption Sum Insured
Declined due to inadequate fire protection for the occupation and Property Damage/Business</t>
  </si>
  <si>
    <t>MANOR LA</t>
  </si>
  <si>
    <t>AFZAL TRADING PTY LTD</t>
  </si>
  <si>
    <t>CG781284014</t>
  </si>
  <si>
    <t xml:space="preserve">(Declined: 3/12/2018 12:53:51 PM)
Declined Public and Products Liability cover section due to Occupation
</t>
  </si>
  <si>
    <t>SAUND B</t>
  </si>
  <si>
    <t>MR B SAUNDERS</t>
  </si>
  <si>
    <t>CG781564774</t>
  </si>
  <si>
    <t xml:space="preserve">(Declined: 3/12/2018 3:22:42 PM)
Declined Public and Products Liability cover section due to Occupation
</t>
  </si>
  <si>
    <t>SCHUL P</t>
  </si>
  <si>
    <t>MR P SCHULTZ</t>
  </si>
  <si>
    <t>CG786301377</t>
  </si>
  <si>
    <t>(Declined: 4/12/2018 8:38:44 AM)
Declined due to inadequate fire protection for the risk and Property Damage/Business Interruption Sum Insured (fire extinguishers required)
Declined Public and Produc</t>
  </si>
  <si>
    <t>NITAB H</t>
  </si>
  <si>
    <t>NITABOW HOLDINGS PTY LTD</t>
  </si>
  <si>
    <t>CG786032811</t>
  </si>
  <si>
    <t xml:space="preserve">(Declined: 4/12/2018 4:50:09 PM)
Declined Public and Products Liability cover section due to No to 'Does the business possess HACCP Australia food safety certification?'
</t>
  </si>
  <si>
    <t>EZ THAI</t>
  </si>
  <si>
    <t>EZ THAI PARTNERSHIP</t>
  </si>
  <si>
    <t>CG786303989</t>
  </si>
  <si>
    <t>SBPQTE12289648</t>
  </si>
  <si>
    <t xml:space="preserve">(Declined: 5/12/2018 10:57:34 AM)
Declined Public and Products Liability cover section due to Occupation
</t>
  </si>
  <si>
    <t>STAAL S</t>
  </si>
  <si>
    <t>MR S STAALESEN</t>
  </si>
  <si>
    <t>CG786033796</t>
  </si>
  <si>
    <t xml:space="preserve">(Declined: 5/12/2018 10:58:56 AM)
Declined Public and Products Liability cover section due to Occupation
</t>
  </si>
  <si>
    <t>CG786304665</t>
  </si>
  <si>
    <t xml:space="preserve">(Declined: 5/12/2018 2:20:42 PM)
Declined due to inadequate fire protection for the risk and Property Damage/Business Interruption Sum Insured (fire extinguishers required)
</t>
  </si>
  <si>
    <t>KING SH</t>
  </si>
  <si>
    <t>MR S KING</t>
  </si>
  <si>
    <t>CG786034787</t>
  </si>
  <si>
    <t xml:space="preserve">(Declined: 5/12/2018 3:29:47 PM)
Declined due to location
Declined Property Damage cover section due to Occupation
Declined Theft cover section due to Occupation
</t>
  </si>
  <si>
    <t>MCDON R</t>
  </si>
  <si>
    <t>MR R &amp; MRS S MCDONALD</t>
  </si>
  <si>
    <t>CG790381450</t>
  </si>
  <si>
    <t>(Declined: 6/12/2018 9:26:39 AM)
Declined due to claims history
Declined due to claims history
Declined Public and Products Liability cover section due to Occupation
Refer due to claims history (Plea</t>
  </si>
  <si>
    <t>PLUM H</t>
  </si>
  <si>
    <t>PLUM HEATING AND COOLING PTY LTD</t>
  </si>
  <si>
    <t>CG790381613</t>
  </si>
  <si>
    <t xml:space="preserve">(Declined: 6/12/2018 10:39:20 AM)
Declined due to General Property section taken without either Property Damage section or Liability section
</t>
  </si>
  <si>
    <t>NEW BUSINESS QUOTES</t>
  </si>
  <si>
    <t>CG790381645</t>
  </si>
  <si>
    <t>(Declined: 6/12/2018 10:52:36 AM)
Declined Property Damage cover section due to No or Unknown to 'Does the wok cooking equipment have a flame failure automatic cut off module and exhaust extraction s</t>
  </si>
  <si>
    <t>LEE K&amp;S</t>
  </si>
  <si>
    <t>K &amp; S LEE</t>
  </si>
  <si>
    <t>CG790382733</t>
  </si>
  <si>
    <t xml:space="preserve">(Declined: 6/12/2018 4:25:59 PM)
Declined Public and Products Liability cover section due to Occupation
</t>
  </si>
  <si>
    <t>DEO R</t>
  </si>
  <si>
    <t>ROSHAN &amp; SANYA DEO</t>
  </si>
  <si>
    <t>CG793821391</t>
  </si>
  <si>
    <t xml:space="preserve">(Declined: 7/12/2018 8:51:09 AM)
Declined Public and Products Liability cover section due to Occupation
</t>
  </si>
  <si>
    <t>EFECO</t>
  </si>
  <si>
    <t>EFE CONSTRUCTION PTY LTD</t>
  </si>
  <si>
    <t>CG793821396</t>
  </si>
  <si>
    <t xml:space="preserve">(Declined: 7/12/2018 8:56:50 AM)
Declined Public and Products Liability cover section due to Occupation
</t>
  </si>
  <si>
    <t>INVIS</t>
  </si>
  <si>
    <t>INVISIBLE STRUCTURES PTY LTD</t>
  </si>
  <si>
    <t>CG793371681</t>
  </si>
  <si>
    <t xml:space="preserve">(Declined: 7/12/2018 10:57:04 AM)
Declined Public and Products Liability cover section due to Occupation
</t>
  </si>
  <si>
    <t>CORIO BRC</t>
  </si>
  <si>
    <t>CORIO BAY ROWING CLUB Inc</t>
  </si>
  <si>
    <t>CG793371843</t>
  </si>
  <si>
    <t xml:space="preserve">(Declined: 7/12/2018 11:42:25 AM)
Declined Public and Products Liability cover section due to Occupation
</t>
  </si>
  <si>
    <t>CG793821881</t>
  </si>
  <si>
    <t>SBPQTE12292302</t>
  </si>
  <si>
    <t xml:space="preserve">(Declined: 7/12/2018 12:08:30 PM)
Declined due to back dating of inception date beyond limits
</t>
  </si>
  <si>
    <t>ALLAN LE</t>
  </si>
  <si>
    <t>MR L  ALLAN</t>
  </si>
  <si>
    <t>CG793374955</t>
  </si>
  <si>
    <t xml:space="preserve">(Declined: 11/12/2018 7:35:13 AM)
Declined Public and Products Liability cover section due to No to 'Is the property completely free of any structures? (including any water course)'
</t>
  </si>
  <si>
    <t>TOLJ</t>
  </si>
  <si>
    <t>COOL FORCE PTY LTD</t>
  </si>
  <si>
    <t>CG793824927</t>
  </si>
  <si>
    <t xml:space="preserve">(Declined: 11/12/2018 9:01:19 AM)
Declined Public and Products Liability cover section due to No to 'Is the property completely free of any structures? (including any water course)'
</t>
  </si>
  <si>
    <t>BERGO R</t>
  </si>
  <si>
    <t>ROGER &amp; MARION BERGO</t>
  </si>
  <si>
    <t>CG793375055</t>
  </si>
  <si>
    <t xml:space="preserve">(Declined: 11/12/2018 9:16:47 AM)
Declined Theft cover section due to Occupation
</t>
  </si>
  <si>
    <t>GOBLE M</t>
  </si>
  <si>
    <t>MS M GOBLE</t>
  </si>
  <si>
    <t>CG793376110</t>
  </si>
  <si>
    <t>SBPQTE12294954</t>
  </si>
  <si>
    <t xml:space="preserve">(Declined: 11/12/2018 2:45:22 PM)
Declined Public and Products Liability cover section due to Occupation
</t>
  </si>
  <si>
    <t>S370135</t>
  </si>
  <si>
    <t>Water Supply System Operation</t>
  </si>
  <si>
    <t>WILLI WA</t>
  </si>
  <si>
    <t>WARREN WILLIAMSON</t>
  </si>
  <si>
    <t>CG793376161</t>
  </si>
  <si>
    <t xml:space="preserve">(Declined: 11/12/2018 2:58:12 PM)
Declined Public and Products Liability cover section due to Occupation
</t>
  </si>
  <si>
    <t>CG793376561</t>
  </si>
  <si>
    <t xml:space="preserve">(Declined: 11/12/2018 4:28:02 PM)
Declined Public and Products Liability cover section due to Occupation
</t>
  </si>
  <si>
    <t>ZAINA J</t>
  </si>
  <si>
    <t>MR J ZAINA</t>
  </si>
  <si>
    <t>CG793377088</t>
  </si>
  <si>
    <t>SBPQTE12295527</t>
  </si>
  <si>
    <t>(Declined: 12/12/2018 9:35:47 AM)
Declined Property Damage cover section due to No or Unknown to 'Does the wok cooking equipment have a flame failure automatic cut off module and exhaust extraction s</t>
  </si>
  <si>
    <t>MAMA M</t>
  </si>
  <si>
    <t>MAMA MIN'S KITCHEN PTY LTD</t>
  </si>
  <si>
    <t>CG793377736</t>
  </si>
  <si>
    <t xml:space="preserve">(Declined: 12/12/2018 12:43:36 PM)
Declined Public and Products Liability cover section due to Occupation
</t>
  </si>
  <si>
    <t>MADRU J</t>
  </si>
  <si>
    <t>J MADRUGA</t>
  </si>
  <si>
    <t>CG793827404</t>
  </si>
  <si>
    <t xml:space="preserve">(Declined: 12/12/2018 12:45:42 PM)
Declined Public and Products Liability cover section due to Occupation
</t>
  </si>
  <si>
    <t>OLSEN D</t>
  </si>
  <si>
    <t>MR D OLSEN</t>
  </si>
  <si>
    <t>CG793378152</t>
  </si>
  <si>
    <t xml:space="preserve">(Declined: 12/12/2018 2:49:54 PM)
Declined Public and Products Liability cover section due to Occupation
</t>
  </si>
  <si>
    <t>CAMBE N</t>
  </si>
  <si>
    <t>CAMBER NOMINEES PTY LTD</t>
  </si>
  <si>
    <t>CG793827878</t>
  </si>
  <si>
    <t xml:space="preserve">(Declined: 12/12/2018 3:13:22 PM)
Declined due to inadequate fire protection for the risk and Property Damage/Business Interruption Sum Insured (fire extinguishers required)
</t>
  </si>
  <si>
    <t>VEANE L</t>
  </si>
  <si>
    <t>MR L &amp; MRS P VEANES</t>
  </si>
  <si>
    <t>CG793378334</t>
  </si>
  <si>
    <t xml:space="preserve">(Declined: 12/12/2018 3:45:02 PM)
Declined as Flood cover is not available
</t>
  </si>
  <si>
    <t>BROWN J&amp;S</t>
  </si>
  <si>
    <t>MR J &amp; MRS S BROWNLEY</t>
  </si>
  <si>
    <t>CG793378429</t>
  </si>
  <si>
    <t>(Declined: 12/12/2018 4:14:20 PM)
Declined as Flood cover is not available
Declined due to inadequate fire protection for the risk and Property Damage/Business Interruption Sum Insured (fire extingui</t>
  </si>
  <si>
    <t>ADDIE K&amp;D</t>
  </si>
  <si>
    <t>MR K &amp; MR D ADDIE</t>
  </si>
  <si>
    <t>CG793829427</t>
  </si>
  <si>
    <t xml:space="preserve">(Declined: 13/12/2018 2:51:05 PM)
Declined due to inadequate fire protection for the occupation and Property Damage/Business Interruption sum insured (fire extinguishers &amp; fire blankets required)
</t>
  </si>
  <si>
    <t>BLACK S</t>
  </si>
  <si>
    <t>BLACK SEED CAFE</t>
  </si>
  <si>
    <t>CG793829586</t>
  </si>
  <si>
    <t xml:space="preserve">(Declined: 13/12/2018 3:37:16 PM)
Declined Public and Products Liability cover section due to Occupation
</t>
  </si>
  <si>
    <t>RIVER M</t>
  </si>
  <si>
    <t>RIVERSIDE MAINTENANCE &amp; HOSES PTY LTD</t>
  </si>
  <si>
    <t>CG800711469</t>
  </si>
  <si>
    <t xml:space="preserve">(Declined: 14/12/2018 9:35:24 AM)
Declined due to inadequate fire protection for the risk and Property Damage/Business Interruption Sum Insured (fire extinguishers required)
</t>
  </si>
  <si>
    <t>PUSHP J</t>
  </si>
  <si>
    <t>MS J PUSHPA &amp; MR G KANNASANY</t>
  </si>
  <si>
    <t>CG800702775</t>
  </si>
  <si>
    <t xml:space="preserve">(Declined: 14/12/2018 5:01:41 PM)
Declined Public and Products Liability cover section due to Occupation
</t>
  </si>
  <si>
    <t>COOMB M</t>
  </si>
  <si>
    <t>MR M COOMBS</t>
  </si>
  <si>
    <t>CG800703720</t>
  </si>
  <si>
    <t xml:space="preserve">(Declined: 17/12/2018 9:30:52 AM)
Declined due to back dating of inception date beyond limits
</t>
  </si>
  <si>
    <t>STIRR M</t>
  </si>
  <si>
    <t>MR M STIRRAT</t>
  </si>
  <si>
    <t>CG800714225</t>
  </si>
  <si>
    <t xml:space="preserve">(Declined: 17/12/2018 9:31:36 AM)
Declined due to back dating of inception date beyond limits
Declined Property Damage cover section due to Occupation
</t>
  </si>
  <si>
    <t>CASSA C</t>
  </si>
  <si>
    <t>MR C CASSAR</t>
  </si>
  <si>
    <t>CG800703963</t>
  </si>
  <si>
    <t xml:space="preserve">(Declined: 17/12/2018 10:56:38 AM)
Declined due to General Property section taken without either Property Damage section or Liability section
</t>
  </si>
  <si>
    <t>BAMPF C</t>
  </si>
  <si>
    <t>MR C BAMPFIELD</t>
  </si>
  <si>
    <t>CG800704029</t>
  </si>
  <si>
    <t xml:space="preserve">(Declined: 17/12/2018 11:13:59 AM)
Declined Public and Products Liability cover section due to Occupation
</t>
  </si>
  <si>
    <t>HERBE KR</t>
  </si>
  <si>
    <t>MR KR HERBERT</t>
  </si>
  <si>
    <t>CG800714562</t>
  </si>
  <si>
    <t xml:space="preserve">(Declined: 17/12/2018 11:16:06 AM)
Declined Public and Products Liability cover section due to Occupation
</t>
  </si>
  <si>
    <t>INTA P</t>
  </si>
  <si>
    <t>INTA PLUMBING &amp; ROOFING PTY LTD</t>
  </si>
  <si>
    <t>CG800714584</t>
  </si>
  <si>
    <t xml:space="preserve">(Declined: 17/12/2018 11:19:47 AM)
Declined due to Tax Audit section taken without either Property Damage section or Liability section
</t>
  </si>
  <si>
    <t>GENTL D</t>
  </si>
  <si>
    <t>MR D GENTLE</t>
  </si>
  <si>
    <t>CG800715247</t>
  </si>
  <si>
    <t xml:space="preserve">(Declined: 17/12/2018 2:58:30 PM)
Declined Public and Products Liability cover section due to Occupation
</t>
  </si>
  <si>
    <t>ORTEG G</t>
  </si>
  <si>
    <t>G &amp; A ORTEGA</t>
  </si>
  <si>
    <t>CG800705517</t>
  </si>
  <si>
    <t xml:space="preserve">(Declined: 18/12/2018 9:27:00 AM)
Declined Public and Products Liability cover section due to Occupation
</t>
  </si>
  <si>
    <t>LLOYD D</t>
  </si>
  <si>
    <t>MR D LLOYD</t>
  </si>
  <si>
    <t>CG800716659</t>
  </si>
  <si>
    <t>(Declined: 18/12/2018 12:10:59 PM)
Declined due to inadequate fire protection for the risk and Property Damage/Business Interruption Sum Insured (fire extinguishers required)
Declined Public and Prod</t>
  </si>
  <si>
    <t>DOMAI H</t>
  </si>
  <si>
    <t>MR P CAHILL</t>
  </si>
  <si>
    <t>CG808252147</t>
  </si>
  <si>
    <t>(Declined: 19/12/2018 2:07:01 PM)
Thanks Nathan, based on the activities under the Cover Cropping Project we would prefer to not offer a quote on this occasion.
Regards,
Dean Cash</t>
  </si>
  <si>
    <t>STANT J</t>
  </si>
  <si>
    <t>MRS J STANTON</t>
  </si>
  <si>
    <t>CG807782455</t>
  </si>
  <si>
    <t>(Declined: 19/12/2018 3:02:32 PM)
Declined due to inadequate fire protection for the risk and Property Damage/Business Interruption Sum Insured (fire extinguishers required)
Declined Public and Produ</t>
  </si>
  <si>
    <t>LITTL RIV</t>
  </si>
  <si>
    <t>LITTLE RIVER MECHANICS INST.</t>
  </si>
  <si>
    <t>CG808252624</t>
  </si>
  <si>
    <t>(Declined: 19/12/2018 4:35:42 PM)
Declined due to back dating of inception date beyond limits
Declined due to inadequate fire protection for the risk and Property Damage/Business Interruption Sum Ins</t>
  </si>
  <si>
    <t>ACCOU GPL</t>
  </si>
  <si>
    <t>THE ACCOUNTANT GROUP PTY LTD</t>
  </si>
  <si>
    <t>CG808253102</t>
  </si>
  <si>
    <t xml:space="preserve">(Declined: 20/12/2018 9:28:00 AM)
Declined due to inadequate fire protection for the risk and Property Damage/Business Interruption Sum Insured (fire extinguishers required)
</t>
  </si>
  <si>
    <t>BITTO S&amp;W</t>
  </si>
  <si>
    <t>SMOKEY MOO PTY LTD</t>
  </si>
  <si>
    <t>CG807783692</t>
  </si>
  <si>
    <t>(Declined: 20/12/2018 11:56:58 AM)
Declined due to minimum underwriting criteria not being met
Declined as Flood cover is not available
Refer Public and Products Liability cover section due to Occupa</t>
  </si>
  <si>
    <t>MARTI G&amp;J</t>
  </si>
  <si>
    <t>MR G &amp; MRS J MARTIN</t>
  </si>
  <si>
    <t>CG808253506</t>
  </si>
  <si>
    <t xml:space="preserve">(Declined: 20/12/2018 12:15:12 PM)
Declined Public and Products Liability cover section due to Occupation
</t>
  </si>
  <si>
    <t>YOUNG HI</t>
  </si>
  <si>
    <t>HILTON YOUNG</t>
  </si>
  <si>
    <t>CG808254011</t>
  </si>
  <si>
    <t xml:space="preserve">(Declined: 20/12/2018 3:25:39 PM)
Declined Public and Products Liability cover section due to No to 'Does the business possess HACCP Australia food safety certification?'
</t>
  </si>
  <si>
    <t>CG807784476</t>
  </si>
  <si>
    <t xml:space="preserve">(Declined: 20/12/2018 4:21:44 PM)
Declined Public and Products Liability cover section due to Occupation
</t>
  </si>
  <si>
    <t>CLEVE C</t>
  </si>
  <si>
    <t>DI MANO PTY LTD</t>
  </si>
  <si>
    <t>CG807784501</t>
  </si>
  <si>
    <t>(Declined: 20/12/2018 4:35:42 PM)
Declined due to inadequate fire protection for the risk and Property Damage/Business Interruption Sum Insured (fire extinguishers required)
Refer due to claims histo</t>
  </si>
  <si>
    <t>BOOLE T</t>
  </si>
  <si>
    <t>MR T BOOLEY</t>
  </si>
  <si>
    <t>CG790062811</t>
  </si>
  <si>
    <t xml:space="preserve">(Declined: 6/12/2018 4:29:12 PM)
Declined Public and Products Liability cover section due to Occupation
</t>
  </si>
  <si>
    <t>FOREVE</t>
  </si>
  <si>
    <t>Forever Gleam Australia Chemicals P/L</t>
  </si>
  <si>
    <t>CG793825795</t>
  </si>
  <si>
    <t xml:space="preserve">(Declined: 11/12/2018 2:15:04 PM)
Declined Property Damage cover section due to tenant Occupation
Declined Business Interruption cover section due to tenant Occupation
</t>
  </si>
  <si>
    <t>NANIDE</t>
  </si>
  <si>
    <t>NANIDEE PTY. LTD</t>
  </si>
  <si>
    <t>CG793376024</t>
  </si>
  <si>
    <t xml:space="preserve">(Declined: 11/12/2018 2:21:04 PM)
Decline due to occupation and Property Damage/Business Interruption Sum Insured
</t>
  </si>
  <si>
    <t>CHIHE</t>
  </si>
  <si>
    <t>E &amp; A Chiha</t>
  </si>
  <si>
    <t>CG793828142</t>
  </si>
  <si>
    <t>SBPQTE12296469</t>
  </si>
  <si>
    <t xml:space="preserve">(Declined: 12/12/2018 4:43:54 PM)
Declined due to Removal of debris sum insured
Decline due to occupation and Property Damage/Business Interruption Sum Insured
Declined Public and Products Liability </t>
  </si>
  <si>
    <t>THEMIST</t>
  </si>
  <si>
    <t>Themisto Pty Ltd atf Keira Development Unit Trust</t>
  </si>
  <si>
    <t>CG793828845</t>
  </si>
  <si>
    <t>(Declined: 13/12/2018 11:21:54 AM)
Declined due to Removal of debris sum insured
Decline due to occupation and Property Damage/Business Interruption Sum Insured
Declined Public and Products Liability</t>
  </si>
  <si>
    <t>CG800703961</t>
  </si>
  <si>
    <t>SBPQTE12299544</t>
  </si>
  <si>
    <t xml:space="preserve">(Declined: 17/12/2018 10:56:24 AM)
Declined due to minimum underwriting criteria not being met
Refer Public and Products Liability cover section due to Occupation (Please provide full details of all </t>
  </si>
  <si>
    <t>RAWENE</t>
  </si>
  <si>
    <t>Raw Energy Wollongong Private Hospital Pty Ltd</t>
  </si>
  <si>
    <t>CG800704273</t>
  </si>
  <si>
    <t>SBPQTE12299760</t>
  </si>
  <si>
    <t xml:space="preserve">(Declined: 17/12/2018 12:22:45 PM)
Declined due to minimum underwriting criteria not being met
Refer Public and Products Liability cover section due to Occupation (Please provide full details of all </t>
  </si>
  <si>
    <t>CG807787521</t>
  </si>
  <si>
    <t>(Declined: 27/12/2018 12:20:03 PM)
Declined due to Removal of debris sum insured
Decline due to occupation and Property Damage/Business Interruption Sum Insured
Declined Public and Products Liability</t>
  </si>
  <si>
    <t>CANADA</t>
  </si>
  <si>
    <t>Canada Bay Properties Pty Ltd</t>
  </si>
  <si>
    <t>CG781284838</t>
  </si>
  <si>
    <t xml:space="preserve">(Declined: 3/12/2018 4:58:17 PM)
Declined Public and Products Liability cover section due to Occupation
</t>
  </si>
  <si>
    <t>ROZENSTEIN</t>
  </si>
  <si>
    <t>Z Rozenstein &amp; D Vilder</t>
  </si>
  <si>
    <t>CG786032718</t>
  </si>
  <si>
    <t xml:space="preserve">(Declined: 4/12/2018 4:13:00 PM)
Declined as Flood cover is not available
Declined as Flood cover is not available
</t>
  </si>
  <si>
    <t>FLETCHERSP</t>
  </si>
  <si>
    <t xml:space="preserve">Fletchers Projects </t>
  </si>
  <si>
    <t>CG790061609</t>
  </si>
  <si>
    <t xml:space="preserve">(Declined: 6/12/2018 10:16:41 AM)
Declined Property Damage cover section due to Occupation
Declined Property Damage cover section due to premises containing a Bar
Declined Theft cover section due to </t>
  </si>
  <si>
    <t>SHELLHARB</t>
  </si>
  <si>
    <t>Shellharbour Tenpin Bowl</t>
  </si>
  <si>
    <t>CG793371704</t>
  </si>
  <si>
    <t>SBPQTE12292135</t>
  </si>
  <si>
    <t xml:space="preserve">(Declined: 7/12/2018 11:04:54 AM)
Declined due to inadequate fire protection for the risk and Property Damage/Business Interruption Sum Insured (fire extinguishers required)
</t>
  </si>
  <si>
    <t>CYPRUSPINE</t>
  </si>
  <si>
    <t>Andrew &amp; Vicky Andrews</t>
  </si>
  <si>
    <t>CG793371779</t>
  </si>
  <si>
    <t>(Declined: 7/12/2018 11:27:08 AM)
Declined Property Damage cover section due to tenant Occupation
Declined Business Interruption cover section due to tenant Occupation
Declined Public and Products Li</t>
  </si>
  <si>
    <t>COATESB</t>
  </si>
  <si>
    <t>Coates Transport Pty Ltd</t>
  </si>
  <si>
    <t>CG793372142</t>
  </si>
  <si>
    <t xml:space="preserve">(Declined: 7/12/2018 1:25:45 PM)
Declined due to inadequate fire protection for the risk and Property Damage/Business Interruption Sum Insured (fire extinguishers required)
</t>
  </si>
  <si>
    <t>CG793825540</t>
  </si>
  <si>
    <t>(Declined: 11/12/2018 12:32:45 PM)
Declined due to the quantity of flammable goods stored
Declined due to the quantity of flammable goods stored
Declined Property Damage cover section due to Occupati</t>
  </si>
  <si>
    <t>KITCO</t>
  </si>
  <si>
    <t>Kitco Transport Australia Pty Ltd</t>
  </si>
  <si>
    <t>CG793825605</t>
  </si>
  <si>
    <t xml:space="preserve">(Declined: 11/12/2018 1:07:40 PM)
Declined due to inadequate fire protection for the risk and Property Damage/Business Interruption Sum Insured (fire extinguishers required)
</t>
  </si>
  <si>
    <t>WHITEMOSS1</t>
  </si>
  <si>
    <t>WHITEMOSS</t>
  </si>
  <si>
    <t>CG793376401</t>
  </si>
  <si>
    <t>SBPQTE12295133</t>
  </si>
  <si>
    <t xml:space="preserve">(Declined: 11/12/2018 3:43:58 PM)
Declined Public and Products Liability cover section due to Occupation
</t>
  </si>
  <si>
    <t>RONDIAMOND</t>
  </si>
  <si>
    <t>Ron Diamond Developments Pty Ltd</t>
  </si>
  <si>
    <t>CG793376405</t>
  </si>
  <si>
    <t xml:space="preserve">(Declined: 11/12/2018 3:44:44 PM)
Declined Public and Products Liability cover section due to Occupation
</t>
  </si>
  <si>
    <t>CG793377494</t>
  </si>
  <si>
    <t xml:space="preserve">(Declined: 12/12/2018 11:34:43 AM)
Declined due to location
</t>
  </si>
  <si>
    <t>PATCHWORK</t>
  </si>
  <si>
    <t>Clare Pickersgill &amp; Eric Schusser</t>
  </si>
  <si>
    <t>CG800701669</t>
  </si>
  <si>
    <t xml:space="preserve">(Declined: 14/12/2018 10:44:11 AM)
Declined Public and Products Liability cover section due to Occupation
</t>
  </si>
  <si>
    <t>OLYMPUS</t>
  </si>
  <si>
    <t>Olympus Ideas Pty Ltd</t>
  </si>
  <si>
    <t>CG800716682</t>
  </si>
  <si>
    <t>(Declined: 18/12/2018 12:13:55 PM)
Declined Property Damage cover section due to Occupation
Declined Business Interruption cover section due to Occupation
Declined Theft cover section due to Occupati</t>
  </si>
  <si>
    <t>TORACROSS</t>
  </si>
  <si>
    <t>Tora Cross Pty Ltd &amp; North Road Medical P/L</t>
  </si>
  <si>
    <t>CG807781590</t>
  </si>
  <si>
    <t xml:space="preserve">(Declined: 19/12/2018 10:37:34 AM)
Declined Public and Products Liability cover section due to Occupation
</t>
  </si>
  <si>
    <t>MCDOWALLL</t>
  </si>
  <si>
    <t>CG807782350</t>
  </si>
  <si>
    <t xml:space="preserve">(Declined: 19/12/2018 2:36:39 PM)
Declined Public and Products Liability cover section due to Occupation
</t>
  </si>
  <si>
    <t>ROBALA</t>
  </si>
  <si>
    <t>Robala Pty Ltd</t>
  </si>
  <si>
    <t>CG808255798</t>
  </si>
  <si>
    <t>(Declined: 21/12/2018 2:10:46 PM)
Decline due to occupation and Property Damage/Business Interruption Sum Insured
Declined Public and Products Liability cover section due to Occupation
Refer due to P</t>
  </si>
  <si>
    <t>INOTEK</t>
  </si>
  <si>
    <t>Inotek Timber Systems Pty Ltd</t>
  </si>
  <si>
    <t>CG807786691</t>
  </si>
  <si>
    <t>SBPQTE12303150</t>
  </si>
  <si>
    <t xml:space="preserve">(Declined: 24/12/2018 10:07:43 AM)
Declined Property Damage cover section due to No or Auto suppression to 'Do all Deep Fryers have an automatic suppression unit and exhaust extraction system?'
</t>
  </si>
  <si>
    <t>threelittl</t>
  </si>
  <si>
    <t>Three Little Ducks</t>
  </si>
  <si>
    <t>CG807787347</t>
  </si>
  <si>
    <t xml:space="preserve">(Declined: 27/12/2018 9:20:34 AM)
Declined Public and Products Liability cover section due to Occupation
</t>
  </si>
  <si>
    <t>STARELEC</t>
  </si>
  <si>
    <t>Star Electric Pty L:td</t>
  </si>
  <si>
    <t>CG807789091</t>
  </si>
  <si>
    <t>(Declined: 31/12/2018 10:20:38 AM)
Declined due to minimum underwriting criteria not being met
Declined Property Damage cover section due to spray painting done in a general work area
Declined Public</t>
  </si>
  <si>
    <t>ONLINEZ</t>
  </si>
  <si>
    <t>Onlinez Pty Ltd</t>
  </si>
  <si>
    <t>CG781564371</t>
  </si>
  <si>
    <t>SBPQTE12287253</t>
  </si>
  <si>
    <t xml:space="preserve">(Declined: 3/12/2018 1:36:29 PM)
Declined due to Machinery cover taken without building cover (Property Owner)
</t>
  </si>
  <si>
    <t>HO DT 4</t>
  </si>
  <si>
    <t>DT Ho</t>
  </si>
  <si>
    <t>CG781564697</t>
  </si>
  <si>
    <t>SBPQTE12287481</t>
  </si>
  <si>
    <t xml:space="preserve">(Declined: 3/12/2018 3:00:37 PM)
Declined Public and Products Liability cover section due to Occupation
</t>
  </si>
  <si>
    <t>MCC FAM 4</t>
  </si>
  <si>
    <t>McCallum Family Trust</t>
  </si>
  <si>
    <t>CG781284519</t>
  </si>
  <si>
    <t xml:space="preserve">(Declined: 3/12/2018 3:21:28 PM)
Declined due to location
</t>
  </si>
  <si>
    <t>QUOTES 4</t>
  </si>
  <si>
    <t>Not Existing Client Quotes</t>
  </si>
  <si>
    <t>CG781284547</t>
  </si>
  <si>
    <t>SBPQTE12287566</t>
  </si>
  <si>
    <t xml:space="preserve">(Declined: 3/12/2018 3:31:29 PM)
Declined due to back dating of inception date beyond limits
</t>
  </si>
  <si>
    <t>LANE AD  3</t>
  </si>
  <si>
    <t>Dr AD Lane</t>
  </si>
  <si>
    <t>CG790062119</t>
  </si>
  <si>
    <t>SBPQTE12291263</t>
  </si>
  <si>
    <t>(Declined: 6/12/2018 12:55:27 PM)
Declined as Flood cover is not available
Declined due to inadequate fire protection for the risk and Property Damage/Business Interruption Sum Insured (fire extingui</t>
  </si>
  <si>
    <t>BURNS GW 3</t>
  </si>
  <si>
    <t>GW Burns</t>
  </si>
  <si>
    <t>CG790062127</t>
  </si>
  <si>
    <t>(Declined: 6/12/2018 12:58:33 PM)
Declined due to inadequate fire protection for the risk and Property Damage/Business Interruption Sum Insured (fire extinguishers required)
Refer due to age of Build</t>
  </si>
  <si>
    <t>CG790382837</t>
  </si>
  <si>
    <t xml:space="preserve">(Declined: 6/12/2018 5:16:30 PM)
Declined Public and Products Liability cover section due to Occupation
</t>
  </si>
  <si>
    <t>WA PRO   3</t>
  </si>
  <si>
    <t>WA Pro Fencing &amp; Gates Pty Ltd</t>
  </si>
  <si>
    <t>CG793371949</t>
  </si>
  <si>
    <t>SBPQTE12292312</t>
  </si>
  <si>
    <t>(Declined: 7/12/2018 12:14:56 PM)
Declined Property Damage cover section due to tenant Occupation
Declined Business Interruption cover section due to tenant Occupation
Declined Glass cover section du</t>
  </si>
  <si>
    <t>GIUDI G  3</t>
  </si>
  <si>
    <t>GN Giudici</t>
  </si>
  <si>
    <t>CG793823747</t>
  </si>
  <si>
    <t xml:space="preserve">(Declined: 10/12/2018 1:24:14 PM)
Declined due to General Property section taken without either Property Damage section or Liability section
Declined General Property cover section due to Occupation
</t>
  </si>
  <si>
    <t>FAIRF PL 1</t>
  </si>
  <si>
    <t>Fairfield Pty Ltd</t>
  </si>
  <si>
    <t>CG793373930</t>
  </si>
  <si>
    <t>SBPQTE12293574</t>
  </si>
  <si>
    <t>(Declined: 10/12/2018 1:37:29 PM)
Declined due to location
Declined Public and Products Liability cover section due to Yes to 'Do you carry out any of the following: Use of explosives'
Refer Public a</t>
  </si>
  <si>
    <t>S532952</t>
  </si>
  <si>
    <t>Windscreen Repairing</t>
  </si>
  <si>
    <t>NOVUS 4</t>
  </si>
  <si>
    <t>Novus Glass</t>
  </si>
  <si>
    <t>CG793828731</t>
  </si>
  <si>
    <t xml:space="preserve">(Declined: 13/12/2018 10:45:23 AM)
Declined Public and Products Liability cover section due to Occupation
</t>
  </si>
  <si>
    <t>CG786302893</t>
  </si>
  <si>
    <t>(Declined: 4/12/2018 5:45:24 PM)
Declined Property Damage cover section due to Occupation
Declined Property Damage cover section due to Occupation
Declined Money cover section due to Occupation
Decli</t>
  </si>
  <si>
    <t>L0854</t>
  </si>
  <si>
    <t>Leinster Contracting Services</t>
  </si>
  <si>
    <t>CG786034541</t>
  </si>
  <si>
    <t>(Declined: 5/12/2018 2:33:45 PM)
Declined Property Damage cover section due to tenant Occupation
Declined Business Interruption cover section due to tenant Occupation
Declined Glass cover section due</t>
  </si>
  <si>
    <t>P2792</t>
  </si>
  <si>
    <t>Pedco Pty Ltd Superannuation Fund</t>
  </si>
  <si>
    <t>CG793379382</t>
  </si>
  <si>
    <t>SBPQTE12297038</t>
  </si>
  <si>
    <t xml:space="preserve">(Declined: 13/12/2018 12:00:51 PM)
Declined due to inadequate fire protection for the occupation and Property Damage/Business Interruption sum insured (fire extinguishers &amp; fire blankets required)
</t>
  </si>
  <si>
    <t>Z4928</t>
  </si>
  <si>
    <t>Zambrero Success</t>
  </si>
  <si>
    <t>CG786304167</t>
  </si>
  <si>
    <t>(Declined: 5/12/2018 11:47:25 AM)
Declined Property Damage cover section due to Occupation
Declined Property Damage cover section due to Occupation
Declined General Property cover section due to Occu</t>
  </si>
  <si>
    <t>B3119</t>
  </si>
  <si>
    <t>BURGESS EARTHMOVING PTY LTD</t>
  </si>
  <si>
    <t>CG790381466</t>
  </si>
  <si>
    <t xml:space="preserve">(Declined: 6/12/2018 9:37:37 AM)
Declined Public and Products Liability cover section due to Occupation
</t>
  </si>
  <si>
    <t>L5685</t>
  </si>
  <si>
    <t>Loanboxx Pty Ltd T/as Fishcode</t>
  </si>
  <si>
    <t>CG790382879</t>
  </si>
  <si>
    <t>(Declined: 6/12/2018 5:48:17 PM)
Declined Property Damage cover section due to Occupation
Declined General Property cover section due to Occupation
Declined Theft cover section due to Occupation
Decl</t>
  </si>
  <si>
    <t>F7251</t>
  </si>
  <si>
    <t>FARMLINK RESEARCH LTD</t>
  </si>
  <si>
    <t>CG793827387</t>
  </si>
  <si>
    <t xml:space="preserve">(Declined: 12/12/2018 12:39:09 PM)
Declined Public and Products Liability cover section due to Occupation
</t>
  </si>
  <si>
    <t>S3771</t>
  </si>
  <si>
    <t>E.J. Stockton</t>
  </si>
  <si>
    <t>CG793378547</t>
  </si>
  <si>
    <t xml:space="preserve">(Declined: 12/12/2018 4:51:45 PM)
Declined due to back dating of inception date beyond limits
</t>
  </si>
  <si>
    <t>C3422</t>
  </si>
  <si>
    <t>COUNTRY HOPE TRUST</t>
  </si>
  <si>
    <t>CG793378577</t>
  </si>
  <si>
    <t>(Declined: 12/12/2018 5:07:00 PM)
Declined due to back dating of inception date beyond limits
Declined due to minimum underwriting criteria not being met
Refer Property Damage cover section due to ma</t>
  </si>
  <si>
    <t>P4735</t>
  </si>
  <si>
    <t>A PRICE</t>
  </si>
  <si>
    <t>CG793379037</t>
  </si>
  <si>
    <t>(Declined: 13/12/2018 10:15:49 AM)
Declined due to unoccupancy
Refer due to unoccupancy
Refer due to occupation
Refer due to unoccupancy
Refer Property Damage cover section due to tenant Occupation (</t>
  </si>
  <si>
    <t>BURGESSRAW</t>
  </si>
  <si>
    <t>Burgess Rawson</t>
  </si>
  <si>
    <t>CG793379529</t>
  </si>
  <si>
    <t xml:space="preserve">(Declined: 13/12/2018 12:52:54 PM)
Declined as Flood cover is not available
Declined as Flood cover is not available
</t>
  </si>
  <si>
    <t>abax</t>
  </si>
  <si>
    <t>Abax Contracting Pty Ltd</t>
  </si>
  <si>
    <t>CG793829439</t>
  </si>
  <si>
    <t>(Declined: 13/12/2018 2:53:28 PM)
Declined Property Damage cover section due to No or Auto suppression to 'Do all Deep Fryers have an automatic suppression unit and exhaust extraction system?'
Declin</t>
  </si>
  <si>
    <t>SM&amp;GIPTYLTD</t>
  </si>
  <si>
    <t>The Trustee for the Cocolo and Vigne Bloodline Discretionary Trust</t>
  </si>
  <si>
    <t>CG800701732</t>
  </si>
  <si>
    <t>(Declined: 14/12/2018 11:07:36 AM)
Declined as Flood cover is not available
Declined Public and Products Liability cover section due to Yes to 'Does the business import any of the following: prescrip</t>
  </si>
  <si>
    <t>ABBYZ</t>
  </si>
  <si>
    <t>Abbyz Design</t>
  </si>
  <si>
    <t>CG800714893</t>
  </si>
  <si>
    <t>(Declined: 17/12/2018 12:47:21 PM)
Declined Property Damage cover section due to premises containing a Bar
Declined Property Damage cover section due to No to Are deep fryers thermostatically control</t>
  </si>
  <si>
    <t>M9015</t>
  </si>
  <si>
    <t>Mizo Palace Pty Ltd</t>
  </si>
  <si>
    <t>CG800715056</t>
  </si>
  <si>
    <t xml:space="preserve">(Declined: 17/12/2018 1:46:53 PM)
Declined Property Damage cover section due to No to Are deep fryers thermostatically controlled and fitted with an automatic over-temperature cut out device?
</t>
  </si>
  <si>
    <t>V9014</t>
  </si>
  <si>
    <t>Varina Group Pty Ltd</t>
  </si>
  <si>
    <t>CG800715554</t>
  </si>
  <si>
    <t xml:space="preserve">(Declined: 17/12/2018 4:13:16 PM)
Declined due to back dating of inception date beyond limits
Declined Public and Products Liability cover section due to Occupation
</t>
  </si>
  <si>
    <t>M4697</t>
  </si>
  <si>
    <t>MR J. MIDDLETON</t>
  </si>
  <si>
    <t>CG800716413</t>
  </si>
  <si>
    <t>(Declined: 18/12/2018 11:03:22 AM)
Declined Property Damage cover section due to Occupation
Declined Property Damage cover section due to Occupation
Declined Money cover section due to Occupation
Dec</t>
  </si>
  <si>
    <t>SUTHERLANDSHIR</t>
  </si>
  <si>
    <t>Sutherland Shire Netball Association Inc</t>
  </si>
  <si>
    <t>CG807782683</t>
  </si>
  <si>
    <t>SBPQTE12300855</t>
  </si>
  <si>
    <t xml:space="preserve">(Declined: 19/12/2018 4:00:45 PM)
Declined as Flood cover is not available
Decline due to occupation and Property Damage/Business Interruption Sum Insured
</t>
  </si>
  <si>
    <t>B7173</t>
  </si>
  <si>
    <t>Bright Life Australia Pty Ltd</t>
  </si>
  <si>
    <t>CG808252519</t>
  </si>
  <si>
    <t xml:space="preserve">(Declined: 19/12/2018 4:03:07 PM)
Decline due to occupation and Property Damage/Business Interruption Sum Insured
</t>
  </si>
  <si>
    <t>CG807783429</t>
  </si>
  <si>
    <t>(Declined: 20/12/2018 10:21:30 AM)
Declined due to back dating of inception date beyond limits
Declined due to postcode, age of building, occupation and Property Damage/Business Interruption sum insu</t>
  </si>
  <si>
    <t>M9023</t>
  </si>
  <si>
    <t>MECCANICO EXPRESSO &amp; WINE PTY LTD</t>
  </si>
  <si>
    <t>CG781284033</t>
  </si>
  <si>
    <t xml:space="preserve">(Declined: 3/12/2018 1:00:43 PM)
Declined due to inadequate fire protection for the risk and Property Damage/Business Interruption Sum Insured (fire extinguishers required)
</t>
  </si>
  <si>
    <t>SMIT13</t>
  </si>
  <si>
    <t>David Smith</t>
  </si>
  <si>
    <t>CG786304608</t>
  </si>
  <si>
    <t>SBPQTE12290115</t>
  </si>
  <si>
    <t xml:space="preserve">(Declined: 5/12/2018 2:06:24 PM)
Declined due to inadequate fire protection for the risk and Property Damage/Business Interruption Sum Insured (fire extinguishers required)
</t>
  </si>
  <si>
    <t>GLEN2</t>
  </si>
  <si>
    <t>Peter Schwarcz</t>
  </si>
  <si>
    <t>CG790061523</t>
  </si>
  <si>
    <t>(Declined: 6/12/2018 9:45:52 AM)
Declined due to inadequate fire protection for the risk and Property Damage/Business Interruption Sum Insured (fire extinguishers required)
Declined due to inadequate</t>
  </si>
  <si>
    <t>AAAS1</t>
  </si>
  <si>
    <t>BVM Imports Ltd LTD</t>
  </si>
  <si>
    <t>CG793371789</t>
  </si>
  <si>
    <t>SBPQTE12292182</t>
  </si>
  <si>
    <t>(Declined: 7/12/2018 11:30:38 AM)
Declined Property Damage cover section due to tenant Occupation
Declined Business Interruption cover section due to tenant Occupation
Declined Glass cover section du</t>
  </si>
  <si>
    <t>JIAH1</t>
  </si>
  <si>
    <t>Jia He Xing Pty Ltd</t>
  </si>
  <si>
    <t>CG793371915</t>
  </si>
  <si>
    <t>SBPQTE12292278</t>
  </si>
  <si>
    <t xml:space="preserve">(Declined: 7/12/2018 12:00:09 PM)
Declined Public and Products Liability cover section due to tenant Occupation
</t>
  </si>
  <si>
    <t>EAGL4</t>
  </si>
  <si>
    <t>11 Edgecombe Court (Pty) Ltd</t>
  </si>
  <si>
    <t>CG793373099</t>
  </si>
  <si>
    <t>SBPQTE12292290</t>
  </si>
  <si>
    <t>(Declined: 10/12/2018 7:26:58 AM)
Declined Public and Products Liability cover section due to tenant Occupation. Broker used car park. Viewed description, hard to choose occ due to variety of activ</t>
  </si>
  <si>
    <t>CG793823050</t>
  </si>
  <si>
    <t xml:space="preserve">(Declined: 10/12/2018 9:17:15 AM)
Declined Public and Products Liability cover section due to Occupation
</t>
  </si>
  <si>
    <t>WHIS1</t>
  </si>
  <si>
    <t>Dean Whiston</t>
  </si>
  <si>
    <t>CG793824915</t>
  </si>
  <si>
    <t>(Declined: 11/12/2018 8:49:42 AM)
Hi David, Thank you for the referral and the supporting information. Please change the occupation to Motor Vehicle Body Repair / Smash Repair / Panel Beating and s</t>
  </si>
  <si>
    <t>CG793826046</t>
  </si>
  <si>
    <t>(Declined: 11/12/2018 3:27:25 PM)
Hello,
Thank you for the referral. Unfortunately we cannot provide cover on this occasion due to exporting to North America (has you answered YES to 'Does the bus</t>
  </si>
  <si>
    <t>CHRISA</t>
  </si>
  <si>
    <t>G Barnett &amp; M Neighbour Superannuation Fund Pty Ltd</t>
  </si>
  <si>
    <t>CG793827338</t>
  </si>
  <si>
    <t>(Declined: 12/12/2018 12:20:05 PM)
Declined Property Damage cover section due to Occupation
Declined Property Damage cover section due to premises containing a Bar
Declined Business Interruption cove</t>
  </si>
  <si>
    <t>GALA3</t>
  </si>
  <si>
    <t>Galah Boozery</t>
  </si>
  <si>
    <t>CG793829567</t>
  </si>
  <si>
    <t xml:space="preserve">(Declined: 13/12/2018 3:31:00 PM)
Declined due to inadequate fire protection for the occupation and Property Damage/Business Interruption sum insured (fire extinguishers &amp; fire blankets required)
</t>
  </si>
  <si>
    <t>REDR3</t>
  </si>
  <si>
    <t>Abedin Yasmin Pty Ltd T/as Red Rooster</t>
  </si>
  <si>
    <t>CG793380028</t>
  </si>
  <si>
    <t>SBPQTE12297484</t>
  </si>
  <si>
    <t xml:space="preserve">(Declined: 13/12/2018 4:01:51 PM)
Declined due to back dating of inception date beyond limits
Declined Property Damage cover section due to tenant Occupation
Refer due to unoccupancy
</t>
  </si>
  <si>
    <t>FOGE1</t>
  </si>
  <si>
    <t>Porchester Pty Ltd</t>
  </si>
  <si>
    <t>CG800714794</t>
  </si>
  <si>
    <t>(Declined: 17/12/2018 12:18:34 PM)
Declined Property Damage cover section due to No to Are deep fryers thermostatically controlled and fitted with an automatic over-temperature cut out device?
Declin</t>
  </si>
  <si>
    <t>CG800714824</t>
  </si>
  <si>
    <t>SBPQTE12299773</t>
  </si>
  <si>
    <t xml:space="preserve">(Declined: 17/12/2018 12:25:50 PM)
Declined as Flood cover is not available
</t>
  </si>
  <si>
    <t>TRAN6</t>
  </si>
  <si>
    <t>Mr Huy Tran</t>
  </si>
  <si>
    <t>CG800714881</t>
  </si>
  <si>
    <t xml:space="preserve">(Declined: 17/12/2018 12:44:24 PM)
Declined due to Machinery cover taken without building cover (Property Owner)
</t>
  </si>
  <si>
    <t>XYZC1</t>
  </si>
  <si>
    <t>XYZ Canterbury Pty Ltd</t>
  </si>
  <si>
    <t>CG800715053</t>
  </si>
  <si>
    <t xml:space="preserve">(Declined: 17/12/2018 1:45:13 PM)
Declined Public and Products Liability cover section due to occupation
Declined Public and Products Liability cover section due to the number of checkouts exceeding </t>
  </si>
  <si>
    <t>IGAEL</t>
  </si>
  <si>
    <t>IGA Express Malvern East</t>
  </si>
  <si>
    <t>CG808251676</t>
  </si>
  <si>
    <t xml:space="preserve">(Declined: 19/12/2018 10:55:44 AM)
Declined Public and Products Liability cover section due to Occupation
</t>
  </si>
  <si>
    <t>HOFL1</t>
  </si>
  <si>
    <t>Hofland Music Pty Ltd</t>
  </si>
  <si>
    <t>CG808253188</t>
  </si>
  <si>
    <t xml:space="preserve">(Declined: 20/12/2018 9:56:04 AM)
Declined Public and Products Liability cover section due to Occupation
</t>
  </si>
  <si>
    <t>MAMAN</t>
  </si>
  <si>
    <t>MR &amp; MRS TONY MAMAN</t>
  </si>
  <si>
    <t>CG807783517</t>
  </si>
  <si>
    <t>(Declined: 20/12/2018 10:52:21 AM)
Declined due to back dating of inception date beyond limits
Declined Property Damage cover section due to tenant Occupation
Declined Business Interruption cover sec</t>
  </si>
  <si>
    <t>FJ&amp;NJ1</t>
  </si>
  <si>
    <t>FJ&amp;NJ United Pty Ltd</t>
  </si>
  <si>
    <t>CG807786951</t>
  </si>
  <si>
    <t>SBPQTE12303355</t>
  </si>
  <si>
    <t>(Declined: 24/12/2018 1:56:44 PM)
Declined due to Removal of debris sum insured
Declined due to EPS% and Property Damage/Business Interruption Sum Insured
Decline due to occupation and Property Damag</t>
  </si>
  <si>
    <t>MOSE1</t>
  </si>
  <si>
    <t>Mr David Moses</t>
  </si>
  <si>
    <t>CG808256784</t>
  </si>
  <si>
    <t>SBPQTE12303356</t>
  </si>
  <si>
    <t>(Declined: 24/12/2018 2:00:39 PM)
Declined due to Removal of debris sum insured
Declined due to EPS% and Property Damage/Business Interruption Sum Insured
Decline due to occupation and Property Damag</t>
  </si>
  <si>
    <t>CG808256788</t>
  </si>
  <si>
    <t xml:space="preserve">(Declined: 24/12/2018 2:01:49 PM)
Decline due to occupation and Property Damage/Business Interruption Sum Insured
</t>
  </si>
  <si>
    <t>CG807789292</t>
  </si>
  <si>
    <t>(Declined: 31/12/2018 2:21:28 PM)
Declined Property Damage cover section due to Occupation
Declined Property Damage cover section due to Occupation
Declined Property Damage cover section due to Occup</t>
  </si>
  <si>
    <t>COMV1</t>
  </si>
  <si>
    <t>Comvergence Pty Ltd</t>
  </si>
  <si>
    <t>CG790061385</t>
  </si>
  <si>
    <t>(Declined: 6/12/2018 8:46:33 AM)
Declined Property Damage cover section due to tenant Occupation
Declined Business Interruption cover section due to tenant Occupation
Declined Glass cover section due</t>
  </si>
  <si>
    <t>BULL</t>
  </si>
  <si>
    <t>JIM BULL</t>
  </si>
  <si>
    <t>CG790062163</t>
  </si>
  <si>
    <t>(Declined: 6/12/2018 1:13:55 PM)
Declined due to Removal of debris sum insured
Decline due to occupation and Property Damage/Business Interruption Sum Insured
Refer due to Property Damage/Business In</t>
  </si>
  <si>
    <t>SKYBOARD</t>
  </si>
  <si>
    <t>SKYBOARD AUSTRALASIA PTY LTD &amp; OTHERS</t>
  </si>
  <si>
    <t>CG793374673</t>
  </si>
  <si>
    <t>(Declined: 10/12/2018 5:10:42 PM)
Declined due to inadequate fire protection for the risk and Property Damage/Business Interruption Sum Insured (fire extinguishers required)
Refer due to claims histo</t>
  </si>
  <si>
    <t>HIAR M</t>
  </si>
  <si>
    <t>M. &amp; L. HIAR</t>
  </si>
  <si>
    <t>CG793828790</t>
  </si>
  <si>
    <t xml:space="preserve">(Declined: 13/12/2018 11:07:36 AM)
Decline due to occupation and Property Damage/Business Interruption Sum Insured
Refer Property Damage cover section due to Yes to Is any woodworking carried out at </t>
  </si>
  <si>
    <t>GRANDVIEW</t>
  </si>
  <si>
    <t>GRANDVIEW KITCHENS</t>
  </si>
  <si>
    <t>CG793379432</t>
  </si>
  <si>
    <t xml:space="preserve">(Declined: 13/12/2018 12:13:42 PM)
Declined due to location
Refer Property Damage cover section due to Yes to Is any woodworking carried out at the premises? (Please provide full details)
</t>
  </si>
  <si>
    <t>KAWANA</t>
  </si>
  <si>
    <t>KAWANA CABINETS PTY LTD</t>
  </si>
  <si>
    <t>CG793379500</t>
  </si>
  <si>
    <t>SBPQTE12297110</t>
  </si>
  <si>
    <t xml:space="preserve">(Declined: 13/12/2018 12:37:52 PM)
Declined due to back dating of inception date beyond limits
</t>
  </si>
  <si>
    <t>ROWBOTTOM</t>
  </si>
  <si>
    <t>GLEN ROWBOTTOM</t>
  </si>
  <si>
    <t>CG793379718</t>
  </si>
  <si>
    <t>SBPQTE12297270</t>
  </si>
  <si>
    <t xml:space="preserve">(Declined: 13/12/2018 2:19:50 PM)
Declined due to back dating of inception date beyond limits
Declined Property Damage cover section due to Occupation
Declined Glass cover section due to Occupation
</t>
  </si>
  <si>
    <t>KEARNEY J</t>
  </si>
  <si>
    <t>JOHN KEARNEY</t>
  </si>
  <si>
    <t>CG793829335</t>
  </si>
  <si>
    <t xml:space="preserve">(Declined: 13/12/2018 2:19:51 PM)
Declined Property Damage cover section due to Occupation
Declined Glass cover section due to Occupation
</t>
  </si>
  <si>
    <t>CG800715357</t>
  </si>
  <si>
    <t xml:space="preserve">(Declined: 17/12/2018 3:28:07 PM)
Declined due to General Property section taken without either Property Damage section or Liability section
</t>
  </si>
  <si>
    <t>FTCCO</t>
  </si>
  <si>
    <t>FOOD TRUCK CARNIVAL COMPANY VICTORIA P/L</t>
  </si>
  <si>
    <t>CG800716176</t>
  </si>
  <si>
    <t xml:space="preserve">(Declined: 18/12/2018 9:31:45 AM)
Declined due to inadequate fire protection for the occupation and Property Damage/Business Interruption sum insured (fire extinguishers &amp; fire blankets required)
</t>
  </si>
  <si>
    <t>HOPSCOTCH</t>
  </si>
  <si>
    <t>KHALED ELHAOULI</t>
  </si>
  <si>
    <t>CG781283462</t>
  </si>
  <si>
    <t>(Declined: 3/12/2018 9:50:23 AM)
Declined Property Damage cover section due to Occupation
Declined Theft cover section due to Occupation
Declined Public and Products Liability cover section due to Oc</t>
  </si>
  <si>
    <t>Wise Boxes Pty Ltd</t>
  </si>
  <si>
    <t>CG781284403</t>
  </si>
  <si>
    <t xml:space="preserve">(Declined: 3/12/2018 2:47:23 PM)
Declined Property Damage cover section due to tenant Occupation
Declined Public and Products Liability cover section due to tenant Occupation
</t>
  </si>
  <si>
    <t>5251</t>
  </si>
  <si>
    <t>DDSS Investments Pty Limited ATF DDSS Family Trust</t>
  </si>
  <si>
    <t>CG786304446</t>
  </si>
  <si>
    <t>SBPQTE12290007</t>
  </si>
  <si>
    <t>(Declined: 5/12/2018 1:19:14 PM)
Declined Property Damage cover section due to No or Auto suppression to 'Do all Deep Fryers have an automatic suppression unit and exhaust extraction system?'
Refer d</t>
  </si>
  <si>
    <t>387</t>
  </si>
  <si>
    <t>Boctor Fathi &amp; Georgette</t>
  </si>
  <si>
    <t>CG790381513</t>
  </si>
  <si>
    <t xml:space="preserve">(Declined: 6/12/2018 10:00:56 AM)
Declined Public and Products Liability cover section due to Occupation
</t>
  </si>
  <si>
    <t>5255</t>
  </si>
  <si>
    <t>SNA Transport Pty Ltd</t>
  </si>
  <si>
    <t>CG790382798</t>
  </si>
  <si>
    <t>SBPQTE12291768</t>
  </si>
  <si>
    <t xml:space="preserve">(Declined: 6/12/2018 4:52:08 PM)
Declined due to Glass section taken without Property Damage section or Non PO Liability section
</t>
  </si>
  <si>
    <t>5257</t>
  </si>
  <si>
    <t>Douglas Panel Beating Services P/L</t>
  </si>
  <si>
    <t>CG793821569</t>
  </si>
  <si>
    <t xml:space="preserve">(Declined: 7/12/2018 10:21:56 AM)
Declined Public and Products Liability cover section due to Occupation
</t>
  </si>
  <si>
    <t>2873</t>
  </si>
  <si>
    <t>Aslans Prestige Autos Pty Ltd</t>
  </si>
  <si>
    <t>CG793372524</t>
  </si>
  <si>
    <t xml:space="preserve">(Declined: 7/12/2018 3:33:16 PM)
Declined due to inadequate fire protection for the risk and Property Damage/Business Interruption Sum Insured (fire extinguishers required)
</t>
  </si>
  <si>
    <t>1064</t>
  </si>
  <si>
    <t>Corporate Energy Australia</t>
  </si>
  <si>
    <t>CG793372618</t>
  </si>
  <si>
    <t>(Declined: 7/12/2018 4:09:52 PM)
Declined as Flood cover is not available
Declined due to no town water and Property Damage/Business Interruption Sum Insured
Declined due to inadequate fire protectio</t>
  </si>
  <si>
    <t>2535</t>
  </si>
  <si>
    <t>Maxiquip Pty Ltd</t>
  </si>
  <si>
    <t>CG793373912</t>
  </si>
  <si>
    <t xml:space="preserve">(Declined: 10/12/2018 1:30:19 PM)
Declined Public and Products Liability cover section due to Occupation
</t>
  </si>
  <si>
    <t>5259</t>
  </si>
  <si>
    <t>Football Development Academy</t>
  </si>
  <si>
    <t>CG793374448</t>
  </si>
  <si>
    <t>SBPQTE12293925</t>
  </si>
  <si>
    <t xml:space="preserve">(Declined: 10/12/2018 4:06:53 PM)
Declined due to General Property section taken without either Property Damage section or Liability section
Declined General Property cover section due to Occupation
</t>
  </si>
  <si>
    <t>1587</t>
  </si>
  <si>
    <t>Waste Water Maintenance Pty Ltd</t>
  </si>
  <si>
    <t>CG793376182</t>
  </si>
  <si>
    <t xml:space="preserve">(Declined: 11/12/2018 3:02:51 PM)
Declined Public and Products Liability cover section due to Occupation
Refer due to claims history (Please provide full details)
</t>
  </si>
  <si>
    <t>CG793376207</t>
  </si>
  <si>
    <t xml:space="preserve">(Declined: 11/12/2018 3:08:20 PM)
Declined Public and Products Liability cover section due to Occupation
</t>
  </si>
  <si>
    <t>3296</t>
  </si>
  <si>
    <t>Hanna Bros Plumbing Pty Ltd</t>
  </si>
  <si>
    <t>CG793378900</t>
  </si>
  <si>
    <t>(Declined: 13/12/2018 9:03:40 AM)
Declined due to Glass section taken without Property Damage section or Non PO Liability section
Declined Glass cover section due to tenant Occupation
Declined Public</t>
  </si>
  <si>
    <t>1784</t>
  </si>
  <si>
    <t>F &amp; M Quality Fine Foods</t>
  </si>
  <si>
    <t>CG800702276</t>
  </si>
  <si>
    <t xml:space="preserve">(Declined: 14/12/2018 2:31:58 PM)
Declined Public and Products Liability cover section due to Occupation
</t>
  </si>
  <si>
    <t>Blue Transport Solutions Pty Ltd</t>
  </si>
  <si>
    <t>CG800712413</t>
  </si>
  <si>
    <t xml:space="preserve">(Declined: 14/12/2018 2:51:46 PM)
Declined Public and Products Liability cover section due to Occupation
</t>
  </si>
  <si>
    <t>402</t>
  </si>
  <si>
    <t>Blueline Transport Pty Ltd</t>
  </si>
  <si>
    <t>CG808251851</t>
  </si>
  <si>
    <t xml:space="preserve">(Declined: 19/12/2018 11:57:18 AM)
Declined Public and Products Liability cover section due to Occupation
</t>
  </si>
  <si>
    <t>1404</t>
  </si>
  <si>
    <t>Joanne Burke</t>
  </si>
  <si>
    <t>CG807788064</t>
  </si>
  <si>
    <t xml:space="preserve">(Declined: 28/12/2018 11:26:22 AM)
Declined Property Damage cover section due to tenant Occupation
Declined Business Interruption cover section due to tenant Occupation
</t>
  </si>
  <si>
    <t>CG808256751</t>
  </si>
  <si>
    <t>(Declined: 24/12/2018 1:19:14 PM)
Declined Property Damage cover section due to Occupation
Declined Machinery Breakdown cover section due to Occupation
Declined Public and Products Liability cover se</t>
  </si>
  <si>
    <t>FLORA S</t>
  </si>
  <si>
    <t>Sue Florance</t>
  </si>
  <si>
    <t>CG786302929</t>
  </si>
  <si>
    <t xml:space="preserve">(Declined: 4/12/2018 6:10:54 PM)
Declined as Flood cover is not available
</t>
  </si>
  <si>
    <t>DAY IRENA</t>
  </si>
  <si>
    <t>TYNDAY PTY LTD</t>
  </si>
  <si>
    <t>CG781564209</t>
  </si>
  <si>
    <t>SBPQTE12287145</t>
  </si>
  <si>
    <t xml:space="preserve">(Declined: 3/12/2018 12:46:41 PM)
Declined due to minimum underwriting criteria not being met
Refer due to 'indemnity value' method of settlement on Contents
</t>
  </si>
  <si>
    <t>3506</t>
  </si>
  <si>
    <t>Clock On Pty Limited</t>
  </si>
  <si>
    <t>CG781565057</t>
  </si>
  <si>
    <t xml:space="preserve">(Declined: 3/12/2018 4:33:48 PM)
Declined due to no town water and Property Damage/Business Interruption Sum Insured
</t>
  </si>
  <si>
    <t>11345</t>
  </si>
  <si>
    <t>Mangrove Produce and Hardware Pty Ltd</t>
  </si>
  <si>
    <t>CG781284794</t>
  </si>
  <si>
    <t>SBPQTE12287754</t>
  </si>
  <si>
    <t>(Declined: 3/12/2018 4:43:17 PM)
Declined Property Damage cover section due to tenant Occupation
Declined Business Interruption cover section due to tenant Occupation
Declined Public and Products Lia</t>
  </si>
  <si>
    <t>4134</t>
  </si>
  <si>
    <t>Alirt Pty Ltd</t>
  </si>
  <si>
    <t>CG786301375</t>
  </si>
  <si>
    <t>SBPQTE12287758</t>
  </si>
  <si>
    <t>(Declined: 4/12/2018 8:36:55 AM)
Hi Andrew, the policy has now declined as you've selected Road Freight Transport, Inc. Non-Hazardous Storage as one of the tenants which is an occupation that falls</t>
  </si>
  <si>
    <t>CG786031392</t>
  </si>
  <si>
    <t>(Declined: 4/12/2018 8:56:04 AM)
Declined Public and Products Liability cover section due to Yes to 'Does the business carry out any work: at airports; on public roads, public footpaths (excluding dr</t>
  </si>
  <si>
    <t>13619</t>
  </si>
  <si>
    <t>Alen Budimlic</t>
  </si>
  <si>
    <t>CG786304281</t>
  </si>
  <si>
    <t xml:space="preserve">(Declined: 5/12/2018 12:24:06 PM)
Declined due to General Property section taken without either Property Damage section or Liability section
</t>
  </si>
  <si>
    <t>11725</t>
  </si>
  <si>
    <t>Superior HDD Pty Ltd</t>
  </si>
  <si>
    <t>CG786034263</t>
  </si>
  <si>
    <t>SBPQTE12289994</t>
  </si>
  <si>
    <t>(Declined: 5/12/2018 1:13:39 PM)
Declined Property Damage cover section due to No or Unknown to 'Does the wok cooking equipment have a flame failure automatic cut off module and exhaust extraction sy</t>
  </si>
  <si>
    <t>13618</t>
  </si>
  <si>
    <t>H Fan &amp; M A McFarlane</t>
  </si>
  <si>
    <t>CG786034518</t>
  </si>
  <si>
    <t>(Declined: 5/12/2018 2:27:27 PM)
Declined due to total Theft section sum insured
Refer due to occupation and Property Damage/Business Interruption Sum Insured
Refer due to occupation and Theft sum in</t>
  </si>
  <si>
    <t>7309</t>
  </si>
  <si>
    <t>Sterland Computing Pty Ltd</t>
  </si>
  <si>
    <t>CG790381521</t>
  </si>
  <si>
    <t xml:space="preserve">(Declined: 6/12/2018 10:05:20 AM)
Declined Public and Products Liability cover section due to Occupation
Declined Public and Products Liability cover section due to Occupation
</t>
  </si>
  <si>
    <t>11417</t>
  </si>
  <si>
    <t>Mangrove Properties P/L ATF Mangrove Properties Unit Trust</t>
  </si>
  <si>
    <t>CG790061670</t>
  </si>
  <si>
    <t xml:space="preserve">(Declined: 6/12/2018 10:46:25 AM)
Declined Public and Products Liability cover section due to Occupation
</t>
  </si>
  <si>
    <t>8616</t>
  </si>
  <si>
    <t>Paul Smith</t>
  </si>
  <si>
    <t>CG790382352</t>
  </si>
  <si>
    <t>SBPQTE12291465</t>
  </si>
  <si>
    <t>(Declined: 6/12/2018 2:36:34 PM)
Declined Property Damage cover section due to No or Unknown to 'Does the wok cooking equipment have a flame failure automatic cut off module and exhaust extraction sy</t>
  </si>
  <si>
    <t>9358</t>
  </si>
  <si>
    <t>Peter &amp; Fiona Hardy &amp; Working Hardy Pty Ltd</t>
  </si>
  <si>
    <t>CG790382369</t>
  </si>
  <si>
    <t>SBPQTE12291476</t>
  </si>
  <si>
    <t xml:space="preserve">(Declined: 6/12/2018 2:40:57 PM)
Declined as Flood cover is not available
Refer due to 'indemnity value' method of settlement on Contents
</t>
  </si>
  <si>
    <t>5655</t>
  </si>
  <si>
    <t>Think Outside Pty Ltd</t>
  </si>
  <si>
    <t>CG793821589</t>
  </si>
  <si>
    <t xml:space="preserve">(Declined: 7/12/2018 10:25:49 AM)
Declined as Flood cover is not available
</t>
  </si>
  <si>
    <t>701</t>
  </si>
  <si>
    <t>Geoff Soo</t>
  </si>
  <si>
    <t>CG793821776</t>
  </si>
  <si>
    <t xml:space="preserve">(Declined: 7/12/2018 11:44:21 AM)
Declined Public and Products Liability cover section due to Occupation
</t>
  </si>
  <si>
    <t>1398</t>
  </si>
  <si>
    <t>Cozz &amp; Co Transport Pty Limited</t>
  </si>
  <si>
    <t>CG793373183</t>
  </si>
  <si>
    <t>SBPQTE12293045</t>
  </si>
  <si>
    <t xml:space="preserve">(Declined: 10/12/2018 9:32:19 AM)
Declined Property Damage cover section due to No or Auto suppression to 'Do all Deep Fryers have an automatic suppression unit and exhaust extraction system?'
Refer </t>
  </si>
  <si>
    <t>9590</t>
  </si>
  <si>
    <t>F.T Fowler &amp; T.B Fowler</t>
  </si>
  <si>
    <t>CG793825083</t>
  </si>
  <si>
    <t>(Declined: 11/12/2018 10:19:29 AM)
Declined Public and Products Liability cover section due to Occupation
Declined Public and Products Liability cover section due to Yes to 'Does the business carry o</t>
  </si>
  <si>
    <t>4194</t>
  </si>
  <si>
    <t>B M &amp; E M Plowright</t>
  </si>
  <si>
    <t>CG793825508</t>
  </si>
  <si>
    <t xml:space="preserve">(Declined: 11/12/2018 12:19:52 PM)
Declined Public and Products Liability cover section due to Occupation
</t>
  </si>
  <si>
    <t>13626</t>
  </si>
  <si>
    <t>Glen Warner</t>
  </si>
  <si>
    <t>CG793376100</t>
  </si>
  <si>
    <t>SBPQTE12294948</t>
  </si>
  <si>
    <t>(Declined: 11/12/2018 2:43:05 PM)
Declined Property Damage cover section due to the percentage of the floor area used by the storage warehouse or workshop (Please select a more appropriate occupation</t>
  </si>
  <si>
    <t>5719</t>
  </si>
  <si>
    <t>GDH Trading Pty Ltd</t>
  </si>
  <si>
    <t>CG793825875</t>
  </si>
  <si>
    <t>(Declined: 11/12/2018 2:44:15 PM)
Declined Property Damage cover section due to the percentage of the floor area used by the storage warehouse or workshop (Please select a more appropriate occupation</t>
  </si>
  <si>
    <t>CG793827428</t>
  </si>
  <si>
    <t>SBPQTE12295986</t>
  </si>
  <si>
    <t>(Declined: 12/12/2018 12:55:28 PM)
Declined Property Damage cover section due to tenant Occupation
Declined Business Interruption cover section due to tenant Occupation
Declined Public and Products L</t>
  </si>
  <si>
    <t>490</t>
  </si>
  <si>
    <t>Benati Macchine Australia Pty Ltd</t>
  </si>
  <si>
    <t>CG793379052</t>
  </si>
  <si>
    <t xml:space="preserve">(Declined: 13/12/2018 10:19:47 AM)
Declined Public and Products Liability cover section due to USA / Canada exports
Refer due to 'indemnity value' method of settlement on Contents
</t>
  </si>
  <si>
    <t>4026</t>
  </si>
  <si>
    <t>Jason &amp; Jenelle Kent</t>
  </si>
  <si>
    <t>CG800711863</t>
  </si>
  <si>
    <t>SBPQTE12298129</t>
  </si>
  <si>
    <t>(Declined: 14/12/2018 11:39:06 AM)
Declined Property Damage cover section due to tenant Occupation
Declined Business Interruption cover section due to tenant Occupation
Declined Public and Products L</t>
  </si>
  <si>
    <t>CG800702070</t>
  </si>
  <si>
    <t xml:space="preserve">(Declined: 14/12/2018 1:01:52 PM)
Declined Public and Products Liability cover section due to Occupation
</t>
  </si>
  <si>
    <t>13628</t>
  </si>
  <si>
    <t>A &amp; P Building Pty Ltd</t>
  </si>
  <si>
    <t>CG800704442</t>
  </si>
  <si>
    <t>(Declined: 17/12/2018 1:25:39 PM)
Declined Property Damage cover section due to No to 'Are fixed dust extractors fitted to all woodworking machinery?'
Declined Property Damage cover section due to No</t>
  </si>
  <si>
    <t>11828</t>
  </si>
  <si>
    <t>Ausiports Pty Ltd</t>
  </si>
  <si>
    <t>CG800717543</t>
  </si>
  <si>
    <t xml:space="preserve">(Declined: 18/12/2018 4:44:17 PM)
Declined due to inadequate security for the risk and Theft sum insured
</t>
  </si>
  <si>
    <t>13627</t>
  </si>
  <si>
    <t>David Zammit</t>
  </si>
  <si>
    <t>CG807781393</t>
  </si>
  <si>
    <t xml:space="preserve">(Declined: 19/12/2018 9:00:59 AM)
Declined Public and Products Liability cover section due to Occupation
</t>
  </si>
  <si>
    <t>11238</t>
  </si>
  <si>
    <t>Chanse Edwin Baynham</t>
  </si>
  <si>
    <t>CG807781746</t>
  </si>
  <si>
    <t>(Declined: 19/12/2018 11:26:29 AM)
Declined Public and Products Liability cover section due to Occupation
Declined Public and Products Liability cover section due to Yes to 'Does the business carry o</t>
  </si>
  <si>
    <t>9541</t>
  </si>
  <si>
    <t>Barban Pty Ltd</t>
  </si>
  <si>
    <t>CG807783215</t>
  </si>
  <si>
    <t>SBPQTE12301125</t>
  </si>
  <si>
    <t xml:space="preserve">(Declined: 20/12/2018 9:04:24 AM)
Decline due to occupation and Property Damage/Business Interruption Sum Insured
</t>
  </si>
  <si>
    <t>CG807783374</t>
  </si>
  <si>
    <t xml:space="preserve">(Declined: 20/12/2018 10:05:04 AM)
Declined due to General Property section taken without either Property Damage section or Liability section
</t>
  </si>
  <si>
    <t>13630</t>
  </si>
  <si>
    <t>Express Truck Maintenance Pty Ltd</t>
  </si>
  <si>
    <t>CG807784423</t>
  </si>
  <si>
    <t>SBPQTE12302131</t>
  </si>
  <si>
    <t xml:space="preserve">(Declined: 20/12/2018 4:05:01 PM)
Declined due to no town water and Property Damage/Business Interruption Sum Insured
Refer due to 'indemnity value' method of settlement on Building(s)
</t>
  </si>
  <si>
    <t>7301</t>
  </si>
  <si>
    <t>Cranhill Pty Ltd &amp;/or related entities</t>
  </si>
  <si>
    <t>CG808254225</t>
  </si>
  <si>
    <t xml:space="preserve">(Declined: 20/12/2018 4:24:30 PM)
Declined due to no town water and Property Damage/Business Interruption Sum Insured
</t>
  </si>
  <si>
    <t>CG807786007</t>
  </si>
  <si>
    <t xml:space="preserve">(Declined: 21/12/2018 2:22:50 PM)
Declined Public and Products Liability cover section due to Occupation
</t>
  </si>
  <si>
    <t>13633</t>
  </si>
  <si>
    <t>BM Management Group Pty Ltd</t>
  </si>
  <si>
    <t>CG807786687</t>
  </si>
  <si>
    <t xml:space="preserve">(Declined: 24/12/2018 10:06:36 AM)
Declined due to minimum underwriting criteria not being met
Refer due to previous criminal offence (Please provide full details)
</t>
  </si>
  <si>
    <t>13291</t>
  </si>
  <si>
    <t>Matthew Peat</t>
  </si>
  <si>
    <t>CG807787500</t>
  </si>
  <si>
    <t>SBPQTE12303518</t>
  </si>
  <si>
    <t>(Declined: 27/12/2018 11:43:10 AM)
Declined Property Damage cover section due to Occupation
Declined Money cover section due to Occupation
Declined Business Interruption cover section due to Occupati</t>
  </si>
  <si>
    <t>10495</t>
  </si>
  <si>
    <t>Allcoast Metal Recycling Pty Limited</t>
  </si>
  <si>
    <t>CG807787513</t>
  </si>
  <si>
    <t>SBPQTE12303535</t>
  </si>
  <si>
    <t>(Declined: 27/12/2018 12:12:36 PM)
Declined Property Damage cover section due to Occupation
Declined Money cover section due to Occupation
Declined Business Interruption cover section due to Occupati</t>
  </si>
  <si>
    <t>CG808257366</t>
  </si>
  <si>
    <t>(Declined: 27/12/2018 12:13:42 PM)
Declined Property Damage cover section due to Occupation
Declined Money cover section due to Occupation
Declined Business Interruption cover section due to Occupati</t>
  </si>
  <si>
    <t>CG808257805</t>
  </si>
  <si>
    <t>SBPQTE12303724</t>
  </si>
  <si>
    <t xml:space="preserve">(Declined: 27/12/2018 10:01:44 PM)
Declined Public and Products Liability cover section due to Occupation
</t>
  </si>
  <si>
    <t>13636</t>
  </si>
  <si>
    <t>Port Douglas Recycling Pty Ltd</t>
  </si>
  <si>
    <t>CG808257965</t>
  </si>
  <si>
    <t xml:space="preserve">(Declined: 28/12/2018 12:11:48 PM)
Declined Public and Products Liability cover section due to Occupation
Refer due to words in freeform business description
</t>
  </si>
  <si>
    <t>CG808252790</t>
  </si>
  <si>
    <t>(Declined: 19/12/2018 6:10:55 PM)
Declined Property Damage cover section due to tenant Occupation
Declined Business Interruption cover section due to tenant Occupation
Declined Tax Audit cover sectio</t>
  </si>
  <si>
    <t>MERCURIOD</t>
  </si>
  <si>
    <t>Donato Mercurio &amp; Or Nominees</t>
  </si>
  <si>
    <t>CG781284505</t>
  </si>
  <si>
    <t>SBPQTE12287526</t>
  </si>
  <si>
    <t xml:space="preserve">(Declined: 3/12/2018 3:15:39 PM)
Declined due to inadequate fire protection for the risk and Property Damage/Business Interruption Sum Insured (fire extinguishers required)
</t>
  </si>
  <si>
    <t>EBIXHS</t>
  </si>
  <si>
    <t>QUOTATION ONLY</t>
  </si>
  <si>
    <t>CG781564771</t>
  </si>
  <si>
    <t xml:space="preserve">(Declined: 3/12/2018 3:21:47 PM)
Declined due to inadequate fire protection for the risk and Property Damage/Business Interruption Sum Insured (fire extinguishers required)
</t>
  </si>
  <si>
    <t>CG786301462</t>
  </si>
  <si>
    <t xml:space="preserve">(Declined: 4/12/2018 9:41:59 AM)
Declined due to General Property section taken without either Property Damage section or Liability section
</t>
  </si>
  <si>
    <t>EBIXKF</t>
  </si>
  <si>
    <t>Quotation Only (Kyneton Office)</t>
  </si>
  <si>
    <t>CG786301608</t>
  </si>
  <si>
    <t xml:space="preserve">(Declined: 4/12/2018 10:38:35 AM)
Declined due to General Property section taken without either Property Damage section or Liability section
Declined General Property cover section due to Occupation
</t>
  </si>
  <si>
    <t>CG786301696</t>
  </si>
  <si>
    <t>SBPQTE12288194</t>
  </si>
  <si>
    <t xml:space="preserve">(Declined: 4/12/2018 11:14:00 AM)
Declined Public and Products Liability cover section due to Occupation
</t>
  </si>
  <si>
    <t>DELAN J</t>
  </si>
  <si>
    <t>Mrs J Delaney</t>
  </si>
  <si>
    <t>CG786032044</t>
  </si>
  <si>
    <t xml:space="preserve">(Declined: 4/12/2018 12:48:10 PM)
Declined due to location
</t>
  </si>
  <si>
    <t>EBIXPF</t>
  </si>
  <si>
    <t>CG790061798</t>
  </si>
  <si>
    <t>SBPQTE12291036</t>
  </si>
  <si>
    <t xml:space="preserve">(Declined: 6/12/2018 11:20:26 AM)
Declined Public and Products Liability cover section due to USA / Canada exports
</t>
  </si>
  <si>
    <t>HANKI A</t>
  </si>
  <si>
    <t>AMIE HANKINSON</t>
  </si>
  <si>
    <t>CG790381877</t>
  </si>
  <si>
    <t>(Declined: 6/12/2018 11:59:41 AM)
Declined Public and Products Liability cover section due to USA / Canada exports
Declined Public and Products Liability cover section due to Yes to 'Does the busines</t>
  </si>
  <si>
    <t>CG790382506</t>
  </si>
  <si>
    <t xml:space="preserve">(Declined: 6/12/2018 3:19:51 PM)
Declined Public and Products Liability cover section due to Occupation
</t>
  </si>
  <si>
    <t>PHILLI J</t>
  </si>
  <si>
    <t>JOSHUA PHILLIPS</t>
  </si>
  <si>
    <t>CG793821827</t>
  </si>
  <si>
    <t xml:space="preserve">(Declined: 7/12/2018 11:54:35 AM)
Declined Public and Products Liability cover section due to Occupation
</t>
  </si>
  <si>
    <t>HUYNH T</t>
  </si>
  <si>
    <t>TAMMY HUYNH</t>
  </si>
  <si>
    <t>CG793823426</t>
  </si>
  <si>
    <t xml:space="preserve">(Declined: 10/12/2018 11:31:40 AM)
Declined due to inadequate fire protection for the risk and Property Damage/Business Interruption Sum Insured (fire extinguishers required)
</t>
  </si>
  <si>
    <t>CG793373972</t>
  </si>
  <si>
    <t xml:space="preserve">(Declined: 10/12/2018 1:51:51 PM)
Declined Public and Products Liability cover section due to Occupation
</t>
  </si>
  <si>
    <t>CG793823874</t>
  </si>
  <si>
    <t>SBPQTE12293626</t>
  </si>
  <si>
    <t xml:space="preserve">(Declined: 10/12/2018 2:00:39 PM)
Declined Public and Products Liability cover section due to Occupation
</t>
  </si>
  <si>
    <t>CG793823882</t>
  </si>
  <si>
    <t xml:space="preserve">(Declined: 10/12/2018 2:01:23 PM)
Declined Public and Products Liability cover section due to Occupation
</t>
  </si>
  <si>
    <t>CG793825519</t>
  </si>
  <si>
    <t xml:space="preserve">(Declined: 11/12/2018 12:26:04 PM)
Declined Public and Products Liability cover section due to Occupation
</t>
  </si>
  <si>
    <t>TIDY GROUP</t>
  </si>
  <si>
    <t>CG793376198</t>
  </si>
  <si>
    <t>(Declined: 11/12/2018 3:06:20 PM)
Declined due to minimum underwriting criteria not being met
Declined Public and Products Liability cover section due to retail sales
Refer Public and Products Liabil</t>
  </si>
  <si>
    <t>CG793377617</t>
  </si>
  <si>
    <t>SBPQTE12295892</t>
  </si>
  <si>
    <t xml:space="preserve">(Declined: 12/12/2018 12:06:09 PM)
Declined as Flood cover is not available
</t>
  </si>
  <si>
    <t>CG793827300</t>
  </si>
  <si>
    <t>SBPQTE12295896</t>
  </si>
  <si>
    <t xml:space="preserve">(Declined: 12/12/2018 12:08:31 PM)
Declined as Flood cover is not available
</t>
  </si>
  <si>
    <t>CG793827307</t>
  </si>
  <si>
    <t>SBPQTE12295900</t>
  </si>
  <si>
    <t xml:space="preserve">(Declined: 12/12/2018 12:10:38 PM)
Declined as Flood cover is not available
</t>
  </si>
  <si>
    <t>CG800702478</t>
  </si>
  <si>
    <t xml:space="preserve">(Declined: 14/12/2018 3:25:50 PM)
Declined Public and Products Liability cover section due to Occupation
</t>
  </si>
  <si>
    <t>DAVEY MI</t>
  </si>
  <si>
    <t>MICHAEL DAVEY</t>
  </si>
  <si>
    <t>CG800714060</t>
  </si>
  <si>
    <t xml:space="preserve">(Declined: 16/12/2018 12:09:30 PM)
Declined Public and Products Liability cover section due to Occupation
</t>
  </si>
  <si>
    <t>CG800714138</t>
  </si>
  <si>
    <t>SBPQTE12299327</t>
  </si>
  <si>
    <t xml:space="preserve">(Declined: 16/12/2018 9:53:18 PM)
Declined as Flood cover is not available
Refer due to age of Building
</t>
  </si>
  <si>
    <t>CG800714142</t>
  </si>
  <si>
    <t>SBPQTE12299329</t>
  </si>
  <si>
    <t xml:space="preserve">(Declined: 16/12/2018 10:06:09 PM)
Declined as Flood cover is not available
</t>
  </si>
  <si>
    <t>CG800703659</t>
  </si>
  <si>
    <t>SBPQTE12299317</t>
  </si>
  <si>
    <t>(Declined: 17/12/2018 6:43:26 AM)
Hi Kate, thanks for sending over and your comments. Due to the activities disclosed, we will be unable to offer terms on this one. Regards, Dean Windsor</t>
  </si>
  <si>
    <t>DENNI C</t>
  </si>
  <si>
    <t>Mr C Dennis</t>
  </si>
  <si>
    <t>CG800714853</t>
  </si>
  <si>
    <t>(Declined: 17/12/2018 12:33:58 PM)
Declined due to minimum underwriting criteria not being met
Declined Public and Products Liability cover section due to No to 'Is the property completely free of an</t>
  </si>
  <si>
    <t>BRANSON</t>
  </si>
  <si>
    <t>BRANSON PROPERTY GROUP</t>
  </si>
  <si>
    <t>CG800704686</t>
  </si>
  <si>
    <t xml:space="preserve">(Declined: 17/12/2018 3:02:59 PM)
Declined Public and Products Liability cover section due to Occupation
</t>
  </si>
  <si>
    <t>SALFI N</t>
  </si>
  <si>
    <t>NICHOLAS SALFI</t>
  </si>
  <si>
    <t>CG800715310</t>
  </si>
  <si>
    <t xml:space="preserve">(Declined: 17/12/2018 3:13:59 PM)
Declined Property Damage cover section due to Occupation
</t>
  </si>
  <si>
    <t>VOLKE A</t>
  </si>
  <si>
    <t>ALANNA VOLKER</t>
  </si>
  <si>
    <t>CG800715648</t>
  </si>
  <si>
    <t>(Declined: 17/12/2018 4:43:02 PM)
Declined Property Damage cover section due to tenant Occupation
Declined Business Interruption cover section due to tenant Occupation
Declined Glass cover section du</t>
  </si>
  <si>
    <t>STEW C</t>
  </si>
  <si>
    <t>CRAIG STEWART</t>
  </si>
  <si>
    <t>CG800705158</t>
  </si>
  <si>
    <t>(Declined: 17/12/2018 5:15:02 PM)
Declined Property Damage cover section due to Occupation
Declined Theft cover section due to Occupation
Declined Public and Products Liability cover section due to O</t>
  </si>
  <si>
    <t>CG800705173</t>
  </si>
  <si>
    <t xml:space="preserve">(Declined: 17/12/2018 5:24:57 PM)
Declined Public and Products Liability cover section due to Occupation
</t>
  </si>
  <si>
    <t>BLACKB J</t>
  </si>
  <si>
    <t>JOHN BLACKBURN</t>
  </si>
  <si>
    <t>CG800715864</t>
  </si>
  <si>
    <t xml:space="preserve">(Declined: 17/12/2018 6:50:27 PM)
Declined Public and Products Liability cover section due to No to 'Does the business possess HACCP Australia food safety certification?'
</t>
  </si>
  <si>
    <t>AMBRO J</t>
  </si>
  <si>
    <t>JESSICA AMBROSE</t>
  </si>
  <si>
    <t>CG800705984</t>
  </si>
  <si>
    <t>SBPQTE12550904</t>
  </si>
  <si>
    <t xml:space="preserve">(Declined: 18/12/2018 12:01:12 PM)
Declined Public and Products Liability cover section due to occupation
</t>
  </si>
  <si>
    <t>CG800716915</t>
  </si>
  <si>
    <t xml:space="preserve">(Declined: 18/12/2018 1:32:31 PM)
Declined Public and Products Liability cover section due to Occupation
</t>
  </si>
  <si>
    <t>TROUN A</t>
  </si>
  <si>
    <t>ASHLEY TROUNSON</t>
  </si>
  <si>
    <t>CG800717416</t>
  </si>
  <si>
    <t>(Declined: 18/12/2018 4:04:44 PM)
Declined Public and Products Liability cover section due to Occupation
Hi Lauren , We refer to our telephone conversation on 18/12/18 regarding this Client. As dis</t>
  </si>
  <si>
    <t>YOUL J</t>
  </si>
  <si>
    <t>JUSTINE YOUL</t>
  </si>
  <si>
    <t>CG808251418</t>
  </si>
  <si>
    <t xml:space="preserve">(Declined: 19/12/2018 9:12:00 AM)
Declined due to General Property section taken without either Property Damage section or Liability section
</t>
  </si>
  <si>
    <t>SCOTT JO</t>
  </si>
  <si>
    <t>JOANNE SCOTT</t>
  </si>
  <si>
    <t>CG808252172</t>
  </si>
  <si>
    <t xml:space="preserve">(Declined: 19/12/2018 2:14:37 PM)
Declined Public and Products Liability cover section due to Occupation
</t>
  </si>
  <si>
    <t>EBIXKJ</t>
  </si>
  <si>
    <t>CG808252605</t>
  </si>
  <si>
    <t xml:space="preserve">(Declined: 19/12/2018 4:28:57 PM)
Declined Property Damage cover section due to Occupation
Declined Business Interruption cover section due to Occupation
Declined Public and Products Liability cover </t>
  </si>
  <si>
    <t>BARRO A&amp;S</t>
  </si>
  <si>
    <t>Mr A &amp; Mr S Barron</t>
  </si>
  <si>
    <t>CG807783246</t>
  </si>
  <si>
    <t>SBPQTE12301144</t>
  </si>
  <si>
    <t xml:space="preserve">(Declined: 20/12/2018 9:19:07 AM)
Declined due to back dating of inception date beyond limits
</t>
  </si>
  <si>
    <t>CG807783642</t>
  </si>
  <si>
    <t>(Declined: 20/12/2018 11:35:02 AM)
Declined due to inadequate fire protection for the risk and Property Damage/Business Interruption Sum Insured (fire extinguishers required)
Declined Public and Prod</t>
  </si>
  <si>
    <t>GOODR L</t>
  </si>
  <si>
    <t>LAUREN GOODRHAM</t>
  </si>
  <si>
    <t>CG807784188</t>
  </si>
  <si>
    <t xml:space="preserve">(Declined: 20/12/2018 3:00:00 PM)
Declined General Property cover section due to Occupation
Declined Public and Products Liability cover section due to Occupation
</t>
  </si>
  <si>
    <t>CG808254318</t>
  </si>
  <si>
    <t xml:space="preserve">(Declined: 20/12/2018 5:10:46 PM)
Declined Public and Products Liability cover section due to Occupation
</t>
  </si>
  <si>
    <t>KEOGH A&amp;J</t>
  </si>
  <si>
    <t>Ms A Keogh &amp; Mr J Buckley</t>
  </si>
  <si>
    <t>CG807785933</t>
  </si>
  <si>
    <t>SBPQTE12302823</t>
  </si>
  <si>
    <t>(Declined: 21/12/2018 1:51:24 PM)
Declined Property Damage cover section due to Occupation
Declined Theft cover section due to Occupation
Declined Public and Products Liability cover section due to O</t>
  </si>
  <si>
    <t>BARUC A</t>
  </si>
  <si>
    <t>Mr A Baruch</t>
  </si>
  <si>
    <t>CG807785943</t>
  </si>
  <si>
    <t xml:space="preserve">(Declined: 21/12/2018 1:54:08 PM)
Declined Property Damage cover section due to Occupation
Declined Theft cover section due to Occupation
</t>
  </si>
  <si>
    <t>CG808256033</t>
  </si>
  <si>
    <t xml:space="preserve">(Declined: 21/12/2018 4:11:55 PM)
Declined Public and Products Liability cover section due to Occupation
</t>
  </si>
  <si>
    <t>EDWAR N&amp;K</t>
  </si>
  <si>
    <t>Mr N &amp; Mrs K Edwards</t>
  </si>
  <si>
    <t>CG781284003</t>
  </si>
  <si>
    <t xml:space="preserve">(Declined: 3/12/2018 12:49:05 PM)
Declined Public and Products Liability cover section due to tenant Occupation
Declined Public and Products Liability cover section due to tenant Occupation
</t>
  </si>
  <si>
    <t>VALLE-POUL</t>
  </si>
  <si>
    <t>Giovanni Valle &amp; Alexander Poulos</t>
  </si>
  <si>
    <t>CG786304926</t>
  </si>
  <si>
    <t xml:space="preserve">(Declined: 5/12/2018 3:35:07 PM)
Declined Property Damage cover section due to Occupation
</t>
  </si>
  <si>
    <t>SHARPPLY</t>
  </si>
  <si>
    <t>SHARP PLYWOOD PTY LTD</t>
  </si>
  <si>
    <t>CG793823911</t>
  </si>
  <si>
    <t xml:space="preserve">(Declined: 10/12/2018 2:16:07 PM)
Declined due to General Property section taken without either Property Damage section or Liability section
</t>
  </si>
  <si>
    <t>LAMBM</t>
  </si>
  <si>
    <t>MELISSA LAMB</t>
  </si>
  <si>
    <t>CG793824613</t>
  </si>
  <si>
    <t xml:space="preserve">(Declined: 10/12/2018 5:29:45 PM)
Declined as Flood cover is not available
Declined Property Damage cover section due to occupation
Declined due to unoccupancy
Declined Public and Products Liability </t>
  </si>
  <si>
    <t>QLDCOM</t>
  </si>
  <si>
    <t>QLD COMMERCIAL CONSTRUCTIONS PTY LTD</t>
  </si>
  <si>
    <t>CG793374732</t>
  </si>
  <si>
    <t>SBPQTE12294135</t>
  </si>
  <si>
    <t xml:space="preserve">(Declined: 10/12/2018 5:50:40 PM)
Declined as Flood cover is not available
</t>
  </si>
  <si>
    <t>TEAMTWO</t>
  </si>
  <si>
    <t xml:space="preserve">Team Two Pty Ltd ATF The Sticks &amp; Stones Trust </t>
  </si>
  <si>
    <t>CG793824654</t>
  </si>
  <si>
    <t xml:space="preserve">(Declined: 10/12/2018 5:52:27 PM)
Declined as Flood cover is not available
</t>
  </si>
  <si>
    <t>CG793828288</t>
  </si>
  <si>
    <t xml:space="preserve">(Declined: 12/12/2018 6:05:10 PM)
Declined Public and Products Liability cover section due to Occupation
</t>
  </si>
  <si>
    <t>ALBAMEC-A</t>
  </si>
  <si>
    <t>ALBA MECHANICAL</t>
  </si>
  <si>
    <t>CG793379261</t>
  </si>
  <si>
    <t>(Declined: 13/12/2018 11:24:28 AM)
Declined Property Damage cover section due to tenant Occupation
Declined Business Interruption cover section due to tenant Occupation
Declined Public and Products L</t>
  </si>
  <si>
    <t>CG793829113</t>
  </si>
  <si>
    <t xml:space="preserve">(Declined: 13/12/2018 12:38:37 PM)
Declined due to location
</t>
  </si>
  <si>
    <t>TRAVID</t>
  </si>
  <si>
    <t>TRAVID PTY LTD ATF MAG TRUST T/AS MERINDA VLLAGE HOTEL</t>
  </si>
  <si>
    <t>CG807782463</t>
  </si>
  <si>
    <t>(Declined: 19/12/2018 3:07:10 PM)
No additional information is available</t>
  </si>
  <si>
    <t>ROAST</t>
  </si>
  <si>
    <t>ROASTED NUTS PTY LTD</t>
  </si>
  <si>
    <t>CG786304706</t>
  </si>
  <si>
    <t>SBPQTE12290178</t>
  </si>
  <si>
    <t>(Declined: 5/12/2018 2:31:05 PM)
Declined Property Damage cover section due to tenant Occupation
Declined Business Interruption cover section due to tenant Occupation
Declined Theft cover section due</t>
  </si>
  <si>
    <t>2864</t>
  </si>
  <si>
    <t>Morgan &amp; Wragg Pty Limited</t>
  </si>
  <si>
    <t>CG793821866</t>
  </si>
  <si>
    <t xml:space="preserve">(Declined: 7/12/2018 12:05:51 PM)
Declined Public and Products Liability cover section due to Occupation
</t>
  </si>
  <si>
    <t>2714</t>
  </si>
  <si>
    <t>Bain Excavations Pty Ltd</t>
  </si>
  <si>
    <t>CG793375202</t>
  </si>
  <si>
    <t xml:space="preserve">(Declined: 11/12/2018 10:17:59 AM)
Declined Public and Products Liability cover section due to the amount paid to contractors/subcontractors
</t>
  </si>
  <si>
    <t>3876</t>
  </si>
  <si>
    <t>Iskra Air Conditioning</t>
  </si>
  <si>
    <t>CG800716993</t>
  </si>
  <si>
    <t xml:space="preserve">(Declined: 18/12/2018 2:06:21 PM)
Declined Public and Products Liability cover section due to tenant Occupation
Refer due to the period of insurance (less than 6 months)
</t>
  </si>
  <si>
    <t>4887</t>
  </si>
  <si>
    <t>Tamino Pty Ltd</t>
  </si>
  <si>
    <t>CG781284390</t>
  </si>
  <si>
    <t xml:space="preserve">(Declined: 3/12/2018 2:38:51 PM)
Declined Property Damage cover section due to Occupation
Declined Public and Products Liability cover section due to Occupation
</t>
  </si>
  <si>
    <t>NEW CLIENT</t>
  </si>
  <si>
    <t>New Client Quotes</t>
  </si>
  <si>
    <t>CG786032272</t>
  </si>
  <si>
    <t xml:space="preserve">(Declined: 4/12/2018 1:54:02 PM)
Declined Public and Products Liability cover section due to Occupation
Refer due to claims history (Please provide full details)
</t>
  </si>
  <si>
    <t>TOPLI 02</t>
  </si>
  <si>
    <t>Topline Towing</t>
  </si>
  <si>
    <t>CG786302399</t>
  </si>
  <si>
    <t xml:space="preserve">(Declined: 4/12/2018 2:58:25 PM)
Declined Public and Products Liability cover section due to Occupation
</t>
  </si>
  <si>
    <t>CG790062948</t>
  </si>
  <si>
    <t xml:space="preserve">(Declined: 6/12/2018 5:39:18 PM)
Declined Public and Products Liability cover section due to Occupation
</t>
  </si>
  <si>
    <t>CG793823139</t>
  </si>
  <si>
    <t>SBPQTE12268766</t>
  </si>
  <si>
    <t>(Declined: 10/12/2018 9:56:54 AM)
Hi Penny,
Please refer to the previous notes by Dean, due to the additional activity now disclosed we're unable to provide public and products liability cover.
Kin</t>
  </si>
  <si>
    <t>LUXEE 01</t>
  </si>
  <si>
    <t>Liz Fox</t>
  </si>
  <si>
    <t>CG793374018</t>
  </si>
  <si>
    <t xml:space="preserve">(Declined: 10/12/2018 2:03:16 PM)
Declined Property Damage cover section due to Occupation
Declined Theft cover section due to Occupation
</t>
  </si>
  <si>
    <t>CG793374149</t>
  </si>
  <si>
    <t>SBPQTE12293385</t>
  </si>
  <si>
    <t>(Declined: 10/12/2018 2:41:12 PM)
Hi Penny,
Thank you for your referral.
Unfortunately we are unable to provide Liability cover knowing the insured is also manufacturing Soy Candles, Reed Diffusers</t>
  </si>
  <si>
    <t>CG800706748</t>
  </si>
  <si>
    <t xml:space="preserve">(Declined: 18/12/2018 4:17:54 PM)
Declined Public and Products Liability cover section due to Occupation
</t>
  </si>
  <si>
    <t>CG807782969</t>
  </si>
  <si>
    <t>(Declined: 19/12/2018 6:45:50 PM)
Declined Public and Products Liability cover section due to tenant Occupation
Declined Public and Products Liability cover section due to the number of car parking s</t>
  </si>
  <si>
    <t>SIRON 07</t>
  </si>
  <si>
    <t>CES Sirona Lyall (WA) Pty Ltd</t>
  </si>
  <si>
    <t>CG781283554</t>
  </si>
  <si>
    <t>SBPQTE12286808</t>
  </si>
  <si>
    <t>(Declined: 3/12/2018 10:25:10 AM)
Declined as Flood cover is not available
Declined due to inadequate fire protection for the risk and Property Damage/Business Interruption Sum Insured (fire extingui</t>
  </si>
  <si>
    <t>TRIVETT</t>
  </si>
  <si>
    <t>BEVERLEY TRIVETT</t>
  </si>
  <si>
    <t>CG781283563</t>
  </si>
  <si>
    <t xml:space="preserve">(Declined: 3/12/2018 10:28:24 AM)
Declined due to inadequate fire protection for the risk and Property Damage/Business Interruption Sum Insured (fire extinguishers required)
</t>
  </si>
  <si>
    <t>CG786302621</t>
  </si>
  <si>
    <t xml:space="preserve">(Declined: 4/12/2018 4:06:32 PM)
Declined due to inadequate fire protection for the risk and Property Damage/Business Interruption Sum Insured (fire extinguishers required)
</t>
  </si>
  <si>
    <t>COBBCO</t>
  </si>
  <si>
    <t>COBB &amp; CO KITCHENS</t>
  </si>
  <si>
    <t>CG786302732</t>
  </si>
  <si>
    <t>SBPQTE12289199</t>
  </si>
  <si>
    <t>(Declined: 4/12/2018 4:44:51 PM)
Declined Property Damage cover section due to tenant Occupation
Declined Business Interruption cover section due to tenant Occupation
Declined Glass cover section due</t>
  </si>
  <si>
    <t>GRANDJUNC</t>
  </si>
  <si>
    <t>Grand Junction Road Investments Pty Ltd</t>
  </si>
  <si>
    <t>CG786303791</t>
  </si>
  <si>
    <t>(Declined: 5/12/2018 9:50:08 AM)
Declined due to Money section taken without Property Damage section
Declined Money cover section due to Occupation
Declined Public and Products Liability cover sectio</t>
  </si>
  <si>
    <t>FLAMINGO F</t>
  </si>
  <si>
    <t>FLAMINGO FRIENDSHIP CLUB (INC)</t>
  </si>
  <si>
    <t>CG786033843</t>
  </si>
  <si>
    <t>(Declined: 5/12/2018 11:16:23 AM)
Declined due to inadequate fire protection for the occupation and Property Damage/Business Interruption sum insured (fire extinguishers &amp; fire blankets required)
Dec</t>
  </si>
  <si>
    <t>ANGQUOTES</t>
  </si>
  <si>
    <t>Angela Quotes</t>
  </si>
  <si>
    <t>CG786304506</t>
  </si>
  <si>
    <t xml:space="preserve">(Declined: 5/12/2018 1:34:29 PM)
Declined due to Glass section taken without Property Damage section or Non PO Liability section
</t>
  </si>
  <si>
    <t>IMAGASIA</t>
  </si>
  <si>
    <t>IMAGINATION ASIA PACIFIC PTY LTD</t>
  </si>
  <si>
    <t>CG793373482</t>
  </si>
  <si>
    <t>(Declined: 10/12/2018 11:26:58 AM)
Declined Property Damage cover section due to Yes to 'Does the premises contain a timber yard or open air storage of timber?'
Declined Public and Products Liability</t>
  </si>
  <si>
    <t>NICHOLLS Z</t>
  </si>
  <si>
    <t>ZINEDINE NICHOLS</t>
  </si>
  <si>
    <t>CG793825162</t>
  </si>
  <si>
    <t>SBPQTE12294425</t>
  </si>
  <si>
    <t xml:space="preserve">(Declined: 11/12/2018 10:46:49 AM)
Declined as Flood cover is not available
Declined Property Damage cover section due to tenant Occupation
Declined Business Interruption cover section due to tenant </t>
  </si>
  <si>
    <t>BLAZDEVE</t>
  </si>
  <si>
    <t>BLAZCORP DEVELOPMENTS PTY LTD</t>
  </si>
  <si>
    <t>CG793375301</t>
  </si>
  <si>
    <t>(Declined: 11/12/2018 10:47:49 AM)
Declined as Flood cover is not available
Declined due to inadequate fire protection for the risk and Property Damage/Business Interruption Sum Insured (fire extingu</t>
  </si>
  <si>
    <t>CG793375644</t>
  </si>
  <si>
    <t>SBPQTE12294644</t>
  </si>
  <si>
    <t xml:space="preserve">(Declined: 11/12/2018 12:15:42 PM)
Declined as Flood cover is not available
Declined Property Damage cover section due to tenant Occupation
Declined Business Interruption cover section due to tenant </t>
  </si>
  <si>
    <t>PANAGP&amp;D</t>
  </si>
  <si>
    <t>P &amp; D PANAGOPOULOS</t>
  </si>
  <si>
    <t>CG793377161</t>
  </si>
  <si>
    <t>(Declined: 12/12/2018 9:57:26 AM)
Declined due to back dating of inception date beyond limits
Declined due to Machinery Breakdown section taken without Property Damage section
Declined Machinery Brea</t>
  </si>
  <si>
    <t>WIZBANG</t>
  </si>
  <si>
    <t>Mr W Bice The Trustee For CAIBEN</t>
  </si>
  <si>
    <t>CG793828123</t>
  </si>
  <si>
    <t>(Declined: 12/12/2018 4:34:00 PM)
Declined Property Damage cover section due to tenant Occupation
Declined Business Interruption cover section due to tenant Occupation
Declined Public and Products Li</t>
  </si>
  <si>
    <t>LLOYDROBER</t>
  </si>
  <si>
    <t>Lloyd Roberts &amp; Maria Zografidis</t>
  </si>
  <si>
    <t>CG793378529</t>
  </si>
  <si>
    <t>(Declined: 12/12/2018 4:45:04 PM)
Declined due to minimum underwriting criteria not being met
Refer Public and Products Liability cover section due to Occupation (Please provide full details of all b</t>
  </si>
  <si>
    <t>CG793379466</t>
  </si>
  <si>
    <t xml:space="preserve">(Declined: 13/12/2018 12:26:18 PM)
Declined due to minimum underwriting criteria not being met
Refer Public and Products Liability cover section due to Occupation (Please provide full details of all </t>
  </si>
  <si>
    <t>HEARSE D</t>
  </si>
  <si>
    <t>Deborah Hearse, Seini Kupu, Janana Karr</t>
  </si>
  <si>
    <t>CG800701591</t>
  </si>
  <si>
    <t xml:space="preserve">(Declined: 14/12/2018 10:19:54 AM)
Declined as Flood cover is not available
Refer due to occupation and Property Damage/Business Interruption Sum Insured (Survey required)
</t>
  </si>
  <si>
    <t>SNEAKYS</t>
  </si>
  <si>
    <t>A R Pilaia Pty Ltd ATF ARP Family Trust</t>
  </si>
  <si>
    <t>CG800711997</t>
  </si>
  <si>
    <t>SBPQTE12298244</t>
  </si>
  <si>
    <t xml:space="preserve">(Declined: 14/12/2018 12:28:46 PM)
Declined due to Machinery Breakdown section taken without Property Damage section
</t>
  </si>
  <si>
    <t>CG800712003</t>
  </si>
  <si>
    <t xml:space="preserve">(Declined: 14/12/2018 12:29:56 PM)
Declined due to Machinery Breakdown section taken without Property Damage section
</t>
  </si>
  <si>
    <t>CG800702266</t>
  </si>
  <si>
    <t>(Declined: 14/12/2018 2:30:17 PM)
Declined due to minimum underwriting criteria not being met
Refer Glass cover section due to Occupation
Refer Public and Products Liability cover section due to Occu</t>
  </si>
  <si>
    <t>HYGIENEHUB</t>
  </si>
  <si>
    <t>Hygiene Hub</t>
  </si>
  <si>
    <t>CG800715082</t>
  </si>
  <si>
    <t>(Declined: 17/12/2018 1:59:09 PM)
Declined Property Damage cover section due to Occupation
Declined Property Damage cover section due to premises containing a Bar
Declined Business Interruption cover</t>
  </si>
  <si>
    <t>SALISVILLA</t>
  </si>
  <si>
    <t>SALISBURY VILLA SOCCER CLUB</t>
  </si>
  <si>
    <t>CG800715198</t>
  </si>
  <si>
    <t xml:space="preserve">(Declined: 17/12/2018 2:44:45 PM)
Declined due to back dating of inception date beyond limits
</t>
  </si>
  <si>
    <t>CINDHAIR</t>
  </si>
  <si>
    <t>CINDY'S HAIR DRESSING SALON</t>
  </si>
  <si>
    <t>CG800715485</t>
  </si>
  <si>
    <t>(Declined: 17/12/2018 3:55:03 PM)
Declined due to minimum underwriting criteria not being met
Refer Property Damage cover section due to tenant Occupation (Please provide full details of all tenant/s</t>
  </si>
  <si>
    <t>HEATHERSQU</t>
  </si>
  <si>
    <t>HEATHERS QUOTES</t>
  </si>
  <si>
    <t>CG800706482</t>
  </si>
  <si>
    <t>(Declined: 18/12/2018 2:59:08 PM)
Thank you for the opportunity to quote. Unfortunately we cannot offer cover on this occasion due to the recent claims and the amount paid as a result.
Kind regards</t>
  </si>
  <si>
    <t>CITYCONC</t>
  </si>
  <si>
    <t>CITY CONCRETE POLISHING SA</t>
  </si>
  <si>
    <t>CG807782828</t>
  </si>
  <si>
    <t>(Declined: 19/12/2018 5:01:08 PM)
Declined Property Damage cover section due to No or Unknown to 'Does the wok cooking equipment have a flame failure automatic cut off module and exhaust extraction s</t>
  </si>
  <si>
    <t>MALOUF R</t>
  </si>
  <si>
    <t>R MALOUF</t>
  </si>
  <si>
    <t>CG807787652</t>
  </si>
  <si>
    <t xml:space="preserve">(Declined: 27/12/2018 2:40:48 PM)
Declined Public and Products Liability cover section due to Occupation
</t>
  </si>
  <si>
    <t>STEVHALL</t>
  </si>
  <si>
    <t>STEVEN HALL'S PRESSURE CLEANING</t>
  </si>
  <si>
    <t>CG781564031</t>
  </si>
  <si>
    <t xml:space="preserve">(Declined: 3/12/2018 11:52:15 AM)
Declined due to location
</t>
  </si>
  <si>
    <t>DILPURRA</t>
  </si>
  <si>
    <t>Dilpurra Cove Pty Ltd</t>
  </si>
  <si>
    <t>CG781564092</t>
  </si>
  <si>
    <t>SBPQTE12287075</t>
  </si>
  <si>
    <t xml:space="preserve">(Declined: 3/12/2018 12:10:21 PM)
Declined Property Damage cover section due to tenant Occupation
Declined Public and Products Liability cover section due to tenant Occupation
</t>
  </si>
  <si>
    <t>BOUNTIFUL</t>
  </si>
  <si>
    <t>Bountiful Gardens Aust Pty Ltd</t>
  </si>
  <si>
    <t>CG781564401</t>
  </si>
  <si>
    <t xml:space="preserve">(Declined: 3/12/2018 1:43:34 PM)
Declined Property Damage cover section due to Occupation
Declined Property Damage cover section due to Occupation
Declined Business Interruption cover section due to </t>
  </si>
  <si>
    <t>CENTRAL</t>
  </si>
  <si>
    <t>Central Australian Institute Of Technology P/L</t>
  </si>
  <si>
    <t>CG781564992</t>
  </si>
  <si>
    <t>SBPQTE12287683</t>
  </si>
  <si>
    <t>(Declined: 3/12/2018 4:19:13 PM)
Declined Property Damage cover section due to tenant Occupation
Declined Business Interruption cover section due to tenant Occupation
Declined Glass cover section due</t>
  </si>
  <si>
    <t>NOVEROPL</t>
  </si>
  <si>
    <t>Novero Pty Ltd</t>
  </si>
  <si>
    <t>CG781564998</t>
  </si>
  <si>
    <t>(Declined: 3/12/2018 4:22:03 PM)
Declined Property Damage cover section due to tenant Occupation
Declined Business Interruption cover section due to tenant Occupation
Declined Glass cover section due</t>
  </si>
  <si>
    <t>CG781565218</t>
  </si>
  <si>
    <t xml:space="preserve">(Declined: 3/12/2018 5:38:36 PM)
Declined Property Damage cover section due to tenant Occupation
Declined Public and Products Liability cover section due to tenant Occupation
</t>
  </si>
  <si>
    <t>CG786032033</t>
  </si>
  <si>
    <t xml:space="preserve">(Declined: 4/12/2018 12:42:54 PM)
Declined due to inadequate fire protection for the risk and Property Damage/Business Interruption Sum Insured (fire extinguishers required)
</t>
  </si>
  <si>
    <t>EMCOSHOES</t>
  </si>
  <si>
    <t>Tan Vuong</t>
  </si>
  <si>
    <t>CG786033752</t>
  </si>
  <si>
    <t>(Declined: 5/12/2018 10:49:03 AM)
Declined Property Damage cover section due to Occupation
Declined Property Damage cover section due to Occupation
Declined Money cover section due to Occupation
Decl</t>
  </si>
  <si>
    <t>MCCINEMAS</t>
  </si>
  <si>
    <t>Mr Lew Robbins</t>
  </si>
  <si>
    <t>CG786304522</t>
  </si>
  <si>
    <t>SBPQTE12290063</t>
  </si>
  <si>
    <t>(Declined: 5/12/2018 1:40:13 PM)
Declined Property Damage cover section due to Occupation
Declined Property Damage cover section due to Occupation
Declined Money cover section due to Occupation
Decli</t>
  </si>
  <si>
    <t>Pinkr</t>
  </si>
  <si>
    <t>Rebekah Pink</t>
  </si>
  <si>
    <t>CG786304589</t>
  </si>
  <si>
    <t>(Declined: 5/12/2018 2:01:10 PM)
Declined Property Damage cover section due to Occupation
Declined Property Damage cover section due to Occupation
Declined Money cover section due to Occupation
Decli</t>
  </si>
  <si>
    <t>CG786304836</t>
  </si>
  <si>
    <t xml:space="preserve">(Declined: 5/12/2018 3:11:31 PM)
Declined Public and Products Liability cover section due to No to 'Is the property completely free of any structures? (including any water course)'
</t>
  </si>
  <si>
    <t>GRITAFINAJ</t>
  </si>
  <si>
    <t>Grita Finance Pty Ltd -Landlords quote</t>
  </si>
  <si>
    <t>CG786034832</t>
  </si>
  <si>
    <t xml:space="preserve">(Declined: 5/12/2018 3:47:03 PM)
Declined Public and Products Liability cover section due to Occupation
</t>
  </si>
  <si>
    <t>2GEORGEENT</t>
  </si>
  <si>
    <t>2 George Enterprises</t>
  </si>
  <si>
    <t>CG786305276</t>
  </si>
  <si>
    <t>(Declined: 5/12/2018 5:09:40 PM)
Declined Property Damage cover section due to Occupation
Declined Business Interruption cover section due to Occupation
Declined Theft cover section due to Occupation</t>
  </si>
  <si>
    <t>CADENZA</t>
  </si>
  <si>
    <t>Rotar Retreading &amp; Tyre Pty Ltd</t>
  </si>
  <si>
    <t>CG793371965</t>
  </si>
  <si>
    <t>SBPQTE12292326</t>
  </si>
  <si>
    <t>(Declined: 7/12/2018 12:23:29 PM)
Declined due to EPS% and Property Damage/Business Interruption Sum Insured
Refer Property Damage cover section due to storage height and Property Damage/Business Int</t>
  </si>
  <si>
    <t>simpf</t>
  </si>
  <si>
    <t>F &amp; J Madafferi Trading Trust</t>
  </si>
  <si>
    <t>CG793823696</t>
  </si>
  <si>
    <t xml:space="preserve">(Declined: 10/12/2018 1:00:29 PM)
Decline due to occupation and Property Damage/Business Interruption Sum Insured
</t>
  </si>
  <si>
    <t>JDMEQUIP</t>
  </si>
  <si>
    <t>Engineering Directions</t>
  </si>
  <si>
    <t>CG793824026</t>
  </si>
  <si>
    <t>SBPQTE12293724</t>
  </si>
  <si>
    <t xml:space="preserve">(Declined: 10/12/2018 2:44:24 PM)
Declined due to inadequate fire protection for the risk and Property Damage/Business Interruption Sum Insured (fire extinguishers required)
Refer due to location
</t>
  </si>
  <si>
    <t>SUBWAY3KON</t>
  </si>
  <si>
    <t>Becham Nominees Pty Ltd</t>
  </si>
  <si>
    <t>CG793824998</t>
  </si>
  <si>
    <t xml:space="preserve">(Declined: 11/12/2018 9:49:34 AM)
Declined Public and Products Liability cover section due to Occupation
</t>
  </si>
  <si>
    <t>ADVENTURE</t>
  </si>
  <si>
    <t>Adventure Set Productions Pty Ltd</t>
  </si>
  <si>
    <t>CG793825261</t>
  </si>
  <si>
    <t>SBPQTE12294497</t>
  </si>
  <si>
    <t>(Declined: 11/12/2018 11:15:43 AM)
Declined due to back dating of inception date beyond limits
Refer Property Damage cover section due to spray painting done in a general work area (Please provide fu</t>
  </si>
  <si>
    <t>ALLCRAFTKI</t>
  </si>
  <si>
    <t>Tyler Family Trust T/as Allcraft Kitchen Design</t>
  </si>
  <si>
    <t>CG793375439</t>
  </si>
  <si>
    <t xml:space="preserve">(Declined: 11/12/2018 11:21:13 AM)
Declined due to back dating of inception date beyond limits
</t>
  </si>
  <si>
    <t>CG793375830</t>
  </si>
  <si>
    <t xml:space="preserve">(Declined: 11/12/2018 1:18:40 PM)
Declined Public and Products Liability cover section due to Occupation
</t>
  </si>
  <si>
    <t>QUOTES-AC</t>
  </si>
  <si>
    <t>QUOTATION - Amanda</t>
  </si>
  <si>
    <t>CG793375850</t>
  </si>
  <si>
    <t>SBPQTE12294789</t>
  </si>
  <si>
    <t xml:space="preserve">(Declined: 11/12/2018 1:29:10 PM)
Declined due to minimum underwriting criteria not being met
Refer due to 'indemnity value' method of settlement on Contents
</t>
  </si>
  <si>
    <t>MEDICALEQU</t>
  </si>
  <si>
    <t>Medical Equipment Sales &amp; Services</t>
  </si>
  <si>
    <t>CG793826124</t>
  </si>
  <si>
    <t>(Declined: 11/12/2018 3:48:26 PM)
Declined Public and Products Liability cover section due to No to 'If there is a swimming pool and/or spa, is it fenced with a childproof gate and are signs posted s</t>
  </si>
  <si>
    <t>VERGOTISP</t>
  </si>
  <si>
    <t>Peter &amp; Angela Vergotis</t>
  </si>
  <si>
    <t>CG793826181</t>
  </si>
  <si>
    <t xml:space="preserve">(Declined: 11/12/2018 4:08:34 PM)
Declined Public and Products Liability cover section due to Occupation
</t>
  </si>
  <si>
    <t>SULLIVANP</t>
  </si>
  <si>
    <t>Paul Sullivan</t>
  </si>
  <si>
    <t>CG793827126</t>
  </si>
  <si>
    <t>SBPQTE12295758</t>
  </si>
  <si>
    <t xml:space="preserve">(Declined: 12/12/2018 11:20:45 AM)
Declined due to back dating of inception date beyond limits
Declined due to inadequate fire protection for the occupation and Property Damage/Business Interruption </t>
  </si>
  <si>
    <t>BYBLOSKEB</t>
  </si>
  <si>
    <t>Allan Kafrouni</t>
  </si>
  <si>
    <t>CG793827131</t>
  </si>
  <si>
    <t>SBPQTE12295763</t>
  </si>
  <si>
    <t xml:space="preserve">(Declined: 12/12/2018 11:21:40 AM)
Declined due to inadequate fire protection for the occupation and Property Damage/Business Interruption sum insured (fire extinguishers &amp; fire blankets required)
</t>
  </si>
  <si>
    <t>CG793827145</t>
  </si>
  <si>
    <t>SBPQTE12295772</t>
  </si>
  <si>
    <t xml:space="preserve">(Declined: 12/12/2018 11:25:32 AM)
Declined due to inadequate fire protection for the occupation and Property Damage/Business Interruption sum insured (fire extinguishers &amp; fire blankets required)
</t>
  </si>
  <si>
    <t>CG793827547</t>
  </si>
  <si>
    <t>(Declined: 12/12/2018 1:34:20 PM)
Declined due to unoccupancy
Refer due to unoccupancy
Refer due to occupation
Refer due to unoccupancy
Refer Property Damage cover section due to tenant Occupation (P</t>
  </si>
  <si>
    <t>LUUH</t>
  </si>
  <si>
    <t>Hoanh Phan Luu</t>
  </si>
  <si>
    <t>CG793828046</t>
  </si>
  <si>
    <t xml:space="preserve">(Declined: 12/12/2018 4:12:46 PM)
Declined due to inadequate fire protection for the risk and Property Damage/Business Interruption Sum Insured (fire extinguishers required)
</t>
  </si>
  <si>
    <t>FAIRPRICE</t>
  </si>
  <si>
    <t>Fair Price Pty Ltd</t>
  </si>
  <si>
    <t>CG793828762</t>
  </si>
  <si>
    <t xml:space="preserve">(Declined: 13/12/2018 10:56:27 AM)
Declined due to location
</t>
  </si>
  <si>
    <t>DOMLEX</t>
  </si>
  <si>
    <t>Domlex Pty Ltd</t>
  </si>
  <si>
    <t>CG793379609</t>
  </si>
  <si>
    <t xml:space="preserve">(Declined: 13/12/2018 1:32:09 PM)
Declined Public and Products Liability cover section due to tenant Occupation
</t>
  </si>
  <si>
    <t>NORTHGATED</t>
  </si>
  <si>
    <t>Northgate Developments Pty Ltd</t>
  </si>
  <si>
    <t>CG793829773</t>
  </si>
  <si>
    <t>SBPQTE12297575</t>
  </si>
  <si>
    <t xml:space="preserve">(Declined: 13/12/2018 4:54:28 PM)
Declined due to inadequate fire protection for the occupation and Property Damage/Business Interruption sum insured (fire extinguishers &amp; fire blankets required)
</t>
  </si>
  <si>
    <t>TSOKHAS</t>
  </si>
  <si>
    <t>Messrs H &amp; V Tsokhas</t>
  </si>
  <si>
    <t>CG800711651</t>
  </si>
  <si>
    <t xml:space="preserve">(Declined: 14/12/2018 10:38:35 AM)
Declined due to EPS% and Property Damage/Business Interruption Sum Insured
Decline due to occupation and Property Damage/Business Interruption Sum Insured
Declined </t>
  </si>
  <si>
    <t>KNOXCENDEV</t>
  </si>
  <si>
    <t>Knox Central Developments Pty Ltd</t>
  </si>
  <si>
    <t>CG800712486</t>
  </si>
  <si>
    <t>(Declined: 14/12/2018 3:11:34 PM)
Declined due to inadequate fire protection for the occupation and Property Damage/Business Interruption sum insured (fire extinguishers &amp; fire blankets required)
Dec</t>
  </si>
  <si>
    <t>CG800705482</t>
  </si>
  <si>
    <t xml:space="preserve">(Declined: 18/12/2018 9:14:53 AM)
Declined Public and Products Liability cover section due to Occupation
</t>
  </si>
  <si>
    <t>QUOTES-KF</t>
  </si>
  <si>
    <t>CG800716773</t>
  </si>
  <si>
    <t xml:space="preserve">(Declined: 18/12/2018 12:39:24 PM)
Declined due to inadequate fire protection for the risk and Property Damage/Business Interruption Sum Insured (fire extinguishers required)
</t>
  </si>
  <si>
    <t>OXLEYCAFE</t>
  </si>
  <si>
    <t>Oxley Cafe</t>
  </si>
  <si>
    <t>CG800706162</t>
  </si>
  <si>
    <t>SBPQTE12551025</t>
  </si>
  <si>
    <t xml:space="preserve">(Declined: 18/12/2018 12:52:40 PM)
Declined due to inadequate fire protection for the risk and Property Damage/Business Interruption Sum Insured (fire extinguishers required)
</t>
  </si>
  <si>
    <t>SUBWAY GLN</t>
  </si>
  <si>
    <t>CJ Goulburn Foods Development Pty Ltd</t>
  </si>
  <si>
    <t>CG800706170</t>
  </si>
  <si>
    <t xml:space="preserve">(Declined: 18/12/2018 12:54:55 PM)
Declined due to inadequate fire protection for the risk and Property Damage/Business Interruption Sum Insured (fire extinguishers required)
</t>
  </si>
  <si>
    <t>CG800706318</t>
  </si>
  <si>
    <t>(Declined: 18/12/2018 2:04:32 PM)
Declined Property Damage cover section due to tenant Occupation
Declined Business Interruption cover section due to tenant Occupation
Declined Theft cover section du</t>
  </si>
  <si>
    <t>Bartm</t>
  </si>
  <si>
    <t>Maureen Barten</t>
  </si>
  <si>
    <t>CG800717463</t>
  </si>
  <si>
    <t>SBPQTE12551432</t>
  </si>
  <si>
    <t xml:space="preserve">(Declined: 18/12/2018 4:17:25 PM)
Declined due to back dating of inception date beyond limits
</t>
  </si>
  <si>
    <t>DIFEP&amp;M</t>
  </si>
  <si>
    <t>P&amp;M &amp; A&amp;R AND DII FELICE RYPIS PTYLTD</t>
  </si>
  <si>
    <t>CG800706955</t>
  </si>
  <si>
    <t xml:space="preserve">(Declined: 18/12/2018 5:35:32 PM)
Declined Public and Products Liability cover section due to Occupation
</t>
  </si>
  <si>
    <t>FILTAMAN</t>
  </si>
  <si>
    <t>Filtaman Trading Pty ltd</t>
  </si>
  <si>
    <t>CG807783226</t>
  </si>
  <si>
    <t>SBPQTE12301133</t>
  </si>
  <si>
    <t xml:space="preserve">(Declined: 20/12/2018 9:08:37 AM)
Declined due to inadequate fire protection for the risk and Property Damage/Business Interruption Sum Insured (fire extinguishers required)
</t>
  </si>
  <si>
    <t>CG808253201</t>
  </si>
  <si>
    <t>(Declined: 20/12/2018 10:00:30 AM)
Declined due to minimum underwriting criteria not being met
Declined Public and Products Liability cover section due to occupation
Refer due to unoccupancy
Refer du</t>
  </si>
  <si>
    <t>JN8888</t>
  </si>
  <si>
    <t>JN 8888 Pty Ltd ATF The Stamatis Super Fund</t>
  </si>
  <si>
    <t>CG808253237</t>
  </si>
  <si>
    <t>SBPQTE12301246</t>
  </si>
  <si>
    <t>(Declined: 20/12/2018 10:14:57 AM)
Declined due to inadequate fire protection for the risk and Property Damage/Business Interruption Sum Insured (fire extinguishers required)
Declined Property Damage</t>
  </si>
  <si>
    <t>SEOUDF</t>
  </si>
  <si>
    <t>F Seoud</t>
  </si>
  <si>
    <t>CG807783431</t>
  </si>
  <si>
    <t>SBPQTE12301257</t>
  </si>
  <si>
    <t>(Declined: 20/12/2018 10:23:21 AM)
Declined due to inadequate fire protection for the risk and Property Damage/Business Interruption Sum Insured (fire extinguishers required)
Declined Property Damage</t>
  </si>
  <si>
    <t>CG808253273</t>
  </si>
  <si>
    <t>SBPQTE12301263</t>
  </si>
  <si>
    <t xml:space="preserve">(Declined: 20/12/2018 10:27:11 AM)
Declined due to inadequate fire protection for the risk and Property Damage/Business Interruption Sum Insured (fire extinguishers required)
</t>
  </si>
  <si>
    <t>CG808253275</t>
  </si>
  <si>
    <t>SBPQTE12301264</t>
  </si>
  <si>
    <t xml:space="preserve">(Declined: 20/12/2018 10:27:53 AM)
Declined due to inadequate fire protection for the occupation and Property Damage/Business Interruption sum insured (fire extinguishers &amp; fire blankets required)
</t>
  </si>
  <si>
    <t>CG808254201</t>
  </si>
  <si>
    <t>(Declined: 20/12/2018 4:19:35 PM)
Declined Property Damage/Business Interruption sections due to location (Cyclone)
Refer due to wall construction and Property Damage/Business Interruption Sum Insure</t>
  </si>
  <si>
    <t>ROCHOWDEV</t>
  </si>
  <si>
    <t>Rochow Developments</t>
  </si>
  <si>
    <t>CG807785061</t>
  </si>
  <si>
    <t>(Declined: 21/12/2018 8:21:28 AM)
Declined Property Damage cover section due to tenant Occupation
Declined Business Interruption cover section due to tenant Occupation
Declined Glass cover section du</t>
  </si>
  <si>
    <t>MILLADPL</t>
  </si>
  <si>
    <t>Millad Pty Ltd</t>
  </si>
  <si>
    <t>CG781563866</t>
  </si>
  <si>
    <t xml:space="preserve">(Declined: 3/12/2018 11:05:42 AM)
Declined Public and Products Liability cover section due to the amount paid to contractors/subcontractors
</t>
  </si>
  <si>
    <t>36269</t>
  </si>
  <si>
    <t>RMRA Pty Ltd</t>
  </si>
  <si>
    <t>CG781283794</t>
  </si>
  <si>
    <t xml:space="preserve">(Declined: 3/12/2018 11:39:34 AM)
Declined Property Damage cover section due to Occupation
Declined Machinery Breakdown cover section due to Occupation
</t>
  </si>
  <si>
    <t>23186</t>
  </si>
  <si>
    <t>Conondale Sport and Rec Club Inc</t>
  </si>
  <si>
    <t>CG781283801</t>
  </si>
  <si>
    <t>SBPQTE12287007</t>
  </si>
  <si>
    <t>(Declined: 3/12/2018 11:40:54 AM)
Declined due to construction, occupation and Property Damage/Business Interruption Sum Insured
Declined due to inadequate fire protection for the occupation and Prop</t>
  </si>
  <si>
    <t>8670</t>
  </si>
  <si>
    <t>Galley Foods Pty Ltd</t>
  </si>
  <si>
    <t>CG781563997</t>
  </si>
  <si>
    <t>(Declined: 3/12/2018 11:43:02 AM)
Declined due to construction, occupation and Property Damage/Business Interruption Sum Insured
Declined due to inadequate fire protection for the occupation and Prop</t>
  </si>
  <si>
    <t>CG781564671</t>
  </si>
  <si>
    <t xml:space="preserve">(Declined: 3/12/2018 2:53:06 PM)
Declined Public and Products Liability cover section due to Occupation
</t>
  </si>
  <si>
    <t>26525</t>
  </si>
  <si>
    <t>Mitech Design Pty Ltd</t>
  </si>
  <si>
    <t>CG786301862</t>
  </si>
  <si>
    <t xml:space="preserve">(Declined: 4/12/2018 12:11:19 PM)
Declined Property Damage cover section due to No or Auto suppression to 'Do all Deep Fryers have an automatic suppression unit and exhaust extraction system?'
</t>
  </si>
  <si>
    <t>27380</t>
  </si>
  <si>
    <t>M &amp; R Services Pty Ltd</t>
  </si>
  <si>
    <t>CG786032196</t>
  </si>
  <si>
    <t xml:space="preserve">(Declined: 4/12/2018 1:35:05 PM)
Declined Public and Products Liability cover section due to Occupation
</t>
  </si>
  <si>
    <t>36271</t>
  </si>
  <si>
    <t>BDZ Holdings Pty Ltd</t>
  </si>
  <si>
    <t>CG786033441</t>
  </si>
  <si>
    <t xml:space="preserve">(Declined: 5/12/2018 8:44:13 AM)
Declined due to inadequate fire protection for the risk and Property Damage/Business Interruption Sum Insured (fire extinguishers required)
</t>
  </si>
  <si>
    <t>8758</t>
  </si>
  <si>
    <t>Western Research Institute Limited</t>
  </si>
  <si>
    <t>CG786303948</t>
  </si>
  <si>
    <t>SBPQTE12289630</t>
  </si>
  <si>
    <t xml:space="preserve">(Declined: 5/12/2018 10:49:56 AM)
Declined Property Damage cover section due to tenant Occupation
Declined Public and Products Liability cover section due to tenant Occupation
</t>
  </si>
  <si>
    <t>36274</t>
  </si>
  <si>
    <t>Mr Andrew Orphanides</t>
  </si>
  <si>
    <t>CG786034029</t>
  </si>
  <si>
    <t xml:space="preserve">(Declined: 5/12/2018 12:07:32 PM)
Declined Public and Products Liability cover section due to Occupation
</t>
  </si>
  <si>
    <t>36275</t>
  </si>
  <si>
    <t>Southern Cross Group Pty Ltd</t>
  </si>
  <si>
    <t>CG786304977</t>
  </si>
  <si>
    <t>(Declined: 5/12/2018 3:53:59 PM)
Declined Property Damage cover section due to Occupation
Declined Business Interruption cover section due to Occupation
Declined Glass cover section due to Occupation</t>
  </si>
  <si>
    <t>CG786035129</t>
  </si>
  <si>
    <t>SBPQTE12290575</t>
  </si>
  <si>
    <t>(Declined: 5/12/2018 5:06:35 PM)
Declined Tax Audit due to Business Interruption cover not taken
Declined due to total Theft section sum insured
Declined due to Contents including Stock (Theft) sum i</t>
  </si>
  <si>
    <t>35077</t>
  </si>
  <si>
    <t>Westside Petroleum Holdings Pty Ltd</t>
  </si>
  <si>
    <t>CG790381408</t>
  </si>
  <si>
    <t xml:space="preserve">(Declined: 6/12/2018 9:09:24 AM)
Declined Public and Products Liability cover section due to Occupation
</t>
  </si>
  <si>
    <t>Global Coils Pty Ltd</t>
  </si>
  <si>
    <t>CG790061575</t>
  </si>
  <si>
    <t xml:space="preserve">(Declined: 6/12/2018 10:05:41 AM)
Declined Public and Products Liability cover section due to Occupation
</t>
  </si>
  <si>
    <t>36280</t>
  </si>
  <si>
    <t>Elysian Building Pty Ltd</t>
  </si>
  <si>
    <t>CG790061818</t>
  </si>
  <si>
    <t xml:space="preserve">(Declined: 6/12/2018 11:24:53 AM)
Declined Property Damage cover section due to Occupation
Declined Theft cover section due to Occupation
</t>
  </si>
  <si>
    <t>34280</t>
  </si>
  <si>
    <t>Quickskips Australia Pty Ltd</t>
  </si>
  <si>
    <t>CG790381932</t>
  </si>
  <si>
    <t xml:space="preserve">(Declined: 6/12/2018 12:18:48 PM)
Declined Tax Audit due to Business Interruption cover not taken
</t>
  </si>
  <si>
    <t>CG790381998</t>
  </si>
  <si>
    <t>(Declined: 6/12/2018 12:38:15 PM)
Declined Property Damage cover section due to Occupation
Declined Property Damage cover section due to No or Auto suppression to 'Do all Deep Fryers have an automati</t>
  </si>
  <si>
    <t>35127</t>
  </si>
  <si>
    <t xml:space="preserve">C Ahadizadeth Pty Ltd </t>
  </si>
  <si>
    <t>CG793824200</t>
  </si>
  <si>
    <t xml:space="preserve">(Declined: 10/12/2018 3:32:04 PM)
Declined due to inadequate fire protection for the risk and Property Damage/Business Interruption Sum Insured (fire extinguishers required)
</t>
  </si>
  <si>
    <t>30430</t>
  </si>
  <si>
    <t>I Love It Enterprises Pty Ltd t/as Glo Skin Body</t>
  </si>
  <si>
    <t>CG793374524</t>
  </si>
  <si>
    <t>SBPQTE12293976</t>
  </si>
  <si>
    <t>(Declined: 10/12/2018 4:27:54 PM)
Declined as Flood cover is not available
Declined as Flood cover is not available
Refer due to occupation and Property Damage/Business Interruption Sum Insured (Surv</t>
  </si>
  <si>
    <t>27707</t>
  </si>
  <si>
    <t>Ross and Sue Pulvirenti &amp; Agema Investments Pty Ltd</t>
  </si>
  <si>
    <t>CG793375424</t>
  </si>
  <si>
    <t>SBPQTE12294505</t>
  </si>
  <si>
    <t>(Declined: 11/12/2018 11:18:29 AM)
Declined due to Glass section taken without Property Damage section or Non PO Liability section
Declined Glass cover section due to Occupation
Declined Public and P</t>
  </si>
  <si>
    <t>36286</t>
  </si>
  <si>
    <t>Bargain Hunt Auctions Pty Ltd</t>
  </si>
  <si>
    <t>CG793825361</t>
  </si>
  <si>
    <t>SBPQTE12294564</t>
  </si>
  <si>
    <t xml:space="preserve">(Declined: 11/12/2018 11:42:09 AM)
Declined Property Damage cover section due to Occupation
Declined Glass cover section due to Occupation
Declined Public and Products Liability cover section due to </t>
  </si>
  <si>
    <t>CG793375531</t>
  </si>
  <si>
    <t>SBPQTE12294580</t>
  </si>
  <si>
    <t>(Declined: 11/12/2018 11:47:01 AM)
Declined due to Glass section taken without Property Damage section or Non PO Liability section
Declined Glass cover section due to Occupation
Declined Public and P</t>
  </si>
  <si>
    <t>CG793825383</t>
  </si>
  <si>
    <t xml:space="preserve">(Declined: 11/12/2018 11:47:44 AM)
Declined Property Damage cover section due to Occupation
Declined Glass cover section due to Occupation
Declined Public and Products Liability cover section due to </t>
  </si>
  <si>
    <t>CG793825775</t>
  </si>
  <si>
    <t xml:space="preserve">(Declined: 11/12/2018 2:07:41 PM)
Declined due to inadequate fire protection for the risk and Property Damage/Business Interruption Sum Insured (fire extinguishers required)
</t>
  </si>
  <si>
    <t>33277</t>
  </si>
  <si>
    <t>Harcor Investments Pty Ltd</t>
  </si>
  <si>
    <t>CG793826027</t>
  </si>
  <si>
    <t xml:space="preserve">(Declined: 11/12/2018 3:22:24 PM)
Declined due to Electronic Equipment Breakdown section taken without Property Damage section
Declined Electronic Equipment Breakdown cover section due to Occupation
</t>
  </si>
  <si>
    <t>31655</t>
  </si>
  <si>
    <t>Mathew &amp; Sue  Quinliven</t>
  </si>
  <si>
    <t>CG793826054</t>
  </si>
  <si>
    <t>SBPQTE12295086</t>
  </si>
  <si>
    <t>(Declined: 11/12/2018 3:29:12 PM)
Declined due to Theft section taken without Property Damage section
Declined due to Money section taken without Property Damage section
Declined due to Electronic Eq</t>
  </si>
  <si>
    <t>S573059</t>
  </si>
  <si>
    <t>Internet Cafe, With Deep Frying</t>
  </si>
  <si>
    <t>33340</t>
  </si>
  <si>
    <t>Khurgun Pty Ltd</t>
  </si>
  <si>
    <t>CG793376556</t>
  </si>
  <si>
    <t xml:space="preserve">(Declined: 11/12/2018 4:27:44 PM)
Declined due to inadequate fire protection for the risk and Property Damage/Business Interruption Sum Insured (fire extinguishers required)
</t>
  </si>
  <si>
    <t>30486</t>
  </si>
  <si>
    <t>Homebush Export Meat Co Pty Ltd</t>
  </si>
  <si>
    <t>CG793827515</t>
  </si>
  <si>
    <t xml:space="preserve">(Declined: 12/12/2018 1:19:22 PM)
Declined Public and Products Liability cover section due to Occupation
</t>
  </si>
  <si>
    <t>26709</t>
  </si>
  <si>
    <t>Niccon Pty Ltd</t>
  </si>
  <si>
    <t>CG793377995</t>
  </si>
  <si>
    <t>SBPQTE12296131</t>
  </si>
  <si>
    <t>(Declined: 12/12/2018 2:09:27 PM)
Declined due to the quantity of flammable goods stored
Declined due to Removal of debris sum insured
Declined as Flood cover is not available
Decline due to occupati</t>
  </si>
  <si>
    <t>28772</t>
  </si>
  <si>
    <t>Marsden Park Developments Pty Ltd</t>
  </si>
  <si>
    <t>CG793827729</t>
  </si>
  <si>
    <t>SBPQTE12296181</t>
  </si>
  <si>
    <t xml:space="preserve">(Declined: 12/12/2018 2:31:45 PM)
Declined due to inadequate fire protection for the risk and Property Damage/Business Interruption Sum Insured (fire extinguishers required)
</t>
  </si>
  <si>
    <t>33914</t>
  </si>
  <si>
    <t>JM &amp; K Pty Ltd</t>
  </si>
  <si>
    <t>CG793827754</t>
  </si>
  <si>
    <t xml:space="preserve">(Declined: 12/12/2018 2:37:17 PM)
Declined Property Damage cover section due to Occupation
Declined Property Damage cover section due to premises containing a Bar
Declined Theft cover section due to </t>
  </si>
  <si>
    <t>36293</t>
  </si>
  <si>
    <t>Mudgee Junior Rugby League Club Inc</t>
  </si>
  <si>
    <t>CG793378123</t>
  </si>
  <si>
    <t>SBPQTE12296220</t>
  </si>
  <si>
    <t>(Declined: 12/12/2018 2:43:39 PM)
Declined due to unoccupancy
Refer due to claims history (Please provide full details)
Refer due to unoccupancy
Refer due to occupation
Refer Property Damage cover se</t>
  </si>
  <si>
    <t>CG793378148</t>
  </si>
  <si>
    <t>(Declined: 12/12/2018 2:49:19 PM)
Declined due to unoccupancy
Refer due to claims history (Please provide full details)
Refer due to unoccupancy
Refer due to occupation
Refer Property Damage cover se</t>
  </si>
  <si>
    <t>CG793378224</t>
  </si>
  <si>
    <t xml:space="preserve">(Declined: 12/12/2018 3:10:42 PM)
Declined due to inadequate fire protection for the risk and Property Damage/Business Interruption Sum Insured (fire extinguishers required)
</t>
  </si>
  <si>
    <t>34157</t>
  </si>
  <si>
    <t>Port Stephens Centre Of Real Estate Pty Ltd</t>
  </si>
  <si>
    <t>CG793378639</t>
  </si>
  <si>
    <t>SBPQTE12296536</t>
  </si>
  <si>
    <t>(Declined: 12/12/2018 5:29:09 PM)
Declined due to inadequate fire protection for the risk and Property Damage/Business Interruption Sum Insured (fire extinguishers required)
Declined Public and Produ</t>
  </si>
  <si>
    <t>30190</t>
  </si>
  <si>
    <t>Ergo Group Pty Ltd</t>
  </si>
  <si>
    <t>CG793828481</t>
  </si>
  <si>
    <t>(Declined: 13/12/2018 8:53:33 AM)
Declined Property Damage cover section due to tenant Occupation
Declined Business Interruption cover section due to tenant Occupation
Declined Glass cover section du</t>
  </si>
  <si>
    <t>22463</t>
  </si>
  <si>
    <t>Steven Dingas</t>
  </si>
  <si>
    <t>CG800711856</t>
  </si>
  <si>
    <t xml:space="preserve">(Declined: 14/12/2018 11:37:58 AM)
Declined Public and Products Liability cover section due to Occupation
</t>
  </si>
  <si>
    <t>28956</t>
  </si>
  <si>
    <t>CSJ Motor Group Pty Ltd</t>
  </si>
  <si>
    <t>CG800711909</t>
  </si>
  <si>
    <t>(Declined: 14/12/2018 11:48:40 AM)
Declined Public and Products Liability cover section due to Yes to 'Is there a licensed bar on the premises for customers who are not purely waiting for a table/mea</t>
  </si>
  <si>
    <t>27950</t>
  </si>
  <si>
    <t>Wispat Pty Ltd T/As Zia Pina Pizzeria</t>
  </si>
  <si>
    <t>CG800715104</t>
  </si>
  <si>
    <t xml:space="preserve">(Declined: 17/12/2018 2:04:02 PM)
Declined Public and Products Liability cover section due to Occupation
</t>
  </si>
  <si>
    <t>36301</t>
  </si>
  <si>
    <t>South Pacific Tours (PNG) Pty Ltd</t>
  </si>
  <si>
    <t>CG800715267</t>
  </si>
  <si>
    <t>(Declined: 17/12/2018 3:02:16 PM)
Declined due to unoccupancy
Refer due to claims history (Please provide full details)
Refer due to age of Building
Refer due to unoccupancy
Refer due to occupation
R</t>
  </si>
  <si>
    <t>36302</t>
  </si>
  <si>
    <t>Angrod Pty Ltd ATF Bram Super Fund</t>
  </si>
  <si>
    <t>CG800705563</t>
  </si>
  <si>
    <t>SBPQTE12550606</t>
  </si>
  <si>
    <t xml:space="preserve">(Declined: 18/12/2018 9:46:42 AM)
Declined Property Damage cover section due to No or Auto suppression to 'Do all Deep Fryers have an automatic suppression unit and exhaust extraction system?'
</t>
  </si>
  <si>
    <t>CG800717272</t>
  </si>
  <si>
    <t xml:space="preserve">(Declined: 18/12/2018 3:26:07 PM)
Declined due to inadequate fire protection for the risk and Property Damage/Business Interruption Sum Insured (fire extinguishers required)
</t>
  </si>
  <si>
    <t>CG800717345</t>
  </si>
  <si>
    <t xml:space="preserve">(Declined: 18/12/2018 3:47:14 PM)
Declined due to Theft section taken without Property Damage section
Declined due to total Theft section sum insured
Declined due to Contents including Stock (Theft) </t>
  </si>
  <si>
    <t>31350</t>
  </si>
  <si>
    <t>Lynden Access Scaffolding &amp; Hoarding Pty Ltd</t>
  </si>
  <si>
    <t>CG808251651</t>
  </si>
  <si>
    <t xml:space="preserve">(Declined: 19/12/2018 10:46:39 AM)
Declined Property Damage cover section due to No or Auto suppression to 'Do all Deep Fryers have an automatic suppression unit and exhaust extraction system?'
</t>
  </si>
  <si>
    <t>36009</t>
  </si>
  <si>
    <t xml:space="preserve">Colours of Japan Pty Ltd </t>
  </si>
  <si>
    <t>CG808251964</t>
  </si>
  <si>
    <t>(Declined: 19/12/2018 12:36:29 PM)
Declined due to minimum underwriting criteria not being met
Declined Public and Products Liability cover section due to occupation
Refer due to unoccupancy
Refer du</t>
  </si>
  <si>
    <t>33689</t>
  </si>
  <si>
    <t>AJC International Investments Pty Ltd</t>
  </si>
  <si>
    <t>CG808253824</t>
  </si>
  <si>
    <t xml:space="preserve">(Declined: 20/12/2018 2:31:44 PM)
Declined Public and Products Liability cover section due to No to 'Does the business possess HACCP Australia food safety certification?'
</t>
  </si>
  <si>
    <t>34541</t>
  </si>
  <si>
    <t>The Establishment Coffee Co Pty Ltd</t>
  </si>
  <si>
    <t>CG807784160</t>
  </si>
  <si>
    <t xml:space="preserve">(Declined: 20/12/2018 2:56:30 PM)
Declined due to inadequate fire protection for the risk and Property Damage/Business Interruption Sum Insured (fire extinguishers required)
</t>
  </si>
  <si>
    <t>29465</t>
  </si>
  <si>
    <t>Bergs Hobbies Pty Ltd</t>
  </si>
  <si>
    <t>CG807784515</t>
  </si>
  <si>
    <t>SBPQTE12302203</t>
  </si>
  <si>
    <t>(Declined: 20/12/2018 4:43:44 PM)
Declined Public and Products Liability cover section due to occupation and turnover
Declined Public and Products Liability cover section due to the amount paid to la</t>
  </si>
  <si>
    <t>CG808254296</t>
  </si>
  <si>
    <t>SBPQTE12302228</t>
  </si>
  <si>
    <t xml:space="preserve">(Declined: 20/12/2018 4:55:51 PM)
Declined Public and Products Liability cover section due to Occupation
</t>
  </si>
  <si>
    <t>29910</t>
  </si>
  <si>
    <t>Centreline Conveyor Services Pty Ltd</t>
  </si>
  <si>
    <t>CG808255201</t>
  </si>
  <si>
    <t xml:space="preserve">(Declined: 21/12/2018 10:13:56 AM)
Declined Public and Products Liability cover section due to Occupation
</t>
  </si>
  <si>
    <t>CG808255406</t>
  </si>
  <si>
    <t>SBPQTE12302588</t>
  </si>
  <si>
    <t>(Declined: 21/12/2018 11:24:59 AM)
Declined Property Damage cover section due to tenant Occupation
Declined Business Interruption cover section due to tenant Occupation
Declined Machinery Breakdown c</t>
  </si>
  <si>
    <t>18928</t>
  </si>
  <si>
    <t>Mr George Chiotis</t>
  </si>
  <si>
    <t>CG808256624</t>
  </si>
  <si>
    <t>(Declined: 24/12/2018 11:34:47 AM)
Declined due to unoccupancy
Refer due to unoccupancy
Refer due to occupation
Refer due to unoccupancy
Refer Property Damage cover section due to tenant Occupation (</t>
  </si>
  <si>
    <t>30961</t>
  </si>
  <si>
    <t>Dr Bian Swee Lee &amp; Dr Wai Kwan Wong</t>
  </si>
  <si>
    <t>CG781564224</t>
  </si>
  <si>
    <t>(Declined: 3/12/2018 12:49:01 PM)
Declined Property Damage cover section due to Occupation
Declined Money cover section due to Occupation
Declined Business Interruption cover section due to Occupatio</t>
  </si>
  <si>
    <t>STAFF4U</t>
  </si>
  <si>
    <t>EL &amp; J Castelyn T/As Staff 4 U</t>
  </si>
  <si>
    <t>CG786031574</t>
  </si>
  <si>
    <t>(Declined: 4/12/2018 10:16:23 AM)
Declined Property Damage cover section due to Occupation
Declined Electronic Equipment Breakdown cover section due to Occupation
Declined Business Interruption cover</t>
  </si>
  <si>
    <t>BRISTOTAL</t>
  </si>
  <si>
    <t>Eriksen Kempel Pty Ltd</t>
  </si>
  <si>
    <t>CG786031725</t>
  </si>
  <si>
    <t xml:space="preserve">(Declined: 4/12/2018 11:01:16 AM)
Declined as Flood cover is not available
</t>
  </si>
  <si>
    <t>BADA BOOM</t>
  </si>
  <si>
    <t>Salvatore Pollicina ATF The Bada Boom Trust</t>
  </si>
  <si>
    <t>CG786031730</t>
  </si>
  <si>
    <t xml:space="preserve">(Declined: 4/12/2018 11:02:21 AM)
Declined Public and Products Liability cover section due to Occupation
</t>
  </si>
  <si>
    <t>BOUNDYK</t>
  </si>
  <si>
    <t>No Bounds Exploration &amp; Geological Consultants P/L</t>
  </si>
  <si>
    <t>CG786032028</t>
  </si>
  <si>
    <t xml:space="preserve">(Declined: 4/12/2018 12:39:03 PM)
Declined Public and Products Liability cover section due to Occupation
</t>
  </si>
  <si>
    <t>FISHBURN</t>
  </si>
  <si>
    <t>Mathew Fishburn</t>
  </si>
  <si>
    <t>CG786032531</t>
  </si>
  <si>
    <t>(Declined: 4/12/2018 3:12:03 PM)
Declined as Flood cover is not available
Declined Property Damage cover section due to tenant Occupation
Declined Business Interruption cover section due to tenant Oc</t>
  </si>
  <si>
    <t>PAPASG</t>
  </si>
  <si>
    <t>George Papas</t>
  </si>
  <si>
    <t>CG786034875</t>
  </si>
  <si>
    <t>(Declined: 5/12/2018 3:58:43 PM)
Declined Public and Products Liability cover section due to Yes to 'Does the business carry out any work: at airports; on public roads, public footpaths (excluding dr</t>
  </si>
  <si>
    <t>CG DIESEL</t>
  </si>
  <si>
    <t>CJ Gogler T/as CG Diesel &amp; Electrical</t>
  </si>
  <si>
    <t>CG793372048</t>
  </si>
  <si>
    <t>SBPQTE12292381</t>
  </si>
  <si>
    <t>(Declined: 7/12/2018 12:51:22 PM)
Declined due to inadequate fire protection for the occupation and Property Damage/Business Interruption sum insured (fire extinguishers &amp; fire blankets required)
Dec</t>
  </si>
  <si>
    <t>GUMSING</t>
  </si>
  <si>
    <t>GUM SING RESTAURANT</t>
  </si>
  <si>
    <t>CG793823804</t>
  </si>
  <si>
    <t xml:space="preserve">(Declined: 10/12/2018 1:40:02 PM)
Decline due to occupation and Property Damage/Business Interruption Sum Insured
</t>
  </si>
  <si>
    <t>CLEARYG</t>
  </si>
  <si>
    <t>Robyn &amp; Graham Cleary</t>
  </si>
  <si>
    <t>CG793824597</t>
  </si>
  <si>
    <t xml:space="preserve">(Declined: 10/12/2018 5:21:35 PM)
Declined due to General Property section taken without either Property Damage section or Liability section
</t>
  </si>
  <si>
    <t>MASHIA</t>
  </si>
  <si>
    <t>Mashia Pty Ltd ATF The Carmody Family Trust</t>
  </si>
  <si>
    <t>CG793375883</t>
  </si>
  <si>
    <t xml:space="preserve">(Declined: 11/12/2018 1:37:08 PM)
Declined Public and Products Liability cover section due to Occupation
</t>
  </si>
  <si>
    <t>STEVESJ</t>
  </si>
  <si>
    <t>Justin Steves</t>
  </si>
  <si>
    <t>CG793376703</t>
  </si>
  <si>
    <t>(Declined: 11/12/2018 5:15:04 PM)
Declined due to claims history
Declined due to inadequate fire protection for the occupation and Property Damage/Business Interruption sum insured (fire extinguisher</t>
  </si>
  <si>
    <t>CG793827207</t>
  </si>
  <si>
    <t>SBPQTE12295824</t>
  </si>
  <si>
    <t xml:space="preserve">(Declined: 12/12/2018 11:43:05 AM)
Declined due to Glass section taken without Property Damage section or Non PO Liability section
</t>
  </si>
  <si>
    <t>UNDERWOODC</t>
  </si>
  <si>
    <t>Love Juice Superfood Bar Pty Ltd</t>
  </si>
  <si>
    <t>CG793829653</t>
  </si>
  <si>
    <t>(Declined: 13/12/2018 4:03:11 PM)
Declined Property Damage cover section due to tenant Occupation
Declined Business Interruption cover section due to tenant Occupation
Declined Public and Products Li</t>
  </si>
  <si>
    <t>MCIN001</t>
  </si>
  <si>
    <t>MACINTYRE UNIT TRUST</t>
  </si>
  <si>
    <t>CG800705794</t>
  </si>
  <si>
    <t>SBPQTE12550770</t>
  </si>
  <si>
    <t xml:space="preserve">(Declined: 18/12/2018 11:02:35 AM)
Declined Public and Products Liability cover section due to Occupation
</t>
  </si>
  <si>
    <t>GKE</t>
  </si>
  <si>
    <t>GKE Industries (Qld) Pty Ltd</t>
  </si>
  <si>
    <t>CG800716437</t>
  </si>
  <si>
    <t xml:space="preserve">(Declined: 18/12/2018 11:07:04 AM)
Declined Public and Products Liability cover section due to Occupation
</t>
  </si>
  <si>
    <t>CG800706596</t>
  </si>
  <si>
    <t xml:space="preserve">(Declined: 18/12/2018 3:31:45 PM)
Declined Public and Products Liability cover section due to Occupation
</t>
  </si>
  <si>
    <t>TACINI</t>
  </si>
  <si>
    <t>Tacini Civil P/L ATF The Tacini Trust</t>
  </si>
  <si>
    <t>CG800706827</t>
  </si>
  <si>
    <t>(Declined: 18/12/2018 4:41:53 PM)
Declined Property Damage cover section due to Occupation
Declined Property Damage cover section due to Occupation
Declined Business Interruption cover section due to</t>
  </si>
  <si>
    <t>BLUEGUM BU</t>
  </si>
  <si>
    <t>Bluegum Buses (Qld) Pty Ltd</t>
  </si>
  <si>
    <t>CG807782073</t>
  </si>
  <si>
    <t xml:space="preserve">(Declined: 19/12/2018 1:10:03 PM)
Declined Property Damage/Business Interruption sections due to location (Cyclone)
</t>
  </si>
  <si>
    <t>MAKEPEACE</t>
  </si>
  <si>
    <t>Dr P &amp; P Makepeace</t>
  </si>
  <si>
    <t>CG808252049</t>
  </si>
  <si>
    <t xml:space="preserve">(Declined: 19/12/2018 1:16:34 PM)
Declined Property Damage/Business Interruption sections due to location (Cyclone)
</t>
  </si>
  <si>
    <t>CG781284065</t>
  </si>
  <si>
    <t>SBPQTE12287202</t>
  </si>
  <si>
    <t xml:space="preserve">(Declined: 3/12/2018 1:14:07 PM)
Declined Public and Products Liability cover section due to Occupation
</t>
  </si>
  <si>
    <t>BACO FACTO</t>
  </si>
  <si>
    <t>BACON FACTORY FILMS</t>
  </si>
  <si>
    <t>CG781564738</t>
  </si>
  <si>
    <t xml:space="preserve">(Declined: 3/12/2018 3:09:56 PM)
Declined Public and Products Liability cover section due to Occupation
</t>
  </si>
  <si>
    <t>CG781564769</t>
  </si>
  <si>
    <t xml:space="preserve">(Declined: 3/12/2018 3:20:32 PM)
Declined Public and Products Liability cover section due to 'Other' sum insured requested
</t>
  </si>
  <si>
    <t>RULE C&amp;R</t>
  </si>
  <si>
    <t>MR C &amp; MRS R A RULE</t>
  </si>
  <si>
    <t>CG786031474</t>
  </si>
  <si>
    <t>SBPQTE12288020</t>
  </si>
  <si>
    <t xml:space="preserve">(Declined: 4/12/2018 9:45:37 AM)
Declined due to inadequate fire protection for the risk and Property Damage/Business Interruption Sum Insured (fire extinguishers required)
</t>
  </si>
  <si>
    <t>GEOR MICH</t>
  </si>
  <si>
    <t>MICHAEL GEORGAS</t>
  </si>
  <si>
    <t>CG790061596</t>
  </si>
  <si>
    <t>SBPQTE12290874</t>
  </si>
  <si>
    <t xml:space="preserve">(Declined: 6/12/2018 10:13:03 AM)
Declined due to roof construction and Property Damage/Business Interruption Sum Insured
</t>
  </si>
  <si>
    <t>DEBO PTY L</t>
  </si>
  <si>
    <t>DEBOUCH P/L &amp; KC GUY</t>
  </si>
  <si>
    <t>CG793821326</t>
  </si>
  <si>
    <t xml:space="preserve">(Declined: 6/12/2018 8:50:22 PM)
Declined Property Damage cover section due to Occupation
Declined Property Damage cover section due to Occupation
</t>
  </si>
  <si>
    <t>CG793823512</t>
  </si>
  <si>
    <t>SBPQTE12293355</t>
  </si>
  <si>
    <t xml:space="preserve">(Declined: 10/12/2018 12:00:51 PM)
Declined Public and Products Liability cover section due to No to 'Is the property completely free of any structures? (including any water course)'
</t>
  </si>
  <si>
    <t>WYER JJ&amp;SG</t>
  </si>
  <si>
    <t>MR JJ &amp; MRS SG WYER</t>
  </si>
  <si>
    <t>CG793373636</t>
  </si>
  <si>
    <t xml:space="preserve">(Declined: 10/12/2018 12:13:27 PM)
Declined Public and Products Liability cover section due to Occupation
</t>
  </si>
  <si>
    <t>OMAN P</t>
  </si>
  <si>
    <t>PETER OMAN</t>
  </si>
  <si>
    <t>CG793827242</t>
  </si>
  <si>
    <t>SBPQTE12295849</t>
  </si>
  <si>
    <t>(Declined: 12/12/2018 11:51:36 AM)
Declined Public and Products Liability cover section due to Yes to 'Does the business install/construct formwork or conduct steel fixing exceeding 2 metres in depth</t>
  </si>
  <si>
    <t>GIBBS P&amp;K</t>
  </si>
  <si>
    <t>P J &amp; K L  GIBBS</t>
  </si>
  <si>
    <t>CG793827975</t>
  </si>
  <si>
    <t xml:space="preserve">(Declined: 12/12/2018 3:51:14 PM)
Declined Public and Products Liability cover section due to Occupation
</t>
  </si>
  <si>
    <t>STORER E</t>
  </si>
  <si>
    <t>TIMBERWOLF HOME MAINTENANCE PTY LTD</t>
  </si>
  <si>
    <t>CG793379566</t>
  </si>
  <si>
    <t>(Declined: 13/12/2018 1:11:43 PM)
Declined Property Damage cover section due to No or Auto suppression to 'Do all Deep Fryers have an automatic suppression unit and exhaust extraction system?'
Declin</t>
  </si>
  <si>
    <t>WALTER ST</t>
  </si>
  <si>
    <t>WALTERS PLACE BODY CORPORATE CTS48074</t>
  </si>
  <si>
    <t>CG800715097</t>
  </si>
  <si>
    <t>SBPQTE12299947</t>
  </si>
  <si>
    <t>(Declined: 17/12/2018 2:02:18 PM)
Declined due to minimum underwriting criteria not being met
Declined due to roof construction and Property Damage/Business Interruption Sum Insured
Refer due to clai</t>
  </si>
  <si>
    <t>LENNOX CL</t>
  </si>
  <si>
    <t>DR CATHERINE LOUISE LENNOX</t>
  </si>
  <si>
    <t>CG800715246</t>
  </si>
  <si>
    <t>(Declined: 17/12/2018 2:58:28 PM)
Declined due to minimum underwriting criteria not being met
Refer due to claims history (Please provide full details)
Refer due to claims history (Please provide ful</t>
  </si>
  <si>
    <t>CG800704824</t>
  </si>
  <si>
    <t>(Declined: 17/12/2018 3:38:53 PM)
Declined due to minimum underwriting criteria not being met
Refer Public and Products Liability cover section due to Occupation (Please provide full details of all b</t>
  </si>
  <si>
    <t xml:space="preserve">LD FERGIE </t>
  </si>
  <si>
    <t>LD FERGIE PTY LTD</t>
  </si>
  <si>
    <t>CG800706148</t>
  </si>
  <si>
    <t xml:space="preserve">(Declined: 18/12/2018 12:47:27 PM)
Declined Public and Products Liability cover section due to Occupation
</t>
  </si>
  <si>
    <t>THOMPSONT</t>
  </si>
  <si>
    <t>TIMOTHY THOMPSON JR</t>
  </si>
  <si>
    <t>CG807781399</t>
  </si>
  <si>
    <t xml:space="preserve">(Declined: 19/12/2018 9:03:34 AM)
Declined Property Damage cover section due to Occupation
Declined Theft cover section due to Occupation
</t>
  </si>
  <si>
    <t>QUOTES JL</t>
  </si>
  <si>
    <t>CG807781886</t>
  </si>
  <si>
    <t xml:space="preserve">(Declined: 19/12/2018 12:11:23 PM)
Declined Public and Products Liability cover section due to Occupation
</t>
  </si>
  <si>
    <t>CLEARLINE</t>
  </si>
  <si>
    <t>CLEARLINE ELECTRICAL PTY LTD</t>
  </si>
  <si>
    <t>CG808255109</t>
  </si>
  <si>
    <t>(Declined: 21/12/2018 9:31:26 AM)
Hi Lisa, thanks for sending over. Having reviewed the website, we are unable to offer the liability cover on this one. Also, due to the claims experience, we would</t>
  </si>
  <si>
    <t>SUNST GROU</t>
  </si>
  <si>
    <t>SUNST8 GROUP PTY LTD</t>
  </si>
  <si>
    <t>CG807788422</t>
  </si>
  <si>
    <t xml:space="preserve">(Declined: 29/12/2018 5:39:03 PM)
Declined Public and Products Liability cover section due to Occupation
</t>
  </si>
  <si>
    <t>QUOTE DT</t>
  </si>
  <si>
    <t>QUOTES - OUTBACK</t>
  </si>
  <si>
    <t>CG781563574</t>
  </si>
  <si>
    <t xml:space="preserve">(Declined: 3/12/2018 9:42:44 AM)
Declined Public and Products Liability cover section due to Occupation
</t>
  </si>
  <si>
    <t>BAYL G AW</t>
  </si>
  <si>
    <t>Greg Baylis</t>
  </si>
  <si>
    <t>CG781284251</t>
  </si>
  <si>
    <t>SBPQTE12287326</t>
  </si>
  <si>
    <t xml:space="preserve">(Declined: 3/12/2018 2:03:31 PM)
Declined Public and Products Liability cover section due to Occupation
</t>
  </si>
  <si>
    <t>TASWOOL JF</t>
  </si>
  <si>
    <t>Tasmanian Wool Centre - Ross Ltd</t>
  </si>
  <si>
    <t>CG781284318</t>
  </si>
  <si>
    <t>(Declined: 3/12/2018 2:19:58 PM)
Declined Property Damage cover section due to Occupation
Declined Glass cover section due to Occupation
Declined Public and Products Liability cover section due to Oc</t>
  </si>
  <si>
    <t>SCENETAS</t>
  </si>
  <si>
    <t>Scene Change Tasmania</t>
  </si>
  <si>
    <t>CG781564569</t>
  </si>
  <si>
    <t>SBPQTE12287404</t>
  </si>
  <si>
    <t xml:space="preserve">(Declined: 3/12/2018 2:30:10 PM)
Declined Public and Products Liability cover section due to Occupation
</t>
  </si>
  <si>
    <t>RATCLIFFEL</t>
  </si>
  <si>
    <t>Leigh &amp; Angela Ratcliffe</t>
  </si>
  <si>
    <t>CG781564618</t>
  </si>
  <si>
    <t>SBPQTE12287432</t>
  </si>
  <si>
    <t xml:space="preserve">(Declined: 3/12/2018 2:39:15 PM)
Declined Public and Products Liability cover section due to Occupation
</t>
  </si>
  <si>
    <t>CG781284413</t>
  </si>
  <si>
    <t>SBPQTE12287453</t>
  </si>
  <si>
    <t>(Declined: 3/12/2018 2:49:52 PM)
Declined due to unoccupancy
Refer due to unoccupancy
Refer due to unoccupancy
Refer Property Damage cover section due to tenant Occupation (Please provide full detail</t>
  </si>
  <si>
    <t>CAST L JC</t>
  </si>
  <si>
    <t>Litsa Castrisios</t>
  </si>
  <si>
    <t>CG781284532</t>
  </si>
  <si>
    <t>SBPQTE12287554</t>
  </si>
  <si>
    <t xml:space="preserve">(Declined: 3/12/2018 3:28:29 PM)
Declined Public and Products Liability cover section due to Occupation
</t>
  </si>
  <si>
    <t>FORESTWALK</t>
  </si>
  <si>
    <t>ST Cadman And RA Norwood</t>
  </si>
  <si>
    <t>CG781284730</t>
  </si>
  <si>
    <t>SBPQTE12287709</t>
  </si>
  <si>
    <t>(Declined: 3/12/2018 4:29:35 PM)
Declined due to Removal of debris sum insured
Declined due to EPS% and Property Damage/Business Interruption Sum Insured
Declined due to inadequate fire protection fo</t>
  </si>
  <si>
    <t>HOPE A  DS</t>
  </si>
  <si>
    <t>Hope And Anchor Hotel Pty Ltd</t>
  </si>
  <si>
    <t>CG781565045</t>
  </si>
  <si>
    <t>SBPQTE12287716</t>
  </si>
  <si>
    <t>(Declined: 3/12/2018 4:31:53 PM)
Declined due to Removal of debris sum insured
Declined due to EPS% and Property Damage/Business Interruption Sum Insured
Declined due to inadequate fire protection fo</t>
  </si>
  <si>
    <t>CG781565059</t>
  </si>
  <si>
    <t>(Declined: 3/12/2018 4:34:27 PM)
Declined due to Removal of debris sum insured
Declined due to EPS% and Property Damage/Business Interruption Sum Insured
Decline due to occupation and Property Damage</t>
  </si>
  <si>
    <t>CG786031395</t>
  </si>
  <si>
    <t>(Declined: 4/12/2018 9:03:49 AM)
Declined due to inadequate fire protection for the risk and Property Damage/Business Interruption Sum Insured (fire extinguishers required)
Declined Property Damage c</t>
  </si>
  <si>
    <t>STON G</t>
  </si>
  <si>
    <t>G Stonehouse</t>
  </si>
  <si>
    <t>CG786301484</t>
  </si>
  <si>
    <t xml:space="preserve">(Declined: 4/12/2018 9:53:53 AM)
Declined due to General Property section taken without either Property Damage section or Liability section
</t>
  </si>
  <si>
    <t>T-Bone Brewing Company</t>
  </si>
  <si>
    <t>CG786031583</t>
  </si>
  <si>
    <t xml:space="preserve">(Declined: 4/12/2018 10:20:04 AM)
Declined Public and Products Liability cover section due to Occupation
</t>
  </si>
  <si>
    <t>VIETH R DP</t>
  </si>
  <si>
    <t>Roy &amp; Coreena Vieth T/As Shutterbug Walkabouts</t>
  </si>
  <si>
    <t>CG786301634</t>
  </si>
  <si>
    <t xml:space="preserve">(Declined: 4/12/2018 10:46:15 AM)
Declined due to inadequate fire protection for the risk and Property Damage/Business Interruption Sum Insured (fire extinguishers required)
</t>
  </si>
  <si>
    <t>MENAI</t>
  </si>
  <si>
    <t>L M &amp; L S Newman</t>
  </si>
  <si>
    <t>CG786031717</t>
  </si>
  <si>
    <t xml:space="preserve">(Declined: 4/12/2018 10:57:03 AM)
Declined Public and Products Liability cover section due to Occupation
</t>
  </si>
  <si>
    <t>SWAN A  AT</t>
  </si>
  <si>
    <t>Adam Swan</t>
  </si>
  <si>
    <t>CG786031784</t>
  </si>
  <si>
    <t xml:space="preserve">(Declined: 4/12/2018 11:19:19 AM)
Declined due to General Property section taken without either Property Damage section or Liability section
</t>
  </si>
  <si>
    <t>BARLOWG</t>
  </si>
  <si>
    <t>Gaye Barlow</t>
  </si>
  <si>
    <t>CG786031822</t>
  </si>
  <si>
    <t>SBPQTE12288232</t>
  </si>
  <si>
    <t xml:space="preserve">(Declined: 4/12/2018 11:31:11 AM)
Declined due to location
Declined Property Damage cover section due to Occupation
Declined Public and Products Liability cover section due to Occupation
</t>
  </si>
  <si>
    <t>ALBA F VK</t>
  </si>
  <si>
    <t>Albatross Fishing Pty Ltd ATF The Hanhof Trust</t>
  </si>
  <si>
    <t>CG786031829</t>
  </si>
  <si>
    <t>SBPQTE12288241</t>
  </si>
  <si>
    <t xml:space="preserve">(Declined: 4/12/2018 11:34:56 AM)
Declined due to location
Declined Property Damage cover section due to Occupation
Declined Public and Products Liability cover section due to Occupation
</t>
  </si>
  <si>
    <t>CG786302306</t>
  </si>
  <si>
    <t>(Declined: 4/12/2018 2:31:00 PM)
Declined due to minimum underwriting criteria not being met
Refer Property Damage cover section due to Occupation (Please provide full details of all business activit</t>
  </si>
  <si>
    <t>RAYN A JS</t>
  </si>
  <si>
    <t>Alecia Jane Rayner</t>
  </si>
  <si>
    <t>CG786302356</t>
  </si>
  <si>
    <t>SBPQTE12288763</t>
  </si>
  <si>
    <t xml:space="preserve">(Declined: 4/12/2018 2:47:20 PM)
Declined due to inadequate fire protection for the risk and Property Damage/Business Interruption Sum Insured (fire extinguishers required)
</t>
  </si>
  <si>
    <t>TASVEND DS</t>
  </si>
  <si>
    <t>Tasvend Pty Ltd</t>
  </si>
  <si>
    <t>CG786032568</t>
  </si>
  <si>
    <t>(Declined: 4/12/2018 3:22:47 PM)
Declined due to inadequate fire protection for the risk and Property Damage/Business Interruption Sum Insured (fire extinguishers required)
Declined Public and Produc</t>
  </si>
  <si>
    <t>CG786302922</t>
  </si>
  <si>
    <t>(Declined: 4/12/2018 6:04:16 PM)
Declined due to inadequate fire protection for the risk and Property Damage/Business Interruption Sum Insured (fire extinguishers required)
Declined Public and Produc</t>
  </si>
  <si>
    <t>KEN SC BK</t>
  </si>
  <si>
    <t>Ken Self Rode Cycle Centre</t>
  </si>
  <si>
    <t>CG786303739</t>
  </si>
  <si>
    <t xml:space="preserve">(Declined: 5/12/2018 9:29:36 AM)
Declined due to location
Declined Property Damage cover section due to Occupation
Declined Business Interruption cover section due to Occupation
Declined Theft cover </t>
  </si>
  <si>
    <t>CUNN M D</t>
  </si>
  <si>
    <t>Mr M Cunningham</t>
  </si>
  <si>
    <t>CG786303783</t>
  </si>
  <si>
    <t>(Declined: 5/12/2018 9:47:38 AM)
Declined due to inadequate fire protection for the risk and Property Damage/Business Interruption Sum Insured (fire extinguishers required)
Declined Money cover secti</t>
  </si>
  <si>
    <t>TASM JE</t>
  </si>
  <si>
    <t>Tasmanian Jewellers Pty Ltd</t>
  </si>
  <si>
    <t>CG786033810</t>
  </si>
  <si>
    <t xml:space="preserve">(Declined: 5/12/2018 11:06:03 AM)
Declined Public and Products Liability cover section due to Occupation
</t>
  </si>
  <si>
    <t>WILSONDARR</t>
  </si>
  <si>
    <t>CG786304077</t>
  </si>
  <si>
    <t xml:space="preserve">(Declined: 5/12/2018 11:17:58 AM)
Declined Property Damage cover section due to Occupation
</t>
  </si>
  <si>
    <t>CROWDE A&amp;L</t>
  </si>
  <si>
    <t>AE &amp; LL CROWDEN</t>
  </si>
  <si>
    <t>CG786304127</t>
  </si>
  <si>
    <t xml:space="preserve">(Declined: 5/12/2018 11:30:38 AM)
Declined due to inadequate fire protection for the risk and Property Damage/Business Interruption Sum Insured (fire extinguishers required)
</t>
  </si>
  <si>
    <t>PORTSORMED</t>
  </si>
  <si>
    <t>PORT SORELL MEDICAL CENTRE</t>
  </si>
  <si>
    <t>CG786033947</t>
  </si>
  <si>
    <t xml:space="preserve">(Declined: 5/12/2018 11:40:11 AM)
Declined due to inadequate fire protection for the risk and Property Damage/Business Interruption Sum Insured (fire extinguishers required)
Declined Property Damage </t>
  </si>
  <si>
    <t>MORTYS</t>
  </si>
  <si>
    <t>Ms Samantha Niejalke</t>
  </si>
  <si>
    <t>CG786304182</t>
  </si>
  <si>
    <t xml:space="preserve">(Declined: 5/12/2018 11:54:46 AM)
Declined Public and Products Liability cover section due to Occupation
</t>
  </si>
  <si>
    <t>DEVR P  CL</t>
  </si>
  <si>
    <t>Prue &amp; Peter Devries</t>
  </si>
  <si>
    <t>CG786034001</t>
  </si>
  <si>
    <t xml:space="preserve">(Declined: 5/12/2018 12:01:47 PM)
Declined Public and Products Liability cover section due to Occupation
</t>
  </si>
  <si>
    <t>WISE DR</t>
  </si>
  <si>
    <t>DR Wise</t>
  </si>
  <si>
    <t>CG786034090</t>
  </si>
  <si>
    <t>SBPQTE12289880</t>
  </si>
  <si>
    <t xml:space="preserve">(Declined: 5/12/2018 12:24:34 PM)
Declined due to inadequate fire protection for the risk and Property Damage/Business Interruption Sum Insured (fire extinguishers required)
Refer due to location
</t>
  </si>
  <si>
    <t>CITY RC VK</t>
  </si>
  <si>
    <t>Carrem Pty Ltd</t>
  </si>
  <si>
    <t>CG786034285</t>
  </si>
  <si>
    <t>(Declined: 5/12/2018 1:20:18 PM)
Declined Property Damage cover section due to Occupation
Declined Theft cover section due to Occupation
Declined Glass cover section due to Occupation
Declined Public</t>
  </si>
  <si>
    <t>TASMANIANR</t>
  </si>
  <si>
    <t>Tasmanian Rugby Union Club</t>
  </si>
  <si>
    <t>CG786034628</t>
  </si>
  <si>
    <t xml:space="preserve">(Declined: 5/12/2018 2:50:28 PM)
Declined due to inadequate fire protection for the risk and Property Damage/Business Interruption Sum Insured (fire extinguishers required)
</t>
  </si>
  <si>
    <t>COSOSA P/L</t>
  </si>
  <si>
    <t>Cososa Pty Ltd</t>
  </si>
  <si>
    <t>CG786034675</t>
  </si>
  <si>
    <t xml:space="preserve">(Declined: 5/12/2018 3:01:30 PM)
Declined Public and Products Liability cover section due to Occupation
</t>
  </si>
  <si>
    <t>TAS TIMBER</t>
  </si>
  <si>
    <t>Tasmanian Timber Harvesting P/L</t>
  </si>
  <si>
    <t>CG786304832</t>
  </si>
  <si>
    <t xml:space="preserve">(Declined: 5/12/2018 3:10:52 PM)
Declined Public and Products Liability cover section due to Occupation
</t>
  </si>
  <si>
    <t>KIEL PL BL</t>
  </si>
  <si>
    <t>Kiely Plumbing Pty Ltd</t>
  </si>
  <si>
    <t>CG786304894</t>
  </si>
  <si>
    <t>(Declined: 5/12/2018 3:26:49 PM)
Declined due to inadequate fire protection for the risk and Property Damage/Business Interruption Sum Insured (fire extinguishers required)
Refer due to the period of</t>
  </si>
  <si>
    <t>MOO YOU</t>
  </si>
  <si>
    <t>Moo And You Finance Pty Ltd</t>
  </si>
  <si>
    <t>CG786304914</t>
  </si>
  <si>
    <t xml:space="preserve">(Declined: 5/12/2018 3:32:28 PM)
Declined due to inadequate fire protection for the risk and Property Damage/Business Interruption Sum Insured (fire extinguishers required)
</t>
  </si>
  <si>
    <t>CG786305177</t>
  </si>
  <si>
    <t>SBPQTE12290523</t>
  </si>
  <si>
    <t>(Declined: 5/12/2018 4:43:25 PM)
Declined Property Damage cover section due to tenant Occupation
Declined Business Interruption cover section due to tenant Occupation
Declined Public and Products Lia</t>
  </si>
  <si>
    <t>CG790381373</t>
  </si>
  <si>
    <t xml:space="preserve">(Declined: 6/12/2018 8:45:24 AM)
Declined as Flood cover is not available
</t>
  </si>
  <si>
    <t>HAEB W</t>
  </si>
  <si>
    <t>William Haebich &amp; Memma Covelli</t>
  </si>
  <si>
    <t>CG790381388</t>
  </si>
  <si>
    <t>(Declined: 6/12/2018 8:51:58 AM)
Declined Property Damage cover section due to tenant Occupation
Declined Business Interruption cover section due to tenant Occupation
Declined Public and Products Lia</t>
  </si>
  <si>
    <t>CG790381528</t>
  </si>
  <si>
    <t>SBPQTE12290862</t>
  </si>
  <si>
    <t xml:space="preserve">(Declined: 6/12/2018 10:07:48 AM)
Declined due to inadequate fire protection for the risk and Property Damage/Business Interruption Sum Insured (fire extinguishers required)
Refer due to location
</t>
  </si>
  <si>
    <t>HOLM PI</t>
  </si>
  <si>
    <t>A P H Investments Pty Ltd</t>
  </si>
  <si>
    <t>CG790061587</t>
  </si>
  <si>
    <t>SBPQTE12290866</t>
  </si>
  <si>
    <t>(Declined: 6/12/2018 10:10:36 AM)
Declined as Flood cover is not available
Declined due to inadequate fire protection for the risk and Property Damage/Business Interruption Sum Insured (fire extingui</t>
  </si>
  <si>
    <t>CG790381537</t>
  </si>
  <si>
    <t xml:space="preserve">(Declined: 6/12/2018 10:11:33 AM)
Declined as Flood cover is not available
Refer due to location
</t>
  </si>
  <si>
    <t>CG790381886</t>
  </si>
  <si>
    <t xml:space="preserve">(Declined: 6/12/2018 12:02:24 PM)
Declined Public and Products Liability cover section due to Occupation
</t>
  </si>
  <si>
    <t>SWANSONDA</t>
  </si>
  <si>
    <t>Darren Swanson</t>
  </si>
  <si>
    <t>CG790382173</t>
  </si>
  <si>
    <t>(Declined: 6/12/2018 1:42:51 PM)
Declined Property Damage cover section due to tenant Occupation
Declined Business Interruption cover section due to tenant Occupation
Declined Glass cover section due</t>
  </si>
  <si>
    <t>FENN J  SM</t>
  </si>
  <si>
    <t>Josephine Fenn-Smith</t>
  </si>
  <si>
    <t>CG793822086</t>
  </si>
  <si>
    <t xml:space="preserve">(Declined: 7/12/2018 1:25:36 PM)
Declined Property Damage cover section due to Occupation
Declined Property Damage cover section due to premises containing a Bar
Declined Business Interruption cover </t>
  </si>
  <si>
    <t>ROBB W AW</t>
  </si>
  <si>
    <t>Royal Oak Hotel No 2 Pty Ltd</t>
  </si>
  <si>
    <t>CG793822124</t>
  </si>
  <si>
    <t>(Declined: 7/12/2018 1:43:34 PM)
Declined due to inadequate fire protection for the risk and Property Damage/Business Interruption Sum Insured (fire extinguishers required)
Refer due to forward datin</t>
  </si>
  <si>
    <t>PERR L   D</t>
  </si>
  <si>
    <t>Mr &amp; Mrs  L Perry</t>
  </si>
  <si>
    <t>CG793822318</t>
  </si>
  <si>
    <t xml:space="preserve">(Declined: 7/12/2018 2:52:30 PM)
Declined Public and Products Liability cover section due to Occupation
</t>
  </si>
  <si>
    <t>CG793823482</t>
  </si>
  <si>
    <t xml:space="preserve">(Declined: 10/12/2018 11:49:42 AM)
Declined Public and Products Liability cover section due to Occupation
</t>
  </si>
  <si>
    <t>KAMANO</t>
  </si>
  <si>
    <t>Kamano Pty Ltd</t>
  </si>
  <si>
    <t>CG793373744</t>
  </si>
  <si>
    <t>SBPQTE12293462</t>
  </si>
  <si>
    <t xml:space="preserve">(Declined: 10/12/2018 12:43:29 PM)
Declined Public and Products Liability cover section due to Occupation
</t>
  </si>
  <si>
    <t>MURPH T SA</t>
  </si>
  <si>
    <t>Tony Murphie</t>
  </si>
  <si>
    <t>CG793373798</t>
  </si>
  <si>
    <t>SBPQTE12293498</t>
  </si>
  <si>
    <t xml:space="preserve">(Declined: 10/12/2018 1:00:15 PM)
Declined Public and Products Liability cover section due to Occupation
</t>
  </si>
  <si>
    <t>CG793374025</t>
  </si>
  <si>
    <t xml:space="preserve">(Declined: 10/12/2018 2:07:11 PM)
Declined Public and Products Liability cover section due to Occupation
</t>
  </si>
  <si>
    <t>TOWNSEND G</t>
  </si>
  <si>
    <t>G TOWNSEND</t>
  </si>
  <si>
    <t>CG793824069</t>
  </si>
  <si>
    <t>SBPQTE12293753</t>
  </si>
  <si>
    <t xml:space="preserve">(Declined: 10/12/2018 2:57:25 PM)
Declined due to back dating of inception date beyond limits
Declined Public and Products Liability cover section due to Occupation
</t>
  </si>
  <si>
    <t>BURK G JC</t>
  </si>
  <si>
    <t>Greg Burke</t>
  </si>
  <si>
    <t>CG793824077</t>
  </si>
  <si>
    <t xml:space="preserve">(Declined: 10/12/2018 2:58:25 PM)
Declined Public and Products Liability cover section due to Occupation
</t>
  </si>
  <si>
    <t>CG793374305</t>
  </si>
  <si>
    <t>(Declined: 10/12/2018 3:24:56 PM)
Declined Property Damage cover section due to tenant Occupation
Declined Business Interruption cover section due to tenant Occupation
Declined Public and Products Li</t>
  </si>
  <si>
    <t>ZENW B IP</t>
  </si>
  <si>
    <t>Yan (Amy) Woo &amp; Zenwen (Ben) Li</t>
  </si>
  <si>
    <t>CG793374365</t>
  </si>
  <si>
    <t>(Declined: 10/12/2018 3:35:29 PM)
Declined Property Damage cover section due to tenant Occupation
Declined Business Interruption cover section due to tenant Occupation
Declined Public and Products Li</t>
  </si>
  <si>
    <t>CG793824314</t>
  </si>
  <si>
    <t>SBPQTE12293907</t>
  </si>
  <si>
    <t xml:space="preserve">(Declined: 10/12/2018 3:59:42 PM)
Declined Public and Products Liability cover section due to Occupation
</t>
  </si>
  <si>
    <t>WATER  AT</t>
  </si>
  <si>
    <t>Utas Honey Badgers Water Polo Club</t>
  </si>
  <si>
    <t>CG793374443</t>
  </si>
  <si>
    <t xml:space="preserve">(Declined: 10/12/2018 4:05:57 PM)
Declined Public and Products Liability cover section due to Occupation
</t>
  </si>
  <si>
    <t>CG793824639</t>
  </si>
  <si>
    <t xml:space="preserve">(Declined: 10/12/2018 5:43:17 PM)
Declined Public and Products Liability cover section due to Occupation
</t>
  </si>
  <si>
    <t>MOON S JC</t>
  </si>
  <si>
    <t>Gordon E &amp; Sonya M Moon</t>
  </si>
  <si>
    <t>CG793824898</t>
  </si>
  <si>
    <t>(Declined: 11/12/2018 8:34:55 AM)
Declined as Flood cover is not available
Declined as Flood cover is not available
Declined as Flood cover is not available
Refer due to Property Damage/Business Inte</t>
  </si>
  <si>
    <t>JACKMCROS</t>
  </si>
  <si>
    <t>Luyennah Pty Ltd</t>
  </si>
  <si>
    <t>CG793375330</t>
  </si>
  <si>
    <t xml:space="preserve">(Declined: 11/12/2018 10:53:15 AM)
Declined Public and Products Liability cover section due to Occupation
</t>
  </si>
  <si>
    <t>LENN D DP</t>
  </si>
  <si>
    <t>Darren Lennox</t>
  </si>
  <si>
    <t>CG793376068</t>
  </si>
  <si>
    <t>(Declined: 11/12/2018 2:30:01 PM)
Declined Property Damage cover section due to Occupation
Declined Business Interruption cover section due to Occupation
Declined Theft cover section due to Occupatio</t>
  </si>
  <si>
    <t>SALMAS</t>
  </si>
  <si>
    <t>Salmas Investments Pty Ltd</t>
  </si>
  <si>
    <t>CG793376231</t>
  </si>
  <si>
    <t xml:space="preserve">(Declined: 11/12/2018 3:12:05 PM)
Declined Public and Products Liability cover section due to Occupation
</t>
  </si>
  <si>
    <t>JOHN I D</t>
  </si>
  <si>
    <t>Mr. I. Johnston</t>
  </si>
  <si>
    <t>CG793377052</t>
  </si>
  <si>
    <t>SBPQTE12295498</t>
  </si>
  <si>
    <t xml:space="preserve">(Declined: 12/12/2018 9:19:30 AM)
Declined Public and Products Liability cover section due to Occupation
</t>
  </si>
  <si>
    <t>MITC M  D</t>
  </si>
  <si>
    <t>Mr &amp; Mrs M Mitchell</t>
  </si>
  <si>
    <t>CG793826740</t>
  </si>
  <si>
    <t xml:space="preserve">(Declined: 12/12/2018 9:21:23 AM)
Declined Public and Products Liability cover section due to Occupation
</t>
  </si>
  <si>
    <t>CG793826887</t>
  </si>
  <si>
    <t xml:space="preserve">(Declined: 12/12/2018 10:18:01 AM)
Declined Public and Products Liability cover section due to Occupation
</t>
  </si>
  <si>
    <t>WINEMAKING</t>
  </si>
  <si>
    <t>Winemaking Tasmania Pty Ltd</t>
  </si>
  <si>
    <t>CG793377270</t>
  </si>
  <si>
    <t xml:space="preserve">(Declined: 12/12/2018 10:30:47 AM)
Declined Property Damage cover section due to No or Auto suppression to 'Do all Deep Fryers have an automatic suppression unit and exhaust extraction system?'
</t>
  </si>
  <si>
    <t>CG793827033</t>
  </si>
  <si>
    <t xml:space="preserve">(Declined: 12/12/2018 10:54:24 AM)
Declined Public and Products Liability cover section due to Occupation
</t>
  </si>
  <si>
    <t>BONN M  MS</t>
  </si>
  <si>
    <t>Cradle Coast Sports And Events Pty Ltd</t>
  </si>
  <si>
    <t>CG793377353</t>
  </si>
  <si>
    <t xml:space="preserve">(Declined: 12/12/2018 10:56:06 AM)
Declined Public and Products Liability cover section due to Occupation
</t>
  </si>
  <si>
    <t>BEAM E  AT</t>
  </si>
  <si>
    <t>Beamish Excavations Pty Ltd</t>
  </si>
  <si>
    <t>CG793378039</t>
  </si>
  <si>
    <t>(Declined: 12/12/2018 2:21:27 PM)
Declined as Flood cover is not available
Refer due to age of Building
Refer Property Damage cover section due to tenant Occupation (Please provide full details of al</t>
  </si>
  <si>
    <t>CG793378675</t>
  </si>
  <si>
    <t xml:space="preserve">(Declined: 12/12/2018 5:51:35 PM)
Declined Public and Products Liability cover section due to Occupation
</t>
  </si>
  <si>
    <t>CG793828501</t>
  </si>
  <si>
    <t>(Declined: 13/12/2018 9:20:41 AM)
Declined Property Damage cover section due to Occupation
Declined Business Interruption cover section due to Occupation
Declined Theft cover section due to Occupatio</t>
  </si>
  <si>
    <t>ANVERSCONF</t>
  </si>
  <si>
    <t>Anvers Confectionery Pty Ltd</t>
  </si>
  <si>
    <t>CG793378953</t>
  </si>
  <si>
    <t>(Declined: 13/12/2018 9:40:58 AM)
Declined Property Damage cover section due to tenant Occupation
Declined Business Interruption cover section due to tenant Occupation
Declined Theft cover section du</t>
  </si>
  <si>
    <t>MUIRRJ</t>
  </si>
  <si>
    <t>Mr &amp; Mrs RJ Muir</t>
  </si>
  <si>
    <t>CG793379368</t>
  </si>
  <si>
    <t xml:space="preserve">(Declined: 13/12/2018 11:56:21 AM)
Declined Property Damage cover section due to tenant Occupation
Declined Public and Products Liability cover section due to tenant Occupation
</t>
  </si>
  <si>
    <t>SOUT BU</t>
  </si>
  <si>
    <t>Southern Bulbs Pty Ltd</t>
  </si>
  <si>
    <t>CG793379607</t>
  </si>
  <si>
    <t>(Declined: 13/12/2018 1:31:13 PM)
Declined Property Damage cover section due to Occupation
Declined Glass cover section due to Occupation
Declined Public and Products Liability cover section due to O</t>
  </si>
  <si>
    <t>BROO T AW</t>
  </si>
  <si>
    <t>Tara Brooks</t>
  </si>
  <si>
    <t>CG793829867</t>
  </si>
  <si>
    <t>SBPQTE12297643</t>
  </si>
  <si>
    <t xml:space="preserve">(Declined: 13/12/2018 6:06:21 PM)
Declined due to location
</t>
  </si>
  <si>
    <t>GRIG N  SM</t>
  </si>
  <si>
    <t>N C Griggs &amp; Co Pty Ltd</t>
  </si>
  <si>
    <t>CG800711429</t>
  </si>
  <si>
    <t xml:space="preserve">(Declined: 14/12/2018 9:14:50 AM)
Declined Public and Products Liability cover section due to Occupation
</t>
  </si>
  <si>
    <t>HODGET D</t>
  </si>
  <si>
    <t>DEAN ANTHONY HODGETTS TDG/AS TIMCUR HAULAGE</t>
  </si>
  <si>
    <t>CG800701556</t>
  </si>
  <si>
    <t xml:space="preserve">(Declined: 14/12/2018 10:12:05 AM)
Declined Public and Products Liability cover section due to Occupation
</t>
  </si>
  <si>
    <t>CLARK J</t>
  </si>
  <si>
    <t>J CLARK</t>
  </si>
  <si>
    <t>CG800712085</t>
  </si>
  <si>
    <t xml:space="preserve">(Declined: 14/12/2018 12:52:04 PM)
Declined Property Damage cover section due to Occupation
Declined Theft cover section due to Occupation
Declined Glass cover section due to Occupation
</t>
  </si>
  <si>
    <t>VANDERHEID</t>
  </si>
  <si>
    <t>Marco Van Der Heide</t>
  </si>
  <si>
    <t>CG800702521</t>
  </si>
  <si>
    <t xml:space="preserve">(Declined: 14/12/2018 3:42:12 PM)
Declined due to inadequate fire protection for the risk and Property Damage/Business Interruption Sum Insured (fire extinguishers required)
Declined Property Damage </t>
  </si>
  <si>
    <t>DABON</t>
  </si>
  <si>
    <t>Dabon Pty Ltd</t>
  </si>
  <si>
    <t>CG800714570</t>
  </si>
  <si>
    <t xml:space="preserve">(Declined: 17/12/2018 11:17:50 AM)
Declined Public and Products Liability cover section due to Occupation
</t>
  </si>
  <si>
    <t>MCCA D SA</t>
  </si>
  <si>
    <t>Mr &amp; Mrs D McCall</t>
  </si>
  <si>
    <t>CG800714658</t>
  </si>
  <si>
    <t xml:space="preserve">(Declined: 17/12/2018 11:39:24 AM)
Declined Public and Products Liability cover section due to Occupation
</t>
  </si>
  <si>
    <t>RUSS D  CL</t>
  </si>
  <si>
    <t>David Russell-Green</t>
  </si>
  <si>
    <t>CG800715112</t>
  </si>
  <si>
    <t xml:space="preserve">(Declined: 17/12/2018 2:06:58 PM)
Declined Public and Products Liability cover section due to Occupation
</t>
  </si>
  <si>
    <t>ATKI S CG</t>
  </si>
  <si>
    <t>Sam Atkins</t>
  </si>
  <si>
    <t>CG800704834</t>
  </si>
  <si>
    <t xml:space="preserve">(Declined: 17/12/2018 3:41:33 PM)
Declined Public and Products Liability cover section due to Occupation
</t>
  </si>
  <si>
    <t>BELS S  MS</t>
  </si>
  <si>
    <t>Stephen A Belsak</t>
  </si>
  <si>
    <t>CG800704953</t>
  </si>
  <si>
    <t>SBPQTE12550240</t>
  </si>
  <si>
    <t>(Declined: 17/12/2018 4:02:56 PM)
Declined due to inadequate fire protection for the risk and Property Damage/Business Interruption Sum Insured (fire extinguishers required)
Refer due to claims histo</t>
  </si>
  <si>
    <t>BOSC D  BP</t>
  </si>
  <si>
    <t>Risdon Vale News &amp; Post Office</t>
  </si>
  <si>
    <t>CG800705763</t>
  </si>
  <si>
    <t>SBPQTE12550749</t>
  </si>
  <si>
    <t xml:space="preserve">(Declined: 18/12/2018 10:53:51 AM)
Declined due to inadequate fire protection for the risk and Property Damage/Business Interruption Sum Insured (fire extinguishers required)
</t>
  </si>
  <si>
    <t>BABY2KIDS</t>
  </si>
  <si>
    <t>Dellastar Pty Ltd</t>
  </si>
  <si>
    <t>CG800716387</t>
  </si>
  <si>
    <t>SBPQTE12550752</t>
  </si>
  <si>
    <t xml:space="preserve">(Declined: 18/12/2018 10:54:32 AM)
Declined due to inadequate fire protection for the risk and Property Damage/Business Interruption Sum Insured (fire extinguishers required)
</t>
  </si>
  <si>
    <t>CG800705992</t>
  </si>
  <si>
    <t xml:space="preserve">(Declined: 18/12/2018 12:04:09 PM)
Declined due to minimum underwriting criteria not being met
Refer Public and Products Liability cover section due to Occupation (Please provide full details of all </t>
  </si>
  <si>
    <t>WINEINDUST</t>
  </si>
  <si>
    <t>Wine Industry Tasmania Ltd</t>
  </si>
  <si>
    <t>CG800716720</t>
  </si>
  <si>
    <t>(Declined: 18/12/2018 12:26:10 PM)
Declined Property Damage cover section due to Occupation
Declined Property Damage cover section due to Occupation
Declined Business Interruption cover section due t</t>
  </si>
  <si>
    <t>SPENC D JF</t>
  </si>
  <si>
    <t>Darren Spencer</t>
  </si>
  <si>
    <t>CG800706304</t>
  </si>
  <si>
    <t xml:space="preserve">(Declined: 18/12/2018 1:59:10 PM)
Declined due to inadequate fire protection for the risk and Property Damage/Business Interruption Sum Insured (fire extinguishers required)
</t>
  </si>
  <si>
    <t>FUSHAI D</t>
  </si>
  <si>
    <t>Mr J Niaura</t>
  </si>
  <si>
    <t>CG800706439</t>
  </si>
  <si>
    <t xml:space="preserve">(Declined: 18/12/2018 2:44:00 PM)
Declined due to inadequate fire protection for the risk and Property Damage/Business Interruption Sum Insured (fire extinguishers required)
</t>
  </si>
  <si>
    <t>HILL H  MS</t>
  </si>
  <si>
    <t>Hillbrook Holdings Pty Ltd</t>
  </si>
  <si>
    <t>CG800717206</t>
  </si>
  <si>
    <t>SBPQTE12551265</t>
  </si>
  <si>
    <t xml:space="preserve">(Declined: 18/12/2018 3:09:01 PM)
Declined Property Damage cover section due to Occupation
Declined Property Damage cover section due to premises containing a Bar
Declined Theft cover section due to </t>
  </si>
  <si>
    <t>TASWINE JW</t>
  </si>
  <si>
    <t>Michael Pine &amp; Shelley-Anne Jackson</t>
  </si>
  <si>
    <t>CG800706521</t>
  </si>
  <si>
    <t>SBPQTE12551272</t>
  </si>
  <si>
    <t xml:space="preserve">(Declined: 18/12/2018 3:11:33 PM)
Declined Property Damage cover section due to Occupation
Declined Property Damage cover section due to premises containing a Bar
Declined Glass cover section due to </t>
  </si>
  <si>
    <t>CG800706633</t>
  </si>
  <si>
    <t xml:space="preserve">(Declined: 18/12/2018 3:44:24 PM)
Declined Public and Products Liability cover section due to Occupation
</t>
  </si>
  <si>
    <t>PIRK I DP</t>
  </si>
  <si>
    <t>Ian Pirkis</t>
  </si>
  <si>
    <t>CG808252373</t>
  </si>
  <si>
    <t xml:space="preserve">(Declined: 19/12/2018 3:13:20 PM)
Declined Public and Products Liability cover section due to Occupation
</t>
  </si>
  <si>
    <t>BAR D  AT</t>
  </si>
  <si>
    <t>Yoav Daniel Bar-Ness</t>
  </si>
  <si>
    <t>CG808252628</t>
  </si>
  <si>
    <t xml:space="preserve">(Declined: 19/12/2018 4:36:01 PM)
Declined Public and Products Liability cover section due to Occupation
</t>
  </si>
  <si>
    <t>STAF M SA</t>
  </si>
  <si>
    <t>Mathew Stafford</t>
  </si>
  <si>
    <t>CG807783218</t>
  </si>
  <si>
    <t xml:space="preserve">(Declined: 20/12/2018 9:05:14 AM)
Declined Public and Products Liability cover section due to Occupation
</t>
  </si>
  <si>
    <t>FITZ J DP</t>
  </si>
  <si>
    <t>Jason Fitzgerald</t>
  </si>
  <si>
    <t>CG808253268</t>
  </si>
  <si>
    <t xml:space="preserve">(Declined: 20/12/2018 10:26:03 AM)
Declined Property Damage cover section due to Occupation
Declined Theft cover section due to Occupation
Declined Glass cover section due to Occupation
</t>
  </si>
  <si>
    <t>CG807784308</t>
  </si>
  <si>
    <t>SBPQTE12302069</t>
  </si>
  <si>
    <t>(Declined: 20/12/2018 3:36:54 PM)
Declined Property Damage cover section due to Occupation
Declined Property Damage cover section due to Occupation
Declined General Property cover section due to Occu</t>
  </si>
  <si>
    <t>VINE P BL</t>
  </si>
  <si>
    <t>Tasmanian Blue Water Oysters PL,Smithton Shellfish</t>
  </si>
  <si>
    <t>CG808254094</t>
  </si>
  <si>
    <t>(Declined: 20/12/2018 3:43:53 PM)
Declined Property Damage cover section due to Occupation
Declined Property Damage cover section due to Occupation
Declined General Property cover section due to Occu</t>
  </si>
  <si>
    <t>CG807785218</t>
  </si>
  <si>
    <t xml:space="preserve">(Declined: 21/12/2018 9:53:51 AM)
Declined Public and Products Liability cover section due to Occupation
</t>
  </si>
  <si>
    <t>CLAR B MS</t>
  </si>
  <si>
    <t>BJ &amp; PJ Clarke</t>
  </si>
  <si>
    <t>CG807785772</t>
  </si>
  <si>
    <t xml:space="preserve">(Declined: 21/12/2018 12:43:49 PM)
Declined Public and Products Liability cover section due to Occupation
</t>
  </si>
  <si>
    <t>HORT C JW</t>
  </si>
  <si>
    <t>CRIGHTON HORTON</t>
  </si>
  <si>
    <t>CG808255988</t>
  </si>
  <si>
    <t>SBPQTE12302952</t>
  </si>
  <si>
    <t>(Declined: 21/12/2018 3:49:42 PM)
Declined Property Damage cover section due to Occupation
Declined Business Interruption cover section due to Occupation
Declined Theft cover section due to Occupatio</t>
  </si>
  <si>
    <t>SMIT A  MS</t>
  </si>
  <si>
    <t>Technical Edge Pty Ltd</t>
  </si>
  <si>
    <t>CG807786194</t>
  </si>
  <si>
    <t xml:space="preserve">(Declined: 21/12/2018 4:05:36 PM)
Declined Public and Products Liability cover section due to Occupation
</t>
  </si>
  <si>
    <t>HANC C IP</t>
  </si>
  <si>
    <t>Craig Hancock</t>
  </si>
  <si>
    <t>CG808256628</t>
  </si>
  <si>
    <t>SBPQTE12302954</t>
  </si>
  <si>
    <t>(Declined: 24/12/2018 11:37:42 AM)
Hi Anber, thanks for your comments. Please use occupation code Motor Cycles/Scooters Wholesaling/Retailing on this one. Regards, Dean Windsor</t>
  </si>
  <si>
    <t>CG807787381</t>
  </si>
  <si>
    <t xml:space="preserve">(Declined: 27/12/2018 10:00:12 AM)
Declined Property Damage/Business Interruption sections due to location (Bushfire)
</t>
  </si>
  <si>
    <t>CG807787440</t>
  </si>
  <si>
    <t xml:space="preserve">(Declined: 27/12/2018 10:51:25 AM)
Declined due to back dating of inception date beyond limits
Declined due to inadequate fire protection for the occupation and Property Damage/Business Interruption </t>
  </si>
  <si>
    <t>BONZ PL</t>
  </si>
  <si>
    <t>Bonzak Pty Ltd</t>
  </si>
  <si>
    <t>CG807787515</t>
  </si>
  <si>
    <t xml:space="preserve">(Declined: 27/12/2018 12:13:19 PM)
Declined Public and Products Liability cover section due to Occupation
</t>
  </si>
  <si>
    <t>CARR M</t>
  </si>
  <si>
    <t>Matthew Carrolan</t>
  </si>
  <si>
    <t>CG807787526</t>
  </si>
  <si>
    <t xml:space="preserve">(Declined: 27/12/2018 12:23:18 PM)
Declined Public and Products Liability cover section due to Occupation
</t>
  </si>
  <si>
    <t>CG808258031</t>
  </si>
  <si>
    <t>(Declined: 28/12/2018 1:21:40 PM)
Declined Property Damage cover section due to Occupation
Declined Money cover section due to Occupation
Declined Business Interruption cover section due to Occupatio</t>
  </si>
  <si>
    <t>PENG GC</t>
  </si>
  <si>
    <t>Penguin Golf Club Inc.</t>
  </si>
  <si>
    <t>CG807788177</t>
  </si>
  <si>
    <t xml:space="preserve">(Declined: 28/12/2018 1:24:32 PM)
Declined Property Damage cover section due to Yes to 'Is manufacturing equipment left operating when the site is unattended'
</t>
  </si>
  <si>
    <t xml:space="preserve">LODD C </t>
  </si>
  <si>
    <t>Craig Lodder</t>
  </si>
  <si>
    <t>CG808258033</t>
  </si>
  <si>
    <t>SBPQTE12303878</t>
  </si>
  <si>
    <t>(Declined: 28/12/2018 1:24:42 PM)
Declined Theft cover section due to Occupation
Refer due to back dating effective date of change beyond limits (If the change relates to increases/additional cover/s</t>
  </si>
  <si>
    <t>CG808259039</t>
  </si>
  <si>
    <t>SBPQTE12303879</t>
  </si>
  <si>
    <t>(Declined: 31/12/2018 11:58:29 AM)
Hi Amber,
Thanks for your referral. Thanks for correcting the occupation. While I am ok with amending the backdating of the occupation correction, motor cycle par</t>
  </si>
  <si>
    <t>CG807789218</t>
  </si>
  <si>
    <t xml:space="preserve">(Declined: 31/12/2018 12:37:48 PM)
Declined Theft cover section due to Occupation
</t>
  </si>
  <si>
    <t>CG781563594</t>
  </si>
  <si>
    <t>(Declined: 3/12/2018 9:51:38 AM)
Declined as Flood cover is not available
Declined due to inadequate fire protection for the risk and Property Damage/Business Interruption Sum Insured (fire extinguis</t>
  </si>
  <si>
    <t>551</t>
  </si>
  <si>
    <t>Tractor Implement Supply Company Of Australia P/L</t>
  </si>
  <si>
    <t>CG781564731</t>
  </si>
  <si>
    <t xml:space="preserve">(Declined: 3/12/2018 3:08:13 PM)
Declined Public and Products Liability cover section due to Occupation
</t>
  </si>
  <si>
    <t>20715</t>
  </si>
  <si>
    <t>Bo Zhu</t>
  </si>
  <si>
    <t>CG781284640</t>
  </si>
  <si>
    <t>SBPQTE12287634</t>
  </si>
  <si>
    <t xml:space="preserve">(Declined: 3/12/2018 3:58:00 PM)
Declined due to location
Declined Public and Products Liability cover section due to Occupation
</t>
  </si>
  <si>
    <t>23127</t>
  </si>
  <si>
    <t>CLR Industries Pty Ltd The Trustee for The Rule Family Trust</t>
  </si>
  <si>
    <t>CG781565110</t>
  </si>
  <si>
    <t xml:space="preserve">(Declined: 3/12/2018 4:49:52 PM)
Declined as Flood cover is not available
</t>
  </si>
  <si>
    <t>18490</t>
  </si>
  <si>
    <t>Madc's Pty Ltd</t>
  </si>
  <si>
    <t>CG786031622</t>
  </si>
  <si>
    <t xml:space="preserve">(Declined: 4/12/2018 10:29:48 AM)
Declined Public and Products Liability cover section due to Occupation
</t>
  </si>
  <si>
    <t>20114</t>
  </si>
  <si>
    <t>Alister Kelso</t>
  </si>
  <si>
    <t>CG786031720</t>
  </si>
  <si>
    <t xml:space="preserve">(Declined: 4/12/2018 10:57:27 AM)
Declined Public and Products Liability cover section due to Occupation
</t>
  </si>
  <si>
    <t>20115</t>
  </si>
  <si>
    <t>Camillo &amp; Linda Ruggieri, CLR Contracting Pty Ltd</t>
  </si>
  <si>
    <t>CG786032580</t>
  </si>
  <si>
    <t xml:space="preserve">(Declined: 4/12/2018 3:25:43 PM)
Declined Public and Products Liability cover section due to Occupation
</t>
  </si>
  <si>
    <t>23130</t>
  </si>
  <si>
    <t>Anne Osborne &amp; Sally Anne Turner</t>
  </si>
  <si>
    <t>CG786303658</t>
  </si>
  <si>
    <t>(Declined: 5/12/2018 8:30:07 AM)
Declined Property Damage cover section due to tenant Occupation
Declined Business Interruption cover section due to tenant Occupation
Declined Public and Products Lia</t>
  </si>
  <si>
    <t>13494</t>
  </si>
  <si>
    <t>Wildmore Property Unit Trust</t>
  </si>
  <si>
    <t>CG786303726</t>
  </si>
  <si>
    <t xml:space="preserve">(Declined: 5/12/2018 9:22:15 AM)
Declined due to location
Declined Theft cover section due to Occupation
</t>
  </si>
  <si>
    <t>17834</t>
  </si>
  <si>
    <t>Norside Motorcycles</t>
  </si>
  <si>
    <t>CG786033558</t>
  </si>
  <si>
    <t xml:space="preserve">(Declined: 5/12/2018 9:49:21 AM)
Declined Public and Products Liability cover section due to Occupation
</t>
  </si>
  <si>
    <t>23144</t>
  </si>
  <si>
    <t>Townsville Guitar Orchestra</t>
  </si>
  <si>
    <t>CG786304105</t>
  </si>
  <si>
    <t>SBPQTE12289725</t>
  </si>
  <si>
    <t xml:space="preserve">(Declined: 5/12/2018 11:24:10 AM)
Declined Public and Products Liability cover section due to Occupation
</t>
  </si>
  <si>
    <t>14125</t>
  </si>
  <si>
    <t>Mapps Distributions Pty Ltd</t>
  </si>
  <si>
    <t>CG786034012</t>
  </si>
  <si>
    <t>SBPQTE12289829</t>
  </si>
  <si>
    <t>(Declined: 5/12/2018 12:04:03 PM)
Declined due to location
Declined Property Damage cover section due to No or Auto suppression to 'Do all Deep Fryers have an automatic suppression unit and exhaust e</t>
  </si>
  <si>
    <t>10950</t>
  </si>
  <si>
    <t>George &amp; Tania Plemenuk</t>
  </si>
  <si>
    <t>CG786034376</t>
  </si>
  <si>
    <t>(Declined: 5/12/2018 1:41:44 PM)
Declined due to location
Declined Property Damage cover section due to Occupation
Declined Glass cover section due to Occupation
Declined Public and Products Liabilit</t>
  </si>
  <si>
    <t>17905</t>
  </si>
  <si>
    <t>Warren &amp; Cheryl Corbett</t>
  </si>
  <si>
    <t>CG786034680</t>
  </si>
  <si>
    <t xml:space="preserve">(Declined: 5/12/2018 3:02:50 PM)
Declined Public and Products Liability cover section due to Occupation
</t>
  </si>
  <si>
    <t>10396</t>
  </si>
  <si>
    <t>Brett Wright Welding &amp; Fabrication</t>
  </si>
  <si>
    <t>CG790381629</t>
  </si>
  <si>
    <t xml:space="preserve">(Declined: 6/12/2018 10:43:53 AM)
Declined due to location
</t>
  </si>
  <si>
    <t>19346</t>
  </si>
  <si>
    <t>KENT HIGGINS</t>
  </si>
  <si>
    <t>CG790062023</t>
  </si>
  <si>
    <t>SBPQTE12291192</t>
  </si>
  <si>
    <t>(Declined: 6/12/2018 12:20:31 PM)
Declined due to location
Declined Property Damage cover section due to Occupation
Declined Electronic Equipment Breakdown cover section due to Occupation
Declined Bu</t>
  </si>
  <si>
    <t>20953</t>
  </si>
  <si>
    <t>JOHN MAHONEY</t>
  </si>
  <si>
    <t>CG790062189</t>
  </si>
  <si>
    <t xml:space="preserve">(Declined: 6/12/2018 1:23:40 PM)
Declined Public and Products Liability cover section due to Occupation
</t>
  </si>
  <si>
    <t>19172</t>
  </si>
  <si>
    <t>Peter Dempsey</t>
  </si>
  <si>
    <t>CG790062327</t>
  </si>
  <si>
    <t xml:space="preserve">(Declined: 6/12/2018 2:05:32 PM)
Declined due to location
Declined Property Damage cover section due to Occupation
Declined Business Interruption cover section due to Occupation
Declined Theft cover </t>
  </si>
  <si>
    <t>23146</t>
  </si>
  <si>
    <t>Fever Fitness for Women</t>
  </si>
  <si>
    <t>CG793823180</t>
  </si>
  <si>
    <t xml:space="preserve">(Declined: 10/12/2018 10:10:38 AM)
Declined due to location
Declined Public and Products Liability cover section due to Occupation
</t>
  </si>
  <si>
    <t>7426</t>
  </si>
  <si>
    <t>Pioneer Rigging Services</t>
  </si>
  <si>
    <t>CG793824086</t>
  </si>
  <si>
    <t xml:space="preserve">(Declined: 10/12/2018 3:01:14 PM)
Declined due to location
Declined Property Damage cover section due to Occupation
Declined Glass cover section due to Occupation
</t>
  </si>
  <si>
    <t>22362</t>
  </si>
  <si>
    <t>Victor Scott</t>
  </si>
  <si>
    <t>CG793374468</t>
  </si>
  <si>
    <t xml:space="preserve">(Declined: 10/12/2018 4:09:52 PM)
Declined due to location
</t>
  </si>
  <si>
    <t>9339</t>
  </si>
  <si>
    <t>David &amp; Veronica Zammit</t>
  </si>
  <si>
    <t>CG793824375</t>
  </si>
  <si>
    <t xml:space="preserve">(Declined: 10/12/2018 4:14:06 PM)
Declined due to location
Declined due to inadequate fire protection for the risk and Property Damage/Business Interruption Sum Insured (fire extinguishers required)
</t>
  </si>
  <si>
    <t>CG793824423</t>
  </si>
  <si>
    <t>SBPQTE12293981</t>
  </si>
  <si>
    <t xml:space="preserve">(Declined: 10/12/2018 4:29:10 PM)
Declined Public and Products Liability cover section due to Occupation
</t>
  </si>
  <si>
    <t>2153</t>
  </si>
  <si>
    <t>Boyds Grader Hire PTY LTD</t>
  </si>
  <si>
    <t>CG793824442</t>
  </si>
  <si>
    <t>(Declined: 10/12/2018 4:31:36 PM)
Declined due to location
Declined Property Damage cover section due to Occupation
Declined Electronic Equipment Breakdown cover section due to Occupation
Declined Bu</t>
  </si>
  <si>
    <t>CG793824455</t>
  </si>
  <si>
    <t>SBPQTE12294009</t>
  </si>
  <si>
    <t xml:space="preserve">(Declined: 10/12/2018 4:35:58 PM)
Declined Public and Products Liability cover section due to Occupation
</t>
  </si>
  <si>
    <t>17344</t>
  </si>
  <si>
    <t>D Bramhall</t>
  </si>
  <si>
    <t>CG793824497</t>
  </si>
  <si>
    <t>(Declined: 10/12/2018 4:47:44 PM)
Declined due to minimum underwriting criteria not being met
Declined Public and Products Liability cover section due to occupation
Refer due to unoccupancy
Refer due</t>
  </si>
  <si>
    <t>18026</t>
  </si>
  <si>
    <t>33 River Street Pty Ltd</t>
  </si>
  <si>
    <t>CG793825273</t>
  </si>
  <si>
    <t xml:space="preserve">(Declined: 11/12/2018 11:17:24 AM)
Declined due to location
</t>
  </si>
  <si>
    <t>23153</t>
  </si>
  <si>
    <t>Peter Vella</t>
  </si>
  <si>
    <t>CG793825428</t>
  </si>
  <si>
    <t xml:space="preserve">(Declined: 11/12/2018 12:00:33 PM)
Declined Public and Products Liability cover section due to No to 'Is the property completely free of any structures? (including any water course)'
</t>
  </si>
  <si>
    <t>10846</t>
  </si>
  <si>
    <t>Noeleen McCleery</t>
  </si>
  <si>
    <t>CG793375836</t>
  </si>
  <si>
    <t xml:space="preserve">(Declined: 11/12/2018 1:21:15 PM)
Declined Public and Products Liability cover section due to Occupation
</t>
  </si>
  <si>
    <t>22373</t>
  </si>
  <si>
    <t>Paul Maddison</t>
  </si>
  <si>
    <t>CG793376648</t>
  </si>
  <si>
    <t xml:space="preserve">(Declined: 11/12/2018 4:58:45 PM)
Declined Public and Products Liability cover section due to Occupation
</t>
  </si>
  <si>
    <t>17818</t>
  </si>
  <si>
    <t>Pat Moore Pty Ltd</t>
  </si>
  <si>
    <t>CG793826348</t>
  </si>
  <si>
    <t xml:space="preserve">(Declined: 11/12/2018 4:59:01 PM)
Declined due to location
Refer due to claims history (Please provide full details)
Refer due to claims history (Please provide full details)
</t>
  </si>
  <si>
    <t>12374</t>
  </si>
  <si>
    <t>Heidi Ward</t>
  </si>
  <si>
    <t>CG793827163</t>
  </si>
  <si>
    <t>SBPQTE12295793</t>
  </si>
  <si>
    <t xml:space="preserve">(Declined: 12/12/2018 11:32:05 AM)
Declined due to location
Refer due to claims history (Please provide full details)
Refer due to claims history (Please provide full details)
</t>
  </si>
  <si>
    <t>12834</t>
  </si>
  <si>
    <t>Sharon Williams &amp; Simon O'Neill</t>
  </si>
  <si>
    <t>CG793377572</t>
  </si>
  <si>
    <t>SBPQTE12295865</t>
  </si>
  <si>
    <t xml:space="preserve">(Declined: 12/12/2018 11:56:48 AM)
Declined due to Annual Turnover
Declined due to location
Declined Public and Products Liability cover section due to Occupation
</t>
  </si>
  <si>
    <t>23090</t>
  </si>
  <si>
    <t>Alan Lobato</t>
  </si>
  <si>
    <t>CG793377576</t>
  </si>
  <si>
    <t>SBPQTE12295869</t>
  </si>
  <si>
    <t xml:space="preserve">(Declined: 12/12/2018 11:58:26 AM)
Declined due to Annual Turnover
Declined due to location
Declined Public and Products Liability cover section due to Occupation
</t>
  </si>
  <si>
    <t>CG793827270</t>
  </si>
  <si>
    <t xml:space="preserve">(Declined: 12/12/2018 11:58:27 AM)
Declined due to location
</t>
  </si>
  <si>
    <t>CG793378581</t>
  </si>
  <si>
    <t xml:space="preserve">(Declined: 12/12/2018 5:07:45 PM)
Declined due to location
Declined due to inadequate fire protection for the risk and Property Damage/Business Interruption Sum Insured (fire extinguishers required)
</t>
  </si>
  <si>
    <t>9651</t>
  </si>
  <si>
    <t>EGERTON ST PROFESSIONAL CENTRE</t>
  </si>
  <si>
    <t>CG793378949</t>
  </si>
  <si>
    <t xml:space="preserve">(Declined: 13/12/2018 9:39:39 AM)
Declined due to location
Declined Public and Products Liability cover section due to Occupation
</t>
  </si>
  <si>
    <t>7959</t>
  </si>
  <si>
    <t>Safety &amp; Emergency Training (NQ) Pty Ltd</t>
  </si>
  <si>
    <t>CG793828599</t>
  </si>
  <si>
    <t xml:space="preserve">(Declined: 13/12/2018 10:02:57 AM)
Declined due to location
Declined Property Damage cover section due to No or Auto suppression to 'Do all Deep Fryers have an automatic suppression unit and exhaust </t>
  </si>
  <si>
    <t>6404</t>
  </si>
  <si>
    <t>Kwei Ming Chan &amp; Leung Mui Chan</t>
  </si>
  <si>
    <t>CG793828782</t>
  </si>
  <si>
    <t xml:space="preserve">(Declined: 13/12/2018 11:04:20 AM)
Declined due to location
Declined as Flood cover is not available
Declined due to inadequate fire protection for the risk and Property Damage/Business Interruption </t>
  </si>
  <si>
    <t>16898</t>
  </si>
  <si>
    <t>INGHAM WELDING SERVICES PTY LTD</t>
  </si>
  <si>
    <t>CG793380105</t>
  </si>
  <si>
    <t xml:space="preserve">(Declined: 13/12/2018 4:32:10 PM)
Declined due to location
Declined due to inadequate fire protection for the risk and Property Damage/Business Interruption Sum Insured (fire extinguishers required)
</t>
  </si>
  <si>
    <t>23163</t>
  </si>
  <si>
    <t>Body Corporate for Edan Ocean front Living CTS 44218</t>
  </si>
  <si>
    <t>CG800701617</t>
  </si>
  <si>
    <t>(Declined: 14/12/2018 10:31:30 AM)
Declined Property Damage/Business Interruption sections due to location (Cyclone)
Declined due to inadequate fire protection for the risk and Property Damage/Busine</t>
  </si>
  <si>
    <t>10889</t>
  </si>
  <si>
    <t>SHIRLEY NAPIER</t>
  </si>
  <si>
    <t>CG800702407</t>
  </si>
  <si>
    <t xml:space="preserve">(Declined: 14/12/2018 3:05:53 PM)
Declined Public and Products Liability cover section due to Occupation
</t>
  </si>
  <si>
    <t>23062</t>
  </si>
  <si>
    <t>South Coast Mobile Saw Milling</t>
  </si>
  <si>
    <t>CG800702511</t>
  </si>
  <si>
    <t>(Declined: 14/12/2018 3:39:20 PM)
Declined Property Damage/Business Interruption sections due to location (Cyclone)
Declined due to inadequate fire protection for the risk and Property Damage/Busines</t>
  </si>
  <si>
    <t>4833</t>
  </si>
  <si>
    <t>Townsville Industrial Painting And Coating</t>
  </si>
  <si>
    <t>CG800703792</t>
  </si>
  <si>
    <t>(Declined: 17/12/2018 9:56:32 AM)
Declined Property Damage/Business Interruption sections due to location (Cyclone)
Declined due to inadequate fire protection for the risk and Property Damage/Busines</t>
  </si>
  <si>
    <t>2649</t>
  </si>
  <si>
    <t>Northern Scales Pty Ltd</t>
  </si>
  <si>
    <t>CG800714741</t>
  </si>
  <si>
    <t xml:space="preserve">(Declined: 17/12/2018 12:03:47 PM)
Declined Public and Products Liability cover section due to Occupation
</t>
  </si>
  <si>
    <t>9483</t>
  </si>
  <si>
    <t>Don Matsen</t>
  </si>
  <si>
    <t>CG800714843</t>
  </si>
  <si>
    <t>(Declined: 17/12/2018 12:29:38 PM)
Declined Property Damage cover section due to tenant Occupation
Declined Business Interruption cover section due to tenant Occupation
Declined Machinery Breakdown c</t>
  </si>
  <si>
    <t>12788</t>
  </si>
  <si>
    <t>Portal Industrial Design Pty Ltd</t>
  </si>
  <si>
    <t>CG800704753</t>
  </si>
  <si>
    <t xml:space="preserve">(Declined: 17/12/2018 3:23:20 PM)
Declined Public and Products Liability cover section due to Occupation
</t>
  </si>
  <si>
    <t>14157</t>
  </si>
  <si>
    <t>David Garrick ATF The Norris Garrick Family Trust</t>
  </si>
  <si>
    <t>CG800715503</t>
  </si>
  <si>
    <t xml:space="preserve">(Declined: 17/12/2018 3:58:42 PM)
Declined Property Damage/Business Interruption sections due to location (Cyclone)
</t>
  </si>
  <si>
    <t>16593</t>
  </si>
  <si>
    <t>Ingham Windscreens Pty Ltd</t>
  </si>
  <si>
    <t>CG800704988</t>
  </si>
  <si>
    <t>(Declined: 17/12/2018 4:15:29 PM)
Declined Property Damage/Business Interruption sections due to location (Cyclone)
Declined due to inadequate fire protection for the risk and Property Damage/Busines</t>
  </si>
  <si>
    <t>13033</t>
  </si>
  <si>
    <t>BJM Enterprises Pty Ltd</t>
  </si>
  <si>
    <t>CG800716379</t>
  </si>
  <si>
    <t>SBPQTE12550741</t>
  </si>
  <si>
    <t xml:space="preserve">(Declined: 18/12/2018 10:50:45 AM)
Declined Property Damage cover section due to Occupation
Declined Theft cover section due to Occupation
</t>
  </si>
  <si>
    <t>23172</t>
  </si>
  <si>
    <t>Sunshine Coast Railway Modellers Society</t>
  </si>
  <si>
    <t>CG800716537</t>
  </si>
  <si>
    <t xml:space="preserve">(Declined: 18/12/2018 11:30:37 AM)
Declined Public and Products Liability cover section due to Occupation
</t>
  </si>
  <si>
    <t>11174</t>
  </si>
  <si>
    <t>GAVIN CLANCY</t>
  </si>
  <si>
    <t>CG800716566</t>
  </si>
  <si>
    <t xml:space="preserve">(Declined: 18/12/2018 11:41:19 AM)
Declined Property Damage/Business Interruption sections due to location (Cyclone)
</t>
  </si>
  <si>
    <t>18072</t>
  </si>
  <si>
    <t>Eberhard and Lesleigh Tappert</t>
  </si>
  <si>
    <t>CG800716577</t>
  </si>
  <si>
    <t xml:space="preserve">(Declined: 18/12/2018 11:46:54 AM)
Declined Property Damage/Business Interruption sections due to location (Cyclone)
</t>
  </si>
  <si>
    <t>CG800716798</t>
  </si>
  <si>
    <t xml:space="preserve">(Declined: 18/12/2018 12:49:24 PM)
Declined Public and Products Liability cover section due to Occupation
</t>
  </si>
  <si>
    <t>19547</t>
  </si>
  <si>
    <t>Townsville Removals &amp; Storage</t>
  </si>
  <si>
    <t>CG807781397</t>
  </si>
  <si>
    <t>(Declined: 19/12/2018 9:03:12 AM)
Declined Property Damage/Business Interruption sections due to location (Cyclone)
Declined due to inadequate fire protection for the risk and Property Damage/Busines</t>
  </si>
  <si>
    <t>22262</t>
  </si>
  <si>
    <t>Diana Sepulveda</t>
  </si>
  <si>
    <t>CG807781698</t>
  </si>
  <si>
    <t xml:space="preserve">(Declined: 19/12/2018 11:15:48 AM)
Declined Property Damage/Business Interruption sections due to location (Cyclone)
</t>
  </si>
  <si>
    <t>CG807781865</t>
  </si>
  <si>
    <t>(Declined: 19/12/2018 12:08:06 PM)
Hi Gregory,
Thank you for your new business oppourtunity, however due to the business activites this will fall outside our Underwriting guidelines.
Kind regards
M</t>
  </si>
  <si>
    <t>CG808251952</t>
  </si>
  <si>
    <t>(Declined: 19/12/2018 12:31:41 PM)
Declined Property Damage/Business Interruption sections due to location (Cyclone)
Declined due to inadequate fire protection for the risk and Property Damage/Busine</t>
  </si>
  <si>
    <t>20025</t>
  </si>
  <si>
    <t>Boscacci PTY LTD (Ron Borellini)</t>
  </si>
  <si>
    <t>CG807782239</t>
  </si>
  <si>
    <t xml:space="preserve">(Declined: 19/12/2018 2:04:29 PM)
Declined due to Tax Audit section taken without either Property Damage section or Liability section
</t>
  </si>
  <si>
    <t>CG807782665</t>
  </si>
  <si>
    <t xml:space="preserve">(Declined: 19/12/2018 3:56:00 PM)
Declined Property Damage/Business Interruption sections due to location (Cyclone)
</t>
  </si>
  <si>
    <t>19317</t>
  </si>
  <si>
    <t>D &amp; T Raines</t>
  </si>
  <si>
    <t>CG807782690</t>
  </si>
  <si>
    <t xml:space="preserve">(Declined: 19/12/2018 4:02:58 PM)
Declined Property Damage/Business Interruption sections due to location (Cyclone)
</t>
  </si>
  <si>
    <t>21441</t>
  </si>
  <si>
    <t>Raines Industries T/as Wastewater Consultants And</t>
  </si>
  <si>
    <t>CG807782699</t>
  </si>
  <si>
    <t>SBPQTE12300865</t>
  </si>
  <si>
    <t>(Declined: 19/12/2018 4:05:37 PM)
Declined Property Damage/Business Interruption sections due to location (Cyclone)
Declined Property Damage/Business Interruption sections due to location (Cyclone)
D</t>
  </si>
  <si>
    <t>CG808254266</t>
  </si>
  <si>
    <t>(Declined: 20/12/2018 4:39:27 PM)
Declined Property Damage/Business Interruption sections due to location (Cyclone)
Declined Property Damage cover section due to Occupation
Declined Property Damage c</t>
  </si>
  <si>
    <t>2604</t>
  </si>
  <si>
    <t>R J &amp; C J Drain</t>
  </si>
  <si>
    <t>CG807784625</t>
  </si>
  <si>
    <t xml:space="preserve">(Declined: 20/12/2018 5:37:08 PM)
Declined Property Damage/Business Interruption sections due to location (Cyclone)
Declined Property Damage cover section due to Occupation
</t>
  </si>
  <si>
    <t>4849</t>
  </si>
  <si>
    <t>Gary &amp; Claudine Ward</t>
  </si>
  <si>
    <t>CG808255040</t>
  </si>
  <si>
    <t xml:space="preserve">(Declined: 21/12/2018 8:19:58 AM)
Declined Property Damage/Business Interruption sections due to location (Cyclone)
</t>
  </si>
  <si>
    <t>CG808255463</t>
  </si>
  <si>
    <t>(Declined: 21/12/2018 11:46:25 AM)
Declined Property Damage/Business Interruption sections due to location (Cyclone)
Declined due to inadequate fire protection for the risk and Property Damage/Busine</t>
  </si>
  <si>
    <t>10536</t>
  </si>
  <si>
    <t>MR John Collins</t>
  </si>
  <si>
    <t>CG808255874</t>
  </si>
  <si>
    <t xml:space="preserve">(Declined: 21/12/2018 2:43:01 PM)
Declined Property Damage/Business Interruption sections due to location (Remote)
</t>
  </si>
  <si>
    <t>23189</t>
  </si>
  <si>
    <t>Roselach Pty Ltd</t>
  </si>
  <si>
    <t>CG807787607</t>
  </si>
  <si>
    <t xml:space="preserve">(Declined: 27/12/2018 1:48:00 PM)
Declined Property Damage/Business Interruption sections due to location (Cyclone)
Declined Public and Products Liability cover section due to Occupation
</t>
  </si>
  <si>
    <t>17705</t>
  </si>
  <si>
    <t>Robert J &amp; M A Higgins</t>
  </si>
  <si>
    <t>CG807787975</t>
  </si>
  <si>
    <t xml:space="preserve">(Declined: 28/12/2018 10:14:24 AM)
Declined Property Damage/Business Interruption sections due to location (Cyclone)
Declined Property Damage/Business Interruption sections due to location (Cyclone)
</t>
  </si>
  <si>
    <t>12963</t>
  </si>
  <si>
    <t>Peter Glendon &amp; Cheryl Ann Moxham</t>
  </si>
  <si>
    <t>CG807788077</t>
  </si>
  <si>
    <t xml:space="preserve">(Declined: 28/12/2018 11:37:48 AM)
Declined Public and Products Liability cover section due to Occupation
</t>
  </si>
  <si>
    <t>15710</t>
  </si>
  <si>
    <t>P O'Brien</t>
  </si>
  <si>
    <t>CG807788158</t>
  </si>
  <si>
    <t>(Declined: 28/12/2018 12:41:00 PM)
Declined Property Damage/Business Interruption sections due to location (Cyclone)
Declined due to inadequate fire protection for the risk and Property Damage/Busine</t>
  </si>
  <si>
    <t>13674</t>
  </si>
  <si>
    <t>Giovanna Migliorini</t>
  </si>
  <si>
    <t>CG808259023</t>
  </si>
  <si>
    <t>(Declined: 31/12/2018 11:27:37 AM)
Declined Property Damage/Business Interruption sections due to location (Cyclone)
Refer due to claims history (Please provide full details)
Refer due to claims hist</t>
  </si>
  <si>
    <t>11079</t>
  </si>
  <si>
    <t>Cathy Thomson</t>
  </si>
  <si>
    <t>CG808254309</t>
  </si>
  <si>
    <t>SBPQTE12302241</t>
  </si>
  <si>
    <t>(Declined: 20/12/2018 5:04:07 PM)
Declined Public and Products Liability cover section due to Yes to 'Has or does the business manufacture or repair/service any of the following products: self propel</t>
  </si>
  <si>
    <t>7221</t>
  </si>
  <si>
    <t>QUOTE MP</t>
  </si>
  <si>
    <t>CG808254324</t>
  </si>
  <si>
    <t>(Declined: 20/12/2018 5:21:10 PM)
Decline due to occupation and Property Damage/Business Interruption Sum Insured
Declined Public and Products Liability cover section due to Yes to 'Has or does the b</t>
  </si>
  <si>
    <t>CG808255477</t>
  </si>
  <si>
    <t xml:space="preserve">(Declined: 21/12/2018 11:49:31 AM)
Declined due to minimum underwriting criteria not being met
Refer Public and Products Liability cover section due to Occupation (Please provide full details of all </t>
  </si>
  <si>
    <t>Test1</t>
  </si>
  <si>
    <t>Test Client</t>
  </si>
  <si>
    <t>CG808255906</t>
  </si>
  <si>
    <t xml:space="preserve">(Declined: 21/12/2018 2:58:19 PM)
Declined due to inadequate fire protection for the occupation and Property Damage/Business Interruption sum insured (fire extinguishers &amp; fire blankets required)
</t>
  </si>
  <si>
    <t>6421</t>
  </si>
  <si>
    <t>Be Happy Cuisine Pty Ltd</t>
  </si>
  <si>
    <t>CG793825989</t>
  </si>
  <si>
    <t>SBPQTE12295032</t>
  </si>
  <si>
    <t>(Declined: 11/12/2018 3:12:37 PM)
Declined due to minimum underwriting criteria not being met
Refer Public and Products Liability cover section due to Occupation (Please provide full details of all b</t>
  </si>
  <si>
    <t>ARISEPROP</t>
  </si>
  <si>
    <t>ARISE PROPERTY MANAGEMENT PTY LTD</t>
  </si>
  <si>
    <t>CG793827156</t>
  </si>
  <si>
    <t>(Declined: 12/12/2018 11:29:32 AM)
Declined Property Damage cover section due to Occupation
Declined Property Damage cover section due to Occupation
Declined Business Interruption cover section due t</t>
  </si>
  <si>
    <t>IAPMO</t>
  </si>
  <si>
    <t>IAPMO R &amp; T OCEANA PTY LTD</t>
  </si>
  <si>
    <t>CG790381427</t>
  </si>
  <si>
    <t xml:space="preserve">(Declined: 6/12/2018 9:21:10 AM)
Declined Public and Products Liability cover section due to Occupation
</t>
  </si>
  <si>
    <t>REDANGUS</t>
  </si>
  <si>
    <t>Red Angus Society of Australia Inc</t>
  </si>
  <si>
    <t>CG793375925</t>
  </si>
  <si>
    <t>(Declined: 11/12/2018 1:51:44 PM)
Declined due to location
Declined Property Damage cover section due to tenant Occupation
Declined Business Interruption cover section due to tenant Occupation
Declin</t>
  </si>
  <si>
    <t>TODDN</t>
  </si>
  <si>
    <t>Noel &amp; Kerry Todd</t>
  </si>
  <si>
    <t>CG793379147</t>
  </si>
  <si>
    <t xml:space="preserve">(Declined: 13/12/2018 10:55:39 AM)
Declined General Property cover section due to Occupation
Declined Public and Products Liability cover section due to Occupation
</t>
  </si>
  <si>
    <t>ADAMSD&amp;G</t>
  </si>
  <si>
    <t>D &amp; G Adams</t>
  </si>
  <si>
    <t>CG793379378</t>
  </si>
  <si>
    <t>SBPQTE12297036</t>
  </si>
  <si>
    <t xml:space="preserve">(Declined: 13/12/2018 12:00:04 PM)
Declined due to back dating of inception date beyond limits
</t>
  </si>
  <si>
    <t>SIMPLYPRIN</t>
  </si>
  <si>
    <t>GC &amp; R King</t>
  </si>
  <si>
    <t>CG800702649</t>
  </si>
  <si>
    <t>SBPQTE12299010</t>
  </si>
  <si>
    <t>(Declined: 14/12/2018 4:16:01 PM)
Declined Public and Products Liability cover section due to Yes to 'Does the business import any of the following: prescription drugs or medical veterinary products;</t>
  </si>
  <si>
    <t>OAKEST&amp;G</t>
  </si>
  <si>
    <t>TF &amp; GT Oakes</t>
  </si>
  <si>
    <t>CG800712729</t>
  </si>
  <si>
    <t>(Declined: 14/12/2018 4:36:25 PM)
Declined Public and Products Liability cover section due to Yes to 'Does the business import any of the following: prescription drugs or medical veterinary products;</t>
  </si>
  <si>
    <t>CG808256129</t>
  </si>
  <si>
    <t xml:space="preserve">(Declined: 21/12/2018 5:14:05 PM)
Declined Theft cover section due to Occupation
Declined Public and Products Liability cover section due to Occupation
</t>
  </si>
  <si>
    <t>INV LAPIDA</t>
  </si>
  <si>
    <t>Inverell And District Lapidary Club Inc</t>
  </si>
  <si>
    <t>CG786031704</t>
  </si>
  <si>
    <t>SBPQTE12288160</t>
  </si>
  <si>
    <t xml:space="preserve">(Declined: 4/12/2018 10:54:30 AM)
Declined due to inadequate fire protection for the risk and Property Damage/Business Interruption Sum Insured (fire extinguishers required)
</t>
  </si>
  <si>
    <t>BRON001</t>
  </si>
  <si>
    <t>Hayley Sargent t/as Rose Lane Hair Studio</t>
  </si>
  <si>
    <t>CG786032468</t>
  </si>
  <si>
    <t xml:space="preserve">(Declined: 4/12/2018 2:51:52 PM)
Declined due to minimum underwriting criteria not being met
Declined Public and Products Liability cover section due to Occupation
Refer due to location
</t>
  </si>
  <si>
    <t>TIMMY</t>
  </si>
  <si>
    <t>Samuel franics</t>
  </si>
  <si>
    <t>CG790382518</t>
  </si>
  <si>
    <t xml:space="preserve">(Declined: 6/12/2018 3:25:25 PM)
Declined Public and Products Liability cover section due to Occupation
</t>
  </si>
  <si>
    <t>TEST001</t>
  </si>
  <si>
    <t>Brew Inn Theory Pty Ltd</t>
  </si>
  <si>
    <t>CG793371622</t>
  </si>
  <si>
    <t>SBPQTE12292082</t>
  </si>
  <si>
    <t xml:space="preserve">(Declined: 7/12/2018 10:32:09 AM)
Declined Public and Products Liability cover section due to Occupation
</t>
  </si>
  <si>
    <t>Barney Kodsy t/as The Swell Guys</t>
  </si>
  <si>
    <t>CG793371611</t>
  </si>
  <si>
    <t xml:space="preserve">(Declined: 7/12/2018 10:35:14 AM)
Declined Public and Products Liability cover section due to Occupation
</t>
  </si>
  <si>
    <t>CG793821614</t>
  </si>
  <si>
    <t>SBPQTE12292092</t>
  </si>
  <si>
    <t xml:space="preserve">(Declined: 7/12/2018 10:42:12 AM)
Declined due to inadequate fire protection for the risk and Property Damage/Business Interruption Sum Insured (fire extinguishers required)
</t>
  </si>
  <si>
    <t>NIKI001</t>
  </si>
  <si>
    <t>John &amp; Marina Nikitaras</t>
  </si>
  <si>
    <t>CG793371649</t>
  </si>
  <si>
    <t>SBPQTE12292094</t>
  </si>
  <si>
    <t xml:space="preserve">(Declined: 7/12/2018 10:43:45 AM)
Declined due to inadequate fire protection for the occupation and Property Damage/Business Interruption sum insured (fire extinguishers &amp; fire blankets required)
</t>
  </si>
  <si>
    <t>CG793821704</t>
  </si>
  <si>
    <t>SBPQTE12292165</t>
  </si>
  <si>
    <t>(Declined: 7/12/2018 11:22:36 AM)
Declined due to inadequate fire protection for the occupation and Property Damage/Business Interruption sum insured (fire extinguishers &amp; fire blankets required)
Dec</t>
  </si>
  <si>
    <t>QUAN001</t>
  </si>
  <si>
    <t>K &amp; F Quan Pty Ltd t/as Hurricanes Cafe</t>
  </si>
  <si>
    <t>CG793821706</t>
  </si>
  <si>
    <t xml:space="preserve">(Declined: 7/12/2018 11:23:30 AM)
Declined Property Damage cover section due to No or Auto suppression to 'Do all Deep Fryers have an automatic suppression unit and exhaust extraction system?'
</t>
  </si>
  <si>
    <t>CG793380185</t>
  </si>
  <si>
    <t xml:space="preserve">(Declined: 13/12/2018 5:04:56 PM)
Declined due to back dating of inception date beyond limits
</t>
  </si>
  <si>
    <t>ARNO001</t>
  </si>
  <si>
    <t>Dale Arnol</t>
  </si>
  <si>
    <t>CG800712573</t>
  </si>
  <si>
    <t>SBPQTE12298865</t>
  </si>
  <si>
    <t>(Declined: 14/12/2018 3:38:07 PM)
Declined due to back dating of inception date beyond limits
Declined Property Damage cover section due to Occupation
Declined Business Interruption cover section due</t>
  </si>
  <si>
    <t>PERSONAL</t>
  </si>
  <si>
    <t>Personal Best Fitness (Tas) Pty Ltd</t>
  </si>
  <si>
    <t>CG800712580</t>
  </si>
  <si>
    <t>SBPQTE12298869</t>
  </si>
  <si>
    <t xml:space="preserve">(Declined: 14/12/2018 3:40:39 PM)
Declined Property Damage cover section due to Occupation
Declined Business Interruption cover section due to Occupation
</t>
  </si>
  <si>
    <t>CG800712584</t>
  </si>
  <si>
    <t xml:space="preserve">(Declined: 14/12/2018 3:41:16 PM)
Declined Property Damage cover section due to Occupation
Declined Business Interruption cover section due to Occupation
</t>
  </si>
  <si>
    <t>CG807782086</t>
  </si>
  <si>
    <t>SBPQTE12300493</t>
  </si>
  <si>
    <t xml:space="preserve">(Declined: 19/12/2018 1:11:36 PM)
Declined due to back dating of inception date beyond limits
</t>
  </si>
  <si>
    <t>YOUNG011</t>
  </si>
  <si>
    <t>Simon &amp; Sarah Younger</t>
  </si>
  <si>
    <t>CG808252051</t>
  </si>
  <si>
    <t>SBPQTE12300507</t>
  </si>
  <si>
    <t>(Declined: 19/12/2018 1:16:41 PM)
Declined Property Damage cover section due to occupation and Property Damage/Business Interruption sum insured
Refer Property Damage cover section due to tenant Occu</t>
  </si>
  <si>
    <t>CG808252055</t>
  </si>
  <si>
    <t>(Declined: 19/12/2018 1:17:24 PM)
Declined Property Damage cover section due to occupation and Property Damage/Business Interruption sum insured
Refer Property Damage cover section due to tenant Occu</t>
  </si>
  <si>
    <t>CG807782134</t>
  </si>
  <si>
    <t>(Declined: 19/12/2018 1:30:10 PM)
Declined Property Damage cover section due to occupation and Property Damage/Business Interruption sum insured
Refer Property Damage cover section due to tenant Occu</t>
  </si>
  <si>
    <t>CG793375314</t>
  </si>
  <si>
    <t>SBPQTE12294430</t>
  </si>
  <si>
    <t>(Declined: 11/12/2018 10:50:05 AM)
Declined Property Damage cover section due to tenant Occupation
Declined Business Interruption cover section due to tenant Occupation
Declined Public and Products L</t>
  </si>
  <si>
    <t>FRANZCHAN</t>
  </si>
  <si>
    <t>Joseph Franz &amp; Chan Gee Kwan</t>
  </si>
  <si>
    <t>CG793826421</t>
  </si>
  <si>
    <t>SBPQTE12295354</t>
  </si>
  <si>
    <t xml:space="preserve">(Declined: 11/12/2018 5:22:54 PM)
Declined due to the quantity of flammable goods stored
Declined Property Damage cover section due to Occupation
</t>
  </si>
  <si>
    <t>S782910</t>
  </si>
  <si>
    <t>Chemical Analysis Service Noc</t>
  </si>
  <si>
    <t>GREENCARE</t>
  </si>
  <si>
    <t>GreenCare Environmental Solutions</t>
  </si>
  <si>
    <t>CG793380023</t>
  </si>
  <si>
    <t>SBPQTE12297483</t>
  </si>
  <si>
    <t xml:space="preserve">(Declined: 13/12/2018 4:00:41 PM)
Declined Public and Products Liability cover section due to the percentage of turnover paid to contractors/subcontractors
</t>
  </si>
  <si>
    <t>Equilib</t>
  </si>
  <si>
    <t>Equilibrium Healthcare</t>
  </si>
  <si>
    <t>CG793829654</t>
  </si>
  <si>
    <t>SBPQTE12297489</t>
  </si>
  <si>
    <t xml:space="preserve">(Declined: 13/12/2018 4:03:05 PM)
Declined Public and Products Liability cover section due to the percentage of turnover paid to contractors/subcontractors
</t>
  </si>
  <si>
    <t>CG793380042</t>
  </si>
  <si>
    <t xml:space="preserve">(Declined: 13/12/2018 4:03:41 PM)
Declined Public and Products Liability cover section due to the percentage of turnover paid to contractors/subcontractors
</t>
  </si>
  <si>
    <t>CG800711542</t>
  </si>
  <si>
    <t xml:space="preserve">(Declined: 14/12/2018 9:56:34 AM)
Declined Public and Products Liability cover section due to Occupation
</t>
  </si>
  <si>
    <t>MAKINJ</t>
  </si>
  <si>
    <t>C.M. Makin &amp; J.B Makin</t>
  </si>
  <si>
    <t>CG800711679</t>
  </si>
  <si>
    <t>(Declined: 14/12/2018 10:48:44 AM)
Declined Property Damage cover section due to tenant Occupation
Declined Business Interruption cover section due to tenant Occupation
Refer due to words in freeform</t>
  </si>
  <si>
    <t>FOBONI</t>
  </si>
  <si>
    <t>Ellis &amp; Keven Cassanego</t>
  </si>
  <si>
    <t>CG800702279</t>
  </si>
  <si>
    <t xml:space="preserve">(Declined: 14/12/2018 2:32:38 PM)
Declined Public and Products Liability cover section due to Occupation
</t>
  </si>
  <si>
    <t>HOPWOODM</t>
  </si>
  <si>
    <t>Allied Pacific Pty Limited</t>
  </si>
  <si>
    <t>CG808251882</t>
  </si>
  <si>
    <t xml:space="preserve">(Declined: 19/12/2018 12:06:37 PM)
Declined Public and Products Liability cover section due to Occupation
</t>
  </si>
  <si>
    <t>BRADLEYW</t>
  </si>
  <si>
    <t>CG800702099</t>
  </si>
  <si>
    <t>SBPQTE12298414</t>
  </si>
  <si>
    <t xml:space="preserve">(Declined: 14/12/2018 1:18:29 PM)
Declined Public and Products Liability cover section due to Occupation
</t>
  </si>
  <si>
    <t>939</t>
  </si>
  <si>
    <t>AMTAS Pty Ltd</t>
  </si>
  <si>
    <t>CG807783463</t>
  </si>
  <si>
    <t>(Declined: 20/12/2018 10:32:36 AM)
Declined Public and Products Liability cover section due to Occupation
Refer due to claims history (Please provide full details)
Refer due to claims history (Please</t>
  </si>
  <si>
    <t>754</t>
  </si>
  <si>
    <t>Andrew Simmons</t>
  </si>
  <si>
    <t>CG781564553</t>
  </si>
  <si>
    <t>SBPQTE12287389</t>
  </si>
  <si>
    <t>(Declined: 3/12/2018 2:25:23 PM)
Declined Property Damage cover section due to occupation and Property Damage/Business Interruption sum insured
Refer due to occupation and Property Damage/Business In</t>
  </si>
  <si>
    <t>143</t>
  </si>
  <si>
    <t>Mr Kleen Industrial Services Pty Ltd</t>
  </si>
  <si>
    <t>CG781564633</t>
  </si>
  <si>
    <t>(Declined: 3/12/2018 2:43:52 PM)
Declined Property Damage cover section due to occupation and Property Damage/Business Interruption sum insured
Refer due to occupation and Property Damage/Business In</t>
  </si>
  <si>
    <t>CG786032439</t>
  </si>
  <si>
    <t>SBPQTE12288751</t>
  </si>
  <si>
    <t xml:space="preserve">(Declined: 4/12/2018 2:44:05 PM)
Declined as Flood cover is not available
</t>
  </si>
  <si>
    <t>235</t>
  </si>
  <si>
    <t>Votano Super Holdings Pty Ltd</t>
  </si>
  <si>
    <t>CG793822221</t>
  </si>
  <si>
    <t>SBPQTE12292547</t>
  </si>
  <si>
    <t>(Declined: 7/12/2018 2:24:42 PM)
Declined due to roof construction and Property Damage/Business Interruption Sum Insured
Declined due to inadequate fire protection for the risk and Property Damage/Bu</t>
  </si>
  <si>
    <t>130</t>
  </si>
  <si>
    <t>PortaDine International Pty Ltd &amp; Skywave Electronics Australia Pty Ltd</t>
  </si>
  <si>
    <t>CG793372377</t>
  </si>
  <si>
    <t>(Declined: 7/12/2018 2:43:42 PM)
Declined due to roof construction and Property Damage/Business Interruption Sum Insured
Declined due to inadequate fire protection for the risk and Property Damage/Bu</t>
  </si>
  <si>
    <t>CG793373727</t>
  </si>
  <si>
    <t xml:space="preserve">(Declined: 10/12/2018 12:39:49 PM)
Declined due to roof construction and Property Damage/Business Interruption Sum Insured
</t>
  </si>
  <si>
    <t>146</t>
  </si>
  <si>
    <t>Panorama Oceana Enterprises Pty Ltd</t>
  </si>
  <si>
    <t>CG793375144</t>
  </si>
  <si>
    <t xml:space="preserve">(Declined: 11/12/2018 10:02:45 AM)
Declined due to location
Declined as Flood cover is not available
Declined due to EPS% and Property Damage/Business Interruption Sum Insured
</t>
  </si>
  <si>
    <t>CG807782061</t>
  </si>
  <si>
    <t>SBPQTE12300480</t>
  </si>
  <si>
    <t xml:space="preserve">(Declined: 19/12/2018 1:07:08 PM)
Declined Public and Products Liability cover section due to Occupation
Refer due to words in freeform business description
</t>
  </si>
  <si>
    <t>785</t>
  </si>
  <si>
    <t>KANESOL PTY LTD</t>
  </si>
  <si>
    <t>CG807782066</t>
  </si>
  <si>
    <t>SBPQTE12300483</t>
  </si>
  <si>
    <t xml:space="preserve">(Declined: 19/12/2018 1:08:22 PM)
Declined Public and Products Liability cover section due to Occupation
Refer due to words in freeform business description
</t>
  </si>
  <si>
    <t>CG807782092</t>
  </si>
  <si>
    <t xml:space="preserve">(Declined: 19/12/2018 1:14:23 PM)
Declined Public and Products Liability cover section due to Occupation
Refer due to words in freeform business description
</t>
  </si>
  <si>
    <t>CG807782667</t>
  </si>
  <si>
    <t xml:space="preserve">(Declined: 19/12/2018 3:56:12 PM)
Declined Public and Products Liability cover section due to No to 'Is the property completely free of any structures? (including any water course)'
</t>
  </si>
  <si>
    <t>790</t>
  </si>
  <si>
    <t>Kelvin &amp; Valda Levy</t>
  </si>
  <si>
    <t>CG808255280</t>
  </si>
  <si>
    <t xml:space="preserve">(Declined: 21/12/2018 10:39:32 AM)
Declined Public and Products Liability cover section due to No to 'Is the property completely free of any structures? (including any water course)'
</t>
  </si>
  <si>
    <t>CG781565204</t>
  </si>
  <si>
    <t xml:space="preserve">(Declined: 3/12/2018 5:24:14 PM)
Declined due to Money section taken without Property Damage section
Declined Money cover section due to Occupation
</t>
  </si>
  <si>
    <t>ZORDAN</t>
  </si>
  <si>
    <t>Malcolm Zordan</t>
  </si>
  <si>
    <t>CG786302491</t>
  </si>
  <si>
    <t xml:space="preserve">(Declined: 4/12/2018 3:19:18 PM)
Declined due to location
</t>
  </si>
  <si>
    <t>LOGAS&amp;S</t>
  </si>
  <si>
    <t>Sarah Logan &amp; Stephen Logan</t>
  </si>
  <si>
    <t>CG786034085</t>
  </si>
  <si>
    <t xml:space="preserve">(Declined: 5/12/2018 12:23:35 PM)
Declined Public and Products Liability cover section due to Occupation
</t>
  </si>
  <si>
    <t>ARMSB</t>
  </si>
  <si>
    <t>Brian Armstrong</t>
  </si>
  <si>
    <t>CG786034738</t>
  </si>
  <si>
    <t>(Declined: 5/12/2018 3:16:46 PM)
Declined Public and Products Liability cover section due to Yes to 'Does the business carry out any work: at airports; on public roads, public footpaths (excluding dr</t>
  </si>
  <si>
    <t>CG790381871</t>
  </si>
  <si>
    <t>(Declined: 6/12/2018 11:59:27 AM)
Declined Public and Products Liability cover section due to Yes to 'Does the business deal in any new or second hand parts for motor vehicles, motor cycles, self-pro</t>
  </si>
  <si>
    <t>EDEJ</t>
  </si>
  <si>
    <t>Jason Ede</t>
  </si>
  <si>
    <t>CG790062350</t>
  </si>
  <si>
    <t xml:space="preserve">(Declined: 6/12/2018 2:11:37 PM)
Declined Public and Products Liability cover section due to Occupation
</t>
  </si>
  <si>
    <t>QUOTEMY</t>
  </si>
  <si>
    <t>CG790062766</t>
  </si>
  <si>
    <t xml:space="preserve">(Declined: 6/12/2018 4:13:10 PM)
Declined Public and Products Liability cover section due to Occupation
</t>
  </si>
  <si>
    <t>LEHANINTER</t>
  </si>
  <si>
    <t>LeHan International (Australia) Pty Ltd</t>
  </si>
  <si>
    <t>CG793371524</t>
  </si>
  <si>
    <t xml:space="preserve">(Declined: 7/12/2018 10:03:29 AM)
Declined Public and Products Liability cover section due to Occupation
</t>
  </si>
  <si>
    <t>PETRN</t>
  </si>
  <si>
    <t>Nicon Group Pty Ltd</t>
  </si>
  <si>
    <t>CG793372010</t>
  </si>
  <si>
    <t xml:space="preserve">(Declined: 7/12/2018 12:39:45 PM)
Declined due to Machinery Breakdown section taken without Property Damage section
</t>
  </si>
  <si>
    <t>S&amp;SPOWDER</t>
  </si>
  <si>
    <t>S &amp; S Powder Coatings Pty Ltd</t>
  </si>
  <si>
    <t>CG793821967</t>
  </si>
  <si>
    <t xml:space="preserve">(Declined: 7/12/2018 12:40:53 PM)
Declined Public and Products Liability cover section due to Occupation
</t>
  </si>
  <si>
    <t>FOWLC</t>
  </si>
  <si>
    <t>Christopher Fowler</t>
  </si>
  <si>
    <t>CG793823269</t>
  </si>
  <si>
    <t xml:space="preserve">(Declined: 10/12/2018 10:41:04 AM)
Declined Public and Products Liability cover section due to Occupation
</t>
  </si>
  <si>
    <t>CG793373634</t>
  </si>
  <si>
    <t>(Declined: 10/12/2018 12:12:15 PM)
Declined Property Damage cover section due to the percentage of the floor area used by the storage warehouse or workshop (Please select a more appropriate occupatio</t>
  </si>
  <si>
    <t>HAIDCH</t>
  </si>
  <si>
    <t>Carolyn Helen Haidle</t>
  </si>
  <si>
    <t>CG793374281</t>
  </si>
  <si>
    <t xml:space="preserve">(Declined: 10/12/2018 3:17:44 PM)
Declined Public and Products Liability cover section due to Occupation
</t>
  </si>
  <si>
    <t>CG793824240</t>
  </si>
  <si>
    <t xml:space="preserve">(Declined: 10/12/2018 3:40:40 PM)
Declined Public and Products Liability cover section due to Occupation
</t>
  </si>
  <si>
    <t>COAST2COAS</t>
  </si>
  <si>
    <t>Rebecca Chambers</t>
  </si>
  <si>
    <t>CG793825454</t>
  </si>
  <si>
    <t>(Declined: 11/12/2018 12:05:30 PM)
Declined Property Damage cover section due to No or Auto suppression to 'Do all Deep Fryers have an automatic suppression unit and exhaust extraction system?'
Refer</t>
  </si>
  <si>
    <t>FAMISHED</t>
  </si>
  <si>
    <t>Famished on Frasers</t>
  </si>
  <si>
    <t>CG793825568</t>
  </si>
  <si>
    <t xml:space="preserve">(Declined: 11/12/2018 12:45:55 PM)
Declined Public and Products Liability cover section due to Occupation
</t>
  </si>
  <si>
    <t>SKILLD&amp;D</t>
  </si>
  <si>
    <t>Darren &amp; Delia Skillicorn</t>
  </si>
  <si>
    <t>CG793376299</t>
  </si>
  <si>
    <t xml:space="preserve">(Declined: 11/12/2018 3:22:31 PM)
Declined Public and Products Liability cover section due to Occupation
</t>
  </si>
  <si>
    <t>CG793828187</t>
  </si>
  <si>
    <t xml:space="preserve">(Declined: 12/12/2018 5:02:51 PM)
Declined Public and Products Liability cover section due to Occupation
</t>
  </si>
  <si>
    <t>QUICKSHIFT</t>
  </si>
  <si>
    <t>Quickshift Cycles Pty Ltd</t>
  </si>
  <si>
    <t>CG800701483</t>
  </si>
  <si>
    <t xml:space="preserve">(Declined: 14/12/2018 9:39:44 AM)
Declined Public and Products Liability cover section due to Occupation
Refer due to words in freeform business description
</t>
  </si>
  <si>
    <t>CG800701528</t>
  </si>
  <si>
    <t xml:space="preserve">(Declined: 14/12/2018 10:01:31 AM)
Declined Property Damage/Business Interruption sections due to location (Cyclone)
</t>
  </si>
  <si>
    <t>PANZH&amp;L</t>
  </si>
  <si>
    <t>Hannes &amp; Louise Panzenbock</t>
  </si>
  <si>
    <t>CG800711684</t>
  </si>
  <si>
    <t xml:space="preserve">(Declined: 14/12/2018 10:51:02 AM)
Declined Public and Products Liability cover section due to Occupation
Refer due to words in freeform business description
</t>
  </si>
  <si>
    <t>FUMETECH</t>
  </si>
  <si>
    <t>Fume Techn Pty Ltd</t>
  </si>
  <si>
    <t>CG800712339</t>
  </si>
  <si>
    <t>(Declined: 14/12/2018 2:23:17 PM)
Declined due to unoccupancy
Refer due to unoccupancy
Refer Property Damage cover section due to tenant Occupation (Please provide full details of all tenant/s activi</t>
  </si>
  <si>
    <t>WARDR</t>
  </si>
  <si>
    <t>Rod Ward</t>
  </si>
  <si>
    <t>CG800703856</t>
  </si>
  <si>
    <t>(Declined: 17/12/2018 10:18:14 AM)
Declined Property Damage cover section due to tenant Occupation
Declined Business Interruption cover section due to tenant Occupation
Declined Public and Products L</t>
  </si>
  <si>
    <t>CG800704163</t>
  </si>
  <si>
    <t xml:space="preserve">(Declined: 17/12/2018 11:52:13 AM)
Declined Public and Products Liability cover section due to Occupation
</t>
  </si>
  <si>
    <t>TSQUARED</t>
  </si>
  <si>
    <t>SM TUCKER PTY LTD</t>
  </si>
  <si>
    <t>CG800714875</t>
  </si>
  <si>
    <t xml:space="preserve">(Declined: 17/12/2018 12:42:06 PM)
Declined Public and Products Liability cover section due to Occupation
</t>
  </si>
  <si>
    <t>CG800715249</t>
  </si>
  <si>
    <t>SBPQTE12550050</t>
  </si>
  <si>
    <t xml:space="preserve">(Declined: 17/12/2018 2:58:31 PM)
Declined due to back dating of inception date beyond limits
</t>
  </si>
  <si>
    <t>MASTJ</t>
  </si>
  <si>
    <t>Jade &amp; Kelly Masters</t>
  </si>
  <si>
    <t>CG800715776</t>
  </si>
  <si>
    <t xml:space="preserve">(Declined: 17/12/2018 5:22:24 PM)
Declined Public and Products Liability cover section due to Occupation
Refer due to claims history (Please provide full details)
</t>
  </si>
  <si>
    <t>KELLYS</t>
  </si>
  <si>
    <t>Steve Kelly Projects Pty Ltd ATF the Steve Kelly Projects Trust</t>
  </si>
  <si>
    <t>CG800716499</t>
  </si>
  <si>
    <t xml:space="preserve">(Declined: 18/12/2018 11:20:00 AM)
Declined Public and Products Liability cover section due to Occupation
</t>
  </si>
  <si>
    <t>LITTG</t>
  </si>
  <si>
    <t>G &amp; L LITTLE PTY LTD</t>
  </si>
  <si>
    <t>CG808251954</t>
  </si>
  <si>
    <t>SBPQTE12300423</t>
  </si>
  <si>
    <t xml:space="preserve">(Declined: 19/12/2018 12:34:02 PM)
Declined as Flood cover is not available
</t>
  </si>
  <si>
    <t>CG808253112</t>
  </si>
  <si>
    <t>(Declined: 20/12/2018 9:30:58 AM)
Hi Mitchell, thank you for the opportunity to quote. Due to the occupation and sums insured we would require a Survey before we would consider quoting this risk. O</t>
  </si>
  <si>
    <t>TNNENGINE</t>
  </si>
  <si>
    <t>TNN ENGINEERING</t>
  </si>
  <si>
    <t>CG786035177</t>
  </si>
  <si>
    <t xml:space="preserve">(Declined: 5/12/2018 5:29:22 PM)
Declined Public and Products Liability cover section due to tenant Occupation
</t>
  </si>
  <si>
    <t>1331</t>
  </si>
  <si>
    <t>Mr IT Gitsham</t>
  </si>
  <si>
    <t>CG790062699</t>
  </si>
  <si>
    <t>(Declined: 6/12/2018 3:59:32 PM)
Declined due to minimum underwriting criteria not being met
Refer Public and Products Liability cover section due to Occupation (Please provide full details of all bu</t>
  </si>
  <si>
    <t>6282</t>
  </si>
  <si>
    <t>Mrs Michelle Fleming</t>
  </si>
  <si>
    <t>CG790062755</t>
  </si>
  <si>
    <t>SBPQTE12291689</t>
  </si>
  <si>
    <t xml:space="preserve">(Declined: 6/12/2018 4:11:39 PM)
Declined Public and Products Liability cover section due to Occupation
</t>
  </si>
  <si>
    <t>671</t>
  </si>
  <si>
    <t>Mr RJ Holmes</t>
  </si>
  <si>
    <t>CG793371662</t>
  </si>
  <si>
    <t xml:space="preserve">(Declined: 7/12/2018 10:47:06 AM)
Declined Public and Products Liability cover section due to Occupation
</t>
  </si>
  <si>
    <t>CG793823354</t>
  </si>
  <si>
    <t>(Declined: 10/12/2018 11:10:05 AM)
Declined due to location
Declined due to inadequate fire protection for the risk and Property Damage/Business Interruption Sum Insured (fire extinguishers required)</t>
  </si>
  <si>
    <t>2914</t>
  </si>
  <si>
    <t>Mr PW &amp; Mrs KD Murrell</t>
  </si>
  <si>
    <t>CG793373874</t>
  </si>
  <si>
    <t>(Declined: 10/12/2018 1:16:54 PM)
Declined due to location
Declined Property Damage cover section due to tenant Occupation
Declined Business Interruption cover section due to tenant Occupation
Declin</t>
  </si>
  <si>
    <t>1907</t>
  </si>
  <si>
    <t>Mrs M Grima</t>
  </si>
  <si>
    <t>CG793823832</t>
  </si>
  <si>
    <t xml:space="preserve">(Declined: 10/12/2018 1:47:42 PM)
Declined due to location
Declined due to inadequate fire protection for the risk and Property Damage/Business Interruption Sum Insured (fire extinguishers required)
</t>
  </si>
  <si>
    <t>2609</t>
  </si>
  <si>
    <t>Mr C &amp; Mrs NA Grima</t>
  </si>
  <si>
    <t>CG793824196</t>
  </si>
  <si>
    <t xml:space="preserve">(Declined: 10/12/2018 3:31:42 PM)
Declined due to location
</t>
  </si>
  <si>
    <t>1832</t>
  </si>
  <si>
    <t>Shorten Parcell &amp; McGregor</t>
  </si>
  <si>
    <t>CG793374427</t>
  </si>
  <si>
    <t>(Declined: 10/12/2018 4:00:31 PM)
Declined due to location
Refer Property Damage cover section due to tenant Occupation (Please provide full details of all tenant/s activities)
Refer Public and Produ</t>
  </si>
  <si>
    <t>1121</t>
  </si>
  <si>
    <t>Mr RL &amp; Mrs GL Berry</t>
  </si>
  <si>
    <t>CG793374501</t>
  </si>
  <si>
    <t xml:space="preserve">(Declined: 10/12/2018 4:20:51 PM)
Declined due to location
Declined due to inadequate fire protection for the risk and Property Damage/Business Interruption Sum Insured (fire extinguishers required)
</t>
  </si>
  <si>
    <t>3650</t>
  </si>
  <si>
    <t>Mr R A &amp; Mrs M A Cavallaro</t>
  </si>
  <si>
    <t>CG793376091</t>
  </si>
  <si>
    <t>SBPQTE12294944</t>
  </si>
  <si>
    <t xml:space="preserve">(Declined: 11/12/2018 2:40:25 PM)
Declined due to location
Declined due to inadequate fire protection for the risk and Property Damage/Business Interruption Sum Insured (fire extinguishers required)
</t>
  </si>
  <si>
    <t>391</t>
  </si>
  <si>
    <t>Bundaberg  Enterprise Centre Assoc Inc</t>
  </si>
  <si>
    <t>CG793826120</t>
  </si>
  <si>
    <t>SBPQTE12295147</t>
  </si>
  <si>
    <t xml:space="preserve">(Declined: 11/12/2018 3:47:33 PM)
Declined Public and Products Liability cover section due to Occupation
</t>
  </si>
  <si>
    <t>3910</t>
  </si>
  <si>
    <t>Mr K D Greenhalgh</t>
  </si>
  <si>
    <t>CG793376630</t>
  </si>
  <si>
    <t>SBPQTE12295292</t>
  </si>
  <si>
    <t xml:space="preserve">(Declined: 11/12/2018 4:53:01 PM)
Declined due to location
Declined due to inadequate fire protection for the risk and Property Damage/Business Interruption Sum Insured (fire extinguishers required)
</t>
  </si>
  <si>
    <t>CG793376646</t>
  </si>
  <si>
    <t xml:space="preserve">(Declined: 11/12/2018 4:57:49 PM)
Declined due to location
Declined due to inadequate fire protection for the risk and Property Damage/Business Interruption Sum Insured (fire extinguishers required)
</t>
  </si>
  <si>
    <t>2555</t>
  </si>
  <si>
    <t>Mr G Moore &amp; Mrs M Love</t>
  </si>
  <si>
    <t>CG793376685</t>
  </si>
  <si>
    <t xml:space="preserve">(Declined: 11/12/2018 5:10:12 PM)
Declined due to location
Declined due to inadequate fire protection for the risk and Property Damage/Business Interruption Sum Insured (fire extinguishers required)
</t>
  </si>
  <si>
    <t>5270</t>
  </si>
  <si>
    <t>Mr M Stam</t>
  </si>
  <si>
    <t>CG793827230</t>
  </si>
  <si>
    <t xml:space="preserve">(Declined: 12/12/2018 11:48:22 AM)
Declined due to location
</t>
  </si>
  <si>
    <t>6045</t>
  </si>
  <si>
    <t>Sheena Haselden</t>
  </si>
  <si>
    <t>CG793829239</t>
  </si>
  <si>
    <t xml:space="preserve">(Declined: 13/12/2018 1:35:41 PM)
Declined due to location
</t>
  </si>
  <si>
    <t>6285</t>
  </si>
  <si>
    <t>Dr Lauts Surgery</t>
  </si>
  <si>
    <t>CG800711674</t>
  </si>
  <si>
    <t>SBPQTE12297956</t>
  </si>
  <si>
    <t>(Declined: 14/12/2018 10:44:45 AM)
Declined Property Damage/Business Interruption sections due to location (Cyclone)
Declined Property Damage cover section due to tenant Occupation
Declined Glass cov</t>
  </si>
  <si>
    <t>4926</t>
  </si>
  <si>
    <t>Mr L Goodwin</t>
  </si>
  <si>
    <t>CG800717459</t>
  </si>
  <si>
    <t xml:space="preserve">(Declined: 18/12/2018 4:15:26 PM)
Declined Property Damage/Business Interruption sections due to location (Cyclone)
</t>
  </si>
  <si>
    <t>3548</t>
  </si>
  <si>
    <t>Stubbs Engineering (Bundaberg) Pty Ltd</t>
  </si>
  <si>
    <t>CG807781687</t>
  </si>
  <si>
    <t xml:space="preserve">(Declined: 19/12/2018 11:12:21 AM)
Declined Property Damage/Business Interruption sections due to location (Cyclone)
Declined Property Damage/Business Interruption sections due to location (Cyclone)
</t>
  </si>
  <si>
    <t>2767</t>
  </si>
  <si>
    <t>Mr NA &amp; Mrs VJ Kraak</t>
  </si>
  <si>
    <t>CG808251748</t>
  </si>
  <si>
    <t xml:space="preserve">(Declined: 19/12/2018 11:24:27 AM)
Declined Property Damage cover section due to Occupation
Declined General Property cover section due to Occupation
</t>
  </si>
  <si>
    <t>4488</t>
  </si>
  <si>
    <t>Mr A &amp; Mrs A Hetherington</t>
  </si>
  <si>
    <t>CG808251871</t>
  </si>
  <si>
    <t>(Declined: 19/12/2018 12:03:41 PM)
Declined due to inadequate fire protection for the risk and Property Damage/Business Interruption Sum Insured (fire extinguishers required)
Refer due to wall constr</t>
  </si>
  <si>
    <t>763</t>
  </si>
  <si>
    <t>Mr G B &amp; Mrs J Jarrett</t>
  </si>
  <si>
    <t>CG807782006</t>
  </si>
  <si>
    <t>SBPQTE12300453</t>
  </si>
  <si>
    <t>(Declined: 19/12/2018 12:52:20 PM)
Declined Property Damage/Business Interruption sections due to location (Cyclone)
Declined due to inadequate fire protection for the risk and Property Damage/Busine</t>
  </si>
  <si>
    <t>CG807782621</t>
  </si>
  <si>
    <t>(Declined: 19/12/2018 3:42:46 PM)
Declined Property Damage/Business Interruption sections due to location (Cyclone)
Declined due to inadequate fire protection for the risk and Property Damage/Busines</t>
  </si>
  <si>
    <t>CG807784398</t>
  </si>
  <si>
    <t>(Declined: 20/12/2018 3:59:36 PM)
Declined due to inadequate fire protection for the risk and Property Damage/Business Interruption Sum Insured (fire extinguishers required)
Refer due to wall constru</t>
  </si>
  <si>
    <t>CG808256436</t>
  </si>
  <si>
    <t>(Declined: 24/12/2018 8:16:50 AM)
Declined Property Damage/Business Interruption sections due to location (Cyclone)
Declined Property Damage/Business Interruption sections due to location (Cyclone)
D</t>
  </si>
  <si>
    <t>CG808258061</t>
  </si>
  <si>
    <t>(Declined: 28/12/2018 2:40:58 PM)
Declined Property Damage/Business Interruption sections due to location (Cyclone)
Declined due to inadequate fire protection for the risk and Property Damage/Busines</t>
  </si>
  <si>
    <t>CG790381468</t>
  </si>
  <si>
    <t>(Declined: 6/12/2018 9:37:51 AM)
Declined Property Damage cover section due to tenant Occupation
Declined Business Interruption cover section due to tenant Occupation
Declined Public and Products Lia</t>
  </si>
  <si>
    <t>MUSCJOE</t>
  </si>
  <si>
    <t>Joe Muscatello</t>
  </si>
  <si>
    <t>CG800714472</t>
  </si>
  <si>
    <t xml:space="preserve">(Declined: 17/12/2018 10:50:25 AM)
Decline due to occupation and Property Damage/Business Interruption Sum Insured
</t>
  </si>
  <si>
    <t>DAYLSPOR</t>
  </si>
  <si>
    <t>Daylight Sportswear Pty Ltd Australia</t>
  </si>
  <si>
    <t>CG800714918</t>
  </si>
  <si>
    <t>(Declined: 17/12/2018 12:52:27 PM)
Declined Property Damage cover section due to tenant Occupation
Declined Business Interruption cover section due to tenant Occupation
Declined Public and Products L</t>
  </si>
  <si>
    <t>AZZOPAUL</t>
  </si>
  <si>
    <t>Paul Azzo</t>
  </si>
  <si>
    <t>CG800716047</t>
  </si>
  <si>
    <t xml:space="preserve">(Declined: 18/12/2018 8:28:23 AM)
Declined Property Damage cover section due to Occupation
Declined Theft cover section due to Occupation
Declined Glass cover section due to Occupation
</t>
  </si>
  <si>
    <t>BELWAY</t>
  </si>
  <si>
    <t>BELWAY LABOUR MANAGEMENT PTY LTD</t>
  </si>
  <si>
    <t>CG786302671</t>
  </si>
  <si>
    <t>(Declined: 4/12/2018 4:29:29 PM)
Declined due to inadequate fire protection for the occupation and Property Damage/Business Interruption sum insured (fire extinguishers &amp; fire blankets required)
Decl</t>
  </si>
  <si>
    <t>BRAS B</t>
  </si>
  <si>
    <t>Ballymoran Pty Ltd</t>
  </si>
  <si>
    <t>CG786034039</t>
  </si>
  <si>
    <t>SBPQTE12289845</t>
  </si>
  <si>
    <t>(Declined: 5/12/2018 12:10:16 PM)
Declined due to claims history
Refer due to claims history (Please provide full details)
Refer due to claims history (Please provide full details)
Refer due to claim</t>
  </si>
  <si>
    <t>MANO C</t>
  </si>
  <si>
    <t>The Manor Chinese Seafood Restaurant Pty Ltd</t>
  </si>
  <si>
    <t>CG786034078</t>
  </si>
  <si>
    <t>SBPQTE12289871</t>
  </si>
  <si>
    <t xml:space="preserve">(Declined: 5/12/2018 12:21:52 PM)
Declined due to location
</t>
  </si>
  <si>
    <t>CALL V</t>
  </si>
  <si>
    <t>Callide Valley Vet Clinic Pty Ltd</t>
  </si>
  <si>
    <t>CG786034115</t>
  </si>
  <si>
    <t>(Declined: 5/12/2018 12:29:36 PM)
Declined due to claims history
Refer due to claims history (Please provide full details)
Refer due to claims history (Please provide full details)
Refer due to claim</t>
  </si>
  <si>
    <t>CG790381357</t>
  </si>
  <si>
    <t>(Declined: 6/12/2018 7:31:33 AM)
Declined due to minimum underwriting criteria not being met
Refer Public and Products Liability cover section due to Occupation (Please provide full details of all bu</t>
  </si>
  <si>
    <t>TOJU</t>
  </si>
  <si>
    <t>TOJU Pty Ltd</t>
  </si>
  <si>
    <t>CG790382301</t>
  </si>
  <si>
    <t>SBPQTE12291428</t>
  </si>
  <si>
    <t>(Declined: 6/12/2018 2:18:34 PM)
Declined due to location
Declined Property Damage cover section due to tenant Occupation
Declined Business Interruption cover section due to tenant Occupation
Decline</t>
  </si>
  <si>
    <t>BARR M</t>
  </si>
  <si>
    <t>Barron Superannuation Management Pty Ltd as trustee for Barron Superannuation Fund</t>
  </si>
  <si>
    <t>CG793372604</t>
  </si>
  <si>
    <t xml:space="preserve">(Declined: 7/12/2018 4:03:37 PM)
Declined due to inadequate fire protection for the occupation and Property Damage/Business Interruption sum insured (fire extinguishers &amp; fire blankets required)
</t>
  </si>
  <si>
    <t>AUSP H</t>
  </si>
  <si>
    <t>Auspac Hospitality Management Pty Ltd</t>
  </si>
  <si>
    <t>CG793822732</t>
  </si>
  <si>
    <t xml:space="preserve">(Declined: 7/12/2018 6:06:39 PM)
Declined due to inadequate fire protection for the occupation and Property Damage/Business Interruption sum insured (fire extinguishers &amp; fire blankets required)
</t>
  </si>
  <si>
    <t>MIX R</t>
  </si>
  <si>
    <t>Mix Entertainment Pty Ltd</t>
  </si>
  <si>
    <t>CG793823413</t>
  </si>
  <si>
    <t xml:space="preserve">(Declined: 10/12/2018 11:27:45 AM)
Declined due to minimum underwriting criteria not being met
Refer Public and Products Liability cover section due to Occupation (Please provide full details of all </t>
  </si>
  <si>
    <t>OPTU</t>
  </si>
  <si>
    <t>E.S.T Trade Pty Ltd</t>
  </si>
  <si>
    <t>CG793823421</t>
  </si>
  <si>
    <t>SBPQTE12293277</t>
  </si>
  <si>
    <t xml:space="preserve">(Declined: 10/12/2018 11:30:26 AM)
Declined due to inadequate fire protection for the occupation and Property Damage/Business Interruption sum insured (fire extinguishers &amp; fire blankets required)
</t>
  </si>
  <si>
    <t>YYKG</t>
  </si>
  <si>
    <t>YYKG Pty Ltd</t>
  </si>
  <si>
    <t>CG793374320</t>
  </si>
  <si>
    <t>(Declined: 10/12/2018 3:27:13 PM)
Declined due to Removal of debris sum insured
Declined due to EPS% and Property Damage/Business Interruption Sum Insured
Decline due to occupation and Property Damag</t>
  </si>
  <si>
    <t>KILR</t>
  </si>
  <si>
    <t>Kilroy Group</t>
  </si>
  <si>
    <t>CG793374633</t>
  </si>
  <si>
    <t>(Declined: 10/12/2018 4:53:04 PM)
Declined due to inadequate fire protection for the occupation and Property Damage/Business Interruption sum insured (fire extinguishers &amp; fire blankets required)
Ref</t>
  </si>
  <si>
    <t>HATO G</t>
  </si>
  <si>
    <t>Hato Fine Foods Pty Ltd As Trustee For Hato Trust</t>
  </si>
  <si>
    <t>CG793374716</t>
  </si>
  <si>
    <t>(Declined: 10/12/2018 5:31:37 PM)
Declined due to location
Declined due to inadequate fire protection for the occupation and Property Damage/Business Interruption sum insured (fire extinguishers &amp; fi</t>
  </si>
  <si>
    <t>THE COF</t>
  </si>
  <si>
    <t>Mackay Club Pty Ltd T/as The Coffee Club Caneland Cafe</t>
  </si>
  <si>
    <t>CG793375845</t>
  </si>
  <si>
    <t>SBPQTE12294783</t>
  </si>
  <si>
    <t xml:space="preserve">(Declined: 11/12/2018 1:25:59 PM)
Declined Property Damage cover section due to No to Are deep fryers thermostatically controlled and fitted with an automatic over-temperature cut out device?
</t>
  </si>
  <si>
    <t>YOSHI</t>
  </si>
  <si>
    <t>TAI NGO</t>
  </si>
  <si>
    <t>CG793376166</t>
  </si>
  <si>
    <t>SBPQTE12294590</t>
  </si>
  <si>
    <t>(Declined: 11/12/2018 2:58:56 PM)
No additional information is available</t>
  </si>
  <si>
    <t>GOLD E</t>
  </si>
  <si>
    <t>Golden Elite Group</t>
  </si>
  <si>
    <t>CG793376175</t>
  </si>
  <si>
    <t>SBPQTE12295002</t>
  </si>
  <si>
    <t xml:space="preserve">(Declined: 11/12/2018 3:01:47 PM)
Declined Public and Products Liability cover section due to the percentage of turnover paid to contractors/subcontractors
</t>
  </si>
  <si>
    <t>CG793825952</t>
  </si>
  <si>
    <t>SBPQTE12295003</t>
  </si>
  <si>
    <t xml:space="preserve">(Declined: 11/12/2018 3:02:09 PM)
Declined Public and Products Liability cover section due to the percentage of turnover paid to contractors/subcontractors
</t>
  </si>
  <si>
    <t>CG793376269</t>
  </si>
  <si>
    <t>SBPQTE12295008</t>
  </si>
  <si>
    <t>(Declined: 11/12/2018 3:17:29 PM)
Hello,
As discussed, are you able to remove contractors from Situation One as $250,000 is the total paid for the entire business?
Regards,
Dean Cash</t>
  </si>
  <si>
    <t>CG793826979</t>
  </si>
  <si>
    <t>SBPQTE12295649</t>
  </si>
  <si>
    <t xml:space="preserve">(Declined: 12/12/2018 10:40:58 AM)
Declined Public and Products Liability cover section due to Occupation
</t>
  </si>
  <si>
    <t>STAR S</t>
  </si>
  <si>
    <t>Star Sparky Service Pty Ltd</t>
  </si>
  <si>
    <t>CG793377385</t>
  </si>
  <si>
    <t>SBPQTE12295715</t>
  </si>
  <si>
    <t xml:space="preserve">(Declined: 12/12/2018 11:02:40 AM)
Declined Public and Products Liability cover section due to Occupation
</t>
  </si>
  <si>
    <t>CG793827092</t>
  </si>
  <si>
    <t>(Declined: 12/12/2018 11:11:13 AM)
Declined Property Damage cover section due to Occupation
Declined Money cover section due to Occupation
Declined Business Interruption cover section due to Occupati</t>
  </si>
  <si>
    <t>QCBC</t>
  </si>
  <si>
    <t>Queensland Contract Bridge Club</t>
  </si>
  <si>
    <t>CG793827149</t>
  </si>
  <si>
    <t xml:space="preserve">(Declined: 12/12/2018 11:26:55 AM)
Declined Public and Products Liability cover section due to Occupation
</t>
  </si>
  <si>
    <t>CG793827301</t>
  </si>
  <si>
    <t>(Declined: 12/12/2018 12:08:40 PM)
Declined Property Damage cover section due to Occupation
Declined Money cover section due to Occupation
Declined Business Interruption cover section due to Occupati</t>
  </si>
  <si>
    <t>NORTH SUB</t>
  </si>
  <si>
    <t>Northern Suburbs Bridge Club Inc</t>
  </si>
  <si>
    <t>CG793827464</t>
  </si>
  <si>
    <t xml:space="preserve">(Declined: 12/12/2018 1:05:27 PM)
Declined Public and Products Liability cover section due to Yes to 'Does the business directly conduct maintenance or repairs to properties?'
</t>
  </si>
  <si>
    <t>CROC A</t>
  </si>
  <si>
    <t>Adam Crocos Property Pty Ltd ATF The Crocos Family Trust</t>
  </si>
  <si>
    <t>CG793377841</t>
  </si>
  <si>
    <t>(Declined: 12/12/2018 1:23:07 PM)
Declined Property Damage cover section due to Occupation
Declined Money cover section due to Occupation
Declined Business Interruption cover section due to Occupatio</t>
  </si>
  <si>
    <t>VIC BRIDGE</t>
  </si>
  <si>
    <t>Victorian Bridge Association Ltd</t>
  </si>
  <si>
    <t>CG793829381</t>
  </si>
  <si>
    <t>SBPQTE12297312</t>
  </si>
  <si>
    <t>(Declined: 13/12/2018 2:40:15 PM)
Declined due to inadequate fire protection for the occupation and Property Damage/Business Interruption sum insured (fire extinguishers &amp; fire blankets required)
Ref</t>
  </si>
  <si>
    <t>PIZZ H</t>
  </si>
  <si>
    <t>Roklee Pty Ltd</t>
  </si>
  <si>
    <t>CG800702054</t>
  </si>
  <si>
    <t>SBPQTE12298329</t>
  </si>
  <si>
    <t xml:space="preserve">(Declined: 14/12/2018 12:53:29 PM)
Declined Property Damage cover section due to Occupation
Declined Theft cover section due to Occupation
Declined Public and Products Liability cover section due to </t>
  </si>
  <si>
    <t>MIMI V</t>
  </si>
  <si>
    <t>Fotomax Of Australia Pty Ltd</t>
  </si>
  <si>
    <t>CG800702057</t>
  </si>
  <si>
    <t>SBPQTE12298334</t>
  </si>
  <si>
    <t xml:space="preserve">(Declined: 14/12/2018 12:54:59 PM)
Declined Property Damage cover section due to Occupation
Declined Theft cover section due to Occupation
Declined Public and Products Liability cover section due to </t>
  </si>
  <si>
    <t>CG800702108</t>
  </si>
  <si>
    <t>(Declined: 14/12/2018 1:20:19 PM)
Hi Zyra, thanks for sending over. Renewal terms have not yet been released. This is now a decline occupation with us for new business. The renewal will be reviewed</t>
  </si>
  <si>
    <t>CG800714845</t>
  </si>
  <si>
    <t>(Declined: 17/12/2018 12:32:02 PM)
Decline due to occupation and Property Damage/Business Interruption Sum Insured
Declined Property Damage cover section due to No or Unknown to 'Does the wok cooking</t>
  </si>
  <si>
    <t>WEST G</t>
  </si>
  <si>
    <t>West Grand Properties Pty Ltd</t>
  </si>
  <si>
    <t>CG800705017</t>
  </si>
  <si>
    <t>SBPQTE12550290</t>
  </si>
  <si>
    <t>(Declined: 17/12/2018 4:26:44 PM)
Declined due to back dating of inception date beyond limits
Declined due to inadequate fire protection for the occupation and Property Damage/Business Interruption s</t>
  </si>
  <si>
    <t>THE SE</t>
  </si>
  <si>
    <t>Tham Tung Dai &amp; Ha Ngoc Diec T/as Seafood Spot</t>
  </si>
  <si>
    <t>CG800715599</t>
  </si>
  <si>
    <t>SBPQTE12550294</t>
  </si>
  <si>
    <t xml:space="preserve">(Declined: 17/12/2018 4:27:31 PM)
Declined due to back dating of inception date beyond limits
</t>
  </si>
  <si>
    <t>CG800705731</t>
  </si>
  <si>
    <t>SBPQTE12550725</t>
  </si>
  <si>
    <t xml:space="preserve">(Declined: 18/12/2018 10:46:04 AM)
Declined due to inadequate fire protection for the occupation and Property Damage/Business Interruption sum insured (fire extinguishers &amp; fire blankets required)
</t>
  </si>
  <si>
    <t>CG807781474</t>
  </si>
  <si>
    <t>SBPQTE12300096</t>
  </si>
  <si>
    <t xml:space="preserve">(Declined: 19/12/2018 9:49:01 AM)
Declined due to back dating of inception date beyond limits
</t>
  </si>
  <si>
    <t>TEE TEY</t>
  </si>
  <si>
    <t>GOH AND TEY PTY LTD ATF (AS TRUSTEE FOR) THE AGAPE FAMILY TRUST</t>
  </si>
  <si>
    <t>CG808251683</t>
  </si>
  <si>
    <t>SBPQTE12300234</t>
  </si>
  <si>
    <t>(Declined: 19/12/2018 10:56:48 AM)
Declined Property Damage cover section due to tenant Occupation
Declined Business Interruption cover section due to tenant Occupation
Declined Glass cover section d</t>
  </si>
  <si>
    <t>WOO C</t>
  </si>
  <si>
    <t>C Woo &amp; W Lau</t>
  </si>
  <si>
    <t>CG807781666</t>
  </si>
  <si>
    <t>SBPQTE12300240</t>
  </si>
  <si>
    <t>(Declined: 19/12/2018 11:01:11 AM)
Declined Property Damage cover section due to tenant Occupation
Declined Business Interruption cover section due to tenant Occupation
Declined Glass cover section d</t>
  </si>
  <si>
    <t>CG807781758</t>
  </si>
  <si>
    <t>(Declined: 19/12/2018 11:34:05 AM)
Declined Property Damage cover section due to tenant Occupation
Declined Business Interruption cover section due to tenant Occupation
Declined Glass cover section d</t>
  </si>
  <si>
    <t>CG808254209</t>
  </si>
  <si>
    <t xml:space="preserve">(Declined: 20/12/2018 4:21:35 PM)
Declined Public and Products Liability cover section due to occupation
Declined Public and Products Liability cover section due to the number of checkouts exceeding </t>
  </si>
  <si>
    <t>ASIA GR</t>
  </si>
  <si>
    <t>UNIVERSAL ASIAN SUPERMARKET SOUTHBANK PTY LTD</t>
  </si>
  <si>
    <t>CG808254361</t>
  </si>
  <si>
    <t xml:space="preserve">(Declined: 20/12/2018 5:43:28 PM)
Declined Public and Products Liability cover section due to Occupation
</t>
  </si>
  <si>
    <t>KULL C</t>
  </si>
  <si>
    <t>Kull Corp Pty Ltd</t>
  </si>
  <si>
    <t>CG786034570</t>
  </si>
  <si>
    <t xml:space="preserve">(Declined: 5/12/2018 2:39:33 PM)
Declined Property Damage cover section due to Occupation
Declined Money cover section due to Occupation
Declined Theft cover section due to Occupation
Declined Glass </t>
  </si>
  <si>
    <t>kwikcash</t>
  </si>
  <si>
    <t>kwik cash</t>
  </si>
  <si>
    <t>CG790382122</t>
  </si>
  <si>
    <t xml:space="preserve">(Declined: 6/12/2018 1:20:41 PM)
Declined Public and Products Liability cover section due to Occupation
</t>
  </si>
  <si>
    <t>MCTAGGART</t>
  </si>
  <si>
    <t>IJ McTaggart</t>
  </si>
  <si>
    <t>CG793826070</t>
  </si>
  <si>
    <t xml:space="preserve">(Declined: 11/12/2018 3:35:24 PM)
Declined Public and Products Liability cover section due to Occupation
</t>
  </si>
  <si>
    <t>VILE G J</t>
  </si>
  <si>
    <t>J Vile</t>
  </si>
  <si>
    <t>CG800705970</t>
  </si>
  <si>
    <t>SBPQTE12550892</t>
  </si>
  <si>
    <t xml:space="preserve">(Declined: 18/12/2018 11:57:02 AM)
Declined Public and Products Liability cover section due to Occupation
</t>
  </si>
  <si>
    <t>TARANTO JC</t>
  </si>
  <si>
    <t>J &amp; C Taranto</t>
  </si>
  <si>
    <t>CG807783631</t>
  </si>
  <si>
    <t>(Declined: 20/12/2018 11:30:08 AM)
Declined Property Damage cover section due to Occupation
Declined Business Interruption cover section due to Occupation
Declined Theft cover section due to Occupati</t>
  </si>
  <si>
    <t>NIS PTY LTD</t>
  </si>
  <si>
    <t>NIS Pty Ltd</t>
  </si>
  <si>
    <t>CG781283984</t>
  </si>
  <si>
    <t>SBPQTE12287137</t>
  </si>
  <si>
    <t xml:space="preserve">(Declined: 3/12/2018 12:44:41 PM)
Declined Public and Products Liability cover section due to Occupation
</t>
  </si>
  <si>
    <t>KAVLEEN</t>
  </si>
  <si>
    <t>Kavleen Pty Ltd</t>
  </si>
  <si>
    <t>CG781564552</t>
  </si>
  <si>
    <t xml:space="preserve">(Declined: 3/12/2018 2:25:51 PM)
Declined Public and Products Liability cover section due to Occupation
</t>
  </si>
  <si>
    <t>CG786031468</t>
  </si>
  <si>
    <t xml:space="preserve">(Declined: 4/12/2018 9:41:07 AM)
Declined Public and Products Liability cover section due to Occupation
</t>
  </si>
  <si>
    <t>HOPPER B</t>
  </si>
  <si>
    <t>Brian Hopper</t>
  </si>
  <si>
    <t>CG786031914</t>
  </si>
  <si>
    <t xml:space="preserve">(Declined: 4/12/2018 12:03:10 PM)
Declined due to General Property section taken without either Property Damage section or Liability section
</t>
  </si>
  <si>
    <t>TROPICAL W</t>
  </si>
  <si>
    <t>Tropical Waste Services Atf Farmer Family</t>
  </si>
  <si>
    <t>CG790382434</t>
  </si>
  <si>
    <t>(Declined: 6/12/2018 2:56:21 PM)
Declined Property Damage cover section due to Occupation
Declined General Property cover section due to Occupation
Declined Business Interruption cover section due to</t>
  </si>
  <si>
    <t>JTK HAUL</t>
  </si>
  <si>
    <t>JTK Haulage Pty Ltd</t>
  </si>
  <si>
    <t>CG793822064</t>
  </si>
  <si>
    <t>SBPQTE12292432</t>
  </si>
  <si>
    <t>(Declined: 7/12/2018 1:19:41 PM)
Decline due to occupation and Property Damage/Business Interruption Sum Insured
Refer Property Damage cover section due to tenant Occupation (Please provide full deta</t>
  </si>
  <si>
    <t>Bonica</t>
  </si>
  <si>
    <t>JA &amp; CM Bonica ATF The Family Investment Trust</t>
  </si>
  <si>
    <t>CG793373131</t>
  </si>
  <si>
    <t>SBPQTE12292442</t>
  </si>
  <si>
    <t xml:space="preserve">(Declined: 10/12/2018 8:54:43 AM)
Hi Anna, Thank you for the referral and the opportunity to provide terms. The risk is outside of our guidelines hence we will not be able to provide terms in this </t>
  </si>
  <si>
    <t>CG793373438</t>
  </si>
  <si>
    <t xml:space="preserve">(Declined: 10/12/2018 11:14:30 AM)
Declined due to location
Refer due to the period of insurance (less than 6 months)
</t>
  </si>
  <si>
    <t>TING</t>
  </si>
  <si>
    <t>D &amp; M Ting</t>
  </si>
  <si>
    <t>CG793373585</t>
  </si>
  <si>
    <t xml:space="preserve">(Declined: 10/12/2018 11:55:56 AM)
Declined Public and Products Liability cover section due to Occupation
</t>
  </si>
  <si>
    <t>HUNTER W</t>
  </si>
  <si>
    <t>Warren Hunter</t>
  </si>
  <si>
    <t>CG793377522</t>
  </si>
  <si>
    <t xml:space="preserve">(Declined: 12/12/2018 11:41:47 AM)
Declined Public and Products Liability cover section due to Occupation
</t>
  </si>
  <si>
    <t>MALONE</t>
  </si>
  <si>
    <t>Robert L Malone</t>
  </si>
  <si>
    <t>CG793827879</t>
  </si>
  <si>
    <t>(Declined: 12/12/2018 3:13:22 PM)
Declined due to inadequate fire protection for the occupation and Property Damage/Business Interruption sum insured (fire extinguishers &amp; fire blankets required)
Dec</t>
  </si>
  <si>
    <t>GRILL N FI</t>
  </si>
  <si>
    <t>Grill N Fill Pty Ltd</t>
  </si>
  <si>
    <t>CG793379804</t>
  </si>
  <si>
    <t>(Declined: 13/12/2018 2:44:32 PM)
Declined due to wall construction and Property Damage/Business Interruption Sum Insured
Declined due to roof construction and Property Damage/Business Interruption S</t>
  </si>
  <si>
    <t>ROCKHAMMER</t>
  </si>
  <si>
    <t>Rockhammer Earthmoving Pty Ltd</t>
  </si>
  <si>
    <t>CG800702128</t>
  </si>
  <si>
    <t xml:space="preserve">(Declined: 14/12/2018 1:26:29 PM)
Declined Property Damage/Business Interruption sections due to location (Cyclone)
</t>
  </si>
  <si>
    <t>DK GUNNING</t>
  </si>
  <si>
    <t>DK Gunning Haulage Pty Ltd</t>
  </si>
  <si>
    <t>CG800712325</t>
  </si>
  <si>
    <t xml:space="preserve">(Declined: 14/12/2018 2:16:06 PM)
Declined Public and Products Liability cover section due to Occupation
</t>
  </si>
  <si>
    <t>DS FORKLIF</t>
  </si>
  <si>
    <t>DS Forkllift Services Pty Ltd ATF The DS Morris</t>
  </si>
  <si>
    <t>CG800704971</t>
  </si>
  <si>
    <t xml:space="preserve">(Declined: 17/12/2018 4:08:54 PM)
Declined Public and Products Liability cover section due to Occupation
</t>
  </si>
  <si>
    <t>LEWISTON</t>
  </si>
  <si>
    <t xml:space="preserve">Scott Perrett </t>
  </si>
  <si>
    <t>CG800715762</t>
  </si>
  <si>
    <t>(Declined: 17/12/2018 5:15:26 PM)
Declined due to minimum underwriting criteria not being met
Declined due to unoccupancy
Refer due to unoccupancy
Refer Property Damage cover section due to tenant Oc</t>
  </si>
  <si>
    <t>SAUNDERS M</t>
  </si>
  <si>
    <t>MARK SAUNDERS</t>
  </si>
  <si>
    <t>CG808251779</t>
  </si>
  <si>
    <t xml:space="preserve">(Declined: 19/12/2018 11:35:41 AM)
Declined due to General Property section taken without either Property Damage section or Liability section
</t>
  </si>
  <si>
    <t>NQ MECH</t>
  </si>
  <si>
    <t>NQ Mechanical Services P/L ATF Newman Family Trust</t>
  </si>
  <si>
    <t>CG807781873</t>
  </si>
  <si>
    <t xml:space="preserve">(Declined: 19/12/2018 12:09:33 PM)
Declined Property Damage/Business Interruption sections due to location (Cyclone)
</t>
  </si>
  <si>
    <t>GOSPER</t>
  </si>
  <si>
    <t>Mark And Julie Gosper</t>
  </si>
  <si>
    <t>CG808258014</t>
  </si>
  <si>
    <t>SBPQTE12303868</t>
  </si>
  <si>
    <t xml:space="preserve">(Declined: 28/12/2018 12:51:50 PM)
Declined Public and Products Liability cover section due to Occupation
</t>
  </si>
  <si>
    <t>Raj &amp; Nav</t>
  </si>
  <si>
    <t>Raj &amp; Nav Transport Pty Ltd</t>
  </si>
  <si>
    <t>CG808258016</t>
  </si>
  <si>
    <t xml:space="preserve">(Declined: 28/12/2018 12:54:19 PM)
Declined Public and Products Liability cover section due to Occupation
</t>
  </si>
  <si>
    <t>CG786032072</t>
  </si>
  <si>
    <t>SBPQTE12288419</t>
  </si>
  <si>
    <t xml:space="preserve">(Declined: 4/12/2018 12:57:19 PM)
Declined Public and Products Liability cover section due to Occupation
</t>
  </si>
  <si>
    <t>TONAL</t>
  </si>
  <si>
    <t>Tonal Balance</t>
  </si>
  <si>
    <t>CG808255857</t>
  </si>
  <si>
    <t>SBPQTE12302878</t>
  </si>
  <si>
    <t xml:space="preserve">(Declined: 21/12/2018 2:31:35 PM)
Declined due to inadequate fire protection for the risk and Property Damage/Business Interruption Sum Insured (fire extinguishers required)
</t>
  </si>
  <si>
    <t>S522156</t>
  </si>
  <si>
    <t>Lingerie Retailing</t>
  </si>
  <si>
    <t>SYNERGY</t>
  </si>
  <si>
    <t>Synergy Gold Enterprises</t>
  </si>
  <si>
    <t>CG808257426</t>
  </si>
  <si>
    <t xml:space="preserve">(Declined: 27/12/2018 12:49:26 PM)
Declined Public and Products Liability cover section due to Occupation
</t>
  </si>
  <si>
    <t>BLENCOWE JA</t>
  </si>
  <si>
    <t>Jacob Blencowe</t>
  </si>
  <si>
    <t>CG807787649</t>
  </si>
  <si>
    <t xml:space="preserve">(Declined: 27/12/2018 2:35:01 PM)
Declined Public and Products Liability cover section due to Occupation
</t>
  </si>
  <si>
    <t>TIGANI</t>
  </si>
  <si>
    <t>Westside Low Riders Pty Ltd</t>
  </si>
  <si>
    <t>CG786304811</t>
  </si>
  <si>
    <t>(Declined: 5/12/2018 3:02:53 PM)
Declined Property Damage cover section due to Occupation
Declined Business Interruption cover section due to Occupation
Declined Theft cover section due to Occupation</t>
  </si>
  <si>
    <t>SOUTHPACIF</t>
  </si>
  <si>
    <t>NFI Geelong Pty Ltd</t>
  </si>
  <si>
    <t>CG793823850</t>
  </si>
  <si>
    <t>SBPQTE12293608</t>
  </si>
  <si>
    <t xml:space="preserve">(Declined: 10/12/2018 1:53:00 PM)
Declined due to location
Declined Property Damage cover section due to occupation and Property Damage/Business Interruption sum insured
</t>
  </si>
  <si>
    <t>KRAUTK</t>
  </si>
  <si>
    <t>Mr K Kraut</t>
  </si>
  <si>
    <t>CG793375623</t>
  </si>
  <si>
    <t xml:space="preserve">(Declined: 11/12/2018 12:07:06 PM)
Declined Property Damage cover section due to No or Auto suppression to 'Do all Deep Fryers have an automatic suppression unit and exhaust extraction system?'
</t>
  </si>
  <si>
    <t>WINK</t>
  </si>
  <si>
    <t>Mr M Wink</t>
  </si>
  <si>
    <t>CG800711746</t>
  </si>
  <si>
    <t xml:space="preserve">(Declined: 14/12/2018 11:08:43 AM)
Declined Property Damage cover section due to Occupation
Declined Theft cover section due to Occupation
Declined Public and Products Liability cover section due to </t>
  </si>
  <si>
    <t>M&amp;SPROPERTY</t>
  </si>
  <si>
    <t>M &amp; S Property Investments Pty Ltd</t>
  </si>
  <si>
    <t>CG800716121</t>
  </si>
  <si>
    <t xml:space="preserve">(Declined: 18/12/2018 9:13:56 AM)
Declined due to Annual Turnover
Decline due to occupation and Property Damage/Business Interruption Sum Insured
Declined Public and Products Liability cover section </t>
  </si>
  <si>
    <t>CAQUOTES</t>
  </si>
  <si>
    <t>CG807781633</t>
  </si>
  <si>
    <t xml:space="preserve">(Declined: 19/12/2018 10:48:48 AM)
Declined Property Damage/Business Interruption sections due to location (Cyclone)
Declined Property Damage cover section due to tenant Occupation
Declined Business </t>
  </si>
  <si>
    <t>LOWERNORT</t>
  </si>
  <si>
    <t>LOWER NORTON PTY LTD</t>
  </si>
  <si>
    <t>CG781283886</t>
  </si>
  <si>
    <t xml:space="preserve">(Declined: 3/12/2018 12:04:49 PM)
Declined due to General Property section taken without either Property Damage section or Liability section
</t>
  </si>
  <si>
    <t>WHITBREAD</t>
  </si>
  <si>
    <t>Matthew Whitbread</t>
  </si>
  <si>
    <t>CG781564524</t>
  </si>
  <si>
    <t xml:space="preserve">(Declined: 3/12/2018 2:17:25 PM)
Declined Public and Products Liability cover section due to Occupation
</t>
  </si>
  <si>
    <t>BRE ENGINE</t>
  </si>
  <si>
    <t>Brennan Projects Pty Ltd (t/as) BRE Engineering</t>
  </si>
  <si>
    <t>CG781564880</t>
  </si>
  <si>
    <t xml:space="preserve">(Declined: 3/12/2018 3:52:26 PM)
Declined Public and Products Liability cover section due to Occupation
</t>
  </si>
  <si>
    <t>AUTOPRO</t>
  </si>
  <si>
    <t>Douglas Blakemore</t>
  </si>
  <si>
    <t>CG781284902</t>
  </si>
  <si>
    <t>SBPQTE12287834</t>
  </si>
  <si>
    <t>(Declined: 3/12/2018 5:30:39 PM)
Declined due to building Sum Insured and heritage or national trust listed
Refer due to occupation and Property Damage/Business Interruption Sum Insured (Survey requi</t>
  </si>
  <si>
    <t>VEECO</t>
  </si>
  <si>
    <t>Veeco Pty Ltd</t>
  </si>
  <si>
    <t>CG781565261</t>
  </si>
  <si>
    <t>(Declined: 3/12/2018 6:29:19 PM)
Declined due to the quantity of flammable goods stored
Declined Public and Products Liability cover section due to Occupation
Refer due to occupation and Property Dam</t>
  </si>
  <si>
    <t>CG786302936</t>
  </si>
  <si>
    <t>(Declined: 4/12/2018 6:30:16 PM)
Declined Property Damage cover section due to Occupation
Declined Money cover section due to Occupation
Declined Business Interruption cover section due to Occupation</t>
  </si>
  <si>
    <t>SHERYLYN</t>
  </si>
  <si>
    <t>Tahnee Smith</t>
  </si>
  <si>
    <t>CG790382929</t>
  </si>
  <si>
    <t>SBPQTE12291874</t>
  </si>
  <si>
    <t xml:space="preserve">(Declined: 6/12/2018 7:01:33 PM)
Declined Public and Products Liability cover section due to Occupation
</t>
  </si>
  <si>
    <t>FLIGHTS OF</t>
  </si>
  <si>
    <t>Kristy Kyi</t>
  </si>
  <si>
    <t>CG793821853</t>
  </si>
  <si>
    <t xml:space="preserve">(Declined: 7/12/2018 12:00:49 PM)
Declined Property Damage cover section due to No or Auto suppression to 'Do all Deep Fryers have an automatic suppression unit and exhaust extraction system?'
Refer </t>
  </si>
  <si>
    <t>DRIVELINE</t>
  </si>
  <si>
    <t xml:space="preserve">Driveline Holdings Pty Ltd </t>
  </si>
  <si>
    <t>CG793374780</t>
  </si>
  <si>
    <t xml:space="preserve">(Declined: 10/12/2018 6:31:30 PM)
Declined due to Machinery Breakdown section taken without Property Damage section
Declined Machinery Breakdown cover section due to tenant Occupation
</t>
  </si>
  <si>
    <t>MICEVSKI S</t>
  </si>
  <si>
    <t>Slavco &amp; Tsveta Micevski</t>
  </si>
  <si>
    <t>CG793824691</t>
  </si>
  <si>
    <t xml:space="preserve">(Declined: 10/12/2018 6:54:51 PM)
Declined due to inadequate fire protection for the risk and Property Damage/Business Interruption Sum Insured (fire extinguishers required)
</t>
  </si>
  <si>
    <t>BLAKD</t>
  </si>
  <si>
    <t>Dr David Blake</t>
  </si>
  <si>
    <t>CG793376523</t>
  </si>
  <si>
    <t>(Declined: 11/12/2018 4:17:47 PM)
Hi Emma, Event Management Service Consultant may appear appropriate though these activities are currently not within our appetite. Consequently, we are unable to a</t>
  </si>
  <si>
    <t>CG793377958</t>
  </si>
  <si>
    <t>SBPQTE12296103</t>
  </si>
  <si>
    <t>(Declined: 12/12/2018 1:56:30 PM)
Declined Property Damage cover section due to tenant Occupation
Declined Business Interruption cover section due to tenant Occupation
Declined Machinery Breakdown co</t>
  </si>
  <si>
    <t>AMBRO INV</t>
  </si>
  <si>
    <t>Ambro Investments Pty Ltd</t>
  </si>
  <si>
    <t>CG793378601</t>
  </si>
  <si>
    <t>(Declined: 12/12/2018 5:16:14 PM)
Declined Property Damage cover section due to occupation and Property Damage/Business Interruption sum insured
Decline due to occupation and Property Damage/Business</t>
  </si>
  <si>
    <t>NEWDC</t>
  </si>
  <si>
    <t>Angela, John, Larry &amp; Moira Doropoulos</t>
  </si>
  <si>
    <t>CG793378731</t>
  </si>
  <si>
    <t xml:space="preserve">(Declined: 12/12/2018 7:57:19 PM)
Declined due to location
</t>
  </si>
  <si>
    <t>TIMBERL</t>
  </si>
  <si>
    <t>Graeme Stowell</t>
  </si>
  <si>
    <t>CG793829571</t>
  </si>
  <si>
    <t xml:space="preserve">(Declined: 13/12/2018 3:31:17 PM)
Declined Public and Products Liability cover section due to Occupation
</t>
  </si>
  <si>
    <t>LEE JONATH</t>
  </si>
  <si>
    <t>Jonathon Lee</t>
  </si>
  <si>
    <t>CG793829800</t>
  </si>
  <si>
    <t xml:space="preserve">(Declined: 13/12/2018 5:08:17 PM)
Declined Public and Products Liability cover section due to Occupation
Refer due to claims history (Please provide full details)
</t>
  </si>
  <si>
    <t>FONTANA</t>
  </si>
  <si>
    <t>Bayview Dingo Hire Pty Ltd</t>
  </si>
  <si>
    <t>CG793380241</t>
  </si>
  <si>
    <t>SBPQTE12297631</t>
  </si>
  <si>
    <t>(Declined: 13/12/2018 5:51:20 PM)
Declined Public and Products Liability cover section due to the amount paid to contractors/subcontractors
Refer due to previous insolvency or Voluntary administratio</t>
  </si>
  <si>
    <t>IMPERIAL</t>
  </si>
  <si>
    <t>Imperial Cabinets Pty Ltd</t>
  </si>
  <si>
    <t>CG793829910</t>
  </si>
  <si>
    <t xml:space="preserve">(Declined: 13/12/2018 7:52:58 PM)
Declined due to inadequate security for the risk and Theft sum insured
</t>
  </si>
  <si>
    <t>KNEZWV</t>
  </si>
  <si>
    <t>Dr W V Knezevic</t>
  </si>
  <si>
    <t>CG800712855</t>
  </si>
  <si>
    <t xml:space="preserve">(Declined: 14/12/2018 6:18:17 PM)
Declined Public and Products Liability cover section due to Occupation
</t>
  </si>
  <si>
    <t>MALETIC</t>
  </si>
  <si>
    <t>Milan &amp; Mirjana Maletic</t>
  </si>
  <si>
    <t>CG800717722</t>
  </si>
  <si>
    <t xml:space="preserve">(Declined: 18/12/2018 5:52:09 PM)
Declined as Flood cover is not available
</t>
  </si>
  <si>
    <t>GILBERT AL</t>
  </si>
  <si>
    <t>Dr Alanagh Gilbert</t>
  </si>
  <si>
    <t>CG807782440</t>
  </si>
  <si>
    <t>(Declined: 19/12/2018 2:59:44 PM)
Declined Property Damage cover section due to tenant Occupation
Declined Business Interruption cover section due to tenant Occupation
Declined Machinery Breakdown co</t>
  </si>
  <si>
    <t>CG808254229</t>
  </si>
  <si>
    <t xml:space="preserve">(Declined: 20/12/2018 4:24:59 PM)
Declined Property Damage cover section due to Occupation
</t>
  </si>
  <si>
    <t>ADAMS S&amp;E</t>
  </si>
  <si>
    <t>Stefan &amp; Elena Adams</t>
  </si>
  <si>
    <t>CG808256745</t>
  </si>
  <si>
    <t>(Declined: 24/12/2018 1:15:11 PM)
Declined Property Damage cover section due to Occupation
Declined Business Interruption cover section due to Occupation
Declined Theft cover section due to Occupatio</t>
  </si>
  <si>
    <t>MILLERSTY</t>
  </si>
  <si>
    <t>Retyre Services (WA) Pty Ltd</t>
  </si>
  <si>
    <t>CG781564715</t>
  </si>
  <si>
    <t>SBPQTE12287491</t>
  </si>
  <si>
    <t>(Declined: 3/12/2018 3:04:22 PM)
Declined due to Electronic Equipment Breakdown section taken without Property Damage section
Declined as Deterioration of Stock cover not available under the Electron</t>
  </si>
  <si>
    <t>0MATT014</t>
  </si>
  <si>
    <t>MATTHEW HURLIMANN T/AS EASY CHILL SERVICES</t>
  </si>
  <si>
    <t>CG793823718</t>
  </si>
  <si>
    <t>(Declined: 10/12/2018 1:09:22 PM)
Declined due to location
Declined Property Damage cover section due to Occupation
Declined General Property cover section due to Occupation
Declined Business Interru</t>
  </si>
  <si>
    <t>04UTR001</t>
  </si>
  <si>
    <t>4U TRAINING &amp; FITNESS</t>
  </si>
  <si>
    <t>CG793375748</t>
  </si>
  <si>
    <t>SBPQTE12294720</t>
  </si>
  <si>
    <t xml:space="preserve">(Declined: 11/12/2018 12:54:46 PM)
Declined Property Damage cover section due to No to Are deep fryers thermostatically controlled and fitted with an automatic over-temperature cut out device?
</t>
  </si>
  <si>
    <t>MAST</t>
  </si>
  <si>
    <t>DOMENIC MASTRANTUONO</t>
  </si>
  <si>
    <t>CG793376520</t>
  </si>
  <si>
    <t>(Declined: 11/12/2018 4:16:47 PM)
Declined Property Damage cover section due to tenant Occupation
Declined Business Interruption cover section due to tenant Occupation
Declined Glass cover section du</t>
  </si>
  <si>
    <t>0KLIM001</t>
  </si>
  <si>
    <t>ADRIAN KLIMEK</t>
  </si>
  <si>
    <t>CG793827278</t>
  </si>
  <si>
    <t xml:space="preserve">(Declined: 12/12/2018 12:00:35 PM)
Declined Property Damage cover section due to Occupation
Declined Theft cover section due to Occupation
</t>
  </si>
  <si>
    <t>0AIRW002</t>
  </si>
  <si>
    <t>A. POLETKO &amp; G. FOULSHAM T/as AIRWIZE PYROTECHNIC DISPLAY &amp; PYROART</t>
  </si>
  <si>
    <t>CG793378961</t>
  </si>
  <si>
    <t>SBPQTE12296702</t>
  </si>
  <si>
    <t xml:space="preserve">(Declined: 13/12/2018 9:44:47 AM)
Declined due to location
</t>
  </si>
  <si>
    <t>0ABOY001</t>
  </si>
  <si>
    <t>S SIMIC &amp; D ZEIDAN T/AS A BOY NAMED SUE</t>
  </si>
  <si>
    <t>CG793379003</t>
  </si>
  <si>
    <t xml:space="preserve">(Declined: 13/12/2018 9:59:04 AM)
Declined Public and Products Liability cover section due to Occupation
</t>
  </si>
  <si>
    <t>0MOUN004</t>
  </si>
  <si>
    <t>MOUNT WAVERLEY HYDRAULICS PTY LTD</t>
  </si>
  <si>
    <t>CG800717175</t>
  </si>
  <si>
    <t>SBPQTE12551238</t>
  </si>
  <si>
    <t xml:space="preserve">(Declined: 18/12/2018 2:57:46 PM)
Declined due to inadequate fire protection for the occupation and Property Damage/Business Interruption sum insured (fire extinguishers &amp; fire blankets required)
</t>
  </si>
  <si>
    <t>0PIZZ001</t>
  </si>
  <si>
    <t>DGN AUSTRALIA PTY LTD T/AS PIZZA FELLAS</t>
  </si>
  <si>
    <t>CG800706895</t>
  </si>
  <si>
    <t xml:space="preserve">(Declined: 18/12/2018 5:03:26 PM)
Declined Public and Products Liability cover section due to Occupation
</t>
  </si>
  <si>
    <t>0SHAW006</t>
  </si>
  <si>
    <t>S.Y.Z. AUSTRALIA PTY LTD</t>
  </si>
  <si>
    <t>CG808252533</t>
  </si>
  <si>
    <t xml:space="preserve">(Declined: 19/12/2018 4:06:54 PM)
Decline due to occupation and Property Damage/Business Interruption Sum Insured
</t>
  </si>
  <si>
    <t>6397</t>
  </si>
  <si>
    <t>MIPA AUSTRALIA PTY LTD</t>
  </si>
  <si>
    <t>CG808255506</t>
  </si>
  <si>
    <t>SBPQTE12302658</t>
  </si>
  <si>
    <t xml:space="preserve">(Declined: 21/12/2018 11:58:44 AM)
Declined Public and Products Liability cover section due to tenant Occupation
</t>
  </si>
  <si>
    <t>0SURE001</t>
  </si>
  <si>
    <t>SURETEK PTY LTD</t>
  </si>
  <si>
    <t>CG807785675</t>
  </si>
  <si>
    <t>(Declined: 21/12/2018 12:00:20 PM)
Declined due to minimum underwriting criteria not being met
Declined due to Glass section taken without Property Damage section or Non PO Liability section
Refer Gl</t>
  </si>
  <si>
    <t>DEHN</t>
  </si>
  <si>
    <t>H DEHN</t>
  </si>
  <si>
    <t>CG781563215</t>
  </si>
  <si>
    <t xml:space="preserve">(Declined: 1/12/2018 8:34:14 AM)
Declined Public and Products Liability cover section due to Occupation
</t>
  </si>
  <si>
    <t>CAMTECH</t>
  </si>
  <si>
    <t>Camtech Engineering Pty Ltd</t>
  </si>
  <si>
    <t>CG781564545</t>
  </si>
  <si>
    <t xml:space="preserve">(Declined: 3/12/2018 2:24:03 PM)
Declined Property Damage cover section due to No or Auto suppression to 'Do all Deep Fryers have an automatic suppression unit and exhaust extraction system?'
</t>
  </si>
  <si>
    <t>NAKHEL</t>
  </si>
  <si>
    <t>Charles Nakhel &amp; George Habib</t>
  </si>
  <si>
    <t>CG786301329</t>
  </si>
  <si>
    <t>SBPQTE12287921</t>
  </si>
  <si>
    <t xml:space="preserve">(Declined: 3/12/2018 10:43:54 PM)
Declined as Flood cover is not available
Refer due to 'indemnity value' method of settlement on Contents
</t>
  </si>
  <si>
    <t>EEEGLOBAL</t>
  </si>
  <si>
    <t>EEE GLOBAL MARBLE</t>
  </si>
  <si>
    <t>CG786031331</t>
  </si>
  <si>
    <t>SBPQTE12287920</t>
  </si>
  <si>
    <t xml:space="preserve">(Declined: 3/12/2018 10:43:57 PM)
Declined as Flood cover is not available
Refer due to 'indemnity value' method of settlement on Contents
</t>
  </si>
  <si>
    <t>CG786031332</t>
  </si>
  <si>
    <t>SBPQTE12287919</t>
  </si>
  <si>
    <t xml:space="preserve">(Declined: 3/12/2018 10:43:58 PM)
Declined as Flood cover is not available
Refer due to 'indemnity value' method of settlement on Contents
</t>
  </si>
  <si>
    <t>CG786301331</t>
  </si>
  <si>
    <t xml:space="preserve">(Declined: 3/12/2018 10:46:38 PM)
Declined as Flood cover is not available
Refer due to 'indemnity value' method of settlement on Contents
</t>
  </si>
  <si>
    <t>CG786301336</t>
  </si>
  <si>
    <t>SBPQTE12287925</t>
  </si>
  <si>
    <t xml:space="preserve">(Declined: 3/12/2018 11:02:08 PM)
Declined as Flood cover is not available
</t>
  </si>
  <si>
    <t>Southern Cross</t>
  </si>
  <si>
    <t>Southern Cross Jet Blasting PL</t>
  </si>
  <si>
    <t>CG786032752</t>
  </si>
  <si>
    <t>(Declined: 4/12/2018 4:28:39 PM)
Declined due to location
Declined due to location
Declined Property Damage cover section due to Occupation
Declined Property Damage cover section due to Occupation
De</t>
  </si>
  <si>
    <t>HIDEAWAY</t>
  </si>
  <si>
    <t>Hideaway Haven Bed &amp; Breakfast</t>
  </si>
  <si>
    <t>CG786302892</t>
  </si>
  <si>
    <t>SBPQTE12289344</t>
  </si>
  <si>
    <t>(Declined: 4/12/2018 5:45:19 PM)
Declined Public and Products Liability cover section due to Yes to 'Does the business carry out any work: at airports; on public roads, public footpaths (excluding dr</t>
  </si>
  <si>
    <t>DDM</t>
  </si>
  <si>
    <t>DDM concrete construction pty ltd</t>
  </si>
  <si>
    <t>CG786303991</t>
  </si>
  <si>
    <t>SBPQTE12289649</t>
  </si>
  <si>
    <t xml:space="preserve">(Declined: 5/12/2018 10:58:09 AM)
Declined Property Damage cover section due to tenant Occupation
Declined Public and Products Liability cover section due to tenant Occupation
</t>
  </si>
  <si>
    <t>BRODIE</t>
  </si>
  <si>
    <t>BRODIE PLUS PTY LTD T/AS BRODIE CO PTY LTD</t>
  </si>
  <si>
    <t>CG786303993</t>
  </si>
  <si>
    <t xml:space="preserve">(Declined: 5/12/2018 10:58:51 AM)
Declined Property Damage cover section due to tenant Occupation
</t>
  </si>
  <si>
    <t>CG786034166</t>
  </si>
  <si>
    <t>(Declined: 5/12/2018 12:47:57 PM)
Declined Property Damage cover section due to No or Unknown to 'Does the wok cooking equipment have its own water cooling and filling system?'
Refer due to occupatio</t>
  </si>
  <si>
    <t>PerryMike</t>
  </si>
  <si>
    <t>Mr M E Perry</t>
  </si>
  <si>
    <t>CG786304900</t>
  </si>
  <si>
    <t xml:space="preserve">(Declined: 5/12/2018 3:28:53 PM)
Declined Property Damage cover section due to tenant Occupation
Declined Public and Products Liability cover section due to tenant Occupation
</t>
  </si>
  <si>
    <t>PIKE</t>
  </si>
  <si>
    <t>PIKE COVE PTY LTD &amp; PIKE CORP PTY LTD</t>
  </si>
  <si>
    <t>CG786035148</t>
  </si>
  <si>
    <t xml:space="preserve">(Declined: 5/12/2018 5:14:23 PM)
Declined Public and Products Liability cover section due to Occupation
</t>
  </si>
  <si>
    <t>POOLSAFE</t>
  </si>
  <si>
    <t>CCP Pool Safety Inspector</t>
  </si>
  <si>
    <t>CG790381579</t>
  </si>
  <si>
    <t xml:space="preserve">(Declined: 6/12/2018 10:27:41 AM)
Declined Public and Products Liability cover section due to Occupation
</t>
  </si>
  <si>
    <t>SAMSTILING</t>
  </si>
  <si>
    <t>SAMS TILING SERVICES PTY LTD</t>
  </si>
  <si>
    <t>CG790381604</t>
  </si>
  <si>
    <t>SBPQTE12290924</t>
  </si>
  <si>
    <t xml:space="preserve">(Declined: 6/12/2018 10:32:38 AM)
Declined Property Damage cover section due to Occupation
Declined Public and Products Liability cover section due to Occupation
</t>
  </si>
  <si>
    <t>DANNYV</t>
  </si>
  <si>
    <t>CG790381660</t>
  </si>
  <si>
    <t>(Declined: 6/12/2018 10:57:21 AM)
Declined due to construction, occupation and Property Damage/Business Interruption Sum Insured
Declined due to inadequate fire protection for the occupation and Prop</t>
  </si>
  <si>
    <t>EMPLOYEES ONLY SYDNEY PTY LTD</t>
  </si>
  <si>
    <t>CG790382585</t>
  </si>
  <si>
    <t>SBPQTE12291612</t>
  </si>
  <si>
    <t xml:space="preserve">(Declined: 6/12/2018 3:37:18 PM)
Declined Public and Products Liability cover section due to Occupation
</t>
  </si>
  <si>
    <t>WOLFGANG</t>
  </si>
  <si>
    <t>Tawo Pty Ltd ATF The Schulte Family Trust</t>
  </si>
  <si>
    <t>CG790062751</t>
  </si>
  <si>
    <t xml:space="preserve">(Declined: 6/12/2018 4:11:27 PM)
Declined Public and Products Liability cover section due to Occupation
</t>
  </si>
  <si>
    <t>DNA</t>
  </si>
  <si>
    <t>DNA SCAFFOLDING PTY LTD</t>
  </si>
  <si>
    <t>CG790382769</t>
  </si>
  <si>
    <t xml:space="preserve">(Declined: 6/12/2018 4:41:54 PM)
Declined due to General Property section taken without either Property Damage section or Liability section
</t>
  </si>
  <si>
    <t>052MARI001</t>
  </si>
  <si>
    <t>Maritime Contracting &amp; Consulting Pty Ltd</t>
  </si>
  <si>
    <t>CG790062965</t>
  </si>
  <si>
    <t xml:space="preserve">(Declined: 6/12/2018 5:49:56 PM)
Declined Property Damage cover section due to Occupation
Declined Public and Products Liability cover section due to Occupation
</t>
  </si>
  <si>
    <t>CG793821342</t>
  </si>
  <si>
    <t xml:space="preserve">(Declined: 7/12/2018 3:17:31 AM)
Declined due to inadequate fire protection for the risk and Property Damage/Business Interruption Sum Insured (fire extinguishers required)
</t>
  </si>
  <si>
    <t>ATSSURVEY</t>
  </si>
  <si>
    <t>ATS Land &amp; Engineering Surveyors Pty Ltd</t>
  </si>
  <si>
    <t>CG793371496</t>
  </si>
  <si>
    <t xml:space="preserve">(Declined: 7/12/2018 9:52:24 AM)
Declined Public and Products Liability cover section due to Occupation
</t>
  </si>
  <si>
    <t>Keff</t>
  </si>
  <si>
    <t>Known Effects</t>
  </si>
  <si>
    <t>CG793821862</t>
  </si>
  <si>
    <t xml:space="preserve">(Declined: 7/12/2018 12:05:08 PM)
Declined Public and Products Liability cover section due to Occupation
</t>
  </si>
  <si>
    <t>Wval</t>
  </si>
  <si>
    <t>Will Vaili</t>
  </si>
  <si>
    <t>CG793371993</t>
  </si>
  <si>
    <t xml:space="preserve">(Declined: 7/12/2018 12:36:07 PM)
Declined Public and Products Liability cover section due to Occupation
</t>
  </si>
  <si>
    <t>MOUNTAIN</t>
  </si>
  <si>
    <t>Mountain Biking Tours</t>
  </si>
  <si>
    <t>CG793822844</t>
  </si>
  <si>
    <t xml:space="preserve">(Declined: 8/12/2018 10:14:27 AM)
Declined Property Damage cover section due to Occupation
Declined Theft cover section due to Occupation
</t>
  </si>
  <si>
    <t>sleepers</t>
  </si>
  <si>
    <t>Sleepers Direct</t>
  </si>
  <si>
    <t>CG793373293</t>
  </si>
  <si>
    <t xml:space="preserve">(Declined: 10/12/2018 10:19:48 AM)
Declined Public and Products Liability cover section due to Occupation
</t>
  </si>
  <si>
    <t>COLINS</t>
  </si>
  <si>
    <t>Colin Skidmore</t>
  </si>
  <si>
    <t>CG793823378</t>
  </si>
  <si>
    <t>SBPQTE12293237</t>
  </si>
  <si>
    <t xml:space="preserve">(Declined: 10/12/2018 11:16:43 AM)
Declined Public and Products Liability cover section due to the percentage of hot work away
</t>
  </si>
  <si>
    <t>SYDNEY AIR</t>
  </si>
  <si>
    <t>SYDNEY AIR MECHANICAL SERVICES PTY LTD</t>
  </si>
  <si>
    <t>CG793373951</t>
  </si>
  <si>
    <t xml:space="preserve">(Declined: 10/12/2018 1:41:14 PM)
Declined due to inadequate fire protection for the occupation and Property Damage/Business Interruption sum insured (fire extinguishers &amp; fire blankets required)
</t>
  </si>
  <si>
    <t>265LAKES</t>
  </si>
  <si>
    <t xml:space="preserve">Mr C &amp; Mrs C Anagnostotoulos t/as 265 Lakes Cafe </t>
  </si>
  <si>
    <t>CG793824057</t>
  </si>
  <si>
    <t>SBPQTE12293745</t>
  </si>
  <si>
    <t xml:space="preserve">(Declined: 10/12/2018 2:53:47 PM)
Declined Public and Products Liability cover section due to Occupation
</t>
  </si>
  <si>
    <t>GEORGEAND FRIENDS</t>
  </si>
  <si>
    <t>GEORGE AND FRIENDS EARLY LEARNING CENTRE PTY LTD</t>
  </si>
  <si>
    <t>CG793824589</t>
  </si>
  <si>
    <t xml:space="preserve">(Declined: 10/12/2018 5:19:08 PM)
Declined Public and Products Liability cover section due to Occupation
</t>
  </si>
  <si>
    <t>MARCUSB</t>
  </si>
  <si>
    <t>Marcus Borean</t>
  </si>
  <si>
    <t>CG793374727</t>
  </si>
  <si>
    <t>SBPQTE12294131</t>
  </si>
  <si>
    <t xml:space="preserve">(Declined: 10/12/2018 5:47:43 PM)
Declined due to location
Declined Property Damage cover section due to Occupation
Declined Business Interruption cover section due to Occupation
Declined Public and </t>
  </si>
  <si>
    <t>JASONL</t>
  </si>
  <si>
    <t>Jason Leigh Mcfayden &amp; Linda Brown</t>
  </si>
  <si>
    <t>CG793824648</t>
  </si>
  <si>
    <t xml:space="preserve">(Declined: 10/12/2018 5:49:51 PM)
Declined due to location
Declined Property Damage cover section due to Occupation
Declined Business Interruption cover section due to Occupation
Declined Public and </t>
  </si>
  <si>
    <t>CG793375617</t>
  </si>
  <si>
    <t xml:space="preserve">(Declined: 11/12/2018 12:05:48 PM)
Declined Public and Products Liability cover section due to Occupation
</t>
  </si>
  <si>
    <t>CARDACIS</t>
  </si>
  <si>
    <t>Cardaci Stairbuilders Pty Ltd</t>
  </si>
  <si>
    <t>CG793375718</t>
  </si>
  <si>
    <t>SBPQTE12294699</t>
  </si>
  <si>
    <t xml:space="preserve">(Declined: 11/12/2018 12:40:37 PM)
Declined due to inadequate fire protection for the occupation and Property Damage/Business Interruption sum insured (fire extinguishers &amp; fire blankets required)
</t>
  </si>
  <si>
    <t>JBC CONSULTING PTY LTD</t>
  </si>
  <si>
    <t>CG793375726</t>
  </si>
  <si>
    <t xml:space="preserve">(Declined: 11/12/2018 12:44:24 PM)
Declined Public and Products Liability cover section due to Occupation
</t>
  </si>
  <si>
    <t>CG793375896</t>
  </si>
  <si>
    <t xml:space="preserve">(Declined: 11/12/2018 1:40:35 PM)
Declined due to Theft section taken without Property Damage section
Declined due to Money section taken without Property Damage section
</t>
  </si>
  <si>
    <t>PPM</t>
  </si>
  <si>
    <t>PPM Tax &amp; Legal Pty Ltd</t>
  </si>
  <si>
    <t>CG793376450</t>
  </si>
  <si>
    <t>SBPQTE12295165</t>
  </si>
  <si>
    <t xml:space="preserve">(Declined: 11/12/2018 3:54:45 PM)
Declined due to inadequate fire protection for the occupation and Property Damage/Business Interruption sum insured (fire extinguishers &amp; fire blankets required)
</t>
  </si>
  <si>
    <t>COOPERM</t>
  </si>
  <si>
    <t>Dottydorie Pty Ltd t/as Cooper &amp; Milla's Toorak</t>
  </si>
  <si>
    <t>CG793377998</t>
  </si>
  <si>
    <t xml:space="preserve">(Declined: 12/12/2018 2:10:25 PM)
Declined Public and Products Liability cover section due to Occupation
</t>
  </si>
  <si>
    <t>CG793827756</t>
  </si>
  <si>
    <t>SBPQTE12296199</t>
  </si>
  <si>
    <t xml:space="preserve">(Declined: 12/12/2018 2:38:26 PM)
Declined as Flood cover is not available
</t>
  </si>
  <si>
    <t>HAIRNBEAUTYIMPORTS</t>
  </si>
  <si>
    <t>HAIR N BEAUTY IMPORTS PTY LTD</t>
  </si>
  <si>
    <t>CG793378110</t>
  </si>
  <si>
    <t>SBPQTE12296214</t>
  </si>
  <si>
    <t xml:space="preserve">(Declined: 12/12/2018 2:41:26 PM)
Declined as Flood cover is not available
</t>
  </si>
  <si>
    <t>CG793828491</t>
  </si>
  <si>
    <t xml:space="preserve">(Declined: 13/12/2018 9:02:34 AM)
Declined due to Theft section taken without Property Damage section
Declined Theft cover section due to Occupation
</t>
  </si>
  <si>
    <t>CG793378906</t>
  </si>
  <si>
    <t>(Declined: 13/12/2018 9:06:17 AM)
Declined due to Theft section taken without Property Damage section
Declined Theft cover section due to Occupation
Declined Public and Products Liability cover secti</t>
  </si>
  <si>
    <t>CG793828683</t>
  </si>
  <si>
    <t>SBPQTE12296809</t>
  </si>
  <si>
    <t xml:space="preserve">(Declined: 13/12/2018 10:32:36 AM)
Declined Public and Products Liability cover section due to Occupation
</t>
  </si>
  <si>
    <t>RAT</t>
  </si>
  <si>
    <t>Rain Again Tanks</t>
  </si>
  <si>
    <t>CG793828686</t>
  </si>
  <si>
    <t xml:space="preserve">(Declined: 13/12/2018 10:34:25 AM)
Declined Public and Products Liability cover section due to Occupation
</t>
  </si>
  <si>
    <t>CG793379302</t>
  </si>
  <si>
    <t>(Declined: 13/12/2018 11:31:57 AM)
Declined Property Damage cover section due to Occupation
Declined Property Damage cover section due to Occupation
Declined Theft cover section due to Occupation
Dec</t>
  </si>
  <si>
    <t>GATSBY</t>
  </si>
  <si>
    <t>Gatsby Pty Ltd</t>
  </si>
  <si>
    <t>CG793379984</t>
  </si>
  <si>
    <t xml:space="preserve">(Declined: 13/12/2018 3:47:08 PM)
Declined Property Damage cover section due to Occupation
</t>
  </si>
  <si>
    <t>POOWONG</t>
  </si>
  <si>
    <t>Poowong-Loch Cricket Club</t>
  </si>
  <si>
    <t>CG793829703</t>
  </si>
  <si>
    <t xml:space="preserve">(Declined: 13/12/2018 4:24:02 PM)
Declined Public and Products Liability cover section due to Occupation
</t>
  </si>
  <si>
    <t>CHRISTINAS</t>
  </si>
  <si>
    <t>Christinas Treat House</t>
  </si>
  <si>
    <t>CG800701880</t>
  </si>
  <si>
    <t>SBPQTE12298171</t>
  </si>
  <si>
    <t xml:space="preserve">(Declined: 14/12/2018 11:51:11 AM)
Declined due to minimum underwriting criteria not being met
Refer Public and Products Liability cover section due to Occupation (Please provide full details of all </t>
  </si>
  <si>
    <t>052BMSC001</t>
  </si>
  <si>
    <t>BMS Capital Securities Pty Ltd</t>
  </si>
  <si>
    <t>CG800701888</t>
  </si>
  <si>
    <t>SBPQTE12298182</t>
  </si>
  <si>
    <t xml:space="preserve">(Declined: 14/12/2018 11:53:52 AM)
Declined due to minimum underwriting criteria not being met
Refer Public and Products Liability cover section due to Occupation (Please provide full details of all </t>
  </si>
  <si>
    <t>CG800702271</t>
  </si>
  <si>
    <t>SBPQTE12298619</t>
  </si>
  <si>
    <t xml:space="preserve">(Declined: 14/12/2018 2:30:57 PM)
Declined Tax Audit cover section due to Yes to 'Has the business and/or any director who will receive protection under this section had any previous Tax Audits?'
</t>
  </si>
  <si>
    <t>CG800702346</t>
  </si>
  <si>
    <t>SBPQTE12298681</t>
  </si>
  <si>
    <t xml:space="preserve">(Declined: 14/12/2018 2:49:49 PM)
Declined due to Tax Audit section taken without either Property Damage section or Liability section
</t>
  </si>
  <si>
    <t>052BLAN001</t>
  </si>
  <si>
    <t>Bland 2 Discretionary Trust T/A Bland 2 Brilliant Landscapes</t>
  </si>
  <si>
    <t>CG800712421</t>
  </si>
  <si>
    <t xml:space="preserve">(Declined: 14/12/2018 2:52:17 PM)
Declined due to Tax Audit section taken without either Property Damage section or Liability section
</t>
  </si>
  <si>
    <t>CG800712714</t>
  </si>
  <si>
    <t xml:space="preserve">(Declined: 14/12/2018 4:28:51 PM)
Declined due to back dating of inception date beyond limits
Declined Public and Products Liability cover section due to Occupation
</t>
  </si>
  <si>
    <t>MRACLEANING</t>
  </si>
  <si>
    <t>MRA CLEANING SERVICES PTY LTD</t>
  </si>
  <si>
    <t>CG800712743</t>
  </si>
  <si>
    <t xml:space="preserve">(Declined: 14/12/2018 4:43:03 PM)
Declined Public and Products Liability cover section due to Occupation
</t>
  </si>
  <si>
    <t>CG800715010</t>
  </si>
  <si>
    <t>(Declined: 17/12/2018 1:33:06 PM)
Declined due to inadequate fire protection for the risk and Property Damage/Business Interruption Sum Insured (fire extinguishers required)
Declined Public and Produ</t>
  </si>
  <si>
    <t>CELEBRATING</t>
  </si>
  <si>
    <t>Celebrating Pty Ltd. As Trustee For the Abboud Family Trust</t>
  </si>
  <si>
    <t>CG800716688</t>
  </si>
  <si>
    <t xml:space="preserve">(Declined: 18/12/2018 12:14:42 PM)
Declined Public and Products Liability cover section due to Occupation
</t>
  </si>
  <si>
    <t>GIANTB</t>
  </si>
  <si>
    <t xml:space="preserve">Roubaix Sports Pty Ltd t/a Giant Bayside </t>
  </si>
  <si>
    <t>CG800717188</t>
  </si>
  <si>
    <t>SBPQTE12551250</t>
  </si>
  <si>
    <t>(Declined: 18/12/2018 3:03:52 PM)
Declined due to minimum underwriting criteria not being met
Refer Public and Products Liability cover section due to Occupation (Please provide full details of all b</t>
  </si>
  <si>
    <t>CG800717196</t>
  </si>
  <si>
    <t>(Declined: 18/12/2018 3:05:54 PM)
Declined due to minimum underwriting criteria not being met
Refer Public and Products Liability cover section due to Occupation (Please provide full details of all b</t>
  </si>
  <si>
    <t>CG808251362</t>
  </si>
  <si>
    <t xml:space="preserve">(Declined: 19/12/2018 8:17:43 AM)
Declined Public and Products Liability cover section due to Occupation
</t>
  </si>
  <si>
    <t>Aaromat</t>
  </si>
  <si>
    <t>Aaromat Fencing &amp; Balustrade Pty Ltd</t>
  </si>
  <si>
    <t>CG807782212</t>
  </si>
  <si>
    <t xml:space="preserve">(Declined: 19/12/2018 1:51:35 PM)
Declined Public and Products Liability cover section due to Occupation
</t>
  </si>
  <si>
    <t>UNREAL</t>
  </si>
  <si>
    <t>Unreal Steel Pty Ltd</t>
  </si>
  <si>
    <t>CG808252344</t>
  </si>
  <si>
    <t>SBPQTE12300731</t>
  </si>
  <si>
    <t>(Declined: 19/12/2018 3:08:57 PM)
Declined due to minimum underwriting criteria not being met
Refer Public and Products Liability cover section due to Occupation (Please provide full details of all b</t>
  </si>
  <si>
    <t>CG808252353</t>
  </si>
  <si>
    <t>SBPQTE12300736</t>
  </si>
  <si>
    <t>(Declined: 19/12/2018 3:10:01 PM)
Declined due to minimum underwriting criteria not being met
Refer Public and Products Liability cover section due to Occupation (Please provide full details of all b</t>
  </si>
  <si>
    <t>CG807784041</t>
  </si>
  <si>
    <t>SBPQTE12301808</t>
  </si>
  <si>
    <t xml:space="preserve">(Declined: 20/12/2018 2:18:47 PM)
Declined as Flood cover is not available
</t>
  </si>
  <si>
    <t>DAYOUBGROUP</t>
  </si>
  <si>
    <t>DAYOUBGROUPPTYLTD</t>
  </si>
  <si>
    <t>CG807784336</t>
  </si>
  <si>
    <t>SBPQTE12302083</t>
  </si>
  <si>
    <t>(Declined: 20/12/2018 3:41:22 PM)
Declined due to EPS% and Property Damage/Business Interruption Sum Insured
Declined due to inadequate fire protection for the occupation and Property Damage/Business</t>
  </si>
  <si>
    <t>JANNALIVILLAGE</t>
  </si>
  <si>
    <t>VANESS NGUYEN T/AS: JANNALI VILLAGE SEAFOOD</t>
  </si>
  <si>
    <t>CG808254092</t>
  </si>
  <si>
    <t>SBPQTE12302090</t>
  </si>
  <si>
    <t>(Declined: 20/12/2018 3:43:47 PM)
Declined due to EPS% and Property Damage/Business Interruption Sum Insured
Declined Property Damage cover section due to No or Unknown to 'Does the wok cooking equip</t>
  </si>
  <si>
    <t>CG807784348</t>
  </si>
  <si>
    <t>SBPQTE12302092</t>
  </si>
  <si>
    <t xml:space="preserve">(Declined: 20/12/2018 3:44:40 PM)
Declined Property Damage cover section due to No or Unknown to 'Does the wok cooking equipment have its own water cooling and filling system?'
</t>
  </si>
  <si>
    <t>CG807784432</t>
  </si>
  <si>
    <t>(Declined: 20/12/2018 4:05:46 PM)
Declined Property Damage cover section due to Occupation
Declined Property Damage cover section due to premises containing a Bar
Declined Electronic Equipment Breakd</t>
  </si>
  <si>
    <t>052BROA001</t>
  </si>
  <si>
    <t>Broadbeach Cats Inc T/A Broadbeach Sports Club</t>
  </si>
  <si>
    <t>CG808254177</t>
  </si>
  <si>
    <t>(Declined: 20/12/2018 4:12:22 PM)
Declined Property Damage cover section due to Occupation
Declined Property Damage cover section due to premises containing a Bar
Declined Electronic Equipment Breakd</t>
  </si>
  <si>
    <t>CG807784550</t>
  </si>
  <si>
    <t>(Declined: 20/12/2018 4:53:29 PM)
Declined due to roof construction and Property Damage/Business Interruption Sum Insured
Decline due to occupation and Property Damage/Business Interruption Sum Insur</t>
  </si>
  <si>
    <t>GLADESVILLE</t>
  </si>
  <si>
    <t>SONENCO GLADESVILLE PTY LTD</t>
  </si>
  <si>
    <t>CG808254301</t>
  </si>
  <si>
    <t xml:space="preserve">(Declined: 20/12/2018 4:57:59 PM)
Declined Public and Products Liability cover section due to Occupation
Refer due to claims history (Please provide full details)
Refer due to claims history (Please </t>
  </si>
  <si>
    <t>CG808256181</t>
  </si>
  <si>
    <t>SBPQTE12303043</t>
  </si>
  <si>
    <t xml:space="preserve">(Declined: 21/12/2018 6:42:59 PM)
Declined Public and Products Liability cover section due to Occupation
</t>
  </si>
  <si>
    <t>CG808258240</t>
  </si>
  <si>
    <t>SBPQTE12303980</t>
  </si>
  <si>
    <t xml:space="preserve">(Declined: 28/12/2018 10:33:22 PM)
Declined Public and Products Liability cover section due to occupation
</t>
  </si>
  <si>
    <t>FRIENDLYGROCER</t>
  </si>
  <si>
    <t>G &amp; M YAZBECK PTY LTD</t>
  </si>
  <si>
    <t>CG807788394</t>
  </si>
  <si>
    <t xml:space="preserve">(Declined: 28/12/2018 10:36:39 PM)
Declined Public and Products Liability cover section due to occupation
</t>
  </si>
  <si>
    <t>CG781283139</t>
  </si>
  <si>
    <t xml:space="preserve">(Declined: 1/12/2018 8:53:40 AM)
Declined due to location
</t>
  </si>
  <si>
    <t>050NALB001</t>
  </si>
  <si>
    <t>N Nalbilsi</t>
  </si>
  <si>
    <t>CG781283373</t>
  </si>
  <si>
    <t>SBPQTE12286665</t>
  </si>
  <si>
    <t xml:space="preserve">(Declined: 3/12/2018 8:55:16 AM)
Declined Public and Products Liability cover section due to Occupation
</t>
  </si>
  <si>
    <t>033JOAN018</t>
  </si>
  <si>
    <t>Joanne Wood</t>
  </si>
  <si>
    <t>CG781563569</t>
  </si>
  <si>
    <t>SBPQTE12286725</t>
  </si>
  <si>
    <t xml:space="preserve">(Declined: 3/12/2018 9:41:48 AM)
Declined Property Damage cover section due to premises containing a Bar
Refer due to age of Building
</t>
  </si>
  <si>
    <t>033KAYD004</t>
  </si>
  <si>
    <t>Kaydoc Pty Ltd</t>
  </si>
  <si>
    <t>CG781563610</t>
  </si>
  <si>
    <t>SBPQTE12286751</t>
  </si>
  <si>
    <t xml:space="preserve">(Declined: 3/12/2018 9:54:50 AM)
Declined Public and Products Liability cover section due to Occupation
</t>
  </si>
  <si>
    <t>062FREN001</t>
  </si>
  <si>
    <t>French Chairs Pty Ltd</t>
  </si>
  <si>
    <t>CG781563619</t>
  </si>
  <si>
    <t xml:space="preserve">(Declined: 3/12/2018 9:56:03 AM)
Declined Public and Products Liability cover section due to Occupation
</t>
  </si>
  <si>
    <t>CG781563645</t>
  </si>
  <si>
    <t>SBPQTE12286772</t>
  </si>
  <si>
    <t xml:space="preserve">(Declined: 3/12/2018 10:07:39 AM)
Declined due to back dating of inception date beyond limits
Declined due to minimum underwriting criteria not being met
Declined Public and Products Liability cover </t>
  </si>
  <si>
    <t>062LEIC001</t>
  </si>
  <si>
    <t>Lei Cha Australia Pty Ltd as trustee for the ABC Family Trust</t>
  </si>
  <si>
    <t>CG781283500</t>
  </si>
  <si>
    <t xml:space="preserve">(Declined: 3/12/2018 10:09:04 AM)
Declined Public and Products Liability cover section due to No to 'Does the business possess HACCP Australia food safety certification?'
</t>
  </si>
  <si>
    <t>CG781283513</t>
  </si>
  <si>
    <t>SBPQTE12286783</t>
  </si>
  <si>
    <t xml:space="preserve">(Declined: 3/12/2018 10:11:49 AM)
Declined Theft cover section due to tenant Occupation
</t>
  </si>
  <si>
    <t>033PAUL194</t>
  </si>
  <si>
    <t>PAUL YAO</t>
  </si>
  <si>
    <t>CG781283519</t>
  </si>
  <si>
    <t>SBPQTE12286787</t>
  </si>
  <si>
    <t xml:space="preserve">(Declined: 3/12/2018 10:13:09 AM)
Declined Theft cover section due to tenant Occupation
</t>
  </si>
  <si>
    <t>CG781563691</t>
  </si>
  <si>
    <t xml:space="preserve">(Declined: 3/12/2018 10:17:38 AM)
Declined Theft cover section due to tenant Occupation
</t>
  </si>
  <si>
    <t>CG781283538</t>
  </si>
  <si>
    <t xml:space="preserve">(Declined: 3/12/2018 10:21:44 AM)
Declined due to EPS% and Property Damage/Business Interruption Sum Insured
Decline due to occupation and Property Damage/Business Interruption Sum Insured
</t>
  </si>
  <si>
    <t>064A0350</t>
  </si>
  <si>
    <t>Abouzeid Bros. International Trading Pty Ltd</t>
  </si>
  <si>
    <t>CG781563852</t>
  </si>
  <si>
    <t>SBPQTE12286904</t>
  </si>
  <si>
    <t xml:space="preserve">(Declined: 3/12/2018 11:04:24 AM)
Declined due to back dating of inception date beyond limits
</t>
  </si>
  <si>
    <t>062LYNE003</t>
  </si>
  <si>
    <t>Lynette Campbell</t>
  </si>
  <si>
    <t>CG781563864</t>
  </si>
  <si>
    <t>SBPQTE12286912</t>
  </si>
  <si>
    <t xml:space="preserve">(Declined: 3/12/2018 11:05:39 AM)
Declined due to back dating of inception date beyond limits
</t>
  </si>
  <si>
    <t>CG781283684</t>
  </si>
  <si>
    <t xml:space="preserve">(Declined: 3/12/2018 11:07:27 AM)
Declined due to back dating of inception date beyond limits
</t>
  </si>
  <si>
    <t>CG781283761</t>
  </si>
  <si>
    <t>SBPQTE12286971</t>
  </si>
  <si>
    <t>(Declined: 3/12/2018 11:28:31 AM)
Declined Public and Products Liability cover section due to Occupation
Declined Public and Products Liability cover section due to No to 'If there is a swimming pool</t>
  </si>
  <si>
    <t>033JOYF001</t>
  </si>
  <si>
    <t>JOYFUL TIMES PTY LTD ATF GROWTH AND GRATITUDE TRUST</t>
  </si>
  <si>
    <t>CG781283768</t>
  </si>
  <si>
    <t>SBPQTE12286976</t>
  </si>
  <si>
    <t xml:space="preserve">(Declined: 3/12/2018 11:31:15 AM)
Decline due to occupation and Property Damage/Business Interruption Sum Insured
</t>
  </si>
  <si>
    <t>064G0003</t>
  </si>
  <si>
    <t>Ballet Makers Australia Pty Ltd</t>
  </si>
  <si>
    <t>CG781563958</t>
  </si>
  <si>
    <t>SBPQTE12286982</t>
  </si>
  <si>
    <t xml:space="preserve">(Declined: 3/12/2018 11:33:01 AM)
Decline due to occupation and Property Damage/Business Interruption Sum Insured
</t>
  </si>
  <si>
    <t>CG781283778</t>
  </si>
  <si>
    <t xml:space="preserve">(Declined: 3/12/2018 11:37:00 AM)
Declined Public and Products Liability cover section due to Occupation
</t>
  </si>
  <si>
    <t>063MICH026</t>
  </si>
  <si>
    <t>Michael Leslie</t>
  </si>
  <si>
    <t>CG781563983</t>
  </si>
  <si>
    <t xml:space="preserve">(Declined: 3/12/2018 11:39:23 AM)
Declined Property Damage cover section due to Occupation
Declined Business Interruption cover section due to Occupation
Declined Public and Products Liability cover </t>
  </si>
  <si>
    <t>CG781564110</t>
  </si>
  <si>
    <t>SBPQTE12287087</t>
  </si>
  <si>
    <t xml:space="preserve">(Declined: 3/12/2018 12:17:44 PM)
Declined Public and Products Liability cover section due to Occupation
Refer due to claims history (Please provide full details)
</t>
  </si>
  <si>
    <t>062CREA002</t>
  </si>
  <si>
    <t xml:space="preserve">Creative Cultural Community LTD &amp; Creative Collective Cultural Community INC </t>
  </si>
  <si>
    <t>CG781564377</t>
  </si>
  <si>
    <t xml:space="preserve">(Declined: 3/12/2018 1:38:30 PM)
Declined Public and Products Liability cover section due to Occupation
</t>
  </si>
  <si>
    <t>063CLIE001</t>
  </si>
  <si>
    <t>Client quote</t>
  </si>
  <si>
    <t>CG781564393</t>
  </si>
  <si>
    <t>SBPQTE12287268</t>
  </si>
  <si>
    <t>(Declined: 3/12/2018 1:42:49 PM)
Declined Property Damage cover section due to Occupation
Declined Theft cover section due to Occupation
Declined Public and Products Liability cover section due to Oc</t>
  </si>
  <si>
    <t>033TONY021</t>
  </si>
  <si>
    <t>JOANNE MARIE &amp; ANTHONY GERRARD PACK</t>
  </si>
  <si>
    <t>CG781284208</t>
  </si>
  <si>
    <t>SBPQTE12287305</t>
  </si>
  <si>
    <t xml:space="preserve">(Declined: 3/12/2018 1:53:56 PM)
Declined Public and Products Liability cover section due to Occupation
</t>
  </si>
  <si>
    <t>CG781284221</t>
  </si>
  <si>
    <t xml:space="preserve">(Declined: 3/12/2018 1:55:32 PM)
Declined Public and Products Liability cover section due to Occupation
</t>
  </si>
  <si>
    <t>083MXRE001</t>
  </si>
  <si>
    <t>MX Retreads Australia</t>
  </si>
  <si>
    <t>CG781284262</t>
  </si>
  <si>
    <t xml:space="preserve">(Declined: 3/12/2018 2:05:51 PM)
Declined Public and Products Liability cover section due to Occupation
</t>
  </si>
  <si>
    <t>063SEZE001</t>
  </si>
  <si>
    <t>Sezer Pty Ltd Tas Auswide Prestige</t>
  </si>
  <si>
    <t>CG781564726</t>
  </si>
  <si>
    <t>SBPQTE12287498</t>
  </si>
  <si>
    <t xml:space="preserve">(Declined: 3/12/2018 3:06:34 PM)
Declined Public and Products Liability cover section due to Occupation
</t>
  </si>
  <si>
    <t>050BACK001</t>
  </si>
  <si>
    <t>Backers Design Pty Ltd</t>
  </si>
  <si>
    <t>CG781564835</t>
  </si>
  <si>
    <t>SBPQTE12287576</t>
  </si>
  <si>
    <t xml:space="preserve">(Declined: 3/12/2018 3:37:28 PM)
Declined Public and Products Liability cover section due to Occupation
</t>
  </si>
  <si>
    <t>063MITC008</t>
  </si>
  <si>
    <t>Mitchell Masarik</t>
  </si>
  <si>
    <t>CG781564972</t>
  </si>
  <si>
    <t>(Declined: 3/12/2018 4:14:14 PM)
Declined Property Damage cover section due to Occupation
Declined Business Interruption cover section due to Occupation
Declined Public and Products Liability cover s</t>
  </si>
  <si>
    <t>053SYME001</t>
  </si>
  <si>
    <t>Symeou Investments Pty Ltd</t>
  </si>
  <si>
    <t>CG781565043</t>
  </si>
  <si>
    <t xml:space="preserve">(Declined: 3/12/2018 4:31:47 PM)
Declined Public and Products Liability cover section due to Occupation
</t>
  </si>
  <si>
    <t>CG786031470</t>
  </si>
  <si>
    <t>SBPQTE12288014</t>
  </si>
  <si>
    <t xml:space="preserve">(Declined: 4/12/2018 9:41:54 AM)
Declined Public and Products Liability cover section due to Occupation
</t>
  </si>
  <si>
    <t>CG786031490</t>
  </si>
  <si>
    <t xml:space="preserve">(Declined: 4/12/2018 9:50:17 AM)
Declined Public and Products Liability cover section due to Occupation
</t>
  </si>
  <si>
    <t>063LEOG001</t>
  </si>
  <si>
    <t>Leo Grant</t>
  </si>
  <si>
    <t>CG786031581</t>
  </si>
  <si>
    <t>SBPQTE12288082</t>
  </si>
  <si>
    <t xml:space="preserve">(Declined: 4/12/2018 10:19:56 AM)
Declined Public and Products Liability cover section due to Occupation
Refer due to claims history (Please provide full details)
Refer due to claims history (Please </t>
  </si>
  <si>
    <t>062PLUM005</t>
  </si>
  <si>
    <t>Plum Heating and Cooling Pty Ltd</t>
  </si>
  <si>
    <t>CG786031841</t>
  </si>
  <si>
    <t xml:space="preserve">(Declined: 4/12/2018 11:39:42 AM)
Declined Public and Products Liability cover section due to Occupation
</t>
  </si>
  <si>
    <t xml:space="preserve">Creative Cultural Community LTD </t>
  </si>
  <si>
    <t>CG786031843</t>
  </si>
  <si>
    <t xml:space="preserve">(Declined: 4/12/2018 11:39:51 AM)
Declined Public and Products Liability cover section due to Occupation
Refer due to claims history (Please provide full details)
Refer due to claims history (Please </t>
  </si>
  <si>
    <t>CG786031845</t>
  </si>
  <si>
    <t>SBPQTE12288250</t>
  </si>
  <si>
    <t>(Declined: 4/12/2018 11:40:27 AM)
Declined Property Damage cover section due to Occupation
Declined Money cover section due to Occupation
Declined Business Interruption cover section due to Occupatio</t>
  </si>
  <si>
    <t>033CARS003</t>
  </si>
  <si>
    <t>Carson Family Corp Pty Ltd</t>
  </si>
  <si>
    <t>CG786031847</t>
  </si>
  <si>
    <t>(Declined: 4/12/2018 11:41:05 AM)
Declined Property Damage cover section due to Occupation
Declined Money cover section due to Occupation
Declined Business Interruption cover section due to Occupatio</t>
  </si>
  <si>
    <t>CG786301817</t>
  </si>
  <si>
    <t>SBPQTE12288286</t>
  </si>
  <si>
    <t xml:space="preserve">(Declined: 4/12/2018 11:56:53 AM)
Declined Public and Products Liability cover section due to Occupation
</t>
  </si>
  <si>
    <t>033CHER020</t>
  </si>
  <si>
    <t xml:space="preserve">Cheryl Marron </t>
  </si>
  <si>
    <t>CG786031938</t>
  </si>
  <si>
    <t>SBPQTE12288313</t>
  </si>
  <si>
    <t xml:space="preserve">(Declined: 4/12/2018 12:13:10 PM)
Declined Public and Products Liability cover section due to No to 'Does the business possess HACCP Australia food safety certification?'
</t>
  </si>
  <si>
    <t>S217251</t>
  </si>
  <si>
    <t>Candied Nuts Manufacturing</t>
  </si>
  <si>
    <t>063CLIE002</t>
  </si>
  <si>
    <t xml:space="preserve">Client Quote </t>
  </si>
  <si>
    <t>CG786032009</t>
  </si>
  <si>
    <t>SBPQTE12288363</t>
  </si>
  <si>
    <t xml:space="preserve">(Declined: 4/12/2018 12:34:00 PM)
Declined Public and Products Liability cover section due to Occupation
</t>
  </si>
  <si>
    <t>033DARR040</t>
  </si>
  <si>
    <t>DARREN JORDAN</t>
  </si>
  <si>
    <t>CG786301969</t>
  </si>
  <si>
    <t xml:space="preserve">(Declined: 4/12/2018 12:42:29 PM)
Declined due to General Property section taken without either Property Damage section or Liability section
</t>
  </si>
  <si>
    <t>033ANDR225</t>
  </si>
  <si>
    <t>Point Cloud Solutions Pty Ltd</t>
  </si>
  <si>
    <t>CG786302009</t>
  </si>
  <si>
    <t>(Declined: 4/12/2018 12:56:17 PM)
Declined due to location
Refer Property Damage cover section due to tenant Occupation (Please provide full details of all tenant/s activities)
Refer Business Interru</t>
  </si>
  <si>
    <t>062KANE004</t>
  </si>
  <si>
    <t>Kane Lewis</t>
  </si>
  <si>
    <t>CG786032111</t>
  </si>
  <si>
    <t>SBPQTE12288454</t>
  </si>
  <si>
    <t xml:space="preserve">(Declined: 4/12/2018 1:05:25 PM)
Declined Public and Products Liability cover section due to Occupation
</t>
  </si>
  <si>
    <t>033DVCO001</t>
  </si>
  <si>
    <t xml:space="preserve">DV Coyne </t>
  </si>
  <si>
    <t>CG786302107</t>
  </si>
  <si>
    <t>SBPQTE12288518</t>
  </si>
  <si>
    <t xml:space="preserve">(Declined: 4/12/2018 1:34:02 PM)
Declined Public and Products Liability cover section due to Occupation
</t>
  </si>
  <si>
    <t>CG786032233</t>
  </si>
  <si>
    <t>SBPQTE12288552</t>
  </si>
  <si>
    <t xml:space="preserve">(Declined: 4/12/2018 1:45:22 PM)
Declined due to inadequate fire protection for the occupation and Property Damage/Business Interruption sum insured (fire extinguishers &amp; fire blankets required)
</t>
  </si>
  <si>
    <t>062LICE001</t>
  </si>
  <si>
    <t>Licensed To Ill Pty Ltd T/as Holy Smokes Fremantle</t>
  </si>
  <si>
    <t>CG786032242</t>
  </si>
  <si>
    <t>SBPQTE12288558</t>
  </si>
  <si>
    <t xml:space="preserve">(Declined: 4/12/2018 1:47:06 PM)
Declined Public and Products Liability cover section due to Occupation
</t>
  </si>
  <si>
    <t>063LIBE001</t>
  </si>
  <si>
    <t>Liberty Professional Cleaning Services Pty Ltd</t>
  </si>
  <si>
    <t>CG786032269</t>
  </si>
  <si>
    <t>SBPQTE12288578</t>
  </si>
  <si>
    <t>(Declined: 4/12/2018 1:53:26 PM)
Declined Public and Products Liability cover section due to Yes to 'Does the business carry out any work: at airports; on public roads, public footpaths (excluding dr</t>
  </si>
  <si>
    <t>CG786032292</t>
  </si>
  <si>
    <t>SBPQTE12288599</t>
  </si>
  <si>
    <t xml:space="preserve">(Declined: 4/12/2018 1:59:26 PM)
Declined as Flood cover is not available
</t>
  </si>
  <si>
    <t>063USPE001</t>
  </si>
  <si>
    <t>US Petro Pty Ltd</t>
  </si>
  <si>
    <t>CG786032320</t>
  </si>
  <si>
    <t xml:space="preserve">(Declined: 4/12/2018 2:09:43 PM)
Declined Public and Products Liability cover section due to Occupation
</t>
  </si>
  <si>
    <t>033PHOE010</t>
  </si>
  <si>
    <t>PHOENIX EXTREME PRODUCTIONS PTY LTD</t>
  </si>
  <si>
    <t>CG786302315</t>
  </si>
  <si>
    <t>SBPQTE12288711</t>
  </si>
  <si>
    <t xml:space="preserve">(Declined: 4/12/2018 2:32:30 PM)
Declined Public and Products Liability cover section due to Occupation
</t>
  </si>
  <si>
    <t>033COFF003</t>
  </si>
  <si>
    <t>Coffee Crave Pty Ltd</t>
  </si>
  <si>
    <t>CG786032436</t>
  </si>
  <si>
    <t xml:space="preserve">(Declined: 4/12/2018 2:43:28 PM)
Declined Public and Products Liability cover section due to Occupation
</t>
  </si>
  <si>
    <t>033STEV132</t>
  </si>
  <si>
    <t>Steven Poland</t>
  </si>
  <si>
    <t>CG786032505</t>
  </si>
  <si>
    <t>(Declined: 4/12/2018 3:03:03 PM)
Declined due to location
Declined Property Damage cover section due to Occupation
Declined Money cover section due to Occupation
Declined Theft cover section due to O</t>
  </si>
  <si>
    <t>062LOGI003</t>
  </si>
  <si>
    <t>Logistics &amp; Distribution FNQ Pty Ltd T/as Express City Couriers</t>
  </si>
  <si>
    <t>CG786302628</t>
  </si>
  <si>
    <t xml:space="preserve">(Declined: 4/12/2018 4:08:19 PM)
Declined Theft cover section due to Occupation
</t>
  </si>
  <si>
    <t>063ANDY001</t>
  </si>
  <si>
    <t>Andy Palmer</t>
  </si>
  <si>
    <t>CG786032755</t>
  </si>
  <si>
    <t>(Declined: 4/12/2018 4:29:21 PM)
Declined Public and Products Liability cover section due to Occupation
Declined Public and Products Liability cover section due to Yes to 'Does the business carry out</t>
  </si>
  <si>
    <t>CG786302819</t>
  </si>
  <si>
    <t xml:space="preserve">(Declined: 4/12/2018 5:12:52 PM)
Declined Public and Products Liability cover section due to No to 'Is the property completely free of any structures? (including any water course)'
</t>
  </si>
  <si>
    <t>063SAMD001</t>
  </si>
  <si>
    <t>Sam Diab</t>
  </si>
  <si>
    <t>CG786033444</t>
  </si>
  <si>
    <t xml:space="preserve">(Declined: 5/12/2018 8:51:42 AM)
Declined Public and Products Liability cover section due to Occupation
</t>
  </si>
  <si>
    <t>061CLIE001</t>
  </si>
  <si>
    <t>Client Quotation</t>
  </si>
  <si>
    <t>CG786303717</t>
  </si>
  <si>
    <t>(Declined: 5/12/2018 9:18:52 AM)
Declined due to minimum underwriting criteria not being met
Declined Public and Products Liability cover section due to Yes to 'Does the business import any of the fo</t>
  </si>
  <si>
    <t>063AQUA003</t>
  </si>
  <si>
    <t>Aquatec Fitness Trading</t>
  </si>
  <si>
    <t>CG786033523</t>
  </si>
  <si>
    <t>SBPQTE12289495</t>
  </si>
  <si>
    <t xml:space="preserve">(Declined: 5/12/2018 9:35:02 AM)
Declined Public and Products Liability cover section due to Occupation
</t>
  </si>
  <si>
    <t>033B.JS001</t>
  </si>
  <si>
    <t>B.J Saunders &amp; J.L Saunders</t>
  </si>
  <si>
    <t>CG786303858</t>
  </si>
  <si>
    <t>(Declined: 5/12/2018 10:14:20 AM)
Declined due to inadequate fire protection for the occupation and Property Damage/Business Interruption sum insured (fire extinguishers &amp; fire blankets required)
Dec</t>
  </si>
  <si>
    <t>CG786033685</t>
  </si>
  <si>
    <t>(Declined: 5/12/2018 10:24:05 AM)
Declined due to location
Declined Property Damage cover section due to Occupation
Declined Property Damage cover section due to premises containing a Bar
Declined Bu</t>
  </si>
  <si>
    <t>015Y0122</t>
  </si>
  <si>
    <t>YHY Family Pty Ltd</t>
  </si>
  <si>
    <t>CG786303968</t>
  </si>
  <si>
    <t>SBPQTE12289637</t>
  </si>
  <si>
    <t xml:space="preserve">(Declined: 5/12/2018 10:54:43 AM)
Declined due to minimum underwriting criteria not being met
Refer due to claims history (Please provide full details)
</t>
  </si>
  <si>
    <t>050G0128</t>
  </si>
  <si>
    <t>Stuart Guy</t>
  </si>
  <si>
    <t>CG786304087</t>
  </si>
  <si>
    <t xml:space="preserve">(Declined: 5/12/2018 11:20:33 AM)
Declined Public and Products Liability cover section due to Occupation
</t>
  </si>
  <si>
    <t>CG786304144</t>
  </si>
  <si>
    <t xml:space="preserve">(Declined: 5/12/2018 11:39:55 AM)
Declined Public and Products Liability cover section due to Occupation
</t>
  </si>
  <si>
    <t>062PAUL058</t>
  </si>
  <si>
    <t>Paul Audet</t>
  </si>
  <si>
    <t>CG786304250</t>
  </si>
  <si>
    <t>SBPQTE12289862</t>
  </si>
  <si>
    <t xml:space="preserve">(Declined: 5/12/2018 12:16:28 PM)
Declined Public and Products Liability cover section due to Occupation
</t>
  </si>
  <si>
    <t>CG786034087</t>
  </si>
  <si>
    <t>SBPQTE12289879</t>
  </si>
  <si>
    <t xml:space="preserve">(Declined: 5/12/2018 12:24:13 PM)
Declined Property Damage cover section due to tenant Occupation
Declined Public and Products Liability cover section due to tenant Occupation
</t>
  </si>
  <si>
    <t>033LRDO001</t>
  </si>
  <si>
    <t>LR Dogan Pty Ltd</t>
  </si>
  <si>
    <t>CG786034108</t>
  </si>
  <si>
    <t>SBPQTE12289891</t>
  </si>
  <si>
    <t xml:space="preserve">(Declined: 5/12/2018 12:27:40 PM)
Declined Public and Products Liability cover section due to Occupation
</t>
  </si>
  <si>
    <t>033SMAR008</t>
  </si>
  <si>
    <t>Smart Energy Electrical Pty Ltd aft The trustee for The Smart Energy Electrical Trust</t>
  </si>
  <si>
    <t>CG786304351</t>
  </si>
  <si>
    <t xml:space="preserve">(Declined: 5/12/2018 12:46:12 PM)
Declined Public and Products Liability cover section due to Occupation
</t>
  </si>
  <si>
    <t>033VEND003</t>
  </si>
  <si>
    <t>VendConekt Pty Ltd</t>
  </si>
  <si>
    <t>CG786034173</t>
  </si>
  <si>
    <t>SBPQTE12289936</t>
  </si>
  <si>
    <t xml:space="preserve">(Declined: 5/12/2018 12:49:05 PM)
Declined Public and Products Liability cover section due to Occupation
</t>
  </si>
  <si>
    <t>033SHAM005</t>
  </si>
  <si>
    <t xml:space="preserve">Shamss Dghaich t/a Buddy 4 Hire </t>
  </si>
  <si>
    <t>CG786304415</t>
  </si>
  <si>
    <t xml:space="preserve">(Declined: 5/12/2018 1:08:18 PM)
Declined Public and Products Liability cover section due to Occupation
</t>
  </si>
  <si>
    <t>064P0911</t>
  </si>
  <si>
    <t>Pro Theatre Solutions Pty Ltd</t>
  </si>
  <si>
    <t>CG786304476</t>
  </si>
  <si>
    <t>SBPQTE12290028</t>
  </si>
  <si>
    <t>(Declined: 5/12/2018 1:27:17 PM)
Declined Public and Products Liability cover section due to Occupation
Declined Public and Products Liability cover section due to Yes to 'Does the business carry out</t>
  </si>
  <si>
    <t>033MURR012</t>
  </si>
  <si>
    <t>MURRAY WATENE</t>
  </si>
  <si>
    <t>CG786304508</t>
  </si>
  <si>
    <t xml:space="preserve">(Declined: 5/12/2018 1:36:15 PM)
Declined Public and Products Liability cover section due to Occupation
</t>
  </si>
  <si>
    <t>062ANDR038</t>
  </si>
  <si>
    <t>Andre Feuz</t>
  </si>
  <si>
    <t>CG786034500</t>
  </si>
  <si>
    <t xml:space="preserve">(Declined: 5/12/2018 2:22:56 PM)
Declined Public and Products Liability cover section due to Occupation
</t>
  </si>
  <si>
    <t>CG786034504</t>
  </si>
  <si>
    <t xml:space="preserve">(Declined: 5/12/2018 2:24:27 PM)
Declined Public and Products Liability cover section due to Occupation
</t>
  </si>
  <si>
    <t>CG786034513</t>
  </si>
  <si>
    <t>(Declined: 5/12/2018 2:26:22 PM)
Hi David, thank you for your further information. The type of tenancy falls outaside of Calibre's acceptance. Regards, Justin</t>
  </si>
  <si>
    <t>CG786034764</t>
  </si>
  <si>
    <t>SBPQTE12290324</t>
  </si>
  <si>
    <t xml:space="preserve">(Declined: 5/12/2018 3:24:28 PM)
Declined Public and Products Liability cover section due to Occupation
</t>
  </si>
  <si>
    <t>063ACEF001</t>
  </si>
  <si>
    <t>Ace Freightlines Pty Ltd</t>
  </si>
  <si>
    <t>CG786034887</t>
  </si>
  <si>
    <t>SBPQTE12290424</t>
  </si>
  <si>
    <t xml:space="preserve">(Declined: 5/12/2018 4:03:25 PM)
Declined Public and Products Liability cover section due to Occupation
</t>
  </si>
  <si>
    <t>CG786305106</t>
  </si>
  <si>
    <t>(Declined: 5/12/2018 4:23:32 PM)
Declined Public and Products Liability cover section due to Occupation
Declined Public and Products Liability cover section due to Yes to 'Does the business carry out</t>
  </si>
  <si>
    <t>CG786305204</t>
  </si>
  <si>
    <t>(Declined: 5/12/2018 4:52:55 PM)
Declined Public and Products Liability cover section due to Occupation
Declined Public and Products Liability cover section due to Yes to 'Does the business carry out</t>
  </si>
  <si>
    <t>063AUSL001</t>
  </si>
  <si>
    <t>Auslear Pty Ltd</t>
  </si>
  <si>
    <t>CG786035084</t>
  </si>
  <si>
    <t xml:space="preserve">(Declined: 5/12/2018 4:55:49 PM)
Declined Public and Products Liability cover section due to Occupation
</t>
  </si>
  <si>
    <t>033AMAN042</t>
  </si>
  <si>
    <t>Aman El Sayed</t>
  </si>
  <si>
    <t>CG790381350</t>
  </si>
  <si>
    <t>SBPQTE12290731</t>
  </si>
  <si>
    <t xml:space="preserve">(Declined: 6/12/2018 5:41:56 AM)
Declined due to inadequate fire protection for the risk and Property Damage/Business Interruption Sum Insured (fire extinguishers required)
</t>
  </si>
  <si>
    <t>S951958</t>
  </si>
  <si>
    <t>Sporting Equipment Hiring</t>
  </si>
  <si>
    <t>041EAST001</t>
  </si>
  <si>
    <t>Popup Sports Pty Ltd</t>
  </si>
  <si>
    <t>CG790061603</t>
  </si>
  <si>
    <t>SBPQTE12290879</t>
  </si>
  <si>
    <t xml:space="preserve">(Declined: 6/12/2018 10:16:03 AM)
Declined Public and Products Liability cover section due to Occupation
</t>
  </si>
  <si>
    <t>033SNAT001</t>
  </si>
  <si>
    <t>SNA Transport</t>
  </si>
  <si>
    <t>CG790381548</t>
  </si>
  <si>
    <t>(Declined: 6/12/2018 10:16:08 AM)
Declined Property Damage cover section due to tenant Occupation
Declined Business Interruption cover section due to tenant Occupation
Declined Public and Products Li</t>
  </si>
  <si>
    <t>083SUE&amp;001</t>
  </si>
  <si>
    <t>Sue &amp; Mark Lichtwark</t>
  </si>
  <si>
    <t>CG790061677</t>
  </si>
  <si>
    <t>SBPQTE12290948</t>
  </si>
  <si>
    <t xml:space="preserve">(Declined: 6/12/2018 10:48:41 AM)
Declined Public and Products Liability cover section due to Occupation
</t>
  </si>
  <si>
    <t>033STEP118</t>
  </si>
  <si>
    <t>Stephanie Kratzel</t>
  </si>
  <si>
    <t>CG790061695</t>
  </si>
  <si>
    <t xml:space="preserve">(Declined: 6/12/2018 10:53:47 AM)
Declined Public and Products Liability cover section due to Occupation
</t>
  </si>
  <si>
    <t>CG790061737</t>
  </si>
  <si>
    <t>SBPQTE12290992</t>
  </si>
  <si>
    <t xml:space="preserve">(Declined: 6/12/2018 11:07:54 AM)
Declined as Flood cover is not available
</t>
  </si>
  <si>
    <t>033ZOYA001</t>
  </si>
  <si>
    <t>Eminence Real Estate Pty. Ltd.</t>
  </si>
  <si>
    <t>CG790061744</t>
  </si>
  <si>
    <t xml:space="preserve">(Declined: 6/12/2018 11:08:46 AM)
Declined Public and Products Liability cover section due to Occupation
</t>
  </si>
  <si>
    <t>CG790061752</t>
  </si>
  <si>
    <t>SBPQTE12291001</t>
  </si>
  <si>
    <t xml:space="preserve">(Declined: 6/12/2018 11:10:20 AM)
Declined as Flood cover is not available
</t>
  </si>
  <si>
    <t>CG790061790</t>
  </si>
  <si>
    <t>SBPQTE12291029</t>
  </si>
  <si>
    <t xml:space="preserve">(Declined: 6/12/2018 11:18:07 AM)
Declined Public and Products Liability cover section due to Occupation
</t>
  </si>
  <si>
    <t>063ARPI001</t>
  </si>
  <si>
    <t>Arpita Sinha</t>
  </si>
  <si>
    <t>CG790381750</t>
  </si>
  <si>
    <t>SBPQTE12291044</t>
  </si>
  <si>
    <t xml:space="preserve">(Declined: 6/12/2018 11:22:07 AM)
Declined due to Electronic Equipment Breakdown section taken without Property Damage section
Declined Public and Products Liability cover section due to Occupation
</t>
  </si>
  <si>
    <t>CG790381755</t>
  </si>
  <si>
    <t xml:space="preserve">(Declined: 6/12/2018 11:23:22 AM)
Declined due to Electronic Equipment Breakdown section taken without Property Damage section
Declined Public and Products Liability cover section due to Occupation
</t>
  </si>
  <si>
    <t>CG790061837</t>
  </si>
  <si>
    <t>SBPQTE12291064</t>
  </si>
  <si>
    <t xml:space="preserve">(Declined: 6/12/2018 11:30:56 AM)
Declined Public and Products Liability cover section due to Occupation
</t>
  </si>
  <si>
    <t>033AARO038</t>
  </si>
  <si>
    <t xml:space="preserve">Aaron Brian Hartas </t>
  </si>
  <si>
    <t>CG790061847</t>
  </si>
  <si>
    <t>SBPQTE12291071</t>
  </si>
  <si>
    <t xml:space="preserve">(Declined: 6/12/2018 11:32:02 AM)
Declined Public and Products Liability cover section due to Occupation
</t>
  </si>
  <si>
    <t>CG790061869</t>
  </si>
  <si>
    <t>SBPQTE12291090</t>
  </si>
  <si>
    <t xml:space="preserve">(Declined: 6/12/2018 11:38:54 AM)
Declined due to location
</t>
  </si>
  <si>
    <t>061GILV001</t>
  </si>
  <si>
    <t>Gilvear Planning Pty Ltd</t>
  </si>
  <si>
    <t>CG790061967</t>
  </si>
  <si>
    <t>SBPQTE12291156</t>
  </si>
  <si>
    <t xml:space="preserve">(Declined: 6/12/2018 12:05:35 PM)
Declined Public and Products Liability cover section due to Occupation
</t>
  </si>
  <si>
    <t>CG790382107</t>
  </si>
  <si>
    <t>SBPQTE12291298</t>
  </si>
  <si>
    <t xml:space="preserve">(Declined: 6/12/2018 1:13:35 PM)
Declined due to inadequate fire protection for the occupation and Property Damage/Business Interruption sum insured (fire extinguishers &amp; fire blankets required)
</t>
  </si>
  <si>
    <t>061NEWY001</t>
  </si>
  <si>
    <t>New York Wings</t>
  </si>
  <si>
    <t>CG790382198</t>
  </si>
  <si>
    <t xml:space="preserve">(Declined: 6/12/2018 1:48:39 PM)
Declined Public and Products Liability cover section due to Occupation
</t>
  </si>
  <si>
    <t>033ATLO001</t>
  </si>
  <si>
    <t>ATLOGICS SOLUTIONS PTY LTD</t>
  </si>
  <si>
    <t>CG790382344</t>
  </si>
  <si>
    <t xml:space="preserve">(Declined: 6/12/2018 2:34:33 PM)
Declined Public and Products Liability cover section due to Occupation
</t>
  </si>
  <si>
    <t>033ANTH015</t>
  </si>
  <si>
    <t>Anthony Ross Kelly and ARK Holdings Pty Ltd tas A R Kelly</t>
  </si>
  <si>
    <t>CG790382561</t>
  </si>
  <si>
    <t xml:space="preserve">(Declined: 6/12/2018 3:32:59 PM)
Declined Public and Products Liability cover section due to Occupation
</t>
  </si>
  <si>
    <t>063ZZBP001</t>
  </si>
  <si>
    <t>ZZB Pty Ltd</t>
  </si>
  <si>
    <t>CG790062689</t>
  </si>
  <si>
    <t>SBPQTE12291652</t>
  </si>
  <si>
    <t xml:space="preserve">(Declined: 6/12/2018 3:55:24 PM)
Declined Public and Products Liability cover section due to Occupation
</t>
  </si>
  <si>
    <t>CG790062786</t>
  </si>
  <si>
    <t>SBPQTE12291706</t>
  </si>
  <si>
    <t xml:space="preserve">(Declined: 6/12/2018 4:19:46 PM)
Declined Public and Products Liability cover section due to Occupation
</t>
  </si>
  <si>
    <t>CG790382742</t>
  </si>
  <si>
    <t xml:space="preserve">(Declined: 6/12/2018 4:28:25 PM)
Declined Public and Products Liability cover section due to No to 'Is the property completely free of any structures? (including any water course)'
</t>
  </si>
  <si>
    <t>CG790382790</t>
  </si>
  <si>
    <t>SBPQTE12291761</t>
  </si>
  <si>
    <t xml:space="preserve">(Declined: 6/12/2018 4:49:50 PM)
Declined Public and Products Liability cover section due to Yes to 'Does the business import any of the following: prescription drugs or medical veterinary products; </t>
  </si>
  <si>
    <t>033JTCI001</t>
  </si>
  <si>
    <t>J.T.C. Import/Export Pty Ltd</t>
  </si>
  <si>
    <t>CG790382843</t>
  </si>
  <si>
    <t xml:space="preserve">(Declined: 6/12/2018 5:22:28 PM)
Declined Public and Products Liability cover section due to Occupation
</t>
  </si>
  <si>
    <t>033SUEH001</t>
  </si>
  <si>
    <t>Sue Handisides</t>
  </si>
  <si>
    <t>CG793371475</t>
  </si>
  <si>
    <t xml:space="preserve">(Declined: 7/12/2018 9:43:21 AM)
Declined Public and Products Liability cover section due to Occupation
</t>
  </si>
  <si>
    <t>050BART002</t>
  </si>
  <si>
    <t xml:space="preserve">Mitch Bartlett </t>
  </si>
  <si>
    <t>CG793371488</t>
  </si>
  <si>
    <t>SBPQTE12291985</t>
  </si>
  <si>
    <t>(Declined: 7/12/2018 9:50:24 AM)
Declined due to inadequate fire protection for the occupation and Property Damage/Business Interruption sum insured (fire extinguishers &amp; fire blankets required)
Decl</t>
  </si>
  <si>
    <t>061JNDC001</t>
  </si>
  <si>
    <t>JND Corporation Pty Ltd</t>
  </si>
  <si>
    <t>CG793371593</t>
  </si>
  <si>
    <t>SBPQTE12292063</t>
  </si>
  <si>
    <t>(Declined: 7/12/2018 10:24:48 AM)
Declined due to back dating of inception date beyond limits
Refer due to wall construction and Property Damage/Business Interruption sum insured
Refer Property Damag</t>
  </si>
  <si>
    <t>033FIOC001</t>
  </si>
  <si>
    <t>FIOCCHI DEVELOPMENTS PTY LTD ATF THE FIOCCHI DEVELOPMENTS UNIT TRUST</t>
  </si>
  <si>
    <t>CG793821587</t>
  </si>
  <si>
    <t>SBPQTE12292065</t>
  </si>
  <si>
    <t xml:space="preserve">(Declined: 7/12/2018 10:25:38 AM)
Declined Public and Products Liability cover section due to Occupation
</t>
  </si>
  <si>
    <t>061SILV002</t>
  </si>
  <si>
    <t>Silver Asset Pty Ltd</t>
  </si>
  <si>
    <t>CG793371801</t>
  </si>
  <si>
    <t xml:space="preserve">(Declined: 7/12/2018 11:33:38 AM)
Declined Public and Products Liability cover section due to Occupation
</t>
  </si>
  <si>
    <t>062NAWA002</t>
  </si>
  <si>
    <t>Nawal Abdi</t>
  </si>
  <si>
    <t>CG793821811</t>
  </si>
  <si>
    <t xml:space="preserve">(Declined: 7/12/2018 11:52:20 AM)
Declined due to General Property section taken without either Property Damage section or Liability section
</t>
  </si>
  <si>
    <t>061ALLR001</t>
  </si>
  <si>
    <t>All Rail Services Pty Ltd</t>
  </si>
  <si>
    <t>CG793371917</t>
  </si>
  <si>
    <t>SBPQTE12292281</t>
  </si>
  <si>
    <t xml:space="preserve">(Declined: 7/12/2018 12:01:02 PM)
Declined Public and Products Liability cover section due to Occupation
</t>
  </si>
  <si>
    <t>CG793372044</t>
  </si>
  <si>
    <t xml:space="preserve">(Declined: 7/12/2018 12:50:47 PM)
Declined Public and Products Liability cover section due to Occupation
</t>
  </si>
  <si>
    <t>062EXCI001</t>
  </si>
  <si>
    <t>Excite Group</t>
  </si>
  <si>
    <t>CG793372073</t>
  </si>
  <si>
    <t>SBPQTE12292397</t>
  </si>
  <si>
    <t>(Declined: 7/12/2018 1:00:44 PM)
Declined due to roof construction and Property Damage/Business Interruption Sum Insured
Declined due to inadequate fire protection for the risk and Property Damage/Bu</t>
  </si>
  <si>
    <t>032MONT002</t>
  </si>
  <si>
    <t>Montgomery Constructions &amp; Rail Pty Ltd</t>
  </si>
  <si>
    <t>CG793372087</t>
  </si>
  <si>
    <t xml:space="preserve">(Declined: 7/12/2018 1:05:55 PM)
Declined Public and Products Liability cover section due to Occupation
</t>
  </si>
  <si>
    <t>CG793372099</t>
  </si>
  <si>
    <t>SBPQTE12292416</t>
  </si>
  <si>
    <t>(Declined: 7/12/2018 1:11:15 PM)
Declined Property Damage cover section due to Occupation
Declined General Property cover section due to Occupation
Declined Theft cover section due to Occupation
Decl</t>
  </si>
  <si>
    <t>S662958</t>
  </si>
  <si>
    <t>Shipping Agency Service</t>
  </si>
  <si>
    <t>033AUST001</t>
  </si>
  <si>
    <t>Austbulk Shipping Pte Ltd</t>
  </si>
  <si>
    <t>CG793372324</t>
  </si>
  <si>
    <t>SBPQTE12292575</t>
  </si>
  <si>
    <t xml:space="preserve">(Declined: 7/12/2018 2:32:53 PM)
Declined Public and Products Liability cover section due to Occupation
</t>
  </si>
  <si>
    <t>033CAON001</t>
  </si>
  <si>
    <t>CAO NGUYEN</t>
  </si>
  <si>
    <t>CG793372333</t>
  </si>
  <si>
    <t xml:space="preserve">(Declined: 7/12/2018 2:33:26 PM)
Declined Public and Products Liability cover section due to Occupation
</t>
  </si>
  <si>
    <t>CG793372489</t>
  </si>
  <si>
    <t xml:space="preserve">(Declined: 7/12/2018 3:19:55 PM)
Declined Property Damage cover section due to Occupation
</t>
  </si>
  <si>
    <t>CG793822518</t>
  </si>
  <si>
    <t>(Declined: 7/12/2018 3:53:31 PM)
Declined Public and Products Liability cover section due to Occupation
Declined Public and Products Liability cover section due to Yes to 'Does the business carry out</t>
  </si>
  <si>
    <t>MURRAY WATENE T/A MW CIVIL CONTRACTORS</t>
  </si>
  <si>
    <t>CG793822549</t>
  </si>
  <si>
    <t>(Declined: 7/12/2018 4:06:02 PM)
Declined due to minimum underwriting criteria not being met
Refer due to unoccupancy
Refer Public and Products Liability cover section due to tenant Occupation (Pleas</t>
  </si>
  <si>
    <t>050MANG001</t>
  </si>
  <si>
    <t>Charles &amp; Vincent Mangiafico</t>
  </si>
  <si>
    <t>CG793822576</t>
  </si>
  <si>
    <t xml:space="preserve">(Declined: 7/12/2018 4:16:26 PM)
Declined Public and Products Liability cover section due to Occupation
</t>
  </si>
  <si>
    <t>CG793372667</t>
  </si>
  <si>
    <t xml:space="preserve">(Declined: 7/12/2018 4:28:41 PM)
Declined Public and Products Liability cover section due to Occupation
</t>
  </si>
  <si>
    <t>063STRI002</t>
  </si>
  <si>
    <t>Strike Back Pest Control</t>
  </si>
  <si>
    <t>CG793822646</t>
  </si>
  <si>
    <t>SBPQTE12292840</t>
  </si>
  <si>
    <t>(Declined: 7/12/2018 4:45:00 PM)
Declined due to minimum underwriting criteria not being met
Refer due to previous bankruptcy (Please provide full details)
Refer due to previous insolvency or Volunta</t>
  </si>
  <si>
    <t>050KERR001</t>
  </si>
  <si>
    <t>Kerry Scarlett</t>
  </si>
  <si>
    <t>CG793372711</t>
  </si>
  <si>
    <t>SBPQTE12292844</t>
  </si>
  <si>
    <t>(Declined: 7/12/2018 4:49:08 PM)
Declined due to minimum underwriting criteria not being met
Refer due to previous bankruptcy (Please provide full details)
Refer due to previous insolvency or Volunta</t>
  </si>
  <si>
    <t>CG793372742</t>
  </si>
  <si>
    <t>SBPQTE12292863</t>
  </si>
  <si>
    <t xml:space="preserve">(Declined: 7/12/2018 5:04:35 PM)
Declined due to inadequate fire protection for the occupation and Property Damage/Business Interruption sum insured (fire extinguishers &amp; fire blankets required)
</t>
  </si>
  <si>
    <t>033BORD001</t>
  </si>
  <si>
    <t>Border Junctionz Pty Ltd</t>
  </si>
  <si>
    <t>CG793823062</t>
  </si>
  <si>
    <t>(Declined: 10/12/2018 9:22:15 AM)
Declined Public and Products Liability cover section due to Yes to 'Does the business carry out any work: at airports; on public roads, public footpaths (excluding d</t>
  </si>
  <si>
    <t>063ALLT003</t>
  </si>
  <si>
    <t>All Terrain Construction Pty Ltd</t>
  </si>
  <si>
    <t>CG793823124</t>
  </si>
  <si>
    <t>(Declined: 10/12/2018 9:48:35 AM)
Declined due to inadequate fire protection for the risk and Property Damage/Business Interruption Sum Insured (fire extinguishers required)
Declined Public and Produ</t>
  </si>
  <si>
    <t>060ELEC002</t>
  </si>
  <si>
    <t>Electrical Data Contractors Australia Pty Ltd The Trustee for GONE FISHING TRUST</t>
  </si>
  <si>
    <t>CG793373456</t>
  </si>
  <si>
    <t xml:space="preserve">(Declined: 10/12/2018 11:20:28 AM)
Declined Public and Products Liability cover section due to Yes to 'Does the business carry out any work: at airports; on public roads, public footpaths (excluding </t>
  </si>
  <si>
    <t>028MACQ001</t>
  </si>
  <si>
    <t>Macquarie Electrical Pty Ltd</t>
  </si>
  <si>
    <t>CG793373460</t>
  </si>
  <si>
    <t xml:space="preserve">(Declined: 10/12/2018 11:22:05 AM)
Declined Public and Products Liability cover section due to Occupation
</t>
  </si>
  <si>
    <t>083NTRE001</t>
  </si>
  <si>
    <t>NT Recycling Solutions Pty Ltd</t>
  </si>
  <si>
    <t>CG793823471</t>
  </si>
  <si>
    <t xml:space="preserve">(Declined: 10/12/2018 11:48:17 AM)
Declined Public and Products Liability cover section due to Occupation
</t>
  </si>
  <si>
    <t>CG793373577</t>
  </si>
  <si>
    <t>(Declined: 10/12/2018 11:52:47 AM)
Declined due to location
Declined Property Damage cover section due to Occupation
Declined Public and Products Liability cover section due to Occupation
Declined Pu</t>
  </si>
  <si>
    <t>033COLI029</t>
  </si>
  <si>
    <t>Colin Skidmore tas Beaupre Farm &amp; Cottage</t>
  </si>
  <si>
    <t>CG793823594</t>
  </si>
  <si>
    <t>SBPQTE12293410</t>
  </si>
  <si>
    <t xml:space="preserve">(Declined: 10/12/2018 12:24:58 PM)
Declined Public and Products Liability cover section due to Occupation
</t>
  </si>
  <si>
    <t>033NIKO003</t>
  </si>
  <si>
    <t>NIKO'S TRANSPORT PTY LTD</t>
  </si>
  <si>
    <t>CG793373696</t>
  </si>
  <si>
    <t>SBPQTE12293431</t>
  </si>
  <si>
    <t xml:space="preserve">(Declined: 10/12/2018 12:32:11 PM)
Declined due to back dating of inception date beyond limits
</t>
  </si>
  <si>
    <t>083NOMA001</t>
  </si>
  <si>
    <t>Nomadic RV Services</t>
  </si>
  <si>
    <t>CG793373763</t>
  </si>
  <si>
    <t>SBPQTE12293475</t>
  </si>
  <si>
    <t xml:space="preserve">(Declined: 10/12/2018 12:51:31 PM)
Declined Public and Products Liability cover section due to Occupation
</t>
  </si>
  <si>
    <t>S285154</t>
  </si>
  <si>
    <t>Refrigeration Equip., Commercial/Industrial, Manufacturing</t>
  </si>
  <si>
    <t>033KOOL002</t>
  </si>
  <si>
    <t>Koologik Pty Ltd</t>
  </si>
  <si>
    <t>CG793823679</t>
  </si>
  <si>
    <t>SBPQTE12293482</t>
  </si>
  <si>
    <t xml:space="preserve">(Declined: 10/12/2018 12:54:25 PM)
Declined Public and Products Liability cover section due to Occupation
</t>
  </si>
  <si>
    <t>CG793823689</t>
  </si>
  <si>
    <t>SBPQTE12293490</t>
  </si>
  <si>
    <t xml:space="preserve">(Declined: 10/12/2018 12:56:06 PM)
Declined Public and Products Liability cover section due to repairs and servicing work
</t>
  </si>
  <si>
    <t>CG793823694</t>
  </si>
  <si>
    <t>SBPQTE12293493</t>
  </si>
  <si>
    <t xml:space="preserve">(Declined: 10/12/2018 12:58:03 PM)
Declined Public and Products Liability cover section due to Occupation
</t>
  </si>
  <si>
    <t>062AQUA004</t>
  </si>
  <si>
    <t>Aqua Laundromat</t>
  </si>
  <si>
    <t>CG793373902</t>
  </si>
  <si>
    <t xml:space="preserve">(Declined: 10/12/2018 1:23:37 PM)
Declined due to General Property section taken without either Property Damage section or Liability section
</t>
  </si>
  <si>
    <t>063RAZO001</t>
  </si>
  <si>
    <t>Razor Trees</t>
  </si>
  <si>
    <t>CG793373909</t>
  </si>
  <si>
    <t>SBPQTE12293553</t>
  </si>
  <si>
    <t xml:space="preserve">(Declined: 10/12/2018 1:28:13 PM)
Declined due to back dating of inception date beyond limits
</t>
  </si>
  <si>
    <t>033DANI164</t>
  </si>
  <si>
    <t>DANIELLE CORNWELL</t>
  </si>
  <si>
    <t>CG793373971</t>
  </si>
  <si>
    <t xml:space="preserve">(Declined: 10/12/2018 1:51:53 PM)
Declined Public and Products Liability cover section due to Occupation
</t>
  </si>
  <si>
    <t>063JEFF004</t>
  </si>
  <si>
    <t>Jeff Davis Tas Complete Metal Roofing</t>
  </si>
  <si>
    <t>CG793374155</t>
  </si>
  <si>
    <t>(Declined: 10/12/2018 2:41:53 PM)
Declined due to minimum underwriting criteria not being met
Refer Public and Products Liability cover section due to Occupation (Please provide full details of all b</t>
  </si>
  <si>
    <t>033MONI017</t>
  </si>
  <si>
    <t>Monique Henry</t>
  </si>
  <si>
    <t>CG793824284</t>
  </si>
  <si>
    <t xml:space="preserve">(Declined: 10/12/2018 3:51:02 PM)
Declined due to location
Refer due to unoccupancy
</t>
  </si>
  <si>
    <t>050SANT001</t>
  </si>
  <si>
    <t>Susan Santoro</t>
  </si>
  <si>
    <t>CG793824426</t>
  </si>
  <si>
    <t xml:space="preserve">(Declined: 10/12/2018 4:29:22 PM)
Declined Public and Products Liability cover section due to Occupation
</t>
  </si>
  <si>
    <t>033TODD018</t>
  </si>
  <si>
    <t>Todd Martin t/a Brick Cleaning Southern Highlands &amp; Wollondilly</t>
  </si>
  <si>
    <t>CG793374546</t>
  </si>
  <si>
    <t xml:space="preserve">(Declined: 10/12/2018 4:31:22 PM)
Declined Public and Products Liability cover section due to Occupation
</t>
  </si>
  <si>
    <t>033DANN002</t>
  </si>
  <si>
    <t xml:space="preserve">Adsys Pty Ltd </t>
  </si>
  <si>
    <t>CG793824477</t>
  </si>
  <si>
    <t>SBPQTE12293477</t>
  </si>
  <si>
    <t>(Declined: 10/12/2018 4:43:53 PM)
Hi Hayley, Liability cover remains a decline due to the business activities. Please delete Liability cover should you wish for us to consider Property covers. Rega</t>
  </si>
  <si>
    <t>CG793374970</t>
  </si>
  <si>
    <t>SBPQTE12294237</t>
  </si>
  <si>
    <t xml:space="preserve">(Declined: 11/12/2018 8:04:44 AM)
Declined due to EPS% and Property Damage/Business Interruption Sum Insured
Decline due to occupation and Property Damage/Business Interruption Sum Insured
Refer due </t>
  </si>
  <si>
    <t>041UNOX001</t>
  </si>
  <si>
    <t>Unox Australia Pty Ltd</t>
  </si>
  <si>
    <t>CG793375165</t>
  </si>
  <si>
    <t>(Declined: 11/12/2018 10:10:52 AM)
Declined due to minimum underwriting criteria not being met
Refer due to 'indemnity value' method of settlement on Contents
Refer due to roof construction and Prope</t>
  </si>
  <si>
    <t>064N0330</t>
  </si>
  <si>
    <t>K V Travelcare</t>
  </si>
  <si>
    <t>CG793825202</t>
  </si>
  <si>
    <t>SBPQTE12294458</t>
  </si>
  <si>
    <t xml:space="preserve">(Declined: 11/12/2018 11:01:43 AM)
Declined Public and Products Liability cover section due to Occupation
</t>
  </si>
  <si>
    <t>CG793825475</t>
  </si>
  <si>
    <t>SBPQTE12294635</t>
  </si>
  <si>
    <t>(Declined: 11/12/2018 12:10:21 PM)
Declined Public and Products Liability cover section due to the percentage of turnover paid to contractors/subcontractors
Declined Public and Products Liability cov</t>
  </si>
  <si>
    <t>S218140</t>
  </si>
  <si>
    <t>Soft Drink Manufacturing</t>
  </si>
  <si>
    <t>CG793375642</t>
  </si>
  <si>
    <t xml:space="preserve">(Declined: 11/12/2018 12:14:59 PM)
Declined Public and Products Liability cover section due to Occupation
</t>
  </si>
  <si>
    <t>063ELIS001</t>
  </si>
  <si>
    <t>Eliseo Mattiuzzo</t>
  </si>
  <si>
    <t>CG793825505</t>
  </si>
  <si>
    <t>SBPQTE12294654</t>
  </si>
  <si>
    <t xml:space="preserve">(Declined: 11/12/2018 12:18:28 PM)
Declined Public and Products Liability cover section due to No to 'Does the business possess HACCP Australia food safety certification?'
</t>
  </si>
  <si>
    <t>CG793375730</t>
  </si>
  <si>
    <t xml:space="preserve">(Declined: 11/12/2018 12:45:43 PM)
Declined Public and Products Liability cover section due to Occupation
</t>
  </si>
  <si>
    <t>033STEV133</t>
  </si>
  <si>
    <t>Steven Coffey</t>
  </si>
  <si>
    <t>CG793825980</t>
  </si>
  <si>
    <t>SBPQTE12295023</t>
  </si>
  <si>
    <t>(Declined: 11/12/2018 3:09:48 PM)
Declined due to minimum underwriting criteria not being met
Refer due to occupation
Refer Public and Products Liability cover section due to Yes to 'Are there intern</t>
  </si>
  <si>
    <t>CG793376358</t>
  </si>
  <si>
    <t xml:space="preserve">(Declined: 11/12/2018 3:35:58 PM)
Declined Public and Products Liability cover section due to Occupation
</t>
  </si>
  <si>
    <t>063MARK008</t>
  </si>
  <si>
    <t>Mark Hawkins T/as Pacific Vehicles</t>
  </si>
  <si>
    <t>CG793376403</t>
  </si>
  <si>
    <t xml:space="preserve">(Declined: 11/12/2018 3:44:07 PM)
Declined Public and Products Liability cover section due to Occupation
</t>
  </si>
  <si>
    <t>028SMIT001</t>
  </si>
  <si>
    <t>Daniel Smith</t>
  </si>
  <si>
    <t>CG793826176</t>
  </si>
  <si>
    <t xml:space="preserve">(Declined: 11/12/2018 4:06:18 PM)
Declined as Flood cover is not available
</t>
  </si>
  <si>
    <t>033MICH276</t>
  </si>
  <si>
    <t>MICHAEL WILLIAMS T/A POSSUM PLASMA CUTTING</t>
  </si>
  <si>
    <t>CG793826313</t>
  </si>
  <si>
    <t>SBPQTE12295274</t>
  </si>
  <si>
    <t xml:space="preserve">(Declined: 11/12/2018 4:42:41 PM)
Declined Public and Products Liability cover section due to Occupation
</t>
  </si>
  <si>
    <t>CG793376636</t>
  </si>
  <si>
    <t>(Declined: 11/12/2018 4:54:41 PM)
Declined due to minimum underwriting criteria not being met
Refer due to unoccupancy
Refer due to occupation
Refer Public and Products Liability cover section due to</t>
  </si>
  <si>
    <t>CG793377298</t>
  </si>
  <si>
    <t>(Declined: 12/12/2018 10:40:51 AM)
Declined Public and Products Liability cover section due to Occupation
Refer due to claims history (Please provide full details)
Refer due to claims history (Please</t>
  </si>
  <si>
    <t>033CAKE001</t>
  </si>
  <si>
    <t>CAKES BY SWEETHEARTS PTY LTD</t>
  </si>
  <si>
    <t>CG793377313</t>
  </si>
  <si>
    <t xml:space="preserve">(Declined: 12/12/2018 10:44:54 AM)
Declined Public and Products Liability cover section due to Occupation
</t>
  </si>
  <si>
    <t>033ADRI039</t>
  </si>
  <si>
    <t>Adrian Sani</t>
  </si>
  <si>
    <t>CG793377341</t>
  </si>
  <si>
    <t>(Declined: 12/12/2018 10:53:54 AM)
Hi Catherine, thanks for sending over. As the bankruptcy was in 2015 and would have only recently been discharged, we will be unable to offer terms on this one. R</t>
  </si>
  <si>
    <t>050ALEE001</t>
  </si>
  <si>
    <t>Aleem Yusuf</t>
  </si>
  <si>
    <t>CG793827172</t>
  </si>
  <si>
    <t xml:space="preserve">(Declined: 12/12/2018 11:33:14 AM)
Declined Public and Products Liability cover section due to the amount paid to contractors/subcontractors
</t>
  </si>
  <si>
    <t>033FLOO003</t>
  </si>
  <si>
    <t>FLOOR STAR AUSTRALIA PTY LTD TAS FLOORSTAR / STAR FINISHES</t>
  </si>
  <si>
    <t>CG793827183</t>
  </si>
  <si>
    <t xml:space="preserve">(Declined: 12/12/2018 11:37:15 AM)
Declined Public and Products Liability cover section due to Occupation
</t>
  </si>
  <si>
    <t>063PAUL014</t>
  </si>
  <si>
    <t>Paul Rowe</t>
  </si>
  <si>
    <t>CG793827325</t>
  </si>
  <si>
    <t>(Declined: 12/12/2018 12:17:37 PM)
Declined Property Damage cover section due to tenant Occupation
Declined Business Interruption cover section due to tenant Occupation
Declined Glass cover section d</t>
  </si>
  <si>
    <t>055KOL001</t>
  </si>
  <si>
    <t>Peter &amp; Christine Kollwitz</t>
  </si>
  <si>
    <t>CG793377717</t>
  </si>
  <si>
    <t>SBPQTE12295962</t>
  </si>
  <si>
    <t xml:space="preserve">(Declined: 12/12/2018 12:40:30 PM)
Declined Public and Products Liability cover section due to Occupation
</t>
  </si>
  <si>
    <t>S284230</t>
  </si>
  <si>
    <t>Telephone Equipment Manufacturing</t>
  </si>
  <si>
    <t>CG793827402</t>
  </si>
  <si>
    <t>SBPQTE12295974</t>
  </si>
  <si>
    <t xml:space="preserve">(Declined: 12/12/2018 12:45:19 PM)
Declined Public and Products Liability cover section due to Occupation
</t>
  </si>
  <si>
    <t>CG793377763</t>
  </si>
  <si>
    <t>SBPQTE12295981</t>
  </si>
  <si>
    <t xml:space="preserve">(Declined: 12/12/2018 12:53:52 PM)
Declined Public and Products Liability cover section due to Occupation
</t>
  </si>
  <si>
    <t>CG793827440</t>
  </si>
  <si>
    <t>SBPQTE12295991</t>
  </si>
  <si>
    <t xml:space="preserve">(Declined: 12/12/2018 12:58:37 PM)
Declined Public and Products Liability cover section due to Occupation
</t>
  </si>
  <si>
    <t>033JDKT002</t>
  </si>
  <si>
    <t>JDK Technologies Pty Ltd</t>
  </si>
  <si>
    <t>CG793827452</t>
  </si>
  <si>
    <t xml:space="preserve">(Declined: 12/12/2018 1:01:43 PM)
Declined Public and Products Liability cover section due to Occupation
</t>
  </si>
  <si>
    <t>CG793377788</t>
  </si>
  <si>
    <t>SBPQTE12296000</t>
  </si>
  <si>
    <t xml:space="preserve">(Declined: 12/12/2018 1:01:58 PM)
Declined Public and Products Liability cover section due to Occupation
</t>
  </si>
  <si>
    <t>CG793377816</t>
  </si>
  <si>
    <t xml:space="preserve">(Declined: 12/12/2018 1:11:35 PM)
Declined Public and Products Liability cover section due to Occupation
</t>
  </si>
  <si>
    <t>063FARM002</t>
  </si>
  <si>
    <t>Farming Specialist Pty Ltd</t>
  </si>
  <si>
    <t>CG793377974</t>
  </si>
  <si>
    <t>SBPQTE12296110</t>
  </si>
  <si>
    <t xml:space="preserve">(Declined: 12/12/2018 2:00:31 PM)
Declined Public and Products Liability cover section due to Occupation
</t>
  </si>
  <si>
    <t>S285225</t>
  </si>
  <si>
    <t>Telecommunications Cable Manufacturing (Plastic Coated)</t>
  </si>
  <si>
    <t>CG793377981</t>
  </si>
  <si>
    <t>SBPQTE12296120</t>
  </si>
  <si>
    <t xml:space="preserve">(Declined: 12/12/2018 2:03:54 PM)
Declined Public and Products Liability cover section due to Occupation
</t>
  </si>
  <si>
    <t>CG793827741</t>
  </si>
  <si>
    <t>(Declined: 12/12/2018 2:34:17 PM)
Declined due to EPS% and Property Damage/Business Interruption Sum Insured
Decline due to occupation and Property Damage/Business Interruption Sum Insured
Declined d</t>
  </si>
  <si>
    <t>CG793827793</t>
  </si>
  <si>
    <t xml:space="preserve">(Declined: 12/12/2018 2:45:17 PM)
Declined Public and Products Liability cover section due to Occupation
Declined Public and Products Liability cover section due to the number of checkouts exceeding </t>
  </si>
  <si>
    <t>033DIVI002</t>
  </si>
  <si>
    <t>Divine Foods and Distribution Pty Ltd</t>
  </si>
  <si>
    <t>CG793378373</t>
  </si>
  <si>
    <t xml:space="preserve">(Declined: 12/12/2018 3:56:51 PM)
Declined due to location
</t>
  </si>
  <si>
    <t>CG793378457</t>
  </si>
  <si>
    <t>(Declined: 12/12/2018 4:22:39 PM)
Declined due to Glass section taken without Property Damage section or Non PO Liability section
Declined Public and Products Liability cover section due to Occupatio</t>
  </si>
  <si>
    <t>063LEFF002</t>
  </si>
  <si>
    <t>Leffler Post Pty Ltd</t>
  </si>
  <si>
    <t>CG793378551</t>
  </si>
  <si>
    <t xml:space="preserve">(Declined: 12/12/2018 4:54:37 PM)
Declined Public and Products Liability cover section due to No to 'Does the business possess HACCP Australia food safety certification?'
</t>
  </si>
  <si>
    <t>CG793378572</t>
  </si>
  <si>
    <t xml:space="preserve">(Declined: 12/12/2018 5:04:52 PM)
Declined Public and Products Liability cover section due to Occupation
</t>
  </si>
  <si>
    <t>062DUMM001</t>
  </si>
  <si>
    <t xml:space="preserve">Dummy Quote </t>
  </si>
  <si>
    <t>CG793378982</t>
  </si>
  <si>
    <t>SBPQTE12296713</t>
  </si>
  <si>
    <t>(Declined: 13/12/2018 9:51:48 AM)
Declined due to minimum underwriting criteria not being met
Refer Public and Products Liability cover section due to Occupation (Please provide full details of all b</t>
  </si>
  <si>
    <t>033ANNA031</t>
  </si>
  <si>
    <t>Anna Loughnane</t>
  </si>
  <si>
    <t>CG793828562</t>
  </si>
  <si>
    <t>(Declined: 13/12/2018 9:52:04 AM)
Declined due to minimum underwriting criteria not being met
Refer Public and Products Liability cover section due to Occupation (Please provide full details of all b</t>
  </si>
  <si>
    <t>CG793828796</t>
  </si>
  <si>
    <t>(Declined: 13/12/2018 11:08:39 AM)
Declined Property Damage cover section due to Occupation
Declined Property Damage cover section due to premises containing a Bar
Declined Glass cover section due to</t>
  </si>
  <si>
    <t>033CRAI071</t>
  </si>
  <si>
    <t>Silvia Barrera</t>
  </si>
  <si>
    <t>CG793379232</t>
  </si>
  <si>
    <t>SBPQTE12296936</t>
  </si>
  <si>
    <t xml:space="preserve">(Declined: 13/12/2018 11:19:28 AM)
Declined Public and Products Liability cover section due to Occupation
</t>
  </si>
  <si>
    <t>CG793379282</t>
  </si>
  <si>
    <t>SBPQTE12296967</t>
  </si>
  <si>
    <t xml:space="preserve">(Declined: 13/12/2018 11:28:26 AM)
Declined as Flood cover is not available
</t>
  </si>
  <si>
    <t>033CHRI240</t>
  </si>
  <si>
    <t>Christine Campbell tas Wild at Heart Flowers</t>
  </si>
  <si>
    <t>CG793379513</t>
  </si>
  <si>
    <t>(Declined: 13/12/2018 12:41:09 PM)
Declined Property Damage cover section due to Occupation
Declined Business Interruption cover section due to Occupation
Declined Theft cover section due to Occupati</t>
  </si>
  <si>
    <t>028SIGN002</t>
  </si>
  <si>
    <t>Signature Fitness Holdings Trust</t>
  </si>
  <si>
    <t>CG793379526</t>
  </si>
  <si>
    <t xml:space="preserve">(Declined: 13/12/2018 12:52:17 PM)
Declined Public and Products Liability cover section due to Occupation
</t>
  </si>
  <si>
    <t>032L0003</t>
  </si>
  <si>
    <t>T &amp; P Haulage Pty Ltd</t>
  </si>
  <si>
    <t>CG793829231</t>
  </si>
  <si>
    <t xml:space="preserve">(Declined: 13/12/2018 1:35:02 PM)
Declined Public and Products Liability cover section due to Occupation
</t>
  </si>
  <si>
    <t>033TRAD002</t>
  </si>
  <si>
    <t>Tradepak Pty Ltd</t>
  </si>
  <si>
    <t>CG793829362</t>
  </si>
  <si>
    <t>SBPQTE12297295</t>
  </si>
  <si>
    <t xml:space="preserve">(Declined: 13/12/2018 2:32:40 PM)
Declined Public and Products Liability cover section due to Occupation
</t>
  </si>
  <si>
    <t>043TREN001</t>
  </si>
  <si>
    <t>Trent Westley Dodds T/as Talk Tint</t>
  </si>
  <si>
    <t>CG793829408</t>
  </si>
  <si>
    <t>(Declined: 13/12/2018 2:46:14 PM)
Declined due to minimum underwriting criteria not being met
Refer Public and Products Liability cover section due to Occupation (Please provide full details of all b</t>
  </si>
  <si>
    <t>064B0603</t>
  </si>
  <si>
    <t>Black Jump Suit Group Pty Ltd</t>
  </si>
  <si>
    <t>CG793829481</t>
  </si>
  <si>
    <t>SBPQTE12297381</t>
  </si>
  <si>
    <t>(Declined: 13/12/2018 3:08:53 PM)
Declined Public and Products Liability cover section due to Yes to 'Does the business deal in any new or second hand parts for motor vehicles, motor cycles, self-pro</t>
  </si>
  <si>
    <t>063BONE001</t>
  </si>
  <si>
    <t>Bonetig's Mobile Towbars</t>
  </si>
  <si>
    <t>CG793829490</t>
  </si>
  <si>
    <t xml:space="preserve">(Declined: 13/12/2018 3:10:48 PM)
Declined Public and Products Liability cover section due to Occupation
</t>
  </si>
  <si>
    <t>CG793380094</t>
  </si>
  <si>
    <t>SBPQTE12297527</t>
  </si>
  <si>
    <t xml:space="preserve">(Declined: 13/12/2018 4:23:42 PM)
Declined Public and Products Liability cover section due to Occupation
</t>
  </si>
  <si>
    <t>S256420</t>
  </si>
  <si>
    <t>Spa &amp; Hot Tub Manufacturing</t>
  </si>
  <si>
    <t>CG793829744</t>
  </si>
  <si>
    <t xml:space="preserve">(Declined: 13/12/2018 4:43:47 PM)
Declined Public and Products Liability cover section due to Occupation
</t>
  </si>
  <si>
    <t>CG800711328</t>
  </si>
  <si>
    <t>SBPQTE12297677</t>
  </si>
  <si>
    <t xml:space="preserve">(Declined: 13/12/2018 10:22:09 PM)
Declined Public and Products Liability cover section due to Occupation
</t>
  </si>
  <si>
    <t>028DREW001</t>
  </si>
  <si>
    <t>Cameron Drew</t>
  </si>
  <si>
    <t>CG800711327</t>
  </si>
  <si>
    <t>CG800711443</t>
  </si>
  <si>
    <t xml:space="preserve">(Declined: 14/12/2018 9:21:47 AM)
Declined Public and Products Liability cover section due to Occupation
</t>
  </si>
  <si>
    <t>033SCOT016</t>
  </si>
  <si>
    <t>Scott E Hunter</t>
  </si>
  <si>
    <t>CG800701435</t>
  </si>
  <si>
    <t>SBPQTE12297740</t>
  </si>
  <si>
    <t>(Declined: 14/12/2018 9:23:30 AM)
Declined as Flood cover is not available
Declined as Flood cover is not available
Declined Public and Products Liability cover section due to Occupation
Declined Pub</t>
  </si>
  <si>
    <t>033DANN001</t>
  </si>
  <si>
    <t xml:space="preserve">Grille Tek Pty Ltd </t>
  </si>
  <si>
    <t>CG800711734</t>
  </si>
  <si>
    <t>SBPQTE12298018</t>
  </si>
  <si>
    <t xml:space="preserve">(Declined: 14/12/2018 11:07:06 AM)
Declined as Flood cover is not available
</t>
  </si>
  <si>
    <t>055TES001</t>
  </si>
  <si>
    <t>Tess Solutions Australia Pty Ltd</t>
  </si>
  <si>
    <t>CG800701742</t>
  </si>
  <si>
    <t xml:space="preserve">(Declined: 14/12/2018 11:08:47 AM)
Declined as Flood cover is not available
</t>
  </si>
  <si>
    <t>CG800711811</t>
  </si>
  <si>
    <t xml:space="preserve">(Declined: 14/12/2018 11:24:39 AM)
Declined as Flood cover is not available
</t>
  </si>
  <si>
    <t>CG800701815</t>
  </si>
  <si>
    <t>SBPQTE12298119</t>
  </si>
  <si>
    <t xml:space="preserve">(Declined: 14/12/2018 11:35:43 AM)
Declined Property Damage cover section due to tenant Occupation
Declined Public and Products Liability cover section due to tenant Occupation
</t>
  </si>
  <si>
    <t>033WYDE001</t>
  </si>
  <si>
    <t xml:space="preserve">Wydeville Pty Ltd atf KMW Superannuation Fund </t>
  </si>
  <si>
    <t>CG800711956</t>
  </si>
  <si>
    <t xml:space="preserve">(Declined: 14/12/2018 12:03:40 PM)
Declined Public and Products Liability cover section due to Occupation
</t>
  </si>
  <si>
    <t>033DERE011</t>
  </si>
  <si>
    <t>DEREK ABBOTT</t>
  </si>
  <si>
    <t>CG800701986</t>
  </si>
  <si>
    <t>SBPQTE12298252</t>
  </si>
  <si>
    <t>(Declined: 14/12/2018 12:31:51 PM)
Declined Public and Products Liability cover section due to Occupation
Declined Public and Products Liability cover section due to Yes to 'Does the business carry o</t>
  </si>
  <si>
    <t>033DALL007</t>
  </si>
  <si>
    <t>Dallas Paine</t>
  </si>
  <si>
    <t>CG800712181</t>
  </si>
  <si>
    <t xml:space="preserve">(Declined: 14/12/2018 1:23:37 PM)
Declined due to General Property section taken without either Property Damage section or Liability section
</t>
  </si>
  <si>
    <t>CG800702247</t>
  </si>
  <si>
    <t>SBPQTE12298588</t>
  </si>
  <si>
    <t>(Declined: 14/12/2018 2:18:49 PM)
Declined due to minimum underwriting criteria not being met
Refer due to previous bankruptcy (Please provide full details)
Refer due to previous insolvency or Volunt</t>
  </si>
  <si>
    <t>033CLAR008</t>
  </si>
  <si>
    <t>Clare Reeves</t>
  </si>
  <si>
    <t>CG800712551</t>
  </si>
  <si>
    <t xml:space="preserve">(Declined: 14/12/2018 3:30:20 PM)
Declined Public and Products Liability cover section due to Occupation
</t>
  </si>
  <si>
    <t>033VEND001</t>
  </si>
  <si>
    <t>Vending-Service Pty Ltd</t>
  </si>
  <si>
    <t>CG800702542</t>
  </si>
  <si>
    <t>SBPQTE12298897</t>
  </si>
  <si>
    <t xml:space="preserve">(Declined: 14/12/2018 3:48:15 PM)
Declined Public and Products Liability cover section due to Occupation
</t>
  </si>
  <si>
    <t>033MICH350</t>
  </si>
  <si>
    <t>Michael Vakranoff</t>
  </si>
  <si>
    <t>CG800702666</t>
  </si>
  <si>
    <t>SBPQTE12299020</t>
  </si>
  <si>
    <t xml:space="preserve">(Declined: 14/12/2018 4:22:13 PM)
Declined due to Transit section taken without either Property Damage section or Liability section
</t>
  </si>
  <si>
    <t>CG800712702</t>
  </si>
  <si>
    <t>SBPQTE12299033</t>
  </si>
  <si>
    <t xml:space="preserve">(Declined: 14/12/2018 4:23:31 PM)
Declined Public and Products Liability cover section due to Occupation
</t>
  </si>
  <si>
    <t>CG800702690</t>
  </si>
  <si>
    <t>SBPQTE12299042</t>
  </si>
  <si>
    <t xml:space="preserve">(Declined: 14/12/2018 4:32:00 PM)
Declined due to Transit section taken without either Property Damage section or Liability section
</t>
  </si>
  <si>
    <t>CG800714151</t>
  </si>
  <si>
    <t>SBPQTE12299332</t>
  </si>
  <si>
    <t xml:space="preserve">(Declined: 17/12/2018 7:13:56 AM)
Declined Public and Products Liability cover section due to Occupation
</t>
  </si>
  <si>
    <t>050FOX001</t>
  </si>
  <si>
    <t>The Natural Fox Company</t>
  </si>
  <si>
    <t>CG800703761</t>
  </si>
  <si>
    <t>SBPQTE12299409</t>
  </si>
  <si>
    <t xml:space="preserve">(Declined: 17/12/2018 9:47:31 AM)
Declined Public and Products Liability cover section due to tenant Occupation
</t>
  </si>
  <si>
    <t>CG800714368</t>
  </si>
  <si>
    <t xml:space="preserve">(Declined: 17/12/2018 10:23:21 AM)
Declined Public and Products Liability cover section due to Occupation
</t>
  </si>
  <si>
    <t>062ENCO001</t>
  </si>
  <si>
    <t>Visionworx</t>
  </si>
  <si>
    <t>CG800714442</t>
  </si>
  <si>
    <t xml:space="preserve">(Declined: 17/12/2018 10:40:34 AM)
Declined Public and Products Liability cover section due to Occupation
</t>
  </si>
  <si>
    <t>033MKMK001</t>
  </si>
  <si>
    <t>Mkmkmk Pty Ltd</t>
  </si>
  <si>
    <t>CG800703935</t>
  </si>
  <si>
    <t xml:space="preserve">(Declined: 17/12/2018 10:50:15 AM)
Declined Public and Products Liability cover section due to Occupation
</t>
  </si>
  <si>
    <t>CG800704055</t>
  </si>
  <si>
    <t>SBPQTE12299601</t>
  </si>
  <si>
    <t>(Declined: 17/12/2018 11:19:57 AM)
Declined Property Damage cover section due to tenant Occupation
Declined Glass cover section due to tenant Occupation
Declined Public and Products Liability cover s</t>
  </si>
  <si>
    <t>033MICH301</t>
  </si>
  <si>
    <t>Michelle Cleminson atf The Blessed Trust</t>
  </si>
  <si>
    <t>CG800704066</t>
  </si>
  <si>
    <t>(Declined: 17/12/2018 11:22:27 AM)
Declined Property Damage cover section due to tenant Occupation
Declined Glass cover section due to tenant Occupation
Declined Public and Products Liability cover s</t>
  </si>
  <si>
    <t>CG800704077</t>
  </si>
  <si>
    <t>SBPQTE12299611</t>
  </si>
  <si>
    <t>(Declined: 17/12/2018 11:24:52 AM)
Declined Property Damage cover section due to tenant Occupation
Declined Glass cover section due to tenant Occupation
Declined Public and Products Liability cover s</t>
  </si>
  <si>
    <t>CG800714619</t>
  </si>
  <si>
    <t>SBPQTE12299620</t>
  </si>
  <si>
    <t>(Declined: 17/12/2018 11:31:28 AM)
Declined Property Damage cover section due to tenant Occupation
Declined Glass cover section due to tenant Occupation
Declined Public and Products Liability cover s</t>
  </si>
  <si>
    <t>CG800714626</t>
  </si>
  <si>
    <t>SBPQTE12299623</t>
  </si>
  <si>
    <t>(Declined: 17/12/2018 11:32:32 AM)
Declined Property Damage cover section due to tenant Occupation
Declined Glass cover section due to tenant Occupation
Declined Public and Products Liability cover s</t>
  </si>
  <si>
    <t>CG800704135</t>
  </si>
  <si>
    <t>SBPQTE12299655</t>
  </si>
  <si>
    <t xml:space="preserve">(Declined: 17/12/2018 11:46:50 AM)
Declined Public and Products Liability cover section due to Occupation
</t>
  </si>
  <si>
    <t>033GWON002</t>
  </si>
  <si>
    <t>Gwon Seob Sim</t>
  </si>
  <si>
    <t>CG800714687</t>
  </si>
  <si>
    <t xml:space="preserve">(Declined: 17/12/2018 11:47:08 AM)
Declined Public and Products Liability cover section due to Occupation
</t>
  </si>
  <si>
    <t>CG800714708</t>
  </si>
  <si>
    <t>SBPQTE12299632</t>
  </si>
  <si>
    <t>(Declined: 17/12/2018 11:54:10 AM)
Hi Reiden,
As per our phone discussion, ok to rate as Industrial Mechanical Maintenance Contractors.
Kind regards
Michael</t>
  </si>
  <si>
    <t>CG800714721</t>
  </si>
  <si>
    <t xml:space="preserve">(Declined: 17/12/2018 11:56:22 AM)
Declined Public and Products Liability cover section due to Occupation
</t>
  </si>
  <si>
    <t>033ADRI032</t>
  </si>
  <si>
    <t>COOLING &amp; HEATING EQUIPMENT PTY LTD</t>
  </si>
  <si>
    <t>CG800714765</t>
  </si>
  <si>
    <t>SBPQTE12299719</t>
  </si>
  <si>
    <t xml:space="preserve">(Declined: 17/12/2018 12:11:37 PM)
Declined due to Theft section taken without Property Damage section
</t>
  </si>
  <si>
    <t>063JONA005</t>
  </si>
  <si>
    <t>Jon Antico</t>
  </si>
  <si>
    <t>CG800714890</t>
  </si>
  <si>
    <t xml:space="preserve">(Declined: 17/12/2018 12:46:59 PM)
Declined Public and Products Liability cover section due to Occupation
</t>
  </si>
  <si>
    <t>028BOWE001</t>
  </si>
  <si>
    <t>Bradley Bowen</t>
  </si>
  <si>
    <t>CG800714962</t>
  </si>
  <si>
    <t>SBPQTE12299862</t>
  </si>
  <si>
    <t xml:space="preserve">(Declined: 17/12/2018 1:12:19 PM)
Declined Public and Products Liability cover section due to Occupation
</t>
  </si>
  <si>
    <t>033GREE013</t>
  </si>
  <si>
    <t>GREEN BIRDS PTY LTD</t>
  </si>
  <si>
    <t>CG800704509</t>
  </si>
  <si>
    <t xml:space="preserve">(Declined: 17/12/2018 1:50:17 PM)
Declined Public and Products Liability cover section due to Occupation
</t>
  </si>
  <si>
    <t>061GEMS001</t>
  </si>
  <si>
    <t>GEMSCO Mechanical Pty Ltd</t>
  </si>
  <si>
    <t>CG800704612</t>
  </si>
  <si>
    <t xml:space="preserve">(Declined: 17/12/2018 2:39:47 PM)
Declined Property Damage cover section due to Occupation
</t>
  </si>
  <si>
    <t>083GREE001</t>
  </si>
  <si>
    <t>Green Care Environmental Pty Ltd</t>
  </si>
  <si>
    <t>CG800715232</t>
  </si>
  <si>
    <t xml:space="preserve">(Declined: 17/12/2018 2:56:00 PM)
Declined Public and Products Liability cover section due to Occupation
</t>
  </si>
  <si>
    <t>CG800704759</t>
  </si>
  <si>
    <t xml:space="preserve">(Declined: 17/12/2018 3:24:48 PM)
Declined Public and Products Liability cover section due to Occupation
</t>
  </si>
  <si>
    <t>062GCDA001</t>
  </si>
  <si>
    <t>GCD Air Conditioning and Refrigeration</t>
  </si>
  <si>
    <t>CG800715443</t>
  </si>
  <si>
    <t>SBPQTE12550189</t>
  </si>
  <si>
    <t xml:space="preserve">(Declined: 17/12/2018 3:47:53 PM)
Declined Public and Products Liability cover section due to Occupation
</t>
  </si>
  <si>
    <t>CG800715460</t>
  </si>
  <si>
    <t xml:space="preserve">(Declined: 17/12/2018 3:51:48 PM)
Declined Public and Products Liability cover section due to Occupation
</t>
  </si>
  <si>
    <t>063DARC002</t>
  </si>
  <si>
    <t>Darcy Yuille</t>
  </si>
  <si>
    <t>CG800715466</t>
  </si>
  <si>
    <t>SBPQTE12550209</t>
  </si>
  <si>
    <t xml:space="preserve">(Declined: 17/12/2018 3:53:07 PM)
Declined Public and Products Liability cover section due to Occupation
</t>
  </si>
  <si>
    <t>CG800715482</t>
  </si>
  <si>
    <t>SBPQTE12550215</t>
  </si>
  <si>
    <t xml:space="preserve">(Declined: 17/12/2018 3:54:46 PM)
Declined Public and Products Liability cover section due to Occupation
</t>
  </si>
  <si>
    <t>S525250</t>
  </si>
  <si>
    <t>Second Hand Jewellery Retailing</t>
  </si>
  <si>
    <t>CG800704912</t>
  </si>
  <si>
    <t>SBPQTE12550219</t>
  </si>
  <si>
    <t xml:space="preserve">(Declined: 17/12/2018 3:56:13 PM)
Declined due to inadequate fire protection for the risk and Property Damage/Business Interruption Sum Insured (fire extinguishers required)
</t>
  </si>
  <si>
    <t>033SUE-001</t>
  </si>
  <si>
    <t>Sue-Ellen Symons</t>
  </si>
  <si>
    <t>CG800715577</t>
  </si>
  <si>
    <t xml:space="preserve">(Declined: 17/12/2018 4:19:48 PM)
Declined Public and Products Liability cover section due to Occupation
</t>
  </si>
  <si>
    <t>063MANU003</t>
  </si>
  <si>
    <t>manukeu works</t>
  </si>
  <si>
    <t>CG800705108</t>
  </si>
  <si>
    <t xml:space="preserve">(Declined: 17/12/2018 5:00:39 PM)
Declined Public and Products Liability cover section due to Occupation
</t>
  </si>
  <si>
    <t>060AAND001</t>
  </si>
  <si>
    <t>A &amp; BC SERVICES PTY LIMITED</t>
  </si>
  <si>
    <t>CG800715713</t>
  </si>
  <si>
    <t xml:space="preserve">(Declined: 17/12/2018 5:02:16 PM)
Declined due to General Property section taken without either Property Damage section or Liability section
</t>
  </si>
  <si>
    <t>063PREC005</t>
  </si>
  <si>
    <t>Precision Electrical Contracting</t>
  </si>
  <si>
    <t>CG800715861</t>
  </si>
  <si>
    <t>SBPQTE12550445</t>
  </si>
  <si>
    <t xml:space="preserve">(Declined: 17/12/2018 6:42:42 PM)
Declined Public and Products Liability cover section due to occupation
</t>
  </si>
  <si>
    <t>058SANG001</t>
  </si>
  <si>
    <t>Sangha Partners Pty Ltd T/as Foodworks Nabiac</t>
  </si>
  <si>
    <t>CG800705229</t>
  </si>
  <si>
    <t xml:space="preserve">(Declined: 17/12/2018 6:45:11 PM)
Declined Public and Products Liability cover section due to occupation
Refer due to claims history (Please provide full details)
Refer due to claims history (Please </t>
  </si>
  <si>
    <t>CG800705417</t>
  </si>
  <si>
    <t xml:space="preserve">(Declined: 18/12/2018 8:13:05 AM)
Declined due to Annual Turnover
</t>
  </si>
  <si>
    <t>033WORL004</t>
  </si>
  <si>
    <t xml:space="preserve">WORLDREMIT PTY LTD </t>
  </si>
  <si>
    <t>CG800705744</t>
  </si>
  <si>
    <t xml:space="preserve">(Declined: 18/12/2018 10:48:42 AM)
Declined Public and Products Liability cover section due to Occupation
</t>
  </si>
  <si>
    <t>033TARA013</t>
  </si>
  <si>
    <t>Tara-Jae Hill</t>
  </si>
  <si>
    <t>CG800716449</t>
  </si>
  <si>
    <t xml:space="preserve">(Declined: 18/12/2018 11:10:13 AM)
Declined Public and Products Liability cover section due to Occupation
</t>
  </si>
  <si>
    <t>063RODN001</t>
  </si>
  <si>
    <t>Rodney Ford</t>
  </si>
  <si>
    <t>CG800716479</t>
  </si>
  <si>
    <t xml:space="preserve">(Declined: 18/12/2018 11:15:47 AM)
Declined Public and Products Liability cover section due to Occupation
</t>
  </si>
  <si>
    <t>018SANTOE</t>
  </si>
  <si>
    <t>Merchants Manila Pty Ltd</t>
  </si>
  <si>
    <t>CG800716594</t>
  </si>
  <si>
    <t xml:space="preserve">(Declined: 18/12/2018 11:52:01 AM)
Declined Property Damage/Business Interruption sections due to location (Bushfire)
</t>
  </si>
  <si>
    <t>033MITC036</t>
  </si>
  <si>
    <t>Mitchell Crowden tas Crowden Machining &amp; Fabrication</t>
  </si>
  <si>
    <t>CG800716944</t>
  </si>
  <si>
    <t xml:space="preserve">(Declined: 18/12/2018 1:43:07 PM)
Declined Public and Products Liability cover section due to Occupation
</t>
  </si>
  <si>
    <t>033CARL002</t>
  </si>
  <si>
    <t>Carlos Borges atf Borges Family Trust tas Lands End Solutions</t>
  </si>
  <si>
    <t>CG800716976</t>
  </si>
  <si>
    <t>SBPQTE12551114</t>
  </si>
  <si>
    <t xml:space="preserve">(Declined: 18/12/2018 2:00:05 PM)
Declined due to back dating of inception date beyond limits
Declined Public and Products Liability cover section due to Occupation
</t>
  </si>
  <si>
    <t>083ALPI001</t>
  </si>
  <si>
    <t>Alpine Waste Services Pty Ltd</t>
  </si>
  <si>
    <t>CG800706311</t>
  </si>
  <si>
    <t xml:space="preserve">(Declined: 18/12/2018 2:01:17 PM)
Declined Public and Products Liability cover section due to Occupation
</t>
  </si>
  <si>
    <t>CG800717000</t>
  </si>
  <si>
    <t>SBPQTE12551130</t>
  </si>
  <si>
    <t xml:space="preserve">(Declined: 18/12/2018 2:10:24 PM)
Declined Public and Products Liability cover section due to Occupation
</t>
  </si>
  <si>
    <t>033PAUL119</t>
  </si>
  <si>
    <t>Colette Naehu</t>
  </si>
  <si>
    <t>CG800717364</t>
  </si>
  <si>
    <t xml:space="preserve">(Declined: 18/12/2018 3:51:13 PM)
Declined as Flood cover is not available
</t>
  </si>
  <si>
    <t>033COLL002</t>
  </si>
  <si>
    <t>Collectables World Pty Ltd</t>
  </si>
  <si>
    <t>CG800706820</t>
  </si>
  <si>
    <t>SBPQTE12551477</t>
  </si>
  <si>
    <t xml:space="preserve">(Declined: 18/12/2018 4:36:47 PM)
Declined due to inadequate fire protection for the risk and Property Damage/Business Interruption Sum Insured (fire extinguishers required)
</t>
  </si>
  <si>
    <t>033CLAR012</t>
  </si>
  <si>
    <t>Clare Greschke tas Gwyllem</t>
  </si>
  <si>
    <t>CG800717527</t>
  </si>
  <si>
    <t xml:space="preserve">(Declined: 18/12/2018 4:40:03 PM)
Declined Public and Products Liability cover section due to Occupation
</t>
  </si>
  <si>
    <t>063TREV009</t>
  </si>
  <si>
    <t>Trevor Hatt</t>
  </si>
  <si>
    <t>CG808251406</t>
  </si>
  <si>
    <t xml:space="preserve">(Declined: 19/12/2018 9:04:51 AM)
Declined Public and Products Liability cover section due to Occupation
</t>
  </si>
  <si>
    <t>061AVEN001</t>
  </si>
  <si>
    <t>Avenger Electrical &amp; Airconditioning Pty Ltd</t>
  </si>
  <si>
    <t>CG808251456</t>
  </si>
  <si>
    <t xml:space="preserve">(Declined: 19/12/2018 9:35:20 AM)
Declined Public and Products Liability cover section due to Occupation
</t>
  </si>
  <si>
    <t>CG807781622</t>
  </si>
  <si>
    <t xml:space="preserve">(Declined: 19/12/2018 10:45:39 AM)
Declined due to General Property section taken without either Property Damage section or Liability section
</t>
  </si>
  <si>
    <t>Razor Tree Lopping</t>
  </si>
  <si>
    <t>CG808251784</t>
  </si>
  <si>
    <t>SBPQTE12300309</t>
  </si>
  <si>
    <t xml:space="preserve">(Declined: 19/12/2018 11:37:00 AM)
Declined Property Damage/Business Interruption sections due to location (Cyclone)
</t>
  </si>
  <si>
    <t>063RISE002</t>
  </si>
  <si>
    <t>Rise n Shine Cafe 1</t>
  </si>
  <si>
    <t>CG808251794</t>
  </si>
  <si>
    <t xml:space="preserve">(Declined: 19/12/2018 11:39:07 AM)
Declined Property Damage/Business Interruption sections due to location (Cyclone)
</t>
  </si>
  <si>
    <t>CG807781810</t>
  </si>
  <si>
    <t>(Declined: 19/12/2018 11:57:05 AM)
Declined Property Damage/Business Interruption sections due to location (Remote)
Declined Public and Products Liability cover section due to occupation
Declined Pub</t>
  </si>
  <si>
    <t>033KARE044</t>
  </si>
  <si>
    <t xml:space="preserve">GILLSHAW PTY. LTD. </t>
  </si>
  <si>
    <t>CG807781880</t>
  </si>
  <si>
    <t xml:space="preserve">(Declined: 19/12/2018 12:10:46 PM)
Declined due to General Property section taken without either Property Damage section or Liability section
</t>
  </si>
  <si>
    <t>CG808252108</t>
  </si>
  <si>
    <t xml:space="preserve">(Declined: 19/12/2018 1:41:10 PM)
Decline due to occupation and Property Damage/Business Interruption Sum Insured
</t>
  </si>
  <si>
    <t>060STAR006</t>
  </si>
  <si>
    <t>Starshine Marketing Pty Ltd</t>
  </si>
  <si>
    <t>CG808252139</t>
  </si>
  <si>
    <t>(Declined: 19/12/2018 2:02:15 PM)
Declined Public and Products Liability cover section due to Yes to 'Does the business import any of the following: prescription drugs or medical veterinary products;</t>
  </si>
  <si>
    <t>CG807782378</t>
  </si>
  <si>
    <t>SBPQTE12300675</t>
  </si>
  <si>
    <t xml:space="preserve">(Declined: 19/12/2018 2:43:05 PM)
Declined as Flood cover is not available
</t>
  </si>
  <si>
    <t>033HWAN001</t>
  </si>
  <si>
    <t>HWANG FAMILY PROPERTY HOLDINGS NO.1 PTY LTD ATF HWANG FAMILY SUPER FUND</t>
  </si>
  <si>
    <t>CG807782530</t>
  </si>
  <si>
    <t xml:space="preserve">(Declined: 19/12/2018 3:20:11 PM)
Declined due to back dating of inception date beyond limits
</t>
  </si>
  <si>
    <t>064PEP001</t>
  </si>
  <si>
    <t>S &amp; S MAINTENANCE &amp; MECHANICAL REPAIRS PTY LTD</t>
  </si>
  <si>
    <t>CG808252459</t>
  </si>
  <si>
    <t xml:space="preserve">(Declined: 19/12/2018 3:35:05 PM)
Declined Public and Products Liability cover section due to Occupation
</t>
  </si>
  <si>
    <t>043U0001</t>
  </si>
  <si>
    <t>United Islamic Cultural Centre</t>
  </si>
  <si>
    <t>CG808252503</t>
  </si>
  <si>
    <t xml:space="preserve">(Declined: 19/12/2018 3:53:18 PM)
Declined Public and Products Liability cover section due to Occupation
</t>
  </si>
  <si>
    <t>033JOER001</t>
  </si>
  <si>
    <t>JOSEPH RYAN</t>
  </si>
  <si>
    <t>CG807782669</t>
  </si>
  <si>
    <t xml:space="preserve">(Declined: 19/12/2018 3:56:33 PM)
Declined Public and Products Liability cover section due to Occupation
Refer due to claims history (Please provide full details)
</t>
  </si>
  <si>
    <t>033TIDY001</t>
  </si>
  <si>
    <t>Tidy Clean Go Pty Ltd</t>
  </si>
  <si>
    <t>CG807782673</t>
  </si>
  <si>
    <t xml:space="preserve">(Declined: 19/12/2018 3:58:03 PM)
Declined Public and Products Liability cover section due to Occupation
</t>
  </si>
  <si>
    <t>063PLUM002</t>
  </si>
  <si>
    <t>Plum Smart Investment Pty Ltd AFT Plum Smart Family Trust</t>
  </si>
  <si>
    <t>CG808252527</t>
  </si>
  <si>
    <t>(Declined: 19/12/2018 4:05:56 PM)
Declined due to Glass section taken without Property Damage section or Non PO Liability section
Declined Glass cover section due to Occupation
Declined Public and Pr</t>
  </si>
  <si>
    <t>058HARY001</t>
  </si>
  <si>
    <t>Haryana Partners Pty Ltd</t>
  </si>
  <si>
    <t>CG808252641</t>
  </si>
  <si>
    <t xml:space="preserve">(Declined: 19/12/2018 4:41:15 PM)
Declined Public and Products Liability cover section due to Occupation
</t>
  </si>
  <si>
    <t>063KATI001</t>
  </si>
  <si>
    <t xml:space="preserve">Katie-Lea Quigley </t>
  </si>
  <si>
    <t>CG807782925</t>
  </si>
  <si>
    <t xml:space="preserve">(Declined: 19/12/2018 5:48:27 PM)
Declined Public and Products Liability cover section due to Occupation
</t>
  </si>
  <si>
    <t>060BALL001</t>
  </si>
  <si>
    <t xml:space="preserve">Alan Ballard </t>
  </si>
  <si>
    <t>CG808252775</t>
  </si>
  <si>
    <t>SBPQTE12301014</t>
  </si>
  <si>
    <t xml:space="preserve">(Declined: 19/12/2018 5:59:28 PM)
Declined as Flood cover is not available
</t>
  </si>
  <si>
    <t>028MORT001</t>
  </si>
  <si>
    <t>Mortgage Exchange Pty Ltd</t>
  </si>
  <si>
    <t>CG807783381</t>
  </si>
  <si>
    <t>SBPQTE12301231</t>
  </si>
  <si>
    <t xml:space="preserve">(Declined: 20/12/2018 10:05:36 AM)
Declined as Flood cover is not available
</t>
  </si>
  <si>
    <t>CG807783384</t>
  </si>
  <si>
    <t>SBPQTE12301235</t>
  </si>
  <si>
    <t xml:space="preserve">(Declined: 20/12/2018 10:09:11 AM)
Declined Public and Products Liability cover section due to Occupation
</t>
  </si>
  <si>
    <t>S231210</t>
  </si>
  <si>
    <t>Softwood Woodchip Manufacturing</t>
  </si>
  <si>
    <t>033ECOC001</t>
  </si>
  <si>
    <t>Eco Chipping Pty Ltd</t>
  </si>
  <si>
    <t>CG808253221</t>
  </si>
  <si>
    <t xml:space="preserve">(Declined: 20/12/2018 10:10:07 AM)
Declined Public and Products Liability cover section due to Occupation
</t>
  </si>
  <si>
    <t>CG808253225</t>
  </si>
  <si>
    <t xml:space="preserve">(Declined: 20/12/2018 10:11:17 AM)
Declined Public and Products Liability cover section due to Occupation
</t>
  </si>
  <si>
    <t>063RICK001</t>
  </si>
  <si>
    <t>Rick's Wine Tours</t>
  </si>
  <si>
    <t>CG808253377</t>
  </si>
  <si>
    <t>(Declined: 20/12/2018 11:14:55 AM)
Declined Public and Products Liability cover section due to Yes to 'Does the business install/construct formwork or conduct steel fixing exceeding 2 metres in depth</t>
  </si>
  <si>
    <t>063FORG001</t>
  </si>
  <si>
    <t>Forged Steele Pty Ltd</t>
  </si>
  <si>
    <t>CG807783609</t>
  </si>
  <si>
    <t>SBPQTE12301360</t>
  </si>
  <si>
    <t xml:space="preserve">(Declined: 20/12/2018 11:25:15 AM)
Declined due to Glass section taken without Property Damage section or Non PO Liability section
Declined Glass cover section due to Occupation
</t>
  </si>
  <si>
    <t>061ROMI001</t>
  </si>
  <si>
    <t>Romina Pty Ltd</t>
  </si>
  <si>
    <t>CG808253410</t>
  </si>
  <si>
    <t xml:space="preserve">(Declined: 20/12/2018 11:27:10 AM)
Declined due to Glass section taken without Property Damage section or Non PO Liability section
Declined Glass cover section due to Occupation
</t>
  </si>
  <si>
    <t>CG808253432</t>
  </si>
  <si>
    <t xml:space="preserve">(Declined: 20/12/2018 11:40:21 AM)
Declined Public and Products Liability cover section due to Occupation
</t>
  </si>
  <si>
    <t>063TAMB001</t>
  </si>
  <si>
    <t>Zion Mountain Glory Church</t>
  </si>
  <si>
    <t>CG807783690</t>
  </si>
  <si>
    <t>SBPQTE12301413</t>
  </si>
  <si>
    <t xml:space="preserve">(Declined: 20/12/2018 11:56:40 AM)
Declined Public and Products Liability cover section due to Occupation
</t>
  </si>
  <si>
    <t>CG808253494</t>
  </si>
  <si>
    <t xml:space="preserve">(Declined: 20/12/2018 12:08:32 PM)
Declined Public and Products Liability cover section due to Occupation
</t>
  </si>
  <si>
    <t>033WJGA001</t>
  </si>
  <si>
    <t>WJ Gardner Builder</t>
  </si>
  <si>
    <t>CG808253505</t>
  </si>
  <si>
    <t xml:space="preserve">(Declined: 20/12/2018 12:15:10 PM)
Declined Public and Products Liability cover section due to tenant Occupation
</t>
  </si>
  <si>
    <t>063BOAT002</t>
  </si>
  <si>
    <t>Boatshed Farm</t>
  </si>
  <si>
    <t>CG808253600</t>
  </si>
  <si>
    <t>SBPQTE12301566</t>
  </si>
  <si>
    <t xml:space="preserve">(Declined: 20/12/2018 12:57:12 PM)
Declined Public and Products Liability cover section due to Occupation
</t>
  </si>
  <si>
    <t>CG808253956</t>
  </si>
  <si>
    <t xml:space="preserve">(Declined: 20/12/2018 3:07:47 PM)
Declined Public and Products Liability cover section due to Occupation
</t>
  </si>
  <si>
    <t>062ACEB001</t>
  </si>
  <si>
    <t>Ace Building</t>
  </si>
  <si>
    <t>CG808254046</t>
  </si>
  <si>
    <t xml:space="preserve">(Declined: 20/12/2018 3:33:34 PM)
Declined Public and Products Liability cover section due to Occupation
</t>
  </si>
  <si>
    <t>CG808254124</t>
  </si>
  <si>
    <t xml:space="preserve">(Declined: 20/12/2018 3:56:53 PM)
Declined as Flood cover is not available
</t>
  </si>
  <si>
    <t>060BMGI001</t>
  </si>
  <si>
    <t>That's Right Pty Ltd ATF That's Right Discretionery Trust t/as BMG Imports</t>
  </si>
  <si>
    <t>CG808254321</t>
  </si>
  <si>
    <t xml:space="preserve">(Declined: 20/12/2018 5:16:46 PM)
Declined Public and Products Liability cover section due to Occupation
</t>
  </si>
  <si>
    <t>033GREG014</t>
  </si>
  <si>
    <t>Gregory Cameron</t>
  </si>
  <si>
    <t>CG808255311</t>
  </si>
  <si>
    <t xml:space="preserve">(Declined: 21/12/2018 10:50:46 AM)
Declined Public and Products Liability cover section due to Occupation
</t>
  </si>
  <si>
    <t>062TWIL001</t>
  </si>
  <si>
    <t>Twilight Constructions Pty Ltd</t>
  </si>
  <si>
    <t>CG808255330</t>
  </si>
  <si>
    <t xml:space="preserve">(Declined: 21/12/2018 10:55:58 AM)
Declined due to inadequate fire protection for the occupation and Property Damage/Business Interruption sum insured (fire extinguishers &amp; fire blankets required)
</t>
  </si>
  <si>
    <t>033GYGR001</t>
  </si>
  <si>
    <t>GY Group Pty Ltd atf GY Group Family Trust</t>
  </si>
  <si>
    <t>CG807785452</t>
  </si>
  <si>
    <t xml:space="preserve">(Declined: 21/12/2018 10:56:38 AM)
Declined Public and Products Liability cover section due to Occupation
</t>
  </si>
  <si>
    <t>062BART001</t>
  </si>
  <si>
    <t>Bart Grant Building Maintenance</t>
  </si>
  <si>
    <t>CG807785579</t>
  </si>
  <si>
    <t>SBPQTE12302612</t>
  </si>
  <si>
    <t xml:space="preserve">(Declined: 21/12/2018 11:37:29 AM)
Declined Public and Products Liability cover section due to Occupation
</t>
  </si>
  <si>
    <t>CG807785730</t>
  </si>
  <si>
    <t>SBPQTE12302702</t>
  </si>
  <si>
    <t xml:space="preserve">(Declined: 21/12/2018 12:25:20 PM)
Declined Public and Products Liability cover section due to Occupation
</t>
  </si>
  <si>
    <t>063PERF001</t>
  </si>
  <si>
    <t>Perfect Day Styling Pty Ltd</t>
  </si>
  <si>
    <t>CG808255589</t>
  </si>
  <si>
    <t>SBPQTE12302707</t>
  </si>
  <si>
    <t>(Declined: 21/12/2018 12:28:11 PM)
Declined due to minimum underwriting criteria not being met
Refer due to previous bankruptcy (Please provide full details)
Refer due to previous insolvency or Volun</t>
  </si>
  <si>
    <t>CG807785770</t>
  </si>
  <si>
    <t>SBPQTE12302722</t>
  </si>
  <si>
    <t>(Declined: 21/12/2018 12:41:26 PM)
Declined Public and Products Liability cover section due to Yes to 'Is there a licensed bar on the premises for customers who are not purely waiting for a table/mea</t>
  </si>
  <si>
    <t>028MPSF001</t>
  </si>
  <si>
    <t>MPS Family Pty Ltd as trustee for MPS Family Trust</t>
  </si>
  <si>
    <t>CG808255696</t>
  </si>
  <si>
    <t>(Declined: 21/12/2018 1:12:12 PM)
Declined due to minimum underwriting criteria not being met
Declined Public and Products Liability cover section due to Occupation
Refer due to 'indemnity value' met</t>
  </si>
  <si>
    <t>043ACKI001</t>
  </si>
  <si>
    <t>ACK Industries (Aust) Pty Ltd</t>
  </si>
  <si>
    <t>CG808255699</t>
  </si>
  <si>
    <t>SBPQTE12302768</t>
  </si>
  <si>
    <t>(Declined: 21/12/2018 1:13:25 PM)
Declined due to minimum underwriting criteria not being met
Refer Property Damage cover section due to Occupation (Please provide full details of all business activi</t>
  </si>
  <si>
    <t>033EDES001</t>
  </si>
  <si>
    <t>Edesia Foods Pty Ltd</t>
  </si>
  <si>
    <t>CG807785864</t>
  </si>
  <si>
    <t xml:space="preserve">(Declined: 21/12/2018 1:25:03 PM)
Declined Public and Products Liability cover section due to Occupation
</t>
  </si>
  <si>
    <t>CG807785913</t>
  </si>
  <si>
    <t>(Declined: 21/12/2018 1:40:13 PM)
Declined Public and Products Liability cover section due to Yes to 'Is there a licensed bar on the premises for customers who are not purely waiting for a table/meal</t>
  </si>
  <si>
    <t>CG808255764</t>
  </si>
  <si>
    <t xml:space="preserve">(Declined: 21/12/2018 1:48:11 PM)
Declined due to Machinery Breakdown section taken without Property Damage section
</t>
  </si>
  <si>
    <t>033ERIS001</t>
  </si>
  <si>
    <t>Eris Brown T/as Colonics Gold Coast</t>
  </si>
  <si>
    <t>CG808255882</t>
  </si>
  <si>
    <t>SBPQTE12302892</t>
  </si>
  <si>
    <t>(Declined: 21/12/2018 2:46:36 PM)
Declined Property Damage/Business Interruption sections due to location (Cyclone)
Declined due to inadequate fire protection for the risk and Property Damage/Busines</t>
  </si>
  <si>
    <t>033B.JH001</t>
  </si>
  <si>
    <t>Belinda Hayles &amp; Ron Hayles</t>
  </si>
  <si>
    <t>CG807786054</t>
  </si>
  <si>
    <t>(Declined: 21/12/2018 2:48:09 PM)
Declined Property Damage/Business Interruption sections due to location (Cyclone)
Declined due to inadequate fire protection for the risk and Property Damage/Busines</t>
  </si>
  <si>
    <t>CG807786113</t>
  </si>
  <si>
    <t>SBPQTE12302926</t>
  </si>
  <si>
    <t xml:space="preserve">(Declined: 21/12/2018 3:18:52 PM)
Declined Public and Products Liability cover section due to Occupation
</t>
  </si>
  <si>
    <t>063JORD004</t>
  </si>
  <si>
    <t xml:space="preserve">Jordan Lewis </t>
  </si>
  <si>
    <t>CG808255971</t>
  </si>
  <si>
    <t xml:space="preserve">(Declined: 21/12/2018 3:36:48 PM)
Declined Public and Products Liability cover section due to Occupation
Refer due to previous criminal offence (Please provide full details)
</t>
  </si>
  <si>
    <t>CG808255986</t>
  </si>
  <si>
    <t xml:space="preserve">(Declined: 21/12/2018 3:48:30 PM)
Declined Public and Products Liability cover section due to Occupation
</t>
  </si>
  <si>
    <t>CG807786238</t>
  </si>
  <si>
    <t xml:space="preserve">(Declined: 21/12/2018 4:20:50 PM)
Declined Public and Products Liability cover section due to Occupation
</t>
  </si>
  <si>
    <t>032KRIS001</t>
  </si>
  <si>
    <t>Kris Clarke Logistics Pty Ltd</t>
  </si>
  <si>
    <t>CG808256111</t>
  </si>
  <si>
    <t>SBPQTE12303012</t>
  </si>
  <si>
    <t xml:space="preserve">(Declined: 21/12/2018 4:58:53 PM)
Declined due to minimum underwriting criteria not being met
Refer due to previous bankruptcy (Please provide full details)
</t>
  </si>
  <si>
    <t>033MICH352</t>
  </si>
  <si>
    <t>Michael Mckay T/as ACDC Electrical Maintenance Services</t>
  </si>
  <si>
    <t>CG807786711</t>
  </si>
  <si>
    <t xml:space="preserve">(Declined: 24/12/2018 10:22:50 AM)
Hi Catherine,
Thank you for your referral.
Unfortunately we are unable to assist with this quote due to insured history.
I hope we could better assist next year.
</t>
  </si>
  <si>
    <t>CG807786746</t>
  </si>
  <si>
    <t>(Declined: 24/12/2018 10:47:56 AM)
Hi David, thanks for sending over. Due to a combination of Underwriting factors and premium, we will be unable to offer terms on this one. Regards, Dean Windsor</t>
  </si>
  <si>
    <t>CG807787622</t>
  </si>
  <si>
    <t>SBPQTE12303594</t>
  </si>
  <si>
    <t xml:space="preserve">(Declined: 27/12/2018 2:07:45 PM)
Declined Tax Audit cover section due to Yes to 'Has the business and/or any director who will receive protection under this section had any previous Tax Audits?'
</t>
  </si>
  <si>
    <t>033NEWA003</t>
  </si>
  <si>
    <t>New Age Physiotherapy Pty Ltd</t>
  </si>
  <si>
    <t>CG808257487</t>
  </si>
  <si>
    <t xml:space="preserve">(Declined: 27/12/2018 2:12:49 PM)
Declined Tax Audit cover section due to Yes to 'Has the business and/or any director who will receive protection under this section had any previous Tax Audits?'
</t>
  </si>
  <si>
    <t>CG808257849</t>
  </si>
  <si>
    <t>SBPQTE12303753</t>
  </si>
  <si>
    <t xml:space="preserve">(Declined: 28/12/2018 9:58:58 AM)
Declined Public and Products Liability cover section due to Occupation
</t>
  </si>
  <si>
    <t>033MICH353</t>
  </si>
  <si>
    <t>Michael Emory tas Yanks Refrigeration</t>
  </si>
  <si>
    <t>CG807787970</t>
  </si>
  <si>
    <t xml:space="preserve">(Declined: 28/12/2018 9:59:19 AM)
Declined Public and Products Liability cover section due to Occupation
</t>
  </si>
  <si>
    <t>CG807788066</t>
  </si>
  <si>
    <t xml:space="preserve">(Declined: 28/12/2018 11:27:14 AM)
Declined Public and Products Liability cover section due to Yes to 'Does the business carry out any work: at airports; on public roads, public footpaths (excluding </t>
  </si>
  <si>
    <t>033KEND003</t>
  </si>
  <si>
    <t xml:space="preserve">Kendel Building Co Pty Ltd </t>
  </si>
  <si>
    <t>CG807788080</t>
  </si>
  <si>
    <t xml:space="preserve">(Declined: 28/12/2018 11:40:47 AM)
Declined Public and Products Liability cover section due to Occupation
</t>
  </si>
  <si>
    <t>033TREN015</t>
  </si>
  <si>
    <t>Trent Hedges</t>
  </si>
  <si>
    <t>CG808258058</t>
  </si>
  <si>
    <t>SBPQTE12303905</t>
  </si>
  <si>
    <t xml:space="preserve">(Declined: 28/12/2018 2:38:41 PM)
Declined as Flood cover is not available
</t>
  </si>
  <si>
    <t>006K0029</t>
  </si>
  <si>
    <t>Anthony Nicholas Kazakos</t>
  </si>
  <si>
    <t>CG807788273</t>
  </si>
  <si>
    <t xml:space="preserve">(Declined: 28/12/2018 3:49:11 PM)
Declined Public and Products Liability cover section due to Occupation
</t>
  </si>
  <si>
    <t>033ALEX081</t>
  </si>
  <si>
    <t>ALEX LOBANOV T/A We.DO Interiors</t>
  </si>
  <si>
    <t>CG807789070</t>
  </si>
  <si>
    <t>SBPQTE12304055</t>
  </si>
  <si>
    <t>(Declined: 31/12/2018 9:54:17 AM)
Declined Public and Products Liability cover section due to Yes to 'Does the business carry out any work: at airports; on public roads, public footpaths (excluding d</t>
  </si>
  <si>
    <t>033JEFF029</t>
  </si>
  <si>
    <t>Jeffrey Makin</t>
  </si>
  <si>
    <t>CG807789072</t>
  </si>
  <si>
    <t>(Declined: 31/12/2018 9:54:35 AM)
Declined Public and Products Liability cover section due to Yes to 'Does the business carry out any work: at airports; on public roads, public footpaths (excluding d</t>
  </si>
  <si>
    <t>CG808258951</t>
  </si>
  <si>
    <t xml:space="preserve">(Declined: 31/12/2018 10:22:20 AM)
Declined Public and Products Liability cover section due to Occupation
Refer due to claims history (Please provide full details)
</t>
  </si>
  <si>
    <t>033M.BL001</t>
  </si>
  <si>
    <t>M.B Laya Carvallo &amp; C.E Mendoza Cardenas</t>
  </si>
  <si>
    <t>CG781564706</t>
  </si>
  <si>
    <t>SBPQTE12287300</t>
  </si>
  <si>
    <t>(Declined: 3/12/2018 3:01:49 PM)
Hi Tully, I suggest you rate as Balustrades, Metal, Manufacturing (Ex. Aluminium). Please also remove the printable note. Please also confirm the roof construction,</t>
  </si>
  <si>
    <t>87140</t>
  </si>
  <si>
    <t>A &amp; G Stainless Pty Ltd</t>
  </si>
  <si>
    <t>CG781564810</t>
  </si>
  <si>
    <t>SBPQTE12287555</t>
  </si>
  <si>
    <t xml:space="preserve">(Declined: 3/12/2018 3:28:34 PM)
Declined Public and Products Liability cover section due to Occupation
</t>
  </si>
  <si>
    <t>CG781284559</t>
  </si>
  <si>
    <t>SBPQTE12287558</t>
  </si>
  <si>
    <t>(Declined: 3/12/2018 3:37:10 PM)
Hi Tully,
Thank you for your new business submission, however due to the customers business activities we're unable to quote public and products liability.
Kind reg</t>
  </si>
  <si>
    <t>CG786301357</t>
  </si>
  <si>
    <t>(Declined: 4/12/2018 8:13:51 AM)
Declined Property Damage cover section due to Occupation
Declined Business Interruption cover section due to Occupation
Declined Theft cover section due to Occupation</t>
  </si>
  <si>
    <t>92881</t>
  </si>
  <si>
    <t>Eminent Waste Pty Ltd T/as All Types of Rubbish</t>
  </si>
  <si>
    <t>CG786301618</t>
  </si>
  <si>
    <t>SBPQTE12288127</t>
  </si>
  <si>
    <t>(Declined: 4/12/2018 10:40:45 AM)
Declined due to Annual Turnover
Declined Property Damage cover section due to Occupation
Declined Property Damage cover section due to Occupation
Declined Electronic</t>
  </si>
  <si>
    <t>92876</t>
  </si>
  <si>
    <t>Asean Cargo Pty Ltd</t>
  </si>
  <si>
    <t>CG786031657</t>
  </si>
  <si>
    <t>(Declined: 4/12/2018 10:43:05 AM)
Declined Property Damage cover section due to Occupation
Declined Property Damage cover section due to Occupation
Declined Electronic Equipment Breakdown cover secti</t>
  </si>
  <si>
    <t>CG786031934</t>
  </si>
  <si>
    <t>SBPQTE12288311</t>
  </si>
  <si>
    <t xml:space="preserve">(Declined: 4/12/2018 12:12:38 PM)
Declined Public and Products Liability cover section due to Occupation
</t>
  </si>
  <si>
    <t>96670</t>
  </si>
  <si>
    <t>EVisuals (Aust) Pty Ltd</t>
  </si>
  <si>
    <t>CG786301971</t>
  </si>
  <si>
    <t xml:space="preserve">(Declined: 4/12/2018 12:42:41 PM)
Declined due to inadequate fire protection for the risk and Property Damage/Business Interruption Sum Insured (fire extinguishers required)
</t>
  </si>
  <si>
    <t>91168</t>
  </si>
  <si>
    <t>Lucas &amp; Corinne Fuller</t>
  </si>
  <si>
    <t>CG786302261</t>
  </si>
  <si>
    <t xml:space="preserve">(Declined: 4/12/2018 2:17:11 PM)
Declined due to Glass section taken without Property Damage section or Non PO Liability section
</t>
  </si>
  <si>
    <t>97091</t>
  </si>
  <si>
    <t>Box of Books Pty Ltd</t>
  </si>
  <si>
    <t>CG790061807</t>
  </si>
  <si>
    <t>SBPQTE12291041</t>
  </si>
  <si>
    <t xml:space="preserve">(Declined: 6/12/2018 11:21:25 AM)
Declined Property Damage cover section due to No or Auto suppression to 'Do all Deep Fryers have an automatic suppression unit and exhaust extraction system?'
Refer </t>
  </si>
  <si>
    <t>96684</t>
  </si>
  <si>
    <t>Lachlan Lazar and Ellycia Jean-Louis</t>
  </si>
  <si>
    <t>CG793825994</t>
  </si>
  <si>
    <t>SBPQTE12295036</t>
  </si>
  <si>
    <t>(Declined: 11/12/2018 3:13:07 PM)
Declined due to inadequate fire protection for the risk and Property Damage/Business Interruption Sum Insured (fire extinguishers required)
Refer Public and Products</t>
  </si>
  <si>
    <t>81017</t>
  </si>
  <si>
    <t>UPM-Kymmene Pty Ltd</t>
  </si>
  <si>
    <t>CG793376283</t>
  </si>
  <si>
    <t>(Declined: 11/12/2018 3:19:59 PM)
Declined due to Glass section taken without Property Damage section or Non PO Liability section
Declined Property Damage cover section due to Occupation
Declined Pro</t>
  </si>
  <si>
    <t>90417</t>
  </si>
  <si>
    <t>Logical Freight Solutions Pty Ltd</t>
  </si>
  <si>
    <t>CG793826703</t>
  </si>
  <si>
    <t>(Declined: 12/12/2018 8:39:09 AM)
Declined Property Damage cover section due to Occupation
Declined Business Interruption cover section due to Occupation
Declined Theft cover section due to Occupatio</t>
  </si>
  <si>
    <t>CG793829153</t>
  </si>
  <si>
    <t xml:space="preserve">(Declined: 13/12/2018 12:57:43 PM)
Declined Public and Products Liability cover section due to Occupation
Refer due to the period of insurance
</t>
  </si>
  <si>
    <t>97181</t>
  </si>
  <si>
    <t>Polar Crush P/L</t>
  </si>
  <si>
    <t>CG800715121</t>
  </si>
  <si>
    <t>(Declined: 17/12/2018 2:13:30 PM)
Declined Property Damage cover section due to Occupation
Declined Theft cover section due to Occupation
Declined Public and Products Liability cover section due to O</t>
  </si>
  <si>
    <t>91775</t>
  </si>
  <si>
    <t>Munusu Pty Ltd T/as Taylor Ceramic Engineering</t>
  </si>
  <si>
    <t>CG800705548</t>
  </si>
  <si>
    <t xml:space="preserve">(Declined: 18/12/2018 9:42:00 AM)
Declined Public and Products Liability cover section due to No to 'Is the property completely free of any structures? (including any water course)'
</t>
  </si>
  <si>
    <t>94766</t>
  </si>
  <si>
    <t>Golf Shore Pty Ltd ATF Golf Shore Retirement Village Hybrid Trust</t>
  </si>
  <si>
    <t>CG808251508</t>
  </si>
  <si>
    <t xml:space="preserve">(Declined: 19/12/2018 9:55:41 AM)
Declined Public and Products Liability cover section due to tenant Occupation
</t>
  </si>
  <si>
    <t>97204</t>
  </si>
  <si>
    <t>Ms K Buckett</t>
  </si>
  <si>
    <t>CG808252425</t>
  </si>
  <si>
    <t>(Declined: 19/12/2018 3:26:38 PM)
Declined Property Damage cover section due to Occupation
Declined Property Damage cover section due to No or Auto suppression to 'Do all Deep Fryers have an automati</t>
  </si>
  <si>
    <t>87437</t>
  </si>
  <si>
    <t>Emaglade Pty Limited</t>
  </si>
  <si>
    <t>CG807783331</t>
  </si>
  <si>
    <t>SBPQTE12301195</t>
  </si>
  <si>
    <t xml:space="preserve">(Declined: 20/12/2018 9:45:42 AM)
Declined due to minimum underwriting criteria not being met
Refer due to 'indemnity value' method of settlement on Contents
</t>
  </si>
  <si>
    <t>95862</t>
  </si>
  <si>
    <t>Arctic Superannuation Fund Pty Ltd</t>
  </si>
  <si>
    <t>CG808253176</t>
  </si>
  <si>
    <t xml:space="preserve">(Declined: 20/12/2018 9:50:21 AM)
Declined due to minimum underwriting criteria not being met
Refer due to 'indemnity value' method of settlement on Contents
</t>
  </si>
  <si>
    <t>CG807784587</t>
  </si>
  <si>
    <t>(Declined: 20/12/2018 5:13:55 PM)
Declined due to minimum underwriting criteria not being met
Declined due to inadequate fire protection for the risk and Property Damage/Business Interruption Sum Ins</t>
  </si>
  <si>
    <t>97226</t>
  </si>
  <si>
    <t>R J Upton</t>
  </si>
  <si>
    <t>CG807784601</t>
  </si>
  <si>
    <t>(Declined: 20/12/2018 5:18:52 PM)
Declined due to minimum underwriting criteria not being met
Declined due to inadequate fire protection for the risk and Property Damage/Business Interruption Sum Ins</t>
  </si>
  <si>
    <t>CG808255079</t>
  </si>
  <si>
    <t xml:space="preserve">(Declined: 21/12/2018 9:13:19 AM)
Declined Public and Products Liability cover section due to Occupation
</t>
  </si>
  <si>
    <t>94350</t>
  </si>
  <si>
    <t>Aquascene Marine Pty Ltd</t>
  </si>
  <si>
    <t>CG808255142</t>
  </si>
  <si>
    <t xml:space="preserve">(Declined: 21/12/2018 9:44:52 AM)
Declined Public and Products Liability cover section due to the amount paid to contractors/subcontractors
</t>
  </si>
  <si>
    <t>80593</t>
  </si>
  <si>
    <t>J &amp; C Rando  Pty Ltd</t>
  </si>
  <si>
    <t>CG807785465</t>
  </si>
  <si>
    <t xml:space="preserve">(Declined: 21/12/2018 11:00:04 AM)
Declined Property Damage cover section due to Occupation
Declined Money cover section due to Occupation
Declined Theft cover section due to Occupation
</t>
  </si>
  <si>
    <t>94259</t>
  </si>
  <si>
    <t>Sydney Gay &amp; Lesbian Choir Inc</t>
  </si>
  <si>
    <t>CG808255377</t>
  </si>
  <si>
    <t xml:space="preserve">(Declined: 21/12/2018 11:13:20 AM)
Declined due to minimum underwriting criteria not being met
Refer due to 'indemnity value' method of settlement on Contents
</t>
  </si>
  <si>
    <t>CG808255540</t>
  </si>
  <si>
    <t>(Declined: 21/12/2018 12:11:20 PM)
Declined Public and Products Liability cover section due to the amount paid to contractors/subcontractors
Good Afternoon Tully
We refer to our telephone conversa</t>
  </si>
  <si>
    <t>CG808255669</t>
  </si>
  <si>
    <t xml:space="preserve">(Declined: 21/12/2018 1:02:47 PM)
Declined Public and Products Liability cover section due to Occupation
</t>
  </si>
  <si>
    <t>90914</t>
  </si>
  <si>
    <t>Transking Corporation Pty Ltd</t>
  </si>
  <si>
    <t>CG781284237</t>
  </si>
  <si>
    <t xml:space="preserve">(Declined: 3/12/2018 2:00:22 PM)
Declined Public and Products Liability cover section due to Occupation
</t>
  </si>
  <si>
    <t>26433</t>
  </si>
  <si>
    <t>BLACKCAT MEDIA ASSOCIATION</t>
  </si>
  <si>
    <t>CG786034471</t>
  </si>
  <si>
    <t>SBPQTE12290137</t>
  </si>
  <si>
    <t xml:space="preserve">(Declined: 5/12/2018 2:18:06 PM)
Declined due to Rewriting of records sum insured
</t>
  </si>
  <si>
    <t>9947</t>
  </si>
  <si>
    <t>BYRNE &amp; ASSOCIATES PTY LTD</t>
  </si>
  <si>
    <t>CG790061628</t>
  </si>
  <si>
    <t>(Declined: 6/12/2018 10:23:06 AM)
Declined Property Damage cover section due to tenant Occupation
Declined Business Interruption cover section due to tenant Occupation
Declined Glass cover section du</t>
  </si>
  <si>
    <t>24246</t>
  </si>
  <si>
    <t>JOHN &amp; KERRY DUNNE</t>
  </si>
  <si>
    <t>CG790381850</t>
  </si>
  <si>
    <t xml:space="preserve">(Declined: 6/12/2018 11:55:33 AM)
Declined due to minimum underwriting criteria not being met
Refer due to 'indemnity value' method of settlement on Contents
</t>
  </si>
  <si>
    <t>EFCO000</t>
  </si>
  <si>
    <t>E F COOKE</t>
  </si>
  <si>
    <t>CG793824337</t>
  </si>
  <si>
    <t>(Declined: 10/12/2018 4:07:10 PM)
Declined due to location
Declined due to location
Decline due to occupation and Property Damage/Business Interruption Sum Insured
Declined Public and Products Liabil</t>
  </si>
  <si>
    <t>20348</t>
  </si>
  <si>
    <t>PAIN AU CHOCOLATE PTY LTD</t>
  </si>
  <si>
    <t>CG793826481</t>
  </si>
  <si>
    <t xml:space="preserve">(Declined: 11/12/2018 6:15:06 PM)
Decline due to occupation and Property Damage/Business Interruption Sum Insured
</t>
  </si>
  <si>
    <t>21865</t>
  </si>
  <si>
    <t>K &amp; V PAPADOPOULOS AND VIRKOS BUILDING CONSULTANTS PTY LTD</t>
  </si>
  <si>
    <t>CG793378249</t>
  </si>
  <si>
    <t xml:space="preserve">(Declined: 12/12/2018 3:15:37 PM)
Declined Public and Products Liability cover section due to Occupation
</t>
  </si>
  <si>
    <t>27746</t>
  </si>
  <si>
    <t>Andrew Georgiakakis</t>
  </si>
  <si>
    <t>CG793829011</t>
  </si>
  <si>
    <t xml:space="preserve">(Declined: 13/12/2018 12:12:34 PM)
Declined due to inadequate fire protection for the risk and Property Damage/Business Interruption Sum Insured (fire extinguishers required)
</t>
  </si>
  <si>
    <t>26757</t>
  </si>
  <si>
    <t>GEISTLICH PHARMA AUSTRALIA</t>
  </si>
  <si>
    <t>CG793379859</t>
  </si>
  <si>
    <t>SBPQTE12297370</t>
  </si>
  <si>
    <t>(Declined: 13/12/2018 3:02:14 PM)
Declined due to flammable goods not being stored in accordance with Australian Standards and local/state government regulations
Refer due to claims history (Please p</t>
  </si>
  <si>
    <t>23587</t>
  </si>
  <si>
    <t>SEDMAN PTY LTD ATF SEDMAN FAMILY TRUST T/AS NILFIRE</t>
  </si>
  <si>
    <t>CG800714510</t>
  </si>
  <si>
    <t>(Declined: 17/12/2018 11:02:23 AM)
Declined Property Damage cover section due to occupation and Property Damage/Business Interruption sum insured
Refer Property Damage cover section due to Occupation</t>
  </si>
  <si>
    <t>10859</t>
  </si>
  <si>
    <t>CLUB TRADING &amp; DISTRIBUTION PTY LTD</t>
  </si>
  <si>
    <t>CG800714616</t>
  </si>
  <si>
    <t xml:space="preserve">(Declined: 17/12/2018 11:31:20 AM)
Declined Public and Products Liability cover section due to tenant Occupation
Refer due to occupation and Property Damage/Business Interruption Sum Insured
</t>
  </si>
  <si>
    <t>27263</t>
  </si>
  <si>
    <t>SPEEDLINK PTY LTD</t>
  </si>
  <si>
    <t>CG800714789</t>
  </si>
  <si>
    <t xml:space="preserve">(Declined: 17/12/2018 12:17:14 PM)
Declined due to General Property section taken without either Property Damage section or Liability section
</t>
  </si>
  <si>
    <t>14294</t>
  </si>
  <si>
    <t>BWD CREATIVE</t>
  </si>
  <si>
    <t>CG807782693</t>
  </si>
  <si>
    <t xml:space="preserve">(Declined: 19/12/2018 4:04:24 PM)
Declined Public and Products Liability cover section due to Occupation
</t>
  </si>
  <si>
    <t>28754</t>
  </si>
  <si>
    <t>MILLFIELD VENTURES PTY LTD</t>
  </si>
  <si>
    <t>CG808253889</t>
  </si>
  <si>
    <t>(Declined: 20/12/2018 2:49:36 PM)
Declined Property Damage cover section due to No or Unknown to 'Does the wok cooking equipment have a flame failure automatic cut off module and exhaust extraction s</t>
  </si>
  <si>
    <t>20430</t>
  </si>
  <si>
    <t>M P, G A &amp; C F VIRGONA</t>
  </si>
  <si>
    <t>CG807785798</t>
  </si>
  <si>
    <t xml:space="preserve">(Declined: 21/12/2018 12:54:07 PM)
Declined Property Damage cover section due to Occupation
Declined Theft cover section due to Occupation
</t>
  </si>
  <si>
    <t>28370</t>
  </si>
  <si>
    <t>Vicious Vixen Pty Ltd</t>
  </si>
  <si>
    <t>CG807786303</t>
  </si>
  <si>
    <t xml:space="preserve">(Declined: 21/12/2018 5:10:46 PM)
Declined due to minimum underwriting criteria not being met
Declined due to unoccupancy
Refer due to unoccupancy
Refer due to occupation
Refer Property Damage cover </t>
  </si>
  <si>
    <t>27260</t>
  </si>
  <si>
    <t>SCOA QUOTATION SCREEN</t>
  </si>
  <si>
    <t>CG781563955</t>
  </si>
  <si>
    <t xml:space="preserve">(Declined: 3/12/2018 11:32:44 AM)
Declined due to General Property section taken without either Property Damage section or Liability section
</t>
  </si>
  <si>
    <t>9720</t>
  </si>
  <si>
    <t>Designer Constructions Group Pty Ltd</t>
  </si>
  <si>
    <t>CG786032410</t>
  </si>
  <si>
    <t>SBPQTE12288726</t>
  </si>
  <si>
    <t xml:space="preserve">(Declined: 4/12/2018 2:36:10 PM)
Declined due to minimum underwriting criteria not being met
Refer due to previous bankruptcy (Please provide full details)
</t>
  </si>
  <si>
    <t>9878</t>
  </si>
  <si>
    <t>Send it Architecture Pty Ltd</t>
  </si>
  <si>
    <t>CG786302682</t>
  </si>
  <si>
    <t>SBPQTE12288911</t>
  </si>
  <si>
    <t>(Declined: 4/12/2018 4:30:53 PM)
Hi,
Thank you for your new business submission, however as the quote is below minimum premium and triggered oen or more referrals the system has auto declined.
Kind</t>
  </si>
  <si>
    <t>CG790062929</t>
  </si>
  <si>
    <t>SBPQTE12291814</t>
  </si>
  <si>
    <t xml:space="preserve">(Declined: 6/12/2018 5:28:18 PM)
Declined due to minimum underwriting criteria not being met
Refer due to 'indemnity value' method of settlement on Contents
</t>
  </si>
  <si>
    <t>526</t>
  </si>
  <si>
    <t>SEO Maverick Pty Ltd</t>
  </si>
  <si>
    <t>CG790382862</t>
  </si>
  <si>
    <t>SBPQTE12291817</t>
  </si>
  <si>
    <t xml:space="preserve">(Declined: 6/12/2018 5:30:14 PM)
Declined due to minimum underwriting criteria not being met
Refer due to 'indemnity value' method of settlement on Contents
</t>
  </si>
  <si>
    <t>CG793826935</t>
  </si>
  <si>
    <t>(Declined: 12/12/2018 10:31:03 AM)
Hi Daniel,
Thank you for your new business submission, however Calibre do not provide the Victorian Plumbers Consumer Protection endorsement. You will need to see</t>
  </si>
  <si>
    <t>10978</t>
  </si>
  <si>
    <t>JADEM Pty Ltd</t>
  </si>
  <si>
    <t>CG800715126</t>
  </si>
  <si>
    <t xml:space="preserve">(Declined: 17/12/2018 2:17:30 PM)
Declined as Flood cover is not available
</t>
  </si>
  <si>
    <t>794</t>
  </si>
  <si>
    <t>Austcrown Pty Ltd</t>
  </si>
  <si>
    <t>CG800706771</t>
  </si>
  <si>
    <t>(Declined: 18/12/2018 4:21:06 PM)
Declined Property Damage cover section due to Occupation
Declined Money cover section due to Occupation
Declined Business Interruption cover section due to Occupatio</t>
  </si>
  <si>
    <t>CAPRI</t>
  </si>
  <si>
    <t>CG786302375</t>
  </si>
  <si>
    <t>SBPQTE12288787</t>
  </si>
  <si>
    <t xml:space="preserve">(Declined: 4/12/2018 2:51:41 PM)
Declined Public and Products Liability cover section due to Occupation
</t>
  </si>
  <si>
    <t>DETTMAJA</t>
  </si>
  <si>
    <t>James Dettmann</t>
  </si>
  <si>
    <t>CG786032642</t>
  </si>
  <si>
    <t xml:space="preserve">(Declined: 4/12/2018 3:41:40 PM)
Declined Public and Products Liability cover section due to Occupation
</t>
  </si>
  <si>
    <t>PEARCETR</t>
  </si>
  <si>
    <t>Troy Pearce</t>
  </si>
  <si>
    <t>CG790382883</t>
  </si>
  <si>
    <t xml:space="preserve">(Declined: 6/12/2018 5:53:07 PM)
Declined Public and Products Liability cover section due to Occupation
</t>
  </si>
  <si>
    <t>CG793821593</t>
  </si>
  <si>
    <t xml:space="preserve">(Declined: 7/12/2018 10:30:16 AM)
Declined Public and Products Liability cover section due to Occupation
</t>
  </si>
  <si>
    <t>GRADWEPE</t>
  </si>
  <si>
    <t>WP &amp; P Gradwell</t>
  </si>
  <si>
    <t>CG793374966</t>
  </si>
  <si>
    <t xml:space="preserve">(Declined: 11/12/2018 7:59:36 AM)
Declined Property Damage cover section due to tenant Occupation
Declined Public and Products Liability cover section due to tenant Occupation
</t>
  </si>
  <si>
    <t>SANTINRO</t>
  </si>
  <si>
    <t>RA &amp; ET Santin</t>
  </si>
  <si>
    <t>CG793376082</t>
  </si>
  <si>
    <t xml:space="preserve">(Declined: 11/12/2018 2:36:27 PM)
Declined due to location
</t>
  </si>
  <si>
    <t>MCLENNDEEC</t>
  </si>
  <si>
    <t>Matthew J McLennan, Leanne R McLennan and BDEYES Optical Pty Ltd</t>
  </si>
  <si>
    <t>CG793827332</t>
  </si>
  <si>
    <t xml:space="preserve">(Declined: 12/12/2018 12:18:34 PM)
Declined due to location
</t>
  </si>
  <si>
    <t>WOODS C</t>
  </si>
  <si>
    <t>Craig John Woods</t>
  </si>
  <si>
    <t>CG793378068</t>
  </si>
  <si>
    <t xml:space="preserve">(Declined: 12/12/2018 2:31:51 PM)
Declined Public and Products Liability cover section due to Occupation
</t>
  </si>
  <si>
    <t>KINGWELD</t>
  </si>
  <si>
    <t>Jason King t/as Kingweld Welding &amp; Consultancy</t>
  </si>
  <si>
    <t>CG793378914</t>
  </si>
  <si>
    <t xml:space="preserve">(Declined: 13/12/2018 9:17:10 AM)
Declined Public and Products Liability cover section due to Occupation
</t>
  </si>
  <si>
    <t>HYDECOLI</t>
  </si>
  <si>
    <t>Colin J Hyde</t>
  </si>
  <si>
    <t>CG800704721</t>
  </si>
  <si>
    <t>(Declined: 17/12/2018 3:11:35 PM)
Declined Property Damage cover section due to tenant Occupation
Declined Business Interruption cover section due to tenant Occupation
Declined Glass cover section du</t>
  </si>
  <si>
    <t>DAWES SUPE</t>
  </si>
  <si>
    <t>Ken Dawes Superannuation Fund</t>
  </si>
  <si>
    <t>CG800705113</t>
  </si>
  <si>
    <t>SBPQTE12550363</t>
  </si>
  <si>
    <t>(Declined: 17/12/2018 5:03:14 PM)
Declined due to back dating of inception date beyond limits
Declined due to location
Declined due to inadequate fire protection for the risk and Property Damage/Busi</t>
  </si>
  <si>
    <t>DALYMELA</t>
  </si>
  <si>
    <t>M Daly</t>
  </si>
  <si>
    <t>CG800715717</t>
  </si>
  <si>
    <t>SBPQTE12550364</t>
  </si>
  <si>
    <t>(Declined: 17/12/2018 5:04:01 PM)
Declined Property Damage/Business Interruption sections due to location (Cyclone)
Declined Property Damage cover section due to Occupation
Declined Business Interrup</t>
  </si>
  <si>
    <t>CG800705118</t>
  </si>
  <si>
    <t>SBPQTE12550366</t>
  </si>
  <si>
    <t>(Declined: 17/12/2018 5:04:38 PM)
Declined Property Damage/Business Interruption sections due to location (Cyclone)
Declined Property Damage cover section due to Occupation
Declined Business Interrup</t>
  </si>
  <si>
    <t>CG800705125</t>
  </si>
  <si>
    <t>(Declined: 17/12/2018 5:05:42 PM)
Declined Property Damage/Business Interruption sections due to location (Cyclone)
Declined Property Damage cover section due to Occupation
Declined Business Interrup</t>
  </si>
  <si>
    <t>CG800705926</t>
  </si>
  <si>
    <t xml:space="preserve">(Declined: 18/12/2018 11:41:17 AM)
Declined due to inadequate fire protection for the risk and Property Damage/Business Interruption Sum Insured (fire extinguishers required)
</t>
  </si>
  <si>
    <t>quotesmbah</t>
  </si>
  <si>
    <t>Quotes Murwillumbah</t>
  </si>
  <si>
    <t>CG800706013</t>
  </si>
  <si>
    <t xml:space="preserve">(Declined: 18/12/2018 12:09:59 PM)
Declined Public and Products Liability cover section due to Occupation
</t>
  </si>
  <si>
    <t>PODBOYBS</t>
  </si>
  <si>
    <t>Podboy Building Services Pty Ltd</t>
  </si>
  <si>
    <t>CG800716881</t>
  </si>
  <si>
    <t xml:space="preserve">(Declined: 18/12/2018 1:19:10 PM)
Declined Property Damage/Business Interruption sections due to location (Remote)
</t>
  </si>
  <si>
    <t>URQUHAWI</t>
  </si>
  <si>
    <t>WJ &amp; NC Urquhart</t>
  </si>
  <si>
    <t>CG800706622</t>
  </si>
  <si>
    <t>(Declined: 18/12/2018 3:40:06 PM)
Declined Property Damage/Business Interruption sections due to location (Remote)
Declined due to inadequate fire protection for the risk and Property Damage/Business</t>
  </si>
  <si>
    <t>TROYEMERSO</t>
  </si>
  <si>
    <t>Troy Emerson Cramp &amp; Lyndell Maree Cramp</t>
  </si>
  <si>
    <t>CG808252996</t>
  </si>
  <si>
    <t xml:space="preserve">(Declined: 20/12/2018 8:09:04 AM)
Declined due to inadequate fire protection for the risk and Property Damage/Business Interruption Sum Insured (fire extinguishers required)
</t>
  </si>
  <si>
    <t>PROSSEDA</t>
  </si>
  <si>
    <t>David Prosser</t>
  </si>
  <si>
    <t>CG808253029</t>
  </si>
  <si>
    <t xml:space="preserve">(Declined: 20/12/2018 8:51:39 AM)
Declined Public and Products Liability cover section due to Occupation
</t>
  </si>
  <si>
    <t>MURRAYSB</t>
  </si>
  <si>
    <t>Murray's Bobcats Pty Ltd</t>
  </si>
  <si>
    <t>CG807785938</t>
  </si>
  <si>
    <t>(Declined: 21/12/2018 1:53:09 PM)
Declined Property Damage cover section due to Occupation
Declined Theft cover section due to Occupation
Declined Public and Products Liability cover section due to O</t>
  </si>
  <si>
    <t>CG786034056</t>
  </si>
  <si>
    <t>SBPQTE12289856</t>
  </si>
  <si>
    <t>(Declined: 5/12/2018 12:14:24 PM)
Declined due to back dating of inception date beyond limits
Declined due to inadequate fire protection for the occupation and Property Damage/Business Interruption s</t>
  </si>
  <si>
    <t>TWENTY46</t>
  </si>
  <si>
    <t>Melissa Jupp &amp; Brianna Jupp</t>
  </si>
  <si>
    <t>CG786304246</t>
  </si>
  <si>
    <t xml:space="preserve">(Declined: 5/12/2018 12:15:22 PM)
Declined due to inadequate fire protection for the occupation and Property Damage/Business Interruption sum insured (fire extinguishers &amp; fire blankets required)
</t>
  </si>
  <si>
    <t>CG790381531</t>
  </si>
  <si>
    <t xml:space="preserve">(Declined: 6/12/2018 10:10:45 AM)
Declined Public and Products Liability cover section due to Occupation
</t>
  </si>
  <si>
    <t>Quoting Account</t>
  </si>
  <si>
    <t>CG793379198</t>
  </si>
  <si>
    <t xml:space="preserve">(Declined: 13/12/2018 11:12:22 AM)
Declined Public and Products Liability cover section due to Occupation
</t>
  </si>
  <si>
    <t>Paluchwa</t>
  </si>
  <si>
    <t>Wally Paluch</t>
  </si>
  <si>
    <t>CG793829559</t>
  </si>
  <si>
    <t>(Declined: 13/12/2018 3:27:49 PM)
Declined due to inadequate fire protection for the risk and Property Damage/Business Interruption Sum Insured (fire extinguishers required)
Declined Public and Produ</t>
  </si>
  <si>
    <t>COASTAPI</t>
  </si>
  <si>
    <t>Coastal Picture Group Pty Ltd</t>
  </si>
  <si>
    <t>CG793829775</t>
  </si>
  <si>
    <t>SBPQTE12297576</t>
  </si>
  <si>
    <t>(Declined: 13/12/2018 4:54:48 PM)
Declined Public and Products Liability cover section due to Yes to Does the premises have or provide one or more of the following: conference centre / reception cent</t>
  </si>
  <si>
    <t>QUALITY</t>
  </si>
  <si>
    <t>Quality Inn City Centre</t>
  </si>
  <si>
    <t>CG800712617</t>
  </si>
  <si>
    <t>(Declined: 14/12/2018 3:58:01 PM)
Hi Simon, Thankyou for your submission. Unfortunately this risk is a Decline due to the extent of the contracts this business carries out, ie, NSW including RMS, C</t>
  </si>
  <si>
    <t>ALLKERB</t>
  </si>
  <si>
    <t>All Kerb Pty Ltd</t>
  </si>
  <si>
    <t>CG807781860</t>
  </si>
  <si>
    <t>SBPQTE12300372</t>
  </si>
  <si>
    <t xml:space="preserve">(Declined: 19/12/2018 12:07:08 PM)
Declined due to back dating of inception date beyond limits
Refer due to security, occupation and Theft sum insured
</t>
  </si>
  <si>
    <t>SMSCOFFS</t>
  </si>
  <si>
    <t>SMS Coffs Harbour Pty Ltd</t>
  </si>
  <si>
    <t>CG808252327</t>
  </si>
  <si>
    <t xml:space="preserve">(Declined: 19/12/2018 3:01:21 PM)
Declined Property Damage cover section due to Occupation
Declined Theft cover section due to Occupation
</t>
  </si>
  <si>
    <t>MCLEANFO</t>
  </si>
  <si>
    <t>McLean Football Club Inc</t>
  </si>
  <si>
    <t>CG793376396</t>
  </si>
  <si>
    <t>(Declined: 11/12/2018 3:42:01 PM)
Hello, as schools are commercial non-office premises, unfortunately we are unable to offer a quote on this occasion.
Regards,
Dean Cash</t>
  </si>
  <si>
    <t>NATIONAL CLEAN</t>
  </si>
  <si>
    <t>NATIONAL CLEANING SERVICES PTY LTD WA</t>
  </si>
  <si>
    <t>CG807782675</t>
  </si>
  <si>
    <t xml:space="preserve">(Declined: 19/12/2018 3:58:31 PM)
Declined Public and Products Liability cover section due to Occupation
</t>
  </si>
  <si>
    <t>RIVIERA</t>
  </si>
  <si>
    <t>KENYON FAMILY PTY LTD ATF THE KENYON FAMILY TRUST</t>
  </si>
  <si>
    <t>CG808256800</t>
  </si>
  <si>
    <t xml:space="preserve">(Declined: 24/12/2018 2:19:11 PM)
Declined Property Damage cover section due to Occupation
Declined Property Damage cover section due to Occupation
</t>
  </si>
  <si>
    <t>GOERKE</t>
  </si>
  <si>
    <t>PETER GOERKE</t>
  </si>
  <si>
    <t>CG781563455</t>
  </si>
  <si>
    <t>SBPQTE12286658</t>
  </si>
  <si>
    <t xml:space="preserve">(Declined: 3/12/2018 8:49:06 AM)
Declined due to inadequate fire protection for the occupation and Property Damage/Business Interruption sum insured (fire extinguishers &amp; fire blankets required)
</t>
  </si>
  <si>
    <t>PP061</t>
  </si>
  <si>
    <t>Piqueous Pty Ltd</t>
  </si>
  <si>
    <t>CG781283399</t>
  </si>
  <si>
    <t xml:space="preserve">(Declined: 3/12/2018 9:05:33 AM)
Declined due to inadequate fire protection for the risk and Property Damage/Business Interruption Sum Insured (fire extinguishers required)
</t>
  </si>
  <si>
    <t>WIB COM AA054</t>
  </si>
  <si>
    <t>Amalgamated Locksmiths Pty Ltd</t>
  </si>
  <si>
    <t>CG781563847</t>
  </si>
  <si>
    <t>(Declined: 3/12/2018 11:03:39 AM)
Declined Property Damage cover section due to premises containing a Bar
Refer due to claims history (Please provide full details)
Refer due to claims history (Please</t>
  </si>
  <si>
    <t>AICHI</t>
  </si>
  <si>
    <t>AICHI INVESTMENTS PTY LTD</t>
  </si>
  <si>
    <t>CG786302523</t>
  </si>
  <si>
    <t xml:space="preserve">(Declined: 4/12/2018 3:25:20 PM)
Declined Public and Products Liability cover section due to No to 'Does the business possess HACCP Australia food safety certification?'
</t>
  </si>
  <si>
    <t>W1111</t>
  </si>
  <si>
    <t>Wacky N Weird Pty Ltd</t>
  </si>
  <si>
    <t>CG786034048</t>
  </si>
  <si>
    <t>(Declined: 5/12/2018 12:12:47 PM)
Declined Property Damage cover section due to tenant Occupation
Declined Business Interruption cover section due to tenant Occupation
Declined Glass cover section du</t>
  </si>
  <si>
    <t>HAJJAR</t>
  </si>
  <si>
    <t>Mark &amp; Lorraine Hajjar</t>
  </si>
  <si>
    <t>CG786034884</t>
  </si>
  <si>
    <t>SBPQTE12290422</t>
  </si>
  <si>
    <t xml:space="preserve">(Declined: 5/12/2018 4:01:53 PM)
Declined Public and Products Liability cover section due to 'Other' sum insured requested
</t>
  </si>
  <si>
    <t>Grease Monkey Games</t>
  </si>
  <si>
    <t>CG790381375</t>
  </si>
  <si>
    <t>SBPQTE12290746</t>
  </si>
  <si>
    <t xml:space="preserve">(Declined: 6/12/2018 8:46:05 AM)
Decline due to occupation and Property Damage/Business Interruption Sum Insured
</t>
  </si>
  <si>
    <t>K1968</t>
  </si>
  <si>
    <t>Karanna Pty Ltd</t>
  </si>
  <si>
    <t>CG790062236</t>
  </si>
  <si>
    <t xml:space="preserve">(Declined: 6/12/2018 1:34:28 PM)
Declined due to inadequate fire protection for the risk and Property Damage/Business Interruption Sum Insured (fire extinguishers required)
</t>
  </si>
  <si>
    <t>WIB MED K6401</t>
  </si>
  <si>
    <t>2 Park Street Pty Ltd ATF 2 Park Street Trust</t>
  </si>
  <si>
    <t>CG790062665</t>
  </si>
  <si>
    <t>SBPQTE12291638</t>
  </si>
  <si>
    <t xml:space="preserve">(Declined: 6/12/2018 3:49:31 PM)
Declined due to inadequate fire protection for the risk and Property Damage/Business Interruption Sum Insured (fire extinguishers required)
</t>
  </si>
  <si>
    <t>WIB COM LL000</t>
  </si>
  <si>
    <t>Lab 3 Solutions</t>
  </si>
  <si>
    <t>CG790382667</t>
  </si>
  <si>
    <t xml:space="preserve">(Declined: 6/12/2018 4:00:40 PM)
Declined due to inadequate fire protection for the risk and Property Damage/Business Interruption Sum Insured (fire extinguishers required)
</t>
  </si>
  <si>
    <t>CG793821993</t>
  </si>
  <si>
    <t xml:space="preserve">(Declined: 7/12/2018 12:52:45 PM)
Declined due to inadequate fire protection for the risk and Property Damage/Business Interruption Sum Insured (fire extinguishers required)
</t>
  </si>
  <si>
    <t>l5161</t>
  </si>
  <si>
    <t>Dr Larry Light &amp; Mrs Helen Light</t>
  </si>
  <si>
    <t>CG793372676</t>
  </si>
  <si>
    <t xml:space="preserve">(Declined: 7/12/2018 4:30:13 PM)
Declined Public and Products Liability cover section due to No to 'Does the business possess HACCP Australia food safety certification?'
Declined Public and Products </t>
  </si>
  <si>
    <t>G7841</t>
  </si>
  <si>
    <t>A.C Cottage &amp; MAygar Investments Pty Ltd</t>
  </si>
  <si>
    <t>CG793373161</t>
  </si>
  <si>
    <t xml:space="preserve">(Declined: 10/12/2018 9:21:22 AM)
Declined as Flood cover is not available
</t>
  </si>
  <si>
    <t>F9326</t>
  </si>
  <si>
    <t>Frissard</t>
  </si>
  <si>
    <t>CG793374341</t>
  </si>
  <si>
    <t xml:space="preserve">(Declined: 10/12/2018 3:31:35 PM)
Declined due to inadequate fire protection for the risk and Property Damage/Business Interruption Sum Insured (fire extinguishers required)
</t>
  </si>
  <si>
    <t>WIB NSW S9141</t>
  </si>
  <si>
    <t>Switchmode Power Supplies P/L</t>
  </si>
  <si>
    <t>CG793374649</t>
  </si>
  <si>
    <t xml:space="preserve">(Declined: 10/12/2018 4:57:07 PM)
Declined Property Damage cover section due to Occupation
Declined Theft cover section due to Occupation
</t>
  </si>
  <si>
    <t>WIB COM SS172</t>
  </si>
  <si>
    <t>Surrey Park Junior Football Club</t>
  </si>
  <si>
    <t>CG793825358</t>
  </si>
  <si>
    <t>SBPQTE12294561</t>
  </si>
  <si>
    <t xml:space="preserve">(Declined: 11/12/2018 11:40:01 AM)
Declined due to inadequate fire protection for the risk and Property Damage/Business Interruption Sum Insured (fire extinguishers required)
</t>
  </si>
  <si>
    <t>WIB COM C4848</t>
  </si>
  <si>
    <t>John Fei Chen &amp; JMC Holdings (Aust)</t>
  </si>
  <si>
    <t>CG793375721</t>
  </si>
  <si>
    <t>SBPQTE12294701</t>
  </si>
  <si>
    <t xml:space="preserve">(Declined: 11/12/2018 12:42:17 PM)
Declined due to minimum underwriting criteria not being met
Refer Public and Products Liability cover section due to Occupation (Please provide full details of all </t>
  </si>
  <si>
    <t>WIN COM I4090</t>
  </si>
  <si>
    <t>Indonesian Campus Ministries</t>
  </si>
  <si>
    <t>CG793825564</t>
  </si>
  <si>
    <t xml:space="preserve">(Declined: 11/12/2018 12:44:06 PM)
Declined due to minimum underwriting criteria not being met
Refer Public and Products Liability cover section due to Occupation (Please provide full details of all </t>
  </si>
  <si>
    <t>CG793377113</t>
  </si>
  <si>
    <t>SBPQTE12295539</t>
  </si>
  <si>
    <t>(Declined: 12/12/2018 9:43:25 AM)
Declined Property Damage cover section due to Occupation
Declined Money cover section due to Occupation
Declined Business Interruption cover section due to Occupatio</t>
  </si>
  <si>
    <t>WIB COM JJ025</t>
  </si>
  <si>
    <t>Josies Transport Geelong</t>
  </si>
  <si>
    <t>CG793827314</t>
  </si>
  <si>
    <t>SBPQTE12295906</t>
  </si>
  <si>
    <t xml:space="preserve">(Declined: 12/12/2018 12:12:43 PM)
Declined due to inadequate fire protection for the risk and Property Damage/Business Interruption Sum Insured (fire extinguishers required)
</t>
  </si>
  <si>
    <t>S285130</t>
  </si>
  <si>
    <t>Gas Heating Appliances, Household, Manufacturing</t>
  </si>
  <si>
    <t>A9839</t>
  </si>
  <si>
    <t>Aurora Climate Systems</t>
  </si>
  <si>
    <t>CG793378238</t>
  </si>
  <si>
    <t>(Declined: 12/12/2018 3:14:14 PM)
Declined Property Damage cover section due to Occupation
Declined Money cover section due to Occupation
Declined Business Interruption cover section due to Occupatio</t>
  </si>
  <si>
    <t>CG793828037</t>
  </si>
  <si>
    <t xml:space="preserve">(Declined: 12/12/2018 4:11:13 PM)
Declined due to inadequate fire protection for the risk and Property Damage/Business Interruption Sum Insured (fire extinguishers required)
</t>
  </si>
  <si>
    <t>WIB COM G5583</t>
  </si>
  <si>
    <t>Gorman Anne</t>
  </si>
  <si>
    <t>CG793828466</t>
  </si>
  <si>
    <t xml:space="preserve">(Declined: 13/12/2018 8:27:53 AM)
Declined due to inadequate security for the risk and Theft sum insured
</t>
  </si>
  <si>
    <t>WIB NSW A9568</t>
  </si>
  <si>
    <t>Access Valuations Pty Ltd</t>
  </si>
  <si>
    <t>CG800711499</t>
  </si>
  <si>
    <t>(Declined: 14/12/2018 9:42:42 AM)
Declined as Flood cover is not available
Declined due to inadequate fire protection for the risk and Property Damage/Business Interruption Sum Insured (fire extingui</t>
  </si>
  <si>
    <t>WIB COM O3585</t>
  </si>
  <si>
    <t>148 Ocean Beach Road</t>
  </si>
  <si>
    <t>CG800701932</t>
  </si>
  <si>
    <t xml:space="preserve">(Declined: 14/12/2018 12:05:35 PM)
Declined due to minimum underwriting criteria not being met
Refer due to 'indemnity value' method of settlement on Contents
</t>
  </si>
  <si>
    <t>MM258</t>
  </si>
  <si>
    <t>MBCM Moorabbin</t>
  </si>
  <si>
    <t>CG800704498</t>
  </si>
  <si>
    <t xml:space="preserve">(Declined: 17/12/2018 1:45:22 PM)
Declined due to total Theft section sum insured
Refer due to security, occupation and Theft sum insured
</t>
  </si>
  <si>
    <t>WIB COM VV111</t>
  </si>
  <si>
    <t>Via Pty LTD</t>
  </si>
  <si>
    <t>CG800715527</t>
  </si>
  <si>
    <t>SBPQTE12550249</t>
  </si>
  <si>
    <t xml:space="preserve">(Declined: 17/12/2018 4:05:37 PM)
Declined Public and Products Liability cover section due to Occupation
</t>
  </si>
  <si>
    <t>S218305</t>
  </si>
  <si>
    <t>Alcoholic Beverages Manufacturing (non-sparkling or carbonated) Noc</t>
  </si>
  <si>
    <t>BlackMarketSake</t>
  </si>
  <si>
    <t>Black Market Sake</t>
  </si>
  <si>
    <t>CG800705538</t>
  </si>
  <si>
    <t>(Declined: 18/12/2018 9:38:49 AM)
Declined due to inadequate fire protection for the occupation and Property Damage/Business Interruption sum insured (fire extinguishers &amp; fire blankets required)
Ref</t>
  </si>
  <si>
    <t>A0006</t>
  </si>
  <si>
    <t>Abbey Cast</t>
  </si>
  <si>
    <t>CG807781642</t>
  </si>
  <si>
    <t xml:space="preserve">(Declined: 19/12/2018 10:53:29 AM)
Declined due to inadequate fire protection for the risk and Property Damage/Business Interruption Sum Insured (fire extinguishers required)
</t>
  </si>
  <si>
    <t>SENTRY</t>
  </si>
  <si>
    <t>Sentry Locksmiths</t>
  </si>
  <si>
    <t>CG807784456</t>
  </si>
  <si>
    <t>(Declined: 20/12/2018 4:15:09 PM)
Declined due to inadequate fire protection for the risk and Property Damage/Business Interruption Sum Insured (fire extinguishers required)
Refer due to age of Build</t>
  </si>
  <si>
    <t>WIB COM SS035</t>
  </si>
  <si>
    <t>Ronald C Suss Pty Ltd ATF The Ronald C Suss Superfund &amp; Roniv Nominees Pty Ltd</t>
  </si>
  <si>
    <t>CG808255169</t>
  </si>
  <si>
    <t>(Declined: 21/12/2018 9:59:42 AM)
Declined Property Damage cover section due to tenant Occupation
Declined Business Interruption cover section due to tenant Occupation
Declined Machinery Breakdown co</t>
  </si>
  <si>
    <t>CG807785321</t>
  </si>
  <si>
    <t>(Declined: 21/12/2018 10:24:26 AM)
Declined due to inadequate fire protection for the risk and Property Damage/Business Interruption Sum Insured (fire extinguishers required)
Refer due to claims hist</t>
  </si>
  <si>
    <t>WIB NSW C1967</t>
  </si>
  <si>
    <t>Capital Windows &amp; Doors</t>
  </si>
  <si>
    <t>CG808255390</t>
  </si>
  <si>
    <t>(Declined: 21/12/2018 11:22:20 AM)
Hi Tyler,
Thank you for your referral.
Unfortunately we are unable to assist with this quote due to the tenant business activities at the premise falls outside of</t>
  </si>
  <si>
    <t>Nuzzo</t>
  </si>
  <si>
    <t>G Dr Nuzzo Pty Ltd</t>
  </si>
  <si>
    <t>CG807786229</t>
  </si>
  <si>
    <t xml:space="preserve">(Declined: 21/12/2018 4:16:10 PM)
Declined Public and Products Liability cover section due to Occupation
</t>
  </si>
  <si>
    <t>MNS CINAR</t>
  </si>
  <si>
    <t>MNS CINAR PTY LTD</t>
  </si>
  <si>
    <t>CG807787630</t>
  </si>
  <si>
    <t>(Declined: 27/12/2018 2:16:56 PM)
Declined Property Damage cover section due to Occupation
Declined Money cover section due to Occupation
Declined Theft cover section due to Occupation
Declined Publi</t>
  </si>
  <si>
    <t>WIB COM C4333</t>
  </si>
  <si>
    <t>Cecchetti Ballet Australia Inc.</t>
  </si>
  <si>
    <t>CG807782301</t>
  </si>
  <si>
    <t xml:space="preserve">(Declined: 19/12/2018 2:23:18 PM)
Declined due to inadequate fire protection for the risk and Property Damage/Business Interruption Sum Insured (fire extinguishers required)
</t>
  </si>
  <si>
    <t>PERIKKENTI</t>
  </si>
  <si>
    <t>COSTA PERIKKENTIS</t>
  </si>
  <si>
    <t>CG781563625</t>
  </si>
  <si>
    <t>SBPQTE12286760</t>
  </si>
  <si>
    <t xml:space="preserve">(Declined: 3/12/2018 10:00:20 AM)
Declined Public and Products Liability cover section due to Occupation
</t>
  </si>
  <si>
    <t>6031</t>
  </si>
  <si>
    <t>Markwood Dale Pty Ltd</t>
  </si>
  <si>
    <t>CG781564638</t>
  </si>
  <si>
    <t>SBPQTE12287439</t>
  </si>
  <si>
    <t xml:space="preserve">(Declined: 3/12/2018 2:44:34 PM)
Declined due to inadequate fire protection for the risk and Property Damage/Business Interruption Sum Insured (fire extinguishers required)
</t>
  </si>
  <si>
    <t>8708</t>
  </si>
  <si>
    <t>Gordon Property Investments Pty Ltd</t>
  </si>
  <si>
    <t>CG781564652</t>
  </si>
  <si>
    <t>SBPQTE12287447</t>
  </si>
  <si>
    <t xml:space="preserve">(Declined: 3/12/2018 2:47:14 PM)
Declined due to inadequate fire protection for the risk and Property Damage/Business Interruption Sum Insured (fire extinguishers required)
</t>
  </si>
  <si>
    <t>CG781284659</t>
  </si>
  <si>
    <t>SBPQTE12287474</t>
  </si>
  <si>
    <t>(Declined: 3/12/2018 4:04:12 PM)
Hi Naomi,
We still require fire extinguishers in place for the residential property before we can quote..
Kind regards
Michael</t>
  </si>
  <si>
    <t>CG786032734</t>
  </si>
  <si>
    <t>SBPQTE12289130</t>
  </si>
  <si>
    <t>(Declined: 4/12/2018 4:21:52 PM)
Declined Public and Products Liability cover section due to occupation
Declined Public and Products Liability cover section due to the number of checkouts exceeding 2</t>
  </si>
  <si>
    <t>9369</t>
  </si>
  <si>
    <t>Babylon Enterprises (VIC) Pty Ltd</t>
  </si>
  <si>
    <t>CG786032778</t>
  </si>
  <si>
    <t>SBPQTE12289171</t>
  </si>
  <si>
    <t>(Declined: 4/12/2018 4:35:08 PM)
Declined Property Damage cover section due to the percentage of the floor area used by the storage warehouse or workshop (Please select a more appropriate occupation)</t>
  </si>
  <si>
    <t>6698</t>
  </si>
  <si>
    <t>Sydney Civil &amp; Construction Pty Ltd</t>
  </si>
  <si>
    <t>CG786303690</t>
  </si>
  <si>
    <t>(Declined: 5/12/2018 9:01:26 AM)
Declined Public and Products Liability cover section due to occupation
Declined Public and Products Liability cover section due to the number of checkouts exceeding 2</t>
  </si>
  <si>
    <t>CG786305044</t>
  </si>
  <si>
    <t>(Declined: 5/12/2018 4:05:43 PM)
Declined Public and Products Liability cover section due to occupation
Declined Public and Products Liability cover section due to the number of checkouts exceeding 2</t>
  </si>
  <si>
    <t>CG793822294</t>
  </si>
  <si>
    <t xml:space="preserve">(Declined: 7/12/2018 2:45:01 PM)
Declined due to Machinery Breakdown section taken without Property Damage section
</t>
  </si>
  <si>
    <t>CG793373272</t>
  </si>
  <si>
    <t>(Declined: 10/12/2018 10:11:25 AM)
Declined due to inadequate fire protection for the occupation and Property Damage/Business Interruption sum insured (fire extinguishers &amp; fire blankets required)
De</t>
  </si>
  <si>
    <t>7675</t>
  </si>
  <si>
    <t>D &amp; A Pantelidis</t>
  </si>
  <si>
    <t>CG793374618</t>
  </si>
  <si>
    <t xml:space="preserve">(Declined: 10/12/2018 4:48:26 PM)
Declined due to inadequate fire protection for the risk and Property Damage/Business Interruption Sum Insured (fire extinguishers required)
</t>
  </si>
  <si>
    <t>7751</t>
  </si>
  <si>
    <t>Winterway Pty Ltd</t>
  </si>
  <si>
    <t>CG793375227</t>
  </si>
  <si>
    <t>SBPQTE12294387</t>
  </si>
  <si>
    <t xml:space="preserve">(Declined: 11/12/2018 10:25:44 AM)
Declined Public and Products Liability cover section due to Occupation
</t>
  </si>
  <si>
    <t>8923</t>
  </si>
  <si>
    <t>Australian Rail Tram &amp; Bus Union - Vic Branch</t>
  </si>
  <si>
    <t>CG793825760</t>
  </si>
  <si>
    <t>SBPQTE12294265</t>
  </si>
  <si>
    <t>(Declined: 11/12/2018 2:02:32 PM)
Hi Tracey, on this occasion we are unable to offer a quote particularly based on indemnity value and the type of tenants. Regards, Justin</t>
  </si>
  <si>
    <t>9374</t>
  </si>
  <si>
    <t>Steve Makarios</t>
  </si>
  <si>
    <t>CG800715667</t>
  </si>
  <si>
    <t>(Declined: 17/12/2018 4:48:27 PM)
Declined due to inadequate fire protection for the risk and Property Damage/Business Interruption Sum Insured (fire extinguishers required)
Refer due to 'indemnity v</t>
  </si>
  <si>
    <t>9126</t>
  </si>
  <si>
    <t>Salvatore Investments Pty Ltd</t>
  </si>
  <si>
    <t>CG807781700</t>
  </si>
  <si>
    <t xml:space="preserve">(Declined: 19/12/2018 11:16:19 AM)
Declined Public and Products Liability cover section due to Occupation
</t>
  </si>
  <si>
    <t>CG808256139</t>
  </si>
  <si>
    <t>SBPQTE12303026</t>
  </si>
  <si>
    <t xml:space="preserve">(Declined: 21/12/2018 5:18:18 PM)
Declined Public and Products Liability cover section due to Occupation
</t>
  </si>
  <si>
    <t>9383</t>
  </si>
  <si>
    <t>Manor Property Services Pty Ltd</t>
  </si>
  <si>
    <t>CG808256568</t>
  </si>
  <si>
    <t>(Declined: 24/12/2018 10:49:17 AM)
Hi Naomi, thanks for sending over. You have selected the correct occupation code which is a decline with us. Regards, Dean Windsor</t>
  </si>
  <si>
    <t>CG807788239</t>
  </si>
  <si>
    <t>SBPQTE12303917</t>
  </si>
  <si>
    <t xml:space="preserve">(Declined: 28/12/2018 2:59:37 PM)
Declined due to inadequate fire protection for the risk and Property Damage/Business Interruption Sum Insured (fire extinguishers required)
</t>
  </si>
  <si>
    <t>6168</t>
  </si>
  <si>
    <t>Kaycarta Accountants Pty Ltd</t>
  </si>
  <si>
    <t>CG793371539</t>
  </si>
  <si>
    <t>(Declined: 7/12/2018 10:08:27 AM)
Declined Property Damage cover section due to Occupation
Declined Theft cover section due to Occupation
Declined Public and Products Liability cover section due to O</t>
  </si>
  <si>
    <t>NIETSF</t>
  </si>
  <si>
    <t>F &amp; S NIETO</t>
  </si>
  <si>
    <t>CG793821545</t>
  </si>
  <si>
    <t xml:space="preserve">(Declined: 7/12/2018 10:12:23 AM)
Declined due to inadequate fire protection for the risk and Property Damage/Business Interruption Sum Insured (fire extinguishers required)
</t>
  </si>
  <si>
    <t>MECUC</t>
  </si>
  <si>
    <t>MS C MECURI</t>
  </si>
  <si>
    <t>CG793822500</t>
  </si>
  <si>
    <t>SBPQTE12292753</t>
  </si>
  <si>
    <t>(Declined: 7/12/2018 3:46:49 PM)
Declined Property Damage cover section due to Occupation
Declined Theft cover section due to Occupation
Declined Glass cover section due to Occupation
Declined Public</t>
  </si>
  <si>
    <t>OLIVGS</t>
  </si>
  <si>
    <t>G &amp; H OLIVA</t>
  </si>
  <si>
    <t>CG793822504</t>
  </si>
  <si>
    <t>(Declined: 7/12/2018 3:49:48 PM)
Declined Property Damage cover section due to Occupation
Declined Theft cover section due to Occupation
Declined Glass cover section due to Occupation
Declined Public</t>
  </si>
  <si>
    <t>CG793823012</t>
  </si>
  <si>
    <t>(Declined: 10/12/2018 8:43:40 AM)
Hi Jamie,
As per my email, the system has now auto declined due to the backdated term dates. This will need to be set up as a renewal take-up as mentioned in my em</t>
  </si>
  <si>
    <t>HOWEM</t>
  </si>
  <si>
    <t>MR MA HOWES</t>
  </si>
  <si>
    <t>CG793376391</t>
  </si>
  <si>
    <t xml:space="preserve">(Declined: 11/12/2018 3:41:22 PM)
Declined Public and Products Liability cover section due to Occupation
</t>
  </si>
  <si>
    <t>COLLPJ</t>
  </si>
  <si>
    <t>PJ &amp; CJ COLLINS</t>
  </si>
  <si>
    <t>CG800714492</t>
  </si>
  <si>
    <t xml:space="preserve">(Declined: 17/12/2018 10:58:46 AM)
Declined due to unoccupancy
Refer Property Damage/Business Interruption sections due to location (Bushfire)
Refer due to unoccupancy
Refer due to unoccupancy
Refer </t>
  </si>
  <si>
    <t>PACOM</t>
  </si>
  <si>
    <t>MARIA PACOR</t>
  </si>
  <si>
    <t>CG800716037</t>
  </si>
  <si>
    <t xml:space="preserve">(Declined: 18/12/2018 8:17:57 AM)
Declined Public and Products Liability cover section due to No to 'Is the property completely free of any structures? (including any water course)'
</t>
  </si>
  <si>
    <t>COSTG</t>
  </si>
  <si>
    <t>MS G COSTA</t>
  </si>
  <si>
    <t>CG800705427</t>
  </si>
  <si>
    <t xml:space="preserve">(Declined: 18/12/2018 8:23:59 AM)
Declined due to inadequate fire protection for the risk and Property Damage/Business Interruption Sum Insured (fire extinguishers required)
</t>
  </si>
  <si>
    <t>ANTHK</t>
  </si>
  <si>
    <t>K ANTHONY</t>
  </si>
  <si>
    <t>CG807783726</t>
  </si>
  <si>
    <t>SBPQTE12301428</t>
  </si>
  <si>
    <t xml:space="preserve">(Declined: 20/12/2018 12:05:12 PM)
Declined due to inadequate fire protection for the risk and Property Damage/Business Interruption Sum Insured (fire extinguishers required)
</t>
  </si>
  <si>
    <t>DEVEL</t>
  </si>
  <si>
    <t>DEVELOPMENT HOUSE</t>
  </si>
  <si>
    <t>CG807788050</t>
  </si>
  <si>
    <t>(Declined: 28/12/2018 11:13:36 AM)
Declined Public and Products Liability cover section due to Occupation
Declined Public and Products Liability cover section due to Yes to 'Does the business take on</t>
  </si>
  <si>
    <t>NEWQUOTE</t>
  </si>
  <si>
    <t>CG807788096</t>
  </si>
  <si>
    <t xml:space="preserve">(Declined: 28/12/2018 11:48:41 AM)
Declined due to inadequate fire protection for the risk and Property Damage/Business Interruption Sum Insured (fire extinguishers required)
</t>
  </si>
  <si>
    <t>EARLP</t>
  </si>
  <si>
    <t>P EARL</t>
  </si>
  <si>
    <t>CG807788123</t>
  </si>
  <si>
    <t>SBPQTE12303833</t>
  </si>
  <si>
    <t xml:space="preserve">(Declined: 28/12/2018 12:10:34 PM)
Declined due to inadequate fire protection for the risk and Property Damage/Business Interruption Sum Insured (fire extinguishers required)
</t>
  </si>
  <si>
    <t>KNIGR</t>
  </si>
  <si>
    <t>R &amp; S KNIGHT</t>
  </si>
  <si>
    <t>CG807788125</t>
  </si>
  <si>
    <t xml:space="preserve">(Declined: 28/12/2018 12:11:32 PM)
Declined due to inadequate fire protection for the risk and Property Damage/Business Interruption Sum Insured (fire extinguishers required)
</t>
  </si>
  <si>
    <t>CG808258092</t>
  </si>
  <si>
    <t xml:space="preserve">(Declined: 28/12/2018 3:19:52 PM)
Declined Public and Products Liability cover section due to Occupation
</t>
  </si>
  <si>
    <t>DISCOM</t>
  </si>
  <si>
    <t>DISOMOP PTY LTD</t>
  </si>
  <si>
    <t>CG807789045</t>
  </si>
  <si>
    <t xml:space="preserve">(Declined: 31/12/2018 8:11:07 AM)
Declined Property Damage/Business Interruption sections due to location (Cyclone)
</t>
  </si>
  <si>
    <t>WARRI</t>
  </si>
  <si>
    <t>WARRIOR COMMERCIAL PTY LTD</t>
  </si>
  <si>
    <t>CG781563237</t>
  </si>
  <si>
    <t xml:space="preserve">(Declined: 1/12/2018 10:26:33 AM)
Declined Public and Products Liability cover section due to occupation
</t>
  </si>
  <si>
    <t>SCHWEGLER</t>
  </si>
  <si>
    <t>Schwegler Investments Pty Ltd</t>
  </si>
  <si>
    <t>CG781564808</t>
  </si>
  <si>
    <t xml:space="preserve">(Declined: 3/12/2018 3:28:23 PM)
Declined due to inadequate fire protection for the risk and Property Damage/Business Interruption Sum Insured (fire extinguishers required)
</t>
  </si>
  <si>
    <t>BATT N</t>
  </si>
  <si>
    <t>Nick Batterham</t>
  </si>
  <si>
    <t>CG790062982</t>
  </si>
  <si>
    <t>SBPQTE12291847</t>
  </si>
  <si>
    <t>(Declined: 6/12/2018 6:00:03 PM)
Declined due to inadequate fire protection for the occupation and Property Damage/Business Interruption sum insured (fire extinguishers &amp; fire blankets required)
Decl</t>
  </si>
  <si>
    <t>BD'S Pizza</t>
  </si>
  <si>
    <t>Vibes Enterprises Pty Ltd</t>
  </si>
  <si>
    <t>CG793827608</t>
  </si>
  <si>
    <t xml:space="preserve">(Declined: 12/12/2018 1:54:12 PM)
Declined Public and Products Liability cover section due to Occupation
</t>
  </si>
  <si>
    <t>ENDURANCE</t>
  </si>
  <si>
    <t>Endurance Consulting Pty Ltd</t>
  </si>
  <si>
    <t>CG793827912</t>
  </si>
  <si>
    <t>(Declined: 12/12/2018 3:28:07 PM)
Declined due to inadequate fire protection for the risk and Property Damage/Business Interruption Sum Insured (fire extinguishers required)
Declined due to total The</t>
  </si>
  <si>
    <t>ROTHSAY</t>
  </si>
  <si>
    <t>Rothsay Accounting Services Pty Ltd</t>
  </si>
  <si>
    <t>CG793828189</t>
  </si>
  <si>
    <t>(Declined: 12/12/2018 5:03:36 PM)
Declined due to inadequate fire protection for the risk and Property Damage/Business Interruption Sum Insured (fire extinguishers required)
Declined Theft cover sect</t>
  </si>
  <si>
    <t>Avantco (Aus) Pty Ltd &amp; Others</t>
  </si>
  <si>
    <t>CG800714091</t>
  </si>
  <si>
    <t xml:space="preserve">(Declined: 16/12/2018 3:17:09 PM)
Declined due to inadequate fire protection for the risk and Property Damage/Business Interruption Sum Insured (fire extinguishers required)
</t>
  </si>
  <si>
    <t>WSCN</t>
  </si>
  <si>
    <t>WSC Group NCTL Pty Limited</t>
  </si>
  <si>
    <t>CG800705277</t>
  </si>
  <si>
    <t>(Declined: 17/12/2018 7:55:23 PM)
Declined Property Damage cover section due to Occupation
Declined Property Damage cover section due to Occupation
Declined Money cover section due to Occupation
Decl</t>
  </si>
  <si>
    <t>REEL M</t>
  </si>
  <si>
    <t>Reelmen Australia Pty Ltd</t>
  </si>
  <si>
    <t>CG781283974</t>
  </si>
  <si>
    <t>SBPQTE12287133</t>
  </si>
  <si>
    <t xml:space="preserve">(Declined: 3/12/2018 12:43:27 PM)
Declined due to Blanket Machinery Limit Any One Loss sum insured
</t>
  </si>
  <si>
    <t>RALA</t>
  </si>
  <si>
    <t>RALA Pty Ltd</t>
  </si>
  <si>
    <t>CG790061769</t>
  </si>
  <si>
    <t xml:space="preserve">(Declined: 6/12/2018 11:13:36 AM)
Declined Public and Products Liability cover section due to Occupation
</t>
  </si>
  <si>
    <t>VISIONSTEEL</t>
  </si>
  <si>
    <t xml:space="preserve">Vision Steelfixing </t>
  </si>
  <si>
    <t>CG786033689</t>
  </si>
  <si>
    <t xml:space="preserve">(Declined: 5/12/2018 10:25:13 AM)
Declined Public and Products Liability cover section due to tenant Occupation
Declined Public and Products Liability cover section due to tenant Occupation
Declined </t>
  </si>
  <si>
    <t>ALTUM</t>
  </si>
  <si>
    <t>Altum Pty Ltd</t>
  </si>
  <si>
    <t>CG790381688</t>
  </si>
  <si>
    <t xml:space="preserve">(Declined: 6/12/2018 11:06:45 AM)
Declined Public and Products Liability cover section due to Occupation
</t>
  </si>
  <si>
    <t>ROUGE-S</t>
  </si>
  <si>
    <t>Steven Rouget</t>
  </si>
  <si>
    <t>CG790061775</t>
  </si>
  <si>
    <t>SBPQTE12291021</t>
  </si>
  <si>
    <t>(Declined: 6/12/2018 11:14:51 AM)
Declined Property Damage cover section due to tenant Occupation
Declined Business Interruption cover section due to tenant Occupation
Declined Public and Products Li</t>
  </si>
  <si>
    <t>OSHEA-GSJM</t>
  </si>
  <si>
    <t>GS &amp; JM O'Shea ATF The O'Shea Family Trust</t>
  </si>
  <si>
    <t>CG790381876</t>
  </si>
  <si>
    <t>SBPQTE12291139</t>
  </si>
  <si>
    <t xml:space="preserve">(Declined: 6/12/2018 11:59:38 AM)
Declined as Flood cover is not available
</t>
  </si>
  <si>
    <t>COIN-QUE</t>
  </si>
  <si>
    <t xml:space="preserve">Coin Quest Operations Pty Ltd </t>
  </si>
  <si>
    <t>CG800711423</t>
  </si>
  <si>
    <t>(Declined: 14/12/2018 9:10:14 AM)
Declined Property Damage cover section due to tenant Occupation
Declined Business Interruption cover section due to tenant Occupation
Declined Glass cover section du</t>
  </si>
  <si>
    <t>CG800711434</t>
  </si>
  <si>
    <t xml:space="preserve">(Declined: 14/12/2018 9:15:55 AM)
Declined Property Damage cover section due to Occupation
Declined Theft cover section due to Occupation
</t>
  </si>
  <si>
    <t>QUOTE-AE</t>
  </si>
  <si>
    <t>Dance Energy Studios</t>
  </si>
  <si>
    <t>CG808252380</t>
  </si>
  <si>
    <t xml:space="preserve">(Declined: 19/12/2018 3:14:57 PM)
Declined as Flood cover is not available
</t>
  </si>
  <si>
    <t>2985</t>
  </si>
  <si>
    <t>Coin Quest Operations Pty Ltd</t>
  </si>
  <si>
    <t>CG808255469</t>
  </si>
  <si>
    <t>(Declined: 21/12/2018 11:47:40 AM)
Declined Property Damage cover section due to tenant Occupation
Declined Business Interruption cover section due to tenant Occupation
Declined Glass cover section d</t>
  </si>
  <si>
    <t>8080</t>
  </si>
  <si>
    <t>CG790381997</t>
  </si>
  <si>
    <t>(Declined: 6/12/2018 12:38:15 PM)
Declined Property Damage cover section due to Sum Insured Yes to Does your business involve plastics and/or fibreglass moulding/extrusion?
Declined Public and Produc</t>
  </si>
  <si>
    <t>WES009</t>
  </si>
  <si>
    <t>West Coast Smash Repairs</t>
  </si>
  <si>
    <t>CG800715171</t>
  </si>
  <si>
    <t>(Declined: 17/12/2018 2:33:20 PM)
Declined Property Damage/Business Interruption sections due to location (Cyclone)
Declined Property Damage cover section due to tenant Occupation
Declined Theft cove</t>
  </si>
  <si>
    <t>BGL001</t>
  </si>
  <si>
    <t>BGLO Holdings Pty Ltd ATFT BGLO Trust</t>
  </si>
  <si>
    <t>CG800704652</t>
  </si>
  <si>
    <t>(Declined: 17/12/2018 2:55:04 PM)
Declined Property Damage/Business Interruption sections due to location (Cyclone)
Declined Property Damage/Business Interruption sections due to location (Cyclone)
D</t>
  </si>
  <si>
    <t>BUC001</t>
  </si>
  <si>
    <t>Buckski Holdings P/L ATFT Buckski Holdings Trust</t>
  </si>
  <si>
    <t>CG800705221</t>
  </si>
  <si>
    <t xml:space="preserve">(Declined: 17/12/2018 6:31:55 PM)
Declined Public and Products Liability cover section due to Occupation
</t>
  </si>
  <si>
    <t>WLG001</t>
  </si>
  <si>
    <t>William Lacey Gibbs</t>
  </si>
  <si>
    <t>CG808257457</t>
  </si>
  <si>
    <t>(Declined: 27/12/2018 1:26:09 PM)
Declined due to inadequate fire protection for the risk and Property Damage/Business Interruption Sum Insured (fire extinguishers required)
Refer due to wall constru</t>
  </si>
  <si>
    <t>STO008</t>
  </si>
  <si>
    <t>Stonecivil Pty Ltd</t>
  </si>
  <si>
    <t>CG808258004</t>
  </si>
  <si>
    <t xml:space="preserve">(Declined: 28/12/2018 12:42:18 PM)
Declined Property Damage cover section due to occupation and Property Damage/Business Interruption sum insured
Declined Property Damage cover section due to tenant </t>
  </si>
  <si>
    <t>THO009</t>
  </si>
  <si>
    <t>Phillip &amp; Beryl Thorpe</t>
  </si>
  <si>
    <t>CG808258009</t>
  </si>
  <si>
    <t>(Declined: 28/12/2018 12:48:15 PM)
Declined Property Damage cover section due to Occupation
Declined Business Interruption cover section due to Occupation
Declined Public and Products Liability cover</t>
  </si>
  <si>
    <t>CG807788165</t>
  </si>
  <si>
    <t xml:space="preserve">(Declined: 28/12/2018 12:55:19 PM)
Declined due to inadequate fire protection for the risk and Property Damage/Business Interruption Sum Insured (fire extinguishers required)
</t>
  </si>
  <si>
    <t>S015105</t>
  </si>
  <si>
    <t>Pig Farming</t>
  </si>
  <si>
    <t>S211353</t>
  </si>
  <si>
    <t>Smallgoods (Smoked) Manufacturing</t>
  </si>
  <si>
    <t>S411353</t>
  </si>
  <si>
    <t>Commercial/Retail Building, Tilt Slab 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</si>
</sst>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d/mm/yyyy\ h:mm\ AM/PM"/>
  </numFmts>
  <fonts count="5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</border>
    <border>
      <left style="thin">
        <color theme="2" tint="-0.249899998307228"/>
      </left>
      <right style="thin">
        <color theme="2" tint="-0.249899998307228"/>
      </right>
      <top style="thin">
        <color theme="2" tint="-0.249899998307228"/>
      </top>
      <bottom style="thin">
        <color theme="2" tint="-0.249899998307228"/>
      </bottom>
    </border>
    <border>
      <left style="thin">
        <color theme="2" tint="-0.249899998307228"/>
      </left>
      <right style="thin">
        <color theme="2" tint="-0.249899998307228"/>
      </right>
      <top/>
      <bottom style="thin">
        <color theme="2" tint="-0.249899998307228"/>
      </bottom>
    </border>
    <border>
      <left/>
      <right style="thin">
        <color indexed="8"/>
      </right>
      <top/>
      <bottom style="thin">
        <color indexed="8"/>
      </bottom>
    </border>
    <border>
      <left style="thin">
        <color theme="2" tint="-0.249899998307228"/>
      </left>
      <right/>
      <top style="thin">
        <color theme="2" tint="-0.249899998307228"/>
      </top>
      <bottom style="thin">
        <color theme="2" tint="-0.249899998307228"/>
      </bottom>
    </border>
    <border>
      <left/>
      <right/>
      <top style="thin">
        <color theme="2" tint="-0.249899998307228"/>
      </top>
      <bottom style="thin">
        <color theme="2" tint="-0.249899998307228"/>
      </bottom>
    </border>
    <border>
      <left/>
      <right style="thin">
        <color theme="2" tint="-0.249899998307228"/>
      </right>
      <top style="thin">
        <color theme="2" tint="-0.249899998307228"/>
      </top>
      <bottom style="thin">
        <color theme="2" tint="-0.249899998307228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7" xfId="0" applyFont="1" applyBorder="1" applyAlignment="1" applyProtection="1">
      <alignment vertical="top" wrapText="1" readingOrder="1"/>
      <protection locked="0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2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4" Type="http://schemas.openxmlformats.org/officeDocument/2006/relationships/worksheet" Target="worksheets/sheet4.xml" /><Relationship Id="rId3" Type="http://schemas.openxmlformats.org/officeDocument/2006/relationships/worksheet" Target="worksheets/sheet3.xml" /><Relationship Id="rId12" Type="http://schemas.openxmlformats.org/officeDocument/2006/relationships/theme" Target="theme/theme1.xml" /><Relationship Id="rId5" Type="http://schemas.openxmlformats.org/officeDocument/2006/relationships/worksheet" Target="worksheets/sheet5.xml" /><Relationship Id="rId10" Type="http://schemas.openxmlformats.org/officeDocument/2006/relationships/styles" Target="styles.xml" /><Relationship Id="rId11" Type="http://schemas.openxmlformats.org/officeDocument/2006/relationships/sharedStrings" Target="sharedStrings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1"/>
  <sheetViews>
    <sheetView workbookViewId="0" topLeftCell="A1"/>
  </sheetViews>
  <sheetFormatPr defaultColWidth="9.14285714285714" defaultRowHeight="12.75"/>
  <cols>
    <col min="1" max="1" width="15.2857142857143" customWidth="1"/>
  </cols>
  <sheetData>
    <row r="1" ht="12.75">
      <c r="A1" t="s">
        <v>59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8"/>
  <sheetViews>
    <sheetView showGridLines="0" workbookViewId="0" topLeftCell="A1">
      <selection pane="topLeft" activeCell="A1" sqref="A1"/>
    </sheetView>
  </sheetViews>
  <sheetFormatPr defaultColWidth="9.140625" defaultRowHeight="12.75"/>
  <cols>
    <col min="1" max="2" width="13.4285714285714" style="22" customWidth="1"/>
    <col min="3" max="3" width="9.42857142857143" style="22" customWidth="1"/>
    <col min="4" max="10" width="8.85714285714286" style="23" customWidth="1"/>
    <col min="11" max="11" width="12.1428571428571" style="23" customWidth="1"/>
    <col min="12" max="12" width="11.5714285714286" style="23" customWidth="1"/>
    <col min="13" max="13" width="17.7142857142857" style="24" customWidth="1"/>
    <col min="14" max="14" width="17.1428571428571" style="24" customWidth="1"/>
    <col min="15" max="15" width="17.4285714285714" style="24" customWidth="1"/>
    <col min="16" max="16" width="9.14285714285714" style="4" hidden="1" customWidth="1"/>
    <col min="17" max="17" width="112.714285714286" style="4" customWidth="1"/>
    <col min="18" max="16384" width="9.14285714285714" style="4"/>
  </cols>
  <sheetData>
    <row r="1" spans="1:17" s="2" customFormat="1" ht="29.25" customHeight="1">
      <c r="A1" s="60" t="str">
        <f>CONCATENATE("Opportunities Summary ",Data!A1)</f>
        <v>Opportunities Summary </v>
      </c>
      <c r="B1" s="60"/>
      <c r="C1" s="60"/>
      <c r="D1" s="60"/>
      <c r="E1" s="9"/>
      <c r="F1" s="9"/>
      <c r="G1" s="9"/>
      <c r="H1" s="9"/>
      <c r="I1" s="9"/>
      <c r="J1" s="9"/>
      <c r="K1" s="9"/>
      <c r="L1" s="9"/>
      <c r="M1" s="6"/>
      <c r="N1" s="6"/>
      <c r="O1" s="6"/>
      <c r="Q1" s="3"/>
    </row>
    <row r="2" spans="1:17" ht="89.25">
      <c r="A2" s="25" t="s">
        <v>0</v>
      </c>
      <c r="B2" s="25" t="s">
        <v>1</v>
      </c>
      <c r="C2" s="25" t="s">
        <v>2</v>
      </c>
      <c r="D2" s="26" t="s">
        <v>3</v>
      </c>
      <c r="E2" s="26" t="s">
        <v>51</v>
      </c>
      <c r="F2" s="27" t="s">
        <v>4</v>
      </c>
      <c r="G2" s="27" t="s">
        <v>5</v>
      </c>
      <c r="H2" s="26" t="s">
        <v>50</v>
      </c>
      <c r="I2" s="27" t="s">
        <v>6</v>
      </c>
      <c r="J2" s="27" t="s">
        <v>7</v>
      </c>
      <c r="K2" s="27" t="s">
        <v>8</v>
      </c>
      <c r="L2" s="26" t="s">
        <v>49</v>
      </c>
      <c r="M2" s="28" t="s">
        <v>9</v>
      </c>
      <c r="N2" s="28" t="s">
        <v>10</v>
      </c>
      <c r="O2" s="28" t="s">
        <v>11</v>
      </c>
      <c r="Q2" s="5"/>
    </row>
    <row r="3" spans="1:17" ht="13.7" customHeight="1">
      <c r="A3" s="20" t="s">
        <v>60</v>
      </c>
      <c r="B3" s="20" t="s">
        <v>61</v>
      </c>
      <c r="C3" s="20" t="s">
        <v>62</v>
      </c>
      <c r="D3" s="19">
        <v>30</v>
      </c>
      <c r="E3" s="19">
        <v>4</v>
      </c>
      <c r="F3" s="19">
        <v>8</v>
      </c>
      <c r="G3" s="19">
        <v>6</v>
      </c>
      <c r="H3" s="19">
        <v>22</v>
      </c>
      <c r="I3" s="19">
        <v>8</v>
      </c>
      <c r="J3" s="19">
        <v>0</v>
      </c>
      <c r="K3" s="19">
        <v>54</v>
      </c>
      <c r="L3" s="19">
        <v>92</v>
      </c>
      <c r="M3" s="21">
        <v>53483.449999999997</v>
      </c>
      <c r="N3" s="21">
        <v>122131.83070000001</v>
      </c>
      <c r="O3" s="21">
        <v>148183.8327</v>
      </c>
      <c r="Q3" s="5"/>
    </row>
    <row r="4" spans="1:17" ht="12.75">
      <c r="A4" s="20" t="s">
        <v>60</v>
      </c>
      <c r="B4" s="20" t="s">
        <v>61</v>
      </c>
      <c r="C4" s="20" t="s">
        <v>63</v>
      </c>
      <c r="D4" s="19">
        <v>2872</v>
      </c>
      <c r="E4" s="19">
        <v>390</v>
      </c>
      <c r="F4" s="19">
        <v>660</v>
      </c>
      <c r="G4" s="19">
        <v>755</v>
      </c>
      <c r="H4" s="19">
        <v>1745</v>
      </c>
      <c r="I4" s="19">
        <v>658</v>
      </c>
      <c r="J4" s="19">
        <v>0</v>
      </c>
      <c r="K4" s="19">
        <v>4829</v>
      </c>
      <c r="L4" s="19">
        <v>7091</v>
      </c>
      <c r="M4" s="21">
        <v>4753698.6511000004</v>
      </c>
      <c r="N4" s="21">
        <v>10888640.1448</v>
      </c>
      <c r="O4" s="21">
        <v>12557370.5638</v>
      </c>
      <c r="Q4" s="5"/>
    </row>
    <row r="5" spans="1:17" ht="12.75">
      <c r="A5" s="20" t="s">
        <v>60</v>
      </c>
      <c r="B5" s="20" t="s">
        <v>61</v>
      </c>
      <c r="C5" s="20" t="s">
        <v>64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2</v>
      </c>
      <c r="M5" s="21">
        <v>0</v>
      </c>
      <c r="N5" s="21">
        <v>0</v>
      </c>
      <c r="O5" s="21">
        <v>-13290.379999999999</v>
      </c>
      <c r="Q5" s="5"/>
    </row>
    <row r="6" spans="1:17" ht="12.75">
      <c r="A6" s="20" t="s">
        <v>60</v>
      </c>
      <c r="B6" s="20" t="s">
        <v>61</v>
      </c>
      <c r="C6" s="20" t="s">
        <v>65</v>
      </c>
      <c r="D6" s="19">
        <v>837</v>
      </c>
      <c r="E6" s="19">
        <v>127</v>
      </c>
      <c r="F6" s="19">
        <v>256</v>
      </c>
      <c r="G6" s="19">
        <v>257</v>
      </c>
      <c r="H6" s="19">
        <v>794</v>
      </c>
      <c r="I6" s="19">
        <v>256</v>
      </c>
      <c r="J6" s="19">
        <v>0</v>
      </c>
      <c r="K6" s="19">
        <v>1700</v>
      </c>
      <c r="L6" s="19">
        <v>2696</v>
      </c>
      <c r="M6" s="21">
        <v>1261229.6523</v>
      </c>
      <c r="N6" s="21">
        <v>3827755.3936999999</v>
      </c>
      <c r="O6" s="21">
        <v>4911690.7028000001</v>
      </c>
      <c r="Q6" s="5"/>
    </row>
    <row r="7" spans="1:17" ht="12.75">
      <c r="A7" s="20" t="s">
        <v>60</v>
      </c>
      <c r="B7" s="20" t="s">
        <v>61</v>
      </c>
      <c r="C7" s="20" t="s">
        <v>66</v>
      </c>
      <c r="D7" s="19">
        <v>174</v>
      </c>
      <c r="E7" s="19">
        <v>23</v>
      </c>
      <c r="F7" s="19">
        <v>46</v>
      </c>
      <c r="G7" s="19">
        <v>51</v>
      </c>
      <c r="H7" s="19">
        <v>150</v>
      </c>
      <c r="I7" s="19">
        <v>46</v>
      </c>
      <c r="J7" s="19">
        <v>0</v>
      </c>
      <c r="K7" s="19">
        <v>334</v>
      </c>
      <c r="L7" s="19">
        <v>512</v>
      </c>
      <c r="M7" s="21">
        <v>290707.4032</v>
      </c>
      <c r="N7" s="21">
        <v>689008.65910000005</v>
      </c>
      <c r="O7" s="21">
        <v>795511.71290000004</v>
      </c>
      <c r="Q7" s="5"/>
    </row>
    <row r="8" spans="1:17" ht="12.75">
      <c r="A8" s="20" t="s">
        <v>60</v>
      </c>
      <c r="B8" s="20" t="s">
        <v>61</v>
      </c>
      <c r="C8" s="20" t="s">
        <v>67</v>
      </c>
      <c r="D8" s="19">
        <v>149</v>
      </c>
      <c r="E8" s="19">
        <v>27</v>
      </c>
      <c r="F8" s="19">
        <v>17</v>
      </c>
      <c r="G8" s="19">
        <v>71</v>
      </c>
      <c r="H8" s="19">
        <v>200</v>
      </c>
      <c r="I8" s="19">
        <v>17</v>
      </c>
      <c r="J8" s="19">
        <v>0</v>
      </c>
      <c r="K8" s="19">
        <v>368</v>
      </c>
      <c r="L8" s="19">
        <v>506</v>
      </c>
      <c r="M8" s="21">
        <v>214912.50330000001</v>
      </c>
      <c r="N8" s="21">
        <v>672680.36419999995</v>
      </c>
      <c r="O8" s="21">
        <v>762641.98750000005</v>
      </c>
      <c r="Q8" s="5"/>
    </row>
    <row r="9" spans="1:17" ht="12.75">
      <c r="A9" s="20" t="s">
        <v>60</v>
      </c>
      <c r="B9" s="20" t="s">
        <v>61</v>
      </c>
      <c r="C9" s="20" t="s">
        <v>68</v>
      </c>
      <c r="D9" s="19">
        <v>2546</v>
      </c>
      <c r="E9" s="19">
        <v>392</v>
      </c>
      <c r="F9" s="19">
        <v>738</v>
      </c>
      <c r="G9" s="19">
        <v>798</v>
      </c>
      <c r="H9" s="19">
        <v>1391</v>
      </c>
      <c r="I9" s="19">
        <v>736</v>
      </c>
      <c r="J9" s="19">
        <v>0</v>
      </c>
      <c r="K9" s="19">
        <v>4165</v>
      </c>
      <c r="L9" s="19">
        <v>5996</v>
      </c>
      <c r="M9" s="21">
        <v>3885718.7928999998</v>
      </c>
      <c r="N9" s="21">
        <v>8672744.9646000005</v>
      </c>
      <c r="O9" s="21">
        <v>9797871.8032000009</v>
      </c>
      <c r="Q9" s="5"/>
    </row>
    <row r="10" spans="1:17" ht="12.75">
      <c r="A10" s="20" t="s">
        <v>60</v>
      </c>
      <c r="B10" s="20" t="s">
        <v>61</v>
      </c>
      <c r="C10" s="20" t="s">
        <v>69</v>
      </c>
      <c r="D10" s="19">
        <v>612</v>
      </c>
      <c r="E10" s="19">
        <v>94</v>
      </c>
      <c r="F10" s="19">
        <v>134</v>
      </c>
      <c r="G10" s="19">
        <v>212</v>
      </c>
      <c r="H10" s="19">
        <v>522</v>
      </c>
      <c r="I10" s="19">
        <v>134</v>
      </c>
      <c r="J10" s="19">
        <v>0</v>
      </c>
      <c r="K10" s="19">
        <v>1199</v>
      </c>
      <c r="L10" s="19">
        <v>1918</v>
      </c>
      <c r="M10" s="21">
        <v>924282.65780000004</v>
      </c>
      <c r="N10" s="21">
        <v>2480948.5389</v>
      </c>
      <c r="O10" s="21">
        <v>2997668.7760000001</v>
      </c>
      <c r="Q10" s="5"/>
    </row>
    <row r="11" spans="1:17" ht="12.75">
      <c r="A11" s="20" t="s">
        <v>60</v>
      </c>
      <c r="B11" s="20" t="s">
        <v>70</v>
      </c>
      <c r="C11" s="20" t="s">
        <v>62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21">
        <v>0</v>
      </c>
      <c r="N11" s="21">
        <v>0</v>
      </c>
      <c r="O11" s="21">
        <v>0</v>
      </c>
      <c r="Q11" s="5"/>
    </row>
    <row r="12" spans="1:17" ht="12.75">
      <c r="A12" s="20" t="s">
        <v>60</v>
      </c>
      <c r="B12" s="20" t="s">
        <v>70</v>
      </c>
      <c r="C12" s="20" t="s">
        <v>63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27</v>
      </c>
      <c r="M12" s="21">
        <v>0</v>
      </c>
      <c r="N12" s="21">
        <v>0</v>
      </c>
      <c r="O12" s="21">
        <v>65029.226600000002</v>
      </c>
      <c r="Q12" s="5"/>
    </row>
    <row r="13" spans="1:17" ht="12.75">
      <c r="A13" s="20" t="s">
        <v>60</v>
      </c>
      <c r="B13" s="20" t="s">
        <v>70</v>
      </c>
      <c r="C13" s="20" t="s">
        <v>64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21">
        <v>0</v>
      </c>
      <c r="N13" s="21">
        <v>0</v>
      </c>
      <c r="O13" s="21">
        <v>0</v>
      </c>
      <c r="Q13" s="5"/>
    </row>
    <row r="14" spans="1:17" ht="12.75">
      <c r="A14" s="20" t="s">
        <v>60</v>
      </c>
      <c r="B14" s="20" t="s">
        <v>70</v>
      </c>
      <c r="C14" s="20" t="s">
        <v>65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22</v>
      </c>
      <c r="M14" s="21">
        <v>0</v>
      </c>
      <c r="N14" s="21">
        <v>0</v>
      </c>
      <c r="O14" s="21">
        <v>11900.155000000001</v>
      </c>
      <c r="Q14" s="5"/>
    </row>
    <row r="15" spans="1:17" ht="12.75">
      <c r="A15" s="20" t="s">
        <v>60</v>
      </c>
      <c r="B15" s="20" t="s">
        <v>70</v>
      </c>
      <c r="C15" s="20" t="s">
        <v>66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3</v>
      </c>
      <c r="M15" s="21">
        <v>0</v>
      </c>
      <c r="N15" s="21">
        <v>0</v>
      </c>
      <c r="O15" s="21">
        <v>31926.669999999998</v>
      </c>
      <c r="Q15" s="5"/>
    </row>
    <row r="16" spans="1:17" ht="12.75">
      <c r="A16" s="20" t="s">
        <v>60</v>
      </c>
      <c r="B16" s="20" t="s">
        <v>70</v>
      </c>
      <c r="C16" s="20" t="s">
        <v>67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2</v>
      </c>
      <c r="M16" s="21">
        <v>0</v>
      </c>
      <c r="N16" s="21">
        <v>0</v>
      </c>
      <c r="O16" s="21">
        <v>0</v>
      </c>
      <c r="Q16" s="5"/>
    </row>
    <row r="17" spans="1:17" ht="12.75">
      <c r="A17" s="20" t="s">
        <v>60</v>
      </c>
      <c r="B17" s="20" t="s">
        <v>70</v>
      </c>
      <c r="C17" s="20" t="s">
        <v>68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23</v>
      </c>
      <c r="M17" s="21">
        <v>0</v>
      </c>
      <c r="N17" s="21">
        <v>0</v>
      </c>
      <c r="O17" s="21">
        <v>143229.86799999999</v>
      </c>
      <c r="Q17" s="5"/>
    </row>
    <row r="18" spans="1:15" ht="12.75">
      <c r="A18" s="22" t="s">
        <v>60</v>
      </c>
      <c r="B18" s="22" t="s">
        <v>70</v>
      </c>
      <c r="C18" s="22" t="s">
        <v>69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6</v>
      </c>
      <c r="M18" s="24">
        <v>0</v>
      </c>
      <c r="N18" s="24">
        <v>0</v>
      </c>
      <c r="O18" s="24">
        <v>21753.650000000001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3" width="13.4285714285714" style="22" customWidth="1"/>
    <col min="4" max="4" width="11.5714285714286" style="24" customWidth="1"/>
    <col min="5" max="5" width="13.4285714285714" style="23" customWidth="1"/>
    <col min="6" max="6" width="13.4285714285714" style="24" customWidth="1"/>
    <col min="7" max="7" width="13.4285714285714" style="23" customWidth="1"/>
    <col min="8" max="8" width="13.4285714285714" style="24" customWidth="1"/>
    <col min="9" max="9" width="13.4285714285714" style="23" customWidth="1"/>
    <col min="10" max="10" width="9.14285714285714" hidden="1" customWidth="1"/>
    <col min="11" max="11" width="205.714285714286" customWidth="1"/>
  </cols>
  <sheetData>
    <row r="1" spans="1:11" s="4" customFormat="1" ht="30.2" customHeight="1">
      <c r="A1" s="61" t="str">
        <f>CONCATENATE("Premium Summary ",Data!A1)</f>
        <v>Premium Summary </v>
      </c>
      <c r="B1" s="62"/>
      <c r="C1" s="62"/>
      <c r="D1" s="62"/>
      <c r="E1" s="11"/>
      <c r="F1" s="10"/>
      <c r="G1" s="11"/>
      <c r="H1" s="10"/>
      <c r="I1" s="11"/>
      <c r="K1" s="5"/>
    </row>
    <row r="2" spans="1:11" ht="38.25">
      <c r="A2" s="25" t="s">
        <v>0</v>
      </c>
      <c r="B2" s="25" t="s">
        <v>1</v>
      </c>
      <c r="C2" s="25" t="s">
        <v>2</v>
      </c>
      <c r="D2" s="29" t="s">
        <v>12</v>
      </c>
      <c r="E2" s="27" t="s">
        <v>13</v>
      </c>
      <c r="F2" s="29" t="s">
        <v>14</v>
      </c>
      <c r="G2" s="27" t="s">
        <v>15</v>
      </c>
      <c r="H2" s="29" t="s">
        <v>16</v>
      </c>
      <c r="I2" s="27" t="s">
        <v>17</v>
      </c>
      <c r="K2" s="1"/>
    </row>
    <row r="3" spans="1:9" ht="12.75">
      <c r="A3" s="22" t="s">
        <v>60</v>
      </c>
      <c r="B3" s="22" t="s">
        <v>61</v>
      </c>
      <c r="C3" s="22" t="s">
        <v>62</v>
      </c>
      <c r="D3" s="24">
        <v>11692.80</v>
      </c>
      <c r="E3" s="23">
        <v>4</v>
      </c>
      <c r="F3" s="24">
        <v>1109.3399999999999</v>
      </c>
      <c r="G3" s="23">
        <v>1</v>
      </c>
      <c r="H3" s="24">
        <v>13850.51</v>
      </c>
      <c r="I3" s="23">
        <v>10</v>
      </c>
    </row>
    <row r="4" spans="1:9" ht="12.75">
      <c r="A4" s="22" t="s">
        <v>60</v>
      </c>
      <c r="B4" s="22" t="s">
        <v>61</v>
      </c>
      <c r="C4" s="22" t="s">
        <v>63</v>
      </c>
      <c r="D4" s="24">
        <v>414656.20000000001</v>
      </c>
      <c r="E4" s="23">
        <v>274</v>
      </c>
      <c r="F4" s="24">
        <v>430260.91999999998</v>
      </c>
      <c r="G4" s="23">
        <v>265</v>
      </c>
      <c r="H4" s="24">
        <v>713149.65000000002</v>
      </c>
      <c r="I4" s="23">
        <v>886</v>
      </c>
    </row>
    <row r="5" spans="1:9" ht="12.75">
      <c r="A5" s="22" t="s">
        <v>60</v>
      </c>
      <c r="B5" s="22" t="s">
        <v>61</v>
      </c>
      <c r="C5" s="22" t="s">
        <v>64</v>
      </c>
      <c r="D5" s="24">
        <v>0</v>
      </c>
      <c r="E5" s="23">
        <v>0</v>
      </c>
      <c r="F5" s="24">
        <v>0</v>
      </c>
      <c r="G5" s="23">
        <v>0</v>
      </c>
      <c r="H5" s="24">
        <v>0</v>
      </c>
      <c r="I5" s="23">
        <v>0</v>
      </c>
    </row>
    <row r="6" spans="1:9" ht="12.75">
      <c r="A6" s="22" t="s">
        <v>60</v>
      </c>
      <c r="B6" s="22" t="s">
        <v>61</v>
      </c>
      <c r="C6" s="22" t="s">
        <v>65</v>
      </c>
      <c r="D6" s="24">
        <v>191034.89000000001</v>
      </c>
      <c r="E6" s="23">
        <v>130</v>
      </c>
      <c r="F6" s="24">
        <v>113602.17999999999</v>
      </c>
      <c r="G6" s="23">
        <v>73</v>
      </c>
      <c r="H6" s="24">
        <v>246516.98000000001</v>
      </c>
      <c r="I6" s="23">
        <v>323</v>
      </c>
    </row>
    <row r="7" spans="1:9" ht="12.75">
      <c r="A7" s="22" t="s">
        <v>60</v>
      </c>
      <c r="B7" s="22" t="s">
        <v>61</v>
      </c>
      <c r="C7" s="22" t="s">
        <v>66</v>
      </c>
      <c r="D7" s="24">
        <v>14015.049999999999</v>
      </c>
      <c r="E7" s="23">
        <v>14</v>
      </c>
      <c r="F7" s="24">
        <v>28242.330000000002</v>
      </c>
      <c r="G7" s="23">
        <v>19</v>
      </c>
      <c r="H7" s="24">
        <v>37574.75</v>
      </c>
      <c r="I7" s="23">
        <v>54</v>
      </c>
    </row>
    <row r="8" spans="1:9" ht="12.75">
      <c r="A8" s="22" t="s">
        <v>60</v>
      </c>
      <c r="B8" s="22" t="s">
        <v>61</v>
      </c>
      <c r="C8" s="22" t="s">
        <v>67</v>
      </c>
      <c r="D8" s="24">
        <v>8882.3700000000008</v>
      </c>
      <c r="E8" s="23">
        <v>9</v>
      </c>
      <c r="F8" s="24">
        <v>14522.91</v>
      </c>
      <c r="G8" s="23">
        <v>3</v>
      </c>
      <c r="H8" s="24">
        <v>22939.459999999999</v>
      </c>
      <c r="I8" s="23">
        <v>23</v>
      </c>
    </row>
    <row r="9" spans="1:9" ht="12.75">
      <c r="A9" s="22" t="s">
        <v>60</v>
      </c>
      <c r="B9" s="22" t="s">
        <v>61</v>
      </c>
      <c r="C9" s="22" t="s">
        <v>68</v>
      </c>
      <c r="D9" s="24">
        <v>637211.56000000006</v>
      </c>
      <c r="E9" s="23">
        <v>372</v>
      </c>
      <c r="F9" s="24">
        <v>357812.02000000002</v>
      </c>
      <c r="G9" s="23">
        <v>228</v>
      </c>
      <c r="H9" s="24">
        <v>861474.63</v>
      </c>
      <c r="I9" s="23">
        <v>923</v>
      </c>
    </row>
    <row r="10" spans="1:9" ht="12.75">
      <c r="A10" s="22" t="s">
        <v>60</v>
      </c>
      <c r="B10" s="22" t="s">
        <v>61</v>
      </c>
      <c r="C10" s="22" t="s">
        <v>69</v>
      </c>
      <c r="D10" s="24">
        <v>89648.509999999995</v>
      </c>
      <c r="E10" s="23">
        <v>62</v>
      </c>
      <c r="F10" s="24">
        <v>79060.589999999997</v>
      </c>
      <c r="G10" s="23">
        <v>56</v>
      </c>
      <c r="H10" s="24">
        <v>148747.14000000001</v>
      </c>
      <c r="I10" s="23">
        <v>177</v>
      </c>
    </row>
    <row r="11" spans="1:9" ht="12.75">
      <c r="A11" s="22" t="s">
        <v>60</v>
      </c>
      <c r="B11" s="22" t="s">
        <v>70</v>
      </c>
      <c r="C11" s="22" t="s">
        <v>62</v>
      </c>
      <c r="D11" s="24">
        <v>0</v>
      </c>
      <c r="E11" s="23">
        <v>0</v>
      </c>
      <c r="F11" s="24">
        <v>0</v>
      </c>
      <c r="G11" s="23">
        <v>0</v>
      </c>
      <c r="H11" s="24">
        <v>0</v>
      </c>
      <c r="I11" s="23">
        <v>0</v>
      </c>
    </row>
    <row r="12" spans="1:9" ht="12.75">
      <c r="A12" s="22" t="s">
        <v>60</v>
      </c>
      <c r="B12" s="22" t="s">
        <v>70</v>
      </c>
      <c r="C12" s="22" t="s">
        <v>63</v>
      </c>
      <c r="D12" s="24">
        <v>0</v>
      </c>
      <c r="E12" s="23">
        <v>0</v>
      </c>
      <c r="F12" s="24">
        <v>0</v>
      </c>
      <c r="G12" s="23">
        <v>0</v>
      </c>
      <c r="H12" s="24">
        <v>0</v>
      </c>
      <c r="I12" s="23">
        <v>0</v>
      </c>
    </row>
    <row r="13" spans="1:9" ht="12.75">
      <c r="A13" s="22" t="s">
        <v>60</v>
      </c>
      <c r="B13" s="22" t="s">
        <v>70</v>
      </c>
      <c r="C13" s="22" t="s">
        <v>64</v>
      </c>
      <c r="D13" s="24">
        <v>0</v>
      </c>
      <c r="E13" s="23">
        <v>0</v>
      </c>
      <c r="F13" s="24">
        <v>0</v>
      </c>
      <c r="G13" s="23">
        <v>0</v>
      </c>
      <c r="H13" s="24">
        <v>0</v>
      </c>
      <c r="I13" s="23">
        <v>0</v>
      </c>
    </row>
    <row r="14" spans="1:9" ht="12.75">
      <c r="A14" s="22" t="s">
        <v>60</v>
      </c>
      <c r="B14" s="22" t="s">
        <v>70</v>
      </c>
      <c r="C14" s="22" t="s">
        <v>65</v>
      </c>
      <c r="D14" s="24">
        <v>0</v>
      </c>
      <c r="E14" s="23">
        <v>0</v>
      </c>
      <c r="F14" s="24">
        <v>0</v>
      </c>
      <c r="G14" s="23">
        <v>0</v>
      </c>
      <c r="H14" s="24">
        <v>0</v>
      </c>
      <c r="I14" s="23">
        <v>0</v>
      </c>
    </row>
    <row r="15" spans="1:9" ht="12.75">
      <c r="A15" s="22" t="s">
        <v>60</v>
      </c>
      <c r="B15" s="22" t="s">
        <v>70</v>
      </c>
      <c r="C15" s="22" t="s">
        <v>66</v>
      </c>
      <c r="D15" s="24">
        <v>0</v>
      </c>
      <c r="E15" s="23">
        <v>0</v>
      </c>
      <c r="F15" s="24">
        <v>0</v>
      </c>
      <c r="G15" s="23">
        <v>0</v>
      </c>
      <c r="H15" s="24">
        <v>0</v>
      </c>
      <c r="I15" s="23">
        <v>0</v>
      </c>
    </row>
    <row r="16" spans="1:9" ht="12.75">
      <c r="A16" s="22" t="s">
        <v>60</v>
      </c>
      <c r="B16" s="22" t="s">
        <v>70</v>
      </c>
      <c r="C16" s="22" t="s">
        <v>67</v>
      </c>
      <c r="D16" s="24">
        <v>0</v>
      </c>
      <c r="E16" s="23">
        <v>0</v>
      </c>
      <c r="F16" s="24">
        <v>0</v>
      </c>
      <c r="G16" s="23">
        <v>0</v>
      </c>
      <c r="H16" s="24">
        <v>0</v>
      </c>
      <c r="I16" s="23">
        <v>0</v>
      </c>
    </row>
    <row r="17" spans="1:9" ht="12.75">
      <c r="A17" s="22" t="s">
        <v>60</v>
      </c>
      <c r="B17" s="22" t="s">
        <v>70</v>
      </c>
      <c r="C17" s="22" t="s">
        <v>68</v>
      </c>
      <c r="D17" s="24">
        <v>0</v>
      </c>
      <c r="E17" s="23">
        <v>0</v>
      </c>
      <c r="F17" s="24">
        <v>0</v>
      </c>
      <c r="G17" s="23">
        <v>0</v>
      </c>
      <c r="H17" s="24">
        <v>0</v>
      </c>
      <c r="I17" s="23">
        <v>0</v>
      </c>
    </row>
    <row r="18" spans="1:9" ht="12.75">
      <c r="A18" s="22" t="s">
        <v>60</v>
      </c>
      <c r="B18" s="22" t="s">
        <v>70</v>
      </c>
      <c r="C18" s="22" t="s">
        <v>69</v>
      </c>
      <c r="D18" s="24">
        <v>0</v>
      </c>
      <c r="E18" s="23">
        <v>0</v>
      </c>
      <c r="F18" s="24">
        <v>0</v>
      </c>
      <c r="G18" s="23">
        <v>0</v>
      </c>
      <c r="H18" s="24">
        <v>0</v>
      </c>
      <c r="I18" s="23">
        <v>0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58"/>
  <sheetViews>
    <sheetView showGridLines="0" workbookViewId="0" topLeftCell="H1">
      <selection pane="topLeft" activeCell="A1" sqref="A1"/>
    </sheetView>
  </sheetViews>
  <sheetFormatPr defaultColWidth="9.140625" defaultRowHeight="12.75"/>
  <cols>
    <col min="1" max="5" width="13.4285714285714" style="55" customWidth="1"/>
    <col min="6" max="6" width="10" style="55" customWidth="1"/>
    <col min="7" max="9" width="13.4285714285714" style="55" customWidth="1"/>
    <col min="10" max="10" width="20.1428571428571" style="56" customWidth="1"/>
    <col min="11" max="11" width="31.1428571428571" style="55" customWidth="1"/>
    <col min="12" max="12" width="19.8571428571429" style="55" customWidth="1"/>
    <col min="13" max="13" width="16.7142857142857" style="55" customWidth="1"/>
    <col min="14" max="14" width="59" style="57" customWidth="1"/>
    <col min="15" max="15" width="129.714285714286" style="53" customWidth="1"/>
    <col min="16" max="16384" width="9.14285714285714" style="53"/>
  </cols>
  <sheetData>
    <row r="1" spans="1:15" s="48" customFormat="1" ht="33.75" customHeight="1">
      <c r="A1" s="63" t="str">
        <f>CONCATENATE("Messages ",Data!A1)</f>
        <v>Messages </v>
      </c>
      <c r="B1" s="63"/>
      <c r="C1" s="63"/>
      <c r="D1" s="63"/>
      <c r="E1" s="63"/>
      <c r="F1" s="63"/>
      <c r="G1" s="63"/>
      <c r="J1" s="49"/>
      <c r="N1" s="50"/>
      <c r="O1" s="51"/>
    </row>
    <row r="2" spans="1:15" ht="25.5">
      <c r="A2" s="25" t="s">
        <v>0</v>
      </c>
      <c r="B2" s="25" t="s">
        <v>39</v>
      </c>
      <c r="C2" s="25" t="s">
        <v>18</v>
      </c>
      <c r="D2" s="25" t="s">
        <v>19</v>
      </c>
      <c r="E2" s="25" t="s">
        <v>20</v>
      </c>
      <c r="F2" s="25" t="s">
        <v>21</v>
      </c>
      <c r="G2" s="25" t="s">
        <v>22</v>
      </c>
      <c r="H2" s="25" t="s">
        <v>1</v>
      </c>
      <c r="I2" s="25" t="s">
        <v>23</v>
      </c>
      <c r="J2" s="44" t="s">
        <v>24</v>
      </c>
      <c r="K2" s="25" t="s">
        <v>25</v>
      </c>
      <c r="L2" s="25" t="s">
        <v>26</v>
      </c>
      <c r="M2" s="25" t="s">
        <v>56</v>
      </c>
      <c r="N2" s="25" t="s">
        <v>55</v>
      </c>
      <c r="O2" s="52"/>
    </row>
    <row r="3" spans="1:15" ht="12.75">
      <c r="A3" s="20"/>
      <c r="B3" s="20"/>
      <c r="C3" s="20"/>
      <c r="D3" s="20"/>
      <c r="E3" s="20"/>
      <c r="F3" s="20"/>
      <c r="G3" s="20"/>
      <c r="H3" s="20"/>
      <c r="I3" s="20"/>
      <c r="J3" s="30"/>
      <c r="K3" s="20"/>
      <c r="L3" s="20"/>
      <c r="M3" s="20"/>
      <c r="N3" s="20"/>
      <c r="O3" s="52"/>
    </row>
    <row r="4" spans="1:15" ht="16.5" customHeight="1">
      <c r="A4" s="20"/>
      <c r="B4" s="20"/>
      <c r="C4" s="20"/>
      <c r="D4" s="20"/>
      <c r="E4" s="20"/>
      <c r="F4" s="20"/>
      <c r="G4" s="20"/>
      <c r="H4" s="64" t="s">
        <v>58</v>
      </c>
      <c r="I4" s="65"/>
      <c r="J4" s="65"/>
      <c r="K4" s="65"/>
      <c r="L4" s="65"/>
      <c r="M4" s="65"/>
      <c r="N4" s="66"/>
      <c r="O4" s="52"/>
    </row>
    <row r="5" spans="1:15" ht="12.75">
      <c r="A5" s="20"/>
      <c r="B5" s="20"/>
      <c r="C5" s="20"/>
      <c r="D5" s="20"/>
      <c r="E5" s="20"/>
      <c r="F5" s="20"/>
      <c r="G5" s="20"/>
      <c r="H5" s="20"/>
      <c r="I5" s="20"/>
      <c r="J5" s="30"/>
      <c r="K5" s="20"/>
      <c r="L5" s="20"/>
      <c r="M5" s="20"/>
      <c r="N5" s="20"/>
      <c r="O5" s="52"/>
    </row>
    <row r="6" spans="1:15" ht="12.75">
      <c r="A6" s="20"/>
      <c r="B6" s="20"/>
      <c r="C6" s="20"/>
      <c r="D6" s="20"/>
      <c r="E6" s="20"/>
      <c r="F6" s="20"/>
      <c r="G6" s="20"/>
      <c r="H6" s="20"/>
      <c r="I6" s="20"/>
      <c r="J6" s="30"/>
      <c r="K6" s="20"/>
      <c r="L6" s="20"/>
      <c r="M6" s="20"/>
      <c r="N6" s="20"/>
      <c r="O6" s="52"/>
    </row>
    <row r="7" spans="1:15" ht="12.75">
      <c r="A7" s="20"/>
      <c r="B7" s="20"/>
      <c r="C7" s="20"/>
      <c r="D7" s="20"/>
      <c r="E7" s="20"/>
      <c r="F7" s="20"/>
      <c r="G7" s="20"/>
      <c r="H7" s="20"/>
      <c r="I7" s="20"/>
      <c r="J7" s="30"/>
      <c r="K7" s="20"/>
      <c r="L7" s="20"/>
      <c r="M7" s="20"/>
      <c r="N7" s="20"/>
      <c r="O7" s="52"/>
    </row>
    <row r="8" spans="1:15" ht="12.75">
      <c r="A8" s="20"/>
      <c r="B8" s="20"/>
      <c r="C8" s="20"/>
      <c r="D8" s="20"/>
      <c r="E8" s="20"/>
      <c r="F8" s="20"/>
      <c r="G8" s="20"/>
      <c r="H8" s="20"/>
      <c r="I8" s="20"/>
      <c r="J8" s="30"/>
      <c r="K8" s="20"/>
      <c r="L8" s="20"/>
      <c r="M8" s="20"/>
      <c r="N8" s="20"/>
      <c r="O8" s="52"/>
    </row>
    <row r="9" spans="1:15" ht="12.75">
      <c r="A9" s="20"/>
      <c r="B9" s="20"/>
      <c r="C9" s="20"/>
      <c r="D9" s="20"/>
      <c r="E9" s="20"/>
      <c r="F9" s="20"/>
      <c r="G9" s="20"/>
      <c r="H9" s="20"/>
      <c r="I9" s="20"/>
      <c r="J9" s="30"/>
      <c r="K9" s="20"/>
      <c r="L9" s="20"/>
      <c r="M9" s="20"/>
      <c r="N9" s="20"/>
      <c r="O9" s="52"/>
    </row>
    <row r="10" spans="1:15" ht="12.75">
      <c r="A10" s="20"/>
      <c r="B10" s="20"/>
      <c r="C10" s="20"/>
      <c r="D10" s="20"/>
      <c r="E10" s="20"/>
      <c r="F10" s="20"/>
      <c r="G10" s="20"/>
      <c r="H10" s="20"/>
      <c r="I10" s="20"/>
      <c r="J10" s="30"/>
      <c r="K10" s="20"/>
      <c r="L10" s="20"/>
      <c r="M10" s="20"/>
      <c r="N10" s="20"/>
      <c r="O10" s="52"/>
    </row>
    <row r="11" spans="1:15" ht="12.75">
      <c r="A11" s="20"/>
      <c r="B11" s="20"/>
      <c r="C11" s="20"/>
      <c r="D11" s="20"/>
      <c r="E11" s="20"/>
      <c r="F11" s="20"/>
      <c r="G11" s="20"/>
      <c r="H11" s="20"/>
      <c r="I11" s="20"/>
      <c r="J11" s="30"/>
      <c r="K11" s="20"/>
      <c r="L11" s="20"/>
      <c r="M11" s="20"/>
      <c r="N11" s="20"/>
      <c r="O11" s="52"/>
    </row>
    <row r="12" spans="1:15" ht="12.75">
      <c r="A12" s="20"/>
      <c r="B12" s="20"/>
      <c r="C12" s="20"/>
      <c r="D12" s="20"/>
      <c r="E12" s="20"/>
      <c r="F12" s="20"/>
      <c r="G12" s="20"/>
      <c r="H12" s="20"/>
      <c r="I12" s="20"/>
      <c r="J12" s="30"/>
      <c r="K12" s="20"/>
      <c r="L12" s="20"/>
      <c r="M12" s="20"/>
      <c r="N12" s="20"/>
      <c r="O12" s="52"/>
    </row>
    <row r="13" spans="1:15" ht="12.75">
      <c r="A13" s="20"/>
      <c r="B13" s="20"/>
      <c r="C13" s="20"/>
      <c r="D13" s="20"/>
      <c r="E13" s="20"/>
      <c r="F13" s="20"/>
      <c r="G13" s="20"/>
      <c r="H13" s="20"/>
      <c r="I13" s="20"/>
      <c r="J13" s="30"/>
      <c r="K13" s="20"/>
      <c r="L13" s="20"/>
      <c r="M13" s="20"/>
      <c r="N13" s="20"/>
      <c r="O13" s="52"/>
    </row>
    <row r="14" spans="1:15" ht="12.75">
      <c r="A14" s="20"/>
      <c r="B14" s="20"/>
      <c r="C14" s="20"/>
      <c r="D14" s="20"/>
      <c r="E14" s="20"/>
      <c r="F14" s="20"/>
      <c r="G14" s="20"/>
      <c r="H14" s="20"/>
      <c r="I14" s="20"/>
      <c r="J14" s="30"/>
      <c r="K14" s="20"/>
      <c r="L14" s="20"/>
      <c r="M14" s="20"/>
      <c r="N14" s="20"/>
      <c r="O14" s="52"/>
    </row>
    <row r="15" spans="1:15" ht="12.75">
      <c r="A15" s="20"/>
      <c r="B15" s="20"/>
      <c r="C15" s="20"/>
      <c r="D15" s="20"/>
      <c r="E15" s="20"/>
      <c r="F15" s="20"/>
      <c r="G15" s="20"/>
      <c r="H15" s="20"/>
      <c r="I15" s="20"/>
      <c r="J15" s="30"/>
      <c r="K15" s="20"/>
      <c r="L15" s="20"/>
      <c r="M15" s="20"/>
      <c r="N15" s="20"/>
      <c r="O15" s="52"/>
    </row>
    <row r="16" spans="1:15" ht="12.75">
      <c r="A16" s="20"/>
      <c r="B16" s="20"/>
      <c r="C16" s="20"/>
      <c r="D16" s="20"/>
      <c r="E16" s="20"/>
      <c r="F16" s="20"/>
      <c r="G16" s="20"/>
      <c r="H16" s="20"/>
      <c r="I16" s="20"/>
      <c r="J16" s="30"/>
      <c r="K16" s="20"/>
      <c r="L16" s="20"/>
      <c r="M16" s="20"/>
      <c r="N16" s="20"/>
      <c r="O16" s="52"/>
    </row>
    <row r="17" spans="1:15" ht="12.75">
      <c r="A17" s="20"/>
      <c r="B17" s="20"/>
      <c r="C17" s="20"/>
      <c r="D17" s="20"/>
      <c r="E17" s="20"/>
      <c r="F17" s="20"/>
      <c r="G17" s="20"/>
      <c r="H17" s="20"/>
      <c r="I17" s="20"/>
      <c r="J17" s="30"/>
      <c r="K17" s="20"/>
      <c r="L17" s="20"/>
      <c r="M17" s="20"/>
      <c r="N17" s="20"/>
      <c r="O17" s="52"/>
    </row>
    <row r="18" spans="1:15" ht="12.75">
      <c r="A18" s="20"/>
      <c r="B18" s="20"/>
      <c r="C18" s="20"/>
      <c r="D18" s="20"/>
      <c r="E18" s="20"/>
      <c r="F18" s="20"/>
      <c r="G18" s="20"/>
      <c r="H18" s="20"/>
      <c r="I18" s="20"/>
      <c r="J18" s="30"/>
      <c r="K18" s="20"/>
      <c r="L18" s="20"/>
      <c r="M18" s="20"/>
      <c r="N18" s="20"/>
      <c r="O18" s="52"/>
    </row>
    <row r="19" spans="1:15" ht="12.75">
      <c r="A19" s="20"/>
      <c r="B19" s="20"/>
      <c r="C19" s="20"/>
      <c r="D19" s="20"/>
      <c r="E19" s="20"/>
      <c r="F19" s="20"/>
      <c r="G19" s="20"/>
      <c r="H19" s="20"/>
      <c r="I19" s="20"/>
      <c r="J19" s="30"/>
      <c r="K19" s="20"/>
      <c r="L19" s="20"/>
      <c r="M19" s="20"/>
      <c r="N19" s="20"/>
      <c r="O19" s="52"/>
    </row>
    <row r="20" spans="1:15" ht="12.75">
      <c r="A20" s="20"/>
      <c r="B20" s="20"/>
      <c r="C20" s="20"/>
      <c r="D20" s="20"/>
      <c r="E20" s="20"/>
      <c r="F20" s="20"/>
      <c r="G20" s="20"/>
      <c r="H20" s="20"/>
      <c r="I20" s="20"/>
      <c r="J20" s="30"/>
      <c r="K20" s="20"/>
      <c r="L20" s="20"/>
      <c r="M20" s="20"/>
      <c r="N20" s="20"/>
      <c r="O20" s="52"/>
    </row>
    <row r="21" spans="1:15" ht="12.75">
      <c r="A21" s="20"/>
      <c r="B21" s="20"/>
      <c r="C21" s="20"/>
      <c r="D21" s="20"/>
      <c r="E21" s="20"/>
      <c r="F21" s="20"/>
      <c r="G21" s="20"/>
      <c r="H21" s="20"/>
      <c r="I21" s="20"/>
      <c r="J21" s="30"/>
      <c r="K21" s="20"/>
      <c r="L21" s="20"/>
      <c r="M21" s="20"/>
      <c r="N21" s="20"/>
      <c r="O21" s="52"/>
    </row>
    <row r="22" spans="1:15" ht="12.75">
      <c r="A22" s="20"/>
      <c r="B22" s="20"/>
      <c r="C22" s="20"/>
      <c r="D22" s="20"/>
      <c r="E22" s="20"/>
      <c r="F22" s="20"/>
      <c r="G22" s="20"/>
      <c r="H22" s="20"/>
      <c r="I22" s="20"/>
      <c r="J22" s="30"/>
      <c r="K22" s="20"/>
      <c r="L22" s="20"/>
      <c r="M22" s="20"/>
      <c r="N22" s="20"/>
      <c r="O22" s="52"/>
    </row>
    <row r="23" spans="1:15" ht="12.75">
      <c r="A23" s="20"/>
      <c r="B23" s="20"/>
      <c r="C23" s="20"/>
      <c r="D23" s="20"/>
      <c r="E23" s="20"/>
      <c r="F23" s="20"/>
      <c r="G23" s="20"/>
      <c r="H23" s="20"/>
      <c r="I23" s="20"/>
      <c r="J23" s="30"/>
      <c r="K23" s="20"/>
      <c r="L23" s="20"/>
      <c r="M23" s="20"/>
      <c r="N23" s="20"/>
      <c r="O23" s="52"/>
    </row>
    <row r="24" spans="1:15" ht="12.75">
      <c r="A24" s="20"/>
      <c r="B24" s="20"/>
      <c r="C24" s="20"/>
      <c r="D24" s="20"/>
      <c r="E24" s="20"/>
      <c r="F24" s="20"/>
      <c r="G24" s="20"/>
      <c r="H24" s="20"/>
      <c r="I24" s="20"/>
      <c r="J24" s="30"/>
      <c r="K24" s="20"/>
      <c r="L24" s="20"/>
      <c r="M24" s="20"/>
      <c r="N24" s="20"/>
      <c r="O24" s="52"/>
    </row>
    <row r="25" spans="1:15" ht="12.75">
      <c r="A25" s="20"/>
      <c r="B25" s="20"/>
      <c r="C25" s="20"/>
      <c r="D25" s="20"/>
      <c r="E25" s="20"/>
      <c r="F25" s="20"/>
      <c r="G25" s="20"/>
      <c r="H25" s="20"/>
      <c r="I25" s="20"/>
      <c r="J25" s="30"/>
      <c r="K25" s="20"/>
      <c r="L25" s="20"/>
      <c r="M25" s="20"/>
      <c r="N25" s="20"/>
      <c r="O25" s="52"/>
    </row>
    <row r="26" spans="1:15" ht="12.75">
      <c r="A26" s="20"/>
      <c r="B26" s="20"/>
      <c r="C26" s="20"/>
      <c r="D26" s="20"/>
      <c r="E26" s="20"/>
      <c r="F26" s="20"/>
      <c r="G26" s="20"/>
      <c r="H26" s="20"/>
      <c r="I26" s="20"/>
      <c r="J26" s="30"/>
      <c r="K26" s="20"/>
      <c r="L26" s="20"/>
      <c r="M26" s="20"/>
      <c r="N26" s="20"/>
      <c r="O26" s="52"/>
    </row>
    <row r="27" spans="1:15" ht="12.75">
      <c r="A27" s="20"/>
      <c r="B27" s="20"/>
      <c r="C27" s="20"/>
      <c r="D27" s="20"/>
      <c r="E27" s="20"/>
      <c r="F27" s="20"/>
      <c r="G27" s="20"/>
      <c r="H27" s="20"/>
      <c r="I27" s="20"/>
      <c r="J27" s="30"/>
      <c r="K27" s="20"/>
      <c r="L27" s="20"/>
      <c r="M27" s="20"/>
      <c r="N27" s="20"/>
      <c r="O27" s="52"/>
    </row>
    <row r="28" spans="1:15" ht="12.75">
      <c r="A28" s="20"/>
      <c r="B28" s="20"/>
      <c r="C28" s="20"/>
      <c r="D28" s="20"/>
      <c r="E28" s="20"/>
      <c r="F28" s="20"/>
      <c r="G28" s="20"/>
      <c r="H28" s="20"/>
      <c r="I28" s="20"/>
      <c r="J28" s="30"/>
      <c r="K28" s="20"/>
      <c r="L28" s="20"/>
      <c r="M28" s="20"/>
      <c r="N28" s="20"/>
      <c r="O28" s="52"/>
    </row>
    <row r="29" spans="1:15" ht="12.75">
      <c r="A29" s="20"/>
      <c r="B29" s="20"/>
      <c r="C29" s="20"/>
      <c r="D29" s="20"/>
      <c r="E29" s="20"/>
      <c r="F29" s="20"/>
      <c r="G29" s="20"/>
      <c r="H29" s="20"/>
      <c r="I29" s="20"/>
      <c r="J29" s="30"/>
      <c r="K29" s="20"/>
      <c r="L29" s="20"/>
      <c r="M29" s="20"/>
      <c r="N29" s="20"/>
      <c r="O29" s="52"/>
    </row>
    <row r="30" spans="1:15" ht="12.75">
      <c r="A30" s="20"/>
      <c r="B30" s="20"/>
      <c r="C30" s="20"/>
      <c r="D30" s="20"/>
      <c r="E30" s="20"/>
      <c r="F30" s="20"/>
      <c r="G30" s="20"/>
      <c r="H30" s="20"/>
      <c r="I30" s="20"/>
      <c r="J30" s="30"/>
      <c r="K30" s="20"/>
      <c r="L30" s="20"/>
      <c r="M30" s="20"/>
      <c r="N30" s="20"/>
      <c r="O30" s="52"/>
    </row>
    <row r="31" spans="1:15" ht="12.75">
      <c r="A31" s="20"/>
      <c r="B31" s="20"/>
      <c r="C31" s="20"/>
      <c r="D31" s="20"/>
      <c r="E31" s="20"/>
      <c r="F31" s="20"/>
      <c r="G31" s="20"/>
      <c r="H31" s="20"/>
      <c r="I31" s="20"/>
      <c r="J31" s="30"/>
      <c r="K31" s="20"/>
      <c r="L31" s="20"/>
      <c r="M31" s="20"/>
      <c r="N31" s="20"/>
      <c r="O31" s="52"/>
    </row>
    <row r="32" spans="1:15" ht="12.75">
      <c r="A32" s="20"/>
      <c r="B32" s="20"/>
      <c r="C32" s="20"/>
      <c r="D32" s="20"/>
      <c r="E32" s="20"/>
      <c r="F32" s="20"/>
      <c r="G32" s="20"/>
      <c r="H32" s="20"/>
      <c r="I32" s="20"/>
      <c r="J32" s="30"/>
      <c r="K32" s="20"/>
      <c r="L32" s="20"/>
      <c r="M32" s="20"/>
      <c r="N32" s="20"/>
      <c r="O32" s="52"/>
    </row>
    <row r="33" spans="1:15" ht="12.75">
      <c r="A33" s="20"/>
      <c r="B33" s="20"/>
      <c r="C33" s="20"/>
      <c r="D33" s="20"/>
      <c r="E33" s="20"/>
      <c r="F33" s="20"/>
      <c r="G33" s="20"/>
      <c r="H33" s="20"/>
      <c r="I33" s="20"/>
      <c r="J33" s="30"/>
      <c r="K33" s="20"/>
      <c r="L33" s="20"/>
      <c r="M33" s="20"/>
      <c r="N33" s="20"/>
      <c r="O33" s="52"/>
    </row>
    <row r="34" spans="1:15" ht="12.75">
      <c r="A34" s="20"/>
      <c r="B34" s="20"/>
      <c r="C34" s="20"/>
      <c r="D34" s="20"/>
      <c r="E34" s="20"/>
      <c r="F34" s="20"/>
      <c r="G34" s="20"/>
      <c r="H34" s="20"/>
      <c r="I34" s="20"/>
      <c r="J34" s="30"/>
      <c r="K34" s="20"/>
      <c r="L34" s="20"/>
      <c r="M34" s="20"/>
      <c r="N34" s="20"/>
      <c r="O34" s="52"/>
    </row>
    <row r="35" spans="1:15" ht="12.75">
      <c r="A35" s="20"/>
      <c r="B35" s="20"/>
      <c r="C35" s="20"/>
      <c r="D35" s="20"/>
      <c r="E35" s="20"/>
      <c r="F35" s="20"/>
      <c r="G35" s="20"/>
      <c r="H35" s="20"/>
      <c r="I35" s="20"/>
      <c r="J35" s="30"/>
      <c r="K35" s="20"/>
      <c r="L35" s="20"/>
      <c r="M35" s="20"/>
      <c r="N35" s="20"/>
      <c r="O35" s="52"/>
    </row>
    <row r="36" spans="1:15" ht="12.75">
      <c r="A36" s="20"/>
      <c r="B36" s="20"/>
      <c r="C36" s="20"/>
      <c r="D36" s="20"/>
      <c r="E36" s="20"/>
      <c r="F36" s="20"/>
      <c r="G36" s="20"/>
      <c r="H36" s="20"/>
      <c r="I36" s="20"/>
      <c r="J36" s="30"/>
      <c r="K36" s="20"/>
      <c r="L36" s="20"/>
      <c r="M36" s="20"/>
      <c r="N36" s="20"/>
      <c r="O36" s="52"/>
    </row>
    <row r="37" spans="1:15" ht="12.75">
      <c r="A37" s="20"/>
      <c r="B37" s="20"/>
      <c r="C37" s="20"/>
      <c r="D37" s="20"/>
      <c r="E37" s="20"/>
      <c r="F37" s="20"/>
      <c r="G37" s="20"/>
      <c r="H37" s="20"/>
      <c r="I37" s="20"/>
      <c r="J37" s="30"/>
      <c r="K37" s="20"/>
      <c r="L37" s="20"/>
      <c r="M37" s="20"/>
      <c r="N37" s="20"/>
      <c r="O37" s="52"/>
    </row>
    <row r="38" spans="1:15" ht="12.75">
      <c r="A38" s="20"/>
      <c r="B38" s="20"/>
      <c r="C38" s="20"/>
      <c r="D38" s="20"/>
      <c r="E38" s="20"/>
      <c r="F38" s="20"/>
      <c r="G38" s="20"/>
      <c r="H38" s="20"/>
      <c r="I38" s="20"/>
      <c r="J38" s="30"/>
      <c r="K38" s="20"/>
      <c r="L38" s="20"/>
      <c r="M38" s="20"/>
      <c r="N38" s="20"/>
      <c r="O38" s="52"/>
    </row>
    <row r="39" spans="1:15" ht="12.75">
      <c r="A39" s="20"/>
      <c r="B39" s="20"/>
      <c r="C39" s="20"/>
      <c r="D39" s="20"/>
      <c r="E39" s="20"/>
      <c r="F39" s="20"/>
      <c r="G39" s="20"/>
      <c r="H39" s="20"/>
      <c r="I39" s="20"/>
      <c r="J39" s="30"/>
      <c r="K39" s="20"/>
      <c r="L39" s="20"/>
      <c r="M39" s="20"/>
      <c r="N39" s="20"/>
      <c r="O39" s="52"/>
    </row>
    <row r="40" spans="1:15" ht="12.75">
      <c r="A40" s="20"/>
      <c r="B40" s="20"/>
      <c r="C40" s="20"/>
      <c r="D40" s="20"/>
      <c r="E40" s="20"/>
      <c r="F40" s="20"/>
      <c r="G40" s="20"/>
      <c r="H40" s="20"/>
      <c r="I40" s="20"/>
      <c r="J40" s="30"/>
      <c r="K40" s="20"/>
      <c r="L40" s="20"/>
      <c r="M40" s="20"/>
      <c r="N40" s="20"/>
      <c r="O40" s="52"/>
    </row>
    <row r="41" spans="1:15" ht="12.75">
      <c r="A41" s="20"/>
      <c r="B41" s="20"/>
      <c r="C41" s="20"/>
      <c r="D41" s="20"/>
      <c r="E41" s="20"/>
      <c r="F41" s="20"/>
      <c r="G41" s="20"/>
      <c r="H41" s="20"/>
      <c r="I41" s="20"/>
      <c r="J41" s="30"/>
      <c r="K41" s="20"/>
      <c r="L41" s="20"/>
      <c r="M41" s="20"/>
      <c r="N41" s="20"/>
      <c r="O41" s="52"/>
    </row>
    <row r="42" spans="1:15" ht="12.75">
      <c r="A42" s="20"/>
      <c r="B42" s="20"/>
      <c r="C42" s="20"/>
      <c r="D42" s="20"/>
      <c r="E42" s="20"/>
      <c r="F42" s="20"/>
      <c r="G42" s="20"/>
      <c r="H42" s="20"/>
      <c r="I42" s="20"/>
      <c r="J42" s="30"/>
      <c r="K42" s="20"/>
      <c r="L42" s="20"/>
      <c r="M42" s="20"/>
      <c r="N42" s="20"/>
      <c r="O42" s="52"/>
    </row>
    <row r="43" spans="1:15" ht="12.75">
      <c r="A43" s="20"/>
      <c r="B43" s="20"/>
      <c r="C43" s="20"/>
      <c r="D43" s="20"/>
      <c r="E43" s="20"/>
      <c r="F43" s="20"/>
      <c r="G43" s="20"/>
      <c r="H43" s="20"/>
      <c r="I43" s="20"/>
      <c r="J43" s="30"/>
      <c r="K43" s="20"/>
      <c r="L43" s="20"/>
      <c r="M43" s="20"/>
      <c r="N43" s="20"/>
      <c r="O43" s="52"/>
    </row>
    <row r="44" spans="1:15" ht="12.75">
      <c r="A44" s="20"/>
      <c r="B44" s="20"/>
      <c r="C44" s="20"/>
      <c r="D44" s="20"/>
      <c r="E44" s="20"/>
      <c r="F44" s="20"/>
      <c r="G44" s="20"/>
      <c r="H44" s="20"/>
      <c r="I44" s="20"/>
      <c r="J44" s="30"/>
      <c r="K44" s="20"/>
      <c r="L44" s="20"/>
      <c r="M44" s="20"/>
      <c r="N44" s="20"/>
      <c r="O44" s="52"/>
    </row>
    <row r="45" spans="1:15" ht="12.75">
      <c r="A45" s="20"/>
      <c r="B45" s="20"/>
      <c r="C45" s="20"/>
      <c r="D45" s="20"/>
      <c r="E45" s="20"/>
      <c r="F45" s="20"/>
      <c r="G45" s="20"/>
      <c r="H45" s="20"/>
      <c r="I45" s="20"/>
      <c r="J45" s="30"/>
      <c r="K45" s="20"/>
      <c r="L45" s="20"/>
      <c r="M45" s="20"/>
      <c r="N45" s="20"/>
      <c r="O45" s="52"/>
    </row>
    <row r="46" spans="1:15" ht="12.75">
      <c r="A46" s="20"/>
      <c r="B46" s="20"/>
      <c r="C46" s="20"/>
      <c r="D46" s="20"/>
      <c r="E46" s="20"/>
      <c r="F46" s="20"/>
      <c r="G46" s="20"/>
      <c r="H46" s="20"/>
      <c r="I46" s="20"/>
      <c r="J46" s="30"/>
      <c r="K46" s="20"/>
      <c r="L46" s="20"/>
      <c r="M46" s="20"/>
      <c r="N46" s="20"/>
      <c r="O46" s="52"/>
    </row>
    <row r="47" spans="1:15" ht="12.75">
      <c r="A47" s="20"/>
      <c r="B47" s="20"/>
      <c r="C47" s="20"/>
      <c r="D47" s="20"/>
      <c r="E47" s="20"/>
      <c r="F47" s="20"/>
      <c r="G47" s="20"/>
      <c r="H47" s="20"/>
      <c r="I47" s="20"/>
      <c r="J47" s="30"/>
      <c r="K47" s="20"/>
      <c r="L47" s="20"/>
      <c r="M47" s="20"/>
      <c r="N47" s="20"/>
      <c r="O47" s="52"/>
    </row>
    <row r="48" spans="1:15" ht="12.75">
      <c r="A48" s="20"/>
      <c r="B48" s="20"/>
      <c r="C48" s="20"/>
      <c r="D48" s="20"/>
      <c r="E48" s="20"/>
      <c r="F48" s="20"/>
      <c r="G48" s="20"/>
      <c r="H48" s="20"/>
      <c r="I48" s="20"/>
      <c r="J48" s="30"/>
      <c r="K48" s="20"/>
      <c r="L48" s="20"/>
      <c r="M48" s="20"/>
      <c r="N48" s="20"/>
      <c r="O48" s="52"/>
    </row>
    <row r="49" spans="1:15" ht="12.75">
      <c r="A49" s="20"/>
      <c r="B49" s="20"/>
      <c r="C49" s="20"/>
      <c r="D49" s="20"/>
      <c r="E49" s="20"/>
      <c r="F49" s="20"/>
      <c r="G49" s="20"/>
      <c r="H49" s="20"/>
      <c r="I49" s="20"/>
      <c r="J49" s="30"/>
      <c r="K49" s="20"/>
      <c r="L49" s="20"/>
      <c r="M49" s="20"/>
      <c r="N49" s="20"/>
      <c r="O49" s="52"/>
    </row>
    <row r="50" spans="1:15" ht="12.75">
      <c r="A50" s="20"/>
      <c r="B50" s="20"/>
      <c r="C50" s="20"/>
      <c r="D50" s="20"/>
      <c r="E50" s="20"/>
      <c r="F50" s="20"/>
      <c r="G50" s="20"/>
      <c r="H50" s="20"/>
      <c r="I50" s="20"/>
      <c r="J50" s="30"/>
      <c r="K50" s="20"/>
      <c r="L50" s="20"/>
      <c r="M50" s="20"/>
      <c r="N50" s="20"/>
      <c r="O50" s="52"/>
    </row>
    <row r="51" spans="1:15" ht="12.75">
      <c r="A51" s="20"/>
      <c r="B51" s="20"/>
      <c r="C51" s="20"/>
      <c r="D51" s="20"/>
      <c r="E51" s="20"/>
      <c r="F51" s="20"/>
      <c r="G51" s="20"/>
      <c r="H51" s="20"/>
      <c r="I51" s="20"/>
      <c r="J51" s="30"/>
      <c r="K51" s="20"/>
      <c r="L51" s="20"/>
      <c r="M51" s="20"/>
      <c r="N51" s="20"/>
      <c r="O51" s="52"/>
    </row>
    <row r="52" spans="1:15" ht="12.75">
      <c r="A52" s="20"/>
      <c r="B52" s="20"/>
      <c r="C52" s="20"/>
      <c r="D52" s="20"/>
      <c r="E52" s="20"/>
      <c r="F52" s="20"/>
      <c r="G52" s="20"/>
      <c r="H52" s="20"/>
      <c r="I52" s="20"/>
      <c r="J52" s="30"/>
      <c r="K52" s="20"/>
      <c r="L52" s="20"/>
      <c r="M52" s="20"/>
      <c r="N52" s="20"/>
      <c r="O52" s="52"/>
    </row>
    <row r="53" spans="1:15" ht="12.75">
      <c r="A53" s="20"/>
      <c r="B53" s="20"/>
      <c r="C53" s="20"/>
      <c r="D53" s="20"/>
      <c r="E53" s="20"/>
      <c r="F53" s="20"/>
      <c r="G53" s="20"/>
      <c r="H53" s="20"/>
      <c r="I53" s="20"/>
      <c r="J53" s="30"/>
      <c r="K53" s="20"/>
      <c r="L53" s="20"/>
      <c r="M53" s="20"/>
      <c r="N53" s="20"/>
      <c r="O53" s="52"/>
    </row>
    <row r="54" spans="1:15" ht="12.75">
      <c r="A54" s="20"/>
      <c r="B54" s="20"/>
      <c r="C54" s="20"/>
      <c r="D54" s="20"/>
      <c r="E54" s="20"/>
      <c r="F54" s="20"/>
      <c r="G54" s="20"/>
      <c r="H54" s="20"/>
      <c r="I54" s="20"/>
      <c r="J54" s="30"/>
      <c r="K54" s="20"/>
      <c r="L54" s="20"/>
      <c r="M54" s="20"/>
      <c r="N54" s="20"/>
      <c r="O54" s="52"/>
    </row>
    <row r="55" spans="1:15" ht="12.75">
      <c r="A55" s="20"/>
      <c r="B55" s="20"/>
      <c r="C55" s="20"/>
      <c r="D55" s="20"/>
      <c r="E55" s="20"/>
      <c r="F55" s="20"/>
      <c r="G55" s="20"/>
      <c r="H55" s="20"/>
      <c r="I55" s="20"/>
      <c r="J55" s="30"/>
      <c r="K55" s="20"/>
      <c r="L55" s="20"/>
      <c r="M55" s="20"/>
      <c r="N55" s="20"/>
      <c r="O55" s="52"/>
    </row>
    <row r="56" spans="1:15" ht="12.75">
      <c r="A56" s="20"/>
      <c r="B56" s="20"/>
      <c r="C56" s="20"/>
      <c r="D56" s="20"/>
      <c r="E56" s="20"/>
      <c r="F56" s="20"/>
      <c r="G56" s="20"/>
      <c r="H56" s="20"/>
      <c r="I56" s="20"/>
      <c r="J56" s="30"/>
      <c r="K56" s="20"/>
      <c r="L56" s="20"/>
      <c r="M56" s="20"/>
      <c r="N56" s="20"/>
      <c r="O56" s="52"/>
    </row>
    <row r="57" spans="1:15" ht="12.75">
      <c r="A57" s="20"/>
      <c r="B57" s="20"/>
      <c r="C57" s="20"/>
      <c r="D57" s="20"/>
      <c r="E57" s="20"/>
      <c r="F57" s="20"/>
      <c r="G57" s="20"/>
      <c r="H57" s="20"/>
      <c r="I57" s="20"/>
      <c r="J57" s="30"/>
      <c r="K57" s="20"/>
      <c r="L57" s="20"/>
      <c r="M57" s="20"/>
      <c r="N57" s="20"/>
      <c r="O57" s="52"/>
    </row>
    <row r="58" spans="1:15" ht="12.75">
      <c r="A58" s="20"/>
      <c r="B58" s="20"/>
      <c r="C58" s="20"/>
      <c r="D58" s="20"/>
      <c r="E58" s="20"/>
      <c r="F58" s="20"/>
      <c r="G58" s="20"/>
      <c r="H58" s="20"/>
      <c r="I58" s="20"/>
      <c r="J58" s="30"/>
      <c r="K58" s="20"/>
      <c r="L58" s="20"/>
      <c r="M58" s="20"/>
      <c r="N58" s="20"/>
      <c r="O58" s="52"/>
    </row>
    <row r="59" spans="1:15" ht="12.75">
      <c r="A59" s="20"/>
      <c r="B59" s="20"/>
      <c r="C59" s="20"/>
      <c r="D59" s="20"/>
      <c r="E59" s="20"/>
      <c r="F59" s="20"/>
      <c r="G59" s="20"/>
      <c r="H59" s="20"/>
      <c r="I59" s="20"/>
      <c r="J59" s="30"/>
      <c r="K59" s="20"/>
      <c r="L59" s="20"/>
      <c r="M59" s="20"/>
      <c r="N59" s="20"/>
      <c r="O59" s="52"/>
    </row>
    <row r="60" spans="1:15" ht="12.75">
      <c r="A60" s="20"/>
      <c r="B60" s="20"/>
      <c r="C60" s="20"/>
      <c r="D60" s="20"/>
      <c r="E60" s="20"/>
      <c r="F60" s="20"/>
      <c r="G60" s="20"/>
      <c r="H60" s="20"/>
      <c r="I60" s="20"/>
      <c r="J60" s="30"/>
      <c r="K60" s="20"/>
      <c r="L60" s="20"/>
      <c r="M60" s="20"/>
      <c r="N60" s="20"/>
      <c r="O60" s="52"/>
    </row>
    <row r="61" spans="1:15" ht="38.25" customHeight="1">
      <c r="A61" s="20"/>
      <c r="B61" s="20"/>
      <c r="C61" s="20"/>
      <c r="D61" s="20"/>
      <c r="E61" s="20"/>
      <c r="F61" s="20"/>
      <c r="G61" s="20"/>
      <c r="H61" s="20"/>
      <c r="I61" s="20"/>
      <c r="J61" s="30"/>
      <c r="K61" s="20"/>
      <c r="L61" s="20"/>
      <c r="M61" s="20"/>
      <c r="N61" s="20"/>
      <c r="O61" s="52"/>
    </row>
    <row r="62" spans="1:15" ht="12.75">
      <c r="A62" s="20"/>
      <c r="B62" s="20"/>
      <c r="C62" s="20"/>
      <c r="D62" s="20"/>
      <c r="E62" s="20"/>
      <c r="F62" s="20"/>
      <c r="G62" s="20"/>
      <c r="H62" s="20"/>
      <c r="I62" s="20"/>
      <c r="J62" s="30"/>
      <c r="K62" s="20"/>
      <c r="L62" s="20"/>
      <c r="M62" s="20"/>
      <c r="N62" s="20"/>
      <c r="O62" s="52"/>
    </row>
    <row r="63" spans="1:15" ht="12.75">
      <c r="A63" s="20"/>
      <c r="B63" s="20"/>
      <c r="C63" s="20"/>
      <c r="D63" s="20"/>
      <c r="E63" s="20"/>
      <c r="F63" s="20"/>
      <c r="G63" s="20"/>
      <c r="H63" s="20"/>
      <c r="I63" s="20"/>
      <c r="J63" s="30"/>
      <c r="K63" s="20"/>
      <c r="L63" s="20"/>
      <c r="M63" s="20"/>
      <c r="N63" s="20"/>
      <c r="O63" s="52"/>
    </row>
    <row r="64" spans="1:15" ht="12.75">
      <c r="A64" s="20"/>
      <c r="B64" s="20"/>
      <c r="C64" s="20"/>
      <c r="D64" s="20"/>
      <c r="E64" s="20"/>
      <c r="F64" s="20"/>
      <c r="G64" s="20"/>
      <c r="H64" s="20"/>
      <c r="I64" s="20"/>
      <c r="J64" s="30"/>
      <c r="K64" s="20"/>
      <c r="L64" s="20"/>
      <c r="M64" s="20"/>
      <c r="N64" s="20"/>
      <c r="O64" s="52"/>
    </row>
    <row r="65" spans="1:15" ht="12.75">
      <c r="A65" s="20"/>
      <c r="B65" s="20"/>
      <c r="C65" s="20"/>
      <c r="D65" s="20"/>
      <c r="E65" s="20"/>
      <c r="F65" s="20"/>
      <c r="G65" s="20"/>
      <c r="H65" s="20"/>
      <c r="I65" s="20"/>
      <c r="J65" s="30"/>
      <c r="K65" s="20"/>
      <c r="L65" s="20"/>
      <c r="M65" s="20"/>
      <c r="N65" s="20"/>
      <c r="O65" s="52"/>
    </row>
    <row r="66" spans="1:15" ht="12.75">
      <c r="A66" s="20"/>
      <c r="B66" s="20"/>
      <c r="C66" s="20"/>
      <c r="D66" s="20"/>
      <c r="E66" s="20"/>
      <c r="F66" s="20"/>
      <c r="G66" s="20"/>
      <c r="H66" s="20"/>
      <c r="I66" s="20"/>
      <c r="J66" s="30"/>
      <c r="K66" s="20"/>
      <c r="L66" s="20"/>
      <c r="M66" s="20"/>
      <c r="N66" s="20"/>
      <c r="O66" s="52"/>
    </row>
    <row r="67" spans="1:15" ht="12.75">
      <c r="A67" s="20"/>
      <c r="B67" s="20"/>
      <c r="C67" s="20"/>
      <c r="D67" s="20"/>
      <c r="E67" s="20"/>
      <c r="F67" s="20"/>
      <c r="G67" s="20"/>
      <c r="H67" s="20"/>
      <c r="I67" s="20"/>
      <c r="J67" s="30"/>
      <c r="K67" s="20"/>
      <c r="L67" s="20"/>
      <c r="M67" s="20"/>
      <c r="N67" s="20"/>
      <c r="O67" s="52"/>
    </row>
    <row r="68" spans="1:15" ht="12.75">
      <c r="A68" s="20"/>
      <c r="B68" s="20"/>
      <c r="C68" s="20"/>
      <c r="D68" s="20"/>
      <c r="E68" s="20"/>
      <c r="F68" s="20"/>
      <c r="G68" s="20"/>
      <c r="H68" s="20"/>
      <c r="I68" s="20"/>
      <c r="J68" s="30"/>
      <c r="K68" s="20"/>
      <c r="L68" s="20"/>
      <c r="M68" s="20"/>
      <c r="N68" s="20"/>
      <c r="O68" s="52"/>
    </row>
    <row r="69" spans="1:15" ht="12.75">
      <c r="A69" s="20"/>
      <c r="B69" s="20"/>
      <c r="C69" s="20"/>
      <c r="D69" s="20"/>
      <c r="E69" s="20"/>
      <c r="F69" s="20"/>
      <c r="G69" s="20"/>
      <c r="H69" s="20"/>
      <c r="I69" s="20"/>
      <c r="J69" s="30"/>
      <c r="K69" s="20"/>
      <c r="L69" s="20"/>
      <c r="M69" s="20"/>
      <c r="N69" s="20"/>
      <c r="O69" s="52"/>
    </row>
    <row r="70" spans="1:15" ht="12.75">
      <c r="A70" s="20"/>
      <c r="B70" s="20"/>
      <c r="C70" s="20"/>
      <c r="D70" s="20"/>
      <c r="E70" s="20"/>
      <c r="F70" s="20"/>
      <c r="G70" s="20"/>
      <c r="H70" s="20"/>
      <c r="I70" s="20"/>
      <c r="J70" s="30"/>
      <c r="K70" s="20"/>
      <c r="L70" s="20"/>
      <c r="M70" s="20"/>
      <c r="N70" s="20"/>
      <c r="O70" s="52"/>
    </row>
    <row r="71" spans="1:15" ht="12.75">
      <c r="A71" s="20"/>
      <c r="B71" s="20"/>
      <c r="C71" s="20"/>
      <c r="D71" s="20"/>
      <c r="E71" s="20"/>
      <c r="F71" s="20"/>
      <c r="G71" s="20"/>
      <c r="H71" s="20"/>
      <c r="I71" s="20"/>
      <c r="J71" s="30"/>
      <c r="K71" s="20"/>
      <c r="L71" s="20"/>
      <c r="M71" s="20"/>
      <c r="N71" s="20"/>
      <c r="O71" s="52"/>
    </row>
    <row r="72" spans="1:15" ht="12.75">
      <c r="A72" s="20"/>
      <c r="B72" s="20"/>
      <c r="C72" s="20"/>
      <c r="D72" s="20"/>
      <c r="E72" s="20"/>
      <c r="F72" s="20"/>
      <c r="G72" s="20"/>
      <c r="H72" s="20"/>
      <c r="I72" s="20"/>
      <c r="J72" s="30"/>
      <c r="K72" s="20"/>
      <c r="L72" s="20"/>
      <c r="M72" s="20"/>
      <c r="N72" s="20"/>
      <c r="O72" s="52"/>
    </row>
    <row r="73" spans="1:15" ht="12.75">
      <c r="A73" s="20"/>
      <c r="B73" s="20"/>
      <c r="C73" s="20"/>
      <c r="D73" s="20"/>
      <c r="E73" s="20"/>
      <c r="F73" s="20"/>
      <c r="G73" s="20"/>
      <c r="H73" s="20"/>
      <c r="I73" s="20"/>
      <c r="J73" s="30"/>
      <c r="K73" s="20"/>
      <c r="L73" s="20"/>
      <c r="M73" s="20"/>
      <c r="N73" s="20"/>
      <c r="O73" s="52"/>
    </row>
    <row r="74" spans="1:15" ht="12.75">
      <c r="A74" s="20"/>
      <c r="B74" s="20"/>
      <c r="C74" s="20"/>
      <c r="D74" s="20"/>
      <c r="E74" s="20"/>
      <c r="F74" s="20"/>
      <c r="G74" s="20"/>
      <c r="H74" s="20"/>
      <c r="I74" s="20"/>
      <c r="J74" s="30"/>
      <c r="K74" s="20"/>
      <c r="L74" s="20"/>
      <c r="M74" s="20"/>
      <c r="N74" s="20"/>
      <c r="O74" s="52"/>
    </row>
    <row r="75" spans="1:15" ht="12.75">
      <c r="A75" s="20"/>
      <c r="B75" s="20"/>
      <c r="C75" s="20"/>
      <c r="D75" s="20"/>
      <c r="E75" s="20"/>
      <c r="F75" s="20"/>
      <c r="G75" s="20"/>
      <c r="H75" s="20"/>
      <c r="I75" s="20"/>
      <c r="J75" s="30"/>
      <c r="K75" s="20"/>
      <c r="L75" s="20"/>
      <c r="M75" s="20"/>
      <c r="N75" s="20"/>
      <c r="O75" s="52"/>
    </row>
    <row r="76" spans="1:15" ht="12.75">
      <c r="A76" s="20"/>
      <c r="B76" s="20"/>
      <c r="C76" s="20"/>
      <c r="D76" s="20"/>
      <c r="E76" s="20"/>
      <c r="F76" s="20"/>
      <c r="G76" s="20"/>
      <c r="H76" s="20"/>
      <c r="I76" s="20"/>
      <c r="J76" s="30"/>
      <c r="K76" s="20"/>
      <c r="L76" s="20"/>
      <c r="M76" s="20"/>
      <c r="N76" s="20"/>
      <c r="O76" s="52"/>
    </row>
    <row r="77" spans="1:15" ht="12.75">
      <c r="A77" s="20"/>
      <c r="B77" s="20"/>
      <c r="C77" s="20"/>
      <c r="D77" s="20"/>
      <c r="E77" s="20"/>
      <c r="F77" s="20"/>
      <c r="G77" s="20"/>
      <c r="H77" s="20"/>
      <c r="I77" s="20"/>
      <c r="J77" s="30"/>
      <c r="K77" s="20"/>
      <c r="L77" s="20"/>
      <c r="M77" s="20"/>
      <c r="N77" s="20"/>
      <c r="O77" s="52"/>
    </row>
    <row r="78" spans="1:15" ht="12.75">
      <c r="A78" s="20"/>
      <c r="B78" s="20"/>
      <c r="C78" s="20"/>
      <c r="D78" s="20"/>
      <c r="E78" s="20"/>
      <c r="F78" s="20"/>
      <c r="G78" s="20"/>
      <c r="H78" s="20"/>
      <c r="I78" s="20"/>
      <c r="J78" s="30"/>
      <c r="K78" s="20"/>
      <c r="L78" s="20"/>
      <c r="M78" s="20"/>
      <c r="N78" s="20"/>
      <c r="O78" s="52"/>
    </row>
    <row r="79" spans="1:15" ht="12.75">
      <c r="A79" s="20"/>
      <c r="B79" s="20"/>
      <c r="C79" s="20"/>
      <c r="D79" s="20"/>
      <c r="E79" s="20"/>
      <c r="F79" s="20"/>
      <c r="G79" s="20"/>
      <c r="H79" s="20"/>
      <c r="I79" s="20"/>
      <c r="J79" s="30"/>
      <c r="K79" s="20"/>
      <c r="L79" s="20"/>
      <c r="M79" s="20"/>
      <c r="N79" s="20"/>
      <c r="O79" s="52"/>
    </row>
    <row r="80" spans="1:15" ht="12.75">
      <c r="A80" s="20"/>
      <c r="B80" s="20"/>
      <c r="C80" s="20"/>
      <c r="D80" s="20"/>
      <c r="E80" s="20"/>
      <c r="F80" s="20"/>
      <c r="G80" s="20"/>
      <c r="H80" s="20"/>
      <c r="I80" s="20"/>
      <c r="J80" s="30"/>
      <c r="K80" s="20"/>
      <c r="L80" s="20"/>
      <c r="M80" s="20"/>
      <c r="N80" s="20"/>
      <c r="O80" s="52"/>
    </row>
    <row r="81" spans="1:15" ht="12.75">
      <c r="A81" s="20"/>
      <c r="B81" s="20"/>
      <c r="C81" s="20"/>
      <c r="D81" s="20"/>
      <c r="E81" s="20"/>
      <c r="F81" s="20"/>
      <c r="G81" s="20"/>
      <c r="H81" s="20"/>
      <c r="I81" s="20"/>
      <c r="J81" s="30"/>
      <c r="K81" s="20"/>
      <c r="L81" s="20"/>
      <c r="M81" s="20"/>
      <c r="N81" s="20"/>
      <c r="O81" s="52"/>
    </row>
    <row r="82" spans="1:15" ht="12.75">
      <c r="A82" s="20"/>
      <c r="B82" s="20"/>
      <c r="C82" s="20"/>
      <c r="D82" s="20"/>
      <c r="E82" s="20"/>
      <c r="F82" s="20"/>
      <c r="G82" s="20"/>
      <c r="H82" s="20"/>
      <c r="I82" s="20"/>
      <c r="J82" s="30"/>
      <c r="K82" s="20"/>
      <c r="L82" s="20"/>
      <c r="M82" s="20"/>
      <c r="N82" s="20"/>
      <c r="O82" s="52"/>
    </row>
    <row r="83" spans="1:15" ht="12.75">
      <c r="A83" s="20"/>
      <c r="B83" s="20"/>
      <c r="C83" s="20"/>
      <c r="D83" s="20"/>
      <c r="E83" s="20"/>
      <c r="F83" s="20"/>
      <c r="G83" s="20"/>
      <c r="H83" s="20"/>
      <c r="I83" s="20"/>
      <c r="J83" s="30"/>
      <c r="K83" s="20"/>
      <c r="L83" s="20"/>
      <c r="M83" s="20"/>
      <c r="N83" s="20"/>
      <c r="O83" s="52"/>
    </row>
    <row r="84" spans="1:15" ht="12.75">
      <c r="A84" s="20"/>
      <c r="B84" s="20"/>
      <c r="C84" s="20"/>
      <c r="D84" s="20"/>
      <c r="E84" s="20"/>
      <c r="F84" s="20"/>
      <c r="G84" s="20"/>
      <c r="H84" s="20"/>
      <c r="I84" s="20"/>
      <c r="J84" s="30"/>
      <c r="K84" s="20"/>
      <c r="L84" s="20"/>
      <c r="M84" s="20"/>
      <c r="N84" s="20"/>
      <c r="O84" s="52"/>
    </row>
    <row r="85" spans="1:15" ht="12.75">
      <c r="A85" s="20"/>
      <c r="B85" s="20"/>
      <c r="C85" s="20"/>
      <c r="D85" s="20"/>
      <c r="E85" s="20"/>
      <c r="F85" s="20"/>
      <c r="G85" s="20"/>
      <c r="H85" s="20"/>
      <c r="I85" s="20"/>
      <c r="J85" s="30"/>
      <c r="K85" s="20"/>
      <c r="L85" s="20"/>
      <c r="M85" s="20"/>
      <c r="N85" s="20"/>
      <c r="O85" s="52"/>
    </row>
    <row r="86" spans="1:15" ht="12.75">
      <c r="A86" s="20"/>
      <c r="B86" s="20"/>
      <c r="C86" s="20"/>
      <c r="D86" s="20"/>
      <c r="E86" s="20"/>
      <c r="F86" s="20"/>
      <c r="G86" s="20"/>
      <c r="H86" s="20"/>
      <c r="I86" s="20"/>
      <c r="J86" s="30"/>
      <c r="K86" s="20"/>
      <c r="L86" s="20"/>
      <c r="M86" s="20"/>
      <c r="N86" s="20"/>
      <c r="O86" s="52"/>
    </row>
    <row r="87" spans="1:15" ht="12.75">
      <c r="A87" s="20"/>
      <c r="B87" s="20"/>
      <c r="C87" s="20"/>
      <c r="D87" s="20"/>
      <c r="E87" s="20"/>
      <c r="F87" s="20"/>
      <c r="G87" s="20"/>
      <c r="H87" s="20"/>
      <c r="I87" s="20"/>
      <c r="J87" s="30"/>
      <c r="K87" s="20"/>
      <c r="L87" s="20"/>
      <c r="M87" s="20"/>
      <c r="N87" s="20"/>
      <c r="O87" s="52"/>
    </row>
    <row r="88" spans="1:15" ht="12.75">
      <c r="A88" s="20"/>
      <c r="B88" s="20"/>
      <c r="C88" s="20"/>
      <c r="D88" s="20"/>
      <c r="E88" s="20"/>
      <c r="F88" s="20"/>
      <c r="G88" s="20"/>
      <c r="H88" s="20"/>
      <c r="I88" s="20"/>
      <c r="J88" s="30"/>
      <c r="K88" s="20"/>
      <c r="L88" s="20"/>
      <c r="M88" s="20"/>
      <c r="N88" s="20"/>
      <c r="O88" s="52"/>
    </row>
    <row r="89" spans="1:15" ht="12.75">
      <c r="A89" s="20"/>
      <c r="B89" s="20"/>
      <c r="C89" s="20"/>
      <c r="D89" s="20"/>
      <c r="E89" s="20"/>
      <c r="F89" s="20"/>
      <c r="G89" s="20"/>
      <c r="H89" s="20"/>
      <c r="I89" s="20"/>
      <c r="J89" s="30"/>
      <c r="K89" s="20"/>
      <c r="L89" s="20"/>
      <c r="M89" s="20"/>
      <c r="N89" s="20"/>
      <c r="O89" s="52"/>
    </row>
    <row r="90" spans="1:15" ht="12.75">
      <c r="A90" s="20"/>
      <c r="B90" s="20"/>
      <c r="C90" s="20"/>
      <c r="D90" s="20"/>
      <c r="E90" s="20"/>
      <c r="F90" s="20"/>
      <c r="G90" s="20"/>
      <c r="H90" s="20"/>
      <c r="I90" s="20"/>
      <c r="J90" s="30"/>
      <c r="K90" s="20"/>
      <c r="L90" s="20"/>
      <c r="M90" s="20"/>
      <c r="N90" s="20"/>
      <c r="O90" s="52"/>
    </row>
    <row r="91" spans="1:15" ht="12.75">
      <c r="A91" s="20"/>
      <c r="B91" s="20"/>
      <c r="C91" s="20"/>
      <c r="D91" s="20"/>
      <c r="E91" s="20"/>
      <c r="F91" s="20"/>
      <c r="G91" s="20"/>
      <c r="H91" s="20"/>
      <c r="I91" s="20"/>
      <c r="J91" s="30"/>
      <c r="K91" s="20"/>
      <c r="L91" s="20"/>
      <c r="M91" s="20"/>
      <c r="N91" s="20"/>
      <c r="O91" s="52"/>
    </row>
    <row r="92" spans="1:15" ht="12.75">
      <c r="A92" s="20"/>
      <c r="B92" s="20"/>
      <c r="C92" s="20"/>
      <c r="D92" s="20"/>
      <c r="E92" s="20"/>
      <c r="F92" s="20"/>
      <c r="G92" s="20"/>
      <c r="H92" s="20"/>
      <c r="I92" s="20"/>
      <c r="J92" s="30"/>
      <c r="K92" s="20"/>
      <c r="L92" s="20"/>
      <c r="M92" s="20"/>
      <c r="N92" s="20"/>
      <c r="O92" s="52"/>
    </row>
    <row r="93" spans="1:15" ht="12.75">
      <c r="A93" s="20"/>
      <c r="B93" s="20"/>
      <c r="C93" s="20"/>
      <c r="D93" s="20"/>
      <c r="E93" s="20"/>
      <c r="F93" s="20"/>
      <c r="G93" s="20"/>
      <c r="H93" s="20"/>
      <c r="I93" s="20"/>
      <c r="J93" s="30"/>
      <c r="K93" s="20"/>
      <c r="L93" s="20"/>
      <c r="M93" s="20"/>
      <c r="N93" s="20"/>
      <c r="O93" s="52"/>
    </row>
    <row r="94" spans="1:15" ht="12.75">
      <c r="A94" s="20"/>
      <c r="B94" s="20"/>
      <c r="C94" s="20"/>
      <c r="D94" s="20"/>
      <c r="E94" s="20"/>
      <c r="F94" s="20"/>
      <c r="G94" s="20"/>
      <c r="H94" s="20"/>
      <c r="I94" s="20"/>
      <c r="J94" s="30"/>
      <c r="K94" s="20"/>
      <c r="L94" s="20"/>
      <c r="M94" s="20"/>
      <c r="N94" s="20"/>
      <c r="O94" s="52"/>
    </row>
    <row r="95" spans="1:15" ht="12.75">
      <c r="A95" s="20"/>
      <c r="B95" s="20"/>
      <c r="C95" s="20"/>
      <c r="D95" s="20"/>
      <c r="E95" s="20"/>
      <c r="F95" s="20"/>
      <c r="G95" s="20"/>
      <c r="H95" s="20"/>
      <c r="I95" s="20"/>
      <c r="J95" s="30"/>
      <c r="K95" s="20"/>
      <c r="L95" s="20"/>
      <c r="M95" s="20"/>
      <c r="N95" s="20"/>
      <c r="O95" s="52"/>
    </row>
    <row r="96" spans="1:15" ht="12.75">
      <c r="A96" s="20"/>
      <c r="B96" s="20"/>
      <c r="C96" s="20"/>
      <c r="D96" s="20"/>
      <c r="E96" s="20"/>
      <c r="F96" s="20"/>
      <c r="G96" s="20"/>
      <c r="H96" s="20"/>
      <c r="I96" s="20"/>
      <c r="J96" s="30"/>
      <c r="K96" s="20"/>
      <c r="L96" s="20"/>
      <c r="M96" s="20"/>
      <c r="N96" s="20"/>
      <c r="O96" s="52"/>
    </row>
    <row r="97" spans="1:15" ht="12.75">
      <c r="A97" s="20"/>
      <c r="B97" s="20"/>
      <c r="C97" s="20"/>
      <c r="D97" s="20"/>
      <c r="E97" s="20"/>
      <c r="F97" s="20"/>
      <c r="G97" s="20"/>
      <c r="H97" s="20"/>
      <c r="I97" s="20"/>
      <c r="J97" s="30"/>
      <c r="K97" s="20"/>
      <c r="L97" s="20"/>
      <c r="M97" s="20"/>
      <c r="N97" s="20"/>
      <c r="O97" s="52"/>
    </row>
    <row r="98" spans="1:15" ht="12.75">
      <c r="A98" s="20"/>
      <c r="B98" s="20"/>
      <c r="C98" s="20"/>
      <c r="D98" s="20"/>
      <c r="E98" s="20"/>
      <c r="F98" s="20"/>
      <c r="G98" s="20"/>
      <c r="H98" s="20"/>
      <c r="I98" s="20"/>
      <c r="J98" s="30"/>
      <c r="K98" s="20"/>
      <c r="L98" s="20"/>
      <c r="M98" s="20"/>
      <c r="N98" s="20"/>
      <c r="O98" s="52"/>
    </row>
    <row r="99" spans="1:15" ht="12.75">
      <c r="A99" s="20"/>
      <c r="B99" s="20"/>
      <c r="C99" s="20"/>
      <c r="D99" s="20"/>
      <c r="E99" s="20"/>
      <c r="F99" s="20"/>
      <c r="G99" s="20"/>
      <c r="H99" s="20"/>
      <c r="I99" s="20"/>
      <c r="J99" s="30"/>
      <c r="K99" s="20"/>
      <c r="L99" s="20"/>
      <c r="M99" s="20"/>
      <c r="N99" s="20"/>
      <c r="O99" s="52"/>
    </row>
    <row r="100" spans="1:15" ht="12.75">
      <c r="A100" s="20"/>
      <c r="B100" s="20"/>
      <c r="C100" s="20"/>
      <c r="D100" s="20"/>
      <c r="E100" s="20"/>
      <c r="F100" s="20"/>
      <c r="G100" s="20"/>
      <c r="H100" s="20"/>
      <c r="I100" s="20"/>
      <c r="J100" s="30"/>
      <c r="K100" s="20"/>
      <c r="L100" s="20"/>
      <c r="M100" s="20"/>
      <c r="N100" s="20"/>
      <c r="O100" s="52"/>
    </row>
    <row r="101" spans="1:15" ht="12.75">
      <c r="A101" s="20"/>
      <c r="B101" s="20"/>
      <c r="C101" s="20"/>
      <c r="D101" s="20"/>
      <c r="E101" s="20"/>
      <c r="F101" s="20"/>
      <c r="G101" s="20"/>
      <c r="H101" s="20"/>
      <c r="I101" s="20"/>
      <c r="J101" s="30"/>
      <c r="K101" s="20"/>
      <c r="L101" s="20"/>
      <c r="M101" s="20"/>
      <c r="N101" s="20"/>
      <c r="O101" s="52"/>
    </row>
    <row r="102" spans="1:15" ht="12.75">
      <c r="A102" s="20"/>
      <c r="B102" s="20"/>
      <c r="C102" s="20"/>
      <c r="D102" s="20"/>
      <c r="E102" s="20"/>
      <c r="F102" s="20"/>
      <c r="G102" s="20"/>
      <c r="H102" s="20"/>
      <c r="I102" s="20"/>
      <c r="J102" s="30"/>
      <c r="K102" s="20"/>
      <c r="L102" s="20"/>
      <c r="M102" s="20"/>
      <c r="N102" s="20"/>
      <c r="O102" s="52"/>
    </row>
    <row r="103" spans="1:15" ht="12.75">
      <c r="A103" s="20"/>
      <c r="B103" s="20"/>
      <c r="C103" s="20"/>
      <c r="D103" s="20"/>
      <c r="E103" s="20"/>
      <c r="F103" s="20"/>
      <c r="G103" s="20"/>
      <c r="H103" s="20"/>
      <c r="I103" s="20"/>
      <c r="J103" s="30"/>
      <c r="K103" s="20"/>
      <c r="L103" s="20"/>
      <c r="M103" s="20"/>
      <c r="N103" s="20"/>
      <c r="O103" s="52"/>
    </row>
    <row r="104" spans="1:15" ht="12.75">
      <c r="A104" s="20"/>
      <c r="B104" s="20"/>
      <c r="C104" s="20"/>
      <c r="D104" s="20"/>
      <c r="E104" s="20"/>
      <c r="F104" s="20"/>
      <c r="G104" s="20"/>
      <c r="H104" s="20"/>
      <c r="I104" s="20"/>
      <c r="J104" s="30"/>
      <c r="K104" s="20"/>
      <c r="L104" s="20"/>
      <c r="M104" s="20"/>
      <c r="N104" s="20"/>
      <c r="O104" s="52"/>
    </row>
    <row r="105" spans="1:15" ht="12.75">
      <c r="A105" s="20"/>
      <c r="B105" s="20"/>
      <c r="C105" s="20"/>
      <c r="D105" s="20"/>
      <c r="E105" s="20"/>
      <c r="F105" s="20"/>
      <c r="G105" s="20"/>
      <c r="H105" s="20"/>
      <c r="I105" s="20"/>
      <c r="J105" s="30"/>
      <c r="K105" s="20"/>
      <c r="L105" s="20"/>
      <c r="M105" s="20"/>
      <c r="N105" s="20"/>
      <c r="O105" s="52"/>
    </row>
    <row r="106" spans="1:15" ht="12.75">
      <c r="A106" s="20"/>
      <c r="B106" s="20"/>
      <c r="C106" s="20"/>
      <c r="D106" s="20"/>
      <c r="E106" s="20"/>
      <c r="F106" s="20"/>
      <c r="G106" s="20"/>
      <c r="H106" s="20"/>
      <c r="I106" s="20"/>
      <c r="J106" s="30"/>
      <c r="K106" s="20"/>
      <c r="L106" s="20"/>
      <c r="M106" s="20"/>
      <c r="N106" s="20"/>
      <c r="O106" s="52"/>
    </row>
    <row r="107" spans="1:15" ht="12.75">
      <c r="A107" s="20"/>
      <c r="B107" s="20"/>
      <c r="C107" s="20"/>
      <c r="D107" s="20"/>
      <c r="E107" s="20"/>
      <c r="F107" s="20"/>
      <c r="G107" s="20"/>
      <c r="H107" s="20"/>
      <c r="I107" s="20"/>
      <c r="J107" s="30"/>
      <c r="K107" s="20"/>
      <c r="L107" s="20"/>
      <c r="M107" s="20"/>
      <c r="N107" s="20"/>
      <c r="O107" s="52"/>
    </row>
    <row r="108" spans="1:15" ht="12.75">
      <c r="A108" s="20"/>
      <c r="B108" s="20"/>
      <c r="C108" s="20"/>
      <c r="D108" s="20"/>
      <c r="E108" s="20"/>
      <c r="F108" s="20"/>
      <c r="G108" s="20"/>
      <c r="H108" s="20"/>
      <c r="I108" s="20"/>
      <c r="J108" s="30"/>
      <c r="K108" s="20"/>
      <c r="L108" s="20"/>
      <c r="M108" s="20"/>
      <c r="N108" s="20"/>
      <c r="O108" s="52"/>
    </row>
    <row r="109" spans="1:15" ht="12.75">
      <c r="A109" s="20"/>
      <c r="B109" s="20"/>
      <c r="C109" s="20"/>
      <c r="D109" s="20"/>
      <c r="E109" s="20"/>
      <c r="F109" s="20"/>
      <c r="G109" s="20"/>
      <c r="H109" s="20"/>
      <c r="I109" s="20"/>
      <c r="J109" s="30"/>
      <c r="K109" s="20"/>
      <c r="L109" s="20"/>
      <c r="M109" s="20"/>
      <c r="N109" s="20"/>
      <c r="O109" s="52"/>
    </row>
    <row r="110" spans="1:15" ht="12.75">
      <c r="A110" s="20"/>
      <c r="B110" s="20"/>
      <c r="C110" s="20"/>
      <c r="D110" s="20"/>
      <c r="E110" s="20"/>
      <c r="F110" s="20"/>
      <c r="G110" s="20"/>
      <c r="H110" s="20"/>
      <c r="I110" s="20"/>
      <c r="J110" s="30"/>
      <c r="K110" s="20"/>
      <c r="L110" s="20"/>
      <c r="M110" s="20"/>
      <c r="N110" s="20"/>
      <c r="O110" s="52"/>
    </row>
    <row r="111" spans="1:15" ht="12.75">
      <c r="A111" s="20"/>
      <c r="B111" s="20"/>
      <c r="C111" s="20"/>
      <c r="D111" s="20"/>
      <c r="E111" s="20"/>
      <c r="F111" s="20"/>
      <c r="G111" s="20"/>
      <c r="H111" s="20"/>
      <c r="I111" s="20"/>
      <c r="J111" s="30"/>
      <c r="K111" s="20"/>
      <c r="L111" s="20"/>
      <c r="M111" s="20"/>
      <c r="N111" s="20"/>
      <c r="O111" s="52"/>
    </row>
    <row r="112" spans="1:15" ht="12.75">
      <c r="A112" s="20"/>
      <c r="B112" s="20"/>
      <c r="C112" s="20"/>
      <c r="D112" s="20"/>
      <c r="E112" s="20"/>
      <c r="F112" s="20"/>
      <c r="G112" s="20"/>
      <c r="H112" s="20"/>
      <c r="I112" s="20"/>
      <c r="J112" s="30"/>
      <c r="K112" s="20"/>
      <c r="L112" s="20"/>
      <c r="M112" s="20"/>
      <c r="N112" s="20"/>
      <c r="O112" s="52"/>
    </row>
    <row r="113" spans="1:15" ht="12.75">
      <c r="A113" s="20"/>
      <c r="B113" s="20"/>
      <c r="C113" s="20"/>
      <c r="D113" s="20"/>
      <c r="E113" s="20"/>
      <c r="F113" s="20"/>
      <c r="G113" s="20"/>
      <c r="H113" s="20"/>
      <c r="I113" s="20"/>
      <c r="J113" s="30"/>
      <c r="K113" s="20"/>
      <c r="L113" s="20"/>
      <c r="M113" s="20"/>
      <c r="N113" s="20"/>
      <c r="O113" s="52"/>
    </row>
    <row r="114" spans="1:15" ht="12.75">
      <c r="A114" s="20"/>
      <c r="B114" s="20"/>
      <c r="C114" s="20"/>
      <c r="D114" s="20"/>
      <c r="E114" s="20"/>
      <c r="F114" s="20"/>
      <c r="G114" s="20"/>
      <c r="H114" s="20"/>
      <c r="I114" s="20"/>
      <c r="J114" s="30"/>
      <c r="K114" s="20"/>
      <c r="L114" s="20"/>
      <c r="M114" s="20"/>
      <c r="N114" s="20"/>
      <c r="O114" s="52"/>
    </row>
    <row r="115" spans="1:15" ht="12.75">
      <c r="A115" s="20"/>
      <c r="B115" s="20"/>
      <c r="C115" s="20"/>
      <c r="D115" s="20"/>
      <c r="E115" s="20"/>
      <c r="F115" s="20"/>
      <c r="G115" s="20"/>
      <c r="H115" s="20"/>
      <c r="I115" s="20"/>
      <c r="J115" s="30"/>
      <c r="K115" s="20"/>
      <c r="L115" s="20"/>
      <c r="M115" s="20"/>
      <c r="N115" s="20"/>
      <c r="O115" s="52"/>
    </row>
    <row r="116" spans="1:15" ht="38.2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30"/>
      <c r="K116" s="20"/>
      <c r="L116" s="20"/>
      <c r="M116" s="20"/>
      <c r="N116" s="20"/>
      <c r="O116" s="52"/>
    </row>
    <row r="117" spans="1:15" ht="12.75">
      <c r="A117" s="20"/>
      <c r="B117" s="20"/>
      <c r="C117" s="20"/>
      <c r="D117" s="20"/>
      <c r="E117" s="20"/>
      <c r="F117" s="20"/>
      <c r="G117" s="20"/>
      <c r="H117" s="20"/>
      <c r="I117" s="20"/>
      <c r="J117" s="30"/>
      <c r="K117" s="20"/>
      <c r="L117" s="20"/>
      <c r="M117" s="20"/>
      <c r="N117" s="20"/>
      <c r="O117" s="52"/>
    </row>
    <row r="118" spans="1:15" ht="12.75">
      <c r="A118" s="20"/>
      <c r="B118" s="20"/>
      <c r="C118" s="20"/>
      <c r="D118" s="20"/>
      <c r="E118" s="20"/>
      <c r="F118" s="20"/>
      <c r="G118" s="20"/>
      <c r="H118" s="20"/>
      <c r="I118" s="20"/>
      <c r="J118" s="30"/>
      <c r="K118" s="20"/>
      <c r="L118" s="20"/>
      <c r="M118" s="20"/>
      <c r="N118" s="20"/>
      <c r="O118" s="52"/>
    </row>
    <row r="119" spans="1:15" ht="12.75">
      <c r="A119" s="20"/>
      <c r="B119" s="20"/>
      <c r="C119" s="20"/>
      <c r="D119" s="20"/>
      <c r="E119" s="20"/>
      <c r="F119" s="20"/>
      <c r="G119" s="20"/>
      <c r="H119" s="20"/>
      <c r="I119" s="20"/>
      <c r="J119" s="30"/>
      <c r="K119" s="20"/>
      <c r="L119" s="20"/>
      <c r="M119" s="20"/>
      <c r="N119" s="20"/>
      <c r="O119" s="52"/>
    </row>
    <row r="120" spans="1:15" ht="12.75">
      <c r="A120" s="20"/>
      <c r="B120" s="20"/>
      <c r="C120" s="20"/>
      <c r="D120" s="20"/>
      <c r="E120" s="20"/>
      <c r="F120" s="20"/>
      <c r="G120" s="20"/>
      <c r="H120" s="20"/>
      <c r="I120" s="20"/>
      <c r="J120" s="30"/>
      <c r="K120" s="20"/>
      <c r="L120" s="20"/>
      <c r="M120" s="20"/>
      <c r="N120" s="20"/>
      <c r="O120" s="52"/>
    </row>
    <row r="121" spans="1:15" ht="12.75">
      <c r="A121" s="20"/>
      <c r="B121" s="20"/>
      <c r="C121" s="20"/>
      <c r="D121" s="20"/>
      <c r="E121" s="20"/>
      <c r="F121" s="20"/>
      <c r="G121" s="20"/>
      <c r="H121" s="20"/>
      <c r="I121" s="20"/>
      <c r="J121" s="30"/>
      <c r="K121" s="20"/>
      <c r="L121" s="20"/>
      <c r="M121" s="20"/>
      <c r="N121" s="20"/>
      <c r="O121" s="52"/>
    </row>
    <row r="122" spans="1:15" ht="12.75">
      <c r="A122" s="20"/>
      <c r="B122" s="20"/>
      <c r="C122" s="20"/>
      <c r="D122" s="20"/>
      <c r="E122" s="20"/>
      <c r="F122" s="20"/>
      <c r="G122" s="20"/>
      <c r="H122" s="20"/>
      <c r="I122" s="20"/>
      <c r="J122" s="30"/>
      <c r="K122" s="20"/>
      <c r="L122" s="20"/>
      <c r="M122" s="20"/>
      <c r="N122" s="20"/>
      <c r="O122" s="52"/>
    </row>
    <row r="123" spans="1:15" ht="12.75">
      <c r="A123" s="20"/>
      <c r="B123" s="20"/>
      <c r="C123" s="20"/>
      <c r="D123" s="20"/>
      <c r="E123" s="20"/>
      <c r="F123" s="20"/>
      <c r="G123" s="20"/>
      <c r="H123" s="20"/>
      <c r="I123" s="20"/>
      <c r="J123" s="30"/>
      <c r="K123" s="20"/>
      <c r="L123" s="20"/>
      <c r="M123" s="20"/>
      <c r="N123" s="20"/>
      <c r="O123" s="52"/>
    </row>
    <row r="124" spans="1:15" ht="38.2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30"/>
      <c r="K124" s="20"/>
      <c r="L124" s="20"/>
      <c r="M124" s="20"/>
      <c r="N124" s="20"/>
      <c r="O124" s="52"/>
    </row>
    <row r="125" spans="1:15" ht="12.75">
      <c r="A125" s="20"/>
      <c r="B125" s="20"/>
      <c r="C125" s="20"/>
      <c r="D125" s="20"/>
      <c r="E125" s="20"/>
      <c r="F125" s="20"/>
      <c r="G125" s="20"/>
      <c r="H125" s="20"/>
      <c r="I125" s="20"/>
      <c r="J125" s="30"/>
      <c r="K125" s="20"/>
      <c r="L125" s="20"/>
      <c r="M125" s="20"/>
      <c r="N125" s="20"/>
      <c r="O125" s="52"/>
    </row>
    <row r="126" spans="1:15" ht="12.75">
      <c r="A126" s="20"/>
      <c r="B126" s="20"/>
      <c r="C126" s="20"/>
      <c r="D126" s="20"/>
      <c r="E126" s="20"/>
      <c r="F126" s="20"/>
      <c r="G126" s="20"/>
      <c r="H126" s="20"/>
      <c r="I126" s="20"/>
      <c r="J126" s="30"/>
      <c r="K126" s="20"/>
      <c r="L126" s="20"/>
      <c r="M126" s="20"/>
      <c r="N126" s="20"/>
      <c r="O126" s="52"/>
    </row>
    <row r="127" spans="1:15" ht="12.75">
      <c r="A127" s="20"/>
      <c r="B127" s="20"/>
      <c r="C127" s="20"/>
      <c r="D127" s="20"/>
      <c r="E127" s="20"/>
      <c r="F127" s="20"/>
      <c r="G127" s="20"/>
      <c r="H127" s="20"/>
      <c r="I127" s="20"/>
      <c r="J127" s="30"/>
      <c r="K127" s="20"/>
      <c r="L127" s="20"/>
      <c r="M127" s="20"/>
      <c r="N127" s="20"/>
      <c r="O127" s="52"/>
    </row>
    <row r="128" spans="1:15" ht="12.75">
      <c r="A128" s="20"/>
      <c r="B128" s="20"/>
      <c r="C128" s="20"/>
      <c r="D128" s="20"/>
      <c r="E128" s="20"/>
      <c r="F128" s="20"/>
      <c r="G128" s="20"/>
      <c r="H128" s="20"/>
      <c r="I128" s="20"/>
      <c r="J128" s="30"/>
      <c r="K128" s="20"/>
      <c r="L128" s="20"/>
      <c r="M128" s="20"/>
      <c r="N128" s="20"/>
      <c r="O128" s="52"/>
    </row>
    <row r="129" spans="1:15" ht="12.75">
      <c r="A129" s="20"/>
      <c r="B129" s="20"/>
      <c r="C129" s="20"/>
      <c r="D129" s="20"/>
      <c r="E129" s="20"/>
      <c r="F129" s="20"/>
      <c r="G129" s="20"/>
      <c r="H129" s="20"/>
      <c r="I129" s="20"/>
      <c r="J129" s="30"/>
      <c r="K129" s="20"/>
      <c r="L129" s="20"/>
      <c r="M129" s="20"/>
      <c r="N129" s="20"/>
      <c r="O129" s="52"/>
    </row>
    <row r="130" spans="1:15" ht="12.75">
      <c r="A130" s="20"/>
      <c r="B130" s="20"/>
      <c r="C130" s="20"/>
      <c r="D130" s="20"/>
      <c r="E130" s="20"/>
      <c r="F130" s="20"/>
      <c r="G130" s="20"/>
      <c r="H130" s="20"/>
      <c r="I130" s="20"/>
      <c r="J130" s="30"/>
      <c r="K130" s="20"/>
      <c r="L130" s="20"/>
      <c r="M130" s="20"/>
      <c r="N130" s="20"/>
      <c r="O130" s="52"/>
    </row>
    <row r="131" spans="1:15" ht="12.75">
      <c r="A131" s="20"/>
      <c r="B131" s="20"/>
      <c r="C131" s="20"/>
      <c r="D131" s="20"/>
      <c r="E131" s="20"/>
      <c r="F131" s="20"/>
      <c r="G131" s="20"/>
      <c r="H131" s="20"/>
      <c r="I131" s="20"/>
      <c r="J131" s="30"/>
      <c r="K131" s="20"/>
      <c r="L131" s="20"/>
      <c r="M131" s="20"/>
      <c r="N131" s="20"/>
      <c r="O131" s="52"/>
    </row>
    <row r="132" spans="1:15" ht="12.75">
      <c r="A132" s="20"/>
      <c r="B132" s="20"/>
      <c r="C132" s="20"/>
      <c r="D132" s="20"/>
      <c r="E132" s="20"/>
      <c r="F132" s="20"/>
      <c r="G132" s="20"/>
      <c r="H132" s="20"/>
      <c r="I132" s="20"/>
      <c r="J132" s="30"/>
      <c r="K132" s="20"/>
      <c r="L132" s="20"/>
      <c r="M132" s="20"/>
      <c r="N132" s="20"/>
      <c r="O132" s="52"/>
    </row>
    <row r="133" spans="1:15" ht="12.75">
      <c r="A133" s="20"/>
      <c r="B133" s="20"/>
      <c r="C133" s="20"/>
      <c r="D133" s="20"/>
      <c r="E133" s="20"/>
      <c r="F133" s="20"/>
      <c r="G133" s="20"/>
      <c r="H133" s="20"/>
      <c r="I133" s="20"/>
      <c r="J133" s="30"/>
      <c r="K133" s="20"/>
      <c r="L133" s="20"/>
      <c r="M133" s="20"/>
      <c r="N133" s="20"/>
      <c r="O133" s="52"/>
    </row>
    <row r="134" spans="1:15" ht="12.75">
      <c r="A134" s="20"/>
      <c r="B134" s="20"/>
      <c r="C134" s="20"/>
      <c r="D134" s="20"/>
      <c r="E134" s="20"/>
      <c r="F134" s="20"/>
      <c r="G134" s="20"/>
      <c r="H134" s="20"/>
      <c r="I134" s="20"/>
      <c r="J134" s="30"/>
      <c r="K134" s="20"/>
      <c r="L134" s="20"/>
      <c r="M134" s="20"/>
      <c r="N134" s="20"/>
      <c r="O134" s="52"/>
    </row>
    <row r="135" spans="1:15" ht="12.75">
      <c r="A135" s="20"/>
      <c r="B135" s="20"/>
      <c r="C135" s="20"/>
      <c r="D135" s="20"/>
      <c r="E135" s="20"/>
      <c r="F135" s="20"/>
      <c r="G135" s="20"/>
      <c r="H135" s="20"/>
      <c r="I135" s="20"/>
      <c r="J135" s="30"/>
      <c r="K135" s="20"/>
      <c r="L135" s="20"/>
      <c r="M135" s="20"/>
      <c r="N135" s="20"/>
      <c r="O135" s="52"/>
    </row>
    <row r="136" spans="1:15" ht="38.2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30"/>
      <c r="K136" s="20"/>
      <c r="L136" s="20"/>
      <c r="M136" s="20"/>
      <c r="N136" s="20"/>
      <c r="O136" s="52"/>
    </row>
    <row r="137" spans="1:15" ht="12.75">
      <c r="A137" s="20"/>
      <c r="B137" s="20"/>
      <c r="C137" s="20"/>
      <c r="D137" s="20"/>
      <c r="E137" s="20"/>
      <c r="F137" s="20"/>
      <c r="G137" s="20"/>
      <c r="H137" s="20"/>
      <c r="I137" s="20"/>
      <c r="J137" s="30"/>
      <c r="K137" s="20"/>
      <c r="L137" s="20"/>
      <c r="M137" s="20"/>
      <c r="N137" s="20"/>
      <c r="O137" s="52"/>
    </row>
    <row r="138" spans="1:15" ht="12.75">
      <c r="A138" s="20"/>
      <c r="B138" s="20"/>
      <c r="C138" s="20"/>
      <c r="D138" s="20"/>
      <c r="E138" s="20"/>
      <c r="F138" s="20"/>
      <c r="G138" s="20"/>
      <c r="H138" s="20"/>
      <c r="I138" s="20"/>
      <c r="J138" s="30"/>
      <c r="K138" s="20"/>
      <c r="L138" s="20"/>
      <c r="M138" s="20"/>
      <c r="N138" s="20"/>
      <c r="O138" s="52"/>
    </row>
    <row r="139" spans="1:15" ht="12.75">
      <c r="A139" s="20"/>
      <c r="B139" s="20"/>
      <c r="C139" s="20"/>
      <c r="D139" s="20"/>
      <c r="E139" s="20"/>
      <c r="F139" s="20"/>
      <c r="G139" s="20"/>
      <c r="H139" s="20"/>
      <c r="I139" s="20"/>
      <c r="J139" s="30"/>
      <c r="K139" s="20"/>
      <c r="L139" s="20"/>
      <c r="M139" s="20"/>
      <c r="N139" s="20"/>
      <c r="O139" s="52"/>
    </row>
    <row r="140" spans="1:15" ht="12.75">
      <c r="A140" s="20"/>
      <c r="B140" s="20"/>
      <c r="C140" s="20"/>
      <c r="D140" s="20"/>
      <c r="E140" s="20"/>
      <c r="F140" s="20"/>
      <c r="G140" s="20"/>
      <c r="H140" s="20"/>
      <c r="I140" s="20"/>
      <c r="J140" s="30"/>
      <c r="K140" s="20"/>
      <c r="L140" s="20"/>
      <c r="M140" s="20"/>
      <c r="N140" s="20"/>
      <c r="O140" s="52"/>
    </row>
    <row r="141" spans="1:15" ht="12.75">
      <c r="A141" s="20"/>
      <c r="B141" s="20"/>
      <c r="C141" s="20"/>
      <c r="D141" s="20"/>
      <c r="E141" s="20"/>
      <c r="F141" s="20"/>
      <c r="G141" s="20"/>
      <c r="H141" s="20"/>
      <c r="I141" s="20"/>
      <c r="J141" s="30"/>
      <c r="K141" s="20"/>
      <c r="L141" s="20"/>
      <c r="M141" s="20"/>
      <c r="N141" s="20"/>
      <c r="O141" s="52"/>
    </row>
    <row r="142" spans="1:15" ht="12.75">
      <c r="A142" s="20"/>
      <c r="B142" s="20"/>
      <c r="C142" s="20"/>
      <c r="D142" s="20"/>
      <c r="E142" s="20"/>
      <c r="F142" s="20"/>
      <c r="G142" s="20"/>
      <c r="H142" s="20"/>
      <c r="I142" s="20"/>
      <c r="J142" s="30"/>
      <c r="K142" s="20"/>
      <c r="L142" s="20"/>
      <c r="M142" s="20"/>
      <c r="N142" s="20"/>
      <c r="O142" s="52"/>
    </row>
    <row r="143" spans="1:15" ht="12.75">
      <c r="A143" s="20"/>
      <c r="B143" s="20"/>
      <c r="C143" s="20"/>
      <c r="D143" s="20"/>
      <c r="E143" s="20"/>
      <c r="F143" s="20"/>
      <c r="G143" s="20"/>
      <c r="H143" s="20"/>
      <c r="I143" s="20"/>
      <c r="J143" s="30"/>
      <c r="K143" s="20"/>
      <c r="L143" s="20"/>
      <c r="M143" s="20"/>
      <c r="N143" s="20"/>
      <c r="O143" s="52"/>
    </row>
    <row r="144" spans="1:15" ht="12.75">
      <c r="A144" s="20"/>
      <c r="B144" s="20"/>
      <c r="C144" s="20"/>
      <c r="D144" s="20"/>
      <c r="E144" s="20"/>
      <c r="F144" s="20"/>
      <c r="G144" s="20"/>
      <c r="H144" s="20"/>
      <c r="I144" s="20"/>
      <c r="J144" s="30"/>
      <c r="K144" s="20"/>
      <c r="L144" s="20"/>
      <c r="M144" s="20"/>
      <c r="N144" s="20"/>
      <c r="O144" s="52"/>
    </row>
    <row r="145" spans="1:15" ht="12.75">
      <c r="A145" s="20"/>
      <c r="B145" s="20"/>
      <c r="C145" s="20"/>
      <c r="D145" s="20"/>
      <c r="E145" s="20"/>
      <c r="F145" s="20"/>
      <c r="G145" s="20"/>
      <c r="H145" s="20"/>
      <c r="I145" s="20"/>
      <c r="J145" s="30"/>
      <c r="K145" s="20"/>
      <c r="L145" s="20"/>
      <c r="M145" s="20"/>
      <c r="N145" s="20"/>
      <c r="O145" s="52"/>
    </row>
    <row r="146" spans="1:15" ht="12.75">
      <c r="A146" s="20"/>
      <c r="B146" s="20"/>
      <c r="C146" s="20"/>
      <c r="D146" s="20"/>
      <c r="E146" s="20"/>
      <c r="F146" s="20"/>
      <c r="G146" s="20"/>
      <c r="H146" s="20"/>
      <c r="I146" s="20"/>
      <c r="J146" s="30"/>
      <c r="K146" s="20"/>
      <c r="L146" s="20"/>
      <c r="M146" s="20"/>
      <c r="N146" s="20"/>
      <c r="O146" s="52"/>
    </row>
    <row r="147" spans="1:15" ht="12.75">
      <c r="A147" s="20"/>
      <c r="B147" s="20"/>
      <c r="C147" s="20"/>
      <c r="D147" s="20"/>
      <c r="E147" s="20"/>
      <c r="F147" s="20"/>
      <c r="G147" s="20"/>
      <c r="H147" s="20"/>
      <c r="I147" s="20"/>
      <c r="J147" s="30"/>
      <c r="K147" s="20"/>
      <c r="L147" s="20"/>
      <c r="M147" s="20"/>
      <c r="N147" s="20"/>
      <c r="O147" s="52"/>
    </row>
    <row r="148" spans="1:15" ht="12.75">
      <c r="A148" s="20"/>
      <c r="B148" s="20"/>
      <c r="C148" s="20"/>
      <c r="D148" s="20"/>
      <c r="E148" s="20"/>
      <c r="F148" s="20"/>
      <c r="G148" s="20"/>
      <c r="H148" s="20"/>
      <c r="I148" s="20"/>
      <c r="J148" s="30"/>
      <c r="K148" s="20"/>
      <c r="L148" s="20"/>
      <c r="M148" s="20"/>
      <c r="N148" s="20"/>
      <c r="O148" s="52"/>
    </row>
    <row r="149" spans="1:15" ht="12.75">
      <c r="A149" s="20"/>
      <c r="B149" s="20"/>
      <c r="C149" s="20"/>
      <c r="D149" s="20"/>
      <c r="E149" s="20"/>
      <c r="F149" s="20"/>
      <c r="G149" s="20"/>
      <c r="H149" s="20"/>
      <c r="I149" s="20"/>
      <c r="J149" s="30"/>
      <c r="K149" s="20"/>
      <c r="L149" s="20"/>
      <c r="M149" s="20"/>
      <c r="N149" s="20"/>
      <c r="O149" s="52"/>
    </row>
    <row r="150" spans="1:15" ht="12.75">
      <c r="A150" s="20"/>
      <c r="B150" s="20"/>
      <c r="C150" s="20"/>
      <c r="D150" s="20"/>
      <c r="E150" s="20"/>
      <c r="F150" s="20"/>
      <c r="G150" s="20"/>
      <c r="H150" s="20"/>
      <c r="I150" s="20"/>
      <c r="J150" s="30"/>
      <c r="K150" s="20"/>
      <c r="L150" s="20"/>
      <c r="M150" s="20"/>
      <c r="N150" s="20"/>
      <c r="O150" s="52"/>
    </row>
    <row r="151" spans="1:15" ht="12.75">
      <c r="A151" s="20"/>
      <c r="B151" s="20"/>
      <c r="C151" s="20"/>
      <c r="D151" s="20"/>
      <c r="E151" s="20"/>
      <c r="F151" s="20"/>
      <c r="G151" s="20"/>
      <c r="H151" s="20"/>
      <c r="I151" s="20"/>
      <c r="J151" s="30"/>
      <c r="K151" s="20"/>
      <c r="L151" s="20"/>
      <c r="M151" s="20"/>
      <c r="N151" s="20"/>
      <c r="O151" s="52"/>
    </row>
    <row r="152" spans="1:15" ht="12.75">
      <c r="A152" s="20"/>
      <c r="B152" s="20"/>
      <c r="C152" s="20"/>
      <c r="D152" s="20"/>
      <c r="E152" s="20"/>
      <c r="F152" s="20"/>
      <c r="G152" s="20"/>
      <c r="H152" s="20"/>
      <c r="I152" s="20"/>
      <c r="J152" s="30"/>
      <c r="K152" s="20"/>
      <c r="L152" s="20"/>
      <c r="M152" s="20"/>
      <c r="N152" s="20"/>
      <c r="O152" s="52"/>
    </row>
    <row r="153" spans="1:15" ht="12.75">
      <c r="A153" s="20"/>
      <c r="B153" s="20"/>
      <c r="C153" s="20"/>
      <c r="D153" s="20"/>
      <c r="E153" s="20"/>
      <c r="F153" s="20"/>
      <c r="G153" s="20"/>
      <c r="H153" s="20"/>
      <c r="I153" s="20"/>
      <c r="J153" s="30"/>
      <c r="K153" s="20"/>
      <c r="L153" s="20"/>
      <c r="M153" s="20"/>
      <c r="N153" s="20"/>
      <c r="O153" s="52"/>
    </row>
    <row r="154" spans="1:15" ht="12.75">
      <c r="A154" s="20"/>
      <c r="B154" s="20"/>
      <c r="C154" s="20"/>
      <c r="D154" s="20"/>
      <c r="E154" s="20"/>
      <c r="F154" s="20"/>
      <c r="G154" s="20"/>
      <c r="H154" s="20"/>
      <c r="I154" s="20"/>
      <c r="J154" s="30"/>
      <c r="K154" s="20"/>
      <c r="L154" s="20"/>
      <c r="M154" s="20"/>
      <c r="N154" s="20"/>
      <c r="O154" s="52"/>
    </row>
    <row r="155" spans="1:15" ht="12.75">
      <c r="A155" s="20"/>
      <c r="B155" s="20"/>
      <c r="C155" s="20"/>
      <c r="D155" s="20"/>
      <c r="E155" s="20"/>
      <c r="F155" s="20"/>
      <c r="G155" s="20"/>
      <c r="H155" s="20"/>
      <c r="I155" s="20"/>
      <c r="J155" s="30"/>
      <c r="K155" s="20"/>
      <c r="L155" s="20"/>
      <c r="M155" s="20"/>
      <c r="N155" s="20"/>
      <c r="O155" s="52"/>
    </row>
    <row r="156" spans="1:15" ht="12.75">
      <c r="A156" s="20"/>
      <c r="B156" s="20"/>
      <c r="C156" s="20"/>
      <c r="D156" s="20"/>
      <c r="E156" s="20"/>
      <c r="F156" s="20"/>
      <c r="G156" s="20"/>
      <c r="H156" s="20"/>
      <c r="I156" s="20"/>
      <c r="J156" s="30"/>
      <c r="K156" s="20"/>
      <c r="L156" s="20"/>
      <c r="M156" s="20"/>
      <c r="N156" s="20"/>
      <c r="O156" s="52"/>
    </row>
    <row r="157" spans="1:15" ht="12.75">
      <c r="A157" s="20"/>
      <c r="B157" s="20"/>
      <c r="C157" s="20"/>
      <c r="D157" s="20"/>
      <c r="E157" s="20"/>
      <c r="F157" s="20"/>
      <c r="G157" s="20"/>
      <c r="H157" s="20"/>
      <c r="I157" s="20"/>
      <c r="J157" s="30"/>
      <c r="K157" s="20"/>
      <c r="L157" s="20"/>
      <c r="M157" s="20"/>
      <c r="N157" s="20"/>
      <c r="O157" s="52"/>
    </row>
    <row r="158" spans="1:15" ht="12.75">
      <c r="A158" s="20"/>
      <c r="B158" s="20"/>
      <c r="C158" s="20"/>
      <c r="D158" s="20"/>
      <c r="E158" s="20"/>
      <c r="F158" s="20"/>
      <c r="G158" s="20"/>
      <c r="H158" s="20"/>
      <c r="I158" s="20"/>
      <c r="J158" s="30"/>
      <c r="K158" s="20"/>
      <c r="L158" s="20"/>
      <c r="M158" s="20"/>
      <c r="N158" s="20"/>
      <c r="O158" s="52"/>
    </row>
    <row r="159" spans="1:15" ht="12.75">
      <c r="A159" s="20"/>
      <c r="B159" s="20"/>
      <c r="C159" s="20"/>
      <c r="D159" s="20"/>
      <c r="E159" s="20"/>
      <c r="F159" s="20"/>
      <c r="G159" s="20"/>
      <c r="H159" s="20"/>
      <c r="I159" s="20"/>
      <c r="J159" s="30"/>
      <c r="K159" s="20"/>
      <c r="L159" s="20"/>
      <c r="M159" s="20"/>
      <c r="N159" s="20"/>
      <c r="O159" s="52"/>
    </row>
    <row r="160" spans="1:15" ht="12.75">
      <c r="A160" s="20"/>
      <c r="B160" s="20"/>
      <c r="C160" s="20"/>
      <c r="D160" s="20"/>
      <c r="E160" s="20"/>
      <c r="F160" s="20"/>
      <c r="G160" s="20"/>
      <c r="H160" s="20"/>
      <c r="I160" s="20"/>
      <c r="J160" s="30"/>
      <c r="K160" s="20"/>
      <c r="L160" s="20"/>
      <c r="M160" s="20"/>
      <c r="N160" s="20"/>
      <c r="O160" s="52"/>
    </row>
    <row r="161" spans="1:15" ht="12.75">
      <c r="A161" s="20"/>
      <c r="B161" s="20"/>
      <c r="C161" s="20"/>
      <c r="D161" s="20"/>
      <c r="E161" s="20"/>
      <c r="F161" s="20"/>
      <c r="G161" s="20"/>
      <c r="H161" s="20"/>
      <c r="I161" s="20"/>
      <c r="J161" s="30"/>
      <c r="K161" s="20"/>
      <c r="L161" s="20"/>
      <c r="M161" s="20"/>
      <c r="N161" s="20"/>
      <c r="O161" s="52"/>
    </row>
    <row r="162" spans="1:15" ht="12.75">
      <c r="A162" s="20"/>
      <c r="B162" s="20"/>
      <c r="C162" s="20"/>
      <c r="D162" s="20"/>
      <c r="E162" s="20"/>
      <c r="F162" s="20"/>
      <c r="G162" s="20"/>
      <c r="H162" s="20"/>
      <c r="I162" s="20"/>
      <c r="J162" s="30"/>
      <c r="K162" s="20"/>
      <c r="L162" s="20"/>
      <c r="M162" s="20"/>
      <c r="N162" s="20"/>
      <c r="O162" s="52"/>
    </row>
    <row r="163" spans="1:15" ht="12.75">
      <c r="A163" s="20"/>
      <c r="B163" s="20"/>
      <c r="C163" s="20"/>
      <c r="D163" s="20"/>
      <c r="E163" s="20"/>
      <c r="F163" s="20"/>
      <c r="G163" s="20"/>
      <c r="H163" s="20"/>
      <c r="I163" s="20"/>
      <c r="J163" s="30"/>
      <c r="K163" s="20"/>
      <c r="L163" s="20"/>
      <c r="M163" s="20"/>
      <c r="N163" s="20"/>
      <c r="O163" s="52"/>
    </row>
    <row r="164" spans="1:15" ht="12.75">
      <c r="A164" s="20"/>
      <c r="B164" s="20"/>
      <c r="C164" s="20"/>
      <c r="D164" s="20"/>
      <c r="E164" s="20"/>
      <c r="F164" s="20"/>
      <c r="G164" s="20"/>
      <c r="H164" s="20"/>
      <c r="I164" s="20"/>
      <c r="J164" s="30"/>
      <c r="K164" s="20"/>
      <c r="L164" s="20"/>
      <c r="M164" s="20"/>
      <c r="N164" s="20"/>
      <c r="O164" s="52"/>
    </row>
    <row r="165" spans="1:15" ht="12.75">
      <c r="A165" s="20"/>
      <c r="B165" s="20"/>
      <c r="C165" s="20"/>
      <c r="D165" s="20"/>
      <c r="E165" s="20"/>
      <c r="F165" s="20"/>
      <c r="G165" s="20"/>
      <c r="H165" s="20"/>
      <c r="I165" s="20"/>
      <c r="J165" s="30"/>
      <c r="K165" s="20"/>
      <c r="L165" s="20"/>
      <c r="M165" s="20"/>
      <c r="N165" s="20"/>
      <c r="O165" s="52"/>
    </row>
    <row r="166" spans="1:15" ht="12.75">
      <c r="A166" s="20"/>
      <c r="B166" s="20"/>
      <c r="C166" s="20"/>
      <c r="D166" s="20"/>
      <c r="E166" s="20"/>
      <c r="F166" s="20"/>
      <c r="G166" s="20"/>
      <c r="H166" s="20"/>
      <c r="I166" s="20"/>
      <c r="J166" s="30"/>
      <c r="K166" s="20"/>
      <c r="L166" s="20"/>
      <c r="M166" s="20"/>
      <c r="N166" s="20"/>
      <c r="O166" s="52"/>
    </row>
    <row r="167" spans="1:15" ht="12.75">
      <c r="A167" s="20"/>
      <c r="B167" s="20"/>
      <c r="C167" s="20"/>
      <c r="D167" s="20"/>
      <c r="E167" s="20"/>
      <c r="F167" s="20"/>
      <c r="G167" s="20"/>
      <c r="H167" s="20"/>
      <c r="I167" s="20"/>
      <c r="J167" s="30"/>
      <c r="K167" s="20"/>
      <c r="L167" s="20"/>
      <c r="M167" s="20"/>
      <c r="N167" s="20"/>
      <c r="O167" s="52"/>
    </row>
    <row r="168" spans="1:15" ht="12.75">
      <c r="A168" s="20"/>
      <c r="B168" s="20"/>
      <c r="C168" s="20"/>
      <c r="D168" s="20"/>
      <c r="E168" s="20"/>
      <c r="F168" s="20"/>
      <c r="G168" s="20"/>
      <c r="H168" s="20"/>
      <c r="I168" s="20"/>
      <c r="J168" s="30"/>
      <c r="K168" s="20"/>
      <c r="L168" s="20"/>
      <c r="M168" s="20"/>
      <c r="N168" s="20"/>
      <c r="O168" s="52"/>
    </row>
    <row r="169" spans="1:15" ht="12.75">
      <c r="A169" s="20"/>
      <c r="B169" s="20"/>
      <c r="C169" s="20"/>
      <c r="D169" s="20"/>
      <c r="E169" s="20"/>
      <c r="F169" s="20"/>
      <c r="G169" s="20"/>
      <c r="H169" s="20"/>
      <c r="I169" s="20"/>
      <c r="J169" s="30"/>
      <c r="K169" s="20"/>
      <c r="L169" s="20"/>
      <c r="M169" s="20"/>
      <c r="N169" s="20"/>
      <c r="O169" s="52"/>
    </row>
    <row r="170" spans="1:15" ht="12.75">
      <c r="A170" s="20"/>
      <c r="B170" s="20"/>
      <c r="C170" s="20"/>
      <c r="D170" s="20"/>
      <c r="E170" s="20"/>
      <c r="F170" s="20"/>
      <c r="G170" s="20"/>
      <c r="H170" s="20"/>
      <c r="I170" s="20"/>
      <c r="J170" s="30"/>
      <c r="K170" s="20"/>
      <c r="L170" s="20"/>
      <c r="M170" s="20"/>
      <c r="N170" s="20"/>
      <c r="O170" s="52"/>
    </row>
    <row r="171" spans="1:15" ht="12.75">
      <c r="A171" s="20"/>
      <c r="B171" s="20"/>
      <c r="C171" s="20"/>
      <c r="D171" s="20"/>
      <c r="E171" s="20"/>
      <c r="F171" s="20"/>
      <c r="G171" s="20"/>
      <c r="H171" s="20"/>
      <c r="I171" s="20"/>
      <c r="J171" s="30"/>
      <c r="K171" s="20"/>
      <c r="L171" s="20"/>
      <c r="M171" s="20"/>
      <c r="N171" s="20"/>
      <c r="O171" s="52"/>
    </row>
    <row r="172" spans="1:15" ht="12.75">
      <c r="A172" s="20"/>
      <c r="B172" s="20"/>
      <c r="C172" s="20"/>
      <c r="D172" s="20"/>
      <c r="E172" s="20"/>
      <c r="F172" s="20"/>
      <c r="G172" s="20"/>
      <c r="H172" s="20"/>
      <c r="I172" s="20"/>
      <c r="J172" s="30"/>
      <c r="K172" s="20"/>
      <c r="L172" s="20"/>
      <c r="M172" s="20"/>
      <c r="N172" s="20"/>
      <c r="O172" s="52"/>
    </row>
    <row r="173" spans="1:15" ht="12.75">
      <c r="A173" s="20"/>
      <c r="B173" s="20"/>
      <c r="C173" s="20"/>
      <c r="D173" s="20"/>
      <c r="E173" s="20"/>
      <c r="F173" s="20"/>
      <c r="G173" s="20"/>
      <c r="H173" s="20"/>
      <c r="I173" s="20"/>
      <c r="J173" s="30"/>
      <c r="K173" s="20"/>
      <c r="L173" s="20"/>
      <c r="M173" s="20"/>
      <c r="N173" s="20"/>
      <c r="O173" s="52"/>
    </row>
    <row r="174" spans="1:15" ht="12.75">
      <c r="A174" s="20"/>
      <c r="B174" s="20"/>
      <c r="C174" s="20"/>
      <c r="D174" s="20"/>
      <c r="E174" s="20"/>
      <c r="F174" s="20"/>
      <c r="G174" s="20"/>
      <c r="H174" s="20"/>
      <c r="I174" s="20"/>
      <c r="J174" s="30"/>
      <c r="K174" s="20"/>
      <c r="L174" s="20"/>
      <c r="M174" s="20"/>
      <c r="N174" s="20"/>
      <c r="O174" s="52"/>
    </row>
    <row r="175" spans="1:15" ht="12.75">
      <c r="A175" s="20"/>
      <c r="B175" s="20"/>
      <c r="C175" s="20"/>
      <c r="D175" s="20"/>
      <c r="E175" s="20"/>
      <c r="F175" s="20"/>
      <c r="G175" s="20"/>
      <c r="H175" s="20"/>
      <c r="I175" s="20"/>
      <c r="J175" s="30"/>
      <c r="K175" s="20"/>
      <c r="L175" s="20"/>
      <c r="M175" s="20"/>
      <c r="N175" s="20"/>
      <c r="O175" s="52"/>
    </row>
    <row r="176" spans="1:15" ht="12.75">
      <c r="A176" s="20"/>
      <c r="B176" s="20"/>
      <c r="C176" s="20"/>
      <c r="D176" s="20"/>
      <c r="E176" s="20"/>
      <c r="F176" s="20"/>
      <c r="G176" s="20"/>
      <c r="H176" s="20"/>
      <c r="I176" s="20"/>
      <c r="J176" s="30"/>
      <c r="K176" s="20"/>
      <c r="L176" s="20"/>
      <c r="M176" s="20"/>
      <c r="N176" s="20"/>
      <c r="O176" s="52"/>
    </row>
    <row r="177" spans="1:15" ht="12.75">
      <c r="A177" s="20"/>
      <c r="B177" s="20"/>
      <c r="C177" s="20"/>
      <c r="D177" s="20"/>
      <c r="E177" s="20"/>
      <c r="F177" s="20"/>
      <c r="G177" s="20"/>
      <c r="H177" s="20"/>
      <c r="I177" s="20"/>
      <c r="J177" s="30"/>
      <c r="K177" s="20"/>
      <c r="L177" s="20"/>
      <c r="M177" s="20"/>
      <c r="N177" s="20"/>
      <c r="O177" s="52"/>
    </row>
    <row r="178" spans="1:15" ht="12.75">
      <c r="A178" s="20"/>
      <c r="B178" s="20"/>
      <c r="C178" s="20"/>
      <c r="D178" s="20"/>
      <c r="E178" s="20"/>
      <c r="F178" s="20"/>
      <c r="G178" s="20"/>
      <c r="H178" s="20"/>
      <c r="I178" s="20"/>
      <c r="J178" s="30"/>
      <c r="K178" s="20"/>
      <c r="L178" s="20"/>
      <c r="M178" s="20"/>
      <c r="N178" s="20"/>
      <c r="O178" s="52"/>
    </row>
    <row r="179" spans="1:15" ht="12.75">
      <c r="A179" s="20"/>
      <c r="B179" s="20"/>
      <c r="C179" s="20"/>
      <c r="D179" s="20"/>
      <c r="E179" s="20"/>
      <c r="F179" s="20"/>
      <c r="G179" s="20"/>
      <c r="H179" s="20"/>
      <c r="I179" s="20"/>
      <c r="J179" s="30"/>
      <c r="K179" s="20"/>
      <c r="L179" s="20"/>
      <c r="M179" s="20"/>
      <c r="N179" s="20"/>
      <c r="O179" s="52"/>
    </row>
    <row r="180" spans="1:15" ht="12.75">
      <c r="A180" s="20"/>
      <c r="B180" s="20"/>
      <c r="C180" s="20"/>
      <c r="D180" s="20"/>
      <c r="E180" s="20"/>
      <c r="F180" s="20"/>
      <c r="G180" s="20"/>
      <c r="H180" s="20"/>
      <c r="I180" s="20"/>
      <c r="J180" s="30"/>
      <c r="K180" s="20"/>
      <c r="L180" s="20"/>
      <c r="M180" s="20"/>
      <c r="N180" s="20"/>
      <c r="O180" s="52"/>
    </row>
    <row r="181" spans="1:15" ht="12.75">
      <c r="A181" s="20"/>
      <c r="B181" s="20"/>
      <c r="C181" s="20"/>
      <c r="D181" s="20"/>
      <c r="E181" s="20"/>
      <c r="F181" s="20"/>
      <c r="G181" s="20"/>
      <c r="H181" s="20"/>
      <c r="I181" s="20"/>
      <c r="J181" s="30"/>
      <c r="K181" s="20"/>
      <c r="L181" s="20"/>
      <c r="M181" s="20"/>
      <c r="N181" s="20"/>
      <c r="O181" s="52"/>
    </row>
    <row r="182" spans="1:15" ht="12.75">
      <c r="A182" s="20"/>
      <c r="B182" s="20"/>
      <c r="C182" s="20"/>
      <c r="D182" s="20"/>
      <c r="E182" s="20"/>
      <c r="F182" s="20"/>
      <c r="G182" s="20"/>
      <c r="H182" s="20"/>
      <c r="I182" s="20"/>
      <c r="J182" s="30"/>
      <c r="K182" s="20"/>
      <c r="L182" s="20"/>
      <c r="M182" s="20"/>
      <c r="N182" s="20"/>
      <c r="O182" s="52"/>
    </row>
    <row r="183" spans="1:15" ht="12.75">
      <c r="A183" s="20"/>
      <c r="B183" s="20"/>
      <c r="C183" s="20"/>
      <c r="D183" s="20"/>
      <c r="E183" s="20"/>
      <c r="F183" s="20"/>
      <c r="G183" s="20"/>
      <c r="H183" s="20"/>
      <c r="I183" s="20"/>
      <c r="J183" s="30"/>
      <c r="K183" s="20"/>
      <c r="L183" s="20"/>
      <c r="M183" s="20"/>
      <c r="N183" s="20"/>
      <c r="O183" s="52"/>
    </row>
    <row r="184" spans="1:15" ht="38.2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30"/>
      <c r="K184" s="20"/>
      <c r="L184" s="20"/>
      <c r="M184" s="20"/>
      <c r="N184" s="20"/>
      <c r="O184" s="52"/>
    </row>
    <row r="185" spans="1:15" ht="12.75">
      <c r="A185" s="20"/>
      <c r="B185" s="20"/>
      <c r="C185" s="20"/>
      <c r="D185" s="20"/>
      <c r="E185" s="20"/>
      <c r="F185" s="20"/>
      <c r="G185" s="20"/>
      <c r="H185" s="20"/>
      <c r="I185" s="20"/>
      <c r="J185" s="30"/>
      <c r="K185" s="20"/>
      <c r="L185" s="20"/>
      <c r="M185" s="20"/>
      <c r="N185" s="20"/>
      <c r="O185" s="52"/>
    </row>
    <row r="186" spans="1:15" ht="12.75">
      <c r="A186" s="20"/>
      <c r="B186" s="20"/>
      <c r="C186" s="20"/>
      <c r="D186" s="20"/>
      <c r="E186" s="20"/>
      <c r="F186" s="20"/>
      <c r="G186" s="20"/>
      <c r="H186" s="20"/>
      <c r="I186" s="20"/>
      <c r="J186" s="30"/>
      <c r="K186" s="20"/>
      <c r="L186" s="20"/>
      <c r="M186" s="20"/>
      <c r="N186" s="20"/>
      <c r="O186" s="52"/>
    </row>
    <row r="187" spans="1:15" ht="12.75">
      <c r="A187" s="20"/>
      <c r="B187" s="20"/>
      <c r="C187" s="20"/>
      <c r="D187" s="20"/>
      <c r="E187" s="20"/>
      <c r="F187" s="20"/>
      <c r="G187" s="20"/>
      <c r="H187" s="20"/>
      <c r="I187" s="20"/>
      <c r="J187" s="30"/>
      <c r="K187" s="20"/>
      <c r="L187" s="20"/>
      <c r="M187" s="20"/>
      <c r="N187" s="20"/>
      <c r="O187" s="52"/>
    </row>
    <row r="188" spans="1:15" ht="12.75">
      <c r="A188" s="20"/>
      <c r="B188" s="20"/>
      <c r="C188" s="20"/>
      <c r="D188" s="20"/>
      <c r="E188" s="20"/>
      <c r="F188" s="20"/>
      <c r="G188" s="20"/>
      <c r="H188" s="20"/>
      <c r="I188" s="20"/>
      <c r="J188" s="30"/>
      <c r="K188" s="20"/>
      <c r="L188" s="20"/>
      <c r="M188" s="20"/>
      <c r="N188" s="20"/>
      <c r="O188" s="52"/>
    </row>
    <row r="189" spans="1:15" ht="12.75">
      <c r="A189" s="20"/>
      <c r="B189" s="20"/>
      <c r="C189" s="20"/>
      <c r="D189" s="20"/>
      <c r="E189" s="20"/>
      <c r="F189" s="20"/>
      <c r="G189" s="20"/>
      <c r="H189" s="20"/>
      <c r="I189" s="20"/>
      <c r="J189" s="30"/>
      <c r="K189" s="20"/>
      <c r="L189" s="20"/>
      <c r="M189" s="20"/>
      <c r="N189" s="20"/>
      <c r="O189" s="52"/>
    </row>
    <row r="190" spans="1:15" ht="12.75">
      <c r="A190" s="20"/>
      <c r="B190" s="20"/>
      <c r="C190" s="20"/>
      <c r="D190" s="20"/>
      <c r="E190" s="20"/>
      <c r="F190" s="20"/>
      <c r="G190" s="20"/>
      <c r="H190" s="20"/>
      <c r="I190" s="20"/>
      <c r="J190" s="30"/>
      <c r="K190" s="20"/>
      <c r="L190" s="20"/>
      <c r="M190" s="20"/>
      <c r="N190" s="20"/>
      <c r="O190" s="52"/>
    </row>
    <row r="191" spans="1:15" ht="12.75">
      <c r="A191" s="20"/>
      <c r="B191" s="20"/>
      <c r="C191" s="20"/>
      <c r="D191" s="20"/>
      <c r="E191" s="20"/>
      <c r="F191" s="20"/>
      <c r="G191" s="20"/>
      <c r="H191" s="20"/>
      <c r="I191" s="20"/>
      <c r="J191" s="30"/>
      <c r="K191" s="20"/>
      <c r="L191" s="20"/>
      <c r="M191" s="20"/>
      <c r="N191" s="20"/>
      <c r="O191" s="52"/>
    </row>
    <row r="192" spans="1:15" ht="12.75">
      <c r="A192" s="20"/>
      <c r="B192" s="20"/>
      <c r="C192" s="20"/>
      <c r="D192" s="20"/>
      <c r="E192" s="20"/>
      <c r="F192" s="20"/>
      <c r="G192" s="20"/>
      <c r="H192" s="20"/>
      <c r="I192" s="20"/>
      <c r="J192" s="30"/>
      <c r="K192" s="20"/>
      <c r="L192" s="20"/>
      <c r="M192" s="20"/>
      <c r="N192" s="20"/>
      <c r="O192" s="52"/>
    </row>
    <row r="193" spans="1:15" ht="12.75">
      <c r="A193" s="20"/>
      <c r="B193" s="20"/>
      <c r="C193" s="20"/>
      <c r="D193" s="20"/>
      <c r="E193" s="20"/>
      <c r="F193" s="20"/>
      <c r="G193" s="20"/>
      <c r="H193" s="20"/>
      <c r="I193" s="20"/>
      <c r="J193" s="30"/>
      <c r="K193" s="20"/>
      <c r="L193" s="20"/>
      <c r="M193" s="20"/>
      <c r="N193" s="20"/>
      <c r="O193" s="52"/>
    </row>
    <row r="194" spans="1:15" ht="12.75">
      <c r="A194" s="20"/>
      <c r="B194" s="20"/>
      <c r="C194" s="20"/>
      <c r="D194" s="20"/>
      <c r="E194" s="20"/>
      <c r="F194" s="20"/>
      <c r="G194" s="20"/>
      <c r="H194" s="20"/>
      <c r="I194" s="20"/>
      <c r="J194" s="30"/>
      <c r="K194" s="20"/>
      <c r="L194" s="20"/>
      <c r="M194" s="20"/>
      <c r="N194" s="20"/>
      <c r="O194" s="52"/>
    </row>
    <row r="195" spans="1:15" ht="12.75">
      <c r="A195" s="20"/>
      <c r="B195" s="20"/>
      <c r="C195" s="20"/>
      <c r="D195" s="20"/>
      <c r="E195" s="20"/>
      <c r="F195" s="20"/>
      <c r="G195" s="20"/>
      <c r="H195" s="20"/>
      <c r="I195" s="20"/>
      <c r="J195" s="30"/>
      <c r="K195" s="20"/>
      <c r="L195" s="20"/>
      <c r="M195" s="20"/>
      <c r="N195" s="20"/>
      <c r="O195" s="52"/>
    </row>
    <row r="196" spans="1:15" ht="12.75">
      <c r="A196" s="20"/>
      <c r="B196" s="20"/>
      <c r="C196" s="20"/>
      <c r="D196" s="20"/>
      <c r="E196" s="20"/>
      <c r="F196" s="20"/>
      <c r="G196" s="20"/>
      <c r="H196" s="20"/>
      <c r="I196" s="20"/>
      <c r="J196" s="30"/>
      <c r="K196" s="20"/>
      <c r="L196" s="20"/>
      <c r="M196" s="20"/>
      <c r="N196" s="20"/>
      <c r="O196" s="52"/>
    </row>
    <row r="197" spans="1:15" ht="12.75">
      <c r="A197" s="20"/>
      <c r="B197" s="20"/>
      <c r="C197" s="20"/>
      <c r="D197" s="20"/>
      <c r="E197" s="20"/>
      <c r="F197" s="20"/>
      <c r="G197" s="20"/>
      <c r="H197" s="20"/>
      <c r="I197" s="20"/>
      <c r="J197" s="30"/>
      <c r="K197" s="20"/>
      <c r="L197" s="20"/>
      <c r="M197" s="20"/>
      <c r="N197" s="20"/>
      <c r="O197" s="52"/>
    </row>
    <row r="198" spans="1:15" ht="12.75">
      <c r="A198" s="20"/>
      <c r="B198" s="20"/>
      <c r="C198" s="20"/>
      <c r="D198" s="20"/>
      <c r="E198" s="20"/>
      <c r="F198" s="20"/>
      <c r="G198" s="20"/>
      <c r="H198" s="20"/>
      <c r="I198" s="20"/>
      <c r="J198" s="30"/>
      <c r="K198" s="20"/>
      <c r="L198" s="20"/>
      <c r="M198" s="20"/>
      <c r="N198" s="20"/>
      <c r="O198" s="52"/>
    </row>
    <row r="199" spans="1:15" ht="12.75">
      <c r="A199" s="20"/>
      <c r="B199" s="20"/>
      <c r="C199" s="20"/>
      <c r="D199" s="20"/>
      <c r="E199" s="20"/>
      <c r="F199" s="20"/>
      <c r="G199" s="20"/>
      <c r="H199" s="20"/>
      <c r="I199" s="20"/>
      <c r="J199" s="30"/>
      <c r="K199" s="20"/>
      <c r="L199" s="20"/>
      <c r="M199" s="20"/>
      <c r="N199" s="20"/>
      <c r="O199" s="52"/>
    </row>
    <row r="200" spans="1:15" ht="12.75">
      <c r="A200" s="20"/>
      <c r="B200" s="20"/>
      <c r="C200" s="20"/>
      <c r="D200" s="20"/>
      <c r="E200" s="20"/>
      <c r="F200" s="20"/>
      <c r="G200" s="20"/>
      <c r="H200" s="20"/>
      <c r="I200" s="20"/>
      <c r="J200" s="30"/>
      <c r="K200" s="20"/>
      <c r="L200" s="20"/>
      <c r="M200" s="20"/>
      <c r="N200" s="20"/>
      <c r="O200" s="52"/>
    </row>
    <row r="201" spans="1:15" ht="12.75">
      <c r="A201" s="20"/>
      <c r="B201" s="20"/>
      <c r="C201" s="20"/>
      <c r="D201" s="20"/>
      <c r="E201" s="20"/>
      <c r="F201" s="20"/>
      <c r="G201" s="20"/>
      <c r="H201" s="20"/>
      <c r="I201" s="20"/>
      <c r="J201" s="30"/>
      <c r="K201" s="20"/>
      <c r="L201" s="20"/>
      <c r="M201" s="20"/>
      <c r="N201" s="20"/>
      <c r="O201" s="52"/>
    </row>
    <row r="202" spans="1:15" ht="12.75">
      <c r="A202" s="20"/>
      <c r="B202" s="20"/>
      <c r="C202" s="20"/>
      <c r="D202" s="20"/>
      <c r="E202" s="20"/>
      <c r="F202" s="20"/>
      <c r="G202" s="20"/>
      <c r="H202" s="20"/>
      <c r="I202" s="20"/>
      <c r="J202" s="30"/>
      <c r="K202" s="20"/>
      <c r="L202" s="20"/>
      <c r="M202" s="20"/>
      <c r="N202" s="20"/>
      <c r="O202" s="52"/>
    </row>
    <row r="203" spans="1:15" ht="12.75">
      <c r="A203" s="20"/>
      <c r="B203" s="20"/>
      <c r="C203" s="20"/>
      <c r="D203" s="20"/>
      <c r="E203" s="20"/>
      <c r="F203" s="20"/>
      <c r="G203" s="20"/>
      <c r="H203" s="20"/>
      <c r="I203" s="20"/>
      <c r="J203" s="30"/>
      <c r="K203" s="20"/>
      <c r="L203" s="20"/>
      <c r="M203" s="20"/>
      <c r="N203" s="20"/>
      <c r="O203" s="52"/>
    </row>
    <row r="204" spans="1:15" ht="12.75">
      <c r="A204" s="20"/>
      <c r="B204" s="20"/>
      <c r="C204" s="20"/>
      <c r="D204" s="20"/>
      <c r="E204" s="20"/>
      <c r="F204" s="20"/>
      <c r="G204" s="20"/>
      <c r="H204" s="20"/>
      <c r="I204" s="20"/>
      <c r="J204" s="30"/>
      <c r="K204" s="20"/>
      <c r="L204" s="20"/>
      <c r="M204" s="20"/>
      <c r="N204" s="20"/>
      <c r="O204" s="52"/>
    </row>
    <row r="205" spans="1:15" ht="38.2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30"/>
      <c r="K205" s="20"/>
      <c r="L205" s="20"/>
      <c r="M205" s="20"/>
      <c r="N205" s="20"/>
      <c r="O205" s="52"/>
    </row>
    <row r="206" spans="1:15" ht="12.75">
      <c r="A206" s="20"/>
      <c r="B206" s="20"/>
      <c r="C206" s="20"/>
      <c r="D206" s="20"/>
      <c r="E206" s="20"/>
      <c r="F206" s="20"/>
      <c r="G206" s="20"/>
      <c r="H206" s="20"/>
      <c r="I206" s="20"/>
      <c r="J206" s="30"/>
      <c r="K206" s="20"/>
      <c r="L206" s="20"/>
      <c r="M206" s="20"/>
      <c r="N206" s="20"/>
      <c r="O206" s="52"/>
    </row>
    <row r="207" spans="1:15" ht="12.75">
      <c r="A207" s="20"/>
      <c r="B207" s="20"/>
      <c r="C207" s="20"/>
      <c r="D207" s="20"/>
      <c r="E207" s="20"/>
      <c r="F207" s="20"/>
      <c r="G207" s="20"/>
      <c r="H207" s="20"/>
      <c r="I207" s="20"/>
      <c r="J207" s="30"/>
      <c r="K207" s="20"/>
      <c r="L207" s="20"/>
      <c r="M207" s="20"/>
      <c r="N207" s="20"/>
      <c r="O207" s="52"/>
    </row>
    <row r="208" spans="1:15" ht="12.75">
      <c r="A208" s="20"/>
      <c r="B208" s="20"/>
      <c r="C208" s="20"/>
      <c r="D208" s="20"/>
      <c r="E208" s="20"/>
      <c r="F208" s="20"/>
      <c r="G208" s="20"/>
      <c r="H208" s="20"/>
      <c r="I208" s="20"/>
      <c r="J208" s="30"/>
      <c r="K208" s="20"/>
      <c r="L208" s="20"/>
      <c r="M208" s="20"/>
      <c r="N208" s="20"/>
      <c r="O208" s="52"/>
    </row>
    <row r="209" spans="1:15" ht="12.75">
      <c r="A209" s="20"/>
      <c r="B209" s="20"/>
      <c r="C209" s="20"/>
      <c r="D209" s="20"/>
      <c r="E209" s="20"/>
      <c r="F209" s="20"/>
      <c r="G209" s="20"/>
      <c r="H209" s="20"/>
      <c r="I209" s="20"/>
      <c r="J209" s="30"/>
      <c r="K209" s="20"/>
      <c r="L209" s="20"/>
      <c r="M209" s="20"/>
      <c r="N209" s="20"/>
      <c r="O209" s="52"/>
    </row>
    <row r="210" spans="1:15" ht="12.75">
      <c r="A210" s="20"/>
      <c r="B210" s="20"/>
      <c r="C210" s="20"/>
      <c r="D210" s="20"/>
      <c r="E210" s="20"/>
      <c r="F210" s="20"/>
      <c r="G210" s="20"/>
      <c r="H210" s="20"/>
      <c r="I210" s="20"/>
      <c r="J210" s="30"/>
      <c r="K210" s="20"/>
      <c r="L210" s="20"/>
      <c r="M210" s="20"/>
      <c r="N210" s="20"/>
      <c r="O210" s="52"/>
    </row>
    <row r="211" spans="1:15" ht="12.75">
      <c r="A211" s="20"/>
      <c r="B211" s="20"/>
      <c r="C211" s="20"/>
      <c r="D211" s="20"/>
      <c r="E211" s="20"/>
      <c r="F211" s="20"/>
      <c r="G211" s="20"/>
      <c r="H211" s="20"/>
      <c r="I211" s="20"/>
      <c r="J211" s="30"/>
      <c r="K211" s="20"/>
      <c r="L211" s="20"/>
      <c r="M211" s="20"/>
      <c r="N211" s="20"/>
      <c r="O211" s="52"/>
    </row>
    <row r="212" spans="1:15" ht="12.75">
      <c r="A212" s="20"/>
      <c r="B212" s="20"/>
      <c r="C212" s="20"/>
      <c r="D212" s="20"/>
      <c r="E212" s="20"/>
      <c r="F212" s="20"/>
      <c r="G212" s="20"/>
      <c r="H212" s="20"/>
      <c r="I212" s="20"/>
      <c r="J212" s="30"/>
      <c r="K212" s="20"/>
      <c r="L212" s="20"/>
      <c r="M212" s="20"/>
      <c r="N212" s="20"/>
      <c r="O212" s="52"/>
    </row>
    <row r="213" spans="1:15" ht="12.75">
      <c r="A213" s="20"/>
      <c r="B213" s="20"/>
      <c r="C213" s="20"/>
      <c r="D213" s="20"/>
      <c r="E213" s="20"/>
      <c r="F213" s="20"/>
      <c r="G213" s="20"/>
      <c r="H213" s="20"/>
      <c r="I213" s="20"/>
      <c r="J213" s="30"/>
      <c r="K213" s="20"/>
      <c r="L213" s="20"/>
      <c r="M213" s="20"/>
      <c r="N213" s="20"/>
      <c r="O213" s="52"/>
    </row>
    <row r="214" spans="1:15" ht="12.75">
      <c r="A214" s="20"/>
      <c r="B214" s="20"/>
      <c r="C214" s="20"/>
      <c r="D214" s="20"/>
      <c r="E214" s="20"/>
      <c r="F214" s="20"/>
      <c r="G214" s="20"/>
      <c r="H214" s="20"/>
      <c r="I214" s="20"/>
      <c r="J214" s="30"/>
      <c r="K214" s="20"/>
      <c r="L214" s="20"/>
      <c r="M214" s="20"/>
      <c r="N214" s="20"/>
      <c r="O214" s="52"/>
    </row>
    <row r="215" spans="1:15" ht="12.75">
      <c r="A215" s="20"/>
      <c r="B215" s="20"/>
      <c r="C215" s="20"/>
      <c r="D215" s="20"/>
      <c r="E215" s="20"/>
      <c r="F215" s="20"/>
      <c r="G215" s="20"/>
      <c r="H215" s="20"/>
      <c r="I215" s="20"/>
      <c r="J215" s="30"/>
      <c r="K215" s="20"/>
      <c r="L215" s="20"/>
      <c r="M215" s="20"/>
      <c r="N215" s="20"/>
      <c r="O215" s="52"/>
    </row>
    <row r="216" spans="1:15" ht="12.75">
      <c r="A216" s="20"/>
      <c r="B216" s="20"/>
      <c r="C216" s="20"/>
      <c r="D216" s="20"/>
      <c r="E216" s="20"/>
      <c r="F216" s="20"/>
      <c r="G216" s="20"/>
      <c r="H216" s="20"/>
      <c r="I216" s="20"/>
      <c r="J216" s="30"/>
      <c r="K216" s="20"/>
      <c r="L216" s="20"/>
      <c r="M216" s="20"/>
      <c r="N216" s="20"/>
      <c r="O216" s="52"/>
    </row>
    <row r="217" spans="1:15" ht="12.75">
      <c r="A217" s="20"/>
      <c r="B217" s="20"/>
      <c r="C217" s="20"/>
      <c r="D217" s="20"/>
      <c r="E217" s="20"/>
      <c r="F217" s="20"/>
      <c r="G217" s="20"/>
      <c r="H217" s="20"/>
      <c r="I217" s="20"/>
      <c r="J217" s="30"/>
      <c r="K217" s="20"/>
      <c r="L217" s="20"/>
      <c r="M217" s="20"/>
      <c r="N217" s="20"/>
      <c r="O217" s="52"/>
    </row>
    <row r="218" spans="1:15" ht="12.75">
      <c r="A218" s="20"/>
      <c r="B218" s="20"/>
      <c r="C218" s="20"/>
      <c r="D218" s="20"/>
      <c r="E218" s="20"/>
      <c r="F218" s="20"/>
      <c r="G218" s="20"/>
      <c r="H218" s="20"/>
      <c r="I218" s="20"/>
      <c r="J218" s="30"/>
      <c r="K218" s="20"/>
      <c r="L218" s="20"/>
      <c r="M218" s="20"/>
      <c r="N218" s="20"/>
      <c r="O218" s="52"/>
    </row>
    <row r="219" spans="1:15" ht="12.75">
      <c r="A219" s="20"/>
      <c r="B219" s="20"/>
      <c r="C219" s="20"/>
      <c r="D219" s="20"/>
      <c r="E219" s="20"/>
      <c r="F219" s="20"/>
      <c r="G219" s="20"/>
      <c r="H219" s="20"/>
      <c r="I219" s="20"/>
      <c r="J219" s="30"/>
      <c r="K219" s="20"/>
      <c r="L219" s="20"/>
      <c r="M219" s="20"/>
      <c r="N219" s="20"/>
      <c r="O219" s="52"/>
    </row>
    <row r="220" spans="1:15" ht="12.75">
      <c r="A220" s="20"/>
      <c r="B220" s="20"/>
      <c r="C220" s="20"/>
      <c r="D220" s="20"/>
      <c r="E220" s="20"/>
      <c r="F220" s="20"/>
      <c r="G220" s="20"/>
      <c r="H220" s="20"/>
      <c r="I220" s="20"/>
      <c r="J220" s="30"/>
      <c r="K220" s="20"/>
      <c r="L220" s="20"/>
      <c r="M220" s="20"/>
      <c r="N220" s="20"/>
      <c r="O220" s="52"/>
    </row>
    <row r="221" spans="1:15" ht="12.75">
      <c r="A221" s="20"/>
      <c r="B221" s="20"/>
      <c r="C221" s="20"/>
      <c r="D221" s="20"/>
      <c r="E221" s="20"/>
      <c r="F221" s="20"/>
      <c r="G221" s="20"/>
      <c r="H221" s="20"/>
      <c r="I221" s="20"/>
      <c r="J221" s="30"/>
      <c r="K221" s="20"/>
      <c r="L221" s="20"/>
      <c r="M221" s="20"/>
      <c r="N221" s="20"/>
      <c r="O221" s="52"/>
    </row>
    <row r="222" spans="1:15" ht="12.75">
      <c r="A222" s="20"/>
      <c r="B222" s="20"/>
      <c r="C222" s="20"/>
      <c r="D222" s="20"/>
      <c r="E222" s="20"/>
      <c r="F222" s="20"/>
      <c r="G222" s="20"/>
      <c r="H222" s="20"/>
      <c r="I222" s="20"/>
      <c r="J222" s="30"/>
      <c r="K222" s="20"/>
      <c r="L222" s="20"/>
      <c r="M222" s="20"/>
      <c r="N222" s="20"/>
      <c r="O222" s="52"/>
    </row>
    <row r="223" spans="1:15" ht="12.75">
      <c r="A223" s="20"/>
      <c r="B223" s="20"/>
      <c r="C223" s="20"/>
      <c r="D223" s="20"/>
      <c r="E223" s="20"/>
      <c r="F223" s="20"/>
      <c r="G223" s="20"/>
      <c r="H223" s="20"/>
      <c r="I223" s="20"/>
      <c r="J223" s="30"/>
      <c r="K223" s="20"/>
      <c r="L223" s="20"/>
      <c r="M223" s="20"/>
      <c r="N223" s="20"/>
      <c r="O223" s="52"/>
    </row>
    <row r="224" spans="1:15" ht="12.75">
      <c r="A224" s="20"/>
      <c r="B224" s="20"/>
      <c r="C224" s="20"/>
      <c r="D224" s="20"/>
      <c r="E224" s="20"/>
      <c r="F224" s="20"/>
      <c r="G224" s="20"/>
      <c r="H224" s="20"/>
      <c r="I224" s="20"/>
      <c r="J224" s="30"/>
      <c r="K224" s="20"/>
      <c r="L224" s="20"/>
      <c r="M224" s="20"/>
      <c r="N224" s="20"/>
      <c r="O224" s="52"/>
    </row>
    <row r="225" spans="1:15" ht="12.75">
      <c r="A225" s="20"/>
      <c r="B225" s="20"/>
      <c r="C225" s="20"/>
      <c r="D225" s="20"/>
      <c r="E225" s="20"/>
      <c r="F225" s="20"/>
      <c r="G225" s="20"/>
      <c r="H225" s="20"/>
      <c r="I225" s="20"/>
      <c r="J225" s="30"/>
      <c r="K225" s="20"/>
      <c r="L225" s="20"/>
      <c r="M225" s="20"/>
      <c r="N225" s="20"/>
      <c r="O225" s="52"/>
    </row>
    <row r="226" spans="1:15" ht="12.75">
      <c r="A226" s="20"/>
      <c r="B226" s="20"/>
      <c r="C226" s="20"/>
      <c r="D226" s="20"/>
      <c r="E226" s="20"/>
      <c r="F226" s="20"/>
      <c r="G226" s="20"/>
      <c r="H226" s="20"/>
      <c r="I226" s="20"/>
      <c r="J226" s="30"/>
      <c r="K226" s="20"/>
      <c r="L226" s="20"/>
      <c r="M226" s="20"/>
      <c r="N226" s="20"/>
      <c r="O226" s="52"/>
    </row>
    <row r="227" spans="1:15" ht="12.75">
      <c r="A227" s="20"/>
      <c r="B227" s="20"/>
      <c r="C227" s="20"/>
      <c r="D227" s="20"/>
      <c r="E227" s="20"/>
      <c r="F227" s="20"/>
      <c r="G227" s="20"/>
      <c r="H227" s="20"/>
      <c r="I227" s="20"/>
      <c r="J227" s="30"/>
      <c r="K227" s="20"/>
      <c r="L227" s="20"/>
      <c r="M227" s="20"/>
      <c r="N227" s="20"/>
      <c r="O227" s="52"/>
    </row>
    <row r="228" spans="1:15" ht="12.75">
      <c r="A228" s="20"/>
      <c r="B228" s="20"/>
      <c r="C228" s="20"/>
      <c r="D228" s="20"/>
      <c r="E228" s="20"/>
      <c r="F228" s="20"/>
      <c r="G228" s="20"/>
      <c r="H228" s="20"/>
      <c r="I228" s="20"/>
      <c r="J228" s="30"/>
      <c r="K228" s="20"/>
      <c r="L228" s="20"/>
      <c r="M228" s="20"/>
      <c r="N228" s="20"/>
      <c r="O228" s="52"/>
    </row>
    <row r="229" spans="1:15" ht="12.75">
      <c r="A229" s="20"/>
      <c r="B229" s="20"/>
      <c r="C229" s="20"/>
      <c r="D229" s="20"/>
      <c r="E229" s="20"/>
      <c r="F229" s="20"/>
      <c r="G229" s="20"/>
      <c r="H229" s="20"/>
      <c r="I229" s="20"/>
      <c r="J229" s="30"/>
      <c r="K229" s="20"/>
      <c r="L229" s="20"/>
      <c r="M229" s="20"/>
      <c r="N229" s="20"/>
      <c r="O229" s="52"/>
    </row>
    <row r="230" spans="1:15" ht="12.75">
      <c r="A230" s="20"/>
      <c r="B230" s="20"/>
      <c r="C230" s="20"/>
      <c r="D230" s="20"/>
      <c r="E230" s="20"/>
      <c r="F230" s="20"/>
      <c r="G230" s="20"/>
      <c r="H230" s="20"/>
      <c r="I230" s="20"/>
      <c r="J230" s="30"/>
      <c r="K230" s="20"/>
      <c r="L230" s="20"/>
      <c r="M230" s="20"/>
      <c r="N230" s="20"/>
      <c r="O230" s="52"/>
    </row>
    <row r="231" spans="1:15" ht="12.75">
      <c r="A231" s="20"/>
      <c r="B231" s="20"/>
      <c r="C231" s="20"/>
      <c r="D231" s="20"/>
      <c r="E231" s="20"/>
      <c r="F231" s="20"/>
      <c r="G231" s="20"/>
      <c r="H231" s="20"/>
      <c r="I231" s="20"/>
      <c r="J231" s="30"/>
      <c r="K231" s="20"/>
      <c r="L231" s="20"/>
      <c r="M231" s="20"/>
      <c r="N231" s="20"/>
      <c r="O231" s="52"/>
    </row>
    <row r="232" spans="1:15" ht="12.75">
      <c r="A232" s="20"/>
      <c r="B232" s="20"/>
      <c r="C232" s="20"/>
      <c r="D232" s="20"/>
      <c r="E232" s="20"/>
      <c r="F232" s="20"/>
      <c r="G232" s="20"/>
      <c r="H232" s="20"/>
      <c r="I232" s="20"/>
      <c r="J232" s="30"/>
      <c r="K232" s="20"/>
      <c r="L232" s="20"/>
      <c r="M232" s="20"/>
      <c r="N232" s="20"/>
      <c r="O232" s="52"/>
    </row>
    <row r="233" spans="1:15" ht="12.75">
      <c r="A233" s="20"/>
      <c r="B233" s="20"/>
      <c r="C233" s="20"/>
      <c r="D233" s="20"/>
      <c r="E233" s="20"/>
      <c r="F233" s="20"/>
      <c r="G233" s="20"/>
      <c r="H233" s="20"/>
      <c r="I233" s="20"/>
      <c r="J233" s="30"/>
      <c r="K233" s="20"/>
      <c r="L233" s="20"/>
      <c r="M233" s="20"/>
      <c r="N233" s="20"/>
      <c r="O233" s="52"/>
    </row>
    <row r="234" spans="1:15" ht="12.75">
      <c r="A234" s="20"/>
      <c r="B234" s="20"/>
      <c r="C234" s="20"/>
      <c r="D234" s="20"/>
      <c r="E234" s="20"/>
      <c r="F234" s="20"/>
      <c r="G234" s="20"/>
      <c r="H234" s="20"/>
      <c r="I234" s="20"/>
      <c r="J234" s="30"/>
      <c r="K234" s="20"/>
      <c r="L234" s="20"/>
      <c r="M234" s="20"/>
      <c r="N234" s="20"/>
      <c r="O234" s="52"/>
    </row>
    <row r="235" spans="1:15" ht="12.75">
      <c r="A235" s="20"/>
      <c r="B235" s="20"/>
      <c r="C235" s="20"/>
      <c r="D235" s="20"/>
      <c r="E235" s="20"/>
      <c r="F235" s="20"/>
      <c r="G235" s="20"/>
      <c r="H235" s="20"/>
      <c r="I235" s="20"/>
      <c r="J235" s="30"/>
      <c r="K235" s="20"/>
      <c r="L235" s="20"/>
      <c r="M235" s="20"/>
      <c r="N235" s="20"/>
      <c r="O235" s="52"/>
    </row>
    <row r="236" spans="1:15" ht="12.75">
      <c r="A236" s="20"/>
      <c r="B236" s="20"/>
      <c r="C236" s="20"/>
      <c r="D236" s="20"/>
      <c r="E236" s="20"/>
      <c r="F236" s="20"/>
      <c r="G236" s="20"/>
      <c r="H236" s="20"/>
      <c r="I236" s="20"/>
      <c r="J236" s="30"/>
      <c r="K236" s="20"/>
      <c r="L236" s="20"/>
      <c r="M236" s="20"/>
      <c r="N236" s="20"/>
      <c r="O236" s="52"/>
    </row>
    <row r="237" spans="1:15" ht="12.75">
      <c r="A237" s="20"/>
      <c r="B237" s="20"/>
      <c r="C237" s="20"/>
      <c r="D237" s="20"/>
      <c r="E237" s="20"/>
      <c r="F237" s="20"/>
      <c r="G237" s="20"/>
      <c r="H237" s="20"/>
      <c r="I237" s="20"/>
      <c r="J237" s="30"/>
      <c r="K237" s="20"/>
      <c r="L237" s="20"/>
      <c r="M237" s="20"/>
      <c r="N237" s="20"/>
      <c r="O237" s="52"/>
    </row>
    <row r="238" spans="1:15" ht="12.75">
      <c r="A238" s="20"/>
      <c r="B238" s="20"/>
      <c r="C238" s="20"/>
      <c r="D238" s="20"/>
      <c r="E238" s="20"/>
      <c r="F238" s="20"/>
      <c r="G238" s="20"/>
      <c r="H238" s="20"/>
      <c r="I238" s="20"/>
      <c r="J238" s="30"/>
      <c r="K238" s="20"/>
      <c r="L238" s="20"/>
      <c r="M238" s="20"/>
      <c r="N238" s="20"/>
      <c r="O238" s="52"/>
    </row>
    <row r="239" spans="1:15" ht="12.75">
      <c r="A239" s="20"/>
      <c r="B239" s="20"/>
      <c r="C239" s="20"/>
      <c r="D239" s="20"/>
      <c r="E239" s="20"/>
      <c r="F239" s="20"/>
      <c r="G239" s="20"/>
      <c r="H239" s="20"/>
      <c r="I239" s="20"/>
      <c r="J239" s="30"/>
      <c r="K239" s="20"/>
      <c r="L239" s="20"/>
      <c r="M239" s="20"/>
      <c r="N239" s="20"/>
      <c r="O239" s="52"/>
    </row>
    <row r="240" spans="1:15" ht="12.75">
      <c r="A240" s="20"/>
      <c r="B240" s="20"/>
      <c r="C240" s="20"/>
      <c r="D240" s="20"/>
      <c r="E240" s="20"/>
      <c r="F240" s="20"/>
      <c r="G240" s="20"/>
      <c r="H240" s="20"/>
      <c r="I240" s="20"/>
      <c r="J240" s="30"/>
      <c r="K240" s="20"/>
      <c r="L240" s="20"/>
      <c r="M240" s="20"/>
      <c r="N240" s="20"/>
      <c r="O240" s="52"/>
    </row>
    <row r="241" spans="1:15" ht="12.75">
      <c r="A241" s="20"/>
      <c r="B241" s="20"/>
      <c r="C241" s="20"/>
      <c r="D241" s="20"/>
      <c r="E241" s="20"/>
      <c r="F241" s="20"/>
      <c r="G241" s="20"/>
      <c r="H241" s="20"/>
      <c r="I241" s="20"/>
      <c r="J241" s="30"/>
      <c r="K241" s="20"/>
      <c r="L241" s="20"/>
      <c r="M241" s="20"/>
      <c r="N241" s="20"/>
      <c r="O241" s="52"/>
    </row>
    <row r="242" spans="1:15" ht="12.75">
      <c r="A242" s="20"/>
      <c r="B242" s="20"/>
      <c r="C242" s="20"/>
      <c r="D242" s="20"/>
      <c r="E242" s="20"/>
      <c r="F242" s="20"/>
      <c r="G242" s="20"/>
      <c r="H242" s="20"/>
      <c r="I242" s="20"/>
      <c r="J242" s="30"/>
      <c r="K242" s="20"/>
      <c r="L242" s="20"/>
      <c r="M242" s="20"/>
      <c r="N242" s="20"/>
      <c r="O242" s="52"/>
    </row>
    <row r="243" spans="1:15" ht="12.75">
      <c r="A243" s="20"/>
      <c r="B243" s="20"/>
      <c r="C243" s="20"/>
      <c r="D243" s="20"/>
      <c r="E243" s="20"/>
      <c r="F243" s="20"/>
      <c r="G243" s="20"/>
      <c r="H243" s="20"/>
      <c r="I243" s="20"/>
      <c r="J243" s="30"/>
      <c r="K243" s="20"/>
      <c r="L243" s="20"/>
      <c r="M243" s="20"/>
      <c r="N243" s="20"/>
      <c r="O243" s="52"/>
    </row>
    <row r="244" spans="1:15" ht="12.75">
      <c r="A244" s="20"/>
      <c r="B244" s="20"/>
      <c r="C244" s="20"/>
      <c r="D244" s="20"/>
      <c r="E244" s="20"/>
      <c r="F244" s="20"/>
      <c r="G244" s="20"/>
      <c r="H244" s="20"/>
      <c r="I244" s="20"/>
      <c r="J244" s="30"/>
      <c r="K244" s="20"/>
      <c r="L244" s="20"/>
      <c r="M244" s="20"/>
      <c r="N244" s="20"/>
      <c r="O244" s="52"/>
    </row>
    <row r="245" spans="1:15" ht="12.75">
      <c r="A245" s="20"/>
      <c r="B245" s="20"/>
      <c r="C245" s="20"/>
      <c r="D245" s="20"/>
      <c r="E245" s="20"/>
      <c r="F245" s="20"/>
      <c r="G245" s="20"/>
      <c r="H245" s="20"/>
      <c r="I245" s="20"/>
      <c r="J245" s="30"/>
      <c r="K245" s="20"/>
      <c r="L245" s="20"/>
      <c r="M245" s="20"/>
      <c r="N245" s="20"/>
      <c r="O245" s="52"/>
    </row>
    <row r="246" spans="1:15" ht="12.75">
      <c r="A246" s="20"/>
      <c r="B246" s="20"/>
      <c r="C246" s="20"/>
      <c r="D246" s="20"/>
      <c r="E246" s="20"/>
      <c r="F246" s="20"/>
      <c r="G246" s="20"/>
      <c r="H246" s="20"/>
      <c r="I246" s="20"/>
      <c r="J246" s="30"/>
      <c r="K246" s="20"/>
      <c r="L246" s="20"/>
      <c r="M246" s="20"/>
      <c r="N246" s="20"/>
      <c r="O246" s="52"/>
    </row>
    <row r="247" spans="1:15" ht="12.75">
      <c r="A247" s="20"/>
      <c r="B247" s="20"/>
      <c r="C247" s="20"/>
      <c r="D247" s="20"/>
      <c r="E247" s="20"/>
      <c r="F247" s="20"/>
      <c r="G247" s="20"/>
      <c r="H247" s="20"/>
      <c r="I247" s="20"/>
      <c r="J247" s="30"/>
      <c r="K247" s="20"/>
      <c r="L247" s="20"/>
      <c r="M247" s="20"/>
      <c r="N247" s="20"/>
      <c r="O247" s="52"/>
    </row>
    <row r="248" spans="1:15" ht="12.75">
      <c r="A248" s="20"/>
      <c r="B248" s="20"/>
      <c r="C248" s="20"/>
      <c r="D248" s="20"/>
      <c r="E248" s="20"/>
      <c r="F248" s="20"/>
      <c r="G248" s="20"/>
      <c r="H248" s="20"/>
      <c r="I248" s="20"/>
      <c r="J248" s="30"/>
      <c r="K248" s="20"/>
      <c r="L248" s="20"/>
      <c r="M248" s="20"/>
      <c r="N248" s="20"/>
      <c r="O248" s="52"/>
    </row>
    <row r="249" spans="1:15" ht="12.75">
      <c r="A249" s="20"/>
      <c r="B249" s="20"/>
      <c r="C249" s="20"/>
      <c r="D249" s="20"/>
      <c r="E249" s="20"/>
      <c r="F249" s="20"/>
      <c r="G249" s="20"/>
      <c r="H249" s="20"/>
      <c r="I249" s="20"/>
      <c r="J249" s="30"/>
      <c r="K249" s="20"/>
      <c r="L249" s="20"/>
      <c r="M249" s="20"/>
      <c r="N249" s="20"/>
      <c r="O249" s="52"/>
    </row>
    <row r="250" spans="1:15" ht="12.75">
      <c r="A250" s="20"/>
      <c r="B250" s="20"/>
      <c r="C250" s="20"/>
      <c r="D250" s="20"/>
      <c r="E250" s="20"/>
      <c r="F250" s="20"/>
      <c r="G250" s="20"/>
      <c r="H250" s="20"/>
      <c r="I250" s="20"/>
      <c r="J250" s="30"/>
      <c r="K250" s="20"/>
      <c r="L250" s="20"/>
      <c r="M250" s="20"/>
      <c r="N250" s="20"/>
      <c r="O250" s="52"/>
    </row>
    <row r="251" spans="1:15" ht="12.75">
      <c r="A251" s="20"/>
      <c r="B251" s="20"/>
      <c r="C251" s="20"/>
      <c r="D251" s="20"/>
      <c r="E251" s="20"/>
      <c r="F251" s="20"/>
      <c r="G251" s="20"/>
      <c r="H251" s="20"/>
      <c r="I251" s="20"/>
      <c r="J251" s="30"/>
      <c r="K251" s="20"/>
      <c r="L251" s="20"/>
      <c r="M251" s="20"/>
      <c r="N251" s="20"/>
      <c r="O251" s="52"/>
    </row>
    <row r="252" spans="1:15" ht="12.75">
      <c r="A252" s="20"/>
      <c r="B252" s="20"/>
      <c r="C252" s="20"/>
      <c r="D252" s="20"/>
      <c r="E252" s="20"/>
      <c r="F252" s="20"/>
      <c r="G252" s="20"/>
      <c r="H252" s="20"/>
      <c r="I252" s="20"/>
      <c r="J252" s="30"/>
      <c r="K252" s="20"/>
      <c r="L252" s="20"/>
      <c r="M252" s="20"/>
      <c r="N252" s="20"/>
      <c r="O252" s="52"/>
    </row>
    <row r="253" spans="1:15" ht="38.2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30"/>
      <c r="K253" s="20"/>
      <c r="L253" s="20"/>
      <c r="M253" s="20"/>
      <c r="N253" s="20"/>
      <c r="O253" s="52"/>
    </row>
    <row r="254" spans="1:15" ht="38.2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30"/>
      <c r="K254" s="20"/>
      <c r="L254" s="20"/>
      <c r="M254" s="20"/>
      <c r="N254" s="20"/>
      <c r="O254" s="52"/>
    </row>
    <row r="255" spans="1:15" ht="12.75">
      <c r="A255" s="20"/>
      <c r="B255" s="20"/>
      <c r="C255" s="20"/>
      <c r="D255" s="20"/>
      <c r="E255" s="20"/>
      <c r="F255" s="20"/>
      <c r="G255" s="20"/>
      <c r="H255" s="20"/>
      <c r="I255" s="20"/>
      <c r="J255" s="30"/>
      <c r="K255" s="20"/>
      <c r="L255" s="20"/>
      <c r="M255" s="20"/>
      <c r="N255" s="20"/>
      <c r="O255" s="52"/>
    </row>
    <row r="256" spans="1:15" ht="12.75">
      <c r="A256" s="20"/>
      <c r="B256" s="20"/>
      <c r="C256" s="20"/>
      <c r="D256" s="20"/>
      <c r="E256" s="20"/>
      <c r="F256" s="20"/>
      <c r="G256" s="20"/>
      <c r="H256" s="20"/>
      <c r="I256" s="20"/>
      <c r="J256" s="30"/>
      <c r="K256" s="20"/>
      <c r="L256" s="20"/>
      <c r="M256" s="20"/>
      <c r="N256" s="20"/>
      <c r="O256" s="52"/>
    </row>
    <row r="257" spans="1:15" ht="12.75">
      <c r="A257" s="20"/>
      <c r="B257" s="20"/>
      <c r="C257" s="20"/>
      <c r="D257" s="20"/>
      <c r="E257" s="20"/>
      <c r="F257" s="20"/>
      <c r="G257" s="20"/>
      <c r="H257" s="20"/>
      <c r="I257" s="20"/>
      <c r="J257" s="30"/>
      <c r="K257" s="20"/>
      <c r="L257" s="20"/>
      <c r="M257" s="20"/>
      <c r="N257" s="20"/>
      <c r="O257" s="52"/>
    </row>
    <row r="258" spans="1:15" ht="12.75">
      <c r="A258" s="20"/>
      <c r="B258" s="20"/>
      <c r="C258" s="20"/>
      <c r="D258" s="20"/>
      <c r="E258" s="20"/>
      <c r="F258" s="20"/>
      <c r="G258" s="20"/>
      <c r="H258" s="20"/>
      <c r="I258" s="20"/>
      <c r="J258" s="30"/>
      <c r="K258" s="20"/>
      <c r="L258" s="20"/>
      <c r="M258" s="20"/>
      <c r="N258" s="20"/>
      <c r="O258" s="52"/>
    </row>
    <row r="259" spans="1:15" ht="12.75">
      <c r="A259" s="20"/>
      <c r="B259" s="20"/>
      <c r="C259" s="20"/>
      <c r="D259" s="20"/>
      <c r="E259" s="20"/>
      <c r="F259" s="20"/>
      <c r="G259" s="20"/>
      <c r="H259" s="20"/>
      <c r="I259" s="20"/>
      <c r="J259" s="30"/>
      <c r="K259" s="20"/>
      <c r="L259" s="20"/>
      <c r="M259" s="20"/>
      <c r="N259" s="20"/>
      <c r="O259" s="52"/>
    </row>
    <row r="260" spans="1:15" ht="12.75">
      <c r="A260" s="20"/>
      <c r="B260" s="20"/>
      <c r="C260" s="20"/>
      <c r="D260" s="20"/>
      <c r="E260" s="20"/>
      <c r="F260" s="20"/>
      <c r="G260" s="20"/>
      <c r="H260" s="20"/>
      <c r="I260" s="20"/>
      <c r="J260" s="30"/>
      <c r="K260" s="20"/>
      <c r="L260" s="20"/>
      <c r="M260" s="20"/>
      <c r="N260" s="20"/>
      <c r="O260" s="52"/>
    </row>
    <row r="261" spans="1:15" ht="12.75">
      <c r="A261" s="20"/>
      <c r="B261" s="20"/>
      <c r="C261" s="20"/>
      <c r="D261" s="20"/>
      <c r="E261" s="20"/>
      <c r="F261" s="20"/>
      <c r="G261" s="20"/>
      <c r="H261" s="20"/>
      <c r="I261" s="20"/>
      <c r="J261" s="30"/>
      <c r="K261" s="20"/>
      <c r="L261" s="20"/>
      <c r="M261" s="20"/>
      <c r="N261" s="20"/>
      <c r="O261" s="52"/>
    </row>
    <row r="262" spans="1:15" ht="12.75">
      <c r="A262" s="20"/>
      <c r="B262" s="20"/>
      <c r="C262" s="20"/>
      <c r="D262" s="20"/>
      <c r="E262" s="20"/>
      <c r="F262" s="20"/>
      <c r="G262" s="20"/>
      <c r="H262" s="20"/>
      <c r="I262" s="20"/>
      <c r="J262" s="30"/>
      <c r="K262" s="20"/>
      <c r="L262" s="20"/>
      <c r="M262" s="20"/>
      <c r="N262" s="20"/>
      <c r="O262" s="52"/>
    </row>
    <row r="263" spans="1:15" ht="12.75">
      <c r="A263" s="20"/>
      <c r="B263" s="20"/>
      <c r="C263" s="20"/>
      <c r="D263" s="20"/>
      <c r="E263" s="20"/>
      <c r="F263" s="20"/>
      <c r="G263" s="20"/>
      <c r="H263" s="20"/>
      <c r="I263" s="20"/>
      <c r="J263" s="30"/>
      <c r="K263" s="20"/>
      <c r="L263" s="20"/>
      <c r="M263" s="20"/>
      <c r="N263" s="20"/>
      <c r="O263" s="52"/>
    </row>
    <row r="264" spans="1:15" ht="12.75">
      <c r="A264" s="20"/>
      <c r="B264" s="20"/>
      <c r="C264" s="20"/>
      <c r="D264" s="20"/>
      <c r="E264" s="20"/>
      <c r="F264" s="20"/>
      <c r="G264" s="20"/>
      <c r="H264" s="20"/>
      <c r="I264" s="20"/>
      <c r="J264" s="30"/>
      <c r="K264" s="20"/>
      <c r="L264" s="20"/>
      <c r="M264" s="20"/>
      <c r="N264" s="20"/>
      <c r="O264" s="52"/>
    </row>
    <row r="265" spans="1:15" ht="12.75">
      <c r="A265" s="20"/>
      <c r="B265" s="20"/>
      <c r="C265" s="20"/>
      <c r="D265" s="20"/>
      <c r="E265" s="20"/>
      <c r="F265" s="20"/>
      <c r="G265" s="20"/>
      <c r="H265" s="20"/>
      <c r="I265" s="20"/>
      <c r="J265" s="30"/>
      <c r="K265" s="20"/>
      <c r="L265" s="20"/>
      <c r="M265" s="20"/>
      <c r="N265" s="20"/>
      <c r="O265" s="52"/>
    </row>
    <row r="266" spans="1:15" ht="12.75">
      <c r="A266" s="20"/>
      <c r="B266" s="20"/>
      <c r="C266" s="20"/>
      <c r="D266" s="20"/>
      <c r="E266" s="20"/>
      <c r="F266" s="20"/>
      <c r="G266" s="20"/>
      <c r="H266" s="20"/>
      <c r="I266" s="20"/>
      <c r="J266" s="30"/>
      <c r="K266" s="20"/>
      <c r="L266" s="20"/>
      <c r="M266" s="20"/>
      <c r="N266" s="20"/>
      <c r="O266" s="52"/>
    </row>
    <row r="267" spans="1:15" ht="12.75">
      <c r="A267" s="20"/>
      <c r="B267" s="20"/>
      <c r="C267" s="20"/>
      <c r="D267" s="20"/>
      <c r="E267" s="20"/>
      <c r="F267" s="20"/>
      <c r="G267" s="20"/>
      <c r="H267" s="20"/>
      <c r="I267" s="20"/>
      <c r="J267" s="30"/>
      <c r="K267" s="20"/>
      <c r="L267" s="20"/>
      <c r="M267" s="20"/>
      <c r="N267" s="20"/>
      <c r="O267" s="52"/>
    </row>
    <row r="268" spans="1:15" ht="12.75">
      <c r="A268" s="20"/>
      <c r="B268" s="20"/>
      <c r="C268" s="20"/>
      <c r="D268" s="20"/>
      <c r="E268" s="20"/>
      <c r="F268" s="20"/>
      <c r="G268" s="20"/>
      <c r="H268" s="20"/>
      <c r="I268" s="20"/>
      <c r="J268" s="30"/>
      <c r="K268" s="20"/>
      <c r="L268" s="20"/>
      <c r="M268" s="20"/>
      <c r="N268" s="20"/>
      <c r="O268" s="52"/>
    </row>
    <row r="269" spans="1:15" ht="12.75">
      <c r="A269" s="20"/>
      <c r="B269" s="20"/>
      <c r="C269" s="20"/>
      <c r="D269" s="20"/>
      <c r="E269" s="20"/>
      <c r="F269" s="20"/>
      <c r="G269" s="20"/>
      <c r="H269" s="20"/>
      <c r="I269" s="20"/>
      <c r="J269" s="30"/>
      <c r="K269" s="20"/>
      <c r="L269" s="20"/>
      <c r="M269" s="20"/>
      <c r="N269" s="20"/>
      <c r="O269" s="52"/>
    </row>
    <row r="270" spans="1:15" ht="12.75">
      <c r="A270" s="20"/>
      <c r="B270" s="20"/>
      <c r="C270" s="20"/>
      <c r="D270" s="20"/>
      <c r="E270" s="20"/>
      <c r="F270" s="20"/>
      <c r="G270" s="20"/>
      <c r="H270" s="20"/>
      <c r="I270" s="20"/>
      <c r="J270" s="30"/>
      <c r="K270" s="20"/>
      <c r="L270" s="20"/>
      <c r="M270" s="20"/>
      <c r="N270" s="20"/>
      <c r="O270" s="52"/>
    </row>
    <row r="271" spans="1:15" ht="38.2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30"/>
      <c r="K271" s="20"/>
      <c r="L271" s="20"/>
      <c r="M271" s="20"/>
      <c r="N271" s="20"/>
      <c r="O271" s="52"/>
    </row>
    <row r="272" spans="1:15" ht="12.75">
      <c r="A272" s="20"/>
      <c r="B272" s="20"/>
      <c r="C272" s="20"/>
      <c r="D272" s="20"/>
      <c r="E272" s="20"/>
      <c r="F272" s="20"/>
      <c r="G272" s="20"/>
      <c r="H272" s="20"/>
      <c r="I272" s="20"/>
      <c r="J272" s="30"/>
      <c r="K272" s="20"/>
      <c r="L272" s="20"/>
      <c r="M272" s="20"/>
      <c r="N272" s="20"/>
      <c r="O272" s="52"/>
    </row>
    <row r="273" spans="1:15" ht="12.75">
      <c r="A273" s="20"/>
      <c r="B273" s="20"/>
      <c r="C273" s="20"/>
      <c r="D273" s="20"/>
      <c r="E273" s="20"/>
      <c r="F273" s="20"/>
      <c r="G273" s="20"/>
      <c r="H273" s="20"/>
      <c r="I273" s="20"/>
      <c r="J273" s="30"/>
      <c r="K273" s="20"/>
      <c r="L273" s="20"/>
      <c r="M273" s="20"/>
      <c r="N273" s="20"/>
      <c r="O273" s="52"/>
    </row>
    <row r="274" spans="1:15" ht="12.75">
      <c r="A274" s="20"/>
      <c r="B274" s="20"/>
      <c r="C274" s="20"/>
      <c r="D274" s="20"/>
      <c r="E274" s="20"/>
      <c r="F274" s="20"/>
      <c r="G274" s="20"/>
      <c r="H274" s="20"/>
      <c r="I274" s="20"/>
      <c r="J274" s="30"/>
      <c r="K274" s="20"/>
      <c r="L274" s="20"/>
      <c r="M274" s="20"/>
      <c r="N274" s="20"/>
      <c r="O274" s="52"/>
    </row>
    <row r="275" spans="1:15" ht="12.75">
      <c r="A275" s="20"/>
      <c r="B275" s="20"/>
      <c r="C275" s="20"/>
      <c r="D275" s="20"/>
      <c r="E275" s="20"/>
      <c r="F275" s="20"/>
      <c r="G275" s="20"/>
      <c r="H275" s="20"/>
      <c r="I275" s="20"/>
      <c r="J275" s="30"/>
      <c r="K275" s="20"/>
      <c r="L275" s="20"/>
      <c r="M275" s="20"/>
      <c r="N275" s="20"/>
      <c r="O275" s="52"/>
    </row>
    <row r="276" spans="1:15" ht="12.75">
      <c r="A276" s="20"/>
      <c r="B276" s="20"/>
      <c r="C276" s="20"/>
      <c r="D276" s="20"/>
      <c r="E276" s="20"/>
      <c r="F276" s="20"/>
      <c r="G276" s="20"/>
      <c r="H276" s="20"/>
      <c r="I276" s="20"/>
      <c r="J276" s="30"/>
      <c r="K276" s="20"/>
      <c r="L276" s="20"/>
      <c r="M276" s="20"/>
      <c r="N276" s="20"/>
      <c r="O276" s="52"/>
    </row>
    <row r="277" spans="1:15" ht="12.75">
      <c r="A277" s="20"/>
      <c r="B277" s="20"/>
      <c r="C277" s="20"/>
      <c r="D277" s="20"/>
      <c r="E277" s="20"/>
      <c r="F277" s="20"/>
      <c r="G277" s="20"/>
      <c r="H277" s="20"/>
      <c r="I277" s="20"/>
      <c r="J277" s="30"/>
      <c r="K277" s="20"/>
      <c r="L277" s="20"/>
      <c r="M277" s="20"/>
      <c r="N277" s="20"/>
      <c r="O277" s="52"/>
    </row>
    <row r="278" spans="1:15" ht="38.2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30"/>
      <c r="K278" s="20"/>
      <c r="L278" s="20"/>
      <c r="M278" s="20"/>
      <c r="N278" s="20"/>
      <c r="O278" s="52"/>
    </row>
    <row r="279" spans="1:15" ht="12.75">
      <c r="A279" s="20"/>
      <c r="B279" s="20"/>
      <c r="C279" s="20"/>
      <c r="D279" s="20"/>
      <c r="E279" s="20"/>
      <c r="F279" s="20"/>
      <c r="G279" s="20"/>
      <c r="H279" s="20"/>
      <c r="I279" s="20"/>
      <c r="J279" s="30"/>
      <c r="K279" s="20"/>
      <c r="L279" s="20"/>
      <c r="M279" s="20"/>
      <c r="N279" s="20"/>
      <c r="O279" s="52"/>
    </row>
    <row r="280" spans="1:15" ht="12.75">
      <c r="A280" s="20"/>
      <c r="B280" s="20"/>
      <c r="C280" s="20"/>
      <c r="D280" s="20"/>
      <c r="E280" s="20"/>
      <c r="F280" s="20"/>
      <c r="G280" s="20"/>
      <c r="H280" s="20"/>
      <c r="I280" s="20"/>
      <c r="J280" s="30"/>
      <c r="K280" s="20"/>
      <c r="L280" s="20"/>
      <c r="M280" s="20"/>
      <c r="N280" s="20"/>
      <c r="O280" s="52"/>
    </row>
    <row r="281" spans="1:15" ht="12.75">
      <c r="A281" s="20"/>
      <c r="B281" s="20"/>
      <c r="C281" s="20"/>
      <c r="D281" s="20"/>
      <c r="E281" s="20"/>
      <c r="F281" s="20"/>
      <c r="G281" s="20"/>
      <c r="H281" s="20"/>
      <c r="I281" s="20"/>
      <c r="J281" s="30"/>
      <c r="K281" s="20"/>
      <c r="L281" s="20"/>
      <c r="M281" s="20"/>
      <c r="N281" s="20"/>
      <c r="O281" s="52"/>
    </row>
    <row r="282" spans="1:15" ht="12.75">
      <c r="A282" s="20"/>
      <c r="B282" s="20"/>
      <c r="C282" s="20"/>
      <c r="D282" s="20"/>
      <c r="E282" s="20"/>
      <c r="F282" s="20"/>
      <c r="G282" s="20"/>
      <c r="H282" s="20"/>
      <c r="I282" s="20"/>
      <c r="J282" s="30"/>
      <c r="K282" s="20"/>
      <c r="L282" s="20"/>
      <c r="M282" s="20"/>
      <c r="N282" s="20"/>
      <c r="O282" s="52"/>
    </row>
    <row r="283" spans="1:15" ht="12.75">
      <c r="A283" s="20"/>
      <c r="B283" s="20"/>
      <c r="C283" s="20"/>
      <c r="D283" s="20"/>
      <c r="E283" s="20"/>
      <c r="F283" s="20"/>
      <c r="G283" s="20"/>
      <c r="H283" s="20"/>
      <c r="I283" s="20"/>
      <c r="J283" s="30"/>
      <c r="K283" s="20"/>
      <c r="L283" s="20"/>
      <c r="M283" s="20"/>
      <c r="N283" s="20"/>
      <c r="O283" s="52"/>
    </row>
    <row r="284" spans="1:15" ht="12.75">
      <c r="A284" s="20"/>
      <c r="B284" s="20"/>
      <c r="C284" s="20"/>
      <c r="D284" s="20"/>
      <c r="E284" s="20"/>
      <c r="F284" s="20"/>
      <c r="G284" s="20"/>
      <c r="H284" s="20"/>
      <c r="I284" s="20"/>
      <c r="J284" s="30"/>
      <c r="K284" s="20"/>
      <c r="L284" s="20"/>
      <c r="M284" s="20"/>
      <c r="N284" s="20"/>
      <c r="O284" s="52"/>
    </row>
    <row r="285" spans="1:15" ht="12.75">
      <c r="A285" s="20"/>
      <c r="B285" s="20"/>
      <c r="C285" s="20"/>
      <c r="D285" s="20"/>
      <c r="E285" s="20"/>
      <c r="F285" s="20"/>
      <c r="G285" s="20"/>
      <c r="H285" s="20"/>
      <c r="I285" s="20"/>
      <c r="J285" s="30"/>
      <c r="K285" s="20"/>
      <c r="L285" s="20"/>
      <c r="M285" s="20"/>
      <c r="N285" s="20"/>
      <c r="O285" s="52"/>
    </row>
    <row r="286" spans="1:15" ht="12.75">
      <c r="A286" s="20"/>
      <c r="B286" s="20"/>
      <c r="C286" s="20"/>
      <c r="D286" s="20"/>
      <c r="E286" s="20"/>
      <c r="F286" s="20"/>
      <c r="G286" s="20"/>
      <c r="H286" s="20"/>
      <c r="I286" s="20"/>
      <c r="J286" s="30"/>
      <c r="K286" s="20"/>
      <c r="L286" s="20"/>
      <c r="M286" s="20"/>
      <c r="N286" s="20"/>
      <c r="O286" s="52"/>
    </row>
    <row r="287" spans="1:15" ht="12.75">
      <c r="A287" s="20"/>
      <c r="B287" s="20"/>
      <c r="C287" s="20"/>
      <c r="D287" s="20"/>
      <c r="E287" s="20"/>
      <c r="F287" s="20"/>
      <c r="G287" s="20"/>
      <c r="H287" s="20"/>
      <c r="I287" s="20"/>
      <c r="J287" s="30"/>
      <c r="K287" s="20"/>
      <c r="L287" s="20"/>
      <c r="M287" s="20"/>
      <c r="N287" s="20"/>
      <c r="O287" s="52"/>
    </row>
    <row r="288" spans="1:15" ht="12.75">
      <c r="A288" s="20"/>
      <c r="B288" s="20"/>
      <c r="C288" s="20"/>
      <c r="D288" s="20"/>
      <c r="E288" s="20"/>
      <c r="F288" s="20"/>
      <c r="G288" s="20"/>
      <c r="H288" s="20"/>
      <c r="I288" s="20"/>
      <c r="J288" s="30"/>
      <c r="K288" s="20"/>
      <c r="L288" s="20"/>
      <c r="M288" s="20"/>
      <c r="N288" s="20"/>
      <c r="O288" s="52"/>
    </row>
    <row r="289" spans="1:15" ht="12.75">
      <c r="A289" s="20"/>
      <c r="B289" s="20"/>
      <c r="C289" s="20"/>
      <c r="D289" s="20"/>
      <c r="E289" s="20"/>
      <c r="F289" s="20"/>
      <c r="G289" s="20"/>
      <c r="H289" s="20"/>
      <c r="I289" s="20"/>
      <c r="J289" s="30"/>
      <c r="K289" s="20"/>
      <c r="L289" s="20"/>
      <c r="M289" s="20"/>
      <c r="N289" s="20"/>
      <c r="O289" s="52"/>
    </row>
    <row r="290" spans="1:15" ht="12.75">
      <c r="A290" s="20"/>
      <c r="B290" s="20"/>
      <c r="C290" s="20"/>
      <c r="D290" s="20"/>
      <c r="E290" s="20"/>
      <c r="F290" s="20"/>
      <c r="G290" s="20"/>
      <c r="H290" s="20"/>
      <c r="I290" s="20"/>
      <c r="J290" s="30"/>
      <c r="K290" s="20"/>
      <c r="L290" s="20"/>
      <c r="M290" s="20"/>
      <c r="N290" s="20"/>
      <c r="O290" s="52"/>
    </row>
    <row r="291" spans="1:15" ht="12.75">
      <c r="A291" s="20"/>
      <c r="B291" s="20"/>
      <c r="C291" s="20"/>
      <c r="D291" s="20"/>
      <c r="E291" s="20"/>
      <c r="F291" s="20"/>
      <c r="G291" s="20"/>
      <c r="H291" s="20"/>
      <c r="I291" s="20"/>
      <c r="J291" s="30"/>
      <c r="K291" s="20"/>
      <c r="L291" s="20"/>
      <c r="M291" s="20"/>
      <c r="N291" s="20"/>
      <c r="O291" s="52"/>
    </row>
    <row r="292" spans="1:15" ht="12.75">
      <c r="A292" s="20"/>
      <c r="B292" s="20"/>
      <c r="C292" s="20"/>
      <c r="D292" s="20"/>
      <c r="E292" s="20"/>
      <c r="F292" s="20"/>
      <c r="G292" s="20"/>
      <c r="H292" s="20"/>
      <c r="I292" s="20"/>
      <c r="J292" s="30"/>
      <c r="K292" s="20"/>
      <c r="L292" s="20"/>
      <c r="M292" s="20"/>
      <c r="N292" s="20"/>
      <c r="O292" s="52"/>
    </row>
    <row r="293" spans="1:15" ht="12.75">
      <c r="A293" s="20"/>
      <c r="B293" s="20"/>
      <c r="C293" s="20"/>
      <c r="D293" s="20"/>
      <c r="E293" s="20"/>
      <c r="F293" s="20"/>
      <c r="G293" s="20"/>
      <c r="H293" s="20"/>
      <c r="I293" s="20"/>
      <c r="J293" s="30"/>
      <c r="K293" s="20"/>
      <c r="L293" s="20"/>
      <c r="M293" s="20"/>
      <c r="N293" s="20"/>
      <c r="O293" s="52"/>
    </row>
    <row r="294" spans="1:15" ht="12.75">
      <c r="A294" s="20"/>
      <c r="B294" s="20"/>
      <c r="C294" s="20"/>
      <c r="D294" s="20"/>
      <c r="E294" s="20"/>
      <c r="F294" s="20"/>
      <c r="G294" s="20"/>
      <c r="H294" s="20"/>
      <c r="I294" s="20"/>
      <c r="J294" s="30"/>
      <c r="K294" s="20"/>
      <c r="L294" s="20"/>
      <c r="M294" s="20"/>
      <c r="N294" s="20"/>
      <c r="O294" s="52"/>
    </row>
    <row r="295" spans="1:15" ht="12.75">
      <c r="A295" s="20"/>
      <c r="B295" s="20"/>
      <c r="C295" s="20"/>
      <c r="D295" s="20"/>
      <c r="E295" s="20"/>
      <c r="F295" s="20"/>
      <c r="G295" s="20"/>
      <c r="H295" s="20"/>
      <c r="I295" s="20"/>
      <c r="J295" s="30"/>
      <c r="K295" s="20"/>
      <c r="L295" s="20"/>
      <c r="M295" s="20"/>
      <c r="N295" s="20"/>
      <c r="O295" s="52"/>
    </row>
    <row r="296" spans="1:15" ht="12.75">
      <c r="A296" s="20"/>
      <c r="B296" s="20"/>
      <c r="C296" s="20"/>
      <c r="D296" s="20"/>
      <c r="E296" s="20"/>
      <c r="F296" s="20"/>
      <c r="G296" s="20"/>
      <c r="H296" s="20"/>
      <c r="I296" s="20"/>
      <c r="J296" s="30"/>
      <c r="K296" s="20"/>
      <c r="L296" s="20"/>
      <c r="M296" s="20"/>
      <c r="N296" s="20"/>
      <c r="O296" s="52"/>
    </row>
    <row r="297" spans="1:15" ht="12.75">
      <c r="A297" s="20"/>
      <c r="B297" s="20"/>
      <c r="C297" s="20"/>
      <c r="D297" s="20"/>
      <c r="E297" s="20"/>
      <c r="F297" s="20"/>
      <c r="G297" s="20"/>
      <c r="H297" s="20"/>
      <c r="I297" s="20"/>
      <c r="J297" s="30"/>
      <c r="K297" s="20"/>
      <c r="L297" s="20"/>
      <c r="M297" s="20"/>
      <c r="N297" s="20"/>
      <c r="O297" s="52"/>
    </row>
    <row r="298" spans="1:15" ht="12.75">
      <c r="A298" s="20"/>
      <c r="B298" s="20"/>
      <c r="C298" s="20"/>
      <c r="D298" s="20"/>
      <c r="E298" s="20"/>
      <c r="F298" s="20"/>
      <c r="G298" s="20"/>
      <c r="H298" s="20"/>
      <c r="I298" s="20"/>
      <c r="J298" s="30"/>
      <c r="K298" s="20"/>
      <c r="L298" s="20"/>
      <c r="M298" s="20"/>
      <c r="N298" s="20"/>
      <c r="O298" s="52"/>
    </row>
    <row r="299" spans="1:15" ht="12.75">
      <c r="A299" s="20"/>
      <c r="B299" s="20"/>
      <c r="C299" s="20"/>
      <c r="D299" s="20"/>
      <c r="E299" s="20"/>
      <c r="F299" s="20"/>
      <c r="G299" s="20"/>
      <c r="H299" s="20"/>
      <c r="I299" s="20"/>
      <c r="J299" s="30"/>
      <c r="K299" s="20"/>
      <c r="L299" s="20"/>
      <c r="M299" s="20"/>
      <c r="N299" s="20"/>
      <c r="O299" s="52"/>
    </row>
    <row r="300" spans="1:15" ht="12.75">
      <c r="A300" s="20"/>
      <c r="B300" s="20"/>
      <c r="C300" s="20"/>
      <c r="D300" s="20"/>
      <c r="E300" s="20"/>
      <c r="F300" s="20"/>
      <c r="G300" s="20"/>
      <c r="H300" s="20"/>
      <c r="I300" s="20"/>
      <c r="J300" s="30"/>
      <c r="K300" s="20"/>
      <c r="L300" s="20"/>
      <c r="M300" s="20"/>
      <c r="N300" s="20"/>
      <c r="O300" s="52"/>
    </row>
    <row r="301" spans="1:15" ht="12.75">
      <c r="A301" s="20"/>
      <c r="B301" s="20"/>
      <c r="C301" s="20"/>
      <c r="D301" s="20"/>
      <c r="E301" s="20"/>
      <c r="F301" s="20"/>
      <c r="G301" s="20"/>
      <c r="H301" s="20"/>
      <c r="I301" s="20"/>
      <c r="J301" s="30"/>
      <c r="K301" s="20"/>
      <c r="L301" s="20"/>
      <c r="M301" s="20"/>
      <c r="N301" s="20"/>
      <c r="O301" s="52"/>
    </row>
    <row r="302" spans="1:15" ht="12.75">
      <c r="A302" s="20"/>
      <c r="B302" s="20"/>
      <c r="C302" s="20"/>
      <c r="D302" s="20"/>
      <c r="E302" s="20"/>
      <c r="F302" s="20"/>
      <c r="G302" s="20"/>
      <c r="H302" s="20"/>
      <c r="I302" s="20"/>
      <c r="J302" s="30"/>
      <c r="K302" s="20"/>
      <c r="L302" s="20"/>
      <c r="M302" s="20"/>
      <c r="N302" s="20"/>
      <c r="O302" s="52"/>
    </row>
    <row r="303" spans="1:15" ht="12.75">
      <c r="A303" s="20"/>
      <c r="B303" s="20"/>
      <c r="C303" s="20"/>
      <c r="D303" s="20"/>
      <c r="E303" s="20"/>
      <c r="F303" s="20"/>
      <c r="G303" s="20"/>
      <c r="H303" s="20"/>
      <c r="I303" s="20"/>
      <c r="J303" s="30"/>
      <c r="K303" s="20"/>
      <c r="L303" s="20"/>
      <c r="M303" s="20"/>
      <c r="N303" s="20"/>
      <c r="O303" s="52"/>
    </row>
    <row r="304" spans="1:15" ht="12.75">
      <c r="A304" s="20"/>
      <c r="B304" s="20"/>
      <c r="C304" s="20"/>
      <c r="D304" s="20"/>
      <c r="E304" s="20"/>
      <c r="F304" s="20"/>
      <c r="G304" s="20"/>
      <c r="H304" s="20"/>
      <c r="I304" s="20"/>
      <c r="J304" s="30"/>
      <c r="K304" s="20"/>
      <c r="L304" s="20"/>
      <c r="M304" s="20"/>
      <c r="N304" s="20"/>
      <c r="O304" s="52"/>
    </row>
    <row r="305" spans="1:15" ht="12.75">
      <c r="A305" s="20"/>
      <c r="B305" s="20"/>
      <c r="C305" s="20"/>
      <c r="D305" s="20"/>
      <c r="E305" s="20"/>
      <c r="F305" s="20"/>
      <c r="G305" s="20"/>
      <c r="H305" s="20"/>
      <c r="I305" s="20"/>
      <c r="J305" s="30"/>
      <c r="K305" s="20"/>
      <c r="L305" s="20"/>
      <c r="M305" s="20"/>
      <c r="N305" s="20"/>
      <c r="O305" s="52"/>
    </row>
    <row r="306" spans="1:15" ht="12.75">
      <c r="A306" s="20"/>
      <c r="B306" s="20"/>
      <c r="C306" s="20"/>
      <c r="D306" s="20"/>
      <c r="E306" s="20"/>
      <c r="F306" s="20"/>
      <c r="G306" s="20"/>
      <c r="H306" s="20"/>
      <c r="I306" s="20"/>
      <c r="J306" s="30"/>
      <c r="K306" s="20"/>
      <c r="L306" s="20"/>
      <c r="M306" s="20"/>
      <c r="N306" s="20"/>
      <c r="O306" s="52"/>
    </row>
    <row r="307" spans="1:15" ht="12.75">
      <c r="A307" s="20"/>
      <c r="B307" s="20"/>
      <c r="C307" s="20"/>
      <c r="D307" s="20"/>
      <c r="E307" s="20"/>
      <c r="F307" s="20"/>
      <c r="G307" s="20"/>
      <c r="H307" s="20"/>
      <c r="I307" s="20"/>
      <c r="J307" s="30"/>
      <c r="K307" s="20"/>
      <c r="L307" s="20"/>
      <c r="M307" s="20"/>
      <c r="N307" s="20"/>
      <c r="O307" s="52"/>
    </row>
    <row r="308" spans="1:15" ht="12.75">
      <c r="A308" s="20"/>
      <c r="B308" s="20"/>
      <c r="C308" s="20"/>
      <c r="D308" s="20"/>
      <c r="E308" s="20"/>
      <c r="F308" s="20"/>
      <c r="G308" s="20"/>
      <c r="H308" s="20"/>
      <c r="I308" s="20"/>
      <c r="J308" s="30"/>
      <c r="K308" s="20"/>
      <c r="L308" s="20"/>
      <c r="M308" s="20"/>
      <c r="N308" s="20"/>
      <c r="O308" s="52"/>
    </row>
    <row r="309" spans="1:15" ht="12.75">
      <c r="A309" s="20"/>
      <c r="B309" s="20"/>
      <c r="C309" s="20"/>
      <c r="D309" s="20"/>
      <c r="E309" s="20"/>
      <c r="F309" s="20"/>
      <c r="G309" s="20"/>
      <c r="H309" s="20"/>
      <c r="I309" s="20"/>
      <c r="J309" s="30"/>
      <c r="K309" s="20"/>
      <c r="L309" s="20"/>
      <c r="M309" s="20"/>
      <c r="N309" s="20"/>
      <c r="O309" s="52"/>
    </row>
    <row r="310" spans="1:15" ht="12.75">
      <c r="A310" s="20"/>
      <c r="B310" s="20"/>
      <c r="C310" s="20"/>
      <c r="D310" s="20"/>
      <c r="E310" s="20"/>
      <c r="F310" s="20"/>
      <c r="G310" s="20"/>
      <c r="H310" s="20"/>
      <c r="I310" s="20"/>
      <c r="J310" s="30"/>
      <c r="K310" s="20"/>
      <c r="L310" s="20"/>
      <c r="M310" s="20"/>
      <c r="N310" s="20"/>
      <c r="O310" s="52"/>
    </row>
    <row r="311" spans="1:15" ht="12.75">
      <c r="A311" s="20"/>
      <c r="B311" s="20"/>
      <c r="C311" s="20"/>
      <c r="D311" s="20"/>
      <c r="E311" s="20"/>
      <c r="F311" s="20"/>
      <c r="G311" s="20"/>
      <c r="H311" s="20"/>
      <c r="I311" s="20"/>
      <c r="J311" s="30"/>
      <c r="K311" s="20"/>
      <c r="L311" s="20"/>
      <c r="M311" s="20"/>
      <c r="N311" s="20"/>
      <c r="O311" s="52"/>
    </row>
    <row r="312" spans="1:15" ht="12.75">
      <c r="A312" s="20"/>
      <c r="B312" s="20"/>
      <c r="C312" s="20"/>
      <c r="D312" s="20"/>
      <c r="E312" s="20"/>
      <c r="F312" s="20"/>
      <c r="G312" s="20"/>
      <c r="H312" s="20"/>
      <c r="I312" s="20"/>
      <c r="J312" s="30"/>
      <c r="K312" s="20"/>
      <c r="L312" s="20"/>
      <c r="M312" s="20"/>
      <c r="N312" s="20"/>
      <c r="O312" s="52"/>
    </row>
    <row r="313" spans="1:15" ht="12.75">
      <c r="A313" s="20"/>
      <c r="B313" s="20"/>
      <c r="C313" s="20"/>
      <c r="D313" s="20"/>
      <c r="E313" s="20"/>
      <c r="F313" s="20"/>
      <c r="G313" s="20"/>
      <c r="H313" s="20"/>
      <c r="I313" s="20"/>
      <c r="J313" s="30"/>
      <c r="K313" s="20"/>
      <c r="L313" s="20"/>
      <c r="M313" s="20"/>
      <c r="N313" s="20"/>
      <c r="O313" s="52"/>
    </row>
    <row r="314" spans="1:15" ht="38.2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30"/>
      <c r="K314" s="20"/>
      <c r="L314" s="20"/>
      <c r="M314" s="20"/>
      <c r="N314" s="20"/>
      <c r="O314" s="52"/>
    </row>
    <row r="315" spans="1:15" ht="12.75">
      <c r="A315" s="20"/>
      <c r="B315" s="20"/>
      <c r="C315" s="20"/>
      <c r="D315" s="20"/>
      <c r="E315" s="20"/>
      <c r="F315" s="20"/>
      <c r="G315" s="20"/>
      <c r="H315" s="20"/>
      <c r="I315" s="20"/>
      <c r="J315" s="30"/>
      <c r="K315" s="20"/>
      <c r="L315" s="20"/>
      <c r="M315" s="20"/>
      <c r="N315" s="20"/>
      <c r="O315" s="52"/>
    </row>
    <row r="316" spans="1:15" ht="12.75">
      <c r="A316" s="20"/>
      <c r="B316" s="20"/>
      <c r="C316" s="20"/>
      <c r="D316" s="20"/>
      <c r="E316" s="20"/>
      <c r="F316" s="20"/>
      <c r="G316" s="20"/>
      <c r="H316" s="20"/>
      <c r="I316" s="20"/>
      <c r="J316" s="30"/>
      <c r="K316" s="20"/>
      <c r="L316" s="20"/>
      <c r="M316" s="20"/>
      <c r="N316" s="20"/>
      <c r="O316" s="52"/>
    </row>
    <row r="317" spans="1:15" ht="12.75">
      <c r="A317" s="20"/>
      <c r="B317" s="20"/>
      <c r="C317" s="20"/>
      <c r="D317" s="20"/>
      <c r="E317" s="20"/>
      <c r="F317" s="20"/>
      <c r="G317" s="20"/>
      <c r="H317" s="20"/>
      <c r="I317" s="20"/>
      <c r="J317" s="30"/>
      <c r="K317" s="20"/>
      <c r="L317" s="20"/>
      <c r="M317" s="20"/>
      <c r="N317" s="20"/>
      <c r="O317" s="52"/>
    </row>
    <row r="318" spans="1:15" ht="12.75">
      <c r="A318" s="20"/>
      <c r="B318" s="20"/>
      <c r="C318" s="20"/>
      <c r="D318" s="20"/>
      <c r="E318" s="20"/>
      <c r="F318" s="20"/>
      <c r="G318" s="20"/>
      <c r="H318" s="20"/>
      <c r="I318" s="20"/>
      <c r="J318" s="30"/>
      <c r="K318" s="20"/>
      <c r="L318" s="20"/>
      <c r="M318" s="20"/>
      <c r="N318" s="20"/>
      <c r="O318" s="52"/>
    </row>
    <row r="319" spans="1:15" ht="12.75">
      <c r="A319" s="20"/>
      <c r="B319" s="20"/>
      <c r="C319" s="20"/>
      <c r="D319" s="20"/>
      <c r="E319" s="20"/>
      <c r="F319" s="20"/>
      <c r="G319" s="20"/>
      <c r="H319" s="20"/>
      <c r="I319" s="20"/>
      <c r="J319" s="30"/>
      <c r="K319" s="20"/>
      <c r="L319" s="20"/>
      <c r="M319" s="20"/>
      <c r="N319" s="20"/>
      <c r="O319" s="52"/>
    </row>
    <row r="320" spans="1:15" ht="12.75">
      <c r="A320" s="20"/>
      <c r="B320" s="20"/>
      <c r="C320" s="20"/>
      <c r="D320" s="20"/>
      <c r="E320" s="20"/>
      <c r="F320" s="20"/>
      <c r="G320" s="20"/>
      <c r="H320" s="20"/>
      <c r="I320" s="20"/>
      <c r="J320" s="30"/>
      <c r="K320" s="20"/>
      <c r="L320" s="20"/>
      <c r="M320" s="20"/>
      <c r="N320" s="20"/>
      <c r="O320" s="52"/>
    </row>
    <row r="321" spans="1:15" ht="12.75">
      <c r="A321" s="20"/>
      <c r="B321" s="20"/>
      <c r="C321" s="20"/>
      <c r="D321" s="20"/>
      <c r="E321" s="20"/>
      <c r="F321" s="20"/>
      <c r="G321" s="20"/>
      <c r="H321" s="20"/>
      <c r="I321" s="20"/>
      <c r="J321" s="30"/>
      <c r="K321" s="20"/>
      <c r="L321" s="20"/>
      <c r="M321" s="20"/>
      <c r="N321" s="20"/>
      <c r="O321" s="52"/>
    </row>
    <row r="322" spans="1:15" ht="12.75">
      <c r="A322" s="20"/>
      <c r="B322" s="20"/>
      <c r="C322" s="20"/>
      <c r="D322" s="20"/>
      <c r="E322" s="20"/>
      <c r="F322" s="20"/>
      <c r="G322" s="20"/>
      <c r="H322" s="20"/>
      <c r="I322" s="20"/>
      <c r="J322" s="30"/>
      <c r="K322" s="20"/>
      <c r="L322" s="20"/>
      <c r="M322" s="20"/>
      <c r="N322" s="20"/>
      <c r="O322" s="52"/>
    </row>
    <row r="323" spans="1:15" ht="12.75">
      <c r="A323" s="20"/>
      <c r="B323" s="20"/>
      <c r="C323" s="20"/>
      <c r="D323" s="20"/>
      <c r="E323" s="20"/>
      <c r="F323" s="20"/>
      <c r="G323" s="20"/>
      <c r="H323" s="20"/>
      <c r="I323" s="20"/>
      <c r="J323" s="30"/>
      <c r="K323" s="20"/>
      <c r="L323" s="20"/>
      <c r="M323" s="20"/>
      <c r="N323" s="20"/>
      <c r="O323" s="52"/>
    </row>
    <row r="324" spans="1:15" ht="12.75">
      <c r="A324" s="20"/>
      <c r="B324" s="20"/>
      <c r="C324" s="20"/>
      <c r="D324" s="20"/>
      <c r="E324" s="20"/>
      <c r="F324" s="20"/>
      <c r="G324" s="20"/>
      <c r="H324" s="20"/>
      <c r="I324" s="20"/>
      <c r="J324" s="30"/>
      <c r="K324" s="20"/>
      <c r="L324" s="20"/>
      <c r="M324" s="20"/>
      <c r="N324" s="20"/>
      <c r="O324" s="52"/>
    </row>
    <row r="325" spans="1:15" ht="12.75">
      <c r="A325" s="20"/>
      <c r="B325" s="20"/>
      <c r="C325" s="20"/>
      <c r="D325" s="20"/>
      <c r="E325" s="20"/>
      <c r="F325" s="20"/>
      <c r="G325" s="20"/>
      <c r="H325" s="20"/>
      <c r="I325" s="20"/>
      <c r="J325" s="30"/>
      <c r="K325" s="20"/>
      <c r="L325" s="20"/>
      <c r="M325" s="20"/>
      <c r="N325" s="20"/>
      <c r="O325" s="52"/>
    </row>
    <row r="326" spans="1:15" ht="12.75">
      <c r="A326" s="20"/>
      <c r="B326" s="20"/>
      <c r="C326" s="20"/>
      <c r="D326" s="20"/>
      <c r="E326" s="20"/>
      <c r="F326" s="20"/>
      <c r="G326" s="20"/>
      <c r="H326" s="20"/>
      <c r="I326" s="20"/>
      <c r="J326" s="30"/>
      <c r="K326" s="20"/>
      <c r="L326" s="20"/>
      <c r="M326" s="20"/>
      <c r="N326" s="20"/>
      <c r="O326" s="52"/>
    </row>
    <row r="327" spans="1:15" ht="12.75">
      <c r="A327" s="20"/>
      <c r="B327" s="20"/>
      <c r="C327" s="20"/>
      <c r="D327" s="20"/>
      <c r="E327" s="20"/>
      <c r="F327" s="20"/>
      <c r="G327" s="20"/>
      <c r="H327" s="20"/>
      <c r="I327" s="20"/>
      <c r="J327" s="30"/>
      <c r="K327" s="20"/>
      <c r="L327" s="20"/>
      <c r="M327" s="20"/>
      <c r="N327" s="20"/>
      <c r="O327" s="52"/>
    </row>
    <row r="328" spans="1:15" ht="12.75">
      <c r="A328" s="20"/>
      <c r="B328" s="20"/>
      <c r="C328" s="20"/>
      <c r="D328" s="20"/>
      <c r="E328" s="20"/>
      <c r="F328" s="20"/>
      <c r="G328" s="20"/>
      <c r="H328" s="20"/>
      <c r="I328" s="20"/>
      <c r="J328" s="30"/>
      <c r="K328" s="20"/>
      <c r="L328" s="20"/>
      <c r="M328" s="20"/>
      <c r="N328" s="20"/>
      <c r="O328" s="52"/>
    </row>
    <row r="329" spans="1:15" ht="12.75">
      <c r="A329" s="20"/>
      <c r="B329" s="20"/>
      <c r="C329" s="20"/>
      <c r="D329" s="20"/>
      <c r="E329" s="20"/>
      <c r="F329" s="20"/>
      <c r="G329" s="20"/>
      <c r="H329" s="20"/>
      <c r="I329" s="20"/>
      <c r="J329" s="30"/>
      <c r="K329" s="20"/>
      <c r="L329" s="20"/>
      <c r="M329" s="20"/>
      <c r="N329" s="20"/>
      <c r="O329" s="52"/>
    </row>
    <row r="330" spans="1:15" ht="12.75">
      <c r="A330" s="20"/>
      <c r="B330" s="20"/>
      <c r="C330" s="20"/>
      <c r="D330" s="20"/>
      <c r="E330" s="20"/>
      <c r="F330" s="20"/>
      <c r="G330" s="20"/>
      <c r="H330" s="20"/>
      <c r="I330" s="20"/>
      <c r="J330" s="30"/>
      <c r="K330" s="20"/>
      <c r="L330" s="20"/>
      <c r="M330" s="20"/>
      <c r="N330" s="20"/>
      <c r="O330" s="52"/>
    </row>
    <row r="331" spans="1:15" ht="12.75">
      <c r="A331" s="20"/>
      <c r="B331" s="20"/>
      <c r="C331" s="20"/>
      <c r="D331" s="20"/>
      <c r="E331" s="20"/>
      <c r="F331" s="20"/>
      <c r="G331" s="20"/>
      <c r="H331" s="20"/>
      <c r="I331" s="20"/>
      <c r="J331" s="30"/>
      <c r="K331" s="20"/>
      <c r="L331" s="20"/>
      <c r="M331" s="20"/>
      <c r="N331" s="20"/>
      <c r="O331" s="52"/>
    </row>
    <row r="332" spans="1:15" ht="12.75">
      <c r="A332" s="20"/>
      <c r="B332" s="20"/>
      <c r="C332" s="20"/>
      <c r="D332" s="20"/>
      <c r="E332" s="20"/>
      <c r="F332" s="20"/>
      <c r="G332" s="20"/>
      <c r="H332" s="20"/>
      <c r="I332" s="20"/>
      <c r="J332" s="30"/>
      <c r="K332" s="20"/>
      <c r="L332" s="20"/>
      <c r="M332" s="20"/>
      <c r="N332" s="20"/>
      <c r="O332" s="52"/>
    </row>
    <row r="333" spans="1:15" ht="12.75">
      <c r="A333" s="20"/>
      <c r="B333" s="20"/>
      <c r="C333" s="20"/>
      <c r="D333" s="20"/>
      <c r="E333" s="20"/>
      <c r="F333" s="20"/>
      <c r="G333" s="20"/>
      <c r="H333" s="20"/>
      <c r="I333" s="20"/>
      <c r="J333" s="30"/>
      <c r="K333" s="20"/>
      <c r="L333" s="20"/>
      <c r="M333" s="20"/>
      <c r="N333" s="20"/>
      <c r="O333" s="52"/>
    </row>
    <row r="334" spans="1:15" ht="12.75">
      <c r="A334" s="20"/>
      <c r="B334" s="20"/>
      <c r="C334" s="20"/>
      <c r="D334" s="20"/>
      <c r="E334" s="20"/>
      <c r="F334" s="20"/>
      <c r="G334" s="20"/>
      <c r="H334" s="20"/>
      <c r="I334" s="20"/>
      <c r="J334" s="30"/>
      <c r="K334" s="20"/>
      <c r="L334" s="20"/>
      <c r="M334" s="20"/>
      <c r="N334" s="20"/>
      <c r="O334" s="52"/>
    </row>
    <row r="335" spans="1:15" ht="12.75">
      <c r="A335" s="20"/>
      <c r="B335" s="20"/>
      <c r="C335" s="20"/>
      <c r="D335" s="20"/>
      <c r="E335" s="20"/>
      <c r="F335" s="20"/>
      <c r="G335" s="20"/>
      <c r="H335" s="20"/>
      <c r="I335" s="20"/>
      <c r="J335" s="30"/>
      <c r="K335" s="20"/>
      <c r="L335" s="20"/>
      <c r="M335" s="20"/>
      <c r="N335" s="20"/>
      <c r="O335" s="52"/>
    </row>
    <row r="336" spans="1:15" ht="12.75">
      <c r="A336" s="20"/>
      <c r="B336" s="20"/>
      <c r="C336" s="20"/>
      <c r="D336" s="20"/>
      <c r="E336" s="20"/>
      <c r="F336" s="20"/>
      <c r="G336" s="20"/>
      <c r="H336" s="20"/>
      <c r="I336" s="20"/>
      <c r="J336" s="30"/>
      <c r="K336" s="20"/>
      <c r="L336" s="20"/>
      <c r="M336" s="20"/>
      <c r="N336" s="20"/>
      <c r="O336" s="52"/>
    </row>
    <row r="337" spans="1:15" ht="12.75">
      <c r="A337" s="20"/>
      <c r="B337" s="20"/>
      <c r="C337" s="20"/>
      <c r="D337" s="20"/>
      <c r="E337" s="20"/>
      <c r="F337" s="20"/>
      <c r="G337" s="20"/>
      <c r="H337" s="20"/>
      <c r="I337" s="20"/>
      <c r="J337" s="30"/>
      <c r="K337" s="20"/>
      <c r="L337" s="20"/>
      <c r="M337" s="20"/>
      <c r="N337" s="20"/>
      <c r="O337" s="52"/>
    </row>
    <row r="338" spans="1:15" ht="12.75">
      <c r="A338" s="20"/>
      <c r="B338" s="20"/>
      <c r="C338" s="20"/>
      <c r="D338" s="20"/>
      <c r="E338" s="20"/>
      <c r="F338" s="20"/>
      <c r="G338" s="20"/>
      <c r="H338" s="20"/>
      <c r="I338" s="20"/>
      <c r="J338" s="30"/>
      <c r="K338" s="20"/>
      <c r="L338" s="20"/>
      <c r="M338" s="20"/>
      <c r="N338" s="20"/>
      <c r="O338" s="52"/>
    </row>
    <row r="339" spans="1:15" ht="12.75">
      <c r="A339" s="20"/>
      <c r="B339" s="20"/>
      <c r="C339" s="20"/>
      <c r="D339" s="20"/>
      <c r="E339" s="20"/>
      <c r="F339" s="20"/>
      <c r="G339" s="20"/>
      <c r="H339" s="20"/>
      <c r="I339" s="20"/>
      <c r="J339" s="30"/>
      <c r="K339" s="20"/>
      <c r="L339" s="20"/>
      <c r="M339" s="20"/>
      <c r="N339" s="20"/>
      <c r="O339" s="52"/>
    </row>
    <row r="340" spans="1:15" ht="12.75">
      <c r="A340" s="20"/>
      <c r="B340" s="20"/>
      <c r="C340" s="20"/>
      <c r="D340" s="20"/>
      <c r="E340" s="20"/>
      <c r="F340" s="20"/>
      <c r="G340" s="20"/>
      <c r="H340" s="20"/>
      <c r="I340" s="20"/>
      <c r="J340" s="30"/>
      <c r="K340" s="20"/>
      <c r="L340" s="20"/>
      <c r="M340" s="20"/>
      <c r="N340" s="20"/>
      <c r="O340" s="52"/>
    </row>
    <row r="341" spans="1:15" ht="12.75">
      <c r="A341" s="20"/>
      <c r="B341" s="20"/>
      <c r="C341" s="20"/>
      <c r="D341" s="20"/>
      <c r="E341" s="20"/>
      <c r="F341" s="20"/>
      <c r="G341" s="20"/>
      <c r="H341" s="20"/>
      <c r="I341" s="20"/>
      <c r="J341" s="30"/>
      <c r="K341" s="20"/>
      <c r="L341" s="20"/>
      <c r="M341" s="20"/>
      <c r="N341" s="20"/>
      <c r="O341" s="52"/>
    </row>
    <row r="342" spans="1:15" ht="12.75">
      <c r="A342" s="20"/>
      <c r="B342" s="20"/>
      <c r="C342" s="20"/>
      <c r="D342" s="20"/>
      <c r="E342" s="20"/>
      <c r="F342" s="20"/>
      <c r="G342" s="20"/>
      <c r="H342" s="20"/>
      <c r="I342" s="20"/>
      <c r="J342" s="30"/>
      <c r="K342" s="20"/>
      <c r="L342" s="20"/>
      <c r="M342" s="20"/>
      <c r="N342" s="20"/>
      <c r="O342" s="52"/>
    </row>
    <row r="343" spans="1:15" ht="12.75">
      <c r="A343" s="20"/>
      <c r="B343" s="20"/>
      <c r="C343" s="20"/>
      <c r="D343" s="20"/>
      <c r="E343" s="20"/>
      <c r="F343" s="20"/>
      <c r="G343" s="20"/>
      <c r="H343" s="20"/>
      <c r="I343" s="20"/>
      <c r="J343" s="30"/>
      <c r="K343" s="20"/>
      <c r="L343" s="20"/>
      <c r="M343" s="20"/>
      <c r="N343" s="20"/>
      <c r="O343" s="52"/>
    </row>
    <row r="344" spans="1:15" ht="12.75">
      <c r="A344" s="20"/>
      <c r="B344" s="20"/>
      <c r="C344" s="20"/>
      <c r="D344" s="20"/>
      <c r="E344" s="20"/>
      <c r="F344" s="20"/>
      <c r="G344" s="20"/>
      <c r="H344" s="20"/>
      <c r="I344" s="20"/>
      <c r="J344" s="30"/>
      <c r="K344" s="20"/>
      <c r="L344" s="20"/>
      <c r="M344" s="20"/>
      <c r="N344" s="20"/>
      <c r="O344" s="52"/>
    </row>
    <row r="345" spans="1:15" ht="12.75">
      <c r="A345" s="20"/>
      <c r="B345" s="20"/>
      <c r="C345" s="20"/>
      <c r="D345" s="20"/>
      <c r="E345" s="20"/>
      <c r="F345" s="20"/>
      <c r="G345" s="20"/>
      <c r="H345" s="20"/>
      <c r="I345" s="20"/>
      <c r="J345" s="30"/>
      <c r="K345" s="20"/>
      <c r="L345" s="20"/>
      <c r="M345" s="20"/>
      <c r="N345" s="20"/>
      <c r="O345" s="52"/>
    </row>
    <row r="346" spans="1:15" ht="12.75">
      <c r="A346" s="20"/>
      <c r="B346" s="20"/>
      <c r="C346" s="20"/>
      <c r="D346" s="20"/>
      <c r="E346" s="20"/>
      <c r="F346" s="20"/>
      <c r="G346" s="20"/>
      <c r="H346" s="20"/>
      <c r="I346" s="20"/>
      <c r="J346" s="30"/>
      <c r="K346" s="20"/>
      <c r="L346" s="20"/>
      <c r="M346" s="20"/>
      <c r="N346" s="20"/>
      <c r="O346" s="52"/>
    </row>
    <row r="347" spans="1:15" ht="12.75">
      <c r="A347" s="20"/>
      <c r="B347" s="20"/>
      <c r="C347" s="20"/>
      <c r="D347" s="20"/>
      <c r="E347" s="20"/>
      <c r="F347" s="20"/>
      <c r="G347" s="20"/>
      <c r="H347" s="20"/>
      <c r="I347" s="20"/>
      <c r="J347" s="30"/>
      <c r="K347" s="20"/>
      <c r="L347" s="20"/>
      <c r="M347" s="20"/>
      <c r="N347" s="20"/>
      <c r="O347" s="52"/>
    </row>
    <row r="348" spans="1:15" ht="12.75">
      <c r="A348" s="20"/>
      <c r="B348" s="20"/>
      <c r="C348" s="20"/>
      <c r="D348" s="20"/>
      <c r="E348" s="20"/>
      <c r="F348" s="20"/>
      <c r="G348" s="20"/>
      <c r="H348" s="20"/>
      <c r="I348" s="20"/>
      <c r="J348" s="30"/>
      <c r="K348" s="20"/>
      <c r="L348" s="20"/>
      <c r="M348" s="20"/>
      <c r="N348" s="20"/>
      <c r="O348" s="52"/>
    </row>
    <row r="349" spans="1:15" ht="12.75">
      <c r="A349" s="20"/>
      <c r="B349" s="20"/>
      <c r="C349" s="20"/>
      <c r="D349" s="20"/>
      <c r="E349" s="20"/>
      <c r="F349" s="20"/>
      <c r="G349" s="20"/>
      <c r="H349" s="20"/>
      <c r="I349" s="20"/>
      <c r="J349" s="30"/>
      <c r="K349" s="20"/>
      <c r="L349" s="20"/>
      <c r="M349" s="20"/>
      <c r="N349" s="20"/>
      <c r="O349" s="52"/>
    </row>
    <row r="350" spans="1:15" ht="12.75">
      <c r="A350" s="20"/>
      <c r="B350" s="20"/>
      <c r="C350" s="20"/>
      <c r="D350" s="20"/>
      <c r="E350" s="20"/>
      <c r="F350" s="20"/>
      <c r="G350" s="20"/>
      <c r="H350" s="20"/>
      <c r="I350" s="20"/>
      <c r="J350" s="30"/>
      <c r="K350" s="20"/>
      <c r="L350" s="20"/>
      <c r="M350" s="20"/>
      <c r="N350" s="20"/>
      <c r="O350" s="52"/>
    </row>
    <row r="351" spans="1:15" ht="12.75">
      <c r="A351" s="20"/>
      <c r="B351" s="20"/>
      <c r="C351" s="20"/>
      <c r="D351" s="20"/>
      <c r="E351" s="20"/>
      <c r="F351" s="20"/>
      <c r="G351" s="20"/>
      <c r="H351" s="20"/>
      <c r="I351" s="20"/>
      <c r="J351" s="30"/>
      <c r="K351" s="20"/>
      <c r="L351" s="20"/>
      <c r="M351" s="20"/>
      <c r="N351" s="20"/>
      <c r="O351" s="52"/>
    </row>
    <row r="352" spans="1:15" ht="12.75">
      <c r="A352" s="20"/>
      <c r="B352" s="20"/>
      <c r="C352" s="20"/>
      <c r="D352" s="20"/>
      <c r="E352" s="20"/>
      <c r="F352" s="20"/>
      <c r="G352" s="20"/>
      <c r="H352" s="20"/>
      <c r="I352" s="20"/>
      <c r="J352" s="30"/>
      <c r="K352" s="20"/>
      <c r="L352" s="20"/>
      <c r="M352" s="20"/>
      <c r="N352" s="20"/>
      <c r="O352" s="52"/>
    </row>
    <row r="353" spans="1:15" ht="12.75">
      <c r="A353" s="20"/>
      <c r="B353" s="20"/>
      <c r="C353" s="20"/>
      <c r="D353" s="20"/>
      <c r="E353" s="20"/>
      <c r="F353" s="20"/>
      <c r="G353" s="20"/>
      <c r="H353" s="20"/>
      <c r="I353" s="20"/>
      <c r="J353" s="30"/>
      <c r="K353" s="20"/>
      <c r="L353" s="20"/>
      <c r="M353" s="20"/>
      <c r="N353" s="20"/>
      <c r="O353" s="52"/>
    </row>
    <row r="354" spans="1:15" ht="12.75">
      <c r="A354" s="20"/>
      <c r="B354" s="20"/>
      <c r="C354" s="20"/>
      <c r="D354" s="20"/>
      <c r="E354" s="20"/>
      <c r="F354" s="20"/>
      <c r="G354" s="20"/>
      <c r="H354" s="20"/>
      <c r="I354" s="20"/>
      <c r="J354" s="30"/>
      <c r="K354" s="20"/>
      <c r="L354" s="20"/>
      <c r="M354" s="20"/>
      <c r="N354" s="20"/>
      <c r="O354" s="52"/>
    </row>
    <row r="355" spans="1:15" ht="12.75">
      <c r="A355" s="20"/>
      <c r="B355" s="20"/>
      <c r="C355" s="20"/>
      <c r="D355" s="20"/>
      <c r="E355" s="20"/>
      <c r="F355" s="20"/>
      <c r="G355" s="20"/>
      <c r="H355" s="20"/>
      <c r="I355" s="20"/>
      <c r="J355" s="30"/>
      <c r="K355" s="20"/>
      <c r="L355" s="20"/>
      <c r="M355" s="20"/>
      <c r="N355" s="20"/>
      <c r="O355" s="52"/>
    </row>
    <row r="356" spans="1:15" ht="38.2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30"/>
      <c r="K356" s="20"/>
      <c r="L356" s="20"/>
      <c r="M356" s="20"/>
      <c r="N356" s="20"/>
      <c r="O356" s="52"/>
    </row>
    <row r="357" spans="1:15" ht="409.5" customHeight="1" hidden="1">
      <c r="A357" s="54"/>
      <c r="B357" s="54"/>
      <c r="O357" s="52"/>
    </row>
    <row r="358" spans="1:15" ht="8.1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8"/>
      <c r="K358" s="54"/>
      <c r="L358" s="54"/>
      <c r="M358" s="54"/>
      <c r="N358" s="54"/>
      <c r="O358" s="59"/>
    </row>
  </sheetData>
  <mergeCells count="2">
    <mergeCell ref="A1:G1"/>
    <mergeCell ref="H4:N4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2651"/>
  <sheetViews>
    <sheetView showGridLines="0" workbookViewId="0" topLeftCell="H1">
      <selection pane="topLeft" activeCell="A1" sqref="A1"/>
    </sheetView>
  </sheetViews>
  <sheetFormatPr defaultColWidth="9.14285714285714" defaultRowHeight="12.75"/>
  <cols>
    <col min="1" max="1" width="13.4285714285714" style="22" customWidth="1"/>
    <col min="2" max="2" width="27" style="22" customWidth="1"/>
    <col min="3" max="3" width="10.2857142857143" style="22" customWidth="1"/>
    <col min="4" max="4" width="14.2857142857143" style="22" customWidth="1"/>
    <col min="5" max="5" width="15.2857142857143" style="22" customWidth="1"/>
    <col min="6" max="9" width="13.4285714285714" style="31" customWidth="1"/>
    <col min="10" max="10" width="14.8571428571429" style="22" customWidth="1"/>
    <col min="11" max="11" width="13.4285714285714" style="32" customWidth="1"/>
    <col min="12" max="13" width="14.4285714285714" style="32" customWidth="1"/>
    <col min="14" max="15" width="13.4285714285714" style="24" customWidth="1"/>
    <col min="16" max="16" width="13.4285714285714" style="32" customWidth="1"/>
    <col min="17" max="17" width="39.8571428571429" style="43" customWidth="1"/>
    <col min="18" max="18" width="10.5714285714286" style="43" customWidth="1"/>
    <col min="19" max="19" width="13.2857142857143" style="47" customWidth="1"/>
  </cols>
  <sheetData>
    <row r="1" spans="1:19" s="18" customFormat="1" ht="28.5" customHeight="1">
      <c r="A1" s="60" t="str">
        <f>CONCATENATE("Opportunities ",Data!A1)</f>
        <v>Opportunities </v>
      </c>
      <c r="B1" s="60"/>
      <c r="C1" s="60"/>
      <c r="D1" s="60"/>
      <c r="E1" s="60"/>
      <c r="F1" s="15"/>
      <c r="G1" s="15"/>
      <c r="H1" s="15"/>
      <c r="I1" s="15"/>
      <c r="K1" s="14"/>
      <c r="L1" s="14"/>
      <c r="M1" s="14"/>
      <c r="N1" s="7"/>
      <c r="O1" s="7"/>
      <c r="P1" s="14"/>
      <c r="Q1" s="42"/>
      <c r="R1" s="42"/>
      <c r="S1" s="45"/>
    </row>
    <row r="2" spans="1:19" ht="63.75" customHeight="1">
      <c r="A2" s="25" t="s">
        <v>0</v>
      </c>
      <c r="B2" s="25" t="s">
        <v>22</v>
      </c>
      <c r="C2" s="25" t="s">
        <v>23</v>
      </c>
      <c r="D2" s="25" t="s">
        <v>1</v>
      </c>
      <c r="E2" s="25" t="s">
        <v>18</v>
      </c>
      <c r="F2" s="33" t="s">
        <v>27</v>
      </c>
      <c r="G2" s="33" t="s">
        <v>28</v>
      </c>
      <c r="H2" s="33" t="s">
        <v>29</v>
      </c>
      <c r="I2" s="33" t="s">
        <v>30</v>
      </c>
      <c r="J2" s="25" t="s">
        <v>31</v>
      </c>
      <c r="K2" s="34" t="s">
        <v>32</v>
      </c>
      <c r="L2" s="34" t="s">
        <v>56</v>
      </c>
      <c r="M2" s="34" t="s">
        <v>35</v>
      </c>
      <c r="N2" s="29" t="s">
        <v>33</v>
      </c>
      <c r="O2" s="29" t="s">
        <v>34</v>
      </c>
      <c r="P2" s="40" t="s">
        <v>44</v>
      </c>
      <c r="Q2" s="40" t="s">
        <v>45</v>
      </c>
      <c r="R2" s="40" t="s">
        <v>54</v>
      </c>
      <c r="S2" s="46" t="s">
        <v>57</v>
      </c>
    </row>
    <row r="3" spans="1:19" ht="12.75">
      <c r="A3" s="22" t="s">
        <v>60</v>
      </c>
      <c r="B3" s="22" t="s">
        <v>71</v>
      </c>
      <c r="C3" s="22" t="s">
        <v>62</v>
      </c>
      <c r="D3" s="22" t="s">
        <v>61</v>
      </c>
      <c r="E3" s="22" t="s">
        <v>72</v>
      </c>
      <c r="F3" s="31">
        <v>43444.423599537033</v>
      </c>
      <c r="G3" s="31">
        <v>43458</v>
      </c>
      <c r="H3" s="31">
        <v>43823</v>
      </c>
      <c r="I3" s="31">
        <v>43474</v>
      </c>
      <c r="J3" s="22" t="s">
        <v>73</v>
      </c>
      <c r="K3" s="32" t="s">
        <v>74</v>
      </c>
      <c r="L3" s="32" t="s">
        <v>75</v>
      </c>
      <c r="N3" s="24">
        <v>3241.61</v>
      </c>
      <c r="O3" s="24">
        <v>0</v>
      </c>
      <c r="P3" s="32" t="s">
        <v>76</v>
      </c>
      <c r="Q3" s="43" t="s">
        <v>77</v>
      </c>
      <c r="R3" s="43" t="s">
        <v>78</v>
      </c>
      <c r="S3" s="47">
        <v>6</v>
      </c>
    </row>
    <row r="4" spans="1:19" ht="12.75">
      <c r="A4" s="22" t="s">
        <v>60</v>
      </c>
      <c r="B4" s="22" t="s">
        <v>79</v>
      </c>
      <c r="C4" s="22" t="s">
        <v>62</v>
      </c>
      <c r="D4" s="22" t="s">
        <v>61</v>
      </c>
      <c r="E4" s="22" t="s">
        <v>80</v>
      </c>
      <c r="F4" s="31">
        <v>43449.122824074075</v>
      </c>
      <c r="G4" s="31">
        <v>43495</v>
      </c>
      <c r="H4" s="31">
        <v>43860</v>
      </c>
      <c r="I4" s="31">
        <v>43509.122824074075</v>
      </c>
      <c r="J4" s="22" t="s">
        <v>81</v>
      </c>
      <c r="K4" s="32" t="s">
        <v>82</v>
      </c>
      <c r="L4" s="32" t="s">
        <v>83</v>
      </c>
      <c r="M4" s="32" t="s">
        <v>84</v>
      </c>
      <c r="N4" s="24">
        <v>465.93</v>
      </c>
      <c r="O4" s="24">
        <v>465.93</v>
      </c>
      <c r="P4" s="32" t="s">
        <v>85</v>
      </c>
      <c r="Q4" s="43" t="s">
        <v>86</v>
      </c>
      <c r="R4" s="43" t="s">
        <v>78</v>
      </c>
      <c r="S4" s="47">
        <v>1</v>
      </c>
    </row>
    <row r="5" spans="1:19" ht="12.75">
      <c r="A5" s="22" t="s">
        <v>60</v>
      </c>
      <c r="B5" s="22" t="s">
        <v>87</v>
      </c>
      <c r="C5" s="22" t="s">
        <v>62</v>
      </c>
      <c r="D5" s="22" t="s">
        <v>61</v>
      </c>
      <c r="E5" s="22" t="s">
        <v>88</v>
      </c>
      <c r="F5" s="31">
        <v>43453.4602662037</v>
      </c>
      <c r="G5" s="31">
        <v>43487</v>
      </c>
      <c r="H5" s="31">
        <v>43852</v>
      </c>
      <c r="I5" s="31">
        <v>43483</v>
      </c>
      <c r="J5" s="22" t="s">
        <v>73</v>
      </c>
      <c r="K5" s="32" t="s">
        <v>82</v>
      </c>
      <c r="L5" s="32" t="s">
        <v>89</v>
      </c>
      <c r="N5" s="24">
        <v>3450.7049999999999</v>
      </c>
      <c r="O5" s="24">
        <v>3427.93</v>
      </c>
      <c r="P5" s="32" t="s">
        <v>90</v>
      </c>
      <c r="Q5" s="43" t="s">
        <v>91</v>
      </c>
      <c r="R5" s="43" t="s">
        <v>78</v>
      </c>
      <c r="S5" s="47">
        <v>7</v>
      </c>
    </row>
    <row r="6" spans="1:19" ht="12.75">
      <c r="A6" s="22" t="s">
        <v>60</v>
      </c>
      <c r="B6" s="22" t="s">
        <v>79</v>
      </c>
      <c r="C6" s="22" t="s">
        <v>62</v>
      </c>
      <c r="D6" s="22" t="s">
        <v>61</v>
      </c>
      <c r="E6" s="22" t="s">
        <v>92</v>
      </c>
      <c r="F6" s="31">
        <v>43449.122800925921</v>
      </c>
      <c r="G6" s="31">
        <v>43495</v>
      </c>
      <c r="H6" s="31">
        <v>43860</v>
      </c>
      <c r="I6" s="31">
        <v>43509.122800925921</v>
      </c>
      <c r="J6" s="22" t="s">
        <v>81</v>
      </c>
      <c r="K6" s="32" t="s">
        <v>82</v>
      </c>
      <c r="L6" s="32" t="s">
        <v>93</v>
      </c>
      <c r="M6" s="32" t="s">
        <v>94</v>
      </c>
      <c r="N6" s="24">
        <v>1137.9000000000001</v>
      </c>
      <c r="O6" s="24">
        <v>1137.9000000000001</v>
      </c>
      <c r="P6" s="32" t="s">
        <v>95</v>
      </c>
      <c r="Q6" s="43" t="s">
        <v>96</v>
      </c>
      <c r="R6" s="43" t="s">
        <v>78</v>
      </c>
      <c r="S6" s="47">
        <v>1</v>
      </c>
    </row>
    <row r="7" spans="1:19" ht="12.75">
      <c r="A7" s="22" t="s">
        <v>60</v>
      </c>
      <c r="B7" s="22" t="s">
        <v>71</v>
      </c>
      <c r="C7" s="22" t="s">
        <v>62</v>
      </c>
      <c r="D7" s="22" t="s">
        <v>61</v>
      </c>
      <c r="E7" s="22" t="s">
        <v>97</v>
      </c>
      <c r="F7" s="31">
        <v>43447.633831018517</v>
      </c>
      <c r="G7" s="31">
        <v>43461</v>
      </c>
      <c r="H7" s="31">
        <v>43826</v>
      </c>
      <c r="I7" s="31">
        <v>43477</v>
      </c>
      <c r="J7" s="22" t="s">
        <v>73</v>
      </c>
      <c r="K7" s="32" t="s">
        <v>82</v>
      </c>
      <c r="L7" s="32" t="s">
        <v>98</v>
      </c>
      <c r="N7" s="24">
        <v>3616.01</v>
      </c>
      <c r="O7" s="24">
        <v>3289.34</v>
      </c>
      <c r="P7" s="32" t="s">
        <v>90</v>
      </c>
      <c r="Q7" s="43" t="s">
        <v>91</v>
      </c>
      <c r="R7" s="43" t="s">
        <v>78</v>
      </c>
      <c r="S7" s="47">
        <v>7</v>
      </c>
    </row>
    <row r="8" spans="1:19" ht="12.75">
      <c r="A8" s="22" t="s">
        <v>60</v>
      </c>
      <c r="B8" s="22" t="s">
        <v>71</v>
      </c>
      <c r="C8" s="22" t="s">
        <v>62</v>
      </c>
      <c r="D8" s="22" t="s">
        <v>61</v>
      </c>
      <c r="E8" s="22" t="s">
        <v>99</v>
      </c>
      <c r="F8" s="31">
        <v>43441.392731481479</v>
      </c>
      <c r="G8" s="31">
        <v>43440</v>
      </c>
      <c r="H8" s="31">
        <v>43805</v>
      </c>
      <c r="I8" s="31">
        <v>43471</v>
      </c>
      <c r="J8" s="22" t="s">
        <v>73</v>
      </c>
      <c r="K8" s="32" t="s">
        <v>74</v>
      </c>
      <c r="L8" s="32" t="s">
        <v>100</v>
      </c>
      <c r="N8" s="24">
        <v>1195.742</v>
      </c>
      <c r="O8" s="24">
        <v>0</v>
      </c>
      <c r="P8" s="32" t="s">
        <v>101</v>
      </c>
      <c r="Q8" s="43" t="s">
        <v>102</v>
      </c>
      <c r="R8" s="43" t="s">
        <v>78</v>
      </c>
      <c r="S8" s="47">
        <v>7</v>
      </c>
    </row>
    <row r="9" spans="1:19" ht="12.75">
      <c r="A9" s="22" t="s">
        <v>60</v>
      </c>
      <c r="B9" s="22" t="s">
        <v>79</v>
      </c>
      <c r="C9" s="22" t="s">
        <v>62</v>
      </c>
      <c r="D9" s="22" t="s">
        <v>61</v>
      </c>
      <c r="E9" s="22" t="s">
        <v>103</v>
      </c>
      <c r="F9" s="31">
        <v>43438.404189814813</v>
      </c>
      <c r="G9" s="31">
        <v>43438</v>
      </c>
      <c r="H9" s="31">
        <v>43799</v>
      </c>
      <c r="I9" s="31">
        <v>43468.402071759258</v>
      </c>
      <c r="J9" s="22" t="s">
        <v>73</v>
      </c>
      <c r="K9" s="32" t="s">
        <v>82</v>
      </c>
      <c r="L9" s="32" t="s">
        <v>104</v>
      </c>
      <c r="N9" s="24">
        <v>562.595</v>
      </c>
      <c r="O9" s="24">
        <v>406.66</v>
      </c>
      <c r="P9" s="32" t="s">
        <v>105</v>
      </c>
      <c r="Q9" s="43" t="s">
        <v>106</v>
      </c>
      <c r="R9" s="43" t="s">
        <v>78</v>
      </c>
      <c r="S9" s="47">
        <v>7</v>
      </c>
    </row>
    <row r="10" spans="1:19" ht="12.75">
      <c r="A10" s="22" t="s">
        <v>60</v>
      </c>
      <c r="B10" s="22" t="s">
        <v>71</v>
      </c>
      <c r="C10" s="22" t="s">
        <v>62</v>
      </c>
      <c r="D10" s="22" t="s">
        <v>61</v>
      </c>
      <c r="E10" s="22" t="s">
        <v>107</v>
      </c>
      <c r="F10" s="31">
        <v>43452.668761574074</v>
      </c>
      <c r="G10" s="31">
        <v>43472</v>
      </c>
      <c r="H10" s="31">
        <v>43837</v>
      </c>
      <c r="I10" s="31">
        <v>43482</v>
      </c>
      <c r="J10" s="22" t="s">
        <v>73</v>
      </c>
      <c r="K10" s="32" t="s">
        <v>82</v>
      </c>
      <c r="L10" s="32" t="s">
        <v>108</v>
      </c>
      <c r="N10" s="24">
        <v>517.93330000000003</v>
      </c>
      <c r="O10" s="24">
        <v>386.13</v>
      </c>
      <c r="P10" s="32" t="s">
        <v>109</v>
      </c>
      <c r="Q10" s="43" t="s">
        <v>110</v>
      </c>
      <c r="R10" s="43" t="s">
        <v>78</v>
      </c>
      <c r="S10" s="47">
        <v>7</v>
      </c>
    </row>
    <row r="11" spans="1:19" ht="12.75">
      <c r="A11" s="22" t="s">
        <v>60</v>
      </c>
      <c r="B11" s="22" t="s">
        <v>79</v>
      </c>
      <c r="C11" s="22" t="s">
        <v>62</v>
      </c>
      <c r="D11" s="22" t="s">
        <v>61</v>
      </c>
      <c r="E11" s="22" t="s">
        <v>111</v>
      </c>
      <c r="F11" s="31">
        <v>43439.613113425927</v>
      </c>
      <c r="G11" s="31">
        <v>43464</v>
      </c>
      <c r="H11" s="31">
        <v>43829</v>
      </c>
      <c r="I11" s="31">
        <v>43469.58825231481</v>
      </c>
      <c r="J11" s="22" t="s">
        <v>73</v>
      </c>
      <c r="K11" s="32" t="s">
        <v>74</v>
      </c>
      <c r="L11" s="32" t="s">
        <v>112</v>
      </c>
      <c r="N11" s="24">
        <v>1965.7465999999999</v>
      </c>
      <c r="O11" s="24">
        <v>0</v>
      </c>
      <c r="P11" s="32" t="s">
        <v>113</v>
      </c>
      <c r="Q11" s="43" t="s">
        <v>114</v>
      </c>
      <c r="R11" s="43" t="s">
        <v>78</v>
      </c>
      <c r="S11" s="47">
        <v>7</v>
      </c>
    </row>
    <row r="12" spans="1:19" ht="12.75">
      <c r="A12" s="22" t="s">
        <v>60</v>
      </c>
      <c r="B12" s="22" t="s">
        <v>79</v>
      </c>
      <c r="C12" s="22" t="s">
        <v>62</v>
      </c>
      <c r="D12" s="22" t="s">
        <v>61</v>
      </c>
      <c r="E12" s="22" t="s">
        <v>115</v>
      </c>
      <c r="F12" s="31">
        <v>43447.709699074076</v>
      </c>
      <c r="G12" s="31">
        <v>43130</v>
      </c>
      <c r="H12" s="31">
        <v>43495</v>
      </c>
      <c r="I12" s="31">
        <v>43477.614293981482</v>
      </c>
      <c r="J12" s="22" t="s">
        <v>73</v>
      </c>
      <c r="K12" s="32" t="s">
        <v>74</v>
      </c>
      <c r="L12" s="32" t="s">
        <v>116</v>
      </c>
      <c r="N12" s="24">
        <v>0</v>
      </c>
      <c r="O12" s="24">
        <v>0</v>
      </c>
      <c r="P12" s="32" t="s">
        <v>117</v>
      </c>
      <c r="Q12" s="43" t="s">
        <v>118</v>
      </c>
      <c r="R12" s="43" t="s">
        <v>78</v>
      </c>
      <c r="S12" s="47">
        <v>6</v>
      </c>
    </row>
    <row r="13" spans="1:19" ht="12.75">
      <c r="A13" s="22" t="s">
        <v>60</v>
      </c>
      <c r="B13" s="22" t="s">
        <v>79</v>
      </c>
      <c r="C13" s="22" t="s">
        <v>62</v>
      </c>
      <c r="D13" s="22" t="s">
        <v>61</v>
      </c>
      <c r="E13" s="22" t="s">
        <v>119</v>
      </c>
      <c r="F13" s="31">
        <v>43452.428796296292</v>
      </c>
      <c r="G13" s="31">
        <v>43452</v>
      </c>
      <c r="H13" s="31">
        <v>43829</v>
      </c>
      <c r="I13" s="31">
        <v>43482.426886574074</v>
      </c>
      <c r="J13" s="22" t="s">
        <v>73</v>
      </c>
      <c r="K13" s="32" t="s">
        <v>120</v>
      </c>
      <c r="L13" s="32" t="s">
        <v>121</v>
      </c>
      <c r="M13" s="32" t="s">
        <v>122</v>
      </c>
      <c r="N13" s="24">
        <v>507.49</v>
      </c>
      <c r="O13" s="24">
        <v>411.10</v>
      </c>
      <c r="P13" s="32" t="s">
        <v>123</v>
      </c>
      <c r="Q13" s="43" t="s">
        <v>124</v>
      </c>
      <c r="R13" s="43" t="s">
        <v>78</v>
      </c>
      <c r="S13" s="47">
        <v>7</v>
      </c>
    </row>
    <row r="14" spans="1:19" ht="12.75">
      <c r="A14" s="22" t="s">
        <v>60</v>
      </c>
      <c r="B14" s="22" t="s">
        <v>79</v>
      </c>
      <c r="C14" s="22" t="s">
        <v>62</v>
      </c>
      <c r="D14" s="22" t="s">
        <v>61</v>
      </c>
      <c r="E14" s="22" t="s">
        <v>125</v>
      </c>
      <c r="F14" s="31">
        <v>43445.480185185181</v>
      </c>
      <c r="G14" s="31">
        <v>43465</v>
      </c>
      <c r="H14" s="31">
        <v>43830</v>
      </c>
      <c r="I14" s="31">
        <v>43475.463460648149</v>
      </c>
      <c r="J14" s="22" t="s">
        <v>73</v>
      </c>
      <c r="K14" s="32" t="s">
        <v>126</v>
      </c>
      <c r="L14" s="32" t="s">
        <v>127</v>
      </c>
      <c r="N14" s="24">
        <v>3472.7986999999998</v>
      </c>
      <c r="O14" s="24">
        <v>3117.65</v>
      </c>
      <c r="P14" s="32" t="s">
        <v>128</v>
      </c>
      <c r="Q14" s="43" t="s">
        <v>129</v>
      </c>
      <c r="R14" s="43" t="s">
        <v>78</v>
      </c>
      <c r="S14" s="47">
        <v>7</v>
      </c>
    </row>
    <row r="15" spans="1:19" ht="12.75">
      <c r="A15" s="22" t="s">
        <v>60</v>
      </c>
      <c r="B15" s="22" t="s">
        <v>79</v>
      </c>
      <c r="C15" s="22" t="s">
        <v>62</v>
      </c>
      <c r="D15" s="22" t="s">
        <v>61</v>
      </c>
      <c r="E15" s="22" t="s">
        <v>130</v>
      </c>
      <c r="F15" s="31">
        <v>43453.440219907403</v>
      </c>
      <c r="G15" s="31">
        <v>43467</v>
      </c>
      <c r="H15" s="31">
        <v>43832</v>
      </c>
      <c r="I15" s="31">
        <v>43483.439085648148</v>
      </c>
      <c r="J15" s="22" t="s">
        <v>131</v>
      </c>
      <c r="K15" s="32" t="s">
        <v>120</v>
      </c>
      <c r="L15" s="32" t="s">
        <v>132</v>
      </c>
      <c r="M15" s="32" t="s">
        <v>133</v>
      </c>
      <c r="N15" s="24">
        <v>-53.10</v>
      </c>
      <c r="O15" s="24">
        <v>-53.10</v>
      </c>
      <c r="P15" s="32" t="s">
        <v>134</v>
      </c>
      <c r="Q15" s="43" t="s">
        <v>135</v>
      </c>
      <c r="R15" s="43" t="s">
        <v>78</v>
      </c>
      <c r="S15" s="47">
        <v>1</v>
      </c>
    </row>
    <row r="16" spans="1:19" ht="12.75">
      <c r="A16" s="22" t="s">
        <v>60</v>
      </c>
      <c r="B16" s="22" t="s">
        <v>71</v>
      </c>
      <c r="C16" s="22" t="s">
        <v>62</v>
      </c>
      <c r="D16" s="22" t="s">
        <v>61</v>
      </c>
      <c r="E16" s="22" t="s">
        <v>136</v>
      </c>
      <c r="F16" s="31">
        <v>43441.446516203701</v>
      </c>
      <c r="G16" s="31">
        <v>43440</v>
      </c>
      <c r="H16" s="31">
        <v>43805</v>
      </c>
      <c r="I16" s="31">
        <v>43471</v>
      </c>
      <c r="J16" s="22" t="s">
        <v>73</v>
      </c>
      <c r="K16" s="32" t="s">
        <v>74</v>
      </c>
      <c r="L16" s="32" t="s">
        <v>137</v>
      </c>
      <c r="N16" s="24">
        <v>1853.894</v>
      </c>
      <c r="O16" s="24">
        <v>0</v>
      </c>
      <c r="P16" s="32" t="s">
        <v>101</v>
      </c>
      <c r="Q16" s="43" t="s">
        <v>102</v>
      </c>
      <c r="R16" s="43" t="s">
        <v>78</v>
      </c>
      <c r="S16" s="47">
        <v>7</v>
      </c>
    </row>
    <row r="17" spans="1:19" ht="12.75">
      <c r="A17" s="22" t="s">
        <v>60</v>
      </c>
      <c r="B17" s="22" t="s">
        <v>71</v>
      </c>
      <c r="C17" s="22" t="s">
        <v>62</v>
      </c>
      <c r="D17" s="22" t="s">
        <v>61</v>
      </c>
      <c r="E17" s="22" t="s">
        <v>138</v>
      </c>
      <c r="F17" s="31">
        <v>43437.710740740738</v>
      </c>
      <c r="G17" s="31">
        <v>43437</v>
      </c>
      <c r="H17" s="31">
        <v>43802</v>
      </c>
      <c r="I17" s="31">
        <v>43467</v>
      </c>
      <c r="J17" s="22" t="s">
        <v>73</v>
      </c>
      <c r="K17" s="32" t="s">
        <v>74</v>
      </c>
      <c r="L17" s="32" t="s">
        <v>139</v>
      </c>
      <c r="N17" s="24">
        <v>0</v>
      </c>
      <c r="O17" s="24">
        <v>0</v>
      </c>
      <c r="P17" s="32" t="s">
        <v>140</v>
      </c>
      <c r="Q17" s="43" t="s">
        <v>141</v>
      </c>
      <c r="R17" s="43" t="s">
        <v>78</v>
      </c>
      <c r="S17" s="47">
        <v>7</v>
      </c>
    </row>
    <row r="18" spans="1:19" ht="12.75">
      <c r="A18" s="22" t="s">
        <v>60</v>
      </c>
      <c r="B18" s="22" t="s">
        <v>79</v>
      </c>
      <c r="C18" s="22" t="s">
        <v>62</v>
      </c>
      <c r="D18" s="22" t="s">
        <v>61</v>
      </c>
      <c r="E18" s="22" t="s">
        <v>142</v>
      </c>
      <c r="F18" s="31">
        <v>43438.389722222222</v>
      </c>
      <c r="G18" s="31">
        <v>43465</v>
      </c>
      <c r="H18" s="31">
        <v>43830</v>
      </c>
      <c r="I18" s="31">
        <v>43468.378935185181</v>
      </c>
      <c r="J18" s="22" t="s">
        <v>73</v>
      </c>
      <c r="K18" s="32" t="s">
        <v>74</v>
      </c>
      <c r="L18" s="32" t="s">
        <v>143</v>
      </c>
      <c r="N18" s="24">
        <v>3634.31</v>
      </c>
      <c r="O18" s="24">
        <v>0</v>
      </c>
      <c r="P18" s="32" t="s">
        <v>109</v>
      </c>
      <c r="Q18" s="43" t="s">
        <v>110</v>
      </c>
      <c r="R18" s="43" t="s">
        <v>78</v>
      </c>
      <c r="S18" s="47">
        <v>7</v>
      </c>
    </row>
    <row r="19" spans="1:19" ht="12.75">
      <c r="A19" s="22" t="s">
        <v>60</v>
      </c>
      <c r="B19" s="22" t="s">
        <v>79</v>
      </c>
      <c r="C19" s="22" t="s">
        <v>62</v>
      </c>
      <c r="D19" s="22" t="s">
        <v>61</v>
      </c>
      <c r="E19" s="22" t="s">
        <v>144</v>
      </c>
      <c r="F19" s="31">
        <v>43446.574444444443</v>
      </c>
      <c r="G19" s="31">
        <v>43449</v>
      </c>
      <c r="H19" s="31">
        <v>43814</v>
      </c>
      <c r="I19" s="31">
        <v>43476.572013888886</v>
      </c>
      <c r="J19" s="22" t="s">
        <v>73</v>
      </c>
      <c r="K19" s="32" t="s">
        <v>74</v>
      </c>
      <c r="L19" s="32" t="s">
        <v>145</v>
      </c>
      <c r="N19" s="24">
        <v>683.4375</v>
      </c>
      <c r="O19" s="24">
        <v>0</v>
      </c>
      <c r="P19" s="32" t="s">
        <v>146</v>
      </c>
      <c r="Q19" s="43" t="s">
        <v>147</v>
      </c>
      <c r="R19" s="43" t="s">
        <v>78</v>
      </c>
      <c r="S19" s="47">
        <v>7</v>
      </c>
    </row>
    <row r="20" spans="1:19" ht="12.75">
      <c r="A20" s="22" t="s">
        <v>60</v>
      </c>
      <c r="B20" s="22" t="s">
        <v>87</v>
      </c>
      <c r="C20" s="22" t="s">
        <v>62</v>
      </c>
      <c r="D20" s="22" t="s">
        <v>61</v>
      </c>
      <c r="E20" s="22" t="s">
        <v>148</v>
      </c>
      <c r="F20" s="31">
        <v>43438.387719907405</v>
      </c>
      <c r="G20" s="31">
        <v>43439</v>
      </c>
      <c r="H20" s="31">
        <v>43799</v>
      </c>
      <c r="I20" s="31">
        <v>43468</v>
      </c>
      <c r="J20" s="22" t="s">
        <v>73</v>
      </c>
      <c r="K20" s="32" t="s">
        <v>82</v>
      </c>
      <c r="L20" s="32" t="s">
        <v>149</v>
      </c>
      <c r="N20" s="24">
        <v>304.6771</v>
      </c>
      <c r="O20" s="24">
        <v>290.60000000000002</v>
      </c>
      <c r="P20" s="32" t="s">
        <v>150</v>
      </c>
      <c r="Q20" s="43" t="s">
        <v>151</v>
      </c>
      <c r="R20" s="43" t="s">
        <v>78</v>
      </c>
      <c r="S20" s="47">
        <v>7</v>
      </c>
    </row>
    <row r="21" spans="1:19" ht="12.75">
      <c r="A21" s="22" t="s">
        <v>60</v>
      </c>
      <c r="B21" s="22" t="s">
        <v>71</v>
      </c>
      <c r="C21" s="22" t="s">
        <v>62</v>
      </c>
      <c r="D21" s="22" t="s">
        <v>61</v>
      </c>
      <c r="E21" s="22" t="s">
        <v>152</v>
      </c>
      <c r="F21" s="31">
        <v>43439.479212962964</v>
      </c>
      <c r="G21" s="31">
        <v>43439</v>
      </c>
      <c r="H21" s="31">
        <v>43804</v>
      </c>
      <c r="I21" s="31">
        <v>43469</v>
      </c>
      <c r="J21" s="22" t="s">
        <v>73</v>
      </c>
      <c r="K21" s="32" t="s">
        <v>74</v>
      </c>
      <c r="L21" s="32" t="s">
        <v>153</v>
      </c>
      <c r="N21" s="24">
        <v>1061.1841999999999</v>
      </c>
      <c r="O21" s="24">
        <v>0</v>
      </c>
      <c r="P21" s="32" t="s">
        <v>101</v>
      </c>
      <c r="Q21" s="43" t="s">
        <v>102</v>
      </c>
      <c r="R21" s="43" t="s">
        <v>78</v>
      </c>
      <c r="S21" s="47">
        <v>7</v>
      </c>
    </row>
    <row r="22" spans="1:19" ht="12.75">
      <c r="A22" s="22" t="s">
        <v>60</v>
      </c>
      <c r="B22" s="22" t="s">
        <v>71</v>
      </c>
      <c r="C22" s="22" t="s">
        <v>62</v>
      </c>
      <c r="D22" s="22" t="s">
        <v>61</v>
      </c>
      <c r="E22" s="22" t="s">
        <v>154</v>
      </c>
      <c r="F22" s="31">
        <v>43451.552893518514</v>
      </c>
      <c r="G22" s="31">
        <v>43480</v>
      </c>
      <c r="H22" s="31">
        <v>43845</v>
      </c>
      <c r="I22" s="31">
        <v>43481</v>
      </c>
      <c r="J22" s="22" t="s">
        <v>73</v>
      </c>
      <c r="K22" s="32" t="s">
        <v>74</v>
      </c>
      <c r="L22" s="32" t="s">
        <v>155</v>
      </c>
      <c r="N22" s="24">
        <v>0</v>
      </c>
      <c r="O22" s="24">
        <v>0</v>
      </c>
      <c r="P22" s="32" t="s">
        <v>156</v>
      </c>
      <c r="Q22" s="43" t="s">
        <v>157</v>
      </c>
      <c r="R22" s="43" t="s">
        <v>158</v>
      </c>
      <c r="S22" s="47">
        <v>7</v>
      </c>
    </row>
    <row r="23" spans="1:19" ht="12.75">
      <c r="A23" s="22" t="s">
        <v>60</v>
      </c>
      <c r="B23" s="22" t="s">
        <v>71</v>
      </c>
      <c r="C23" s="22" t="s">
        <v>62</v>
      </c>
      <c r="D23" s="22" t="s">
        <v>61</v>
      </c>
      <c r="E23" s="22" t="s">
        <v>159</v>
      </c>
      <c r="F23" s="31">
        <v>43438.395266203705</v>
      </c>
      <c r="G23" s="31">
        <v>43191</v>
      </c>
      <c r="H23" s="31">
        <v>43556</v>
      </c>
      <c r="I23" s="31">
        <v>43468</v>
      </c>
      <c r="J23" s="22" t="s">
        <v>160</v>
      </c>
      <c r="K23" s="32" t="s">
        <v>120</v>
      </c>
      <c r="L23" s="32" t="s">
        <v>161</v>
      </c>
      <c r="M23" s="32" t="s">
        <v>162</v>
      </c>
      <c r="N23" s="24">
        <v>-601.32000000000005</v>
      </c>
      <c r="O23" s="24">
        <v>-601.32000000000005</v>
      </c>
      <c r="P23" s="32" t="s">
        <v>109</v>
      </c>
      <c r="Q23" s="43" t="s">
        <v>110</v>
      </c>
      <c r="R23" s="43" t="s">
        <v>78</v>
      </c>
      <c r="S23" s="47">
        <v>1</v>
      </c>
    </row>
    <row r="24" spans="1:19" ht="12.75">
      <c r="A24" s="22" t="s">
        <v>60</v>
      </c>
      <c r="B24" s="22" t="s">
        <v>79</v>
      </c>
      <c r="C24" s="22" t="s">
        <v>62</v>
      </c>
      <c r="D24" s="22" t="s">
        <v>61</v>
      </c>
      <c r="E24" s="22" t="s">
        <v>163</v>
      </c>
      <c r="F24" s="31">
        <v>43445.57981481481</v>
      </c>
      <c r="G24" s="31">
        <v>43449</v>
      </c>
      <c r="H24" s="31">
        <v>43814</v>
      </c>
      <c r="I24" s="31">
        <v>43475.56486111111</v>
      </c>
      <c r="J24" s="22" t="s">
        <v>73</v>
      </c>
      <c r="K24" s="32" t="s">
        <v>82</v>
      </c>
      <c r="L24" s="32" t="s">
        <v>164</v>
      </c>
      <c r="N24" s="24">
        <v>6682.0165999999999</v>
      </c>
      <c r="O24" s="24">
        <v>5614.08</v>
      </c>
      <c r="P24" s="32" t="s">
        <v>90</v>
      </c>
      <c r="Q24" s="43" t="s">
        <v>91</v>
      </c>
      <c r="R24" s="43" t="s">
        <v>78</v>
      </c>
      <c r="S24" s="47">
        <v>7</v>
      </c>
    </row>
    <row r="25" spans="1:19" ht="12.75">
      <c r="A25" s="22" t="s">
        <v>60</v>
      </c>
      <c r="B25" s="22" t="s">
        <v>71</v>
      </c>
      <c r="C25" s="22" t="s">
        <v>62</v>
      </c>
      <c r="D25" s="22" t="s">
        <v>61</v>
      </c>
      <c r="E25" s="22" t="s">
        <v>165</v>
      </c>
      <c r="F25" s="31">
        <v>43438.645104166666</v>
      </c>
      <c r="G25" s="31">
        <v>43438</v>
      </c>
      <c r="H25" s="31">
        <v>43803</v>
      </c>
      <c r="I25" s="31">
        <v>43468</v>
      </c>
      <c r="J25" s="22" t="s">
        <v>73</v>
      </c>
      <c r="K25" s="32" t="s">
        <v>74</v>
      </c>
      <c r="L25" s="32" t="s">
        <v>166</v>
      </c>
      <c r="N25" s="24">
        <v>6317.3100000000004</v>
      </c>
      <c r="O25" s="24">
        <v>0</v>
      </c>
      <c r="P25" s="32" t="s">
        <v>167</v>
      </c>
      <c r="Q25" s="43" t="s">
        <v>168</v>
      </c>
      <c r="R25" s="43" t="s">
        <v>78</v>
      </c>
      <c r="S25" s="47">
        <v>7</v>
      </c>
    </row>
    <row r="26" spans="1:19" ht="12.75">
      <c r="A26" s="22" t="s">
        <v>60</v>
      </c>
      <c r="B26" s="22" t="s">
        <v>79</v>
      </c>
      <c r="C26" s="22" t="s">
        <v>62</v>
      </c>
      <c r="D26" s="22" t="s">
        <v>61</v>
      </c>
      <c r="E26" s="22" t="s">
        <v>169</v>
      </c>
      <c r="F26" s="31">
        <v>43448.555300925924</v>
      </c>
      <c r="G26" s="31">
        <v>43495</v>
      </c>
      <c r="H26" s="31">
        <v>43860</v>
      </c>
      <c r="I26" s="31">
        <v>43477.713414351849</v>
      </c>
      <c r="J26" s="22" t="s">
        <v>73</v>
      </c>
      <c r="K26" s="32" t="s">
        <v>74</v>
      </c>
      <c r="L26" s="32" t="s">
        <v>170</v>
      </c>
      <c r="N26" s="24">
        <v>0</v>
      </c>
      <c r="O26" s="24">
        <v>0</v>
      </c>
      <c r="P26" s="32" t="s">
        <v>109</v>
      </c>
      <c r="Q26" s="43" t="s">
        <v>110</v>
      </c>
      <c r="R26" s="43" t="s">
        <v>78</v>
      </c>
      <c r="S26" s="47">
        <v>7</v>
      </c>
    </row>
    <row r="27" spans="1:19" ht="12.75">
      <c r="A27" s="22" t="s">
        <v>60</v>
      </c>
      <c r="B27" s="22" t="s">
        <v>79</v>
      </c>
      <c r="C27" s="22" t="s">
        <v>62</v>
      </c>
      <c r="D27" s="22" t="s">
        <v>61</v>
      </c>
      <c r="E27" s="22" t="s">
        <v>171</v>
      </c>
      <c r="F27" s="31">
        <v>43452.441030092588</v>
      </c>
      <c r="G27" s="31">
        <v>43495</v>
      </c>
      <c r="H27" s="31">
        <v>43860</v>
      </c>
      <c r="I27" s="31">
        <v>43512.439999999995</v>
      </c>
      <c r="J27" s="22" t="s">
        <v>73</v>
      </c>
      <c r="K27" s="32" t="s">
        <v>82</v>
      </c>
      <c r="L27" s="32" t="s">
        <v>172</v>
      </c>
      <c r="M27" s="32" t="s">
        <v>173</v>
      </c>
      <c r="N27" s="24">
        <v>1244.395</v>
      </c>
      <c r="O27" s="24">
        <v>852.20</v>
      </c>
      <c r="P27" s="32" t="s">
        <v>174</v>
      </c>
      <c r="Q27" s="43" t="s">
        <v>175</v>
      </c>
      <c r="R27" s="43" t="s">
        <v>78</v>
      </c>
      <c r="S27" s="47">
        <v>6</v>
      </c>
    </row>
    <row r="28" spans="1:19" ht="12.75">
      <c r="A28" s="22" t="s">
        <v>60</v>
      </c>
      <c r="B28" s="22" t="s">
        <v>79</v>
      </c>
      <c r="C28" s="22" t="s">
        <v>62</v>
      </c>
      <c r="D28" s="22" t="s">
        <v>61</v>
      </c>
      <c r="E28" s="22" t="s">
        <v>176</v>
      </c>
      <c r="F28" s="31">
        <v>43455.467847222222</v>
      </c>
      <c r="G28" s="31">
        <v>43458</v>
      </c>
      <c r="H28" s="31">
        <v>43889</v>
      </c>
      <c r="I28" s="31">
        <v>43485.450567129628</v>
      </c>
      <c r="J28" s="22" t="s">
        <v>73</v>
      </c>
      <c r="K28" s="32" t="s">
        <v>120</v>
      </c>
      <c r="L28" s="32" t="s">
        <v>177</v>
      </c>
      <c r="M28" s="32" t="s">
        <v>178</v>
      </c>
      <c r="N28" s="24">
        <v>1959.3824999999999</v>
      </c>
      <c r="O28" s="24">
        <v>1005.34</v>
      </c>
      <c r="P28" s="32" t="s">
        <v>179</v>
      </c>
      <c r="Q28" s="43" t="s">
        <v>180</v>
      </c>
      <c r="R28" s="43" t="s">
        <v>78</v>
      </c>
      <c r="S28" s="47">
        <v>7</v>
      </c>
    </row>
    <row r="29" spans="1:19" ht="12.75">
      <c r="A29" s="22" t="s">
        <v>60</v>
      </c>
      <c r="B29" s="22" t="s">
        <v>79</v>
      </c>
      <c r="C29" s="22" t="s">
        <v>62</v>
      </c>
      <c r="D29" s="22" t="s">
        <v>61</v>
      </c>
      <c r="E29" s="22" t="s">
        <v>181</v>
      </c>
      <c r="F29" s="31">
        <v>43448.61819444444</v>
      </c>
      <c r="G29" s="31">
        <v>43464</v>
      </c>
      <c r="H29" s="31">
        <v>43829</v>
      </c>
      <c r="I29" s="31">
        <v>43478.608865740738</v>
      </c>
      <c r="J29" s="22" t="s">
        <v>73</v>
      </c>
      <c r="K29" s="32" t="s">
        <v>120</v>
      </c>
      <c r="L29" s="32" t="s">
        <v>182</v>
      </c>
      <c r="M29" s="32" t="s">
        <v>183</v>
      </c>
      <c r="N29" s="24">
        <v>819.21</v>
      </c>
      <c r="O29" s="24">
        <v>1282.4200000000001</v>
      </c>
      <c r="P29" s="32" t="s">
        <v>184</v>
      </c>
      <c r="Q29" s="43" t="s">
        <v>185</v>
      </c>
      <c r="R29" s="43" t="s">
        <v>78</v>
      </c>
      <c r="S29" s="47">
        <v>7</v>
      </c>
    </row>
    <row r="30" spans="1:19" ht="12.75">
      <c r="A30" s="22" t="s">
        <v>60</v>
      </c>
      <c r="B30" s="22" t="s">
        <v>79</v>
      </c>
      <c r="C30" s="22" t="s">
        <v>62</v>
      </c>
      <c r="D30" s="22" t="s">
        <v>61</v>
      </c>
      <c r="E30" s="22" t="s">
        <v>186</v>
      </c>
      <c r="F30" s="31">
        <v>43439.413773148146</v>
      </c>
      <c r="G30" s="31">
        <v>43440</v>
      </c>
      <c r="H30" s="31">
        <v>43799</v>
      </c>
      <c r="I30" s="31">
        <v>43469.377303240741</v>
      </c>
      <c r="J30" s="22" t="s">
        <v>73</v>
      </c>
      <c r="K30" s="32" t="s">
        <v>74</v>
      </c>
      <c r="L30" s="32" t="s">
        <v>187</v>
      </c>
      <c r="N30" s="24">
        <v>16098.25</v>
      </c>
      <c r="O30" s="24">
        <v>0</v>
      </c>
      <c r="P30" s="32" t="s">
        <v>188</v>
      </c>
      <c r="Q30" s="43" t="s">
        <v>189</v>
      </c>
      <c r="R30" s="43" t="s">
        <v>78</v>
      </c>
      <c r="S30" s="47">
        <v>7</v>
      </c>
    </row>
    <row r="31" spans="1:19" ht="12.75">
      <c r="A31" s="22" t="s">
        <v>60</v>
      </c>
      <c r="B31" s="22" t="s">
        <v>71</v>
      </c>
      <c r="C31" s="22" t="s">
        <v>62</v>
      </c>
      <c r="D31" s="22" t="s">
        <v>61</v>
      </c>
      <c r="E31" s="22" t="s">
        <v>190</v>
      </c>
      <c r="F31" s="31">
        <v>43440.582939814813</v>
      </c>
      <c r="G31" s="31">
        <v>43440</v>
      </c>
      <c r="H31" s="31">
        <v>43805</v>
      </c>
      <c r="I31" s="31">
        <v>43470</v>
      </c>
      <c r="J31" s="22" t="s">
        <v>73</v>
      </c>
      <c r="K31" s="32" t="s">
        <v>74</v>
      </c>
      <c r="L31" s="32" t="s">
        <v>191</v>
      </c>
      <c r="N31" s="24">
        <v>1054.3299999999999</v>
      </c>
      <c r="O31" s="24">
        <v>0</v>
      </c>
      <c r="P31" s="32" t="s">
        <v>192</v>
      </c>
      <c r="Q31" s="43" t="s">
        <v>193</v>
      </c>
      <c r="R31" s="43" t="s">
        <v>78</v>
      </c>
      <c r="S31" s="47">
        <v>7</v>
      </c>
    </row>
    <row r="32" spans="1:19" ht="12.75">
      <c r="A32" s="22" t="s">
        <v>60</v>
      </c>
      <c r="B32" s="22" t="s">
        <v>71</v>
      </c>
      <c r="C32" s="22" t="s">
        <v>62</v>
      </c>
      <c r="D32" s="22" t="s">
        <v>61</v>
      </c>
      <c r="E32" s="22" t="s">
        <v>194</v>
      </c>
      <c r="F32" s="31">
        <v>43438.045729166668</v>
      </c>
      <c r="G32" s="31">
        <v>43480</v>
      </c>
      <c r="H32" s="31">
        <v>43845</v>
      </c>
      <c r="I32" s="31">
        <v>43498</v>
      </c>
      <c r="J32" s="22" t="s">
        <v>73</v>
      </c>
      <c r="K32" s="32" t="s">
        <v>126</v>
      </c>
      <c r="L32" s="32" t="s">
        <v>195</v>
      </c>
      <c r="M32" s="32" t="s">
        <v>196</v>
      </c>
      <c r="N32" s="24">
        <v>506.56</v>
      </c>
      <c r="O32" s="24">
        <v>364.43</v>
      </c>
      <c r="P32" s="32" t="s">
        <v>197</v>
      </c>
      <c r="Q32" s="43" t="s">
        <v>198</v>
      </c>
      <c r="R32" s="43" t="s">
        <v>78</v>
      </c>
      <c r="S32" s="47">
        <v>7</v>
      </c>
    </row>
    <row r="33" spans="1:19" ht="12.75">
      <c r="A33" s="22" t="s">
        <v>60</v>
      </c>
      <c r="B33" s="22" t="s">
        <v>71</v>
      </c>
      <c r="C33" s="22" t="s">
        <v>62</v>
      </c>
      <c r="D33" s="22" t="s">
        <v>61</v>
      </c>
      <c r="E33" s="22" t="s">
        <v>199</v>
      </c>
      <c r="F33" s="31">
        <v>43454.826932870368</v>
      </c>
      <c r="G33" s="31">
        <v>43436</v>
      </c>
      <c r="H33" s="31">
        <v>43801</v>
      </c>
      <c r="I33" s="31">
        <v>43484</v>
      </c>
      <c r="J33" s="22" t="s">
        <v>131</v>
      </c>
      <c r="K33" s="32" t="s">
        <v>120</v>
      </c>
      <c r="L33" s="32" t="s">
        <v>200</v>
      </c>
      <c r="M33" s="32" t="s">
        <v>201</v>
      </c>
      <c r="N33" s="24">
        <v>1767.23</v>
      </c>
      <c r="O33" s="24">
        <v>1767.23</v>
      </c>
      <c r="P33" s="32" t="s">
        <v>202</v>
      </c>
      <c r="Q33" s="43" t="s">
        <v>203</v>
      </c>
      <c r="R33" s="43" t="s">
        <v>158</v>
      </c>
      <c r="S33" s="47">
        <v>1</v>
      </c>
    </row>
    <row r="34" spans="1:19" ht="12.75">
      <c r="A34" s="22" t="s">
        <v>60</v>
      </c>
      <c r="B34" s="22" t="s">
        <v>79</v>
      </c>
      <c r="C34" s="22" t="s">
        <v>62</v>
      </c>
      <c r="D34" s="22" t="s">
        <v>61</v>
      </c>
      <c r="E34" s="22" t="s">
        <v>204</v>
      </c>
      <c r="F34" s="31">
        <v>43455.36582175926</v>
      </c>
      <c r="G34" s="31">
        <v>43464</v>
      </c>
      <c r="H34" s="31">
        <v>43820</v>
      </c>
      <c r="I34" s="31">
        <v>43485.361550925925</v>
      </c>
      <c r="J34" s="22" t="s">
        <v>73</v>
      </c>
      <c r="K34" s="32" t="s">
        <v>82</v>
      </c>
      <c r="L34" s="32" t="s">
        <v>205</v>
      </c>
      <c r="N34" s="24">
        <v>2251.15</v>
      </c>
      <c r="O34" s="24">
        <v>1610.97</v>
      </c>
      <c r="P34" s="32" t="s">
        <v>206</v>
      </c>
      <c r="Q34" s="43" t="s">
        <v>207</v>
      </c>
      <c r="R34" s="43" t="s">
        <v>78</v>
      </c>
      <c r="S34" s="47">
        <v>7</v>
      </c>
    </row>
    <row r="35" spans="1:19" ht="12.75">
      <c r="A35" s="22" t="s">
        <v>60</v>
      </c>
      <c r="B35" s="22" t="s">
        <v>79</v>
      </c>
      <c r="C35" s="22" t="s">
        <v>62</v>
      </c>
      <c r="D35" s="22" t="s">
        <v>61</v>
      </c>
      <c r="E35" s="22" t="s">
        <v>208</v>
      </c>
      <c r="F35" s="31">
        <v>43440.376712962963</v>
      </c>
      <c r="G35" s="31">
        <v>43464</v>
      </c>
      <c r="H35" s="31">
        <v>43829</v>
      </c>
      <c r="I35" s="31">
        <v>43470.369733796295</v>
      </c>
      <c r="J35" s="22" t="s">
        <v>73</v>
      </c>
      <c r="K35" s="32" t="s">
        <v>74</v>
      </c>
      <c r="L35" s="32" t="s">
        <v>209</v>
      </c>
      <c r="N35" s="24">
        <v>7606.6700000000001</v>
      </c>
      <c r="O35" s="24">
        <v>0</v>
      </c>
      <c r="P35" s="32" t="s">
        <v>210</v>
      </c>
      <c r="Q35" s="43" t="s">
        <v>211</v>
      </c>
      <c r="R35" s="43" t="s">
        <v>78</v>
      </c>
      <c r="S35" s="47">
        <v>6</v>
      </c>
    </row>
    <row r="36" spans="1:19" ht="12.75">
      <c r="A36" s="22" t="s">
        <v>60</v>
      </c>
      <c r="B36" s="22" t="s">
        <v>79</v>
      </c>
      <c r="C36" s="22" t="s">
        <v>62</v>
      </c>
      <c r="D36" s="22" t="s">
        <v>61</v>
      </c>
      <c r="E36" s="22" t="s">
        <v>212</v>
      </c>
      <c r="F36" s="31">
        <v>43445.694756944446</v>
      </c>
      <c r="G36" s="31">
        <v>43453</v>
      </c>
      <c r="H36" s="31">
        <v>43818</v>
      </c>
      <c r="I36" s="31">
        <v>43475.690381944441</v>
      </c>
      <c r="J36" s="22" t="s">
        <v>73</v>
      </c>
      <c r="K36" s="32" t="s">
        <v>126</v>
      </c>
      <c r="L36" s="32" t="s">
        <v>213</v>
      </c>
      <c r="N36" s="24">
        <v>388.05279999999999</v>
      </c>
      <c r="O36" s="24">
        <v>361.44</v>
      </c>
      <c r="P36" s="32" t="s">
        <v>214</v>
      </c>
      <c r="Q36" s="43" t="s">
        <v>215</v>
      </c>
      <c r="R36" s="43" t="s">
        <v>78</v>
      </c>
      <c r="S36" s="47">
        <v>7</v>
      </c>
    </row>
    <row r="37" spans="1:19" ht="12.75">
      <c r="A37" s="22" t="s">
        <v>60</v>
      </c>
      <c r="B37" s="22" t="s">
        <v>79</v>
      </c>
      <c r="C37" s="22" t="s">
        <v>62</v>
      </c>
      <c r="D37" s="22" t="s">
        <v>61</v>
      </c>
      <c r="E37" s="22" t="s">
        <v>216</v>
      </c>
      <c r="F37" s="31">
        <v>43449.122777777775</v>
      </c>
      <c r="G37" s="31">
        <v>43495</v>
      </c>
      <c r="H37" s="31">
        <v>43860</v>
      </c>
      <c r="I37" s="31">
        <v>43509.122777777775</v>
      </c>
      <c r="J37" s="22" t="s">
        <v>81</v>
      </c>
      <c r="K37" s="32" t="s">
        <v>82</v>
      </c>
      <c r="L37" s="32" t="s">
        <v>217</v>
      </c>
      <c r="M37" s="32" t="s">
        <v>218</v>
      </c>
      <c r="N37" s="24">
        <v>942.13</v>
      </c>
      <c r="O37" s="24">
        <v>942.13</v>
      </c>
      <c r="P37" s="32" t="s">
        <v>219</v>
      </c>
      <c r="Q37" s="43" t="s">
        <v>220</v>
      </c>
      <c r="R37" s="43" t="s">
        <v>78</v>
      </c>
      <c r="S37" s="47">
        <v>1</v>
      </c>
    </row>
    <row r="38" spans="1:19" ht="12.75">
      <c r="A38" s="22" t="s">
        <v>60</v>
      </c>
      <c r="B38" s="22" t="s">
        <v>71</v>
      </c>
      <c r="C38" s="22" t="s">
        <v>62</v>
      </c>
      <c r="D38" s="22" t="s">
        <v>61</v>
      </c>
      <c r="E38" s="22" t="s">
        <v>221</v>
      </c>
      <c r="F38" s="31">
        <v>43446.368518518517</v>
      </c>
      <c r="G38" s="31">
        <v>43277</v>
      </c>
      <c r="H38" s="31">
        <v>43642</v>
      </c>
      <c r="I38" s="31">
        <v>43476</v>
      </c>
      <c r="J38" s="22" t="s">
        <v>131</v>
      </c>
      <c r="K38" s="32" t="s">
        <v>120</v>
      </c>
      <c r="L38" s="32" t="s">
        <v>222</v>
      </c>
      <c r="M38" s="32" t="s">
        <v>223</v>
      </c>
      <c r="N38" s="24">
        <v>140.34999999999999</v>
      </c>
      <c r="O38" s="24">
        <v>140.34999999999999</v>
      </c>
      <c r="P38" s="32" t="s">
        <v>224</v>
      </c>
      <c r="Q38" s="43" t="s">
        <v>225</v>
      </c>
      <c r="R38" s="43" t="s">
        <v>78</v>
      </c>
      <c r="S38" s="47">
        <v>1</v>
      </c>
    </row>
    <row r="39" spans="1:19" ht="12.75">
      <c r="A39" s="22" t="s">
        <v>60</v>
      </c>
      <c r="B39" s="22" t="s">
        <v>71</v>
      </c>
      <c r="C39" s="22" t="s">
        <v>62</v>
      </c>
      <c r="D39" s="22" t="s">
        <v>61</v>
      </c>
      <c r="E39" s="22" t="s">
        <v>226</v>
      </c>
      <c r="F39" s="31">
        <v>43439.477233796293</v>
      </c>
      <c r="G39" s="31">
        <v>43439</v>
      </c>
      <c r="H39" s="31">
        <v>43804</v>
      </c>
      <c r="I39" s="31">
        <v>43469</v>
      </c>
      <c r="J39" s="22" t="s">
        <v>73</v>
      </c>
      <c r="K39" s="32" t="s">
        <v>82</v>
      </c>
      <c r="L39" s="32" t="s">
        <v>227</v>
      </c>
      <c r="N39" s="24">
        <v>4916.8675000000003</v>
      </c>
      <c r="O39" s="24">
        <v>3884.75</v>
      </c>
      <c r="P39" s="32" t="s">
        <v>228</v>
      </c>
      <c r="Q39" s="43" t="s">
        <v>229</v>
      </c>
      <c r="R39" s="43" t="s">
        <v>78</v>
      </c>
      <c r="S39" s="47">
        <v>7</v>
      </c>
    </row>
    <row r="40" spans="1:19" ht="12.75">
      <c r="A40" s="22" t="s">
        <v>60</v>
      </c>
      <c r="B40" s="22" t="s">
        <v>87</v>
      </c>
      <c r="C40" s="22" t="s">
        <v>62</v>
      </c>
      <c r="D40" s="22" t="s">
        <v>61</v>
      </c>
      <c r="E40" s="22" t="s">
        <v>230</v>
      </c>
      <c r="F40" s="31">
        <v>43447.677442129629</v>
      </c>
      <c r="G40" s="31">
        <v>43456</v>
      </c>
      <c r="H40" s="31">
        <v>43821</v>
      </c>
      <c r="I40" s="31">
        <v>43477</v>
      </c>
      <c r="J40" s="22" t="s">
        <v>73</v>
      </c>
      <c r="K40" s="32" t="s">
        <v>231</v>
      </c>
      <c r="L40" s="32" t="s">
        <v>232</v>
      </c>
      <c r="N40" s="24">
        <v>3235.2249999999999</v>
      </c>
      <c r="O40" s="24">
        <v>0</v>
      </c>
      <c r="P40" s="32" t="s">
        <v>233</v>
      </c>
      <c r="Q40" s="43" t="s">
        <v>234</v>
      </c>
      <c r="R40" s="43" t="s">
        <v>78</v>
      </c>
      <c r="S40" s="47">
        <v>7</v>
      </c>
    </row>
    <row r="41" spans="1:19" ht="12.75">
      <c r="A41" s="22" t="s">
        <v>60</v>
      </c>
      <c r="B41" s="22" t="s">
        <v>79</v>
      </c>
      <c r="C41" s="22" t="s">
        <v>62</v>
      </c>
      <c r="D41" s="22" t="s">
        <v>61</v>
      </c>
      <c r="E41" s="22" t="s">
        <v>235</v>
      </c>
      <c r="F41" s="31">
        <v>43446.631608796291</v>
      </c>
      <c r="G41" s="31">
        <v>43448</v>
      </c>
      <c r="H41" s="31">
        <v>43799</v>
      </c>
      <c r="I41" s="31">
        <v>43476.627291666664</v>
      </c>
      <c r="J41" s="22" t="s">
        <v>73</v>
      </c>
      <c r="K41" s="32" t="s">
        <v>74</v>
      </c>
      <c r="L41" s="32" t="s">
        <v>236</v>
      </c>
      <c r="N41" s="24">
        <v>596.0775</v>
      </c>
      <c r="O41" s="24">
        <v>0</v>
      </c>
      <c r="P41" s="32" t="s">
        <v>237</v>
      </c>
      <c r="Q41" s="43" t="s">
        <v>238</v>
      </c>
      <c r="R41" s="43" t="s">
        <v>78</v>
      </c>
      <c r="S41" s="47">
        <v>7</v>
      </c>
    </row>
    <row r="42" spans="1:19" ht="12.75">
      <c r="A42" s="22" t="s">
        <v>60</v>
      </c>
      <c r="B42" s="22" t="s">
        <v>71</v>
      </c>
      <c r="C42" s="22" t="s">
        <v>62</v>
      </c>
      <c r="D42" s="22" t="s">
        <v>61</v>
      </c>
      <c r="E42" s="22" t="s">
        <v>239</v>
      </c>
      <c r="F42" s="31">
        <v>43438.626238425924</v>
      </c>
      <c r="G42" s="31">
        <v>43437</v>
      </c>
      <c r="H42" s="31">
        <v>43802</v>
      </c>
      <c r="I42" s="31">
        <v>43468</v>
      </c>
      <c r="J42" s="22" t="s">
        <v>73</v>
      </c>
      <c r="K42" s="32" t="s">
        <v>126</v>
      </c>
      <c r="L42" s="32" t="s">
        <v>240</v>
      </c>
      <c r="N42" s="24">
        <v>1209.8299999999999</v>
      </c>
      <c r="O42" s="24">
        <v>1366.98</v>
      </c>
      <c r="P42" s="32" t="s">
        <v>241</v>
      </c>
      <c r="Q42" s="43" t="s">
        <v>242</v>
      </c>
      <c r="R42" s="43" t="s">
        <v>78</v>
      </c>
      <c r="S42" s="47">
        <v>7</v>
      </c>
    </row>
    <row r="43" spans="1:19" ht="12.75">
      <c r="A43" s="22" t="s">
        <v>60</v>
      </c>
      <c r="B43" s="22" t="s">
        <v>71</v>
      </c>
      <c r="C43" s="22" t="s">
        <v>62</v>
      </c>
      <c r="D43" s="22" t="s">
        <v>61</v>
      </c>
      <c r="E43" s="22" t="s">
        <v>243</v>
      </c>
      <c r="F43" s="31">
        <v>43445.651469907403</v>
      </c>
      <c r="G43" s="31">
        <v>43480</v>
      </c>
      <c r="H43" s="31">
        <v>43845</v>
      </c>
      <c r="I43" s="31">
        <v>43475</v>
      </c>
      <c r="J43" s="22" t="s">
        <v>73</v>
      </c>
      <c r="K43" s="32" t="s">
        <v>74</v>
      </c>
      <c r="L43" s="32" t="s">
        <v>244</v>
      </c>
      <c r="N43" s="24">
        <v>7084.6899999999996</v>
      </c>
      <c r="O43" s="24">
        <v>0</v>
      </c>
      <c r="P43" s="32" t="s">
        <v>245</v>
      </c>
      <c r="Q43" s="43" t="s">
        <v>246</v>
      </c>
      <c r="R43" s="43" t="s">
        <v>78</v>
      </c>
      <c r="S43" s="47">
        <v>7</v>
      </c>
    </row>
    <row r="44" spans="1:19" ht="12.75">
      <c r="A44" s="22" t="s">
        <v>60</v>
      </c>
      <c r="B44" s="22" t="s">
        <v>79</v>
      </c>
      <c r="C44" s="22" t="s">
        <v>62</v>
      </c>
      <c r="D44" s="22" t="s">
        <v>61</v>
      </c>
      <c r="E44" s="22" t="s">
        <v>247</v>
      </c>
      <c r="F44" s="31">
        <v>43445.645312499997</v>
      </c>
      <c r="G44" s="31">
        <v>43446</v>
      </c>
      <c r="H44" s="31">
        <v>43829</v>
      </c>
      <c r="I44" s="31">
        <v>43475.640358796292</v>
      </c>
      <c r="J44" s="22" t="s">
        <v>73</v>
      </c>
      <c r="K44" s="32" t="s">
        <v>126</v>
      </c>
      <c r="L44" s="32" t="s">
        <v>248</v>
      </c>
      <c r="N44" s="24">
        <v>1945.7357999999999</v>
      </c>
      <c r="O44" s="24">
        <v>1807.88</v>
      </c>
      <c r="P44" s="32" t="s">
        <v>90</v>
      </c>
      <c r="Q44" s="43" t="s">
        <v>91</v>
      </c>
      <c r="R44" s="43" t="s">
        <v>78</v>
      </c>
      <c r="S44" s="47">
        <v>7</v>
      </c>
    </row>
    <row r="45" spans="1:19" ht="12.75">
      <c r="A45" s="22" t="s">
        <v>60</v>
      </c>
      <c r="B45" s="22" t="s">
        <v>79</v>
      </c>
      <c r="C45" s="22" t="s">
        <v>62</v>
      </c>
      <c r="D45" s="22" t="s">
        <v>61</v>
      </c>
      <c r="E45" s="22" t="s">
        <v>249</v>
      </c>
      <c r="F45" s="31">
        <v>43449.122789351852</v>
      </c>
      <c r="G45" s="31">
        <v>43495</v>
      </c>
      <c r="H45" s="31">
        <v>43860</v>
      </c>
      <c r="I45" s="31">
        <v>43509.122789351852</v>
      </c>
      <c r="J45" s="22" t="s">
        <v>81</v>
      </c>
      <c r="K45" s="32" t="s">
        <v>82</v>
      </c>
      <c r="L45" s="32" t="s">
        <v>250</v>
      </c>
      <c r="M45" s="32" t="s">
        <v>251</v>
      </c>
      <c r="N45" s="24">
        <v>448.68</v>
      </c>
      <c r="O45" s="24">
        <v>448.68</v>
      </c>
      <c r="P45" s="32" t="s">
        <v>85</v>
      </c>
      <c r="Q45" s="43" t="s">
        <v>86</v>
      </c>
      <c r="R45" s="43" t="s">
        <v>78</v>
      </c>
      <c r="S45" s="47">
        <v>1</v>
      </c>
    </row>
    <row r="46" spans="1:19" ht="12.75">
      <c r="A46" s="22" t="s">
        <v>60</v>
      </c>
      <c r="B46" s="22" t="s">
        <v>79</v>
      </c>
      <c r="C46" s="22" t="s">
        <v>62</v>
      </c>
      <c r="D46" s="22" t="s">
        <v>61</v>
      </c>
      <c r="E46" s="22" t="s">
        <v>252</v>
      </c>
      <c r="F46" s="31">
        <v>43451.632430555554</v>
      </c>
      <c r="G46" s="31">
        <v>43452</v>
      </c>
      <c r="H46" s="31">
        <v>43464</v>
      </c>
      <c r="I46" s="31">
        <v>43481.62600694444</v>
      </c>
      <c r="J46" s="22" t="s">
        <v>73</v>
      </c>
      <c r="K46" s="32" t="s">
        <v>82</v>
      </c>
      <c r="L46" s="32" t="s">
        <v>253</v>
      </c>
      <c r="N46" s="24">
        <v>370.28</v>
      </c>
      <c r="O46" s="24">
        <v>390.56</v>
      </c>
      <c r="P46" s="32" t="s">
        <v>123</v>
      </c>
      <c r="Q46" s="43" t="s">
        <v>124</v>
      </c>
      <c r="R46" s="43" t="s">
        <v>78</v>
      </c>
      <c r="S46" s="47">
        <v>7</v>
      </c>
    </row>
    <row r="47" spans="1:19" ht="12.75">
      <c r="A47" s="22" t="s">
        <v>60</v>
      </c>
      <c r="B47" s="22" t="s">
        <v>87</v>
      </c>
      <c r="C47" s="22" t="s">
        <v>62</v>
      </c>
      <c r="D47" s="22" t="s">
        <v>61</v>
      </c>
      <c r="E47" s="22" t="s">
        <v>254</v>
      </c>
      <c r="F47" s="31">
        <v>43453.594930555555</v>
      </c>
      <c r="G47" s="31">
        <v>43496</v>
      </c>
      <c r="H47" s="31">
        <v>43861</v>
      </c>
      <c r="I47" s="31">
        <v>43483</v>
      </c>
      <c r="J47" s="22" t="s">
        <v>73</v>
      </c>
      <c r="K47" s="32" t="s">
        <v>82</v>
      </c>
      <c r="L47" s="32" t="s">
        <v>255</v>
      </c>
      <c r="N47" s="24">
        <v>9466.2800000000007</v>
      </c>
      <c r="O47" s="24">
        <v>11978.50</v>
      </c>
      <c r="P47" s="32" t="s">
        <v>256</v>
      </c>
      <c r="Q47" s="43" t="s">
        <v>257</v>
      </c>
      <c r="R47" s="43" t="s">
        <v>78</v>
      </c>
      <c r="S47" s="47">
        <v>7</v>
      </c>
    </row>
    <row r="48" spans="1:19" ht="12.75">
      <c r="A48" s="22" t="s">
        <v>60</v>
      </c>
      <c r="B48" s="22" t="s">
        <v>79</v>
      </c>
      <c r="C48" s="22" t="s">
        <v>62</v>
      </c>
      <c r="D48" s="22" t="s">
        <v>61</v>
      </c>
      <c r="E48" s="22" t="s">
        <v>258</v>
      </c>
      <c r="F48" s="31">
        <v>43448.456747685181</v>
      </c>
      <c r="G48" s="31">
        <v>43464</v>
      </c>
      <c r="H48" s="31">
        <v>43829</v>
      </c>
      <c r="I48" s="31">
        <v>43478.452025462961</v>
      </c>
      <c r="J48" s="22" t="s">
        <v>73</v>
      </c>
      <c r="K48" s="32" t="s">
        <v>74</v>
      </c>
      <c r="L48" s="32" t="s">
        <v>259</v>
      </c>
      <c r="N48" s="24">
        <v>2205.165</v>
      </c>
      <c r="O48" s="24">
        <v>0</v>
      </c>
      <c r="P48" s="32" t="s">
        <v>260</v>
      </c>
      <c r="Q48" s="43" t="s">
        <v>261</v>
      </c>
      <c r="R48" s="43" t="s">
        <v>78</v>
      </c>
      <c r="S48" s="47">
        <v>7</v>
      </c>
    </row>
    <row r="49" spans="1:19" ht="12.75">
      <c r="A49" s="22" t="s">
        <v>60</v>
      </c>
      <c r="B49" s="22" t="s">
        <v>71</v>
      </c>
      <c r="C49" s="22" t="s">
        <v>62</v>
      </c>
      <c r="D49" s="22" t="s">
        <v>61</v>
      </c>
      <c r="E49" s="22" t="s">
        <v>262</v>
      </c>
      <c r="F49" s="31">
        <v>43444.535358796296</v>
      </c>
      <c r="G49" s="31">
        <v>43465</v>
      </c>
      <c r="H49" s="31">
        <v>43830</v>
      </c>
      <c r="I49" s="31">
        <v>43474</v>
      </c>
      <c r="J49" s="22" t="s">
        <v>73</v>
      </c>
      <c r="K49" s="32" t="s">
        <v>74</v>
      </c>
      <c r="L49" s="32" t="s">
        <v>263</v>
      </c>
      <c r="N49" s="24">
        <v>0</v>
      </c>
      <c r="O49" s="24">
        <v>0</v>
      </c>
      <c r="P49" s="32" t="s">
        <v>264</v>
      </c>
      <c r="Q49" s="43" t="s">
        <v>265</v>
      </c>
      <c r="R49" s="43" t="s">
        <v>78</v>
      </c>
      <c r="S49" s="47">
        <v>7</v>
      </c>
    </row>
    <row r="50" spans="1:19" ht="12.75">
      <c r="A50" s="22" t="s">
        <v>60</v>
      </c>
      <c r="B50" s="22" t="s">
        <v>71</v>
      </c>
      <c r="C50" s="22" t="s">
        <v>62</v>
      </c>
      <c r="D50" s="22" t="s">
        <v>61</v>
      </c>
      <c r="E50" s="22" t="s">
        <v>266</v>
      </c>
      <c r="F50" s="31">
        <v>43441.619224537033</v>
      </c>
      <c r="G50" s="31">
        <v>43441</v>
      </c>
      <c r="H50" s="31">
        <v>43806</v>
      </c>
      <c r="I50" s="31">
        <v>43471</v>
      </c>
      <c r="J50" s="22" t="s">
        <v>73</v>
      </c>
      <c r="K50" s="32" t="s">
        <v>74</v>
      </c>
      <c r="L50" s="32" t="s">
        <v>267</v>
      </c>
      <c r="N50" s="24">
        <v>0</v>
      </c>
      <c r="O50" s="24">
        <v>0</v>
      </c>
      <c r="P50" s="32" t="s">
        <v>268</v>
      </c>
      <c r="Q50" s="43" t="s">
        <v>269</v>
      </c>
      <c r="R50" s="43" t="s">
        <v>78</v>
      </c>
      <c r="S50" s="47">
        <v>7</v>
      </c>
    </row>
    <row r="51" spans="1:19" ht="12.75">
      <c r="A51" s="22" t="s">
        <v>60</v>
      </c>
      <c r="B51" s="22" t="s">
        <v>71</v>
      </c>
      <c r="C51" s="22" t="s">
        <v>62</v>
      </c>
      <c r="D51" s="22" t="s">
        <v>61</v>
      </c>
      <c r="E51" s="22" t="s">
        <v>270</v>
      </c>
      <c r="F51" s="31">
        <v>43454.513368055552</v>
      </c>
      <c r="G51" s="31">
        <v>43480</v>
      </c>
      <c r="H51" s="31">
        <v>43845</v>
      </c>
      <c r="I51" s="31">
        <v>43484</v>
      </c>
      <c r="J51" s="22" t="s">
        <v>73</v>
      </c>
      <c r="K51" s="32" t="s">
        <v>231</v>
      </c>
      <c r="L51" s="32" t="s">
        <v>271</v>
      </c>
      <c r="N51" s="24">
        <v>0</v>
      </c>
      <c r="O51" s="24">
        <v>0</v>
      </c>
      <c r="P51" s="32" t="s">
        <v>156</v>
      </c>
      <c r="Q51" s="43" t="s">
        <v>157</v>
      </c>
      <c r="R51" s="43" t="s">
        <v>158</v>
      </c>
      <c r="S51" s="47">
        <v>7</v>
      </c>
    </row>
    <row r="52" spans="1:19" ht="12.75">
      <c r="A52" s="22" t="s">
        <v>60</v>
      </c>
      <c r="B52" s="22" t="s">
        <v>87</v>
      </c>
      <c r="C52" s="22" t="s">
        <v>62</v>
      </c>
      <c r="D52" s="22" t="s">
        <v>61</v>
      </c>
      <c r="E52" s="22" t="s">
        <v>272</v>
      </c>
      <c r="F52" s="31">
        <v>43451.375138888885</v>
      </c>
      <c r="G52" s="31">
        <v>43185</v>
      </c>
      <c r="H52" s="31">
        <v>43550</v>
      </c>
      <c r="I52" s="31">
        <v>43481</v>
      </c>
      <c r="J52" s="22" t="s">
        <v>160</v>
      </c>
      <c r="K52" s="32" t="s">
        <v>120</v>
      </c>
      <c r="L52" s="32" t="s">
        <v>273</v>
      </c>
      <c r="M52" s="32" t="s">
        <v>274</v>
      </c>
      <c r="N52" s="24">
        <v>-204.79</v>
      </c>
      <c r="O52" s="24">
        <v>-204.79</v>
      </c>
      <c r="P52" s="32" t="s">
        <v>275</v>
      </c>
      <c r="Q52" s="43" t="s">
        <v>276</v>
      </c>
      <c r="R52" s="43" t="s">
        <v>78</v>
      </c>
      <c r="S52" s="47">
        <v>1</v>
      </c>
    </row>
    <row r="53" spans="1:19" ht="12.75">
      <c r="A53" s="22" t="s">
        <v>60</v>
      </c>
      <c r="B53" s="22" t="s">
        <v>71</v>
      </c>
      <c r="C53" s="22" t="s">
        <v>62</v>
      </c>
      <c r="D53" s="22" t="s">
        <v>61</v>
      </c>
      <c r="E53" s="22" t="s">
        <v>277</v>
      </c>
      <c r="F53" s="31">
        <v>43437.619432870371</v>
      </c>
      <c r="G53" s="31">
        <v>43472</v>
      </c>
      <c r="H53" s="31">
        <v>43837</v>
      </c>
      <c r="I53" s="31">
        <v>43467</v>
      </c>
      <c r="J53" s="22" t="s">
        <v>73</v>
      </c>
      <c r="K53" s="32" t="s">
        <v>126</v>
      </c>
      <c r="L53" s="32" t="s">
        <v>278</v>
      </c>
      <c r="N53" s="24">
        <v>4515.7161999999998</v>
      </c>
      <c r="O53" s="24">
        <v>4039.28</v>
      </c>
      <c r="P53" s="32" t="s">
        <v>279</v>
      </c>
      <c r="Q53" s="43" t="s">
        <v>280</v>
      </c>
      <c r="R53" s="43" t="s">
        <v>78</v>
      </c>
      <c r="S53" s="47">
        <v>7</v>
      </c>
    </row>
    <row r="54" spans="1:19" ht="12.75">
      <c r="A54" s="22" t="s">
        <v>60</v>
      </c>
      <c r="B54" s="22" t="s">
        <v>71</v>
      </c>
      <c r="C54" s="22" t="s">
        <v>62</v>
      </c>
      <c r="D54" s="22" t="s">
        <v>61</v>
      </c>
      <c r="E54" s="22" t="s">
        <v>281</v>
      </c>
      <c r="F54" s="31">
        <v>43447.444699074069</v>
      </c>
      <c r="G54" s="31">
        <v>43479</v>
      </c>
      <c r="H54" s="31">
        <v>43844</v>
      </c>
      <c r="I54" s="31">
        <v>43477</v>
      </c>
      <c r="J54" s="22" t="s">
        <v>73</v>
      </c>
      <c r="K54" s="32" t="s">
        <v>74</v>
      </c>
      <c r="L54" s="32" t="s">
        <v>282</v>
      </c>
      <c r="N54" s="24">
        <v>2736</v>
      </c>
      <c r="O54" s="24">
        <v>0</v>
      </c>
      <c r="P54" s="32" t="s">
        <v>283</v>
      </c>
      <c r="Q54" s="43" t="s">
        <v>284</v>
      </c>
      <c r="R54" s="43" t="s">
        <v>78</v>
      </c>
      <c r="S54" s="47">
        <v>6</v>
      </c>
    </row>
    <row r="55" spans="1:19" ht="12.75">
      <c r="A55" s="22" t="s">
        <v>60</v>
      </c>
      <c r="B55" s="22" t="s">
        <v>71</v>
      </c>
      <c r="C55" s="22" t="s">
        <v>62</v>
      </c>
      <c r="D55" s="22" t="s">
        <v>61</v>
      </c>
      <c r="E55" s="22" t="s">
        <v>285</v>
      </c>
      <c r="F55" s="31">
        <v>43447.573321759257</v>
      </c>
      <c r="G55" s="31">
        <v>43447</v>
      </c>
      <c r="H55" s="31">
        <v>43812</v>
      </c>
      <c r="I55" s="31">
        <v>43477</v>
      </c>
      <c r="J55" s="22" t="s">
        <v>73</v>
      </c>
      <c r="K55" s="32" t="s">
        <v>82</v>
      </c>
      <c r="L55" s="32" t="s">
        <v>286</v>
      </c>
      <c r="N55" s="24">
        <v>6057.0280000000002</v>
      </c>
      <c r="O55" s="24">
        <v>3552.20</v>
      </c>
      <c r="P55" s="32" t="s">
        <v>188</v>
      </c>
      <c r="Q55" s="43" t="s">
        <v>189</v>
      </c>
      <c r="R55" s="43" t="s">
        <v>78</v>
      </c>
      <c r="S55" s="47">
        <v>7</v>
      </c>
    </row>
    <row r="56" spans="1:19" ht="12.75">
      <c r="A56" s="22" t="s">
        <v>60</v>
      </c>
      <c r="B56" s="22" t="s">
        <v>71</v>
      </c>
      <c r="C56" s="22" t="s">
        <v>62</v>
      </c>
      <c r="D56" s="22" t="s">
        <v>61</v>
      </c>
      <c r="E56" s="22" t="s">
        <v>287</v>
      </c>
      <c r="F56" s="31">
        <v>43437.687650462962</v>
      </c>
      <c r="G56" s="31">
        <v>43437</v>
      </c>
      <c r="H56" s="31">
        <v>43802</v>
      </c>
      <c r="I56" s="31">
        <v>43467</v>
      </c>
      <c r="J56" s="22" t="s">
        <v>73</v>
      </c>
      <c r="K56" s="32" t="s">
        <v>74</v>
      </c>
      <c r="L56" s="32" t="s">
        <v>288</v>
      </c>
      <c r="N56" s="24">
        <v>2754.4654</v>
      </c>
      <c r="O56" s="24">
        <v>0</v>
      </c>
      <c r="P56" s="32" t="s">
        <v>167</v>
      </c>
      <c r="Q56" s="43" t="s">
        <v>168</v>
      </c>
      <c r="R56" s="43" t="s">
        <v>78</v>
      </c>
      <c r="S56" s="47">
        <v>7</v>
      </c>
    </row>
    <row r="57" spans="1:19" ht="12.75">
      <c r="A57" s="22" t="s">
        <v>60</v>
      </c>
      <c r="B57" s="22" t="s">
        <v>289</v>
      </c>
      <c r="C57" s="22" t="s">
        <v>63</v>
      </c>
      <c r="D57" s="22" t="s">
        <v>61</v>
      </c>
      <c r="E57" s="22" t="s">
        <v>290</v>
      </c>
      <c r="F57" s="31">
        <v>43441.60665509259</v>
      </c>
      <c r="G57" s="31">
        <v>43473</v>
      </c>
      <c r="H57" s="31">
        <v>43838</v>
      </c>
      <c r="I57" s="31">
        <v>43471.60019675926</v>
      </c>
      <c r="J57" s="22" t="s">
        <v>73</v>
      </c>
      <c r="K57" s="32" t="s">
        <v>74</v>
      </c>
      <c r="L57" s="32" t="s">
        <v>291</v>
      </c>
      <c r="N57" s="24">
        <v>785.37</v>
      </c>
      <c r="O57" s="24">
        <v>0</v>
      </c>
      <c r="P57" s="32" t="s">
        <v>113</v>
      </c>
      <c r="Q57" s="43" t="s">
        <v>114</v>
      </c>
      <c r="R57" s="43" t="s">
        <v>78</v>
      </c>
      <c r="S57" s="47">
        <v>7</v>
      </c>
    </row>
    <row r="58" spans="1:19" ht="12.75">
      <c r="A58" s="22" t="s">
        <v>60</v>
      </c>
      <c r="B58" s="22" t="s">
        <v>292</v>
      </c>
      <c r="C58" s="22" t="s">
        <v>63</v>
      </c>
      <c r="D58" s="22" t="s">
        <v>61</v>
      </c>
      <c r="E58" s="22" t="s">
        <v>293</v>
      </c>
      <c r="F58" s="31">
        <v>43448.445104166662</v>
      </c>
      <c r="G58" s="31">
        <v>43448</v>
      </c>
      <c r="H58" s="31">
        <v>43813</v>
      </c>
      <c r="I58" s="31">
        <v>43478</v>
      </c>
      <c r="J58" s="22" t="s">
        <v>73</v>
      </c>
      <c r="K58" s="32" t="s">
        <v>126</v>
      </c>
      <c r="L58" s="32" t="s">
        <v>294</v>
      </c>
      <c r="N58" s="24">
        <v>4770.2866000000004</v>
      </c>
      <c r="O58" s="24">
        <v>4610.55</v>
      </c>
      <c r="P58" s="32" t="s">
        <v>109</v>
      </c>
      <c r="Q58" s="43" t="s">
        <v>110</v>
      </c>
      <c r="R58" s="43" t="s">
        <v>158</v>
      </c>
      <c r="S58" s="47">
        <v>7</v>
      </c>
    </row>
    <row r="59" spans="1:19" ht="12.75">
      <c r="A59" s="22" t="s">
        <v>60</v>
      </c>
      <c r="B59" s="22" t="s">
        <v>289</v>
      </c>
      <c r="C59" s="22" t="s">
        <v>63</v>
      </c>
      <c r="D59" s="22" t="s">
        <v>61</v>
      </c>
      <c r="E59" s="22" t="s">
        <v>295</v>
      </c>
      <c r="F59" s="31">
        <v>43439.113402777773</v>
      </c>
      <c r="G59" s="31">
        <v>43474</v>
      </c>
      <c r="H59" s="31">
        <v>43839</v>
      </c>
      <c r="I59" s="31">
        <v>43499.113402777773</v>
      </c>
      <c r="J59" s="22" t="s">
        <v>81</v>
      </c>
      <c r="K59" s="32" t="s">
        <v>120</v>
      </c>
      <c r="L59" s="32" t="s">
        <v>296</v>
      </c>
      <c r="M59" s="32" t="s">
        <v>297</v>
      </c>
      <c r="N59" s="24">
        <v>324.97000000000003</v>
      </c>
      <c r="O59" s="24">
        <v>324.97000000000003</v>
      </c>
      <c r="P59" s="32" t="s">
        <v>298</v>
      </c>
      <c r="Q59" s="43" t="s">
        <v>299</v>
      </c>
      <c r="R59" s="43" t="s">
        <v>78</v>
      </c>
      <c r="S59" s="47">
        <v>1</v>
      </c>
    </row>
    <row r="60" spans="1:19" ht="12.75">
      <c r="A60" s="22" t="s">
        <v>60</v>
      </c>
      <c r="B60" s="22" t="s">
        <v>289</v>
      </c>
      <c r="C60" s="22" t="s">
        <v>63</v>
      </c>
      <c r="D60" s="22" t="s">
        <v>61</v>
      </c>
      <c r="E60" s="22" t="s">
        <v>300</v>
      </c>
      <c r="F60" s="31">
        <v>43449.124768518515</v>
      </c>
      <c r="G60" s="31">
        <v>43487</v>
      </c>
      <c r="H60" s="31">
        <v>43852</v>
      </c>
      <c r="I60" s="31">
        <v>43509.124768518515</v>
      </c>
      <c r="J60" s="22" t="s">
        <v>81</v>
      </c>
      <c r="K60" s="32" t="s">
        <v>82</v>
      </c>
      <c r="L60" s="32" t="s">
        <v>301</v>
      </c>
      <c r="M60" s="32" t="s">
        <v>302</v>
      </c>
      <c r="N60" s="24">
        <v>2840.91</v>
      </c>
      <c r="O60" s="24">
        <v>2840.91</v>
      </c>
      <c r="P60" s="32" t="s">
        <v>156</v>
      </c>
      <c r="Q60" s="43" t="s">
        <v>157</v>
      </c>
      <c r="R60" s="43" t="s">
        <v>78</v>
      </c>
      <c r="S60" s="47">
        <v>7</v>
      </c>
    </row>
    <row r="61" spans="1:19" ht="12.75">
      <c r="A61" s="22" t="s">
        <v>60</v>
      </c>
      <c r="B61" s="22" t="s">
        <v>303</v>
      </c>
      <c r="C61" s="22" t="s">
        <v>63</v>
      </c>
      <c r="D61" s="22" t="s">
        <v>61</v>
      </c>
      <c r="E61" s="22" t="s">
        <v>304</v>
      </c>
      <c r="F61" s="31">
        <v>43446.720474537033</v>
      </c>
      <c r="G61" s="31">
        <v>43452</v>
      </c>
      <c r="H61" s="31">
        <v>43814</v>
      </c>
      <c r="I61" s="31">
        <v>43476</v>
      </c>
      <c r="J61" s="22" t="s">
        <v>73</v>
      </c>
      <c r="K61" s="32" t="s">
        <v>74</v>
      </c>
      <c r="L61" s="32" t="s">
        <v>305</v>
      </c>
      <c r="N61" s="24">
        <v>1031.0184999999999</v>
      </c>
      <c r="O61" s="24">
        <v>0</v>
      </c>
      <c r="P61" s="32" t="s">
        <v>306</v>
      </c>
      <c r="Q61" s="43" t="s">
        <v>307</v>
      </c>
      <c r="R61" s="43" t="s">
        <v>78</v>
      </c>
      <c r="S61" s="47">
        <v>7</v>
      </c>
    </row>
    <row r="62" spans="1:19" ht="12.75">
      <c r="A62" s="22" t="s">
        <v>60</v>
      </c>
      <c r="B62" s="22" t="s">
        <v>308</v>
      </c>
      <c r="C62" s="22" t="s">
        <v>63</v>
      </c>
      <c r="D62" s="22" t="s">
        <v>61</v>
      </c>
      <c r="E62" s="22" t="s">
        <v>309</v>
      </c>
      <c r="F62" s="31">
        <v>43452.627210648148</v>
      </c>
      <c r="G62" s="31">
        <v>43453</v>
      </c>
      <c r="H62" s="31">
        <v>43818</v>
      </c>
      <c r="I62" s="31">
        <v>43482</v>
      </c>
      <c r="J62" s="22" t="s">
        <v>73</v>
      </c>
      <c r="K62" s="32" t="s">
        <v>74</v>
      </c>
      <c r="L62" s="32" t="s">
        <v>310</v>
      </c>
      <c r="N62" s="24">
        <v>5008.1620000000003</v>
      </c>
      <c r="O62" s="24">
        <v>0</v>
      </c>
      <c r="P62" s="32" t="s">
        <v>311</v>
      </c>
      <c r="Q62" s="43" t="s">
        <v>312</v>
      </c>
      <c r="R62" s="43" t="s">
        <v>78</v>
      </c>
      <c r="S62" s="47">
        <v>7</v>
      </c>
    </row>
    <row r="63" spans="1:19" ht="12.75">
      <c r="A63" s="22" t="s">
        <v>60</v>
      </c>
      <c r="B63" s="22" t="s">
        <v>313</v>
      </c>
      <c r="C63" s="22" t="s">
        <v>63</v>
      </c>
      <c r="D63" s="22" t="s">
        <v>61</v>
      </c>
      <c r="E63" s="22" t="s">
        <v>314</v>
      </c>
      <c r="F63" s="31">
        <v>43449.121562499997</v>
      </c>
      <c r="G63" s="31">
        <v>43496</v>
      </c>
      <c r="H63" s="31">
        <v>43861</v>
      </c>
      <c r="I63" s="31">
        <v>43509.121562499997</v>
      </c>
      <c r="J63" s="22" t="s">
        <v>81</v>
      </c>
      <c r="K63" s="32" t="s">
        <v>82</v>
      </c>
      <c r="L63" s="32" t="s">
        <v>315</v>
      </c>
      <c r="M63" s="32" t="s">
        <v>316</v>
      </c>
      <c r="N63" s="24">
        <v>1458.86</v>
      </c>
      <c r="O63" s="24">
        <v>1458.86</v>
      </c>
      <c r="P63" s="32" t="s">
        <v>317</v>
      </c>
      <c r="Q63" s="43" t="s">
        <v>318</v>
      </c>
      <c r="R63" s="43" t="s">
        <v>78</v>
      </c>
      <c r="S63" s="47">
        <v>1</v>
      </c>
    </row>
    <row r="64" spans="1:19" ht="12.75">
      <c r="A64" s="22" t="s">
        <v>60</v>
      </c>
      <c r="B64" s="22" t="s">
        <v>289</v>
      </c>
      <c r="C64" s="22" t="s">
        <v>63</v>
      </c>
      <c r="D64" s="22" t="s">
        <v>61</v>
      </c>
      <c r="E64" s="22" t="s">
        <v>319</v>
      </c>
      <c r="F64" s="31">
        <v>43446.595543981479</v>
      </c>
      <c r="G64" s="31">
        <v>43446</v>
      </c>
      <c r="H64" s="31">
        <v>43811</v>
      </c>
      <c r="I64" s="31">
        <v>43476.593182870369</v>
      </c>
      <c r="J64" s="22" t="s">
        <v>73</v>
      </c>
      <c r="K64" s="32" t="s">
        <v>82</v>
      </c>
      <c r="L64" s="32" t="s">
        <v>320</v>
      </c>
      <c r="N64" s="24">
        <v>432.33420000000001</v>
      </c>
      <c r="O64" s="24">
        <v>317.01999999999998</v>
      </c>
      <c r="P64" s="32" t="s">
        <v>321</v>
      </c>
      <c r="Q64" s="43" t="s">
        <v>322</v>
      </c>
      <c r="R64" s="43" t="s">
        <v>78</v>
      </c>
      <c r="S64" s="47">
        <v>7</v>
      </c>
    </row>
    <row r="65" spans="1:19" ht="12.75">
      <c r="A65" s="22" t="s">
        <v>60</v>
      </c>
      <c r="B65" s="22" t="s">
        <v>323</v>
      </c>
      <c r="C65" s="22" t="s">
        <v>63</v>
      </c>
      <c r="D65" s="22" t="s">
        <v>61</v>
      </c>
      <c r="E65" s="22" t="s">
        <v>324</v>
      </c>
      <c r="F65" s="31">
        <v>43454.629479166666</v>
      </c>
      <c r="G65" s="31">
        <v>43474</v>
      </c>
      <c r="H65" s="31">
        <v>43830</v>
      </c>
      <c r="I65" s="31">
        <v>43484</v>
      </c>
      <c r="J65" s="22" t="s">
        <v>73</v>
      </c>
      <c r="K65" s="32" t="s">
        <v>82</v>
      </c>
      <c r="L65" s="32" t="s">
        <v>325</v>
      </c>
      <c r="N65" s="24">
        <v>7030.3900000000003</v>
      </c>
      <c r="O65" s="24">
        <v>8222.5499999999993</v>
      </c>
      <c r="P65" s="32" t="s">
        <v>90</v>
      </c>
      <c r="Q65" s="43" t="s">
        <v>91</v>
      </c>
      <c r="R65" s="43" t="s">
        <v>78</v>
      </c>
      <c r="S65" s="47">
        <v>6</v>
      </c>
    </row>
    <row r="66" spans="1:19" ht="12.75">
      <c r="A66" s="22" t="s">
        <v>60</v>
      </c>
      <c r="B66" s="22" t="s">
        <v>326</v>
      </c>
      <c r="C66" s="22" t="s">
        <v>63</v>
      </c>
      <c r="D66" s="22" t="s">
        <v>61</v>
      </c>
      <c r="E66" s="22" t="s">
        <v>327</v>
      </c>
      <c r="F66" s="31">
        <v>43446.444849537038</v>
      </c>
      <c r="G66" s="31">
        <v>43469</v>
      </c>
      <c r="H66" s="31">
        <v>43834</v>
      </c>
      <c r="I66" s="31">
        <v>43476</v>
      </c>
      <c r="J66" s="22" t="s">
        <v>73</v>
      </c>
      <c r="K66" s="32" t="s">
        <v>74</v>
      </c>
      <c r="L66" s="32" t="s">
        <v>328</v>
      </c>
      <c r="N66" s="24">
        <v>5641.9516000000003</v>
      </c>
      <c r="O66" s="24">
        <v>0</v>
      </c>
      <c r="P66" s="32" t="s">
        <v>329</v>
      </c>
      <c r="Q66" s="43" t="s">
        <v>330</v>
      </c>
      <c r="R66" s="43" t="s">
        <v>78</v>
      </c>
      <c r="S66" s="47">
        <v>7</v>
      </c>
    </row>
    <row r="67" spans="1:19" ht="12.75">
      <c r="A67" s="22" t="s">
        <v>60</v>
      </c>
      <c r="B67" s="22" t="s">
        <v>331</v>
      </c>
      <c r="C67" s="22" t="s">
        <v>63</v>
      </c>
      <c r="D67" s="22" t="s">
        <v>61</v>
      </c>
      <c r="E67" s="22" t="s">
        <v>332</v>
      </c>
      <c r="F67" s="31">
        <v>43439.056435185186</v>
      </c>
      <c r="G67" s="31">
        <v>43480</v>
      </c>
      <c r="H67" s="31">
        <v>43845</v>
      </c>
      <c r="I67" s="31">
        <v>43499.056435185186</v>
      </c>
      <c r="J67" s="22" t="s">
        <v>73</v>
      </c>
      <c r="K67" s="32" t="s">
        <v>126</v>
      </c>
      <c r="L67" s="32" t="s">
        <v>333</v>
      </c>
      <c r="M67" s="32" t="s">
        <v>334</v>
      </c>
      <c r="N67" s="24">
        <v>4322.5299999999997</v>
      </c>
      <c r="O67" s="24">
        <v>0</v>
      </c>
      <c r="P67" s="32" t="s">
        <v>335</v>
      </c>
      <c r="Q67" s="43" t="s">
        <v>336</v>
      </c>
      <c r="R67" s="43" t="s">
        <v>78</v>
      </c>
      <c r="S67" s="47">
        <v>7</v>
      </c>
    </row>
    <row r="68" spans="1:19" ht="12.75">
      <c r="A68" s="22" t="s">
        <v>60</v>
      </c>
      <c r="B68" s="22" t="s">
        <v>308</v>
      </c>
      <c r="C68" s="22" t="s">
        <v>63</v>
      </c>
      <c r="D68" s="22" t="s">
        <v>61</v>
      </c>
      <c r="E68" s="22" t="s">
        <v>337</v>
      </c>
      <c r="F68" s="31">
        <v>43444.629467592589</v>
      </c>
      <c r="G68" s="31">
        <v>43457</v>
      </c>
      <c r="H68" s="31">
        <v>43822</v>
      </c>
      <c r="I68" s="31">
        <v>43474</v>
      </c>
      <c r="J68" s="22" t="s">
        <v>73</v>
      </c>
      <c r="K68" s="32" t="s">
        <v>74</v>
      </c>
      <c r="L68" s="32" t="s">
        <v>338</v>
      </c>
      <c r="N68" s="24">
        <v>2911.82</v>
      </c>
      <c r="O68" s="24">
        <v>0</v>
      </c>
      <c r="P68" s="32" t="s">
        <v>339</v>
      </c>
      <c r="Q68" s="43" t="s">
        <v>340</v>
      </c>
      <c r="R68" s="43" t="s">
        <v>78</v>
      </c>
      <c r="S68" s="47">
        <v>7</v>
      </c>
    </row>
    <row r="69" spans="1:19" ht="12.75">
      <c r="A69" s="22" t="s">
        <v>60</v>
      </c>
      <c r="B69" s="22" t="s">
        <v>341</v>
      </c>
      <c r="C69" s="22" t="s">
        <v>63</v>
      </c>
      <c r="D69" s="22" t="s">
        <v>61</v>
      </c>
      <c r="E69" s="22" t="s">
        <v>342</v>
      </c>
      <c r="F69" s="31">
        <v>43451.511828703704</v>
      </c>
      <c r="G69" s="31">
        <v>43451</v>
      </c>
      <c r="H69" s="31">
        <v>43815</v>
      </c>
      <c r="I69" s="31">
        <v>43481.503067129626</v>
      </c>
      <c r="J69" s="22" t="s">
        <v>73</v>
      </c>
      <c r="K69" s="32" t="s">
        <v>74</v>
      </c>
      <c r="L69" s="32" t="s">
        <v>343</v>
      </c>
      <c r="N69" s="24">
        <v>356.48</v>
      </c>
      <c r="O69" s="24">
        <v>0</v>
      </c>
      <c r="P69" s="32" t="s">
        <v>344</v>
      </c>
      <c r="Q69" s="43" t="s">
        <v>345</v>
      </c>
      <c r="R69" s="43" t="s">
        <v>78</v>
      </c>
      <c r="S69" s="47">
        <v>7</v>
      </c>
    </row>
    <row r="70" spans="1:19" ht="12.75">
      <c r="A70" s="22" t="s">
        <v>60</v>
      </c>
      <c r="B70" s="22" t="s">
        <v>346</v>
      </c>
      <c r="C70" s="22" t="s">
        <v>63</v>
      </c>
      <c r="D70" s="22" t="s">
        <v>61</v>
      </c>
      <c r="E70" s="22" t="s">
        <v>347</v>
      </c>
      <c r="F70" s="31">
        <v>43447.658090277779</v>
      </c>
      <c r="G70" s="31">
        <v>43440</v>
      </c>
      <c r="H70" s="31">
        <v>43805</v>
      </c>
      <c r="I70" s="31">
        <v>43477</v>
      </c>
      <c r="J70" s="22" t="s">
        <v>73</v>
      </c>
      <c r="K70" s="32" t="s">
        <v>126</v>
      </c>
      <c r="L70" s="32" t="s">
        <v>348</v>
      </c>
      <c r="N70" s="24">
        <v>1825.5365999999999</v>
      </c>
      <c r="O70" s="24">
        <v>1909.52</v>
      </c>
      <c r="P70" s="32" t="s">
        <v>109</v>
      </c>
      <c r="Q70" s="43" t="s">
        <v>110</v>
      </c>
      <c r="R70" s="43" t="s">
        <v>78</v>
      </c>
      <c r="S70" s="47">
        <v>7</v>
      </c>
    </row>
    <row r="71" spans="1:19" ht="12.75">
      <c r="A71" s="22" t="s">
        <v>60</v>
      </c>
      <c r="B71" s="22" t="s">
        <v>349</v>
      </c>
      <c r="C71" s="22" t="s">
        <v>63</v>
      </c>
      <c r="D71" s="22" t="s">
        <v>61</v>
      </c>
      <c r="E71" s="22" t="s">
        <v>350</v>
      </c>
      <c r="F71" s="31">
        <v>43445.609143518515</v>
      </c>
      <c r="G71" s="31">
        <v>43446</v>
      </c>
      <c r="H71" s="31">
        <v>43811</v>
      </c>
      <c r="I71" s="31">
        <v>43475</v>
      </c>
      <c r="J71" s="22" t="s">
        <v>73</v>
      </c>
      <c r="K71" s="32" t="s">
        <v>82</v>
      </c>
      <c r="L71" s="32" t="s">
        <v>351</v>
      </c>
      <c r="N71" s="24">
        <v>953.49850000000004</v>
      </c>
      <c r="O71" s="24">
        <v>709</v>
      </c>
      <c r="P71" s="32" t="s">
        <v>134</v>
      </c>
      <c r="Q71" s="43" t="s">
        <v>135</v>
      </c>
      <c r="R71" s="43" t="s">
        <v>78</v>
      </c>
      <c r="S71" s="47">
        <v>7</v>
      </c>
    </row>
    <row r="72" spans="1:19" ht="12.75">
      <c r="A72" s="22" t="s">
        <v>60</v>
      </c>
      <c r="B72" s="22" t="s">
        <v>352</v>
      </c>
      <c r="C72" s="22" t="s">
        <v>63</v>
      </c>
      <c r="D72" s="22" t="s">
        <v>61</v>
      </c>
      <c r="E72" s="22" t="s">
        <v>353</v>
      </c>
      <c r="F72" s="31">
        <v>43440.704942129625</v>
      </c>
      <c r="G72" s="31">
        <v>43470</v>
      </c>
      <c r="H72" s="31">
        <v>43835</v>
      </c>
      <c r="I72" s="31">
        <v>43469</v>
      </c>
      <c r="J72" s="22" t="s">
        <v>73</v>
      </c>
      <c r="K72" s="32" t="s">
        <v>74</v>
      </c>
      <c r="L72" s="32" t="s">
        <v>354</v>
      </c>
      <c r="N72" s="24">
        <v>3702.45</v>
      </c>
      <c r="O72" s="24">
        <v>0</v>
      </c>
      <c r="P72" s="32" t="s">
        <v>355</v>
      </c>
      <c r="Q72" s="43" t="s">
        <v>356</v>
      </c>
      <c r="R72" s="43" t="s">
        <v>78</v>
      </c>
      <c r="S72" s="47">
        <v>7</v>
      </c>
    </row>
    <row r="73" spans="1:19" ht="12.75">
      <c r="A73" s="22" t="s">
        <v>60</v>
      </c>
      <c r="B73" s="22" t="s">
        <v>357</v>
      </c>
      <c r="C73" s="22" t="s">
        <v>63</v>
      </c>
      <c r="D73" s="22" t="s">
        <v>61</v>
      </c>
      <c r="E73" s="22" t="s">
        <v>358</v>
      </c>
      <c r="F73" s="31">
        <v>43440.686805555553</v>
      </c>
      <c r="G73" s="31">
        <v>43445</v>
      </c>
      <c r="H73" s="31">
        <v>43810</v>
      </c>
      <c r="I73" s="31">
        <v>43470</v>
      </c>
      <c r="J73" s="22" t="s">
        <v>73</v>
      </c>
      <c r="K73" s="32" t="s">
        <v>74</v>
      </c>
      <c r="L73" s="32" t="s">
        <v>359</v>
      </c>
      <c r="N73" s="24">
        <v>1971.41</v>
      </c>
      <c r="O73" s="24">
        <v>0</v>
      </c>
      <c r="P73" s="32" t="s">
        <v>360</v>
      </c>
      <c r="Q73" s="43" t="s">
        <v>361</v>
      </c>
      <c r="R73" s="43" t="s">
        <v>78</v>
      </c>
      <c r="S73" s="47">
        <v>6</v>
      </c>
    </row>
    <row r="74" spans="1:19" ht="12.75">
      <c r="A74" s="22" t="s">
        <v>60</v>
      </c>
      <c r="B74" s="22" t="s">
        <v>362</v>
      </c>
      <c r="C74" s="22" t="s">
        <v>63</v>
      </c>
      <c r="D74" s="22" t="s">
        <v>61</v>
      </c>
      <c r="E74" s="22" t="s">
        <v>363</v>
      </c>
      <c r="F74" s="31">
        <v>43448.469259259255</v>
      </c>
      <c r="G74" s="31">
        <v>43466</v>
      </c>
      <c r="H74" s="31">
        <v>43831</v>
      </c>
      <c r="I74" s="31">
        <v>43478.460543981477</v>
      </c>
      <c r="J74" s="22" t="s">
        <v>73</v>
      </c>
      <c r="K74" s="32" t="s">
        <v>74</v>
      </c>
      <c r="L74" s="32" t="s">
        <v>364</v>
      </c>
      <c r="N74" s="24">
        <v>6928.1733000000004</v>
      </c>
      <c r="O74" s="24">
        <v>0</v>
      </c>
      <c r="P74" s="32" t="s">
        <v>228</v>
      </c>
      <c r="Q74" s="43" t="s">
        <v>229</v>
      </c>
      <c r="R74" s="43" t="s">
        <v>78</v>
      </c>
      <c r="S74" s="47">
        <v>7</v>
      </c>
    </row>
    <row r="75" spans="1:19" ht="12.75">
      <c r="A75" s="22" t="s">
        <v>60</v>
      </c>
      <c r="B75" s="22" t="s">
        <v>365</v>
      </c>
      <c r="C75" s="22" t="s">
        <v>63</v>
      </c>
      <c r="D75" s="22" t="s">
        <v>61</v>
      </c>
      <c r="E75" s="22" t="s">
        <v>366</v>
      </c>
      <c r="F75" s="31">
        <v>43439.666192129625</v>
      </c>
      <c r="G75" s="31">
        <v>43439</v>
      </c>
      <c r="H75" s="31">
        <v>43804</v>
      </c>
      <c r="I75" s="31">
        <v>43469</v>
      </c>
      <c r="J75" s="22" t="s">
        <v>73</v>
      </c>
      <c r="K75" s="32" t="s">
        <v>74</v>
      </c>
      <c r="L75" s="32" t="s">
        <v>367</v>
      </c>
      <c r="N75" s="24">
        <v>0</v>
      </c>
      <c r="O75" s="24">
        <v>0</v>
      </c>
      <c r="P75" s="32" t="s">
        <v>228</v>
      </c>
      <c r="Q75" s="43" t="s">
        <v>229</v>
      </c>
      <c r="R75" s="43" t="s">
        <v>158</v>
      </c>
      <c r="S75" s="47">
        <v>7</v>
      </c>
    </row>
    <row r="76" spans="1:19" ht="12.75">
      <c r="A76" s="22" t="s">
        <v>60</v>
      </c>
      <c r="B76" s="22" t="s">
        <v>289</v>
      </c>
      <c r="C76" s="22" t="s">
        <v>63</v>
      </c>
      <c r="D76" s="22" t="s">
        <v>61</v>
      </c>
      <c r="E76" s="22" t="s">
        <v>368</v>
      </c>
      <c r="F76" s="31">
        <v>43448.376273148147</v>
      </c>
      <c r="G76" s="31">
        <v>43449</v>
      </c>
      <c r="H76" s="31">
        <v>43814</v>
      </c>
      <c r="I76" s="31">
        <v>43478.374930555554</v>
      </c>
      <c r="J76" s="22" t="s">
        <v>73</v>
      </c>
      <c r="K76" s="32" t="s">
        <v>120</v>
      </c>
      <c r="L76" s="32" t="s">
        <v>369</v>
      </c>
      <c r="M76" s="32" t="s">
        <v>370</v>
      </c>
      <c r="N76" s="24">
        <v>3023.91</v>
      </c>
      <c r="O76" s="24">
        <v>1611.42</v>
      </c>
      <c r="P76" s="32" t="s">
        <v>371</v>
      </c>
      <c r="Q76" s="43" t="s">
        <v>372</v>
      </c>
      <c r="R76" s="43" t="s">
        <v>78</v>
      </c>
      <c r="S76" s="47">
        <v>7</v>
      </c>
    </row>
    <row r="77" spans="1:19" ht="12.75">
      <c r="A77" s="22" t="s">
        <v>60</v>
      </c>
      <c r="B77" s="22" t="s">
        <v>362</v>
      </c>
      <c r="C77" s="22" t="s">
        <v>63</v>
      </c>
      <c r="D77" s="22" t="s">
        <v>61</v>
      </c>
      <c r="E77" s="22" t="s">
        <v>373</v>
      </c>
      <c r="F77" s="31">
        <v>43446.609907407408</v>
      </c>
      <c r="G77" s="31">
        <v>43473</v>
      </c>
      <c r="H77" s="31">
        <v>43838</v>
      </c>
      <c r="I77" s="31">
        <v>43476.607199074075</v>
      </c>
      <c r="J77" s="22" t="s">
        <v>73</v>
      </c>
      <c r="K77" s="32" t="s">
        <v>82</v>
      </c>
      <c r="L77" s="32" t="s">
        <v>374</v>
      </c>
      <c r="N77" s="24">
        <v>1935.8712</v>
      </c>
      <c r="O77" s="24">
        <v>1557.43</v>
      </c>
      <c r="P77" s="32" t="s">
        <v>90</v>
      </c>
      <c r="Q77" s="43" t="s">
        <v>91</v>
      </c>
      <c r="R77" s="43" t="s">
        <v>78</v>
      </c>
      <c r="S77" s="47">
        <v>7</v>
      </c>
    </row>
    <row r="78" spans="1:19" ht="12.75">
      <c r="A78" s="22" t="s">
        <v>60</v>
      </c>
      <c r="B78" s="22" t="s">
        <v>289</v>
      </c>
      <c r="C78" s="22" t="s">
        <v>63</v>
      </c>
      <c r="D78" s="22" t="s">
        <v>61</v>
      </c>
      <c r="E78" s="22" t="s">
        <v>375</v>
      </c>
      <c r="F78" s="31">
        <v>43440.887233796297</v>
      </c>
      <c r="G78" s="31">
        <v>43436</v>
      </c>
      <c r="H78" s="31">
        <v>43801</v>
      </c>
      <c r="I78" s="31">
        <v>43470.88</v>
      </c>
      <c r="J78" s="22" t="s">
        <v>131</v>
      </c>
      <c r="K78" s="32" t="s">
        <v>120</v>
      </c>
      <c r="L78" s="32" t="s">
        <v>376</v>
      </c>
      <c r="M78" s="32" t="s">
        <v>377</v>
      </c>
      <c r="N78" s="24">
        <v>272.13</v>
      </c>
      <c r="O78" s="24">
        <v>272.13</v>
      </c>
      <c r="P78" s="32" t="s">
        <v>378</v>
      </c>
      <c r="Q78" s="43" t="s">
        <v>379</v>
      </c>
      <c r="R78" s="43" t="s">
        <v>78</v>
      </c>
      <c r="S78" s="47">
        <v>1</v>
      </c>
    </row>
    <row r="79" spans="1:19" ht="12.75">
      <c r="A79" s="22" t="s">
        <v>60</v>
      </c>
      <c r="B79" s="22" t="s">
        <v>289</v>
      </c>
      <c r="C79" s="22" t="s">
        <v>63</v>
      </c>
      <c r="D79" s="22" t="s">
        <v>61</v>
      </c>
      <c r="E79" s="22" t="s">
        <v>380</v>
      </c>
      <c r="F79" s="31">
        <v>43452.649745370371</v>
      </c>
      <c r="G79" s="31">
        <v>43467</v>
      </c>
      <c r="H79" s="31">
        <v>43832</v>
      </c>
      <c r="I79" s="31">
        <v>43482.648148148146</v>
      </c>
      <c r="J79" s="22" t="s">
        <v>73</v>
      </c>
      <c r="K79" s="32" t="s">
        <v>74</v>
      </c>
      <c r="L79" s="32" t="s">
        <v>381</v>
      </c>
      <c r="N79" s="24">
        <v>3131.5174999999999</v>
      </c>
      <c r="O79" s="24">
        <v>0</v>
      </c>
      <c r="P79" s="32" t="s">
        <v>113</v>
      </c>
      <c r="Q79" s="43" t="s">
        <v>114</v>
      </c>
      <c r="R79" s="43" t="s">
        <v>78</v>
      </c>
      <c r="S79" s="47">
        <v>7</v>
      </c>
    </row>
    <row r="80" spans="1:19" ht="12.75">
      <c r="A80" s="22" t="s">
        <v>60</v>
      </c>
      <c r="B80" s="22" t="s">
        <v>362</v>
      </c>
      <c r="C80" s="22" t="s">
        <v>63</v>
      </c>
      <c r="D80" s="22" t="s">
        <v>61</v>
      </c>
      <c r="E80" s="22" t="s">
        <v>382</v>
      </c>
      <c r="F80" s="31">
        <v>43444.615914351853</v>
      </c>
      <c r="G80" s="31">
        <v>43444</v>
      </c>
      <c r="H80" s="31">
        <v>43809</v>
      </c>
      <c r="I80" s="31">
        <v>43474.612951388888</v>
      </c>
      <c r="J80" s="22" t="s">
        <v>73</v>
      </c>
      <c r="K80" s="32" t="s">
        <v>74</v>
      </c>
      <c r="L80" s="32" t="s">
        <v>383</v>
      </c>
      <c r="N80" s="24">
        <v>1202.5033000000001</v>
      </c>
      <c r="O80" s="24">
        <v>0</v>
      </c>
      <c r="P80" s="32" t="s">
        <v>384</v>
      </c>
      <c r="Q80" s="43" t="s">
        <v>385</v>
      </c>
      <c r="R80" s="43" t="s">
        <v>78</v>
      </c>
      <c r="S80" s="47">
        <v>7</v>
      </c>
    </row>
    <row r="81" spans="1:19" ht="12.75">
      <c r="A81" s="22" t="s">
        <v>60</v>
      </c>
      <c r="B81" s="22" t="s">
        <v>362</v>
      </c>
      <c r="C81" s="22" t="s">
        <v>63</v>
      </c>
      <c r="D81" s="22" t="s">
        <v>61</v>
      </c>
      <c r="E81" s="22" t="s">
        <v>386</v>
      </c>
      <c r="F81" s="31">
        <v>43455.664421296293</v>
      </c>
      <c r="G81" s="31">
        <v>43455</v>
      </c>
      <c r="H81" s="31">
        <v>43820</v>
      </c>
      <c r="I81" s="31">
        <v>43485.660902777774</v>
      </c>
      <c r="J81" s="22" t="s">
        <v>73</v>
      </c>
      <c r="K81" s="32" t="s">
        <v>231</v>
      </c>
      <c r="L81" s="32" t="s">
        <v>387</v>
      </c>
      <c r="N81" s="24">
        <v>7746.5500000000002</v>
      </c>
      <c r="O81" s="24">
        <v>0</v>
      </c>
      <c r="P81" s="32" t="s">
        <v>90</v>
      </c>
      <c r="Q81" s="43" t="s">
        <v>91</v>
      </c>
      <c r="R81" s="43" t="s">
        <v>78</v>
      </c>
      <c r="S81" s="47">
        <v>7</v>
      </c>
    </row>
    <row r="82" spans="1:19" ht="12.75">
      <c r="A82" s="22" t="s">
        <v>60</v>
      </c>
      <c r="B82" s="22" t="s">
        <v>289</v>
      </c>
      <c r="C82" s="22" t="s">
        <v>63</v>
      </c>
      <c r="D82" s="22" t="s">
        <v>61</v>
      </c>
      <c r="E82" s="22" t="s">
        <v>388</v>
      </c>
      <c r="F82" s="31">
        <v>43439.686261574076</v>
      </c>
      <c r="G82" s="31">
        <v>43415</v>
      </c>
      <c r="H82" s="31">
        <v>43780</v>
      </c>
      <c r="I82" s="31">
        <v>43469.685578703698</v>
      </c>
      <c r="J82" s="22" t="s">
        <v>160</v>
      </c>
      <c r="K82" s="32" t="s">
        <v>120</v>
      </c>
      <c r="L82" s="32" t="s">
        <v>389</v>
      </c>
      <c r="M82" s="32" t="s">
        <v>390</v>
      </c>
      <c r="N82" s="24">
        <v>-1143.46</v>
      </c>
      <c r="O82" s="24">
        <v>-1143.46</v>
      </c>
      <c r="P82" s="32" t="s">
        <v>134</v>
      </c>
      <c r="Q82" s="43" t="s">
        <v>135</v>
      </c>
      <c r="R82" s="43" t="s">
        <v>78</v>
      </c>
      <c r="S82" s="47">
        <v>1</v>
      </c>
    </row>
    <row r="83" spans="1:19" ht="12.75">
      <c r="A83" s="22" t="s">
        <v>60</v>
      </c>
      <c r="B83" s="22" t="s">
        <v>289</v>
      </c>
      <c r="C83" s="22" t="s">
        <v>63</v>
      </c>
      <c r="D83" s="22" t="s">
        <v>61</v>
      </c>
      <c r="E83" s="22" t="s">
        <v>391</v>
      </c>
      <c r="F83" s="31">
        <v>43462.50231481481</v>
      </c>
      <c r="G83" s="31">
        <v>43499</v>
      </c>
      <c r="H83" s="31">
        <v>43864</v>
      </c>
      <c r="I83" s="31">
        <v>43492.500960648147</v>
      </c>
      <c r="J83" s="22" t="s">
        <v>73</v>
      </c>
      <c r="K83" s="32" t="s">
        <v>82</v>
      </c>
      <c r="L83" s="32" t="s">
        <v>392</v>
      </c>
      <c r="N83" s="24">
        <v>513.67660000000001</v>
      </c>
      <c r="O83" s="24">
        <v>448.36</v>
      </c>
      <c r="P83" s="32" t="s">
        <v>393</v>
      </c>
      <c r="Q83" s="43" t="s">
        <v>394</v>
      </c>
      <c r="R83" s="43" t="s">
        <v>78</v>
      </c>
      <c r="S83" s="47">
        <v>7</v>
      </c>
    </row>
    <row r="84" spans="1:19" ht="12.75">
      <c r="A84" s="22" t="s">
        <v>60</v>
      </c>
      <c r="B84" s="22" t="s">
        <v>323</v>
      </c>
      <c r="C84" s="22" t="s">
        <v>63</v>
      </c>
      <c r="D84" s="22" t="s">
        <v>61</v>
      </c>
      <c r="E84" s="22" t="s">
        <v>395</v>
      </c>
      <c r="F84" s="31">
        <v>43437.64571759259</v>
      </c>
      <c r="G84" s="31">
        <v>43444</v>
      </c>
      <c r="H84" s="31">
        <v>43809</v>
      </c>
      <c r="I84" s="31">
        <v>43467</v>
      </c>
      <c r="J84" s="22" t="s">
        <v>73</v>
      </c>
      <c r="K84" s="32" t="s">
        <v>126</v>
      </c>
      <c r="L84" s="32" t="s">
        <v>396</v>
      </c>
      <c r="N84" s="24">
        <v>1482.2525000000001</v>
      </c>
      <c r="O84" s="24">
        <v>1329.99</v>
      </c>
      <c r="P84" s="32" t="s">
        <v>397</v>
      </c>
      <c r="Q84" s="43" t="s">
        <v>398</v>
      </c>
      <c r="R84" s="43" t="s">
        <v>78</v>
      </c>
      <c r="S84" s="47">
        <v>7</v>
      </c>
    </row>
    <row r="85" spans="1:19" ht="12.75">
      <c r="A85" s="22" t="s">
        <v>60</v>
      </c>
      <c r="B85" s="22" t="s">
        <v>323</v>
      </c>
      <c r="C85" s="22" t="s">
        <v>63</v>
      </c>
      <c r="D85" s="22" t="s">
        <v>61</v>
      </c>
      <c r="E85" s="22" t="s">
        <v>399</v>
      </c>
      <c r="F85" s="31">
        <v>43447.436527777776</v>
      </c>
      <c r="G85" s="31">
        <v>43447</v>
      </c>
      <c r="H85" s="31">
        <v>43812</v>
      </c>
      <c r="I85" s="31">
        <v>43477</v>
      </c>
      <c r="J85" s="22" t="s">
        <v>73</v>
      </c>
      <c r="K85" s="32" t="s">
        <v>126</v>
      </c>
      <c r="L85" s="32" t="s">
        <v>400</v>
      </c>
      <c r="N85" s="24">
        <v>10201.459999999999</v>
      </c>
      <c r="O85" s="24">
        <v>10948.379999999999</v>
      </c>
      <c r="P85" s="32" t="s">
        <v>156</v>
      </c>
      <c r="Q85" s="43" t="s">
        <v>157</v>
      </c>
      <c r="R85" s="43" t="s">
        <v>78</v>
      </c>
      <c r="S85" s="47">
        <v>6</v>
      </c>
    </row>
    <row r="86" spans="1:19" ht="12.75">
      <c r="A86" s="22" t="s">
        <v>60</v>
      </c>
      <c r="B86" s="22" t="s">
        <v>362</v>
      </c>
      <c r="C86" s="22" t="s">
        <v>63</v>
      </c>
      <c r="D86" s="22" t="s">
        <v>61</v>
      </c>
      <c r="E86" s="22" t="s">
        <v>401</v>
      </c>
      <c r="F86" s="31">
        <v>43453.477766203701</v>
      </c>
      <c r="G86" s="31">
        <v>43481</v>
      </c>
      <c r="H86" s="31">
        <v>43846</v>
      </c>
      <c r="I86" s="31">
        <v>43483.450474537036</v>
      </c>
      <c r="J86" s="22" t="s">
        <v>73</v>
      </c>
      <c r="K86" s="32" t="s">
        <v>82</v>
      </c>
      <c r="L86" s="32" t="s">
        <v>402</v>
      </c>
      <c r="N86" s="24">
        <v>1771.5155</v>
      </c>
      <c r="O86" s="24">
        <v>1451.0966000000001</v>
      </c>
      <c r="P86" s="32" t="s">
        <v>403</v>
      </c>
      <c r="Q86" s="43" t="s">
        <v>404</v>
      </c>
      <c r="R86" s="43" t="s">
        <v>78</v>
      </c>
      <c r="S86" s="47">
        <v>7</v>
      </c>
    </row>
    <row r="87" spans="1:19" ht="12.75">
      <c r="A87" s="22" t="s">
        <v>60</v>
      </c>
      <c r="B87" s="22" t="s">
        <v>405</v>
      </c>
      <c r="C87" s="22" t="s">
        <v>63</v>
      </c>
      <c r="D87" s="22" t="s">
        <v>61</v>
      </c>
      <c r="E87" s="22" t="s">
        <v>406</v>
      </c>
      <c r="F87" s="31">
        <v>43438.642997685187</v>
      </c>
      <c r="G87" s="31">
        <v>43466</v>
      </c>
      <c r="H87" s="31">
        <v>43831</v>
      </c>
      <c r="I87" s="31">
        <v>43468.628344907404</v>
      </c>
      <c r="J87" s="22" t="s">
        <v>73</v>
      </c>
      <c r="K87" s="32" t="s">
        <v>74</v>
      </c>
      <c r="L87" s="32" t="s">
        <v>407</v>
      </c>
      <c r="N87" s="24">
        <v>3327.4432999999999</v>
      </c>
      <c r="O87" s="24">
        <v>0</v>
      </c>
      <c r="P87" s="32" t="s">
        <v>408</v>
      </c>
      <c r="Q87" s="43" t="s">
        <v>409</v>
      </c>
      <c r="R87" s="43" t="s">
        <v>78</v>
      </c>
      <c r="S87" s="47">
        <v>7</v>
      </c>
    </row>
    <row r="88" spans="1:19" ht="12.75">
      <c r="A88" s="22" t="s">
        <v>60</v>
      </c>
      <c r="B88" s="22" t="s">
        <v>352</v>
      </c>
      <c r="C88" s="22" t="s">
        <v>63</v>
      </c>
      <c r="D88" s="22" t="s">
        <v>61</v>
      </c>
      <c r="E88" s="22" t="s">
        <v>410</v>
      </c>
      <c r="F88" s="31">
        <v>43447.609282407408</v>
      </c>
      <c r="G88" s="31">
        <v>43480</v>
      </c>
      <c r="H88" s="31">
        <v>43845</v>
      </c>
      <c r="I88" s="31">
        <v>43477</v>
      </c>
      <c r="J88" s="22" t="s">
        <v>73</v>
      </c>
      <c r="K88" s="32" t="s">
        <v>120</v>
      </c>
      <c r="L88" s="32" t="s">
        <v>411</v>
      </c>
      <c r="M88" s="32" t="s">
        <v>412</v>
      </c>
      <c r="N88" s="24">
        <v>7372.40</v>
      </c>
      <c r="O88" s="24">
        <v>7372.40</v>
      </c>
      <c r="P88" s="32" t="s">
        <v>413</v>
      </c>
      <c r="Q88" s="43" t="s">
        <v>414</v>
      </c>
      <c r="R88" s="43" t="s">
        <v>158</v>
      </c>
      <c r="S88" s="47">
        <v>1</v>
      </c>
    </row>
    <row r="89" spans="1:19" ht="12.75">
      <c r="A89" s="22" t="s">
        <v>60</v>
      </c>
      <c r="B89" s="22" t="s">
        <v>415</v>
      </c>
      <c r="C89" s="22" t="s">
        <v>63</v>
      </c>
      <c r="D89" s="22" t="s">
        <v>61</v>
      </c>
      <c r="E89" s="22" t="s">
        <v>416</v>
      </c>
      <c r="F89" s="31">
        <v>43448.410891203705</v>
      </c>
      <c r="G89" s="31">
        <v>43453</v>
      </c>
      <c r="H89" s="31">
        <v>43818</v>
      </c>
      <c r="I89" s="31">
        <v>43478</v>
      </c>
      <c r="J89" s="22" t="s">
        <v>160</v>
      </c>
      <c r="K89" s="32" t="s">
        <v>120</v>
      </c>
      <c r="L89" s="32" t="s">
        <v>417</v>
      </c>
      <c r="M89" s="32" t="s">
        <v>418</v>
      </c>
      <c r="N89" s="24">
        <v>-356.84</v>
      </c>
      <c r="O89" s="24">
        <v>-356.84</v>
      </c>
      <c r="P89" s="32" t="s">
        <v>419</v>
      </c>
      <c r="Q89" s="43" t="s">
        <v>420</v>
      </c>
      <c r="R89" s="43" t="s">
        <v>78</v>
      </c>
      <c r="S89" s="47">
        <v>1</v>
      </c>
    </row>
    <row r="90" spans="1:19" ht="12.75">
      <c r="A90" s="22" t="s">
        <v>60</v>
      </c>
      <c r="B90" s="22" t="s">
        <v>362</v>
      </c>
      <c r="C90" s="22" t="s">
        <v>63</v>
      </c>
      <c r="D90" s="22" t="s">
        <v>61</v>
      </c>
      <c r="E90" s="22" t="s">
        <v>421</v>
      </c>
      <c r="F90" s="31">
        <v>43446.679768518516</v>
      </c>
      <c r="G90" s="31">
        <v>43449</v>
      </c>
      <c r="H90" s="31">
        <v>43814</v>
      </c>
      <c r="I90" s="31">
        <v>43476.662291666667</v>
      </c>
      <c r="J90" s="22" t="s">
        <v>73</v>
      </c>
      <c r="K90" s="32" t="s">
        <v>82</v>
      </c>
      <c r="L90" s="32" t="s">
        <v>422</v>
      </c>
      <c r="N90" s="24">
        <v>6216.8608999999997</v>
      </c>
      <c r="O90" s="24">
        <v>7992.40</v>
      </c>
      <c r="P90" s="32" t="s">
        <v>423</v>
      </c>
      <c r="Q90" s="43" t="s">
        <v>424</v>
      </c>
      <c r="R90" s="43" t="s">
        <v>78</v>
      </c>
      <c r="S90" s="47">
        <v>7</v>
      </c>
    </row>
    <row r="91" spans="1:19" ht="12.75">
      <c r="A91" s="22" t="s">
        <v>60</v>
      </c>
      <c r="B91" s="22" t="s">
        <v>425</v>
      </c>
      <c r="C91" s="22" t="s">
        <v>63</v>
      </c>
      <c r="D91" s="22" t="s">
        <v>61</v>
      </c>
      <c r="E91" s="22" t="s">
        <v>426</v>
      </c>
      <c r="F91" s="31">
        <v>43445.557337962964</v>
      </c>
      <c r="G91" s="31">
        <v>43466</v>
      </c>
      <c r="H91" s="31">
        <v>43831</v>
      </c>
      <c r="I91" s="31">
        <v>43475</v>
      </c>
      <c r="J91" s="22" t="s">
        <v>73</v>
      </c>
      <c r="K91" s="32" t="s">
        <v>74</v>
      </c>
      <c r="L91" s="32" t="s">
        <v>427</v>
      </c>
      <c r="N91" s="24">
        <v>8470.3099999999995</v>
      </c>
      <c r="O91" s="24">
        <v>0</v>
      </c>
      <c r="P91" s="32" t="s">
        <v>428</v>
      </c>
      <c r="Q91" s="43" t="s">
        <v>429</v>
      </c>
      <c r="R91" s="43" t="s">
        <v>78</v>
      </c>
      <c r="S91" s="47">
        <v>6</v>
      </c>
    </row>
    <row r="92" spans="1:19" ht="12.75">
      <c r="A92" s="22" t="s">
        <v>60</v>
      </c>
      <c r="B92" s="22" t="s">
        <v>430</v>
      </c>
      <c r="C92" s="22" t="s">
        <v>63</v>
      </c>
      <c r="D92" s="22" t="s">
        <v>61</v>
      </c>
      <c r="E92" s="22" t="s">
        <v>431</v>
      </c>
      <c r="F92" s="31">
        <v>43453.380798611106</v>
      </c>
      <c r="G92" s="31">
        <v>43485</v>
      </c>
      <c r="H92" s="31">
        <v>43850</v>
      </c>
      <c r="I92" s="31">
        <v>43483</v>
      </c>
      <c r="J92" s="22" t="s">
        <v>131</v>
      </c>
      <c r="K92" s="32" t="s">
        <v>120</v>
      </c>
      <c r="L92" s="32" t="s">
        <v>432</v>
      </c>
      <c r="M92" s="32" t="s">
        <v>433</v>
      </c>
      <c r="N92" s="24">
        <v>0</v>
      </c>
      <c r="O92" s="24">
        <v>0</v>
      </c>
      <c r="P92" s="32" t="s">
        <v>434</v>
      </c>
      <c r="Q92" s="43" t="s">
        <v>435</v>
      </c>
      <c r="R92" s="43" t="s">
        <v>78</v>
      </c>
      <c r="S92" s="47">
        <v>1</v>
      </c>
    </row>
    <row r="93" spans="1:19" ht="12.75">
      <c r="A93" s="22" t="s">
        <v>60</v>
      </c>
      <c r="B93" s="22" t="s">
        <v>289</v>
      </c>
      <c r="C93" s="22" t="s">
        <v>63</v>
      </c>
      <c r="D93" s="22" t="s">
        <v>61</v>
      </c>
      <c r="E93" s="22" t="s">
        <v>436</v>
      </c>
      <c r="F93" s="31">
        <v>43446.547037037039</v>
      </c>
      <c r="G93" s="31">
        <v>43482</v>
      </c>
      <c r="H93" s="31">
        <v>43847</v>
      </c>
      <c r="I93" s="31">
        <v>43476.545497685183</v>
      </c>
      <c r="J93" s="22" t="s">
        <v>73</v>
      </c>
      <c r="K93" s="32" t="s">
        <v>82</v>
      </c>
      <c r="L93" s="32" t="s">
        <v>437</v>
      </c>
      <c r="N93" s="24">
        <v>449.53</v>
      </c>
      <c r="O93" s="24">
        <v>356.85</v>
      </c>
      <c r="P93" s="32" t="s">
        <v>438</v>
      </c>
      <c r="Q93" s="43" t="s">
        <v>439</v>
      </c>
      <c r="R93" s="43" t="s">
        <v>78</v>
      </c>
      <c r="S93" s="47">
        <v>7</v>
      </c>
    </row>
    <row r="94" spans="1:19" ht="12.75">
      <c r="A94" s="22" t="s">
        <v>60</v>
      </c>
      <c r="B94" s="22" t="s">
        <v>405</v>
      </c>
      <c r="C94" s="22" t="s">
        <v>63</v>
      </c>
      <c r="D94" s="22" t="s">
        <v>61</v>
      </c>
      <c r="E94" s="22" t="s">
        <v>440</v>
      </c>
      <c r="F94" s="31">
        <v>43451.618310185186</v>
      </c>
      <c r="G94" s="31">
        <v>43451</v>
      </c>
      <c r="H94" s="31">
        <v>43816</v>
      </c>
      <c r="I94" s="31">
        <v>43481.615243055552</v>
      </c>
      <c r="J94" s="22" t="s">
        <v>73</v>
      </c>
      <c r="K94" s="32" t="s">
        <v>74</v>
      </c>
      <c r="L94" s="32" t="s">
        <v>441</v>
      </c>
      <c r="N94" s="24">
        <v>560.72569999999996</v>
      </c>
      <c r="O94" s="24">
        <v>0</v>
      </c>
      <c r="P94" s="32" t="s">
        <v>321</v>
      </c>
      <c r="Q94" s="43" t="s">
        <v>322</v>
      </c>
      <c r="R94" s="43" t="s">
        <v>78</v>
      </c>
      <c r="S94" s="47">
        <v>7</v>
      </c>
    </row>
    <row r="95" spans="1:19" ht="12.75">
      <c r="A95" s="22" t="s">
        <v>60</v>
      </c>
      <c r="B95" s="22" t="s">
        <v>442</v>
      </c>
      <c r="C95" s="22" t="s">
        <v>63</v>
      </c>
      <c r="D95" s="22" t="s">
        <v>61</v>
      </c>
      <c r="E95" s="22" t="s">
        <v>443</v>
      </c>
      <c r="F95" s="31">
        <v>43444.664050925923</v>
      </c>
      <c r="G95" s="31">
        <v>43446</v>
      </c>
      <c r="H95" s="31">
        <v>43811</v>
      </c>
      <c r="I95" s="31">
        <v>43474.62195601852</v>
      </c>
      <c r="J95" s="22" t="s">
        <v>73</v>
      </c>
      <c r="K95" s="32" t="s">
        <v>82</v>
      </c>
      <c r="L95" s="32" t="s">
        <v>444</v>
      </c>
      <c r="N95" s="24">
        <v>4658.6075000000001</v>
      </c>
      <c r="O95" s="24">
        <v>5286.5500000000002</v>
      </c>
      <c r="P95" s="32" t="s">
        <v>90</v>
      </c>
      <c r="Q95" s="43" t="s">
        <v>91</v>
      </c>
      <c r="R95" s="43" t="s">
        <v>78</v>
      </c>
      <c r="S95" s="47">
        <v>7</v>
      </c>
    </row>
    <row r="96" spans="1:19" ht="12.75">
      <c r="A96" s="22" t="s">
        <v>60</v>
      </c>
      <c r="B96" s="22" t="s">
        <v>445</v>
      </c>
      <c r="C96" s="22" t="s">
        <v>63</v>
      </c>
      <c r="D96" s="22" t="s">
        <v>61</v>
      </c>
      <c r="E96" s="22" t="s">
        <v>446</v>
      </c>
      <c r="F96" s="31">
        <v>43444.63790509259</v>
      </c>
      <c r="G96" s="31">
        <v>43452</v>
      </c>
      <c r="H96" s="31">
        <v>43817</v>
      </c>
      <c r="I96" s="31">
        <v>43474.622939814813</v>
      </c>
      <c r="J96" s="22" t="s">
        <v>73</v>
      </c>
      <c r="K96" s="32" t="s">
        <v>126</v>
      </c>
      <c r="L96" s="32" t="s">
        <v>447</v>
      </c>
      <c r="N96" s="24">
        <v>360.12</v>
      </c>
      <c r="O96" s="24">
        <v>298.69</v>
      </c>
      <c r="P96" s="32" t="s">
        <v>298</v>
      </c>
      <c r="Q96" s="43" t="s">
        <v>299</v>
      </c>
      <c r="R96" s="43" t="s">
        <v>78</v>
      </c>
      <c r="S96" s="47">
        <v>7</v>
      </c>
    </row>
    <row r="97" spans="1:19" ht="12.75">
      <c r="A97" s="22" t="s">
        <v>60</v>
      </c>
      <c r="B97" s="22" t="s">
        <v>362</v>
      </c>
      <c r="C97" s="22" t="s">
        <v>63</v>
      </c>
      <c r="D97" s="22" t="s">
        <v>61</v>
      </c>
      <c r="E97" s="22" t="s">
        <v>448</v>
      </c>
      <c r="F97" s="31">
        <v>43449.121550925927</v>
      </c>
      <c r="G97" s="31">
        <v>43487</v>
      </c>
      <c r="H97" s="31">
        <v>43852</v>
      </c>
      <c r="I97" s="31">
        <v>43509.121550925927</v>
      </c>
      <c r="J97" s="22" t="s">
        <v>81</v>
      </c>
      <c r="K97" s="32" t="s">
        <v>120</v>
      </c>
      <c r="L97" s="32" t="s">
        <v>449</v>
      </c>
      <c r="M97" s="32" t="s">
        <v>450</v>
      </c>
      <c r="N97" s="24">
        <v>1056.8199999999999</v>
      </c>
      <c r="O97" s="24">
        <v>1056.8199999999999</v>
      </c>
      <c r="P97" s="32" t="s">
        <v>451</v>
      </c>
      <c r="Q97" s="43" t="s">
        <v>452</v>
      </c>
      <c r="R97" s="43" t="s">
        <v>78</v>
      </c>
      <c r="S97" s="47">
        <v>1</v>
      </c>
    </row>
    <row r="98" spans="1:19" ht="12.75">
      <c r="A98" s="22" t="s">
        <v>60</v>
      </c>
      <c r="B98" s="22" t="s">
        <v>453</v>
      </c>
      <c r="C98" s="22" t="s">
        <v>63</v>
      </c>
      <c r="D98" s="22" t="s">
        <v>61</v>
      </c>
      <c r="E98" s="22" t="s">
        <v>454</v>
      </c>
      <c r="F98" s="31">
        <v>43445.456030092588</v>
      </c>
      <c r="G98" s="31">
        <v>43465</v>
      </c>
      <c r="H98" s="31">
        <v>43830</v>
      </c>
      <c r="I98" s="31">
        <v>43475.42324074074</v>
      </c>
      <c r="J98" s="22" t="s">
        <v>73</v>
      </c>
      <c r="K98" s="32" t="s">
        <v>74</v>
      </c>
      <c r="L98" s="32" t="s">
        <v>455</v>
      </c>
      <c r="N98" s="24">
        <v>5637.2956999999997</v>
      </c>
      <c r="O98" s="24">
        <v>0</v>
      </c>
      <c r="P98" s="32" t="s">
        <v>456</v>
      </c>
      <c r="Q98" s="43" t="s">
        <v>457</v>
      </c>
      <c r="R98" s="43" t="s">
        <v>78</v>
      </c>
      <c r="S98" s="47">
        <v>7</v>
      </c>
    </row>
    <row r="99" spans="1:19" ht="12.75">
      <c r="A99" s="22" t="s">
        <v>60</v>
      </c>
      <c r="B99" s="22" t="s">
        <v>331</v>
      </c>
      <c r="C99" s="22" t="s">
        <v>63</v>
      </c>
      <c r="D99" s="22" t="s">
        <v>61</v>
      </c>
      <c r="E99" s="22" t="s">
        <v>458</v>
      </c>
      <c r="F99" s="31">
        <v>43454.725543981476</v>
      </c>
      <c r="G99" s="31">
        <v>43483</v>
      </c>
      <c r="H99" s="31">
        <v>43848</v>
      </c>
      <c r="I99" s="31">
        <v>43484</v>
      </c>
      <c r="J99" s="22" t="s">
        <v>73</v>
      </c>
      <c r="K99" s="32" t="s">
        <v>82</v>
      </c>
      <c r="L99" s="32" t="s">
        <v>459</v>
      </c>
      <c r="N99" s="24">
        <v>2805.7215000000001</v>
      </c>
      <c r="O99" s="24">
        <v>1555.38</v>
      </c>
      <c r="P99" s="32" t="s">
        <v>109</v>
      </c>
      <c r="Q99" s="43" t="s">
        <v>110</v>
      </c>
      <c r="R99" s="43" t="s">
        <v>78</v>
      </c>
      <c r="S99" s="47">
        <v>7</v>
      </c>
    </row>
    <row r="100" spans="1:19" ht="12.75">
      <c r="A100" s="22" t="s">
        <v>60</v>
      </c>
      <c r="B100" s="22" t="s">
        <v>460</v>
      </c>
      <c r="C100" s="22" t="s">
        <v>63</v>
      </c>
      <c r="D100" s="22" t="s">
        <v>61</v>
      </c>
      <c r="E100" s="22" t="s">
        <v>461</v>
      </c>
      <c r="F100" s="31">
        <v>43446.728437500002</v>
      </c>
      <c r="G100" s="31">
        <v>43469</v>
      </c>
      <c r="H100" s="31">
        <v>43834</v>
      </c>
      <c r="I100" s="31">
        <v>43384</v>
      </c>
      <c r="J100" s="22" t="s">
        <v>73</v>
      </c>
      <c r="K100" s="32" t="s">
        <v>82</v>
      </c>
      <c r="L100" s="32" t="s">
        <v>462</v>
      </c>
      <c r="N100" s="24">
        <v>5573.6983</v>
      </c>
      <c r="O100" s="24">
        <v>2178.7800000000002</v>
      </c>
      <c r="P100" s="32" t="s">
        <v>197</v>
      </c>
      <c r="Q100" s="43" t="s">
        <v>198</v>
      </c>
      <c r="R100" s="43" t="s">
        <v>78</v>
      </c>
      <c r="S100" s="47">
        <v>7</v>
      </c>
    </row>
    <row r="101" spans="1:19" ht="12.75">
      <c r="A101" s="22" t="s">
        <v>60</v>
      </c>
      <c r="B101" s="22" t="s">
        <v>425</v>
      </c>
      <c r="C101" s="22" t="s">
        <v>63</v>
      </c>
      <c r="D101" s="22" t="s">
        <v>61</v>
      </c>
      <c r="E101" s="22" t="s">
        <v>463</v>
      </c>
      <c r="F101" s="31">
        <v>43444.692361111112</v>
      </c>
      <c r="G101" s="31">
        <v>43444</v>
      </c>
      <c r="H101" s="31">
        <v>43809</v>
      </c>
      <c r="I101" s="31">
        <v>43474</v>
      </c>
      <c r="J101" s="22" t="s">
        <v>73</v>
      </c>
      <c r="K101" s="32" t="s">
        <v>82</v>
      </c>
      <c r="L101" s="32" t="s">
        <v>464</v>
      </c>
      <c r="N101" s="24">
        <v>5315.3699999999999</v>
      </c>
      <c r="O101" s="24">
        <v>5131.4300000000003</v>
      </c>
      <c r="P101" s="32" t="s">
        <v>465</v>
      </c>
      <c r="Q101" s="43" t="s">
        <v>466</v>
      </c>
      <c r="R101" s="43" t="s">
        <v>78</v>
      </c>
      <c r="S101" s="47">
        <v>6</v>
      </c>
    </row>
    <row r="102" spans="1:19" ht="12.75">
      <c r="A102" s="22" t="s">
        <v>60</v>
      </c>
      <c r="B102" s="22" t="s">
        <v>460</v>
      </c>
      <c r="C102" s="22" t="s">
        <v>63</v>
      </c>
      <c r="D102" s="22" t="s">
        <v>61</v>
      </c>
      <c r="E102" s="22" t="s">
        <v>467</v>
      </c>
      <c r="F102" s="31">
        <v>43437.620127314811</v>
      </c>
      <c r="G102" s="31">
        <v>43464</v>
      </c>
      <c r="H102" s="31">
        <v>43829</v>
      </c>
      <c r="I102" s="31">
        <v>43380</v>
      </c>
      <c r="J102" s="22" t="s">
        <v>73</v>
      </c>
      <c r="K102" s="32" t="s">
        <v>74</v>
      </c>
      <c r="L102" s="32" t="s">
        <v>468</v>
      </c>
      <c r="N102" s="24">
        <v>619.09</v>
      </c>
      <c r="O102" s="24">
        <v>0</v>
      </c>
      <c r="P102" s="32" t="s">
        <v>469</v>
      </c>
      <c r="Q102" s="43" t="s">
        <v>470</v>
      </c>
      <c r="R102" s="43" t="s">
        <v>78</v>
      </c>
      <c r="S102" s="47">
        <v>6</v>
      </c>
    </row>
    <row r="103" spans="1:19" ht="12.75">
      <c r="A103" s="22" t="s">
        <v>60</v>
      </c>
      <c r="B103" s="22" t="s">
        <v>405</v>
      </c>
      <c r="C103" s="22" t="s">
        <v>63</v>
      </c>
      <c r="D103" s="22" t="s">
        <v>61</v>
      </c>
      <c r="E103" s="22" t="s">
        <v>471</v>
      </c>
      <c r="F103" s="31">
        <v>43439.113530092589</v>
      </c>
      <c r="G103" s="31">
        <v>43482</v>
      </c>
      <c r="H103" s="31">
        <v>43847</v>
      </c>
      <c r="I103" s="31">
        <v>43499.113530092589</v>
      </c>
      <c r="J103" s="22" t="s">
        <v>81</v>
      </c>
      <c r="K103" s="32" t="s">
        <v>82</v>
      </c>
      <c r="L103" s="32" t="s">
        <v>472</v>
      </c>
      <c r="M103" s="32" t="s">
        <v>473</v>
      </c>
      <c r="N103" s="24">
        <v>794.53</v>
      </c>
      <c r="O103" s="24">
        <v>794.53</v>
      </c>
      <c r="P103" s="32" t="s">
        <v>123</v>
      </c>
      <c r="Q103" s="43" t="s">
        <v>124</v>
      </c>
      <c r="R103" s="43" t="s">
        <v>78</v>
      </c>
      <c r="S103" s="47">
        <v>1</v>
      </c>
    </row>
    <row r="104" spans="1:19" ht="12.75">
      <c r="A104" s="22" t="s">
        <v>60</v>
      </c>
      <c r="B104" s="22" t="s">
        <v>289</v>
      </c>
      <c r="C104" s="22" t="s">
        <v>63</v>
      </c>
      <c r="D104" s="22" t="s">
        <v>61</v>
      </c>
      <c r="E104" s="22" t="s">
        <v>474</v>
      </c>
      <c r="F104" s="31">
        <v>43445.687164351853</v>
      </c>
      <c r="G104" s="31">
        <v>43445</v>
      </c>
      <c r="H104" s="31">
        <v>43810</v>
      </c>
      <c r="I104" s="31">
        <v>43475.679351851853</v>
      </c>
      <c r="J104" s="22" t="s">
        <v>73</v>
      </c>
      <c r="K104" s="32" t="s">
        <v>82</v>
      </c>
      <c r="L104" s="32" t="s">
        <v>475</v>
      </c>
      <c r="N104" s="24">
        <v>447.26420000000002</v>
      </c>
      <c r="O104" s="24">
        <v>323.75</v>
      </c>
      <c r="P104" s="32" t="s">
        <v>321</v>
      </c>
      <c r="Q104" s="43" t="s">
        <v>322</v>
      </c>
      <c r="R104" s="43" t="s">
        <v>78</v>
      </c>
      <c r="S104" s="47">
        <v>7</v>
      </c>
    </row>
    <row r="105" spans="1:19" ht="12.75">
      <c r="A105" s="22" t="s">
        <v>60</v>
      </c>
      <c r="B105" s="22" t="s">
        <v>476</v>
      </c>
      <c r="C105" s="22" t="s">
        <v>63</v>
      </c>
      <c r="D105" s="22" t="s">
        <v>61</v>
      </c>
      <c r="E105" s="22" t="s">
        <v>477</v>
      </c>
      <c r="F105" s="31">
        <v>43446.537604166668</v>
      </c>
      <c r="G105" s="31">
        <v>43465</v>
      </c>
      <c r="H105" s="31">
        <v>43830</v>
      </c>
      <c r="I105" s="31">
        <v>43476.535127314812</v>
      </c>
      <c r="J105" s="22" t="s">
        <v>73</v>
      </c>
      <c r="K105" s="32" t="s">
        <v>82</v>
      </c>
      <c r="L105" s="32" t="s">
        <v>478</v>
      </c>
      <c r="N105" s="24">
        <v>1501.2639999999999</v>
      </c>
      <c r="O105" s="24">
        <v>1333.25</v>
      </c>
      <c r="P105" s="32" t="s">
        <v>95</v>
      </c>
      <c r="Q105" s="43" t="s">
        <v>96</v>
      </c>
      <c r="R105" s="43" t="s">
        <v>78</v>
      </c>
      <c r="S105" s="47">
        <v>7</v>
      </c>
    </row>
    <row r="106" spans="1:19" ht="12.75">
      <c r="A106" s="22" t="s">
        <v>60</v>
      </c>
      <c r="B106" s="22" t="s">
        <v>362</v>
      </c>
      <c r="C106" s="22" t="s">
        <v>63</v>
      </c>
      <c r="D106" s="22" t="s">
        <v>61</v>
      </c>
      <c r="E106" s="22" t="s">
        <v>479</v>
      </c>
      <c r="F106" s="31">
        <v>43438.706782407404</v>
      </c>
      <c r="G106" s="31">
        <v>43438</v>
      </c>
      <c r="H106" s="31">
        <v>43803</v>
      </c>
      <c r="I106" s="31">
        <v>43468.682766203703</v>
      </c>
      <c r="J106" s="22" t="s">
        <v>73</v>
      </c>
      <c r="K106" s="32" t="s">
        <v>120</v>
      </c>
      <c r="L106" s="32" t="s">
        <v>480</v>
      </c>
      <c r="M106" s="32" t="s">
        <v>481</v>
      </c>
      <c r="N106" s="24">
        <v>2004.74</v>
      </c>
      <c r="O106" s="24">
        <v>1284.8499999999999</v>
      </c>
      <c r="P106" s="32" t="s">
        <v>95</v>
      </c>
      <c r="Q106" s="43" t="s">
        <v>96</v>
      </c>
      <c r="R106" s="43" t="s">
        <v>78</v>
      </c>
      <c r="S106" s="47">
        <v>7</v>
      </c>
    </row>
    <row r="107" spans="1:19" ht="12.75">
      <c r="A107" s="22" t="s">
        <v>60</v>
      </c>
      <c r="B107" s="22" t="s">
        <v>362</v>
      </c>
      <c r="C107" s="22" t="s">
        <v>63</v>
      </c>
      <c r="D107" s="22" t="s">
        <v>61</v>
      </c>
      <c r="E107" s="22" t="s">
        <v>482</v>
      </c>
      <c r="F107" s="31">
        <v>43440.422847222224</v>
      </c>
      <c r="G107" s="31">
        <v>43441</v>
      </c>
      <c r="H107" s="31">
        <v>43806</v>
      </c>
      <c r="I107" s="31">
        <v>43470.415266203701</v>
      </c>
      <c r="J107" s="22" t="s">
        <v>73</v>
      </c>
      <c r="K107" s="32" t="s">
        <v>74</v>
      </c>
      <c r="L107" s="32" t="s">
        <v>483</v>
      </c>
      <c r="N107" s="24">
        <v>660.54</v>
      </c>
      <c r="O107" s="24">
        <v>0</v>
      </c>
      <c r="P107" s="32" t="s">
        <v>484</v>
      </c>
      <c r="Q107" s="43" t="s">
        <v>485</v>
      </c>
      <c r="R107" s="43" t="s">
        <v>78</v>
      </c>
      <c r="S107" s="47">
        <v>7</v>
      </c>
    </row>
    <row r="108" spans="1:19" ht="12.75">
      <c r="A108" s="22" t="s">
        <v>60</v>
      </c>
      <c r="B108" s="22" t="s">
        <v>445</v>
      </c>
      <c r="C108" s="22" t="s">
        <v>63</v>
      </c>
      <c r="D108" s="22" t="s">
        <v>61</v>
      </c>
      <c r="E108" s="22" t="s">
        <v>486</v>
      </c>
      <c r="F108" s="31">
        <v>43437.625879629624</v>
      </c>
      <c r="G108" s="31">
        <v>43437</v>
      </c>
      <c r="H108" s="31">
        <v>43802</v>
      </c>
      <c r="I108" s="31">
        <v>43467.623923611107</v>
      </c>
      <c r="J108" s="22" t="s">
        <v>73</v>
      </c>
      <c r="K108" s="32" t="s">
        <v>120</v>
      </c>
      <c r="L108" s="32" t="s">
        <v>487</v>
      </c>
      <c r="M108" s="32" t="s">
        <v>488</v>
      </c>
      <c r="N108" s="24">
        <v>3801.8040000000001</v>
      </c>
      <c r="O108" s="24">
        <v>1688.12</v>
      </c>
      <c r="P108" s="32" t="s">
        <v>156</v>
      </c>
      <c r="Q108" s="43" t="s">
        <v>157</v>
      </c>
      <c r="R108" s="43" t="s">
        <v>78</v>
      </c>
      <c r="S108" s="47">
        <v>7</v>
      </c>
    </row>
    <row r="109" spans="1:19" ht="12.75">
      <c r="A109" s="22" t="s">
        <v>60</v>
      </c>
      <c r="B109" s="22" t="s">
        <v>489</v>
      </c>
      <c r="C109" s="22" t="s">
        <v>63</v>
      </c>
      <c r="D109" s="22" t="s">
        <v>61</v>
      </c>
      <c r="E109" s="22" t="s">
        <v>490</v>
      </c>
      <c r="F109" s="31">
        <v>43462.497997685183</v>
      </c>
      <c r="G109" s="31">
        <v>43489</v>
      </c>
      <c r="H109" s="31">
        <v>43854</v>
      </c>
      <c r="I109" s="31">
        <v>43492.479710648149</v>
      </c>
      <c r="J109" s="22" t="s">
        <v>73</v>
      </c>
      <c r="K109" s="32" t="s">
        <v>74</v>
      </c>
      <c r="L109" s="32" t="s">
        <v>491</v>
      </c>
      <c r="N109" s="24">
        <v>0</v>
      </c>
      <c r="O109" s="24">
        <v>0</v>
      </c>
      <c r="P109" s="32" t="s">
        <v>492</v>
      </c>
      <c r="Q109" s="43" t="s">
        <v>493</v>
      </c>
      <c r="R109" s="43" t="s">
        <v>158</v>
      </c>
      <c r="S109" s="47">
        <v>7</v>
      </c>
    </row>
    <row r="110" spans="1:19" ht="12.75">
      <c r="A110" s="22" t="s">
        <v>60</v>
      </c>
      <c r="B110" s="22" t="s">
        <v>494</v>
      </c>
      <c r="C110" s="22" t="s">
        <v>63</v>
      </c>
      <c r="D110" s="22" t="s">
        <v>61</v>
      </c>
      <c r="E110" s="22" t="s">
        <v>495</v>
      </c>
      <c r="F110" s="31">
        <v>43441.713206018518</v>
      </c>
      <c r="G110" s="31">
        <v>43441</v>
      </c>
      <c r="H110" s="31">
        <v>43806</v>
      </c>
      <c r="I110" s="31">
        <v>43471</v>
      </c>
      <c r="J110" s="22" t="s">
        <v>73</v>
      </c>
      <c r="K110" s="32" t="s">
        <v>74</v>
      </c>
      <c r="L110" s="32" t="s">
        <v>496</v>
      </c>
      <c r="N110" s="24">
        <v>1387.26</v>
      </c>
      <c r="O110" s="24">
        <v>0</v>
      </c>
      <c r="P110" s="32" t="s">
        <v>497</v>
      </c>
      <c r="Q110" s="43" t="s">
        <v>498</v>
      </c>
      <c r="R110" s="43" t="s">
        <v>78</v>
      </c>
      <c r="S110" s="47">
        <v>7</v>
      </c>
    </row>
    <row r="111" spans="1:19" ht="12.75">
      <c r="A111" s="22" t="s">
        <v>60</v>
      </c>
      <c r="B111" s="22" t="s">
        <v>499</v>
      </c>
      <c r="C111" s="22" t="s">
        <v>63</v>
      </c>
      <c r="D111" s="22" t="s">
        <v>61</v>
      </c>
      <c r="E111" s="22" t="s">
        <v>500</v>
      </c>
      <c r="F111" s="31">
        <v>43454.626782407402</v>
      </c>
      <c r="G111" s="31">
        <v>43454</v>
      </c>
      <c r="H111" s="31">
        <v>43819</v>
      </c>
      <c r="I111" s="31">
        <v>43484.62190972222</v>
      </c>
      <c r="J111" s="22" t="s">
        <v>73</v>
      </c>
      <c r="K111" s="32" t="s">
        <v>82</v>
      </c>
      <c r="L111" s="32" t="s">
        <v>501</v>
      </c>
      <c r="N111" s="24">
        <v>4810.3050000000003</v>
      </c>
      <c r="O111" s="24">
        <v>5174.6400000000003</v>
      </c>
      <c r="P111" s="32" t="s">
        <v>502</v>
      </c>
      <c r="Q111" s="43" t="s">
        <v>503</v>
      </c>
      <c r="R111" s="43" t="s">
        <v>78</v>
      </c>
      <c r="S111" s="47">
        <v>7</v>
      </c>
    </row>
    <row r="112" spans="1:19" ht="12.75">
      <c r="A112" s="22" t="s">
        <v>60</v>
      </c>
      <c r="B112" s="22" t="s">
        <v>425</v>
      </c>
      <c r="C112" s="22" t="s">
        <v>63</v>
      </c>
      <c r="D112" s="22" t="s">
        <v>61</v>
      </c>
      <c r="E112" s="22" t="s">
        <v>504</v>
      </c>
      <c r="F112" s="31">
        <v>43451.499976851846</v>
      </c>
      <c r="G112" s="31">
        <v>43456</v>
      </c>
      <c r="H112" s="31">
        <v>43821</v>
      </c>
      <c r="I112" s="31">
        <v>43481</v>
      </c>
      <c r="J112" s="22" t="s">
        <v>73</v>
      </c>
      <c r="K112" s="32" t="s">
        <v>74</v>
      </c>
      <c r="L112" s="32" t="s">
        <v>505</v>
      </c>
      <c r="N112" s="24">
        <v>8461.7032999999992</v>
      </c>
      <c r="O112" s="24">
        <v>0</v>
      </c>
      <c r="P112" s="32" t="s">
        <v>506</v>
      </c>
      <c r="Q112" s="43" t="s">
        <v>507</v>
      </c>
      <c r="R112" s="43" t="s">
        <v>78</v>
      </c>
      <c r="S112" s="47">
        <v>7</v>
      </c>
    </row>
    <row r="113" spans="1:19" ht="12.75">
      <c r="A113" s="22" t="s">
        <v>60</v>
      </c>
      <c r="B113" s="22" t="s">
        <v>425</v>
      </c>
      <c r="C113" s="22" t="s">
        <v>63</v>
      </c>
      <c r="D113" s="22" t="s">
        <v>61</v>
      </c>
      <c r="E113" s="22" t="s">
        <v>508</v>
      </c>
      <c r="F113" s="31">
        <v>43458.719768518517</v>
      </c>
      <c r="G113" s="31">
        <v>43466</v>
      </c>
      <c r="H113" s="31">
        <v>43831</v>
      </c>
      <c r="I113" s="31">
        <v>43488</v>
      </c>
      <c r="J113" s="22" t="s">
        <v>73</v>
      </c>
      <c r="K113" s="32" t="s">
        <v>82</v>
      </c>
      <c r="L113" s="32" t="s">
        <v>509</v>
      </c>
      <c r="N113" s="24">
        <v>2712.81</v>
      </c>
      <c r="O113" s="24">
        <v>2213.14</v>
      </c>
      <c r="P113" s="32" t="s">
        <v>510</v>
      </c>
      <c r="Q113" s="43" t="s">
        <v>511</v>
      </c>
      <c r="R113" s="43" t="s">
        <v>78</v>
      </c>
      <c r="S113" s="47">
        <v>7</v>
      </c>
    </row>
    <row r="114" spans="1:19" ht="12.75">
      <c r="A114" s="22" t="s">
        <v>60</v>
      </c>
      <c r="B114" s="22" t="s">
        <v>512</v>
      </c>
      <c r="C114" s="22" t="s">
        <v>63</v>
      </c>
      <c r="D114" s="22" t="s">
        <v>61</v>
      </c>
      <c r="E114" s="22" t="s">
        <v>513</v>
      </c>
      <c r="F114" s="31">
        <v>43454.612037037034</v>
      </c>
      <c r="G114" s="31">
        <v>43454</v>
      </c>
      <c r="H114" s="31">
        <v>43819</v>
      </c>
      <c r="I114" s="31">
        <v>43484.608101851853</v>
      </c>
      <c r="J114" s="22" t="s">
        <v>73</v>
      </c>
      <c r="K114" s="32" t="s">
        <v>74</v>
      </c>
      <c r="L114" s="32" t="s">
        <v>514</v>
      </c>
      <c r="N114" s="24">
        <v>827.985</v>
      </c>
      <c r="O114" s="24">
        <v>0</v>
      </c>
      <c r="P114" s="32" t="s">
        <v>515</v>
      </c>
      <c r="Q114" s="43" t="s">
        <v>516</v>
      </c>
      <c r="R114" s="43" t="s">
        <v>78</v>
      </c>
      <c r="S114" s="47">
        <v>6</v>
      </c>
    </row>
    <row r="115" spans="1:19" ht="12.75">
      <c r="A115" s="22" t="s">
        <v>60</v>
      </c>
      <c r="B115" s="22" t="s">
        <v>289</v>
      </c>
      <c r="C115" s="22" t="s">
        <v>63</v>
      </c>
      <c r="D115" s="22" t="s">
        <v>61</v>
      </c>
      <c r="E115" s="22" t="s">
        <v>517</v>
      </c>
      <c r="F115" s="31">
        <v>43453.474930555552</v>
      </c>
      <c r="G115" s="31">
        <v>43480</v>
      </c>
      <c r="H115" s="31">
        <v>43845</v>
      </c>
      <c r="I115" s="31">
        <v>43483.469918981478</v>
      </c>
      <c r="J115" s="22" t="s">
        <v>73</v>
      </c>
      <c r="K115" s="32" t="s">
        <v>74</v>
      </c>
      <c r="L115" s="32" t="s">
        <v>518</v>
      </c>
      <c r="N115" s="24">
        <v>3976.6824999999999</v>
      </c>
      <c r="O115" s="24">
        <v>0</v>
      </c>
      <c r="P115" s="32" t="s">
        <v>519</v>
      </c>
      <c r="Q115" s="43" t="s">
        <v>520</v>
      </c>
      <c r="R115" s="43" t="s">
        <v>78</v>
      </c>
      <c r="S115" s="47">
        <v>7</v>
      </c>
    </row>
    <row r="116" spans="1:19" ht="12.75">
      <c r="A116" s="22" t="s">
        <v>60</v>
      </c>
      <c r="B116" s="22" t="s">
        <v>521</v>
      </c>
      <c r="C116" s="22" t="s">
        <v>63</v>
      </c>
      <c r="D116" s="22" t="s">
        <v>61</v>
      </c>
      <c r="E116" s="22" t="s">
        <v>522</v>
      </c>
      <c r="F116" s="31">
        <v>43448.544907407406</v>
      </c>
      <c r="G116" s="31">
        <v>43354</v>
      </c>
      <c r="H116" s="31">
        <v>43719</v>
      </c>
      <c r="I116" s="31">
        <v>43478.544687499998</v>
      </c>
      <c r="J116" s="22" t="s">
        <v>160</v>
      </c>
      <c r="K116" s="32" t="s">
        <v>120</v>
      </c>
      <c r="L116" s="32" t="s">
        <v>523</v>
      </c>
      <c r="M116" s="32" t="s">
        <v>524</v>
      </c>
      <c r="N116" s="24">
        <v>-356.87</v>
      </c>
      <c r="O116" s="24">
        <v>-356.87</v>
      </c>
      <c r="P116" s="32" t="s">
        <v>525</v>
      </c>
      <c r="Q116" s="43" t="s">
        <v>526</v>
      </c>
      <c r="R116" s="43" t="s">
        <v>78</v>
      </c>
      <c r="S116" s="47">
        <v>1</v>
      </c>
    </row>
    <row r="117" spans="1:19" ht="12.75">
      <c r="A117" s="22" t="s">
        <v>60</v>
      </c>
      <c r="B117" s="22" t="s">
        <v>323</v>
      </c>
      <c r="C117" s="22" t="s">
        <v>63</v>
      </c>
      <c r="D117" s="22" t="s">
        <v>61</v>
      </c>
      <c r="E117" s="22" t="s">
        <v>527</v>
      </c>
      <c r="F117" s="31">
        <v>43438.733680555553</v>
      </c>
      <c r="G117" s="31">
        <v>43441</v>
      </c>
      <c r="H117" s="31">
        <v>43806</v>
      </c>
      <c r="I117" s="31">
        <v>43468</v>
      </c>
      <c r="J117" s="22" t="s">
        <v>73</v>
      </c>
      <c r="K117" s="32" t="s">
        <v>120</v>
      </c>
      <c r="L117" s="32" t="s">
        <v>528</v>
      </c>
      <c r="M117" s="32" t="s">
        <v>529</v>
      </c>
      <c r="N117" s="24">
        <v>5725.6683999999996</v>
      </c>
      <c r="O117" s="24">
        <v>5190.4769999999999</v>
      </c>
      <c r="P117" s="32" t="s">
        <v>156</v>
      </c>
      <c r="Q117" s="43" t="s">
        <v>157</v>
      </c>
      <c r="R117" s="43" t="s">
        <v>78</v>
      </c>
      <c r="S117" s="47">
        <v>7</v>
      </c>
    </row>
    <row r="118" spans="1:19" ht="12.75">
      <c r="A118" s="22" t="s">
        <v>60</v>
      </c>
      <c r="B118" s="22" t="s">
        <v>323</v>
      </c>
      <c r="C118" s="22" t="s">
        <v>63</v>
      </c>
      <c r="D118" s="22" t="s">
        <v>61</v>
      </c>
      <c r="E118" s="22" t="s">
        <v>530</v>
      </c>
      <c r="F118" s="31">
        <v>43445.490868055553</v>
      </c>
      <c r="G118" s="31">
        <v>43461</v>
      </c>
      <c r="H118" s="31">
        <v>43826</v>
      </c>
      <c r="I118" s="31">
        <v>43475</v>
      </c>
      <c r="J118" s="22" t="s">
        <v>73</v>
      </c>
      <c r="K118" s="32" t="s">
        <v>74</v>
      </c>
      <c r="L118" s="32" t="s">
        <v>531</v>
      </c>
      <c r="N118" s="24">
        <v>0</v>
      </c>
      <c r="O118" s="24">
        <v>0</v>
      </c>
      <c r="P118" s="32" t="s">
        <v>532</v>
      </c>
      <c r="Q118" s="43" t="s">
        <v>533</v>
      </c>
      <c r="R118" s="43" t="s">
        <v>78</v>
      </c>
      <c r="S118" s="47">
        <v>7</v>
      </c>
    </row>
    <row r="119" spans="1:19" ht="12.75">
      <c r="A119" s="22" t="s">
        <v>60</v>
      </c>
      <c r="B119" s="22" t="s">
        <v>323</v>
      </c>
      <c r="C119" s="22" t="s">
        <v>63</v>
      </c>
      <c r="D119" s="22" t="s">
        <v>61</v>
      </c>
      <c r="E119" s="22" t="s">
        <v>534</v>
      </c>
      <c r="F119" s="31">
        <v>43437.352233796293</v>
      </c>
      <c r="G119" s="31">
        <v>43437</v>
      </c>
      <c r="H119" s="31">
        <v>43799</v>
      </c>
      <c r="I119" s="31">
        <v>43467</v>
      </c>
      <c r="J119" s="22" t="s">
        <v>73</v>
      </c>
      <c r="K119" s="32" t="s">
        <v>74</v>
      </c>
      <c r="L119" s="32" t="s">
        <v>535</v>
      </c>
      <c r="N119" s="24">
        <v>916.53</v>
      </c>
      <c r="O119" s="24">
        <v>0</v>
      </c>
      <c r="P119" s="32" t="s">
        <v>536</v>
      </c>
      <c r="Q119" s="43" t="s">
        <v>537</v>
      </c>
      <c r="R119" s="43" t="s">
        <v>78</v>
      </c>
      <c r="S119" s="47">
        <v>7</v>
      </c>
    </row>
    <row r="120" spans="1:19" ht="12.75">
      <c r="A120" s="22" t="s">
        <v>60</v>
      </c>
      <c r="B120" s="22" t="s">
        <v>289</v>
      </c>
      <c r="C120" s="22" t="s">
        <v>63</v>
      </c>
      <c r="D120" s="22" t="s">
        <v>61</v>
      </c>
      <c r="E120" s="22" t="s">
        <v>538</v>
      </c>
      <c r="F120" s="31">
        <v>43455.10633101852</v>
      </c>
      <c r="G120" s="31">
        <v>43498</v>
      </c>
      <c r="H120" s="31">
        <v>43863</v>
      </c>
      <c r="I120" s="31">
        <v>43515.10633101852</v>
      </c>
      <c r="J120" s="22" t="s">
        <v>81</v>
      </c>
      <c r="K120" s="32" t="s">
        <v>82</v>
      </c>
      <c r="L120" s="32" t="s">
        <v>539</v>
      </c>
      <c r="M120" s="32" t="s">
        <v>540</v>
      </c>
      <c r="N120" s="24">
        <v>1995.46</v>
      </c>
      <c r="O120" s="24">
        <v>1995.46</v>
      </c>
      <c r="P120" s="32" t="s">
        <v>95</v>
      </c>
      <c r="Q120" s="43" t="s">
        <v>96</v>
      </c>
      <c r="R120" s="43" t="s">
        <v>78</v>
      </c>
      <c r="S120" s="47">
        <v>1</v>
      </c>
    </row>
    <row r="121" spans="1:19" ht="12.75">
      <c r="A121" s="22" t="s">
        <v>60</v>
      </c>
      <c r="B121" s="22" t="s">
        <v>541</v>
      </c>
      <c r="C121" s="22" t="s">
        <v>63</v>
      </c>
      <c r="D121" s="22" t="s">
        <v>61</v>
      </c>
      <c r="E121" s="22" t="s">
        <v>542</v>
      </c>
      <c r="F121" s="31">
        <v>43447.466805555552</v>
      </c>
      <c r="G121" s="31">
        <v>43480</v>
      </c>
      <c r="H121" s="31">
        <v>43845</v>
      </c>
      <c r="I121" s="31">
        <v>43477</v>
      </c>
      <c r="J121" s="22" t="s">
        <v>73</v>
      </c>
      <c r="K121" s="32" t="s">
        <v>74</v>
      </c>
      <c r="L121" s="32" t="s">
        <v>543</v>
      </c>
      <c r="N121" s="24">
        <v>644.13800000000003</v>
      </c>
      <c r="O121" s="24">
        <v>0</v>
      </c>
      <c r="P121" s="32" t="s">
        <v>544</v>
      </c>
      <c r="Q121" s="43" t="s">
        <v>545</v>
      </c>
      <c r="R121" s="43" t="s">
        <v>78</v>
      </c>
      <c r="S121" s="47">
        <v>7</v>
      </c>
    </row>
    <row r="122" spans="1:19" ht="12.75">
      <c r="A122" s="22" t="s">
        <v>60</v>
      </c>
      <c r="B122" s="22" t="s">
        <v>430</v>
      </c>
      <c r="C122" s="22" t="s">
        <v>63</v>
      </c>
      <c r="D122" s="22" t="s">
        <v>61</v>
      </c>
      <c r="E122" s="22" t="s">
        <v>546</v>
      </c>
      <c r="F122" s="31">
        <v>43460.177928240737</v>
      </c>
      <c r="G122" s="31">
        <v>43500</v>
      </c>
      <c r="H122" s="31">
        <v>43865</v>
      </c>
      <c r="I122" s="31">
        <v>43520.177928240737</v>
      </c>
      <c r="J122" s="22" t="s">
        <v>73</v>
      </c>
      <c r="K122" s="32" t="s">
        <v>82</v>
      </c>
      <c r="L122" s="32" t="s">
        <v>547</v>
      </c>
      <c r="M122" s="32" t="s">
        <v>548</v>
      </c>
      <c r="N122" s="24">
        <v>2785.9832999999999</v>
      </c>
      <c r="O122" s="24">
        <v>2809.88</v>
      </c>
      <c r="P122" s="32" t="s">
        <v>549</v>
      </c>
      <c r="Q122" s="43" t="s">
        <v>550</v>
      </c>
      <c r="R122" s="43" t="s">
        <v>78</v>
      </c>
      <c r="S122" s="47">
        <v>7</v>
      </c>
    </row>
    <row r="123" spans="1:19" ht="12.75">
      <c r="A123" s="22" t="s">
        <v>60</v>
      </c>
      <c r="B123" s="22" t="s">
        <v>289</v>
      </c>
      <c r="C123" s="22" t="s">
        <v>63</v>
      </c>
      <c r="D123" s="22" t="s">
        <v>61</v>
      </c>
      <c r="E123" s="22" t="s">
        <v>551</v>
      </c>
      <c r="F123" s="31">
        <v>43451.383923611109</v>
      </c>
      <c r="G123" s="31">
        <v>43455</v>
      </c>
      <c r="H123" s="31">
        <v>43820</v>
      </c>
      <c r="I123" s="31">
        <v>43481.380266203705</v>
      </c>
      <c r="J123" s="22" t="s">
        <v>73</v>
      </c>
      <c r="K123" s="32" t="s">
        <v>126</v>
      </c>
      <c r="L123" s="32" t="s">
        <v>552</v>
      </c>
      <c r="N123" s="24">
        <v>512.76660000000004</v>
      </c>
      <c r="O123" s="24">
        <v>383.88</v>
      </c>
      <c r="P123" s="32" t="s">
        <v>553</v>
      </c>
      <c r="Q123" s="43" t="s">
        <v>554</v>
      </c>
      <c r="R123" s="43" t="s">
        <v>78</v>
      </c>
      <c r="S123" s="47">
        <v>7</v>
      </c>
    </row>
    <row r="124" spans="1:19" ht="12.75">
      <c r="A124" s="22" t="s">
        <v>60</v>
      </c>
      <c r="B124" s="22" t="s">
        <v>289</v>
      </c>
      <c r="C124" s="22" t="s">
        <v>63</v>
      </c>
      <c r="D124" s="22" t="s">
        <v>61</v>
      </c>
      <c r="E124" s="22" t="s">
        <v>555</v>
      </c>
      <c r="F124" s="31">
        <v>43453.448645833334</v>
      </c>
      <c r="G124" s="31">
        <v>43201</v>
      </c>
      <c r="H124" s="31">
        <v>43566</v>
      </c>
      <c r="I124" s="31">
        <v>43483.44831018518</v>
      </c>
      <c r="J124" s="22" t="s">
        <v>160</v>
      </c>
      <c r="K124" s="32" t="s">
        <v>120</v>
      </c>
      <c r="L124" s="32" t="s">
        <v>556</v>
      </c>
      <c r="M124" s="32" t="s">
        <v>557</v>
      </c>
      <c r="N124" s="24">
        <v>-109.90000000000001</v>
      </c>
      <c r="O124" s="24">
        <v>-109.90000000000001</v>
      </c>
      <c r="P124" s="32" t="s">
        <v>558</v>
      </c>
      <c r="Q124" s="43" t="s">
        <v>559</v>
      </c>
      <c r="R124" s="43" t="s">
        <v>78</v>
      </c>
      <c r="S124" s="47">
        <v>1</v>
      </c>
    </row>
    <row r="125" spans="1:19" ht="12.75">
      <c r="A125" s="22" t="s">
        <v>60</v>
      </c>
      <c r="B125" s="22" t="s">
        <v>326</v>
      </c>
      <c r="C125" s="22" t="s">
        <v>63</v>
      </c>
      <c r="D125" s="22" t="s">
        <v>61</v>
      </c>
      <c r="E125" s="22" t="s">
        <v>560</v>
      </c>
      <c r="F125" s="31">
        <v>43441.489872685182</v>
      </c>
      <c r="G125" s="31">
        <v>43475</v>
      </c>
      <c r="H125" s="31">
        <v>43840</v>
      </c>
      <c r="I125" s="31">
        <v>43471</v>
      </c>
      <c r="J125" s="22" t="s">
        <v>73</v>
      </c>
      <c r="K125" s="32" t="s">
        <v>120</v>
      </c>
      <c r="L125" s="32" t="s">
        <v>561</v>
      </c>
      <c r="M125" s="32" t="s">
        <v>562</v>
      </c>
      <c r="N125" s="24">
        <v>526.61</v>
      </c>
      <c r="O125" s="24">
        <v>339.08</v>
      </c>
      <c r="P125" s="32" t="s">
        <v>563</v>
      </c>
      <c r="Q125" s="43" t="s">
        <v>564</v>
      </c>
      <c r="R125" s="43" t="s">
        <v>78</v>
      </c>
      <c r="S125" s="47">
        <v>7</v>
      </c>
    </row>
    <row r="126" spans="1:19" ht="12.75">
      <c r="A126" s="22" t="s">
        <v>60</v>
      </c>
      <c r="B126" s="22" t="s">
        <v>362</v>
      </c>
      <c r="C126" s="22" t="s">
        <v>63</v>
      </c>
      <c r="D126" s="22" t="s">
        <v>61</v>
      </c>
      <c r="E126" s="22" t="s">
        <v>565</v>
      </c>
      <c r="F126" s="31">
        <v>43438.648935185185</v>
      </c>
      <c r="G126" s="31">
        <v>43439</v>
      </c>
      <c r="H126" s="31">
        <v>43804</v>
      </c>
      <c r="I126" s="31">
        <v>43468.646296296298</v>
      </c>
      <c r="J126" s="22" t="s">
        <v>73</v>
      </c>
      <c r="K126" s="32" t="s">
        <v>74</v>
      </c>
      <c r="L126" s="32" t="s">
        <v>566</v>
      </c>
      <c r="N126" s="24">
        <v>1164.0866000000001</v>
      </c>
      <c r="O126" s="24">
        <v>0</v>
      </c>
      <c r="P126" s="32" t="s">
        <v>567</v>
      </c>
      <c r="Q126" s="43" t="s">
        <v>568</v>
      </c>
      <c r="R126" s="43" t="s">
        <v>78</v>
      </c>
      <c r="S126" s="47">
        <v>7</v>
      </c>
    </row>
    <row r="127" spans="1:19" ht="12.75">
      <c r="A127" s="22" t="s">
        <v>60</v>
      </c>
      <c r="B127" s="22" t="s">
        <v>323</v>
      </c>
      <c r="C127" s="22" t="s">
        <v>63</v>
      </c>
      <c r="D127" s="22" t="s">
        <v>61</v>
      </c>
      <c r="E127" s="22" t="s">
        <v>569</v>
      </c>
      <c r="F127" s="31">
        <v>43440.445486111108</v>
      </c>
      <c r="G127" s="31">
        <v>43440</v>
      </c>
      <c r="H127" s="31">
        <v>43799</v>
      </c>
      <c r="I127" s="31">
        <v>43470</v>
      </c>
      <c r="J127" s="22" t="s">
        <v>73</v>
      </c>
      <c r="K127" s="32" t="s">
        <v>74</v>
      </c>
      <c r="L127" s="32" t="s">
        <v>570</v>
      </c>
      <c r="N127" s="24">
        <v>0</v>
      </c>
      <c r="O127" s="24">
        <v>0</v>
      </c>
      <c r="P127" s="32" t="s">
        <v>571</v>
      </c>
      <c r="Q127" s="43" t="s">
        <v>572</v>
      </c>
      <c r="R127" s="43" t="s">
        <v>78</v>
      </c>
      <c r="S127" s="47">
        <v>7</v>
      </c>
    </row>
    <row r="128" spans="1:19" ht="12.75">
      <c r="A128" s="22" t="s">
        <v>60</v>
      </c>
      <c r="B128" s="22" t="s">
        <v>313</v>
      </c>
      <c r="C128" s="22" t="s">
        <v>63</v>
      </c>
      <c r="D128" s="22" t="s">
        <v>61</v>
      </c>
      <c r="E128" s="22" t="s">
        <v>573</v>
      </c>
      <c r="F128" s="31">
        <v>43451.559270833335</v>
      </c>
      <c r="G128" s="31">
        <v>43465</v>
      </c>
      <c r="H128" s="31">
        <v>43814</v>
      </c>
      <c r="I128" s="31">
        <v>43481.553541666668</v>
      </c>
      <c r="J128" s="22" t="s">
        <v>73</v>
      </c>
      <c r="K128" s="32" t="s">
        <v>74</v>
      </c>
      <c r="L128" s="32" t="s">
        <v>574</v>
      </c>
      <c r="N128" s="24">
        <v>6253.3932999999997</v>
      </c>
      <c r="O128" s="24">
        <v>0</v>
      </c>
      <c r="P128" s="32" t="s">
        <v>575</v>
      </c>
      <c r="Q128" s="43" t="s">
        <v>576</v>
      </c>
      <c r="R128" s="43" t="s">
        <v>78</v>
      </c>
      <c r="S128" s="47">
        <v>7</v>
      </c>
    </row>
    <row r="129" spans="1:19" ht="12.75">
      <c r="A129" s="22" t="s">
        <v>60</v>
      </c>
      <c r="B129" s="22" t="s">
        <v>289</v>
      </c>
      <c r="C129" s="22" t="s">
        <v>63</v>
      </c>
      <c r="D129" s="22" t="s">
        <v>61</v>
      </c>
      <c r="E129" s="22" t="s">
        <v>577</v>
      </c>
      <c r="F129" s="31">
        <v>43441.433055555557</v>
      </c>
      <c r="G129" s="31">
        <v>43441</v>
      </c>
      <c r="H129" s="31">
        <v>43806</v>
      </c>
      <c r="I129" s="31">
        <v>43471.429456018515</v>
      </c>
      <c r="J129" s="22" t="s">
        <v>73</v>
      </c>
      <c r="K129" s="32" t="s">
        <v>82</v>
      </c>
      <c r="L129" s="32" t="s">
        <v>578</v>
      </c>
      <c r="N129" s="24">
        <v>561.59299999999996</v>
      </c>
      <c r="O129" s="24">
        <v>467.21</v>
      </c>
      <c r="P129" s="32" t="s">
        <v>579</v>
      </c>
      <c r="Q129" s="43" t="s">
        <v>580</v>
      </c>
      <c r="R129" s="43" t="s">
        <v>78</v>
      </c>
      <c r="S129" s="47">
        <v>7</v>
      </c>
    </row>
    <row r="130" spans="1:19" ht="12.75">
      <c r="A130" s="22" t="s">
        <v>60</v>
      </c>
      <c r="B130" s="22" t="s">
        <v>362</v>
      </c>
      <c r="C130" s="22" t="s">
        <v>63</v>
      </c>
      <c r="D130" s="22" t="s">
        <v>61</v>
      </c>
      <c r="E130" s="22" t="s">
        <v>581</v>
      </c>
      <c r="F130" s="31">
        <v>43448.721006944441</v>
      </c>
      <c r="G130" s="31">
        <v>43448</v>
      </c>
      <c r="H130" s="31">
        <v>43813</v>
      </c>
      <c r="I130" s="31">
        <v>43478.718252314815</v>
      </c>
      <c r="J130" s="22" t="s">
        <v>73</v>
      </c>
      <c r="K130" s="32" t="s">
        <v>82</v>
      </c>
      <c r="L130" s="32" t="s">
        <v>582</v>
      </c>
      <c r="N130" s="24">
        <v>5823.5469999999996</v>
      </c>
      <c r="O130" s="24">
        <v>4510.1750000000002</v>
      </c>
      <c r="P130" s="32" t="s">
        <v>403</v>
      </c>
      <c r="Q130" s="43" t="s">
        <v>404</v>
      </c>
      <c r="R130" s="43" t="s">
        <v>78</v>
      </c>
      <c r="S130" s="47">
        <v>7</v>
      </c>
    </row>
    <row r="131" spans="1:19" ht="12.75">
      <c r="A131" s="22" t="s">
        <v>60</v>
      </c>
      <c r="B131" s="22" t="s">
        <v>583</v>
      </c>
      <c r="C131" s="22" t="s">
        <v>63</v>
      </c>
      <c r="D131" s="22" t="s">
        <v>61</v>
      </c>
      <c r="E131" s="22" t="s">
        <v>584</v>
      </c>
      <c r="F131" s="31">
        <v>43452.498680555553</v>
      </c>
      <c r="G131" s="31">
        <v>43452</v>
      </c>
      <c r="H131" s="31">
        <v>43817</v>
      </c>
      <c r="I131" s="31">
        <v>43482</v>
      </c>
      <c r="J131" s="22" t="s">
        <v>73</v>
      </c>
      <c r="K131" s="32" t="s">
        <v>82</v>
      </c>
      <c r="L131" s="32" t="s">
        <v>585</v>
      </c>
      <c r="N131" s="24">
        <v>1411.2213999999999</v>
      </c>
      <c r="O131" s="24">
        <v>1226.8099999999999</v>
      </c>
      <c r="P131" s="32" t="s">
        <v>586</v>
      </c>
      <c r="Q131" s="43" t="s">
        <v>587</v>
      </c>
      <c r="R131" s="43" t="s">
        <v>78</v>
      </c>
      <c r="S131" s="47">
        <v>7</v>
      </c>
    </row>
    <row r="132" spans="1:19" ht="12.75">
      <c r="A132" s="22" t="s">
        <v>60</v>
      </c>
      <c r="B132" s="22" t="s">
        <v>289</v>
      </c>
      <c r="C132" s="22" t="s">
        <v>63</v>
      </c>
      <c r="D132" s="22" t="s">
        <v>61</v>
      </c>
      <c r="E132" s="22" t="s">
        <v>588</v>
      </c>
      <c r="F132" s="31">
        <v>43438.042384259257</v>
      </c>
      <c r="G132" s="31">
        <v>43477</v>
      </c>
      <c r="H132" s="31">
        <v>43842</v>
      </c>
      <c r="I132" s="31">
        <v>43498.042384259257</v>
      </c>
      <c r="J132" s="22" t="s">
        <v>73</v>
      </c>
      <c r="K132" s="32" t="s">
        <v>82</v>
      </c>
      <c r="L132" s="32" t="s">
        <v>589</v>
      </c>
      <c r="M132" s="32" t="s">
        <v>590</v>
      </c>
      <c r="N132" s="24">
        <v>402.27199999999999</v>
      </c>
      <c r="O132" s="24">
        <v>301.23000000000002</v>
      </c>
      <c r="P132" s="32" t="s">
        <v>85</v>
      </c>
      <c r="Q132" s="43" t="s">
        <v>86</v>
      </c>
      <c r="R132" s="43" t="s">
        <v>78</v>
      </c>
      <c r="S132" s="47">
        <v>6</v>
      </c>
    </row>
    <row r="133" spans="1:19" ht="12.75">
      <c r="A133" s="22" t="s">
        <v>60</v>
      </c>
      <c r="B133" s="22" t="s">
        <v>591</v>
      </c>
      <c r="C133" s="22" t="s">
        <v>63</v>
      </c>
      <c r="D133" s="22" t="s">
        <v>61</v>
      </c>
      <c r="E133" s="22" t="s">
        <v>592</v>
      </c>
      <c r="F133" s="31">
        <v>43439.695219907408</v>
      </c>
      <c r="G133" s="31">
        <v>43343</v>
      </c>
      <c r="H133" s="31">
        <v>43708</v>
      </c>
      <c r="I133" s="31">
        <v>43469.694699074069</v>
      </c>
      <c r="J133" s="22" t="s">
        <v>131</v>
      </c>
      <c r="K133" s="32" t="s">
        <v>120</v>
      </c>
      <c r="L133" s="32" t="s">
        <v>593</v>
      </c>
      <c r="M133" s="32" t="s">
        <v>594</v>
      </c>
      <c r="N133" s="24">
        <v>71.09</v>
      </c>
      <c r="O133" s="24">
        <v>71.09</v>
      </c>
      <c r="P133" s="32" t="s">
        <v>595</v>
      </c>
      <c r="Q133" s="43" t="s">
        <v>596</v>
      </c>
      <c r="R133" s="43" t="s">
        <v>78</v>
      </c>
      <c r="S133" s="47">
        <v>1</v>
      </c>
    </row>
    <row r="134" spans="1:19" ht="12.75">
      <c r="A134" s="22" t="s">
        <v>60</v>
      </c>
      <c r="B134" s="22" t="s">
        <v>597</v>
      </c>
      <c r="C134" s="22" t="s">
        <v>63</v>
      </c>
      <c r="D134" s="22" t="s">
        <v>61</v>
      </c>
      <c r="E134" s="22" t="s">
        <v>598</v>
      </c>
      <c r="F134" s="31">
        <v>43448.472662037035</v>
      </c>
      <c r="G134" s="31">
        <v>43448</v>
      </c>
      <c r="H134" s="31">
        <v>43813</v>
      </c>
      <c r="I134" s="31">
        <v>43478</v>
      </c>
      <c r="J134" s="22" t="s">
        <v>73</v>
      </c>
      <c r="K134" s="32" t="s">
        <v>74</v>
      </c>
      <c r="L134" s="32" t="s">
        <v>599</v>
      </c>
      <c r="N134" s="24">
        <v>4512.6049999999996</v>
      </c>
      <c r="O134" s="24">
        <v>0</v>
      </c>
      <c r="P134" s="32" t="s">
        <v>90</v>
      </c>
      <c r="Q134" s="43" t="s">
        <v>91</v>
      </c>
      <c r="R134" s="43" t="s">
        <v>78</v>
      </c>
      <c r="S134" s="47">
        <v>6</v>
      </c>
    </row>
    <row r="135" spans="1:19" ht="12.75">
      <c r="A135" s="22" t="s">
        <v>60</v>
      </c>
      <c r="B135" s="22" t="s">
        <v>425</v>
      </c>
      <c r="C135" s="22" t="s">
        <v>63</v>
      </c>
      <c r="D135" s="22" t="s">
        <v>61</v>
      </c>
      <c r="E135" s="22" t="s">
        <v>600</v>
      </c>
      <c r="F135" s="31">
        <v>43438.539537037039</v>
      </c>
      <c r="G135" s="31">
        <v>43449</v>
      </c>
      <c r="H135" s="31">
        <v>43814</v>
      </c>
      <c r="I135" s="31">
        <v>43468</v>
      </c>
      <c r="J135" s="22" t="s">
        <v>73</v>
      </c>
      <c r="K135" s="32" t="s">
        <v>82</v>
      </c>
      <c r="L135" s="32" t="s">
        <v>601</v>
      </c>
      <c r="N135" s="24">
        <v>694.135</v>
      </c>
      <c r="O135" s="24">
        <v>637.87</v>
      </c>
      <c r="P135" s="32" t="s">
        <v>602</v>
      </c>
      <c r="Q135" s="43" t="s">
        <v>603</v>
      </c>
      <c r="R135" s="43" t="s">
        <v>78</v>
      </c>
      <c r="S135" s="47">
        <v>7</v>
      </c>
    </row>
    <row r="136" spans="1:19" ht="12.75">
      <c r="A136" s="22" t="s">
        <v>60</v>
      </c>
      <c r="B136" s="22" t="s">
        <v>289</v>
      </c>
      <c r="C136" s="22" t="s">
        <v>63</v>
      </c>
      <c r="D136" s="22" t="s">
        <v>61</v>
      </c>
      <c r="E136" s="22" t="s">
        <v>604</v>
      </c>
      <c r="F136" s="31">
        <v>43445.441249999996</v>
      </c>
      <c r="G136" s="31">
        <v>43445</v>
      </c>
      <c r="H136" s="31">
        <v>43810</v>
      </c>
      <c r="I136" s="31">
        <v>43475.434965277775</v>
      </c>
      <c r="J136" s="22" t="s">
        <v>73</v>
      </c>
      <c r="K136" s="32" t="s">
        <v>74</v>
      </c>
      <c r="L136" s="32" t="s">
        <v>605</v>
      </c>
      <c r="N136" s="24">
        <v>809.39909999999998</v>
      </c>
      <c r="O136" s="24">
        <v>0</v>
      </c>
      <c r="P136" s="32" t="s">
        <v>321</v>
      </c>
      <c r="Q136" s="43" t="s">
        <v>322</v>
      </c>
      <c r="R136" s="43" t="s">
        <v>78</v>
      </c>
      <c r="S136" s="47">
        <v>7</v>
      </c>
    </row>
    <row r="137" spans="1:19" ht="12.75">
      <c r="A137" s="22" t="s">
        <v>60</v>
      </c>
      <c r="B137" s="22" t="s">
        <v>289</v>
      </c>
      <c r="C137" s="22" t="s">
        <v>63</v>
      </c>
      <c r="D137" s="22" t="s">
        <v>61</v>
      </c>
      <c r="E137" s="22" t="s">
        <v>606</v>
      </c>
      <c r="F137" s="31">
        <v>43443.054282407407</v>
      </c>
      <c r="G137" s="31">
        <v>43485</v>
      </c>
      <c r="H137" s="31">
        <v>43850</v>
      </c>
      <c r="I137" s="31">
        <v>43503.054282407407</v>
      </c>
      <c r="J137" s="22" t="s">
        <v>73</v>
      </c>
      <c r="K137" s="32" t="s">
        <v>74</v>
      </c>
      <c r="L137" s="32" t="s">
        <v>607</v>
      </c>
      <c r="M137" s="32" t="s">
        <v>608</v>
      </c>
      <c r="N137" s="24">
        <v>490.64659999999998</v>
      </c>
      <c r="O137" s="24">
        <v>0</v>
      </c>
      <c r="P137" s="32" t="s">
        <v>321</v>
      </c>
      <c r="Q137" s="43" t="s">
        <v>322</v>
      </c>
      <c r="R137" s="43" t="s">
        <v>78</v>
      </c>
      <c r="S137" s="47">
        <v>7</v>
      </c>
    </row>
    <row r="138" spans="1:19" ht="12.75">
      <c r="A138" s="22" t="s">
        <v>60</v>
      </c>
      <c r="B138" s="22" t="s">
        <v>362</v>
      </c>
      <c r="C138" s="22" t="s">
        <v>63</v>
      </c>
      <c r="D138" s="22" t="s">
        <v>61</v>
      </c>
      <c r="E138" s="22" t="s">
        <v>609</v>
      </c>
      <c r="F138" s="31">
        <v>43453.825555555552</v>
      </c>
      <c r="G138" s="31">
        <v>43496</v>
      </c>
      <c r="H138" s="31">
        <v>43861</v>
      </c>
      <c r="I138" s="31">
        <v>43483.821493055555</v>
      </c>
      <c r="J138" s="22" t="s">
        <v>73</v>
      </c>
      <c r="K138" s="32" t="s">
        <v>74</v>
      </c>
      <c r="L138" s="32" t="s">
        <v>610</v>
      </c>
      <c r="N138" s="24">
        <v>0</v>
      </c>
      <c r="O138" s="24">
        <v>0</v>
      </c>
      <c r="P138" s="32" t="s">
        <v>611</v>
      </c>
      <c r="Q138" s="43" t="s">
        <v>612</v>
      </c>
      <c r="R138" s="43" t="s">
        <v>78</v>
      </c>
      <c r="S138" s="47">
        <v>7</v>
      </c>
    </row>
    <row r="139" spans="1:19" ht="12.75">
      <c r="A139" s="22" t="s">
        <v>60</v>
      </c>
      <c r="B139" s="22" t="s">
        <v>613</v>
      </c>
      <c r="C139" s="22" t="s">
        <v>63</v>
      </c>
      <c r="D139" s="22" t="s">
        <v>61</v>
      </c>
      <c r="E139" s="22" t="s">
        <v>614</v>
      </c>
      <c r="F139" s="31">
        <v>43445.44290509259</v>
      </c>
      <c r="G139" s="31">
        <v>43454</v>
      </c>
      <c r="H139" s="31">
        <v>43819</v>
      </c>
      <c r="I139" s="31">
        <v>43475</v>
      </c>
      <c r="J139" s="22" t="s">
        <v>73</v>
      </c>
      <c r="K139" s="32" t="s">
        <v>126</v>
      </c>
      <c r="L139" s="32" t="s">
        <v>615</v>
      </c>
      <c r="N139" s="24">
        <v>2520.9416000000001</v>
      </c>
      <c r="O139" s="24">
        <v>2524.89</v>
      </c>
      <c r="P139" s="32" t="s">
        <v>90</v>
      </c>
      <c r="Q139" s="43" t="s">
        <v>91</v>
      </c>
      <c r="R139" s="43" t="s">
        <v>78</v>
      </c>
      <c r="S139" s="47">
        <v>7</v>
      </c>
    </row>
    <row r="140" spans="1:19" ht="12.75">
      <c r="A140" s="22" t="s">
        <v>60</v>
      </c>
      <c r="B140" s="22" t="s">
        <v>362</v>
      </c>
      <c r="C140" s="22" t="s">
        <v>63</v>
      </c>
      <c r="D140" s="22" t="s">
        <v>61</v>
      </c>
      <c r="E140" s="22" t="s">
        <v>616</v>
      </c>
      <c r="F140" s="31">
        <v>43453.594884259255</v>
      </c>
      <c r="G140" s="31">
        <v>43453</v>
      </c>
      <c r="H140" s="31">
        <v>43818</v>
      </c>
      <c r="I140" s="31">
        <v>43483.592164351852</v>
      </c>
      <c r="J140" s="22" t="s">
        <v>73</v>
      </c>
      <c r="K140" s="32" t="s">
        <v>82</v>
      </c>
      <c r="L140" s="32" t="s">
        <v>617</v>
      </c>
      <c r="N140" s="24">
        <v>357.38600000000002</v>
      </c>
      <c r="O140" s="24">
        <v>309.52999999999997</v>
      </c>
      <c r="P140" s="32" t="s">
        <v>105</v>
      </c>
      <c r="Q140" s="43" t="s">
        <v>106</v>
      </c>
      <c r="R140" s="43" t="s">
        <v>78</v>
      </c>
      <c r="S140" s="47">
        <v>7</v>
      </c>
    </row>
    <row r="141" spans="1:19" ht="12.75">
      <c r="A141" s="22" t="s">
        <v>60</v>
      </c>
      <c r="B141" s="22" t="s">
        <v>618</v>
      </c>
      <c r="C141" s="22" t="s">
        <v>63</v>
      </c>
      <c r="D141" s="22" t="s">
        <v>61</v>
      </c>
      <c r="E141" s="22" t="s">
        <v>619</v>
      </c>
      <c r="F141" s="31">
        <v>43437.645891203705</v>
      </c>
      <c r="G141" s="31">
        <v>43465</v>
      </c>
      <c r="H141" s="31">
        <v>43830</v>
      </c>
      <c r="I141" s="31">
        <v>43467</v>
      </c>
      <c r="J141" s="22" t="s">
        <v>73</v>
      </c>
      <c r="K141" s="32" t="s">
        <v>126</v>
      </c>
      <c r="L141" s="32" t="s">
        <v>620</v>
      </c>
      <c r="N141" s="24">
        <v>2584.4839999999999</v>
      </c>
      <c r="O141" s="24">
        <v>1921.19</v>
      </c>
      <c r="P141" s="32" t="s">
        <v>90</v>
      </c>
      <c r="Q141" s="43" t="s">
        <v>91</v>
      </c>
      <c r="R141" s="43" t="s">
        <v>78</v>
      </c>
      <c r="S141" s="47">
        <v>6</v>
      </c>
    </row>
    <row r="142" spans="1:19" ht="12.75">
      <c r="A142" s="22" t="s">
        <v>60</v>
      </c>
      <c r="B142" s="22" t="s">
        <v>425</v>
      </c>
      <c r="C142" s="22" t="s">
        <v>63</v>
      </c>
      <c r="D142" s="22" t="s">
        <v>61</v>
      </c>
      <c r="E142" s="22" t="s">
        <v>621</v>
      </c>
      <c r="F142" s="31">
        <v>43447.399710648147</v>
      </c>
      <c r="G142" s="31">
        <v>43453</v>
      </c>
      <c r="H142" s="31">
        <v>43818</v>
      </c>
      <c r="I142" s="31">
        <v>43477</v>
      </c>
      <c r="J142" s="22" t="s">
        <v>73</v>
      </c>
      <c r="K142" s="32" t="s">
        <v>74</v>
      </c>
      <c r="L142" s="32" t="s">
        <v>622</v>
      </c>
      <c r="N142" s="24">
        <v>6571.56</v>
      </c>
      <c r="O142" s="24">
        <v>0</v>
      </c>
      <c r="P142" s="32" t="s">
        <v>90</v>
      </c>
      <c r="Q142" s="43" t="s">
        <v>91</v>
      </c>
      <c r="R142" s="43" t="s">
        <v>78</v>
      </c>
      <c r="S142" s="47">
        <v>7</v>
      </c>
    </row>
    <row r="143" spans="1:19" ht="12.75">
      <c r="A143" s="22" t="s">
        <v>60</v>
      </c>
      <c r="B143" s="22" t="s">
        <v>425</v>
      </c>
      <c r="C143" s="22" t="s">
        <v>63</v>
      </c>
      <c r="D143" s="22" t="s">
        <v>61</v>
      </c>
      <c r="E143" s="22" t="s">
        <v>623</v>
      </c>
      <c r="F143" s="31">
        <v>43444.542638888888</v>
      </c>
      <c r="G143" s="31">
        <v>43453</v>
      </c>
      <c r="H143" s="31">
        <v>43818</v>
      </c>
      <c r="I143" s="31">
        <v>43474</v>
      </c>
      <c r="J143" s="22" t="s">
        <v>73</v>
      </c>
      <c r="K143" s="32" t="s">
        <v>82</v>
      </c>
      <c r="L143" s="32" t="s">
        <v>624</v>
      </c>
      <c r="N143" s="24">
        <v>8652.2700000000004</v>
      </c>
      <c r="O143" s="24">
        <v>5706.8299999999999</v>
      </c>
      <c r="P143" s="32" t="s">
        <v>90</v>
      </c>
      <c r="Q143" s="43" t="s">
        <v>91</v>
      </c>
      <c r="R143" s="43" t="s">
        <v>78</v>
      </c>
      <c r="S143" s="47">
        <v>7</v>
      </c>
    </row>
    <row r="144" spans="1:19" ht="12.75">
      <c r="A144" s="22" t="s">
        <v>60</v>
      </c>
      <c r="B144" s="22" t="s">
        <v>625</v>
      </c>
      <c r="C144" s="22" t="s">
        <v>63</v>
      </c>
      <c r="D144" s="22" t="s">
        <v>61</v>
      </c>
      <c r="E144" s="22" t="s">
        <v>626</v>
      </c>
      <c r="F144" s="31">
        <v>43445.592893518515</v>
      </c>
      <c r="G144" s="31">
        <v>43446</v>
      </c>
      <c r="H144" s="31">
        <v>43811</v>
      </c>
      <c r="I144" s="31">
        <v>43475.587268518517</v>
      </c>
      <c r="J144" s="22" t="s">
        <v>73</v>
      </c>
      <c r="K144" s="32" t="s">
        <v>82</v>
      </c>
      <c r="L144" s="32" t="s">
        <v>627</v>
      </c>
      <c r="N144" s="24">
        <v>1524.1133</v>
      </c>
      <c r="O144" s="24">
        <v>1111.49</v>
      </c>
      <c r="P144" s="32" t="s">
        <v>628</v>
      </c>
      <c r="Q144" s="43" t="s">
        <v>629</v>
      </c>
      <c r="R144" s="43" t="s">
        <v>78</v>
      </c>
      <c r="S144" s="47">
        <v>7</v>
      </c>
    </row>
    <row r="145" spans="1:19" ht="12.75">
      <c r="A145" s="22" t="s">
        <v>60</v>
      </c>
      <c r="B145" s="22" t="s">
        <v>630</v>
      </c>
      <c r="C145" s="22" t="s">
        <v>63</v>
      </c>
      <c r="D145" s="22" t="s">
        <v>61</v>
      </c>
      <c r="E145" s="22" t="s">
        <v>631</v>
      </c>
      <c r="F145" s="31">
        <v>43439.447534722218</v>
      </c>
      <c r="G145" s="31">
        <v>43441</v>
      </c>
      <c r="H145" s="31">
        <v>43806</v>
      </c>
      <c r="I145" s="31">
        <v>43469.443935185183</v>
      </c>
      <c r="J145" s="22" t="s">
        <v>73</v>
      </c>
      <c r="K145" s="32" t="s">
        <v>74</v>
      </c>
      <c r="L145" s="32" t="s">
        <v>632</v>
      </c>
      <c r="N145" s="24">
        <v>3921.04</v>
      </c>
      <c r="O145" s="24">
        <v>0</v>
      </c>
      <c r="P145" s="32" t="s">
        <v>283</v>
      </c>
      <c r="Q145" s="43" t="s">
        <v>284</v>
      </c>
      <c r="R145" s="43" t="s">
        <v>78</v>
      </c>
      <c r="S145" s="47">
        <v>6</v>
      </c>
    </row>
    <row r="146" spans="1:19" ht="12.75">
      <c r="A146" s="22" t="s">
        <v>60</v>
      </c>
      <c r="B146" s="22" t="s">
        <v>362</v>
      </c>
      <c r="C146" s="22" t="s">
        <v>63</v>
      </c>
      <c r="D146" s="22" t="s">
        <v>61</v>
      </c>
      <c r="E146" s="22" t="s">
        <v>633</v>
      </c>
      <c r="F146" s="31">
        <v>43452.580497685187</v>
      </c>
      <c r="G146" s="31">
        <v>43475</v>
      </c>
      <c r="H146" s="31">
        <v>43840</v>
      </c>
      <c r="I146" s="31">
        <v>43482.575844907406</v>
      </c>
      <c r="J146" s="22" t="s">
        <v>73</v>
      </c>
      <c r="K146" s="32" t="s">
        <v>231</v>
      </c>
      <c r="L146" s="32" t="s">
        <v>634</v>
      </c>
      <c r="N146" s="24">
        <v>16699.630000000001</v>
      </c>
      <c r="O146" s="24">
        <v>0</v>
      </c>
      <c r="P146" s="32" t="s">
        <v>635</v>
      </c>
      <c r="Q146" s="43" t="s">
        <v>636</v>
      </c>
      <c r="R146" s="43" t="s">
        <v>78</v>
      </c>
      <c r="S146" s="47">
        <v>7</v>
      </c>
    </row>
    <row r="147" spans="1:19" ht="12.75">
      <c r="A147" s="22" t="s">
        <v>60</v>
      </c>
      <c r="B147" s="22" t="s">
        <v>425</v>
      </c>
      <c r="C147" s="22" t="s">
        <v>63</v>
      </c>
      <c r="D147" s="22" t="s">
        <v>61</v>
      </c>
      <c r="E147" s="22" t="s">
        <v>637</v>
      </c>
      <c r="F147" s="31">
        <v>43437.479016203702</v>
      </c>
      <c r="G147" s="31">
        <v>43437</v>
      </c>
      <c r="H147" s="31">
        <v>43802</v>
      </c>
      <c r="I147" s="31">
        <v>43467</v>
      </c>
      <c r="J147" s="22" t="s">
        <v>73</v>
      </c>
      <c r="K147" s="32" t="s">
        <v>74</v>
      </c>
      <c r="L147" s="32" t="s">
        <v>638</v>
      </c>
      <c r="N147" s="24">
        <v>0</v>
      </c>
      <c r="O147" s="24">
        <v>0</v>
      </c>
      <c r="P147" s="32" t="s">
        <v>224</v>
      </c>
      <c r="Q147" s="43" t="s">
        <v>225</v>
      </c>
      <c r="R147" s="43" t="s">
        <v>78</v>
      </c>
      <c r="S147" s="47">
        <v>7</v>
      </c>
    </row>
    <row r="148" spans="1:19" ht="12.75">
      <c r="A148" s="22" t="s">
        <v>60</v>
      </c>
      <c r="B148" s="22" t="s">
        <v>289</v>
      </c>
      <c r="C148" s="22" t="s">
        <v>63</v>
      </c>
      <c r="D148" s="22" t="s">
        <v>61</v>
      </c>
      <c r="E148" s="22" t="s">
        <v>639</v>
      </c>
      <c r="F148" s="31">
        <v>43444.599004629628</v>
      </c>
      <c r="G148" s="31">
        <v>43444</v>
      </c>
      <c r="H148" s="31">
        <v>43809</v>
      </c>
      <c r="I148" s="31">
        <v>43474.593865740739</v>
      </c>
      <c r="J148" s="22" t="s">
        <v>73</v>
      </c>
      <c r="K148" s="32" t="s">
        <v>74</v>
      </c>
      <c r="L148" s="32" t="s">
        <v>640</v>
      </c>
      <c r="N148" s="24">
        <v>700.84</v>
      </c>
      <c r="O148" s="24">
        <v>0</v>
      </c>
      <c r="P148" s="32" t="s">
        <v>641</v>
      </c>
      <c r="Q148" s="43" t="s">
        <v>642</v>
      </c>
      <c r="R148" s="43" t="s">
        <v>78</v>
      </c>
      <c r="S148" s="47">
        <v>7</v>
      </c>
    </row>
    <row r="149" spans="1:19" ht="12.75">
      <c r="A149" s="22" t="s">
        <v>60</v>
      </c>
      <c r="B149" s="22" t="s">
        <v>349</v>
      </c>
      <c r="C149" s="22" t="s">
        <v>63</v>
      </c>
      <c r="D149" s="22" t="s">
        <v>61</v>
      </c>
      <c r="E149" s="22" t="s">
        <v>643</v>
      </c>
      <c r="F149" s="31">
        <v>43462.951064814813</v>
      </c>
      <c r="G149" s="31">
        <v>43465</v>
      </c>
      <c r="H149" s="31">
        <v>43830</v>
      </c>
      <c r="I149" s="31">
        <v>43492</v>
      </c>
      <c r="J149" s="22" t="s">
        <v>73</v>
      </c>
      <c r="K149" s="32" t="s">
        <v>74</v>
      </c>
      <c r="L149" s="32" t="s">
        <v>644</v>
      </c>
      <c r="N149" s="24">
        <v>649.62</v>
      </c>
      <c r="O149" s="24">
        <v>0</v>
      </c>
      <c r="P149" s="32" t="s">
        <v>275</v>
      </c>
      <c r="Q149" s="43" t="s">
        <v>276</v>
      </c>
      <c r="R149" s="43" t="s">
        <v>78</v>
      </c>
      <c r="S149" s="47">
        <v>7</v>
      </c>
    </row>
    <row r="150" spans="1:19" ht="12.75">
      <c r="A150" s="22" t="s">
        <v>60</v>
      </c>
      <c r="B150" s="22" t="s">
        <v>289</v>
      </c>
      <c r="C150" s="22" t="s">
        <v>63</v>
      </c>
      <c r="D150" s="22" t="s">
        <v>61</v>
      </c>
      <c r="E150" s="22" t="s">
        <v>645</v>
      </c>
      <c r="F150" s="31">
        <v>43446.646099537036</v>
      </c>
      <c r="G150" s="31">
        <v>43470</v>
      </c>
      <c r="H150" s="31">
        <v>43835</v>
      </c>
      <c r="I150" s="31">
        <v>43476.63313657407</v>
      </c>
      <c r="J150" s="22" t="s">
        <v>73</v>
      </c>
      <c r="K150" s="32" t="s">
        <v>74</v>
      </c>
      <c r="L150" s="32" t="s">
        <v>646</v>
      </c>
      <c r="N150" s="24">
        <v>3204.6325000000002</v>
      </c>
      <c r="O150" s="24">
        <v>0</v>
      </c>
      <c r="P150" s="32" t="s">
        <v>90</v>
      </c>
      <c r="Q150" s="43" t="s">
        <v>91</v>
      </c>
      <c r="R150" s="43" t="s">
        <v>78</v>
      </c>
      <c r="S150" s="47">
        <v>7</v>
      </c>
    </row>
    <row r="151" spans="1:19" ht="12.75">
      <c r="A151" s="22" t="s">
        <v>60</v>
      </c>
      <c r="B151" s="22" t="s">
        <v>647</v>
      </c>
      <c r="C151" s="22" t="s">
        <v>63</v>
      </c>
      <c r="D151" s="22" t="s">
        <v>61</v>
      </c>
      <c r="E151" s="22" t="s">
        <v>648</v>
      </c>
      <c r="F151" s="31">
        <v>43452.632986111108</v>
      </c>
      <c r="G151" s="31">
        <v>43452</v>
      </c>
      <c r="H151" s="31">
        <v>43817</v>
      </c>
      <c r="I151" s="31">
        <v>43482.631157407406</v>
      </c>
      <c r="J151" s="22" t="s">
        <v>73</v>
      </c>
      <c r="K151" s="32" t="s">
        <v>82</v>
      </c>
      <c r="L151" s="32" t="s">
        <v>649</v>
      </c>
      <c r="N151" s="24">
        <v>1095.385</v>
      </c>
      <c r="O151" s="24">
        <v>793.12</v>
      </c>
      <c r="P151" s="32" t="s">
        <v>650</v>
      </c>
      <c r="Q151" s="43" t="s">
        <v>651</v>
      </c>
      <c r="R151" s="43" t="s">
        <v>78</v>
      </c>
      <c r="S151" s="47">
        <v>7</v>
      </c>
    </row>
    <row r="152" spans="1:19" ht="12.75">
      <c r="A152" s="22" t="s">
        <v>60</v>
      </c>
      <c r="B152" s="22" t="s">
        <v>289</v>
      </c>
      <c r="C152" s="22" t="s">
        <v>63</v>
      </c>
      <c r="D152" s="22" t="s">
        <v>61</v>
      </c>
      <c r="E152" s="22" t="s">
        <v>652</v>
      </c>
      <c r="F152" s="31">
        <v>43446.69762731481</v>
      </c>
      <c r="G152" s="31">
        <v>43446</v>
      </c>
      <c r="H152" s="31">
        <v>43811</v>
      </c>
      <c r="I152" s="31">
        <v>43476.676793981482</v>
      </c>
      <c r="J152" s="22" t="s">
        <v>73</v>
      </c>
      <c r="K152" s="32" t="s">
        <v>74</v>
      </c>
      <c r="L152" s="32" t="s">
        <v>653</v>
      </c>
      <c r="N152" s="24">
        <v>6315.82</v>
      </c>
      <c r="O152" s="24">
        <v>0</v>
      </c>
      <c r="P152" s="32" t="s">
        <v>654</v>
      </c>
      <c r="Q152" s="43" t="s">
        <v>655</v>
      </c>
      <c r="R152" s="43" t="s">
        <v>78</v>
      </c>
      <c r="S152" s="47">
        <v>7</v>
      </c>
    </row>
    <row r="153" spans="1:19" ht="12.75">
      <c r="A153" s="22" t="s">
        <v>60</v>
      </c>
      <c r="B153" s="22" t="s">
        <v>289</v>
      </c>
      <c r="C153" s="22" t="s">
        <v>63</v>
      </c>
      <c r="D153" s="22" t="s">
        <v>61</v>
      </c>
      <c r="E153" s="22" t="s">
        <v>656</v>
      </c>
      <c r="F153" s="31">
        <v>43447.423576388886</v>
      </c>
      <c r="G153" s="31">
        <v>43482</v>
      </c>
      <c r="H153" s="31">
        <v>43847</v>
      </c>
      <c r="I153" s="31">
        <v>43477.42224537037</v>
      </c>
      <c r="J153" s="22" t="s">
        <v>73</v>
      </c>
      <c r="K153" s="32" t="s">
        <v>82</v>
      </c>
      <c r="L153" s="32" t="s">
        <v>657</v>
      </c>
      <c r="N153" s="24">
        <v>492.12400000000002</v>
      </c>
      <c r="O153" s="24">
        <v>356.28</v>
      </c>
      <c r="P153" s="32" t="s">
        <v>658</v>
      </c>
      <c r="Q153" s="43" t="s">
        <v>659</v>
      </c>
      <c r="R153" s="43" t="s">
        <v>78</v>
      </c>
      <c r="S153" s="47">
        <v>7</v>
      </c>
    </row>
    <row r="154" spans="1:19" ht="12.75">
      <c r="A154" s="22" t="s">
        <v>60</v>
      </c>
      <c r="B154" s="22" t="s">
        <v>289</v>
      </c>
      <c r="C154" s="22" t="s">
        <v>63</v>
      </c>
      <c r="D154" s="22" t="s">
        <v>61</v>
      </c>
      <c r="E154" s="22" t="s">
        <v>660</v>
      </c>
      <c r="F154" s="31">
        <v>43441.168993055551</v>
      </c>
      <c r="G154" s="31">
        <v>43483</v>
      </c>
      <c r="H154" s="31">
        <v>43848</v>
      </c>
      <c r="I154" s="31">
        <v>43501.168993055551</v>
      </c>
      <c r="J154" s="22" t="s">
        <v>73</v>
      </c>
      <c r="K154" s="32" t="s">
        <v>74</v>
      </c>
      <c r="L154" s="32" t="s">
        <v>661</v>
      </c>
      <c r="M154" s="32" t="s">
        <v>662</v>
      </c>
      <c r="N154" s="24">
        <v>717.93</v>
      </c>
      <c r="O154" s="24">
        <v>0</v>
      </c>
      <c r="P154" s="32" t="s">
        <v>321</v>
      </c>
      <c r="Q154" s="43" t="s">
        <v>322</v>
      </c>
      <c r="R154" s="43" t="s">
        <v>78</v>
      </c>
      <c r="S154" s="47">
        <v>7</v>
      </c>
    </row>
    <row r="155" spans="1:19" ht="12.75">
      <c r="A155" s="22" t="s">
        <v>60</v>
      </c>
      <c r="B155" s="22" t="s">
        <v>425</v>
      </c>
      <c r="C155" s="22" t="s">
        <v>63</v>
      </c>
      <c r="D155" s="22" t="s">
        <v>61</v>
      </c>
      <c r="E155" s="22" t="s">
        <v>663</v>
      </c>
      <c r="F155" s="31">
        <v>43441.609560185185</v>
      </c>
      <c r="G155" s="31">
        <v>43444</v>
      </c>
      <c r="H155" s="31">
        <v>43809</v>
      </c>
      <c r="I155" s="31">
        <v>43471</v>
      </c>
      <c r="J155" s="22" t="s">
        <v>73</v>
      </c>
      <c r="K155" s="32" t="s">
        <v>82</v>
      </c>
      <c r="L155" s="32" t="s">
        <v>664</v>
      </c>
      <c r="N155" s="24">
        <v>1164.0833</v>
      </c>
      <c r="O155" s="24">
        <v>643.51</v>
      </c>
      <c r="P155" s="32" t="s">
        <v>665</v>
      </c>
      <c r="Q155" s="43" t="s">
        <v>666</v>
      </c>
      <c r="R155" s="43" t="s">
        <v>78</v>
      </c>
      <c r="S155" s="47">
        <v>7</v>
      </c>
    </row>
    <row r="156" spans="1:19" ht="12.75">
      <c r="A156" s="22" t="s">
        <v>60</v>
      </c>
      <c r="B156" s="22" t="s">
        <v>362</v>
      </c>
      <c r="C156" s="22" t="s">
        <v>63</v>
      </c>
      <c r="D156" s="22" t="s">
        <v>61</v>
      </c>
      <c r="E156" s="22" t="s">
        <v>667</v>
      </c>
      <c r="F156" s="31">
        <v>43449.12427083333</v>
      </c>
      <c r="G156" s="31">
        <v>43496</v>
      </c>
      <c r="H156" s="31">
        <v>43861</v>
      </c>
      <c r="I156" s="31">
        <v>43509.12427083333</v>
      </c>
      <c r="J156" s="22" t="s">
        <v>81</v>
      </c>
      <c r="K156" s="32" t="s">
        <v>82</v>
      </c>
      <c r="L156" s="32" t="s">
        <v>668</v>
      </c>
      <c r="M156" s="32" t="s">
        <v>669</v>
      </c>
      <c r="N156" s="24">
        <v>2312.13</v>
      </c>
      <c r="O156" s="24">
        <v>2312.13</v>
      </c>
      <c r="P156" s="32" t="s">
        <v>428</v>
      </c>
      <c r="Q156" s="43" t="s">
        <v>429</v>
      </c>
      <c r="R156" s="43" t="s">
        <v>78</v>
      </c>
      <c r="S156" s="47">
        <v>1</v>
      </c>
    </row>
    <row r="157" spans="1:19" ht="12.75">
      <c r="A157" s="22" t="s">
        <v>60</v>
      </c>
      <c r="B157" s="22" t="s">
        <v>326</v>
      </c>
      <c r="C157" s="22" t="s">
        <v>63</v>
      </c>
      <c r="D157" s="22" t="s">
        <v>61</v>
      </c>
      <c r="E157" s="22" t="s">
        <v>670</v>
      </c>
      <c r="F157" s="31">
        <v>43451.698240740741</v>
      </c>
      <c r="G157" s="31">
        <v>43476</v>
      </c>
      <c r="H157" s="31">
        <v>43841</v>
      </c>
      <c r="I157" s="31">
        <v>43481</v>
      </c>
      <c r="J157" s="22" t="s">
        <v>73</v>
      </c>
      <c r="K157" s="32" t="s">
        <v>74</v>
      </c>
      <c r="L157" s="32" t="s">
        <v>671</v>
      </c>
      <c r="N157" s="24">
        <v>1022.5483</v>
      </c>
      <c r="O157" s="24">
        <v>0</v>
      </c>
      <c r="P157" s="32" t="s">
        <v>672</v>
      </c>
      <c r="Q157" s="43" t="s">
        <v>673</v>
      </c>
      <c r="R157" s="43" t="s">
        <v>78</v>
      </c>
      <c r="S157" s="47">
        <v>7</v>
      </c>
    </row>
    <row r="158" spans="1:19" ht="12.75">
      <c r="A158" s="22" t="s">
        <v>60</v>
      </c>
      <c r="B158" s="22" t="s">
        <v>674</v>
      </c>
      <c r="C158" s="22" t="s">
        <v>63</v>
      </c>
      <c r="D158" s="22" t="s">
        <v>61</v>
      </c>
      <c r="E158" s="22" t="s">
        <v>675</v>
      </c>
      <c r="F158" s="31">
        <v>43453.611030092594</v>
      </c>
      <c r="G158" s="31">
        <v>43465</v>
      </c>
      <c r="H158" s="31">
        <v>43830</v>
      </c>
      <c r="I158" s="31">
        <v>43483.608229166668</v>
      </c>
      <c r="J158" s="22" t="s">
        <v>73</v>
      </c>
      <c r="K158" s="32" t="s">
        <v>126</v>
      </c>
      <c r="L158" s="32" t="s">
        <v>676</v>
      </c>
      <c r="N158" s="24">
        <v>5611.6424999999999</v>
      </c>
      <c r="O158" s="24">
        <v>6247.18</v>
      </c>
      <c r="P158" s="32" t="s">
        <v>109</v>
      </c>
      <c r="Q158" s="43" t="s">
        <v>110</v>
      </c>
      <c r="R158" s="43" t="s">
        <v>78</v>
      </c>
      <c r="S158" s="47">
        <v>7</v>
      </c>
    </row>
    <row r="159" spans="1:19" ht="12.75">
      <c r="A159" s="22" t="s">
        <v>60</v>
      </c>
      <c r="B159" s="22" t="s">
        <v>349</v>
      </c>
      <c r="C159" s="22" t="s">
        <v>63</v>
      </c>
      <c r="D159" s="22" t="s">
        <v>61</v>
      </c>
      <c r="E159" s="22" t="s">
        <v>677</v>
      </c>
      <c r="F159" s="31">
        <v>43454.593113425923</v>
      </c>
      <c r="G159" s="31">
        <v>43434</v>
      </c>
      <c r="H159" s="31">
        <v>43799</v>
      </c>
      <c r="I159" s="31">
        <v>43484</v>
      </c>
      <c r="J159" s="22" t="s">
        <v>131</v>
      </c>
      <c r="K159" s="32" t="s">
        <v>120</v>
      </c>
      <c r="L159" s="32" t="s">
        <v>678</v>
      </c>
      <c r="M159" s="32" t="s">
        <v>679</v>
      </c>
      <c r="N159" s="24">
        <v>175.47</v>
      </c>
      <c r="O159" s="24">
        <v>175.47</v>
      </c>
      <c r="P159" s="32" t="s">
        <v>123</v>
      </c>
      <c r="Q159" s="43" t="s">
        <v>124</v>
      </c>
      <c r="R159" s="43" t="s">
        <v>78</v>
      </c>
      <c r="S159" s="47">
        <v>1</v>
      </c>
    </row>
    <row r="160" spans="1:19" ht="12.75">
      <c r="A160" s="22" t="s">
        <v>60</v>
      </c>
      <c r="B160" s="22" t="s">
        <v>346</v>
      </c>
      <c r="C160" s="22" t="s">
        <v>63</v>
      </c>
      <c r="D160" s="22" t="s">
        <v>61</v>
      </c>
      <c r="E160" s="22" t="s">
        <v>680</v>
      </c>
      <c r="F160" s="31">
        <v>43438.358923611107</v>
      </c>
      <c r="G160" s="31">
        <v>43438</v>
      </c>
      <c r="H160" s="31">
        <v>43803</v>
      </c>
      <c r="I160" s="31">
        <v>43468</v>
      </c>
      <c r="J160" s="22" t="s">
        <v>73</v>
      </c>
      <c r="K160" s="32" t="s">
        <v>74</v>
      </c>
      <c r="L160" s="32" t="s">
        <v>681</v>
      </c>
      <c r="N160" s="24">
        <v>0</v>
      </c>
      <c r="O160" s="24">
        <v>0</v>
      </c>
      <c r="P160" s="32" t="s">
        <v>682</v>
      </c>
      <c r="Q160" s="43" t="s">
        <v>683</v>
      </c>
      <c r="R160" s="43" t="s">
        <v>78</v>
      </c>
      <c r="S160" s="47">
        <v>7</v>
      </c>
    </row>
    <row r="161" spans="1:19" ht="12.75">
      <c r="A161" s="22" t="s">
        <v>60</v>
      </c>
      <c r="B161" s="22" t="s">
        <v>289</v>
      </c>
      <c r="C161" s="22" t="s">
        <v>63</v>
      </c>
      <c r="D161" s="22" t="s">
        <v>61</v>
      </c>
      <c r="E161" s="22" t="s">
        <v>684</v>
      </c>
      <c r="F161" s="31">
        <v>43448.485462962963</v>
      </c>
      <c r="G161" s="31">
        <v>43475</v>
      </c>
      <c r="H161" s="31">
        <v>43840</v>
      </c>
      <c r="I161" s="31">
        <v>43478.48332175926</v>
      </c>
      <c r="J161" s="22" t="s">
        <v>73</v>
      </c>
      <c r="K161" s="32" t="s">
        <v>120</v>
      </c>
      <c r="L161" s="32" t="s">
        <v>685</v>
      </c>
      <c r="M161" s="32" t="s">
        <v>686</v>
      </c>
      <c r="N161" s="24">
        <v>716.38829999999996</v>
      </c>
      <c r="O161" s="24">
        <v>454.29</v>
      </c>
      <c r="P161" s="32" t="s">
        <v>393</v>
      </c>
      <c r="Q161" s="43" t="s">
        <v>394</v>
      </c>
      <c r="R161" s="43" t="s">
        <v>78</v>
      </c>
      <c r="S161" s="47">
        <v>6</v>
      </c>
    </row>
    <row r="162" spans="1:19" ht="12.75">
      <c r="A162" s="22" t="s">
        <v>60</v>
      </c>
      <c r="B162" s="22" t="s">
        <v>289</v>
      </c>
      <c r="C162" s="22" t="s">
        <v>63</v>
      </c>
      <c r="D162" s="22" t="s">
        <v>61</v>
      </c>
      <c r="E162" s="22" t="s">
        <v>687</v>
      </c>
      <c r="F162" s="31">
        <v>43437.699652777774</v>
      </c>
      <c r="G162" s="31">
        <v>43437</v>
      </c>
      <c r="H162" s="31">
        <v>43802</v>
      </c>
      <c r="I162" s="31">
        <v>43467.696562500001</v>
      </c>
      <c r="J162" s="22" t="s">
        <v>73</v>
      </c>
      <c r="K162" s="32" t="s">
        <v>82</v>
      </c>
      <c r="L162" s="32" t="s">
        <v>688</v>
      </c>
      <c r="N162" s="24">
        <v>658.01400000000001</v>
      </c>
      <c r="O162" s="24">
        <v>562.30999999999995</v>
      </c>
      <c r="P162" s="32" t="s">
        <v>689</v>
      </c>
      <c r="Q162" s="43" t="s">
        <v>690</v>
      </c>
      <c r="R162" s="43" t="s">
        <v>78</v>
      </c>
      <c r="S162" s="47">
        <v>7</v>
      </c>
    </row>
    <row r="163" spans="1:19" ht="12.75">
      <c r="A163" s="22" t="s">
        <v>60</v>
      </c>
      <c r="B163" s="22" t="s">
        <v>289</v>
      </c>
      <c r="C163" s="22" t="s">
        <v>63</v>
      </c>
      <c r="D163" s="22" t="s">
        <v>61</v>
      </c>
      <c r="E163" s="22" t="s">
        <v>691</v>
      </c>
      <c r="F163" s="31">
        <v>43441.602986111109</v>
      </c>
      <c r="G163" s="31">
        <v>43441</v>
      </c>
      <c r="H163" s="31">
        <v>43806</v>
      </c>
      <c r="I163" s="31">
        <v>43471.60125</v>
      </c>
      <c r="J163" s="22" t="s">
        <v>73</v>
      </c>
      <c r="K163" s="32" t="s">
        <v>82</v>
      </c>
      <c r="L163" s="32" t="s">
        <v>692</v>
      </c>
      <c r="N163" s="24">
        <v>1331.4179999999999</v>
      </c>
      <c r="O163" s="24">
        <v>689.32</v>
      </c>
      <c r="P163" s="32" t="s">
        <v>693</v>
      </c>
      <c r="Q163" s="43" t="s">
        <v>694</v>
      </c>
      <c r="R163" s="43" t="s">
        <v>78</v>
      </c>
      <c r="S163" s="47">
        <v>7</v>
      </c>
    </row>
    <row r="164" spans="1:19" ht="12.75">
      <c r="A164" s="22" t="s">
        <v>60</v>
      </c>
      <c r="B164" s="22" t="s">
        <v>289</v>
      </c>
      <c r="C164" s="22" t="s">
        <v>63</v>
      </c>
      <c r="D164" s="22" t="s">
        <v>61</v>
      </c>
      <c r="E164" s="22" t="s">
        <v>695</v>
      </c>
      <c r="F164" s="31">
        <v>43438.294675925921</v>
      </c>
      <c r="G164" s="31">
        <v>43481</v>
      </c>
      <c r="H164" s="31">
        <v>43846</v>
      </c>
      <c r="I164" s="31">
        <v>43498.294675925921</v>
      </c>
      <c r="J164" s="22" t="s">
        <v>73</v>
      </c>
      <c r="K164" s="32" t="s">
        <v>82</v>
      </c>
      <c r="L164" s="32" t="s">
        <v>696</v>
      </c>
      <c r="M164" s="32" t="s">
        <v>697</v>
      </c>
      <c r="N164" s="24">
        <v>671.41660000000002</v>
      </c>
      <c r="O164" s="24">
        <v>444.08</v>
      </c>
      <c r="P164" s="32" t="s">
        <v>167</v>
      </c>
      <c r="Q164" s="43" t="s">
        <v>168</v>
      </c>
      <c r="R164" s="43" t="s">
        <v>78</v>
      </c>
      <c r="S164" s="47">
        <v>7</v>
      </c>
    </row>
    <row r="165" spans="1:19" ht="12.75">
      <c r="A165" s="22" t="s">
        <v>60</v>
      </c>
      <c r="B165" s="22" t="s">
        <v>512</v>
      </c>
      <c r="C165" s="22" t="s">
        <v>63</v>
      </c>
      <c r="D165" s="22" t="s">
        <v>61</v>
      </c>
      <c r="E165" s="22" t="s">
        <v>698</v>
      </c>
      <c r="F165" s="31">
        <v>43453.503333333334</v>
      </c>
      <c r="G165" s="31">
        <v>43466</v>
      </c>
      <c r="H165" s="31">
        <v>43831</v>
      </c>
      <c r="I165" s="31">
        <v>43483.501261574071</v>
      </c>
      <c r="J165" s="22" t="s">
        <v>73</v>
      </c>
      <c r="K165" s="32" t="s">
        <v>126</v>
      </c>
      <c r="L165" s="32" t="s">
        <v>699</v>
      </c>
      <c r="N165" s="24">
        <v>280.86619999999999</v>
      </c>
      <c r="O165" s="24">
        <v>235.62</v>
      </c>
      <c r="P165" s="32" t="s">
        <v>700</v>
      </c>
      <c r="Q165" s="43" t="s">
        <v>701</v>
      </c>
      <c r="R165" s="43" t="s">
        <v>78</v>
      </c>
      <c r="S165" s="47">
        <v>7</v>
      </c>
    </row>
    <row r="166" spans="1:19" ht="12.75">
      <c r="A166" s="22" t="s">
        <v>60</v>
      </c>
      <c r="B166" s="22" t="s">
        <v>289</v>
      </c>
      <c r="C166" s="22" t="s">
        <v>63</v>
      </c>
      <c r="D166" s="22" t="s">
        <v>61</v>
      </c>
      <c r="E166" s="22" t="s">
        <v>702</v>
      </c>
      <c r="F166" s="31">
        <v>43458.516712962963</v>
      </c>
      <c r="G166" s="31">
        <v>43484</v>
      </c>
      <c r="H166" s="31">
        <v>43849</v>
      </c>
      <c r="I166" s="31">
        <v>43488.51321759259</v>
      </c>
      <c r="J166" s="22" t="s">
        <v>73</v>
      </c>
      <c r="K166" s="32" t="s">
        <v>82</v>
      </c>
      <c r="L166" s="32" t="s">
        <v>703</v>
      </c>
      <c r="N166" s="24">
        <v>504.15879999999999</v>
      </c>
      <c r="O166" s="24">
        <v>337.25</v>
      </c>
      <c r="P166" s="32" t="s">
        <v>704</v>
      </c>
      <c r="Q166" s="43" t="s">
        <v>705</v>
      </c>
      <c r="R166" s="43" t="s">
        <v>158</v>
      </c>
      <c r="S166" s="47">
        <v>7</v>
      </c>
    </row>
    <row r="167" spans="1:19" ht="12.75">
      <c r="A167" s="22" t="s">
        <v>60</v>
      </c>
      <c r="B167" s="22" t="s">
        <v>289</v>
      </c>
      <c r="C167" s="22" t="s">
        <v>63</v>
      </c>
      <c r="D167" s="22" t="s">
        <v>61</v>
      </c>
      <c r="E167" s="22" t="s">
        <v>706</v>
      </c>
      <c r="F167" s="31">
        <v>43448.513796296298</v>
      </c>
      <c r="G167" s="31">
        <v>43327</v>
      </c>
      <c r="H167" s="31">
        <v>43692</v>
      </c>
      <c r="I167" s="31">
        <v>43478.488402777773</v>
      </c>
      <c r="J167" s="22" t="s">
        <v>131</v>
      </c>
      <c r="K167" s="32" t="s">
        <v>120</v>
      </c>
      <c r="L167" s="32" t="s">
        <v>707</v>
      </c>
      <c r="M167" s="32" t="s">
        <v>708</v>
      </c>
      <c r="N167" s="24">
        <v>54.51</v>
      </c>
      <c r="O167" s="24">
        <v>54.51</v>
      </c>
      <c r="P167" s="32" t="s">
        <v>709</v>
      </c>
      <c r="Q167" s="43" t="s">
        <v>710</v>
      </c>
      <c r="R167" s="43" t="s">
        <v>78</v>
      </c>
      <c r="S167" s="47">
        <v>1</v>
      </c>
    </row>
    <row r="168" spans="1:19" ht="12.75">
      <c r="A168" s="22" t="s">
        <v>60</v>
      </c>
      <c r="B168" s="22" t="s">
        <v>499</v>
      </c>
      <c r="C168" s="22" t="s">
        <v>63</v>
      </c>
      <c r="D168" s="22" t="s">
        <v>61</v>
      </c>
      <c r="E168" s="22" t="s">
        <v>711</v>
      </c>
      <c r="F168" s="31">
        <v>43448.313437500001</v>
      </c>
      <c r="G168" s="31">
        <v>43465</v>
      </c>
      <c r="H168" s="31">
        <v>43830</v>
      </c>
      <c r="I168" s="31">
        <v>43478.309525462959</v>
      </c>
      <c r="J168" s="22" t="s">
        <v>73</v>
      </c>
      <c r="K168" s="32" t="s">
        <v>74</v>
      </c>
      <c r="L168" s="32" t="s">
        <v>712</v>
      </c>
      <c r="N168" s="24">
        <v>884.32830000000001</v>
      </c>
      <c r="O168" s="24">
        <v>0</v>
      </c>
      <c r="P168" s="32" t="s">
        <v>713</v>
      </c>
      <c r="Q168" s="43" t="s">
        <v>714</v>
      </c>
      <c r="R168" s="43" t="s">
        <v>78</v>
      </c>
      <c r="S168" s="47">
        <v>7</v>
      </c>
    </row>
    <row r="169" spans="1:19" ht="12.75">
      <c r="A169" s="22" t="s">
        <v>60</v>
      </c>
      <c r="B169" s="22" t="s">
        <v>362</v>
      </c>
      <c r="C169" s="22" t="s">
        <v>63</v>
      </c>
      <c r="D169" s="22" t="s">
        <v>61</v>
      </c>
      <c r="E169" s="22" t="s">
        <v>715</v>
      </c>
      <c r="F169" s="31">
        <v>43446.650729166664</v>
      </c>
      <c r="G169" s="31">
        <v>43485</v>
      </c>
      <c r="H169" s="31">
        <v>43850</v>
      </c>
      <c r="I169" s="31">
        <v>43468.410543981481</v>
      </c>
      <c r="J169" s="22" t="s">
        <v>73</v>
      </c>
      <c r="K169" s="32" t="s">
        <v>74</v>
      </c>
      <c r="L169" s="32" t="s">
        <v>716</v>
      </c>
      <c r="N169" s="24">
        <v>0</v>
      </c>
      <c r="O169" s="24">
        <v>0</v>
      </c>
      <c r="P169" s="32" t="s">
        <v>717</v>
      </c>
      <c r="Q169" s="43" t="s">
        <v>718</v>
      </c>
      <c r="R169" s="43" t="s">
        <v>78</v>
      </c>
      <c r="S169" s="47">
        <v>6</v>
      </c>
    </row>
    <row r="170" spans="1:19" ht="12.75">
      <c r="A170" s="22" t="s">
        <v>60</v>
      </c>
      <c r="B170" s="22" t="s">
        <v>415</v>
      </c>
      <c r="C170" s="22" t="s">
        <v>63</v>
      </c>
      <c r="D170" s="22" t="s">
        <v>61</v>
      </c>
      <c r="E170" s="22" t="s">
        <v>719</v>
      </c>
      <c r="F170" s="31">
        <v>43439.473078703704</v>
      </c>
      <c r="G170" s="31">
        <v>43442</v>
      </c>
      <c r="H170" s="31">
        <v>43807</v>
      </c>
      <c r="I170" s="31">
        <v>43469</v>
      </c>
      <c r="J170" s="22" t="s">
        <v>73</v>
      </c>
      <c r="K170" s="32" t="s">
        <v>126</v>
      </c>
      <c r="L170" s="32" t="s">
        <v>720</v>
      </c>
      <c r="N170" s="24">
        <v>672.82659999999998</v>
      </c>
      <c r="O170" s="24">
        <v>412.77</v>
      </c>
      <c r="P170" s="32" t="s">
        <v>721</v>
      </c>
      <c r="Q170" s="43" t="s">
        <v>722</v>
      </c>
      <c r="R170" s="43" t="s">
        <v>78</v>
      </c>
      <c r="S170" s="47">
        <v>7</v>
      </c>
    </row>
    <row r="171" spans="1:19" ht="12.75">
      <c r="A171" s="22" t="s">
        <v>60</v>
      </c>
      <c r="B171" s="22" t="s">
        <v>723</v>
      </c>
      <c r="C171" s="22" t="s">
        <v>63</v>
      </c>
      <c r="D171" s="22" t="s">
        <v>61</v>
      </c>
      <c r="E171" s="22" t="s">
        <v>724</v>
      </c>
      <c r="F171" s="31">
        <v>43448.634872685187</v>
      </c>
      <c r="G171" s="31">
        <v>43448</v>
      </c>
      <c r="H171" s="31">
        <v>43798</v>
      </c>
      <c r="I171" s="31">
        <v>43478</v>
      </c>
      <c r="J171" s="22" t="s">
        <v>73</v>
      </c>
      <c r="K171" s="32" t="s">
        <v>74</v>
      </c>
      <c r="L171" s="32" t="s">
        <v>725</v>
      </c>
      <c r="N171" s="24">
        <v>494.67</v>
      </c>
      <c r="O171" s="24">
        <v>0</v>
      </c>
      <c r="P171" s="32" t="s">
        <v>726</v>
      </c>
      <c r="Q171" s="43" t="s">
        <v>727</v>
      </c>
      <c r="R171" s="43" t="s">
        <v>78</v>
      </c>
      <c r="S171" s="47">
        <v>6</v>
      </c>
    </row>
    <row r="172" spans="1:19" ht="12.75">
      <c r="A172" s="22" t="s">
        <v>60</v>
      </c>
      <c r="B172" s="22" t="s">
        <v>289</v>
      </c>
      <c r="C172" s="22" t="s">
        <v>63</v>
      </c>
      <c r="D172" s="22" t="s">
        <v>61</v>
      </c>
      <c r="E172" s="22" t="s">
        <v>728</v>
      </c>
      <c r="F172" s="31">
        <v>43449.380798611106</v>
      </c>
      <c r="G172" s="31">
        <v>43484</v>
      </c>
      <c r="H172" s="31">
        <v>43849</v>
      </c>
      <c r="I172" s="31">
        <v>43479.380115740736</v>
      </c>
      <c r="J172" s="22" t="s">
        <v>73</v>
      </c>
      <c r="K172" s="32" t="s">
        <v>82</v>
      </c>
      <c r="L172" s="32" t="s">
        <v>729</v>
      </c>
      <c r="N172" s="24">
        <v>381.265</v>
      </c>
      <c r="O172" s="24">
        <v>287.63</v>
      </c>
      <c r="P172" s="32" t="s">
        <v>730</v>
      </c>
      <c r="Q172" s="43" t="s">
        <v>731</v>
      </c>
      <c r="R172" s="43" t="s">
        <v>78</v>
      </c>
      <c r="S172" s="47">
        <v>7</v>
      </c>
    </row>
    <row r="173" spans="1:19" ht="12.75">
      <c r="A173" s="22" t="s">
        <v>60</v>
      </c>
      <c r="B173" s="22" t="s">
        <v>289</v>
      </c>
      <c r="C173" s="22" t="s">
        <v>63</v>
      </c>
      <c r="D173" s="22" t="s">
        <v>61</v>
      </c>
      <c r="E173" s="22" t="s">
        <v>732</v>
      </c>
      <c r="F173" s="31">
        <v>43439.626863425925</v>
      </c>
      <c r="G173" s="31">
        <v>43466</v>
      </c>
      <c r="H173" s="31">
        <v>43831</v>
      </c>
      <c r="I173" s="31">
        <v>43469.620509259257</v>
      </c>
      <c r="J173" s="22" t="s">
        <v>73</v>
      </c>
      <c r="K173" s="32" t="s">
        <v>74</v>
      </c>
      <c r="L173" s="32" t="s">
        <v>733</v>
      </c>
      <c r="N173" s="24">
        <v>459.92329999999998</v>
      </c>
      <c r="O173" s="24">
        <v>0</v>
      </c>
      <c r="P173" s="32" t="s">
        <v>734</v>
      </c>
      <c r="Q173" s="43" t="s">
        <v>735</v>
      </c>
      <c r="R173" s="43" t="s">
        <v>78</v>
      </c>
      <c r="S173" s="47">
        <v>7</v>
      </c>
    </row>
    <row r="174" spans="1:19" ht="12.75">
      <c r="A174" s="22" t="s">
        <v>60</v>
      </c>
      <c r="B174" s="22" t="s">
        <v>460</v>
      </c>
      <c r="C174" s="22" t="s">
        <v>63</v>
      </c>
      <c r="D174" s="22" t="s">
        <v>61</v>
      </c>
      <c r="E174" s="22" t="s">
        <v>736</v>
      </c>
      <c r="F174" s="31">
        <v>43439.361412037033</v>
      </c>
      <c r="G174" s="31">
        <v>43465</v>
      </c>
      <c r="H174" s="31">
        <v>43830</v>
      </c>
      <c r="I174" s="31">
        <v>43469.350810185184</v>
      </c>
      <c r="J174" s="22" t="s">
        <v>73</v>
      </c>
      <c r="K174" s="32" t="s">
        <v>126</v>
      </c>
      <c r="L174" s="32" t="s">
        <v>737</v>
      </c>
      <c r="N174" s="24">
        <v>2315.6174999999998</v>
      </c>
      <c r="O174" s="24">
        <v>1525.35</v>
      </c>
      <c r="P174" s="32" t="s">
        <v>738</v>
      </c>
      <c r="Q174" s="43" t="s">
        <v>739</v>
      </c>
      <c r="R174" s="43" t="s">
        <v>78</v>
      </c>
      <c r="S174" s="47">
        <v>6</v>
      </c>
    </row>
    <row r="175" spans="1:19" ht="12.75">
      <c r="A175" s="22" t="s">
        <v>60</v>
      </c>
      <c r="B175" s="22" t="s">
        <v>289</v>
      </c>
      <c r="C175" s="22" t="s">
        <v>63</v>
      </c>
      <c r="D175" s="22" t="s">
        <v>61</v>
      </c>
      <c r="E175" s="22" t="s">
        <v>740</v>
      </c>
      <c r="F175" s="31">
        <v>43451.403321759259</v>
      </c>
      <c r="G175" s="31">
        <v>43421</v>
      </c>
      <c r="H175" s="31">
        <v>43786</v>
      </c>
      <c r="I175" s="31">
        <v>43481.399224537032</v>
      </c>
      <c r="J175" s="22" t="s">
        <v>73</v>
      </c>
      <c r="K175" s="32" t="s">
        <v>74</v>
      </c>
      <c r="L175" s="32" t="s">
        <v>741</v>
      </c>
      <c r="N175" s="24">
        <v>680.825</v>
      </c>
      <c r="O175" s="24">
        <v>0</v>
      </c>
      <c r="P175" s="32" t="s">
        <v>456</v>
      </c>
      <c r="Q175" s="43" t="s">
        <v>457</v>
      </c>
      <c r="R175" s="43" t="s">
        <v>78</v>
      </c>
      <c r="S175" s="47">
        <v>7</v>
      </c>
    </row>
    <row r="176" spans="1:19" ht="12.75">
      <c r="A176" s="22" t="s">
        <v>60</v>
      </c>
      <c r="B176" s="22" t="s">
        <v>618</v>
      </c>
      <c r="C176" s="22" t="s">
        <v>63</v>
      </c>
      <c r="D176" s="22" t="s">
        <v>61</v>
      </c>
      <c r="E176" s="22" t="s">
        <v>742</v>
      </c>
      <c r="F176" s="31">
        <v>43454.516226851847</v>
      </c>
      <c r="G176" s="31">
        <v>43455</v>
      </c>
      <c r="H176" s="31">
        <v>43830</v>
      </c>
      <c r="I176" s="31">
        <v>43484</v>
      </c>
      <c r="J176" s="22" t="s">
        <v>73</v>
      </c>
      <c r="K176" s="32" t="s">
        <v>120</v>
      </c>
      <c r="L176" s="32" t="s">
        <v>743</v>
      </c>
      <c r="M176" s="32" t="s">
        <v>744</v>
      </c>
      <c r="N176" s="24">
        <v>761.86659999999995</v>
      </c>
      <c r="O176" s="24">
        <v>463.86</v>
      </c>
      <c r="P176" s="32" t="s">
        <v>113</v>
      </c>
      <c r="Q176" s="43" t="s">
        <v>114</v>
      </c>
      <c r="R176" s="43" t="s">
        <v>78</v>
      </c>
      <c r="S176" s="47">
        <v>7</v>
      </c>
    </row>
    <row r="177" spans="1:19" ht="12.75">
      <c r="A177" s="22" t="s">
        <v>60</v>
      </c>
      <c r="B177" s="22" t="s">
        <v>289</v>
      </c>
      <c r="C177" s="22" t="s">
        <v>63</v>
      </c>
      <c r="D177" s="22" t="s">
        <v>61</v>
      </c>
      <c r="E177" s="22" t="s">
        <v>745</v>
      </c>
      <c r="F177" s="31">
        <v>43457.49962962963</v>
      </c>
      <c r="G177" s="31">
        <v>43489</v>
      </c>
      <c r="H177" s="31">
        <v>43854</v>
      </c>
      <c r="I177" s="31">
        <v>43487.498888888884</v>
      </c>
      <c r="J177" s="22" t="s">
        <v>73</v>
      </c>
      <c r="K177" s="32" t="s">
        <v>82</v>
      </c>
      <c r="L177" s="32" t="s">
        <v>746</v>
      </c>
      <c r="N177" s="24">
        <v>512.53279999999995</v>
      </c>
      <c r="O177" s="24">
        <v>445.13</v>
      </c>
      <c r="P177" s="32" t="s">
        <v>658</v>
      </c>
      <c r="Q177" s="43" t="s">
        <v>659</v>
      </c>
      <c r="R177" s="43" t="s">
        <v>78</v>
      </c>
      <c r="S177" s="47">
        <v>7</v>
      </c>
    </row>
    <row r="178" spans="1:19" ht="12.75">
      <c r="A178" s="22" t="s">
        <v>60</v>
      </c>
      <c r="B178" s="22" t="s">
        <v>405</v>
      </c>
      <c r="C178" s="22" t="s">
        <v>63</v>
      </c>
      <c r="D178" s="22" t="s">
        <v>61</v>
      </c>
      <c r="E178" s="22" t="s">
        <v>747</v>
      </c>
      <c r="F178" s="31">
        <v>43455.357349537036</v>
      </c>
      <c r="G178" s="31">
        <v>43455</v>
      </c>
      <c r="H178" s="31">
        <v>43820</v>
      </c>
      <c r="I178" s="31">
        <v>43485.353067129625</v>
      </c>
      <c r="J178" s="22" t="s">
        <v>73</v>
      </c>
      <c r="K178" s="32" t="s">
        <v>74</v>
      </c>
      <c r="L178" s="32" t="s">
        <v>748</v>
      </c>
      <c r="N178" s="24">
        <v>683.015</v>
      </c>
      <c r="O178" s="24">
        <v>0</v>
      </c>
      <c r="P178" s="32" t="s">
        <v>749</v>
      </c>
      <c r="Q178" s="43" t="s">
        <v>750</v>
      </c>
      <c r="R178" s="43" t="s">
        <v>78</v>
      </c>
      <c r="S178" s="47">
        <v>7</v>
      </c>
    </row>
    <row r="179" spans="1:19" ht="12.75">
      <c r="A179" s="22" t="s">
        <v>60</v>
      </c>
      <c r="B179" s="22" t="s">
        <v>430</v>
      </c>
      <c r="C179" s="22" t="s">
        <v>63</v>
      </c>
      <c r="D179" s="22" t="s">
        <v>61</v>
      </c>
      <c r="E179" s="22" t="s">
        <v>751</v>
      </c>
      <c r="F179" s="31">
        <v>43452.496076388888</v>
      </c>
      <c r="G179" s="31">
        <v>43456</v>
      </c>
      <c r="H179" s="31">
        <v>43821</v>
      </c>
      <c r="I179" s="31">
        <v>43482</v>
      </c>
      <c r="J179" s="22" t="s">
        <v>73</v>
      </c>
      <c r="K179" s="32" t="s">
        <v>126</v>
      </c>
      <c r="L179" s="32" t="s">
        <v>752</v>
      </c>
      <c r="N179" s="24">
        <v>781.52</v>
      </c>
      <c r="O179" s="24">
        <v>742.82</v>
      </c>
      <c r="P179" s="32" t="s">
        <v>753</v>
      </c>
      <c r="Q179" s="43" t="s">
        <v>754</v>
      </c>
      <c r="R179" s="43" t="s">
        <v>158</v>
      </c>
      <c r="S179" s="47">
        <v>7</v>
      </c>
    </row>
    <row r="180" spans="1:19" ht="12.75">
      <c r="A180" s="22" t="s">
        <v>60</v>
      </c>
      <c r="B180" s="22" t="s">
        <v>755</v>
      </c>
      <c r="C180" s="22" t="s">
        <v>63</v>
      </c>
      <c r="D180" s="22" t="s">
        <v>61</v>
      </c>
      <c r="E180" s="22" t="s">
        <v>756</v>
      </c>
      <c r="F180" s="31">
        <v>43446.476678240739</v>
      </c>
      <c r="G180" s="31">
        <v>43281</v>
      </c>
      <c r="H180" s="31">
        <v>43646</v>
      </c>
      <c r="I180" s="31">
        <v>43476.433379629627</v>
      </c>
      <c r="J180" s="22" t="s">
        <v>131</v>
      </c>
      <c r="K180" s="32" t="s">
        <v>120</v>
      </c>
      <c r="L180" s="32" t="s">
        <v>757</v>
      </c>
      <c r="M180" s="32" t="s">
        <v>758</v>
      </c>
      <c r="N180" s="24">
        <v>113.30</v>
      </c>
      <c r="O180" s="24">
        <v>113.30</v>
      </c>
      <c r="P180" s="32" t="s">
        <v>759</v>
      </c>
      <c r="Q180" s="43" t="s">
        <v>760</v>
      </c>
      <c r="R180" s="43" t="s">
        <v>78</v>
      </c>
      <c r="S180" s="47">
        <v>1</v>
      </c>
    </row>
    <row r="181" spans="1:19" ht="12.75">
      <c r="A181" s="22" t="s">
        <v>60</v>
      </c>
      <c r="B181" s="22" t="s">
        <v>289</v>
      </c>
      <c r="C181" s="22" t="s">
        <v>63</v>
      </c>
      <c r="D181" s="22" t="s">
        <v>61</v>
      </c>
      <c r="E181" s="22" t="s">
        <v>761</v>
      </c>
      <c r="F181" s="31">
        <v>43439.056423611109</v>
      </c>
      <c r="G181" s="31">
        <v>43481</v>
      </c>
      <c r="H181" s="31">
        <v>43846</v>
      </c>
      <c r="I181" s="31">
        <v>43499.056423611109</v>
      </c>
      <c r="J181" s="22" t="s">
        <v>73</v>
      </c>
      <c r="K181" s="32" t="s">
        <v>82</v>
      </c>
      <c r="L181" s="32" t="s">
        <v>762</v>
      </c>
      <c r="M181" s="32" t="s">
        <v>763</v>
      </c>
      <c r="N181" s="24">
        <v>405.97</v>
      </c>
      <c r="O181" s="24">
        <v>287.61</v>
      </c>
      <c r="P181" s="32" t="s">
        <v>764</v>
      </c>
      <c r="Q181" s="43" t="s">
        <v>765</v>
      </c>
      <c r="R181" s="43" t="s">
        <v>78</v>
      </c>
      <c r="S181" s="47">
        <v>6</v>
      </c>
    </row>
    <row r="182" spans="1:19" ht="12.75">
      <c r="A182" s="22" t="s">
        <v>60</v>
      </c>
      <c r="B182" s="22" t="s">
        <v>425</v>
      </c>
      <c r="C182" s="22" t="s">
        <v>63</v>
      </c>
      <c r="D182" s="22" t="s">
        <v>61</v>
      </c>
      <c r="E182" s="22" t="s">
        <v>766</v>
      </c>
      <c r="F182" s="31">
        <v>43452.365104166667</v>
      </c>
      <c r="G182" s="31">
        <v>43452</v>
      </c>
      <c r="H182" s="31">
        <v>43817</v>
      </c>
      <c r="I182" s="31">
        <v>43482</v>
      </c>
      <c r="J182" s="22" t="s">
        <v>73</v>
      </c>
      <c r="K182" s="32" t="s">
        <v>74</v>
      </c>
      <c r="L182" s="32" t="s">
        <v>767</v>
      </c>
      <c r="N182" s="24">
        <v>536.91999999999996</v>
      </c>
      <c r="O182" s="24">
        <v>0</v>
      </c>
      <c r="P182" s="32" t="s">
        <v>768</v>
      </c>
      <c r="Q182" s="43" t="s">
        <v>769</v>
      </c>
      <c r="R182" s="43" t="s">
        <v>78</v>
      </c>
      <c r="S182" s="47">
        <v>7</v>
      </c>
    </row>
    <row r="183" spans="1:19" ht="12.75">
      <c r="A183" s="22" t="s">
        <v>60</v>
      </c>
      <c r="B183" s="22" t="s">
        <v>362</v>
      </c>
      <c r="C183" s="22" t="s">
        <v>63</v>
      </c>
      <c r="D183" s="22" t="s">
        <v>61</v>
      </c>
      <c r="E183" s="22" t="s">
        <v>770</v>
      </c>
      <c r="F183" s="31">
        <v>43451.718506944446</v>
      </c>
      <c r="G183" s="31">
        <v>43467</v>
      </c>
      <c r="H183" s="31">
        <v>43832</v>
      </c>
      <c r="I183" s="31">
        <v>43481.715567129628</v>
      </c>
      <c r="J183" s="22" t="s">
        <v>73</v>
      </c>
      <c r="K183" s="32" t="s">
        <v>126</v>
      </c>
      <c r="L183" s="32" t="s">
        <v>771</v>
      </c>
      <c r="N183" s="24">
        <v>2794.0050000000001</v>
      </c>
      <c r="O183" s="24">
        <v>2378.5700000000002</v>
      </c>
      <c r="P183" s="32" t="s">
        <v>202</v>
      </c>
      <c r="Q183" s="43" t="s">
        <v>203</v>
      </c>
      <c r="R183" s="43" t="s">
        <v>78</v>
      </c>
      <c r="S183" s="47">
        <v>7</v>
      </c>
    </row>
    <row r="184" spans="1:19" ht="12.75">
      <c r="A184" s="22" t="s">
        <v>60</v>
      </c>
      <c r="B184" s="22" t="s">
        <v>445</v>
      </c>
      <c r="C184" s="22" t="s">
        <v>63</v>
      </c>
      <c r="D184" s="22" t="s">
        <v>61</v>
      </c>
      <c r="E184" s="22" t="s">
        <v>772</v>
      </c>
      <c r="F184" s="31">
        <v>43448.545428240737</v>
      </c>
      <c r="G184" s="31">
        <v>43448</v>
      </c>
      <c r="H184" s="31">
        <v>43813</v>
      </c>
      <c r="I184" s="31">
        <v>43478.53633101852</v>
      </c>
      <c r="J184" s="22" t="s">
        <v>73</v>
      </c>
      <c r="K184" s="32" t="s">
        <v>82</v>
      </c>
      <c r="L184" s="32" t="s">
        <v>773</v>
      </c>
      <c r="N184" s="24">
        <v>411.45</v>
      </c>
      <c r="O184" s="24">
        <v>257.41000000000003</v>
      </c>
      <c r="P184" s="32" t="s">
        <v>774</v>
      </c>
      <c r="Q184" s="43" t="s">
        <v>775</v>
      </c>
      <c r="R184" s="43" t="s">
        <v>78</v>
      </c>
      <c r="S184" s="47">
        <v>7</v>
      </c>
    </row>
    <row r="185" spans="1:19" ht="12.75">
      <c r="A185" s="22" t="s">
        <v>60</v>
      </c>
      <c r="B185" s="22" t="s">
        <v>430</v>
      </c>
      <c r="C185" s="22" t="s">
        <v>63</v>
      </c>
      <c r="D185" s="22" t="s">
        <v>61</v>
      </c>
      <c r="E185" s="22" t="s">
        <v>776</v>
      </c>
      <c r="F185" s="31">
        <v>43454.470335648148</v>
      </c>
      <c r="G185" s="31">
        <v>43454</v>
      </c>
      <c r="H185" s="31">
        <v>43819</v>
      </c>
      <c r="I185" s="31">
        <v>43484</v>
      </c>
      <c r="J185" s="22" t="s">
        <v>73</v>
      </c>
      <c r="K185" s="32" t="s">
        <v>82</v>
      </c>
      <c r="L185" s="32" t="s">
        <v>777</v>
      </c>
      <c r="N185" s="24">
        <v>650.65329999999994</v>
      </c>
      <c r="O185" s="24">
        <v>589.14</v>
      </c>
      <c r="P185" s="32" t="s">
        <v>778</v>
      </c>
      <c r="Q185" s="43" t="s">
        <v>779</v>
      </c>
      <c r="R185" s="43" t="s">
        <v>158</v>
      </c>
      <c r="S185" s="47">
        <v>7</v>
      </c>
    </row>
    <row r="186" spans="1:19" ht="12.75">
      <c r="A186" s="22" t="s">
        <v>60</v>
      </c>
      <c r="B186" s="22" t="s">
        <v>780</v>
      </c>
      <c r="C186" s="22" t="s">
        <v>63</v>
      </c>
      <c r="D186" s="22" t="s">
        <v>61</v>
      </c>
      <c r="E186" s="22" t="s">
        <v>781</v>
      </c>
      <c r="F186" s="31">
        <v>43440.233229166668</v>
      </c>
      <c r="G186" s="31">
        <v>43465</v>
      </c>
      <c r="H186" s="31">
        <v>43830</v>
      </c>
      <c r="I186" s="31">
        <v>43470</v>
      </c>
      <c r="J186" s="22" t="s">
        <v>73</v>
      </c>
      <c r="K186" s="32" t="s">
        <v>82</v>
      </c>
      <c r="L186" s="32" t="s">
        <v>782</v>
      </c>
      <c r="N186" s="24">
        <v>6104.26</v>
      </c>
      <c r="O186" s="24">
        <v>3989.42</v>
      </c>
      <c r="P186" s="32" t="s">
        <v>228</v>
      </c>
      <c r="Q186" s="43" t="s">
        <v>229</v>
      </c>
      <c r="R186" s="43" t="s">
        <v>78</v>
      </c>
      <c r="S186" s="47">
        <v>7</v>
      </c>
    </row>
    <row r="187" spans="1:19" ht="12.75">
      <c r="A187" s="22" t="s">
        <v>60</v>
      </c>
      <c r="B187" s="22" t="s">
        <v>425</v>
      </c>
      <c r="C187" s="22" t="s">
        <v>63</v>
      </c>
      <c r="D187" s="22" t="s">
        <v>61</v>
      </c>
      <c r="E187" s="22" t="s">
        <v>783</v>
      </c>
      <c r="F187" s="31">
        <v>43448.533483796295</v>
      </c>
      <c r="G187" s="31">
        <v>43465</v>
      </c>
      <c r="H187" s="31">
        <v>43830</v>
      </c>
      <c r="I187" s="31">
        <v>43478</v>
      </c>
      <c r="J187" s="22" t="s">
        <v>73</v>
      </c>
      <c r="K187" s="32" t="s">
        <v>74</v>
      </c>
      <c r="L187" s="32" t="s">
        <v>784</v>
      </c>
      <c r="N187" s="24">
        <v>479.11660000000001</v>
      </c>
      <c r="O187" s="24">
        <v>0</v>
      </c>
      <c r="P187" s="32" t="s">
        <v>785</v>
      </c>
      <c r="Q187" s="43" t="s">
        <v>786</v>
      </c>
      <c r="R187" s="43" t="s">
        <v>78</v>
      </c>
      <c r="S187" s="47">
        <v>7</v>
      </c>
    </row>
    <row r="188" spans="1:19" ht="12.75">
      <c r="A188" s="22" t="s">
        <v>60</v>
      </c>
      <c r="B188" s="22" t="s">
        <v>512</v>
      </c>
      <c r="C188" s="22" t="s">
        <v>63</v>
      </c>
      <c r="D188" s="22" t="s">
        <v>61</v>
      </c>
      <c r="E188" s="22" t="s">
        <v>787</v>
      </c>
      <c r="F188" s="31">
        <v>43451.678032407406</v>
      </c>
      <c r="G188" s="31">
        <v>43453</v>
      </c>
      <c r="H188" s="31">
        <v>43818</v>
      </c>
      <c r="I188" s="31">
        <v>43481.67046296296</v>
      </c>
      <c r="J188" s="22" t="s">
        <v>73</v>
      </c>
      <c r="K188" s="32" t="s">
        <v>126</v>
      </c>
      <c r="L188" s="32" t="s">
        <v>788</v>
      </c>
      <c r="N188" s="24">
        <v>895.36659999999995</v>
      </c>
      <c r="O188" s="24">
        <v>1184.1600000000001</v>
      </c>
      <c r="P188" s="32" t="s">
        <v>90</v>
      </c>
      <c r="Q188" s="43" t="s">
        <v>91</v>
      </c>
      <c r="R188" s="43" t="s">
        <v>78</v>
      </c>
      <c r="S188" s="47">
        <v>7</v>
      </c>
    </row>
    <row r="189" spans="1:19" ht="12.75">
      <c r="A189" s="22" t="s">
        <v>60</v>
      </c>
      <c r="B189" s="22" t="s">
        <v>331</v>
      </c>
      <c r="C189" s="22" t="s">
        <v>63</v>
      </c>
      <c r="D189" s="22" t="s">
        <v>61</v>
      </c>
      <c r="E189" s="22" t="s">
        <v>789</v>
      </c>
      <c r="F189" s="31">
        <v>43445.527233796296</v>
      </c>
      <c r="G189" s="31">
        <v>43446</v>
      </c>
      <c r="H189" s="31">
        <v>43811</v>
      </c>
      <c r="I189" s="31">
        <v>43475</v>
      </c>
      <c r="J189" s="22" t="s">
        <v>73</v>
      </c>
      <c r="K189" s="32" t="s">
        <v>126</v>
      </c>
      <c r="L189" s="32" t="s">
        <v>790</v>
      </c>
      <c r="N189" s="24">
        <v>2740.5376999999999</v>
      </c>
      <c r="O189" s="24">
        <v>1513.675</v>
      </c>
      <c r="P189" s="32" t="s">
        <v>502</v>
      </c>
      <c r="Q189" s="43" t="s">
        <v>503</v>
      </c>
      <c r="R189" s="43" t="s">
        <v>78</v>
      </c>
      <c r="S189" s="47">
        <v>7</v>
      </c>
    </row>
    <row r="190" spans="1:19" ht="12.75">
      <c r="A190" s="22" t="s">
        <v>60</v>
      </c>
      <c r="B190" s="22" t="s">
        <v>313</v>
      </c>
      <c r="C190" s="22" t="s">
        <v>63</v>
      </c>
      <c r="D190" s="22" t="s">
        <v>61</v>
      </c>
      <c r="E190" s="22" t="s">
        <v>791</v>
      </c>
      <c r="F190" s="31">
        <v>43438.045902777776</v>
      </c>
      <c r="G190" s="31">
        <v>43480</v>
      </c>
      <c r="H190" s="31">
        <v>43845</v>
      </c>
      <c r="I190" s="31">
        <v>43498.045902777776</v>
      </c>
      <c r="J190" s="22" t="s">
        <v>73</v>
      </c>
      <c r="K190" s="32" t="s">
        <v>74</v>
      </c>
      <c r="L190" s="32" t="s">
        <v>792</v>
      </c>
      <c r="M190" s="32" t="s">
        <v>793</v>
      </c>
      <c r="N190" s="24">
        <v>2912.0124999999998</v>
      </c>
      <c r="O190" s="24">
        <v>0</v>
      </c>
      <c r="P190" s="32" t="s">
        <v>90</v>
      </c>
      <c r="Q190" s="43" t="s">
        <v>91</v>
      </c>
      <c r="R190" s="43" t="s">
        <v>78</v>
      </c>
      <c r="S190" s="47">
        <v>7</v>
      </c>
    </row>
    <row r="191" spans="1:19" ht="12.75">
      <c r="A191" s="22" t="s">
        <v>60</v>
      </c>
      <c r="B191" s="22" t="s">
        <v>289</v>
      </c>
      <c r="C191" s="22" t="s">
        <v>63</v>
      </c>
      <c r="D191" s="22" t="s">
        <v>61</v>
      </c>
      <c r="E191" s="22" t="s">
        <v>794</v>
      </c>
      <c r="F191" s="31">
        <v>43444.450335648144</v>
      </c>
      <c r="G191" s="31">
        <v>43447</v>
      </c>
      <c r="H191" s="31">
        <v>43812</v>
      </c>
      <c r="I191" s="31">
        <v>43474.44903935185</v>
      </c>
      <c r="J191" s="22" t="s">
        <v>73</v>
      </c>
      <c r="K191" s="32" t="s">
        <v>74</v>
      </c>
      <c r="L191" s="32" t="s">
        <v>795</v>
      </c>
      <c r="N191" s="24">
        <v>0</v>
      </c>
      <c r="O191" s="24">
        <v>0</v>
      </c>
      <c r="P191" s="32" t="s">
        <v>796</v>
      </c>
      <c r="Q191" s="43" t="s">
        <v>797</v>
      </c>
      <c r="R191" s="43" t="s">
        <v>78</v>
      </c>
      <c r="S191" s="47">
        <v>7</v>
      </c>
    </row>
    <row r="192" spans="1:19" ht="12.75">
      <c r="A192" s="22" t="s">
        <v>60</v>
      </c>
      <c r="B192" s="22" t="s">
        <v>425</v>
      </c>
      <c r="C192" s="22" t="s">
        <v>63</v>
      </c>
      <c r="D192" s="22" t="s">
        <v>61</v>
      </c>
      <c r="E192" s="22" t="s">
        <v>798</v>
      </c>
      <c r="F192" s="31">
        <v>43441.419282407405</v>
      </c>
      <c r="G192" s="31">
        <v>43444</v>
      </c>
      <c r="H192" s="31">
        <v>43809</v>
      </c>
      <c r="I192" s="31">
        <v>43471</v>
      </c>
      <c r="J192" s="22" t="s">
        <v>73</v>
      </c>
      <c r="K192" s="32" t="s">
        <v>82</v>
      </c>
      <c r="L192" s="32" t="s">
        <v>799</v>
      </c>
      <c r="N192" s="24">
        <v>3201.7779999999998</v>
      </c>
      <c r="O192" s="24">
        <v>2426.215</v>
      </c>
      <c r="P192" s="32" t="s">
        <v>800</v>
      </c>
      <c r="Q192" s="43" t="s">
        <v>801</v>
      </c>
      <c r="R192" s="43" t="s">
        <v>78</v>
      </c>
      <c r="S192" s="47">
        <v>6</v>
      </c>
    </row>
    <row r="193" spans="1:19" ht="12.75">
      <c r="A193" s="22" t="s">
        <v>60</v>
      </c>
      <c r="B193" s="22" t="s">
        <v>425</v>
      </c>
      <c r="C193" s="22" t="s">
        <v>63</v>
      </c>
      <c r="D193" s="22" t="s">
        <v>61</v>
      </c>
      <c r="E193" s="22" t="s">
        <v>802</v>
      </c>
      <c r="F193" s="31">
        <v>43455.585775462961</v>
      </c>
      <c r="G193" s="31">
        <v>43466</v>
      </c>
      <c r="H193" s="31">
        <v>43831</v>
      </c>
      <c r="I193" s="31">
        <v>43485</v>
      </c>
      <c r="J193" s="22" t="s">
        <v>73</v>
      </c>
      <c r="K193" s="32" t="s">
        <v>74</v>
      </c>
      <c r="L193" s="32" t="s">
        <v>803</v>
      </c>
      <c r="N193" s="24">
        <v>2160.7800000000002</v>
      </c>
      <c r="O193" s="24">
        <v>0</v>
      </c>
      <c r="P193" s="32" t="s">
        <v>228</v>
      </c>
      <c r="Q193" s="43" t="s">
        <v>229</v>
      </c>
      <c r="R193" s="43" t="s">
        <v>78</v>
      </c>
      <c r="S193" s="47">
        <v>7</v>
      </c>
    </row>
    <row r="194" spans="1:19" ht="12.75">
      <c r="A194" s="22" t="s">
        <v>60</v>
      </c>
      <c r="B194" s="22" t="s">
        <v>362</v>
      </c>
      <c r="C194" s="22" t="s">
        <v>63</v>
      </c>
      <c r="D194" s="22" t="s">
        <v>61</v>
      </c>
      <c r="E194" s="22" t="s">
        <v>804</v>
      </c>
      <c r="F194" s="31">
        <v>43437.417974537035</v>
      </c>
      <c r="G194" s="31">
        <v>43434</v>
      </c>
      <c r="H194" s="31">
        <v>43799</v>
      </c>
      <c r="I194" s="31">
        <v>43467.415925925925</v>
      </c>
      <c r="J194" s="22" t="s">
        <v>131</v>
      </c>
      <c r="K194" s="32" t="s">
        <v>120</v>
      </c>
      <c r="L194" s="32" t="s">
        <v>805</v>
      </c>
      <c r="M194" s="32" t="s">
        <v>806</v>
      </c>
      <c r="N194" s="24">
        <v>0</v>
      </c>
      <c r="O194" s="24">
        <v>0</v>
      </c>
      <c r="P194" s="32" t="s">
        <v>807</v>
      </c>
      <c r="Q194" s="43" t="s">
        <v>808</v>
      </c>
      <c r="R194" s="43" t="s">
        <v>78</v>
      </c>
      <c r="S194" s="47">
        <v>1</v>
      </c>
    </row>
    <row r="195" spans="1:19" ht="12.75">
      <c r="A195" s="22" t="s">
        <v>60</v>
      </c>
      <c r="B195" s="22" t="s">
        <v>289</v>
      </c>
      <c r="C195" s="22" t="s">
        <v>63</v>
      </c>
      <c r="D195" s="22" t="s">
        <v>61</v>
      </c>
      <c r="E195" s="22" t="s">
        <v>809</v>
      </c>
      <c r="F195" s="31">
        <v>43454.772777777776</v>
      </c>
      <c r="G195" s="31">
        <v>43454</v>
      </c>
      <c r="H195" s="31">
        <v>43819</v>
      </c>
      <c r="I195" s="31">
        <v>43484.770185185182</v>
      </c>
      <c r="J195" s="22" t="s">
        <v>73</v>
      </c>
      <c r="K195" s="32" t="s">
        <v>82</v>
      </c>
      <c r="L195" s="32" t="s">
        <v>810</v>
      </c>
      <c r="N195" s="24">
        <v>469.17</v>
      </c>
      <c r="O195" s="24">
        <v>372.84</v>
      </c>
      <c r="P195" s="32" t="s">
        <v>321</v>
      </c>
      <c r="Q195" s="43" t="s">
        <v>322</v>
      </c>
      <c r="R195" s="43" t="s">
        <v>78</v>
      </c>
      <c r="S195" s="47">
        <v>7</v>
      </c>
    </row>
    <row r="196" spans="1:19" ht="12.75">
      <c r="A196" s="22" t="s">
        <v>60</v>
      </c>
      <c r="B196" s="22" t="s">
        <v>362</v>
      </c>
      <c r="C196" s="22" t="s">
        <v>63</v>
      </c>
      <c r="D196" s="22" t="s">
        <v>61</v>
      </c>
      <c r="E196" s="22" t="s">
        <v>811</v>
      </c>
      <c r="F196" s="31">
        <v>43444.476099537038</v>
      </c>
      <c r="G196" s="31">
        <v>43450</v>
      </c>
      <c r="H196" s="31">
        <v>43815</v>
      </c>
      <c r="I196" s="31">
        <v>43474.469282407408</v>
      </c>
      <c r="J196" s="22" t="s">
        <v>73</v>
      </c>
      <c r="K196" s="32" t="s">
        <v>74</v>
      </c>
      <c r="L196" s="32" t="s">
        <v>812</v>
      </c>
      <c r="N196" s="24">
        <v>2953.1133</v>
      </c>
      <c r="O196" s="24">
        <v>0</v>
      </c>
      <c r="P196" s="32" t="s">
        <v>813</v>
      </c>
      <c r="Q196" s="43" t="s">
        <v>814</v>
      </c>
      <c r="R196" s="43" t="s">
        <v>78</v>
      </c>
      <c r="S196" s="47">
        <v>7</v>
      </c>
    </row>
    <row r="197" spans="1:19" ht="12.75">
      <c r="A197" s="22" t="s">
        <v>60</v>
      </c>
      <c r="B197" s="22" t="s">
        <v>323</v>
      </c>
      <c r="C197" s="22" t="s">
        <v>63</v>
      </c>
      <c r="D197" s="22" t="s">
        <v>61</v>
      </c>
      <c r="E197" s="22" t="s">
        <v>815</v>
      </c>
      <c r="F197" s="31">
        <v>43437.466805555552</v>
      </c>
      <c r="G197" s="31">
        <v>43437</v>
      </c>
      <c r="H197" s="31">
        <v>43802</v>
      </c>
      <c r="I197" s="31">
        <v>43467</v>
      </c>
      <c r="J197" s="22" t="s">
        <v>73</v>
      </c>
      <c r="K197" s="32" t="s">
        <v>74</v>
      </c>
      <c r="L197" s="32" t="s">
        <v>816</v>
      </c>
      <c r="N197" s="24">
        <v>1261.3666000000001</v>
      </c>
      <c r="O197" s="24">
        <v>0</v>
      </c>
      <c r="P197" s="32" t="s">
        <v>384</v>
      </c>
      <c r="Q197" s="43" t="s">
        <v>385</v>
      </c>
      <c r="R197" s="43" t="s">
        <v>78</v>
      </c>
      <c r="S197" s="47">
        <v>7</v>
      </c>
    </row>
    <row r="198" spans="1:19" ht="12.75">
      <c r="A198" s="22" t="s">
        <v>60</v>
      </c>
      <c r="B198" s="22" t="s">
        <v>323</v>
      </c>
      <c r="C198" s="22" t="s">
        <v>63</v>
      </c>
      <c r="D198" s="22" t="s">
        <v>61</v>
      </c>
      <c r="E198" s="22" t="s">
        <v>817</v>
      </c>
      <c r="F198" s="31">
        <v>43440.170046296298</v>
      </c>
      <c r="G198" s="31">
        <v>43482</v>
      </c>
      <c r="H198" s="31">
        <v>43847</v>
      </c>
      <c r="I198" s="31">
        <v>43500</v>
      </c>
      <c r="J198" s="22" t="s">
        <v>73</v>
      </c>
      <c r="K198" s="32" t="s">
        <v>82</v>
      </c>
      <c r="L198" s="32" t="s">
        <v>818</v>
      </c>
      <c r="M198" s="32" t="s">
        <v>819</v>
      </c>
      <c r="N198" s="24">
        <v>3000.6333</v>
      </c>
      <c r="O198" s="24">
        <v>2684.95</v>
      </c>
      <c r="P198" s="32" t="s">
        <v>109</v>
      </c>
      <c r="Q198" s="43" t="s">
        <v>110</v>
      </c>
      <c r="R198" s="43" t="s">
        <v>78</v>
      </c>
      <c r="S198" s="47">
        <v>7</v>
      </c>
    </row>
    <row r="199" spans="1:19" ht="12.75">
      <c r="A199" s="22" t="s">
        <v>60</v>
      </c>
      <c r="B199" s="22" t="s">
        <v>323</v>
      </c>
      <c r="C199" s="22" t="s">
        <v>63</v>
      </c>
      <c r="D199" s="22" t="s">
        <v>61</v>
      </c>
      <c r="E199" s="22" t="s">
        <v>820</v>
      </c>
      <c r="F199" s="31">
        <v>43438.522256944445</v>
      </c>
      <c r="G199" s="31">
        <v>43453</v>
      </c>
      <c r="H199" s="31">
        <v>43818</v>
      </c>
      <c r="I199" s="31">
        <v>43468</v>
      </c>
      <c r="J199" s="22" t="s">
        <v>73</v>
      </c>
      <c r="K199" s="32" t="s">
        <v>126</v>
      </c>
      <c r="L199" s="32" t="s">
        <v>821</v>
      </c>
      <c r="N199" s="24">
        <v>587.765</v>
      </c>
      <c r="O199" s="24">
        <v>0</v>
      </c>
      <c r="P199" s="32" t="s">
        <v>822</v>
      </c>
      <c r="Q199" s="43" t="s">
        <v>823</v>
      </c>
      <c r="R199" s="43" t="s">
        <v>78</v>
      </c>
      <c r="S199" s="47">
        <v>7</v>
      </c>
    </row>
    <row r="200" spans="1:19" ht="12.75">
      <c r="A200" s="22" t="s">
        <v>60</v>
      </c>
      <c r="B200" s="22" t="s">
        <v>824</v>
      </c>
      <c r="C200" s="22" t="s">
        <v>63</v>
      </c>
      <c r="D200" s="22" t="s">
        <v>61</v>
      </c>
      <c r="E200" s="22" t="s">
        <v>825</v>
      </c>
      <c r="F200" s="31">
        <v>43451.510740740741</v>
      </c>
      <c r="G200" s="31">
        <v>43470</v>
      </c>
      <c r="H200" s="31">
        <v>43835</v>
      </c>
      <c r="I200" s="31">
        <v>43481</v>
      </c>
      <c r="J200" s="22" t="s">
        <v>73</v>
      </c>
      <c r="K200" s="32" t="s">
        <v>126</v>
      </c>
      <c r="L200" s="32" t="s">
        <v>826</v>
      </c>
      <c r="N200" s="24">
        <v>251.575</v>
      </c>
      <c r="O200" s="24">
        <v>207.08</v>
      </c>
      <c r="P200" s="32" t="s">
        <v>827</v>
      </c>
      <c r="Q200" s="43" t="s">
        <v>828</v>
      </c>
      <c r="R200" s="43" t="s">
        <v>78</v>
      </c>
      <c r="S200" s="47">
        <v>3</v>
      </c>
    </row>
    <row r="201" spans="1:19" ht="12.75">
      <c r="A201" s="22" t="s">
        <v>60</v>
      </c>
      <c r="B201" s="22" t="s">
        <v>289</v>
      </c>
      <c r="C201" s="22" t="s">
        <v>63</v>
      </c>
      <c r="D201" s="22" t="s">
        <v>61</v>
      </c>
      <c r="E201" s="22" t="s">
        <v>829</v>
      </c>
      <c r="F201" s="31">
        <v>43455.387083333335</v>
      </c>
      <c r="G201" s="31">
        <v>43483</v>
      </c>
      <c r="H201" s="31">
        <v>43848</v>
      </c>
      <c r="I201" s="31">
        <v>43485.385833333334</v>
      </c>
      <c r="J201" s="22" t="s">
        <v>73</v>
      </c>
      <c r="K201" s="32" t="s">
        <v>82</v>
      </c>
      <c r="L201" s="32" t="s">
        <v>830</v>
      </c>
      <c r="N201" s="24">
        <v>882.97</v>
      </c>
      <c r="O201" s="24">
        <v>599.04999999999995</v>
      </c>
      <c r="P201" s="32" t="s">
        <v>831</v>
      </c>
      <c r="Q201" s="43" t="s">
        <v>832</v>
      </c>
      <c r="R201" s="43" t="s">
        <v>78</v>
      </c>
      <c r="S201" s="47">
        <v>7</v>
      </c>
    </row>
    <row r="202" spans="1:19" ht="12.75">
      <c r="A202" s="22" t="s">
        <v>60</v>
      </c>
      <c r="B202" s="22" t="s">
        <v>833</v>
      </c>
      <c r="C202" s="22" t="s">
        <v>63</v>
      </c>
      <c r="D202" s="22" t="s">
        <v>61</v>
      </c>
      <c r="E202" s="22" t="s">
        <v>834</v>
      </c>
      <c r="F202" s="31">
        <v>43454.430416666662</v>
      </c>
      <c r="G202" s="31">
        <v>43399</v>
      </c>
      <c r="H202" s="31">
        <v>43764</v>
      </c>
      <c r="I202" s="31">
        <v>43484.427858796298</v>
      </c>
      <c r="J202" s="22" t="s">
        <v>131</v>
      </c>
      <c r="K202" s="32" t="s">
        <v>120</v>
      </c>
      <c r="L202" s="32" t="s">
        <v>835</v>
      </c>
      <c r="M202" s="32" t="s">
        <v>836</v>
      </c>
      <c r="N202" s="24">
        <v>210.72</v>
      </c>
      <c r="O202" s="24">
        <v>210.72</v>
      </c>
      <c r="P202" s="32" t="s">
        <v>837</v>
      </c>
      <c r="Q202" s="43" t="s">
        <v>838</v>
      </c>
      <c r="R202" s="43" t="s">
        <v>78</v>
      </c>
      <c r="S202" s="47">
        <v>1</v>
      </c>
    </row>
    <row r="203" spans="1:19" ht="12.75">
      <c r="A203" s="22" t="s">
        <v>60</v>
      </c>
      <c r="B203" s="22" t="s">
        <v>362</v>
      </c>
      <c r="C203" s="22" t="s">
        <v>63</v>
      </c>
      <c r="D203" s="22" t="s">
        <v>61</v>
      </c>
      <c r="E203" s="22" t="s">
        <v>839</v>
      </c>
      <c r="F203" s="31">
        <v>43448.641828703701</v>
      </c>
      <c r="G203" s="31">
        <v>43448</v>
      </c>
      <c r="H203" s="31">
        <v>43813</v>
      </c>
      <c r="I203" s="31">
        <v>43478.631006944444</v>
      </c>
      <c r="J203" s="22" t="s">
        <v>73</v>
      </c>
      <c r="K203" s="32" t="s">
        <v>74</v>
      </c>
      <c r="L203" s="32" t="s">
        <v>840</v>
      </c>
      <c r="N203" s="24">
        <v>3216.82</v>
      </c>
      <c r="O203" s="24">
        <v>0</v>
      </c>
      <c r="P203" s="32" t="s">
        <v>841</v>
      </c>
      <c r="Q203" s="43" t="s">
        <v>842</v>
      </c>
      <c r="R203" s="43" t="s">
        <v>78</v>
      </c>
      <c r="S203" s="47">
        <v>7</v>
      </c>
    </row>
    <row r="204" spans="1:19" ht="12.75">
      <c r="A204" s="22" t="s">
        <v>60</v>
      </c>
      <c r="B204" s="22" t="s">
        <v>723</v>
      </c>
      <c r="C204" s="22" t="s">
        <v>63</v>
      </c>
      <c r="D204" s="22" t="s">
        <v>61</v>
      </c>
      <c r="E204" s="22" t="s">
        <v>843</v>
      </c>
      <c r="F204" s="31">
        <v>43448.626516203702</v>
      </c>
      <c r="G204" s="31">
        <v>43448</v>
      </c>
      <c r="H204" s="31">
        <v>43813</v>
      </c>
      <c r="I204" s="31">
        <v>43478</v>
      </c>
      <c r="J204" s="22" t="s">
        <v>73</v>
      </c>
      <c r="K204" s="32" t="s">
        <v>74</v>
      </c>
      <c r="L204" s="32" t="s">
        <v>844</v>
      </c>
      <c r="N204" s="24">
        <v>4356.7049999999999</v>
      </c>
      <c r="O204" s="24">
        <v>0</v>
      </c>
      <c r="P204" s="32" t="s">
        <v>502</v>
      </c>
      <c r="Q204" s="43" t="s">
        <v>503</v>
      </c>
      <c r="R204" s="43" t="s">
        <v>78</v>
      </c>
      <c r="S204" s="47">
        <v>7</v>
      </c>
    </row>
    <row r="205" spans="1:19" ht="12.75">
      <c r="A205" s="22" t="s">
        <v>60</v>
      </c>
      <c r="B205" s="22" t="s">
        <v>591</v>
      </c>
      <c r="C205" s="22" t="s">
        <v>63</v>
      </c>
      <c r="D205" s="22" t="s">
        <v>61</v>
      </c>
      <c r="E205" s="22" t="s">
        <v>845</v>
      </c>
      <c r="F205" s="31">
        <v>43437.595451388886</v>
      </c>
      <c r="G205" s="31">
        <v>43373</v>
      </c>
      <c r="H205" s="31">
        <v>43738</v>
      </c>
      <c r="I205" s="31">
        <v>43467.595104166663</v>
      </c>
      <c r="J205" s="22" t="s">
        <v>160</v>
      </c>
      <c r="K205" s="32" t="s">
        <v>120</v>
      </c>
      <c r="L205" s="32" t="s">
        <v>846</v>
      </c>
      <c r="M205" s="32" t="s">
        <v>847</v>
      </c>
      <c r="N205" s="24">
        <v>-1897.94</v>
      </c>
      <c r="O205" s="24">
        <v>-1897.94</v>
      </c>
      <c r="P205" s="32" t="s">
        <v>90</v>
      </c>
      <c r="Q205" s="43" t="s">
        <v>91</v>
      </c>
      <c r="R205" s="43" t="s">
        <v>78</v>
      </c>
      <c r="S205" s="47">
        <v>1</v>
      </c>
    </row>
    <row r="206" spans="1:19" ht="12.75">
      <c r="A206" s="22" t="s">
        <v>60</v>
      </c>
      <c r="B206" s="22" t="s">
        <v>425</v>
      </c>
      <c r="C206" s="22" t="s">
        <v>63</v>
      </c>
      <c r="D206" s="22" t="s">
        <v>61</v>
      </c>
      <c r="E206" s="22" t="s">
        <v>848</v>
      </c>
      <c r="F206" s="31">
        <v>43445.689745370371</v>
      </c>
      <c r="G206" s="31">
        <v>43445</v>
      </c>
      <c r="H206" s="31">
        <v>43596</v>
      </c>
      <c r="I206" s="31">
        <v>43475</v>
      </c>
      <c r="J206" s="22" t="s">
        <v>73</v>
      </c>
      <c r="K206" s="32" t="s">
        <v>74</v>
      </c>
      <c r="L206" s="32" t="s">
        <v>849</v>
      </c>
      <c r="N206" s="24">
        <v>258.61</v>
      </c>
      <c r="O206" s="24">
        <v>0</v>
      </c>
      <c r="P206" s="32" t="s">
        <v>850</v>
      </c>
      <c r="Q206" s="43" t="s">
        <v>851</v>
      </c>
      <c r="R206" s="43" t="s">
        <v>78</v>
      </c>
      <c r="S206" s="47">
        <v>7</v>
      </c>
    </row>
    <row r="207" spans="1:19" ht="12.75">
      <c r="A207" s="22" t="s">
        <v>60</v>
      </c>
      <c r="B207" s="22" t="s">
        <v>323</v>
      </c>
      <c r="C207" s="22" t="s">
        <v>63</v>
      </c>
      <c r="D207" s="22" t="s">
        <v>61</v>
      </c>
      <c r="E207" s="22" t="s">
        <v>852</v>
      </c>
      <c r="F207" s="31">
        <v>43449.125729166662</v>
      </c>
      <c r="G207" s="31">
        <v>43493</v>
      </c>
      <c r="H207" s="31">
        <v>43858</v>
      </c>
      <c r="I207" s="31">
        <v>43509.125729166662</v>
      </c>
      <c r="J207" s="22" t="s">
        <v>81</v>
      </c>
      <c r="K207" s="32" t="s">
        <v>82</v>
      </c>
      <c r="L207" s="32" t="s">
        <v>853</v>
      </c>
      <c r="M207" s="32" t="s">
        <v>854</v>
      </c>
      <c r="N207" s="24">
        <v>484.66</v>
      </c>
      <c r="O207" s="24">
        <v>484.66</v>
      </c>
      <c r="P207" s="32" t="s">
        <v>393</v>
      </c>
      <c r="Q207" s="43" t="s">
        <v>394</v>
      </c>
      <c r="R207" s="43" t="s">
        <v>78</v>
      </c>
      <c r="S207" s="47">
        <v>1</v>
      </c>
    </row>
    <row r="208" spans="1:19" ht="12.75">
      <c r="A208" s="22" t="s">
        <v>60</v>
      </c>
      <c r="B208" s="22" t="s">
        <v>405</v>
      </c>
      <c r="C208" s="22" t="s">
        <v>63</v>
      </c>
      <c r="D208" s="22" t="s">
        <v>61</v>
      </c>
      <c r="E208" s="22" t="s">
        <v>855</v>
      </c>
      <c r="F208" s="31">
        <v>43446.590682870366</v>
      </c>
      <c r="G208" s="31">
        <v>43457</v>
      </c>
      <c r="H208" s="31">
        <v>43822</v>
      </c>
      <c r="I208" s="31">
        <v>43476.585486111107</v>
      </c>
      <c r="J208" s="22" t="s">
        <v>73</v>
      </c>
      <c r="K208" s="32" t="s">
        <v>82</v>
      </c>
      <c r="L208" s="32" t="s">
        <v>856</v>
      </c>
      <c r="N208" s="24">
        <v>9073.5400000000009</v>
      </c>
      <c r="O208" s="24">
        <v>8643.6900000000005</v>
      </c>
      <c r="P208" s="32" t="s">
        <v>90</v>
      </c>
      <c r="Q208" s="43" t="s">
        <v>91</v>
      </c>
      <c r="R208" s="43" t="s">
        <v>78</v>
      </c>
      <c r="S208" s="47">
        <v>7</v>
      </c>
    </row>
    <row r="209" spans="1:19" ht="12.75">
      <c r="A209" s="22" t="s">
        <v>60</v>
      </c>
      <c r="B209" s="22" t="s">
        <v>362</v>
      </c>
      <c r="C209" s="22" t="s">
        <v>63</v>
      </c>
      <c r="D209" s="22" t="s">
        <v>61</v>
      </c>
      <c r="E209" s="22" t="s">
        <v>857</v>
      </c>
      <c r="F209" s="31">
        <v>43444.822569444441</v>
      </c>
      <c r="G209" s="31">
        <v>43456</v>
      </c>
      <c r="H209" s="31">
        <v>43821</v>
      </c>
      <c r="I209" s="31">
        <v>43461.642337962963</v>
      </c>
      <c r="J209" s="22" t="s">
        <v>73</v>
      </c>
      <c r="K209" s="32" t="s">
        <v>74</v>
      </c>
      <c r="L209" s="32" t="s">
        <v>858</v>
      </c>
      <c r="N209" s="24">
        <v>2979.625</v>
      </c>
      <c r="O209" s="24">
        <v>0</v>
      </c>
      <c r="P209" s="32" t="s">
        <v>109</v>
      </c>
      <c r="Q209" s="43" t="s">
        <v>110</v>
      </c>
      <c r="R209" s="43" t="s">
        <v>78</v>
      </c>
      <c r="S209" s="47">
        <v>7</v>
      </c>
    </row>
    <row r="210" spans="1:19" ht="12.75">
      <c r="A210" s="22" t="s">
        <v>60</v>
      </c>
      <c r="B210" s="22" t="s">
        <v>780</v>
      </c>
      <c r="C210" s="22" t="s">
        <v>63</v>
      </c>
      <c r="D210" s="22" t="s">
        <v>61</v>
      </c>
      <c r="E210" s="22" t="s">
        <v>859</v>
      </c>
      <c r="F210" s="31">
        <v>43444.487800925926</v>
      </c>
      <c r="G210" s="31">
        <v>43475</v>
      </c>
      <c r="H210" s="31">
        <v>43840</v>
      </c>
      <c r="I210" s="31">
        <v>43474</v>
      </c>
      <c r="J210" s="22" t="s">
        <v>73</v>
      </c>
      <c r="K210" s="32" t="s">
        <v>74</v>
      </c>
      <c r="L210" s="32" t="s">
        <v>860</v>
      </c>
      <c r="N210" s="24">
        <v>8072.7550000000001</v>
      </c>
      <c r="O210" s="24">
        <v>0</v>
      </c>
      <c r="P210" s="32" t="s">
        <v>654</v>
      </c>
      <c r="Q210" s="43" t="s">
        <v>655</v>
      </c>
      <c r="R210" s="43" t="s">
        <v>78</v>
      </c>
      <c r="S210" s="47">
        <v>7</v>
      </c>
    </row>
    <row r="211" spans="1:19" ht="12.75">
      <c r="A211" s="22" t="s">
        <v>60</v>
      </c>
      <c r="B211" s="22" t="s">
        <v>425</v>
      </c>
      <c r="C211" s="22" t="s">
        <v>63</v>
      </c>
      <c r="D211" s="22" t="s">
        <v>61</v>
      </c>
      <c r="E211" s="22" t="s">
        <v>861</v>
      </c>
      <c r="F211" s="31">
        <v>43444.582199074073</v>
      </c>
      <c r="G211" s="31">
        <v>43445</v>
      </c>
      <c r="H211" s="31">
        <v>43810</v>
      </c>
      <c r="I211" s="31">
        <v>43474</v>
      </c>
      <c r="J211" s="22" t="s">
        <v>73</v>
      </c>
      <c r="K211" s="32" t="s">
        <v>82</v>
      </c>
      <c r="L211" s="32" t="s">
        <v>862</v>
      </c>
      <c r="N211" s="24">
        <v>544.32500000000005</v>
      </c>
      <c r="O211" s="24">
        <v>411.71</v>
      </c>
      <c r="P211" s="32" t="s">
        <v>863</v>
      </c>
      <c r="Q211" s="43" t="s">
        <v>864</v>
      </c>
      <c r="R211" s="43" t="s">
        <v>78</v>
      </c>
      <c r="S211" s="47">
        <v>7</v>
      </c>
    </row>
    <row r="212" spans="1:19" ht="12.75">
      <c r="A212" s="22" t="s">
        <v>60</v>
      </c>
      <c r="B212" s="22" t="s">
        <v>362</v>
      </c>
      <c r="C212" s="22" t="s">
        <v>63</v>
      </c>
      <c r="D212" s="22" t="s">
        <v>61</v>
      </c>
      <c r="E212" s="22" t="s">
        <v>865</v>
      </c>
      <c r="F212" s="31">
        <v>43452.498090277775</v>
      </c>
      <c r="G212" s="31">
        <v>43495</v>
      </c>
      <c r="H212" s="31">
        <v>43860</v>
      </c>
      <c r="I212" s="31">
        <v>43482.495740740742</v>
      </c>
      <c r="J212" s="22" t="s">
        <v>73</v>
      </c>
      <c r="K212" s="32" t="s">
        <v>82</v>
      </c>
      <c r="L212" s="32" t="s">
        <v>866</v>
      </c>
      <c r="N212" s="24">
        <v>2613.045</v>
      </c>
      <c r="O212" s="24">
        <v>2706.02</v>
      </c>
      <c r="P212" s="32" t="s">
        <v>105</v>
      </c>
      <c r="Q212" s="43" t="s">
        <v>106</v>
      </c>
      <c r="R212" s="43" t="s">
        <v>78</v>
      </c>
      <c r="S212" s="47">
        <v>7</v>
      </c>
    </row>
    <row r="213" spans="1:19" ht="12.75">
      <c r="A213" s="22" t="s">
        <v>60</v>
      </c>
      <c r="B213" s="22" t="s">
        <v>289</v>
      </c>
      <c r="C213" s="22" t="s">
        <v>63</v>
      </c>
      <c r="D213" s="22" t="s">
        <v>61</v>
      </c>
      <c r="E213" s="22" t="s">
        <v>867</v>
      </c>
      <c r="F213" s="31">
        <v>43452.169398148144</v>
      </c>
      <c r="G213" s="31">
        <v>43494</v>
      </c>
      <c r="H213" s="31">
        <v>43859</v>
      </c>
      <c r="I213" s="31">
        <v>43512.169398148144</v>
      </c>
      <c r="J213" s="22" t="s">
        <v>73</v>
      </c>
      <c r="K213" s="32" t="s">
        <v>82</v>
      </c>
      <c r="L213" s="32" t="s">
        <v>868</v>
      </c>
      <c r="M213" s="32" t="s">
        <v>869</v>
      </c>
      <c r="N213" s="24">
        <v>588.42399999999998</v>
      </c>
      <c r="O213" s="24">
        <v>500.63</v>
      </c>
      <c r="P213" s="32" t="s">
        <v>184</v>
      </c>
      <c r="Q213" s="43" t="s">
        <v>185</v>
      </c>
      <c r="R213" s="43" t="s">
        <v>78</v>
      </c>
      <c r="S213" s="47">
        <v>7</v>
      </c>
    </row>
    <row r="214" spans="1:19" ht="12.75">
      <c r="A214" s="22" t="s">
        <v>60</v>
      </c>
      <c r="B214" s="22" t="s">
        <v>289</v>
      </c>
      <c r="C214" s="22" t="s">
        <v>63</v>
      </c>
      <c r="D214" s="22" t="s">
        <v>61</v>
      </c>
      <c r="E214" s="22" t="s">
        <v>870</v>
      </c>
      <c r="F214" s="31">
        <v>43446.66982638889</v>
      </c>
      <c r="G214" s="31">
        <v>43446</v>
      </c>
      <c r="H214" s="31">
        <v>43811</v>
      </c>
      <c r="I214" s="31">
        <v>43476.66747685185</v>
      </c>
      <c r="J214" s="22" t="s">
        <v>73</v>
      </c>
      <c r="K214" s="32" t="s">
        <v>82</v>
      </c>
      <c r="L214" s="32" t="s">
        <v>871</v>
      </c>
      <c r="N214" s="24">
        <v>382.31</v>
      </c>
      <c r="O214" s="24">
        <v>287.61</v>
      </c>
      <c r="P214" s="32" t="s">
        <v>872</v>
      </c>
      <c r="Q214" s="43" t="s">
        <v>873</v>
      </c>
      <c r="R214" s="43" t="s">
        <v>78</v>
      </c>
      <c r="S214" s="47">
        <v>7</v>
      </c>
    </row>
    <row r="215" spans="1:19" ht="12.75">
      <c r="A215" s="22" t="s">
        <v>60</v>
      </c>
      <c r="B215" s="22" t="s">
        <v>289</v>
      </c>
      <c r="C215" s="22" t="s">
        <v>63</v>
      </c>
      <c r="D215" s="22" t="s">
        <v>61</v>
      </c>
      <c r="E215" s="22" t="s">
        <v>874</v>
      </c>
      <c r="F215" s="31">
        <v>43442.169571759259</v>
      </c>
      <c r="G215" s="31">
        <v>43484</v>
      </c>
      <c r="H215" s="31">
        <v>43849</v>
      </c>
      <c r="I215" s="31">
        <v>43502.169571759259</v>
      </c>
      <c r="J215" s="22" t="s">
        <v>73</v>
      </c>
      <c r="K215" s="32" t="s">
        <v>82</v>
      </c>
      <c r="L215" s="32" t="s">
        <v>875</v>
      </c>
      <c r="M215" s="32" t="s">
        <v>876</v>
      </c>
      <c r="N215" s="24">
        <v>920.0525</v>
      </c>
      <c r="O215" s="24">
        <v>664.92</v>
      </c>
      <c r="P215" s="32" t="s">
        <v>635</v>
      </c>
      <c r="Q215" s="43" t="s">
        <v>636</v>
      </c>
      <c r="R215" s="43" t="s">
        <v>78</v>
      </c>
      <c r="S215" s="47">
        <v>7</v>
      </c>
    </row>
    <row r="216" spans="1:19" ht="12.75">
      <c r="A216" s="22" t="s">
        <v>60</v>
      </c>
      <c r="B216" s="22" t="s">
        <v>425</v>
      </c>
      <c r="C216" s="22" t="s">
        <v>63</v>
      </c>
      <c r="D216" s="22" t="s">
        <v>61</v>
      </c>
      <c r="E216" s="22" t="s">
        <v>877</v>
      </c>
      <c r="F216" s="31">
        <v>43437.530428240738</v>
      </c>
      <c r="G216" s="31">
        <v>43476</v>
      </c>
      <c r="H216" s="31">
        <v>43841</v>
      </c>
      <c r="I216" s="31">
        <v>43467</v>
      </c>
      <c r="J216" s="22" t="s">
        <v>73</v>
      </c>
      <c r="K216" s="32" t="s">
        <v>74</v>
      </c>
      <c r="L216" s="32" t="s">
        <v>878</v>
      </c>
      <c r="N216" s="24">
        <v>1459.7665999999999</v>
      </c>
      <c r="O216" s="24">
        <v>0</v>
      </c>
      <c r="P216" s="32" t="s">
        <v>113</v>
      </c>
      <c r="Q216" s="43" t="s">
        <v>114</v>
      </c>
      <c r="R216" s="43" t="s">
        <v>78</v>
      </c>
      <c r="S216" s="47">
        <v>7</v>
      </c>
    </row>
    <row r="217" spans="1:19" ht="12.75">
      <c r="A217" s="22" t="s">
        <v>60</v>
      </c>
      <c r="B217" s="22" t="s">
        <v>780</v>
      </c>
      <c r="C217" s="22" t="s">
        <v>63</v>
      </c>
      <c r="D217" s="22" t="s">
        <v>61</v>
      </c>
      <c r="E217" s="22" t="s">
        <v>879</v>
      </c>
      <c r="F217" s="31">
        <v>43438.402962962959</v>
      </c>
      <c r="G217" s="31">
        <v>43480</v>
      </c>
      <c r="H217" s="31">
        <v>43845</v>
      </c>
      <c r="I217" s="31">
        <v>43468</v>
      </c>
      <c r="J217" s="22" t="s">
        <v>73</v>
      </c>
      <c r="K217" s="32" t="s">
        <v>126</v>
      </c>
      <c r="L217" s="32" t="s">
        <v>880</v>
      </c>
      <c r="N217" s="24">
        <v>5648.6300000000001</v>
      </c>
      <c r="O217" s="24">
        <v>0</v>
      </c>
      <c r="P217" s="32" t="s">
        <v>90</v>
      </c>
      <c r="Q217" s="43" t="s">
        <v>91</v>
      </c>
      <c r="R217" s="43" t="s">
        <v>78</v>
      </c>
      <c r="S217" s="47">
        <v>7</v>
      </c>
    </row>
    <row r="218" spans="1:19" ht="12.75">
      <c r="A218" s="22" t="s">
        <v>60</v>
      </c>
      <c r="B218" s="22" t="s">
        <v>289</v>
      </c>
      <c r="C218" s="22" t="s">
        <v>63</v>
      </c>
      <c r="D218" s="22" t="s">
        <v>61</v>
      </c>
      <c r="E218" s="22" t="s">
        <v>881</v>
      </c>
      <c r="F218" s="31">
        <v>43454.496608796297</v>
      </c>
      <c r="G218" s="31">
        <v>43454</v>
      </c>
      <c r="H218" s="31">
        <v>43819</v>
      </c>
      <c r="I218" s="31">
        <v>43484.495474537034</v>
      </c>
      <c r="J218" s="22" t="s">
        <v>73</v>
      </c>
      <c r="K218" s="32" t="s">
        <v>74</v>
      </c>
      <c r="L218" s="32" t="s">
        <v>882</v>
      </c>
      <c r="N218" s="24">
        <v>336.17829999999998</v>
      </c>
      <c r="O218" s="24">
        <v>0</v>
      </c>
      <c r="P218" s="32" t="s">
        <v>146</v>
      </c>
      <c r="Q218" s="43" t="s">
        <v>147</v>
      </c>
      <c r="R218" s="43" t="s">
        <v>78</v>
      </c>
      <c r="S218" s="47">
        <v>7</v>
      </c>
    </row>
    <row r="219" spans="1:19" ht="12.75">
      <c r="A219" s="22" t="s">
        <v>60</v>
      </c>
      <c r="B219" s="22" t="s">
        <v>289</v>
      </c>
      <c r="C219" s="22" t="s">
        <v>63</v>
      </c>
      <c r="D219" s="22" t="s">
        <v>61</v>
      </c>
      <c r="E219" s="22" t="s">
        <v>883</v>
      </c>
      <c r="F219" s="31">
        <v>43449.122199074074</v>
      </c>
      <c r="G219" s="31">
        <v>43484</v>
      </c>
      <c r="H219" s="31">
        <v>43849</v>
      </c>
      <c r="I219" s="31">
        <v>43509.122199074074</v>
      </c>
      <c r="J219" s="22" t="s">
        <v>81</v>
      </c>
      <c r="K219" s="32" t="s">
        <v>82</v>
      </c>
      <c r="L219" s="32" t="s">
        <v>884</v>
      </c>
      <c r="M219" s="32" t="s">
        <v>885</v>
      </c>
      <c r="N219" s="24">
        <v>781.88</v>
      </c>
      <c r="O219" s="24">
        <v>781.88</v>
      </c>
      <c r="P219" s="32" t="s">
        <v>403</v>
      </c>
      <c r="Q219" s="43" t="s">
        <v>404</v>
      </c>
      <c r="R219" s="43" t="s">
        <v>78</v>
      </c>
      <c r="S219" s="47">
        <v>1</v>
      </c>
    </row>
    <row r="220" spans="1:19" ht="12.75">
      <c r="A220" s="22" t="s">
        <v>60</v>
      </c>
      <c r="B220" s="22" t="s">
        <v>362</v>
      </c>
      <c r="C220" s="22" t="s">
        <v>63</v>
      </c>
      <c r="D220" s="22" t="s">
        <v>61</v>
      </c>
      <c r="E220" s="22" t="s">
        <v>886</v>
      </c>
      <c r="F220" s="31">
        <v>43452.556909722218</v>
      </c>
      <c r="G220" s="31">
        <v>43476</v>
      </c>
      <c r="H220" s="31">
        <v>43799</v>
      </c>
      <c r="I220" s="31">
        <v>43482.537476851852</v>
      </c>
      <c r="J220" s="22" t="s">
        <v>73</v>
      </c>
      <c r="K220" s="32" t="s">
        <v>126</v>
      </c>
      <c r="L220" s="32" t="s">
        <v>887</v>
      </c>
      <c r="N220" s="24">
        <v>3859.89</v>
      </c>
      <c r="O220" s="24">
        <v>2373.1799999999998</v>
      </c>
      <c r="P220" s="32" t="s">
        <v>90</v>
      </c>
      <c r="Q220" s="43" t="s">
        <v>91</v>
      </c>
      <c r="R220" s="43" t="s">
        <v>78</v>
      </c>
      <c r="S220" s="47">
        <v>7</v>
      </c>
    </row>
    <row r="221" spans="1:19" ht="12.75">
      <c r="A221" s="22" t="s">
        <v>60</v>
      </c>
      <c r="B221" s="22" t="s">
        <v>362</v>
      </c>
      <c r="C221" s="22" t="s">
        <v>63</v>
      </c>
      <c r="D221" s="22" t="s">
        <v>61</v>
      </c>
      <c r="E221" s="22" t="s">
        <v>888</v>
      </c>
      <c r="F221" s="31">
        <v>43447.621666666666</v>
      </c>
      <c r="G221" s="31">
        <v>43448</v>
      </c>
      <c r="H221" s="31">
        <v>43799</v>
      </c>
      <c r="I221" s="31">
        <v>43477.620266203703</v>
      </c>
      <c r="J221" s="22" t="s">
        <v>73</v>
      </c>
      <c r="K221" s="32" t="s">
        <v>74</v>
      </c>
      <c r="L221" s="32" t="s">
        <v>889</v>
      </c>
      <c r="N221" s="24">
        <v>1827.848</v>
      </c>
      <c r="O221" s="24">
        <v>0</v>
      </c>
      <c r="P221" s="32" t="s">
        <v>90</v>
      </c>
      <c r="Q221" s="43" t="s">
        <v>91</v>
      </c>
      <c r="R221" s="43" t="s">
        <v>78</v>
      </c>
      <c r="S221" s="47">
        <v>7</v>
      </c>
    </row>
    <row r="222" spans="1:19" ht="12.75">
      <c r="A222" s="22" t="s">
        <v>60</v>
      </c>
      <c r="B222" s="22" t="s">
        <v>303</v>
      </c>
      <c r="C222" s="22" t="s">
        <v>63</v>
      </c>
      <c r="D222" s="22" t="s">
        <v>61</v>
      </c>
      <c r="E222" s="22" t="s">
        <v>890</v>
      </c>
      <c r="F222" s="31">
        <v>43446.598923611113</v>
      </c>
      <c r="G222" s="31">
        <v>43465</v>
      </c>
      <c r="H222" s="31">
        <v>43830</v>
      </c>
      <c r="I222" s="31">
        <v>43476</v>
      </c>
      <c r="J222" s="22" t="s">
        <v>73</v>
      </c>
      <c r="K222" s="32" t="s">
        <v>74</v>
      </c>
      <c r="L222" s="32" t="s">
        <v>891</v>
      </c>
      <c r="N222" s="24">
        <v>5438.8365999999996</v>
      </c>
      <c r="O222" s="24">
        <v>0</v>
      </c>
      <c r="P222" s="32" t="s">
        <v>892</v>
      </c>
      <c r="Q222" s="43" t="s">
        <v>893</v>
      </c>
      <c r="R222" s="43" t="s">
        <v>78</v>
      </c>
      <c r="S222" s="47">
        <v>7</v>
      </c>
    </row>
    <row r="223" spans="1:19" ht="12.75">
      <c r="A223" s="22" t="s">
        <v>60</v>
      </c>
      <c r="B223" s="22" t="s">
        <v>362</v>
      </c>
      <c r="C223" s="22" t="s">
        <v>63</v>
      </c>
      <c r="D223" s="22" t="s">
        <v>61</v>
      </c>
      <c r="E223" s="22" t="s">
        <v>894</v>
      </c>
      <c r="F223" s="31">
        <v>43441.583020833328</v>
      </c>
      <c r="G223" s="31">
        <v>43188</v>
      </c>
      <c r="H223" s="31">
        <v>43553</v>
      </c>
      <c r="I223" s="31">
        <v>43471.545891203699</v>
      </c>
      <c r="J223" s="22" t="s">
        <v>131</v>
      </c>
      <c r="K223" s="32" t="s">
        <v>120</v>
      </c>
      <c r="L223" s="32" t="s">
        <v>895</v>
      </c>
      <c r="M223" s="32" t="s">
        <v>896</v>
      </c>
      <c r="N223" s="24">
        <v>402.80</v>
      </c>
      <c r="O223" s="24">
        <v>402.80</v>
      </c>
      <c r="P223" s="32" t="s">
        <v>451</v>
      </c>
      <c r="Q223" s="43" t="s">
        <v>452</v>
      </c>
      <c r="R223" s="43" t="s">
        <v>158</v>
      </c>
      <c r="S223" s="47">
        <v>1</v>
      </c>
    </row>
    <row r="224" spans="1:19" ht="12.75">
      <c r="A224" s="22" t="s">
        <v>60</v>
      </c>
      <c r="B224" s="22" t="s">
        <v>289</v>
      </c>
      <c r="C224" s="22" t="s">
        <v>63</v>
      </c>
      <c r="D224" s="22" t="s">
        <v>61</v>
      </c>
      <c r="E224" s="22" t="s">
        <v>897</v>
      </c>
      <c r="F224" s="31">
        <v>43451.62431712963</v>
      </c>
      <c r="G224" s="31">
        <v>43466</v>
      </c>
      <c r="H224" s="31">
        <v>43831</v>
      </c>
      <c r="I224" s="31">
        <v>43481.526643518519</v>
      </c>
      <c r="J224" s="22" t="s">
        <v>73</v>
      </c>
      <c r="K224" s="32" t="s">
        <v>74</v>
      </c>
      <c r="L224" s="32" t="s">
        <v>898</v>
      </c>
      <c r="N224" s="24">
        <v>2625.2249999999999</v>
      </c>
      <c r="O224" s="24">
        <v>0</v>
      </c>
      <c r="P224" s="32" t="s">
        <v>693</v>
      </c>
      <c r="Q224" s="43" t="s">
        <v>694</v>
      </c>
      <c r="R224" s="43" t="s">
        <v>78</v>
      </c>
      <c r="S224" s="47">
        <v>7</v>
      </c>
    </row>
    <row r="225" spans="1:19" ht="12.75">
      <c r="A225" s="22" t="s">
        <v>60</v>
      </c>
      <c r="B225" s="22" t="s">
        <v>824</v>
      </c>
      <c r="C225" s="22" t="s">
        <v>63</v>
      </c>
      <c r="D225" s="22" t="s">
        <v>61</v>
      </c>
      <c r="E225" s="22" t="s">
        <v>899</v>
      </c>
      <c r="F225" s="31">
        <v>43447.651469907403</v>
      </c>
      <c r="G225" s="31">
        <v>43458</v>
      </c>
      <c r="H225" s="31">
        <v>43823</v>
      </c>
      <c r="I225" s="31">
        <v>43477</v>
      </c>
      <c r="J225" s="22" t="s">
        <v>73</v>
      </c>
      <c r="K225" s="32" t="s">
        <v>126</v>
      </c>
      <c r="L225" s="32" t="s">
        <v>900</v>
      </c>
      <c r="N225" s="24">
        <v>3161.8557000000001</v>
      </c>
      <c r="O225" s="24">
        <v>2799.06</v>
      </c>
      <c r="P225" s="32" t="s">
        <v>497</v>
      </c>
      <c r="Q225" s="43" t="s">
        <v>498</v>
      </c>
      <c r="R225" s="43" t="s">
        <v>78</v>
      </c>
      <c r="S225" s="47">
        <v>7</v>
      </c>
    </row>
    <row r="226" spans="1:19" ht="12.75">
      <c r="A226" s="22" t="s">
        <v>60</v>
      </c>
      <c r="B226" s="22" t="s">
        <v>901</v>
      </c>
      <c r="C226" s="22" t="s">
        <v>63</v>
      </c>
      <c r="D226" s="22" t="s">
        <v>61</v>
      </c>
      <c r="E226" s="22" t="s">
        <v>902</v>
      </c>
      <c r="F226" s="31">
        <v>43440.384548611109</v>
      </c>
      <c r="G226" s="31">
        <v>43457</v>
      </c>
      <c r="H226" s="31">
        <v>43822</v>
      </c>
      <c r="I226" s="31">
        <v>43470</v>
      </c>
      <c r="J226" s="22" t="s">
        <v>73</v>
      </c>
      <c r="K226" s="32" t="s">
        <v>126</v>
      </c>
      <c r="L226" s="32" t="s">
        <v>903</v>
      </c>
      <c r="N226" s="24">
        <v>2135.0365999999999</v>
      </c>
      <c r="O226" s="24">
        <v>3064.93</v>
      </c>
      <c r="P226" s="32" t="s">
        <v>109</v>
      </c>
      <c r="Q226" s="43" t="s">
        <v>110</v>
      </c>
      <c r="R226" s="43" t="s">
        <v>78</v>
      </c>
      <c r="S226" s="47">
        <v>7</v>
      </c>
    </row>
    <row r="227" spans="1:19" ht="12.75">
      <c r="A227" s="22" t="s">
        <v>60</v>
      </c>
      <c r="B227" s="22" t="s">
        <v>346</v>
      </c>
      <c r="C227" s="22" t="s">
        <v>63</v>
      </c>
      <c r="D227" s="22" t="s">
        <v>61</v>
      </c>
      <c r="E227" s="22" t="s">
        <v>904</v>
      </c>
      <c r="F227" s="31">
        <v>43449.121979166666</v>
      </c>
      <c r="G227" s="31">
        <v>43484</v>
      </c>
      <c r="H227" s="31">
        <v>43849</v>
      </c>
      <c r="I227" s="31">
        <v>43509.121979166666</v>
      </c>
      <c r="J227" s="22" t="s">
        <v>81</v>
      </c>
      <c r="K227" s="32" t="s">
        <v>120</v>
      </c>
      <c r="L227" s="32" t="s">
        <v>905</v>
      </c>
      <c r="M227" s="32" t="s">
        <v>906</v>
      </c>
      <c r="N227" s="24">
        <v>571.70140000000004</v>
      </c>
      <c r="O227" s="24">
        <v>475.57</v>
      </c>
      <c r="P227" s="32" t="s">
        <v>275</v>
      </c>
      <c r="Q227" s="43" t="s">
        <v>276</v>
      </c>
      <c r="R227" s="43" t="s">
        <v>78</v>
      </c>
      <c r="S227" s="47">
        <v>7</v>
      </c>
    </row>
    <row r="228" spans="1:19" ht="12.75">
      <c r="A228" s="22" t="s">
        <v>60</v>
      </c>
      <c r="B228" s="22" t="s">
        <v>289</v>
      </c>
      <c r="C228" s="22" t="s">
        <v>63</v>
      </c>
      <c r="D228" s="22" t="s">
        <v>61</v>
      </c>
      <c r="E228" s="22" t="s">
        <v>907</v>
      </c>
      <c r="F228" s="31">
        <v>43440.428032407406</v>
      </c>
      <c r="G228" s="31">
        <v>43439</v>
      </c>
      <c r="H228" s="31">
        <v>43804</v>
      </c>
      <c r="I228" s="31">
        <v>43470.426076388889</v>
      </c>
      <c r="J228" s="22" t="s">
        <v>73</v>
      </c>
      <c r="K228" s="32" t="s">
        <v>82</v>
      </c>
      <c r="L228" s="32" t="s">
        <v>908</v>
      </c>
      <c r="N228" s="24">
        <v>514.22</v>
      </c>
      <c r="O228" s="24">
        <v>444.08</v>
      </c>
      <c r="P228" s="32" t="s">
        <v>909</v>
      </c>
      <c r="Q228" s="43" t="s">
        <v>910</v>
      </c>
      <c r="R228" s="43" t="s">
        <v>78</v>
      </c>
      <c r="S228" s="47">
        <v>7</v>
      </c>
    </row>
    <row r="229" spans="1:19" ht="12.75">
      <c r="A229" s="22" t="s">
        <v>60</v>
      </c>
      <c r="B229" s="22" t="s">
        <v>362</v>
      </c>
      <c r="C229" s="22" t="s">
        <v>63</v>
      </c>
      <c r="D229" s="22" t="s">
        <v>61</v>
      </c>
      <c r="E229" s="22" t="s">
        <v>911</v>
      </c>
      <c r="F229" s="31">
        <v>43437.4374537037</v>
      </c>
      <c r="G229" s="31">
        <v>43478</v>
      </c>
      <c r="H229" s="31">
        <v>43843</v>
      </c>
      <c r="I229" s="31">
        <v>43467.432534722218</v>
      </c>
      <c r="J229" s="22" t="s">
        <v>73</v>
      </c>
      <c r="K229" s="32" t="s">
        <v>82</v>
      </c>
      <c r="L229" s="32" t="s">
        <v>912</v>
      </c>
      <c r="N229" s="24">
        <v>1674.5733</v>
      </c>
      <c r="O229" s="24">
        <v>1136.79</v>
      </c>
      <c r="P229" s="32" t="s">
        <v>913</v>
      </c>
      <c r="Q229" s="43" t="s">
        <v>914</v>
      </c>
      <c r="R229" s="43" t="s">
        <v>78</v>
      </c>
      <c r="S229" s="47">
        <v>7</v>
      </c>
    </row>
    <row r="230" spans="1:19" ht="12.75">
      <c r="A230" s="22" t="s">
        <v>60</v>
      </c>
      <c r="B230" s="22" t="s">
        <v>323</v>
      </c>
      <c r="C230" s="22" t="s">
        <v>63</v>
      </c>
      <c r="D230" s="22" t="s">
        <v>61</v>
      </c>
      <c r="E230" s="22" t="s">
        <v>915</v>
      </c>
      <c r="F230" s="31">
        <v>43441.586215277777</v>
      </c>
      <c r="G230" s="31">
        <v>43456</v>
      </c>
      <c r="H230" s="31">
        <v>43821</v>
      </c>
      <c r="I230" s="31">
        <v>43471</v>
      </c>
      <c r="J230" s="22" t="s">
        <v>73</v>
      </c>
      <c r="K230" s="32" t="s">
        <v>82</v>
      </c>
      <c r="L230" s="32" t="s">
        <v>916</v>
      </c>
      <c r="N230" s="24">
        <v>1502.722</v>
      </c>
      <c r="O230" s="24">
        <v>1554.73</v>
      </c>
      <c r="P230" s="32" t="s">
        <v>563</v>
      </c>
      <c r="Q230" s="43" t="s">
        <v>564</v>
      </c>
      <c r="R230" s="43" t="s">
        <v>78</v>
      </c>
      <c r="S230" s="47">
        <v>7</v>
      </c>
    </row>
    <row r="231" spans="1:19" ht="12.75">
      <c r="A231" s="22" t="s">
        <v>60</v>
      </c>
      <c r="B231" s="22" t="s">
        <v>917</v>
      </c>
      <c r="C231" s="22" t="s">
        <v>63</v>
      </c>
      <c r="D231" s="22" t="s">
        <v>61</v>
      </c>
      <c r="E231" s="22" t="s">
        <v>918</v>
      </c>
      <c r="F231" s="31">
        <v>43439.597986111112</v>
      </c>
      <c r="G231" s="31">
        <v>43455</v>
      </c>
      <c r="H231" s="31">
        <v>43820</v>
      </c>
      <c r="I231" s="31">
        <v>43469</v>
      </c>
      <c r="J231" s="22" t="s">
        <v>73</v>
      </c>
      <c r="K231" s="32" t="s">
        <v>126</v>
      </c>
      <c r="L231" s="32" t="s">
        <v>919</v>
      </c>
      <c r="N231" s="24">
        <v>3720.97</v>
      </c>
      <c r="O231" s="24">
        <v>0</v>
      </c>
      <c r="P231" s="32" t="s">
        <v>113</v>
      </c>
      <c r="Q231" s="43" t="s">
        <v>114</v>
      </c>
      <c r="R231" s="43" t="s">
        <v>78</v>
      </c>
      <c r="S231" s="47">
        <v>7</v>
      </c>
    </row>
    <row r="232" spans="1:19" ht="12.75">
      <c r="A232" s="22" t="s">
        <v>60</v>
      </c>
      <c r="B232" s="22" t="s">
        <v>289</v>
      </c>
      <c r="C232" s="22" t="s">
        <v>63</v>
      </c>
      <c r="D232" s="22" t="s">
        <v>61</v>
      </c>
      <c r="E232" s="22" t="s">
        <v>920</v>
      </c>
      <c r="F232" s="31">
        <v>43455.479768518519</v>
      </c>
      <c r="G232" s="31">
        <v>43473</v>
      </c>
      <c r="H232" s="31">
        <v>43838</v>
      </c>
      <c r="I232" s="31">
        <v>43485.477916666663</v>
      </c>
      <c r="J232" s="22" t="s">
        <v>131</v>
      </c>
      <c r="K232" s="32" t="s">
        <v>82</v>
      </c>
      <c r="L232" s="32" t="s">
        <v>921</v>
      </c>
      <c r="M232" s="32" t="s">
        <v>922</v>
      </c>
      <c r="N232" s="24">
        <v>330.53</v>
      </c>
      <c r="O232" s="24">
        <v>330.53</v>
      </c>
      <c r="P232" s="32" t="s">
        <v>923</v>
      </c>
      <c r="Q232" s="43" t="s">
        <v>924</v>
      </c>
      <c r="R232" s="43" t="s">
        <v>78</v>
      </c>
      <c r="S232" s="47">
        <v>1</v>
      </c>
    </row>
    <row r="233" spans="1:19" ht="12.75">
      <c r="A233" s="22" t="s">
        <v>60</v>
      </c>
      <c r="B233" s="22" t="s">
        <v>460</v>
      </c>
      <c r="C233" s="22" t="s">
        <v>63</v>
      </c>
      <c r="D233" s="22" t="s">
        <v>61</v>
      </c>
      <c r="E233" s="22" t="s">
        <v>925</v>
      </c>
      <c r="F233" s="31">
        <v>43454.616157407407</v>
      </c>
      <c r="G233" s="31">
        <v>43454</v>
      </c>
      <c r="H233" s="31">
        <v>43799</v>
      </c>
      <c r="I233" s="31">
        <v>43484</v>
      </c>
      <c r="J233" s="22" t="s">
        <v>73</v>
      </c>
      <c r="K233" s="32" t="s">
        <v>82</v>
      </c>
      <c r="L233" s="32" t="s">
        <v>926</v>
      </c>
      <c r="N233" s="24">
        <v>1274.8275000000001</v>
      </c>
      <c r="O233" s="24">
        <v>1765.27</v>
      </c>
      <c r="P233" s="32" t="s">
        <v>927</v>
      </c>
      <c r="Q233" s="43" t="s">
        <v>928</v>
      </c>
      <c r="R233" s="43" t="s">
        <v>78</v>
      </c>
      <c r="S233" s="47">
        <v>6</v>
      </c>
    </row>
    <row r="234" spans="1:19" ht="12.75">
      <c r="A234" s="22" t="s">
        <v>60</v>
      </c>
      <c r="B234" s="22" t="s">
        <v>415</v>
      </c>
      <c r="C234" s="22" t="s">
        <v>63</v>
      </c>
      <c r="D234" s="22" t="s">
        <v>61</v>
      </c>
      <c r="E234" s="22" t="s">
        <v>929</v>
      </c>
      <c r="F234" s="31">
        <v>43452.638356481482</v>
      </c>
      <c r="G234" s="31">
        <v>43413</v>
      </c>
      <c r="H234" s="31">
        <v>43778</v>
      </c>
      <c r="I234" s="31">
        <v>43482</v>
      </c>
      <c r="J234" s="22" t="s">
        <v>160</v>
      </c>
      <c r="K234" s="32" t="s">
        <v>120</v>
      </c>
      <c r="L234" s="32" t="s">
        <v>930</v>
      </c>
      <c r="M234" s="32" t="s">
        <v>931</v>
      </c>
      <c r="N234" s="24">
        <v>-300.51</v>
      </c>
      <c r="O234" s="24">
        <v>-300.51</v>
      </c>
      <c r="P234" s="32" t="s">
        <v>923</v>
      </c>
      <c r="Q234" s="43" t="s">
        <v>924</v>
      </c>
      <c r="R234" s="43" t="s">
        <v>78</v>
      </c>
      <c r="S234" s="47">
        <v>1</v>
      </c>
    </row>
    <row r="235" spans="1:19" ht="12.75">
      <c r="A235" s="22" t="s">
        <v>60</v>
      </c>
      <c r="B235" s="22" t="s">
        <v>303</v>
      </c>
      <c r="C235" s="22" t="s">
        <v>63</v>
      </c>
      <c r="D235" s="22" t="s">
        <v>61</v>
      </c>
      <c r="E235" s="22" t="s">
        <v>932</v>
      </c>
      <c r="F235" s="31">
        <v>43451.424768518518</v>
      </c>
      <c r="G235" s="31">
        <v>43485</v>
      </c>
      <c r="H235" s="31">
        <v>43850</v>
      </c>
      <c r="I235" s="31">
        <v>43481</v>
      </c>
      <c r="J235" s="22" t="s">
        <v>73</v>
      </c>
      <c r="K235" s="32" t="s">
        <v>74</v>
      </c>
      <c r="L235" s="32" t="s">
        <v>933</v>
      </c>
      <c r="N235" s="24">
        <v>4221.16</v>
      </c>
      <c r="O235" s="24">
        <v>0</v>
      </c>
      <c r="P235" s="32" t="s">
        <v>549</v>
      </c>
      <c r="Q235" s="43" t="s">
        <v>550</v>
      </c>
      <c r="R235" s="43" t="s">
        <v>78</v>
      </c>
      <c r="S235" s="47">
        <v>7</v>
      </c>
    </row>
    <row r="236" spans="1:19" ht="12.75">
      <c r="A236" s="22" t="s">
        <v>60</v>
      </c>
      <c r="B236" s="22" t="s">
        <v>405</v>
      </c>
      <c r="C236" s="22" t="s">
        <v>63</v>
      </c>
      <c r="D236" s="22" t="s">
        <v>61</v>
      </c>
      <c r="E236" s="22" t="s">
        <v>934</v>
      </c>
      <c r="F236" s="31">
        <v>43455.712685185186</v>
      </c>
      <c r="G236" s="31">
        <v>43466</v>
      </c>
      <c r="H236" s="31">
        <v>43889</v>
      </c>
      <c r="I236" s="31">
        <v>43485.699942129628</v>
      </c>
      <c r="J236" s="22" t="s">
        <v>73</v>
      </c>
      <c r="K236" s="32" t="s">
        <v>126</v>
      </c>
      <c r="L236" s="32" t="s">
        <v>935</v>
      </c>
      <c r="N236" s="24">
        <v>772.57799999999997</v>
      </c>
      <c r="O236" s="24">
        <v>731.41</v>
      </c>
      <c r="P236" s="32" t="s">
        <v>936</v>
      </c>
      <c r="Q236" s="43" t="s">
        <v>937</v>
      </c>
      <c r="R236" s="43" t="s">
        <v>78</v>
      </c>
      <c r="S236" s="47">
        <v>7</v>
      </c>
    </row>
    <row r="237" spans="1:19" ht="12.75">
      <c r="A237" s="22" t="s">
        <v>60</v>
      </c>
      <c r="B237" s="22" t="s">
        <v>362</v>
      </c>
      <c r="C237" s="22" t="s">
        <v>63</v>
      </c>
      <c r="D237" s="22" t="s">
        <v>61</v>
      </c>
      <c r="E237" s="22" t="s">
        <v>938</v>
      </c>
      <c r="F237" s="31">
        <v>43454.926840277774</v>
      </c>
      <c r="G237" s="31">
        <v>43454</v>
      </c>
      <c r="H237" s="31">
        <v>43819</v>
      </c>
      <c r="I237" s="31">
        <v>43484.92564814815</v>
      </c>
      <c r="J237" s="22" t="s">
        <v>73</v>
      </c>
      <c r="K237" s="32" t="s">
        <v>82</v>
      </c>
      <c r="L237" s="32" t="s">
        <v>939</v>
      </c>
      <c r="N237" s="24">
        <v>4694.2799999999997</v>
      </c>
      <c r="O237" s="24">
        <v>4694.2799999999997</v>
      </c>
      <c r="P237" s="32" t="s">
        <v>109</v>
      </c>
      <c r="Q237" s="43" t="s">
        <v>110</v>
      </c>
      <c r="R237" s="43" t="s">
        <v>78</v>
      </c>
      <c r="S237" s="47">
        <v>1</v>
      </c>
    </row>
    <row r="238" spans="1:19" ht="12.75">
      <c r="A238" s="22" t="s">
        <v>60</v>
      </c>
      <c r="B238" s="22" t="s">
        <v>289</v>
      </c>
      <c r="C238" s="22" t="s">
        <v>63</v>
      </c>
      <c r="D238" s="22" t="s">
        <v>61</v>
      </c>
      <c r="E238" s="22" t="s">
        <v>940</v>
      </c>
      <c r="F238" s="31">
        <v>43447.623877314814</v>
      </c>
      <c r="G238" s="31">
        <v>43405</v>
      </c>
      <c r="H238" s="31">
        <v>43770</v>
      </c>
      <c r="I238" s="31">
        <v>43477.619097222218</v>
      </c>
      <c r="J238" s="22" t="s">
        <v>131</v>
      </c>
      <c r="K238" s="32" t="s">
        <v>120</v>
      </c>
      <c r="L238" s="32" t="s">
        <v>941</v>
      </c>
      <c r="M238" s="32" t="s">
        <v>942</v>
      </c>
      <c r="N238" s="24">
        <v>763.63</v>
      </c>
      <c r="O238" s="24">
        <v>763.63</v>
      </c>
      <c r="P238" s="32" t="s">
        <v>943</v>
      </c>
      <c r="Q238" s="43" t="s">
        <v>944</v>
      </c>
      <c r="R238" s="43" t="s">
        <v>78</v>
      </c>
      <c r="S238" s="47">
        <v>1</v>
      </c>
    </row>
    <row r="239" spans="1:19" ht="12.75">
      <c r="A239" s="22" t="s">
        <v>60</v>
      </c>
      <c r="B239" s="22" t="s">
        <v>289</v>
      </c>
      <c r="C239" s="22" t="s">
        <v>63</v>
      </c>
      <c r="D239" s="22" t="s">
        <v>61</v>
      </c>
      <c r="E239" s="22" t="s">
        <v>945</v>
      </c>
      <c r="F239" s="31">
        <v>43446.505173611113</v>
      </c>
      <c r="G239" s="31">
        <v>43466</v>
      </c>
      <c r="H239" s="31">
        <v>43831</v>
      </c>
      <c r="I239" s="31">
        <v>43476.501712962963</v>
      </c>
      <c r="J239" s="22" t="s">
        <v>73</v>
      </c>
      <c r="K239" s="32" t="s">
        <v>82</v>
      </c>
      <c r="L239" s="32" t="s">
        <v>946</v>
      </c>
      <c r="N239" s="24">
        <v>2949.0733</v>
      </c>
      <c r="O239" s="24">
        <v>2722.20</v>
      </c>
      <c r="P239" s="32" t="s">
        <v>947</v>
      </c>
      <c r="Q239" s="43" t="s">
        <v>948</v>
      </c>
      <c r="R239" s="43" t="s">
        <v>78</v>
      </c>
      <c r="S239" s="47">
        <v>6</v>
      </c>
    </row>
    <row r="240" spans="1:19" ht="12.75">
      <c r="A240" s="22" t="s">
        <v>60</v>
      </c>
      <c r="B240" s="22" t="s">
        <v>362</v>
      </c>
      <c r="C240" s="22" t="s">
        <v>63</v>
      </c>
      <c r="D240" s="22" t="s">
        <v>61</v>
      </c>
      <c r="E240" s="22" t="s">
        <v>949</v>
      </c>
      <c r="F240" s="31">
        <v>43437.637824074074</v>
      </c>
      <c r="G240" s="31">
        <v>43437</v>
      </c>
      <c r="H240" s="31">
        <v>43802</v>
      </c>
      <c r="I240" s="31">
        <v>43467.633425925924</v>
      </c>
      <c r="J240" s="22" t="s">
        <v>73</v>
      </c>
      <c r="K240" s="32" t="s">
        <v>82</v>
      </c>
      <c r="L240" s="32" t="s">
        <v>950</v>
      </c>
      <c r="N240" s="24">
        <v>448.86360000000002</v>
      </c>
      <c r="O240" s="24">
        <v>371.04</v>
      </c>
      <c r="P240" s="32" t="s">
        <v>951</v>
      </c>
      <c r="Q240" s="43" t="s">
        <v>952</v>
      </c>
      <c r="R240" s="43" t="s">
        <v>78</v>
      </c>
      <c r="S240" s="47">
        <v>7</v>
      </c>
    </row>
    <row r="241" spans="1:19" ht="12.75">
      <c r="A241" s="22" t="s">
        <v>60</v>
      </c>
      <c r="B241" s="22" t="s">
        <v>362</v>
      </c>
      <c r="C241" s="22" t="s">
        <v>63</v>
      </c>
      <c r="D241" s="22" t="s">
        <v>61</v>
      </c>
      <c r="E241" s="22" t="s">
        <v>953</v>
      </c>
      <c r="F241" s="31">
        <v>43448.370173611111</v>
      </c>
      <c r="G241" s="31">
        <v>43466</v>
      </c>
      <c r="H241" s="31">
        <v>43831</v>
      </c>
      <c r="I241" s="31">
        <v>43478.36619212963</v>
      </c>
      <c r="J241" s="22" t="s">
        <v>73</v>
      </c>
      <c r="K241" s="32" t="s">
        <v>231</v>
      </c>
      <c r="L241" s="32" t="s">
        <v>954</v>
      </c>
      <c r="N241" s="24">
        <v>1482.3625</v>
      </c>
      <c r="O241" s="24">
        <v>0</v>
      </c>
      <c r="P241" s="32" t="s">
        <v>955</v>
      </c>
      <c r="Q241" s="43" t="s">
        <v>956</v>
      </c>
      <c r="R241" s="43" t="s">
        <v>78</v>
      </c>
      <c r="S241" s="47">
        <v>7</v>
      </c>
    </row>
    <row r="242" spans="1:19" ht="12.75">
      <c r="A242" s="22" t="s">
        <v>60</v>
      </c>
      <c r="B242" s="22" t="s">
        <v>362</v>
      </c>
      <c r="C242" s="22" t="s">
        <v>63</v>
      </c>
      <c r="D242" s="22" t="s">
        <v>61</v>
      </c>
      <c r="E242" s="22" t="s">
        <v>957</v>
      </c>
      <c r="F242" s="31">
        <v>43446.497812499998</v>
      </c>
      <c r="G242" s="31">
        <v>43449</v>
      </c>
      <c r="H242" s="31">
        <v>43814</v>
      </c>
      <c r="I242" s="31">
        <v>43476.496527777774</v>
      </c>
      <c r="J242" s="22" t="s">
        <v>131</v>
      </c>
      <c r="K242" s="32" t="s">
        <v>120</v>
      </c>
      <c r="L242" s="32" t="s">
        <v>958</v>
      </c>
      <c r="M242" s="32" t="s">
        <v>959</v>
      </c>
      <c r="N242" s="24">
        <v>0</v>
      </c>
      <c r="O242" s="24">
        <v>0</v>
      </c>
      <c r="P242" s="32" t="s">
        <v>960</v>
      </c>
      <c r="Q242" s="43" t="s">
        <v>961</v>
      </c>
      <c r="R242" s="43" t="s">
        <v>78</v>
      </c>
      <c r="S242" s="47">
        <v>1</v>
      </c>
    </row>
    <row r="243" spans="1:19" ht="12.75">
      <c r="A243" s="22" t="s">
        <v>60</v>
      </c>
      <c r="B243" s="22" t="s">
        <v>362</v>
      </c>
      <c r="C243" s="22" t="s">
        <v>63</v>
      </c>
      <c r="D243" s="22" t="s">
        <v>61</v>
      </c>
      <c r="E243" s="22" t="s">
        <v>962</v>
      </c>
      <c r="F243" s="31">
        <v>43453.531307870369</v>
      </c>
      <c r="G243" s="31">
        <v>43463</v>
      </c>
      <c r="H243" s="31">
        <v>43828</v>
      </c>
      <c r="I243" s="31">
        <v>43483.527002314811</v>
      </c>
      <c r="J243" s="22" t="s">
        <v>73</v>
      </c>
      <c r="K243" s="32" t="s">
        <v>82</v>
      </c>
      <c r="L243" s="32" t="s">
        <v>963</v>
      </c>
      <c r="N243" s="24">
        <v>6913.9966000000004</v>
      </c>
      <c r="O243" s="24">
        <v>5383.18</v>
      </c>
      <c r="P243" s="32" t="s">
        <v>964</v>
      </c>
      <c r="Q243" s="43" t="s">
        <v>965</v>
      </c>
      <c r="R243" s="43" t="s">
        <v>78</v>
      </c>
      <c r="S243" s="47">
        <v>7</v>
      </c>
    </row>
    <row r="244" spans="1:19" ht="12.75">
      <c r="A244" s="22" t="s">
        <v>60</v>
      </c>
      <c r="B244" s="22" t="s">
        <v>425</v>
      </c>
      <c r="C244" s="22" t="s">
        <v>63</v>
      </c>
      <c r="D244" s="22" t="s">
        <v>61</v>
      </c>
      <c r="E244" s="22" t="s">
        <v>966</v>
      </c>
      <c r="F244" s="31">
        <v>43453.412766203699</v>
      </c>
      <c r="G244" s="31">
        <v>43453</v>
      </c>
      <c r="H244" s="31">
        <v>43818</v>
      </c>
      <c r="I244" s="31">
        <v>43483</v>
      </c>
      <c r="J244" s="22" t="s">
        <v>73</v>
      </c>
      <c r="K244" s="32" t="s">
        <v>74</v>
      </c>
      <c r="L244" s="32" t="s">
        <v>967</v>
      </c>
      <c r="N244" s="24">
        <v>472.6725</v>
      </c>
      <c r="O244" s="24">
        <v>0</v>
      </c>
      <c r="P244" s="32" t="s">
        <v>968</v>
      </c>
      <c r="Q244" s="43" t="s">
        <v>969</v>
      </c>
      <c r="R244" s="43" t="s">
        <v>78</v>
      </c>
      <c r="S244" s="47">
        <v>7</v>
      </c>
    </row>
    <row r="245" spans="1:19" ht="12.75">
      <c r="A245" s="22" t="s">
        <v>60</v>
      </c>
      <c r="B245" s="22" t="s">
        <v>970</v>
      </c>
      <c r="C245" s="22" t="s">
        <v>63</v>
      </c>
      <c r="D245" s="22" t="s">
        <v>61</v>
      </c>
      <c r="E245" s="22" t="s">
        <v>971</v>
      </c>
      <c r="F245" s="31">
        <v>43438.342870370368</v>
      </c>
      <c r="G245" s="31">
        <v>43495</v>
      </c>
      <c r="H245" s="31">
        <v>43860</v>
      </c>
      <c r="I245" s="31">
        <v>43468.339085648149</v>
      </c>
      <c r="J245" s="22" t="s">
        <v>73</v>
      </c>
      <c r="K245" s="32" t="s">
        <v>74</v>
      </c>
      <c r="L245" s="32" t="s">
        <v>972</v>
      </c>
      <c r="N245" s="24">
        <v>0</v>
      </c>
      <c r="O245" s="24">
        <v>0</v>
      </c>
      <c r="P245" s="32" t="s">
        <v>532</v>
      </c>
      <c r="Q245" s="43" t="s">
        <v>533</v>
      </c>
      <c r="R245" s="43" t="s">
        <v>78</v>
      </c>
      <c r="S245" s="47">
        <v>5</v>
      </c>
    </row>
    <row r="246" spans="1:19" ht="12.75">
      <c r="A246" s="22" t="s">
        <v>60</v>
      </c>
      <c r="B246" s="22" t="s">
        <v>405</v>
      </c>
      <c r="C246" s="22" t="s">
        <v>63</v>
      </c>
      <c r="D246" s="22" t="s">
        <v>61</v>
      </c>
      <c r="E246" s="22" t="s">
        <v>973</v>
      </c>
      <c r="F246" s="31">
        <v>43454.616087962961</v>
      </c>
      <c r="G246" s="31">
        <v>43486</v>
      </c>
      <c r="H246" s="31">
        <v>43851</v>
      </c>
      <c r="I246" s="31">
        <v>43484.560324074075</v>
      </c>
      <c r="J246" s="22" t="s">
        <v>73</v>
      </c>
      <c r="K246" s="32" t="s">
        <v>74</v>
      </c>
      <c r="L246" s="32" t="s">
        <v>974</v>
      </c>
      <c r="N246" s="24">
        <v>563.975</v>
      </c>
      <c r="O246" s="24">
        <v>0</v>
      </c>
      <c r="P246" s="32" t="s">
        <v>909</v>
      </c>
      <c r="Q246" s="43" t="s">
        <v>910</v>
      </c>
      <c r="R246" s="43" t="s">
        <v>78</v>
      </c>
      <c r="S246" s="47">
        <v>7</v>
      </c>
    </row>
    <row r="247" spans="1:19" ht="12.75">
      <c r="A247" s="22" t="s">
        <v>60</v>
      </c>
      <c r="B247" s="22" t="s">
        <v>362</v>
      </c>
      <c r="C247" s="22" t="s">
        <v>63</v>
      </c>
      <c r="D247" s="22" t="s">
        <v>61</v>
      </c>
      <c r="E247" s="22" t="s">
        <v>975</v>
      </c>
      <c r="F247" s="31">
        <v>43440.718877314815</v>
      </c>
      <c r="G247" s="31">
        <v>43440</v>
      </c>
      <c r="H247" s="31">
        <v>43805</v>
      </c>
      <c r="I247" s="31">
        <v>43470.70071759259</v>
      </c>
      <c r="J247" s="22" t="s">
        <v>73</v>
      </c>
      <c r="K247" s="32" t="s">
        <v>74</v>
      </c>
      <c r="L247" s="32" t="s">
        <v>976</v>
      </c>
      <c r="N247" s="24">
        <v>4346.9036999999998</v>
      </c>
      <c r="O247" s="24">
        <v>0</v>
      </c>
      <c r="P247" s="32" t="s">
        <v>977</v>
      </c>
      <c r="Q247" s="43" t="s">
        <v>978</v>
      </c>
      <c r="R247" s="43" t="s">
        <v>78</v>
      </c>
      <c r="S247" s="47">
        <v>7</v>
      </c>
    </row>
    <row r="248" spans="1:19" ht="12.75">
      <c r="A248" s="22" t="s">
        <v>60</v>
      </c>
      <c r="B248" s="22" t="s">
        <v>618</v>
      </c>
      <c r="C248" s="22" t="s">
        <v>63</v>
      </c>
      <c r="D248" s="22" t="s">
        <v>61</v>
      </c>
      <c r="E248" s="22" t="s">
        <v>979</v>
      </c>
      <c r="F248" s="31">
        <v>43449.120196759257</v>
      </c>
      <c r="G248" s="31">
        <v>43496</v>
      </c>
      <c r="H248" s="31">
        <v>43861</v>
      </c>
      <c r="I248" s="31">
        <v>43509.120196759257</v>
      </c>
      <c r="J248" s="22" t="s">
        <v>81</v>
      </c>
      <c r="K248" s="32" t="s">
        <v>82</v>
      </c>
      <c r="L248" s="32" t="s">
        <v>980</v>
      </c>
      <c r="M248" s="32" t="s">
        <v>981</v>
      </c>
      <c r="N248" s="24">
        <v>1683.44</v>
      </c>
      <c r="O248" s="24">
        <v>1683.44</v>
      </c>
      <c r="P248" s="32" t="s">
        <v>982</v>
      </c>
      <c r="Q248" s="43" t="s">
        <v>983</v>
      </c>
      <c r="R248" s="43" t="s">
        <v>78</v>
      </c>
      <c r="S248" s="47">
        <v>1</v>
      </c>
    </row>
    <row r="249" spans="1:19" ht="12.75">
      <c r="A249" s="22" t="s">
        <v>60</v>
      </c>
      <c r="B249" s="22" t="s">
        <v>289</v>
      </c>
      <c r="C249" s="22" t="s">
        <v>63</v>
      </c>
      <c r="D249" s="22" t="s">
        <v>61</v>
      </c>
      <c r="E249" s="22" t="s">
        <v>984</v>
      </c>
      <c r="F249" s="31">
        <v>43451.679895833331</v>
      </c>
      <c r="G249" s="31">
        <v>43451</v>
      </c>
      <c r="H249" s="31">
        <v>43816</v>
      </c>
      <c r="I249" s="31">
        <v>43481.670439814814</v>
      </c>
      <c r="J249" s="22" t="s">
        <v>73</v>
      </c>
      <c r="K249" s="32" t="s">
        <v>82</v>
      </c>
      <c r="L249" s="32" t="s">
        <v>985</v>
      </c>
      <c r="N249" s="24">
        <v>1367.1983</v>
      </c>
      <c r="O249" s="24">
        <v>928.41</v>
      </c>
      <c r="P249" s="32" t="s">
        <v>90</v>
      </c>
      <c r="Q249" s="43" t="s">
        <v>91</v>
      </c>
      <c r="R249" s="43" t="s">
        <v>78</v>
      </c>
      <c r="S249" s="47">
        <v>7</v>
      </c>
    </row>
    <row r="250" spans="1:19" ht="12.75">
      <c r="A250" s="22" t="s">
        <v>60</v>
      </c>
      <c r="B250" s="22" t="s">
        <v>723</v>
      </c>
      <c r="C250" s="22" t="s">
        <v>63</v>
      </c>
      <c r="D250" s="22" t="s">
        <v>61</v>
      </c>
      <c r="E250" s="22" t="s">
        <v>986</v>
      </c>
      <c r="F250" s="31">
        <v>43448.538287037038</v>
      </c>
      <c r="G250" s="31">
        <v>43448</v>
      </c>
      <c r="H250" s="31">
        <v>43813</v>
      </c>
      <c r="I250" s="31">
        <v>43478</v>
      </c>
      <c r="J250" s="22" t="s">
        <v>73</v>
      </c>
      <c r="K250" s="32" t="s">
        <v>82</v>
      </c>
      <c r="L250" s="32" t="s">
        <v>987</v>
      </c>
      <c r="N250" s="24">
        <v>483.0225</v>
      </c>
      <c r="O250" s="24">
        <v>404.74</v>
      </c>
      <c r="P250" s="32" t="s">
        <v>827</v>
      </c>
      <c r="Q250" s="43" t="s">
        <v>828</v>
      </c>
      <c r="R250" s="43" t="s">
        <v>78</v>
      </c>
      <c r="S250" s="47">
        <v>7</v>
      </c>
    </row>
    <row r="251" spans="1:19" ht="12.75">
      <c r="A251" s="22" t="s">
        <v>60</v>
      </c>
      <c r="B251" s="22" t="s">
        <v>362</v>
      </c>
      <c r="C251" s="22" t="s">
        <v>63</v>
      </c>
      <c r="D251" s="22" t="s">
        <v>61</v>
      </c>
      <c r="E251" s="22" t="s">
        <v>988</v>
      </c>
      <c r="F251" s="31">
        <v>43446.428055555552</v>
      </c>
      <c r="G251" s="31">
        <v>43446</v>
      </c>
      <c r="H251" s="31">
        <v>43811</v>
      </c>
      <c r="I251" s="31">
        <v>43476.425682870366</v>
      </c>
      <c r="J251" s="22" t="s">
        <v>73</v>
      </c>
      <c r="K251" s="32" t="s">
        <v>82</v>
      </c>
      <c r="L251" s="32" t="s">
        <v>989</v>
      </c>
      <c r="N251" s="24">
        <v>3388.1075000000001</v>
      </c>
      <c r="O251" s="24">
        <v>2777.36</v>
      </c>
      <c r="P251" s="32" t="s">
        <v>109</v>
      </c>
      <c r="Q251" s="43" t="s">
        <v>110</v>
      </c>
      <c r="R251" s="43" t="s">
        <v>78</v>
      </c>
      <c r="S251" s="47">
        <v>6</v>
      </c>
    </row>
    <row r="252" spans="1:19" ht="12.75">
      <c r="A252" s="22" t="s">
        <v>60</v>
      </c>
      <c r="B252" s="22" t="s">
        <v>425</v>
      </c>
      <c r="C252" s="22" t="s">
        <v>63</v>
      </c>
      <c r="D252" s="22" t="s">
        <v>61</v>
      </c>
      <c r="E252" s="22" t="s">
        <v>990</v>
      </c>
      <c r="F252" s="31">
        <v>43445.422708333332</v>
      </c>
      <c r="G252" s="31">
        <v>43445</v>
      </c>
      <c r="H252" s="31">
        <v>43810</v>
      </c>
      <c r="I252" s="31">
        <v>43475</v>
      </c>
      <c r="J252" s="22" t="s">
        <v>73</v>
      </c>
      <c r="K252" s="32" t="s">
        <v>74</v>
      </c>
      <c r="L252" s="32" t="s">
        <v>991</v>
      </c>
      <c r="N252" s="24">
        <v>3117.92</v>
      </c>
      <c r="O252" s="24">
        <v>0</v>
      </c>
      <c r="P252" s="32" t="s">
        <v>960</v>
      </c>
      <c r="Q252" s="43" t="s">
        <v>961</v>
      </c>
      <c r="R252" s="43" t="s">
        <v>78</v>
      </c>
      <c r="S252" s="47">
        <v>7</v>
      </c>
    </row>
    <row r="253" spans="1:19" ht="12.75">
      <c r="A253" s="22" t="s">
        <v>60</v>
      </c>
      <c r="B253" s="22" t="s">
        <v>289</v>
      </c>
      <c r="C253" s="22" t="s">
        <v>63</v>
      </c>
      <c r="D253" s="22" t="s">
        <v>61</v>
      </c>
      <c r="E253" s="22" t="s">
        <v>992</v>
      </c>
      <c r="F253" s="31">
        <v>43441.472534722219</v>
      </c>
      <c r="G253" s="31">
        <v>43483</v>
      </c>
      <c r="H253" s="31">
        <v>43848</v>
      </c>
      <c r="I253" s="31">
        <v>43501.472534722219</v>
      </c>
      <c r="J253" s="22" t="s">
        <v>73</v>
      </c>
      <c r="K253" s="32" t="s">
        <v>82</v>
      </c>
      <c r="L253" s="32" t="s">
        <v>993</v>
      </c>
      <c r="M253" s="32" t="s">
        <v>994</v>
      </c>
      <c r="N253" s="24">
        <v>645.07000000000005</v>
      </c>
      <c r="O253" s="24">
        <v>612.03999999999996</v>
      </c>
      <c r="P253" s="32" t="s">
        <v>995</v>
      </c>
      <c r="Q253" s="43" t="s">
        <v>996</v>
      </c>
      <c r="R253" s="43" t="s">
        <v>78</v>
      </c>
      <c r="S253" s="47">
        <v>7</v>
      </c>
    </row>
    <row r="254" spans="1:19" ht="12.75">
      <c r="A254" s="22" t="s">
        <v>60</v>
      </c>
      <c r="B254" s="22" t="s">
        <v>289</v>
      </c>
      <c r="C254" s="22" t="s">
        <v>63</v>
      </c>
      <c r="D254" s="22" t="s">
        <v>61</v>
      </c>
      <c r="E254" s="22" t="s">
        <v>997</v>
      </c>
      <c r="F254" s="31">
        <v>43440.451041666667</v>
      </c>
      <c r="G254" s="31">
        <v>43440</v>
      </c>
      <c r="H254" s="31">
        <v>43805</v>
      </c>
      <c r="I254" s="31">
        <v>43470.449178240742</v>
      </c>
      <c r="J254" s="22" t="s">
        <v>73</v>
      </c>
      <c r="K254" s="32" t="s">
        <v>82</v>
      </c>
      <c r="L254" s="32" t="s">
        <v>998</v>
      </c>
      <c r="N254" s="24">
        <v>888.85900000000004</v>
      </c>
      <c r="O254" s="24">
        <v>459.07</v>
      </c>
      <c r="P254" s="32" t="s">
        <v>999</v>
      </c>
      <c r="Q254" s="43" t="s">
        <v>1000</v>
      </c>
      <c r="R254" s="43" t="s">
        <v>78</v>
      </c>
      <c r="S254" s="47">
        <v>7</v>
      </c>
    </row>
    <row r="255" spans="1:19" ht="12.75">
      <c r="A255" s="22" t="s">
        <v>60</v>
      </c>
      <c r="B255" s="22" t="s">
        <v>289</v>
      </c>
      <c r="C255" s="22" t="s">
        <v>63</v>
      </c>
      <c r="D255" s="22" t="s">
        <v>61</v>
      </c>
      <c r="E255" s="22" t="s">
        <v>1001</v>
      </c>
      <c r="F255" s="31">
        <v>43445.617083333331</v>
      </c>
      <c r="G255" s="31">
        <v>43445</v>
      </c>
      <c r="H255" s="31">
        <v>43810</v>
      </c>
      <c r="I255" s="31">
        <v>43475.613298611112</v>
      </c>
      <c r="J255" s="22" t="s">
        <v>73</v>
      </c>
      <c r="K255" s="32" t="s">
        <v>74</v>
      </c>
      <c r="L255" s="32" t="s">
        <v>1002</v>
      </c>
      <c r="N255" s="24">
        <v>0</v>
      </c>
      <c r="O255" s="24">
        <v>0</v>
      </c>
      <c r="P255" s="32" t="s">
        <v>1003</v>
      </c>
      <c r="Q255" s="43" t="s">
        <v>1004</v>
      </c>
      <c r="R255" s="43" t="s">
        <v>78</v>
      </c>
      <c r="S255" s="47">
        <v>7</v>
      </c>
    </row>
    <row r="256" spans="1:19" ht="12.75">
      <c r="A256" s="22" t="s">
        <v>60</v>
      </c>
      <c r="B256" s="22" t="s">
        <v>362</v>
      </c>
      <c r="C256" s="22" t="s">
        <v>63</v>
      </c>
      <c r="D256" s="22" t="s">
        <v>61</v>
      </c>
      <c r="E256" s="22" t="s">
        <v>1005</v>
      </c>
      <c r="F256" s="31">
        <v>43447.595983796295</v>
      </c>
      <c r="G256" s="31">
        <v>43466</v>
      </c>
      <c r="H256" s="31">
        <v>43831</v>
      </c>
      <c r="I256" s="31">
        <v>43477.58657407407</v>
      </c>
      <c r="J256" s="22" t="s">
        <v>73</v>
      </c>
      <c r="K256" s="32" t="s">
        <v>74</v>
      </c>
      <c r="L256" s="32" t="s">
        <v>1006</v>
      </c>
      <c r="N256" s="24">
        <v>4312.7849999999999</v>
      </c>
      <c r="O256" s="24">
        <v>0</v>
      </c>
      <c r="P256" s="32" t="s">
        <v>90</v>
      </c>
      <c r="Q256" s="43" t="s">
        <v>91</v>
      </c>
      <c r="R256" s="43" t="s">
        <v>78</v>
      </c>
      <c r="S256" s="47">
        <v>7</v>
      </c>
    </row>
    <row r="257" spans="1:19" ht="12.75">
      <c r="A257" s="22" t="s">
        <v>60</v>
      </c>
      <c r="B257" s="22" t="s">
        <v>323</v>
      </c>
      <c r="C257" s="22" t="s">
        <v>63</v>
      </c>
      <c r="D257" s="22" t="s">
        <v>61</v>
      </c>
      <c r="E257" s="22" t="s">
        <v>1007</v>
      </c>
      <c r="F257" s="31">
        <v>43448.483564814815</v>
      </c>
      <c r="G257" s="31">
        <v>43486</v>
      </c>
      <c r="H257" s="31">
        <v>43799</v>
      </c>
      <c r="I257" s="31">
        <v>43478</v>
      </c>
      <c r="J257" s="22" t="s">
        <v>73</v>
      </c>
      <c r="K257" s="32" t="s">
        <v>126</v>
      </c>
      <c r="L257" s="32" t="s">
        <v>1008</v>
      </c>
      <c r="N257" s="24">
        <v>4017.875</v>
      </c>
      <c r="O257" s="24">
        <v>3887.25</v>
      </c>
      <c r="P257" s="32" t="s">
        <v>1009</v>
      </c>
      <c r="Q257" s="43" t="s">
        <v>1010</v>
      </c>
      <c r="R257" s="43" t="s">
        <v>78</v>
      </c>
      <c r="S257" s="47">
        <v>7</v>
      </c>
    </row>
    <row r="258" spans="1:19" ht="12.75">
      <c r="A258" s="22" t="s">
        <v>60</v>
      </c>
      <c r="B258" s="22" t="s">
        <v>1011</v>
      </c>
      <c r="C258" s="22" t="s">
        <v>63</v>
      </c>
      <c r="D258" s="22" t="s">
        <v>61</v>
      </c>
      <c r="E258" s="22" t="s">
        <v>1012</v>
      </c>
      <c r="F258" s="31">
        <v>43455.595891203702</v>
      </c>
      <c r="G258" s="31">
        <v>43455</v>
      </c>
      <c r="H258" s="31">
        <v>43820</v>
      </c>
      <c r="I258" s="31">
        <v>43485</v>
      </c>
      <c r="J258" s="22" t="s">
        <v>73</v>
      </c>
      <c r="K258" s="32" t="s">
        <v>74</v>
      </c>
      <c r="L258" s="32" t="s">
        <v>1013</v>
      </c>
      <c r="N258" s="24">
        <v>0</v>
      </c>
      <c r="O258" s="24">
        <v>0</v>
      </c>
      <c r="P258" s="32" t="s">
        <v>1014</v>
      </c>
      <c r="Q258" s="43" t="s">
        <v>1015</v>
      </c>
      <c r="R258" s="43" t="s">
        <v>78</v>
      </c>
      <c r="S258" s="47">
        <v>6</v>
      </c>
    </row>
    <row r="259" spans="1:19" ht="12.75">
      <c r="A259" s="22" t="s">
        <v>60</v>
      </c>
      <c r="B259" s="22" t="s">
        <v>362</v>
      </c>
      <c r="C259" s="22" t="s">
        <v>63</v>
      </c>
      <c r="D259" s="22" t="s">
        <v>61</v>
      </c>
      <c r="E259" s="22" t="s">
        <v>1016</v>
      </c>
      <c r="F259" s="31">
        <v>43454.632986111108</v>
      </c>
      <c r="G259" s="31">
        <v>43476</v>
      </c>
      <c r="H259" s="31">
        <v>43841</v>
      </c>
      <c r="I259" s="31">
        <v>43484.61268518518</v>
      </c>
      <c r="J259" s="22" t="s">
        <v>73</v>
      </c>
      <c r="K259" s="32" t="s">
        <v>82</v>
      </c>
      <c r="L259" s="32" t="s">
        <v>1017</v>
      </c>
      <c r="N259" s="24">
        <v>2808.4632999999999</v>
      </c>
      <c r="O259" s="24">
        <v>2288.3649999999998</v>
      </c>
      <c r="P259" s="32" t="s">
        <v>1018</v>
      </c>
      <c r="Q259" s="43" t="s">
        <v>1019</v>
      </c>
      <c r="R259" s="43" t="s">
        <v>78</v>
      </c>
      <c r="S259" s="47">
        <v>7</v>
      </c>
    </row>
    <row r="260" spans="1:19" ht="12.75">
      <c r="A260" s="22" t="s">
        <v>60</v>
      </c>
      <c r="B260" s="22" t="s">
        <v>346</v>
      </c>
      <c r="C260" s="22" t="s">
        <v>63</v>
      </c>
      <c r="D260" s="22" t="s">
        <v>61</v>
      </c>
      <c r="E260" s="22" t="s">
        <v>1020</v>
      </c>
      <c r="F260" s="31">
        <v>43444.414756944439</v>
      </c>
      <c r="G260" s="31">
        <v>43482</v>
      </c>
      <c r="H260" s="31">
        <v>43847</v>
      </c>
      <c r="I260" s="31">
        <v>43474</v>
      </c>
      <c r="J260" s="22" t="s">
        <v>73</v>
      </c>
      <c r="K260" s="32" t="s">
        <v>82</v>
      </c>
      <c r="L260" s="32" t="s">
        <v>1021</v>
      </c>
      <c r="N260" s="24">
        <v>1268.6641999999999</v>
      </c>
      <c r="O260" s="24">
        <v>1055.9349999999999</v>
      </c>
      <c r="P260" s="32" t="s">
        <v>1022</v>
      </c>
      <c r="Q260" s="43" t="s">
        <v>1023</v>
      </c>
      <c r="R260" s="43" t="s">
        <v>78</v>
      </c>
      <c r="S260" s="47">
        <v>7</v>
      </c>
    </row>
    <row r="261" spans="1:19" ht="12.75">
      <c r="A261" s="22" t="s">
        <v>60</v>
      </c>
      <c r="B261" s="22" t="s">
        <v>289</v>
      </c>
      <c r="C261" s="22" t="s">
        <v>63</v>
      </c>
      <c r="D261" s="22" t="s">
        <v>61</v>
      </c>
      <c r="E261" s="22" t="s">
        <v>1024</v>
      </c>
      <c r="F261" s="31">
        <v>43463.450706018513</v>
      </c>
      <c r="G261" s="31">
        <v>43489</v>
      </c>
      <c r="H261" s="31">
        <v>43854</v>
      </c>
      <c r="I261" s="31">
        <v>43493.449652777774</v>
      </c>
      <c r="J261" s="22" t="s">
        <v>73</v>
      </c>
      <c r="K261" s="32" t="s">
        <v>74</v>
      </c>
      <c r="L261" s="32" t="s">
        <v>1025</v>
      </c>
      <c r="N261" s="24">
        <v>431.42200000000003</v>
      </c>
      <c r="O261" s="24">
        <v>0</v>
      </c>
      <c r="P261" s="32" t="s">
        <v>321</v>
      </c>
      <c r="Q261" s="43" t="s">
        <v>322</v>
      </c>
      <c r="R261" s="43" t="s">
        <v>78</v>
      </c>
      <c r="S261" s="47">
        <v>7</v>
      </c>
    </row>
    <row r="262" spans="1:19" ht="12.75">
      <c r="A262" s="22" t="s">
        <v>60</v>
      </c>
      <c r="B262" s="22" t="s">
        <v>289</v>
      </c>
      <c r="C262" s="22" t="s">
        <v>63</v>
      </c>
      <c r="D262" s="22" t="s">
        <v>61</v>
      </c>
      <c r="E262" s="22" t="s">
        <v>1026</v>
      </c>
      <c r="F262" s="31">
        <v>43438.673692129625</v>
      </c>
      <c r="G262" s="31">
        <v>43300</v>
      </c>
      <c r="H262" s="31">
        <v>43665</v>
      </c>
      <c r="I262" s="31">
        <v>43468.672071759254</v>
      </c>
      <c r="J262" s="22" t="s">
        <v>131</v>
      </c>
      <c r="K262" s="32" t="s">
        <v>126</v>
      </c>
      <c r="L262" s="32" t="s">
        <v>1027</v>
      </c>
      <c r="M262" s="32" t="s">
        <v>1028</v>
      </c>
      <c r="N262" s="24">
        <v>0</v>
      </c>
      <c r="O262" s="24">
        <v>0</v>
      </c>
      <c r="P262" s="32" t="s">
        <v>1029</v>
      </c>
      <c r="Q262" s="43" t="s">
        <v>1030</v>
      </c>
      <c r="R262" s="43" t="s">
        <v>158</v>
      </c>
      <c r="S262" s="47">
        <v>1</v>
      </c>
    </row>
    <row r="263" spans="1:19" ht="12.75">
      <c r="A263" s="22" t="s">
        <v>60</v>
      </c>
      <c r="B263" s="22" t="s">
        <v>362</v>
      </c>
      <c r="C263" s="22" t="s">
        <v>63</v>
      </c>
      <c r="D263" s="22" t="s">
        <v>61</v>
      </c>
      <c r="E263" s="22" t="s">
        <v>1031</v>
      </c>
      <c r="F263" s="31">
        <v>43447.361250000002</v>
      </c>
      <c r="G263" s="31">
        <v>43447</v>
      </c>
      <c r="H263" s="31">
        <v>43812</v>
      </c>
      <c r="I263" s="31">
        <v>43477.357557870368</v>
      </c>
      <c r="J263" s="22" t="s">
        <v>73</v>
      </c>
      <c r="K263" s="32" t="s">
        <v>74</v>
      </c>
      <c r="L263" s="32" t="s">
        <v>1032</v>
      </c>
      <c r="N263" s="24">
        <v>5615.9449999999997</v>
      </c>
      <c r="O263" s="24">
        <v>0</v>
      </c>
      <c r="P263" s="32" t="s">
        <v>510</v>
      </c>
      <c r="Q263" s="43" t="s">
        <v>511</v>
      </c>
      <c r="R263" s="43" t="s">
        <v>78</v>
      </c>
      <c r="S263" s="47">
        <v>7</v>
      </c>
    </row>
    <row r="264" spans="1:19" ht="12.75">
      <c r="A264" s="22" t="s">
        <v>60</v>
      </c>
      <c r="B264" s="22" t="s">
        <v>289</v>
      </c>
      <c r="C264" s="22" t="s">
        <v>63</v>
      </c>
      <c r="D264" s="22" t="s">
        <v>61</v>
      </c>
      <c r="E264" s="22" t="s">
        <v>1033</v>
      </c>
      <c r="F264" s="31">
        <v>43439.723460648143</v>
      </c>
      <c r="G264" s="31">
        <v>43439</v>
      </c>
      <c r="H264" s="31">
        <v>43804</v>
      </c>
      <c r="I264" s="31">
        <v>43469.721365740741</v>
      </c>
      <c r="J264" s="22" t="s">
        <v>73</v>
      </c>
      <c r="K264" s="32" t="s">
        <v>74</v>
      </c>
      <c r="L264" s="32" t="s">
        <v>1034</v>
      </c>
      <c r="N264" s="24">
        <v>2400.08</v>
      </c>
      <c r="O264" s="24">
        <v>0</v>
      </c>
      <c r="P264" s="32" t="s">
        <v>1035</v>
      </c>
      <c r="Q264" s="43" t="s">
        <v>1036</v>
      </c>
      <c r="R264" s="43" t="s">
        <v>78</v>
      </c>
      <c r="S264" s="47">
        <v>7</v>
      </c>
    </row>
    <row r="265" spans="1:19" ht="12.75">
      <c r="A265" s="22" t="s">
        <v>60</v>
      </c>
      <c r="B265" s="22" t="s">
        <v>425</v>
      </c>
      <c r="C265" s="22" t="s">
        <v>63</v>
      </c>
      <c r="D265" s="22" t="s">
        <v>61</v>
      </c>
      <c r="E265" s="22" t="s">
        <v>1037</v>
      </c>
      <c r="F265" s="31">
        <v>43456.922395833331</v>
      </c>
      <c r="G265" s="31">
        <v>43458</v>
      </c>
      <c r="H265" s="31">
        <v>43823</v>
      </c>
      <c r="I265" s="31">
        <v>43486</v>
      </c>
      <c r="J265" s="22" t="s">
        <v>73</v>
      </c>
      <c r="K265" s="32" t="s">
        <v>82</v>
      </c>
      <c r="L265" s="32" t="s">
        <v>1038</v>
      </c>
      <c r="N265" s="24">
        <v>1797.559</v>
      </c>
      <c r="O265" s="24">
        <v>1412.245</v>
      </c>
      <c r="P265" s="32" t="s">
        <v>1039</v>
      </c>
      <c r="Q265" s="43" t="s">
        <v>1040</v>
      </c>
      <c r="R265" s="43" t="s">
        <v>78</v>
      </c>
      <c r="S265" s="47">
        <v>7</v>
      </c>
    </row>
    <row r="266" spans="1:19" ht="12.75">
      <c r="A266" s="22" t="s">
        <v>60</v>
      </c>
      <c r="B266" s="22" t="s">
        <v>1041</v>
      </c>
      <c r="C266" s="22" t="s">
        <v>63</v>
      </c>
      <c r="D266" s="22" t="s">
        <v>61</v>
      </c>
      <c r="E266" s="22" t="s">
        <v>1042</v>
      </c>
      <c r="F266" s="31">
        <v>43439.567118055551</v>
      </c>
      <c r="G266" s="31">
        <v>43441</v>
      </c>
      <c r="H266" s="31">
        <v>43806</v>
      </c>
      <c r="I266" s="31">
        <v>43469</v>
      </c>
      <c r="J266" s="22" t="s">
        <v>73</v>
      </c>
      <c r="K266" s="32" t="s">
        <v>74</v>
      </c>
      <c r="L266" s="32" t="s">
        <v>1043</v>
      </c>
      <c r="N266" s="24">
        <v>0</v>
      </c>
      <c r="O266" s="24">
        <v>0</v>
      </c>
      <c r="P266" s="32" t="s">
        <v>1044</v>
      </c>
      <c r="Q266" s="43" t="s">
        <v>1045</v>
      </c>
      <c r="R266" s="43" t="s">
        <v>78</v>
      </c>
      <c r="S266" s="47">
        <v>7</v>
      </c>
    </row>
    <row r="267" spans="1:19" ht="12.75">
      <c r="A267" s="22" t="s">
        <v>60</v>
      </c>
      <c r="B267" s="22" t="s">
        <v>541</v>
      </c>
      <c r="C267" s="22" t="s">
        <v>63</v>
      </c>
      <c r="D267" s="22" t="s">
        <v>61</v>
      </c>
      <c r="E267" s="22" t="s">
        <v>1046</v>
      </c>
      <c r="F267" s="31">
        <v>43447.634745370371</v>
      </c>
      <c r="G267" s="31">
        <v>43449</v>
      </c>
      <c r="H267" s="31">
        <v>43814</v>
      </c>
      <c r="I267" s="31">
        <v>43477</v>
      </c>
      <c r="J267" s="22" t="s">
        <v>73</v>
      </c>
      <c r="K267" s="32" t="s">
        <v>82</v>
      </c>
      <c r="L267" s="32" t="s">
        <v>1047</v>
      </c>
      <c r="N267" s="24">
        <v>467.02</v>
      </c>
      <c r="O267" s="24">
        <v>325.74</v>
      </c>
      <c r="P267" s="32" t="s">
        <v>863</v>
      </c>
      <c r="Q267" s="43" t="s">
        <v>864</v>
      </c>
      <c r="R267" s="43" t="s">
        <v>78</v>
      </c>
      <c r="S267" s="47">
        <v>7</v>
      </c>
    </row>
    <row r="268" spans="1:19" ht="12.75">
      <c r="A268" s="22" t="s">
        <v>60</v>
      </c>
      <c r="B268" s="22" t="s">
        <v>323</v>
      </c>
      <c r="C268" s="22" t="s">
        <v>63</v>
      </c>
      <c r="D268" s="22" t="s">
        <v>61</v>
      </c>
      <c r="E268" s="22" t="s">
        <v>1048</v>
      </c>
      <c r="F268" s="31">
        <v>43445.048587962963</v>
      </c>
      <c r="G268" s="31">
        <v>43487</v>
      </c>
      <c r="H268" s="31">
        <v>43852</v>
      </c>
      <c r="I268" s="31">
        <v>43505.048587962963</v>
      </c>
      <c r="J268" s="22" t="s">
        <v>73</v>
      </c>
      <c r="K268" s="32" t="s">
        <v>74</v>
      </c>
      <c r="L268" s="32" t="s">
        <v>1049</v>
      </c>
      <c r="M268" s="32" t="s">
        <v>1050</v>
      </c>
      <c r="N268" s="24">
        <v>923.225</v>
      </c>
      <c r="O268" s="24">
        <v>0</v>
      </c>
      <c r="P268" s="32" t="s">
        <v>321</v>
      </c>
      <c r="Q268" s="43" t="s">
        <v>322</v>
      </c>
      <c r="R268" s="43" t="s">
        <v>78</v>
      </c>
      <c r="S268" s="47">
        <v>7</v>
      </c>
    </row>
    <row r="269" spans="1:19" ht="12.75">
      <c r="A269" s="22" t="s">
        <v>60</v>
      </c>
      <c r="B269" s="22" t="s">
        <v>430</v>
      </c>
      <c r="C269" s="22" t="s">
        <v>63</v>
      </c>
      <c r="D269" s="22" t="s">
        <v>61</v>
      </c>
      <c r="E269" s="22" t="s">
        <v>1051</v>
      </c>
      <c r="F269" s="31">
        <v>43448.170173611106</v>
      </c>
      <c r="G269" s="31">
        <v>43490</v>
      </c>
      <c r="H269" s="31">
        <v>43855</v>
      </c>
      <c r="I269" s="31">
        <v>43508.170173611106</v>
      </c>
      <c r="J269" s="22" t="s">
        <v>73</v>
      </c>
      <c r="K269" s="32" t="s">
        <v>126</v>
      </c>
      <c r="L269" s="32" t="s">
        <v>1052</v>
      </c>
      <c r="M269" s="32" t="s">
        <v>1053</v>
      </c>
      <c r="N269" s="24">
        <v>3700.0039999999999</v>
      </c>
      <c r="O269" s="24">
        <v>2840.81</v>
      </c>
      <c r="P269" s="32" t="s">
        <v>109</v>
      </c>
      <c r="Q269" s="43" t="s">
        <v>110</v>
      </c>
      <c r="R269" s="43" t="s">
        <v>78</v>
      </c>
      <c r="S269" s="47">
        <v>7</v>
      </c>
    </row>
    <row r="270" spans="1:19" ht="12.75">
      <c r="A270" s="22" t="s">
        <v>60</v>
      </c>
      <c r="B270" s="22" t="s">
        <v>331</v>
      </c>
      <c r="C270" s="22" t="s">
        <v>63</v>
      </c>
      <c r="D270" s="22" t="s">
        <v>61</v>
      </c>
      <c r="E270" s="22" t="s">
        <v>1054</v>
      </c>
      <c r="F270" s="31">
        <v>43437.30605324074</v>
      </c>
      <c r="G270" s="31">
        <v>43480</v>
      </c>
      <c r="H270" s="31">
        <v>43845</v>
      </c>
      <c r="I270" s="31">
        <v>43497.30605324074</v>
      </c>
      <c r="J270" s="22" t="s">
        <v>73</v>
      </c>
      <c r="K270" s="32" t="s">
        <v>74</v>
      </c>
      <c r="L270" s="32" t="s">
        <v>1055</v>
      </c>
      <c r="M270" s="32" t="s">
        <v>1056</v>
      </c>
      <c r="N270" s="24">
        <v>1358.6966</v>
      </c>
      <c r="O270" s="24">
        <v>0</v>
      </c>
      <c r="P270" s="32" t="s">
        <v>1057</v>
      </c>
      <c r="Q270" s="43" t="s">
        <v>1058</v>
      </c>
      <c r="R270" s="43" t="s">
        <v>78</v>
      </c>
      <c r="S270" s="47">
        <v>7</v>
      </c>
    </row>
    <row r="271" spans="1:19" ht="12.75">
      <c r="A271" s="22" t="s">
        <v>60</v>
      </c>
      <c r="B271" s="22" t="s">
        <v>780</v>
      </c>
      <c r="C271" s="22" t="s">
        <v>63</v>
      </c>
      <c r="D271" s="22" t="s">
        <v>61</v>
      </c>
      <c r="E271" s="22" t="s">
        <v>1059</v>
      </c>
      <c r="F271" s="31">
        <v>43440.694016203699</v>
      </c>
      <c r="G271" s="31">
        <v>43480</v>
      </c>
      <c r="H271" s="31">
        <v>43845</v>
      </c>
      <c r="I271" s="31">
        <v>43470</v>
      </c>
      <c r="J271" s="22" t="s">
        <v>73</v>
      </c>
      <c r="K271" s="32" t="s">
        <v>82</v>
      </c>
      <c r="L271" s="32" t="s">
        <v>1060</v>
      </c>
      <c r="N271" s="24">
        <v>1147.4459999999999</v>
      </c>
      <c r="O271" s="24">
        <v>1094.28</v>
      </c>
      <c r="P271" s="32" t="s">
        <v>1035</v>
      </c>
      <c r="Q271" s="43" t="s">
        <v>1036</v>
      </c>
      <c r="R271" s="43" t="s">
        <v>78</v>
      </c>
      <c r="S271" s="47">
        <v>7</v>
      </c>
    </row>
    <row r="272" spans="1:19" ht="12.75">
      <c r="A272" s="22" t="s">
        <v>60</v>
      </c>
      <c r="B272" s="22" t="s">
        <v>289</v>
      </c>
      <c r="C272" s="22" t="s">
        <v>63</v>
      </c>
      <c r="D272" s="22" t="s">
        <v>61</v>
      </c>
      <c r="E272" s="22" t="s">
        <v>1061</v>
      </c>
      <c r="F272" s="31">
        <v>43438.70003472222</v>
      </c>
      <c r="G272" s="31">
        <v>43438</v>
      </c>
      <c r="H272" s="31">
        <v>43803</v>
      </c>
      <c r="I272" s="31">
        <v>43468.697789351849</v>
      </c>
      <c r="J272" s="22" t="s">
        <v>73</v>
      </c>
      <c r="K272" s="32" t="s">
        <v>74</v>
      </c>
      <c r="L272" s="32" t="s">
        <v>1062</v>
      </c>
      <c r="N272" s="24">
        <v>1901.05</v>
      </c>
      <c r="O272" s="24">
        <v>0</v>
      </c>
      <c r="P272" s="32" t="s">
        <v>579</v>
      </c>
      <c r="Q272" s="43" t="s">
        <v>580</v>
      </c>
      <c r="R272" s="43" t="s">
        <v>78</v>
      </c>
      <c r="S272" s="47">
        <v>7</v>
      </c>
    </row>
    <row r="273" spans="1:19" ht="12.75">
      <c r="A273" s="22" t="s">
        <v>60</v>
      </c>
      <c r="B273" s="22" t="s">
        <v>362</v>
      </c>
      <c r="C273" s="22" t="s">
        <v>63</v>
      </c>
      <c r="D273" s="22" t="s">
        <v>61</v>
      </c>
      <c r="E273" s="22" t="s">
        <v>1063</v>
      </c>
      <c r="F273" s="31">
        <v>43438.616307870368</v>
      </c>
      <c r="G273" s="31">
        <v>43438</v>
      </c>
      <c r="H273" s="31">
        <v>43803</v>
      </c>
      <c r="I273" s="31">
        <v>43468</v>
      </c>
      <c r="J273" s="22" t="s">
        <v>73</v>
      </c>
      <c r="K273" s="32" t="s">
        <v>74</v>
      </c>
      <c r="L273" s="32" t="s">
        <v>1064</v>
      </c>
      <c r="N273" s="24">
        <v>7889.7224999999999</v>
      </c>
      <c r="O273" s="24">
        <v>0</v>
      </c>
      <c r="P273" s="32" t="s">
        <v>95</v>
      </c>
      <c r="Q273" s="43" t="s">
        <v>96</v>
      </c>
      <c r="R273" s="43" t="s">
        <v>78</v>
      </c>
      <c r="S273" s="47">
        <v>7</v>
      </c>
    </row>
    <row r="274" spans="1:19" ht="12.75">
      <c r="A274" s="22" t="s">
        <v>60</v>
      </c>
      <c r="B274" s="22" t="s">
        <v>591</v>
      </c>
      <c r="C274" s="22" t="s">
        <v>63</v>
      </c>
      <c r="D274" s="22" t="s">
        <v>61</v>
      </c>
      <c r="E274" s="22" t="s">
        <v>1065</v>
      </c>
      <c r="F274" s="31">
        <v>43451.541956018518</v>
      </c>
      <c r="G274" s="31">
        <v>43496</v>
      </c>
      <c r="H274" s="31">
        <v>43861</v>
      </c>
      <c r="I274" s="31">
        <v>43511.541956018518</v>
      </c>
      <c r="J274" s="22" t="s">
        <v>81</v>
      </c>
      <c r="K274" s="32" t="s">
        <v>82</v>
      </c>
      <c r="L274" s="32" t="s">
        <v>1066</v>
      </c>
      <c r="M274" s="32" t="s">
        <v>1067</v>
      </c>
      <c r="N274" s="24">
        <v>1138.3499999999999</v>
      </c>
      <c r="O274" s="24">
        <v>1138.3499999999999</v>
      </c>
      <c r="P274" s="32" t="s">
        <v>1068</v>
      </c>
      <c r="Q274" s="43" t="s">
        <v>1069</v>
      </c>
      <c r="R274" s="43" t="s">
        <v>78</v>
      </c>
      <c r="S274" s="47">
        <v>1</v>
      </c>
    </row>
    <row r="275" spans="1:19" ht="12.75">
      <c r="A275" s="22" t="s">
        <v>60</v>
      </c>
      <c r="B275" s="22" t="s">
        <v>289</v>
      </c>
      <c r="C275" s="22" t="s">
        <v>63</v>
      </c>
      <c r="D275" s="22" t="s">
        <v>61</v>
      </c>
      <c r="E275" s="22" t="s">
        <v>1070</v>
      </c>
      <c r="F275" s="31">
        <v>43455.103668981479</v>
      </c>
      <c r="G275" s="31">
        <v>43503</v>
      </c>
      <c r="H275" s="31">
        <v>43868</v>
      </c>
      <c r="I275" s="31">
        <v>43515.103668981479</v>
      </c>
      <c r="J275" s="22" t="s">
        <v>81</v>
      </c>
      <c r="K275" s="32" t="s">
        <v>82</v>
      </c>
      <c r="L275" s="32" t="s">
        <v>1071</v>
      </c>
      <c r="M275" s="32" t="s">
        <v>1072</v>
      </c>
      <c r="N275" s="24">
        <v>306.95</v>
      </c>
      <c r="O275" s="24">
        <v>306.95</v>
      </c>
      <c r="P275" s="32" t="s">
        <v>658</v>
      </c>
      <c r="Q275" s="43" t="s">
        <v>659</v>
      </c>
      <c r="R275" s="43" t="s">
        <v>78</v>
      </c>
      <c r="S275" s="47">
        <v>1</v>
      </c>
    </row>
    <row r="276" spans="1:19" ht="12.75">
      <c r="A276" s="22" t="s">
        <v>60</v>
      </c>
      <c r="B276" s="22" t="s">
        <v>289</v>
      </c>
      <c r="C276" s="22" t="s">
        <v>63</v>
      </c>
      <c r="D276" s="22" t="s">
        <v>61</v>
      </c>
      <c r="E276" s="22" t="s">
        <v>1073</v>
      </c>
      <c r="F276" s="31">
        <v>43453.048946759256</v>
      </c>
      <c r="G276" s="31">
        <v>43495</v>
      </c>
      <c r="H276" s="31">
        <v>43860</v>
      </c>
      <c r="I276" s="31">
        <v>43513.048946759256</v>
      </c>
      <c r="J276" s="22" t="s">
        <v>73</v>
      </c>
      <c r="K276" s="32" t="s">
        <v>82</v>
      </c>
      <c r="L276" s="32" t="s">
        <v>1074</v>
      </c>
      <c r="M276" s="32" t="s">
        <v>1075</v>
      </c>
      <c r="N276" s="24">
        <v>1642.682</v>
      </c>
      <c r="O276" s="24">
        <v>1080.0999999999999</v>
      </c>
      <c r="P276" s="32" t="s">
        <v>335</v>
      </c>
      <c r="Q276" s="43" t="s">
        <v>336</v>
      </c>
      <c r="R276" s="43" t="s">
        <v>78</v>
      </c>
      <c r="S276" s="47">
        <v>7</v>
      </c>
    </row>
    <row r="277" spans="1:19" ht="12.75">
      <c r="A277" s="22" t="s">
        <v>60</v>
      </c>
      <c r="B277" s="22" t="s">
        <v>824</v>
      </c>
      <c r="C277" s="22" t="s">
        <v>63</v>
      </c>
      <c r="D277" s="22" t="s">
        <v>61</v>
      </c>
      <c r="E277" s="22" t="s">
        <v>1076</v>
      </c>
      <c r="F277" s="31">
        <v>43437.51630787037</v>
      </c>
      <c r="G277" s="31">
        <v>43440</v>
      </c>
      <c r="H277" s="31">
        <v>43805</v>
      </c>
      <c r="I277" s="31">
        <v>43467</v>
      </c>
      <c r="J277" s="22" t="s">
        <v>73</v>
      </c>
      <c r="K277" s="32" t="s">
        <v>126</v>
      </c>
      <c r="L277" s="32" t="s">
        <v>1077</v>
      </c>
      <c r="N277" s="24">
        <v>4106.9512000000004</v>
      </c>
      <c r="O277" s="24">
        <v>3451.25</v>
      </c>
      <c r="P277" s="32" t="s">
        <v>892</v>
      </c>
      <c r="Q277" s="43" t="s">
        <v>893</v>
      </c>
      <c r="R277" s="43" t="s">
        <v>78</v>
      </c>
      <c r="S277" s="47">
        <v>7</v>
      </c>
    </row>
    <row r="278" spans="1:19" ht="12.75">
      <c r="A278" s="22" t="s">
        <v>60</v>
      </c>
      <c r="B278" s="22" t="s">
        <v>323</v>
      </c>
      <c r="C278" s="22" t="s">
        <v>63</v>
      </c>
      <c r="D278" s="22" t="s">
        <v>61</v>
      </c>
      <c r="E278" s="22" t="s">
        <v>1078</v>
      </c>
      <c r="F278" s="31">
        <v>43448.537986111107</v>
      </c>
      <c r="G278" s="31">
        <v>43449</v>
      </c>
      <c r="H278" s="31">
        <v>43814</v>
      </c>
      <c r="I278" s="31">
        <v>43478</v>
      </c>
      <c r="J278" s="22" t="s">
        <v>73</v>
      </c>
      <c r="K278" s="32" t="s">
        <v>82</v>
      </c>
      <c r="L278" s="32" t="s">
        <v>1079</v>
      </c>
      <c r="N278" s="24">
        <v>4403.518</v>
      </c>
      <c r="O278" s="24">
        <v>3477.67</v>
      </c>
      <c r="P278" s="32" t="s">
        <v>90</v>
      </c>
      <c r="Q278" s="43" t="s">
        <v>91</v>
      </c>
      <c r="R278" s="43" t="s">
        <v>78</v>
      </c>
      <c r="S278" s="47">
        <v>7</v>
      </c>
    </row>
    <row r="279" spans="1:19" ht="12.75">
      <c r="A279" s="22" t="s">
        <v>60</v>
      </c>
      <c r="B279" s="22" t="s">
        <v>323</v>
      </c>
      <c r="C279" s="22" t="s">
        <v>63</v>
      </c>
      <c r="D279" s="22" t="s">
        <v>61</v>
      </c>
      <c r="E279" s="22" t="s">
        <v>1080</v>
      </c>
      <c r="F279" s="31">
        <v>43438.513229166667</v>
      </c>
      <c r="G279" s="31">
        <v>43438</v>
      </c>
      <c r="H279" s="31">
        <v>43803</v>
      </c>
      <c r="I279" s="31">
        <v>43468</v>
      </c>
      <c r="J279" s="22" t="s">
        <v>73</v>
      </c>
      <c r="K279" s="32" t="s">
        <v>74</v>
      </c>
      <c r="L279" s="32" t="s">
        <v>1081</v>
      </c>
      <c r="N279" s="24">
        <v>1535.65</v>
      </c>
      <c r="O279" s="24">
        <v>0</v>
      </c>
      <c r="P279" s="32" t="s">
        <v>1082</v>
      </c>
      <c r="Q279" s="43" t="s">
        <v>1083</v>
      </c>
      <c r="R279" s="43" t="s">
        <v>78</v>
      </c>
      <c r="S279" s="47">
        <v>7</v>
      </c>
    </row>
    <row r="280" spans="1:19" ht="12.75">
      <c r="A280" s="22" t="s">
        <v>60</v>
      </c>
      <c r="B280" s="22" t="s">
        <v>331</v>
      </c>
      <c r="C280" s="22" t="s">
        <v>63</v>
      </c>
      <c r="D280" s="22" t="s">
        <v>61</v>
      </c>
      <c r="E280" s="22" t="s">
        <v>1084</v>
      </c>
      <c r="F280" s="31">
        <v>43437.517592592594</v>
      </c>
      <c r="G280" s="31">
        <v>43438</v>
      </c>
      <c r="H280" s="31">
        <v>43803</v>
      </c>
      <c r="I280" s="31">
        <v>43467</v>
      </c>
      <c r="J280" s="22" t="s">
        <v>73</v>
      </c>
      <c r="K280" s="32" t="s">
        <v>74</v>
      </c>
      <c r="L280" s="32" t="s">
        <v>1085</v>
      </c>
      <c r="N280" s="24">
        <v>2331.65</v>
      </c>
      <c r="O280" s="24">
        <v>0</v>
      </c>
      <c r="P280" s="32" t="s">
        <v>109</v>
      </c>
      <c r="Q280" s="43" t="s">
        <v>110</v>
      </c>
      <c r="R280" s="43" t="s">
        <v>78</v>
      </c>
      <c r="S280" s="47">
        <v>7</v>
      </c>
    </row>
    <row r="281" spans="1:19" ht="12.75">
      <c r="A281" s="22" t="s">
        <v>60</v>
      </c>
      <c r="B281" s="22" t="s">
        <v>313</v>
      </c>
      <c r="C281" s="22" t="s">
        <v>63</v>
      </c>
      <c r="D281" s="22" t="s">
        <v>61</v>
      </c>
      <c r="E281" s="22" t="s">
        <v>1086</v>
      </c>
      <c r="F281" s="31">
        <v>43439.113310185181</v>
      </c>
      <c r="G281" s="31">
        <v>43480</v>
      </c>
      <c r="H281" s="31">
        <v>43845</v>
      </c>
      <c r="I281" s="31">
        <v>43499.113310185181</v>
      </c>
      <c r="J281" s="22" t="s">
        <v>81</v>
      </c>
      <c r="K281" s="32" t="s">
        <v>120</v>
      </c>
      <c r="L281" s="32" t="s">
        <v>1087</v>
      </c>
      <c r="M281" s="32" t="s">
        <v>1088</v>
      </c>
      <c r="N281" s="24">
        <v>1481.6237000000001</v>
      </c>
      <c r="O281" s="24">
        <v>1215.3199999999999</v>
      </c>
      <c r="P281" s="32" t="s">
        <v>850</v>
      </c>
      <c r="Q281" s="43" t="s">
        <v>851</v>
      </c>
      <c r="R281" s="43" t="s">
        <v>158</v>
      </c>
      <c r="S281" s="47">
        <v>7</v>
      </c>
    </row>
    <row r="282" spans="1:19" ht="12.75">
      <c r="A282" s="22" t="s">
        <v>60</v>
      </c>
      <c r="B282" s="22" t="s">
        <v>1089</v>
      </c>
      <c r="C282" s="22" t="s">
        <v>63</v>
      </c>
      <c r="D282" s="22" t="s">
        <v>61</v>
      </c>
      <c r="E282" s="22" t="s">
        <v>1090</v>
      </c>
      <c r="F282" s="31">
        <v>43440.591631944444</v>
      </c>
      <c r="G282" s="31">
        <v>43465</v>
      </c>
      <c r="H282" s="31">
        <v>43830</v>
      </c>
      <c r="I282" s="31">
        <v>43470.574328703704</v>
      </c>
      <c r="J282" s="22" t="s">
        <v>73</v>
      </c>
      <c r="K282" s="32" t="s">
        <v>82</v>
      </c>
      <c r="L282" s="32" t="s">
        <v>1091</v>
      </c>
      <c r="N282" s="24">
        <v>7489.40</v>
      </c>
      <c r="O282" s="24">
        <v>7489.40</v>
      </c>
      <c r="P282" s="32" t="s">
        <v>156</v>
      </c>
      <c r="Q282" s="43" t="s">
        <v>157</v>
      </c>
      <c r="R282" s="43" t="s">
        <v>78</v>
      </c>
      <c r="S282" s="47">
        <v>6</v>
      </c>
    </row>
    <row r="283" spans="1:19" ht="12.75">
      <c r="A283" s="22" t="s">
        <v>60</v>
      </c>
      <c r="B283" s="22" t="s">
        <v>323</v>
      </c>
      <c r="C283" s="22" t="s">
        <v>63</v>
      </c>
      <c r="D283" s="22" t="s">
        <v>61</v>
      </c>
      <c r="E283" s="22" t="s">
        <v>1092</v>
      </c>
      <c r="F283" s="31">
        <v>43447.418333333335</v>
      </c>
      <c r="G283" s="31">
        <v>43485</v>
      </c>
      <c r="H283" s="31">
        <v>43850</v>
      </c>
      <c r="I283" s="31">
        <v>43475</v>
      </c>
      <c r="J283" s="22" t="s">
        <v>73</v>
      </c>
      <c r="K283" s="32" t="s">
        <v>82</v>
      </c>
      <c r="L283" s="32" t="s">
        <v>1093</v>
      </c>
      <c r="N283" s="24">
        <v>1961.3769</v>
      </c>
      <c r="O283" s="24">
        <v>2359.1999999999998</v>
      </c>
      <c r="P283" s="32" t="s">
        <v>549</v>
      </c>
      <c r="Q283" s="43" t="s">
        <v>550</v>
      </c>
      <c r="R283" s="43" t="s">
        <v>78</v>
      </c>
      <c r="S283" s="47">
        <v>7</v>
      </c>
    </row>
    <row r="284" spans="1:19" ht="12.75">
      <c r="A284" s="22" t="s">
        <v>60</v>
      </c>
      <c r="B284" s="22" t="s">
        <v>1094</v>
      </c>
      <c r="C284" s="22" t="s">
        <v>63</v>
      </c>
      <c r="D284" s="22" t="s">
        <v>61</v>
      </c>
      <c r="E284" s="22" t="s">
        <v>1095</v>
      </c>
      <c r="F284" s="31">
        <v>43448.494317129625</v>
      </c>
      <c r="G284" s="31">
        <v>43472</v>
      </c>
      <c r="H284" s="31">
        <v>43837</v>
      </c>
      <c r="I284" s="31">
        <v>43478</v>
      </c>
      <c r="J284" s="22" t="s">
        <v>73</v>
      </c>
      <c r="K284" s="32" t="s">
        <v>82</v>
      </c>
      <c r="L284" s="32" t="s">
        <v>1096</v>
      </c>
      <c r="N284" s="24">
        <v>964.36159999999995</v>
      </c>
      <c r="O284" s="24">
        <v>704.28</v>
      </c>
      <c r="P284" s="32" t="s">
        <v>1097</v>
      </c>
      <c r="Q284" s="43" t="s">
        <v>1098</v>
      </c>
      <c r="R284" s="43" t="s">
        <v>78</v>
      </c>
      <c r="S284" s="47">
        <v>6</v>
      </c>
    </row>
    <row r="285" spans="1:19" ht="12.75">
      <c r="A285" s="22" t="s">
        <v>60</v>
      </c>
      <c r="B285" s="22" t="s">
        <v>331</v>
      </c>
      <c r="C285" s="22" t="s">
        <v>63</v>
      </c>
      <c r="D285" s="22" t="s">
        <v>61</v>
      </c>
      <c r="E285" s="22" t="s">
        <v>1099</v>
      </c>
      <c r="F285" s="31">
        <v>43444.411990740737</v>
      </c>
      <c r="G285" s="31">
        <v>43449</v>
      </c>
      <c r="H285" s="31">
        <v>43814</v>
      </c>
      <c r="I285" s="31">
        <v>43474</v>
      </c>
      <c r="J285" s="22" t="s">
        <v>73</v>
      </c>
      <c r="K285" s="32" t="s">
        <v>74</v>
      </c>
      <c r="L285" s="32" t="s">
        <v>1100</v>
      </c>
      <c r="N285" s="24">
        <v>9793.5133000000005</v>
      </c>
      <c r="O285" s="24">
        <v>0</v>
      </c>
      <c r="P285" s="32" t="s">
        <v>1101</v>
      </c>
      <c r="Q285" s="43" t="s">
        <v>1102</v>
      </c>
      <c r="R285" s="43" t="s">
        <v>158</v>
      </c>
      <c r="S285" s="47">
        <v>7</v>
      </c>
    </row>
    <row r="286" spans="1:19" ht="12.75">
      <c r="A286" s="22" t="s">
        <v>60</v>
      </c>
      <c r="B286" s="22" t="s">
        <v>346</v>
      </c>
      <c r="C286" s="22" t="s">
        <v>63</v>
      </c>
      <c r="D286" s="22" t="s">
        <v>61</v>
      </c>
      <c r="E286" s="22" t="s">
        <v>1103</v>
      </c>
      <c r="F286" s="31">
        <v>43446.414560185185</v>
      </c>
      <c r="G286" s="31">
        <v>43472</v>
      </c>
      <c r="H286" s="31">
        <v>43837</v>
      </c>
      <c r="I286" s="31">
        <v>43476</v>
      </c>
      <c r="J286" s="22" t="s">
        <v>73</v>
      </c>
      <c r="K286" s="32" t="s">
        <v>120</v>
      </c>
      <c r="L286" s="32" t="s">
        <v>1104</v>
      </c>
      <c r="M286" s="32" t="s">
        <v>1105</v>
      </c>
      <c r="N286" s="24">
        <v>982.57</v>
      </c>
      <c r="O286" s="24">
        <v>659.045</v>
      </c>
      <c r="P286" s="32" t="s">
        <v>167</v>
      </c>
      <c r="Q286" s="43" t="s">
        <v>168</v>
      </c>
      <c r="R286" s="43" t="s">
        <v>78</v>
      </c>
      <c r="S286" s="47">
        <v>7</v>
      </c>
    </row>
    <row r="287" spans="1:19" ht="12.75">
      <c r="A287" s="22" t="s">
        <v>60</v>
      </c>
      <c r="B287" s="22" t="s">
        <v>1106</v>
      </c>
      <c r="C287" s="22" t="s">
        <v>63</v>
      </c>
      <c r="D287" s="22" t="s">
        <v>61</v>
      </c>
      <c r="E287" s="22" t="s">
        <v>1107</v>
      </c>
      <c r="F287" s="31">
        <v>43439.05668981481</v>
      </c>
      <c r="G287" s="31">
        <v>43481</v>
      </c>
      <c r="H287" s="31">
        <v>43846</v>
      </c>
      <c r="I287" s="31">
        <v>43499.05668981481</v>
      </c>
      <c r="J287" s="22" t="s">
        <v>73</v>
      </c>
      <c r="K287" s="32" t="s">
        <v>126</v>
      </c>
      <c r="L287" s="32" t="s">
        <v>1108</v>
      </c>
      <c r="M287" s="32" t="s">
        <v>1109</v>
      </c>
      <c r="N287" s="24">
        <v>462.21420000000001</v>
      </c>
      <c r="O287" s="24">
        <v>337.66</v>
      </c>
      <c r="P287" s="32" t="s">
        <v>586</v>
      </c>
      <c r="Q287" s="43" t="s">
        <v>587</v>
      </c>
      <c r="R287" s="43" t="s">
        <v>78</v>
      </c>
      <c r="S287" s="47">
        <v>7</v>
      </c>
    </row>
    <row r="288" spans="1:19" ht="12.75">
      <c r="A288" s="22" t="s">
        <v>60</v>
      </c>
      <c r="B288" s="22" t="s">
        <v>289</v>
      </c>
      <c r="C288" s="22" t="s">
        <v>63</v>
      </c>
      <c r="D288" s="22" t="s">
        <v>61</v>
      </c>
      <c r="E288" s="22" t="s">
        <v>1110</v>
      </c>
      <c r="F288" s="31">
        <v>43449.122118055551</v>
      </c>
      <c r="G288" s="31">
        <v>43496</v>
      </c>
      <c r="H288" s="31">
        <v>43861</v>
      </c>
      <c r="I288" s="31">
        <v>43509.122118055551</v>
      </c>
      <c r="J288" s="22" t="s">
        <v>81</v>
      </c>
      <c r="K288" s="32" t="s">
        <v>82</v>
      </c>
      <c r="L288" s="32" t="s">
        <v>1111</v>
      </c>
      <c r="M288" s="32" t="s">
        <v>1112</v>
      </c>
      <c r="N288" s="24">
        <v>387.63</v>
      </c>
      <c r="O288" s="24">
        <v>387.63</v>
      </c>
      <c r="P288" s="32" t="s">
        <v>1113</v>
      </c>
      <c r="Q288" s="43" t="s">
        <v>1114</v>
      </c>
      <c r="R288" s="43" t="s">
        <v>78</v>
      </c>
      <c r="S288" s="47">
        <v>1</v>
      </c>
    </row>
    <row r="289" spans="1:19" ht="12.75">
      <c r="A289" s="22" t="s">
        <v>60</v>
      </c>
      <c r="B289" s="22" t="s">
        <v>362</v>
      </c>
      <c r="C289" s="22" t="s">
        <v>63</v>
      </c>
      <c r="D289" s="22" t="s">
        <v>61</v>
      </c>
      <c r="E289" s="22" t="s">
        <v>1115</v>
      </c>
      <c r="F289" s="31">
        <v>43438.461481481478</v>
      </c>
      <c r="G289" s="31">
        <v>43478</v>
      </c>
      <c r="H289" s="31">
        <v>43843</v>
      </c>
      <c r="I289" s="31">
        <v>43467.442627314813</v>
      </c>
      <c r="J289" s="22" t="s">
        <v>73</v>
      </c>
      <c r="K289" s="32" t="s">
        <v>82</v>
      </c>
      <c r="L289" s="32" t="s">
        <v>1116</v>
      </c>
      <c r="N289" s="24">
        <v>6284.5299999999997</v>
      </c>
      <c r="O289" s="24">
        <v>2958.11</v>
      </c>
      <c r="P289" s="32" t="s">
        <v>279</v>
      </c>
      <c r="Q289" s="43" t="s">
        <v>280</v>
      </c>
      <c r="R289" s="43" t="s">
        <v>78</v>
      </c>
      <c r="S289" s="47">
        <v>7</v>
      </c>
    </row>
    <row r="290" spans="1:19" ht="12.75">
      <c r="A290" s="22" t="s">
        <v>60</v>
      </c>
      <c r="B290" s="22" t="s">
        <v>289</v>
      </c>
      <c r="C290" s="22" t="s">
        <v>63</v>
      </c>
      <c r="D290" s="22" t="s">
        <v>61</v>
      </c>
      <c r="E290" s="22" t="s">
        <v>1117</v>
      </c>
      <c r="F290" s="31">
        <v>43455.530821759261</v>
      </c>
      <c r="G290" s="31">
        <v>43455</v>
      </c>
      <c r="H290" s="31">
        <v>43820</v>
      </c>
      <c r="I290" s="31">
        <v>43485.527858796297</v>
      </c>
      <c r="J290" s="22" t="s">
        <v>73</v>
      </c>
      <c r="K290" s="32" t="s">
        <v>120</v>
      </c>
      <c r="L290" s="32" t="s">
        <v>1118</v>
      </c>
      <c r="M290" s="32" t="s">
        <v>1119</v>
      </c>
      <c r="N290" s="24">
        <v>1452.915</v>
      </c>
      <c r="O290" s="24">
        <v>703.95</v>
      </c>
      <c r="P290" s="32" t="s">
        <v>1120</v>
      </c>
      <c r="Q290" s="43" t="s">
        <v>1121</v>
      </c>
      <c r="R290" s="43" t="s">
        <v>78</v>
      </c>
      <c r="S290" s="47">
        <v>7</v>
      </c>
    </row>
    <row r="291" spans="1:19" ht="12.75">
      <c r="A291" s="22" t="s">
        <v>60</v>
      </c>
      <c r="B291" s="22" t="s">
        <v>780</v>
      </c>
      <c r="C291" s="22" t="s">
        <v>63</v>
      </c>
      <c r="D291" s="22" t="s">
        <v>61</v>
      </c>
      <c r="E291" s="22" t="s">
        <v>1122</v>
      </c>
      <c r="F291" s="31">
        <v>43454.185486111106</v>
      </c>
      <c r="G291" s="31">
        <v>43496</v>
      </c>
      <c r="H291" s="31">
        <v>43861</v>
      </c>
      <c r="I291" s="31">
        <v>43514.185486111106</v>
      </c>
      <c r="J291" s="22" t="s">
        <v>73</v>
      </c>
      <c r="K291" s="32" t="s">
        <v>74</v>
      </c>
      <c r="L291" s="32" t="s">
        <v>1123</v>
      </c>
      <c r="M291" s="32" t="s">
        <v>1124</v>
      </c>
      <c r="N291" s="24">
        <v>3050.4632999999999</v>
      </c>
      <c r="O291" s="24">
        <v>0</v>
      </c>
      <c r="P291" s="32" t="s">
        <v>497</v>
      </c>
      <c r="Q291" s="43" t="s">
        <v>498</v>
      </c>
      <c r="R291" s="43" t="s">
        <v>78</v>
      </c>
      <c r="S291" s="47">
        <v>7</v>
      </c>
    </row>
    <row r="292" spans="1:19" ht="12.75">
      <c r="A292" s="22" t="s">
        <v>60</v>
      </c>
      <c r="B292" s="22" t="s">
        <v>289</v>
      </c>
      <c r="C292" s="22" t="s">
        <v>63</v>
      </c>
      <c r="D292" s="22" t="s">
        <v>61</v>
      </c>
      <c r="E292" s="22" t="s">
        <v>1125</v>
      </c>
      <c r="F292" s="31">
        <v>43445.488807870366</v>
      </c>
      <c r="G292" s="31">
        <v>43480</v>
      </c>
      <c r="H292" s="31">
        <v>43845</v>
      </c>
      <c r="I292" s="31">
        <v>43475.488090277773</v>
      </c>
      <c r="J292" s="22" t="s">
        <v>73</v>
      </c>
      <c r="K292" s="32" t="s">
        <v>82</v>
      </c>
      <c r="L292" s="32" t="s">
        <v>1126</v>
      </c>
      <c r="N292" s="24">
        <v>406.81420000000003</v>
      </c>
      <c r="O292" s="24">
        <v>293.88</v>
      </c>
      <c r="P292" s="32" t="s">
        <v>923</v>
      </c>
      <c r="Q292" s="43" t="s">
        <v>924</v>
      </c>
      <c r="R292" s="43" t="s">
        <v>78</v>
      </c>
      <c r="S292" s="47">
        <v>7</v>
      </c>
    </row>
    <row r="293" spans="1:19" ht="12.75">
      <c r="A293" s="22" t="s">
        <v>60</v>
      </c>
      <c r="B293" s="22" t="s">
        <v>583</v>
      </c>
      <c r="C293" s="22" t="s">
        <v>63</v>
      </c>
      <c r="D293" s="22" t="s">
        <v>61</v>
      </c>
      <c r="E293" s="22" t="s">
        <v>1127</v>
      </c>
      <c r="F293" s="31">
        <v>43447.425393518519</v>
      </c>
      <c r="G293" s="31">
        <v>43452</v>
      </c>
      <c r="H293" s="31">
        <v>43817</v>
      </c>
      <c r="I293" s="31">
        <v>43477</v>
      </c>
      <c r="J293" s="22" t="s">
        <v>73</v>
      </c>
      <c r="K293" s="32" t="s">
        <v>82</v>
      </c>
      <c r="L293" s="32" t="s">
        <v>1128</v>
      </c>
      <c r="N293" s="24">
        <v>1832.838</v>
      </c>
      <c r="O293" s="24">
        <v>2226.89</v>
      </c>
      <c r="P293" s="32" t="s">
        <v>1129</v>
      </c>
      <c r="Q293" s="43" t="s">
        <v>1130</v>
      </c>
      <c r="R293" s="43" t="s">
        <v>78</v>
      </c>
      <c r="S293" s="47">
        <v>7</v>
      </c>
    </row>
    <row r="294" spans="1:19" ht="12.75">
      <c r="A294" s="22" t="s">
        <v>60</v>
      </c>
      <c r="B294" s="22" t="s">
        <v>308</v>
      </c>
      <c r="C294" s="22" t="s">
        <v>63</v>
      </c>
      <c r="D294" s="22" t="s">
        <v>61</v>
      </c>
      <c r="E294" s="22" t="s">
        <v>1131</v>
      </c>
      <c r="F294" s="31">
        <v>43452.659085648149</v>
      </c>
      <c r="G294" s="31">
        <v>43454</v>
      </c>
      <c r="H294" s="31">
        <v>43819</v>
      </c>
      <c r="I294" s="31">
        <v>43482</v>
      </c>
      <c r="J294" s="22" t="s">
        <v>73</v>
      </c>
      <c r="K294" s="32" t="s">
        <v>74</v>
      </c>
      <c r="L294" s="32" t="s">
        <v>1132</v>
      </c>
      <c r="N294" s="24">
        <v>11323.67</v>
      </c>
      <c r="O294" s="24">
        <v>0</v>
      </c>
      <c r="P294" s="32" t="s">
        <v>1133</v>
      </c>
      <c r="Q294" s="43" t="s">
        <v>1134</v>
      </c>
      <c r="R294" s="43" t="s">
        <v>78</v>
      </c>
      <c r="S294" s="47">
        <v>7</v>
      </c>
    </row>
    <row r="295" spans="1:19" ht="12.75">
      <c r="A295" s="22" t="s">
        <v>60</v>
      </c>
      <c r="B295" s="22" t="s">
        <v>289</v>
      </c>
      <c r="C295" s="22" t="s">
        <v>63</v>
      </c>
      <c r="D295" s="22" t="s">
        <v>61</v>
      </c>
      <c r="E295" s="22" t="s">
        <v>1135</v>
      </c>
      <c r="F295" s="31">
        <v>43455.44358796296</v>
      </c>
      <c r="G295" s="31">
        <v>43485</v>
      </c>
      <c r="H295" s="31">
        <v>43850</v>
      </c>
      <c r="I295" s="31">
        <v>43485.44259259259</v>
      </c>
      <c r="J295" s="22" t="s">
        <v>73</v>
      </c>
      <c r="K295" s="32" t="s">
        <v>74</v>
      </c>
      <c r="L295" s="32" t="s">
        <v>1136</v>
      </c>
      <c r="N295" s="24">
        <v>491.895</v>
      </c>
      <c r="O295" s="24">
        <v>0</v>
      </c>
      <c r="P295" s="32" t="s">
        <v>321</v>
      </c>
      <c r="Q295" s="43" t="s">
        <v>322</v>
      </c>
      <c r="R295" s="43" t="s">
        <v>78</v>
      </c>
      <c r="S295" s="47">
        <v>7</v>
      </c>
    </row>
    <row r="296" spans="1:19" ht="12.75">
      <c r="A296" s="22" t="s">
        <v>60</v>
      </c>
      <c r="B296" s="22" t="s">
        <v>425</v>
      </c>
      <c r="C296" s="22" t="s">
        <v>63</v>
      </c>
      <c r="D296" s="22" t="s">
        <v>61</v>
      </c>
      <c r="E296" s="22" t="s">
        <v>1137</v>
      </c>
      <c r="F296" s="31">
        <v>43462.504629629628</v>
      </c>
      <c r="G296" s="31">
        <v>43503</v>
      </c>
      <c r="H296" s="31">
        <v>43868</v>
      </c>
      <c r="I296" s="31">
        <v>43522.504629629628</v>
      </c>
      <c r="J296" s="22" t="s">
        <v>81</v>
      </c>
      <c r="K296" s="32" t="s">
        <v>231</v>
      </c>
      <c r="L296" s="32" t="s">
        <v>1138</v>
      </c>
      <c r="M296" s="32" t="s">
        <v>1139</v>
      </c>
      <c r="N296" s="24">
        <v>0</v>
      </c>
      <c r="O296" s="24">
        <v>0</v>
      </c>
      <c r="P296" s="32" t="s">
        <v>1140</v>
      </c>
      <c r="Q296" s="43" t="s">
        <v>1141</v>
      </c>
      <c r="R296" s="43" t="s">
        <v>78</v>
      </c>
      <c r="S296" s="47">
        <v>1</v>
      </c>
    </row>
    <row r="297" spans="1:19" ht="12.75">
      <c r="A297" s="22" t="s">
        <v>60</v>
      </c>
      <c r="B297" s="22" t="s">
        <v>362</v>
      </c>
      <c r="C297" s="22" t="s">
        <v>63</v>
      </c>
      <c r="D297" s="22" t="s">
        <v>61</v>
      </c>
      <c r="E297" s="22" t="s">
        <v>1142</v>
      </c>
      <c r="F297" s="31">
        <v>43453.620520833334</v>
      </c>
      <c r="G297" s="31">
        <v>43387</v>
      </c>
      <c r="H297" s="31">
        <v>43752</v>
      </c>
      <c r="I297" s="31">
        <v>43483.620173611111</v>
      </c>
      <c r="J297" s="22" t="s">
        <v>160</v>
      </c>
      <c r="K297" s="32" t="s">
        <v>120</v>
      </c>
      <c r="L297" s="32" t="s">
        <v>1143</v>
      </c>
      <c r="M297" s="32" t="s">
        <v>1144</v>
      </c>
      <c r="N297" s="24">
        <v>-1449.44</v>
      </c>
      <c r="O297" s="24">
        <v>-1449.44</v>
      </c>
      <c r="P297" s="32" t="s">
        <v>497</v>
      </c>
      <c r="Q297" s="43" t="s">
        <v>498</v>
      </c>
      <c r="R297" s="43" t="s">
        <v>78</v>
      </c>
      <c r="S297" s="47">
        <v>1</v>
      </c>
    </row>
    <row r="298" spans="1:19" ht="12.75">
      <c r="A298" s="22" t="s">
        <v>60</v>
      </c>
      <c r="B298" s="22" t="s">
        <v>346</v>
      </c>
      <c r="C298" s="22" t="s">
        <v>63</v>
      </c>
      <c r="D298" s="22" t="s">
        <v>61</v>
      </c>
      <c r="E298" s="22" t="s">
        <v>1145</v>
      </c>
      <c r="F298" s="31">
        <v>43449.121967592589</v>
      </c>
      <c r="G298" s="31">
        <v>43495</v>
      </c>
      <c r="H298" s="31">
        <v>43860</v>
      </c>
      <c r="I298" s="31">
        <v>43509.121967592589</v>
      </c>
      <c r="J298" s="22" t="s">
        <v>81</v>
      </c>
      <c r="K298" s="32" t="s">
        <v>82</v>
      </c>
      <c r="L298" s="32" t="s">
        <v>1146</v>
      </c>
      <c r="M298" s="32" t="s">
        <v>1147</v>
      </c>
      <c r="N298" s="24">
        <v>1249.0999999999999</v>
      </c>
      <c r="O298" s="24">
        <v>1249.0999999999999</v>
      </c>
      <c r="P298" s="32" t="s">
        <v>90</v>
      </c>
      <c r="Q298" s="43" t="s">
        <v>91</v>
      </c>
      <c r="R298" s="43" t="s">
        <v>78</v>
      </c>
      <c r="S298" s="47">
        <v>1</v>
      </c>
    </row>
    <row r="299" spans="1:19" ht="12.75">
      <c r="A299" s="22" t="s">
        <v>60</v>
      </c>
      <c r="B299" s="22" t="s">
        <v>405</v>
      </c>
      <c r="C299" s="22" t="s">
        <v>63</v>
      </c>
      <c r="D299" s="22" t="s">
        <v>61</v>
      </c>
      <c r="E299" s="22" t="s">
        <v>1148</v>
      </c>
      <c r="F299" s="31">
        <v>43437.529016203705</v>
      </c>
      <c r="G299" s="31">
        <v>43437</v>
      </c>
      <c r="H299" s="31">
        <v>43802</v>
      </c>
      <c r="I299" s="31">
        <v>43467.526539351849</v>
      </c>
      <c r="J299" s="22" t="s">
        <v>73</v>
      </c>
      <c r="K299" s="32" t="s">
        <v>74</v>
      </c>
      <c r="L299" s="32" t="s">
        <v>1149</v>
      </c>
      <c r="N299" s="24">
        <v>0</v>
      </c>
      <c r="O299" s="24">
        <v>0</v>
      </c>
      <c r="P299" s="32" t="s">
        <v>1150</v>
      </c>
      <c r="Q299" s="43" t="s">
        <v>1151</v>
      </c>
      <c r="R299" s="43" t="s">
        <v>78</v>
      </c>
      <c r="S299" s="47">
        <v>7</v>
      </c>
    </row>
    <row r="300" spans="1:19" ht="12.75">
      <c r="A300" s="22" t="s">
        <v>60</v>
      </c>
      <c r="B300" s="22" t="s">
        <v>780</v>
      </c>
      <c r="C300" s="22" t="s">
        <v>63</v>
      </c>
      <c r="D300" s="22" t="s">
        <v>61</v>
      </c>
      <c r="E300" s="22" t="s">
        <v>1152</v>
      </c>
      <c r="F300" s="31">
        <v>43446.391296296293</v>
      </c>
      <c r="G300" s="31">
        <v>43343</v>
      </c>
      <c r="H300" s="31">
        <v>43708</v>
      </c>
      <c r="I300" s="31">
        <v>43476</v>
      </c>
      <c r="J300" s="22" t="s">
        <v>131</v>
      </c>
      <c r="K300" s="32" t="s">
        <v>74</v>
      </c>
      <c r="L300" s="32" t="s">
        <v>1153</v>
      </c>
      <c r="M300" s="32" t="s">
        <v>1154</v>
      </c>
      <c r="N300" s="24">
        <v>0</v>
      </c>
      <c r="O300" s="24">
        <v>0</v>
      </c>
      <c r="P300" s="32" t="s">
        <v>1155</v>
      </c>
      <c r="Q300" s="43" t="s">
        <v>1156</v>
      </c>
      <c r="R300" s="43" t="s">
        <v>78</v>
      </c>
      <c r="S300" s="47">
        <v>1</v>
      </c>
    </row>
    <row r="301" spans="1:19" ht="12.75">
      <c r="A301" s="22" t="s">
        <v>60</v>
      </c>
      <c r="B301" s="22" t="s">
        <v>331</v>
      </c>
      <c r="C301" s="22" t="s">
        <v>63</v>
      </c>
      <c r="D301" s="22" t="s">
        <v>61</v>
      </c>
      <c r="E301" s="22" t="s">
        <v>1157</v>
      </c>
      <c r="F301" s="31">
        <v>43437.610555555555</v>
      </c>
      <c r="G301" s="31">
        <v>43465</v>
      </c>
      <c r="H301" s="31">
        <v>43830</v>
      </c>
      <c r="I301" s="31">
        <v>43467</v>
      </c>
      <c r="J301" s="22" t="s">
        <v>73</v>
      </c>
      <c r="K301" s="32" t="s">
        <v>74</v>
      </c>
      <c r="L301" s="32" t="s">
        <v>1158</v>
      </c>
      <c r="N301" s="24">
        <v>556.60599999999999</v>
      </c>
      <c r="O301" s="24">
        <v>0</v>
      </c>
      <c r="P301" s="32" t="s">
        <v>717</v>
      </c>
      <c r="Q301" s="43" t="s">
        <v>718</v>
      </c>
      <c r="R301" s="43" t="s">
        <v>78</v>
      </c>
      <c r="S301" s="47">
        <v>7</v>
      </c>
    </row>
    <row r="302" spans="1:19" ht="12.75">
      <c r="A302" s="22" t="s">
        <v>60</v>
      </c>
      <c r="B302" s="22" t="s">
        <v>331</v>
      </c>
      <c r="C302" s="22" t="s">
        <v>63</v>
      </c>
      <c r="D302" s="22" t="s">
        <v>61</v>
      </c>
      <c r="E302" s="22" t="s">
        <v>1159</v>
      </c>
      <c r="F302" s="31">
        <v>43439.058634259258</v>
      </c>
      <c r="G302" s="31">
        <v>43441</v>
      </c>
      <c r="H302" s="31">
        <v>43806</v>
      </c>
      <c r="I302" s="31">
        <v>43469</v>
      </c>
      <c r="J302" s="22" t="s">
        <v>73</v>
      </c>
      <c r="K302" s="32" t="s">
        <v>74</v>
      </c>
      <c r="L302" s="32" t="s">
        <v>1160</v>
      </c>
      <c r="N302" s="24">
        <v>1207.2128</v>
      </c>
      <c r="O302" s="24">
        <v>0</v>
      </c>
      <c r="P302" s="32" t="s">
        <v>1161</v>
      </c>
      <c r="Q302" s="43" t="s">
        <v>1162</v>
      </c>
      <c r="R302" s="43" t="s">
        <v>158</v>
      </c>
      <c r="S302" s="47">
        <v>7</v>
      </c>
    </row>
    <row r="303" spans="1:19" ht="12.75">
      <c r="A303" s="22" t="s">
        <v>60</v>
      </c>
      <c r="B303" s="22" t="s">
        <v>289</v>
      </c>
      <c r="C303" s="22" t="s">
        <v>63</v>
      </c>
      <c r="D303" s="22" t="s">
        <v>61</v>
      </c>
      <c r="E303" s="22" t="s">
        <v>1163</v>
      </c>
      <c r="F303" s="31">
        <v>43462.568865740737</v>
      </c>
      <c r="G303" s="31">
        <v>43437</v>
      </c>
      <c r="H303" s="31">
        <v>43802</v>
      </c>
      <c r="I303" s="31">
        <v>43492.568206018514</v>
      </c>
      <c r="J303" s="22" t="s">
        <v>131</v>
      </c>
      <c r="K303" s="32" t="s">
        <v>120</v>
      </c>
      <c r="L303" s="32" t="s">
        <v>1164</v>
      </c>
      <c r="M303" s="32" t="s">
        <v>1165</v>
      </c>
      <c r="N303" s="24">
        <v>0</v>
      </c>
      <c r="O303" s="24">
        <v>0</v>
      </c>
      <c r="P303" s="32" t="s">
        <v>1166</v>
      </c>
      <c r="Q303" s="43" t="s">
        <v>1167</v>
      </c>
      <c r="R303" s="43" t="s">
        <v>78</v>
      </c>
      <c r="S303" s="47">
        <v>1</v>
      </c>
    </row>
    <row r="304" spans="1:19" ht="12.75">
      <c r="A304" s="22" t="s">
        <v>60</v>
      </c>
      <c r="B304" s="22" t="s">
        <v>289</v>
      </c>
      <c r="C304" s="22" t="s">
        <v>63</v>
      </c>
      <c r="D304" s="22" t="s">
        <v>61</v>
      </c>
      <c r="E304" s="22" t="s">
        <v>1168</v>
      </c>
      <c r="F304" s="31">
        <v>43446.626261574071</v>
      </c>
      <c r="G304" s="31">
        <v>43473</v>
      </c>
      <c r="H304" s="31">
        <v>43838</v>
      </c>
      <c r="I304" s="31">
        <v>43476.620324074072</v>
      </c>
      <c r="J304" s="22" t="s">
        <v>73</v>
      </c>
      <c r="K304" s="32" t="s">
        <v>74</v>
      </c>
      <c r="L304" s="32" t="s">
        <v>1169</v>
      </c>
      <c r="N304" s="24">
        <v>3330.96</v>
      </c>
      <c r="O304" s="24">
        <v>0</v>
      </c>
      <c r="P304" s="32" t="s">
        <v>1170</v>
      </c>
      <c r="Q304" s="43" t="s">
        <v>1171</v>
      </c>
      <c r="R304" s="43" t="s">
        <v>78</v>
      </c>
      <c r="S304" s="47">
        <v>7</v>
      </c>
    </row>
    <row r="305" spans="1:19" ht="12.75">
      <c r="A305" s="22" t="s">
        <v>60</v>
      </c>
      <c r="B305" s="22" t="s">
        <v>723</v>
      </c>
      <c r="C305" s="22" t="s">
        <v>63</v>
      </c>
      <c r="D305" s="22" t="s">
        <v>61</v>
      </c>
      <c r="E305" s="22" t="s">
        <v>1172</v>
      </c>
      <c r="F305" s="31">
        <v>43449.122106481482</v>
      </c>
      <c r="G305" s="31">
        <v>43492</v>
      </c>
      <c r="H305" s="31">
        <v>43857</v>
      </c>
      <c r="I305" s="31">
        <v>43509.122106481482</v>
      </c>
      <c r="J305" s="22" t="s">
        <v>81</v>
      </c>
      <c r="K305" s="32" t="s">
        <v>126</v>
      </c>
      <c r="L305" s="32" t="s">
        <v>1173</v>
      </c>
      <c r="M305" s="32" t="s">
        <v>1174</v>
      </c>
      <c r="N305" s="24">
        <v>2501.6212</v>
      </c>
      <c r="O305" s="24">
        <v>2194.3249999999998</v>
      </c>
      <c r="P305" s="32" t="s">
        <v>1175</v>
      </c>
      <c r="Q305" s="43" t="s">
        <v>1176</v>
      </c>
      <c r="R305" s="43" t="s">
        <v>78</v>
      </c>
      <c r="S305" s="47">
        <v>7</v>
      </c>
    </row>
    <row r="306" spans="1:19" ht="12.75">
      <c r="A306" s="22" t="s">
        <v>60</v>
      </c>
      <c r="B306" s="22" t="s">
        <v>362</v>
      </c>
      <c r="C306" s="22" t="s">
        <v>63</v>
      </c>
      <c r="D306" s="22" t="s">
        <v>61</v>
      </c>
      <c r="E306" s="22" t="s">
        <v>1177</v>
      </c>
      <c r="F306" s="31">
        <v>43445.612499999996</v>
      </c>
      <c r="G306" s="31">
        <v>43445</v>
      </c>
      <c r="H306" s="31">
        <v>43814</v>
      </c>
      <c r="I306" s="31">
        <v>43475.609363425923</v>
      </c>
      <c r="J306" s="22" t="s">
        <v>73</v>
      </c>
      <c r="K306" s="32" t="s">
        <v>82</v>
      </c>
      <c r="L306" s="32" t="s">
        <v>1178</v>
      </c>
      <c r="N306" s="24">
        <v>482.24200000000002</v>
      </c>
      <c r="O306" s="24">
        <v>436.14</v>
      </c>
      <c r="P306" s="32" t="s">
        <v>1179</v>
      </c>
      <c r="Q306" s="43" t="s">
        <v>1180</v>
      </c>
      <c r="R306" s="43" t="s">
        <v>78</v>
      </c>
      <c r="S306" s="47">
        <v>7</v>
      </c>
    </row>
    <row r="307" spans="1:19" ht="12.75">
      <c r="A307" s="22" t="s">
        <v>60</v>
      </c>
      <c r="B307" s="22" t="s">
        <v>425</v>
      </c>
      <c r="C307" s="22" t="s">
        <v>63</v>
      </c>
      <c r="D307" s="22" t="s">
        <v>61</v>
      </c>
      <c r="E307" s="22" t="s">
        <v>1181</v>
      </c>
      <c r="F307" s="31">
        <v>43456.651689814811</v>
      </c>
      <c r="G307" s="31">
        <v>43467</v>
      </c>
      <c r="H307" s="31">
        <v>43832</v>
      </c>
      <c r="I307" s="31">
        <v>43486</v>
      </c>
      <c r="J307" s="22" t="s">
        <v>73</v>
      </c>
      <c r="K307" s="32" t="s">
        <v>82</v>
      </c>
      <c r="L307" s="32" t="s">
        <v>1182</v>
      </c>
      <c r="N307" s="24">
        <v>24853.737499999999</v>
      </c>
      <c r="O307" s="24">
        <v>15641.27</v>
      </c>
      <c r="P307" s="32" t="s">
        <v>1183</v>
      </c>
      <c r="Q307" s="43" t="s">
        <v>1184</v>
      </c>
      <c r="R307" s="43" t="s">
        <v>78</v>
      </c>
      <c r="S307" s="47">
        <v>6</v>
      </c>
    </row>
    <row r="308" spans="1:19" ht="12.75">
      <c r="A308" s="22" t="s">
        <v>60</v>
      </c>
      <c r="B308" s="22" t="s">
        <v>346</v>
      </c>
      <c r="C308" s="22" t="s">
        <v>63</v>
      </c>
      <c r="D308" s="22" t="s">
        <v>61</v>
      </c>
      <c r="E308" s="22" t="s">
        <v>1185</v>
      </c>
      <c r="F308" s="31">
        <v>43454.599942129629</v>
      </c>
      <c r="G308" s="31">
        <v>43472</v>
      </c>
      <c r="H308" s="31">
        <v>43837</v>
      </c>
      <c r="I308" s="31">
        <v>43484</v>
      </c>
      <c r="J308" s="22" t="s">
        <v>73</v>
      </c>
      <c r="K308" s="32" t="s">
        <v>74</v>
      </c>
      <c r="L308" s="32" t="s">
        <v>1186</v>
      </c>
      <c r="N308" s="24">
        <v>1157.0699999999999</v>
      </c>
      <c r="O308" s="24">
        <v>0</v>
      </c>
      <c r="P308" s="32" t="s">
        <v>1187</v>
      </c>
      <c r="Q308" s="43" t="s">
        <v>1188</v>
      </c>
      <c r="R308" s="43" t="s">
        <v>78</v>
      </c>
      <c r="S308" s="47">
        <v>7</v>
      </c>
    </row>
    <row r="309" spans="1:19" ht="12.75">
      <c r="A309" s="22" t="s">
        <v>60</v>
      </c>
      <c r="B309" s="22" t="s">
        <v>723</v>
      </c>
      <c r="C309" s="22" t="s">
        <v>63</v>
      </c>
      <c r="D309" s="22" t="s">
        <v>61</v>
      </c>
      <c r="E309" s="22" t="s">
        <v>1189</v>
      </c>
      <c r="F309" s="31">
        <v>43438.417696759258</v>
      </c>
      <c r="G309" s="31">
        <v>43453</v>
      </c>
      <c r="H309" s="31">
        <v>43818</v>
      </c>
      <c r="I309" s="31">
        <v>43468</v>
      </c>
      <c r="J309" s="22" t="s">
        <v>73</v>
      </c>
      <c r="K309" s="32" t="s">
        <v>74</v>
      </c>
      <c r="L309" s="32" t="s">
        <v>1190</v>
      </c>
      <c r="N309" s="24">
        <v>1821.915</v>
      </c>
      <c r="O309" s="24">
        <v>0</v>
      </c>
      <c r="P309" s="32" t="s">
        <v>822</v>
      </c>
      <c r="Q309" s="43" t="s">
        <v>823</v>
      </c>
      <c r="R309" s="43" t="s">
        <v>78</v>
      </c>
      <c r="S309" s="47">
        <v>6</v>
      </c>
    </row>
    <row r="310" spans="1:19" ht="12.75">
      <c r="A310" s="22" t="s">
        <v>60</v>
      </c>
      <c r="B310" s="22" t="s">
        <v>362</v>
      </c>
      <c r="C310" s="22" t="s">
        <v>63</v>
      </c>
      <c r="D310" s="22" t="s">
        <v>61</v>
      </c>
      <c r="E310" s="22" t="s">
        <v>1191</v>
      </c>
      <c r="F310" s="31">
        <v>43439.598738425921</v>
      </c>
      <c r="G310" s="31">
        <v>43472</v>
      </c>
      <c r="H310" s="31">
        <v>43837</v>
      </c>
      <c r="I310" s="31">
        <v>43469.594236111108</v>
      </c>
      <c r="J310" s="22" t="s">
        <v>73</v>
      </c>
      <c r="K310" s="32" t="s">
        <v>74</v>
      </c>
      <c r="L310" s="32" t="s">
        <v>1192</v>
      </c>
      <c r="N310" s="24">
        <v>416.10199999999998</v>
      </c>
      <c r="O310" s="24">
        <v>0</v>
      </c>
      <c r="P310" s="32" t="s">
        <v>1193</v>
      </c>
      <c r="Q310" s="43" t="s">
        <v>1194</v>
      </c>
      <c r="R310" s="43" t="s">
        <v>78</v>
      </c>
      <c r="S310" s="47">
        <v>7</v>
      </c>
    </row>
    <row r="311" spans="1:19" ht="12.75">
      <c r="A311" s="22" t="s">
        <v>60</v>
      </c>
      <c r="B311" s="22" t="s">
        <v>494</v>
      </c>
      <c r="C311" s="22" t="s">
        <v>63</v>
      </c>
      <c r="D311" s="22" t="s">
        <v>61</v>
      </c>
      <c r="E311" s="22" t="s">
        <v>1195</v>
      </c>
      <c r="F311" s="31">
        <v>43453.4602662037</v>
      </c>
      <c r="G311" s="31">
        <v>43456</v>
      </c>
      <c r="H311" s="31">
        <v>43770</v>
      </c>
      <c r="I311" s="31">
        <v>43483</v>
      </c>
      <c r="J311" s="22" t="s">
        <v>131</v>
      </c>
      <c r="K311" s="32" t="s">
        <v>120</v>
      </c>
      <c r="L311" s="32" t="s">
        <v>1196</v>
      </c>
      <c r="M311" s="32" t="s">
        <v>1197</v>
      </c>
      <c r="N311" s="24">
        <v>-76.870000000000005</v>
      </c>
      <c r="O311" s="24">
        <v>-76.870000000000005</v>
      </c>
      <c r="P311" s="32" t="s">
        <v>1198</v>
      </c>
      <c r="Q311" s="43" t="s">
        <v>1199</v>
      </c>
      <c r="R311" s="43" t="s">
        <v>78</v>
      </c>
      <c r="S311" s="47">
        <v>1</v>
      </c>
    </row>
    <row r="312" spans="1:19" ht="12.75">
      <c r="A312" s="22" t="s">
        <v>60</v>
      </c>
      <c r="B312" s="22" t="s">
        <v>476</v>
      </c>
      <c r="C312" s="22" t="s">
        <v>63</v>
      </c>
      <c r="D312" s="22" t="s">
        <v>61</v>
      </c>
      <c r="E312" s="22" t="s">
        <v>1200</v>
      </c>
      <c r="F312" s="31">
        <v>43441.654074074075</v>
      </c>
      <c r="G312" s="31">
        <v>43441</v>
      </c>
      <c r="H312" s="31">
        <v>43806</v>
      </c>
      <c r="I312" s="31">
        <v>43471.651863425926</v>
      </c>
      <c r="J312" s="22" t="s">
        <v>73</v>
      </c>
      <c r="K312" s="32" t="s">
        <v>126</v>
      </c>
      <c r="L312" s="32" t="s">
        <v>1201</v>
      </c>
      <c r="N312" s="24">
        <v>586.255</v>
      </c>
      <c r="O312" s="24">
        <v>519.35</v>
      </c>
      <c r="P312" s="32" t="s">
        <v>105</v>
      </c>
      <c r="Q312" s="43" t="s">
        <v>106</v>
      </c>
      <c r="R312" s="43" t="s">
        <v>78</v>
      </c>
      <c r="S312" s="47">
        <v>7</v>
      </c>
    </row>
    <row r="313" spans="1:19" ht="12.75">
      <c r="A313" s="22" t="s">
        <v>60</v>
      </c>
      <c r="B313" s="22" t="s">
        <v>362</v>
      </c>
      <c r="C313" s="22" t="s">
        <v>63</v>
      </c>
      <c r="D313" s="22" t="s">
        <v>61</v>
      </c>
      <c r="E313" s="22" t="s">
        <v>1202</v>
      </c>
      <c r="F313" s="31">
        <v>43452.426261574074</v>
      </c>
      <c r="G313" s="31">
        <v>43474</v>
      </c>
      <c r="H313" s="31">
        <v>43839</v>
      </c>
      <c r="I313" s="31">
        <v>43482.398125</v>
      </c>
      <c r="J313" s="22" t="s">
        <v>73</v>
      </c>
      <c r="K313" s="32" t="s">
        <v>74</v>
      </c>
      <c r="L313" s="32" t="s">
        <v>1203</v>
      </c>
      <c r="N313" s="24">
        <v>7827.0699999999997</v>
      </c>
      <c r="O313" s="24">
        <v>0</v>
      </c>
      <c r="P313" s="32" t="s">
        <v>1204</v>
      </c>
      <c r="Q313" s="43" t="s">
        <v>1205</v>
      </c>
      <c r="R313" s="43" t="s">
        <v>78</v>
      </c>
      <c r="S313" s="47">
        <v>7</v>
      </c>
    </row>
    <row r="314" spans="1:19" ht="12.75">
      <c r="A314" s="22" t="s">
        <v>60</v>
      </c>
      <c r="B314" s="22" t="s">
        <v>289</v>
      </c>
      <c r="C314" s="22" t="s">
        <v>63</v>
      </c>
      <c r="D314" s="22" t="s">
        <v>61</v>
      </c>
      <c r="E314" s="22" t="s">
        <v>1206</v>
      </c>
      <c r="F314" s="31">
        <v>43438.041724537034</v>
      </c>
      <c r="G314" s="31">
        <v>43477</v>
      </c>
      <c r="H314" s="31">
        <v>43842</v>
      </c>
      <c r="I314" s="31">
        <v>43498.041724537034</v>
      </c>
      <c r="J314" s="22" t="s">
        <v>73</v>
      </c>
      <c r="K314" s="32" t="s">
        <v>82</v>
      </c>
      <c r="L314" s="32" t="s">
        <v>1207</v>
      </c>
      <c r="M314" s="32" t="s">
        <v>1208</v>
      </c>
      <c r="N314" s="24">
        <v>591.635</v>
      </c>
      <c r="O314" s="24">
        <v>421.03</v>
      </c>
      <c r="P314" s="32" t="s">
        <v>128</v>
      </c>
      <c r="Q314" s="43" t="s">
        <v>129</v>
      </c>
      <c r="R314" s="43" t="s">
        <v>78</v>
      </c>
      <c r="S314" s="47">
        <v>7</v>
      </c>
    </row>
    <row r="315" spans="1:19" ht="12.75">
      <c r="A315" s="22" t="s">
        <v>60</v>
      </c>
      <c r="B315" s="22" t="s">
        <v>289</v>
      </c>
      <c r="C315" s="22" t="s">
        <v>63</v>
      </c>
      <c r="D315" s="22" t="s">
        <v>61</v>
      </c>
      <c r="E315" s="22" t="s">
        <v>1209</v>
      </c>
      <c r="F315" s="31">
        <v>43446.51594907407</v>
      </c>
      <c r="G315" s="31">
        <v>43455</v>
      </c>
      <c r="H315" s="31">
        <v>43820</v>
      </c>
      <c r="I315" s="31">
        <v>43476.460046296292</v>
      </c>
      <c r="J315" s="22" t="s">
        <v>73</v>
      </c>
      <c r="K315" s="32" t="s">
        <v>82</v>
      </c>
      <c r="L315" s="32" t="s">
        <v>1210</v>
      </c>
      <c r="N315" s="24">
        <v>2383.215</v>
      </c>
      <c r="O315" s="24">
        <v>2572.58</v>
      </c>
      <c r="P315" s="32" t="s">
        <v>1211</v>
      </c>
      <c r="Q315" s="43" t="s">
        <v>1212</v>
      </c>
      <c r="R315" s="43" t="s">
        <v>78</v>
      </c>
      <c r="S315" s="47">
        <v>6</v>
      </c>
    </row>
    <row r="316" spans="1:19" ht="12.75">
      <c r="A316" s="22" t="s">
        <v>60</v>
      </c>
      <c r="B316" s="22" t="s">
        <v>476</v>
      </c>
      <c r="C316" s="22" t="s">
        <v>63</v>
      </c>
      <c r="D316" s="22" t="s">
        <v>61</v>
      </c>
      <c r="E316" s="22" t="s">
        <v>1213</v>
      </c>
      <c r="F316" s="31">
        <v>43451.59642361111</v>
      </c>
      <c r="G316" s="31">
        <v>43451</v>
      </c>
      <c r="H316" s="31">
        <v>43816</v>
      </c>
      <c r="I316" s="31">
        <v>43481.595254629625</v>
      </c>
      <c r="J316" s="22" t="s">
        <v>73</v>
      </c>
      <c r="K316" s="32" t="s">
        <v>126</v>
      </c>
      <c r="L316" s="32" t="s">
        <v>1214</v>
      </c>
      <c r="N316" s="24">
        <v>485.01139999999998</v>
      </c>
      <c r="O316" s="24">
        <v>378.70</v>
      </c>
      <c r="P316" s="32" t="s">
        <v>206</v>
      </c>
      <c r="Q316" s="43" t="s">
        <v>207</v>
      </c>
      <c r="R316" s="43" t="s">
        <v>78</v>
      </c>
      <c r="S316" s="47">
        <v>7</v>
      </c>
    </row>
    <row r="317" spans="1:19" ht="12.75">
      <c r="A317" s="22" t="s">
        <v>60</v>
      </c>
      <c r="B317" s="22" t="s">
        <v>289</v>
      </c>
      <c r="C317" s="22" t="s">
        <v>63</v>
      </c>
      <c r="D317" s="22" t="s">
        <v>61</v>
      </c>
      <c r="E317" s="22" t="s">
        <v>1215</v>
      </c>
      <c r="F317" s="31">
        <v>43465.523125</v>
      </c>
      <c r="G317" s="31">
        <v>43472</v>
      </c>
      <c r="H317" s="31">
        <v>43837</v>
      </c>
      <c r="I317" s="31">
        <v>43495.521747685183</v>
      </c>
      <c r="J317" s="22" t="s">
        <v>73</v>
      </c>
      <c r="K317" s="32" t="s">
        <v>82</v>
      </c>
      <c r="L317" s="32" t="s">
        <v>1216</v>
      </c>
      <c r="N317" s="24">
        <v>565.43119999999999</v>
      </c>
      <c r="O317" s="24">
        <v>414.80</v>
      </c>
      <c r="P317" s="32" t="s">
        <v>923</v>
      </c>
      <c r="Q317" s="43" t="s">
        <v>924</v>
      </c>
      <c r="R317" s="43" t="s">
        <v>78</v>
      </c>
      <c r="S317" s="47">
        <v>7</v>
      </c>
    </row>
    <row r="318" spans="1:19" ht="12.75">
      <c r="A318" s="22" t="s">
        <v>60</v>
      </c>
      <c r="B318" s="22" t="s">
        <v>362</v>
      </c>
      <c r="C318" s="22" t="s">
        <v>63</v>
      </c>
      <c r="D318" s="22" t="s">
        <v>61</v>
      </c>
      <c r="E318" s="22" t="s">
        <v>1217</v>
      </c>
      <c r="F318" s="31">
        <v>43444.776365740741</v>
      </c>
      <c r="G318" s="31">
        <v>43446</v>
      </c>
      <c r="H318" s="31">
        <v>43811</v>
      </c>
      <c r="I318" s="31">
        <v>43474.770740740736</v>
      </c>
      <c r="J318" s="22" t="s">
        <v>73</v>
      </c>
      <c r="K318" s="32" t="s">
        <v>74</v>
      </c>
      <c r="L318" s="32" t="s">
        <v>1218</v>
      </c>
      <c r="N318" s="24">
        <v>1308.1500000000001</v>
      </c>
      <c r="O318" s="24">
        <v>0</v>
      </c>
      <c r="P318" s="32" t="s">
        <v>1219</v>
      </c>
      <c r="Q318" s="43" t="s">
        <v>1220</v>
      </c>
      <c r="R318" s="43" t="s">
        <v>78</v>
      </c>
      <c r="S318" s="47">
        <v>7</v>
      </c>
    </row>
    <row r="319" spans="1:19" ht="12.75">
      <c r="A319" s="22" t="s">
        <v>60</v>
      </c>
      <c r="B319" s="22" t="s">
        <v>289</v>
      </c>
      <c r="C319" s="22" t="s">
        <v>63</v>
      </c>
      <c r="D319" s="22" t="s">
        <v>61</v>
      </c>
      <c r="E319" s="22" t="s">
        <v>1221</v>
      </c>
      <c r="F319" s="31">
        <v>43438.624548611107</v>
      </c>
      <c r="G319" s="31">
        <v>43439</v>
      </c>
      <c r="H319" s="31">
        <v>43804</v>
      </c>
      <c r="I319" s="31">
        <v>43468.439375000002</v>
      </c>
      <c r="J319" s="22" t="s">
        <v>73</v>
      </c>
      <c r="K319" s="32" t="s">
        <v>126</v>
      </c>
      <c r="L319" s="32" t="s">
        <v>1222</v>
      </c>
      <c r="N319" s="24">
        <v>7383.0612000000001</v>
      </c>
      <c r="O319" s="24">
        <v>4008.16</v>
      </c>
      <c r="P319" s="32" t="s">
        <v>1223</v>
      </c>
      <c r="Q319" s="43" t="s">
        <v>1224</v>
      </c>
      <c r="R319" s="43" t="s">
        <v>78</v>
      </c>
      <c r="S319" s="47">
        <v>7</v>
      </c>
    </row>
    <row r="320" spans="1:19" ht="12.75">
      <c r="A320" s="22" t="s">
        <v>60</v>
      </c>
      <c r="B320" s="22" t="s">
        <v>425</v>
      </c>
      <c r="C320" s="22" t="s">
        <v>63</v>
      </c>
      <c r="D320" s="22" t="s">
        <v>61</v>
      </c>
      <c r="E320" s="22" t="s">
        <v>1225</v>
      </c>
      <c r="F320" s="31">
        <v>43452.602812500001</v>
      </c>
      <c r="G320" s="31">
        <v>43452</v>
      </c>
      <c r="H320" s="31">
        <v>43817</v>
      </c>
      <c r="I320" s="31">
        <v>43482</v>
      </c>
      <c r="J320" s="22" t="s">
        <v>73</v>
      </c>
      <c r="K320" s="32" t="s">
        <v>74</v>
      </c>
      <c r="L320" s="32" t="s">
        <v>1226</v>
      </c>
      <c r="N320" s="24">
        <v>4335.1932999999999</v>
      </c>
      <c r="O320" s="24">
        <v>0</v>
      </c>
      <c r="P320" s="32" t="s">
        <v>1227</v>
      </c>
      <c r="Q320" s="43" t="s">
        <v>1228</v>
      </c>
      <c r="R320" s="43" t="s">
        <v>78</v>
      </c>
      <c r="S320" s="47">
        <v>6</v>
      </c>
    </row>
    <row r="321" spans="1:19" ht="12.75">
      <c r="A321" s="22" t="s">
        <v>60</v>
      </c>
      <c r="B321" s="22" t="s">
        <v>445</v>
      </c>
      <c r="C321" s="22" t="s">
        <v>63</v>
      </c>
      <c r="D321" s="22" t="s">
        <v>61</v>
      </c>
      <c r="E321" s="22" t="s">
        <v>1229</v>
      </c>
      <c r="F321" s="31">
        <v>43455.105243055557</v>
      </c>
      <c r="G321" s="31">
        <v>43497</v>
      </c>
      <c r="H321" s="31">
        <v>43862</v>
      </c>
      <c r="I321" s="31">
        <v>43515.105243055557</v>
      </c>
      <c r="J321" s="22" t="s">
        <v>81</v>
      </c>
      <c r="K321" s="32" t="s">
        <v>120</v>
      </c>
      <c r="L321" s="32" t="s">
        <v>1230</v>
      </c>
      <c r="M321" s="32" t="s">
        <v>1231</v>
      </c>
      <c r="N321" s="24">
        <v>747.63</v>
      </c>
      <c r="O321" s="24">
        <v>747.63</v>
      </c>
      <c r="P321" s="32" t="s">
        <v>813</v>
      </c>
      <c r="Q321" s="43" t="s">
        <v>814</v>
      </c>
      <c r="R321" s="43" t="s">
        <v>78</v>
      </c>
      <c r="S321" s="47">
        <v>1</v>
      </c>
    </row>
    <row r="322" spans="1:19" ht="12.75">
      <c r="A322" s="22" t="s">
        <v>60</v>
      </c>
      <c r="B322" s="22" t="s">
        <v>289</v>
      </c>
      <c r="C322" s="22" t="s">
        <v>63</v>
      </c>
      <c r="D322" s="22" t="s">
        <v>61</v>
      </c>
      <c r="E322" s="22" t="s">
        <v>1232</v>
      </c>
      <c r="F322" s="31">
        <v>43454.050358796296</v>
      </c>
      <c r="G322" s="31">
        <v>43496</v>
      </c>
      <c r="H322" s="31">
        <v>43861</v>
      </c>
      <c r="I322" s="31">
        <v>43514.050358796296</v>
      </c>
      <c r="J322" s="22" t="s">
        <v>73</v>
      </c>
      <c r="K322" s="32" t="s">
        <v>82</v>
      </c>
      <c r="L322" s="32" t="s">
        <v>1233</v>
      </c>
      <c r="M322" s="32" t="s">
        <v>1234</v>
      </c>
      <c r="N322" s="24">
        <v>5661.1466</v>
      </c>
      <c r="O322" s="24">
        <v>5826.02</v>
      </c>
      <c r="P322" s="32" t="s">
        <v>90</v>
      </c>
      <c r="Q322" s="43" t="s">
        <v>91</v>
      </c>
      <c r="R322" s="43" t="s">
        <v>78</v>
      </c>
      <c r="S322" s="47">
        <v>7</v>
      </c>
    </row>
    <row r="323" spans="1:19" ht="12.75">
      <c r="A323" s="22" t="s">
        <v>60</v>
      </c>
      <c r="B323" s="22" t="s">
        <v>289</v>
      </c>
      <c r="C323" s="22" t="s">
        <v>63</v>
      </c>
      <c r="D323" s="22" t="s">
        <v>61</v>
      </c>
      <c r="E323" s="22" t="s">
        <v>1235</v>
      </c>
      <c r="F323" s="31">
        <v>43440.365393518514</v>
      </c>
      <c r="G323" s="31">
        <v>43343</v>
      </c>
      <c r="H323" s="31">
        <v>43708</v>
      </c>
      <c r="I323" s="31">
        <v>43470.364976851852</v>
      </c>
      <c r="J323" s="22" t="s">
        <v>160</v>
      </c>
      <c r="K323" s="32" t="s">
        <v>120</v>
      </c>
      <c r="L323" s="32" t="s">
        <v>1236</v>
      </c>
      <c r="M323" s="32" t="s">
        <v>1237</v>
      </c>
      <c r="N323" s="24">
        <v>-393.44</v>
      </c>
      <c r="O323" s="24">
        <v>-393.44</v>
      </c>
      <c r="P323" s="32" t="s">
        <v>1238</v>
      </c>
      <c r="Q323" s="43" t="s">
        <v>1239</v>
      </c>
      <c r="R323" s="43" t="s">
        <v>78</v>
      </c>
      <c r="S323" s="47">
        <v>1</v>
      </c>
    </row>
    <row r="324" spans="1:19" ht="12.75">
      <c r="A324" s="22" t="s">
        <v>60</v>
      </c>
      <c r="B324" s="22" t="s">
        <v>499</v>
      </c>
      <c r="C324" s="22" t="s">
        <v>63</v>
      </c>
      <c r="D324" s="22" t="s">
        <v>61</v>
      </c>
      <c r="E324" s="22" t="s">
        <v>1240</v>
      </c>
      <c r="F324" s="31">
        <v>43453.65425925926</v>
      </c>
      <c r="G324" s="31">
        <v>43453</v>
      </c>
      <c r="H324" s="31">
        <v>43818</v>
      </c>
      <c r="I324" s="31">
        <v>43483.647002314814</v>
      </c>
      <c r="J324" s="22" t="s">
        <v>73</v>
      </c>
      <c r="K324" s="32" t="s">
        <v>74</v>
      </c>
      <c r="L324" s="32" t="s">
        <v>1241</v>
      </c>
      <c r="N324" s="24">
        <v>0</v>
      </c>
      <c r="O324" s="24">
        <v>0</v>
      </c>
      <c r="P324" s="32" t="s">
        <v>264</v>
      </c>
      <c r="Q324" s="43" t="s">
        <v>265</v>
      </c>
      <c r="R324" s="43" t="s">
        <v>78</v>
      </c>
      <c r="S324" s="47">
        <v>7</v>
      </c>
    </row>
    <row r="325" spans="1:19" ht="12.75">
      <c r="A325" s="22" t="s">
        <v>60</v>
      </c>
      <c r="B325" s="22" t="s">
        <v>499</v>
      </c>
      <c r="C325" s="22" t="s">
        <v>63</v>
      </c>
      <c r="D325" s="22" t="s">
        <v>61</v>
      </c>
      <c r="E325" s="22" t="s">
        <v>1242</v>
      </c>
      <c r="F325" s="31">
        <v>43452.675115740742</v>
      </c>
      <c r="G325" s="31">
        <v>43465</v>
      </c>
      <c r="H325" s="31">
        <v>43830</v>
      </c>
      <c r="I325" s="31">
        <v>43482.622407407405</v>
      </c>
      <c r="J325" s="22" t="s">
        <v>73</v>
      </c>
      <c r="K325" s="32" t="s">
        <v>74</v>
      </c>
      <c r="L325" s="32" t="s">
        <v>1243</v>
      </c>
      <c r="N325" s="24">
        <v>10643.273300000001</v>
      </c>
      <c r="O325" s="24">
        <v>0</v>
      </c>
      <c r="P325" s="32" t="s">
        <v>90</v>
      </c>
      <c r="Q325" s="43" t="s">
        <v>91</v>
      </c>
      <c r="R325" s="43" t="s">
        <v>78</v>
      </c>
      <c r="S325" s="47">
        <v>7</v>
      </c>
    </row>
    <row r="326" spans="1:19" ht="12.75">
      <c r="A326" s="22" t="s">
        <v>60</v>
      </c>
      <c r="B326" s="22" t="s">
        <v>362</v>
      </c>
      <c r="C326" s="22" t="s">
        <v>63</v>
      </c>
      <c r="D326" s="22" t="s">
        <v>61</v>
      </c>
      <c r="E326" s="22" t="s">
        <v>1244</v>
      </c>
      <c r="F326" s="31">
        <v>43454.589803240742</v>
      </c>
      <c r="G326" s="31">
        <v>43476</v>
      </c>
      <c r="H326" s="31">
        <v>43841</v>
      </c>
      <c r="I326" s="31">
        <v>43484.570520833331</v>
      </c>
      <c r="J326" s="22" t="s">
        <v>73</v>
      </c>
      <c r="K326" s="32" t="s">
        <v>126</v>
      </c>
      <c r="L326" s="32" t="s">
        <v>1245</v>
      </c>
      <c r="N326" s="24">
        <v>4407.0510999999997</v>
      </c>
      <c r="O326" s="24">
        <v>3870.12</v>
      </c>
      <c r="P326" s="32" t="s">
        <v>1246</v>
      </c>
      <c r="Q326" s="43" t="s">
        <v>1247</v>
      </c>
      <c r="R326" s="43" t="s">
        <v>78</v>
      </c>
      <c r="S326" s="47">
        <v>7</v>
      </c>
    </row>
    <row r="327" spans="1:19" ht="12.75">
      <c r="A327" s="22" t="s">
        <v>60</v>
      </c>
      <c r="B327" s="22" t="s">
        <v>289</v>
      </c>
      <c r="C327" s="22" t="s">
        <v>63</v>
      </c>
      <c r="D327" s="22" t="s">
        <v>61</v>
      </c>
      <c r="E327" s="22" t="s">
        <v>1248</v>
      </c>
      <c r="F327" s="31">
        <v>43453.483981481477</v>
      </c>
      <c r="G327" s="31">
        <v>43339</v>
      </c>
      <c r="H327" s="31">
        <v>43704</v>
      </c>
      <c r="I327" s="31">
        <v>43483.483726851853</v>
      </c>
      <c r="J327" s="22" t="s">
        <v>131</v>
      </c>
      <c r="K327" s="32" t="s">
        <v>120</v>
      </c>
      <c r="L327" s="32" t="s">
        <v>1249</v>
      </c>
      <c r="M327" s="32" t="s">
        <v>1250</v>
      </c>
      <c r="N327" s="24">
        <v>48.495</v>
      </c>
      <c r="O327" s="24">
        <v>48.495</v>
      </c>
      <c r="P327" s="32" t="s">
        <v>827</v>
      </c>
      <c r="Q327" s="43" t="s">
        <v>828</v>
      </c>
      <c r="R327" s="43" t="s">
        <v>78</v>
      </c>
      <c r="S327" s="47">
        <v>1</v>
      </c>
    </row>
    <row r="328" spans="1:19" ht="12.75">
      <c r="A328" s="22" t="s">
        <v>60</v>
      </c>
      <c r="B328" s="22" t="s">
        <v>289</v>
      </c>
      <c r="C328" s="22" t="s">
        <v>63</v>
      </c>
      <c r="D328" s="22" t="s">
        <v>61</v>
      </c>
      <c r="E328" s="22" t="s">
        <v>1251</v>
      </c>
      <c r="F328" s="31">
        <v>43445.591446759259</v>
      </c>
      <c r="G328" s="31">
        <v>43445</v>
      </c>
      <c r="H328" s="31">
        <v>43810</v>
      </c>
      <c r="I328" s="31">
        <v>43475.583877314813</v>
      </c>
      <c r="J328" s="22" t="s">
        <v>73</v>
      </c>
      <c r="K328" s="32" t="s">
        <v>82</v>
      </c>
      <c r="L328" s="32" t="s">
        <v>1252</v>
      </c>
      <c r="N328" s="24">
        <v>1637.48</v>
      </c>
      <c r="O328" s="24">
        <v>1226.45</v>
      </c>
      <c r="P328" s="32" t="s">
        <v>1253</v>
      </c>
      <c r="Q328" s="43" t="s">
        <v>1254</v>
      </c>
      <c r="R328" s="43" t="s">
        <v>78</v>
      </c>
      <c r="S328" s="47">
        <v>7</v>
      </c>
    </row>
    <row r="329" spans="1:19" ht="12.75">
      <c r="A329" s="22" t="s">
        <v>60</v>
      </c>
      <c r="B329" s="22" t="s">
        <v>289</v>
      </c>
      <c r="C329" s="22" t="s">
        <v>63</v>
      </c>
      <c r="D329" s="22" t="s">
        <v>61</v>
      </c>
      <c r="E329" s="22" t="s">
        <v>1255</v>
      </c>
      <c r="F329" s="31">
        <v>43440.627280092587</v>
      </c>
      <c r="G329" s="31">
        <v>43295</v>
      </c>
      <c r="H329" s="31">
        <v>43660</v>
      </c>
      <c r="I329" s="31">
        <v>43470.624814814815</v>
      </c>
      <c r="J329" s="22" t="s">
        <v>131</v>
      </c>
      <c r="K329" s="32" t="s">
        <v>120</v>
      </c>
      <c r="L329" s="32" t="s">
        <v>1256</v>
      </c>
      <c r="M329" s="32" t="s">
        <v>1257</v>
      </c>
      <c r="N329" s="24">
        <v>-151.41999999999999</v>
      </c>
      <c r="O329" s="24">
        <v>-151.41999999999999</v>
      </c>
      <c r="P329" s="32" t="s">
        <v>174</v>
      </c>
      <c r="Q329" s="43" t="s">
        <v>175</v>
      </c>
      <c r="R329" s="43" t="s">
        <v>78</v>
      </c>
      <c r="S329" s="47">
        <v>1</v>
      </c>
    </row>
    <row r="330" spans="1:19" ht="12.75">
      <c r="A330" s="22" t="s">
        <v>60</v>
      </c>
      <c r="B330" s="22" t="s">
        <v>494</v>
      </c>
      <c r="C330" s="22" t="s">
        <v>63</v>
      </c>
      <c r="D330" s="22" t="s">
        <v>61</v>
      </c>
      <c r="E330" s="22" t="s">
        <v>1258</v>
      </c>
      <c r="F330" s="31">
        <v>43455.105405092589</v>
      </c>
      <c r="G330" s="31">
        <v>43501</v>
      </c>
      <c r="H330" s="31">
        <v>43866</v>
      </c>
      <c r="I330" s="31">
        <v>43515.105405092589</v>
      </c>
      <c r="J330" s="22" t="s">
        <v>81</v>
      </c>
      <c r="K330" s="32" t="s">
        <v>82</v>
      </c>
      <c r="L330" s="32" t="s">
        <v>1259</v>
      </c>
      <c r="M330" s="32" t="s">
        <v>1260</v>
      </c>
      <c r="N330" s="24">
        <v>339.76</v>
      </c>
      <c r="O330" s="24">
        <v>339.76</v>
      </c>
      <c r="P330" s="32" t="s">
        <v>721</v>
      </c>
      <c r="Q330" s="43" t="s">
        <v>722</v>
      </c>
      <c r="R330" s="43" t="s">
        <v>78</v>
      </c>
      <c r="S330" s="47">
        <v>1</v>
      </c>
    </row>
    <row r="331" spans="1:19" ht="12.75">
      <c r="A331" s="22" t="s">
        <v>60</v>
      </c>
      <c r="B331" s="22" t="s">
        <v>331</v>
      </c>
      <c r="C331" s="22" t="s">
        <v>63</v>
      </c>
      <c r="D331" s="22" t="s">
        <v>61</v>
      </c>
      <c r="E331" s="22" t="s">
        <v>1261</v>
      </c>
      <c r="F331" s="31">
        <v>43441.294849537036</v>
      </c>
      <c r="G331" s="31">
        <v>43444</v>
      </c>
      <c r="H331" s="31">
        <v>43809</v>
      </c>
      <c r="I331" s="31">
        <v>43471</v>
      </c>
      <c r="J331" s="22" t="s">
        <v>73</v>
      </c>
      <c r="K331" s="32" t="s">
        <v>126</v>
      </c>
      <c r="L331" s="32" t="s">
        <v>1262</v>
      </c>
      <c r="N331" s="24">
        <v>4469.8525</v>
      </c>
      <c r="O331" s="24">
        <v>2659.91</v>
      </c>
      <c r="P331" s="32" t="s">
        <v>1263</v>
      </c>
      <c r="Q331" s="43" t="s">
        <v>1264</v>
      </c>
      <c r="R331" s="43" t="s">
        <v>78</v>
      </c>
      <c r="S331" s="47">
        <v>7</v>
      </c>
    </row>
    <row r="332" spans="1:19" ht="12.75">
      <c r="A332" s="22" t="s">
        <v>60</v>
      </c>
      <c r="B332" s="22" t="s">
        <v>362</v>
      </c>
      <c r="C332" s="22" t="s">
        <v>63</v>
      </c>
      <c r="D332" s="22" t="s">
        <v>61</v>
      </c>
      <c r="E332" s="22" t="s">
        <v>1265</v>
      </c>
      <c r="F332" s="31">
        <v>43446.749131944445</v>
      </c>
      <c r="G332" s="31">
        <v>43446</v>
      </c>
      <c r="H332" s="31">
        <v>43811</v>
      </c>
      <c r="I332" s="31">
        <v>43476.740868055553</v>
      </c>
      <c r="J332" s="22" t="s">
        <v>73</v>
      </c>
      <c r="K332" s="32" t="s">
        <v>231</v>
      </c>
      <c r="L332" s="32" t="s">
        <v>1266</v>
      </c>
      <c r="N332" s="24">
        <v>0</v>
      </c>
      <c r="O332" s="24">
        <v>0</v>
      </c>
      <c r="P332" s="32" t="s">
        <v>1267</v>
      </c>
      <c r="Q332" s="43" t="s">
        <v>1268</v>
      </c>
      <c r="R332" s="43" t="s">
        <v>78</v>
      </c>
      <c r="S332" s="47">
        <v>7</v>
      </c>
    </row>
    <row r="333" spans="1:19" ht="12.75">
      <c r="A333" s="22" t="s">
        <v>60</v>
      </c>
      <c r="B333" s="22" t="s">
        <v>362</v>
      </c>
      <c r="C333" s="22" t="s">
        <v>63</v>
      </c>
      <c r="D333" s="22" t="s">
        <v>61</v>
      </c>
      <c r="E333" s="22" t="s">
        <v>1269</v>
      </c>
      <c r="F333" s="31">
        <v>43447.494085648148</v>
      </c>
      <c r="G333" s="31">
        <v>43447</v>
      </c>
      <c r="H333" s="31">
        <v>43812</v>
      </c>
      <c r="I333" s="31">
        <v>43477.490347222221</v>
      </c>
      <c r="J333" s="22" t="s">
        <v>73</v>
      </c>
      <c r="K333" s="32" t="s">
        <v>82</v>
      </c>
      <c r="L333" s="32" t="s">
        <v>1270</v>
      </c>
      <c r="N333" s="24">
        <v>1649.1137000000001</v>
      </c>
      <c r="O333" s="24">
        <v>1499.75</v>
      </c>
      <c r="P333" s="32" t="s">
        <v>1271</v>
      </c>
      <c r="Q333" s="43" t="s">
        <v>1272</v>
      </c>
      <c r="R333" s="43" t="s">
        <v>158</v>
      </c>
      <c r="S333" s="47">
        <v>7</v>
      </c>
    </row>
    <row r="334" spans="1:19" ht="12.75">
      <c r="A334" s="22" t="s">
        <v>60</v>
      </c>
      <c r="B334" s="22" t="s">
        <v>362</v>
      </c>
      <c r="C334" s="22" t="s">
        <v>63</v>
      </c>
      <c r="D334" s="22" t="s">
        <v>61</v>
      </c>
      <c r="E334" s="22" t="s">
        <v>1273</v>
      </c>
      <c r="F334" s="31">
        <v>43447.459374999999</v>
      </c>
      <c r="G334" s="31">
        <v>43484</v>
      </c>
      <c r="H334" s="31">
        <v>43849</v>
      </c>
      <c r="I334" s="31">
        <v>43477.45581018518</v>
      </c>
      <c r="J334" s="22" t="s">
        <v>73</v>
      </c>
      <c r="K334" s="32" t="s">
        <v>82</v>
      </c>
      <c r="L334" s="32" t="s">
        <v>1274</v>
      </c>
      <c r="N334" s="24">
        <v>694.70280000000002</v>
      </c>
      <c r="O334" s="24">
        <v>485.66</v>
      </c>
      <c r="P334" s="32" t="s">
        <v>1275</v>
      </c>
      <c r="Q334" s="43" t="s">
        <v>1276</v>
      </c>
      <c r="R334" s="43" t="s">
        <v>78</v>
      </c>
      <c r="S334" s="47">
        <v>7</v>
      </c>
    </row>
    <row r="335" spans="1:19" ht="12.75">
      <c r="A335" s="22" t="s">
        <v>60</v>
      </c>
      <c r="B335" s="22" t="s">
        <v>362</v>
      </c>
      <c r="C335" s="22" t="s">
        <v>63</v>
      </c>
      <c r="D335" s="22" t="s">
        <v>61</v>
      </c>
      <c r="E335" s="22" t="s">
        <v>1277</v>
      </c>
      <c r="F335" s="31">
        <v>43439.626921296294</v>
      </c>
      <c r="G335" s="31">
        <v>43441</v>
      </c>
      <c r="H335" s="31">
        <v>43806</v>
      </c>
      <c r="I335" s="31">
        <v>43469.619039351848</v>
      </c>
      <c r="J335" s="22" t="s">
        <v>73</v>
      </c>
      <c r="K335" s="32" t="s">
        <v>82</v>
      </c>
      <c r="L335" s="32" t="s">
        <v>1278</v>
      </c>
      <c r="N335" s="24">
        <v>295.44659999999999</v>
      </c>
      <c r="O335" s="24">
        <v>210.36</v>
      </c>
      <c r="P335" s="32" t="s">
        <v>1279</v>
      </c>
      <c r="Q335" s="43" t="s">
        <v>1280</v>
      </c>
      <c r="R335" s="43" t="s">
        <v>78</v>
      </c>
      <c r="S335" s="47">
        <v>7</v>
      </c>
    </row>
    <row r="336" spans="1:19" ht="12.75">
      <c r="A336" s="22" t="s">
        <v>60</v>
      </c>
      <c r="B336" s="22" t="s">
        <v>323</v>
      </c>
      <c r="C336" s="22" t="s">
        <v>63</v>
      </c>
      <c r="D336" s="22" t="s">
        <v>61</v>
      </c>
      <c r="E336" s="22" t="s">
        <v>1281</v>
      </c>
      <c r="F336" s="31">
        <v>43447.467233796291</v>
      </c>
      <c r="G336" s="31">
        <v>43434</v>
      </c>
      <c r="H336" s="31">
        <v>43799</v>
      </c>
      <c r="I336" s="31">
        <v>43477</v>
      </c>
      <c r="J336" s="22" t="s">
        <v>131</v>
      </c>
      <c r="K336" s="32" t="s">
        <v>126</v>
      </c>
      <c r="L336" s="32" t="s">
        <v>1282</v>
      </c>
      <c r="M336" s="32" t="s">
        <v>1283</v>
      </c>
      <c r="N336" s="24">
        <v>-2297</v>
      </c>
      <c r="O336" s="24">
        <v>-2297</v>
      </c>
      <c r="P336" s="32" t="s">
        <v>156</v>
      </c>
      <c r="Q336" s="43" t="s">
        <v>157</v>
      </c>
      <c r="R336" s="43" t="s">
        <v>78</v>
      </c>
      <c r="S336" s="47">
        <v>1</v>
      </c>
    </row>
    <row r="337" spans="1:19" ht="12.75">
      <c r="A337" s="22" t="s">
        <v>60</v>
      </c>
      <c r="B337" s="22" t="s">
        <v>289</v>
      </c>
      <c r="C337" s="22" t="s">
        <v>63</v>
      </c>
      <c r="D337" s="22" t="s">
        <v>61</v>
      </c>
      <c r="E337" s="22" t="s">
        <v>1284</v>
      </c>
      <c r="F337" s="31">
        <v>43438.711782407408</v>
      </c>
      <c r="G337" s="31">
        <v>43463</v>
      </c>
      <c r="H337" s="31">
        <v>43828</v>
      </c>
      <c r="I337" s="31">
        <v>43468.704155092593</v>
      </c>
      <c r="J337" s="22" t="s">
        <v>73</v>
      </c>
      <c r="K337" s="32" t="s">
        <v>74</v>
      </c>
      <c r="L337" s="32" t="s">
        <v>1285</v>
      </c>
      <c r="N337" s="24">
        <v>1398.74</v>
      </c>
      <c r="O337" s="24">
        <v>0</v>
      </c>
      <c r="P337" s="32" t="s">
        <v>1286</v>
      </c>
      <c r="Q337" s="43" t="s">
        <v>1287</v>
      </c>
      <c r="R337" s="43" t="s">
        <v>158</v>
      </c>
      <c r="S337" s="47">
        <v>7</v>
      </c>
    </row>
    <row r="338" spans="1:19" ht="12.75">
      <c r="A338" s="22" t="s">
        <v>60</v>
      </c>
      <c r="B338" s="22" t="s">
        <v>425</v>
      </c>
      <c r="C338" s="22" t="s">
        <v>63</v>
      </c>
      <c r="D338" s="22" t="s">
        <v>61</v>
      </c>
      <c r="E338" s="22" t="s">
        <v>1288</v>
      </c>
      <c r="F338" s="31">
        <v>43449.119826388887</v>
      </c>
      <c r="G338" s="31">
        <v>43489</v>
      </c>
      <c r="H338" s="31">
        <v>43854</v>
      </c>
      <c r="I338" s="31">
        <v>43509.119826388887</v>
      </c>
      <c r="J338" s="22" t="s">
        <v>81</v>
      </c>
      <c r="K338" s="32" t="s">
        <v>120</v>
      </c>
      <c r="L338" s="32" t="s">
        <v>1289</v>
      </c>
      <c r="M338" s="32" t="s">
        <v>1290</v>
      </c>
      <c r="N338" s="24">
        <v>4181.99</v>
      </c>
      <c r="O338" s="24">
        <v>3468.48</v>
      </c>
      <c r="P338" s="32" t="s">
        <v>228</v>
      </c>
      <c r="Q338" s="43" t="s">
        <v>229</v>
      </c>
      <c r="R338" s="43" t="s">
        <v>78</v>
      </c>
      <c r="S338" s="47">
        <v>7</v>
      </c>
    </row>
    <row r="339" spans="1:19" ht="12.75">
      <c r="A339" s="22" t="s">
        <v>60</v>
      </c>
      <c r="B339" s="22" t="s">
        <v>313</v>
      </c>
      <c r="C339" s="22" t="s">
        <v>63</v>
      </c>
      <c r="D339" s="22" t="s">
        <v>61</v>
      </c>
      <c r="E339" s="22" t="s">
        <v>1291</v>
      </c>
      <c r="F339" s="31">
        <v>43438.372199074074</v>
      </c>
      <c r="G339" s="31">
        <v>43449</v>
      </c>
      <c r="H339" s="31">
        <v>43814</v>
      </c>
      <c r="I339" s="31">
        <v>43468.369814814811</v>
      </c>
      <c r="J339" s="22" t="s">
        <v>73</v>
      </c>
      <c r="K339" s="32" t="s">
        <v>74</v>
      </c>
      <c r="L339" s="32" t="s">
        <v>1292</v>
      </c>
      <c r="N339" s="24">
        <v>884.715</v>
      </c>
      <c r="O339" s="24">
        <v>0</v>
      </c>
      <c r="P339" s="32" t="s">
        <v>197</v>
      </c>
      <c r="Q339" s="43" t="s">
        <v>198</v>
      </c>
      <c r="R339" s="43" t="s">
        <v>78</v>
      </c>
      <c r="S339" s="47">
        <v>7</v>
      </c>
    </row>
    <row r="340" spans="1:19" ht="12.75">
      <c r="A340" s="22" t="s">
        <v>60</v>
      </c>
      <c r="B340" s="22" t="s">
        <v>425</v>
      </c>
      <c r="C340" s="22" t="s">
        <v>63</v>
      </c>
      <c r="D340" s="22" t="s">
        <v>61</v>
      </c>
      <c r="E340" s="22" t="s">
        <v>1293</v>
      </c>
      <c r="F340" s="31">
        <v>43451.467974537038</v>
      </c>
      <c r="G340" s="31">
        <v>43451</v>
      </c>
      <c r="H340" s="31">
        <v>43816</v>
      </c>
      <c r="I340" s="31">
        <v>43481</v>
      </c>
      <c r="J340" s="22" t="s">
        <v>73</v>
      </c>
      <c r="K340" s="32" t="s">
        <v>82</v>
      </c>
      <c r="L340" s="32" t="s">
        <v>1294</v>
      </c>
      <c r="N340" s="24">
        <v>3880.2139999999999</v>
      </c>
      <c r="O340" s="24">
        <v>2592.9699999999998</v>
      </c>
      <c r="P340" s="32" t="s">
        <v>90</v>
      </c>
      <c r="Q340" s="43" t="s">
        <v>91</v>
      </c>
      <c r="R340" s="43" t="s">
        <v>78</v>
      </c>
      <c r="S340" s="47">
        <v>7</v>
      </c>
    </row>
    <row r="341" spans="1:19" ht="12.75">
      <c r="A341" s="22" t="s">
        <v>60</v>
      </c>
      <c r="B341" s="22" t="s">
        <v>349</v>
      </c>
      <c r="C341" s="22" t="s">
        <v>63</v>
      </c>
      <c r="D341" s="22" t="s">
        <v>61</v>
      </c>
      <c r="E341" s="22" t="s">
        <v>1295</v>
      </c>
      <c r="F341" s="31">
        <v>43453.173043981478</v>
      </c>
      <c r="G341" s="31">
        <v>43495</v>
      </c>
      <c r="H341" s="31">
        <v>43860</v>
      </c>
      <c r="I341" s="31">
        <v>43513</v>
      </c>
      <c r="J341" s="22" t="s">
        <v>73</v>
      </c>
      <c r="K341" s="32" t="s">
        <v>82</v>
      </c>
      <c r="L341" s="32" t="s">
        <v>1296</v>
      </c>
      <c r="M341" s="32" t="s">
        <v>1297</v>
      </c>
      <c r="N341" s="24">
        <v>883.57</v>
      </c>
      <c r="O341" s="24">
        <v>1872.93</v>
      </c>
      <c r="P341" s="32" t="s">
        <v>1298</v>
      </c>
      <c r="Q341" s="43" t="s">
        <v>1299</v>
      </c>
      <c r="R341" s="43" t="s">
        <v>78</v>
      </c>
      <c r="S341" s="47">
        <v>7</v>
      </c>
    </row>
    <row r="342" spans="1:19" ht="12.75">
      <c r="A342" s="22" t="s">
        <v>60</v>
      </c>
      <c r="B342" s="22" t="s">
        <v>289</v>
      </c>
      <c r="C342" s="22" t="s">
        <v>63</v>
      </c>
      <c r="D342" s="22" t="s">
        <v>61</v>
      </c>
      <c r="E342" s="22" t="s">
        <v>1300</v>
      </c>
      <c r="F342" s="31">
        <v>43446.537881944445</v>
      </c>
      <c r="G342" s="31">
        <v>43446</v>
      </c>
      <c r="H342" s="31">
        <v>43811</v>
      </c>
      <c r="I342" s="31">
        <v>43476.532337962963</v>
      </c>
      <c r="J342" s="22" t="s">
        <v>73</v>
      </c>
      <c r="K342" s="32" t="s">
        <v>74</v>
      </c>
      <c r="L342" s="32" t="s">
        <v>1301</v>
      </c>
      <c r="N342" s="24">
        <v>1316.445</v>
      </c>
      <c r="O342" s="24">
        <v>0</v>
      </c>
      <c r="P342" s="32" t="s">
        <v>90</v>
      </c>
      <c r="Q342" s="43" t="s">
        <v>91</v>
      </c>
      <c r="R342" s="43" t="s">
        <v>78</v>
      </c>
      <c r="S342" s="47">
        <v>7</v>
      </c>
    </row>
    <row r="343" spans="1:19" ht="12.75">
      <c r="A343" s="22" t="s">
        <v>60</v>
      </c>
      <c r="B343" s="22" t="s">
        <v>499</v>
      </c>
      <c r="C343" s="22" t="s">
        <v>63</v>
      </c>
      <c r="D343" s="22" t="s">
        <v>61</v>
      </c>
      <c r="E343" s="22" t="s">
        <v>1302</v>
      </c>
      <c r="F343" s="31">
        <v>43448.548472222217</v>
      </c>
      <c r="G343" s="31">
        <v>43450</v>
      </c>
      <c r="H343" s="31">
        <v>43815</v>
      </c>
      <c r="I343" s="31">
        <v>43478.548298611109</v>
      </c>
      <c r="J343" s="22" t="s">
        <v>160</v>
      </c>
      <c r="K343" s="32" t="s">
        <v>120</v>
      </c>
      <c r="L343" s="32" t="s">
        <v>1303</v>
      </c>
      <c r="M343" s="32" t="s">
        <v>1304</v>
      </c>
      <c r="N343" s="24">
        <v>-2680.21</v>
      </c>
      <c r="O343" s="24">
        <v>-2680.21</v>
      </c>
      <c r="P343" s="32" t="s">
        <v>502</v>
      </c>
      <c r="Q343" s="43" t="s">
        <v>503</v>
      </c>
      <c r="R343" s="43" t="s">
        <v>78</v>
      </c>
      <c r="S343" s="47">
        <v>1</v>
      </c>
    </row>
    <row r="344" spans="1:19" ht="12.75">
      <c r="A344" s="22" t="s">
        <v>60</v>
      </c>
      <c r="B344" s="22" t="s">
        <v>289</v>
      </c>
      <c r="C344" s="22" t="s">
        <v>63</v>
      </c>
      <c r="D344" s="22" t="s">
        <v>61</v>
      </c>
      <c r="E344" s="22" t="s">
        <v>1305</v>
      </c>
      <c r="F344" s="31">
        <v>43445.739618055552</v>
      </c>
      <c r="G344" s="31">
        <v>43445</v>
      </c>
      <c r="H344" s="31">
        <v>43799</v>
      </c>
      <c r="I344" s="31">
        <v>43475.735925925925</v>
      </c>
      <c r="J344" s="22" t="s">
        <v>73</v>
      </c>
      <c r="K344" s="32" t="s">
        <v>120</v>
      </c>
      <c r="L344" s="32" t="s">
        <v>1306</v>
      </c>
      <c r="M344" s="32" t="s">
        <v>1307</v>
      </c>
      <c r="N344" s="24">
        <v>407.61599999999999</v>
      </c>
      <c r="O344" s="24">
        <v>250.40</v>
      </c>
      <c r="P344" s="32" t="s">
        <v>1308</v>
      </c>
      <c r="Q344" s="43" t="s">
        <v>1309</v>
      </c>
      <c r="R344" s="43" t="s">
        <v>78</v>
      </c>
      <c r="S344" s="47">
        <v>6</v>
      </c>
    </row>
    <row r="345" spans="1:19" ht="12.75">
      <c r="A345" s="22" t="s">
        <v>60</v>
      </c>
      <c r="B345" s="22" t="s">
        <v>289</v>
      </c>
      <c r="C345" s="22" t="s">
        <v>63</v>
      </c>
      <c r="D345" s="22" t="s">
        <v>61</v>
      </c>
      <c r="E345" s="22" t="s">
        <v>1310</v>
      </c>
      <c r="F345" s="31">
        <v>43444.447893518518</v>
      </c>
      <c r="G345" s="31">
        <v>43227</v>
      </c>
      <c r="H345" s="31">
        <v>43592</v>
      </c>
      <c r="I345" s="31">
        <v>43474.447754629626</v>
      </c>
      <c r="J345" s="22" t="s">
        <v>160</v>
      </c>
      <c r="K345" s="32" t="s">
        <v>120</v>
      </c>
      <c r="L345" s="32" t="s">
        <v>1311</v>
      </c>
      <c r="M345" s="32" t="s">
        <v>1312</v>
      </c>
      <c r="N345" s="24">
        <v>-200.11</v>
      </c>
      <c r="O345" s="24">
        <v>-200.11</v>
      </c>
      <c r="P345" s="32" t="s">
        <v>1313</v>
      </c>
      <c r="Q345" s="43" t="s">
        <v>1314</v>
      </c>
      <c r="R345" s="43" t="s">
        <v>78</v>
      </c>
      <c r="S345" s="47">
        <v>1</v>
      </c>
    </row>
    <row r="346" spans="1:19" ht="12.75">
      <c r="A346" s="22" t="s">
        <v>60</v>
      </c>
      <c r="B346" s="22" t="s">
        <v>323</v>
      </c>
      <c r="C346" s="22" t="s">
        <v>63</v>
      </c>
      <c r="D346" s="22" t="s">
        <v>61</v>
      </c>
      <c r="E346" s="22" t="s">
        <v>1315</v>
      </c>
      <c r="F346" s="31">
        <v>43454.048055555555</v>
      </c>
      <c r="G346" s="31">
        <v>43496</v>
      </c>
      <c r="H346" s="31">
        <v>43861</v>
      </c>
      <c r="I346" s="31">
        <v>43514.048055555555</v>
      </c>
      <c r="J346" s="22" t="s">
        <v>73</v>
      </c>
      <c r="K346" s="32" t="s">
        <v>82</v>
      </c>
      <c r="L346" s="32" t="s">
        <v>1316</v>
      </c>
      <c r="M346" s="32" t="s">
        <v>1317</v>
      </c>
      <c r="N346" s="24">
        <v>767.29600000000005</v>
      </c>
      <c r="O346" s="24">
        <v>480.64</v>
      </c>
      <c r="P346" s="32" t="s">
        <v>1318</v>
      </c>
      <c r="Q346" s="43" t="s">
        <v>1319</v>
      </c>
      <c r="R346" s="43" t="s">
        <v>78</v>
      </c>
      <c r="S346" s="47">
        <v>7</v>
      </c>
    </row>
    <row r="347" spans="1:19" ht="12.75">
      <c r="A347" s="22" t="s">
        <v>60</v>
      </c>
      <c r="B347" s="22" t="s">
        <v>362</v>
      </c>
      <c r="C347" s="22" t="s">
        <v>63</v>
      </c>
      <c r="D347" s="22" t="s">
        <v>61</v>
      </c>
      <c r="E347" s="22" t="s">
        <v>1320</v>
      </c>
      <c r="F347" s="31">
        <v>43440.653819444444</v>
      </c>
      <c r="G347" s="31">
        <v>43440</v>
      </c>
      <c r="H347" s="31">
        <v>43805</v>
      </c>
      <c r="I347" s="31">
        <v>43470.642025462963</v>
      </c>
      <c r="J347" s="22" t="s">
        <v>73</v>
      </c>
      <c r="K347" s="32" t="s">
        <v>74</v>
      </c>
      <c r="L347" s="32" t="s">
        <v>1321</v>
      </c>
      <c r="N347" s="24">
        <v>8699.3899999999994</v>
      </c>
      <c r="O347" s="24">
        <v>0</v>
      </c>
      <c r="P347" s="32" t="s">
        <v>502</v>
      </c>
      <c r="Q347" s="43" t="s">
        <v>503</v>
      </c>
      <c r="R347" s="43" t="s">
        <v>78</v>
      </c>
      <c r="S347" s="47">
        <v>7</v>
      </c>
    </row>
    <row r="348" spans="1:19" ht="12.75">
      <c r="A348" s="22" t="s">
        <v>60</v>
      </c>
      <c r="B348" s="22" t="s">
        <v>425</v>
      </c>
      <c r="C348" s="22" t="s">
        <v>63</v>
      </c>
      <c r="D348" s="22" t="s">
        <v>61</v>
      </c>
      <c r="E348" s="22" t="s">
        <v>1322</v>
      </c>
      <c r="F348" s="31">
        <v>43447.714837962958</v>
      </c>
      <c r="G348" s="31">
        <v>43481</v>
      </c>
      <c r="H348" s="31">
        <v>43846</v>
      </c>
      <c r="I348" s="31">
        <v>43477</v>
      </c>
      <c r="J348" s="22" t="s">
        <v>73</v>
      </c>
      <c r="K348" s="32" t="s">
        <v>82</v>
      </c>
      <c r="L348" s="32" t="s">
        <v>1323</v>
      </c>
      <c r="N348" s="24">
        <v>3140.4828000000002</v>
      </c>
      <c r="O348" s="24">
        <v>1994.82</v>
      </c>
      <c r="P348" s="32" t="s">
        <v>650</v>
      </c>
      <c r="Q348" s="43" t="s">
        <v>651</v>
      </c>
      <c r="R348" s="43" t="s">
        <v>78</v>
      </c>
      <c r="S348" s="47">
        <v>7</v>
      </c>
    </row>
    <row r="349" spans="1:19" ht="12.75">
      <c r="A349" s="22" t="s">
        <v>60</v>
      </c>
      <c r="B349" s="22" t="s">
        <v>289</v>
      </c>
      <c r="C349" s="22" t="s">
        <v>63</v>
      </c>
      <c r="D349" s="22" t="s">
        <v>61</v>
      </c>
      <c r="E349" s="22" t="s">
        <v>1324</v>
      </c>
      <c r="F349" s="31">
        <v>43439.113379629627</v>
      </c>
      <c r="G349" s="31">
        <v>43476</v>
      </c>
      <c r="H349" s="31">
        <v>43841</v>
      </c>
      <c r="I349" s="31">
        <v>43499.113379629627</v>
      </c>
      <c r="J349" s="22" t="s">
        <v>81</v>
      </c>
      <c r="K349" s="32" t="s">
        <v>120</v>
      </c>
      <c r="L349" s="32" t="s">
        <v>1325</v>
      </c>
      <c r="M349" s="32" t="s">
        <v>1326</v>
      </c>
      <c r="N349" s="24">
        <v>4777.6040000000003</v>
      </c>
      <c r="O349" s="24">
        <v>3247.27</v>
      </c>
      <c r="P349" s="32" t="s">
        <v>1327</v>
      </c>
      <c r="Q349" s="43" t="s">
        <v>1328</v>
      </c>
      <c r="R349" s="43" t="s">
        <v>78</v>
      </c>
      <c r="S349" s="47">
        <v>6</v>
      </c>
    </row>
    <row r="350" spans="1:19" ht="12.75">
      <c r="A350" s="22" t="s">
        <v>60</v>
      </c>
      <c r="B350" s="22" t="s">
        <v>1329</v>
      </c>
      <c r="C350" s="22" t="s">
        <v>63</v>
      </c>
      <c r="D350" s="22" t="s">
        <v>61</v>
      </c>
      <c r="E350" s="22" t="s">
        <v>1330</v>
      </c>
      <c r="F350" s="31">
        <v>43445.651886574073</v>
      </c>
      <c r="G350" s="31">
        <v>43131</v>
      </c>
      <c r="H350" s="31">
        <v>43496</v>
      </c>
      <c r="I350" s="31">
        <v>43475.628831018519</v>
      </c>
      <c r="J350" s="22" t="s">
        <v>131</v>
      </c>
      <c r="K350" s="32" t="s">
        <v>120</v>
      </c>
      <c r="L350" s="32" t="s">
        <v>1331</v>
      </c>
      <c r="M350" s="32" t="s">
        <v>1332</v>
      </c>
      <c r="N350" s="24">
        <v>-29.36</v>
      </c>
      <c r="O350" s="24">
        <v>-29.36</v>
      </c>
      <c r="P350" s="32" t="s">
        <v>1333</v>
      </c>
      <c r="Q350" s="43" t="s">
        <v>1334</v>
      </c>
      <c r="R350" s="43" t="s">
        <v>78</v>
      </c>
      <c r="S350" s="47">
        <v>1</v>
      </c>
    </row>
    <row r="351" spans="1:19" ht="12.75">
      <c r="A351" s="22" t="s">
        <v>60</v>
      </c>
      <c r="B351" s="22" t="s">
        <v>289</v>
      </c>
      <c r="C351" s="22" t="s">
        <v>63</v>
      </c>
      <c r="D351" s="22" t="s">
        <v>61</v>
      </c>
      <c r="E351" s="22" t="s">
        <v>1335</v>
      </c>
      <c r="F351" s="31">
        <v>43451.560624999998</v>
      </c>
      <c r="G351" s="31">
        <v>43492</v>
      </c>
      <c r="H351" s="31">
        <v>43857</v>
      </c>
      <c r="I351" s="31">
        <v>43481.552662037036</v>
      </c>
      <c r="J351" s="22" t="s">
        <v>73</v>
      </c>
      <c r="K351" s="32" t="s">
        <v>74</v>
      </c>
      <c r="L351" s="32" t="s">
        <v>1336</v>
      </c>
      <c r="N351" s="24">
        <v>0</v>
      </c>
      <c r="O351" s="24">
        <v>0</v>
      </c>
      <c r="P351" s="32" t="s">
        <v>156</v>
      </c>
      <c r="Q351" s="43" t="s">
        <v>157</v>
      </c>
      <c r="R351" s="43" t="s">
        <v>78</v>
      </c>
      <c r="S351" s="47">
        <v>7</v>
      </c>
    </row>
    <row r="352" spans="1:19" ht="12.75">
      <c r="A352" s="22" t="s">
        <v>60</v>
      </c>
      <c r="B352" s="22" t="s">
        <v>405</v>
      </c>
      <c r="C352" s="22" t="s">
        <v>63</v>
      </c>
      <c r="D352" s="22" t="s">
        <v>61</v>
      </c>
      <c r="E352" s="22" t="s">
        <v>1337</v>
      </c>
      <c r="F352" s="31">
        <v>43445.596874999996</v>
      </c>
      <c r="G352" s="31">
        <v>43466</v>
      </c>
      <c r="H352" s="31">
        <v>43831</v>
      </c>
      <c r="I352" s="31">
        <v>43475.59239583333</v>
      </c>
      <c r="J352" s="22" t="s">
        <v>73</v>
      </c>
      <c r="K352" s="32" t="s">
        <v>82</v>
      </c>
      <c r="L352" s="32" t="s">
        <v>1338</v>
      </c>
      <c r="N352" s="24">
        <v>1977.465</v>
      </c>
      <c r="O352" s="24">
        <v>1977.465</v>
      </c>
      <c r="P352" s="32" t="s">
        <v>90</v>
      </c>
      <c r="Q352" s="43" t="s">
        <v>91</v>
      </c>
      <c r="R352" s="43" t="s">
        <v>78</v>
      </c>
      <c r="S352" s="47">
        <v>7</v>
      </c>
    </row>
    <row r="353" spans="1:19" ht="12.75">
      <c r="A353" s="22" t="s">
        <v>60</v>
      </c>
      <c r="B353" s="22" t="s">
        <v>1339</v>
      </c>
      <c r="C353" s="22" t="s">
        <v>63</v>
      </c>
      <c r="D353" s="22" t="s">
        <v>61</v>
      </c>
      <c r="E353" s="22" t="s">
        <v>1340</v>
      </c>
      <c r="F353" s="31">
        <v>43451.657326388886</v>
      </c>
      <c r="G353" s="31">
        <v>43478</v>
      </c>
      <c r="H353" s="31">
        <v>43769</v>
      </c>
      <c r="I353" s="31">
        <v>43481.647210648145</v>
      </c>
      <c r="J353" s="22" t="s">
        <v>73</v>
      </c>
      <c r="K353" s="32" t="s">
        <v>82</v>
      </c>
      <c r="L353" s="32" t="s">
        <v>1341</v>
      </c>
      <c r="N353" s="24">
        <v>3794.5754000000002</v>
      </c>
      <c r="O353" s="24">
        <v>2607.31</v>
      </c>
      <c r="P353" s="32" t="s">
        <v>502</v>
      </c>
      <c r="Q353" s="43" t="s">
        <v>503</v>
      </c>
      <c r="R353" s="43" t="s">
        <v>78</v>
      </c>
      <c r="S353" s="47">
        <v>7</v>
      </c>
    </row>
    <row r="354" spans="1:19" ht="12.75">
      <c r="A354" s="22" t="s">
        <v>60</v>
      </c>
      <c r="B354" s="22" t="s">
        <v>362</v>
      </c>
      <c r="C354" s="22" t="s">
        <v>63</v>
      </c>
      <c r="D354" s="22" t="s">
        <v>61</v>
      </c>
      <c r="E354" s="22" t="s">
        <v>1342</v>
      </c>
      <c r="F354" s="31">
        <v>43452.631921296292</v>
      </c>
      <c r="G354" s="31">
        <v>43454</v>
      </c>
      <c r="H354" s="31">
        <v>43819</v>
      </c>
      <c r="I354" s="31">
        <v>43482.62877314815</v>
      </c>
      <c r="J354" s="22" t="s">
        <v>73</v>
      </c>
      <c r="K354" s="32" t="s">
        <v>74</v>
      </c>
      <c r="L354" s="32" t="s">
        <v>1343</v>
      </c>
      <c r="N354" s="24">
        <v>768.07399999999996</v>
      </c>
      <c r="O354" s="24">
        <v>0</v>
      </c>
      <c r="P354" s="32" t="s">
        <v>1344</v>
      </c>
      <c r="Q354" s="43" t="s">
        <v>1345</v>
      </c>
      <c r="R354" s="43" t="s">
        <v>78</v>
      </c>
      <c r="S354" s="47">
        <v>6</v>
      </c>
    </row>
    <row r="355" spans="1:19" ht="12.75">
      <c r="A355" s="22" t="s">
        <v>60</v>
      </c>
      <c r="B355" s="22" t="s">
        <v>1346</v>
      </c>
      <c r="C355" s="22" t="s">
        <v>63</v>
      </c>
      <c r="D355" s="22" t="s">
        <v>61</v>
      </c>
      <c r="E355" s="22" t="s">
        <v>1347</v>
      </c>
      <c r="F355" s="31">
        <v>43437.521770833329</v>
      </c>
      <c r="G355" s="31">
        <v>43454</v>
      </c>
      <c r="H355" s="31">
        <v>43819</v>
      </c>
      <c r="I355" s="31">
        <v>43467</v>
      </c>
      <c r="J355" s="22" t="s">
        <v>73</v>
      </c>
      <c r="K355" s="32" t="s">
        <v>126</v>
      </c>
      <c r="L355" s="32" t="s">
        <v>1348</v>
      </c>
      <c r="N355" s="24">
        <v>512.14829999999995</v>
      </c>
      <c r="O355" s="24">
        <v>450.10</v>
      </c>
      <c r="P355" s="32" t="s">
        <v>123</v>
      </c>
      <c r="Q355" s="43" t="s">
        <v>124</v>
      </c>
      <c r="R355" s="43" t="s">
        <v>78</v>
      </c>
      <c r="S355" s="47">
        <v>7</v>
      </c>
    </row>
    <row r="356" spans="1:19" ht="12.75">
      <c r="A356" s="22" t="s">
        <v>60</v>
      </c>
      <c r="B356" s="22" t="s">
        <v>303</v>
      </c>
      <c r="C356" s="22" t="s">
        <v>63</v>
      </c>
      <c r="D356" s="22" t="s">
        <v>61</v>
      </c>
      <c r="E356" s="22" t="s">
        <v>1349</v>
      </c>
      <c r="F356" s="31">
        <v>43448.401655092588</v>
      </c>
      <c r="G356" s="31">
        <v>43497</v>
      </c>
      <c r="H356" s="31">
        <v>43861</v>
      </c>
      <c r="I356" s="31">
        <v>43478</v>
      </c>
      <c r="J356" s="22" t="s">
        <v>73</v>
      </c>
      <c r="K356" s="32" t="s">
        <v>126</v>
      </c>
      <c r="L356" s="32" t="s">
        <v>1350</v>
      </c>
      <c r="N356" s="24">
        <v>930.85</v>
      </c>
      <c r="O356" s="24">
        <v>926.21</v>
      </c>
      <c r="P356" s="32" t="s">
        <v>105</v>
      </c>
      <c r="Q356" s="43" t="s">
        <v>106</v>
      </c>
      <c r="R356" s="43" t="s">
        <v>78</v>
      </c>
      <c r="S356" s="47">
        <v>7</v>
      </c>
    </row>
    <row r="357" spans="1:19" ht="12.75">
      <c r="A357" s="22" t="s">
        <v>60</v>
      </c>
      <c r="B357" s="22" t="s">
        <v>289</v>
      </c>
      <c r="C357" s="22" t="s">
        <v>63</v>
      </c>
      <c r="D357" s="22" t="s">
        <v>61</v>
      </c>
      <c r="E357" s="22" t="s">
        <v>1351</v>
      </c>
      <c r="F357" s="31">
        <v>43439.45921296296</v>
      </c>
      <c r="G357" s="31">
        <v>43439</v>
      </c>
      <c r="H357" s="31">
        <v>43804</v>
      </c>
      <c r="I357" s="31">
        <v>43469.45815972222</v>
      </c>
      <c r="J357" s="22" t="s">
        <v>73</v>
      </c>
      <c r="K357" s="32" t="s">
        <v>82</v>
      </c>
      <c r="L357" s="32" t="s">
        <v>1352</v>
      </c>
      <c r="N357" s="24">
        <v>334.41660000000002</v>
      </c>
      <c r="O357" s="24">
        <v>276.51</v>
      </c>
      <c r="P357" s="32" t="s">
        <v>1353</v>
      </c>
      <c r="Q357" s="43" t="s">
        <v>1354</v>
      </c>
      <c r="R357" s="43" t="s">
        <v>78</v>
      </c>
      <c r="S357" s="47">
        <v>7</v>
      </c>
    </row>
    <row r="358" spans="1:19" ht="12.75">
      <c r="A358" s="22" t="s">
        <v>60</v>
      </c>
      <c r="B358" s="22" t="s">
        <v>349</v>
      </c>
      <c r="C358" s="22" t="s">
        <v>63</v>
      </c>
      <c r="D358" s="22" t="s">
        <v>61</v>
      </c>
      <c r="E358" s="22" t="s">
        <v>1355</v>
      </c>
      <c r="F358" s="31">
        <v>43440.466481481482</v>
      </c>
      <c r="G358" s="31">
        <v>43454</v>
      </c>
      <c r="H358" s="31">
        <v>43819</v>
      </c>
      <c r="I358" s="31">
        <v>43470</v>
      </c>
      <c r="J358" s="22" t="s">
        <v>73</v>
      </c>
      <c r="K358" s="32" t="s">
        <v>82</v>
      </c>
      <c r="L358" s="32" t="s">
        <v>1356</v>
      </c>
      <c r="N358" s="24">
        <v>3596.9313999999999</v>
      </c>
      <c r="O358" s="24">
        <v>2831.05</v>
      </c>
      <c r="P358" s="32" t="s">
        <v>90</v>
      </c>
      <c r="Q358" s="43" t="s">
        <v>91</v>
      </c>
      <c r="R358" s="43" t="s">
        <v>78</v>
      </c>
      <c r="S358" s="47">
        <v>7</v>
      </c>
    </row>
    <row r="359" spans="1:19" ht="12.75">
      <c r="A359" s="22" t="s">
        <v>60</v>
      </c>
      <c r="B359" s="22" t="s">
        <v>323</v>
      </c>
      <c r="C359" s="22" t="s">
        <v>63</v>
      </c>
      <c r="D359" s="22" t="s">
        <v>61</v>
      </c>
      <c r="E359" s="22" t="s">
        <v>1357</v>
      </c>
      <c r="F359" s="31">
        <v>43455.106076388889</v>
      </c>
      <c r="G359" s="31">
        <v>43497</v>
      </c>
      <c r="H359" s="31">
        <v>43862</v>
      </c>
      <c r="I359" s="31">
        <v>43515.106076388889</v>
      </c>
      <c r="J359" s="22" t="s">
        <v>81</v>
      </c>
      <c r="K359" s="32" t="s">
        <v>82</v>
      </c>
      <c r="L359" s="32" t="s">
        <v>1358</v>
      </c>
      <c r="M359" s="32" t="s">
        <v>1359</v>
      </c>
      <c r="N359" s="24">
        <v>647.47</v>
      </c>
      <c r="O359" s="24">
        <v>647.47</v>
      </c>
      <c r="P359" s="32" t="s">
        <v>393</v>
      </c>
      <c r="Q359" s="43" t="s">
        <v>394</v>
      </c>
      <c r="R359" s="43" t="s">
        <v>78</v>
      </c>
      <c r="S359" s="47">
        <v>1</v>
      </c>
    </row>
    <row r="360" spans="1:19" ht="12.75">
      <c r="A360" s="22" t="s">
        <v>60</v>
      </c>
      <c r="B360" s="22" t="s">
        <v>362</v>
      </c>
      <c r="C360" s="22" t="s">
        <v>63</v>
      </c>
      <c r="D360" s="22" t="s">
        <v>61</v>
      </c>
      <c r="E360" s="22" t="s">
        <v>1360</v>
      </c>
      <c r="F360" s="31">
        <v>43444.542534722219</v>
      </c>
      <c r="G360" s="31">
        <v>43444</v>
      </c>
      <c r="H360" s="31">
        <v>43809</v>
      </c>
      <c r="I360" s="31">
        <v>43474.541342592587</v>
      </c>
      <c r="J360" s="22" t="s">
        <v>73</v>
      </c>
      <c r="K360" s="32" t="s">
        <v>126</v>
      </c>
      <c r="L360" s="32" t="s">
        <v>1361</v>
      </c>
      <c r="N360" s="24">
        <v>268.34870000000001</v>
      </c>
      <c r="O360" s="24">
        <v>210.36</v>
      </c>
      <c r="P360" s="32" t="s">
        <v>1362</v>
      </c>
      <c r="Q360" s="43" t="s">
        <v>1363</v>
      </c>
      <c r="R360" s="43" t="s">
        <v>78</v>
      </c>
      <c r="S360" s="47">
        <v>7</v>
      </c>
    </row>
    <row r="361" spans="1:19" ht="12.75">
      <c r="A361" s="22" t="s">
        <v>60</v>
      </c>
      <c r="B361" s="22" t="s">
        <v>405</v>
      </c>
      <c r="C361" s="22" t="s">
        <v>63</v>
      </c>
      <c r="D361" s="22" t="s">
        <v>61</v>
      </c>
      <c r="E361" s="22" t="s">
        <v>1364</v>
      </c>
      <c r="F361" s="31">
        <v>43454.484409722223</v>
      </c>
      <c r="G361" s="31">
        <v>43465</v>
      </c>
      <c r="H361" s="31">
        <v>43830</v>
      </c>
      <c r="I361" s="31">
        <v>43484.479907407404</v>
      </c>
      <c r="J361" s="22" t="s">
        <v>73</v>
      </c>
      <c r="K361" s="32" t="s">
        <v>74</v>
      </c>
      <c r="L361" s="32" t="s">
        <v>1365</v>
      </c>
      <c r="N361" s="24">
        <v>3340.2950000000001</v>
      </c>
      <c r="O361" s="24">
        <v>0</v>
      </c>
      <c r="P361" s="32" t="s">
        <v>90</v>
      </c>
      <c r="Q361" s="43" t="s">
        <v>91</v>
      </c>
      <c r="R361" s="43" t="s">
        <v>78</v>
      </c>
      <c r="S361" s="47">
        <v>7</v>
      </c>
    </row>
    <row r="362" spans="1:19" ht="12.75">
      <c r="A362" s="22" t="s">
        <v>60</v>
      </c>
      <c r="B362" s="22" t="s">
        <v>349</v>
      </c>
      <c r="C362" s="22" t="s">
        <v>63</v>
      </c>
      <c r="D362" s="22" t="s">
        <v>61</v>
      </c>
      <c r="E362" s="22" t="s">
        <v>1366</v>
      </c>
      <c r="F362" s="31">
        <v>43446.456608796296</v>
      </c>
      <c r="G362" s="31">
        <v>43465</v>
      </c>
      <c r="H362" s="31">
        <v>43830</v>
      </c>
      <c r="I362" s="31">
        <v>43476</v>
      </c>
      <c r="J362" s="22" t="s">
        <v>73</v>
      </c>
      <c r="K362" s="32" t="s">
        <v>74</v>
      </c>
      <c r="L362" s="32" t="s">
        <v>1367</v>
      </c>
      <c r="N362" s="24">
        <v>0</v>
      </c>
      <c r="O362" s="24">
        <v>0</v>
      </c>
      <c r="P362" s="32" t="s">
        <v>188</v>
      </c>
      <c r="Q362" s="43" t="s">
        <v>189</v>
      </c>
      <c r="R362" s="43" t="s">
        <v>78</v>
      </c>
      <c r="S362" s="47">
        <v>7</v>
      </c>
    </row>
    <row r="363" spans="1:19" ht="12.75">
      <c r="A363" s="22" t="s">
        <v>60</v>
      </c>
      <c r="B363" s="22" t="s">
        <v>303</v>
      </c>
      <c r="C363" s="22" t="s">
        <v>63</v>
      </c>
      <c r="D363" s="22" t="s">
        <v>61</v>
      </c>
      <c r="E363" s="22" t="s">
        <v>1368</v>
      </c>
      <c r="F363" s="31">
        <v>43440.717789351853</v>
      </c>
      <c r="G363" s="31">
        <v>43449</v>
      </c>
      <c r="H363" s="31">
        <v>43814</v>
      </c>
      <c r="I363" s="31">
        <v>43470</v>
      </c>
      <c r="J363" s="22" t="s">
        <v>73</v>
      </c>
      <c r="K363" s="32" t="s">
        <v>126</v>
      </c>
      <c r="L363" s="32" t="s">
        <v>1369</v>
      </c>
      <c r="N363" s="24">
        <v>1355.5625</v>
      </c>
      <c r="O363" s="24">
        <v>1108.4000000000001</v>
      </c>
      <c r="P363" s="32" t="s">
        <v>105</v>
      </c>
      <c r="Q363" s="43" t="s">
        <v>106</v>
      </c>
      <c r="R363" s="43" t="s">
        <v>78</v>
      </c>
      <c r="S363" s="47">
        <v>7</v>
      </c>
    </row>
    <row r="364" spans="1:19" ht="12.75">
      <c r="A364" s="22" t="s">
        <v>60</v>
      </c>
      <c r="B364" s="22" t="s">
        <v>618</v>
      </c>
      <c r="C364" s="22" t="s">
        <v>63</v>
      </c>
      <c r="D364" s="22" t="s">
        <v>61</v>
      </c>
      <c r="E364" s="22" t="s">
        <v>1370</v>
      </c>
      <c r="F364" s="31">
        <v>43455.104328703703</v>
      </c>
      <c r="G364" s="31">
        <v>43500</v>
      </c>
      <c r="H364" s="31">
        <v>43865</v>
      </c>
      <c r="I364" s="31">
        <v>43515.104317129626</v>
      </c>
      <c r="J364" s="22" t="s">
        <v>81</v>
      </c>
      <c r="K364" s="32" t="s">
        <v>82</v>
      </c>
      <c r="L364" s="32" t="s">
        <v>1371</v>
      </c>
      <c r="M364" s="32" t="s">
        <v>1372</v>
      </c>
      <c r="N364" s="24">
        <v>6253.42</v>
      </c>
      <c r="O364" s="24">
        <v>6253.42</v>
      </c>
      <c r="P364" s="32" t="s">
        <v>1373</v>
      </c>
      <c r="Q364" s="43" t="s">
        <v>1374</v>
      </c>
      <c r="R364" s="43" t="s">
        <v>78</v>
      </c>
      <c r="S364" s="47">
        <v>1</v>
      </c>
    </row>
    <row r="365" spans="1:19" ht="12.75">
      <c r="A365" s="22" t="s">
        <v>60</v>
      </c>
      <c r="B365" s="22" t="s">
        <v>362</v>
      </c>
      <c r="C365" s="22" t="s">
        <v>63</v>
      </c>
      <c r="D365" s="22" t="s">
        <v>61</v>
      </c>
      <c r="E365" s="22" t="s">
        <v>1375</v>
      </c>
      <c r="F365" s="31">
        <v>43439.567476851851</v>
      </c>
      <c r="G365" s="31">
        <v>43481</v>
      </c>
      <c r="H365" s="31">
        <v>43846</v>
      </c>
      <c r="I365" s="31">
        <v>43469.563159722224</v>
      </c>
      <c r="J365" s="22" t="s">
        <v>73</v>
      </c>
      <c r="K365" s="32" t="s">
        <v>82</v>
      </c>
      <c r="L365" s="32" t="s">
        <v>1376</v>
      </c>
      <c r="N365" s="24">
        <v>5840.4849999999997</v>
      </c>
      <c r="O365" s="24">
        <v>5506.86</v>
      </c>
      <c r="P365" s="32" t="s">
        <v>90</v>
      </c>
      <c r="Q365" s="43" t="s">
        <v>91</v>
      </c>
      <c r="R365" s="43" t="s">
        <v>78</v>
      </c>
      <c r="S365" s="47">
        <v>7</v>
      </c>
    </row>
    <row r="366" spans="1:19" ht="12.75">
      <c r="A366" s="22" t="s">
        <v>60</v>
      </c>
      <c r="B366" s="22" t="s">
        <v>430</v>
      </c>
      <c r="C366" s="22" t="s">
        <v>63</v>
      </c>
      <c r="D366" s="22" t="s">
        <v>61</v>
      </c>
      <c r="E366" s="22" t="s">
        <v>1377</v>
      </c>
      <c r="F366" s="31">
        <v>43445.308530092589</v>
      </c>
      <c r="G366" s="31">
        <v>43486</v>
      </c>
      <c r="H366" s="31">
        <v>43851</v>
      </c>
      <c r="I366" s="31">
        <v>43505.308530092589</v>
      </c>
      <c r="J366" s="22" t="s">
        <v>73</v>
      </c>
      <c r="K366" s="32" t="s">
        <v>126</v>
      </c>
      <c r="L366" s="32" t="s">
        <v>1378</v>
      </c>
      <c r="M366" s="32" t="s">
        <v>1379</v>
      </c>
      <c r="N366" s="24">
        <v>617.725</v>
      </c>
      <c r="O366" s="24">
        <v>499.39</v>
      </c>
      <c r="P366" s="32" t="s">
        <v>275</v>
      </c>
      <c r="Q366" s="43" t="s">
        <v>276</v>
      </c>
      <c r="R366" s="43" t="s">
        <v>78</v>
      </c>
      <c r="S366" s="47">
        <v>7</v>
      </c>
    </row>
    <row r="367" spans="1:19" ht="12.75">
      <c r="A367" s="22" t="s">
        <v>60</v>
      </c>
      <c r="B367" s="22" t="s">
        <v>331</v>
      </c>
      <c r="C367" s="22" t="s">
        <v>63</v>
      </c>
      <c r="D367" s="22" t="s">
        <v>61</v>
      </c>
      <c r="E367" s="22" t="s">
        <v>1380</v>
      </c>
      <c r="F367" s="31">
        <v>43437.669872685183</v>
      </c>
      <c r="G367" s="31">
        <v>43343</v>
      </c>
      <c r="H367" s="31">
        <v>43708</v>
      </c>
      <c r="I367" s="31">
        <v>43467</v>
      </c>
      <c r="J367" s="22" t="s">
        <v>131</v>
      </c>
      <c r="K367" s="32" t="s">
        <v>120</v>
      </c>
      <c r="L367" s="32" t="s">
        <v>1381</v>
      </c>
      <c r="M367" s="32" t="s">
        <v>1382</v>
      </c>
      <c r="N367" s="24">
        <v>0</v>
      </c>
      <c r="O367" s="24">
        <v>0</v>
      </c>
      <c r="P367" s="32" t="s">
        <v>95</v>
      </c>
      <c r="Q367" s="43" t="s">
        <v>96</v>
      </c>
      <c r="R367" s="43" t="s">
        <v>78</v>
      </c>
      <c r="S367" s="47">
        <v>1</v>
      </c>
    </row>
    <row r="368" spans="1:19" ht="12.75">
      <c r="A368" s="22" t="s">
        <v>60</v>
      </c>
      <c r="B368" s="22" t="s">
        <v>489</v>
      </c>
      <c r="C368" s="22" t="s">
        <v>63</v>
      </c>
      <c r="D368" s="22" t="s">
        <v>61</v>
      </c>
      <c r="E368" s="22" t="s">
        <v>1383</v>
      </c>
      <c r="F368" s="31">
        <v>43439.490590277775</v>
      </c>
      <c r="G368" s="31">
        <v>43448</v>
      </c>
      <c r="H368" s="31">
        <v>43813</v>
      </c>
      <c r="I368" s="31">
        <v>43469.482418981483</v>
      </c>
      <c r="J368" s="22" t="s">
        <v>73</v>
      </c>
      <c r="K368" s="32" t="s">
        <v>82</v>
      </c>
      <c r="L368" s="32" t="s">
        <v>1384</v>
      </c>
      <c r="N368" s="24">
        <v>1634.1675</v>
      </c>
      <c r="O368" s="24">
        <v>1573.43</v>
      </c>
      <c r="P368" s="32" t="s">
        <v>1385</v>
      </c>
      <c r="Q368" s="43" t="s">
        <v>1386</v>
      </c>
      <c r="R368" s="43" t="s">
        <v>78</v>
      </c>
      <c r="S368" s="47">
        <v>7</v>
      </c>
    </row>
    <row r="369" spans="1:19" ht="12.75">
      <c r="A369" s="22" t="s">
        <v>60</v>
      </c>
      <c r="B369" s="22" t="s">
        <v>362</v>
      </c>
      <c r="C369" s="22" t="s">
        <v>63</v>
      </c>
      <c r="D369" s="22" t="s">
        <v>61</v>
      </c>
      <c r="E369" s="22" t="s">
        <v>1387</v>
      </c>
      <c r="F369" s="31">
        <v>43439.582499999997</v>
      </c>
      <c r="G369" s="31">
        <v>43453</v>
      </c>
      <c r="H369" s="31">
        <v>43818</v>
      </c>
      <c r="I369" s="31">
        <v>43469.580335648148</v>
      </c>
      <c r="J369" s="22" t="s">
        <v>73</v>
      </c>
      <c r="K369" s="32" t="s">
        <v>74</v>
      </c>
      <c r="L369" s="32" t="s">
        <v>1388</v>
      </c>
      <c r="N369" s="24">
        <v>11567.038500000001</v>
      </c>
      <c r="O369" s="24">
        <v>0</v>
      </c>
      <c r="P369" s="32" t="s">
        <v>658</v>
      </c>
      <c r="Q369" s="43" t="s">
        <v>659</v>
      </c>
      <c r="R369" s="43" t="s">
        <v>78</v>
      </c>
      <c r="S369" s="47">
        <v>6</v>
      </c>
    </row>
    <row r="370" spans="1:19" ht="12.75">
      <c r="A370" s="22" t="s">
        <v>60</v>
      </c>
      <c r="B370" s="22" t="s">
        <v>425</v>
      </c>
      <c r="C370" s="22" t="s">
        <v>63</v>
      </c>
      <c r="D370" s="22" t="s">
        <v>61</v>
      </c>
      <c r="E370" s="22" t="s">
        <v>1389</v>
      </c>
      <c r="F370" s="31">
        <v>43447.471412037034</v>
      </c>
      <c r="G370" s="31">
        <v>43451</v>
      </c>
      <c r="H370" s="31">
        <v>43816</v>
      </c>
      <c r="I370" s="31">
        <v>43477</v>
      </c>
      <c r="J370" s="22" t="s">
        <v>73</v>
      </c>
      <c r="K370" s="32" t="s">
        <v>82</v>
      </c>
      <c r="L370" s="32" t="s">
        <v>1390</v>
      </c>
      <c r="N370" s="24">
        <v>1128.0060000000001</v>
      </c>
      <c r="O370" s="24">
        <v>769.36</v>
      </c>
      <c r="P370" s="32" t="s">
        <v>228</v>
      </c>
      <c r="Q370" s="43" t="s">
        <v>229</v>
      </c>
      <c r="R370" s="43" t="s">
        <v>78</v>
      </c>
      <c r="S370" s="47">
        <v>7</v>
      </c>
    </row>
    <row r="371" spans="1:19" ht="12.75">
      <c r="A371" s="22" t="s">
        <v>60</v>
      </c>
      <c r="B371" s="22" t="s">
        <v>289</v>
      </c>
      <c r="C371" s="22" t="s">
        <v>63</v>
      </c>
      <c r="D371" s="22" t="s">
        <v>61</v>
      </c>
      <c r="E371" s="22" t="s">
        <v>1391</v>
      </c>
      <c r="F371" s="31">
        <v>43445.457210648143</v>
      </c>
      <c r="G371" s="31">
        <v>43445</v>
      </c>
      <c r="H371" s="31">
        <v>43810</v>
      </c>
      <c r="I371" s="31">
        <v>43475.453425925924</v>
      </c>
      <c r="J371" s="22" t="s">
        <v>73</v>
      </c>
      <c r="K371" s="32" t="s">
        <v>120</v>
      </c>
      <c r="L371" s="32" t="s">
        <v>1392</v>
      </c>
      <c r="M371" s="32" t="s">
        <v>1393</v>
      </c>
      <c r="N371" s="24">
        <v>742.04200000000003</v>
      </c>
      <c r="O371" s="24">
        <v>452.37</v>
      </c>
      <c r="P371" s="32" t="s">
        <v>734</v>
      </c>
      <c r="Q371" s="43" t="s">
        <v>735</v>
      </c>
      <c r="R371" s="43" t="s">
        <v>78</v>
      </c>
      <c r="S371" s="47">
        <v>6</v>
      </c>
    </row>
    <row r="372" spans="1:19" ht="12.75">
      <c r="A372" s="22" t="s">
        <v>60</v>
      </c>
      <c r="B372" s="22" t="s">
        <v>303</v>
      </c>
      <c r="C372" s="22" t="s">
        <v>63</v>
      </c>
      <c r="D372" s="22" t="s">
        <v>61</v>
      </c>
      <c r="E372" s="22" t="s">
        <v>1394</v>
      </c>
      <c r="F372" s="31">
        <v>43446.511597222219</v>
      </c>
      <c r="G372" s="31">
        <v>43465</v>
      </c>
      <c r="H372" s="31">
        <v>43830</v>
      </c>
      <c r="I372" s="31">
        <v>43476</v>
      </c>
      <c r="J372" s="22" t="s">
        <v>73</v>
      </c>
      <c r="K372" s="32" t="s">
        <v>74</v>
      </c>
      <c r="L372" s="32" t="s">
        <v>1395</v>
      </c>
      <c r="N372" s="24">
        <v>5780.7700000000004</v>
      </c>
      <c r="O372" s="24">
        <v>0</v>
      </c>
      <c r="P372" s="32" t="s">
        <v>1396</v>
      </c>
      <c r="Q372" s="43" t="s">
        <v>1397</v>
      </c>
      <c r="R372" s="43" t="s">
        <v>78</v>
      </c>
      <c r="S372" s="47">
        <v>7</v>
      </c>
    </row>
    <row r="373" spans="1:19" ht="12.75">
      <c r="A373" s="22" t="s">
        <v>60</v>
      </c>
      <c r="B373" s="22" t="s">
        <v>362</v>
      </c>
      <c r="C373" s="22" t="s">
        <v>63</v>
      </c>
      <c r="D373" s="22" t="s">
        <v>61</v>
      </c>
      <c r="E373" s="22" t="s">
        <v>1398</v>
      </c>
      <c r="F373" s="31">
        <v>43453.582800925928</v>
      </c>
      <c r="G373" s="31">
        <v>43478</v>
      </c>
      <c r="H373" s="31">
        <v>43843</v>
      </c>
      <c r="I373" s="31">
        <v>43483.579224537032</v>
      </c>
      <c r="J373" s="22" t="s">
        <v>73</v>
      </c>
      <c r="K373" s="32" t="s">
        <v>82</v>
      </c>
      <c r="L373" s="32" t="s">
        <v>1399</v>
      </c>
      <c r="N373" s="24">
        <v>2680.7057</v>
      </c>
      <c r="O373" s="24">
        <v>2424.8200000000002</v>
      </c>
      <c r="P373" s="32" t="s">
        <v>1101</v>
      </c>
      <c r="Q373" s="43" t="s">
        <v>1102</v>
      </c>
      <c r="R373" s="43" t="s">
        <v>78</v>
      </c>
      <c r="S373" s="47">
        <v>7</v>
      </c>
    </row>
    <row r="374" spans="1:19" ht="12.75">
      <c r="A374" s="22" t="s">
        <v>60</v>
      </c>
      <c r="B374" s="22" t="s">
        <v>1400</v>
      </c>
      <c r="C374" s="22" t="s">
        <v>63</v>
      </c>
      <c r="D374" s="22" t="s">
        <v>61</v>
      </c>
      <c r="E374" s="22" t="s">
        <v>1401</v>
      </c>
      <c r="F374" s="31">
        <v>43438.771539351852</v>
      </c>
      <c r="G374" s="31">
        <v>43465</v>
      </c>
      <c r="H374" s="31">
        <v>43830</v>
      </c>
      <c r="I374" s="31">
        <v>43468.761689814812</v>
      </c>
      <c r="J374" s="22" t="s">
        <v>73</v>
      </c>
      <c r="K374" s="32" t="s">
        <v>231</v>
      </c>
      <c r="L374" s="32" t="s">
        <v>1402</v>
      </c>
      <c r="N374" s="24">
        <v>0</v>
      </c>
      <c r="O374" s="24">
        <v>0</v>
      </c>
      <c r="P374" s="32" t="s">
        <v>1403</v>
      </c>
      <c r="Q374" s="43" t="s">
        <v>1404</v>
      </c>
      <c r="R374" s="43" t="s">
        <v>78</v>
      </c>
      <c r="S374" s="47">
        <v>4</v>
      </c>
    </row>
    <row r="375" spans="1:19" ht="12.75">
      <c r="A375" s="22" t="s">
        <v>60</v>
      </c>
      <c r="B375" s="22" t="s">
        <v>425</v>
      </c>
      <c r="C375" s="22" t="s">
        <v>63</v>
      </c>
      <c r="D375" s="22" t="s">
        <v>61</v>
      </c>
      <c r="E375" s="22" t="s">
        <v>1405</v>
      </c>
      <c r="F375" s="31">
        <v>43464.527199074073</v>
      </c>
      <c r="G375" s="31">
        <v>43495</v>
      </c>
      <c r="H375" s="31">
        <v>43860</v>
      </c>
      <c r="I375" s="31">
        <v>43494</v>
      </c>
      <c r="J375" s="22" t="s">
        <v>73</v>
      </c>
      <c r="K375" s="32" t="s">
        <v>82</v>
      </c>
      <c r="L375" s="32" t="s">
        <v>1406</v>
      </c>
      <c r="N375" s="24">
        <v>4646.4279999999999</v>
      </c>
      <c r="O375" s="24">
        <v>2939.40</v>
      </c>
      <c r="P375" s="32" t="s">
        <v>95</v>
      </c>
      <c r="Q375" s="43" t="s">
        <v>96</v>
      </c>
      <c r="R375" s="43" t="s">
        <v>78</v>
      </c>
      <c r="S375" s="47">
        <v>7</v>
      </c>
    </row>
    <row r="376" spans="1:19" ht="12.75">
      <c r="A376" s="22" t="s">
        <v>60</v>
      </c>
      <c r="B376" s="22" t="s">
        <v>618</v>
      </c>
      <c r="C376" s="22" t="s">
        <v>63</v>
      </c>
      <c r="D376" s="22" t="s">
        <v>61</v>
      </c>
      <c r="E376" s="22" t="s">
        <v>1407</v>
      </c>
      <c r="F376" s="31">
        <v>43452.460555555554</v>
      </c>
      <c r="G376" s="31">
        <v>43465</v>
      </c>
      <c r="H376" s="31">
        <v>43830</v>
      </c>
      <c r="I376" s="31">
        <v>43482</v>
      </c>
      <c r="J376" s="22" t="s">
        <v>73</v>
      </c>
      <c r="K376" s="32" t="s">
        <v>74</v>
      </c>
      <c r="L376" s="32" t="s">
        <v>1408</v>
      </c>
      <c r="N376" s="24">
        <v>1872.8366000000001</v>
      </c>
      <c r="O376" s="24">
        <v>0</v>
      </c>
      <c r="P376" s="32" t="s">
        <v>1409</v>
      </c>
      <c r="Q376" s="43" t="s">
        <v>1410</v>
      </c>
      <c r="R376" s="43" t="s">
        <v>78</v>
      </c>
      <c r="S376" s="47">
        <v>7</v>
      </c>
    </row>
    <row r="377" spans="1:19" ht="12.75">
      <c r="A377" s="22" t="s">
        <v>60</v>
      </c>
      <c r="B377" s="22" t="s">
        <v>1411</v>
      </c>
      <c r="C377" s="22" t="s">
        <v>63</v>
      </c>
      <c r="D377" s="22" t="s">
        <v>61</v>
      </c>
      <c r="E377" s="22" t="s">
        <v>1412</v>
      </c>
      <c r="F377" s="31">
        <v>43448.511469907404</v>
      </c>
      <c r="G377" s="31">
        <v>43464</v>
      </c>
      <c r="H377" s="31">
        <v>43829</v>
      </c>
      <c r="I377" s="31">
        <v>43478</v>
      </c>
      <c r="J377" s="22" t="s">
        <v>73</v>
      </c>
      <c r="K377" s="32" t="s">
        <v>126</v>
      </c>
      <c r="L377" s="32" t="s">
        <v>1413</v>
      </c>
      <c r="N377" s="24">
        <v>2634.0911999999998</v>
      </c>
      <c r="O377" s="24">
        <v>2129</v>
      </c>
      <c r="P377" s="32" t="s">
        <v>497</v>
      </c>
      <c r="Q377" s="43" t="s">
        <v>498</v>
      </c>
      <c r="R377" s="43" t="s">
        <v>78</v>
      </c>
      <c r="S377" s="47">
        <v>7</v>
      </c>
    </row>
    <row r="378" spans="1:19" ht="12.75">
      <c r="A378" s="22" t="s">
        <v>60</v>
      </c>
      <c r="B378" s="22" t="s">
        <v>1414</v>
      </c>
      <c r="C378" s="22" t="s">
        <v>63</v>
      </c>
      <c r="D378" s="22" t="s">
        <v>61</v>
      </c>
      <c r="E378" s="22" t="s">
        <v>1415</v>
      </c>
      <c r="F378" s="31">
        <v>43447.63009259259</v>
      </c>
      <c r="G378" s="31">
        <v>43447</v>
      </c>
      <c r="H378" s="31">
        <v>43812</v>
      </c>
      <c r="I378" s="31">
        <v>43477.628252314811</v>
      </c>
      <c r="J378" s="22" t="s">
        <v>73</v>
      </c>
      <c r="K378" s="32" t="s">
        <v>82</v>
      </c>
      <c r="L378" s="32" t="s">
        <v>1416</v>
      </c>
      <c r="N378" s="24">
        <v>2346.6271000000002</v>
      </c>
      <c r="O378" s="24">
        <v>1814.3333</v>
      </c>
      <c r="P378" s="32" t="s">
        <v>123</v>
      </c>
      <c r="Q378" s="43" t="s">
        <v>124</v>
      </c>
      <c r="R378" s="43" t="s">
        <v>78</v>
      </c>
      <c r="S378" s="47">
        <v>7</v>
      </c>
    </row>
    <row r="379" spans="1:19" ht="12.75">
      <c r="A379" s="22" t="s">
        <v>60</v>
      </c>
      <c r="B379" s="22" t="s">
        <v>331</v>
      </c>
      <c r="C379" s="22" t="s">
        <v>63</v>
      </c>
      <c r="D379" s="22" t="s">
        <v>61</v>
      </c>
      <c r="E379" s="22" t="s">
        <v>1417</v>
      </c>
      <c r="F379" s="31">
        <v>43438.703310185185</v>
      </c>
      <c r="G379" s="31">
        <v>43441</v>
      </c>
      <c r="H379" s="31">
        <v>43806</v>
      </c>
      <c r="I379" s="31">
        <v>43468</v>
      </c>
      <c r="J379" s="22" t="s">
        <v>73</v>
      </c>
      <c r="K379" s="32" t="s">
        <v>74</v>
      </c>
      <c r="L379" s="32" t="s">
        <v>1418</v>
      </c>
      <c r="N379" s="24">
        <v>550.64200000000005</v>
      </c>
      <c r="O379" s="24">
        <v>0</v>
      </c>
      <c r="P379" s="32" t="s">
        <v>1419</v>
      </c>
      <c r="Q379" s="43" t="s">
        <v>1420</v>
      </c>
      <c r="R379" s="43" t="s">
        <v>78</v>
      </c>
      <c r="S379" s="47">
        <v>7</v>
      </c>
    </row>
    <row r="380" spans="1:19" ht="12.75">
      <c r="A380" s="22" t="s">
        <v>60</v>
      </c>
      <c r="B380" s="22" t="s">
        <v>362</v>
      </c>
      <c r="C380" s="22" t="s">
        <v>63</v>
      </c>
      <c r="D380" s="22" t="s">
        <v>61</v>
      </c>
      <c r="E380" s="22" t="s">
        <v>1421</v>
      </c>
      <c r="F380" s="31">
        <v>43452.426932870367</v>
      </c>
      <c r="G380" s="31">
        <v>43452</v>
      </c>
      <c r="H380" s="31">
        <v>43817</v>
      </c>
      <c r="I380" s="31">
        <v>43482.42465277778</v>
      </c>
      <c r="J380" s="22" t="s">
        <v>73</v>
      </c>
      <c r="K380" s="32" t="s">
        <v>74</v>
      </c>
      <c r="L380" s="32" t="s">
        <v>1422</v>
      </c>
      <c r="N380" s="24">
        <v>21788.4866</v>
      </c>
      <c r="O380" s="24">
        <v>0</v>
      </c>
      <c r="P380" s="32" t="s">
        <v>134</v>
      </c>
      <c r="Q380" s="43" t="s">
        <v>135</v>
      </c>
      <c r="R380" s="43" t="s">
        <v>78</v>
      </c>
      <c r="S380" s="47">
        <v>7</v>
      </c>
    </row>
    <row r="381" spans="1:19" ht="12.75">
      <c r="A381" s="22" t="s">
        <v>60</v>
      </c>
      <c r="B381" s="22" t="s">
        <v>362</v>
      </c>
      <c r="C381" s="22" t="s">
        <v>63</v>
      </c>
      <c r="D381" s="22" t="s">
        <v>61</v>
      </c>
      <c r="E381" s="22" t="s">
        <v>1423</v>
      </c>
      <c r="F381" s="31">
        <v>43445.641215277778</v>
      </c>
      <c r="G381" s="31">
        <v>43472</v>
      </c>
      <c r="H381" s="31">
        <v>43837</v>
      </c>
      <c r="I381" s="31">
        <v>43475.637812499997</v>
      </c>
      <c r="J381" s="22" t="s">
        <v>73</v>
      </c>
      <c r="K381" s="32" t="s">
        <v>74</v>
      </c>
      <c r="L381" s="32" t="s">
        <v>1424</v>
      </c>
      <c r="N381" s="24">
        <v>8352.9750000000004</v>
      </c>
      <c r="O381" s="24">
        <v>0</v>
      </c>
      <c r="P381" s="32" t="s">
        <v>1425</v>
      </c>
      <c r="Q381" s="43" t="s">
        <v>1426</v>
      </c>
      <c r="R381" s="43" t="s">
        <v>78</v>
      </c>
      <c r="S381" s="47">
        <v>7</v>
      </c>
    </row>
    <row r="382" spans="1:19" ht="12.75">
      <c r="A382" s="22" t="s">
        <v>60</v>
      </c>
      <c r="B382" s="22" t="s">
        <v>326</v>
      </c>
      <c r="C382" s="22" t="s">
        <v>63</v>
      </c>
      <c r="D382" s="22" t="s">
        <v>61</v>
      </c>
      <c r="E382" s="22" t="s">
        <v>1427</v>
      </c>
      <c r="F382" s="31">
        <v>43454.186805555553</v>
      </c>
      <c r="G382" s="31">
        <v>43496</v>
      </c>
      <c r="H382" s="31">
        <v>43861</v>
      </c>
      <c r="I382" s="31">
        <v>43514.186805555553</v>
      </c>
      <c r="J382" s="22" t="s">
        <v>73</v>
      </c>
      <c r="K382" s="32" t="s">
        <v>74</v>
      </c>
      <c r="L382" s="32" t="s">
        <v>1428</v>
      </c>
      <c r="M382" s="32" t="s">
        <v>1429</v>
      </c>
      <c r="N382" s="24">
        <v>1491.998</v>
      </c>
      <c r="O382" s="24">
        <v>0</v>
      </c>
      <c r="P382" s="32" t="s">
        <v>101</v>
      </c>
      <c r="Q382" s="43" t="s">
        <v>102</v>
      </c>
      <c r="R382" s="43" t="s">
        <v>78</v>
      </c>
      <c r="S382" s="47">
        <v>7</v>
      </c>
    </row>
    <row r="383" spans="1:19" ht="12.75">
      <c r="A383" s="22" t="s">
        <v>60</v>
      </c>
      <c r="B383" s="22" t="s">
        <v>331</v>
      </c>
      <c r="C383" s="22" t="s">
        <v>63</v>
      </c>
      <c r="D383" s="22" t="s">
        <v>61</v>
      </c>
      <c r="E383" s="22" t="s">
        <v>1430</v>
      </c>
      <c r="F383" s="31">
        <v>43444.576261574075</v>
      </c>
      <c r="G383" s="31">
        <v>43431</v>
      </c>
      <c r="H383" s="31">
        <v>43796</v>
      </c>
      <c r="I383" s="31">
        <v>43474</v>
      </c>
      <c r="J383" s="22" t="s">
        <v>131</v>
      </c>
      <c r="K383" s="32" t="s">
        <v>120</v>
      </c>
      <c r="L383" s="32" t="s">
        <v>1431</v>
      </c>
      <c r="M383" s="32" t="s">
        <v>1432</v>
      </c>
      <c r="N383" s="24">
        <v>0</v>
      </c>
      <c r="O383" s="24">
        <v>0</v>
      </c>
      <c r="P383" s="32" t="s">
        <v>1433</v>
      </c>
      <c r="Q383" s="43" t="s">
        <v>1434</v>
      </c>
      <c r="R383" s="43" t="s">
        <v>78</v>
      </c>
      <c r="S383" s="47">
        <v>1</v>
      </c>
    </row>
    <row r="384" spans="1:19" ht="12.75">
      <c r="A384" s="22" t="s">
        <v>60</v>
      </c>
      <c r="B384" s="22" t="s">
        <v>442</v>
      </c>
      <c r="C384" s="22" t="s">
        <v>63</v>
      </c>
      <c r="D384" s="22" t="s">
        <v>61</v>
      </c>
      <c r="E384" s="22" t="s">
        <v>1435</v>
      </c>
      <c r="F384" s="31">
        <v>43444.68614583333</v>
      </c>
      <c r="G384" s="31">
        <v>43465</v>
      </c>
      <c r="H384" s="31">
        <v>43830</v>
      </c>
      <c r="I384" s="31">
        <v>43474.676226851851</v>
      </c>
      <c r="J384" s="22" t="s">
        <v>73</v>
      </c>
      <c r="K384" s="32" t="s">
        <v>74</v>
      </c>
      <c r="L384" s="32" t="s">
        <v>1436</v>
      </c>
      <c r="N384" s="24">
        <v>5331.4899999999998</v>
      </c>
      <c r="O384" s="24">
        <v>0</v>
      </c>
      <c r="P384" s="32" t="s">
        <v>1437</v>
      </c>
      <c r="Q384" s="43" t="s">
        <v>1438</v>
      </c>
      <c r="R384" s="43" t="s">
        <v>78</v>
      </c>
      <c r="S384" s="47">
        <v>7</v>
      </c>
    </row>
    <row r="385" spans="1:19" ht="12.75">
      <c r="A385" s="22" t="s">
        <v>60</v>
      </c>
      <c r="B385" s="22" t="s">
        <v>289</v>
      </c>
      <c r="C385" s="22" t="s">
        <v>63</v>
      </c>
      <c r="D385" s="22" t="s">
        <v>61</v>
      </c>
      <c r="E385" s="22" t="s">
        <v>1439</v>
      </c>
      <c r="F385" s="31">
        <v>43455.421111111107</v>
      </c>
      <c r="G385" s="31">
        <v>43404</v>
      </c>
      <c r="H385" s="31">
        <v>43575</v>
      </c>
      <c r="I385" s="31">
        <v>43485.420451388884</v>
      </c>
      <c r="J385" s="22" t="s">
        <v>73</v>
      </c>
      <c r="K385" s="32" t="s">
        <v>74</v>
      </c>
      <c r="L385" s="32" t="s">
        <v>1440</v>
      </c>
      <c r="N385" s="24">
        <v>0</v>
      </c>
      <c r="O385" s="24">
        <v>0</v>
      </c>
      <c r="P385" s="32" t="s">
        <v>1441</v>
      </c>
      <c r="Q385" s="43" t="s">
        <v>1442</v>
      </c>
      <c r="R385" s="43" t="s">
        <v>78</v>
      </c>
      <c r="S385" s="47">
        <v>1</v>
      </c>
    </row>
    <row r="386" spans="1:19" ht="12.75">
      <c r="A386" s="22" t="s">
        <v>60</v>
      </c>
      <c r="B386" s="22" t="s">
        <v>323</v>
      </c>
      <c r="C386" s="22" t="s">
        <v>63</v>
      </c>
      <c r="D386" s="22" t="s">
        <v>61</v>
      </c>
      <c r="E386" s="22" t="s">
        <v>1443</v>
      </c>
      <c r="F386" s="31">
        <v>43444.690821759257</v>
      </c>
      <c r="G386" s="31">
        <v>43479</v>
      </c>
      <c r="H386" s="31">
        <v>43844</v>
      </c>
      <c r="I386" s="31">
        <v>43474</v>
      </c>
      <c r="J386" s="22" t="s">
        <v>73</v>
      </c>
      <c r="K386" s="32" t="s">
        <v>74</v>
      </c>
      <c r="L386" s="32" t="s">
        <v>1444</v>
      </c>
      <c r="N386" s="24">
        <v>3172.89</v>
      </c>
      <c r="O386" s="24">
        <v>0</v>
      </c>
      <c r="P386" s="32" t="s">
        <v>549</v>
      </c>
      <c r="Q386" s="43" t="s">
        <v>550</v>
      </c>
      <c r="R386" s="43" t="s">
        <v>78</v>
      </c>
      <c r="S386" s="47">
        <v>6</v>
      </c>
    </row>
    <row r="387" spans="1:19" ht="12.75">
      <c r="A387" s="22" t="s">
        <v>60</v>
      </c>
      <c r="B387" s="22" t="s">
        <v>780</v>
      </c>
      <c r="C387" s="22" t="s">
        <v>63</v>
      </c>
      <c r="D387" s="22" t="s">
        <v>61</v>
      </c>
      <c r="E387" s="22" t="s">
        <v>1445</v>
      </c>
      <c r="F387" s="31">
        <v>43449.120462962965</v>
      </c>
      <c r="G387" s="31">
        <v>43495</v>
      </c>
      <c r="H387" s="31">
        <v>43860</v>
      </c>
      <c r="I387" s="31">
        <v>43509.120462962965</v>
      </c>
      <c r="J387" s="22" t="s">
        <v>81</v>
      </c>
      <c r="K387" s="32" t="s">
        <v>120</v>
      </c>
      <c r="L387" s="32" t="s">
        <v>1446</v>
      </c>
      <c r="M387" s="32" t="s">
        <v>1447</v>
      </c>
      <c r="N387" s="24">
        <v>1224.03</v>
      </c>
      <c r="O387" s="24">
        <v>1224.03</v>
      </c>
      <c r="P387" s="32" t="s">
        <v>1267</v>
      </c>
      <c r="Q387" s="43" t="s">
        <v>1268</v>
      </c>
      <c r="R387" s="43" t="s">
        <v>78</v>
      </c>
      <c r="S387" s="47">
        <v>1</v>
      </c>
    </row>
    <row r="388" spans="1:19" ht="12.75">
      <c r="A388" s="22" t="s">
        <v>60</v>
      </c>
      <c r="B388" s="22" t="s">
        <v>289</v>
      </c>
      <c r="C388" s="22" t="s">
        <v>63</v>
      </c>
      <c r="D388" s="22" t="s">
        <v>61</v>
      </c>
      <c r="E388" s="22" t="s">
        <v>1448</v>
      </c>
      <c r="F388" s="31">
        <v>43441.436874999999</v>
      </c>
      <c r="G388" s="31">
        <v>43465</v>
      </c>
      <c r="H388" s="31">
        <v>43830</v>
      </c>
      <c r="I388" s="31">
        <v>43471.431516203702</v>
      </c>
      <c r="J388" s="22" t="s">
        <v>73</v>
      </c>
      <c r="K388" s="32" t="s">
        <v>74</v>
      </c>
      <c r="L388" s="32" t="s">
        <v>1449</v>
      </c>
      <c r="N388" s="24">
        <v>8725.0949999999993</v>
      </c>
      <c r="O388" s="24">
        <v>0</v>
      </c>
      <c r="P388" s="32" t="s">
        <v>174</v>
      </c>
      <c r="Q388" s="43" t="s">
        <v>175</v>
      </c>
      <c r="R388" s="43" t="s">
        <v>78</v>
      </c>
      <c r="S388" s="47">
        <v>7</v>
      </c>
    </row>
    <row r="389" spans="1:19" ht="12.75">
      <c r="A389" s="22" t="s">
        <v>60</v>
      </c>
      <c r="B389" s="22" t="s">
        <v>289</v>
      </c>
      <c r="C389" s="22" t="s">
        <v>63</v>
      </c>
      <c r="D389" s="22" t="s">
        <v>61</v>
      </c>
      <c r="E389" s="22" t="s">
        <v>1450</v>
      </c>
      <c r="F389" s="31">
        <v>43461.654467592591</v>
      </c>
      <c r="G389" s="31">
        <v>43461</v>
      </c>
      <c r="H389" s="31">
        <v>43826</v>
      </c>
      <c r="I389" s="31">
        <v>43491.652581018519</v>
      </c>
      <c r="J389" s="22" t="s">
        <v>73</v>
      </c>
      <c r="K389" s="32" t="s">
        <v>82</v>
      </c>
      <c r="L389" s="32" t="s">
        <v>1451</v>
      </c>
      <c r="N389" s="24">
        <v>495.65280000000001</v>
      </c>
      <c r="O389" s="24">
        <v>416.07</v>
      </c>
      <c r="P389" s="32" t="s">
        <v>123</v>
      </c>
      <c r="Q389" s="43" t="s">
        <v>124</v>
      </c>
      <c r="R389" s="43" t="s">
        <v>78</v>
      </c>
      <c r="S389" s="47">
        <v>7</v>
      </c>
    </row>
    <row r="390" spans="1:19" ht="12.75">
      <c r="A390" s="22" t="s">
        <v>60</v>
      </c>
      <c r="B390" s="22" t="s">
        <v>917</v>
      </c>
      <c r="C390" s="22" t="s">
        <v>63</v>
      </c>
      <c r="D390" s="22" t="s">
        <v>61</v>
      </c>
      <c r="E390" s="22" t="s">
        <v>1452</v>
      </c>
      <c r="F390" s="31">
        <v>43444.649826388886</v>
      </c>
      <c r="G390" s="31">
        <v>43131</v>
      </c>
      <c r="H390" s="31">
        <v>43496</v>
      </c>
      <c r="I390" s="31">
        <v>43474</v>
      </c>
      <c r="J390" s="22" t="s">
        <v>131</v>
      </c>
      <c r="K390" s="32" t="s">
        <v>82</v>
      </c>
      <c r="L390" s="32" t="s">
        <v>1453</v>
      </c>
      <c r="M390" s="32" t="s">
        <v>1454</v>
      </c>
      <c r="N390" s="24">
        <v>53.33</v>
      </c>
      <c r="O390" s="24">
        <v>53.33</v>
      </c>
      <c r="P390" s="32" t="s">
        <v>1455</v>
      </c>
      <c r="Q390" s="43" t="s">
        <v>1456</v>
      </c>
      <c r="R390" s="43" t="s">
        <v>78</v>
      </c>
      <c r="S390" s="47">
        <v>1</v>
      </c>
    </row>
    <row r="391" spans="1:19" ht="12.75">
      <c r="A391" s="22" t="s">
        <v>60</v>
      </c>
      <c r="B391" s="22" t="s">
        <v>362</v>
      </c>
      <c r="C391" s="22" t="s">
        <v>63</v>
      </c>
      <c r="D391" s="22" t="s">
        <v>61</v>
      </c>
      <c r="E391" s="22" t="s">
        <v>1457</v>
      </c>
      <c r="F391" s="31">
        <v>43455.562719907408</v>
      </c>
      <c r="G391" s="31">
        <v>43455</v>
      </c>
      <c r="H391" s="31">
        <v>43820</v>
      </c>
      <c r="I391" s="31">
        <v>43485.558692129627</v>
      </c>
      <c r="J391" s="22" t="s">
        <v>73</v>
      </c>
      <c r="K391" s="32" t="s">
        <v>120</v>
      </c>
      <c r="L391" s="32" t="s">
        <v>1458</v>
      </c>
      <c r="M391" s="32" t="s">
        <v>1459</v>
      </c>
      <c r="N391" s="24">
        <v>561.18870000000004</v>
      </c>
      <c r="O391" s="24">
        <v>356.86</v>
      </c>
      <c r="P391" s="32" t="s">
        <v>831</v>
      </c>
      <c r="Q391" s="43" t="s">
        <v>832</v>
      </c>
      <c r="R391" s="43" t="s">
        <v>78</v>
      </c>
      <c r="S391" s="47">
        <v>7</v>
      </c>
    </row>
    <row r="392" spans="1:19" ht="12.75">
      <c r="A392" s="22" t="s">
        <v>60</v>
      </c>
      <c r="B392" s="22" t="s">
        <v>1460</v>
      </c>
      <c r="C392" s="22" t="s">
        <v>63</v>
      </c>
      <c r="D392" s="22" t="s">
        <v>61</v>
      </c>
      <c r="E392" s="22" t="s">
        <v>1461</v>
      </c>
      <c r="F392" s="31">
        <v>43444.501018518517</v>
      </c>
      <c r="G392" s="31">
        <v>43496</v>
      </c>
      <c r="H392" s="31">
        <v>43861</v>
      </c>
      <c r="I392" s="31">
        <v>43504.495266203703</v>
      </c>
      <c r="J392" s="22" t="s">
        <v>73</v>
      </c>
      <c r="K392" s="32" t="s">
        <v>126</v>
      </c>
      <c r="L392" s="32" t="s">
        <v>1462</v>
      </c>
      <c r="M392" s="32" t="s">
        <v>1463</v>
      </c>
      <c r="N392" s="24">
        <v>4946.5699999999997</v>
      </c>
      <c r="O392" s="24">
        <v>5080.50</v>
      </c>
      <c r="P392" s="32" t="s">
        <v>595</v>
      </c>
      <c r="Q392" s="43" t="s">
        <v>596</v>
      </c>
      <c r="R392" s="43" t="s">
        <v>78</v>
      </c>
      <c r="S392" s="47">
        <v>6</v>
      </c>
    </row>
    <row r="393" spans="1:19" ht="12.75">
      <c r="A393" s="22" t="s">
        <v>60</v>
      </c>
      <c r="B393" s="22" t="s">
        <v>362</v>
      </c>
      <c r="C393" s="22" t="s">
        <v>63</v>
      </c>
      <c r="D393" s="22" t="s">
        <v>61</v>
      </c>
      <c r="E393" s="22" t="s">
        <v>1464</v>
      </c>
      <c r="F393" s="31">
        <v>43444.647800925923</v>
      </c>
      <c r="G393" s="31">
        <v>43473</v>
      </c>
      <c r="H393" s="31">
        <v>43838</v>
      </c>
      <c r="I393" s="31">
        <v>43474.586608796293</v>
      </c>
      <c r="J393" s="22" t="s">
        <v>73</v>
      </c>
      <c r="K393" s="32" t="s">
        <v>82</v>
      </c>
      <c r="L393" s="32" t="s">
        <v>1465</v>
      </c>
      <c r="N393" s="24">
        <v>2811.6660000000002</v>
      </c>
      <c r="O393" s="24">
        <v>3787.48</v>
      </c>
      <c r="P393" s="32" t="s">
        <v>650</v>
      </c>
      <c r="Q393" s="43" t="s">
        <v>651</v>
      </c>
      <c r="R393" s="43" t="s">
        <v>78</v>
      </c>
      <c r="S393" s="47">
        <v>7</v>
      </c>
    </row>
    <row r="394" spans="1:19" ht="12.75">
      <c r="A394" s="22" t="s">
        <v>60</v>
      </c>
      <c r="B394" s="22" t="s">
        <v>1466</v>
      </c>
      <c r="C394" s="22" t="s">
        <v>63</v>
      </c>
      <c r="D394" s="22" t="s">
        <v>61</v>
      </c>
      <c r="E394" s="22" t="s">
        <v>1467</v>
      </c>
      <c r="F394" s="31">
        <v>43441.460219907407</v>
      </c>
      <c r="G394" s="31">
        <v>43466</v>
      </c>
      <c r="H394" s="31">
        <v>43831</v>
      </c>
      <c r="I394" s="31">
        <v>43471</v>
      </c>
      <c r="J394" s="22" t="s">
        <v>73</v>
      </c>
      <c r="K394" s="32" t="s">
        <v>74</v>
      </c>
      <c r="L394" s="32" t="s">
        <v>1468</v>
      </c>
      <c r="N394" s="24">
        <v>9276.5666000000001</v>
      </c>
      <c r="O394" s="24">
        <v>0</v>
      </c>
      <c r="P394" s="32" t="s">
        <v>1469</v>
      </c>
      <c r="Q394" s="43" t="s">
        <v>1470</v>
      </c>
      <c r="R394" s="43" t="s">
        <v>78</v>
      </c>
      <c r="S394" s="47">
        <v>6</v>
      </c>
    </row>
    <row r="395" spans="1:19" ht="12.75">
      <c r="A395" s="22" t="s">
        <v>60</v>
      </c>
      <c r="B395" s="22" t="s">
        <v>352</v>
      </c>
      <c r="C395" s="22" t="s">
        <v>63</v>
      </c>
      <c r="D395" s="22" t="s">
        <v>61</v>
      </c>
      <c r="E395" s="22" t="s">
        <v>1471</v>
      </c>
      <c r="F395" s="31">
        <v>43451.563425925924</v>
      </c>
      <c r="G395" s="31">
        <v>43091</v>
      </c>
      <c r="H395" s="31">
        <v>43456</v>
      </c>
      <c r="I395" s="31">
        <v>43481</v>
      </c>
      <c r="J395" s="22" t="s">
        <v>131</v>
      </c>
      <c r="K395" s="32" t="s">
        <v>120</v>
      </c>
      <c r="L395" s="32" t="s">
        <v>1472</v>
      </c>
      <c r="M395" s="32" t="s">
        <v>1473</v>
      </c>
      <c r="N395" s="24">
        <v>23.40</v>
      </c>
      <c r="O395" s="24">
        <v>23.40</v>
      </c>
      <c r="P395" s="32" t="s">
        <v>1474</v>
      </c>
      <c r="Q395" s="43" t="s">
        <v>1475</v>
      </c>
      <c r="R395" s="43" t="s">
        <v>158</v>
      </c>
      <c r="S395" s="47">
        <v>1</v>
      </c>
    </row>
    <row r="396" spans="1:19" ht="12.75">
      <c r="A396" s="22" t="s">
        <v>60</v>
      </c>
      <c r="B396" s="22" t="s">
        <v>489</v>
      </c>
      <c r="C396" s="22" t="s">
        <v>63</v>
      </c>
      <c r="D396" s="22" t="s">
        <v>61</v>
      </c>
      <c r="E396" s="22" t="s">
        <v>1476</v>
      </c>
      <c r="F396" s="31">
        <v>43451.704641203702</v>
      </c>
      <c r="G396" s="31">
        <v>43112</v>
      </c>
      <c r="H396" s="31">
        <v>43477</v>
      </c>
      <c r="I396" s="31">
        <v>43481.691643518519</v>
      </c>
      <c r="J396" s="22" t="s">
        <v>73</v>
      </c>
      <c r="K396" s="32" t="s">
        <v>74</v>
      </c>
      <c r="L396" s="32" t="s">
        <v>1477</v>
      </c>
      <c r="N396" s="24">
        <v>0</v>
      </c>
      <c r="O396" s="24">
        <v>0</v>
      </c>
      <c r="P396" s="32" t="s">
        <v>1478</v>
      </c>
      <c r="Q396" s="43" t="s">
        <v>1479</v>
      </c>
      <c r="R396" s="43" t="s">
        <v>78</v>
      </c>
      <c r="S396" s="47">
        <v>6</v>
      </c>
    </row>
    <row r="397" spans="1:19" ht="12.75">
      <c r="A397" s="22" t="s">
        <v>60</v>
      </c>
      <c r="B397" s="22" t="s">
        <v>289</v>
      </c>
      <c r="C397" s="22" t="s">
        <v>63</v>
      </c>
      <c r="D397" s="22" t="s">
        <v>61</v>
      </c>
      <c r="E397" s="22" t="s">
        <v>1480</v>
      </c>
      <c r="F397" s="31">
        <v>43453.847557870366</v>
      </c>
      <c r="G397" s="31">
        <v>43493</v>
      </c>
      <c r="H397" s="31">
        <v>43858</v>
      </c>
      <c r="I397" s="31">
        <v>43483.846099537033</v>
      </c>
      <c r="J397" s="22" t="s">
        <v>73</v>
      </c>
      <c r="K397" s="32" t="s">
        <v>126</v>
      </c>
      <c r="L397" s="32" t="s">
        <v>1481</v>
      </c>
      <c r="N397" s="24">
        <v>486.09</v>
      </c>
      <c r="O397" s="24">
        <v>412.75</v>
      </c>
      <c r="P397" s="32" t="s">
        <v>275</v>
      </c>
      <c r="Q397" s="43" t="s">
        <v>276</v>
      </c>
      <c r="R397" s="43" t="s">
        <v>78</v>
      </c>
      <c r="S397" s="47">
        <v>7</v>
      </c>
    </row>
    <row r="398" spans="1:19" ht="12.75">
      <c r="A398" s="22" t="s">
        <v>60</v>
      </c>
      <c r="B398" s="22" t="s">
        <v>1482</v>
      </c>
      <c r="C398" s="22" t="s">
        <v>63</v>
      </c>
      <c r="D398" s="22" t="s">
        <v>61</v>
      </c>
      <c r="E398" s="22" t="s">
        <v>1483</v>
      </c>
      <c r="F398" s="31">
        <v>43452.524594907409</v>
      </c>
      <c r="G398" s="31">
        <v>43231</v>
      </c>
      <c r="H398" s="31">
        <v>43596</v>
      </c>
      <c r="I398" s="31">
        <v>43482</v>
      </c>
      <c r="J398" s="22" t="s">
        <v>131</v>
      </c>
      <c r="K398" s="32" t="s">
        <v>120</v>
      </c>
      <c r="L398" s="32" t="s">
        <v>1484</v>
      </c>
      <c r="M398" s="32" t="s">
        <v>1485</v>
      </c>
      <c r="N398" s="24">
        <v>0</v>
      </c>
      <c r="O398" s="24">
        <v>0</v>
      </c>
      <c r="P398" s="32" t="s">
        <v>109</v>
      </c>
      <c r="Q398" s="43" t="s">
        <v>110</v>
      </c>
      <c r="R398" s="43" t="s">
        <v>78</v>
      </c>
      <c r="S398" s="47">
        <v>1</v>
      </c>
    </row>
    <row r="399" spans="1:19" ht="12.75">
      <c r="A399" s="22" t="s">
        <v>60</v>
      </c>
      <c r="B399" s="22" t="s">
        <v>723</v>
      </c>
      <c r="C399" s="22" t="s">
        <v>63</v>
      </c>
      <c r="D399" s="22" t="s">
        <v>61</v>
      </c>
      <c r="E399" s="22" t="s">
        <v>1486</v>
      </c>
      <c r="F399" s="31">
        <v>43437.573773148149</v>
      </c>
      <c r="G399" s="31">
        <v>43454</v>
      </c>
      <c r="H399" s="31">
        <v>43819</v>
      </c>
      <c r="I399" s="31">
        <v>43467</v>
      </c>
      <c r="J399" s="22" t="s">
        <v>73</v>
      </c>
      <c r="K399" s="32" t="s">
        <v>82</v>
      </c>
      <c r="L399" s="32" t="s">
        <v>1487</v>
      </c>
      <c r="N399" s="24">
        <v>3123.1950000000002</v>
      </c>
      <c r="O399" s="24">
        <v>2912.55</v>
      </c>
      <c r="P399" s="32" t="s">
        <v>1035</v>
      </c>
      <c r="Q399" s="43" t="s">
        <v>1036</v>
      </c>
      <c r="R399" s="43" t="s">
        <v>78</v>
      </c>
      <c r="S399" s="47">
        <v>6</v>
      </c>
    </row>
    <row r="400" spans="1:19" ht="12.75">
      <c r="A400" s="22" t="s">
        <v>60</v>
      </c>
      <c r="B400" s="22" t="s">
        <v>362</v>
      </c>
      <c r="C400" s="22" t="s">
        <v>63</v>
      </c>
      <c r="D400" s="22" t="s">
        <v>61</v>
      </c>
      <c r="E400" s="22" t="s">
        <v>1488</v>
      </c>
      <c r="F400" s="31">
        <v>43440.557326388887</v>
      </c>
      <c r="G400" s="31">
        <v>43440</v>
      </c>
      <c r="H400" s="31">
        <v>43805</v>
      </c>
      <c r="I400" s="31">
        <v>43470.552372685182</v>
      </c>
      <c r="J400" s="22" t="s">
        <v>73</v>
      </c>
      <c r="K400" s="32" t="s">
        <v>120</v>
      </c>
      <c r="L400" s="32" t="s">
        <v>1489</v>
      </c>
      <c r="M400" s="32" t="s">
        <v>1490</v>
      </c>
      <c r="N400" s="24">
        <v>873.35599999999999</v>
      </c>
      <c r="O400" s="24">
        <v>725.91</v>
      </c>
      <c r="P400" s="32" t="s">
        <v>202</v>
      </c>
      <c r="Q400" s="43" t="s">
        <v>203</v>
      </c>
      <c r="R400" s="43" t="s">
        <v>78</v>
      </c>
      <c r="S400" s="47">
        <v>7</v>
      </c>
    </row>
    <row r="401" spans="1:19" ht="12.75">
      <c r="A401" s="22" t="s">
        <v>60</v>
      </c>
      <c r="B401" s="22" t="s">
        <v>289</v>
      </c>
      <c r="C401" s="22" t="s">
        <v>63</v>
      </c>
      <c r="D401" s="22" t="s">
        <v>61</v>
      </c>
      <c r="E401" s="22" t="s">
        <v>1491</v>
      </c>
      <c r="F401" s="31">
        <v>43446.38208333333</v>
      </c>
      <c r="G401" s="31">
        <v>43474</v>
      </c>
      <c r="H401" s="31">
        <v>43839</v>
      </c>
      <c r="I401" s="31">
        <v>43476.381261574075</v>
      </c>
      <c r="J401" s="22" t="s">
        <v>73</v>
      </c>
      <c r="K401" s="32" t="s">
        <v>74</v>
      </c>
      <c r="L401" s="32" t="s">
        <v>1492</v>
      </c>
      <c r="N401" s="24">
        <v>1003.7075</v>
      </c>
      <c r="O401" s="24">
        <v>0</v>
      </c>
      <c r="P401" s="32" t="s">
        <v>279</v>
      </c>
      <c r="Q401" s="43" t="s">
        <v>280</v>
      </c>
      <c r="R401" s="43" t="s">
        <v>78</v>
      </c>
      <c r="S401" s="47">
        <v>7</v>
      </c>
    </row>
    <row r="402" spans="1:19" ht="12.75">
      <c r="A402" s="22" t="s">
        <v>60</v>
      </c>
      <c r="B402" s="22" t="s">
        <v>289</v>
      </c>
      <c r="C402" s="22" t="s">
        <v>63</v>
      </c>
      <c r="D402" s="22" t="s">
        <v>61</v>
      </c>
      <c r="E402" s="22" t="s">
        <v>1493</v>
      </c>
      <c r="F402" s="31">
        <v>43445.370671296296</v>
      </c>
      <c r="G402" s="31">
        <v>43448</v>
      </c>
      <c r="H402" s="31">
        <v>43813</v>
      </c>
      <c r="I402" s="31">
        <v>43475.367847222224</v>
      </c>
      <c r="J402" s="22" t="s">
        <v>73</v>
      </c>
      <c r="K402" s="32" t="s">
        <v>74</v>
      </c>
      <c r="L402" s="32" t="s">
        <v>1494</v>
      </c>
      <c r="N402" s="24">
        <v>1403.56</v>
      </c>
      <c r="O402" s="24">
        <v>0</v>
      </c>
      <c r="P402" s="32" t="s">
        <v>1495</v>
      </c>
      <c r="Q402" s="43" t="s">
        <v>1496</v>
      </c>
      <c r="R402" s="43" t="s">
        <v>78</v>
      </c>
      <c r="S402" s="47">
        <v>7</v>
      </c>
    </row>
    <row r="403" spans="1:19" ht="12.75">
      <c r="A403" s="22" t="s">
        <v>60</v>
      </c>
      <c r="B403" s="22" t="s">
        <v>1497</v>
      </c>
      <c r="C403" s="22" t="s">
        <v>63</v>
      </c>
      <c r="D403" s="22" t="s">
        <v>61</v>
      </c>
      <c r="E403" s="22" t="s">
        <v>1498</v>
      </c>
      <c r="F403" s="31">
        <v>43451.512696759259</v>
      </c>
      <c r="G403" s="31">
        <v>43454</v>
      </c>
      <c r="H403" s="31">
        <v>43819</v>
      </c>
      <c r="I403" s="31">
        <v>43481.505162037036</v>
      </c>
      <c r="J403" s="22" t="s">
        <v>73</v>
      </c>
      <c r="K403" s="32" t="s">
        <v>82</v>
      </c>
      <c r="L403" s="32" t="s">
        <v>1499</v>
      </c>
      <c r="N403" s="24">
        <v>3551.10</v>
      </c>
      <c r="O403" s="24">
        <v>4577.58</v>
      </c>
      <c r="P403" s="32" t="s">
        <v>1500</v>
      </c>
      <c r="Q403" s="43" t="s">
        <v>1501</v>
      </c>
      <c r="R403" s="43" t="s">
        <v>78</v>
      </c>
      <c r="S403" s="47">
        <v>7</v>
      </c>
    </row>
    <row r="404" spans="1:19" ht="12.75">
      <c r="A404" s="22" t="s">
        <v>60</v>
      </c>
      <c r="B404" s="22" t="s">
        <v>362</v>
      </c>
      <c r="C404" s="22" t="s">
        <v>63</v>
      </c>
      <c r="D404" s="22" t="s">
        <v>61</v>
      </c>
      <c r="E404" s="22" t="s">
        <v>1502</v>
      </c>
      <c r="F404" s="31">
        <v>43446.631840277776</v>
      </c>
      <c r="G404" s="31">
        <v>43278</v>
      </c>
      <c r="H404" s="31">
        <v>43643</v>
      </c>
      <c r="I404" s="31">
        <v>43476.631539351853</v>
      </c>
      <c r="J404" s="22" t="s">
        <v>160</v>
      </c>
      <c r="K404" s="32" t="s">
        <v>231</v>
      </c>
      <c r="L404" s="32" t="s">
        <v>1503</v>
      </c>
      <c r="M404" s="32" t="s">
        <v>1504</v>
      </c>
      <c r="N404" s="24">
        <v>0</v>
      </c>
      <c r="O404" s="24">
        <v>0</v>
      </c>
      <c r="P404" s="32" t="s">
        <v>549</v>
      </c>
      <c r="Q404" s="43" t="s">
        <v>550</v>
      </c>
      <c r="R404" s="43" t="s">
        <v>78</v>
      </c>
      <c r="S404" s="47">
        <v>1</v>
      </c>
    </row>
    <row r="405" spans="1:19" ht="12.75">
      <c r="A405" s="22" t="s">
        <v>60</v>
      </c>
      <c r="B405" s="22" t="s">
        <v>303</v>
      </c>
      <c r="C405" s="22" t="s">
        <v>63</v>
      </c>
      <c r="D405" s="22" t="s">
        <v>61</v>
      </c>
      <c r="E405" s="22" t="s">
        <v>1505</v>
      </c>
      <c r="F405" s="31">
        <v>43454.374618055554</v>
      </c>
      <c r="G405" s="31">
        <v>43454</v>
      </c>
      <c r="H405" s="31">
        <v>43819</v>
      </c>
      <c r="I405" s="31">
        <v>43484</v>
      </c>
      <c r="J405" s="22" t="s">
        <v>73</v>
      </c>
      <c r="K405" s="32" t="s">
        <v>126</v>
      </c>
      <c r="L405" s="32" t="s">
        <v>1506</v>
      </c>
      <c r="N405" s="24">
        <v>619.005</v>
      </c>
      <c r="O405" s="24">
        <v>496.27</v>
      </c>
      <c r="P405" s="32" t="s">
        <v>275</v>
      </c>
      <c r="Q405" s="43" t="s">
        <v>276</v>
      </c>
      <c r="R405" s="43" t="s">
        <v>78</v>
      </c>
      <c r="S405" s="47">
        <v>7</v>
      </c>
    </row>
    <row r="406" spans="1:19" ht="12.75">
      <c r="A406" s="22" t="s">
        <v>60</v>
      </c>
      <c r="B406" s="22" t="s">
        <v>289</v>
      </c>
      <c r="C406" s="22" t="s">
        <v>63</v>
      </c>
      <c r="D406" s="22" t="s">
        <v>61</v>
      </c>
      <c r="E406" s="22" t="s">
        <v>1507</v>
      </c>
      <c r="F406" s="31">
        <v>43437.428136574075</v>
      </c>
      <c r="G406" s="31">
        <v>43437</v>
      </c>
      <c r="H406" s="31">
        <v>43805</v>
      </c>
      <c r="I406" s="31">
        <v>43467.421712962961</v>
      </c>
      <c r="J406" s="22" t="s">
        <v>73</v>
      </c>
      <c r="K406" s="32" t="s">
        <v>231</v>
      </c>
      <c r="L406" s="32" t="s">
        <v>1508</v>
      </c>
      <c r="N406" s="24">
        <v>2034.4332999999999</v>
      </c>
      <c r="O406" s="24">
        <v>0</v>
      </c>
      <c r="P406" s="32" t="s">
        <v>1509</v>
      </c>
      <c r="Q406" s="43" t="s">
        <v>1510</v>
      </c>
      <c r="R406" s="43" t="s">
        <v>78</v>
      </c>
      <c r="S406" s="47">
        <v>7</v>
      </c>
    </row>
    <row r="407" spans="1:19" ht="12.75">
      <c r="A407" s="22" t="s">
        <v>60</v>
      </c>
      <c r="B407" s="22" t="s">
        <v>494</v>
      </c>
      <c r="C407" s="22" t="s">
        <v>63</v>
      </c>
      <c r="D407" s="22" t="s">
        <v>61</v>
      </c>
      <c r="E407" s="22" t="s">
        <v>1511</v>
      </c>
      <c r="F407" s="31">
        <v>43444.432974537034</v>
      </c>
      <c r="G407" s="31">
        <v>43465</v>
      </c>
      <c r="H407" s="31">
        <v>43830</v>
      </c>
      <c r="I407" s="31">
        <v>43474</v>
      </c>
      <c r="J407" s="22" t="s">
        <v>73</v>
      </c>
      <c r="K407" s="32" t="s">
        <v>120</v>
      </c>
      <c r="L407" s="32" t="s">
        <v>1512</v>
      </c>
      <c r="M407" s="32" t="s">
        <v>1513</v>
      </c>
      <c r="N407" s="24">
        <v>1407.9075</v>
      </c>
      <c r="O407" s="24">
        <v>1010.4525</v>
      </c>
      <c r="P407" s="32" t="s">
        <v>233</v>
      </c>
      <c r="Q407" s="43" t="s">
        <v>234</v>
      </c>
      <c r="R407" s="43" t="s">
        <v>78</v>
      </c>
      <c r="S407" s="47">
        <v>7</v>
      </c>
    </row>
    <row r="408" spans="1:19" ht="12.75">
      <c r="A408" s="22" t="s">
        <v>60</v>
      </c>
      <c r="B408" s="22" t="s">
        <v>1514</v>
      </c>
      <c r="C408" s="22" t="s">
        <v>63</v>
      </c>
      <c r="D408" s="22" t="s">
        <v>61</v>
      </c>
      <c r="E408" s="22" t="s">
        <v>1515</v>
      </c>
      <c r="F408" s="31">
        <v>43451.658067129625</v>
      </c>
      <c r="G408" s="31">
        <v>43471</v>
      </c>
      <c r="H408" s="31">
        <v>43836</v>
      </c>
      <c r="I408" s="31">
        <v>43481</v>
      </c>
      <c r="J408" s="22" t="s">
        <v>73</v>
      </c>
      <c r="K408" s="32" t="s">
        <v>126</v>
      </c>
      <c r="L408" s="32" t="s">
        <v>1516</v>
      </c>
      <c r="N408" s="24">
        <v>12963.950000000001</v>
      </c>
      <c r="O408" s="24">
        <v>12963.950000000001</v>
      </c>
      <c r="P408" s="32" t="s">
        <v>1517</v>
      </c>
      <c r="Q408" s="43" t="s">
        <v>1518</v>
      </c>
      <c r="R408" s="43" t="s">
        <v>78</v>
      </c>
      <c r="S408" s="47">
        <v>7</v>
      </c>
    </row>
    <row r="409" spans="1:19" ht="12.75">
      <c r="A409" s="22" t="s">
        <v>60</v>
      </c>
      <c r="B409" s="22" t="s">
        <v>289</v>
      </c>
      <c r="C409" s="22" t="s">
        <v>63</v>
      </c>
      <c r="D409" s="22" t="s">
        <v>61</v>
      </c>
      <c r="E409" s="22" t="s">
        <v>1519</v>
      </c>
      <c r="F409" s="31">
        <v>43451.656423611108</v>
      </c>
      <c r="G409" s="31">
        <v>43455</v>
      </c>
      <c r="H409" s="31">
        <v>43820</v>
      </c>
      <c r="I409" s="31">
        <v>43481.651678240742</v>
      </c>
      <c r="J409" s="22" t="s">
        <v>73</v>
      </c>
      <c r="K409" s="32" t="s">
        <v>74</v>
      </c>
      <c r="L409" s="32" t="s">
        <v>1520</v>
      </c>
      <c r="N409" s="24">
        <v>4513.6665999999996</v>
      </c>
      <c r="O409" s="24">
        <v>0</v>
      </c>
      <c r="P409" s="32" t="s">
        <v>90</v>
      </c>
      <c r="Q409" s="43" t="s">
        <v>91</v>
      </c>
      <c r="R409" s="43" t="s">
        <v>78</v>
      </c>
      <c r="S409" s="47">
        <v>5</v>
      </c>
    </row>
    <row r="410" spans="1:19" ht="12.75">
      <c r="A410" s="22" t="s">
        <v>60</v>
      </c>
      <c r="B410" s="22" t="s">
        <v>289</v>
      </c>
      <c r="C410" s="22" t="s">
        <v>63</v>
      </c>
      <c r="D410" s="22" t="s">
        <v>61</v>
      </c>
      <c r="E410" s="22" t="s">
        <v>1521</v>
      </c>
      <c r="F410" s="31">
        <v>43437.556041666663</v>
      </c>
      <c r="G410" s="31">
        <v>43475</v>
      </c>
      <c r="H410" s="31">
        <v>43840</v>
      </c>
      <c r="I410" s="31">
        <v>43467.555219907408</v>
      </c>
      <c r="J410" s="22" t="s">
        <v>73</v>
      </c>
      <c r="K410" s="32" t="s">
        <v>82</v>
      </c>
      <c r="L410" s="32" t="s">
        <v>1522</v>
      </c>
      <c r="N410" s="24">
        <v>624.39419999999996</v>
      </c>
      <c r="O410" s="24">
        <v>603.67999999999995</v>
      </c>
      <c r="P410" s="32" t="s">
        <v>197</v>
      </c>
      <c r="Q410" s="43" t="s">
        <v>198</v>
      </c>
      <c r="R410" s="43" t="s">
        <v>78</v>
      </c>
      <c r="S410" s="47">
        <v>7</v>
      </c>
    </row>
    <row r="411" spans="1:19" ht="12.75">
      <c r="A411" s="22" t="s">
        <v>60</v>
      </c>
      <c r="B411" s="22" t="s">
        <v>323</v>
      </c>
      <c r="C411" s="22" t="s">
        <v>63</v>
      </c>
      <c r="D411" s="22" t="s">
        <v>61</v>
      </c>
      <c r="E411" s="22" t="s">
        <v>1523</v>
      </c>
      <c r="F411" s="31">
        <v>43439.708182870367</v>
      </c>
      <c r="G411" s="31">
        <v>43439</v>
      </c>
      <c r="H411" s="31">
        <v>43804</v>
      </c>
      <c r="I411" s="31">
        <v>43469</v>
      </c>
      <c r="J411" s="22" t="s">
        <v>73</v>
      </c>
      <c r="K411" s="32" t="s">
        <v>74</v>
      </c>
      <c r="L411" s="32" t="s">
        <v>1524</v>
      </c>
      <c r="N411" s="24">
        <v>2427.9250000000002</v>
      </c>
      <c r="O411" s="24">
        <v>0</v>
      </c>
      <c r="P411" s="32" t="s">
        <v>1525</v>
      </c>
      <c r="Q411" s="43" t="s">
        <v>1526</v>
      </c>
      <c r="R411" s="43" t="s">
        <v>78</v>
      </c>
      <c r="S411" s="47">
        <v>7</v>
      </c>
    </row>
    <row r="412" spans="1:19" ht="12.75">
      <c r="A412" s="22" t="s">
        <v>60</v>
      </c>
      <c r="B412" s="22" t="s">
        <v>289</v>
      </c>
      <c r="C412" s="22" t="s">
        <v>63</v>
      </c>
      <c r="D412" s="22" t="s">
        <v>61</v>
      </c>
      <c r="E412" s="22" t="s">
        <v>1527</v>
      </c>
      <c r="F412" s="31">
        <v>43448.729664351849</v>
      </c>
      <c r="G412" s="31">
        <v>43473</v>
      </c>
      <c r="H412" s="31">
        <v>43838</v>
      </c>
      <c r="I412" s="31">
        <v>43478.72824074074</v>
      </c>
      <c r="J412" s="22" t="s">
        <v>73</v>
      </c>
      <c r="K412" s="32" t="s">
        <v>74</v>
      </c>
      <c r="L412" s="32" t="s">
        <v>1528</v>
      </c>
      <c r="N412" s="24">
        <v>683.19</v>
      </c>
      <c r="O412" s="24">
        <v>0</v>
      </c>
      <c r="P412" s="32" t="s">
        <v>321</v>
      </c>
      <c r="Q412" s="43" t="s">
        <v>322</v>
      </c>
      <c r="R412" s="43" t="s">
        <v>78</v>
      </c>
      <c r="S412" s="47">
        <v>7</v>
      </c>
    </row>
    <row r="413" spans="1:19" ht="12.75">
      <c r="A413" s="22" t="s">
        <v>60</v>
      </c>
      <c r="B413" s="22" t="s">
        <v>289</v>
      </c>
      <c r="C413" s="22" t="s">
        <v>63</v>
      </c>
      <c r="D413" s="22" t="s">
        <v>61</v>
      </c>
      <c r="E413" s="22" t="s">
        <v>1529</v>
      </c>
      <c r="F413" s="31">
        <v>43453.172418981478</v>
      </c>
      <c r="G413" s="31">
        <v>43495</v>
      </c>
      <c r="H413" s="31">
        <v>43860</v>
      </c>
      <c r="I413" s="31">
        <v>43513.172418981478</v>
      </c>
      <c r="J413" s="22" t="s">
        <v>73</v>
      </c>
      <c r="K413" s="32" t="s">
        <v>82</v>
      </c>
      <c r="L413" s="32" t="s">
        <v>1530</v>
      </c>
      <c r="M413" s="32" t="s">
        <v>1531</v>
      </c>
      <c r="N413" s="24">
        <v>434.23599999999999</v>
      </c>
      <c r="O413" s="24">
        <v>351.28</v>
      </c>
      <c r="P413" s="32" t="s">
        <v>1532</v>
      </c>
      <c r="Q413" s="43" t="s">
        <v>1533</v>
      </c>
      <c r="R413" s="43" t="s">
        <v>78</v>
      </c>
      <c r="S413" s="47">
        <v>7</v>
      </c>
    </row>
    <row r="414" spans="1:19" ht="12.75">
      <c r="A414" s="22" t="s">
        <v>60</v>
      </c>
      <c r="B414" s="22" t="s">
        <v>494</v>
      </c>
      <c r="C414" s="22" t="s">
        <v>63</v>
      </c>
      <c r="D414" s="22" t="s">
        <v>61</v>
      </c>
      <c r="E414" s="22" t="s">
        <v>1534</v>
      </c>
      <c r="F414" s="31">
        <v>43451.644444444442</v>
      </c>
      <c r="G414" s="31">
        <v>43454</v>
      </c>
      <c r="H414" s="31">
        <v>43819</v>
      </c>
      <c r="I414" s="31">
        <v>43481</v>
      </c>
      <c r="J414" s="22" t="s">
        <v>73</v>
      </c>
      <c r="K414" s="32" t="s">
        <v>74</v>
      </c>
      <c r="L414" s="32" t="s">
        <v>1535</v>
      </c>
      <c r="N414" s="24">
        <v>535.08330000000001</v>
      </c>
      <c r="O414" s="24">
        <v>0</v>
      </c>
      <c r="P414" s="32" t="s">
        <v>197</v>
      </c>
      <c r="Q414" s="43" t="s">
        <v>198</v>
      </c>
      <c r="R414" s="43" t="s">
        <v>78</v>
      </c>
      <c r="S414" s="47">
        <v>7</v>
      </c>
    </row>
    <row r="415" spans="1:19" ht="12.75">
      <c r="A415" s="22" t="s">
        <v>60</v>
      </c>
      <c r="B415" s="22" t="s">
        <v>289</v>
      </c>
      <c r="C415" s="22" t="s">
        <v>63</v>
      </c>
      <c r="D415" s="22" t="s">
        <v>61</v>
      </c>
      <c r="E415" s="22" t="s">
        <v>1536</v>
      </c>
      <c r="F415" s="31">
        <v>43438.295243055552</v>
      </c>
      <c r="G415" s="31">
        <v>43476</v>
      </c>
      <c r="H415" s="31">
        <v>43841</v>
      </c>
      <c r="I415" s="31">
        <v>43498.295243055552</v>
      </c>
      <c r="J415" s="22" t="s">
        <v>73</v>
      </c>
      <c r="K415" s="32" t="s">
        <v>74</v>
      </c>
      <c r="L415" s="32" t="s">
        <v>1537</v>
      </c>
      <c r="M415" s="32" t="s">
        <v>1538</v>
      </c>
      <c r="N415" s="24">
        <v>343.82</v>
      </c>
      <c r="O415" s="24">
        <v>0</v>
      </c>
      <c r="P415" s="32" t="s">
        <v>1219</v>
      </c>
      <c r="Q415" s="43" t="s">
        <v>1220</v>
      </c>
      <c r="R415" s="43" t="s">
        <v>78</v>
      </c>
      <c r="S415" s="47">
        <v>7</v>
      </c>
    </row>
    <row r="416" spans="1:19" ht="12.75">
      <c r="A416" s="22" t="s">
        <v>60</v>
      </c>
      <c r="B416" s="22" t="s">
        <v>780</v>
      </c>
      <c r="C416" s="22" t="s">
        <v>63</v>
      </c>
      <c r="D416" s="22" t="s">
        <v>61</v>
      </c>
      <c r="E416" s="22" t="s">
        <v>1539</v>
      </c>
      <c r="F416" s="31">
        <v>43455.104664351849</v>
      </c>
      <c r="G416" s="31">
        <v>43497</v>
      </c>
      <c r="H416" s="31">
        <v>43862</v>
      </c>
      <c r="I416" s="31">
        <v>43515.104664351849</v>
      </c>
      <c r="J416" s="22" t="s">
        <v>81</v>
      </c>
      <c r="K416" s="32" t="s">
        <v>82</v>
      </c>
      <c r="L416" s="32" t="s">
        <v>1540</v>
      </c>
      <c r="M416" s="32" t="s">
        <v>1541</v>
      </c>
      <c r="N416" s="24">
        <v>1976.95</v>
      </c>
      <c r="O416" s="24">
        <v>1976.95</v>
      </c>
      <c r="P416" s="32" t="s">
        <v>90</v>
      </c>
      <c r="Q416" s="43" t="s">
        <v>91</v>
      </c>
      <c r="R416" s="43" t="s">
        <v>78</v>
      </c>
      <c r="S416" s="47">
        <v>1</v>
      </c>
    </row>
    <row r="417" spans="1:19" ht="12.75">
      <c r="A417" s="22" t="s">
        <v>60</v>
      </c>
      <c r="B417" s="22" t="s">
        <v>289</v>
      </c>
      <c r="C417" s="22" t="s">
        <v>63</v>
      </c>
      <c r="D417" s="22" t="s">
        <v>61</v>
      </c>
      <c r="E417" s="22" t="s">
        <v>1542</v>
      </c>
      <c r="F417" s="31">
        <v>43448.503217592588</v>
      </c>
      <c r="G417" s="31">
        <v>43458</v>
      </c>
      <c r="H417" s="31">
        <v>43823</v>
      </c>
      <c r="I417" s="31">
        <v>43478.499398148146</v>
      </c>
      <c r="J417" s="22" t="s">
        <v>73</v>
      </c>
      <c r="K417" s="32" t="s">
        <v>74</v>
      </c>
      <c r="L417" s="32" t="s">
        <v>1543</v>
      </c>
      <c r="N417" s="24">
        <v>3936.2449999999999</v>
      </c>
      <c r="O417" s="24">
        <v>0</v>
      </c>
      <c r="P417" s="32" t="s">
        <v>306</v>
      </c>
      <c r="Q417" s="43" t="s">
        <v>307</v>
      </c>
      <c r="R417" s="43" t="s">
        <v>78</v>
      </c>
      <c r="S417" s="47">
        <v>7</v>
      </c>
    </row>
    <row r="418" spans="1:19" ht="12.75">
      <c r="A418" s="22" t="s">
        <v>60</v>
      </c>
      <c r="B418" s="22" t="s">
        <v>289</v>
      </c>
      <c r="C418" s="22" t="s">
        <v>63</v>
      </c>
      <c r="D418" s="22" t="s">
        <v>61</v>
      </c>
      <c r="E418" s="22" t="s">
        <v>1544</v>
      </c>
      <c r="F418" s="31">
        <v>43453.463310185187</v>
      </c>
      <c r="G418" s="31">
        <v>43453</v>
      </c>
      <c r="H418" s="31">
        <v>43818</v>
      </c>
      <c r="I418" s="31">
        <v>43483.461979166663</v>
      </c>
      <c r="J418" s="22" t="s">
        <v>73</v>
      </c>
      <c r="K418" s="32" t="s">
        <v>74</v>
      </c>
      <c r="L418" s="32" t="s">
        <v>1545</v>
      </c>
      <c r="N418" s="24">
        <v>498.0016</v>
      </c>
      <c r="O418" s="24">
        <v>0</v>
      </c>
      <c r="P418" s="32" t="s">
        <v>1546</v>
      </c>
      <c r="Q418" s="43" t="s">
        <v>1547</v>
      </c>
      <c r="R418" s="43" t="s">
        <v>78</v>
      </c>
      <c r="S418" s="47">
        <v>7</v>
      </c>
    </row>
    <row r="419" spans="1:19" ht="12.75">
      <c r="A419" s="22" t="s">
        <v>60</v>
      </c>
      <c r="B419" s="22" t="s">
        <v>289</v>
      </c>
      <c r="C419" s="22" t="s">
        <v>63</v>
      </c>
      <c r="D419" s="22" t="s">
        <v>61</v>
      </c>
      <c r="E419" s="22" t="s">
        <v>1548</v>
      </c>
      <c r="F419" s="31">
        <v>43455.398090277777</v>
      </c>
      <c r="G419" s="31">
        <v>43455</v>
      </c>
      <c r="H419" s="31">
        <v>43820</v>
      </c>
      <c r="I419" s="31">
        <v>43485.395335648143</v>
      </c>
      <c r="J419" s="22" t="s">
        <v>73</v>
      </c>
      <c r="K419" s="32" t="s">
        <v>82</v>
      </c>
      <c r="L419" s="32" t="s">
        <v>1549</v>
      </c>
      <c r="N419" s="24">
        <v>428.0557</v>
      </c>
      <c r="O419" s="24">
        <v>358.97</v>
      </c>
      <c r="P419" s="32" t="s">
        <v>650</v>
      </c>
      <c r="Q419" s="43" t="s">
        <v>651</v>
      </c>
      <c r="R419" s="43" t="s">
        <v>78</v>
      </c>
      <c r="S419" s="47">
        <v>7</v>
      </c>
    </row>
    <row r="420" spans="1:19" ht="12.75">
      <c r="A420" s="22" t="s">
        <v>60</v>
      </c>
      <c r="B420" s="22" t="s">
        <v>362</v>
      </c>
      <c r="C420" s="22" t="s">
        <v>63</v>
      </c>
      <c r="D420" s="22" t="s">
        <v>61</v>
      </c>
      <c r="E420" s="22" t="s">
        <v>1550</v>
      </c>
      <c r="F420" s="31">
        <v>43455.105358796296</v>
      </c>
      <c r="G420" s="31">
        <v>43501</v>
      </c>
      <c r="H420" s="31">
        <v>43866</v>
      </c>
      <c r="I420" s="31">
        <v>43515.105358796296</v>
      </c>
      <c r="J420" s="22" t="s">
        <v>81</v>
      </c>
      <c r="K420" s="32" t="s">
        <v>82</v>
      </c>
      <c r="L420" s="32" t="s">
        <v>1551</v>
      </c>
      <c r="M420" s="32" t="s">
        <v>1552</v>
      </c>
      <c r="N420" s="24">
        <v>981.50</v>
      </c>
      <c r="O420" s="24">
        <v>981.50</v>
      </c>
      <c r="P420" s="32" t="s">
        <v>1553</v>
      </c>
      <c r="Q420" s="43" t="s">
        <v>1554</v>
      </c>
      <c r="R420" s="43" t="s">
        <v>78</v>
      </c>
      <c r="S420" s="47">
        <v>1</v>
      </c>
    </row>
    <row r="421" spans="1:19" ht="12.75">
      <c r="A421" s="22" t="s">
        <v>60</v>
      </c>
      <c r="B421" s="22" t="s">
        <v>430</v>
      </c>
      <c r="C421" s="22" t="s">
        <v>63</v>
      </c>
      <c r="D421" s="22" t="s">
        <v>61</v>
      </c>
      <c r="E421" s="22" t="s">
        <v>1555</v>
      </c>
      <c r="F421" s="31">
        <v>43449.119699074072</v>
      </c>
      <c r="G421" s="31">
        <v>43487</v>
      </c>
      <c r="H421" s="31">
        <v>43852</v>
      </c>
      <c r="I421" s="31">
        <v>43509.119699074072</v>
      </c>
      <c r="J421" s="22" t="s">
        <v>81</v>
      </c>
      <c r="K421" s="32" t="s">
        <v>82</v>
      </c>
      <c r="L421" s="32" t="s">
        <v>1556</v>
      </c>
      <c r="M421" s="32" t="s">
        <v>1557</v>
      </c>
      <c r="N421" s="24">
        <v>339.24</v>
      </c>
      <c r="O421" s="24">
        <v>339.24</v>
      </c>
      <c r="P421" s="32" t="s">
        <v>275</v>
      </c>
      <c r="Q421" s="43" t="s">
        <v>276</v>
      </c>
      <c r="R421" s="43" t="s">
        <v>78</v>
      </c>
      <c r="S421" s="47">
        <v>1</v>
      </c>
    </row>
    <row r="422" spans="1:19" ht="12.75">
      <c r="A422" s="22" t="s">
        <v>60</v>
      </c>
      <c r="B422" s="22" t="s">
        <v>289</v>
      </c>
      <c r="C422" s="22" t="s">
        <v>63</v>
      </c>
      <c r="D422" s="22" t="s">
        <v>61</v>
      </c>
      <c r="E422" s="22" t="s">
        <v>1558</v>
      </c>
      <c r="F422" s="31">
        <v>43455.103784722218</v>
      </c>
      <c r="G422" s="31">
        <v>43498</v>
      </c>
      <c r="H422" s="31">
        <v>43863</v>
      </c>
      <c r="I422" s="31">
        <v>43515.103784722218</v>
      </c>
      <c r="J422" s="22" t="s">
        <v>81</v>
      </c>
      <c r="K422" s="32" t="s">
        <v>82</v>
      </c>
      <c r="L422" s="32" t="s">
        <v>1559</v>
      </c>
      <c r="M422" s="32" t="s">
        <v>1560</v>
      </c>
      <c r="N422" s="24">
        <v>324.01</v>
      </c>
      <c r="O422" s="24">
        <v>324.01</v>
      </c>
      <c r="P422" s="32" t="s">
        <v>321</v>
      </c>
      <c r="Q422" s="43" t="s">
        <v>322</v>
      </c>
      <c r="R422" s="43" t="s">
        <v>78</v>
      </c>
      <c r="S422" s="47">
        <v>1</v>
      </c>
    </row>
    <row r="423" spans="1:19" ht="12.75">
      <c r="A423" s="22" t="s">
        <v>60</v>
      </c>
      <c r="B423" s="22" t="s">
        <v>323</v>
      </c>
      <c r="C423" s="22" t="s">
        <v>63</v>
      </c>
      <c r="D423" s="22" t="s">
        <v>61</v>
      </c>
      <c r="E423" s="22" t="s">
        <v>1561</v>
      </c>
      <c r="F423" s="31">
        <v>43439.115254629629</v>
      </c>
      <c r="G423" s="31">
        <v>43475</v>
      </c>
      <c r="H423" s="31">
        <v>43840</v>
      </c>
      <c r="I423" s="31">
        <v>43499.115254629629</v>
      </c>
      <c r="J423" s="22" t="s">
        <v>81</v>
      </c>
      <c r="K423" s="32" t="s">
        <v>82</v>
      </c>
      <c r="L423" s="32" t="s">
        <v>1562</v>
      </c>
      <c r="M423" s="32" t="s">
        <v>1563</v>
      </c>
      <c r="N423" s="24">
        <v>428.91</v>
      </c>
      <c r="O423" s="24">
        <v>428.91</v>
      </c>
      <c r="P423" s="32" t="s">
        <v>179</v>
      </c>
      <c r="Q423" s="43" t="s">
        <v>180</v>
      </c>
      <c r="R423" s="43" t="s">
        <v>78</v>
      </c>
      <c r="S423" s="47">
        <v>1</v>
      </c>
    </row>
    <row r="424" spans="1:19" ht="12.75">
      <c r="A424" s="22" t="s">
        <v>60</v>
      </c>
      <c r="B424" s="22" t="s">
        <v>346</v>
      </c>
      <c r="C424" s="22" t="s">
        <v>63</v>
      </c>
      <c r="D424" s="22" t="s">
        <v>61</v>
      </c>
      <c r="E424" s="22" t="s">
        <v>1564</v>
      </c>
      <c r="F424" s="31">
        <v>43440.468182870369</v>
      </c>
      <c r="G424" s="31">
        <v>43440</v>
      </c>
      <c r="H424" s="31">
        <v>43805</v>
      </c>
      <c r="I424" s="31">
        <v>43470</v>
      </c>
      <c r="J424" s="22" t="s">
        <v>73</v>
      </c>
      <c r="K424" s="32" t="s">
        <v>74</v>
      </c>
      <c r="L424" s="32" t="s">
        <v>1565</v>
      </c>
      <c r="N424" s="24">
        <v>554.98249999999996</v>
      </c>
      <c r="O424" s="24">
        <v>0</v>
      </c>
      <c r="P424" s="32" t="s">
        <v>968</v>
      </c>
      <c r="Q424" s="43" t="s">
        <v>969</v>
      </c>
      <c r="R424" s="43" t="s">
        <v>78</v>
      </c>
      <c r="S424" s="47">
        <v>7</v>
      </c>
    </row>
    <row r="425" spans="1:19" ht="12.75">
      <c r="A425" s="22" t="s">
        <v>60</v>
      </c>
      <c r="B425" s="22" t="s">
        <v>1566</v>
      </c>
      <c r="C425" s="22" t="s">
        <v>63</v>
      </c>
      <c r="D425" s="22" t="s">
        <v>61</v>
      </c>
      <c r="E425" s="22" t="s">
        <v>1567</v>
      </c>
      <c r="F425" s="31">
        <v>43448.668935185182</v>
      </c>
      <c r="G425" s="31">
        <v>43465</v>
      </c>
      <c r="H425" s="31">
        <v>43830</v>
      </c>
      <c r="I425" s="31">
        <v>43478</v>
      </c>
      <c r="J425" s="22" t="s">
        <v>73</v>
      </c>
      <c r="K425" s="32" t="s">
        <v>74</v>
      </c>
      <c r="L425" s="32" t="s">
        <v>1568</v>
      </c>
      <c r="N425" s="24">
        <v>4021.0156999999999</v>
      </c>
      <c r="O425" s="24">
        <v>0</v>
      </c>
      <c r="P425" s="32" t="s">
        <v>968</v>
      </c>
      <c r="Q425" s="43" t="s">
        <v>969</v>
      </c>
      <c r="R425" s="43" t="s">
        <v>78</v>
      </c>
      <c r="S425" s="47">
        <v>7</v>
      </c>
    </row>
    <row r="426" spans="1:19" ht="12.75">
      <c r="A426" s="22" t="s">
        <v>60</v>
      </c>
      <c r="B426" s="22" t="s">
        <v>323</v>
      </c>
      <c r="C426" s="22" t="s">
        <v>63</v>
      </c>
      <c r="D426" s="22" t="s">
        <v>61</v>
      </c>
      <c r="E426" s="22" t="s">
        <v>1569</v>
      </c>
      <c r="F426" s="31">
        <v>43449.125648148147</v>
      </c>
      <c r="G426" s="31">
        <v>43496</v>
      </c>
      <c r="H426" s="31">
        <v>43861</v>
      </c>
      <c r="I426" s="31">
        <v>43509.125648148147</v>
      </c>
      <c r="J426" s="22" t="s">
        <v>81</v>
      </c>
      <c r="K426" s="32" t="s">
        <v>82</v>
      </c>
      <c r="L426" s="32" t="s">
        <v>1570</v>
      </c>
      <c r="M426" s="32" t="s">
        <v>1571</v>
      </c>
      <c r="N426" s="24">
        <v>2205.88</v>
      </c>
      <c r="O426" s="24">
        <v>2205.88</v>
      </c>
      <c r="P426" s="32" t="s">
        <v>1572</v>
      </c>
      <c r="Q426" s="43" t="s">
        <v>1573</v>
      </c>
      <c r="R426" s="43" t="s">
        <v>78</v>
      </c>
      <c r="S426" s="47">
        <v>1</v>
      </c>
    </row>
    <row r="427" spans="1:19" ht="12.75">
      <c r="A427" s="22" t="s">
        <v>60</v>
      </c>
      <c r="B427" s="22" t="s">
        <v>362</v>
      </c>
      <c r="C427" s="22" t="s">
        <v>63</v>
      </c>
      <c r="D427" s="22" t="s">
        <v>61</v>
      </c>
      <c r="E427" s="22" t="s">
        <v>1574</v>
      </c>
      <c r="F427" s="31">
        <v>43440.683854166666</v>
      </c>
      <c r="G427" s="31">
        <v>43465</v>
      </c>
      <c r="H427" s="31">
        <v>43830</v>
      </c>
      <c r="I427" s="31">
        <v>43470.678425925922</v>
      </c>
      <c r="J427" s="22" t="s">
        <v>73</v>
      </c>
      <c r="K427" s="32" t="s">
        <v>82</v>
      </c>
      <c r="L427" s="32" t="s">
        <v>1575</v>
      </c>
      <c r="N427" s="24">
        <v>3001.0450000000001</v>
      </c>
      <c r="O427" s="24">
        <v>2543.02</v>
      </c>
      <c r="P427" s="32" t="s">
        <v>113</v>
      </c>
      <c r="Q427" s="43" t="s">
        <v>114</v>
      </c>
      <c r="R427" s="43" t="s">
        <v>78</v>
      </c>
      <c r="S427" s="47">
        <v>7</v>
      </c>
    </row>
    <row r="428" spans="1:19" ht="12.75">
      <c r="A428" s="22" t="s">
        <v>60</v>
      </c>
      <c r="B428" s="22" t="s">
        <v>362</v>
      </c>
      <c r="C428" s="22" t="s">
        <v>63</v>
      </c>
      <c r="D428" s="22" t="s">
        <v>61</v>
      </c>
      <c r="E428" s="22" t="s">
        <v>1576</v>
      </c>
      <c r="F428" s="31">
        <v>43439.114212962959</v>
      </c>
      <c r="G428" s="31">
        <v>43476</v>
      </c>
      <c r="H428" s="31">
        <v>43841</v>
      </c>
      <c r="I428" s="31">
        <v>43499.114212962959</v>
      </c>
      <c r="J428" s="22" t="s">
        <v>81</v>
      </c>
      <c r="K428" s="32" t="s">
        <v>82</v>
      </c>
      <c r="L428" s="32" t="s">
        <v>1577</v>
      </c>
      <c r="M428" s="32" t="s">
        <v>1578</v>
      </c>
      <c r="N428" s="24">
        <v>3085.78</v>
      </c>
      <c r="O428" s="24">
        <v>3085.78</v>
      </c>
      <c r="P428" s="32" t="s">
        <v>1579</v>
      </c>
      <c r="Q428" s="43" t="s">
        <v>1580</v>
      </c>
      <c r="R428" s="43" t="s">
        <v>78</v>
      </c>
      <c r="S428" s="47">
        <v>1</v>
      </c>
    </row>
    <row r="429" spans="1:19" ht="12.75">
      <c r="A429" s="22" t="s">
        <v>60</v>
      </c>
      <c r="B429" s="22" t="s">
        <v>362</v>
      </c>
      <c r="C429" s="22" t="s">
        <v>63</v>
      </c>
      <c r="D429" s="22" t="s">
        <v>61</v>
      </c>
      <c r="E429" s="22" t="s">
        <v>1581</v>
      </c>
      <c r="F429" s="31">
        <v>43444.557199074072</v>
      </c>
      <c r="G429" s="31">
        <v>43444</v>
      </c>
      <c r="H429" s="31">
        <v>43809</v>
      </c>
      <c r="I429" s="31">
        <v>43474.55563657407</v>
      </c>
      <c r="J429" s="22" t="s">
        <v>73</v>
      </c>
      <c r="K429" s="32" t="s">
        <v>74</v>
      </c>
      <c r="L429" s="32" t="s">
        <v>1582</v>
      </c>
      <c r="N429" s="24">
        <v>1591.87</v>
      </c>
      <c r="O429" s="24">
        <v>0</v>
      </c>
      <c r="P429" s="32" t="s">
        <v>813</v>
      </c>
      <c r="Q429" s="43" t="s">
        <v>814</v>
      </c>
      <c r="R429" s="43" t="s">
        <v>78</v>
      </c>
      <c r="S429" s="47">
        <v>7</v>
      </c>
    </row>
    <row r="430" spans="1:19" ht="12.75">
      <c r="A430" s="22" t="s">
        <v>60</v>
      </c>
      <c r="B430" s="22" t="s">
        <v>289</v>
      </c>
      <c r="C430" s="22" t="s">
        <v>63</v>
      </c>
      <c r="D430" s="22" t="s">
        <v>61</v>
      </c>
      <c r="E430" s="22" t="s">
        <v>1583</v>
      </c>
      <c r="F430" s="31">
        <v>43448.602326388886</v>
      </c>
      <c r="G430" s="31">
        <v>43483</v>
      </c>
      <c r="H430" s="31">
        <v>43848</v>
      </c>
      <c r="I430" s="31">
        <v>43478.595972222218</v>
      </c>
      <c r="J430" s="22" t="s">
        <v>73</v>
      </c>
      <c r="K430" s="32" t="s">
        <v>74</v>
      </c>
      <c r="L430" s="32" t="s">
        <v>1584</v>
      </c>
      <c r="N430" s="24">
        <v>4425.6949999999997</v>
      </c>
      <c r="O430" s="24">
        <v>0</v>
      </c>
      <c r="P430" s="32" t="s">
        <v>1585</v>
      </c>
      <c r="Q430" s="43" t="s">
        <v>1586</v>
      </c>
      <c r="R430" s="43" t="s">
        <v>78</v>
      </c>
      <c r="S430" s="47">
        <v>6</v>
      </c>
    </row>
    <row r="431" spans="1:19" ht="12.75">
      <c r="A431" s="22" t="s">
        <v>60</v>
      </c>
      <c r="B431" s="22" t="s">
        <v>323</v>
      </c>
      <c r="C431" s="22" t="s">
        <v>63</v>
      </c>
      <c r="D431" s="22" t="s">
        <v>61</v>
      </c>
      <c r="E431" s="22" t="s">
        <v>1587</v>
      </c>
      <c r="F431" s="31">
        <v>43437.856840277775</v>
      </c>
      <c r="G431" s="31">
        <v>43437</v>
      </c>
      <c r="H431" s="31">
        <v>43799</v>
      </c>
      <c r="I431" s="31">
        <v>43467</v>
      </c>
      <c r="J431" s="22" t="s">
        <v>73</v>
      </c>
      <c r="K431" s="32" t="s">
        <v>126</v>
      </c>
      <c r="N431" s="24">
        <v>172.05</v>
      </c>
      <c r="O431" s="24">
        <v>0</v>
      </c>
      <c r="P431" s="32" t="s">
        <v>1588</v>
      </c>
      <c r="Q431" s="43" t="s">
        <v>1589</v>
      </c>
      <c r="R431" s="43" t="s">
        <v>78</v>
      </c>
      <c r="S431" s="47">
        <v>7</v>
      </c>
    </row>
    <row r="432" spans="1:19" ht="12.75">
      <c r="A432" s="22" t="s">
        <v>60</v>
      </c>
      <c r="B432" s="22" t="s">
        <v>425</v>
      </c>
      <c r="C432" s="22" t="s">
        <v>63</v>
      </c>
      <c r="D432" s="22" t="s">
        <v>61</v>
      </c>
      <c r="E432" s="22" t="s">
        <v>1590</v>
      </c>
      <c r="F432" s="31">
        <v>43437.487650462965</v>
      </c>
      <c r="G432" s="31">
        <v>43437</v>
      </c>
      <c r="H432" s="31">
        <v>43855</v>
      </c>
      <c r="I432" s="31">
        <v>43467</v>
      </c>
      <c r="J432" s="22" t="s">
        <v>73</v>
      </c>
      <c r="K432" s="32" t="s">
        <v>120</v>
      </c>
      <c r="L432" s="32" t="s">
        <v>1591</v>
      </c>
      <c r="M432" s="32" t="s">
        <v>1592</v>
      </c>
      <c r="N432" s="24">
        <v>408.135</v>
      </c>
      <c r="O432" s="24">
        <v>342.678</v>
      </c>
      <c r="P432" s="32" t="s">
        <v>1593</v>
      </c>
      <c r="Q432" s="43" t="s">
        <v>1594</v>
      </c>
      <c r="R432" s="43" t="s">
        <v>158</v>
      </c>
      <c r="S432" s="47">
        <v>6</v>
      </c>
    </row>
    <row r="433" spans="1:19" ht="12.75">
      <c r="A433" s="22" t="s">
        <v>60</v>
      </c>
      <c r="B433" s="22" t="s">
        <v>331</v>
      </c>
      <c r="C433" s="22" t="s">
        <v>63</v>
      </c>
      <c r="D433" s="22" t="s">
        <v>61</v>
      </c>
      <c r="E433" s="22" t="s">
        <v>1595</v>
      </c>
      <c r="F433" s="31">
        <v>43445.383148148147</v>
      </c>
      <c r="G433" s="31">
        <v>43453</v>
      </c>
      <c r="H433" s="31">
        <v>43799</v>
      </c>
      <c r="I433" s="31">
        <v>43475</v>
      </c>
      <c r="J433" s="22" t="s">
        <v>131</v>
      </c>
      <c r="K433" s="32" t="s">
        <v>120</v>
      </c>
      <c r="L433" s="32" t="s">
        <v>1596</v>
      </c>
      <c r="M433" s="32" t="s">
        <v>1597</v>
      </c>
      <c r="N433" s="24">
        <v>0</v>
      </c>
      <c r="O433" s="24">
        <v>0</v>
      </c>
      <c r="P433" s="32" t="s">
        <v>497</v>
      </c>
      <c r="Q433" s="43" t="s">
        <v>498</v>
      </c>
      <c r="R433" s="43" t="s">
        <v>78</v>
      </c>
      <c r="S433" s="47">
        <v>1</v>
      </c>
    </row>
    <row r="434" spans="1:19" ht="12.75">
      <c r="A434" s="22" t="s">
        <v>60</v>
      </c>
      <c r="B434" s="22" t="s">
        <v>341</v>
      </c>
      <c r="C434" s="22" t="s">
        <v>63</v>
      </c>
      <c r="D434" s="22" t="s">
        <v>61</v>
      </c>
      <c r="E434" s="22" t="s">
        <v>1598</v>
      </c>
      <c r="F434" s="31">
        <v>43451.749652777777</v>
      </c>
      <c r="G434" s="31">
        <v>43461</v>
      </c>
      <c r="H434" s="31">
        <v>43826</v>
      </c>
      <c r="I434" s="31">
        <v>43481.743298611109</v>
      </c>
      <c r="J434" s="22" t="s">
        <v>73</v>
      </c>
      <c r="K434" s="32" t="s">
        <v>126</v>
      </c>
      <c r="L434" s="32" t="s">
        <v>1599</v>
      </c>
      <c r="N434" s="24">
        <v>0</v>
      </c>
      <c r="O434" s="24">
        <v>0</v>
      </c>
      <c r="P434" s="32" t="s">
        <v>109</v>
      </c>
      <c r="Q434" s="43" t="s">
        <v>110</v>
      </c>
      <c r="R434" s="43" t="s">
        <v>78</v>
      </c>
      <c r="S434" s="47">
        <v>7</v>
      </c>
    </row>
    <row r="435" spans="1:19" ht="12.75">
      <c r="A435" s="22" t="s">
        <v>60</v>
      </c>
      <c r="B435" s="22" t="s">
        <v>323</v>
      </c>
      <c r="C435" s="22" t="s">
        <v>63</v>
      </c>
      <c r="D435" s="22" t="s">
        <v>61</v>
      </c>
      <c r="E435" s="22" t="s">
        <v>1600</v>
      </c>
      <c r="F435" s="31">
        <v>43451.949236111112</v>
      </c>
      <c r="G435" s="31">
        <v>43451</v>
      </c>
      <c r="H435" s="31">
        <v>43799</v>
      </c>
      <c r="I435" s="31">
        <v>43481</v>
      </c>
      <c r="J435" s="22" t="s">
        <v>73</v>
      </c>
      <c r="K435" s="32" t="s">
        <v>74</v>
      </c>
      <c r="L435" s="32" t="s">
        <v>1601</v>
      </c>
      <c r="N435" s="24">
        <v>286.02999999999997</v>
      </c>
      <c r="O435" s="24">
        <v>0</v>
      </c>
      <c r="P435" s="32" t="s">
        <v>1014</v>
      </c>
      <c r="Q435" s="43" t="s">
        <v>1015</v>
      </c>
      <c r="R435" s="43" t="s">
        <v>78</v>
      </c>
      <c r="S435" s="47">
        <v>7</v>
      </c>
    </row>
    <row r="436" spans="1:19" ht="12.75">
      <c r="A436" s="22" t="s">
        <v>60</v>
      </c>
      <c r="B436" s="22" t="s">
        <v>289</v>
      </c>
      <c r="C436" s="22" t="s">
        <v>63</v>
      </c>
      <c r="D436" s="22" t="s">
        <v>61</v>
      </c>
      <c r="E436" s="22" t="s">
        <v>1602</v>
      </c>
      <c r="F436" s="31">
        <v>43444.292662037034</v>
      </c>
      <c r="G436" s="31">
        <v>43486</v>
      </c>
      <c r="H436" s="31">
        <v>43851</v>
      </c>
      <c r="I436" s="31">
        <v>43504.292662037034</v>
      </c>
      <c r="J436" s="22" t="s">
        <v>73</v>
      </c>
      <c r="K436" s="32" t="s">
        <v>82</v>
      </c>
      <c r="L436" s="32" t="s">
        <v>1603</v>
      </c>
      <c r="M436" s="32" t="s">
        <v>1604</v>
      </c>
      <c r="N436" s="24">
        <v>1569.4085</v>
      </c>
      <c r="O436" s="24">
        <v>972.78</v>
      </c>
      <c r="P436" s="32" t="s">
        <v>558</v>
      </c>
      <c r="Q436" s="43" t="s">
        <v>559</v>
      </c>
      <c r="R436" s="43" t="s">
        <v>78</v>
      </c>
      <c r="S436" s="47">
        <v>7</v>
      </c>
    </row>
    <row r="437" spans="1:19" ht="12.75">
      <c r="A437" s="22" t="s">
        <v>60</v>
      </c>
      <c r="B437" s="22" t="s">
        <v>362</v>
      </c>
      <c r="C437" s="22" t="s">
        <v>63</v>
      </c>
      <c r="D437" s="22" t="s">
        <v>61</v>
      </c>
      <c r="E437" s="22" t="s">
        <v>1605</v>
      </c>
      <c r="F437" s="31">
        <v>43452.418217592589</v>
      </c>
      <c r="G437" s="31">
        <v>43495</v>
      </c>
      <c r="H437" s="31">
        <v>43860</v>
      </c>
      <c r="I437" s="31">
        <v>43482.41469907407</v>
      </c>
      <c r="J437" s="22" t="s">
        <v>73</v>
      </c>
      <c r="K437" s="32" t="s">
        <v>74</v>
      </c>
      <c r="L437" s="32" t="s">
        <v>1606</v>
      </c>
      <c r="N437" s="24">
        <v>1016.70</v>
      </c>
      <c r="O437" s="24">
        <v>0</v>
      </c>
      <c r="P437" s="32" t="s">
        <v>1161</v>
      </c>
      <c r="Q437" s="43" t="s">
        <v>1162</v>
      </c>
      <c r="R437" s="43" t="s">
        <v>78</v>
      </c>
      <c r="S437" s="47">
        <v>7</v>
      </c>
    </row>
    <row r="438" spans="1:19" ht="12.75">
      <c r="A438" s="22" t="s">
        <v>60</v>
      </c>
      <c r="B438" s="22" t="s">
        <v>1329</v>
      </c>
      <c r="C438" s="22" t="s">
        <v>63</v>
      </c>
      <c r="D438" s="22" t="s">
        <v>61</v>
      </c>
      <c r="E438" s="22" t="s">
        <v>1607</v>
      </c>
      <c r="F438" s="31">
        <v>43439.113877314812</v>
      </c>
      <c r="G438" s="31">
        <v>43477</v>
      </c>
      <c r="H438" s="31">
        <v>43842</v>
      </c>
      <c r="I438" s="31">
        <v>43499.113877314812</v>
      </c>
      <c r="J438" s="22" t="s">
        <v>81</v>
      </c>
      <c r="K438" s="32" t="s">
        <v>120</v>
      </c>
      <c r="L438" s="32" t="s">
        <v>1608</v>
      </c>
      <c r="M438" s="32" t="s">
        <v>1609</v>
      </c>
      <c r="N438" s="24">
        <v>1895.93</v>
      </c>
      <c r="O438" s="24">
        <v>1895.93</v>
      </c>
      <c r="P438" s="32" t="s">
        <v>1610</v>
      </c>
      <c r="Q438" s="43" t="s">
        <v>1611</v>
      </c>
      <c r="R438" s="43" t="s">
        <v>78</v>
      </c>
      <c r="S438" s="47">
        <v>1</v>
      </c>
    </row>
    <row r="439" spans="1:19" ht="12.75">
      <c r="A439" s="22" t="s">
        <v>60</v>
      </c>
      <c r="B439" s="22" t="s">
        <v>349</v>
      </c>
      <c r="C439" s="22" t="s">
        <v>63</v>
      </c>
      <c r="D439" s="22" t="s">
        <v>61</v>
      </c>
      <c r="E439" s="22" t="s">
        <v>1612</v>
      </c>
      <c r="F439" s="31">
        <v>43454.457928240736</v>
      </c>
      <c r="G439" s="31">
        <v>43485</v>
      </c>
      <c r="H439" s="31">
        <v>43850</v>
      </c>
      <c r="I439" s="31">
        <v>43484</v>
      </c>
      <c r="J439" s="22" t="s">
        <v>73</v>
      </c>
      <c r="K439" s="32" t="s">
        <v>74</v>
      </c>
      <c r="L439" s="32" t="s">
        <v>1613</v>
      </c>
      <c r="N439" s="24">
        <v>0</v>
      </c>
      <c r="O439" s="24">
        <v>0</v>
      </c>
      <c r="P439" s="32" t="s">
        <v>502</v>
      </c>
      <c r="Q439" s="43" t="s">
        <v>503</v>
      </c>
      <c r="R439" s="43" t="s">
        <v>78</v>
      </c>
      <c r="S439" s="47">
        <v>7</v>
      </c>
    </row>
    <row r="440" spans="1:19" ht="12.75">
      <c r="A440" s="22" t="s">
        <v>60</v>
      </c>
      <c r="B440" s="22" t="s">
        <v>1011</v>
      </c>
      <c r="C440" s="22" t="s">
        <v>63</v>
      </c>
      <c r="D440" s="22" t="s">
        <v>61</v>
      </c>
      <c r="E440" s="22" t="s">
        <v>1614</v>
      </c>
      <c r="F440" s="31">
        <v>43436.448599537034</v>
      </c>
      <c r="G440" s="31">
        <v>43446</v>
      </c>
      <c r="H440" s="31">
        <v>43811</v>
      </c>
      <c r="I440" s="31">
        <v>43466</v>
      </c>
      <c r="J440" s="22" t="s">
        <v>73</v>
      </c>
      <c r="K440" s="32" t="s">
        <v>82</v>
      </c>
      <c r="L440" s="32" t="s">
        <v>1615</v>
      </c>
      <c r="N440" s="24">
        <v>3029.7366000000002</v>
      </c>
      <c r="O440" s="24">
        <v>1686.59</v>
      </c>
      <c r="P440" s="32" t="s">
        <v>1616</v>
      </c>
      <c r="Q440" s="43" t="s">
        <v>1617</v>
      </c>
      <c r="R440" s="43" t="s">
        <v>78</v>
      </c>
      <c r="S440" s="47">
        <v>7</v>
      </c>
    </row>
    <row r="441" spans="1:19" ht="12.75">
      <c r="A441" s="22" t="s">
        <v>60</v>
      </c>
      <c r="B441" s="22" t="s">
        <v>289</v>
      </c>
      <c r="C441" s="22" t="s">
        <v>63</v>
      </c>
      <c r="D441" s="22" t="s">
        <v>61</v>
      </c>
      <c r="E441" s="22" t="s">
        <v>1618</v>
      </c>
      <c r="F441" s="31">
        <v>43446.448819444442</v>
      </c>
      <c r="G441" s="31">
        <v>43476</v>
      </c>
      <c r="H441" s="31">
        <v>43841</v>
      </c>
      <c r="I441" s="31">
        <v>43476.441481481481</v>
      </c>
      <c r="J441" s="22" t="s">
        <v>73</v>
      </c>
      <c r="K441" s="32" t="s">
        <v>126</v>
      </c>
      <c r="L441" s="32" t="s">
        <v>1619</v>
      </c>
      <c r="N441" s="24">
        <v>3692.9666000000002</v>
      </c>
      <c r="O441" s="24">
        <v>2979.68</v>
      </c>
      <c r="P441" s="32" t="s">
        <v>1246</v>
      </c>
      <c r="Q441" s="43" t="s">
        <v>1247</v>
      </c>
      <c r="R441" s="43" t="s">
        <v>78</v>
      </c>
      <c r="S441" s="47">
        <v>7</v>
      </c>
    </row>
    <row r="442" spans="1:19" ht="12.75">
      <c r="A442" s="22" t="s">
        <v>60</v>
      </c>
      <c r="B442" s="22" t="s">
        <v>313</v>
      </c>
      <c r="C442" s="22" t="s">
        <v>63</v>
      </c>
      <c r="D442" s="22" t="s">
        <v>61</v>
      </c>
      <c r="E442" s="22" t="s">
        <v>1620</v>
      </c>
      <c r="F442" s="31">
        <v>43445.513680555552</v>
      </c>
      <c r="G442" s="31">
        <v>43453</v>
      </c>
      <c r="H442" s="31">
        <v>43818</v>
      </c>
      <c r="I442" s="31">
        <v>43475.512719907405</v>
      </c>
      <c r="J442" s="22" t="s">
        <v>73</v>
      </c>
      <c r="K442" s="32" t="s">
        <v>74</v>
      </c>
      <c r="L442" s="32" t="s">
        <v>1621</v>
      </c>
      <c r="N442" s="24">
        <v>538.55100000000004</v>
      </c>
      <c r="O442" s="24">
        <v>0</v>
      </c>
      <c r="P442" s="32" t="s">
        <v>321</v>
      </c>
      <c r="Q442" s="43" t="s">
        <v>322</v>
      </c>
      <c r="R442" s="43" t="s">
        <v>78</v>
      </c>
      <c r="S442" s="47">
        <v>7</v>
      </c>
    </row>
    <row r="443" spans="1:19" ht="12.75">
      <c r="A443" s="22" t="s">
        <v>60</v>
      </c>
      <c r="B443" s="22" t="s">
        <v>541</v>
      </c>
      <c r="C443" s="22" t="s">
        <v>63</v>
      </c>
      <c r="D443" s="22" t="s">
        <v>61</v>
      </c>
      <c r="E443" s="22" t="s">
        <v>1622</v>
      </c>
      <c r="F443" s="31">
        <v>43438.686585648145</v>
      </c>
      <c r="G443" s="31">
        <v>43455</v>
      </c>
      <c r="H443" s="31">
        <v>43820</v>
      </c>
      <c r="I443" s="31">
        <v>43468</v>
      </c>
      <c r="J443" s="22" t="s">
        <v>73</v>
      </c>
      <c r="K443" s="32" t="s">
        <v>82</v>
      </c>
      <c r="L443" s="32" t="s">
        <v>1623</v>
      </c>
      <c r="N443" s="24">
        <v>2552.36</v>
      </c>
      <c r="O443" s="24">
        <v>2132.64</v>
      </c>
      <c r="P443" s="32" t="s">
        <v>721</v>
      </c>
      <c r="Q443" s="43" t="s">
        <v>722</v>
      </c>
      <c r="R443" s="43" t="s">
        <v>78</v>
      </c>
      <c r="S443" s="47">
        <v>6</v>
      </c>
    </row>
    <row r="444" spans="1:19" ht="12.75">
      <c r="A444" s="22" t="s">
        <v>60</v>
      </c>
      <c r="B444" s="22" t="s">
        <v>362</v>
      </c>
      <c r="C444" s="22" t="s">
        <v>63</v>
      </c>
      <c r="D444" s="22" t="s">
        <v>61</v>
      </c>
      <c r="E444" s="22" t="s">
        <v>1624</v>
      </c>
      <c r="F444" s="31">
        <v>43454.652812499997</v>
      </c>
      <c r="G444" s="31">
        <v>43454</v>
      </c>
      <c r="H444" s="31">
        <v>43819</v>
      </c>
      <c r="I444" s="31">
        <v>43484.634907407402</v>
      </c>
      <c r="J444" s="22" t="s">
        <v>73</v>
      </c>
      <c r="K444" s="32" t="s">
        <v>74</v>
      </c>
      <c r="L444" s="32" t="s">
        <v>1625</v>
      </c>
      <c r="N444" s="24">
        <v>4902.5132999999996</v>
      </c>
      <c r="O444" s="24">
        <v>0</v>
      </c>
      <c r="P444" s="32" t="s">
        <v>90</v>
      </c>
      <c r="Q444" s="43" t="s">
        <v>91</v>
      </c>
      <c r="R444" s="43" t="s">
        <v>78</v>
      </c>
      <c r="S444" s="47">
        <v>7</v>
      </c>
    </row>
    <row r="445" spans="1:19" ht="12.75">
      <c r="A445" s="22" t="s">
        <v>60</v>
      </c>
      <c r="B445" s="22" t="s">
        <v>289</v>
      </c>
      <c r="C445" s="22" t="s">
        <v>63</v>
      </c>
      <c r="D445" s="22" t="s">
        <v>61</v>
      </c>
      <c r="E445" s="22" t="s">
        <v>1626</v>
      </c>
      <c r="F445" s="31">
        <v>43455.103738425925</v>
      </c>
      <c r="G445" s="31">
        <v>43502</v>
      </c>
      <c r="H445" s="31">
        <v>43867</v>
      </c>
      <c r="I445" s="31">
        <v>43515.103738425925</v>
      </c>
      <c r="J445" s="22" t="s">
        <v>81</v>
      </c>
      <c r="K445" s="32" t="s">
        <v>82</v>
      </c>
      <c r="L445" s="32" t="s">
        <v>1627</v>
      </c>
      <c r="M445" s="32" t="s">
        <v>1628</v>
      </c>
      <c r="N445" s="24">
        <v>757.03</v>
      </c>
      <c r="O445" s="24">
        <v>757.03</v>
      </c>
      <c r="P445" s="32" t="s">
        <v>1263</v>
      </c>
      <c r="Q445" s="43" t="s">
        <v>1264</v>
      </c>
      <c r="R445" s="43" t="s">
        <v>78</v>
      </c>
      <c r="S445" s="47">
        <v>1</v>
      </c>
    </row>
    <row r="446" spans="1:19" ht="12.75">
      <c r="A446" s="22" t="s">
        <v>60</v>
      </c>
      <c r="B446" s="22" t="s">
        <v>365</v>
      </c>
      <c r="C446" s="22" t="s">
        <v>63</v>
      </c>
      <c r="D446" s="22" t="s">
        <v>61</v>
      </c>
      <c r="E446" s="22" t="s">
        <v>1629</v>
      </c>
      <c r="F446" s="31">
        <v>43439.461180555554</v>
      </c>
      <c r="G446" s="31">
        <v>43449</v>
      </c>
      <c r="H446" s="31">
        <v>43814</v>
      </c>
      <c r="I446" s="31">
        <v>43469</v>
      </c>
      <c r="J446" s="22" t="s">
        <v>73</v>
      </c>
      <c r="K446" s="32" t="s">
        <v>126</v>
      </c>
      <c r="L446" s="32" t="s">
        <v>1630</v>
      </c>
      <c r="N446" s="24">
        <v>2125.2611000000002</v>
      </c>
      <c r="O446" s="24">
        <v>1879.32</v>
      </c>
      <c r="P446" s="32" t="s">
        <v>1631</v>
      </c>
      <c r="Q446" s="43" t="s">
        <v>1632</v>
      </c>
      <c r="R446" s="43" t="s">
        <v>158</v>
      </c>
      <c r="S446" s="47">
        <v>7</v>
      </c>
    </row>
    <row r="447" spans="1:19" ht="12.75">
      <c r="A447" s="22" t="s">
        <v>60</v>
      </c>
      <c r="B447" s="22" t="s">
        <v>362</v>
      </c>
      <c r="C447" s="22" t="s">
        <v>63</v>
      </c>
      <c r="D447" s="22" t="s">
        <v>61</v>
      </c>
      <c r="E447" s="22" t="s">
        <v>1633</v>
      </c>
      <c r="F447" s="31">
        <v>43437.398738425924</v>
      </c>
      <c r="G447" s="31">
        <v>43464</v>
      </c>
      <c r="H447" s="31">
        <v>43829</v>
      </c>
      <c r="I447" s="31">
        <v>43467.395856481482</v>
      </c>
      <c r="J447" s="22" t="s">
        <v>73</v>
      </c>
      <c r="K447" s="32" t="s">
        <v>74</v>
      </c>
      <c r="L447" s="32" t="s">
        <v>1634</v>
      </c>
      <c r="N447" s="24">
        <v>0</v>
      </c>
      <c r="O447" s="24">
        <v>0</v>
      </c>
      <c r="P447" s="32" t="s">
        <v>90</v>
      </c>
      <c r="Q447" s="43" t="s">
        <v>91</v>
      </c>
      <c r="R447" s="43" t="s">
        <v>78</v>
      </c>
      <c r="S447" s="47">
        <v>7</v>
      </c>
    </row>
    <row r="448" spans="1:19" ht="12.75">
      <c r="A448" s="22" t="s">
        <v>60</v>
      </c>
      <c r="B448" s="22" t="s">
        <v>723</v>
      </c>
      <c r="C448" s="22" t="s">
        <v>63</v>
      </c>
      <c r="D448" s="22" t="s">
        <v>61</v>
      </c>
      <c r="E448" s="22" t="s">
        <v>1635</v>
      </c>
      <c r="F448" s="31">
        <v>43437.412557870368</v>
      </c>
      <c r="G448" s="31">
        <v>43452</v>
      </c>
      <c r="H448" s="31">
        <v>43817</v>
      </c>
      <c r="I448" s="31">
        <v>43467</v>
      </c>
      <c r="J448" s="22" t="s">
        <v>73</v>
      </c>
      <c r="K448" s="32" t="s">
        <v>120</v>
      </c>
      <c r="L448" s="32" t="s">
        <v>1636</v>
      </c>
      <c r="M448" s="32" t="s">
        <v>1637</v>
      </c>
      <c r="N448" s="24">
        <v>2311.0749999999998</v>
      </c>
      <c r="O448" s="24">
        <v>2157.46</v>
      </c>
      <c r="P448" s="32" t="s">
        <v>109</v>
      </c>
      <c r="Q448" s="43" t="s">
        <v>110</v>
      </c>
      <c r="R448" s="43" t="s">
        <v>78</v>
      </c>
      <c r="S448" s="47">
        <v>7</v>
      </c>
    </row>
    <row r="449" spans="1:19" ht="12.75">
      <c r="A449" s="22" t="s">
        <v>60</v>
      </c>
      <c r="B449" s="22" t="s">
        <v>323</v>
      </c>
      <c r="C449" s="22" t="s">
        <v>63</v>
      </c>
      <c r="D449" s="22" t="s">
        <v>61</v>
      </c>
      <c r="E449" s="22" t="s">
        <v>1638</v>
      </c>
      <c r="F449" s="31">
        <v>43449.120358796295</v>
      </c>
      <c r="G449" s="31">
        <v>43496</v>
      </c>
      <c r="H449" s="31">
        <v>43861</v>
      </c>
      <c r="I449" s="31">
        <v>43509.120358796295</v>
      </c>
      <c r="J449" s="22" t="s">
        <v>81</v>
      </c>
      <c r="K449" s="32" t="s">
        <v>82</v>
      </c>
      <c r="L449" s="32" t="s">
        <v>1639</v>
      </c>
      <c r="M449" s="32" t="s">
        <v>1640</v>
      </c>
      <c r="N449" s="24">
        <v>1151.1800000000001</v>
      </c>
      <c r="O449" s="24">
        <v>1151.1800000000001</v>
      </c>
      <c r="P449" s="32" t="s">
        <v>123</v>
      </c>
      <c r="Q449" s="43" t="s">
        <v>124</v>
      </c>
      <c r="R449" s="43" t="s">
        <v>78</v>
      </c>
      <c r="S449" s="47">
        <v>1</v>
      </c>
    </row>
    <row r="450" spans="1:19" ht="12.75">
      <c r="A450" s="22" t="s">
        <v>60</v>
      </c>
      <c r="B450" s="22" t="s">
        <v>331</v>
      </c>
      <c r="C450" s="22" t="s">
        <v>63</v>
      </c>
      <c r="D450" s="22" t="s">
        <v>61</v>
      </c>
      <c r="E450" s="22" t="s">
        <v>1641</v>
      </c>
      <c r="F450" s="31">
        <v>43446.582962962959</v>
      </c>
      <c r="G450" s="31">
        <v>43454</v>
      </c>
      <c r="H450" s="31">
        <v>43819</v>
      </c>
      <c r="I450" s="31">
        <v>43476</v>
      </c>
      <c r="J450" s="22" t="s">
        <v>73</v>
      </c>
      <c r="K450" s="32" t="s">
        <v>82</v>
      </c>
      <c r="L450" s="32" t="s">
        <v>1642</v>
      </c>
      <c r="N450" s="24">
        <v>4020.6014</v>
      </c>
      <c r="O450" s="24">
        <v>2219.50</v>
      </c>
      <c r="P450" s="32" t="s">
        <v>549</v>
      </c>
      <c r="Q450" s="43" t="s">
        <v>550</v>
      </c>
      <c r="R450" s="43" t="s">
        <v>78</v>
      </c>
      <c r="S450" s="47">
        <v>7</v>
      </c>
    </row>
    <row r="451" spans="1:19" ht="12.75">
      <c r="A451" s="22" t="s">
        <v>60</v>
      </c>
      <c r="B451" s="22" t="s">
        <v>349</v>
      </c>
      <c r="C451" s="22" t="s">
        <v>63</v>
      </c>
      <c r="D451" s="22" t="s">
        <v>61</v>
      </c>
      <c r="E451" s="22" t="s">
        <v>1643</v>
      </c>
      <c r="F451" s="31">
        <v>43439.423599537033</v>
      </c>
      <c r="G451" s="31">
        <v>43444</v>
      </c>
      <c r="H451" s="31">
        <v>43809</v>
      </c>
      <c r="I451" s="31">
        <v>43460</v>
      </c>
      <c r="J451" s="22" t="s">
        <v>73</v>
      </c>
      <c r="K451" s="32" t="s">
        <v>74</v>
      </c>
      <c r="L451" s="32" t="s">
        <v>1644</v>
      </c>
      <c r="N451" s="24">
        <v>5253.1099999999997</v>
      </c>
      <c r="O451" s="24">
        <v>0</v>
      </c>
      <c r="P451" s="32" t="s">
        <v>1279</v>
      </c>
      <c r="Q451" s="43" t="s">
        <v>1280</v>
      </c>
      <c r="R451" s="43" t="s">
        <v>78</v>
      </c>
      <c r="S451" s="47">
        <v>7</v>
      </c>
    </row>
    <row r="452" spans="1:19" ht="12.75">
      <c r="A452" s="22" t="s">
        <v>60</v>
      </c>
      <c r="B452" s="22" t="s">
        <v>362</v>
      </c>
      <c r="C452" s="22" t="s">
        <v>63</v>
      </c>
      <c r="D452" s="22" t="s">
        <v>61</v>
      </c>
      <c r="E452" s="22" t="s">
        <v>1645</v>
      </c>
      <c r="F452" s="31">
        <v>43440.60083333333</v>
      </c>
      <c r="G452" s="31">
        <v>43444</v>
      </c>
      <c r="H452" s="31">
        <v>43809</v>
      </c>
      <c r="I452" s="31">
        <v>43470.596608796295</v>
      </c>
      <c r="J452" s="22" t="s">
        <v>73</v>
      </c>
      <c r="K452" s="32" t="s">
        <v>74</v>
      </c>
      <c r="L452" s="32" t="s">
        <v>1646</v>
      </c>
      <c r="N452" s="24">
        <v>3711.13</v>
      </c>
      <c r="O452" s="24">
        <v>0</v>
      </c>
      <c r="P452" s="32" t="s">
        <v>1647</v>
      </c>
      <c r="Q452" s="43" t="s">
        <v>1648</v>
      </c>
      <c r="R452" s="43" t="s">
        <v>78</v>
      </c>
      <c r="S452" s="47">
        <v>7</v>
      </c>
    </row>
    <row r="453" spans="1:19" ht="12.75">
      <c r="A453" s="22" t="s">
        <v>60</v>
      </c>
      <c r="B453" s="22" t="s">
        <v>1649</v>
      </c>
      <c r="C453" s="22" t="s">
        <v>63</v>
      </c>
      <c r="D453" s="22" t="s">
        <v>61</v>
      </c>
      <c r="E453" s="22" t="s">
        <v>1650</v>
      </c>
      <c r="F453" s="31">
        <v>43452.436550925922</v>
      </c>
      <c r="G453" s="31">
        <v>43476</v>
      </c>
      <c r="H453" s="31">
        <v>43841</v>
      </c>
      <c r="I453" s="31">
        <v>43482.431446759256</v>
      </c>
      <c r="J453" s="22" t="s">
        <v>73</v>
      </c>
      <c r="K453" s="32" t="s">
        <v>74</v>
      </c>
      <c r="L453" s="32" t="s">
        <v>1651</v>
      </c>
      <c r="N453" s="24">
        <v>600.49</v>
      </c>
      <c r="O453" s="24">
        <v>0</v>
      </c>
      <c r="P453" s="32" t="s">
        <v>709</v>
      </c>
      <c r="Q453" s="43" t="s">
        <v>710</v>
      </c>
      <c r="R453" s="43" t="s">
        <v>78</v>
      </c>
      <c r="S453" s="47">
        <v>6</v>
      </c>
    </row>
    <row r="454" spans="1:19" ht="12.75">
      <c r="A454" s="22" t="s">
        <v>60</v>
      </c>
      <c r="B454" s="22" t="s">
        <v>362</v>
      </c>
      <c r="C454" s="22" t="s">
        <v>63</v>
      </c>
      <c r="D454" s="22" t="s">
        <v>61</v>
      </c>
      <c r="E454" s="22" t="s">
        <v>1652</v>
      </c>
      <c r="F454" s="31">
        <v>43453.700601851851</v>
      </c>
      <c r="G454" s="31">
        <v>43452</v>
      </c>
      <c r="H454" s="31">
        <v>43817</v>
      </c>
      <c r="I454" s="31">
        <v>43482.517951388887</v>
      </c>
      <c r="J454" s="22" t="s">
        <v>73</v>
      </c>
      <c r="K454" s="32" t="s">
        <v>126</v>
      </c>
      <c r="L454" s="32" t="s">
        <v>1653</v>
      </c>
      <c r="N454" s="24">
        <v>3790.6275000000001</v>
      </c>
      <c r="O454" s="24">
        <v>0</v>
      </c>
      <c r="P454" s="32" t="s">
        <v>403</v>
      </c>
      <c r="Q454" s="43" t="s">
        <v>404</v>
      </c>
      <c r="R454" s="43" t="s">
        <v>78</v>
      </c>
      <c r="S454" s="47">
        <v>7</v>
      </c>
    </row>
    <row r="455" spans="1:19" ht="12.75">
      <c r="A455" s="22" t="s">
        <v>60</v>
      </c>
      <c r="B455" s="22" t="s">
        <v>349</v>
      </c>
      <c r="C455" s="22" t="s">
        <v>63</v>
      </c>
      <c r="D455" s="22" t="s">
        <v>61</v>
      </c>
      <c r="E455" s="22" t="s">
        <v>1654</v>
      </c>
      <c r="F455" s="31">
        <v>43437.441423611112</v>
      </c>
      <c r="G455" s="31">
        <v>43454</v>
      </c>
      <c r="H455" s="31">
        <v>43819</v>
      </c>
      <c r="I455" s="31">
        <v>43467</v>
      </c>
      <c r="J455" s="22" t="s">
        <v>73</v>
      </c>
      <c r="K455" s="32" t="s">
        <v>120</v>
      </c>
      <c r="L455" s="32" t="s">
        <v>1655</v>
      </c>
      <c r="M455" s="32" t="s">
        <v>1656</v>
      </c>
      <c r="N455" s="24">
        <v>498.02330000000001</v>
      </c>
      <c r="O455" s="24">
        <v>356.86</v>
      </c>
      <c r="P455" s="32" t="s">
        <v>1657</v>
      </c>
      <c r="Q455" s="43" t="s">
        <v>1658</v>
      </c>
      <c r="R455" s="43" t="s">
        <v>78</v>
      </c>
      <c r="S455" s="47">
        <v>7</v>
      </c>
    </row>
    <row r="456" spans="1:19" ht="12.75">
      <c r="A456" s="22" t="s">
        <v>60</v>
      </c>
      <c r="B456" s="22" t="s">
        <v>289</v>
      </c>
      <c r="C456" s="22" t="s">
        <v>63</v>
      </c>
      <c r="D456" s="22" t="s">
        <v>61</v>
      </c>
      <c r="E456" s="22" t="s">
        <v>1659</v>
      </c>
      <c r="F456" s="31">
        <v>43440.444363425922</v>
      </c>
      <c r="G456" s="31">
        <v>43404</v>
      </c>
      <c r="H456" s="31">
        <v>43769</v>
      </c>
      <c r="I456" s="31">
        <v>43470.444097222222</v>
      </c>
      <c r="J456" s="22" t="s">
        <v>131</v>
      </c>
      <c r="K456" s="32" t="s">
        <v>120</v>
      </c>
      <c r="L456" s="32" t="s">
        <v>1660</v>
      </c>
      <c r="M456" s="32" t="s">
        <v>1661</v>
      </c>
      <c r="N456" s="24">
        <v>162.19999999999999</v>
      </c>
      <c r="O456" s="24">
        <v>162.19999999999999</v>
      </c>
      <c r="P456" s="32" t="s">
        <v>85</v>
      </c>
      <c r="Q456" s="43" t="s">
        <v>86</v>
      </c>
      <c r="R456" s="43" t="s">
        <v>78</v>
      </c>
      <c r="S456" s="47">
        <v>1</v>
      </c>
    </row>
    <row r="457" spans="1:19" ht="12.75">
      <c r="A457" s="22" t="s">
        <v>60</v>
      </c>
      <c r="B457" s="22" t="s">
        <v>1662</v>
      </c>
      <c r="C457" s="22" t="s">
        <v>63</v>
      </c>
      <c r="D457" s="22" t="s">
        <v>61</v>
      </c>
      <c r="E457" s="22" t="s">
        <v>1663</v>
      </c>
      <c r="F457" s="31">
        <v>43439.113611111112</v>
      </c>
      <c r="G457" s="31">
        <v>43474</v>
      </c>
      <c r="H457" s="31">
        <v>43839</v>
      </c>
      <c r="I457" s="31">
        <v>43499</v>
      </c>
      <c r="J457" s="22" t="s">
        <v>81</v>
      </c>
      <c r="K457" s="32" t="s">
        <v>82</v>
      </c>
      <c r="L457" s="32" t="s">
        <v>1664</v>
      </c>
      <c r="M457" s="32" t="s">
        <v>1665</v>
      </c>
      <c r="N457" s="24">
        <v>549.04280000000006</v>
      </c>
      <c r="O457" s="24">
        <v>504.97</v>
      </c>
      <c r="P457" s="32" t="s">
        <v>123</v>
      </c>
      <c r="Q457" s="43" t="s">
        <v>124</v>
      </c>
      <c r="R457" s="43" t="s">
        <v>78</v>
      </c>
      <c r="S457" s="47">
        <v>6</v>
      </c>
    </row>
    <row r="458" spans="1:19" ht="12.75">
      <c r="A458" s="22" t="s">
        <v>60</v>
      </c>
      <c r="B458" s="22" t="s">
        <v>289</v>
      </c>
      <c r="C458" s="22" t="s">
        <v>63</v>
      </c>
      <c r="D458" s="22" t="s">
        <v>61</v>
      </c>
      <c r="E458" s="22" t="s">
        <v>1666</v>
      </c>
      <c r="F458" s="31">
        <v>43451.312974537039</v>
      </c>
      <c r="G458" s="31">
        <v>43495</v>
      </c>
      <c r="H458" s="31">
        <v>43860</v>
      </c>
      <c r="I458" s="31">
        <v>43511.312974537039</v>
      </c>
      <c r="J458" s="22" t="s">
        <v>73</v>
      </c>
      <c r="K458" s="32" t="s">
        <v>74</v>
      </c>
      <c r="L458" s="32" t="s">
        <v>1667</v>
      </c>
      <c r="M458" s="32" t="s">
        <v>1668</v>
      </c>
      <c r="N458" s="24">
        <v>838.25</v>
      </c>
      <c r="O458" s="24">
        <v>0</v>
      </c>
      <c r="P458" s="32" t="s">
        <v>1669</v>
      </c>
      <c r="Q458" s="43" t="s">
        <v>1670</v>
      </c>
      <c r="R458" s="43" t="s">
        <v>78</v>
      </c>
      <c r="S458" s="47">
        <v>7</v>
      </c>
    </row>
    <row r="459" spans="1:19" ht="12.75">
      <c r="A459" s="22" t="s">
        <v>60</v>
      </c>
      <c r="B459" s="22" t="s">
        <v>289</v>
      </c>
      <c r="C459" s="22" t="s">
        <v>63</v>
      </c>
      <c r="D459" s="22" t="s">
        <v>61</v>
      </c>
      <c r="E459" s="22" t="s">
        <v>1671</v>
      </c>
      <c r="F459" s="31">
        <v>43465.510115740741</v>
      </c>
      <c r="G459" s="31">
        <v>43465</v>
      </c>
      <c r="H459" s="31">
        <v>43830</v>
      </c>
      <c r="I459" s="31">
        <v>43495.508437500001</v>
      </c>
      <c r="J459" s="22" t="s">
        <v>73</v>
      </c>
      <c r="K459" s="32" t="s">
        <v>82</v>
      </c>
      <c r="L459" s="32" t="s">
        <v>1672</v>
      </c>
      <c r="N459" s="24">
        <v>339.27159999999998</v>
      </c>
      <c r="O459" s="24">
        <v>287.60000000000002</v>
      </c>
      <c r="P459" s="32" t="s">
        <v>1673</v>
      </c>
      <c r="Q459" s="43" t="s">
        <v>1674</v>
      </c>
      <c r="R459" s="43" t="s">
        <v>78</v>
      </c>
      <c r="S459" s="47">
        <v>7</v>
      </c>
    </row>
    <row r="460" spans="1:19" ht="12.75">
      <c r="A460" s="22" t="s">
        <v>60</v>
      </c>
      <c r="B460" s="22" t="s">
        <v>489</v>
      </c>
      <c r="C460" s="22" t="s">
        <v>63</v>
      </c>
      <c r="D460" s="22" t="s">
        <v>61</v>
      </c>
      <c r="E460" s="22" t="s">
        <v>1675</v>
      </c>
      <c r="F460" s="31">
        <v>43452.443611111106</v>
      </c>
      <c r="G460" s="31">
        <v>43477</v>
      </c>
      <c r="H460" s="31">
        <v>43842</v>
      </c>
      <c r="I460" s="31">
        <v>43482.441354166665</v>
      </c>
      <c r="J460" s="22" t="s">
        <v>73</v>
      </c>
      <c r="K460" s="32" t="s">
        <v>74</v>
      </c>
      <c r="L460" s="32" t="s">
        <v>1676</v>
      </c>
      <c r="N460" s="24">
        <v>4153.2200000000003</v>
      </c>
      <c r="O460" s="24">
        <v>0</v>
      </c>
      <c r="P460" s="32" t="s">
        <v>1478</v>
      </c>
      <c r="Q460" s="43" t="s">
        <v>1479</v>
      </c>
      <c r="R460" s="43" t="s">
        <v>158</v>
      </c>
      <c r="S460" s="47">
        <v>7</v>
      </c>
    </row>
    <row r="461" spans="1:19" ht="12.75">
      <c r="A461" s="22" t="s">
        <v>60</v>
      </c>
      <c r="B461" s="22" t="s">
        <v>362</v>
      </c>
      <c r="C461" s="22" t="s">
        <v>63</v>
      </c>
      <c r="D461" s="22" t="s">
        <v>61</v>
      </c>
      <c r="E461" s="22" t="s">
        <v>1677</v>
      </c>
      <c r="F461" s="31">
        <v>43437.652743055551</v>
      </c>
      <c r="G461" s="31">
        <v>43437</v>
      </c>
      <c r="H461" s="31">
        <v>43802</v>
      </c>
      <c r="I461" s="31">
        <v>43467.647789351853</v>
      </c>
      <c r="J461" s="22" t="s">
        <v>73</v>
      </c>
      <c r="K461" s="32" t="s">
        <v>74</v>
      </c>
      <c r="L461" s="32" t="s">
        <v>1678</v>
      </c>
      <c r="N461" s="24">
        <v>552.85</v>
      </c>
      <c r="O461" s="24">
        <v>0</v>
      </c>
      <c r="P461" s="32" t="s">
        <v>1679</v>
      </c>
      <c r="Q461" s="43" t="s">
        <v>1680</v>
      </c>
      <c r="R461" s="43" t="s">
        <v>78</v>
      </c>
      <c r="S461" s="47">
        <v>7</v>
      </c>
    </row>
    <row r="462" spans="1:19" ht="12.75">
      <c r="A462" s="22" t="s">
        <v>60</v>
      </c>
      <c r="B462" s="22" t="s">
        <v>618</v>
      </c>
      <c r="C462" s="22" t="s">
        <v>63</v>
      </c>
      <c r="D462" s="22" t="s">
        <v>61</v>
      </c>
      <c r="E462" s="22" t="s">
        <v>1681</v>
      </c>
      <c r="F462" s="31">
        <v>43438.495740740742</v>
      </c>
      <c r="G462" s="31">
        <v>43466</v>
      </c>
      <c r="H462" s="31">
        <v>43831</v>
      </c>
      <c r="I462" s="31">
        <v>43468</v>
      </c>
      <c r="J462" s="22" t="s">
        <v>73</v>
      </c>
      <c r="K462" s="32" t="s">
        <v>120</v>
      </c>
      <c r="L462" s="32" t="s">
        <v>1682</v>
      </c>
      <c r="M462" s="32" t="s">
        <v>1683</v>
      </c>
      <c r="N462" s="24">
        <v>767.5385</v>
      </c>
      <c r="O462" s="24">
        <v>414.195</v>
      </c>
      <c r="P462" s="32" t="s">
        <v>1684</v>
      </c>
      <c r="Q462" s="43" t="s">
        <v>1685</v>
      </c>
      <c r="R462" s="43" t="s">
        <v>78</v>
      </c>
      <c r="S462" s="47">
        <v>7</v>
      </c>
    </row>
    <row r="463" spans="1:19" ht="12.75">
      <c r="A463" s="22" t="s">
        <v>60</v>
      </c>
      <c r="B463" s="22" t="s">
        <v>824</v>
      </c>
      <c r="C463" s="22" t="s">
        <v>63</v>
      </c>
      <c r="D463" s="22" t="s">
        <v>61</v>
      </c>
      <c r="E463" s="22" t="s">
        <v>1686</v>
      </c>
      <c r="F463" s="31">
        <v>43451.700219907405</v>
      </c>
      <c r="G463" s="31">
        <v>43452</v>
      </c>
      <c r="H463" s="31">
        <v>43817</v>
      </c>
      <c r="I463" s="31">
        <v>43481</v>
      </c>
      <c r="J463" s="22" t="s">
        <v>73</v>
      </c>
      <c r="K463" s="32" t="s">
        <v>82</v>
      </c>
      <c r="L463" s="32" t="s">
        <v>1687</v>
      </c>
      <c r="N463" s="24">
        <v>738.15599999999995</v>
      </c>
      <c r="O463" s="24">
        <v>1204.0999999999999</v>
      </c>
      <c r="P463" s="32" t="s">
        <v>1688</v>
      </c>
      <c r="Q463" s="43" t="s">
        <v>1689</v>
      </c>
      <c r="R463" s="43" t="s">
        <v>78</v>
      </c>
      <c r="S463" s="47">
        <v>7</v>
      </c>
    </row>
    <row r="464" spans="1:19" ht="12.75">
      <c r="A464" s="22" t="s">
        <v>60</v>
      </c>
      <c r="B464" s="22" t="s">
        <v>362</v>
      </c>
      <c r="C464" s="22" t="s">
        <v>63</v>
      </c>
      <c r="D464" s="22" t="s">
        <v>61</v>
      </c>
      <c r="E464" s="22" t="s">
        <v>1690</v>
      </c>
      <c r="F464" s="31">
        <v>43441.56344907407</v>
      </c>
      <c r="G464" s="31">
        <v>43441</v>
      </c>
      <c r="H464" s="31">
        <v>43806</v>
      </c>
      <c r="I464" s="31">
        <v>43471.561805555553</v>
      </c>
      <c r="J464" s="22" t="s">
        <v>73</v>
      </c>
      <c r="K464" s="32" t="s">
        <v>82</v>
      </c>
      <c r="L464" s="32" t="s">
        <v>1691</v>
      </c>
      <c r="N464" s="24">
        <v>575.87329999999997</v>
      </c>
      <c r="O464" s="24">
        <v>442.76</v>
      </c>
      <c r="P464" s="32" t="s">
        <v>167</v>
      </c>
      <c r="Q464" s="43" t="s">
        <v>168</v>
      </c>
      <c r="R464" s="43" t="s">
        <v>78</v>
      </c>
      <c r="S464" s="47">
        <v>7</v>
      </c>
    </row>
    <row r="465" spans="1:19" ht="12.75">
      <c r="A465" s="22" t="s">
        <v>60</v>
      </c>
      <c r="B465" s="22" t="s">
        <v>1329</v>
      </c>
      <c r="C465" s="22" t="s">
        <v>63</v>
      </c>
      <c r="D465" s="22" t="s">
        <v>61</v>
      </c>
      <c r="E465" s="22" t="s">
        <v>1692</v>
      </c>
      <c r="F465" s="31">
        <v>43446.409351851849</v>
      </c>
      <c r="G465" s="31">
        <v>43446</v>
      </c>
      <c r="H465" s="31">
        <v>43811</v>
      </c>
      <c r="I465" s="31">
        <v>43476.40289351852</v>
      </c>
      <c r="J465" s="22" t="s">
        <v>73</v>
      </c>
      <c r="K465" s="32" t="s">
        <v>126</v>
      </c>
      <c r="L465" s="32" t="s">
        <v>1693</v>
      </c>
      <c r="N465" s="24">
        <v>2128.9726999999998</v>
      </c>
      <c r="O465" s="24">
        <v>2241.23</v>
      </c>
      <c r="P465" s="32" t="s">
        <v>1694</v>
      </c>
      <c r="Q465" s="43" t="s">
        <v>1695</v>
      </c>
      <c r="R465" s="43" t="s">
        <v>78</v>
      </c>
      <c r="S465" s="47">
        <v>7</v>
      </c>
    </row>
    <row r="466" spans="1:19" ht="12.75">
      <c r="A466" s="22" t="s">
        <v>60</v>
      </c>
      <c r="B466" s="22" t="s">
        <v>289</v>
      </c>
      <c r="C466" s="22" t="s">
        <v>63</v>
      </c>
      <c r="D466" s="22" t="s">
        <v>61</v>
      </c>
      <c r="E466" s="22" t="s">
        <v>1696</v>
      </c>
      <c r="F466" s="31">
        <v>43448.492951388886</v>
      </c>
      <c r="G466" s="31">
        <v>43448</v>
      </c>
      <c r="H466" s="31">
        <v>43813</v>
      </c>
      <c r="I466" s="31">
        <v>43478.486909722218</v>
      </c>
      <c r="J466" s="22" t="s">
        <v>73</v>
      </c>
      <c r="K466" s="32" t="s">
        <v>74</v>
      </c>
      <c r="L466" s="32" t="s">
        <v>1697</v>
      </c>
      <c r="N466" s="24">
        <v>1600.48</v>
      </c>
      <c r="O466" s="24">
        <v>0</v>
      </c>
      <c r="P466" s="32" t="s">
        <v>456</v>
      </c>
      <c r="Q466" s="43" t="s">
        <v>457</v>
      </c>
      <c r="R466" s="43" t="s">
        <v>78</v>
      </c>
      <c r="S466" s="47">
        <v>7</v>
      </c>
    </row>
    <row r="467" spans="1:19" ht="12.75">
      <c r="A467" s="22" t="s">
        <v>60</v>
      </c>
      <c r="B467" s="22" t="s">
        <v>618</v>
      </c>
      <c r="C467" s="22" t="s">
        <v>63</v>
      </c>
      <c r="D467" s="22" t="s">
        <v>61</v>
      </c>
      <c r="E467" s="22" t="s">
        <v>1698</v>
      </c>
      <c r="F467" s="31">
        <v>43451.532731481479</v>
      </c>
      <c r="G467" s="31">
        <v>43451</v>
      </c>
      <c r="H467" s="31">
        <v>43799</v>
      </c>
      <c r="I467" s="31">
        <v>43481</v>
      </c>
      <c r="J467" s="22" t="s">
        <v>73</v>
      </c>
      <c r="K467" s="32" t="s">
        <v>74</v>
      </c>
      <c r="L467" s="32" t="s">
        <v>1699</v>
      </c>
      <c r="N467" s="24">
        <v>12491.459999999999</v>
      </c>
      <c r="O467" s="24">
        <v>0</v>
      </c>
      <c r="P467" s="32" t="s">
        <v>156</v>
      </c>
      <c r="Q467" s="43" t="s">
        <v>157</v>
      </c>
      <c r="R467" s="43" t="s">
        <v>78</v>
      </c>
      <c r="S467" s="47">
        <v>7</v>
      </c>
    </row>
    <row r="468" spans="1:19" ht="12.75">
      <c r="A468" s="22" t="s">
        <v>60</v>
      </c>
      <c r="B468" s="22" t="s">
        <v>647</v>
      </c>
      <c r="C468" s="22" t="s">
        <v>63</v>
      </c>
      <c r="D468" s="22" t="s">
        <v>61</v>
      </c>
      <c r="E468" s="22" t="s">
        <v>1700</v>
      </c>
      <c r="F468" s="31">
        <v>43452.587650462963</v>
      </c>
      <c r="G468" s="31">
        <v>43466</v>
      </c>
      <c r="H468" s="31">
        <v>43585</v>
      </c>
      <c r="I468" s="31">
        <v>43482.58525462963</v>
      </c>
      <c r="J468" s="22" t="s">
        <v>73</v>
      </c>
      <c r="K468" s="32" t="s">
        <v>74</v>
      </c>
      <c r="L468" s="32" t="s">
        <v>1701</v>
      </c>
      <c r="N468" s="24">
        <v>125.95999999999999</v>
      </c>
      <c r="O468" s="24">
        <v>0</v>
      </c>
      <c r="P468" s="32" t="s">
        <v>113</v>
      </c>
      <c r="Q468" s="43" t="s">
        <v>114</v>
      </c>
      <c r="R468" s="43" t="s">
        <v>78</v>
      </c>
      <c r="S468" s="47">
        <v>7</v>
      </c>
    </row>
    <row r="469" spans="1:19" ht="12.75">
      <c r="A469" s="22" t="s">
        <v>60</v>
      </c>
      <c r="B469" s="22" t="s">
        <v>1702</v>
      </c>
      <c r="C469" s="22" t="s">
        <v>63</v>
      </c>
      <c r="D469" s="22" t="s">
        <v>61</v>
      </c>
      <c r="E469" s="22" t="s">
        <v>1703</v>
      </c>
      <c r="F469" s="31">
        <v>43452.627303240741</v>
      </c>
      <c r="G469" s="31">
        <v>43356</v>
      </c>
      <c r="H469" s="31">
        <v>43721</v>
      </c>
      <c r="I469" s="31">
        <v>43482.616585648146</v>
      </c>
      <c r="J469" s="22" t="s">
        <v>131</v>
      </c>
      <c r="K469" s="32" t="s">
        <v>74</v>
      </c>
      <c r="L469" s="32" t="s">
        <v>1704</v>
      </c>
      <c r="M469" s="32" t="s">
        <v>1705</v>
      </c>
      <c r="N469" s="24">
        <v>0</v>
      </c>
      <c r="O469" s="24">
        <v>0</v>
      </c>
      <c r="P469" s="32" t="s">
        <v>502</v>
      </c>
      <c r="Q469" s="43" t="s">
        <v>503</v>
      </c>
      <c r="R469" s="43" t="s">
        <v>78</v>
      </c>
      <c r="S469" s="47">
        <v>1</v>
      </c>
    </row>
    <row r="470" spans="1:19" ht="12.75">
      <c r="A470" s="22" t="s">
        <v>60</v>
      </c>
      <c r="B470" s="22" t="s">
        <v>901</v>
      </c>
      <c r="C470" s="22" t="s">
        <v>63</v>
      </c>
      <c r="D470" s="22" t="s">
        <v>61</v>
      </c>
      <c r="E470" s="22" t="s">
        <v>1706</v>
      </c>
      <c r="F470" s="31">
        <v>43441.406817129631</v>
      </c>
      <c r="G470" s="31">
        <v>43454</v>
      </c>
      <c r="H470" s="31">
        <v>43819</v>
      </c>
      <c r="I470" s="31">
        <v>43471</v>
      </c>
      <c r="J470" s="22" t="s">
        <v>73</v>
      </c>
      <c r="K470" s="32" t="s">
        <v>126</v>
      </c>
      <c r="L470" s="32" t="s">
        <v>1707</v>
      </c>
      <c r="N470" s="24">
        <v>667.28</v>
      </c>
      <c r="O470" s="24">
        <v>0</v>
      </c>
      <c r="P470" s="32" t="s">
        <v>1708</v>
      </c>
      <c r="Q470" s="43" t="s">
        <v>1709</v>
      </c>
      <c r="R470" s="43" t="s">
        <v>78</v>
      </c>
      <c r="S470" s="47">
        <v>7</v>
      </c>
    </row>
    <row r="471" spans="1:19" ht="12.75">
      <c r="A471" s="22" t="s">
        <v>60</v>
      </c>
      <c r="B471" s="22" t="s">
        <v>415</v>
      </c>
      <c r="C471" s="22" t="s">
        <v>63</v>
      </c>
      <c r="D471" s="22" t="s">
        <v>61</v>
      </c>
      <c r="E471" s="22" t="s">
        <v>1710</v>
      </c>
      <c r="F471" s="31">
        <v>43437.535844907405</v>
      </c>
      <c r="G471" s="31">
        <v>43437</v>
      </c>
      <c r="H471" s="31">
        <v>43802</v>
      </c>
      <c r="I471" s="31">
        <v>43467</v>
      </c>
      <c r="J471" s="22" t="s">
        <v>73</v>
      </c>
      <c r="K471" s="32" t="s">
        <v>126</v>
      </c>
      <c r="L471" s="32" t="s">
        <v>1711</v>
      </c>
      <c r="N471" s="24">
        <v>3780.0540000000001</v>
      </c>
      <c r="O471" s="24">
        <v>2935.45</v>
      </c>
      <c r="P471" s="32" t="s">
        <v>113</v>
      </c>
      <c r="Q471" s="43" t="s">
        <v>114</v>
      </c>
      <c r="R471" s="43" t="s">
        <v>78</v>
      </c>
      <c r="S471" s="47">
        <v>5</v>
      </c>
    </row>
    <row r="472" spans="1:19" ht="12.75">
      <c r="A472" s="22" t="s">
        <v>60</v>
      </c>
      <c r="B472" s="22" t="s">
        <v>362</v>
      </c>
      <c r="C472" s="22" t="s">
        <v>63</v>
      </c>
      <c r="D472" s="22" t="s">
        <v>61</v>
      </c>
      <c r="E472" s="22" t="s">
        <v>1712</v>
      </c>
      <c r="F472" s="31">
        <v>43452.560578703698</v>
      </c>
      <c r="G472" s="31">
        <v>43452</v>
      </c>
      <c r="H472" s="31">
        <v>43817</v>
      </c>
      <c r="I472" s="31">
        <v>43482.550729166665</v>
      </c>
      <c r="J472" s="22" t="s">
        <v>73</v>
      </c>
      <c r="K472" s="32" t="s">
        <v>74</v>
      </c>
      <c r="L472" s="32" t="s">
        <v>1713</v>
      </c>
      <c r="N472" s="24">
        <v>2771.2166000000002</v>
      </c>
      <c r="O472" s="24">
        <v>0</v>
      </c>
      <c r="P472" s="32" t="s">
        <v>1714</v>
      </c>
      <c r="Q472" s="43" t="s">
        <v>1715</v>
      </c>
      <c r="R472" s="43" t="s">
        <v>78</v>
      </c>
      <c r="S472" s="47">
        <v>7</v>
      </c>
    </row>
    <row r="473" spans="1:19" ht="12.75">
      <c r="A473" s="22" t="s">
        <v>60</v>
      </c>
      <c r="B473" s="22" t="s">
        <v>341</v>
      </c>
      <c r="C473" s="22" t="s">
        <v>63</v>
      </c>
      <c r="D473" s="22" t="s">
        <v>61</v>
      </c>
      <c r="E473" s="22" t="s">
        <v>1716</v>
      </c>
      <c r="F473" s="31">
        <v>43444.670636574076</v>
      </c>
      <c r="G473" s="31">
        <v>43449</v>
      </c>
      <c r="H473" s="31">
        <v>43814</v>
      </c>
      <c r="I473" s="31">
        <v>43474.669629629629</v>
      </c>
      <c r="J473" s="22" t="s">
        <v>73</v>
      </c>
      <c r="K473" s="32" t="s">
        <v>74</v>
      </c>
      <c r="L473" s="32" t="s">
        <v>1717</v>
      </c>
      <c r="N473" s="24">
        <v>2914.21</v>
      </c>
      <c r="O473" s="24">
        <v>0</v>
      </c>
      <c r="P473" s="32" t="s">
        <v>1718</v>
      </c>
      <c r="Q473" s="43" t="s">
        <v>1719</v>
      </c>
      <c r="R473" s="43" t="s">
        <v>78</v>
      </c>
      <c r="S473" s="47">
        <v>7</v>
      </c>
    </row>
    <row r="474" spans="1:19" ht="12.75">
      <c r="A474" s="22" t="s">
        <v>60</v>
      </c>
      <c r="B474" s="22" t="s">
        <v>289</v>
      </c>
      <c r="C474" s="22" t="s">
        <v>63</v>
      </c>
      <c r="D474" s="22" t="s">
        <v>61</v>
      </c>
      <c r="E474" s="22" t="s">
        <v>1720</v>
      </c>
      <c r="F474" s="31">
        <v>43439.448819444442</v>
      </c>
      <c r="G474" s="31">
        <v>43462</v>
      </c>
      <c r="H474" s="31">
        <v>43827</v>
      </c>
      <c r="I474" s="31">
        <v>43469.445474537039</v>
      </c>
      <c r="J474" s="22" t="s">
        <v>73</v>
      </c>
      <c r="K474" s="32" t="s">
        <v>74</v>
      </c>
      <c r="L474" s="32" t="s">
        <v>1721</v>
      </c>
      <c r="N474" s="24">
        <v>400</v>
      </c>
      <c r="O474" s="24">
        <v>0</v>
      </c>
      <c r="P474" s="32" t="s">
        <v>1722</v>
      </c>
      <c r="Q474" s="43" t="s">
        <v>1723</v>
      </c>
      <c r="R474" s="43" t="s">
        <v>78</v>
      </c>
      <c r="S474" s="47">
        <v>7</v>
      </c>
    </row>
    <row r="475" spans="1:19" ht="12.75">
      <c r="A475" s="22" t="s">
        <v>60</v>
      </c>
      <c r="B475" s="22" t="s">
        <v>289</v>
      </c>
      <c r="C475" s="22" t="s">
        <v>63</v>
      </c>
      <c r="D475" s="22" t="s">
        <v>61</v>
      </c>
      <c r="E475" s="22" t="s">
        <v>1724</v>
      </c>
      <c r="F475" s="31">
        <v>43451.638275462959</v>
      </c>
      <c r="G475" s="31">
        <v>43466</v>
      </c>
      <c r="H475" s="31">
        <v>43831</v>
      </c>
      <c r="I475" s="31">
        <v>43481.631655092591</v>
      </c>
      <c r="J475" s="22" t="s">
        <v>73</v>
      </c>
      <c r="K475" s="32" t="s">
        <v>82</v>
      </c>
      <c r="L475" s="32" t="s">
        <v>1725</v>
      </c>
      <c r="N475" s="24">
        <v>934.52829999999994</v>
      </c>
      <c r="O475" s="24">
        <v>859.92</v>
      </c>
      <c r="P475" s="32" t="s">
        <v>721</v>
      </c>
      <c r="Q475" s="43" t="s">
        <v>722</v>
      </c>
      <c r="R475" s="43" t="s">
        <v>78</v>
      </c>
      <c r="S475" s="47">
        <v>7</v>
      </c>
    </row>
    <row r="476" spans="1:19" ht="12.75">
      <c r="A476" s="22" t="s">
        <v>60</v>
      </c>
      <c r="B476" s="22" t="s">
        <v>489</v>
      </c>
      <c r="C476" s="22" t="s">
        <v>63</v>
      </c>
      <c r="D476" s="22" t="s">
        <v>61</v>
      </c>
      <c r="E476" s="22" t="s">
        <v>1726</v>
      </c>
      <c r="F476" s="31">
        <v>43458.542986111112</v>
      </c>
      <c r="G476" s="31">
        <v>43467</v>
      </c>
      <c r="H476" s="31">
        <v>43832</v>
      </c>
      <c r="I476" s="31">
        <v>43488.541215277779</v>
      </c>
      <c r="J476" s="22" t="s">
        <v>73</v>
      </c>
      <c r="K476" s="32" t="s">
        <v>82</v>
      </c>
      <c r="L476" s="32" t="s">
        <v>1727</v>
      </c>
      <c r="N476" s="24">
        <v>3472.7183</v>
      </c>
      <c r="O476" s="24">
        <v>1838.60</v>
      </c>
      <c r="P476" s="32" t="s">
        <v>1728</v>
      </c>
      <c r="Q476" s="43" t="s">
        <v>1729</v>
      </c>
      <c r="R476" s="43" t="s">
        <v>78</v>
      </c>
      <c r="S476" s="47">
        <v>7</v>
      </c>
    </row>
    <row r="477" spans="1:19" ht="12.75">
      <c r="A477" s="22" t="s">
        <v>60</v>
      </c>
      <c r="B477" s="22" t="s">
        <v>780</v>
      </c>
      <c r="C477" s="22" t="s">
        <v>63</v>
      </c>
      <c r="D477" s="22" t="s">
        <v>61</v>
      </c>
      <c r="E477" s="22" t="s">
        <v>1730</v>
      </c>
      <c r="F477" s="31">
        <v>43444.400474537033</v>
      </c>
      <c r="G477" s="31">
        <v>43496</v>
      </c>
      <c r="H477" s="31">
        <v>43861</v>
      </c>
      <c r="I477" s="31">
        <v>43504</v>
      </c>
      <c r="J477" s="22" t="s">
        <v>73</v>
      </c>
      <c r="K477" s="32" t="s">
        <v>74</v>
      </c>
      <c r="L477" s="32" t="s">
        <v>1731</v>
      </c>
      <c r="M477" s="32" t="s">
        <v>1732</v>
      </c>
      <c r="N477" s="24">
        <v>592.86</v>
      </c>
      <c r="O477" s="24">
        <v>0</v>
      </c>
      <c r="P477" s="32" t="s">
        <v>1733</v>
      </c>
      <c r="Q477" s="43" t="s">
        <v>1734</v>
      </c>
      <c r="R477" s="43" t="s">
        <v>78</v>
      </c>
      <c r="S477" s="47">
        <v>7</v>
      </c>
    </row>
    <row r="478" spans="1:19" ht="12.75">
      <c r="A478" s="22" t="s">
        <v>60</v>
      </c>
      <c r="B478" s="22" t="s">
        <v>824</v>
      </c>
      <c r="C478" s="22" t="s">
        <v>63</v>
      </c>
      <c r="D478" s="22" t="s">
        <v>61</v>
      </c>
      <c r="E478" s="22" t="s">
        <v>1735</v>
      </c>
      <c r="F478" s="31">
        <v>43445.913969907408</v>
      </c>
      <c r="G478" s="31">
        <v>43467</v>
      </c>
      <c r="H478" s="31">
        <v>43832</v>
      </c>
      <c r="I478" s="31">
        <v>43475</v>
      </c>
      <c r="J478" s="22" t="s">
        <v>73</v>
      </c>
      <c r="K478" s="32" t="s">
        <v>126</v>
      </c>
      <c r="L478" s="32" t="s">
        <v>1736</v>
      </c>
      <c r="N478" s="24">
        <v>4252.9300000000003</v>
      </c>
      <c r="O478" s="24">
        <v>2312.40</v>
      </c>
      <c r="P478" s="32" t="s">
        <v>105</v>
      </c>
      <c r="Q478" s="43" t="s">
        <v>106</v>
      </c>
      <c r="R478" s="43" t="s">
        <v>78</v>
      </c>
      <c r="S478" s="47">
        <v>6</v>
      </c>
    </row>
    <row r="479" spans="1:19" ht="12.75">
      <c r="A479" s="22" t="s">
        <v>60</v>
      </c>
      <c r="B479" s="22" t="s">
        <v>460</v>
      </c>
      <c r="C479" s="22" t="s">
        <v>63</v>
      </c>
      <c r="D479" s="22" t="s">
        <v>61</v>
      </c>
      <c r="E479" s="22" t="s">
        <v>1737</v>
      </c>
      <c r="F479" s="31">
        <v>43446.613333333335</v>
      </c>
      <c r="G479" s="31">
        <v>43446</v>
      </c>
      <c r="H479" s="31">
        <v>43811</v>
      </c>
      <c r="I479" s="31">
        <v>43476.610081018516</v>
      </c>
      <c r="J479" s="22" t="s">
        <v>73</v>
      </c>
      <c r="K479" s="32" t="s">
        <v>74</v>
      </c>
      <c r="L479" s="32" t="s">
        <v>1738</v>
      </c>
      <c r="N479" s="24">
        <v>0</v>
      </c>
      <c r="O479" s="24">
        <v>0</v>
      </c>
      <c r="P479" s="32" t="s">
        <v>1044</v>
      </c>
      <c r="Q479" s="43" t="s">
        <v>1045</v>
      </c>
      <c r="R479" s="43" t="s">
        <v>78</v>
      </c>
      <c r="S479" s="47">
        <v>7</v>
      </c>
    </row>
    <row r="480" spans="1:19" ht="12.75">
      <c r="A480" s="22" t="s">
        <v>60</v>
      </c>
      <c r="B480" s="22" t="s">
        <v>362</v>
      </c>
      <c r="C480" s="22" t="s">
        <v>63</v>
      </c>
      <c r="D480" s="22" t="s">
        <v>61</v>
      </c>
      <c r="E480" s="22" t="s">
        <v>1739</v>
      </c>
      <c r="F480" s="31">
        <v>43440.508726851847</v>
      </c>
      <c r="G480" s="31">
        <v>43447</v>
      </c>
      <c r="H480" s="31">
        <v>43812</v>
      </c>
      <c r="I480" s="31">
        <v>43470.499178240738</v>
      </c>
      <c r="J480" s="22" t="s">
        <v>73</v>
      </c>
      <c r="K480" s="32" t="s">
        <v>231</v>
      </c>
      <c r="L480" s="32" t="s">
        <v>1740</v>
      </c>
      <c r="N480" s="24">
        <v>0</v>
      </c>
      <c r="O480" s="24">
        <v>0</v>
      </c>
      <c r="P480" s="32" t="s">
        <v>109</v>
      </c>
      <c r="Q480" s="43" t="s">
        <v>110</v>
      </c>
      <c r="R480" s="43" t="s">
        <v>78</v>
      </c>
      <c r="S480" s="47">
        <v>7</v>
      </c>
    </row>
    <row r="481" spans="1:19" ht="12.75">
      <c r="A481" s="22" t="s">
        <v>60</v>
      </c>
      <c r="B481" s="22" t="s">
        <v>405</v>
      </c>
      <c r="C481" s="22" t="s">
        <v>63</v>
      </c>
      <c r="D481" s="22" t="s">
        <v>61</v>
      </c>
      <c r="E481" s="22" t="s">
        <v>1741</v>
      </c>
      <c r="F481" s="31">
        <v>43447.492812500001</v>
      </c>
      <c r="G481" s="31">
        <v>43471</v>
      </c>
      <c r="H481" s="31">
        <v>43836</v>
      </c>
      <c r="I481" s="31">
        <v>43477.489131944443</v>
      </c>
      <c r="J481" s="22" t="s">
        <v>73</v>
      </c>
      <c r="K481" s="32" t="s">
        <v>126</v>
      </c>
      <c r="L481" s="32" t="s">
        <v>1742</v>
      </c>
      <c r="N481" s="24">
        <v>2002.6325999999999</v>
      </c>
      <c r="O481" s="24">
        <v>1240.8199999999999</v>
      </c>
      <c r="P481" s="32" t="s">
        <v>1743</v>
      </c>
      <c r="Q481" s="43" t="s">
        <v>1744</v>
      </c>
      <c r="R481" s="43" t="s">
        <v>78</v>
      </c>
      <c r="S481" s="47">
        <v>7</v>
      </c>
    </row>
    <row r="482" spans="1:19" ht="12.75">
      <c r="A482" s="22" t="s">
        <v>60</v>
      </c>
      <c r="B482" s="22" t="s">
        <v>289</v>
      </c>
      <c r="C482" s="22" t="s">
        <v>63</v>
      </c>
      <c r="D482" s="22" t="s">
        <v>61</v>
      </c>
      <c r="E482" s="22" t="s">
        <v>1745</v>
      </c>
      <c r="F482" s="31">
        <v>43444.566724537035</v>
      </c>
      <c r="G482" s="31">
        <v>43445</v>
      </c>
      <c r="H482" s="31">
        <v>43810</v>
      </c>
      <c r="I482" s="31">
        <v>43474.565763888888</v>
      </c>
      <c r="J482" s="22" t="s">
        <v>73</v>
      </c>
      <c r="K482" s="32" t="s">
        <v>126</v>
      </c>
      <c r="L482" s="32" t="s">
        <v>1746</v>
      </c>
      <c r="N482" s="24">
        <v>906.985</v>
      </c>
      <c r="O482" s="24">
        <v>706.92</v>
      </c>
      <c r="P482" s="32" t="s">
        <v>134</v>
      </c>
      <c r="Q482" s="43" t="s">
        <v>135</v>
      </c>
      <c r="R482" s="43" t="s">
        <v>78</v>
      </c>
      <c r="S482" s="47">
        <v>7</v>
      </c>
    </row>
    <row r="483" spans="1:19" ht="12.75">
      <c r="A483" s="22" t="s">
        <v>60</v>
      </c>
      <c r="B483" s="22" t="s">
        <v>331</v>
      </c>
      <c r="C483" s="22" t="s">
        <v>63</v>
      </c>
      <c r="D483" s="22" t="s">
        <v>61</v>
      </c>
      <c r="E483" s="22" t="s">
        <v>1747</v>
      </c>
      <c r="F483" s="31">
        <v>43445.634386574071</v>
      </c>
      <c r="G483" s="31">
        <v>43445</v>
      </c>
      <c r="H483" s="31">
        <v>43810</v>
      </c>
      <c r="I483" s="31">
        <v>43475</v>
      </c>
      <c r="J483" s="22" t="s">
        <v>73</v>
      </c>
      <c r="K483" s="32" t="s">
        <v>74</v>
      </c>
      <c r="L483" s="32" t="s">
        <v>1748</v>
      </c>
      <c r="N483" s="24">
        <v>633.65660000000003</v>
      </c>
      <c r="O483" s="24">
        <v>0</v>
      </c>
      <c r="P483" s="32" t="s">
        <v>1749</v>
      </c>
      <c r="Q483" s="43" t="s">
        <v>1750</v>
      </c>
      <c r="R483" s="43" t="s">
        <v>78</v>
      </c>
      <c r="S483" s="47">
        <v>7</v>
      </c>
    </row>
    <row r="484" spans="1:19" ht="12.75">
      <c r="A484" s="22" t="s">
        <v>60</v>
      </c>
      <c r="B484" s="22" t="s">
        <v>323</v>
      </c>
      <c r="C484" s="22" t="s">
        <v>63</v>
      </c>
      <c r="D484" s="22" t="s">
        <v>61</v>
      </c>
      <c r="E484" s="22" t="s">
        <v>1751</v>
      </c>
      <c r="F484" s="31">
        <v>43440.929884259254</v>
      </c>
      <c r="G484" s="31">
        <v>43453</v>
      </c>
      <c r="H484" s="31">
        <v>43818</v>
      </c>
      <c r="I484" s="31">
        <v>43470</v>
      </c>
      <c r="J484" s="22" t="s">
        <v>73</v>
      </c>
      <c r="K484" s="32" t="s">
        <v>82</v>
      </c>
      <c r="L484" s="32" t="s">
        <v>1752</v>
      </c>
      <c r="N484" s="24">
        <v>1379.3266000000001</v>
      </c>
      <c r="O484" s="24">
        <v>1242.96</v>
      </c>
      <c r="P484" s="32" t="s">
        <v>497</v>
      </c>
      <c r="Q484" s="43" t="s">
        <v>498</v>
      </c>
      <c r="R484" s="43" t="s">
        <v>78</v>
      </c>
      <c r="S484" s="47">
        <v>7</v>
      </c>
    </row>
    <row r="485" spans="1:19" ht="12.75">
      <c r="A485" s="22" t="s">
        <v>60</v>
      </c>
      <c r="B485" s="22" t="s">
        <v>362</v>
      </c>
      <c r="C485" s="22" t="s">
        <v>63</v>
      </c>
      <c r="D485" s="22" t="s">
        <v>61</v>
      </c>
      <c r="E485" s="22" t="s">
        <v>1753</v>
      </c>
      <c r="F485" s="31">
        <v>43448.666319444441</v>
      </c>
      <c r="G485" s="31">
        <v>43448</v>
      </c>
      <c r="H485" s="31">
        <v>43813</v>
      </c>
      <c r="I485" s="31">
        <v>43478.659189814811</v>
      </c>
      <c r="J485" s="22" t="s">
        <v>73</v>
      </c>
      <c r="K485" s="32" t="s">
        <v>82</v>
      </c>
      <c r="L485" s="32" t="s">
        <v>1754</v>
      </c>
      <c r="N485" s="24">
        <v>1378.6715999999999</v>
      </c>
      <c r="O485" s="24">
        <v>920.73</v>
      </c>
      <c r="P485" s="32" t="s">
        <v>113</v>
      </c>
      <c r="Q485" s="43" t="s">
        <v>114</v>
      </c>
      <c r="R485" s="43" t="s">
        <v>78</v>
      </c>
      <c r="S485" s="47">
        <v>7</v>
      </c>
    </row>
    <row r="486" spans="1:19" ht="12.75">
      <c r="A486" s="22" t="s">
        <v>60</v>
      </c>
      <c r="B486" s="22" t="s">
        <v>362</v>
      </c>
      <c r="C486" s="22" t="s">
        <v>63</v>
      </c>
      <c r="D486" s="22" t="s">
        <v>61</v>
      </c>
      <c r="E486" s="22" t="s">
        <v>1755</v>
      </c>
      <c r="F486" s="31">
        <v>43438.654548611106</v>
      </c>
      <c r="G486" s="31">
        <v>43464</v>
      </c>
      <c r="H486" s="31">
        <v>43829</v>
      </c>
      <c r="I486" s="31">
        <v>43498.653333333328</v>
      </c>
      <c r="J486" s="22" t="s">
        <v>73</v>
      </c>
      <c r="K486" s="32" t="s">
        <v>126</v>
      </c>
      <c r="L486" s="32" t="s">
        <v>1756</v>
      </c>
      <c r="M486" s="32" t="s">
        <v>1757</v>
      </c>
      <c r="N486" s="24">
        <v>3564.6127999999999</v>
      </c>
      <c r="O486" s="24">
        <v>2834.04</v>
      </c>
      <c r="P486" s="32" t="s">
        <v>109</v>
      </c>
      <c r="Q486" s="43" t="s">
        <v>110</v>
      </c>
      <c r="R486" s="43" t="s">
        <v>78</v>
      </c>
      <c r="S486" s="47">
        <v>7</v>
      </c>
    </row>
    <row r="487" spans="1:19" ht="12.75">
      <c r="A487" s="22" t="s">
        <v>60</v>
      </c>
      <c r="B487" s="22" t="s">
        <v>425</v>
      </c>
      <c r="C487" s="22" t="s">
        <v>63</v>
      </c>
      <c r="D487" s="22" t="s">
        <v>61</v>
      </c>
      <c r="E487" s="22" t="s">
        <v>1758</v>
      </c>
      <c r="F487" s="31">
        <v>43458.558391203704</v>
      </c>
      <c r="G487" s="31">
        <v>43491</v>
      </c>
      <c r="H487" s="31">
        <v>43856</v>
      </c>
      <c r="I487" s="31">
        <v>43488</v>
      </c>
      <c r="J487" s="22" t="s">
        <v>73</v>
      </c>
      <c r="K487" s="32" t="s">
        <v>82</v>
      </c>
      <c r="L487" s="32" t="s">
        <v>1759</v>
      </c>
      <c r="N487" s="24">
        <v>5422.598</v>
      </c>
      <c r="O487" s="24">
        <v>4170.165</v>
      </c>
      <c r="P487" s="32" t="s">
        <v>1718</v>
      </c>
      <c r="Q487" s="43" t="s">
        <v>1719</v>
      </c>
      <c r="R487" s="43" t="s">
        <v>78</v>
      </c>
      <c r="S487" s="47">
        <v>6</v>
      </c>
    </row>
    <row r="488" spans="1:19" ht="12.75">
      <c r="A488" s="22" t="s">
        <v>60</v>
      </c>
      <c r="B488" s="22" t="s">
        <v>331</v>
      </c>
      <c r="C488" s="22" t="s">
        <v>63</v>
      </c>
      <c r="D488" s="22" t="s">
        <v>61</v>
      </c>
      <c r="E488" s="22" t="s">
        <v>1760</v>
      </c>
      <c r="F488" s="31">
        <v>43444.527268518519</v>
      </c>
      <c r="G488" s="31">
        <v>43451</v>
      </c>
      <c r="H488" s="31">
        <v>43816</v>
      </c>
      <c r="I488" s="31">
        <v>43474</v>
      </c>
      <c r="J488" s="22" t="s">
        <v>73</v>
      </c>
      <c r="K488" s="32" t="s">
        <v>126</v>
      </c>
      <c r="L488" s="32" t="s">
        <v>1761</v>
      </c>
      <c r="N488" s="24">
        <v>4390.5884999999998</v>
      </c>
      <c r="O488" s="24">
        <v>2071.9699999999998</v>
      </c>
      <c r="P488" s="32" t="s">
        <v>721</v>
      </c>
      <c r="Q488" s="43" t="s">
        <v>722</v>
      </c>
      <c r="R488" s="43" t="s">
        <v>78</v>
      </c>
      <c r="S488" s="47">
        <v>7</v>
      </c>
    </row>
    <row r="489" spans="1:19" ht="12.75">
      <c r="A489" s="22" t="s">
        <v>60</v>
      </c>
      <c r="B489" s="22" t="s">
        <v>289</v>
      </c>
      <c r="C489" s="22" t="s">
        <v>63</v>
      </c>
      <c r="D489" s="22" t="s">
        <v>61</v>
      </c>
      <c r="E489" s="22" t="s">
        <v>1762</v>
      </c>
      <c r="F489" s="31">
        <v>43438.721782407403</v>
      </c>
      <c r="G489" s="31">
        <v>43438</v>
      </c>
      <c r="H489" s="31">
        <v>43803</v>
      </c>
      <c r="I489" s="31">
        <v>43468.713229166664</v>
      </c>
      <c r="J489" s="22" t="s">
        <v>73</v>
      </c>
      <c r="K489" s="32" t="s">
        <v>82</v>
      </c>
      <c r="L489" s="32" t="s">
        <v>1763</v>
      </c>
      <c r="N489" s="24">
        <v>942.555</v>
      </c>
      <c r="O489" s="24">
        <v>654.21000000000004</v>
      </c>
      <c r="P489" s="32" t="s">
        <v>123</v>
      </c>
      <c r="Q489" s="43" t="s">
        <v>124</v>
      </c>
      <c r="R489" s="43" t="s">
        <v>78</v>
      </c>
      <c r="S489" s="47">
        <v>7</v>
      </c>
    </row>
    <row r="490" spans="1:19" ht="12.75">
      <c r="A490" s="22" t="s">
        <v>60</v>
      </c>
      <c r="B490" s="22" t="s">
        <v>289</v>
      </c>
      <c r="C490" s="22" t="s">
        <v>63</v>
      </c>
      <c r="D490" s="22" t="s">
        <v>61</v>
      </c>
      <c r="E490" s="22" t="s">
        <v>1764</v>
      </c>
      <c r="F490" s="31">
        <v>43440.777615740742</v>
      </c>
      <c r="G490" s="31">
        <v>43440</v>
      </c>
      <c r="H490" s="31">
        <v>43805</v>
      </c>
      <c r="I490" s="31">
        <v>43470.776296296295</v>
      </c>
      <c r="J490" s="22" t="s">
        <v>73</v>
      </c>
      <c r="K490" s="32" t="s">
        <v>74</v>
      </c>
      <c r="L490" s="32" t="s">
        <v>1765</v>
      </c>
      <c r="N490" s="24">
        <v>1037.8499999999999</v>
      </c>
      <c r="O490" s="24">
        <v>0</v>
      </c>
      <c r="P490" s="32" t="s">
        <v>1766</v>
      </c>
      <c r="Q490" s="43" t="s">
        <v>1767</v>
      </c>
      <c r="R490" s="43" t="s">
        <v>78</v>
      </c>
      <c r="S490" s="47">
        <v>7</v>
      </c>
    </row>
    <row r="491" spans="1:19" ht="12.75">
      <c r="A491" s="22" t="s">
        <v>60</v>
      </c>
      <c r="B491" s="22" t="s">
        <v>430</v>
      </c>
      <c r="C491" s="22" t="s">
        <v>63</v>
      </c>
      <c r="D491" s="22" t="s">
        <v>61</v>
      </c>
      <c r="E491" s="22" t="s">
        <v>1768</v>
      </c>
      <c r="F491" s="31">
        <v>43465.527824074074</v>
      </c>
      <c r="G491" s="31">
        <v>43481</v>
      </c>
      <c r="H491" s="31">
        <v>43846</v>
      </c>
      <c r="I491" s="31">
        <v>43495</v>
      </c>
      <c r="J491" s="22" t="s">
        <v>73</v>
      </c>
      <c r="K491" s="32" t="s">
        <v>74</v>
      </c>
      <c r="L491" s="32" t="s">
        <v>1769</v>
      </c>
      <c r="N491" s="24">
        <v>1992.8875</v>
      </c>
      <c r="O491" s="24">
        <v>0</v>
      </c>
      <c r="P491" s="32" t="s">
        <v>109</v>
      </c>
      <c r="Q491" s="43" t="s">
        <v>110</v>
      </c>
      <c r="R491" s="43" t="s">
        <v>78</v>
      </c>
      <c r="S491" s="47">
        <v>7</v>
      </c>
    </row>
    <row r="492" spans="1:19" ht="12.75">
      <c r="A492" s="22" t="s">
        <v>60</v>
      </c>
      <c r="B492" s="22" t="s">
        <v>1411</v>
      </c>
      <c r="C492" s="22" t="s">
        <v>63</v>
      </c>
      <c r="D492" s="22" t="s">
        <v>61</v>
      </c>
      <c r="E492" s="22" t="s">
        <v>1770</v>
      </c>
      <c r="F492" s="31">
        <v>43455.443206018514</v>
      </c>
      <c r="G492" s="31">
        <v>43465</v>
      </c>
      <c r="H492" s="31">
        <v>43827</v>
      </c>
      <c r="I492" s="31">
        <v>43485</v>
      </c>
      <c r="J492" s="22" t="s">
        <v>73</v>
      </c>
      <c r="K492" s="32" t="s">
        <v>120</v>
      </c>
      <c r="L492" s="32" t="s">
        <v>1771</v>
      </c>
      <c r="M492" s="32" t="s">
        <v>1772</v>
      </c>
      <c r="N492" s="24">
        <v>1913.1812</v>
      </c>
      <c r="O492" s="24">
        <v>1409.87</v>
      </c>
      <c r="P492" s="32" t="s">
        <v>1773</v>
      </c>
      <c r="Q492" s="43" t="s">
        <v>1774</v>
      </c>
      <c r="R492" s="43" t="s">
        <v>78</v>
      </c>
      <c r="S492" s="47">
        <v>7</v>
      </c>
    </row>
    <row r="493" spans="1:19" ht="12.75">
      <c r="A493" s="22" t="s">
        <v>60</v>
      </c>
      <c r="B493" s="22" t="s">
        <v>323</v>
      </c>
      <c r="C493" s="22" t="s">
        <v>63</v>
      </c>
      <c r="D493" s="22" t="s">
        <v>61</v>
      </c>
      <c r="E493" s="22" t="s">
        <v>1775</v>
      </c>
      <c r="F493" s="31">
        <v>43449.125752314816</v>
      </c>
      <c r="G493" s="31">
        <v>43496</v>
      </c>
      <c r="H493" s="31">
        <v>43861</v>
      </c>
      <c r="I493" s="31">
        <v>43509.125752314816</v>
      </c>
      <c r="J493" s="22" t="s">
        <v>81</v>
      </c>
      <c r="K493" s="32" t="s">
        <v>82</v>
      </c>
      <c r="L493" s="32" t="s">
        <v>1776</v>
      </c>
      <c r="M493" s="32" t="s">
        <v>1777</v>
      </c>
      <c r="N493" s="24">
        <v>1540.33</v>
      </c>
      <c r="O493" s="24">
        <v>1540.33</v>
      </c>
      <c r="P493" s="32" t="s">
        <v>1778</v>
      </c>
      <c r="Q493" s="43" t="s">
        <v>1779</v>
      </c>
      <c r="R493" s="43" t="s">
        <v>78</v>
      </c>
      <c r="S493" s="47">
        <v>1</v>
      </c>
    </row>
    <row r="494" spans="1:19" ht="12.75">
      <c r="A494" s="22" t="s">
        <v>60</v>
      </c>
      <c r="B494" s="22" t="s">
        <v>476</v>
      </c>
      <c r="C494" s="22" t="s">
        <v>63</v>
      </c>
      <c r="D494" s="22" t="s">
        <v>61</v>
      </c>
      <c r="E494" s="22" t="s">
        <v>1780</v>
      </c>
      <c r="F494" s="31">
        <v>43446.472974537035</v>
      </c>
      <c r="G494" s="31">
        <v>43455</v>
      </c>
      <c r="H494" s="31">
        <v>43820</v>
      </c>
      <c r="I494" s="31">
        <v>43476.461631944439</v>
      </c>
      <c r="J494" s="22" t="s">
        <v>73</v>
      </c>
      <c r="K494" s="32" t="s">
        <v>82</v>
      </c>
      <c r="L494" s="32" t="s">
        <v>1781</v>
      </c>
      <c r="N494" s="24">
        <v>7445.8833000000004</v>
      </c>
      <c r="O494" s="24">
        <v>6268.8299999999999</v>
      </c>
      <c r="P494" s="32" t="s">
        <v>1782</v>
      </c>
      <c r="Q494" s="43" t="s">
        <v>1783</v>
      </c>
      <c r="R494" s="43" t="s">
        <v>78</v>
      </c>
      <c r="S494" s="47">
        <v>7</v>
      </c>
    </row>
    <row r="495" spans="1:19" ht="12.75">
      <c r="A495" s="22" t="s">
        <v>60</v>
      </c>
      <c r="B495" s="22" t="s">
        <v>494</v>
      </c>
      <c r="C495" s="22" t="s">
        <v>63</v>
      </c>
      <c r="D495" s="22" t="s">
        <v>61</v>
      </c>
      <c r="E495" s="22" t="s">
        <v>1784</v>
      </c>
      <c r="F495" s="31">
        <v>43437.587708333333</v>
      </c>
      <c r="G495" s="31">
        <v>43441</v>
      </c>
      <c r="H495" s="31">
        <v>43806</v>
      </c>
      <c r="I495" s="31">
        <v>43467</v>
      </c>
      <c r="J495" s="22" t="s">
        <v>131</v>
      </c>
      <c r="K495" s="32" t="s">
        <v>126</v>
      </c>
      <c r="L495" s="32" t="s">
        <v>1785</v>
      </c>
      <c r="M495" s="32" t="s">
        <v>1786</v>
      </c>
      <c r="N495" s="24">
        <v>1287.4400000000001</v>
      </c>
      <c r="O495" s="24">
        <v>1287.4400000000001</v>
      </c>
      <c r="P495" s="32" t="s">
        <v>156</v>
      </c>
      <c r="Q495" s="43" t="s">
        <v>157</v>
      </c>
      <c r="R495" s="43" t="s">
        <v>78</v>
      </c>
      <c r="S495" s="47">
        <v>1</v>
      </c>
    </row>
    <row r="496" spans="1:19" ht="12.75">
      <c r="A496" s="22" t="s">
        <v>60</v>
      </c>
      <c r="B496" s="22" t="s">
        <v>362</v>
      </c>
      <c r="C496" s="22" t="s">
        <v>63</v>
      </c>
      <c r="D496" s="22" t="s">
        <v>61</v>
      </c>
      <c r="E496" s="22" t="s">
        <v>1787</v>
      </c>
      <c r="F496" s="31">
        <v>43440.701921296291</v>
      </c>
      <c r="G496" s="31">
        <v>43444</v>
      </c>
      <c r="H496" s="31">
        <v>43809</v>
      </c>
      <c r="I496" s="31">
        <v>43470.638645833329</v>
      </c>
      <c r="J496" s="22" t="s">
        <v>73</v>
      </c>
      <c r="K496" s="32" t="s">
        <v>74</v>
      </c>
      <c r="L496" s="32" t="s">
        <v>1788</v>
      </c>
      <c r="N496" s="24">
        <v>0</v>
      </c>
      <c r="O496" s="24">
        <v>0</v>
      </c>
      <c r="P496" s="32" t="s">
        <v>90</v>
      </c>
      <c r="Q496" s="43" t="s">
        <v>91</v>
      </c>
      <c r="R496" s="43" t="s">
        <v>78</v>
      </c>
      <c r="S496" s="47">
        <v>7</v>
      </c>
    </row>
    <row r="497" spans="1:19" ht="12.75">
      <c r="A497" s="22" t="s">
        <v>60</v>
      </c>
      <c r="B497" s="22" t="s">
        <v>362</v>
      </c>
      <c r="C497" s="22" t="s">
        <v>63</v>
      </c>
      <c r="D497" s="22" t="s">
        <v>61</v>
      </c>
      <c r="E497" s="22" t="s">
        <v>1789</v>
      </c>
      <c r="F497" s="31">
        <v>43454.698807870365</v>
      </c>
      <c r="G497" s="31">
        <v>43409</v>
      </c>
      <c r="H497" s="31">
        <v>43774</v>
      </c>
      <c r="I497" s="31">
        <v>43484.695648148147</v>
      </c>
      <c r="J497" s="22" t="s">
        <v>131</v>
      </c>
      <c r="K497" s="32" t="s">
        <v>120</v>
      </c>
      <c r="L497" s="32" t="s">
        <v>1790</v>
      </c>
      <c r="M497" s="32" t="s">
        <v>1791</v>
      </c>
      <c r="N497" s="24">
        <v>455.69330000000002</v>
      </c>
      <c r="O497" s="24">
        <v>455.69330000000002</v>
      </c>
      <c r="P497" s="32" t="s">
        <v>628</v>
      </c>
      <c r="Q497" s="43" t="s">
        <v>629</v>
      </c>
      <c r="R497" s="43" t="s">
        <v>78</v>
      </c>
      <c r="S497" s="47">
        <v>1</v>
      </c>
    </row>
    <row r="498" spans="1:19" ht="12.75">
      <c r="A498" s="22" t="s">
        <v>60</v>
      </c>
      <c r="B498" s="22" t="s">
        <v>1329</v>
      </c>
      <c r="C498" s="22" t="s">
        <v>63</v>
      </c>
      <c r="D498" s="22" t="s">
        <v>61</v>
      </c>
      <c r="E498" s="22" t="s">
        <v>1792</v>
      </c>
      <c r="F498" s="31">
        <v>43438.638321759259</v>
      </c>
      <c r="G498" s="31">
        <v>43478</v>
      </c>
      <c r="H498" s="31">
        <v>43861</v>
      </c>
      <c r="I498" s="31">
        <v>43468.636655092589</v>
      </c>
      <c r="J498" s="22" t="s">
        <v>73</v>
      </c>
      <c r="K498" s="32" t="s">
        <v>126</v>
      </c>
      <c r="L498" s="32" t="s">
        <v>1793</v>
      </c>
      <c r="N498" s="24">
        <v>228.56659999999999</v>
      </c>
      <c r="O498" s="24">
        <v>241.41</v>
      </c>
      <c r="P498" s="32" t="s">
        <v>174</v>
      </c>
      <c r="Q498" s="43" t="s">
        <v>175</v>
      </c>
      <c r="R498" s="43" t="s">
        <v>78</v>
      </c>
      <c r="S498" s="47">
        <v>7</v>
      </c>
    </row>
    <row r="499" spans="1:19" ht="12.75">
      <c r="A499" s="22" t="s">
        <v>60</v>
      </c>
      <c r="B499" s="22" t="s">
        <v>1339</v>
      </c>
      <c r="C499" s="22" t="s">
        <v>63</v>
      </c>
      <c r="D499" s="22" t="s">
        <v>61</v>
      </c>
      <c r="E499" s="22" t="s">
        <v>1794</v>
      </c>
      <c r="F499" s="31">
        <v>43462.476550925923</v>
      </c>
      <c r="G499" s="31">
        <v>43479</v>
      </c>
      <c r="H499" s="31">
        <v>43844</v>
      </c>
      <c r="I499" s="31">
        <v>43492.473263888889</v>
      </c>
      <c r="J499" s="22" t="s">
        <v>73</v>
      </c>
      <c r="K499" s="32" t="s">
        <v>74</v>
      </c>
      <c r="L499" s="32" t="s">
        <v>1795</v>
      </c>
      <c r="N499" s="24">
        <v>1057.72</v>
      </c>
      <c r="O499" s="24">
        <v>0</v>
      </c>
      <c r="P499" s="32" t="s">
        <v>109</v>
      </c>
      <c r="Q499" s="43" t="s">
        <v>110</v>
      </c>
      <c r="R499" s="43" t="s">
        <v>78</v>
      </c>
      <c r="S499" s="47">
        <v>7</v>
      </c>
    </row>
    <row r="500" spans="1:19" ht="12.75">
      <c r="A500" s="22" t="s">
        <v>60</v>
      </c>
      <c r="B500" s="22" t="s">
        <v>362</v>
      </c>
      <c r="C500" s="22" t="s">
        <v>63</v>
      </c>
      <c r="D500" s="22" t="s">
        <v>61</v>
      </c>
      <c r="E500" s="22" t="s">
        <v>1796</v>
      </c>
      <c r="F500" s="31">
        <v>43439.674687499995</v>
      </c>
      <c r="G500" s="31">
        <v>43452</v>
      </c>
      <c r="H500" s="31">
        <v>43817</v>
      </c>
      <c r="I500" s="31">
        <v>43469.65761574074</v>
      </c>
      <c r="J500" s="22" t="s">
        <v>73</v>
      </c>
      <c r="K500" s="32" t="s">
        <v>74</v>
      </c>
      <c r="L500" s="32" t="s">
        <v>1797</v>
      </c>
      <c r="N500" s="24">
        <v>2229.83</v>
      </c>
      <c r="O500" s="24">
        <v>0</v>
      </c>
      <c r="P500" s="32" t="s">
        <v>228</v>
      </c>
      <c r="Q500" s="43" t="s">
        <v>229</v>
      </c>
      <c r="R500" s="43" t="s">
        <v>78</v>
      </c>
      <c r="S500" s="47">
        <v>7</v>
      </c>
    </row>
    <row r="501" spans="1:19" ht="12.75">
      <c r="A501" s="22" t="s">
        <v>60</v>
      </c>
      <c r="B501" s="22" t="s">
        <v>362</v>
      </c>
      <c r="C501" s="22" t="s">
        <v>63</v>
      </c>
      <c r="D501" s="22" t="s">
        <v>61</v>
      </c>
      <c r="E501" s="22" t="s">
        <v>1798</v>
      </c>
      <c r="F501" s="31">
        <v>43461.772604166668</v>
      </c>
      <c r="G501" s="31">
        <v>43466</v>
      </c>
      <c r="H501" s="31">
        <v>43831</v>
      </c>
      <c r="I501" s="31">
        <v>43491.772106481483</v>
      </c>
      <c r="J501" s="22" t="s">
        <v>131</v>
      </c>
      <c r="K501" s="32" t="s">
        <v>120</v>
      </c>
      <c r="L501" s="32" t="s">
        <v>1799</v>
      </c>
      <c r="M501" s="32" t="s">
        <v>1800</v>
      </c>
      <c r="N501" s="24">
        <v>231.91</v>
      </c>
      <c r="O501" s="24">
        <v>231.91</v>
      </c>
      <c r="P501" s="32" t="s">
        <v>1801</v>
      </c>
      <c r="Q501" s="43" t="s">
        <v>1802</v>
      </c>
      <c r="R501" s="43" t="s">
        <v>78</v>
      </c>
      <c r="S501" s="47">
        <v>1</v>
      </c>
    </row>
    <row r="502" spans="1:19" ht="12.75">
      <c r="A502" s="22" t="s">
        <v>60</v>
      </c>
      <c r="B502" s="22" t="s">
        <v>313</v>
      </c>
      <c r="C502" s="22" t="s">
        <v>63</v>
      </c>
      <c r="D502" s="22" t="s">
        <v>61</v>
      </c>
      <c r="E502" s="22" t="s">
        <v>1803</v>
      </c>
      <c r="F502" s="31">
        <v>43455.104120370372</v>
      </c>
      <c r="G502" s="31">
        <v>43501</v>
      </c>
      <c r="H502" s="31">
        <v>43866</v>
      </c>
      <c r="I502" s="31">
        <v>43515.104120370372</v>
      </c>
      <c r="J502" s="22" t="s">
        <v>81</v>
      </c>
      <c r="K502" s="32" t="s">
        <v>82</v>
      </c>
      <c r="L502" s="32" t="s">
        <v>1804</v>
      </c>
      <c r="M502" s="32" t="s">
        <v>1805</v>
      </c>
      <c r="N502" s="24">
        <v>310.62</v>
      </c>
      <c r="O502" s="24">
        <v>310.62</v>
      </c>
      <c r="P502" s="32" t="s">
        <v>1806</v>
      </c>
      <c r="Q502" s="43" t="s">
        <v>1807</v>
      </c>
      <c r="R502" s="43" t="s">
        <v>78</v>
      </c>
      <c r="S502" s="47">
        <v>1</v>
      </c>
    </row>
    <row r="503" spans="1:19" ht="12.75">
      <c r="A503" s="22" t="s">
        <v>60</v>
      </c>
      <c r="B503" s="22" t="s">
        <v>289</v>
      </c>
      <c r="C503" s="22" t="s">
        <v>63</v>
      </c>
      <c r="D503" s="22" t="s">
        <v>61</v>
      </c>
      <c r="E503" s="22" t="s">
        <v>1808</v>
      </c>
      <c r="F503" s="31">
        <v>43439.112824074073</v>
      </c>
      <c r="G503" s="31">
        <v>43477</v>
      </c>
      <c r="H503" s="31">
        <v>43861</v>
      </c>
      <c r="I503" s="31">
        <v>43499.112824074073</v>
      </c>
      <c r="J503" s="22" t="s">
        <v>81</v>
      </c>
      <c r="K503" s="32" t="s">
        <v>120</v>
      </c>
      <c r="L503" s="32" t="s">
        <v>1809</v>
      </c>
      <c r="M503" s="32" t="s">
        <v>1810</v>
      </c>
      <c r="N503" s="24">
        <v>488.48829999999998</v>
      </c>
      <c r="O503" s="24">
        <v>407.90</v>
      </c>
      <c r="P503" s="32" t="s">
        <v>1113</v>
      </c>
      <c r="Q503" s="43" t="s">
        <v>1114</v>
      </c>
      <c r="R503" s="43" t="s">
        <v>78</v>
      </c>
      <c r="S503" s="47">
        <v>7</v>
      </c>
    </row>
    <row r="504" spans="1:19" ht="12.75">
      <c r="A504" s="22" t="s">
        <v>60</v>
      </c>
      <c r="B504" s="22" t="s">
        <v>289</v>
      </c>
      <c r="C504" s="22" t="s">
        <v>63</v>
      </c>
      <c r="D504" s="22" t="s">
        <v>61</v>
      </c>
      <c r="E504" s="22" t="s">
        <v>1811</v>
      </c>
      <c r="F504" s="31">
        <v>43439.11341435185</v>
      </c>
      <c r="G504" s="31">
        <v>43473</v>
      </c>
      <c r="H504" s="31">
        <v>43838</v>
      </c>
      <c r="I504" s="31">
        <v>43499.11341435185</v>
      </c>
      <c r="J504" s="22" t="s">
        <v>81</v>
      </c>
      <c r="K504" s="32" t="s">
        <v>126</v>
      </c>
      <c r="L504" s="32" t="s">
        <v>1812</v>
      </c>
      <c r="M504" s="32" t="s">
        <v>1813</v>
      </c>
      <c r="N504" s="24">
        <v>972.24199999999996</v>
      </c>
      <c r="O504" s="24">
        <v>760.92</v>
      </c>
      <c r="P504" s="32" t="s">
        <v>1097</v>
      </c>
      <c r="Q504" s="43" t="s">
        <v>1098</v>
      </c>
      <c r="R504" s="43" t="s">
        <v>78</v>
      </c>
      <c r="S504" s="47">
        <v>7</v>
      </c>
    </row>
    <row r="505" spans="1:19" ht="12.75">
      <c r="A505" s="22" t="s">
        <v>60</v>
      </c>
      <c r="B505" s="22" t="s">
        <v>331</v>
      </c>
      <c r="C505" s="22" t="s">
        <v>63</v>
      </c>
      <c r="D505" s="22" t="s">
        <v>61</v>
      </c>
      <c r="E505" s="22" t="s">
        <v>1814</v>
      </c>
      <c r="F505" s="31">
        <v>43441.72520833333</v>
      </c>
      <c r="G505" s="31">
        <v>43447</v>
      </c>
      <c r="H505" s="31">
        <v>43812</v>
      </c>
      <c r="I505" s="31">
        <v>43471</v>
      </c>
      <c r="J505" s="22" t="s">
        <v>160</v>
      </c>
      <c r="K505" s="32" t="s">
        <v>120</v>
      </c>
      <c r="L505" s="32" t="s">
        <v>1815</v>
      </c>
      <c r="M505" s="32" t="s">
        <v>1816</v>
      </c>
      <c r="N505" s="24">
        <v>-1379.76</v>
      </c>
      <c r="O505" s="24">
        <v>-1379.76</v>
      </c>
      <c r="P505" s="32" t="s">
        <v>1817</v>
      </c>
      <c r="Q505" s="43" t="s">
        <v>1818</v>
      </c>
      <c r="R505" s="43" t="s">
        <v>78</v>
      </c>
      <c r="S505" s="47">
        <v>1</v>
      </c>
    </row>
    <row r="506" spans="1:19" ht="12.75">
      <c r="A506" s="22" t="s">
        <v>60</v>
      </c>
      <c r="B506" s="22" t="s">
        <v>362</v>
      </c>
      <c r="C506" s="22" t="s">
        <v>63</v>
      </c>
      <c r="D506" s="22" t="s">
        <v>61</v>
      </c>
      <c r="E506" s="22" t="s">
        <v>1819</v>
      </c>
      <c r="F506" s="31">
        <v>43444.432534722218</v>
      </c>
      <c r="G506" s="31">
        <v>43444</v>
      </c>
      <c r="H506" s="31">
        <v>43809</v>
      </c>
      <c r="I506" s="31">
        <v>43474.429537037038</v>
      </c>
      <c r="J506" s="22" t="s">
        <v>73</v>
      </c>
      <c r="K506" s="32" t="s">
        <v>74</v>
      </c>
      <c r="L506" s="32" t="s">
        <v>1820</v>
      </c>
      <c r="N506" s="24">
        <v>622.515</v>
      </c>
      <c r="O506" s="24">
        <v>0</v>
      </c>
      <c r="P506" s="32" t="s">
        <v>1821</v>
      </c>
      <c r="Q506" s="43" t="s">
        <v>1822</v>
      </c>
      <c r="R506" s="43" t="s">
        <v>78</v>
      </c>
      <c r="S506" s="47">
        <v>7</v>
      </c>
    </row>
    <row r="507" spans="1:19" ht="12.75">
      <c r="A507" s="22" t="s">
        <v>60</v>
      </c>
      <c r="B507" s="22" t="s">
        <v>723</v>
      </c>
      <c r="C507" s="22" t="s">
        <v>63</v>
      </c>
      <c r="D507" s="22" t="s">
        <v>61</v>
      </c>
      <c r="E507" s="22" t="s">
        <v>1823</v>
      </c>
      <c r="F507" s="31">
        <v>43452.085405092592</v>
      </c>
      <c r="G507" s="31">
        <v>43495</v>
      </c>
      <c r="H507" s="31">
        <v>43860</v>
      </c>
      <c r="I507" s="31">
        <v>43512.085405092592</v>
      </c>
      <c r="J507" s="22" t="s">
        <v>81</v>
      </c>
      <c r="K507" s="32" t="s">
        <v>82</v>
      </c>
      <c r="L507" s="32" t="s">
        <v>1824</v>
      </c>
      <c r="M507" s="32" t="s">
        <v>1825</v>
      </c>
      <c r="N507" s="24">
        <v>521.55999999999995</v>
      </c>
      <c r="O507" s="24">
        <v>521.55999999999995</v>
      </c>
      <c r="P507" s="32" t="s">
        <v>123</v>
      </c>
      <c r="Q507" s="43" t="s">
        <v>124</v>
      </c>
      <c r="R507" s="43" t="s">
        <v>78</v>
      </c>
      <c r="S507" s="47">
        <v>1</v>
      </c>
    </row>
    <row r="508" spans="1:19" ht="12.75">
      <c r="A508" s="22" t="s">
        <v>60</v>
      </c>
      <c r="B508" s="22" t="s">
        <v>1414</v>
      </c>
      <c r="C508" s="22" t="s">
        <v>63</v>
      </c>
      <c r="D508" s="22" t="s">
        <v>61</v>
      </c>
      <c r="E508" s="22" t="s">
        <v>1826</v>
      </c>
      <c r="F508" s="31">
        <v>43449.120555555557</v>
      </c>
      <c r="G508" s="31">
        <v>43484</v>
      </c>
      <c r="H508" s="31">
        <v>43849</v>
      </c>
      <c r="I508" s="31">
        <v>43509.120555555557</v>
      </c>
      <c r="J508" s="22" t="s">
        <v>81</v>
      </c>
      <c r="K508" s="32" t="s">
        <v>120</v>
      </c>
      <c r="L508" s="32" t="s">
        <v>1827</v>
      </c>
      <c r="M508" s="32" t="s">
        <v>1828</v>
      </c>
      <c r="N508" s="24">
        <v>5186.20</v>
      </c>
      <c r="O508" s="24">
        <v>3727.32</v>
      </c>
      <c r="P508" s="32" t="s">
        <v>1829</v>
      </c>
      <c r="Q508" s="43" t="s">
        <v>1830</v>
      </c>
      <c r="R508" s="43" t="s">
        <v>78</v>
      </c>
      <c r="S508" s="47">
        <v>7</v>
      </c>
    </row>
    <row r="509" spans="1:19" ht="12.75">
      <c r="A509" s="22" t="s">
        <v>60</v>
      </c>
      <c r="B509" s="22" t="s">
        <v>1831</v>
      </c>
      <c r="C509" s="22" t="s">
        <v>63</v>
      </c>
      <c r="D509" s="22" t="s">
        <v>61</v>
      </c>
      <c r="E509" s="22" t="s">
        <v>1832</v>
      </c>
      <c r="F509" s="31">
        <v>43446.46770833333</v>
      </c>
      <c r="G509" s="31">
        <v>43465</v>
      </c>
      <c r="H509" s="31">
        <v>43830</v>
      </c>
      <c r="I509" s="31">
        <v>43476</v>
      </c>
      <c r="J509" s="22" t="s">
        <v>73</v>
      </c>
      <c r="K509" s="32" t="s">
        <v>74</v>
      </c>
      <c r="L509" s="32" t="s">
        <v>1833</v>
      </c>
      <c r="N509" s="24">
        <v>2522.62</v>
      </c>
      <c r="O509" s="24">
        <v>0</v>
      </c>
      <c r="P509" s="32" t="s">
        <v>1834</v>
      </c>
      <c r="Q509" s="43" t="s">
        <v>1835</v>
      </c>
      <c r="R509" s="43" t="s">
        <v>78</v>
      </c>
      <c r="S509" s="47">
        <v>6</v>
      </c>
    </row>
    <row r="510" spans="1:19" ht="12.75">
      <c r="A510" s="22" t="s">
        <v>60</v>
      </c>
      <c r="B510" s="22" t="s">
        <v>425</v>
      </c>
      <c r="C510" s="22" t="s">
        <v>63</v>
      </c>
      <c r="D510" s="22" t="s">
        <v>61</v>
      </c>
      <c r="E510" s="22" t="s">
        <v>1836</v>
      </c>
      <c r="F510" s="31">
        <v>43445.560115740736</v>
      </c>
      <c r="G510" s="31">
        <v>43445</v>
      </c>
      <c r="H510" s="31">
        <v>43810</v>
      </c>
      <c r="I510" s="31">
        <v>43475</v>
      </c>
      <c r="J510" s="22" t="s">
        <v>73</v>
      </c>
      <c r="K510" s="32" t="s">
        <v>82</v>
      </c>
      <c r="L510" s="32" t="s">
        <v>1837</v>
      </c>
      <c r="N510" s="24">
        <v>5220.7654000000002</v>
      </c>
      <c r="O510" s="24">
        <v>4239</v>
      </c>
      <c r="P510" s="32" t="s">
        <v>321</v>
      </c>
      <c r="Q510" s="43" t="s">
        <v>322</v>
      </c>
      <c r="R510" s="43" t="s">
        <v>78</v>
      </c>
      <c r="S510" s="47">
        <v>7</v>
      </c>
    </row>
    <row r="511" spans="1:19" ht="12.75">
      <c r="A511" s="22" t="s">
        <v>60</v>
      </c>
      <c r="B511" s="22" t="s">
        <v>425</v>
      </c>
      <c r="C511" s="22" t="s">
        <v>63</v>
      </c>
      <c r="D511" s="22" t="s">
        <v>61</v>
      </c>
      <c r="E511" s="22" t="s">
        <v>1838</v>
      </c>
      <c r="F511" s="31">
        <v>43455.724768518514</v>
      </c>
      <c r="G511" s="31">
        <v>43455</v>
      </c>
      <c r="H511" s="31">
        <v>43820</v>
      </c>
      <c r="I511" s="31">
        <v>43485</v>
      </c>
      <c r="J511" s="22" t="s">
        <v>73</v>
      </c>
      <c r="K511" s="32" t="s">
        <v>82</v>
      </c>
      <c r="L511" s="32" t="s">
        <v>1839</v>
      </c>
      <c r="N511" s="24">
        <v>1997.1183000000001</v>
      </c>
      <c r="O511" s="24">
        <v>1837.91</v>
      </c>
      <c r="P511" s="32" t="s">
        <v>109</v>
      </c>
      <c r="Q511" s="43" t="s">
        <v>110</v>
      </c>
      <c r="R511" s="43" t="s">
        <v>78</v>
      </c>
      <c r="S511" s="47">
        <v>7</v>
      </c>
    </row>
    <row r="512" spans="1:19" ht="12.75">
      <c r="A512" s="22" t="s">
        <v>60</v>
      </c>
      <c r="B512" s="22" t="s">
        <v>289</v>
      </c>
      <c r="C512" s="22" t="s">
        <v>63</v>
      </c>
      <c r="D512" s="22" t="s">
        <v>61</v>
      </c>
      <c r="E512" s="22" t="s">
        <v>1840</v>
      </c>
      <c r="F512" s="31">
        <v>43446.538113425922</v>
      </c>
      <c r="G512" s="31">
        <v>43482</v>
      </c>
      <c r="H512" s="31">
        <v>43847</v>
      </c>
      <c r="I512" s="31">
        <v>43476.537511574075</v>
      </c>
      <c r="J512" s="22" t="s">
        <v>73</v>
      </c>
      <c r="K512" s="32" t="s">
        <v>82</v>
      </c>
      <c r="L512" s="32" t="s">
        <v>1841</v>
      </c>
      <c r="N512" s="24">
        <v>603.99850000000004</v>
      </c>
      <c r="O512" s="24">
        <v>368.21</v>
      </c>
      <c r="P512" s="32" t="s">
        <v>831</v>
      </c>
      <c r="Q512" s="43" t="s">
        <v>832</v>
      </c>
      <c r="R512" s="43" t="s">
        <v>78</v>
      </c>
      <c r="S512" s="47">
        <v>7</v>
      </c>
    </row>
    <row r="513" spans="1:19" ht="12.75">
      <c r="A513" s="22" t="s">
        <v>60</v>
      </c>
      <c r="B513" s="22" t="s">
        <v>453</v>
      </c>
      <c r="C513" s="22" t="s">
        <v>63</v>
      </c>
      <c r="D513" s="22" t="s">
        <v>61</v>
      </c>
      <c r="E513" s="22" t="s">
        <v>1842</v>
      </c>
      <c r="F513" s="31">
        <v>43440.629143518519</v>
      </c>
      <c r="G513" s="31">
        <v>43448</v>
      </c>
      <c r="H513" s="31">
        <v>43921</v>
      </c>
      <c r="I513" s="31">
        <v>43470.611979166664</v>
      </c>
      <c r="J513" s="22" t="s">
        <v>73</v>
      </c>
      <c r="K513" s="32" t="s">
        <v>74</v>
      </c>
      <c r="L513" s="32" t="s">
        <v>1843</v>
      </c>
      <c r="N513" s="24">
        <v>9188.2000000000007</v>
      </c>
      <c r="O513" s="24">
        <v>0</v>
      </c>
      <c r="P513" s="32" t="s">
        <v>1844</v>
      </c>
      <c r="Q513" s="43" t="s">
        <v>1845</v>
      </c>
      <c r="R513" s="43" t="s">
        <v>78</v>
      </c>
      <c r="S513" s="47">
        <v>6</v>
      </c>
    </row>
    <row r="514" spans="1:19" ht="12.75">
      <c r="A514" s="22" t="s">
        <v>60</v>
      </c>
      <c r="B514" s="22" t="s">
        <v>362</v>
      </c>
      <c r="C514" s="22" t="s">
        <v>63</v>
      </c>
      <c r="D514" s="22" t="s">
        <v>61</v>
      </c>
      <c r="E514" s="22" t="s">
        <v>1846</v>
      </c>
      <c r="F514" s="31">
        <v>43453.727268518516</v>
      </c>
      <c r="G514" s="31">
        <v>43453</v>
      </c>
      <c r="H514" s="31">
        <v>43818</v>
      </c>
      <c r="I514" s="31">
        <v>43483.724062499998</v>
      </c>
      <c r="J514" s="22" t="s">
        <v>73</v>
      </c>
      <c r="K514" s="32" t="s">
        <v>231</v>
      </c>
      <c r="L514" s="32" t="s">
        <v>1847</v>
      </c>
      <c r="N514" s="24">
        <v>2648.16</v>
      </c>
      <c r="O514" s="24">
        <v>0</v>
      </c>
      <c r="P514" s="32" t="s">
        <v>1848</v>
      </c>
      <c r="Q514" s="43" t="s">
        <v>1849</v>
      </c>
      <c r="R514" s="43" t="s">
        <v>78</v>
      </c>
      <c r="S514" s="47">
        <v>7</v>
      </c>
    </row>
    <row r="515" spans="1:19" ht="12.75">
      <c r="A515" s="22" t="s">
        <v>60</v>
      </c>
      <c r="B515" s="22" t="s">
        <v>1339</v>
      </c>
      <c r="C515" s="22" t="s">
        <v>63</v>
      </c>
      <c r="D515" s="22" t="s">
        <v>61</v>
      </c>
      <c r="E515" s="22" t="s">
        <v>1850</v>
      </c>
      <c r="F515" s="31">
        <v>43448.60533564815</v>
      </c>
      <c r="G515" s="31">
        <v>43486</v>
      </c>
      <c r="H515" s="31">
        <v>43851</v>
      </c>
      <c r="I515" s="31">
        <v>43478.599849537037</v>
      </c>
      <c r="J515" s="22" t="s">
        <v>73</v>
      </c>
      <c r="K515" s="32" t="s">
        <v>74</v>
      </c>
      <c r="L515" s="32" t="s">
        <v>1851</v>
      </c>
      <c r="N515" s="24">
        <v>2801.0079999999998</v>
      </c>
      <c r="O515" s="24">
        <v>0</v>
      </c>
      <c r="P515" s="32" t="s">
        <v>968</v>
      </c>
      <c r="Q515" s="43" t="s">
        <v>969</v>
      </c>
      <c r="R515" s="43" t="s">
        <v>78</v>
      </c>
      <c r="S515" s="47">
        <v>7</v>
      </c>
    </row>
    <row r="516" spans="1:19" ht="12.75">
      <c r="A516" s="22" t="s">
        <v>60</v>
      </c>
      <c r="B516" s="22" t="s">
        <v>362</v>
      </c>
      <c r="C516" s="22" t="s">
        <v>63</v>
      </c>
      <c r="D516" s="22" t="s">
        <v>61</v>
      </c>
      <c r="E516" s="22" t="s">
        <v>1852</v>
      </c>
      <c r="F516" s="31">
        <v>43443.76457175926</v>
      </c>
      <c r="G516" s="31">
        <v>43443</v>
      </c>
      <c r="H516" s="31">
        <v>43808</v>
      </c>
      <c r="I516" s="31">
        <v>43473.762835648144</v>
      </c>
      <c r="J516" s="22" t="s">
        <v>73</v>
      </c>
      <c r="K516" s="32" t="s">
        <v>126</v>
      </c>
      <c r="L516" s="32" t="s">
        <v>1853</v>
      </c>
      <c r="N516" s="24">
        <v>1026.7650000000001</v>
      </c>
      <c r="O516" s="24">
        <v>1613.245</v>
      </c>
      <c r="P516" s="32" t="s">
        <v>1532</v>
      </c>
      <c r="Q516" s="43" t="s">
        <v>1533</v>
      </c>
      <c r="R516" s="43" t="s">
        <v>78</v>
      </c>
      <c r="S516" s="47">
        <v>7</v>
      </c>
    </row>
    <row r="517" spans="1:19" ht="12.75">
      <c r="A517" s="22" t="s">
        <v>60</v>
      </c>
      <c r="B517" s="22" t="s">
        <v>425</v>
      </c>
      <c r="C517" s="22" t="s">
        <v>63</v>
      </c>
      <c r="D517" s="22" t="s">
        <v>61</v>
      </c>
      <c r="E517" s="22" t="s">
        <v>1854</v>
      </c>
      <c r="F517" s="31">
        <v>43438.464999999997</v>
      </c>
      <c r="G517" s="31">
        <v>43441</v>
      </c>
      <c r="H517" s="31">
        <v>43806</v>
      </c>
      <c r="I517" s="31">
        <v>43468</v>
      </c>
      <c r="J517" s="22" t="s">
        <v>73</v>
      </c>
      <c r="K517" s="32" t="s">
        <v>126</v>
      </c>
      <c r="L517" s="32" t="s">
        <v>1855</v>
      </c>
      <c r="N517" s="24">
        <v>1053.0111999999999</v>
      </c>
      <c r="O517" s="24">
        <v>0</v>
      </c>
      <c r="P517" s="32" t="s">
        <v>1308</v>
      </c>
      <c r="Q517" s="43" t="s">
        <v>1309</v>
      </c>
      <c r="R517" s="43" t="s">
        <v>78</v>
      </c>
      <c r="S517" s="47">
        <v>7</v>
      </c>
    </row>
    <row r="518" spans="1:19" ht="12.75">
      <c r="A518" s="22" t="s">
        <v>60</v>
      </c>
      <c r="B518" s="22" t="s">
        <v>289</v>
      </c>
      <c r="C518" s="22" t="s">
        <v>63</v>
      </c>
      <c r="D518" s="22" t="s">
        <v>61</v>
      </c>
      <c r="E518" s="22" t="s">
        <v>1856</v>
      </c>
      <c r="F518" s="31">
        <v>43448.70543981481</v>
      </c>
      <c r="G518" s="31">
        <v>43476</v>
      </c>
      <c r="H518" s="31">
        <v>43841</v>
      </c>
      <c r="I518" s="31">
        <v>43478.664560185185</v>
      </c>
      <c r="J518" s="22" t="s">
        <v>73</v>
      </c>
      <c r="K518" s="32" t="s">
        <v>74</v>
      </c>
      <c r="L518" s="32" t="s">
        <v>1857</v>
      </c>
      <c r="N518" s="24">
        <v>0</v>
      </c>
      <c r="O518" s="24">
        <v>0</v>
      </c>
      <c r="P518" s="32" t="s">
        <v>1183</v>
      </c>
      <c r="Q518" s="43" t="s">
        <v>1184</v>
      </c>
      <c r="R518" s="43" t="s">
        <v>78</v>
      </c>
      <c r="S518" s="47">
        <v>7</v>
      </c>
    </row>
    <row r="519" spans="1:19" ht="12.75">
      <c r="A519" s="22" t="s">
        <v>60</v>
      </c>
      <c r="B519" s="22" t="s">
        <v>289</v>
      </c>
      <c r="C519" s="22" t="s">
        <v>63</v>
      </c>
      <c r="D519" s="22" t="s">
        <v>61</v>
      </c>
      <c r="E519" s="22" t="s">
        <v>1858</v>
      </c>
      <c r="F519" s="31">
        <v>43453.708587962959</v>
      </c>
      <c r="G519" s="31">
        <v>43453</v>
      </c>
      <c r="H519" s="31">
        <v>43818</v>
      </c>
      <c r="I519" s="31">
        <v>43483.702916666662</v>
      </c>
      <c r="J519" s="22" t="s">
        <v>73</v>
      </c>
      <c r="K519" s="32" t="s">
        <v>82</v>
      </c>
      <c r="L519" s="32" t="s">
        <v>1859</v>
      </c>
      <c r="N519" s="24">
        <v>1113.45</v>
      </c>
      <c r="O519" s="24">
        <v>1161.9000000000001</v>
      </c>
      <c r="P519" s="32" t="s">
        <v>1860</v>
      </c>
      <c r="Q519" s="43" t="s">
        <v>1861</v>
      </c>
      <c r="R519" s="43" t="s">
        <v>78</v>
      </c>
      <c r="S519" s="47">
        <v>7</v>
      </c>
    </row>
    <row r="520" spans="1:19" ht="12.75">
      <c r="A520" s="22" t="s">
        <v>60</v>
      </c>
      <c r="B520" s="22" t="s">
        <v>323</v>
      </c>
      <c r="C520" s="22" t="s">
        <v>63</v>
      </c>
      <c r="D520" s="22" t="s">
        <v>61</v>
      </c>
      <c r="E520" s="22" t="s">
        <v>1862</v>
      </c>
      <c r="F520" s="31">
        <v>43446.733275462961</v>
      </c>
      <c r="G520" s="31">
        <v>43446</v>
      </c>
      <c r="H520" s="31">
        <v>43799</v>
      </c>
      <c r="I520" s="31">
        <v>43476</v>
      </c>
      <c r="J520" s="22" t="s">
        <v>73</v>
      </c>
      <c r="K520" s="32" t="s">
        <v>126</v>
      </c>
      <c r="L520" s="32" t="s">
        <v>1863</v>
      </c>
      <c r="N520" s="24">
        <v>493.40199999999999</v>
      </c>
      <c r="O520" s="24">
        <v>397.41</v>
      </c>
      <c r="P520" s="32" t="s">
        <v>1864</v>
      </c>
      <c r="Q520" s="43" t="s">
        <v>1865</v>
      </c>
      <c r="R520" s="43" t="s">
        <v>78</v>
      </c>
      <c r="S520" s="47">
        <v>7</v>
      </c>
    </row>
    <row r="521" spans="1:19" ht="12.75">
      <c r="A521" s="22" t="s">
        <v>60</v>
      </c>
      <c r="B521" s="22" t="s">
        <v>1866</v>
      </c>
      <c r="C521" s="22" t="s">
        <v>63</v>
      </c>
      <c r="D521" s="22" t="s">
        <v>61</v>
      </c>
      <c r="E521" s="22" t="s">
        <v>1867</v>
      </c>
      <c r="F521" s="31">
        <v>43445.675624999996</v>
      </c>
      <c r="G521" s="31">
        <v>43445</v>
      </c>
      <c r="H521" s="31">
        <v>43810</v>
      </c>
      <c r="I521" s="31">
        <v>43475</v>
      </c>
      <c r="J521" s="22" t="s">
        <v>73</v>
      </c>
      <c r="K521" s="32" t="s">
        <v>120</v>
      </c>
      <c r="L521" s="32" t="s">
        <v>1868</v>
      </c>
      <c r="M521" s="32" t="s">
        <v>1869</v>
      </c>
      <c r="N521" s="24">
        <v>531.60419999999999</v>
      </c>
      <c r="O521" s="24">
        <v>420.59</v>
      </c>
      <c r="P521" s="32" t="s">
        <v>738</v>
      </c>
      <c r="Q521" s="43" t="s">
        <v>739</v>
      </c>
      <c r="R521" s="43" t="s">
        <v>78</v>
      </c>
      <c r="S521" s="47">
        <v>7</v>
      </c>
    </row>
    <row r="522" spans="1:19" ht="12.75">
      <c r="A522" s="22" t="s">
        <v>60</v>
      </c>
      <c r="B522" s="22" t="s">
        <v>430</v>
      </c>
      <c r="C522" s="22" t="s">
        <v>63</v>
      </c>
      <c r="D522" s="22" t="s">
        <v>61</v>
      </c>
      <c r="E522" s="22" t="s">
        <v>1870</v>
      </c>
      <c r="F522" s="31">
        <v>43455.105891203704</v>
      </c>
      <c r="G522" s="31">
        <v>43498</v>
      </c>
      <c r="H522" s="31">
        <v>43863</v>
      </c>
      <c r="I522" s="31">
        <v>43515.105891203704</v>
      </c>
      <c r="J522" s="22" t="s">
        <v>81</v>
      </c>
      <c r="K522" s="32" t="s">
        <v>82</v>
      </c>
      <c r="L522" s="32" t="s">
        <v>1871</v>
      </c>
      <c r="M522" s="32" t="s">
        <v>1872</v>
      </c>
      <c r="N522" s="24">
        <v>1346.64</v>
      </c>
      <c r="O522" s="24">
        <v>1346.64</v>
      </c>
      <c r="P522" s="32" t="s">
        <v>1873</v>
      </c>
      <c r="Q522" s="43" t="s">
        <v>1874</v>
      </c>
      <c r="R522" s="43" t="s">
        <v>78</v>
      </c>
      <c r="S522" s="47">
        <v>1</v>
      </c>
    </row>
    <row r="523" spans="1:19" ht="12.75">
      <c r="A523" s="22" t="s">
        <v>60</v>
      </c>
      <c r="B523" s="22" t="s">
        <v>289</v>
      </c>
      <c r="C523" s="22" t="s">
        <v>63</v>
      </c>
      <c r="D523" s="22" t="s">
        <v>61</v>
      </c>
      <c r="E523" s="22" t="s">
        <v>1875</v>
      </c>
      <c r="F523" s="31">
        <v>43444.306504629625</v>
      </c>
      <c r="G523" s="31">
        <v>43489</v>
      </c>
      <c r="H523" s="31">
        <v>43854</v>
      </c>
      <c r="I523" s="31">
        <v>43504.306504629625</v>
      </c>
      <c r="J523" s="22" t="s">
        <v>73</v>
      </c>
      <c r="K523" s="32" t="s">
        <v>82</v>
      </c>
      <c r="L523" s="32" t="s">
        <v>1876</v>
      </c>
      <c r="M523" s="32" t="s">
        <v>1877</v>
      </c>
      <c r="N523" s="24">
        <v>704.55</v>
      </c>
      <c r="O523" s="24">
        <v>535.34</v>
      </c>
      <c r="P523" s="32" t="s">
        <v>1546</v>
      </c>
      <c r="Q523" s="43" t="s">
        <v>1547</v>
      </c>
      <c r="R523" s="43" t="s">
        <v>78</v>
      </c>
      <c r="S523" s="47">
        <v>7</v>
      </c>
    </row>
    <row r="524" spans="1:19" ht="12.75">
      <c r="A524" s="22" t="s">
        <v>60</v>
      </c>
      <c r="B524" s="22" t="s">
        <v>289</v>
      </c>
      <c r="C524" s="22" t="s">
        <v>63</v>
      </c>
      <c r="D524" s="22" t="s">
        <v>61</v>
      </c>
      <c r="E524" s="22" t="s">
        <v>1878</v>
      </c>
      <c r="F524" s="31">
        <v>43449.361967592587</v>
      </c>
      <c r="G524" s="31">
        <v>43483</v>
      </c>
      <c r="H524" s="31">
        <v>43848</v>
      </c>
      <c r="I524" s="31">
        <v>43479.361273148148</v>
      </c>
      <c r="J524" s="22" t="s">
        <v>73</v>
      </c>
      <c r="K524" s="32" t="s">
        <v>74</v>
      </c>
      <c r="L524" s="32" t="s">
        <v>1879</v>
      </c>
      <c r="N524" s="24">
        <v>678.0425</v>
      </c>
      <c r="O524" s="24">
        <v>0</v>
      </c>
      <c r="P524" s="32" t="s">
        <v>275</v>
      </c>
      <c r="Q524" s="43" t="s">
        <v>276</v>
      </c>
      <c r="R524" s="43" t="s">
        <v>78</v>
      </c>
      <c r="S524" s="47">
        <v>7</v>
      </c>
    </row>
    <row r="525" spans="1:19" ht="12.75">
      <c r="A525" s="22" t="s">
        <v>60</v>
      </c>
      <c r="B525" s="22" t="s">
        <v>780</v>
      </c>
      <c r="C525" s="22" t="s">
        <v>63</v>
      </c>
      <c r="D525" s="22" t="s">
        <v>61</v>
      </c>
      <c r="E525" s="22" t="s">
        <v>1880</v>
      </c>
      <c r="F525" s="31">
        <v>43448.373460648145</v>
      </c>
      <c r="G525" s="31">
        <v>43448</v>
      </c>
      <c r="H525" s="31">
        <v>43813</v>
      </c>
      <c r="I525" s="31">
        <v>43478</v>
      </c>
      <c r="J525" s="22" t="s">
        <v>73</v>
      </c>
      <c r="K525" s="32" t="s">
        <v>126</v>
      </c>
      <c r="L525" s="32" t="s">
        <v>1881</v>
      </c>
      <c r="N525" s="24">
        <v>178.905</v>
      </c>
      <c r="O525" s="24">
        <v>264.41000000000003</v>
      </c>
      <c r="P525" s="32" t="s">
        <v>1882</v>
      </c>
      <c r="Q525" s="43" t="s">
        <v>1883</v>
      </c>
      <c r="R525" s="43" t="s">
        <v>78</v>
      </c>
      <c r="S525" s="47">
        <v>7</v>
      </c>
    </row>
    <row r="526" spans="1:19" ht="12.75">
      <c r="A526" s="22" t="s">
        <v>60</v>
      </c>
      <c r="B526" s="22" t="s">
        <v>323</v>
      </c>
      <c r="C526" s="22" t="s">
        <v>63</v>
      </c>
      <c r="D526" s="22" t="s">
        <v>61</v>
      </c>
      <c r="E526" s="22" t="s">
        <v>1884</v>
      </c>
      <c r="F526" s="31">
        <v>43437.692013888889</v>
      </c>
      <c r="G526" s="31">
        <v>43316</v>
      </c>
      <c r="H526" s="31">
        <v>43513</v>
      </c>
      <c r="I526" s="31">
        <v>43467</v>
      </c>
      <c r="J526" s="22" t="s">
        <v>131</v>
      </c>
      <c r="K526" s="32" t="s">
        <v>82</v>
      </c>
      <c r="L526" s="32" t="s">
        <v>1885</v>
      </c>
      <c r="M526" s="32" t="s">
        <v>1886</v>
      </c>
      <c r="N526" s="24">
        <v>-207.74</v>
      </c>
      <c r="O526" s="24">
        <v>-207.74</v>
      </c>
      <c r="P526" s="32" t="s">
        <v>317</v>
      </c>
      <c r="Q526" s="43" t="s">
        <v>318</v>
      </c>
      <c r="R526" s="43" t="s">
        <v>78</v>
      </c>
      <c r="S526" s="47">
        <v>1</v>
      </c>
    </row>
    <row r="527" spans="1:19" ht="12.75">
      <c r="A527" s="22" t="s">
        <v>60</v>
      </c>
      <c r="B527" s="22" t="s">
        <v>289</v>
      </c>
      <c r="C527" s="22" t="s">
        <v>63</v>
      </c>
      <c r="D527" s="22" t="s">
        <v>61</v>
      </c>
      <c r="E527" s="22" t="s">
        <v>1887</v>
      </c>
      <c r="F527" s="31">
        <v>43443.438993055555</v>
      </c>
      <c r="G527" s="31">
        <v>43480</v>
      </c>
      <c r="H527" s="31">
        <v>43845</v>
      </c>
      <c r="I527" s="31">
        <v>43473.438425925924</v>
      </c>
      <c r="J527" s="22" t="s">
        <v>73</v>
      </c>
      <c r="K527" s="32" t="s">
        <v>74</v>
      </c>
      <c r="L527" s="32" t="s">
        <v>1888</v>
      </c>
      <c r="N527" s="24">
        <v>398.88</v>
      </c>
      <c r="O527" s="24">
        <v>0</v>
      </c>
      <c r="P527" s="32" t="s">
        <v>1821</v>
      </c>
      <c r="Q527" s="43" t="s">
        <v>1822</v>
      </c>
      <c r="R527" s="43" t="s">
        <v>78</v>
      </c>
      <c r="S527" s="47">
        <v>7</v>
      </c>
    </row>
    <row r="528" spans="1:19" ht="12.75">
      <c r="A528" s="22" t="s">
        <v>60</v>
      </c>
      <c r="B528" s="22" t="s">
        <v>289</v>
      </c>
      <c r="C528" s="22" t="s">
        <v>63</v>
      </c>
      <c r="D528" s="22" t="s">
        <v>61</v>
      </c>
      <c r="E528" s="22" t="s">
        <v>1889</v>
      </c>
      <c r="F528" s="31">
        <v>43444.460983796293</v>
      </c>
      <c r="G528" s="31">
        <v>43444</v>
      </c>
      <c r="H528" s="31">
        <v>43809</v>
      </c>
      <c r="I528" s="31">
        <v>43474.45685185185</v>
      </c>
      <c r="J528" s="22" t="s">
        <v>73</v>
      </c>
      <c r="K528" s="32" t="s">
        <v>82</v>
      </c>
      <c r="L528" s="32" t="s">
        <v>1890</v>
      </c>
      <c r="N528" s="24">
        <v>5201.7299999999996</v>
      </c>
      <c r="O528" s="24">
        <v>5201.7299999999996</v>
      </c>
      <c r="P528" s="32" t="s">
        <v>109</v>
      </c>
      <c r="Q528" s="43" t="s">
        <v>110</v>
      </c>
      <c r="R528" s="43" t="s">
        <v>78</v>
      </c>
      <c r="S528" s="47">
        <v>7</v>
      </c>
    </row>
    <row r="529" spans="1:19" ht="12.75">
      <c r="A529" s="22" t="s">
        <v>60</v>
      </c>
      <c r="B529" s="22" t="s">
        <v>362</v>
      </c>
      <c r="C529" s="22" t="s">
        <v>63</v>
      </c>
      <c r="D529" s="22" t="s">
        <v>61</v>
      </c>
      <c r="E529" s="22" t="s">
        <v>1891</v>
      </c>
      <c r="F529" s="31">
        <v>43445.633715277778</v>
      </c>
      <c r="G529" s="31">
        <v>43446</v>
      </c>
      <c r="H529" s="31">
        <v>43811</v>
      </c>
      <c r="I529" s="31">
        <v>43475.623738425922</v>
      </c>
      <c r="J529" s="22" t="s">
        <v>73</v>
      </c>
      <c r="K529" s="32" t="s">
        <v>120</v>
      </c>
      <c r="L529" s="32" t="s">
        <v>1892</v>
      </c>
      <c r="M529" s="32" t="s">
        <v>1893</v>
      </c>
      <c r="N529" s="24">
        <v>2178.5983000000001</v>
      </c>
      <c r="O529" s="24">
        <v>1614.6125</v>
      </c>
      <c r="P529" s="32" t="s">
        <v>807</v>
      </c>
      <c r="Q529" s="43" t="s">
        <v>808</v>
      </c>
      <c r="R529" s="43" t="s">
        <v>78</v>
      </c>
      <c r="S529" s="47">
        <v>7</v>
      </c>
    </row>
    <row r="530" spans="1:19" ht="12.75">
      <c r="A530" s="22" t="s">
        <v>60</v>
      </c>
      <c r="B530" s="22" t="s">
        <v>1094</v>
      </c>
      <c r="C530" s="22" t="s">
        <v>63</v>
      </c>
      <c r="D530" s="22" t="s">
        <v>61</v>
      </c>
      <c r="E530" s="22" t="s">
        <v>1894</v>
      </c>
      <c r="F530" s="31">
        <v>43448.657384259255</v>
      </c>
      <c r="G530" s="31">
        <v>43444</v>
      </c>
      <c r="H530" s="31">
        <v>43809</v>
      </c>
      <c r="I530" s="31">
        <v>43474</v>
      </c>
      <c r="J530" s="22" t="s">
        <v>73</v>
      </c>
      <c r="K530" s="32" t="s">
        <v>82</v>
      </c>
      <c r="L530" s="32" t="s">
        <v>1895</v>
      </c>
      <c r="N530" s="24">
        <v>1971.8785</v>
      </c>
      <c r="O530" s="24">
        <v>1606.745</v>
      </c>
      <c r="P530" s="32" t="s">
        <v>1647</v>
      </c>
      <c r="Q530" s="43" t="s">
        <v>1648</v>
      </c>
      <c r="R530" s="43" t="s">
        <v>78</v>
      </c>
      <c r="S530" s="47">
        <v>6</v>
      </c>
    </row>
    <row r="531" spans="1:19" ht="12.75">
      <c r="A531" s="22" t="s">
        <v>60</v>
      </c>
      <c r="B531" s="22" t="s">
        <v>331</v>
      </c>
      <c r="C531" s="22" t="s">
        <v>63</v>
      </c>
      <c r="D531" s="22" t="s">
        <v>61</v>
      </c>
      <c r="E531" s="22" t="s">
        <v>1896</v>
      </c>
      <c r="F531" s="31">
        <v>43444.481342592589</v>
      </c>
      <c r="G531" s="31">
        <v>43131</v>
      </c>
      <c r="H531" s="31">
        <v>43496</v>
      </c>
      <c r="I531" s="31">
        <v>43504</v>
      </c>
      <c r="J531" s="22" t="s">
        <v>73</v>
      </c>
      <c r="K531" s="32" t="s">
        <v>74</v>
      </c>
      <c r="L531" s="32" t="s">
        <v>1897</v>
      </c>
      <c r="M531" s="32" t="s">
        <v>1898</v>
      </c>
      <c r="N531" s="24">
        <v>0</v>
      </c>
      <c r="O531" s="24">
        <v>0</v>
      </c>
      <c r="P531" s="32" t="s">
        <v>403</v>
      </c>
      <c r="Q531" s="43" t="s">
        <v>404</v>
      </c>
      <c r="R531" s="43" t="s">
        <v>78</v>
      </c>
      <c r="S531" s="47">
        <v>6</v>
      </c>
    </row>
    <row r="532" spans="1:19" ht="12.75">
      <c r="A532" s="22" t="s">
        <v>60</v>
      </c>
      <c r="B532" s="22" t="s">
        <v>362</v>
      </c>
      <c r="C532" s="22" t="s">
        <v>63</v>
      </c>
      <c r="D532" s="22" t="s">
        <v>61</v>
      </c>
      <c r="E532" s="22" t="s">
        <v>1899</v>
      </c>
      <c r="F532" s="31">
        <v>43439.736099537033</v>
      </c>
      <c r="G532" s="31">
        <v>43441</v>
      </c>
      <c r="H532" s="31">
        <v>43806</v>
      </c>
      <c r="I532" s="31">
        <v>43469.720972222218</v>
      </c>
      <c r="J532" s="22" t="s">
        <v>73</v>
      </c>
      <c r="K532" s="32" t="s">
        <v>82</v>
      </c>
      <c r="L532" s="32" t="s">
        <v>1900</v>
      </c>
      <c r="N532" s="24">
        <v>1360.6075000000001</v>
      </c>
      <c r="O532" s="24">
        <v>984.55</v>
      </c>
      <c r="P532" s="32" t="s">
        <v>1901</v>
      </c>
      <c r="Q532" s="43" t="s">
        <v>1902</v>
      </c>
      <c r="R532" s="43" t="s">
        <v>78</v>
      </c>
      <c r="S532" s="47">
        <v>7</v>
      </c>
    </row>
    <row r="533" spans="1:19" ht="12.75">
      <c r="A533" s="22" t="s">
        <v>60</v>
      </c>
      <c r="B533" s="22" t="s">
        <v>352</v>
      </c>
      <c r="C533" s="22" t="s">
        <v>63</v>
      </c>
      <c r="D533" s="22" t="s">
        <v>61</v>
      </c>
      <c r="E533" s="22" t="s">
        <v>1903</v>
      </c>
      <c r="F533" s="31">
        <v>43451.413796296292</v>
      </c>
      <c r="G533" s="31">
        <v>43451</v>
      </c>
      <c r="H533" s="31">
        <v>43816</v>
      </c>
      <c r="I533" s="31">
        <v>43481</v>
      </c>
      <c r="J533" s="22" t="s">
        <v>73</v>
      </c>
      <c r="K533" s="32" t="s">
        <v>82</v>
      </c>
      <c r="L533" s="32" t="s">
        <v>1904</v>
      </c>
      <c r="N533" s="24">
        <v>610.09</v>
      </c>
      <c r="O533" s="24">
        <v>626.91999999999996</v>
      </c>
      <c r="P533" s="32" t="s">
        <v>730</v>
      </c>
      <c r="Q533" s="43" t="s">
        <v>731</v>
      </c>
      <c r="R533" s="43" t="s">
        <v>78</v>
      </c>
      <c r="S533" s="47">
        <v>7</v>
      </c>
    </row>
    <row r="534" spans="1:19" ht="12.75">
      <c r="A534" s="22" t="s">
        <v>60</v>
      </c>
      <c r="B534" s="22" t="s">
        <v>755</v>
      </c>
      <c r="C534" s="22" t="s">
        <v>63</v>
      </c>
      <c r="D534" s="22" t="s">
        <v>61</v>
      </c>
      <c r="E534" s="22" t="s">
        <v>1905</v>
      </c>
      <c r="F534" s="31">
        <v>43444.428576388884</v>
      </c>
      <c r="G534" s="31">
        <v>43453</v>
      </c>
      <c r="H534" s="31">
        <v>43799</v>
      </c>
      <c r="I534" s="31">
        <v>43474.423888888887</v>
      </c>
      <c r="J534" s="22" t="s">
        <v>73</v>
      </c>
      <c r="K534" s="32" t="s">
        <v>74</v>
      </c>
      <c r="L534" s="32" t="s">
        <v>1906</v>
      </c>
      <c r="N534" s="24">
        <v>16672.147499999999</v>
      </c>
      <c r="O534" s="24">
        <v>0</v>
      </c>
      <c r="P534" s="32" t="s">
        <v>1907</v>
      </c>
      <c r="Q534" s="43" t="s">
        <v>1908</v>
      </c>
      <c r="R534" s="43" t="s">
        <v>78</v>
      </c>
      <c r="S534" s="47">
        <v>7</v>
      </c>
    </row>
    <row r="535" spans="1:19" ht="12.75">
      <c r="A535" s="22" t="s">
        <v>60</v>
      </c>
      <c r="B535" s="22" t="s">
        <v>289</v>
      </c>
      <c r="C535" s="22" t="s">
        <v>63</v>
      </c>
      <c r="D535" s="22" t="s">
        <v>61</v>
      </c>
      <c r="E535" s="22" t="s">
        <v>1909</v>
      </c>
      <c r="F535" s="31">
        <v>43451.745520833334</v>
      </c>
      <c r="G535" s="31">
        <v>43452</v>
      </c>
      <c r="H535" s="31">
        <v>43817</v>
      </c>
      <c r="I535" s="31">
        <v>43481.724953703699</v>
      </c>
      <c r="J535" s="22" t="s">
        <v>73</v>
      </c>
      <c r="K535" s="32" t="s">
        <v>126</v>
      </c>
      <c r="L535" s="32" t="s">
        <v>1910</v>
      </c>
      <c r="N535" s="24">
        <v>411.9925</v>
      </c>
      <c r="O535" s="24">
        <v>355.52</v>
      </c>
      <c r="P535" s="32" t="s">
        <v>1911</v>
      </c>
      <c r="Q535" s="43" t="s">
        <v>1912</v>
      </c>
      <c r="R535" s="43" t="s">
        <v>78</v>
      </c>
      <c r="S535" s="47">
        <v>7</v>
      </c>
    </row>
    <row r="536" spans="1:19" ht="12.75">
      <c r="A536" s="22" t="s">
        <v>60</v>
      </c>
      <c r="B536" s="22" t="s">
        <v>430</v>
      </c>
      <c r="C536" s="22" t="s">
        <v>63</v>
      </c>
      <c r="D536" s="22" t="s">
        <v>61</v>
      </c>
      <c r="E536" s="22" t="s">
        <v>1913</v>
      </c>
      <c r="F536" s="31">
        <v>43453.049027777779</v>
      </c>
      <c r="G536" s="31">
        <v>43495</v>
      </c>
      <c r="H536" s="31">
        <v>43860</v>
      </c>
      <c r="I536" s="31">
        <v>43513.049027777779</v>
      </c>
      <c r="J536" s="22" t="s">
        <v>73</v>
      </c>
      <c r="K536" s="32" t="s">
        <v>126</v>
      </c>
      <c r="L536" s="32" t="s">
        <v>1914</v>
      </c>
      <c r="M536" s="32" t="s">
        <v>1915</v>
      </c>
      <c r="N536" s="24">
        <v>642.92280000000005</v>
      </c>
      <c r="O536" s="24">
        <v>494.66</v>
      </c>
      <c r="P536" s="32" t="s">
        <v>123</v>
      </c>
      <c r="Q536" s="43" t="s">
        <v>124</v>
      </c>
      <c r="R536" s="43" t="s">
        <v>78</v>
      </c>
      <c r="S536" s="47">
        <v>7</v>
      </c>
    </row>
    <row r="537" spans="1:19" ht="12.75">
      <c r="A537" s="22" t="s">
        <v>60</v>
      </c>
      <c r="B537" s="22" t="s">
        <v>521</v>
      </c>
      <c r="C537" s="22" t="s">
        <v>63</v>
      </c>
      <c r="D537" s="22" t="s">
        <v>61</v>
      </c>
      <c r="E537" s="22" t="s">
        <v>1916</v>
      </c>
      <c r="F537" s="31">
        <v>43447.656354166662</v>
      </c>
      <c r="G537" s="31">
        <v>43447</v>
      </c>
      <c r="H537" s="31">
        <v>43812</v>
      </c>
      <c r="I537" s="31">
        <v>43477.65121527778</v>
      </c>
      <c r="J537" s="22" t="s">
        <v>73</v>
      </c>
      <c r="K537" s="32" t="s">
        <v>82</v>
      </c>
      <c r="L537" s="32" t="s">
        <v>1917</v>
      </c>
      <c r="N537" s="24">
        <v>1234.6175000000001</v>
      </c>
      <c r="O537" s="24">
        <v>1147.4100000000001</v>
      </c>
      <c r="P537" s="32" t="s">
        <v>1918</v>
      </c>
      <c r="Q537" s="43" t="s">
        <v>1919</v>
      </c>
      <c r="R537" s="43" t="s">
        <v>78</v>
      </c>
      <c r="S537" s="47">
        <v>7</v>
      </c>
    </row>
    <row r="538" spans="1:19" ht="12.75">
      <c r="A538" s="22" t="s">
        <v>60</v>
      </c>
      <c r="B538" s="22" t="s">
        <v>521</v>
      </c>
      <c r="C538" s="22" t="s">
        <v>63</v>
      </c>
      <c r="D538" s="22" t="s">
        <v>61</v>
      </c>
      <c r="E538" s="22" t="s">
        <v>1920</v>
      </c>
      <c r="F538" s="31">
        <v>43453.638819444444</v>
      </c>
      <c r="G538" s="31">
        <v>43453</v>
      </c>
      <c r="H538" s="31">
        <v>43818</v>
      </c>
      <c r="I538" s="31">
        <v>43483.632268518515</v>
      </c>
      <c r="J538" s="22" t="s">
        <v>73</v>
      </c>
      <c r="K538" s="32" t="s">
        <v>231</v>
      </c>
      <c r="L538" s="32" t="s">
        <v>1921</v>
      </c>
      <c r="N538" s="24">
        <v>3747.75</v>
      </c>
      <c r="O538" s="24">
        <v>0</v>
      </c>
      <c r="P538" s="32" t="s">
        <v>1193</v>
      </c>
      <c r="Q538" s="43" t="s">
        <v>1194</v>
      </c>
      <c r="R538" s="43" t="s">
        <v>78</v>
      </c>
      <c r="S538" s="47">
        <v>7</v>
      </c>
    </row>
    <row r="539" spans="1:19" ht="12.75">
      <c r="A539" s="22" t="s">
        <v>60</v>
      </c>
      <c r="B539" s="22" t="s">
        <v>362</v>
      </c>
      <c r="C539" s="22" t="s">
        <v>63</v>
      </c>
      <c r="D539" s="22" t="s">
        <v>61</v>
      </c>
      <c r="E539" s="22" t="s">
        <v>1922</v>
      </c>
      <c r="F539" s="31">
        <v>43447.609178240738</v>
      </c>
      <c r="G539" s="31">
        <v>43477</v>
      </c>
      <c r="H539" s="31">
        <v>43842</v>
      </c>
      <c r="I539" s="31">
        <v>43477.604525462964</v>
      </c>
      <c r="J539" s="22" t="s">
        <v>73</v>
      </c>
      <c r="K539" s="32" t="s">
        <v>120</v>
      </c>
      <c r="L539" s="32" t="s">
        <v>1923</v>
      </c>
      <c r="M539" s="32" t="s">
        <v>1924</v>
      </c>
      <c r="N539" s="24">
        <v>3595.0882999999999</v>
      </c>
      <c r="O539" s="24">
        <v>2579.13</v>
      </c>
      <c r="P539" s="32" t="s">
        <v>827</v>
      </c>
      <c r="Q539" s="43" t="s">
        <v>828</v>
      </c>
      <c r="R539" s="43" t="s">
        <v>78</v>
      </c>
      <c r="S539" s="47">
        <v>7</v>
      </c>
    </row>
    <row r="540" spans="1:19" ht="12.75">
      <c r="A540" s="22" t="s">
        <v>60</v>
      </c>
      <c r="B540" s="22" t="s">
        <v>430</v>
      </c>
      <c r="C540" s="22" t="s">
        <v>63</v>
      </c>
      <c r="D540" s="22" t="s">
        <v>61</v>
      </c>
      <c r="E540" s="22" t="s">
        <v>1925</v>
      </c>
      <c r="F540" s="31">
        <v>43438.701504629629</v>
      </c>
      <c r="G540" s="31">
        <v>43438</v>
      </c>
      <c r="H540" s="31">
        <v>43803</v>
      </c>
      <c r="I540" s="31">
        <v>43468</v>
      </c>
      <c r="J540" s="22" t="s">
        <v>73</v>
      </c>
      <c r="K540" s="32" t="s">
        <v>74</v>
      </c>
      <c r="L540" s="32" t="s">
        <v>1926</v>
      </c>
      <c r="N540" s="24">
        <v>682.16660000000002</v>
      </c>
      <c r="O540" s="24">
        <v>0</v>
      </c>
      <c r="P540" s="32" t="s">
        <v>665</v>
      </c>
      <c r="Q540" s="43" t="s">
        <v>666</v>
      </c>
      <c r="R540" s="43" t="s">
        <v>78</v>
      </c>
      <c r="S540" s="47">
        <v>7</v>
      </c>
    </row>
    <row r="541" spans="1:19" ht="12.75">
      <c r="A541" s="22" t="s">
        <v>60</v>
      </c>
      <c r="B541" s="22" t="s">
        <v>303</v>
      </c>
      <c r="C541" s="22" t="s">
        <v>63</v>
      </c>
      <c r="D541" s="22" t="s">
        <v>61</v>
      </c>
      <c r="E541" s="22" t="s">
        <v>1927</v>
      </c>
      <c r="F541" s="31">
        <v>43444.565902777773</v>
      </c>
      <c r="G541" s="31">
        <v>43475</v>
      </c>
      <c r="H541" s="31">
        <v>43830</v>
      </c>
      <c r="I541" s="31">
        <v>43474</v>
      </c>
      <c r="J541" s="22" t="s">
        <v>73</v>
      </c>
      <c r="K541" s="32" t="s">
        <v>231</v>
      </c>
      <c r="L541" s="32" t="s">
        <v>1928</v>
      </c>
      <c r="N541" s="24">
        <v>4949.7332999999999</v>
      </c>
      <c r="O541" s="24">
        <v>0</v>
      </c>
      <c r="P541" s="32" t="s">
        <v>1929</v>
      </c>
      <c r="Q541" s="43" t="s">
        <v>1930</v>
      </c>
      <c r="R541" s="43" t="s">
        <v>78</v>
      </c>
      <c r="S541" s="47">
        <v>7</v>
      </c>
    </row>
    <row r="542" spans="1:19" ht="12.75">
      <c r="A542" s="22" t="s">
        <v>60</v>
      </c>
      <c r="B542" s="22" t="s">
        <v>289</v>
      </c>
      <c r="C542" s="22" t="s">
        <v>63</v>
      </c>
      <c r="D542" s="22" t="s">
        <v>61</v>
      </c>
      <c r="E542" s="22" t="s">
        <v>1931</v>
      </c>
      <c r="F542" s="31">
        <v>43454.671030092592</v>
      </c>
      <c r="G542" s="31">
        <v>43454</v>
      </c>
      <c r="H542" s="31">
        <v>43819</v>
      </c>
      <c r="I542" s="31">
        <v>43484.669733796298</v>
      </c>
      <c r="J542" s="22" t="s">
        <v>73</v>
      </c>
      <c r="K542" s="32" t="s">
        <v>82</v>
      </c>
      <c r="L542" s="32" t="s">
        <v>1932</v>
      </c>
      <c r="N542" s="24">
        <v>5333.76</v>
      </c>
      <c r="O542" s="24">
        <v>2515.64</v>
      </c>
      <c r="P542" s="32" t="s">
        <v>184</v>
      </c>
      <c r="Q542" s="43" t="s">
        <v>185</v>
      </c>
      <c r="R542" s="43" t="s">
        <v>78</v>
      </c>
      <c r="S542" s="47">
        <v>7</v>
      </c>
    </row>
    <row r="543" spans="1:19" ht="12.75">
      <c r="A543" s="22" t="s">
        <v>60</v>
      </c>
      <c r="B543" s="22" t="s">
        <v>362</v>
      </c>
      <c r="C543" s="22" t="s">
        <v>63</v>
      </c>
      <c r="D543" s="22" t="s">
        <v>61</v>
      </c>
      <c r="E543" s="22" t="s">
        <v>1933</v>
      </c>
      <c r="F543" s="31">
        <v>43446.415925925925</v>
      </c>
      <c r="G543" s="31">
        <v>43449</v>
      </c>
      <c r="H543" s="31">
        <v>43814</v>
      </c>
      <c r="I543" s="31">
        <v>43476.414791666662</v>
      </c>
      <c r="J543" s="22" t="s">
        <v>73</v>
      </c>
      <c r="K543" s="32" t="s">
        <v>120</v>
      </c>
      <c r="L543" s="32" t="s">
        <v>1934</v>
      </c>
      <c r="M543" s="32" t="s">
        <v>959</v>
      </c>
      <c r="N543" s="24">
        <v>965.21</v>
      </c>
      <c r="O543" s="24">
        <v>965.21</v>
      </c>
      <c r="P543" s="32" t="s">
        <v>960</v>
      </c>
      <c r="Q543" s="43" t="s">
        <v>961</v>
      </c>
      <c r="R543" s="43" t="s">
        <v>78</v>
      </c>
      <c r="S543" s="47">
        <v>1</v>
      </c>
    </row>
    <row r="544" spans="1:19" ht="12.75">
      <c r="A544" s="22" t="s">
        <v>60</v>
      </c>
      <c r="B544" s="22" t="s">
        <v>362</v>
      </c>
      <c r="C544" s="22" t="s">
        <v>63</v>
      </c>
      <c r="D544" s="22" t="s">
        <v>61</v>
      </c>
      <c r="E544" s="22" t="s">
        <v>1935</v>
      </c>
      <c r="F544" s="31">
        <v>43454.463680555556</v>
      </c>
      <c r="G544" s="31">
        <v>43489</v>
      </c>
      <c r="H544" s="31">
        <v>43854</v>
      </c>
      <c r="I544" s="31">
        <v>43484.450532407405</v>
      </c>
      <c r="J544" s="22" t="s">
        <v>73</v>
      </c>
      <c r="K544" s="32" t="s">
        <v>82</v>
      </c>
      <c r="L544" s="32" t="s">
        <v>1936</v>
      </c>
      <c r="N544" s="24">
        <v>3846.0675000000001</v>
      </c>
      <c r="O544" s="24">
        <v>2568.3000000000002</v>
      </c>
      <c r="P544" s="32" t="s">
        <v>109</v>
      </c>
      <c r="Q544" s="43" t="s">
        <v>110</v>
      </c>
      <c r="R544" s="43" t="s">
        <v>158</v>
      </c>
      <c r="S544" s="47">
        <v>7</v>
      </c>
    </row>
    <row r="545" spans="1:19" ht="12.75">
      <c r="A545" s="22" t="s">
        <v>60</v>
      </c>
      <c r="B545" s="22" t="s">
        <v>331</v>
      </c>
      <c r="C545" s="22" t="s">
        <v>63</v>
      </c>
      <c r="D545" s="22" t="s">
        <v>61</v>
      </c>
      <c r="E545" s="22" t="s">
        <v>1937</v>
      </c>
      <c r="F545" s="31">
        <v>43448.574548611112</v>
      </c>
      <c r="G545" s="31">
        <v>43485</v>
      </c>
      <c r="H545" s="31">
        <v>43850</v>
      </c>
      <c r="I545" s="31">
        <v>43475</v>
      </c>
      <c r="J545" s="22" t="s">
        <v>73</v>
      </c>
      <c r="K545" s="32" t="s">
        <v>74</v>
      </c>
      <c r="L545" s="32" t="s">
        <v>1938</v>
      </c>
      <c r="N545" s="24">
        <v>3311.2082999999998</v>
      </c>
      <c r="O545" s="24">
        <v>0</v>
      </c>
      <c r="P545" s="32" t="s">
        <v>1939</v>
      </c>
      <c r="Q545" s="43" t="s">
        <v>1940</v>
      </c>
      <c r="R545" s="43" t="s">
        <v>78</v>
      </c>
      <c r="S545" s="47">
        <v>7</v>
      </c>
    </row>
    <row r="546" spans="1:19" ht="12.75">
      <c r="A546" s="22" t="s">
        <v>60</v>
      </c>
      <c r="B546" s="22" t="s">
        <v>445</v>
      </c>
      <c r="C546" s="22" t="s">
        <v>63</v>
      </c>
      <c r="D546" s="22" t="s">
        <v>61</v>
      </c>
      <c r="E546" s="22" t="s">
        <v>1941</v>
      </c>
      <c r="F546" s="31">
        <v>43455.106666666667</v>
      </c>
      <c r="G546" s="31">
        <v>43498</v>
      </c>
      <c r="H546" s="31">
        <v>43863</v>
      </c>
      <c r="I546" s="31">
        <v>43515.106666666667</v>
      </c>
      <c r="J546" s="22" t="s">
        <v>81</v>
      </c>
      <c r="K546" s="32" t="s">
        <v>82</v>
      </c>
      <c r="L546" s="32" t="s">
        <v>1942</v>
      </c>
      <c r="M546" s="32" t="s">
        <v>1943</v>
      </c>
      <c r="N546" s="24">
        <v>1058.4400000000001</v>
      </c>
      <c r="O546" s="24">
        <v>1058.4400000000001</v>
      </c>
      <c r="P546" s="32" t="s">
        <v>1944</v>
      </c>
      <c r="Q546" s="43" t="s">
        <v>1945</v>
      </c>
      <c r="R546" s="43" t="s">
        <v>78</v>
      </c>
      <c r="S546" s="47">
        <v>1</v>
      </c>
    </row>
    <row r="547" spans="1:19" ht="12.75">
      <c r="A547" s="22" t="s">
        <v>60</v>
      </c>
      <c r="B547" s="22" t="s">
        <v>425</v>
      </c>
      <c r="C547" s="22" t="s">
        <v>63</v>
      </c>
      <c r="D547" s="22" t="s">
        <v>61</v>
      </c>
      <c r="E547" s="22" t="s">
        <v>1946</v>
      </c>
      <c r="F547" s="31">
        <v>43439.557858796295</v>
      </c>
      <c r="G547" s="31">
        <v>43439</v>
      </c>
      <c r="H547" s="31">
        <v>43804</v>
      </c>
      <c r="I547" s="31">
        <v>43469</v>
      </c>
      <c r="J547" s="22" t="s">
        <v>73</v>
      </c>
      <c r="K547" s="32" t="s">
        <v>126</v>
      </c>
      <c r="L547" s="32" t="s">
        <v>1947</v>
      </c>
      <c r="N547" s="24">
        <v>643.77139999999997</v>
      </c>
      <c r="O547" s="24">
        <v>464.62</v>
      </c>
      <c r="P547" s="32" t="s">
        <v>923</v>
      </c>
      <c r="Q547" s="43" t="s">
        <v>924</v>
      </c>
      <c r="R547" s="43" t="s">
        <v>78</v>
      </c>
      <c r="S547" s="47">
        <v>7</v>
      </c>
    </row>
    <row r="548" spans="1:19" ht="12.75">
      <c r="A548" s="22" t="s">
        <v>60</v>
      </c>
      <c r="B548" s="22" t="s">
        <v>1497</v>
      </c>
      <c r="C548" s="22" t="s">
        <v>63</v>
      </c>
      <c r="D548" s="22" t="s">
        <v>61</v>
      </c>
      <c r="E548" s="22" t="s">
        <v>1948</v>
      </c>
      <c r="F548" s="31">
        <v>43448.663078703699</v>
      </c>
      <c r="G548" s="31">
        <v>43452</v>
      </c>
      <c r="H548" s="31">
        <v>43817</v>
      </c>
      <c r="I548" s="31">
        <v>43478.654502314814</v>
      </c>
      <c r="J548" s="22" t="s">
        <v>73</v>
      </c>
      <c r="K548" s="32" t="s">
        <v>82</v>
      </c>
      <c r="L548" s="32" t="s">
        <v>1949</v>
      </c>
      <c r="N548" s="24">
        <v>6146.2960000000003</v>
      </c>
      <c r="O548" s="24">
        <v>6672.72</v>
      </c>
      <c r="P548" s="32" t="s">
        <v>90</v>
      </c>
      <c r="Q548" s="43" t="s">
        <v>91</v>
      </c>
      <c r="R548" s="43" t="s">
        <v>78</v>
      </c>
      <c r="S548" s="47">
        <v>7</v>
      </c>
    </row>
    <row r="549" spans="1:19" ht="12.75">
      <c r="A549" s="22" t="s">
        <v>60</v>
      </c>
      <c r="B549" s="22" t="s">
        <v>362</v>
      </c>
      <c r="C549" s="22" t="s">
        <v>63</v>
      </c>
      <c r="D549" s="22" t="s">
        <v>61</v>
      </c>
      <c r="E549" s="22" t="s">
        <v>1950</v>
      </c>
      <c r="F549" s="31">
        <v>43446.695659722223</v>
      </c>
      <c r="G549" s="31">
        <v>43452</v>
      </c>
      <c r="H549" s="31">
        <v>43817</v>
      </c>
      <c r="I549" s="31">
        <v>43476.683518518519</v>
      </c>
      <c r="J549" s="22" t="s">
        <v>73</v>
      </c>
      <c r="K549" s="32" t="s">
        <v>74</v>
      </c>
      <c r="L549" s="32" t="s">
        <v>1951</v>
      </c>
      <c r="N549" s="24">
        <v>0</v>
      </c>
      <c r="O549" s="24">
        <v>0</v>
      </c>
      <c r="P549" s="32" t="s">
        <v>275</v>
      </c>
      <c r="Q549" s="43" t="s">
        <v>276</v>
      </c>
      <c r="R549" s="43" t="s">
        <v>158</v>
      </c>
      <c r="S549" s="47">
        <v>7</v>
      </c>
    </row>
    <row r="550" spans="1:19" ht="12.75">
      <c r="A550" s="22" t="s">
        <v>60</v>
      </c>
      <c r="B550" s="22" t="s">
        <v>362</v>
      </c>
      <c r="C550" s="22" t="s">
        <v>63</v>
      </c>
      <c r="D550" s="22" t="s">
        <v>61</v>
      </c>
      <c r="E550" s="22" t="s">
        <v>1952</v>
      </c>
      <c r="F550" s="31">
        <v>43445.495034722218</v>
      </c>
      <c r="G550" s="31">
        <v>43447</v>
      </c>
      <c r="H550" s="31">
        <v>43812</v>
      </c>
      <c r="I550" s="31">
        <v>43475.47688657407</v>
      </c>
      <c r="J550" s="22" t="s">
        <v>73</v>
      </c>
      <c r="K550" s="32" t="s">
        <v>126</v>
      </c>
      <c r="L550" s="32" t="s">
        <v>1953</v>
      </c>
      <c r="N550" s="24">
        <v>4377.9111000000003</v>
      </c>
      <c r="O550" s="24">
        <v>7930.9300000000003</v>
      </c>
      <c r="P550" s="32" t="s">
        <v>90</v>
      </c>
      <c r="Q550" s="43" t="s">
        <v>91</v>
      </c>
      <c r="R550" s="43" t="s">
        <v>78</v>
      </c>
      <c r="S550" s="47">
        <v>7</v>
      </c>
    </row>
    <row r="551" spans="1:19" ht="12.75">
      <c r="A551" s="22" t="s">
        <v>60</v>
      </c>
      <c r="B551" s="22" t="s">
        <v>289</v>
      </c>
      <c r="C551" s="22" t="s">
        <v>63</v>
      </c>
      <c r="D551" s="22" t="s">
        <v>61</v>
      </c>
      <c r="E551" s="22" t="s">
        <v>1954</v>
      </c>
      <c r="F551" s="31">
        <v>43435.401585648149</v>
      </c>
      <c r="G551" s="31">
        <v>43474</v>
      </c>
      <c r="H551" s="31">
        <v>43839</v>
      </c>
      <c r="I551" s="31">
        <v>43465.39938657407</v>
      </c>
      <c r="J551" s="22" t="s">
        <v>73</v>
      </c>
      <c r="K551" s="32" t="s">
        <v>74</v>
      </c>
      <c r="L551" s="32" t="s">
        <v>1955</v>
      </c>
      <c r="N551" s="24">
        <v>1370.41</v>
      </c>
      <c r="O551" s="24">
        <v>0</v>
      </c>
      <c r="P551" s="32" t="s">
        <v>321</v>
      </c>
      <c r="Q551" s="43" t="s">
        <v>322</v>
      </c>
      <c r="R551" s="43" t="s">
        <v>78</v>
      </c>
      <c r="S551" s="47">
        <v>7</v>
      </c>
    </row>
    <row r="552" spans="1:19" ht="12.75">
      <c r="A552" s="22" t="s">
        <v>60</v>
      </c>
      <c r="B552" s="22" t="s">
        <v>405</v>
      </c>
      <c r="C552" s="22" t="s">
        <v>63</v>
      </c>
      <c r="D552" s="22" t="s">
        <v>61</v>
      </c>
      <c r="E552" s="22" t="s">
        <v>1956</v>
      </c>
      <c r="F552" s="31">
        <v>43462.518761574072</v>
      </c>
      <c r="G552" s="31">
        <v>43497</v>
      </c>
      <c r="H552" s="31">
        <v>43862</v>
      </c>
      <c r="I552" s="31">
        <v>43492.496053240742</v>
      </c>
      <c r="J552" s="22" t="s">
        <v>73</v>
      </c>
      <c r="K552" s="32" t="s">
        <v>82</v>
      </c>
      <c r="L552" s="32" t="s">
        <v>1957</v>
      </c>
      <c r="N552" s="24">
        <v>3227.2325000000001</v>
      </c>
      <c r="O552" s="24">
        <v>3781.22</v>
      </c>
      <c r="P552" s="32" t="s">
        <v>1958</v>
      </c>
      <c r="Q552" s="43" t="s">
        <v>1959</v>
      </c>
      <c r="R552" s="43" t="s">
        <v>78</v>
      </c>
      <c r="S552" s="47">
        <v>7</v>
      </c>
    </row>
    <row r="553" spans="1:19" ht="12.75">
      <c r="A553" s="22" t="s">
        <v>60</v>
      </c>
      <c r="B553" s="22" t="s">
        <v>425</v>
      </c>
      <c r="C553" s="22" t="s">
        <v>63</v>
      </c>
      <c r="D553" s="22" t="s">
        <v>61</v>
      </c>
      <c r="E553" s="22" t="s">
        <v>1960</v>
      </c>
      <c r="F553" s="31">
        <v>43439.114108796297</v>
      </c>
      <c r="G553" s="31">
        <v>43480</v>
      </c>
      <c r="H553" s="31">
        <v>43845</v>
      </c>
      <c r="I553" s="31">
        <v>43499.114108796297</v>
      </c>
      <c r="J553" s="22" t="s">
        <v>81</v>
      </c>
      <c r="K553" s="32" t="s">
        <v>82</v>
      </c>
      <c r="L553" s="32" t="s">
        <v>1961</v>
      </c>
      <c r="M553" s="32" t="s">
        <v>1962</v>
      </c>
      <c r="N553" s="24">
        <v>772.90</v>
      </c>
      <c r="O553" s="24">
        <v>772.90</v>
      </c>
      <c r="P553" s="32" t="s">
        <v>850</v>
      </c>
      <c r="Q553" s="43" t="s">
        <v>851</v>
      </c>
      <c r="R553" s="43" t="s">
        <v>78</v>
      </c>
      <c r="S553" s="47">
        <v>1</v>
      </c>
    </row>
    <row r="554" spans="1:19" ht="12.75">
      <c r="A554" s="22" t="s">
        <v>60</v>
      </c>
      <c r="B554" s="22" t="s">
        <v>303</v>
      </c>
      <c r="C554" s="22" t="s">
        <v>63</v>
      </c>
      <c r="D554" s="22" t="s">
        <v>61</v>
      </c>
      <c r="E554" s="22" t="s">
        <v>1963</v>
      </c>
      <c r="F554" s="31">
        <v>43447.482048611106</v>
      </c>
      <c r="G554" s="31">
        <v>43448</v>
      </c>
      <c r="H554" s="31">
        <v>43814</v>
      </c>
      <c r="I554" s="31">
        <v>43477</v>
      </c>
      <c r="J554" s="22" t="s">
        <v>73</v>
      </c>
      <c r="K554" s="32" t="s">
        <v>120</v>
      </c>
      <c r="L554" s="32" t="s">
        <v>1964</v>
      </c>
      <c r="M554" s="32" t="s">
        <v>1965</v>
      </c>
      <c r="N554" s="24">
        <v>951.93330000000003</v>
      </c>
      <c r="O554" s="24">
        <v>629.78999999999996</v>
      </c>
      <c r="P554" s="32" t="s">
        <v>1966</v>
      </c>
      <c r="Q554" s="43" t="s">
        <v>1967</v>
      </c>
      <c r="R554" s="43" t="s">
        <v>78</v>
      </c>
      <c r="S554" s="47">
        <v>7</v>
      </c>
    </row>
    <row r="555" spans="1:19" ht="12.75">
      <c r="A555" s="22" t="s">
        <v>60</v>
      </c>
      <c r="B555" s="22" t="s">
        <v>331</v>
      </c>
      <c r="C555" s="22" t="s">
        <v>63</v>
      </c>
      <c r="D555" s="22" t="s">
        <v>61</v>
      </c>
      <c r="E555" s="22" t="s">
        <v>1968</v>
      </c>
      <c r="F555" s="31">
        <v>43447.666388888887</v>
      </c>
      <c r="G555" s="31">
        <v>43448</v>
      </c>
      <c r="H555" s="31">
        <v>43813</v>
      </c>
      <c r="I555" s="31">
        <v>43477</v>
      </c>
      <c r="J555" s="22" t="s">
        <v>73</v>
      </c>
      <c r="K555" s="32" t="s">
        <v>82</v>
      </c>
      <c r="L555" s="32" t="s">
        <v>1969</v>
      </c>
      <c r="N555" s="24">
        <v>5234.76</v>
      </c>
      <c r="O555" s="24">
        <v>7478.0050000000001</v>
      </c>
      <c r="P555" s="32" t="s">
        <v>109</v>
      </c>
      <c r="Q555" s="43" t="s">
        <v>110</v>
      </c>
      <c r="R555" s="43" t="s">
        <v>78</v>
      </c>
      <c r="S555" s="47">
        <v>7</v>
      </c>
    </row>
    <row r="556" spans="1:19" ht="12.75">
      <c r="A556" s="22" t="s">
        <v>60</v>
      </c>
      <c r="B556" s="22" t="s">
        <v>323</v>
      </c>
      <c r="C556" s="22" t="s">
        <v>63</v>
      </c>
      <c r="D556" s="22" t="s">
        <v>61</v>
      </c>
      <c r="E556" s="22" t="s">
        <v>1970</v>
      </c>
      <c r="F556" s="31">
        <v>43439.493379629625</v>
      </c>
      <c r="G556" s="31">
        <v>43482</v>
      </c>
      <c r="H556" s="31">
        <v>43666</v>
      </c>
      <c r="I556" s="31">
        <v>43469</v>
      </c>
      <c r="J556" s="22" t="s">
        <v>73</v>
      </c>
      <c r="K556" s="32" t="s">
        <v>126</v>
      </c>
      <c r="L556" s="32" t="s">
        <v>1971</v>
      </c>
      <c r="N556" s="24">
        <v>1383.5585000000001</v>
      </c>
      <c r="O556" s="24">
        <v>1954.81</v>
      </c>
      <c r="P556" s="32" t="s">
        <v>109</v>
      </c>
      <c r="Q556" s="43" t="s">
        <v>110</v>
      </c>
      <c r="R556" s="43" t="s">
        <v>78</v>
      </c>
      <c r="S556" s="47">
        <v>7</v>
      </c>
    </row>
    <row r="557" spans="1:19" ht="12.75">
      <c r="A557" s="22" t="s">
        <v>60</v>
      </c>
      <c r="B557" s="22" t="s">
        <v>289</v>
      </c>
      <c r="C557" s="22" t="s">
        <v>63</v>
      </c>
      <c r="D557" s="22" t="s">
        <v>61</v>
      </c>
      <c r="E557" s="22" t="s">
        <v>1972</v>
      </c>
      <c r="F557" s="31">
        <v>43439.17019675926</v>
      </c>
      <c r="G557" s="31">
        <v>43481</v>
      </c>
      <c r="H557" s="31">
        <v>43846</v>
      </c>
      <c r="I557" s="31">
        <v>43499.17019675926</v>
      </c>
      <c r="J557" s="22" t="s">
        <v>73</v>
      </c>
      <c r="K557" s="32" t="s">
        <v>82</v>
      </c>
      <c r="L557" s="32" t="s">
        <v>1973</v>
      </c>
      <c r="M557" s="32" t="s">
        <v>1974</v>
      </c>
      <c r="N557" s="24">
        <v>4158.54</v>
      </c>
      <c r="O557" s="24">
        <v>4303.1000000000004</v>
      </c>
      <c r="P557" s="32" t="s">
        <v>451</v>
      </c>
      <c r="Q557" s="43" t="s">
        <v>452</v>
      </c>
      <c r="R557" s="43" t="s">
        <v>78</v>
      </c>
      <c r="S557" s="47">
        <v>7</v>
      </c>
    </row>
    <row r="558" spans="1:19" ht="12.75">
      <c r="A558" s="22" t="s">
        <v>60</v>
      </c>
      <c r="B558" s="22" t="s">
        <v>425</v>
      </c>
      <c r="C558" s="22" t="s">
        <v>63</v>
      </c>
      <c r="D558" s="22" t="s">
        <v>61</v>
      </c>
      <c r="E558" s="22" t="s">
        <v>1975</v>
      </c>
      <c r="F558" s="31">
        <v>43446.675543981481</v>
      </c>
      <c r="G558" s="31">
        <v>43446</v>
      </c>
      <c r="H558" s="31">
        <v>43811</v>
      </c>
      <c r="I558" s="31">
        <v>43476</v>
      </c>
      <c r="J558" s="22" t="s">
        <v>73</v>
      </c>
      <c r="K558" s="32" t="s">
        <v>126</v>
      </c>
      <c r="L558" s="32" t="s">
        <v>1976</v>
      </c>
      <c r="N558" s="24">
        <v>764.66279999999995</v>
      </c>
      <c r="O558" s="24">
        <v>580.74</v>
      </c>
      <c r="P558" s="32" t="s">
        <v>1298</v>
      </c>
      <c r="Q558" s="43" t="s">
        <v>1299</v>
      </c>
      <c r="R558" s="43" t="s">
        <v>78</v>
      </c>
      <c r="S558" s="47">
        <v>7</v>
      </c>
    </row>
    <row r="559" spans="1:19" ht="12.75">
      <c r="A559" s="22" t="s">
        <v>60</v>
      </c>
      <c r="B559" s="22" t="s">
        <v>289</v>
      </c>
      <c r="C559" s="22" t="s">
        <v>63</v>
      </c>
      <c r="D559" s="22" t="s">
        <v>61</v>
      </c>
      <c r="E559" s="22" t="s">
        <v>1977</v>
      </c>
      <c r="F559" s="31">
        <v>43453.604710648149</v>
      </c>
      <c r="G559" s="31">
        <v>43453</v>
      </c>
      <c r="H559" s="31">
        <v>43818</v>
      </c>
      <c r="I559" s="31">
        <v>43483.602268518516</v>
      </c>
      <c r="J559" s="22" t="s">
        <v>73</v>
      </c>
      <c r="K559" s="32" t="s">
        <v>74</v>
      </c>
      <c r="L559" s="32" t="s">
        <v>1978</v>
      </c>
      <c r="N559" s="24">
        <v>636.93799999999999</v>
      </c>
      <c r="O559" s="24">
        <v>0</v>
      </c>
      <c r="P559" s="32" t="s">
        <v>105</v>
      </c>
      <c r="Q559" s="43" t="s">
        <v>106</v>
      </c>
      <c r="R559" s="43" t="s">
        <v>78</v>
      </c>
      <c r="S559" s="47">
        <v>7</v>
      </c>
    </row>
    <row r="560" spans="1:19" ht="12.75">
      <c r="A560" s="22" t="s">
        <v>60</v>
      </c>
      <c r="B560" s="22" t="s">
        <v>289</v>
      </c>
      <c r="C560" s="22" t="s">
        <v>63</v>
      </c>
      <c r="D560" s="22" t="s">
        <v>61</v>
      </c>
      <c r="E560" s="22" t="s">
        <v>1979</v>
      </c>
      <c r="F560" s="31">
        <v>43447.652442129627</v>
      </c>
      <c r="G560" s="31">
        <v>43445</v>
      </c>
      <c r="H560" s="31">
        <v>43810</v>
      </c>
      <c r="I560" s="31">
        <v>43475.734583333331</v>
      </c>
      <c r="J560" s="22" t="s">
        <v>73</v>
      </c>
      <c r="K560" s="32" t="s">
        <v>82</v>
      </c>
      <c r="L560" s="32" t="s">
        <v>1980</v>
      </c>
      <c r="N560" s="24">
        <v>619.53800000000001</v>
      </c>
      <c r="O560" s="24">
        <v>507.90</v>
      </c>
      <c r="P560" s="32" t="s">
        <v>1175</v>
      </c>
      <c r="Q560" s="43" t="s">
        <v>1176</v>
      </c>
      <c r="R560" s="43" t="s">
        <v>78</v>
      </c>
      <c r="S560" s="47">
        <v>7</v>
      </c>
    </row>
    <row r="561" spans="1:19" ht="12.75">
      <c r="A561" s="22" t="s">
        <v>60</v>
      </c>
      <c r="B561" s="22" t="s">
        <v>415</v>
      </c>
      <c r="C561" s="22" t="s">
        <v>63</v>
      </c>
      <c r="D561" s="22" t="s">
        <v>61</v>
      </c>
      <c r="E561" s="22" t="s">
        <v>1981</v>
      </c>
      <c r="F561" s="31">
        <v>43444.39439814815</v>
      </c>
      <c r="G561" s="31">
        <v>43452</v>
      </c>
      <c r="H561" s="31">
        <v>43817</v>
      </c>
      <c r="I561" s="31">
        <v>43474</v>
      </c>
      <c r="J561" s="22" t="s">
        <v>73</v>
      </c>
      <c r="K561" s="32" t="s">
        <v>82</v>
      </c>
      <c r="L561" s="32" t="s">
        <v>1982</v>
      </c>
      <c r="N561" s="24">
        <v>3567.4041999999999</v>
      </c>
      <c r="O561" s="24">
        <v>3755.5832999999998</v>
      </c>
      <c r="P561" s="32" t="s">
        <v>90</v>
      </c>
      <c r="Q561" s="43" t="s">
        <v>91</v>
      </c>
      <c r="R561" s="43" t="s">
        <v>158</v>
      </c>
      <c r="S561" s="47">
        <v>7</v>
      </c>
    </row>
    <row r="562" spans="1:19" ht="12.75">
      <c r="A562" s="22" t="s">
        <v>60</v>
      </c>
      <c r="B562" s="22" t="s">
        <v>289</v>
      </c>
      <c r="C562" s="22" t="s">
        <v>63</v>
      </c>
      <c r="D562" s="22" t="s">
        <v>61</v>
      </c>
      <c r="E562" s="22" t="s">
        <v>1983</v>
      </c>
      <c r="F562" s="31">
        <v>43437.227094907408</v>
      </c>
      <c r="G562" s="31">
        <v>43479</v>
      </c>
      <c r="H562" s="31">
        <v>43844</v>
      </c>
      <c r="I562" s="31">
        <v>43497.227094907408</v>
      </c>
      <c r="J562" s="22" t="s">
        <v>73</v>
      </c>
      <c r="K562" s="32" t="s">
        <v>82</v>
      </c>
      <c r="L562" s="32" t="s">
        <v>1984</v>
      </c>
      <c r="M562" s="32" t="s">
        <v>1985</v>
      </c>
      <c r="N562" s="24">
        <v>1476.755</v>
      </c>
      <c r="O562" s="24">
        <v>1009</v>
      </c>
      <c r="P562" s="32" t="s">
        <v>167</v>
      </c>
      <c r="Q562" s="43" t="s">
        <v>168</v>
      </c>
      <c r="R562" s="43" t="s">
        <v>78</v>
      </c>
      <c r="S562" s="47">
        <v>7</v>
      </c>
    </row>
    <row r="563" spans="1:19" ht="12.75">
      <c r="A563" s="22" t="s">
        <v>60</v>
      </c>
      <c r="B563" s="22" t="s">
        <v>289</v>
      </c>
      <c r="C563" s="22" t="s">
        <v>63</v>
      </c>
      <c r="D563" s="22" t="s">
        <v>61</v>
      </c>
      <c r="E563" s="22" t="s">
        <v>1986</v>
      </c>
      <c r="F563" s="31">
        <v>43437.344409722224</v>
      </c>
      <c r="G563" s="31">
        <v>43474</v>
      </c>
      <c r="H563" s="31">
        <v>43839</v>
      </c>
      <c r="I563" s="31">
        <v>43467.343090277776</v>
      </c>
      <c r="J563" s="22" t="s">
        <v>73</v>
      </c>
      <c r="K563" s="32" t="s">
        <v>82</v>
      </c>
      <c r="L563" s="32" t="s">
        <v>1987</v>
      </c>
      <c r="N563" s="24">
        <v>1354.0427999999999</v>
      </c>
      <c r="O563" s="24">
        <v>1068.0599999999999</v>
      </c>
      <c r="P563" s="32" t="s">
        <v>134</v>
      </c>
      <c r="Q563" s="43" t="s">
        <v>135</v>
      </c>
      <c r="R563" s="43" t="s">
        <v>78</v>
      </c>
      <c r="S563" s="47">
        <v>7</v>
      </c>
    </row>
    <row r="564" spans="1:19" ht="12.75">
      <c r="A564" s="22" t="s">
        <v>60</v>
      </c>
      <c r="B564" s="22" t="s">
        <v>489</v>
      </c>
      <c r="C564" s="22" t="s">
        <v>63</v>
      </c>
      <c r="D564" s="22" t="s">
        <v>61</v>
      </c>
      <c r="E564" s="22" t="s">
        <v>1988</v>
      </c>
      <c r="F564" s="31">
        <v>43454.675046296295</v>
      </c>
      <c r="G564" s="31">
        <v>43465</v>
      </c>
      <c r="H564" s="31">
        <v>43830</v>
      </c>
      <c r="I564" s="31">
        <v>43484.667037037034</v>
      </c>
      <c r="J564" s="22" t="s">
        <v>73</v>
      </c>
      <c r="K564" s="32" t="s">
        <v>74</v>
      </c>
      <c r="L564" s="32" t="s">
        <v>1989</v>
      </c>
      <c r="N564" s="24">
        <v>0</v>
      </c>
      <c r="O564" s="24">
        <v>0</v>
      </c>
      <c r="P564" s="32" t="s">
        <v>1509</v>
      </c>
      <c r="Q564" s="43" t="s">
        <v>1510</v>
      </c>
      <c r="R564" s="43" t="s">
        <v>78</v>
      </c>
      <c r="S564" s="47">
        <v>6</v>
      </c>
    </row>
    <row r="565" spans="1:19" ht="12.75">
      <c r="A565" s="22" t="s">
        <v>60</v>
      </c>
      <c r="B565" s="22" t="s">
        <v>289</v>
      </c>
      <c r="C565" s="22" t="s">
        <v>63</v>
      </c>
      <c r="D565" s="22" t="s">
        <v>61</v>
      </c>
      <c r="E565" s="22" t="s">
        <v>1990</v>
      </c>
      <c r="F565" s="31">
        <v>43439.710798611108</v>
      </c>
      <c r="G565" s="31">
        <v>43439</v>
      </c>
      <c r="H565" s="31">
        <v>43804</v>
      </c>
      <c r="I565" s="31">
        <v>43469.708935185183</v>
      </c>
      <c r="J565" s="22" t="s">
        <v>73</v>
      </c>
      <c r="K565" s="32" t="s">
        <v>74</v>
      </c>
      <c r="L565" s="32" t="s">
        <v>1991</v>
      </c>
      <c r="N565" s="24">
        <v>570.2925</v>
      </c>
      <c r="O565" s="24">
        <v>0</v>
      </c>
      <c r="P565" s="32" t="s">
        <v>774</v>
      </c>
      <c r="Q565" s="43" t="s">
        <v>775</v>
      </c>
      <c r="R565" s="43" t="s">
        <v>78</v>
      </c>
      <c r="S565" s="47">
        <v>7</v>
      </c>
    </row>
    <row r="566" spans="1:19" ht="12.75">
      <c r="A566" s="22" t="s">
        <v>60</v>
      </c>
      <c r="B566" s="22" t="s">
        <v>901</v>
      </c>
      <c r="C566" s="22" t="s">
        <v>63</v>
      </c>
      <c r="D566" s="22" t="s">
        <v>61</v>
      </c>
      <c r="E566" s="22" t="s">
        <v>1992</v>
      </c>
      <c r="F566" s="31">
        <v>43452.554849537039</v>
      </c>
      <c r="G566" s="31">
        <v>43481</v>
      </c>
      <c r="H566" s="31">
        <v>43846</v>
      </c>
      <c r="I566" s="31">
        <v>43482</v>
      </c>
      <c r="J566" s="22" t="s">
        <v>73</v>
      </c>
      <c r="K566" s="32" t="s">
        <v>74</v>
      </c>
      <c r="L566" s="32" t="s">
        <v>1993</v>
      </c>
      <c r="N566" s="24">
        <v>11504.905000000001</v>
      </c>
      <c r="O566" s="24">
        <v>0</v>
      </c>
      <c r="P566" s="32" t="s">
        <v>1994</v>
      </c>
      <c r="Q566" s="43" t="s">
        <v>1995</v>
      </c>
      <c r="R566" s="43" t="s">
        <v>78</v>
      </c>
      <c r="S566" s="47">
        <v>7</v>
      </c>
    </row>
    <row r="567" spans="1:19" ht="12.75">
      <c r="A567" s="22" t="s">
        <v>60</v>
      </c>
      <c r="B567" s="22" t="s">
        <v>289</v>
      </c>
      <c r="C567" s="22" t="s">
        <v>63</v>
      </c>
      <c r="D567" s="22" t="s">
        <v>61</v>
      </c>
      <c r="E567" s="22" t="s">
        <v>1996</v>
      </c>
      <c r="F567" s="31">
        <v>43446.701724537037</v>
      </c>
      <c r="G567" s="31">
        <v>43446</v>
      </c>
      <c r="H567" s="31">
        <v>43811</v>
      </c>
      <c r="I567" s="31">
        <v>43476.696689814817</v>
      </c>
      <c r="J567" s="22" t="s">
        <v>73</v>
      </c>
      <c r="K567" s="32" t="s">
        <v>82</v>
      </c>
      <c r="L567" s="32" t="s">
        <v>1997</v>
      </c>
      <c r="N567" s="24">
        <v>3754.3525</v>
      </c>
      <c r="O567" s="24">
        <v>2730.3366000000001</v>
      </c>
      <c r="P567" s="32" t="s">
        <v>502</v>
      </c>
      <c r="Q567" s="43" t="s">
        <v>503</v>
      </c>
      <c r="R567" s="43" t="s">
        <v>158</v>
      </c>
      <c r="S567" s="47">
        <v>7</v>
      </c>
    </row>
    <row r="568" spans="1:19" ht="12.75">
      <c r="A568" s="22" t="s">
        <v>60</v>
      </c>
      <c r="B568" s="22" t="s">
        <v>1011</v>
      </c>
      <c r="C568" s="22" t="s">
        <v>63</v>
      </c>
      <c r="D568" s="22" t="s">
        <v>61</v>
      </c>
      <c r="E568" s="22" t="s">
        <v>1998</v>
      </c>
      <c r="F568" s="31">
        <v>43447.54792824074</v>
      </c>
      <c r="G568" s="31">
        <v>43465</v>
      </c>
      <c r="H568" s="31">
        <v>43830</v>
      </c>
      <c r="I568" s="31">
        <v>43477</v>
      </c>
      <c r="J568" s="22" t="s">
        <v>73</v>
      </c>
      <c r="K568" s="32" t="s">
        <v>74</v>
      </c>
      <c r="L568" s="32" t="s">
        <v>1999</v>
      </c>
      <c r="N568" s="24">
        <v>6564.1499999999996</v>
      </c>
      <c r="O568" s="24">
        <v>0</v>
      </c>
      <c r="P568" s="32" t="s">
        <v>1246</v>
      </c>
      <c r="Q568" s="43" t="s">
        <v>1247</v>
      </c>
      <c r="R568" s="43" t="s">
        <v>78</v>
      </c>
      <c r="S568" s="47">
        <v>7</v>
      </c>
    </row>
    <row r="569" spans="1:19" ht="12.75">
      <c r="A569" s="22" t="s">
        <v>60</v>
      </c>
      <c r="B569" s="22" t="s">
        <v>1466</v>
      </c>
      <c r="C569" s="22" t="s">
        <v>63</v>
      </c>
      <c r="D569" s="22" t="s">
        <v>61</v>
      </c>
      <c r="E569" s="22" t="s">
        <v>2000</v>
      </c>
      <c r="F569" s="31">
        <v>43444.462465277778</v>
      </c>
      <c r="G569" s="31">
        <v>43465</v>
      </c>
      <c r="H569" s="31">
        <v>43830</v>
      </c>
      <c r="I569" s="31">
        <v>43474</v>
      </c>
      <c r="J569" s="22" t="s">
        <v>73</v>
      </c>
      <c r="K569" s="32" t="s">
        <v>231</v>
      </c>
      <c r="L569" s="32" t="s">
        <v>2001</v>
      </c>
      <c r="N569" s="24">
        <v>2098.5032999999999</v>
      </c>
      <c r="O569" s="24">
        <v>0</v>
      </c>
      <c r="P569" s="32" t="s">
        <v>1478</v>
      </c>
      <c r="Q569" s="43" t="s">
        <v>1479</v>
      </c>
      <c r="R569" s="43" t="s">
        <v>78</v>
      </c>
      <c r="S569" s="47">
        <v>7</v>
      </c>
    </row>
    <row r="570" spans="1:19" ht="12.75">
      <c r="A570" s="22" t="s">
        <v>60</v>
      </c>
      <c r="B570" s="22" t="s">
        <v>583</v>
      </c>
      <c r="C570" s="22" t="s">
        <v>63</v>
      </c>
      <c r="D570" s="22" t="s">
        <v>61</v>
      </c>
      <c r="E570" s="22" t="s">
        <v>2002</v>
      </c>
      <c r="F570" s="31">
        <v>43437.683194444442</v>
      </c>
      <c r="G570" s="31">
        <v>43464</v>
      </c>
      <c r="H570" s="31">
        <v>43829</v>
      </c>
      <c r="I570" s="31">
        <v>43467</v>
      </c>
      <c r="J570" s="22" t="s">
        <v>73</v>
      </c>
      <c r="K570" s="32" t="s">
        <v>126</v>
      </c>
      <c r="L570" s="32" t="s">
        <v>2003</v>
      </c>
      <c r="N570" s="24">
        <v>1998.5133000000001</v>
      </c>
      <c r="O570" s="24">
        <v>1571.935</v>
      </c>
      <c r="P570" s="32" t="s">
        <v>90</v>
      </c>
      <c r="Q570" s="43" t="s">
        <v>91</v>
      </c>
      <c r="R570" s="43" t="s">
        <v>78</v>
      </c>
      <c r="S570" s="47">
        <v>6</v>
      </c>
    </row>
    <row r="571" spans="1:19" ht="12.75">
      <c r="A571" s="22" t="s">
        <v>60</v>
      </c>
      <c r="B571" s="22" t="s">
        <v>901</v>
      </c>
      <c r="C571" s="22" t="s">
        <v>63</v>
      </c>
      <c r="D571" s="22" t="s">
        <v>61</v>
      </c>
      <c r="E571" s="22" t="s">
        <v>2004</v>
      </c>
      <c r="F571" s="31">
        <v>43454.369143518517</v>
      </c>
      <c r="G571" s="31">
        <v>43485</v>
      </c>
      <c r="H571" s="31">
        <v>43850</v>
      </c>
      <c r="I571" s="31">
        <v>43484</v>
      </c>
      <c r="J571" s="22" t="s">
        <v>73</v>
      </c>
      <c r="K571" s="32" t="s">
        <v>74</v>
      </c>
      <c r="L571" s="32" t="s">
        <v>2005</v>
      </c>
      <c r="N571" s="24">
        <v>1900.115</v>
      </c>
      <c r="O571" s="24">
        <v>0</v>
      </c>
      <c r="P571" s="32" t="s">
        <v>101</v>
      </c>
      <c r="Q571" s="43" t="s">
        <v>102</v>
      </c>
      <c r="R571" s="43" t="s">
        <v>78</v>
      </c>
      <c r="S571" s="47">
        <v>7</v>
      </c>
    </row>
    <row r="572" spans="1:19" ht="12.75">
      <c r="A572" s="22" t="s">
        <v>60</v>
      </c>
      <c r="B572" s="22" t="s">
        <v>494</v>
      </c>
      <c r="C572" s="22" t="s">
        <v>63</v>
      </c>
      <c r="D572" s="22" t="s">
        <v>61</v>
      </c>
      <c r="E572" s="22" t="s">
        <v>2006</v>
      </c>
      <c r="F572" s="31">
        <v>43455.105381944442</v>
      </c>
      <c r="G572" s="31">
        <v>43501</v>
      </c>
      <c r="H572" s="31">
        <v>43866</v>
      </c>
      <c r="I572" s="31">
        <v>43515.105381944442</v>
      </c>
      <c r="J572" s="22" t="s">
        <v>81</v>
      </c>
      <c r="K572" s="32" t="s">
        <v>82</v>
      </c>
      <c r="L572" s="32" t="s">
        <v>2007</v>
      </c>
      <c r="M572" s="32" t="s">
        <v>2008</v>
      </c>
      <c r="N572" s="24">
        <v>5603.0299999999997</v>
      </c>
      <c r="O572" s="24">
        <v>5603.0299999999997</v>
      </c>
      <c r="P572" s="32" t="s">
        <v>2009</v>
      </c>
      <c r="Q572" s="43" t="s">
        <v>2010</v>
      </c>
      <c r="R572" s="43" t="s">
        <v>78</v>
      </c>
      <c r="S572" s="47">
        <v>1</v>
      </c>
    </row>
    <row r="573" spans="1:19" ht="12.75">
      <c r="A573" s="22" t="s">
        <v>60</v>
      </c>
      <c r="B573" s="22" t="s">
        <v>1094</v>
      </c>
      <c r="C573" s="22" t="s">
        <v>63</v>
      </c>
      <c r="D573" s="22" t="s">
        <v>61</v>
      </c>
      <c r="E573" s="22" t="s">
        <v>2011</v>
      </c>
      <c r="F573" s="31">
        <v>43452.387835648144</v>
      </c>
      <c r="G573" s="31">
        <v>43452</v>
      </c>
      <c r="H573" s="31">
        <v>43817</v>
      </c>
      <c r="I573" s="31">
        <v>43482</v>
      </c>
      <c r="J573" s="22" t="s">
        <v>73</v>
      </c>
      <c r="K573" s="32" t="s">
        <v>82</v>
      </c>
      <c r="L573" s="32" t="s">
        <v>2012</v>
      </c>
      <c r="N573" s="24">
        <v>802.51400000000001</v>
      </c>
      <c r="O573" s="24">
        <v>605.92999999999995</v>
      </c>
      <c r="P573" s="32" t="s">
        <v>2013</v>
      </c>
      <c r="Q573" s="43" t="s">
        <v>2014</v>
      </c>
      <c r="R573" s="43" t="s">
        <v>78</v>
      </c>
      <c r="S573" s="47">
        <v>7</v>
      </c>
    </row>
    <row r="574" spans="1:19" ht="12.75">
      <c r="A574" s="22" t="s">
        <v>60</v>
      </c>
      <c r="B574" s="22" t="s">
        <v>2015</v>
      </c>
      <c r="C574" s="22" t="s">
        <v>63</v>
      </c>
      <c r="D574" s="22" t="s">
        <v>61</v>
      </c>
      <c r="E574" s="22" t="s">
        <v>2016</v>
      </c>
      <c r="F574" s="31">
        <v>43449.119976851849</v>
      </c>
      <c r="G574" s="31">
        <v>43483</v>
      </c>
      <c r="H574" s="31">
        <v>43848</v>
      </c>
      <c r="I574" s="31">
        <v>43509.119976851849</v>
      </c>
      <c r="J574" s="22" t="s">
        <v>81</v>
      </c>
      <c r="K574" s="32" t="s">
        <v>82</v>
      </c>
      <c r="L574" s="32" t="s">
        <v>2017</v>
      </c>
      <c r="M574" s="32" t="s">
        <v>2018</v>
      </c>
      <c r="N574" s="24">
        <v>2111.36</v>
      </c>
      <c r="O574" s="24">
        <v>2111.36</v>
      </c>
      <c r="P574" s="32" t="s">
        <v>2019</v>
      </c>
      <c r="Q574" s="43" t="s">
        <v>2020</v>
      </c>
      <c r="R574" s="43" t="s">
        <v>78</v>
      </c>
      <c r="S574" s="47">
        <v>1</v>
      </c>
    </row>
    <row r="575" spans="1:19" ht="12.75">
      <c r="A575" s="22" t="s">
        <v>60</v>
      </c>
      <c r="B575" s="22" t="s">
        <v>362</v>
      </c>
      <c r="C575" s="22" t="s">
        <v>63</v>
      </c>
      <c r="D575" s="22" t="s">
        <v>61</v>
      </c>
      <c r="E575" s="22" t="s">
        <v>2021</v>
      </c>
      <c r="F575" s="31">
        <v>43444.306550925925</v>
      </c>
      <c r="G575" s="31">
        <v>43487</v>
      </c>
      <c r="H575" s="31">
        <v>43852</v>
      </c>
      <c r="I575" s="31">
        <v>43504.306550925925</v>
      </c>
      <c r="J575" s="22" t="s">
        <v>73</v>
      </c>
      <c r="K575" s="32" t="s">
        <v>74</v>
      </c>
      <c r="L575" s="32" t="s">
        <v>2022</v>
      </c>
      <c r="M575" s="32" t="s">
        <v>2023</v>
      </c>
      <c r="N575" s="24">
        <v>2585.335</v>
      </c>
      <c r="O575" s="24">
        <v>0</v>
      </c>
      <c r="P575" s="32" t="s">
        <v>197</v>
      </c>
      <c r="Q575" s="43" t="s">
        <v>198</v>
      </c>
      <c r="R575" s="43" t="s">
        <v>78</v>
      </c>
      <c r="S575" s="47">
        <v>7</v>
      </c>
    </row>
    <row r="576" spans="1:19" ht="12.75">
      <c r="A576" s="22" t="s">
        <v>60</v>
      </c>
      <c r="B576" s="22" t="s">
        <v>425</v>
      </c>
      <c r="C576" s="22" t="s">
        <v>63</v>
      </c>
      <c r="D576" s="22" t="s">
        <v>61</v>
      </c>
      <c r="E576" s="22" t="s">
        <v>2024</v>
      </c>
      <c r="F576" s="31">
        <v>43455.609884259255</v>
      </c>
      <c r="G576" s="31">
        <v>43483</v>
      </c>
      <c r="H576" s="31">
        <v>43848</v>
      </c>
      <c r="I576" s="31">
        <v>43485</v>
      </c>
      <c r="J576" s="22" t="s">
        <v>73</v>
      </c>
      <c r="K576" s="32" t="s">
        <v>82</v>
      </c>
      <c r="L576" s="32" t="s">
        <v>2025</v>
      </c>
      <c r="N576" s="24">
        <v>2966.5432999999998</v>
      </c>
      <c r="O576" s="24">
        <v>4493.1499999999996</v>
      </c>
      <c r="P576" s="32" t="s">
        <v>650</v>
      </c>
      <c r="Q576" s="43" t="s">
        <v>651</v>
      </c>
      <c r="R576" s="43" t="s">
        <v>78</v>
      </c>
      <c r="S576" s="47">
        <v>6</v>
      </c>
    </row>
    <row r="577" spans="1:19" ht="12.75">
      <c r="A577" s="22" t="s">
        <v>60</v>
      </c>
      <c r="B577" s="22" t="s">
        <v>613</v>
      </c>
      <c r="C577" s="22" t="s">
        <v>63</v>
      </c>
      <c r="D577" s="22" t="s">
        <v>61</v>
      </c>
      <c r="E577" s="22" t="s">
        <v>2026</v>
      </c>
      <c r="F577" s="31">
        <v>43440.594166666662</v>
      </c>
      <c r="G577" s="31">
        <v>43454</v>
      </c>
      <c r="H577" s="31">
        <v>43819</v>
      </c>
      <c r="I577" s="31">
        <v>43470</v>
      </c>
      <c r="J577" s="22" t="s">
        <v>73</v>
      </c>
      <c r="K577" s="32" t="s">
        <v>82</v>
      </c>
      <c r="L577" s="32" t="s">
        <v>2027</v>
      </c>
      <c r="N577" s="24">
        <v>7678.6819999999998</v>
      </c>
      <c r="O577" s="24">
        <v>10297.530000000001</v>
      </c>
      <c r="P577" s="32" t="s">
        <v>109</v>
      </c>
      <c r="Q577" s="43" t="s">
        <v>110</v>
      </c>
      <c r="R577" s="43" t="s">
        <v>78</v>
      </c>
      <c r="S577" s="47">
        <v>7</v>
      </c>
    </row>
    <row r="578" spans="1:19" ht="12.75">
      <c r="A578" s="22" t="s">
        <v>60</v>
      </c>
      <c r="B578" s="22" t="s">
        <v>1414</v>
      </c>
      <c r="C578" s="22" t="s">
        <v>63</v>
      </c>
      <c r="D578" s="22" t="s">
        <v>61</v>
      </c>
      <c r="E578" s="22" t="s">
        <v>2028</v>
      </c>
      <c r="F578" s="31">
        <v>43452.673136574071</v>
      </c>
      <c r="G578" s="31">
        <v>43484</v>
      </c>
      <c r="H578" s="31">
        <v>43849</v>
      </c>
      <c r="I578" s="31">
        <v>43482.668483796297</v>
      </c>
      <c r="J578" s="22" t="s">
        <v>73</v>
      </c>
      <c r="K578" s="32" t="s">
        <v>120</v>
      </c>
      <c r="L578" s="32" t="s">
        <v>2029</v>
      </c>
      <c r="M578" s="32" t="s">
        <v>2030</v>
      </c>
      <c r="N578" s="24">
        <v>3814.105</v>
      </c>
      <c r="O578" s="24">
        <v>3814.105</v>
      </c>
      <c r="P578" s="32" t="s">
        <v>1829</v>
      </c>
      <c r="Q578" s="43" t="s">
        <v>1830</v>
      </c>
      <c r="R578" s="43" t="s">
        <v>158</v>
      </c>
      <c r="S578" s="47">
        <v>1</v>
      </c>
    </row>
    <row r="579" spans="1:19" ht="12.75">
      <c r="A579" s="22" t="s">
        <v>60</v>
      </c>
      <c r="B579" s="22" t="s">
        <v>674</v>
      </c>
      <c r="C579" s="22" t="s">
        <v>63</v>
      </c>
      <c r="D579" s="22" t="s">
        <v>61</v>
      </c>
      <c r="E579" s="22" t="s">
        <v>2031</v>
      </c>
      <c r="F579" s="31">
        <v>43444.595324074071</v>
      </c>
      <c r="G579" s="31">
        <v>43444</v>
      </c>
      <c r="H579" s="31">
        <v>43830</v>
      </c>
      <c r="I579" s="31">
        <v>43474.591203703705</v>
      </c>
      <c r="J579" s="22" t="s">
        <v>73</v>
      </c>
      <c r="K579" s="32" t="s">
        <v>120</v>
      </c>
      <c r="L579" s="32" t="s">
        <v>2032</v>
      </c>
      <c r="M579" s="32" t="s">
        <v>2033</v>
      </c>
      <c r="N579" s="24">
        <v>1510.0610999999999</v>
      </c>
      <c r="O579" s="24">
        <v>1175.80</v>
      </c>
      <c r="P579" s="32" t="s">
        <v>2034</v>
      </c>
      <c r="Q579" s="43" t="s">
        <v>2035</v>
      </c>
      <c r="R579" s="43" t="s">
        <v>78</v>
      </c>
      <c r="S579" s="47">
        <v>7</v>
      </c>
    </row>
    <row r="580" spans="1:19" ht="12.75">
      <c r="A580" s="22" t="s">
        <v>60</v>
      </c>
      <c r="B580" s="22" t="s">
        <v>362</v>
      </c>
      <c r="C580" s="22" t="s">
        <v>63</v>
      </c>
      <c r="D580" s="22" t="s">
        <v>61</v>
      </c>
      <c r="E580" s="22" t="s">
        <v>2036</v>
      </c>
      <c r="F580" s="31">
        <v>43462.572650462964</v>
      </c>
      <c r="G580" s="31">
        <v>43486</v>
      </c>
      <c r="H580" s="31">
        <v>43851</v>
      </c>
      <c r="I580" s="31">
        <v>43492.567141203705</v>
      </c>
      <c r="J580" s="22" t="s">
        <v>73</v>
      </c>
      <c r="K580" s="32" t="s">
        <v>126</v>
      </c>
      <c r="L580" s="32" t="s">
        <v>2037</v>
      </c>
      <c r="N580" s="24">
        <v>6486.8266000000003</v>
      </c>
      <c r="O580" s="24">
        <v>8121.34</v>
      </c>
      <c r="P580" s="32" t="s">
        <v>256</v>
      </c>
      <c r="Q580" s="43" t="s">
        <v>257</v>
      </c>
      <c r="R580" s="43" t="s">
        <v>78</v>
      </c>
      <c r="S580" s="47">
        <v>7</v>
      </c>
    </row>
    <row r="581" spans="1:19" ht="12.75">
      <c r="A581" s="22" t="s">
        <v>60</v>
      </c>
      <c r="B581" s="22" t="s">
        <v>362</v>
      </c>
      <c r="C581" s="22" t="s">
        <v>63</v>
      </c>
      <c r="D581" s="22" t="s">
        <v>61</v>
      </c>
      <c r="E581" s="22" t="s">
        <v>2038</v>
      </c>
      <c r="F581" s="31">
        <v>43438.532905092594</v>
      </c>
      <c r="G581" s="31">
        <v>43442</v>
      </c>
      <c r="H581" s="31">
        <v>43807</v>
      </c>
      <c r="I581" s="31">
        <v>43467.574895833335</v>
      </c>
      <c r="J581" s="22" t="s">
        <v>73</v>
      </c>
      <c r="K581" s="32" t="s">
        <v>74</v>
      </c>
      <c r="L581" s="32" t="s">
        <v>2039</v>
      </c>
      <c r="N581" s="24">
        <v>0</v>
      </c>
      <c r="O581" s="24">
        <v>0</v>
      </c>
      <c r="P581" s="32" t="s">
        <v>1495</v>
      </c>
      <c r="Q581" s="43" t="s">
        <v>1496</v>
      </c>
      <c r="R581" s="43" t="s">
        <v>78</v>
      </c>
      <c r="S581" s="47">
        <v>7</v>
      </c>
    </row>
    <row r="582" spans="1:19" ht="12.75">
      <c r="A582" s="22" t="s">
        <v>60</v>
      </c>
      <c r="B582" s="22" t="s">
        <v>331</v>
      </c>
      <c r="C582" s="22" t="s">
        <v>63</v>
      </c>
      <c r="D582" s="22" t="s">
        <v>61</v>
      </c>
      <c r="E582" s="22" t="s">
        <v>2040</v>
      </c>
      <c r="F582" s="31">
        <v>43438.676886574074</v>
      </c>
      <c r="G582" s="31">
        <v>43465</v>
      </c>
      <c r="H582" s="31">
        <v>43830</v>
      </c>
      <c r="I582" s="31">
        <v>43468</v>
      </c>
      <c r="J582" s="22" t="s">
        <v>73</v>
      </c>
      <c r="K582" s="32" t="s">
        <v>120</v>
      </c>
      <c r="L582" s="32" t="s">
        <v>2041</v>
      </c>
      <c r="M582" s="32" t="s">
        <v>2042</v>
      </c>
      <c r="N582" s="24">
        <v>1224.3857</v>
      </c>
      <c r="O582" s="24">
        <v>850.03</v>
      </c>
      <c r="P582" s="32" t="s">
        <v>2043</v>
      </c>
      <c r="Q582" s="43" t="s">
        <v>2044</v>
      </c>
      <c r="R582" s="43" t="s">
        <v>78</v>
      </c>
      <c r="S582" s="47">
        <v>7</v>
      </c>
    </row>
    <row r="583" spans="1:19" ht="12.75">
      <c r="A583" s="22" t="s">
        <v>60</v>
      </c>
      <c r="B583" s="22" t="s">
        <v>289</v>
      </c>
      <c r="C583" s="22" t="s">
        <v>63</v>
      </c>
      <c r="D583" s="22" t="s">
        <v>61</v>
      </c>
      <c r="E583" s="22" t="s">
        <v>2045</v>
      </c>
      <c r="F583" s="31">
        <v>43449.127094907402</v>
      </c>
      <c r="G583" s="31">
        <v>43483</v>
      </c>
      <c r="H583" s="31">
        <v>43848</v>
      </c>
      <c r="I583" s="31">
        <v>43507.491990740738</v>
      </c>
      <c r="J583" s="22" t="s">
        <v>81</v>
      </c>
      <c r="K583" s="32" t="s">
        <v>82</v>
      </c>
      <c r="L583" s="32" t="s">
        <v>2046</v>
      </c>
      <c r="M583" s="32" t="s">
        <v>2047</v>
      </c>
      <c r="N583" s="24">
        <v>521.55999999999995</v>
      </c>
      <c r="O583" s="24">
        <v>521.55999999999995</v>
      </c>
      <c r="P583" s="32" t="s">
        <v>831</v>
      </c>
      <c r="Q583" s="43" t="s">
        <v>832</v>
      </c>
      <c r="R583" s="43" t="s">
        <v>78</v>
      </c>
      <c r="S583" s="47">
        <v>7</v>
      </c>
    </row>
    <row r="584" spans="1:19" ht="12.75">
      <c r="A584" s="22" t="s">
        <v>60</v>
      </c>
      <c r="B584" s="22" t="s">
        <v>2048</v>
      </c>
      <c r="C584" s="22" t="s">
        <v>63</v>
      </c>
      <c r="D584" s="22" t="s">
        <v>61</v>
      </c>
      <c r="E584" s="22" t="s">
        <v>2049</v>
      </c>
      <c r="F584" s="31">
        <v>43444.520474537036</v>
      </c>
      <c r="G584" s="31">
        <v>43493</v>
      </c>
      <c r="H584" s="31">
        <v>43858</v>
      </c>
      <c r="I584" s="31">
        <v>43474</v>
      </c>
      <c r="J584" s="22" t="s">
        <v>73</v>
      </c>
      <c r="K584" s="32" t="s">
        <v>82</v>
      </c>
      <c r="L584" s="32" t="s">
        <v>2050</v>
      </c>
      <c r="N584" s="24">
        <v>2947.39</v>
      </c>
      <c r="O584" s="24">
        <v>2947.39</v>
      </c>
      <c r="P584" s="32" t="s">
        <v>2051</v>
      </c>
      <c r="Q584" s="43" t="s">
        <v>2052</v>
      </c>
      <c r="R584" s="43" t="s">
        <v>78</v>
      </c>
      <c r="S584" s="47">
        <v>6</v>
      </c>
    </row>
    <row r="585" spans="1:19" ht="12.75">
      <c r="A585" s="22" t="s">
        <v>60</v>
      </c>
      <c r="B585" s="22" t="s">
        <v>289</v>
      </c>
      <c r="C585" s="22" t="s">
        <v>63</v>
      </c>
      <c r="D585" s="22" t="s">
        <v>61</v>
      </c>
      <c r="E585" s="22" t="s">
        <v>2053</v>
      </c>
      <c r="F585" s="31">
        <v>43454.186365740738</v>
      </c>
      <c r="G585" s="31">
        <v>43496</v>
      </c>
      <c r="H585" s="31">
        <v>43861</v>
      </c>
      <c r="I585" s="31">
        <v>43514.186365740738</v>
      </c>
      <c r="J585" s="22" t="s">
        <v>73</v>
      </c>
      <c r="K585" s="32" t="s">
        <v>82</v>
      </c>
      <c r="L585" s="32" t="s">
        <v>2054</v>
      </c>
      <c r="M585" s="32" t="s">
        <v>2055</v>
      </c>
      <c r="N585" s="24">
        <v>4095.0156999999999</v>
      </c>
      <c r="O585" s="24">
        <v>5680.04</v>
      </c>
      <c r="P585" s="32" t="s">
        <v>113</v>
      </c>
      <c r="Q585" s="43" t="s">
        <v>114</v>
      </c>
      <c r="R585" s="43" t="s">
        <v>78</v>
      </c>
      <c r="S585" s="47">
        <v>7</v>
      </c>
    </row>
    <row r="586" spans="1:19" ht="12.75">
      <c r="A586" s="22" t="s">
        <v>60</v>
      </c>
      <c r="B586" s="22" t="s">
        <v>289</v>
      </c>
      <c r="C586" s="22" t="s">
        <v>63</v>
      </c>
      <c r="D586" s="22" t="s">
        <v>61</v>
      </c>
      <c r="E586" s="22" t="s">
        <v>2056</v>
      </c>
      <c r="F586" s="31">
        <v>43458.501956018517</v>
      </c>
      <c r="G586" s="31">
        <v>43484</v>
      </c>
      <c r="H586" s="31">
        <v>43849</v>
      </c>
      <c r="I586" s="31">
        <v>43488.501064814816</v>
      </c>
      <c r="J586" s="22" t="s">
        <v>73</v>
      </c>
      <c r="K586" s="32" t="s">
        <v>74</v>
      </c>
      <c r="L586" s="32" t="s">
        <v>2057</v>
      </c>
      <c r="N586" s="24">
        <v>671</v>
      </c>
      <c r="O586" s="24">
        <v>0</v>
      </c>
      <c r="P586" s="32" t="s">
        <v>197</v>
      </c>
      <c r="Q586" s="43" t="s">
        <v>198</v>
      </c>
      <c r="R586" s="43" t="s">
        <v>78</v>
      </c>
      <c r="S586" s="47">
        <v>7</v>
      </c>
    </row>
    <row r="587" spans="1:19" ht="12.75">
      <c r="A587" s="22" t="s">
        <v>60</v>
      </c>
      <c r="B587" s="22" t="s">
        <v>425</v>
      </c>
      <c r="C587" s="22" t="s">
        <v>63</v>
      </c>
      <c r="D587" s="22" t="s">
        <v>61</v>
      </c>
      <c r="E587" s="22" t="s">
        <v>2058</v>
      </c>
      <c r="F587" s="31">
        <v>43455.392650462964</v>
      </c>
      <c r="G587" s="31">
        <v>43453</v>
      </c>
      <c r="H587" s="31">
        <v>43818</v>
      </c>
      <c r="I587" s="31">
        <v>43483</v>
      </c>
      <c r="J587" s="22" t="s">
        <v>73</v>
      </c>
      <c r="K587" s="32" t="s">
        <v>82</v>
      </c>
      <c r="L587" s="32" t="s">
        <v>2059</v>
      </c>
      <c r="N587" s="24">
        <v>428.4675</v>
      </c>
      <c r="O587" s="24">
        <v>356.86</v>
      </c>
      <c r="P587" s="32" t="s">
        <v>2060</v>
      </c>
      <c r="Q587" s="43" t="s">
        <v>2061</v>
      </c>
      <c r="R587" s="43" t="s">
        <v>78</v>
      </c>
      <c r="S587" s="47">
        <v>7</v>
      </c>
    </row>
    <row r="588" spans="1:19" ht="12.75">
      <c r="A588" s="22" t="s">
        <v>60</v>
      </c>
      <c r="B588" s="22" t="s">
        <v>289</v>
      </c>
      <c r="C588" s="22" t="s">
        <v>63</v>
      </c>
      <c r="D588" s="22" t="s">
        <v>61</v>
      </c>
      <c r="E588" s="22" t="s">
        <v>2062</v>
      </c>
      <c r="F588" s="31">
        <v>43440.388495370367</v>
      </c>
      <c r="G588" s="31">
        <v>43465</v>
      </c>
      <c r="H588" s="31">
        <v>43830</v>
      </c>
      <c r="I588" s="31">
        <v>43470.384074074071</v>
      </c>
      <c r="J588" s="22" t="s">
        <v>73</v>
      </c>
      <c r="K588" s="32" t="s">
        <v>82</v>
      </c>
      <c r="L588" s="32" t="s">
        <v>2063</v>
      </c>
      <c r="N588" s="24">
        <v>3953.8766000000001</v>
      </c>
      <c r="O588" s="24">
        <v>3536.13</v>
      </c>
      <c r="P588" s="32" t="s">
        <v>134</v>
      </c>
      <c r="Q588" s="43" t="s">
        <v>135</v>
      </c>
      <c r="R588" s="43" t="s">
        <v>78</v>
      </c>
      <c r="S588" s="47">
        <v>6</v>
      </c>
    </row>
    <row r="589" spans="1:19" ht="12.75">
      <c r="A589" s="22" t="s">
        <v>60</v>
      </c>
      <c r="B589" s="22" t="s">
        <v>326</v>
      </c>
      <c r="C589" s="22" t="s">
        <v>63</v>
      </c>
      <c r="D589" s="22" t="s">
        <v>61</v>
      </c>
      <c r="E589" s="22" t="s">
        <v>2064</v>
      </c>
      <c r="F589" s="31">
        <v>43454.731828703705</v>
      </c>
      <c r="G589" s="31">
        <v>43454</v>
      </c>
      <c r="H589" s="31">
        <v>43819</v>
      </c>
      <c r="I589" s="31">
        <v>43484</v>
      </c>
      <c r="J589" s="22" t="s">
        <v>73</v>
      </c>
      <c r="K589" s="32" t="s">
        <v>74</v>
      </c>
      <c r="L589" s="32" t="s">
        <v>2065</v>
      </c>
      <c r="N589" s="24">
        <v>1110.3475000000001</v>
      </c>
      <c r="O589" s="24">
        <v>0</v>
      </c>
      <c r="P589" s="32" t="s">
        <v>1657</v>
      </c>
      <c r="Q589" s="43" t="s">
        <v>1658</v>
      </c>
      <c r="R589" s="43" t="s">
        <v>78</v>
      </c>
      <c r="S589" s="47">
        <v>7</v>
      </c>
    </row>
    <row r="590" spans="1:19" ht="12.75">
      <c r="A590" s="22" t="s">
        <v>60</v>
      </c>
      <c r="B590" s="22" t="s">
        <v>613</v>
      </c>
      <c r="C590" s="22" t="s">
        <v>63</v>
      </c>
      <c r="D590" s="22" t="s">
        <v>61</v>
      </c>
      <c r="E590" s="22" t="s">
        <v>2066</v>
      </c>
      <c r="F590" s="31">
        <v>43445.62128472222</v>
      </c>
      <c r="G590" s="31">
        <v>43485</v>
      </c>
      <c r="H590" s="31">
        <v>43850</v>
      </c>
      <c r="I590" s="31">
        <v>43475</v>
      </c>
      <c r="J590" s="22" t="s">
        <v>73</v>
      </c>
      <c r="K590" s="32" t="s">
        <v>74</v>
      </c>
      <c r="L590" s="32" t="s">
        <v>2067</v>
      </c>
      <c r="N590" s="24">
        <v>0</v>
      </c>
      <c r="O590" s="24">
        <v>0</v>
      </c>
      <c r="P590" s="32" t="s">
        <v>2068</v>
      </c>
      <c r="Q590" s="43" t="s">
        <v>2069</v>
      </c>
      <c r="R590" s="43" t="s">
        <v>78</v>
      </c>
      <c r="S590" s="47">
        <v>6</v>
      </c>
    </row>
    <row r="591" spans="1:19" ht="12.75">
      <c r="A591" s="22" t="s">
        <v>60</v>
      </c>
      <c r="B591" s="22" t="s">
        <v>313</v>
      </c>
      <c r="C591" s="22" t="s">
        <v>63</v>
      </c>
      <c r="D591" s="22" t="s">
        <v>61</v>
      </c>
      <c r="E591" s="22" t="s">
        <v>2070</v>
      </c>
      <c r="F591" s="31">
        <v>43446.342870370368</v>
      </c>
      <c r="G591" s="31">
        <v>43449</v>
      </c>
      <c r="H591" s="31">
        <v>43814</v>
      </c>
      <c r="I591" s="31">
        <v>43506.342141203699</v>
      </c>
      <c r="J591" s="22" t="s">
        <v>73</v>
      </c>
      <c r="K591" s="32" t="s">
        <v>126</v>
      </c>
      <c r="L591" s="32" t="s">
        <v>2071</v>
      </c>
      <c r="M591" s="32" t="s">
        <v>2072</v>
      </c>
      <c r="N591" s="24">
        <v>2638.2721000000001</v>
      </c>
      <c r="O591" s="24">
        <v>1847.045</v>
      </c>
      <c r="P591" s="32" t="s">
        <v>1097</v>
      </c>
      <c r="Q591" s="43" t="s">
        <v>1098</v>
      </c>
      <c r="R591" s="43" t="s">
        <v>78</v>
      </c>
      <c r="S591" s="47">
        <v>7</v>
      </c>
    </row>
    <row r="592" spans="1:19" ht="12.75">
      <c r="A592" s="22" t="s">
        <v>60</v>
      </c>
      <c r="B592" s="22" t="s">
        <v>2073</v>
      </c>
      <c r="C592" s="22" t="s">
        <v>63</v>
      </c>
      <c r="D592" s="22" t="s">
        <v>61</v>
      </c>
      <c r="E592" s="22" t="s">
        <v>2074</v>
      </c>
      <c r="F592" s="31">
        <v>43439.670428240737</v>
      </c>
      <c r="G592" s="31">
        <v>43062</v>
      </c>
      <c r="H592" s="31">
        <v>43427</v>
      </c>
      <c r="I592" s="31">
        <v>43469</v>
      </c>
      <c r="J592" s="22" t="s">
        <v>131</v>
      </c>
      <c r="K592" s="32" t="s">
        <v>120</v>
      </c>
      <c r="L592" s="32" t="s">
        <v>2075</v>
      </c>
      <c r="M592" s="32" t="s">
        <v>2076</v>
      </c>
      <c r="N592" s="24">
        <v>-216.35</v>
      </c>
      <c r="O592" s="24">
        <v>-216.35</v>
      </c>
      <c r="P592" s="32" t="s">
        <v>2077</v>
      </c>
      <c r="Q592" s="43" t="s">
        <v>2078</v>
      </c>
      <c r="R592" s="43" t="s">
        <v>158</v>
      </c>
      <c r="S592" s="47">
        <v>1</v>
      </c>
    </row>
    <row r="593" spans="1:19" ht="12.75">
      <c r="A593" s="22" t="s">
        <v>60</v>
      </c>
      <c r="B593" s="22" t="s">
        <v>362</v>
      </c>
      <c r="C593" s="22" t="s">
        <v>63</v>
      </c>
      <c r="D593" s="22" t="s">
        <v>61</v>
      </c>
      <c r="E593" s="22" t="s">
        <v>2079</v>
      </c>
      <c r="F593" s="31">
        <v>43455.601539351846</v>
      </c>
      <c r="G593" s="31">
        <v>43472</v>
      </c>
      <c r="H593" s="31">
        <v>43837</v>
      </c>
      <c r="I593" s="31">
        <v>43485.599270833329</v>
      </c>
      <c r="J593" s="22" t="s">
        <v>73</v>
      </c>
      <c r="K593" s="32" t="s">
        <v>74</v>
      </c>
      <c r="L593" s="32" t="s">
        <v>2080</v>
      </c>
      <c r="N593" s="24">
        <v>0</v>
      </c>
      <c r="O593" s="24">
        <v>0</v>
      </c>
      <c r="P593" s="32" t="s">
        <v>2081</v>
      </c>
      <c r="Q593" s="43" t="s">
        <v>2082</v>
      </c>
      <c r="R593" s="43" t="s">
        <v>78</v>
      </c>
      <c r="S593" s="47">
        <v>7</v>
      </c>
    </row>
    <row r="594" spans="1:19" ht="12.75">
      <c r="A594" s="22" t="s">
        <v>60</v>
      </c>
      <c r="B594" s="22" t="s">
        <v>289</v>
      </c>
      <c r="C594" s="22" t="s">
        <v>63</v>
      </c>
      <c r="D594" s="22" t="s">
        <v>61</v>
      </c>
      <c r="E594" s="22" t="s">
        <v>2083</v>
      </c>
      <c r="F594" s="31">
        <v>43465.521087962959</v>
      </c>
      <c r="G594" s="31">
        <v>43470</v>
      </c>
      <c r="H594" s="31">
        <v>43835</v>
      </c>
      <c r="I594" s="31">
        <v>43470.40520833333</v>
      </c>
      <c r="J594" s="22" t="s">
        <v>73</v>
      </c>
      <c r="K594" s="32" t="s">
        <v>82</v>
      </c>
      <c r="L594" s="32" t="s">
        <v>2084</v>
      </c>
      <c r="N594" s="24">
        <v>2044.4115999999999</v>
      </c>
      <c r="O594" s="24">
        <v>1175.79</v>
      </c>
      <c r="P594" s="32" t="s">
        <v>95</v>
      </c>
      <c r="Q594" s="43" t="s">
        <v>96</v>
      </c>
      <c r="R594" s="43" t="s">
        <v>78</v>
      </c>
      <c r="S594" s="47">
        <v>7</v>
      </c>
    </row>
    <row r="595" spans="1:19" ht="12.75">
      <c r="A595" s="22" t="s">
        <v>60</v>
      </c>
      <c r="B595" s="22" t="s">
        <v>1662</v>
      </c>
      <c r="C595" s="22" t="s">
        <v>63</v>
      </c>
      <c r="D595" s="22" t="s">
        <v>61</v>
      </c>
      <c r="E595" s="22" t="s">
        <v>2085</v>
      </c>
      <c r="F595" s="31">
        <v>43454.446562500001</v>
      </c>
      <c r="G595" s="31">
        <v>43496</v>
      </c>
      <c r="H595" s="31">
        <v>43861</v>
      </c>
      <c r="I595" s="31">
        <v>43484</v>
      </c>
      <c r="J595" s="22" t="s">
        <v>73</v>
      </c>
      <c r="K595" s="32" t="s">
        <v>82</v>
      </c>
      <c r="L595" s="32" t="s">
        <v>2086</v>
      </c>
      <c r="N595" s="24">
        <v>1076.1575</v>
      </c>
      <c r="O595" s="24">
        <v>809.24</v>
      </c>
      <c r="P595" s="32" t="s">
        <v>123</v>
      </c>
      <c r="Q595" s="43" t="s">
        <v>124</v>
      </c>
      <c r="R595" s="43" t="s">
        <v>78</v>
      </c>
      <c r="S595" s="47">
        <v>7</v>
      </c>
    </row>
    <row r="596" spans="1:19" ht="12.75">
      <c r="A596" s="22" t="s">
        <v>60</v>
      </c>
      <c r="B596" s="22" t="s">
        <v>425</v>
      </c>
      <c r="C596" s="22" t="s">
        <v>63</v>
      </c>
      <c r="D596" s="22" t="s">
        <v>61</v>
      </c>
      <c r="E596" s="22" t="s">
        <v>2087</v>
      </c>
      <c r="F596" s="31">
        <v>43446.467662037037</v>
      </c>
      <c r="G596" s="31">
        <v>43449</v>
      </c>
      <c r="H596" s="31">
        <v>43814</v>
      </c>
      <c r="I596" s="31">
        <v>43476</v>
      </c>
      <c r="J596" s="22" t="s">
        <v>73</v>
      </c>
      <c r="K596" s="32" t="s">
        <v>74</v>
      </c>
      <c r="L596" s="32" t="s">
        <v>2088</v>
      </c>
      <c r="N596" s="24">
        <v>24101.48</v>
      </c>
      <c r="O596" s="24">
        <v>0</v>
      </c>
      <c r="P596" s="32" t="s">
        <v>384</v>
      </c>
      <c r="Q596" s="43" t="s">
        <v>385</v>
      </c>
      <c r="R596" s="43" t="s">
        <v>78</v>
      </c>
      <c r="S596" s="47">
        <v>7</v>
      </c>
    </row>
    <row r="597" spans="1:19" ht="12.75">
      <c r="A597" s="22" t="s">
        <v>60</v>
      </c>
      <c r="B597" s="22" t="s">
        <v>425</v>
      </c>
      <c r="C597" s="22" t="s">
        <v>63</v>
      </c>
      <c r="D597" s="22" t="s">
        <v>61</v>
      </c>
      <c r="E597" s="22" t="s">
        <v>2089</v>
      </c>
      <c r="F597" s="31">
        <v>43452.402175925927</v>
      </c>
      <c r="G597" s="31">
        <v>43481</v>
      </c>
      <c r="H597" s="31">
        <v>43846</v>
      </c>
      <c r="I597" s="31">
        <v>43482</v>
      </c>
      <c r="J597" s="22" t="s">
        <v>73</v>
      </c>
      <c r="K597" s="32" t="s">
        <v>82</v>
      </c>
      <c r="L597" s="32" t="s">
        <v>2090</v>
      </c>
      <c r="N597" s="24">
        <v>4310.2016000000003</v>
      </c>
      <c r="O597" s="24">
        <v>3984.21</v>
      </c>
      <c r="P597" s="32" t="s">
        <v>413</v>
      </c>
      <c r="Q597" s="43" t="s">
        <v>414</v>
      </c>
      <c r="R597" s="43" t="s">
        <v>78</v>
      </c>
      <c r="S597" s="47">
        <v>7</v>
      </c>
    </row>
    <row r="598" spans="1:19" ht="12.75">
      <c r="A598" s="22" t="s">
        <v>60</v>
      </c>
      <c r="B598" s="22" t="s">
        <v>289</v>
      </c>
      <c r="C598" s="22" t="s">
        <v>63</v>
      </c>
      <c r="D598" s="22" t="s">
        <v>61</v>
      </c>
      <c r="E598" s="22" t="s">
        <v>2091</v>
      </c>
      <c r="F598" s="31">
        <v>43445.493750000001</v>
      </c>
      <c r="G598" s="31">
        <v>43478</v>
      </c>
      <c r="H598" s="31">
        <v>43843</v>
      </c>
      <c r="I598" s="31">
        <v>43475.485138888886</v>
      </c>
      <c r="J598" s="22" t="s">
        <v>73</v>
      </c>
      <c r="K598" s="32" t="s">
        <v>82</v>
      </c>
      <c r="L598" s="32" t="s">
        <v>2092</v>
      </c>
      <c r="N598" s="24">
        <v>402.87329999999997</v>
      </c>
      <c r="O598" s="24">
        <v>372.59</v>
      </c>
      <c r="P598" s="32" t="s">
        <v>2093</v>
      </c>
      <c r="Q598" s="43" t="s">
        <v>2094</v>
      </c>
      <c r="R598" s="43" t="s">
        <v>78</v>
      </c>
      <c r="S598" s="47">
        <v>7</v>
      </c>
    </row>
    <row r="599" spans="1:19" ht="12.75">
      <c r="A599" s="22" t="s">
        <v>60</v>
      </c>
      <c r="B599" s="22" t="s">
        <v>425</v>
      </c>
      <c r="C599" s="22" t="s">
        <v>63</v>
      </c>
      <c r="D599" s="22" t="s">
        <v>61</v>
      </c>
      <c r="E599" s="22" t="s">
        <v>2095</v>
      </c>
      <c r="F599" s="31">
        <v>43447.976944444439</v>
      </c>
      <c r="G599" s="31">
        <v>43447</v>
      </c>
      <c r="H599" s="31">
        <v>43812</v>
      </c>
      <c r="I599" s="31">
        <v>43477</v>
      </c>
      <c r="J599" s="22" t="s">
        <v>73</v>
      </c>
      <c r="K599" s="32" t="s">
        <v>82</v>
      </c>
      <c r="L599" s="32" t="s">
        <v>2096</v>
      </c>
      <c r="N599" s="24">
        <v>2934.355</v>
      </c>
      <c r="O599" s="24">
        <v>1302.3699999999999</v>
      </c>
      <c r="P599" s="32" t="s">
        <v>2097</v>
      </c>
      <c r="Q599" s="43" t="s">
        <v>2098</v>
      </c>
      <c r="R599" s="43" t="s">
        <v>78</v>
      </c>
      <c r="S599" s="47">
        <v>7</v>
      </c>
    </row>
    <row r="600" spans="1:19" ht="12.75">
      <c r="A600" s="22" t="s">
        <v>60</v>
      </c>
      <c r="B600" s="22" t="s">
        <v>362</v>
      </c>
      <c r="C600" s="22" t="s">
        <v>63</v>
      </c>
      <c r="D600" s="22" t="s">
        <v>61</v>
      </c>
      <c r="E600" s="22" t="s">
        <v>2099</v>
      </c>
      <c r="F600" s="31">
        <v>43439.570601851847</v>
      </c>
      <c r="G600" s="31">
        <v>43439</v>
      </c>
      <c r="H600" s="31">
        <v>43804</v>
      </c>
      <c r="I600" s="31">
        <v>43469.568796296291</v>
      </c>
      <c r="J600" s="22" t="s">
        <v>73</v>
      </c>
      <c r="K600" s="32" t="s">
        <v>74</v>
      </c>
      <c r="L600" s="32" t="s">
        <v>2100</v>
      </c>
      <c r="N600" s="24">
        <v>460.91</v>
      </c>
      <c r="O600" s="24">
        <v>0</v>
      </c>
      <c r="P600" s="32" t="s">
        <v>2101</v>
      </c>
      <c r="Q600" s="43" t="s">
        <v>2102</v>
      </c>
      <c r="R600" s="43" t="s">
        <v>78</v>
      </c>
      <c r="S600" s="47">
        <v>7</v>
      </c>
    </row>
    <row r="601" spans="1:19" ht="12.75">
      <c r="A601" s="22" t="s">
        <v>60</v>
      </c>
      <c r="B601" s="22" t="s">
        <v>460</v>
      </c>
      <c r="C601" s="22" t="s">
        <v>63</v>
      </c>
      <c r="D601" s="22" t="s">
        <v>61</v>
      </c>
      <c r="E601" s="22" t="s">
        <v>2103</v>
      </c>
      <c r="F601" s="31">
        <v>43440.644363425927</v>
      </c>
      <c r="G601" s="31">
        <v>43465</v>
      </c>
      <c r="H601" s="31">
        <v>43830</v>
      </c>
      <c r="I601" s="31">
        <v>43470.632256944446</v>
      </c>
      <c r="J601" s="22" t="s">
        <v>73</v>
      </c>
      <c r="K601" s="32" t="s">
        <v>82</v>
      </c>
      <c r="L601" s="32" t="s">
        <v>2104</v>
      </c>
      <c r="N601" s="24">
        <v>1583.655</v>
      </c>
      <c r="O601" s="24">
        <v>3167.31</v>
      </c>
      <c r="P601" s="32" t="s">
        <v>2105</v>
      </c>
      <c r="Q601" s="43" t="s">
        <v>2106</v>
      </c>
      <c r="R601" s="43" t="s">
        <v>78</v>
      </c>
      <c r="S601" s="47">
        <v>6</v>
      </c>
    </row>
    <row r="602" spans="1:19" ht="12.75">
      <c r="A602" s="22" t="s">
        <v>60</v>
      </c>
      <c r="B602" s="22" t="s">
        <v>512</v>
      </c>
      <c r="C602" s="22" t="s">
        <v>63</v>
      </c>
      <c r="D602" s="22" t="s">
        <v>61</v>
      </c>
      <c r="E602" s="22" t="s">
        <v>2107</v>
      </c>
      <c r="F602" s="31">
        <v>43455.103981481479</v>
      </c>
      <c r="G602" s="31">
        <v>43498</v>
      </c>
      <c r="H602" s="31">
        <v>43863</v>
      </c>
      <c r="I602" s="31">
        <v>43515.103981481479</v>
      </c>
      <c r="J602" s="22" t="s">
        <v>81</v>
      </c>
      <c r="K602" s="32" t="s">
        <v>82</v>
      </c>
      <c r="L602" s="32" t="s">
        <v>2108</v>
      </c>
      <c r="M602" s="32" t="s">
        <v>2109</v>
      </c>
      <c r="N602" s="24">
        <v>571.44000000000005</v>
      </c>
      <c r="O602" s="24">
        <v>571.44000000000005</v>
      </c>
      <c r="P602" s="32" t="s">
        <v>123</v>
      </c>
      <c r="Q602" s="43" t="s">
        <v>124</v>
      </c>
      <c r="R602" s="43" t="s">
        <v>78</v>
      </c>
      <c r="S602" s="47">
        <v>1</v>
      </c>
    </row>
    <row r="603" spans="1:19" ht="12.75">
      <c r="A603" s="22" t="s">
        <v>60</v>
      </c>
      <c r="B603" s="22" t="s">
        <v>425</v>
      </c>
      <c r="C603" s="22" t="s">
        <v>63</v>
      </c>
      <c r="D603" s="22" t="s">
        <v>61</v>
      </c>
      <c r="E603" s="22" t="s">
        <v>2110</v>
      </c>
      <c r="F603" s="31">
        <v>43447.632754629631</v>
      </c>
      <c r="G603" s="31">
        <v>43418</v>
      </c>
      <c r="H603" s="31">
        <v>43783</v>
      </c>
      <c r="I603" s="31">
        <v>43477</v>
      </c>
      <c r="J603" s="22" t="s">
        <v>73</v>
      </c>
      <c r="K603" s="32" t="s">
        <v>74</v>
      </c>
      <c r="L603" s="32" t="s">
        <v>2111</v>
      </c>
      <c r="N603" s="24">
        <v>1026.5350000000001</v>
      </c>
      <c r="O603" s="24">
        <v>0</v>
      </c>
      <c r="P603" s="32" t="s">
        <v>2112</v>
      </c>
      <c r="Q603" s="43" t="s">
        <v>2113</v>
      </c>
      <c r="R603" s="43" t="s">
        <v>78</v>
      </c>
      <c r="S603" s="47">
        <v>7</v>
      </c>
    </row>
    <row r="604" spans="1:19" ht="12.75">
      <c r="A604" s="22" t="s">
        <v>60</v>
      </c>
      <c r="B604" s="22" t="s">
        <v>323</v>
      </c>
      <c r="C604" s="22" t="s">
        <v>63</v>
      </c>
      <c r="D604" s="22" t="s">
        <v>61</v>
      </c>
      <c r="E604" s="22" t="s">
        <v>2114</v>
      </c>
      <c r="F604" s="31">
        <v>43446.650208333333</v>
      </c>
      <c r="G604" s="31">
        <v>43446</v>
      </c>
      <c r="H604" s="31">
        <v>43811</v>
      </c>
      <c r="I604" s="31">
        <v>43476</v>
      </c>
      <c r="J604" s="22" t="s">
        <v>73</v>
      </c>
      <c r="K604" s="32" t="s">
        <v>82</v>
      </c>
      <c r="L604" s="32" t="s">
        <v>2115</v>
      </c>
      <c r="N604" s="24">
        <v>921.05</v>
      </c>
      <c r="O604" s="24">
        <v>2763.15</v>
      </c>
      <c r="P604" s="32" t="s">
        <v>2093</v>
      </c>
      <c r="Q604" s="43" t="s">
        <v>2094</v>
      </c>
      <c r="R604" s="43" t="s">
        <v>78</v>
      </c>
      <c r="S604" s="47">
        <v>7</v>
      </c>
    </row>
    <row r="605" spans="1:19" ht="12.75">
      <c r="A605" s="22" t="s">
        <v>60</v>
      </c>
      <c r="B605" s="22" t="s">
        <v>362</v>
      </c>
      <c r="C605" s="22" t="s">
        <v>63</v>
      </c>
      <c r="D605" s="22" t="s">
        <v>61</v>
      </c>
      <c r="E605" s="22" t="s">
        <v>2116</v>
      </c>
      <c r="F605" s="31">
        <v>43440.350393518514</v>
      </c>
      <c r="G605" s="31">
        <v>43188</v>
      </c>
      <c r="H605" s="31">
        <v>43553</v>
      </c>
      <c r="I605" s="31">
        <v>43470.340960648144</v>
      </c>
      <c r="J605" s="22" t="s">
        <v>73</v>
      </c>
      <c r="K605" s="32" t="s">
        <v>74</v>
      </c>
      <c r="L605" s="32" t="s">
        <v>2117</v>
      </c>
      <c r="N605" s="24">
        <v>0</v>
      </c>
      <c r="O605" s="24">
        <v>0</v>
      </c>
      <c r="P605" s="32" t="s">
        <v>451</v>
      </c>
      <c r="Q605" s="43" t="s">
        <v>452</v>
      </c>
      <c r="R605" s="43" t="s">
        <v>158</v>
      </c>
      <c r="S605" s="47">
        <v>1</v>
      </c>
    </row>
    <row r="606" spans="1:19" ht="12.75">
      <c r="A606" s="22" t="s">
        <v>60</v>
      </c>
      <c r="B606" s="22" t="s">
        <v>313</v>
      </c>
      <c r="C606" s="22" t="s">
        <v>63</v>
      </c>
      <c r="D606" s="22" t="s">
        <v>61</v>
      </c>
      <c r="E606" s="22" t="s">
        <v>2118</v>
      </c>
      <c r="F606" s="31">
        <v>43454.187060185184</v>
      </c>
      <c r="G606" s="31">
        <v>43496</v>
      </c>
      <c r="H606" s="31">
        <v>43861</v>
      </c>
      <c r="I606" s="31">
        <v>43513.379305555551</v>
      </c>
      <c r="J606" s="22" t="s">
        <v>73</v>
      </c>
      <c r="K606" s="32" t="s">
        <v>126</v>
      </c>
      <c r="L606" s="32" t="s">
        <v>2119</v>
      </c>
      <c r="M606" s="32" t="s">
        <v>2120</v>
      </c>
      <c r="N606" s="24">
        <v>1409.2684999999999</v>
      </c>
      <c r="O606" s="24">
        <v>924.71</v>
      </c>
      <c r="P606" s="32" t="s">
        <v>134</v>
      </c>
      <c r="Q606" s="43" t="s">
        <v>135</v>
      </c>
      <c r="R606" s="43" t="s">
        <v>78</v>
      </c>
      <c r="S606" s="47">
        <v>7</v>
      </c>
    </row>
    <row r="607" spans="1:19" ht="12.75">
      <c r="A607" s="22" t="s">
        <v>60</v>
      </c>
      <c r="B607" s="22" t="s">
        <v>2048</v>
      </c>
      <c r="C607" s="22" t="s">
        <v>63</v>
      </c>
      <c r="D607" s="22" t="s">
        <v>61</v>
      </c>
      <c r="E607" s="22" t="s">
        <v>2121</v>
      </c>
      <c r="F607" s="31">
        <v>43437.485266203701</v>
      </c>
      <c r="G607" s="31">
        <v>43371</v>
      </c>
      <c r="H607" s="31">
        <v>43736</v>
      </c>
      <c r="I607" s="31">
        <v>43467</v>
      </c>
      <c r="J607" s="22" t="s">
        <v>160</v>
      </c>
      <c r="K607" s="32" t="s">
        <v>120</v>
      </c>
      <c r="L607" s="32" t="s">
        <v>2122</v>
      </c>
      <c r="M607" s="32" t="s">
        <v>2123</v>
      </c>
      <c r="N607" s="24">
        <v>-531.62</v>
      </c>
      <c r="O607" s="24">
        <v>-531.62</v>
      </c>
      <c r="P607" s="32" t="s">
        <v>95</v>
      </c>
      <c r="Q607" s="43" t="s">
        <v>96</v>
      </c>
      <c r="R607" s="43" t="s">
        <v>78</v>
      </c>
      <c r="S607" s="47">
        <v>1</v>
      </c>
    </row>
    <row r="608" spans="1:19" ht="12.75">
      <c r="A608" s="22" t="s">
        <v>60</v>
      </c>
      <c r="B608" s="22" t="s">
        <v>289</v>
      </c>
      <c r="C608" s="22" t="s">
        <v>63</v>
      </c>
      <c r="D608" s="22" t="s">
        <v>61</v>
      </c>
      <c r="E608" s="22" t="s">
        <v>2124</v>
      </c>
      <c r="F608" s="31">
        <v>43455.506932870368</v>
      </c>
      <c r="G608" s="31">
        <v>43488</v>
      </c>
      <c r="H608" s="31">
        <v>43853</v>
      </c>
      <c r="I608" s="31">
        <v>43485.506030092591</v>
      </c>
      <c r="J608" s="22" t="s">
        <v>73</v>
      </c>
      <c r="K608" s="32" t="s">
        <v>82</v>
      </c>
      <c r="L608" s="32" t="s">
        <v>2125</v>
      </c>
      <c r="N608" s="24">
        <v>1100.1928</v>
      </c>
      <c r="O608" s="24">
        <v>934.11</v>
      </c>
      <c r="P608" s="32" t="s">
        <v>134</v>
      </c>
      <c r="Q608" s="43" t="s">
        <v>135</v>
      </c>
      <c r="R608" s="43" t="s">
        <v>78</v>
      </c>
      <c r="S608" s="47">
        <v>7</v>
      </c>
    </row>
    <row r="609" spans="1:19" ht="12.75">
      <c r="A609" s="22" t="s">
        <v>60</v>
      </c>
      <c r="B609" s="22" t="s">
        <v>362</v>
      </c>
      <c r="C609" s="22" t="s">
        <v>63</v>
      </c>
      <c r="D609" s="22" t="s">
        <v>61</v>
      </c>
      <c r="E609" s="22" t="s">
        <v>2126</v>
      </c>
      <c r="F609" s="31">
        <v>43441.289189814815</v>
      </c>
      <c r="G609" s="31">
        <v>43440</v>
      </c>
      <c r="H609" s="31">
        <v>43799</v>
      </c>
      <c r="I609" s="31">
        <v>43470.518194444441</v>
      </c>
      <c r="J609" s="22" t="s">
        <v>73</v>
      </c>
      <c r="K609" s="32" t="s">
        <v>74</v>
      </c>
      <c r="L609" s="32" t="s">
        <v>2127</v>
      </c>
      <c r="N609" s="24">
        <v>8694.3099999999995</v>
      </c>
      <c r="O609" s="24">
        <v>0</v>
      </c>
      <c r="P609" s="32" t="s">
        <v>2128</v>
      </c>
      <c r="Q609" s="43" t="s">
        <v>2129</v>
      </c>
      <c r="R609" s="43" t="s">
        <v>78</v>
      </c>
      <c r="S609" s="47">
        <v>7</v>
      </c>
    </row>
    <row r="610" spans="1:19" ht="12.75">
      <c r="A610" s="22" t="s">
        <v>60</v>
      </c>
      <c r="B610" s="22" t="s">
        <v>405</v>
      </c>
      <c r="C610" s="22" t="s">
        <v>63</v>
      </c>
      <c r="D610" s="22" t="s">
        <v>61</v>
      </c>
      <c r="E610" s="22" t="s">
        <v>2130</v>
      </c>
      <c r="F610" s="31">
        <v>43439.65079861111</v>
      </c>
      <c r="G610" s="31">
        <v>43439</v>
      </c>
      <c r="H610" s="31">
        <v>43804</v>
      </c>
      <c r="I610" s="31">
        <v>43469.648726851847</v>
      </c>
      <c r="J610" s="22" t="s">
        <v>73</v>
      </c>
      <c r="K610" s="32" t="s">
        <v>126</v>
      </c>
      <c r="L610" s="32" t="s">
        <v>2131</v>
      </c>
      <c r="N610" s="24">
        <v>1141.7639999999999</v>
      </c>
      <c r="O610" s="24">
        <v>958.27</v>
      </c>
      <c r="P610" s="32" t="s">
        <v>1198</v>
      </c>
      <c r="Q610" s="43" t="s">
        <v>1199</v>
      </c>
      <c r="R610" s="43" t="s">
        <v>78</v>
      </c>
      <c r="S610" s="47">
        <v>7</v>
      </c>
    </row>
    <row r="611" spans="1:19" ht="12.75">
      <c r="A611" s="22" t="s">
        <v>60</v>
      </c>
      <c r="B611" s="22" t="s">
        <v>1329</v>
      </c>
      <c r="C611" s="22" t="s">
        <v>63</v>
      </c>
      <c r="D611" s="22" t="s">
        <v>61</v>
      </c>
      <c r="E611" s="22" t="s">
        <v>2132</v>
      </c>
      <c r="F611" s="31">
        <v>43444.477164351847</v>
      </c>
      <c r="G611" s="31">
        <v>43465</v>
      </c>
      <c r="H611" s="31">
        <v>43830</v>
      </c>
      <c r="I611" s="31">
        <v>43474.467037037037</v>
      </c>
      <c r="J611" s="22" t="s">
        <v>73</v>
      </c>
      <c r="K611" s="32" t="s">
        <v>74</v>
      </c>
      <c r="L611" s="32" t="s">
        <v>2133</v>
      </c>
      <c r="N611" s="24">
        <v>6983.3149999999996</v>
      </c>
      <c r="O611" s="24">
        <v>0</v>
      </c>
      <c r="P611" s="32" t="s">
        <v>2134</v>
      </c>
      <c r="Q611" s="43" t="s">
        <v>2135</v>
      </c>
      <c r="R611" s="43" t="s">
        <v>78</v>
      </c>
      <c r="S611" s="47">
        <v>7</v>
      </c>
    </row>
    <row r="612" spans="1:19" ht="12.75">
      <c r="A612" s="22" t="s">
        <v>60</v>
      </c>
      <c r="B612" s="22" t="s">
        <v>331</v>
      </c>
      <c r="C612" s="22" t="s">
        <v>63</v>
      </c>
      <c r="D612" s="22" t="s">
        <v>61</v>
      </c>
      <c r="E612" s="22" t="s">
        <v>2136</v>
      </c>
      <c r="F612" s="31">
        <v>43451.421400462961</v>
      </c>
      <c r="G612" s="31">
        <v>43480</v>
      </c>
      <c r="H612" s="31">
        <v>43845</v>
      </c>
      <c r="I612" s="31">
        <v>43481</v>
      </c>
      <c r="J612" s="22" t="s">
        <v>73</v>
      </c>
      <c r="K612" s="32" t="s">
        <v>126</v>
      </c>
      <c r="L612" s="32" t="s">
        <v>2137</v>
      </c>
      <c r="N612" s="24">
        <v>1668.8514</v>
      </c>
      <c r="O612" s="24">
        <v>1422.41</v>
      </c>
      <c r="P612" s="32" t="s">
        <v>90</v>
      </c>
      <c r="Q612" s="43" t="s">
        <v>91</v>
      </c>
      <c r="R612" s="43" t="s">
        <v>78</v>
      </c>
      <c r="S612" s="47">
        <v>7</v>
      </c>
    </row>
    <row r="613" spans="1:19" ht="12.75">
      <c r="A613" s="22" t="s">
        <v>60</v>
      </c>
      <c r="B613" s="22" t="s">
        <v>289</v>
      </c>
      <c r="C613" s="22" t="s">
        <v>63</v>
      </c>
      <c r="D613" s="22" t="s">
        <v>61</v>
      </c>
      <c r="E613" s="22" t="s">
        <v>2138</v>
      </c>
      <c r="F613" s="31">
        <v>43451.418275462958</v>
      </c>
      <c r="G613" s="31">
        <v>43418</v>
      </c>
      <c r="H613" s="31">
        <v>43783</v>
      </c>
      <c r="I613" s="31">
        <v>43481.417986111112</v>
      </c>
      <c r="J613" s="22" t="s">
        <v>160</v>
      </c>
      <c r="K613" s="32" t="s">
        <v>120</v>
      </c>
      <c r="L613" s="32" t="s">
        <v>2139</v>
      </c>
      <c r="M613" s="32" t="s">
        <v>2140</v>
      </c>
      <c r="N613" s="24">
        <v>-924.47</v>
      </c>
      <c r="O613" s="24">
        <v>-924.47</v>
      </c>
      <c r="P613" s="32" t="s">
        <v>709</v>
      </c>
      <c r="Q613" s="43" t="s">
        <v>710</v>
      </c>
      <c r="R613" s="43" t="s">
        <v>78</v>
      </c>
      <c r="S613" s="47">
        <v>1</v>
      </c>
    </row>
    <row r="614" spans="1:19" ht="12.75">
      <c r="A614" s="22" t="s">
        <v>60</v>
      </c>
      <c r="B614" s="22" t="s">
        <v>970</v>
      </c>
      <c r="C614" s="22" t="s">
        <v>63</v>
      </c>
      <c r="D614" s="22" t="s">
        <v>61</v>
      </c>
      <c r="E614" s="22" t="s">
        <v>2141</v>
      </c>
      <c r="F614" s="31">
        <v>43447.539965277778</v>
      </c>
      <c r="G614" s="31">
        <v>43447</v>
      </c>
      <c r="H614" s="31">
        <v>44196</v>
      </c>
      <c r="I614" s="31">
        <v>43477.534513888888</v>
      </c>
      <c r="J614" s="22" t="s">
        <v>73</v>
      </c>
      <c r="K614" s="32" t="s">
        <v>74</v>
      </c>
      <c r="L614" s="32" t="s">
        <v>2142</v>
      </c>
      <c r="N614" s="24">
        <v>644.84</v>
      </c>
      <c r="O614" s="24">
        <v>0</v>
      </c>
      <c r="P614" s="32" t="s">
        <v>2143</v>
      </c>
      <c r="Q614" s="43" t="s">
        <v>2144</v>
      </c>
      <c r="R614" s="43" t="s">
        <v>78</v>
      </c>
      <c r="S614" s="47">
        <v>6</v>
      </c>
    </row>
    <row r="615" spans="1:19" ht="12.75">
      <c r="A615" s="22" t="s">
        <v>60</v>
      </c>
      <c r="B615" s="22" t="s">
        <v>289</v>
      </c>
      <c r="C615" s="22" t="s">
        <v>63</v>
      </c>
      <c r="D615" s="22" t="s">
        <v>61</v>
      </c>
      <c r="E615" s="22" t="s">
        <v>2145</v>
      </c>
      <c r="F615" s="31">
        <v>43437.631006944444</v>
      </c>
      <c r="G615" s="31">
        <v>43437</v>
      </c>
      <c r="H615" s="31">
        <v>43802</v>
      </c>
      <c r="I615" s="31">
        <v>43467.630243055552</v>
      </c>
      <c r="J615" s="22" t="s">
        <v>73</v>
      </c>
      <c r="K615" s="32" t="s">
        <v>120</v>
      </c>
      <c r="L615" s="32" t="s">
        <v>2146</v>
      </c>
      <c r="M615" s="32" t="s">
        <v>2147</v>
      </c>
      <c r="N615" s="24">
        <v>507.40300000000002</v>
      </c>
      <c r="O615" s="24">
        <v>440.48</v>
      </c>
      <c r="P615" s="32" t="s">
        <v>563</v>
      </c>
      <c r="Q615" s="43" t="s">
        <v>564</v>
      </c>
      <c r="R615" s="43" t="s">
        <v>78</v>
      </c>
      <c r="S615" s="47">
        <v>7</v>
      </c>
    </row>
    <row r="616" spans="1:19" ht="12.75">
      <c r="A616" s="22" t="s">
        <v>60</v>
      </c>
      <c r="B616" s="22" t="s">
        <v>362</v>
      </c>
      <c r="C616" s="22" t="s">
        <v>63</v>
      </c>
      <c r="D616" s="22" t="s">
        <v>61</v>
      </c>
      <c r="E616" s="22" t="s">
        <v>2148</v>
      </c>
      <c r="F616" s="31">
        <v>43439.689675925925</v>
      </c>
      <c r="G616" s="31">
        <v>43439</v>
      </c>
      <c r="H616" s="31">
        <v>43804</v>
      </c>
      <c r="I616" s="31">
        <v>43469.687256944446</v>
      </c>
      <c r="J616" s="22" t="s">
        <v>73</v>
      </c>
      <c r="K616" s="32" t="s">
        <v>74</v>
      </c>
      <c r="L616" s="32" t="s">
        <v>2149</v>
      </c>
      <c r="N616" s="24">
        <v>0</v>
      </c>
      <c r="O616" s="24">
        <v>0</v>
      </c>
      <c r="P616" s="32" t="s">
        <v>497</v>
      </c>
      <c r="Q616" s="43" t="s">
        <v>498</v>
      </c>
      <c r="R616" s="43" t="s">
        <v>78</v>
      </c>
      <c r="S616" s="47">
        <v>7</v>
      </c>
    </row>
    <row r="617" spans="1:19" ht="12.75">
      <c r="A617" s="22" t="s">
        <v>60</v>
      </c>
      <c r="B617" s="22" t="s">
        <v>289</v>
      </c>
      <c r="C617" s="22" t="s">
        <v>63</v>
      </c>
      <c r="D617" s="22" t="s">
        <v>61</v>
      </c>
      <c r="E617" s="22" t="s">
        <v>2150</v>
      </c>
      <c r="F617" s="31">
        <v>43442.504583333335</v>
      </c>
      <c r="G617" s="31">
        <v>43442</v>
      </c>
      <c r="H617" s="31">
        <v>43807</v>
      </c>
      <c r="I617" s="31">
        <v>43472.503136574072</v>
      </c>
      <c r="J617" s="22" t="s">
        <v>73</v>
      </c>
      <c r="K617" s="32" t="s">
        <v>82</v>
      </c>
      <c r="L617" s="32" t="s">
        <v>2151</v>
      </c>
      <c r="N617" s="24">
        <v>554.91660000000002</v>
      </c>
      <c r="O617" s="24">
        <v>520.57500000000005</v>
      </c>
      <c r="P617" s="32" t="s">
        <v>2152</v>
      </c>
      <c r="Q617" s="43" t="s">
        <v>2153</v>
      </c>
      <c r="R617" s="43" t="s">
        <v>78</v>
      </c>
      <c r="S617" s="47">
        <v>7</v>
      </c>
    </row>
    <row r="618" spans="1:19" ht="12.75">
      <c r="A618" s="22" t="s">
        <v>60</v>
      </c>
      <c r="B618" s="22" t="s">
        <v>303</v>
      </c>
      <c r="C618" s="22" t="s">
        <v>63</v>
      </c>
      <c r="D618" s="22" t="s">
        <v>61</v>
      </c>
      <c r="E618" s="22" t="s">
        <v>2154</v>
      </c>
      <c r="F618" s="31">
        <v>43451.310011574074</v>
      </c>
      <c r="G618" s="31">
        <v>43493</v>
      </c>
      <c r="H618" s="31">
        <v>43858</v>
      </c>
      <c r="I618" s="31">
        <v>43511.310011574074</v>
      </c>
      <c r="J618" s="22" t="s">
        <v>73</v>
      </c>
      <c r="K618" s="32" t="s">
        <v>126</v>
      </c>
      <c r="L618" s="32" t="s">
        <v>2155</v>
      </c>
      <c r="M618" s="32" t="s">
        <v>2156</v>
      </c>
      <c r="N618" s="24">
        <v>2022.7333000000001</v>
      </c>
      <c r="O618" s="24">
        <v>0</v>
      </c>
      <c r="P618" s="32" t="s">
        <v>109</v>
      </c>
      <c r="Q618" s="43" t="s">
        <v>110</v>
      </c>
      <c r="R618" s="43" t="s">
        <v>78</v>
      </c>
      <c r="S618" s="47">
        <v>7</v>
      </c>
    </row>
    <row r="619" spans="1:19" ht="12.75">
      <c r="A619" s="22" t="s">
        <v>60</v>
      </c>
      <c r="B619" s="22" t="s">
        <v>323</v>
      </c>
      <c r="C619" s="22" t="s">
        <v>63</v>
      </c>
      <c r="D619" s="22" t="s">
        <v>61</v>
      </c>
      <c r="E619" s="22" t="s">
        <v>2157</v>
      </c>
      <c r="F619" s="31">
        <v>43439.507303240738</v>
      </c>
      <c r="G619" s="31">
        <v>43453</v>
      </c>
      <c r="H619" s="31">
        <v>43818</v>
      </c>
      <c r="I619" s="31">
        <v>43469</v>
      </c>
      <c r="J619" s="22" t="s">
        <v>131</v>
      </c>
      <c r="K619" s="32" t="s">
        <v>120</v>
      </c>
      <c r="L619" s="32" t="s">
        <v>2158</v>
      </c>
      <c r="M619" s="32" t="s">
        <v>2159</v>
      </c>
      <c r="N619" s="24">
        <v>-313.21499999999997</v>
      </c>
      <c r="O619" s="24">
        <v>-313.21499999999997</v>
      </c>
      <c r="P619" s="32" t="s">
        <v>228</v>
      </c>
      <c r="Q619" s="43" t="s">
        <v>229</v>
      </c>
      <c r="R619" s="43" t="s">
        <v>78</v>
      </c>
      <c r="S619" s="47">
        <v>1</v>
      </c>
    </row>
    <row r="620" spans="1:19" ht="12.75">
      <c r="A620" s="22" t="s">
        <v>60</v>
      </c>
      <c r="B620" s="22" t="s">
        <v>289</v>
      </c>
      <c r="C620" s="22" t="s">
        <v>63</v>
      </c>
      <c r="D620" s="22" t="s">
        <v>61</v>
      </c>
      <c r="E620" s="22" t="s">
        <v>2160</v>
      </c>
      <c r="F620" s="31">
        <v>43438.389386574076</v>
      </c>
      <c r="G620" s="31">
        <v>43453</v>
      </c>
      <c r="H620" s="31">
        <v>43818</v>
      </c>
      <c r="I620" s="31">
        <v>43468.381550925922</v>
      </c>
      <c r="J620" s="22" t="s">
        <v>73</v>
      </c>
      <c r="K620" s="32" t="s">
        <v>82</v>
      </c>
      <c r="L620" s="32" t="s">
        <v>2161</v>
      </c>
      <c r="N620" s="24">
        <v>1497.9232999999999</v>
      </c>
      <c r="O620" s="24">
        <v>1348.25</v>
      </c>
      <c r="P620" s="32" t="s">
        <v>109</v>
      </c>
      <c r="Q620" s="43" t="s">
        <v>110</v>
      </c>
      <c r="R620" s="43" t="s">
        <v>78</v>
      </c>
      <c r="S620" s="47">
        <v>7</v>
      </c>
    </row>
    <row r="621" spans="1:19" ht="12.75">
      <c r="A621" s="22" t="s">
        <v>60</v>
      </c>
      <c r="B621" s="22" t="s">
        <v>442</v>
      </c>
      <c r="C621" s="22" t="s">
        <v>63</v>
      </c>
      <c r="D621" s="22" t="s">
        <v>61</v>
      </c>
      <c r="E621" s="22" t="s">
        <v>2162</v>
      </c>
      <c r="F621" s="31">
        <v>43439.422025462962</v>
      </c>
      <c r="G621" s="31">
        <v>43439</v>
      </c>
      <c r="H621" s="31">
        <v>43804</v>
      </c>
      <c r="I621" s="31">
        <v>43469.41946759259</v>
      </c>
      <c r="J621" s="22" t="s">
        <v>73</v>
      </c>
      <c r="K621" s="32" t="s">
        <v>74</v>
      </c>
      <c r="L621" s="32" t="s">
        <v>2163</v>
      </c>
      <c r="N621" s="24">
        <v>585.54999999999995</v>
      </c>
      <c r="O621" s="24">
        <v>0</v>
      </c>
      <c r="P621" s="32" t="s">
        <v>2164</v>
      </c>
      <c r="Q621" s="43" t="s">
        <v>2165</v>
      </c>
      <c r="R621" s="43" t="s">
        <v>78</v>
      </c>
      <c r="S621" s="47">
        <v>7</v>
      </c>
    </row>
    <row r="622" spans="1:19" ht="12.75">
      <c r="A622" s="22" t="s">
        <v>60</v>
      </c>
      <c r="B622" s="22" t="s">
        <v>289</v>
      </c>
      <c r="C622" s="22" t="s">
        <v>63</v>
      </c>
      <c r="D622" s="22" t="s">
        <v>61</v>
      </c>
      <c r="E622" s="22" t="s">
        <v>2166</v>
      </c>
      <c r="F622" s="31">
        <v>43438.674733796295</v>
      </c>
      <c r="G622" s="31">
        <v>43438</v>
      </c>
      <c r="H622" s="31">
        <v>43803</v>
      </c>
      <c r="I622" s="31">
        <v>43468.67282407407</v>
      </c>
      <c r="J622" s="22" t="s">
        <v>73</v>
      </c>
      <c r="K622" s="32" t="s">
        <v>82</v>
      </c>
      <c r="L622" s="32" t="s">
        <v>2167</v>
      </c>
      <c r="N622" s="24">
        <v>325.12</v>
      </c>
      <c r="O622" s="24">
        <v>265.13</v>
      </c>
      <c r="P622" s="32" t="s">
        <v>2168</v>
      </c>
      <c r="Q622" s="43" t="s">
        <v>2169</v>
      </c>
      <c r="R622" s="43" t="s">
        <v>78</v>
      </c>
      <c r="S622" s="47">
        <v>7</v>
      </c>
    </row>
    <row r="623" spans="1:19" ht="12.75">
      <c r="A623" s="22" t="s">
        <v>60</v>
      </c>
      <c r="B623" s="22" t="s">
        <v>362</v>
      </c>
      <c r="C623" s="22" t="s">
        <v>63</v>
      </c>
      <c r="D623" s="22" t="s">
        <v>61</v>
      </c>
      <c r="E623" s="22" t="s">
        <v>2170</v>
      </c>
      <c r="F623" s="31">
        <v>43440.645439814813</v>
      </c>
      <c r="G623" s="31">
        <v>43440</v>
      </c>
      <c r="H623" s="31">
        <v>43805</v>
      </c>
      <c r="I623" s="31">
        <v>43470.644641203704</v>
      </c>
      <c r="J623" s="22" t="s">
        <v>131</v>
      </c>
      <c r="K623" s="32" t="s">
        <v>120</v>
      </c>
      <c r="L623" s="32" t="s">
        <v>2171</v>
      </c>
      <c r="M623" s="32" t="s">
        <v>1490</v>
      </c>
      <c r="N623" s="24">
        <v>0</v>
      </c>
      <c r="O623" s="24">
        <v>0</v>
      </c>
      <c r="P623" s="32" t="s">
        <v>202</v>
      </c>
      <c r="Q623" s="43" t="s">
        <v>203</v>
      </c>
      <c r="R623" s="43" t="s">
        <v>78</v>
      </c>
      <c r="S623" s="47">
        <v>1</v>
      </c>
    </row>
    <row r="624" spans="1:19" ht="12.75">
      <c r="A624" s="22" t="s">
        <v>60</v>
      </c>
      <c r="B624" s="22" t="s">
        <v>625</v>
      </c>
      <c r="C624" s="22" t="s">
        <v>63</v>
      </c>
      <c r="D624" s="22" t="s">
        <v>61</v>
      </c>
      <c r="E624" s="22" t="s">
        <v>2172</v>
      </c>
      <c r="F624" s="31">
        <v>43441.639884259261</v>
      </c>
      <c r="G624" s="31">
        <v>43441</v>
      </c>
      <c r="H624" s="31">
        <v>43806</v>
      </c>
      <c r="I624" s="31">
        <v>43471.636793981481</v>
      </c>
      <c r="J624" s="22" t="s">
        <v>73</v>
      </c>
      <c r="K624" s="32" t="s">
        <v>82</v>
      </c>
      <c r="L624" s="32" t="s">
        <v>2173</v>
      </c>
      <c r="N624" s="24">
        <v>1909.2971</v>
      </c>
      <c r="O624" s="24">
        <v>1458.38</v>
      </c>
      <c r="P624" s="32" t="s">
        <v>109</v>
      </c>
      <c r="Q624" s="43" t="s">
        <v>110</v>
      </c>
      <c r="R624" s="43" t="s">
        <v>78</v>
      </c>
      <c r="S624" s="47">
        <v>7</v>
      </c>
    </row>
    <row r="625" spans="1:19" ht="12.75">
      <c r="A625" s="22" t="s">
        <v>60</v>
      </c>
      <c r="B625" s="22" t="s">
        <v>289</v>
      </c>
      <c r="C625" s="22" t="s">
        <v>63</v>
      </c>
      <c r="D625" s="22" t="s">
        <v>61</v>
      </c>
      <c r="E625" s="22" t="s">
        <v>2174</v>
      </c>
      <c r="F625" s="31">
        <v>43445.50950231481</v>
      </c>
      <c r="G625" s="31">
        <v>43446</v>
      </c>
      <c r="H625" s="31">
        <v>43811</v>
      </c>
      <c r="I625" s="31">
        <v>43475.499745370369</v>
      </c>
      <c r="J625" s="22" t="s">
        <v>73</v>
      </c>
      <c r="K625" s="32" t="s">
        <v>74</v>
      </c>
      <c r="L625" s="32" t="s">
        <v>2175</v>
      </c>
      <c r="N625" s="24">
        <v>6954.0100000000002</v>
      </c>
      <c r="O625" s="24">
        <v>0</v>
      </c>
      <c r="P625" s="32" t="s">
        <v>2176</v>
      </c>
      <c r="Q625" s="43" t="s">
        <v>2177</v>
      </c>
      <c r="R625" s="43" t="s">
        <v>78</v>
      </c>
      <c r="S625" s="47">
        <v>7</v>
      </c>
    </row>
    <row r="626" spans="1:19" ht="12.75">
      <c r="A626" s="22" t="s">
        <v>60</v>
      </c>
      <c r="B626" s="22" t="s">
        <v>618</v>
      </c>
      <c r="C626" s="22" t="s">
        <v>63</v>
      </c>
      <c r="D626" s="22" t="s">
        <v>61</v>
      </c>
      <c r="E626" s="22" t="s">
        <v>2178</v>
      </c>
      <c r="F626" s="31">
        <v>43445.591967592591</v>
      </c>
      <c r="G626" s="31">
        <v>43481</v>
      </c>
      <c r="H626" s="31">
        <v>43846</v>
      </c>
      <c r="I626" s="31">
        <v>43475</v>
      </c>
      <c r="J626" s="22" t="s">
        <v>73</v>
      </c>
      <c r="K626" s="32" t="s">
        <v>126</v>
      </c>
      <c r="L626" s="32" t="s">
        <v>2179</v>
      </c>
      <c r="N626" s="24">
        <v>665.34</v>
      </c>
      <c r="O626" s="24">
        <v>901.32</v>
      </c>
      <c r="P626" s="32" t="s">
        <v>109</v>
      </c>
      <c r="Q626" s="43" t="s">
        <v>110</v>
      </c>
      <c r="R626" s="43" t="s">
        <v>78</v>
      </c>
      <c r="S626" s="47">
        <v>6</v>
      </c>
    </row>
    <row r="627" spans="1:19" ht="12.75">
      <c r="A627" s="22" t="s">
        <v>60</v>
      </c>
      <c r="B627" s="22" t="s">
        <v>362</v>
      </c>
      <c r="C627" s="22" t="s">
        <v>63</v>
      </c>
      <c r="D627" s="22" t="s">
        <v>61</v>
      </c>
      <c r="E627" s="22" t="s">
        <v>2180</v>
      </c>
      <c r="F627" s="31">
        <v>43438.837858796294</v>
      </c>
      <c r="G627" s="31">
        <v>43438</v>
      </c>
      <c r="H627" s="31">
        <v>43803</v>
      </c>
      <c r="I627" s="31">
        <v>43468.834490740737</v>
      </c>
      <c r="J627" s="22" t="s">
        <v>73</v>
      </c>
      <c r="K627" s="32" t="s">
        <v>82</v>
      </c>
      <c r="L627" s="32" t="s">
        <v>2181</v>
      </c>
      <c r="N627" s="24">
        <v>482.71600000000001</v>
      </c>
      <c r="O627" s="24">
        <v>397.44</v>
      </c>
      <c r="P627" s="32" t="s">
        <v>105</v>
      </c>
      <c r="Q627" s="43" t="s">
        <v>106</v>
      </c>
      <c r="R627" s="43" t="s">
        <v>78</v>
      </c>
      <c r="S627" s="47">
        <v>7</v>
      </c>
    </row>
    <row r="628" spans="1:19" ht="12.75">
      <c r="A628" s="22" t="s">
        <v>60</v>
      </c>
      <c r="B628" s="22" t="s">
        <v>425</v>
      </c>
      <c r="C628" s="22" t="s">
        <v>63</v>
      </c>
      <c r="D628" s="22" t="s">
        <v>61</v>
      </c>
      <c r="E628" s="22" t="s">
        <v>2182</v>
      </c>
      <c r="F628" s="31">
        <v>43447.426944444444</v>
      </c>
      <c r="G628" s="31">
        <v>43447</v>
      </c>
      <c r="H628" s="31">
        <v>43812</v>
      </c>
      <c r="I628" s="31">
        <v>43477</v>
      </c>
      <c r="J628" s="22" t="s">
        <v>73</v>
      </c>
      <c r="K628" s="32" t="s">
        <v>82</v>
      </c>
      <c r="L628" s="32" t="s">
        <v>2183</v>
      </c>
      <c r="N628" s="24">
        <v>2641.2584999999999</v>
      </c>
      <c r="O628" s="24">
        <v>1739.20</v>
      </c>
      <c r="P628" s="32" t="s">
        <v>2184</v>
      </c>
      <c r="Q628" s="43" t="s">
        <v>2185</v>
      </c>
      <c r="R628" s="43" t="s">
        <v>78</v>
      </c>
      <c r="S628" s="47">
        <v>7</v>
      </c>
    </row>
    <row r="629" spans="1:19" ht="12.75">
      <c r="A629" s="22" t="s">
        <v>60</v>
      </c>
      <c r="B629" s="22" t="s">
        <v>289</v>
      </c>
      <c r="C629" s="22" t="s">
        <v>63</v>
      </c>
      <c r="D629" s="22" t="s">
        <v>61</v>
      </c>
      <c r="E629" s="22" t="s">
        <v>2186</v>
      </c>
      <c r="F629" s="31">
        <v>43439.112777777773</v>
      </c>
      <c r="G629" s="31">
        <v>43471</v>
      </c>
      <c r="H629" s="31">
        <v>43836</v>
      </c>
      <c r="I629" s="31">
        <v>43492.387303240735</v>
      </c>
      <c r="J629" s="22" t="s">
        <v>81</v>
      </c>
      <c r="K629" s="32" t="s">
        <v>82</v>
      </c>
      <c r="L629" s="32" t="s">
        <v>2187</v>
      </c>
      <c r="M629" s="32" t="s">
        <v>2188</v>
      </c>
      <c r="N629" s="24">
        <v>706.00850000000003</v>
      </c>
      <c r="O629" s="24">
        <v>518.41</v>
      </c>
      <c r="P629" s="32" t="s">
        <v>123</v>
      </c>
      <c r="Q629" s="43" t="s">
        <v>124</v>
      </c>
      <c r="R629" s="43" t="s">
        <v>78</v>
      </c>
      <c r="S629" s="47">
        <v>7</v>
      </c>
    </row>
    <row r="630" spans="1:19" ht="12.75">
      <c r="A630" s="22" t="s">
        <v>60</v>
      </c>
      <c r="B630" s="22" t="s">
        <v>289</v>
      </c>
      <c r="C630" s="22" t="s">
        <v>63</v>
      </c>
      <c r="D630" s="22" t="s">
        <v>61</v>
      </c>
      <c r="E630" s="22" t="s">
        <v>2189</v>
      </c>
      <c r="F630" s="31">
        <v>43444.65221064815</v>
      </c>
      <c r="G630" s="31">
        <v>43370</v>
      </c>
      <c r="H630" s="31">
        <v>43735</v>
      </c>
      <c r="I630" s="31">
        <v>43474.651863425926</v>
      </c>
      <c r="J630" s="22" t="s">
        <v>160</v>
      </c>
      <c r="K630" s="32" t="s">
        <v>120</v>
      </c>
      <c r="L630" s="32" t="s">
        <v>2190</v>
      </c>
      <c r="M630" s="32" t="s">
        <v>2191</v>
      </c>
      <c r="N630" s="24">
        <v>-1082.3399999999999</v>
      </c>
      <c r="O630" s="24">
        <v>-1082.3399999999999</v>
      </c>
      <c r="P630" s="32" t="s">
        <v>2192</v>
      </c>
      <c r="Q630" s="43" t="s">
        <v>2193</v>
      </c>
      <c r="R630" s="43" t="s">
        <v>78</v>
      </c>
      <c r="S630" s="47">
        <v>1</v>
      </c>
    </row>
    <row r="631" spans="1:19" ht="12.75">
      <c r="A631" s="22" t="s">
        <v>60</v>
      </c>
      <c r="B631" s="22" t="s">
        <v>323</v>
      </c>
      <c r="C631" s="22" t="s">
        <v>63</v>
      </c>
      <c r="D631" s="22" t="s">
        <v>61</v>
      </c>
      <c r="E631" s="22" t="s">
        <v>2194</v>
      </c>
      <c r="F631" s="31">
        <v>43448.390601851846</v>
      </c>
      <c r="G631" s="31">
        <v>43448</v>
      </c>
      <c r="H631" s="31">
        <v>43799</v>
      </c>
      <c r="I631" s="31">
        <v>43478</v>
      </c>
      <c r="J631" s="22" t="s">
        <v>73</v>
      </c>
      <c r="K631" s="32" t="s">
        <v>82</v>
      </c>
      <c r="L631" s="32" t="s">
        <v>2195</v>
      </c>
      <c r="N631" s="24">
        <v>470.596</v>
      </c>
      <c r="O631" s="24">
        <v>431.63</v>
      </c>
      <c r="P631" s="32" t="s">
        <v>2196</v>
      </c>
      <c r="Q631" s="43" t="s">
        <v>2197</v>
      </c>
      <c r="R631" s="43" t="s">
        <v>78</v>
      </c>
      <c r="S631" s="47">
        <v>7</v>
      </c>
    </row>
    <row r="632" spans="1:19" ht="12.75">
      <c r="A632" s="22" t="s">
        <v>60</v>
      </c>
      <c r="B632" s="22" t="s">
        <v>289</v>
      </c>
      <c r="C632" s="22" t="s">
        <v>63</v>
      </c>
      <c r="D632" s="22" t="s">
        <v>61</v>
      </c>
      <c r="E632" s="22" t="s">
        <v>2198</v>
      </c>
      <c r="F632" s="31">
        <v>43453.48574074074</v>
      </c>
      <c r="G632" s="31">
        <v>43430</v>
      </c>
      <c r="H632" s="31">
        <v>43768</v>
      </c>
      <c r="I632" s="31">
        <v>43483.476041666661</v>
      </c>
      <c r="J632" s="22" t="s">
        <v>131</v>
      </c>
      <c r="K632" s="32" t="s">
        <v>120</v>
      </c>
      <c r="L632" s="32" t="s">
        <v>2199</v>
      </c>
      <c r="M632" s="32" t="s">
        <v>2200</v>
      </c>
      <c r="N632" s="24">
        <v>0</v>
      </c>
      <c r="O632" s="24">
        <v>0</v>
      </c>
      <c r="P632" s="32" t="s">
        <v>1801</v>
      </c>
      <c r="Q632" s="43" t="s">
        <v>1802</v>
      </c>
      <c r="R632" s="43" t="s">
        <v>78</v>
      </c>
      <c r="S632" s="47">
        <v>1</v>
      </c>
    </row>
    <row r="633" spans="1:19" ht="12.75">
      <c r="A633" s="22" t="s">
        <v>60</v>
      </c>
      <c r="B633" s="22" t="s">
        <v>362</v>
      </c>
      <c r="C633" s="22" t="s">
        <v>63</v>
      </c>
      <c r="D633" s="22" t="s">
        <v>61</v>
      </c>
      <c r="E633" s="22" t="s">
        <v>2201</v>
      </c>
      <c r="F633" s="31">
        <v>43449.121724537035</v>
      </c>
      <c r="G633" s="31">
        <v>43496</v>
      </c>
      <c r="H633" s="31">
        <v>43861</v>
      </c>
      <c r="I633" s="31">
        <v>43509.121724537035</v>
      </c>
      <c r="J633" s="22" t="s">
        <v>81</v>
      </c>
      <c r="K633" s="32" t="s">
        <v>82</v>
      </c>
      <c r="L633" s="32" t="s">
        <v>2202</v>
      </c>
      <c r="M633" s="32" t="s">
        <v>2203</v>
      </c>
      <c r="N633" s="24">
        <v>7509.79</v>
      </c>
      <c r="O633" s="24">
        <v>7509.79</v>
      </c>
      <c r="P633" s="32" t="s">
        <v>109</v>
      </c>
      <c r="Q633" s="43" t="s">
        <v>110</v>
      </c>
      <c r="R633" s="43" t="s">
        <v>78</v>
      </c>
      <c r="S633" s="47">
        <v>1</v>
      </c>
    </row>
    <row r="634" spans="1:19" ht="12.75">
      <c r="A634" s="22" t="s">
        <v>60</v>
      </c>
      <c r="B634" s="22" t="s">
        <v>289</v>
      </c>
      <c r="C634" s="22" t="s">
        <v>63</v>
      </c>
      <c r="D634" s="22" t="s">
        <v>61</v>
      </c>
      <c r="E634" s="22" t="s">
        <v>2204</v>
      </c>
      <c r="F634" s="31">
        <v>43444.471168981479</v>
      </c>
      <c r="G634" s="31">
        <v>43475</v>
      </c>
      <c r="H634" s="31">
        <v>43840</v>
      </c>
      <c r="I634" s="31">
        <v>43474.468518518515</v>
      </c>
      <c r="J634" s="22" t="s">
        <v>73</v>
      </c>
      <c r="K634" s="32" t="s">
        <v>2205</v>
      </c>
      <c r="L634" s="32" t="s">
        <v>2206</v>
      </c>
      <c r="M634" s="32" t="s">
        <v>2207</v>
      </c>
      <c r="N634" s="24">
        <v>453.02609999999999</v>
      </c>
      <c r="O634" s="24">
        <v>384.81200000000001</v>
      </c>
      <c r="P634" s="32" t="s">
        <v>923</v>
      </c>
      <c r="Q634" s="43" t="s">
        <v>924</v>
      </c>
      <c r="R634" s="43" t="s">
        <v>2208</v>
      </c>
      <c r="S634" s="47">
        <v>5</v>
      </c>
    </row>
    <row r="635" spans="1:19" ht="12.75">
      <c r="A635" s="22" t="s">
        <v>60</v>
      </c>
      <c r="B635" s="22" t="s">
        <v>489</v>
      </c>
      <c r="C635" s="22" t="s">
        <v>63</v>
      </c>
      <c r="D635" s="22" t="s">
        <v>61</v>
      </c>
      <c r="E635" s="22" t="s">
        <v>2209</v>
      </c>
      <c r="F635" s="31">
        <v>43462.462592592594</v>
      </c>
      <c r="G635" s="31">
        <v>43124</v>
      </c>
      <c r="H635" s="31">
        <v>43489</v>
      </c>
      <c r="I635" s="31">
        <v>43492.455428240741</v>
      </c>
      <c r="J635" s="22" t="s">
        <v>73</v>
      </c>
      <c r="K635" s="32" t="s">
        <v>74</v>
      </c>
      <c r="L635" s="32" t="s">
        <v>2210</v>
      </c>
      <c r="N635" s="24">
        <v>0</v>
      </c>
      <c r="O635" s="24">
        <v>0</v>
      </c>
      <c r="P635" s="32" t="s">
        <v>90</v>
      </c>
      <c r="Q635" s="43" t="s">
        <v>91</v>
      </c>
      <c r="R635" s="43" t="s">
        <v>78</v>
      </c>
      <c r="S635" s="47">
        <v>6</v>
      </c>
    </row>
    <row r="636" spans="1:19" ht="12.75">
      <c r="A636" s="22" t="s">
        <v>60</v>
      </c>
      <c r="B636" s="22" t="s">
        <v>460</v>
      </c>
      <c r="C636" s="22" t="s">
        <v>63</v>
      </c>
      <c r="D636" s="22" t="s">
        <v>61</v>
      </c>
      <c r="E636" s="22" t="s">
        <v>2211</v>
      </c>
      <c r="F636" s="31">
        <v>43437.483865740738</v>
      </c>
      <c r="G636" s="31">
        <v>43449</v>
      </c>
      <c r="H636" s="31">
        <v>43814</v>
      </c>
      <c r="I636" s="31">
        <v>43380</v>
      </c>
      <c r="J636" s="22" t="s">
        <v>73</v>
      </c>
      <c r="K636" s="32" t="s">
        <v>126</v>
      </c>
      <c r="L636" s="32" t="s">
        <v>2212</v>
      </c>
      <c r="N636" s="24">
        <v>1047.5833</v>
      </c>
      <c r="O636" s="24">
        <v>827.57</v>
      </c>
      <c r="P636" s="32" t="s">
        <v>123</v>
      </c>
      <c r="Q636" s="43" t="s">
        <v>124</v>
      </c>
      <c r="R636" s="43" t="s">
        <v>78</v>
      </c>
      <c r="S636" s="47">
        <v>7</v>
      </c>
    </row>
    <row r="637" spans="1:19" ht="12.75">
      <c r="A637" s="22" t="s">
        <v>60</v>
      </c>
      <c r="B637" s="22" t="s">
        <v>331</v>
      </c>
      <c r="C637" s="22" t="s">
        <v>63</v>
      </c>
      <c r="D637" s="22" t="s">
        <v>61</v>
      </c>
      <c r="E637" s="22" t="s">
        <v>2213</v>
      </c>
      <c r="F637" s="31">
        <v>43444.59270833333</v>
      </c>
      <c r="G637" s="31">
        <v>43444</v>
      </c>
      <c r="H637" s="31">
        <v>43809</v>
      </c>
      <c r="I637" s="31">
        <v>43474</v>
      </c>
      <c r="J637" s="22" t="s">
        <v>73</v>
      </c>
      <c r="K637" s="32" t="s">
        <v>82</v>
      </c>
      <c r="L637" s="32" t="s">
        <v>2214</v>
      </c>
      <c r="N637" s="24">
        <v>356.28</v>
      </c>
      <c r="O637" s="24">
        <v>462.96</v>
      </c>
      <c r="P637" s="32" t="s">
        <v>2215</v>
      </c>
      <c r="Q637" s="43" t="s">
        <v>2216</v>
      </c>
      <c r="R637" s="43" t="s">
        <v>158</v>
      </c>
      <c r="S637" s="47">
        <v>7</v>
      </c>
    </row>
    <row r="638" spans="1:19" ht="12.75">
      <c r="A638" s="22" t="s">
        <v>60</v>
      </c>
      <c r="B638" s="22" t="s">
        <v>425</v>
      </c>
      <c r="C638" s="22" t="s">
        <v>63</v>
      </c>
      <c r="D638" s="22" t="s">
        <v>61</v>
      </c>
      <c r="E638" s="22" t="s">
        <v>2217</v>
      </c>
      <c r="F638" s="31">
        <v>43447.391516203701</v>
      </c>
      <c r="G638" s="31">
        <v>43449</v>
      </c>
      <c r="H638" s="31">
        <v>43814</v>
      </c>
      <c r="I638" s="31">
        <v>43477</v>
      </c>
      <c r="J638" s="22" t="s">
        <v>73</v>
      </c>
      <c r="K638" s="32" t="s">
        <v>74</v>
      </c>
      <c r="L638" s="32" t="s">
        <v>2218</v>
      </c>
      <c r="N638" s="24">
        <v>647.04999999999995</v>
      </c>
      <c r="O638" s="24">
        <v>0</v>
      </c>
      <c r="P638" s="32" t="s">
        <v>579</v>
      </c>
      <c r="Q638" s="43" t="s">
        <v>580</v>
      </c>
      <c r="R638" s="43" t="s">
        <v>78</v>
      </c>
      <c r="S638" s="47">
        <v>7</v>
      </c>
    </row>
    <row r="639" spans="1:19" ht="12.75">
      <c r="A639" s="22" t="s">
        <v>60</v>
      </c>
      <c r="B639" s="22" t="s">
        <v>289</v>
      </c>
      <c r="C639" s="22" t="s">
        <v>63</v>
      </c>
      <c r="D639" s="22" t="s">
        <v>61</v>
      </c>
      <c r="E639" s="22" t="s">
        <v>2219</v>
      </c>
      <c r="F639" s="31">
        <v>43437.774502314816</v>
      </c>
      <c r="G639" s="31">
        <v>43434</v>
      </c>
      <c r="H639" s="31">
        <v>43799</v>
      </c>
      <c r="I639" s="31">
        <v>43467.773773148147</v>
      </c>
      <c r="J639" s="22" t="s">
        <v>131</v>
      </c>
      <c r="K639" s="32" t="s">
        <v>120</v>
      </c>
      <c r="L639" s="32" t="s">
        <v>2220</v>
      </c>
      <c r="M639" s="32" t="s">
        <v>2221</v>
      </c>
      <c r="N639" s="24">
        <v>0</v>
      </c>
      <c r="O639" s="24">
        <v>0</v>
      </c>
      <c r="P639" s="32" t="s">
        <v>2222</v>
      </c>
      <c r="Q639" s="43" t="s">
        <v>2223</v>
      </c>
      <c r="R639" s="43" t="s">
        <v>78</v>
      </c>
      <c r="S639" s="47">
        <v>1</v>
      </c>
    </row>
    <row r="640" spans="1:19" ht="12.75">
      <c r="A640" s="22" t="s">
        <v>60</v>
      </c>
      <c r="B640" s="22" t="s">
        <v>362</v>
      </c>
      <c r="C640" s="22" t="s">
        <v>63</v>
      </c>
      <c r="D640" s="22" t="s">
        <v>61</v>
      </c>
      <c r="E640" s="22" t="s">
        <v>2224</v>
      </c>
      <c r="F640" s="31">
        <v>43453.678437499999</v>
      </c>
      <c r="G640" s="31">
        <v>43455</v>
      </c>
      <c r="H640" s="31">
        <v>43820</v>
      </c>
      <c r="I640" s="31">
        <v>43483.675624999996</v>
      </c>
      <c r="J640" s="22" t="s">
        <v>73</v>
      </c>
      <c r="K640" s="32" t="s">
        <v>120</v>
      </c>
      <c r="L640" s="32" t="s">
        <v>2225</v>
      </c>
      <c r="M640" s="32" t="s">
        <v>2226</v>
      </c>
      <c r="N640" s="24">
        <v>2216.355</v>
      </c>
      <c r="O640" s="24">
        <v>1194.905</v>
      </c>
      <c r="P640" s="32" t="s">
        <v>807</v>
      </c>
      <c r="Q640" s="43" t="s">
        <v>808</v>
      </c>
      <c r="R640" s="43" t="s">
        <v>78</v>
      </c>
      <c r="S640" s="47">
        <v>7</v>
      </c>
    </row>
    <row r="641" spans="1:19" ht="12.75">
      <c r="A641" s="22" t="s">
        <v>60</v>
      </c>
      <c r="B641" s="22" t="s">
        <v>780</v>
      </c>
      <c r="C641" s="22" t="s">
        <v>63</v>
      </c>
      <c r="D641" s="22" t="s">
        <v>61</v>
      </c>
      <c r="E641" s="22" t="s">
        <v>2227</v>
      </c>
      <c r="F641" s="31">
        <v>43445.65357638889</v>
      </c>
      <c r="G641" s="31">
        <v>43457</v>
      </c>
      <c r="H641" s="31">
        <v>43822</v>
      </c>
      <c r="I641" s="31">
        <v>43475</v>
      </c>
      <c r="J641" s="22" t="s">
        <v>73</v>
      </c>
      <c r="K641" s="32" t="s">
        <v>74</v>
      </c>
      <c r="L641" s="32" t="s">
        <v>2228</v>
      </c>
      <c r="N641" s="24">
        <v>3821.2474999999999</v>
      </c>
      <c r="O641" s="24">
        <v>0</v>
      </c>
      <c r="P641" s="32" t="s">
        <v>1425</v>
      </c>
      <c r="Q641" s="43" t="s">
        <v>1426</v>
      </c>
      <c r="R641" s="43" t="s">
        <v>78</v>
      </c>
      <c r="S641" s="47">
        <v>7</v>
      </c>
    </row>
    <row r="642" spans="1:19" ht="12.75">
      <c r="A642" s="22" t="s">
        <v>60</v>
      </c>
      <c r="B642" s="22" t="s">
        <v>362</v>
      </c>
      <c r="C642" s="22" t="s">
        <v>63</v>
      </c>
      <c r="D642" s="22" t="s">
        <v>61</v>
      </c>
      <c r="E642" s="22" t="s">
        <v>2229</v>
      </c>
      <c r="F642" s="31">
        <v>43447.611469907402</v>
      </c>
      <c r="G642" s="31">
        <v>43475</v>
      </c>
      <c r="H642" s="31">
        <v>43840</v>
      </c>
      <c r="I642" s="31">
        <v>43477.602094907408</v>
      </c>
      <c r="J642" s="22" t="s">
        <v>73</v>
      </c>
      <c r="K642" s="32" t="s">
        <v>82</v>
      </c>
      <c r="L642" s="32" t="s">
        <v>2230</v>
      </c>
      <c r="N642" s="24">
        <v>8377.1383000000005</v>
      </c>
      <c r="O642" s="24">
        <v>6669.3932999999997</v>
      </c>
      <c r="P642" s="32" t="s">
        <v>109</v>
      </c>
      <c r="Q642" s="43" t="s">
        <v>110</v>
      </c>
      <c r="R642" s="43" t="s">
        <v>78</v>
      </c>
      <c r="S642" s="47">
        <v>7</v>
      </c>
    </row>
    <row r="643" spans="1:19" ht="12.75">
      <c r="A643" s="22" t="s">
        <v>60</v>
      </c>
      <c r="B643" s="22" t="s">
        <v>289</v>
      </c>
      <c r="C643" s="22" t="s">
        <v>63</v>
      </c>
      <c r="D643" s="22" t="s">
        <v>61</v>
      </c>
      <c r="E643" s="22" t="s">
        <v>2231</v>
      </c>
      <c r="F643" s="31">
        <v>43438.726296296292</v>
      </c>
      <c r="G643" s="31">
        <v>43466</v>
      </c>
      <c r="H643" s="31">
        <v>43831</v>
      </c>
      <c r="I643" s="31">
        <v>43468.72274305555</v>
      </c>
      <c r="J643" s="22" t="s">
        <v>73</v>
      </c>
      <c r="K643" s="32" t="s">
        <v>126</v>
      </c>
      <c r="L643" s="32" t="s">
        <v>2232</v>
      </c>
      <c r="N643" s="24">
        <v>1480.795</v>
      </c>
      <c r="O643" s="24">
        <v>1085.24</v>
      </c>
      <c r="P643" s="32" t="s">
        <v>960</v>
      </c>
      <c r="Q643" s="43" t="s">
        <v>961</v>
      </c>
      <c r="R643" s="43" t="s">
        <v>78</v>
      </c>
      <c r="S643" s="47">
        <v>5</v>
      </c>
    </row>
    <row r="644" spans="1:19" ht="12.75">
      <c r="A644" s="22" t="s">
        <v>60</v>
      </c>
      <c r="B644" s="22" t="s">
        <v>630</v>
      </c>
      <c r="C644" s="22" t="s">
        <v>63</v>
      </c>
      <c r="D644" s="22" t="s">
        <v>61</v>
      </c>
      <c r="E644" s="22" t="s">
        <v>2233</v>
      </c>
      <c r="F644" s="31">
        <v>43438.432962962965</v>
      </c>
      <c r="G644" s="31">
        <v>43474</v>
      </c>
      <c r="H644" s="31">
        <v>43839</v>
      </c>
      <c r="I644" s="31">
        <v>43468.42864583333</v>
      </c>
      <c r="J644" s="22" t="s">
        <v>73</v>
      </c>
      <c r="K644" s="32" t="s">
        <v>126</v>
      </c>
      <c r="L644" s="32" t="s">
        <v>2234</v>
      </c>
      <c r="N644" s="24">
        <v>1671.875</v>
      </c>
      <c r="O644" s="24">
        <v>1395.53</v>
      </c>
      <c r="P644" s="32" t="s">
        <v>279</v>
      </c>
      <c r="Q644" s="43" t="s">
        <v>280</v>
      </c>
      <c r="R644" s="43" t="s">
        <v>78</v>
      </c>
      <c r="S644" s="47">
        <v>6</v>
      </c>
    </row>
    <row r="645" spans="1:19" ht="12.75">
      <c r="A645" s="22" t="s">
        <v>60</v>
      </c>
      <c r="B645" s="22" t="s">
        <v>289</v>
      </c>
      <c r="C645" s="22" t="s">
        <v>63</v>
      </c>
      <c r="D645" s="22" t="s">
        <v>61</v>
      </c>
      <c r="E645" s="22" t="s">
        <v>2235</v>
      </c>
      <c r="F645" s="31">
        <v>43444.741979166662</v>
      </c>
      <c r="G645" s="31">
        <v>43454</v>
      </c>
      <c r="H645" s="31">
        <v>43819</v>
      </c>
      <c r="I645" s="31">
        <v>43474.737303240741</v>
      </c>
      <c r="J645" s="22" t="s">
        <v>73</v>
      </c>
      <c r="K645" s="32" t="s">
        <v>74</v>
      </c>
      <c r="L645" s="32" t="s">
        <v>2236</v>
      </c>
      <c r="N645" s="24">
        <v>4071.2539999999999</v>
      </c>
      <c r="O645" s="24">
        <v>0</v>
      </c>
      <c r="P645" s="32" t="s">
        <v>109</v>
      </c>
      <c r="Q645" s="43" t="s">
        <v>110</v>
      </c>
      <c r="R645" s="43" t="s">
        <v>78</v>
      </c>
      <c r="S645" s="47">
        <v>7</v>
      </c>
    </row>
    <row r="646" spans="1:19" ht="12.75">
      <c r="A646" s="22" t="s">
        <v>60</v>
      </c>
      <c r="B646" s="22" t="s">
        <v>289</v>
      </c>
      <c r="C646" s="22" t="s">
        <v>63</v>
      </c>
      <c r="D646" s="22" t="s">
        <v>61</v>
      </c>
      <c r="E646" s="22" t="s">
        <v>2237</v>
      </c>
      <c r="F646" s="31">
        <v>43438.477777777778</v>
      </c>
      <c r="G646" s="31">
        <v>43438</v>
      </c>
      <c r="H646" s="31">
        <v>43803</v>
      </c>
      <c r="I646" s="31">
        <v>43468.472187499996</v>
      </c>
      <c r="J646" s="22" t="s">
        <v>73</v>
      </c>
      <c r="K646" s="32" t="s">
        <v>82</v>
      </c>
      <c r="L646" s="32" t="s">
        <v>2238</v>
      </c>
      <c r="N646" s="24">
        <v>332.07</v>
      </c>
      <c r="O646" s="24">
        <v>258.89999999999998</v>
      </c>
      <c r="P646" s="32" t="s">
        <v>2239</v>
      </c>
      <c r="Q646" s="43" t="s">
        <v>2240</v>
      </c>
      <c r="R646" s="43" t="s">
        <v>78</v>
      </c>
      <c r="S646" s="47">
        <v>7</v>
      </c>
    </row>
    <row r="647" spans="1:19" ht="12.75">
      <c r="A647" s="22" t="s">
        <v>60</v>
      </c>
      <c r="B647" s="22" t="s">
        <v>341</v>
      </c>
      <c r="C647" s="22" t="s">
        <v>63</v>
      </c>
      <c r="D647" s="22" t="s">
        <v>61</v>
      </c>
      <c r="E647" s="22" t="s">
        <v>2241</v>
      </c>
      <c r="F647" s="31">
        <v>43451.703472222223</v>
      </c>
      <c r="G647" s="31">
        <v>43453</v>
      </c>
      <c r="H647" s="31">
        <v>43818</v>
      </c>
      <c r="I647" s="31">
        <v>43481.69972222222</v>
      </c>
      <c r="J647" s="22" t="s">
        <v>73</v>
      </c>
      <c r="K647" s="32" t="s">
        <v>126</v>
      </c>
      <c r="L647" s="32" t="s">
        <v>2242</v>
      </c>
      <c r="N647" s="24">
        <v>969.83569999999997</v>
      </c>
      <c r="O647" s="24">
        <v>565.50</v>
      </c>
      <c r="P647" s="32" t="s">
        <v>497</v>
      </c>
      <c r="Q647" s="43" t="s">
        <v>498</v>
      </c>
      <c r="R647" s="43" t="s">
        <v>78</v>
      </c>
      <c r="S647" s="47">
        <v>7</v>
      </c>
    </row>
    <row r="648" spans="1:19" ht="12.75">
      <c r="A648" s="22" t="s">
        <v>60</v>
      </c>
      <c r="B648" s="22" t="s">
        <v>970</v>
      </c>
      <c r="C648" s="22" t="s">
        <v>63</v>
      </c>
      <c r="D648" s="22" t="s">
        <v>61</v>
      </c>
      <c r="E648" s="22" t="s">
        <v>2243</v>
      </c>
      <c r="F648" s="31">
        <v>43437.490289351852</v>
      </c>
      <c r="G648" s="31">
        <v>43465</v>
      </c>
      <c r="H648" s="31">
        <v>43830</v>
      </c>
      <c r="I648" s="31">
        <v>43467.487199074072</v>
      </c>
      <c r="J648" s="22" t="s">
        <v>73</v>
      </c>
      <c r="K648" s="32" t="s">
        <v>82</v>
      </c>
      <c r="L648" s="32" t="s">
        <v>2244</v>
      </c>
      <c r="N648" s="24">
        <v>1724.5771</v>
      </c>
      <c r="O648" s="24">
        <v>1139.28</v>
      </c>
      <c r="P648" s="32" t="s">
        <v>2245</v>
      </c>
      <c r="Q648" s="43" t="s">
        <v>2246</v>
      </c>
      <c r="R648" s="43" t="s">
        <v>78</v>
      </c>
      <c r="S648" s="47">
        <v>7</v>
      </c>
    </row>
    <row r="649" spans="1:19" ht="12.75">
      <c r="A649" s="22" t="s">
        <v>60</v>
      </c>
      <c r="B649" s="22" t="s">
        <v>780</v>
      </c>
      <c r="C649" s="22" t="s">
        <v>63</v>
      </c>
      <c r="D649" s="22" t="s">
        <v>61</v>
      </c>
      <c r="E649" s="22" t="s">
        <v>2247</v>
      </c>
      <c r="F649" s="31">
        <v>43438.171481481477</v>
      </c>
      <c r="G649" s="31">
        <v>43480</v>
      </c>
      <c r="H649" s="31">
        <v>43845</v>
      </c>
      <c r="I649" s="31">
        <v>43498.171481481477</v>
      </c>
      <c r="J649" s="22" t="s">
        <v>73</v>
      </c>
      <c r="K649" s="32" t="s">
        <v>74</v>
      </c>
      <c r="L649" s="32" t="s">
        <v>2248</v>
      </c>
      <c r="M649" s="32" t="s">
        <v>2249</v>
      </c>
      <c r="N649" s="24">
        <v>1855.04</v>
      </c>
      <c r="O649" s="24">
        <v>0</v>
      </c>
      <c r="P649" s="32" t="s">
        <v>2250</v>
      </c>
      <c r="Q649" s="43" t="s">
        <v>2251</v>
      </c>
      <c r="R649" s="43" t="s">
        <v>78</v>
      </c>
      <c r="S649" s="47">
        <v>7</v>
      </c>
    </row>
    <row r="650" spans="1:19" ht="12.75">
      <c r="A650" s="22" t="s">
        <v>60</v>
      </c>
      <c r="B650" s="22" t="s">
        <v>313</v>
      </c>
      <c r="C650" s="22" t="s">
        <v>63</v>
      </c>
      <c r="D650" s="22" t="s">
        <v>61</v>
      </c>
      <c r="E650" s="22" t="s">
        <v>2252</v>
      </c>
      <c r="F650" s="31">
        <v>43461.398425925923</v>
      </c>
      <c r="G650" s="31">
        <v>43480</v>
      </c>
      <c r="H650" s="31">
        <v>43845</v>
      </c>
      <c r="I650" s="31">
        <v>43491.396134259259</v>
      </c>
      <c r="J650" s="22" t="s">
        <v>73</v>
      </c>
      <c r="K650" s="32" t="s">
        <v>82</v>
      </c>
      <c r="L650" s="32" t="s">
        <v>2253</v>
      </c>
      <c r="N650" s="24">
        <v>530.80330000000004</v>
      </c>
      <c r="O650" s="24">
        <v>442.84</v>
      </c>
      <c r="P650" s="32" t="s">
        <v>2254</v>
      </c>
      <c r="Q650" s="43" t="s">
        <v>2255</v>
      </c>
      <c r="R650" s="43" t="s">
        <v>78</v>
      </c>
      <c r="S650" s="47">
        <v>7</v>
      </c>
    </row>
    <row r="651" spans="1:19" ht="12.75">
      <c r="A651" s="22" t="s">
        <v>60</v>
      </c>
      <c r="B651" s="22" t="s">
        <v>289</v>
      </c>
      <c r="C651" s="22" t="s">
        <v>63</v>
      </c>
      <c r="D651" s="22" t="s">
        <v>61</v>
      </c>
      <c r="E651" s="22" t="s">
        <v>2256</v>
      </c>
      <c r="F651" s="31">
        <v>43439.112916666665</v>
      </c>
      <c r="G651" s="31">
        <v>43475</v>
      </c>
      <c r="H651" s="31">
        <v>43840</v>
      </c>
      <c r="I651" s="31">
        <v>43499.112916666665</v>
      </c>
      <c r="J651" s="22" t="s">
        <v>81</v>
      </c>
      <c r="K651" s="32" t="s">
        <v>120</v>
      </c>
      <c r="L651" s="32" t="s">
        <v>2257</v>
      </c>
      <c r="M651" s="32" t="s">
        <v>2258</v>
      </c>
      <c r="N651" s="24">
        <v>915.30</v>
      </c>
      <c r="O651" s="24">
        <v>915.30</v>
      </c>
      <c r="P651" s="32" t="s">
        <v>1385</v>
      </c>
      <c r="Q651" s="43" t="s">
        <v>1386</v>
      </c>
      <c r="R651" s="43" t="s">
        <v>78</v>
      </c>
      <c r="S651" s="47">
        <v>1</v>
      </c>
    </row>
    <row r="652" spans="1:19" ht="12.75">
      <c r="A652" s="22" t="s">
        <v>60</v>
      </c>
      <c r="B652" s="22" t="s">
        <v>289</v>
      </c>
      <c r="C652" s="22" t="s">
        <v>63</v>
      </c>
      <c r="D652" s="22" t="s">
        <v>61</v>
      </c>
      <c r="E652" s="22" t="s">
        <v>2259</v>
      </c>
      <c r="F652" s="31">
        <v>43440.674131944441</v>
      </c>
      <c r="G652" s="31">
        <v>43440</v>
      </c>
      <c r="H652" s="31">
        <v>43799</v>
      </c>
      <c r="I652" s="31">
        <v>43470.670775462961</v>
      </c>
      <c r="J652" s="22" t="s">
        <v>73</v>
      </c>
      <c r="K652" s="32" t="s">
        <v>74</v>
      </c>
      <c r="L652" s="32" t="s">
        <v>2260</v>
      </c>
      <c r="N652" s="24">
        <v>1124.3699999999999</v>
      </c>
      <c r="O652" s="24">
        <v>0</v>
      </c>
      <c r="P652" s="32" t="s">
        <v>2261</v>
      </c>
      <c r="Q652" s="43" t="s">
        <v>2262</v>
      </c>
      <c r="R652" s="43" t="s">
        <v>78</v>
      </c>
      <c r="S652" s="47">
        <v>7</v>
      </c>
    </row>
    <row r="653" spans="1:19" ht="12.75">
      <c r="A653" s="22" t="s">
        <v>60</v>
      </c>
      <c r="B653" s="22" t="s">
        <v>289</v>
      </c>
      <c r="C653" s="22" t="s">
        <v>63</v>
      </c>
      <c r="D653" s="22" t="s">
        <v>61</v>
      </c>
      <c r="E653" s="22" t="s">
        <v>2263</v>
      </c>
      <c r="F653" s="31">
        <v>43445.308518518519</v>
      </c>
      <c r="G653" s="31">
        <v>43484</v>
      </c>
      <c r="H653" s="31">
        <v>43849</v>
      </c>
      <c r="I653" s="31">
        <v>43505.308518518519</v>
      </c>
      <c r="J653" s="22" t="s">
        <v>73</v>
      </c>
      <c r="K653" s="32" t="s">
        <v>74</v>
      </c>
      <c r="L653" s="32" t="s">
        <v>2264</v>
      </c>
      <c r="M653" s="32" t="s">
        <v>2265</v>
      </c>
      <c r="N653" s="24">
        <v>1107.03</v>
      </c>
      <c r="O653" s="24">
        <v>0</v>
      </c>
      <c r="P653" s="32" t="s">
        <v>1441</v>
      </c>
      <c r="Q653" s="43" t="s">
        <v>1442</v>
      </c>
      <c r="R653" s="43" t="s">
        <v>78</v>
      </c>
      <c r="S653" s="47">
        <v>7</v>
      </c>
    </row>
    <row r="654" spans="1:19" ht="12.75">
      <c r="A654" s="22" t="s">
        <v>60</v>
      </c>
      <c r="B654" s="22" t="s">
        <v>341</v>
      </c>
      <c r="C654" s="22" t="s">
        <v>63</v>
      </c>
      <c r="D654" s="22" t="s">
        <v>61</v>
      </c>
      <c r="E654" s="22" t="s">
        <v>2266</v>
      </c>
      <c r="F654" s="31">
        <v>43447.508611111109</v>
      </c>
      <c r="G654" s="31">
        <v>43465</v>
      </c>
      <c r="H654" s="31">
        <v>43830</v>
      </c>
      <c r="I654" s="31">
        <v>43477.503969907404</v>
      </c>
      <c r="J654" s="22" t="s">
        <v>73</v>
      </c>
      <c r="K654" s="32" t="s">
        <v>74</v>
      </c>
      <c r="L654" s="32" t="s">
        <v>2267</v>
      </c>
      <c r="N654" s="24">
        <v>5593.3100000000004</v>
      </c>
      <c r="O654" s="24">
        <v>0</v>
      </c>
      <c r="P654" s="32" t="s">
        <v>2268</v>
      </c>
      <c r="Q654" s="43" t="s">
        <v>2269</v>
      </c>
      <c r="R654" s="43" t="s">
        <v>78</v>
      </c>
      <c r="S654" s="47">
        <v>6</v>
      </c>
    </row>
    <row r="655" spans="1:19" ht="12.75">
      <c r="A655" s="22" t="s">
        <v>60</v>
      </c>
      <c r="B655" s="22" t="s">
        <v>1329</v>
      </c>
      <c r="C655" s="22" t="s">
        <v>63</v>
      </c>
      <c r="D655" s="22" t="s">
        <v>61</v>
      </c>
      <c r="E655" s="22" t="s">
        <v>2270</v>
      </c>
      <c r="F655" s="31">
        <v>43449.119756944441</v>
      </c>
      <c r="G655" s="31">
        <v>43496</v>
      </c>
      <c r="H655" s="31">
        <v>43861</v>
      </c>
      <c r="I655" s="31">
        <v>43509.119756944441</v>
      </c>
      <c r="J655" s="22" t="s">
        <v>81</v>
      </c>
      <c r="K655" s="32" t="s">
        <v>82</v>
      </c>
      <c r="L655" s="32" t="s">
        <v>2271</v>
      </c>
      <c r="M655" s="32" t="s">
        <v>2272</v>
      </c>
      <c r="N655" s="24">
        <v>295.20999999999998</v>
      </c>
      <c r="O655" s="24">
        <v>295.20999999999998</v>
      </c>
      <c r="P655" s="32" t="s">
        <v>321</v>
      </c>
      <c r="Q655" s="43" t="s">
        <v>322</v>
      </c>
      <c r="R655" s="43" t="s">
        <v>78</v>
      </c>
      <c r="S655" s="47">
        <v>1</v>
      </c>
    </row>
    <row r="656" spans="1:19" ht="12.75">
      <c r="A656" s="22" t="s">
        <v>60</v>
      </c>
      <c r="B656" s="22" t="s">
        <v>289</v>
      </c>
      <c r="C656" s="22" t="s">
        <v>63</v>
      </c>
      <c r="D656" s="22" t="s">
        <v>61</v>
      </c>
      <c r="E656" s="22" t="s">
        <v>2273</v>
      </c>
      <c r="F656" s="31">
        <v>43437.305868055555</v>
      </c>
      <c r="G656" s="31">
        <v>43478</v>
      </c>
      <c r="H656" s="31">
        <v>43843</v>
      </c>
      <c r="I656" s="31">
        <v>43497.305868055555</v>
      </c>
      <c r="J656" s="22" t="s">
        <v>73</v>
      </c>
      <c r="K656" s="32" t="s">
        <v>126</v>
      </c>
      <c r="L656" s="32" t="s">
        <v>2274</v>
      </c>
      <c r="M656" s="32" t="s">
        <v>2275</v>
      </c>
      <c r="N656" s="24">
        <v>2838.7370000000001</v>
      </c>
      <c r="O656" s="24">
        <v>3050.63</v>
      </c>
      <c r="P656" s="32" t="s">
        <v>90</v>
      </c>
      <c r="Q656" s="43" t="s">
        <v>91</v>
      </c>
      <c r="R656" s="43" t="s">
        <v>78</v>
      </c>
      <c r="S656" s="47">
        <v>7</v>
      </c>
    </row>
    <row r="657" spans="1:19" ht="12.75">
      <c r="A657" s="22" t="s">
        <v>60</v>
      </c>
      <c r="B657" s="22" t="s">
        <v>352</v>
      </c>
      <c r="C657" s="22" t="s">
        <v>63</v>
      </c>
      <c r="D657" s="22" t="s">
        <v>61</v>
      </c>
      <c r="E657" s="22" t="s">
        <v>2276</v>
      </c>
      <c r="F657" s="31">
        <v>43458.48469907407</v>
      </c>
      <c r="G657" s="31">
        <v>43489</v>
      </c>
      <c r="H657" s="31">
        <v>43854</v>
      </c>
      <c r="I657" s="31">
        <v>43488</v>
      </c>
      <c r="J657" s="22" t="s">
        <v>73</v>
      </c>
      <c r="K657" s="32" t="s">
        <v>120</v>
      </c>
      <c r="L657" s="32" t="s">
        <v>2277</v>
      </c>
      <c r="M657" s="32" t="s">
        <v>2278</v>
      </c>
      <c r="N657" s="24">
        <v>1867.755</v>
      </c>
      <c r="O657" s="24">
        <v>1867.755</v>
      </c>
      <c r="P657" s="32" t="s">
        <v>90</v>
      </c>
      <c r="Q657" s="43" t="s">
        <v>91</v>
      </c>
      <c r="R657" s="43" t="s">
        <v>158</v>
      </c>
      <c r="S657" s="47">
        <v>1</v>
      </c>
    </row>
    <row r="658" spans="1:19" ht="12.75">
      <c r="A658" s="22" t="s">
        <v>60</v>
      </c>
      <c r="B658" s="22" t="s">
        <v>1011</v>
      </c>
      <c r="C658" s="22" t="s">
        <v>63</v>
      </c>
      <c r="D658" s="22" t="s">
        <v>61</v>
      </c>
      <c r="E658" s="22" t="s">
        <v>2279</v>
      </c>
      <c r="F658" s="31">
        <v>43439.670289351852</v>
      </c>
      <c r="G658" s="31">
        <v>43448</v>
      </c>
      <c r="H658" s="31">
        <v>43830</v>
      </c>
      <c r="I658" s="31">
        <v>43469</v>
      </c>
      <c r="J658" s="22" t="s">
        <v>73</v>
      </c>
      <c r="K658" s="32" t="s">
        <v>74</v>
      </c>
      <c r="L658" s="32" t="s">
        <v>2280</v>
      </c>
      <c r="N658" s="24">
        <v>22894.459999999999</v>
      </c>
      <c r="O658" s="24">
        <v>0</v>
      </c>
      <c r="P658" s="32" t="s">
        <v>2281</v>
      </c>
      <c r="Q658" s="43" t="s">
        <v>2282</v>
      </c>
      <c r="R658" s="43" t="s">
        <v>78</v>
      </c>
      <c r="S658" s="47">
        <v>7</v>
      </c>
    </row>
    <row r="659" spans="1:19" ht="12.75">
      <c r="A659" s="22" t="s">
        <v>60</v>
      </c>
      <c r="B659" s="22" t="s">
        <v>362</v>
      </c>
      <c r="C659" s="22" t="s">
        <v>63</v>
      </c>
      <c r="D659" s="22" t="s">
        <v>61</v>
      </c>
      <c r="E659" s="22" t="s">
        <v>2283</v>
      </c>
      <c r="F659" s="31">
        <v>43456.257187499999</v>
      </c>
      <c r="G659" s="31">
        <v>43477</v>
      </c>
      <c r="H659" s="31">
        <v>43842</v>
      </c>
      <c r="I659" s="31">
        <v>43486.252546296295</v>
      </c>
      <c r="J659" s="22" t="s">
        <v>73</v>
      </c>
      <c r="K659" s="32" t="s">
        <v>82</v>
      </c>
      <c r="L659" s="32" t="s">
        <v>2284</v>
      </c>
      <c r="N659" s="24">
        <v>4924.4399999999996</v>
      </c>
      <c r="O659" s="24">
        <v>5009.7799999999997</v>
      </c>
      <c r="P659" s="32" t="s">
        <v>2285</v>
      </c>
      <c r="Q659" s="43" t="s">
        <v>2286</v>
      </c>
      <c r="R659" s="43" t="s">
        <v>78</v>
      </c>
      <c r="S659" s="47">
        <v>7</v>
      </c>
    </row>
    <row r="660" spans="1:19" ht="12.75">
      <c r="A660" s="22" t="s">
        <v>60</v>
      </c>
      <c r="B660" s="22" t="s">
        <v>630</v>
      </c>
      <c r="C660" s="22" t="s">
        <v>63</v>
      </c>
      <c r="D660" s="22" t="s">
        <v>61</v>
      </c>
      <c r="E660" s="22" t="s">
        <v>2287</v>
      </c>
      <c r="F660" s="31">
        <v>43450.486354166664</v>
      </c>
      <c r="G660" s="31">
        <v>43492</v>
      </c>
      <c r="H660" s="31">
        <v>43857</v>
      </c>
      <c r="I660" s="31">
        <v>43510.486354166664</v>
      </c>
      <c r="J660" s="22" t="s">
        <v>73</v>
      </c>
      <c r="K660" s="32" t="s">
        <v>126</v>
      </c>
      <c r="L660" s="32" t="s">
        <v>2288</v>
      </c>
      <c r="M660" s="32" t="s">
        <v>2289</v>
      </c>
      <c r="N660" s="24">
        <v>2912.02</v>
      </c>
      <c r="O660" s="24">
        <v>3287.16</v>
      </c>
      <c r="P660" s="32" t="s">
        <v>2290</v>
      </c>
      <c r="Q660" s="43" t="s">
        <v>2291</v>
      </c>
      <c r="R660" s="43" t="s">
        <v>78</v>
      </c>
      <c r="S660" s="47">
        <v>7</v>
      </c>
    </row>
    <row r="661" spans="1:19" ht="12.75">
      <c r="A661" s="22" t="s">
        <v>60</v>
      </c>
      <c r="B661" s="22" t="s">
        <v>289</v>
      </c>
      <c r="C661" s="22" t="s">
        <v>63</v>
      </c>
      <c r="D661" s="22" t="s">
        <v>61</v>
      </c>
      <c r="E661" s="22" t="s">
        <v>2292</v>
      </c>
      <c r="F661" s="31">
        <v>43440.645046296297</v>
      </c>
      <c r="G661" s="31">
        <v>43440</v>
      </c>
      <c r="H661" s="31">
        <v>43805</v>
      </c>
      <c r="I661" s="31">
        <v>43470.642835648148</v>
      </c>
      <c r="J661" s="22" t="s">
        <v>73</v>
      </c>
      <c r="K661" s="32" t="s">
        <v>82</v>
      </c>
      <c r="L661" s="32" t="s">
        <v>2293</v>
      </c>
      <c r="N661" s="24">
        <v>1274.5899999999999</v>
      </c>
      <c r="O661" s="24">
        <v>1251.665</v>
      </c>
      <c r="P661" s="32" t="s">
        <v>2294</v>
      </c>
      <c r="Q661" s="43" t="s">
        <v>2295</v>
      </c>
      <c r="R661" s="43" t="s">
        <v>158</v>
      </c>
      <c r="S661" s="47">
        <v>7</v>
      </c>
    </row>
    <row r="662" spans="1:19" ht="12.75">
      <c r="A662" s="22" t="s">
        <v>60</v>
      </c>
      <c r="B662" s="22" t="s">
        <v>323</v>
      </c>
      <c r="C662" s="22" t="s">
        <v>63</v>
      </c>
      <c r="D662" s="22" t="s">
        <v>61</v>
      </c>
      <c r="E662" s="22" t="s">
        <v>2296</v>
      </c>
      <c r="F662" s="31">
        <v>43448.728483796294</v>
      </c>
      <c r="G662" s="31">
        <v>43450</v>
      </c>
      <c r="H662" s="31">
        <v>43815</v>
      </c>
      <c r="I662" s="31">
        <v>43478</v>
      </c>
      <c r="J662" s="22" t="s">
        <v>73</v>
      </c>
      <c r="K662" s="32" t="s">
        <v>82</v>
      </c>
      <c r="L662" s="32" t="s">
        <v>2297</v>
      </c>
      <c r="N662" s="24">
        <v>3604.79</v>
      </c>
      <c r="O662" s="24">
        <v>3604.79</v>
      </c>
      <c r="P662" s="32" t="s">
        <v>1246</v>
      </c>
      <c r="Q662" s="43" t="s">
        <v>1247</v>
      </c>
      <c r="R662" s="43" t="s">
        <v>78</v>
      </c>
      <c r="S662" s="47">
        <v>7</v>
      </c>
    </row>
    <row r="663" spans="1:19" ht="12.75">
      <c r="A663" s="22" t="s">
        <v>60</v>
      </c>
      <c r="B663" s="22" t="s">
        <v>630</v>
      </c>
      <c r="C663" s="22" t="s">
        <v>63</v>
      </c>
      <c r="D663" s="22" t="s">
        <v>61</v>
      </c>
      <c r="E663" s="22" t="s">
        <v>2298</v>
      </c>
      <c r="F663" s="31">
        <v>43455.105740740742</v>
      </c>
      <c r="G663" s="31">
        <v>43497</v>
      </c>
      <c r="H663" s="31">
        <v>43862</v>
      </c>
      <c r="I663" s="31">
        <v>43515.105740740742</v>
      </c>
      <c r="J663" s="22" t="s">
        <v>81</v>
      </c>
      <c r="K663" s="32" t="s">
        <v>82</v>
      </c>
      <c r="L663" s="32" t="s">
        <v>2299</v>
      </c>
      <c r="M663" s="32" t="s">
        <v>2300</v>
      </c>
      <c r="N663" s="24">
        <v>1370.29</v>
      </c>
      <c r="O663" s="24">
        <v>1370.29</v>
      </c>
      <c r="P663" s="32" t="s">
        <v>95</v>
      </c>
      <c r="Q663" s="43" t="s">
        <v>96</v>
      </c>
      <c r="R663" s="43" t="s">
        <v>78</v>
      </c>
      <c r="S663" s="47">
        <v>1</v>
      </c>
    </row>
    <row r="664" spans="1:19" ht="12.75">
      <c r="A664" s="22" t="s">
        <v>60</v>
      </c>
      <c r="B664" s="22" t="s">
        <v>289</v>
      </c>
      <c r="C664" s="22" t="s">
        <v>63</v>
      </c>
      <c r="D664" s="22" t="s">
        <v>61</v>
      </c>
      <c r="E664" s="22" t="s">
        <v>2301</v>
      </c>
      <c r="F664" s="31">
        <v>43448.501168981478</v>
      </c>
      <c r="G664" s="31">
        <v>43448</v>
      </c>
      <c r="H664" s="31">
        <v>43813</v>
      </c>
      <c r="I664" s="31">
        <v>43478.4996875</v>
      </c>
      <c r="J664" s="22" t="s">
        <v>73</v>
      </c>
      <c r="K664" s="32" t="s">
        <v>82</v>
      </c>
      <c r="L664" s="32" t="s">
        <v>2302</v>
      </c>
      <c r="N664" s="24">
        <v>1015.8339999999999</v>
      </c>
      <c r="O664" s="24">
        <v>482.84</v>
      </c>
      <c r="P664" s="32" t="s">
        <v>549</v>
      </c>
      <c r="Q664" s="43" t="s">
        <v>550</v>
      </c>
      <c r="R664" s="43" t="s">
        <v>78</v>
      </c>
      <c r="S664" s="47">
        <v>7</v>
      </c>
    </row>
    <row r="665" spans="1:19" ht="12.75">
      <c r="A665" s="22" t="s">
        <v>60</v>
      </c>
      <c r="B665" s="22" t="s">
        <v>362</v>
      </c>
      <c r="C665" s="22" t="s">
        <v>63</v>
      </c>
      <c r="D665" s="22" t="s">
        <v>61</v>
      </c>
      <c r="E665" s="22" t="s">
        <v>2303</v>
      </c>
      <c r="F665" s="31">
        <v>43452.436712962961</v>
      </c>
      <c r="G665" s="31">
        <v>43495</v>
      </c>
      <c r="H665" s="31">
        <v>43860</v>
      </c>
      <c r="I665" s="31">
        <v>43482.431585648148</v>
      </c>
      <c r="J665" s="22" t="s">
        <v>73</v>
      </c>
      <c r="K665" s="32" t="s">
        <v>82</v>
      </c>
      <c r="L665" s="32" t="s">
        <v>2304</v>
      </c>
      <c r="N665" s="24">
        <v>2780.19</v>
      </c>
      <c r="O665" s="24">
        <v>2697.51</v>
      </c>
      <c r="P665" s="32" t="s">
        <v>90</v>
      </c>
      <c r="Q665" s="43" t="s">
        <v>91</v>
      </c>
      <c r="R665" s="43" t="s">
        <v>78</v>
      </c>
      <c r="S665" s="47">
        <v>7</v>
      </c>
    </row>
    <row r="666" spans="1:19" ht="12.75">
      <c r="A666" s="22" t="s">
        <v>60</v>
      </c>
      <c r="B666" s="22" t="s">
        <v>362</v>
      </c>
      <c r="C666" s="22" t="s">
        <v>63</v>
      </c>
      <c r="D666" s="22" t="s">
        <v>61</v>
      </c>
      <c r="E666" s="22" t="s">
        <v>2305</v>
      </c>
      <c r="F666" s="31">
        <v>43437.586759259255</v>
      </c>
      <c r="G666" s="31">
        <v>43444</v>
      </c>
      <c r="H666" s="31">
        <v>43809</v>
      </c>
      <c r="I666" s="31">
        <v>43467.568101851852</v>
      </c>
      <c r="J666" s="22" t="s">
        <v>73</v>
      </c>
      <c r="K666" s="32" t="s">
        <v>126</v>
      </c>
      <c r="L666" s="32" t="s">
        <v>2306</v>
      </c>
      <c r="N666" s="24">
        <v>305.476</v>
      </c>
      <c r="O666" s="24">
        <v>219.59</v>
      </c>
      <c r="P666" s="32" t="s">
        <v>2307</v>
      </c>
      <c r="Q666" s="43" t="s">
        <v>2308</v>
      </c>
      <c r="R666" s="43" t="s">
        <v>78</v>
      </c>
      <c r="S666" s="47">
        <v>7</v>
      </c>
    </row>
    <row r="667" spans="1:19" ht="12.75">
      <c r="A667" s="22" t="s">
        <v>60</v>
      </c>
      <c r="B667" s="22" t="s">
        <v>2309</v>
      </c>
      <c r="C667" s="22" t="s">
        <v>63</v>
      </c>
      <c r="D667" s="22" t="s">
        <v>61</v>
      </c>
      <c r="E667" s="22" t="s">
        <v>2310</v>
      </c>
      <c r="F667" s="31">
        <v>43451.674016203702</v>
      </c>
      <c r="G667" s="31">
        <v>43451</v>
      </c>
      <c r="H667" s="31">
        <v>43816</v>
      </c>
      <c r="I667" s="31">
        <v>43481</v>
      </c>
      <c r="J667" s="22" t="s">
        <v>73</v>
      </c>
      <c r="K667" s="32" t="s">
        <v>126</v>
      </c>
      <c r="L667" s="32" t="s">
        <v>2311</v>
      </c>
      <c r="N667" s="24">
        <v>2502.712</v>
      </c>
      <c r="O667" s="24">
        <v>3831.17</v>
      </c>
      <c r="P667" s="32" t="s">
        <v>2312</v>
      </c>
      <c r="Q667" s="43" t="s">
        <v>2313</v>
      </c>
      <c r="R667" s="43" t="s">
        <v>78</v>
      </c>
      <c r="S667" s="47">
        <v>7</v>
      </c>
    </row>
    <row r="668" spans="1:19" ht="12.75">
      <c r="A668" s="22" t="s">
        <v>60</v>
      </c>
      <c r="B668" s="22" t="s">
        <v>289</v>
      </c>
      <c r="C668" s="22" t="s">
        <v>63</v>
      </c>
      <c r="D668" s="22" t="s">
        <v>61</v>
      </c>
      <c r="E668" s="22" t="s">
        <v>2314</v>
      </c>
      <c r="F668" s="31">
        <v>43438.489259259259</v>
      </c>
      <c r="G668" s="31">
        <v>43447</v>
      </c>
      <c r="H668" s="31">
        <v>43812</v>
      </c>
      <c r="I668" s="31">
        <v>43468.483576388884</v>
      </c>
      <c r="J668" s="22" t="s">
        <v>73</v>
      </c>
      <c r="K668" s="32" t="s">
        <v>82</v>
      </c>
      <c r="L668" s="32" t="s">
        <v>2315</v>
      </c>
      <c r="N668" s="24">
        <v>8279.2700000000004</v>
      </c>
      <c r="O668" s="24">
        <v>8279.2700000000004</v>
      </c>
      <c r="P668" s="32" t="s">
        <v>90</v>
      </c>
      <c r="Q668" s="43" t="s">
        <v>91</v>
      </c>
      <c r="R668" s="43" t="s">
        <v>78</v>
      </c>
      <c r="S668" s="47">
        <v>7</v>
      </c>
    </row>
    <row r="669" spans="1:19" ht="12.75">
      <c r="A669" s="22" t="s">
        <v>60</v>
      </c>
      <c r="B669" s="22" t="s">
        <v>489</v>
      </c>
      <c r="C669" s="22" t="s">
        <v>63</v>
      </c>
      <c r="D669" s="22" t="s">
        <v>61</v>
      </c>
      <c r="E669" s="22" t="s">
        <v>2316</v>
      </c>
      <c r="F669" s="31">
        <v>43447.444537037038</v>
      </c>
      <c r="G669" s="31">
        <v>43447</v>
      </c>
      <c r="H669" s="31">
        <v>43812</v>
      </c>
      <c r="I669" s="31">
        <v>43477.442488425921</v>
      </c>
      <c r="J669" s="22" t="s">
        <v>73</v>
      </c>
      <c r="K669" s="32" t="s">
        <v>82</v>
      </c>
      <c r="L669" s="32" t="s">
        <v>2317</v>
      </c>
      <c r="N669" s="24">
        <v>2055.654</v>
      </c>
      <c r="O669" s="24">
        <v>1567.12</v>
      </c>
      <c r="P669" s="32" t="s">
        <v>298</v>
      </c>
      <c r="Q669" s="43" t="s">
        <v>299</v>
      </c>
      <c r="R669" s="43" t="s">
        <v>78</v>
      </c>
      <c r="S669" s="47">
        <v>7</v>
      </c>
    </row>
    <row r="670" spans="1:19" ht="12.75">
      <c r="A670" s="22" t="s">
        <v>60</v>
      </c>
      <c r="B670" s="22" t="s">
        <v>425</v>
      </c>
      <c r="C670" s="22" t="s">
        <v>63</v>
      </c>
      <c r="D670" s="22" t="s">
        <v>61</v>
      </c>
      <c r="E670" s="22" t="s">
        <v>2318</v>
      </c>
      <c r="F670" s="31">
        <v>43446.451851851853</v>
      </c>
      <c r="G670" s="31">
        <v>43456</v>
      </c>
      <c r="H670" s="31">
        <v>43821</v>
      </c>
      <c r="I670" s="31">
        <v>43476</v>
      </c>
      <c r="J670" s="22" t="s">
        <v>73</v>
      </c>
      <c r="K670" s="32" t="s">
        <v>126</v>
      </c>
      <c r="L670" s="32" t="s">
        <v>2319</v>
      </c>
      <c r="N670" s="24">
        <v>1350.5237999999999</v>
      </c>
      <c r="O670" s="24">
        <v>1109.8299999999999</v>
      </c>
      <c r="P670" s="32" t="s">
        <v>2320</v>
      </c>
      <c r="Q670" s="43" t="s">
        <v>2321</v>
      </c>
      <c r="R670" s="43" t="s">
        <v>78</v>
      </c>
      <c r="S670" s="47">
        <v>6</v>
      </c>
    </row>
    <row r="671" spans="1:19" ht="12.75">
      <c r="A671" s="22" t="s">
        <v>60</v>
      </c>
      <c r="B671" s="22" t="s">
        <v>425</v>
      </c>
      <c r="C671" s="22" t="s">
        <v>63</v>
      </c>
      <c r="D671" s="22" t="s">
        <v>61</v>
      </c>
      <c r="E671" s="22" t="s">
        <v>2322</v>
      </c>
      <c r="F671" s="31">
        <v>43446.740787037037</v>
      </c>
      <c r="G671" s="31">
        <v>43446</v>
      </c>
      <c r="H671" s="31">
        <v>43811</v>
      </c>
      <c r="I671" s="31">
        <v>43476</v>
      </c>
      <c r="J671" s="22" t="s">
        <v>73</v>
      </c>
      <c r="K671" s="32" t="s">
        <v>82</v>
      </c>
      <c r="L671" s="32" t="s">
        <v>2323</v>
      </c>
      <c r="N671" s="24">
        <v>702.445</v>
      </c>
      <c r="O671" s="24">
        <v>552.01</v>
      </c>
      <c r="P671" s="32" t="s">
        <v>2324</v>
      </c>
      <c r="Q671" s="43" t="s">
        <v>2325</v>
      </c>
      <c r="R671" s="43" t="s">
        <v>78</v>
      </c>
      <c r="S671" s="47">
        <v>6</v>
      </c>
    </row>
    <row r="672" spans="1:19" ht="12.75">
      <c r="A672" s="22" t="s">
        <v>60</v>
      </c>
      <c r="B672" s="22" t="s">
        <v>313</v>
      </c>
      <c r="C672" s="22" t="s">
        <v>63</v>
      </c>
      <c r="D672" s="22" t="s">
        <v>61</v>
      </c>
      <c r="E672" s="22" t="s">
        <v>2326</v>
      </c>
      <c r="F672" s="31">
        <v>43438.170370370368</v>
      </c>
      <c r="G672" s="31">
        <v>43480</v>
      </c>
      <c r="H672" s="31">
        <v>43845</v>
      </c>
      <c r="I672" s="31">
        <v>43498.170370370368</v>
      </c>
      <c r="J672" s="22" t="s">
        <v>73</v>
      </c>
      <c r="K672" s="32" t="s">
        <v>74</v>
      </c>
      <c r="L672" s="32" t="s">
        <v>2327</v>
      </c>
      <c r="M672" s="32" t="s">
        <v>2328</v>
      </c>
      <c r="N672" s="24">
        <v>1897.76</v>
      </c>
      <c r="O672" s="24">
        <v>0</v>
      </c>
      <c r="P672" s="32" t="s">
        <v>968</v>
      </c>
      <c r="Q672" s="43" t="s">
        <v>969</v>
      </c>
      <c r="R672" s="43" t="s">
        <v>78</v>
      </c>
      <c r="S672" s="47">
        <v>7</v>
      </c>
    </row>
    <row r="673" spans="1:19" ht="12.75">
      <c r="A673" s="22" t="s">
        <v>60</v>
      </c>
      <c r="B673" s="22" t="s">
        <v>425</v>
      </c>
      <c r="C673" s="22" t="s">
        <v>63</v>
      </c>
      <c r="D673" s="22" t="s">
        <v>61</v>
      </c>
      <c r="E673" s="22" t="s">
        <v>2329</v>
      </c>
      <c r="F673" s="31">
        <v>43436.934351851851</v>
      </c>
      <c r="G673" s="31">
        <v>43437</v>
      </c>
      <c r="H673" s="31">
        <v>43802</v>
      </c>
      <c r="I673" s="31">
        <v>43466</v>
      </c>
      <c r="J673" s="22" t="s">
        <v>73</v>
      </c>
      <c r="K673" s="32" t="s">
        <v>82</v>
      </c>
      <c r="L673" s="32" t="s">
        <v>2330</v>
      </c>
      <c r="N673" s="24">
        <v>825.3975</v>
      </c>
      <c r="O673" s="24">
        <v>814.86</v>
      </c>
      <c r="P673" s="32" t="s">
        <v>2331</v>
      </c>
      <c r="Q673" s="43" t="s">
        <v>2332</v>
      </c>
      <c r="R673" s="43" t="s">
        <v>78</v>
      </c>
      <c r="S673" s="47">
        <v>7</v>
      </c>
    </row>
    <row r="674" spans="1:19" ht="12.75">
      <c r="A674" s="22" t="s">
        <v>60</v>
      </c>
      <c r="B674" s="22" t="s">
        <v>362</v>
      </c>
      <c r="C674" s="22" t="s">
        <v>63</v>
      </c>
      <c r="D674" s="22" t="s">
        <v>61</v>
      </c>
      <c r="E674" s="22" t="s">
        <v>2333</v>
      </c>
      <c r="F674" s="31">
        <v>43453.843298611107</v>
      </c>
      <c r="G674" s="31">
        <v>43454</v>
      </c>
      <c r="H674" s="31">
        <v>43814</v>
      </c>
      <c r="I674" s="31">
        <v>43483.839224537034</v>
      </c>
      <c r="J674" s="22" t="s">
        <v>73</v>
      </c>
      <c r="K674" s="32" t="s">
        <v>126</v>
      </c>
      <c r="L674" s="32" t="s">
        <v>2334</v>
      </c>
      <c r="N674" s="24">
        <v>1196.2484999999999</v>
      </c>
      <c r="O674" s="24">
        <v>1043.51</v>
      </c>
      <c r="P674" s="32" t="s">
        <v>451</v>
      </c>
      <c r="Q674" s="43" t="s">
        <v>452</v>
      </c>
      <c r="R674" s="43" t="s">
        <v>78</v>
      </c>
      <c r="S674" s="47">
        <v>7</v>
      </c>
    </row>
    <row r="675" spans="1:19" ht="12.75">
      <c r="A675" s="22" t="s">
        <v>60</v>
      </c>
      <c r="B675" s="22" t="s">
        <v>323</v>
      </c>
      <c r="C675" s="22" t="s">
        <v>63</v>
      </c>
      <c r="D675" s="22" t="s">
        <v>61</v>
      </c>
      <c r="E675" s="22" t="s">
        <v>2335</v>
      </c>
      <c r="F675" s="31">
        <v>43437.507928240739</v>
      </c>
      <c r="G675" s="31">
        <v>43437</v>
      </c>
      <c r="H675" s="31">
        <v>43802</v>
      </c>
      <c r="I675" s="31">
        <v>43467</v>
      </c>
      <c r="J675" s="22" t="s">
        <v>73</v>
      </c>
      <c r="K675" s="32" t="s">
        <v>126</v>
      </c>
      <c r="L675" s="32" t="s">
        <v>2336</v>
      </c>
      <c r="N675" s="24">
        <v>329.9744</v>
      </c>
      <c r="O675" s="24">
        <v>280.42000000000002</v>
      </c>
      <c r="P675" s="32" t="s">
        <v>738</v>
      </c>
      <c r="Q675" s="43" t="s">
        <v>739</v>
      </c>
      <c r="R675" s="43" t="s">
        <v>78</v>
      </c>
      <c r="S675" s="47">
        <v>7</v>
      </c>
    </row>
    <row r="676" spans="1:19" ht="12.75">
      <c r="A676" s="22" t="s">
        <v>60</v>
      </c>
      <c r="B676" s="22" t="s">
        <v>289</v>
      </c>
      <c r="C676" s="22" t="s">
        <v>63</v>
      </c>
      <c r="D676" s="22" t="s">
        <v>61</v>
      </c>
      <c r="E676" s="22" t="s">
        <v>2337</v>
      </c>
      <c r="F676" s="31">
        <v>43451.460034722222</v>
      </c>
      <c r="G676" s="31">
        <v>43457</v>
      </c>
      <c r="H676" s="31">
        <v>43822</v>
      </c>
      <c r="I676" s="31">
        <v>43481.438206018516</v>
      </c>
      <c r="J676" s="22" t="s">
        <v>73</v>
      </c>
      <c r="K676" s="32" t="s">
        <v>74</v>
      </c>
      <c r="L676" s="32" t="s">
        <v>2338</v>
      </c>
      <c r="N676" s="24">
        <v>7933.2299999999996</v>
      </c>
      <c r="O676" s="24">
        <v>0</v>
      </c>
      <c r="P676" s="32" t="s">
        <v>1133</v>
      </c>
      <c r="Q676" s="43" t="s">
        <v>1134</v>
      </c>
      <c r="R676" s="43" t="s">
        <v>78</v>
      </c>
      <c r="S676" s="47">
        <v>7</v>
      </c>
    </row>
    <row r="677" spans="1:19" ht="12.75">
      <c r="A677" s="22" t="s">
        <v>60</v>
      </c>
      <c r="B677" s="22" t="s">
        <v>833</v>
      </c>
      <c r="C677" s="22" t="s">
        <v>63</v>
      </c>
      <c r="D677" s="22" t="s">
        <v>61</v>
      </c>
      <c r="E677" s="22" t="s">
        <v>2339</v>
      </c>
      <c r="F677" s="31">
        <v>43449.122870370367</v>
      </c>
      <c r="G677" s="31">
        <v>43496</v>
      </c>
      <c r="H677" s="31">
        <v>43861</v>
      </c>
      <c r="I677" s="31">
        <v>43509.122870370367</v>
      </c>
      <c r="J677" s="22" t="s">
        <v>81</v>
      </c>
      <c r="K677" s="32" t="s">
        <v>120</v>
      </c>
      <c r="L677" s="32" t="s">
        <v>2340</v>
      </c>
      <c r="M677" s="32" t="s">
        <v>2341</v>
      </c>
      <c r="N677" s="24">
        <v>3096.02</v>
      </c>
      <c r="O677" s="24">
        <v>3096.02</v>
      </c>
      <c r="P677" s="32" t="s">
        <v>1743</v>
      </c>
      <c r="Q677" s="43" t="s">
        <v>1744</v>
      </c>
      <c r="R677" s="43" t="s">
        <v>78</v>
      </c>
      <c r="S677" s="47">
        <v>1</v>
      </c>
    </row>
    <row r="678" spans="1:19" ht="12.75">
      <c r="A678" s="22" t="s">
        <v>60</v>
      </c>
      <c r="B678" s="22" t="s">
        <v>323</v>
      </c>
      <c r="C678" s="22" t="s">
        <v>63</v>
      </c>
      <c r="D678" s="22" t="s">
        <v>61</v>
      </c>
      <c r="E678" s="22" t="s">
        <v>2342</v>
      </c>
      <c r="F678" s="31">
        <v>43438.621435185181</v>
      </c>
      <c r="G678" s="31">
        <v>43146</v>
      </c>
      <c r="H678" s="31">
        <v>43511</v>
      </c>
      <c r="I678" s="31">
        <v>43468</v>
      </c>
      <c r="J678" s="22" t="s">
        <v>131</v>
      </c>
      <c r="K678" s="32" t="s">
        <v>120</v>
      </c>
      <c r="L678" s="32" t="s">
        <v>2343</v>
      </c>
      <c r="M678" s="32" t="s">
        <v>2344</v>
      </c>
      <c r="N678" s="24">
        <v>158.00999999999999</v>
      </c>
      <c r="O678" s="24">
        <v>158.00999999999999</v>
      </c>
      <c r="P678" s="32" t="s">
        <v>947</v>
      </c>
      <c r="Q678" s="43" t="s">
        <v>948</v>
      </c>
      <c r="R678" s="43" t="s">
        <v>78</v>
      </c>
      <c r="S678" s="47">
        <v>1</v>
      </c>
    </row>
    <row r="679" spans="1:19" ht="12.75">
      <c r="A679" s="22" t="s">
        <v>60</v>
      </c>
      <c r="B679" s="22" t="s">
        <v>512</v>
      </c>
      <c r="C679" s="22" t="s">
        <v>63</v>
      </c>
      <c r="D679" s="22" t="s">
        <v>61</v>
      </c>
      <c r="E679" s="22" t="s">
        <v>2345</v>
      </c>
      <c r="F679" s="31">
        <v>43439.418842592589</v>
      </c>
      <c r="G679" s="31">
        <v>43439</v>
      </c>
      <c r="H679" s="31">
        <v>43804</v>
      </c>
      <c r="I679" s="31">
        <v>43469.417870370366</v>
      </c>
      <c r="J679" s="22" t="s">
        <v>73</v>
      </c>
      <c r="K679" s="32" t="s">
        <v>126</v>
      </c>
      <c r="L679" s="32" t="s">
        <v>2346</v>
      </c>
      <c r="N679" s="24">
        <v>9821.06</v>
      </c>
      <c r="O679" s="24">
        <v>9821.06</v>
      </c>
      <c r="P679" s="32" t="s">
        <v>109</v>
      </c>
      <c r="Q679" s="43" t="s">
        <v>110</v>
      </c>
      <c r="R679" s="43" t="s">
        <v>78</v>
      </c>
      <c r="S679" s="47">
        <v>7</v>
      </c>
    </row>
    <row r="680" spans="1:19" ht="12.75">
      <c r="A680" s="22" t="s">
        <v>60</v>
      </c>
      <c r="B680" s="22" t="s">
        <v>901</v>
      </c>
      <c r="C680" s="22" t="s">
        <v>63</v>
      </c>
      <c r="D680" s="22" t="s">
        <v>61</v>
      </c>
      <c r="E680" s="22" t="s">
        <v>2347</v>
      </c>
      <c r="F680" s="31">
        <v>43444.548229166663</v>
      </c>
      <c r="G680" s="31">
        <v>43444</v>
      </c>
      <c r="H680" s="31">
        <v>43809</v>
      </c>
      <c r="I680" s="31">
        <v>43474</v>
      </c>
      <c r="J680" s="22" t="s">
        <v>73</v>
      </c>
      <c r="K680" s="32" t="s">
        <v>82</v>
      </c>
      <c r="L680" s="32" t="s">
        <v>2348</v>
      </c>
      <c r="N680" s="24">
        <v>3270.9366</v>
      </c>
      <c r="O680" s="24">
        <v>3616.95</v>
      </c>
      <c r="P680" s="32" t="s">
        <v>90</v>
      </c>
      <c r="Q680" s="43" t="s">
        <v>91</v>
      </c>
      <c r="R680" s="43" t="s">
        <v>78</v>
      </c>
      <c r="S680" s="47">
        <v>7</v>
      </c>
    </row>
    <row r="681" spans="1:19" ht="12.75">
      <c r="A681" s="22" t="s">
        <v>60</v>
      </c>
      <c r="B681" s="22" t="s">
        <v>289</v>
      </c>
      <c r="C681" s="22" t="s">
        <v>63</v>
      </c>
      <c r="D681" s="22" t="s">
        <v>61</v>
      </c>
      <c r="E681" s="22" t="s">
        <v>2349</v>
      </c>
      <c r="F681" s="31">
        <v>43454.653171296297</v>
      </c>
      <c r="G681" s="31">
        <v>43483</v>
      </c>
      <c r="H681" s="31">
        <v>43848</v>
      </c>
      <c r="I681" s="31">
        <v>43484.647939814815</v>
      </c>
      <c r="J681" s="22" t="s">
        <v>73</v>
      </c>
      <c r="K681" s="32" t="s">
        <v>82</v>
      </c>
      <c r="L681" s="32" t="s">
        <v>2350</v>
      </c>
      <c r="N681" s="24">
        <v>889.26199999999994</v>
      </c>
      <c r="O681" s="24">
        <v>494.24</v>
      </c>
      <c r="P681" s="32" t="s">
        <v>709</v>
      </c>
      <c r="Q681" s="43" t="s">
        <v>710</v>
      </c>
      <c r="R681" s="43" t="s">
        <v>78</v>
      </c>
      <c r="S681" s="47">
        <v>7</v>
      </c>
    </row>
    <row r="682" spans="1:19" ht="12.75">
      <c r="A682" s="22" t="s">
        <v>60</v>
      </c>
      <c r="B682" s="22" t="s">
        <v>289</v>
      </c>
      <c r="C682" s="22" t="s">
        <v>63</v>
      </c>
      <c r="D682" s="22" t="s">
        <v>61</v>
      </c>
      <c r="E682" s="22" t="s">
        <v>2351</v>
      </c>
      <c r="F682" s="31">
        <v>43438.393414351849</v>
      </c>
      <c r="G682" s="31">
        <v>43279</v>
      </c>
      <c r="H682" s="31">
        <v>43644</v>
      </c>
      <c r="I682" s="31">
        <v>43468.392268518517</v>
      </c>
      <c r="J682" s="22" t="s">
        <v>160</v>
      </c>
      <c r="K682" s="32" t="s">
        <v>120</v>
      </c>
      <c r="L682" s="32" t="s">
        <v>2352</v>
      </c>
      <c r="M682" s="32" t="s">
        <v>2353</v>
      </c>
      <c r="N682" s="24">
        <v>-202.56</v>
      </c>
      <c r="O682" s="24">
        <v>-202.56</v>
      </c>
      <c r="P682" s="32" t="s">
        <v>1029</v>
      </c>
      <c r="Q682" s="43" t="s">
        <v>1030</v>
      </c>
      <c r="R682" s="43" t="s">
        <v>78</v>
      </c>
      <c r="S682" s="47">
        <v>1</v>
      </c>
    </row>
    <row r="683" spans="1:19" ht="12.75">
      <c r="A683" s="22" t="s">
        <v>60</v>
      </c>
      <c r="B683" s="22" t="s">
        <v>1414</v>
      </c>
      <c r="C683" s="22" t="s">
        <v>63</v>
      </c>
      <c r="D683" s="22" t="s">
        <v>61</v>
      </c>
      <c r="E683" s="22" t="s">
        <v>2354</v>
      </c>
      <c r="F683" s="31">
        <v>43452.492268518516</v>
      </c>
      <c r="G683" s="31">
        <v>43448</v>
      </c>
      <c r="H683" s="31">
        <v>43813</v>
      </c>
      <c r="I683" s="31">
        <v>43482.491493055553</v>
      </c>
      <c r="J683" s="22" t="s">
        <v>131</v>
      </c>
      <c r="K683" s="32" t="s">
        <v>120</v>
      </c>
      <c r="L683" s="32" t="s">
        <v>2355</v>
      </c>
      <c r="M683" s="32" t="s">
        <v>2356</v>
      </c>
      <c r="N683" s="24">
        <v>0</v>
      </c>
      <c r="O683" s="24">
        <v>0</v>
      </c>
      <c r="P683" s="32" t="s">
        <v>123</v>
      </c>
      <c r="Q683" s="43" t="s">
        <v>124</v>
      </c>
      <c r="R683" s="43" t="s">
        <v>78</v>
      </c>
      <c r="S683" s="47">
        <v>1</v>
      </c>
    </row>
    <row r="684" spans="1:19" ht="12.75">
      <c r="A684" s="22" t="s">
        <v>60</v>
      </c>
      <c r="B684" s="22" t="s">
        <v>2357</v>
      </c>
      <c r="C684" s="22" t="s">
        <v>63</v>
      </c>
      <c r="D684" s="22" t="s">
        <v>61</v>
      </c>
      <c r="E684" s="22" t="s">
        <v>2358</v>
      </c>
      <c r="F684" s="31">
        <v>43463.430127314816</v>
      </c>
      <c r="G684" s="31">
        <v>43482</v>
      </c>
      <c r="H684" s="31">
        <v>43847</v>
      </c>
      <c r="I684" s="31">
        <v>43493.419999999998</v>
      </c>
      <c r="J684" s="22" t="s">
        <v>73</v>
      </c>
      <c r="K684" s="32" t="s">
        <v>74</v>
      </c>
      <c r="L684" s="32" t="s">
        <v>2359</v>
      </c>
      <c r="N684" s="24">
        <v>0</v>
      </c>
      <c r="O684" s="24">
        <v>0</v>
      </c>
      <c r="P684" s="32" t="s">
        <v>641</v>
      </c>
      <c r="Q684" s="43" t="s">
        <v>642</v>
      </c>
      <c r="R684" s="43" t="s">
        <v>78</v>
      </c>
      <c r="S684" s="47">
        <v>6</v>
      </c>
    </row>
    <row r="685" spans="1:19" ht="12.75">
      <c r="A685" s="22" t="s">
        <v>60</v>
      </c>
      <c r="B685" s="22" t="s">
        <v>425</v>
      </c>
      <c r="C685" s="22" t="s">
        <v>63</v>
      </c>
      <c r="D685" s="22" t="s">
        <v>61</v>
      </c>
      <c r="E685" s="22" t="s">
        <v>2360</v>
      </c>
      <c r="F685" s="31">
        <v>43440.77543981481</v>
      </c>
      <c r="G685" s="31">
        <v>43457</v>
      </c>
      <c r="H685" s="31">
        <v>43822</v>
      </c>
      <c r="I685" s="31">
        <v>43470</v>
      </c>
      <c r="J685" s="22" t="s">
        <v>73</v>
      </c>
      <c r="K685" s="32" t="s">
        <v>126</v>
      </c>
      <c r="L685" s="32" t="s">
        <v>2361</v>
      </c>
      <c r="N685" s="24">
        <v>8933.1919999999991</v>
      </c>
      <c r="O685" s="24">
        <v>0</v>
      </c>
      <c r="P685" s="32" t="s">
        <v>113</v>
      </c>
      <c r="Q685" s="43" t="s">
        <v>114</v>
      </c>
      <c r="R685" s="43" t="s">
        <v>78</v>
      </c>
      <c r="S685" s="47">
        <v>7</v>
      </c>
    </row>
    <row r="686" spans="1:19" ht="12.75">
      <c r="A686" s="22" t="s">
        <v>60</v>
      </c>
      <c r="B686" s="22" t="s">
        <v>512</v>
      </c>
      <c r="C686" s="22" t="s">
        <v>63</v>
      </c>
      <c r="D686" s="22" t="s">
        <v>61</v>
      </c>
      <c r="E686" s="22" t="s">
        <v>2362</v>
      </c>
      <c r="F686" s="31">
        <v>43446.619907407403</v>
      </c>
      <c r="G686" s="31">
        <v>43446</v>
      </c>
      <c r="H686" s="31">
        <v>43811</v>
      </c>
      <c r="I686" s="31">
        <v>43476.609895833331</v>
      </c>
      <c r="J686" s="22" t="s">
        <v>73</v>
      </c>
      <c r="K686" s="32" t="s">
        <v>74</v>
      </c>
      <c r="L686" s="32" t="s">
        <v>2363</v>
      </c>
      <c r="N686" s="24">
        <v>0</v>
      </c>
      <c r="O686" s="24">
        <v>0</v>
      </c>
      <c r="P686" s="32" t="s">
        <v>90</v>
      </c>
      <c r="Q686" s="43" t="s">
        <v>91</v>
      </c>
      <c r="R686" s="43" t="s">
        <v>78</v>
      </c>
      <c r="S686" s="47">
        <v>7</v>
      </c>
    </row>
    <row r="687" spans="1:19" ht="12.75">
      <c r="A687" s="22" t="s">
        <v>60</v>
      </c>
      <c r="B687" s="22" t="s">
        <v>362</v>
      </c>
      <c r="C687" s="22" t="s">
        <v>63</v>
      </c>
      <c r="D687" s="22" t="s">
        <v>61</v>
      </c>
      <c r="E687" s="22" t="s">
        <v>2364</v>
      </c>
      <c r="F687" s="31">
        <v>43453.447083333333</v>
      </c>
      <c r="G687" s="31">
        <v>43458</v>
      </c>
      <c r="H687" s="31">
        <v>43823</v>
      </c>
      <c r="I687" s="31">
        <v>43483.442233796297</v>
      </c>
      <c r="J687" s="22" t="s">
        <v>73</v>
      </c>
      <c r="K687" s="32" t="s">
        <v>82</v>
      </c>
      <c r="L687" s="32" t="s">
        <v>2365</v>
      </c>
      <c r="N687" s="24">
        <v>1991.9114</v>
      </c>
      <c r="O687" s="24">
        <v>1757.19</v>
      </c>
      <c r="P687" s="32" t="s">
        <v>709</v>
      </c>
      <c r="Q687" s="43" t="s">
        <v>710</v>
      </c>
      <c r="R687" s="43" t="s">
        <v>78</v>
      </c>
      <c r="S687" s="47">
        <v>7</v>
      </c>
    </row>
    <row r="688" spans="1:19" ht="12.75">
      <c r="A688" s="22" t="s">
        <v>60</v>
      </c>
      <c r="B688" s="22" t="s">
        <v>362</v>
      </c>
      <c r="C688" s="22" t="s">
        <v>63</v>
      </c>
      <c r="D688" s="22" t="s">
        <v>61</v>
      </c>
      <c r="E688" s="22" t="s">
        <v>2366</v>
      </c>
      <c r="F688" s="31">
        <v>43441.168576388889</v>
      </c>
      <c r="G688" s="31">
        <v>43483</v>
      </c>
      <c r="H688" s="31">
        <v>43848</v>
      </c>
      <c r="I688" s="31">
        <v>43501.168576388889</v>
      </c>
      <c r="J688" s="22" t="s">
        <v>73</v>
      </c>
      <c r="K688" s="32" t="s">
        <v>126</v>
      </c>
      <c r="L688" s="32" t="s">
        <v>2367</v>
      </c>
      <c r="M688" s="32" t="s">
        <v>2368</v>
      </c>
      <c r="N688" s="24">
        <v>3702.0965999999999</v>
      </c>
      <c r="O688" s="24">
        <v>3785.50</v>
      </c>
      <c r="P688" s="32" t="s">
        <v>1778</v>
      </c>
      <c r="Q688" s="43" t="s">
        <v>1779</v>
      </c>
      <c r="R688" s="43" t="s">
        <v>78</v>
      </c>
      <c r="S688" s="47">
        <v>7</v>
      </c>
    </row>
    <row r="689" spans="1:19" ht="12.75">
      <c r="A689" s="22" t="s">
        <v>60</v>
      </c>
      <c r="B689" s="22" t="s">
        <v>289</v>
      </c>
      <c r="C689" s="22" t="s">
        <v>63</v>
      </c>
      <c r="D689" s="22" t="s">
        <v>61</v>
      </c>
      <c r="E689" s="22" t="s">
        <v>2369</v>
      </c>
      <c r="F689" s="31">
        <v>43437.461342592593</v>
      </c>
      <c r="G689" s="31">
        <v>43437</v>
      </c>
      <c r="H689" s="31">
        <v>43802</v>
      </c>
      <c r="I689" s="31">
        <v>43467.455671296295</v>
      </c>
      <c r="J689" s="22" t="s">
        <v>73</v>
      </c>
      <c r="K689" s="32" t="s">
        <v>74</v>
      </c>
      <c r="L689" s="32" t="s">
        <v>2370</v>
      </c>
      <c r="N689" s="24">
        <v>3063.2874999999999</v>
      </c>
      <c r="O689" s="24">
        <v>0</v>
      </c>
      <c r="P689" s="32" t="s">
        <v>497</v>
      </c>
      <c r="Q689" s="43" t="s">
        <v>498</v>
      </c>
      <c r="R689" s="43" t="s">
        <v>78</v>
      </c>
      <c r="S689" s="47">
        <v>6</v>
      </c>
    </row>
    <row r="690" spans="1:19" ht="12.75">
      <c r="A690" s="22" t="s">
        <v>60</v>
      </c>
      <c r="B690" s="22" t="s">
        <v>289</v>
      </c>
      <c r="C690" s="22" t="s">
        <v>63</v>
      </c>
      <c r="D690" s="22" t="s">
        <v>61</v>
      </c>
      <c r="E690" s="22" t="s">
        <v>2371</v>
      </c>
      <c r="F690" s="31">
        <v>43446.610995370371</v>
      </c>
      <c r="G690" s="31">
        <v>43485</v>
      </c>
      <c r="H690" s="31">
        <v>43850</v>
      </c>
      <c r="I690" s="31">
        <v>43476.605254629627</v>
      </c>
      <c r="J690" s="22" t="s">
        <v>73</v>
      </c>
      <c r="K690" s="32" t="s">
        <v>126</v>
      </c>
      <c r="L690" s="32" t="s">
        <v>2372</v>
      </c>
      <c r="N690" s="24">
        <v>1325.32</v>
      </c>
      <c r="O690" s="24">
        <v>1369.625</v>
      </c>
      <c r="P690" s="32" t="s">
        <v>90</v>
      </c>
      <c r="Q690" s="43" t="s">
        <v>91</v>
      </c>
      <c r="R690" s="43" t="s">
        <v>78</v>
      </c>
      <c r="S690" s="47">
        <v>6</v>
      </c>
    </row>
    <row r="691" spans="1:19" ht="12.75">
      <c r="A691" s="22" t="s">
        <v>60</v>
      </c>
      <c r="B691" s="22" t="s">
        <v>326</v>
      </c>
      <c r="C691" s="22" t="s">
        <v>63</v>
      </c>
      <c r="D691" s="22" t="s">
        <v>61</v>
      </c>
      <c r="E691" s="22" t="s">
        <v>2373</v>
      </c>
      <c r="F691" s="31">
        <v>43444.499490740738</v>
      </c>
      <c r="G691" s="31">
        <v>43470</v>
      </c>
      <c r="H691" s="31">
        <v>43835</v>
      </c>
      <c r="I691" s="31">
        <v>43474</v>
      </c>
      <c r="J691" s="22" t="s">
        <v>73</v>
      </c>
      <c r="K691" s="32" t="s">
        <v>74</v>
      </c>
      <c r="L691" s="32" t="s">
        <v>2374</v>
      </c>
      <c r="N691" s="24">
        <v>2171.4250000000002</v>
      </c>
      <c r="O691" s="24">
        <v>0</v>
      </c>
      <c r="P691" s="32" t="s">
        <v>1860</v>
      </c>
      <c r="Q691" s="43" t="s">
        <v>1861</v>
      </c>
      <c r="R691" s="43" t="s">
        <v>78</v>
      </c>
      <c r="S691" s="47">
        <v>7</v>
      </c>
    </row>
    <row r="692" spans="1:19" ht="12.75">
      <c r="A692" s="22" t="s">
        <v>60</v>
      </c>
      <c r="B692" s="22" t="s">
        <v>289</v>
      </c>
      <c r="C692" s="22" t="s">
        <v>63</v>
      </c>
      <c r="D692" s="22" t="s">
        <v>61</v>
      </c>
      <c r="E692" s="22" t="s">
        <v>2375</v>
      </c>
      <c r="F692" s="31">
        <v>43439.485810185186</v>
      </c>
      <c r="G692" s="31">
        <v>43455</v>
      </c>
      <c r="H692" s="31">
        <v>43820</v>
      </c>
      <c r="I692" s="31">
        <v>43469.481365740736</v>
      </c>
      <c r="J692" s="22" t="s">
        <v>73</v>
      </c>
      <c r="K692" s="32" t="s">
        <v>126</v>
      </c>
      <c r="L692" s="32" t="s">
        <v>2376</v>
      </c>
      <c r="N692" s="24">
        <v>928.48710000000005</v>
      </c>
      <c r="O692" s="24">
        <v>830.31</v>
      </c>
      <c r="P692" s="32" t="s">
        <v>2377</v>
      </c>
      <c r="Q692" s="43" t="s">
        <v>2378</v>
      </c>
      <c r="R692" s="43" t="s">
        <v>78</v>
      </c>
      <c r="S692" s="47">
        <v>7</v>
      </c>
    </row>
    <row r="693" spans="1:19" ht="12.75">
      <c r="A693" s="22" t="s">
        <v>60</v>
      </c>
      <c r="B693" s="22" t="s">
        <v>901</v>
      </c>
      <c r="C693" s="22" t="s">
        <v>63</v>
      </c>
      <c r="D693" s="22" t="s">
        <v>61</v>
      </c>
      <c r="E693" s="22" t="s">
        <v>2379</v>
      </c>
      <c r="F693" s="31">
        <v>43438.619027777779</v>
      </c>
      <c r="G693" s="31">
        <v>43444</v>
      </c>
      <c r="H693" s="31">
        <v>43809</v>
      </c>
      <c r="I693" s="31">
        <v>43468</v>
      </c>
      <c r="J693" s="22" t="s">
        <v>73</v>
      </c>
      <c r="K693" s="32" t="s">
        <v>82</v>
      </c>
      <c r="L693" s="32" t="s">
        <v>2380</v>
      </c>
      <c r="N693" s="24">
        <v>679.34</v>
      </c>
      <c r="O693" s="24">
        <v>508.43</v>
      </c>
      <c r="P693" s="32" t="s">
        <v>2381</v>
      </c>
      <c r="Q693" s="43" t="s">
        <v>2382</v>
      </c>
      <c r="R693" s="43" t="s">
        <v>78</v>
      </c>
      <c r="S693" s="47">
        <v>7</v>
      </c>
    </row>
    <row r="694" spans="1:19" ht="12.75">
      <c r="A694" s="22" t="s">
        <v>60</v>
      </c>
      <c r="B694" s="22" t="s">
        <v>362</v>
      </c>
      <c r="C694" s="22" t="s">
        <v>63</v>
      </c>
      <c r="D694" s="22" t="s">
        <v>61</v>
      </c>
      <c r="E694" s="22" t="s">
        <v>2383</v>
      </c>
      <c r="F694" s="31">
        <v>43440.302268518513</v>
      </c>
      <c r="G694" s="31">
        <v>43443</v>
      </c>
      <c r="H694" s="31">
        <v>43808</v>
      </c>
      <c r="I694" s="31">
        <v>43470.294571759259</v>
      </c>
      <c r="J694" s="22" t="s">
        <v>73</v>
      </c>
      <c r="K694" s="32" t="s">
        <v>74</v>
      </c>
      <c r="L694" s="32" t="s">
        <v>2384</v>
      </c>
      <c r="N694" s="24">
        <v>0</v>
      </c>
      <c r="O694" s="24">
        <v>0</v>
      </c>
      <c r="P694" s="32" t="s">
        <v>2385</v>
      </c>
      <c r="Q694" s="43" t="s">
        <v>2386</v>
      </c>
      <c r="R694" s="43" t="s">
        <v>78</v>
      </c>
      <c r="S694" s="47">
        <v>7</v>
      </c>
    </row>
    <row r="695" spans="1:19" ht="12.75">
      <c r="A695" s="22" t="s">
        <v>60</v>
      </c>
      <c r="B695" s="22" t="s">
        <v>289</v>
      </c>
      <c r="C695" s="22" t="s">
        <v>63</v>
      </c>
      <c r="D695" s="22" t="s">
        <v>61</v>
      </c>
      <c r="E695" s="22" t="s">
        <v>2387</v>
      </c>
      <c r="F695" s="31">
        <v>43447.623414351852</v>
      </c>
      <c r="G695" s="31">
        <v>43483</v>
      </c>
      <c r="H695" s="31">
        <v>43848</v>
      </c>
      <c r="I695" s="31">
        <v>43477.622407407405</v>
      </c>
      <c r="J695" s="22" t="s">
        <v>73</v>
      </c>
      <c r="K695" s="32" t="s">
        <v>82</v>
      </c>
      <c r="L695" s="32" t="s">
        <v>2388</v>
      </c>
      <c r="N695" s="24">
        <v>931.80</v>
      </c>
      <c r="O695" s="24">
        <v>717.30</v>
      </c>
      <c r="P695" s="32" t="s">
        <v>279</v>
      </c>
      <c r="Q695" s="43" t="s">
        <v>280</v>
      </c>
      <c r="R695" s="43" t="s">
        <v>78</v>
      </c>
      <c r="S695" s="47">
        <v>7</v>
      </c>
    </row>
    <row r="696" spans="1:19" ht="12.75">
      <c r="A696" s="22" t="s">
        <v>60</v>
      </c>
      <c r="B696" s="22" t="s">
        <v>362</v>
      </c>
      <c r="C696" s="22" t="s">
        <v>63</v>
      </c>
      <c r="D696" s="22" t="s">
        <v>61</v>
      </c>
      <c r="E696" s="22" t="s">
        <v>2389</v>
      </c>
      <c r="F696" s="31">
        <v>43454.630937499998</v>
      </c>
      <c r="G696" s="31">
        <v>43454</v>
      </c>
      <c r="H696" s="31">
        <v>43819</v>
      </c>
      <c r="I696" s="31">
        <v>43484.628564814811</v>
      </c>
      <c r="J696" s="22" t="s">
        <v>73</v>
      </c>
      <c r="K696" s="32" t="s">
        <v>74</v>
      </c>
      <c r="L696" s="32" t="s">
        <v>2390</v>
      </c>
      <c r="N696" s="24">
        <v>746.24</v>
      </c>
      <c r="O696" s="24">
        <v>0</v>
      </c>
      <c r="P696" s="32" t="s">
        <v>275</v>
      </c>
      <c r="Q696" s="43" t="s">
        <v>276</v>
      </c>
      <c r="R696" s="43" t="s">
        <v>78</v>
      </c>
      <c r="S696" s="47">
        <v>7</v>
      </c>
    </row>
    <row r="697" spans="1:19" ht="12.75">
      <c r="A697" s="22" t="s">
        <v>60</v>
      </c>
      <c r="B697" s="22" t="s">
        <v>362</v>
      </c>
      <c r="C697" s="22" t="s">
        <v>63</v>
      </c>
      <c r="D697" s="22" t="s">
        <v>61</v>
      </c>
      <c r="E697" s="22" t="s">
        <v>2391</v>
      </c>
      <c r="F697" s="31">
        <v>43454.68074074074</v>
      </c>
      <c r="G697" s="31">
        <v>43470</v>
      </c>
      <c r="H697" s="31">
        <v>43835</v>
      </c>
      <c r="I697" s="31">
        <v>43484.621435185181</v>
      </c>
      <c r="J697" s="22" t="s">
        <v>73</v>
      </c>
      <c r="K697" s="32" t="s">
        <v>74</v>
      </c>
      <c r="L697" s="32" t="s">
        <v>2392</v>
      </c>
      <c r="N697" s="24">
        <v>0</v>
      </c>
      <c r="O697" s="24">
        <v>0</v>
      </c>
      <c r="P697" s="32" t="s">
        <v>268</v>
      </c>
      <c r="Q697" s="43" t="s">
        <v>269</v>
      </c>
      <c r="R697" s="43" t="s">
        <v>78</v>
      </c>
      <c r="S697" s="47">
        <v>7</v>
      </c>
    </row>
    <row r="698" spans="1:19" ht="12.75">
      <c r="A698" s="22" t="s">
        <v>60</v>
      </c>
      <c r="B698" s="22" t="s">
        <v>425</v>
      </c>
      <c r="C698" s="22" t="s">
        <v>63</v>
      </c>
      <c r="D698" s="22" t="s">
        <v>61</v>
      </c>
      <c r="E698" s="22" t="s">
        <v>2393</v>
      </c>
      <c r="F698" s="31">
        <v>43441.571805555555</v>
      </c>
      <c r="G698" s="31">
        <v>43476</v>
      </c>
      <c r="H698" s="31">
        <v>43841</v>
      </c>
      <c r="I698" s="31">
        <v>43471</v>
      </c>
      <c r="J698" s="22" t="s">
        <v>73</v>
      </c>
      <c r="K698" s="32" t="s">
        <v>74</v>
      </c>
      <c r="L698" s="32" t="s">
        <v>2394</v>
      </c>
      <c r="N698" s="24">
        <v>4666.59</v>
      </c>
      <c r="O698" s="24">
        <v>0</v>
      </c>
      <c r="P698" s="32" t="s">
        <v>403</v>
      </c>
      <c r="Q698" s="43" t="s">
        <v>404</v>
      </c>
      <c r="R698" s="43" t="s">
        <v>78</v>
      </c>
      <c r="S698" s="47">
        <v>7</v>
      </c>
    </row>
    <row r="699" spans="1:19" ht="12.75">
      <c r="A699" s="22" t="s">
        <v>60</v>
      </c>
      <c r="B699" s="22" t="s">
        <v>289</v>
      </c>
      <c r="C699" s="22" t="s">
        <v>63</v>
      </c>
      <c r="D699" s="22" t="s">
        <v>61</v>
      </c>
      <c r="E699" s="22" t="s">
        <v>2395</v>
      </c>
      <c r="F699" s="31">
        <v>43451.423518518517</v>
      </c>
      <c r="G699" s="31">
        <v>43243</v>
      </c>
      <c r="H699" s="31">
        <v>43605</v>
      </c>
      <c r="I699" s="31">
        <v>43481.421979166662</v>
      </c>
      <c r="J699" s="22" t="s">
        <v>131</v>
      </c>
      <c r="K699" s="32" t="s">
        <v>74</v>
      </c>
      <c r="L699" s="32" t="s">
        <v>2396</v>
      </c>
      <c r="M699" s="32" t="s">
        <v>2397</v>
      </c>
      <c r="N699" s="24">
        <v>0</v>
      </c>
      <c r="O699" s="24">
        <v>0</v>
      </c>
      <c r="P699" s="32" t="s">
        <v>813</v>
      </c>
      <c r="Q699" s="43" t="s">
        <v>814</v>
      </c>
      <c r="R699" s="43" t="s">
        <v>78</v>
      </c>
      <c r="S699" s="47">
        <v>1</v>
      </c>
    </row>
    <row r="700" spans="1:19" ht="12.75">
      <c r="A700" s="22" t="s">
        <v>60</v>
      </c>
      <c r="B700" s="22" t="s">
        <v>289</v>
      </c>
      <c r="C700" s="22" t="s">
        <v>63</v>
      </c>
      <c r="D700" s="22" t="s">
        <v>61</v>
      </c>
      <c r="E700" s="22" t="s">
        <v>2398</v>
      </c>
      <c r="F700" s="31">
        <v>43452.60833333333</v>
      </c>
      <c r="G700" s="31">
        <v>43480</v>
      </c>
      <c r="H700" s="31">
        <v>43845</v>
      </c>
      <c r="I700" s="31">
        <v>43482.598796296297</v>
      </c>
      <c r="J700" s="22" t="s">
        <v>73</v>
      </c>
      <c r="K700" s="32" t="s">
        <v>74</v>
      </c>
      <c r="L700" s="32" t="s">
        <v>2399</v>
      </c>
      <c r="N700" s="24">
        <v>4346.4350000000004</v>
      </c>
      <c r="O700" s="24">
        <v>0</v>
      </c>
      <c r="P700" s="32" t="s">
        <v>2400</v>
      </c>
      <c r="Q700" s="43" t="s">
        <v>2401</v>
      </c>
      <c r="R700" s="43" t="s">
        <v>78</v>
      </c>
      <c r="S700" s="47">
        <v>7</v>
      </c>
    </row>
    <row r="701" spans="1:19" ht="12.75">
      <c r="A701" s="22" t="s">
        <v>60</v>
      </c>
      <c r="B701" s="22" t="s">
        <v>346</v>
      </c>
      <c r="C701" s="22" t="s">
        <v>63</v>
      </c>
      <c r="D701" s="22" t="s">
        <v>61</v>
      </c>
      <c r="E701" s="22" t="s">
        <v>2402</v>
      </c>
      <c r="F701" s="31">
        <v>43452.680925925924</v>
      </c>
      <c r="G701" s="31">
        <v>43452</v>
      </c>
      <c r="H701" s="31">
        <v>43799</v>
      </c>
      <c r="I701" s="31">
        <v>43482</v>
      </c>
      <c r="J701" s="22" t="s">
        <v>73</v>
      </c>
      <c r="K701" s="32" t="s">
        <v>74</v>
      </c>
      <c r="L701" s="32" t="s">
        <v>2403</v>
      </c>
      <c r="N701" s="24">
        <v>1840.735</v>
      </c>
      <c r="O701" s="24">
        <v>0</v>
      </c>
      <c r="P701" s="32" t="s">
        <v>2404</v>
      </c>
      <c r="Q701" s="43" t="s">
        <v>2405</v>
      </c>
      <c r="R701" s="43" t="s">
        <v>78</v>
      </c>
      <c r="S701" s="47">
        <v>7</v>
      </c>
    </row>
    <row r="702" spans="1:19" ht="12.75">
      <c r="A702" s="22" t="s">
        <v>60</v>
      </c>
      <c r="B702" s="22" t="s">
        <v>289</v>
      </c>
      <c r="C702" s="22" t="s">
        <v>63</v>
      </c>
      <c r="D702" s="22" t="s">
        <v>61</v>
      </c>
      <c r="E702" s="22" t="s">
        <v>2406</v>
      </c>
      <c r="F702" s="31">
        <v>43446.457731481481</v>
      </c>
      <c r="G702" s="31">
        <v>43446</v>
      </c>
      <c r="H702" s="31">
        <v>43811</v>
      </c>
      <c r="I702" s="31">
        <v>43476.455949074072</v>
      </c>
      <c r="J702" s="22" t="s">
        <v>73</v>
      </c>
      <c r="K702" s="32" t="s">
        <v>82</v>
      </c>
      <c r="L702" s="32" t="s">
        <v>2407</v>
      </c>
      <c r="N702" s="24">
        <v>538.84</v>
      </c>
      <c r="O702" s="24">
        <v>390.48</v>
      </c>
      <c r="P702" s="32" t="s">
        <v>1647</v>
      </c>
      <c r="Q702" s="43" t="s">
        <v>1648</v>
      </c>
      <c r="R702" s="43" t="s">
        <v>78</v>
      </c>
      <c r="S702" s="47">
        <v>7</v>
      </c>
    </row>
    <row r="703" spans="1:19" ht="12.75">
      <c r="A703" s="22" t="s">
        <v>60</v>
      </c>
      <c r="B703" s="22" t="s">
        <v>647</v>
      </c>
      <c r="C703" s="22" t="s">
        <v>63</v>
      </c>
      <c r="D703" s="22" t="s">
        <v>61</v>
      </c>
      <c r="E703" s="22" t="s">
        <v>2408</v>
      </c>
      <c r="F703" s="31">
        <v>43449.121782407405</v>
      </c>
      <c r="G703" s="31">
        <v>43490</v>
      </c>
      <c r="H703" s="31">
        <v>43855</v>
      </c>
      <c r="I703" s="31">
        <v>43509.121782407405</v>
      </c>
      <c r="J703" s="22" t="s">
        <v>81</v>
      </c>
      <c r="K703" s="32" t="s">
        <v>82</v>
      </c>
      <c r="L703" s="32" t="s">
        <v>2409</v>
      </c>
      <c r="M703" s="32" t="s">
        <v>2410</v>
      </c>
      <c r="N703" s="24">
        <v>1943.85</v>
      </c>
      <c r="O703" s="24">
        <v>1943.85</v>
      </c>
      <c r="P703" s="32" t="s">
        <v>90</v>
      </c>
      <c r="Q703" s="43" t="s">
        <v>91</v>
      </c>
      <c r="R703" s="43" t="s">
        <v>78</v>
      </c>
      <c r="S703" s="47">
        <v>1</v>
      </c>
    </row>
    <row r="704" spans="1:19" ht="12.75">
      <c r="A704" s="22" t="s">
        <v>60</v>
      </c>
      <c r="B704" s="22" t="s">
        <v>453</v>
      </c>
      <c r="C704" s="22" t="s">
        <v>63</v>
      </c>
      <c r="D704" s="22" t="s">
        <v>61</v>
      </c>
      <c r="E704" s="22" t="s">
        <v>2411</v>
      </c>
      <c r="F704" s="31">
        <v>43444.597303240742</v>
      </c>
      <c r="G704" s="31">
        <v>43450</v>
      </c>
      <c r="H704" s="31">
        <v>43815</v>
      </c>
      <c r="I704" s="31">
        <v>43474.591377314813</v>
      </c>
      <c r="J704" s="22" t="s">
        <v>73</v>
      </c>
      <c r="K704" s="32" t="s">
        <v>74</v>
      </c>
      <c r="L704" s="32" t="s">
        <v>2412</v>
      </c>
      <c r="N704" s="24">
        <v>6171.7359999999999</v>
      </c>
      <c r="O704" s="24">
        <v>0</v>
      </c>
      <c r="P704" s="32" t="s">
        <v>549</v>
      </c>
      <c r="Q704" s="43" t="s">
        <v>550</v>
      </c>
      <c r="R704" s="43" t="s">
        <v>78</v>
      </c>
      <c r="S704" s="47">
        <v>7</v>
      </c>
    </row>
    <row r="705" spans="1:19" ht="12.75">
      <c r="A705" s="22" t="s">
        <v>60</v>
      </c>
      <c r="B705" s="22" t="s">
        <v>405</v>
      </c>
      <c r="C705" s="22" t="s">
        <v>63</v>
      </c>
      <c r="D705" s="22" t="s">
        <v>61</v>
      </c>
      <c r="E705" s="22" t="s">
        <v>2413</v>
      </c>
      <c r="F705" s="31">
        <v>43447.477534722224</v>
      </c>
      <c r="G705" s="31">
        <v>43487</v>
      </c>
      <c r="H705" s="31">
        <v>43852</v>
      </c>
      <c r="I705" s="31">
        <v>43477.476006944446</v>
      </c>
      <c r="J705" s="22" t="s">
        <v>73</v>
      </c>
      <c r="K705" s="32" t="s">
        <v>82</v>
      </c>
      <c r="L705" s="32" t="s">
        <v>2414</v>
      </c>
      <c r="N705" s="24">
        <v>2085.265</v>
      </c>
      <c r="O705" s="24">
        <v>1650.66</v>
      </c>
      <c r="P705" s="32" t="s">
        <v>90</v>
      </c>
      <c r="Q705" s="43" t="s">
        <v>91</v>
      </c>
      <c r="R705" s="43" t="s">
        <v>78</v>
      </c>
      <c r="S705" s="47">
        <v>7</v>
      </c>
    </row>
    <row r="706" spans="1:19" ht="12.75">
      <c r="A706" s="22" t="s">
        <v>60</v>
      </c>
      <c r="B706" s="22" t="s">
        <v>460</v>
      </c>
      <c r="C706" s="22" t="s">
        <v>63</v>
      </c>
      <c r="D706" s="22" t="s">
        <v>61</v>
      </c>
      <c r="E706" s="22" t="s">
        <v>2415</v>
      </c>
      <c r="F706" s="31">
        <v>43437.575162037036</v>
      </c>
      <c r="G706" s="31">
        <v>43451</v>
      </c>
      <c r="H706" s="31">
        <v>43816</v>
      </c>
      <c r="I706" s="31">
        <v>43376</v>
      </c>
      <c r="J706" s="22" t="s">
        <v>73</v>
      </c>
      <c r="K706" s="32" t="s">
        <v>120</v>
      </c>
      <c r="L706" s="32" t="s">
        <v>2416</v>
      </c>
      <c r="M706" s="32" t="s">
        <v>2417</v>
      </c>
      <c r="N706" s="24">
        <v>459.13830000000002</v>
      </c>
      <c r="O706" s="24">
        <v>323.87</v>
      </c>
      <c r="P706" s="32" t="s">
        <v>1362</v>
      </c>
      <c r="Q706" s="43" t="s">
        <v>1363</v>
      </c>
      <c r="R706" s="43" t="s">
        <v>78</v>
      </c>
      <c r="S706" s="47">
        <v>7</v>
      </c>
    </row>
    <row r="707" spans="1:19" ht="12.75">
      <c r="A707" s="22" t="s">
        <v>60</v>
      </c>
      <c r="B707" s="22" t="s">
        <v>362</v>
      </c>
      <c r="C707" s="22" t="s">
        <v>63</v>
      </c>
      <c r="D707" s="22" t="s">
        <v>61</v>
      </c>
      <c r="E707" s="22" t="s">
        <v>2418</v>
      </c>
      <c r="F707" s="31">
        <v>43451.595960648148</v>
      </c>
      <c r="G707" s="31">
        <v>43451</v>
      </c>
      <c r="H707" s="31">
        <v>43816</v>
      </c>
      <c r="I707" s="31">
        <v>43481.592974537038</v>
      </c>
      <c r="J707" s="22" t="s">
        <v>73</v>
      </c>
      <c r="K707" s="32" t="s">
        <v>74</v>
      </c>
      <c r="L707" s="32" t="s">
        <v>2419</v>
      </c>
      <c r="N707" s="24">
        <v>4893.0249999999996</v>
      </c>
      <c r="O707" s="24">
        <v>0</v>
      </c>
      <c r="P707" s="32" t="s">
        <v>1333</v>
      </c>
      <c r="Q707" s="43" t="s">
        <v>1334</v>
      </c>
      <c r="R707" s="43" t="s">
        <v>78</v>
      </c>
      <c r="S707" s="47">
        <v>7</v>
      </c>
    </row>
    <row r="708" spans="1:19" ht="12.75">
      <c r="A708" s="22" t="s">
        <v>60</v>
      </c>
      <c r="B708" s="22" t="s">
        <v>289</v>
      </c>
      <c r="C708" s="22" t="s">
        <v>63</v>
      </c>
      <c r="D708" s="22" t="s">
        <v>61</v>
      </c>
      <c r="E708" s="22" t="s">
        <v>2420</v>
      </c>
      <c r="F708" s="31">
        <v>43445.510439814811</v>
      </c>
      <c r="G708" s="31">
        <v>43445</v>
      </c>
      <c r="H708" s="31">
        <v>43810</v>
      </c>
      <c r="I708" s="31">
        <v>43475.508622685185</v>
      </c>
      <c r="J708" s="22" t="s">
        <v>73</v>
      </c>
      <c r="K708" s="32" t="s">
        <v>82</v>
      </c>
      <c r="L708" s="32" t="s">
        <v>2421</v>
      </c>
      <c r="N708" s="24">
        <v>372.05399999999997</v>
      </c>
      <c r="O708" s="24">
        <v>286.27999999999997</v>
      </c>
      <c r="P708" s="32" t="s">
        <v>2422</v>
      </c>
      <c r="Q708" s="43" t="s">
        <v>2423</v>
      </c>
      <c r="R708" s="43" t="s">
        <v>78</v>
      </c>
      <c r="S708" s="47">
        <v>7</v>
      </c>
    </row>
    <row r="709" spans="1:19" ht="12.75">
      <c r="A709" s="22" t="s">
        <v>60</v>
      </c>
      <c r="B709" s="22" t="s">
        <v>362</v>
      </c>
      <c r="C709" s="22" t="s">
        <v>63</v>
      </c>
      <c r="D709" s="22" t="s">
        <v>61</v>
      </c>
      <c r="E709" s="22" t="s">
        <v>2424</v>
      </c>
      <c r="F709" s="31">
        <v>43439.415405092594</v>
      </c>
      <c r="G709" s="31">
        <v>43453</v>
      </c>
      <c r="H709" s="31">
        <v>43818</v>
      </c>
      <c r="I709" s="31">
        <v>43469.385219907403</v>
      </c>
      <c r="J709" s="22" t="s">
        <v>73</v>
      </c>
      <c r="K709" s="32" t="s">
        <v>74</v>
      </c>
      <c r="L709" s="32" t="s">
        <v>2425</v>
      </c>
      <c r="N709" s="24">
        <v>7021.26</v>
      </c>
      <c r="O709" s="24">
        <v>0</v>
      </c>
      <c r="P709" s="32" t="s">
        <v>403</v>
      </c>
      <c r="Q709" s="43" t="s">
        <v>404</v>
      </c>
      <c r="R709" s="43" t="s">
        <v>78</v>
      </c>
      <c r="S709" s="47">
        <v>7</v>
      </c>
    </row>
    <row r="710" spans="1:19" ht="12.75">
      <c r="A710" s="22" t="s">
        <v>60</v>
      </c>
      <c r="B710" s="22" t="s">
        <v>489</v>
      </c>
      <c r="C710" s="22" t="s">
        <v>63</v>
      </c>
      <c r="D710" s="22" t="s">
        <v>61</v>
      </c>
      <c r="E710" s="22" t="s">
        <v>2426</v>
      </c>
      <c r="F710" s="31">
        <v>43449.122696759259</v>
      </c>
      <c r="G710" s="31">
        <v>43496</v>
      </c>
      <c r="H710" s="31">
        <v>43861</v>
      </c>
      <c r="I710" s="31">
        <v>43509.122696759259</v>
      </c>
      <c r="J710" s="22" t="s">
        <v>81</v>
      </c>
      <c r="K710" s="32" t="s">
        <v>82</v>
      </c>
      <c r="L710" s="32" t="s">
        <v>2427</v>
      </c>
      <c r="M710" s="32" t="s">
        <v>2428</v>
      </c>
      <c r="N710" s="24">
        <v>4258.13</v>
      </c>
      <c r="O710" s="24">
        <v>4258.13</v>
      </c>
      <c r="P710" s="32" t="s">
        <v>90</v>
      </c>
      <c r="Q710" s="43" t="s">
        <v>91</v>
      </c>
      <c r="R710" s="43" t="s">
        <v>78</v>
      </c>
      <c r="S710" s="47">
        <v>1</v>
      </c>
    </row>
    <row r="711" spans="1:19" ht="12.75">
      <c r="A711" s="22" t="s">
        <v>60</v>
      </c>
      <c r="B711" s="22" t="s">
        <v>362</v>
      </c>
      <c r="C711" s="22" t="s">
        <v>63</v>
      </c>
      <c r="D711" s="22" t="s">
        <v>61</v>
      </c>
      <c r="E711" s="22" t="s">
        <v>2429</v>
      </c>
      <c r="F711" s="31">
        <v>43444.657916666663</v>
      </c>
      <c r="G711" s="31">
        <v>43444</v>
      </c>
      <c r="H711" s="31">
        <v>43809</v>
      </c>
      <c r="I711" s="31">
        <v>43474.656504629631</v>
      </c>
      <c r="J711" s="22" t="s">
        <v>73</v>
      </c>
      <c r="K711" s="32" t="s">
        <v>74</v>
      </c>
      <c r="L711" s="32" t="s">
        <v>2430</v>
      </c>
      <c r="N711" s="24">
        <v>720.94</v>
      </c>
      <c r="O711" s="24">
        <v>0</v>
      </c>
      <c r="P711" s="32" t="s">
        <v>579</v>
      </c>
      <c r="Q711" s="43" t="s">
        <v>580</v>
      </c>
      <c r="R711" s="43" t="s">
        <v>78</v>
      </c>
      <c r="S711" s="47">
        <v>7</v>
      </c>
    </row>
    <row r="712" spans="1:19" ht="12.75">
      <c r="A712" s="22" t="s">
        <v>60</v>
      </c>
      <c r="B712" s="22" t="s">
        <v>323</v>
      </c>
      <c r="C712" s="22" t="s">
        <v>63</v>
      </c>
      <c r="D712" s="22" t="s">
        <v>61</v>
      </c>
      <c r="E712" s="22" t="s">
        <v>2431</v>
      </c>
      <c r="F712" s="31">
        <v>43445.414201388885</v>
      </c>
      <c r="G712" s="31">
        <v>43445</v>
      </c>
      <c r="H712" s="31">
        <v>43810</v>
      </c>
      <c r="I712" s="31">
        <v>43475</v>
      </c>
      <c r="J712" s="22" t="s">
        <v>73</v>
      </c>
      <c r="K712" s="32" t="s">
        <v>74</v>
      </c>
      <c r="L712" s="32" t="s">
        <v>2432</v>
      </c>
      <c r="N712" s="24">
        <v>772.83709999999996</v>
      </c>
      <c r="O712" s="24">
        <v>0</v>
      </c>
      <c r="P712" s="32" t="s">
        <v>1733</v>
      </c>
      <c r="Q712" s="43" t="s">
        <v>1734</v>
      </c>
      <c r="R712" s="43" t="s">
        <v>78</v>
      </c>
      <c r="S712" s="47">
        <v>7</v>
      </c>
    </row>
    <row r="713" spans="1:19" ht="12.75">
      <c r="A713" s="22" t="s">
        <v>60</v>
      </c>
      <c r="B713" s="22" t="s">
        <v>289</v>
      </c>
      <c r="C713" s="22" t="s">
        <v>63</v>
      </c>
      <c r="D713" s="22" t="s">
        <v>61</v>
      </c>
      <c r="E713" s="22" t="s">
        <v>2433</v>
      </c>
      <c r="F713" s="31">
        <v>43436.016388888886</v>
      </c>
      <c r="G713" s="31">
        <v>43436</v>
      </c>
      <c r="H713" s="31">
        <v>43799</v>
      </c>
      <c r="I713" s="31">
        <v>43466.011562499996</v>
      </c>
      <c r="J713" s="22" t="s">
        <v>73</v>
      </c>
      <c r="K713" s="32" t="s">
        <v>120</v>
      </c>
      <c r="L713" s="32" t="s">
        <v>2434</v>
      </c>
      <c r="M713" s="32" t="s">
        <v>2435</v>
      </c>
      <c r="N713" s="24">
        <v>1096.135</v>
      </c>
      <c r="O713" s="24">
        <v>932.43</v>
      </c>
      <c r="P713" s="32" t="s">
        <v>1684</v>
      </c>
      <c r="Q713" s="43" t="s">
        <v>1685</v>
      </c>
      <c r="R713" s="43" t="s">
        <v>78</v>
      </c>
      <c r="S713" s="47">
        <v>6</v>
      </c>
    </row>
    <row r="714" spans="1:19" ht="12.75">
      <c r="A714" s="22" t="s">
        <v>60</v>
      </c>
      <c r="B714" s="22" t="s">
        <v>349</v>
      </c>
      <c r="C714" s="22" t="s">
        <v>63</v>
      </c>
      <c r="D714" s="22" t="s">
        <v>61</v>
      </c>
      <c r="E714" s="22" t="s">
        <v>2436</v>
      </c>
      <c r="F714" s="31">
        <v>43455.639490740738</v>
      </c>
      <c r="G714" s="31">
        <v>43455</v>
      </c>
      <c r="H714" s="31">
        <v>43820</v>
      </c>
      <c r="I714" s="31">
        <v>43485</v>
      </c>
      <c r="J714" s="22" t="s">
        <v>73</v>
      </c>
      <c r="K714" s="32" t="s">
        <v>74</v>
      </c>
      <c r="L714" s="32" t="s">
        <v>2437</v>
      </c>
      <c r="N714" s="24">
        <v>4187.66</v>
      </c>
      <c r="O714" s="24">
        <v>0</v>
      </c>
      <c r="P714" s="32" t="s">
        <v>90</v>
      </c>
      <c r="Q714" s="43" t="s">
        <v>91</v>
      </c>
      <c r="R714" s="43" t="s">
        <v>78</v>
      </c>
      <c r="S714" s="47">
        <v>7</v>
      </c>
    </row>
    <row r="715" spans="1:19" ht="12.75">
      <c r="A715" s="22" t="s">
        <v>60</v>
      </c>
      <c r="B715" s="22" t="s">
        <v>415</v>
      </c>
      <c r="C715" s="22" t="s">
        <v>63</v>
      </c>
      <c r="D715" s="22" t="s">
        <v>61</v>
      </c>
      <c r="E715" s="22" t="s">
        <v>2438</v>
      </c>
      <c r="F715" s="31">
        <v>43440.660428240742</v>
      </c>
      <c r="G715" s="31">
        <v>43449</v>
      </c>
      <c r="H715" s="31">
        <v>43814</v>
      </c>
      <c r="I715" s="31">
        <v>43470</v>
      </c>
      <c r="J715" s="22" t="s">
        <v>73</v>
      </c>
      <c r="K715" s="32" t="s">
        <v>82</v>
      </c>
      <c r="L715" s="32" t="s">
        <v>2439</v>
      </c>
      <c r="N715" s="24">
        <v>1271.4833000000001</v>
      </c>
      <c r="O715" s="24">
        <v>1472.10</v>
      </c>
      <c r="P715" s="32" t="s">
        <v>586</v>
      </c>
      <c r="Q715" s="43" t="s">
        <v>587</v>
      </c>
      <c r="R715" s="43" t="s">
        <v>78</v>
      </c>
      <c r="S715" s="47">
        <v>7</v>
      </c>
    </row>
    <row r="716" spans="1:19" ht="12.75">
      <c r="A716" s="22" t="s">
        <v>60</v>
      </c>
      <c r="B716" s="22" t="s">
        <v>349</v>
      </c>
      <c r="C716" s="22" t="s">
        <v>63</v>
      </c>
      <c r="D716" s="22" t="s">
        <v>61</v>
      </c>
      <c r="E716" s="22" t="s">
        <v>2440</v>
      </c>
      <c r="F716" s="31">
        <v>43448.684432870366</v>
      </c>
      <c r="G716" s="31">
        <v>43456</v>
      </c>
      <c r="H716" s="31">
        <v>43821</v>
      </c>
      <c r="I716" s="31">
        <v>43478</v>
      </c>
      <c r="J716" s="22" t="s">
        <v>73</v>
      </c>
      <c r="K716" s="32" t="s">
        <v>126</v>
      </c>
      <c r="L716" s="32" t="s">
        <v>2441</v>
      </c>
      <c r="N716" s="24">
        <v>3862.634</v>
      </c>
      <c r="O716" s="24">
        <v>4119.3199999999997</v>
      </c>
      <c r="P716" s="32" t="s">
        <v>665</v>
      </c>
      <c r="Q716" s="43" t="s">
        <v>666</v>
      </c>
      <c r="R716" s="43" t="s">
        <v>78</v>
      </c>
      <c r="S716" s="47">
        <v>7</v>
      </c>
    </row>
    <row r="717" spans="1:19" ht="12.75">
      <c r="A717" s="22" t="s">
        <v>60</v>
      </c>
      <c r="B717" s="22" t="s">
        <v>303</v>
      </c>
      <c r="C717" s="22" t="s">
        <v>63</v>
      </c>
      <c r="D717" s="22" t="s">
        <v>61</v>
      </c>
      <c r="E717" s="22" t="s">
        <v>2442</v>
      </c>
      <c r="F717" s="31">
        <v>43438.436678240738</v>
      </c>
      <c r="G717" s="31">
        <v>43443</v>
      </c>
      <c r="H717" s="31">
        <v>43808</v>
      </c>
      <c r="I717" s="31">
        <v>43468</v>
      </c>
      <c r="J717" s="22" t="s">
        <v>73</v>
      </c>
      <c r="K717" s="32" t="s">
        <v>74</v>
      </c>
      <c r="L717" s="32" t="s">
        <v>2443</v>
      </c>
      <c r="N717" s="24">
        <v>1534.195</v>
      </c>
      <c r="O717" s="24">
        <v>0</v>
      </c>
      <c r="P717" s="32" t="s">
        <v>1669</v>
      </c>
      <c r="Q717" s="43" t="s">
        <v>1670</v>
      </c>
      <c r="R717" s="43" t="s">
        <v>78</v>
      </c>
      <c r="S717" s="47">
        <v>7</v>
      </c>
    </row>
    <row r="718" spans="1:19" ht="12.75">
      <c r="A718" s="22" t="s">
        <v>60</v>
      </c>
      <c r="B718" s="22" t="s">
        <v>331</v>
      </c>
      <c r="C718" s="22" t="s">
        <v>63</v>
      </c>
      <c r="D718" s="22" t="s">
        <v>61</v>
      </c>
      <c r="E718" s="22" t="s">
        <v>2444</v>
      </c>
      <c r="F718" s="31">
        <v>43440.584513888884</v>
      </c>
      <c r="G718" s="31">
        <v>43496</v>
      </c>
      <c r="H718" s="31">
        <v>43861</v>
      </c>
      <c r="I718" s="31">
        <v>43470</v>
      </c>
      <c r="J718" s="22" t="s">
        <v>73</v>
      </c>
      <c r="K718" s="32" t="s">
        <v>74</v>
      </c>
      <c r="L718" s="32" t="s">
        <v>2445</v>
      </c>
      <c r="N718" s="24">
        <v>0</v>
      </c>
      <c r="O718" s="24">
        <v>0</v>
      </c>
      <c r="P718" s="32" t="s">
        <v>2446</v>
      </c>
      <c r="Q718" s="43" t="s">
        <v>2447</v>
      </c>
      <c r="R718" s="43" t="s">
        <v>78</v>
      </c>
      <c r="S718" s="47">
        <v>7</v>
      </c>
    </row>
    <row r="719" spans="1:19" ht="12.75">
      <c r="A719" s="22" t="s">
        <v>60</v>
      </c>
      <c r="B719" s="22" t="s">
        <v>425</v>
      </c>
      <c r="C719" s="22" t="s">
        <v>63</v>
      </c>
      <c r="D719" s="22" t="s">
        <v>61</v>
      </c>
      <c r="E719" s="22" t="s">
        <v>2448</v>
      </c>
      <c r="F719" s="31">
        <v>43454.465590277774</v>
      </c>
      <c r="G719" s="31">
        <v>43454</v>
      </c>
      <c r="H719" s="31">
        <v>43769</v>
      </c>
      <c r="I719" s="31">
        <v>43484</v>
      </c>
      <c r="J719" s="22" t="s">
        <v>73</v>
      </c>
      <c r="K719" s="32" t="s">
        <v>74</v>
      </c>
      <c r="L719" s="32" t="s">
        <v>2449</v>
      </c>
      <c r="N719" s="24">
        <v>577.50419999999997</v>
      </c>
      <c r="O719" s="24">
        <v>0</v>
      </c>
      <c r="P719" s="32" t="s">
        <v>968</v>
      </c>
      <c r="Q719" s="43" t="s">
        <v>969</v>
      </c>
      <c r="R719" s="43" t="s">
        <v>78</v>
      </c>
      <c r="S719" s="47">
        <v>7</v>
      </c>
    </row>
    <row r="720" spans="1:19" ht="12.75">
      <c r="A720" s="22" t="s">
        <v>60</v>
      </c>
      <c r="B720" s="22" t="s">
        <v>2073</v>
      </c>
      <c r="C720" s="22" t="s">
        <v>63</v>
      </c>
      <c r="D720" s="22" t="s">
        <v>61</v>
      </c>
      <c r="E720" s="22" t="s">
        <v>2450</v>
      </c>
      <c r="F720" s="31">
        <v>43444.292534722219</v>
      </c>
      <c r="G720" s="31">
        <v>43489</v>
      </c>
      <c r="H720" s="31">
        <v>43854</v>
      </c>
      <c r="I720" s="31">
        <v>43504.292534722219</v>
      </c>
      <c r="J720" s="22" t="s">
        <v>73</v>
      </c>
      <c r="K720" s="32" t="s">
        <v>126</v>
      </c>
      <c r="L720" s="32" t="s">
        <v>2451</v>
      </c>
      <c r="M720" s="32" t="s">
        <v>2452</v>
      </c>
      <c r="N720" s="24">
        <v>2161.6957000000002</v>
      </c>
      <c r="O720" s="24">
        <v>2162.6799999999998</v>
      </c>
      <c r="P720" s="32" t="s">
        <v>90</v>
      </c>
      <c r="Q720" s="43" t="s">
        <v>91</v>
      </c>
      <c r="R720" s="43" t="s">
        <v>78</v>
      </c>
      <c r="S720" s="47">
        <v>7</v>
      </c>
    </row>
    <row r="721" spans="1:19" ht="12.75">
      <c r="A721" s="22" t="s">
        <v>60</v>
      </c>
      <c r="B721" s="22" t="s">
        <v>362</v>
      </c>
      <c r="C721" s="22" t="s">
        <v>63</v>
      </c>
      <c r="D721" s="22" t="s">
        <v>61</v>
      </c>
      <c r="E721" s="22" t="s">
        <v>2453</v>
      </c>
      <c r="F721" s="31">
        <v>43440.431562500002</v>
      </c>
      <c r="G721" s="31">
        <v>43449</v>
      </c>
      <c r="H721" s="31">
        <v>43814</v>
      </c>
      <c r="I721" s="31">
        <v>43470.429791666662</v>
      </c>
      <c r="J721" s="22" t="s">
        <v>73</v>
      </c>
      <c r="K721" s="32" t="s">
        <v>82</v>
      </c>
      <c r="L721" s="32" t="s">
        <v>2454</v>
      </c>
      <c r="N721" s="24">
        <v>3683.3332999999998</v>
      </c>
      <c r="O721" s="24">
        <v>2356.3200000000002</v>
      </c>
      <c r="P721" s="32" t="s">
        <v>1509</v>
      </c>
      <c r="Q721" s="43" t="s">
        <v>1510</v>
      </c>
      <c r="R721" s="43" t="s">
        <v>78</v>
      </c>
      <c r="S721" s="47">
        <v>7</v>
      </c>
    </row>
    <row r="722" spans="1:19" ht="12.75">
      <c r="A722" s="22" t="s">
        <v>60</v>
      </c>
      <c r="B722" s="22" t="s">
        <v>289</v>
      </c>
      <c r="C722" s="22" t="s">
        <v>63</v>
      </c>
      <c r="D722" s="22" t="s">
        <v>61</v>
      </c>
      <c r="E722" s="22" t="s">
        <v>2455</v>
      </c>
      <c r="F722" s="31">
        <v>43439.468263888884</v>
      </c>
      <c r="G722" s="31">
        <v>43451</v>
      </c>
      <c r="H722" s="31">
        <v>43816</v>
      </c>
      <c r="I722" s="31">
        <v>43469.458831018514</v>
      </c>
      <c r="J722" s="22" t="s">
        <v>73</v>
      </c>
      <c r="K722" s="32" t="s">
        <v>82</v>
      </c>
      <c r="L722" s="32" t="s">
        <v>2456</v>
      </c>
      <c r="N722" s="24">
        <v>1789.46</v>
      </c>
      <c r="O722" s="24">
        <v>1745.51</v>
      </c>
      <c r="P722" s="32" t="s">
        <v>2457</v>
      </c>
      <c r="Q722" s="43" t="s">
        <v>2458</v>
      </c>
      <c r="R722" s="43" t="s">
        <v>78</v>
      </c>
      <c r="S722" s="47">
        <v>7</v>
      </c>
    </row>
    <row r="723" spans="1:19" ht="12.75">
      <c r="A723" s="22" t="s">
        <v>60</v>
      </c>
      <c r="B723" s="22" t="s">
        <v>362</v>
      </c>
      <c r="C723" s="22" t="s">
        <v>63</v>
      </c>
      <c r="D723" s="22" t="s">
        <v>61</v>
      </c>
      <c r="E723" s="22" t="s">
        <v>2459</v>
      </c>
      <c r="F723" s="31">
        <v>43438.502280092587</v>
      </c>
      <c r="G723" s="31">
        <v>43478</v>
      </c>
      <c r="H723" s="31">
        <v>43843</v>
      </c>
      <c r="I723" s="31">
        <v>43468.494155092594</v>
      </c>
      <c r="J723" s="22" t="s">
        <v>73</v>
      </c>
      <c r="K723" s="32" t="s">
        <v>74</v>
      </c>
      <c r="L723" s="32" t="s">
        <v>2460</v>
      </c>
      <c r="N723" s="24">
        <v>2504.12</v>
      </c>
      <c r="O723" s="24">
        <v>0</v>
      </c>
      <c r="P723" s="32" t="s">
        <v>2461</v>
      </c>
      <c r="Q723" s="43" t="s">
        <v>2462</v>
      </c>
      <c r="R723" s="43" t="s">
        <v>78</v>
      </c>
      <c r="S723" s="47">
        <v>7</v>
      </c>
    </row>
    <row r="724" spans="1:19" ht="12.75">
      <c r="A724" s="22" t="s">
        <v>60</v>
      </c>
      <c r="B724" s="22" t="s">
        <v>289</v>
      </c>
      <c r="C724" s="22" t="s">
        <v>63</v>
      </c>
      <c r="D724" s="22" t="s">
        <v>61</v>
      </c>
      <c r="E724" s="22" t="s">
        <v>2463</v>
      </c>
      <c r="F724" s="31">
        <v>43438.295219907406</v>
      </c>
      <c r="G724" s="31">
        <v>43480</v>
      </c>
      <c r="H724" s="31">
        <v>43845</v>
      </c>
      <c r="I724" s="31">
        <v>43498.295219907406</v>
      </c>
      <c r="J724" s="22" t="s">
        <v>73</v>
      </c>
      <c r="K724" s="32" t="s">
        <v>82</v>
      </c>
      <c r="L724" s="32" t="s">
        <v>2464</v>
      </c>
      <c r="M724" s="32" t="s">
        <v>2465</v>
      </c>
      <c r="N724" s="24">
        <v>1553.008</v>
      </c>
      <c r="O724" s="24">
        <v>769.89</v>
      </c>
      <c r="P724" s="32" t="s">
        <v>206</v>
      </c>
      <c r="Q724" s="43" t="s">
        <v>207</v>
      </c>
      <c r="R724" s="43" t="s">
        <v>78</v>
      </c>
      <c r="S724" s="47">
        <v>7</v>
      </c>
    </row>
    <row r="725" spans="1:19" ht="12.75">
      <c r="A725" s="22" t="s">
        <v>60</v>
      </c>
      <c r="B725" s="22" t="s">
        <v>460</v>
      </c>
      <c r="C725" s="22" t="s">
        <v>63</v>
      </c>
      <c r="D725" s="22" t="s">
        <v>61</v>
      </c>
      <c r="E725" s="22" t="s">
        <v>2466</v>
      </c>
      <c r="F725" s="31">
        <v>43452.63077546296</v>
      </c>
      <c r="G725" s="31">
        <v>43381</v>
      </c>
      <c r="H725" s="31">
        <v>43746</v>
      </c>
      <c r="I725" s="31">
        <v>43482.628935185181</v>
      </c>
      <c r="J725" s="22" t="s">
        <v>131</v>
      </c>
      <c r="K725" s="32" t="s">
        <v>120</v>
      </c>
      <c r="L725" s="32" t="s">
        <v>2467</v>
      </c>
      <c r="M725" s="32" t="s">
        <v>2468</v>
      </c>
      <c r="N725" s="24">
        <v>0</v>
      </c>
      <c r="O725" s="24">
        <v>0</v>
      </c>
      <c r="P725" s="32" t="s">
        <v>1385</v>
      </c>
      <c r="Q725" s="43" t="s">
        <v>1386</v>
      </c>
      <c r="R725" s="43" t="s">
        <v>78</v>
      </c>
      <c r="S725" s="47">
        <v>1</v>
      </c>
    </row>
    <row r="726" spans="1:19" ht="12.75">
      <c r="A726" s="22" t="s">
        <v>60</v>
      </c>
      <c r="B726" s="22" t="s">
        <v>289</v>
      </c>
      <c r="C726" s="22" t="s">
        <v>63</v>
      </c>
      <c r="D726" s="22" t="s">
        <v>61</v>
      </c>
      <c r="E726" s="22" t="s">
        <v>2469</v>
      </c>
      <c r="F726" s="31">
        <v>43452.670613425922</v>
      </c>
      <c r="G726" s="31">
        <v>43454</v>
      </c>
      <c r="H726" s="31">
        <v>43819</v>
      </c>
      <c r="I726" s="31">
        <v>43512.665775462963</v>
      </c>
      <c r="J726" s="22" t="s">
        <v>81</v>
      </c>
      <c r="K726" s="32" t="s">
        <v>74</v>
      </c>
      <c r="L726" s="32" t="s">
        <v>2470</v>
      </c>
      <c r="M726" s="32" t="s">
        <v>2471</v>
      </c>
      <c r="N726" s="24">
        <v>2727.4724999999999</v>
      </c>
      <c r="O726" s="24">
        <v>0</v>
      </c>
      <c r="P726" s="32" t="s">
        <v>2472</v>
      </c>
      <c r="Q726" s="43" t="s">
        <v>2473</v>
      </c>
      <c r="R726" s="43" t="s">
        <v>158</v>
      </c>
      <c r="S726" s="47">
        <v>7</v>
      </c>
    </row>
    <row r="727" spans="1:19" ht="12.75">
      <c r="A727" s="22" t="s">
        <v>60</v>
      </c>
      <c r="B727" s="22" t="s">
        <v>289</v>
      </c>
      <c r="C727" s="22" t="s">
        <v>63</v>
      </c>
      <c r="D727" s="22" t="s">
        <v>61</v>
      </c>
      <c r="E727" s="22" t="s">
        <v>2474</v>
      </c>
      <c r="F727" s="31">
        <v>43455.752905092588</v>
      </c>
      <c r="G727" s="31">
        <v>43455</v>
      </c>
      <c r="H727" s="31">
        <v>43820</v>
      </c>
      <c r="I727" s="31">
        <v>43485.750138888885</v>
      </c>
      <c r="J727" s="22" t="s">
        <v>73</v>
      </c>
      <c r="K727" s="32" t="s">
        <v>74</v>
      </c>
      <c r="L727" s="32" t="s">
        <v>2475</v>
      </c>
      <c r="N727" s="24">
        <v>353.90</v>
      </c>
      <c r="O727" s="24">
        <v>0</v>
      </c>
      <c r="P727" s="32" t="s">
        <v>1219</v>
      </c>
      <c r="Q727" s="43" t="s">
        <v>1220</v>
      </c>
      <c r="R727" s="43" t="s">
        <v>78</v>
      </c>
      <c r="S727" s="47">
        <v>7</v>
      </c>
    </row>
    <row r="728" spans="1:19" ht="12.75">
      <c r="A728" s="22" t="s">
        <v>60</v>
      </c>
      <c r="B728" s="22" t="s">
        <v>289</v>
      </c>
      <c r="C728" s="22" t="s">
        <v>63</v>
      </c>
      <c r="D728" s="22" t="s">
        <v>61</v>
      </c>
      <c r="E728" s="22" t="s">
        <v>2476</v>
      </c>
      <c r="F728" s="31">
        <v>43447.696504629625</v>
      </c>
      <c r="G728" s="31">
        <v>43405</v>
      </c>
      <c r="H728" s="31">
        <v>43770</v>
      </c>
      <c r="I728" s="31">
        <v>43477.694131944445</v>
      </c>
      <c r="J728" s="22" t="s">
        <v>131</v>
      </c>
      <c r="K728" s="32" t="s">
        <v>120</v>
      </c>
      <c r="L728" s="32" t="s">
        <v>2477</v>
      </c>
      <c r="M728" s="32" t="s">
        <v>942</v>
      </c>
      <c r="N728" s="24">
        <v>0</v>
      </c>
      <c r="O728" s="24">
        <v>0</v>
      </c>
      <c r="P728" s="32" t="s">
        <v>943</v>
      </c>
      <c r="Q728" s="43" t="s">
        <v>944</v>
      </c>
      <c r="R728" s="43" t="s">
        <v>78</v>
      </c>
      <c r="S728" s="47">
        <v>1</v>
      </c>
    </row>
    <row r="729" spans="1:19" ht="12.75">
      <c r="A729" s="22" t="s">
        <v>60</v>
      </c>
      <c r="B729" s="22" t="s">
        <v>331</v>
      </c>
      <c r="C729" s="22" t="s">
        <v>63</v>
      </c>
      <c r="D729" s="22" t="s">
        <v>61</v>
      </c>
      <c r="E729" s="22" t="s">
        <v>2478</v>
      </c>
      <c r="F729" s="31">
        <v>43446.43168981481</v>
      </c>
      <c r="G729" s="31">
        <v>43446</v>
      </c>
      <c r="H729" s="31">
        <v>43799</v>
      </c>
      <c r="I729" s="31">
        <v>43476</v>
      </c>
      <c r="J729" s="22" t="s">
        <v>73</v>
      </c>
      <c r="K729" s="32" t="s">
        <v>74</v>
      </c>
      <c r="L729" s="32" t="s">
        <v>2479</v>
      </c>
      <c r="N729" s="24">
        <v>679.4675</v>
      </c>
      <c r="O729" s="24">
        <v>0</v>
      </c>
      <c r="P729" s="32" t="s">
        <v>2480</v>
      </c>
      <c r="Q729" s="43" t="s">
        <v>2481</v>
      </c>
      <c r="R729" s="43" t="s">
        <v>78</v>
      </c>
      <c r="S729" s="47">
        <v>7</v>
      </c>
    </row>
    <row r="730" spans="1:19" ht="12.75">
      <c r="A730" s="22" t="s">
        <v>60</v>
      </c>
      <c r="B730" s="22" t="s">
        <v>349</v>
      </c>
      <c r="C730" s="22" t="s">
        <v>63</v>
      </c>
      <c r="D730" s="22" t="s">
        <v>61</v>
      </c>
      <c r="E730" s="22" t="s">
        <v>2482</v>
      </c>
      <c r="F730" s="31">
        <v>43454.047071759254</v>
      </c>
      <c r="G730" s="31">
        <v>43496</v>
      </c>
      <c r="H730" s="31">
        <v>43861</v>
      </c>
      <c r="I730" s="31">
        <v>43514.047071759254</v>
      </c>
      <c r="J730" s="22" t="s">
        <v>73</v>
      </c>
      <c r="K730" s="32" t="s">
        <v>82</v>
      </c>
      <c r="L730" s="32" t="s">
        <v>2483</v>
      </c>
      <c r="M730" s="32" t="s">
        <v>2484</v>
      </c>
      <c r="N730" s="24">
        <v>1855.09</v>
      </c>
      <c r="O730" s="24">
        <v>1956.92</v>
      </c>
      <c r="P730" s="32" t="s">
        <v>2485</v>
      </c>
      <c r="Q730" s="43" t="s">
        <v>2486</v>
      </c>
      <c r="R730" s="43" t="s">
        <v>78</v>
      </c>
      <c r="S730" s="47">
        <v>7</v>
      </c>
    </row>
    <row r="731" spans="1:19" ht="12.75">
      <c r="A731" s="22" t="s">
        <v>60</v>
      </c>
      <c r="B731" s="22" t="s">
        <v>346</v>
      </c>
      <c r="C731" s="22" t="s">
        <v>63</v>
      </c>
      <c r="D731" s="22" t="s">
        <v>61</v>
      </c>
      <c r="E731" s="22" t="s">
        <v>2487</v>
      </c>
      <c r="F731" s="31">
        <v>43437.561967592592</v>
      </c>
      <c r="G731" s="31">
        <v>43448</v>
      </c>
      <c r="H731" s="31">
        <v>43813</v>
      </c>
      <c r="I731" s="31">
        <v>43467</v>
      </c>
      <c r="J731" s="22" t="s">
        <v>73</v>
      </c>
      <c r="K731" s="32" t="s">
        <v>74</v>
      </c>
      <c r="L731" s="32" t="s">
        <v>2488</v>
      </c>
      <c r="N731" s="24">
        <v>999.44</v>
      </c>
      <c r="O731" s="24">
        <v>0</v>
      </c>
      <c r="P731" s="32" t="s">
        <v>2489</v>
      </c>
      <c r="Q731" s="43" t="s">
        <v>2490</v>
      </c>
      <c r="R731" s="43" t="s">
        <v>78</v>
      </c>
      <c r="S731" s="47">
        <v>7</v>
      </c>
    </row>
    <row r="732" spans="1:19" ht="12.75">
      <c r="A732" s="22" t="s">
        <v>60</v>
      </c>
      <c r="B732" s="22" t="s">
        <v>425</v>
      </c>
      <c r="C732" s="22" t="s">
        <v>63</v>
      </c>
      <c r="D732" s="22" t="s">
        <v>61</v>
      </c>
      <c r="E732" s="22" t="s">
        <v>2491</v>
      </c>
      <c r="F732" s="31">
        <v>43458.607453703698</v>
      </c>
      <c r="G732" s="31">
        <v>43506</v>
      </c>
      <c r="H732" s="31">
        <v>43871</v>
      </c>
      <c r="I732" s="31">
        <v>43488</v>
      </c>
      <c r="J732" s="22" t="s">
        <v>73</v>
      </c>
      <c r="K732" s="32" t="s">
        <v>231</v>
      </c>
      <c r="L732" s="32" t="s">
        <v>2492</v>
      </c>
      <c r="N732" s="24">
        <v>4965.3500000000004</v>
      </c>
      <c r="O732" s="24">
        <v>0</v>
      </c>
      <c r="P732" s="32" t="s">
        <v>947</v>
      </c>
      <c r="Q732" s="43" t="s">
        <v>948</v>
      </c>
      <c r="R732" s="43" t="s">
        <v>78</v>
      </c>
      <c r="S732" s="47">
        <v>7</v>
      </c>
    </row>
    <row r="733" spans="1:19" ht="12.75">
      <c r="A733" s="22" t="s">
        <v>60</v>
      </c>
      <c r="B733" s="22" t="s">
        <v>362</v>
      </c>
      <c r="C733" s="22" t="s">
        <v>63</v>
      </c>
      <c r="D733" s="22" t="s">
        <v>61</v>
      </c>
      <c r="E733" s="22" t="s">
        <v>2493</v>
      </c>
      <c r="F733" s="31">
        <v>43438.534374999996</v>
      </c>
      <c r="G733" s="31">
        <v>43488</v>
      </c>
      <c r="H733" s="31">
        <v>43853</v>
      </c>
      <c r="I733" s="31">
        <v>43468.528854166667</v>
      </c>
      <c r="J733" s="22" t="s">
        <v>73</v>
      </c>
      <c r="K733" s="32" t="s">
        <v>74</v>
      </c>
      <c r="L733" s="32" t="s">
        <v>2494</v>
      </c>
      <c r="N733" s="24">
        <v>892.09</v>
      </c>
      <c r="O733" s="24">
        <v>0</v>
      </c>
      <c r="P733" s="32" t="s">
        <v>2495</v>
      </c>
      <c r="Q733" s="43" t="s">
        <v>2496</v>
      </c>
      <c r="R733" s="43" t="s">
        <v>78</v>
      </c>
      <c r="S733" s="47">
        <v>7</v>
      </c>
    </row>
    <row r="734" spans="1:19" ht="12.75">
      <c r="A734" s="22" t="s">
        <v>60</v>
      </c>
      <c r="B734" s="22" t="s">
        <v>755</v>
      </c>
      <c r="C734" s="22" t="s">
        <v>63</v>
      </c>
      <c r="D734" s="22" t="s">
        <v>61</v>
      </c>
      <c r="E734" s="22" t="s">
        <v>2497</v>
      </c>
      <c r="F734" s="31">
        <v>43441.378842592589</v>
      </c>
      <c r="G734" s="31">
        <v>43441</v>
      </c>
      <c r="H734" s="31">
        <v>43799</v>
      </c>
      <c r="I734" s="31">
        <v>43471.37568287037</v>
      </c>
      <c r="J734" s="22" t="s">
        <v>73</v>
      </c>
      <c r="K734" s="32" t="s">
        <v>82</v>
      </c>
      <c r="L734" s="32" t="s">
        <v>2498</v>
      </c>
      <c r="N734" s="24">
        <v>1210.5133000000001</v>
      </c>
      <c r="O734" s="24">
        <v>746.04</v>
      </c>
      <c r="P734" s="32" t="s">
        <v>1140</v>
      </c>
      <c r="Q734" s="43" t="s">
        <v>1141</v>
      </c>
      <c r="R734" s="43" t="s">
        <v>78</v>
      </c>
      <c r="S734" s="47">
        <v>7</v>
      </c>
    </row>
    <row r="735" spans="1:19" ht="12.75">
      <c r="A735" s="22" t="s">
        <v>60</v>
      </c>
      <c r="B735" s="22" t="s">
        <v>970</v>
      </c>
      <c r="C735" s="22" t="s">
        <v>63</v>
      </c>
      <c r="D735" s="22" t="s">
        <v>61</v>
      </c>
      <c r="E735" s="22" t="s">
        <v>2499</v>
      </c>
      <c r="F735" s="31">
        <v>43438.529537037037</v>
      </c>
      <c r="G735" s="31">
        <v>43465</v>
      </c>
      <c r="H735" s="31">
        <v>43830</v>
      </c>
      <c r="I735" s="31">
        <v>43468.528101851851</v>
      </c>
      <c r="J735" s="22" t="s">
        <v>73</v>
      </c>
      <c r="K735" s="32" t="s">
        <v>74</v>
      </c>
      <c r="L735" s="32" t="s">
        <v>2500</v>
      </c>
      <c r="N735" s="24">
        <v>9320.9500000000007</v>
      </c>
      <c r="O735" s="24">
        <v>0</v>
      </c>
      <c r="P735" s="32" t="s">
        <v>90</v>
      </c>
      <c r="Q735" s="43" t="s">
        <v>91</v>
      </c>
      <c r="R735" s="43" t="s">
        <v>78</v>
      </c>
      <c r="S735" s="47">
        <v>6</v>
      </c>
    </row>
    <row r="736" spans="1:19" ht="12.75">
      <c r="A736" s="22" t="s">
        <v>60</v>
      </c>
      <c r="B736" s="22" t="s">
        <v>323</v>
      </c>
      <c r="C736" s="22" t="s">
        <v>63</v>
      </c>
      <c r="D736" s="22" t="s">
        <v>61</v>
      </c>
      <c r="E736" s="22" t="s">
        <v>2501</v>
      </c>
      <c r="F736" s="31">
        <v>43439.615231481483</v>
      </c>
      <c r="G736" s="31">
        <v>43439</v>
      </c>
      <c r="H736" s="31">
        <v>43799</v>
      </c>
      <c r="I736" s="31">
        <v>43469</v>
      </c>
      <c r="J736" s="22" t="s">
        <v>73</v>
      </c>
      <c r="K736" s="32" t="s">
        <v>82</v>
      </c>
      <c r="L736" s="32" t="s">
        <v>2502</v>
      </c>
      <c r="N736" s="24">
        <v>3102.9349999999999</v>
      </c>
      <c r="O736" s="24">
        <v>3225.39</v>
      </c>
      <c r="P736" s="32" t="s">
        <v>1044</v>
      </c>
      <c r="Q736" s="43" t="s">
        <v>1045</v>
      </c>
      <c r="R736" s="43" t="s">
        <v>158</v>
      </c>
      <c r="S736" s="47">
        <v>7</v>
      </c>
    </row>
    <row r="737" spans="1:19" ht="12.75">
      <c r="A737" s="22" t="s">
        <v>60</v>
      </c>
      <c r="B737" s="22" t="s">
        <v>460</v>
      </c>
      <c r="C737" s="22" t="s">
        <v>63</v>
      </c>
      <c r="D737" s="22" t="s">
        <v>61</v>
      </c>
      <c r="E737" s="22" t="s">
        <v>2503</v>
      </c>
      <c r="F737" s="31">
        <v>43454.61513888889</v>
      </c>
      <c r="G737" s="31">
        <v>43480</v>
      </c>
      <c r="H737" s="31">
        <v>43845</v>
      </c>
      <c r="I737" s="31">
        <v>43384</v>
      </c>
      <c r="J737" s="22" t="s">
        <v>73</v>
      </c>
      <c r="K737" s="32" t="s">
        <v>82</v>
      </c>
      <c r="L737" s="32" t="s">
        <v>2504</v>
      </c>
      <c r="N737" s="24">
        <v>2279.2460000000001</v>
      </c>
      <c r="O737" s="24">
        <v>1897.54</v>
      </c>
      <c r="P737" s="32" t="s">
        <v>329</v>
      </c>
      <c r="Q737" s="43" t="s">
        <v>330</v>
      </c>
      <c r="R737" s="43" t="s">
        <v>78</v>
      </c>
      <c r="S737" s="47">
        <v>7</v>
      </c>
    </row>
    <row r="738" spans="1:19" ht="12.75">
      <c r="A738" s="22" t="s">
        <v>60</v>
      </c>
      <c r="B738" s="22" t="s">
        <v>970</v>
      </c>
      <c r="C738" s="22" t="s">
        <v>63</v>
      </c>
      <c r="D738" s="22" t="s">
        <v>61</v>
      </c>
      <c r="E738" s="22" t="s">
        <v>2505</v>
      </c>
      <c r="F738" s="31">
        <v>43455.467453703699</v>
      </c>
      <c r="G738" s="31">
        <v>43496</v>
      </c>
      <c r="H738" s="31">
        <v>43861</v>
      </c>
      <c r="I738" s="31">
        <v>43485.457060185181</v>
      </c>
      <c r="J738" s="22" t="s">
        <v>73</v>
      </c>
      <c r="K738" s="32" t="s">
        <v>74</v>
      </c>
      <c r="L738" s="32" t="s">
        <v>2506</v>
      </c>
      <c r="N738" s="24">
        <v>824.32659999999998</v>
      </c>
      <c r="O738" s="24">
        <v>0</v>
      </c>
      <c r="P738" s="32" t="s">
        <v>109</v>
      </c>
      <c r="Q738" s="43" t="s">
        <v>110</v>
      </c>
      <c r="R738" s="43" t="s">
        <v>78</v>
      </c>
      <c r="S738" s="47">
        <v>7</v>
      </c>
    </row>
    <row r="739" spans="1:19" ht="12.75">
      <c r="A739" s="22" t="s">
        <v>60</v>
      </c>
      <c r="B739" s="22" t="s">
        <v>289</v>
      </c>
      <c r="C739" s="22" t="s">
        <v>63</v>
      </c>
      <c r="D739" s="22" t="s">
        <v>61</v>
      </c>
      <c r="E739" s="22" t="s">
        <v>2507</v>
      </c>
      <c r="F739" s="31">
        <v>43437.368113425924</v>
      </c>
      <c r="G739" s="31">
        <v>43479</v>
      </c>
      <c r="H739" s="31">
        <v>43844</v>
      </c>
      <c r="I739" s="31">
        <v>43497.368113425924</v>
      </c>
      <c r="J739" s="22" t="s">
        <v>73</v>
      </c>
      <c r="K739" s="32" t="s">
        <v>74</v>
      </c>
      <c r="L739" s="32" t="s">
        <v>2508</v>
      </c>
      <c r="M739" s="32" t="s">
        <v>2509</v>
      </c>
      <c r="N739" s="24">
        <v>421.84</v>
      </c>
      <c r="O739" s="24">
        <v>0</v>
      </c>
      <c r="P739" s="32" t="s">
        <v>2510</v>
      </c>
      <c r="Q739" s="43" t="s">
        <v>2511</v>
      </c>
      <c r="R739" s="43" t="s">
        <v>78</v>
      </c>
      <c r="S739" s="47">
        <v>7</v>
      </c>
    </row>
    <row r="740" spans="1:19" ht="12.75">
      <c r="A740" s="22" t="s">
        <v>60</v>
      </c>
      <c r="B740" s="22" t="s">
        <v>313</v>
      </c>
      <c r="C740" s="22" t="s">
        <v>63</v>
      </c>
      <c r="D740" s="22" t="s">
        <v>61</v>
      </c>
      <c r="E740" s="22" t="s">
        <v>2512</v>
      </c>
      <c r="F740" s="31">
        <v>43461.488229166665</v>
      </c>
      <c r="G740" s="31">
        <v>43480</v>
      </c>
      <c r="H740" s="31">
        <v>43845</v>
      </c>
      <c r="I740" s="31">
        <v>43491.47079861111</v>
      </c>
      <c r="J740" s="22" t="s">
        <v>73</v>
      </c>
      <c r="K740" s="32" t="s">
        <v>74</v>
      </c>
      <c r="L740" s="32" t="s">
        <v>2513</v>
      </c>
      <c r="N740" s="24">
        <v>0</v>
      </c>
      <c r="O740" s="24">
        <v>0</v>
      </c>
      <c r="P740" s="32" t="s">
        <v>2514</v>
      </c>
      <c r="Q740" s="43" t="s">
        <v>2515</v>
      </c>
      <c r="R740" s="43" t="s">
        <v>78</v>
      </c>
      <c r="S740" s="47">
        <v>7</v>
      </c>
    </row>
    <row r="741" spans="1:19" ht="12.75">
      <c r="A741" s="22" t="s">
        <v>60</v>
      </c>
      <c r="B741" s="22" t="s">
        <v>2516</v>
      </c>
      <c r="C741" s="22" t="s">
        <v>63</v>
      </c>
      <c r="D741" s="22" t="s">
        <v>61</v>
      </c>
      <c r="E741" s="22" t="s">
        <v>2517</v>
      </c>
      <c r="F741" s="31">
        <v>43455.416689814811</v>
      </c>
      <c r="G741" s="31">
        <v>43350</v>
      </c>
      <c r="H741" s="31">
        <v>43738</v>
      </c>
      <c r="I741" s="31">
        <v>43485.41605324074</v>
      </c>
      <c r="J741" s="22" t="s">
        <v>131</v>
      </c>
      <c r="K741" s="32" t="s">
        <v>120</v>
      </c>
      <c r="L741" s="32" t="s">
        <v>2518</v>
      </c>
      <c r="M741" s="32" t="s">
        <v>2519</v>
      </c>
      <c r="N741" s="24">
        <v>427.27</v>
      </c>
      <c r="O741" s="24">
        <v>427.27</v>
      </c>
      <c r="P741" s="32" t="s">
        <v>650</v>
      </c>
      <c r="Q741" s="43" t="s">
        <v>651</v>
      </c>
      <c r="R741" s="43" t="s">
        <v>78</v>
      </c>
      <c r="S741" s="47">
        <v>1</v>
      </c>
    </row>
    <row r="742" spans="1:19" ht="12.75">
      <c r="A742" s="22" t="s">
        <v>60</v>
      </c>
      <c r="B742" s="22" t="s">
        <v>289</v>
      </c>
      <c r="C742" s="22" t="s">
        <v>63</v>
      </c>
      <c r="D742" s="22" t="s">
        <v>61</v>
      </c>
      <c r="E742" s="22" t="s">
        <v>2520</v>
      </c>
      <c r="F742" s="31">
        <v>43444.775208333333</v>
      </c>
      <c r="G742" s="31">
        <v>43446</v>
      </c>
      <c r="H742" s="31">
        <v>43811</v>
      </c>
      <c r="I742" s="31">
        <v>43474.771828703699</v>
      </c>
      <c r="J742" s="22" t="s">
        <v>73</v>
      </c>
      <c r="K742" s="32" t="s">
        <v>82</v>
      </c>
      <c r="L742" s="32" t="s">
        <v>2521</v>
      </c>
      <c r="N742" s="24">
        <v>816.09</v>
      </c>
      <c r="O742" s="24">
        <v>531.54999999999995</v>
      </c>
      <c r="P742" s="32" t="s">
        <v>134</v>
      </c>
      <c r="Q742" s="43" t="s">
        <v>135</v>
      </c>
      <c r="R742" s="43" t="s">
        <v>78</v>
      </c>
      <c r="S742" s="47">
        <v>7</v>
      </c>
    </row>
    <row r="743" spans="1:19" ht="12.75">
      <c r="A743" s="22" t="s">
        <v>60</v>
      </c>
      <c r="B743" s="22" t="s">
        <v>326</v>
      </c>
      <c r="C743" s="22" t="s">
        <v>63</v>
      </c>
      <c r="D743" s="22" t="s">
        <v>61</v>
      </c>
      <c r="E743" s="22" t="s">
        <v>2522</v>
      </c>
      <c r="F743" s="31">
        <v>43445.692048611112</v>
      </c>
      <c r="G743" s="31">
        <v>43455</v>
      </c>
      <c r="H743" s="31">
        <v>43820</v>
      </c>
      <c r="I743" s="31">
        <v>43475</v>
      </c>
      <c r="J743" s="22" t="s">
        <v>73</v>
      </c>
      <c r="K743" s="32" t="s">
        <v>82</v>
      </c>
      <c r="L743" s="32" t="s">
        <v>2523</v>
      </c>
      <c r="N743" s="24">
        <v>3464.6682999999998</v>
      </c>
      <c r="O743" s="24">
        <v>4419.1432999999997</v>
      </c>
      <c r="P743" s="32" t="s">
        <v>202</v>
      </c>
      <c r="Q743" s="43" t="s">
        <v>203</v>
      </c>
      <c r="R743" s="43" t="s">
        <v>78</v>
      </c>
      <c r="S743" s="47">
        <v>7</v>
      </c>
    </row>
    <row r="744" spans="1:19" ht="12.75">
      <c r="A744" s="22" t="s">
        <v>60</v>
      </c>
      <c r="B744" s="22" t="s">
        <v>323</v>
      </c>
      <c r="C744" s="22" t="s">
        <v>63</v>
      </c>
      <c r="D744" s="22" t="s">
        <v>61</v>
      </c>
      <c r="E744" s="22" t="s">
        <v>2524</v>
      </c>
      <c r="F744" s="31">
        <v>43454.424513888887</v>
      </c>
      <c r="G744" s="31">
        <v>43466</v>
      </c>
      <c r="H744" s="31">
        <v>43831</v>
      </c>
      <c r="I744" s="31">
        <v>43484</v>
      </c>
      <c r="J744" s="22" t="s">
        <v>73</v>
      </c>
      <c r="K744" s="32" t="s">
        <v>74</v>
      </c>
      <c r="L744" s="32" t="s">
        <v>2525</v>
      </c>
      <c r="N744" s="24">
        <v>0</v>
      </c>
      <c r="O744" s="24">
        <v>0</v>
      </c>
      <c r="P744" s="32" t="s">
        <v>2526</v>
      </c>
      <c r="Q744" s="43" t="s">
        <v>2527</v>
      </c>
      <c r="R744" s="43" t="s">
        <v>158</v>
      </c>
      <c r="S744" s="47">
        <v>7</v>
      </c>
    </row>
    <row r="745" spans="1:19" ht="12.75">
      <c r="A745" s="22" t="s">
        <v>60</v>
      </c>
      <c r="B745" s="22" t="s">
        <v>362</v>
      </c>
      <c r="C745" s="22" t="s">
        <v>63</v>
      </c>
      <c r="D745" s="22" t="s">
        <v>61</v>
      </c>
      <c r="E745" s="22" t="s">
        <v>2528</v>
      </c>
      <c r="F745" s="31">
        <v>43447.640173611107</v>
      </c>
      <c r="G745" s="31">
        <v>43463</v>
      </c>
      <c r="H745" s="31">
        <v>43829</v>
      </c>
      <c r="I745" s="31">
        <v>43477.636087962965</v>
      </c>
      <c r="J745" s="22" t="s">
        <v>73</v>
      </c>
      <c r="K745" s="32" t="s">
        <v>82</v>
      </c>
      <c r="L745" s="32" t="s">
        <v>2529</v>
      </c>
      <c r="N745" s="24">
        <v>1617.3820000000001</v>
      </c>
      <c r="O745" s="24">
        <v>1071.04</v>
      </c>
      <c r="P745" s="32" t="s">
        <v>1333</v>
      </c>
      <c r="Q745" s="43" t="s">
        <v>1334</v>
      </c>
      <c r="R745" s="43" t="s">
        <v>158</v>
      </c>
      <c r="S745" s="47">
        <v>7</v>
      </c>
    </row>
    <row r="746" spans="1:19" ht="12.75">
      <c r="A746" s="22" t="s">
        <v>60</v>
      </c>
      <c r="B746" s="22" t="s">
        <v>331</v>
      </c>
      <c r="C746" s="22" t="s">
        <v>63</v>
      </c>
      <c r="D746" s="22" t="s">
        <v>61</v>
      </c>
      <c r="E746" s="22" t="s">
        <v>2530</v>
      </c>
      <c r="F746" s="31">
        <v>43452.667997685181</v>
      </c>
      <c r="G746" s="31">
        <v>43452</v>
      </c>
      <c r="H746" s="31">
        <v>43817</v>
      </c>
      <c r="I746" s="31">
        <v>43482</v>
      </c>
      <c r="J746" s="22" t="s">
        <v>73</v>
      </c>
      <c r="K746" s="32" t="s">
        <v>120</v>
      </c>
      <c r="L746" s="32" t="s">
        <v>2531</v>
      </c>
      <c r="M746" s="32" t="s">
        <v>2532</v>
      </c>
      <c r="N746" s="24">
        <v>1197.328</v>
      </c>
      <c r="O746" s="24">
        <v>819.22659999999996</v>
      </c>
      <c r="P746" s="32" t="s">
        <v>2533</v>
      </c>
      <c r="Q746" s="43" t="s">
        <v>2534</v>
      </c>
      <c r="R746" s="43" t="s">
        <v>78</v>
      </c>
      <c r="S746" s="47">
        <v>7</v>
      </c>
    </row>
    <row r="747" spans="1:19" ht="12.75">
      <c r="A747" s="22" t="s">
        <v>60</v>
      </c>
      <c r="B747" s="22" t="s">
        <v>970</v>
      </c>
      <c r="C747" s="22" t="s">
        <v>63</v>
      </c>
      <c r="D747" s="22" t="s">
        <v>61</v>
      </c>
      <c r="E747" s="22" t="s">
        <v>2535</v>
      </c>
      <c r="F747" s="31">
        <v>43452.621516203704</v>
      </c>
      <c r="G747" s="31">
        <v>43452</v>
      </c>
      <c r="H747" s="31">
        <v>43830</v>
      </c>
      <c r="I747" s="31">
        <v>43482.608495370368</v>
      </c>
      <c r="J747" s="22" t="s">
        <v>73</v>
      </c>
      <c r="K747" s="32" t="s">
        <v>82</v>
      </c>
      <c r="L747" s="32" t="s">
        <v>2536</v>
      </c>
      <c r="N747" s="24">
        <v>904.32830000000001</v>
      </c>
      <c r="O747" s="24">
        <v>694.48</v>
      </c>
      <c r="P747" s="32" t="s">
        <v>2381</v>
      </c>
      <c r="Q747" s="43" t="s">
        <v>2382</v>
      </c>
      <c r="R747" s="43" t="s">
        <v>78</v>
      </c>
      <c r="S747" s="47">
        <v>7</v>
      </c>
    </row>
    <row r="748" spans="1:19" ht="12.75">
      <c r="A748" s="22" t="s">
        <v>60</v>
      </c>
      <c r="B748" s="22" t="s">
        <v>289</v>
      </c>
      <c r="C748" s="22" t="s">
        <v>63</v>
      </c>
      <c r="D748" s="22" t="s">
        <v>61</v>
      </c>
      <c r="E748" s="22" t="s">
        <v>2537</v>
      </c>
      <c r="F748" s="31">
        <v>43452.665300925924</v>
      </c>
      <c r="G748" s="31">
        <v>43452</v>
      </c>
      <c r="H748" s="31">
        <v>43817</v>
      </c>
      <c r="I748" s="31">
        <v>43482.662569444445</v>
      </c>
      <c r="J748" s="22" t="s">
        <v>73</v>
      </c>
      <c r="K748" s="32" t="s">
        <v>82</v>
      </c>
      <c r="L748" s="32" t="s">
        <v>2538</v>
      </c>
      <c r="N748" s="24">
        <v>413.64800000000002</v>
      </c>
      <c r="O748" s="24">
        <v>337.17</v>
      </c>
      <c r="P748" s="32" t="s">
        <v>105</v>
      </c>
      <c r="Q748" s="43" t="s">
        <v>106</v>
      </c>
      <c r="R748" s="43" t="s">
        <v>78</v>
      </c>
      <c r="S748" s="47">
        <v>7</v>
      </c>
    </row>
    <row r="749" spans="1:19" ht="12.75">
      <c r="A749" s="22" t="s">
        <v>60</v>
      </c>
      <c r="B749" s="22" t="s">
        <v>618</v>
      </c>
      <c r="C749" s="22" t="s">
        <v>63</v>
      </c>
      <c r="D749" s="22" t="s">
        <v>61</v>
      </c>
      <c r="E749" s="22" t="s">
        <v>2539</v>
      </c>
      <c r="F749" s="31">
        <v>43447.427534722221</v>
      </c>
      <c r="G749" s="31">
        <v>43447</v>
      </c>
      <c r="H749" s="31">
        <v>43812</v>
      </c>
      <c r="I749" s="31">
        <v>43477</v>
      </c>
      <c r="J749" s="22" t="s">
        <v>73</v>
      </c>
      <c r="K749" s="32" t="s">
        <v>74</v>
      </c>
      <c r="L749" s="32" t="s">
        <v>2540</v>
      </c>
      <c r="N749" s="24">
        <v>0</v>
      </c>
      <c r="O749" s="24">
        <v>0</v>
      </c>
      <c r="P749" s="32" t="s">
        <v>1044</v>
      </c>
      <c r="Q749" s="43" t="s">
        <v>1045</v>
      </c>
      <c r="R749" s="43" t="s">
        <v>78</v>
      </c>
      <c r="S749" s="47">
        <v>7</v>
      </c>
    </row>
    <row r="750" spans="1:19" ht="12.75">
      <c r="A750" s="22" t="s">
        <v>60</v>
      </c>
      <c r="B750" s="22" t="s">
        <v>1702</v>
      </c>
      <c r="C750" s="22" t="s">
        <v>63</v>
      </c>
      <c r="D750" s="22" t="s">
        <v>61</v>
      </c>
      <c r="E750" s="22" t="s">
        <v>2541</v>
      </c>
      <c r="F750" s="31">
        <v>43446.606956018513</v>
      </c>
      <c r="G750" s="31">
        <v>43426</v>
      </c>
      <c r="H750" s="31">
        <v>43799</v>
      </c>
      <c r="I750" s="31">
        <v>43476.606539351851</v>
      </c>
      <c r="J750" s="22" t="s">
        <v>160</v>
      </c>
      <c r="K750" s="32" t="s">
        <v>120</v>
      </c>
      <c r="L750" s="32" t="s">
        <v>2542</v>
      </c>
      <c r="M750" s="32" t="s">
        <v>2543</v>
      </c>
      <c r="N750" s="24">
        <v>-859.66</v>
      </c>
      <c r="O750" s="24">
        <v>-859.66</v>
      </c>
      <c r="P750" s="32" t="s">
        <v>174</v>
      </c>
      <c r="Q750" s="43" t="s">
        <v>175</v>
      </c>
      <c r="R750" s="43" t="s">
        <v>78</v>
      </c>
      <c r="S750" s="47">
        <v>1</v>
      </c>
    </row>
    <row r="751" spans="1:19" ht="12.75">
      <c r="A751" s="22" t="s">
        <v>60</v>
      </c>
      <c r="B751" s="22" t="s">
        <v>425</v>
      </c>
      <c r="C751" s="22" t="s">
        <v>63</v>
      </c>
      <c r="D751" s="22" t="s">
        <v>61</v>
      </c>
      <c r="E751" s="22" t="s">
        <v>2544</v>
      </c>
      <c r="F751" s="31">
        <v>43438.672534722224</v>
      </c>
      <c r="G751" s="31">
        <v>43446</v>
      </c>
      <c r="H751" s="31">
        <v>43811</v>
      </c>
      <c r="I751" s="31">
        <v>43468</v>
      </c>
      <c r="J751" s="22" t="s">
        <v>73</v>
      </c>
      <c r="K751" s="32" t="s">
        <v>74</v>
      </c>
      <c r="L751" s="32" t="s">
        <v>2545</v>
      </c>
      <c r="N751" s="24">
        <v>1625.105</v>
      </c>
      <c r="O751" s="24">
        <v>0</v>
      </c>
      <c r="P751" s="32" t="s">
        <v>641</v>
      </c>
      <c r="Q751" s="43" t="s">
        <v>642</v>
      </c>
      <c r="R751" s="43" t="s">
        <v>78</v>
      </c>
      <c r="S751" s="47">
        <v>7</v>
      </c>
    </row>
    <row r="752" spans="1:19" ht="12.75">
      <c r="A752" s="22" t="s">
        <v>60</v>
      </c>
      <c r="B752" s="22" t="s">
        <v>362</v>
      </c>
      <c r="C752" s="22" t="s">
        <v>63</v>
      </c>
      <c r="D752" s="22" t="s">
        <v>61</v>
      </c>
      <c r="E752" s="22" t="s">
        <v>2546</v>
      </c>
      <c r="F752" s="31">
        <v>43446.489386574074</v>
      </c>
      <c r="G752" s="31">
        <v>43457</v>
      </c>
      <c r="H752" s="31">
        <v>43822</v>
      </c>
      <c r="I752" s="31">
        <v>43476.484293981477</v>
      </c>
      <c r="J752" s="22" t="s">
        <v>73</v>
      </c>
      <c r="K752" s="32" t="s">
        <v>74</v>
      </c>
      <c r="L752" s="32" t="s">
        <v>2547</v>
      </c>
      <c r="N752" s="24">
        <v>3563.3225000000002</v>
      </c>
      <c r="O752" s="24">
        <v>0</v>
      </c>
      <c r="P752" s="32" t="s">
        <v>2548</v>
      </c>
      <c r="Q752" s="43" t="s">
        <v>2549</v>
      </c>
      <c r="R752" s="43" t="s">
        <v>78</v>
      </c>
      <c r="S752" s="47">
        <v>7</v>
      </c>
    </row>
    <row r="753" spans="1:19" ht="12.75">
      <c r="A753" s="22" t="s">
        <v>60</v>
      </c>
      <c r="B753" s="22" t="s">
        <v>289</v>
      </c>
      <c r="C753" s="22" t="s">
        <v>63</v>
      </c>
      <c r="D753" s="22" t="s">
        <v>61</v>
      </c>
      <c r="E753" s="22" t="s">
        <v>2550</v>
      </c>
      <c r="F753" s="31">
        <v>43451.493298611109</v>
      </c>
      <c r="G753" s="31">
        <v>43451</v>
      </c>
      <c r="H753" s="31">
        <v>43816</v>
      </c>
      <c r="I753" s="31">
        <v>43481.490555555552</v>
      </c>
      <c r="J753" s="22" t="s">
        <v>73</v>
      </c>
      <c r="K753" s="32" t="s">
        <v>74</v>
      </c>
      <c r="L753" s="32" t="s">
        <v>2551</v>
      </c>
      <c r="N753" s="24">
        <v>599.33500000000004</v>
      </c>
      <c r="O753" s="24">
        <v>0</v>
      </c>
      <c r="P753" s="32" t="s">
        <v>2552</v>
      </c>
      <c r="Q753" s="43" t="s">
        <v>2553</v>
      </c>
      <c r="R753" s="43" t="s">
        <v>78</v>
      </c>
      <c r="S753" s="47">
        <v>7</v>
      </c>
    </row>
    <row r="754" spans="1:19" ht="12.75">
      <c r="A754" s="22" t="s">
        <v>60</v>
      </c>
      <c r="B754" s="22" t="s">
        <v>289</v>
      </c>
      <c r="C754" s="22" t="s">
        <v>63</v>
      </c>
      <c r="D754" s="22" t="s">
        <v>61</v>
      </c>
      <c r="E754" s="22" t="s">
        <v>2554</v>
      </c>
      <c r="F754" s="31">
        <v>43440.775092592594</v>
      </c>
      <c r="G754" s="31">
        <v>43447</v>
      </c>
      <c r="H754" s="31">
        <v>43812</v>
      </c>
      <c r="I754" s="31">
        <v>43470.773321759254</v>
      </c>
      <c r="J754" s="22" t="s">
        <v>73</v>
      </c>
      <c r="K754" s="32" t="s">
        <v>126</v>
      </c>
      <c r="L754" s="32" t="s">
        <v>2555</v>
      </c>
      <c r="N754" s="24">
        <v>494.90159999999997</v>
      </c>
      <c r="O754" s="24">
        <v>422.62</v>
      </c>
      <c r="P754" s="32" t="s">
        <v>502</v>
      </c>
      <c r="Q754" s="43" t="s">
        <v>503</v>
      </c>
      <c r="R754" s="43" t="s">
        <v>78</v>
      </c>
      <c r="S754" s="47">
        <v>7</v>
      </c>
    </row>
    <row r="755" spans="1:19" ht="12.75">
      <c r="A755" s="22" t="s">
        <v>60</v>
      </c>
      <c r="B755" s="22" t="s">
        <v>323</v>
      </c>
      <c r="C755" s="22" t="s">
        <v>63</v>
      </c>
      <c r="D755" s="22" t="s">
        <v>61</v>
      </c>
      <c r="E755" s="22" t="s">
        <v>2556</v>
      </c>
      <c r="F755" s="31">
        <v>43448.68299768518</v>
      </c>
      <c r="G755" s="31">
        <v>43448</v>
      </c>
      <c r="H755" s="31">
        <v>43799</v>
      </c>
      <c r="I755" s="31">
        <v>43478</v>
      </c>
      <c r="J755" s="22" t="s">
        <v>73</v>
      </c>
      <c r="K755" s="32" t="s">
        <v>82</v>
      </c>
      <c r="L755" s="32" t="s">
        <v>2557</v>
      </c>
      <c r="N755" s="24">
        <v>525.76250000000005</v>
      </c>
      <c r="O755" s="24">
        <v>457.57</v>
      </c>
      <c r="P755" s="32" t="s">
        <v>1362</v>
      </c>
      <c r="Q755" s="43" t="s">
        <v>1363</v>
      </c>
      <c r="R755" s="43" t="s">
        <v>78</v>
      </c>
      <c r="S755" s="47">
        <v>7</v>
      </c>
    </row>
    <row r="756" spans="1:19" ht="12.75">
      <c r="A756" s="22" t="s">
        <v>60</v>
      </c>
      <c r="B756" s="22" t="s">
        <v>323</v>
      </c>
      <c r="C756" s="22" t="s">
        <v>63</v>
      </c>
      <c r="D756" s="22" t="s">
        <v>61</v>
      </c>
      <c r="E756" s="22" t="s">
        <v>2558</v>
      </c>
      <c r="F756" s="31">
        <v>43435.368252314816</v>
      </c>
      <c r="G756" s="31">
        <v>43434</v>
      </c>
      <c r="H756" s="31">
        <v>43799</v>
      </c>
      <c r="I756" s="31">
        <v>43465</v>
      </c>
      <c r="J756" s="22" t="s">
        <v>131</v>
      </c>
      <c r="K756" s="32" t="s">
        <v>120</v>
      </c>
      <c r="L756" s="32" t="s">
        <v>2559</v>
      </c>
      <c r="M756" s="32" t="s">
        <v>2560</v>
      </c>
      <c r="N756" s="24">
        <v>-839.49</v>
      </c>
      <c r="O756" s="24">
        <v>-839.49</v>
      </c>
      <c r="P756" s="32" t="s">
        <v>95</v>
      </c>
      <c r="Q756" s="43" t="s">
        <v>96</v>
      </c>
      <c r="R756" s="43" t="s">
        <v>78</v>
      </c>
      <c r="S756" s="47">
        <v>1</v>
      </c>
    </row>
    <row r="757" spans="1:19" ht="12.75">
      <c r="A757" s="22" t="s">
        <v>60</v>
      </c>
      <c r="B757" s="22" t="s">
        <v>362</v>
      </c>
      <c r="C757" s="22" t="s">
        <v>63</v>
      </c>
      <c r="D757" s="22" t="s">
        <v>61</v>
      </c>
      <c r="E757" s="22" t="s">
        <v>2561</v>
      </c>
      <c r="F757" s="31">
        <v>43451.546331018515</v>
      </c>
      <c r="G757" s="31">
        <v>43466</v>
      </c>
      <c r="H757" s="31">
        <v>43831</v>
      </c>
      <c r="I757" s="31">
        <v>43475.637407407405</v>
      </c>
      <c r="J757" s="22" t="s">
        <v>73</v>
      </c>
      <c r="K757" s="32" t="s">
        <v>74</v>
      </c>
      <c r="L757" s="32" t="s">
        <v>2562</v>
      </c>
      <c r="N757" s="24">
        <v>2568.735</v>
      </c>
      <c r="O757" s="24">
        <v>0</v>
      </c>
      <c r="P757" s="32" t="s">
        <v>2563</v>
      </c>
      <c r="Q757" s="43" t="s">
        <v>2564</v>
      </c>
      <c r="R757" s="43" t="s">
        <v>78</v>
      </c>
      <c r="S757" s="47">
        <v>7</v>
      </c>
    </row>
    <row r="758" spans="1:19" ht="12.75">
      <c r="A758" s="22" t="s">
        <v>60</v>
      </c>
      <c r="B758" s="22" t="s">
        <v>2309</v>
      </c>
      <c r="C758" s="22" t="s">
        <v>63</v>
      </c>
      <c r="D758" s="22" t="s">
        <v>61</v>
      </c>
      <c r="E758" s="22" t="s">
        <v>2565</v>
      </c>
      <c r="F758" s="31">
        <v>43452.525879629626</v>
      </c>
      <c r="G758" s="31">
        <v>43452</v>
      </c>
      <c r="H758" s="31">
        <v>43799</v>
      </c>
      <c r="I758" s="31">
        <v>43482</v>
      </c>
      <c r="J758" s="22" t="s">
        <v>73</v>
      </c>
      <c r="K758" s="32" t="s">
        <v>74</v>
      </c>
      <c r="L758" s="32" t="s">
        <v>2566</v>
      </c>
      <c r="N758" s="24">
        <v>0</v>
      </c>
      <c r="O758" s="24">
        <v>0</v>
      </c>
      <c r="P758" s="32" t="s">
        <v>2567</v>
      </c>
      <c r="Q758" s="43" t="s">
        <v>2568</v>
      </c>
      <c r="R758" s="43" t="s">
        <v>78</v>
      </c>
      <c r="S758" s="47">
        <v>7</v>
      </c>
    </row>
    <row r="759" spans="1:19" ht="12.75">
      <c r="A759" s="22" t="s">
        <v>60</v>
      </c>
      <c r="B759" s="22" t="s">
        <v>780</v>
      </c>
      <c r="C759" s="22" t="s">
        <v>63</v>
      </c>
      <c r="D759" s="22" t="s">
        <v>61</v>
      </c>
      <c r="E759" s="22" t="s">
        <v>2569</v>
      </c>
      <c r="F759" s="31">
        <v>43446.392789351848</v>
      </c>
      <c r="G759" s="31">
        <v>43343</v>
      </c>
      <c r="H759" s="31">
        <v>43708</v>
      </c>
      <c r="I759" s="31">
        <v>43476</v>
      </c>
      <c r="J759" s="22" t="s">
        <v>131</v>
      </c>
      <c r="K759" s="32" t="s">
        <v>74</v>
      </c>
      <c r="L759" s="32" t="s">
        <v>2570</v>
      </c>
      <c r="M759" s="32" t="s">
        <v>1154</v>
      </c>
      <c r="N759" s="24">
        <v>0</v>
      </c>
      <c r="O759" s="24">
        <v>0</v>
      </c>
      <c r="P759" s="32" t="s">
        <v>1155</v>
      </c>
      <c r="Q759" s="43" t="s">
        <v>1156</v>
      </c>
      <c r="R759" s="43" t="s">
        <v>78</v>
      </c>
      <c r="S759" s="47">
        <v>1</v>
      </c>
    </row>
    <row r="760" spans="1:19" ht="12.75">
      <c r="A760" s="22" t="s">
        <v>60</v>
      </c>
      <c r="B760" s="22" t="s">
        <v>289</v>
      </c>
      <c r="C760" s="22" t="s">
        <v>63</v>
      </c>
      <c r="D760" s="22" t="s">
        <v>61</v>
      </c>
      <c r="E760" s="22" t="s">
        <v>2571</v>
      </c>
      <c r="F760" s="31">
        <v>43451.475972222222</v>
      </c>
      <c r="G760" s="31">
        <v>43478</v>
      </c>
      <c r="H760" s="31">
        <v>43843</v>
      </c>
      <c r="I760" s="31">
        <v>43481.473599537036</v>
      </c>
      <c r="J760" s="22" t="s">
        <v>73</v>
      </c>
      <c r="K760" s="32" t="s">
        <v>82</v>
      </c>
      <c r="L760" s="32" t="s">
        <v>2572</v>
      </c>
      <c r="N760" s="24">
        <v>414.96159999999998</v>
      </c>
      <c r="O760" s="24">
        <v>287.62</v>
      </c>
      <c r="P760" s="32" t="s">
        <v>1113</v>
      </c>
      <c r="Q760" s="43" t="s">
        <v>1114</v>
      </c>
      <c r="R760" s="43" t="s">
        <v>78</v>
      </c>
      <c r="S760" s="47">
        <v>7</v>
      </c>
    </row>
    <row r="761" spans="1:19" ht="12.75">
      <c r="A761" s="22" t="s">
        <v>60</v>
      </c>
      <c r="B761" s="22" t="s">
        <v>425</v>
      </c>
      <c r="C761" s="22" t="s">
        <v>63</v>
      </c>
      <c r="D761" s="22" t="s">
        <v>61</v>
      </c>
      <c r="E761" s="22" t="s">
        <v>2573</v>
      </c>
      <c r="F761" s="31">
        <v>43449.119884259257</v>
      </c>
      <c r="G761" s="31">
        <v>43496</v>
      </c>
      <c r="H761" s="31">
        <v>43861</v>
      </c>
      <c r="I761" s="31">
        <v>43509.119884259257</v>
      </c>
      <c r="J761" s="22" t="s">
        <v>81</v>
      </c>
      <c r="K761" s="32" t="s">
        <v>82</v>
      </c>
      <c r="L761" s="32" t="s">
        <v>2574</v>
      </c>
      <c r="M761" s="32" t="s">
        <v>2575</v>
      </c>
      <c r="N761" s="24">
        <v>1614.68</v>
      </c>
      <c r="O761" s="24">
        <v>1614.68</v>
      </c>
      <c r="P761" s="32" t="s">
        <v>2093</v>
      </c>
      <c r="Q761" s="43" t="s">
        <v>2094</v>
      </c>
      <c r="R761" s="43" t="s">
        <v>78</v>
      </c>
      <c r="S761" s="47">
        <v>1</v>
      </c>
    </row>
    <row r="762" spans="1:19" ht="12.75">
      <c r="A762" s="22" t="s">
        <v>60</v>
      </c>
      <c r="B762" s="22" t="s">
        <v>323</v>
      </c>
      <c r="C762" s="22" t="s">
        <v>63</v>
      </c>
      <c r="D762" s="22" t="s">
        <v>61</v>
      </c>
      <c r="E762" s="22" t="s">
        <v>2576</v>
      </c>
      <c r="F762" s="31">
        <v>43449.125613425924</v>
      </c>
      <c r="G762" s="31">
        <v>43496</v>
      </c>
      <c r="H762" s="31">
        <v>43861</v>
      </c>
      <c r="I762" s="31">
        <v>43509.125613425924</v>
      </c>
      <c r="J762" s="22" t="s">
        <v>81</v>
      </c>
      <c r="K762" s="32" t="s">
        <v>82</v>
      </c>
      <c r="L762" s="32" t="s">
        <v>2577</v>
      </c>
      <c r="M762" s="32" t="s">
        <v>2578</v>
      </c>
      <c r="N762" s="24">
        <v>418.17</v>
      </c>
      <c r="O762" s="24">
        <v>418.17</v>
      </c>
      <c r="P762" s="32" t="s">
        <v>738</v>
      </c>
      <c r="Q762" s="43" t="s">
        <v>739</v>
      </c>
      <c r="R762" s="43" t="s">
        <v>78</v>
      </c>
      <c r="S762" s="47">
        <v>1</v>
      </c>
    </row>
    <row r="763" spans="1:19" ht="12.75">
      <c r="A763" s="22" t="s">
        <v>60</v>
      </c>
      <c r="B763" s="22" t="s">
        <v>362</v>
      </c>
      <c r="C763" s="22" t="s">
        <v>63</v>
      </c>
      <c r="D763" s="22" t="s">
        <v>61</v>
      </c>
      <c r="E763" s="22" t="s">
        <v>2579</v>
      </c>
      <c r="F763" s="31">
        <v>43462.71707175926</v>
      </c>
      <c r="G763" s="31">
        <v>43466</v>
      </c>
      <c r="H763" s="31">
        <v>43831</v>
      </c>
      <c r="I763" s="31">
        <v>43492.710335648146</v>
      </c>
      <c r="J763" s="22" t="s">
        <v>73</v>
      </c>
      <c r="K763" s="32" t="s">
        <v>74</v>
      </c>
      <c r="L763" s="32" t="s">
        <v>2580</v>
      </c>
      <c r="N763" s="24">
        <v>5078.34</v>
      </c>
      <c r="O763" s="24">
        <v>0</v>
      </c>
      <c r="P763" s="32" t="s">
        <v>2581</v>
      </c>
      <c r="Q763" s="43" t="s">
        <v>2582</v>
      </c>
      <c r="R763" s="43" t="s">
        <v>78</v>
      </c>
      <c r="S763" s="47">
        <v>7</v>
      </c>
    </row>
    <row r="764" spans="1:19" ht="12.75">
      <c r="A764" s="22" t="s">
        <v>60</v>
      </c>
      <c r="B764" s="22" t="s">
        <v>2583</v>
      </c>
      <c r="C764" s="22" t="s">
        <v>63</v>
      </c>
      <c r="D764" s="22" t="s">
        <v>61</v>
      </c>
      <c r="E764" s="22" t="s">
        <v>2584</v>
      </c>
      <c r="F764" s="31">
        <v>43444.679571759254</v>
      </c>
      <c r="G764" s="31">
        <v>43448</v>
      </c>
      <c r="H764" s="31">
        <v>43813</v>
      </c>
      <c r="I764" s="31">
        <v>43474.676018518519</v>
      </c>
      <c r="J764" s="22" t="s">
        <v>73</v>
      </c>
      <c r="K764" s="32" t="s">
        <v>126</v>
      </c>
      <c r="L764" s="32" t="s">
        <v>2585</v>
      </c>
      <c r="N764" s="24">
        <v>369.635</v>
      </c>
      <c r="O764" s="24">
        <v>407.62</v>
      </c>
      <c r="P764" s="32" t="s">
        <v>2586</v>
      </c>
      <c r="Q764" s="43" t="s">
        <v>2587</v>
      </c>
      <c r="R764" s="43" t="s">
        <v>78</v>
      </c>
      <c r="S764" s="47">
        <v>7</v>
      </c>
    </row>
    <row r="765" spans="1:19" ht="12.75">
      <c r="A765" s="22" t="s">
        <v>60</v>
      </c>
      <c r="B765" s="22" t="s">
        <v>289</v>
      </c>
      <c r="C765" s="22" t="s">
        <v>63</v>
      </c>
      <c r="D765" s="22" t="s">
        <v>61</v>
      </c>
      <c r="E765" s="22" t="s">
        <v>2588</v>
      </c>
      <c r="F765" s="31">
        <v>43452.710173611107</v>
      </c>
      <c r="G765" s="31">
        <v>43465</v>
      </c>
      <c r="H765" s="31">
        <v>43830</v>
      </c>
      <c r="I765" s="31">
        <v>43482.688831018517</v>
      </c>
      <c r="J765" s="22" t="s">
        <v>73</v>
      </c>
      <c r="K765" s="32" t="s">
        <v>74</v>
      </c>
      <c r="L765" s="32" t="s">
        <v>2589</v>
      </c>
      <c r="N765" s="24">
        <v>22176.130000000001</v>
      </c>
      <c r="O765" s="24">
        <v>0</v>
      </c>
      <c r="P765" s="32" t="s">
        <v>2590</v>
      </c>
      <c r="Q765" s="43" t="s">
        <v>2591</v>
      </c>
      <c r="R765" s="43" t="s">
        <v>78</v>
      </c>
      <c r="S765" s="47">
        <v>7</v>
      </c>
    </row>
    <row r="766" spans="1:19" ht="12.75">
      <c r="A766" s="22" t="s">
        <v>60</v>
      </c>
      <c r="B766" s="22" t="s">
        <v>289</v>
      </c>
      <c r="C766" s="22" t="s">
        <v>63</v>
      </c>
      <c r="D766" s="22" t="s">
        <v>61</v>
      </c>
      <c r="E766" s="22" t="s">
        <v>2592</v>
      </c>
      <c r="F766" s="31">
        <v>43453.530266203699</v>
      </c>
      <c r="G766" s="31">
        <v>43484</v>
      </c>
      <c r="H766" s="31">
        <v>43849</v>
      </c>
      <c r="I766" s="31">
        <v>43483.529120370367</v>
      </c>
      <c r="J766" s="22" t="s">
        <v>73</v>
      </c>
      <c r="K766" s="32" t="s">
        <v>74</v>
      </c>
      <c r="L766" s="32" t="s">
        <v>2593</v>
      </c>
      <c r="N766" s="24">
        <v>510.925</v>
      </c>
      <c r="O766" s="24">
        <v>0</v>
      </c>
      <c r="P766" s="32" t="s">
        <v>2385</v>
      </c>
      <c r="Q766" s="43" t="s">
        <v>2386</v>
      </c>
      <c r="R766" s="43" t="s">
        <v>78</v>
      </c>
      <c r="S766" s="47">
        <v>7</v>
      </c>
    </row>
    <row r="767" spans="1:19" ht="12.75">
      <c r="A767" s="22" t="s">
        <v>60</v>
      </c>
      <c r="B767" s="22" t="s">
        <v>362</v>
      </c>
      <c r="C767" s="22" t="s">
        <v>63</v>
      </c>
      <c r="D767" s="22" t="s">
        <v>61</v>
      </c>
      <c r="E767" s="22" t="s">
        <v>2594</v>
      </c>
      <c r="F767" s="31">
        <v>43438.538993055554</v>
      </c>
      <c r="G767" s="31">
        <v>43482</v>
      </c>
      <c r="H767" s="31">
        <v>43847</v>
      </c>
      <c r="I767" s="31">
        <v>43468.537326388891</v>
      </c>
      <c r="J767" s="22" t="s">
        <v>73</v>
      </c>
      <c r="K767" s="32" t="s">
        <v>82</v>
      </c>
      <c r="L767" s="32" t="s">
        <v>2595</v>
      </c>
      <c r="N767" s="24">
        <v>5829.1414000000004</v>
      </c>
      <c r="O767" s="24">
        <v>5257.34</v>
      </c>
      <c r="P767" s="32" t="s">
        <v>90</v>
      </c>
      <c r="Q767" s="43" t="s">
        <v>91</v>
      </c>
      <c r="R767" s="43" t="s">
        <v>78</v>
      </c>
      <c r="S767" s="47">
        <v>6</v>
      </c>
    </row>
    <row r="768" spans="1:19" ht="12.75">
      <c r="A768" s="22" t="s">
        <v>60</v>
      </c>
      <c r="B768" s="22" t="s">
        <v>323</v>
      </c>
      <c r="C768" s="22" t="s">
        <v>63</v>
      </c>
      <c r="D768" s="22" t="s">
        <v>61</v>
      </c>
      <c r="E768" s="22" t="s">
        <v>2596</v>
      </c>
      <c r="F768" s="31">
        <v>43455.104571759257</v>
      </c>
      <c r="G768" s="31">
        <v>43499</v>
      </c>
      <c r="H768" s="31">
        <v>43864</v>
      </c>
      <c r="I768" s="31">
        <v>43515.104571759257</v>
      </c>
      <c r="J768" s="22" t="s">
        <v>81</v>
      </c>
      <c r="K768" s="32" t="s">
        <v>82</v>
      </c>
      <c r="L768" s="32" t="s">
        <v>2597</v>
      </c>
      <c r="M768" s="32" t="s">
        <v>2598</v>
      </c>
      <c r="N768" s="24">
        <v>1252.50</v>
      </c>
      <c r="O768" s="24">
        <v>1252.50</v>
      </c>
      <c r="P768" s="32" t="s">
        <v>650</v>
      </c>
      <c r="Q768" s="43" t="s">
        <v>651</v>
      </c>
      <c r="R768" s="43" t="s">
        <v>78</v>
      </c>
      <c r="S768" s="47">
        <v>1</v>
      </c>
    </row>
    <row r="769" spans="1:19" ht="12.75">
      <c r="A769" s="22" t="s">
        <v>60</v>
      </c>
      <c r="B769" s="22" t="s">
        <v>341</v>
      </c>
      <c r="C769" s="22" t="s">
        <v>63</v>
      </c>
      <c r="D769" s="22" t="s">
        <v>61</v>
      </c>
      <c r="E769" s="22" t="s">
        <v>2599</v>
      </c>
      <c r="F769" s="31">
        <v>43439.507997685185</v>
      </c>
      <c r="G769" s="31">
        <v>43454</v>
      </c>
      <c r="H769" s="31">
        <v>43819</v>
      </c>
      <c r="I769" s="31">
        <v>43469.387013888889</v>
      </c>
      <c r="J769" s="22" t="s">
        <v>73</v>
      </c>
      <c r="K769" s="32" t="s">
        <v>126</v>
      </c>
      <c r="L769" s="32" t="s">
        <v>2600</v>
      </c>
      <c r="N769" s="24">
        <v>818.45</v>
      </c>
      <c r="O769" s="24">
        <v>766.86</v>
      </c>
      <c r="P769" s="32" t="s">
        <v>1673</v>
      </c>
      <c r="Q769" s="43" t="s">
        <v>1674</v>
      </c>
      <c r="R769" s="43" t="s">
        <v>78</v>
      </c>
      <c r="S769" s="47">
        <v>6</v>
      </c>
    </row>
    <row r="770" spans="1:19" ht="12.75">
      <c r="A770" s="22" t="s">
        <v>60</v>
      </c>
      <c r="B770" s="22" t="s">
        <v>1482</v>
      </c>
      <c r="C770" s="22" t="s">
        <v>63</v>
      </c>
      <c r="D770" s="22" t="s">
        <v>61</v>
      </c>
      <c r="E770" s="22" t="s">
        <v>2601</v>
      </c>
      <c r="F770" s="31">
        <v>43462.520798611113</v>
      </c>
      <c r="G770" s="31">
        <v>43473</v>
      </c>
      <c r="H770" s="31">
        <v>43838</v>
      </c>
      <c r="I770" s="31">
        <v>43492</v>
      </c>
      <c r="J770" s="22" t="s">
        <v>73</v>
      </c>
      <c r="K770" s="32" t="s">
        <v>74</v>
      </c>
      <c r="L770" s="32" t="s">
        <v>2602</v>
      </c>
      <c r="N770" s="24">
        <v>22502.80</v>
      </c>
      <c r="O770" s="24">
        <v>0</v>
      </c>
      <c r="P770" s="32" t="s">
        <v>2603</v>
      </c>
      <c r="Q770" s="43" t="s">
        <v>2604</v>
      </c>
      <c r="R770" s="43" t="s">
        <v>78</v>
      </c>
      <c r="S770" s="47">
        <v>6</v>
      </c>
    </row>
    <row r="771" spans="1:19" ht="12.75">
      <c r="A771" s="22" t="s">
        <v>60</v>
      </c>
      <c r="B771" s="22" t="s">
        <v>362</v>
      </c>
      <c r="C771" s="22" t="s">
        <v>63</v>
      </c>
      <c r="D771" s="22" t="s">
        <v>61</v>
      </c>
      <c r="E771" s="22" t="s">
        <v>2605</v>
      </c>
      <c r="F771" s="31">
        <v>43451.519131944442</v>
      </c>
      <c r="G771" s="31">
        <v>43489</v>
      </c>
      <c r="H771" s="31">
        <v>43854</v>
      </c>
      <c r="I771" s="31">
        <v>43481.515532407408</v>
      </c>
      <c r="J771" s="22" t="s">
        <v>73</v>
      </c>
      <c r="K771" s="32" t="s">
        <v>82</v>
      </c>
      <c r="L771" s="32" t="s">
        <v>2606</v>
      </c>
      <c r="N771" s="24">
        <v>2487.63</v>
      </c>
      <c r="O771" s="24">
        <v>2383.8533000000002</v>
      </c>
      <c r="P771" s="32" t="s">
        <v>90</v>
      </c>
      <c r="Q771" s="43" t="s">
        <v>91</v>
      </c>
      <c r="R771" s="43" t="s">
        <v>78</v>
      </c>
      <c r="S771" s="47">
        <v>7</v>
      </c>
    </row>
    <row r="772" spans="1:19" ht="12.75">
      <c r="A772" s="22" t="s">
        <v>60</v>
      </c>
      <c r="B772" s="22" t="s">
        <v>425</v>
      </c>
      <c r="C772" s="22" t="s">
        <v>63</v>
      </c>
      <c r="D772" s="22" t="s">
        <v>61</v>
      </c>
      <c r="E772" s="22" t="s">
        <v>2607</v>
      </c>
      <c r="F772" s="31">
        <v>43445.682152777779</v>
      </c>
      <c r="G772" s="31">
        <v>43454</v>
      </c>
      <c r="H772" s="31">
        <v>43819</v>
      </c>
      <c r="I772" s="31">
        <v>43475</v>
      </c>
      <c r="J772" s="22" t="s">
        <v>73</v>
      </c>
      <c r="K772" s="32" t="s">
        <v>74</v>
      </c>
      <c r="L772" s="32" t="s">
        <v>2608</v>
      </c>
      <c r="N772" s="24">
        <v>1075.3915999999999</v>
      </c>
      <c r="O772" s="24">
        <v>0</v>
      </c>
      <c r="P772" s="32" t="s">
        <v>1532</v>
      </c>
      <c r="Q772" s="43" t="s">
        <v>1533</v>
      </c>
      <c r="R772" s="43" t="s">
        <v>78</v>
      </c>
      <c r="S772" s="47">
        <v>7</v>
      </c>
    </row>
    <row r="773" spans="1:19" ht="12.75">
      <c r="A773" s="22" t="s">
        <v>60</v>
      </c>
      <c r="B773" s="22" t="s">
        <v>326</v>
      </c>
      <c r="C773" s="22" t="s">
        <v>63</v>
      </c>
      <c r="D773" s="22" t="s">
        <v>61</v>
      </c>
      <c r="E773" s="22" t="s">
        <v>2609</v>
      </c>
      <c r="F773" s="31">
        <v>43454.683449074073</v>
      </c>
      <c r="G773" s="31">
        <v>43454</v>
      </c>
      <c r="H773" s="31">
        <v>43819</v>
      </c>
      <c r="I773" s="31">
        <v>43484</v>
      </c>
      <c r="J773" s="22" t="s">
        <v>73</v>
      </c>
      <c r="K773" s="32" t="s">
        <v>74</v>
      </c>
      <c r="L773" s="32" t="s">
        <v>2610</v>
      </c>
      <c r="N773" s="24">
        <v>442.96</v>
      </c>
      <c r="O773" s="24">
        <v>0</v>
      </c>
      <c r="P773" s="32" t="s">
        <v>2611</v>
      </c>
      <c r="Q773" s="43" t="s">
        <v>2612</v>
      </c>
      <c r="R773" s="43" t="s">
        <v>78</v>
      </c>
      <c r="S773" s="47">
        <v>7</v>
      </c>
    </row>
    <row r="774" spans="1:19" ht="12.75">
      <c r="A774" s="22" t="s">
        <v>60</v>
      </c>
      <c r="B774" s="22" t="s">
        <v>362</v>
      </c>
      <c r="C774" s="22" t="s">
        <v>63</v>
      </c>
      <c r="D774" s="22" t="s">
        <v>61</v>
      </c>
      <c r="E774" s="22" t="s">
        <v>2613</v>
      </c>
      <c r="F774" s="31">
        <v>43440.651655092588</v>
      </c>
      <c r="G774" s="31">
        <v>43440</v>
      </c>
      <c r="H774" s="31">
        <v>43805</v>
      </c>
      <c r="I774" s="31">
        <v>43470.647800925923</v>
      </c>
      <c r="J774" s="22" t="s">
        <v>73</v>
      </c>
      <c r="K774" s="32" t="s">
        <v>74</v>
      </c>
      <c r="L774" s="32" t="s">
        <v>2614</v>
      </c>
      <c r="N774" s="24">
        <v>5772.3333000000002</v>
      </c>
      <c r="O774" s="24">
        <v>0</v>
      </c>
      <c r="P774" s="32" t="s">
        <v>275</v>
      </c>
      <c r="Q774" s="43" t="s">
        <v>276</v>
      </c>
      <c r="R774" s="43" t="s">
        <v>78</v>
      </c>
      <c r="S774" s="47">
        <v>7</v>
      </c>
    </row>
    <row r="775" spans="1:19" ht="12.75">
      <c r="A775" s="22" t="s">
        <v>60</v>
      </c>
      <c r="B775" s="22" t="s">
        <v>289</v>
      </c>
      <c r="C775" s="22" t="s">
        <v>63</v>
      </c>
      <c r="D775" s="22" t="s">
        <v>61</v>
      </c>
      <c r="E775" s="22" t="s">
        <v>2615</v>
      </c>
      <c r="F775" s="31">
        <v>43461.455636574072</v>
      </c>
      <c r="G775" s="31">
        <v>43461</v>
      </c>
      <c r="H775" s="31">
        <v>43826</v>
      </c>
      <c r="I775" s="31">
        <v>43491.453599537039</v>
      </c>
      <c r="J775" s="22" t="s">
        <v>73</v>
      </c>
      <c r="K775" s="32" t="s">
        <v>82</v>
      </c>
      <c r="L775" s="32" t="s">
        <v>2616</v>
      </c>
      <c r="N775" s="24">
        <v>470.41829999999999</v>
      </c>
      <c r="O775" s="24">
        <v>397.05</v>
      </c>
      <c r="P775" s="32" t="s">
        <v>275</v>
      </c>
      <c r="Q775" s="43" t="s">
        <v>276</v>
      </c>
      <c r="R775" s="43" t="s">
        <v>78</v>
      </c>
      <c r="S775" s="47">
        <v>7</v>
      </c>
    </row>
    <row r="776" spans="1:19" ht="12.75">
      <c r="A776" s="22" t="s">
        <v>60</v>
      </c>
      <c r="B776" s="22" t="s">
        <v>289</v>
      </c>
      <c r="C776" s="22" t="s">
        <v>63</v>
      </c>
      <c r="D776" s="22" t="s">
        <v>61</v>
      </c>
      <c r="E776" s="22" t="s">
        <v>2617</v>
      </c>
      <c r="F776" s="31">
        <v>43442.541863425926</v>
      </c>
      <c r="G776" s="31">
        <v>43442</v>
      </c>
      <c r="H776" s="31">
        <v>43807</v>
      </c>
      <c r="I776" s="31">
        <v>43472.540659722217</v>
      </c>
      <c r="J776" s="22" t="s">
        <v>73</v>
      </c>
      <c r="K776" s="32" t="s">
        <v>74</v>
      </c>
      <c r="L776" s="32" t="s">
        <v>2618</v>
      </c>
      <c r="N776" s="24">
        <v>1143.1600000000001</v>
      </c>
      <c r="O776" s="24">
        <v>0</v>
      </c>
      <c r="P776" s="32" t="s">
        <v>2619</v>
      </c>
      <c r="Q776" s="43" t="s">
        <v>2620</v>
      </c>
      <c r="R776" s="43" t="s">
        <v>78</v>
      </c>
      <c r="S776" s="47">
        <v>7</v>
      </c>
    </row>
    <row r="777" spans="1:19" ht="12.75">
      <c r="A777" s="22" t="s">
        <v>60</v>
      </c>
      <c r="B777" s="22" t="s">
        <v>289</v>
      </c>
      <c r="C777" s="22" t="s">
        <v>63</v>
      </c>
      <c r="D777" s="22" t="s">
        <v>61</v>
      </c>
      <c r="E777" s="22" t="s">
        <v>2621</v>
      </c>
      <c r="F777" s="31">
        <v>43441.415104166663</v>
      </c>
      <c r="G777" s="31">
        <v>43453</v>
      </c>
      <c r="H777" s="31">
        <v>43818</v>
      </c>
      <c r="I777" s="31">
        <v>43471.414108796293</v>
      </c>
      <c r="J777" s="22" t="s">
        <v>131</v>
      </c>
      <c r="K777" s="32" t="s">
        <v>120</v>
      </c>
      <c r="L777" s="32" t="s">
        <v>2622</v>
      </c>
      <c r="M777" s="32" t="s">
        <v>2623</v>
      </c>
      <c r="N777" s="24">
        <v>-112.92</v>
      </c>
      <c r="O777" s="24">
        <v>-112.92</v>
      </c>
      <c r="P777" s="32" t="s">
        <v>2093</v>
      </c>
      <c r="Q777" s="43" t="s">
        <v>2094</v>
      </c>
      <c r="R777" s="43" t="s">
        <v>78</v>
      </c>
      <c r="S777" s="47">
        <v>1</v>
      </c>
    </row>
    <row r="778" spans="1:19" ht="12.75">
      <c r="A778" s="22" t="s">
        <v>60</v>
      </c>
      <c r="B778" s="22" t="s">
        <v>289</v>
      </c>
      <c r="C778" s="22" t="s">
        <v>63</v>
      </c>
      <c r="D778" s="22" t="s">
        <v>61</v>
      </c>
      <c r="E778" s="22" t="s">
        <v>2624</v>
      </c>
      <c r="F778" s="31">
        <v>43453.704282407409</v>
      </c>
      <c r="G778" s="31">
        <v>43453</v>
      </c>
      <c r="H778" s="31">
        <v>43818</v>
      </c>
      <c r="I778" s="31">
        <v>43483.698460648149</v>
      </c>
      <c r="J778" s="22" t="s">
        <v>73</v>
      </c>
      <c r="K778" s="32" t="s">
        <v>74</v>
      </c>
      <c r="L778" s="32" t="s">
        <v>2625</v>
      </c>
      <c r="N778" s="24">
        <v>5789.04</v>
      </c>
      <c r="O778" s="24">
        <v>0</v>
      </c>
      <c r="P778" s="32" t="s">
        <v>1044</v>
      </c>
      <c r="Q778" s="43" t="s">
        <v>1045</v>
      </c>
      <c r="R778" s="43" t="s">
        <v>78</v>
      </c>
      <c r="S778" s="47">
        <v>7</v>
      </c>
    </row>
    <row r="779" spans="1:19" ht="12.75">
      <c r="A779" s="22" t="s">
        <v>60</v>
      </c>
      <c r="B779" s="22" t="s">
        <v>362</v>
      </c>
      <c r="C779" s="22" t="s">
        <v>63</v>
      </c>
      <c r="D779" s="22" t="s">
        <v>61</v>
      </c>
      <c r="E779" s="22" t="s">
        <v>2626</v>
      </c>
      <c r="F779" s="31">
        <v>43448.46702546296</v>
      </c>
      <c r="G779" s="31">
        <v>43448</v>
      </c>
      <c r="H779" s="31">
        <v>43813</v>
      </c>
      <c r="I779" s="31">
        <v>43478.463796296295</v>
      </c>
      <c r="J779" s="22" t="s">
        <v>73</v>
      </c>
      <c r="K779" s="32" t="s">
        <v>82</v>
      </c>
      <c r="L779" s="32" t="s">
        <v>2627</v>
      </c>
      <c r="N779" s="24">
        <v>1250.4639999999999</v>
      </c>
      <c r="O779" s="24">
        <v>789.06</v>
      </c>
      <c r="P779" s="32" t="s">
        <v>1801</v>
      </c>
      <c r="Q779" s="43" t="s">
        <v>1802</v>
      </c>
      <c r="R779" s="43" t="s">
        <v>78</v>
      </c>
      <c r="S779" s="47">
        <v>7</v>
      </c>
    </row>
    <row r="780" spans="1:19" ht="12.75">
      <c r="A780" s="22" t="s">
        <v>60</v>
      </c>
      <c r="B780" s="22" t="s">
        <v>331</v>
      </c>
      <c r="C780" s="22" t="s">
        <v>63</v>
      </c>
      <c r="D780" s="22" t="s">
        <v>61</v>
      </c>
      <c r="E780" s="22" t="s">
        <v>2628</v>
      </c>
      <c r="F780" s="31">
        <v>43452.556423611109</v>
      </c>
      <c r="G780" s="31">
        <v>43452</v>
      </c>
      <c r="H780" s="31">
        <v>43817</v>
      </c>
      <c r="I780" s="31">
        <v>43482</v>
      </c>
      <c r="J780" s="22" t="s">
        <v>73</v>
      </c>
      <c r="K780" s="32" t="s">
        <v>231</v>
      </c>
      <c r="L780" s="32" t="s">
        <v>2629</v>
      </c>
      <c r="N780" s="24">
        <v>3461.44</v>
      </c>
      <c r="O780" s="24">
        <v>0</v>
      </c>
      <c r="P780" s="32" t="s">
        <v>2630</v>
      </c>
      <c r="Q780" s="43" t="s">
        <v>2631</v>
      </c>
      <c r="R780" s="43" t="s">
        <v>78</v>
      </c>
      <c r="S780" s="47">
        <v>7</v>
      </c>
    </row>
    <row r="781" spans="1:19" ht="12.75">
      <c r="A781" s="22" t="s">
        <v>60</v>
      </c>
      <c r="B781" s="22" t="s">
        <v>289</v>
      </c>
      <c r="C781" s="22" t="s">
        <v>63</v>
      </c>
      <c r="D781" s="22" t="s">
        <v>61</v>
      </c>
      <c r="E781" s="22" t="s">
        <v>2632</v>
      </c>
      <c r="F781" s="31">
        <v>43440.578935185185</v>
      </c>
      <c r="G781" s="31">
        <v>43441</v>
      </c>
      <c r="H781" s="31">
        <v>43806</v>
      </c>
      <c r="I781" s="31">
        <v>43470.571296296293</v>
      </c>
      <c r="J781" s="22" t="s">
        <v>73</v>
      </c>
      <c r="K781" s="32" t="s">
        <v>74</v>
      </c>
      <c r="L781" s="32" t="s">
        <v>2633</v>
      </c>
      <c r="N781" s="24">
        <v>11572.4066</v>
      </c>
      <c r="O781" s="24">
        <v>0</v>
      </c>
      <c r="P781" s="32" t="s">
        <v>2634</v>
      </c>
      <c r="Q781" s="43" t="s">
        <v>2635</v>
      </c>
      <c r="R781" s="43" t="s">
        <v>78</v>
      </c>
      <c r="S781" s="47">
        <v>7</v>
      </c>
    </row>
    <row r="782" spans="1:19" ht="12.75">
      <c r="A782" s="22" t="s">
        <v>60</v>
      </c>
      <c r="B782" s="22" t="s">
        <v>289</v>
      </c>
      <c r="C782" s="22" t="s">
        <v>63</v>
      </c>
      <c r="D782" s="22" t="s">
        <v>61</v>
      </c>
      <c r="E782" s="22" t="s">
        <v>2636</v>
      </c>
      <c r="F782" s="31">
        <v>43439.542731481481</v>
      </c>
      <c r="G782" s="31">
        <v>43439</v>
      </c>
      <c r="H782" s="31">
        <v>43804</v>
      </c>
      <c r="I782" s="31">
        <v>43469.532430555555</v>
      </c>
      <c r="J782" s="22" t="s">
        <v>73</v>
      </c>
      <c r="K782" s="32" t="s">
        <v>74</v>
      </c>
      <c r="L782" s="32" t="s">
        <v>2637</v>
      </c>
      <c r="N782" s="24">
        <v>0</v>
      </c>
      <c r="O782" s="24">
        <v>0</v>
      </c>
      <c r="P782" s="32" t="s">
        <v>192</v>
      </c>
      <c r="Q782" s="43" t="s">
        <v>193</v>
      </c>
      <c r="R782" s="43" t="s">
        <v>78</v>
      </c>
      <c r="S782" s="47">
        <v>7</v>
      </c>
    </row>
    <row r="783" spans="1:19" ht="12.75">
      <c r="A783" s="22" t="s">
        <v>60</v>
      </c>
      <c r="B783" s="22" t="s">
        <v>425</v>
      </c>
      <c r="C783" s="22" t="s">
        <v>63</v>
      </c>
      <c r="D783" s="22" t="s">
        <v>61</v>
      </c>
      <c r="E783" s="22" t="s">
        <v>2638</v>
      </c>
      <c r="F783" s="31">
        <v>43447.725324074076</v>
      </c>
      <c r="G783" s="31">
        <v>43453</v>
      </c>
      <c r="H783" s="31">
        <v>43818</v>
      </c>
      <c r="I783" s="31">
        <v>43477</v>
      </c>
      <c r="J783" s="22" t="s">
        <v>73</v>
      </c>
      <c r="K783" s="32" t="s">
        <v>126</v>
      </c>
      <c r="L783" s="32" t="s">
        <v>2639</v>
      </c>
      <c r="N783" s="24">
        <v>694.88800000000003</v>
      </c>
      <c r="O783" s="24">
        <v>502.12</v>
      </c>
      <c r="P783" s="32" t="s">
        <v>2640</v>
      </c>
      <c r="Q783" s="43" t="s">
        <v>2641</v>
      </c>
      <c r="R783" s="43" t="s">
        <v>78</v>
      </c>
      <c r="S783" s="47">
        <v>6</v>
      </c>
    </row>
    <row r="784" spans="1:19" ht="12.75">
      <c r="A784" s="22" t="s">
        <v>60</v>
      </c>
      <c r="B784" s="22" t="s">
        <v>313</v>
      </c>
      <c r="C784" s="22" t="s">
        <v>63</v>
      </c>
      <c r="D784" s="22" t="s">
        <v>61</v>
      </c>
      <c r="E784" s="22" t="s">
        <v>2642</v>
      </c>
      <c r="F784" s="31">
        <v>43439.58315972222</v>
      </c>
      <c r="G784" s="31">
        <v>43439</v>
      </c>
      <c r="H784" s="31">
        <v>43738</v>
      </c>
      <c r="I784" s="31">
        <v>43469.581863425927</v>
      </c>
      <c r="J784" s="22" t="s">
        <v>73</v>
      </c>
      <c r="K784" s="32" t="s">
        <v>126</v>
      </c>
      <c r="L784" s="32" t="s">
        <v>2643</v>
      </c>
      <c r="N784" s="24">
        <v>1734.914</v>
      </c>
      <c r="O784" s="24">
        <v>1671.15</v>
      </c>
      <c r="P784" s="32" t="s">
        <v>2644</v>
      </c>
      <c r="Q784" s="43" t="s">
        <v>2645</v>
      </c>
      <c r="R784" s="43" t="s">
        <v>78</v>
      </c>
      <c r="S784" s="47">
        <v>7</v>
      </c>
    </row>
    <row r="785" spans="1:19" ht="12.75">
      <c r="A785" s="22" t="s">
        <v>60</v>
      </c>
      <c r="B785" s="22" t="s">
        <v>674</v>
      </c>
      <c r="C785" s="22" t="s">
        <v>63</v>
      </c>
      <c r="D785" s="22" t="s">
        <v>61</v>
      </c>
      <c r="E785" s="22" t="s">
        <v>2646</v>
      </c>
      <c r="F785" s="31">
        <v>43449.122291666667</v>
      </c>
      <c r="G785" s="31">
        <v>43496</v>
      </c>
      <c r="H785" s="31">
        <v>43861</v>
      </c>
      <c r="I785" s="31">
        <v>43509.122291666667</v>
      </c>
      <c r="J785" s="22" t="s">
        <v>81</v>
      </c>
      <c r="K785" s="32" t="s">
        <v>82</v>
      </c>
      <c r="L785" s="32" t="s">
        <v>2647</v>
      </c>
      <c r="M785" s="32" t="s">
        <v>2648</v>
      </c>
      <c r="N785" s="24">
        <v>1753.78</v>
      </c>
      <c r="O785" s="24">
        <v>1753.78</v>
      </c>
      <c r="P785" s="32" t="s">
        <v>2649</v>
      </c>
      <c r="Q785" s="43" t="s">
        <v>2650</v>
      </c>
      <c r="R785" s="43" t="s">
        <v>78</v>
      </c>
      <c r="S785" s="47">
        <v>1</v>
      </c>
    </row>
    <row r="786" spans="1:19" ht="12.75">
      <c r="A786" s="22" t="s">
        <v>60</v>
      </c>
      <c r="B786" s="22" t="s">
        <v>780</v>
      </c>
      <c r="C786" s="22" t="s">
        <v>63</v>
      </c>
      <c r="D786" s="22" t="s">
        <v>61</v>
      </c>
      <c r="E786" s="22" t="s">
        <v>2651</v>
      </c>
      <c r="F786" s="31">
        <v>43454.186319444445</v>
      </c>
      <c r="G786" s="31">
        <v>43496</v>
      </c>
      <c r="H786" s="31">
        <v>43861</v>
      </c>
      <c r="I786" s="31">
        <v>43514.186319444445</v>
      </c>
      <c r="J786" s="22" t="s">
        <v>73</v>
      </c>
      <c r="K786" s="32" t="s">
        <v>74</v>
      </c>
      <c r="L786" s="32" t="s">
        <v>2652</v>
      </c>
      <c r="M786" s="32" t="s">
        <v>2653</v>
      </c>
      <c r="N786" s="24">
        <v>767.072</v>
      </c>
      <c r="O786" s="24">
        <v>0</v>
      </c>
      <c r="P786" s="32" t="s">
        <v>2654</v>
      </c>
      <c r="Q786" s="43" t="s">
        <v>2655</v>
      </c>
      <c r="R786" s="43" t="s">
        <v>78</v>
      </c>
      <c r="S786" s="47">
        <v>7</v>
      </c>
    </row>
    <row r="787" spans="1:19" ht="12.75">
      <c r="A787" s="22" t="s">
        <v>60</v>
      </c>
      <c r="B787" s="22" t="s">
        <v>1329</v>
      </c>
      <c r="C787" s="22" t="s">
        <v>63</v>
      </c>
      <c r="D787" s="22" t="s">
        <v>61</v>
      </c>
      <c r="E787" s="22" t="s">
        <v>2656</v>
      </c>
      <c r="F787" s="31">
        <v>43445.529641203699</v>
      </c>
      <c r="G787" s="31">
        <v>43445</v>
      </c>
      <c r="H787" s="31">
        <v>43810</v>
      </c>
      <c r="I787" s="31">
        <v>43475.525810185187</v>
      </c>
      <c r="J787" s="22" t="s">
        <v>73</v>
      </c>
      <c r="K787" s="32" t="s">
        <v>82</v>
      </c>
      <c r="L787" s="32" t="s">
        <v>2657</v>
      </c>
      <c r="N787" s="24">
        <v>1692.4585</v>
      </c>
      <c r="O787" s="24">
        <v>1492.15</v>
      </c>
      <c r="P787" s="32" t="s">
        <v>2658</v>
      </c>
      <c r="Q787" s="43" t="s">
        <v>2659</v>
      </c>
      <c r="R787" s="43" t="s">
        <v>78</v>
      </c>
      <c r="S787" s="47">
        <v>7</v>
      </c>
    </row>
    <row r="788" spans="1:19" ht="12.75">
      <c r="A788" s="22" t="s">
        <v>60</v>
      </c>
      <c r="B788" s="22" t="s">
        <v>362</v>
      </c>
      <c r="C788" s="22" t="s">
        <v>63</v>
      </c>
      <c r="D788" s="22" t="s">
        <v>61</v>
      </c>
      <c r="E788" s="22" t="s">
        <v>2660</v>
      </c>
      <c r="F788" s="31">
        <v>43445.534502314811</v>
      </c>
      <c r="G788" s="31">
        <v>43445</v>
      </c>
      <c r="H788" s="31">
        <v>43814</v>
      </c>
      <c r="I788" s="31">
        <v>43475.530717592592</v>
      </c>
      <c r="J788" s="22" t="s">
        <v>73</v>
      </c>
      <c r="K788" s="32" t="s">
        <v>82</v>
      </c>
      <c r="L788" s="32" t="s">
        <v>2661</v>
      </c>
      <c r="N788" s="24">
        <v>2256.5533</v>
      </c>
      <c r="O788" s="24">
        <v>1041.0799999999999</v>
      </c>
      <c r="P788" s="32" t="s">
        <v>174</v>
      </c>
      <c r="Q788" s="43" t="s">
        <v>175</v>
      </c>
      <c r="R788" s="43" t="s">
        <v>78</v>
      </c>
      <c r="S788" s="47">
        <v>6</v>
      </c>
    </row>
    <row r="789" spans="1:19" ht="12.75">
      <c r="A789" s="22" t="s">
        <v>60</v>
      </c>
      <c r="B789" s="22" t="s">
        <v>289</v>
      </c>
      <c r="C789" s="22" t="s">
        <v>63</v>
      </c>
      <c r="D789" s="22" t="s">
        <v>61</v>
      </c>
      <c r="E789" s="22" t="s">
        <v>2662</v>
      </c>
      <c r="F789" s="31">
        <v>43451.442152777774</v>
      </c>
      <c r="G789" s="31">
        <v>43451</v>
      </c>
      <c r="H789" s="31">
        <v>43816</v>
      </c>
      <c r="I789" s="31">
        <v>43481.440972222219</v>
      </c>
      <c r="J789" s="22" t="s">
        <v>73</v>
      </c>
      <c r="K789" s="32" t="s">
        <v>82</v>
      </c>
      <c r="L789" s="32" t="s">
        <v>2663</v>
      </c>
      <c r="N789" s="24">
        <v>1300.2982999999999</v>
      </c>
      <c r="O789" s="24">
        <v>847.93</v>
      </c>
      <c r="P789" s="32" t="s">
        <v>2664</v>
      </c>
      <c r="Q789" s="43" t="s">
        <v>2665</v>
      </c>
      <c r="R789" s="43" t="s">
        <v>78</v>
      </c>
      <c r="S789" s="47">
        <v>7</v>
      </c>
    </row>
    <row r="790" spans="1:19" ht="12.75">
      <c r="A790" s="22" t="s">
        <v>60</v>
      </c>
      <c r="B790" s="22" t="s">
        <v>289</v>
      </c>
      <c r="C790" s="22" t="s">
        <v>63</v>
      </c>
      <c r="D790" s="22" t="s">
        <v>61</v>
      </c>
      <c r="E790" s="22" t="s">
        <v>2666</v>
      </c>
      <c r="F790" s="31">
        <v>43447.46230324074</v>
      </c>
      <c r="G790" s="31">
        <v>43447</v>
      </c>
      <c r="H790" s="31">
        <v>43812</v>
      </c>
      <c r="I790" s="31">
        <v>43477.459328703699</v>
      </c>
      <c r="J790" s="22" t="s">
        <v>73</v>
      </c>
      <c r="K790" s="32" t="s">
        <v>82</v>
      </c>
      <c r="L790" s="32" t="s">
        <v>2667</v>
      </c>
      <c r="N790" s="24">
        <v>1041.0727999999999</v>
      </c>
      <c r="O790" s="24">
        <v>655.54</v>
      </c>
      <c r="P790" s="32" t="s">
        <v>2668</v>
      </c>
      <c r="Q790" s="43" t="s">
        <v>2669</v>
      </c>
      <c r="R790" s="43" t="s">
        <v>158</v>
      </c>
      <c r="S790" s="47">
        <v>7</v>
      </c>
    </row>
    <row r="791" spans="1:19" ht="12.75">
      <c r="A791" s="22" t="s">
        <v>60</v>
      </c>
      <c r="B791" s="22" t="s">
        <v>362</v>
      </c>
      <c r="C791" s="22" t="s">
        <v>63</v>
      </c>
      <c r="D791" s="22" t="s">
        <v>61</v>
      </c>
      <c r="E791" s="22" t="s">
        <v>2670</v>
      </c>
      <c r="F791" s="31">
        <v>43446.472881944443</v>
      </c>
      <c r="G791" s="31">
        <v>43446</v>
      </c>
      <c r="H791" s="31">
        <v>43811</v>
      </c>
      <c r="I791" s="31">
        <v>43476.467870370368</v>
      </c>
      <c r="J791" s="22" t="s">
        <v>73</v>
      </c>
      <c r="K791" s="32" t="s">
        <v>74</v>
      </c>
      <c r="L791" s="32" t="s">
        <v>2671</v>
      </c>
      <c r="N791" s="24">
        <v>910.325</v>
      </c>
      <c r="O791" s="24">
        <v>0</v>
      </c>
      <c r="P791" s="32" t="s">
        <v>2672</v>
      </c>
      <c r="Q791" s="43" t="s">
        <v>2673</v>
      </c>
      <c r="R791" s="43" t="s">
        <v>78</v>
      </c>
      <c r="S791" s="47">
        <v>7</v>
      </c>
    </row>
    <row r="792" spans="1:19" ht="12.75">
      <c r="A792" s="22" t="s">
        <v>60</v>
      </c>
      <c r="B792" s="22" t="s">
        <v>289</v>
      </c>
      <c r="C792" s="22" t="s">
        <v>63</v>
      </c>
      <c r="D792" s="22" t="s">
        <v>61</v>
      </c>
      <c r="E792" s="22" t="s">
        <v>2674</v>
      </c>
      <c r="F792" s="31">
        <v>43437.674814814811</v>
      </c>
      <c r="G792" s="31">
        <v>43437</v>
      </c>
      <c r="H792" s="31">
        <v>43802</v>
      </c>
      <c r="I792" s="31">
        <v>43467.672592592593</v>
      </c>
      <c r="J792" s="22" t="s">
        <v>73</v>
      </c>
      <c r="K792" s="32" t="s">
        <v>120</v>
      </c>
      <c r="L792" s="32" t="s">
        <v>2675</v>
      </c>
      <c r="M792" s="32" t="s">
        <v>2676</v>
      </c>
      <c r="N792" s="24">
        <v>787.78</v>
      </c>
      <c r="O792" s="24">
        <v>518.03999999999996</v>
      </c>
      <c r="P792" s="32" t="s">
        <v>2677</v>
      </c>
      <c r="Q792" s="43" t="s">
        <v>2678</v>
      </c>
      <c r="R792" s="43" t="s">
        <v>78</v>
      </c>
      <c r="S792" s="47">
        <v>6</v>
      </c>
    </row>
    <row r="793" spans="1:19" ht="12.75">
      <c r="A793" s="22" t="s">
        <v>60</v>
      </c>
      <c r="B793" s="22" t="s">
        <v>824</v>
      </c>
      <c r="C793" s="22" t="s">
        <v>63</v>
      </c>
      <c r="D793" s="22" t="s">
        <v>61</v>
      </c>
      <c r="E793" s="22" t="s">
        <v>2679</v>
      </c>
      <c r="F793" s="31">
        <v>43446.565671296295</v>
      </c>
      <c r="G793" s="31">
        <v>43446</v>
      </c>
      <c r="H793" s="31">
        <v>43811</v>
      </c>
      <c r="I793" s="31">
        <v>43476</v>
      </c>
      <c r="J793" s="22" t="s">
        <v>73</v>
      </c>
      <c r="K793" s="32" t="s">
        <v>120</v>
      </c>
      <c r="L793" s="32" t="s">
        <v>2680</v>
      </c>
      <c r="M793" s="32" t="s">
        <v>2681</v>
      </c>
      <c r="N793" s="24">
        <v>6120.2240000000002</v>
      </c>
      <c r="O793" s="24">
        <v>3394.42</v>
      </c>
      <c r="P793" s="32" t="s">
        <v>2682</v>
      </c>
      <c r="Q793" s="43" t="s">
        <v>2683</v>
      </c>
      <c r="R793" s="43" t="s">
        <v>78</v>
      </c>
      <c r="S793" s="47">
        <v>7</v>
      </c>
    </row>
    <row r="794" spans="1:19" ht="12.75">
      <c r="A794" s="22" t="s">
        <v>60</v>
      </c>
      <c r="B794" s="22" t="s">
        <v>618</v>
      </c>
      <c r="C794" s="22" t="s">
        <v>63</v>
      </c>
      <c r="D794" s="22" t="s">
        <v>61</v>
      </c>
      <c r="E794" s="22" t="s">
        <v>2684</v>
      </c>
      <c r="F794" s="31">
        <v>43451.675798611112</v>
      </c>
      <c r="G794" s="31">
        <v>43114</v>
      </c>
      <c r="H794" s="31">
        <v>43479</v>
      </c>
      <c r="I794" s="31">
        <v>43481</v>
      </c>
      <c r="J794" s="22" t="s">
        <v>73</v>
      </c>
      <c r="K794" s="32" t="s">
        <v>74</v>
      </c>
      <c r="L794" s="32" t="s">
        <v>2685</v>
      </c>
      <c r="N794" s="24">
        <v>0</v>
      </c>
      <c r="O794" s="24">
        <v>0</v>
      </c>
      <c r="P794" s="32" t="s">
        <v>2686</v>
      </c>
      <c r="Q794" s="43" t="s">
        <v>2687</v>
      </c>
      <c r="R794" s="43" t="s">
        <v>78</v>
      </c>
      <c r="S794" s="47">
        <v>6</v>
      </c>
    </row>
    <row r="795" spans="1:19" ht="12.75">
      <c r="A795" s="22" t="s">
        <v>60</v>
      </c>
      <c r="B795" s="22" t="s">
        <v>425</v>
      </c>
      <c r="C795" s="22" t="s">
        <v>63</v>
      </c>
      <c r="D795" s="22" t="s">
        <v>61</v>
      </c>
      <c r="E795" s="22" t="s">
        <v>2688</v>
      </c>
      <c r="F795" s="31">
        <v>43452.606550925921</v>
      </c>
      <c r="G795" s="31">
        <v>43470</v>
      </c>
      <c r="H795" s="31">
        <v>43835</v>
      </c>
      <c r="I795" s="31">
        <v>43482</v>
      </c>
      <c r="J795" s="22" t="s">
        <v>73</v>
      </c>
      <c r="K795" s="32" t="s">
        <v>74</v>
      </c>
      <c r="L795" s="32" t="s">
        <v>2689</v>
      </c>
      <c r="N795" s="24">
        <v>746.08799999999997</v>
      </c>
      <c r="O795" s="24">
        <v>0</v>
      </c>
      <c r="P795" s="32" t="s">
        <v>968</v>
      </c>
      <c r="Q795" s="43" t="s">
        <v>969</v>
      </c>
      <c r="R795" s="43" t="s">
        <v>78</v>
      </c>
      <c r="S795" s="47">
        <v>7</v>
      </c>
    </row>
    <row r="796" spans="1:19" ht="12.75">
      <c r="A796" s="22" t="s">
        <v>60</v>
      </c>
      <c r="B796" s="22" t="s">
        <v>618</v>
      </c>
      <c r="C796" s="22" t="s">
        <v>63</v>
      </c>
      <c r="D796" s="22" t="s">
        <v>61</v>
      </c>
      <c r="E796" s="22" t="s">
        <v>2690</v>
      </c>
      <c r="F796" s="31">
        <v>43453.580034722218</v>
      </c>
      <c r="G796" s="31">
        <v>43496</v>
      </c>
      <c r="H796" s="31">
        <v>43861</v>
      </c>
      <c r="I796" s="31">
        <v>43513</v>
      </c>
      <c r="J796" s="22" t="s">
        <v>73</v>
      </c>
      <c r="K796" s="32" t="s">
        <v>74</v>
      </c>
      <c r="L796" s="32" t="s">
        <v>2691</v>
      </c>
      <c r="M796" s="32" t="s">
        <v>2692</v>
      </c>
      <c r="N796" s="24">
        <v>17814.395</v>
      </c>
      <c r="O796" s="24">
        <v>0</v>
      </c>
      <c r="P796" s="32" t="s">
        <v>2693</v>
      </c>
      <c r="Q796" s="43" t="s">
        <v>2694</v>
      </c>
      <c r="R796" s="43" t="s">
        <v>78</v>
      </c>
      <c r="S796" s="47">
        <v>7</v>
      </c>
    </row>
    <row r="797" spans="1:19" ht="12.75">
      <c r="A797" s="22" t="s">
        <v>60</v>
      </c>
      <c r="B797" s="22" t="s">
        <v>331</v>
      </c>
      <c r="C797" s="22" t="s">
        <v>63</v>
      </c>
      <c r="D797" s="22" t="s">
        <v>61</v>
      </c>
      <c r="E797" s="22" t="s">
        <v>2695</v>
      </c>
      <c r="F797" s="31">
        <v>43452.402152777773</v>
      </c>
      <c r="G797" s="31">
        <v>43452</v>
      </c>
      <c r="H797" s="31">
        <v>43817</v>
      </c>
      <c r="I797" s="31">
        <v>43482</v>
      </c>
      <c r="J797" s="22" t="s">
        <v>73</v>
      </c>
      <c r="K797" s="32" t="s">
        <v>74</v>
      </c>
      <c r="L797" s="32" t="s">
        <v>2696</v>
      </c>
      <c r="N797" s="24">
        <v>883.53</v>
      </c>
      <c r="O797" s="24">
        <v>0</v>
      </c>
      <c r="P797" s="32" t="s">
        <v>117</v>
      </c>
      <c r="Q797" s="43" t="s">
        <v>118</v>
      </c>
      <c r="R797" s="43" t="s">
        <v>78</v>
      </c>
      <c r="S797" s="47">
        <v>6</v>
      </c>
    </row>
    <row r="798" spans="1:19" ht="12.75">
      <c r="A798" s="22" t="s">
        <v>60</v>
      </c>
      <c r="B798" s="22" t="s">
        <v>901</v>
      </c>
      <c r="C798" s="22" t="s">
        <v>63</v>
      </c>
      <c r="D798" s="22" t="s">
        <v>61</v>
      </c>
      <c r="E798" s="22" t="s">
        <v>2697</v>
      </c>
      <c r="F798" s="31">
        <v>43452.486620370371</v>
      </c>
      <c r="G798" s="31">
        <v>43478</v>
      </c>
      <c r="H798" s="31">
        <v>43843</v>
      </c>
      <c r="I798" s="31">
        <v>43482</v>
      </c>
      <c r="J798" s="22" t="s">
        <v>73</v>
      </c>
      <c r="K798" s="32" t="s">
        <v>74</v>
      </c>
      <c r="L798" s="32" t="s">
        <v>2698</v>
      </c>
      <c r="N798" s="24">
        <v>5337.4700000000003</v>
      </c>
      <c r="O798" s="24">
        <v>0</v>
      </c>
      <c r="P798" s="32" t="s">
        <v>90</v>
      </c>
      <c r="Q798" s="43" t="s">
        <v>91</v>
      </c>
      <c r="R798" s="43" t="s">
        <v>78</v>
      </c>
      <c r="S798" s="47">
        <v>7</v>
      </c>
    </row>
    <row r="799" spans="1:19" ht="12.75">
      <c r="A799" s="22" t="s">
        <v>60</v>
      </c>
      <c r="B799" s="22" t="s">
        <v>1106</v>
      </c>
      <c r="C799" s="22" t="s">
        <v>63</v>
      </c>
      <c r="D799" s="22" t="s">
        <v>61</v>
      </c>
      <c r="E799" s="22" t="s">
        <v>2699</v>
      </c>
      <c r="F799" s="31">
        <v>43435.168946759259</v>
      </c>
      <c r="G799" s="31">
        <v>43477</v>
      </c>
      <c r="H799" s="31">
        <v>43842</v>
      </c>
      <c r="I799" s="31">
        <v>43495</v>
      </c>
      <c r="J799" s="22" t="s">
        <v>73</v>
      </c>
      <c r="K799" s="32" t="s">
        <v>74</v>
      </c>
      <c r="L799" s="32" t="s">
        <v>2700</v>
      </c>
      <c r="M799" s="32" t="s">
        <v>2701</v>
      </c>
      <c r="N799" s="24">
        <v>586.73659999999995</v>
      </c>
      <c r="O799" s="24">
        <v>0</v>
      </c>
      <c r="P799" s="32" t="s">
        <v>2702</v>
      </c>
      <c r="Q799" s="43" t="s">
        <v>2703</v>
      </c>
      <c r="R799" s="43" t="s">
        <v>78</v>
      </c>
      <c r="S799" s="47">
        <v>7</v>
      </c>
    </row>
    <row r="800" spans="1:19" ht="12.75">
      <c r="A800" s="22" t="s">
        <v>60</v>
      </c>
      <c r="B800" s="22" t="s">
        <v>362</v>
      </c>
      <c r="C800" s="22" t="s">
        <v>63</v>
      </c>
      <c r="D800" s="22" t="s">
        <v>61</v>
      </c>
      <c r="E800" s="22" t="s">
        <v>2704</v>
      </c>
      <c r="F800" s="31">
        <v>43448.472893518519</v>
      </c>
      <c r="G800" s="31">
        <v>43448</v>
      </c>
      <c r="H800" s="31">
        <v>43813</v>
      </c>
      <c r="I800" s="31">
        <v>43478.468171296292</v>
      </c>
      <c r="J800" s="22" t="s">
        <v>73</v>
      </c>
      <c r="K800" s="32" t="s">
        <v>74</v>
      </c>
      <c r="L800" s="32" t="s">
        <v>2705</v>
      </c>
      <c r="N800" s="24">
        <v>155.62</v>
      </c>
      <c r="O800" s="24">
        <v>0</v>
      </c>
      <c r="P800" s="32" t="s">
        <v>210</v>
      </c>
      <c r="Q800" s="43" t="s">
        <v>211</v>
      </c>
      <c r="R800" s="43" t="s">
        <v>78</v>
      </c>
      <c r="S800" s="47">
        <v>6</v>
      </c>
    </row>
    <row r="801" spans="1:19" ht="12.75">
      <c r="A801" s="22" t="s">
        <v>60</v>
      </c>
      <c r="B801" s="22" t="s">
        <v>425</v>
      </c>
      <c r="C801" s="22" t="s">
        <v>63</v>
      </c>
      <c r="D801" s="22" t="s">
        <v>61</v>
      </c>
      <c r="E801" s="22" t="s">
        <v>2706</v>
      </c>
      <c r="F801" s="31">
        <v>43437.732905092591</v>
      </c>
      <c r="G801" s="31">
        <v>43435</v>
      </c>
      <c r="H801" s="31">
        <v>43800</v>
      </c>
      <c r="I801" s="31">
        <v>43467</v>
      </c>
      <c r="J801" s="22" t="s">
        <v>73</v>
      </c>
      <c r="K801" s="32" t="s">
        <v>74</v>
      </c>
      <c r="L801" s="32" t="s">
        <v>2707</v>
      </c>
      <c r="N801" s="24">
        <v>429.81330000000003</v>
      </c>
      <c r="O801" s="24">
        <v>0</v>
      </c>
      <c r="P801" s="32" t="s">
        <v>968</v>
      </c>
      <c r="Q801" s="43" t="s">
        <v>969</v>
      </c>
      <c r="R801" s="43" t="s">
        <v>78</v>
      </c>
      <c r="S801" s="47">
        <v>7</v>
      </c>
    </row>
    <row r="802" spans="1:19" ht="12.75">
      <c r="A802" s="22" t="s">
        <v>60</v>
      </c>
      <c r="B802" s="22" t="s">
        <v>1346</v>
      </c>
      <c r="C802" s="22" t="s">
        <v>63</v>
      </c>
      <c r="D802" s="22" t="s">
        <v>61</v>
      </c>
      <c r="E802" s="22" t="s">
        <v>2708</v>
      </c>
      <c r="F802" s="31">
        <v>43441.513935185183</v>
      </c>
      <c r="G802" s="31">
        <v>43443</v>
      </c>
      <c r="H802" s="31">
        <v>43808</v>
      </c>
      <c r="I802" s="31">
        <v>43471</v>
      </c>
      <c r="J802" s="22" t="s">
        <v>73</v>
      </c>
      <c r="K802" s="32" t="s">
        <v>74</v>
      </c>
      <c r="L802" s="32" t="s">
        <v>2709</v>
      </c>
      <c r="N802" s="24">
        <v>3635.605</v>
      </c>
      <c r="O802" s="24">
        <v>0</v>
      </c>
      <c r="P802" s="32" t="s">
        <v>101</v>
      </c>
      <c r="Q802" s="43" t="s">
        <v>102</v>
      </c>
      <c r="R802" s="43" t="s">
        <v>78</v>
      </c>
      <c r="S802" s="47">
        <v>7</v>
      </c>
    </row>
    <row r="803" spans="1:19" ht="12.75">
      <c r="A803" s="22" t="s">
        <v>60</v>
      </c>
      <c r="B803" s="22" t="s">
        <v>326</v>
      </c>
      <c r="C803" s="22" t="s">
        <v>63</v>
      </c>
      <c r="D803" s="22" t="s">
        <v>61</v>
      </c>
      <c r="E803" s="22" t="s">
        <v>2710</v>
      </c>
      <c r="F803" s="31">
        <v>43448.645023148143</v>
      </c>
      <c r="G803" s="31">
        <v>43448</v>
      </c>
      <c r="H803" s="31">
        <v>43799</v>
      </c>
      <c r="I803" s="31">
        <v>43478</v>
      </c>
      <c r="J803" s="22" t="s">
        <v>73</v>
      </c>
      <c r="K803" s="32" t="s">
        <v>74</v>
      </c>
      <c r="L803" s="32" t="s">
        <v>2711</v>
      </c>
      <c r="N803" s="24">
        <v>670.90800000000002</v>
      </c>
      <c r="O803" s="24">
        <v>0</v>
      </c>
      <c r="P803" s="32" t="s">
        <v>321</v>
      </c>
      <c r="Q803" s="43" t="s">
        <v>322</v>
      </c>
      <c r="R803" s="43" t="s">
        <v>78</v>
      </c>
      <c r="S803" s="47">
        <v>7</v>
      </c>
    </row>
    <row r="804" spans="1:19" ht="12.75">
      <c r="A804" s="22" t="s">
        <v>60</v>
      </c>
      <c r="B804" s="22" t="s">
        <v>405</v>
      </c>
      <c r="C804" s="22" t="s">
        <v>63</v>
      </c>
      <c r="D804" s="22" t="s">
        <v>61</v>
      </c>
      <c r="E804" s="22" t="s">
        <v>2712</v>
      </c>
      <c r="F804" s="31">
        <v>43444.563773148147</v>
      </c>
      <c r="G804" s="31">
        <v>43451</v>
      </c>
      <c r="H804" s="31">
        <v>43816</v>
      </c>
      <c r="I804" s="31">
        <v>43474.562071759261</v>
      </c>
      <c r="J804" s="22" t="s">
        <v>73</v>
      </c>
      <c r="K804" s="32" t="s">
        <v>126</v>
      </c>
      <c r="L804" s="32" t="s">
        <v>2713</v>
      </c>
      <c r="N804" s="24">
        <v>4900.9970999999996</v>
      </c>
      <c r="O804" s="24">
        <v>3361.23</v>
      </c>
      <c r="P804" s="32" t="s">
        <v>2714</v>
      </c>
      <c r="Q804" s="43" t="s">
        <v>2715</v>
      </c>
      <c r="R804" s="43" t="s">
        <v>78</v>
      </c>
      <c r="S804" s="47">
        <v>7</v>
      </c>
    </row>
    <row r="805" spans="1:19" ht="12.75">
      <c r="A805" s="22" t="s">
        <v>60</v>
      </c>
      <c r="B805" s="22" t="s">
        <v>289</v>
      </c>
      <c r="C805" s="22" t="s">
        <v>63</v>
      </c>
      <c r="D805" s="22" t="s">
        <v>61</v>
      </c>
      <c r="E805" s="22" t="s">
        <v>2716</v>
      </c>
      <c r="F805" s="31">
        <v>43454.608981481477</v>
      </c>
      <c r="G805" s="31">
        <v>43481</v>
      </c>
      <c r="H805" s="31">
        <v>43846</v>
      </c>
      <c r="I805" s="31">
        <v>43484.606944444444</v>
      </c>
      <c r="J805" s="22" t="s">
        <v>73</v>
      </c>
      <c r="K805" s="32" t="s">
        <v>74</v>
      </c>
      <c r="L805" s="32" t="s">
        <v>2717</v>
      </c>
      <c r="N805" s="24">
        <v>565.77</v>
      </c>
      <c r="O805" s="24">
        <v>0</v>
      </c>
      <c r="P805" s="32" t="s">
        <v>2718</v>
      </c>
      <c r="Q805" s="43" t="s">
        <v>2719</v>
      </c>
      <c r="R805" s="43" t="s">
        <v>78</v>
      </c>
      <c r="S805" s="47">
        <v>7</v>
      </c>
    </row>
    <row r="806" spans="1:19" ht="12.75">
      <c r="A806" s="22" t="s">
        <v>60</v>
      </c>
      <c r="B806" s="22" t="s">
        <v>901</v>
      </c>
      <c r="C806" s="22" t="s">
        <v>63</v>
      </c>
      <c r="D806" s="22" t="s">
        <v>61</v>
      </c>
      <c r="E806" s="22" t="s">
        <v>2720</v>
      </c>
      <c r="F806" s="31">
        <v>43452.506828703699</v>
      </c>
      <c r="G806" s="31">
        <v>43485</v>
      </c>
      <c r="H806" s="31">
        <v>43850</v>
      </c>
      <c r="I806" s="31">
        <v>43482</v>
      </c>
      <c r="J806" s="22" t="s">
        <v>73</v>
      </c>
      <c r="K806" s="32" t="s">
        <v>74</v>
      </c>
      <c r="L806" s="32" t="s">
        <v>2721</v>
      </c>
      <c r="N806" s="24">
        <v>445.4375</v>
      </c>
      <c r="O806" s="24">
        <v>0</v>
      </c>
      <c r="P806" s="32" t="s">
        <v>275</v>
      </c>
      <c r="Q806" s="43" t="s">
        <v>276</v>
      </c>
      <c r="R806" s="43" t="s">
        <v>78</v>
      </c>
      <c r="S806" s="47">
        <v>6</v>
      </c>
    </row>
    <row r="807" spans="1:19" ht="12.75">
      <c r="A807" s="22" t="s">
        <v>60</v>
      </c>
      <c r="B807" s="22" t="s">
        <v>723</v>
      </c>
      <c r="C807" s="22" t="s">
        <v>63</v>
      </c>
      <c r="D807" s="22" t="s">
        <v>61</v>
      </c>
      <c r="E807" s="22" t="s">
        <v>2722</v>
      </c>
      <c r="F807" s="31">
        <v>43447.401898148149</v>
      </c>
      <c r="G807" s="31">
        <v>43447</v>
      </c>
      <c r="H807" s="31">
        <v>43812</v>
      </c>
      <c r="I807" s="31">
        <v>43477</v>
      </c>
      <c r="J807" s="22" t="s">
        <v>73</v>
      </c>
      <c r="K807" s="32" t="s">
        <v>74</v>
      </c>
      <c r="L807" s="32" t="s">
        <v>2723</v>
      </c>
      <c r="N807" s="24">
        <v>0</v>
      </c>
      <c r="O807" s="24">
        <v>0</v>
      </c>
      <c r="P807" s="32" t="s">
        <v>2724</v>
      </c>
      <c r="Q807" s="43" t="s">
        <v>2725</v>
      </c>
      <c r="R807" s="43" t="s">
        <v>78</v>
      </c>
      <c r="S807" s="47">
        <v>7</v>
      </c>
    </row>
    <row r="808" spans="1:19" ht="12.75">
      <c r="A808" s="22" t="s">
        <v>60</v>
      </c>
      <c r="B808" s="22" t="s">
        <v>289</v>
      </c>
      <c r="C808" s="22" t="s">
        <v>63</v>
      </c>
      <c r="D808" s="22" t="s">
        <v>61</v>
      </c>
      <c r="E808" s="22" t="s">
        <v>2726</v>
      </c>
      <c r="F808" s="31">
        <v>43451.628854166665</v>
      </c>
      <c r="G808" s="31">
        <v>43496</v>
      </c>
      <c r="H808" s="31">
        <v>43861</v>
      </c>
      <c r="I808" s="31">
        <v>43511.628275462965</v>
      </c>
      <c r="J808" s="22" t="s">
        <v>81</v>
      </c>
      <c r="K808" s="32" t="s">
        <v>231</v>
      </c>
      <c r="L808" s="32" t="s">
        <v>2727</v>
      </c>
      <c r="M808" s="32" t="s">
        <v>2728</v>
      </c>
      <c r="N808" s="24">
        <v>0</v>
      </c>
      <c r="O808" s="24">
        <v>0</v>
      </c>
      <c r="P808" s="32" t="s">
        <v>109</v>
      </c>
      <c r="Q808" s="43" t="s">
        <v>110</v>
      </c>
      <c r="R808" s="43" t="s">
        <v>78</v>
      </c>
      <c r="S808" s="47">
        <v>1</v>
      </c>
    </row>
    <row r="809" spans="1:19" ht="12.75">
      <c r="A809" s="22" t="s">
        <v>60</v>
      </c>
      <c r="B809" s="22" t="s">
        <v>362</v>
      </c>
      <c r="C809" s="22" t="s">
        <v>63</v>
      </c>
      <c r="D809" s="22" t="s">
        <v>61</v>
      </c>
      <c r="E809" s="22" t="s">
        <v>2729</v>
      </c>
      <c r="F809" s="31">
        <v>43440.401423611111</v>
      </c>
      <c r="G809" s="31">
        <v>43468</v>
      </c>
      <c r="H809" s="31">
        <v>43833</v>
      </c>
      <c r="I809" s="31">
        <v>43470.399976851848</v>
      </c>
      <c r="J809" s="22" t="s">
        <v>73</v>
      </c>
      <c r="K809" s="32" t="s">
        <v>74</v>
      </c>
      <c r="L809" s="32" t="s">
        <v>2730</v>
      </c>
      <c r="N809" s="24">
        <v>2784.1165999999998</v>
      </c>
      <c r="O809" s="24">
        <v>0</v>
      </c>
      <c r="P809" s="32" t="s">
        <v>384</v>
      </c>
      <c r="Q809" s="43" t="s">
        <v>385</v>
      </c>
      <c r="R809" s="43" t="s">
        <v>78</v>
      </c>
      <c r="S809" s="47">
        <v>7</v>
      </c>
    </row>
    <row r="810" spans="1:19" ht="12.75">
      <c r="A810" s="22" t="s">
        <v>60</v>
      </c>
      <c r="B810" s="22" t="s">
        <v>323</v>
      </c>
      <c r="C810" s="22" t="s">
        <v>63</v>
      </c>
      <c r="D810" s="22" t="s">
        <v>61</v>
      </c>
      <c r="E810" s="22" t="s">
        <v>2731</v>
      </c>
      <c r="F810" s="31">
        <v>43447.564803240741</v>
      </c>
      <c r="G810" s="31">
        <v>43357</v>
      </c>
      <c r="H810" s="31">
        <v>43538</v>
      </c>
      <c r="I810" s="31">
        <v>43477</v>
      </c>
      <c r="J810" s="22" t="s">
        <v>131</v>
      </c>
      <c r="K810" s="32" t="s">
        <v>120</v>
      </c>
      <c r="L810" s="32" t="s">
        <v>2732</v>
      </c>
      <c r="M810" s="32" t="s">
        <v>2733</v>
      </c>
      <c r="N810" s="24">
        <v>-1076.54</v>
      </c>
      <c r="O810" s="24">
        <v>-1076.54</v>
      </c>
      <c r="P810" s="32" t="s">
        <v>1044</v>
      </c>
      <c r="Q810" s="43" t="s">
        <v>1045</v>
      </c>
      <c r="R810" s="43" t="s">
        <v>78</v>
      </c>
      <c r="S810" s="47">
        <v>1</v>
      </c>
    </row>
    <row r="811" spans="1:19" ht="12.75">
      <c r="A811" s="22" t="s">
        <v>60</v>
      </c>
      <c r="B811" s="22" t="s">
        <v>289</v>
      </c>
      <c r="C811" s="22" t="s">
        <v>63</v>
      </c>
      <c r="D811" s="22" t="s">
        <v>61</v>
      </c>
      <c r="E811" s="22" t="s">
        <v>2734</v>
      </c>
      <c r="F811" s="31">
        <v>43452.47550925926</v>
      </c>
      <c r="G811" s="31">
        <v>43466</v>
      </c>
      <c r="H811" s="31">
        <v>43831</v>
      </c>
      <c r="I811" s="31">
        <v>43482.472800925927</v>
      </c>
      <c r="J811" s="22" t="s">
        <v>73</v>
      </c>
      <c r="K811" s="32" t="s">
        <v>82</v>
      </c>
      <c r="L811" s="32" t="s">
        <v>2735</v>
      </c>
      <c r="N811" s="24">
        <v>317.964</v>
      </c>
      <c r="O811" s="24">
        <v>234.76</v>
      </c>
      <c r="P811" s="32" t="s">
        <v>1684</v>
      </c>
      <c r="Q811" s="43" t="s">
        <v>1685</v>
      </c>
      <c r="R811" s="43" t="s">
        <v>78</v>
      </c>
      <c r="S811" s="47">
        <v>7</v>
      </c>
    </row>
    <row r="812" spans="1:19" ht="12.75">
      <c r="A812" s="22" t="s">
        <v>60</v>
      </c>
      <c r="B812" s="22" t="s">
        <v>362</v>
      </c>
      <c r="C812" s="22" t="s">
        <v>63</v>
      </c>
      <c r="D812" s="22" t="s">
        <v>61</v>
      </c>
      <c r="E812" s="22" t="s">
        <v>2736</v>
      </c>
      <c r="F812" s="31">
        <v>43446.614664351851</v>
      </c>
      <c r="G812" s="31">
        <v>43446</v>
      </c>
      <c r="H812" s="31">
        <v>43811</v>
      </c>
      <c r="I812" s="31">
        <v>43476.61347222222</v>
      </c>
      <c r="J812" s="22" t="s">
        <v>73</v>
      </c>
      <c r="K812" s="32" t="s">
        <v>74</v>
      </c>
      <c r="L812" s="32" t="s">
        <v>2737</v>
      </c>
      <c r="N812" s="24">
        <v>0</v>
      </c>
      <c r="O812" s="24">
        <v>0</v>
      </c>
      <c r="P812" s="32" t="s">
        <v>1944</v>
      </c>
      <c r="Q812" s="43" t="s">
        <v>1945</v>
      </c>
      <c r="R812" s="43" t="s">
        <v>78</v>
      </c>
      <c r="S812" s="47">
        <v>7</v>
      </c>
    </row>
    <row r="813" spans="1:19" ht="12.75">
      <c r="A813" s="22" t="s">
        <v>60</v>
      </c>
      <c r="B813" s="22" t="s">
        <v>289</v>
      </c>
      <c r="C813" s="22" t="s">
        <v>63</v>
      </c>
      <c r="D813" s="22" t="s">
        <v>61</v>
      </c>
      <c r="E813" s="22" t="s">
        <v>2738</v>
      </c>
      <c r="F813" s="31">
        <v>43437.71398148148</v>
      </c>
      <c r="G813" s="31">
        <v>43437</v>
      </c>
      <c r="H813" s="31">
        <v>43802</v>
      </c>
      <c r="I813" s="31">
        <v>43467.711736111109</v>
      </c>
      <c r="J813" s="22" t="s">
        <v>73</v>
      </c>
      <c r="K813" s="32" t="s">
        <v>74</v>
      </c>
      <c r="L813" s="32" t="s">
        <v>2739</v>
      </c>
      <c r="N813" s="24">
        <v>15836.49</v>
      </c>
      <c r="O813" s="24">
        <v>0</v>
      </c>
      <c r="P813" s="32" t="s">
        <v>275</v>
      </c>
      <c r="Q813" s="43" t="s">
        <v>276</v>
      </c>
      <c r="R813" s="43" t="s">
        <v>78</v>
      </c>
      <c r="S813" s="47">
        <v>7</v>
      </c>
    </row>
    <row r="814" spans="1:19" ht="12.75">
      <c r="A814" s="22" t="s">
        <v>60</v>
      </c>
      <c r="B814" s="22" t="s">
        <v>289</v>
      </c>
      <c r="C814" s="22" t="s">
        <v>63</v>
      </c>
      <c r="D814" s="22" t="s">
        <v>61</v>
      </c>
      <c r="E814" s="22" t="s">
        <v>2740</v>
      </c>
      <c r="F814" s="31">
        <v>43448.823113425926</v>
      </c>
      <c r="G814" s="31">
        <v>43448</v>
      </c>
      <c r="H814" s="31">
        <v>43813</v>
      </c>
      <c r="I814" s="31">
        <v>43478.819826388884</v>
      </c>
      <c r="J814" s="22" t="s">
        <v>73</v>
      </c>
      <c r="K814" s="32" t="s">
        <v>74</v>
      </c>
      <c r="L814" s="32" t="s">
        <v>2741</v>
      </c>
      <c r="N814" s="24">
        <v>863.69</v>
      </c>
      <c r="O814" s="24">
        <v>0</v>
      </c>
      <c r="P814" s="32" t="s">
        <v>2742</v>
      </c>
      <c r="Q814" s="43" t="s">
        <v>2743</v>
      </c>
      <c r="R814" s="43" t="s">
        <v>78</v>
      </c>
      <c r="S814" s="47">
        <v>7</v>
      </c>
    </row>
    <row r="815" spans="1:19" ht="12.75">
      <c r="A815" s="22" t="s">
        <v>60</v>
      </c>
      <c r="B815" s="22" t="s">
        <v>362</v>
      </c>
      <c r="C815" s="22" t="s">
        <v>63</v>
      </c>
      <c r="D815" s="22" t="s">
        <v>61</v>
      </c>
      <c r="E815" s="22" t="s">
        <v>2744</v>
      </c>
      <c r="F815" s="31">
        <v>43455.623055555552</v>
      </c>
      <c r="G815" s="31">
        <v>43455</v>
      </c>
      <c r="H815" s="31">
        <v>43820</v>
      </c>
      <c r="I815" s="31">
        <v>43485.597881944443</v>
      </c>
      <c r="J815" s="22" t="s">
        <v>73</v>
      </c>
      <c r="K815" s="32" t="s">
        <v>74</v>
      </c>
      <c r="L815" s="32" t="s">
        <v>2745</v>
      </c>
      <c r="N815" s="24">
        <v>0</v>
      </c>
      <c r="O815" s="24">
        <v>0</v>
      </c>
      <c r="P815" s="32" t="s">
        <v>497</v>
      </c>
      <c r="Q815" s="43" t="s">
        <v>498</v>
      </c>
      <c r="R815" s="43" t="s">
        <v>158</v>
      </c>
      <c r="S815" s="47">
        <v>6</v>
      </c>
    </row>
    <row r="816" spans="1:19" ht="12.75">
      <c r="A816" s="22" t="s">
        <v>60</v>
      </c>
      <c r="B816" s="22" t="s">
        <v>289</v>
      </c>
      <c r="C816" s="22" t="s">
        <v>63</v>
      </c>
      <c r="D816" s="22" t="s">
        <v>61</v>
      </c>
      <c r="E816" s="22" t="s">
        <v>2746</v>
      </c>
      <c r="F816" s="31">
        <v>43439.749351851853</v>
      </c>
      <c r="G816" s="31">
        <v>43439</v>
      </c>
      <c r="H816" s="31">
        <v>43804</v>
      </c>
      <c r="I816" s="31">
        <v>43469.744247685187</v>
      </c>
      <c r="J816" s="22" t="s">
        <v>73</v>
      </c>
      <c r="K816" s="32" t="s">
        <v>74</v>
      </c>
      <c r="L816" s="32" t="s">
        <v>2747</v>
      </c>
      <c r="N816" s="24">
        <v>453.17</v>
      </c>
      <c r="O816" s="24">
        <v>0</v>
      </c>
      <c r="P816" s="32" t="s">
        <v>1593</v>
      </c>
      <c r="Q816" s="43" t="s">
        <v>1594</v>
      </c>
      <c r="R816" s="43" t="s">
        <v>78</v>
      </c>
      <c r="S816" s="47">
        <v>7</v>
      </c>
    </row>
    <row r="817" spans="1:19" ht="12.75">
      <c r="A817" s="22" t="s">
        <v>60</v>
      </c>
      <c r="B817" s="22" t="s">
        <v>313</v>
      </c>
      <c r="C817" s="22" t="s">
        <v>63</v>
      </c>
      <c r="D817" s="22" t="s">
        <v>61</v>
      </c>
      <c r="E817" s="22" t="s">
        <v>2748</v>
      </c>
      <c r="F817" s="31">
        <v>43454.406875000001</v>
      </c>
      <c r="G817" s="31">
        <v>43454</v>
      </c>
      <c r="H817" s="31">
        <v>43814</v>
      </c>
      <c r="I817" s="31">
        <v>43484.40388888889</v>
      </c>
      <c r="J817" s="22" t="s">
        <v>73</v>
      </c>
      <c r="K817" s="32" t="s">
        <v>82</v>
      </c>
      <c r="L817" s="32" t="s">
        <v>2749</v>
      </c>
      <c r="N817" s="24">
        <v>1372.0942</v>
      </c>
      <c r="O817" s="24">
        <v>1442.97</v>
      </c>
      <c r="P817" s="32" t="s">
        <v>693</v>
      </c>
      <c r="Q817" s="43" t="s">
        <v>694</v>
      </c>
      <c r="R817" s="43" t="s">
        <v>78</v>
      </c>
      <c r="S817" s="47">
        <v>7</v>
      </c>
    </row>
    <row r="818" spans="1:19" ht="12.75">
      <c r="A818" s="22" t="s">
        <v>60</v>
      </c>
      <c r="B818" s="22" t="s">
        <v>460</v>
      </c>
      <c r="C818" s="22" t="s">
        <v>63</v>
      </c>
      <c r="D818" s="22" t="s">
        <v>61</v>
      </c>
      <c r="E818" s="22" t="s">
        <v>2750</v>
      </c>
      <c r="F818" s="31">
        <v>43451.604212962964</v>
      </c>
      <c r="G818" s="31">
        <v>43381</v>
      </c>
      <c r="H818" s="31">
        <v>43746</v>
      </c>
      <c r="I818" s="31">
        <v>43481.599004629628</v>
      </c>
      <c r="J818" s="22" t="s">
        <v>131</v>
      </c>
      <c r="K818" s="32" t="s">
        <v>120</v>
      </c>
      <c r="L818" s="32" t="s">
        <v>2751</v>
      </c>
      <c r="M818" s="32" t="s">
        <v>2468</v>
      </c>
      <c r="N818" s="24">
        <v>682.58</v>
      </c>
      <c r="O818" s="24">
        <v>682.58</v>
      </c>
      <c r="P818" s="32" t="s">
        <v>1385</v>
      </c>
      <c r="Q818" s="43" t="s">
        <v>1386</v>
      </c>
      <c r="R818" s="43" t="s">
        <v>78</v>
      </c>
      <c r="S818" s="47">
        <v>1</v>
      </c>
    </row>
    <row r="819" spans="1:19" ht="12.75">
      <c r="A819" s="22" t="s">
        <v>60</v>
      </c>
      <c r="B819" s="22" t="s">
        <v>425</v>
      </c>
      <c r="C819" s="22" t="s">
        <v>63</v>
      </c>
      <c r="D819" s="22" t="s">
        <v>61</v>
      </c>
      <c r="E819" s="22" t="s">
        <v>2752</v>
      </c>
      <c r="F819" s="31">
        <v>43444.721828703703</v>
      </c>
      <c r="G819" s="31">
        <v>43461</v>
      </c>
      <c r="H819" s="31">
        <v>43826</v>
      </c>
      <c r="I819" s="31">
        <v>43474</v>
      </c>
      <c r="J819" s="22" t="s">
        <v>73</v>
      </c>
      <c r="K819" s="32" t="s">
        <v>82</v>
      </c>
      <c r="L819" s="32" t="s">
        <v>2753</v>
      </c>
      <c r="N819" s="24">
        <v>4188.4282999999996</v>
      </c>
      <c r="O819" s="24">
        <v>3954.15</v>
      </c>
      <c r="P819" s="32" t="s">
        <v>2754</v>
      </c>
      <c r="Q819" s="43" t="s">
        <v>2755</v>
      </c>
      <c r="R819" s="43" t="s">
        <v>158</v>
      </c>
      <c r="S819" s="47">
        <v>7</v>
      </c>
    </row>
    <row r="820" spans="1:19" ht="12.75">
      <c r="A820" s="22" t="s">
        <v>60</v>
      </c>
      <c r="B820" s="22" t="s">
        <v>289</v>
      </c>
      <c r="C820" s="22" t="s">
        <v>63</v>
      </c>
      <c r="D820" s="22" t="s">
        <v>61</v>
      </c>
      <c r="E820" s="22" t="s">
        <v>2756</v>
      </c>
      <c r="F820" s="31">
        <v>43449.127152777779</v>
      </c>
      <c r="G820" s="31">
        <v>43490</v>
      </c>
      <c r="H820" s="31">
        <v>43855</v>
      </c>
      <c r="I820" s="31">
        <v>43509.127152777779</v>
      </c>
      <c r="J820" s="22" t="s">
        <v>81</v>
      </c>
      <c r="K820" s="32" t="s">
        <v>120</v>
      </c>
      <c r="L820" s="32" t="s">
        <v>2757</v>
      </c>
      <c r="M820" s="32" t="s">
        <v>2758</v>
      </c>
      <c r="N820" s="24">
        <v>3110.65</v>
      </c>
      <c r="O820" s="24">
        <v>3110.65</v>
      </c>
      <c r="P820" s="32" t="s">
        <v>553</v>
      </c>
      <c r="Q820" s="43" t="s">
        <v>554</v>
      </c>
      <c r="R820" s="43" t="s">
        <v>78</v>
      </c>
      <c r="S820" s="47">
        <v>1</v>
      </c>
    </row>
    <row r="821" spans="1:19" ht="12.75">
      <c r="A821" s="22" t="s">
        <v>60</v>
      </c>
      <c r="B821" s="22" t="s">
        <v>289</v>
      </c>
      <c r="C821" s="22" t="s">
        <v>63</v>
      </c>
      <c r="D821" s="22" t="s">
        <v>61</v>
      </c>
      <c r="E821" s="22" t="s">
        <v>2759</v>
      </c>
      <c r="F821" s="31">
        <v>43438.364166666666</v>
      </c>
      <c r="G821" s="31">
        <v>43449</v>
      </c>
      <c r="H821" s="31">
        <v>43814</v>
      </c>
      <c r="I821" s="31">
        <v>43498.363564814812</v>
      </c>
      <c r="J821" s="22" t="s">
        <v>73</v>
      </c>
      <c r="K821" s="32" t="s">
        <v>126</v>
      </c>
      <c r="L821" s="32" t="s">
        <v>2760</v>
      </c>
      <c r="M821" s="32" t="s">
        <v>2761</v>
      </c>
      <c r="N821" s="24">
        <v>274.87799999999999</v>
      </c>
      <c r="O821" s="24">
        <v>218.51</v>
      </c>
      <c r="P821" s="32" t="s">
        <v>913</v>
      </c>
      <c r="Q821" s="43" t="s">
        <v>914</v>
      </c>
      <c r="R821" s="43" t="s">
        <v>78</v>
      </c>
      <c r="S821" s="47">
        <v>6</v>
      </c>
    </row>
    <row r="822" spans="1:19" ht="12.75">
      <c r="A822" s="22" t="s">
        <v>60</v>
      </c>
      <c r="B822" s="22" t="s">
        <v>521</v>
      </c>
      <c r="C822" s="22" t="s">
        <v>63</v>
      </c>
      <c r="D822" s="22" t="s">
        <v>61</v>
      </c>
      <c r="E822" s="22" t="s">
        <v>2762</v>
      </c>
      <c r="F822" s="31">
        <v>43447.611296296294</v>
      </c>
      <c r="G822" s="31">
        <v>43496</v>
      </c>
      <c r="H822" s="31">
        <v>43861</v>
      </c>
      <c r="I822" s="31">
        <v>43477.569652777776</v>
      </c>
      <c r="J822" s="22" t="s">
        <v>73</v>
      </c>
      <c r="K822" s="32" t="s">
        <v>74</v>
      </c>
      <c r="L822" s="32" t="s">
        <v>2763</v>
      </c>
      <c r="N822" s="24">
        <v>0</v>
      </c>
      <c r="O822" s="24">
        <v>0</v>
      </c>
      <c r="P822" s="32" t="s">
        <v>197</v>
      </c>
      <c r="Q822" s="43" t="s">
        <v>198</v>
      </c>
      <c r="R822" s="43" t="s">
        <v>78</v>
      </c>
      <c r="S822" s="47">
        <v>7</v>
      </c>
    </row>
    <row r="823" spans="1:19" ht="12.75">
      <c r="A823" s="22" t="s">
        <v>60</v>
      </c>
      <c r="B823" s="22" t="s">
        <v>1011</v>
      </c>
      <c r="C823" s="22" t="s">
        <v>63</v>
      </c>
      <c r="D823" s="22" t="s">
        <v>61</v>
      </c>
      <c r="E823" s="22" t="s">
        <v>2764</v>
      </c>
      <c r="F823" s="31">
        <v>43452.708078703705</v>
      </c>
      <c r="G823" s="31">
        <v>43452</v>
      </c>
      <c r="H823" s="31">
        <v>43817</v>
      </c>
      <c r="I823" s="31">
        <v>43482</v>
      </c>
      <c r="J823" s="22" t="s">
        <v>73</v>
      </c>
      <c r="K823" s="32" t="s">
        <v>74</v>
      </c>
      <c r="L823" s="32" t="s">
        <v>2765</v>
      </c>
      <c r="N823" s="24">
        <v>6731.2250000000004</v>
      </c>
      <c r="O823" s="24">
        <v>0</v>
      </c>
      <c r="P823" s="32" t="s">
        <v>1509</v>
      </c>
      <c r="Q823" s="43" t="s">
        <v>1510</v>
      </c>
      <c r="R823" s="43" t="s">
        <v>78</v>
      </c>
      <c r="S823" s="47">
        <v>7</v>
      </c>
    </row>
    <row r="824" spans="1:19" ht="12.75">
      <c r="A824" s="22" t="s">
        <v>60</v>
      </c>
      <c r="B824" s="22" t="s">
        <v>425</v>
      </c>
      <c r="C824" s="22" t="s">
        <v>63</v>
      </c>
      <c r="D824" s="22" t="s">
        <v>61</v>
      </c>
      <c r="E824" s="22" t="s">
        <v>2766</v>
      </c>
      <c r="F824" s="31">
        <v>43441.533368055556</v>
      </c>
      <c r="G824" s="31">
        <v>43441</v>
      </c>
      <c r="H824" s="31">
        <v>43806</v>
      </c>
      <c r="I824" s="31">
        <v>43471</v>
      </c>
      <c r="J824" s="22" t="s">
        <v>73</v>
      </c>
      <c r="K824" s="32" t="s">
        <v>74</v>
      </c>
      <c r="L824" s="32" t="s">
        <v>2767</v>
      </c>
      <c r="N824" s="24">
        <v>270.125</v>
      </c>
      <c r="O824" s="24">
        <v>0</v>
      </c>
      <c r="P824" s="32" t="s">
        <v>2768</v>
      </c>
      <c r="Q824" s="43" t="s">
        <v>2769</v>
      </c>
      <c r="R824" s="43" t="s">
        <v>78</v>
      </c>
      <c r="S824" s="47">
        <v>5</v>
      </c>
    </row>
    <row r="825" spans="1:19" ht="12.75">
      <c r="A825" s="22" t="s">
        <v>60</v>
      </c>
      <c r="B825" s="22" t="s">
        <v>331</v>
      </c>
      <c r="C825" s="22" t="s">
        <v>63</v>
      </c>
      <c r="D825" s="22" t="s">
        <v>61</v>
      </c>
      <c r="E825" s="22" t="s">
        <v>2770</v>
      </c>
      <c r="F825" s="31">
        <v>43438.409166666665</v>
      </c>
      <c r="G825" s="31">
        <v>43448</v>
      </c>
      <c r="H825" s="31">
        <v>43813</v>
      </c>
      <c r="I825" s="31">
        <v>43468</v>
      </c>
      <c r="J825" s="22" t="s">
        <v>73</v>
      </c>
      <c r="K825" s="32" t="s">
        <v>82</v>
      </c>
      <c r="L825" s="32" t="s">
        <v>2771</v>
      </c>
      <c r="N825" s="24">
        <v>2729.8620000000001</v>
      </c>
      <c r="O825" s="24">
        <v>2471.62</v>
      </c>
      <c r="P825" s="32" t="s">
        <v>109</v>
      </c>
      <c r="Q825" s="43" t="s">
        <v>110</v>
      </c>
      <c r="R825" s="43" t="s">
        <v>78</v>
      </c>
      <c r="S825" s="47">
        <v>7</v>
      </c>
    </row>
    <row r="826" spans="1:19" ht="12.75">
      <c r="A826" s="22" t="s">
        <v>60</v>
      </c>
      <c r="B826" s="22" t="s">
        <v>618</v>
      </c>
      <c r="C826" s="22" t="s">
        <v>63</v>
      </c>
      <c r="D826" s="22" t="s">
        <v>61</v>
      </c>
      <c r="E826" s="22" t="s">
        <v>2772</v>
      </c>
      <c r="F826" s="31">
        <v>43453.049120370371</v>
      </c>
      <c r="G826" s="31">
        <v>43495</v>
      </c>
      <c r="H826" s="31">
        <v>43860</v>
      </c>
      <c r="I826" s="31">
        <v>43513.049120370371</v>
      </c>
      <c r="J826" s="22" t="s">
        <v>73</v>
      </c>
      <c r="K826" s="32" t="s">
        <v>82</v>
      </c>
      <c r="L826" s="32" t="s">
        <v>2773</v>
      </c>
      <c r="M826" s="32" t="s">
        <v>2774</v>
      </c>
      <c r="N826" s="24">
        <v>5181.0532999999996</v>
      </c>
      <c r="O826" s="24">
        <v>3533.03</v>
      </c>
      <c r="P826" s="32" t="s">
        <v>2775</v>
      </c>
      <c r="Q826" s="43" t="s">
        <v>2776</v>
      </c>
      <c r="R826" s="43" t="s">
        <v>78</v>
      </c>
      <c r="S826" s="47">
        <v>7</v>
      </c>
    </row>
    <row r="827" spans="1:19" ht="12.75">
      <c r="A827" s="22" t="s">
        <v>60</v>
      </c>
      <c r="B827" s="22" t="s">
        <v>425</v>
      </c>
      <c r="C827" s="22" t="s">
        <v>63</v>
      </c>
      <c r="D827" s="22" t="s">
        <v>61</v>
      </c>
      <c r="E827" s="22" t="s">
        <v>2777</v>
      </c>
      <c r="F827" s="31">
        <v>43446.713865740741</v>
      </c>
      <c r="G827" s="31">
        <v>43447</v>
      </c>
      <c r="H827" s="31">
        <v>43812</v>
      </c>
      <c r="I827" s="31">
        <v>43476</v>
      </c>
      <c r="J827" s="22" t="s">
        <v>73</v>
      </c>
      <c r="K827" s="32" t="s">
        <v>126</v>
      </c>
      <c r="L827" s="32" t="s">
        <v>2778</v>
      </c>
      <c r="N827" s="24">
        <v>2690.36</v>
      </c>
      <c r="O827" s="24">
        <v>1972.71</v>
      </c>
      <c r="P827" s="32" t="s">
        <v>179</v>
      </c>
      <c r="Q827" s="43" t="s">
        <v>180</v>
      </c>
      <c r="R827" s="43" t="s">
        <v>78</v>
      </c>
      <c r="S827" s="47">
        <v>7</v>
      </c>
    </row>
    <row r="828" spans="1:19" ht="12.75">
      <c r="A828" s="22" t="s">
        <v>60</v>
      </c>
      <c r="B828" s="22" t="s">
        <v>2779</v>
      </c>
      <c r="C828" s="22" t="s">
        <v>63</v>
      </c>
      <c r="D828" s="22" t="s">
        <v>61</v>
      </c>
      <c r="E828" s="22" t="s">
        <v>2780</v>
      </c>
      <c r="F828" s="31">
        <v>43439.549409722218</v>
      </c>
      <c r="G828" s="31">
        <v>43448</v>
      </c>
      <c r="H828" s="31">
        <v>43813</v>
      </c>
      <c r="I828" s="31">
        <v>43469.545162037037</v>
      </c>
      <c r="J828" s="22" t="s">
        <v>73</v>
      </c>
      <c r="K828" s="32" t="s">
        <v>82</v>
      </c>
      <c r="L828" s="32" t="s">
        <v>2781</v>
      </c>
      <c r="N828" s="24">
        <v>5651</v>
      </c>
      <c r="O828" s="24">
        <v>5651</v>
      </c>
      <c r="P828" s="32" t="s">
        <v>738</v>
      </c>
      <c r="Q828" s="43" t="s">
        <v>739</v>
      </c>
      <c r="R828" s="43" t="s">
        <v>78</v>
      </c>
      <c r="S828" s="47">
        <v>6</v>
      </c>
    </row>
    <row r="829" spans="1:19" ht="12.75">
      <c r="A829" s="22" t="s">
        <v>60</v>
      </c>
      <c r="B829" s="22" t="s">
        <v>425</v>
      </c>
      <c r="C829" s="22" t="s">
        <v>63</v>
      </c>
      <c r="D829" s="22" t="s">
        <v>61</v>
      </c>
      <c r="E829" s="22" t="s">
        <v>2782</v>
      </c>
      <c r="F829" s="31">
        <v>43438.430729166663</v>
      </c>
      <c r="G829" s="31">
        <v>43441</v>
      </c>
      <c r="H829" s="31">
        <v>43806</v>
      </c>
      <c r="I829" s="31">
        <v>43468</v>
      </c>
      <c r="J829" s="22" t="s">
        <v>73</v>
      </c>
      <c r="K829" s="32" t="s">
        <v>120</v>
      </c>
      <c r="L829" s="32" t="s">
        <v>2783</v>
      </c>
      <c r="M829" s="32" t="s">
        <v>2784</v>
      </c>
      <c r="N829" s="24">
        <v>595.01599999999996</v>
      </c>
      <c r="O829" s="24">
        <v>445.97660000000002</v>
      </c>
      <c r="P829" s="32" t="s">
        <v>2785</v>
      </c>
      <c r="Q829" s="43" t="s">
        <v>2786</v>
      </c>
      <c r="R829" s="43" t="s">
        <v>78</v>
      </c>
      <c r="S829" s="47">
        <v>7</v>
      </c>
    </row>
    <row r="830" spans="1:19" ht="12.75">
      <c r="A830" s="22" t="s">
        <v>60</v>
      </c>
      <c r="B830" s="22" t="s">
        <v>489</v>
      </c>
      <c r="C830" s="22" t="s">
        <v>63</v>
      </c>
      <c r="D830" s="22" t="s">
        <v>61</v>
      </c>
      <c r="E830" s="22" t="s">
        <v>2787</v>
      </c>
      <c r="F830" s="31">
        <v>43462.453599537039</v>
      </c>
      <c r="G830" s="31">
        <v>43479</v>
      </c>
      <c r="H830" s="31">
        <v>43844</v>
      </c>
      <c r="I830" s="31">
        <v>43492.451388888891</v>
      </c>
      <c r="J830" s="22" t="s">
        <v>73</v>
      </c>
      <c r="K830" s="32" t="s">
        <v>126</v>
      </c>
      <c r="L830" s="32" t="s">
        <v>2788</v>
      </c>
      <c r="N830" s="24">
        <v>2383.8249999999998</v>
      </c>
      <c r="O830" s="24">
        <v>1780.73</v>
      </c>
      <c r="P830" s="32" t="s">
        <v>650</v>
      </c>
      <c r="Q830" s="43" t="s">
        <v>651</v>
      </c>
      <c r="R830" s="43" t="s">
        <v>78</v>
      </c>
      <c r="S830" s="47">
        <v>7</v>
      </c>
    </row>
    <row r="831" spans="1:19" ht="12.75">
      <c r="A831" s="22" t="s">
        <v>60</v>
      </c>
      <c r="B831" s="22" t="s">
        <v>597</v>
      </c>
      <c r="C831" s="22" t="s">
        <v>63</v>
      </c>
      <c r="D831" s="22" t="s">
        <v>61</v>
      </c>
      <c r="E831" s="22" t="s">
        <v>2789</v>
      </c>
      <c r="F831" s="31">
        <v>43439.448217592588</v>
      </c>
      <c r="G831" s="31">
        <v>43441</v>
      </c>
      <c r="H831" s="31">
        <v>43806</v>
      </c>
      <c r="I831" s="31">
        <v>43469</v>
      </c>
      <c r="J831" s="22" t="s">
        <v>73</v>
      </c>
      <c r="K831" s="32" t="s">
        <v>82</v>
      </c>
      <c r="L831" s="32" t="s">
        <v>2790</v>
      </c>
      <c r="N831" s="24">
        <v>4368.4700000000003</v>
      </c>
      <c r="O831" s="24">
        <v>3399.20</v>
      </c>
      <c r="P831" s="32" t="s">
        <v>497</v>
      </c>
      <c r="Q831" s="43" t="s">
        <v>498</v>
      </c>
      <c r="R831" s="43" t="s">
        <v>78</v>
      </c>
      <c r="S831" s="47">
        <v>5</v>
      </c>
    </row>
    <row r="832" spans="1:19" ht="12.75">
      <c r="A832" s="22" t="s">
        <v>60</v>
      </c>
      <c r="B832" s="22" t="s">
        <v>323</v>
      </c>
      <c r="C832" s="22" t="s">
        <v>63</v>
      </c>
      <c r="D832" s="22" t="s">
        <v>61</v>
      </c>
      <c r="E832" s="22" t="s">
        <v>2791</v>
      </c>
      <c r="F832" s="31">
        <v>43455.435578703698</v>
      </c>
      <c r="G832" s="31">
        <v>43203</v>
      </c>
      <c r="H832" s="31">
        <v>43568</v>
      </c>
      <c r="I832" s="31">
        <v>43485</v>
      </c>
      <c r="J832" s="22" t="s">
        <v>131</v>
      </c>
      <c r="K832" s="32" t="s">
        <v>120</v>
      </c>
      <c r="L832" s="32" t="s">
        <v>2792</v>
      </c>
      <c r="M832" s="32" t="s">
        <v>2793</v>
      </c>
      <c r="N832" s="24">
        <v>575.66999999999996</v>
      </c>
      <c r="O832" s="24">
        <v>575.66999999999996</v>
      </c>
      <c r="P832" s="32" t="s">
        <v>2794</v>
      </c>
      <c r="Q832" s="43" t="s">
        <v>2795</v>
      </c>
      <c r="R832" s="43" t="s">
        <v>78</v>
      </c>
      <c r="S832" s="47">
        <v>1</v>
      </c>
    </row>
    <row r="833" spans="1:19" ht="12.75">
      <c r="A833" s="22" t="s">
        <v>60</v>
      </c>
      <c r="B833" s="22" t="s">
        <v>1339</v>
      </c>
      <c r="C833" s="22" t="s">
        <v>63</v>
      </c>
      <c r="D833" s="22" t="s">
        <v>61</v>
      </c>
      <c r="E833" s="22" t="s">
        <v>2796</v>
      </c>
      <c r="F833" s="31">
        <v>43436.083773148144</v>
      </c>
      <c r="G833" s="31">
        <v>43478</v>
      </c>
      <c r="H833" s="31">
        <v>43843</v>
      </c>
      <c r="I833" s="31">
        <v>43496.083773148144</v>
      </c>
      <c r="J833" s="22" t="s">
        <v>73</v>
      </c>
      <c r="K833" s="32" t="s">
        <v>74</v>
      </c>
      <c r="L833" s="32" t="s">
        <v>2797</v>
      </c>
      <c r="M833" s="32" t="s">
        <v>2798</v>
      </c>
      <c r="N833" s="24">
        <v>477.0933</v>
      </c>
      <c r="O833" s="24">
        <v>0</v>
      </c>
      <c r="P833" s="32" t="s">
        <v>909</v>
      </c>
      <c r="Q833" s="43" t="s">
        <v>910</v>
      </c>
      <c r="R833" s="43" t="s">
        <v>78</v>
      </c>
      <c r="S833" s="47">
        <v>7</v>
      </c>
    </row>
    <row r="834" spans="1:19" ht="12.75">
      <c r="A834" s="22" t="s">
        <v>60</v>
      </c>
      <c r="B834" s="22" t="s">
        <v>1662</v>
      </c>
      <c r="C834" s="22" t="s">
        <v>63</v>
      </c>
      <c r="D834" s="22" t="s">
        <v>61</v>
      </c>
      <c r="E834" s="22" t="s">
        <v>2799</v>
      </c>
      <c r="F834" s="31">
        <v>43438.618680555555</v>
      </c>
      <c r="G834" s="31">
        <v>43458</v>
      </c>
      <c r="H834" s="31">
        <v>43823</v>
      </c>
      <c r="I834" s="31">
        <v>43468</v>
      </c>
      <c r="J834" s="22" t="s">
        <v>73</v>
      </c>
      <c r="K834" s="32" t="s">
        <v>74</v>
      </c>
      <c r="L834" s="32" t="s">
        <v>2800</v>
      </c>
      <c r="N834" s="24">
        <v>0</v>
      </c>
      <c r="O834" s="24">
        <v>0</v>
      </c>
      <c r="P834" s="32" t="s">
        <v>268</v>
      </c>
      <c r="Q834" s="43" t="s">
        <v>269</v>
      </c>
      <c r="R834" s="43" t="s">
        <v>78</v>
      </c>
      <c r="S834" s="47">
        <v>6</v>
      </c>
    </row>
    <row r="835" spans="1:19" ht="12.75">
      <c r="A835" s="22" t="s">
        <v>60</v>
      </c>
      <c r="B835" s="22" t="s">
        <v>512</v>
      </c>
      <c r="C835" s="22" t="s">
        <v>63</v>
      </c>
      <c r="D835" s="22" t="s">
        <v>61</v>
      </c>
      <c r="E835" s="22" t="s">
        <v>2801</v>
      </c>
      <c r="F835" s="31">
        <v>43437.618321759255</v>
      </c>
      <c r="G835" s="31">
        <v>43437</v>
      </c>
      <c r="H835" s="31">
        <v>43802</v>
      </c>
      <c r="I835" s="31">
        <v>43467.616840277777</v>
      </c>
      <c r="J835" s="22" t="s">
        <v>73</v>
      </c>
      <c r="K835" s="32" t="s">
        <v>82</v>
      </c>
      <c r="L835" s="32" t="s">
        <v>2802</v>
      </c>
      <c r="N835" s="24">
        <v>3100.68</v>
      </c>
      <c r="O835" s="24">
        <v>2461.4499999999998</v>
      </c>
      <c r="P835" s="32" t="s">
        <v>2472</v>
      </c>
      <c r="Q835" s="43" t="s">
        <v>2473</v>
      </c>
      <c r="R835" s="43" t="s">
        <v>78</v>
      </c>
      <c r="S835" s="47">
        <v>7</v>
      </c>
    </row>
    <row r="836" spans="1:19" ht="12.75">
      <c r="A836" s="22" t="s">
        <v>60</v>
      </c>
      <c r="B836" s="22" t="s">
        <v>362</v>
      </c>
      <c r="C836" s="22" t="s">
        <v>63</v>
      </c>
      <c r="D836" s="22" t="s">
        <v>61</v>
      </c>
      <c r="E836" s="22" t="s">
        <v>2803</v>
      </c>
      <c r="F836" s="31">
        <v>43437.624733796292</v>
      </c>
      <c r="G836" s="31">
        <v>43434</v>
      </c>
      <c r="H836" s="31">
        <v>43799</v>
      </c>
      <c r="I836" s="31">
        <v>43467.624131944445</v>
      </c>
      <c r="J836" s="22" t="s">
        <v>160</v>
      </c>
      <c r="K836" s="32" t="s">
        <v>120</v>
      </c>
      <c r="L836" s="32" t="s">
        <v>2804</v>
      </c>
      <c r="M836" s="32" t="s">
        <v>2805</v>
      </c>
      <c r="N836" s="24">
        <v>-1291.3299999999999</v>
      </c>
      <c r="O836" s="24">
        <v>-1291.3299999999999</v>
      </c>
      <c r="P836" s="32" t="s">
        <v>807</v>
      </c>
      <c r="Q836" s="43" t="s">
        <v>808</v>
      </c>
      <c r="R836" s="43" t="s">
        <v>78</v>
      </c>
      <c r="S836" s="47">
        <v>1</v>
      </c>
    </row>
    <row r="837" spans="1:19" ht="12.75">
      <c r="A837" s="22" t="s">
        <v>60</v>
      </c>
      <c r="B837" s="22" t="s">
        <v>313</v>
      </c>
      <c r="C837" s="22" t="s">
        <v>63</v>
      </c>
      <c r="D837" s="22" t="s">
        <v>61</v>
      </c>
      <c r="E837" s="22" t="s">
        <v>2806</v>
      </c>
      <c r="F837" s="31">
        <v>43461.405486111107</v>
      </c>
      <c r="G837" s="31">
        <v>43480</v>
      </c>
      <c r="H837" s="31">
        <v>43861</v>
      </c>
      <c r="I837" s="31">
        <v>43491.40457175926</v>
      </c>
      <c r="J837" s="22" t="s">
        <v>73</v>
      </c>
      <c r="K837" s="32" t="s">
        <v>126</v>
      </c>
      <c r="L837" s="32" t="s">
        <v>2807</v>
      </c>
      <c r="N837" s="24">
        <v>582.71159999999998</v>
      </c>
      <c r="O837" s="24">
        <v>514.58000000000004</v>
      </c>
      <c r="P837" s="32" t="s">
        <v>2254</v>
      </c>
      <c r="Q837" s="43" t="s">
        <v>2255</v>
      </c>
      <c r="R837" s="43" t="s">
        <v>78</v>
      </c>
      <c r="S837" s="47">
        <v>7</v>
      </c>
    </row>
    <row r="838" spans="1:19" ht="12.75">
      <c r="A838" s="22" t="s">
        <v>60</v>
      </c>
      <c r="B838" s="22" t="s">
        <v>349</v>
      </c>
      <c r="C838" s="22" t="s">
        <v>63</v>
      </c>
      <c r="D838" s="22" t="s">
        <v>61</v>
      </c>
      <c r="E838" s="22" t="s">
        <v>2808</v>
      </c>
      <c r="F838" s="31">
        <v>43446.691122685181</v>
      </c>
      <c r="G838" s="31">
        <v>43469</v>
      </c>
      <c r="H838" s="31">
        <v>43834</v>
      </c>
      <c r="I838" s="31">
        <v>43476</v>
      </c>
      <c r="J838" s="22" t="s">
        <v>73</v>
      </c>
      <c r="K838" s="32" t="s">
        <v>74</v>
      </c>
      <c r="L838" s="32" t="s">
        <v>2809</v>
      </c>
      <c r="N838" s="24">
        <v>0</v>
      </c>
      <c r="O838" s="24">
        <v>0</v>
      </c>
      <c r="P838" s="32" t="s">
        <v>2514</v>
      </c>
      <c r="Q838" s="43" t="s">
        <v>2515</v>
      </c>
      <c r="R838" s="43" t="s">
        <v>78</v>
      </c>
      <c r="S838" s="47">
        <v>7</v>
      </c>
    </row>
    <row r="839" spans="1:19" ht="12.75">
      <c r="A839" s="22" t="s">
        <v>60</v>
      </c>
      <c r="B839" s="22" t="s">
        <v>289</v>
      </c>
      <c r="C839" s="22" t="s">
        <v>63</v>
      </c>
      <c r="D839" s="22" t="s">
        <v>61</v>
      </c>
      <c r="E839" s="22" t="s">
        <v>2810</v>
      </c>
      <c r="F839" s="31">
        <v>43463.438993055555</v>
      </c>
      <c r="G839" s="31">
        <v>43488</v>
      </c>
      <c r="H839" s="31">
        <v>43853</v>
      </c>
      <c r="I839" s="31">
        <v>43493.438240740739</v>
      </c>
      <c r="J839" s="22" t="s">
        <v>73</v>
      </c>
      <c r="K839" s="32" t="s">
        <v>74</v>
      </c>
      <c r="L839" s="32" t="s">
        <v>2811</v>
      </c>
      <c r="N839" s="24">
        <v>1637.795</v>
      </c>
      <c r="O839" s="24">
        <v>0</v>
      </c>
      <c r="P839" s="32" t="s">
        <v>909</v>
      </c>
      <c r="Q839" s="43" t="s">
        <v>910</v>
      </c>
      <c r="R839" s="43" t="s">
        <v>78</v>
      </c>
      <c r="S839" s="47">
        <v>7</v>
      </c>
    </row>
    <row r="840" spans="1:19" ht="12.75">
      <c r="A840" s="22" t="s">
        <v>60</v>
      </c>
      <c r="B840" s="22" t="s">
        <v>494</v>
      </c>
      <c r="C840" s="22" t="s">
        <v>63</v>
      </c>
      <c r="D840" s="22" t="s">
        <v>61</v>
      </c>
      <c r="E840" s="22" t="s">
        <v>2812</v>
      </c>
      <c r="F840" s="31">
        <v>43437.368368055555</v>
      </c>
      <c r="G840" s="31">
        <v>43457</v>
      </c>
      <c r="H840" s="31">
        <v>43822</v>
      </c>
      <c r="I840" s="31">
        <v>43467</v>
      </c>
      <c r="J840" s="22" t="s">
        <v>73</v>
      </c>
      <c r="K840" s="32" t="s">
        <v>126</v>
      </c>
      <c r="L840" s="32" t="s">
        <v>2813</v>
      </c>
      <c r="N840" s="24">
        <v>5411.8733000000002</v>
      </c>
      <c r="O840" s="24">
        <v>4859.415</v>
      </c>
      <c r="P840" s="32" t="s">
        <v>109</v>
      </c>
      <c r="Q840" s="43" t="s">
        <v>110</v>
      </c>
      <c r="R840" s="43" t="s">
        <v>78</v>
      </c>
      <c r="S840" s="47">
        <v>7</v>
      </c>
    </row>
    <row r="841" spans="1:19" ht="12.75">
      <c r="A841" s="22" t="s">
        <v>60</v>
      </c>
      <c r="B841" s="22" t="s">
        <v>618</v>
      </c>
      <c r="C841" s="22" t="s">
        <v>63</v>
      </c>
      <c r="D841" s="22" t="s">
        <v>61</v>
      </c>
      <c r="E841" s="22" t="s">
        <v>2814</v>
      </c>
      <c r="F841" s="31">
        <v>43447.620324074072</v>
      </c>
      <c r="G841" s="31">
        <v>43448</v>
      </c>
      <c r="H841" s="31">
        <v>43813</v>
      </c>
      <c r="I841" s="31">
        <v>43477</v>
      </c>
      <c r="J841" s="22" t="s">
        <v>73</v>
      </c>
      <c r="K841" s="32" t="s">
        <v>74</v>
      </c>
      <c r="L841" s="32" t="s">
        <v>2815</v>
      </c>
      <c r="N841" s="24">
        <v>10217.875</v>
      </c>
      <c r="O841" s="24">
        <v>0</v>
      </c>
      <c r="P841" s="32" t="s">
        <v>90</v>
      </c>
      <c r="Q841" s="43" t="s">
        <v>91</v>
      </c>
      <c r="R841" s="43" t="s">
        <v>78</v>
      </c>
      <c r="S841" s="47">
        <v>7</v>
      </c>
    </row>
    <row r="842" spans="1:19" ht="12.75">
      <c r="A842" s="22" t="s">
        <v>60</v>
      </c>
      <c r="B842" s="22" t="s">
        <v>341</v>
      </c>
      <c r="C842" s="22" t="s">
        <v>63</v>
      </c>
      <c r="D842" s="22" t="s">
        <v>61</v>
      </c>
      <c r="E842" s="22" t="s">
        <v>2816</v>
      </c>
      <c r="F842" s="31">
        <v>43444.388969907406</v>
      </c>
      <c r="G842" s="31">
        <v>43444</v>
      </c>
      <c r="H842" s="31">
        <v>43809</v>
      </c>
      <c r="I842" s="31">
        <v>43288.523182870369</v>
      </c>
      <c r="J842" s="22" t="s">
        <v>73</v>
      </c>
      <c r="K842" s="32" t="s">
        <v>82</v>
      </c>
      <c r="L842" s="32" t="s">
        <v>2817</v>
      </c>
      <c r="N842" s="24">
        <v>677.4925</v>
      </c>
      <c r="O842" s="24">
        <v>567.24</v>
      </c>
      <c r="P842" s="32" t="s">
        <v>105</v>
      </c>
      <c r="Q842" s="43" t="s">
        <v>106</v>
      </c>
      <c r="R842" s="43" t="s">
        <v>78</v>
      </c>
      <c r="S842" s="47">
        <v>6</v>
      </c>
    </row>
    <row r="843" spans="1:19" ht="12.75">
      <c r="A843" s="22" t="s">
        <v>60</v>
      </c>
      <c r="B843" s="22" t="s">
        <v>362</v>
      </c>
      <c r="C843" s="22" t="s">
        <v>63</v>
      </c>
      <c r="D843" s="22" t="s">
        <v>61</v>
      </c>
      <c r="E843" s="22" t="s">
        <v>2818</v>
      </c>
      <c r="F843" s="31">
        <v>43452.558645833335</v>
      </c>
      <c r="G843" s="31">
        <v>43452</v>
      </c>
      <c r="H843" s="31">
        <v>43817</v>
      </c>
      <c r="I843" s="31">
        <v>43482.551944444444</v>
      </c>
      <c r="J843" s="22" t="s">
        <v>73</v>
      </c>
      <c r="K843" s="32" t="s">
        <v>126</v>
      </c>
      <c r="L843" s="32" t="s">
        <v>2819</v>
      </c>
      <c r="N843" s="24">
        <v>717.21</v>
      </c>
      <c r="O843" s="24">
        <v>1337.30</v>
      </c>
      <c r="P843" s="32" t="s">
        <v>2820</v>
      </c>
      <c r="Q843" s="43" t="s">
        <v>2821</v>
      </c>
      <c r="R843" s="43" t="s">
        <v>78</v>
      </c>
      <c r="S843" s="47">
        <v>7</v>
      </c>
    </row>
    <row r="844" spans="1:19" ht="12.75">
      <c r="A844" s="22" t="s">
        <v>60</v>
      </c>
      <c r="B844" s="22" t="s">
        <v>425</v>
      </c>
      <c r="C844" s="22" t="s">
        <v>63</v>
      </c>
      <c r="D844" s="22" t="s">
        <v>61</v>
      </c>
      <c r="E844" s="22" t="s">
        <v>2822</v>
      </c>
      <c r="F844" s="31">
        <v>43449.122719907406</v>
      </c>
      <c r="G844" s="31">
        <v>43487</v>
      </c>
      <c r="H844" s="31">
        <v>43852</v>
      </c>
      <c r="I844" s="31">
        <v>43509.122719907406</v>
      </c>
      <c r="J844" s="22" t="s">
        <v>81</v>
      </c>
      <c r="K844" s="32" t="s">
        <v>120</v>
      </c>
      <c r="L844" s="32" t="s">
        <v>2823</v>
      </c>
      <c r="M844" s="32" t="s">
        <v>2824</v>
      </c>
      <c r="N844" s="24">
        <v>4533.8649999999998</v>
      </c>
      <c r="O844" s="24">
        <v>4816.4399999999996</v>
      </c>
      <c r="P844" s="32" t="s">
        <v>2472</v>
      </c>
      <c r="Q844" s="43" t="s">
        <v>2473</v>
      </c>
      <c r="R844" s="43" t="s">
        <v>78</v>
      </c>
      <c r="S844" s="47">
        <v>7</v>
      </c>
    </row>
    <row r="845" spans="1:19" ht="12.75">
      <c r="A845" s="22" t="s">
        <v>60</v>
      </c>
      <c r="B845" s="22" t="s">
        <v>362</v>
      </c>
      <c r="C845" s="22" t="s">
        <v>63</v>
      </c>
      <c r="D845" s="22" t="s">
        <v>61</v>
      </c>
      <c r="E845" s="22" t="s">
        <v>2825</v>
      </c>
      <c r="F845" s="31">
        <v>43449.11886574074</v>
      </c>
      <c r="G845" s="31">
        <v>43485</v>
      </c>
      <c r="H845" s="31">
        <v>43850</v>
      </c>
      <c r="I845" s="31">
        <v>43509.11886574074</v>
      </c>
      <c r="J845" s="22" t="s">
        <v>81</v>
      </c>
      <c r="K845" s="32" t="s">
        <v>120</v>
      </c>
      <c r="L845" s="32" t="s">
        <v>2826</v>
      </c>
      <c r="M845" s="32" t="s">
        <v>2827</v>
      </c>
      <c r="N845" s="24">
        <v>840.15</v>
      </c>
      <c r="O845" s="24">
        <v>840.15</v>
      </c>
      <c r="P845" s="32" t="s">
        <v>2828</v>
      </c>
      <c r="Q845" s="43" t="s">
        <v>2829</v>
      </c>
      <c r="R845" s="43" t="s">
        <v>78</v>
      </c>
      <c r="S845" s="47">
        <v>1</v>
      </c>
    </row>
    <row r="846" spans="1:19" ht="12.75">
      <c r="A846" s="22" t="s">
        <v>60</v>
      </c>
      <c r="B846" s="22" t="s">
        <v>362</v>
      </c>
      <c r="C846" s="22" t="s">
        <v>63</v>
      </c>
      <c r="D846" s="22" t="s">
        <v>61</v>
      </c>
      <c r="E846" s="22" t="s">
        <v>2830</v>
      </c>
      <c r="F846" s="31">
        <v>43453.750601851847</v>
      </c>
      <c r="G846" s="31">
        <v>43453</v>
      </c>
      <c r="H846" s="31">
        <v>43818</v>
      </c>
      <c r="I846" s="31">
        <v>43483.732858796291</v>
      </c>
      <c r="J846" s="22" t="s">
        <v>73</v>
      </c>
      <c r="K846" s="32" t="s">
        <v>74</v>
      </c>
      <c r="L846" s="32" t="s">
        <v>2831</v>
      </c>
      <c r="N846" s="24">
        <v>2743.54</v>
      </c>
      <c r="O846" s="24">
        <v>0</v>
      </c>
      <c r="P846" s="32" t="s">
        <v>2832</v>
      </c>
      <c r="Q846" s="43" t="s">
        <v>2833</v>
      </c>
      <c r="R846" s="43" t="s">
        <v>78</v>
      </c>
      <c r="S846" s="47">
        <v>5</v>
      </c>
    </row>
    <row r="847" spans="1:19" ht="12.75">
      <c r="A847" s="22" t="s">
        <v>60</v>
      </c>
      <c r="B847" s="22" t="s">
        <v>2834</v>
      </c>
      <c r="C847" s="22" t="s">
        <v>63</v>
      </c>
      <c r="D847" s="22" t="s">
        <v>61</v>
      </c>
      <c r="E847" s="22" t="s">
        <v>2835</v>
      </c>
      <c r="F847" s="31">
        <v>43439.451006944444</v>
      </c>
      <c r="G847" s="31">
        <v>43454</v>
      </c>
      <c r="H847" s="31">
        <v>43819</v>
      </c>
      <c r="I847" s="31">
        <v>43499</v>
      </c>
      <c r="J847" s="22" t="s">
        <v>73</v>
      </c>
      <c r="K847" s="32" t="s">
        <v>126</v>
      </c>
      <c r="L847" s="32" t="s">
        <v>2836</v>
      </c>
      <c r="M847" s="32" t="s">
        <v>2837</v>
      </c>
      <c r="N847" s="24">
        <v>1454.4280000000001</v>
      </c>
      <c r="O847" s="24">
        <v>1238.0799999999999</v>
      </c>
      <c r="P847" s="32" t="s">
        <v>2838</v>
      </c>
      <c r="Q847" s="43" t="s">
        <v>2839</v>
      </c>
      <c r="R847" s="43" t="s">
        <v>158</v>
      </c>
      <c r="S847" s="47">
        <v>7</v>
      </c>
    </row>
    <row r="848" spans="1:19" ht="12.75">
      <c r="A848" s="22" t="s">
        <v>60</v>
      </c>
      <c r="B848" s="22" t="s">
        <v>352</v>
      </c>
      <c r="C848" s="22" t="s">
        <v>63</v>
      </c>
      <c r="D848" s="22" t="s">
        <v>61</v>
      </c>
      <c r="E848" s="22" t="s">
        <v>2840</v>
      </c>
      <c r="F848" s="31">
        <v>43462.416261574072</v>
      </c>
      <c r="G848" s="31">
        <v>43476</v>
      </c>
      <c r="H848" s="31">
        <v>43841</v>
      </c>
      <c r="I848" s="31">
        <v>43492</v>
      </c>
      <c r="J848" s="22" t="s">
        <v>73</v>
      </c>
      <c r="K848" s="32" t="s">
        <v>82</v>
      </c>
      <c r="L848" s="32" t="s">
        <v>2841</v>
      </c>
      <c r="N848" s="24">
        <v>1840.845</v>
      </c>
      <c r="O848" s="24">
        <v>2078.90</v>
      </c>
      <c r="P848" s="32" t="s">
        <v>156</v>
      </c>
      <c r="Q848" s="43" t="s">
        <v>157</v>
      </c>
      <c r="R848" s="43" t="s">
        <v>78</v>
      </c>
      <c r="S848" s="47">
        <v>2</v>
      </c>
    </row>
    <row r="849" spans="1:19" ht="12.75">
      <c r="A849" s="22" t="s">
        <v>60</v>
      </c>
      <c r="B849" s="22" t="s">
        <v>362</v>
      </c>
      <c r="C849" s="22" t="s">
        <v>63</v>
      </c>
      <c r="D849" s="22" t="s">
        <v>61</v>
      </c>
      <c r="E849" s="22" t="s">
        <v>2842</v>
      </c>
      <c r="F849" s="31">
        <v>43437.562916666662</v>
      </c>
      <c r="G849" s="31">
        <v>43472</v>
      </c>
      <c r="H849" s="31">
        <v>43837</v>
      </c>
      <c r="I849" s="31">
        <v>43467.545925925922</v>
      </c>
      <c r="J849" s="22" t="s">
        <v>73</v>
      </c>
      <c r="K849" s="32" t="s">
        <v>82</v>
      </c>
      <c r="L849" s="32" t="s">
        <v>2843</v>
      </c>
      <c r="N849" s="24">
        <v>3520.5239999999999</v>
      </c>
      <c r="O849" s="24">
        <v>2641.93</v>
      </c>
      <c r="P849" s="32" t="s">
        <v>549</v>
      </c>
      <c r="Q849" s="43" t="s">
        <v>550</v>
      </c>
      <c r="R849" s="43" t="s">
        <v>78</v>
      </c>
      <c r="S849" s="47">
        <v>6</v>
      </c>
    </row>
    <row r="850" spans="1:19" ht="12.75">
      <c r="A850" s="22" t="s">
        <v>60</v>
      </c>
      <c r="B850" s="22" t="s">
        <v>289</v>
      </c>
      <c r="C850" s="22" t="s">
        <v>63</v>
      </c>
      <c r="D850" s="22" t="s">
        <v>61</v>
      </c>
      <c r="E850" s="22" t="s">
        <v>2844</v>
      </c>
      <c r="F850" s="31">
        <v>43440.432187499995</v>
      </c>
      <c r="G850" s="31">
        <v>43473</v>
      </c>
      <c r="H850" s="31">
        <v>43838</v>
      </c>
      <c r="I850" s="31">
        <v>43470.430983796294</v>
      </c>
      <c r="J850" s="22" t="s">
        <v>73</v>
      </c>
      <c r="K850" s="32" t="s">
        <v>82</v>
      </c>
      <c r="L850" s="32" t="s">
        <v>2845</v>
      </c>
      <c r="N850" s="24">
        <v>507.2183</v>
      </c>
      <c r="O850" s="24">
        <v>397.65</v>
      </c>
      <c r="P850" s="32" t="s">
        <v>2472</v>
      </c>
      <c r="Q850" s="43" t="s">
        <v>2473</v>
      </c>
      <c r="R850" s="43" t="s">
        <v>78</v>
      </c>
      <c r="S850" s="47">
        <v>7</v>
      </c>
    </row>
    <row r="851" spans="1:19" ht="12.75">
      <c r="A851" s="22" t="s">
        <v>60</v>
      </c>
      <c r="B851" s="22" t="s">
        <v>780</v>
      </c>
      <c r="C851" s="22" t="s">
        <v>63</v>
      </c>
      <c r="D851" s="22" t="s">
        <v>61</v>
      </c>
      <c r="E851" s="22" t="s">
        <v>2846</v>
      </c>
      <c r="F851" s="31">
        <v>43437.440219907403</v>
      </c>
      <c r="G851" s="31">
        <v>43437</v>
      </c>
      <c r="H851" s="31">
        <v>43802</v>
      </c>
      <c r="I851" s="31">
        <v>43467</v>
      </c>
      <c r="J851" s="22" t="s">
        <v>73</v>
      </c>
      <c r="K851" s="32" t="s">
        <v>82</v>
      </c>
      <c r="L851" s="32" t="s">
        <v>2847</v>
      </c>
      <c r="N851" s="24">
        <v>546.12829999999997</v>
      </c>
      <c r="O851" s="24">
        <v>515.86</v>
      </c>
      <c r="P851" s="32" t="s">
        <v>2848</v>
      </c>
      <c r="Q851" s="43" t="s">
        <v>2849</v>
      </c>
      <c r="R851" s="43" t="s">
        <v>78</v>
      </c>
      <c r="S851" s="47">
        <v>7</v>
      </c>
    </row>
    <row r="852" spans="1:19" ht="12.75">
      <c r="A852" s="22" t="s">
        <v>60</v>
      </c>
      <c r="B852" s="22" t="s">
        <v>415</v>
      </c>
      <c r="C852" s="22" t="s">
        <v>63</v>
      </c>
      <c r="D852" s="22" t="s">
        <v>61</v>
      </c>
      <c r="E852" s="22" t="s">
        <v>2850</v>
      </c>
      <c r="F852" s="31">
        <v>43447.621805555551</v>
      </c>
      <c r="G852" s="31">
        <v>43477</v>
      </c>
      <c r="H852" s="31">
        <v>43842</v>
      </c>
      <c r="I852" s="31">
        <v>43477</v>
      </c>
      <c r="J852" s="22" t="s">
        <v>73</v>
      </c>
      <c r="K852" s="32" t="s">
        <v>126</v>
      </c>
      <c r="L852" s="32" t="s">
        <v>2851</v>
      </c>
      <c r="N852" s="24">
        <v>1036.4400000000001</v>
      </c>
      <c r="O852" s="24">
        <v>0</v>
      </c>
      <c r="P852" s="32" t="s">
        <v>2852</v>
      </c>
      <c r="Q852" s="43" t="s">
        <v>2853</v>
      </c>
      <c r="R852" s="43" t="s">
        <v>78</v>
      </c>
      <c r="S852" s="47">
        <v>7</v>
      </c>
    </row>
    <row r="853" spans="1:19" ht="12.75">
      <c r="A853" s="22" t="s">
        <v>60</v>
      </c>
      <c r="B853" s="22" t="s">
        <v>326</v>
      </c>
      <c r="C853" s="22" t="s">
        <v>63</v>
      </c>
      <c r="D853" s="22" t="s">
        <v>61</v>
      </c>
      <c r="E853" s="22" t="s">
        <v>2854</v>
      </c>
      <c r="F853" s="31">
        <v>43441.532465277778</v>
      </c>
      <c r="G853" s="31">
        <v>43465</v>
      </c>
      <c r="H853" s="31">
        <v>43830</v>
      </c>
      <c r="I853" s="31">
        <v>43471</v>
      </c>
      <c r="J853" s="22" t="s">
        <v>73</v>
      </c>
      <c r="K853" s="32" t="s">
        <v>82</v>
      </c>
      <c r="L853" s="32" t="s">
        <v>2855</v>
      </c>
      <c r="N853" s="24">
        <v>8569.74</v>
      </c>
      <c r="O853" s="24">
        <v>3889.74</v>
      </c>
      <c r="P853" s="32" t="s">
        <v>134</v>
      </c>
      <c r="Q853" s="43" t="s">
        <v>135</v>
      </c>
      <c r="R853" s="43" t="s">
        <v>78</v>
      </c>
      <c r="S853" s="47">
        <v>5</v>
      </c>
    </row>
    <row r="854" spans="1:19" ht="12.75">
      <c r="A854" s="22" t="s">
        <v>60</v>
      </c>
      <c r="B854" s="22" t="s">
        <v>1514</v>
      </c>
      <c r="C854" s="22" t="s">
        <v>63</v>
      </c>
      <c r="D854" s="22" t="s">
        <v>61</v>
      </c>
      <c r="E854" s="22" t="s">
        <v>2856</v>
      </c>
      <c r="F854" s="31">
        <v>43442.170034722221</v>
      </c>
      <c r="G854" s="31">
        <v>43484</v>
      </c>
      <c r="H854" s="31">
        <v>43849</v>
      </c>
      <c r="I854" s="31">
        <v>43502.170034722221</v>
      </c>
      <c r="J854" s="22" t="s">
        <v>73</v>
      </c>
      <c r="K854" s="32" t="s">
        <v>126</v>
      </c>
      <c r="L854" s="32" t="s">
        <v>2857</v>
      </c>
      <c r="M854" s="32" t="s">
        <v>2858</v>
      </c>
      <c r="N854" s="24">
        <v>3364.5666000000001</v>
      </c>
      <c r="O854" s="24">
        <v>2726.57</v>
      </c>
      <c r="P854" s="32" t="s">
        <v>2649</v>
      </c>
      <c r="Q854" s="43" t="s">
        <v>2650</v>
      </c>
      <c r="R854" s="43" t="s">
        <v>78</v>
      </c>
      <c r="S854" s="47">
        <v>7</v>
      </c>
    </row>
    <row r="855" spans="1:19" ht="12.75">
      <c r="A855" s="22" t="s">
        <v>60</v>
      </c>
      <c r="B855" s="22" t="s">
        <v>289</v>
      </c>
      <c r="C855" s="22" t="s">
        <v>63</v>
      </c>
      <c r="D855" s="22" t="s">
        <v>61</v>
      </c>
      <c r="E855" s="22" t="s">
        <v>2859</v>
      </c>
      <c r="F855" s="31">
        <v>43445.464699074073</v>
      </c>
      <c r="G855" s="31">
        <v>43480</v>
      </c>
      <c r="H855" s="31">
        <v>43845</v>
      </c>
      <c r="I855" s="31">
        <v>43475.461585648147</v>
      </c>
      <c r="J855" s="22" t="s">
        <v>73</v>
      </c>
      <c r="K855" s="32" t="s">
        <v>74</v>
      </c>
      <c r="L855" s="32" t="s">
        <v>2860</v>
      </c>
      <c r="N855" s="24">
        <v>528.285</v>
      </c>
      <c r="O855" s="24">
        <v>0</v>
      </c>
      <c r="P855" s="32" t="s">
        <v>2861</v>
      </c>
      <c r="Q855" s="43" t="s">
        <v>2862</v>
      </c>
      <c r="R855" s="43" t="s">
        <v>78</v>
      </c>
      <c r="S855" s="47">
        <v>7</v>
      </c>
    </row>
    <row r="856" spans="1:19" ht="12.75">
      <c r="A856" s="22" t="s">
        <v>60</v>
      </c>
      <c r="B856" s="22" t="s">
        <v>1339</v>
      </c>
      <c r="C856" s="22" t="s">
        <v>63</v>
      </c>
      <c r="D856" s="22" t="s">
        <v>61</v>
      </c>
      <c r="E856" s="22" t="s">
        <v>2863</v>
      </c>
      <c r="F856" s="31">
        <v>43438.590243055551</v>
      </c>
      <c r="G856" s="31">
        <v>43438</v>
      </c>
      <c r="H856" s="31">
        <v>43803</v>
      </c>
      <c r="I856" s="31">
        <v>43468.585902777777</v>
      </c>
      <c r="J856" s="22" t="s">
        <v>73</v>
      </c>
      <c r="K856" s="32" t="s">
        <v>126</v>
      </c>
      <c r="L856" s="32" t="s">
        <v>2864</v>
      </c>
      <c r="N856" s="24">
        <v>802.60159999999996</v>
      </c>
      <c r="O856" s="24">
        <v>627.66999999999996</v>
      </c>
      <c r="P856" s="32" t="s">
        <v>197</v>
      </c>
      <c r="Q856" s="43" t="s">
        <v>198</v>
      </c>
      <c r="R856" s="43" t="s">
        <v>78</v>
      </c>
      <c r="S856" s="47">
        <v>7</v>
      </c>
    </row>
    <row r="857" spans="1:19" ht="12.75">
      <c r="A857" s="22" t="s">
        <v>60</v>
      </c>
      <c r="B857" s="22" t="s">
        <v>289</v>
      </c>
      <c r="C857" s="22" t="s">
        <v>63</v>
      </c>
      <c r="D857" s="22" t="s">
        <v>61</v>
      </c>
      <c r="E857" s="22" t="s">
        <v>2865</v>
      </c>
      <c r="F857" s="31">
        <v>43453.747430555552</v>
      </c>
      <c r="G857" s="31">
        <v>43481</v>
      </c>
      <c r="H857" s="31">
        <v>43846</v>
      </c>
      <c r="I857" s="31">
        <v>43483.734965277778</v>
      </c>
      <c r="J857" s="22" t="s">
        <v>73</v>
      </c>
      <c r="K857" s="32" t="s">
        <v>126</v>
      </c>
      <c r="L857" s="32" t="s">
        <v>2866</v>
      </c>
      <c r="N857" s="24">
        <v>306.25709999999998</v>
      </c>
      <c r="O857" s="24">
        <v>207.08</v>
      </c>
      <c r="P857" s="32" t="s">
        <v>1433</v>
      </c>
      <c r="Q857" s="43" t="s">
        <v>1434</v>
      </c>
      <c r="R857" s="43" t="s">
        <v>78</v>
      </c>
      <c r="S857" s="47">
        <v>7</v>
      </c>
    </row>
    <row r="858" spans="1:19" ht="12.75">
      <c r="A858" s="22" t="s">
        <v>60</v>
      </c>
      <c r="B858" s="22" t="s">
        <v>289</v>
      </c>
      <c r="C858" s="22" t="s">
        <v>63</v>
      </c>
      <c r="D858" s="22" t="s">
        <v>61</v>
      </c>
      <c r="E858" s="22" t="s">
        <v>2867</v>
      </c>
      <c r="F858" s="31">
        <v>43446.676296296297</v>
      </c>
      <c r="G858" s="31">
        <v>43232</v>
      </c>
      <c r="H858" s="31">
        <v>43597</v>
      </c>
      <c r="I858" s="31">
        <v>43476.672962962963</v>
      </c>
      <c r="J858" s="22" t="s">
        <v>131</v>
      </c>
      <c r="K858" s="32" t="s">
        <v>120</v>
      </c>
      <c r="L858" s="32" t="s">
        <v>2868</v>
      </c>
      <c r="M858" s="32" t="s">
        <v>2869</v>
      </c>
      <c r="N858" s="24">
        <v>-448.99</v>
      </c>
      <c r="O858" s="24">
        <v>-448.99</v>
      </c>
      <c r="P858" s="32" t="s">
        <v>179</v>
      </c>
      <c r="Q858" s="43" t="s">
        <v>180</v>
      </c>
      <c r="R858" s="43" t="s">
        <v>158</v>
      </c>
      <c r="S858" s="47">
        <v>1</v>
      </c>
    </row>
    <row r="859" spans="1:19" ht="12.75">
      <c r="A859" s="22" t="s">
        <v>60</v>
      </c>
      <c r="B859" s="22" t="s">
        <v>362</v>
      </c>
      <c r="C859" s="22" t="s">
        <v>63</v>
      </c>
      <c r="D859" s="22" t="s">
        <v>61</v>
      </c>
      <c r="E859" s="22" t="s">
        <v>2870</v>
      </c>
      <c r="F859" s="31">
        <v>43446.726423611108</v>
      </c>
      <c r="G859" s="31">
        <v>43477</v>
      </c>
      <c r="H859" s="31">
        <v>43845</v>
      </c>
      <c r="I859" s="31">
        <v>43476.724490740737</v>
      </c>
      <c r="J859" s="22" t="s">
        <v>73</v>
      </c>
      <c r="K859" s="32" t="s">
        <v>74</v>
      </c>
      <c r="L859" s="32" t="s">
        <v>2871</v>
      </c>
      <c r="N859" s="24">
        <v>1713.52</v>
      </c>
      <c r="O859" s="24">
        <v>0</v>
      </c>
      <c r="P859" s="32" t="s">
        <v>567</v>
      </c>
      <c r="Q859" s="43" t="s">
        <v>568</v>
      </c>
      <c r="R859" s="43" t="s">
        <v>78</v>
      </c>
      <c r="S859" s="47">
        <v>7</v>
      </c>
    </row>
    <row r="860" spans="1:19" ht="12.75">
      <c r="A860" s="22" t="s">
        <v>60</v>
      </c>
      <c r="B860" s="22" t="s">
        <v>289</v>
      </c>
      <c r="C860" s="22" t="s">
        <v>63</v>
      </c>
      <c r="D860" s="22" t="s">
        <v>61</v>
      </c>
      <c r="E860" s="22" t="s">
        <v>2872</v>
      </c>
      <c r="F860" s="31">
        <v>43444.96362268518</v>
      </c>
      <c r="G860" s="31">
        <v>43485</v>
      </c>
      <c r="H860" s="31">
        <v>43850</v>
      </c>
      <c r="I860" s="31">
        <v>43504.96362268518</v>
      </c>
      <c r="J860" s="22" t="s">
        <v>73</v>
      </c>
      <c r="K860" s="32" t="s">
        <v>74</v>
      </c>
      <c r="L860" s="32" t="s">
        <v>2873</v>
      </c>
      <c r="M860" s="32" t="s">
        <v>2874</v>
      </c>
      <c r="N860" s="24">
        <v>303.79000000000002</v>
      </c>
      <c r="O860" s="24">
        <v>0</v>
      </c>
      <c r="P860" s="32" t="s">
        <v>306</v>
      </c>
      <c r="Q860" s="43" t="s">
        <v>307</v>
      </c>
      <c r="R860" s="43" t="s">
        <v>78</v>
      </c>
      <c r="S860" s="47">
        <v>6</v>
      </c>
    </row>
    <row r="861" spans="1:19" ht="12.75">
      <c r="A861" s="22" t="s">
        <v>60</v>
      </c>
      <c r="B861" s="22" t="s">
        <v>349</v>
      </c>
      <c r="C861" s="22" t="s">
        <v>63</v>
      </c>
      <c r="D861" s="22" t="s">
        <v>61</v>
      </c>
      <c r="E861" s="22" t="s">
        <v>2875</v>
      </c>
      <c r="F861" s="31">
        <v>43441.550590277773</v>
      </c>
      <c r="G861" s="31">
        <v>43441</v>
      </c>
      <c r="H861" s="31">
        <v>43799</v>
      </c>
      <c r="I861" s="31">
        <v>43471</v>
      </c>
      <c r="J861" s="22" t="s">
        <v>73</v>
      </c>
      <c r="K861" s="32" t="s">
        <v>231</v>
      </c>
      <c r="L861" s="32" t="s">
        <v>2876</v>
      </c>
      <c r="N861" s="24">
        <v>6388.5159999999996</v>
      </c>
      <c r="O861" s="24">
        <v>0</v>
      </c>
      <c r="P861" s="32" t="s">
        <v>502</v>
      </c>
      <c r="Q861" s="43" t="s">
        <v>503</v>
      </c>
      <c r="R861" s="43" t="s">
        <v>78</v>
      </c>
      <c r="S861" s="47">
        <v>7</v>
      </c>
    </row>
    <row r="862" spans="1:19" ht="12.75">
      <c r="A862" s="22" t="s">
        <v>60</v>
      </c>
      <c r="B862" s="22" t="s">
        <v>289</v>
      </c>
      <c r="C862" s="22" t="s">
        <v>63</v>
      </c>
      <c r="D862" s="22" t="s">
        <v>61</v>
      </c>
      <c r="E862" s="22" t="s">
        <v>2877</v>
      </c>
      <c r="F862" s="31">
        <v>43447.50335648148</v>
      </c>
      <c r="G862" s="31">
        <v>43476</v>
      </c>
      <c r="H862" s="31">
        <v>43841</v>
      </c>
      <c r="I862" s="31">
        <v>43477.50168981481</v>
      </c>
      <c r="J862" s="22" t="s">
        <v>73</v>
      </c>
      <c r="K862" s="32" t="s">
        <v>74</v>
      </c>
      <c r="L862" s="32" t="s">
        <v>2878</v>
      </c>
      <c r="N862" s="24">
        <v>1628.1466</v>
      </c>
      <c r="O862" s="24">
        <v>0</v>
      </c>
      <c r="P862" s="32" t="s">
        <v>210</v>
      </c>
      <c r="Q862" s="43" t="s">
        <v>211</v>
      </c>
      <c r="R862" s="43" t="s">
        <v>78</v>
      </c>
      <c r="S862" s="47">
        <v>7</v>
      </c>
    </row>
    <row r="863" spans="1:19" ht="12.75">
      <c r="A863" s="22" t="s">
        <v>60</v>
      </c>
      <c r="B863" s="22" t="s">
        <v>970</v>
      </c>
      <c r="C863" s="22" t="s">
        <v>63</v>
      </c>
      <c r="D863" s="22" t="s">
        <v>61</v>
      </c>
      <c r="E863" s="22" t="s">
        <v>2879</v>
      </c>
      <c r="F863" s="31">
        <v>43455.507789351846</v>
      </c>
      <c r="G863" s="31">
        <v>43495</v>
      </c>
      <c r="H863" s="31">
        <v>43860</v>
      </c>
      <c r="I863" s="31">
        <v>43515.507789351846</v>
      </c>
      <c r="J863" s="22" t="s">
        <v>81</v>
      </c>
      <c r="K863" s="32" t="s">
        <v>74</v>
      </c>
      <c r="L863" s="32" t="s">
        <v>2880</v>
      </c>
      <c r="M863" s="32" t="s">
        <v>2881</v>
      </c>
      <c r="N863" s="24">
        <v>0</v>
      </c>
      <c r="O863" s="24">
        <v>0</v>
      </c>
      <c r="P863" s="32" t="s">
        <v>658</v>
      </c>
      <c r="Q863" s="43" t="s">
        <v>659</v>
      </c>
      <c r="R863" s="43" t="s">
        <v>78</v>
      </c>
      <c r="S863" s="47">
        <v>1</v>
      </c>
    </row>
    <row r="864" spans="1:19" ht="12.75">
      <c r="A864" s="22" t="s">
        <v>60</v>
      </c>
      <c r="B864" s="22" t="s">
        <v>362</v>
      </c>
      <c r="C864" s="22" t="s">
        <v>63</v>
      </c>
      <c r="D864" s="22" t="s">
        <v>61</v>
      </c>
      <c r="E864" s="22" t="s">
        <v>2882</v>
      </c>
      <c r="F864" s="31">
        <v>43441.651770833334</v>
      </c>
      <c r="G864" s="31">
        <v>43465</v>
      </c>
      <c r="H864" s="31">
        <v>43830</v>
      </c>
      <c r="I864" s="31">
        <v>43471.645555555551</v>
      </c>
      <c r="J864" s="22" t="s">
        <v>73</v>
      </c>
      <c r="K864" s="32" t="s">
        <v>82</v>
      </c>
      <c r="L864" s="32" t="s">
        <v>2883</v>
      </c>
      <c r="N864" s="24">
        <v>7396.0100000000002</v>
      </c>
      <c r="O864" s="24">
        <v>5547.9300000000003</v>
      </c>
      <c r="P864" s="32" t="s">
        <v>90</v>
      </c>
      <c r="Q864" s="43" t="s">
        <v>91</v>
      </c>
      <c r="R864" s="43" t="s">
        <v>78</v>
      </c>
      <c r="S864" s="47">
        <v>6</v>
      </c>
    </row>
    <row r="865" spans="1:19" ht="12.75">
      <c r="A865" s="22" t="s">
        <v>60</v>
      </c>
      <c r="B865" s="22" t="s">
        <v>362</v>
      </c>
      <c r="C865" s="22" t="s">
        <v>63</v>
      </c>
      <c r="D865" s="22" t="s">
        <v>61</v>
      </c>
      <c r="E865" s="22" t="s">
        <v>2884</v>
      </c>
      <c r="F865" s="31">
        <v>43454.533113425925</v>
      </c>
      <c r="G865" s="31">
        <v>43454</v>
      </c>
      <c r="H865" s="31">
        <v>43819</v>
      </c>
      <c r="I865" s="31">
        <v>43484.531585648147</v>
      </c>
      <c r="J865" s="22" t="s">
        <v>73</v>
      </c>
      <c r="K865" s="32" t="s">
        <v>74</v>
      </c>
      <c r="L865" s="32" t="s">
        <v>2885</v>
      </c>
      <c r="N865" s="24">
        <v>330.215</v>
      </c>
      <c r="O865" s="24">
        <v>0</v>
      </c>
      <c r="P865" s="32" t="s">
        <v>2886</v>
      </c>
      <c r="Q865" s="43" t="s">
        <v>2887</v>
      </c>
      <c r="R865" s="43" t="s">
        <v>78</v>
      </c>
      <c r="S865" s="47">
        <v>7</v>
      </c>
    </row>
    <row r="866" spans="1:19" ht="12.75">
      <c r="A866" s="22" t="s">
        <v>60</v>
      </c>
      <c r="B866" s="22" t="s">
        <v>362</v>
      </c>
      <c r="C866" s="22" t="s">
        <v>63</v>
      </c>
      <c r="D866" s="22" t="s">
        <v>61</v>
      </c>
      <c r="E866" s="22" t="s">
        <v>2888</v>
      </c>
      <c r="F866" s="31">
        <v>43446.656469907408</v>
      </c>
      <c r="G866" s="31">
        <v>43446</v>
      </c>
      <c r="H866" s="31">
        <v>43811</v>
      </c>
      <c r="I866" s="31">
        <v>43476.65425925926</v>
      </c>
      <c r="J866" s="22" t="s">
        <v>73</v>
      </c>
      <c r="K866" s="32" t="s">
        <v>82</v>
      </c>
      <c r="L866" s="32" t="s">
        <v>2889</v>
      </c>
      <c r="N866" s="24">
        <v>1387.99</v>
      </c>
      <c r="O866" s="24">
        <v>1205.1400000000001</v>
      </c>
      <c r="P866" s="32" t="s">
        <v>105</v>
      </c>
      <c r="Q866" s="43" t="s">
        <v>106</v>
      </c>
      <c r="R866" s="43" t="s">
        <v>78</v>
      </c>
      <c r="S866" s="47">
        <v>7</v>
      </c>
    </row>
    <row r="867" spans="1:19" ht="12.75">
      <c r="A867" s="22" t="s">
        <v>60</v>
      </c>
      <c r="B867" s="22" t="s">
        <v>362</v>
      </c>
      <c r="C867" s="22" t="s">
        <v>63</v>
      </c>
      <c r="D867" s="22" t="s">
        <v>61</v>
      </c>
      <c r="E867" s="22" t="s">
        <v>2890</v>
      </c>
      <c r="F867" s="31">
        <v>43449.121678240735</v>
      </c>
      <c r="G867" s="31">
        <v>43496</v>
      </c>
      <c r="H867" s="31">
        <v>43861</v>
      </c>
      <c r="I867" s="31">
        <v>43509.121678240735</v>
      </c>
      <c r="J867" s="22" t="s">
        <v>81</v>
      </c>
      <c r="K867" s="32" t="s">
        <v>82</v>
      </c>
      <c r="L867" s="32" t="s">
        <v>2891</v>
      </c>
      <c r="M867" s="32" t="s">
        <v>2892</v>
      </c>
      <c r="N867" s="24">
        <v>3475.93</v>
      </c>
      <c r="O867" s="24">
        <v>3475.93</v>
      </c>
      <c r="P867" s="32" t="s">
        <v>2893</v>
      </c>
      <c r="Q867" s="43" t="s">
        <v>2894</v>
      </c>
      <c r="R867" s="43" t="s">
        <v>78</v>
      </c>
      <c r="S867" s="47">
        <v>1</v>
      </c>
    </row>
    <row r="868" spans="1:19" ht="12.75">
      <c r="A868" s="22" t="s">
        <v>60</v>
      </c>
      <c r="B868" s="22" t="s">
        <v>289</v>
      </c>
      <c r="C868" s="22" t="s">
        <v>63</v>
      </c>
      <c r="D868" s="22" t="s">
        <v>61</v>
      </c>
      <c r="E868" s="22" t="s">
        <v>2895</v>
      </c>
      <c r="F868" s="31">
        <v>43452.487534722219</v>
      </c>
      <c r="G868" s="31">
        <v>43130</v>
      </c>
      <c r="H868" s="31">
        <v>43495</v>
      </c>
      <c r="I868" s="31">
        <v>43482.451921296291</v>
      </c>
      <c r="J868" s="22" t="s">
        <v>73</v>
      </c>
      <c r="K868" s="32" t="s">
        <v>74</v>
      </c>
      <c r="L868" s="32" t="s">
        <v>2896</v>
      </c>
      <c r="N868" s="24">
        <v>0</v>
      </c>
      <c r="O868" s="24">
        <v>0</v>
      </c>
      <c r="P868" s="32" t="s">
        <v>2897</v>
      </c>
      <c r="Q868" s="43" t="s">
        <v>2898</v>
      </c>
      <c r="R868" s="43" t="s">
        <v>78</v>
      </c>
      <c r="S868" s="47">
        <v>6</v>
      </c>
    </row>
    <row r="869" spans="1:19" ht="12.75">
      <c r="A869" s="22" t="s">
        <v>60</v>
      </c>
      <c r="B869" s="22" t="s">
        <v>362</v>
      </c>
      <c r="C869" s="22" t="s">
        <v>63</v>
      </c>
      <c r="D869" s="22" t="s">
        <v>61</v>
      </c>
      <c r="E869" s="22" t="s">
        <v>2899</v>
      </c>
      <c r="F869" s="31">
        <v>43452.53497685185</v>
      </c>
      <c r="G869" s="31">
        <v>43452</v>
      </c>
      <c r="H869" s="31">
        <v>43817</v>
      </c>
      <c r="I869" s="31">
        <v>43482.531145833331</v>
      </c>
      <c r="J869" s="22" t="s">
        <v>73</v>
      </c>
      <c r="K869" s="32" t="s">
        <v>82</v>
      </c>
      <c r="L869" s="32" t="s">
        <v>2900</v>
      </c>
      <c r="N869" s="24">
        <v>587.8066</v>
      </c>
      <c r="O869" s="24">
        <v>467.03</v>
      </c>
      <c r="P869" s="32" t="s">
        <v>923</v>
      </c>
      <c r="Q869" s="43" t="s">
        <v>924</v>
      </c>
      <c r="R869" s="43" t="s">
        <v>78</v>
      </c>
      <c r="S869" s="47">
        <v>7</v>
      </c>
    </row>
    <row r="870" spans="1:19" ht="12.75">
      <c r="A870" s="22" t="s">
        <v>60</v>
      </c>
      <c r="B870" s="22" t="s">
        <v>362</v>
      </c>
      <c r="C870" s="22" t="s">
        <v>63</v>
      </c>
      <c r="D870" s="22" t="s">
        <v>61</v>
      </c>
      <c r="E870" s="22" t="s">
        <v>2901</v>
      </c>
      <c r="F870" s="31">
        <v>43444.292962962958</v>
      </c>
      <c r="G870" s="31">
        <v>43483</v>
      </c>
      <c r="H870" s="31">
        <v>43848</v>
      </c>
      <c r="I870" s="31">
        <v>43504.292962962958</v>
      </c>
      <c r="J870" s="22" t="s">
        <v>73</v>
      </c>
      <c r="K870" s="32" t="s">
        <v>74</v>
      </c>
      <c r="L870" s="32" t="s">
        <v>2902</v>
      </c>
      <c r="M870" s="32" t="s">
        <v>2903</v>
      </c>
      <c r="N870" s="24">
        <v>3531.3833</v>
      </c>
      <c r="O870" s="24">
        <v>0</v>
      </c>
      <c r="P870" s="32" t="s">
        <v>90</v>
      </c>
      <c r="Q870" s="43" t="s">
        <v>91</v>
      </c>
      <c r="R870" s="43" t="s">
        <v>78</v>
      </c>
      <c r="S870" s="47">
        <v>7</v>
      </c>
    </row>
    <row r="871" spans="1:19" ht="12.75">
      <c r="A871" s="22" t="s">
        <v>60</v>
      </c>
      <c r="B871" s="22" t="s">
        <v>445</v>
      </c>
      <c r="C871" s="22" t="s">
        <v>63</v>
      </c>
      <c r="D871" s="22" t="s">
        <v>61</v>
      </c>
      <c r="E871" s="22" t="s">
        <v>2904</v>
      </c>
      <c r="F871" s="31">
        <v>43452.635740740741</v>
      </c>
      <c r="G871" s="31">
        <v>43472</v>
      </c>
      <c r="H871" s="31">
        <v>43837</v>
      </c>
      <c r="I871" s="31">
        <v>43482.631909722222</v>
      </c>
      <c r="J871" s="22" t="s">
        <v>73</v>
      </c>
      <c r="K871" s="32" t="s">
        <v>120</v>
      </c>
      <c r="L871" s="32" t="s">
        <v>2905</v>
      </c>
      <c r="M871" s="32" t="s">
        <v>2906</v>
      </c>
      <c r="N871" s="24">
        <v>2058.6880000000001</v>
      </c>
      <c r="O871" s="24">
        <v>1043.72</v>
      </c>
      <c r="P871" s="32" t="s">
        <v>167</v>
      </c>
      <c r="Q871" s="43" t="s">
        <v>168</v>
      </c>
      <c r="R871" s="43" t="s">
        <v>78</v>
      </c>
      <c r="S871" s="47">
        <v>7</v>
      </c>
    </row>
    <row r="872" spans="1:19" ht="12.75">
      <c r="A872" s="22" t="s">
        <v>60</v>
      </c>
      <c r="B872" s="22" t="s">
        <v>289</v>
      </c>
      <c r="C872" s="22" t="s">
        <v>63</v>
      </c>
      <c r="D872" s="22" t="s">
        <v>61</v>
      </c>
      <c r="E872" s="22" t="s">
        <v>2907</v>
      </c>
      <c r="F872" s="31">
        <v>43437.680115740739</v>
      </c>
      <c r="G872" s="31">
        <v>43437</v>
      </c>
      <c r="H872" s="31">
        <v>43802</v>
      </c>
      <c r="I872" s="31">
        <v>43467.660127314812</v>
      </c>
      <c r="J872" s="22" t="s">
        <v>73</v>
      </c>
      <c r="K872" s="32" t="s">
        <v>82</v>
      </c>
      <c r="L872" s="32" t="s">
        <v>2908</v>
      </c>
      <c r="N872" s="24">
        <v>790.85659999999996</v>
      </c>
      <c r="O872" s="24">
        <v>523.46000000000004</v>
      </c>
      <c r="P872" s="32" t="s">
        <v>1546</v>
      </c>
      <c r="Q872" s="43" t="s">
        <v>1547</v>
      </c>
      <c r="R872" s="43" t="s">
        <v>78</v>
      </c>
      <c r="S872" s="47">
        <v>7</v>
      </c>
    </row>
    <row r="873" spans="1:19" ht="12.75">
      <c r="A873" s="22" t="s">
        <v>60</v>
      </c>
      <c r="B873" s="22" t="s">
        <v>362</v>
      </c>
      <c r="C873" s="22" t="s">
        <v>63</v>
      </c>
      <c r="D873" s="22" t="s">
        <v>61</v>
      </c>
      <c r="E873" s="22" t="s">
        <v>2909</v>
      </c>
      <c r="F873" s="31">
        <v>43452.395405092589</v>
      </c>
      <c r="G873" s="31">
        <v>43452</v>
      </c>
      <c r="H873" s="31">
        <v>43817</v>
      </c>
      <c r="I873" s="31">
        <v>43482.393206018518</v>
      </c>
      <c r="J873" s="22" t="s">
        <v>73</v>
      </c>
      <c r="K873" s="32" t="s">
        <v>82</v>
      </c>
      <c r="L873" s="32" t="s">
        <v>2910</v>
      </c>
      <c r="N873" s="24">
        <v>345.49</v>
      </c>
      <c r="O873" s="24">
        <v>270.32</v>
      </c>
      <c r="P873" s="32" t="s">
        <v>2911</v>
      </c>
      <c r="Q873" s="43" t="s">
        <v>2912</v>
      </c>
      <c r="R873" s="43" t="s">
        <v>78</v>
      </c>
      <c r="S873" s="47">
        <v>7</v>
      </c>
    </row>
    <row r="874" spans="1:19" ht="12.75">
      <c r="A874" s="22" t="s">
        <v>60</v>
      </c>
      <c r="B874" s="22" t="s">
        <v>2913</v>
      </c>
      <c r="C874" s="22" t="s">
        <v>63</v>
      </c>
      <c r="D874" s="22" t="s">
        <v>61</v>
      </c>
      <c r="E874" s="22" t="s">
        <v>2914</v>
      </c>
      <c r="F874" s="31">
        <v>43438.668842592589</v>
      </c>
      <c r="G874" s="31">
        <v>43465</v>
      </c>
      <c r="H874" s="31">
        <v>43830</v>
      </c>
      <c r="I874" s="31">
        <v>43468</v>
      </c>
      <c r="J874" s="22" t="s">
        <v>73</v>
      </c>
      <c r="K874" s="32" t="s">
        <v>74</v>
      </c>
      <c r="L874" s="32" t="s">
        <v>2915</v>
      </c>
      <c r="N874" s="24">
        <v>2617.9899999999998</v>
      </c>
      <c r="O874" s="24">
        <v>0</v>
      </c>
      <c r="P874" s="32" t="s">
        <v>2916</v>
      </c>
      <c r="Q874" s="43" t="s">
        <v>2917</v>
      </c>
      <c r="R874" s="43" t="s">
        <v>78</v>
      </c>
      <c r="S874" s="47">
        <v>7</v>
      </c>
    </row>
    <row r="875" spans="1:19" ht="12.75">
      <c r="A875" s="22" t="s">
        <v>60</v>
      </c>
      <c r="B875" s="22" t="s">
        <v>362</v>
      </c>
      <c r="C875" s="22" t="s">
        <v>63</v>
      </c>
      <c r="D875" s="22" t="s">
        <v>61</v>
      </c>
      <c r="E875" s="22" t="s">
        <v>2918</v>
      </c>
      <c r="F875" s="31">
        <v>43462.774537037032</v>
      </c>
      <c r="G875" s="31">
        <v>43466</v>
      </c>
      <c r="H875" s="31">
        <v>43831</v>
      </c>
      <c r="I875" s="31">
        <v>43492.765925925924</v>
      </c>
      <c r="J875" s="22" t="s">
        <v>73</v>
      </c>
      <c r="K875" s="32" t="s">
        <v>74</v>
      </c>
      <c r="L875" s="32" t="s">
        <v>2919</v>
      </c>
      <c r="N875" s="24">
        <v>3447.86</v>
      </c>
      <c r="O875" s="24">
        <v>0</v>
      </c>
      <c r="P875" s="32" t="s">
        <v>1829</v>
      </c>
      <c r="Q875" s="43" t="s">
        <v>1830</v>
      </c>
      <c r="R875" s="43" t="s">
        <v>78</v>
      </c>
      <c r="S875" s="47">
        <v>7</v>
      </c>
    </row>
    <row r="876" spans="1:19" ht="12.75">
      <c r="A876" s="22" t="s">
        <v>60</v>
      </c>
      <c r="B876" s="22" t="s">
        <v>313</v>
      </c>
      <c r="C876" s="22" t="s">
        <v>63</v>
      </c>
      <c r="D876" s="22" t="s">
        <v>61</v>
      </c>
      <c r="E876" s="22" t="s">
        <v>2920</v>
      </c>
      <c r="F876" s="31">
        <v>43440.691296296296</v>
      </c>
      <c r="G876" s="31">
        <v>43474</v>
      </c>
      <c r="H876" s="31">
        <v>43839</v>
      </c>
      <c r="I876" s="31">
        <v>43470.686157407406</v>
      </c>
      <c r="J876" s="22" t="s">
        <v>73</v>
      </c>
      <c r="K876" s="32" t="s">
        <v>126</v>
      </c>
      <c r="L876" s="32" t="s">
        <v>2921</v>
      </c>
      <c r="N876" s="24">
        <v>2688.83</v>
      </c>
      <c r="O876" s="24">
        <v>2865.01</v>
      </c>
      <c r="P876" s="32" t="s">
        <v>951</v>
      </c>
      <c r="Q876" s="43" t="s">
        <v>952</v>
      </c>
      <c r="R876" s="43" t="s">
        <v>78</v>
      </c>
      <c r="S876" s="47">
        <v>7</v>
      </c>
    </row>
    <row r="877" spans="1:19" ht="12.75">
      <c r="A877" s="22" t="s">
        <v>60</v>
      </c>
      <c r="B877" s="22" t="s">
        <v>289</v>
      </c>
      <c r="C877" s="22" t="s">
        <v>63</v>
      </c>
      <c r="D877" s="22" t="s">
        <v>61</v>
      </c>
      <c r="E877" s="22" t="s">
        <v>2922</v>
      </c>
      <c r="F877" s="31">
        <v>43454.417361111111</v>
      </c>
      <c r="G877" s="31">
        <v>43454</v>
      </c>
      <c r="H877" s="31">
        <v>43819</v>
      </c>
      <c r="I877" s="31">
        <v>43484.414965277778</v>
      </c>
      <c r="J877" s="22" t="s">
        <v>73</v>
      </c>
      <c r="K877" s="32" t="s">
        <v>74</v>
      </c>
      <c r="L877" s="32" t="s">
        <v>2923</v>
      </c>
      <c r="N877" s="24">
        <v>238.45660000000001</v>
      </c>
      <c r="O877" s="24">
        <v>0</v>
      </c>
      <c r="P877" s="32" t="s">
        <v>233</v>
      </c>
      <c r="Q877" s="43" t="s">
        <v>234</v>
      </c>
      <c r="R877" s="43" t="s">
        <v>78</v>
      </c>
      <c r="S877" s="47">
        <v>7</v>
      </c>
    </row>
    <row r="878" spans="1:19" ht="12.75">
      <c r="A878" s="22" t="s">
        <v>60</v>
      </c>
      <c r="B878" s="22" t="s">
        <v>445</v>
      </c>
      <c r="C878" s="22" t="s">
        <v>63</v>
      </c>
      <c r="D878" s="22" t="s">
        <v>61</v>
      </c>
      <c r="E878" s="22" t="s">
        <v>2924</v>
      </c>
      <c r="F878" s="31">
        <v>43446.423622685186</v>
      </c>
      <c r="G878" s="31">
        <v>43446</v>
      </c>
      <c r="H878" s="31">
        <v>43811</v>
      </c>
      <c r="I878" s="31">
        <v>43476.421643518515</v>
      </c>
      <c r="J878" s="22" t="s">
        <v>73</v>
      </c>
      <c r="K878" s="32" t="s">
        <v>82</v>
      </c>
      <c r="L878" s="32" t="s">
        <v>2925</v>
      </c>
      <c r="N878" s="24">
        <v>5511.1333000000004</v>
      </c>
      <c r="O878" s="24">
        <v>5480.8500000000004</v>
      </c>
      <c r="P878" s="32" t="s">
        <v>156</v>
      </c>
      <c r="Q878" s="43" t="s">
        <v>157</v>
      </c>
      <c r="R878" s="43" t="s">
        <v>78</v>
      </c>
      <c r="S878" s="47">
        <v>7</v>
      </c>
    </row>
    <row r="879" spans="1:19" ht="12.75">
      <c r="A879" s="22" t="s">
        <v>60</v>
      </c>
      <c r="B879" s="22" t="s">
        <v>349</v>
      </c>
      <c r="C879" s="22" t="s">
        <v>63</v>
      </c>
      <c r="D879" s="22" t="s">
        <v>61</v>
      </c>
      <c r="E879" s="22" t="s">
        <v>2926</v>
      </c>
      <c r="F879" s="31">
        <v>43439.115069444444</v>
      </c>
      <c r="G879" s="31">
        <v>43478</v>
      </c>
      <c r="H879" s="31">
        <v>43843</v>
      </c>
      <c r="I879" s="31">
        <v>43499.115069444444</v>
      </c>
      <c r="J879" s="22" t="s">
        <v>81</v>
      </c>
      <c r="K879" s="32" t="s">
        <v>82</v>
      </c>
      <c r="L879" s="32" t="s">
        <v>2927</v>
      </c>
      <c r="M879" s="32" t="s">
        <v>2928</v>
      </c>
      <c r="N879" s="24">
        <v>370.64</v>
      </c>
      <c r="O879" s="24">
        <v>370.64</v>
      </c>
      <c r="P879" s="32" t="s">
        <v>2929</v>
      </c>
      <c r="Q879" s="43" t="s">
        <v>2930</v>
      </c>
      <c r="R879" s="43" t="s">
        <v>78</v>
      </c>
      <c r="S879" s="47">
        <v>1</v>
      </c>
    </row>
    <row r="880" spans="1:19" ht="12.75">
      <c r="A880" s="22" t="s">
        <v>60</v>
      </c>
      <c r="B880" s="22" t="s">
        <v>1011</v>
      </c>
      <c r="C880" s="22" t="s">
        <v>63</v>
      </c>
      <c r="D880" s="22" t="s">
        <v>61</v>
      </c>
      <c r="E880" s="22" t="s">
        <v>2931</v>
      </c>
      <c r="F880" s="31">
        <v>43445.551354166666</v>
      </c>
      <c r="G880" s="31">
        <v>43451</v>
      </c>
      <c r="H880" s="31">
        <v>43951</v>
      </c>
      <c r="I880" s="31">
        <v>43475</v>
      </c>
      <c r="J880" s="22" t="s">
        <v>73</v>
      </c>
      <c r="K880" s="32" t="s">
        <v>126</v>
      </c>
      <c r="L880" s="32" t="s">
        <v>2932</v>
      </c>
      <c r="N880" s="24">
        <v>2100.2766000000001</v>
      </c>
      <c r="O880" s="24">
        <v>1340.28</v>
      </c>
      <c r="P880" s="32" t="s">
        <v>2933</v>
      </c>
      <c r="Q880" s="43" t="s">
        <v>2934</v>
      </c>
      <c r="R880" s="43" t="s">
        <v>78</v>
      </c>
      <c r="S880" s="47">
        <v>6</v>
      </c>
    </row>
    <row r="881" spans="1:19" ht="12.75">
      <c r="A881" s="22" t="s">
        <v>60</v>
      </c>
      <c r="B881" s="22" t="s">
        <v>326</v>
      </c>
      <c r="C881" s="22" t="s">
        <v>63</v>
      </c>
      <c r="D881" s="22" t="s">
        <v>61</v>
      </c>
      <c r="E881" s="22" t="s">
        <v>2935</v>
      </c>
      <c r="F881" s="31">
        <v>43447.602696759255</v>
      </c>
      <c r="G881" s="31">
        <v>43454</v>
      </c>
      <c r="H881" s="31">
        <v>43819</v>
      </c>
      <c r="I881" s="31">
        <v>43477</v>
      </c>
      <c r="J881" s="22" t="s">
        <v>73</v>
      </c>
      <c r="K881" s="32" t="s">
        <v>74</v>
      </c>
      <c r="L881" s="32" t="s">
        <v>2936</v>
      </c>
      <c r="N881" s="24">
        <v>0</v>
      </c>
      <c r="O881" s="24">
        <v>0</v>
      </c>
      <c r="P881" s="32" t="s">
        <v>2937</v>
      </c>
      <c r="Q881" s="43" t="s">
        <v>2938</v>
      </c>
      <c r="R881" s="43" t="s">
        <v>78</v>
      </c>
      <c r="S881" s="47">
        <v>7</v>
      </c>
    </row>
    <row r="882" spans="1:19" ht="12.75">
      <c r="A882" s="22" t="s">
        <v>60</v>
      </c>
      <c r="B882" s="22" t="s">
        <v>289</v>
      </c>
      <c r="C882" s="22" t="s">
        <v>63</v>
      </c>
      <c r="D882" s="22" t="s">
        <v>61</v>
      </c>
      <c r="E882" s="22" t="s">
        <v>2939</v>
      </c>
      <c r="F882" s="31">
        <v>43465.410497685181</v>
      </c>
      <c r="G882" s="31">
        <v>43496</v>
      </c>
      <c r="H882" s="31">
        <v>43861</v>
      </c>
      <c r="I882" s="31">
        <v>43495.408576388887</v>
      </c>
      <c r="J882" s="22" t="s">
        <v>73</v>
      </c>
      <c r="K882" s="32" t="s">
        <v>74</v>
      </c>
      <c r="L882" s="32" t="s">
        <v>2940</v>
      </c>
      <c r="N882" s="24">
        <v>644.40660000000003</v>
      </c>
      <c r="O882" s="24">
        <v>0</v>
      </c>
      <c r="P882" s="32" t="s">
        <v>2941</v>
      </c>
      <c r="Q882" s="43" t="s">
        <v>2942</v>
      </c>
      <c r="R882" s="43" t="s">
        <v>78</v>
      </c>
      <c r="S882" s="47">
        <v>7</v>
      </c>
    </row>
    <row r="883" spans="1:19" ht="12.75">
      <c r="A883" s="22" t="s">
        <v>60</v>
      </c>
      <c r="B883" s="22" t="s">
        <v>362</v>
      </c>
      <c r="C883" s="22" t="s">
        <v>63</v>
      </c>
      <c r="D883" s="22" t="s">
        <v>61</v>
      </c>
      <c r="E883" s="22" t="s">
        <v>2943</v>
      </c>
      <c r="F883" s="31">
        <v>43445.28325231481</v>
      </c>
      <c r="G883" s="31">
        <v>43455</v>
      </c>
      <c r="H883" s="31">
        <v>43820</v>
      </c>
      <c r="I883" s="31">
        <v>43470.300243055557</v>
      </c>
      <c r="J883" s="22" t="s">
        <v>73</v>
      </c>
      <c r="K883" s="32" t="s">
        <v>74</v>
      </c>
      <c r="L883" s="32" t="s">
        <v>2944</v>
      </c>
      <c r="N883" s="24">
        <v>0</v>
      </c>
      <c r="O883" s="24">
        <v>0</v>
      </c>
      <c r="P883" s="32" t="s">
        <v>109</v>
      </c>
      <c r="Q883" s="43" t="s">
        <v>110</v>
      </c>
      <c r="R883" s="43" t="s">
        <v>78</v>
      </c>
      <c r="S883" s="47">
        <v>5</v>
      </c>
    </row>
    <row r="884" spans="1:19" ht="12.75">
      <c r="A884" s="22" t="s">
        <v>60</v>
      </c>
      <c r="B884" s="22" t="s">
        <v>289</v>
      </c>
      <c r="C884" s="22" t="s">
        <v>63</v>
      </c>
      <c r="D884" s="22" t="s">
        <v>61</v>
      </c>
      <c r="E884" s="22" t="s">
        <v>2945</v>
      </c>
      <c r="F884" s="31">
        <v>43451.448842592588</v>
      </c>
      <c r="G884" s="31">
        <v>43458</v>
      </c>
      <c r="H884" s="31">
        <v>43823</v>
      </c>
      <c r="I884" s="31">
        <v>43481.44700231481</v>
      </c>
      <c r="J884" s="22" t="s">
        <v>73</v>
      </c>
      <c r="K884" s="32" t="s">
        <v>126</v>
      </c>
      <c r="L884" s="32" t="s">
        <v>2946</v>
      </c>
      <c r="N884" s="24">
        <v>910.46619999999996</v>
      </c>
      <c r="O884" s="24">
        <v>646.21000000000004</v>
      </c>
      <c r="P884" s="32" t="s">
        <v>2947</v>
      </c>
      <c r="Q884" s="43" t="s">
        <v>2948</v>
      </c>
      <c r="R884" s="43" t="s">
        <v>78</v>
      </c>
      <c r="S884" s="47">
        <v>7</v>
      </c>
    </row>
    <row r="885" spans="1:19" ht="12.75">
      <c r="A885" s="22" t="s">
        <v>60</v>
      </c>
      <c r="B885" s="22" t="s">
        <v>362</v>
      </c>
      <c r="C885" s="22" t="s">
        <v>63</v>
      </c>
      <c r="D885" s="22" t="s">
        <v>61</v>
      </c>
      <c r="E885" s="22" t="s">
        <v>2949</v>
      </c>
      <c r="F885" s="31">
        <v>43440.428310185183</v>
      </c>
      <c r="G885" s="31">
        <v>43449</v>
      </c>
      <c r="H885" s="31">
        <v>43814</v>
      </c>
      <c r="I885" s="31">
        <v>43470.412812499999</v>
      </c>
      <c r="J885" s="22" t="s">
        <v>73</v>
      </c>
      <c r="K885" s="32" t="s">
        <v>82</v>
      </c>
      <c r="L885" s="32" t="s">
        <v>2950</v>
      </c>
      <c r="N885" s="24">
        <v>6141.21</v>
      </c>
      <c r="O885" s="24">
        <v>6141.21</v>
      </c>
      <c r="P885" s="32" t="s">
        <v>502</v>
      </c>
      <c r="Q885" s="43" t="s">
        <v>503</v>
      </c>
      <c r="R885" s="43" t="s">
        <v>78</v>
      </c>
      <c r="S885" s="47">
        <v>7</v>
      </c>
    </row>
    <row r="886" spans="1:19" ht="12.75">
      <c r="A886" s="22" t="s">
        <v>60</v>
      </c>
      <c r="B886" s="22" t="s">
        <v>289</v>
      </c>
      <c r="C886" s="22" t="s">
        <v>63</v>
      </c>
      <c r="D886" s="22" t="s">
        <v>61</v>
      </c>
      <c r="E886" s="22" t="s">
        <v>2951</v>
      </c>
      <c r="F886" s="31">
        <v>43441.647060185183</v>
      </c>
      <c r="G886" s="31">
        <v>43479</v>
      </c>
      <c r="H886" s="31">
        <v>43844</v>
      </c>
      <c r="I886" s="31">
        <v>43471.645868055552</v>
      </c>
      <c r="J886" s="22" t="s">
        <v>73</v>
      </c>
      <c r="K886" s="32" t="s">
        <v>74</v>
      </c>
      <c r="L886" s="32" t="s">
        <v>2952</v>
      </c>
      <c r="N886" s="24">
        <v>521.05999999999995</v>
      </c>
      <c r="O886" s="24">
        <v>0</v>
      </c>
      <c r="P886" s="32" t="s">
        <v>321</v>
      </c>
      <c r="Q886" s="43" t="s">
        <v>322</v>
      </c>
      <c r="R886" s="43" t="s">
        <v>78</v>
      </c>
      <c r="S886" s="47">
        <v>7</v>
      </c>
    </row>
    <row r="887" spans="1:19" ht="12.75">
      <c r="A887" s="22" t="s">
        <v>60</v>
      </c>
      <c r="B887" s="22" t="s">
        <v>2953</v>
      </c>
      <c r="C887" s="22" t="s">
        <v>63</v>
      </c>
      <c r="D887" s="22" t="s">
        <v>61</v>
      </c>
      <c r="E887" s="22" t="s">
        <v>2954</v>
      </c>
      <c r="F887" s="31">
        <v>43442.044953703698</v>
      </c>
      <c r="G887" s="31">
        <v>43484</v>
      </c>
      <c r="H887" s="31">
        <v>43849</v>
      </c>
      <c r="I887" s="31">
        <v>43502.044953703698</v>
      </c>
      <c r="J887" s="22" t="s">
        <v>73</v>
      </c>
      <c r="K887" s="32" t="s">
        <v>82</v>
      </c>
      <c r="L887" s="32" t="s">
        <v>2955</v>
      </c>
      <c r="M887" s="32" t="s">
        <v>2956</v>
      </c>
      <c r="N887" s="24">
        <v>312.08330000000001</v>
      </c>
      <c r="O887" s="24">
        <v>287.07</v>
      </c>
      <c r="P887" s="32" t="s">
        <v>317</v>
      </c>
      <c r="Q887" s="43" t="s">
        <v>318</v>
      </c>
      <c r="R887" s="43" t="s">
        <v>78</v>
      </c>
      <c r="S887" s="47">
        <v>7</v>
      </c>
    </row>
    <row r="888" spans="1:19" ht="12.75">
      <c r="A888" s="22" t="s">
        <v>60</v>
      </c>
      <c r="B888" s="22" t="s">
        <v>326</v>
      </c>
      <c r="C888" s="22" t="s">
        <v>63</v>
      </c>
      <c r="D888" s="22" t="s">
        <v>61</v>
      </c>
      <c r="E888" s="22" t="s">
        <v>2957</v>
      </c>
      <c r="F888" s="31">
        <v>43441.48574074074</v>
      </c>
      <c r="G888" s="31">
        <v>43440</v>
      </c>
      <c r="H888" s="31">
        <v>43805</v>
      </c>
      <c r="I888" s="31">
        <v>43470</v>
      </c>
      <c r="J888" s="22" t="s">
        <v>73</v>
      </c>
      <c r="K888" s="32" t="s">
        <v>74</v>
      </c>
      <c r="L888" s="32" t="s">
        <v>2958</v>
      </c>
      <c r="N888" s="24">
        <v>1761.6659999999999</v>
      </c>
      <c r="O888" s="24">
        <v>0</v>
      </c>
      <c r="P888" s="32" t="s">
        <v>275</v>
      </c>
      <c r="Q888" s="43" t="s">
        <v>276</v>
      </c>
      <c r="R888" s="43" t="s">
        <v>78</v>
      </c>
      <c r="S888" s="47">
        <v>7</v>
      </c>
    </row>
    <row r="889" spans="1:19" ht="12.75">
      <c r="A889" s="22" t="s">
        <v>60</v>
      </c>
      <c r="B889" s="22" t="s">
        <v>460</v>
      </c>
      <c r="C889" s="22" t="s">
        <v>63</v>
      </c>
      <c r="D889" s="22" t="s">
        <v>61</v>
      </c>
      <c r="E889" s="22" t="s">
        <v>2959</v>
      </c>
      <c r="F889" s="31">
        <v>43439.535231481481</v>
      </c>
      <c r="G889" s="31">
        <v>43439</v>
      </c>
      <c r="H889" s="31">
        <v>43804</v>
      </c>
      <c r="I889" s="31">
        <v>43469.526724537034</v>
      </c>
      <c r="J889" s="22" t="s">
        <v>73</v>
      </c>
      <c r="K889" s="32" t="s">
        <v>126</v>
      </c>
      <c r="L889" s="32" t="s">
        <v>2960</v>
      </c>
      <c r="N889" s="24">
        <v>8186.1265999999996</v>
      </c>
      <c r="O889" s="24">
        <v>0</v>
      </c>
      <c r="P889" s="32" t="s">
        <v>927</v>
      </c>
      <c r="Q889" s="43" t="s">
        <v>928</v>
      </c>
      <c r="R889" s="43" t="s">
        <v>78</v>
      </c>
      <c r="S889" s="47">
        <v>7</v>
      </c>
    </row>
    <row r="890" spans="1:19" ht="12.75">
      <c r="A890" s="22" t="s">
        <v>60</v>
      </c>
      <c r="B890" s="22" t="s">
        <v>331</v>
      </c>
      <c r="C890" s="22" t="s">
        <v>63</v>
      </c>
      <c r="D890" s="22" t="s">
        <v>61</v>
      </c>
      <c r="E890" s="22" t="s">
        <v>2961</v>
      </c>
      <c r="F890" s="31">
        <v>43449.119456018518</v>
      </c>
      <c r="G890" s="31">
        <v>43496</v>
      </c>
      <c r="H890" s="31">
        <v>43861</v>
      </c>
      <c r="I890" s="31">
        <v>43509.119444444441</v>
      </c>
      <c r="J890" s="22" t="s">
        <v>81</v>
      </c>
      <c r="K890" s="32" t="s">
        <v>120</v>
      </c>
      <c r="L890" s="32" t="s">
        <v>2962</v>
      </c>
      <c r="M890" s="32" t="s">
        <v>2963</v>
      </c>
      <c r="N890" s="24">
        <v>1303.80</v>
      </c>
      <c r="O890" s="24">
        <v>1303.80</v>
      </c>
      <c r="P890" s="32" t="s">
        <v>2947</v>
      </c>
      <c r="Q890" s="43" t="s">
        <v>2948</v>
      </c>
      <c r="R890" s="43" t="s">
        <v>78</v>
      </c>
      <c r="S890" s="47">
        <v>1</v>
      </c>
    </row>
    <row r="891" spans="1:19" ht="12.75">
      <c r="A891" s="22" t="s">
        <v>60</v>
      </c>
      <c r="B891" s="22" t="s">
        <v>425</v>
      </c>
      <c r="C891" s="22" t="s">
        <v>63</v>
      </c>
      <c r="D891" s="22" t="s">
        <v>61</v>
      </c>
      <c r="E891" s="22" t="s">
        <v>2964</v>
      </c>
      <c r="F891" s="31">
        <v>43438.737662037034</v>
      </c>
      <c r="G891" s="31">
        <v>43446</v>
      </c>
      <c r="H891" s="31">
        <v>43811</v>
      </c>
      <c r="I891" s="31">
        <v>43468</v>
      </c>
      <c r="J891" s="22" t="s">
        <v>73</v>
      </c>
      <c r="K891" s="32" t="s">
        <v>126</v>
      </c>
      <c r="L891" s="32" t="s">
        <v>2965</v>
      </c>
      <c r="N891" s="24">
        <v>2511.11</v>
      </c>
      <c r="O891" s="24">
        <v>1853.47</v>
      </c>
      <c r="P891" s="32" t="s">
        <v>90</v>
      </c>
      <c r="Q891" s="43" t="s">
        <v>91</v>
      </c>
      <c r="R891" s="43" t="s">
        <v>78</v>
      </c>
      <c r="S891" s="47">
        <v>7</v>
      </c>
    </row>
    <row r="892" spans="1:19" ht="12.75">
      <c r="A892" s="22" t="s">
        <v>60</v>
      </c>
      <c r="B892" s="22" t="s">
        <v>405</v>
      </c>
      <c r="C892" s="22" t="s">
        <v>63</v>
      </c>
      <c r="D892" s="22" t="s">
        <v>61</v>
      </c>
      <c r="E892" s="22" t="s">
        <v>2966</v>
      </c>
      <c r="F892" s="31">
        <v>43437.45784722222</v>
      </c>
      <c r="G892" s="31">
        <v>43480</v>
      </c>
      <c r="H892" s="31">
        <v>43845</v>
      </c>
      <c r="I892" s="31">
        <v>43497.45784722222</v>
      </c>
      <c r="J892" s="22" t="s">
        <v>73</v>
      </c>
      <c r="K892" s="32" t="s">
        <v>74</v>
      </c>
      <c r="L892" s="32" t="s">
        <v>2967</v>
      </c>
      <c r="M892" s="32" t="s">
        <v>2968</v>
      </c>
      <c r="N892" s="24">
        <v>866.4625</v>
      </c>
      <c r="O892" s="24">
        <v>0</v>
      </c>
      <c r="P892" s="32" t="s">
        <v>813</v>
      </c>
      <c r="Q892" s="43" t="s">
        <v>814</v>
      </c>
      <c r="R892" s="43" t="s">
        <v>78</v>
      </c>
      <c r="S892" s="47">
        <v>7</v>
      </c>
    </row>
    <row r="893" spans="1:19" ht="12.75">
      <c r="A893" s="22" t="s">
        <v>60</v>
      </c>
      <c r="B893" s="22" t="s">
        <v>1011</v>
      </c>
      <c r="C893" s="22" t="s">
        <v>63</v>
      </c>
      <c r="D893" s="22" t="s">
        <v>61</v>
      </c>
      <c r="E893" s="22" t="s">
        <v>2969</v>
      </c>
      <c r="F893" s="31">
        <v>43440.393993055557</v>
      </c>
      <c r="G893" s="31">
        <v>43465</v>
      </c>
      <c r="H893" s="31">
        <v>43830</v>
      </c>
      <c r="I893" s="31">
        <v>43470</v>
      </c>
      <c r="J893" s="22" t="s">
        <v>73</v>
      </c>
      <c r="K893" s="32" t="s">
        <v>74</v>
      </c>
      <c r="L893" s="32" t="s">
        <v>2970</v>
      </c>
      <c r="N893" s="24">
        <v>12974.1558</v>
      </c>
      <c r="O893" s="24">
        <v>0</v>
      </c>
      <c r="P893" s="32" t="s">
        <v>2971</v>
      </c>
      <c r="Q893" s="43" t="s">
        <v>2972</v>
      </c>
      <c r="R893" s="43" t="s">
        <v>78</v>
      </c>
      <c r="S893" s="47">
        <v>7</v>
      </c>
    </row>
    <row r="894" spans="1:19" ht="12.75">
      <c r="A894" s="22" t="s">
        <v>60</v>
      </c>
      <c r="B894" s="22" t="s">
        <v>289</v>
      </c>
      <c r="C894" s="22" t="s">
        <v>63</v>
      </c>
      <c r="D894" s="22" t="s">
        <v>61</v>
      </c>
      <c r="E894" s="22" t="s">
        <v>2973</v>
      </c>
      <c r="F894" s="31">
        <v>43449.395486111112</v>
      </c>
      <c r="G894" s="31">
        <v>43484</v>
      </c>
      <c r="H894" s="31">
        <v>43849</v>
      </c>
      <c r="I894" s="31">
        <v>43479.394699074073</v>
      </c>
      <c r="J894" s="22" t="s">
        <v>73</v>
      </c>
      <c r="K894" s="32" t="s">
        <v>82</v>
      </c>
      <c r="L894" s="32" t="s">
        <v>2974</v>
      </c>
      <c r="N894" s="24">
        <v>568.04330000000004</v>
      </c>
      <c r="O894" s="24">
        <v>415.37</v>
      </c>
      <c r="P894" s="32" t="s">
        <v>909</v>
      </c>
      <c r="Q894" s="43" t="s">
        <v>910</v>
      </c>
      <c r="R894" s="43" t="s">
        <v>78</v>
      </c>
      <c r="S894" s="47">
        <v>7</v>
      </c>
    </row>
    <row r="895" spans="1:19" ht="12.75">
      <c r="A895" s="22" t="s">
        <v>60</v>
      </c>
      <c r="B895" s="22" t="s">
        <v>323</v>
      </c>
      <c r="C895" s="22" t="s">
        <v>63</v>
      </c>
      <c r="D895" s="22" t="s">
        <v>61</v>
      </c>
      <c r="E895" s="22" t="s">
        <v>2975</v>
      </c>
      <c r="F895" s="31">
        <v>43446.742164351846</v>
      </c>
      <c r="G895" s="31">
        <v>43465</v>
      </c>
      <c r="H895" s="31">
        <v>43830</v>
      </c>
      <c r="I895" s="31">
        <v>43476</v>
      </c>
      <c r="J895" s="22" t="s">
        <v>73</v>
      </c>
      <c r="K895" s="32" t="s">
        <v>82</v>
      </c>
      <c r="L895" s="32" t="s">
        <v>2976</v>
      </c>
      <c r="N895" s="24">
        <v>4279.4746999999998</v>
      </c>
      <c r="O895" s="24">
        <v>3186.88</v>
      </c>
      <c r="P895" s="32" t="s">
        <v>2977</v>
      </c>
      <c r="Q895" s="43" t="s">
        <v>2978</v>
      </c>
      <c r="R895" s="43" t="s">
        <v>158</v>
      </c>
      <c r="S895" s="47">
        <v>7</v>
      </c>
    </row>
    <row r="896" spans="1:19" ht="12.75">
      <c r="A896" s="22" t="s">
        <v>60</v>
      </c>
      <c r="B896" s="22" t="s">
        <v>289</v>
      </c>
      <c r="C896" s="22" t="s">
        <v>63</v>
      </c>
      <c r="D896" s="22" t="s">
        <v>61</v>
      </c>
      <c r="E896" s="22" t="s">
        <v>2979</v>
      </c>
      <c r="F896" s="31">
        <v>43452.421967592592</v>
      </c>
      <c r="G896" s="31">
        <v>43452</v>
      </c>
      <c r="H896" s="31">
        <v>43817</v>
      </c>
      <c r="I896" s="31">
        <v>43482.41883101852</v>
      </c>
      <c r="J896" s="22" t="s">
        <v>73</v>
      </c>
      <c r="K896" s="32" t="s">
        <v>74</v>
      </c>
      <c r="L896" s="32" t="s">
        <v>2980</v>
      </c>
      <c r="N896" s="24">
        <v>1009.015</v>
      </c>
      <c r="O896" s="24">
        <v>0</v>
      </c>
      <c r="P896" s="32" t="s">
        <v>2981</v>
      </c>
      <c r="Q896" s="43" t="s">
        <v>2982</v>
      </c>
      <c r="R896" s="43" t="s">
        <v>78</v>
      </c>
      <c r="S896" s="47">
        <v>7</v>
      </c>
    </row>
    <row r="897" spans="1:19" ht="12.75">
      <c r="A897" s="22" t="s">
        <v>60</v>
      </c>
      <c r="B897" s="22" t="s">
        <v>780</v>
      </c>
      <c r="C897" s="22" t="s">
        <v>63</v>
      </c>
      <c r="D897" s="22" t="s">
        <v>61</v>
      </c>
      <c r="E897" s="22" t="s">
        <v>2983</v>
      </c>
      <c r="F897" s="31">
        <v>43444.554861111108</v>
      </c>
      <c r="G897" s="31">
        <v>43475</v>
      </c>
      <c r="H897" s="31">
        <v>43840</v>
      </c>
      <c r="I897" s="31">
        <v>43474</v>
      </c>
      <c r="J897" s="22" t="s">
        <v>73</v>
      </c>
      <c r="K897" s="32" t="s">
        <v>74</v>
      </c>
      <c r="L897" s="32" t="s">
        <v>2984</v>
      </c>
      <c r="N897" s="24">
        <v>0</v>
      </c>
      <c r="O897" s="24">
        <v>0</v>
      </c>
      <c r="P897" s="32" t="s">
        <v>268</v>
      </c>
      <c r="Q897" s="43" t="s">
        <v>269</v>
      </c>
      <c r="R897" s="43" t="s">
        <v>78</v>
      </c>
      <c r="S897" s="47">
        <v>7</v>
      </c>
    </row>
    <row r="898" spans="1:19" ht="12.75">
      <c r="A898" s="22" t="s">
        <v>60</v>
      </c>
      <c r="B898" s="22" t="s">
        <v>2985</v>
      </c>
      <c r="C898" s="22" t="s">
        <v>63</v>
      </c>
      <c r="D898" s="22" t="s">
        <v>61</v>
      </c>
      <c r="E898" s="22" t="s">
        <v>2986</v>
      </c>
      <c r="F898" s="31">
        <v>43446.582037037035</v>
      </c>
      <c r="G898" s="31">
        <v>43483</v>
      </c>
      <c r="H898" s="31">
        <v>43860</v>
      </c>
      <c r="I898" s="31">
        <v>43476</v>
      </c>
      <c r="J898" s="22" t="s">
        <v>73</v>
      </c>
      <c r="K898" s="32" t="s">
        <v>126</v>
      </c>
      <c r="L898" s="32" t="s">
        <v>2987</v>
      </c>
      <c r="N898" s="24">
        <v>4469.1202999999996</v>
      </c>
      <c r="O898" s="24">
        <v>4740.9766</v>
      </c>
      <c r="P898" s="32" t="s">
        <v>113</v>
      </c>
      <c r="Q898" s="43" t="s">
        <v>114</v>
      </c>
      <c r="R898" s="43" t="s">
        <v>78</v>
      </c>
      <c r="S898" s="47">
        <v>7</v>
      </c>
    </row>
    <row r="899" spans="1:19" ht="12.75">
      <c r="A899" s="22" t="s">
        <v>60</v>
      </c>
      <c r="B899" s="22" t="s">
        <v>723</v>
      </c>
      <c r="C899" s="22" t="s">
        <v>63</v>
      </c>
      <c r="D899" s="22" t="s">
        <v>61</v>
      </c>
      <c r="E899" s="22" t="s">
        <v>2988</v>
      </c>
      <c r="F899" s="31">
        <v>43445.378877314812</v>
      </c>
      <c r="G899" s="31">
        <v>43448</v>
      </c>
      <c r="H899" s="31">
        <v>43813</v>
      </c>
      <c r="I899" s="31">
        <v>43475</v>
      </c>
      <c r="J899" s="22" t="s">
        <v>73</v>
      </c>
      <c r="K899" s="32" t="s">
        <v>126</v>
      </c>
      <c r="L899" s="32" t="s">
        <v>2989</v>
      </c>
      <c r="N899" s="24">
        <v>3087.7671</v>
      </c>
      <c r="O899" s="24">
        <v>0</v>
      </c>
      <c r="P899" s="32" t="s">
        <v>109</v>
      </c>
      <c r="Q899" s="43" t="s">
        <v>110</v>
      </c>
      <c r="R899" s="43" t="s">
        <v>78</v>
      </c>
      <c r="S899" s="47">
        <v>7</v>
      </c>
    </row>
    <row r="900" spans="1:19" ht="12.75">
      <c r="A900" s="22" t="s">
        <v>60</v>
      </c>
      <c r="B900" s="22" t="s">
        <v>425</v>
      </c>
      <c r="C900" s="22" t="s">
        <v>63</v>
      </c>
      <c r="D900" s="22" t="s">
        <v>61</v>
      </c>
      <c r="E900" s="22" t="s">
        <v>2990</v>
      </c>
      <c r="F900" s="31">
        <v>43440.752789351849</v>
      </c>
      <c r="G900" s="31">
        <v>43450</v>
      </c>
      <c r="H900" s="31">
        <v>43815</v>
      </c>
      <c r="I900" s="31">
        <v>43470</v>
      </c>
      <c r="J900" s="22" t="s">
        <v>73</v>
      </c>
      <c r="K900" s="32" t="s">
        <v>74</v>
      </c>
      <c r="L900" s="32" t="s">
        <v>2991</v>
      </c>
      <c r="N900" s="24">
        <v>4797.6324999999997</v>
      </c>
      <c r="O900" s="24">
        <v>0</v>
      </c>
      <c r="P900" s="32" t="s">
        <v>109</v>
      </c>
      <c r="Q900" s="43" t="s">
        <v>110</v>
      </c>
      <c r="R900" s="43" t="s">
        <v>78</v>
      </c>
      <c r="S900" s="47">
        <v>7</v>
      </c>
    </row>
    <row r="901" spans="1:19" ht="12.75">
      <c r="A901" s="22" t="s">
        <v>60</v>
      </c>
      <c r="B901" s="22" t="s">
        <v>425</v>
      </c>
      <c r="C901" s="22" t="s">
        <v>63</v>
      </c>
      <c r="D901" s="22" t="s">
        <v>61</v>
      </c>
      <c r="E901" s="22" t="s">
        <v>2992</v>
      </c>
      <c r="F901" s="31">
        <v>43437.807824074072</v>
      </c>
      <c r="G901" s="31">
        <v>43441</v>
      </c>
      <c r="H901" s="31">
        <v>43806</v>
      </c>
      <c r="I901" s="31">
        <v>43467</v>
      </c>
      <c r="J901" s="22" t="s">
        <v>73</v>
      </c>
      <c r="K901" s="32" t="s">
        <v>74</v>
      </c>
      <c r="L901" s="32" t="s">
        <v>2993</v>
      </c>
      <c r="N901" s="24">
        <v>4580.3175000000001</v>
      </c>
      <c r="O901" s="24">
        <v>0</v>
      </c>
      <c r="P901" s="32" t="s">
        <v>960</v>
      </c>
      <c r="Q901" s="43" t="s">
        <v>961</v>
      </c>
      <c r="R901" s="43" t="s">
        <v>78</v>
      </c>
      <c r="S901" s="47">
        <v>7</v>
      </c>
    </row>
    <row r="902" spans="1:19" ht="12.75">
      <c r="A902" s="22" t="s">
        <v>60</v>
      </c>
      <c r="B902" s="22" t="s">
        <v>323</v>
      </c>
      <c r="C902" s="22" t="s">
        <v>63</v>
      </c>
      <c r="D902" s="22" t="s">
        <v>61</v>
      </c>
      <c r="E902" s="22" t="s">
        <v>2994</v>
      </c>
      <c r="F902" s="31">
        <v>43451.313078703701</v>
      </c>
      <c r="G902" s="31">
        <v>43496</v>
      </c>
      <c r="H902" s="31">
        <v>43861</v>
      </c>
      <c r="I902" s="31">
        <v>43511</v>
      </c>
      <c r="J902" s="22" t="s">
        <v>73</v>
      </c>
      <c r="K902" s="32" t="s">
        <v>74</v>
      </c>
      <c r="L902" s="32" t="s">
        <v>2995</v>
      </c>
      <c r="M902" s="32" t="s">
        <v>2996</v>
      </c>
      <c r="N902" s="24">
        <v>4170.37</v>
      </c>
      <c r="O902" s="24">
        <v>0</v>
      </c>
      <c r="P902" s="32" t="s">
        <v>2997</v>
      </c>
      <c r="Q902" s="43" t="s">
        <v>2998</v>
      </c>
      <c r="R902" s="43" t="s">
        <v>78</v>
      </c>
      <c r="S902" s="47">
        <v>7</v>
      </c>
    </row>
    <row r="903" spans="1:19" ht="12.75">
      <c r="A903" s="22" t="s">
        <v>60</v>
      </c>
      <c r="B903" s="22" t="s">
        <v>331</v>
      </c>
      <c r="C903" s="22" t="s">
        <v>63</v>
      </c>
      <c r="D903" s="22" t="s">
        <v>61</v>
      </c>
      <c r="E903" s="22" t="s">
        <v>2999</v>
      </c>
      <c r="F903" s="31">
        <v>43447.489907407406</v>
      </c>
      <c r="G903" s="31">
        <v>43447</v>
      </c>
      <c r="H903" s="31">
        <v>43799</v>
      </c>
      <c r="I903" s="31">
        <v>43477</v>
      </c>
      <c r="J903" s="22" t="s">
        <v>73</v>
      </c>
      <c r="K903" s="32" t="s">
        <v>126</v>
      </c>
      <c r="L903" s="32" t="s">
        <v>3000</v>
      </c>
      <c r="N903" s="24">
        <v>588.63710000000003</v>
      </c>
      <c r="O903" s="24">
        <v>492.57</v>
      </c>
      <c r="P903" s="32" t="s">
        <v>1958</v>
      </c>
      <c r="Q903" s="43" t="s">
        <v>1959</v>
      </c>
      <c r="R903" s="43" t="s">
        <v>78</v>
      </c>
      <c r="S903" s="47">
        <v>7</v>
      </c>
    </row>
    <row r="904" spans="1:19" ht="12.75">
      <c r="A904" s="22" t="s">
        <v>60</v>
      </c>
      <c r="B904" s="22" t="s">
        <v>917</v>
      </c>
      <c r="C904" s="22" t="s">
        <v>63</v>
      </c>
      <c r="D904" s="22" t="s">
        <v>61</v>
      </c>
      <c r="E904" s="22" t="s">
        <v>3001</v>
      </c>
      <c r="F904" s="31">
        <v>43439.11409722222</v>
      </c>
      <c r="G904" s="31">
        <v>43469</v>
      </c>
      <c r="H904" s="31">
        <v>43834</v>
      </c>
      <c r="I904" s="31">
        <v>43499.11409722222</v>
      </c>
      <c r="J904" s="22" t="s">
        <v>81</v>
      </c>
      <c r="K904" s="32" t="s">
        <v>120</v>
      </c>
      <c r="L904" s="32" t="s">
        <v>3002</v>
      </c>
      <c r="M904" s="32" t="s">
        <v>3003</v>
      </c>
      <c r="N904" s="24">
        <v>486.765</v>
      </c>
      <c r="O904" s="24">
        <v>486.765</v>
      </c>
      <c r="P904" s="32" t="s">
        <v>123</v>
      </c>
      <c r="Q904" s="43" t="s">
        <v>124</v>
      </c>
      <c r="R904" s="43" t="s">
        <v>78</v>
      </c>
      <c r="S904" s="47">
        <v>1</v>
      </c>
    </row>
    <row r="905" spans="1:19" ht="12.75">
      <c r="A905" s="22" t="s">
        <v>60</v>
      </c>
      <c r="B905" s="22" t="s">
        <v>499</v>
      </c>
      <c r="C905" s="22" t="s">
        <v>63</v>
      </c>
      <c r="D905" s="22" t="s">
        <v>61</v>
      </c>
      <c r="E905" s="22" t="s">
        <v>3004</v>
      </c>
      <c r="F905" s="31">
        <v>43446.680162037039</v>
      </c>
      <c r="G905" s="31">
        <v>43481</v>
      </c>
      <c r="H905" s="31">
        <v>43846</v>
      </c>
      <c r="I905" s="31">
        <v>43476.661493055552</v>
      </c>
      <c r="J905" s="22" t="s">
        <v>73</v>
      </c>
      <c r="K905" s="32" t="s">
        <v>74</v>
      </c>
      <c r="L905" s="32" t="s">
        <v>3005</v>
      </c>
      <c r="N905" s="24">
        <v>7568.2565999999997</v>
      </c>
      <c r="O905" s="24">
        <v>0</v>
      </c>
      <c r="P905" s="32" t="s">
        <v>3006</v>
      </c>
      <c r="Q905" s="43" t="s">
        <v>3007</v>
      </c>
      <c r="R905" s="43" t="s">
        <v>78</v>
      </c>
      <c r="S905" s="47">
        <v>7</v>
      </c>
    </row>
    <row r="906" spans="1:19" ht="12.75">
      <c r="A906" s="22" t="s">
        <v>60</v>
      </c>
      <c r="B906" s="22" t="s">
        <v>618</v>
      </c>
      <c r="C906" s="22" t="s">
        <v>63</v>
      </c>
      <c r="D906" s="22" t="s">
        <v>61</v>
      </c>
      <c r="E906" s="22" t="s">
        <v>3008</v>
      </c>
      <c r="F906" s="31">
        <v>43446.527083333334</v>
      </c>
      <c r="G906" s="31">
        <v>43449</v>
      </c>
      <c r="H906" s="31">
        <v>43814</v>
      </c>
      <c r="I906" s="31">
        <v>43476</v>
      </c>
      <c r="J906" s="22" t="s">
        <v>73</v>
      </c>
      <c r="K906" s="32" t="s">
        <v>74</v>
      </c>
      <c r="L906" s="32" t="s">
        <v>3009</v>
      </c>
      <c r="N906" s="24">
        <v>6835.8050000000003</v>
      </c>
      <c r="O906" s="24">
        <v>0</v>
      </c>
      <c r="P906" s="32" t="s">
        <v>3010</v>
      </c>
      <c r="Q906" s="43" t="s">
        <v>3011</v>
      </c>
      <c r="R906" s="43" t="s">
        <v>78</v>
      </c>
      <c r="S906" s="47">
        <v>6</v>
      </c>
    </row>
    <row r="907" spans="1:19" ht="12.75">
      <c r="A907" s="22" t="s">
        <v>60</v>
      </c>
      <c r="B907" s="22" t="s">
        <v>1649</v>
      </c>
      <c r="C907" s="22" t="s">
        <v>63</v>
      </c>
      <c r="D907" s="22" t="s">
        <v>61</v>
      </c>
      <c r="E907" s="22" t="s">
        <v>3012</v>
      </c>
      <c r="F907" s="31">
        <v>43452.625613425924</v>
      </c>
      <c r="G907" s="31">
        <v>43453</v>
      </c>
      <c r="H907" s="31">
        <v>43818</v>
      </c>
      <c r="I907" s="31">
        <v>43482.617812500001</v>
      </c>
      <c r="J907" s="22" t="s">
        <v>73</v>
      </c>
      <c r="K907" s="32" t="s">
        <v>126</v>
      </c>
      <c r="L907" s="32" t="s">
        <v>3013</v>
      </c>
      <c r="N907" s="24">
        <v>2925.49</v>
      </c>
      <c r="O907" s="24">
        <v>2822.03</v>
      </c>
      <c r="P907" s="32" t="s">
        <v>109</v>
      </c>
      <c r="Q907" s="43" t="s">
        <v>110</v>
      </c>
      <c r="R907" s="43" t="s">
        <v>78</v>
      </c>
      <c r="S907" s="47">
        <v>5</v>
      </c>
    </row>
    <row r="908" spans="1:19" ht="12.75">
      <c r="A908" s="22" t="s">
        <v>60</v>
      </c>
      <c r="B908" s="22" t="s">
        <v>1414</v>
      </c>
      <c r="C908" s="22" t="s">
        <v>63</v>
      </c>
      <c r="D908" s="22" t="s">
        <v>61</v>
      </c>
      <c r="E908" s="22" t="s">
        <v>3014</v>
      </c>
      <c r="F908" s="31">
        <v>43439.113136574073</v>
      </c>
      <c r="G908" s="31">
        <v>43480</v>
      </c>
      <c r="H908" s="31">
        <v>43845</v>
      </c>
      <c r="I908" s="31">
        <v>43499.113136574073</v>
      </c>
      <c r="J908" s="22" t="s">
        <v>81</v>
      </c>
      <c r="K908" s="32" t="s">
        <v>120</v>
      </c>
      <c r="L908" s="32" t="s">
        <v>3015</v>
      </c>
      <c r="M908" s="32" t="s">
        <v>3016</v>
      </c>
      <c r="N908" s="24">
        <v>1137.04</v>
      </c>
      <c r="O908" s="24">
        <v>1137.04</v>
      </c>
      <c r="P908" s="32" t="s">
        <v>2196</v>
      </c>
      <c r="Q908" s="43" t="s">
        <v>2197</v>
      </c>
      <c r="R908" s="43" t="s">
        <v>78</v>
      </c>
      <c r="S908" s="47">
        <v>1</v>
      </c>
    </row>
    <row r="909" spans="1:19" ht="12.75">
      <c r="A909" s="22" t="s">
        <v>60</v>
      </c>
      <c r="B909" s="22" t="s">
        <v>405</v>
      </c>
      <c r="C909" s="22" t="s">
        <v>63</v>
      </c>
      <c r="D909" s="22" t="s">
        <v>61</v>
      </c>
      <c r="E909" s="22" t="s">
        <v>3017</v>
      </c>
      <c r="F909" s="31">
        <v>43448.639004629629</v>
      </c>
      <c r="G909" s="31">
        <v>43464</v>
      </c>
      <c r="H909" s="31">
        <v>43829</v>
      </c>
      <c r="I909" s="31">
        <v>43478.637418981481</v>
      </c>
      <c r="J909" s="22" t="s">
        <v>73</v>
      </c>
      <c r="K909" s="32" t="s">
        <v>74</v>
      </c>
      <c r="L909" s="32" t="s">
        <v>3018</v>
      </c>
      <c r="N909" s="24">
        <v>590.03999999999996</v>
      </c>
      <c r="O909" s="24">
        <v>0</v>
      </c>
      <c r="P909" s="32" t="s">
        <v>237</v>
      </c>
      <c r="Q909" s="43" t="s">
        <v>238</v>
      </c>
      <c r="R909" s="43" t="s">
        <v>78</v>
      </c>
      <c r="S909" s="47">
        <v>7</v>
      </c>
    </row>
    <row r="910" spans="1:19" ht="12.75">
      <c r="A910" s="22" t="s">
        <v>60</v>
      </c>
      <c r="B910" s="22" t="s">
        <v>901</v>
      </c>
      <c r="C910" s="22" t="s">
        <v>63</v>
      </c>
      <c r="D910" s="22" t="s">
        <v>61</v>
      </c>
      <c r="E910" s="22" t="s">
        <v>3019</v>
      </c>
      <c r="F910" s="31">
        <v>43446.512766203705</v>
      </c>
      <c r="G910" s="31">
        <v>43466</v>
      </c>
      <c r="H910" s="31">
        <v>43831</v>
      </c>
      <c r="I910" s="31">
        <v>43476</v>
      </c>
      <c r="J910" s="22" t="s">
        <v>73</v>
      </c>
      <c r="K910" s="32" t="s">
        <v>74</v>
      </c>
      <c r="L910" s="32" t="s">
        <v>3020</v>
      </c>
      <c r="N910" s="24">
        <v>2092.9699999999998</v>
      </c>
      <c r="O910" s="24">
        <v>0</v>
      </c>
      <c r="P910" s="32" t="s">
        <v>134</v>
      </c>
      <c r="Q910" s="43" t="s">
        <v>135</v>
      </c>
      <c r="R910" s="43" t="s">
        <v>78</v>
      </c>
      <c r="S910" s="47">
        <v>7</v>
      </c>
    </row>
    <row r="911" spans="1:19" ht="12.75">
      <c r="A911" s="22" t="s">
        <v>60</v>
      </c>
      <c r="B911" s="22" t="s">
        <v>323</v>
      </c>
      <c r="C911" s="22" t="s">
        <v>63</v>
      </c>
      <c r="D911" s="22" t="s">
        <v>61</v>
      </c>
      <c r="E911" s="22" t="s">
        <v>3021</v>
      </c>
      <c r="F911" s="31">
        <v>43455.10456018518</v>
      </c>
      <c r="G911" s="31">
        <v>43498</v>
      </c>
      <c r="H911" s="31">
        <v>43863</v>
      </c>
      <c r="I911" s="31">
        <v>43515.10456018518</v>
      </c>
      <c r="J911" s="22" t="s">
        <v>81</v>
      </c>
      <c r="K911" s="32" t="s">
        <v>82</v>
      </c>
      <c r="L911" s="32" t="s">
        <v>3022</v>
      </c>
      <c r="M911" s="32" t="s">
        <v>3023</v>
      </c>
      <c r="N911" s="24">
        <v>1256.05</v>
      </c>
      <c r="O911" s="24">
        <v>1256.05</v>
      </c>
      <c r="P911" s="32" t="s">
        <v>123</v>
      </c>
      <c r="Q911" s="43" t="s">
        <v>124</v>
      </c>
      <c r="R911" s="43" t="s">
        <v>78</v>
      </c>
      <c r="S911" s="47">
        <v>1</v>
      </c>
    </row>
    <row r="912" spans="1:19" ht="12.75">
      <c r="A912" s="22" t="s">
        <v>60</v>
      </c>
      <c r="B912" s="22" t="s">
        <v>289</v>
      </c>
      <c r="C912" s="22" t="s">
        <v>63</v>
      </c>
      <c r="D912" s="22" t="s">
        <v>61</v>
      </c>
      <c r="E912" s="22" t="s">
        <v>3024</v>
      </c>
      <c r="F912" s="31">
        <v>43446.644710648143</v>
      </c>
      <c r="G912" s="31">
        <v>43452</v>
      </c>
      <c r="H912" s="31">
        <v>43817</v>
      </c>
      <c r="I912" s="31">
        <v>43476.642719907402</v>
      </c>
      <c r="J912" s="22" t="s">
        <v>73</v>
      </c>
      <c r="K912" s="32" t="s">
        <v>82</v>
      </c>
      <c r="L912" s="32" t="s">
        <v>3025</v>
      </c>
      <c r="N912" s="24">
        <v>4246.2150000000001</v>
      </c>
      <c r="O912" s="24">
        <v>4978.34</v>
      </c>
      <c r="P912" s="32" t="s">
        <v>1829</v>
      </c>
      <c r="Q912" s="43" t="s">
        <v>1830</v>
      </c>
      <c r="R912" s="43" t="s">
        <v>78</v>
      </c>
      <c r="S912" s="47">
        <v>6</v>
      </c>
    </row>
    <row r="913" spans="1:19" ht="12.75">
      <c r="A913" s="22" t="s">
        <v>60</v>
      </c>
      <c r="B913" s="22" t="s">
        <v>331</v>
      </c>
      <c r="C913" s="22" t="s">
        <v>63</v>
      </c>
      <c r="D913" s="22" t="s">
        <v>61</v>
      </c>
      <c r="E913" s="22" t="s">
        <v>3026</v>
      </c>
      <c r="F913" s="31">
        <v>43439.114791666667</v>
      </c>
      <c r="G913" s="31">
        <v>43481</v>
      </c>
      <c r="H913" s="31">
        <v>43846</v>
      </c>
      <c r="I913" s="31">
        <v>43499.114791666667</v>
      </c>
      <c r="J913" s="22" t="s">
        <v>81</v>
      </c>
      <c r="K913" s="32" t="s">
        <v>82</v>
      </c>
      <c r="L913" s="32" t="s">
        <v>3027</v>
      </c>
      <c r="M913" s="32" t="s">
        <v>3028</v>
      </c>
      <c r="N913" s="24">
        <v>537.86</v>
      </c>
      <c r="O913" s="24">
        <v>537.86</v>
      </c>
      <c r="P913" s="32" t="s">
        <v>1279</v>
      </c>
      <c r="Q913" s="43" t="s">
        <v>1280</v>
      </c>
      <c r="R913" s="43" t="s">
        <v>78</v>
      </c>
      <c r="S913" s="47">
        <v>1</v>
      </c>
    </row>
    <row r="914" spans="1:19" ht="12.75">
      <c r="A914" s="22" t="s">
        <v>60</v>
      </c>
      <c r="B914" s="22" t="s">
        <v>362</v>
      </c>
      <c r="C914" s="22" t="s">
        <v>63</v>
      </c>
      <c r="D914" s="22" t="s">
        <v>61</v>
      </c>
      <c r="E914" s="22" t="s">
        <v>3029</v>
      </c>
      <c r="F914" s="31">
        <v>43449.717164351852</v>
      </c>
      <c r="G914" s="31">
        <v>43466</v>
      </c>
      <c r="H914" s="31">
        <v>43831</v>
      </c>
      <c r="I914" s="31">
        <v>43479.715671296297</v>
      </c>
      <c r="J914" s="22" t="s">
        <v>73</v>
      </c>
      <c r="K914" s="32" t="s">
        <v>120</v>
      </c>
      <c r="L914" s="32" t="s">
        <v>3030</v>
      </c>
      <c r="M914" s="32" t="s">
        <v>3031</v>
      </c>
      <c r="N914" s="24">
        <v>1943.0704000000001</v>
      </c>
      <c r="O914" s="24">
        <v>1814.2163</v>
      </c>
      <c r="P914" s="32" t="s">
        <v>1610</v>
      </c>
      <c r="Q914" s="43" t="s">
        <v>1611</v>
      </c>
      <c r="R914" s="43" t="s">
        <v>158</v>
      </c>
      <c r="S914" s="47">
        <v>7</v>
      </c>
    </row>
    <row r="915" spans="1:19" ht="12.75">
      <c r="A915" s="22" t="s">
        <v>60</v>
      </c>
      <c r="B915" s="22" t="s">
        <v>494</v>
      </c>
      <c r="C915" s="22" t="s">
        <v>63</v>
      </c>
      <c r="D915" s="22" t="s">
        <v>61</v>
      </c>
      <c r="E915" s="22" t="s">
        <v>3032</v>
      </c>
      <c r="F915" s="31">
        <v>43451.64912037037</v>
      </c>
      <c r="G915" s="31">
        <v>43441</v>
      </c>
      <c r="H915" s="31">
        <v>43806</v>
      </c>
      <c r="I915" s="31">
        <v>43481</v>
      </c>
      <c r="J915" s="22" t="s">
        <v>131</v>
      </c>
      <c r="K915" s="32" t="s">
        <v>120</v>
      </c>
      <c r="L915" s="32" t="s">
        <v>3033</v>
      </c>
      <c r="M915" s="32" t="s">
        <v>3034</v>
      </c>
      <c r="N915" s="24">
        <v>0</v>
      </c>
      <c r="O915" s="24">
        <v>0</v>
      </c>
      <c r="P915" s="32" t="s">
        <v>3035</v>
      </c>
      <c r="Q915" s="43" t="s">
        <v>3036</v>
      </c>
      <c r="R915" s="43" t="s">
        <v>78</v>
      </c>
      <c r="S915" s="47">
        <v>1</v>
      </c>
    </row>
    <row r="916" spans="1:19" ht="12.75">
      <c r="A916" s="22" t="s">
        <v>60</v>
      </c>
      <c r="B916" s="22" t="s">
        <v>289</v>
      </c>
      <c r="C916" s="22" t="s">
        <v>63</v>
      </c>
      <c r="D916" s="22" t="s">
        <v>61</v>
      </c>
      <c r="E916" s="22" t="s">
        <v>3037</v>
      </c>
      <c r="F916" s="31">
        <v>43439.112997685181</v>
      </c>
      <c r="G916" s="31">
        <v>43482</v>
      </c>
      <c r="H916" s="31">
        <v>43847</v>
      </c>
      <c r="I916" s="31">
        <v>43499.112997685181</v>
      </c>
      <c r="J916" s="22" t="s">
        <v>81</v>
      </c>
      <c r="K916" s="32" t="s">
        <v>82</v>
      </c>
      <c r="L916" s="32" t="s">
        <v>3038</v>
      </c>
      <c r="M916" s="32" t="s">
        <v>3039</v>
      </c>
      <c r="N916" s="24">
        <v>1711.2733000000001</v>
      </c>
      <c r="O916" s="24">
        <v>751.91</v>
      </c>
      <c r="P916" s="32" t="s">
        <v>3040</v>
      </c>
      <c r="Q916" s="43" t="s">
        <v>3041</v>
      </c>
      <c r="R916" s="43" t="s">
        <v>78</v>
      </c>
      <c r="S916" s="47">
        <v>7</v>
      </c>
    </row>
    <row r="917" spans="1:19" ht="12.75">
      <c r="A917" s="22" t="s">
        <v>60</v>
      </c>
      <c r="B917" s="22" t="s">
        <v>289</v>
      </c>
      <c r="C917" s="22" t="s">
        <v>63</v>
      </c>
      <c r="D917" s="22" t="s">
        <v>61</v>
      </c>
      <c r="E917" s="22" t="s">
        <v>3042</v>
      </c>
      <c r="F917" s="31">
        <v>43437.578564814816</v>
      </c>
      <c r="G917" s="31">
        <v>43437</v>
      </c>
      <c r="H917" s="31">
        <v>43802</v>
      </c>
      <c r="I917" s="31">
        <v>43467.576493055552</v>
      </c>
      <c r="J917" s="22" t="s">
        <v>73</v>
      </c>
      <c r="K917" s="32" t="s">
        <v>74</v>
      </c>
      <c r="L917" s="32" t="s">
        <v>3043</v>
      </c>
      <c r="N917" s="24">
        <v>415.7466</v>
      </c>
      <c r="O917" s="24">
        <v>0</v>
      </c>
      <c r="P917" s="32" t="s">
        <v>1593</v>
      </c>
      <c r="Q917" s="43" t="s">
        <v>1594</v>
      </c>
      <c r="R917" s="43" t="s">
        <v>78</v>
      </c>
      <c r="S917" s="47">
        <v>7</v>
      </c>
    </row>
    <row r="918" spans="1:19" ht="12.75">
      <c r="A918" s="22" t="s">
        <v>60</v>
      </c>
      <c r="B918" s="22" t="s">
        <v>362</v>
      </c>
      <c r="C918" s="22" t="s">
        <v>63</v>
      </c>
      <c r="D918" s="22" t="s">
        <v>61</v>
      </c>
      <c r="E918" s="22" t="s">
        <v>3044</v>
      </c>
      <c r="F918" s="31">
        <v>43446.586435185185</v>
      </c>
      <c r="G918" s="31">
        <v>43470</v>
      </c>
      <c r="H918" s="31">
        <v>43835</v>
      </c>
      <c r="I918" s="31">
        <v>43476.578379629631</v>
      </c>
      <c r="J918" s="22" t="s">
        <v>73</v>
      </c>
      <c r="K918" s="32" t="s">
        <v>74</v>
      </c>
      <c r="L918" s="32" t="s">
        <v>3045</v>
      </c>
      <c r="N918" s="24">
        <v>3936.415</v>
      </c>
      <c r="O918" s="24">
        <v>0</v>
      </c>
      <c r="P918" s="32" t="s">
        <v>2563</v>
      </c>
      <c r="Q918" s="43" t="s">
        <v>2564</v>
      </c>
      <c r="R918" s="43" t="s">
        <v>78</v>
      </c>
      <c r="S918" s="47">
        <v>7</v>
      </c>
    </row>
    <row r="919" spans="1:19" ht="12.75">
      <c r="A919" s="22" t="s">
        <v>60</v>
      </c>
      <c r="B919" s="22" t="s">
        <v>901</v>
      </c>
      <c r="C919" s="22" t="s">
        <v>63</v>
      </c>
      <c r="D919" s="22" t="s">
        <v>61</v>
      </c>
      <c r="E919" s="22" t="s">
        <v>3046</v>
      </c>
      <c r="F919" s="31">
        <v>43438.653819444444</v>
      </c>
      <c r="G919" s="31">
        <v>43438</v>
      </c>
      <c r="H919" s="31">
        <v>43803</v>
      </c>
      <c r="I919" s="31">
        <v>43468</v>
      </c>
      <c r="J919" s="22" t="s">
        <v>73</v>
      </c>
      <c r="K919" s="32" t="s">
        <v>74</v>
      </c>
      <c r="L919" s="32" t="s">
        <v>3047</v>
      </c>
      <c r="N919" s="24">
        <v>3545.2220000000002</v>
      </c>
      <c r="O919" s="24">
        <v>0</v>
      </c>
      <c r="P919" s="32" t="s">
        <v>693</v>
      </c>
      <c r="Q919" s="43" t="s">
        <v>694</v>
      </c>
      <c r="R919" s="43" t="s">
        <v>78</v>
      </c>
      <c r="S919" s="47">
        <v>7</v>
      </c>
    </row>
    <row r="920" spans="1:19" ht="12.75">
      <c r="A920" s="22" t="s">
        <v>60</v>
      </c>
      <c r="B920" s="22" t="s">
        <v>833</v>
      </c>
      <c r="C920" s="22" t="s">
        <v>63</v>
      </c>
      <c r="D920" s="22" t="s">
        <v>61</v>
      </c>
      <c r="E920" s="22" t="s">
        <v>3048</v>
      </c>
      <c r="F920" s="31">
        <v>43455.562534722223</v>
      </c>
      <c r="G920" s="31">
        <v>43455</v>
      </c>
      <c r="H920" s="31">
        <v>43820</v>
      </c>
      <c r="I920" s="31">
        <v>43485.500243055554</v>
      </c>
      <c r="J920" s="22" t="s">
        <v>73</v>
      </c>
      <c r="K920" s="32" t="s">
        <v>82</v>
      </c>
      <c r="L920" s="32" t="s">
        <v>3049</v>
      </c>
      <c r="N920" s="24">
        <v>1571.644</v>
      </c>
      <c r="O920" s="24">
        <v>1262.01</v>
      </c>
      <c r="P920" s="32" t="s">
        <v>3050</v>
      </c>
      <c r="Q920" s="43" t="s">
        <v>3051</v>
      </c>
      <c r="R920" s="43" t="s">
        <v>78</v>
      </c>
      <c r="S920" s="47">
        <v>7</v>
      </c>
    </row>
    <row r="921" spans="1:19" ht="12.75">
      <c r="A921" s="22" t="s">
        <v>60</v>
      </c>
      <c r="B921" s="22" t="s">
        <v>362</v>
      </c>
      <c r="C921" s="22" t="s">
        <v>63</v>
      </c>
      <c r="D921" s="22" t="s">
        <v>61</v>
      </c>
      <c r="E921" s="22" t="s">
        <v>3052</v>
      </c>
      <c r="F921" s="31">
        <v>43451.501481481479</v>
      </c>
      <c r="G921" s="31">
        <v>43490</v>
      </c>
      <c r="H921" s="31">
        <v>43855</v>
      </c>
      <c r="I921" s="31">
        <v>43481.495833333334</v>
      </c>
      <c r="J921" s="22" t="s">
        <v>73</v>
      </c>
      <c r="K921" s="32" t="s">
        <v>82</v>
      </c>
      <c r="L921" s="32" t="s">
        <v>3053</v>
      </c>
      <c r="N921" s="24">
        <v>6286.78</v>
      </c>
      <c r="O921" s="24">
        <v>5169.0699999999997</v>
      </c>
      <c r="P921" s="32" t="s">
        <v>179</v>
      </c>
      <c r="Q921" s="43" t="s">
        <v>180</v>
      </c>
      <c r="R921" s="43" t="s">
        <v>78</v>
      </c>
      <c r="S921" s="47">
        <v>7</v>
      </c>
    </row>
    <row r="922" spans="1:19" ht="12.75">
      <c r="A922" s="22" t="s">
        <v>60</v>
      </c>
      <c r="B922" s="22" t="s">
        <v>3054</v>
      </c>
      <c r="C922" s="22" t="s">
        <v>63</v>
      </c>
      <c r="D922" s="22" t="s">
        <v>61</v>
      </c>
      <c r="E922" s="22" t="s">
        <v>3055</v>
      </c>
      <c r="F922" s="31">
        <v>43455.413784722223</v>
      </c>
      <c r="G922" s="31">
        <v>43131</v>
      </c>
      <c r="H922" s="31">
        <v>43496</v>
      </c>
      <c r="I922" s="31">
        <v>43485</v>
      </c>
      <c r="J922" s="22" t="s">
        <v>131</v>
      </c>
      <c r="K922" s="32" t="s">
        <v>120</v>
      </c>
      <c r="L922" s="32" t="s">
        <v>3056</v>
      </c>
      <c r="M922" s="32" t="s">
        <v>3057</v>
      </c>
      <c r="N922" s="24">
        <v>0</v>
      </c>
      <c r="O922" s="24">
        <v>0</v>
      </c>
      <c r="P922" s="32" t="s">
        <v>179</v>
      </c>
      <c r="Q922" s="43" t="s">
        <v>180</v>
      </c>
      <c r="R922" s="43" t="s">
        <v>78</v>
      </c>
      <c r="S922" s="47">
        <v>1</v>
      </c>
    </row>
    <row r="923" spans="1:19" ht="12.75">
      <c r="A923" s="22" t="s">
        <v>60</v>
      </c>
      <c r="B923" s="22" t="s">
        <v>362</v>
      </c>
      <c r="C923" s="22" t="s">
        <v>63</v>
      </c>
      <c r="D923" s="22" t="s">
        <v>61</v>
      </c>
      <c r="E923" s="22" t="s">
        <v>3058</v>
      </c>
      <c r="F923" s="31">
        <v>43453.705983796295</v>
      </c>
      <c r="G923" s="31">
        <v>43485</v>
      </c>
      <c r="H923" s="31">
        <v>43850</v>
      </c>
      <c r="I923" s="31">
        <v>43483.686435185184</v>
      </c>
      <c r="J923" s="22" t="s">
        <v>73</v>
      </c>
      <c r="K923" s="32" t="s">
        <v>74</v>
      </c>
      <c r="L923" s="32" t="s">
        <v>3059</v>
      </c>
      <c r="N923" s="24">
        <v>0</v>
      </c>
      <c r="O923" s="24">
        <v>0</v>
      </c>
      <c r="P923" s="32" t="s">
        <v>90</v>
      </c>
      <c r="Q923" s="43" t="s">
        <v>91</v>
      </c>
      <c r="R923" s="43" t="s">
        <v>78</v>
      </c>
      <c r="S923" s="47">
        <v>7</v>
      </c>
    </row>
    <row r="924" spans="1:19" ht="12.75">
      <c r="A924" s="22" t="s">
        <v>60</v>
      </c>
      <c r="B924" s="22" t="s">
        <v>331</v>
      </c>
      <c r="C924" s="22" t="s">
        <v>63</v>
      </c>
      <c r="D924" s="22" t="s">
        <v>61</v>
      </c>
      <c r="E924" s="22" t="s">
        <v>3060</v>
      </c>
      <c r="F924" s="31">
        <v>43451.463101851848</v>
      </c>
      <c r="G924" s="31">
        <v>43480</v>
      </c>
      <c r="H924" s="31">
        <v>43845</v>
      </c>
      <c r="I924" s="31">
        <v>43481</v>
      </c>
      <c r="J924" s="22" t="s">
        <v>73</v>
      </c>
      <c r="K924" s="32" t="s">
        <v>126</v>
      </c>
      <c r="L924" s="32" t="s">
        <v>3061</v>
      </c>
      <c r="N924" s="24">
        <v>1326.4366</v>
      </c>
      <c r="O924" s="24">
        <v>1388.88</v>
      </c>
      <c r="P924" s="32" t="s">
        <v>1994</v>
      </c>
      <c r="Q924" s="43" t="s">
        <v>1995</v>
      </c>
      <c r="R924" s="43" t="s">
        <v>78</v>
      </c>
      <c r="S924" s="47">
        <v>6</v>
      </c>
    </row>
    <row r="925" spans="1:19" ht="12.75">
      <c r="A925" s="22" t="s">
        <v>60</v>
      </c>
      <c r="B925" s="22" t="s">
        <v>346</v>
      </c>
      <c r="C925" s="22" t="s">
        <v>63</v>
      </c>
      <c r="D925" s="22" t="s">
        <v>61</v>
      </c>
      <c r="E925" s="22" t="s">
        <v>3062</v>
      </c>
      <c r="F925" s="31">
        <v>43453.614328703705</v>
      </c>
      <c r="G925" s="31">
        <v>43488</v>
      </c>
      <c r="H925" s="31">
        <v>43853</v>
      </c>
      <c r="I925" s="31">
        <v>43483</v>
      </c>
      <c r="J925" s="22" t="s">
        <v>73</v>
      </c>
      <c r="K925" s="32" t="s">
        <v>82</v>
      </c>
      <c r="L925" s="32" t="s">
        <v>3063</v>
      </c>
      <c r="N925" s="24">
        <v>795.54420000000005</v>
      </c>
      <c r="O925" s="24">
        <v>528.03</v>
      </c>
      <c r="P925" s="32" t="s">
        <v>174</v>
      </c>
      <c r="Q925" s="43" t="s">
        <v>175</v>
      </c>
      <c r="R925" s="43" t="s">
        <v>78</v>
      </c>
      <c r="S925" s="47">
        <v>7</v>
      </c>
    </row>
    <row r="926" spans="1:19" ht="12.75">
      <c r="A926" s="22" t="s">
        <v>60</v>
      </c>
      <c r="B926" s="22" t="s">
        <v>460</v>
      </c>
      <c r="C926" s="22" t="s">
        <v>63</v>
      </c>
      <c r="D926" s="22" t="s">
        <v>61</v>
      </c>
      <c r="E926" s="22" t="s">
        <v>3064</v>
      </c>
      <c r="F926" s="31">
        <v>43454.621064814812</v>
      </c>
      <c r="G926" s="31">
        <v>43496</v>
      </c>
      <c r="H926" s="31">
        <v>43861</v>
      </c>
      <c r="I926" s="31">
        <v>43484.616400462961</v>
      </c>
      <c r="J926" s="22" t="s">
        <v>73</v>
      </c>
      <c r="K926" s="32" t="s">
        <v>82</v>
      </c>
      <c r="L926" s="32" t="s">
        <v>3065</v>
      </c>
      <c r="N926" s="24">
        <v>2576.3316</v>
      </c>
      <c r="O926" s="24">
        <v>2218.69</v>
      </c>
      <c r="P926" s="32" t="s">
        <v>423</v>
      </c>
      <c r="Q926" s="43" t="s">
        <v>424</v>
      </c>
      <c r="R926" s="43" t="s">
        <v>78</v>
      </c>
      <c r="S926" s="47">
        <v>7</v>
      </c>
    </row>
    <row r="927" spans="1:19" ht="12.75">
      <c r="A927" s="22" t="s">
        <v>60</v>
      </c>
      <c r="B927" s="22" t="s">
        <v>476</v>
      </c>
      <c r="C927" s="22" t="s">
        <v>63</v>
      </c>
      <c r="D927" s="22" t="s">
        <v>61</v>
      </c>
      <c r="E927" s="22" t="s">
        <v>3066</v>
      </c>
      <c r="F927" s="31">
        <v>43448.66575231481</v>
      </c>
      <c r="G927" s="31">
        <v>43456</v>
      </c>
      <c r="H927" s="31">
        <v>43821</v>
      </c>
      <c r="I927" s="31">
        <v>43478.663078703699</v>
      </c>
      <c r="J927" s="22" t="s">
        <v>73</v>
      </c>
      <c r="K927" s="32" t="s">
        <v>82</v>
      </c>
      <c r="L927" s="32" t="s">
        <v>3067</v>
      </c>
      <c r="N927" s="24">
        <v>1253.252</v>
      </c>
      <c r="O927" s="24">
        <v>990.02</v>
      </c>
      <c r="P927" s="32" t="s">
        <v>105</v>
      </c>
      <c r="Q927" s="43" t="s">
        <v>106</v>
      </c>
      <c r="R927" s="43" t="s">
        <v>78</v>
      </c>
      <c r="S927" s="47">
        <v>6</v>
      </c>
    </row>
    <row r="928" spans="1:19" ht="12.75">
      <c r="A928" s="22" t="s">
        <v>60</v>
      </c>
      <c r="B928" s="22" t="s">
        <v>289</v>
      </c>
      <c r="C928" s="22" t="s">
        <v>63</v>
      </c>
      <c r="D928" s="22" t="s">
        <v>61</v>
      </c>
      <c r="E928" s="22" t="s">
        <v>3068</v>
      </c>
      <c r="F928" s="31">
        <v>43455.106296296297</v>
      </c>
      <c r="G928" s="31">
        <v>43497</v>
      </c>
      <c r="H928" s="31">
        <v>43862</v>
      </c>
      <c r="I928" s="31">
        <v>43515.106296296297</v>
      </c>
      <c r="J928" s="22" t="s">
        <v>81</v>
      </c>
      <c r="K928" s="32" t="s">
        <v>82</v>
      </c>
      <c r="L928" s="32" t="s">
        <v>3069</v>
      </c>
      <c r="M928" s="32" t="s">
        <v>3070</v>
      </c>
      <c r="N928" s="24">
        <v>997.74</v>
      </c>
      <c r="O928" s="24">
        <v>997.74</v>
      </c>
      <c r="P928" s="32" t="s">
        <v>95</v>
      </c>
      <c r="Q928" s="43" t="s">
        <v>96</v>
      </c>
      <c r="R928" s="43" t="s">
        <v>78</v>
      </c>
      <c r="S928" s="47">
        <v>1</v>
      </c>
    </row>
    <row r="929" spans="1:19" ht="12.75">
      <c r="A929" s="22" t="s">
        <v>60</v>
      </c>
      <c r="B929" s="22" t="s">
        <v>591</v>
      </c>
      <c r="C929" s="22" t="s">
        <v>63</v>
      </c>
      <c r="D929" s="22" t="s">
        <v>61</v>
      </c>
      <c r="E929" s="22" t="s">
        <v>3071</v>
      </c>
      <c r="F929" s="31">
        <v>43451.58079861111</v>
      </c>
      <c r="G929" s="31">
        <v>43451</v>
      </c>
      <c r="H929" s="31">
        <v>43799</v>
      </c>
      <c r="I929" s="31">
        <v>43481.574293981481</v>
      </c>
      <c r="J929" s="22" t="s">
        <v>73</v>
      </c>
      <c r="K929" s="32" t="s">
        <v>74</v>
      </c>
      <c r="L929" s="32" t="s">
        <v>3072</v>
      </c>
      <c r="N929" s="24">
        <v>555.04660000000001</v>
      </c>
      <c r="O929" s="24">
        <v>0</v>
      </c>
      <c r="P929" s="32" t="s">
        <v>275</v>
      </c>
      <c r="Q929" s="43" t="s">
        <v>276</v>
      </c>
      <c r="R929" s="43" t="s">
        <v>78</v>
      </c>
      <c r="S929" s="47">
        <v>7</v>
      </c>
    </row>
    <row r="930" spans="1:19" ht="12.75">
      <c r="A930" s="22" t="s">
        <v>60</v>
      </c>
      <c r="B930" s="22" t="s">
        <v>425</v>
      </c>
      <c r="C930" s="22" t="s">
        <v>63</v>
      </c>
      <c r="D930" s="22" t="s">
        <v>61</v>
      </c>
      <c r="E930" s="22" t="s">
        <v>3073</v>
      </c>
      <c r="F930" s="31">
        <v>43445.463368055556</v>
      </c>
      <c r="G930" s="31">
        <v>43453</v>
      </c>
      <c r="H930" s="31">
        <v>43818</v>
      </c>
      <c r="I930" s="31">
        <v>43475</v>
      </c>
      <c r="J930" s="22" t="s">
        <v>73</v>
      </c>
      <c r="K930" s="32" t="s">
        <v>120</v>
      </c>
      <c r="L930" s="32" t="s">
        <v>3074</v>
      </c>
      <c r="M930" s="32" t="s">
        <v>3075</v>
      </c>
      <c r="N930" s="24">
        <v>2313.3966</v>
      </c>
      <c r="O930" s="24">
        <v>331.40</v>
      </c>
      <c r="P930" s="32" t="s">
        <v>3076</v>
      </c>
      <c r="Q930" s="43" t="s">
        <v>3077</v>
      </c>
      <c r="R930" s="43" t="s">
        <v>78</v>
      </c>
      <c r="S930" s="47">
        <v>7</v>
      </c>
    </row>
    <row r="931" spans="1:19" ht="12.75">
      <c r="A931" s="22" t="s">
        <v>60</v>
      </c>
      <c r="B931" s="22" t="s">
        <v>289</v>
      </c>
      <c r="C931" s="22" t="s">
        <v>63</v>
      </c>
      <c r="D931" s="22" t="s">
        <v>61</v>
      </c>
      <c r="E931" s="22" t="s">
        <v>3078</v>
      </c>
      <c r="F931" s="31">
        <v>43447.631249999999</v>
      </c>
      <c r="G931" s="31">
        <v>43447</v>
      </c>
      <c r="H931" s="31">
        <v>43812</v>
      </c>
      <c r="I931" s="31">
        <v>43477.628229166665</v>
      </c>
      <c r="J931" s="22" t="s">
        <v>73</v>
      </c>
      <c r="K931" s="32" t="s">
        <v>82</v>
      </c>
      <c r="L931" s="32" t="s">
        <v>3079</v>
      </c>
      <c r="N931" s="24">
        <v>415.1857</v>
      </c>
      <c r="O931" s="24">
        <v>301.95</v>
      </c>
      <c r="P931" s="32" t="s">
        <v>393</v>
      </c>
      <c r="Q931" s="43" t="s">
        <v>394</v>
      </c>
      <c r="R931" s="43" t="s">
        <v>78</v>
      </c>
      <c r="S931" s="47">
        <v>7</v>
      </c>
    </row>
    <row r="932" spans="1:19" ht="12.75">
      <c r="A932" s="22" t="s">
        <v>60</v>
      </c>
      <c r="B932" s="22" t="s">
        <v>723</v>
      </c>
      <c r="C932" s="22" t="s">
        <v>63</v>
      </c>
      <c r="D932" s="22" t="s">
        <v>61</v>
      </c>
      <c r="E932" s="22" t="s">
        <v>3080</v>
      </c>
      <c r="F932" s="31">
        <v>43445.673981481479</v>
      </c>
      <c r="G932" s="31">
        <v>43475</v>
      </c>
      <c r="H932" s="31">
        <v>43840</v>
      </c>
      <c r="I932" s="31">
        <v>43475</v>
      </c>
      <c r="J932" s="22" t="s">
        <v>73</v>
      </c>
      <c r="K932" s="32" t="s">
        <v>74</v>
      </c>
      <c r="L932" s="32" t="s">
        <v>3081</v>
      </c>
      <c r="N932" s="24">
        <v>0</v>
      </c>
      <c r="O932" s="24">
        <v>0</v>
      </c>
      <c r="P932" s="32" t="s">
        <v>1246</v>
      </c>
      <c r="Q932" s="43" t="s">
        <v>1247</v>
      </c>
      <c r="R932" s="43" t="s">
        <v>78</v>
      </c>
      <c r="S932" s="47">
        <v>4</v>
      </c>
    </row>
    <row r="933" spans="1:19" ht="12.75">
      <c r="A933" s="22" t="s">
        <v>60</v>
      </c>
      <c r="B933" s="22" t="s">
        <v>1106</v>
      </c>
      <c r="C933" s="22" t="s">
        <v>63</v>
      </c>
      <c r="D933" s="22" t="s">
        <v>61</v>
      </c>
      <c r="E933" s="22" t="s">
        <v>3082</v>
      </c>
      <c r="F933" s="31">
        <v>43446.587546296294</v>
      </c>
      <c r="G933" s="31">
        <v>43454</v>
      </c>
      <c r="H933" s="31">
        <v>43819</v>
      </c>
      <c r="I933" s="31">
        <v>43476.586979166663</v>
      </c>
      <c r="J933" s="22" t="s">
        <v>73</v>
      </c>
      <c r="K933" s="32" t="s">
        <v>120</v>
      </c>
      <c r="L933" s="32" t="s">
        <v>3083</v>
      </c>
      <c r="M933" s="32" t="s">
        <v>3084</v>
      </c>
      <c r="N933" s="24">
        <v>807.10329999999999</v>
      </c>
      <c r="O933" s="24">
        <v>559.41</v>
      </c>
      <c r="P933" s="32" t="s">
        <v>3085</v>
      </c>
      <c r="Q933" s="43" t="s">
        <v>3086</v>
      </c>
      <c r="R933" s="43" t="s">
        <v>78</v>
      </c>
      <c r="S933" s="47">
        <v>7</v>
      </c>
    </row>
    <row r="934" spans="1:19" ht="12.75">
      <c r="A934" s="22" t="s">
        <v>60</v>
      </c>
      <c r="B934" s="22" t="s">
        <v>289</v>
      </c>
      <c r="C934" s="22" t="s">
        <v>63</v>
      </c>
      <c r="D934" s="22" t="s">
        <v>61</v>
      </c>
      <c r="E934" s="22" t="s">
        <v>3087</v>
      </c>
      <c r="F934" s="31">
        <v>43438.660613425927</v>
      </c>
      <c r="G934" s="31">
        <v>43438</v>
      </c>
      <c r="H934" s="31">
        <v>43803</v>
      </c>
      <c r="I934" s="31">
        <v>43468.657731481479</v>
      </c>
      <c r="J934" s="22" t="s">
        <v>73</v>
      </c>
      <c r="K934" s="32" t="s">
        <v>82</v>
      </c>
      <c r="L934" s="32" t="s">
        <v>3088</v>
      </c>
      <c r="N934" s="24">
        <v>302.54329999999999</v>
      </c>
      <c r="O934" s="24">
        <v>210.35</v>
      </c>
      <c r="P934" s="32" t="s">
        <v>344</v>
      </c>
      <c r="Q934" s="43" t="s">
        <v>345</v>
      </c>
      <c r="R934" s="43" t="s">
        <v>78</v>
      </c>
      <c r="S934" s="47">
        <v>7</v>
      </c>
    </row>
    <row r="935" spans="1:19" ht="12.75">
      <c r="A935" s="22" t="s">
        <v>60</v>
      </c>
      <c r="B935" s="22" t="s">
        <v>323</v>
      </c>
      <c r="C935" s="22" t="s">
        <v>63</v>
      </c>
      <c r="D935" s="22" t="s">
        <v>61</v>
      </c>
      <c r="E935" s="22" t="s">
        <v>3089</v>
      </c>
      <c r="F935" s="31">
        <v>43447.622870370367</v>
      </c>
      <c r="G935" s="31">
        <v>43474</v>
      </c>
      <c r="H935" s="31">
        <v>43839</v>
      </c>
      <c r="I935" s="31">
        <v>43477</v>
      </c>
      <c r="J935" s="22" t="s">
        <v>73</v>
      </c>
      <c r="K935" s="32" t="s">
        <v>74</v>
      </c>
      <c r="L935" s="32" t="s">
        <v>3090</v>
      </c>
      <c r="N935" s="24">
        <v>0</v>
      </c>
      <c r="O935" s="24">
        <v>0</v>
      </c>
      <c r="P935" s="32" t="s">
        <v>90</v>
      </c>
      <c r="Q935" s="43" t="s">
        <v>91</v>
      </c>
      <c r="R935" s="43" t="s">
        <v>78</v>
      </c>
      <c r="S935" s="47">
        <v>6</v>
      </c>
    </row>
    <row r="936" spans="1:19" ht="12.75">
      <c r="A936" s="22" t="s">
        <v>60</v>
      </c>
      <c r="B936" s="22" t="s">
        <v>292</v>
      </c>
      <c r="C936" s="22" t="s">
        <v>63</v>
      </c>
      <c r="D936" s="22" t="s">
        <v>61</v>
      </c>
      <c r="E936" s="22" t="s">
        <v>3091</v>
      </c>
      <c r="F936" s="31">
        <v>43437.51394675926</v>
      </c>
      <c r="G936" s="31">
        <v>43437</v>
      </c>
      <c r="H936" s="31">
        <v>43802</v>
      </c>
      <c r="I936" s="31">
        <v>43467</v>
      </c>
      <c r="J936" s="22" t="s">
        <v>73</v>
      </c>
      <c r="K936" s="32" t="s">
        <v>126</v>
      </c>
      <c r="L936" s="32" t="s">
        <v>3092</v>
      </c>
      <c r="N936" s="24">
        <v>3089.1565999999998</v>
      </c>
      <c r="O936" s="24">
        <v>3497.64</v>
      </c>
      <c r="P936" s="32" t="s">
        <v>1246</v>
      </c>
      <c r="Q936" s="43" t="s">
        <v>1247</v>
      </c>
      <c r="R936" s="43" t="s">
        <v>78</v>
      </c>
      <c r="S936" s="47">
        <v>7</v>
      </c>
    </row>
    <row r="937" spans="1:19" ht="12.75">
      <c r="A937" s="22" t="s">
        <v>60</v>
      </c>
      <c r="B937" s="22" t="s">
        <v>425</v>
      </c>
      <c r="C937" s="22" t="s">
        <v>63</v>
      </c>
      <c r="D937" s="22" t="s">
        <v>61</v>
      </c>
      <c r="E937" s="22" t="s">
        <v>3093</v>
      </c>
      <c r="F937" s="31">
        <v>43452.631782407407</v>
      </c>
      <c r="G937" s="31">
        <v>43452</v>
      </c>
      <c r="H937" s="31">
        <v>43817</v>
      </c>
      <c r="I937" s="31">
        <v>43482</v>
      </c>
      <c r="J937" s="22" t="s">
        <v>73</v>
      </c>
      <c r="K937" s="32" t="s">
        <v>74</v>
      </c>
      <c r="L937" s="32" t="s">
        <v>3094</v>
      </c>
      <c r="N937" s="24">
        <v>1149.2139999999999</v>
      </c>
      <c r="O937" s="24">
        <v>0</v>
      </c>
      <c r="P937" s="32" t="s">
        <v>3095</v>
      </c>
      <c r="Q937" s="43" t="s">
        <v>3096</v>
      </c>
      <c r="R937" s="43" t="s">
        <v>78</v>
      </c>
      <c r="S937" s="47">
        <v>7</v>
      </c>
    </row>
    <row r="938" spans="1:19" ht="12.75">
      <c r="A938" s="22" t="s">
        <v>60</v>
      </c>
      <c r="B938" s="22" t="s">
        <v>326</v>
      </c>
      <c r="C938" s="22" t="s">
        <v>63</v>
      </c>
      <c r="D938" s="22" t="s">
        <v>61</v>
      </c>
      <c r="E938" s="22" t="s">
        <v>3097</v>
      </c>
      <c r="F938" s="31">
        <v>43453.569178240738</v>
      </c>
      <c r="G938" s="31">
        <v>43496</v>
      </c>
      <c r="H938" s="31">
        <v>43861</v>
      </c>
      <c r="I938" s="31">
        <v>43483</v>
      </c>
      <c r="J938" s="22" t="s">
        <v>73</v>
      </c>
      <c r="K938" s="32" t="s">
        <v>126</v>
      </c>
      <c r="L938" s="32" t="s">
        <v>3098</v>
      </c>
      <c r="N938" s="24">
        <v>772.435</v>
      </c>
      <c r="O938" s="24">
        <v>907.54</v>
      </c>
      <c r="P938" s="32" t="s">
        <v>174</v>
      </c>
      <c r="Q938" s="43" t="s">
        <v>175</v>
      </c>
      <c r="R938" s="43" t="s">
        <v>78</v>
      </c>
      <c r="S938" s="47">
        <v>7</v>
      </c>
    </row>
    <row r="939" spans="1:19" ht="12.75">
      <c r="A939" s="22" t="s">
        <v>60</v>
      </c>
      <c r="B939" s="22" t="s">
        <v>362</v>
      </c>
      <c r="C939" s="22" t="s">
        <v>63</v>
      </c>
      <c r="D939" s="22" t="s">
        <v>61</v>
      </c>
      <c r="E939" s="22" t="s">
        <v>3099</v>
      </c>
      <c r="F939" s="31">
        <v>43449.124259259261</v>
      </c>
      <c r="G939" s="31">
        <v>43489</v>
      </c>
      <c r="H939" s="31">
        <v>43854</v>
      </c>
      <c r="I939" s="31">
        <v>43509.124259259261</v>
      </c>
      <c r="J939" s="22" t="s">
        <v>81</v>
      </c>
      <c r="K939" s="32" t="s">
        <v>2205</v>
      </c>
      <c r="L939" s="32" t="s">
        <v>3100</v>
      </c>
      <c r="M939" s="32" t="s">
        <v>3101</v>
      </c>
      <c r="N939" s="24">
        <v>1088.02</v>
      </c>
      <c r="O939" s="24">
        <v>1088.02</v>
      </c>
      <c r="P939" s="32" t="s">
        <v>3102</v>
      </c>
      <c r="Q939" s="43" t="s">
        <v>3103</v>
      </c>
      <c r="R939" s="43" t="s">
        <v>78</v>
      </c>
      <c r="S939" s="47">
        <v>1</v>
      </c>
    </row>
    <row r="940" spans="1:19" ht="12.75">
      <c r="A940" s="22" t="s">
        <v>60</v>
      </c>
      <c r="B940" s="22" t="s">
        <v>2985</v>
      </c>
      <c r="C940" s="22" t="s">
        <v>63</v>
      </c>
      <c r="D940" s="22" t="s">
        <v>61</v>
      </c>
      <c r="E940" s="22" t="s">
        <v>3104</v>
      </c>
      <c r="F940" s="31">
        <v>43448.620624999996</v>
      </c>
      <c r="G940" s="31">
        <v>43449</v>
      </c>
      <c r="H940" s="31">
        <v>43799</v>
      </c>
      <c r="I940" s="31">
        <v>43478</v>
      </c>
      <c r="J940" s="22" t="s">
        <v>73</v>
      </c>
      <c r="K940" s="32" t="s">
        <v>126</v>
      </c>
      <c r="L940" s="32" t="s">
        <v>3105</v>
      </c>
      <c r="N940" s="24">
        <v>1379.50</v>
      </c>
      <c r="O940" s="24">
        <v>1379.50</v>
      </c>
      <c r="P940" s="32" t="s">
        <v>3106</v>
      </c>
      <c r="Q940" s="43" t="s">
        <v>3107</v>
      </c>
      <c r="R940" s="43" t="s">
        <v>78</v>
      </c>
      <c r="S940" s="47">
        <v>1</v>
      </c>
    </row>
    <row r="941" spans="1:19" ht="12.75">
      <c r="A941" s="22" t="s">
        <v>60</v>
      </c>
      <c r="B941" s="22" t="s">
        <v>346</v>
      </c>
      <c r="C941" s="22" t="s">
        <v>63</v>
      </c>
      <c r="D941" s="22" t="s">
        <v>61</v>
      </c>
      <c r="E941" s="22" t="s">
        <v>3108</v>
      </c>
      <c r="F941" s="31">
        <v>43438.420439814814</v>
      </c>
      <c r="G941" s="31">
        <v>43422</v>
      </c>
      <c r="H941" s="31">
        <v>43787</v>
      </c>
      <c r="I941" s="31">
        <v>43468</v>
      </c>
      <c r="J941" s="22" t="s">
        <v>131</v>
      </c>
      <c r="K941" s="32" t="s">
        <v>120</v>
      </c>
      <c r="L941" s="32" t="s">
        <v>3109</v>
      </c>
      <c r="M941" s="32" t="s">
        <v>3110</v>
      </c>
      <c r="N941" s="24">
        <v>-30.66</v>
      </c>
      <c r="O941" s="24">
        <v>-30.66</v>
      </c>
      <c r="P941" s="32" t="s">
        <v>109</v>
      </c>
      <c r="Q941" s="43" t="s">
        <v>110</v>
      </c>
      <c r="R941" s="43" t="s">
        <v>158</v>
      </c>
      <c r="S941" s="47">
        <v>1</v>
      </c>
    </row>
    <row r="942" spans="1:19" ht="12.75">
      <c r="A942" s="22" t="s">
        <v>60</v>
      </c>
      <c r="B942" s="22" t="s">
        <v>362</v>
      </c>
      <c r="C942" s="22" t="s">
        <v>63</v>
      </c>
      <c r="D942" s="22" t="s">
        <v>61</v>
      </c>
      <c r="E942" s="22" t="s">
        <v>3111</v>
      </c>
      <c r="F942" s="31">
        <v>43440.480671296296</v>
      </c>
      <c r="G942" s="31">
        <v>43457</v>
      </c>
      <c r="H942" s="31">
        <v>43822</v>
      </c>
      <c r="I942" s="31">
        <v>43470.460138888884</v>
      </c>
      <c r="J942" s="22" t="s">
        <v>73</v>
      </c>
      <c r="K942" s="32" t="s">
        <v>126</v>
      </c>
      <c r="L942" s="32" t="s">
        <v>3112</v>
      </c>
      <c r="N942" s="24">
        <v>4944.7725</v>
      </c>
      <c r="O942" s="24">
        <v>0</v>
      </c>
      <c r="P942" s="32" t="s">
        <v>3113</v>
      </c>
      <c r="Q942" s="43" t="s">
        <v>3114</v>
      </c>
      <c r="R942" s="43" t="s">
        <v>158</v>
      </c>
      <c r="S942" s="47">
        <v>7</v>
      </c>
    </row>
    <row r="943" spans="1:19" ht="12.75">
      <c r="A943" s="22" t="s">
        <v>60</v>
      </c>
      <c r="B943" s="22" t="s">
        <v>289</v>
      </c>
      <c r="C943" s="22" t="s">
        <v>63</v>
      </c>
      <c r="D943" s="22" t="s">
        <v>61</v>
      </c>
      <c r="E943" s="22" t="s">
        <v>3115</v>
      </c>
      <c r="F943" s="31">
        <v>43454.497650462959</v>
      </c>
      <c r="G943" s="31">
        <v>43496</v>
      </c>
      <c r="H943" s="31">
        <v>43861</v>
      </c>
      <c r="I943" s="31">
        <v>43484.490937499999</v>
      </c>
      <c r="J943" s="22" t="s">
        <v>73</v>
      </c>
      <c r="K943" s="32" t="s">
        <v>74</v>
      </c>
      <c r="L943" s="32" t="s">
        <v>3116</v>
      </c>
      <c r="N943" s="24">
        <v>890.37</v>
      </c>
      <c r="O943" s="24">
        <v>0</v>
      </c>
      <c r="P943" s="32" t="s">
        <v>109</v>
      </c>
      <c r="Q943" s="43" t="s">
        <v>110</v>
      </c>
      <c r="R943" s="43" t="s">
        <v>78</v>
      </c>
      <c r="S943" s="47">
        <v>6</v>
      </c>
    </row>
    <row r="944" spans="1:19" ht="12.75">
      <c r="A944" s="22" t="s">
        <v>60</v>
      </c>
      <c r="B944" s="22" t="s">
        <v>362</v>
      </c>
      <c r="C944" s="22" t="s">
        <v>63</v>
      </c>
      <c r="D944" s="22" t="s">
        <v>61</v>
      </c>
      <c r="E944" s="22" t="s">
        <v>3117</v>
      </c>
      <c r="F944" s="31">
        <v>43439.555902777778</v>
      </c>
      <c r="G944" s="31">
        <v>43473</v>
      </c>
      <c r="H944" s="31">
        <v>43838</v>
      </c>
      <c r="I944" s="31">
        <v>43499</v>
      </c>
      <c r="J944" s="22" t="s">
        <v>81</v>
      </c>
      <c r="K944" s="32" t="s">
        <v>82</v>
      </c>
      <c r="L944" s="32" t="s">
        <v>3118</v>
      </c>
      <c r="M944" s="32" t="s">
        <v>3119</v>
      </c>
      <c r="N944" s="24">
        <v>4109.0288</v>
      </c>
      <c r="O944" s="24">
        <v>2671.76</v>
      </c>
      <c r="P944" s="32" t="s">
        <v>90</v>
      </c>
      <c r="Q944" s="43" t="s">
        <v>91</v>
      </c>
      <c r="R944" s="43" t="s">
        <v>158</v>
      </c>
      <c r="S944" s="47">
        <v>7</v>
      </c>
    </row>
    <row r="945" spans="1:19" ht="12.75">
      <c r="A945" s="22" t="s">
        <v>60</v>
      </c>
      <c r="B945" s="22" t="s">
        <v>405</v>
      </c>
      <c r="C945" s="22" t="s">
        <v>63</v>
      </c>
      <c r="D945" s="22" t="s">
        <v>61</v>
      </c>
      <c r="E945" s="22" t="s">
        <v>3120</v>
      </c>
      <c r="F945" s="31">
        <v>43455.103622685187</v>
      </c>
      <c r="G945" s="31">
        <v>43502</v>
      </c>
      <c r="H945" s="31">
        <v>43867</v>
      </c>
      <c r="I945" s="31">
        <v>43515.103622685187</v>
      </c>
      <c r="J945" s="22" t="s">
        <v>81</v>
      </c>
      <c r="K945" s="32" t="s">
        <v>82</v>
      </c>
      <c r="L945" s="32" t="s">
        <v>3121</v>
      </c>
      <c r="M945" s="32" t="s">
        <v>3122</v>
      </c>
      <c r="N945" s="24">
        <v>1137.78</v>
      </c>
      <c r="O945" s="24">
        <v>1137.78</v>
      </c>
      <c r="P945" s="32" t="s">
        <v>298</v>
      </c>
      <c r="Q945" s="43" t="s">
        <v>299</v>
      </c>
      <c r="R945" s="43" t="s">
        <v>78</v>
      </c>
      <c r="S945" s="47">
        <v>1</v>
      </c>
    </row>
    <row r="946" spans="1:19" ht="12.75">
      <c r="A946" s="22" t="s">
        <v>60</v>
      </c>
      <c r="B946" s="22" t="s">
        <v>917</v>
      </c>
      <c r="C946" s="22" t="s">
        <v>63</v>
      </c>
      <c r="D946" s="22" t="s">
        <v>61</v>
      </c>
      <c r="E946" s="22" t="s">
        <v>3123</v>
      </c>
      <c r="F946" s="31">
        <v>43452.510983796295</v>
      </c>
      <c r="G946" s="31">
        <v>43466</v>
      </c>
      <c r="H946" s="31">
        <v>43831</v>
      </c>
      <c r="I946" s="31">
        <v>43482</v>
      </c>
      <c r="J946" s="22" t="s">
        <v>73</v>
      </c>
      <c r="K946" s="32" t="s">
        <v>126</v>
      </c>
      <c r="L946" s="32" t="s">
        <v>3124</v>
      </c>
      <c r="N946" s="24">
        <v>833.91880000000003</v>
      </c>
      <c r="O946" s="24">
        <v>635.04999999999995</v>
      </c>
      <c r="P946" s="32" t="s">
        <v>721</v>
      </c>
      <c r="Q946" s="43" t="s">
        <v>722</v>
      </c>
      <c r="R946" s="43" t="s">
        <v>78</v>
      </c>
      <c r="S946" s="47">
        <v>7</v>
      </c>
    </row>
    <row r="947" spans="1:19" ht="12.75">
      <c r="A947" s="22" t="s">
        <v>60</v>
      </c>
      <c r="B947" s="22" t="s">
        <v>352</v>
      </c>
      <c r="C947" s="22" t="s">
        <v>63</v>
      </c>
      <c r="D947" s="22" t="s">
        <v>61</v>
      </c>
      <c r="E947" s="22" t="s">
        <v>3125</v>
      </c>
      <c r="F947" s="31">
        <v>43441.423831018517</v>
      </c>
      <c r="G947" s="31">
        <v>43444</v>
      </c>
      <c r="H947" s="31">
        <v>43809</v>
      </c>
      <c r="I947" s="31">
        <v>43471</v>
      </c>
      <c r="J947" s="22" t="s">
        <v>73</v>
      </c>
      <c r="K947" s="32" t="s">
        <v>120</v>
      </c>
      <c r="L947" s="32" t="s">
        <v>3126</v>
      </c>
      <c r="M947" s="32" t="s">
        <v>3127</v>
      </c>
      <c r="N947" s="24">
        <v>11893.534</v>
      </c>
      <c r="O947" s="24">
        <v>9402.4850000000006</v>
      </c>
      <c r="P947" s="32" t="s">
        <v>1183</v>
      </c>
      <c r="Q947" s="43" t="s">
        <v>1184</v>
      </c>
      <c r="R947" s="43" t="s">
        <v>78</v>
      </c>
      <c r="S947" s="47">
        <v>4</v>
      </c>
    </row>
    <row r="948" spans="1:19" ht="12.75">
      <c r="A948" s="22" t="s">
        <v>60</v>
      </c>
      <c r="B948" s="22" t="s">
        <v>1106</v>
      </c>
      <c r="C948" s="22" t="s">
        <v>63</v>
      </c>
      <c r="D948" s="22" t="s">
        <v>61</v>
      </c>
      <c r="E948" s="22" t="s">
        <v>3128</v>
      </c>
      <c r="F948" s="31">
        <v>43452.662233796298</v>
      </c>
      <c r="G948" s="31">
        <v>43485</v>
      </c>
      <c r="H948" s="31">
        <v>43850</v>
      </c>
      <c r="I948" s="31">
        <v>43482.656354166662</v>
      </c>
      <c r="J948" s="22" t="s">
        <v>73</v>
      </c>
      <c r="K948" s="32" t="s">
        <v>74</v>
      </c>
      <c r="L948" s="32" t="s">
        <v>3129</v>
      </c>
      <c r="N948" s="24">
        <v>0</v>
      </c>
      <c r="O948" s="24">
        <v>0</v>
      </c>
      <c r="P948" s="32" t="s">
        <v>3130</v>
      </c>
      <c r="Q948" s="43" t="s">
        <v>3131</v>
      </c>
      <c r="R948" s="43" t="s">
        <v>78</v>
      </c>
      <c r="S948" s="47">
        <v>7</v>
      </c>
    </row>
    <row r="949" spans="1:19" ht="12.75">
      <c r="A949" s="22" t="s">
        <v>60</v>
      </c>
      <c r="B949" s="22" t="s">
        <v>331</v>
      </c>
      <c r="C949" s="22" t="s">
        <v>63</v>
      </c>
      <c r="D949" s="22" t="s">
        <v>61</v>
      </c>
      <c r="E949" s="22" t="s">
        <v>3132</v>
      </c>
      <c r="F949" s="31">
        <v>43440.440046296295</v>
      </c>
      <c r="G949" s="31">
        <v>43440</v>
      </c>
      <c r="H949" s="31">
        <v>43805</v>
      </c>
      <c r="I949" s="31">
        <v>43470</v>
      </c>
      <c r="J949" s="22" t="s">
        <v>73</v>
      </c>
      <c r="K949" s="32" t="s">
        <v>82</v>
      </c>
      <c r="L949" s="32" t="s">
        <v>3133</v>
      </c>
      <c r="N949" s="24">
        <v>704.68420000000003</v>
      </c>
      <c r="O949" s="24">
        <v>496.35</v>
      </c>
      <c r="P949" s="32" t="s">
        <v>113</v>
      </c>
      <c r="Q949" s="43" t="s">
        <v>114</v>
      </c>
      <c r="R949" s="43" t="s">
        <v>78</v>
      </c>
      <c r="S949" s="47">
        <v>7</v>
      </c>
    </row>
    <row r="950" spans="1:19" ht="12.75">
      <c r="A950" s="22" t="s">
        <v>60</v>
      </c>
      <c r="B950" s="22" t="s">
        <v>289</v>
      </c>
      <c r="C950" s="22" t="s">
        <v>63</v>
      </c>
      <c r="D950" s="22" t="s">
        <v>61</v>
      </c>
      <c r="E950" s="22" t="s">
        <v>3134</v>
      </c>
      <c r="F950" s="31">
        <v>43447.382800925923</v>
      </c>
      <c r="G950" s="31">
        <v>43447</v>
      </c>
      <c r="H950" s="31">
        <v>43812</v>
      </c>
      <c r="I950" s="31">
        <v>43477.372754629629</v>
      </c>
      <c r="J950" s="22" t="s">
        <v>73</v>
      </c>
      <c r="K950" s="32" t="s">
        <v>74</v>
      </c>
      <c r="L950" s="32" t="s">
        <v>3135</v>
      </c>
      <c r="N950" s="24">
        <v>2524.7375000000002</v>
      </c>
      <c r="O950" s="24">
        <v>0</v>
      </c>
      <c r="P950" s="32" t="s">
        <v>3136</v>
      </c>
      <c r="Q950" s="43" t="s">
        <v>3137</v>
      </c>
      <c r="R950" s="43" t="s">
        <v>78</v>
      </c>
      <c r="S950" s="47">
        <v>7</v>
      </c>
    </row>
    <row r="951" spans="1:19" ht="12.75">
      <c r="A951" s="22" t="s">
        <v>60</v>
      </c>
      <c r="B951" s="22" t="s">
        <v>292</v>
      </c>
      <c r="C951" s="22" t="s">
        <v>63</v>
      </c>
      <c r="D951" s="22" t="s">
        <v>61</v>
      </c>
      <c r="E951" s="22" t="s">
        <v>3138</v>
      </c>
      <c r="F951" s="31">
        <v>43437.502812499995</v>
      </c>
      <c r="G951" s="31">
        <v>43437</v>
      </c>
      <c r="H951" s="31">
        <v>43802</v>
      </c>
      <c r="I951" s="31">
        <v>43467</v>
      </c>
      <c r="J951" s="22" t="s">
        <v>73</v>
      </c>
      <c r="K951" s="32" t="s">
        <v>126</v>
      </c>
      <c r="L951" s="32" t="s">
        <v>3139</v>
      </c>
      <c r="N951" s="24">
        <v>3799.9166</v>
      </c>
      <c r="O951" s="24">
        <v>4496.5200000000004</v>
      </c>
      <c r="P951" s="32" t="s">
        <v>109</v>
      </c>
      <c r="Q951" s="43" t="s">
        <v>110</v>
      </c>
      <c r="R951" s="43" t="s">
        <v>78</v>
      </c>
      <c r="S951" s="47">
        <v>5</v>
      </c>
    </row>
    <row r="952" spans="1:19" ht="12.75">
      <c r="A952" s="22" t="s">
        <v>60</v>
      </c>
      <c r="B952" s="22" t="s">
        <v>1011</v>
      </c>
      <c r="C952" s="22" t="s">
        <v>63</v>
      </c>
      <c r="D952" s="22" t="s">
        <v>61</v>
      </c>
      <c r="E952" s="22" t="s">
        <v>3140</v>
      </c>
      <c r="F952" s="31">
        <v>43451.444513888884</v>
      </c>
      <c r="G952" s="31">
        <v>43465</v>
      </c>
      <c r="H952" s="31">
        <v>43830</v>
      </c>
      <c r="I952" s="31">
        <v>43481</v>
      </c>
      <c r="J952" s="22" t="s">
        <v>73</v>
      </c>
      <c r="K952" s="32" t="s">
        <v>74</v>
      </c>
      <c r="L952" s="32" t="s">
        <v>3141</v>
      </c>
      <c r="N952" s="24">
        <v>497.57</v>
      </c>
      <c r="O952" s="24">
        <v>0</v>
      </c>
      <c r="P952" s="32" t="s">
        <v>456</v>
      </c>
      <c r="Q952" s="43" t="s">
        <v>457</v>
      </c>
      <c r="R952" s="43" t="s">
        <v>78</v>
      </c>
      <c r="S952" s="47">
        <v>6</v>
      </c>
    </row>
    <row r="953" spans="1:19" ht="12.75">
      <c r="A953" s="22" t="s">
        <v>60</v>
      </c>
      <c r="B953" s="22" t="s">
        <v>362</v>
      </c>
      <c r="C953" s="22" t="s">
        <v>63</v>
      </c>
      <c r="D953" s="22" t="s">
        <v>61</v>
      </c>
      <c r="E953" s="22" t="s">
        <v>3142</v>
      </c>
      <c r="F953" s="31">
        <v>43453.438379629624</v>
      </c>
      <c r="G953" s="31">
        <v>43464</v>
      </c>
      <c r="H953" s="31">
        <v>43829</v>
      </c>
      <c r="I953" s="31">
        <v>43483.434976851851</v>
      </c>
      <c r="J953" s="22" t="s">
        <v>73</v>
      </c>
      <c r="K953" s="32" t="s">
        <v>120</v>
      </c>
      <c r="L953" s="32" t="s">
        <v>3143</v>
      </c>
      <c r="M953" s="32" t="s">
        <v>3144</v>
      </c>
      <c r="N953" s="24">
        <v>3230.616</v>
      </c>
      <c r="O953" s="24">
        <v>2279.8766000000001</v>
      </c>
      <c r="P953" s="32" t="s">
        <v>95</v>
      </c>
      <c r="Q953" s="43" t="s">
        <v>96</v>
      </c>
      <c r="R953" s="43" t="s">
        <v>78</v>
      </c>
      <c r="S953" s="47">
        <v>6</v>
      </c>
    </row>
    <row r="954" spans="1:19" ht="12.75">
      <c r="A954" s="22" t="s">
        <v>60</v>
      </c>
      <c r="B954" s="22" t="s">
        <v>780</v>
      </c>
      <c r="C954" s="22" t="s">
        <v>63</v>
      </c>
      <c r="D954" s="22" t="s">
        <v>61</v>
      </c>
      <c r="E954" s="22" t="s">
        <v>3145</v>
      </c>
      <c r="F954" s="31">
        <v>43448.547905092593</v>
      </c>
      <c r="G954" s="31">
        <v>43480</v>
      </c>
      <c r="H954" s="31">
        <v>43845</v>
      </c>
      <c r="I954" s="31">
        <v>43478</v>
      </c>
      <c r="J954" s="22" t="s">
        <v>131</v>
      </c>
      <c r="K954" s="32" t="s">
        <v>120</v>
      </c>
      <c r="L954" s="32" t="s">
        <v>3146</v>
      </c>
      <c r="M954" s="32" t="s">
        <v>3147</v>
      </c>
      <c r="N954" s="24">
        <v>0</v>
      </c>
      <c r="O954" s="24">
        <v>0</v>
      </c>
      <c r="P954" s="32" t="s">
        <v>1223</v>
      </c>
      <c r="Q954" s="43" t="s">
        <v>1224</v>
      </c>
      <c r="R954" s="43" t="s">
        <v>78</v>
      </c>
      <c r="S954" s="47">
        <v>1</v>
      </c>
    </row>
    <row r="955" spans="1:19" ht="12.75">
      <c r="A955" s="22" t="s">
        <v>60</v>
      </c>
      <c r="B955" s="22" t="s">
        <v>362</v>
      </c>
      <c r="C955" s="22" t="s">
        <v>63</v>
      </c>
      <c r="D955" s="22" t="s">
        <v>61</v>
      </c>
      <c r="E955" s="22" t="s">
        <v>3148</v>
      </c>
      <c r="F955" s="31">
        <v>43441.679062499999</v>
      </c>
      <c r="G955" s="31">
        <v>43441</v>
      </c>
      <c r="H955" s="31">
        <v>43806</v>
      </c>
      <c r="I955" s="31">
        <v>43471.677939814814</v>
      </c>
      <c r="J955" s="22" t="s">
        <v>73</v>
      </c>
      <c r="K955" s="32" t="s">
        <v>82</v>
      </c>
      <c r="L955" s="32" t="s">
        <v>3149</v>
      </c>
      <c r="N955" s="24">
        <v>465.06400000000002</v>
      </c>
      <c r="O955" s="24">
        <v>416.85</v>
      </c>
      <c r="P955" s="32" t="s">
        <v>3150</v>
      </c>
      <c r="Q955" s="43" t="s">
        <v>3151</v>
      </c>
      <c r="R955" s="43" t="s">
        <v>78</v>
      </c>
      <c r="S955" s="47">
        <v>7</v>
      </c>
    </row>
    <row r="956" spans="1:19" ht="12.75">
      <c r="A956" s="22" t="s">
        <v>60</v>
      </c>
      <c r="B956" s="22" t="s">
        <v>362</v>
      </c>
      <c r="C956" s="22" t="s">
        <v>63</v>
      </c>
      <c r="D956" s="22" t="s">
        <v>61</v>
      </c>
      <c r="E956" s="22" t="s">
        <v>3152</v>
      </c>
      <c r="F956" s="31">
        <v>43452.52034722222</v>
      </c>
      <c r="G956" s="31">
        <v>43452</v>
      </c>
      <c r="H956" s="31">
        <v>43817</v>
      </c>
      <c r="I956" s="31">
        <v>43482.517083333332</v>
      </c>
      <c r="J956" s="22" t="s">
        <v>73</v>
      </c>
      <c r="K956" s="32" t="s">
        <v>74</v>
      </c>
      <c r="L956" s="32" t="s">
        <v>3153</v>
      </c>
      <c r="N956" s="24">
        <v>1024.98</v>
      </c>
      <c r="O956" s="24">
        <v>0</v>
      </c>
      <c r="P956" s="32" t="s">
        <v>3154</v>
      </c>
      <c r="Q956" s="43" t="s">
        <v>3155</v>
      </c>
      <c r="R956" s="43" t="s">
        <v>78</v>
      </c>
      <c r="S956" s="47">
        <v>6</v>
      </c>
    </row>
    <row r="957" spans="1:19" ht="12.75">
      <c r="A957" s="22" t="s">
        <v>60</v>
      </c>
      <c r="B957" s="22" t="s">
        <v>289</v>
      </c>
      <c r="C957" s="22" t="s">
        <v>63</v>
      </c>
      <c r="D957" s="22" t="s">
        <v>61</v>
      </c>
      <c r="E957" s="22" t="s">
        <v>3156</v>
      </c>
      <c r="F957" s="31">
        <v>43437.415335648147</v>
      </c>
      <c r="G957" s="31">
        <v>43474</v>
      </c>
      <c r="H957" s="31">
        <v>43839</v>
      </c>
      <c r="I957" s="31">
        <v>43467.414641203701</v>
      </c>
      <c r="J957" s="22" t="s">
        <v>73</v>
      </c>
      <c r="K957" s="32" t="s">
        <v>82</v>
      </c>
      <c r="L957" s="32" t="s">
        <v>3157</v>
      </c>
      <c r="N957" s="24">
        <v>501.57850000000002</v>
      </c>
      <c r="O957" s="24">
        <v>356.86</v>
      </c>
      <c r="P957" s="32" t="s">
        <v>872</v>
      </c>
      <c r="Q957" s="43" t="s">
        <v>873</v>
      </c>
      <c r="R957" s="43" t="s">
        <v>78</v>
      </c>
      <c r="S957" s="47">
        <v>7</v>
      </c>
    </row>
    <row r="958" spans="1:19" ht="12.75">
      <c r="A958" s="22" t="s">
        <v>60</v>
      </c>
      <c r="B958" s="22" t="s">
        <v>289</v>
      </c>
      <c r="C958" s="22" t="s">
        <v>63</v>
      </c>
      <c r="D958" s="22" t="s">
        <v>61</v>
      </c>
      <c r="E958" s="22" t="s">
        <v>3158</v>
      </c>
      <c r="F958" s="31">
        <v>43449.127129629625</v>
      </c>
      <c r="G958" s="31">
        <v>43483</v>
      </c>
      <c r="H958" s="31">
        <v>43848</v>
      </c>
      <c r="I958" s="31">
        <v>43507.515011574069</v>
      </c>
      <c r="J958" s="22" t="s">
        <v>81</v>
      </c>
      <c r="K958" s="32" t="s">
        <v>82</v>
      </c>
      <c r="L958" s="32" t="s">
        <v>3159</v>
      </c>
      <c r="M958" s="32" t="s">
        <v>3160</v>
      </c>
      <c r="N958" s="24">
        <v>1345.45</v>
      </c>
      <c r="O958" s="24">
        <v>1012.47</v>
      </c>
      <c r="P958" s="32" t="s">
        <v>1806</v>
      </c>
      <c r="Q958" s="43" t="s">
        <v>1807</v>
      </c>
      <c r="R958" s="43" t="s">
        <v>78</v>
      </c>
      <c r="S958" s="47">
        <v>7</v>
      </c>
    </row>
    <row r="959" spans="1:19" ht="12.75">
      <c r="A959" s="22" t="s">
        <v>60</v>
      </c>
      <c r="B959" s="22" t="s">
        <v>362</v>
      </c>
      <c r="C959" s="22" t="s">
        <v>63</v>
      </c>
      <c r="D959" s="22" t="s">
        <v>61</v>
      </c>
      <c r="E959" s="22" t="s">
        <v>3161</v>
      </c>
      <c r="F959" s="31">
        <v>43449.121527777774</v>
      </c>
      <c r="G959" s="31">
        <v>43490</v>
      </c>
      <c r="H959" s="31">
        <v>43855</v>
      </c>
      <c r="I959" s="31">
        <v>43509.121527777774</v>
      </c>
      <c r="J959" s="22" t="s">
        <v>81</v>
      </c>
      <c r="K959" s="32" t="s">
        <v>120</v>
      </c>
      <c r="L959" s="32" t="s">
        <v>3162</v>
      </c>
      <c r="M959" s="32" t="s">
        <v>3163</v>
      </c>
      <c r="N959" s="24">
        <v>948.16</v>
      </c>
      <c r="O959" s="24">
        <v>948.16</v>
      </c>
      <c r="P959" s="32" t="s">
        <v>1585</v>
      </c>
      <c r="Q959" s="43" t="s">
        <v>1586</v>
      </c>
      <c r="R959" s="43" t="s">
        <v>78</v>
      </c>
      <c r="S959" s="47">
        <v>1</v>
      </c>
    </row>
    <row r="960" spans="1:19" ht="12.75">
      <c r="A960" s="22" t="s">
        <v>60</v>
      </c>
      <c r="B960" s="22" t="s">
        <v>289</v>
      </c>
      <c r="C960" s="22" t="s">
        <v>63</v>
      </c>
      <c r="D960" s="22" t="s">
        <v>61</v>
      </c>
      <c r="E960" s="22" t="s">
        <v>3164</v>
      </c>
      <c r="F960" s="31">
        <v>43463.458495370367</v>
      </c>
      <c r="G960" s="31">
        <v>43489</v>
      </c>
      <c r="H960" s="31">
        <v>43854</v>
      </c>
      <c r="I960" s="31">
        <v>43493.457395833335</v>
      </c>
      <c r="J960" s="22" t="s">
        <v>73</v>
      </c>
      <c r="K960" s="32" t="s">
        <v>82</v>
      </c>
      <c r="L960" s="32" t="s">
        <v>3165</v>
      </c>
      <c r="N960" s="24">
        <v>388.90</v>
      </c>
      <c r="O960" s="24">
        <v>292.27999999999997</v>
      </c>
      <c r="P960" s="32" t="s">
        <v>2060</v>
      </c>
      <c r="Q960" s="43" t="s">
        <v>2061</v>
      </c>
      <c r="R960" s="43" t="s">
        <v>78</v>
      </c>
      <c r="S960" s="47">
        <v>7</v>
      </c>
    </row>
    <row r="961" spans="1:19" ht="12.75">
      <c r="A961" s="22" t="s">
        <v>60</v>
      </c>
      <c r="B961" s="22" t="s">
        <v>1339</v>
      </c>
      <c r="C961" s="22" t="s">
        <v>63</v>
      </c>
      <c r="D961" s="22" t="s">
        <v>61</v>
      </c>
      <c r="E961" s="22" t="s">
        <v>3166</v>
      </c>
      <c r="F961" s="31">
        <v>43444.463055555556</v>
      </c>
      <c r="G961" s="31">
        <v>43350</v>
      </c>
      <c r="H961" s="31">
        <v>43715</v>
      </c>
      <c r="I961" s="31">
        <v>43474.458287037036</v>
      </c>
      <c r="J961" s="22" t="s">
        <v>160</v>
      </c>
      <c r="K961" s="32" t="s">
        <v>120</v>
      </c>
      <c r="L961" s="32" t="s">
        <v>3167</v>
      </c>
      <c r="M961" s="32" t="s">
        <v>3168</v>
      </c>
      <c r="N961" s="24">
        <v>-1474.45</v>
      </c>
      <c r="O961" s="24">
        <v>-1474.45</v>
      </c>
      <c r="P961" s="32" t="s">
        <v>3169</v>
      </c>
      <c r="Q961" s="43" t="s">
        <v>3170</v>
      </c>
      <c r="R961" s="43" t="s">
        <v>78</v>
      </c>
      <c r="S961" s="47">
        <v>1</v>
      </c>
    </row>
    <row r="962" spans="1:19" ht="12.75">
      <c r="A962" s="22" t="s">
        <v>60</v>
      </c>
      <c r="B962" s="22" t="s">
        <v>365</v>
      </c>
      <c r="C962" s="22" t="s">
        <v>63</v>
      </c>
      <c r="D962" s="22" t="s">
        <v>61</v>
      </c>
      <c r="E962" s="22" t="s">
        <v>3171</v>
      </c>
      <c r="F962" s="31">
        <v>43441.508668981478</v>
      </c>
      <c r="G962" s="31">
        <v>43472</v>
      </c>
      <c r="H962" s="31">
        <v>43837</v>
      </c>
      <c r="I962" s="31">
        <v>43471</v>
      </c>
      <c r="J962" s="22" t="s">
        <v>73</v>
      </c>
      <c r="K962" s="32" t="s">
        <v>126</v>
      </c>
      <c r="L962" s="32" t="s">
        <v>3172</v>
      </c>
      <c r="N962" s="24">
        <v>2498.84</v>
      </c>
      <c r="O962" s="24">
        <v>2381.48</v>
      </c>
      <c r="P962" s="32" t="s">
        <v>90</v>
      </c>
      <c r="Q962" s="43" t="s">
        <v>91</v>
      </c>
      <c r="R962" s="43" t="s">
        <v>78</v>
      </c>
      <c r="S962" s="47">
        <v>7</v>
      </c>
    </row>
    <row r="963" spans="1:19" ht="12.75">
      <c r="A963" s="22" t="s">
        <v>60</v>
      </c>
      <c r="B963" s="22" t="s">
        <v>323</v>
      </c>
      <c r="C963" s="22" t="s">
        <v>63</v>
      </c>
      <c r="D963" s="22" t="s">
        <v>61</v>
      </c>
      <c r="E963" s="22" t="s">
        <v>3173</v>
      </c>
      <c r="F963" s="31">
        <v>43440.678981481477</v>
      </c>
      <c r="G963" s="31">
        <v>43441</v>
      </c>
      <c r="H963" s="31">
        <v>43806</v>
      </c>
      <c r="I963" s="31">
        <v>43470</v>
      </c>
      <c r="J963" s="22" t="s">
        <v>73</v>
      </c>
      <c r="K963" s="32" t="s">
        <v>82</v>
      </c>
      <c r="L963" s="32" t="s">
        <v>3174</v>
      </c>
      <c r="N963" s="24">
        <v>2895.0486999999998</v>
      </c>
      <c r="O963" s="24">
        <v>2363.9250000000002</v>
      </c>
      <c r="P963" s="32" t="s">
        <v>502</v>
      </c>
      <c r="Q963" s="43" t="s">
        <v>503</v>
      </c>
      <c r="R963" s="43" t="s">
        <v>78</v>
      </c>
      <c r="S963" s="47">
        <v>7</v>
      </c>
    </row>
    <row r="964" spans="1:19" ht="12.75">
      <c r="A964" s="22" t="s">
        <v>60</v>
      </c>
      <c r="B964" s="22" t="s">
        <v>460</v>
      </c>
      <c r="C964" s="22" t="s">
        <v>63</v>
      </c>
      <c r="D964" s="22" t="s">
        <v>61</v>
      </c>
      <c r="E964" s="22" t="s">
        <v>3175</v>
      </c>
      <c r="F964" s="31">
        <v>43448.484444444446</v>
      </c>
      <c r="G964" s="31">
        <v>43449</v>
      </c>
      <c r="H964" s="31">
        <v>43814</v>
      </c>
      <c r="I964" s="31">
        <v>43376.439675925925</v>
      </c>
      <c r="J964" s="22" t="s">
        <v>73</v>
      </c>
      <c r="K964" s="32" t="s">
        <v>74</v>
      </c>
      <c r="L964" s="32" t="s">
        <v>3176</v>
      </c>
      <c r="N964" s="24">
        <v>502.44</v>
      </c>
      <c r="O964" s="24">
        <v>0</v>
      </c>
      <c r="P964" s="32" t="s">
        <v>3177</v>
      </c>
      <c r="Q964" s="43" t="s">
        <v>3178</v>
      </c>
      <c r="R964" s="43" t="s">
        <v>78</v>
      </c>
      <c r="S964" s="47">
        <v>7</v>
      </c>
    </row>
    <row r="965" spans="1:19" ht="12.75">
      <c r="A965" s="22" t="s">
        <v>60</v>
      </c>
      <c r="B965" s="22" t="s">
        <v>460</v>
      </c>
      <c r="C965" s="22" t="s">
        <v>63</v>
      </c>
      <c r="D965" s="22" t="s">
        <v>61</v>
      </c>
      <c r="E965" s="22" t="s">
        <v>3179</v>
      </c>
      <c r="F965" s="31">
        <v>43455.475451388884</v>
      </c>
      <c r="G965" s="31">
        <v>43472</v>
      </c>
      <c r="H965" s="31">
        <v>43837</v>
      </c>
      <c r="I965" s="31">
        <v>43384</v>
      </c>
      <c r="J965" s="22" t="s">
        <v>73</v>
      </c>
      <c r="K965" s="32" t="s">
        <v>126</v>
      </c>
      <c r="L965" s="32" t="s">
        <v>3180</v>
      </c>
      <c r="N965" s="24">
        <v>4040.1866</v>
      </c>
      <c r="O965" s="24">
        <v>12120.56</v>
      </c>
      <c r="P965" s="32" t="s">
        <v>90</v>
      </c>
      <c r="Q965" s="43" t="s">
        <v>91</v>
      </c>
      <c r="R965" s="43" t="s">
        <v>78</v>
      </c>
      <c r="S965" s="47">
        <v>7</v>
      </c>
    </row>
    <row r="966" spans="1:19" ht="12.75">
      <c r="A966" s="22" t="s">
        <v>60</v>
      </c>
      <c r="B966" s="22" t="s">
        <v>289</v>
      </c>
      <c r="C966" s="22" t="s">
        <v>63</v>
      </c>
      <c r="D966" s="22" t="s">
        <v>61</v>
      </c>
      <c r="E966" s="22" t="s">
        <v>3181</v>
      </c>
      <c r="F966" s="31">
        <v>43440.427928240737</v>
      </c>
      <c r="G966" s="31">
        <v>43440</v>
      </c>
      <c r="H966" s="31">
        <v>43805</v>
      </c>
      <c r="I966" s="31">
        <v>43470.426620370366</v>
      </c>
      <c r="J966" s="22" t="s">
        <v>73</v>
      </c>
      <c r="K966" s="32" t="s">
        <v>74</v>
      </c>
      <c r="L966" s="32" t="s">
        <v>3182</v>
      </c>
      <c r="N966" s="24">
        <v>444.8925</v>
      </c>
      <c r="O966" s="24">
        <v>0</v>
      </c>
      <c r="P966" s="32" t="s">
        <v>275</v>
      </c>
      <c r="Q966" s="43" t="s">
        <v>276</v>
      </c>
      <c r="R966" s="43" t="s">
        <v>78</v>
      </c>
      <c r="S966" s="47">
        <v>7</v>
      </c>
    </row>
    <row r="967" spans="1:19" ht="12.75">
      <c r="A967" s="22" t="s">
        <v>60</v>
      </c>
      <c r="B967" s="22" t="s">
        <v>289</v>
      </c>
      <c r="C967" s="22" t="s">
        <v>63</v>
      </c>
      <c r="D967" s="22" t="s">
        <v>61</v>
      </c>
      <c r="E967" s="22" t="s">
        <v>3183</v>
      </c>
      <c r="F967" s="31">
        <v>43454.392245370371</v>
      </c>
      <c r="G967" s="31">
        <v>43454</v>
      </c>
      <c r="H967" s="31">
        <v>43819</v>
      </c>
      <c r="I967" s="31">
        <v>43484.389780092592</v>
      </c>
      <c r="J967" s="22" t="s">
        <v>73</v>
      </c>
      <c r="K967" s="32" t="s">
        <v>74</v>
      </c>
      <c r="L967" s="32" t="s">
        <v>3184</v>
      </c>
      <c r="N967" s="24">
        <v>345.805</v>
      </c>
      <c r="O967" s="24">
        <v>0</v>
      </c>
      <c r="P967" s="32" t="s">
        <v>1161</v>
      </c>
      <c r="Q967" s="43" t="s">
        <v>1162</v>
      </c>
      <c r="R967" s="43" t="s">
        <v>78</v>
      </c>
      <c r="S967" s="47">
        <v>7</v>
      </c>
    </row>
    <row r="968" spans="1:19" ht="12.75">
      <c r="A968" s="22" t="s">
        <v>60</v>
      </c>
      <c r="B968" s="22" t="s">
        <v>362</v>
      </c>
      <c r="C968" s="22" t="s">
        <v>63</v>
      </c>
      <c r="D968" s="22" t="s">
        <v>61</v>
      </c>
      <c r="E968" s="22" t="s">
        <v>3185</v>
      </c>
      <c r="F968" s="31">
        <v>43438.601736111108</v>
      </c>
      <c r="G968" s="31">
        <v>43234</v>
      </c>
      <c r="H968" s="31">
        <v>43599</v>
      </c>
      <c r="I968" s="31">
        <v>43468.601273148146</v>
      </c>
      <c r="J968" s="22" t="s">
        <v>160</v>
      </c>
      <c r="K968" s="32" t="s">
        <v>120</v>
      </c>
      <c r="L968" s="32" t="s">
        <v>3186</v>
      </c>
      <c r="M968" s="32" t="s">
        <v>3187</v>
      </c>
      <c r="N968" s="24">
        <v>-312.61</v>
      </c>
      <c r="O968" s="24">
        <v>-312.61</v>
      </c>
      <c r="P968" s="32" t="s">
        <v>497</v>
      </c>
      <c r="Q968" s="43" t="s">
        <v>498</v>
      </c>
      <c r="R968" s="43" t="s">
        <v>78</v>
      </c>
      <c r="S968" s="47">
        <v>1</v>
      </c>
    </row>
    <row r="969" spans="1:19" ht="12.75">
      <c r="A969" s="22" t="s">
        <v>60</v>
      </c>
      <c r="B969" s="22" t="s">
        <v>289</v>
      </c>
      <c r="C969" s="22" t="s">
        <v>63</v>
      </c>
      <c r="D969" s="22" t="s">
        <v>61</v>
      </c>
      <c r="E969" s="22" t="s">
        <v>3188</v>
      </c>
      <c r="F969" s="31">
        <v>43439.55263888889</v>
      </c>
      <c r="G969" s="31">
        <v>43196</v>
      </c>
      <c r="H969" s="31">
        <v>43561</v>
      </c>
      <c r="I969" s="31">
        <v>43469.531793981478</v>
      </c>
      <c r="J969" s="22" t="s">
        <v>131</v>
      </c>
      <c r="K969" s="32" t="s">
        <v>120</v>
      </c>
      <c r="L969" s="32" t="s">
        <v>3189</v>
      </c>
      <c r="M969" s="32" t="s">
        <v>3190</v>
      </c>
      <c r="N969" s="24">
        <v>0</v>
      </c>
      <c r="O969" s="24">
        <v>0</v>
      </c>
      <c r="P969" s="32" t="s">
        <v>3191</v>
      </c>
      <c r="Q969" s="43" t="s">
        <v>3192</v>
      </c>
      <c r="R969" s="43" t="s">
        <v>78</v>
      </c>
      <c r="S969" s="47">
        <v>1</v>
      </c>
    </row>
    <row r="970" spans="1:19" ht="12.75">
      <c r="A970" s="22" t="s">
        <v>60</v>
      </c>
      <c r="B970" s="22" t="s">
        <v>331</v>
      </c>
      <c r="C970" s="22" t="s">
        <v>63</v>
      </c>
      <c r="D970" s="22" t="s">
        <v>61</v>
      </c>
      <c r="E970" s="22" t="s">
        <v>3193</v>
      </c>
      <c r="F970" s="31">
        <v>43453.509120370371</v>
      </c>
      <c r="G970" s="31">
        <v>43455</v>
      </c>
      <c r="H970" s="31">
        <v>43820</v>
      </c>
      <c r="I970" s="31">
        <v>43483</v>
      </c>
      <c r="J970" s="22" t="s">
        <v>73</v>
      </c>
      <c r="K970" s="32" t="s">
        <v>74</v>
      </c>
      <c r="L970" s="32" t="s">
        <v>3194</v>
      </c>
      <c r="N970" s="24">
        <v>0</v>
      </c>
      <c r="O970" s="24">
        <v>0</v>
      </c>
      <c r="P970" s="32" t="s">
        <v>1044</v>
      </c>
      <c r="Q970" s="43" t="s">
        <v>1045</v>
      </c>
      <c r="R970" s="43" t="s">
        <v>78</v>
      </c>
      <c r="S970" s="47">
        <v>7</v>
      </c>
    </row>
    <row r="971" spans="1:19" ht="12.75">
      <c r="A971" s="22" t="s">
        <v>60</v>
      </c>
      <c r="B971" s="22" t="s">
        <v>405</v>
      </c>
      <c r="C971" s="22" t="s">
        <v>63</v>
      </c>
      <c r="D971" s="22" t="s">
        <v>61</v>
      </c>
      <c r="E971" s="22" t="s">
        <v>3195</v>
      </c>
      <c r="F971" s="31">
        <v>43449.120810185181</v>
      </c>
      <c r="G971" s="31">
        <v>43496</v>
      </c>
      <c r="H971" s="31">
        <v>43861</v>
      </c>
      <c r="I971" s="31">
        <v>43509.120810185181</v>
      </c>
      <c r="J971" s="22" t="s">
        <v>81</v>
      </c>
      <c r="K971" s="32" t="s">
        <v>82</v>
      </c>
      <c r="L971" s="32" t="s">
        <v>3196</v>
      </c>
      <c r="M971" s="32" t="s">
        <v>3197</v>
      </c>
      <c r="N971" s="24">
        <v>2728.29</v>
      </c>
      <c r="O971" s="24">
        <v>2728.29</v>
      </c>
      <c r="P971" s="32" t="s">
        <v>113</v>
      </c>
      <c r="Q971" s="43" t="s">
        <v>114</v>
      </c>
      <c r="R971" s="43" t="s">
        <v>78</v>
      </c>
      <c r="S971" s="47">
        <v>1</v>
      </c>
    </row>
    <row r="972" spans="1:19" ht="12.75">
      <c r="A972" s="22" t="s">
        <v>60</v>
      </c>
      <c r="B972" s="22" t="s">
        <v>289</v>
      </c>
      <c r="C972" s="22" t="s">
        <v>63</v>
      </c>
      <c r="D972" s="22" t="s">
        <v>61</v>
      </c>
      <c r="E972" s="22" t="s">
        <v>3198</v>
      </c>
      <c r="F972" s="31">
        <v>43455.379780092589</v>
      </c>
      <c r="G972" s="31">
        <v>43455</v>
      </c>
      <c r="H972" s="31">
        <v>43820</v>
      </c>
      <c r="I972" s="31">
        <v>43485.36954861111</v>
      </c>
      <c r="J972" s="22" t="s">
        <v>73</v>
      </c>
      <c r="K972" s="32" t="s">
        <v>126</v>
      </c>
      <c r="L972" s="32" t="s">
        <v>3199</v>
      </c>
      <c r="N972" s="24">
        <v>3090.90</v>
      </c>
      <c r="O972" s="24">
        <v>4088.18</v>
      </c>
      <c r="P972" s="32" t="s">
        <v>1246</v>
      </c>
      <c r="Q972" s="43" t="s">
        <v>1247</v>
      </c>
      <c r="R972" s="43" t="s">
        <v>78</v>
      </c>
      <c r="S972" s="47">
        <v>7</v>
      </c>
    </row>
    <row r="973" spans="1:19" ht="12.75">
      <c r="A973" s="22" t="s">
        <v>60</v>
      </c>
      <c r="B973" s="22" t="s">
        <v>289</v>
      </c>
      <c r="C973" s="22" t="s">
        <v>63</v>
      </c>
      <c r="D973" s="22" t="s">
        <v>61</v>
      </c>
      <c r="E973" s="22" t="s">
        <v>3200</v>
      </c>
      <c r="F973" s="31">
        <v>43453.620416666665</v>
      </c>
      <c r="G973" s="31">
        <v>43453</v>
      </c>
      <c r="H973" s="31">
        <v>43818</v>
      </c>
      <c r="I973" s="31">
        <v>43483.614571759259</v>
      </c>
      <c r="J973" s="22" t="s">
        <v>73</v>
      </c>
      <c r="K973" s="32" t="s">
        <v>82</v>
      </c>
      <c r="L973" s="32" t="s">
        <v>3201</v>
      </c>
      <c r="N973" s="24">
        <v>2063.1561000000002</v>
      </c>
      <c r="O973" s="24">
        <v>1746.34</v>
      </c>
      <c r="P973" s="32" t="s">
        <v>167</v>
      </c>
      <c r="Q973" s="43" t="s">
        <v>168</v>
      </c>
      <c r="R973" s="43" t="s">
        <v>158</v>
      </c>
      <c r="S973" s="47">
        <v>7</v>
      </c>
    </row>
    <row r="974" spans="1:19" ht="12.75">
      <c r="A974" s="22" t="s">
        <v>60</v>
      </c>
      <c r="B974" s="22" t="s">
        <v>289</v>
      </c>
      <c r="C974" s="22" t="s">
        <v>63</v>
      </c>
      <c r="D974" s="22" t="s">
        <v>61</v>
      </c>
      <c r="E974" s="22" t="s">
        <v>3202</v>
      </c>
      <c r="F974" s="31">
        <v>43440.41684027778</v>
      </c>
      <c r="G974" s="31">
        <v>43434</v>
      </c>
      <c r="H974" s="31">
        <v>43799</v>
      </c>
      <c r="I974" s="31">
        <v>43470.409351851849</v>
      </c>
      <c r="J974" s="22" t="s">
        <v>131</v>
      </c>
      <c r="K974" s="32" t="s">
        <v>82</v>
      </c>
      <c r="L974" s="32" t="s">
        <v>3203</v>
      </c>
      <c r="M974" s="32" t="s">
        <v>3204</v>
      </c>
      <c r="N974" s="24">
        <v>39.020000000000003</v>
      </c>
      <c r="O974" s="24">
        <v>39.020000000000003</v>
      </c>
      <c r="P974" s="32" t="s">
        <v>1801</v>
      </c>
      <c r="Q974" s="43" t="s">
        <v>1802</v>
      </c>
      <c r="R974" s="43" t="s">
        <v>78</v>
      </c>
      <c r="S974" s="47">
        <v>1</v>
      </c>
    </row>
    <row r="975" spans="1:19" ht="12.75">
      <c r="A975" s="22" t="s">
        <v>60</v>
      </c>
      <c r="B975" s="22" t="s">
        <v>326</v>
      </c>
      <c r="C975" s="22" t="s">
        <v>63</v>
      </c>
      <c r="D975" s="22" t="s">
        <v>61</v>
      </c>
      <c r="E975" s="22" t="s">
        <v>3205</v>
      </c>
      <c r="F975" s="31">
        <v>43452.520231481481</v>
      </c>
      <c r="G975" s="31">
        <v>43452</v>
      </c>
      <c r="H975" s="31">
        <v>43799</v>
      </c>
      <c r="I975" s="31">
        <v>43482</v>
      </c>
      <c r="J975" s="22" t="s">
        <v>73</v>
      </c>
      <c r="K975" s="32" t="s">
        <v>74</v>
      </c>
      <c r="L975" s="32" t="s">
        <v>3206</v>
      </c>
      <c r="N975" s="24">
        <v>402.40</v>
      </c>
      <c r="O975" s="24">
        <v>0</v>
      </c>
      <c r="P975" s="32" t="s">
        <v>275</v>
      </c>
      <c r="Q975" s="43" t="s">
        <v>276</v>
      </c>
      <c r="R975" s="43" t="s">
        <v>78</v>
      </c>
      <c r="S975" s="47">
        <v>7</v>
      </c>
    </row>
    <row r="976" spans="1:19" ht="12.75">
      <c r="A976" s="22" t="s">
        <v>60</v>
      </c>
      <c r="B976" s="22" t="s">
        <v>780</v>
      </c>
      <c r="C976" s="22" t="s">
        <v>63</v>
      </c>
      <c r="D976" s="22" t="s">
        <v>61</v>
      </c>
      <c r="E976" s="22" t="s">
        <v>3207</v>
      </c>
      <c r="F976" s="31">
        <v>43440.516793981478</v>
      </c>
      <c r="G976" s="31">
        <v>43493</v>
      </c>
      <c r="H976" s="31">
        <v>43858</v>
      </c>
      <c r="I976" s="31">
        <v>43470</v>
      </c>
      <c r="J976" s="22" t="s">
        <v>73</v>
      </c>
      <c r="K976" s="32" t="s">
        <v>126</v>
      </c>
      <c r="L976" s="32" t="s">
        <v>3208</v>
      </c>
      <c r="N976" s="24">
        <v>1539.7933</v>
      </c>
      <c r="O976" s="24">
        <v>880.84</v>
      </c>
      <c r="P976" s="32" t="s">
        <v>549</v>
      </c>
      <c r="Q976" s="43" t="s">
        <v>550</v>
      </c>
      <c r="R976" s="43" t="s">
        <v>78</v>
      </c>
      <c r="S976" s="47">
        <v>7</v>
      </c>
    </row>
    <row r="977" spans="1:19" ht="12.75">
      <c r="A977" s="22" t="s">
        <v>60</v>
      </c>
      <c r="B977" s="22" t="s">
        <v>362</v>
      </c>
      <c r="C977" s="22" t="s">
        <v>63</v>
      </c>
      <c r="D977" s="22" t="s">
        <v>61</v>
      </c>
      <c r="E977" s="22" t="s">
        <v>3209</v>
      </c>
      <c r="F977" s="31">
        <v>43446.581574074073</v>
      </c>
      <c r="G977" s="31">
        <v>43446</v>
      </c>
      <c r="H977" s="31">
        <v>43811</v>
      </c>
      <c r="I977" s="31">
        <v>43476.580023148148</v>
      </c>
      <c r="J977" s="22" t="s">
        <v>73</v>
      </c>
      <c r="K977" s="32" t="s">
        <v>74</v>
      </c>
      <c r="L977" s="32" t="s">
        <v>3210</v>
      </c>
      <c r="N977" s="24">
        <v>0</v>
      </c>
      <c r="O977" s="24">
        <v>0</v>
      </c>
      <c r="P977" s="32" t="s">
        <v>109</v>
      </c>
      <c r="Q977" s="43" t="s">
        <v>110</v>
      </c>
      <c r="R977" s="43" t="s">
        <v>78</v>
      </c>
      <c r="S977" s="47">
        <v>6</v>
      </c>
    </row>
    <row r="978" spans="1:19" ht="12.75">
      <c r="A978" s="22" t="s">
        <v>60</v>
      </c>
      <c r="B978" s="22" t="s">
        <v>289</v>
      </c>
      <c r="C978" s="22" t="s">
        <v>63</v>
      </c>
      <c r="D978" s="22" t="s">
        <v>61</v>
      </c>
      <c r="E978" s="22" t="s">
        <v>3211</v>
      </c>
      <c r="F978" s="31">
        <v>43439.659212962964</v>
      </c>
      <c r="G978" s="31">
        <v>43439</v>
      </c>
      <c r="H978" s="31">
        <v>43804</v>
      </c>
      <c r="I978" s="31">
        <v>43469.656388888885</v>
      </c>
      <c r="J978" s="22" t="s">
        <v>73</v>
      </c>
      <c r="K978" s="32" t="s">
        <v>74</v>
      </c>
      <c r="L978" s="32" t="s">
        <v>3212</v>
      </c>
      <c r="N978" s="24">
        <v>489.81659999999999</v>
      </c>
      <c r="O978" s="24">
        <v>0</v>
      </c>
      <c r="P978" s="32" t="s">
        <v>237</v>
      </c>
      <c r="Q978" s="43" t="s">
        <v>238</v>
      </c>
      <c r="R978" s="43" t="s">
        <v>78</v>
      </c>
      <c r="S978" s="47">
        <v>7</v>
      </c>
    </row>
    <row r="979" spans="1:19" ht="12.75">
      <c r="A979" s="22" t="s">
        <v>60</v>
      </c>
      <c r="B979" s="22" t="s">
        <v>289</v>
      </c>
      <c r="C979" s="22" t="s">
        <v>63</v>
      </c>
      <c r="D979" s="22" t="s">
        <v>61</v>
      </c>
      <c r="E979" s="22" t="s">
        <v>3213</v>
      </c>
      <c r="F979" s="31">
        <v>43440.530902777777</v>
      </c>
      <c r="G979" s="31">
        <v>43469</v>
      </c>
      <c r="H979" s="31">
        <v>43834</v>
      </c>
      <c r="I979" s="31">
        <v>43470.528854166667</v>
      </c>
      <c r="J979" s="22" t="s">
        <v>73</v>
      </c>
      <c r="K979" s="32" t="s">
        <v>126</v>
      </c>
      <c r="L979" s="32" t="s">
        <v>3214</v>
      </c>
      <c r="N979" s="24">
        <v>556.55999999999995</v>
      </c>
      <c r="O979" s="24">
        <v>523.08000000000004</v>
      </c>
      <c r="P979" s="32" t="s">
        <v>3215</v>
      </c>
      <c r="Q979" s="43" t="s">
        <v>3216</v>
      </c>
      <c r="R979" s="43" t="s">
        <v>78</v>
      </c>
      <c r="S979" s="47">
        <v>7</v>
      </c>
    </row>
    <row r="980" spans="1:19" ht="12.75">
      <c r="A980" s="22" t="s">
        <v>60</v>
      </c>
      <c r="B980" s="22" t="s">
        <v>326</v>
      </c>
      <c r="C980" s="22" t="s">
        <v>63</v>
      </c>
      <c r="D980" s="22" t="s">
        <v>61</v>
      </c>
      <c r="E980" s="22" t="s">
        <v>3217</v>
      </c>
      <c r="F980" s="31">
        <v>43451.762164351851</v>
      </c>
      <c r="G980" s="31">
        <v>43479</v>
      </c>
      <c r="H980" s="31">
        <v>43844</v>
      </c>
      <c r="I980" s="31">
        <v>43481</v>
      </c>
      <c r="J980" s="22" t="s">
        <v>73</v>
      </c>
      <c r="K980" s="32" t="s">
        <v>126</v>
      </c>
      <c r="L980" s="32" t="s">
        <v>3218</v>
      </c>
      <c r="N980" s="24">
        <v>6124.94</v>
      </c>
      <c r="O980" s="24">
        <v>6124.94</v>
      </c>
      <c r="P980" s="32" t="s">
        <v>90</v>
      </c>
      <c r="Q980" s="43" t="s">
        <v>91</v>
      </c>
      <c r="R980" s="43" t="s">
        <v>78</v>
      </c>
      <c r="S980" s="47">
        <v>6</v>
      </c>
    </row>
    <row r="981" spans="1:19" ht="12.75">
      <c r="A981" s="22" t="s">
        <v>60</v>
      </c>
      <c r="B981" s="22" t="s">
        <v>326</v>
      </c>
      <c r="C981" s="22" t="s">
        <v>63</v>
      </c>
      <c r="D981" s="22" t="s">
        <v>61</v>
      </c>
      <c r="E981" s="22" t="s">
        <v>3219</v>
      </c>
      <c r="F981" s="31">
        <v>43437.572916666664</v>
      </c>
      <c r="G981" s="31">
        <v>43439</v>
      </c>
      <c r="H981" s="31">
        <v>43646</v>
      </c>
      <c r="I981" s="31">
        <v>43467</v>
      </c>
      <c r="J981" s="22" t="s">
        <v>73</v>
      </c>
      <c r="K981" s="32" t="s">
        <v>126</v>
      </c>
      <c r="L981" s="32" t="s">
        <v>3220</v>
      </c>
      <c r="N981" s="24">
        <v>0</v>
      </c>
      <c r="O981" s="24">
        <v>0</v>
      </c>
      <c r="P981" s="32" t="s">
        <v>3085</v>
      </c>
      <c r="Q981" s="43" t="s">
        <v>3086</v>
      </c>
      <c r="R981" s="43" t="s">
        <v>78</v>
      </c>
      <c r="S981" s="47">
        <v>7</v>
      </c>
    </row>
    <row r="982" spans="1:19" ht="12.75">
      <c r="A982" s="22" t="s">
        <v>60</v>
      </c>
      <c r="B982" s="22" t="s">
        <v>1339</v>
      </c>
      <c r="C982" s="22" t="s">
        <v>63</v>
      </c>
      <c r="D982" s="22" t="s">
        <v>61</v>
      </c>
      <c r="E982" s="22" t="s">
        <v>3221</v>
      </c>
      <c r="F982" s="31">
        <v>43447.487800925926</v>
      </c>
      <c r="G982" s="31">
        <v>43474</v>
      </c>
      <c r="H982" s="31">
        <v>43839</v>
      </c>
      <c r="I982" s="31">
        <v>43477.471770833334</v>
      </c>
      <c r="J982" s="22" t="s">
        <v>73</v>
      </c>
      <c r="K982" s="32" t="s">
        <v>82</v>
      </c>
      <c r="L982" s="32" t="s">
        <v>3222</v>
      </c>
      <c r="N982" s="24">
        <v>6786.98</v>
      </c>
      <c r="O982" s="24">
        <v>4427.4399999999996</v>
      </c>
      <c r="P982" s="32" t="s">
        <v>502</v>
      </c>
      <c r="Q982" s="43" t="s">
        <v>503</v>
      </c>
      <c r="R982" s="43" t="s">
        <v>78</v>
      </c>
      <c r="S982" s="47">
        <v>7</v>
      </c>
    </row>
    <row r="983" spans="1:19" ht="12.75">
      <c r="A983" s="22" t="s">
        <v>60</v>
      </c>
      <c r="B983" s="22" t="s">
        <v>362</v>
      </c>
      <c r="C983" s="22" t="s">
        <v>63</v>
      </c>
      <c r="D983" s="22" t="s">
        <v>61</v>
      </c>
      <c r="E983" s="22" t="s">
        <v>3223</v>
      </c>
      <c r="F983" s="31">
        <v>43458.351875</v>
      </c>
      <c r="G983" s="31">
        <v>43458</v>
      </c>
      <c r="H983" s="31">
        <v>43799</v>
      </c>
      <c r="I983" s="31">
        <v>43488.347581018519</v>
      </c>
      <c r="J983" s="22" t="s">
        <v>73</v>
      </c>
      <c r="K983" s="32" t="s">
        <v>74</v>
      </c>
      <c r="L983" s="32" t="s">
        <v>3224</v>
      </c>
      <c r="N983" s="24">
        <v>1027.04</v>
      </c>
      <c r="O983" s="24">
        <v>0</v>
      </c>
      <c r="P983" s="32" t="s">
        <v>3225</v>
      </c>
      <c r="Q983" s="43" t="s">
        <v>3226</v>
      </c>
      <c r="R983" s="43" t="s">
        <v>78</v>
      </c>
      <c r="S983" s="47">
        <v>7</v>
      </c>
    </row>
    <row r="984" spans="1:19" ht="12.75">
      <c r="A984" s="22" t="s">
        <v>60</v>
      </c>
      <c r="B984" s="22" t="s">
        <v>2985</v>
      </c>
      <c r="C984" s="22" t="s">
        <v>63</v>
      </c>
      <c r="D984" s="22" t="s">
        <v>61</v>
      </c>
      <c r="E984" s="22" t="s">
        <v>3227</v>
      </c>
      <c r="F984" s="31">
        <v>43453.548136574071</v>
      </c>
      <c r="G984" s="31">
        <v>43453</v>
      </c>
      <c r="H984" s="31">
        <v>43818</v>
      </c>
      <c r="I984" s="31">
        <v>43483</v>
      </c>
      <c r="J984" s="22" t="s">
        <v>73</v>
      </c>
      <c r="K984" s="32" t="s">
        <v>82</v>
      </c>
      <c r="L984" s="32" t="s">
        <v>3228</v>
      </c>
      <c r="N984" s="24">
        <v>777.5975</v>
      </c>
      <c r="O984" s="24">
        <v>751.54</v>
      </c>
      <c r="P984" s="32" t="s">
        <v>90</v>
      </c>
      <c r="Q984" s="43" t="s">
        <v>91</v>
      </c>
      <c r="R984" s="43" t="s">
        <v>78</v>
      </c>
      <c r="S984" s="47">
        <v>7</v>
      </c>
    </row>
    <row r="985" spans="1:19" ht="12.75">
      <c r="A985" s="22" t="s">
        <v>60</v>
      </c>
      <c r="B985" s="22" t="s">
        <v>289</v>
      </c>
      <c r="C985" s="22" t="s">
        <v>63</v>
      </c>
      <c r="D985" s="22" t="s">
        <v>61</v>
      </c>
      <c r="E985" s="22" t="s">
        <v>3229</v>
      </c>
      <c r="F985" s="31">
        <v>43437.426122685181</v>
      </c>
      <c r="G985" s="31">
        <v>43437</v>
      </c>
      <c r="H985" s="31">
        <v>43802</v>
      </c>
      <c r="I985" s="31">
        <v>43467.416446759256</v>
      </c>
      <c r="J985" s="22" t="s">
        <v>73</v>
      </c>
      <c r="K985" s="32" t="s">
        <v>82</v>
      </c>
      <c r="L985" s="32" t="s">
        <v>3230</v>
      </c>
      <c r="N985" s="24">
        <v>431.24419999999998</v>
      </c>
      <c r="O985" s="24">
        <v>302.81</v>
      </c>
      <c r="P985" s="32" t="s">
        <v>219</v>
      </c>
      <c r="Q985" s="43" t="s">
        <v>220</v>
      </c>
      <c r="R985" s="43" t="s">
        <v>78</v>
      </c>
      <c r="S985" s="47">
        <v>7</v>
      </c>
    </row>
    <row r="986" spans="1:19" ht="12.75">
      <c r="A986" s="22" t="s">
        <v>60</v>
      </c>
      <c r="B986" s="22" t="s">
        <v>1411</v>
      </c>
      <c r="C986" s="22" t="s">
        <v>63</v>
      </c>
      <c r="D986" s="22" t="s">
        <v>61</v>
      </c>
      <c r="E986" s="22" t="s">
        <v>3231</v>
      </c>
      <c r="F986" s="31">
        <v>43451.309351851851</v>
      </c>
      <c r="G986" s="31">
        <v>43492</v>
      </c>
      <c r="H986" s="31">
        <v>43857</v>
      </c>
      <c r="I986" s="31">
        <v>43511.309351851851</v>
      </c>
      <c r="J986" s="22" t="s">
        <v>73</v>
      </c>
      <c r="K986" s="32" t="s">
        <v>82</v>
      </c>
      <c r="L986" s="32" t="s">
        <v>3232</v>
      </c>
      <c r="M986" s="32" t="s">
        <v>3233</v>
      </c>
      <c r="N986" s="24">
        <v>542.87139999999999</v>
      </c>
      <c r="O986" s="24">
        <v>386.45</v>
      </c>
      <c r="P986" s="32" t="s">
        <v>123</v>
      </c>
      <c r="Q986" s="43" t="s">
        <v>124</v>
      </c>
      <c r="R986" s="43" t="s">
        <v>78</v>
      </c>
      <c r="S986" s="47">
        <v>7</v>
      </c>
    </row>
    <row r="987" spans="1:19" ht="12.75">
      <c r="A987" s="22" t="s">
        <v>60</v>
      </c>
      <c r="B987" s="22" t="s">
        <v>362</v>
      </c>
      <c r="C987" s="22" t="s">
        <v>63</v>
      </c>
      <c r="D987" s="22" t="s">
        <v>61</v>
      </c>
      <c r="E987" s="22" t="s">
        <v>3234</v>
      </c>
      <c r="F987" s="31">
        <v>43454.41574074074</v>
      </c>
      <c r="G987" s="31">
        <v>43471</v>
      </c>
      <c r="H987" s="31">
        <v>43836</v>
      </c>
      <c r="I987" s="31">
        <v>43484.411458333328</v>
      </c>
      <c r="J987" s="22" t="s">
        <v>73</v>
      </c>
      <c r="K987" s="32" t="s">
        <v>82</v>
      </c>
      <c r="L987" s="32" t="s">
        <v>3235</v>
      </c>
      <c r="N987" s="24">
        <v>2853.2862</v>
      </c>
      <c r="O987" s="24">
        <v>2423.66</v>
      </c>
      <c r="P987" s="32" t="s">
        <v>3215</v>
      </c>
      <c r="Q987" s="43" t="s">
        <v>3216</v>
      </c>
      <c r="R987" s="43" t="s">
        <v>78</v>
      </c>
      <c r="S987" s="47">
        <v>7</v>
      </c>
    </row>
    <row r="988" spans="1:19" ht="12.75">
      <c r="A988" s="22" t="s">
        <v>60</v>
      </c>
      <c r="B988" s="22" t="s">
        <v>362</v>
      </c>
      <c r="C988" s="22" t="s">
        <v>63</v>
      </c>
      <c r="D988" s="22" t="s">
        <v>61</v>
      </c>
      <c r="E988" s="22" t="s">
        <v>3236</v>
      </c>
      <c r="F988" s="31">
        <v>43438.618333333332</v>
      </c>
      <c r="G988" s="31">
        <v>43438</v>
      </c>
      <c r="H988" s="31">
        <v>43803</v>
      </c>
      <c r="I988" s="31">
        <v>43468.592534722222</v>
      </c>
      <c r="J988" s="22" t="s">
        <v>73</v>
      </c>
      <c r="K988" s="32" t="s">
        <v>74</v>
      </c>
      <c r="L988" s="32" t="s">
        <v>3237</v>
      </c>
      <c r="N988" s="24">
        <v>0</v>
      </c>
      <c r="O988" s="24">
        <v>0</v>
      </c>
      <c r="P988" s="32" t="s">
        <v>228</v>
      </c>
      <c r="Q988" s="43" t="s">
        <v>229</v>
      </c>
      <c r="R988" s="43" t="s">
        <v>78</v>
      </c>
      <c r="S988" s="47">
        <v>7</v>
      </c>
    </row>
    <row r="989" spans="1:19" ht="12.75">
      <c r="A989" s="22" t="s">
        <v>60</v>
      </c>
      <c r="B989" s="22" t="s">
        <v>289</v>
      </c>
      <c r="C989" s="22" t="s">
        <v>63</v>
      </c>
      <c r="D989" s="22" t="s">
        <v>61</v>
      </c>
      <c r="E989" s="22" t="s">
        <v>3238</v>
      </c>
      <c r="F989" s="31">
        <v>43439.45581018518</v>
      </c>
      <c r="G989" s="31">
        <v>43476</v>
      </c>
      <c r="H989" s="31">
        <v>43841</v>
      </c>
      <c r="I989" s="31">
        <v>43469.454398148147</v>
      </c>
      <c r="J989" s="22" t="s">
        <v>73</v>
      </c>
      <c r="K989" s="32" t="s">
        <v>82</v>
      </c>
      <c r="L989" s="32" t="s">
        <v>3239</v>
      </c>
      <c r="N989" s="24">
        <v>1481.9666</v>
      </c>
      <c r="O989" s="24">
        <v>776.86</v>
      </c>
      <c r="P989" s="32" t="s">
        <v>1864</v>
      </c>
      <c r="Q989" s="43" t="s">
        <v>1865</v>
      </c>
      <c r="R989" s="43" t="s">
        <v>78</v>
      </c>
      <c r="S989" s="47">
        <v>7</v>
      </c>
    </row>
    <row r="990" spans="1:19" ht="12.75">
      <c r="A990" s="22" t="s">
        <v>60</v>
      </c>
      <c r="B990" s="22" t="s">
        <v>362</v>
      </c>
      <c r="C990" s="22" t="s">
        <v>63</v>
      </c>
      <c r="D990" s="22" t="s">
        <v>61</v>
      </c>
      <c r="E990" s="22" t="s">
        <v>3240</v>
      </c>
      <c r="F990" s="31">
        <v>43453.677025462959</v>
      </c>
      <c r="G990" s="31">
        <v>43454</v>
      </c>
      <c r="H990" s="31">
        <v>43819</v>
      </c>
      <c r="I990" s="31">
        <v>43483.672013888885</v>
      </c>
      <c r="J990" s="22" t="s">
        <v>73</v>
      </c>
      <c r="K990" s="32" t="s">
        <v>82</v>
      </c>
      <c r="L990" s="32" t="s">
        <v>3241</v>
      </c>
      <c r="N990" s="24">
        <v>968.5557</v>
      </c>
      <c r="O990" s="24">
        <v>1141.4100000000001</v>
      </c>
      <c r="P990" s="32" t="s">
        <v>2331</v>
      </c>
      <c r="Q990" s="43" t="s">
        <v>2332</v>
      </c>
      <c r="R990" s="43" t="s">
        <v>78</v>
      </c>
      <c r="S990" s="47">
        <v>7</v>
      </c>
    </row>
    <row r="991" spans="1:19" ht="12.75">
      <c r="A991" s="22" t="s">
        <v>60</v>
      </c>
      <c r="B991" s="22" t="s">
        <v>362</v>
      </c>
      <c r="C991" s="22" t="s">
        <v>63</v>
      </c>
      <c r="D991" s="22" t="s">
        <v>61</v>
      </c>
      <c r="E991" s="22" t="s">
        <v>3242</v>
      </c>
      <c r="F991" s="31">
        <v>43440.823657407404</v>
      </c>
      <c r="G991" s="31">
        <v>43455</v>
      </c>
      <c r="H991" s="31">
        <v>43820</v>
      </c>
      <c r="I991" s="31">
        <v>43470.810717592591</v>
      </c>
      <c r="J991" s="22" t="s">
        <v>73</v>
      </c>
      <c r="K991" s="32" t="s">
        <v>231</v>
      </c>
      <c r="N991" s="24">
        <v>7485.5699999999997</v>
      </c>
      <c r="O991" s="24">
        <v>0</v>
      </c>
      <c r="P991" s="32" t="s">
        <v>109</v>
      </c>
      <c r="Q991" s="43" t="s">
        <v>110</v>
      </c>
      <c r="R991" s="43" t="s">
        <v>78</v>
      </c>
      <c r="S991" s="47">
        <v>7</v>
      </c>
    </row>
    <row r="992" spans="1:19" ht="12.75">
      <c r="A992" s="22" t="s">
        <v>60</v>
      </c>
      <c r="B992" s="22" t="s">
        <v>289</v>
      </c>
      <c r="C992" s="22" t="s">
        <v>63</v>
      </c>
      <c r="D992" s="22" t="s">
        <v>61</v>
      </c>
      <c r="E992" s="22" t="s">
        <v>3243</v>
      </c>
      <c r="F992" s="31">
        <v>43439.471226851849</v>
      </c>
      <c r="G992" s="31">
        <v>43476</v>
      </c>
      <c r="H992" s="31">
        <v>43841</v>
      </c>
      <c r="I992" s="31">
        <v>43469.470092592594</v>
      </c>
      <c r="J992" s="22" t="s">
        <v>73</v>
      </c>
      <c r="K992" s="32" t="s">
        <v>74</v>
      </c>
      <c r="L992" s="32" t="s">
        <v>3244</v>
      </c>
      <c r="N992" s="24">
        <v>0</v>
      </c>
      <c r="O992" s="24">
        <v>0</v>
      </c>
      <c r="P992" s="32" t="s">
        <v>3245</v>
      </c>
      <c r="Q992" s="43" t="s">
        <v>3246</v>
      </c>
      <c r="R992" s="43" t="s">
        <v>78</v>
      </c>
      <c r="S992" s="47">
        <v>7</v>
      </c>
    </row>
    <row r="993" spans="1:19" ht="12.75">
      <c r="A993" s="22" t="s">
        <v>60</v>
      </c>
      <c r="B993" s="22" t="s">
        <v>2357</v>
      </c>
      <c r="C993" s="22" t="s">
        <v>63</v>
      </c>
      <c r="D993" s="22" t="s">
        <v>61</v>
      </c>
      <c r="E993" s="22" t="s">
        <v>3247</v>
      </c>
      <c r="F993" s="31">
        <v>43455.444594907407</v>
      </c>
      <c r="G993" s="31">
        <v>43493</v>
      </c>
      <c r="H993" s="31">
        <v>43858</v>
      </c>
      <c r="I993" s="31">
        <v>43485.433541666665</v>
      </c>
      <c r="J993" s="22" t="s">
        <v>73</v>
      </c>
      <c r="K993" s="32" t="s">
        <v>126</v>
      </c>
      <c r="L993" s="32" t="s">
        <v>3248</v>
      </c>
      <c r="N993" s="24">
        <v>772.7075</v>
      </c>
      <c r="O993" s="24">
        <v>575.49</v>
      </c>
      <c r="P993" s="32" t="s">
        <v>1246</v>
      </c>
      <c r="Q993" s="43" t="s">
        <v>1247</v>
      </c>
      <c r="R993" s="43" t="s">
        <v>78</v>
      </c>
      <c r="S993" s="47">
        <v>7</v>
      </c>
    </row>
    <row r="994" spans="1:19" ht="12.75">
      <c r="A994" s="22" t="s">
        <v>60</v>
      </c>
      <c r="B994" s="22" t="s">
        <v>289</v>
      </c>
      <c r="C994" s="22" t="s">
        <v>63</v>
      </c>
      <c r="D994" s="22" t="s">
        <v>61</v>
      </c>
      <c r="E994" s="22" t="s">
        <v>3249</v>
      </c>
      <c r="F994" s="31">
        <v>43440.085034722222</v>
      </c>
      <c r="G994" s="31">
        <v>43477</v>
      </c>
      <c r="H994" s="31">
        <v>43842</v>
      </c>
      <c r="I994" s="31">
        <v>43500.085034722222</v>
      </c>
      <c r="J994" s="22" t="s">
        <v>81</v>
      </c>
      <c r="K994" s="32" t="s">
        <v>82</v>
      </c>
      <c r="L994" s="32" t="s">
        <v>3250</v>
      </c>
      <c r="M994" s="32" t="s">
        <v>3251</v>
      </c>
      <c r="N994" s="24">
        <v>437.65</v>
      </c>
      <c r="O994" s="24">
        <v>346.16</v>
      </c>
      <c r="P994" s="32" t="s">
        <v>275</v>
      </c>
      <c r="Q994" s="43" t="s">
        <v>276</v>
      </c>
      <c r="R994" s="43" t="s">
        <v>78</v>
      </c>
      <c r="S994" s="47">
        <v>7</v>
      </c>
    </row>
    <row r="995" spans="1:19" ht="12.75">
      <c r="A995" s="22" t="s">
        <v>60</v>
      </c>
      <c r="B995" s="22" t="s">
        <v>289</v>
      </c>
      <c r="C995" s="22" t="s">
        <v>63</v>
      </c>
      <c r="D995" s="22" t="s">
        <v>61</v>
      </c>
      <c r="E995" s="22" t="s">
        <v>3252</v>
      </c>
      <c r="F995" s="31">
        <v>43462.461689814816</v>
      </c>
      <c r="G995" s="31">
        <v>43462</v>
      </c>
      <c r="H995" s="31">
        <v>43827</v>
      </c>
      <c r="I995" s="31">
        <v>43492.451099537036</v>
      </c>
      <c r="J995" s="22" t="s">
        <v>73</v>
      </c>
      <c r="K995" s="32" t="s">
        <v>74</v>
      </c>
      <c r="L995" s="32" t="s">
        <v>3253</v>
      </c>
      <c r="N995" s="24">
        <v>2570.86</v>
      </c>
      <c r="O995" s="24">
        <v>0</v>
      </c>
      <c r="P995" s="32" t="s">
        <v>1647</v>
      </c>
      <c r="Q995" s="43" t="s">
        <v>1648</v>
      </c>
      <c r="R995" s="43" t="s">
        <v>78</v>
      </c>
      <c r="S995" s="47">
        <v>7</v>
      </c>
    </row>
    <row r="996" spans="1:19" ht="12.75">
      <c r="A996" s="22" t="s">
        <v>60</v>
      </c>
      <c r="B996" s="22" t="s">
        <v>323</v>
      </c>
      <c r="C996" s="22" t="s">
        <v>63</v>
      </c>
      <c r="D996" s="22" t="s">
        <v>61</v>
      </c>
      <c r="E996" s="22" t="s">
        <v>3254</v>
      </c>
      <c r="F996" s="31">
        <v>43448.489178240736</v>
      </c>
      <c r="G996" s="31">
        <v>43434</v>
      </c>
      <c r="H996" s="31">
        <v>43799</v>
      </c>
      <c r="I996" s="31">
        <v>43478</v>
      </c>
      <c r="J996" s="22" t="s">
        <v>131</v>
      </c>
      <c r="K996" s="32" t="s">
        <v>120</v>
      </c>
      <c r="L996" s="32" t="s">
        <v>3255</v>
      </c>
      <c r="M996" s="32" t="s">
        <v>3256</v>
      </c>
      <c r="N996" s="24">
        <v>0</v>
      </c>
      <c r="O996" s="24">
        <v>0</v>
      </c>
      <c r="P996" s="32" t="s">
        <v>3257</v>
      </c>
      <c r="Q996" s="43" t="s">
        <v>3258</v>
      </c>
      <c r="R996" s="43" t="s">
        <v>78</v>
      </c>
      <c r="S996" s="47">
        <v>1</v>
      </c>
    </row>
    <row r="997" spans="1:19" ht="12.75">
      <c r="A997" s="22" t="s">
        <v>60</v>
      </c>
      <c r="B997" s="22" t="s">
        <v>289</v>
      </c>
      <c r="C997" s="22" t="s">
        <v>63</v>
      </c>
      <c r="D997" s="22" t="s">
        <v>61</v>
      </c>
      <c r="E997" s="22" t="s">
        <v>3259</v>
      </c>
      <c r="F997" s="31">
        <v>43458.467349537037</v>
      </c>
      <c r="G997" s="31">
        <v>43458</v>
      </c>
      <c r="H997" s="31">
        <v>43823</v>
      </c>
      <c r="I997" s="31">
        <v>43488.46471064815</v>
      </c>
      <c r="J997" s="22" t="s">
        <v>73</v>
      </c>
      <c r="K997" s="32" t="s">
        <v>126</v>
      </c>
      <c r="L997" s="32" t="s">
        <v>3260</v>
      </c>
      <c r="N997" s="24">
        <v>1376.2818</v>
      </c>
      <c r="O997" s="24">
        <v>861.05</v>
      </c>
      <c r="P997" s="32" t="s">
        <v>423</v>
      </c>
      <c r="Q997" s="43" t="s">
        <v>424</v>
      </c>
      <c r="R997" s="43" t="s">
        <v>78</v>
      </c>
      <c r="S997" s="47">
        <v>7</v>
      </c>
    </row>
    <row r="998" spans="1:19" ht="12.75">
      <c r="A998" s="22" t="s">
        <v>60</v>
      </c>
      <c r="B998" s="22" t="s">
        <v>362</v>
      </c>
      <c r="C998" s="22" t="s">
        <v>63</v>
      </c>
      <c r="D998" s="22" t="s">
        <v>61</v>
      </c>
      <c r="E998" s="22" t="s">
        <v>3261</v>
      </c>
      <c r="F998" s="31">
        <v>43452.532453703701</v>
      </c>
      <c r="G998" s="31">
        <v>43460</v>
      </c>
      <c r="H998" s="31">
        <v>43825</v>
      </c>
      <c r="I998" s="31">
        <v>43482.531481481477</v>
      </c>
      <c r="J998" s="22" t="s">
        <v>73</v>
      </c>
      <c r="K998" s="32" t="s">
        <v>126</v>
      </c>
      <c r="L998" s="32" t="s">
        <v>3262</v>
      </c>
      <c r="N998" s="24">
        <v>1303.9271000000001</v>
      </c>
      <c r="O998" s="24">
        <v>1415.53</v>
      </c>
      <c r="P998" s="32" t="s">
        <v>709</v>
      </c>
      <c r="Q998" s="43" t="s">
        <v>710</v>
      </c>
      <c r="R998" s="43" t="s">
        <v>78</v>
      </c>
      <c r="S998" s="47">
        <v>7</v>
      </c>
    </row>
    <row r="999" spans="1:19" ht="12.75">
      <c r="A999" s="22" t="s">
        <v>60</v>
      </c>
      <c r="B999" s="22" t="s">
        <v>489</v>
      </c>
      <c r="C999" s="22" t="s">
        <v>63</v>
      </c>
      <c r="D999" s="22" t="s">
        <v>61</v>
      </c>
      <c r="E999" s="22" t="s">
        <v>3263</v>
      </c>
      <c r="F999" s="31">
        <v>43462.516875000001</v>
      </c>
      <c r="G999" s="31">
        <v>43468</v>
      </c>
      <c r="H999" s="31">
        <v>43833</v>
      </c>
      <c r="I999" s="31">
        <v>43492.506979166668</v>
      </c>
      <c r="J999" s="22" t="s">
        <v>73</v>
      </c>
      <c r="K999" s="32" t="s">
        <v>74</v>
      </c>
      <c r="L999" s="32" t="s">
        <v>3264</v>
      </c>
      <c r="N999" s="24">
        <v>0</v>
      </c>
      <c r="O999" s="24">
        <v>0</v>
      </c>
      <c r="P999" s="32" t="s">
        <v>90</v>
      </c>
      <c r="Q999" s="43" t="s">
        <v>91</v>
      </c>
      <c r="R999" s="43" t="s">
        <v>158</v>
      </c>
      <c r="S999" s="47">
        <v>7</v>
      </c>
    </row>
    <row r="1000" spans="1:19" ht="12.75">
      <c r="A1000" s="22" t="s">
        <v>60</v>
      </c>
      <c r="B1000" s="22" t="s">
        <v>618</v>
      </c>
      <c r="C1000" s="22" t="s">
        <v>63</v>
      </c>
      <c r="D1000" s="22" t="s">
        <v>61</v>
      </c>
      <c r="E1000" s="22" t="s">
        <v>3265</v>
      </c>
      <c r="F1000" s="31">
        <v>43448.463425925926</v>
      </c>
      <c r="G1000" s="31">
        <v>43447</v>
      </c>
      <c r="H1000" s="31">
        <v>43812</v>
      </c>
      <c r="I1000" s="31">
        <v>43477</v>
      </c>
      <c r="J1000" s="22" t="s">
        <v>73</v>
      </c>
      <c r="K1000" s="32" t="s">
        <v>74</v>
      </c>
      <c r="L1000" s="32" t="s">
        <v>3266</v>
      </c>
      <c r="N1000" s="24">
        <v>998.115</v>
      </c>
      <c r="O1000" s="24">
        <v>0</v>
      </c>
      <c r="P1000" s="32" t="s">
        <v>3267</v>
      </c>
      <c r="Q1000" s="43" t="s">
        <v>3268</v>
      </c>
      <c r="R1000" s="43" t="s">
        <v>78</v>
      </c>
      <c r="S1000" s="47">
        <v>7</v>
      </c>
    </row>
    <row r="1001" spans="1:19" ht="12.75">
      <c r="A1001" s="22" t="s">
        <v>60</v>
      </c>
      <c r="B1001" s="22" t="s">
        <v>425</v>
      </c>
      <c r="C1001" s="22" t="s">
        <v>63</v>
      </c>
      <c r="D1001" s="22" t="s">
        <v>61</v>
      </c>
      <c r="E1001" s="22" t="s">
        <v>3269</v>
      </c>
      <c r="F1001" s="31">
        <v>43441.548807870371</v>
      </c>
      <c r="G1001" s="31">
        <v>43468</v>
      </c>
      <c r="H1001" s="31">
        <v>43833</v>
      </c>
      <c r="I1001" s="31">
        <v>43471</v>
      </c>
      <c r="J1001" s="22" t="s">
        <v>73</v>
      </c>
      <c r="K1001" s="32" t="s">
        <v>231</v>
      </c>
      <c r="N1001" s="24">
        <v>6616.25</v>
      </c>
      <c r="O1001" s="24">
        <v>0</v>
      </c>
      <c r="P1001" s="32" t="s">
        <v>1204</v>
      </c>
      <c r="Q1001" s="43" t="s">
        <v>1205</v>
      </c>
      <c r="R1001" s="43" t="s">
        <v>78</v>
      </c>
      <c r="S1001" s="47">
        <v>6</v>
      </c>
    </row>
    <row r="1002" spans="1:19" ht="12.75">
      <c r="A1002" s="22" t="s">
        <v>60</v>
      </c>
      <c r="B1002" s="22" t="s">
        <v>362</v>
      </c>
      <c r="C1002" s="22" t="s">
        <v>63</v>
      </c>
      <c r="D1002" s="22" t="s">
        <v>61</v>
      </c>
      <c r="E1002" s="22" t="s">
        <v>3270</v>
      </c>
      <c r="F1002" s="31">
        <v>43461.627407407403</v>
      </c>
      <c r="G1002" s="31">
        <v>43462</v>
      </c>
      <c r="H1002" s="31">
        <v>43827</v>
      </c>
      <c r="I1002" s="31">
        <v>43491.621898148143</v>
      </c>
      <c r="J1002" s="22" t="s">
        <v>73</v>
      </c>
      <c r="K1002" s="32" t="s">
        <v>82</v>
      </c>
      <c r="L1002" s="32" t="s">
        <v>3271</v>
      </c>
      <c r="N1002" s="24">
        <v>3045.3737999999998</v>
      </c>
      <c r="O1002" s="24">
        <v>2501.09</v>
      </c>
      <c r="P1002" s="32" t="s">
        <v>1018</v>
      </c>
      <c r="Q1002" s="43" t="s">
        <v>1019</v>
      </c>
      <c r="R1002" s="43" t="s">
        <v>78</v>
      </c>
      <c r="S1002" s="47">
        <v>7</v>
      </c>
    </row>
    <row r="1003" spans="1:19" ht="12.75">
      <c r="A1003" s="22" t="s">
        <v>60</v>
      </c>
      <c r="B1003" s="22" t="s">
        <v>323</v>
      </c>
      <c r="C1003" s="22" t="s">
        <v>63</v>
      </c>
      <c r="D1003" s="22" t="s">
        <v>61</v>
      </c>
      <c r="E1003" s="22" t="s">
        <v>3272</v>
      </c>
      <c r="F1003" s="31">
        <v>43444.482175925921</v>
      </c>
      <c r="G1003" s="31">
        <v>43455</v>
      </c>
      <c r="H1003" s="31">
        <v>43820</v>
      </c>
      <c r="I1003" s="31">
        <v>43474</v>
      </c>
      <c r="J1003" s="22" t="s">
        <v>73</v>
      </c>
      <c r="K1003" s="32" t="s">
        <v>126</v>
      </c>
      <c r="L1003" s="32" t="s">
        <v>3273</v>
      </c>
      <c r="N1003" s="24">
        <v>0</v>
      </c>
      <c r="O1003" s="24">
        <v>0</v>
      </c>
      <c r="P1003" s="32" t="s">
        <v>502</v>
      </c>
      <c r="Q1003" s="43" t="s">
        <v>503</v>
      </c>
      <c r="R1003" s="43" t="s">
        <v>78</v>
      </c>
      <c r="S1003" s="47">
        <v>6</v>
      </c>
    </row>
    <row r="1004" spans="1:19" ht="12.75">
      <c r="A1004" s="22" t="s">
        <v>60</v>
      </c>
      <c r="B1004" s="22" t="s">
        <v>1411</v>
      </c>
      <c r="C1004" s="22" t="s">
        <v>63</v>
      </c>
      <c r="D1004" s="22" t="s">
        <v>61</v>
      </c>
      <c r="E1004" s="22" t="s">
        <v>3274</v>
      </c>
      <c r="F1004" s="31">
        <v>43449.12018518518</v>
      </c>
      <c r="G1004" s="31">
        <v>43495</v>
      </c>
      <c r="H1004" s="31">
        <v>43860</v>
      </c>
      <c r="I1004" s="31">
        <v>43509.12018518518</v>
      </c>
      <c r="J1004" s="22" t="s">
        <v>81</v>
      </c>
      <c r="K1004" s="32" t="s">
        <v>82</v>
      </c>
      <c r="L1004" s="32" t="s">
        <v>3275</v>
      </c>
      <c r="M1004" s="32" t="s">
        <v>3276</v>
      </c>
      <c r="N1004" s="24">
        <v>1473.06</v>
      </c>
      <c r="O1004" s="24">
        <v>1473.06</v>
      </c>
      <c r="P1004" s="32" t="s">
        <v>3277</v>
      </c>
      <c r="Q1004" s="43" t="s">
        <v>3278</v>
      </c>
      <c r="R1004" s="43" t="s">
        <v>78</v>
      </c>
      <c r="S1004" s="47">
        <v>1</v>
      </c>
    </row>
    <row r="1005" spans="1:19" ht="12.75">
      <c r="A1005" s="22" t="s">
        <v>60</v>
      </c>
      <c r="B1005" s="22" t="s">
        <v>901</v>
      </c>
      <c r="C1005" s="22" t="s">
        <v>63</v>
      </c>
      <c r="D1005" s="22" t="s">
        <v>61</v>
      </c>
      <c r="E1005" s="22" t="s">
        <v>3279</v>
      </c>
      <c r="F1005" s="31">
        <v>43454.339502314811</v>
      </c>
      <c r="G1005" s="31">
        <v>43487</v>
      </c>
      <c r="H1005" s="31">
        <v>43852</v>
      </c>
      <c r="I1005" s="31">
        <v>43484</v>
      </c>
      <c r="J1005" s="22" t="s">
        <v>73</v>
      </c>
      <c r="K1005" s="32" t="s">
        <v>74</v>
      </c>
      <c r="L1005" s="32" t="s">
        <v>3280</v>
      </c>
      <c r="N1005" s="24">
        <v>1027.2175</v>
      </c>
      <c r="O1005" s="24">
        <v>0</v>
      </c>
      <c r="P1005" s="32" t="s">
        <v>85</v>
      </c>
      <c r="Q1005" s="43" t="s">
        <v>86</v>
      </c>
      <c r="R1005" s="43" t="s">
        <v>78</v>
      </c>
      <c r="S1005" s="47">
        <v>7</v>
      </c>
    </row>
    <row r="1006" spans="1:19" ht="12.75">
      <c r="A1006" s="22" t="s">
        <v>60</v>
      </c>
      <c r="B1006" s="22" t="s">
        <v>362</v>
      </c>
      <c r="C1006" s="22" t="s">
        <v>63</v>
      </c>
      <c r="D1006" s="22" t="s">
        <v>61</v>
      </c>
      <c r="E1006" s="22" t="s">
        <v>3281</v>
      </c>
      <c r="F1006" s="31">
        <v>43449.121655092589</v>
      </c>
      <c r="G1006" s="31">
        <v>43487</v>
      </c>
      <c r="H1006" s="31">
        <v>43852</v>
      </c>
      <c r="I1006" s="31">
        <v>43509.121655092589</v>
      </c>
      <c r="J1006" s="22" t="s">
        <v>81</v>
      </c>
      <c r="K1006" s="32" t="s">
        <v>120</v>
      </c>
      <c r="L1006" s="32" t="s">
        <v>3282</v>
      </c>
      <c r="M1006" s="32" t="s">
        <v>3283</v>
      </c>
      <c r="N1006" s="24">
        <v>3468.4866000000002</v>
      </c>
      <c r="O1006" s="24">
        <v>1941.74</v>
      </c>
      <c r="P1006" s="32" t="s">
        <v>156</v>
      </c>
      <c r="Q1006" s="43" t="s">
        <v>157</v>
      </c>
      <c r="R1006" s="43" t="s">
        <v>78</v>
      </c>
      <c r="S1006" s="47">
        <v>7</v>
      </c>
    </row>
    <row r="1007" spans="1:19" ht="12.75">
      <c r="A1007" s="22" t="s">
        <v>60</v>
      </c>
      <c r="B1007" s="22" t="s">
        <v>362</v>
      </c>
      <c r="C1007" s="22" t="s">
        <v>63</v>
      </c>
      <c r="D1007" s="22" t="s">
        <v>61</v>
      </c>
      <c r="E1007" s="22" t="s">
        <v>3284</v>
      </c>
      <c r="F1007" s="31">
        <v>43452.44599537037</v>
      </c>
      <c r="G1007" s="31">
        <v>43469</v>
      </c>
      <c r="H1007" s="31">
        <v>43834</v>
      </c>
      <c r="I1007" s="31">
        <v>43482.442465277774</v>
      </c>
      <c r="J1007" s="22" t="s">
        <v>73</v>
      </c>
      <c r="K1007" s="32" t="s">
        <v>126</v>
      </c>
      <c r="L1007" s="32" t="s">
        <v>3285</v>
      </c>
      <c r="N1007" s="24">
        <v>2364.5183000000002</v>
      </c>
      <c r="O1007" s="24">
        <v>1369.73</v>
      </c>
      <c r="P1007" s="32" t="s">
        <v>3286</v>
      </c>
      <c r="Q1007" s="43" t="s">
        <v>3287</v>
      </c>
      <c r="R1007" s="43" t="s">
        <v>78</v>
      </c>
      <c r="S1007" s="47">
        <v>7</v>
      </c>
    </row>
    <row r="1008" spans="1:19" ht="12.75">
      <c r="A1008" s="22" t="s">
        <v>60</v>
      </c>
      <c r="B1008" s="22" t="s">
        <v>289</v>
      </c>
      <c r="C1008" s="22" t="s">
        <v>63</v>
      </c>
      <c r="D1008" s="22" t="s">
        <v>61</v>
      </c>
      <c r="E1008" s="22" t="s">
        <v>3288</v>
      </c>
      <c r="F1008" s="31">
        <v>43441.522731481477</v>
      </c>
      <c r="G1008" s="31">
        <v>43480</v>
      </c>
      <c r="H1008" s="31">
        <v>43845</v>
      </c>
      <c r="I1008" s="31">
        <v>43469.629525462959</v>
      </c>
      <c r="J1008" s="22" t="s">
        <v>73</v>
      </c>
      <c r="K1008" s="32" t="s">
        <v>74</v>
      </c>
      <c r="L1008" s="32" t="s">
        <v>3289</v>
      </c>
      <c r="N1008" s="24">
        <v>7236.6899999999996</v>
      </c>
      <c r="O1008" s="24">
        <v>0</v>
      </c>
      <c r="P1008" s="32" t="s">
        <v>268</v>
      </c>
      <c r="Q1008" s="43" t="s">
        <v>269</v>
      </c>
      <c r="R1008" s="43" t="s">
        <v>78</v>
      </c>
      <c r="S1008" s="47">
        <v>7</v>
      </c>
    </row>
    <row r="1009" spans="1:19" ht="12.75">
      <c r="A1009" s="22" t="s">
        <v>60</v>
      </c>
      <c r="B1009" s="22" t="s">
        <v>303</v>
      </c>
      <c r="C1009" s="22" t="s">
        <v>63</v>
      </c>
      <c r="D1009" s="22" t="s">
        <v>61</v>
      </c>
      <c r="E1009" s="22" t="s">
        <v>3290</v>
      </c>
      <c r="F1009" s="31">
        <v>43440.498657407406</v>
      </c>
      <c r="G1009" s="31">
        <v>43440</v>
      </c>
      <c r="H1009" s="31">
        <v>43805</v>
      </c>
      <c r="I1009" s="31">
        <v>43470</v>
      </c>
      <c r="J1009" s="22" t="s">
        <v>73</v>
      </c>
      <c r="K1009" s="32" t="s">
        <v>82</v>
      </c>
      <c r="L1009" s="32" t="s">
        <v>3291</v>
      </c>
      <c r="N1009" s="24">
        <v>3220.84</v>
      </c>
      <c r="O1009" s="24">
        <v>2440.225</v>
      </c>
      <c r="P1009" s="32" t="s">
        <v>109</v>
      </c>
      <c r="Q1009" s="43" t="s">
        <v>110</v>
      </c>
      <c r="R1009" s="43" t="s">
        <v>78</v>
      </c>
      <c r="S1009" s="47">
        <v>7</v>
      </c>
    </row>
    <row r="1010" spans="1:19" ht="12.75">
      <c r="A1010" s="22" t="s">
        <v>60</v>
      </c>
      <c r="B1010" s="22" t="s">
        <v>780</v>
      </c>
      <c r="C1010" s="22" t="s">
        <v>63</v>
      </c>
      <c r="D1010" s="22" t="s">
        <v>61</v>
      </c>
      <c r="E1010" s="22" t="s">
        <v>3292</v>
      </c>
      <c r="F1010" s="31">
        <v>43452.63826388889</v>
      </c>
      <c r="G1010" s="31">
        <v>43138</v>
      </c>
      <c r="H1010" s="31">
        <v>43503</v>
      </c>
      <c r="I1010" s="31">
        <v>43482</v>
      </c>
      <c r="J1010" s="22" t="s">
        <v>131</v>
      </c>
      <c r="K1010" s="32" t="s">
        <v>120</v>
      </c>
      <c r="L1010" s="32" t="s">
        <v>3293</v>
      </c>
      <c r="M1010" s="32" t="s">
        <v>3294</v>
      </c>
      <c r="N1010" s="24">
        <v>39.01</v>
      </c>
      <c r="O1010" s="24">
        <v>39.01</v>
      </c>
      <c r="P1010" s="32" t="s">
        <v>3295</v>
      </c>
      <c r="Q1010" s="43" t="s">
        <v>3296</v>
      </c>
      <c r="R1010" s="43" t="s">
        <v>78</v>
      </c>
      <c r="S1010" s="47">
        <v>1</v>
      </c>
    </row>
    <row r="1011" spans="1:19" ht="12.75">
      <c r="A1011" s="22" t="s">
        <v>60</v>
      </c>
      <c r="B1011" s="22" t="s">
        <v>362</v>
      </c>
      <c r="C1011" s="22" t="s">
        <v>63</v>
      </c>
      <c r="D1011" s="22" t="s">
        <v>61</v>
      </c>
      <c r="E1011" s="22" t="s">
        <v>3297</v>
      </c>
      <c r="F1011" s="31">
        <v>43447.497141203705</v>
      </c>
      <c r="G1011" s="31">
        <v>43447</v>
      </c>
      <c r="H1011" s="31">
        <v>43812</v>
      </c>
      <c r="I1011" s="31">
        <v>43477.487326388888</v>
      </c>
      <c r="J1011" s="22" t="s">
        <v>73</v>
      </c>
      <c r="K1011" s="32" t="s">
        <v>120</v>
      </c>
      <c r="L1011" s="32" t="s">
        <v>3298</v>
      </c>
      <c r="M1011" s="32" t="s">
        <v>3299</v>
      </c>
      <c r="N1011" s="24">
        <v>2256.91</v>
      </c>
      <c r="O1011" s="24">
        <v>2012.80</v>
      </c>
      <c r="P1011" s="32" t="s">
        <v>3300</v>
      </c>
      <c r="Q1011" s="43" t="s">
        <v>3301</v>
      </c>
      <c r="R1011" s="43" t="s">
        <v>78</v>
      </c>
      <c r="S1011" s="47">
        <v>6</v>
      </c>
    </row>
    <row r="1012" spans="1:19" ht="12.75">
      <c r="A1012" s="22" t="s">
        <v>60</v>
      </c>
      <c r="B1012" s="22" t="s">
        <v>289</v>
      </c>
      <c r="C1012" s="22" t="s">
        <v>63</v>
      </c>
      <c r="D1012" s="22" t="s">
        <v>61</v>
      </c>
      <c r="E1012" s="22" t="s">
        <v>3302</v>
      </c>
      <c r="F1012" s="31">
        <v>43457.595543981479</v>
      </c>
      <c r="G1012" s="31">
        <v>43490</v>
      </c>
      <c r="H1012" s="31">
        <v>43855</v>
      </c>
      <c r="I1012" s="31">
        <v>43487.59480324074</v>
      </c>
      <c r="J1012" s="22" t="s">
        <v>73</v>
      </c>
      <c r="K1012" s="32" t="s">
        <v>82</v>
      </c>
      <c r="L1012" s="32" t="s">
        <v>3303</v>
      </c>
      <c r="N1012" s="24">
        <v>895.91160000000002</v>
      </c>
      <c r="O1012" s="24">
        <v>821.20</v>
      </c>
      <c r="P1012" s="32" t="s">
        <v>279</v>
      </c>
      <c r="Q1012" s="43" t="s">
        <v>280</v>
      </c>
      <c r="R1012" s="43" t="s">
        <v>78</v>
      </c>
      <c r="S1012" s="47">
        <v>7</v>
      </c>
    </row>
    <row r="1013" spans="1:19" ht="12.75">
      <c r="A1013" s="22" t="s">
        <v>60</v>
      </c>
      <c r="B1013" s="22" t="s">
        <v>289</v>
      </c>
      <c r="C1013" s="22" t="s">
        <v>63</v>
      </c>
      <c r="D1013" s="22" t="s">
        <v>61</v>
      </c>
      <c r="E1013" s="22" t="s">
        <v>3304</v>
      </c>
      <c r="F1013" s="31">
        <v>43437.480208333334</v>
      </c>
      <c r="G1013" s="31">
        <v>43437</v>
      </c>
      <c r="H1013" s="31">
        <v>43802</v>
      </c>
      <c r="I1013" s="31">
        <v>43467.479733796295</v>
      </c>
      <c r="J1013" s="22" t="s">
        <v>131</v>
      </c>
      <c r="K1013" s="32" t="s">
        <v>120</v>
      </c>
      <c r="L1013" s="32" t="s">
        <v>3305</v>
      </c>
      <c r="M1013" s="32" t="s">
        <v>3306</v>
      </c>
      <c r="N1013" s="24">
        <v>0</v>
      </c>
      <c r="O1013" s="24">
        <v>0</v>
      </c>
      <c r="P1013" s="32" t="s">
        <v>2168</v>
      </c>
      <c r="Q1013" s="43" t="s">
        <v>2169</v>
      </c>
      <c r="R1013" s="43" t="s">
        <v>78</v>
      </c>
      <c r="S1013" s="47">
        <v>1</v>
      </c>
    </row>
    <row r="1014" spans="1:19" ht="12.75">
      <c r="A1014" s="22" t="s">
        <v>60</v>
      </c>
      <c r="B1014" s="22" t="s">
        <v>289</v>
      </c>
      <c r="C1014" s="22" t="s">
        <v>63</v>
      </c>
      <c r="D1014" s="22" t="s">
        <v>61</v>
      </c>
      <c r="E1014" s="22" t="s">
        <v>3307</v>
      </c>
      <c r="F1014" s="31">
        <v>43441.61038194444</v>
      </c>
      <c r="G1014" s="31">
        <v>43476</v>
      </c>
      <c r="H1014" s="31">
        <v>43841</v>
      </c>
      <c r="I1014" s="31">
        <v>43471.603587962964</v>
      </c>
      <c r="J1014" s="22" t="s">
        <v>73</v>
      </c>
      <c r="K1014" s="32" t="s">
        <v>82</v>
      </c>
      <c r="L1014" s="32" t="s">
        <v>3308</v>
      </c>
      <c r="N1014" s="24">
        <v>9456.40</v>
      </c>
      <c r="O1014" s="24">
        <v>8693.92</v>
      </c>
      <c r="P1014" s="32" t="s">
        <v>228</v>
      </c>
      <c r="Q1014" s="43" t="s">
        <v>229</v>
      </c>
      <c r="R1014" s="43" t="s">
        <v>78</v>
      </c>
      <c r="S1014" s="47">
        <v>7</v>
      </c>
    </row>
    <row r="1015" spans="1:19" ht="12.75">
      <c r="A1015" s="22" t="s">
        <v>60</v>
      </c>
      <c r="B1015" s="22" t="s">
        <v>2073</v>
      </c>
      <c r="C1015" s="22" t="s">
        <v>63</v>
      </c>
      <c r="D1015" s="22" t="s">
        <v>61</v>
      </c>
      <c r="E1015" s="22" t="s">
        <v>3309</v>
      </c>
      <c r="F1015" s="31">
        <v>43438.689999999995</v>
      </c>
      <c r="G1015" s="31">
        <v>43443</v>
      </c>
      <c r="H1015" s="31">
        <v>43808</v>
      </c>
      <c r="I1015" s="31">
        <v>43468</v>
      </c>
      <c r="J1015" s="22" t="s">
        <v>73</v>
      </c>
      <c r="K1015" s="32" t="s">
        <v>74</v>
      </c>
      <c r="L1015" s="32" t="s">
        <v>3310</v>
      </c>
      <c r="N1015" s="24">
        <v>3885.5675000000001</v>
      </c>
      <c r="O1015" s="24">
        <v>0</v>
      </c>
      <c r="P1015" s="32" t="s">
        <v>3311</v>
      </c>
      <c r="Q1015" s="43" t="s">
        <v>3312</v>
      </c>
      <c r="R1015" s="43" t="s">
        <v>78</v>
      </c>
      <c r="S1015" s="47">
        <v>7</v>
      </c>
    </row>
    <row r="1016" spans="1:19" ht="12.75">
      <c r="A1016" s="22" t="s">
        <v>60</v>
      </c>
      <c r="B1016" s="22" t="s">
        <v>425</v>
      </c>
      <c r="C1016" s="22" t="s">
        <v>63</v>
      </c>
      <c r="D1016" s="22" t="s">
        <v>61</v>
      </c>
      <c r="E1016" s="22" t="s">
        <v>3313</v>
      </c>
      <c r="F1016" s="31">
        <v>43446.741539351853</v>
      </c>
      <c r="G1016" s="31">
        <v>43446</v>
      </c>
      <c r="H1016" s="31">
        <v>43811</v>
      </c>
      <c r="I1016" s="31">
        <v>43476</v>
      </c>
      <c r="J1016" s="22" t="s">
        <v>73</v>
      </c>
      <c r="K1016" s="32" t="s">
        <v>74</v>
      </c>
      <c r="L1016" s="32" t="s">
        <v>3314</v>
      </c>
      <c r="N1016" s="24">
        <v>2192.3000000000002</v>
      </c>
      <c r="O1016" s="24">
        <v>0</v>
      </c>
      <c r="P1016" s="32" t="s">
        <v>497</v>
      </c>
      <c r="Q1016" s="43" t="s">
        <v>498</v>
      </c>
      <c r="R1016" s="43" t="s">
        <v>78</v>
      </c>
      <c r="S1016" s="47">
        <v>7</v>
      </c>
    </row>
    <row r="1017" spans="1:19" ht="12.75">
      <c r="A1017" s="22" t="s">
        <v>60</v>
      </c>
      <c r="B1017" s="22" t="s">
        <v>331</v>
      </c>
      <c r="C1017" s="22" t="s">
        <v>63</v>
      </c>
      <c r="D1017" s="22" t="s">
        <v>61</v>
      </c>
      <c r="E1017" s="22" t="s">
        <v>3315</v>
      </c>
      <c r="F1017" s="31">
        <v>43445.47446759259</v>
      </c>
      <c r="G1017" s="31">
        <v>43445</v>
      </c>
      <c r="H1017" s="31">
        <v>43810</v>
      </c>
      <c r="I1017" s="31">
        <v>43475</v>
      </c>
      <c r="J1017" s="22" t="s">
        <v>73</v>
      </c>
      <c r="K1017" s="32" t="s">
        <v>74</v>
      </c>
      <c r="L1017" s="32" t="s">
        <v>3316</v>
      </c>
      <c r="N1017" s="24">
        <v>579.11659999999995</v>
      </c>
      <c r="O1017" s="24">
        <v>0</v>
      </c>
      <c r="P1017" s="32" t="s">
        <v>3317</v>
      </c>
      <c r="Q1017" s="43" t="s">
        <v>3318</v>
      </c>
      <c r="R1017" s="43" t="s">
        <v>78</v>
      </c>
      <c r="S1017" s="47">
        <v>7</v>
      </c>
    </row>
    <row r="1018" spans="1:19" ht="12.75">
      <c r="A1018" s="22" t="s">
        <v>60</v>
      </c>
      <c r="B1018" s="22" t="s">
        <v>313</v>
      </c>
      <c r="C1018" s="22" t="s">
        <v>63</v>
      </c>
      <c r="D1018" s="22" t="s">
        <v>61</v>
      </c>
      <c r="E1018" s="22" t="s">
        <v>3319</v>
      </c>
      <c r="F1018" s="31">
        <v>43454.048634259256</v>
      </c>
      <c r="G1018" s="31">
        <v>43496</v>
      </c>
      <c r="H1018" s="31">
        <v>43861</v>
      </c>
      <c r="I1018" s="31">
        <v>43514.048634259256</v>
      </c>
      <c r="J1018" s="22" t="s">
        <v>73</v>
      </c>
      <c r="K1018" s="32" t="s">
        <v>126</v>
      </c>
      <c r="L1018" s="32" t="s">
        <v>3320</v>
      </c>
      <c r="M1018" s="32" t="s">
        <v>3321</v>
      </c>
      <c r="N1018" s="24">
        <v>712.50</v>
      </c>
      <c r="O1018" s="24">
        <v>609.67999999999995</v>
      </c>
      <c r="P1018" s="32" t="s">
        <v>279</v>
      </c>
      <c r="Q1018" s="43" t="s">
        <v>280</v>
      </c>
      <c r="R1018" s="43" t="s">
        <v>78</v>
      </c>
      <c r="S1018" s="47">
        <v>7</v>
      </c>
    </row>
    <row r="1019" spans="1:19" ht="12.75">
      <c r="A1019" s="22" t="s">
        <v>60</v>
      </c>
      <c r="B1019" s="22" t="s">
        <v>289</v>
      </c>
      <c r="C1019" s="22" t="s">
        <v>63</v>
      </c>
      <c r="D1019" s="22" t="s">
        <v>61</v>
      </c>
      <c r="E1019" s="22" t="s">
        <v>3322</v>
      </c>
      <c r="F1019" s="31">
        <v>43441.667523148149</v>
      </c>
      <c r="G1019" s="31">
        <v>43441</v>
      </c>
      <c r="H1019" s="31">
        <v>43806</v>
      </c>
      <c r="I1019" s="31">
        <v>43471.657905092594</v>
      </c>
      <c r="J1019" s="22" t="s">
        <v>73</v>
      </c>
      <c r="K1019" s="32" t="s">
        <v>82</v>
      </c>
      <c r="L1019" s="32" t="s">
        <v>3323</v>
      </c>
      <c r="N1019" s="24">
        <v>297.85570000000001</v>
      </c>
      <c r="O1019" s="24">
        <v>223.60</v>
      </c>
      <c r="P1019" s="32" t="s">
        <v>206</v>
      </c>
      <c r="Q1019" s="43" t="s">
        <v>207</v>
      </c>
      <c r="R1019" s="43" t="s">
        <v>78</v>
      </c>
      <c r="S1019" s="47">
        <v>7</v>
      </c>
    </row>
    <row r="1020" spans="1:19" ht="12.75">
      <c r="A1020" s="22" t="s">
        <v>60</v>
      </c>
      <c r="B1020" s="22" t="s">
        <v>362</v>
      </c>
      <c r="C1020" s="22" t="s">
        <v>63</v>
      </c>
      <c r="D1020" s="22" t="s">
        <v>61</v>
      </c>
      <c r="E1020" s="22" t="s">
        <v>3324</v>
      </c>
      <c r="F1020" s="31">
        <v>43438.731006944443</v>
      </c>
      <c r="G1020" s="31">
        <v>43440</v>
      </c>
      <c r="H1020" s="31">
        <v>43805</v>
      </c>
      <c r="I1020" s="31">
        <v>43468.72483796296</v>
      </c>
      <c r="J1020" s="22" t="s">
        <v>73</v>
      </c>
      <c r="K1020" s="32" t="s">
        <v>120</v>
      </c>
      <c r="L1020" s="32" t="s">
        <v>3325</v>
      </c>
      <c r="M1020" s="32" t="s">
        <v>3326</v>
      </c>
      <c r="N1020" s="24">
        <v>1756.3440000000001</v>
      </c>
      <c r="O1020" s="24">
        <v>1377.72</v>
      </c>
      <c r="P1020" s="32" t="s">
        <v>90</v>
      </c>
      <c r="Q1020" s="43" t="s">
        <v>91</v>
      </c>
      <c r="R1020" s="43" t="s">
        <v>78</v>
      </c>
      <c r="S1020" s="47">
        <v>7</v>
      </c>
    </row>
    <row r="1021" spans="1:19" ht="12.75">
      <c r="A1021" s="22" t="s">
        <v>60</v>
      </c>
      <c r="B1021" s="22" t="s">
        <v>289</v>
      </c>
      <c r="C1021" s="22" t="s">
        <v>63</v>
      </c>
      <c r="D1021" s="22" t="s">
        <v>61</v>
      </c>
      <c r="E1021" s="22" t="s">
        <v>3327</v>
      </c>
      <c r="F1021" s="31">
        <v>43447.669016203705</v>
      </c>
      <c r="G1021" s="31">
        <v>43461</v>
      </c>
      <c r="H1021" s="31">
        <v>43826</v>
      </c>
      <c r="I1021" s="31">
        <v>43477.664409722223</v>
      </c>
      <c r="J1021" s="22" t="s">
        <v>73</v>
      </c>
      <c r="K1021" s="32" t="s">
        <v>74</v>
      </c>
      <c r="L1021" s="32" t="s">
        <v>3328</v>
      </c>
      <c r="N1021" s="24">
        <v>9789.4524999999994</v>
      </c>
      <c r="O1021" s="24">
        <v>0</v>
      </c>
      <c r="P1021" s="32" t="s">
        <v>134</v>
      </c>
      <c r="Q1021" s="43" t="s">
        <v>135</v>
      </c>
      <c r="R1021" s="43" t="s">
        <v>78</v>
      </c>
      <c r="S1021" s="47">
        <v>7</v>
      </c>
    </row>
    <row r="1022" spans="1:19" ht="12.75">
      <c r="A1022" s="22" t="s">
        <v>60</v>
      </c>
      <c r="B1022" s="22" t="s">
        <v>425</v>
      </c>
      <c r="C1022" s="22" t="s">
        <v>63</v>
      </c>
      <c r="D1022" s="22" t="s">
        <v>61</v>
      </c>
      <c r="E1022" s="22" t="s">
        <v>3329</v>
      </c>
      <c r="F1022" s="31">
        <v>43437.438831018517</v>
      </c>
      <c r="G1022" s="31">
        <v>43442</v>
      </c>
      <c r="H1022" s="31">
        <v>43807</v>
      </c>
      <c r="I1022" s="31">
        <v>43467</v>
      </c>
      <c r="J1022" s="22" t="s">
        <v>73</v>
      </c>
      <c r="K1022" s="32" t="s">
        <v>120</v>
      </c>
      <c r="L1022" s="32" t="s">
        <v>3330</v>
      </c>
      <c r="M1022" s="32" t="s">
        <v>3331</v>
      </c>
      <c r="N1022" s="24">
        <v>1567.096</v>
      </c>
      <c r="O1022" s="24">
        <v>1541.89</v>
      </c>
      <c r="P1022" s="32" t="s">
        <v>1829</v>
      </c>
      <c r="Q1022" s="43" t="s">
        <v>1830</v>
      </c>
      <c r="R1022" s="43" t="s">
        <v>78</v>
      </c>
      <c r="S1022" s="47">
        <v>7</v>
      </c>
    </row>
    <row r="1023" spans="1:19" ht="12.75">
      <c r="A1023" s="22" t="s">
        <v>60</v>
      </c>
      <c r="B1023" s="22" t="s">
        <v>323</v>
      </c>
      <c r="C1023" s="22" t="s">
        <v>63</v>
      </c>
      <c r="D1023" s="22" t="s">
        <v>61</v>
      </c>
      <c r="E1023" s="22" t="s">
        <v>3332</v>
      </c>
      <c r="F1023" s="31">
        <v>43453.507280092592</v>
      </c>
      <c r="G1023" s="31">
        <v>43465</v>
      </c>
      <c r="H1023" s="31">
        <v>43830</v>
      </c>
      <c r="I1023" s="31">
        <v>43483</v>
      </c>
      <c r="J1023" s="22" t="s">
        <v>73</v>
      </c>
      <c r="K1023" s="32" t="s">
        <v>74</v>
      </c>
      <c r="L1023" s="32" t="s">
        <v>3333</v>
      </c>
      <c r="N1023" s="24">
        <v>15399.49</v>
      </c>
      <c r="O1023" s="24">
        <v>0</v>
      </c>
      <c r="P1023" s="32" t="s">
        <v>3334</v>
      </c>
      <c r="Q1023" s="43" t="s">
        <v>3335</v>
      </c>
      <c r="R1023" s="43" t="s">
        <v>78</v>
      </c>
      <c r="S1023" s="47">
        <v>7</v>
      </c>
    </row>
    <row r="1024" spans="1:19" ht="12.75">
      <c r="A1024" s="22" t="s">
        <v>60</v>
      </c>
      <c r="B1024" s="22" t="s">
        <v>289</v>
      </c>
      <c r="C1024" s="22" t="s">
        <v>63</v>
      </c>
      <c r="D1024" s="22" t="s">
        <v>61</v>
      </c>
      <c r="E1024" s="22" t="s">
        <v>3336</v>
      </c>
      <c r="F1024" s="31">
        <v>43438.553368055553</v>
      </c>
      <c r="G1024" s="31">
        <v>43438</v>
      </c>
      <c r="H1024" s="31">
        <v>43803</v>
      </c>
      <c r="I1024" s="31">
        <v>43468.551631944443</v>
      </c>
      <c r="J1024" s="22" t="s">
        <v>73</v>
      </c>
      <c r="K1024" s="32" t="s">
        <v>82</v>
      </c>
      <c r="L1024" s="32" t="s">
        <v>3337</v>
      </c>
      <c r="N1024" s="24">
        <v>943.76400000000001</v>
      </c>
      <c r="O1024" s="24">
        <v>658.04</v>
      </c>
      <c r="P1024" s="32" t="s">
        <v>355</v>
      </c>
      <c r="Q1024" s="43" t="s">
        <v>356</v>
      </c>
      <c r="R1024" s="43" t="s">
        <v>78</v>
      </c>
      <c r="S1024" s="47">
        <v>7</v>
      </c>
    </row>
    <row r="1025" spans="1:19" ht="12.75">
      <c r="A1025" s="22" t="s">
        <v>60</v>
      </c>
      <c r="B1025" s="22" t="s">
        <v>1514</v>
      </c>
      <c r="C1025" s="22" t="s">
        <v>63</v>
      </c>
      <c r="D1025" s="22" t="s">
        <v>61</v>
      </c>
      <c r="E1025" s="22" t="s">
        <v>3338</v>
      </c>
      <c r="F1025" s="31">
        <v>43437.793854166666</v>
      </c>
      <c r="G1025" s="31">
        <v>43450</v>
      </c>
      <c r="H1025" s="31">
        <v>43815</v>
      </c>
      <c r="I1025" s="31">
        <v>43467</v>
      </c>
      <c r="J1025" s="22" t="s">
        <v>73</v>
      </c>
      <c r="K1025" s="32" t="s">
        <v>231</v>
      </c>
      <c r="L1025" s="32" t="s">
        <v>3339</v>
      </c>
      <c r="N1025" s="24">
        <v>10588.56</v>
      </c>
      <c r="O1025" s="24">
        <v>0</v>
      </c>
      <c r="P1025" s="32" t="s">
        <v>109</v>
      </c>
      <c r="Q1025" s="43" t="s">
        <v>110</v>
      </c>
      <c r="R1025" s="43" t="s">
        <v>158</v>
      </c>
      <c r="S1025" s="47">
        <v>7</v>
      </c>
    </row>
    <row r="1026" spans="1:19" ht="12.75">
      <c r="A1026" s="22" t="s">
        <v>60</v>
      </c>
      <c r="B1026" s="22" t="s">
        <v>460</v>
      </c>
      <c r="C1026" s="22" t="s">
        <v>63</v>
      </c>
      <c r="D1026" s="22" t="s">
        <v>61</v>
      </c>
      <c r="E1026" s="22" t="s">
        <v>3340</v>
      </c>
      <c r="F1026" s="31">
        <v>43439.712777777779</v>
      </c>
      <c r="G1026" s="31">
        <v>43450</v>
      </c>
      <c r="H1026" s="31">
        <v>43815</v>
      </c>
      <c r="I1026" s="31">
        <v>43469.690046296295</v>
      </c>
      <c r="J1026" s="22" t="s">
        <v>73</v>
      </c>
      <c r="K1026" s="32" t="s">
        <v>74</v>
      </c>
      <c r="L1026" s="32" t="s">
        <v>3341</v>
      </c>
      <c r="N1026" s="24">
        <v>4932.2799999999997</v>
      </c>
      <c r="O1026" s="24">
        <v>0</v>
      </c>
      <c r="P1026" s="32" t="s">
        <v>90</v>
      </c>
      <c r="Q1026" s="43" t="s">
        <v>91</v>
      </c>
      <c r="R1026" s="43" t="s">
        <v>78</v>
      </c>
      <c r="S1026" s="47">
        <v>7</v>
      </c>
    </row>
    <row r="1027" spans="1:19" ht="12.75">
      <c r="A1027" s="22" t="s">
        <v>60</v>
      </c>
      <c r="B1027" s="22" t="s">
        <v>405</v>
      </c>
      <c r="C1027" s="22" t="s">
        <v>63</v>
      </c>
      <c r="D1027" s="22" t="s">
        <v>61</v>
      </c>
      <c r="E1027" s="22" t="s">
        <v>3342</v>
      </c>
      <c r="F1027" s="31">
        <v>43453.174710648149</v>
      </c>
      <c r="G1027" s="31">
        <v>43495</v>
      </c>
      <c r="H1027" s="31">
        <v>43860</v>
      </c>
      <c r="I1027" s="31">
        <v>43513.174710648149</v>
      </c>
      <c r="J1027" s="22" t="s">
        <v>73</v>
      </c>
      <c r="K1027" s="32" t="s">
        <v>82</v>
      </c>
      <c r="L1027" s="32" t="s">
        <v>3343</v>
      </c>
      <c r="M1027" s="32" t="s">
        <v>3344</v>
      </c>
      <c r="N1027" s="24">
        <v>5938.8450000000003</v>
      </c>
      <c r="O1027" s="24">
        <v>7564.7700000000004</v>
      </c>
      <c r="P1027" s="32" t="s">
        <v>641</v>
      </c>
      <c r="Q1027" s="43" t="s">
        <v>642</v>
      </c>
      <c r="R1027" s="43" t="s">
        <v>78</v>
      </c>
      <c r="S1027" s="47">
        <v>7</v>
      </c>
    </row>
    <row r="1028" spans="1:19" ht="12.75">
      <c r="A1028" s="22" t="s">
        <v>60</v>
      </c>
      <c r="B1028" s="22" t="s">
        <v>289</v>
      </c>
      <c r="C1028" s="22" t="s">
        <v>63</v>
      </c>
      <c r="D1028" s="22" t="s">
        <v>61</v>
      </c>
      <c r="E1028" s="22" t="s">
        <v>3345</v>
      </c>
      <c r="F1028" s="31">
        <v>43439.113333333335</v>
      </c>
      <c r="G1028" s="31">
        <v>43480</v>
      </c>
      <c r="H1028" s="31">
        <v>43845</v>
      </c>
      <c r="I1028" s="31">
        <v>43499.113333333335</v>
      </c>
      <c r="J1028" s="22" t="s">
        <v>81</v>
      </c>
      <c r="K1028" s="32" t="s">
        <v>82</v>
      </c>
      <c r="L1028" s="32" t="s">
        <v>3346</v>
      </c>
      <c r="M1028" s="32" t="s">
        <v>3347</v>
      </c>
      <c r="N1028" s="24">
        <v>5124.7749999999996</v>
      </c>
      <c r="O1028" s="24">
        <v>5165.9799999999996</v>
      </c>
      <c r="P1028" s="32" t="s">
        <v>595</v>
      </c>
      <c r="Q1028" s="43" t="s">
        <v>596</v>
      </c>
      <c r="R1028" s="43" t="s">
        <v>78</v>
      </c>
      <c r="S1028" s="47">
        <v>7</v>
      </c>
    </row>
    <row r="1029" spans="1:19" ht="12.75">
      <c r="A1029" s="22" t="s">
        <v>60</v>
      </c>
      <c r="B1029" s="22" t="s">
        <v>1460</v>
      </c>
      <c r="C1029" s="22" t="s">
        <v>63</v>
      </c>
      <c r="D1029" s="22" t="s">
        <v>61</v>
      </c>
      <c r="E1029" s="22" t="s">
        <v>3348</v>
      </c>
      <c r="F1029" s="31">
        <v>43439.434664351851</v>
      </c>
      <c r="G1029" s="31">
        <v>43465</v>
      </c>
      <c r="H1029" s="31">
        <v>43830</v>
      </c>
      <c r="I1029" s="31">
        <v>43469.419942129629</v>
      </c>
      <c r="J1029" s="22" t="s">
        <v>73</v>
      </c>
      <c r="K1029" s="32" t="s">
        <v>126</v>
      </c>
      <c r="L1029" s="32" t="s">
        <v>3349</v>
      </c>
      <c r="N1029" s="24">
        <v>1364.8783000000001</v>
      </c>
      <c r="O1029" s="24">
        <v>1376.52</v>
      </c>
      <c r="P1029" s="32" t="s">
        <v>109</v>
      </c>
      <c r="Q1029" s="43" t="s">
        <v>110</v>
      </c>
      <c r="R1029" s="43" t="s">
        <v>78</v>
      </c>
      <c r="S1029" s="47">
        <v>7</v>
      </c>
    </row>
    <row r="1030" spans="1:19" ht="12.75">
      <c r="A1030" s="22" t="s">
        <v>60</v>
      </c>
      <c r="B1030" s="22" t="s">
        <v>1329</v>
      </c>
      <c r="C1030" s="22" t="s">
        <v>63</v>
      </c>
      <c r="D1030" s="22" t="s">
        <v>61</v>
      </c>
      <c r="E1030" s="22" t="s">
        <v>3350</v>
      </c>
      <c r="F1030" s="31">
        <v>43439.458425925921</v>
      </c>
      <c r="G1030" s="31">
        <v>43446</v>
      </c>
      <c r="H1030" s="31">
        <v>43799</v>
      </c>
      <c r="I1030" s="31">
        <v>43469.449560185181</v>
      </c>
      <c r="J1030" s="22" t="s">
        <v>73</v>
      </c>
      <c r="K1030" s="32" t="s">
        <v>126</v>
      </c>
      <c r="L1030" s="32" t="s">
        <v>3351</v>
      </c>
      <c r="N1030" s="24">
        <v>1330.6036999999999</v>
      </c>
      <c r="O1030" s="24">
        <v>1277.0599999999999</v>
      </c>
      <c r="P1030" s="32" t="s">
        <v>1433</v>
      </c>
      <c r="Q1030" s="43" t="s">
        <v>1434</v>
      </c>
      <c r="R1030" s="43" t="s">
        <v>78</v>
      </c>
      <c r="S1030" s="47">
        <v>7</v>
      </c>
    </row>
    <row r="1031" spans="1:19" ht="12.75">
      <c r="A1031" s="22" t="s">
        <v>60</v>
      </c>
      <c r="B1031" s="22" t="s">
        <v>362</v>
      </c>
      <c r="C1031" s="22" t="s">
        <v>63</v>
      </c>
      <c r="D1031" s="22" t="s">
        <v>61</v>
      </c>
      <c r="E1031" s="22" t="s">
        <v>3352</v>
      </c>
      <c r="F1031" s="31">
        <v>43449.121631944443</v>
      </c>
      <c r="G1031" s="31">
        <v>43487</v>
      </c>
      <c r="H1031" s="31">
        <v>43852</v>
      </c>
      <c r="I1031" s="31">
        <v>43509.121631944443</v>
      </c>
      <c r="J1031" s="22" t="s">
        <v>81</v>
      </c>
      <c r="K1031" s="32" t="s">
        <v>82</v>
      </c>
      <c r="L1031" s="32" t="s">
        <v>3353</v>
      </c>
      <c r="M1031" s="32" t="s">
        <v>3354</v>
      </c>
      <c r="N1031" s="24">
        <v>365.64</v>
      </c>
      <c r="O1031" s="24">
        <v>365.64</v>
      </c>
      <c r="P1031" s="32" t="s">
        <v>275</v>
      </c>
      <c r="Q1031" s="43" t="s">
        <v>276</v>
      </c>
      <c r="R1031" s="43" t="s">
        <v>78</v>
      </c>
      <c r="S1031" s="47">
        <v>1</v>
      </c>
    </row>
    <row r="1032" spans="1:19" ht="12.75">
      <c r="A1032" s="22" t="s">
        <v>60</v>
      </c>
      <c r="B1032" s="22" t="s">
        <v>289</v>
      </c>
      <c r="C1032" s="22" t="s">
        <v>63</v>
      </c>
      <c r="D1032" s="22" t="s">
        <v>61</v>
      </c>
      <c r="E1032" s="22" t="s">
        <v>3355</v>
      </c>
      <c r="F1032" s="31">
        <v>43438.648599537039</v>
      </c>
      <c r="G1032" s="31">
        <v>43448</v>
      </c>
      <c r="H1032" s="31">
        <v>43813</v>
      </c>
      <c r="I1032" s="31">
        <v>43468.64640046296</v>
      </c>
      <c r="J1032" s="22" t="s">
        <v>73</v>
      </c>
      <c r="K1032" s="32" t="s">
        <v>74</v>
      </c>
      <c r="L1032" s="32" t="s">
        <v>3356</v>
      </c>
      <c r="N1032" s="24">
        <v>378.24810000000002</v>
      </c>
      <c r="O1032" s="24">
        <v>0</v>
      </c>
      <c r="P1032" s="32" t="s">
        <v>1821</v>
      </c>
      <c r="Q1032" s="43" t="s">
        <v>1822</v>
      </c>
      <c r="R1032" s="43" t="s">
        <v>78</v>
      </c>
      <c r="S1032" s="47">
        <v>7</v>
      </c>
    </row>
    <row r="1033" spans="1:19" ht="12.75">
      <c r="A1033" s="22" t="s">
        <v>60</v>
      </c>
      <c r="B1033" s="22" t="s">
        <v>780</v>
      </c>
      <c r="C1033" s="22" t="s">
        <v>63</v>
      </c>
      <c r="D1033" s="22" t="s">
        <v>61</v>
      </c>
      <c r="E1033" s="22" t="s">
        <v>3357</v>
      </c>
      <c r="F1033" s="31">
        <v>43455.383969907409</v>
      </c>
      <c r="G1033" s="31">
        <v>43496</v>
      </c>
      <c r="H1033" s="31">
        <v>43861</v>
      </c>
      <c r="I1033" s="31">
        <v>43485</v>
      </c>
      <c r="J1033" s="22" t="s">
        <v>73</v>
      </c>
      <c r="K1033" s="32" t="s">
        <v>82</v>
      </c>
      <c r="L1033" s="32" t="s">
        <v>3358</v>
      </c>
      <c r="N1033" s="24">
        <v>857.40200000000004</v>
      </c>
      <c r="O1033" s="24">
        <v>420.81</v>
      </c>
      <c r="P1033" s="32" t="s">
        <v>813</v>
      </c>
      <c r="Q1033" s="43" t="s">
        <v>814</v>
      </c>
      <c r="R1033" s="43" t="s">
        <v>78</v>
      </c>
      <c r="S1033" s="47">
        <v>7</v>
      </c>
    </row>
    <row r="1034" spans="1:19" ht="12.75">
      <c r="A1034" s="22" t="s">
        <v>60</v>
      </c>
      <c r="B1034" s="22" t="s">
        <v>289</v>
      </c>
      <c r="C1034" s="22" t="s">
        <v>63</v>
      </c>
      <c r="D1034" s="22" t="s">
        <v>61</v>
      </c>
      <c r="E1034" s="22" t="s">
        <v>3359</v>
      </c>
      <c r="F1034" s="31">
        <v>43439.422210648147</v>
      </c>
      <c r="G1034" s="31">
        <v>43455</v>
      </c>
      <c r="H1034" s="31">
        <v>43820</v>
      </c>
      <c r="I1034" s="31">
        <v>43469.415821759256</v>
      </c>
      <c r="J1034" s="22" t="s">
        <v>73</v>
      </c>
      <c r="K1034" s="32" t="s">
        <v>126</v>
      </c>
      <c r="L1034" s="32" t="s">
        <v>3360</v>
      </c>
      <c r="N1034" s="24">
        <v>4659.4425000000001</v>
      </c>
      <c r="O1034" s="24">
        <v>5503.8699999999999</v>
      </c>
      <c r="P1034" s="32" t="s">
        <v>2832</v>
      </c>
      <c r="Q1034" s="43" t="s">
        <v>2833</v>
      </c>
      <c r="R1034" s="43" t="s">
        <v>78</v>
      </c>
      <c r="S1034" s="47">
        <v>6</v>
      </c>
    </row>
    <row r="1035" spans="1:19" ht="12.75">
      <c r="A1035" s="22" t="s">
        <v>60</v>
      </c>
      <c r="B1035" s="22" t="s">
        <v>289</v>
      </c>
      <c r="C1035" s="22" t="s">
        <v>63</v>
      </c>
      <c r="D1035" s="22" t="s">
        <v>61</v>
      </c>
      <c r="E1035" s="22" t="s">
        <v>3361</v>
      </c>
      <c r="F1035" s="31">
        <v>43455.103888888887</v>
      </c>
      <c r="G1035" s="31">
        <v>43501</v>
      </c>
      <c r="H1035" s="31">
        <v>43866</v>
      </c>
      <c r="I1035" s="31">
        <v>43515.103888888887</v>
      </c>
      <c r="J1035" s="22" t="s">
        <v>81</v>
      </c>
      <c r="K1035" s="32" t="s">
        <v>82</v>
      </c>
      <c r="L1035" s="32" t="s">
        <v>3362</v>
      </c>
      <c r="M1035" s="32" t="s">
        <v>3363</v>
      </c>
      <c r="N1035" s="24">
        <v>2347.2199999999998</v>
      </c>
      <c r="O1035" s="24">
        <v>2347.2199999999998</v>
      </c>
      <c r="P1035" s="32" t="s">
        <v>3364</v>
      </c>
      <c r="Q1035" s="43" t="s">
        <v>3365</v>
      </c>
      <c r="R1035" s="43" t="s">
        <v>78</v>
      </c>
      <c r="S1035" s="47">
        <v>1</v>
      </c>
    </row>
    <row r="1036" spans="1:19" ht="12.75">
      <c r="A1036" s="22" t="s">
        <v>60</v>
      </c>
      <c r="B1036" s="22" t="s">
        <v>1414</v>
      </c>
      <c r="C1036" s="22" t="s">
        <v>63</v>
      </c>
      <c r="D1036" s="22" t="s">
        <v>61</v>
      </c>
      <c r="E1036" s="22" t="s">
        <v>3366</v>
      </c>
      <c r="F1036" s="31">
        <v>43452.68341435185</v>
      </c>
      <c r="G1036" s="31">
        <v>43452</v>
      </c>
      <c r="H1036" s="31">
        <v>43817</v>
      </c>
      <c r="I1036" s="31">
        <v>43482.680925925924</v>
      </c>
      <c r="J1036" s="22" t="s">
        <v>73</v>
      </c>
      <c r="K1036" s="32" t="s">
        <v>74</v>
      </c>
      <c r="L1036" s="32" t="s">
        <v>3367</v>
      </c>
      <c r="N1036" s="24">
        <v>1184.5550000000001</v>
      </c>
      <c r="O1036" s="24">
        <v>0</v>
      </c>
      <c r="P1036" s="32" t="s">
        <v>2164</v>
      </c>
      <c r="Q1036" s="43" t="s">
        <v>2165</v>
      </c>
      <c r="R1036" s="43" t="s">
        <v>78</v>
      </c>
      <c r="S1036" s="47">
        <v>7</v>
      </c>
    </row>
    <row r="1037" spans="1:19" ht="12.75">
      <c r="A1037" s="22" t="s">
        <v>60</v>
      </c>
      <c r="B1037" s="22" t="s">
        <v>323</v>
      </c>
      <c r="C1037" s="22" t="s">
        <v>63</v>
      </c>
      <c r="D1037" s="22" t="s">
        <v>61</v>
      </c>
      <c r="E1037" s="22" t="s">
        <v>3368</v>
      </c>
      <c r="F1037" s="31">
        <v>43440.420081018514</v>
      </c>
      <c r="G1037" s="31">
        <v>43443</v>
      </c>
      <c r="H1037" s="31">
        <v>43808</v>
      </c>
      <c r="I1037" s="31">
        <v>43470</v>
      </c>
      <c r="J1037" s="22" t="s">
        <v>73</v>
      </c>
      <c r="K1037" s="32" t="s">
        <v>126</v>
      </c>
      <c r="L1037" s="32" t="s">
        <v>3369</v>
      </c>
      <c r="N1037" s="24">
        <v>3756.645</v>
      </c>
      <c r="O1037" s="24">
        <v>2646.60</v>
      </c>
      <c r="P1037" s="32" t="s">
        <v>3370</v>
      </c>
      <c r="Q1037" s="43" t="s">
        <v>3371</v>
      </c>
      <c r="R1037" s="43" t="s">
        <v>78</v>
      </c>
      <c r="S1037" s="47">
        <v>6</v>
      </c>
    </row>
    <row r="1038" spans="1:19" ht="12.75">
      <c r="A1038" s="22" t="s">
        <v>60</v>
      </c>
      <c r="B1038" s="22" t="s">
        <v>1514</v>
      </c>
      <c r="C1038" s="22" t="s">
        <v>63</v>
      </c>
      <c r="D1038" s="22" t="s">
        <v>61</v>
      </c>
      <c r="E1038" s="22" t="s">
        <v>3372</v>
      </c>
      <c r="F1038" s="31">
        <v>43439.114074074074</v>
      </c>
      <c r="G1038" s="31">
        <v>43474</v>
      </c>
      <c r="H1038" s="31">
        <v>43839</v>
      </c>
      <c r="I1038" s="31">
        <v>43499.114074074074</v>
      </c>
      <c r="J1038" s="22" t="s">
        <v>81</v>
      </c>
      <c r="K1038" s="32" t="s">
        <v>120</v>
      </c>
      <c r="L1038" s="32" t="s">
        <v>3373</v>
      </c>
      <c r="M1038" s="32" t="s">
        <v>3374</v>
      </c>
      <c r="N1038" s="24">
        <v>1299.7633000000001</v>
      </c>
      <c r="O1038" s="24">
        <v>1052.3199999999999</v>
      </c>
      <c r="P1038" s="32" t="s">
        <v>1022</v>
      </c>
      <c r="Q1038" s="43" t="s">
        <v>1023</v>
      </c>
      <c r="R1038" s="43" t="s">
        <v>78</v>
      </c>
      <c r="S1038" s="47">
        <v>7</v>
      </c>
    </row>
    <row r="1039" spans="1:19" ht="12.75">
      <c r="A1039" s="22" t="s">
        <v>60</v>
      </c>
      <c r="B1039" s="22" t="s">
        <v>2073</v>
      </c>
      <c r="C1039" s="22" t="s">
        <v>63</v>
      </c>
      <c r="D1039" s="22" t="s">
        <v>61</v>
      </c>
      <c r="E1039" s="22" t="s">
        <v>3375</v>
      </c>
      <c r="F1039" s="31">
        <v>43451.309270833335</v>
      </c>
      <c r="G1039" s="31">
        <v>43493</v>
      </c>
      <c r="H1039" s="31">
        <v>43858</v>
      </c>
      <c r="I1039" s="31">
        <v>43511.309270833335</v>
      </c>
      <c r="J1039" s="22" t="s">
        <v>73</v>
      </c>
      <c r="K1039" s="32" t="s">
        <v>74</v>
      </c>
      <c r="L1039" s="32" t="s">
        <v>3376</v>
      </c>
      <c r="M1039" s="32" t="s">
        <v>3377</v>
      </c>
      <c r="N1039" s="24">
        <v>2400.598</v>
      </c>
      <c r="O1039" s="24">
        <v>0</v>
      </c>
      <c r="P1039" s="32" t="s">
        <v>90</v>
      </c>
      <c r="Q1039" s="43" t="s">
        <v>91</v>
      </c>
      <c r="R1039" s="43" t="s">
        <v>78</v>
      </c>
      <c r="S1039" s="47">
        <v>7</v>
      </c>
    </row>
    <row r="1040" spans="1:19" ht="12.75">
      <c r="A1040" s="22" t="s">
        <v>60</v>
      </c>
      <c r="B1040" s="22" t="s">
        <v>780</v>
      </c>
      <c r="C1040" s="22" t="s">
        <v>63</v>
      </c>
      <c r="D1040" s="22" t="s">
        <v>61</v>
      </c>
      <c r="E1040" s="22" t="s">
        <v>3378</v>
      </c>
      <c r="F1040" s="31">
        <v>43455.104652777773</v>
      </c>
      <c r="G1040" s="31">
        <v>43503</v>
      </c>
      <c r="H1040" s="31">
        <v>43868</v>
      </c>
      <c r="I1040" s="31">
        <v>43515.104652777773</v>
      </c>
      <c r="J1040" s="22" t="s">
        <v>81</v>
      </c>
      <c r="K1040" s="32" t="s">
        <v>82</v>
      </c>
      <c r="L1040" s="32" t="s">
        <v>3379</v>
      </c>
      <c r="M1040" s="32" t="s">
        <v>3294</v>
      </c>
      <c r="N1040" s="24">
        <v>1553.21</v>
      </c>
      <c r="O1040" s="24">
        <v>1553.21</v>
      </c>
      <c r="P1040" s="32" t="s">
        <v>3295</v>
      </c>
      <c r="Q1040" s="43" t="s">
        <v>3296</v>
      </c>
      <c r="R1040" s="43" t="s">
        <v>78</v>
      </c>
      <c r="S1040" s="47">
        <v>1</v>
      </c>
    </row>
    <row r="1041" spans="1:19" ht="12.75">
      <c r="A1041" s="22" t="s">
        <v>60</v>
      </c>
      <c r="B1041" s="22" t="s">
        <v>901</v>
      </c>
      <c r="C1041" s="22" t="s">
        <v>63</v>
      </c>
      <c r="D1041" s="22" t="s">
        <v>61</v>
      </c>
      <c r="E1041" s="22" t="s">
        <v>3380</v>
      </c>
      <c r="F1041" s="31">
        <v>43451.640451388885</v>
      </c>
      <c r="G1041" s="31">
        <v>43484</v>
      </c>
      <c r="H1041" s="31">
        <v>43849</v>
      </c>
      <c r="I1041" s="31">
        <v>43481</v>
      </c>
      <c r="J1041" s="22" t="s">
        <v>73</v>
      </c>
      <c r="K1041" s="32" t="s">
        <v>231</v>
      </c>
      <c r="L1041" s="32" t="s">
        <v>3381</v>
      </c>
      <c r="N1041" s="24">
        <v>10832.139999999999</v>
      </c>
      <c r="O1041" s="24">
        <v>0</v>
      </c>
      <c r="P1041" s="32" t="s">
        <v>268</v>
      </c>
      <c r="Q1041" s="43" t="s">
        <v>269</v>
      </c>
      <c r="R1041" s="43" t="s">
        <v>78</v>
      </c>
      <c r="S1041" s="47">
        <v>6</v>
      </c>
    </row>
    <row r="1042" spans="1:19" ht="12.75">
      <c r="A1042" s="22" t="s">
        <v>60</v>
      </c>
      <c r="B1042" s="22" t="s">
        <v>405</v>
      </c>
      <c r="C1042" s="22" t="s">
        <v>63</v>
      </c>
      <c r="D1042" s="22" t="s">
        <v>61</v>
      </c>
      <c r="E1042" s="22" t="s">
        <v>3382</v>
      </c>
      <c r="F1042" s="31">
        <v>43438.56827546296</v>
      </c>
      <c r="G1042" s="31">
        <v>43440</v>
      </c>
      <c r="H1042" s="31">
        <v>43805</v>
      </c>
      <c r="I1042" s="31">
        <v>43468.565358796295</v>
      </c>
      <c r="J1042" s="22" t="s">
        <v>73</v>
      </c>
      <c r="K1042" s="32" t="s">
        <v>74</v>
      </c>
      <c r="L1042" s="32" t="s">
        <v>3383</v>
      </c>
      <c r="N1042" s="24">
        <v>6694.28</v>
      </c>
      <c r="O1042" s="24">
        <v>0</v>
      </c>
      <c r="P1042" s="32" t="s">
        <v>3384</v>
      </c>
      <c r="Q1042" s="43" t="s">
        <v>3385</v>
      </c>
      <c r="R1042" s="43" t="s">
        <v>78</v>
      </c>
      <c r="S1042" s="47">
        <v>6</v>
      </c>
    </row>
    <row r="1043" spans="1:19" ht="12.75">
      <c r="A1043" s="22" t="s">
        <v>60</v>
      </c>
      <c r="B1043" s="22" t="s">
        <v>618</v>
      </c>
      <c r="C1043" s="22" t="s">
        <v>63</v>
      </c>
      <c r="D1043" s="22" t="s">
        <v>61</v>
      </c>
      <c r="E1043" s="22" t="s">
        <v>3386</v>
      </c>
      <c r="F1043" s="31">
        <v>43445.570381944446</v>
      </c>
      <c r="G1043" s="31">
        <v>43466</v>
      </c>
      <c r="H1043" s="31">
        <v>43831</v>
      </c>
      <c r="I1043" s="31">
        <v>43475</v>
      </c>
      <c r="J1043" s="22" t="s">
        <v>73</v>
      </c>
      <c r="K1043" s="32" t="s">
        <v>126</v>
      </c>
      <c r="L1043" s="32" t="s">
        <v>3387</v>
      </c>
      <c r="N1043" s="24">
        <v>3038.18</v>
      </c>
      <c r="O1043" s="24">
        <v>3714.11</v>
      </c>
      <c r="P1043" s="32" t="s">
        <v>3388</v>
      </c>
      <c r="Q1043" s="43" t="s">
        <v>3389</v>
      </c>
      <c r="R1043" s="43" t="s">
        <v>78</v>
      </c>
      <c r="S1043" s="47">
        <v>6</v>
      </c>
    </row>
    <row r="1044" spans="1:19" ht="12.75">
      <c r="A1044" s="22" t="s">
        <v>60</v>
      </c>
      <c r="B1044" s="22" t="s">
        <v>323</v>
      </c>
      <c r="C1044" s="22" t="s">
        <v>63</v>
      </c>
      <c r="D1044" s="22" t="s">
        <v>61</v>
      </c>
      <c r="E1044" s="22" t="s">
        <v>3390</v>
      </c>
      <c r="F1044" s="31">
        <v>43440.64912037037</v>
      </c>
      <c r="G1044" s="31">
        <v>43439</v>
      </c>
      <c r="H1044" s="31">
        <v>43804</v>
      </c>
      <c r="I1044" s="31">
        <v>43470</v>
      </c>
      <c r="J1044" s="22" t="s">
        <v>160</v>
      </c>
      <c r="K1044" s="32" t="s">
        <v>120</v>
      </c>
      <c r="L1044" s="32" t="s">
        <v>3391</v>
      </c>
      <c r="M1044" s="32" t="s">
        <v>3392</v>
      </c>
      <c r="N1044" s="24">
        <v>-1086.28</v>
      </c>
      <c r="O1044" s="24">
        <v>-1086.28</v>
      </c>
      <c r="P1044" s="32" t="s">
        <v>831</v>
      </c>
      <c r="Q1044" s="43" t="s">
        <v>832</v>
      </c>
      <c r="R1044" s="43" t="s">
        <v>78</v>
      </c>
      <c r="S1044" s="47">
        <v>1</v>
      </c>
    </row>
    <row r="1045" spans="1:19" ht="12.75">
      <c r="A1045" s="22" t="s">
        <v>60</v>
      </c>
      <c r="B1045" s="22" t="s">
        <v>430</v>
      </c>
      <c r="C1045" s="22" t="s">
        <v>63</v>
      </c>
      <c r="D1045" s="22" t="s">
        <v>61</v>
      </c>
      <c r="E1045" s="22" t="s">
        <v>3393</v>
      </c>
      <c r="F1045" s="31">
        <v>43446.674942129626</v>
      </c>
      <c r="G1045" s="31">
        <v>43446</v>
      </c>
      <c r="H1045" s="31">
        <v>43811</v>
      </c>
      <c r="I1045" s="31">
        <v>43476</v>
      </c>
      <c r="J1045" s="22" t="s">
        <v>73</v>
      </c>
      <c r="K1045" s="32" t="s">
        <v>74</v>
      </c>
      <c r="L1045" s="32" t="s">
        <v>3394</v>
      </c>
      <c r="N1045" s="24">
        <v>4040.13</v>
      </c>
      <c r="O1045" s="24">
        <v>0</v>
      </c>
      <c r="P1045" s="32" t="s">
        <v>1286</v>
      </c>
      <c r="Q1045" s="43" t="s">
        <v>1287</v>
      </c>
      <c r="R1045" s="43" t="s">
        <v>78</v>
      </c>
      <c r="S1045" s="47">
        <v>7</v>
      </c>
    </row>
    <row r="1046" spans="1:19" ht="12.75">
      <c r="A1046" s="22" t="s">
        <v>60</v>
      </c>
      <c r="B1046" s="22" t="s">
        <v>289</v>
      </c>
      <c r="C1046" s="22" t="s">
        <v>63</v>
      </c>
      <c r="D1046" s="22" t="s">
        <v>61</v>
      </c>
      <c r="E1046" s="22" t="s">
        <v>3395</v>
      </c>
      <c r="F1046" s="31">
        <v>43444.647685185184</v>
      </c>
      <c r="G1046" s="31">
        <v>43465</v>
      </c>
      <c r="H1046" s="31">
        <v>43830</v>
      </c>
      <c r="I1046" s="31">
        <v>43474.646099537036</v>
      </c>
      <c r="J1046" s="22" t="s">
        <v>73</v>
      </c>
      <c r="K1046" s="32" t="s">
        <v>74</v>
      </c>
      <c r="L1046" s="32" t="s">
        <v>3396</v>
      </c>
      <c r="N1046" s="24">
        <v>2664.6770000000001</v>
      </c>
      <c r="O1046" s="24">
        <v>0</v>
      </c>
      <c r="P1046" s="32" t="s">
        <v>549</v>
      </c>
      <c r="Q1046" s="43" t="s">
        <v>550</v>
      </c>
      <c r="R1046" s="43" t="s">
        <v>78</v>
      </c>
      <c r="S1046" s="47">
        <v>7</v>
      </c>
    </row>
    <row r="1047" spans="1:19" ht="12.75">
      <c r="A1047" s="22" t="s">
        <v>60</v>
      </c>
      <c r="B1047" s="22" t="s">
        <v>824</v>
      </c>
      <c r="C1047" s="22" t="s">
        <v>63</v>
      </c>
      <c r="D1047" s="22" t="s">
        <v>61</v>
      </c>
      <c r="E1047" s="22" t="s">
        <v>3397</v>
      </c>
      <c r="F1047" s="31">
        <v>43445.479594907403</v>
      </c>
      <c r="G1047" s="31">
        <v>43254</v>
      </c>
      <c r="H1047" s="31">
        <v>43619</v>
      </c>
      <c r="I1047" s="31">
        <v>43475</v>
      </c>
      <c r="J1047" s="22" t="s">
        <v>131</v>
      </c>
      <c r="K1047" s="32" t="s">
        <v>120</v>
      </c>
      <c r="L1047" s="32" t="s">
        <v>3398</v>
      </c>
      <c r="M1047" s="32" t="s">
        <v>3399</v>
      </c>
      <c r="N1047" s="24">
        <v>40.89</v>
      </c>
      <c r="O1047" s="24">
        <v>40.89</v>
      </c>
      <c r="P1047" s="32" t="s">
        <v>1362</v>
      </c>
      <c r="Q1047" s="43" t="s">
        <v>1363</v>
      </c>
      <c r="R1047" s="43" t="s">
        <v>158</v>
      </c>
      <c r="S1047" s="47">
        <v>1</v>
      </c>
    </row>
    <row r="1048" spans="1:19" ht="12.75">
      <c r="A1048" s="22" t="s">
        <v>60</v>
      </c>
      <c r="B1048" s="22" t="s">
        <v>512</v>
      </c>
      <c r="C1048" s="22" t="s">
        <v>63</v>
      </c>
      <c r="D1048" s="22" t="s">
        <v>61</v>
      </c>
      <c r="E1048" s="22" t="s">
        <v>3400</v>
      </c>
      <c r="F1048" s="31">
        <v>43437.543449074074</v>
      </c>
      <c r="G1048" s="31">
        <v>43465</v>
      </c>
      <c r="H1048" s="31">
        <v>43830</v>
      </c>
      <c r="I1048" s="31">
        <v>43467.541481481479</v>
      </c>
      <c r="J1048" s="22" t="s">
        <v>73</v>
      </c>
      <c r="K1048" s="32" t="s">
        <v>74</v>
      </c>
      <c r="L1048" s="32" t="s">
        <v>3401</v>
      </c>
      <c r="N1048" s="24">
        <v>2774.79</v>
      </c>
      <c r="O1048" s="24">
        <v>0</v>
      </c>
      <c r="P1048" s="32" t="s">
        <v>85</v>
      </c>
      <c r="Q1048" s="43" t="s">
        <v>86</v>
      </c>
      <c r="R1048" s="43" t="s">
        <v>78</v>
      </c>
      <c r="S1048" s="47">
        <v>7</v>
      </c>
    </row>
    <row r="1049" spans="1:19" ht="12.75">
      <c r="A1049" s="22" t="s">
        <v>60</v>
      </c>
      <c r="B1049" s="22" t="s">
        <v>1011</v>
      </c>
      <c r="C1049" s="22" t="s">
        <v>63</v>
      </c>
      <c r="D1049" s="22" t="s">
        <v>61</v>
      </c>
      <c r="E1049" s="22" t="s">
        <v>3402</v>
      </c>
      <c r="F1049" s="31">
        <v>43436.549363425926</v>
      </c>
      <c r="G1049" s="31">
        <v>43453</v>
      </c>
      <c r="H1049" s="31">
        <v>43818</v>
      </c>
      <c r="I1049" s="31">
        <v>43466</v>
      </c>
      <c r="J1049" s="22" t="s">
        <v>73</v>
      </c>
      <c r="K1049" s="32" t="s">
        <v>82</v>
      </c>
      <c r="L1049" s="32" t="s">
        <v>3403</v>
      </c>
      <c r="N1049" s="24">
        <v>3176.4216000000001</v>
      </c>
      <c r="O1049" s="24">
        <v>2296.87</v>
      </c>
      <c r="P1049" s="32" t="s">
        <v>1616</v>
      </c>
      <c r="Q1049" s="43" t="s">
        <v>1617</v>
      </c>
      <c r="R1049" s="43" t="s">
        <v>78</v>
      </c>
      <c r="S1049" s="47">
        <v>7</v>
      </c>
    </row>
    <row r="1050" spans="1:19" ht="12.75">
      <c r="A1050" s="22" t="s">
        <v>60</v>
      </c>
      <c r="B1050" s="22" t="s">
        <v>362</v>
      </c>
      <c r="C1050" s="22" t="s">
        <v>63</v>
      </c>
      <c r="D1050" s="22" t="s">
        <v>61</v>
      </c>
      <c r="E1050" s="22" t="s">
        <v>3404</v>
      </c>
      <c r="F1050" s="31">
        <v>43461.706111111111</v>
      </c>
      <c r="G1050" s="31">
        <v>43461</v>
      </c>
      <c r="H1050" s="31">
        <v>43826</v>
      </c>
      <c r="I1050" s="31">
        <v>43491.699756944443</v>
      </c>
      <c r="J1050" s="22" t="s">
        <v>73</v>
      </c>
      <c r="K1050" s="32" t="s">
        <v>74</v>
      </c>
      <c r="L1050" s="32" t="s">
        <v>3405</v>
      </c>
      <c r="N1050" s="24">
        <v>4388.0200000000004</v>
      </c>
      <c r="O1050" s="24">
        <v>0</v>
      </c>
      <c r="P1050" s="32" t="s">
        <v>892</v>
      </c>
      <c r="Q1050" s="43" t="s">
        <v>893</v>
      </c>
      <c r="R1050" s="43" t="s">
        <v>78</v>
      </c>
      <c r="S1050" s="47">
        <v>7</v>
      </c>
    </row>
    <row r="1051" spans="1:19" ht="12.75">
      <c r="A1051" s="22" t="s">
        <v>60</v>
      </c>
      <c r="B1051" s="22" t="s">
        <v>425</v>
      </c>
      <c r="C1051" s="22" t="s">
        <v>63</v>
      </c>
      <c r="D1051" s="22" t="s">
        <v>61</v>
      </c>
      <c r="E1051" s="22" t="s">
        <v>3406</v>
      </c>
      <c r="F1051" s="31">
        <v>43447.878449074073</v>
      </c>
      <c r="G1051" s="31">
        <v>43451</v>
      </c>
      <c r="H1051" s="31">
        <v>43816</v>
      </c>
      <c r="I1051" s="31">
        <v>43477</v>
      </c>
      <c r="J1051" s="22" t="s">
        <v>73</v>
      </c>
      <c r="K1051" s="32" t="s">
        <v>74</v>
      </c>
      <c r="N1051" s="24">
        <v>4495.335</v>
      </c>
      <c r="O1051" s="24">
        <v>0</v>
      </c>
      <c r="P1051" s="32" t="s">
        <v>3407</v>
      </c>
      <c r="Q1051" s="43" t="s">
        <v>3408</v>
      </c>
      <c r="R1051" s="43" t="s">
        <v>78</v>
      </c>
      <c r="S1051" s="47">
        <v>7</v>
      </c>
    </row>
    <row r="1052" spans="1:19" ht="12.75">
      <c r="A1052" s="22" t="s">
        <v>60</v>
      </c>
      <c r="B1052" s="22" t="s">
        <v>362</v>
      </c>
      <c r="C1052" s="22" t="s">
        <v>63</v>
      </c>
      <c r="D1052" s="22" t="s">
        <v>61</v>
      </c>
      <c r="E1052" s="22" t="s">
        <v>3409</v>
      </c>
      <c r="F1052" s="31">
        <v>43448.612337962964</v>
      </c>
      <c r="G1052" s="31">
        <v>43458</v>
      </c>
      <c r="H1052" s="31">
        <v>43823</v>
      </c>
      <c r="I1052" s="31">
        <v>43448.435335648144</v>
      </c>
      <c r="J1052" s="22" t="s">
        <v>73</v>
      </c>
      <c r="K1052" s="32" t="s">
        <v>82</v>
      </c>
      <c r="L1052" s="32" t="s">
        <v>3410</v>
      </c>
      <c r="N1052" s="24">
        <v>415.22399999999999</v>
      </c>
      <c r="O1052" s="24">
        <v>364.09</v>
      </c>
      <c r="P1052" s="32" t="s">
        <v>3411</v>
      </c>
      <c r="Q1052" s="43" t="s">
        <v>3412</v>
      </c>
      <c r="R1052" s="43" t="s">
        <v>78</v>
      </c>
      <c r="S1052" s="47">
        <v>7</v>
      </c>
    </row>
    <row r="1053" spans="1:19" ht="12.75">
      <c r="A1053" s="22" t="s">
        <v>60</v>
      </c>
      <c r="B1053" s="22" t="s">
        <v>323</v>
      </c>
      <c r="C1053" s="22" t="s">
        <v>63</v>
      </c>
      <c r="D1053" s="22" t="s">
        <v>61</v>
      </c>
      <c r="E1053" s="22" t="s">
        <v>3413</v>
      </c>
      <c r="F1053" s="31">
        <v>43444.294571759259</v>
      </c>
      <c r="G1053" s="31">
        <v>43485</v>
      </c>
      <c r="H1053" s="31">
        <v>43850</v>
      </c>
      <c r="I1053" s="31">
        <v>43504.294571759259</v>
      </c>
      <c r="J1053" s="22" t="s">
        <v>73</v>
      </c>
      <c r="K1053" s="32" t="s">
        <v>74</v>
      </c>
      <c r="L1053" s="32" t="s">
        <v>3414</v>
      </c>
      <c r="M1053" s="32" t="s">
        <v>3415</v>
      </c>
      <c r="N1053" s="24">
        <v>516.975</v>
      </c>
      <c r="O1053" s="24">
        <v>0</v>
      </c>
      <c r="P1053" s="32" t="s">
        <v>3416</v>
      </c>
      <c r="Q1053" s="43" t="s">
        <v>3417</v>
      </c>
      <c r="R1053" s="43" t="s">
        <v>78</v>
      </c>
      <c r="S1053" s="47">
        <v>7</v>
      </c>
    </row>
    <row r="1054" spans="1:19" ht="12.75">
      <c r="A1054" s="22" t="s">
        <v>60</v>
      </c>
      <c r="B1054" s="22" t="s">
        <v>2985</v>
      </c>
      <c r="C1054" s="22" t="s">
        <v>63</v>
      </c>
      <c r="D1054" s="22" t="s">
        <v>61</v>
      </c>
      <c r="E1054" s="22" t="s">
        <v>3418</v>
      </c>
      <c r="F1054" s="31">
        <v>43446.664224537039</v>
      </c>
      <c r="G1054" s="31">
        <v>43464</v>
      </c>
      <c r="H1054" s="31">
        <v>43829</v>
      </c>
      <c r="I1054" s="31">
        <v>43476</v>
      </c>
      <c r="J1054" s="22" t="s">
        <v>73</v>
      </c>
      <c r="K1054" s="32" t="s">
        <v>74</v>
      </c>
      <c r="L1054" s="32" t="s">
        <v>3419</v>
      </c>
      <c r="N1054" s="24">
        <v>8151.6760000000004</v>
      </c>
      <c r="O1054" s="24">
        <v>0</v>
      </c>
      <c r="P1054" s="32" t="s">
        <v>3420</v>
      </c>
      <c r="Q1054" s="43" t="s">
        <v>3421</v>
      </c>
      <c r="R1054" s="43" t="s">
        <v>78</v>
      </c>
      <c r="S1054" s="47">
        <v>7</v>
      </c>
    </row>
    <row r="1055" spans="1:19" ht="12.75">
      <c r="A1055" s="22" t="s">
        <v>60</v>
      </c>
      <c r="B1055" s="22" t="s">
        <v>362</v>
      </c>
      <c r="C1055" s="22" t="s">
        <v>63</v>
      </c>
      <c r="D1055" s="22" t="s">
        <v>61</v>
      </c>
      <c r="E1055" s="22" t="s">
        <v>3422</v>
      </c>
      <c r="F1055" s="31">
        <v>43441.405324074076</v>
      </c>
      <c r="G1055" s="31">
        <v>43466</v>
      </c>
      <c r="H1055" s="31">
        <v>43831</v>
      </c>
      <c r="I1055" s="31">
        <v>43471.400763888887</v>
      </c>
      <c r="J1055" s="22" t="s">
        <v>73</v>
      </c>
      <c r="K1055" s="32" t="s">
        <v>120</v>
      </c>
      <c r="L1055" s="32" t="s">
        <v>3423</v>
      </c>
      <c r="M1055" s="32" t="s">
        <v>3424</v>
      </c>
      <c r="N1055" s="24">
        <v>1858.7982999999999</v>
      </c>
      <c r="O1055" s="24">
        <v>829.48</v>
      </c>
      <c r="P1055" s="32" t="s">
        <v>156</v>
      </c>
      <c r="Q1055" s="43" t="s">
        <v>157</v>
      </c>
      <c r="R1055" s="43" t="s">
        <v>78</v>
      </c>
      <c r="S1055" s="47">
        <v>7</v>
      </c>
    </row>
    <row r="1056" spans="1:19" ht="12.75">
      <c r="A1056" s="22" t="s">
        <v>60</v>
      </c>
      <c r="B1056" s="22" t="s">
        <v>352</v>
      </c>
      <c r="C1056" s="22" t="s">
        <v>63</v>
      </c>
      <c r="D1056" s="22" t="s">
        <v>61</v>
      </c>
      <c r="E1056" s="22" t="s">
        <v>3425</v>
      </c>
      <c r="F1056" s="31">
        <v>43441.601956018516</v>
      </c>
      <c r="G1056" s="31">
        <v>43476</v>
      </c>
      <c r="H1056" s="31">
        <v>43841</v>
      </c>
      <c r="I1056" s="31">
        <v>43471</v>
      </c>
      <c r="J1056" s="22" t="s">
        <v>73</v>
      </c>
      <c r="K1056" s="32" t="s">
        <v>120</v>
      </c>
      <c r="L1056" s="32" t="s">
        <v>3426</v>
      </c>
      <c r="M1056" s="32" t="s">
        <v>3427</v>
      </c>
      <c r="N1056" s="24">
        <v>3281.7049999999999</v>
      </c>
      <c r="O1056" s="24">
        <v>3281.7049999999999</v>
      </c>
      <c r="P1056" s="32" t="s">
        <v>90</v>
      </c>
      <c r="Q1056" s="43" t="s">
        <v>91</v>
      </c>
      <c r="R1056" s="43" t="s">
        <v>158</v>
      </c>
      <c r="S1056" s="47">
        <v>1</v>
      </c>
    </row>
    <row r="1057" spans="1:19" ht="12.75">
      <c r="A1057" s="22" t="s">
        <v>60</v>
      </c>
      <c r="B1057" s="22" t="s">
        <v>460</v>
      </c>
      <c r="C1057" s="22" t="s">
        <v>63</v>
      </c>
      <c r="D1057" s="22" t="s">
        <v>61</v>
      </c>
      <c r="E1057" s="22" t="s">
        <v>3428</v>
      </c>
      <c r="F1057" s="31">
        <v>43458.426261574074</v>
      </c>
      <c r="G1057" s="31">
        <v>43479</v>
      </c>
      <c r="H1057" s="31">
        <v>43844</v>
      </c>
      <c r="I1057" s="31">
        <v>43488.423043981478</v>
      </c>
      <c r="J1057" s="22" t="s">
        <v>73</v>
      </c>
      <c r="K1057" s="32" t="s">
        <v>82</v>
      </c>
      <c r="L1057" s="32" t="s">
        <v>3429</v>
      </c>
      <c r="N1057" s="24">
        <v>1462.5975000000001</v>
      </c>
      <c r="O1057" s="24">
        <v>668.54</v>
      </c>
      <c r="P1057" s="32" t="s">
        <v>109</v>
      </c>
      <c r="Q1057" s="43" t="s">
        <v>110</v>
      </c>
      <c r="R1057" s="43" t="s">
        <v>78</v>
      </c>
      <c r="S1057" s="47">
        <v>7</v>
      </c>
    </row>
    <row r="1058" spans="1:19" ht="12.75">
      <c r="A1058" s="22" t="s">
        <v>60</v>
      </c>
      <c r="B1058" s="22" t="s">
        <v>289</v>
      </c>
      <c r="C1058" s="22" t="s">
        <v>63</v>
      </c>
      <c r="D1058" s="22" t="s">
        <v>61</v>
      </c>
      <c r="E1058" s="22" t="s">
        <v>3430</v>
      </c>
      <c r="F1058" s="31">
        <v>43449.129398148143</v>
      </c>
      <c r="G1058" s="31">
        <v>43487</v>
      </c>
      <c r="H1058" s="31">
        <v>43852</v>
      </c>
      <c r="I1058" s="31">
        <v>43509.129398148143</v>
      </c>
      <c r="J1058" s="22" t="s">
        <v>81</v>
      </c>
      <c r="K1058" s="32" t="s">
        <v>82</v>
      </c>
      <c r="L1058" s="32" t="s">
        <v>3431</v>
      </c>
      <c r="M1058" s="32" t="s">
        <v>3432</v>
      </c>
      <c r="N1058" s="24">
        <v>1379.9625000000001</v>
      </c>
      <c r="O1058" s="24">
        <v>913.18</v>
      </c>
      <c r="P1058" s="32" t="s">
        <v>3433</v>
      </c>
      <c r="Q1058" s="43" t="s">
        <v>3434</v>
      </c>
      <c r="R1058" s="43" t="s">
        <v>78</v>
      </c>
      <c r="S1058" s="47">
        <v>7</v>
      </c>
    </row>
    <row r="1059" spans="1:19" ht="12.75">
      <c r="A1059" s="22" t="s">
        <v>60</v>
      </c>
      <c r="B1059" s="22" t="s">
        <v>362</v>
      </c>
      <c r="C1059" s="22" t="s">
        <v>63</v>
      </c>
      <c r="D1059" s="22" t="s">
        <v>61</v>
      </c>
      <c r="E1059" s="22" t="s">
        <v>3435</v>
      </c>
      <c r="F1059" s="31">
        <v>43444.547754629624</v>
      </c>
      <c r="G1059" s="31">
        <v>43464</v>
      </c>
      <c r="H1059" s="31">
        <v>43829</v>
      </c>
      <c r="I1059" s="31">
        <v>43474.517905092587</v>
      </c>
      <c r="J1059" s="22" t="s">
        <v>73</v>
      </c>
      <c r="K1059" s="32" t="s">
        <v>74</v>
      </c>
      <c r="L1059" s="32" t="s">
        <v>3436</v>
      </c>
      <c r="N1059" s="24">
        <v>19583.509999999998</v>
      </c>
      <c r="O1059" s="24">
        <v>0</v>
      </c>
      <c r="P1059" s="32" t="s">
        <v>3437</v>
      </c>
      <c r="Q1059" s="43" t="s">
        <v>3438</v>
      </c>
      <c r="R1059" s="43" t="s">
        <v>78</v>
      </c>
      <c r="S1059" s="47">
        <v>7</v>
      </c>
    </row>
    <row r="1060" spans="1:19" ht="12.75">
      <c r="A1060" s="22" t="s">
        <v>60</v>
      </c>
      <c r="B1060" s="22" t="s">
        <v>326</v>
      </c>
      <c r="C1060" s="22" t="s">
        <v>63</v>
      </c>
      <c r="D1060" s="22" t="s">
        <v>61</v>
      </c>
      <c r="E1060" s="22" t="s">
        <v>3439</v>
      </c>
      <c r="F1060" s="31">
        <v>43451.493425925924</v>
      </c>
      <c r="G1060" s="31">
        <v>43496</v>
      </c>
      <c r="H1060" s="31">
        <v>43861</v>
      </c>
      <c r="I1060" s="31">
        <v>43481</v>
      </c>
      <c r="J1060" s="22" t="s">
        <v>73</v>
      </c>
      <c r="K1060" s="32" t="s">
        <v>120</v>
      </c>
      <c r="L1060" s="32" t="s">
        <v>3440</v>
      </c>
      <c r="M1060" s="32" t="s">
        <v>3441</v>
      </c>
      <c r="N1060" s="24">
        <v>735.14800000000002</v>
      </c>
      <c r="O1060" s="24">
        <v>369.56</v>
      </c>
      <c r="P1060" s="32" t="s">
        <v>3442</v>
      </c>
      <c r="Q1060" s="43" t="s">
        <v>3443</v>
      </c>
      <c r="R1060" s="43" t="s">
        <v>78</v>
      </c>
      <c r="S1060" s="47">
        <v>6</v>
      </c>
    </row>
    <row r="1061" spans="1:19" ht="12.75">
      <c r="A1061" s="22" t="s">
        <v>60</v>
      </c>
      <c r="B1061" s="22" t="s">
        <v>1011</v>
      </c>
      <c r="C1061" s="22" t="s">
        <v>63</v>
      </c>
      <c r="D1061" s="22" t="s">
        <v>61</v>
      </c>
      <c r="E1061" s="22" t="s">
        <v>3444</v>
      </c>
      <c r="F1061" s="31">
        <v>43437.432604166665</v>
      </c>
      <c r="G1061" s="31">
        <v>43439</v>
      </c>
      <c r="H1061" s="31">
        <v>43830</v>
      </c>
      <c r="I1061" s="31">
        <v>43467</v>
      </c>
      <c r="J1061" s="22" t="s">
        <v>73</v>
      </c>
      <c r="K1061" s="32" t="s">
        <v>74</v>
      </c>
      <c r="L1061" s="32" t="s">
        <v>3445</v>
      </c>
      <c r="N1061" s="24">
        <v>8415.7724999999991</v>
      </c>
      <c r="O1061" s="24">
        <v>0</v>
      </c>
      <c r="P1061" s="32" t="s">
        <v>167</v>
      </c>
      <c r="Q1061" s="43" t="s">
        <v>168</v>
      </c>
      <c r="R1061" s="43" t="s">
        <v>78</v>
      </c>
      <c r="S1061" s="47">
        <v>7</v>
      </c>
    </row>
    <row r="1062" spans="1:19" ht="12.75">
      <c r="A1062" s="22" t="s">
        <v>60</v>
      </c>
      <c r="B1062" s="22" t="s">
        <v>2834</v>
      </c>
      <c r="C1062" s="22" t="s">
        <v>63</v>
      </c>
      <c r="D1062" s="22" t="s">
        <v>61</v>
      </c>
      <c r="E1062" s="22" t="s">
        <v>3446</v>
      </c>
      <c r="F1062" s="31">
        <v>43438.525393518517</v>
      </c>
      <c r="G1062" s="31">
        <v>43452</v>
      </c>
      <c r="H1062" s="31">
        <v>43817</v>
      </c>
      <c r="I1062" s="31">
        <v>43468</v>
      </c>
      <c r="J1062" s="22" t="s">
        <v>73</v>
      </c>
      <c r="K1062" s="32" t="s">
        <v>74</v>
      </c>
      <c r="L1062" s="32" t="s">
        <v>3447</v>
      </c>
      <c r="N1062" s="24">
        <v>429.36</v>
      </c>
      <c r="O1062" s="24">
        <v>0</v>
      </c>
      <c r="P1062" s="32" t="s">
        <v>1211</v>
      </c>
      <c r="Q1062" s="43" t="s">
        <v>1212</v>
      </c>
      <c r="R1062" s="43" t="s">
        <v>78</v>
      </c>
      <c r="S1062" s="47">
        <v>7</v>
      </c>
    </row>
    <row r="1063" spans="1:19" ht="12.75">
      <c r="A1063" s="22" t="s">
        <v>60</v>
      </c>
      <c r="B1063" s="22" t="s">
        <v>405</v>
      </c>
      <c r="C1063" s="22" t="s">
        <v>63</v>
      </c>
      <c r="D1063" s="22" t="s">
        <v>61</v>
      </c>
      <c r="E1063" s="22" t="s">
        <v>3448</v>
      </c>
      <c r="F1063" s="31">
        <v>43452.085381944446</v>
      </c>
      <c r="G1063" s="31">
        <v>43496</v>
      </c>
      <c r="H1063" s="31">
        <v>43861</v>
      </c>
      <c r="I1063" s="31">
        <v>43512.085381944446</v>
      </c>
      <c r="J1063" s="22" t="s">
        <v>81</v>
      </c>
      <c r="K1063" s="32" t="s">
        <v>82</v>
      </c>
      <c r="L1063" s="32" t="s">
        <v>3449</v>
      </c>
      <c r="M1063" s="32" t="s">
        <v>3450</v>
      </c>
      <c r="N1063" s="24">
        <v>907.24</v>
      </c>
      <c r="O1063" s="24">
        <v>907.24</v>
      </c>
      <c r="P1063" s="32" t="s">
        <v>721</v>
      </c>
      <c r="Q1063" s="43" t="s">
        <v>722</v>
      </c>
      <c r="R1063" s="43" t="s">
        <v>78</v>
      </c>
      <c r="S1063" s="47">
        <v>1</v>
      </c>
    </row>
    <row r="1064" spans="1:19" ht="12.75">
      <c r="A1064" s="22" t="s">
        <v>60</v>
      </c>
      <c r="B1064" s="22" t="s">
        <v>460</v>
      </c>
      <c r="C1064" s="22" t="s">
        <v>63</v>
      </c>
      <c r="D1064" s="22" t="s">
        <v>61</v>
      </c>
      <c r="E1064" s="22" t="s">
        <v>3451</v>
      </c>
      <c r="F1064" s="31">
        <v>43440.47550925926</v>
      </c>
      <c r="G1064" s="31">
        <v>43434</v>
      </c>
      <c r="H1064" s="31">
        <v>43799</v>
      </c>
      <c r="I1064" s="31">
        <v>43470.47347222222</v>
      </c>
      <c r="J1064" s="22" t="s">
        <v>73</v>
      </c>
      <c r="K1064" s="32" t="s">
        <v>74</v>
      </c>
      <c r="L1064" s="32" t="s">
        <v>3452</v>
      </c>
      <c r="N1064" s="24">
        <v>3094.13</v>
      </c>
      <c r="O1064" s="24">
        <v>0</v>
      </c>
      <c r="P1064" s="32" t="s">
        <v>3453</v>
      </c>
      <c r="Q1064" s="43" t="s">
        <v>3454</v>
      </c>
      <c r="R1064" s="43" t="s">
        <v>78</v>
      </c>
      <c r="S1064" s="47">
        <v>7</v>
      </c>
    </row>
    <row r="1065" spans="1:19" ht="12.75">
      <c r="A1065" s="22" t="s">
        <v>60</v>
      </c>
      <c r="B1065" s="22" t="s">
        <v>326</v>
      </c>
      <c r="C1065" s="22" t="s">
        <v>63</v>
      </c>
      <c r="D1065" s="22" t="s">
        <v>61</v>
      </c>
      <c r="E1065" s="22" t="s">
        <v>3455</v>
      </c>
      <c r="F1065" s="31">
        <v>43451.76893518518</v>
      </c>
      <c r="G1065" s="31">
        <v>43479</v>
      </c>
      <c r="H1065" s="31">
        <v>43844</v>
      </c>
      <c r="I1065" s="31">
        <v>43481</v>
      </c>
      <c r="J1065" s="22" t="s">
        <v>73</v>
      </c>
      <c r="K1065" s="32" t="s">
        <v>126</v>
      </c>
      <c r="L1065" s="32" t="s">
        <v>3456</v>
      </c>
      <c r="N1065" s="24">
        <v>6199.52</v>
      </c>
      <c r="O1065" s="24">
        <v>6199.52</v>
      </c>
      <c r="P1065" s="32" t="s">
        <v>90</v>
      </c>
      <c r="Q1065" s="43" t="s">
        <v>91</v>
      </c>
      <c r="R1065" s="43" t="s">
        <v>78</v>
      </c>
      <c r="S1065" s="47">
        <v>1</v>
      </c>
    </row>
    <row r="1066" spans="1:19" ht="12.75">
      <c r="A1066" s="22" t="s">
        <v>60</v>
      </c>
      <c r="B1066" s="22" t="s">
        <v>289</v>
      </c>
      <c r="C1066" s="22" t="s">
        <v>63</v>
      </c>
      <c r="D1066" s="22" t="s">
        <v>61</v>
      </c>
      <c r="E1066" s="22" t="s">
        <v>3457</v>
      </c>
      <c r="F1066" s="31">
        <v>43454.550335648149</v>
      </c>
      <c r="G1066" s="31">
        <v>43490</v>
      </c>
      <c r="H1066" s="31">
        <v>43855</v>
      </c>
      <c r="I1066" s="31">
        <v>43484.544236111113</v>
      </c>
      <c r="J1066" s="22" t="s">
        <v>73</v>
      </c>
      <c r="K1066" s="32" t="s">
        <v>74</v>
      </c>
      <c r="L1066" s="32" t="s">
        <v>3458</v>
      </c>
      <c r="N1066" s="24">
        <v>0</v>
      </c>
      <c r="O1066" s="24">
        <v>0</v>
      </c>
      <c r="P1066" s="32" t="s">
        <v>3459</v>
      </c>
      <c r="Q1066" s="43" t="s">
        <v>3460</v>
      </c>
      <c r="R1066" s="43" t="s">
        <v>78</v>
      </c>
      <c r="S1066" s="47">
        <v>7</v>
      </c>
    </row>
    <row r="1067" spans="1:19" ht="12.75">
      <c r="A1067" s="22" t="s">
        <v>60</v>
      </c>
      <c r="B1067" s="22" t="s">
        <v>323</v>
      </c>
      <c r="C1067" s="22" t="s">
        <v>63</v>
      </c>
      <c r="D1067" s="22" t="s">
        <v>61</v>
      </c>
      <c r="E1067" s="22" t="s">
        <v>3461</v>
      </c>
      <c r="F1067" s="31">
        <v>43445.64508101852</v>
      </c>
      <c r="G1067" s="31">
        <v>43466</v>
      </c>
      <c r="H1067" s="31">
        <v>43831</v>
      </c>
      <c r="I1067" s="31">
        <v>43475</v>
      </c>
      <c r="J1067" s="22" t="s">
        <v>73</v>
      </c>
      <c r="K1067" s="32" t="s">
        <v>74</v>
      </c>
      <c r="L1067" s="32" t="s">
        <v>3462</v>
      </c>
      <c r="N1067" s="24">
        <v>2275.5419999999999</v>
      </c>
      <c r="O1067" s="24">
        <v>0</v>
      </c>
      <c r="P1067" s="32" t="s">
        <v>2754</v>
      </c>
      <c r="Q1067" s="43" t="s">
        <v>2755</v>
      </c>
      <c r="R1067" s="43" t="s">
        <v>78</v>
      </c>
      <c r="S1067" s="47">
        <v>7</v>
      </c>
    </row>
    <row r="1068" spans="1:19" ht="12.75">
      <c r="A1068" s="22" t="s">
        <v>60</v>
      </c>
      <c r="B1068" s="22" t="s">
        <v>362</v>
      </c>
      <c r="C1068" s="22" t="s">
        <v>63</v>
      </c>
      <c r="D1068" s="22" t="s">
        <v>61</v>
      </c>
      <c r="E1068" s="22" t="s">
        <v>3463</v>
      </c>
      <c r="F1068" s="31">
        <v>43455.105312499996</v>
      </c>
      <c r="G1068" s="31">
        <v>43501</v>
      </c>
      <c r="H1068" s="31">
        <v>43866</v>
      </c>
      <c r="I1068" s="31">
        <v>43515.105312499996</v>
      </c>
      <c r="J1068" s="22" t="s">
        <v>81</v>
      </c>
      <c r="K1068" s="32" t="s">
        <v>82</v>
      </c>
      <c r="L1068" s="32" t="s">
        <v>3464</v>
      </c>
      <c r="M1068" s="32" t="s">
        <v>3465</v>
      </c>
      <c r="N1068" s="24">
        <v>478.63</v>
      </c>
      <c r="O1068" s="24">
        <v>478.63</v>
      </c>
      <c r="P1068" s="32" t="s">
        <v>3466</v>
      </c>
      <c r="Q1068" s="43" t="s">
        <v>3467</v>
      </c>
      <c r="R1068" s="43" t="s">
        <v>78</v>
      </c>
      <c r="S1068" s="47">
        <v>1</v>
      </c>
    </row>
    <row r="1069" spans="1:19" ht="12.75">
      <c r="A1069" s="22" t="s">
        <v>60</v>
      </c>
      <c r="B1069" s="22" t="s">
        <v>445</v>
      </c>
      <c r="C1069" s="22" t="s">
        <v>63</v>
      </c>
      <c r="D1069" s="22" t="s">
        <v>61</v>
      </c>
      <c r="E1069" s="22" t="s">
        <v>3468</v>
      </c>
      <c r="F1069" s="31">
        <v>43441.515127314815</v>
      </c>
      <c r="G1069" s="31">
        <v>43437</v>
      </c>
      <c r="H1069" s="31">
        <v>43802</v>
      </c>
      <c r="I1069" s="31">
        <v>43471.510682870372</v>
      </c>
      <c r="J1069" s="22" t="s">
        <v>131</v>
      </c>
      <c r="K1069" s="32" t="s">
        <v>120</v>
      </c>
      <c r="L1069" s="32" t="s">
        <v>3469</v>
      </c>
      <c r="M1069" s="32" t="s">
        <v>488</v>
      </c>
      <c r="N1069" s="24">
        <v>0</v>
      </c>
      <c r="O1069" s="24">
        <v>0</v>
      </c>
      <c r="P1069" s="32" t="s">
        <v>156</v>
      </c>
      <c r="Q1069" s="43" t="s">
        <v>157</v>
      </c>
      <c r="R1069" s="43" t="s">
        <v>78</v>
      </c>
      <c r="S1069" s="47">
        <v>1</v>
      </c>
    </row>
    <row r="1070" spans="1:19" ht="12.75">
      <c r="A1070" s="22" t="s">
        <v>60</v>
      </c>
      <c r="B1070" s="22" t="s">
        <v>289</v>
      </c>
      <c r="C1070" s="22" t="s">
        <v>63</v>
      </c>
      <c r="D1070" s="22" t="s">
        <v>61</v>
      </c>
      <c r="E1070" s="22" t="s">
        <v>3470</v>
      </c>
      <c r="F1070" s="31">
        <v>43440.415995370371</v>
      </c>
      <c r="G1070" s="31">
        <v>43444</v>
      </c>
      <c r="H1070" s="31">
        <v>43809</v>
      </c>
      <c r="I1070" s="31">
        <v>43470.414907407408</v>
      </c>
      <c r="J1070" s="22" t="s">
        <v>73</v>
      </c>
      <c r="K1070" s="32" t="s">
        <v>74</v>
      </c>
      <c r="L1070" s="32" t="s">
        <v>3471</v>
      </c>
      <c r="N1070" s="24">
        <v>617.86800000000005</v>
      </c>
      <c r="O1070" s="24">
        <v>0</v>
      </c>
      <c r="P1070" s="32" t="s">
        <v>275</v>
      </c>
      <c r="Q1070" s="43" t="s">
        <v>276</v>
      </c>
      <c r="R1070" s="43" t="s">
        <v>78</v>
      </c>
      <c r="S1070" s="47">
        <v>7</v>
      </c>
    </row>
    <row r="1071" spans="1:19" ht="12.75">
      <c r="A1071" s="22" t="s">
        <v>60</v>
      </c>
      <c r="B1071" s="22" t="s">
        <v>453</v>
      </c>
      <c r="C1071" s="22" t="s">
        <v>63</v>
      </c>
      <c r="D1071" s="22" t="s">
        <v>61</v>
      </c>
      <c r="E1071" s="22" t="s">
        <v>3472</v>
      </c>
      <c r="F1071" s="31">
        <v>43453.411504629628</v>
      </c>
      <c r="G1071" s="31">
        <v>43453</v>
      </c>
      <c r="H1071" s="31">
        <v>43818</v>
      </c>
      <c r="I1071" s="31">
        <v>43483.404641203699</v>
      </c>
      <c r="J1071" s="22" t="s">
        <v>73</v>
      </c>
      <c r="K1071" s="32" t="s">
        <v>231</v>
      </c>
      <c r="L1071" s="32" t="s">
        <v>3473</v>
      </c>
      <c r="N1071" s="24">
        <v>3205.8150000000001</v>
      </c>
      <c r="O1071" s="24">
        <v>0</v>
      </c>
      <c r="P1071" s="32" t="s">
        <v>3295</v>
      </c>
      <c r="Q1071" s="43" t="s">
        <v>3296</v>
      </c>
      <c r="R1071" s="43" t="s">
        <v>78</v>
      </c>
      <c r="S1071" s="47">
        <v>7</v>
      </c>
    </row>
    <row r="1072" spans="1:19" ht="12.75">
      <c r="A1072" s="22" t="s">
        <v>60</v>
      </c>
      <c r="B1072" s="22" t="s">
        <v>425</v>
      </c>
      <c r="C1072" s="22" t="s">
        <v>63</v>
      </c>
      <c r="D1072" s="22" t="s">
        <v>61</v>
      </c>
      <c r="E1072" s="22" t="s">
        <v>3474</v>
      </c>
      <c r="F1072" s="31">
        <v>43451.649594907409</v>
      </c>
      <c r="G1072" s="31">
        <v>43451</v>
      </c>
      <c r="H1072" s="31">
        <v>43816</v>
      </c>
      <c r="I1072" s="31">
        <v>43481</v>
      </c>
      <c r="J1072" s="22" t="s">
        <v>131</v>
      </c>
      <c r="K1072" s="32" t="s">
        <v>120</v>
      </c>
      <c r="L1072" s="32" t="s">
        <v>3475</v>
      </c>
      <c r="M1072" s="32" t="s">
        <v>3476</v>
      </c>
      <c r="N1072" s="24">
        <v>0</v>
      </c>
      <c r="O1072" s="24">
        <v>0</v>
      </c>
      <c r="P1072" s="32" t="s">
        <v>628</v>
      </c>
      <c r="Q1072" s="43" t="s">
        <v>629</v>
      </c>
      <c r="R1072" s="43" t="s">
        <v>78</v>
      </c>
      <c r="S1072" s="47">
        <v>1</v>
      </c>
    </row>
    <row r="1073" spans="1:19" ht="12.75">
      <c r="A1073" s="22" t="s">
        <v>60</v>
      </c>
      <c r="B1073" s="22" t="s">
        <v>346</v>
      </c>
      <c r="C1073" s="22" t="s">
        <v>63</v>
      </c>
      <c r="D1073" s="22" t="s">
        <v>61</v>
      </c>
      <c r="E1073" s="22" t="s">
        <v>3477</v>
      </c>
      <c r="F1073" s="31">
        <v>43438.48296296296</v>
      </c>
      <c r="G1073" s="31">
        <v>43447</v>
      </c>
      <c r="H1073" s="31">
        <v>43812</v>
      </c>
      <c r="I1073" s="31">
        <v>43468</v>
      </c>
      <c r="J1073" s="22" t="s">
        <v>73</v>
      </c>
      <c r="K1073" s="32" t="s">
        <v>82</v>
      </c>
      <c r="L1073" s="32" t="s">
        <v>3478</v>
      </c>
      <c r="N1073" s="24">
        <v>5028.76</v>
      </c>
      <c r="O1073" s="24">
        <v>7025.72</v>
      </c>
      <c r="P1073" s="32" t="s">
        <v>134</v>
      </c>
      <c r="Q1073" s="43" t="s">
        <v>135</v>
      </c>
      <c r="R1073" s="43" t="s">
        <v>158</v>
      </c>
      <c r="S1073" s="47">
        <v>7</v>
      </c>
    </row>
    <row r="1074" spans="1:19" ht="12.75">
      <c r="A1074" s="22" t="s">
        <v>60</v>
      </c>
      <c r="B1074" s="22" t="s">
        <v>289</v>
      </c>
      <c r="C1074" s="22" t="s">
        <v>63</v>
      </c>
      <c r="D1074" s="22" t="s">
        <v>61</v>
      </c>
      <c r="E1074" s="22" t="s">
        <v>3479</v>
      </c>
      <c r="F1074" s="31">
        <v>43455.103703703702</v>
      </c>
      <c r="G1074" s="31">
        <v>43500</v>
      </c>
      <c r="H1074" s="31">
        <v>43865</v>
      </c>
      <c r="I1074" s="31">
        <v>43515.103703703702</v>
      </c>
      <c r="J1074" s="22" t="s">
        <v>81</v>
      </c>
      <c r="K1074" s="32" t="s">
        <v>82</v>
      </c>
      <c r="L1074" s="32" t="s">
        <v>3480</v>
      </c>
      <c r="M1074" s="32" t="s">
        <v>3481</v>
      </c>
      <c r="N1074" s="24">
        <v>1473.29</v>
      </c>
      <c r="O1074" s="24">
        <v>1473.29</v>
      </c>
      <c r="P1074" s="32" t="s">
        <v>109</v>
      </c>
      <c r="Q1074" s="43" t="s">
        <v>110</v>
      </c>
      <c r="R1074" s="43" t="s">
        <v>78</v>
      </c>
      <c r="S1074" s="47">
        <v>1</v>
      </c>
    </row>
    <row r="1075" spans="1:19" ht="12.75">
      <c r="A1075" s="22" t="s">
        <v>60</v>
      </c>
      <c r="B1075" s="22" t="s">
        <v>349</v>
      </c>
      <c r="C1075" s="22" t="s">
        <v>63</v>
      </c>
      <c r="D1075" s="22" t="s">
        <v>61</v>
      </c>
      <c r="E1075" s="22" t="s">
        <v>3482</v>
      </c>
      <c r="F1075" s="31">
        <v>43446.567696759259</v>
      </c>
      <c r="G1075" s="31">
        <v>43448</v>
      </c>
      <c r="H1075" s="31">
        <v>43813</v>
      </c>
      <c r="I1075" s="31">
        <v>43476</v>
      </c>
      <c r="J1075" s="22" t="s">
        <v>73</v>
      </c>
      <c r="K1075" s="32" t="s">
        <v>82</v>
      </c>
      <c r="L1075" s="32" t="s">
        <v>3483</v>
      </c>
      <c r="N1075" s="24">
        <v>1298.7571</v>
      </c>
      <c r="O1075" s="24">
        <v>724.45</v>
      </c>
      <c r="P1075" s="32" t="s">
        <v>730</v>
      </c>
      <c r="Q1075" s="43" t="s">
        <v>731</v>
      </c>
      <c r="R1075" s="43" t="s">
        <v>78</v>
      </c>
      <c r="S1075" s="47">
        <v>7</v>
      </c>
    </row>
    <row r="1076" spans="1:19" ht="12.75">
      <c r="A1076" s="22" t="s">
        <v>60</v>
      </c>
      <c r="B1076" s="22" t="s">
        <v>289</v>
      </c>
      <c r="C1076" s="22" t="s">
        <v>63</v>
      </c>
      <c r="D1076" s="22" t="s">
        <v>61</v>
      </c>
      <c r="E1076" s="22" t="s">
        <v>3484</v>
      </c>
      <c r="F1076" s="31">
        <v>43463.462685185186</v>
      </c>
      <c r="G1076" s="31">
        <v>43489</v>
      </c>
      <c r="H1076" s="31">
        <v>43854</v>
      </c>
      <c r="I1076" s="31">
        <v>43493.46188657407</v>
      </c>
      <c r="J1076" s="22" t="s">
        <v>73</v>
      </c>
      <c r="K1076" s="32" t="s">
        <v>74</v>
      </c>
      <c r="L1076" s="32" t="s">
        <v>3485</v>
      </c>
      <c r="N1076" s="24">
        <v>527.99</v>
      </c>
      <c r="O1076" s="24">
        <v>0</v>
      </c>
      <c r="P1076" s="32" t="s">
        <v>1161</v>
      </c>
      <c r="Q1076" s="43" t="s">
        <v>1162</v>
      </c>
      <c r="R1076" s="43" t="s">
        <v>78</v>
      </c>
      <c r="S1076" s="47">
        <v>7</v>
      </c>
    </row>
    <row r="1077" spans="1:19" ht="12.75">
      <c r="A1077" s="22" t="s">
        <v>60</v>
      </c>
      <c r="B1077" s="22" t="s">
        <v>362</v>
      </c>
      <c r="C1077" s="22" t="s">
        <v>63</v>
      </c>
      <c r="D1077" s="22" t="s">
        <v>61</v>
      </c>
      <c r="E1077" s="22" t="s">
        <v>3486</v>
      </c>
      <c r="F1077" s="31">
        <v>43448.509652777779</v>
      </c>
      <c r="G1077" s="31">
        <v>43495</v>
      </c>
      <c r="H1077" s="31">
        <v>43860</v>
      </c>
      <c r="I1077" s="31">
        <v>43478.428356481483</v>
      </c>
      <c r="J1077" s="22" t="s">
        <v>73</v>
      </c>
      <c r="K1077" s="32" t="s">
        <v>74</v>
      </c>
      <c r="L1077" s="32" t="s">
        <v>3487</v>
      </c>
      <c r="N1077" s="24">
        <v>1114.4324999999999</v>
      </c>
      <c r="O1077" s="24">
        <v>0</v>
      </c>
      <c r="P1077" s="32" t="s">
        <v>3311</v>
      </c>
      <c r="Q1077" s="43" t="s">
        <v>3312</v>
      </c>
      <c r="R1077" s="43" t="s">
        <v>78</v>
      </c>
      <c r="S1077" s="47">
        <v>6</v>
      </c>
    </row>
    <row r="1078" spans="1:19" ht="12.75">
      <c r="A1078" s="22" t="s">
        <v>60</v>
      </c>
      <c r="B1078" s="22" t="s">
        <v>289</v>
      </c>
      <c r="C1078" s="22" t="s">
        <v>63</v>
      </c>
      <c r="D1078" s="22" t="s">
        <v>61</v>
      </c>
      <c r="E1078" s="22" t="s">
        <v>3488</v>
      </c>
      <c r="F1078" s="31">
        <v>43439.115381944444</v>
      </c>
      <c r="G1078" s="31">
        <v>43474</v>
      </c>
      <c r="H1078" s="31">
        <v>43839</v>
      </c>
      <c r="I1078" s="31">
        <v>43495.419409722221</v>
      </c>
      <c r="J1078" s="22" t="s">
        <v>81</v>
      </c>
      <c r="K1078" s="32" t="s">
        <v>120</v>
      </c>
      <c r="L1078" s="32" t="s">
        <v>3489</v>
      </c>
      <c r="M1078" s="32" t="s">
        <v>3490</v>
      </c>
      <c r="N1078" s="24">
        <v>1871.215</v>
      </c>
      <c r="O1078" s="24">
        <v>1479.51</v>
      </c>
      <c r="P1078" s="32" t="s">
        <v>219</v>
      </c>
      <c r="Q1078" s="43" t="s">
        <v>220</v>
      </c>
      <c r="R1078" s="43" t="s">
        <v>78</v>
      </c>
      <c r="S1078" s="47">
        <v>7</v>
      </c>
    </row>
    <row r="1079" spans="1:19" ht="12.75">
      <c r="A1079" s="22" t="s">
        <v>60</v>
      </c>
      <c r="B1079" s="22" t="s">
        <v>512</v>
      </c>
      <c r="C1079" s="22" t="s">
        <v>63</v>
      </c>
      <c r="D1079" s="22" t="s">
        <v>61</v>
      </c>
      <c r="E1079" s="22" t="s">
        <v>3491</v>
      </c>
      <c r="F1079" s="31">
        <v>43448.587743055556</v>
      </c>
      <c r="G1079" s="31">
        <v>43480</v>
      </c>
      <c r="H1079" s="31">
        <v>43845</v>
      </c>
      <c r="I1079" s="31">
        <v>43478.577430555553</v>
      </c>
      <c r="J1079" s="22" t="s">
        <v>73</v>
      </c>
      <c r="K1079" s="32" t="s">
        <v>126</v>
      </c>
      <c r="L1079" s="32" t="s">
        <v>3492</v>
      </c>
      <c r="N1079" s="24">
        <v>5280.9359999999997</v>
      </c>
      <c r="O1079" s="24">
        <v>5534.68</v>
      </c>
      <c r="P1079" s="32" t="s">
        <v>90</v>
      </c>
      <c r="Q1079" s="43" t="s">
        <v>91</v>
      </c>
      <c r="R1079" s="43" t="s">
        <v>78</v>
      </c>
      <c r="S1079" s="47">
        <v>6</v>
      </c>
    </row>
    <row r="1080" spans="1:19" ht="12.75">
      <c r="A1080" s="22" t="s">
        <v>60</v>
      </c>
      <c r="B1080" s="22" t="s">
        <v>460</v>
      </c>
      <c r="C1080" s="22" t="s">
        <v>63</v>
      </c>
      <c r="D1080" s="22" t="s">
        <v>61</v>
      </c>
      <c r="E1080" s="22" t="s">
        <v>3493</v>
      </c>
      <c r="F1080" s="31">
        <v>43437.462222222217</v>
      </c>
      <c r="G1080" s="31">
        <v>43437</v>
      </c>
      <c r="H1080" s="31">
        <v>43802</v>
      </c>
      <c r="I1080" s="31">
        <v>43467.454675925925</v>
      </c>
      <c r="J1080" s="22" t="s">
        <v>73</v>
      </c>
      <c r="K1080" s="32" t="s">
        <v>74</v>
      </c>
      <c r="L1080" s="32" t="s">
        <v>3494</v>
      </c>
      <c r="N1080" s="24">
        <v>33791.529999999999</v>
      </c>
      <c r="O1080" s="24">
        <v>0</v>
      </c>
      <c r="P1080" s="32" t="s">
        <v>3495</v>
      </c>
      <c r="Q1080" s="43" t="s">
        <v>3496</v>
      </c>
      <c r="R1080" s="43" t="s">
        <v>78</v>
      </c>
      <c r="S1080" s="47">
        <v>7</v>
      </c>
    </row>
    <row r="1081" spans="1:19" ht="12.75">
      <c r="A1081" s="22" t="s">
        <v>60</v>
      </c>
      <c r="B1081" s="22" t="s">
        <v>362</v>
      </c>
      <c r="C1081" s="22" t="s">
        <v>63</v>
      </c>
      <c r="D1081" s="22" t="s">
        <v>61</v>
      </c>
      <c r="E1081" s="22" t="s">
        <v>3497</v>
      </c>
      <c r="F1081" s="31">
        <v>43437.51390046296</v>
      </c>
      <c r="G1081" s="31">
        <v>43104</v>
      </c>
      <c r="H1081" s="31">
        <v>43469</v>
      </c>
      <c r="I1081" s="31">
        <v>43467.493055555555</v>
      </c>
      <c r="J1081" s="22" t="s">
        <v>73</v>
      </c>
      <c r="K1081" s="32" t="s">
        <v>74</v>
      </c>
      <c r="L1081" s="32" t="s">
        <v>3498</v>
      </c>
      <c r="N1081" s="24">
        <v>0</v>
      </c>
      <c r="O1081" s="24">
        <v>0</v>
      </c>
      <c r="P1081" s="32" t="s">
        <v>3499</v>
      </c>
      <c r="Q1081" s="43" t="s">
        <v>3500</v>
      </c>
      <c r="R1081" s="43" t="s">
        <v>78</v>
      </c>
      <c r="S1081" s="47">
        <v>5</v>
      </c>
    </row>
    <row r="1082" spans="1:19" ht="12.75">
      <c r="A1082" s="22" t="s">
        <v>60</v>
      </c>
      <c r="B1082" s="22" t="s">
        <v>425</v>
      </c>
      <c r="C1082" s="22" t="s">
        <v>63</v>
      </c>
      <c r="D1082" s="22" t="s">
        <v>61</v>
      </c>
      <c r="E1082" s="22" t="s">
        <v>3501</v>
      </c>
      <c r="F1082" s="31">
        <v>43438.659861111111</v>
      </c>
      <c r="G1082" s="31">
        <v>43445</v>
      </c>
      <c r="H1082" s="31">
        <v>43810</v>
      </c>
      <c r="I1082" s="31">
        <v>43498</v>
      </c>
      <c r="J1082" s="22" t="s">
        <v>81</v>
      </c>
      <c r="K1082" s="32" t="s">
        <v>126</v>
      </c>
      <c r="L1082" s="32" t="s">
        <v>3502</v>
      </c>
      <c r="M1082" s="32" t="s">
        <v>3503</v>
      </c>
      <c r="N1082" s="24">
        <v>5705.0766000000003</v>
      </c>
      <c r="O1082" s="24">
        <v>5686</v>
      </c>
      <c r="P1082" s="32" t="s">
        <v>2331</v>
      </c>
      <c r="Q1082" s="43" t="s">
        <v>2332</v>
      </c>
      <c r="R1082" s="43" t="s">
        <v>78</v>
      </c>
      <c r="S1082" s="47">
        <v>7</v>
      </c>
    </row>
    <row r="1083" spans="1:19" ht="12.75">
      <c r="A1083" s="22" t="s">
        <v>60</v>
      </c>
      <c r="B1083" s="22" t="s">
        <v>1411</v>
      </c>
      <c r="C1083" s="22" t="s">
        <v>63</v>
      </c>
      <c r="D1083" s="22" t="s">
        <v>61</v>
      </c>
      <c r="E1083" s="22" t="s">
        <v>3504</v>
      </c>
      <c r="F1083" s="31">
        <v>43439.610636574071</v>
      </c>
      <c r="G1083" s="31">
        <v>43446</v>
      </c>
      <c r="H1083" s="31">
        <v>43827</v>
      </c>
      <c r="I1083" s="31">
        <v>43469</v>
      </c>
      <c r="J1083" s="22" t="s">
        <v>73</v>
      </c>
      <c r="K1083" s="32" t="s">
        <v>74</v>
      </c>
      <c r="L1083" s="32" t="s">
        <v>3505</v>
      </c>
      <c r="N1083" s="24">
        <v>2029.9159999999999</v>
      </c>
      <c r="O1083" s="24">
        <v>0</v>
      </c>
      <c r="P1083" s="32" t="s">
        <v>3506</v>
      </c>
      <c r="Q1083" s="43" t="s">
        <v>3507</v>
      </c>
      <c r="R1083" s="43" t="s">
        <v>78</v>
      </c>
      <c r="S1083" s="47">
        <v>7</v>
      </c>
    </row>
    <row r="1084" spans="1:19" ht="12.75">
      <c r="A1084" s="22" t="s">
        <v>60</v>
      </c>
      <c r="B1084" s="22" t="s">
        <v>405</v>
      </c>
      <c r="C1084" s="22" t="s">
        <v>63</v>
      </c>
      <c r="D1084" s="22" t="s">
        <v>61</v>
      </c>
      <c r="E1084" s="22" t="s">
        <v>3508</v>
      </c>
      <c r="F1084" s="31">
        <v>43447.490104166667</v>
      </c>
      <c r="G1084" s="31">
        <v>43486</v>
      </c>
      <c r="H1084" s="31">
        <v>43851</v>
      </c>
      <c r="I1084" s="31">
        <v>43477.483252314814</v>
      </c>
      <c r="J1084" s="22" t="s">
        <v>73</v>
      </c>
      <c r="K1084" s="32" t="s">
        <v>231</v>
      </c>
      <c r="L1084" s="32" t="s">
        <v>3509</v>
      </c>
      <c r="N1084" s="24">
        <v>0</v>
      </c>
      <c r="O1084" s="24">
        <v>0</v>
      </c>
      <c r="P1084" s="32" t="s">
        <v>2590</v>
      </c>
      <c r="Q1084" s="43" t="s">
        <v>2591</v>
      </c>
      <c r="R1084" s="43" t="s">
        <v>78</v>
      </c>
      <c r="S1084" s="47">
        <v>6</v>
      </c>
    </row>
    <row r="1085" spans="1:19" ht="12.75">
      <c r="A1085" s="22" t="s">
        <v>60</v>
      </c>
      <c r="B1085" s="22" t="s">
        <v>512</v>
      </c>
      <c r="C1085" s="22" t="s">
        <v>63</v>
      </c>
      <c r="D1085" s="22" t="s">
        <v>61</v>
      </c>
      <c r="E1085" s="22" t="s">
        <v>3510</v>
      </c>
      <c r="F1085" s="31">
        <v>43437.42015046296</v>
      </c>
      <c r="G1085" s="31">
        <v>43181</v>
      </c>
      <c r="H1085" s="31">
        <v>43546</v>
      </c>
      <c r="I1085" s="31">
        <v>43467.418703703705</v>
      </c>
      <c r="J1085" s="22" t="s">
        <v>160</v>
      </c>
      <c r="K1085" s="32" t="s">
        <v>120</v>
      </c>
      <c r="L1085" s="32" t="s">
        <v>3511</v>
      </c>
      <c r="M1085" s="32" t="s">
        <v>3512</v>
      </c>
      <c r="N1085" s="24">
        <v>-493.73</v>
      </c>
      <c r="O1085" s="24">
        <v>-493.73</v>
      </c>
      <c r="P1085" s="32" t="s">
        <v>90</v>
      </c>
      <c r="Q1085" s="43" t="s">
        <v>91</v>
      </c>
      <c r="R1085" s="43" t="s">
        <v>78</v>
      </c>
      <c r="S1085" s="47">
        <v>1</v>
      </c>
    </row>
    <row r="1086" spans="1:19" ht="12.75">
      <c r="A1086" s="22" t="s">
        <v>60</v>
      </c>
      <c r="B1086" s="22" t="s">
        <v>289</v>
      </c>
      <c r="C1086" s="22" t="s">
        <v>63</v>
      </c>
      <c r="D1086" s="22" t="s">
        <v>61</v>
      </c>
      <c r="E1086" s="22" t="s">
        <v>3513</v>
      </c>
      <c r="F1086" s="31">
        <v>43439.112812499996</v>
      </c>
      <c r="G1086" s="31">
        <v>43481</v>
      </c>
      <c r="H1086" s="31">
        <v>43846</v>
      </c>
      <c r="I1086" s="31">
        <v>43499.112812499996</v>
      </c>
      <c r="J1086" s="22" t="s">
        <v>81</v>
      </c>
      <c r="K1086" s="32" t="s">
        <v>82</v>
      </c>
      <c r="L1086" s="32" t="s">
        <v>3514</v>
      </c>
      <c r="M1086" s="32" t="s">
        <v>3515</v>
      </c>
      <c r="N1086" s="24">
        <v>534.26660000000004</v>
      </c>
      <c r="O1086" s="24">
        <v>302.08999999999997</v>
      </c>
      <c r="P1086" s="32" t="s">
        <v>1113</v>
      </c>
      <c r="Q1086" s="43" t="s">
        <v>1114</v>
      </c>
      <c r="R1086" s="43" t="s">
        <v>78</v>
      </c>
      <c r="S1086" s="47">
        <v>7</v>
      </c>
    </row>
    <row r="1087" spans="1:19" ht="12.75">
      <c r="A1087" s="22" t="s">
        <v>60</v>
      </c>
      <c r="B1087" s="22" t="s">
        <v>289</v>
      </c>
      <c r="C1087" s="22" t="s">
        <v>63</v>
      </c>
      <c r="D1087" s="22" t="s">
        <v>61</v>
      </c>
      <c r="E1087" s="22" t="s">
        <v>3516</v>
      </c>
      <c r="F1087" s="31">
        <v>43444.294594907406</v>
      </c>
      <c r="G1087" s="31">
        <v>43484</v>
      </c>
      <c r="H1087" s="31">
        <v>43849</v>
      </c>
      <c r="I1087" s="31">
        <v>43504.294594907406</v>
      </c>
      <c r="J1087" s="22" t="s">
        <v>73</v>
      </c>
      <c r="K1087" s="32" t="s">
        <v>126</v>
      </c>
      <c r="L1087" s="32" t="s">
        <v>3517</v>
      </c>
      <c r="M1087" s="32" t="s">
        <v>3518</v>
      </c>
      <c r="N1087" s="24">
        <v>3292.0524999999998</v>
      </c>
      <c r="O1087" s="24">
        <v>3187.77</v>
      </c>
      <c r="P1087" s="32" t="s">
        <v>90</v>
      </c>
      <c r="Q1087" s="43" t="s">
        <v>91</v>
      </c>
      <c r="R1087" s="43" t="s">
        <v>78</v>
      </c>
      <c r="S1087" s="47">
        <v>7</v>
      </c>
    </row>
    <row r="1088" spans="1:19" ht="12.75">
      <c r="A1088" s="22" t="s">
        <v>60</v>
      </c>
      <c r="B1088" s="22" t="s">
        <v>323</v>
      </c>
      <c r="C1088" s="22" t="s">
        <v>63</v>
      </c>
      <c r="D1088" s="22" t="s">
        <v>61</v>
      </c>
      <c r="E1088" s="22" t="s">
        <v>3519</v>
      </c>
      <c r="F1088" s="31">
        <v>43454.578182870369</v>
      </c>
      <c r="G1088" s="31">
        <v>43454</v>
      </c>
      <c r="H1088" s="31">
        <v>43819</v>
      </c>
      <c r="I1088" s="31">
        <v>43484</v>
      </c>
      <c r="J1088" s="22" t="s">
        <v>73</v>
      </c>
      <c r="K1088" s="32" t="s">
        <v>231</v>
      </c>
      <c r="L1088" s="32" t="s">
        <v>3520</v>
      </c>
      <c r="N1088" s="24">
        <v>9351.3633000000009</v>
      </c>
      <c r="O1088" s="24">
        <v>0</v>
      </c>
      <c r="P1088" s="32" t="s">
        <v>3521</v>
      </c>
      <c r="Q1088" s="43" t="s">
        <v>3522</v>
      </c>
      <c r="R1088" s="43" t="s">
        <v>78</v>
      </c>
      <c r="S1088" s="47">
        <v>7</v>
      </c>
    </row>
    <row r="1089" spans="1:19" ht="12.75">
      <c r="A1089" s="22" t="s">
        <v>60</v>
      </c>
      <c r="B1089" s="22" t="s">
        <v>1329</v>
      </c>
      <c r="C1089" s="22" t="s">
        <v>63</v>
      </c>
      <c r="D1089" s="22" t="s">
        <v>61</v>
      </c>
      <c r="E1089" s="22" t="s">
        <v>3523</v>
      </c>
      <c r="F1089" s="31">
        <v>43439.422696759255</v>
      </c>
      <c r="G1089" s="31">
        <v>43439</v>
      </c>
      <c r="H1089" s="31">
        <v>43804</v>
      </c>
      <c r="I1089" s="31">
        <v>43469.42050925926</v>
      </c>
      <c r="J1089" s="22" t="s">
        <v>73</v>
      </c>
      <c r="K1089" s="32" t="s">
        <v>74</v>
      </c>
      <c r="L1089" s="32" t="s">
        <v>3524</v>
      </c>
      <c r="N1089" s="24">
        <v>0</v>
      </c>
      <c r="O1089" s="24">
        <v>0</v>
      </c>
      <c r="P1089" s="32" t="s">
        <v>3525</v>
      </c>
      <c r="Q1089" s="43" t="s">
        <v>3526</v>
      </c>
      <c r="R1089" s="43" t="s">
        <v>78</v>
      </c>
      <c r="S1089" s="47">
        <v>7</v>
      </c>
    </row>
    <row r="1090" spans="1:19" ht="12.75">
      <c r="A1090" s="22" t="s">
        <v>60</v>
      </c>
      <c r="B1090" s="22" t="s">
        <v>1514</v>
      </c>
      <c r="C1090" s="22" t="s">
        <v>63</v>
      </c>
      <c r="D1090" s="22" t="s">
        <v>61</v>
      </c>
      <c r="E1090" s="22" t="s">
        <v>3527</v>
      </c>
      <c r="F1090" s="31">
        <v>43438.739722222221</v>
      </c>
      <c r="G1090" s="31">
        <v>43438</v>
      </c>
      <c r="H1090" s="31">
        <v>43803</v>
      </c>
      <c r="I1090" s="31">
        <v>43468</v>
      </c>
      <c r="J1090" s="22" t="s">
        <v>73</v>
      </c>
      <c r="K1090" s="32" t="s">
        <v>74</v>
      </c>
      <c r="L1090" s="32" t="s">
        <v>3528</v>
      </c>
      <c r="N1090" s="24">
        <v>0</v>
      </c>
      <c r="O1090" s="24">
        <v>0</v>
      </c>
      <c r="P1090" s="32" t="s">
        <v>3453</v>
      </c>
      <c r="Q1090" s="43" t="s">
        <v>3454</v>
      </c>
      <c r="R1090" s="43" t="s">
        <v>78</v>
      </c>
      <c r="S1090" s="47">
        <v>7</v>
      </c>
    </row>
    <row r="1091" spans="1:19" ht="12.75">
      <c r="A1091" s="22" t="s">
        <v>60</v>
      </c>
      <c r="B1091" s="22" t="s">
        <v>970</v>
      </c>
      <c r="C1091" s="22" t="s">
        <v>63</v>
      </c>
      <c r="D1091" s="22" t="s">
        <v>61</v>
      </c>
      <c r="E1091" s="22" t="s">
        <v>3529</v>
      </c>
      <c r="F1091" s="31">
        <v>43445.450821759259</v>
      </c>
      <c r="G1091" s="31">
        <v>43451</v>
      </c>
      <c r="H1091" s="31">
        <v>43830</v>
      </c>
      <c r="I1091" s="31">
        <v>43475.432210648149</v>
      </c>
      <c r="J1091" s="22" t="s">
        <v>73</v>
      </c>
      <c r="K1091" s="32" t="s">
        <v>126</v>
      </c>
      <c r="L1091" s="32" t="s">
        <v>3530</v>
      </c>
      <c r="N1091" s="24">
        <v>2954.29</v>
      </c>
      <c r="O1091" s="24">
        <v>2478.31</v>
      </c>
      <c r="P1091" s="32" t="s">
        <v>335</v>
      </c>
      <c r="Q1091" s="43" t="s">
        <v>336</v>
      </c>
      <c r="R1091" s="43" t="s">
        <v>78</v>
      </c>
      <c r="S1091" s="47">
        <v>7</v>
      </c>
    </row>
    <row r="1092" spans="1:19" ht="12.75">
      <c r="A1092" s="22" t="s">
        <v>60</v>
      </c>
      <c r="B1092" s="22" t="s">
        <v>289</v>
      </c>
      <c r="C1092" s="22" t="s">
        <v>63</v>
      </c>
      <c r="D1092" s="22" t="s">
        <v>61</v>
      </c>
      <c r="E1092" s="22" t="s">
        <v>3531</v>
      </c>
      <c r="F1092" s="31">
        <v>43444.294606481482</v>
      </c>
      <c r="G1092" s="31">
        <v>43487</v>
      </c>
      <c r="H1092" s="31">
        <v>43852</v>
      </c>
      <c r="I1092" s="31">
        <v>43504.294606481482</v>
      </c>
      <c r="J1092" s="22" t="s">
        <v>73</v>
      </c>
      <c r="K1092" s="32" t="s">
        <v>74</v>
      </c>
      <c r="L1092" s="32" t="s">
        <v>3532</v>
      </c>
      <c r="M1092" s="32" t="s">
        <v>3533</v>
      </c>
      <c r="N1092" s="24">
        <v>484.89</v>
      </c>
      <c r="O1092" s="24">
        <v>0</v>
      </c>
      <c r="P1092" s="32" t="s">
        <v>321</v>
      </c>
      <c r="Q1092" s="43" t="s">
        <v>322</v>
      </c>
      <c r="R1092" s="43" t="s">
        <v>78</v>
      </c>
      <c r="S1092" s="47">
        <v>7</v>
      </c>
    </row>
    <row r="1093" spans="1:19" ht="12.75">
      <c r="A1093" s="22" t="s">
        <v>60</v>
      </c>
      <c r="B1093" s="22" t="s">
        <v>362</v>
      </c>
      <c r="C1093" s="22" t="s">
        <v>63</v>
      </c>
      <c r="D1093" s="22" t="s">
        <v>61</v>
      </c>
      <c r="E1093" s="22" t="s">
        <v>3534</v>
      </c>
      <c r="F1093" s="31">
        <v>43445.638483796298</v>
      </c>
      <c r="G1093" s="31">
        <v>43445</v>
      </c>
      <c r="H1093" s="31">
        <v>43810</v>
      </c>
      <c r="I1093" s="31">
        <v>43475.635312499995</v>
      </c>
      <c r="J1093" s="22" t="s">
        <v>73</v>
      </c>
      <c r="K1093" s="32" t="s">
        <v>74</v>
      </c>
      <c r="L1093" s="32" t="s">
        <v>3535</v>
      </c>
      <c r="N1093" s="24">
        <v>0</v>
      </c>
      <c r="O1093" s="24">
        <v>0</v>
      </c>
      <c r="P1093" s="32" t="s">
        <v>3536</v>
      </c>
      <c r="Q1093" s="43" t="s">
        <v>3537</v>
      </c>
      <c r="R1093" s="43" t="s">
        <v>78</v>
      </c>
      <c r="S1093" s="47">
        <v>7</v>
      </c>
    </row>
    <row r="1094" spans="1:19" ht="12.75">
      <c r="A1094" s="22" t="s">
        <v>60</v>
      </c>
      <c r="B1094" s="22" t="s">
        <v>289</v>
      </c>
      <c r="C1094" s="22" t="s">
        <v>63</v>
      </c>
      <c r="D1094" s="22" t="s">
        <v>61</v>
      </c>
      <c r="E1094" s="22" t="s">
        <v>3538</v>
      </c>
      <c r="F1094" s="31">
        <v>43447.614131944443</v>
      </c>
      <c r="G1094" s="31">
        <v>43447</v>
      </c>
      <c r="H1094" s="31">
        <v>43812</v>
      </c>
      <c r="I1094" s="31">
        <v>43477.610104166662</v>
      </c>
      <c r="J1094" s="22" t="s">
        <v>73</v>
      </c>
      <c r="K1094" s="32" t="s">
        <v>74</v>
      </c>
      <c r="L1094" s="32" t="s">
        <v>3539</v>
      </c>
      <c r="N1094" s="24">
        <v>892.66300000000001</v>
      </c>
      <c r="O1094" s="24">
        <v>0</v>
      </c>
      <c r="P1094" s="32" t="s">
        <v>275</v>
      </c>
      <c r="Q1094" s="43" t="s">
        <v>276</v>
      </c>
      <c r="R1094" s="43" t="s">
        <v>78</v>
      </c>
      <c r="S1094" s="47">
        <v>7</v>
      </c>
    </row>
    <row r="1095" spans="1:19" ht="12.75">
      <c r="A1095" s="22" t="s">
        <v>60</v>
      </c>
      <c r="B1095" s="22" t="s">
        <v>289</v>
      </c>
      <c r="C1095" s="22" t="s">
        <v>63</v>
      </c>
      <c r="D1095" s="22" t="s">
        <v>61</v>
      </c>
      <c r="E1095" s="22" t="s">
        <v>3540</v>
      </c>
      <c r="F1095" s="31">
        <v>43453.567071759258</v>
      </c>
      <c r="G1095" s="31">
        <v>43487</v>
      </c>
      <c r="H1095" s="31">
        <v>43852</v>
      </c>
      <c r="I1095" s="31">
        <v>43483.555046296293</v>
      </c>
      <c r="J1095" s="22" t="s">
        <v>73</v>
      </c>
      <c r="K1095" s="32" t="s">
        <v>126</v>
      </c>
      <c r="L1095" s="32" t="s">
        <v>3541</v>
      </c>
      <c r="N1095" s="24">
        <v>1645.8936000000001</v>
      </c>
      <c r="O1095" s="24">
        <v>1369.41</v>
      </c>
      <c r="P1095" s="32" t="s">
        <v>128</v>
      </c>
      <c r="Q1095" s="43" t="s">
        <v>129</v>
      </c>
      <c r="R1095" s="43" t="s">
        <v>78</v>
      </c>
      <c r="S1095" s="47">
        <v>7</v>
      </c>
    </row>
    <row r="1096" spans="1:19" ht="12.75">
      <c r="A1096" s="22" t="s">
        <v>60</v>
      </c>
      <c r="B1096" s="22" t="s">
        <v>289</v>
      </c>
      <c r="C1096" s="22" t="s">
        <v>63</v>
      </c>
      <c r="D1096" s="22" t="s">
        <v>61</v>
      </c>
      <c r="E1096" s="22" t="s">
        <v>3542</v>
      </c>
      <c r="F1096" s="31">
        <v>43451.408692129626</v>
      </c>
      <c r="G1096" s="31">
        <v>43451</v>
      </c>
      <c r="H1096" s="31">
        <v>43816</v>
      </c>
      <c r="I1096" s="31">
        <v>43476.50744212963</v>
      </c>
      <c r="J1096" s="22" t="s">
        <v>73</v>
      </c>
      <c r="K1096" s="32" t="s">
        <v>74</v>
      </c>
      <c r="L1096" s="32" t="s">
        <v>3543</v>
      </c>
      <c r="N1096" s="24">
        <v>0</v>
      </c>
      <c r="O1096" s="24">
        <v>0</v>
      </c>
      <c r="P1096" s="32" t="s">
        <v>717</v>
      </c>
      <c r="Q1096" s="43" t="s">
        <v>718</v>
      </c>
      <c r="R1096" s="43" t="s">
        <v>78</v>
      </c>
      <c r="S1096" s="47">
        <v>6</v>
      </c>
    </row>
    <row r="1097" spans="1:19" ht="12.75">
      <c r="A1097" s="22" t="s">
        <v>60</v>
      </c>
      <c r="B1097" s="22" t="s">
        <v>323</v>
      </c>
      <c r="C1097" s="22" t="s">
        <v>63</v>
      </c>
      <c r="D1097" s="22" t="s">
        <v>61</v>
      </c>
      <c r="E1097" s="22" t="s">
        <v>3544</v>
      </c>
      <c r="F1097" s="31">
        <v>43437.448437499996</v>
      </c>
      <c r="G1097" s="31">
        <v>43437</v>
      </c>
      <c r="H1097" s="31">
        <v>43802</v>
      </c>
      <c r="I1097" s="31">
        <v>43467</v>
      </c>
      <c r="J1097" s="22" t="s">
        <v>73</v>
      </c>
      <c r="K1097" s="32" t="s">
        <v>126</v>
      </c>
      <c r="L1097" s="32" t="s">
        <v>3545</v>
      </c>
      <c r="N1097" s="24">
        <v>11307.288500000001</v>
      </c>
      <c r="O1097" s="24">
        <v>11307.288500000001</v>
      </c>
      <c r="P1097" s="32" t="s">
        <v>3433</v>
      </c>
      <c r="Q1097" s="43" t="s">
        <v>3434</v>
      </c>
      <c r="R1097" s="43" t="s">
        <v>78</v>
      </c>
      <c r="S1097" s="47">
        <v>7</v>
      </c>
    </row>
    <row r="1098" spans="1:19" ht="12.75">
      <c r="A1098" s="22" t="s">
        <v>60</v>
      </c>
      <c r="B1098" s="22" t="s">
        <v>362</v>
      </c>
      <c r="C1098" s="22" t="s">
        <v>63</v>
      </c>
      <c r="D1098" s="22" t="s">
        <v>61</v>
      </c>
      <c r="E1098" s="22" t="s">
        <v>3546</v>
      </c>
      <c r="F1098" s="31">
        <v>43461.44866898148</v>
      </c>
      <c r="G1098" s="31">
        <v>43466</v>
      </c>
      <c r="H1098" s="31">
        <v>43831</v>
      </c>
      <c r="I1098" s="31">
        <v>43491.437557870369</v>
      </c>
      <c r="J1098" s="22" t="s">
        <v>73</v>
      </c>
      <c r="K1098" s="32" t="s">
        <v>82</v>
      </c>
      <c r="L1098" s="32" t="s">
        <v>3547</v>
      </c>
      <c r="N1098" s="24">
        <v>7991.7984999999999</v>
      </c>
      <c r="O1098" s="24">
        <v>7663.6508000000003</v>
      </c>
      <c r="P1098" s="32" t="s">
        <v>1183</v>
      </c>
      <c r="Q1098" s="43" t="s">
        <v>1184</v>
      </c>
      <c r="R1098" s="43" t="s">
        <v>78</v>
      </c>
      <c r="S1098" s="47">
        <v>7</v>
      </c>
    </row>
    <row r="1099" spans="1:19" ht="12.75">
      <c r="A1099" s="22" t="s">
        <v>60</v>
      </c>
      <c r="B1099" s="22" t="s">
        <v>289</v>
      </c>
      <c r="C1099" s="22" t="s">
        <v>63</v>
      </c>
      <c r="D1099" s="22" t="s">
        <v>61</v>
      </c>
      <c r="E1099" s="22" t="s">
        <v>3548</v>
      </c>
      <c r="F1099" s="31">
        <v>43444.617800925924</v>
      </c>
      <c r="G1099" s="31">
        <v>43480</v>
      </c>
      <c r="H1099" s="31">
        <v>43845</v>
      </c>
      <c r="I1099" s="31">
        <v>43474.615717592591</v>
      </c>
      <c r="J1099" s="22" t="s">
        <v>73</v>
      </c>
      <c r="K1099" s="32" t="s">
        <v>82</v>
      </c>
      <c r="L1099" s="32" t="s">
        <v>3549</v>
      </c>
      <c r="N1099" s="24">
        <v>543.72159999999997</v>
      </c>
      <c r="O1099" s="24">
        <v>438.69</v>
      </c>
      <c r="P1099" s="32" t="s">
        <v>174</v>
      </c>
      <c r="Q1099" s="43" t="s">
        <v>175</v>
      </c>
      <c r="R1099" s="43" t="s">
        <v>78</v>
      </c>
      <c r="S1099" s="47">
        <v>5</v>
      </c>
    </row>
    <row r="1100" spans="1:19" ht="12.75">
      <c r="A1100" s="22" t="s">
        <v>60</v>
      </c>
      <c r="B1100" s="22" t="s">
        <v>489</v>
      </c>
      <c r="C1100" s="22" t="s">
        <v>63</v>
      </c>
      <c r="D1100" s="22" t="s">
        <v>61</v>
      </c>
      <c r="E1100" s="22" t="s">
        <v>3550</v>
      </c>
      <c r="F1100" s="31">
        <v>43440.704930555556</v>
      </c>
      <c r="G1100" s="31">
        <v>43235</v>
      </c>
      <c r="H1100" s="31">
        <v>43600</v>
      </c>
      <c r="I1100" s="31">
        <v>43470.704467592594</v>
      </c>
      <c r="J1100" s="22" t="s">
        <v>160</v>
      </c>
      <c r="K1100" s="32" t="s">
        <v>120</v>
      </c>
      <c r="L1100" s="32" t="s">
        <v>3551</v>
      </c>
      <c r="M1100" s="32" t="s">
        <v>3552</v>
      </c>
      <c r="N1100" s="24">
        <v>-1054.20</v>
      </c>
      <c r="O1100" s="24">
        <v>-1054.20</v>
      </c>
      <c r="P1100" s="32" t="s">
        <v>3553</v>
      </c>
      <c r="Q1100" s="43" t="s">
        <v>3554</v>
      </c>
      <c r="R1100" s="43" t="s">
        <v>78</v>
      </c>
      <c r="S1100" s="47">
        <v>1</v>
      </c>
    </row>
    <row r="1101" spans="1:19" ht="12.75">
      <c r="A1101" s="22" t="s">
        <v>60</v>
      </c>
      <c r="B1101" s="22" t="s">
        <v>323</v>
      </c>
      <c r="C1101" s="22" t="s">
        <v>63</v>
      </c>
      <c r="D1101" s="22" t="s">
        <v>61</v>
      </c>
      <c r="E1101" s="22" t="s">
        <v>3555</v>
      </c>
      <c r="F1101" s="31">
        <v>43461.514641203699</v>
      </c>
      <c r="G1101" s="31">
        <v>43497</v>
      </c>
      <c r="H1101" s="31">
        <v>43862</v>
      </c>
      <c r="I1101" s="31">
        <v>43491</v>
      </c>
      <c r="J1101" s="22" t="s">
        <v>73</v>
      </c>
      <c r="K1101" s="32" t="s">
        <v>74</v>
      </c>
      <c r="L1101" s="32" t="s">
        <v>3556</v>
      </c>
      <c r="N1101" s="24">
        <v>16772.099999999999</v>
      </c>
      <c r="O1101" s="24">
        <v>0</v>
      </c>
      <c r="P1101" s="32" t="s">
        <v>3557</v>
      </c>
      <c r="Q1101" s="43" t="s">
        <v>3558</v>
      </c>
      <c r="R1101" s="43" t="s">
        <v>78</v>
      </c>
      <c r="S1101" s="47">
        <v>7</v>
      </c>
    </row>
    <row r="1102" spans="1:19" ht="12.75">
      <c r="A1102" s="22" t="s">
        <v>60</v>
      </c>
      <c r="B1102" s="22" t="s">
        <v>289</v>
      </c>
      <c r="C1102" s="22" t="s">
        <v>63</v>
      </c>
      <c r="D1102" s="22" t="s">
        <v>61</v>
      </c>
      <c r="E1102" s="22" t="s">
        <v>3559</v>
      </c>
      <c r="F1102" s="31">
        <v>43446.455081018517</v>
      </c>
      <c r="G1102" s="31">
        <v>43109</v>
      </c>
      <c r="H1102" s="31">
        <v>43474</v>
      </c>
      <c r="I1102" s="31">
        <v>43471.696354166663</v>
      </c>
      <c r="J1102" s="22" t="s">
        <v>73</v>
      </c>
      <c r="K1102" s="32" t="s">
        <v>74</v>
      </c>
      <c r="L1102" s="32" t="s">
        <v>3560</v>
      </c>
      <c r="N1102" s="24">
        <v>0</v>
      </c>
      <c r="O1102" s="24">
        <v>0</v>
      </c>
      <c r="P1102" s="32" t="s">
        <v>3561</v>
      </c>
      <c r="Q1102" s="43" t="s">
        <v>3562</v>
      </c>
      <c r="R1102" s="43" t="s">
        <v>78</v>
      </c>
      <c r="S1102" s="47">
        <v>3</v>
      </c>
    </row>
    <row r="1103" spans="1:19" ht="12.75">
      <c r="A1103" s="22" t="s">
        <v>60</v>
      </c>
      <c r="B1103" s="22" t="s">
        <v>970</v>
      </c>
      <c r="C1103" s="22" t="s">
        <v>63</v>
      </c>
      <c r="D1103" s="22" t="s">
        <v>61</v>
      </c>
      <c r="E1103" s="22" t="s">
        <v>3563</v>
      </c>
      <c r="F1103" s="31">
        <v>43445.628796296296</v>
      </c>
      <c r="G1103" s="31">
        <v>43465</v>
      </c>
      <c r="H1103" s="31">
        <v>43830</v>
      </c>
      <c r="I1103" s="31">
        <v>43475.443726851852</v>
      </c>
      <c r="J1103" s="22" t="s">
        <v>73</v>
      </c>
      <c r="K1103" s="32" t="s">
        <v>74</v>
      </c>
      <c r="L1103" s="32" t="s">
        <v>3564</v>
      </c>
      <c r="N1103" s="24">
        <v>15688.4233</v>
      </c>
      <c r="O1103" s="24">
        <v>0</v>
      </c>
      <c r="P1103" s="32" t="s">
        <v>3565</v>
      </c>
      <c r="Q1103" s="43" t="s">
        <v>3566</v>
      </c>
      <c r="R1103" s="43" t="s">
        <v>78</v>
      </c>
      <c r="S1103" s="47">
        <v>7</v>
      </c>
    </row>
    <row r="1104" spans="1:19" ht="12.75">
      <c r="A1104" s="22" t="s">
        <v>60</v>
      </c>
      <c r="B1104" s="22" t="s">
        <v>289</v>
      </c>
      <c r="C1104" s="22" t="s">
        <v>63</v>
      </c>
      <c r="D1104" s="22" t="s">
        <v>61</v>
      </c>
      <c r="E1104" s="22" t="s">
        <v>3567</v>
      </c>
      <c r="F1104" s="31">
        <v>43444.292638888888</v>
      </c>
      <c r="G1104" s="31">
        <v>43486</v>
      </c>
      <c r="H1104" s="31">
        <v>43851</v>
      </c>
      <c r="I1104" s="31">
        <v>43504.292638888888</v>
      </c>
      <c r="J1104" s="22" t="s">
        <v>73</v>
      </c>
      <c r="K1104" s="32" t="s">
        <v>126</v>
      </c>
      <c r="L1104" s="32" t="s">
        <v>3568</v>
      </c>
      <c r="M1104" s="32" t="s">
        <v>3569</v>
      </c>
      <c r="N1104" s="24">
        <v>397.07330000000002</v>
      </c>
      <c r="O1104" s="24">
        <v>294.06</v>
      </c>
      <c r="P1104" s="32" t="s">
        <v>2644</v>
      </c>
      <c r="Q1104" s="43" t="s">
        <v>2645</v>
      </c>
      <c r="R1104" s="43" t="s">
        <v>78</v>
      </c>
      <c r="S1104" s="47">
        <v>7</v>
      </c>
    </row>
    <row r="1105" spans="1:19" ht="12.75">
      <c r="A1105" s="22" t="s">
        <v>60</v>
      </c>
      <c r="B1105" s="22" t="s">
        <v>425</v>
      </c>
      <c r="C1105" s="22" t="s">
        <v>63</v>
      </c>
      <c r="D1105" s="22" t="s">
        <v>61</v>
      </c>
      <c r="E1105" s="22" t="s">
        <v>3570</v>
      </c>
      <c r="F1105" s="31">
        <v>43453.41574074074</v>
      </c>
      <c r="G1105" s="31">
        <v>43454</v>
      </c>
      <c r="H1105" s="31">
        <v>43819</v>
      </c>
      <c r="I1105" s="31">
        <v>43483</v>
      </c>
      <c r="J1105" s="22" t="s">
        <v>73</v>
      </c>
      <c r="K1105" s="32" t="s">
        <v>126</v>
      </c>
      <c r="L1105" s="32" t="s">
        <v>3571</v>
      </c>
      <c r="N1105" s="24">
        <v>5923.8900000000003</v>
      </c>
      <c r="O1105" s="24">
        <v>6291.32</v>
      </c>
      <c r="P1105" s="32" t="s">
        <v>1873</v>
      </c>
      <c r="Q1105" s="43" t="s">
        <v>1874</v>
      </c>
      <c r="R1105" s="43" t="s">
        <v>78</v>
      </c>
      <c r="S1105" s="47">
        <v>7</v>
      </c>
    </row>
    <row r="1106" spans="1:19" ht="12.75">
      <c r="A1106" s="22" t="s">
        <v>60</v>
      </c>
      <c r="B1106" s="22" t="s">
        <v>362</v>
      </c>
      <c r="C1106" s="22" t="s">
        <v>63</v>
      </c>
      <c r="D1106" s="22" t="s">
        <v>61</v>
      </c>
      <c r="E1106" s="22" t="s">
        <v>3572</v>
      </c>
      <c r="F1106" s="31">
        <v>43448.825821759259</v>
      </c>
      <c r="G1106" s="31">
        <v>43466</v>
      </c>
      <c r="H1106" s="31">
        <v>43831</v>
      </c>
      <c r="I1106" s="31">
        <v>43478.824594907404</v>
      </c>
      <c r="J1106" s="22" t="s">
        <v>160</v>
      </c>
      <c r="K1106" s="32" t="s">
        <v>231</v>
      </c>
      <c r="L1106" s="32" t="s">
        <v>3573</v>
      </c>
      <c r="M1106" s="32" t="s">
        <v>3574</v>
      </c>
      <c r="N1106" s="24">
        <v>0</v>
      </c>
      <c r="O1106" s="24">
        <v>0</v>
      </c>
      <c r="P1106" s="32" t="s">
        <v>3575</v>
      </c>
      <c r="Q1106" s="43" t="s">
        <v>3576</v>
      </c>
      <c r="R1106" s="43" t="s">
        <v>78</v>
      </c>
      <c r="S1106" s="47">
        <v>1</v>
      </c>
    </row>
    <row r="1107" spans="1:19" ht="12.75">
      <c r="A1107" s="22" t="s">
        <v>60</v>
      </c>
      <c r="B1107" s="22" t="s">
        <v>780</v>
      </c>
      <c r="C1107" s="22" t="s">
        <v>63</v>
      </c>
      <c r="D1107" s="22" t="s">
        <v>61</v>
      </c>
      <c r="E1107" s="22" t="s">
        <v>3577</v>
      </c>
      <c r="F1107" s="31">
        <v>43446.4378125</v>
      </c>
      <c r="G1107" s="31">
        <v>43480</v>
      </c>
      <c r="H1107" s="31">
        <v>43845</v>
      </c>
      <c r="I1107" s="31">
        <v>43476</v>
      </c>
      <c r="J1107" s="22" t="s">
        <v>73</v>
      </c>
      <c r="K1107" s="32" t="s">
        <v>82</v>
      </c>
      <c r="L1107" s="32" t="s">
        <v>3578</v>
      </c>
      <c r="N1107" s="24">
        <v>1945.172</v>
      </c>
      <c r="O1107" s="24">
        <v>1652.50</v>
      </c>
      <c r="P1107" s="32" t="s">
        <v>1267</v>
      </c>
      <c r="Q1107" s="43" t="s">
        <v>1268</v>
      </c>
      <c r="R1107" s="43" t="s">
        <v>78</v>
      </c>
      <c r="S1107" s="47">
        <v>7</v>
      </c>
    </row>
    <row r="1108" spans="1:19" ht="12.75">
      <c r="A1108" s="22" t="s">
        <v>60</v>
      </c>
      <c r="B1108" s="22" t="s">
        <v>289</v>
      </c>
      <c r="C1108" s="22" t="s">
        <v>63</v>
      </c>
      <c r="D1108" s="22" t="s">
        <v>61</v>
      </c>
      <c r="E1108" s="22" t="s">
        <v>3579</v>
      </c>
      <c r="F1108" s="31">
        <v>43455.103692129625</v>
      </c>
      <c r="G1108" s="31">
        <v>43498</v>
      </c>
      <c r="H1108" s="31">
        <v>43863</v>
      </c>
      <c r="I1108" s="31">
        <v>43515.103692129625</v>
      </c>
      <c r="J1108" s="22" t="s">
        <v>81</v>
      </c>
      <c r="K1108" s="32" t="s">
        <v>82</v>
      </c>
      <c r="L1108" s="32" t="s">
        <v>3580</v>
      </c>
      <c r="M1108" s="32" t="s">
        <v>3581</v>
      </c>
      <c r="N1108" s="24">
        <v>609.64</v>
      </c>
      <c r="O1108" s="24">
        <v>609.64</v>
      </c>
      <c r="P1108" s="32" t="s">
        <v>134</v>
      </c>
      <c r="Q1108" s="43" t="s">
        <v>135</v>
      </c>
      <c r="R1108" s="43" t="s">
        <v>78</v>
      </c>
      <c r="S1108" s="47">
        <v>1</v>
      </c>
    </row>
    <row r="1109" spans="1:19" ht="12.75">
      <c r="A1109" s="22" t="s">
        <v>60</v>
      </c>
      <c r="B1109" s="22" t="s">
        <v>331</v>
      </c>
      <c r="C1109" s="22" t="s">
        <v>63</v>
      </c>
      <c r="D1109" s="22" t="s">
        <v>61</v>
      </c>
      <c r="E1109" s="22" t="s">
        <v>3582</v>
      </c>
      <c r="F1109" s="31">
        <v>43461.415081018517</v>
      </c>
      <c r="G1109" s="31">
        <v>43465</v>
      </c>
      <c r="H1109" s="31">
        <v>43830</v>
      </c>
      <c r="I1109" s="31">
        <v>43491</v>
      </c>
      <c r="J1109" s="22" t="s">
        <v>73</v>
      </c>
      <c r="K1109" s="32" t="s">
        <v>82</v>
      </c>
      <c r="L1109" s="32" t="s">
        <v>3583</v>
      </c>
      <c r="N1109" s="24">
        <v>13623.32</v>
      </c>
      <c r="O1109" s="24">
        <v>11340.370000000001</v>
      </c>
      <c r="P1109" s="32" t="s">
        <v>3169</v>
      </c>
      <c r="Q1109" s="43" t="s">
        <v>3170</v>
      </c>
      <c r="R1109" s="43" t="s">
        <v>78</v>
      </c>
      <c r="S1109" s="47">
        <v>7</v>
      </c>
    </row>
    <row r="1110" spans="1:19" ht="12.75">
      <c r="A1110" s="22" t="s">
        <v>60</v>
      </c>
      <c r="B1110" s="22" t="s">
        <v>289</v>
      </c>
      <c r="C1110" s="22" t="s">
        <v>63</v>
      </c>
      <c r="D1110" s="22" t="s">
        <v>61</v>
      </c>
      <c r="E1110" s="22" t="s">
        <v>3584</v>
      </c>
      <c r="F1110" s="31">
        <v>43462.51054398148</v>
      </c>
      <c r="G1110" s="31">
        <v>43475</v>
      </c>
      <c r="H1110" s="31">
        <v>43840</v>
      </c>
      <c r="I1110" s="31">
        <v>43492.50409722222</v>
      </c>
      <c r="J1110" s="22" t="s">
        <v>73</v>
      </c>
      <c r="K1110" s="32" t="s">
        <v>126</v>
      </c>
      <c r="L1110" s="32" t="s">
        <v>3585</v>
      </c>
      <c r="N1110" s="24">
        <v>4139.1000000000004</v>
      </c>
      <c r="O1110" s="24">
        <v>4097.45</v>
      </c>
      <c r="P1110" s="32" t="s">
        <v>3586</v>
      </c>
      <c r="Q1110" s="43" t="s">
        <v>3587</v>
      </c>
      <c r="R1110" s="43" t="s">
        <v>78</v>
      </c>
      <c r="S1110" s="47">
        <v>7</v>
      </c>
    </row>
    <row r="1111" spans="1:19" ht="12.75">
      <c r="A1111" s="22" t="s">
        <v>60</v>
      </c>
      <c r="B1111" s="22" t="s">
        <v>323</v>
      </c>
      <c r="C1111" s="22" t="s">
        <v>63</v>
      </c>
      <c r="D1111" s="22" t="s">
        <v>61</v>
      </c>
      <c r="E1111" s="22" t="s">
        <v>3588</v>
      </c>
      <c r="F1111" s="31">
        <v>43454.654687499999</v>
      </c>
      <c r="G1111" s="31">
        <v>43373</v>
      </c>
      <c r="H1111" s="31">
        <v>43738</v>
      </c>
      <c r="I1111" s="31">
        <v>43484</v>
      </c>
      <c r="J1111" s="22" t="s">
        <v>131</v>
      </c>
      <c r="K1111" s="32" t="s">
        <v>120</v>
      </c>
      <c r="L1111" s="32" t="s">
        <v>3589</v>
      </c>
      <c r="M1111" s="32" t="s">
        <v>3590</v>
      </c>
      <c r="N1111" s="24">
        <v>324.18</v>
      </c>
      <c r="O1111" s="24">
        <v>324.18</v>
      </c>
      <c r="P1111" s="32" t="s">
        <v>611</v>
      </c>
      <c r="Q1111" s="43" t="s">
        <v>612</v>
      </c>
      <c r="R1111" s="43" t="s">
        <v>78</v>
      </c>
      <c r="S1111" s="47">
        <v>1</v>
      </c>
    </row>
    <row r="1112" spans="1:19" ht="12.75">
      <c r="A1112" s="22" t="s">
        <v>60</v>
      </c>
      <c r="B1112" s="22" t="s">
        <v>289</v>
      </c>
      <c r="C1112" s="22" t="s">
        <v>63</v>
      </c>
      <c r="D1112" s="22" t="s">
        <v>61</v>
      </c>
      <c r="E1112" s="22" t="s">
        <v>3591</v>
      </c>
      <c r="F1112" s="31">
        <v>43435.517488425925</v>
      </c>
      <c r="G1112" s="31">
        <v>43435</v>
      </c>
      <c r="H1112" s="31">
        <v>43800</v>
      </c>
      <c r="I1112" s="31">
        <v>43465.515208333331</v>
      </c>
      <c r="J1112" s="22" t="s">
        <v>73</v>
      </c>
      <c r="K1112" s="32" t="s">
        <v>82</v>
      </c>
      <c r="L1112" s="32" t="s">
        <v>3592</v>
      </c>
      <c r="N1112" s="24">
        <v>615.17499999999995</v>
      </c>
      <c r="O1112" s="24">
        <v>452.66</v>
      </c>
      <c r="P1112" s="32" t="s">
        <v>3593</v>
      </c>
      <c r="Q1112" s="43" t="s">
        <v>3594</v>
      </c>
      <c r="R1112" s="43" t="s">
        <v>78</v>
      </c>
      <c r="S1112" s="47">
        <v>7</v>
      </c>
    </row>
    <row r="1113" spans="1:19" ht="12.75">
      <c r="A1113" s="22" t="s">
        <v>60</v>
      </c>
      <c r="B1113" s="22" t="s">
        <v>362</v>
      </c>
      <c r="C1113" s="22" t="s">
        <v>63</v>
      </c>
      <c r="D1113" s="22" t="s">
        <v>61</v>
      </c>
      <c r="E1113" s="22" t="s">
        <v>3595</v>
      </c>
      <c r="F1113" s="31">
        <v>43449.121574074074</v>
      </c>
      <c r="G1113" s="31">
        <v>43493</v>
      </c>
      <c r="H1113" s="31">
        <v>43858</v>
      </c>
      <c r="I1113" s="31">
        <v>43509.121574074074</v>
      </c>
      <c r="J1113" s="22" t="s">
        <v>81</v>
      </c>
      <c r="K1113" s="32" t="s">
        <v>82</v>
      </c>
      <c r="L1113" s="32" t="s">
        <v>3596</v>
      </c>
      <c r="M1113" s="32" t="s">
        <v>3597</v>
      </c>
      <c r="N1113" s="24">
        <v>352.04</v>
      </c>
      <c r="O1113" s="24">
        <v>352.04</v>
      </c>
      <c r="P1113" s="32" t="s">
        <v>3593</v>
      </c>
      <c r="Q1113" s="43" t="s">
        <v>3594</v>
      </c>
      <c r="R1113" s="43" t="s">
        <v>78</v>
      </c>
      <c r="S1113" s="47">
        <v>1</v>
      </c>
    </row>
    <row r="1114" spans="1:19" ht="12.75">
      <c r="A1114" s="22" t="s">
        <v>60</v>
      </c>
      <c r="B1114" s="22" t="s">
        <v>460</v>
      </c>
      <c r="C1114" s="22" t="s">
        <v>63</v>
      </c>
      <c r="D1114" s="22" t="s">
        <v>61</v>
      </c>
      <c r="E1114" s="22" t="s">
        <v>3598</v>
      </c>
      <c r="F1114" s="31">
        <v>43445.666562499995</v>
      </c>
      <c r="G1114" s="31">
        <v>43480</v>
      </c>
      <c r="H1114" s="31">
        <v>43845</v>
      </c>
      <c r="I1114" s="31">
        <v>43385.379282407404</v>
      </c>
      <c r="J1114" s="22" t="s">
        <v>73</v>
      </c>
      <c r="K1114" s="32" t="s">
        <v>82</v>
      </c>
      <c r="L1114" s="32" t="s">
        <v>3599</v>
      </c>
      <c r="N1114" s="24">
        <v>858.52719999999999</v>
      </c>
      <c r="O1114" s="24">
        <v>865.015</v>
      </c>
      <c r="P1114" s="32" t="s">
        <v>3106</v>
      </c>
      <c r="Q1114" s="43" t="s">
        <v>3107</v>
      </c>
      <c r="R1114" s="43" t="s">
        <v>78</v>
      </c>
      <c r="S1114" s="47">
        <v>7</v>
      </c>
    </row>
    <row r="1115" spans="1:19" ht="12.75">
      <c r="A1115" s="22" t="s">
        <v>60</v>
      </c>
      <c r="B1115" s="22" t="s">
        <v>460</v>
      </c>
      <c r="C1115" s="22" t="s">
        <v>63</v>
      </c>
      <c r="D1115" s="22" t="s">
        <v>61</v>
      </c>
      <c r="E1115" s="22" t="s">
        <v>3600</v>
      </c>
      <c r="F1115" s="31">
        <v>43437.67224537037</v>
      </c>
      <c r="G1115" s="31">
        <v>43438</v>
      </c>
      <c r="H1115" s="31">
        <v>43803</v>
      </c>
      <c r="I1115" s="31">
        <v>43467.66909722222</v>
      </c>
      <c r="J1115" s="22" t="s">
        <v>73</v>
      </c>
      <c r="K1115" s="32" t="s">
        <v>120</v>
      </c>
      <c r="L1115" s="32" t="s">
        <v>3601</v>
      </c>
      <c r="M1115" s="32" t="s">
        <v>3602</v>
      </c>
      <c r="N1115" s="24">
        <v>317.325</v>
      </c>
      <c r="O1115" s="24">
        <v>280.42000000000002</v>
      </c>
      <c r="P1115" s="32" t="s">
        <v>738</v>
      </c>
      <c r="Q1115" s="43" t="s">
        <v>739</v>
      </c>
      <c r="R1115" s="43" t="s">
        <v>158</v>
      </c>
      <c r="S1115" s="47">
        <v>7</v>
      </c>
    </row>
    <row r="1116" spans="1:19" ht="12.75">
      <c r="A1116" s="22" t="s">
        <v>60</v>
      </c>
      <c r="B1116" s="22" t="s">
        <v>1566</v>
      </c>
      <c r="C1116" s="22" t="s">
        <v>63</v>
      </c>
      <c r="D1116" s="22" t="s">
        <v>61</v>
      </c>
      <c r="E1116" s="22" t="s">
        <v>3603</v>
      </c>
      <c r="F1116" s="31">
        <v>43437.658356481479</v>
      </c>
      <c r="G1116" s="31">
        <v>43465</v>
      </c>
      <c r="H1116" s="31">
        <v>43830</v>
      </c>
      <c r="I1116" s="31">
        <v>43467</v>
      </c>
      <c r="J1116" s="22" t="s">
        <v>73</v>
      </c>
      <c r="K1116" s="32" t="s">
        <v>126</v>
      </c>
      <c r="L1116" s="32" t="s">
        <v>3604</v>
      </c>
      <c r="N1116" s="24">
        <v>5662.4526999999998</v>
      </c>
      <c r="O1116" s="24">
        <v>4300.67</v>
      </c>
      <c r="P1116" s="32" t="s">
        <v>1009</v>
      </c>
      <c r="Q1116" s="43" t="s">
        <v>1010</v>
      </c>
      <c r="R1116" s="43" t="s">
        <v>78</v>
      </c>
      <c r="S1116" s="47">
        <v>7</v>
      </c>
    </row>
    <row r="1117" spans="1:19" ht="12.75">
      <c r="A1117" s="22" t="s">
        <v>60</v>
      </c>
      <c r="B1117" s="22" t="s">
        <v>289</v>
      </c>
      <c r="C1117" s="22" t="s">
        <v>63</v>
      </c>
      <c r="D1117" s="22" t="s">
        <v>61</v>
      </c>
      <c r="E1117" s="22" t="s">
        <v>3605</v>
      </c>
      <c r="F1117" s="31">
        <v>43451.746631944443</v>
      </c>
      <c r="G1117" s="31">
        <v>43451</v>
      </c>
      <c r="H1117" s="31">
        <v>43816</v>
      </c>
      <c r="I1117" s="31">
        <v>43481.742106481477</v>
      </c>
      <c r="J1117" s="22" t="s">
        <v>73</v>
      </c>
      <c r="K1117" s="32" t="s">
        <v>82</v>
      </c>
      <c r="L1117" s="32" t="s">
        <v>3606</v>
      </c>
      <c r="N1117" s="24">
        <v>436.1816</v>
      </c>
      <c r="O1117" s="24">
        <v>415.55</v>
      </c>
      <c r="P1117" s="32" t="s">
        <v>2093</v>
      </c>
      <c r="Q1117" s="43" t="s">
        <v>2094</v>
      </c>
      <c r="R1117" s="43" t="s">
        <v>78</v>
      </c>
      <c r="S1117" s="47">
        <v>7</v>
      </c>
    </row>
    <row r="1118" spans="1:19" ht="12.75">
      <c r="A1118" s="22" t="s">
        <v>60</v>
      </c>
      <c r="B1118" s="22" t="s">
        <v>362</v>
      </c>
      <c r="C1118" s="22" t="s">
        <v>63</v>
      </c>
      <c r="D1118" s="22" t="s">
        <v>61</v>
      </c>
      <c r="E1118" s="22" t="s">
        <v>3607</v>
      </c>
      <c r="F1118" s="31">
        <v>43440.639467592591</v>
      </c>
      <c r="G1118" s="31">
        <v>43483</v>
      </c>
      <c r="H1118" s="31">
        <v>43848</v>
      </c>
      <c r="I1118" s="31">
        <v>43470.628912037035</v>
      </c>
      <c r="J1118" s="22" t="s">
        <v>73</v>
      </c>
      <c r="K1118" s="32" t="s">
        <v>82</v>
      </c>
      <c r="L1118" s="32" t="s">
        <v>3608</v>
      </c>
      <c r="N1118" s="24">
        <v>7067.90</v>
      </c>
      <c r="O1118" s="24">
        <v>6957.80</v>
      </c>
      <c r="P1118" s="32" t="s">
        <v>279</v>
      </c>
      <c r="Q1118" s="43" t="s">
        <v>280</v>
      </c>
      <c r="R1118" s="43" t="s">
        <v>78</v>
      </c>
      <c r="S1118" s="47">
        <v>7</v>
      </c>
    </row>
    <row r="1119" spans="1:19" ht="12.75">
      <c r="A1119" s="22" t="s">
        <v>60</v>
      </c>
      <c r="B1119" s="22" t="s">
        <v>289</v>
      </c>
      <c r="C1119" s="22" t="s">
        <v>63</v>
      </c>
      <c r="D1119" s="22" t="s">
        <v>61</v>
      </c>
      <c r="E1119" s="22" t="s">
        <v>3609</v>
      </c>
      <c r="F1119" s="31">
        <v>43439.612951388888</v>
      </c>
      <c r="G1119" s="31">
        <v>43439</v>
      </c>
      <c r="H1119" s="31">
        <v>43804</v>
      </c>
      <c r="I1119" s="31">
        <v>43469.596851851849</v>
      </c>
      <c r="J1119" s="22" t="s">
        <v>73</v>
      </c>
      <c r="K1119" s="32" t="s">
        <v>120</v>
      </c>
      <c r="L1119" s="32" t="s">
        <v>3610</v>
      </c>
      <c r="M1119" s="32" t="s">
        <v>3611</v>
      </c>
      <c r="N1119" s="24">
        <v>6508.4300000000003</v>
      </c>
      <c r="O1119" s="24">
        <v>6508.4300000000003</v>
      </c>
      <c r="P1119" s="32" t="s">
        <v>3612</v>
      </c>
      <c r="Q1119" s="43" t="s">
        <v>3613</v>
      </c>
      <c r="R1119" s="43" t="s">
        <v>78</v>
      </c>
      <c r="S1119" s="47">
        <v>7</v>
      </c>
    </row>
    <row r="1120" spans="1:19" ht="12.75">
      <c r="A1120" s="22" t="s">
        <v>60</v>
      </c>
      <c r="B1120" s="22" t="s">
        <v>331</v>
      </c>
      <c r="C1120" s="22" t="s">
        <v>63</v>
      </c>
      <c r="D1120" s="22" t="s">
        <v>61</v>
      </c>
      <c r="E1120" s="22" t="s">
        <v>3614</v>
      </c>
      <c r="F1120" s="31">
        <v>43462.659108796295</v>
      </c>
      <c r="G1120" s="31">
        <v>43483</v>
      </c>
      <c r="H1120" s="31">
        <v>43848</v>
      </c>
      <c r="I1120" s="31">
        <v>43492</v>
      </c>
      <c r="J1120" s="22" t="s">
        <v>73</v>
      </c>
      <c r="K1120" s="32" t="s">
        <v>74</v>
      </c>
      <c r="L1120" s="32" t="s">
        <v>3615</v>
      </c>
      <c r="N1120" s="24">
        <v>1664.4559999999999</v>
      </c>
      <c r="O1120" s="24">
        <v>0</v>
      </c>
      <c r="P1120" s="32" t="s">
        <v>3616</v>
      </c>
      <c r="Q1120" s="43" t="s">
        <v>3617</v>
      </c>
      <c r="R1120" s="43" t="s">
        <v>78</v>
      </c>
      <c r="S1120" s="47">
        <v>7</v>
      </c>
    </row>
    <row r="1121" spans="1:19" ht="12.75">
      <c r="A1121" s="22" t="s">
        <v>60</v>
      </c>
      <c r="B1121" s="22" t="s">
        <v>349</v>
      </c>
      <c r="C1121" s="22" t="s">
        <v>63</v>
      </c>
      <c r="D1121" s="22" t="s">
        <v>61</v>
      </c>
      <c r="E1121" s="22" t="s">
        <v>3618</v>
      </c>
      <c r="F1121" s="31">
        <v>43445.344513888886</v>
      </c>
      <c r="G1121" s="31">
        <v>43446</v>
      </c>
      <c r="H1121" s="31">
        <v>43646</v>
      </c>
      <c r="I1121" s="31">
        <v>43475</v>
      </c>
      <c r="J1121" s="22" t="s">
        <v>73</v>
      </c>
      <c r="K1121" s="32" t="s">
        <v>74</v>
      </c>
      <c r="L1121" s="32" t="s">
        <v>3619</v>
      </c>
      <c r="N1121" s="24">
        <v>1945.73</v>
      </c>
      <c r="O1121" s="24">
        <v>0</v>
      </c>
      <c r="P1121" s="32" t="s">
        <v>206</v>
      </c>
      <c r="Q1121" s="43" t="s">
        <v>207</v>
      </c>
      <c r="R1121" s="43" t="s">
        <v>78</v>
      </c>
      <c r="S1121" s="47">
        <v>7</v>
      </c>
    </row>
    <row r="1122" spans="1:19" ht="12.75">
      <c r="A1122" s="22" t="s">
        <v>60</v>
      </c>
      <c r="B1122" s="22" t="s">
        <v>362</v>
      </c>
      <c r="C1122" s="22" t="s">
        <v>63</v>
      </c>
      <c r="D1122" s="22" t="s">
        <v>61</v>
      </c>
      <c r="E1122" s="22" t="s">
        <v>3620</v>
      </c>
      <c r="F1122" s="31">
        <v>43438.632048611107</v>
      </c>
      <c r="G1122" s="31">
        <v>43465</v>
      </c>
      <c r="H1122" s="31">
        <v>43830</v>
      </c>
      <c r="I1122" s="31">
        <v>43468.625659722224</v>
      </c>
      <c r="J1122" s="22" t="s">
        <v>73</v>
      </c>
      <c r="K1122" s="32" t="s">
        <v>126</v>
      </c>
      <c r="L1122" s="32" t="s">
        <v>3621</v>
      </c>
      <c r="N1122" s="24">
        <v>6185.0123000000003</v>
      </c>
      <c r="O1122" s="24">
        <v>6002.7349999999997</v>
      </c>
      <c r="P1122" s="32" t="s">
        <v>721</v>
      </c>
      <c r="Q1122" s="43" t="s">
        <v>722</v>
      </c>
      <c r="R1122" s="43" t="s">
        <v>78</v>
      </c>
      <c r="S1122" s="47">
        <v>7</v>
      </c>
    </row>
    <row r="1123" spans="1:19" ht="12.75">
      <c r="A1123" s="22" t="s">
        <v>60</v>
      </c>
      <c r="B1123" s="22" t="s">
        <v>289</v>
      </c>
      <c r="C1123" s="22" t="s">
        <v>63</v>
      </c>
      <c r="D1123" s="22" t="s">
        <v>61</v>
      </c>
      <c r="E1123" s="22" t="s">
        <v>3622</v>
      </c>
      <c r="F1123" s="31">
        <v>43439.772847222222</v>
      </c>
      <c r="G1123" s="31">
        <v>43456</v>
      </c>
      <c r="H1123" s="31">
        <v>43821</v>
      </c>
      <c r="I1123" s="31">
        <v>43499.768136574072</v>
      </c>
      <c r="J1123" s="22" t="s">
        <v>73</v>
      </c>
      <c r="K1123" s="32" t="s">
        <v>82</v>
      </c>
      <c r="L1123" s="32" t="s">
        <v>3623</v>
      </c>
      <c r="N1123" s="24">
        <v>3720.404</v>
      </c>
      <c r="O1123" s="24">
        <v>2049.6799999999998</v>
      </c>
      <c r="P1123" s="32" t="s">
        <v>3442</v>
      </c>
      <c r="Q1123" s="43" t="s">
        <v>3443</v>
      </c>
      <c r="R1123" s="43" t="s">
        <v>78</v>
      </c>
      <c r="S1123" s="47">
        <v>6</v>
      </c>
    </row>
    <row r="1124" spans="1:19" ht="12.75">
      <c r="A1124" s="22" t="s">
        <v>60</v>
      </c>
      <c r="B1124" s="22" t="s">
        <v>289</v>
      </c>
      <c r="C1124" s="22" t="s">
        <v>63</v>
      </c>
      <c r="D1124" s="22" t="s">
        <v>61</v>
      </c>
      <c r="E1124" s="22" t="s">
        <v>3624</v>
      </c>
      <c r="F1124" s="31">
        <v>43455.541550925926</v>
      </c>
      <c r="G1124" s="31">
        <v>43497</v>
      </c>
      <c r="H1124" s="31">
        <v>43862</v>
      </c>
      <c r="I1124" s="31">
        <v>43515.541550925926</v>
      </c>
      <c r="J1124" s="22" t="s">
        <v>81</v>
      </c>
      <c r="K1124" s="32" t="s">
        <v>82</v>
      </c>
      <c r="L1124" s="32" t="s">
        <v>3625</v>
      </c>
      <c r="M1124" s="32" t="s">
        <v>3626</v>
      </c>
      <c r="N1124" s="24">
        <v>1057.54</v>
      </c>
      <c r="O1124" s="24">
        <v>1057.54</v>
      </c>
      <c r="P1124" s="32" t="s">
        <v>2168</v>
      </c>
      <c r="Q1124" s="43" t="s">
        <v>2169</v>
      </c>
      <c r="R1124" s="43" t="s">
        <v>78</v>
      </c>
      <c r="S1124" s="47">
        <v>1</v>
      </c>
    </row>
    <row r="1125" spans="1:19" ht="12.75">
      <c r="A1125" s="22" t="s">
        <v>60</v>
      </c>
      <c r="B1125" s="22" t="s">
        <v>362</v>
      </c>
      <c r="C1125" s="22" t="s">
        <v>63</v>
      </c>
      <c r="D1125" s="22" t="s">
        <v>61</v>
      </c>
      <c r="E1125" s="22" t="s">
        <v>3627</v>
      </c>
      <c r="F1125" s="31">
        <v>43465.59506944444</v>
      </c>
      <c r="G1125" s="31">
        <v>43468</v>
      </c>
      <c r="H1125" s="31">
        <v>43833</v>
      </c>
      <c r="I1125" s="31">
        <v>43495.561990740738</v>
      </c>
      <c r="J1125" s="22" t="s">
        <v>73</v>
      </c>
      <c r="K1125" s="32" t="s">
        <v>82</v>
      </c>
      <c r="L1125" s="32" t="s">
        <v>3628</v>
      </c>
      <c r="N1125" s="24">
        <v>2029.7525000000001</v>
      </c>
      <c r="O1125" s="24">
        <v>1546.11</v>
      </c>
      <c r="P1125" s="32" t="s">
        <v>90</v>
      </c>
      <c r="Q1125" s="43" t="s">
        <v>91</v>
      </c>
      <c r="R1125" s="43" t="s">
        <v>78</v>
      </c>
      <c r="S1125" s="47">
        <v>7</v>
      </c>
    </row>
    <row r="1126" spans="1:19" ht="12.75">
      <c r="A1126" s="22" t="s">
        <v>60</v>
      </c>
      <c r="B1126" s="22" t="s">
        <v>460</v>
      </c>
      <c r="C1126" s="22" t="s">
        <v>63</v>
      </c>
      <c r="D1126" s="22" t="s">
        <v>61</v>
      </c>
      <c r="E1126" s="22" t="s">
        <v>3629</v>
      </c>
      <c r="F1126" s="31">
        <v>43455.483483796292</v>
      </c>
      <c r="G1126" s="31">
        <v>43490</v>
      </c>
      <c r="H1126" s="31">
        <v>43855</v>
      </c>
      <c r="I1126" s="31">
        <v>43385.483402777776</v>
      </c>
      <c r="J1126" s="22" t="s">
        <v>73</v>
      </c>
      <c r="K1126" s="32" t="s">
        <v>82</v>
      </c>
      <c r="L1126" s="32" t="s">
        <v>3630</v>
      </c>
      <c r="N1126" s="24">
        <v>717.06799999999998</v>
      </c>
      <c r="O1126" s="24">
        <v>449.29</v>
      </c>
      <c r="P1126" s="32" t="s">
        <v>113</v>
      </c>
      <c r="Q1126" s="43" t="s">
        <v>114</v>
      </c>
      <c r="R1126" s="43" t="s">
        <v>78</v>
      </c>
      <c r="S1126" s="47">
        <v>7</v>
      </c>
    </row>
    <row r="1127" spans="1:19" ht="12.75">
      <c r="A1127" s="22" t="s">
        <v>60</v>
      </c>
      <c r="B1127" s="22" t="s">
        <v>489</v>
      </c>
      <c r="C1127" s="22" t="s">
        <v>63</v>
      </c>
      <c r="D1127" s="22" t="s">
        <v>61</v>
      </c>
      <c r="E1127" s="22" t="s">
        <v>3631</v>
      </c>
      <c r="F1127" s="31">
        <v>43444.51761574074</v>
      </c>
      <c r="G1127" s="31">
        <v>43444</v>
      </c>
      <c r="H1127" s="31">
        <v>43809</v>
      </c>
      <c r="I1127" s="31">
        <v>43474.503622685181</v>
      </c>
      <c r="J1127" s="22" t="s">
        <v>73</v>
      </c>
      <c r="K1127" s="32" t="s">
        <v>74</v>
      </c>
      <c r="L1127" s="32" t="s">
        <v>3632</v>
      </c>
      <c r="N1127" s="24">
        <v>645.79330000000004</v>
      </c>
      <c r="O1127" s="24">
        <v>0</v>
      </c>
      <c r="P1127" s="32" t="s">
        <v>3633</v>
      </c>
      <c r="Q1127" s="43" t="s">
        <v>3634</v>
      </c>
      <c r="R1127" s="43" t="s">
        <v>78</v>
      </c>
      <c r="S1127" s="47">
        <v>7</v>
      </c>
    </row>
    <row r="1128" spans="1:19" ht="12.75">
      <c r="A1128" s="22" t="s">
        <v>60</v>
      </c>
      <c r="B1128" s="22" t="s">
        <v>362</v>
      </c>
      <c r="C1128" s="22" t="s">
        <v>63</v>
      </c>
      <c r="D1128" s="22" t="s">
        <v>61</v>
      </c>
      <c r="E1128" s="22" t="s">
        <v>3635</v>
      </c>
      <c r="F1128" s="31">
        <v>43446.648009259261</v>
      </c>
      <c r="G1128" s="31">
        <v>43476</v>
      </c>
      <c r="H1128" s="31">
        <v>43841</v>
      </c>
      <c r="I1128" s="31">
        <v>43476.631574074076</v>
      </c>
      <c r="J1128" s="22" t="s">
        <v>73</v>
      </c>
      <c r="K1128" s="32" t="s">
        <v>74</v>
      </c>
      <c r="L1128" s="32" t="s">
        <v>3636</v>
      </c>
      <c r="N1128" s="24">
        <v>4388.1875</v>
      </c>
      <c r="O1128" s="24">
        <v>0</v>
      </c>
      <c r="P1128" s="32" t="s">
        <v>549</v>
      </c>
      <c r="Q1128" s="43" t="s">
        <v>550</v>
      </c>
      <c r="R1128" s="43" t="s">
        <v>78</v>
      </c>
      <c r="S1128" s="47">
        <v>7</v>
      </c>
    </row>
    <row r="1129" spans="1:19" ht="12.75">
      <c r="A1129" s="22" t="s">
        <v>60</v>
      </c>
      <c r="B1129" s="22" t="s">
        <v>362</v>
      </c>
      <c r="C1129" s="22" t="s">
        <v>63</v>
      </c>
      <c r="D1129" s="22" t="s">
        <v>61</v>
      </c>
      <c r="E1129" s="22" t="s">
        <v>3637</v>
      </c>
      <c r="F1129" s="31">
        <v>43447.546909722223</v>
      </c>
      <c r="G1129" s="31">
        <v>43487</v>
      </c>
      <c r="H1129" s="31">
        <v>43852</v>
      </c>
      <c r="I1129" s="31">
        <v>43477.543368055551</v>
      </c>
      <c r="J1129" s="22" t="s">
        <v>73</v>
      </c>
      <c r="K1129" s="32" t="s">
        <v>82</v>
      </c>
      <c r="L1129" s="32" t="s">
        <v>3638</v>
      </c>
      <c r="N1129" s="24">
        <v>5360.4542000000001</v>
      </c>
      <c r="O1129" s="24">
        <v>5521.38</v>
      </c>
      <c r="P1129" s="32" t="s">
        <v>549</v>
      </c>
      <c r="Q1129" s="43" t="s">
        <v>550</v>
      </c>
      <c r="R1129" s="43" t="s">
        <v>78</v>
      </c>
      <c r="S1129" s="47">
        <v>7</v>
      </c>
    </row>
    <row r="1130" spans="1:19" ht="12.75">
      <c r="A1130" s="22" t="s">
        <v>60</v>
      </c>
      <c r="B1130" s="22" t="s">
        <v>362</v>
      </c>
      <c r="C1130" s="22" t="s">
        <v>63</v>
      </c>
      <c r="D1130" s="22" t="s">
        <v>61</v>
      </c>
      <c r="E1130" s="22" t="s">
        <v>3639</v>
      </c>
      <c r="F1130" s="31">
        <v>43438.360833333332</v>
      </c>
      <c r="G1130" s="31">
        <v>43450</v>
      </c>
      <c r="H1130" s="31">
        <v>43815</v>
      </c>
      <c r="I1130" s="31">
        <v>43468.353182870371</v>
      </c>
      <c r="J1130" s="22" t="s">
        <v>73</v>
      </c>
      <c r="K1130" s="32" t="s">
        <v>74</v>
      </c>
      <c r="L1130" s="32" t="s">
        <v>3640</v>
      </c>
      <c r="N1130" s="24">
        <v>8158.8666000000003</v>
      </c>
      <c r="O1130" s="24">
        <v>0</v>
      </c>
      <c r="P1130" s="32" t="s">
        <v>3641</v>
      </c>
      <c r="Q1130" s="43" t="s">
        <v>3642</v>
      </c>
      <c r="R1130" s="43" t="s">
        <v>78</v>
      </c>
      <c r="S1130" s="47">
        <v>7</v>
      </c>
    </row>
    <row r="1131" spans="1:19" ht="12.75">
      <c r="A1131" s="22" t="s">
        <v>60</v>
      </c>
      <c r="B1131" s="22" t="s">
        <v>289</v>
      </c>
      <c r="C1131" s="22" t="s">
        <v>63</v>
      </c>
      <c r="D1131" s="22" t="s">
        <v>61</v>
      </c>
      <c r="E1131" s="22" t="s">
        <v>3643</v>
      </c>
      <c r="F1131" s="31">
        <v>43447.564560185187</v>
      </c>
      <c r="G1131" s="31">
        <v>43447</v>
      </c>
      <c r="H1131" s="31">
        <v>43812</v>
      </c>
      <c r="I1131" s="31">
        <v>43477.552476851852</v>
      </c>
      <c r="J1131" s="22" t="s">
        <v>73</v>
      </c>
      <c r="K1131" s="32" t="s">
        <v>74</v>
      </c>
      <c r="L1131" s="32" t="s">
        <v>3644</v>
      </c>
      <c r="N1131" s="24">
        <v>0</v>
      </c>
      <c r="O1131" s="24">
        <v>0</v>
      </c>
      <c r="P1131" s="32" t="s">
        <v>3645</v>
      </c>
      <c r="Q1131" s="43" t="s">
        <v>3646</v>
      </c>
      <c r="R1131" s="43" t="s">
        <v>78</v>
      </c>
      <c r="S1131" s="47">
        <v>7</v>
      </c>
    </row>
    <row r="1132" spans="1:19" ht="12.75">
      <c r="A1132" s="22" t="s">
        <v>60</v>
      </c>
      <c r="B1132" s="22" t="s">
        <v>303</v>
      </c>
      <c r="C1132" s="22" t="s">
        <v>63</v>
      </c>
      <c r="D1132" s="22" t="s">
        <v>61</v>
      </c>
      <c r="E1132" s="22" t="s">
        <v>3647</v>
      </c>
      <c r="F1132" s="31">
        <v>43455.676840277774</v>
      </c>
      <c r="G1132" s="31">
        <v>43455</v>
      </c>
      <c r="H1132" s="31">
        <v>43820</v>
      </c>
      <c r="I1132" s="31">
        <v>43485</v>
      </c>
      <c r="J1132" s="22" t="s">
        <v>73</v>
      </c>
      <c r="K1132" s="32" t="s">
        <v>120</v>
      </c>
      <c r="L1132" s="32" t="s">
        <v>3648</v>
      </c>
      <c r="M1132" s="32" t="s">
        <v>3649</v>
      </c>
      <c r="N1132" s="24">
        <v>3132.2966000000001</v>
      </c>
      <c r="O1132" s="24">
        <v>1961.345</v>
      </c>
      <c r="P1132" s="32" t="s">
        <v>502</v>
      </c>
      <c r="Q1132" s="43" t="s">
        <v>503</v>
      </c>
      <c r="R1132" s="43" t="s">
        <v>78</v>
      </c>
      <c r="S1132" s="47">
        <v>7</v>
      </c>
    </row>
    <row r="1133" spans="1:19" ht="12.75">
      <c r="A1133" s="22" t="s">
        <v>60</v>
      </c>
      <c r="B1133" s="22" t="s">
        <v>425</v>
      </c>
      <c r="C1133" s="22" t="s">
        <v>63</v>
      </c>
      <c r="D1133" s="22" t="s">
        <v>61</v>
      </c>
      <c r="E1133" s="22" t="s">
        <v>3650</v>
      </c>
      <c r="F1133" s="31">
        <v>43440.498124999998</v>
      </c>
      <c r="G1133" s="31">
        <v>43471</v>
      </c>
      <c r="H1133" s="31">
        <v>43836</v>
      </c>
      <c r="I1133" s="31">
        <v>43470</v>
      </c>
      <c r="J1133" s="22" t="s">
        <v>73</v>
      </c>
      <c r="K1133" s="32" t="s">
        <v>82</v>
      </c>
      <c r="L1133" s="32" t="s">
        <v>3651</v>
      </c>
      <c r="N1133" s="24">
        <v>3545.0050000000001</v>
      </c>
      <c r="O1133" s="24">
        <v>2135.11</v>
      </c>
      <c r="P1133" s="32" t="s">
        <v>113</v>
      </c>
      <c r="Q1133" s="43" t="s">
        <v>114</v>
      </c>
      <c r="R1133" s="43" t="s">
        <v>78</v>
      </c>
      <c r="S1133" s="47">
        <v>7</v>
      </c>
    </row>
    <row r="1134" spans="1:19" ht="12.75">
      <c r="A1134" s="22" t="s">
        <v>60</v>
      </c>
      <c r="B1134" s="22" t="s">
        <v>362</v>
      </c>
      <c r="C1134" s="22" t="s">
        <v>63</v>
      </c>
      <c r="D1134" s="22" t="s">
        <v>61</v>
      </c>
      <c r="E1134" s="22" t="s">
        <v>3652</v>
      </c>
      <c r="F1134" s="31">
        <v>43447.500972222224</v>
      </c>
      <c r="G1134" s="31">
        <v>43465</v>
      </c>
      <c r="H1134" s="31">
        <v>43830</v>
      </c>
      <c r="I1134" s="31">
        <v>43475.573495370365</v>
      </c>
      <c r="J1134" s="22" t="s">
        <v>73</v>
      </c>
      <c r="K1134" s="32" t="s">
        <v>231</v>
      </c>
      <c r="L1134" s="32" t="s">
        <v>3653</v>
      </c>
      <c r="N1134" s="24">
        <v>0</v>
      </c>
      <c r="O1134" s="24">
        <v>0</v>
      </c>
      <c r="P1134" s="32" t="s">
        <v>109</v>
      </c>
      <c r="Q1134" s="43" t="s">
        <v>110</v>
      </c>
      <c r="R1134" s="43" t="s">
        <v>78</v>
      </c>
      <c r="S1134" s="47">
        <v>7</v>
      </c>
    </row>
    <row r="1135" spans="1:19" ht="12.75">
      <c r="A1135" s="22" t="s">
        <v>60</v>
      </c>
      <c r="B1135" s="22" t="s">
        <v>824</v>
      </c>
      <c r="C1135" s="22" t="s">
        <v>63</v>
      </c>
      <c r="D1135" s="22" t="s">
        <v>61</v>
      </c>
      <c r="E1135" s="22" t="s">
        <v>3654</v>
      </c>
      <c r="F1135" s="31">
        <v>43447.889166666668</v>
      </c>
      <c r="G1135" s="31">
        <v>43485</v>
      </c>
      <c r="H1135" s="31">
        <v>43850</v>
      </c>
      <c r="I1135" s="31">
        <v>43477</v>
      </c>
      <c r="J1135" s="22" t="s">
        <v>73</v>
      </c>
      <c r="K1135" s="32" t="s">
        <v>74</v>
      </c>
      <c r="L1135" s="32" t="s">
        <v>3655</v>
      </c>
      <c r="N1135" s="24">
        <v>1280.9000000000001</v>
      </c>
      <c r="O1135" s="24">
        <v>0</v>
      </c>
      <c r="P1135" s="32" t="s">
        <v>1385</v>
      </c>
      <c r="Q1135" s="43" t="s">
        <v>1386</v>
      </c>
      <c r="R1135" s="43" t="s">
        <v>78</v>
      </c>
      <c r="S1135" s="47">
        <v>7</v>
      </c>
    </row>
    <row r="1136" spans="1:19" ht="12.75">
      <c r="A1136" s="22" t="s">
        <v>60</v>
      </c>
      <c r="B1136" s="22" t="s">
        <v>618</v>
      </c>
      <c r="C1136" s="22" t="s">
        <v>63</v>
      </c>
      <c r="D1136" s="22" t="s">
        <v>61</v>
      </c>
      <c r="E1136" s="22" t="s">
        <v>3656</v>
      </c>
      <c r="F1136" s="31">
        <v>43455.542870370366</v>
      </c>
      <c r="G1136" s="31">
        <v>43455</v>
      </c>
      <c r="H1136" s="31">
        <v>43799</v>
      </c>
      <c r="I1136" s="31">
        <v>43485</v>
      </c>
      <c r="J1136" s="22" t="s">
        <v>73</v>
      </c>
      <c r="K1136" s="32" t="s">
        <v>126</v>
      </c>
      <c r="L1136" s="32" t="s">
        <v>3657</v>
      </c>
      <c r="N1136" s="24">
        <v>1277.6949999999999</v>
      </c>
      <c r="O1136" s="24">
        <v>1006.4400000000001</v>
      </c>
      <c r="P1136" s="32" t="s">
        <v>1175</v>
      </c>
      <c r="Q1136" s="43" t="s">
        <v>1176</v>
      </c>
      <c r="R1136" s="43" t="s">
        <v>78</v>
      </c>
      <c r="S1136" s="47">
        <v>7</v>
      </c>
    </row>
    <row r="1137" spans="1:19" ht="12.75">
      <c r="A1137" s="22" t="s">
        <v>60</v>
      </c>
      <c r="B1137" s="22" t="s">
        <v>289</v>
      </c>
      <c r="C1137" s="22" t="s">
        <v>63</v>
      </c>
      <c r="D1137" s="22" t="s">
        <v>61</v>
      </c>
      <c r="E1137" s="22" t="s">
        <v>3658</v>
      </c>
      <c r="F1137" s="31">
        <v>43439.551585648143</v>
      </c>
      <c r="G1137" s="31">
        <v>43439</v>
      </c>
      <c r="H1137" s="31">
        <v>43814</v>
      </c>
      <c r="I1137" s="31">
        <v>43469.545023148145</v>
      </c>
      <c r="J1137" s="22" t="s">
        <v>73</v>
      </c>
      <c r="K1137" s="32" t="s">
        <v>74</v>
      </c>
      <c r="L1137" s="32" t="s">
        <v>3659</v>
      </c>
      <c r="N1137" s="24">
        <v>1022.8200000000001</v>
      </c>
      <c r="O1137" s="24">
        <v>0</v>
      </c>
      <c r="P1137" s="32" t="s">
        <v>3660</v>
      </c>
      <c r="Q1137" s="43" t="s">
        <v>3661</v>
      </c>
      <c r="R1137" s="43" t="s">
        <v>78</v>
      </c>
      <c r="S1137" s="47">
        <v>7</v>
      </c>
    </row>
    <row r="1138" spans="1:19" ht="12.75">
      <c r="A1138" s="22" t="s">
        <v>60</v>
      </c>
      <c r="B1138" s="22" t="s">
        <v>362</v>
      </c>
      <c r="C1138" s="22" t="s">
        <v>63</v>
      </c>
      <c r="D1138" s="22" t="s">
        <v>61</v>
      </c>
      <c r="E1138" s="22" t="s">
        <v>3662</v>
      </c>
      <c r="F1138" s="31">
        <v>43453.515671296293</v>
      </c>
      <c r="G1138" s="31">
        <v>43474</v>
      </c>
      <c r="H1138" s="31">
        <v>43839</v>
      </c>
      <c r="I1138" s="31">
        <v>43483.490324074075</v>
      </c>
      <c r="J1138" s="22" t="s">
        <v>73</v>
      </c>
      <c r="K1138" s="32" t="s">
        <v>74</v>
      </c>
      <c r="L1138" s="32" t="s">
        <v>3663</v>
      </c>
      <c r="N1138" s="24">
        <v>0</v>
      </c>
      <c r="O1138" s="24">
        <v>0</v>
      </c>
      <c r="P1138" s="32" t="s">
        <v>3416</v>
      </c>
      <c r="Q1138" s="43" t="s">
        <v>3417</v>
      </c>
      <c r="R1138" s="43" t="s">
        <v>78</v>
      </c>
      <c r="S1138" s="47">
        <v>7</v>
      </c>
    </row>
    <row r="1139" spans="1:19" ht="12.75">
      <c r="A1139" s="22" t="s">
        <v>60</v>
      </c>
      <c r="B1139" s="22" t="s">
        <v>289</v>
      </c>
      <c r="C1139" s="22" t="s">
        <v>63</v>
      </c>
      <c r="D1139" s="22" t="s">
        <v>61</v>
      </c>
      <c r="E1139" s="22" t="s">
        <v>3664</v>
      </c>
      <c r="F1139" s="31">
        <v>43455.468182870369</v>
      </c>
      <c r="G1139" s="31">
        <v>43455</v>
      </c>
      <c r="H1139" s="31">
        <v>43820</v>
      </c>
      <c r="I1139" s="31">
        <v>43485.447222222218</v>
      </c>
      <c r="J1139" s="22" t="s">
        <v>73</v>
      </c>
      <c r="K1139" s="32" t="s">
        <v>74</v>
      </c>
      <c r="L1139" s="32" t="s">
        <v>3665</v>
      </c>
      <c r="N1139" s="24">
        <v>8271.7417999999998</v>
      </c>
      <c r="O1139" s="24">
        <v>0</v>
      </c>
      <c r="P1139" s="32" t="s">
        <v>3521</v>
      </c>
      <c r="Q1139" s="43" t="s">
        <v>3522</v>
      </c>
      <c r="R1139" s="43" t="s">
        <v>78</v>
      </c>
      <c r="S1139" s="47">
        <v>7</v>
      </c>
    </row>
    <row r="1140" spans="1:19" ht="12.75">
      <c r="A1140" s="22" t="s">
        <v>60</v>
      </c>
      <c r="B1140" s="22" t="s">
        <v>289</v>
      </c>
      <c r="C1140" s="22" t="s">
        <v>63</v>
      </c>
      <c r="D1140" s="22" t="s">
        <v>61</v>
      </c>
      <c r="E1140" s="22" t="s">
        <v>3666</v>
      </c>
      <c r="F1140" s="31">
        <v>43439.112951388888</v>
      </c>
      <c r="G1140" s="31">
        <v>43481</v>
      </c>
      <c r="H1140" s="31">
        <v>43846</v>
      </c>
      <c r="I1140" s="31">
        <v>43499.112951388888</v>
      </c>
      <c r="J1140" s="22" t="s">
        <v>81</v>
      </c>
      <c r="K1140" s="32" t="s">
        <v>82</v>
      </c>
      <c r="L1140" s="32" t="s">
        <v>3667</v>
      </c>
      <c r="M1140" s="32" t="s">
        <v>3668</v>
      </c>
      <c r="N1140" s="24">
        <v>482.40</v>
      </c>
      <c r="O1140" s="24">
        <v>375.06</v>
      </c>
      <c r="P1140" s="32" t="s">
        <v>275</v>
      </c>
      <c r="Q1140" s="43" t="s">
        <v>276</v>
      </c>
      <c r="R1140" s="43" t="s">
        <v>78</v>
      </c>
      <c r="S1140" s="47">
        <v>7</v>
      </c>
    </row>
    <row r="1141" spans="1:19" ht="12.75">
      <c r="A1141" s="22" t="s">
        <v>60</v>
      </c>
      <c r="B1141" s="22" t="s">
        <v>425</v>
      </c>
      <c r="C1141" s="22" t="s">
        <v>63</v>
      </c>
      <c r="D1141" s="22" t="s">
        <v>61</v>
      </c>
      <c r="E1141" s="22" t="s">
        <v>3669</v>
      </c>
      <c r="F1141" s="31">
        <v>43437.665509259255</v>
      </c>
      <c r="G1141" s="31">
        <v>43437</v>
      </c>
      <c r="H1141" s="31">
        <v>43802</v>
      </c>
      <c r="I1141" s="31">
        <v>43467</v>
      </c>
      <c r="J1141" s="22" t="s">
        <v>73</v>
      </c>
      <c r="K1141" s="32" t="s">
        <v>82</v>
      </c>
      <c r="L1141" s="32" t="s">
        <v>3670</v>
      </c>
      <c r="N1141" s="24">
        <v>1327.5472</v>
      </c>
      <c r="O1141" s="24">
        <v>1067.3800000000001</v>
      </c>
      <c r="P1141" s="32" t="s">
        <v>2013</v>
      </c>
      <c r="Q1141" s="43" t="s">
        <v>2014</v>
      </c>
      <c r="R1141" s="43" t="s">
        <v>78</v>
      </c>
      <c r="S1141" s="47">
        <v>7</v>
      </c>
    </row>
    <row r="1142" spans="1:19" ht="12.75">
      <c r="A1142" s="22" t="s">
        <v>60</v>
      </c>
      <c r="B1142" s="22" t="s">
        <v>289</v>
      </c>
      <c r="C1142" s="22" t="s">
        <v>63</v>
      </c>
      <c r="D1142" s="22" t="s">
        <v>61</v>
      </c>
      <c r="E1142" s="22" t="s">
        <v>3671</v>
      </c>
      <c r="F1142" s="31">
        <v>43451.168263888889</v>
      </c>
      <c r="G1142" s="31">
        <v>43493</v>
      </c>
      <c r="H1142" s="31">
        <v>43858</v>
      </c>
      <c r="I1142" s="31">
        <v>43511.168263888889</v>
      </c>
      <c r="J1142" s="22" t="s">
        <v>73</v>
      </c>
      <c r="K1142" s="32" t="s">
        <v>82</v>
      </c>
      <c r="L1142" s="32" t="s">
        <v>3672</v>
      </c>
      <c r="M1142" s="32" t="s">
        <v>3673</v>
      </c>
      <c r="N1142" s="24">
        <v>491.87599999999998</v>
      </c>
      <c r="O1142" s="24">
        <v>497.98</v>
      </c>
      <c r="P1142" s="32" t="s">
        <v>1298</v>
      </c>
      <c r="Q1142" s="43" t="s">
        <v>1299</v>
      </c>
      <c r="R1142" s="43" t="s">
        <v>78</v>
      </c>
      <c r="S1142" s="47">
        <v>7</v>
      </c>
    </row>
    <row r="1143" spans="1:19" ht="12.75">
      <c r="A1143" s="22" t="s">
        <v>60</v>
      </c>
      <c r="B1143" s="22" t="s">
        <v>494</v>
      </c>
      <c r="C1143" s="22" t="s">
        <v>63</v>
      </c>
      <c r="D1143" s="22" t="s">
        <v>61</v>
      </c>
      <c r="E1143" s="22" t="s">
        <v>3674</v>
      </c>
      <c r="F1143" s="31">
        <v>43437.597858796296</v>
      </c>
      <c r="G1143" s="31">
        <v>43187</v>
      </c>
      <c r="H1143" s="31">
        <v>43552</v>
      </c>
      <c r="I1143" s="31">
        <v>43467</v>
      </c>
      <c r="J1143" s="22" t="s">
        <v>131</v>
      </c>
      <c r="K1143" s="32" t="s">
        <v>120</v>
      </c>
      <c r="L1143" s="32" t="s">
        <v>3675</v>
      </c>
      <c r="M1143" s="32" t="s">
        <v>3676</v>
      </c>
      <c r="N1143" s="24">
        <v>-278.50</v>
      </c>
      <c r="O1143" s="24">
        <v>-278.50</v>
      </c>
      <c r="P1143" s="32" t="s">
        <v>850</v>
      </c>
      <c r="Q1143" s="43" t="s">
        <v>851</v>
      </c>
      <c r="R1143" s="43" t="s">
        <v>78</v>
      </c>
      <c r="S1143" s="47">
        <v>1</v>
      </c>
    </row>
    <row r="1144" spans="1:19" ht="12.75">
      <c r="A1144" s="22" t="s">
        <v>60</v>
      </c>
      <c r="B1144" s="22" t="s">
        <v>362</v>
      </c>
      <c r="C1144" s="22" t="s">
        <v>63</v>
      </c>
      <c r="D1144" s="22" t="s">
        <v>61</v>
      </c>
      <c r="E1144" s="22" t="s">
        <v>3677</v>
      </c>
      <c r="F1144" s="31">
        <v>43445.652013888888</v>
      </c>
      <c r="G1144" s="31">
        <v>43477</v>
      </c>
      <c r="H1144" s="31">
        <v>43842</v>
      </c>
      <c r="I1144" s="31">
        <v>43475.457314814812</v>
      </c>
      <c r="J1144" s="22" t="s">
        <v>73</v>
      </c>
      <c r="K1144" s="32" t="s">
        <v>74</v>
      </c>
      <c r="L1144" s="32" t="s">
        <v>3678</v>
      </c>
      <c r="N1144" s="24">
        <v>5374.24</v>
      </c>
      <c r="O1144" s="24">
        <v>0</v>
      </c>
      <c r="P1144" s="32" t="s">
        <v>1669</v>
      </c>
      <c r="Q1144" s="43" t="s">
        <v>1670</v>
      </c>
      <c r="R1144" s="43" t="s">
        <v>78</v>
      </c>
      <c r="S1144" s="47">
        <v>7</v>
      </c>
    </row>
    <row r="1145" spans="1:19" ht="12.75">
      <c r="A1145" s="22" t="s">
        <v>60</v>
      </c>
      <c r="B1145" s="22" t="s">
        <v>289</v>
      </c>
      <c r="C1145" s="22" t="s">
        <v>63</v>
      </c>
      <c r="D1145" s="22" t="s">
        <v>61</v>
      </c>
      <c r="E1145" s="22" t="s">
        <v>3679</v>
      </c>
      <c r="F1145" s="31">
        <v>43438.171793981477</v>
      </c>
      <c r="G1145" s="31">
        <v>43480</v>
      </c>
      <c r="H1145" s="31">
        <v>43845</v>
      </c>
      <c r="I1145" s="31">
        <v>43498.171793981477</v>
      </c>
      <c r="J1145" s="22" t="s">
        <v>73</v>
      </c>
      <c r="K1145" s="32" t="s">
        <v>126</v>
      </c>
      <c r="L1145" s="32" t="s">
        <v>3680</v>
      </c>
      <c r="M1145" s="32" t="s">
        <v>3681</v>
      </c>
      <c r="N1145" s="24">
        <v>1275.4280000000001</v>
      </c>
      <c r="O1145" s="24">
        <v>1083.4400000000001</v>
      </c>
      <c r="P1145" s="32" t="s">
        <v>3682</v>
      </c>
      <c r="Q1145" s="43" t="s">
        <v>3683</v>
      </c>
      <c r="R1145" s="43" t="s">
        <v>78</v>
      </c>
      <c r="S1145" s="47">
        <v>7</v>
      </c>
    </row>
    <row r="1146" spans="1:19" ht="12.75">
      <c r="A1146" s="22" t="s">
        <v>60</v>
      </c>
      <c r="B1146" s="22" t="s">
        <v>365</v>
      </c>
      <c r="C1146" s="22" t="s">
        <v>63</v>
      </c>
      <c r="D1146" s="22" t="s">
        <v>61</v>
      </c>
      <c r="E1146" s="22" t="s">
        <v>3684</v>
      </c>
      <c r="F1146" s="31">
        <v>43454.601759259254</v>
      </c>
      <c r="G1146" s="31">
        <v>43486</v>
      </c>
      <c r="H1146" s="31">
        <v>43851</v>
      </c>
      <c r="I1146" s="31">
        <v>43484</v>
      </c>
      <c r="J1146" s="22" t="s">
        <v>73</v>
      </c>
      <c r="K1146" s="32" t="s">
        <v>126</v>
      </c>
      <c r="L1146" s="32" t="s">
        <v>3685</v>
      </c>
      <c r="N1146" s="24">
        <v>0</v>
      </c>
      <c r="O1146" s="24">
        <v>0</v>
      </c>
      <c r="P1146" s="32" t="s">
        <v>90</v>
      </c>
      <c r="Q1146" s="43" t="s">
        <v>91</v>
      </c>
      <c r="R1146" s="43" t="s">
        <v>78</v>
      </c>
      <c r="S1146" s="47">
        <v>7</v>
      </c>
    </row>
    <row r="1147" spans="1:19" ht="12.75">
      <c r="A1147" s="22" t="s">
        <v>60</v>
      </c>
      <c r="B1147" s="22" t="s">
        <v>362</v>
      </c>
      <c r="C1147" s="22" t="s">
        <v>63</v>
      </c>
      <c r="D1147" s="22" t="s">
        <v>61</v>
      </c>
      <c r="E1147" s="22" t="s">
        <v>3686</v>
      </c>
      <c r="F1147" s="31">
        <v>43455.564085648148</v>
      </c>
      <c r="G1147" s="31">
        <v>43046</v>
      </c>
      <c r="H1147" s="31">
        <v>43411</v>
      </c>
      <c r="I1147" s="31">
        <v>43485.56349537037</v>
      </c>
      <c r="J1147" s="22" t="s">
        <v>160</v>
      </c>
      <c r="K1147" s="32" t="s">
        <v>82</v>
      </c>
      <c r="L1147" s="32" t="s">
        <v>3687</v>
      </c>
      <c r="M1147" s="32" t="s">
        <v>3688</v>
      </c>
      <c r="N1147" s="24">
        <v>0</v>
      </c>
      <c r="O1147" s="24">
        <v>0</v>
      </c>
      <c r="P1147" s="32" t="s">
        <v>3277</v>
      </c>
      <c r="Q1147" s="43" t="s">
        <v>3278</v>
      </c>
      <c r="R1147" s="43" t="s">
        <v>78</v>
      </c>
      <c r="S1147" s="47">
        <v>1</v>
      </c>
    </row>
    <row r="1148" spans="1:19" ht="12.75">
      <c r="A1148" s="22" t="s">
        <v>60</v>
      </c>
      <c r="B1148" s="22" t="s">
        <v>289</v>
      </c>
      <c r="C1148" s="22" t="s">
        <v>63</v>
      </c>
      <c r="D1148" s="22" t="s">
        <v>61</v>
      </c>
      <c r="E1148" s="22" t="s">
        <v>3689</v>
      </c>
      <c r="F1148" s="31">
        <v>43452.839270833334</v>
      </c>
      <c r="G1148" s="31">
        <v>43480</v>
      </c>
      <c r="H1148" s="31">
        <v>43845</v>
      </c>
      <c r="I1148" s="31">
        <v>43482.835312499999</v>
      </c>
      <c r="J1148" s="22" t="s">
        <v>131</v>
      </c>
      <c r="K1148" s="32" t="s">
        <v>82</v>
      </c>
      <c r="L1148" s="32" t="s">
        <v>3690</v>
      </c>
      <c r="M1148" s="32" t="s">
        <v>3691</v>
      </c>
      <c r="N1148" s="24">
        <v>-399.43</v>
      </c>
      <c r="O1148" s="24">
        <v>-399.43</v>
      </c>
      <c r="P1148" s="32" t="s">
        <v>95</v>
      </c>
      <c r="Q1148" s="43" t="s">
        <v>96</v>
      </c>
      <c r="R1148" s="43" t="s">
        <v>78</v>
      </c>
      <c r="S1148" s="47">
        <v>1</v>
      </c>
    </row>
    <row r="1149" spans="1:19" ht="12.75">
      <c r="A1149" s="22" t="s">
        <v>60</v>
      </c>
      <c r="B1149" s="22" t="s">
        <v>313</v>
      </c>
      <c r="C1149" s="22" t="s">
        <v>63</v>
      </c>
      <c r="D1149" s="22" t="s">
        <v>61</v>
      </c>
      <c r="E1149" s="22" t="s">
        <v>3692</v>
      </c>
      <c r="F1149" s="31">
        <v>43452.696076388886</v>
      </c>
      <c r="G1149" s="31">
        <v>43465</v>
      </c>
      <c r="H1149" s="31">
        <v>43830</v>
      </c>
      <c r="I1149" s="31">
        <v>43482.679456018515</v>
      </c>
      <c r="J1149" s="22" t="s">
        <v>73</v>
      </c>
      <c r="K1149" s="32" t="s">
        <v>74</v>
      </c>
      <c r="L1149" s="32" t="s">
        <v>3693</v>
      </c>
      <c r="N1149" s="24">
        <v>9404.4950000000008</v>
      </c>
      <c r="O1149" s="24">
        <v>0</v>
      </c>
      <c r="P1149" s="32" t="s">
        <v>753</v>
      </c>
      <c r="Q1149" s="43" t="s">
        <v>754</v>
      </c>
      <c r="R1149" s="43" t="s">
        <v>78</v>
      </c>
      <c r="S1149" s="47">
        <v>7</v>
      </c>
    </row>
    <row r="1150" spans="1:19" ht="12.75">
      <c r="A1150" s="22" t="s">
        <v>60</v>
      </c>
      <c r="B1150" s="22" t="s">
        <v>1089</v>
      </c>
      <c r="C1150" s="22" t="s">
        <v>63</v>
      </c>
      <c r="D1150" s="22" t="s">
        <v>61</v>
      </c>
      <c r="E1150" s="22" t="s">
        <v>3694</v>
      </c>
      <c r="F1150" s="31">
        <v>43444.577789351853</v>
      </c>
      <c r="G1150" s="31">
        <v>43453</v>
      </c>
      <c r="H1150" s="31">
        <v>43818</v>
      </c>
      <c r="I1150" s="31">
        <v>43474.568495370368</v>
      </c>
      <c r="J1150" s="22" t="s">
        <v>73</v>
      </c>
      <c r="K1150" s="32" t="s">
        <v>74</v>
      </c>
      <c r="L1150" s="32" t="s">
        <v>3695</v>
      </c>
      <c r="N1150" s="24">
        <v>552.17999999999995</v>
      </c>
      <c r="O1150" s="24">
        <v>0</v>
      </c>
      <c r="P1150" s="32" t="s">
        <v>3696</v>
      </c>
      <c r="Q1150" s="43" t="s">
        <v>3697</v>
      </c>
      <c r="R1150" s="43" t="s">
        <v>78</v>
      </c>
      <c r="S1150" s="47">
        <v>6</v>
      </c>
    </row>
    <row r="1151" spans="1:19" ht="12.75">
      <c r="A1151" s="22" t="s">
        <v>60</v>
      </c>
      <c r="B1151" s="22" t="s">
        <v>901</v>
      </c>
      <c r="C1151" s="22" t="s">
        <v>63</v>
      </c>
      <c r="D1151" s="22" t="s">
        <v>61</v>
      </c>
      <c r="E1151" s="22" t="s">
        <v>3698</v>
      </c>
      <c r="F1151" s="31">
        <v>43439.634837962964</v>
      </c>
      <c r="G1151" s="31">
        <v>43440</v>
      </c>
      <c r="H1151" s="31">
        <v>43805</v>
      </c>
      <c r="I1151" s="31">
        <v>43469</v>
      </c>
      <c r="J1151" s="22" t="s">
        <v>73</v>
      </c>
      <c r="K1151" s="32" t="s">
        <v>82</v>
      </c>
      <c r="L1151" s="32" t="s">
        <v>3699</v>
      </c>
      <c r="N1151" s="24">
        <v>475.42329999999998</v>
      </c>
      <c r="O1151" s="24">
        <v>431.42</v>
      </c>
      <c r="P1151" s="32" t="s">
        <v>3700</v>
      </c>
      <c r="Q1151" s="43" t="s">
        <v>3701</v>
      </c>
      <c r="R1151" s="43" t="s">
        <v>78</v>
      </c>
      <c r="S1151" s="47">
        <v>7</v>
      </c>
    </row>
    <row r="1152" spans="1:19" ht="12.75">
      <c r="A1152" s="22" t="s">
        <v>60</v>
      </c>
      <c r="B1152" s="22" t="s">
        <v>289</v>
      </c>
      <c r="C1152" s="22" t="s">
        <v>63</v>
      </c>
      <c r="D1152" s="22" t="s">
        <v>61</v>
      </c>
      <c r="E1152" s="22" t="s">
        <v>3702</v>
      </c>
      <c r="F1152" s="31">
        <v>43451.616944444446</v>
      </c>
      <c r="G1152" s="31">
        <v>43451</v>
      </c>
      <c r="H1152" s="31">
        <v>43816</v>
      </c>
      <c r="I1152" s="31">
        <v>43481.615682870368</v>
      </c>
      <c r="J1152" s="22" t="s">
        <v>73</v>
      </c>
      <c r="K1152" s="32" t="s">
        <v>74</v>
      </c>
      <c r="L1152" s="32" t="s">
        <v>3703</v>
      </c>
      <c r="N1152" s="24">
        <v>695.2625</v>
      </c>
      <c r="O1152" s="24">
        <v>0</v>
      </c>
      <c r="P1152" s="32" t="s">
        <v>3704</v>
      </c>
      <c r="Q1152" s="43" t="s">
        <v>3705</v>
      </c>
      <c r="R1152" s="43" t="s">
        <v>78</v>
      </c>
      <c r="S1152" s="47">
        <v>7</v>
      </c>
    </row>
    <row r="1153" spans="1:19" ht="12.75">
      <c r="A1153" s="22" t="s">
        <v>60</v>
      </c>
      <c r="B1153" s="22" t="s">
        <v>780</v>
      </c>
      <c r="C1153" s="22" t="s">
        <v>63</v>
      </c>
      <c r="D1153" s="22" t="s">
        <v>61</v>
      </c>
      <c r="E1153" s="22" t="s">
        <v>3706</v>
      </c>
      <c r="F1153" s="31">
        <v>43449.120370370365</v>
      </c>
      <c r="G1153" s="31">
        <v>43495</v>
      </c>
      <c r="H1153" s="31">
        <v>43860</v>
      </c>
      <c r="I1153" s="31">
        <v>43509.120370370365</v>
      </c>
      <c r="J1153" s="22" t="s">
        <v>81</v>
      </c>
      <c r="K1153" s="32" t="s">
        <v>82</v>
      </c>
      <c r="L1153" s="32" t="s">
        <v>3707</v>
      </c>
      <c r="M1153" s="32" t="s">
        <v>3708</v>
      </c>
      <c r="N1153" s="24">
        <v>1820.70</v>
      </c>
      <c r="O1153" s="24">
        <v>1820.70</v>
      </c>
      <c r="P1153" s="32" t="s">
        <v>595</v>
      </c>
      <c r="Q1153" s="43" t="s">
        <v>596</v>
      </c>
      <c r="R1153" s="43" t="s">
        <v>78</v>
      </c>
      <c r="S1153" s="47">
        <v>1</v>
      </c>
    </row>
    <row r="1154" spans="1:19" ht="12.75">
      <c r="A1154" s="22" t="s">
        <v>60</v>
      </c>
      <c r="B1154" s="22" t="s">
        <v>362</v>
      </c>
      <c r="C1154" s="22" t="s">
        <v>63</v>
      </c>
      <c r="D1154" s="22" t="s">
        <v>61</v>
      </c>
      <c r="E1154" s="22" t="s">
        <v>3709</v>
      </c>
      <c r="F1154" s="31">
        <v>43437.708449074074</v>
      </c>
      <c r="G1154" s="31">
        <v>43466</v>
      </c>
      <c r="H1154" s="31">
        <v>43831</v>
      </c>
      <c r="I1154" s="31">
        <v>43467.696053240739</v>
      </c>
      <c r="J1154" s="22" t="s">
        <v>73</v>
      </c>
      <c r="K1154" s="32" t="s">
        <v>82</v>
      </c>
      <c r="L1154" s="32" t="s">
        <v>3710</v>
      </c>
      <c r="N1154" s="24">
        <v>2341.63</v>
      </c>
      <c r="O1154" s="24">
        <v>2055.62</v>
      </c>
      <c r="P1154" s="32" t="s">
        <v>156</v>
      </c>
      <c r="Q1154" s="43" t="s">
        <v>157</v>
      </c>
      <c r="R1154" s="43" t="s">
        <v>78</v>
      </c>
      <c r="S1154" s="47">
        <v>7</v>
      </c>
    </row>
    <row r="1155" spans="1:19" ht="12.75">
      <c r="A1155" s="22" t="s">
        <v>60</v>
      </c>
      <c r="B1155" s="22" t="s">
        <v>289</v>
      </c>
      <c r="C1155" s="22" t="s">
        <v>63</v>
      </c>
      <c r="D1155" s="22" t="s">
        <v>61</v>
      </c>
      <c r="E1155" s="22" t="s">
        <v>3711</v>
      </c>
      <c r="F1155" s="31">
        <v>43454.740960648145</v>
      </c>
      <c r="G1155" s="31">
        <v>43454</v>
      </c>
      <c r="H1155" s="31">
        <v>43819</v>
      </c>
      <c r="I1155" s="31">
        <v>43484.735625000001</v>
      </c>
      <c r="J1155" s="22" t="s">
        <v>73</v>
      </c>
      <c r="K1155" s="32" t="s">
        <v>74</v>
      </c>
      <c r="L1155" s="32" t="s">
        <v>3712</v>
      </c>
      <c r="N1155" s="24">
        <v>938.01</v>
      </c>
      <c r="O1155" s="24">
        <v>0</v>
      </c>
      <c r="P1155" s="32" t="s">
        <v>3713</v>
      </c>
      <c r="Q1155" s="43" t="s">
        <v>3714</v>
      </c>
      <c r="R1155" s="43" t="s">
        <v>78</v>
      </c>
      <c r="S1155" s="47">
        <v>7</v>
      </c>
    </row>
    <row r="1156" spans="1:19" ht="12.75">
      <c r="A1156" s="22" t="s">
        <v>60</v>
      </c>
      <c r="B1156" s="22" t="s">
        <v>289</v>
      </c>
      <c r="C1156" s="22" t="s">
        <v>63</v>
      </c>
      <c r="D1156" s="22" t="s">
        <v>61</v>
      </c>
      <c r="E1156" s="22" t="s">
        <v>3715</v>
      </c>
      <c r="F1156" s="31">
        <v>43445.048645833333</v>
      </c>
      <c r="G1156" s="31">
        <v>43487</v>
      </c>
      <c r="H1156" s="31">
        <v>43852</v>
      </c>
      <c r="I1156" s="31">
        <v>43505.048645833333</v>
      </c>
      <c r="J1156" s="22" t="s">
        <v>73</v>
      </c>
      <c r="K1156" s="32" t="s">
        <v>74</v>
      </c>
      <c r="L1156" s="32" t="s">
        <v>3716</v>
      </c>
      <c r="M1156" s="32" t="s">
        <v>3717</v>
      </c>
      <c r="N1156" s="24">
        <v>507.98599999999999</v>
      </c>
      <c r="O1156" s="24">
        <v>0</v>
      </c>
      <c r="P1156" s="32" t="s">
        <v>1238</v>
      </c>
      <c r="Q1156" s="43" t="s">
        <v>1239</v>
      </c>
      <c r="R1156" s="43" t="s">
        <v>78</v>
      </c>
      <c r="S1156" s="47">
        <v>7</v>
      </c>
    </row>
    <row r="1157" spans="1:19" ht="12.75">
      <c r="A1157" s="22" t="s">
        <v>60</v>
      </c>
      <c r="B1157" s="22" t="s">
        <v>331</v>
      </c>
      <c r="C1157" s="22" t="s">
        <v>63</v>
      </c>
      <c r="D1157" s="22" t="s">
        <v>61</v>
      </c>
      <c r="E1157" s="22" t="s">
        <v>3718</v>
      </c>
      <c r="F1157" s="31">
        <v>43441.415219907409</v>
      </c>
      <c r="G1157" s="31">
        <v>43441</v>
      </c>
      <c r="H1157" s="31">
        <v>43806</v>
      </c>
      <c r="I1157" s="31">
        <v>43471</v>
      </c>
      <c r="J1157" s="22" t="s">
        <v>73</v>
      </c>
      <c r="K1157" s="32" t="s">
        <v>126</v>
      </c>
      <c r="L1157" s="32" t="s">
        <v>3719</v>
      </c>
      <c r="N1157" s="24">
        <v>350.515</v>
      </c>
      <c r="O1157" s="24">
        <v>501.54</v>
      </c>
      <c r="P1157" s="32" t="s">
        <v>2215</v>
      </c>
      <c r="Q1157" s="43" t="s">
        <v>2216</v>
      </c>
      <c r="R1157" s="43" t="s">
        <v>78</v>
      </c>
      <c r="S1157" s="47">
        <v>7</v>
      </c>
    </row>
    <row r="1158" spans="1:19" ht="12.75">
      <c r="A1158" s="22" t="s">
        <v>60</v>
      </c>
      <c r="B1158" s="22" t="s">
        <v>2583</v>
      </c>
      <c r="C1158" s="22" t="s">
        <v>63</v>
      </c>
      <c r="D1158" s="22" t="s">
        <v>61</v>
      </c>
      <c r="E1158" s="22" t="s">
        <v>3720</v>
      </c>
      <c r="F1158" s="31">
        <v>43454.675798611112</v>
      </c>
      <c r="G1158" s="31">
        <v>43455</v>
      </c>
      <c r="H1158" s="31">
        <v>43820</v>
      </c>
      <c r="I1158" s="31">
        <v>43484.672534722224</v>
      </c>
      <c r="J1158" s="22" t="s">
        <v>73</v>
      </c>
      <c r="K1158" s="32" t="s">
        <v>74</v>
      </c>
      <c r="L1158" s="32" t="s">
        <v>3721</v>
      </c>
      <c r="N1158" s="24">
        <v>2811.74</v>
      </c>
      <c r="O1158" s="24">
        <v>0</v>
      </c>
      <c r="P1158" s="32" t="s">
        <v>90</v>
      </c>
      <c r="Q1158" s="43" t="s">
        <v>91</v>
      </c>
      <c r="R1158" s="43" t="s">
        <v>78</v>
      </c>
      <c r="S1158" s="47">
        <v>7</v>
      </c>
    </row>
    <row r="1159" spans="1:19" ht="12.75">
      <c r="A1159" s="22" t="s">
        <v>60</v>
      </c>
      <c r="B1159" s="22" t="s">
        <v>331</v>
      </c>
      <c r="C1159" s="22" t="s">
        <v>63</v>
      </c>
      <c r="D1159" s="22" t="s">
        <v>61</v>
      </c>
      <c r="E1159" s="22" t="s">
        <v>3722</v>
      </c>
      <c r="F1159" s="31">
        <v>43452.503900462958</v>
      </c>
      <c r="G1159" s="31">
        <v>43465</v>
      </c>
      <c r="H1159" s="31">
        <v>43830</v>
      </c>
      <c r="I1159" s="31">
        <v>43482</v>
      </c>
      <c r="J1159" s="22" t="s">
        <v>73</v>
      </c>
      <c r="K1159" s="32" t="s">
        <v>126</v>
      </c>
      <c r="L1159" s="32" t="s">
        <v>3723</v>
      </c>
      <c r="N1159" s="24">
        <v>2844.7950000000001</v>
      </c>
      <c r="O1159" s="24">
        <v>2456.88</v>
      </c>
      <c r="P1159" s="32" t="s">
        <v>403</v>
      </c>
      <c r="Q1159" s="43" t="s">
        <v>404</v>
      </c>
      <c r="R1159" s="43" t="s">
        <v>78</v>
      </c>
      <c r="S1159" s="47">
        <v>7</v>
      </c>
    </row>
    <row r="1160" spans="1:19" ht="12.75">
      <c r="A1160" s="22" t="s">
        <v>60</v>
      </c>
      <c r="B1160" s="22" t="s">
        <v>289</v>
      </c>
      <c r="C1160" s="22" t="s">
        <v>63</v>
      </c>
      <c r="D1160" s="22" t="s">
        <v>61</v>
      </c>
      <c r="E1160" s="22" t="s">
        <v>3724</v>
      </c>
      <c r="F1160" s="31">
        <v>43440.424305555556</v>
      </c>
      <c r="G1160" s="31">
        <v>43441</v>
      </c>
      <c r="H1160" s="31">
        <v>43806</v>
      </c>
      <c r="I1160" s="31">
        <v>43470.422476851847</v>
      </c>
      <c r="J1160" s="22" t="s">
        <v>73</v>
      </c>
      <c r="K1160" s="32" t="s">
        <v>82</v>
      </c>
      <c r="L1160" s="32" t="s">
        <v>3725</v>
      </c>
      <c r="N1160" s="24">
        <v>616.235</v>
      </c>
      <c r="O1160" s="24">
        <v>519.78999999999996</v>
      </c>
      <c r="P1160" s="32" t="s">
        <v>863</v>
      </c>
      <c r="Q1160" s="43" t="s">
        <v>864</v>
      </c>
      <c r="R1160" s="43" t="s">
        <v>78</v>
      </c>
      <c r="S1160" s="47">
        <v>7</v>
      </c>
    </row>
    <row r="1161" spans="1:19" ht="12.75">
      <c r="A1161" s="22" t="s">
        <v>60</v>
      </c>
      <c r="B1161" s="22" t="s">
        <v>362</v>
      </c>
      <c r="C1161" s="22" t="s">
        <v>63</v>
      </c>
      <c r="D1161" s="22" t="s">
        <v>61</v>
      </c>
      <c r="E1161" s="22" t="s">
        <v>3726</v>
      </c>
      <c r="F1161" s="31">
        <v>43441.532581018517</v>
      </c>
      <c r="G1161" s="31">
        <v>43393</v>
      </c>
      <c r="H1161" s="31">
        <v>43758</v>
      </c>
      <c r="I1161" s="31">
        <v>43471.532152777778</v>
      </c>
      <c r="J1161" s="22" t="s">
        <v>160</v>
      </c>
      <c r="K1161" s="32" t="s">
        <v>120</v>
      </c>
      <c r="L1161" s="32" t="s">
        <v>3727</v>
      </c>
      <c r="M1161" s="32" t="s">
        <v>3728</v>
      </c>
      <c r="N1161" s="24">
        <v>-4692.8599999999997</v>
      </c>
      <c r="O1161" s="24">
        <v>-4692.8599999999997</v>
      </c>
      <c r="P1161" s="32" t="s">
        <v>109</v>
      </c>
      <c r="Q1161" s="43" t="s">
        <v>110</v>
      </c>
      <c r="R1161" s="43" t="s">
        <v>78</v>
      </c>
      <c r="S1161" s="47">
        <v>1</v>
      </c>
    </row>
    <row r="1162" spans="1:19" ht="12.75">
      <c r="A1162" s="22" t="s">
        <v>60</v>
      </c>
      <c r="B1162" s="22" t="s">
        <v>425</v>
      </c>
      <c r="C1162" s="22" t="s">
        <v>63</v>
      </c>
      <c r="D1162" s="22" t="s">
        <v>61</v>
      </c>
      <c r="E1162" s="22" t="s">
        <v>3729</v>
      </c>
      <c r="F1162" s="31">
        <v>43440.598692129628</v>
      </c>
      <c r="G1162" s="31">
        <v>43444</v>
      </c>
      <c r="H1162" s="31">
        <v>43809</v>
      </c>
      <c r="I1162" s="31">
        <v>43470</v>
      </c>
      <c r="J1162" s="22" t="s">
        <v>73</v>
      </c>
      <c r="K1162" s="32" t="s">
        <v>82</v>
      </c>
      <c r="L1162" s="32" t="s">
        <v>3730</v>
      </c>
      <c r="N1162" s="24">
        <v>1854.4632999999999</v>
      </c>
      <c r="O1162" s="24">
        <v>1803.09</v>
      </c>
      <c r="P1162" s="32" t="s">
        <v>210</v>
      </c>
      <c r="Q1162" s="43" t="s">
        <v>211</v>
      </c>
      <c r="R1162" s="43" t="s">
        <v>78</v>
      </c>
      <c r="S1162" s="47">
        <v>7</v>
      </c>
    </row>
    <row r="1163" spans="1:19" ht="12.75">
      <c r="A1163" s="22" t="s">
        <v>60</v>
      </c>
      <c r="B1163" s="22" t="s">
        <v>362</v>
      </c>
      <c r="C1163" s="22" t="s">
        <v>63</v>
      </c>
      <c r="D1163" s="22" t="s">
        <v>61</v>
      </c>
      <c r="E1163" s="22" t="s">
        <v>3731</v>
      </c>
      <c r="F1163" s="31">
        <v>43453.541400462964</v>
      </c>
      <c r="G1163" s="31">
        <v>43476</v>
      </c>
      <c r="H1163" s="31">
        <v>43841</v>
      </c>
      <c r="I1163" s="31">
        <v>43483.53769675926</v>
      </c>
      <c r="J1163" s="22" t="s">
        <v>73</v>
      </c>
      <c r="K1163" s="32" t="s">
        <v>82</v>
      </c>
      <c r="L1163" s="32" t="s">
        <v>3732</v>
      </c>
      <c r="N1163" s="24">
        <v>7542.30</v>
      </c>
      <c r="O1163" s="24">
        <v>7206.8900000000003</v>
      </c>
      <c r="P1163" s="32" t="s">
        <v>109</v>
      </c>
      <c r="Q1163" s="43" t="s">
        <v>110</v>
      </c>
      <c r="R1163" s="43" t="s">
        <v>78</v>
      </c>
      <c r="S1163" s="47">
        <v>6</v>
      </c>
    </row>
    <row r="1164" spans="1:19" ht="12.75">
      <c r="A1164" s="22" t="s">
        <v>60</v>
      </c>
      <c r="B1164" s="22" t="s">
        <v>425</v>
      </c>
      <c r="C1164" s="22" t="s">
        <v>63</v>
      </c>
      <c r="D1164" s="22" t="s">
        <v>61</v>
      </c>
      <c r="E1164" s="22" t="s">
        <v>3733</v>
      </c>
      <c r="F1164" s="31">
        <v>43454.423900462964</v>
      </c>
      <c r="G1164" s="31">
        <v>43454</v>
      </c>
      <c r="H1164" s="31">
        <v>43819</v>
      </c>
      <c r="I1164" s="31">
        <v>43484</v>
      </c>
      <c r="J1164" s="22" t="s">
        <v>73</v>
      </c>
      <c r="K1164" s="32" t="s">
        <v>74</v>
      </c>
      <c r="L1164" s="32" t="s">
        <v>3734</v>
      </c>
      <c r="N1164" s="24">
        <v>6265.5132999999996</v>
      </c>
      <c r="O1164" s="24">
        <v>0</v>
      </c>
      <c r="P1164" s="32" t="s">
        <v>1246</v>
      </c>
      <c r="Q1164" s="43" t="s">
        <v>1247</v>
      </c>
      <c r="R1164" s="43" t="s">
        <v>78</v>
      </c>
      <c r="S1164" s="47">
        <v>6</v>
      </c>
    </row>
    <row r="1165" spans="1:19" ht="12.75">
      <c r="A1165" s="22" t="s">
        <v>60</v>
      </c>
      <c r="B1165" s="22" t="s">
        <v>331</v>
      </c>
      <c r="C1165" s="22" t="s">
        <v>63</v>
      </c>
      <c r="D1165" s="22" t="s">
        <v>61</v>
      </c>
      <c r="E1165" s="22" t="s">
        <v>3735</v>
      </c>
      <c r="F1165" s="31">
        <v>43458.501932870371</v>
      </c>
      <c r="G1165" s="31">
        <v>43465</v>
      </c>
      <c r="H1165" s="31">
        <v>43830</v>
      </c>
      <c r="I1165" s="31">
        <v>43488</v>
      </c>
      <c r="J1165" s="22" t="s">
        <v>73</v>
      </c>
      <c r="K1165" s="32" t="s">
        <v>74</v>
      </c>
      <c r="L1165" s="32" t="s">
        <v>3736</v>
      </c>
      <c r="N1165" s="24">
        <v>12433.344999999999</v>
      </c>
      <c r="O1165" s="24">
        <v>0</v>
      </c>
      <c r="P1165" s="32" t="s">
        <v>3737</v>
      </c>
      <c r="Q1165" s="43" t="s">
        <v>3738</v>
      </c>
      <c r="R1165" s="43" t="s">
        <v>78</v>
      </c>
      <c r="S1165" s="47">
        <v>7</v>
      </c>
    </row>
    <row r="1166" spans="1:19" ht="12.75">
      <c r="A1166" s="22" t="s">
        <v>60</v>
      </c>
      <c r="B1166" s="22" t="s">
        <v>352</v>
      </c>
      <c r="C1166" s="22" t="s">
        <v>63</v>
      </c>
      <c r="D1166" s="22" t="s">
        <v>61</v>
      </c>
      <c r="E1166" s="22" t="s">
        <v>3739</v>
      </c>
      <c r="F1166" s="31">
        <v>43453.537986111107</v>
      </c>
      <c r="G1166" s="31">
        <v>43455</v>
      </c>
      <c r="H1166" s="31">
        <v>43820</v>
      </c>
      <c r="I1166" s="31">
        <v>43483</v>
      </c>
      <c r="J1166" s="22" t="s">
        <v>73</v>
      </c>
      <c r="K1166" s="32" t="s">
        <v>120</v>
      </c>
      <c r="L1166" s="32" t="s">
        <v>3740</v>
      </c>
      <c r="M1166" s="32" t="s">
        <v>3741</v>
      </c>
      <c r="N1166" s="24">
        <v>9251.3439999999991</v>
      </c>
      <c r="O1166" s="24">
        <v>7954.7584999999999</v>
      </c>
      <c r="P1166" s="32" t="s">
        <v>1183</v>
      </c>
      <c r="Q1166" s="43" t="s">
        <v>1184</v>
      </c>
      <c r="R1166" s="43" t="s">
        <v>78</v>
      </c>
      <c r="S1166" s="47">
        <v>6</v>
      </c>
    </row>
    <row r="1167" spans="1:19" ht="12.75">
      <c r="A1167" s="22" t="s">
        <v>60</v>
      </c>
      <c r="B1167" s="22" t="s">
        <v>541</v>
      </c>
      <c r="C1167" s="22" t="s">
        <v>63</v>
      </c>
      <c r="D1167" s="22" t="s">
        <v>61</v>
      </c>
      <c r="E1167" s="22" t="s">
        <v>3742</v>
      </c>
      <c r="F1167" s="31">
        <v>43440.5930787037</v>
      </c>
      <c r="G1167" s="31">
        <v>43449</v>
      </c>
      <c r="H1167" s="31">
        <v>43814</v>
      </c>
      <c r="I1167" s="31">
        <v>43470</v>
      </c>
      <c r="J1167" s="22" t="s">
        <v>73</v>
      </c>
      <c r="K1167" s="32" t="s">
        <v>82</v>
      </c>
      <c r="L1167" s="32" t="s">
        <v>3743</v>
      </c>
      <c r="N1167" s="24">
        <v>4825.96</v>
      </c>
      <c r="O1167" s="24">
        <v>6617.06</v>
      </c>
      <c r="P1167" s="32" t="s">
        <v>268</v>
      </c>
      <c r="Q1167" s="43" t="s">
        <v>269</v>
      </c>
      <c r="R1167" s="43" t="s">
        <v>78</v>
      </c>
      <c r="S1167" s="47">
        <v>7</v>
      </c>
    </row>
    <row r="1168" spans="1:19" ht="12.75">
      <c r="A1168" s="22" t="s">
        <v>60</v>
      </c>
      <c r="B1168" s="22" t="s">
        <v>647</v>
      </c>
      <c r="C1168" s="22" t="s">
        <v>63</v>
      </c>
      <c r="D1168" s="22" t="s">
        <v>61</v>
      </c>
      <c r="E1168" s="22" t="s">
        <v>3744</v>
      </c>
      <c r="F1168" s="31">
        <v>43455.45444444444</v>
      </c>
      <c r="G1168" s="31">
        <v>43230</v>
      </c>
      <c r="H1168" s="31">
        <v>43595</v>
      </c>
      <c r="I1168" s="31">
        <v>43485.453611111108</v>
      </c>
      <c r="J1168" s="22" t="s">
        <v>131</v>
      </c>
      <c r="K1168" s="32" t="s">
        <v>120</v>
      </c>
      <c r="L1168" s="32" t="s">
        <v>3745</v>
      </c>
      <c r="M1168" s="32" t="s">
        <v>3746</v>
      </c>
      <c r="N1168" s="24">
        <v>1026.21</v>
      </c>
      <c r="O1168" s="24">
        <v>1026.21</v>
      </c>
      <c r="P1168" s="32" t="s">
        <v>2947</v>
      </c>
      <c r="Q1168" s="43" t="s">
        <v>2948</v>
      </c>
      <c r="R1168" s="43" t="s">
        <v>78</v>
      </c>
      <c r="S1168" s="47">
        <v>1</v>
      </c>
    </row>
    <row r="1169" spans="1:19" ht="12.75">
      <c r="A1169" s="22" t="s">
        <v>60</v>
      </c>
      <c r="B1169" s="22" t="s">
        <v>346</v>
      </c>
      <c r="C1169" s="22" t="s">
        <v>63</v>
      </c>
      <c r="D1169" s="22" t="s">
        <v>61</v>
      </c>
      <c r="E1169" s="22" t="s">
        <v>3747</v>
      </c>
      <c r="F1169" s="31">
        <v>43440.634085648147</v>
      </c>
      <c r="G1169" s="31">
        <v>43440</v>
      </c>
      <c r="H1169" s="31">
        <v>43799</v>
      </c>
      <c r="I1169" s="31">
        <v>43470</v>
      </c>
      <c r="J1169" s="22" t="s">
        <v>73</v>
      </c>
      <c r="K1169" s="32" t="s">
        <v>74</v>
      </c>
      <c r="L1169" s="32" t="s">
        <v>3748</v>
      </c>
      <c r="N1169" s="24">
        <v>643.06500000000005</v>
      </c>
      <c r="O1169" s="24">
        <v>0</v>
      </c>
      <c r="P1169" s="32" t="s">
        <v>909</v>
      </c>
      <c r="Q1169" s="43" t="s">
        <v>910</v>
      </c>
      <c r="R1169" s="43" t="s">
        <v>78</v>
      </c>
      <c r="S1169" s="47">
        <v>7</v>
      </c>
    </row>
    <row r="1170" spans="1:19" ht="12.75">
      <c r="A1170" s="22" t="s">
        <v>60</v>
      </c>
      <c r="B1170" s="22" t="s">
        <v>1414</v>
      </c>
      <c r="C1170" s="22" t="s">
        <v>63</v>
      </c>
      <c r="D1170" s="22" t="s">
        <v>61</v>
      </c>
      <c r="E1170" s="22" t="s">
        <v>3749</v>
      </c>
      <c r="F1170" s="31">
        <v>43452.664988425924</v>
      </c>
      <c r="G1170" s="31">
        <v>43484</v>
      </c>
      <c r="H1170" s="31">
        <v>43849</v>
      </c>
      <c r="I1170" s="31">
        <v>43482.664143518516</v>
      </c>
      <c r="J1170" s="22" t="s">
        <v>160</v>
      </c>
      <c r="K1170" s="32" t="s">
        <v>120</v>
      </c>
      <c r="L1170" s="32" t="s">
        <v>3750</v>
      </c>
      <c r="M1170" s="32" t="s">
        <v>1828</v>
      </c>
      <c r="N1170" s="24">
        <v>-3727.32</v>
      </c>
      <c r="O1170" s="24">
        <v>-3727.32</v>
      </c>
      <c r="P1170" s="32" t="s">
        <v>1829</v>
      </c>
      <c r="Q1170" s="43" t="s">
        <v>1830</v>
      </c>
      <c r="R1170" s="43" t="s">
        <v>78</v>
      </c>
      <c r="S1170" s="47">
        <v>1</v>
      </c>
    </row>
    <row r="1171" spans="1:19" ht="12.75">
      <c r="A1171" s="22" t="s">
        <v>60</v>
      </c>
      <c r="B1171" s="22" t="s">
        <v>323</v>
      </c>
      <c r="C1171" s="22" t="s">
        <v>63</v>
      </c>
      <c r="D1171" s="22" t="s">
        <v>61</v>
      </c>
      <c r="E1171" s="22" t="s">
        <v>3751</v>
      </c>
      <c r="F1171" s="31">
        <v>43451.46638888889</v>
      </c>
      <c r="G1171" s="31">
        <v>43487</v>
      </c>
      <c r="H1171" s="31">
        <v>43852</v>
      </c>
      <c r="I1171" s="31">
        <v>43511.46638888889</v>
      </c>
      <c r="J1171" s="22" t="s">
        <v>81</v>
      </c>
      <c r="K1171" s="32" t="s">
        <v>82</v>
      </c>
      <c r="L1171" s="32" t="s">
        <v>3752</v>
      </c>
      <c r="M1171" s="32" t="s">
        <v>3753</v>
      </c>
      <c r="N1171" s="24">
        <v>314.10000000000002</v>
      </c>
      <c r="O1171" s="24">
        <v>314.10000000000002</v>
      </c>
      <c r="P1171" s="32" t="s">
        <v>709</v>
      </c>
      <c r="Q1171" s="43" t="s">
        <v>710</v>
      </c>
      <c r="R1171" s="43" t="s">
        <v>78</v>
      </c>
      <c r="S1171" s="47">
        <v>1</v>
      </c>
    </row>
    <row r="1172" spans="1:19" ht="12.75">
      <c r="A1172" s="22" t="s">
        <v>60</v>
      </c>
      <c r="B1172" s="22" t="s">
        <v>362</v>
      </c>
      <c r="C1172" s="22" t="s">
        <v>63</v>
      </c>
      <c r="D1172" s="22" t="s">
        <v>61</v>
      </c>
      <c r="E1172" s="22" t="s">
        <v>3754</v>
      </c>
      <c r="F1172" s="31">
        <v>43446.441724537035</v>
      </c>
      <c r="G1172" s="31">
        <v>43485</v>
      </c>
      <c r="H1172" s="31">
        <v>43850</v>
      </c>
      <c r="I1172" s="31">
        <v>43476.437407407408</v>
      </c>
      <c r="J1172" s="22" t="s">
        <v>73</v>
      </c>
      <c r="K1172" s="32" t="s">
        <v>82</v>
      </c>
      <c r="L1172" s="32" t="s">
        <v>3755</v>
      </c>
      <c r="N1172" s="24">
        <v>2873.6390000000001</v>
      </c>
      <c r="O1172" s="24">
        <v>3241.76</v>
      </c>
      <c r="P1172" s="32" t="s">
        <v>90</v>
      </c>
      <c r="Q1172" s="43" t="s">
        <v>91</v>
      </c>
      <c r="R1172" s="43" t="s">
        <v>78</v>
      </c>
      <c r="S1172" s="47">
        <v>7</v>
      </c>
    </row>
    <row r="1173" spans="1:19" ht="12.75">
      <c r="A1173" s="22" t="s">
        <v>60</v>
      </c>
      <c r="B1173" s="22" t="s">
        <v>723</v>
      </c>
      <c r="C1173" s="22" t="s">
        <v>63</v>
      </c>
      <c r="D1173" s="22" t="s">
        <v>61</v>
      </c>
      <c r="E1173" s="22" t="s">
        <v>3756</v>
      </c>
      <c r="F1173" s="31">
        <v>43439.113159722219</v>
      </c>
      <c r="G1173" s="31">
        <v>43473</v>
      </c>
      <c r="H1173" s="31">
        <v>43838</v>
      </c>
      <c r="I1173" s="31">
        <v>43499.113159722219</v>
      </c>
      <c r="J1173" s="22" t="s">
        <v>81</v>
      </c>
      <c r="K1173" s="32" t="s">
        <v>120</v>
      </c>
      <c r="L1173" s="32" t="s">
        <v>3757</v>
      </c>
      <c r="M1173" s="32" t="s">
        <v>3758</v>
      </c>
      <c r="N1173" s="24">
        <v>3245.8071</v>
      </c>
      <c r="O1173" s="24">
        <v>1084.8699999999999</v>
      </c>
      <c r="P1173" s="32" t="s">
        <v>831</v>
      </c>
      <c r="Q1173" s="43" t="s">
        <v>832</v>
      </c>
      <c r="R1173" s="43" t="s">
        <v>78</v>
      </c>
      <c r="S1173" s="47">
        <v>7</v>
      </c>
    </row>
    <row r="1174" spans="1:19" ht="12.75">
      <c r="A1174" s="22" t="s">
        <v>60</v>
      </c>
      <c r="B1174" s="22" t="s">
        <v>425</v>
      </c>
      <c r="C1174" s="22" t="s">
        <v>63</v>
      </c>
      <c r="D1174" s="22" t="s">
        <v>61</v>
      </c>
      <c r="E1174" s="22" t="s">
        <v>3759</v>
      </c>
      <c r="F1174" s="31">
        <v>43446.441805555551</v>
      </c>
      <c r="G1174" s="31">
        <v>43446</v>
      </c>
      <c r="H1174" s="31">
        <v>43811</v>
      </c>
      <c r="I1174" s="31">
        <v>43476</v>
      </c>
      <c r="J1174" s="22" t="s">
        <v>73</v>
      </c>
      <c r="K1174" s="32" t="s">
        <v>82</v>
      </c>
      <c r="L1174" s="32" t="s">
        <v>3760</v>
      </c>
      <c r="N1174" s="24">
        <v>6622.1274999999996</v>
      </c>
      <c r="O1174" s="24">
        <v>5080</v>
      </c>
      <c r="P1174" s="32" t="s">
        <v>90</v>
      </c>
      <c r="Q1174" s="43" t="s">
        <v>91</v>
      </c>
      <c r="R1174" s="43" t="s">
        <v>78</v>
      </c>
      <c r="S1174" s="47">
        <v>7</v>
      </c>
    </row>
    <row r="1175" spans="1:19" ht="12.75">
      <c r="A1175" s="22" t="s">
        <v>60</v>
      </c>
      <c r="B1175" s="22" t="s">
        <v>3761</v>
      </c>
      <c r="C1175" s="22" t="s">
        <v>63</v>
      </c>
      <c r="D1175" s="22" t="s">
        <v>61</v>
      </c>
      <c r="E1175" s="22" t="s">
        <v>3762</v>
      </c>
      <c r="F1175" s="31">
        <v>43451.714733796296</v>
      </c>
      <c r="G1175" s="31">
        <v>43454</v>
      </c>
      <c r="H1175" s="31">
        <v>43819</v>
      </c>
      <c r="I1175" s="31">
        <v>43481</v>
      </c>
      <c r="J1175" s="22" t="s">
        <v>73</v>
      </c>
      <c r="K1175" s="32" t="s">
        <v>82</v>
      </c>
      <c r="L1175" s="32" t="s">
        <v>3763</v>
      </c>
      <c r="N1175" s="24">
        <v>635.38660000000004</v>
      </c>
      <c r="O1175" s="24">
        <v>796.89</v>
      </c>
      <c r="P1175" s="32" t="s">
        <v>2548</v>
      </c>
      <c r="Q1175" s="43" t="s">
        <v>2549</v>
      </c>
      <c r="R1175" s="43" t="s">
        <v>78</v>
      </c>
      <c r="S1175" s="47">
        <v>6</v>
      </c>
    </row>
    <row r="1176" spans="1:19" ht="12.75">
      <c r="A1176" s="22" t="s">
        <v>60</v>
      </c>
      <c r="B1176" s="22" t="s">
        <v>289</v>
      </c>
      <c r="C1176" s="22" t="s">
        <v>63</v>
      </c>
      <c r="D1176" s="22" t="s">
        <v>61</v>
      </c>
      <c r="E1176" s="22" t="s">
        <v>3764</v>
      </c>
      <c r="F1176" s="31">
        <v>43437.472499999996</v>
      </c>
      <c r="G1176" s="31">
        <v>43440</v>
      </c>
      <c r="H1176" s="31">
        <v>43805</v>
      </c>
      <c r="I1176" s="31">
        <v>43467.447395833333</v>
      </c>
      <c r="J1176" s="22" t="s">
        <v>73</v>
      </c>
      <c r="K1176" s="32" t="s">
        <v>126</v>
      </c>
      <c r="L1176" s="32" t="s">
        <v>3765</v>
      </c>
      <c r="N1176" s="24">
        <v>222.33160000000001</v>
      </c>
      <c r="O1176" s="24">
        <v>219.60</v>
      </c>
      <c r="P1176" s="32" t="s">
        <v>3766</v>
      </c>
      <c r="Q1176" s="43" t="s">
        <v>3767</v>
      </c>
      <c r="R1176" s="43" t="s">
        <v>78</v>
      </c>
      <c r="S1176" s="47">
        <v>7</v>
      </c>
    </row>
    <row r="1177" spans="1:19" ht="12.75">
      <c r="A1177" s="22" t="s">
        <v>60</v>
      </c>
      <c r="B1177" s="22" t="s">
        <v>489</v>
      </c>
      <c r="C1177" s="22" t="s">
        <v>63</v>
      </c>
      <c r="D1177" s="22" t="s">
        <v>61</v>
      </c>
      <c r="E1177" s="22" t="s">
        <v>3768</v>
      </c>
      <c r="F1177" s="31">
        <v>43448.426180555551</v>
      </c>
      <c r="G1177" s="31">
        <v>43461</v>
      </c>
      <c r="H1177" s="31">
        <v>43826</v>
      </c>
      <c r="I1177" s="31">
        <v>43478.422743055555</v>
      </c>
      <c r="J1177" s="22" t="s">
        <v>73</v>
      </c>
      <c r="K1177" s="32" t="s">
        <v>231</v>
      </c>
      <c r="L1177" s="32" t="s">
        <v>3769</v>
      </c>
      <c r="N1177" s="24">
        <v>1201.22</v>
      </c>
      <c r="O1177" s="24">
        <v>0</v>
      </c>
      <c r="P1177" s="32" t="s">
        <v>497</v>
      </c>
      <c r="Q1177" s="43" t="s">
        <v>498</v>
      </c>
      <c r="R1177" s="43" t="s">
        <v>78</v>
      </c>
      <c r="S1177" s="47">
        <v>7</v>
      </c>
    </row>
    <row r="1178" spans="1:19" ht="12.75">
      <c r="A1178" s="22" t="s">
        <v>60</v>
      </c>
      <c r="B1178" s="22" t="s">
        <v>323</v>
      </c>
      <c r="C1178" s="22" t="s">
        <v>63</v>
      </c>
      <c r="D1178" s="22" t="s">
        <v>61</v>
      </c>
      <c r="E1178" s="22" t="s">
        <v>3770</v>
      </c>
      <c r="F1178" s="31">
        <v>43449.125717592593</v>
      </c>
      <c r="G1178" s="31">
        <v>43488</v>
      </c>
      <c r="H1178" s="31">
        <v>43853</v>
      </c>
      <c r="I1178" s="31">
        <v>43509.125717592593</v>
      </c>
      <c r="J1178" s="22" t="s">
        <v>81</v>
      </c>
      <c r="K1178" s="32" t="s">
        <v>82</v>
      </c>
      <c r="L1178" s="32" t="s">
        <v>3771</v>
      </c>
      <c r="M1178" s="32" t="s">
        <v>3772</v>
      </c>
      <c r="N1178" s="24">
        <v>2156.29</v>
      </c>
      <c r="O1178" s="24">
        <v>2156.29</v>
      </c>
      <c r="P1178" s="32" t="s">
        <v>95</v>
      </c>
      <c r="Q1178" s="43" t="s">
        <v>96</v>
      </c>
      <c r="R1178" s="43" t="s">
        <v>78</v>
      </c>
      <c r="S1178" s="47">
        <v>1</v>
      </c>
    </row>
    <row r="1179" spans="1:19" ht="12.75">
      <c r="A1179" s="22" t="s">
        <v>60</v>
      </c>
      <c r="B1179" s="22" t="s">
        <v>362</v>
      </c>
      <c r="C1179" s="22" t="s">
        <v>63</v>
      </c>
      <c r="D1179" s="22" t="s">
        <v>61</v>
      </c>
      <c r="E1179" s="22" t="s">
        <v>3773</v>
      </c>
      <c r="F1179" s="31">
        <v>43448.010150462964</v>
      </c>
      <c r="G1179" s="31">
        <v>43453</v>
      </c>
      <c r="H1179" s="31">
        <v>43818</v>
      </c>
      <c r="I1179" s="31">
        <v>43477</v>
      </c>
      <c r="J1179" s="22" t="s">
        <v>73</v>
      </c>
      <c r="K1179" s="32" t="s">
        <v>74</v>
      </c>
      <c r="L1179" s="32" t="s">
        <v>3774</v>
      </c>
      <c r="N1179" s="24">
        <v>6832.5874999999996</v>
      </c>
      <c r="O1179" s="24">
        <v>0</v>
      </c>
      <c r="P1179" s="32" t="s">
        <v>1246</v>
      </c>
      <c r="Q1179" s="43" t="s">
        <v>1247</v>
      </c>
      <c r="R1179" s="43" t="s">
        <v>78</v>
      </c>
      <c r="S1179" s="47">
        <v>7</v>
      </c>
    </row>
    <row r="1180" spans="1:19" ht="12.75">
      <c r="A1180" s="22" t="s">
        <v>60</v>
      </c>
      <c r="B1180" s="22" t="s">
        <v>289</v>
      </c>
      <c r="C1180" s="22" t="s">
        <v>63</v>
      </c>
      <c r="D1180" s="22" t="s">
        <v>61</v>
      </c>
      <c r="E1180" s="22" t="s">
        <v>3775</v>
      </c>
      <c r="F1180" s="31">
        <v>43438.600173611107</v>
      </c>
      <c r="G1180" s="31">
        <v>43438</v>
      </c>
      <c r="H1180" s="31">
        <v>43803</v>
      </c>
      <c r="I1180" s="31">
        <v>43468.594872685186</v>
      </c>
      <c r="J1180" s="22" t="s">
        <v>73</v>
      </c>
      <c r="K1180" s="32" t="s">
        <v>82</v>
      </c>
      <c r="L1180" s="32" t="s">
        <v>3776</v>
      </c>
      <c r="N1180" s="24">
        <v>418.99279999999999</v>
      </c>
      <c r="O1180" s="24">
        <v>361.55</v>
      </c>
      <c r="P1180" s="32" t="s">
        <v>2168</v>
      </c>
      <c r="Q1180" s="43" t="s">
        <v>2169</v>
      </c>
      <c r="R1180" s="43" t="s">
        <v>78</v>
      </c>
      <c r="S1180" s="47">
        <v>7</v>
      </c>
    </row>
    <row r="1181" spans="1:19" ht="12.75">
      <c r="A1181" s="22" t="s">
        <v>60</v>
      </c>
      <c r="B1181" s="22" t="s">
        <v>362</v>
      </c>
      <c r="C1181" s="22" t="s">
        <v>63</v>
      </c>
      <c r="D1181" s="22" t="s">
        <v>61</v>
      </c>
      <c r="E1181" s="22" t="s">
        <v>3777</v>
      </c>
      <c r="F1181" s="31">
        <v>43452.415775462963</v>
      </c>
      <c r="G1181" s="31">
        <v>43490</v>
      </c>
      <c r="H1181" s="31">
        <v>43855</v>
      </c>
      <c r="I1181" s="31">
        <v>43482.410590277774</v>
      </c>
      <c r="J1181" s="22" t="s">
        <v>73</v>
      </c>
      <c r="K1181" s="32" t="s">
        <v>74</v>
      </c>
      <c r="L1181" s="32" t="s">
        <v>3778</v>
      </c>
      <c r="N1181" s="24">
        <v>1494.595</v>
      </c>
      <c r="O1181" s="24">
        <v>0</v>
      </c>
      <c r="P1181" s="32" t="s">
        <v>113</v>
      </c>
      <c r="Q1181" s="43" t="s">
        <v>114</v>
      </c>
      <c r="R1181" s="43" t="s">
        <v>78</v>
      </c>
      <c r="S1181" s="47">
        <v>7</v>
      </c>
    </row>
    <row r="1182" spans="1:19" ht="12.75">
      <c r="A1182" s="22" t="s">
        <v>60</v>
      </c>
      <c r="B1182" s="22" t="s">
        <v>289</v>
      </c>
      <c r="C1182" s="22" t="s">
        <v>63</v>
      </c>
      <c r="D1182" s="22" t="s">
        <v>61</v>
      </c>
      <c r="E1182" s="22" t="s">
        <v>3779</v>
      </c>
      <c r="F1182" s="31">
        <v>43451.42082175926</v>
      </c>
      <c r="G1182" s="31">
        <v>43451</v>
      </c>
      <c r="H1182" s="31">
        <v>43816</v>
      </c>
      <c r="I1182" s="31">
        <v>43481.415034722224</v>
      </c>
      <c r="J1182" s="22" t="s">
        <v>73</v>
      </c>
      <c r="K1182" s="32" t="s">
        <v>82</v>
      </c>
      <c r="L1182" s="32" t="s">
        <v>3780</v>
      </c>
      <c r="N1182" s="24">
        <v>413.98200000000003</v>
      </c>
      <c r="O1182" s="24">
        <v>307.22000000000003</v>
      </c>
      <c r="P1182" s="32" t="s">
        <v>275</v>
      </c>
      <c r="Q1182" s="43" t="s">
        <v>276</v>
      </c>
      <c r="R1182" s="43" t="s">
        <v>78</v>
      </c>
      <c r="S1182" s="47">
        <v>7</v>
      </c>
    </row>
    <row r="1183" spans="1:19" ht="12.75">
      <c r="A1183" s="22" t="s">
        <v>60</v>
      </c>
      <c r="B1183" s="22" t="s">
        <v>289</v>
      </c>
      <c r="C1183" s="22" t="s">
        <v>63</v>
      </c>
      <c r="D1183" s="22" t="s">
        <v>61</v>
      </c>
      <c r="E1183" s="22" t="s">
        <v>3781</v>
      </c>
      <c r="F1183" s="31">
        <v>43451.312962962962</v>
      </c>
      <c r="G1183" s="31">
        <v>43492</v>
      </c>
      <c r="H1183" s="31">
        <v>43857</v>
      </c>
      <c r="I1183" s="31">
        <v>43511.312962962962</v>
      </c>
      <c r="J1183" s="22" t="s">
        <v>73</v>
      </c>
      <c r="K1183" s="32" t="s">
        <v>82</v>
      </c>
      <c r="L1183" s="32" t="s">
        <v>3782</v>
      </c>
      <c r="M1183" s="32" t="s">
        <v>3783</v>
      </c>
      <c r="N1183" s="24">
        <v>657.29</v>
      </c>
      <c r="O1183" s="24">
        <v>564.92999999999995</v>
      </c>
      <c r="P1183" s="32" t="s">
        <v>174</v>
      </c>
      <c r="Q1183" s="43" t="s">
        <v>175</v>
      </c>
      <c r="R1183" s="43" t="s">
        <v>78</v>
      </c>
      <c r="S1183" s="47">
        <v>7</v>
      </c>
    </row>
    <row r="1184" spans="1:19" ht="12.75">
      <c r="A1184" s="22" t="s">
        <v>60</v>
      </c>
      <c r="B1184" s="22" t="s">
        <v>425</v>
      </c>
      <c r="C1184" s="22" t="s">
        <v>63</v>
      </c>
      <c r="D1184" s="22" t="s">
        <v>61</v>
      </c>
      <c r="E1184" s="22" t="s">
        <v>3784</v>
      </c>
      <c r="F1184" s="31">
        <v>43441.517534722218</v>
      </c>
      <c r="G1184" s="31">
        <v>43451</v>
      </c>
      <c r="H1184" s="31">
        <v>43816</v>
      </c>
      <c r="I1184" s="31">
        <v>43471</v>
      </c>
      <c r="J1184" s="22" t="s">
        <v>73</v>
      </c>
      <c r="K1184" s="32" t="s">
        <v>120</v>
      </c>
      <c r="L1184" s="32" t="s">
        <v>3785</v>
      </c>
      <c r="M1184" s="32" t="s">
        <v>3476</v>
      </c>
      <c r="N1184" s="24">
        <v>1574.055</v>
      </c>
      <c r="O1184" s="24">
        <v>1236.02</v>
      </c>
      <c r="P1184" s="32" t="s">
        <v>628</v>
      </c>
      <c r="Q1184" s="43" t="s">
        <v>629</v>
      </c>
      <c r="R1184" s="43" t="s">
        <v>78</v>
      </c>
      <c r="S1184" s="47">
        <v>7</v>
      </c>
    </row>
    <row r="1185" spans="1:19" ht="12.75">
      <c r="A1185" s="22" t="s">
        <v>60</v>
      </c>
      <c r="B1185" s="22" t="s">
        <v>362</v>
      </c>
      <c r="C1185" s="22" t="s">
        <v>63</v>
      </c>
      <c r="D1185" s="22" t="s">
        <v>61</v>
      </c>
      <c r="E1185" s="22" t="s">
        <v>3786</v>
      </c>
      <c r="F1185" s="31">
        <v>43453.430046296293</v>
      </c>
      <c r="G1185" s="31">
        <v>43487</v>
      </c>
      <c r="H1185" s="31">
        <v>43852</v>
      </c>
      <c r="I1185" s="31">
        <v>43483.363749999997</v>
      </c>
      <c r="J1185" s="22" t="s">
        <v>73</v>
      </c>
      <c r="K1185" s="32" t="s">
        <v>126</v>
      </c>
      <c r="L1185" s="32" t="s">
        <v>3787</v>
      </c>
      <c r="N1185" s="24">
        <v>5621.4165999999996</v>
      </c>
      <c r="O1185" s="24">
        <v>5720.82</v>
      </c>
      <c r="P1185" s="32" t="s">
        <v>635</v>
      </c>
      <c r="Q1185" s="43" t="s">
        <v>636</v>
      </c>
      <c r="R1185" s="43" t="s">
        <v>78</v>
      </c>
      <c r="S1185" s="47">
        <v>7</v>
      </c>
    </row>
    <row r="1186" spans="1:19" ht="12.75">
      <c r="A1186" s="22" t="s">
        <v>60</v>
      </c>
      <c r="B1186" s="22" t="s">
        <v>331</v>
      </c>
      <c r="C1186" s="22" t="s">
        <v>63</v>
      </c>
      <c r="D1186" s="22" t="s">
        <v>61</v>
      </c>
      <c r="E1186" s="22" t="s">
        <v>3788</v>
      </c>
      <c r="F1186" s="31">
        <v>43448.45826388889</v>
      </c>
      <c r="G1186" s="31">
        <v>43438</v>
      </c>
      <c r="H1186" s="31">
        <v>43768</v>
      </c>
      <c r="I1186" s="31">
        <v>43478</v>
      </c>
      <c r="J1186" s="22" t="s">
        <v>73</v>
      </c>
      <c r="K1186" s="32" t="s">
        <v>74</v>
      </c>
      <c r="L1186" s="32" t="s">
        <v>3789</v>
      </c>
      <c r="N1186" s="24">
        <v>1832.805</v>
      </c>
      <c r="O1186" s="24">
        <v>0</v>
      </c>
      <c r="P1186" s="32" t="s">
        <v>3790</v>
      </c>
      <c r="Q1186" s="43" t="s">
        <v>3791</v>
      </c>
      <c r="R1186" s="43" t="s">
        <v>78</v>
      </c>
      <c r="S1186" s="47">
        <v>7</v>
      </c>
    </row>
    <row r="1187" spans="1:19" ht="12.75">
      <c r="A1187" s="22" t="s">
        <v>60</v>
      </c>
      <c r="B1187" s="22" t="s">
        <v>289</v>
      </c>
      <c r="C1187" s="22" t="s">
        <v>63</v>
      </c>
      <c r="D1187" s="22" t="s">
        <v>61</v>
      </c>
      <c r="E1187" s="22" t="s">
        <v>3792</v>
      </c>
      <c r="F1187" s="31">
        <v>43449.127187499995</v>
      </c>
      <c r="G1187" s="31">
        <v>43496</v>
      </c>
      <c r="H1187" s="31">
        <v>43861</v>
      </c>
      <c r="I1187" s="31">
        <v>43509.127187499995</v>
      </c>
      <c r="J1187" s="22" t="s">
        <v>81</v>
      </c>
      <c r="K1187" s="32" t="s">
        <v>82</v>
      </c>
      <c r="L1187" s="32" t="s">
        <v>3793</v>
      </c>
      <c r="M1187" s="32" t="s">
        <v>3794</v>
      </c>
      <c r="N1187" s="24">
        <v>1575.99</v>
      </c>
      <c r="O1187" s="24">
        <v>1575.99</v>
      </c>
      <c r="P1187" s="32" t="s">
        <v>90</v>
      </c>
      <c r="Q1187" s="43" t="s">
        <v>91</v>
      </c>
      <c r="R1187" s="43" t="s">
        <v>78</v>
      </c>
      <c r="S1187" s="47">
        <v>1</v>
      </c>
    </row>
    <row r="1188" spans="1:19" ht="12.75">
      <c r="A1188" s="22" t="s">
        <v>60</v>
      </c>
      <c r="B1188" s="22" t="s">
        <v>323</v>
      </c>
      <c r="C1188" s="22" t="s">
        <v>63</v>
      </c>
      <c r="D1188" s="22" t="s">
        <v>61</v>
      </c>
      <c r="E1188" s="22" t="s">
        <v>3795</v>
      </c>
      <c r="F1188" s="31">
        <v>43452.551319444443</v>
      </c>
      <c r="G1188" s="31">
        <v>43281</v>
      </c>
      <c r="H1188" s="31">
        <v>43646</v>
      </c>
      <c r="I1188" s="31">
        <v>43482</v>
      </c>
      <c r="J1188" s="22" t="s">
        <v>160</v>
      </c>
      <c r="K1188" s="32" t="s">
        <v>231</v>
      </c>
      <c r="L1188" s="32" t="s">
        <v>3796</v>
      </c>
      <c r="M1188" s="32" t="s">
        <v>3797</v>
      </c>
      <c r="N1188" s="24">
        <v>0</v>
      </c>
      <c r="O1188" s="24">
        <v>0</v>
      </c>
      <c r="P1188" s="32" t="s">
        <v>3798</v>
      </c>
      <c r="Q1188" s="43" t="s">
        <v>3799</v>
      </c>
      <c r="R1188" s="43" t="s">
        <v>78</v>
      </c>
      <c r="S1188" s="47">
        <v>1</v>
      </c>
    </row>
    <row r="1189" spans="1:19" ht="12.75">
      <c r="A1189" s="22" t="s">
        <v>60</v>
      </c>
      <c r="B1189" s="22" t="s">
        <v>3800</v>
      </c>
      <c r="C1189" s="22" t="s">
        <v>63</v>
      </c>
      <c r="D1189" s="22" t="s">
        <v>61</v>
      </c>
      <c r="E1189" s="22" t="s">
        <v>3801</v>
      </c>
      <c r="F1189" s="31">
        <v>43453.083726851852</v>
      </c>
      <c r="G1189" s="31">
        <v>43492</v>
      </c>
      <c r="H1189" s="31">
        <v>43857</v>
      </c>
      <c r="I1189" s="31">
        <v>43513.083726851852</v>
      </c>
      <c r="J1189" s="22" t="s">
        <v>81</v>
      </c>
      <c r="K1189" s="32" t="s">
        <v>82</v>
      </c>
      <c r="L1189" s="32" t="s">
        <v>3802</v>
      </c>
      <c r="M1189" s="32" t="s">
        <v>3803</v>
      </c>
      <c r="N1189" s="24">
        <v>310.63</v>
      </c>
      <c r="O1189" s="24">
        <v>310.63</v>
      </c>
      <c r="P1189" s="32" t="s">
        <v>1362</v>
      </c>
      <c r="Q1189" s="43" t="s">
        <v>1363</v>
      </c>
      <c r="R1189" s="43" t="s">
        <v>78</v>
      </c>
      <c r="S1189" s="47">
        <v>1</v>
      </c>
    </row>
    <row r="1190" spans="1:19" ht="12.75">
      <c r="A1190" s="22" t="s">
        <v>60</v>
      </c>
      <c r="B1190" s="22" t="s">
        <v>349</v>
      </c>
      <c r="C1190" s="22" t="s">
        <v>63</v>
      </c>
      <c r="D1190" s="22" t="s">
        <v>61</v>
      </c>
      <c r="E1190" s="22" t="s">
        <v>3804</v>
      </c>
      <c r="F1190" s="31">
        <v>43438.508831018517</v>
      </c>
      <c r="G1190" s="31">
        <v>43438</v>
      </c>
      <c r="H1190" s="31">
        <v>43803</v>
      </c>
      <c r="I1190" s="31">
        <v>43468</v>
      </c>
      <c r="J1190" s="22" t="s">
        <v>73</v>
      </c>
      <c r="K1190" s="32" t="s">
        <v>82</v>
      </c>
      <c r="L1190" s="32" t="s">
        <v>3805</v>
      </c>
      <c r="N1190" s="24">
        <v>765.00660000000005</v>
      </c>
      <c r="O1190" s="24">
        <v>1273.6800000000001</v>
      </c>
      <c r="P1190" s="32" t="s">
        <v>1532</v>
      </c>
      <c r="Q1190" s="43" t="s">
        <v>1533</v>
      </c>
      <c r="R1190" s="43" t="s">
        <v>78</v>
      </c>
      <c r="S1190" s="47">
        <v>7</v>
      </c>
    </row>
    <row r="1191" spans="1:19" ht="12.75">
      <c r="A1191" s="22" t="s">
        <v>60</v>
      </c>
      <c r="B1191" s="22" t="s">
        <v>362</v>
      </c>
      <c r="C1191" s="22" t="s">
        <v>63</v>
      </c>
      <c r="D1191" s="22" t="s">
        <v>61</v>
      </c>
      <c r="E1191" s="22" t="s">
        <v>3806</v>
      </c>
      <c r="F1191" s="31">
        <v>43440.596354166664</v>
      </c>
      <c r="G1191" s="31">
        <v>43440</v>
      </c>
      <c r="H1191" s="31">
        <v>43805</v>
      </c>
      <c r="I1191" s="31">
        <v>43470.590810185182</v>
      </c>
      <c r="J1191" s="22" t="s">
        <v>73</v>
      </c>
      <c r="K1191" s="32" t="s">
        <v>74</v>
      </c>
      <c r="L1191" s="32" t="s">
        <v>3807</v>
      </c>
      <c r="N1191" s="24">
        <v>0</v>
      </c>
      <c r="O1191" s="24">
        <v>0</v>
      </c>
      <c r="P1191" s="32" t="s">
        <v>403</v>
      </c>
      <c r="Q1191" s="43" t="s">
        <v>404</v>
      </c>
      <c r="R1191" s="43" t="s">
        <v>78</v>
      </c>
      <c r="S1191" s="47">
        <v>7</v>
      </c>
    </row>
    <row r="1192" spans="1:19" ht="12.75">
      <c r="A1192" s="22" t="s">
        <v>60</v>
      </c>
      <c r="B1192" s="22" t="s">
        <v>349</v>
      </c>
      <c r="C1192" s="22" t="s">
        <v>63</v>
      </c>
      <c r="D1192" s="22" t="s">
        <v>61</v>
      </c>
      <c r="E1192" s="22" t="s">
        <v>3808</v>
      </c>
      <c r="F1192" s="31">
        <v>43441.730995370366</v>
      </c>
      <c r="G1192" s="31">
        <v>43441</v>
      </c>
      <c r="H1192" s="31">
        <v>43806</v>
      </c>
      <c r="I1192" s="31">
        <v>43471</v>
      </c>
      <c r="J1192" s="22" t="s">
        <v>73</v>
      </c>
      <c r="K1192" s="32" t="s">
        <v>74</v>
      </c>
      <c r="L1192" s="32" t="s">
        <v>3809</v>
      </c>
      <c r="N1192" s="24">
        <v>6919.4059999999999</v>
      </c>
      <c r="O1192" s="24">
        <v>0</v>
      </c>
      <c r="P1192" s="32" t="s">
        <v>90</v>
      </c>
      <c r="Q1192" s="43" t="s">
        <v>91</v>
      </c>
      <c r="R1192" s="43" t="s">
        <v>78</v>
      </c>
      <c r="S1192" s="47">
        <v>6</v>
      </c>
    </row>
    <row r="1193" spans="1:19" ht="12.75">
      <c r="A1193" s="22" t="s">
        <v>60</v>
      </c>
      <c r="B1193" s="22" t="s">
        <v>289</v>
      </c>
      <c r="C1193" s="22" t="s">
        <v>63</v>
      </c>
      <c r="D1193" s="22" t="s">
        <v>61</v>
      </c>
      <c r="E1193" s="22" t="s">
        <v>3810</v>
      </c>
      <c r="F1193" s="31">
        <v>43465.456678240742</v>
      </c>
      <c r="G1193" s="31">
        <v>43465</v>
      </c>
      <c r="H1193" s="31">
        <v>43830</v>
      </c>
      <c r="I1193" s="31">
        <v>43495.452800925923</v>
      </c>
      <c r="J1193" s="22" t="s">
        <v>73</v>
      </c>
      <c r="K1193" s="32" t="s">
        <v>74</v>
      </c>
      <c r="L1193" s="32" t="s">
        <v>3811</v>
      </c>
      <c r="N1193" s="24">
        <v>721.465</v>
      </c>
      <c r="O1193" s="24">
        <v>0</v>
      </c>
      <c r="P1193" s="32" t="s">
        <v>3812</v>
      </c>
      <c r="Q1193" s="43" t="s">
        <v>3813</v>
      </c>
      <c r="R1193" s="43" t="s">
        <v>78</v>
      </c>
      <c r="S1193" s="47">
        <v>7</v>
      </c>
    </row>
    <row r="1194" spans="1:19" ht="12.75">
      <c r="A1194" s="22" t="s">
        <v>60</v>
      </c>
      <c r="B1194" s="22" t="s">
        <v>289</v>
      </c>
      <c r="C1194" s="22" t="s">
        <v>63</v>
      </c>
      <c r="D1194" s="22" t="s">
        <v>61</v>
      </c>
      <c r="E1194" s="22" t="s">
        <v>3814</v>
      </c>
      <c r="F1194" s="31">
        <v>43455.602719907409</v>
      </c>
      <c r="G1194" s="31">
        <v>43455</v>
      </c>
      <c r="H1194" s="31">
        <v>43575</v>
      </c>
      <c r="I1194" s="31">
        <v>43485.601712962962</v>
      </c>
      <c r="J1194" s="22" t="s">
        <v>73</v>
      </c>
      <c r="K1194" s="32" t="s">
        <v>126</v>
      </c>
      <c r="L1194" s="32" t="s">
        <v>3815</v>
      </c>
      <c r="N1194" s="24">
        <v>0</v>
      </c>
      <c r="O1194" s="24">
        <v>0</v>
      </c>
      <c r="P1194" s="32" t="s">
        <v>1441</v>
      </c>
      <c r="Q1194" s="43" t="s">
        <v>1442</v>
      </c>
      <c r="R1194" s="43" t="s">
        <v>158</v>
      </c>
      <c r="S1194" s="47">
        <v>1</v>
      </c>
    </row>
    <row r="1195" spans="1:19" ht="12.75">
      <c r="A1195" s="22" t="s">
        <v>60</v>
      </c>
      <c r="B1195" s="22" t="s">
        <v>405</v>
      </c>
      <c r="C1195" s="22" t="s">
        <v>63</v>
      </c>
      <c r="D1195" s="22" t="s">
        <v>61</v>
      </c>
      <c r="E1195" s="22" t="s">
        <v>3816</v>
      </c>
      <c r="F1195" s="31">
        <v>43439.115729166668</v>
      </c>
      <c r="G1195" s="31">
        <v>43481</v>
      </c>
      <c r="H1195" s="31">
        <v>43846</v>
      </c>
      <c r="I1195" s="31">
        <v>43499.115729166668</v>
      </c>
      <c r="J1195" s="22" t="s">
        <v>81</v>
      </c>
      <c r="K1195" s="32" t="s">
        <v>82</v>
      </c>
      <c r="L1195" s="32" t="s">
        <v>3817</v>
      </c>
      <c r="M1195" s="32" t="s">
        <v>3818</v>
      </c>
      <c r="N1195" s="24">
        <v>698.24659999999994</v>
      </c>
      <c r="O1195" s="24">
        <v>611.79999999999995</v>
      </c>
      <c r="P1195" s="32" t="s">
        <v>275</v>
      </c>
      <c r="Q1195" s="43" t="s">
        <v>276</v>
      </c>
      <c r="R1195" s="43" t="s">
        <v>78</v>
      </c>
      <c r="S1195" s="47">
        <v>7</v>
      </c>
    </row>
    <row r="1196" spans="1:19" ht="12.75">
      <c r="A1196" s="22" t="s">
        <v>60</v>
      </c>
      <c r="B1196" s="22" t="s">
        <v>613</v>
      </c>
      <c r="C1196" s="22" t="s">
        <v>63</v>
      </c>
      <c r="D1196" s="22" t="s">
        <v>61</v>
      </c>
      <c r="E1196" s="22" t="s">
        <v>3819</v>
      </c>
      <c r="F1196" s="31">
        <v>43445.168692129628</v>
      </c>
      <c r="G1196" s="31">
        <v>43487</v>
      </c>
      <c r="H1196" s="31">
        <v>43852</v>
      </c>
      <c r="I1196" s="31">
        <v>43505.168692129628</v>
      </c>
      <c r="J1196" s="22" t="s">
        <v>73</v>
      </c>
      <c r="K1196" s="32" t="s">
        <v>126</v>
      </c>
      <c r="L1196" s="32" t="s">
        <v>3820</v>
      </c>
      <c r="M1196" s="32" t="s">
        <v>3821</v>
      </c>
      <c r="N1196" s="24">
        <v>4659.7421999999997</v>
      </c>
      <c r="O1196" s="24">
        <v>4433.4300000000003</v>
      </c>
      <c r="P1196" s="32" t="s">
        <v>497</v>
      </c>
      <c r="Q1196" s="43" t="s">
        <v>498</v>
      </c>
      <c r="R1196" s="43" t="s">
        <v>78</v>
      </c>
      <c r="S1196" s="47">
        <v>7</v>
      </c>
    </row>
    <row r="1197" spans="1:19" ht="12.75">
      <c r="A1197" s="22" t="s">
        <v>60</v>
      </c>
      <c r="B1197" s="22" t="s">
        <v>289</v>
      </c>
      <c r="C1197" s="22" t="s">
        <v>63</v>
      </c>
      <c r="D1197" s="22" t="s">
        <v>61</v>
      </c>
      <c r="E1197" s="22" t="s">
        <v>3822</v>
      </c>
      <c r="F1197" s="31">
        <v>43441.531296296293</v>
      </c>
      <c r="G1197" s="31">
        <v>43477</v>
      </c>
      <c r="H1197" s="31">
        <v>43842</v>
      </c>
      <c r="I1197" s="31">
        <v>43471.530057870368</v>
      </c>
      <c r="J1197" s="22" t="s">
        <v>73</v>
      </c>
      <c r="K1197" s="32" t="s">
        <v>74</v>
      </c>
      <c r="L1197" s="32" t="s">
        <v>3823</v>
      </c>
      <c r="N1197" s="24">
        <v>603.225</v>
      </c>
      <c r="O1197" s="24">
        <v>0</v>
      </c>
      <c r="P1197" s="32" t="s">
        <v>3824</v>
      </c>
      <c r="Q1197" s="43" t="s">
        <v>3825</v>
      </c>
      <c r="R1197" s="43" t="s">
        <v>78</v>
      </c>
      <c r="S1197" s="47">
        <v>7</v>
      </c>
    </row>
    <row r="1198" spans="1:19" ht="12.75">
      <c r="A1198" s="22" t="s">
        <v>60</v>
      </c>
      <c r="B1198" s="22" t="s">
        <v>405</v>
      </c>
      <c r="C1198" s="22" t="s">
        <v>63</v>
      </c>
      <c r="D1198" s="22" t="s">
        <v>61</v>
      </c>
      <c r="E1198" s="22" t="s">
        <v>3826</v>
      </c>
      <c r="F1198" s="31">
        <v>43440.641481481478</v>
      </c>
      <c r="G1198" s="31">
        <v>43440</v>
      </c>
      <c r="H1198" s="31">
        <v>43805</v>
      </c>
      <c r="I1198" s="31">
        <v>43470.638240740736</v>
      </c>
      <c r="J1198" s="22" t="s">
        <v>73</v>
      </c>
      <c r="K1198" s="32" t="s">
        <v>74</v>
      </c>
      <c r="L1198" s="32" t="s">
        <v>3827</v>
      </c>
      <c r="N1198" s="24">
        <v>3018.7811000000002</v>
      </c>
      <c r="O1198" s="24">
        <v>0</v>
      </c>
      <c r="P1198" s="32" t="s">
        <v>813</v>
      </c>
      <c r="Q1198" s="43" t="s">
        <v>814</v>
      </c>
      <c r="R1198" s="43" t="s">
        <v>78</v>
      </c>
      <c r="S1198" s="47">
        <v>7</v>
      </c>
    </row>
    <row r="1199" spans="1:19" ht="12.75">
      <c r="A1199" s="22" t="s">
        <v>60</v>
      </c>
      <c r="B1199" s="22" t="s">
        <v>618</v>
      </c>
      <c r="C1199" s="22" t="s">
        <v>63</v>
      </c>
      <c r="D1199" s="22" t="s">
        <v>61</v>
      </c>
      <c r="E1199" s="22" t="s">
        <v>3828</v>
      </c>
      <c r="F1199" s="31">
        <v>43439.547638888886</v>
      </c>
      <c r="G1199" s="31">
        <v>43465</v>
      </c>
      <c r="H1199" s="31">
        <v>43830</v>
      </c>
      <c r="I1199" s="31">
        <v>43469</v>
      </c>
      <c r="J1199" s="22" t="s">
        <v>73</v>
      </c>
      <c r="K1199" s="32" t="s">
        <v>231</v>
      </c>
      <c r="L1199" s="32" t="s">
        <v>3829</v>
      </c>
      <c r="N1199" s="24">
        <v>1447.9432999999999</v>
      </c>
      <c r="O1199" s="24">
        <v>0</v>
      </c>
      <c r="P1199" s="32" t="s">
        <v>3830</v>
      </c>
      <c r="Q1199" s="43" t="s">
        <v>3831</v>
      </c>
      <c r="R1199" s="43" t="s">
        <v>78</v>
      </c>
      <c r="S1199" s="47">
        <v>7</v>
      </c>
    </row>
    <row r="1200" spans="1:19" ht="12.75">
      <c r="A1200" s="22" t="s">
        <v>60</v>
      </c>
      <c r="B1200" s="22" t="s">
        <v>499</v>
      </c>
      <c r="C1200" s="22" t="s">
        <v>63</v>
      </c>
      <c r="D1200" s="22" t="s">
        <v>61</v>
      </c>
      <c r="E1200" s="22" t="s">
        <v>3832</v>
      </c>
      <c r="F1200" s="31">
        <v>43458.463055555556</v>
      </c>
      <c r="G1200" s="31">
        <v>43465</v>
      </c>
      <c r="H1200" s="31">
        <v>43830</v>
      </c>
      <c r="I1200" s="31">
        <v>43488.462916666664</v>
      </c>
      <c r="J1200" s="22" t="s">
        <v>160</v>
      </c>
      <c r="K1200" s="32" t="s">
        <v>120</v>
      </c>
      <c r="L1200" s="32" t="s">
        <v>3833</v>
      </c>
      <c r="M1200" s="32" t="s">
        <v>3834</v>
      </c>
      <c r="N1200" s="24">
        <v>-2147.7399999999998</v>
      </c>
      <c r="O1200" s="24">
        <v>-2147.7399999999998</v>
      </c>
      <c r="P1200" s="32" t="s">
        <v>90</v>
      </c>
      <c r="Q1200" s="43" t="s">
        <v>91</v>
      </c>
      <c r="R1200" s="43" t="s">
        <v>78</v>
      </c>
      <c r="S1200" s="47">
        <v>1</v>
      </c>
    </row>
    <row r="1201" spans="1:19" ht="12.75">
      <c r="A1201" s="22" t="s">
        <v>60</v>
      </c>
      <c r="B1201" s="22" t="s">
        <v>521</v>
      </c>
      <c r="C1201" s="22" t="s">
        <v>63</v>
      </c>
      <c r="D1201" s="22" t="s">
        <v>61</v>
      </c>
      <c r="E1201" s="22" t="s">
        <v>3835</v>
      </c>
      <c r="F1201" s="31">
        <v>43448.504895833328</v>
      </c>
      <c r="G1201" s="31">
        <v>43482</v>
      </c>
      <c r="H1201" s="31">
        <v>43847</v>
      </c>
      <c r="I1201" s="31">
        <v>43508.504895833328</v>
      </c>
      <c r="J1201" s="22" t="s">
        <v>73</v>
      </c>
      <c r="K1201" s="32" t="s">
        <v>74</v>
      </c>
      <c r="L1201" s="32" t="s">
        <v>3836</v>
      </c>
      <c r="M1201" s="32" t="s">
        <v>3837</v>
      </c>
      <c r="N1201" s="24">
        <v>3855.04</v>
      </c>
      <c r="O1201" s="24">
        <v>0</v>
      </c>
      <c r="P1201" s="32" t="s">
        <v>90</v>
      </c>
      <c r="Q1201" s="43" t="s">
        <v>91</v>
      </c>
      <c r="R1201" s="43" t="s">
        <v>78</v>
      </c>
      <c r="S1201" s="47">
        <v>7</v>
      </c>
    </row>
    <row r="1202" spans="1:19" ht="12.75">
      <c r="A1202" s="22" t="s">
        <v>60</v>
      </c>
      <c r="B1202" s="22" t="s">
        <v>289</v>
      </c>
      <c r="C1202" s="22" t="s">
        <v>63</v>
      </c>
      <c r="D1202" s="22" t="s">
        <v>61</v>
      </c>
      <c r="E1202" s="22" t="s">
        <v>3838</v>
      </c>
      <c r="F1202" s="31">
        <v>43446.057789351849</v>
      </c>
      <c r="G1202" s="31">
        <v>43488</v>
      </c>
      <c r="H1202" s="31">
        <v>43853</v>
      </c>
      <c r="I1202" s="31">
        <v>43506.057789351849</v>
      </c>
      <c r="J1202" s="22" t="s">
        <v>73</v>
      </c>
      <c r="K1202" s="32" t="s">
        <v>74</v>
      </c>
      <c r="L1202" s="32" t="s">
        <v>3839</v>
      </c>
      <c r="M1202" s="32" t="s">
        <v>3840</v>
      </c>
      <c r="N1202" s="24">
        <v>2905.4625000000001</v>
      </c>
      <c r="O1202" s="24">
        <v>0</v>
      </c>
      <c r="P1202" s="32" t="s">
        <v>3841</v>
      </c>
      <c r="Q1202" s="43" t="s">
        <v>3842</v>
      </c>
      <c r="R1202" s="43" t="s">
        <v>78</v>
      </c>
      <c r="S1202" s="47">
        <v>7</v>
      </c>
    </row>
    <row r="1203" spans="1:19" ht="12.75">
      <c r="A1203" s="22" t="s">
        <v>60</v>
      </c>
      <c r="B1203" s="22" t="s">
        <v>591</v>
      </c>
      <c r="C1203" s="22" t="s">
        <v>63</v>
      </c>
      <c r="D1203" s="22" t="s">
        <v>61</v>
      </c>
      <c r="E1203" s="22" t="s">
        <v>3843</v>
      </c>
      <c r="F1203" s="31">
        <v>43454.04824074074</v>
      </c>
      <c r="G1203" s="31">
        <v>43496</v>
      </c>
      <c r="H1203" s="31">
        <v>43861</v>
      </c>
      <c r="I1203" s="31">
        <v>43514.04824074074</v>
      </c>
      <c r="J1203" s="22" t="s">
        <v>73</v>
      </c>
      <c r="K1203" s="32" t="s">
        <v>74</v>
      </c>
      <c r="L1203" s="32" t="s">
        <v>3844</v>
      </c>
      <c r="M1203" s="32" t="s">
        <v>3845</v>
      </c>
      <c r="N1203" s="24">
        <v>1120.70</v>
      </c>
      <c r="O1203" s="24">
        <v>0</v>
      </c>
      <c r="P1203" s="32" t="s">
        <v>909</v>
      </c>
      <c r="Q1203" s="43" t="s">
        <v>910</v>
      </c>
      <c r="R1203" s="43" t="s">
        <v>78</v>
      </c>
      <c r="S1203" s="47">
        <v>7</v>
      </c>
    </row>
    <row r="1204" spans="1:19" ht="12.75">
      <c r="A1204" s="22" t="s">
        <v>60</v>
      </c>
      <c r="B1204" s="22" t="s">
        <v>430</v>
      </c>
      <c r="C1204" s="22" t="s">
        <v>63</v>
      </c>
      <c r="D1204" s="22" t="s">
        <v>61</v>
      </c>
      <c r="E1204" s="22" t="s">
        <v>3846</v>
      </c>
      <c r="F1204" s="31">
        <v>43451.653344907405</v>
      </c>
      <c r="G1204" s="31">
        <v>43389</v>
      </c>
      <c r="H1204" s="31">
        <v>43754</v>
      </c>
      <c r="I1204" s="31">
        <v>43481</v>
      </c>
      <c r="J1204" s="22" t="s">
        <v>160</v>
      </c>
      <c r="K1204" s="32" t="s">
        <v>120</v>
      </c>
      <c r="L1204" s="32" t="s">
        <v>3847</v>
      </c>
      <c r="M1204" s="32" t="s">
        <v>3848</v>
      </c>
      <c r="N1204" s="24">
        <v>-2996.61</v>
      </c>
      <c r="O1204" s="24">
        <v>-2996.61</v>
      </c>
      <c r="P1204" s="32" t="s">
        <v>228</v>
      </c>
      <c r="Q1204" s="43" t="s">
        <v>229</v>
      </c>
      <c r="R1204" s="43" t="s">
        <v>78</v>
      </c>
      <c r="S1204" s="47">
        <v>1</v>
      </c>
    </row>
    <row r="1205" spans="1:19" ht="12.75">
      <c r="A1205" s="22" t="s">
        <v>60</v>
      </c>
      <c r="B1205" s="22" t="s">
        <v>289</v>
      </c>
      <c r="C1205" s="22" t="s">
        <v>63</v>
      </c>
      <c r="D1205" s="22" t="s">
        <v>61</v>
      </c>
      <c r="E1205" s="22" t="s">
        <v>3849</v>
      </c>
      <c r="F1205" s="31">
        <v>43453.434664351851</v>
      </c>
      <c r="G1205" s="31">
        <v>43454</v>
      </c>
      <c r="H1205" s="31">
        <v>43819</v>
      </c>
      <c r="I1205" s="31">
        <v>43483.432314814811</v>
      </c>
      <c r="J1205" s="22" t="s">
        <v>73</v>
      </c>
      <c r="K1205" s="32" t="s">
        <v>126</v>
      </c>
      <c r="L1205" s="32" t="s">
        <v>3850</v>
      </c>
      <c r="N1205" s="24">
        <v>3372.93</v>
      </c>
      <c r="O1205" s="24">
        <v>3372.93</v>
      </c>
      <c r="P1205" s="32" t="s">
        <v>2472</v>
      </c>
      <c r="Q1205" s="43" t="s">
        <v>2473</v>
      </c>
      <c r="R1205" s="43" t="s">
        <v>78</v>
      </c>
      <c r="S1205" s="47">
        <v>1</v>
      </c>
    </row>
    <row r="1206" spans="1:19" ht="12.75">
      <c r="A1206" s="22" t="s">
        <v>60</v>
      </c>
      <c r="B1206" s="22" t="s">
        <v>289</v>
      </c>
      <c r="C1206" s="22" t="s">
        <v>63</v>
      </c>
      <c r="D1206" s="22" t="s">
        <v>61</v>
      </c>
      <c r="E1206" s="22" t="s">
        <v>3851</v>
      </c>
      <c r="F1206" s="31">
        <v>43438.642430555556</v>
      </c>
      <c r="G1206" s="31">
        <v>43438</v>
      </c>
      <c r="H1206" s="31">
        <v>43803</v>
      </c>
      <c r="I1206" s="31">
        <v>43468.636736111112</v>
      </c>
      <c r="J1206" s="22" t="s">
        <v>73</v>
      </c>
      <c r="K1206" s="32" t="s">
        <v>74</v>
      </c>
      <c r="L1206" s="32" t="s">
        <v>3852</v>
      </c>
      <c r="N1206" s="24">
        <v>1616.1832999999999</v>
      </c>
      <c r="O1206" s="24">
        <v>0</v>
      </c>
      <c r="P1206" s="32" t="s">
        <v>3853</v>
      </c>
      <c r="Q1206" s="43" t="s">
        <v>3854</v>
      </c>
      <c r="R1206" s="43" t="s">
        <v>78</v>
      </c>
      <c r="S1206" s="47">
        <v>7</v>
      </c>
    </row>
    <row r="1207" spans="1:19" ht="12.75">
      <c r="A1207" s="22" t="s">
        <v>60</v>
      </c>
      <c r="B1207" s="22" t="s">
        <v>3054</v>
      </c>
      <c r="C1207" s="22" t="s">
        <v>63</v>
      </c>
      <c r="D1207" s="22" t="s">
        <v>61</v>
      </c>
      <c r="E1207" s="22" t="s">
        <v>3855</v>
      </c>
      <c r="F1207" s="31">
        <v>43439.113807870366</v>
      </c>
      <c r="G1207" s="31">
        <v>43482</v>
      </c>
      <c r="H1207" s="31">
        <v>43847</v>
      </c>
      <c r="I1207" s="31">
        <v>43499.113807870366</v>
      </c>
      <c r="J1207" s="22" t="s">
        <v>81</v>
      </c>
      <c r="K1207" s="32" t="s">
        <v>120</v>
      </c>
      <c r="L1207" s="32" t="s">
        <v>3856</v>
      </c>
      <c r="M1207" s="32" t="s">
        <v>3857</v>
      </c>
      <c r="N1207" s="24">
        <v>528.70000000000005</v>
      </c>
      <c r="O1207" s="24">
        <v>528.70000000000005</v>
      </c>
      <c r="P1207" s="32" t="s">
        <v>3858</v>
      </c>
      <c r="Q1207" s="43" t="s">
        <v>3859</v>
      </c>
      <c r="R1207" s="43" t="s">
        <v>78</v>
      </c>
      <c r="S1207" s="47">
        <v>1</v>
      </c>
    </row>
    <row r="1208" spans="1:19" ht="12.75">
      <c r="A1208" s="22" t="s">
        <v>60</v>
      </c>
      <c r="B1208" s="22" t="s">
        <v>362</v>
      </c>
      <c r="C1208" s="22" t="s">
        <v>63</v>
      </c>
      <c r="D1208" s="22" t="s">
        <v>61</v>
      </c>
      <c r="E1208" s="22" t="s">
        <v>3860</v>
      </c>
      <c r="F1208" s="31">
        <v>43440.588807870372</v>
      </c>
      <c r="G1208" s="31">
        <v>43444</v>
      </c>
      <c r="H1208" s="31">
        <v>43809</v>
      </c>
      <c r="I1208" s="31">
        <v>43470.586446759255</v>
      </c>
      <c r="J1208" s="22" t="s">
        <v>73</v>
      </c>
      <c r="K1208" s="32" t="s">
        <v>82</v>
      </c>
      <c r="L1208" s="32" t="s">
        <v>3861</v>
      </c>
      <c r="N1208" s="24">
        <v>695.39200000000005</v>
      </c>
      <c r="O1208" s="24">
        <v>541.53</v>
      </c>
      <c r="P1208" s="32" t="s">
        <v>3862</v>
      </c>
      <c r="Q1208" s="43" t="s">
        <v>3863</v>
      </c>
      <c r="R1208" s="43" t="s">
        <v>78</v>
      </c>
      <c r="S1208" s="47">
        <v>7</v>
      </c>
    </row>
    <row r="1209" spans="1:19" ht="12.75">
      <c r="A1209" s="22" t="s">
        <v>60</v>
      </c>
      <c r="B1209" s="22" t="s">
        <v>289</v>
      </c>
      <c r="C1209" s="22" t="s">
        <v>63</v>
      </c>
      <c r="D1209" s="22" t="s">
        <v>61</v>
      </c>
      <c r="E1209" s="22" t="s">
        <v>3864</v>
      </c>
      <c r="F1209" s="31">
        <v>43453.048958333333</v>
      </c>
      <c r="G1209" s="31">
        <v>43495</v>
      </c>
      <c r="H1209" s="31">
        <v>43860</v>
      </c>
      <c r="I1209" s="31">
        <v>43513.048958333333</v>
      </c>
      <c r="J1209" s="22" t="s">
        <v>73</v>
      </c>
      <c r="K1209" s="32" t="s">
        <v>74</v>
      </c>
      <c r="L1209" s="32" t="s">
        <v>3865</v>
      </c>
      <c r="M1209" s="32" t="s">
        <v>3866</v>
      </c>
      <c r="N1209" s="24">
        <v>782.57600000000002</v>
      </c>
      <c r="O1209" s="24">
        <v>0</v>
      </c>
      <c r="P1209" s="32" t="s">
        <v>219</v>
      </c>
      <c r="Q1209" s="43" t="s">
        <v>220</v>
      </c>
      <c r="R1209" s="43" t="s">
        <v>78</v>
      </c>
      <c r="S1209" s="47">
        <v>7</v>
      </c>
    </row>
    <row r="1210" spans="1:19" ht="12.75">
      <c r="A1210" s="22" t="s">
        <v>60</v>
      </c>
      <c r="B1210" s="22" t="s">
        <v>289</v>
      </c>
      <c r="C1210" s="22" t="s">
        <v>63</v>
      </c>
      <c r="D1210" s="22" t="s">
        <v>61</v>
      </c>
      <c r="E1210" s="22" t="s">
        <v>3867</v>
      </c>
      <c r="F1210" s="31">
        <v>43452.761030092588</v>
      </c>
      <c r="G1210" s="31">
        <v>43465</v>
      </c>
      <c r="H1210" s="31">
        <v>43830</v>
      </c>
      <c r="I1210" s="31">
        <v>43482.759328703702</v>
      </c>
      <c r="J1210" s="22" t="s">
        <v>73</v>
      </c>
      <c r="K1210" s="32" t="s">
        <v>126</v>
      </c>
      <c r="L1210" s="32" t="s">
        <v>3868</v>
      </c>
      <c r="N1210" s="24">
        <v>1429.6859999999999</v>
      </c>
      <c r="O1210" s="24">
        <v>995.66</v>
      </c>
      <c r="P1210" s="32" t="s">
        <v>105</v>
      </c>
      <c r="Q1210" s="43" t="s">
        <v>106</v>
      </c>
      <c r="R1210" s="43" t="s">
        <v>78</v>
      </c>
      <c r="S1210" s="47">
        <v>6</v>
      </c>
    </row>
    <row r="1211" spans="1:19" ht="12.75">
      <c r="A1211" s="22" t="s">
        <v>60</v>
      </c>
      <c r="B1211" s="22" t="s">
        <v>460</v>
      </c>
      <c r="C1211" s="22" t="s">
        <v>63</v>
      </c>
      <c r="D1211" s="22" t="s">
        <v>61</v>
      </c>
      <c r="E1211" s="22" t="s">
        <v>3869</v>
      </c>
      <c r="F1211" s="31">
        <v>43445.47106481481</v>
      </c>
      <c r="G1211" s="31">
        <v>43445</v>
      </c>
      <c r="H1211" s="31">
        <v>43810</v>
      </c>
      <c r="I1211" s="31">
        <v>43475.466307870367</v>
      </c>
      <c r="J1211" s="22" t="s">
        <v>73</v>
      </c>
      <c r="K1211" s="32" t="s">
        <v>74</v>
      </c>
      <c r="L1211" s="32" t="s">
        <v>3870</v>
      </c>
      <c r="N1211" s="24">
        <v>2285.3033</v>
      </c>
      <c r="O1211" s="24">
        <v>0</v>
      </c>
      <c r="P1211" s="32" t="s">
        <v>3871</v>
      </c>
      <c r="Q1211" s="43" t="s">
        <v>3872</v>
      </c>
      <c r="R1211" s="43" t="s">
        <v>78</v>
      </c>
      <c r="S1211" s="47">
        <v>7</v>
      </c>
    </row>
    <row r="1212" spans="1:19" ht="12.75">
      <c r="A1212" s="22" t="s">
        <v>60</v>
      </c>
      <c r="B1212" s="22" t="s">
        <v>289</v>
      </c>
      <c r="C1212" s="22" t="s">
        <v>63</v>
      </c>
      <c r="D1212" s="22" t="s">
        <v>61</v>
      </c>
      <c r="E1212" s="22" t="s">
        <v>3873</v>
      </c>
      <c r="F1212" s="31">
        <v>43448.169699074075</v>
      </c>
      <c r="G1212" s="31">
        <v>43490</v>
      </c>
      <c r="H1212" s="31">
        <v>43855</v>
      </c>
      <c r="I1212" s="31">
        <v>43508.169699074075</v>
      </c>
      <c r="J1212" s="22" t="s">
        <v>73</v>
      </c>
      <c r="K1212" s="32" t="s">
        <v>74</v>
      </c>
      <c r="L1212" s="32" t="s">
        <v>3874</v>
      </c>
      <c r="M1212" s="32" t="s">
        <v>3875</v>
      </c>
      <c r="N1212" s="24">
        <v>2723.0149999999999</v>
      </c>
      <c r="O1212" s="24">
        <v>0</v>
      </c>
      <c r="P1212" s="32" t="s">
        <v>1647</v>
      </c>
      <c r="Q1212" s="43" t="s">
        <v>1648</v>
      </c>
      <c r="R1212" s="43" t="s">
        <v>78</v>
      </c>
      <c r="S1212" s="47">
        <v>7</v>
      </c>
    </row>
    <row r="1213" spans="1:19" ht="12.75">
      <c r="A1213" s="22" t="s">
        <v>60</v>
      </c>
      <c r="B1213" s="22" t="s">
        <v>289</v>
      </c>
      <c r="C1213" s="22" t="s">
        <v>63</v>
      </c>
      <c r="D1213" s="22" t="s">
        <v>61</v>
      </c>
      <c r="E1213" s="22" t="s">
        <v>3876</v>
      </c>
      <c r="F1213" s="31">
        <v>43452.527685185181</v>
      </c>
      <c r="G1213" s="31">
        <v>43467</v>
      </c>
      <c r="H1213" s="31">
        <v>43832</v>
      </c>
      <c r="I1213" s="31">
        <v>43482.517210648148</v>
      </c>
      <c r="J1213" s="22" t="s">
        <v>73</v>
      </c>
      <c r="K1213" s="32" t="s">
        <v>231</v>
      </c>
      <c r="L1213" s="32" t="s">
        <v>3877</v>
      </c>
      <c r="N1213" s="24">
        <v>9759.2566000000006</v>
      </c>
      <c r="O1213" s="24">
        <v>0</v>
      </c>
      <c r="P1213" s="32" t="s">
        <v>1246</v>
      </c>
      <c r="Q1213" s="43" t="s">
        <v>1247</v>
      </c>
      <c r="R1213" s="43" t="s">
        <v>78</v>
      </c>
      <c r="S1213" s="47">
        <v>6</v>
      </c>
    </row>
    <row r="1214" spans="1:19" ht="12.75">
      <c r="A1214" s="22" t="s">
        <v>60</v>
      </c>
      <c r="B1214" s="22" t="s">
        <v>1339</v>
      </c>
      <c r="C1214" s="22" t="s">
        <v>63</v>
      </c>
      <c r="D1214" s="22" t="s">
        <v>61</v>
      </c>
      <c r="E1214" s="22" t="s">
        <v>3878</v>
      </c>
      <c r="F1214" s="31">
        <v>43437.615925925922</v>
      </c>
      <c r="G1214" s="31">
        <v>43438</v>
      </c>
      <c r="H1214" s="31">
        <v>43803</v>
      </c>
      <c r="I1214" s="31">
        <v>43467.600868055553</v>
      </c>
      <c r="J1214" s="22" t="s">
        <v>73</v>
      </c>
      <c r="K1214" s="32" t="s">
        <v>74</v>
      </c>
      <c r="L1214" s="32" t="s">
        <v>3879</v>
      </c>
      <c r="N1214" s="24">
        <v>1799.6575</v>
      </c>
      <c r="O1214" s="24">
        <v>0</v>
      </c>
      <c r="P1214" s="32" t="s">
        <v>1271</v>
      </c>
      <c r="Q1214" s="43" t="s">
        <v>1272</v>
      </c>
      <c r="R1214" s="43" t="s">
        <v>78</v>
      </c>
      <c r="S1214" s="47">
        <v>7</v>
      </c>
    </row>
    <row r="1215" spans="1:19" ht="12.75">
      <c r="A1215" s="22" t="s">
        <v>60</v>
      </c>
      <c r="B1215" s="22" t="s">
        <v>425</v>
      </c>
      <c r="C1215" s="22" t="s">
        <v>63</v>
      </c>
      <c r="D1215" s="22" t="s">
        <v>61</v>
      </c>
      <c r="E1215" s="22" t="s">
        <v>3880</v>
      </c>
      <c r="F1215" s="31">
        <v>43444.496122685181</v>
      </c>
      <c r="G1215" s="31">
        <v>43466</v>
      </c>
      <c r="H1215" s="31">
        <v>43831</v>
      </c>
      <c r="I1215" s="31">
        <v>43474</v>
      </c>
      <c r="J1215" s="22" t="s">
        <v>73</v>
      </c>
      <c r="K1215" s="32" t="s">
        <v>231</v>
      </c>
      <c r="L1215" s="32" t="s">
        <v>3881</v>
      </c>
      <c r="N1215" s="24">
        <v>2444.69</v>
      </c>
      <c r="O1215" s="24">
        <v>0</v>
      </c>
      <c r="P1215" s="32" t="s">
        <v>1313</v>
      </c>
      <c r="Q1215" s="43" t="s">
        <v>1314</v>
      </c>
      <c r="R1215" s="43" t="s">
        <v>78</v>
      </c>
      <c r="S1215" s="47">
        <v>7</v>
      </c>
    </row>
    <row r="1216" spans="1:19" ht="12.75">
      <c r="A1216" s="22" t="s">
        <v>60</v>
      </c>
      <c r="B1216" s="22" t="s">
        <v>405</v>
      </c>
      <c r="C1216" s="22" t="s">
        <v>63</v>
      </c>
      <c r="D1216" s="22" t="s">
        <v>61</v>
      </c>
      <c r="E1216" s="22" t="s">
        <v>3882</v>
      </c>
      <c r="F1216" s="31">
        <v>43441.601099537038</v>
      </c>
      <c r="G1216" s="31">
        <v>43474</v>
      </c>
      <c r="H1216" s="31">
        <v>43839</v>
      </c>
      <c r="I1216" s="31">
        <v>43471.598611111112</v>
      </c>
      <c r="J1216" s="22" t="s">
        <v>73</v>
      </c>
      <c r="K1216" s="32" t="s">
        <v>82</v>
      </c>
      <c r="L1216" s="32" t="s">
        <v>3883</v>
      </c>
      <c r="N1216" s="24">
        <v>850.2875</v>
      </c>
      <c r="O1216" s="24">
        <v>853.28</v>
      </c>
      <c r="P1216" s="32" t="s">
        <v>2586</v>
      </c>
      <c r="Q1216" s="43" t="s">
        <v>2587</v>
      </c>
      <c r="R1216" s="43" t="s">
        <v>78</v>
      </c>
      <c r="S1216" s="47">
        <v>6</v>
      </c>
    </row>
    <row r="1217" spans="1:19" ht="12.75">
      <c r="A1217" s="22" t="s">
        <v>60</v>
      </c>
      <c r="B1217" s="22" t="s">
        <v>3884</v>
      </c>
      <c r="C1217" s="22" t="s">
        <v>63</v>
      </c>
      <c r="D1217" s="22" t="s">
        <v>61</v>
      </c>
      <c r="E1217" s="22" t="s">
        <v>3885</v>
      </c>
      <c r="F1217" s="31">
        <v>43439.669861111106</v>
      </c>
      <c r="G1217" s="31">
        <v>43434</v>
      </c>
      <c r="H1217" s="31">
        <v>43799</v>
      </c>
      <c r="I1217" s="31">
        <v>43469</v>
      </c>
      <c r="J1217" s="22" t="s">
        <v>73</v>
      </c>
      <c r="K1217" s="32" t="s">
        <v>74</v>
      </c>
      <c r="L1217" s="32" t="s">
        <v>3886</v>
      </c>
      <c r="N1217" s="24">
        <v>3313.9457000000002</v>
      </c>
      <c r="O1217" s="24">
        <v>0</v>
      </c>
      <c r="P1217" s="32" t="s">
        <v>113</v>
      </c>
      <c r="Q1217" s="43" t="s">
        <v>114</v>
      </c>
      <c r="R1217" s="43" t="s">
        <v>78</v>
      </c>
      <c r="S1217" s="47">
        <v>7</v>
      </c>
    </row>
    <row r="1218" spans="1:19" ht="12.75">
      <c r="A1218" s="22" t="s">
        <v>60</v>
      </c>
      <c r="B1218" s="22" t="s">
        <v>591</v>
      </c>
      <c r="C1218" s="22" t="s">
        <v>63</v>
      </c>
      <c r="D1218" s="22" t="s">
        <v>61</v>
      </c>
      <c r="E1218" s="22" t="s">
        <v>3887</v>
      </c>
      <c r="F1218" s="31">
        <v>43437.508368055554</v>
      </c>
      <c r="G1218" s="31">
        <v>43433</v>
      </c>
      <c r="H1218" s="31">
        <v>43799</v>
      </c>
      <c r="I1218" s="31">
        <v>43467.504930555551</v>
      </c>
      <c r="J1218" s="22" t="s">
        <v>131</v>
      </c>
      <c r="K1218" s="32" t="s">
        <v>120</v>
      </c>
      <c r="L1218" s="32" t="s">
        <v>3888</v>
      </c>
      <c r="M1218" s="32" t="s">
        <v>3889</v>
      </c>
      <c r="N1218" s="24">
        <v>0</v>
      </c>
      <c r="O1218" s="24">
        <v>0</v>
      </c>
      <c r="P1218" s="32" t="s">
        <v>3890</v>
      </c>
      <c r="Q1218" s="43" t="s">
        <v>3891</v>
      </c>
      <c r="R1218" s="43" t="s">
        <v>158</v>
      </c>
      <c r="S1218" s="47">
        <v>1</v>
      </c>
    </row>
    <row r="1219" spans="1:19" ht="12.75">
      <c r="A1219" s="22" t="s">
        <v>60</v>
      </c>
      <c r="B1219" s="22" t="s">
        <v>1466</v>
      </c>
      <c r="C1219" s="22" t="s">
        <v>63</v>
      </c>
      <c r="D1219" s="22" t="s">
        <v>61</v>
      </c>
      <c r="E1219" s="22" t="s">
        <v>3892</v>
      </c>
      <c r="F1219" s="31">
        <v>43451.498101851852</v>
      </c>
      <c r="G1219" s="31">
        <v>43451</v>
      </c>
      <c r="H1219" s="31">
        <v>43816</v>
      </c>
      <c r="I1219" s="31">
        <v>43481</v>
      </c>
      <c r="J1219" s="22" t="s">
        <v>73</v>
      </c>
      <c r="K1219" s="32" t="s">
        <v>74</v>
      </c>
      <c r="L1219" s="32" t="s">
        <v>3893</v>
      </c>
      <c r="N1219" s="24">
        <v>330.145</v>
      </c>
      <c r="O1219" s="24">
        <v>0</v>
      </c>
      <c r="P1219" s="32" t="s">
        <v>3894</v>
      </c>
      <c r="Q1219" s="43" t="s">
        <v>3895</v>
      </c>
      <c r="R1219" s="43" t="s">
        <v>78</v>
      </c>
      <c r="S1219" s="47">
        <v>7</v>
      </c>
    </row>
    <row r="1220" spans="1:19" ht="12.75">
      <c r="A1220" s="22" t="s">
        <v>60</v>
      </c>
      <c r="B1220" s="22" t="s">
        <v>583</v>
      </c>
      <c r="C1220" s="22" t="s">
        <v>63</v>
      </c>
      <c r="D1220" s="22" t="s">
        <v>61</v>
      </c>
      <c r="E1220" s="22" t="s">
        <v>3896</v>
      </c>
      <c r="F1220" s="31">
        <v>43445.525462962964</v>
      </c>
      <c r="G1220" s="31">
        <v>43465</v>
      </c>
      <c r="H1220" s="31">
        <v>43830</v>
      </c>
      <c r="I1220" s="31">
        <v>43475</v>
      </c>
      <c r="J1220" s="22" t="s">
        <v>73</v>
      </c>
      <c r="K1220" s="32" t="s">
        <v>126</v>
      </c>
      <c r="L1220" s="32" t="s">
        <v>3897</v>
      </c>
      <c r="N1220" s="24">
        <v>2597.0257000000001</v>
      </c>
      <c r="O1220" s="24">
        <v>2336.60</v>
      </c>
      <c r="P1220" s="32" t="s">
        <v>90</v>
      </c>
      <c r="Q1220" s="43" t="s">
        <v>91</v>
      </c>
      <c r="R1220" s="43" t="s">
        <v>78</v>
      </c>
      <c r="S1220" s="47">
        <v>7</v>
      </c>
    </row>
    <row r="1221" spans="1:19" ht="12.75">
      <c r="A1221" s="22" t="s">
        <v>60</v>
      </c>
      <c r="B1221" s="22" t="s">
        <v>303</v>
      </c>
      <c r="C1221" s="22" t="s">
        <v>63</v>
      </c>
      <c r="D1221" s="22" t="s">
        <v>61</v>
      </c>
      <c r="E1221" s="22" t="s">
        <v>3898</v>
      </c>
      <c r="F1221" s="31">
        <v>43445.628657407404</v>
      </c>
      <c r="G1221" s="31">
        <v>43449</v>
      </c>
      <c r="H1221" s="31">
        <v>43814</v>
      </c>
      <c r="I1221" s="31">
        <v>43475</v>
      </c>
      <c r="J1221" s="22" t="s">
        <v>73</v>
      </c>
      <c r="K1221" s="32" t="s">
        <v>74</v>
      </c>
      <c r="L1221" s="32" t="s">
        <v>3899</v>
      </c>
      <c r="N1221" s="24">
        <v>18868.689999999999</v>
      </c>
      <c r="O1221" s="24">
        <v>0</v>
      </c>
      <c r="P1221" s="32" t="s">
        <v>90</v>
      </c>
      <c r="Q1221" s="43" t="s">
        <v>91</v>
      </c>
      <c r="R1221" s="43" t="s">
        <v>158</v>
      </c>
      <c r="S1221" s="47">
        <v>7</v>
      </c>
    </row>
    <row r="1222" spans="1:19" ht="12.75">
      <c r="A1222" s="22" t="s">
        <v>60</v>
      </c>
      <c r="B1222" s="22" t="s">
        <v>362</v>
      </c>
      <c r="C1222" s="22" t="s">
        <v>63</v>
      </c>
      <c r="D1222" s="22" t="s">
        <v>61</v>
      </c>
      <c r="E1222" s="22" t="s">
        <v>3900</v>
      </c>
      <c r="F1222" s="31">
        <v>43445.895995370367</v>
      </c>
      <c r="G1222" s="31">
        <v>43451</v>
      </c>
      <c r="H1222" s="31">
        <v>43814</v>
      </c>
      <c r="I1222" s="31">
        <v>43475.885752314811</v>
      </c>
      <c r="J1222" s="22" t="s">
        <v>73</v>
      </c>
      <c r="K1222" s="32" t="s">
        <v>82</v>
      </c>
      <c r="L1222" s="32" t="s">
        <v>3901</v>
      </c>
      <c r="N1222" s="24">
        <v>1555.6285</v>
      </c>
      <c r="O1222" s="24">
        <v>1717.83</v>
      </c>
      <c r="P1222" s="32" t="s">
        <v>167</v>
      </c>
      <c r="Q1222" s="43" t="s">
        <v>168</v>
      </c>
      <c r="R1222" s="43" t="s">
        <v>78</v>
      </c>
      <c r="S1222" s="47">
        <v>7</v>
      </c>
    </row>
    <row r="1223" spans="1:19" ht="12.75">
      <c r="A1223" s="22" t="s">
        <v>60</v>
      </c>
      <c r="B1223" s="22" t="s">
        <v>365</v>
      </c>
      <c r="C1223" s="22" t="s">
        <v>63</v>
      </c>
      <c r="D1223" s="22" t="s">
        <v>61</v>
      </c>
      <c r="E1223" s="22" t="s">
        <v>3902</v>
      </c>
      <c r="F1223" s="31">
        <v>43454.369386574072</v>
      </c>
      <c r="G1223" s="31">
        <v>43492</v>
      </c>
      <c r="H1223" s="31">
        <v>43857</v>
      </c>
      <c r="I1223" s="31">
        <v>43484</v>
      </c>
      <c r="J1223" s="22" t="s">
        <v>73</v>
      </c>
      <c r="K1223" s="32" t="s">
        <v>82</v>
      </c>
      <c r="L1223" s="32" t="s">
        <v>3903</v>
      </c>
      <c r="N1223" s="24">
        <v>2016.32</v>
      </c>
      <c r="O1223" s="24">
        <v>2094.31</v>
      </c>
      <c r="P1223" s="32" t="s">
        <v>90</v>
      </c>
      <c r="Q1223" s="43" t="s">
        <v>91</v>
      </c>
      <c r="R1223" s="43" t="s">
        <v>78</v>
      </c>
      <c r="S1223" s="47">
        <v>7</v>
      </c>
    </row>
    <row r="1224" spans="1:19" ht="12.75">
      <c r="A1224" s="22" t="s">
        <v>60</v>
      </c>
      <c r="B1224" s="22" t="s">
        <v>780</v>
      </c>
      <c r="C1224" s="22" t="s">
        <v>63</v>
      </c>
      <c r="D1224" s="22" t="s">
        <v>61</v>
      </c>
      <c r="E1224" s="22" t="s">
        <v>3904</v>
      </c>
      <c r="F1224" s="31">
        <v>43439.521145833329</v>
      </c>
      <c r="G1224" s="31">
        <v>43449</v>
      </c>
      <c r="H1224" s="31">
        <v>43814</v>
      </c>
      <c r="I1224" s="31">
        <v>43469</v>
      </c>
      <c r="J1224" s="22" t="s">
        <v>73</v>
      </c>
      <c r="K1224" s="32" t="s">
        <v>82</v>
      </c>
      <c r="L1224" s="32" t="s">
        <v>3905</v>
      </c>
      <c r="N1224" s="24">
        <v>5006.6785</v>
      </c>
      <c r="O1224" s="24">
        <v>2268.98</v>
      </c>
      <c r="P1224" s="32" t="s">
        <v>134</v>
      </c>
      <c r="Q1224" s="43" t="s">
        <v>135</v>
      </c>
      <c r="R1224" s="43" t="s">
        <v>78</v>
      </c>
      <c r="S1224" s="47">
        <v>7</v>
      </c>
    </row>
    <row r="1225" spans="1:19" ht="12.75">
      <c r="A1225" s="22" t="s">
        <v>60</v>
      </c>
      <c r="B1225" s="22" t="s">
        <v>362</v>
      </c>
      <c r="C1225" s="22" t="s">
        <v>63</v>
      </c>
      <c r="D1225" s="22" t="s">
        <v>61</v>
      </c>
      <c r="E1225" s="22" t="s">
        <v>3906</v>
      </c>
      <c r="F1225" s="31">
        <v>43439.530787037038</v>
      </c>
      <c r="G1225" s="31">
        <v>43439</v>
      </c>
      <c r="H1225" s="31">
        <v>43804</v>
      </c>
      <c r="I1225" s="31">
        <v>43469.528310185182</v>
      </c>
      <c r="J1225" s="22" t="s">
        <v>73</v>
      </c>
      <c r="K1225" s="32" t="s">
        <v>126</v>
      </c>
      <c r="L1225" s="32" t="s">
        <v>3907</v>
      </c>
      <c r="N1225" s="24">
        <v>445.035</v>
      </c>
      <c r="O1225" s="24">
        <v>356.86</v>
      </c>
      <c r="P1225" s="32" t="s">
        <v>3908</v>
      </c>
      <c r="Q1225" s="43" t="s">
        <v>3909</v>
      </c>
      <c r="R1225" s="43" t="s">
        <v>78</v>
      </c>
      <c r="S1225" s="47">
        <v>7</v>
      </c>
    </row>
    <row r="1226" spans="1:19" ht="12.75">
      <c r="A1226" s="22" t="s">
        <v>60</v>
      </c>
      <c r="B1226" s="22" t="s">
        <v>323</v>
      </c>
      <c r="C1226" s="22" t="s">
        <v>63</v>
      </c>
      <c r="D1226" s="22" t="s">
        <v>61</v>
      </c>
      <c r="E1226" s="22" t="s">
        <v>3910</v>
      </c>
      <c r="F1226" s="31">
        <v>43447.430590277778</v>
      </c>
      <c r="G1226" s="31">
        <v>43465</v>
      </c>
      <c r="H1226" s="31">
        <v>43830</v>
      </c>
      <c r="I1226" s="31">
        <v>43469</v>
      </c>
      <c r="J1226" s="22" t="s">
        <v>73</v>
      </c>
      <c r="K1226" s="32" t="s">
        <v>74</v>
      </c>
      <c r="L1226" s="32" t="s">
        <v>3911</v>
      </c>
      <c r="N1226" s="24">
        <v>0</v>
      </c>
      <c r="O1226" s="24">
        <v>0</v>
      </c>
      <c r="P1226" s="32" t="s">
        <v>3334</v>
      </c>
      <c r="Q1226" s="43" t="s">
        <v>3335</v>
      </c>
      <c r="R1226" s="43" t="s">
        <v>78</v>
      </c>
      <c r="S1226" s="47">
        <v>7</v>
      </c>
    </row>
    <row r="1227" spans="1:19" ht="12.75">
      <c r="A1227" s="22" t="s">
        <v>60</v>
      </c>
      <c r="B1227" s="22" t="s">
        <v>512</v>
      </c>
      <c r="C1227" s="22" t="s">
        <v>63</v>
      </c>
      <c r="D1227" s="22" t="s">
        <v>61</v>
      </c>
      <c r="E1227" s="22" t="s">
        <v>3912</v>
      </c>
      <c r="F1227" s="31">
        <v>43453.525312500002</v>
      </c>
      <c r="G1227" s="31">
        <v>43455</v>
      </c>
      <c r="H1227" s="31">
        <v>43820</v>
      </c>
      <c r="I1227" s="31">
        <v>43483.523900462962</v>
      </c>
      <c r="J1227" s="22" t="s">
        <v>73</v>
      </c>
      <c r="K1227" s="32" t="s">
        <v>74</v>
      </c>
      <c r="L1227" s="32" t="s">
        <v>3913</v>
      </c>
      <c r="N1227" s="24">
        <v>713.77279999999996</v>
      </c>
      <c r="O1227" s="24">
        <v>0</v>
      </c>
      <c r="P1227" s="32" t="s">
        <v>321</v>
      </c>
      <c r="Q1227" s="43" t="s">
        <v>322</v>
      </c>
      <c r="R1227" s="43" t="s">
        <v>78</v>
      </c>
      <c r="S1227" s="47">
        <v>7</v>
      </c>
    </row>
    <row r="1228" spans="1:19" ht="12.75">
      <c r="A1228" s="22" t="s">
        <v>60</v>
      </c>
      <c r="B1228" s="22" t="s">
        <v>362</v>
      </c>
      <c r="C1228" s="22" t="s">
        <v>63</v>
      </c>
      <c r="D1228" s="22" t="s">
        <v>61</v>
      </c>
      <c r="E1228" s="22" t="s">
        <v>3914</v>
      </c>
      <c r="F1228" s="31">
        <v>43446.680254629631</v>
      </c>
      <c r="G1228" s="31">
        <v>43466</v>
      </c>
      <c r="H1228" s="31">
        <v>43831</v>
      </c>
      <c r="I1228" s="31">
        <v>43476.679340277777</v>
      </c>
      <c r="J1228" s="22" t="s">
        <v>131</v>
      </c>
      <c r="K1228" s="32" t="s">
        <v>74</v>
      </c>
      <c r="L1228" s="32" t="s">
        <v>3915</v>
      </c>
      <c r="M1228" s="32" t="s">
        <v>3574</v>
      </c>
      <c r="N1228" s="24">
        <v>0</v>
      </c>
      <c r="O1228" s="24">
        <v>0</v>
      </c>
      <c r="P1228" s="32" t="s">
        <v>3575</v>
      </c>
      <c r="Q1228" s="43" t="s">
        <v>3576</v>
      </c>
      <c r="R1228" s="43" t="s">
        <v>78</v>
      </c>
      <c r="S1228" s="47">
        <v>1</v>
      </c>
    </row>
    <row r="1229" spans="1:19" ht="12.75">
      <c r="A1229" s="22" t="s">
        <v>60</v>
      </c>
      <c r="B1229" s="22" t="s">
        <v>425</v>
      </c>
      <c r="C1229" s="22" t="s">
        <v>63</v>
      </c>
      <c r="D1229" s="22" t="s">
        <v>61</v>
      </c>
      <c r="E1229" s="22" t="s">
        <v>3916</v>
      </c>
      <c r="F1229" s="31">
        <v>43449.490590277775</v>
      </c>
      <c r="G1229" s="31">
        <v>43449</v>
      </c>
      <c r="H1229" s="31">
        <v>43814</v>
      </c>
      <c r="I1229" s="31">
        <v>43479</v>
      </c>
      <c r="J1229" s="22" t="s">
        <v>73</v>
      </c>
      <c r="K1229" s="32" t="s">
        <v>74</v>
      </c>
      <c r="L1229" s="32" t="s">
        <v>3917</v>
      </c>
      <c r="N1229" s="24">
        <v>556.89250000000004</v>
      </c>
      <c r="O1229" s="24">
        <v>0</v>
      </c>
      <c r="P1229" s="32" t="s">
        <v>968</v>
      </c>
      <c r="Q1229" s="43" t="s">
        <v>969</v>
      </c>
      <c r="R1229" s="43" t="s">
        <v>78</v>
      </c>
      <c r="S1229" s="47">
        <v>7</v>
      </c>
    </row>
    <row r="1230" spans="1:19" ht="12.75">
      <c r="A1230" s="22" t="s">
        <v>60</v>
      </c>
      <c r="B1230" s="22" t="s">
        <v>489</v>
      </c>
      <c r="C1230" s="22" t="s">
        <v>63</v>
      </c>
      <c r="D1230" s="22" t="s">
        <v>61</v>
      </c>
      <c r="E1230" s="22" t="s">
        <v>3918</v>
      </c>
      <c r="F1230" s="31">
        <v>43454.556099537032</v>
      </c>
      <c r="G1230" s="31">
        <v>43483</v>
      </c>
      <c r="H1230" s="31">
        <v>43848</v>
      </c>
      <c r="I1230" s="31">
        <v>43484.548611111109</v>
      </c>
      <c r="J1230" s="22" t="s">
        <v>73</v>
      </c>
      <c r="K1230" s="32" t="s">
        <v>74</v>
      </c>
      <c r="L1230" s="32" t="s">
        <v>3919</v>
      </c>
      <c r="N1230" s="24">
        <v>2891.9924999999998</v>
      </c>
      <c r="O1230" s="24">
        <v>0</v>
      </c>
      <c r="P1230" s="32" t="s">
        <v>90</v>
      </c>
      <c r="Q1230" s="43" t="s">
        <v>91</v>
      </c>
      <c r="R1230" s="43" t="s">
        <v>78</v>
      </c>
      <c r="S1230" s="47">
        <v>7</v>
      </c>
    </row>
    <row r="1231" spans="1:19" ht="12.75">
      <c r="A1231" s="22" t="s">
        <v>60</v>
      </c>
      <c r="B1231" s="22" t="s">
        <v>289</v>
      </c>
      <c r="C1231" s="22" t="s">
        <v>63</v>
      </c>
      <c r="D1231" s="22" t="s">
        <v>61</v>
      </c>
      <c r="E1231" s="22" t="s">
        <v>3920</v>
      </c>
      <c r="F1231" s="31">
        <v>43440.663078703699</v>
      </c>
      <c r="G1231" s="31">
        <v>43465</v>
      </c>
      <c r="H1231" s="31">
        <v>43830</v>
      </c>
      <c r="I1231" s="31">
        <v>43470.65730324074</v>
      </c>
      <c r="J1231" s="22" t="s">
        <v>73</v>
      </c>
      <c r="K1231" s="32" t="s">
        <v>126</v>
      </c>
      <c r="L1231" s="32" t="s">
        <v>3921</v>
      </c>
      <c r="N1231" s="24">
        <v>2066.835</v>
      </c>
      <c r="O1231" s="24">
        <v>0</v>
      </c>
      <c r="P1231" s="32" t="s">
        <v>456</v>
      </c>
      <c r="Q1231" s="43" t="s">
        <v>457</v>
      </c>
      <c r="R1231" s="43" t="s">
        <v>78</v>
      </c>
      <c r="S1231" s="47">
        <v>7</v>
      </c>
    </row>
    <row r="1232" spans="1:19" ht="12.75">
      <c r="A1232" s="22" t="s">
        <v>60</v>
      </c>
      <c r="B1232" s="22" t="s">
        <v>780</v>
      </c>
      <c r="C1232" s="22" t="s">
        <v>63</v>
      </c>
      <c r="D1232" s="22" t="s">
        <v>61</v>
      </c>
      <c r="E1232" s="22" t="s">
        <v>3922</v>
      </c>
      <c r="F1232" s="31">
        <v>43451.598043981481</v>
      </c>
      <c r="G1232" s="31">
        <v>43480</v>
      </c>
      <c r="H1232" s="31">
        <v>43845</v>
      </c>
      <c r="I1232" s="31">
        <v>43481</v>
      </c>
      <c r="J1232" s="22" t="s">
        <v>73</v>
      </c>
      <c r="K1232" s="32" t="s">
        <v>82</v>
      </c>
      <c r="L1232" s="32" t="s">
        <v>3923</v>
      </c>
      <c r="N1232" s="24">
        <v>2965.665</v>
      </c>
      <c r="O1232" s="24">
        <v>2461.48</v>
      </c>
      <c r="P1232" s="32" t="s">
        <v>90</v>
      </c>
      <c r="Q1232" s="43" t="s">
        <v>91</v>
      </c>
      <c r="R1232" s="43" t="s">
        <v>78</v>
      </c>
      <c r="S1232" s="47">
        <v>7</v>
      </c>
    </row>
    <row r="1233" spans="1:19" ht="12.75">
      <c r="A1233" s="22" t="s">
        <v>60</v>
      </c>
      <c r="B1233" s="22" t="s">
        <v>425</v>
      </c>
      <c r="C1233" s="22" t="s">
        <v>63</v>
      </c>
      <c r="D1233" s="22" t="s">
        <v>61</v>
      </c>
      <c r="E1233" s="22" t="s">
        <v>3924</v>
      </c>
      <c r="F1233" s="31">
        <v>43453.613333333335</v>
      </c>
      <c r="G1233" s="31">
        <v>43479</v>
      </c>
      <c r="H1233" s="31">
        <v>43844</v>
      </c>
      <c r="I1233" s="31">
        <v>43483</v>
      </c>
      <c r="J1233" s="22" t="s">
        <v>73</v>
      </c>
      <c r="K1233" s="32" t="s">
        <v>82</v>
      </c>
      <c r="L1233" s="32" t="s">
        <v>3925</v>
      </c>
      <c r="N1233" s="24">
        <v>3774.6860000000001</v>
      </c>
      <c r="O1233" s="24">
        <v>2611.46</v>
      </c>
      <c r="P1233" s="32" t="s">
        <v>1313</v>
      </c>
      <c r="Q1233" s="43" t="s">
        <v>1314</v>
      </c>
      <c r="R1233" s="43" t="s">
        <v>78</v>
      </c>
      <c r="S1233" s="47">
        <v>6</v>
      </c>
    </row>
    <row r="1234" spans="1:19" ht="12.75">
      <c r="A1234" s="22" t="s">
        <v>60</v>
      </c>
      <c r="B1234" s="22" t="s">
        <v>289</v>
      </c>
      <c r="C1234" s="22" t="s">
        <v>63</v>
      </c>
      <c r="D1234" s="22" t="s">
        <v>61</v>
      </c>
      <c r="E1234" s="22" t="s">
        <v>3926</v>
      </c>
      <c r="F1234" s="31">
        <v>43444.620312499996</v>
      </c>
      <c r="G1234" s="31">
        <v>43444</v>
      </c>
      <c r="H1234" s="31">
        <v>43809</v>
      </c>
      <c r="I1234" s="31">
        <v>43474.618668981479</v>
      </c>
      <c r="J1234" s="22" t="s">
        <v>73</v>
      </c>
      <c r="K1234" s="32" t="s">
        <v>82</v>
      </c>
      <c r="L1234" s="32" t="s">
        <v>3927</v>
      </c>
      <c r="N1234" s="24">
        <v>533.78999999999996</v>
      </c>
      <c r="O1234" s="24">
        <v>364.43</v>
      </c>
      <c r="P1234" s="32" t="s">
        <v>197</v>
      </c>
      <c r="Q1234" s="43" t="s">
        <v>198</v>
      </c>
      <c r="R1234" s="43" t="s">
        <v>78</v>
      </c>
      <c r="S1234" s="47">
        <v>7</v>
      </c>
    </row>
    <row r="1235" spans="1:19" ht="12.75">
      <c r="A1235" s="22" t="s">
        <v>60</v>
      </c>
      <c r="B1235" s="22" t="s">
        <v>289</v>
      </c>
      <c r="C1235" s="22" t="s">
        <v>63</v>
      </c>
      <c r="D1235" s="22" t="s">
        <v>61</v>
      </c>
      <c r="E1235" s="22" t="s">
        <v>3928</v>
      </c>
      <c r="F1235" s="31">
        <v>43442.443055555552</v>
      </c>
      <c r="G1235" s="31">
        <v>43442</v>
      </c>
      <c r="H1235" s="31">
        <v>43807</v>
      </c>
      <c r="I1235" s="31">
        <v>43472.437025462961</v>
      </c>
      <c r="J1235" s="22" t="s">
        <v>73</v>
      </c>
      <c r="K1235" s="32" t="s">
        <v>82</v>
      </c>
      <c r="L1235" s="32" t="s">
        <v>3929</v>
      </c>
      <c r="N1235" s="24">
        <v>5327.79</v>
      </c>
      <c r="O1235" s="24">
        <v>2791.45</v>
      </c>
      <c r="P1235" s="32" t="s">
        <v>2051</v>
      </c>
      <c r="Q1235" s="43" t="s">
        <v>2052</v>
      </c>
      <c r="R1235" s="43" t="s">
        <v>78</v>
      </c>
      <c r="S1235" s="47">
        <v>7</v>
      </c>
    </row>
    <row r="1236" spans="1:19" ht="12.75">
      <c r="A1236" s="22" t="s">
        <v>60</v>
      </c>
      <c r="B1236" s="22" t="s">
        <v>362</v>
      </c>
      <c r="C1236" s="22" t="s">
        <v>63</v>
      </c>
      <c r="D1236" s="22" t="s">
        <v>61</v>
      </c>
      <c r="E1236" s="22" t="s">
        <v>3930</v>
      </c>
      <c r="F1236" s="31">
        <v>43448.698587962965</v>
      </c>
      <c r="G1236" s="31">
        <v>43466</v>
      </c>
      <c r="H1236" s="31">
        <v>43831</v>
      </c>
      <c r="I1236" s="31">
        <v>43478.692731481482</v>
      </c>
      <c r="J1236" s="22" t="s">
        <v>73</v>
      </c>
      <c r="K1236" s="32" t="s">
        <v>74</v>
      </c>
      <c r="L1236" s="32" t="s">
        <v>3931</v>
      </c>
      <c r="N1236" s="24">
        <v>9142.5100000000002</v>
      </c>
      <c r="O1236" s="24">
        <v>0</v>
      </c>
      <c r="P1236" s="32" t="s">
        <v>1994</v>
      </c>
      <c r="Q1236" s="43" t="s">
        <v>1995</v>
      </c>
      <c r="R1236" s="43" t="s">
        <v>78</v>
      </c>
      <c r="S1236" s="47">
        <v>7</v>
      </c>
    </row>
    <row r="1237" spans="1:19" ht="12.75">
      <c r="A1237" s="22" t="s">
        <v>60</v>
      </c>
      <c r="B1237" s="22" t="s">
        <v>289</v>
      </c>
      <c r="C1237" s="22" t="s">
        <v>63</v>
      </c>
      <c r="D1237" s="22" t="s">
        <v>61</v>
      </c>
      <c r="E1237" s="22" t="s">
        <v>3932</v>
      </c>
      <c r="F1237" s="31">
        <v>43456.584780092591</v>
      </c>
      <c r="G1237" s="31">
        <v>43456</v>
      </c>
      <c r="H1237" s="31">
        <v>43821</v>
      </c>
      <c r="I1237" s="31">
        <v>43486.582152777773</v>
      </c>
      <c r="J1237" s="22" t="s">
        <v>73</v>
      </c>
      <c r="K1237" s="32" t="s">
        <v>82</v>
      </c>
      <c r="L1237" s="32" t="s">
        <v>3933</v>
      </c>
      <c r="N1237" s="24">
        <v>1265.096</v>
      </c>
      <c r="O1237" s="24">
        <v>879.53</v>
      </c>
      <c r="P1237" s="32" t="s">
        <v>355</v>
      </c>
      <c r="Q1237" s="43" t="s">
        <v>356</v>
      </c>
      <c r="R1237" s="43" t="s">
        <v>78</v>
      </c>
      <c r="S1237" s="47">
        <v>7</v>
      </c>
    </row>
    <row r="1238" spans="1:19" ht="12.75">
      <c r="A1238" s="22" t="s">
        <v>60</v>
      </c>
      <c r="B1238" s="22" t="s">
        <v>289</v>
      </c>
      <c r="C1238" s="22" t="s">
        <v>63</v>
      </c>
      <c r="D1238" s="22" t="s">
        <v>61</v>
      </c>
      <c r="E1238" s="22" t="s">
        <v>3934</v>
      </c>
      <c r="F1238" s="31">
        <v>43446.399629629625</v>
      </c>
      <c r="G1238" s="31">
        <v>43481</v>
      </c>
      <c r="H1238" s="31">
        <v>43846</v>
      </c>
      <c r="I1238" s="31">
        <v>43476.3983912037</v>
      </c>
      <c r="J1238" s="22" t="s">
        <v>73</v>
      </c>
      <c r="K1238" s="32" t="s">
        <v>82</v>
      </c>
      <c r="L1238" s="32" t="s">
        <v>3935</v>
      </c>
      <c r="N1238" s="24">
        <v>440.17160000000001</v>
      </c>
      <c r="O1238" s="24">
        <v>361.29</v>
      </c>
      <c r="P1238" s="32" t="s">
        <v>275</v>
      </c>
      <c r="Q1238" s="43" t="s">
        <v>276</v>
      </c>
      <c r="R1238" s="43" t="s">
        <v>78</v>
      </c>
      <c r="S1238" s="47">
        <v>7</v>
      </c>
    </row>
    <row r="1239" spans="1:19" ht="12.75">
      <c r="A1239" s="22" t="s">
        <v>60</v>
      </c>
      <c r="B1239" s="22" t="s">
        <v>289</v>
      </c>
      <c r="C1239" s="22" t="s">
        <v>63</v>
      </c>
      <c r="D1239" s="22" t="s">
        <v>61</v>
      </c>
      <c r="E1239" s="22" t="s">
        <v>3936</v>
      </c>
      <c r="F1239" s="31">
        <v>43455.586585648147</v>
      </c>
      <c r="G1239" s="31">
        <v>43466</v>
      </c>
      <c r="H1239" s="31">
        <v>43831</v>
      </c>
      <c r="I1239" s="31">
        <v>43485.585162037038</v>
      </c>
      <c r="J1239" s="22" t="s">
        <v>73</v>
      </c>
      <c r="K1239" s="32" t="s">
        <v>74</v>
      </c>
      <c r="L1239" s="32" t="s">
        <v>3937</v>
      </c>
      <c r="N1239" s="24">
        <v>472.35</v>
      </c>
      <c r="O1239" s="24">
        <v>0</v>
      </c>
      <c r="P1239" s="32" t="s">
        <v>3938</v>
      </c>
      <c r="Q1239" s="43" t="s">
        <v>3939</v>
      </c>
      <c r="R1239" s="43" t="s">
        <v>78</v>
      </c>
      <c r="S1239" s="47">
        <v>7</v>
      </c>
    </row>
    <row r="1240" spans="1:19" ht="12.75">
      <c r="A1240" s="22" t="s">
        <v>60</v>
      </c>
      <c r="B1240" s="22" t="s">
        <v>3940</v>
      </c>
      <c r="C1240" s="22" t="s">
        <v>63</v>
      </c>
      <c r="D1240" s="22" t="s">
        <v>61</v>
      </c>
      <c r="E1240" s="22" t="s">
        <v>3941</v>
      </c>
      <c r="F1240" s="31">
        <v>43444.5387037037</v>
      </c>
      <c r="G1240" s="31">
        <v>43472</v>
      </c>
      <c r="H1240" s="31">
        <v>43837</v>
      </c>
      <c r="I1240" s="31">
        <v>43474</v>
      </c>
      <c r="J1240" s="22" t="s">
        <v>73</v>
      </c>
      <c r="K1240" s="32" t="s">
        <v>82</v>
      </c>
      <c r="L1240" s="32" t="s">
        <v>3942</v>
      </c>
      <c r="N1240" s="24">
        <v>739.45659999999998</v>
      </c>
      <c r="O1240" s="24">
        <v>539.83000000000004</v>
      </c>
      <c r="P1240" s="32" t="s">
        <v>174</v>
      </c>
      <c r="Q1240" s="43" t="s">
        <v>175</v>
      </c>
      <c r="R1240" s="43" t="s">
        <v>78</v>
      </c>
      <c r="S1240" s="47">
        <v>7</v>
      </c>
    </row>
    <row r="1241" spans="1:19" ht="12.75">
      <c r="A1241" s="22" t="s">
        <v>60</v>
      </c>
      <c r="B1241" s="22" t="s">
        <v>1460</v>
      </c>
      <c r="C1241" s="22" t="s">
        <v>63</v>
      </c>
      <c r="D1241" s="22" t="s">
        <v>61</v>
      </c>
      <c r="E1241" s="22" t="s">
        <v>3943</v>
      </c>
      <c r="F1241" s="31">
        <v>43440.406990740739</v>
      </c>
      <c r="G1241" s="31">
        <v>43465</v>
      </c>
      <c r="H1241" s="31">
        <v>43830</v>
      </c>
      <c r="I1241" s="31">
        <v>43470.402824074074</v>
      </c>
      <c r="J1241" s="22" t="s">
        <v>73</v>
      </c>
      <c r="K1241" s="32" t="s">
        <v>74</v>
      </c>
      <c r="L1241" s="32" t="s">
        <v>3944</v>
      </c>
      <c r="N1241" s="24">
        <v>5942.4875000000002</v>
      </c>
      <c r="O1241" s="24">
        <v>0</v>
      </c>
      <c r="P1241" s="32" t="s">
        <v>109</v>
      </c>
      <c r="Q1241" s="43" t="s">
        <v>110</v>
      </c>
      <c r="R1241" s="43" t="s">
        <v>78</v>
      </c>
      <c r="S1241" s="47">
        <v>7</v>
      </c>
    </row>
    <row r="1242" spans="1:19" ht="12.75">
      <c r="A1242" s="22" t="s">
        <v>60</v>
      </c>
      <c r="B1242" s="22" t="s">
        <v>352</v>
      </c>
      <c r="C1242" s="22" t="s">
        <v>63</v>
      </c>
      <c r="D1242" s="22" t="s">
        <v>61</v>
      </c>
      <c r="E1242" s="22" t="s">
        <v>3945</v>
      </c>
      <c r="F1242" s="31">
        <v>43441.56046296296</v>
      </c>
      <c r="G1242" s="31">
        <v>43475</v>
      </c>
      <c r="H1242" s="31">
        <v>43840</v>
      </c>
      <c r="I1242" s="31">
        <v>43471</v>
      </c>
      <c r="J1242" s="22" t="s">
        <v>73</v>
      </c>
      <c r="K1242" s="32" t="s">
        <v>120</v>
      </c>
      <c r="L1242" s="32" t="s">
        <v>3946</v>
      </c>
      <c r="M1242" s="32" t="s">
        <v>3947</v>
      </c>
      <c r="N1242" s="24">
        <v>5034.20</v>
      </c>
      <c r="O1242" s="24">
        <v>5034.20</v>
      </c>
      <c r="P1242" s="32" t="s">
        <v>109</v>
      </c>
      <c r="Q1242" s="43" t="s">
        <v>110</v>
      </c>
      <c r="R1242" s="43" t="s">
        <v>158</v>
      </c>
      <c r="S1242" s="47">
        <v>1</v>
      </c>
    </row>
    <row r="1243" spans="1:19" ht="12.75">
      <c r="A1243" s="22" t="s">
        <v>60</v>
      </c>
      <c r="B1243" s="22" t="s">
        <v>362</v>
      </c>
      <c r="C1243" s="22" t="s">
        <v>63</v>
      </c>
      <c r="D1243" s="22" t="s">
        <v>61</v>
      </c>
      <c r="E1243" s="22" t="s">
        <v>3948</v>
      </c>
      <c r="F1243" s="31">
        <v>43445.425034722219</v>
      </c>
      <c r="G1243" s="31">
        <v>43471</v>
      </c>
      <c r="H1243" s="31">
        <v>43836</v>
      </c>
      <c r="I1243" s="31">
        <v>43475.416273148148</v>
      </c>
      <c r="J1243" s="22" t="s">
        <v>73</v>
      </c>
      <c r="K1243" s="32" t="s">
        <v>82</v>
      </c>
      <c r="L1243" s="32" t="s">
        <v>3949</v>
      </c>
      <c r="N1243" s="24">
        <v>261.29500000000002</v>
      </c>
      <c r="O1243" s="24">
        <v>233.81</v>
      </c>
      <c r="P1243" s="32" t="s">
        <v>650</v>
      </c>
      <c r="Q1243" s="43" t="s">
        <v>651</v>
      </c>
      <c r="R1243" s="43" t="s">
        <v>78</v>
      </c>
      <c r="S1243" s="47">
        <v>7</v>
      </c>
    </row>
    <row r="1244" spans="1:19" ht="12.75">
      <c r="A1244" s="22" t="s">
        <v>60</v>
      </c>
      <c r="B1244" s="22" t="s">
        <v>289</v>
      </c>
      <c r="C1244" s="22" t="s">
        <v>63</v>
      </c>
      <c r="D1244" s="22" t="s">
        <v>61</v>
      </c>
      <c r="E1244" s="22" t="s">
        <v>3950</v>
      </c>
      <c r="F1244" s="31">
        <v>43439.524814814817</v>
      </c>
      <c r="G1244" s="31">
        <v>43439</v>
      </c>
      <c r="H1244" s="31">
        <v>43804</v>
      </c>
      <c r="I1244" s="31">
        <v>43469.521273148144</v>
      </c>
      <c r="J1244" s="22" t="s">
        <v>73</v>
      </c>
      <c r="K1244" s="32" t="s">
        <v>82</v>
      </c>
      <c r="L1244" s="32" t="s">
        <v>3951</v>
      </c>
      <c r="N1244" s="24">
        <v>276.12799999999999</v>
      </c>
      <c r="O1244" s="24">
        <v>224.20</v>
      </c>
      <c r="P1244" s="32" t="s">
        <v>206</v>
      </c>
      <c r="Q1244" s="43" t="s">
        <v>207</v>
      </c>
      <c r="R1244" s="43" t="s">
        <v>78</v>
      </c>
      <c r="S1244" s="47">
        <v>7</v>
      </c>
    </row>
    <row r="1245" spans="1:19" ht="12.75">
      <c r="A1245" s="22" t="s">
        <v>60</v>
      </c>
      <c r="B1245" s="22" t="s">
        <v>362</v>
      </c>
      <c r="C1245" s="22" t="s">
        <v>63</v>
      </c>
      <c r="D1245" s="22" t="s">
        <v>61</v>
      </c>
      <c r="E1245" s="22" t="s">
        <v>3952</v>
      </c>
      <c r="F1245" s="31">
        <v>43440.597974537035</v>
      </c>
      <c r="G1245" s="31">
        <v>43440</v>
      </c>
      <c r="H1245" s="31">
        <v>43805</v>
      </c>
      <c r="I1245" s="31">
        <v>43470.594224537039</v>
      </c>
      <c r="J1245" s="22" t="s">
        <v>73</v>
      </c>
      <c r="K1245" s="32" t="s">
        <v>74</v>
      </c>
      <c r="L1245" s="32" t="s">
        <v>3953</v>
      </c>
      <c r="N1245" s="24">
        <v>1410.87</v>
      </c>
      <c r="O1245" s="24">
        <v>0</v>
      </c>
      <c r="P1245" s="32" t="s">
        <v>3536</v>
      </c>
      <c r="Q1245" s="43" t="s">
        <v>3537</v>
      </c>
      <c r="R1245" s="43" t="s">
        <v>78</v>
      </c>
      <c r="S1245" s="47">
        <v>7</v>
      </c>
    </row>
    <row r="1246" spans="1:19" ht="12.75">
      <c r="A1246" s="22" t="s">
        <v>60</v>
      </c>
      <c r="B1246" s="22" t="s">
        <v>460</v>
      </c>
      <c r="C1246" s="22" t="s">
        <v>63</v>
      </c>
      <c r="D1246" s="22" t="s">
        <v>61</v>
      </c>
      <c r="E1246" s="22" t="s">
        <v>3954</v>
      </c>
      <c r="F1246" s="31">
        <v>43448.609131944446</v>
      </c>
      <c r="G1246" s="31">
        <v>43449</v>
      </c>
      <c r="H1246" s="31">
        <v>43814</v>
      </c>
      <c r="I1246" s="31">
        <v>43478.545775462961</v>
      </c>
      <c r="J1246" s="22" t="s">
        <v>73</v>
      </c>
      <c r="K1246" s="32" t="s">
        <v>126</v>
      </c>
      <c r="L1246" s="32" t="s">
        <v>3955</v>
      </c>
      <c r="N1246" s="24">
        <v>6497.24</v>
      </c>
      <c r="O1246" s="24">
        <v>6497.24</v>
      </c>
      <c r="P1246" s="32" t="s">
        <v>202</v>
      </c>
      <c r="Q1246" s="43" t="s">
        <v>203</v>
      </c>
      <c r="R1246" s="43" t="s">
        <v>78</v>
      </c>
      <c r="S1246" s="47">
        <v>7</v>
      </c>
    </row>
    <row r="1247" spans="1:19" ht="12.75">
      <c r="A1247" s="22" t="s">
        <v>60</v>
      </c>
      <c r="B1247" s="22" t="s">
        <v>445</v>
      </c>
      <c r="C1247" s="22" t="s">
        <v>63</v>
      </c>
      <c r="D1247" s="22" t="s">
        <v>61</v>
      </c>
      <c r="E1247" s="22" t="s">
        <v>3956</v>
      </c>
      <c r="F1247" s="31">
        <v>43445.435636574075</v>
      </c>
      <c r="G1247" s="31">
        <v>43004</v>
      </c>
      <c r="H1247" s="31">
        <v>43369</v>
      </c>
      <c r="I1247" s="31">
        <v>43475.435497685183</v>
      </c>
      <c r="J1247" s="22" t="s">
        <v>160</v>
      </c>
      <c r="K1247" s="32" t="s">
        <v>120</v>
      </c>
      <c r="L1247" s="32" t="s">
        <v>3957</v>
      </c>
      <c r="M1247" s="32" t="s">
        <v>3958</v>
      </c>
      <c r="N1247" s="24">
        <v>0</v>
      </c>
      <c r="O1247" s="24">
        <v>0</v>
      </c>
      <c r="P1247" s="32" t="s">
        <v>174</v>
      </c>
      <c r="Q1247" s="43" t="s">
        <v>175</v>
      </c>
      <c r="R1247" s="43" t="s">
        <v>78</v>
      </c>
      <c r="S1247" s="47">
        <v>1</v>
      </c>
    </row>
    <row r="1248" spans="1:19" ht="12.75">
      <c r="A1248" s="22" t="s">
        <v>60</v>
      </c>
      <c r="B1248" s="22" t="s">
        <v>512</v>
      </c>
      <c r="C1248" s="22" t="s">
        <v>63</v>
      </c>
      <c r="D1248" s="22" t="s">
        <v>61</v>
      </c>
      <c r="E1248" s="22" t="s">
        <v>3959</v>
      </c>
      <c r="F1248" s="31">
        <v>43446.169618055552</v>
      </c>
      <c r="G1248" s="31">
        <v>43488</v>
      </c>
      <c r="H1248" s="31">
        <v>43853</v>
      </c>
      <c r="I1248" s="31">
        <v>43506.169618055552</v>
      </c>
      <c r="J1248" s="22" t="s">
        <v>73</v>
      </c>
      <c r="K1248" s="32" t="s">
        <v>126</v>
      </c>
      <c r="L1248" s="32" t="s">
        <v>3960</v>
      </c>
      <c r="M1248" s="32" t="s">
        <v>3961</v>
      </c>
      <c r="N1248" s="24">
        <v>1567.6880000000001</v>
      </c>
      <c r="O1248" s="24">
        <v>1204.1099999999999</v>
      </c>
      <c r="P1248" s="32" t="s">
        <v>3962</v>
      </c>
      <c r="Q1248" s="43" t="s">
        <v>3963</v>
      </c>
      <c r="R1248" s="43" t="s">
        <v>78</v>
      </c>
      <c r="S1248" s="47">
        <v>7</v>
      </c>
    </row>
    <row r="1249" spans="1:19" ht="12.75">
      <c r="A1249" s="22" t="s">
        <v>60</v>
      </c>
      <c r="B1249" s="22" t="s">
        <v>1414</v>
      </c>
      <c r="C1249" s="22" t="s">
        <v>63</v>
      </c>
      <c r="D1249" s="22" t="s">
        <v>61</v>
      </c>
      <c r="E1249" s="22" t="s">
        <v>3964</v>
      </c>
      <c r="F1249" s="31">
        <v>43452.479074074072</v>
      </c>
      <c r="G1249" s="31">
        <v>43453</v>
      </c>
      <c r="H1249" s="31">
        <v>43818</v>
      </c>
      <c r="I1249" s="31">
        <v>43482.46875</v>
      </c>
      <c r="J1249" s="22" t="s">
        <v>73</v>
      </c>
      <c r="K1249" s="32" t="s">
        <v>74</v>
      </c>
      <c r="L1249" s="32" t="s">
        <v>3965</v>
      </c>
      <c r="N1249" s="24">
        <v>3501.8433</v>
      </c>
      <c r="O1249" s="24">
        <v>0</v>
      </c>
      <c r="P1249" s="32" t="s">
        <v>502</v>
      </c>
      <c r="Q1249" s="43" t="s">
        <v>503</v>
      </c>
      <c r="R1249" s="43" t="s">
        <v>78</v>
      </c>
      <c r="S1249" s="47">
        <v>7</v>
      </c>
    </row>
    <row r="1250" spans="1:19" ht="12.75">
      <c r="A1250" s="22" t="s">
        <v>60</v>
      </c>
      <c r="B1250" s="22" t="s">
        <v>289</v>
      </c>
      <c r="C1250" s="22" t="s">
        <v>63</v>
      </c>
      <c r="D1250" s="22" t="s">
        <v>61</v>
      </c>
      <c r="E1250" s="22" t="s">
        <v>3966</v>
      </c>
      <c r="F1250" s="31">
        <v>43435.795335648145</v>
      </c>
      <c r="G1250" s="31">
        <v>43435</v>
      </c>
      <c r="H1250" s="31">
        <v>43799</v>
      </c>
      <c r="I1250" s="31">
        <v>43465.789687500001</v>
      </c>
      <c r="J1250" s="22" t="s">
        <v>73</v>
      </c>
      <c r="K1250" s="32" t="s">
        <v>74</v>
      </c>
      <c r="L1250" s="32" t="s">
        <v>3967</v>
      </c>
      <c r="N1250" s="24">
        <v>3119.83</v>
      </c>
      <c r="O1250" s="24">
        <v>0</v>
      </c>
      <c r="P1250" s="32" t="s">
        <v>549</v>
      </c>
      <c r="Q1250" s="43" t="s">
        <v>550</v>
      </c>
      <c r="R1250" s="43" t="s">
        <v>78</v>
      </c>
      <c r="S1250" s="47">
        <v>6</v>
      </c>
    </row>
    <row r="1251" spans="1:19" ht="12.75">
      <c r="A1251" s="22" t="s">
        <v>60</v>
      </c>
      <c r="B1251" s="22" t="s">
        <v>362</v>
      </c>
      <c r="C1251" s="22" t="s">
        <v>63</v>
      </c>
      <c r="D1251" s="22" t="s">
        <v>61</v>
      </c>
      <c r="E1251" s="22" t="s">
        <v>3968</v>
      </c>
      <c r="F1251" s="31">
        <v>43451.459328703699</v>
      </c>
      <c r="G1251" s="31">
        <v>43483</v>
      </c>
      <c r="H1251" s="31">
        <v>43848</v>
      </c>
      <c r="I1251" s="31">
        <v>43481.45045138889</v>
      </c>
      <c r="J1251" s="22" t="s">
        <v>73</v>
      </c>
      <c r="K1251" s="32" t="s">
        <v>231</v>
      </c>
      <c r="L1251" s="32" t="s">
        <v>3969</v>
      </c>
      <c r="N1251" s="24">
        <v>9543.8600000000006</v>
      </c>
      <c r="O1251" s="24">
        <v>0</v>
      </c>
      <c r="P1251" s="32" t="s">
        <v>268</v>
      </c>
      <c r="Q1251" s="43" t="s">
        <v>269</v>
      </c>
      <c r="R1251" s="43" t="s">
        <v>78</v>
      </c>
      <c r="S1251" s="47">
        <v>7</v>
      </c>
    </row>
    <row r="1252" spans="1:19" ht="12.75">
      <c r="A1252" s="22" t="s">
        <v>60</v>
      </c>
      <c r="B1252" s="22" t="s">
        <v>362</v>
      </c>
      <c r="C1252" s="22" t="s">
        <v>63</v>
      </c>
      <c r="D1252" s="22" t="s">
        <v>61</v>
      </c>
      <c r="E1252" s="22" t="s">
        <v>3970</v>
      </c>
      <c r="F1252" s="31">
        <v>43453.710046296292</v>
      </c>
      <c r="G1252" s="31">
        <v>43453</v>
      </c>
      <c r="H1252" s="31">
        <v>43818</v>
      </c>
      <c r="I1252" s="31">
        <v>43483.703657407408</v>
      </c>
      <c r="J1252" s="22" t="s">
        <v>73</v>
      </c>
      <c r="K1252" s="32" t="s">
        <v>74</v>
      </c>
      <c r="L1252" s="32" t="s">
        <v>3971</v>
      </c>
      <c r="N1252" s="24">
        <v>0</v>
      </c>
      <c r="O1252" s="24">
        <v>0</v>
      </c>
      <c r="P1252" s="32" t="s">
        <v>2567</v>
      </c>
      <c r="Q1252" s="43" t="s">
        <v>2568</v>
      </c>
      <c r="R1252" s="43" t="s">
        <v>78</v>
      </c>
      <c r="S1252" s="47">
        <v>7</v>
      </c>
    </row>
    <row r="1253" spans="1:19" ht="12.75">
      <c r="A1253" s="22" t="s">
        <v>60</v>
      </c>
      <c r="B1253" s="22" t="s">
        <v>289</v>
      </c>
      <c r="C1253" s="22" t="s">
        <v>63</v>
      </c>
      <c r="D1253" s="22" t="s">
        <v>61</v>
      </c>
      <c r="E1253" s="22" t="s">
        <v>3972</v>
      </c>
      <c r="F1253" s="31">
        <v>43451.668981481482</v>
      </c>
      <c r="G1253" s="31">
        <v>43451</v>
      </c>
      <c r="H1253" s="31">
        <v>43816</v>
      </c>
      <c r="I1253" s="31">
        <v>43481.667013888888</v>
      </c>
      <c r="J1253" s="22" t="s">
        <v>73</v>
      </c>
      <c r="K1253" s="32" t="s">
        <v>74</v>
      </c>
      <c r="L1253" s="32" t="s">
        <v>3973</v>
      </c>
      <c r="N1253" s="24">
        <v>810.95</v>
      </c>
      <c r="O1253" s="24">
        <v>0</v>
      </c>
      <c r="P1253" s="32" t="s">
        <v>101</v>
      </c>
      <c r="Q1253" s="43" t="s">
        <v>102</v>
      </c>
      <c r="R1253" s="43" t="s">
        <v>78</v>
      </c>
      <c r="S1253" s="47">
        <v>7</v>
      </c>
    </row>
    <row r="1254" spans="1:19" ht="12.75">
      <c r="A1254" s="22" t="s">
        <v>60</v>
      </c>
      <c r="B1254" s="22" t="s">
        <v>425</v>
      </c>
      <c r="C1254" s="22" t="s">
        <v>63</v>
      </c>
      <c r="D1254" s="22" t="s">
        <v>61</v>
      </c>
      <c r="E1254" s="22" t="s">
        <v>3974</v>
      </c>
      <c r="F1254" s="31">
        <v>43439.731851851851</v>
      </c>
      <c r="G1254" s="31">
        <v>43438</v>
      </c>
      <c r="H1254" s="31">
        <v>43803</v>
      </c>
      <c r="I1254" s="31">
        <v>43469</v>
      </c>
      <c r="J1254" s="22" t="s">
        <v>73</v>
      </c>
      <c r="K1254" s="32" t="s">
        <v>74</v>
      </c>
      <c r="L1254" s="32" t="s">
        <v>3975</v>
      </c>
      <c r="N1254" s="24">
        <v>477.596</v>
      </c>
      <c r="O1254" s="24">
        <v>0</v>
      </c>
      <c r="P1254" s="32" t="s">
        <v>968</v>
      </c>
      <c r="Q1254" s="43" t="s">
        <v>969</v>
      </c>
      <c r="R1254" s="43" t="s">
        <v>78</v>
      </c>
      <c r="S1254" s="47">
        <v>7</v>
      </c>
    </row>
    <row r="1255" spans="1:19" ht="12.75">
      <c r="A1255" s="22" t="s">
        <v>60</v>
      </c>
      <c r="B1255" s="22" t="s">
        <v>2357</v>
      </c>
      <c r="C1255" s="22" t="s">
        <v>63</v>
      </c>
      <c r="D1255" s="22" t="s">
        <v>61</v>
      </c>
      <c r="E1255" s="22" t="s">
        <v>3976</v>
      </c>
      <c r="F1255" s="31">
        <v>43441.528460648144</v>
      </c>
      <c r="G1255" s="31">
        <v>43466</v>
      </c>
      <c r="H1255" s="31">
        <v>43861</v>
      </c>
      <c r="I1255" s="31">
        <v>43471.524618055555</v>
      </c>
      <c r="J1255" s="22" t="s">
        <v>73</v>
      </c>
      <c r="K1255" s="32" t="s">
        <v>126</v>
      </c>
      <c r="L1255" s="32" t="s">
        <v>3977</v>
      </c>
      <c r="N1255" s="24">
        <v>3463.72</v>
      </c>
      <c r="O1255" s="24">
        <v>2240.08</v>
      </c>
      <c r="P1255" s="32" t="s">
        <v>3593</v>
      </c>
      <c r="Q1255" s="43" t="s">
        <v>3594</v>
      </c>
      <c r="R1255" s="43" t="s">
        <v>78</v>
      </c>
      <c r="S1255" s="47">
        <v>7</v>
      </c>
    </row>
    <row r="1256" spans="1:19" ht="12.75">
      <c r="A1256" s="22" t="s">
        <v>60</v>
      </c>
      <c r="B1256" s="22" t="s">
        <v>3940</v>
      </c>
      <c r="C1256" s="22" t="s">
        <v>63</v>
      </c>
      <c r="D1256" s="22" t="s">
        <v>61</v>
      </c>
      <c r="E1256" s="22" t="s">
        <v>3978</v>
      </c>
      <c r="F1256" s="31">
        <v>43445.577488425923</v>
      </c>
      <c r="G1256" s="31">
        <v>43466</v>
      </c>
      <c r="H1256" s="31">
        <v>43831</v>
      </c>
      <c r="I1256" s="31">
        <v>43475</v>
      </c>
      <c r="J1256" s="22" t="s">
        <v>73</v>
      </c>
      <c r="K1256" s="32" t="s">
        <v>74</v>
      </c>
      <c r="L1256" s="32" t="s">
        <v>3979</v>
      </c>
      <c r="N1256" s="24">
        <v>0</v>
      </c>
      <c r="O1256" s="24">
        <v>0</v>
      </c>
      <c r="P1256" s="32" t="s">
        <v>403</v>
      </c>
      <c r="Q1256" s="43" t="s">
        <v>404</v>
      </c>
      <c r="R1256" s="43" t="s">
        <v>78</v>
      </c>
      <c r="S1256" s="47">
        <v>6</v>
      </c>
    </row>
    <row r="1257" spans="1:19" ht="12.75">
      <c r="A1257" s="22" t="s">
        <v>60</v>
      </c>
      <c r="B1257" s="22" t="s">
        <v>289</v>
      </c>
      <c r="C1257" s="22" t="s">
        <v>63</v>
      </c>
      <c r="D1257" s="22" t="s">
        <v>61</v>
      </c>
      <c r="E1257" s="22" t="s">
        <v>3980</v>
      </c>
      <c r="F1257" s="31">
        <v>43438.294652777775</v>
      </c>
      <c r="G1257" s="31">
        <v>43481</v>
      </c>
      <c r="H1257" s="31">
        <v>43846</v>
      </c>
      <c r="I1257" s="31">
        <v>43498.294652777775</v>
      </c>
      <c r="J1257" s="22" t="s">
        <v>73</v>
      </c>
      <c r="K1257" s="32" t="s">
        <v>120</v>
      </c>
      <c r="L1257" s="32" t="s">
        <v>3981</v>
      </c>
      <c r="M1257" s="32" t="s">
        <v>3982</v>
      </c>
      <c r="N1257" s="24">
        <v>620.726</v>
      </c>
      <c r="O1257" s="24">
        <v>503.27</v>
      </c>
      <c r="P1257" s="32" t="s">
        <v>1362</v>
      </c>
      <c r="Q1257" s="43" t="s">
        <v>1363</v>
      </c>
      <c r="R1257" s="43" t="s">
        <v>78</v>
      </c>
      <c r="S1257" s="47">
        <v>7</v>
      </c>
    </row>
    <row r="1258" spans="1:19" ht="12.75">
      <c r="A1258" s="22" t="s">
        <v>60</v>
      </c>
      <c r="B1258" s="22" t="s">
        <v>613</v>
      </c>
      <c r="C1258" s="22" t="s">
        <v>63</v>
      </c>
      <c r="D1258" s="22" t="s">
        <v>61</v>
      </c>
      <c r="E1258" s="22" t="s">
        <v>3983</v>
      </c>
      <c r="F1258" s="31">
        <v>43437.558113425926</v>
      </c>
      <c r="G1258" s="31">
        <v>43475</v>
      </c>
      <c r="H1258" s="31">
        <v>43840</v>
      </c>
      <c r="I1258" s="31">
        <v>43467</v>
      </c>
      <c r="J1258" s="22" t="s">
        <v>73</v>
      </c>
      <c r="K1258" s="32" t="s">
        <v>126</v>
      </c>
      <c r="L1258" s="32" t="s">
        <v>3984</v>
      </c>
      <c r="N1258" s="24">
        <v>1130.7233000000001</v>
      </c>
      <c r="O1258" s="24">
        <v>986.75</v>
      </c>
      <c r="P1258" s="32" t="s">
        <v>197</v>
      </c>
      <c r="Q1258" s="43" t="s">
        <v>198</v>
      </c>
      <c r="R1258" s="43" t="s">
        <v>78</v>
      </c>
      <c r="S1258" s="47">
        <v>6</v>
      </c>
    </row>
    <row r="1259" spans="1:19" ht="12.75">
      <c r="A1259" s="22" t="s">
        <v>60</v>
      </c>
      <c r="B1259" s="22" t="s">
        <v>362</v>
      </c>
      <c r="C1259" s="22" t="s">
        <v>63</v>
      </c>
      <c r="D1259" s="22" t="s">
        <v>61</v>
      </c>
      <c r="E1259" s="22" t="s">
        <v>3985</v>
      </c>
      <c r="F1259" s="31">
        <v>43447.443090277775</v>
      </c>
      <c r="G1259" s="31">
        <v>43447</v>
      </c>
      <c r="H1259" s="31">
        <v>43539</v>
      </c>
      <c r="I1259" s="31">
        <v>43477.40626157407</v>
      </c>
      <c r="J1259" s="22" t="s">
        <v>73</v>
      </c>
      <c r="K1259" s="32" t="s">
        <v>74</v>
      </c>
      <c r="L1259" s="32" t="s">
        <v>3986</v>
      </c>
      <c r="N1259" s="24">
        <v>132.09</v>
      </c>
      <c r="O1259" s="24">
        <v>0</v>
      </c>
      <c r="P1259" s="32" t="s">
        <v>197</v>
      </c>
      <c r="Q1259" s="43" t="s">
        <v>198</v>
      </c>
      <c r="R1259" s="43" t="s">
        <v>158</v>
      </c>
      <c r="S1259" s="47">
        <v>7</v>
      </c>
    </row>
    <row r="1260" spans="1:19" ht="12.75">
      <c r="A1260" s="22" t="s">
        <v>60</v>
      </c>
      <c r="B1260" s="22" t="s">
        <v>425</v>
      </c>
      <c r="C1260" s="22" t="s">
        <v>63</v>
      </c>
      <c r="D1260" s="22" t="s">
        <v>61</v>
      </c>
      <c r="E1260" s="22" t="s">
        <v>3987</v>
      </c>
      <c r="F1260" s="31">
        <v>43451.785057870366</v>
      </c>
      <c r="G1260" s="31">
        <v>43454</v>
      </c>
      <c r="H1260" s="31">
        <v>43819</v>
      </c>
      <c r="I1260" s="31">
        <v>43481</v>
      </c>
      <c r="J1260" s="22" t="s">
        <v>73</v>
      </c>
      <c r="K1260" s="32" t="s">
        <v>74</v>
      </c>
      <c r="L1260" s="32" t="s">
        <v>3988</v>
      </c>
      <c r="N1260" s="24">
        <v>551.53599999999994</v>
      </c>
      <c r="O1260" s="24">
        <v>0</v>
      </c>
      <c r="P1260" s="32" t="s">
        <v>968</v>
      </c>
      <c r="Q1260" s="43" t="s">
        <v>969</v>
      </c>
      <c r="R1260" s="43" t="s">
        <v>78</v>
      </c>
      <c r="S1260" s="47">
        <v>7</v>
      </c>
    </row>
    <row r="1261" spans="1:19" ht="12.75">
      <c r="A1261" s="22" t="s">
        <v>60</v>
      </c>
      <c r="B1261" s="22" t="s">
        <v>460</v>
      </c>
      <c r="C1261" s="22" t="s">
        <v>63</v>
      </c>
      <c r="D1261" s="22" t="s">
        <v>61</v>
      </c>
      <c r="E1261" s="22" t="s">
        <v>3989</v>
      </c>
      <c r="F1261" s="31">
        <v>43445.588518518518</v>
      </c>
      <c r="G1261" s="31">
        <v>43445</v>
      </c>
      <c r="H1261" s="31">
        <v>43810</v>
      </c>
      <c r="I1261" s="31">
        <v>43372.524247685185</v>
      </c>
      <c r="J1261" s="22" t="s">
        <v>73</v>
      </c>
      <c r="K1261" s="32" t="s">
        <v>74</v>
      </c>
      <c r="L1261" s="32" t="s">
        <v>3990</v>
      </c>
      <c r="N1261" s="24">
        <v>5899.48</v>
      </c>
      <c r="O1261" s="24">
        <v>0</v>
      </c>
      <c r="P1261" s="32" t="s">
        <v>3991</v>
      </c>
      <c r="Q1261" s="43" t="s">
        <v>3992</v>
      </c>
      <c r="R1261" s="43" t="s">
        <v>78</v>
      </c>
      <c r="S1261" s="47">
        <v>6</v>
      </c>
    </row>
    <row r="1262" spans="1:19" ht="12.75">
      <c r="A1262" s="22" t="s">
        <v>60</v>
      </c>
      <c r="B1262" s="22" t="s">
        <v>362</v>
      </c>
      <c r="C1262" s="22" t="s">
        <v>63</v>
      </c>
      <c r="D1262" s="22" t="s">
        <v>61</v>
      </c>
      <c r="E1262" s="22" t="s">
        <v>3993</v>
      </c>
      <c r="F1262" s="31">
        <v>43445.619027777779</v>
      </c>
      <c r="G1262" s="31">
        <v>43444</v>
      </c>
      <c r="H1262" s="31">
        <v>43809</v>
      </c>
      <c r="I1262" s="31">
        <v>43434.429456018515</v>
      </c>
      <c r="J1262" s="22" t="s">
        <v>73</v>
      </c>
      <c r="K1262" s="32" t="s">
        <v>126</v>
      </c>
      <c r="L1262" s="32" t="s">
        <v>3994</v>
      </c>
      <c r="N1262" s="24">
        <v>2427.0338000000002</v>
      </c>
      <c r="O1262" s="24">
        <v>2232.40</v>
      </c>
      <c r="P1262" s="32" t="s">
        <v>1860</v>
      </c>
      <c r="Q1262" s="43" t="s">
        <v>1861</v>
      </c>
      <c r="R1262" s="43" t="s">
        <v>158</v>
      </c>
      <c r="S1262" s="47">
        <v>7</v>
      </c>
    </row>
    <row r="1263" spans="1:19" ht="12.75">
      <c r="A1263" s="22" t="s">
        <v>60</v>
      </c>
      <c r="B1263" s="22" t="s">
        <v>323</v>
      </c>
      <c r="C1263" s="22" t="s">
        <v>63</v>
      </c>
      <c r="D1263" s="22" t="s">
        <v>61</v>
      </c>
      <c r="E1263" s="22" t="s">
        <v>3995</v>
      </c>
      <c r="F1263" s="31">
        <v>43447.563148148147</v>
      </c>
      <c r="G1263" s="31">
        <v>43448</v>
      </c>
      <c r="H1263" s="31">
        <v>43813</v>
      </c>
      <c r="I1263" s="31">
        <v>43477</v>
      </c>
      <c r="J1263" s="22" t="s">
        <v>73</v>
      </c>
      <c r="K1263" s="32" t="s">
        <v>74</v>
      </c>
      <c r="L1263" s="32" t="s">
        <v>3996</v>
      </c>
      <c r="N1263" s="24">
        <v>0</v>
      </c>
      <c r="O1263" s="24">
        <v>0</v>
      </c>
      <c r="P1263" s="32" t="s">
        <v>1044</v>
      </c>
      <c r="Q1263" s="43" t="s">
        <v>1045</v>
      </c>
      <c r="R1263" s="43" t="s">
        <v>78</v>
      </c>
      <c r="S1263" s="47">
        <v>7</v>
      </c>
    </row>
    <row r="1264" spans="1:19" ht="12.75">
      <c r="A1264" s="22" t="s">
        <v>60</v>
      </c>
      <c r="B1264" s="22" t="s">
        <v>289</v>
      </c>
      <c r="C1264" s="22" t="s">
        <v>63</v>
      </c>
      <c r="D1264" s="22" t="s">
        <v>61</v>
      </c>
      <c r="E1264" s="22" t="s">
        <v>3997</v>
      </c>
      <c r="F1264" s="31">
        <v>43438.772997685184</v>
      </c>
      <c r="G1264" s="31">
        <v>43438</v>
      </c>
      <c r="H1264" s="31">
        <v>43803</v>
      </c>
      <c r="I1264" s="31">
        <v>43468.76939814815</v>
      </c>
      <c r="J1264" s="22" t="s">
        <v>73</v>
      </c>
      <c r="K1264" s="32" t="s">
        <v>82</v>
      </c>
      <c r="L1264" s="32" t="s">
        <v>3998</v>
      </c>
      <c r="N1264" s="24">
        <v>805.69659999999999</v>
      </c>
      <c r="O1264" s="24">
        <v>654.275</v>
      </c>
      <c r="P1264" s="32" t="s">
        <v>558</v>
      </c>
      <c r="Q1264" s="43" t="s">
        <v>559</v>
      </c>
      <c r="R1264" s="43" t="s">
        <v>78</v>
      </c>
      <c r="S1264" s="47">
        <v>7</v>
      </c>
    </row>
    <row r="1265" spans="1:19" ht="12.75">
      <c r="A1265" s="22" t="s">
        <v>60</v>
      </c>
      <c r="B1265" s="22" t="s">
        <v>430</v>
      </c>
      <c r="C1265" s="22" t="s">
        <v>63</v>
      </c>
      <c r="D1265" s="22" t="s">
        <v>61</v>
      </c>
      <c r="E1265" s="22" t="s">
        <v>3999</v>
      </c>
      <c r="F1265" s="31">
        <v>43455.175671296296</v>
      </c>
      <c r="G1265" s="31">
        <v>43497</v>
      </c>
      <c r="H1265" s="31">
        <v>43862</v>
      </c>
      <c r="I1265" s="31">
        <v>43515.175671296296</v>
      </c>
      <c r="J1265" s="22" t="s">
        <v>73</v>
      </c>
      <c r="K1265" s="32" t="s">
        <v>126</v>
      </c>
      <c r="L1265" s="32" t="s">
        <v>4000</v>
      </c>
      <c r="M1265" s="32" t="s">
        <v>4001</v>
      </c>
      <c r="N1265" s="24">
        <v>3778.9870999999998</v>
      </c>
      <c r="O1265" s="24">
        <v>3546.55</v>
      </c>
      <c r="P1265" s="32" t="s">
        <v>134</v>
      </c>
      <c r="Q1265" s="43" t="s">
        <v>135</v>
      </c>
      <c r="R1265" s="43" t="s">
        <v>78</v>
      </c>
      <c r="S1265" s="47">
        <v>7</v>
      </c>
    </row>
    <row r="1266" spans="1:19" ht="12.75">
      <c r="A1266" s="22" t="s">
        <v>60</v>
      </c>
      <c r="B1266" s="22" t="s">
        <v>415</v>
      </c>
      <c r="C1266" s="22" t="s">
        <v>63</v>
      </c>
      <c r="D1266" s="22" t="s">
        <v>61</v>
      </c>
      <c r="E1266" s="22" t="s">
        <v>4002</v>
      </c>
      <c r="F1266" s="31">
        <v>43448.450335648144</v>
      </c>
      <c r="G1266" s="31">
        <v>43458</v>
      </c>
      <c r="H1266" s="31">
        <v>43823</v>
      </c>
      <c r="I1266" s="31">
        <v>43478</v>
      </c>
      <c r="J1266" s="22" t="s">
        <v>73</v>
      </c>
      <c r="K1266" s="32" t="s">
        <v>74</v>
      </c>
      <c r="L1266" s="32" t="s">
        <v>4003</v>
      </c>
      <c r="N1266" s="24">
        <v>3222.54</v>
      </c>
      <c r="O1266" s="24">
        <v>0</v>
      </c>
      <c r="P1266" s="32" t="s">
        <v>90</v>
      </c>
      <c r="Q1266" s="43" t="s">
        <v>91</v>
      </c>
      <c r="R1266" s="43" t="s">
        <v>78</v>
      </c>
      <c r="S1266" s="47">
        <v>7</v>
      </c>
    </row>
    <row r="1267" spans="1:19" ht="12.75">
      <c r="A1267" s="22" t="s">
        <v>60</v>
      </c>
      <c r="B1267" s="22" t="s">
        <v>313</v>
      </c>
      <c r="C1267" s="22" t="s">
        <v>63</v>
      </c>
      <c r="D1267" s="22" t="s">
        <v>61</v>
      </c>
      <c r="E1267" s="22" t="s">
        <v>4004</v>
      </c>
      <c r="F1267" s="31">
        <v>43449.121550925927</v>
      </c>
      <c r="G1267" s="31">
        <v>43496</v>
      </c>
      <c r="H1267" s="31">
        <v>43861</v>
      </c>
      <c r="I1267" s="31">
        <v>43509.121550925927</v>
      </c>
      <c r="J1267" s="22" t="s">
        <v>81</v>
      </c>
      <c r="K1267" s="32" t="s">
        <v>82</v>
      </c>
      <c r="L1267" s="32" t="s">
        <v>4005</v>
      </c>
      <c r="M1267" s="32" t="s">
        <v>4006</v>
      </c>
      <c r="N1267" s="24">
        <v>2380.44</v>
      </c>
      <c r="O1267" s="24">
        <v>2380.44</v>
      </c>
      <c r="P1267" s="32" t="s">
        <v>497</v>
      </c>
      <c r="Q1267" s="43" t="s">
        <v>498</v>
      </c>
      <c r="R1267" s="43" t="s">
        <v>78</v>
      </c>
      <c r="S1267" s="47">
        <v>1</v>
      </c>
    </row>
    <row r="1268" spans="1:19" ht="12.75">
      <c r="A1268" s="22" t="s">
        <v>60</v>
      </c>
      <c r="B1268" s="22" t="s">
        <v>362</v>
      </c>
      <c r="C1268" s="22" t="s">
        <v>63</v>
      </c>
      <c r="D1268" s="22" t="s">
        <v>61</v>
      </c>
      <c r="E1268" s="22" t="s">
        <v>4007</v>
      </c>
      <c r="F1268" s="31">
        <v>43437.582418981481</v>
      </c>
      <c r="G1268" s="31">
        <v>43437</v>
      </c>
      <c r="H1268" s="31">
        <v>43804</v>
      </c>
      <c r="I1268" s="31">
        <v>43467.568113425921</v>
      </c>
      <c r="J1268" s="22" t="s">
        <v>73</v>
      </c>
      <c r="K1268" s="32" t="s">
        <v>74</v>
      </c>
      <c r="L1268" s="32" t="s">
        <v>4008</v>
      </c>
      <c r="N1268" s="24">
        <v>922.83</v>
      </c>
      <c r="O1268" s="24">
        <v>0</v>
      </c>
      <c r="P1268" s="32" t="s">
        <v>109</v>
      </c>
      <c r="Q1268" s="43" t="s">
        <v>110</v>
      </c>
      <c r="R1268" s="43" t="s">
        <v>78</v>
      </c>
      <c r="S1268" s="47">
        <v>7</v>
      </c>
    </row>
    <row r="1269" spans="1:19" ht="12.75">
      <c r="A1269" s="22" t="s">
        <v>60</v>
      </c>
      <c r="B1269" s="22" t="s">
        <v>625</v>
      </c>
      <c r="C1269" s="22" t="s">
        <v>63</v>
      </c>
      <c r="D1269" s="22" t="s">
        <v>61</v>
      </c>
      <c r="E1269" s="22" t="s">
        <v>4009</v>
      </c>
      <c r="F1269" s="31">
        <v>43437.559525462959</v>
      </c>
      <c r="G1269" s="31">
        <v>43437</v>
      </c>
      <c r="H1269" s="31">
        <v>43802</v>
      </c>
      <c r="I1269" s="31">
        <v>43467.550081018519</v>
      </c>
      <c r="J1269" s="22" t="s">
        <v>73</v>
      </c>
      <c r="K1269" s="32" t="s">
        <v>82</v>
      </c>
      <c r="L1269" s="32" t="s">
        <v>4010</v>
      </c>
      <c r="N1269" s="24">
        <v>8159.44</v>
      </c>
      <c r="O1269" s="24">
        <v>9148.8899999999994</v>
      </c>
      <c r="P1269" s="32" t="s">
        <v>1183</v>
      </c>
      <c r="Q1269" s="43" t="s">
        <v>1184</v>
      </c>
      <c r="R1269" s="43" t="s">
        <v>78</v>
      </c>
      <c r="S1269" s="47">
        <v>7</v>
      </c>
    </row>
    <row r="1270" spans="1:19" ht="12.75">
      <c r="A1270" s="22" t="s">
        <v>60</v>
      </c>
      <c r="B1270" s="22" t="s">
        <v>289</v>
      </c>
      <c r="C1270" s="22" t="s">
        <v>63</v>
      </c>
      <c r="D1270" s="22" t="s">
        <v>61</v>
      </c>
      <c r="E1270" s="22" t="s">
        <v>4011</v>
      </c>
      <c r="F1270" s="31">
        <v>43444.284074074072</v>
      </c>
      <c r="G1270" s="31">
        <v>43489</v>
      </c>
      <c r="H1270" s="31">
        <v>43854</v>
      </c>
      <c r="I1270" s="31">
        <v>43504.284074074072</v>
      </c>
      <c r="J1270" s="22" t="s">
        <v>73</v>
      </c>
      <c r="K1270" s="32" t="s">
        <v>126</v>
      </c>
      <c r="L1270" s="32" t="s">
        <v>4012</v>
      </c>
      <c r="M1270" s="32" t="s">
        <v>4013</v>
      </c>
      <c r="N1270" s="24">
        <v>837.58799999999997</v>
      </c>
      <c r="O1270" s="24">
        <v>628.27</v>
      </c>
      <c r="P1270" s="32" t="s">
        <v>2472</v>
      </c>
      <c r="Q1270" s="43" t="s">
        <v>2473</v>
      </c>
      <c r="R1270" s="43" t="s">
        <v>78</v>
      </c>
      <c r="S1270" s="47">
        <v>7</v>
      </c>
    </row>
    <row r="1271" spans="1:19" ht="12.75">
      <c r="A1271" s="22" t="s">
        <v>60</v>
      </c>
      <c r="B1271" s="22" t="s">
        <v>289</v>
      </c>
      <c r="C1271" s="22" t="s">
        <v>63</v>
      </c>
      <c r="D1271" s="22" t="s">
        <v>61</v>
      </c>
      <c r="E1271" s="22" t="s">
        <v>4014</v>
      </c>
      <c r="F1271" s="31">
        <v>43447.491435185184</v>
      </c>
      <c r="G1271" s="31">
        <v>43473</v>
      </c>
      <c r="H1271" s="31">
        <v>43838</v>
      </c>
      <c r="I1271" s="31">
        <v>43477.486261574071</v>
      </c>
      <c r="J1271" s="22" t="s">
        <v>73</v>
      </c>
      <c r="K1271" s="32" t="s">
        <v>120</v>
      </c>
      <c r="L1271" s="32" t="s">
        <v>4015</v>
      </c>
      <c r="M1271" s="32" t="s">
        <v>922</v>
      </c>
      <c r="N1271" s="24">
        <v>1007.8455</v>
      </c>
      <c r="O1271" s="24">
        <v>849.32</v>
      </c>
      <c r="P1271" s="32" t="s">
        <v>923</v>
      </c>
      <c r="Q1271" s="43" t="s">
        <v>924</v>
      </c>
      <c r="R1271" s="43" t="s">
        <v>78</v>
      </c>
      <c r="S1271" s="47">
        <v>7</v>
      </c>
    </row>
    <row r="1272" spans="1:19" ht="12.75">
      <c r="A1272" s="22" t="s">
        <v>60</v>
      </c>
      <c r="B1272" s="22" t="s">
        <v>362</v>
      </c>
      <c r="C1272" s="22" t="s">
        <v>63</v>
      </c>
      <c r="D1272" s="22" t="s">
        <v>61</v>
      </c>
      <c r="E1272" s="22" t="s">
        <v>4016</v>
      </c>
      <c r="F1272" s="31">
        <v>43449.121539351851</v>
      </c>
      <c r="G1272" s="31">
        <v>43485</v>
      </c>
      <c r="H1272" s="31">
        <v>43850</v>
      </c>
      <c r="I1272" s="31">
        <v>43509.121539351851</v>
      </c>
      <c r="J1272" s="22" t="s">
        <v>81</v>
      </c>
      <c r="K1272" s="32" t="s">
        <v>120</v>
      </c>
      <c r="L1272" s="32" t="s">
        <v>4017</v>
      </c>
      <c r="M1272" s="32" t="s">
        <v>4018</v>
      </c>
      <c r="N1272" s="24">
        <v>1431.33</v>
      </c>
      <c r="O1272" s="24">
        <v>1431.33</v>
      </c>
      <c r="P1272" s="32" t="s">
        <v>1553</v>
      </c>
      <c r="Q1272" s="43" t="s">
        <v>1554</v>
      </c>
      <c r="R1272" s="43" t="s">
        <v>78</v>
      </c>
      <c r="S1272" s="47">
        <v>7</v>
      </c>
    </row>
    <row r="1273" spans="1:19" ht="12.75">
      <c r="A1273" s="22" t="s">
        <v>60</v>
      </c>
      <c r="B1273" s="22" t="s">
        <v>323</v>
      </c>
      <c r="C1273" s="22" t="s">
        <v>63</v>
      </c>
      <c r="D1273" s="22" t="s">
        <v>61</v>
      </c>
      <c r="E1273" s="22" t="s">
        <v>4019</v>
      </c>
      <c r="F1273" s="31">
        <v>43449.126956018517</v>
      </c>
      <c r="G1273" s="31">
        <v>43490</v>
      </c>
      <c r="H1273" s="31">
        <v>43855</v>
      </c>
      <c r="I1273" s="31">
        <v>43509.126956018517</v>
      </c>
      <c r="J1273" s="22" t="s">
        <v>81</v>
      </c>
      <c r="K1273" s="32" t="s">
        <v>82</v>
      </c>
      <c r="L1273" s="32" t="s">
        <v>4020</v>
      </c>
      <c r="M1273" s="32" t="s">
        <v>4021</v>
      </c>
      <c r="N1273" s="24">
        <v>2844.09</v>
      </c>
      <c r="O1273" s="24">
        <v>2844.09</v>
      </c>
      <c r="P1273" s="32" t="s">
        <v>228</v>
      </c>
      <c r="Q1273" s="43" t="s">
        <v>229</v>
      </c>
      <c r="R1273" s="43" t="s">
        <v>78</v>
      </c>
      <c r="S1273" s="47">
        <v>1</v>
      </c>
    </row>
    <row r="1274" spans="1:19" ht="12.75">
      <c r="A1274" s="22" t="s">
        <v>60</v>
      </c>
      <c r="B1274" s="22" t="s">
        <v>430</v>
      </c>
      <c r="C1274" s="22" t="s">
        <v>63</v>
      </c>
      <c r="D1274" s="22" t="s">
        <v>61</v>
      </c>
      <c r="E1274" s="22" t="s">
        <v>4022</v>
      </c>
      <c r="F1274" s="31">
        <v>43449.119687499995</v>
      </c>
      <c r="G1274" s="31">
        <v>43485</v>
      </c>
      <c r="H1274" s="31">
        <v>43850</v>
      </c>
      <c r="I1274" s="31">
        <v>43509.119687499995</v>
      </c>
      <c r="J1274" s="22" t="s">
        <v>81</v>
      </c>
      <c r="K1274" s="32" t="s">
        <v>120</v>
      </c>
      <c r="L1274" s="32" t="s">
        <v>4023</v>
      </c>
      <c r="M1274" s="32" t="s">
        <v>433</v>
      </c>
      <c r="N1274" s="24">
        <v>1032.8900000000001</v>
      </c>
      <c r="O1274" s="24">
        <v>744.14</v>
      </c>
      <c r="P1274" s="32" t="s">
        <v>434</v>
      </c>
      <c r="Q1274" s="43" t="s">
        <v>435</v>
      </c>
      <c r="R1274" s="43" t="s">
        <v>78</v>
      </c>
      <c r="S1274" s="47">
        <v>7</v>
      </c>
    </row>
    <row r="1275" spans="1:19" ht="12.75">
      <c r="A1275" s="22" t="s">
        <v>60</v>
      </c>
      <c r="B1275" s="22" t="s">
        <v>613</v>
      </c>
      <c r="C1275" s="22" t="s">
        <v>63</v>
      </c>
      <c r="D1275" s="22" t="s">
        <v>61</v>
      </c>
      <c r="E1275" s="22" t="s">
        <v>4024</v>
      </c>
      <c r="F1275" s="31">
        <v>43441.54174768518</v>
      </c>
      <c r="G1275" s="31">
        <v>43443</v>
      </c>
      <c r="H1275" s="31">
        <v>43808</v>
      </c>
      <c r="I1275" s="31">
        <v>43471</v>
      </c>
      <c r="J1275" s="22" t="s">
        <v>73</v>
      </c>
      <c r="K1275" s="32" t="s">
        <v>126</v>
      </c>
      <c r="L1275" s="32" t="s">
        <v>4025</v>
      </c>
      <c r="N1275" s="24">
        <v>2750.4832999999999</v>
      </c>
      <c r="O1275" s="24">
        <v>3031.96</v>
      </c>
      <c r="P1275" s="32" t="s">
        <v>4026</v>
      </c>
      <c r="Q1275" s="43" t="s">
        <v>4027</v>
      </c>
      <c r="R1275" s="43" t="s">
        <v>78</v>
      </c>
      <c r="S1275" s="47">
        <v>6</v>
      </c>
    </row>
    <row r="1276" spans="1:19" ht="12.75">
      <c r="A1276" s="22" t="s">
        <v>60</v>
      </c>
      <c r="B1276" s="22" t="s">
        <v>331</v>
      </c>
      <c r="C1276" s="22" t="s">
        <v>63</v>
      </c>
      <c r="D1276" s="22" t="s">
        <v>61</v>
      </c>
      <c r="E1276" s="22" t="s">
        <v>4028</v>
      </c>
      <c r="F1276" s="31">
        <v>43462.578020833331</v>
      </c>
      <c r="G1276" s="31">
        <v>43476</v>
      </c>
      <c r="H1276" s="31">
        <v>43841</v>
      </c>
      <c r="I1276" s="31">
        <v>43492</v>
      </c>
      <c r="J1276" s="22" t="s">
        <v>73</v>
      </c>
      <c r="K1276" s="32" t="s">
        <v>126</v>
      </c>
      <c r="L1276" s="32" t="s">
        <v>4029</v>
      </c>
      <c r="N1276" s="24">
        <v>420.85</v>
      </c>
      <c r="O1276" s="24">
        <v>539.48</v>
      </c>
      <c r="P1276" s="32" t="s">
        <v>709</v>
      </c>
      <c r="Q1276" s="43" t="s">
        <v>710</v>
      </c>
      <c r="R1276" s="43" t="s">
        <v>78</v>
      </c>
      <c r="S1276" s="47">
        <v>7</v>
      </c>
    </row>
    <row r="1277" spans="1:19" ht="12.75">
      <c r="A1277" s="22" t="s">
        <v>60</v>
      </c>
      <c r="B1277" s="22" t="s">
        <v>405</v>
      </c>
      <c r="C1277" s="22" t="s">
        <v>63</v>
      </c>
      <c r="D1277" s="22" t="s">
        <v>61</v>
      </c>
      <c r="E1277" s="22" t="s">
        <v>4030</v>
      </c>
      <c r="F1277" s="31">
        <v>43441.650613425925</v>
      </c>
      <c r="G1277" s="31">
        <v>43451</v>
      </c>
      <c r="H1277" s="31">
        <v>43816</v>
      </c>
      <c r="I1277" s="31">
        <v>43471.639074074075</v>
      </c>
      <c r="J1277" s="22" t="s">
        <v>73</v>
      </c>
      <c r="K1277" s="32" t="s">
        <v>126</v>
      </c>
      <c r="L1277" s="32" t="s">
        <v>4031</v>
      </c>
      <c r="N1277" s="24">
        <v>1370.1737000000001</v>
      </c>
      <c r="O1277" s="24">
        <v>1396.21</v>
      </c>
      <c r="P1277" s="32" t="s">
        <v>827</v>
      </c>
      <c r="Q1277" s="43" t="s">
        <v>828</v>
      </c>
      <c r="R1277" s="43" t="s">
        <v>78</v>
      </c>
      <c r="S1277" s="47">
        <v>7</v>
      </c>
    </row>
    <row r="1278" spans="1:19" ht="12.75">
      <c r="A1278" s="22" t="s">
        <v>60</v>
      </c>
      <c r="B1278" s="22" t="s">
        <v>352</v>
      </c>
      <c r="C1278" s="22" t="s">
        <v>63</v>
      </c>
      <c r="D1278" s="22" t="s">
        <v>61</v>
      </c>
      <c r="E1278" s="22" t="s">
        <v>4032</v>
      </c>
      <c r="F1278" s="31">
        <v>43448.590925925921</v>
      </c>
      <c r="G1278" s="31">
        <v>43451</v>
      </c>
      <c r="H1278" s="31">
        <v>43816</v>
      </c>
      <c r="I1278" s="31">
        <v>43478</v>
      </c>
      <c r="J1278" s="22" t="s">
        <v>73</v>
      </c>
      <c r="K1278" s="32" t="s">
        <v>82</v>
      </c>
      <c r="L1278" s="32" t="s">
        <v>4033</v>
      </c>
      <c r="N1278" s="24">
        <v>553.24400000000003</v>
      </c>
      <c r="O1278" s="24">
        <v>517.52</v>
      </c>
      <c r="P1278" s="32" t="s">
        <v>184</v>
      </c>
      <c r="Q1278" s="43" t="s">
        <v>185</v>
      </c>
      <c r="R1278" s="43" t="s">
        <v>78</v>
      </c>
      <c r="S1278" s="47">
        <v>7</v>
      </c>
    </row>
    <row r="1279" spans="1:19" ht="12.75">
      <c r="A1279" s="22" t="s">
        <v>60</v>
      </c>
      <c r="B1279" s="22" t="s">
        <v>1649</v>
      </c>
      <c r="C1279" s="22" t="s">
        <v>63</v>
      </c>
      <c r="D1279" s="22" t="s">
        <v>61</v>
      </c>
      <c r="E1279" s="22" t="s">
        <v>4034</v>
      </c>
      <c r="F1279" s="31">
        <v>43439.564016203702</v>
      </c>
      <c r="G1279" s="31">
        <v>43089</v>
      </c>
      <c r="H1279" s="31">
        <v>43454</v>
      </c>
      <c r="I1279" s="31">
        <v>43469.562881944439</v>
      </c>
      <c r="J1279" s="22" t="s">
        <v>160</v>
      </c>
      <c r="K1279" s="32" t="s">
        <v>120</v>
      </c>
      <c r="L1279" s="32" t="s">
        <v>4035</v>
      </c>
      <c r="M1279" s="32" t="s">
        <v>4036</v>
      </c>
      <c r="N1279" s="24">
        <v>0</v>
      </c>
      <c r="O1279" s="24">
        <v>0</v>
      </c>
      <c r="P1279" s="32" t="s">
        <v>2254</v>
      </c>
      <c r="Q1279" s="43" t="s">
        <v>2255</v>
      </c>
      <c r="R1279" s="43" t="s">
        <v>78</v>
      </c>
      <c r="S1279" s="47">
        <v>1</v>
      </c>
    </row>
    <row r="1280" spans="1:19" ht="12.75">
      <c r="A1280" s="22" t="s">
        <v>60</v>
      </c>
      <c r="B1280" s="22" t="s">
        <v>1460</v>
      </c>
      <c r="C1280" s="22" t="s">
        <v>63</v>
      </c>
      <c r="D1280" s="22" t="s">
        <v>61</v>
      </c>
      <c r="E1280" s="22" t="s">
        <v>4037</v>
      </c>
      <c r="F1280" s="31">
        <v>43455.398113425923</v>
      </c>
      <c r="G1280" s="31">
        <v>43455</v>
      </c>
      <c r="H1280" s="31">
        <v>43820</v>
      </c>
      <c r="I1280" s="31">
        <v>43485.393969907404</v>
      </c>
      <c r="J1280" s="22" t="s">
        <v>73</v>
      </c>
      <c r="K1280" s="32" t="s">
        <v>126</v>
      </c>
      <c r="L1280" s="32" t="s">
        <v>4038</v>
      </c>
      <c r="N1280" s="24">
        <v>917.245</v>
      </c>
      <c r="O1280" s="24">
        <v>551.63</v>
      </c>
      <c r="P1280" s="32" t="s">
        <v>317</v>
      </c>
      <c r="Q1280" s="43" t="s">
        <v>318</v>
      </c>
      <c r="R1280" s="43" t="s">
        <v>158</v>
      </c>
      <c r="S1280" s="47">
        <v>7</v>
      </c>
    </row>
    <row r="1281" spans="1:19" ht="12.75">
      <c r="A1281" s="22" t="s">
        <v>60</v>
      </c>
      <c r="B1281" s="22" t="s">
        <v>1702</v>
      </c>
      <c r="C1281" s="22" t="s">
        <v>63</v>
      </c>
      <c r="D1281" s="22" t="s">
        <v>61</v>
      </c>
      <c r="E1281" s="22" t="s">
        <v>4039</v>
      </c>
      <c r="F1281" s="31">
        <v>43437.692083333335</v>
      </c>
      <c r="G1281" s="31">
        <v>43434</v>
      </c>
      <c r="H1281" s="31">
        <v>43799</v>
      </c>
      <c r="I1281" s="31">
        <v>43467.690150462964</v>
      </c>
      <c r="J1281" s="22" t="s">
        <v>73</v>
      </c>
      <c r="K1281" s="32" t="s">
        <v>120</v>
      </c>
      <c r="L1281" s="32" t="s">
        <v>4040</v>
      </c>
      <c r="M1281" s="32" t="s">
        <v>4041</v>
      </c>
      <c r="N1281" s="24">
        <v>3069.28</v>
      </c>
      <c r="O1281" s="24">
        <v>3069.28</v>
      </c>
      <c r="P1281" s="32" t="s">
        <v>689</v>
      </c>
      <c r="Q1281" s="43" t="s">
        <v>690</v>
      </c>
      <c r="R1281" s="43" t="s">
        <v>78</v>
      </c>
      <c r="S1281" s="47">
        <v>1</v>
      </c>
    </row>
    <row r="1282" spans="1:19" ht="12.75">
      <c r="A1282" s="22" t="s">
        <v>60</v>
      </c>
      <c r="B1282" s="22" t="s">
        <v>494</v>
      </c>
      <c r="C1282" s="22" t="s">
        <v>63</v>
      </c>
      <c r="D1282" s="22" t="s">
        <v>61</v>
      </c>
      <c r="E1282" s="22" t="s">
        <v>4042</v>
      </c>
      <c r="F1282" s="31">
        <v>43453.526817129627</v>
      </c>
      <c r="G1282" s="31">
        <v>43479</v>
      </c>
      <c r="H1282" s="31">
        <v>43844</v>
      </c>
      <c r="I1282" s="31">
        <v>43483</v>
      </c>
      <c r="J1282" s="22" t="s">
        <v>73</v>
      </c>
      <c r="K1282" s="32" t="s">
        <v>120</v>
      </c>
      <c r="L1282" s="32" t="s">
        <v>4043</v>
      </c>
      <c r="M1282" s="32" t="s">
        <v>4044</v>
      </c>
      <c r="N1282" s="24">
        <v>777.16549999999995</v>
      </c>
      <c r="O1282" s="24">
        <v>559.5625</v>
      </c>
      <c r="P1282" s="32" t="s">
        <v>831</v>
      </c>
      <c r="Q1282" s="43" t="s">
        <v>832</v>
      </c>
      <c r="R1282" s="43" t="s">
        <v>78</v>
      </c>
      <c r="S1282" s="47">
        <v>7</v>
      </c>
    </row>
    <row r="1283" spans="1:19" ht="12.75">
      <c r="A1283" s="22" t="s">
        <v>60</v>
      </c>
      <c r="B1283" s="22" t="s">
        <v>289</v>
      </c>
      <c r="C1283" s="22" t="s">
        <v>63</v>
      </c>
      <c r="D1283" s="22" t="s">
        <v>61</v>
      </c>
      <c r="E1283" s="22" t="s">
        <v>4045</v>
      </c>
      <c r="F1283" s="31">
        <v>43444.229259259257</v>
      </c>
      <c r="G1283" s="31">
        <v>43486</v>
      </c>
      <c r="H1283" s="31">
        <v>43851</v>
      </c>
      <c r="I1283" s="31">
        <v>43504.229259259257</v>
      </c>
      <c r="J1283" s="22" t="s">
        <v>73</v>
      </c>
      <c r="K1283" s="32" t="s">
        <v>74</v>
      </c>
      <c r="L1283" s="32" t="s">
        <v>4046</v>
      </c>
      <c r="M1283" s="32" t="s">
        <v>4047</v>
      </c>
      <c r="N1283" s="24">
        <v>985.88</v>
      </c>
      <c r="O1283" s="24">
        <v>0</v>
      </c>
      <c r="P1283" s="32" t="s">
        <v>237</v>
      </c>
      <c r="Q1283" s="43" t="s">
        <v>238</v>
      </c>
      <c r="R1283" s="43" t="s">
        <v>78</v>
      </c>
      <c r="S1283" s="47">
        <v>7</v>
      </c>
    </row>
    <row r="1284" spans="1:19" ht="12.75">
      <c r="A1284" s="22" t="s">
        <v>60</v>
      </c>
      <c r="B1284" s="22" t="s">
        <v>362</v>
      </c>
      <c r="C1284" s="22" t="s">
        <v>63</v>
      </c>
      <c r="D1284" s="22" t="s">
        <v>61</v>
      </c>
      <c r="E1284" s="22" t="s">
        <v>4048</v>
      </c>
      <c r="F1284" s="31">
        <v>43437.402175925927</v>
      </c>
      <c r="G1284" s="31">
        <v>43437</v>
      </c>
      <c r="H1284" s="31">
        <v>43802</v>
      </c>
      <c r="I1284" s="31">
        <v>43467.400381944441</v>
      </c>
      <c r="J1284" s="22" t="s">
        <v>73</v>
      </c>
      <c r="K1284" s="32" t="s">
        <v>82</v>
      </c>
      <c r="L1284" s="32" t="s">
        <v>4049</v>
      </c>
      <c r="N1284" s="24">
        <v>1706.9380000000001</v>
      </c>
      <c r="O1284" s="24">
        <v>1082.1500000000001</v>
      </c>
      <c r="P1284" s="32" t="s">
        <v>1532</v>
      </c>
      <c r="Q1284" s="43" t="s">
        <v>1533</v>
      </c>
      <c r="R1284" s="43" t="s">
        <v>78</v>
      </c>
      <c r="S1284" s="47">
        <v>7</v>
      </c>
    </row>
    <row r="1285" spans="1:19" ht="12.75">
      <c r="A1285" s="22" t="s">
        <v>60</v>
      </c>
      <c r="B1285" s="22" t="s">
        <v>289</v>
      </c>
      <c r="C1285" s="22" t="s">
        <v>63</v>
      </c>
      <c r="D1285" s="22" t="s">
        <v>61</v>
      </c>
      <c r="E1285" s="22" t="s">
        <v>4050</v>
      </c>
      <c r="F1285" s="31">
        <v>43451.759942129625</v>
      </c>
      <c r="G1285" s="31">
        <v>43451</v>
      </c>
      <c r="H1285" s="31">
        <v>43816</v>
      </c>
      <c r="I1285" s="31">
        <v>43481.754189814812</v>
      </c>
      <c r="J1285" s="22" t="s">
        <v>73</v>
      </c>
      <c r="K1285" s="32" t="s">
        <v>82</v>
      </c>
      <c r="L1285" s="32" t="s">
        <v>4051</v>
      </c>
      <c r="N1285" s="24">
        <v>581.11080000000004</v>
      </c>
      <c r="O1285" s="24">
        <v>414.69659999999999</v>
      </c>
      <c r="P1285" s="32" t="s">
        <v>947</v>
      </c>
      <c r="Q1285" s="43" t="s">
        <v>948</v>
      </c>
      <c r="R1285" s="43" t="s">
        <v>158</v>
      </c>
      <c r="S1285" s="47">
        <v>7</v>
      </c>
    </row>
    <row r="1286" spans="1:19" ht="12.75">
      <c r="A1286" s="22" t="s">
        <v>60</v>
      </c>
      <c r="B1286" s="22" t="s">
        <v>1414</v>
      </c>
      <c r="C1286" s="22" t="s">
        <v>63</v>
      </c>
      <c r="D1286" s="22" t="s">
        <v>61</v>
      </c>
      <c r="E1286" s="22" t="s">
        <v>4052</v>
      </c>
      <c r="F1286" s="31">
        <v>43452.503275462965</v>
      </c>
      <c r="G1286" s="31">
        <v>43452</v>
      </c>
      <c r="H1286" s="31">
        <v>43817</v>
      </c>
      <c r="I1286" s="31">
        <v>43482.501527777778</v>
      </c>
      <c r="J1286" s="22" t="s">
        <v>73</v>
      </c>
      <c r="K1286" s="32" t="s">
        <v>82</v>
      </c>
      <c r="L1286" s="32" t="s">
        <v>4053</v>
      </c>
      <c r="N1286" s="24">
        <v>3039.1860000000001</v>
      </c>
      <c r="O1286" s="24">
        <v>2141.40</v>
      </c>
      <c r="P1286" s="32" t="s">
        <v>123</v>
      </c>
      <c r="Q1286" s="43" t="s">
        <v>124</v>
      </c>
      <c r="R1286" s="43" t="s">
        <v>78</v>
      </c>
      <c r="S1286" s="47">
        <v>7</v>
      </c>
    </row>
    <row r="1287" spans="1:19" ht="12.75">
      <c r="A1287" s="22" t="s">
        <v>60</v>
      </c>
      <c r="B1287" s="22" t="s">
        <v>499</v>
      </c>
      <c r="C1287" s="22" t="s">
        <v>63</v>
      </c>
      <c r="D1287" s="22" t="s">
        <v>61</v>
      </c>
      <c r="E1287" s="22" t="s">
        <v>4054</v>
      </c>
      <c r="F1287" s="31">
        <v>43445.685868055552</v>
      </c>
      <c r="G1287" s="31">
        <v>43465</v>
      </c>
      <c r="H1287" s="31">
        <v>43830</v>
      </c>
      <c r="I1287" s="31">
        <v>43392.560995370368</v>
      </c>
      <c r="J1287" s="22" t="s">
        <v>73</v>
      </c>
      <c r="K1287" s="32" t="s">
        <v>82</v>
      </c>
      <c r="L1287" s="32" t="s">
        <v>4055</v>
      </c>
      <c r="N1287" s="24">
        <v>2178.9839999999999</v>
      </c>
      <c r="O1287" s="24">
        <v>1882.26</v>
      </c>
      <c r="P1287" s="32" t="s">
        <v>721</v>
      </c>
      <c r="Q1287" s="43" t="s">
        <v>722</v>
      </c>
      <c r="R1287" s="43" t="s">
        <v>78</v>
      </c>
      <c r="S1287" s="47">
        <v>6</v>
      </c>
    </row>
    <row r="1288" spans="1:19" ht="12.75">
      <c r="A1288" s="22" t="s">
        <v>60</v>
      </c>
      <c r="B1288" s="22" t="s">
        <v>362</v>
      </c>
      <c r="C1288" s="22" t="s">
        <v>63</v>
      </c>
      <c r="D1288" s="22" t="s">
        <v>61</v>
      </c>
      <c r="E1288" s="22" t="s">
        <v>4056</v>
      </c>
      <c r="F1288" s="31">
        <v>43450.698020833333</v>
      </c>
      <c r="G1288" s="31">
        <v>43455</v>
      </c>
      <c r="H1288" s="31">
        <v>43820</v>
      </c>
      <c r="I1288" s="31">
        <v>43480.693379629629</v>
      </c>
      <c r="J1288" s="22" t="s">
        <v>73</v>
      </c>
      <c r="K1288" s="32" t="s">
        <v>74</v>
      </c>
      <c r="L1288" s="32" t="s">
        <v>4057</v>
      </c>
      <c r="N1288" s="24">
        <v>2813.54</v>
      </c>
      <c r="O1288" s="24">
        <v>0</v>
      </c>
      <c r="P1288" s="32" t="s">
        <v>1441</v>
      </c>
      <c r="Q1288" s="43" t="s">
        <v>1442</v>
      </c>
      <c r="R1288" s="43" t="s">
        <v>78</v>
      </c>
      <c r="S1288" s="47">
        <v>7</v>
      </c>
    </row>
    <row r="1289" spans="1:19" ht="12.75">
      <c r="A1289" s="22" t="s">
        <v>60</v>
      </c>
      <c r="B1289" s="22" t="s">
        <v>289</v>
      </c>
      <c r="C1289" s="22" t="s">
        <v>63</v>
      </c>
      <c r="D1289" s="22" t="s">
        <v>61</v>
      </c>
      <c r="E1289" s="22" t="s">
        <v>4058</v>
      </c>
      <c r="F1289" s="31">
        <v>43438.876168981478</v>
      </c>
      <c r="G1289" s="31">
        <v>43438</v>
      </c>
      <c r="H1289" s="31">
        <v>43799</v>
      </c>
      <c r="I1289" s="31">
        <v>43468.870671296296</v>
      </c>
      <c r="J1289" s="22" t="s">
        <v>73</v>
      </c>
      <c r="K1289" s="32" t="s">
        <v>74</v>
      </c>
      <c r="L1289" s="32" t="s">
        <v>4059</v>
      </c>
      <c r="N1289" s="24">
        <v>434.725</v>
      </c>
      <c r="O1289" s="24">
        <v>0</v>
      </c>
      <c r="P1289" s="32" t="s">
        <v>4060</v>
      </c>
      <c r="Q1289" s="43" t="s">
        <v>4061</v>
      </c>
      <c r="R1289" s="43" t="s">
        <v>78</v>
      </c>
      <c r="S1289" s="47">
        <v>7</v>
      </c>
    </row>
    <row r="1290" spans="1:19" ht="12.75">
      <c r="A1290" s="22" t="s">
        <v>60</v>
      </c>
      <c r="B1290" s="22" t="s">
        <v>4062</v>
      </c>
      <c r="C1290" s="22" t="s">
        <v>63</v>
      </c>
      <c r="D1290" s="22" t="s">
        <v>61</v>
      </c>
      <c r="E1290" s="22" t="s">
        <v>4063</v>
      </c>
      <c r="F1290" s="31">
        <v>43438.453726851847</v>
      </c>
      <c r="G1290" s="31">
        <v>43464</v>
      </c>
      <c r="H1290" s="31">
        <v>43829</v>
      </c>
      <c r="I1290" s="31">
        <v>43468.433402777773</v>
      </c>
      <c r="J1290" s="22" t="s">
        <v>73</v>
      </c>
      <c r="K1290" s="32" t="s">
        <v>126</v>
      </c>
      <c r="L1290" s="32" t="s">
        <v>4064</v>
      </c>
      <c r="N1290" s="24">
        <v>4309.5165999999999</v>
      </c>
      <c r="O1290" s="24">
        <v>3039.31</v>
      </c>
      <c r="P1290" s="32" t="s">
        <v>109</v>
      </c>
      <c r="Q1290" s="43" t="s">
        <v>110</v>
      </c>
      <c r="R1290" s="43" t="s">
        <v>78</v>
      </c>
      <c r="S1290" s="47">
        <v>7</v>
      </c>
    </row>
    <row r="1291" spans="1:19" ht="12.75">
      <c r="A1291" s="22" t="s">
        <v>60</v>
      </c>
      <c r="B1291" s="22" t="s">
        <v>289</v>
      </c>
      <c r="C1291" s="22" t="s">
        <v>63</v>
      </c>
      <c r="D1291" s="22" t="s">
        <v>61</v>
      </c>
      <c r="E1291" s="22" t="s">
        <v>4065</v>
      </c>
      <c r="F1291" s="31">
        <v>43451.72106481481</v>
      </c>
      <c r="G1291" s="31">
        <v>43451</v>
      </c>
      <c r="H1291" s="31">
        <v>43816</v>
      </c>
      <c r="I1291" s="31">
        <v>43481.718229166661</v>
      </c>
      <c r="J1291" s="22" t="s">
        <v>73</v>
      </c>
      <c r="K1291" s="32" t="s">
        <v>74</v>
      </c>
      <c r="L1291" s="32" t="s">
        <v>4066</v>
      </c>
      <c r="N1291" s="24">
        <v>854.02120000000002</v>
      </c>
      <c r="O1291" s="24">
        <v>0</v>
      </c>
      <c r="P1291" s="32" t="s">
        <v>4067</v>
      </c>
      <c r="Q1291" s="43" t="s">
        <v>4068</v>
      </c>
      <c r="R1291" s="43" t="s">
        <v>158</v>
      </c>
      <c r="S1291" s="47">
        <v>7</v>
      </c>
    </row>
    <row r="1292" spans="1:19" ht="12.75">
      <c r="A1292" s="22" t="s">
        <v>60</v>
      </c>
      <c r="B1292" s="22" t="s">
        <v>289</v>
      </c>
      <c r="C1292" s="22" t="s">
        <v>63</v>
      </c>
      <c r="D1292" s="22" t="s">
        <v>61</v>
      </c>
      <c r="E1292" s="22" t="s">
        <v>4069</v>
      </c>
      <c r="F1292" s="31">
        <v>43435.103067129625</v>
      </c>
      <c r="G1292" s="31">
        <v>43436</v>
      </c>
      <c r="H1292" s="31">
        <v>43801</v>
      </c>
      <c r="I1292" s="31">
        <v>43464.995798611111</v>
      </c>
      <c r="J1292" s="22" t="s">
        <v>73</v>
      </c>
      <c r="K1292" s="32" t="s">
        <v>120</v>
      </c>
      <c r="L1292" s="32" t="s">
        <v>4070</v>
      </c>
      <c r="M1292" s="32" t="s">
        <v>377</v>
      </c>
      <c r="N1292" s="24">
        <v>559.68499999999995</v>
      </c>
      <c r="O1292" s="24">
        <v>464.43</v>
      </c>
      <c r="P1292" s="32" t="s">
        <v>378</v>
      </c>
      <c r="Q1292" s="43" t="s">
        <v>379</v>
      </c>
      <c r="R1292" s="43" t="s">
        <v>78</v>
      </c>
      <c r="S1292" s="47">
        <v>7</v>
      </c>
    </row>
    <row r="1293" spans="1:19" ht="12.75">
      <c r="A1293" s="22" t="s">
        <v>60</v>
      </c>
      <c r="B1293" s="22" t="s">
        <v>289</v>
      </c>
      <c r="C1293" s="22" t="s">
        <v>63</v>
      </c>
      <c r="D1293" s="22" t="s">
        <v>61</v>
      </c>
      <c r="E1293" s="22" t="s">
        <v>4071</v>
      </c>
      <c r="F1293" s="31">
        <v>43449.127210648148</v>
      </c>
      <c r="G1293" s="31">
        <v>43490</v>
      </c>
      <c r="H1293" s="31">
        <v>43855</v>
      </c>
      <c r="I1293" s="31">
        <v>43509.127210648148</v>
      </c>
      <c r="J1293" s="22" t="s">
        <v>81</v>
      </c>
      <c r="K1293" s="32" t="s">
        <v>82</v>
      </c>
      <c r="L1293" s="32" t="s">
        <v>4072</v>
      </c>
      <c r="M1293" s="32" t="s">
        <v>4073</v>
      </c>
      <c r="N1293" s="24">
        <v>456.82420000000002</v>
      </c>
      <c r="O1293" s="24">
        <v>343.78</v>
      </c>
      <c r="P1293" s="32" t="s">
        <v>923</v>
      </c>
      <c r="Q1293" s="43" t="s">
        <v>924</v>
      </c>
      <c r="R1293" s="43" t="s">
        <v>78</v>
      </c>
      <c r="S1293" s="47">
        <v>7</v>
      </c>
    </row>
    <row r="1294" spans="1:19" ht="12.75">
      <c r="A1294" s="22" t="s">
        <v>60</v>
      </c>
      <c r="B1294" s="22" t="s">
        <v>289</v>
      </c>
      <c r="C1294" s="22" t="s">
        <v>63</v>
      </c>
      <c r="D1294" s="22" t="s">
        <v>61</v>
      </c>
      <c r="E1294" s="22" t="s">
        <v>4074</v>
      </c>
      <c r="F1294" s="31">
        <v>43448.45821759259</v>
      </c>
      <c r="G1294" s="31">
        <v>43327</v>
      </c>
      <c r="H1294" s="31">
        <v>43692</v>
      </c>
      <c r="I1294" s="31">
        <v>43476.694745370369</v>
      </c>
      <c r="J1294" s="22" t="s">
        <v>131</v>
      </c>
      <c r="K1294" s="32" t="s">
        <v>120</v>
      </c>
      <c r="L1294" s="32" t="s">
        <v>4075</v>
      </c>
      <c r="M1294" s="32" t="s">
        <v>708</v>
      </c>
      <c r="N1294" s="24">
        <v>780.61</v>
      </c>
      <c r="O1294" s="24">
        <v>780.61</v>
      </c>
      <c r="P1294" s="32" t="s">
        <v>709</v>
      </c>
      <c r="Q1294" s="43" t="s">
        <v>710</v>
      </c>
      <c r="R1294" s="43" t="s">
        <v>78</v>
      </c>
      <c r="S1294" s="47">
        <v>1</v>
      </c>
    </row>
    <row r="1295" spans="1:19" ht="12.75">
      <c r="A1295" s="22" t="s">
        <v>60</v>
      </c>
      <c r="B1295" s="22" t="s">
        <v>362</v>
      </c>
      <c r="C1295" s="22" t="s">
        <v>63</v>
      </c>
      <c r="D1295" s="22" t="s">
        <v>61</v>
      </c>
      <c r="E1295" s="22" t="s">
        <v>4076</v>
      </c>
      <c r="F1295" s="31">
        <v>43437.701423611106</v>
      </c>
      <c r="G1295" s="31">
        <v>43282</v>
      </c>
      <c r="H1295" s="31">
        <v>43647</v>
      </c>
      <c r="I1295" s="31">
        <v>43467.701145833329</v>
      </c>
      <c r="J1295" s="22" t="s">
        <v>131</v>
      </c>
      <c r="K1295" s="32" t="s">
        <v>126</v>
      </c>
      <c r="L1295" s="32" t="s">
        <v>4077</v>
      </c>
      <c r="M1295" s="32" t="s">
        <v>4078</v>
      </c>
      <c r="N1295" s="24">
        <v>319.29000000000002</v>
      </c>
      <c r="O1295" s="24">
        <v>319.29000000000002</v>
      </c>
      <c r="P1295" s="32" t="s">
        <v>4079</v>
      </c>
      <c r="Q1295" s="43" t="s">
        <v>4080</v>
      </c>
      <c r="R1295" s="43" t="s">
        <v>78</v>
      </c>
      <c r="S1295" s="47">
        <v>1</v>
      </c>
    </row>
    <row r="1296" spans="1:19" ht="12.75">
      <c r="A1296" s="22" t="s">
        <v>60</v>
      </c>
      <c r="B1296" s="22" t="s">
        <v>362</v>
      </c>
      <c r="C1296" s="22" t="s">
        <v>63</v>
      </c>
      <c r="D1296" s="22" t="s">
        <v>61</v>
      </c>
      <c r="E1296" s="22" t="s">
        <v>4081</v>
      </c>
      <c r="F1296" s="31">
        <v>43451.540208333332</v>
      </c>
      <c r="G1296" s="31">
        <v>43458</v>
      </c>
      <c r="H1296" s="31">
        <v>43823</v>
      </c>
      <c r="I1296" s="31">
        <v>43481.535543981481</v>
      </c>
      <c r="J1296" s="22" t="s">
        <v>73</v>
      </c>
      <c r="K1296" s="32" t="s">
        <v>74</v>
      </c>
      <c r="L1296" s="32" t="s">
        <v>4082</v>
      </c>
      <c r="N1296" s="24">
        <v>5850</v>
      </c>
      <c r="O1296" s="24">
        <v>0</v>
      </c>
      <c r="P1296" s="32" t="s">
        <v>4083</v>
      </c>
      <c r="Q1296" s="43" t="s">
        <v>4084</v>
      </c>
      <c r="R1296" s="43" t="s">
        <v>78</v>
      </c>
      <c r="S1296" s="47">
        <v>7</v>
      </c>
    </row>
    <row r="1297" spans="1:19" ht="12.75">
      <c r="A1297" s="22" t="s">
        <v>60</v>
      </c>
      <c r="B1297" s="22" t="s">
        <v>362</v>
      </c>
      <c r="C1297" s="22" t="s">
        <v>63</v>
      </c>
      <c r="D1297" s="22" t="s">
        <v>61</v>
      </c>
      <c r="E1297" s="22" t="s">
        <v>4085</v>
      </c>
      <c r="F1297" s="31">
        <v>43449.121516203704</v>
      </c>
      <c r="G1297" s="31">
        <v>43494</v>
      </c>
      <c r="H1297" s="31">
        <v>43859</v>
      </c>
      <c r="I1297" s="31">
        <v>43509.121516203704</v>
      </c>
      <c r="J1297" s="22" t="s">
        <v>81</v>
      </c>
      <c r="K1297" s="32" t="s">
        <v>120</v>
      </c>
      <c r="L1297" s="32" t="s">
        <v>4086</v>
      </c>
      <c r="M1297" s="32" t="s">
        <v>4087</v>
      </c>
      <c r="N1297" s="24">
        <v>1365.20</v>
      </c>
      <c r="O1297" s="24">
        <v>1365.20</v>
      </c>
      <c r="P1297" s="32" t="s">
        <v>4088</v>
      </c>
      <c r="Q1297" s="43" t="s">
        <v>4089</v>
      </c>
      <c r="R1297" s="43" t="s">
        <v>78</v>
      </c>
      <c r="S1297" s="47">
        <v>1</v>
      </c>
    </row>
    <row r="1298" spans="1:19" ht="12.75">
      <c r="A1298" s="22" t="s">
        <v>60</v>
      </c>
      <c r="B1298" s="22" t="s">
        <v>289</v>
      </c>
      <c r="C1298" s="22" t="s">
        <v>63</v>
      </c>
      <c r="D1298" s="22" t="s">
        <v>61</v>
      </c>
      <c r="E1298" s="22" t="s">
        <v>4090</v>
      </c>
      <c r="F1298" s="31">
        <v>43462.630173611113</v>
      </c>
      <c r="G1298" s="31">
        <v>43496</v>
      </c>
      <c r="H1298" s="31">
        <v>43861</v>
      </c>
      <c r="I1298" s="31">
        <v>43492.62427083333</v>
      </c>
      <c r="J1298" s="22" t="s">
        <v>73</v>
      </c>
      <c r="K1298" s="32" t="s">
        <v>82</v>
      </c>
      <c r="L1298" s="32" t="s">
        <v>4091</v>
      </c>
      <c r="N1298" s="24">
        <v>1996.83</v>
      </c>
      <c r="O1298" s="24">
        <v>1436.56</v>
      </c>
      <c r="P1298" s="32" t="s">
        <v>4092</v>
      </c>
      <c r="Q1298" s="43" t="s">
        <v>4093</v>
      </c>
      <c r="R1298" s="43" t="s">
        <v>78</v>
      </c>
      <c r="S1298" s="47">
        <v>7</v>
      </c>
    </row>
    <row r="1299" spans="1:19" ht="12.75">
      <c r="A1299" s="22" t="s">
        <v>60</v>
      </c>
      <c r="B1299" s="22" t="s">
        <v>1339</v>
      </c>
      <c r="C1299" s="22" t="s">
        <v>63</v>
      </c>
      <c r="D1299" s="22" t="s">
        <v>61</v>
      </c>
      <c r="E1299" s="22" t="s">
        <v>4094</v>
      </c>
      <c r="F1299" s="31">
        <v>43438.543622685182</v>
      </c>
      <c r="G1299" s="31">
        <v>43439</v>
      </c>
      <c r="H1299" s="31">
        <v>43804</v>
      </c>
      <c r="I1299" s="31">
        <v>43463.693969907406</v>
      </c>
      <c r="J1299" s="22" t="s">
        <v>73</v>
      </c>
      <c r="K1299" s="32" t="s">
        <v>82</v>
      </c>
      <c r="L1299" s="32" t="s">
        <v>4095</v>
      </c>
      <c r="N1299" s="24">
        <v>8787.3600000000006</v>
      </c>
      <c r="O1299" s="24">
        <v>7198.34</v>
      </c>
      <c r="P1299" s="32" t="s">
        <v>335</v>
      </c>
      <c r="Q1299" s="43" t="s">
        <v>336</v>
      </c>
      <c r="R1299" s="43" t="s">
        <v>78</v>
      </c>
      <c r="S1299" s="47">
        <v>7</v>
      </c>
    </row>
    <row r="1300" spans="1:19" ht="12.75">
      <c r="A1300" s="22" t="s">
        <v>60</v>
      </c>
      <c r="B1300" s="22" t="s">
        <v>1566</v>
      </c>
      <c r="C1300" s="22" t="s">
        <v>63</v>
      </c>
      <c r="D1300" s="22" t="s">
        <v>61</v>
      </c>
      <c r="E1300" s="22" t="s">
        <v>4096</v>
      </c>
      <c r="F1300" s="31">
        <v>43437.625277777777</v>
      </c>
      <c r="G1300" s="31">
        <v>43465</v>
      </c>
      <c r="H1300" s="31">
        <v>43830</v>
      </c>
      <c r="I1300" s="31">
        <v>43467</v>
      </c>
      <c r="J1300" s="22" t="s">
        <v>73</v>
      </c>
      <c r="K1300" s="32" t="s">
        <v>126</v>
      </c>
      <c r="L1300" s="32" t="s">
        <v>4097</v>
      </c>
      <c r="N1300" s="24">
        <v>534.46659999999997</v>
      </c>
      <c r="O1300" s="24">
        <v>394.34</v>
      </c>
      <c r="P1300" s="32" t="s">
        <v>1778</v>
      </c>
      <c r="Q1300" s="43" t="s">
        <v>1779</v>
      </c>
      <c r="R1300" s="43" t="s">
        <v>78</v>
      </c>
      <c r="S1300" s="47">
        <v>7</v>
      </c>
    </row>
    <row r="1301" spans="1:19" ht="12.75">
      <c r="A1301" s="22" t="s">
        <v>60</v>
      </c>
      <c r="B1301" s="22" t="s">
        <v>289</v>
      </c>
      <c r="C1301" s="22" t="s">
        <v>63</v>
      </c>
      <c r="D1301" s="22" t="s">
        <v>61</v>
      </c>
      <c r="E1301" s="22" t="s">
        <v>4098</v>
      </c>
      <c r="F1301" s="31">
        <v>43465.42487268518</v>
      </c>
      <c r="G1301" s="31">
        <v>43495</v>
      </c>
      <c r="H1301" s="31">
        <v>43860</v>
      </c>
      <c r="I1301" s="31">
        <v>43495.423796296294</v>
      </c>
      <c r="J1301" s="22" t="s">
        <v>73</v>
      </c>
      <c r="K1301" s="32" t="s">
        <v>82</v>
      </c>
      <c r="L1301" s="32" t="s">
        <v>4099</v>
      </c>
      <c r="N1301" s="24">
        <v>783.98199999999997</v>
      </c>
      <c r="O1301" s="24">
        <v>741.22</v>
      </c>
      <c r="P1301" s="32" t="s">
        <v>279</v>
      </c>
      <c r="Q1301" s="43" t="s">
        <v>280</v>
      </c>
      <c r="R1301" s="43" t="s">
        <v>78</v>
      </c>
      <c r="S1301" s="47">
        <v>7</v>
      </c>
    </row>
    <row r="1302" spans="1:19" ht="12.75">
      <c r="A1302" s="22" t="s">
        <v>60</v>
      </c>
      <c r="B1302" s="22" t="s">
        <v>901</v>
      </c>
      <c r="C1302" s="22" t="s">
        <v>63</v>
      </c>
      <c r="D1302" s="22" t="s">
        <v>61</v>
      </c>
      <c r="E1302" s="22" t="s">
        <v>4100</v>
      </c>
      <c r="F1302" s="31">
        <v>43447.699247685181</v>
      </c>
      <c r="G1302" s="31">
        <v>43481</v>
      </c>
      <c r="H1302" s="31">
        <v>43846</v>
      </c>
      <c r="I1302" s="31">
        <v>43477</v>
      </c>
      <c r="J1302" s="22" t="s">
        <v>73</v>
      </c>
      <c r="K1302" s="32" t="s">
        <v>82</v>
      </c>
      <c r="L1302" s="32" t="s">
        <v>4101</v>
      </c>
      <c r="N1302" s="24">
        <v>1270.80</v>
      </c>
      <c r="O1302" s="24">
        <v>966.02</v>
      </c>
      <c r="P1302" s="32" t="s">
        <v>1817</v>
      </c>
      <c r="Q1302" s="43" t="s">
        <v>1818</v>
      </c>
      <c r="R1302" s="43" t="s">
        <v>78</v>
      </c>
      <c r="S1302" s="47">
        <v>7</v>
      </c>
    </row>
    <row r="1303" spans="1:19" ht="12.75">
      <c r="A1303" s="22" t="s">
        <v>60</v>
      </c>
      <c r="B1303" s="22" t="s">
        <v>597</v>
      </c>
      <c r="C1303" s="22" t="s">
        <v>63</v>
      </c>
      <c r="D1303" s="22" t="s">
        <v>61</v>
      </c>
      <c r="E1303" s="22" t="s">
        <v>4102</v>
      </c>
      <c r="F1303" s="31">
        <v>43453.398680555554</v>
      </c>
      <c r="G1303" s="31">
        <v>43453</v>
      </c>
      <c r="H1303" s="31">
        <v>43818</v>
      </c>
      <c r="I1303" s="31">
        <v>43483</v>
      </c>
      <c r="J1303" s="22" t="s">
        <v>73</v>
      </c>
      <c r="K1303" s="32" t="s">
        <v>74</v>
      </c>
      <c r="L1303" s="32" t="s">
        <v>4103</v>
      </c>
      <c r="N1303" s="24">
        <v>0</v>
      </c>
      <c r="O1303" s="24">
        <v>0</v>
      </c>
      <c r="P1303" s="32" t="s">
        <v>3420</v>
      </c>
      <c r="Q1303" s="43" t="s">
        <v>3421</v>
      </c>
      <c r="R1303" s="43" t="s">
        <v>78</v>
      </c>
      <c r="S1303" s="47">
        <v>6</v>
      </c>
    </row>
    <row r="1304" spans="1:19" ht="12.75">
      <c r="A1304" s="22" t="s">
        <v>60</v>
      </c>
      <c r="B1304" s="22" t="s">
        <v>425</v>
      </c>
      <c r="C1304" s="22" t="s">
        <v>63</v>
      </c>
      <c r="D1304" s="22" t="s">
        <v>61</v>
      </c>
      <c r="E1304" s="22" t="s">
        <v>4104</v>
      </c>
      <c r="F1304" s="31">
        <v>43441.658877314811</v>
      </c>
      <c r="G1304" s="31">
        <v>43442</v>
      </c>
      <c r="H1304" s="31">
        <v>43807</v>
      </c>
      <c r="I1304" s="31">
        <v>43471</v>
      </c>
      <c r="J1304" s="22" t="s">
        <v>73</v>
      </c>
      <c r="K1304" s="32" t="s">
        <v>82</v>
      </c>
      <c r="L1304" s="32" t="s">
        <v>4105</v>
      </c>
      <c r="N1304" s="24">
        <v>1336.7565999999999</v>
      </c>
      <c r="O1304" s="24">
        <v>837.07</v>
      </c>
      <c r="P1304" s="32" t="s">
        <v>4106</v>
      </c>
      <c r="Q1304" s="43" t="s">
        <v>4107</v>
      </c>
      <c r="R1304" s="43" t="s">
        <v>78</v>
      </c>
      <c r="S1304" s="47">
        <v>7</v>
      </c>
    </row>
    <row r="1305" spans="1:19" ht="12.75">
      <c r="A1305" s="22" t="s">
        <v>60</v>
      </c>
      <c r="B1305" s="22" t="s">
        <v>1460</v>
      </c>
      <c r="C1305" s="22" t="s">
        <v>63</v>
      </c>
      <c r="D1305" s="22" t="s">
        <v>61</v>
      </c>
      <c r="E1305" s="22" t="s">
        <v>4108</v>
      </c>
      <c r="F1305" s="31">
        <v>43455.444016203699</v>
      </c>
      <c r="G1305" s="31">
        <v>43455</v>
      </c>
      <c r="H1305" s="31">
        <v>43820</v>
      </c>
      <c r="I1305" s="31">
        <v>43485.435752314814</v>
      </c>
      <c r="J1305" s="22" t="s">
        <v>73</v>
      </c>
      <c r="K1305" s="32" t="s">
        <v>74</v>
      </c>
      <c r="L1305" s="32" t="s">
        <v>4109</v>
      </c>
      <c r="N1305" s="24">
        <v>466.55</v>
      </c>
      <c r="O1305" s="24">
        <v>0</v>
      </c>
      <c r="P1305" s="32" t="s">
        <v>1588</v>
      </c>
      <c r="Q1305" s="43" t="s">
        <v>1589</v>
      </c>
      <c r="R1305" s="43" t="s">
        <v>78</v>
      </c>
      <c r="S1305" s="47">
        <v>7</v>
      </c>
    </row>
    <row r="1306" spans="1:19" ht="12.75">
      <c r="A1306" s="22" t="s">
        <v>60</v>
      </c>
      <c r="B1306" s="22" t="s">
        <v>289</v>
      </c>
      <c r="C1306" s="22" t="s">
        <v>63</v>
      </c>
      <c r="D1306" s="22" t="s">
        <v>61</v>
      </c>
      <c r="E1306" s="22" t="s">
        <v>4110</v>
      </c>
      <c r="F1306" s="31">
        <v>43451.830381944441</v>
      </c>
      <c r="G1306" s="31">
        <v>43454</v>
      </c>
      <c r="H1306" s="31">
        <v>43819</v>
      </c>
      <c r="I1306" s="31">
        <v>43481.824456018519</v>
      </c>
      <c r="J1306" s="22" t="s">
        <v>73</v>
      </c>
      <c r="K1306" s="32" t="s">
        <v>120</v>
      </c>
      <c r="L1306" s="32" t="s">
        <v>4111</v>
      </c>
      <c r="M1306" s="32" t="s">
        <v>4112</v>
      </c>
      <c r="N1306" s="24">
        <v>1452.42</v>
      </c>
      <c r="O1306" s="24">
        <v>1328.97</v>
      </c>
      <c r="P1306" s="32" t="s">
        <v>113</v>
      </c>
      <c r="Q1306" s="43" t="s">
        <v>114</v>
      </c>
      <c r="R1306" s="43" t="s">
        <v>4113</v>
      </c>
      <c r="S1306" s="47">
        <v>7</v>
      </c>
    </row>
    <row r="1307" spans="1:19" ht="12.75">
      <c r="A1307" s="22" t="s">
        <v>60</v>
      </c>
      <c r="B1307" s="22" t="s">
        <v>425</v>
      </c>
      <c r="C1307" s="22" t="s">
        <v>63</v>
      </c>
      <c r="D1307" s="22" t="s">
        <v>61</v>
      </c>
      <c r="E1307" s="22" t="s">
        <v>4114</v>
      </c>
      <c r="F1307" s="31">
        <v>43437.687905092593</v>
      </c>
      <c r="G1307" s="31">
        <v>43437</v>
      </c>
      <c r="H1307" s="31">
        <v>43802</v>
      </c>
      <c r="I1307" s="31">
        <v>43467</v>
      </c>
      <c r="J1307" s="22" t="s">
        <v>73</v>
      </c>
      <c r="K1307" s="32" t="s">
        <v>82</v>
      </c>
      <c r="L1307" s="32" t="s">
        <v>4115</v>
      </c>
      <c r="N1307" s="24">
        <v>1633.0062</v>
      </c>
      <c r="O1307" s="24">
        <v>1153.4649999999999</v>
      </c>
      <c r="P1307" s="32" t="s">
        <v>2013</v>
      </c>
      <c r="Q1307" s="43" t="s">
        <v>2014</v>
      </c>
      <c r="R1307" s="43" t="s">
        <v>78</v>
      </c>
      <c r="S1307" s="47">
        <v>7</v>
      </c>
    </row>
    <row r="1308" spans="1:19" ht="12.75">
      <c r="A1308" s="22" t="s">
        <v>60</v>
      </c>
      <c r="B1308" s="22" t="s">
        <v>362</v>
      </c>
      <c r="C1308" s="22" t="s">
        <v>63</v>
      </c>
      <c r="D1308" s="22" t="s">
        <v>61</v>
      </c>
      <c r="E1308" s="22" t="s">
        <v>4116</v>
      </c>
      <c r="F1308" s="31">
        <v>43446.724768518514</v>
      </c>
      <c r="G1308" s="31">
        <v>43465</v>
      </c>
      <c r="H1308" s="31">
        <v>43830</v>
      </c>
      <c r="I1308" s="31">
        <v>43476.722025462965</v>
      </c>
      <c r="J1308" s="22" t="s">
        <v>73</v>
      </c>
      <c r="K1308" s="32" t="s">
        <v>74</v>
      </c>
      <c r="L1308" s="32" t="s">
        <v>4117</v>
      </c>
      <c r="N1308" s="24">
        <v>5292.7250000000004</v>
      </c>
      <c r="O1308" s="24">
        <v>0</v>
      </c>
      <c r="P1308" s="32" t="s">
        <v>595</v>
      </c>
      <c r="Q1308" s="43" t="s">
        <v>596</v>
      </c>
      <c r="R1308" s="43" t="s">
        <v>78</v>
      </c>
      <c r="S1308" s="47">
        <v>7</v>
      </c>
    </row>
    <row r="1309" spans="1:19" ht="12.75">
      <c r="A1309" s="22" t="s">
        <v>60</v>
      </c>
      <c r="B1309" s="22" t="s">
        <v>362</v>
      </c>
      <c r="C1309" s="22" t="s">
        <v>63</v>
      </c>
      <c r="D1309" s="22" t="s">
        <v>61</v>
      </c>
      <c r="E1309" s="22" t="s">
        <v>4118</v>
      </c>
      <c r="F1309" s="31">
        <v>43441.526932870365</v>
      </c>
      <c r="G1309" s="31">
        <v>43475</v>
      </c>
      <c r="H1309" s="31">
        <v>43840</v>
      </c>
      <c r="I1309" s="31">
        <v>43471.524618055555</v>
      </c>
      <c r="J1309" s="22" t="s">
        <v>73</v>
      </c>
      <c r="K1309" s="32" t="s">
        <v>74</v>
      </c>
      <c r="L1309" s="32" t="s">
        <v>4119</v>
      </c>
      <c r="N1309" s="24">
        <v>617.48659999999995</v>
      </c>
      <c r="O1309" s="24">
        <v>0</v>
      </c>
      <c r="P1309" s="32" t="s">
        <v>4120</v>
      </c>
      <c r="Q1309" s="43" t="s">
        <v>4121</v>
      </c>
      <c r="R1309" s="43" t="s">
        <v>78</v>
      </c>
      <c r="S1309" s="47">
        <v>7</v>
      </c>
    </row>
    <row r="1310" spans="1:19" ht="12.75">
      <c r="A1310" s="22" t="s">
        <v>60</v>
      </c>
      <c r="B1310" s="22" t="s">
        <v>755</v>
      </c>
      <c r="C1310" s="22" t="s">
        <v>63</v>
      </c>
      <c r="D1310" s="22" t="s">
        <v>61</v>
      </c>
      <c r="E1310" s="22" t="s">
        <v>4122</v>
      </c>
      <c r="F1310" s="31">
        <v>43447.608206018514</v>
      </c>
      <c r="G1310" s="31">
        <v>43447</v>
      </c>
      <c r="H1310" s="31">
        <v>43799</v>
      </c>
      <c r="I1310" s="31">
        <v>43477.602962962963</v>
      </c>
      <c r="J1310" s="22" t="s">
        <v>73</v>
      </c>
      <c r="K1310" s="32" t="s">
        <v>120</v>
      </c>
      <c r="L1310" s="32" t="s">
        <v>4123</v>
      </c>
      <c r="M1310" s="32" t="s">
        <v>4124</v>
      </c>
      <c r="N1310" s="24">
        <v>1400.4179999999999</v>
      </c>
      <c r="O1310" s="24">
        <v>1050.8425</v>
      </c>
      <c r="P1310" s="32" t="s">
        <v>4125</v>
      </c>
      <c r="Q1310" s="43" t="s">
        <v>4126</v>
      </c>
      <c r="R1310" s="43" t="s">
        <v>78</v>
      </c>
      <c r="S1310" s="47">
        <v>7</v>
      </c>
    </row>
    <row r="1311" spans="1:19" ht="12.75">
      <c r="A1311" s="22" t="s">
        <v>60</v>
      </c>
      <c r="B1311" s="22" t="s">
        <v>349</v>
      </c>
      <c r="C1311" s="22" t="s">
        <v>63</v>
      </c>
      <c r="D1311" s="22" t="s">
        <v>61</v>
      </c>
      <c r="E1311" s="22" t="s">
        <v>4127</v>
      </c>
      <c r="F1311" s="31">
        <v>43445.675787037035</v>
      </c>
      <c r="G1311" s="31">
        <v>43458</v>
      </c>
      <c r="H1311" s="31">
        <v>43823</v>
      </c>
      <c r="I1311" s="31">
        <v>43475</v>
      </c>
      <c r="J1311" s="22" t="s">
        <v>73</v>
      </c>
      <c r="K1311" s="32" t="s">
        <v>126</v>
      </c>
      <c r="L1311" s="32" t="s">
        <v>4128</v>
      </c>
      <c r="N1311" s="24">
        <v>651.69500000000005</v>
      </c>
      <c r="O1311" s="24">
        <v>460.62</v>
      </c>
      <c r="P1311" s="32" t="s">
        <v>665</v>
      </c>
      <c r="Q1311" s="43" t="s">
        <v>666</v>
      </c>
      <c r="R1311" s="43" t="s">
        <v>78</v>
      </c>
      <c r="S1311" s="47">
        <v>7</v>
      </c>
    </row>
    <row r="1312" spans="1:19" ht="12.75">
      <c r="A1312" s="22" t="s">
        <v>60</v>
      </c>
      <c r="B1312" s="22" t="s">
        <v>362</v>
      </c>
      <c r="C1312" s="22" t="s">
        <v>63</v>
      </c>
      <c r="D1312" s="22" t="s">
        <v>61</v>
      </c>
      <c r="E1312" s="22" t="s">
        <v>4129</v>
      </c>
      <c r="F1312" s="31">
        <v>43461.63040509259</v>
      </c>
      <c r="G1312" s="31">
        <v>43461</v>
      </c>
      <c r="H1312" s="31">
        <v>43826</v>
      </c>
      <c r="I1312" s="31">
        <v>43491.628321759257</v>
      </c>
      <c r="J1312" s="22" t="s">
        <v>73</v>
      </c>
      <c r="K1312" s="32" t="s">
        <v>74</v>
      </c>
      <c r="L1312" s="32" t="s">
        <v>4130</v>
      </c>
      <c r="N1312" s="24">
        <v>5746.9350000000004</v>
      </c>
      <c r="O1312" s="24">
        <v>0</v>
      </c>
      <c r="P1312" s="32" t="s">
        <v>109</v>
      </c>
      <c r="Q1312" s="43" t="s">
        <v>110</v>
      </c>
      <c r="R1312" s="43" t="s">
        <v>78</v>
      </c>
      <c r="S1312" s="47">
        <v>7</v>
      </c>
    </row>
    <row r="1313" spans="1:19" ht="12.75">
      <c r="A1313" s="22" t="s">
        <v>60</v>
      </c>
      <c r="B1313" s="22" t="s">
        <v>1346</v>
      </c>
      <c r="C1313" s="22" t="s">
        <v>63</v>
      </c>
      <c r="D1313" s="22" t="s">
        <v>61</v>
      </c>
      <c r="E1313" s="22" t="s">
        <v>4131</v>
      </c>
      <c r="F1313" s="31">
        <v>43448.532557870371</v>
      </c>
      <c r="G1313" s="31">
        <v>43480</v>
      </c>
      <c r="H1313" s="31">
        <v>43845</v>
      </c>
      <c r="I1313" s="31">
        <v>43478</v>
      </c>
      <c r="J1313" s="22" t="s">
        <v>73</v>
      </c>
      <c r="K1313" s="32" t="s">
        <v>74</v>
      </c>
      <c r="L1313" s="32" t="s">
        <v>4132</v>
      </c>
      <c r="N1313" s="24">
        <v>0</v>
      </c>
      <c r="O1313" s="24">
        <v>0</v>
      </c>
      <c r="P1313" s="32" t="s">
        <v>4133</v>
      </c>
      <c r="Q1313" s="43" t="s">
        <v>4134</v>
      </c>
      <c r="R1313" s="43" t="s">
        <v>78</v>
      </c>
      <c r="S1313" s="47">
        <v>6</v>
      </c>
    </row>
    <row r="1314" spans="1:19" ht="12.75">
      <c r="A1314" s="22" t="s">
        <v>60</v>
      </c>
      <c r="B1314" s="22" t="s">
        <v>521</v>
      </c>
      <c r="C1314" s="22" t="s">
        <v>63</v>
      </c>
      <c r="D1314" s="22" t="s">
        <v>61</v>
      </c>
      <c r="E1314" s="22" t="s">
        <v>4135</v>
      </c>
      <c r="F1314" s="31">
        <v>43455.862800925926</v>
      </c>
      <c r="G1314" s="31">
        <v>43455</v>
      </c>
      <c r="H1314" s="31">
        <v>43820</v>
      </c>
      <c r="I1314" s="31">
        <v>43485.855543981481</v>
      </c>
      <c r="J1314" s="22" t="s">
        <v>73</v>
      </c>
      <c r="K1314" s="32" t="s">
        <v>126</v>
      </c>
      <c r="L1314" s="32" t="s">
        <v>4136</v>
      </c>
      <c r="N1314" s="24">
        <v>3096.1383000000001</v>
      </c>
      <c r="O1314" s="24">
        <v>1950.06</v>
      </c>
      <c r="P1314" s="32" t="s">
        <v>4137</v>
      </c>
      <c r="Q1314" s="43" t="s">
        <v>4138</v>
      </c>
      <c r="R1314" s="43" t="s">
        <v>78</v>
      </c>
      <c r="S1314" s="47">
        <v>7</v>
      </c>
    </row>
    <row r="1315" spans="1:19" ht="12.75">
      <c r="A1315" s="22" t="s">
        <v>60</v>
      </c>
      <c r="B1315" s="22" t="s">
        <v>499</v>
      </c>
      <c r="C1315" s="22" t="s">
        <v>63</v>
      </c>
      <c r="D1315" s="22" t="s">
        <v>61</v>
      </c>
      <c r="E1315" s="22" t="s">
        <v>4139</v>
      </c>
      <c r="F1315" s="31">
        <v>43452.664965277778</v>
      </c>
      <c r="G1315" s="31">
        <v>43452</v>
      </c>
      <c r="H1315" s="31">
        <v>43817</v>
      </c>
      <c r="I1315" s="31">
        <v>43482.663576388884</v>
      </c>
      <c r="J1315" s="22" t="s">
        <v>73</v>
      </c>
      <c r="K1315" s="32" t="s">
        <v>82</v>
      </c>
      <c r="L1315" s="32" t="s">
        <v>4140</v>
      </c>
      <c r="N1315" s="24">
        <v>1474.38</v>
      </c>
      <c r="O1315" s="24">
        <v>1167.5899999999999</v>
      </c>
      <c r="P1315" s="32" t="s">
        <v>693</v>
      </c>
      <c r="Q1315" s="43" t="s">
        <v>694</v>
      </c>
      <c r="R1315" s="43" t="s">
        <v>78</v>
      </c>
      <c r="S1315" s="47">
        <v>7</v>
      </c>
    </row>
    <row r="1316" spans="1:19" ht="12.75">
      <c r="A1316" s="22" t="s">
        <v>60</v>
      </c>
      <c r="B1316" s="22" t="s">
        <v>289</v>
      </c>
      <c r="C1316" s="22" t="s">
        <v>63</v>
      </c>
      <c r="D1316" s="22" t="s">
        <v>61</v>
      </c>
      <c r="E1316" s="22" t="s">
        <v>4141</v>
      </c>
      <c r="F1316" s="31">
        <v>43438.171215277776</v>
      </c>
      <c r="G1316" s="31">
        <v>43480</v>
      </c>
      <c r="H1316" s="31">
        <v>43845</v>
      </c>
      <c r="I1316" s="31">
        <v>43498.171215277776</v>
      </c>
      <c r="J1316" s="22" t="s">
        <v>73</v>
      </c>
      <c r="K1316" s="32" t="s">
        <v>74</v>
      </c>
      <c r="L1316" s="32" t="s">
        <v>4142</v>
      </c>
      <c r="M1316" s="32" t="s">
        <v>4143</v>
      </c>
      <c r="N1316" s="24">
        <v>436.60</v>
      </c>
      <c r="O1316" s="24">
        <v>0</v>
      </c>
      <c r="P1316" s="32" t="s">
        <v>4144</v>
      </c>
      <c r="Q1316" s="43" t="s">
        <v>4145</v>
      </c>
      <c r="R1316" s="43" t="s">
        <v>78</v>
      </c>
      <c r="S1316" s="47">
        <v>7</v>
      </c>
    </row>
    <row r="1317" spans="1:19" ht="12.75">
      <c r="A1317" s="22" t="s">
        <v>60</v>
      </c>
      <c r="B1317" s="22" t="s">
        <v>405</v>
      </c>
      <c r="C1317" s="22" t="s">
        <v>63</v>
      </c>
      <c r="D1317" s="22" t="s">
        <v>61</v>
      </c>
      <c r="E1317" s="22" t="s">
        <v>4146</v>
      </c>
      <c r="F1317" s="31">
        <v>43453.32571759259</v>
      </c>
      <c r="G1317" s="31">
        <v>43453</v>
      </c>
      <c r="H1317" s="31">
        <v>43818</v>
      </c>
      <c r="I1317" s="31">
        <v>43483.323819444442</v>
      </c>
      <c r="J1317" s="22" t="s">
        <v>73</v>
      </c>
      <c r="K1317" s="32" t="s">
        <v>126</v>
      </c>
      <c r="L1317" s="32" t="s">
        <v>4147</v>
      </c>
      <c r="N1317" s="24">
        <v>3097.1712000000002</v>
      </c>
      <c r="O1317" s="24">
        <v>2901.85</v>
      </c>
      <c r="P1317" s="32" t="s">
        <v>90</v>
      </c>
      <c r="Q1317" s="43" t="s">
        <v>91</v>
      </c>
      <c r="R1317" s="43" t="s">
        <v>78</v>
      </c>
      <c r="S1317" s="47">
        <v>7</v>
      </c>
    </row>
    <row r="1318" spans="1:19" ht="12.75">
      <c r="A1318" s="22" t="s">
        <v>60</v>
      </c>
      <c r="B1318" s="22" t="s">
        <v>445</v>
      </c>
      <c r="C1318" s="22" t="s">
        <v>63</v>
      </c>
      <c r="D1318" s="22" t="s">
        <v>61</v>
      </c>
      <c r="E1318" s="22" t="s">
        <v>4148</v>
      </c>
      <c r="F1318" s="31">
        <v>43446.414004629631</v>
      </c>
      <c r="G1318" s="31">
        <v>43437</v>
      </c>
      <c r="H1318" s="31">
        <v>43802</v>
      </c>
      <c r="I1318" s="31">
        <v>43476.410949074074</v>
      </c>
      <c r="J1318" s="22" t="s">
        <v>131</v>
      </c>
      <c r="K1318" s="32" t="s">
        <v>120</v>
      </c>
      <c r="L1318" s="32" t="s">
        <v>4149</v>
      </c>
      <c r="M1318" s="32" t="s">
        <v>488</v>
      </c>
      <c r="N1318" s="24">
        <v>5122.4399999999996</v>
      </c>
      <c r="O1318" s="24">
        <v>5122.4399999999996</v>
      </c>
      <c r="P1318" s="32" t="s">
        <v>156</v>
      </c>
      <c r="Q1318" s="43" t="s">
        <v>157</v>
      </c>
      <c r="R1318" s="43" t="s">
        <v>78</v>
      </c>
      <c r="S1318" s="47">
        <v>1</v>
      </c>
    </row>
    <row r="1319" spans="1:19" ht="12.75">
      <c r="A1319" s="22" t="s">
        <v>60</v>
      </c>
      <c r="B1319" s="22" t="s">
        <v>445</v>
      </c>
      <c r="C1319" s="22" t="s">
        <v>63</v>
      </c>
      <c r="D1319" s="22" t="s">
        <v>61</v>
      </c>
      <c r="E1319" s="22" t="s">
        <v>4150</v>
      </c>
      <c r="F1319" s="31">
        <v>43455.624293981477</v>
      </c>
      <c r="G1319" s="31">
        <v>43497</v>
      </c>
      <c r="H1319" s="31">
        <v>43862</v>
      </c>
      <c r="I1319" s="31">
        <v>43485.622164351851</v>
      </c>
      <c r="J1319" s="22" t="s">
        <v>73</v>
      </c>
      <c r="K1319" s="32" t="s">
        <v>120</v>
      </c>
      <c r="L1319" s="32" t="s">
        <v>4151</v>
      </c>
      <c r="M1319" s="32" t="s">
        <v>4152</v>
      </c>
      <c r="N1319" s="24">
        <v>2219.2919999999999</v>
      </c>
      <c r="O1319" s="24">
        <v>913.33</v>
      </c>
      <c r="P1319" s="32" t="s">
        <v>813</v>
      </c>
      <c r="Q1319" s="43" t="s">
        <v>814</v>
      </c>
      <c r="R1319" s="43" t="s">
        <v>78</v>
      </c>
      <c r="S1319" s="47">
        <v>7</v>
      </c>
    </row>
    <row r="1320" spans="1:19" ht="12.75">
      <c r="A1320" s="22" t="s">
        <v>60</v>
      </c>
      <c r="B1320" s="22" t="s">
        <v>1866</v>
      </c>
      <c r="C1320" s="22" t="s">
        <v>63</v>
      </c>
      <c r="D1320" s="22" t="s">
        <v>61</v>
      </c>
      <c r="E1320" s="22" t="s">
        <v>4153</v>
      </c>
      <c r="F1320" s="31">
        <v>43452.509108796294</v>
      </c>
      <c r="G1320" s="31">
        <v>43465</v>
      </c>
      <c r="H1320" s="31">
        <v>43830</v>
      </c>
      <c r="I1320" s="31">
        <v>43482</v>
      </c>
      <c r="J1320" s="22" t="s">
        <v>73</v>
      </c>
      <c r="K1320" s="32" t="s">
        <v>74</v>
      </c>
      <c r="L1320" s="32" t="s">
        <v>4154</v>
      </c>
      <c r="N1320" s="24">
        <v>14219.90</v>
      </c>
      <c r="O1320" s="24">
        <v>0</v>
      </c>
      <c r="P1320" s="32" t="s">
        <v>1958</v>
      </c>
      <c r="Q1320" s="43" t="s">
        <v>1959</v>
      </c>
      <c r="R1320" s="43" t="s">
        <v>78</v>
      </c>
      <c r="S1320" s="47">
        <v>7</v>
      </c>
    </row>
    <row r="1321" spans="1:19" ht="12.75">
      <c r="A1321" s="22" t="s">
        <v>60</v>
      </c>
      <c r="B1321" s="22" t="s">
        <v>362</v>
      </c>
      <c r="C1321" s="22" t="s">
        <v>63</v>
      </c>
      <c r="D1321" s="22" t="s">
        <v>61</v>
      </c>
      <c r="E1321" s="22" t="s">
        <v>4155</v>
      </c>
      <c r="F1321" s="31">
        <v>43453.407812500001</v>
      </c>
      <c r="G1321" s="31">
        <v>43453</v>
      </c>
      <c r="H1321" s="31">
        <v>43818</v>
      </c>
      <c r="I1321" s="31">
        <v>43483.403506944444</v>
      </c>
      <c r="J1321" s="22" t="s">
        <v>73</v>
      </c>
      <c r="K1321" s="32" t="s">
        <v>74</v>
      </c>
      <c r="L1321" s="32" t="s">
        <v>4156</v>
      </c>
      <c r="N1321" s="24">
        <v>10332.776599999999</v>
      </c>
      <c r="O1321" s="24">
        <v>0</v>
      </c>
      <c r="P1321" s="32" t="s">
        <v>502</v>
      </c>
      <c r="Q1321" s="43" t="s">
        <v>503</v>
      </c>
      <c r="R1321" s="43" t="s">
        <v>78</v>
      </c>
      <c r="S1321" s="47">
        <v>7</v>
      </c>
    </row>
    <row r="1322" spans="1:19" ht="12.75">
      <c r="A1322" s="22" t="s">
        <v>60</v>
      </c>
      <c r="B1322" s="22" t="s">
        <v>425</v>
      </c>
      <c r="C1322" s="22" t="s">
        <v>63</v>
      </c>
      <c r="D1322" s="22" t="s">
        <v>61</v>
      </c>
      <c r="E1322" s="22" t="s">
        <v>4157</v>
      </c>
      <c r="F1322" s="31">
        <v>43441.525601851848</v>
      </c>
      <c r="G1322" s="31">
        <v>43446</v>
      </c>
      <c r="H1322" s="31">
        <v>43811</v>
      </c>
      <c r="I1322" s="31">
        <v>43471</v>
      </c>
      <c r="J1322" s="22" t="s">
        <v>73</v>
      </c>
      <c r="K1322" s="32" t="s">
        <v>82</v>
      </c>
      <c r="L1322" s="32" t="s">
        <v>4158</v>
      </c>
      <c r="N1322" s="24">
        <v>1504.5419999999999</v>
      </c>
      <c r="O1322" s="24">
        <v>1680.8175000000001</v>
      </c>
      <c r="P1322" s="32" t="s">
        <v>3102</v>
      </c>
      <c r="Q1322" s="43" t="s">
        <v>3103</v>
      </c>
      <c r="R1322" s="43" t="s">
        <v>78</v>
      </c>
      <c r="S1322" s="47">
        <v>5</v>
      </c>
    </row>
    <row r="1323" spans="1:19" ht="12.75">
      <c r="A1323" s="22" t="s">
        <v>60</v>
      </c>
      <c r="B1323" s="22" t="s">
        <v>362</v>
      </c>
      <c r="C1323" s="22" t="s">
        <v>63</v>
      </c>
      <c r="D1323" s="22" t="s">
        <v>61</v>
      </c>
      <c r="E1323" s="22" t="s">
        <v>4159</v>
      </c>
      <c r="F1323" s="31">
        <v>43448.50341435185</v>
      </c>
      <c r="G1323" s="31">
        <v>43452</v>
      </c>
      <c r="H1323" s="31">
        <v>43817</v>
      </c>
      <c r="I1323" s="31">
        <v>43478.488460648143</v>
      </c>
      <c r="J1323" s="22" t="s">
        <v>73</v>
      </c>
      <c r="K1323" s="32" t="s">
        <v>126</v>
      </c>
      <c r="L1323" s="32" t="s">
        <v>4160</v>
      </c>
      <c r="N1323" s="24">
        <v>2081.1662999999999</v>
      </c>
      <c r="O1323" s="24">
        <v>2925.52</v>
      </c>
      <c r="P1323" s="32" t="s">
        <v>90</v>
      </c>
      <c r="Q1323" s="43" t="s">
        <v>91</v>
      </c>
      <c r="R1323" s="43" t="s">
        <v>78</v>
      </c>
      <c r="S1323" s="47">
        <v>7</v>
      </c>
    </row>
    <row r="1324" spans="1:19" ht="12.75">
      <c r="A1324" s="22" t="s">
        <v>60</v>
      </c>
      <c r="B1324" s="22" t="s">
        <v>323</v>
      </c>
      <c r="C1324" s="22" t="s">
        <v>63</v>
      </c>
      <c r="D1324" s="22" t="s">
        <v>61</v>
      </c>
      <c r="E1324" s="22" t="s">
        <v>4161</v>
      </c>
      <c r="F1324" s="31">
        <v>43455.106053240735</v>
      </c>
      <c r="G1324" s="31">
        <v>43498</v>
      </c>
      <c r="H1324" s="31">
        <v>43863</v>
      </c>
      <c r="I1324" s="31">
        <v>43515.106053240735</v>
      </c>
      <c r="J1324" s="22" t="s">
        <v>81</v>
      </c>
      <c r="K1324" s="32" t="s">
        <v>82</v>
      </c>
      <c r="L1324" s="32" t="s">
        <v>4162</v>
      </c>
      <c r="M1324" s="32" t="s">
        <v>4163</v>
      </c>
      <c r="N1324" s="24">
        <v>4664.41</v>
      </c>
      <c r="O1324" s="24">
        <v>4664.41</v>
      </c>
      <c r="P1324" s="32" t="s">
        <v>1517</v>
      </c>
      <c r="Q1324" s="43" t="s">
        <v>1518</v>
      </c>
      <c r="R1324" s="43" t="s">
        <v>78</v>
      </c>
      <c r="S1324" s="47">
        <v>1</v>
      </c>
    </row>
    <row r="1325" spans="1:19" ht="12.75">
      <c r="A1325" s="22" t="s">
        <v>60</v>
      </c>
      <c r="B1325" s="22" t="s">
        <v>499</v>
      </c>
      <c r="C1325" s="22" t="s">
        <v>63</v>
      </c>
      <c r="D1325" s="22" t="s">
        <v>61</v>
      </c>
      <c r="E1325" s="22" t="s">
        <v>4164</v>
      </c>
      <c r="F1325" s="31">
        <v>43438.584004629629</v>
      </c>
      <c r="G1325" s="31">
        <v>43469</v>
      </c>
      <c r="H1325" s="31">
        <v>43834</v>
      </c>
      <c r="I1325" s="31">
        <v>43468.57607638889</v>
      </c>
      <c r="J1325" s="22" t="s">
        <v>73</v>
      </c>
      <c r="K1325" s="32" t="s">
        <v>82</v>
      </c>
      <c r="L1325" s="32" t="s">
        <v>4165</v>
      </c>
      <c r="N1325" s="24">
        <v>484.30</v>
      </c>
      <c r="O1325" s="24">
        <v>380.58</v>
      </c>
      <c r="P1325" s="32" t="s">
        <v>4166</v>
      </c>
      <c r="Q1325" s="43" t="s">
        <v>4167</v>
      </c>
      <c r="R1325" s="43" t="s">
        <v>78</v>
      </c>
      <c r="S1325" s="47">
        <v>7</v>
      </c>
    </row>
    <row r="1326" spans="1:19" ht="12.75">
      <c r="A1326" s="22" t="s">
        <v>60</v>
      </c>
      <c r="B1326" s="22" t="s">
        <v>331</v>
      </c>
      <c r="C1326" s="22" t="s">
        <v>63</v>
      </c>
      <c r="D1326" s="22" t="s">
        <v>61</v>
      </c>
      <c r="E1326" s="22" t="s">
        <v>4168</v>
      </c>
      <c r="F1326" s="31">
        <v>43438.952800925923</v>
      </c>
      <c r="G1326" s="31">
        <v>43443</v>
      </c>
      <c r="H1326" s="31">
        <v>43808</v>
      </c>
      <c r="I1326" s="31">
        <v>43468</v>
      </c>
      <c r="J1326" s="22" t="s">
        <v>73</v>
      </c>
      <c r="K1326" s="32" t="s">
        <v>126</v>
      </c>
      <c r="L1326" s="32" t="s">
        <v>4169</v>
      </c>
      <c r="N1326" s="24">
        <v>2509.275</v>
      </c>
      <c r="O1326" s="24">
        <v>1269.95</v>
      </c>
      <c r="P1326" s="32" t="s">
        <v>4170</v>
      </c>
      <c r="Q1326" s="43" t="s">
        <v>4171</v>
      </c>
      <c r="R1326" s="43" t="s">
        <v>78</v>
      </c>
      <c r="S1326" s="47">
        <v>7</v>
      </c>
    </row>
    <row r="1327" spans="1:19" ht="12.75">
      <c r="A1327" s="22" t="s">
        <v>60</v>
      </c>
      <c r="B1327" s="22" t="s">
        <v>362</v>
      </c>
      <c r="C1327" s="22" t="s">
        <v>63</v>
      </c>
      <c r="D1327" s="22" t="s">
        <v>61</v>
      </c>
      <c r="E1327" s="22" t="s">
        <v>4172</v>
      </c>
      <c r="F1327" s="31">
        <v>43444.524085648147</v>
      </c>
      <c r="G1327" s="31">
        <v>43444</v>
      </c>
      <c r="H1327" s="31">
        <v>43799</v>
      </c>
      <c r="I1327" s="31">
        <v>43474.519421296296</v>
      </c>
      <c r="J1327" s="22" t="s">
        <v>73</v>
      </c>
      <c r="K1327" s="32" t="s">
        <v>74</v>
      </c>
      <c r="L1327" s="32" t="s">
        <v>4173</v>
      </c>
      <c r="N1327" s="24">
        <v>715.97329999999999</v>
      </c>
      <c r="O1327" s="24">
        <v>0</v>
      </c>
      <c r="P1327" s="32" t="s">
        <v>3824</v>
      </c>
      <c r="Q1327" s="43" t="s">
        <v>3825</v>
      </c>
      <c r="R1327" s="43" t="s">
        <v>78</v>
      </c>
      <c r="S1327" s="47">
        <v>7</v>
      </c>
    </row>
    <row r="1328" spans="1:19" ht="12.75">
      <c r="A1328" s="22" t="s">
        <v>60</v>
      </c>
      <c r="B1328" s="22" t="s">
        <v>365</v>
      </c>
      <c r="C1328" s="22" t="s">
        <v>63</v>
      </c>
      <c r="D1328" s="22" t="s">
        <v>61</v>
      </c>
      <c r="E1328" s="22" t="s">
        <v>4174</v>
      </c>
      <c r="F1328" s="31">
        <v>43437.50540509259</v>
      </c>
      <c r="G1328" s="31">
        <v>43446</v>
      </c>
      <c r="H1328" s="31">
        <v>43811</v>
      </c>
      <c r="I1328" s="31">
        <v>43467</v>
      </c>
      <c r="J1328" s="22" t="s">
        <v>73</v>
      </c>
      <c r="K1328" s="32" t="s">
        <v>82</v>
      </c>
      <c r="L1328" s="32" t="s">
        <v>4175</v>
      </c>
      <c r="N1328" s="24">
        <v>4572.5865999999996</v>
      </c>
      <c r="O1328" s="24">
        <v>3495.63</v>
      </c>
      <c r="P1328" s="32" t="s">
        <v>4176</v>
      </c>
      <c r="Q1328" s="43" t="s">
        <v>4177</v>
      </c>
      <c r="R1328" s="43" t="s">
        <v>78</v>
      </c>
      <c r="S1328" s="47">
        <v>7</v>
      </c>
    </row>
    <row r="1329" spans="1:19" ht="12.75">
      <c r="A1329" s="22" t="s">
        <v>60</v>
      </c>
      <c r="B1329" s="22" t="s">
        <v>289</v>
      </c>
      <c r="C1329" s="22" t="s">
        <v>63</v>
      </c>
      <c r="D1329" s="22" t="s">
        <v>61</v>
      </c>
      <c r="E1329" s="22" t="s">
        <v>4178</v>
      </c>
      <c r="F1329" s="31">
        <v>43452.425196759257</v>
      </c>
      <c r="G1329" s="31">
        <v>43452</v>
      </c>
      <c r="H1329" s="31">
        <v>43817</v>
      </c>
      <c r="I1329" s="31">
        <v>43482.42387731481</v>
      </c>
      <c r="J1329" s="22" t="s">
        <v>73</v>
      </c>
      <c r="K1329" s="32" t="s">
        <v>74</v>
      </c>
      <c r="L1329" s="32" t="s">
        <v>4179</v>
      </c>
      <c r="N1329" s="24">
        <v>6613.5749999999998</v>
      </c>
      <c r="O1329" s="24">
        <v>0</v>
      </c>
      <c r="P1329" s="32" t="s">
        <v>4180</v>
      </c>
      <c r="Q1329" s="43" t="s">
        <v>4181</v>
      </c>
      <c r="R1329" s="43" t="s">
        <v>78</v>
      </c>
      <c r="S1329" s="47">
        <v>7</v>
      </c>
    </row>
    <row r="1330" spans="1:19" ht="12.75">
      <c r="A1330" s="22" t="s">
        <v>60</v>
      </c>
      <c r="B1330" s="22" t="s">
        <v>362</v>
      </c>
      <c r="C1330" s="22" t="s">
        <v>63</v>
      </c>
      <c r="D1330" s="22" t="s">
        <v>61</v>
      </c>
      <c r="E1330" s="22" t="s">
        <v>4182</v>
      </c>
      <c r="F1330" s="31">
        <v>43465.525231481479</v>
      </c>
      <c r="G1330" s="31">
        <v>43499</v>
      </c>
      <c r="H1330" s="31">
        <v>43864</v>
      </c>
      <c r="I1330" s="31">
        <v>43525.525231481479</v>
      </c>
      <c r="J1330" s="22" t="s">
        <v>81</v>
      </c>
      <c r="K1330" s="32" t="s">
        <v>74</v>
      </c>
      <c r="L1330" s="32" t="s">
        <v>4183</v>
      </c>
      <c r="M1330" s="32" t="s">
        <v>4184</v>
      </c>
      <c r="N1330" s="24">
        <v>0</v>
      </c>
      <c r="O1330" s="24">
        <v>0</v>
      </c>
      <c r="P1330" s="32" t="s">
        <v>4185</v>
      </c>
      <c r="Q1330" s="43" t="s">
        <v>4186</v>
      </c>
      <c r="R1330" s="43" t="s">
        <v>78</v>
      </c>
      <c r="S1330" s="47">
        <v>1</v>
      </c>
    </row>
    <row r="1331" spans="1:19" ht="12.75">
      <c r="A1331" s="22" t="s">
        <v>60</v>
      </c>
      <c r="B1331" s="22" t="s">
        <v>425</v>
      </c>
      <c r="C1331" s="22" t="s">
        <v>63</v>
      </c>
      <c r="D1331" s="22" t="s">
        <v>61</v>
      </c>
      <c r="E1331" s="22" t="s">
        <v>4187</v>
      </c>
      <c r="F1331" s="31">
        <v>43461.594421296293</v>
      </c>
      <c r="G1331" s="31">
        <v>43465</v>
      </c>
      <c r="H1331" s="31">
        <v>43830</v>
      </c>
      <c r="I1331" s="31">
        <v>43491</v>
      </c>
      <c r="J1331" s="22" t="s">
        <v>73</v>
      </c>
      <c r="K1331" s="32" t="s">
        <v>126</v>
      </c>
      <c r="L1331" s="32" t="s">
        <v>4188</v>
      </c>
      <c r="N1331" s="24">
        <v>836.71659999999997</v>
      </c>
      <c r="O1331" s="24">
        <v>942.75</v>
      </c>
      <c r="P1331" s="32" t="s">
        <v>275</v>
      </c>
      <c r="Q1331" s="43" t="s">
        <v>276</v>
      </c>
      <c r="R1331" s="43" t="s">
        <v>78</v>
      </c>
      <c r="S1331" s="47">
        <v>7</v>
      </c>
    </row>
    <row r="1332" spans="1:19" ht="12.75">
      <c r="A1332" s="22" t="s">
        <v>60</v>
      </c>
      <c r="B1332" s="22" t="s">
        <v>362</v>
      </c>
      <c r="C1332" s="22" t="s">
        <v>63</v>
      </c>
      <c r="D1332" s="22" t="s">
        <v>61</v>
      </c>
      <c r="E1332" s="22" t="s">
        <v>4189</v>
      </c>
      <c r="F1332" s="31">
        <v>43447.462754629625</v>
      </c>
      <c r="G1332" s="31">
        <v>43465</v>
      </c>
      <c r="H1332" s="31">
        <v>43830</v>
      </c>
      <c r="I1332" s="31">
        <v>43477.460011574076</v>
      </c>
      <c r="J1332" s="22" t="s">
        <v>73</v>
      </c>
      <c r="K1332" s="32" t="s">
        <v>82</v>
      </c>
      <c r="L1332" s="32" t="s">
        <v>4190</v>
      </c>
      <c r="N1332" s="24">
        <v>421.25799999999998</v>
      </c>
      <c r="O1332" s="24">
        <v>351.36</v>
      </c>
      <c r="P1332" s="32" t="s">
        <v>4191</v>
      </c>
      <c r="Q1332" s="43" t="s">
        <v>4192</v>
      </c>
      <c r="R1332" s="43" t="s">
        <v>78</v>
      </c>
      <c r="S1332" s="47">
        <v>6</v>
      </c>
    </row>
    <row r="1333" spans="1:19" ht="12.75">
      <c r="A1333" s="22" t="s">
        <v>60</v>
      </c>
      <c r="B1333" s="22" t="s">
        <v>541</v>
      </c>
      <c r="C1333" s="22" t="s">
        <v>63</v>
      </c>
      <c r="D1333" s="22" t="s">
        <v>61</v>
      </c>
      <c r="E1333" s="22" t="s">
        <v>4193</v>
      </c>
      <c r="F1333" s="31">
        <v>43441.45815972222</v>
      </c>
      <c r="G1333" s="31">
        <v>43449</v>
      </c>
      <c r="H1333" s="31">
        <v>43814</v>
      </c>
      <c r="I1333" s="31">
        <v>43471</v>
      </c>
      <c r="J1333" s="22" t="s">
        <v>73</v>
      </c>
      <c r="K1333" s="32" t="s">
        <v>126</v>
      </c>
      <c r="L1333" s="32" t="s">
        <v>4194</v>
      </c>
      <c r="N1333" s="24">
        <v>1156.3285000000001</v>
      </c>
      <c r="O1333" s="24">
        <v>682.82</v>
      </c>
      <c r="P1333" s="32" t="s">
        <v>90</v>
      </c>
      <c r="Q1333" s="43" t="s">
        <v>91</v>
      </c>
      <c r="R1333" s="43" t="s">
        <v>78</v>
      </c>
      <c r="S1333" s="47">
        <v>7</v>
      </c>
    </row>
    <row r="1334" spans="1:19" ht="12.75">
      <c r="A1334" s="22" t="s">
        <v>60</v>
      </c>
      <c r="B1334" s="22" t="s">
        <v>3940</v>
      </c>
      <c r="C1334" s="22" t="s">
        <v>63</v>
      </c>
      <c r="D1334" s="22" t="s">
        <v>61</v>
      </c>
      <c r="E1334" s="22" t="s">
        <v>4195</v>
      </c>
      <c r="F1334" s="31">
        <v>43447.499861111108</v>
      </c>
      <c r="G1334" s="31">
        <v>43473</v>
      </c>
      <c r="H1334" s="31">
        <v>43838</v>
      </c>
      <c r="I1334" s="31">
        <v>43477</v>
      </c>
      <c r="J1334" s="22" t="s">
        <v>73</v>
      </c>
      <c r="K1334" s="32" t="s">
        <v>82</v>
      </c>
      <c r="L1334" s="32" t="s">
        <v>4196</v>
      </c>
      <c r="N1334" s="24">
        <v>5931.2668000000003</v>
      </c>
      <c r="O1334" s="24">
        <v>7519.1733000000004</v>
      </c>
      <c r="P1334" s="32" t="s">
        <v>635</v>
      </c>
      <c r="Q1334" s="43" t="s">
        <v>636</v>
      </c>
      <c r="R1334" s="43" t="s">
        <v>78</v>
      </c>
      <c r="S1334" s="47">
        <v>7</v>
      </c>
    </row>
    <row r="1335" spans="1:19" ht="12.75">
      <c r="A1335" s="22" t="s">
        <v>60</v>
      </c>
      <c r="B1335" s="22" t="s">
        <v>1482</v>
      </c>
      <c r="C1335" s="22" t="s">
        <v>63</v>
      </c>
      <c r="D1335" s="22" t="s">
        <v>61</v>
      </c>
      <c r="E1335" s="22" t="s">
        <v>4197</v>
      </c>
      <c r="F1335" s="31">
        <v>43439.647106481483</v>
      </c>
      <c r="G1335" s="31">
        <v>43454</v>
      </c>
      <c r="H1335" s="31">
        <v>43819</v>
      </c>
      <c r="I1335" s="31">
        <v>43469</v>
      </c>
      <c r="J1335" s="22" t="s">
        <v>73</v>
      </c>
      <c r="K1335" s="32" t="s">
        <v>74</v>
      </c>
      <c r="L1335" s="32" t="s">
        <v>4198</v>
      </c>
      <c r="N1335" s="24">
        <v>4709.59</v>
      </c>
      <c r="O1335" s="24">
        <v>0</v>
      </c>
      <c r="P1335" s="32" t="s">
        <v>90</v>
      </c>
      <c r="Q1335" s="43" t="s">
        <v>91</v>
      </c>
      <c r="R1335" s="43" t="s">
        <v>78</v>
      </c>
      <c r="S1335" s="47">
        <v>6</v>
      </c>
    </row>
    <row r="1336" spans="1:19" ht="12.75">
      <c r="A1336" s="22" t="s">
        <v>60</v>
      </c>
      <c r="B1336" s="22" t="s">
        <v>362</v>
      </c>
      <c r="C1336" s="22" t="s">
        <v>63</v>
      </c>
      <c r="D1336" s="22" t="s">
        <v>61</v>
      </c>
      <c r="E1336" s="22" t="s">
        <v>4199</v>
      </c>
      <c r="F1336" s="31">
        <v>43454.408495370371</v>
      </c>
      <c r="G1336" s="31">
        <v>43388</v>
      </c>
      <c r="H1336" s="31">
        <v>43753</v>
      </c>
      <c r="I1336" s="31">
        <v>43484.40824074074</v>
      </c>
      <c r="J1336" s="22" t="s">
        <v>160</v>
      </c>
      <c r="K1336" s="32" t="s">
        <v>120</v>
      </c>
      <c r="L1336" s="32" t="s">
        <v>4200</v>
      </c>
      <c r="M1336" s="32" t="s">
        <v>4201</v>
      </c>
      <c r="N1336" s="24">
        <v>-3523.33</v>
      </c>
      <c r="O1336" s="24">
        <v>-3523.33</v>
      </c>
      <c r="P1336" s="32" t="s">
        <v>90</v>
      </c>
      <c r="Q1336" s="43" t="s">
        <v>91</v>
      </c>
      <c r="R1336" s="43" t="s">
        <v>78</v>
      </c>
      <c r="S1336" s="47">
        <v>1</v>
      </c>
    </row>
    <row r="1337" spans="1:19" ht="12.75">
      <c r="A1337" s="22" t="s">
        <v>60</v>
      </c>
      <c r="B1337" s="22" t="s">
        <v>1566</v>
      </c>
      <c r="C1337" s="22" t="s">
        <v>63</v>
      </c>
      <c r="D1337" s="22" t="s">
        <v>61</v>
      </c>
      <c r="E1337" s="22" t="s">
        <v>4202</v>
      </c>
      <c r="F1337" s="31">
        <v>43437.620439814811</v>
      </c>
      <c r="G1337" s="31">
        <v>43465</v>
      </c>
      <c r="H1337" s="31">
        <v>43830</v>
      </c>
      <c r="I1337" s="31">
        <v>43467</v>
      </c>
      <c r="J1337" s="22" t="s">
        <v>73</v>
      </c>
      <c r="K1337" s="32" t="s">
        <v>126</v>
      </c>
      <c r="L1337" s="32" t="s">
        <v>4203</v>
      </c>
      <c r="N1337" s="24">
        <v>841.34569999999997</v>
      </c>
      <c r="O1337" s="24">
        <v>524.95000000000005</v>
      </c>
      <c r="P1337" s="32" t="s">
        <v>393</v>
      </c>
      <c r="Q1337" s="43" t="s">
        <v>394</v>
      </c>
      <c r="R1337" s="43" t="s">
        <v>78</v>
      </c>
      <c r="S1337" s="47">
        <v>7</v>
      </c>
    </row>
    <row r="1338" spans="1:19" ht="12.75">
      <c r="A1338" s="22" t="s">
        <v>60</v>
      </c>
      <c r="B1338" s="22" t="s">
        <v>313</v>
      </c>
      <c r="C1338" s="22" t="s">
        <v>63</v>
      </c>
      <c r="D1338" s="22" t="s">
        <v>61</v>
      </c>
      <c r="E1338" s="22" t="s">
        <v>4204</v>
      </c>
      <c r="F1338" s="31">
        <v>43455.104108796295</v>
      </c>
      <c r="G1338" s="31">
        <v>43497</v>
      </c>
      <c r="H1338" s="31">
        <v>43862</v>
      </c>
      <c r="I1338" s="31">
        <v>43515.104108796295</v>
      </c>
      <c r="J1338" s="22" t="s">
        <v>81</v>
      </c>
      <c r="K1338" s="32" t="s">
        <v>82</v>
      </c>
      <c r="L1338" s="32" t="s">
        <v>4205</v>
      </c>
      <c r="M1338" s="32" t="s">
        <v>4206</v>
      </c>
      <c r="N1338" s="24">
        <v>3682.48</v>
      </c>
      <c r="O1338" s="24">
        <v>3682.48</v>
      </c>
      <c r="P1338" s="32" t="s">
        <v>90</v>
      </c>
      <c r="Q1338" s="43" t="s">
        <v>91</v>
      </c>
      <c r="R1338" s="43" t="s">
        <v>78</v>
      </c>
      <c r="S1338" s="47">
        <v>1</v>
      </c>
    </row>
    <row r="1339" spans="1:19" ht="12.75">
      <c r="A1339" s="22" t="s">
        <v>60</v>
      </c>
      <c r="B1339" s="22" t="s">
        <v>289</v>
      </c>
      <c r="C1339" s="22" t="s">
        <v>63</v>
      </c>
      <c r="D1339" s="22" t="s">
        <v>61</v>
      </c>
      <c r="E1339" s="22" t="s">
        <v>4207</v>
      </c>
      <c r="F1339" s="31">
        <v>43451.44327546296</v>
      </c>
      <c r="G1339" s="31">
        <v>43451</v>
      </c>
      <c r="H1339" s="31">
        <v>43816</v>
      </c>
      <c r="I1339" s="31">
        <v>43481.439293981479</v>
      </c>
      <c r="J1339" s="22" t="s">
        <v>73</v>
      </c>
      <c r="K1339" s="32" t="s">
        <v>82</v>
      </c>
      <c r="L1339" s="32" t="s">
        <v>4208</v>
      </c>
      <c r="N1339" s="24">
        <v>1130.9987000000001</v>
      </c>
      <c r="O1339" s="24">
        <v>888.94330000000002</v>
      </c>
      <c r="P1339" s="32" t="s">
        <v>105</v>
      </c>
      <c r="Q1339" s="43" t="s">
        <v>106</v>
      </c>
      <c r="R1339" s="43" t="s">
        <v>158</v>
      </c>
      <c r="S1339" s="47">
        <v>6</v>
      </c>
    </row>
    <row r="1340" spans="1:19" ht="12.75">
      <c r="A1340" s="22" t="s">
        <v>60</v>
      </c>
      <c r="B1340" s="22" t="s">
        <v>362</v>
      </c>
      <c r="C1340" s="22" t="s">
        <v>63</v>
      </c>
      <c r="D1340" s="22" t="s">
        <v>61</v>
      </c>
      <c r="E1340" s="22" t="s">
        <v>4209</v>
      </c>
      <c r="F1340" s="31">
        <v>43439.114166666666</v>
      </c>
      <c r="G1340" s="31">
        <v>43480</v>
      </c>
      <c r="H1340" s="31">
        <v>43845</v>
      </c>
      <c r="I1340" s="31">
        <v>43499.114166666666</v>
      </c>
      <c r="J1340" s="22" t="s">
        <v>81</v>
      </c>
      <c r="K1340" s="32" t="s">
        <v>120</v>
      </c>
      <c r="L1340" s="32" t="s">
        <v>4210</v>
      </c>
      <c r="M1340" s="32" t="s">
        <v>4211</v>
      </c>
      <c r="N1340" s="24">
        <v>1991.9015999999999</v>
      </c>
      <c r="O1340" s="24">
        <v>1803.88</v>
      </c>
      <c r="P1340" s="32" t="s">
        <v>4212</v>
      </c>
      <c r="Q1340" s="43" t="s">
        <v>4213</v>
      </c>
      <c r="R1340" s="43" t="s">
        <v>78</v>
      </c>
      <c r="S1340" s="47">
        <v>7</v>
      </c>
    </row>
    <row r="1341" spans="1:19" ht="12.75">
      <c r="A1341" s="22" t="s">
        <v>60</v>
      </c>
      <c r="B1341" s="22" t="s">
        <v>362</v>
      </c>
      <c r="C1341" s="22" t="s">
        <v>63</v>
      </c>
      <c r="D1341" s="22" t="s">
        <v>61</v>
      </c>
      <c r="E1341" s="22" t="s">
        <v>4214</v>
      </c>
      <c r="F1341" s="31">
        <v>43438.521990740737</v>
      </c>
      <c r="G1341" s="31">
        <v>43465</v>
      </c>
      <c r="H1341" s="31">
        <v>43830</v>
      </c>
      <c r="I1341" s="31">
        <v>43468.517187500001</v>
      </c>
      <c r="J1341" s="22" t="s">
        <v>73</v>
      </c>
      <c r="K1341" s="32" t="s">
        <v>74</v>
      </c>
      <c r="L1341" s="32" t="s">
        <v>4215</v>
      </c>
      <c r="N1341" s="24">
        <v>1843.95</v>
      </c>
      <c r="O1341" s="24">
        <v>0</v>
      </c>
      <c r="P1341" s="32" t="s">
        <v>4216</v>
      </c>
      <c r="Q1341" s="43" t="s">
        <v>4217</v>
      </c>
      <c r="R1341" s="43" t="s">
        <v>78</v>
      </c>
      <c r="S1341" s="47">
        <v>6</v>
      </c>
    </row>
    <row r="1342" spans="1:19" ht="12.75">
      <c r="A1342" s="22" t="s">
        <v>60</v>
      </c>
      <c r="B1342" s="22" t="s">
        <v>460</v>
      </c>
      <c r="C1342" s="22" t="s">
        <v>63</v>
      </c>
      <c r="D1342" s="22" t="s">
        <v>61</v>
      </c>
      <c r="E1342" s="22" t="s">
        <v>4218</v>
      </c>
      <c r="F1342" s="31">
        <v>43446.554976851847</v>
      </c>
      <c r="G1342" s="31">
        <v>43449</v>
      </c>
      <c r="H1342" s="31">
        <v>43814</v>
      </c>
      <c r="I1342" s="31">
        <v>43380.470509259256</v>
      </c>
      <c r="J1342" s="22" t="s">
        <v>73</v>
      </c>
      <c r="K1342" s="32" t="s">
        <v>74</v>
      </c>
      <c r="L1342" s="32" t="s">
        <v>4219</v>
      </c>
      <c r="N1342" s="24">
        <v>1375.25</v>
      </c>
      <c r="O1342" s="24">
        <v>0</v>
      </c>
      <c r="P1342" s="32" t="s">
        <v>1161</v>
      </c>
      <c r="Q1342" s="43" t="s">
        <v>1162</v>
      </c>
      <c r="R1342" s="43" t="s">
        <v>78</v>
      </c>
      <c r="S1342" s="47">
        <v>7</v>
      </c>
    </row>
    <row r="1343" spans="1:19" ht="12.75">
      <c r="A1343" s="22" t="s">
        <v>60</v>
      </c>
      <c r="B1343" s="22" t="s">
        <v>647</v>
      </c>
      <c r="C1343" s="22" t="s">
        <v>63</v>
      </c>
      <c r="D1343" s="22" t="s">
        <v>61</v>
      </c>
      <c r="E1343" s="22" t="s">
        <v>4220</v>
      </c>
      <c r="F1343" s="31">
        <v>43449.121793981481</v>
      </c>
      <c r="G1343" s="31">
        <v>43490</v>
      </c>
      <c r="H1343" s="31">
        <v>43855</v>
      </c>
      <c r="I1343" s="31">
        <v>43509.121793981481</v>
      </c>
      <c r="J1343" s="22" t="s">
        <v>81</v>
      </c>
      <c r="K1343" s="32" t="s">
        <v>82</v>
      </c>
      <c r="L1343" s="32" t="s">
        <v>4221</v>
      </c>
      <c r="M1343" s="32" t="s">
        <v>4222</v>
      </c>
      <c r="N1343" s="24">
        <v>2036.04</v>
      </c>
      <c r="O1343" s="24">
        <v>2036.04</v>
      </c>
      <c r="P1343" s="32" t="s">
        <v>4223</v>
      </c>
      <c r="Q1343" s="43" t="s">
        <v>4224</v>
      </c>
      <c r="R1343" s="43" t="s">
        <v>78</v>
      </c>
      <c r="S1343" s="47">
        <v>1</v>
      </c>
    </row>
    <row r="1344" spans="1:19" ht="12.75">
      <c r="A1344" s="22" t="s">
        <v>60</v>
      </c>
      <c r="B1344" s="22" t="s">
        <v>362</v>
      </c>
      <c r="C1344" s="22" t="s">
        <v>63</v>
      </c>
      <c r="D1344" s="22" t="s">
        <v>61</v>
      </c>
      <c r="E1344" s="22" t="s">
        <v>4225</v>
      </c>
      <c r="F1344" s="31">
        <v>43461.631192129629</v>
      </c>
      <c r="G1344" s="31">
        <v>43483</v>
      </c>
      <c r="H1344" s="31">
        <v>43848</v>
      </c>
      <c r="I1344" s="31">
        <v>43491.618993055556</v>
      </c>
      <c r="J1344" s="22" t="s">
        <v>73</v>
      </c>
      <c r="K1344" s="32" t="s">
        <v>74</v>
      </c>
      <c r="L1344" s="32" t="s">
        <v>4226</v>
      </c>
      <c r="N1344" s="24">
        <v>1207.1099999999999</v>
      </c>
      <c r="O1344" s="24">
        <v>0</v>
      </c>
      <c r="P1344" s="32" t="s">
        <v>4227</v>
      </c>
      <c r="Q1344" s="43" t="s">
        <v>4228</v>
      </c>
      <c r="R1344" s="43" t="s">
        <v>78</v>
      </c>
      <c r="S1344" s="47">
        <v>7</v>
      </c>
    </row>
    <row r="1345" spans="1:19" ht="12.75">
      <c r="A1345" s="22" t="s">
        <v>60</v>
      </c>
      <c r="B1345" s="22" t="s">
        <v>824</v>
      </c>
      <c r="C1345" s="22" t="s">
        <v>63</v>
      </c>
      <c r="D1345" s="22" t="s">
        <v>61</v>
      </c>
      <c r="E1345" s="22" t="s">
        <v>4229</v>
      </c>
      <c r="F1345" s="31">
        <v>43445.639710648145</v>
      </c>
      <c r="G1345" s="31">
        <v>43445</v>
      </c>
      <c r="H1345" s="31">
        <v>43810</v>
      </c>
      <c r="I1345" s="31">
        <v>43475</v>
      </c>
      <c r="J1345" s="22" t="s">
        <v>73</v>
      </c>
      <c r="K1345" s="32" t="s">
        <v>120</v>
      </c>
      <c r="L1345" s="32" t="s">
        <v>4230</v>
      </c>
      <c r="M1345" s="32" t="s">
        <v>4231</v>
      </c>
      <c r="N1345" s="24">
        <v>1226.4232999999999</v>
      </c>
      <c r="O1345" s="24">
        <v>1018.76</v>
      </c>
      <c r="P1345" s="32" t="s">
        <v>128</v>
      </c>
      <c r="Q1345" s="43" t="s">
        <v>129</v>
      </c>
      <c r="R1345" s="43" t="s">
        <v>78</v>
      </c>
      <c r="S1345" s="47">
        <v>6</v>
      </c>
    </row>
    <row r="1346" spans="1:19" ht="12.75">
      <c r="A1346" s="22" t="s">
        <v>60</v>
      </c>
      <c r="B1346" s="22" t="s">
        <v>289</v>
      </c>
      <c r="C1346" s="22" t="s">
        <v>63</v>
      </c>
      <c r="D1346" s="22" t="s">
        <v>61</v>
      </c>
      <c r="E1346" s="22" t="s">
        <v>4232</v>
      </c>
      <c r="F1346" s="31">
        <v>43435.414305555554</v>
      </c>
      <c r="G1346" s="31">
        <v>43474</v>
      </c>
      <c r="H1346" s="31">
        <v>43839</v>
      </c>
      <c r="I1346" s="31">
        <v>43465.413622685184</v>
      </c>
      <c r="J1346" s="22" t="s">
        <v>73</v>
      </c>
      <c r="K1346" s="32" t="s">
        <v>74</v>
      </c>
      <c r="L1346" s="32" t="s">
        <v>4233</v>
      </c>
      <c r="N1346" s="24">
        <v>438.96660000000003</v>
      </c>
      <c r="O1346" s="24">
        <v>0</v>
      </c>
      <c r="P1346" s="32" t="s">
        <v>1593</v>
      </c>
      <c r="Q1346" s="43" t="s">
        <v>1594</v>
      </c>
      <c r="R1346" s="43" t="s">
        <v>78</v>
      </c>
      <c r="S1346" s="47">
        <v>7</v>
      </c>
    </row>
    <row r="1347" spans="1:19" ht="12.75">
      <c r="A1347" s="22" t="s">
        <v>60</v>
      </c>
      <c r="B1347" s="22" t="s">
        <v>289</v>
      </c>
      <c r="C1347" s="22" t="s">
        <v>63</v>
      </c>
      <c r="D1347" s="22" t="s">
        <v>61</v>
      </c>
      <c r="E1347" s="22" t="s">
        <v>4234</v>
      </c>
      <c r="F1347" s="31">
        <v>43438.475092592591</v>
      </c>
      <c r="G1347" s="31">
        <v>43444</v>
      </c>
      <c r="H1347" s="31">
        <v>43809</v>
      </c>
      <c r="I1347" s="31">
        <v>43468.465231481481</v>
      </c>
      <c r="J1347" s="22" t="s">
        <v>73</v>
      </c>
      <c r="K1347" s="32" t="s">
        <v>74</v>
      </c>
      <c r="L1347" s="32" t="s">
        <v>4235</v>
      </c>
      <c r="N1347" s="24">
        <v>0</v>
      </c>
      <c r="O1347" s="24">
        <v>0</v>
      </c>
      <c r="P1347" s="32" t="s">
        <v>4236</v>
      </c>
      <c r="Q1347" s="43" t="s">
        <v>4237</v>
      </c>
      <c r="R1347" s="43" t="s">
        <v>78</v>
      </c>
      <c r="S1347" s="47">
        <v>6</v>
      </c>
    </row>
    <row r="1348" spans="1:19" ht="12.75">
      <c r="A1348" s="22" t="s">
        <v>60</v>
      </c>
      <c r="B1348" s="22" t="s">
        <v>425</v>
      </c>
      <c r="C1348" s="22" t="s">
        <v>63</v>
      </c>
      <c r="D1348" s="22" t="s">
        <v>61</v>
      </c>
      <c r="E1348" s="22" t="s">
        <v>4238</v>
      </c>
      <c r="F1348" s="31">
        <v>43446.450879629629</v>
      </c>
      <c r="G1348" s="31">
        <v>43457</v>
      </c>
      <c r="H1348" s="31">
        <v>43822</v>
      </c>
      <c r="I1348" s="31">
        <v>43476</v>
      </c>
      <c r="J1348" s="22" t="s">
        <v>73</v>
      </c>
      <c r="K1348" s="32" t="s">
        <v>126</v>
      </c>
      <c r="L1348" s="32" t="s">
        <v>4239</v>
      </c>
      <c r="N1348" s="24">
        <v>3398.9110000000001</v>
      </c>
      <c r="O1348" s="24">
        <v>3219.9749999999999</v>
      </c>
      <c r="P1348" s="32" t="s">
        <v>355</v>
      </c>
      <c r="Q1348" s="43" t="s">
        <v>356</v>
      </c>
      <c r="R1348" s="43" t="s">
        <v>78</v>
      </c>
      <c r="S1348" s="47">
        <v>7</v>
      </c>
    </row>
    <row r="1349" spans="1:19" ht="12.75">
      <c r="A1349" s="22" t="s">
        <v>60</v>
      </c>
      <c r="B1349" s="22" t="s">
        <v>349</v>
      </c>
      <c r="C1349" s="22" t="s">
        <v>63</v>
      </c>
      <c r="D1349" s="22" t="s">
        <v>61</v>
      </c>
      <c r="E1349" s="22" t="s">
        <v>4240</v>
      </c>
      <c r="F1349" s="31">
        <v>43439.578634259255</v>
      </c>
      <c r="G1349" s="31">
        <v>43441</v>
      </c>
      <c r="H1349" s="31">
        <v>43799</v>
      </c>
      <c r="I1349" s="31">
        <v>43464</v>
      </c>
      <c r="J1349" s="22" t="s">
        <v>73</v>
      </c>
      <c r="K1349" s="32" t="s">
        <v>231</v>
      </c>
      <c r="L1349" s="32" t="s">
        <v>4241</v>
      </c>
      <c r="N1349" s="24">
        <v>3965.26</v>
      </c>
      <c r="O1349" s="24">
        <v>0</v>
      </c>
      <c r="P1349" s="32" t="s">
        <v>1478</v>
      </c>
      <c r="Q1349" s="43" t="s">
        <v>1479</v>
      </c>
      <c r="R1349" s="43" t="s">
        <v>78</v>
      </c>
      <c r="S1349" s="47">
        <v>7</v>
      </c>
    </row>
    <row r="1350" spans="1:19" ht="12.75">
      <c r="A1350" s="22" t="s">
        <v>60</v>
      </c>
      <c r="B1350" s="22" t="s">
        <v>289</v>
      </c>
      <c r="C1350" s="22" t="s">
        <v>63</v>
      </c>
      <c r="D1350" s="22" t="s">
        <v>61</v>
      </c>
      <c r="E1350" s="22" t="s">
        <v>4242</v>
      </c>
      <c r="F1350" s="31">
        <v>43449.127199074072</v>
      </c>
      <c r="G1350" s="31">
        <v>43489</v>
      </c>
      <c r="H1350" s="31">
        <v>43854</v>
      </c>
      <c r="I1350" s="31">
        <v>43509.127199074072</v>
      </c>
      <c r="J1350" s="22" t="s">
        <v>81</v>
      </c>
      <c r="K1350" s="32" t="s">
        <v>82</v>
      </c>
      <c r="L1350" s="32" t="s">
        <v>4243</v>
      </c>
      <c r="M1350" s="32" t="s">
        <v>4244</v>
      </c>
      <c r="N1350" s="24">
        <v>595.86</v>
      </c>
      <c r="O1350" s="24">
        <v>433.18</v>
      </c>
      <c r="P1350" s="32" t="s">
        <v>4245</v>
      </c>
      <c r="Q1350" s="43" t="s">
        <v>4246</v>
      </c>
      <c r="R1350" s="43" t="s">
        <v>78</v>
      </c>
      <c r="S1350" s="47">
        <v>7</v>
      </c>
    </row>
    <row r="1351" spans="1:19" ht="12.75">
      <c r="A1351" s="22" t="s">
        <v>60</v>
      </c>
      <c r="B1351" s="22" t="s">
        <v>289</v>
      </c>
      <c r="C1351" s="22" t="s">
        <v>63</v>
      </c>
      <c r="D1351" s="22" t="s">
        <v>61</v>
      </c>
      <c r="E1351" s="22" t="s">
        <v>4247</v>
      </c>
      <c r="F1351" s="31">
        <v>43445.581574074073</v>
      </c>
      <c r="G1351" s="31">
        <v>43447</v>
      </c>
      <c r="H1351" s="31">
        <v>43799</v>
      </c>
      <c r="I1351" s="31">
        <v>43475</v>
      </c>
      <c r="J1351" s="22" t="s">
        <v>73</v>
      </c>
      <c r="K1351" s="32" t="s">
        <v>74</v>
      </c>
      <c r="L1351" s="32" t="s">
        <v>4248</v>
      </c>
      <c r="N1351" s="24">
        <v>617.17570000000001</v>
      </c>
      <c r="O1351" s="24">
        <v>0</v>
      </c>
      <c r="P1351" s="32" t="s">
        <v>4249</v>
      </c>
      <c r="Q1351" s="43" t="s">
        <v>4250</v>
      </c>
      <c r="R1351" s="43" t="s">
        <v>78</v>
      </c>
      <c r="S1351" s="47">
        <v>7</v>
      </c>
    </row>
    <row r="1352" spans="1:19" ht="12.75">
      <c r="A1352" s="22" t="s">
        <v>60</v>
      </c>
      <c r="B1352" s="22" t="s">
        <v>289</v>
      </c>
      <c r="C1352" s="22" t="s">
        <v>63</v>
      </c>
      <c r="D1352" s="22" t="s">
        <v>61</v>
      </c>
      <c r="E1352" s="22" t="s">
        <v>4251</v>
      </c>
      <c r="F1352" s="31">
        <v>43437.402673611112</v>
      </c>
      <c r="G1352" s="31">
        <v>43437</v>
      </c>
      <c r="H1352" s="31">
        <v>43646</v>
      </c>
      <c r="I1352" s="31">
        <v>43467.399317129624</v>
      </c>
      <c r="J1352" s="22" t="s">
        <v>73</v>
      </c>
      <c r="K1352" s="32" t="s">
        <v>74</v>
      </c>
      <c r="L1352" s="32" t="s">
        <v>4252</v>
      </c>
      <c r="N1352" s="24">
        <v>5626.1450000000004</v>
      </c>
      <c r="O1352" s="24">
        <v>0</v>
      </c>
      <c r="P1352" s="32" t="s">
        <v>4253</v>
      </c>
      <c r="Q1352" s="43" t="s">
        <v>4254</v>
      </c>
      <c r="R1352" s="43" t="s">
        <v>78</v>
      </c>
      <c r="S1352" s="47">
        <v>7</v>
      </c>
    </row>
    <row r="1353" spans="1:19" ht="12.75">
      <c r="A1353" s="22" t="s">
        <v>60</v>
      </c>
      <c r="B1353" s="22" t="s">
        <v>289</v>
      </c>
      <c r="C1353" s="22" t="s">
        <v>63</v>
      </c>
      <c r="D1353" s="22" t="s">
        <v>61</v>
      </c>
      <c r="E1353" s="22" t="s">
        <v>4255</v>
      </c>
      <c r="F1353" s="31">
        <v>43449.062002314815</v>
      </c>
      <c r="G1353" s="31">
        <v>43469</v>
      </c>
      <c r="H1353" s="31">
        <v>43834</v>
      </c>
      <c r="I1353" s="31">
        <v>43479.042916666665</v>
      </c>
      <c r="J1353" s="22" t="s">
        <v>73</v>
      </c>
      <c r="K1353" s="32" t="s">
        <v>82</v>
      </c>
      <c r="L1353" s="32" t="s">
        <v>4256</v>
      </c>
      <c r="N1353" s="24">
        <v>9781.2556999999997</v>
      </c>
      <c r="O1353" s="24">
        <v>11901.700000000001</v>
      </c>
      <c r="P1353" s="32" t="s">
        <v>1994</v>
      </c>
      <c r="Q1353" s="43" t="s">
        <v>1995</v>
      </c>
      <c r="R1353" s="43" t="s">
        <v>78</v>
      </c>
      <c r="S1353" s="47">
        <v>7</v>
      </c>
    </row>
    <row r="1354" spans="1:19" ht="12.75">
      <c r="A1354" s="22" t="s">
        <v>60</v>
      </c>
      <c r="B1354" s="22" t="s">
        <v>362</v>
      </c>
      <c r="C1354" s="22" t="s">
        <v>63</v>
      </c>
      <c r="D1354" s="22" t="s">
        <v>61</v>
      </c>
      <c r="E1354" s="22" t="s">
        <v>4257</v>
      </c>
      <c r="F1354" s="31">
        <v>43451.602349537032</v>
      </c>
      <c r="G1354" s="31">
        <v>43484</v>
      </c>
      <c r="H1354" s="31">
        <v>43849</v>
      </c>
      <c r="I1354" s="31">
        <v>43511.602349537032</v>
      </c>
      <c r="J1354" s="22" t="s">
        <v>81</v>
      </c>
      <c r="K1354" s="32" t="s">
        <v>120</v>
      </c>
      <c r="L1354" s="32" t="s">
        <v>4258</v>
      </c>
      <c r="M1354" s="32" t="s">
        <v>4259</v>
      </c>
      <c r="N1354" s="24">
        <v>1836.44</v>
      </c>
      <c r="O1354" s="24">
        <v>1836.44</v>
      </c>
      <c r="P1354" s="32" t="s">
        <v>90</v>
      </c>
      <c r="Q1354" s="43" t="s">
        <v>91</v>
      </c>
      <c r="R1354" s="43" t="s">
        <v>78</v>
      </c>
      <c r="S1354" s="47">
        <v>1</v>
      </c>
    </row>
    <row r="1355" spans="1:19" ht="12.75">
      <c r="A1355" s="22" t="s">
        <v>60</v>
      </c>
      <c r="B1355" s="22" t="s">
        <v>349</v>
      </c>
      <c r="C1355" s="22" t="s">
        <v>63</v>
      </c>
      <c r="D1355" s="22" t="s">
        <v>61</v>
      </c>
      <c r="E1355" s="22" t="s">
        <v>4260</v>
      </c>
      <c r="F1355" s="31">
        <v>43455.510925925926</v>
      </c>
      <c r="G1355" s="31">
        <v>43462</v>
      </c>
      <c r="H1355" s="31">
        <v>43827</v>
      </c>
      <c r="I1355" s="31">
        <v>43485</v>
      </c>
      <c r="J1355" s="22" t="s">
        <v>73</v>
      </c>
      <c r="K1355" s="32" t="s">
        <v>231</v>
      </c>
      <c r="L1355" s="32" t="s">
        <v>4261</v>
      </c>
      <c r="N1355" s="24">
        <v>0</v>
      </c>
      <c r="O1355" s="24">
        <v>0</v>
      </c>
      <c r="P1355" s="32" t="s">
        <v>1246</v>
      </c>
      <c r="Q1355" s="43" t="s">
        <v>1247</v>
      </c>
      <c r="R1355" s="43" t="s">
        <v>78</v>
      </c>
      <c r="S1355" s="47">
        <v>6</v>
      </c>
    </row>
    <row r="1356" spans="1:19" ht="12.75">
      <c r="A1356" s="22" t="s">
        <v>60</v>
      </c>
      <c r="B1356" s="22" t="s">
        <v>323</v>
      </c>
      <c r="C1356" s="22" t="s">
        <v>63</v>
      </c>
      <c r="D1356" s="22" t="s">
        <v>61</v>
      </c>
      <c r="E1356" s="22" t="s">
        <v>4262</v>
      </c>
      <c r="F1356" s="31">
        <v>43440.580370370371</v>
      </c>
      <c r="G1356" s="31">
        <v>43160</v>
      </c>
      <c r="H1356" s="31">
        <v>43525</v>
      </c>
      <c r="I1356" s="31">
        <v>43470</v>
      </c>
      <c r="J1356" s="22" t="s">
        <v>131</v>
      </c>
      <c r="K1356" s="32" t="s">
        <v>120</v>
      </c>
      <c r="L1356" s="32" t="s">
        <v>4263</v>
      </c>
      <c r="M1356" s="32" t="s">
        <v>4264</v>
      </c>
      <c r="N1356" s="24">
        <v>379.97</v>
      </c>
      <c r="O1356" s="24">
        <v>379.97</v>
      </c>
      <c r="P1356" s="32" t="s">
        <v>1778</v>
      </c>
      <c r="Q1356" s="43" t="s">
        <v>1779</v>
      </c>
      <c r="R1356" s="43" t="s">
        <v>78</v>
      </c>
      <c r="S1356" s="47">
        <v>1</v>
      </c>
    </row>
    <row r="1357" spans="1:19" ht="12.75">
      <c r="A1357" s="22" t="s">
        <v>60</v>
      </c>
      <c r="B1357" s="22" t="s">
        <v>362</v>
      </c>
      <c r="C1357" s="22" t="s">
        <v>63</v>
      </c>
      <c r="D1357" s="22" t="s">
        <v>61</v>
      </c>
      <c r="E1357" s="22" t="s">
        <v>4265</v>
      </c>
      <c r="F1357" s="31">
        <v>43445.601805555554</v>
      </c>
      <c r="G1357" s="31">
        <v>43449</v>
      </c>
      <c r="H1357" s="31">
        <v>43814</v>
      </c>
      <c r="I1357" s="31">
        <v>43475.595821759256</v>
      </c>
      <c r="J1357" s="22" t="s">
        <v>73</v>
      </c>
      <c r="K1357" s="32" t="s">
        <v>74</v>
      </c>
      <c r="L1357" s="32" t="s">
        <v>4266</v>
      </c>
      <c r="N1357" s="24">
        <v>4573.5985000000001</v>
      </c>
      <c r="O1357" s="24">
        <v>0</v>
      </c>
      <c r="P1357" s="32" t="s">
        <v>109</v>
      </c>
      <c r="Q1357" s="43" t="s">
        <v>110</v>
      </c>
      <c r="R1357" s="43" t="s">
        <v>78</v>
      </c>
      <c r="S1357" s="47">
        <v>7</v>
      </c>
    </row>
    <row r="1358" spans="1:19" ht="12.75">
      <c r="A1358" s="22" t="s">
        <v>60</v>
      </c>
      <c r="B1358" s="22" t="s">
        <v>303</v>
      </c>
      <c r="C1358" s="22" t="s">
        <v>63</v>
      </c>
      <c r="D1358" s="22" t="s">
        <v>61</v>
      </c>
      <c r="E1358" s="22" t="s">
        <v>4267</v>
      </c>
      <c r="F1358" s="31">
        <v>43446.615555555552</v>
      </c>
      <c r="G1358" s="31">
        <v>43446</v>
      </c>
      <c r="H1358" s="31">
        <v>43811</v>
      </c>
      <c r="I1358" s="31">
        <v>43476</v>
      </c>
      <c r="J1358" s="22" t="s">
        <v>73</v>
      </c>
      <c r="K1358" s="32" t="s">
        <v>126</v>
      </c>
      <c r="N1358" s="24">
        <v>6648.9499999999998</v>
      </c>
      <c r="O1358" s="24">
        <v>0</v>
      </c>
      <c r="P1358" s="32" t="s">
        <v>2658</v>
      </c>
      <c r="Q1358" s="43" t="s">
        <v>2659</v>
      </c>
      <c r="R1358" s="43" t="s">
        <v>78</v>
      </c>
      <c r="S1358" s="47">
        <v>7</v>
      </c>
    </row>
    <row r="1359" spans="1:19" ht="12.75">
      <c r="A1359" s="22" t="s">
        <v>60</v>
      </c>
      <c r="B1359" s="22" t="s">
        <v>425</v>
      </c>
      <c r="C1359" s="22" t="s">
        <v>63</v>
      </c>
      <c r="D1359" s="22" t="s">
        <v>61</v>
      </c>
      <c r="E1359" s="22" t="s">
        <v>4268</v>
      </c>
      <c r="F1359" s="31">
        <v>43458.751666666663</v>
      </c>
      <c r="G1359" s="31">
        <v>43436</v>
      </c>
      <c r="H1359" s="31">
        <v>43801</v>
      </c>
      <c r="I1359" s="31">
        <v>43488</v>
      </c>
      <c r="J1359" s="22" t="s">
        <v>131</v>
      </c>
      <c r="K1359" s="32" t="s">
        <v>231</v>
      </c>
      <c r="L1359" s="32" t="s">
        <v>4269</v>
      </c>
      <c r="M1359" s="32" t="s">
        <v>4270</v>
      </c>
      <c r="N1359" s="24">
        <v>0</v>
      </c>
      <c r="O1359" s="24">
        <v>0</v>
      </c>
      <c r="P1359" s="32" t="s">
        <v>1994</v>
      </c>
      <c r="Q1359" s="43" t="s">
        <v>1995</v>
      </c>
      <c r="R1359" s="43" t="s">
        <v>78</v>
      </c>
      <c r="S1359" s="47">
        <v>1</v>
      </c>
    </row>
    <row r="1360" spans="1:19" ht="12.75">
      <c r="A1360" s="22" t="s">
        <v>60</v>
      </c>
      <c r="B1360" s="22" t="s">
        <v>362</v>
      </c>
      <c r="C1360" s="22" t="s">
        <v>63</v>
      </c>
      <c r="D1360" s="22" t="s">
        <v>61</v>
      </c>
      <c r="E1360" s="22" t="s">
        <v>4271</v>
      </c>
      <c r="F1360" s="31">
        <v>43446.482986111107</v>
      </c>
      <c r="G1360" s="31">
        <v>43446</v>
      </c>
      <c r="H1360" s="31">
        <v>43811</v>
      </c>
      <c r="I1360" s="31">
        <v>43476.478159722217</v>
      </c>
      <c r="J1360" s="22" t="s">
        <v>73</v>
      </c>
      <c r="K1360" s="32" t="s">
        <v>74</v>
      </c>
      <c r="L1360" s="32" t="s">
        <v>4272</v>
      </c>
      <c r="N1360" s="24">
        <v>523.64329999999995</v>
      </c>
      <c r="O1360" s="24">
        <v>0</v>
      </c>
      <c r="P1360" s="32" t="s">
        <v>4273</v>
      </c>
      <c r="Q1360" s="43" t="s">
        <v>4274</v>
      </c>
      <c r="R1360" s="43" t="s">
        <v>78</v>
      </c>
      <c r="S1360" s="47">
        <v>7</v>
      </c>
    </row>
    <row r="1361" spans="1:19" ht="12.75">
      <c r="A1361" s="22" t="s">
        <v>60</v>
      </c>
      <c r="B1361" s="22" t="s">
        <v>362</v>
      </c>
      <c r="C1361" s="22" t="s">
        <v>63</v>
      </c>
      <c r="D1361" s="22" t="s">
        <v>61</v>
      </c>
      <c r="E1361" s="22" t="s">
        <v>4275</v>
      </c>
      <c r="F1361" s="31">
        <v>43446.653784722221</v>
      </c>
      <c r="G1361" s="31">
        <v>43446</v>
      </c>
      <c r="H1361" s="31">
        <v>43811</v>
      </c>
      <c r="I1361" s="31">
        <v>43476.650937499995</v>
      </c>
      <c r="J1361" s="22" t="s">
        <v>73</v>
      </c>
      <c r="K1361" s="32" t="s">
        <v>126</v>
      </c>
      <c r="L1361" s="32" t="s">
        <v>4276</v>
      </c>
      <c r="N1361" s="24">
        <v>5031.7449999999999</v>
      </c>
      <c r="O1361" s="24">
        <v>3772.38</v>
      </c>
      <c r="P1361" s="32" t="s">
        <v>4277</v>
      </c>
      <c r="Q1361" s="43" t="s">
        <v>4278</v>
      </c>
      <c r="R1361" s="43" t="s">
        <v>78</v>
      </c>
      <c r="S1361" s="47">
        <v>7</v>
      </c>
    </row>
    <row r="1362" spans="1:19" ht="12.75">
      <c r="A1362" s="22" t="s">
        <v>60</v>
      </c>
      <c r="B1362" s="22" t="s">
        <v>323</v>
      </c>
      <c r="C1362" s="22" t="s">
        <v>63</v>
      </c>
      <c r="D1362" s="22" t="s">
        <v>61</v>
      </c>
      <c r="E1362" s="22" t="s">
        <v>4279</v>
      </c>
      <c r="F1362" s="31">
        <v>43446.507488425923</v>
      </c>
      <c r="G1362" s="31">
        <v>43480</v>
      </c>
      <c r="H1362" s="31">
        <v>43845</v>
      </c>
      <c r="I1362" s="31">
        <v>43476</v>
      </c>
      <c r="J1362" s="22" t="s">
        <v>73</v>
      </c>
      <c r="K1362" s="32" t="s">
        <v>126</v>
      </c>
      <c r="L1362" s="32" t="s">
        <v>4280</v>
      </c>
      <c r="N1362" s="24">
        <v>3198.18</v>
      </c>
      <c r="O1362" s="24">
        <v>3198.18</v>
      </c>
      <c r="P1362" s="32" t="s">
        <v>179</v>
      </c>
      <c r="Q1362" s="43" t="s">
        <v>180</v>
      </c>
      <c r="R1362" s="43" t="s">
        <v>78</v>
      </c>
      <c r="S1362" s="47">
        <v>7</v>
      </c>
    </row>
    <row r="1363" spans="1:19" ht="12.75">
      <c r="A1363" s="22" t="s">
        <v>60</v>
      </c>
      <c r="B1363" s="22" t="s">
        <v>365</v>
      </c>
      <c r="C1363" s="22" t="s">
        <v>63</v>
      </c>
      <c r="D1363" s="22" t="s">
        <v>61</v>
      </c>
      <c r="E1363" s="22" t="s">
        <v>4281</v>
      </c>
      <c r="F1363" s="31">
        <v>43453.621481481481</v>
      </c>
      <c r="G1363" s="31">
        <v>43453</v>
      </c>
      <c r="H1363" s="31">
        <v>43818</v>
      </c>
      <c r="I1363" s="31">
        <v>43483</v>
      </c>
      <c r="J1363" s="22" t="s">
        <v>73</v>
      </c>
      <c r="K1363" s="32" t="s">
        <v>82</v>
      </c>
      <c r="L1363" s="32" t="s">
        <v>4282</v>
      </c>
      <c r="N1363" s="24">
        <v>2135.5756999999999</v>
      </c>
      <c r="O1363" s="24">
        <v>1773.55</v>
      </c>
      <c r="P1363" s="32" t="s">
        <v>3295</v>
      </c>
      <c r="Q1363" s="43" t="s">
        <v>3296</v>
      </c>
      <c r="R1363" s="43" t="s">
        <v>78</v>
      </c>
      <c r="S1363" s="47">
        <v>7</v>
      </c>
    </row>
    <row r="1364" spans="1:19" ht="12.75">
      <c r="A1364" s="22" t="s">
        <v>60</v>
      </c>
      <c r="B1364" s="22" t="s">
        <v>2073</v>
      </c>
      <c r="C1364" s="22" t="s">
        <v>63</v>
      </c>
      <c r="D1364" s="22" t="s">
        <v>61</v>
      </c>
      <c r="E1364" s="22" t="s">
        <v>4283</v>
      </c>
      <c r="F1364" s="31">
        <v>43447.421793981477</v>
      </c>
      <c r="G1364" s="31">
        <v>43479</v>
      </c>
      <c r="H1364" s="31">
        <v>43844</v>
      </c>
      <c r="I1364" s="31">
        <v>43477</v>
      </c>
      <c r="J1364" s="22" t="s">
        <v>73</v>
      </c>
      <c r="K1364" s="32" t="s">
        <v>82</v>
      </c>
      <c r="L1364" s="32" t="s">
        <v>4284</v>
      </c>
      <c r="N1364" s="24">
        <v>4800.5015999999996</v>
      </c>
      <c r="O1364" s="24">
        <v>4615.3999999999996</v>
      </c>
      <c r="P1364" s="32" t="s">
        <v>90</v>
      </c>
      <c r="Q1364" s="43" t="s">
        <v>91</v>
      </c>
      <c r="R1364" s="43" t="s">
        <v>78</v>
      </c>
      <c r="S1364" s="47">
        <v>7</v>
      </c>
    </row>
    <row r="1365" spans="1:19" ht="12.75">
      <c r="A1365" s="22" t="s">
        <v>60</v>
      </c>
      <c r="B1365" s="22" t="s">
        <v>289</v>
      </c>
      <c r="C1365" s="22" t="s">
        <v>63</v>
      </c>
      <c r="D1365" s="22" t="s">
        <v>61</v>
      </c>
      <c r="E1365" s="22" t="s">
        <v>4285</v>
      </c>
      <c r="F1365" s="31">
        <v>43448.573287037034</v>
      </c>
      <c r="G1365" s="31">
        <v>43489</v>
      </c>
      <c r="H1365" s="31">
        <v>43854</v>
      </c>
      <c r="I1365" s="31">
        <v>43508.572511574072</v>
      </c>
      <c r="J1365" s="22" t="s">
        <v>81</v>
      </c>
      <c r="K1365" s="32" t="s">
        <v>120</v>
      </c>
      <c r="L1365" s="32" t="s">
        <v>4286</v>
      </c>
      <c r="M1365" s="32" t="s">
        <v>4287</v>
      </c>
      <c r="N1365" s="24">
        <v>553.53999999999996</v>
      </c>
      <c r="O1365" s="24">
        <v>553.53999999999996</v>
      </c>
      <c r="P1365" s="32" t="s">
        <v>109</v>
      </c>
      <c r="Q1365" s="43" t="s">
        <v>110</v>
      </c>
      <c r="R1365" s="43" t="s">
        <v>78</v>
      </c>
      <c r="S1365" s="47">
        <v>1</v>
      </c>
    </row>
    <row r="1366" spans="1:19" ht="12.75">
      <c r="A1366" s="22" t="s">
        <v>60</v>
      </c>
      <c r="B1366" s="22" t="s">
        <v>289</v>
      </c>
      <c r="C1366" s="22" t="s">
        <v>63</v>
      </c>
      <c r="D1366" s="22" t="s">
        <v>61</v>
      </c>
      <c r="E1366" s="22" t="s">
        <v>4288</v>
      </c>
      <c r="F1366" s="31">
        <v>43446.584317129629</v>
      </c>
      <c r="G1366" s="31">
        <v>43466</v>
      </c>
      <c r="H1366" s="31">
        <v>43831</v>
      </c>
      <c r="I1366" s="31">
        <v>43476.580254629625</v>
      </c>
      <c r="J1366" s="22" t="s">
        <v>73</v>
      </c>
      <c r="K1366" s="32" t="s">
        <v>82</v>
      </c>
      <c r="L1366" s="32" t="s">
        <v>4289</v>
      </c>
      <c r="N1366" s="24">
        <v>438.13569999999999</v>
      </c>
      <c r="O1366" s="24">
        <v>234.81</v>
      </c>
      <c r="P1366" s="32" t="s">
        <v>1082</v>
      </c>
      <c r="Q1366" s="43" t="s">
        <v>1083</v>
      </c>
      <c r="R1366" s="43" t="s">
        <v>158</v>
      </c>
      <c r="S1366" s="47">
        <v>6</v>
      </c>
    </row>
    <row r="1367" spans="1:19" ht="12.75">
      <c r="A1367" s="22" t="s">
        <v>60</v>
      </c>
      <c r="B1367" s="22" t="s">
        <v>289</v>
      </c>
      <c r="C1367" s="22" t="s">
        <v>63</v>
      </c>
      <c r="D1367" s="22" t="s">
        <v>61</v>
      </c>
      <c r="E1367" s="22" t="s">
        <v>4290</v>
      </c>
      <c r="F1367" s="31">
        <v>43465.499976851846</v>
      </c>
      <c r="G1367" s="31">
        <v>43452</v>
      </c>
      <c r="H1367" s="31">
        <v>43817</v>
      </c>
      <c r="I1367" s="31">
        <v>43492.598958333328</v>
      </c>
      <c r="J1367" s="22" t="s">
        <v>131</v>
      </c>
      <c r="K1367" s="32" t="s">
        <v>74</v>
      </c>
      <c r="L1367" s="32" t="s">
        <v>4291</v>
      </c>
      <c r="M1367" s="32" t="s">
        <v>4292</v>
      </c>
      <c r="N1367" s="24">
        <v>0</v>
      </c>
      <c r="O1367" s="24">
        <v>0</v>
      </c>
      <c r="P1367" s="32" t="s">
        <v>174</v>
      </c>
      <c r="Q1367" s="43" t="s">
        <v>175</v>
      </c>
      <c r="R1367" s="43" t="s">
        <v>158</v>
      </c>
      <c r="S1367" s="47">
        <v>1</v>
      </c>
    </row>
    <row r="1368" spans="1:19" ht="12.75">
      <c r="A1368" s="22" t="s">
        <v>60</v>
      </c>
      <c r="B1368" s="22" t="s">
        <v>289</v>
      </c>
      <c r="C1368" s="22" t="s">
        <v>63</v>
      </c>
      <c r="D1368" s="22" t="s">
        <v>61</v>
      </c>
      <c r="E1368" s="22" t="s">
        <v>4293</v>
      </c>
      <c r="F1368" s="31">
        <v>43446.399687500001</v>
      </c>
      <c r="G1368" s="31">
        <v>43446</v>
      </c>
      <c r="H1368" s="31">
        <v>43811</v>
      </c>
      <c r="I1368" s="31">
        <v>43476.395972222221</v>
      </c>
      <c r="J1368" s="22" t="s">
        <v>73</v>
      </c>
      <c r="K1368" s="32" t="s">
        <v>74</v>
      </c>
      <c r="L1368" s="32" t="s">
        <v>4294</v>
      </c>
      <c r="N1368" s="24">
        <v>2063.12</v>
      </c>
      <c r="O1368" s="24">
        <v>0</v>
      </c>
      <c r="P1368" s="32" t="s">
        <v>1003</v>
      </c>
      <c r="Q1368" s="43" t="s">
        <v>1004</v>
      </c>
      <c r="R1368" s="43" t="s">
        <v>158</v>
      </c>
      <c r="S1368" s="47">
        <v>7</v>
      </c>
    </row>
    <row r="1369" spans="1:19" ht="12.75">
      <c r="A1369" s="22" t="s">
        <v>60</v>
      </c>
      <c r="B1369" s="22" t="s">
        <v>425</v>
      </c>
      <c r="C1369" s="22" t="s">
        <v>63</v>
      </c>
      <c r="D1369" s="22" t="s">
        <v>61</v>
      </c>
      <c r="E1369" s="22" t="s">
        <v>4295</v>
      </c>
      <c r="F1369" s="31">
        <v>43461.668067129627</v>
      </c>
      <c r="G1369" s="31">
        <v>43462</v>
      </c>
      <c r="H1369" s="31">
        <v>43827</v>
      </c>
      <c r="I1369" s="31">
        <v>43491</v>
      </c>
      <c r="J1369" s="22" t="s">
        <v>73</v>
      </c>
      <c r="K1369" s="32" t="s">
        <v>74</v>
      </c>
      <c r="L1369" s="32" t="s">
        <v>4296</v>
      </c>
      <c r="N1369" s="24">
        <v>1952.81</v>
      </c>
      <c r="O1369" s="24">
        <v>0</v>
      </c>
      <c r="P1369" s="32" t="s">
        <v>156</v>
      </c>
      <c r="Q1369" s="43" t="s">
        <v>157</v>
      </c>
      <c r="R1369" s="43" t="s">
        <v>78</v>
      </c>
      <c r="S1369" s="47">
        <v>5</v>
      </c>
    </row>
    <row r="1370" spans="1:19" ht="12.75">
      <c r="A1370" s="22" t="s">
        <v>60</v>
      </c>
      <c r="B1370" s="22" t="s">
        <v>362</v>
      </c>
      <c r="C1370" s="22" t="s">
        <v>63</v>
      </c>
      <c r="D1370" s="22" t="s">
        <v>61</v>
      </c>
      <c r="E1370" s="22" t="s">
        <v>4297</v>
      </c>
      <c r="F1370" s="31">
        <v>43458.595601851848</v>
      </c>
      <c r="G1370" s="31">
        <v>43480</v>
      </c>
      <c r="H1370" s="31">
        <v>43845</v>
      </c>
      <c r="I1370" s="31">
        <v>43488.592488425922</v>
      </c>
      <c r="J1370" s="22" t="s">
        <v>73</v>
      </c>
      <c r="K1370" s="32" t="s">
        <v>74</v>
      </c>
      <c r="L1370" s="32" t="s">
        <v>4298</v>
      </c>
      <c r="N1370" s="24">
        <v>753.99</v>
      </c>
      <c r="O1370" s="24">
        <v>0</v>
      </c>
      <c r="P1370" s="32" t="s">
        <v>275</v>
      </c>
      <c r="Q1370" s="43" t="s">
        <v>276</v>
      </c>
      <c r="R1370" s="43" t="s">
        <v>78</v>
      </c>
      <c r="S1370" s="47">
        <v>7</v>
      </c>
    </row>
    <row r="1371" spans="1:19" ht="12.75">
      <c r="A1371" s="22" t="s">
        <v>60</v>
      </c>
      <c r="B1371" s="22" t="s">
        <v>613</v>
      </c>
      <c r="C1371" s="22" t="s">
        <v>63</v>
      </c>
      <c r="D1371" s="22" t="s">
        <v>61</v>
      </c>
      <c r="E1371" s="22" t="s">
        <v>4299</v>
      </c>
      <c r="F1371" s="31">
        <v>43448.17019675926</v>
      </c>
      <c r="G1371" s="31">
        <v>43490</v>
      </c>
      <c r="H1371" s="31">
        <v>43855</v>
      </c>
      <c r="I1371" s="31">
        <v>43508</v>
      </c>
      <c r="J1371" s="22" t="s">
        <v>73</v>
      </c>
      <c r="K1371" s="32" t="s">
        <v>126</v>
      </c>
      <c r="L1371" s="32" t="s">
        <v>4300</v>
      </c>
      <c r="M1371" s="32" t="s">
        <v>4301</v>
      </c>
      <c r="N1371" s="24">
        <v>2915.95</v>
      </c>
      <c r="O1371" s="24">
        <v>2658.09</v>
      </c>
      <c r="P1371" s="32" t="s">
        <v>228</v>
      </c>
      <c r="Q1371" s="43" t="s">
        <v>229</v>
      </c>
      <c r="R1371" s="43" t="s">
        <v>78</v>
      </c>
      <c r="S1371" s="47">
        <v>7</v>
      </c>
    </row>
    <row r="1372" spans="1:19" ht="12.75">
      <c r="A1372" s="22" t="s">
        <v>60</v>
      </c>
      <c r="B1372" s="22" t="s">
        <v>780</v>
      </c>
      <c r="C1372" s="22" t="s">
        <v>63</v>
      </c>
      <c r="D1372" s="22" t="s">
        <v>61</v>
      </c>
      <c r="E1372" s="22" t="s">
        <v>4302</v>
      </c>
      <c r="F1372" s="31">
        <v>43440.595416666663</v>
      </c>
      <c r="G1372" s="31">
        <v>43440</v>
      </c>
      <c r="H1372" s="31">
        <v>43805</v>
      </c>
      <c r="I1372" s="31">
        <v>43470</v>
      </c>
      <c r="J1372" s="22" t="s">
        <v>73</v>
      </c>
      <c r="K1372" s="32" t="s">
        <v>82</v>
      </c>
      <c r="L1372" s="32" t="s">
        <v>4303</v>
      </c>
      <c r="N1372" s="24">
        <v>5239.74</v>
      </c>
      <c r="O1372" s="24">
        <v>4899.4700000000003</v>
      </c>
      <c r="P1372" s="32" t="s">
        <v>134</v>
      </c>
      <c r="Q1372" s="43" t="s">
        <v>135</v>
      </c>
      <c r="R1372" s="43" t="s">
        <v>78</v>
      </c>
      <c r="S1372" s="47">
        <v>7</v>
      </c>
    </row>
    <row r="1373" spans="1:19" ht="12.75">
      <c r="A1373" s="22" t="s">
        <v>60</v>
      </c>
      <c r="B1373" s="22" t="s">
        <v>1866</v>
      </c>
      <c r="C1373" s="22" t="s">
        <v>63</v>
      </c>
      <c r="D1373" s="22" t="s">
        <v>61</v>
      </c>
      <c r="E1373" s="22" t="s">
        <v>4304</v>
      </c>
      <c r="F1373" s="31">
        <v>43437.375347222223</v>
      </c>
      <c r="G1373" s="31">
        <v>43436</v>
      </c>
      <c r="H1373" s="31">
        <v>43801</v>
      </c>
      <c r="I1373" s="31">
        <v>43467</v>
      </c>
      <c r="J1373" s="22" t="s">
        <v>131</v>
      </c>
      <c r="K1373" s="32" t="s">
        <v>120</v>
      </c>
      <c r="L1373" s="32" t="s">
        <v>4305</v>
      </c>
      <c r="M1373" s="32" t="s">
        <v>4306</v>
      </c>
      <c r="N1373" s="24">
        <v>0</v>
      </c>
      <c r="O1373" s="24">
        <v>0</v>
      </c>
      <c r="P1373" s="32" t="s">
        <v>4307</v>
      </c>
      <c r="Q1373" s="43" t="s">
        <v>4308</v>
      </c>
      <c r="R1373" s="43" t="s">
        <v>78</v>
      </c>
      <c r="S1373" s="47">
        <v>1</v>
      </c>
    </row>
    <row r="1374" spans="1:19" ht="12.75">
      <c r="A1374" s="22" t="s">
        <v>60</v>
      </c>
      <c r="B1374" s="22" t="s">
        <v>1094</v>
      </c>
      <c r="C1374" s="22" t="s">
        <v>63</v>
      </c>
      <c r="D1374" s="22" t="s">
        <v>61</v>
      </c>
      <c r="E1374" s="22" t="s">
        <v>4309</v>
      </c>
      <c r="F1374" s="31">
        <v>43448.479814814811</v>
      </c>
      <c r="G1374" s="31">
        <v>43454</v>
      </c>
      <c r="H1374" s="31">
        <v>43819</v>
      </c>
      <c r="I1374" s="31">
        <v>43478</v>
      </c>
      <c r="J1374" s="22" t="s">
        <v>73</v>
      </c>
      <c r="K1374" s="32" t="s">
        <v>126</v>
      </c>
      <c r="L1374" s="32" t="s">
        <v>4310</v>
      </c>
      <c r="N1374" s="24">
        <v>3394.38</v>
      </c>
      <c r="O1374" s="24">
        <v>2440.0100000000002</v>
      </c>
      <c r="P1374" s="32" t="s">
        <v>109</v>
      </c>
      <c r="Q1374" s="43" t="s">
        <v>110</v>
      </c>
      <c r="R1374" s="43" t="s">
        <v>78</v>
      </c>
      <c r="S1374" s="47">
        <v>6</v>
      </c>
    </row>
    <row r="1375" spans="1:19" ht="12.75">
      <c r="A1375" s="22" t="s">
        <v>60</v>
      </c>
      <c r="B1375" s="22" t="s">
        <v>362</v>
      </c>
      <c r="C1375" s="22" t="s">
        <v>63</v>
      </c>
      <c r="D1375" s="22" t="s">
        <v>61</v>
      </c>
      <c r="E1375" s="22" t="s">
        <v>4311</v>
      </c>
      <c r="F1375" s="31">
        <v>43438.807349537034</v>
      </c>
      <c r="G1375" s="31">
        <v>43476</v>
      </c>
      <c r="H1375" s="31">
        <v>43841</v>
      </c>
      <c r="I1375" s="31">
        <v>43468.801898148144</v>
      </c>
      <c r="J1375" s="22" t="s">
        <v>73</v>
      </c>
      <c r="K1375" s="32" t="s">
        <v>126</v>
      </c>
      <c r="L1375" s="32" t="s">
        <v>4312</v>
      </c>
      <c r="N1375" s="24">
        <v>3737.6228000000001</v>
      </c>
      <c r="O1375" s="24">
        <v>2821.27</v>
      </c>
      <c r="P1375" s="32" t="s">
        <v>721</v>
      </c>
      <c r="Q1375" s="43" t="s">
        <v>722</v>
      </c>
      <c r="R1375" s="43" t="s">
        <v>78</v>
      </c>
      <c r="S1375" s="47">
        <v>7</v>
      </c>
    </row>
    <row r="1376" spans="1:19" ht="12.75">
      <c r="A1376" s="22" t="s">
        <v>60</v>
      </c>
      <c r="B1376" s="22" t="s">
        <v>289</v>
      </c>
      <c r="C1376" s="22" t="s">
        <v>63</v>
      </c>
      <c r="D1376" s="22" t="s">
        <v>61</v>
      </c>
      <c r="E1376" s="22" t="s">
        <v>4313</v>
      </c>
      <c r="F1376" s="31">
        <v>43457.511562499996</v>
      </c>
      <c r="G1376" s="31">
        <v>43489</v>
      </c>
      <c r="H1376" s="31">
        <v>43854</v>
      </c>
      <c r="I1376" s="31">
        <v>43487.510578703703</v>
      </c>
      <c r="J1376" s="22" t="s">
        <v>73</v>
      </c>
      <c r="K1376" s="32" t="s">
        <v>82</v>
      </c>
      <c r="L1376" s="32" t="s">
        <v>4314</v>
      </c>
      <c r="N1376" s="24">
        <v>678.4914</v>
      </c>
      <c r="O1376" s="24">
        <v>494.63</v>
      </c>
      <c r="P1376" s="32" t="s">
        <v>4315</v>
      </c>
      <c r="Q1376" s="43" t="s">
        <v>4316</v>
      </c>
      <c r="R1376" s="43" t="s">
        <v>78</v>
      </c>
      <c r="S1376" s="47">
        <v>7</v>
      </c>
    </row>
    <row r="1377" spans="1:19" ht="12.75">
      <c r="A1377" s="22" t="s">
        <v>60</v>
      </c>
      <c r="B1377" s="22" t="s">
        <v>289</v>
      </c>
      <c r="C1377" s="22" t="s">
        <v>63</v>
      </c>
      <c r="D1377" s="22" t="s">
        <v>61</v>
      </c>
      <c r="E1377" s="22" t="s">
        <v>4317</v>
      </c>
      <c r="F1377" s="31">
        <v>43452.724421296298</v>
      </c>
      <c r="G1377" s="31">
        <v>43452</v>
      </c>
      <c r="H1377" s="31">
        <v>43817</v>
      </c>
      <c r="I1377" s="31">
        <v>43482.716956018514</v>
      </c>
      <c r="J1377" s="22" t="s">
        <v>73</v>
      </c>
      <c r="K1377" s="32" t="s">
        <v>82</v>
      </c>
      <c r="L1377" s="32" t="s">
        <v>4318</v>
      </c>
      <c r="N1377" s="24">
        <v>371.5575</v>
      </c>
      <c r="O1377" s="24">
        <v>287.61</v>
      </c>
      <c r="P1377" s="32" t="s">
        <v>438</v>
      </c>
      <c r="Q1377" s="43" t="s">
        <v>439</v>
      </c>
      <c r="R1377" s="43" t="s">
        <v>78</v>
      </c>
      <c r="S1377" s="47">
        <v>7</v>
      </c>
    </row>
    <row r="1378" spans="1:19" ht="12.75">
      <c r="A1378" s="22" t="s">
        <v>60</v>
      </c>
      <c r="B1378" s="22" t="s">
        <v>521</v>
      </c>
      <c r="C1378" s="22" t="s">
        <v>63</v>
      </c>
      <c r="D1378" s="22" t="s">
        <v>61</v>
      </c>
      <c r="E1378" s="22" t="s">
        <v>4319</v>
      </c>
      <c r="F1378" s="31">
        <v>43449.119803240741</v>
      </c>
      <c r="G1378" s="31">
        <v>43496</v>
      </c>
      <c r="H1378" s="31">
        <v>43861</v>
      </c>
      <c r="I1378" s="31">
        <v>43509.119803240741</v>
      </c>
      <c r="J1378" s="22" t="s">
        <v>81</v>
      </c>
      <c r="K1378" s="32" t="s">
        <v>120</v>
      </c>
      <c r="L1378" s="32" t="s">
        <v>4320</v>
      </c>
      <c r="M1378" s="32" t="s">
        <v>4321</v>
      </c>
      <c r="N1378" s="24">
        <v>1507.995</v>
      </c>
      <c r="O1378" s="24">
        <v>924.21</v>
      </c>
      <c r="P1378" s="32" t="s">
        <v>1743</v>
      </c>
      <c r="Q1378" s="43" t="s">
        <v>1744</v>
      </c>
      <c r="R1378" s="43" t="s">
        <v>78</v>
      </c>
      <c r="S1378" s="47">
        <v>7</v>
      </c>
    </row>
    <row r="1379" spans="1:19" ht="12.75">
      <c r="A1379" s="22" t="s">
        <v>60</v>
      </c>
      <c r="B1379" s="22" t="s">
        <v>405</v>
      </c>
      <c r="C1379" s="22" t="s">
        <v>63</v>
      </c>
      <c r="D1379" s="22" t="s">
        <v>61</v>
      </c>
      <c r="E1379" s="22" t="s">
        <v>4322</v>
      </c>
      <c r="F1379" s="31">
        <v>43453.635254629626</v>
      </c>
      <c r="G1379" s="31">
        <v>43453</v>
      </c>
      <c r="H1379" s="31">
        <v>43818</v>
      </c>
      <c r="I1379" s="31">
        <v>43483.616736111107</v>
      </c>
      <c r="J1379" s="22" t="s">
        <v>73</v>
      </c>
      <c r="K1379" s="32" t="s">
        <v>126</v>
      </c>
      <c r="L1379" s="32" t="s">
        <v>4323</v>
      </c>
      <c r="N1379" s="24">
        <v>1836.3427999999999</v>
      </c>
      <c r="O1379" s="24">
        <v>1640.55</v>
      </c>
      <c r="P1379" s="32" t="s">
        <v>549</v>
      </c>
      <c r="Q1379" s="43" t="s">
        <v>550</v>
      </c>
      <c r="R1379" s="43" t="s">
        <v>158</v>
      </c>
      <c r="S1379" s="47">
        <v>7</v>
      </c>
    </row>
    <row r="1380" spans="1:19" ht="12.75">
      <c r="A1380" s="22" t="s">
        <v>60</v>
      </c>
      <c r="B1380" s="22" t="s">
        <v>362</v>
      </c>
      <c r="C1380" s="22" t="s">
        <v>63</v>
      </c>
      <c r="D1380" s="22" t="s">
        <v>61</v>
      </c>
      <c r="E1380" s="22" t="s">
        <v>4324</v>
      </c>
      <c r="F1380" s="31">
        <v>43452.453599537039</v>
      </c>
      <c r="G1380" s="31">
        <v>43467</v>
      </c>
      <c r="H1380" s="31">
        <v>43832</v>
      </c>
      <c r="I1380" s="31">
        <v>43482.414525462962</v>
      </c>
      <c r="J1380" s="22" t="s">
        <v>73</v>
      </c>
      <c r="K1380" s="32" t="s">
        <v>74</v>
      </c>
      <c r="L1380" s="32" t="s">
        <v>4325</v>
      </c>
      <c r="N1380" s="24">
        <v>16300.75</v>
      </c>
      <c r="O1380" s="24">
        <v>0</v>
      </c>
      <c r="P1380" s="32" t="s">
        <v>2590</v>
      </c>
      <c r="Q1380" s="43" t="s">
        <v>2591</v>
      </c>
      <c r="R1380" s="43" t="s">
        <v>78</v>
      </c>
      <c r="S1380" s="47">
        <v>7</v>
      </c>
    </row>
    <row r="1381" spans="1:19" ht="12.75">
      <c r="A1381" s="22" t="s">
        <v>60</v>
      </c>
      <c r="B1381" s="22" t="s">
        <v>499</v>
      </c>
      <c r="C1381" s="22" t="s">
        <v>63</v>
      </c>
      <c r="D1381" s="22" t="s">
        <v>61</v>
      </c>
      <c r="E1381" s="22" t="s">
        <v>4326</v>
      </c>
      <c r="F1381" s="31">
        <v>43447.659224537034</v>
      </c>
      <c r="G1381" s="31">
        <v>43484</v>
      </c>
      <c r="H1381" s="31">
        <v>43849</v>
      </c>
      <c r="I1381" s="31">
        <v>43477.633622685185</v>
      </c>
      <c r="J1381" s="22" t="s">
        <v>73</v>
      </c>
      <c r="K1381" s="32" t="s">
        <v>82</v>
      </c>
      <c r="L1381" s="32" t="s">
        <v>4327</v>
      </c>
      <c r="N1381" s="24">
        <v>11659.036599999999</v>
      </c>
      <c r="O1381" s="24">
        <v>8613.3899999999994</v>
      </c>
      <c r="P1381" s="32" t="s">
        <v>1246</v>
      </c>
      <c r="Q1381" s="43" t="s">
        <v>1247</v>
      </c>
      <c r="R1381" s="43" t="s">
        <v>78</v>
      </c>
      <c r="S1381" s="47">
        <v>7</v>
      </c>
    </row>
    <row r="1382" spans="1:19" ht="12.75">
      <c r="A1382" s="22" t="s">
        <v>60</v>
      </c>
      <c r="B1382" s="22" t="s">
        <v>365</v>
      </c>
      <c r="C1382" s="22" t="s">
        <v>63</v>
      </c>
      <c r="D1382" s="22" t="s">
        <v>61</v>
      </c>
      <c r="E1382" s="22" t="s">
        <v>4328</v>
      </c>
      <c r="F1382" s="31">
        <v>43440.566249999996</v>
      </c>
      <c r="G1382" s="31">
        <v>43455</v>
      </c>
      <c r="H1382" s="31">
        <v>43820</v>
      </c>
      <c r="I1382" s="31">
        <v>43470</v>
      </c>
      <c r="J1382" s="22" t="s">
        <v>73</v>
      </c>
      <c r="K1382" s="32" t="s">
        <v>74</v>
      </c>
      <c r="L1382" s="32" t="s">
        <v>4329</v>
      </c>
      <c r="N1382" s="24">
        <v>30882.299999999999</v>
      </c>
      <c r="O1382" s="24">
        <v>0</v>
      </c>
      <c r="P1382" s="32" t="s">
        <v>210</v>
      </c>
      <c r="Q1382" s="43" t="s">
        <v>211</v>
      </c>
      <c r="R1382" s="43" t="s">
        <v>78</v>
      </c>
      <c r="S1382" s="47">
        <v>7</v>
      </c>
    </row>
    <row r="1383" spans="1:19" ht="12.75">
      <c r="A1383" s="22" t="s">
        <v>60</v>
      </c>
      <c r="B1383" s="22" t="s">
        <v>362</v>
      </c>
      <c r="C1383" s="22" t="s">
        <v>63</v>
      </c>
      <c r="D1383" s="22" t="s">
        <v>61</v>
      </c>
      <c r="E1383" s="22" t="s">
        <v>4330</v>
      </c>
      <c r="F1383" s="31">
        <v>43437.720324074071</v>
      </c>
      <c r="G1383" s="31">
        <v>43437</v>
      </c>
      <c r="H1383" s="31">
        <v>43802</v>
      </c>
      <c r="I1383" s="31">
        <v>43467.717083333329</v>
      </c>
      <c r="J1383" s="22" t="s">
        <v>73</v>
      </c>
      <c r="K1383" s="32" t="s">
        <v>74</v>
      </c>
      <c r="L1383" s="32" t="s">
        <v>4331</v>
      </c>
      <c r="N1383" s="24">
        <v>744.985</v>
      </c>
      <c r="O1383" s="24">
        <v>0</v>
      </c>
      <c r="P1383" s="32" t="s">
        <v>2581</v>
      </c>
      <c r="Q1383" s="43" t="s">
        <v>2582</v>
      </c>
      <c r="R1383" s="43" t="s">
        <v>78</v>
      </c>
      <c r="S1383" s="47">
        <v>6</v>
      </c>
    </row>
    <row r="1384" spans="1:19" ht="12.75">
      <c r="A1384" s="22" t="s">
        <v>60</v>
      </c>
      <c r="B1384" s="22" t="s">
        <v>780</v>
      </c>
      <c r="C1384" s="22" t="s">
        <v>63</v>
      </c>
      <c r="D1384" s="22" t="s">
        <v>61</v>
      </c>
      <c r="E1384" s="22" t="s">
        <v>4332</v>
      </c>
      <c r="F1384" s="31">
        <v>43446.395613425921</v>
      </c>
      <c r="G1384" s="31">
        <v>43489</v>
      </c>
      <c r="H1384" s="31">
        <v>43854</v>
      </c>
      <c r="I1384" s="31">
        <v>43506</v>
      </c>
      <c r="J1384" s="22" t="s">
        <v>81</v>
      </c>
      <c r="K1384" s="32" t="s">
        <v>126</v>
      </c>
      <c r="L1384" s="32" t="s">
        <v>4333</v>
      </c>
      <c r="M1384" s="32" t="s">
        <v>4334</v>
      </c>
      <c r="N1384" s="24">
        <v>0</v>
      </c>
      <c r="O1384" s="24">
        <v>0</v>
      </c>
      <c r="P1384" s="32" t="s">
        <v>4335</v>
      </c>
      <c r="Q1384" s="43" t="s">
        <v>4336</v>
      </c>
      <c r="R1384" s="43" t="s">
        <v>78</v>
      </c>
      <c r="S1384" s="47">
        <v>1</v>
      </c>
    </row>
    <row r="1385" spans="1:19" ht="12.75">
      <c r="A1385" s="22" t="s">
        <v>60</v>
      </c>
      <c r="B1385" s="22" t="s">
        <v>352</v>
      </c>
      <c r="C1385" s="22" t="s">
        <v>63</v>
      </c>
      <c r="D1385" s="22" t="s">
        <v>61</v>
      </c>
      <c r="E1385" s="22" t="s">
        <v>4337</v>
      </c>
      <c r="F1385" s="31">
        <v>43441.608171296291</v>
      </c>
      <c r="G1385" s="31">
        <v>43477</v>
      </c>
      <c r="H1385" s="31">
        <v>43842</v>
      </c>
      <c r="I1385" s="31">
        <v>43471</v>
      </c>
      <c r="J1385" s="22" t="s">
        <v>73</v>
      </c>
      <c r="K1385" s="32" t="s">
        <v>120</v>
      </c>
      <c r="L1385" s="32" t="s">
        <v>4338</v>
      </c>
      <c r="M1385" s="32" t="s">
        <v>4339</v>
      </c>
      <c r="N1385" s="24">
        <v>3103.2150000000001</v>
      </c>
      <c r="O1385" s="24">
        <v>3103.2150000000001</v>
      </c>
      <c r="P1385" s="32" t="s">
        <v>90</v>
      </c>
      <c r="Q1385" s="43" t="s">
        <v>91</v>
      </c>
      <c r="R1385" s="43" t="s">
        <v>158</v>
      </c>
      <c r="S1385" s="47">
        <v>1</v>
      </c>
    </row>
    <row r="1386" spans="1:19" ht="12.75">
      <c r="A1386" s="22" t="s">
        <v>60</v>
      </c>
      <c r="B1386" s="22" t="s">
        <v>289</v>
      </c>
      <c r="C1386" s="22" t="s">
        <v>63</v>
      </c>
      <c r="D1386" s="22" t="s">
        <v>61</v>
      </c>
      <c r="E1386" s="22" t="s">
        <v>4340</v>
      </c>
      <c r="F1386" s="31">
        <v>43451.721689814811</v>
      </c>
      <c r="G1386" s="31">
        <v>43463</v>
      </c>
      <c r="H1386" s="31">
        <v>43828</v>
      </c>
      <c r="I1386" s="31">
        <v>43481.719849537032</v>
      </c>
      <c r="J1386" s="22" t="s">
        <v>73</v>
      </c>
      <c r="K1386" s="32" t="s">
        <v>74</v>
      </c>
      <c r="L1386" s="32" t="s">
        <v>4341</v>
      </c>
      <c r="N1386" s="24">
        <v>931.85</v>
      </c>
      <c r="O1386" s="24">
        <v>0</v>
      </c>
      <c r="P1386" s="32" t="s">
        <v>1286</v>
      </c>
      <c r="Q1386" s="43" t="s">
        <v>1287</v>
      </c>
      <c r="R1386" s="43" t="s">
        <v>78</v>
      </c>
      <c r="S1386" s="47">
        <v>7</v>
      </c>
    </row>
    <row r="1387" spans="1:19" ht="12.75">
      <c r="A1387" s="22" t="s">
        <v>60</v>
      </c>
      <c r="B1387" s="22" t="s">
        <v>425</v>
      </c>
      <c r="C1387" s="22" t="s">
        <v>63</v>
      </c>
      <c r="D1387" s="22" t="s">
        <v>61</v>
      </c>
      <c r="E1387" s="22" t="s">
        <v>4342</v>
      </c>
      <c r="F1387" s="31">
        <v>43451.526886574073</v>
      </c>
      <c r="G1387" s="31">
        <v>43488</v>
      </c>
      <c r="H1387" s="31">
        <v>43853</v>
      </c>
      <c r="I1387" s="31">
        <v>43481</v>
      </c>
      <c r="J1387" s="22" t="s">
        <v>73</v>
      </c>
      <c r="K1387" s="32" t="s">
        <v>82</v>
      </c>
      <c r="L1387" s="32" t="s">
        <v>4343</v>
      </c>
      <c r="N1387" s="24">
        <v>3538.0365999999999</v>
      </c>
      <c r="O1387" s="24">
        <v>2801.65</v>
      </c>
      <c r="P1387" s="32" t="s">
        <v>837</v>
      </c>
      <c r="Q1387" s="43" t="s">
        <v>838</v>
      </c>
      <c r="R1387" s="43" t="s">
        <v>78</v>
      </c>
      <c r="S1387" s="47">
        <v>7</v>
      </c>
    </row>
    <row r="1388" spans="1:19" ht="12.75">
      <c r="A1388" s="22" t="s">
        <v>60</v>
      </c>
      <c r="B1388" s="22" t="s">
        <v>346</v>
      </c>
      <c r="C1388" s="22" t="s">
        <v>63</v>
      </c>
      <c r="D1388" s="22" t="s">
        <v>61</v>
      </c>
      <c r="E1388" s="22" t="s">
        <v>4344</v>
      </c>
      <c r="F1388" s="31">
        <v>43446.404872685183</v>
      </c>
      <c r="G1388" s="31">
        <v>43205</v>
      </c>
      <c r="H1388" s="31">
        <v>43570</v>
      </c>
      <c r="I1388" s="31">
        <v>43476</v>
      </c>
      <c r="J1388" s="22" t="s">
        <v>131</v>
      </c>
      <c r="K1388" s="32" t="s">
        <v>120</v>
      </c>
      <c r="L1388" s="32" t="s">
        <v>4345</v>
      </c>
      <c r="M1388" s="32" t="s">
        <v>4346</v>
      </c>
      <c r="N1388" s="24">
        <v>46.33</v>
      </c>
      <c r="O1388" s="24">
        <v>46.33</v>
      </c>
      <c r="P1388" s="32" t="s">
        <v>1308</v>
      </c>
      <c r="Q1388" s="43" t="s">
        <v>1309</v>
      </c>
      <c r="R1388" s="43" t="s">
        <v>78</v>
      </c>
      <c r="S1388" s="47">
        <v>1</v>
      </c>
    </row>
    <row r="1389" spans="1:19" ht="12.75">
      <c r="A1389" s="22" t="s">
        <v>60</v>
      </c>
      <c r="B1389" s="22" t="s">
        <v>289</v>
      </c>
      <c r="C1389" s="22" t="s">
        <v>63</v>
      </c>
      <c r="D1389" s="22" t="s">
        <v>61</v>
      </c>
      <c r="E1389" s="22" t="s">
        <v>4347</v>
      </c>
      <c r="F1389" s="31">
        <v>43439.056400462963</v>
      </c>
      <c r="G1389" s="31">
        <v>43481</v>
      </c>
      <c r="H1389" s="31">
        <v>43846</v>
      </c>
      <c r="I1389" s="31">
        <v>43499.056400462963</v>
      </c>
      <c r="J1389" s="22" t="s">
        <v>73</v>
      </c>
      <c r="K1389" s="32" t="s">
        <v>74</v>
      </c>
      <c r="L1389" s="32" t="s">
        <v>4348</v>
      </c>
      <c r="M1389" s="32" t="s">
        <v>4349</v>
      </c>
      <c r="N1389" s="24">
        <v>449.12</v>
      </c>
      <c r="O1389" s="24">
        <v>0</v>
      </c>
      <c r="P1389" s="32" t="s">
        <v>321</v>
      </c>
      <c r="Q1389" s="43" t="s">
        <v>322</v>
      </c>
      <c r="R1389" s="43" t="s">
        <v>78</v>
      </c>
      <c r="S1389" s="47">
        <v>6</v>
      </c>
    </row>
    <row r="1390" spans="1:19" ht="12.75">
      <c r="A1390" s="22" t="s">
        <v>60</v>
      </c>
      <c r="B1390" s="22" t="s">
        <v>460</v>
      </c>
      <c r="C1390" s="22" t="s">
        <v>63</v>
      </c>
      <c r="D1390" s="22" t="s">
        <v>61</v>
      </c>
      <c r="E1390" s="22" t="s">
        <v>4350</v>
      </c>
      <c r="F1390" s="31">
        <v>43444.530821759261</v>
      </c>
      <c r="G1390" s="31">
        <v>43448</v>
      </c>
      <c r="H1390" s="31">
        <v>43813</v>
      </c>
      <c r="I1390" s="31">
        <v>43474.524259259255</v>
      </c>
      <c r="J1390" s="22" t="s">
        <v>73</v>
      </c>
      <c r="K1390" s="32" t="s">
        <v>82</v>
      </c>
      <c r="L1390" s="32" t="s">
        <v>4351</v>
      </c>
      <c r="N1390" s="24">
        <v>1958.4541999999999</v>
      </c>
      <c r="O1390" s="24">
        <v>1662.815</v>
      </c>
      <c r="P1390" s="32" t="s">
        <v>355</v>
      </c>
      <c r="Q1390" s="43" t="s">
        <v>356</v>
      </c>
      <c r="R1390" s="43" t="s">
        <v>78</v>
      </c>
      <c r="S1390" s="47">
        <v>7</v>
      </c>
    </row>
    <row r="1391" spans="1:19" ht="12.75">
      <c r="A1391" s="22" t="s">
        <v>60</v>
      </c>
      <c r="B1391" s="22" t="s">
        <v>2913</v>
      </c>
      <c r="C1391" s="22" t="s">
        <v>63</v>
      </c>
      <c r="D1391" s="22" t="s">
        <v>61</v>
      </c>
      <c r="E1391" s="22" t="s">
        <v>4352</v>
      </c>
      <c r="F1391" s="31">
        <v>43439.471932870365</v>
      </c>
      <c r="G1391" s="31">
        <v>43466</v>
      </c>
      <c r="H1391" s="31">
        <v>43830</v>
      </c>
      <c r="I1391" s="31">
        <v>43469</v>
      </c>
      <c r="J1391" s="22" t="s">
        <v>73</v>
      </c>
      <c r="K1391" s="32" t="s">
        <v>74</v>
      </c>
      <c r="L1391" s="32" t="s">
        <v>4353</v>
      </c>
      <c r="N1391" s="24">
        <v>611.70000000000005</v>
      </c>
      <c r="O1391" s="24">
        <v>0</v>
      </c>
      <c r="P1391" s="32" t="s">
        <v>4354</v>
      </c>
      <c r="Q1391" s="43" t="s">
        <v>4355</v>
      </c>
      <c r="R1391" s="43" t="s">
        <v>78</v>
      </c>
      <c r="S1391" s="47">
        <v>7</v>
      </c>
    </row>
    <row r="1392" spans="1:19" ht="12.75">
      <c r="A1392" s="22" t="s">
        <v>60</v>
      </c>
      <c r="B1392" s="22" t="s">
        <v>289</v>
      </c>
      <c r="C1392" s="22" t="s">
        <v>63</v>
      </c>
      <c r="D1392" s="22" t="s">
        <v>61</v>
      </c>
      <c r="E1392" s="22" t="s">
        <v>4356</v>
      </c>
      <c r="F1392" s="31">
        <v>43437.625983796293</v>
      </c>
      <c r="G1392" s="31">
        <v>43439</v>
      </c>
      <c r="H1392" s="31">
        <v>43804</v>
      </c>
      <c r="I1392" s="31">
        <v>43467.622488425921</v>
      </c>
      <c r="J1392" s="22" t="s">
        <v>73</v>
      </c>
      <c r="K1392" s="32" t="s">
        <v>74</v>
      </c>
      <c r="L1392" s="32" t="s">
        <v>4357</v>
      </c>
      <c r="N1392" s="24">
        <v>821.06</v>
      </c>
      <c r="O1392" s="24">
        <v>0</v>
      </c>
      <c r="P1392" s="32" t="s">
        <v>197</v>
      </c>
      <c r="Q1392" s="43" t="s">
        <v>198</v>
      </c>
      <c r="R1392" s="43" t="s">
        <v>78</v>
      </c>
      <c r="S1392" s="47">
        <v>7</v>
      </c>
    </row>
    <row r="1393" spans="1:19" ht="12.75">
      <c r="A1393" s="22" t="s">
        <v>60</v>
      </c>
      <c r="B1393" s="22" t="s">
        <v>460</v>
      </c>
      <c r="C1393" s="22" t="s">
        <v>63</v>
      </c>
      <c r="D1393" s="22" t="s">
        <v>61</v>
      </c>
      <c r="E1393" s="22" t="s">
        <v>4358</v>
      </c>
      <c r="F1393" s="31">
        <v>43440.655717592592</v>
      </c>
      <c r="G1393" s="31">
        <v>43449</v>
      </c>
      <c r="H1393" s="31">
        <v>43814</v>
      </c>
      <c r="I1393" s="31">
        <v>43470.654236111106</v>
      </c>
      <c r="J1393" s="22" t="s">
        <v>73</v>
      </c>
      <c r="K1393" s="32" t="s">
        <v>120</v>
      </c>
      <c r="L1393" s="32" t="s">
        <v>4359</v>
      </c>
      <c r="M1393" s="32" t="s">
        <v>4360</v>
      </c>
      <c r="N1393" s="24">
        <v>827.57</v>
      </c>
      <c r="O1393" s="24">
        <v>827.57</v>
      </c>
      <c r="P1393" s="32" t="s">
        <v>123</v>
      </c>
      <c r="Q1393" s="43" t="s">
        <v>124</v>
      </c>
      <c r="R1393" s="43" t="s">
        <v>78</v>
      </c>
      <c r="S1393" s="47">
        <v>1</v>
      </c>
    </row>
    <row r="1394" spans="1:19" ht="12.75">
      <c r="A1394" s="22" t="s">
        <v>60</v>
      </c>
      <c r="B1394" s="22" t="s">
        <v>289</v>
      </c>
      <c r="C1394" s="22" t="s">
        <v>63</v>
      </c>
      <c r="D1394" s="22" t="s">
        <v>61</v>
      </c>
      <c r="E1394" s="22" t="s">
        <v>4361</v>
      </c>
      <c r="F1394" s="31">
        <v>43436.972546296296</v>
      </c>
      <c r="G1394" s="31">
        <v>43437</v>
      </c>
      <c r="H1394" s="31">
        <v>43802</v>
      </c>
      <c r="I1394" s="31">
        <v>43466.970844907402</v>
      </c>
      <c r="J1394" s="22" t="s">
        <v>73</v>
      </c>
      <c r="K1394" s="32" t="s">
        <v>74</v>
      </c>
      <c r="L1394" s="32" t="s">
        <v>4362</v>
      </c>
      <c r="N1394" s="24">
        <v>0</v>
      </c>
      <c r="O1394" s="24">
        <v>0</v>
      </c>
      <c r="P1394" s="32" t="s">
        <v>502</v>
      </c>
      <c r="Q1394" s="43" t="s">
        <v>503</v>
      </c>
      <c r="R1394" s="43" t="s">
        <v>78</v>
      </c>
      <c r="S1394" s="47">
        <v>7</v>
      </c>
    </row>
    <row r="1395" spans="1:19" ht="12.75">
      <c r="A1395" s="22" t="s">
        <v>60</v>
      </c>
      <c r="B1395" s="22" t="s">
        <v>341</v>
      </c>
      <c r="C1395" s="22" t="s">
        <v>63</v>
      </c>
      <c r="D1395" s="22" t="s">
        <v>61</v>
      </c>
      <c r="E1395" s="22" t="s">
        <v>4363</v>
      </c>
      <c r="F1395" s="31">
        <v>43439.5934375</v>
      </c>
      <c r="G1395" s="31">
        <v>43465</v>
      </c>
      <c r="H1395" s="31">
        <v>43830</v>
      </c>
      <c r="I1395" s="31">
        <v>43469.59070601852</v>
      </c>
      <c r="J1395" s="22" t="s">
        <v>73</v>
      </c>
      <c r="K1395" s="32" t="s">
        <v>126</v>
      </c>
      <c r="L1395" s="32" t="s">
        <v>4364</v>
      </c>
      <c r="N1395" s="24">
        <v>1024.9213</v>
      </c>
      <c r="O1395" s="24">
        <v>614.57000000000005</v>
      </c>
      <c r="P1395" s="32" t="s">
        <v>1082</v>
      </c>
      <c r="Q1395" s="43" t="s">
        <v>1083</v>
      </c>
      <c r="R1395" s="43" t="s">
        <v>78</v>
      </c>
      <c r="S1395" s="47">
        <v>7</v>
      </c>
    </row>
    <row r="1396" spans="1:19" ht="12.75">
      <c r="A1396" s="22" t="s">
        <v>60</v>
      </c>
      <c r="B1396" s="22" t="s">
        <v>289</v>
      </c>
      <c r="C1396" s="22" t="s">
        <v>63</v>
      </c>
      <c r="D1396" s="22" t="s">
        <v>61</v>
      </c>
      <c r="E1396" s="22" t="s">
        <v>4365</v>
      </c>
      <c r="F1396" s="31">
        <v>43445.520925925921</v>
      </c>
      <c r="G1396" s="31">
        <v>43485</v>
      </c>
      <c r="H1396" s="31">
        <v>43850</v>
      </c>
      <c r="I1396" s="31">
        <v>43475.519479166665</v>
      </c>
      <c r="J1396" s="22" t="s">
        <v>131</v>
      </c>
      <c r="K1396" s="32" t="s">
        <v>120</v>
      </c>
      <c r="L1396" s="32" t="s">
        <v>4366</v>
      </c>
      <c r="M1396" s="32" t="s">
        <v>4367</v>
      </c>
      <c r="N1396" s="24">
        <v>-660.99</v>
      </c>
      <c r="O1396" s="24">
        <v>-660.99</v>
      </c>
      <c r="P1396" s="32" t="s">
        <v>4067</v>
      </c>
      <c r="Q1396" s="43" t="s">
        <v>4068</v>
      </c>
      <c r="R1396" s="43" t="s">
        <v>78</v>
      </c>
      <c r="S1396" s="47">
        <v>1</v>
      </c>
    </row>
    <row r="1397" spans="1:19" ht="12.75">
      <c r="A1397" s="22" t="s">
        <v>60</v>
      </c>
      <c r="B1397" s="22" t="s">
        <v>2834</v>
      </c>
      <c r="C1397" s="22" t="s">
        <v>63</v>
      </c>
      <c r="D1397" s="22" t="s">
        <v>61</v>
      </c>
      <c r="E1397" s="22" t="s">
        <v>4368</v>
      </c>
      <c r="F1397" s="31">
        <v>43439.492662037039</v>
      </c>
      <c r="G1397" s="31">
        <v>43449</v>
      </c>
      <c r="H1397" s="31">
        <v>43814</v>
      </c>
      <c r="I1397" s="31">
        <v>43469</v>
      </c>
      <c r="J1397" s="22" t="s">
        <v>73</v>
      </c>
      <c r="K1397" s="32" t="s">
        <v>82</v>
      </c>
      <c r="L1397" s="32" t="s">
        <v>4369</v>
      </c>
      <c r="N1397" s="24">
        <v>6732.2965999999997</v>
      </c>
      <c r="O1397" s="24">
        <v>5136.6000000000004</v>
      </c>
      <c r="P1397" s="32" t="s">
        <v>109</v>
      </c>
      <c r="Q1397" s="43" t="s">
        <v>110</v>
      </c>
      <c r="R1397" s="43" t="s">
        <v>78</v>
      </c>
      <c r="S1397" s="47">
        <v>6</v>
      </c>
    </row>
    <row r="1398" spans="1:19" ht="12.75">
      <c r="A1398" s="22" t="s">
        <v>60</v>
      </c>
      <c r="B1398" s="22" t="s">
        <v>425</v>
      </c>
      <c r="C1398" s="22" t="s">
        <v>63</v>
      </c>
      <c r="D1398" s="22" t="s">
        <v>61</v>
      </c>
      <c r="E1398" s="22" t="s">
        <v>4370</v>
      </c>
      <c r="F1398" s="31">
        <v>43438.583634259259</v>
      </c>
      <c r="G1398" s="31">
        <v>43427</v>
      </c>
      <c r="H1398" s="31">
        <v>43792</v>
      </c>
      <c r="I1398" s="31">
        <v>43468</v>
      </c>
      <c r="J1398" s="22" t="s">
        <v>131</v>
      </c>
      <c r="K1398" s="32" t="s">
        <v>120</v>
      </c>
      <c r="L1398" s="32" t="s">
        <v>4371</v>
      </c>
      <c r="M1398" s="32" t="s">
        <v>4372</v>
      </c>
      <c r="N1398" s="24">
        <v>0</v>
      </c>
      <c r="O1398" s="24">
        <v>0</v>
      </c>
      <c r="P1398" s="32" t="s">
        <v>665</v>
      </c>
      <c r="Q1398" s="43" t="s">
        <v>666</v>
      </c>
      <c r="R1398" s="43" t="s">
        <v>78</v>
      </c>
      <c r="S1398" s="47">
        <v>1</v>
      </c>
    </row>
    <row r="1399" spans="1:19" ht="12.75">
      <c r="A1399" s="22" t="s">
        <v>60</v>
      </c>
      <c r="B1399" s="22" t="s">
        <v>901</v>
      </c>
      <c r="C1399" s="22" t="s">
        <v>63</v>
      </c>
      <c r="D1399" s="22" t="s">
        <v>61</v>
      </c>
      <c r="E1399" s="22" t="s">
        <v>4373</v>
      </c>
      <c r="F1399" s="31">
        <v>43453.478865740741</v>
      </c>
      <c r="G1399" s="31">
        <v>43454</v>
      </c>
      <c r="H1399" s="31">
        <v>43819</v>
      </c>
      <c r="I1399" s="31">
        <v>43483</v>
      </c>
      <c r="J1399" s="22" t="s">
        <v>73</v>
      </c>
      <c r="K1399" s="32" t="s">
        <v>126</v>
      </c>
      <c r="L1399" s="32" t="s">
        <v>4374</v>
      </c>
      <c r="N1399" s="24">
        <v>720.57619999999997</v>
      </c>
      <c r="O1399" s="24">
        <v>538.99</v>
      </c>
      <c r="P1399" s="32" t="s">
        <v>134</v>
      </c>
      <c r="Q1399" s="43" t="s">
        <v>135</v>
      </c>
      <c r="R1399" s="43" t="s">
        <v>78</v>
      </c>
      <c r="S1399" s="47">
        <v>7</v>
      </c>
    </row>
    <row r="1400" spans="1:19" ht="12.75">
      <c r="A1400" s="22" t="s">
        <v>60</v>
      </c>
      <c r="B1400" s="22" t="s">
        <v>289</v>
      </c>
      <c r="C1400" s="22" t="s">
        <v>63</v>
      </c>
      <c r="D1400" s="22" t="s">
        <v>61</v>
      </c>
      <c r="E1400" s="22" t="s">
        <v>4375</v>
      </c>
      <c r="F1400" s="31">
        <v>43438.70517361111</v>
      </c>
      <c r="G1400" s="31">
        <v>43438</v>
      </c>
      <c r="H1400" s="31">
        <v>43803</v>
      </c>
      <c r="I1400" s="31">
        <v>43468.698865740742</v>
      </c>
      <c r="J1400" s="22" t="s">
        <v>73</v>
      </c>
      <c r="K1400" s="32" t="s">
        <v>74</v>
      </c>
      <c r="L1400" s="32" t="s">
        <v>4376</v>
      </c>
      <c r="N1400" s="24">
        <v>5107.17</v>
      </c>
      <c r="O1400" s="24">
        <v>0</v>
      </c>
      <c r="P1400" s="32" t="s">
        <v>90</v>
      </c>
      <c r="Q1400" s="43" t="s">
        <v>91</v>
      </c>
      <c r="R1400" s="43" t="s">
        <v>78</v>
      </c>
      <c r="S1400" s="47">
        <v>7</v>
      </c>
    </row>
    <row r="1401" spans="1:19" ht="12.75">
      <c r="A1401" s="22" t="s">
        <v>60</v>
      </c>
      <c r="B1401" s="22" t="s">
        <v>362</v>
      </c>
      <c r="C1401" s="22" t="s">
        <v>63</v>
      </c>
      <c r="D1401" s="22" t="s">
        <v>61</v>
      </c>
      <c r="E1401" s="22" t="s">
        <v>4377</v>
      </c>
      <c r="F1401" s="31">
        <v>43441.560659722221</v>
      </c>
      <c r="G1401" s="31">
        <v>43484</v>
      </c>
      <c r="H1401" s="31">
        <v>43849</v>
      </c>
      <c r="I1401" s="31">
        <v>43471.558217592588</v>
      </c>
      <c r="J1401" s="22" t="s">
        <v>73</v>
      </c>
      <c r="K1401" s="32" t="s">
        <v>82</v>
      </c>
      <c r="L1401" s="32" t="s">
        <v>4378</v>
      </c>
      <c r="N1401" s="24">
        <v>5297.1075000000001</v>
      </c>
      <c r="O1401" s="24">
        <v>4565.62</v>
      </c>
      <c r="P1401" s="32" t="s">
        <v>90</v>
      </c>
      <c r="Q1401" s="43" t="s">
        <v>91</v>
      </c>
      <c r="R1401" s="43" t="s">
        <v>78</v>
      </c>
      <c r="S1401" s="47">
        <v>7</v>
      </c>
    </row>
    <row r="1402" spans="1:19" ht="12.75">
      <c r="A1402" s="22" t="s">
        <v>60</v>
      </c>
      <c r="B1402" s="22" t="s">
        <v>425</v>
      </c>
      <c r="C1402" s="22" t="s">
        <v>63</v>
      </c>
      <c r="D1402" s="22" t="s">
        <v>61</v>
      </c>
      <c r="E1402" s="22" t="s">
        <v>4379</v>
      </c>
      <c r="F1402" s="31">
        <v>43447.397245370368</v>
      </c>
      <c r="G1402" s="31">
        <v>43449</v>
      </c>
      <c r="H1402" s="31">
        <v>43814</v>
      </c>
      <c r="I1402" s="31">
        <v>43477</v>
      </c>
      <c r="J1402" s="22" t="s">
        <v>73</v>
      </c>
      <c r="K1402" s="32" t="s">
        <v>74</v>
      </c>
      <c r="L1402" s="32" t="s">
        <v>4380</v>
      </c>
      <c r="N1402" s="24">
        <v>0</v>
      </c>
      <c r="O1402" s="24">
        <v>0</v>
      </c>
      <c r="P1402" s="32" t="s">
        <v>2861</v>
      </c>
      <c r="Q1402" s="43" t="s">
        <v>2862</v>
      </c>
      <c r="R1402" s="43" t="s">
        <v>78</v>
      </c>
      <c r="S1402" s="47">
        <v>7</v>
      </c>
    </row>
    <row r="1403" spans="1:19" ht="12.75">
      <c r="A1403" s="22" t="s">
        <v>60</v>
      </c>
      <c r="B1403" s="22" t="s">
        <v>362</v>
      </c>
      <c r="C1403" s="22" t="s">
        <v>63</v>
      </c>
      <c r="D1403" s="22" t="s">
        <v>61</v>
      </c>
      <c r="E1403" s="22" t="s">
        <v>4381</v>
      </c>
      <c r="F1403" s="31">
        <v>43454.736469907402</v>
      </c>
      <c r="G1403" s="31">
        <v>43466</v>
      </c>
      <c r="H1403" s="31">
        <v>43831</v>
      </c>
      <c r="I1403" s="31">
        <v>43484.727939814817</v>
      </c>
      <c r="J1403" s="22" t="s">
        <v>73</v>
      </c>
      <c r="K1403" s="32" t="s">
        <v>231</v>
      </c>
      <c r="L1403" s="32" t="s">
        <v>4382</v>
      </c>
      <c r="N1403" s="24">
        <v>0</v>
      </c>
      <c r="O1403" s="24">
        <v>0</v>
      </c>
      <c r="P1403" s="32" t="s">
        <v>134</v>
      </c>
      <c r="Q1403" s="43" t="s">
        <v>135</v>
      </c>
      <c r="R1403" s="43" t="s">
        <v>78</v>
      </c>
      <c r="S1403" s="47">
        <v>7</v>
      </c>
    </row>
    <row r="1404" spans="1:19" ht="12.75">
      <c r="A1404" s="22" t="s">
        <v>60</v>
      </c>
      <c r="B1404" s="22" t="s">
        <v>289</v>
      </c>
      <c r="C1404" s="22" t="s">
        <v>63</v>
      </c>
      <c r="D1404" s="22" t="s">
        <v>61</v>
      </c>
      <c r="E1404" s="22" t="s">
        <v>4383</v>
      </c>
      <c r="F1404" s="31">
        <v>43444.632997685185</v>
      </c>
      <c r="G1404" s="31">
        <v>43466</v>
      </c>
      <c r="H1404" s="31">
        <v>43831</v>
      </c>
      <c r="I1404" s="31">
        <v>43474.630983796298</v>
      </c>
      <c r="J1404" s="22" t="s">
        <v>131</v>
      </c>
      <c r="K1404" s="32" t="s">
        <v>120</v>
      </c>
      <c r="L1404" s="32" t="s">
        <v>4384</v>
      </c>
      <c r="M1404" s="32" t="s">
        <v>4385</v>
      </c>
      <c r="N1404" s="24">
        <v>-83.59</v>
      </c>
      <c r="O1404" s="24">
        <v>-83.59</v>
      </c>
      <c r="P1404" s="32" t="s">
        <v>1610</v>
      </c>
      <c r="Q1404" s="43" t="s">
        <v>1611</v>
      </c>
      <c r="R1404" s="43" t="s">
        <v>78</v>
      </c>
      <c r="S1404" s="47">
        <v>1</v>
      </c>
    </row>
    <row r="1405" spans="1:19" ht="12.75">
      <c r="A1405" s="22" t="s">
        <v>60</v>
      </c>
      <c r="B1405" s="22" t="s">
        <v>362</v>
      </c>
      <c r="C1405" s="22" t="s">
        <v>63</v>
      </c>
      <c r="D1405" s="22" t="s">
        <v>61</v>
      </c>
      <c r="E1405" s="22" t="s">
        <v>4386</v>
      </c>
      <c r="F1405" s="31">
        <v>43447.551712962959</v>
      </c>
      <c r="G1405" s="31">
        <v>43447</v>
      </c>
      <c r="H1405" s="31">
        <v>43812</v>
      </c>
      <c r="I1405" s="31">
        <v>43477.535590277774</v>
      </c>
      <c r="J1405" s="22" t="s">
        <v>73</v>
      </c>
      <c r="K1405" s="32" t="s">
        <v>126</v>
      </c>
      <c r="L1405" s="32" t="s">
        <v>4387</v>
      </c>
      <c r="N1405" s="24">
        <v>607.23749999999995</v>
      </c>
      <c r="O1405" s="24">
        <v>432.07</v>
      </c>
      <c r="P1405" s="32" t="s">
        <v>4388</v>
      </c>
      <c r="Q1405" s="43" t="s">
        <v>4389</v>
      </c>
      <c r="R1405" s="43" t="s">
        <v>158</v>
      </c>
      <c r="S1405" s="47">
        <v>7</v>
      </c>
    </row>
    <row r="1406" spans="1:19" ht="12.75">
      <c r="A1406" s="22" t="s">
        <v>60</v>
      </c>
      <c r="B1406" s="22" t="s">
        <v>430</v>
      </c>
      <c r="C1406" s="22" t="s">
        <v>63</v>
      </c>
      <c r="D1406" s="22" t="s">
        <v>61</v>
      </c>
      <c r="E1406" s="22" t="s">
        <v>4390</v>
      </c>
      <c r="F1406" s="31">
        <v>43460.177673611106</v>
      </c>
      <c r="G1406" s="31">
        <v>43499</v>
      </c>
      <c r="H1406" s="31">
        <v>43864</v>
      </c>
      <c r="I1406" s="31">
        <v>43520.177673611106</v>
      </c>
      <c r="J1406" s="22" t="s">
        <v>73</v>
      </c>
      <c r="K1406" s="32" t="s">
        <v>74</v>
      </c>
      <c r="L1406" s="32" t="s">
        <v>4391</v>
      </c>
      <c r="M1406" s="32" t="s">
        <v>4392</v>
      </c>
      <c r="N1406" s="24">
        <v>467.5075</v>
      </c>
      <c r="O1406" s="24">
        <v>0</v>
      </c>
      <c r="P1406" s="32" t="s">
        <v>4393</v>
      </c>
      <c r="Q1406" s="43" t="s">
        <v>4394</v>
      </c>
      <c r="R1406" s="43" t="s">
        <v>78</v>
      </c>
      <c r="S1406" s="47">
        <v>7</v>
      </c>
    </row>
    <row r="1407" spans="1:19" ht="12.75">
      <c r="A1407" s="22" t="s">
        <v>60</v>
      </c>
      <c r="B1407" s="22" t="s">
        <v>289</v>
      </c>
      <c r="C1407" s="22" t="s">
        <v>63</v>
      </c>
      <c r="D1407" s="22" t="s">
        <v>61</v>
      </c>
      <c r="E1407" s="22" t="s">
        <v>4395</v>
      </c>
      <c r="F1407" s="31">
        <v>43439.056342592594</v>
      </c>
      <c r="G1407" s="31">
        <v>43481</v>
      </c>
      <c r="H1407" s="31">
        <v>43846</v>
      </c>
      <c r="I1407" s="31">
        <v>43499.056342592594</v>
      </c>
      <c r="J1407" s="22" t="s">
        <v>73</v>
      </c>
      <c r="K1407" s="32" t="s">
        <v>82</v>
      </c>
      <c r="L1407" s="32" t="s">
        <v>4396</v>
      </c>
      <c r="M1407" s="32" t="s">
        <v>4397</v>
      </c>
      <c r="N1407" s="24">
        <v>406.86849999999998</v>
      </c>
      <c r="O1407" s="24">
        <v>344.61</v>
      </c>
      <c r="P1407" s="32" t="s">
        <v>738</v>
      </c>
      <c r="Q1407" s="43" t="s">
        <v>739</v>
      </c>
      <c r="R1407" s="43" t="s">
        <v>78</v>
      </c>
      <c r="S1407" s="47">
        <v>7</v>
      </c>
    </row>
    <row r="1408" spans="1:19" ht="12.75">
      <c r="A1408" s="22" t="s">
        <v>60</v>
      </c>
      <c r="B1408" s="22" t="s">
        <v>1466</v>
      </c>
      <c r="C1408" s="22" t="s">
        <v>63</v>
      </c>
      <c r="D1408" s="22" t="s">
        <v>61</v>
      </c>
      <c r="E1408" s="22" t="s">
        <v>4398</v>
      </c>
      <c r="F1408" s="31">
        <v>43446.438402777778</v>
      </c>
      <c r="G1408" s="31">
        <v>43446</v>
      </c>
      <c r="H1408" s="31">
        <v>43811</v>
      </c>
      <c r="I1408" s="31">
        <v>43476</v>
      </c>
      <c r="J1408" s="22" t="s">
        <v>73</v>
      </c>
      <c r="K1408" s="32" t="s">
        <v>126</v>
      </c>
      <c r="L1408" s="32" t="s">
        <v>4399</v>
      </c>
      <c r="N1408" s="24">
        <v>1901.3757000000001</v>
      </c>
      <c r="O1408" s="24">
        <v>1712.08</v>
      </c>
      <c r="P1408" s="32" t="s">
        <v>497</v>
      </c>
      <c r="Q1408" s="43" t="s">
        <v>498</v>
      </c>
      <c r="R1408" s="43" t="s">
        <v>78</v>
      </c>
      <c r="S1408" s="47">
        <v>7</v>
      </c>
    </row>
    <row r="1409" spans="1:19" ht="12.75">
      <c r="A1409" s="22" t="s">
        <v>60</v>
      </c>
      <c r="B1409" s="22" t="s">
        <v>289</v>
      </c>
      <c r="C1409" s="22" t="s">
        <v>63</v>
      </c>
      <c r="D1409" s="22" t="s">
        <v>61</v>
      </c>
      <c r="E1409" s="22" t="s">
        <v>4400</v>
      </c>
      <c r="F1409" s="31">
        <v>43458.469606481478</v>
      </c>
      <c r="G1409" s="31">
        <v>43458</v>
      </c>
      <c r="H1409" s="31">
        <v>43823</v>
      </c>
      <c r="I1409" s="31">
        <v>43488.466886574075</v>
      </c>
      <c r="J1409" s="22" t="s">
        <v>73</v>
      </c>
      <c r="K1409" s="32" t="s">
        <v>74</v>
      </c>
      <c r="L1409" s="32" t="s">
        <v>4401</v>
      </c>
      <c r="N1409" s="24">
        <v>2973.11</v>
      </c>
      <c r="O1409" s="24">
        <v>0</v>
      </c>
      <c r="P1409" s="32" t="s">
        <v>4402</v>
      </c>
      <c r="Q1409" s="43" t="s">
        <v>4403</v>
      </c>
      <c r="R1409" s="43" t="s">
        <v>78</v>
      </c>
      <c r="S1409" s="47">
        <v>7</v>
      </c>
    </row>
    <row r="1410" spans="1:19" ht="12.75">
      <c r="A1410" s="22" t="s">
        <v>60</v>
      </c>
      <c r="B1410" s="22" t="s">
        <v>289</v>
      </c>
      <c r="C1410" s="22" t="s">
        <v>63</v>
      </c>
      <c r="D1410" s="22" t="s">
        <v>61</v>
      </c>
      <c r="E1410" s="22" t="s">
        <v>4404</v>
      </c>
      <c r="F1410" s="31">
        <v>43445.424247685187</v>
      </c>
      <c r="G1410" s="31">
        <v>43445</v>
      </c>
      <c r="H1410" s="31">
        <v>43810</v>
      </c>
      <c r="I1410" s="31">
        <v>43475.4133912037</v>
      </c>
      <c r="J1410" s="22" t="s">
        <v>73</v>
      </c>
      <c r="K1410" s="32" t="s">
        <v>82</v>
      </c>
      <c r="L1410" s="32" t="s">
        <v>4405</v>
      </c>
      <c r="N1410" s="24">
        <v>2691.152</v>
      </c>
      <c r="O1410" s="24">
        <v>1612.59</v>
      </c>
      <c r="P1410" s="32" t="s">
        <v>123</v>
      </c>
      <c r="Q1410" s="43" t="s">
        <v>124</v>
      </c>
      <c r="R1410" s="43" t="s">
        <v>78</v>
      </c>
      <c r="S1410" s="47">
        <v>7</v>
      </c>
    </row>
    <row r="1411" spans="1:19" ht="12.75">
      <c r="A1411" s="22" t="s">
        <v>60</v>
      </c>
      <c r="B1411" s="22" t="s">
        <v>289</v>
      </c>
      <c r="C1411" s="22" t="s">
        <v>63</v>
      </c>
      <c r="D1411" s="22" t="s">
        <v>61</v>
      </c>
      <c r="E1411" s="22" t="s">
        <v>4406</v>
      </c>
      <c r="F1411" s="31">
        <v>43445.458321759259</v>
      </c>
      <c r="G1411" s="31">
        <v>43445</v>
      </c>
      <c r="H1411" s="31">
        <v>43810</v>
      </c>
      <c r="I1411" s="31">
        <v>43475.450624999998</v>
      </c>
      <c r="J1411" s="22" t="s">
        <v>73</v>
      </c>
      <c r="K1411" s="32" t="s">
        <v>82</v>
      </c>
      <c r="L1411" s="32" t="s">
        <v>4407</v>
      </c>
      <c r="N1411" s="24">
        <v>392.825</v>
      </c>
      <c r="O1411" s="24">
        <v>319.95999999999998</v>
      </c>
      <c r="P1411" s="32" t="s">
        <v>275</v>
      </c>
      <c r="Q1411" s="43" t="s">
        <v>276</v>
      </c>
      <c r="R1411" s="43" t="s">
        <v>78</v>
      </c>
      <c r="S1411" s="47">
        <v>7</v>
      </c>
    </row>
    <row r="1412" spans="1:19" ht="12.75">
      <c r="A1412" s="22" t="s">
        <v>60</v>
      </c>
      <c r="B1412" s="22" t="s">
        <v>289</v>
      </c>
      <c r="C1412" s="22" t="s">
        <v>63</v>
      </c>
      <c r="D1412" s="22" t="s">
        <v>61</v>
      </c>
      <c r="E1412" s="22" t="s">
        <v>4408</v>
      </c>
      <c r="F1412" s="31">
        <v>43447.403287037036</v>
      </c>
      <c r="G1412" s="31">
        <v>43447</v>
      </c>
      <c r="H1412" s="31">
        <v>43812</v>
      </c>
      <c r="I1412" s="31">
        <v>43477.399328703701</v>
      </c>
      <c r="J1412" s="22" t="s">
        <v>73</v>
      </c>
      <c r="K1412" s="32" t="s">
        <v>82</v>
      </c>
      <c r="L1412" s="32" t="s">
        <v>4409</v>
      </c>
      <c r="N1412" s="24">
        <v>716.01840000000004</v>
      </c>
      <c r="O1412" s="24">
        <v>374.4425</v>
      </c>
      <c r="P1412" s="32" t="s">
        <v>4410</v>
      </c>
      <c r="Q1412" s="43" t="s">
        <v>4411</v>
      </c>
      <c r="R1412" s="43" t="s">
        <v>78</v>
      </c>
      <c r="S1412" s="47">
        <v>7</v>
      </c>
    </row>
    <row r="1413" spans="1:19" ht="12.75">
      <c r="A1413" s="22" t="s">
        <v>60</v>
      </c>
      <c r="B1413" s="22" t="s">
        <v>1339</v>
      </c>
      <c r="C1413" s="22" t="s">
        <v>63</v>
      </c>
      <c r="D1413" s="22" t="s">
        <v>61</v>
      </c>
      <c r="E1413" s="22" t="s">
        <v>4412</v>
      </c>
      <c r="F1413" s="31">
        <v>43446.622800925921</v>
      </c>
      <c r="G1413" s="31">
        <v>43473</v>
      </c>
      <c r="H1413" s="31">
        <v>43838</v>
      </c>
      <c r="I1413" s="31">
        <v>43476.618680555555</v>
      </c>
      <c r="J1413" s="22" t="s">
        <v>73</v>
      </c>
      <c r="K1413" s="32" t="s">
        <v>82</v>
      </c>
      <c r="L1413" s="32" t="s">
        <v>4413</v>
      </c>
      <c r="N1413" s="24">
        <v>6142.9899999999998</v>
      </c>
      <c r="O1413" s="24">
        <v>3919.2550000000001</v>
      </c>
      <c r="P1413" s="32" t="s">
        <v>502</v>
      </c>
      <c r="Q1413" s="43" t="s">
        <v>503</v>
      </c>
      <c r="R1413" s="43" t="s">
        <v>78</v>
      </c>
      <c r="S1413" s="47">
        <v>7</v>
      </c>
    </row>
    <row r="1414" spans="1:19" ht="12.75">
      <c r="A1414" s="22" t="s">
        <v>60</v>
      </c>
      <c r="B1414" s="22" t="s">
        <v>331</v>
      </c>
      <c r="C1414" s="22" t="s">
        <v>63</v>
      </c>
      <c r="D1414" s="22" t="s">
        <v>61</v>
      </c>
      <c r="E1414" s="22" t="s">
        <v>4414</v>
      </c>
      <c r="F1414" s="31">
        <v>43449.119444444441</v>
      </c>
      <c r="G1414" s="31">
        <v>43494</v>
      </c>
      <c r="H1414" s="31">
        <v>43859</v>
      </c>
      <c r="I1414" s="31">
        <v>43509.119432870371</v>
      </c>
      <c r="J1414" s="22" t="s">
        <v>81</v>
      </c>
      <c r="K1414" s="32" t="s">
        <v>120</v>
      </c>
      <c r="L1414" s="32" t="s">
        <v>4415</v>
      </c>
      <c r="M1414" s="32" t="s">
        <v>4416</v>
      </c>
      <c r="N1414" s="24">
        <v>2165.48</v>
      </c>
      <c r="O1414" s="24">
        <v>2165.48</v>
      </c>
      <c r="P1414" s="32" t="s">
        <v>709</v>
      </c>
      <c r="Q1414" s="43" t="s">
        <v>710</v>
      </c>
      <c r="R1414" s="43" t="s">
        <v>78</v>
      </c>
      <c r="S1414" s="47">
        <v>1</v>
      </c>
    </row>
    <row r="1415" spans="1:19" ht="12.75">
      <c r="A1415" s="22" t="s">
        <v>60</v>
      </c>
      <c r="B1415" s="22" t="s">
        <v>425</v>
      </c>
      <c r="C1415" s="22" t="s">
        <v>63</v>
      </c>
      <c r="D1415" s="22" t="s">
        <v>61</v>
      </c>
      <c r="E1415" s="22" t="s">
        <v>4417</v>
      </c>
      <c r="F1415" s="31">
        <v>43445.538958333331</v>
      </c>
      <c r="G1415" s="31">
        <v>43453</v>
      </c>
      <c r="H1415" s="31">
        <v>43818</v>
      </c>
      <c r="I1415" s="31">
        <v>43475</v>
      </c>
      <c r="J1415" s="22" t="s">
        <v>73</v>
      </c>
      <c r="K1415" s="32" t="s">
        <v>74</v>
      </c>
      <c r="L1415" s="32" t="s">
        <v>4418</v>
      </c>
      <c r="N1415" s="24">
        <v>435.56330000000003</v>
      </c>
      <c r="O1415" s="24">
        <v>0</v>
      </c>
      <c r="P1415" s="32" t="s">
        <v>558</v>
      </c>
      <c r="Q1415" s="43" t="s">
        <v>559</v>
      </c>
      <c r="R1415" s="43" t="s">
        <v>78</v>
      </c>
      <c r="S1415" s="47">
        <v>7</v>
      </c>
    </row>
    <row r="1416" spans="1:19" ht="12.75">
      <c r="A1416" s="22" t="s">
        <v>60</v>
      </c>
      <c r="B1416" s="22" t="s">
        <v>453</v>
      </c>
      <c r="C1416" s="22" t="s">
        <v>63</v>
      </c>
      <c r="D1416" s="22" t="s">
        <v>61</v>
      </c>
      <c r="E1416" s="22" t="s">
        <v>4419</v>
      </c>
      <c r="F1416" s="31">
        <v>43451.626782407402</v>
      </c>
      <c r="G1416" s="31">
        <v>43454</v>
      </c>
      <c r="H1416" s="31">
        <v>43819</v>
      </c>
      <c r="I1416" s="31">
        <v>43481.607187499998</v>
      </c>
      <c r="J1416" s="22" t="s">
        <v>73</v>
      </c>
      <c r="K1416" s="32" t="s">
        <v>74</v>
      </c>
      <c r="L1416" s="32" t="s">
        <v>4420</v>
      </c>
      <c r="N1416" s="24">
        <v>6458.2965999999997</v>
      </c>
      <c r="O1416" s="24">
        <v>0</v>
      </c>
      <c r="P1416" s="32" t="s">
        <v>268</v>
      </c>
      <c r="Q1416" s="43" t="s">
        <v>269</v>
      </c>
      <c r="R1416" s="43" t="s">
        <v>78</v>
      </c>
      <c r="S1416" s="47">
        <v>7</v>
      </c>
    </row>
    <row r="1417" spans="1:19" ht="12.75">
      <c r="A1417" s="22" t="s">
        <v>60</v>
      </c>
      <c r="B1417" s="22" t="s">
        <v>362</v>
      </c>
      <c r="C1417" s="22" t="s">
        <v>63</v>
      </c>
      <c r="D1417" s="22" t="s">
        <v>61</v>
      </c>
      <c r="E1417" s="22" t="s">
        <v>4421</v>
      </c>
      <c r="F1417" s="31">
        <v>43441.501724537033</v>
      </c>
      <c r="G1417" s="31">
        <v>43441</v>
      </c>
      <c r="H1417" s="31">
        <v>43806</v>
      </c>
      <c r="I1417" s="31">
        <v>43471.497685185182</v>
      </c>
      <c r="J1417" s="22" t="s">
        <v>73</v>
      </c>
      <c r="K1417" s="32" t="s">
        <v>82</v>
      </c>
      <c r="L1417" s="32" t="s">
        <v>4422</v>
      </c>
      <c r="N1417" s="24">
        <v>1967.8879999999999</v>
      </c>
      <c r="O1417" s="24">
        <v>1747.05</v>
      </c>
      <c r="P1417" s="32" t="s">
        <v>850</v>
      </c>
      <c r="Q1417" s="43" t="s">
        <v>851</v>
      </c>
      <c r="R1417" s="43" t="s">
        <v>78</v>
      </c>
      <c r="S1417" s="47">
        <v>7</v>
      </c>
    </row>
    <row r="1418" spans="1:19" ht="12.75">
      <c r="A1418" s="22" t="s">
        <v>60</v>
      </c>
      <c r="B1418" s="22" t="s">
        <v>289</v>
      </c>
      <c r="C1418" s="22" t="s">
        <v>63</v>
      </c>
      <c r="D1418" s="22" t="s">
        <v>61</v>
      </c>
      <c r="E1418" s="22" t="s">
        <v>4423</v>
      </c>
      <c r="F1418" s="31">
        <v>43449.119085648148</v>
      </c>
      <c r="G1418" s="31">
        <v>43484</v>
      </c>
      <c r="H1418" s="31">
        <v>43849</v>
      </c>
      <c r="I1418" s="31">
        <v>43509.119085648148</v>
      </c>
      <c r="J1418" s="22" t="s">
        <v>81</v>
      </c>
      <c r="K1418" s="32" t="s">
        <v>82</v>
      </c>
      <c r="L1418" s="32" t="s">
        <v>4424</v>
      </c>
      <c r="M1418" s="32" t="s">
        <v>4425</v>
      </c>
      <c r="N1418" s="24">
        <v>392.26</v>
      </c>
      <c r="O1418" s="24">
        <v>392.26</v>
      </c>
      <c r="P1418" s="32" t="s">
        <v>658</v>
      </c>
      <c r="Q1418" s="43" t="s">
        <v>659</v>
      </c>
      <c r="R1418" s="43" t="s">
        <v>78</v>
      </c>
      <c r="S1418" s="47">
        <v>1</v>
      </c>
    </row>
    <row r="1419" spans="1:19" ht="12.75">
      <c r="A1419" s="22" t="s">
        <v>60</v>
      </c>
      <c r="B1419" s="22" t="s">
        <v>289</v>
      </c>
      <c r="C1419" s="22" t="s">
        <v>63</v>
      </c>
      <c r="D1419" s="22" t="s">
        <v>61</v>
      </c>
      <c r="E1419" s="22" t="s">
        <v>4426</v>
      </c>
      <c r="F1419" s="31">
        <v>43441.047546296293</v>
      </c>
      <c r="G1419" s="31">
        <v>43483</v>
      </c>
      <c r="H1419" s="31">
        <v>43848</v>
      </c>
      <c r="I1419" s="31">
        <v>43501.047546296293</v>
      </c>
      <c r="J1419" s="22" t="s">
        <v>73</v>
      </c>
      <c r="K1419" s="32" t="s">
        <v>74</v>
      </c>
      <c r="L1419" s="32" t="s">
        <v>4427</v>
      </c>
      <c r="M1419" s="32" t="s">
        <v>4428</v>
      </c>
      <c r="N1419" s="24">
        <v>2930.47</v>
      </c>
      <c r="O1419" s="24">
        <v>0</v>
      </c>
      <c r="P1419" s="32" t="s">
        <v>3215</v>
      </c>
      <c r="Q1419" s="43" t="s">
        <v>3216</v>
      </c>
      <c r="R1419" s="43" t="s">
        <v>78</v>
      </c>
      <c r="S1419" s="47">
        <v>7</v>
      </c>
    </row>
    <row r="1420" spans="1:19" ht="12.75">
      <c r="A1420" s="22" t="s">
        <v>60</v>
      </c>
      <c r="B1420" s="22" t="s">
        <v>2015</v>
      </c>
      <c r="C1420" s="22" t="s">
        <v>63</v>
      </c>
      <c r="D1420" s="22" t="s">
        <v>61</v>
      </c>
      <c r="E1420" s="22" t="s">
        <v>4429</v>
      </c>
      <c r="F1420" s="31">
        <v>43439.544976851852</v>
      </c>
      <c r="G1420" s="31">
        <v>43472</v>
      </c>
      <c r="H1420" s="31">
        <v>43837</v>
      </c>
      <c r="I1420" s="31">
        <v>43469</v>
      </c>
      <c r="J1420" s="22" t="s">
        <v>73</v>
      </c>
      <c r="K1420" s="32" t="s">
        <v>82</v>
      </c>
      <c r="L1420" s="32" t="s">
        <v>4430</v>
      </c>
      <c r="N1420" s="24">
        <v>1721.6559999999999</v>
      </c>
      <c r="O1420" s="24">
        <v>1208.27</v>
      </c>
      <c r="P1420" s="32" t="s">
        <v>335</v>
      </c>
      <c r="Q1420" s="43" t="s">
        <v>336</v>
      </c>
      <c r="R1420" s="43" t="s">
        <v>78</v>
      </c>
      <c r="S1420" s="47">
        <v>7</v>
      </c>
    </row>
    <row r="1421" spans="1:19" ht="12.75">
      <c r="A1421" s="22" t="s">
        <v>60</v>
      </c>
      <c r="B1421" s="22" t="s">
        <v>289</v>
      </c>
      <c r="C1421" s="22" t="s">
        <v>63</v>
      </c>
      <c r="D1421" s="22" t="s">
        <v>61</v>
      </c>
      <c r="E1421" s="22" t="s">
        <v>4431</v>
      </c>
      <c r="F1421" s="31">
        <v>43440.479583333334</v>
      </c>
      <c r="G1421" s="31">
        <v>43360</v>
      </c>
      <c r="H1421" s="31">
        <v>43725</v>
      </c>
      <c r="I1421" s="31">
        <v>43470.478831018518</v>
      </c>
      <c r="J1421" s="22" t="s">
        <v>160</v>
      </c>
      <c r="K1421" s="32" t="s">
        <v>120</v>
      </c>
      <c r="L1421" s="32" t="s">
        <v>4432</v>
      </c>
      <c r="M1421" s="32" t="s">
        <v>4433</v>
      </c>
      <c r="N1421" s="24">
        <v>-564.96000000000004</v>
      </c>
      <c r="O1421" s="24">
        <v>-564.96000000000004</v>
      </c>
      <c r="P1421" s="32" t="s">
        <v>109</v>
      </c>
      <c r="Q1421" s="43" t="s">
        <v>110</v>
      </c>
      <c r="R1421" s="43" t="s">
        <v>78</v>
      </c>
      <c r="S1421" s="47">
        <v>1</v>
      </c>
    </row>
    <row r="1422" spans="1:19" ht="12.75">
      <c r="A1422" s="22" t="s">
        <v>60</v>
      </c>
      <c r="B1422" s="22" t="s">
        <v>331</v>
      </c>
      <c r="C1422" s="22" t="s">
        <v>63</v>
      </c>
      <c r="D1422" s="22" t="s">
        <v>61</v>
      </c>
      <c r="E1422" s="22" t="s">
        <v>4434</v>
      </c>
      <c r="F1422" s="31">
        <v>43448.661956018514</v>
      </c>
      <c r="G1422" s="31">
        <v>43448</v>
      </c>
      <c r="H1422" s="31">
        <v>43800</v>
      </c>
      <c r="I1422" s="31">
        <v>43478</v>
      </c>
      <c r="J1422" s="22" t="s">
        <v>73</v>
      </c>
      <c r="K1422" s="32" t="s">
        <v>126</v>
      </c>
      <c r="L1422" s="32" t="s">
        <v>4435</v>
      </c>
      <c r="N1422" s="24">
        <v>16858.294999999998</v>
      </c>
      <c r="O1422" s="24">
        <v>0</v>
      </c>
      <c r="P1422" s="32" t="s">
        <v>268</v>
      </c>
      <c r="Q1422" s="43" t="s">
        <v>269</v>
      </c>
      <c r="R1422" s="43" t="s">
        <v>78</v>
      </c>
      <c r="S1422" s="47">
        <v>6</v>
      </c>
    </row>
    <row r="1423" spans="1:19" ht="12.75">
      <c r="A1423" s="22" t="s">
        <v>60</v>
      </c>
      <c r="B1423" s="22" t="s">
        <v>499</v>
      </c>
      <c r="C1423" s="22" t="s">
        <v>63</v>
      </c>
      <c r="D1423" s="22" t="s">
        <v>61</v>
      </c>
      <c r="E1423" s="22" t="s">
        <v>4436</v>
      </c>
      <c r="F1423" s="31">
        <v>43446.700231481482</v>
      </c>
      <c r="G1423" s="31">
        <v>43451</v>
      </c>
      <c r="H1423" s="31">
        <v>43816</v>
      </c>
      <c r="I1423" s="31">
        <v>43476.69636574074</v>
      </c>
      <c r="J1423" s="22" t="s">
        <v>73</v>
      </c>
      <c r="K1423" s="32" t="s">
        <v>82</v>
      </c>
      <c r="L1423" s="32" t="s">
        <v>4437</v>
      </c>
      <c r="N1423" s="24">
        <v>9042.3474999999999</v>
      </c>
      <c r="O1423" s="24">
        <v>8236.3850000000002</v>
      </c>
      <c r="P1423" s="32" t="s">
        <v>90</v>
      </c>
      <c r="Q1423" s="43" t="s">
        <v>91</v>
      </c>
      <c r="R1423" s="43" t="s">
        <v>78</v>
      </c>
      <c r="S1423" s="47">
        <v>6</v>
      </c>
    </row>
    <row r="1424" spans="1:19" ht="12.75">
      <c r="A1424" s="22" t="s">
        <v>60</v>
      </c>
      <c r="B1424" s="22" t="s">
        <v>1702</v>
      </c>
      <c r="C1424" s="22" t="s">
        <v>63</v>
      </c>
      <c r="D1424" s="22" t="s">
        <v>61</v>
      </c>
      <c r="E1424" s="22" t="s">
        <v>4438</v>
      </c>
      <c r="F1424" s="31">
        <v>43455.47997685185</v>
      </c>
      <c r="G1424" s="31">
        <v>43465</v>
      </c>
      <c r="H1424" s="31">
        <v>43830</v>
      </c>
      <c r="I1424" s="31">
        <v>43485.47657407407</v>
      </c>
      <c r="J1424" s="22" t="s">
        <v>73</v>
      </c>
      <c r="K1424" s="32" t="s">
        <v>82</v>
      </c>
      <c r="L1424" s="32" t="s">
        <v>4439</v>
      </c>
      <c r="N1424" s="24">
        <v>2678.7060000000001</v>
      </c>
      <c r="O1424" s="24">
        <v>1477.46</v>
      </c>
      <c r="P1424" s="32" t="s">
        <v>923</v>
      </c>
      <c r="Q1424" s="43" t="s">
        <v>924</v>
      </c>
      <c r="R1424" s="43" t="s">
        <v>78</v>
      </c>
      <c r="S1424" s="47">
        <v>7</v>
      </c>
    </row>
    <row r="1425" spans="1:19" ht="12.75">
      <c r="A1425" s="22" t="s">
        <v>60</v>
      </c>
      <c r="B1425" s="22" t="s">
        <v>331</v>
      </c>
      <c r="C1425" s="22" t="s">
        <v>63</v>
      </c>
      <c r="D1425" s="22" t="s">
        <v>61</v>
      </c>
      <c r="E1425" s="22" t="s">
        <v>4440</v>
      </c>
      <c r="F1425" s="31">
        <v>43446.642430555556</v>
      </c>
      <c r="G1425" s="31">
        <v>43454</v>
      </c>
      <c r="H1425" s="31">
        <v>43819</v>
      </c>
      <c r="I1425" s="31">
        <v>43476</v>
      </c>
      <c r="J1425" s="22" t="s">
        <v>73</v>
      </c>
      <c r="K1425" s="32" t="s">
        <v>82</v>
      </c>
      <c r="L1425" s="32" t="s">
        <v>4441</v>
      </c>
      <c r="N1425" s="24">
        <v>3208.7665999999999</v>
      </c>
      <c r="O1425" s="24">
        <v>2980.93</v>
      </c>
      <c r="P1425" s="32" t="s">
        <v>109</v>
      </c>
      <c r="Q1425" s="43" t="s">
        <v>110</v>
      </c>
      <c r="R1425" s="43" t="s">
        <v>78</v>
      </c>
      <c r="S1425" s="47">
        <v>6</v>
      </c>
    </row>
    <row r="1426" spans="1:19" ht="12.75">
      <c r="A1426" s="22" t="s">
        <v>60</v>
      </c>
      <c r="B1426" s="22" t="s">
        <v>362</v>
      </c>
      <c r="C1426" s="22" t="s">
        <v>63</v>
      </c>
      <c r="D1426" s="22" t="s">
        <v>61</v>
      </c>
      <c r="E1426" s="22" t="s">
        <v>4442</v>
      </c>
      <c r="F1426" s="31">
        <v>43437.55164351852</v>
      </c>
      <c r="G1426" s="31">
        <v>43438</v>
      </c>
      <c r="H1426" s="31">
        <v>43803</v>
      </c>
      <c r="I1426" s="31">
        <v>43467.547303240739</v>
      </c>
      <c r="J1426" s="22" t="s">
        <v>73</v>
      </c>
      <c r="K1426" s="32" t="s">
        <v>126</v>
      </c>
      <c r="L1426" s="32" t="s">
        <v>4443</v>
      </c>
      <c r="N1426" s="24">
        <v>473.04570000000001</v>
      </c>
      <c r="O1426" s="24">
        <v>411.765</v>
      </c>
      <c r="P1426" s="32" t="s">
        <v>2897</v>
      </c>
      <c r="Q1426" s="43" t="s">
        <v>2898</v>
      </c>
      <c r="R1426" s="43" t="s">
        <v>78</v>
      </c>
      <c r="S1426" s="47">
        <v>7</v>
      </c>
    </row>
    <row r="1427" spans="1:19" ht="12.75">
      <c r="A1427" s="22" t="s">
        <v>60</v>
      </c>
      <c r="B1427" s="22" t="s">
        <v>323</v>
      </c>
      <c r="C1427" s="22" t="s">
        <v>63</v>
      </c>
      <c r="D1427" s="22" t="s">
        <v>61</v>
      </c>
      <c r="E1427" s="22" t="s">
        <v>4444</v>
      </c>
      <c r="F1427" s="31">
        <v>43447.450590277775</v>
      </c>
      <c r="G1427" s="31">
        <v>43434</v>
      </c>
      <c r="H1427" s="31">
        <v>43799</v>
      </c>
      <c r="I1427" s="31">
        <v>43477</v>
      </c>
      <c r="J1427" s="22" t="s">
        <v>131</v>
      </c>
      <c r="K1427" s="32" t="s">
        <v>126</v>
      </c>
      <c r="L1427" s="32" t="s">
        <v>4445</v>
      </c>
      <c r="M1427" s="32" t="s">
        <v>1283</v>
      </c>
      <c r="N1427" s="24">
        <v>4206.91</v>
      </c>
      <c r="O1427" s="24">
        <v>4206.91</v>
      </c>
      <c r="P1427" s="32" t="s">
        <v>156</v>
      </c>
      <c r="Q1427" s="43" t="s">
        <v>157</v>
      </c>
      <c r="R1427" s="43" t="s">
        <v>78</v>
      </c>
      <c r="S1427" s="47">
        <v>1</v>
      </c>
    </row>
    <row r="1428" spans="1:19" ht="12.75">
      <c r="A1428" s="22" t="s">
        <v>60</v>
      </c>
      <c r="B1428" s="22" t="s">
        <v>362</v>
      </c>
      <c r="C1428" s="22" t="s">
        <v>63</v>
      </c>
      <c r="D1428" s="22" t="s">
        <v>61</v>
      </c>
      <c r="E1428" s="22" t="s">
        <v>4446</v>
      </c>
      <c r="F1428" s="31">
        <v>43447.523206018515</v>
      </c>
      <c r="G1428" s="31">
        <v>43470</v>
      </c>
      <c r="H1428" s="31">
        <v>43835</v>
      </c>
      <c r="I1428" s="31">
        <v>43477.517893518518</v>
      </c>
      <c r="J1428" s="22" t="s">
        <v>73</v>
      </c>
      <c r="K1428" s="32" t="s">
        <v>74</v>
      </c>
      <c r="L1428" s="32" t="s">
        <v>4447</v>
      </c>
      <c r="N1428" s="24">
        <v>1654.69</v>
      </c>
      <c r="O1428" s="24">
        <v>0</v>
      </c>
      <c r="P1428" s="32" t="s">
        <v>717</v>
      </c>
      <c r="Q1428" s="43" t="s">
        <v>718</v>
      </c>
      <c r="R1428" s="43" t="s">
        <v>78</v>
      </c>
      <c r="S1428" s="47">
        <v>4</v>
      </c>
    </row>
    <row r="1429" spans="1:19" ht="12.75">
      <c r="A1429" s="22" t="s">
        <v>60</v>
      </c>
      <c r="B1429" s="22" t="s">
        <v>289</v>
      </c>
      <c r="C1429" s="22" t="s">
        <v>63</v>
      </c>
      <c r="D1429" s="22" t="s">
        <v>61</v>
      </c>
      <c r="E1429" s="22" t="s">
        <v>4448</v>
      </c>
      <c r="F1429" s="31">
        <v>43457.539780092593</v>
      </c>
      <c r="G1429" s="31">
        <v>43490</v>
      </c>
      <c r="H1429" s="31">
        <v>43855</v>
      </c>
      <c r="I1429" s="31">
        <v>43487.538854166662</v>
      </c>
      <c r="J1429" s="22" t="s">
        <v>73</v>
      </c>
      <c r="K1429" s="32" t="s">
        <v>74</v>
      </c>
      <c r="L1429" s="32" t="s">
        <v>4449</v>
      </c>
      <c r="N1429" s="24">
        <v>0</v>
      </c>
      <c r="O1429" s="24">
        <v>0</v>
      </c>
      <c r="P1429" s="32" t="s">
        <v>283</v>
      </c>
      <c r="Q1429" s="43" t="s">
        <v>284</v>
      </c>
      <c r="R1429" s="43" t="s">
        <v>78</v>
      </c>
      <c r="S1429" s="47">
        <v>7</v>
      </c>
    </row>
    <row r="1430" spans="1:19" ht="12.75">
      <c r="A1430" s="22" t="s">
        <v>60</v>
      </c>
      <c r="B1430" s="22" t="s">
        <v>289</v>
      </c>
      <c r="C1430" s="22" t="s">
        <v>63</v>
      </c>
      <c r="D1430" s="22" t="s">
        <v>61</v>
      </c>
      <c r="E1430" s="22" t="s">
        <v>4450</v>
      </c>
      <c r="F1430" s="31">
        <v>43437.541168981479</v>
      </c>
      <c r="G1430" s="31">
        <v>43475</v>
      </c>
      <c r="H1430" s="31">
        <v>43840</v>
      </c>
      <c r="I1430" s="31">
        <v>43467.539907407408</v>
      </c>
      <c r="J1430" s="22" t="s">
        <v>73</v>
      </c>
      <c r="K1430" s="32" t="s">
        <v>74</v>
      </c>
      <c r="L1430" s="32" t="s">
        <v>4451</v>
      </c>
      <c r="N1430" s="24">
        <v>0</v>
      </c>
      <c r="O1430" s="24">
        <v>0</v>
      </c>
      <c r="P1430" s="32" t="s">
        <v>283</v>
      </c>
      <c r="Q1430" s="43" t="s">
        <v>284</v>
      </c>
      <c r="R1430" s="43" t="s">
        <v>78</v>
      </c>
      <c r="S1430" s="47">
        <v>7</v>
      </c>
    </row>
    <row r="1431" spans="1:19" ht="12.75">
      <c r="A1431" s="22" t="s">
        <v>60</v>
      </c>
      <c r="B1431" s="22" t="s">
        <v>2073</v>
      </c>
      <c r="C1431" s="22" t="s">
        <v>63</v>
      </c>
      <c r="D1431" s="22" t="s">
        <v>61</v>
      </c>
      <c r="E1431" s="22" t="s">
        <v>4452</v>
      </c>
      <c r="F1431" s="31">
        <v>43445.65688657407</v>
      </c>
      <c r="G1431" s="31">
        <v>43445</v>
      </c>
      <c r="H1431" s="31">
        <v>43810</v>
      </c>
      <c r="I1431" s="31">
        <v>43475</v>
      </c>
      <c r="J1431" s="22" t="s">
        <v>73</v>
      </c>
      <c r="K1431" s="32" t="s">
        <v>74</v>
      </c>
      <c r="L1431" s="32" t="s">
        <v>4453</v>
      </c>
      <c r="N1431" s="24">
        <v>1101.99</v>
      </c>
      <c r="O1431" s="24">
        <v>0</v>
      </c>
      <c r="P1431" s="32" t="s">
        <v>1588</v>
      </c>
      <c r="Q1431" s="43" t="s">
        <v>1589</v>
      </c>
      <c r="R1431" s="43" t="s">
        <v>78</v>
      </c>
      <c r="S1431" s="47">
        <v>7</v>
      </c>
    </row>
    <row r="1432" spans="1:19" ht="12.75">
      <c r="A1432" s="22" t="s">
        <v>60</v>
      </c>
      <c r="B1432" s="22" t="s">
        <v>289</v>
      </c>
      <c r="C1432" s="22" t="s">
        <v>63</v>
      </c>
      <c r="D1432" s="22" t="s">
        <v>61</v>
      </c>
      <c r="E1432" s="22" t="s">
        <v>4454</v>
      </c>
      <c r="F1432" s="31">
        <v>43462.593842592592</v>
      </c>
      <c r="G1432" s="31">
        <v>43496</v>
      </c>
      <c r="H1432" s="31">
        <v>43861</v>
      </c>
      <c r="I1432" s="31">
        <v>43492.552407407406</v>
      </c>
      <c r="J1432" s="22" t="s">
        <v>73</v>
      </c>
      <c r="K1432" s="32" t="s">
        <v>231</v>
      </c>
      <c r="L1432" s="32" t="s">
        <v>4455</v>
      </c>
      <c r="N1432" s="24">
        <v>0</v>
      </c>
      <c r="O1432" s="24">
        <v>0</v>
      </c>
      <c r="P1432" s="32" t="s">
        <v>109</v>
      </c>
      <c r="Q1432" s="43" t="s">
        <v>110</v>
      </c>
      <c r="R1432" s="43" t="s">
        <v>78</v>
      </c>
      <c r="S1432" s="47">
        <v>7</v>
      </c>
    </row>
    <row r="1433" spans="1:19" ht="12.75">
      <c r="A1433" s="22" t="s">
        <v>60</v>
      </c>
      <c r="B1433" s="22" t="s">
        <v>1662</v>
      </c>
      <c r="C1433" s="22" t="s">
        <v>63</v>
      </c>
      <c r="D1433" s="22" t="s">
        <v>61</v>
      </c>
      <c r="E1433" s="22" t="s">
        <v>4456</v>
      </c>
      <c r="F1433" s="31">
        <v>43449.119571759256</v>
      </c>
      <c r="G1433" s="31">
        <v>43488</v>
      </c>
      <c r="H1433" s="31">
        <v>43853</v>
      </c>
      <c r="I1433" s="31">
        <v>43509.119571759256</v>
      </c>
      <c r="J1433" s="22" t="s">
        <v>81</v>
      </c>
      <c r="K1433" s="32" t="s">
        <v>82</v>
      </c>
      <c r="L1433" s="32" t="s">
        <v>4457</v>
      </c>
      <c r="M1433" s="32" t="s">
        <v>4458</v>
      </c>
      <c r="N1433" s="24">
        <v>781.74</v>
      </c>
      <c r="O1433" s="24">
        <v>781.74</v>
      </c>
      <c r="P1433" s="32" t="s">
        <v>497</v>
      </c>
      <c r="Q1433" s="43" t="s">
        <v>498</v>
      </c>
      <c r="R1433" s="43" t="s">
        <v>78</v>
      </c>
      <c r="S1433" s="47">
        <v>1</v>
      </c>
    </row>
    <row r="1434" spans="1:19" ht="12.75">
      <c r="A1434" s="22" t="s">
        <v>60</v>
      </c>
      <c r="B1434" s="22" t="s">
        <v>425</v>
      </c>
      <c r="C1434" s="22" t="s">
        <v>63</v>
      </c>
      <c r="D1434" s="22" t="s">
        <v>61</v>
      </c>
      <c r="E1434" s="22" t="s">
        <v>4459</v>
      </c>
      <c r="F1434" s="31">
        <v>43449.119814814811</v>
      </c>
      <c r="G1434" s="31">
        <v>43495</v>
      </c>
      <c r="H1434" s="31">
        <v>43860</v>
      </c>
      <c r="I1434" s="31">
        <v>43509.119814814811</v>
      </c>
      <c r="J1434" s="22" t="s">
        <v>81</v>
      </c>
      <c r="K1434" s="32" t="s">
        <v>82</v>
      </c>
      <c r="L1434" s="32" t="s">
        <v>4460</v>
      </c>
      <c r="M1434" s="32" t="s">
        <v>4461</v>
      </c>
      <c r="N1434" s="24">
        <v>1495.53</v>
      </c>
      <c r="O1434" s="24">
        <v>1495.53</v>
      </c>
      <c r="P1434" s="32" t="s">
        <v>4462</v>
      </c>
      <c r="Q1434" s="43" t="s">
        <v>4463</v>
      </c>
      <c r="R1434" s="43" t="s">
        <v>78</v>
      </c>
      <c r="S1434" s="47">
        <v>1</v>
      </c>
    </row>
    <row r="1435" spans="1:19" ht="12.75">
      <c r="A1435" s="22" t="s">
        <v>60</v>
      </c>
      <c r="B1435" s="22" t="s">
        <v>289</v>
      </c>
      <c r="C1435" s="22" t="s">
        <v>63</v>
      </c>
      <c r="D1435" s="22" t="s">
        <v>61</v>
      </c>
      <c r="E1435" s="22" t="s">
        <v>4464</v>
      </c>
      <c r="F1435" s="31">
        <v>43439.330717592587</v>
      </c>
      <c r="G1435" s="31">
        <v>43481</v>
      </c>
      <c r="H1435" s="31">
        <v>43846</v>
      </c>
      <c r="I1435" s="31">
        <v>43499.330717592587</v>
      </c>
      <c r="J1435" s="22" t="s">
        <v>73</v>
      </c>
      <c r="K1435" s="32" t="s">
        <v>82</v>
      </c>
      <c r="L1435" s="32" t="s">
        <v>4465</v>
      </c>
      <c r="M1435" s="32" t="s">
        <v>4466</v>
      </c>
      <c r="N1435" s="24">
        <v>741.65329999999994</v>
      </c>
      <c r="O1435" s="24">
        <v>705.13</v>
      </c>
      <c r="P1435" s="32" t="s">
        <v>563</v>
      </c>
      <c r="Q1435" s="43" t="s">
        <v>564</v>
      </c>
      <c r="R1435" s="43" t="s">
        <v>78</v>
      </c>
      <c r="S1435" s="47">
        <v>7</v>
      </c>
    </row>
    <row r="1436" spans="1:19" ht="12.75">
      <c r="A1436" s="22" t="s">
        <v>60</v>
      </c>
      <c r="B1436" s="22" t="s">
        <v>289</v>
      </c>
      <c r="C1436" s="22" t="s">
        <v>63</v>
      </c>
      <c r="D1436" s="22" t="s">
        <v>61</v>
      </c>
      <c r="E1436" s="22" t="s">
        <v>4467</v>
      </c>
      <c r="F1436" s="31">
        <v>43451.721643518518</v>
      </c>
      <c r="G1436" s="31">
        <v>43497</v>
      </c>
      <c r="H1436" s="31">
        <v>43862</v>
      </c>
      <c r="I1436" s="31">
        <v>43481.697905092587</v>
      </c>
      <c r="J1436" s="22" t="s">
        <v>73</v>
      </c>
      <c r="K1436" s="32" t="s">
        <v>82</v>
      </c>
      <c r="L1436" s="32" t="s">
        <v>4468</v>
      </c>
      <c r="N1436" s="24">
        <v>1072.8599999999999</v>
      </c>
      <c r="O1436" s="24">
        <v>651.17999999999995</v>
      </c>
      <c r="P1436" s="32" t="s">
        <v>4469</v>
      </c>
      <c r="Q1436" s="43" t="s">
        <v>4470</v>
      </c>
      <c r="R1436" s="43" t="s">
        <v>78</v>
      </c>
      <c r="S1436" s="47">
        <v>7</v>
      </c>
    </row>
    <row r="1437" spans="1:19" ht="12.75">
      <c r="A1437" s="22" t="s">
        <v>60</v>
      </c>
      <c r="B1437" s="22" t="s">
        <v>289</v>
      </c>
      <c r="C1437" s="22" t="s">
        <v>63</v>
      </c>
      <c r="D1437" s="22" t="s">
        <v>61</v>
      </c>
      <c r="E1437" s="22" t="s">
        <v>4471</v>
      </c>
      <c r="F1437" s="31">
        <v>43437.503136574072</v>
      </c>
      <c r="G1437" s="31">
        <v>43470</v>
      </c>
      <c r="H1437" s="31">
        <v>43835</v>
      </c>
      <c r="I1437" s="31">
        <v>43491.366122685184</v>
      </c>
      <c r="J1437" s="22" t="s">
        <v>81</v>
      </c>
      <c r="K1437" s="32" t="s">
        <v>120</v>
      </c>
      <c r="L1437" s="32" t="s">
        <v>4472</v>
      </c>
      <c r="M1437" s="32" t="s">
        <v>4473</v>
      </c>
      <c r="N1437" s="24">
        <v>567.35659999999996</v>
      </c>
      <c r="O1437" s="24">
        <v>396.50</v>
      </c>
      <c r="P1437" s="32" t="s">
        <v>1113</v>
      </c>
      <c r="Q1437" s="43" t="s">
        <v>1114</v>
      </c>
      <c r="R1437" s="43" t="s">
        <v>78</v>
      </c>
      <c r="S1437" s="47">
        <v>7</v>
      </c>
    </row>
    <row r="1438" spans="1:19" ht="12.75">
      <c r="A1438" s="22" t="s">
        <v>60</v>
      </c>
      <c r="B1438" s="22" t="s">
        <v>289</v>
      </c>
      <c r="C1438" s="22" t="s">
        <v>63</v>
      </c>
      <c r="D1438" s="22" t="s">
        <v>61</v>
      </c>
      <c r="E1438" s="22" t="s">
        <v>4474</v>
      </c>
      <c r="F1438" s="31">
        <v>43437.510335648149</v>
      </c>
      <c r="G1438" s="31">
        <v>43437</v>
      </c>
      <c r="H1438" s="31">
        <v>43802</v>
      </c>
      <c r="I1438" s="31">
        <v>43467.473391203705</v>
      </c>
      <c r="J1438" s="22" t="s">
        <v>73</v>
      </c>
      <c r="K1438" s="32" t="s">
        <v>82</v>
      </c>
      <c r="L1438" s="32" t="s">
        <v>4475</v>
      </c>
      <c r="N1438" s="24">
        <v>851.07799999999997</v>
      </c>
      <c r="O1438" s="24">
        <v>739.235</v>
      </c>
      <c r="P1438" s="32" t="s">
        <v>4092</v>
      </c>
      <c r="Q1438" s="43" t="s">
        <v>4093</v>
      </c>
      <c r="R1438" s="43" t="s">
        <v>78</v>
      </c>
      <c r="S1438" s="47">
        <v>7</v>
      </c>
    </row>
    <row r="1439" spans="1:19" ht="12.75">
      <c r="A1439" s="22" t="s">
        <v>60</v>
      </c>
      <c r="B1439" s="22" t="s">
        <v>405</v>
      </c>
      <c r="C1439" s="22" t="s">
        <v>63</v>
      </c>
      <c r="D1439" s="22" t="s">
        <v>61</v>
      </c>
      <c r="E1439" s="22" t="s">
        <v>4476</v>
      </c>
      <c r="F1439" s="31">
        <v>43438.470682870371</v>
      </c>
      <c r="G1439" s="31">
        <v>43445</v>
      </c>
      <c r="H1439" s="31">
        <v>43810</v>
      </c>
      <c r="I1439" s="31">
        <v>43468.466504629629</v>
      </c>
      <c r="J1439" s="22" t="s">
        <v>73</v>
      </c>
      <c r="K1439" s="32" t="s">
        <v>126</v>
      </c>
      <c r="L1439" s="32" t="s">
        <v>4477</v>
      </c>
      <c r="N1439" s="24">
        <v>1118.0363</v>
      </c>
      <c r="O1439" s="24">
        <v>1147.8599999999999</v>
      </c>
      <c r="P1439" s="32" t="s">
        <v>4478</v>
      </c>
      <c r="Q1439" s="43" t="s">
        <v>4479</v>
      </c>
      <c r="R1439" s="43" t="s">
        <v>78</v>
      </c>
      <c r="S1439" s="47">
        <v>7</v>
      </c>
    </row>
    <row r="1440" spans="1:19" ht="12.75">
      <c r="A1440" s="22" t="s">
        <v>60</v>
      </c>
      <c r="B1440" s="22" t="s">
        <v>289</v>
      </c>
      <c r="C1440" s="22" t="s">
        <v>63</v>
      </c>
      <c r="D1440" s="22" t="s">
        <v>61</v>
      </c>
      <c r="E1440" s="22" t="s">
        <v>4480</v>
      </c>
      <c r="F1440" s="31">
        <v>43454.598148148143</v>
      </c>
      <c r="G1440" s="31">
        <v>43455</v>
      </c>
      <c r="H1440" s="31">
        <v>43820</v>
      </c>
      <c r="I1440" s="31">
        <v>43484.594618055555</v>
      </c>
      <c r="J1440" s="22" t="s">
        <v>73</v>
      </c>
      <c r="K1440" s="32" t="s">
        <v>74</v>
      </c>
      <c r="L1440" s="32" t="s">
        <v>4481</v>
      </c>
      <c r="N1440" s="24">
        <v>858.28330000000005</v>
      </c>
      <c r="O1440" s="24">
        <v>0</v>
      </c>
      <c r="P1440" s="32" t="s">
        <v>4482</v>
      </c>
      <c r="Q1440" s="43" t="s">
        <v>4483</v>
      </c>
      <c r="R1440" s="43" t="s">
        <v>78</v>
      </c>
      <c r="S1440" s="47">
        <v>7</v>
      </c>
    </row>
    <row r="1441" spans="1:19" ht="12.75">
      <c r="A1441" s="22" t="s">
        <v>60</v>
      </c>
      <c r="B1441" s="22" t="s">
        <v>362</v>
      </c>
      <c r="C1441" s="22" t="s">
        <v>63</v>
      </c>
      <c r="D1441" s="22" t="s">
        <v>61</v>
      </c>
      <c r="E1441" s="22" t="s">
        <v>4484</v>
      </c>
      <c r="F1441" s="31">
        <v>43453.570011574069</v>
      </c>
      <c r="G1441" s="31">
        <v>43478</v>
      </c>
      <c r="H1441" s="31">
        <v>43843</v>
      </c>
      <c r="I1441" s="31">
        <v>43483.550590277773</v>
      </c>
      <c r="J1441" s="22" t="s">
        <v>73</v>
      </c>
      <c r="K1441" s="32" t="s">
        <v>82</v>
      </c>
      <c r="L1441" s="32" t="s">
        <v>4485</v>
      </c>
      <c r="N1441" s="24">
        <v>2560.2199999999998</v>
      </c>
      <c r="O1441" s="24">
        <v>2560.2199999999998</v>
      </c>
      <c r="P1441" s="32" t="s">
        <v>1101</v>
      </c>
      <c r="Q1441" s="43" t="s">
        <v>1102</v>
      </c>
      <c r="R1441" s="43" t="s">
        <v>78</v>
      </c>
      <c r="S1441" s="47">
        <v>7</v>
      </c>
    </row>
    <row r="1442" spans="1:19" ht="12.75">
      <c r="A1442" s="22" t="s">
        <v>60</v>
      </c>
      <c r="B1442" s="22" t="s">
        <v>430</v>
      </c>
      <c r="C1442" s="22" t="s">
        <v>63</v>
      </c>
      <c r="D1442" s="22" t="s">
        <v>61</v>
      </c>
      <c r="E1442" s="22" t="s">
        <v>4486</v>
      </c>
      <c r="F1442" s="31">
        <v>43454.185243055552</v>
      </c>
      <c r="G1442" s="31">
        <v>43496</v>
      </c>
      <c r="H1442" s="31">
        <v>43861</v>
      </c>
      <c r="I1442" s="31">
        <v>43514.185243055552</v>
      </c>
      <c r="J1442" s="22" t="s">
        <v>73</v>
      </c>
      <c r="K1442" s="32" t="s">
        <v>126</v>
      </c>
      <c r="L1442" s="32" t="s">
        <v>4487</v>
      </c>
      <c r="M1442" s="32" t="s">
        <v>4488</v>
      </c>
      <c r="N1442" s="24">
        <v>3666.2332999999999</v>
      </c>
      <c r="O1442" s="24">
        <v>3902.93</v>
      </c>
      <c r="P1442" s="32" t="s">
        <v>134</v>
      </c>
      <c r="Q1442" s="43" t="s">
        <v>135</v>
      </c>
      <c r="R1442" s="43" t="s">
        <v>78</v>
      </c>
      <c r="S1442" s="47">
        <v>7</v>
      </c>
    </row>
    <row r="1443" spans="1:19" ht="12.75">
      <c r="A1443" s="22" t="s">
        <v>60</v>
      </c>
      <c r="B1443" s="22" t="s">
        <v>970</v>
      </c>
      <c r="C1443" s="22" t="s">
        <v>63</v>
      </c>
      <c r="D1443" s="22" t="s">
        <v>61</v>
      </c>
      <c r="E1443" s="22" t="s">
        <v>4489</v>
      </c>
      <c r="F1443" s="31">
        <v>43452.300428240742</v>
      </c>
      <c r="G1443" s="31">
        <v>43455</v>
      </c>
      <c r="H1443" s="31">
        <v>43675</v>
      </c>
      <c r="I1443" s="31">
        <v>43482.291956018518</v>
      </c>
      <c r="J1443" s="22" t="s">
        <v>73</v>
      </c>
      <c r="K1443" s="32" t="s">
        <v>82</v>
      </c>
      <c r="L1443" s="32" t="s">
        <v>4490</v>
      </c>
      <c r="N1443" s="24">
        <v>3636.0025000000001</v>
      </c>
      <c r="O1443" s="24">
        <v>2266.12</v>
      </c>
      <c r="P1443" s="32" t="s">
        <v>4491</v>
      </c>
      <c r="Q1443" s="43" t="s">
        <v>4492</v>
      </c>
      <c r="R1443" s="43" t="s">
        <v>78</v>
      </c>
      <c r="S1443" s="47">
        <v>6</v>
      </c>
    </row>
    <row r="1444" spans="1:19" ht="12.75">
      <c r="A1444" s="22" t="s">
        <v>60</v>
      </c>
      <c r="B1444" s="22" t="s">
        <v>512</v>
      </c>
      <c r="C1444" s="22" t="s">
        <v>63</v>
      </c>
      <c r="D1444" s="22" t="s">
        <v>61</v>
      </c>
      <c r="E1444" s="22" t="s">
        <v>4493</v>
      </c>
      <c r="F1444" s="31">
        <v>43455.329722222217</v>
      </c>
      <c r="G1444" s="31">
        <v>43487</v>
      </c>
      <c r="H1444" s="31">
        <v>43852</v>
      </c>
      <c r="I1444" s="31">
        <v>43485.326307870368</v>
      </c>
      <c r="J1444" s="22" t="s">
        <v>73</v>
      </c>
      <c r="K1444" s="32" t="s">
        <v>82</v>
      </c>
      <c r="L1444" s="32" t="s">
        <v>4494</v>
      </c>
      <c r="N1444" s="24">
        <v>1290.1600000000001</v>
      </c>
      <c r="O1444" s="24">
        <v>1040.145</v>
      </c>
      <c r="P1444" s="32" t="s">
        <v>1433</v>
      </c>
      <c r="Q1444" s="43" t="s">
        <v>1434</v>
      </c>
      <c r="R1444" s="43" t="s">
        <v>78</v>
      </c>
      <c r="S1444" s="47">
        <v>5</v>
      </c>
    </row>
    <row r="1445" spans="1:19" ht="12.75">
      <c r="A1445" s="22" t="s">
        <v>60</v>
      </c>
      <c r="B1445" s="22" t="s">
        <v>362</v>
      </c>
      <c r="C1445" s="22" t="s">
        <v>63</v>
      </c>
      <c r="D1445" s="22" t="s">
        <v>61</v>
      </c>
      <c r="E1445" s="22" t="s">
        <v>4495</v>
      </c>
      <c r="F1445" s="31">
        <v>43447.742037037038</v>
      </c>
      <c r="G1445" s="31">
        <v>43448</v>
      </c>
      <c r="H1445" s="31">
        <v>43813</v>
      </c>
      <c r="I1445" s="31">
        <v>43477.733900462961</v>
      </c>
      <c r="J1445" s="22" t="s">
        <v>73</v>
      </c>
      <c r="K1445" s="32" t="s">
        <v>74</v>
      </c>
      <c r="L1445" s="32" t="s">
        <v>4496</v>
      </c>
      <c r="N1445" s="24">
        <v>1348.67</v>
      </c>
      <c r="O1445" s="24">
        <v>0</v>
      </c>
      <c r="P1445" s="32" t="s">
        <v>4497</v>
      </c>
      <c r="Q1445" s="43" t="s">
        <v>4498</v>
      </c>
      <c r="R1445" s="43" t="s">
        <v>158</v>
      </c>
      <c r="S1445" s="47">
        <v>7</v>
      </c>
    </row>
    <row r="1446" spans="1:19" ht="12.75">
      <c r="A1446" s="22" t="s">
        <v>60</v>
      </c>
      <c r="B1446" s="22" t="s">
        <v>289</v>
      </c>
      <c r="C1446" s="22" t="s">
        <v>63</v>
      </c>
      <c r="D1446" s="22" t="s">
        <v>61</v>
      </c>
      <c r="E1446" s="22" t="s">
        <v>4499</v>
      </c>
      <c r="F1446" s="31">
        <v>43446.513356481482</v>
      </c>
      <c r="G1446" s="31">
        <v>43481</v>
      </c>
      <c r="H1446" s="31">
        <v>43846</v>
      </c>
      <c r="I1446" s="31">
        <v>43476.512233796297</v>
      </c>
      <c r="J1446" s="22" t="s">
        <v>73</v>
      </c>
      <c r="K1446" s="32" t="s">
        <v>74</v>
      </c>
      <c r="L1446" s="32" t="s">
        <v>4500</v>
      </c>
      <c r="N1446" s="24">
        <v>714.4675</v>
      </c>
      <c r="O1446" s="24">
        <v>0</v>
      </c>
      <c r="P1446" s="32" t="s">
        <v>321</v>
      </c>
      <c r="Q1446" s="43" t="s">
        <v>322</v>
      </c>
      <c r="R1446" s="43" t="s">
        <v>78</v>
      </c>
      <c r="S1446" s="47">
        <v>7</v>
      </c>
    </row>
    <row r="1447" spans="1:19" ht="12.75">
      <c r="A1447" s="22" t="s">
        <v>60</v>
      </c>
      <c r="B1447" s="22" t="s">
        <v>970</v>
      </c>
      <c r="C1447" s="22" t="s">
        <v>63</v>
      </c>
      <c r="D1447" s="22" t="s">
        <v>61</v>
      </c>
      <c r="E1447" s="22" t="s">
        <v>4501</v>
      </c>
      <c r="F1447" s="31">
        <v>43455.458298611113</v>
      </c>
      <c r="G1447" s="31">
        <v>43496</v>
      </c>
      <c r="H1447" s="31">
        <v>43861</v>
      </c>
      <c r="I1447" s="31">
        <v>43485.454375000001</v>
      </c>
      <c r="J1447" s="22" t="s">
        <v>73</v>
      </c>
      <c r="K1447" s="32" t="s">
        <v>74</v>
      </c>
      <c r="L1447" s="32" t="s">
        <v>4502</v>
      </c>
      <c r="N1447" s="24">
        <v>544.345</v>
      </c>
      <c r="O1447" s="24">
        <v>0</v>
      </c>
      <c r="P1447" s="32" t="s">
        <v>4354</v>
      </c>
      <c r="Q1447" s="43" t="s">
        <v>4355</v>
      </c>
      <c r="R1447" s="43" t="s">
        <v>78</v>
      </c>
      <c r="S1447" s="47">
        <v>7</v>
      </c>
    </row>
    <row r="1448" spans="1:19" ht="12.75">
      <c r="A1448" s="22" t="s">
        <v>60</v>
      </c>
      <c r="B1448" s="22" t="s">
        <v>289</v>
      </c>
      <c r="C1448" s="22" t="s">
        <v>63</v>
      </c>
      <c r="D1448" s="22" t="s">
        <v>61</v>
      </c>
      <c r="E1448" s="22" t="s">
        <v>4503</v>
      </c>
      <c r="F1448" s="31">
        <v>43449.119074074071</v>
      </c>
      <c r="G1448" s="31">
        <v>43484</v>
      </c>
      <c r="H1448" s="31">
        <v>43849</v>
      </c>
      <c r="I1448" s="31">
        <v>43509.119074074071</v>
      </c>
      <c r="J1448" s="22" t="s">
        <v>81</v>
      </c>
      <c r="K1448" s="32" t="s">
        <v>82</v>
      </c>
      <c r="L1448" s="32" t="s">
        <v>4504</v>
      </c>
      <c r="M1448" s="32" t="s">
        <v>4505</v>
      </c>
      <c r="N1448" s="24">
        <v>1302.8499999999999</v>
      </c>
      <c r="O1448" s="24">
        <v>1302.8499999999999</v>
      </c>
      <c r="P1448" s="32" t="s">
        <v>4506</v>
      </c>
      <c r="Q1448" s="43" t="s">
        <v>4507</v>
      </c>
      <c r="R1448" s="43" t="s">
        <v>158</v>
      </c>
      <c r="S1448" s="47">
        <v>1</v>
      </c>
    </row>
    <row r="1449" spans="1:19" ht="12.75">
      <c r="A1449" s="22" t="s">
        <v>60</v>
      </c>
      <c r="B1449" s="22" t="s">
        <v>289</v>
      </c>
      <c r="C1449" s="22" t="s">
        <v>63</v>
      </c>
      <c r="D1449" s="22" t="s">
        <v>61</v>
      </c>
      <c r="E1449" s="22" t="s">
        <v>4508</v>
      </c>
      <c r="F1449" s="31">
        <v>43448.553703703699</v>
      </c>
      <c r="G1449" s="31">
        <v>43373</v>
      </c>
      <c r="H1449" s="31">
        <v>43738</v>
      </c>
      <c r="I1449" s="31">
        <v>43478.553159722222</v>
      </c>
      <c r="J1449" s="22" t="s">
        <v>131</v>
      </c>
      <c r="K1449" s="32" t="s">
        <v>120</v>
      </c>
      <c r="L1449" s="32" t="s">
        <v>4509</v>
      </c>
      <c r="M1449" s="32" t="s">
        <v>4510</v>
      </c>
      <c r="N1449" s="24">
        <v>0</v>
      </c>
      <c r="O1449" s="24">
        <v>0</v>
      </c>
      <c r="P1449" s="32" t="s">
        <v>156</v>
      </c>
      <c r="Q1449" s="43" t="s">
        <v>157</v>
      </c>
      <c r="R1449" s="43" t="s">
        <v>4113</v>
      </c>
      <c r="S1449" s="47">
        <v>1</v>
      </c>
    </row>
    <row r="1450" spans="1:19" ht="12.75">
      <c r="A1450" s="22" t="s">
        <v>60</v>
      </c>
      <c r="B1450" s="22" t="s">
        <v>2073</v>
      </c>
      <c r="C1450" s="22" t="s">
        <v>63</v>
      </c>
      <c r="D1450" s="22" t="s">
        <v>61</v>
      </c>
      <c r="E1450" s="22" t="s">
        <v>4511</v>
      </c>
      <c r="F1450" s="31">
        <v>43445.706423611111</v>
      </c>
      <c r="G1450" s="31">
        <v>43475</v>
      </c>
      <c r="H1450" s="31">
        <v>43840</v>
      </c>
      <c r="I1450" s="31">
        <v>43475</v>
      </c>
      <c r="J1450" s="22" t="s">
        <v>73</v>
      </c>
      <c r="K1450" s="32" t="s">
        <v>74</v>
      </c>
      <c r="L1450" s="32" t="s">
        <v>4512</v>
      </c>
      <c r="N1450" s="24">
        <v>3305.2150000000001</v>
      </c>
      <c r="O1450" s="24">
        <v>0</v>
      </c>
      <c r="P1450" s="32" t="s">
        <v>90</v>
      </c>
      <c r="Q1450" s="43" t="s">
        <v>91</v>
      </c>
      <c r="R1450" s="43" t="s">
        <v>78</v>
      </c>
      <c r="S1450" s="47">
        <v>7</v>
      </c>
    </row>
    <row r="1451" spans="1:19" ht="12.75">
      <c r="A1451" s="22" t="s">
        <v>60</v>
      </c>
      <c r="B1451" s="22" t="s">
        <v>1460</v>
      </c>
      <c r="C1451" s="22" t="s">
        <v>63</v>
      </c>
      <c r="D1451" s="22" t="s">
        <v>61</v>
      </c>
      <c r="E1451" s="22" t="s">
        <v>4513</v>
      </c>
      <c r="F1451" s="31">
        <v>43437.641655092593</v>
      </c>
      <c r="G1451" s="31">
        <v>43465</v>
      </c>
      <c r="H1451" s="31">
        <v>43830</v>
      </c>
      <c r="I1451" s="31">
        <v>43467.638726851852</v>
      </c>
      <c r="J1451" s="22" t="s">
        <v>73</v>
      </c>
      <c r="K1451" s="32" t="s">
        <v>82</v>
      </c>
      <c r="L1451" s="32" t="s">
        <v>4514</v>
      </c>
      <c r="N1451" s="24">
        <v>6695.9533000000001</v>
      </c>
      <c r="O1451" s="24">
        <v>7434.9300000000003</v>
      </c>
      <c r="P1451" s="32" t="s">
        <v>1183</v>
      </c>
      <c r="Q1451" s="43" t="s">
        <v>1184</v>
      </c>
      <c r="R1451" s="43" t="s">
        <v>78</v>
      </c>
      <c r="S1451" s="47">
        <v>7</v>
      </c>
    </row>
    <row r="1452" spans="1:19" ht="12.75">
      <c r="A1452" s="22" t="s">
        <v>60</v>
      </c>
      <c r="B1452" s="22" t="s">
        <v>425</v>
      </c>
      <c r="C1452" s="22" t="s">
        <v>63</v>
      </c>
      <c r="D1452" s="22" t="s">
        <v>61</v>
      </c>
      <c r="E1452" s="22" t="s">
        <v>4515</v>
      </c>
      <c r="F1452" s="31">
        <v>43444.521504629629</v>
      </c>
      <c r="G1452" s="31">
        <v>43466</v>
      </c>
      <c r="H1452" s="31">
        <v>43831</v>
      </c>
      <c r="I1452" s="31">
        <v>43474</v>
      </c>
      <c r="J1452" s="22" t="s">
        <v>73</v>
      </c>
      <c r="K1452" s="32" t="s">
        <v>82</v>
      </c>
      <c r="L1452" s="32" t="s">
        <v>4516</v>
      </c>
      <c r="N1452" s="24">
        <v>3369.40</v>
      </c>
      <c r="O1452" s="24">
        <v>2839.27</v>
      </c>
      <c r="P1452" s="32" t="s">
        <v>1313</v>
      </c>
      <c r="Q1452" s="43" t="s">
        <v>1314</v>
      </c>
      <c r="R1452" s="43" t="s">
        <v>78</v>
      </c>
      <c r="S1452" s="47">
        <v>7</v>
      </c>
    </row>
    <row r="1453" spans="1:19" ht="12.75">
      <c r="A1453" s="22" t="s">
        <v>60</v>
      </c>
      <c r="B1453" s="22" t="s">
        <v>289</v>
      </c>
      <c r="C1453" s="22" t="s">
        <v>63</v>
      </c>
      <c r="D1453" s="22" t="s">
        <v>61</v>
      </c>
      <c r="E1453" s="22" t="s">
        <v>4517</v>
      </c>
      <c r="F1453" s="31">
        <v>43453.51153935185</v>
      </c>
      <c r="G1453" s="31">
        <v>43453</v>
      </c>
      <c r="H1453" s="31">
        <v>43818</v>
      </c>
      <c r="I1453" s="31">
        <v>43483.50744212963</v>
      </c>
      <c r="J1453" s="22" t="s">
        <v>73</v>
      </c>
      <c r="K1453" s="32" t="s">
        <v>82</v>
      </c>
      <c r="L1453" s="32" t="s">
        <v>4518</v>
      </c>
      <c r="N1453" s="24">
        <v>498.44</v>
      </c>
      <c r="O1453" s="24">
        <v>313.08999999999997</v>
      </c>
      <c r="P1453" s="32" t="s">
        <v>831</v>
      </c>
      <c r="Q1453" s="43" t="s">
        <v>832</v>
      </c>
      <c r="R1453" s="43" t="s">
        <v>78</v>
      </c>
      <c r="S1453" s="47">
        <v>7</v>
      </c>
    </row>
    <row r="1454" spans="1:19" ht="12.75">
      <c r="A1454" s="22" t="s">
        <v>60</v>
      </c>
      <c r="B1454" s="22" t="s">
        <v>425</v>
      </c>
      <c r="C1454" s="22" t="s">
        <v>63</v>
      </c>
      <c r="D1454" s="22" t="s">
        <v>61</v>
      </c>
      <c r="E1454" s="22" t="s">
        <v>4519</v>
      </c>
      <c r="F1454" s="31">
        <v>43454.60555555555</v>
      </c>
      <c r="G1454" s="31">
        <v>43504</v>
      </c>
      <c r="H1454" s="31">
        <v>43869</v>
      </c>
      <c r="I1454" s="31">
        <v>43484</v>
      </c>
      <c r="J1454" s="22" t="s">
        <v>73</v>
      </c>
      <c r="K1454" s="32" t="s">
        <v>74</v>
      </c>
      <c r="L1454" s="32" t="s">
        <v>4520</v>
      </c>
      <c r="N1454" s="24">
        <v>0</v>
      </c>
      <c r="O1454" s="24">
        <v>0</v>
      </c>
      <c r="P1454" s="32" t="s">
        <v>4092</v>
      </c>
      <c r="Q1454" s="43" t="s">
        <v>4093</v>
      </c>
      <c r="R1454" s="43" t="s">
        <v>78</v>
      </c>
      <c r="S1454" s="47">
        <v>7</v>
      </c>
    </row>
    <row r="1455" spans="1:19" ht="12.75">
      <c r="A1455" s="22" t="s">
        <v>60</v>
      </c>
      <c r="B1455" s="22" t="s">
        <v>289</v>
      </c>
      <c r="C1455" s="22" t="s">
        <v>63</v>
      </c>
      <c r="D1455" s="22" t="s">
        <v>61</v>
      </c>
      <c r="E1455" s="22" t="s">
        <v>4521</v>
      </c>
      <c r="F1455" s="31">
        <v>43448.555509259255</v>
      </c>
      <c r="G1455" s="31">
        <v>43448</v>
      </c>
      <c r="H1455" s="31">
        <v>43813</v>
      </c>
      <c r="I1455" s="31">
        <v>43478.481886574074</v>
      </c>
      <c r="J1455" s="22" t="s">
        <v>73</v>
      </c>
      <c r="K1455" s="32" t="s">
        <v>82</v>
      </c>
      <c r="L1455" s="32" t="s">
        <v>4522</v>
      </c>
      <c r="N1455" s="24">
        <v>1825.922</v>
      </c>
      <c r="O1455" s="24">
        <v>1266.8499999999999</v>
      </c>
      <c r="P1455" s="32" t="s">
        <v>95</v>
      </c>
      <c r="Q1455" s="43" t="s">
        <v>96</v>
      </c>
      <c r="R1455" s="43" t="s">
        <v>78</v>
      </c>
      <c r="S1455" s="47">
        <v>7</v>
      </c>
    </row>
    <row r="1456" spans="1:19" ht="12.75">
      <c r="A1456" s="22" t="s">
        <v>60</v>
      </c>
      <c r="B1456" s="22" t="s">
        <v>331</v>
      </c>
      <c r="C1456" s="22" t="s">
        <v>63</v>
      </c>
      <c r="D1456" s="22" t="s">
        <v>61</v>
      </c>
      <c r="E1456" s="22" t="s">
        <v>4523</v>
      </c>
      <c r="F1456" s="31">
        <v>43441.628564814811</v>
      </c>
      <c r="G1456" s="31">
        <v>43465</v>
      </c>
      <c r="H1456" s="31">
        <v>43830</v>
      </c>
      <c r="I1456" s="31">
        <v>43471</v>
      </c>
      <c r="J1456" s="22" t="s">
        <v>73</v>
      </c>
      <c r="K1456" s="32" t="s">
        <v>126</v>
      </c>
      <c r="L1456" s="32" t="s">
        <v>4524</v>
      </c>
      <c r="N1456" s="24">
        <v>1908.27</v>
      </c>
      <c r="O1456" s="24">
        <v>1502.21</v>
      </c>
      <c r="P1456" s="32" t="s">
        <v>90</v>
      </c>
      <c r="Q1456" s="43" t="s">
        <v>91</v>
      </c>
      <c r="R1456" s="43" t="s">
        <v>78</v>
      </c>
      <c r="S1456" s="47">
        <v>7</v>
      </c>
    </row>
    <row r="1457" spans="1:19" ht="12.75">
      <c r="A1457" s="22" t="s">
        <v>60</v>
      </c>
      <c r="B1457" s="22" t="s">
        <v>289</v>
      </c>
      <c r="C1457" s="22" t="s">
        <v>63</v>
      </c>
      <c r="D1457" s="22" t="s">
        <v>61</v>
      </c>
      <c r="E1457" s="22" t="s">
        <v>4525</v>
      </c>
      <c r="F1457" s="31">
        <v>43449.119050925925</v>
      </c>
      <c r="G1457" s="31">
        <v>43487</v>
      </c>
      <c r="H1457" s="31">
        <v>43852</v>
      </c>
      <c r="I1457" s="31">
        <v>43509.119050925925</v>
      </c>
      <c r="J1457" s="22" t="s">
        <v>81</v>
      </c>
      <c r="K1457" s="32" t="s">
        <v>82</v>
      </c>
      <c r="L1457" s="32" t="s">
        <v>4526</v>
      </c>
      <c r="M1457" s="32" t="s">
        <v>4527</v>
      </c>
      <c r="N1457" s="24">
        <v>651.1857</v>
      </c>
      <c r="O1457" s="24">
        <v>443.07</v>
      </c>
      <c r="P1457" s="32" t="s">
        <v>1097</v>
      </c>
      <c r="Q1457" s="43" t="s">
        <v>1098</v>
      </c>
      <c r="R1457" s="43" t="s">
        <v>78</v>
      </c>
      <c r="S1457" s="47">
        <v>7</v>
      </c>
    </row>
    <row r="1458" spans="1:19" ht="12.75">
      <c r="A1458" s="22" t="s">
        <v>60</v>
      </c>
      <c r="B1458" s="22" t="s">
        <v>323</v>
      </c>
      <c r="C1458" s="22" t="s">
        <v>63</v>
      </c>
      <c r="D1458" s="22" t="s">
        <v>61</v>
      </c>
      <c r="E1458" s="22" t="s">
        <v>4528</v>
      </c>
      <c r="F1458" s="31">
        <v>43451.419814814813</v>
      </c>
      <c r="G1458" s="31">
        <v>43483</v>
      </c>
      <c r="H1458" s="31">
        <v>43848</v>
      </c>
      <c r="I1458" s="31">
        <v>43511.419814814813</v>
      </c>
      <c r="J1458" s="22" t="s">
        <v>81</v>
      </c>
      <c r="K1458" s="32" t="s">
        <v>120</v>
      </c>
      <c r="L1458" s="32" t="s">
        <v>4529</v>
      </c>
      <c r="M1458" s="32" t="s">
        <v>4530</v>
      </c>
      <c r="N1458" s="24">
        <v>5081.7366000000002</v>
      </c>
      <c r="O1458" s="24">
        <v>7622.6049999999996</v>
      </c>
      <c r="P1458" s="32" t="s">
        <v>4531</v>
      </c>
      <c r="Q1458" s="43" t="s">
        <v>4532</v>
      </c>
      <c r="R1458" s="43" t="s">
        <v>78</v>
      </c>
      <c r="S1458" s="47">
        <v>7</v>
      </c>
    </row>
    <row r="1459" spans="1:19" ht="12.75">
      <c r="A1459" s="22" t="s">
        <v>60</v>
      </c>
      <c r="B1459" s="22" t="s">
        <v>323</v>
      </c>
      <c r="C1459" s="22" t="s">
        <v>63</v>
      </c>
      <c r="D1459" s="22" t="s">
        <v>61</v>
      </c>
      <c r="E1459" s="22" t="s">
        <v>4533</v>
      </c>
      <c r="F1459" s="31">
        <v>43447.715428240735</v>
      </c>
      <c r="G1459" s="31">
        <v>43281</v>
      </c>
      <c r="H1459" s="31">
        <v>43646</v>
      </c>
      <c r="I1459" s="31">
        <v>43477</v>
      </c>
      <c r="J1459" s="22" t="s">
        <v>131</v>
      </c>
      <c r="K1459" s="32" t="s">
        <v>120</v>
      </c>
      <c r="L1459" s="32" t="s">
        <v>4534</v>
      </c>
      <c r="M1459" s="32" t="s">
        <v>4535</v>
      </c>
      <c r="N1459" s="24">
        <v>29.55</v>
      </c>
      <c r="O1459" s="24">
        <v>29.55</v>
      </c>
      <c r="P1459" s="32" t="s">
        <v>2933</v>
      </c>
      <c r="Q1459" s="43" t="s">
        <v>2934</v>
      </c>
      <c r="R1459" s="43" t="s">
        <v>78</v>
      </c>
      <c r="S1459" s="47">
        <v>1</v>
      </c>
    </row>
    <row r="1460" spans="1:19" ht="12.75">
      <c r="A1460" s="22" t="s">
        <v>60</v>
      </c>
      <c r="B1460" s="22" t="s">
        <v>362</v>
      </c>
      <c r="C1460" s="22" t="s">
        <v>63</v>
      </c>
      <c r="D1460" s="22" t="s">
        <v>61</v>
      </c>
      <c r="E1460" s="22" t="s">
        <v>4536</v>
      </c>
      <c r="F1460" s="31">
        <v>43446.669803240737</v>
      </c>
      <c r="G1460" s="31">
        <v>43447</v>
      </c>
      <c r="H1460" s="31">
        <v>43812</v>
      </c>
      <c r="I1460" s="31">
        <v>43476.664895833332</v>
      </c>
      <c r="J1460" s="22" t="s">
        <v>73</v>
      </c>
      <c r="K1460" s="32" t="s">
        <v>120</v>
      </c>
      <c r="L1460" s="32" t="s">
        <v>4537</v>
      </c>
      <c r="M1460" s="32" t="s">
        <v>4538</v>
      </c>
      <c r="N1460" s="24">
        <v>1035.0440000000001</v>
      </c>
      <c r="O1460" s="24">
        <v>777.84</v>
      </c>
      <c r="P1460" s="32" t="s">
        <v>4539</v>
      </c>
      <c r="Q1460" s="43" t="s">
        <v>4540</v>
      </c>
      <c r="R1460" s="43" t="s">
        <v>78</v>
      </c>
      <c r="S1460" s="47">
        <v>7</v>
      </c>
    </row>
    <row r="1461" spans="1:19" ht="12.75">
      <c r="A1461" s="22" t="s">
        <v>60</v>
      </c>
      <c r="B1461" s="22" t="s">
        <v>521</v>
      </c>
      <c r="C1461" s="22" t="s">
        <v>63</v>
      </c>
      <c r="D1461" s="22" t="s">
        <v>61</v>
      </c>
      <c r="E1461" s="22" t="s">
        <v>4541</v>
      </c>
      <c r="F1461" s="31">
        <v>43439.11383101852</v>
      </c>
      <c r="G1461" s="31">
        <v>43474</v>
      </c>
      <c r="H1461" s="31">
        <v>43860</v>
      </c>
      <c r="I1461" s="31">
        <v>43499.11383101852</v>
      </c>
      <c r="J1461" s="22" t="s">
        <v>81</v>
      </c>
      <c r="K1461" s="32" t="s">
        <v>120</v>
      </c>
      <c r="L1461" s="32" t="s">
        <v>4542</v>
      </c>
      <c r="M1461" s="32" t="s">
        <v>4543</v>
      </c>
      <c r="N1461" s="24">
        <v>552.78620000000001</v>
      </c>
      <c r="O1461" s="24">
        <v>400.625</v>
      </c>
      <c r="P1461" s="32" t="s">
        <v>219</v>
      </c>
      <c r="Q1461" s="43" t="s">
        <v>220</v>
      </c>
      <c r="R1461" s="43" t="s">
        <v>78</v>
      </c>
      <c r="S1461" s="47">
        <v>7</v>
      </c>
    </row>
    <row r="1462" spans="1:19" ht="12.75">
      <c r="A1462" s="22" t="s">
        <v>60</v>
      </c>
      <c r="B1462" s="22" t="s">
        <v>1041</v>
      </c>
      <c r="C1462" s="22" t="s">
        <v>63</v>
      </c>
      <c r="D1462" s="22" t="s">
        <v>61</v>
      </c>
      <c r="E1462" s="22" t="s">
        <v>4544</v>
      </c>
      <c r="F1462" s="31">
        <v>43441.462199074071</v>
      </c>
      <c r="G1462" s="31">
        <v>43441</v>
      </c>
      <c r="H1462" s="31">
        <v>43806</v>
      </c>
      <c r="I1462" s="31">
        <v>43471</v>
      </c>
      <c r="J1462" s="22" t="s">
        <v>73</v>
      </c>
      <c r="K1462" s="32" t="s">
        <v>82</v>
      </c>
      <c r="L1462" s="32" t="s">
        <v>4545</v>
      </c>
      <c r="N1462" s="24">
        <v>1550.5565999999999</v>
      </c>
      <c r="O1462" s="24">
        <v>1295.3199999999999</v>
      </c>
      <c r="P1462" s="32" t="s">
        <v>105</v>
      </c>
      <c r="Q1462" s="43" t="s">
        <v>106</v>
      </c>
      <c r="R1462" s="43" t="s">
        <v>158</v>
      </c>
      <c r="S1462" s="47">
        <v>5</v>
      </c>
    </row>
    <row r="1463" spans="1:19" ht="12.75">
      <c r="A1463" s="22" t="s">
        <v>60</v>
      </c>
      <c r="B1463" s="22" t="s">
        <v>780</v>
      </c>
      <c r="C1463" s="22" t="s">
        <v>63</v>
      </c>
      <c r="D1463" s="22" t="s">
        <v>61</v>
      </c>
      <c r="E1463" s="22" t="s">
        <v>4546</v>
      </c>
      <c r="F1463" s="31">
        <v>43449.120381944442</v>
      </c>
      <c r="G1463" s="31">
        <v>43496</v>
      </c>
      <c r="H1463" s="31">
        <v>43861</v>
      </c>
      <c r="I1463" s="31">
        <v>43509.120381944442</v>
      </c>
      <c r="J1463" s="22" t="s">
        <v>81</v>
      </c>
      <c r="K1463" s="32" t="s">
        <v>120</v>
      </c>
      <c r="L1463" s="32" t="s">
        <v>4547</v>
      </c>
      <c r="M1463" s="32" t="s">
        <v>4548</v>
      </c>
      <c r="N1463" s="24">
        <v>3525.2040000000002</v>
      </c>
      <c r="O1463" s="24">
        <v>2262.86</v>
      </c>
      <c r="P1463" s="32" t="s">
        <v>403</v>
      </c>
      <c r="Q1463" s="43" t="s">
        <v>404</v>
      </c>
      <c r="R1463" s="43" t="s">
        <v>78</v>
      </c>
      <c r="S1463" s="47">
        <v>7</v>
      </c>
    </row>
    <row r="1464" spans="1:19" ht="12.75">
      <c r="A1464" s="22" t="s">
        <v>60</v>
      </c>
      <c r="B1464" s="22" t="s">
        <v>289</v>
      </c>
      <c r="C1464" s="22" t="s">
        <v>63</v>
      </c>
      <c r="D1464" s="22" t="s">
        <v>61</v>
      </c>
      <c r="E1464" s="22" t="s">
        <v>4549</v>
      </c>
      <c r="F1464" s="31">
        <v>43452.36204861111</v>
      </c>
      <c r="G1464" s="31">
        <v>43452</v>
      </c>
      <c r="H1464" s="31">
        <v>43817</v>
      </c>
      <c r="I1464" s="31">
        <v>43482.357291666667</v>
      </c>
      <c r="J1464" s="22" t="s">
        <v>73</v>
      </c>
      <c r="K1464" s="32" t="s">
        <v>82</v>
      </c>
      <c r="L1464" s="32" t="s">
        <v>4550</v>
      </c>
      <c r="N1464" s="24">
        <v>869.91</v>
      </c>
      <c r="O1464" s="24">
        <v>735.08</v>
      </c>
      <c r="P1464" s="32" t="s">
        <v>4551</v>
      </c>
      <c r="Q1464" s="43" t="s">
        <v>4552</v>
      </c>
      <c r="R1464" s="43" t="s">
        <v>78</v>
      </c>
      <c r="S1464" s="47">
        <v>7</v>
      </c>
    </row>
    <row r="1465" spans="1:19" ht="12.75">
      <c r="A1465" s="22" t="s">
        <v>60</v>
      </c>
      <c r="B1465" s="22" t="s">
        <v>289</v>
      </c>
      <c r="C1465" s="22" t="s">
        <v>63</v>
      </c>
      <c r="D1465" s="22" t="s">
        <v>61</v>
      </c>
      <c r="E1465" s="22" t="s">
        <v>4553</v>
      </c>
      <c r="F1465" s="31">
        <v>43449.122210648144</v>
      </c>
      <c r="G1465" s="31">
        <v>43490</v>
      </c>
      <c r="H1465" s="31">
        <v>43855</v>
      </c>
      <c r="I1465" s="31">
        <v>43509.122210648144</v>
      </c>
      <c r="J1465" s="22" t="s">
        <v>81</v>
      </c>
      <c r="K1465" s="32" t="s">
        <v>82</v>
      </c>
      <c r="L1465" s="32" t="s">
        <v>4554</v>
      </c>
      <c r="M1465" s="32" t="s">
        <v>4555</v>
      </c>
      <c r="N1465" s="24">
        <v>478.41</v>
      </c>
      <c r="O1465" s="24">
        <v>354.10</v>
      </c>
      <c r="P1465" s="32" t="s">
        <v>4556</v>
      </c>
      <c r="Q1465" s="43" t="s">
        <v>4557</v>
      </c>
      <c r="R1465" s="43" t="s">
        <v>78</v>
      </c>
      <c r="S1465" s="47">
        <v>7</v>
      </c>
    </row>
    <row r="1466" spans="1:19" ht="12.75">
      <c r="A1466" s="22" t="s">
        <v>60</v>
      </c>
      <c r="B1466" s="22" t="s">
        <v>362</v>
      </c>
      <c r="C1466" s="22" t="s">
        <v>63</v>
      </c>
      <c r="D1466" s="22" t="s">
        <v>61</v>
      </c>
      <c r="E1466" s="22" t="s">
        <v>4558</v>
      </c>
      <c r="F1466" s="31">
        <v>43437.516342592593</v>
      </c>
      <c r="G1466" s="31">
        <v>43451</v>
      </c>
      <c r="H1466" s="31">
        <v>43816</v>
      </c>
      <c r="I1466" s="31">
        <v>43467.511099537034</v>
      </c>
      <c r="J1466" s="22" t="s">
        <v>131</v>
      </c>
      <c r="K1466" s="32" t="s">
        <v>120</v>
      </c>
      <c r="L1466" s="32" t="s">
        <v>4559</v>
      </c>
      <c r="M1466" s="32" t="s">
        <v>4560</v>
      </c>
      <c r="N1466" s="24">
        <v>0</v>
      </c>
      <c r="O1466" s="24">
        <v>0</v>
      </c>
      <c r="P1466" s="32" t="s">
        <v>90</v>
      </c>
      <c r="Q1466" s="43" t="s">
        <v>91</v>
      </c>
      <c r="R1466" s="43" t="s">
        <v>78</v>
      </c>
      <c r="S1466" s="47">
        <v>1</v>
      </c>
    </row>
    <row r="1467" spans="1:19" ht="12.75">
      <c r="A1467" s="22" t="s">
        <v>60</v>
      </c>
      <c r="B1467" s="22" t="s">
        <v>331</v>
      </c>
      <c r="C1467" s="22" t="s">
        <v>63</v>
      </c>
      <c r="D1467" s="22" t="s">
        <v>61</v>
      </c>
      <c r="E1467" s="22" t="s">
        <v>4561</v>
      </c>
      <c r="F1467" s="31">
        <v>43451.521354166667</v>
      </c>
      <c r="G1467" s="31">
        <v>43471</v>
      </c>
      <c r="H1467" s="31">
        <v>43836</v>
      </c>
      <c r="I1467" s="31">
        <v>43481</v>
      </c>
      <c r="J1467" s="22" t="s">
        <v>73</v>
      </c>
      <c r="K1467" s="32" t="s">
        <v>74</v>
      </c>
      <c r="L1467" s="32" t="s">
        <v>4562</v>
      </c>
      <c r="N1467" s="24">
        <v>6970.1949999999997</v>
      </c>
      <c r="O1467" s="24">
        <v>0</v>
      </c>
      <c r="P1467" s="32" t="s">
        <v>1500</v>
      </c>
      <c r="Q1467" s="43" t="s">
        <v>1501</v>
      </c>
      <c r="R1467" s="43" t="s">
        <v>78</v>
      </c>
      <c r="S1467" s="47">
        <v>6</v>
      </c>
    </row>
    <row r="1468" spans="1:19" ht="12.75">
      <c r="A1468" s="22" t="s">
        <v>60</v>
      </c>
      <c r="B1468" s="22" t="s">
        <v>289</v>
      </c>
      <c r="C1468" s="22" t="s">
        <v>63</v>
      </c>
      <c r="D1468" s="22" t="s">
        <v>61</v>
      </c>
      <c r="E1468" s="22" t="s">
        <v>4563</v>
      </c>
      <c r="F1468" s="31">
        <v>43448.170613425922</v>
      </c>
      <c r="G1468" s="31">
        <v>43490</v>
      </c>
      <c r="H1468" s="31">
        <v>43855</v>
      </c>
      <c r="I1468" s="31">
        <v>43508.170613425922</v>
      </c>
      <c r="J1468" s="22" t="s">
        <v>73</v>
      </c>
      <c r="K1468" s="32" t="s">
        <v>82</v>
      </c>
      <c r="L1468" s="32" t="s">
        <v>4564</v>
      </c>
      <c r="M1468" s="32" t="s">
        <v>4565</v>
      </c>
      <c r="N1468" s="24">
        <v>2254.0659999999998</v>
      </c>
      <c r="O1468" s="24">
        <v>2569.63</v>
      </c>
      <c r="P1468" s="32" t="s">
        <v>4566</v>
      </c>
      <c r="Q1468" s="43" t="s">
        <v>4567</v>
      </c>
      <c r="R1468" s="43" t="s">
        <v>78</v>
      </c>
      <c r="S1468" s="47">
        <v>7</v>
      </c>
    </row>
    <row r="1469" spans="1:19" ht="12.75">
      <c r="A1469" s="22" t="s">
        <v>60</v>
      </c>
      <c r="B1469" s="22" t="s">
        <v>460</v>
      </c>
      <c r="C1469" s="22" t="s">
        <v>63</v>
      </c>
      <c r="D1469" s="22" t="s">
        <v>61</v>
      </c>
      <c r="E1469" s="22" t="s">
        <v>4568</v>
      </c>
      <c r="F1469" s="31">
        <v>43454.705324074072</v>
      </c>
      <c r="G1469" s="31">
        <v>43488</v>
      </c>
      <c r="H1469" s="31">
        <v>43853</v>
      </c>
      <c r="I1469" s="31">
        <v>43484.700208333328</v>
      </c>
      <c r="J1469" s="22" t="s">
        <v>73</v>
      </c>
      <c r="K1469" s="32" t="s">
        <v>74</v>
      </c>
      <c r="L1469" s="32" t="s">
        <v>4569</v>
      </c>
      <c r="N1469" s="24">
        <v>2762.36</v>
      </c>
      <c r="O1469" s="24">
        <v>0</v>
      </c>
      <c r="P1469" s="32" t="s">
        <v>4570</v>
      </c>
      <c r="Q1469" s="43" t="s">
        <v>4571</v>
      </c>
      <c r="R1469" s="43" t="s">
        <v>78</v>
      </c>
      <c r="S1469" s="47">
        <v>7</v>
      </c>
    </row>
    <row r="1470" spans="1:19" ht="12.75">
      <c r="A1470" s="22" t="s">
        <v>60</v>
      </c>
      <c r="B1470" s="22" t="s">
        <v>289</v>
      </c>
      <c r="C1470" s="22" t="s">
        <v>63</v>
      </c>
      <c r="D1470" s="22" t="s">
        <v>61</v>
      </c>
      <c r="E1470" s="22" t="s">
        <v>4572</v>
      </c>
      <c r="F1470" s="31">
        <v>43447.706238425926</v>
      </c>
      <c r="G1470" s="31">
        <v>43482</v>
      </c>
      <c r="H1470" s="31">
        <v>43847</v>
      </c>
      <c r="I1470" s="31">
        <v>43477.704641203702</v>
      </c>
      <c r="J1470" s="22" t="s">
        <v>73</v>
      </c>
      <c r="K1470" s="32" t="s">
        <v>126</v>
      </c>
      <c r="L1470" s="32" t="s">
        <v>4573</v>
      </c>
      <c r="N1470" s="24">
        <v>836.405</v>
      </c>
      <c r="O1470" s="24">
        <v>729.10</v>
      </c>
      <c r="P1470" s="32" t="s">
        <v>134</v>
      </c>
      <c r="Q1470" s="43" t="s">
        <v>135</v>
      </c>
      <c r="R1470" s="43" t="s">
        <v>78</v>
      </c>
      <c r="S1470" s="47">
        <v>7</v>
      </c>
    </row>
    <row r="1471" spans="1:19" ht="12.75">
      <c r="A1471" s="22" t="s">
        <v>60</v>
      </c>
      <c r="B1471" s="22" t="s">
        <v>289</v>
      </c>
      <c r="C1471" s="22" t="s">
        <v>63</v>
      </c>
      <c r="D1471" s="22" t="s">
        <v>61</v>
      </c>
      <c r="E1471" s="22" t="s">
        <v>4574</v>
      </c>
      <c r="F1471" s="31">
        <v>43447.632361111107</v>
      </c>
      <c r="G1471" s="31">
        <v>43468</v>
      </c>
      <c r="H1471" s="31">
        <v>43833</v>
      </c>
      <c r="I1471" s="31">
        <v>43477.622604166667</v>
      </c>
      <c r="J1471" s="22" t="s">
        <v>73</v>
      </c>
      <c r="K1471" s="32" t="s">
        <v>74</v>
      </c>
      <c r="L1471" s="32" t="s">
        <v>4575</v>
      </c>
      <c r="N1471" s="24">
        <v>905.20</v>
      </c>
      <c r="O1471" s="24">
        <v>0</v>
      </c>
      <c r="P1471" s="32" t="s">
        <v>1044</v>
      </c>
      <c r="Q1471" s="43" t="s">
        <v>1045</v>
      </c>
      <c r="R1471" s="43" t="s">
        <v>78</v>
      </c>
      <c r="S1471" s="47">
        <v>7</v>
      </c>
    </row>
    <row r="1472" spans="1:19" ht="12.75">
      <c r="A1472" s="22" t="s">
        <v>60</v>
      </c>
      <c r="B1472" s="22" t="s">
        <v>289</v>
      </c>
      <c r="C1472" s="22" t="s">
        <v>63</v>
      </c>
      <c r="D1472" s="22" t="s">
        <v>61</v>
      </c>
      <c r="E1472" s="22" t="s">
        <v>4576</v>
      </c>
      <c r="F1472" s="31">
        <v>43451.46702546296</v>
      </c>
      <c r="G1472" s="31">
        <v>43468</v>
      </c>
      <c r="H1472" s="31">
        <v>43833</v>
      </c>
      <c r="I1472" s="31">
        <v>43481.466180555552</v>
      </c>
      <c r="J1472" s="22" t="s">
        <v>73</v>
      </c>
      <c r="K1472" s="32" t="s">
        <v>74</v>
      </c>
      <c r="L1472" s="32" t="s">
        <v>4577</v>
      </c>
      <c r="N1472" s="24">
        <v>0</v>
      </c>
      <c r="O1472" s="24">
        <v>0</v>
      </c>
      <c r="P1472" s="32" t="s">
        <v>3245</v>
      </c>
      <c r="Q1472" s="43" t="s">
        <v>3246</v>
      </c>
      <c r="R1472" s="43" t="s">
        <v>78</v>
      </c>
      <c r="S1472" s="47">
        <v>7</v>
      </c>
    </row>
    <row r="1473" spans="1:19" ht="12.75">
      <c r="A1473" s="22" t="s">
        <v>60</v>
      </c>
      <c r="B1473" s="22" t="s">
        <v>460</v>
      </c>
      <c r="C1473" s="22" t="s">
        <v>63</v>
      </c>
      <c r="D1473" s="22" t="s">
        <v>61</v>
      </c>
      <c r="E1473" s="22" t="s">
        <v>4578</v>
      </c>
      <c r="F1473" s="31">
        <v>43458.48238425926</v>
      </c>
      <c r="G1473" s="31">
        <v>43458</v>
      </c>
      <c r="H1473" s="31">
        <v>43823</v>
      </c>
      <c r="I1473" s="31">
        <v>43476.505497685182</v>
      </c>
      <c r="J1473" s="22" t="s">
        <v>73</v>
      </c>
      <c r="K1473" s="32" t="s">
        <v>74</v>
      </c>
      <c r="L1473" s="32" t="s">
        <v>4579</v>
      </c>
      <c r="N1473" s="24">
        <v>0</v>
      </c>
      <c r="O1473" s="24">
        <v>0</v>
      </c>
      <c r="P1473" s="32" t="s">
        <v>1044</v>
      </c>
      <c r="Q1473" s="43" t="s">
        <v>1045</v>
      </c>
      <c r="R1473" s="43" t="s">
        <v>78</v>
      </c>
      <c r="S1473" s="47">
        <v>6</v>
      </c>
    </row>
    <row r="1474" spans="1:19" ht="12.75">
      <c r="A1474" s="22" t="s">
        <v>60</v>
      </c>
      <c r="B1474" s="22" t="s">
        <v>499</v>
      </c>
      <c r="C1474" s="22" t="s">
        <v>63</v>
      </c>
      <c r="D1474" s="22" t="s">
        <v>61</v>
      </c>
      <c r="E1474" s="22" t="s">
        <v>4580</v>
      </c>
      <c r="F1474" s="31">
        <v>43445.576493055552</v>
      </c>
      <c r="G1474" s="31">
        <v>43465</v>
      </c>
      <c r="H1474" s="31">
        <v>43830</v>
      </c>
      <c r="I1474" s="31">
        <v>43475.564479166664</v>
      </c>
      <c r="J1474" s="22" t="s">
        <v>73</v>
      </c>
      <c r="K1474" s="32" t="s">
        <v>74</v>
      </c>
      <c r="L1474" s="32" t="s">
        <v>4581</v>
      </c>
      <c r="N1474" s="24">
        <v>0</v>
      </c>
      <c r="O1474" s="24">
        <v>0</v>
      </c>
      <c r="P1474" s="32" t="s">
        <v>90</v>
      </c>
      <c r="Q1474" s="43" t="s">
        <v>91</v>
      </c>
      <c r="R1474" s="43" t="s">
        <v>78</v>
      </c>
      <c r="S1474" s="47">
        <v>7</v>
      </c>
    </row>
    <row r="1475" spans="1:19" ht="12.75">
      <c r="A1475" s="22" t="s">
        <v>60</v>
      </c>
      <c r="B1475" s="22" t="s">
        <v>349</v>
      </c>
      <c r="C1475" s="22" t="s">
        <v>63</v>
      </c>
      <c r="D1475" s="22" t="s">
        <v>61</v>
      </c>
      <c r="E1475" s="22" t="s">
        <v>4582</v>
      </c>
      <c r="F1475" s="31">
        <v>43455.566458333335</v>
      </c>
      <c r="G1475" s="31">
        <v>43455</v>
      </c>
      <c r="H1475" s="31">
        <v>43820</v>
      </c>
      <c r="I1475" s="31">
        <v>43485</v>
      </c>
      <c r="J1475" s="22" t="s">
        <v>73</v>
      </c>
      <c r="K1475" s="32" t="s">
        <v>126</v>
      </c>
      <c r="L1475" s="32" t="s">
        <v>4583</v>
      </c>
      <c r="N1475" s="24">
        <v>1296.77</v>
      </c>
      <c r="O1475" s="24">
        <v>0</v>
      </c>
      <c r="P1475" s="32" t="s">
        <v>4584</v>
      </c>
      <c r="Q1475" s="43" t="s">
        <v>4585</v>
      </c>
      <c r="R1475" s="43" t="s">
        <v>78</v>
      </c>
      <c r="S1475" s="47">
        <v>7</v>
      </c>
    </row>
    <row r="1476" spans="1:19" ht="12.75">
      <c r="A1476" s="22" t="s">
        <v>60</v>
      </c>
      <c r="B1476" s="22" t="s">
        <v>362</v>
      </c>
      <c r="C1476" s="22" t="s">
        <v>63</v>
      </c>
      <c r="D1476" s="22" t="s">
        <v>61</v>
      </c>
      <c r="E1476" s="22" t="s">
        <v>4586</v>
      </c>
      <c r="F1476" s="31">
        <v>43452.422465277778</v>
      </c>
      <c r="G1476" s="31">
        <v>43452</v>
      </c>
      <c r="H1476" s="31">
        <v>43817</v>
      </c>
      <c r="I1476" s="31">
        <v>43482.41988425926</v>
      </c>
      <c r="J1476" s="22" t="s">
        <v>73</v>
      </c>
      <c r="K1476" s="32" t="s">
        <v>82</v>
      </c>
      <c r="L1476" s="32" t="s">
        <v>4587</v>
      </c>
      <c r="N1476" s="24">
        <v>3759.5725000000002</v>
      </c>
      <c r="O1476" s="24">
        <v>3890.48</v>
      </c>
      <c r="P1476" s="32" t="s">
        <v>4588</v>
      </c>
      <c r="Q1476" s="43" t="s">
        <v>4589</v>
      </c>
      <c r="R1476" s="43" t="s">
        <v>78</v>
      </c>
      <c r="S1476" s="47">
        <v>7</v>
      </c>
    </row>
    <row r="1477" spans="1:19" ht="12.75">
      <c r="A1477" s="22" t="s">
        <v>60</v>
      </c>
      <c r="B1477" s="22" t="s">
        <v>323</v>
      </c>
      <c r="C1477" s="22" t="s">
        <v>63</v>
      </c>
      <c r="D1477" s="22" t="s">
        <v>61</v>
      </c>
      <c r="E1477" s="22" t="s">
        <v>4590</v>
      </c>
      <c r="F1477" s="31">
        <v>43447.66269675926</v>
      </c>
      <c r="G1477" s="31">
        <v>43450</v>
      </c>
      <c r="H1477" s="31">
        <v>43815</v>
      </c>
      <c r="I1477" s="31">
        <v>43477</v>
      </c>
      <c r="J1477" s="22" t="s">
        <v>73</v>
      </c>
      <c r="K1477" s="32" t="s">
        <v>74</v>
      </c>
      <c r="L1477" s="32" t="s">
        <v>4591</v>
      </c>
      <c r="N1477" s="24">
        <v>2964.866</v>
      </c>
      <c r="O1477" s="24">
        <v>0</v>
      </c>
      <c r="P1477" s="32" t="s">
        <v>4592</v>
      </c>
      <c r="Q1477" s="43" t="s">
        <v>4593</v>
      </c>
      <c r="R1477" s="43" t="s">
        <v>78</v>
      </c>
      <c r="S1477" s="47">
        <v>7</v>
      </c>
    </row>
    <row r="1478" spans="1:19" ht="12.75">
      <c r="A1478" s="22" t="s">
        <v>60</v>
      </c>
      <c r="B1478" s="22" t="s">
        <v>289</v>
      </c>
      <c r="C1478" s="22" t="s">
        <v>63</v>
      </c>
      <c r="D1478" s="22" t="s">
        <v>61</v>
      </c>
      <c r="E1478" s="22" t="s">
        <v>4594</v>
      </c>
      <c r="F1478" s="31">
        <v>43438.738981481481</v>
      </c>
      <c r="G1478" s="31">
        <v>43465</v>
      </c>
      <c r="H1478" s="31">
        <v>43830</v>
      </c>
      <c r="I1478" s="31">
        <v>43468.729513888888</v>
      </c>
      <c r="J1478" s="22" t="s">
        <v>73</v>
      </c>
      <c r="K1478" s="32" t="s">
        <v>74</v>
      </c>
      <c r="L1478" s="32" t="s">
        <v>4595</v>
      </c>
      <c r="N1478" s="24">
        <v>14457.67</v>
      </c>
      <c r="O1478" s="24">
        <v>0</v>
      </c>
      <c r="P1478" s="32" t="s">
        <v>101</v>
      </c>
      <c r="Q1478" s="43" t="s">
        <v>102</v>
      </c>
      <c r="R1478" s="43" t="s">
        <v>78</v>
      </c>
      <c r="S1478" s="47">
        <v>7</v>
      </c>
    </row>
    <row r="1479" spans="1:19" ht="12.75">
      <c r="A1479" s="22" t="s">
        <v>60</v>
      </c>
      <c r="B1479" s="22" t="s">
        <v>289</v>
      </c>
      <c r="C1479" s="22" t="s">
        <v>63</v>
      </c>
      <c r="D1479" s="22" t="s">
        <v>61</v>
      </c>
      <c r="E1479" s="22" t="s">
        <v>4596</v>
      </c>
      <c r="F1479" s="31">
        <v>43439.170243055552</v>
      </c>
      <c r="G1479" s="31">
        <v>43481</v>
      </c>
      <c r="H1479" s="31">
        <v>43846</v>
      </c>
      <c r="I1479" s="31">
        <v>43499.170243055552</v>
      </c>
      <c r="J1479" s="22" t="s">
        <v>73</v>
      </c>
      <c r="K1479" s="32" t="s">
        <v>126</v>
      </c>
      <c r="L1479" s="32" t="s">
        <v>4597</v>
      </c>
      <c r="M1479" s="32" t="s">
        <v>4598</v>
      </c>
      <c r="N1479" s="24">
        <v>2451.8283000000001</v>
      </c>
      <c r="O1479" s="24">
        <v>2474.21</v>
      </c>
      <c r="P1479" s="32" t="s">
        <v>1616</v>
      </c>
      <c r="Q1479" s="43" t="s">
        <v>1617</v>
      </c>
      <c r="R1479" s="43" t="s">
        <v>78</v>
      </c>
      <c r="S1479" s="47">
        <v>7</v>
      </c>
    </row>
    <row r="1480" spans="1:19" ht="12.75">
      <c r="A1480" s="22" t="s">
        <v>60</v>
      </c>
      <c r="B1480" s="22" t="s">
        <v>289</v>
      </c>
      <c r="C1480" s="22" t="s">
        <v>63</v>
      </c>
      <c r="D1480" s="22" t="s">
        <v>61</v>
      </c>
      <c r="E1480" s="22" t="s">
        <v>4599</v>
      </c>
      <c r="F1480" s="31">
        <v>43438.649317129624</v>
      </c>
      <c r="G1480" s="31">
        <v>43438</v>
      </c>
      <c r="H1480" s="31">
        <v>43803</v>
      </c>
      <c r="I1480" s="31">
        <v>43468.647731481477</v>
      </c>
      <c r="J1480" s="22" t="s">
        <v>73</v>
      </c>
      <c r="K1480" s="32" t="s">
        <v>82</v>
      </c>
      <c r="L1480" s="32" t="s">
        <v>4600</v>
      </c>
      <c r="N1480" s="24">
        <v>1557.10</v>
      </c>
      <c r="O1480" s="24">
        <v>827.38</v>
      </c>
      <c r="P1480" s="32" t="s">
        <v>174</v>
      </c>
      <c r="Q1480" s="43" t="s">
        <v>175</v>
      </c>
      <c r="R1480" s="43" t="s">
        <v>78</v>
      </c>
      <c r="S1480" s="47">
        <v>7</v>
      </c>
    </row>
    <row r="1481" spans="1:19" ht="12.75">
      <c r="A1481" s="22" t="s">
        <v>60</v>
      </c>
      <c r="B1481" s="22" t="s">
        <v>425</v>
      </c>
      <c r="C1481" s="22" t="s">
        <v>63</v>
      </c>
      <c r="D1481" s="22" t="s">
        <v>61</v>
      </c>
      <c r="E1481" s="22" t="s">
        <v>4601</v>
      </c>
      <c r="F1481" s="31">
        <v>43455.647916666661</v>
      </c>
      <c r="G1481" s="31">
        <v>43455</v>
      </c>
      <c r="H1481" s="31">
        <v>43820</v>
      </c>
      <c r="I1481" s="31">
        <v>43485</v>
      </c>
      <c r="J1481" s="22" t="s">
        <v>73</v>
      </c>
      <c r="K1481" s="32" t="s">
        <v>74</v>
      </c>
      <c r="L1481" s="32" t="s">
        <v>4602</v>
      </c>
      <c r="N1481" s="24">
        <v>989.64</v>
      </c>
      <c r="O1481" s="24">
        <v>0</v>
      </c>
      <c r="P1481" s="32" t="s">
        <v>4603</v>
      </c>
      <c r="Q1481" s="43" t="s">
        <v>4604</v>
      </c>
      <c r="R1481" s="43" t="s">
        <v>78</v>
      </c>
      <c r="S1481" s="47">
        <v>7</v>
      </c>
    </row>
    <row r="1482" spans="1:19" ht="12.75">
      <c r="A1482" s="22" t="s">
        <v>60</v>
      </c>
      <c r="B1482" s="22" t="s">
        <v>460</v>
      </c>
      <c r="C1482" s="22" t="s">
        <v>63</v>
      </c>
      <c r="D1482" s="22" t="s">
        <v>61</v>
      </c>
      <c r="E1482" s="22" t="s">
        <v>4605</v>
      </c>
      <c r="F1482" s="31">
        <v>43447.410648148143</v>
      </c>
      <c r="G1482" s="31">
        <v>43438</v>
      </c>
      <c r="H1482" s="31">
        <v>43803</v>
      </c>
      <c r="I1482" s="31">
        <v>43477.410300925927</v>
      </c>
      <c r="J1482" s="22" t="s">
        <v>160</v>
      </c>
      <c r="K1482" s="32" t="s">
        <v>120</v>
      </c>
      <c r="L1482" s="32" t="s">
        <v>4606</v>
      </c>
      <c r="M1482" s="32" t="s">
        <v>3602</v>
      </c>
      <c r="N1482" s="24">
        <v>-280.42000000000002</v>
      </c>
      <c r="O1482" s="24">
        <v>-280.42000000000002</v>
      </c>
      <c r="P1482" s="32" t="s">
        <v>738</v>
      </c>
      <c r="Q1482" s="43" t="s">
        <v>739</v>
      </c>
      <c r="R1482" s="43" t="s">
        <v>78</v>
      </c>
      <c r="S1482" s="47">
        <v>1</v>
      </c>
    </row>
    <row r="1483" spans="1:19" ht="12.75">
      <c r="A1483" s="22" t="s">
        <v>60</v>
      </c>
      <c r="B1483" s="22" t="s">
        <v>289</v>
      </c>
      <c r="C1483" s="22" t="s">
        <v>63</v>
      </c>
      <c r="D1483" s="22" t="s">
        <v>61</v>
      </c>
      <c r="E1483" s="22" t="s">
        <v>4607</v>
      </c>
      <c r="F1483" s="31">
        <v>43453.41710648148</v>
      </c>
      <c r="G1483" s="31">
        <v>43453</v>
      </c>
      <c r="H1483" s="31">
        <v>43818</v>
      </c>
      <c r="I1483" s="31">
        <v>43483.415671296294</v>
      </c>
      <c r="J1483" s="22" t="s">
        <v>73</v>
      </c>
      <c r="K1483" s="32" t="s">
        <v>74</v>
      </c>
      <c r="L1483" s="32" t="s">
        <v>4608</v>
      </c>
      <c r="N1483" s="24">
        <v>378.36829999999998</v>
      </c>
      <c r="O1483" s="24">
        <v>0</v>
      </c>
      <c r="P1483" s="32" t="s">
        <v>713</v>
      </c>
      <c r="Q1483" s="43" t="s">
        <v>714</v>
      </c>
      <c r="R1483" s="43" t="s">
        <v>78</v>
      </c>
      <c r="S1483" s="47">
        <v>7</v>
      </c>
    </row>
    <row r="1484" spans="1:19" ht="12.75">
      <c r="A1484" s="22" t="s">
        <v>60</v>
      </c>
      <c r="B1484" s="22" t="s">
        <v>289</v>
      </c>
      <c r="C1484" s="22" t="s">
        <v>63</v>
      </c>
      <c r="D1484" s="22" t="s">
        <v>61</v>
      </c>
      <c r="E1484" s="22" t="s">
        <v>4609</v>
      </c>
      <c r="F1484" s="31">
        <v>43449.129340277774</v>
      </c>
      <c r="G1484" s="31">
        <v>43496</v>
      </c>
      <c r="H1484" s="31">
        <v>43861</v>
      </c>
      <c r="I1484" s="31">
        <v>43509.129340277774</v>
      </c>
      <c r="J1484" s="22" t="s">
        <v>81</v>
      </c>
      <c r="K1484" s="32" t="s">
        <v>82</v>
      </c>
      <c r="L1484" s="32" t="s">
        <v>4610</v>
      </c>
      <c r="M1484" s="32" t="s">
        <v>4611</v>
      </c>
      <c r="N1484" s="24">
        <v>967.43</v>
      </c>
      <c r="O1484" s="24">
        <v>967.43</v>
      </c>
      <c r="P1484" s="32" t="s">
        <v>85</v>
      </c>
      <c r="Q1484" s="43" t="s">
        <v>86</v>
      </c>
      <c r="R1484" s="43" t="s">
        <v>78</v>
      </c>
      <c r="S1484" s="47">
        <v>1</v>
      </c>
    </row>
    <row r="1485" spans="1:19" ht="12.75">
      <c r="A1485" s="22" t="s">
        <v>60</v>
      </c>
      <c r="B1485" s="22" t="s">
        <v>289</v>
      </c>
      <c r="C1485" s="22" t="s">
        <v>63</v>
      </c>
      <c r="D1485" s="22" t="s">
        <v>61</v>
      </c>
      <c r="E1485" s="22" t="s">
        <v>4612</v>
      </c>
      <c r="F1485" s="31">
        <v>43455.103935185187</v>
      </c>
      <c r="G1485" s="31">
        <v>43498</v>
      </c>
      <c r="H1485" s="31">
        <v>43863</v>
      </c>
      <c r="I1485" s="31">
        <v>43515.103935185187</v>
      </c>
      <c r="J1485" s="22" t="s">
        <v>81</v>
      </c>
      <c r="K1485" s="32" t="s">
        <v>82</v>
      </c>
      <c r="L1485" s="32" t="s">
        <v>4613</v>
      </c>
      <c r="M1485" s="32" t="s">
        <v>4614</v>
      </c>
      <c r="N1485" s="24">
        <v>323.39999999999998</v>
      </c>
      <c r="O1485" s="24">
        <v>323.39999999999998</v>
      </c>
      <c r="P1485" s="32" t="s">
        <v>321</v>
      </c>
      <c r="Q1485" s="43" t="s">
        <v>322</v>
      </c>
      <c r="R1485" s="43" t="s">
        <v>78</v>
      </c>
      <c r="S1485" s="47">
        <v>1</v>
      </c>
    </row>
    <row r="1486" spans="1:19" ht="12.75">
      <c r="A1486" s="22" t="s">
        <v>60</v>
      </c>
      <c r="B1486" s="22" t="s">
        <v>331</v>
      </c>
      <c r="C1486" s="22" t="s">
        <v>63</v>
      </c>
      <c r="D1486" s="22" t="s">
        <v>61</v>
      </c>
      <c r="E1486" s="22" t="s">
        <v>4615</v>
      </c>
      <c r="F1486" s="31">
        <v>43447.618321759255</v>
      </c>
      <c r="G1486" s="31">
        <v>43449</v>
      </c>
      <c r="H1486" s="31">
        <v>43799</v>
      </c>
      <c r="I1486" s="31">
        <v>43477</v>
      </c>
      <c r="J1486" s="22" t="s">
        <v>73</v>
      </c>
      <c r="K1486" s="32" t="s">
        <v>82</v>
      </c>
      <c r="L1486" s="32" t="s">
        <v>4616</v>
      </c>
      <c r="N1486" s="24">
        <v>3621.0857000000001</v>
      </c>
      <c r="O1486" s="24">
        <v>2365.16</v>
      </c>
      <c r="P1486" s="32" t="s">
        <v>3102</v>
      </c>
      <c r="Q1486" s="43" t="s">
        <v>3103</v>
      </c>
      <c r="R1486" s="43" t="s">
        <v>78</v>
      </c>
      <c r="S1486" s="47">
        <v>7</v>
      </c>
    </row>
    <row r="1487" spans="1:19" ht="12.75">
      <c r="A1487" s="22" t="s">
        <v>60</v>
      </c>
      <c r="B1487" s="22" t="s">
        <v>289</v>
      </c>
      <c r="C1487" s="22" t="s">
        <v>63</v>
      </c>
      <c r="D1487" s="22" t="s">
        <v>61</v>
      </c>
      <c r="E1487" s="22" t="s">
        <v>4617</v>
      </c>
      <c r="F1487" s="31">
        <v>43437.599791666667</v>
      </c>
      <c r="G1487" s="31">
        <v>43449</v>
      </c>
      <c r="H1487" s="31">
        <v>43814</v>
      </c>
      <c r="I1487" s="31">
        <v>43467.596874999996</v>
      </c>
      <c r="J1487" s="22" t="s">
        <v>73</v>
      </c>
      <c r="K1487" s="32" t="s">
        <v>74</v>
      </c>
      <c r="L1487" s="32" t="s">
        <v>4618</v>
      </c>
      <c r="N1487" s="24">
        <v>593.58849999999995</v>
      </c>
      <c r="O1487" s="24">
        <v>0</v>
      </c>
      <c r="P1487" s="32" t="s">
        <v>3010</v>
      </c>
      <c r="Q1487" s="43" t="s">
        <v>3011</v>
      </c>
      <c r="R1487" s="43" t="s">
        <v>78</v>
      </c>
      <c r="S1487" s="47">
        <v>7</v>
      </c>
    </row>
    <row r="1488" spans="1:19" ht="12.75">
      <c r="A1488" s="22" t="s">
        <v>60</v>
      </c>
      <c r="B1488" s="22" t="s">
        <v>1094</v>
      </c>
      <c r="C1488" s="22" t="s">
        <v>63</v>
      </c>
      <c r="D1488" s="22" t="s">
        <v>61</v>
      </c>
      <c r="E1488" s="22" t="s">
        <v>4619</v>
      </c>
      <c r="F1488" s="31">
        <v>43454.636423611111</v>
      </c>
      <c r="G1488" s="31">
        <v>43454</v>
      </c>
      <c r="H1488" s="31">
        <v>43819</v>
      </c>
      <c r="I1488" s="31">
        <v>43484</v>
      </c>
      <c r="J1488" s="22" t="s">
        <v>73</v>
      </c>
      <c r="K1488" s="32" t="s">
        <v>82</v>
      </c>
      <c r="L1488" s="32" t="s">
        <v>4620</v>
      </c>
      <c r="N1488" s="24">
        <v>3105.3433</v>
      </c>
      <c r="O1488" s="24">
        <v>1312.48</v>
      </c>
      <c r="P1488" s="32" t="s">
        <v>174</v>
      </c>
      <c r="Q1488" s="43" t="s">
        <v>175</v>
      </c>
      <c r="R1488" s="43" t="s">
        <v>78</v>
      </c>
      <c r="S1488" s="47">
        <v>7</v>
      </c>
    </row>
    <row r="1489" spans="1:19" ht="12.75">
      <c r="A1489" s="22" t="s">
        <v>60</v>
      </c>
      <c r="B1489" s="22" t="s">
        <v>2779</v>
      </c>
      <c r="C1489" s="22" t="s">
        <v>63</v>
      </c>
      <c r="D1489" s="22" t="s">
        <v>61</v>
      </c>
      <c r="E1489" s="22" t="s">
        <v>4621</v>
      </c>
      <c r="F1489" s="31">
        <v>43437.752754629626</v>
      </c>
      <c r="G1489" s="31">
        <v>43439</v>
      </c>
      <c r="H1489" s="31">
        <v>43804</v>
      </c>
      <c r="I1489" s="31">
        <v>43467.743657407409</v>
      </c>
      <c r="J1489" s="22" t="s">
        <v>73</v>
      </c>
      <c r="K1489" s="32" t="s">
        <v>74</v>
      </c>
      <c r="L1489" s="32" t="s">
        <v>4622</v>
      </c>
      <c r="N1489" s="24">
        <v>26880.470000000001</v>
      </c>
      <c r="O1489" s="24">
        <v>0</v>
      </c>
      <c r="P1489" s="32" t="s">
        <v>863</v>
      </c>
      <c r="Q1489" s="43" t="s">
        <v>864</v>
      </c>
      <c r="R1489" s="43" t="s">
        <v>78</v>
      </c>
      <c r="S1489" s="47">
        <v>7</v>
      </c>
    </row>
    <row r="1490" spans="1:19" ht="12.75">
      <c r="A1490" s="22" t="s">
        <v>60</v>
      </c>
      <c r="B1490" s="22" t="s">
        <v>289</v>
      </c>
      <c r="C1490" s="22" t="s">
        <v>63</v>
      </c>
      <c r="D1490" s="22" t="s">
        <v>61</v>
      </c>
      <c r="E1490" s="22" t="s">
        <v>4623</v>
      </c>
      <c r="F1490" s="31">
        <v>43455.103749999995</v>
      </c>
      <c r="G1490" s="31">
        <v>43499</v>
      </c>
      <c r="H1490" s="31">
        <v>43864</v>
      </c>
      <c r="I1490" s="31">
        <v>43515.103749999995</v>
      </c>
      <c r="J1490" s="22" t="s">
        <v>81</v>
      </c>
      <c r="K1490" s="32" t="s">
        <v>82</v>
      </c>
      <c r="L1490" s="32" t="s">
        <v>4624</v>
      </c>
      <c r="M1490" s="32" t="s">
        <v>4625</v>
      </c>
      <c r="N1490" s="24">
        <v>747.29</v>
      </c>
      <c r="O1490" s="24">
        <v>747.29</v>
      </c>
      <c r="P1490" s="32" t="s">
        <v>2714</v>
      </c>
      <c r="Q1490" s="43" t="s">
        <v>2715</v>
      </c>
      <c r="R1490" s="43" t="s">
        <v>78</v>
      </c>
      <c r="S1490" s="47">
        <v>1</v>
      </c>
    </row>
    <row r="1491" spans="1:19" ht="12.75">
      <c r="A1491" s="22" t="s">
        <v>60</v>
      </c>
      <c r="B1491" s="22" t="s">
        <v>1411</v>
      </c>
      <c r="C1491" s="22" t="s">
        <v>63</v>
      </c>
      <c r="D1491" s="22" t="s">
        <v>61</v>
      </c>
      <c r="E1491" s="22" t="s">
        <v>4626</v>
      </c>
      <c r="F1491" s="31">
        <v>43461.448657407404</v>
      </c>
      <c r="G1491" s="31">
        <v>43493</v>
      </c>
      <c r="H1491" s="31">
        <v>43858</v>
      </c>
      <c r="I1491" s="31">
        <v>43491</v>
      </c>
      <c r="J1491" s="22" t="s">
        <v>73</v>
      </c>
      <c r="K1491" s="32" t="s">
        <v>82</v>
      </c>
      <c r="L1491" s="32" t="s">
        <v>4627</v>
      </c>
      <c r="N1491" s="24">
        <v>1156.9632999999999</v>
      </c>
      <c r="O1491" s="24">
        <v>1270.70</v>
      </c>
      <c r="P1491" s="32" t="s">
        <v>1918</v>
      </c>
      <c r="Q1491" s="43" t="s">
        <v>1919</v>
      </c>
      <c r="R1491" s="43" t="s">
        <v>78</v>
      </c>
      <c r="S1491" s="47">
        <v>7</v>
      </c>
    </row>
    <row r="1492" spans="1:19" ht="12.75">
      <c r="A1492" s="22" t="s">
        <v>60</v>
      </c>
      <c r="B1492" s="22" t="s">
        <v>289</v>
      </c>
      <c r="C1492" s="22" t="s">
        <v>63</v>
      </c>
      <c r="D1492" s="22" t="s">
        <v>61</v>
      </c>
      <c r="E1492" s="22" t="s">
        <v>4628</v>
      </c>
      <c r="F1492" s="31">
        <v>43455.844027777777</v>
      </c>
      <c r="G1492" s="31">
        <v>43477</v>
      </c>
      <c r="H1492" s="31">
        <v>43861</v>
      </c>
      <c r="I1492" s="31">
        <v>43485.839282407404</v>
      </c>
      <c r="J1492" s="22" t="s">
        <v>73</v>
      </c>
      <c r="K1492" s="32" t="s">
        <v>82</v>
      </c>
      <c r="L1492" s="32" t="s">
        <v>4629</v>
      </c>
      <c r="N1492" s="24">
        <v>1126.8943999999999</v>
      </c>
      <c r="O1492" s="24">
        <v>945.59550000000002</v>
      </c>
      <c r="P1492" s="32" t="s">
        <v>3295</v>
      </c>
      <c r="Q1492" s="43" t="s">
        <v>3296</v>
      </c>
      <c r="R1492" s="43" t="s">
        <v>78</v>
      </c>
      <c r="S1492" s="47">
        <v>6</v>
      </c>
    </row>
    <row r="1493" spans="1:19" ht="12.75">
      <c r="A1493" s="22" t="s">
        <v>60</v>
      </c>
      <c r="B1493" s="22" t="s">
        <v>647</v>
      </c>
      <c r="C1493" s="22" t="s">
        <v>63</v>
      </c>
      <c r="D1493" s="22" t="s">
        <v>61</v>
      </c>
      <c r="E1493" s="22" t="s">
        <v>4630</v>
      </c>
      <c r="F1493" s="31">
        <v>43441.503946759258</v>
      </c>
      <c r="G1493" s="31">
        <v>43469</v>
      </c>
      <c r="H1493" s="31">
        <v>43834</v>
      </c>
      <c r="I1493" s="31">
        <v>43471.501284722217</v>
      </c>
      <c r="J1493" s="22" t="s">
        <v>73</v>
      </c>
      <c r="K1493" s="32" t="s">
        <v>74</v>
      </c>
      <c r="L1493" s="32" t="s">
        <v>4631</v>
      </c>
      <c r="N1493" s="24">
        <v>2704.96</v>
      </c>
      <c r="O1493" s="24">
        <v>0</v>
      </c>
      <c r="P1493" s="32" t="s">
        <v>2164</v>
      </c>
      <c r="Q1493" s="43" t="s">
        <v>2165</v>
      </c>
      <c r="R1493" s="43" t="s">
        <v>78</v>
      </c>
      <c r="S1493" s="47">
        <v>7</v>
      </c>
    </row>
    <row r="1494" spans="1:19" ht="12.75">
      <c r="A1494" s="22" t="s">
        <v>60</v>
      </c>
      <c r="B1494" s="22" t="s">
        <v>780</v>
      </c>
      <c r="C1494" s="22" t="s">
        <v>63</v>
      </c>
      <c r="D1494" s="22" t="s">
        <v>61</v>
      </c>
      <c r="E1494" s="22" t="s">
        <v>4632</v>
      </c>
      <c r="F1494" s="31">
        <v>43438.420844907407</v>
      </c>
      <c r="G1494" s="31">
        <v>43480</v>
      </c>
      <c r="H1494" s="31">
        <v>43845</v>
      </c>
      <c r="I1494" s="31">
        <v>43468</v>
      </c>
      <c r="J1494" s="22" t="s">
        <v>73</v>
      </c>
      <c r="K1494" s="32" t="s">
        <v>120</v>
      </c>
      <c r="L1494" s="32" t="s">
        <v>4633</v>
      </c>
      <c r="M1494" s="32" t="s">
        <v>4634</v>
      </c>
      <c r="N1494" s="24">
        <v>408.93830000000003</v>
      </c>
      <c r="O1494" s="24">
        <v>290.12</v>
      </c>
      <c r="P1494" s="32" t="s">
        <v>734</v>
      </c>
      <c r="Q1494" s="43" t="s">
        <v>735</v>
      </c>
      <c r="R1494" s="43" t="s">
        <v>78</v>
      </c>
      <c r="S1494" s="47">
        <v>7</v>
      </c>
    </row>
    <row r="1495" spans="1:19" ht="12.75">
      <c r="A1495" s="22" t="s">
        <v>60</v>
      </c>
      <c r="B1495" s="22" t="s">
        <v>289</v>
      </c>
      <c r="C1495" s="22" t="s">
        <v>63</v>
      </c>
      <c r="D1495" s="22" t="s">
        <v>61</v>
      </c>
      <c r="E1495" s="22" t="s">
        <v>4635</v>
      </c>
      <c r="F1495" s="31">
        <v>43451.578090277777</v>
      </c>
      <c r="G1495" s="31">
        <v>43451</v>
      </c>
      <c r="H1495" s="31">
        <v>43816</v>
      </c>
      <c r="I1495" s="31">
        <v>43481.571608796294</v>
      </c>
      <c r="J1495" s="22" t="s">
        <v>73</v>
      </c>
      <c r="K1495" s="32" t="s">
        <v>74</v>
      </c>
      <c r="L1495" s="32" t="s">
        <v>4636</v>
      </c>
      <c r="N1495" s="24">
        <v>25111.794000000002</v>
      </c>
      <c r="O1495" s="24">
        <v>0</v>
      </c>
      <c r="P1495" s="32" t="s">
        <v>90</v>
      </c>
      <c r="Q1495" s="43" t="s">
        <v>91</v>
      </c>
      <c r="R1495" s="43" t="s">
        <v>78</v>
      </c>
      <c r="S1495" s="47">
        <v>7</v>
      </c>
    </row>
    <row r="1496" spans="1:19" ht="12.75">
      <c r="A1496" s="22" t="s">
        <v>60</v>
      </c>
      <c r="B1496" s="22" t="s">
        <v>331</v>
      </c>
      <c r="C1496" s="22" t="s">
        <v>63</v>
      </c>
      <c r="D1496" s="22" t="s">
        <v>61</v>
      </c>
      <c r="E1496" s="22" t="s">
        <v>4637</v>
      </c>
      <c r="F1496" s="31">
        <v>43437.604097222218</v>
      </c>
      <c r="G1496" s="31">
        <v>43437</v>
      </c>
      <c r="H1496" s="31">
        <v>43802</v>
      </c>
      <c r="I1496" s="31">
        <v>43467</v>
      </c>
      <c r="J1496" s="22" t="s">
        <v>73</v>
      </c>
      <c r="K1496" s="32" t="s">
        <v>74</v>
      </c>
      <c r="L1496" s="32" t="s">
        <v>4638</v>
      </c>
      <c r="N1496" s="24">
        <v>0</v>
      </c>
      <c r="O1496" s="24">
        <v>0</v>
      </c>
      <c r="P1496" s="32" t="s">
        <v>502</v>
      </c>
      <c r="Q1496" s="43" t="s">
        <v>503</v>
      </c>
      <c r="R1496" s="43" t="s">
        <v>78</v>
      </c>
      <c r="S1496" s="47">
        <v>6</v>
      </c>
    </row>
    <row r="1497" spans="1:19" ht="12.75">
      <c r="A1497" s="22" t="s">
        <v>60</v>
      </c>
      <c r="B1497" s="22" t="s">
        <v>1460</v>
      </c>
      <c r="C1497" s="22" t="s">
        <v>63</v>
      </c>
      <c r="D1497" s="22" t="s">
        <v>61</v>
      </c>
      <c r="E1497" s="22" t="s">
        <v>4639</v>
      </c>
      <c r="F1497" s="31">
        <v>43453.663784722223</v>
      </c>
      <c r="G1497" s="31">
        <v>43465</v>
      </c>
      <c r="H1497" s="31">
        <v>43830</v>
      </c>
      <c r="I1497" s="31">
        <v>43483.656863425924</v>
      </c>
      <c r="J1497" s="22" t="s">
        <v>73</v>
      </c>
      <c r="K1497" s="32" t="s">
        <v>74</v>
      </c>
      <c r="L1497" s="32" t="s">
        <v>4640</v>
      </c>
      <c r="N1497" s="24">
        <v>466.55</v>
      </c>
      <c r="O1497" s="24">
        <v>0</v>
      </c>
      <c r="P1497" s="32" t="s">
        <v>1588</v>
      </c>
      <c r="Q1497" s="43" t="s">
        <v>1589</v>
      </c>
      <c r="R1497" s="43" t="s">
        <v>78</v>
      </c>
      <c r="S1497" s="47">
        <v>7</v>
      </c>
    </row>
    <row r="1498" spans="1:19" ht="12.75">
      <c r="A1498" s="22" t="s">
        <v>60</v>
      </c>
      <c r="B1498" s="22" t="s">
        <v>824</v>
      </c>
      <c r="C1498" s="22" t="s">
        <v>63</v>
      </c>
      <c r="D1498" s="22" t="s">
        <v>61</v>
      </c>
      <c r="E1498" s="22" t="s">
        <v>4641</v>
      </c>
      <c r="F1498" s="31">
        <v>43441.736828703702</v>
      </c>
      <c r="G1498" s="31">
        <v>43442</v>
      </c>
      <c r="H1498" s="31">
        <v>43807</v>
      </c>
      <c r="I1498" s="31">
        <v>43471</v>
      </c>
      <c r="J1498" s="22" t="s">
        <v>73</v>
      </c>
      <c r="K1498" s="32" t="s">
        <v>82</v>
      </c>
      <c r="L1498" s="32" t="s">
        <v>4642</v>
      </c>
      <c r="N1498" s="24">
        <v>7409.74</v>
      </c>
      <c r="O1498" s="24">
        <v>11078.60</v>
      </c>
      <c r="P1498" s="32" t="s">
        <v>650</v>
      </c>
      <c r="Q1498" s="43" t="s">
        <v>651</v>
      </c>
      <c r="R1498" s="43" t="s">
        <v>78</v>
      </c>
      <c r="S1498" s="47">
        <v>7</v>
      </c>
    </row>
    <row r="1499" spans="1:19" ht="12.75">
      <c r="A1499" s="22" t="s">
        <v>60</v>
      </c>
      <c r="B1499" s="22" t="s">
        <v>289</v>
      </c>
      <c r="C1499" s="22" t="s">
        <v>63</v>
      </c>
      <c r="D1499" s="22" t="s">
        <v>61</v>
      </c>
      <c r="E1499" s="22" t="s">
        <v>4643</v>
      </c>
      <c r="F1499" s="31">
        <v>43451.386087962965</v>
      </c>
      <c r="G1499" s="31">
        <v>43451</v>
      </c>
      <c r="H1499" s="31">
        <v>43816</v>
      </c>
      <c r="I1499" s="31">
        <v>43481.377349537033</v>
      </c>
      <c r="J1499" s="22" t="s">
        <v>73</v>
      </c>
      <c r="K1499" s="32" t="s">
        <v>82</v>
      </c>
      <c r="L1499" s="32" t="s">
        <v>4644</v>
      </c>
      <c r="N1499" s="24">
        <v>340.38159999999999</v>
      </c>
      <c r="O1499" s="24">
        <v>287.60000000000002</v>
      </c>
      <c r="P1499" s="32" t="s">
        <v>1673</v>
      </c>
      <c r="Q1499" s="43" t="s">
        <v>1674</v>
      </c>
      <c r="R1499" s="43" t="s">
        <v>78</v>
      </c>
      <c r="S1499" s="47">
        <v>7</v>
      </c>
    </row>
    <row r="1500" spans="1:19" ht="12.75">
      <c r="A1500" s="22" t="s">
        <v>60</v>
      </c>
      <c r="B1500" s="22" t="s">
        <v>362</v>
      </c>
      <c r="C1500" s="22" t="s">
        <v>63</v>
      </c>
      <c r="D1500" s="22" t="s">
        <v>61</v>
      </c>
      <c r="E1500" s="22" t="s">
        <v>4645</v>
      </c>
      <c r="F1500" s="31">
        <v>43453.610752314817</v>
      </c>
      <c r="G1500" s="31">
        <v>43188</v>
      </c>
      <c r="H1500" s="31">
        <v>43553</v>
      </c>
      <c r="I1500" s="31">
        <v>43483.610347222224</v>
      </c>
      <c r="J1500" s="22" t="s">
        <v>131</v>
      </c>
      <c r="K1500" s="32" t="s">
        <v>120</v>
      </c>
      <c r="L1500" s="32" t="s">
        <v>4646</v>
      </c>
      <c r="M1500" s="32" t="s">
        <v>896</v>
      </c>
      <c r="N1500" s="24">
        <v>-154.50999999999999</v>
      </c>
      <c r="O1500" s="24">
        <v>-154.50999999999999</v>
      </c>
      <c r="P1500" s="32" t="s">
        <v>451</v>
      </c>
      <c r="Q1500" s="43" t="s">
        <v>452</v>
      </c>
      <c r="R1500" s="43" t="s">
        <v>158</v>
      </c>
      <c r="S1500" s="47">
        <v>1</v>
      </c>
    </row>
    <row r="1501" spans="1:19" ht="12.75">
      <c r="A1501" s="22" t="s">
        <v>60</v>
      </c>
      <c r="B1501" s="22" t="s">
        <v>289</v>
      </c>
      <c r="C1501" s="22" t="s">
        <v>63</v>
      </c>
      <c r="D1501" s="22" t="s">
        <v>61</v>
      </c>
      <c r="E1501" s="22" t="s">
        <v>4647</v>
      </c>
      <c r="F1501" s="31">
        <v>43446.554421296292</v>
      </c>
      <c r="G1501" s="31">
        <v>43446</v>
      </c>
      <c r="H1501" s="31">
        <v>43811</v>
      </c>
      <c r="I1501" s="31">
        <v>43476.537233796298</v>
      </c>
      <c r="J1501" s="22" t="s">
        <v>73</v>
      </c>
      <c r="K1501" s="32" t="s">
        <v>74</v>
      </c>
      <c r="L1501" s="32" t="s">
        <v>4648</v>
      </c>
      <c r="N1501" s="24">
        <v>2053.02</v>
      </c>
      <c r="O1501" s="24">
        <v>0</v>
      </c>
      <c r="P1501" s="32" t="s">
        <v>134</v>
      </c>
      <c r="Q1501" s="43" t="s">
        <v>135</v>
      </c>
      <c r="R1501" s="43" t="s">
        <v>78</v>
      </c>
      <c r="S1501" s="47">
        <v>7</v>
      </c>
    </row>
    <row r="1502" spans="1:19" ht="12.75">
      <c r="A1502" s="22" t="s">
        <v>60</v>
      </c>
      <c r="B1502" s="22" t="s">
        <v>425</v>
      </c>
      <c r="C1502" s="22" t="s">
        <v>63</v>
      </c>
      <c r="D1502" s="22" t="s">
        <v>61</v>
      </c>
      <c r="E1502" s="22" t="s">
        <v>4649</v>
      </c>
      <c r="F1502" s="31">
        <v>43461.25440972222</v>
      </c>
      <c r="G1502" s="31">
        <v>43490</v>
      </c>
      <c r="H1502" s="31">
        <v>43855</v>
      </c>
      <c r="I1502" s="31">
        <v>43491</v>
      </c>
      <c r="J1502" s="22" t="s">
        <v>73</v>
      </c>
      <c r="K1502" s="32" t="s">
        <v>82</v>
      </c>
      <c r="L1502" s="32" t="s">
        <v>4650</v>
      </c>
      <c r="N1502" s="24">
        <v>2683.9050000000002</v>
      </c>
      <c r="O1502" s="24">
        <v>2304.5300000000002</v>
      </c>
      <c r="P1502" s="32" t="s">
        <v>90</v>
      </c>
      <c r="Q1502" s="43" t="s">
        <v>91</v>
      </c>
      <c r="R1502" s="43" t="s">
        <v>78</v>
      </c>
      <c r="S1502" s="47">
        <v>7</v>
      </c>
    </row>
    <row r="1503" spans="1:19" ht="12.75">
      <c r="A1503" s="22" t="s">
        <v>60</v>
      </c>
      <c r="B1503" s="22" t="s">
        <v>289</v>
      </c>
      <c r="C1503" s="22" t="s">
        <v>63</v>
      </c>
      <c r="D1503" s="22" t="s">
        <v>61</v>
      </c>
      <c r="E1503" s="22" t="s">
        <v>4651</v>
      </c>
      <c r="F1503" s="31">
        <v>43439.112974537034</v>
      </c>
      <c r="G1503" s="31">
        <v>43478</v>
      </c>
      <c r="H1503" s="31">
        <v>43843</v>
      </c>
      <c r="I1503" s="31">
        <v>43499.112974537034</v>
      </c>
      <c r="J1503" s="22" t="s">
        <v>81</v>
      </c>
      <c r="K1503" s="32" t="s">
        <v>120</v>
      </c>
      <c r="L1503" s="32" t="s">
        <v>4652</v>
      </c>
      <c r="M1503" s="32" t="s">
        <v>4653</v>
      </c>
      <c r="N1503" s="24">
        <v>1653.89</v>
      </c>
      <c r="O1503" s="24">
        <v>1308.9300000000001</v>
      </c>
      <c r="P1503" s="32" t="s">
        <v>2168</v>
      </c>
      <c r="Q1503" s="43" t="s">
        <v>2169</v>
      </c>
      <c r="R1503" s="43" t="s">
        <v>78</v>
      </c>
      <c r="S1503" s="47">
        <v>7</v>
      </c>
    </row>
    <row r="1504" spans="1:19" ht="12.75">
      <c r="A1504" s="22" t="s">
        <v>60</v>
      </c>
      <c r="B1504" s="22" t="s">
        <v>1339</v>
      </c>
      <c r="C1504" s="22" t="s">
        <v>63</v>
      </c>
      <c r="D1504" s="22" t="s">
        <v>61</v>
      </c>
      <c r="E1504" s="22" t="s">
        <v>4654</v>
      </c>
      <c r="F1504" s="31">
        <v>43437.409837962958</v>
      </c>
      <c r="G1504" s="31">
        <v>43437</v>
      </c>
      <c r="H1504" s="31">
        <v>43802</v>
      </c>
      <c r="I1504" s="31">
        <v>43467.395474537036</v>
      </c>
      <c r="J1504" s="22" t="s">
        <v>73</v>
      </c>
      <c r="K1504" s="32" t="s">
        <v>74</v>
      </c>
      <c r="L1504" s="32" t="s">
        <v>4655</v>
      </c>
      <c r="N1504" s="24">
        <v>2553.985</v>
      </c>
      <c r="O1504" s="24">
        <v>0</v>
      </c>
      <c r="P1504" s="32" t="s">
        <v>4656</v>
      </c>
      <c r="Q1504" s="43" t="s">
        <v>4657</v>
      </c>
      <c r="R1504" s="43" t="s">
        <v>78</v>
      </c>
      <c r="S1504" s="47">
        <v>7</v>
      </c>
    </row>
    <row r="1505" spans="1:19" ht="12.75">
      <c r="A1505" s="22" t="s">
        <v>60</v>
      </c>
      <c r="B1505" s="22" t="s">
        <v>630</v>
      </c>
      <c r="C1505" s="22" t="s">
        <v>63</v>
      </c>
      <c r="D1505" s="22" t="s">
        <v>61</v>
      </c>
      <c r="E1505" s="22" t="s">
        <v>4658</v>
      </c>
      <c r="F1505" s="31">
        <v>43439.114120370366</v>
      </c>
      <c r="G1505" s="31">
        <v>43474</v>
      </c>
      <c r="H1505" s="31">
        <v>43839</v>
      </c>
      <c r="I1505" s="31">
        <v>43499.114108796297</v>
      </c>
      <c r="J1505" s="22" t="s">
        <v>81</v>
      </c>
      <c r="K1505" s="32" t="s">
        <v>82</v>
      </c>
      <c r="L1505" s="32" t="s">
        <v>4659</v>
      </c>
      <c r="M1505" s="32" t="s">
        <v>4660</v>
      </c>
      <c r="N1505" s="24">
        <v>5539.84</v>
      </c>
      <c r="O1505" s="24">
        <v>2682.90</v>
      </c>
      <c r="P1505" s="32" t="s">
        <v>2634</v>
      </c>
      <c r="Q1505" s="43" t="s">
        <v>2635</v>
      </c>
      <c r="R1505" s="43" t="s">
        <v>4113</v>
      </c>
      <c r="S1505" s="47">
        <v>7</v>
      </c>
    </row>
    <row r="1506" spans="1:19" ht="12.75">
      <c r="A1506" s="22" t="s">
        <v>60</v>
      </c>
      <c r="B1506" s="22" t="s">
        <v>2583</v>
      </c>
      <c r="C1506" s="22" t="s">
        <v>63</v>
      </c>
      <c r="D1506" s="22" t="s">
        <v>61</v>
      </c>
      <c r="E1506" s="22" t="s">
        <v>4661</v>
      </c>
      <c r="F1506" s="31">
        <v>43452.409571759257</v>
      </c>
      <c r="G1506" s="31">
        <v>43452</v>
      </c>
      <c r="H1506" s="31">
        <v>43817</v>
      </c>
      <c r="I1506" s="31">
        <v>43482.406805555554</v>
      </c>
      <c r="J1506" s="22" t="s">
        <v>73</v>
      </c>
      <c r="K1506" s="32" t="s">
        <v>120</v>
      </c>
      <c r="L1506" s="32" t="s">
        <v>4662</v>
      </c>
      <c r="M1506" s="32" t="s">
        <v>4663</v>
      </c>
      <c r="N1506" s="24">
        <v>759.50829999999996</v>
      </c>
      <c r="O1506" s="24">
        <v>542.28999999999996</v>
      </c>
      <c r="P1506" s="32" t="s">
        <v>214</v>
      </c>
      <c r="Q1506" s="43" t="s">
        <v>215</v>
      </c>
      <c r="R1506" s="43" t="s">
        <v>78</v>
      </c>
      <c r="S1506" s="47">
        <v>7</v>
      </c>
    </row>
    <row r="1507" spans="1:19" ht="12.75">
      <c r="A1507" s="22" t="s">
        <v>60</v>
      </c>
      <c r="B1507" s="22" t="s">
        <v>970</v>
      </c>
      <c r="C1507" s="22" t="s">
        <v>63</v>
      </c>
      <c r="D1507" s="22" t="s">
        <v>61</v>
      </c>
      <c r="E1507" s="22" t="s">
        <v>4664</v>
      </c>
      <c r="F1507" s="31">
        <v>43461.493518518517</v>
      </c>
      <c r="G1507" s="31">
        <v>43496</v>
      </c>
      <c r="H1507" s="31">
        <v>43861</v>
      </c>
      <c r="I1507" s="31">
        <v>43521.493518518517</v>
      </c>
      <c r="J1507" s="22" t="s">
        <v>81</v>
      </c>
      <c r="K1507" s="32" t="s">
        <v>231</v>
      </c>
      <c r="L1507" s="32" t="s">
        <v>4665</v>
      </c>
      <c r="M1507" s="32" t="s">
        <v>4666</v>
      </c>
      <c r="N1507" s="24">
        <v>0</v>
      </c>
      <c r="O1507" s="24">
        <v>0</v>
      </c>
      <c r="P1507" s="32" t="s">
        <v>4667</v>
      </c>
      <c r="Q1507" s="43" t="s">
        <v>4668</v>
      </c>
      <c r="R1507" s="43" t="s">
        <v>78</v>
      </c>
      <c r="S1507" s="47">
        <v>1</v>
      </c>
    </row>
    <row r="1508" spans="1:19" ht="12.75">
      <c r="A1508" s="22" t="s">
        <v>60</v>
      </c>
      <c r="B1508" s="22" t="s">
        <v>4062</v>
      </c>
      <c r="C1508" s="22" t="s">
        <v>63</v>
      </c>
      <c r="D1508" s="22" t="s">
        <v>61</v>
      </c>
      <c r="E1508" s="22" t="s">
        <v>4669</v>
      </c>
      <c r="F1508" s="31">
        <v>43448.463287037033</v>
      </c>
      <c r="G1508" s="31">
        <v>43441</v>
      </c>
      <c r="H1508" s="31">
        <v>43806</v>
      </c>
      <c r="I1508" s="31">
        <v>43471.417511574073</v>
      </c>
      <c r="J1508" s="22" t="s">
        <v>73</v>
      </c>
      <c r="K1508" s="32" t="s">
        <v>82</v>
      </c>
      <c r="L1508" s="32" t="s">
        <v>4670</v>
      </c>
      <c r="N1508" s="24">
        <v>3285.31</v>
      </c>
      <c r="O1508" s="24">
        <v>11448.88</v>
      </c>
      <c r="P1508" s="32" t="s">
        <v>403</v>
      </c>
      <c r="Q1508" s="43" t="s">
        <v>404</v>
      </c>
      <c r="R1508" s="43" t="s">
        <v>78</v>
      </c>
      <c r="S1508" s="47">
        <v>7</v>
      </c>
    </row>
    <row r="1509" spans="1:19" ht="12.75">
      <c r="A1509" s="22" t="s">
        <v>60</v>
      </c>
      <c r="B1509" s="22" t="s">
        <v>425</v>
      </c>
      <c r="C1509" s="22" t="s">
        <v>63</v>
      </c>
      <c r="D1509" s="22" t="s">
        <v>61</v>
      </c>
      <c r="E1509" s="22" t="s">
        <v>4671</v>
      </c>
      <c r="F1509" s="31">
        <v>43438.7580787037</v>
      </c>
      <c r="G1509" s="31">
        <v>43441</v>
      </c>
      <c r="H1509" s="31">
        <v>43806</v>
      </c>
      <c r="I1509" s="31">
        <v>43468</v>
      </c>
      <c r="J1509" s="22" t="s">
        <v>73</v>
      </c>
      <c r="K1509" s="32" t="s">
        <v>126</v>
      </c>
      <c r="L1509" s="32" t="s">
        <v>4672</v>
      </c>
      <c r="N1509" s="24">
        <v>465.905</v>
      </c>
      <c r="O1509" s="24">
        <v>444.85</v>
      </c>
      <c r="P1509" s="32" t="s">
        <v>2686</v>
      </c>
      <c r="Q1509" s="43" t="s">
        <v>2687</v>
      </c>
      <c r="R1509" s="43" t="s">
        <v>78</v>
      </c>
      <c r="S1509" s="47">
        <v>7</v>
      </c>
    </row>
    <row r="1510" spans="1:19" ht="12.75">
      <c r="A1510" s="22" t="s">
        <v>60</v>
      </c>
      <c r="B1510" s="22" t="s">
        <v>289</v>
      </c>
      <c r="C1510" s="22" t="s">
        <v>63</v>
      </c>
      <c r="D1510" s="22" t="s">
        <v>61</v>
      </c>
      <c r="E1510" s="22" t="s">
        <v>4673</v>
      </c>
      <c r="F1510" s="31">
        <v>43453.422500000001</v>
      </c>
      <c r="G1510" s="31">
        <v>43453</v>
      </c>
      <c r="H1510" s="31">
        <v>43818</v>
      </c>
      <c r="I1510" s="31">
        <v>43483.41134259259</v>
      </c>
      <c r="J1510" s="22" t="s">
        <v>73</v>
      </c>
      <c r="K1510" s="32" t="s">
        <v>74</v>
      </c>
      <c r="L1510" s="32" t="s">
        <v>4674</v>
      </c>
      <c r="N1510" s="24">
        <v>0</v>
      </c>
      <c r="O1510" s="24">
        <v>0</v>
      </c>
      <c r="P1510" s="32" t="s">
        <v>4675</v>
      </c>
      <c r="Q1510" s="43" t="s">
        <v>4676</v>
      </c>
      <c r="R1510" s="43" t="s">
        <v>78</v>
      </c>
      <c r="S1510" s="47">
        <v>6</v>
      </c>
    </row>
    <row r="1511" spans="1:19" ht="12.75">
      <c r="A1511" s="22" t="s">
        <v>60</v>
      </c>
      <c r="B1511" s="22" t="s">
        <v>289</v>
      </c>
      <c r="C1511" s="22" t="s">
        <v>63</v>
      </c>
      <c r="D1511" s="22" t="s">
        <v>61</v>
      </c>
      <c r="E1511" s="22" t="s">
        <v>4677</v>
      </c>
      <c r="F1511" s="31">
        <v>43449.122233796297</v>
      </c>
      <c r="G1511" s="31">
        <v>43496</v>
      </c>
      <c r="H1511" s="31">
        <v>43861</v>
      </c>
      <c r="I1511" s="31">
        <v>43509.122233796297</v>
      </c>
      <c r="J1511" s="22" t="s">
        <v>81</v>
      </c>
      <c r="K1511" s="32" t="s">
        <v>82</v>
      </c>
      <c r="L1511" s="32" t="s">
        <v>4678</v>
      </c>
      <c r="M1511" s="32" t="s">
        <v>4679</v>
      </c>
      <c r="N1511" s="24">
        <v>831.48</v>
      </c>
      <c r="O1511" s="24">
        <v>831.48</v>
      </c>
      <c r="P1511" s="32" t="s">
        <v>275</v>
      </c>
      <c r="Q1511" s="43" t="s">
        <v>276</v>
      </c>
      <c r="R1511" s="43" t="s">
        <v>78</v>
      </c>
      <c r="S1511" s="47">
        <v>1</v>
      </c>
    </row>
    <row r="1512" spans="1:19" ht="12.75">
      <c r="A1512" s="22" t="s">
        <v>60</v>
      </c>
      <c r="B1512" s="22" t="s">
        <v>425</v>
      </c>
      <c r="C1512" s="22" t="s">
        <v>63</v>
      </c>
      <c r="D1512" s="22" t="s">
        <v>61</v>
      </c>
      <c r="E1512" s="22" t="s">
        <v>4680</v>
      </c>
      <c r="F1512" s="31">
        <v>43445.195127314815</v>
      </c>
      <c r="G1512" s="31">
        <v>43446</v>
      </c>
      <c r="H1512" s="31">
        <v>43811</v>
      </c>
      <c r="I1512" s="31">
        <v>43475</v>
      </c>
      <c r="J1512" s="22" t="s">
        <v>73</v>
      </c>
      <c r="K1512" s="32" t="s">
        <v>74</v>
      </c>
      <c r="L1512" s="32" t="s">
        <v>4681</v>
      </c>
      <c r="N1512" s="24">
        <v>3464.1732999999999</v>
      </c>
      <c r="O1512" s="24">
        <v>0</v>
      </c>
      <c r="P1512" s="32" t="s">
        <v>101</v>
      </c>
      <c r="Q1512" s="43" t="s">
        <v>102</v>
      </c>
      <c r="R1512" s="43" t="s">
        <v>78</v>
      </c>
      <c r="S1512" s="47">
        <v>7</v>
      </c>
    </row>
    <row r="1513" spans="1:19" ht="12.75">
      <c r="A1513" s="22" t="s">
        <v>60</v>
      </c>
      <c r="B1513" s="22" t="s">
        <v>425</v>
      </c>
      <c r="C1513" s="22" t="s">
        <v>63</v>
      </c>
      <c r="D1513" s="22" t="s">
        <v>61</v>
      </c>
      <c r="E1513" s="22" t="s">
        <v>4682</v>
      </c>
      <c r="F1513" s="31">
        <v>43451.664826388886</v>
      </c>
      <c r="G1513" s="31">
        <v>43454</v>
      </c>
      <c r="H1513" s="31">
        <v>43819</v>
      </c>
      <c r="I1513" s="31">
        <v>43481</v>
      </c>
      <c r="J1513" s="22" t="s">
        <v>73</v>
      </c>
      <c r="K1513" s="32" t="s">
        <v>74</v>
      </c>
      <c r="L1513" s="32" t="s">
        <v>4683</v>
      </c>
      <c r="N1513" s="24">
        <v>1764.17</v>
      </c>
      <c r="O1513" s="24">
        <v>0</v>
      </c>
      <c r="P1513" s="32" t="s">
        <v>403</v>
      </c>
      <c r="Q1513" s="43" t="s">
        <v>404</v>
      </c>
      <c r="R1513" s="43" t="s">
        <v>78</v>
      </c>
      <c r="S1513" s="47">
        <v>7</v>
      </c>
    </row>
    <row r="1514" spans="1:19" ht="12.75">
      <c r="A1514" s="22" t="s">
        <v>60</v>
      </c>
      <c r="B1514" s="22" t="s">
        <v>341</v>
      </c>
      <c r="C1514" s="22" t="s">
        <v>63</v>
      </c>
      <c r="D1514" s="22" t="s">
        <v>61</v>
      </c>
      <c r="E1514" s="22" t="s">
        <v>4684</v>
      </c>
      <c r="F1514" s="31">
        <v>43440.561631944445</v>
      </c>
      <c r="G1514" s="31">
        <v>43458</v>
      </c>
      <c r="H1514" s="31">
        <v>43823</v>
      </c>
      <c r="I1514" s="31">
        <v>43470.56013888889</v>
      </c>
      <c r="J1514" s="22" t="s">
        <v>73</v>
      </c>
      <c r="K1514" s="32" t="s">
        <v>126</v>
      </c>
      <c r="L1514" s="32" t="s">
        <v>4685</v>
      </c>
      <c r="N1514" s="24">
        <v>2591.7775000000001</v>
      </c>
      <c r="O1514" s="24">
        <v>2236.35</v>
      </c>
      <c r="P1514" s="32" t="s">
        <v>113</v>
      </c>
      <c r="Q1514" s="43" t="s">
        <v>114</v>
      </c>
      <c r="R1514" s="43" t="s">
        <v>78</v>
      </c>
      <c r="S1514" s="47">
        <v>6</v>
      </c>
    </row>
    <row r="1515" spans="1:19" ht="12.75">
      <c r="A1515" s="22" t="s">
        <v>60</v>
      </c>
      <c r="B1515" s="22" t="s">
        <v>362</v>
      </c>
      <c r="C1515" s="22" t="s">
        <v>63</v>
      </c>
      <c r="D1515" s="22" t="s">
        <v>61</v>
      </c>
      <c r="E1515" s="22" t="s">
        <v>4686</v>
      </c>
      <c r="F1515" s="31">
        <v>43444.709780092591</v>
      </c>
      <c r="G1515" s="31">
        <v>43472</v>
      </c>
      <c r="H1515" s="31">
        <v>43837</v>
      </c>
      <c r="I1515" s="31">
        <v>43474.698194444441</v>
      </c>
      <c r="J1515" s="22" t="s">
        <v>73</v>
      </c>
      <c r="K1515" s="32" t="s">
        <v>82</v>
      </c>
      <c r="L1515" s="32" t="s">
        <v>4687</v>
      </c>
      <c r="N1515" s="24">
        <v>11506.956</v>
      </c>
      <c r="O1515" s="24">
        <v>8408.1350000000002</v>
      </c>
      <c r="P1515" s="32" t="s">
        <v>90</v>
      </c>
      <c r="Q1515" s="43" t="s">
        <v>91</v>
      </c>
      <c r="R1515" s="43" t="s">
        <v>78</v>
      </c>
      <c r="S1515" s="47">
        <v>7</v>
      </c>
    </row>
    <row r="1516" spans="1:19" ht="12.75">
      <c r="A1516" s="22" t="s">
        <v>60</v>
      </c>
      <c r="B1516" s="22" t="s">
        <v>289</v>
      </c>
      <c r="C1516" s="22" t="s">
        <v>63</v>
      </c>
      <c r="D1516" s="22" t="s">
        <v>61</v>
      </c>
      <c r="E1516" s="22" t="s">
        <v>4688</v>
      </c>
      <c r="F1516" s="31">
        <v>43445.453067129631</v>
      </c>
      <c r="G1516" s="31">
        <v>43474</v>
      </c>
      <c r="H1516" s="31">
        <v>43839</v>
      </c>
      <c r="I1516" s="31">
        <v>43475.451481481483</v>
      </c>
      <c r="J1516" s="22" t="s">
        <v>73</v>
      </c>
      <c r="K1516" s="32" t="s">
        <v>74</v>
      </c>
      <c r="L1516" s="32" t="s">
        <v>4689</v>
      </c>
      <c r="N1516" s="24">
        <v>699.44</v>
      </c>
      <c r="O1516" s="24">
        <v>0</v>
      </c>
      <c r="P1516" s="32" t="s">
        <v>4690</v>
      </c>
      <c r="Q1516" s="43" t="s">
        <v>4691</v>
      </c>
      <c r="R1516" s="43" t="s">
        <v>78</v>
      </c>
      <c r="S1516" s="47">
        <v>7</v>
      </c>
    </row>
    <row r="1517" spans="1:19" ht="12.75">
      <c r="A1517" s="22" t="s">
        <v>60</v>
      </c>
      <c r="B1517" s="22" t="s">
        <v>362</v>
      </c>
      <c r="C1517" s="22" t="s">
        <v>63</v>
      </c>
      <c r="D1517" s="22" t="s">
        <v>61</v>
      </c>
      <c r="E1517" s="22" t="s">
        <v>4692</v>
      </c>
      <c r="F1517" s="31">
        <v>43441.470844907402</v>
      </c>
      <c r="G1517" s="31">
        <v>43451</v>
      </c>
      <c r="H1517" s="31">
        <v>43816</v>
      </c>
      <c r="I1517" s="31">
        <v>43471.469189814816</v>
      </c>
      <c r="J1517" s="22" t="s">
        <v>73</v>
      </c>
      <c r="K1517" s="32" t="s">
        <v>74</v>
      </c>
      <c r="L1517" s="32" t="s">
        <v>4693</v>
      </c>
      <c r="N1517" s="24">
        <v>0</v>
      </c>
      <c r="O1517" s="24">
        <v>0</v>
      </c>
      <c r="P1517" s="32" t="s">
        <v>4694</v>
      </c>
      <c r="Q1517" s="43" t="s">
        <v>4695</v>
      </c>
      <c r="R1517" s="43" t="s">
        <v>78</v>
      </c>
      <c r="S1517" s="47">
        <v>7</v>
      </c>
    </row>
    <row r="1518" spans="1:19" ht="12.75">
      <c r="A1518" s="22" t="s">
        <v>60</v>
      </c>
      <c r="B1518" s="22" t="s">
        <v>289</v>
      </c>
      <c r="C1518" s="22" t="s">
        <v>63</v>
      </c>
      <c r="D1518" s="22" t="s">
        <v>61</v>
      </c>
      <c r="E1518" s="22" t="s">
        <v>4696</v>
      </c>
      <c r="F1518" s="31">
        <v>43439.113425925927</v>
      </c>
      <c r="G1518" s="31">
        <v>43474</v>
      </c>
      <c r="H1518" s="31">
        <v>43839</v>
      </c>
      <c r="I1518" s="31">
        <v>43499.113425925927</v>
      </c>
      <c r="J1518" s="22" t="s">
        <v>81</v>
      </c>
      <c r="K1518" s="32" t="s">
        <v>120</v>
      </c>
      <c r="L1518" s="32" t="s">
        <v>4697</v>
      </c>
      <c r="M1518" s="32" t="s">
        <v>4698</v>
      </c>
      <c r="N1518" s="24">
        <v>1799.3675000000001</v>
      </c>
      <c r="O1518" s="24">
        <v>1221.99</v>
      </c>
      <c r="P1518" s="32" t="s">
        <v>167</v>
      </c>
      <c r="Q1518" s="43" t="s">
        <v>168</v>
      </c>
      <c r="R1518" s="43" t="s">
        <v>78</v>
      </c>
      <c r="S1518" s="47">
        <v>7</v>
      </c>
    </row>
    <row r="1519" spans="1:19" ht="12.75">
      <c r="A1519" s="22" t="s">
        <v>60</v>
      </c>
      <c r="B1519" s="22" t="s">
        <v>289</v>
      </c>
      <c r="C1519" s="22" t="s">
        <v>63</v>
      </c>
      <c r="D1519" s="22" t="s">
        <v>61</v>
      </c>
      <c r="E1519" s="22" t="s">
        <v>4699</v>
      </c>
      <c r="F1519" s="31">
        <v>43444.292696759258</v>
      </c>
      <c r="G1519" s="31">
        <v>43485</v>
      </c>
      <c r="H1519" s="31">
        <v>43850</v>
      </c>
      <c r="I1519" s="31">
        <v>43504.292696759258</v>
      </c>
      <c r="J1519" s="22" t="s">
        <v>73</v>
      </c>
      <c r="K1519" s="32" t="s">
        <v>126</v>
      </c>
      <c r="L1519" s="32" t="s">
        <v>4700</v>
      </c>
      <c r="M1519" s="32" t="s">
        <v>4701</v>
      </c>
      <c r="N1519" s="24">
        <v>790.365</v>
      </c>
      <c r="O1519" s="24">
        <v>609.59</v>
      </c>
      <c r="P1519" s="32" t="s">
        <v>4067</v>
      </c>
      <c r="Q1519" s="43" t="s">
        <v>4068</v>
      </c>
      <c r="R1519" s="43" t="s">
        <v>78</v>
      </c>
      <c r="S1519" s="47">
        <v>7</v>
      </c>
    </row>
    <row r="1520" spans="1:19" ht="12.75">
      <c r="A1520" s="22" t="s">
        <v>60</v>
      </c>
      <c r="B1520" s="22" t="s">
        <v>460</v>
      </c>
      <c r="C1520" s="22" t="s">
        <v>63</v>
      </c>
      <c r="D1520" s="22" t="s">
        <v>61</v>
      </c>
      <c r="E1520" s="22" t="s">
        <v>4702</v>
      </c>
      <c r="F1520" s="31">
        <v>43439.451145833329</v>
      </c>
      <c r="G1520" s="31">
        <v>43442</v>
      </c>
      <c r="H1520" s="31">
        <v>43807</v>
      </c>
      <c r="I1520" s="31">
        <v>43469.447870370372</v>
      </c>
      <c r="J1520" s="22" t="s">
        <v>73</v>
      </c>
      <c r="K1520" s="32" t="s">
        <v>74</v>
      </c>
      <c r="L1520" s="32" t="s">
        <v>4703</v>
      </c>
      <c r="N1520" s="24">
        <v>9221.4699999999993</v>
      </c>
      <c r="O1520" s="24">
        <v>0</v>
      </c>
      <c r="P1520" s="32" t="s">
        <v>4704</v>
      </c>
      <c r="Q1520" s="43" t="s">
        <v>4705</v>
      </c>
      <c r="R1520" s="43" t="s">
        <v>78</v>
      </c>
      <c r="S1520" s="47">
        <v>7</v>
      </c>
    </row>
    <row r="1521" spans="1:19" ht="12.75">
      <c r="A1521" s="22" t="s">
        <v>60</v>
      </c>
      <c r="B1521" s="22" t="s">
        <v>331</v>
      </c>
      <c r="C1521" s="22" t="s">
        <v>63</v>
      </c>
      <c r="D1521" s="22" t="s">
        <v>61</v>
      </c>
      <c r="E1521" s="22" t="s">
        <v>4706</v>
      </c>
      <c r="F1521" s="31">
        <v>43445.592013888891</v>
      </c>
      <c r="G1521" s="31">
        <v>43446</v>
      </c>
      <c r="H1521" s="31">
        <v>43811</v>
      </c>
      <c r="I1521" s="31">
        <v>43475</v>
      </c>
      <c r="J1521" s="22" t="s">
        <v>73</v>
      </c>
      <c r="K1521" s="32" t="s">
        <v>82</v>
      </c>
      <c r="L1521" s="32" t="s">
        <v>4707</v>
      </c>
      <c r="N1521" s="24">
        <v>1955.3082999999999</v>
      </c>
      <c r="O1521" s="24">
        <v>1539.60</v>
      </c>
      <c r="P1521" s="32" t="s">
        <v>2168</v>
      </c>
      <c r="Q1521" s="43" t="s">
        <v>2169</v>
      </c>
      <c r="R1521" s="43" t="s">
        <v>78</v>
      </c>
      <c r="S1521" s="47">
        <v>7</v>
      </c>
    </row>
    <row r="1522" spans="1:19" ht="12.75">
      <c r="A1522" s="22" t="s">
        <v>60</v>
      </c>
      <c r="B1522" s="22" t="s">
        <v>362</v>
      </c>
      <c r="C1522" s="22" t="s">
        <v>63</v>
      </c>
      <c r="D1522" s="22" t="s">
        <v>61</v>
      </c>
      <c r="E1522" s="22" t="s">
        <v>4708</v>
      </c>
      <c r="F1522" s="31">
        <v>43439.592893518515</v>
      </c>
      <c r="G1522" s="31">
        <v>43454</v>
      </c>
      <c r="H1522" s="31">
        <v>43819</v>
      </c>
      <c r="I1522" s="31">
        <v>43469.546643518515</v>
      </c>
      <c r="J1522" s="22" t="s">
        <v>73</v>
      </c>
      <c r="K1522" s="32" t="s">
        <v>74</v>
      </c>
      <c r="L1522" s="32" t="s">
        <v>4709</v>
      </c>
      <c r="N1522" s="24">
        <v>6127.8500000000004</v>
      </c>
      <c r="O1522" s="24">
        <v>0</v>
      </c>
      <c r="P1522" s="32" t="s">
        <v>4710</v>
      </c>
      <c r="Q1522" s="43" t="s">
        <v>4711</v>
      </c>
      <c r="R1522" s="43" t="s">
        <v>78</v>
      </c>
      <c r="S1522" s="47">
        <v>7</v>
      </c>
    </row>
    <row r="1523" spans="1:19" ht="12.75">
      <c r="A1523" s="22" t="s">
        <v>60</v>
      </c>
      <c r="B1523" s="22" t="s">
        <v>365</v>
      </c>
      <c r="C1523" s="22" t="s">
        <v>63</v>
      </c>
      <c r="D1523" s="22" t="s">
        <v>61</v>
      </c>
      <c r="E1523" s="22" t="s">
        <v>4712</v>
      </c>
      <c r="F1523" s="31">
        <v>43446.454363425924</v>
      </c>
      <c r="G1523" s="31">
        <v>43446</v>
      </c>
      <c r="H1523" s="31">
        <v>43811</v>
      </c>
      <c r="I1523" s="31">
        <v>43476</v>
      </c>
      <c r="J1523" s="22" t="s">
        <v>73</v>
      </c>
      <c r="K1523" s="32" t="s">
        <v>82</v>
      </c>
      <c r="L1523" s="32" t="s">
        <v>4713</v>
      </c>
      <c r="N1523" s="24">
        <v>9018.6933000000008</v>
      </c>
      <c r="O1523" s="24">
        <v>9161.7199999999993</v>
      </c>
      <c r="P1523" s="32" t="s">
        <v>90</v>
      </c>
      <c r="Q1523" s="43" t="s">
        <v>91</v>
      </c>
      <c r="R1523" s="43" t="s">
        <v>78</v>
      </c>
      <c r="S1523" s="47">
        <v>7</v>
      </c>
    </row>
    <row r="1524" spans="1:19" ht="12.75">
      <c r="A1524" s="22" t="s">
        <v>60</v>
      </c>
      <c r="B1524" s="22" t="s">
        <v>349</v>
      </c>
      <c r="C1524" s="22" t="s">
        <v>63</v>
      </c>
      <c r="D1524" s="22" t="s">
        <v>61</v>
      </c>
      <c r="E1524" s="22" t="s">
        <v>4714</v>
      </c>
      <c r="F1524" s="31">
        <v>43454.569965277777</v>
      </c>
      <c r="G1524" s="31">
        <v>43494</v>
      </c>
      <c r="H1524" s="31">
        <v>43859</v>
      </c>
      <c r="I1524" s="31">
        <v>43484</v>
      </c>
      <c r="J1524" s="22" t="s">
        <v>73</v>
      </c>
      <c r="K1524" s="32" t="s">
        <v>74</v>
      </c>
      <c r="L1524" s="32" t="s">
        <v>4715</v>
      </c>
      <c r="N1524" s="24">
        <v>851.7675</v>
      </c>
      <c r="O1524" s="24">
        <v>0</v>
      </c>
      <c r="P1524" s="32" t="s">
        <v>4716</v>
      </c>
      <c r="Q1524" s="43" t="s">
        <v>4717</v>
      </c>
      <c r="R1524" s="43" t="s">
        <v>78</v>
      </c>
      <c r="S1524" s="47">
        <v>7</v>
      </c>
    </row>
    <row r="1525" spans="1:19" ht="12.75">
      <c r="A1525" s="22" t="s">
        <v>60</v>
      </c>
      <c r="B1525" s="22" t="s">
        <v>362</v>
      </c>
      <c r="C1525" s="22" t="s">
        <v>63</v>
      </c>
      <c r="D1525" s="22" t="s">
        <v>61</v>
      </c>
      <c r="E1525" s="22" t="s">
        <v>4718</v>
      </c>
      <c r="F1525" s="31">
        <v>43448.583009259259</v>
      </c>
      <c r="G1525" s="31">
        <v>43452</v>
      </c>
      <c r="H1525" s="31">
        <v>43817</v>
      </c>
      <c r="I1525" s="31">
        <v>43477.493217592593</v>
      </c>
      <c r="J1525" s="22" t="s">
        <v>131</v>
      </c>
      <c r="K1525" s="32" t="s">
        <v>120</v>
      </c>
      <c r="L1525" s="32" t="s">
        <v>4719</v>
      </c>
      <c r="M1525" s="32" t="s">
        <v>4720</v>
      </c>
      <c r="N1525" s="24">
        <v>422.85</v>
      </c>
      <c r="O1525" s="24">
        <v>422.85</v>
      </c>
      <c r="P1525" s="32" t="s">
        <v>502</v>
      </c>
      <c r="Q1525" s="43" t="s">
        <v>503</v>
      </c>
      <c r="R1525" s="43" t="s">
        <v>158</v>
      </c>
      <c r="S1525" s="47">
        <v>1</v>
      </c>
    </row>
    <row r="1526" spans="1:19" ht="12.75">
      <c r="A1526" s="22" t="s">
        <v>60</v>
      </c>
      <c r="B1526" s="22" t="s">
        <v>674</v>
      </c>
      <c r="C1526" s="22" t="s">
        <v>63</v>
      </c>
      <c r="D1526" s="22" t="s">
        <v>61</v>
      </c>
      <c r="E1526" s="22" t="s">
        <v>4721</v>
      </c>
      <c r="F1526" s="31">
        <v>43447.443831018514</v>
      </c>
      <c r="G1526" s="31">
        <v>43465</v>
      </c>
      <c r="H1526" s="31">
        <v>43830</v>
      </c>
      <c r="I1526" s="31">
        <v>43477.438125000001</v>
      </c>
      <c r="J1526" s="22" t="s">
        <v>73</v>
      </c>
      <c r="K1526" s="32" t="s">
        <v>126</v>
      </c>
      <c r="L1526" s="32" t="s">
        <v>4722</v>
      </c>
      <c r="N1526" s="24">
        <v>375.99689999999998</v>
      </c>
      <c r="O1526" s="24">
        <v>332.12</v>
      </c>
      <c r="P1526" s="32" t="s">
        <v>344</v>
      </c>
      <c r="Q1526" s="43" t="s">
        <v>345</v>
      </c>
      <c r="R1526" s="43" t="s">
        <v>158</v>
      </c>
      <c r="S1526" s="47">
        <v>7</v>
      </c>
    </row>
    <row r="1527" spans="1:19" ht="12.75">
      <c r="A1527" s="22" t="s">
        <v>60</v>
      </c>
      <c r="B1527" s="22" t="s">
        <v>289</v>
      </c>
      <c r="C1527" s="22" t="s">
        <v>63</v>
      </c>
      <c r="D1527" s="22" t="s">
        <v>61</v>
      </c>
      <c r="E1527" s="22" t="s">
        <v>4723</v>
      </c>
      <c r="F1527" s="31">
        <v>43455.103900462964</v>
      </c>
      <c r="G1527" s="31">
        <v>43499</v>
      </c>
      <c r="H1527" s="31">
        <v>43864</v>
      </c>
      <c r="I1527" s="31">
        <v>43515.103900462964</v>
      </c>
      <c r="J1527" s="22" t="s">
        <v>81</v>
      </c>
      <c r="K1527" s="32" t="s">
        <v>82</v>
      </c>
      <c r="L1527" s="32" t="s">
        <v>4724</v>
      </c>
      <c r="M1527" s="32" t="s">
        <v>4725</v>
      </c>
      <c r="N1527" s="24">
        <v>1122.29</v>
      </c>
      <c r="O1527" s="24">
        <v>1122.29</v>
      </c>
      <c r="P1527" s="32" t="s">
        <v>275</v>
      </c>
      <c r="Q1527" s="43" t="s">
        <v>276</v>
      </c>
      <c r="R1527" s="43" t="s">
        <v>78</v>
      </c>
      <c r="S1527" s="47">
        <v>1</v>
      </c>
    </row>
    <row r="1528" spans="1:19" ht="12.75">
      <c r="A1528" s="22" t="s">
        <v>60</v>
      </c>
      <c r="B1528" s="22" t="s">
        <v>425</v>
      </c>
      <c r="C1528" s="22" t="s">
        <v>63</v>
      </c>
      <c r="D1528" s="22" t="s">
        <v>61</v>
      </c>
      <c r="E1528" s="22" t="s">
        <v>4726</v>
      </c>
      <c r="F1528" s="31">
        <v>43448.38559027778</v>
      </c>
      <c r="G1528" s="31">
        <v>43451</v>
      </c>
      <c r="H1528" s="31">
        <v>43816</v>
      </c>
      <c r="I1528" s="31">
        <v>43478</v>
      </c>
      <c r="J1528" s="22" t="s">
        <v>73</v>
      </c>
      <c r="K1528" s="32" t="s">
        <v>74</v>
      </c>
      <c r="L1528" s="32" t="s">
        <v>4727</v>
      </c>
      <c r="N1528" s="24">
        <v>996.625</v>
      </c>
      <c r="O1528" s="24">
        <v>0</v>
      </c>
      <c r="P1528" s="32" t="s">
        <v>4728</v>
      </c>
      <c r="Q1528" s="43" t="s">
        <v>4729</v>
      </c>
      <c r="R1528" s="43" t="s">
        <v>78</v>
      </c>
      <c r="S1528" s="47">
        <v>3</v>
      </c>
    </row>
    <row r="1529" spans="1:19" ht="12.75">
      <c r="A1529" s="22" t="s">
        <v>60</v>
      </c>
      <c r="B1529" s="22" t="s">
        <v>289</v>
      </c>
      <c r="C1529" s="22" t="s">
        <v>63</v>
      </c>
      <c r="D1529" s="22" t="s">
        <v>61</v>
      </c>
      <c r="E1529" s="22" t="s">
        <v>4730</v>
      </c>
      <c r="F1529" s="31">
        <v>43444.625902777778</v>
      </c>
      <c r="G1529" s="31">
        <v>43452</v>
      </c>
      <c r="H1529" s="31">
        <v>43817</v>
      </c>
      <c r="I1529" s="31">
        <v>43474.596006944441</v>
      </c>
      <c r="J1529" s="22" t="s">
        <v>73</v>
      </c>
      <c r="K1529" s="32" t="s">
        <v>120</v>
      </c>
      <c r="L1529" s="32" t="s">
        <v>4731</v>
      </c>
      <c r="M1529" s="32" t="s">
        <v>4732</v>
      </c>
      <c r="N1529" s="24">
        <v>1642.7456</v>
      </c>
      <c r="O1529" s="24">
        <v>1253.6983</v>
      </c>
      <c r="P1529" s="32" t="s">
        <v>595</v>
      </c>
      <c r="Q1529" s="43" t="s">
        <v>596</v>
      </c>
      <c r="R1529" s="43" t="s">
        <v>158</v>
      </c>
      <c r="S1529" s="47">
        <v>7</v>
      </c>
    </row>
    <row r="1530" spans="1:19" ht="12.75">
      <c r="A1530" s="22" t="s">
        <v>60</v>
      </c>
      <c r="B1530" s="22" t="s">
        <v>674</v>
      </c>
      <c r="C1530" s="22" t="s">
        <v>63</v>
      </c>
      <c r="D1530" s="22" t="s">
        <v>61</v>
      </c>
      <c r="E1530" s="22" t="s">
        <v>4733</v>
      </c>
      <c r="F1530" s="31">
        <v>43441.620520833334</v>
      </c>
      <c r="G1530" s="31">
        <v>43441</v>
      </c>
      <c r="H1530" s="31">
        <v>43799</v>
      </c>
      <c r="I1530" s="31">
        <v>43471.619340277779</v>
      </c>
      <c r="J1530" s="22" t="s">
        <v>73</v>
      </c>
      <c r="K1530" s="32" t="s">
        <v>120</v>
      </c>
      <c r="L1530" s="32" t="s">
        <v>4734</v>
      </c>
      <c r="M1530" s="32" t="s">
        <v>4735</v>
      </c>
      <c r="N1530" s="24">
        <v>829.525</v>
      </c>
      <c r="O1530" s="24">
        <v>531.70000000000005</v>
      </c>
      <c r="P1530" s="32" t="s">
        <v>156</v>
      </c>
      <c r="Q1530" s="43" t="s">
        <v>157</v>
      </c>
      <c r="R1530" s="43" t="s">
        <v>78</v>
      </c>
      <c r="S1530" s="47">
        <v>7</v>
      </c>
    </row>
    <row r="1531" spans="1:19" ht="12.75">
      <c r="A1531" s="22" t="s">
        <v>60</v>
      </c>
      <c r="B1531" s="22" t="s">
        <v>630</v>
      </c>
      <c r="C1531" s="22" t="s">
        <v>63</v>
      </c>
      <c r="D1531" s="22" t="s">
        <v>61</v>
      </c>
      <c r="E1531" s="22" t="s">
        <v>4736</v>
      </c>
      <c r="F1531" s="31">
        <v>43444.490937499999</v>
      </c>
      <c r="G1531" s="31">
        <v>43482</v>
      </c>
      <c r="H1531" s="31">
        <v>43847</v>
      </c>
      <c r="I1531" s="31">
        <v>43474.486435185187</v>
      </c>
      <c r="J1531" s="22" t="s">
        <v>73</v>
      </c>
      <c r="K1531" s="32" t="s">
        <v>74</v>
      </c>
      <c r="L1531" s="32" t="s">
        <v>4737</v>
      </c>
      <c r="N1531" s="24">
        <v>0</v>
      </c>
      <c r="O1531" s="24">
        <v>0</v>
      </c>
      <c r="P1531" s="32" t="s">
        <v>841</v>
      </c>
      <c r="Q1531" s="43" t="s">
        <v>842</v>
      </c>
      <c r="R1531" s="43" t="s">
        <v>78</v>
      </c>
      <c r="S1531" s="47">
        <v>6</v>
      </c>
    </row>
    <row r="1532" spans="1:19" ht="12.75">
      <c r="A1532" s="22" t="s">
        <v>60</v>
      </c>
      <c r="B1532" s="22" t="s">
        <v>362</v>
      </c>
      <c r="C1532" s="22" t="s">
        <v>63</v>
      </c>
      <c r="D1532" s="22" t="s">
        <v>61</v>
      </c>
      <c r="E1532" s="22" t="s">
        <v>4738</v>
      </c>
      <c r="F1532" s="31">
        <v>43448.624768518515</v>
      </c>
      <c r="G1532" s="31">
        <v>43451</v>
      </c>
      <c r="H1532" s="31">
        <v>43816</v>
      </c>
      <c r="I1532" s="31">
        <v>43478.623101851852</v>
      </c>
      <c r="J1532" s="22" t="s">
        <v>73</v>
      </c>
      <c r="K1532" s="32" t="s">
        <v>82</v>
      </c>
      <c r="L1532" s="32" t="s">
        <v>4739</v>
      </c>
      <c r="N1532" s="24">
        <v>815.6375</v>
      </c>
      <c r="O1532" s="24">
        <v>581.91</v>
      </c>
      <c r="P1532" s="32" t="s">
        <v>4740</v>
      </c>
      <c r="Q1532" s="43" t="s">
        <v>4741</v>
      </c>
      <c r="R1532" s="43" t="s">
        <v>158</v>
      </c>
      <c r="S1532" s="47">
        <v>6</v>
      </c>
    </row>
    <row r="1533" spans="1:19" ht="12.75">
      <c r="A1533" s="22" t="s">
        <v>60</v>
      </c>
      <c r="B1533" s="22" t="s">
        <v>289</v>
      </c>
      <c r="C1533" s="22" t="s">
        <v>63</v>
      </c>
      <c r="D1533" s="22" t="s">
        <v>61</v>
      </c>
      <c r="E1533" s="22" t="s">
        <v>4742</v>
      </c>
      <c r="F1533" s="31">
        <v>43452.385381944441</v>
      </c>
      <c r="G1533" s="31">
        <v>43452</v>
      </c>
      <c r="H1533" s="31">
        <v>43817</v>
      </c>
      <c r="I1533" s="31">
        <v>43482.384328703702</v>
      </c>
      <c r="J1533" s="22" t="s">
        <v>73</v>
      </c>
      <c r="K1533" s="32" t="s">
        <v>74</v>
      </c>
      <c r="L1533" s="32" t="s">
        <v>4743</v>
      </c>
      <c r="N1533" s="24">
        <v>1448.36</v>
      </c>
      <c r="O1533" s="24">
        <v>0</v>
      </c>
      <c r="P1533" s="32" t="s">
        <v>2852</v>
      </c>
      <c r="Q1533" s="43" t="s">
        <v>2853</v>
      </c>
      <c r="R1533" s="43" t="s">
        <v>78</v>
      </c>
      <c r="S1533" s="47">
        <v>7</v>
      </c>
    </row>
    <row r="1534" spans="1:19" ht="12.75">
      <c r="A1534" s="22" t="s">
        <v>60</v>
      </c>
      <c r="B1534" s="22" t="s">
        <v>1702</v>
      </c>
      <c r="C1534" s="22" t="s">
        <v>63</v>
      </c>
      <c r="D1534" s="22" t="s">
        <v>61</v>
      </c>
      <c r="E1534" s="22" t="s">
        <v>4744</v>
      </c>
      <c r="F1534" s="31">
        <v>43439.643599537034</v>
      </c>
      <c r="G1534" s="31">
        <v>43439</v>
      </c>
      <c r="H1534" s="31">
        <v>43804</v>
      </c>
      <c r="I1534" s="31">
        <v>43469.501655092594</v>
      </c>
      <c r="J1534" s="22" t="s">
        <v>73</v>
      </c>
      <c r="K1534" s="32" t="s">
        <v>82</v>
      </c>
      <c r="L1534" s="32" t="s">
        <v>4745</v>
      </c>
      <c r="N1534" s="24">
        <v>1042.2213999999999</v>
      </c>
      <c r="O1534" s="24">
        <v>659.035</v>
      </c>
      <c r="P1534" s="32" t="s">
        <v>4746</v>
      </c>
      <c r="Q1534" s="43" t="s">
        <v>4747</v>
      </c>
      <c r="R1534" s="43" t="s">
        <v>78</v>
      </c>
      <c r="S1534" s="47">
        <v>7</v>
      </c>
    </row>
    <row r="1535" spans="1:19" ht="12.75">
      <c r="A1535" s="22" t="s">
        <v>60</v>
      </c>
      <c r="B1535" s="22" t="s">
        <v>362</v>
      </c>
      <c r="C1535" s="22" t="s">
        <v>63</v>
      </c>
      <c r="D1535" s="22" t="s">
        <v>61</v>
      </c>
      <c r="E1535" s="22" t="s">
        <v>4748</v>
      </c>
      <c r="F1535" s="31">
        <v>43453.32981481481</v>
      </c>
      <c r="G1535" s="31">
        <v>43453</v>
      </c>
      <c r="H1535" s="31">
        <v>43818</v>
      </c>
      <c r="I1535" s="31">
        <v>43483.327337962961</v>
      </c>
      <c r="J1535" s="22" t="s">
        <v>73</v>
      </c>
      <c r="K1535" s="32" t="s">
        <v>120</v>
      </c>
      <c r="L1535" s="32" t="s">
        <v>4749</v>
      </c>
      <c r="M1535" s="32" t="s">
        <v>4750</v>
      </c>
      <c r="N1535" s="24">
        <v>796.03800000000001</v>
      </c>
      <c r="O1535" s="24">
        <v>650.85</v>
      </c>
      <c r="P1535" s="32" t="s">
        <v>451</v>
      </c>
      <c r="Q1535" s="43" t="s">
        <v>452</v>
      </c>
      <c r="R1535" s="43" t="s">
        <v>78</v>
      </c>
      <c r="S1535" s="47">
        <v>6</v>
      </c>
    </row>
    <row r="1536" spans="1:19" ht="12.75">
      <c r="A1536" s="22" t="s">
        <v>60</v>
      </c>
      <c r="B1536" s="22" t="s">
        <v>362</v>
      </c>
      <c r="C1536" s="22" t="s">
        <v>63</v>
      </c>
      <c r="D1536" s="22" t="s">
        <v>61</v>
      </c>
      <c r="E1536" s="22" t="s">
        <v>4751</v>
      </c>
      <c r="F1536" s="31">
        <v>43453.64298611111</v>
      </c>
      <c r="G1536" s="31">
        <v>43470</v>
      </c>
      <c r="H1536" s="31">
        <v>43835</v>
      </c>
      <c r="I1536" s="31">
        <v>43483.630844907406</v>
      </c>
      <c r="J1536" s="22" t="s">
        <v>73</v>
      </c>
      <c r="K1536" s="32" t="s">
        <v>74</v>
      </c>
      <c r="L1536" s="32" t="s">
        <v>4752</v>
      </c>
      <c r="N1536" s="24">
        <v>4154.74</v>
      </c>
      <c r="O1536" s="24">
        <v>0</v>
      </c>
      <c r="P1536" s="32" t="s">
        <v>1801</v>
      </c>
      <c r="Q1536" s="43" t="s">
        <v>1802</v>
      </c>
      <c r="R1536" s="43" t="s">
        <v>78</v>
      </c>
      <c r="S1536" s="47">
        <v>7</v>
      </c>
    </row>
    <row r="1537" spans="1:19" ht="12.75">
      <c r="A1537" s="22" t="s">
        <v>60</v>
      </c>
      <c r="B1537" s="22" t="s">
        <v>289</v>
      </c>
      <c r="C1537" s="22" t="s">
        <v>63</v>
      </c>
      <c r="D1537" s="22" t="s">
        <v>61</v>
      </c>
      <c r="E1537" s="22" t="s">
        <v>4753</v>
      </c>
      <c r="F1537" s="31">
        <v>43439.540023148147</v>
      </c>
      <c r="G1537" s="31">
        <v>43439</v>
      </c>
      <c r="H1537" s="31">
        <v>43804</v>
      </c>
      <c r="I1537" s="31">
        <v>43469.537418981483</v>
      </c>
      <c r="J1537" s="22" t="s">
        <v>73</v>
      </c>
      <c r="K1537" s="32" t="s">
        <v>82</v>
      </c>
      <c r="L1537" s="32" t="s">
        <v>4754</v>
      </c>
      <c r="N1537" s="24">
        <v>669.42100000000005</v>
      </c>
      <c r="O1537" s="24">
        <v>741.555</v>
      </c>
      <c r="P1537" s="32" t="s">
        <v>1546</v>
      </c>
      <c r="Q1537" s="43" t="s">
        <v>1547</v>
      </c>
      <c r="R1537" s="43" t="s">
        <v>78</v>
      </c>
      <c r="S1537" s="47">
        <v>7</v>
      </c>
    </row>
    <row r="1538" spans="1:19" ht="12.75">
      <c r="A1538" s="22" t="s">
        <v>60</v>
      </c>
      <c r="B1538" s="22" t="s">
        <v>489</v>
      </c>
      <c r="C1538" s="22" t="s">
        <v>63</v>
      </c>
      <c r="D1538" s="22" t="s">
        <v>61</v>
      </c>
      <c r="E1538" s="22" t="s">
        <v>4755</v>
      </c>
      <c r="F1538" s="31">
        <v>43437.462546296294</v>
      </c>
      <c r="G1538" s="31">
        <v>43385</v>
      </c>
      <c r="H1538" s="31">
        <v>43750</v>
      </c>
      <c r="I1538" s="31">
        <v>43467.462094907409</v>
      </c>
      <c r="J1538" s="22" t="s">
        <v>131</v>
      </c>
      <c r="K1538" s="32" t="s">
        <v>82</v>
      </c>
      <c r="L1538" s="32" t="s">
        <v>4756</v>
      </c>
      <c r="M1538" s="32" t="s">
        <v>4757</v>
      </c>
      <c r="N1538" s="24">
        <v>237.73</v>
      </c>
      <c r="O1538" s="24">
        <v>237.73</v>
      </c>
      <c r="P1538" s="32" t="s">
        <v>650</v>
      </c>
      <c r="Q1538" s="43" t="s">
        <v>651</v>
      </c>
      <c r="R1538" s="43" t="s">
        <v>78</v>
      </c>
      <c r="S1538" s="47">
        <v>1</v>
      </c>
    </row>
    <row r="1539" spans="1:19" ht="12.75">
      <c r="A1539" s="22" t="s">
        <v>60</v>
      </c>
      <c r="B1539" s="22" t="s">
        <v>289</v>
      </c>
      <c r="C1539" s="22" t="s">
        <v>63</v>
      </c>
      <c r="D1539" s="22" t="s">
        <v>61</v>
      </c>
      <c r="E1539" s="22" t="s">
        <v>4758</v>
      </c>
      <c r="F1539" s="31">
        <v>43441.41569444444</v>
      </c>
      <c r="G1539" s="31">
        <v>43444</v>
      </c>
      <c r="H1539" s="31">
        <v>43809</v>
      </c>
      <c r="I1539" s="31">
        <v>43471.412893518514</v>
      </c>
      <c r="J1539" s="22" t="s">
        <v>73</v>
      </c>
      <c r="K1539" s="32" t="s">
        <v>126</v>
      </c>
      <c r="L1539" s="32" t="s">
        <v>4759</v>
      </c>
      <c r="N1539" s="24">
        <v>521.44569999999999</v>
      </c>
      <c r="O1539" s="24">
        <v>510.21</v>
      </c>
      <c r="P1539" s="32" t="s">
        <v>709</v>
      </c>
      <c r="Q1539" s="43" t="s">
        <v>710</v>
      </c>
      <c r="R1539" s="43" t="s">
        <v>78</v>
      </c>
      <c r="S1539" s="47">
        <v>7</v>
      </c>
    </row>
    <row r="1540" spans="1:19" ht="12.75">
      <c r="A1540" s="22" t="s">
        <v>60</v>
      </c>
      <c r="B1540" s="22" t="s">
        <v>289</v>
      </c>
      <c r="C1540" s="22" t="s">
        <v>63</v>
      </c>
      <c r="D1540" s="22" t="s">
        <v>61</v>
      </c>
      <c r="E1540" s="22" t="s">
        <v>4760</v>
      </c>
      <c r="F1540" s="31">
        <v>43454.545011574075</v>
      </c>
      <c r="G1540" s="31">
        <v>43454</v>
      </c>
      <c r="H1540" s="31">
        <v>43819</v>
      </c>
      <c r="I1540" s="31">
        <v>43484.53938657407</v>
      </c>
      <c r="J1540" s="22" t="s">
        <v>73</v>
      </c>
      <c r="K1540" s="32" t="s">
        <v>82</v>
      </c>
      <c r="L1540" s="32" t="s">
        <v>4761</v>
      </c>
      <c r="N1540" s="24">
        <v>648.29200000000003</v>
      </c>
      <c r="O1540" s="24">
        <v>534.97</v>
      </c>
      <c r="P1540" s="32" t="s">
        <v>174</v>
      </c>
      <c r="Q1540" s="43" t="s">
        <v>175</v>
      </c>
      <c r="R1540" s="43" t="s">
        <v>78</v>
      </c>
      <c r="S1540" s="47">
        <v>7</v>
      </c>
    </row>
    <row r="1541" spans="1:19" ht="12.75">
      <c r="A1541" s="22" t="s">
        <v>60</v>
      </c>
      <c r="B1541" s="22" t="s">
        <v>425</v>
      </c>
      <c r="C1541" s="22" t="s">
        <v>63</v>
      </c>
      <c r="D1541" s="22" t="s">
        <v>61</v>
      </c>
      <c r="E1541" s="22" t="s">
        <v>4762</v>
      </c>
      <c r="F1541" s="31">
        <v>43453.392013888886</v>
      </c>
      <c r="G1541" s="31">
        <v>43455</v>
      </c>
      <c r="H1541" s="31">
        <v>43820</v>
      </c>
      <c r="I1541" s="31">
        <v>43483</v>
      </c>
      <c r="J1541" s="22" t="s">
        <v>73</v>
      </c>
      <c r="K1541" s="32" t="s">
        <v>82</v>
      </c>
      <c r="L1541" s="32" t="s">
        <v>4763</v>
      </c>
      <c r="N1541" s="24">
        <v>3323.2950000000001</v>
      </c>
      <c r="O1541" s="24">
        <v>3143.9749999999999</v>
      </c>
      <c r="P1541" s="32" t="s">
        <v>595</v>
      </c>
      <c r="Q1541" s="43" t="s">
        <v>596</v>
      </c>
      <c r="R1541" s="43" t="s">
        <v>78</v>
      </c>
      <c r="S1541" s="47">
        <v>7</v>
      </c>
    </row>
    <row r="1542" spans="1:19" ht="12.75">
      <c r="A1542" s="22" t="s">
        <v>60</v>
      </c>
      <c r="B1542" s="22" t="s">
        <v>362</v>
      </c>
      <c r="C1542" s="22" t="s">
        <v>63</v>
      </c>
      <c r="D1542" s="22" t="s">
        <v>61</v>
      </c>
      <c r="E1542" s="22" t="s">
        <v>4764</v>
      </c>
      <c r="F1542" s="31">
        <v>43453.681064814817</v>
      </c>
      <c r="G1542" s="31">
        <v>43465</v>
      </c>
      <c r="H1542" s="31">
        <v>43830</v>
      </c>
      <c r="I1542" s="31">
        <v>43483.677523148144</v>
      </c>
      <c r="J1542" s="22" t="s">
        <v>73</v>
      </c>
      <c r="K1542" s="32" t="s">
        <v>74</v>
      </c>
      <c r="L1542" s="32" t="s">
        <v>4765</v>
      </c>
      <c r="N1542" s="24">
        <v>6638.6499999999996</v>
      </c>
      <c r="O1542" s="24">
        <v>0</v>
      </c>
      <c r="P1542" s="32" t="s">
        <v>4766</v>
      </c>
      <c r="Q1542" s="43" t="s">
        <v>4767</v>
      </c>
      <c r="R1542" s="43" t="s">
        <v>78</v>
      </c>
      <c r="S1542" s="47">
        <v>7</v>
      </c>
    </row>
    <row r="1543" spans="1:19" ht="12.75">
      <c r="A1543" s="22" t="s">
        <v>60</v>
      </c>
      <c r="B1543" s="22" t="s">
        <v>331</v>
      </c>
      <c r="C1543" s="22" t="s">
        <v>63</v>
      </c>
      <c r="D1543" s="22" t="s">
        <v>61</v>
      </c>
      <c r="E1543" s="22" t="s">
        <v>4768</v>
      </c>
      <c r="F1543" s="31">
        <v>43438.70888888889</v>
      </c>
      <c r="G1543" s="31">
        <v>43438</v>
      </c>
      <c r="H1543" s="31">
        <v>43803</v>
      </c>
      <c r="I1543" s="31">
        <v>43468</v>
      </c>
      <c r="J1543" s="22" t="s">
        <v>73</v>
      </c>
      <c r="K1543" s="32" t="s">
        <v>74</v>
      </c>
      <c r="L1543" s="32" t="s">
        <v>4769</v>
      </c>
      <c r="N1543" s="24">
        <v>1538.46</v>
      </c>
      <c r="O1543" s="24">
        <v>0</v>
      </c>
      <c r="P1543" s="32" t="s">
        <v>1749</v>
      </c>
      <c r="Q1543" s="43" t="s">
        <v>1750</v>
      </c>
      <c r="R1543" s="43" t="s">
        <v>78</v>
      </c>
      <c r="S1543" s="47">
        <v>7</v>
      </c>
    </row>
    <row r="1544" spans="1:19" ht="12.75">
      <c r="A1544" s="22" t="s">
        <v>60</v>
      </c>
      <c r="B1544" s="22" t="s">
        <v>362</v>
      </c>
      <c r="C1544" s="22" t="s">
        <v>63</v>
      </c>
      <c r="D1544" s="22" t="s">
        <v>61</v>
      </c>
      <c r="E1544" s="22" t="s">
        <v>4770</v>
      </c>
      <c r="F1544" s="31">
        <v>43439.114224537036</v>
      </c>
      <c r="G1544" s="31">
        <v>43477</v>
      </c>
      <c r="H1544" s="31">
        <v>43842</v>
      </c>
      <c r="I1544" s="31">
        <v>43499.114224537036</v>
      </c>
      <c r="J1544" s="22" t="s">
        <v>81</v>
      </c>
      <c r="K1544" s="32" t="s">
        <v>120</v>
      </c>
      <c r="L1544" s="32" t="s">
        <v>4771</v>
      </c>
      <c r="M1544" s="32" t="s">
        <v>4772</v>
      </c>
      <c r="N1544" s="24">
        <v>6103.9650000000001</v>
      </c>
      <c r="O1544" s="24">
        <v>3987.39</v>
      </c>
      <c r="P1544" s="32" t="s">
        <v>502</v>
      </c>
      <c r="Q1544" s="43" t="s">
        <v>503</v>
      </c>
      <c r="R1544" s="43" t="s">
        <v>78</v>
      </c>
      <c r="S1544" s="47">
        <v>7</v>
      </c>
    </row>
    <row r="1545" spans="1:19" ht="12.75">
      <c r="A1545" s="22" t="s">
        <v>60</v>
      </c>
      <c r="B1545" s="22" t="s">
        <v>289</v>
      </c>
      <c r="C1545" s="22" t="s">
        <v>63</v>
      </c>
      <c r="D1545" s="22" t="s">
        <v>61</v>
      </c>
      <c r="E1545" s="22" t="s">
        <v>4773</v>
      </c>
      <c r="F1545" s="31">
        <v>43451.707048611112</v>
      </c>
      <c r="G1545" s="31">
        <v>43451</v>
      </c>
      <c r="H1545" s="31">
        <v>43816</v>
      </c>
      <c r="I1545" s="31">
        <v>43481.704375000001</v>
      </c>
      <c r="J1545" s="22" t="s">
        <v>73</v>
      </c>
      <c r="K1545" s="32" t="s">
        <v>120</v>
      </c>
      <c r="L1545" s="32" t="s">
        <v>4774</v>
      </c>
      <c r="M1545" s="32" t="s">
        <v>4775</v>
      </c>
      <c r="N1545" s="24">
        <v>5998.4700000000003</v>
      </c>
      <c r="O1545" s="24">
        <v>5998.4700000000003</v>
      </c>
      <c r="P1545" s="32" t="s">
        <v>3612</v>
      </c>
      <c r="Q1545" s="43" t="s">
        <v>3613</v>
      </c>
      <c r="R1545" s="43" t="s">
        <v>78</v>
      </c>
      <c r="S1545" s="47">
        <v>1</v>
      </c>
    </row>
    <row r="1546" spans="1:19" ht="12.75">
      <c r="A1546" s="22" t="s">
        <v>60</v>
      </c>
      <c r="B1546" s="22" t="s">
        <v>1514</v>
      </c>
      <c r="C1546" s="22" t="s">
        <v>63</v>
      </c>
      <c r="D1546" s="22" t="s">
        <v>61</v>
      </c>
      <c r="E1546" s="22" t="s">
        <v>4776</v>
      </c>
      <c r="F1546" s="31">
        <v>43454.592152777775</v>
      </c>
      <c r="G1546" s="31">
        <v>43454</v>
      </c>
      <c r="H1546" s="31">
        <v>43819</v>
      </c>
      <c r="I1546" s="31">
        <v>43484</v>
      </c>
      <c r="J1546" s="22" t="s">
        <v>73</v>
      </c>
      <c r="K1546" s="32" t="s">
        <v>126</v>
      </c>
      <c r="L1546" s="32" t="s">
        <v>4777</v>
      </c>
      <c r="N1546" s="24">
        <v>2261.482</v>
      </c>
      <c r="O1546" s="24">
        <v>1776.35</v>
      </c>
      <c r="P1546" s="32" t="s">
        <v>95</v>
      </c>
      <c r="Q1546" s="43" t="s">
        <v>96</v>
      </c>
      <c r="R1546" s="43" t="s">
        <v>78</v>
      </c>
      <c r="S1546" s="47">
        <v>7</v>
      </c>
    </row>
    <row r="1547" spans="1:19" ht="12.75">
      <c r="A1547" s="22" t="s">
        <v>60</v>
      </c>
      <c r="B1547" s="22" t="s">
        <v>341</v>
      </c>
      <c r="C1547" s="22" t="s">
        <v>63</v>
      </c>
      <c r="D1547" s="22" t="s">
        <v>61</v>
      </c>
      <c r="E1547" s="22" t="s">
        <v>4778</v>
      </c>
      <c r="F1547" s="31">
        <v>43451.609861111108</v>
      </c>
      <c r="G1547" s="31">
        <v>43481</v>
      </c>
      <c r="H1547" s="31">
        <v>43846</v>
      </c>
      <c r="I1547" s="31">
        <v>43481.573796296296</v>
      </c>
      <c r="J1547" s="22" t="s">
        <v>73</v>
      </c>
      <c r="K1547" s="32" t="s">
        <v>231</v>
      </c>
      <c r="L1547" s="32" t="s">
        <v>4779</v>
      </c>
      <c r="N1547" s="24">
        <v>1154.3299999999999</v>
      </c>
      <c r="O1547" s="24">
        <v>0</v>
      </c>
      <c r="P1547" s="32" t="s">
        <v>2664</v>
      </c>
      <c r="Q1547" s="43" t="s">
        <v>2665</v>
      </c>
      <c r="R1547" s="43" t="s">
        <v>78</v>
      </c>
      <c r="S1547" s="47">
        <v>6</v>
      </c>
    </row>
    <row r="1548" spans="1:19" ht="12.75">
      <c r="A1548" s="22" t="s">
        <v>60</v>
      </c>
      <c r="B1548" s="22" t="s">
        <v>289</v>
      </c>
      <c r="C1548" s="22" t="s">
        <v>63</v>
      </c>
      <c r="D1548" s="22" t="s">
        <v>61</v>
      </c>
      <c r="E1548" s="22" t="s">
        <v>4780</v>
      </c>
      <c r="F1548" s="31">
        <v>43445.403449074074</v>
      </c>
      <c r="G1548" s="31">
        <v>43445</v>
      </c>
      <c r="H1548" s="31">
        <v>43810</v>
      </c>
      <c r="I1548" s="31">
        <v>43475.389432870368</v>
      </c>
      <c r="J1548" s="22" t="s">
        <v>73</v>
      </c>
      <c r="K1548" s="32" t="s">
        <v>120</v>
      </c>
      <c r="L1548" s="32" t="s">
        <v>4781</v>
      </c>
      <c r="M1548" s="32" t="s">
        <v>4782</v>
      </c>
      <c r="N1548" s="24">
        <v>3028.3465999999999</v>
      </c>
      <c r="O1548" s="24">
        <v>1611.42</v>
      </c>
      <c r="P1548" s="32" t="s">
        <v>371</v>
      </c>
      <c r="Q1548" s="43" t="s">
        <v>372</v>
      </c>
      <c r="R1548" s="43" t="s">
        <v>78</v>
      </c>
      <c r="S1548" s="47">
        <v>7</v>
      </c>
    </row>
    <row r="1549" spans="1:19" ht="12.75">
      <c r="A1549" s="22" t="s">
        <v>60</v>
      </c>
      <c r="B1549" s="22" t="s">
        <v>289</v>
      </c>
      <c r="C1549" s="22" t="s">
        <v>63</v>
      </c>
      <c r="D1549" s="22" t="s">
        <v>61</v>
      </c>
      <c r="E1549" s="22" t="s">
        <v>4783</v>
      </c>
      <c r="F1549" s="31">
        <v>43441.383229166662</v>
      </c>
      <c r="G1549" s="31">
        <v>43441</v>
      </c>
      <c r="H1549" s="31">
        <v>43806</v>
      </c>
      <c r="I1549" s="31">
        <v>43471.378344907404</v>
      </c>
      <c r="J1549" s="22" t="s">
        <v>73</v>
      </c>
      <c r="K1549" s="32" t="s">
        <v>74</v>
      </c>
      <c r="L1549" s="32" t="s">
        <v>4784</v>
      </c>
      <c r="N1549" s="24">
        <v>471.355</v>
      </c>
      <c r="O1549" s="24">
        <v>0</v>
      </c>
      <c r="P1549" s="32" t="s">
        <v>4785</v>
      </c>
      <c r="Q1549" s="43" t="s">
        <v>4786</v>
      </c>
      <c r="R1549" s="43" t="s">
        <v>78</v>
      </c>
      <c r="S1549" s="47">
        <v>7</v>
      </c>
    </row>
    <row r="1550" spans="1:19" ht="12.75">
      <c r="A1550" s="22" t="s">
        <v>60</v>
      </c>
      <c r="B1550" s="22" t="s">
        <v>289</v>
      </c>
      <c r="C1550" s="22" t="s">
        <v>63</v>
      </c>
      <c r="D1550" s="22" t="s">
        <v>61</v>
      </c>
      <c r="E1550" s="22" t="s">
        <v>4787</v>
      </c>
      <c r="F1550" s="31">
        <v>43442.168530092589</v>
      </c>
      <c r="G1550" s="31">
        <v>43484</v>
      </c>
      <c r="H1550" s="31">
        <v>43849</v>
      </c>
      <c r="I1550" s="31">
        <v>43502.168530092589</v>
      </c>
      <c r="J1550" s="22" t="s">
        <v>73</v>
      </c>
      <c r="K1550" s="32" t="s">
        <v>74</v>
      </c>
      <c r="L1550" s="32" t="s">
        <v>4788</v>
      </c>
      <c r="M1550" s="32" t="s">
        <v>4789</v>
      </c>
      <c r="N1550" s="24">
        <v>725.335</v>
      </c>
      <c r="O1550" s="24">
        <v>0</v>
      </c>
      <c r="P1550" s="32" t="s">
        <v>726</v>
      </c>
      <c r="Q1550" s="43" t="s">
        <v>727</v>
      </c>
      <c r="R1550" s="43" t="s">
        <v>78</v>
      </c>
      <c r="S1550" s="47">
        <v>7</v>
      </c>
    </row>
    <row r="1551" spans="1:19" ht="12.75">
      <c r="A1551" s="22" t="s">
        <v>60</v>
      </c>
      <c r="B1551" s="22" t="s">
        <v>425</v>
      </c>
      <c r="C1551" s="22" t="s">
        <v>63</v>
      </c>
      <c r="D1551" s="22" t="s">
        <v>61</v>
      </c>
      <c r="E1551" s="22" t="s">
        <v>4790</v>
      </c>
      <c r="F1551" s="31">
        <v>43452.567916666667</v>
      </c>
      <c r="G1551" s="31">
        <v>43454</v>
      </c>
      <c r="H1551" s="31">
        <v>43819</v>
      </c>
      <c r="I1551" s="31">
        <v>43482</v>
      </c>
      <c r="J1551" s="22" t="s">
        <v>73</v>
      </c>
      <c r="K1551" s="32" t="s">
        <v>74</v>
      </c>
      <c r="L1551" s="32" t="s">
        <v>4791</v>
      </c>
      <c r="N1551" s="24">
        <v>2842.9133000000002</v>
      </c>
      <c r="O1551" s="24">
        <v>0</v>
      </c>
      <c r="P1551" s="32" t="s">
        <v>4792</v>
      </c>
      <c r="Q1551" s="43" t="s">
        <v>4793</v>
      </c>
      <c r="R1551" s="43" t="s">
        <v>78</v>
      </c>
      <c r="S1551" s="47">
        <v>7</v>
      </c>
    </row>
    <row r="1552" spans="1:19" ht="12.75">
      <c r="A1552" s="22" t="s">
        <v>60</v>
      </c>
      <c r="B1552" s="22" t="s">
        <v>313</v>
      </c>
      <c r="C1552" s="22" t="s">
        <v>63</v>
      </c>
      <c r="D1552" s="22" t="s">
        <v>61</v>
      </c>
      <c r="E1552" s="22" t="s">
        <v>4794</v>
      </c>
      <c r="F1552" s="31">
        <v>43451.581504629627</v>
      </c>
      <c r="G1552" s="31">
        <v>43480</v>
      </c>
      <c r="H1552" s="31">
        <v>43845</v>
      </c>
      <c r="I1552" s="31">
        <v>43481.579224537032</v>
      </c>
      <c r="J1552" s="22" t="s">
        <v>73</v>
      </c>
      <c r="K1552" s="32" t="s">
        <v>82</v>
      </c>
      <c r="L1552" s="32" t="s">
        <v>4795</v>
      </c>
      <c r="N1552" s="24">
        <v>3320.1419999999998</v>
      </c>
      <c r="O1552" s="24">
        <v>2247.98</v>
      </c>
      <c r="P1552" s="32" t="s">
        <v>134</v>
      </c>
      <c r="Q1552" s="43" t="s">
        <v>135</v>
      </c>
      <c r="R1552" s="43" t="s">
        <v>78</v>
      </c>
      <c r="S1552" s="47">
        <v>7</v>
      </c>
    </row>
    <row r="1553" spans="1:19" ht="12.75">
      <c r="A1553" s="22" t="s">
        <v>60</v>
      </c>
      <c r="B1553" s="22" t="s">
        <v>289</v>
      </c>
      <c r="C1553" s="22" t="s">
        <v>63</v>
      </c>
      <c r="D1553" s="22" t="s">
        <v>61</v>
      </c>
      <c r="E1553" s="22" t="s">
        <v>4796</v>
      </c>
      <c r="F1553" s="31">
        <v>43451.765613425923</v>
      </c>
      <c r="G1553" s="31">
        <v>43452</v>
      </c>
      <c r="H1553" s="31">
        <v>43921</v>
      </c>
      <c r="I1553" s="31">
        <v>43481.751875000002</v>
      </c>
      <c r="J1553" s="22" t="s">
        <v>73</v>
      </c>
      <c r="K1553" s="32" t="s">
        <v>74</v>
      </c>
      <c r="L1553" s="32" t="s">
        <v>4797</v>
      </c>
      <c r="N1553" s="24">
        <v>505.01</v>
      </c>
      <c r="O1553" s="24">
        <v>0</v>
      </c>
      <c r="P1553" s="32" t="s">
        <v>4798</v>
      </c>
      <c r="Q1553" s="43" t="s">
        <v>4799</v>
      </c>
      <c r="R1553" s="43" t="s">
        <v>78</v>
      </c>
      <c r="S1553" s="47">
        <v>7</v>
      </c>
    </row>
    <row r="1554" spans="1:19" ht="12.75">
      <c r="A1554" s="22" t="s">
        <v>60</v>
      </c>
      <c r="B1554" s="22" t="s">
        <v>362</v>
      </c>
      <c r="C1554" s="22" t="s">
        <v>63</v>
      </c>
      <c r="D1554" s="22" t="s">
        <v>61</v>
      </c>
      <c r="E1554" s="22" t="s">
        <v>4800</v>
      </c>
      <c r="F1554" s="31">
        <v>43444.537974537037</v>
      </c>
      <c r="G1554" s="31">
        <v>43459</v>
      </c>
      <c r="H1554" s="31">
        <v>43824</v>
      </c>
      <c r="I1554" s="31">
        <v>43474.531921296293</v>
      </c>
      <c r="J1554" s="22" t="s">
        <v>73</v>
      </c>
      <c r="K1554" s="32" t="s">
        <v>74</v>
      </c>
      <c r="L1554" s="32" t="s">
        <v>4801</v>
      </c>
      <c r="N1554" s="24">
        <v>6437.6566000000003</v>
      </c>
      <c r="O1554" s="24">
        <v>0</v>
      </c>
      <c r="P1554" s="32" t="s">
        <v>156</v>
      </c>
      <c r="Q1554" s="43" t="s">
        <v>157</v>
      </c>
      <c r="R1554" s="43" t="s">
        <v>78</v>
      </c>
      <c r="S1554" s="47">
        <v>7</v>
      </c>
    </row>
    <row r="1555" spans="1:19" ht="12.75">
      <c r="A1555" s="22" t="s">
        <v>60</v>
      </c>
      <c r="B1555" s="22" t="s">
        <v>331</v>
      </c>
      <c r="C1555" s="22" t="s">
        <v>63</v>
      </c>
      <c r="D1555" s="22" t="s">
        <v>61</v>
      </c>
      <c r="E1555" s="22" t="s">
        <v>4802</v>
      </c>
      <c r="F1555" s="31">
        <v>43439.114814814813</v>
      </c>
      <c r="G1555" s="31">
        <v>43480</v>
      </c>
      <c r="H1555" s="31">
        <v>43845</v>
      </c>
      <c r="I1555" s="31">
        <v>43499.114814814813</v>
      </c>
      <c r="J1555" s="22" t="s">
        <v>81</v>
      </c>
      <c r="K1555" s="32" t="s">
        <v>120</v>
      </c>
      <c r="L1555" s="32" t="s">
        <v>4803</v>
      </c>
      <c r="M1555" s="32" t="s">
        <v>4804</v>
      </c>
      <c r="N1555" s="24">
        <v>479.94</v>
      </c>
      <c r="O1555" s="24">
        <v>479.94</v>
      </c>
      <c r="P1555" s="32" t="s">
        <v>206</v>
      </c>
      <c r="Q1555" s="43" t="s">
        <v>207</v>
      </c>
      <c r="R1555" s="43" t="s">
        <v>78</v>
      </c>
      <c r="S1555" s="47">
        <v>1</v>
      </c>
    </row>
    <row r="1556" spans="1:19" ht="12.75">
      <c r="A1556" s="22" t="s">
        <v>60</v>
      </c>
      <c r="B1556" s="22" t="s">
        <v>460</v>
      </c>
      <c r="C1556" s="22" t="s">
        <v>63</v>
      </c>
      <c r="D1556" s="22" t="s">
        <v>61</v>
      </c>
      <c r="E1556" s="22" t="s">
        <v>4805</v>
      </c>
      <c r="F1556" s="31">
        <v>43438.507708333331</v>
      </c>
      <c r="G1556" s="31">
        <v>43465</v>
      </c>
      <c r="H1556" s="31">
        <v>43830</v>
      </c>
      <c r="I1556" s="31">
        <v>43468.493379629625</v>
      </c>
      <c r="J1556" s="22" t="s">
        <v>73</v>
      </c>
      <c r="K1556" s="32" t="s">
        <v>74</v>
      </c>
      <c r="L1556" s="32" t="s">
        <v>4806</v>
      </c>
      <c r="N1556" s="24">
        <v>3041.48</v>
      </c>
      <c r="O1556" s="24">
        <v>0</v>
      </c>
      <c r="P1556" s="32" t="s">
        <v>90</v>
      </c>
      <c r="Q1556" s="43" t="s">
        <v>91</v>
      </c>
      <c r="R1556" s="43" t="s">
        <v>78</v>
      </c>
      <c r="S1556" s="47">
        <v>7</v>
      </c>
    </row>
    <row r="1557" spans="1:19" ht="12.75">
      <c r="A1557" s="22" t="s">
        <v>60</v>
      </c>
      <c r="B1557" s="22" t="s">
        <v>331</v>
      </c>
      <c r="C1557" s="22" t="s">
        <v>63</v>
      </c>
      <c r="D1557" s="22" t="s">
        <v>61</v>
      </c>
      <c r="E1557" s="22" t="s">
        <v>4807</v>
      </c>
      <c r="F1557" s="31">
        <v>43438.472916666666</v>
      </c>
      <c r="G1557" s="31">
        <v>42766</v>
      </c>
      <c r="H1557" s="31">
        <v>43131</v>
      </c>
      <c r="I1557" s="31">
        <v>43468</v>
      </c>
      <c r="J1557" s="22" t="s">
        <v>160</v>
      </c>
      <c r="K1557" s="32" t="s">
        <v>120</v>
      </c>
      <c r="L1557" s="32" t="s">
        <v>4808</v>
      </c>
      <c r="M1557" s="32" t="s">
        <v>4809</v>
      </c>
      <c r="N1557" s="24">
        <v>-592.66999999999996</v>
      </c>
      <c r="O1557" s="24">
        <v>-592.66999999999996</v>
      </c>
      <c r="P1557" s="32" t="s">
        <v>451</v>
      </c>
      <c r="Q1557" s="43" t="s">
        <v>452</v>
      </c>
      <c r="R1557" s="43" t="s">
        <v>158</v>
      </c>
      <c r="S1557" s="47">
        <v>1</v>
      </c>
    </row>
    <row r="1558" spans="1:19" ht="12.75">
      <c r="A1558" s="22" t="s">
        <v>60</v>
      </c>
      <c r="B1558" s="22" t="s">
        <v>4810</v>
      </c>
      <c r="C1558" s="22" t="s">
        <v>63</v>
      </c>
      <c r="D1558" s="22" t="s">
        <v>61</v>
      </c>
      <c r="E1558" s="22" t="s">
        <v>4811</v>
      </c>
      <c r="F1558" s="31">
        <v>43454.630416666667</v>
      </c>
      <c r="G1558" s="31">
        <v>43484</v>
      </c>
      <c r="H1558" s="31">
        <v>43849</v>
      </c>
      <c r="I1558" s="31">
        <v>43481.649328703701</v>
      </c>
      <c r="J1558" s="22" t="s">
        <v>73</v>
      </c>
      <c r="K1558" s="32" t="s">
        <v>126</v>
      </c>
      <c r="L1558" s="32" t="s">
        <v>4812</v>
      </c>
      <c r="N1558" s="24">
        <v>1356.085</v>
      </c>
      <c r="O1558" s="24">
        <v>0</v>
      </c>
      <c r="P1558" s="32" t="s">
        <v>134</v>
      </c>
      <c r="Q1558" s="43" t="s">
        <v>135</v>
      </c>
      <c r="R1558" s="43" t="s">
        <v>78</v>
      </c>
      <c r="S1558" s="47">
        <v>6</v>
      </c>
    </row>
    <row r="1559" spans="1:19" ht="12.75">
      <c r="A1559" s="22" t="s">
        <v>60</v>
      </c>
      <c r="B1559" s="22" t="s">
        <v>362</v>
      </c>
      <c r="C1559" s="22" t="s">
        <v>63</v>
      </c>
      <c r="D1559" s="22" t="s">
        <v>61</v>
      </c>
      <c r="E1559" s="22" t="s">
        <v>4813</v>
      </c>
      <c r="F1559" s="31">
        <v>43440.598275462959</v>
      </c>
      <c r="G1559" s="31">
        <v>43453</v>
      </c>
      <c r="H1559" s="31">
        <v>43818</v>
      </c>
      <c r="I1559" s="31">
        <v>43470.575636574074</v>
      </c>
      <c r="J1559" s="22" t="s">
        <v>73</v>
      </c>
      <c r="K1559" s="32" t="s">
        <v>82</v>
      </c>
      <c r="L1559" s="32" t="s">
        <v>4814</v>
      </c>
      <c r="N1559" s="24">
        <v>3713.2132999999999</v>
      </c>
      <c r="O1559" s="24">
        <v>6207.7232999999997</v>
      </c>
      <c r="P1559" s="32" t="s">
        <v>4491</v>
      </c>
      <c r="Q1559" s="43" t="s">
        <v>4492</v>
      </c>
      <c r="R1559" s="43" t="s">
        <v>78</v>
      </c>
      <c r="S1559" s="47">
        <v>7</v>
      </c>
    </row>
    <row r="1560" spans="1:19" ht="12.75">
      <c r="A1560" s="22" t="s">
        <v>60</v>
      </c>
      <c r="B1560" s="22" t="s">
        <v>630</v>
      </c>
      <c r="C1560" s="22" t="s">
        <v>63</v>
      </c>
      <c r="D1560" s="22" t="s">
        <v>61</v>
      </c>
      <c r="E1560" s="22" t="s">
        <v>4815</v>
      </c>
      <c r="F1560" s="31">
        <v>43451.670949074076</v>
      </c>
      <c r="G1560" s="31">
        <v>43488</v>
      </c>
      <c r="H1560" s="31">
        <v>43853</v>
      </c>
      <c r="I1560" s="31">
        <v>43481.667627314811</v>
      </c>
      <c r="J1560" s="22" t="s">
        <v>73</v>
      </c>
      <c r="K1560" s="32" t="s">
        <v>82</v>
      </c>
      <c r="L1560" s="32" t="s">
        <v>4816</v>
      </c>
      <c r="N1560" s="24">
        <v>3530.26</v>
      </c>
      <c r="O1560" s="24">
        <v>3472.39</v>
      </c>
      <c r="P1560" s="32" t="s">
        <v>4817</v>
      </c>
      <c r="Q1560" s="43" t="s">
        <v>4818</v>
      </c>
      <c r="R1560" s="43" t="s">
        <v>78</v>
      </c>
      <c r="S1560" s="47">
        <v>6</v>
      </c>
    </row>
    <row r="1561" spans="1:19" ht="12.75">
      <c r="A1561" s="22" t="s">
        <v>60</v>
      </c>
      <c r="B1561" s="22" t="s">
        <v>4810</v>
      </c>
      <c r="C1561" s="22" t="s">
        <v>63</v>
      </c>
      <c r="D1561" s="22" t="s">
        <v>61</v>
      </c>
      <c r="E1561" s="22" t="s">
        <v>4819</v>
      </c>
      <c r="F1561" s="31">
        <v>43445.523125</v>
      </c>
      <c r="G1561" s="31">
        <v>43445</v>
      </c>
      <c r="H1561" s="31">
        <v>43810</v>
      </c>
      <c r="I1561" s="31">
        <v>43475.513009259259</v>
      </c>
      <c r="J1561" s="22" t="s">
        <v>73</v>
      </c>
      <c r="K1561" s="32" t="s">
        <v>74</v>
      </c>
      <c r="L1561" s="32" t="s">
        <v>4820</v>
      </c>
      <c r="N1561" s="24">
        <v>0</v>
      </c>
      <c r="O1561" s="24">
        <v>0</v>
      </c>
      <c r="P1561" s="32" t="s">
        <v>1246</v>
      </c>
      <c r="Q1561" s="43" t="s">
        <v>1247</v>
      </c>
      <c r="R1561" s="43" t="s">
        <v>78</v>
      </c>
      <c r="S1561" s="47">
        <v>6</v>
      </c>
    </row>
    <row r="1562" spans="1:19" ht="12.75">
      <c r="A1562" s="22" t="s">
        <v>60</v>
      </c>
      <c r="B1562" s="22" t="s">
        <v>1041</v>
      </c>
      <c r="C1562" s="22" t="s">
        <v>63</v>
      </c>
      <c r="D1562" s="22" t="s">
        <v>61</v>
      </c>
      <c r="E1562" s="22" t="s">
        <v>4821</v>
      </c>
      <c r="F1562" s="31">
        <v>43445.680289351847</v>
      </c>
      <c r="G1562" s="31">
        <v>43445</v>
      </c>
      <c r="H1562" s="31">
        <v>43810</v>
      </c>
      <c r="I1562" s="31">
        <v>43475</v>
      </c>
      <c r="J1562" s="22" t="s">
        <v>73</v>
      </c>
      <c r="K1562" s="32" t="s">
        <v>126</v>
      </c>
      <c r="L1562" s="32" t="s">
        <v>4822</v>
      </c>
      <c r="N1562" s="24">
        <v>1274.8900000000001</v>
      </c>
      <c r="O1562" s="24">
        <v>1213.8499999999999</v>
      </c>
      <c r="P1562" s="32" t="s">
        <v>109</v>
      </c>
      <c r="Q1562" s="43" t="s">
        <v>110</v>
      </c>
      <c r="R1562" s="43" t="s">
        <v>78</v>
      </c>
      <c r="S1562" s="47">
        <v>7</v>
      </c>
    </row>
    <row r="1563" spans="1:19" ht="12.75">
      <c r="A1563" s="22" t="s">
        <v>60</v>
      </c>
      <c r="B1563" s="22" t="s">
        <v>591</v>
      </c>
      <c r="C1563" s="22" t="s">
        <v>63</v>
      </c>
      <c r="D1563" s="22" t="s">
        <v>61</v>
      </c>
      <c r="E1563" s="22" t="s">
        <v>4823</v>
      </c>
      <c r="F1563" s="31">
        <v>43447.509224537032</v>
      </c>
      <c r="G1563" s="31">
        <v>43465</v>
      </c>
      <c r="H1563" s="31">
        <v>43830</v>
      </c>
      <c r="I1563" s="31">
        <v>43477.507476851853</v>
      </c>
      <c r="J1563" s="22" t="s">
        <v>73</v>
      </c>
      <c r="K1563" s="32" t="s">
        <v>231</v>
      </c>
      <c r="L1563" s="32" t="s">
        <v>4824</v>
      </c>
      <c r="N1563" s="24">
        <v>0</v>
      </c>
      <c r="O1563" s="24">
        <v>0</v>
      </c>
      <c r="P1563" s="32" t="s">
        <v>268</v>
      </c>
      <c r="Q1563" s="43" t="s">
        <v>269</v>
      </c>
      <c r="R1563" s="43" t="s">
        <v>78</v>
      </c>
      <c r="S1563" s="47">
        <v>7</v>
      </c>
    </row>
    <row r="1564" spans="1:19" ht="12.75">
      <c r="A1564" s="22" t="s">
        <v>60</v>
      </c>
      <c r="B1564" s="22" t="s">
        <v>323</v>
      </c>
      <c r="C1564" s="22" t="s">
        <v>63</v>
      </c>
      <c r="D1564" s="22" t="s">
        <v>61</v>
      </c>
      <c r="E1564" s="22" t="s">
        <v>4825</v>
      </c>
      <c r="F1564" s="31">
        <v>43454.647986111107</v>
      </c>
      <c r="G1564" s="31">
        <v>43465</v>
      </c>
      <c r="H1564" s="31">
        <v>43830</v>
      </c>
      <c r="I1564" s="31">
        <v>43484</v>
      </c>
      <c r="J1564" s="22" t="s">
        <v>73</v>
      </c>
      <c r="K1564" s="32" t="s">
        <v>74</v>
      </c>
      <c r="L1564" s="32" t="s">
        <v>4826</v>
      </c>
      <c r="N1564" s="24">
        <v>1397.2719999999999</v>
      </c>
      <c r="O1564" s="24">
        <v>0</v>
      </c>
      <c r="P1564" s="32" t="s">
        <v>4827</v>
      </c>
      <c r="Q1564" s="43" t="s">
        <v>4828</v>
      </c>
      <c r="R1564" s="43" t="s">
        <v>78</v>
      </c>
      <c r="S1564" s="47">
        <v>7</v>
      </c>
    </row>
    <row r="1565" spans="1:19" ht="12.75">
      <c r="A1565" s="22" t="s">
        <v>60</v>
      </c>
      <c r="B1565" s="22" t="s">
        <v>1566</v>
      </c>
      <c r="C1565" s="22" t="s">
        <v>63</v>
      </c>
      <c r="D1565" s="22" t="s">
        <v>61</v>
      </c>
      <c r="E1565" s="22" t="s">
        <v>4829</v>
      </c>
      <c r="F1565" s="31">
        <v>43455.483657407407</v>
      </c>
      <c r="G1565" s="31">
        <v>43455</v>
      </c>
      <c r="H1565" s="31">
        <v>43769</v>
      </c>
      <c r="I1565" s="31">
        <v>43485</v>
      </c>
      <c r="J1565" s="22" t="s">
        <v>73</v>
      </c>
      <c r="K1565" s="32" t="s">
        <v>74</v>
      </c>
      <c r="L1565" s="32" t="s">
        <v>4830</v>
      </c>
      <c r="N1565" s="24">
        <v>2624.0050000000001</v>
      </c>
      <c r="O1565" s="24">
        <v>0</v>
      </c>
      <c r="P1565" s="32" t="s">
        <v>563</v>
      </c>
      <c r="Q1565" s="43" t="s">
        <v>564</v>
      </c>
      <c r="R1565" s="43" t="s">
        <v>78</v>
      </c>
      <c r="S1565" s="47">
        <v>7</v>
      </c>
    </row>
    <row r="1566" spans="1:19" ht="12.75">
      <c r="A1566" s="22" t="s">
        <v>60</v>
      </c>
      <c r="B1566" s="22" t="s">
        <v>430</v>
      </c>
      <c r="C1566" s="22" t="s">
        <v>63</v>
      </c>
      <c r="D1566" s="22" t="s">
        <v>61</v>
      </c>
      <c r="E1566" s="22" t="s">
        <v>4831</v>
      </c>
      <c r="F1566" s="31">
        <v>43437.546701388885</v>
      </c>
      <c r="G1566" s="31">
        <v>43464</v>
      </c>
      <c r="H1566" s="31">
        <v>43829</v>
      </c>
      <c r="I1566" s="31">
        <v>43467</v>
      </c>
      <c r="J1566" s="22" t="s">
        <v>73</v>
      </c>
      <c r="K1566" s="32" t="s">
        <v>82</v>
      </c>
      <c r="L1566" s="32" t="s">
        <v>4832</v>
      </c>
      <c r="N1566" s="24">
        <v>3033.9466000000002</v>
      </c>
      <c r="O1566" s="24">
        <v>3980.81</v>
      </c>
      <c r="P1566" s="32" t="s">
        <v>109</v>
      </c>
      <c r="Q1566" s="43" t="s">
        <v>110</v>
      </c>
      <c r="R1566" s="43" t="s">
        <v>78</v>
      </c>
      <c r="S1566" s="47">
        <v>7</v>
      </c>
    </row>
    <row r="1567" spans="1:19" ht="12.75">
      <c r="A1567" s="22" t="s">
        <v>60</v>
      </c>
      <c r="B1567" s="22" t="s">
        <v>349</v>
      </c>
      <c r="C1567" s="22" t="s">
        <v>63</v>
      </c>
      <c r="D1567" s="22" t="s">
        <v>61</v>
      </c>
      <c r="E1567" s="22" t="s">
        <v>4833</v>
      </c>
      <c r="F1567" s="31">
        <v>43448.642152777778</v>
      </c>
      <c r="G1567" s="31">
        <v>43451</v>
      </c>
      <c r="H1567" s="31">
        <v>43816</v>
      </c>
      <c r="I1567" s="31">
        <v>43478</v>
      </c>
      <c r="J1567" s="22" t="s">
        <v>73</v>
      </c>
      <c r="K1567" s="32" t="s">
        <v>120</v>
      </c>
      <c r="L1567" s="32" t="s">
        <v>4834</v>
      </c>
      <c r="M1567" s="32" t="s">
        <v>4835</v>
      </c>
      <c r="N1567" s="24">
        <v>1698.155</v>
      </c>
      <c r="O1567" s="24">
        <v>972.45</v>
      </c>
      <c r="P1567" s="32" t="s">
        <v>549</v>
      </c>
      <c r="Q1567" s="43" t="s">
        <v>550</v>
      </c>
      <c r="R1567" s="43" t="s">
        <v>78</v>
      </c>
      <c r="S1567" s="47">
        <v>7</v>
      </c>
    </row>
    <row r="1568" spans="1:19" ht="12.75">
      <c r="A1568" s="22" t="s">
        <v>60</v>
      </c>
      <c r="B1568" s="22" t="s">
        <v>289</v>
      </c>
      <c r="C1568" s="22" t="s">
        <v>63</v>
      </c>
      <c r="D1568" s="22" t="s">
        <v>61</v>
      </c>
      <c r="E1568" s="22" t="s">
        <v>4836</v>
      </c>
      <c r="F1568" s="31">
        <v>43454.560277777775</v>
      </c>
      <c r="G1568" s="31">
        <v>43487</v>
      </c>
      <c r="H1568" s="31">
        <v>43852</v>
      </c>
      <c r="I1568" s="31">
        <v>43484.556574074071</v>
      </c>
      <c r="J1568" s="22" t="s">
        <v>73</v>
      </c>
      <c r="K1568" s="32" t="s">
        <v>126</v>
      </c>
      <c r="L1568" s="32" t="s">
        <v>4837</v>
      </c>
      <c r="N1568" s="24">
        <v>746.54079999999999</v>
      </c>
      <c r="O1568" s="24">
        <v>541.845</v>
      </c>
      <c r="P1568" s="32" t="s">
        <v>4067</v>
      </c>
      <c r="Q1568" s="43" t="s">
        <v>4068</v>
      </c>
      <c r="R1568" s="43" t="s">
        <v>78</v>
      </c>
      <c r="S1568" s="47">
        <v>7</v>
      </c>
    </row>
    <row r="1569" spans="1:19" ht="12.75">
      <c r="A1569" s="22" t="s">
        <v>60</v>
      </c>
      <c r="B1569" s="22" t="s">
        <v>362</v>
      </c>
      <c r="C1569" s="22" t="s">
        <v>63</v>
      </c>
      <c r="D1569" s="22" t="s">
        <v>61</v>
      </c>
      <c r="E1569" s="22" t="s">
        <v>4838</v>
      </c>
      <c r="F1569" s="31">
        <v>43444.714953703704</v>
      </c>
      <c r="G1569" s="31">
        <v>43444</v>
      </c>
      <c r="H1569" s="31">
        <v>43809</v>
      </c>
      <c r="I1569" s="31">
        <v>43474.688692129625</v>
      </c>
      <c r="J1569" s="22" t="s">
        <v>73</v>
      </c>
      <c r="K1569" s="32" t="s">
        <v>120</v>
      </c>
      <c r="L1569" s="32" t="s">
        <v>4839</v>
      </c>
      <c r="M1569" s="32" t="s">
        <v>4840</v>
      </c>
      <c r="N1569" s="24">
        <v>1882.4644000000001</v>
      </c>
      <c r="O1569" s="24">
        <v>764.99</v>
      </c>
      <c r="P1569" s="32" t="s">
        <v>90</v>
      </c>
      <c r="Q1569" s="43" t="s">
        <v>91</v>
      </c>
      <c r="R1569" s="43" t="s">
        <v>78</v>
      </c>
      <c r="S1569" s="47">
        <v>7</v>
      </c>
    </row>
    <row r="1570" spans="1:19" ht="12.75">
      <c r="A1570" s="22" t="s">
        <v>60</v>
      </c>
      <c r="B1570" s="22" t="s">
        <v>323</v>
      </c>
      <c r="C1570" s="22" t="s">
        <v>63</v>
      </c>
      <c r="D1570" s="22" t="s">
        <v>61</v>
      </c>
      <c r="E1570" s="22" t="s">
        <v>4841</v>
      </c>
      <c r="F1570" s="31">
        <v>43439.396192129629</v>
      </c>
      <c r="G1570" s="31">
        <v>43439</v>
      </c>
      <c r="H1570" s="31">
        <v>43804</v>
      </c>
      <c r="I1570" s="31">
        <v>43469</v>
      </c>
      <c r="J1570" s="22" t="s">
        <v>73</v>
      </c>
      <c r="K1570" s="32" t="s">
        <v>120</v>
      </c>
      <c r="L1570" s="32" t="s">
        <v>4842</v>
      </c>
      <c r="M1570" s="32" t="s">
        <v>3392</v>
      </c>
      <c r="N1570" s="24">
        <v>936.00599999999997</v>
      </c>
      <c r="O1570" s="24">
        <v>730.30</v>
      </c>
      <c r="P1570" s="32" t="s">
        <v>831</v>
      </c>
      <c r="Q1570" s="43" t="s">
        <v>832</v>
      </c>
      <c r="R1570" s="43" t="s">
        <v>78</v>
      </c>
      <c r="S1570" s="47">
        <v>7</v>
      </c>
    </row>
    <row r="1571" spans="1:19" ht="12.75">
      <c r="A1571" s="22" t="s">
        <v>60</v>
      </c>
      <c r="B1571" s="22" t="s">
        <v>425</v>
      </c>
      <c r="C1571" s="22" t="s">
        <v>63</v>
      </c>
      <c r="D1571" s="22" t="s">
        <v>61</v>
      </c>
      <c r="E1571" s="22" t="s">
        <v>4843</v>
      </c>
      <c r="F1571" s="31">
        <v>43452.898680555554</v>
      </c>
      <c r="G1571" s="31">
        <v>43486</v>
      </c>
      <c r="H1571" s="31">
        <v>43851</v>
      </c>
      <c r="I1571" s="31">
        <v>43482</v>
      </c>
      <c r="J1571" s="22" t="s">
        <v>73</v>
      </c>
      <c r="K1571" s="32" t="s">
        <v>82</v>
      </c>
      <c r="L1571" s="32" t="s">
        <v>4844</v>
      </c>
      <c r="N1571" s="24">
        <v>4555.3725000000004</v>
      </c>
      <c r="O1571" s="24">
        <v>4315.8500000000004</v>
      </c>
      <c r="P1571" s="32" t="s">
        <v>4845</v>
      </c>
      <c r="Q1571" s="43" t="s">
        <v>4846</v>
      </c>
      <c r="R1571" s="43" t="s">
        <v>78</v>
      </c>
      <c r="S1571" s="47">
        <v>6</v>
      </c>
    </row>
    <row r="1572" spans="1:19" ht="12.75">
      <c r="A1572" s="22" t="s">
        <v>60</v>
      </c>
      <c r="B1572" s="22" t="s">
        <v>323</v>
      </c>
      <c r="C1572" s="22" t="s">
        <v>63</v>
      </c>
      <c r="D1572" s="22" t="s">
        <v>61</v>
      </c>
      <c r="E1572" s="22" t="s">
        <v>4847</v>
      </c>
      <c r="F1572" s="31">
        <v>43451.313067129631</v>
      </c>
      <c r="G1572" s="31">
        <v>43495</v>
      </c>
      <c r="H1572" s="31">
        <v>43860</v>
      </c>
      <c r="I1572" s="31">
        <v>43511.313067129631</v>
      </c>
      <c r="J1572" s="22" t="s">
        <v>73</v>
      </c>
      <c r="K1572" s="32" t="s">
        <v>120</v>
      </c>
      <c r="L1572" s="32" t="s">
        <v>4848</v>
      </c>
      <c r="M1572" s="32" t="s">
        <v>4849</v>
      </c>
      <c r="N1572" s="24">
        <v>1067.4349999999999</v>
      </c>
      <c r="O1572" s="24">
        <v>724.02</v>
      </c>
      <c r="P1572" s="32" t="s">
        <v>4850</v>
      </c>
      <c r="Q1572" s="43" t="s">
        <v>4851</v>
      </c>
      <c r="R1572" s="43" t="s">
        <v>78</v>
      </c>
      <c r="S1572" s="47">
        <v>7</v>
      </c>
    </row>
    <row r="1573" spans="1:19" ht="12.75">
      <c r="A1573" s="22" t="s">
        <v>60</v>
      </c>
      <c r="B1573" s="22" t="s">
        <v>1460</v>
      </c>
      <c r="C1573" s="22" t="s">
        <v>63</v>
      </c>
      <c r="D1573" s="22" t="s">
        <v>61</v>
      </c>
      <c r="E1573" s="22" t="s">
        <v>4852</v>
      </c>
      <c r="F1573" s="31">
        <v>43446.674861111111</v>
      </c>
      <c r="G1573" s="31">
        <v>43446</v>
      </c>
      <c r="H1573" s="31">
        <v>43769</v>
      </c>
      <c r="I1573" s="31">
        <v>43476.673344907409</v>
      </c>
      <c r="J1573" s="22" t="s">
        <v>73</v>
      </c>
      <c r="K1573" s="32" t="s">
        <v>82</v>
      </c>
      <c r="L1573" s="32" t="s">
        <v>4853</v>
      </c>
      <c r="N1573" s="24">
        <v>390.26</v>
      </c>
      <c r="O1573" s="24">
        <v>353.84</v>
      </c>
      <c r="P1573" s="32" t="s">
        <v>4854</v>
      </c>
      <c r="Q1573" s="43" t="s">
        <v>4855</v>
      </c>
      <c r="R1573" s="43" t="s">
        <v>78</v>
      </c>
      <c r="S1573" s="47">
        <v>6</v>
      </c>
    </row>
    <row r="1574" spans="1:19" ht="12.75">
      <c r="A1574" s="22" t="s">
        <v>60</v>
      </c>
      <c r="B1574" s="22" t="s">
        <v>289</v>
      </c>
      <c r="C1574" s="22" t="s">
        <v>63</v>
      </c>
      <c r="D1574" s="22" t="s">
        <v>61</v>
      </c>
      <c r="E1574" s="22" t="s">
        <v>4856</v>
      </c>
      <c r="F1574" s="31">
        <v>43452.526041666664</v>
      </c>
      <c r="G1574" s="31">
        <v>43452</v>
      </c>
      <c r="H1574" s="31">
        <v>43817</v>
      </c>
      <c r="I1574" s="31">
        <v>43482.525081018517</v>
      </c>
      <c r="J1574" s="22" t="s">
        <v>73</v>
      </c>
      <c r="K1574" s="32" t="s">
        <v>82</v>
      </c>
      <c r="L1574" s="32" t="s">
        <v>4857</v>
      </c>
      <c r="N1574" s="24">
        <v>531.32830000000001</v>
      </c>
      <c r="O1574" s="24">
        <v>437.51</v>
      </c>
      <c r="P1574" s="32" t="s">
        <v>4067</v>
      </c>
      <c r="Q1574" s="43" t="s">
        <v>4068</v>
      </c>
      <c r="R1574" s="43" t="s">
        <v>78</v>
      </c>
      <c r="S1574" s="47">
        <v>7</v>
      </c>
    </row>
    <row r="1575" spans="1:19" ht="12.75">
      <c r="A1575" s="22" t="s">
        <v>60</v>
      </c>
      <c r="B1575" s="22" t="s">
        <v>405</v>
      </c>
      <c r="C1575" s="22" t="s">
        <v>63</v>
      </c>
      <c r="D1575" s="22" t="s">
        <v>61</v>
      </c>
      <c r="E1575" s="22" t="s">
        <v>4858</v>
      </c>
      <c r="F1575" s="31">
        <v>43454.448298611111</v>
      </c>
      <c r="G1575" s="31">
        <v>43477</v>
      </c>
      <c r="H1575" s="31">
        <v>43842</v>
      </c>
      <c r="I1575" s="31">
        <v>43484.444756944446</v>
      </c>
      <c r="J1575" s="22" t="s">
        <v>73</v>
      </c>
      <c r="K1575" s="32" t="s">
        <v>126</v>
      </c>
      <c r="L1575" s="32" t="s">
        <v>4859</v>
      </c>
      <c r="N1575" s="24">
        <v>999.65660000000003</v>
      </c>
      <c r="O1575" s="24">
        <v>865.80</v>
      </c>
      <c r="P1575" s="32" t="s">
        <v>275</v>
      </c>
      <c r="Q1575" s="43" t="s">
        <v>276</v>
      </c>
      <c r="R1575" s="43" t="s">
        <v>78</v>
      </c>
      <c r="S1575" s="47">
        <v>7</v>
      </c>
    </row>
    <row r="1576" spans="1:19" ht="12.75">
      <c r="A1576" s="22" t="s">
        <v>60</v>
      </c>
      <c r="B1576" s="22" t="s">
        <v>323</v>
      </c>
      <c r="C1576" s="22" t="s">
        <v>63</v>
      </c>
      <c r="D1576" s="22" t="s">
        <v>61</v>
      </c>
      <c r="E1576" s="22" t="s">
        <v>4860</v>
      </c>
      <c r="F1576" s="31">
        <v>43452.502870370372</v>
      </c>
      <c r="G1576" s="31">
        <v>43496</v>
      </c>
      <c r="H1576" s="31">
        <v>43861</v>
      </c>
      <c r="I1576" s="31">
        <v>43512</v>
      </c>
      <c r="J1576" s="22" t="s">
        <v>73</v>
      </c>
      <c r="K1576" s="32" t="s">
        <v>74</v>
      </c>
      <c r="L1576" s="32" t="s">
        <v>4861</v>
      </c>
      <c r="M1576" s="32" t="s">
        <v>4862</v>
      </c>
      <c r="N1576" s="24">
        <v>986.82</v>
      </c>
      <c r="O1576" s="24">
        <v>0</v>
      </c>
      <c r="P1576" s="32" t="s">
        <v>206</v>
      </c>
      <c r="Q1576" s="43" t="s">
        <v>207</v>
      </c>
      <c r="R1576" s="43" t="s">
        <v>78</v>
      </c>
      <c r="S1576" s="47">
        <v>7</v>
      </c>
    </row>
    <row r="1577" spans="1:19" ht="12.75">
      <c r="A1577" s="22" t="s">
        <v>60</v>
      </c>
      <c r="B1577" s="22" t="s">
        <v>289</v>
      </c>
      <c r="C1577" s="22" t="s">
        <v>63</v>
      </c>
      <c r="D1577" s="22" t="s">
        <v>61</v>
      </c>
      <c r="E1577" s="22" t="s">
        <v>4863</v>
      </c>
      <c r="F1577" s="31">
        <v>43454.638472222221</v>
      </c>
      <c r="G1577" s="31">
        <v>43454</v>
      </c>
      <c r="H1577" s="31">
        <v>43819</v>
      </c>
      <c r="I1577" s="31">
        <v>43484.614270833328</v>
      </c>
      <c r="J1577" s="22" t="s">
        <v>73</v>
      </c>
      <c r="K1577" s="32" t="s">
        <v>74</v>
      </c>
      <c r="L1577" s="32" t="s">
        <v>4864</v>
      </c>
      <c r="N1577" s="24">
        <v>7479.6080000000002</v>
      </c>
      <c r="O1577" s="24">
        <v>0</v>
      </c>
      <c r="P1577" s="32" t="s">
        <v>1362</v>
      </c>
      <c r="Q1577" s="43" t="s">
        <v>1363</v>
      </c>
      <c r="R1577" s="43" t="s">
        <v>78</v>
      </c>
      <c r="S1577" s="47">
        <v>7</v>
      </c>
    </row>
    <row r="1578" spans="1:19" ht="12.75">
      <c r="A1578" s="22" t="s">
        <v>60</v>
      </c>
      <c r="B1578" s="22" t="s">
        <v>453</v>
      </c>
      <c r="C1578" s="22" t="s">
        <v>63</v>
      </c>
      <c r="D1578" s="22" t="s">
        <v>61</v>
      </c>
      <c r="E1578" s="22" t="s">
        <v>4865</v>
      </c>
      <c r="F1578" s="31">
        <v>43448.399108796293</v>
      </c>
      <c r="G1578" s="31">
        <v>43456</v>
      </c>
      <c r="H1578" s="31">
        <v>43921</v>
      </c>
      <c r="I1578" s="31">
        <v>43478.397291666668</v>
      </c>
      <c r="J1578" s="22" t="s">
        <v>73</v>
      </c>
      <c r="K1578" s="32" t="s">
        <v>74</v>
      </c>
      <c r="L1578" s="32" t="s">
        <v>4866</v>
      </c>
      <c r="N1578" s="24">
        <v>12019.58</v>
      </c>
      <c r="O1578" s="24">
        <v>0</v>
      </c>
      <c r="P1578" s="32" t="s">
        <v>1844</v>
      </c>
      <c r="Q1578" s="43" t="s">
        <v>1845</v>
      </c>
      <c r="R1578" s="43" t="s">
        <v>78</v>
      </c>
      <c r="S1578" s="47">
        <v>7</v>
      </c>
    </row>
    <row r="1579" spans="1:19" ht="12.75">
      <c r="A1579" s="22" t="s">
        <v>60</v>
      </c>
      <c r="B1579" s="22" t="s">
        <v>323</v>
      </c>
      <c r="C1579" s="22" t="s">
        <v>63</v>
      </c>
      <c r="D1579" s="22" t="s">
        <v>61</v>
      </c>
      <c r="E1579" s="22" t="s">
        <v>4867</v>
      </c>
      <c r="F1579" s="31">
        <v>43449.125694444439</v>
      </c>
      <c r="G1579" s="31">
        <v>43492</v>
      </c>
      <c r="H1579" s="31">
        <v>43857</v>
      </c>
      <c r="I1579" s="31">
        <v>43509.125694444439</v>
      </c>
      <c r="J1579" s="22" t="s">
        <v>81</v>
      </c>
      <c r="K1579" s="32" t="s">
        <v>82</v>
      </c>
      <c r="L1579" s="32" t="s">
        <v>4868</v>
      </c>
      <c r="M1579" s="32" t="s">
        <v>4869</v>
      </c>
      <c r="N1579" s="24">
        <v>338.98329999999999</v>
      </c>
      <c r="O1579" s="24">
        <v>322.70999999999998</v>
      </c>
      <c r="P1579" s="32" t="s">
        <v>2586</v>
      </c>
      <c r="Q1579" s="43" t="s">
        <v>2587</v>
      </c>
      <c r="R1579" s="43" t="s">
        <v>78</v>
      </c>
      <c r="S1579" s="47">
        <v>7</v>
      </c>
    </row>
    <row r="1580" spans="1:19" ht="12.75">
      <c r="A1580" s="22" t="s">
        <v>60</v>
      </c>
      <c r="B1580" s="22" t="s">
        <v>323</v>
      </c>
      <c r="C1580" s="22" t="s">
        <v>63</v>
      </c>
      <c r="D1580" s="22" t="s">
        <v>61</v>
      </c>
      <c r="E1580" s="22" t="s">
        <v>4870</v>
      </c>
      <c r="F1580" s="31">
        <v>43437.572731481479</v>
      </c>
      <c r="G1580" s="31">
        <v>43465</v>
      </c>
      <c r="H1580" s="31">
        <v>43830</v>
      </c>
      <c r="I1580" s="31">
        <v>43467</v>
      </c>
      <c r="J1580" s="22" t="s">
        <v>73</v>
      </c>
      <c r="K1580" s="32" t="s">
        <v>74</v>
      </c>
      <c r="L1580" s="32" t="s">
        <v>4871</v>
      </c>
      <c r="N1580" s="24">
        <v>580.725</v>
      </c>
      <c r="O1580" s="24">
        <v>0</v>
      </c>
      <c r="P1580" s="32" t="s">
        <v>968</v>
      </c>
      <c r="Q1580" s="43" t="s">
        <v>969</v>
      </c>
      <c r="R1580" s="43" t="s">
        <v>78</v>
      </c>
      <c r="S1580" s="47">
        <v>7</v>
      </c>
    </row>
    <row r="1581" spans="1:19" ht="12.75">
      <c r="A1581" s="22" t="s">
        <v>60</v>
      </c>
      <c r="B1581" s="22" t="s">
        <v>349</v>
      </c>
      <c r="C1581" s="22" t="s">
        <v>63</v>
      </c>
      <c r="D1581" s="22" t="s">
        <v>61</v>
      </c>
      <c r="E1581" s="22" t="s">
        <v>4872</v>
      </c>
      <c r="F1581" s="31">
        <v>43438.741273148145</v>
      </c>
      <c r="G1581" s="31">
        <v>43438</v>
      </c>
      <c r="H1581" s="31">
        <v>43803</v>
      </c>
      <c r="I1581" s="31">
        <v>43468</v>
      </c>
      <c r="J1581" s="22" t="s">
        <v>73</v>
      </c>
      <c r="K1581" s="32" t="s">
        <v>74</v>
      </c>
      <c r="L1581" s="32" t="s">
        <v>4873</v>
      </c>
      <c r="N1581" s="24">
        <v>584.12159999999994</v>
      </c>
      <c r="O1581" s="24">
        <v>0</v>
      </c>
      <c r="P1581" s="32" t="s">
        <v>3420</v>
      </c>
      <c r="Q1581" s="43" t="s">
        <v>3421</v>
      </c>
      <c r="R1581" s="43" t="s">
        <v>78</v>
      </c>
      <c r="S1581" s="47">
        <v>7</v>
      </c>
    </row>
    <row r="1582" spans="1:19" ht="12.75">
      <c r="A1582" s="22" t="s">
        <v>60</v>
      </c>
      <c r="B1582" s="22" t="s">
        <v>289</v>
      </c>
      <c r="C1582" s="22" t="s">
        <v>63</v>
      </c>
      <c r="D1582" s="22" t="s">
        <v>61</v>
      </c>
      <c r="E1582" s="22" t="s">
        <v>4874</v>
      </c>
      <c r="F1582" s="31">
        <v>43461.653993055552</v>
      </c>
      <c r="G1582" s="31">
        <v>43461</v>
      </c>
      <c r="H1582" s="31">
        <v>43826</v>
      </c>
      <c r="I1582" s="31">
        <v>43491.652141203704</v>
      </c>
      <c r="J1582" s="22" t="s">
        <v>73</v>
      </c>
      <c r="K1582" s="32" t="s">
        <v>82</v>
      </c>
      <c r="L1582" s="32" t="s">
        <v>4875</v>
      </c>
      <c r="N1582" s="24">
        <v>412.20069999999998</v>
      </c>
      <c r="O1582" s="24">
        <v>309.82</v>
      </c>
      <c r="P1582" s="32" t="s">
        <v>4876</v>
      </c>
      <c r="Q1582" s="43" t="s">
        <v>4877</v>
      </c>
      <c r="R1582" s="43" t="s">
        <v>78</v>
      </c>
      <c r="S1582" s="47">
        <v>7</v>
      </c>
    </row>
    <row r="1583" spans="1:19" ht="12.75">
      <c r="A1583" s="22" t="s">
        <v>60</v>
      </c>
      <c r="B1583" s="22" t="s">
        <v>346</v>
      </c>
      <c r="C1583" s="22" t="s">
        <v>63</v>
      </c>
      <c r="D1583" s="22" t="s">
        <v>61</v>
      </c>
      <c r="E1583" s="22" t="s">
        <v>4878</v>
      </c>
      <c r="F1583" s="31">
        <v>43452.498796296291</v>
      </c>
      <c r="G1583" s="31">
        <v>43452</v>
      </c>
      <c r="H1583" s="31">
        <v>43817</v>
      </c>
      <c r="I1583" s="31">
        <v>43482</v>
      </c>
      <c r="J1583" s="22" t="s">
        <v>73</v>
      </c>
      <c r="K1583" s="32" t="s">
        <v>74</v>
      </c>
      <c r="L1583" s="32" t="s">
        <v>4879</v>
      </c>
      <c r="N1583" s="24">
        <v>0</v>
      </c>
      <c r="O1583" s="24">
        <v>0</v>
      </c>
      <c r="P1583" s="32" t="s">
        <v>109</v>
      </c>
      <c r="Q1583" s="43" t="s">
        <v>110</v>
      </c>
      <c r="R1583" s="43" t="s">
        <v>78</v>
      </c>
      <c r="S1583" s="47">
        <v>6</v>
      </c>
    </row>
    <row r="1584" spans="1:19" ht="12.75">
      <c r="A1584" s="22" t="s">
        <v>60</v>
      </c>
      <c r="B1584" s="22" t="s">
        <v>289</v>
      </c>
      <c r="C1584" s="22" t="s">
        <v>63</v>
      </c>
      <c r="D1584" s="22" t="s">
        <v>61</v>
      </c>
      <c r="E1584" s="22" t="s">
        <v>4880</v>
      </c>
      <c r="F1584" s="31">
        <v>43454.676817129628</v>
      </c>
      <c r="G1584" s="31">
        <v>43454</v>
      </c>
      <c r="H1584" s="31">
        <v>43819</v>
      </c>
      <c r="I1584" s="31">
        <v>43484.673912037033</v>
      </c>
      <c r="J1584" s="22" t="s">
        <v>73</v>
      </c>
      <c r="K1584" s="32" t="s">
        <v>82</v>
      </c>
      <c r="L1584" s="32" t="s">
        <v>4881</v>
      </c>
      <c r="N1584" s="24">
        <v>579.7025</v>
      </c>
      <c r="O1584" s="24">
        <v>748.55</v>
      </c>
      <c r="P1584" s="32" t="s">
        <v>863</v>
      </c>
      <c r="Q1584" s="43" t="s">
        <v>864</v>
      </c>
      <c r="R1584" s="43" t="s">
        <v>78</v>
      </c>
      <c r="S1584" s="47">
        <v>7</v>
      </c>
    </row>
    <row r="1585" spans="1:19" ht="12.75">
      <c r="A1585" s="22" t="s">
        <v>60</v>
      </c>
      <c r="B1585" s="22" t="s">
        <v>289</v>
      </c>
      <c r="C1585" s="22" t="s">
        <v>63</v>
      </c>
      <c r="D1585" s="22" t="s">
        <v>61</v>
      </c>
      <c r="E1585" s="22" t="s">
        <v>4882</v>
      </c>
      <c r="F1585" s="31">
        <v>43449.124780092592</v>
      </c>
      <c r="G1585" s="31">
        <v>43493</v>
      </c>
      <c r="H1585" s="31">
        <v>43858</v>
      </c>
      <c r="I1585" s="31">
        <v>43509.124780092592</v>
      </c>
      <c r="J1585" s="22" t="s">
        <v>81</v>
      </c>
      <c r="K1585" s="32" t="s">
        <v>82</v>
      </c>
      <c r="L1585" s="32" t="s">
        <v>4883</v>
      </c>
      <c r="M1585" s="32" t="s">
        <v>4884</v>
      </c>
      <c r="N1585" s="24">
        <v>392.26</v>
      </c>
      <c r="O1585" s="24">
        <v>392.26</v>
      </c>
      <c r="P1585" s="32" t="s">
        <v>872</v>
      </c>
      <c r="Q1585" s="43" t="s">
        <v>873</v>
      </c>
      <c r="R1585" s="43" t="s">
        <v>78</v>
      </c>
      <c r="S1585" s="47">
        <v>1</v>
      </c>
    </row>
    <row r="1586" spans="1:19" ht="12.75">
      <c r="A1586" s="22" t="s">
        <v>60</v>
      </c>
      <c r="B1586" s="22" t="s">
        <v>362</v>
      </c>
      <c r="C1586" s="22" t="s">
        <v>63</v>
      </c>
      <c r="D1586" s="22" t="s">
        <v>61</v>
      </c>
      <c r="E1586" s="22" t="s">
        <v>4885</v>
      </c>
      <c r="F1586" s="31">
        <v>43453.716157407405</v>
      </c>
      <c r="G1586" s="31">
        <v>43453</v>
      </c>
      <c r="H1586" s="31">
        <v>43818</v>
      </c>
      <c r="I1586" s="31">
        <v>43483.710474537038</v>
      </c>
      <c r="J1586" s="22" t="s">
        <v>73</v>
      </c>
      <c r="K1586" s="32" t="s">
        <v>74</v>
      </c>
      <c r="L1586" s="32" t="s">
        <v>4886</v>
      </c>
      <c r="N1586" s="24">
        <v>1409.83</v>
      </c>
      <c r="O1586" s="24">
        <v>0</v>
      </c>
      <c r="P1586" s="32" t="s">
        <v>109</v>
      </c>
      <c r="Q1586" s="43" t="s">
        <v>110</v>
      </c>
      <c r="R1586" s="43" t="s">
        <v>78</v>
      </c>
      <c r="S1586" s="47">
        <v>7</v>
      </c>
    </row>
    <row r="1587" spans="1:19" ht="12.75">
      <c r="A1587" s="22" t="s">
        <v>60</v>
      </c>
      <c r="B1587" s="22" t="s">
        <v>425</v>
      </c>
      <c r="C1587" s="22" t="s">
        <v>63</v>
      </c>
      <c r="D1587" s="22" t="s">
        <v>61</v>
      </c>
      <c r="E1587" s="22" t="s">
        <v>4887</v>
      </c>
      <c r="F1587" s="31">
        <v>43452.457002314812</v>
      </c>
      <c r="G1587" s="31">
        <v>43133</v>
      </c>
      <c r="H1587" s="31">
        <v>43498</v>
      </c>
      <c r="I1587" s="31">
        <v>43482</v>
      </c>
      <c r="J1587" s="22" t="s">
        <v>131</v>
      </c>
      <c r="K1587" s="32" t="s">
        <v>82</v>
      </c>
      <c r="L1587" s="32" t="s">
        <v>4888</v>
      </c>
      <c r="M1587" s="32" t="s">
        <v>4889</v>
      </c>
      <c r="N1587" s="24">
        <v>0</v>
      </c>
      <c r="O1587" s="24">
        <v>0</v>
      </c>
      <c r="P1587" s="32" t="s">
        <v>95</v>
      </c>
      <c r="Q1587" s="43" t="s">
        <v>96</v>
      </c>
      <c r="R1587" s="43" t="s">
        <v>158</v>
      </c>
      <c r="S1587" s="47">
        <v>1</v>
      </c>
    </row>
    <row r="1588" spans="1:19" ht="12.75">
      <c r="A1588" s="22" t="s">
        <v>60</v>
      </c>
      <c r="B1588" s="22" t="s">
        <v>362</v>
      </c>
      <c r="C1588" s="22" t="s">
        <v>63</v>
      </c>
      <c r="D1588" s="22" t="s">
        <v>61</v>
      </c>
      <c r="E1588" s="22" t="s">
        <v>4890</v>
      </c>
      <c r="F1588" s="31">
        <v>43451.689988425926</v>
      </c>
      <c r="G1588" s="31">
        <v>43474</v>
      </c>
      <c r="H1588" s="31">
        <v>43839</v>
      </c>
      <c r="I1588" s="31">
        <v>43481.687523148146</v>
      </c>
      <c r="J1588" s="22" t="s">
        <v>73</v>
      </c>
      <c r="K1588" s="32" t="s">
        <v>82</v>
      </c>
      <c r="L1588" s="32" t="s">
        <v>4891</v>
      </c>
      <c r="N1588" s="24">
        <v>4711.3314</v>
      </c>
      <c r="O1588" s="24">
        <v>2848.87</v>
      </c>
      <c r="P1588" s="32" t="s">
        <v>3286</v>
      </c>
      <c r="Q1588" s="43" t="s">
        <v>3287</v>
      </c>
      <c r="R1588" s="43" t="s">
        <v>78</v>
      </c>
      <c r="S1588" s="47">
        <v>7</v>
      </c>
    </row>
    <row r="1589" spans="1:19" ht="12.75">
      <c r="A1589" s="22" t="s">
        <v>60</v>
      </c>
      <c r="B1589" s="22" t="s">
        <v>1339</v>
      </c>
      <c r="C1589" s="22" t="s">
        <v>63</v>
      </c>
      <c r="D1589" s="22" t="s">
        <v>61</v>
      </c>
      <c r="E1589" s="22" t="s">
        <v>4892</v>
      </c>
      <c r="F1589" s="31">
        <v>43453.452719907407</v>
      </c>
      <c r="G1589" s="31">
        <v>43465</v>
      </c>
      <c r="H1589" s="31">
        <v>43830</v>
      </c>
      <c r="I1589" s="31">
        <v>43483.440995370365</v>
      </c>
      <c r="J1589" s="22" t="s">
        <v>73</v>
      </c>
      <c r="K1589" s="32" t="s">
        <v>82</v>
      </c>
      <c r="L1589" s="32" t="s">
        <v>4893</v>
      </c>
      <c r="N1589" s="24">
        <v>3969.1871000000001</v>
      </c>
      <c r="O1589" s="24">
        <v>2974</v>
      </c>
      <c r="P1589" s="32" t="s">
        <v>4894</v>
      </c>
      <c r="Q1589" s="43" t="s">
        <v>4895</v>
      </c>
      <c r="R1589" s="43" t="s">
        <v>4113</v>
      </c>
      <c r="S1589" s="47">
        <v>7</v>
      </c>
    </row>
    <row r="1590" spans="1:19" ht="12.75">
      <c r="A1590" s="22" t="s">
        <v>60</v>
      </c>
      <c r="B1590" s="22" t="s">
        <v>405</v>
      </c>
      <c r="C1590" s="22" t="s">
        <v>63</v>
      </c>
      <c r="D1590" s="22" t="s">
        <v>61</v>
      </c>
      <c r="E1590" s="22" t="s">
        <v>4896</v>
      </c>
      <c r="F1590" s="31">
        <v>43438.474629629629</v>
      </c>
      <c r="G1590" s="31">
        <v>43439</v>
      </c>
      <c r="H1590" s="31">
        <v>43804</v>
      </c>
      <c r="I1590" s="31">
        <v>43468.465578703705</v>
      </c>
      <c r="J1590" s="22" t="s">
        <v>73</v>
      </c>
      <c r="K1590" s="32" t="s">
        <v>74</v>
      </c>
      <c r="L1590" s="32" t="s">
        <v>4897</v>
      </c>
      <c r="N1590" s="24">
        <v>3351.3225000000002</v>
      </c>
      <c r="O1590" s="24">
        <v>0</v>
      </c>
      <c r="P1590" s="32" t="s">
        <v>109</v>
      </c>
      <c r="Q1590" s="43" t="s">
        <v>110</v>
      </c>
      <c r="R1590" s="43" t="s">
        <v>158</v>
      </c>
      <c r="S1590" s="47">
        <v>7</v>
      </c>
    </row>
    <row r="1591" spans="1:19" ht="12.75">
      <c r="A1591" s="22" t="s">
        <v>60</v>
      </c>
      <c r="B1591" s="22" t="s">
        <v>1329</v>
      </c>
      <c r="C1591" s="22" t="s">
        <v>63</v>
      </c>
      <c r="D1591" s="22" t="s">
        <v>61</v>
      </c>
      <c r="E1591" s="22" t="s">
        <v>4898</v>
      </c>
      <c r="F1591" s="31">
        <v>43440.468159722222</v>
      </c>
      <c r="G1591" s="31">
        <v>43440</v>
      </c>
      <c r="H1591" s="31">
        <v>43799</v>
      </c>
      <c r="I1591" s="31">
        <v>43470.464537037034</v>
      </c>
      <c r="J1591" s="22" t="s">
        <v>73</v>
      </c>
      <c r="K1591" s="32" t="s">
        <v>74</v>
      </c>
      <c r="L1591" s="32" t="s">
        <v>4899</v>
      </c>
      <c r="N1591" s="24">
        <v>1662.16</v>
      </c>
      <c r="O1591" s="24">
        <v>0</v>
      </c>
      <c r="P1591" s="32" t="s">
        <v>4900</v>
      </c>
      <c r="Q1591" s="43" t="s">
        <v>4901</v>
      </c>
      <c r="R1591" s="43" t="s">
        <v>78</v>
      </c>
      <c r="S1591" s="47">
        <v>7</v>
      </c>
    </row>
    <row r="1592" spans="1:19" ht="12.75">
      <c r="A1592" s="22" t="s">
        <v>60</v>
      </c>
      <c r="B1592" s="22" t="s">
        <v>289</v>
      </c>
      <c r="C1592" s="22" t="s">
        <v>63</v>
      </c>
      <c r="D1592" s="22" t="s">
        <v>61</v>
      </c>
      <c r="E1592" s="22" t="s">
        <v>4902</v>
      </c>
      <c r="F1592" s="31">
        <v>43451.44462962963</v>
      </c>
      <c r="G1592" s="31">
        <v>43470</v>
      </c>
      <c r="H1592" s="31">
        <v>43835</v>
      </c>
      <c r="I1592" s="31">
        <v>43481.435115740736</v>
      </c>
      <c r="J1592" s="22" t="s">
        <v>73</v>
      </c>
      <c r="K1592" s="32" t="s">
        <v>74</v>
      </c>
      <c r="L1592" s="32" t="s">
        <v>4903</v>
      </c>
      <c r="N1592" s="24">
        <v>771.6225</v>
      </c>
      <c r="O1592" s="24">
        <v>0</v>
      </c>
      <c r="P1592" s="32" t="s">
        <v>4904</v>
      </c>
      <c r="Q1592" s="43" t="s">
        <v>4905</v>
      </c>
      <c r="R1592" s="43" t="s">
        <v>78</v>
      </c>
      <c r="S1592" s="47">
        <v>7</v>
      </c>
    </row>
    <row r="1593" spans="1:19" ht="12.75">
      <c r="A1593" s="22" t="s">
        <v>60</v>
      </c>
      <c r="B1593" s="22" t="s">
        <v>780</v>
      </c>
      <c r="C1593" s="22" t="s">
        <v>63</v>
      </c>
      <c r="D1593" s="22" t="s">
        <v>61</v>
      </c>
      <c r="E1593" s="22" t="s">
        <v>4906</v>
      </c>
      <c r="F1593" s="31">
        <v>43446.428483796291</v>
      </c>
      <c r="G1593" s="31">
        <v>43449</v>
      </c>
      <c r="H1593" s="31">
        <v>43814</v>
      </c>
      <c r="I1593" s="31">
        <v>43476</v>
      </c>
      <c r="J1593" s="22" t="s">
        <v>73</v>
      </c>
      <c r="K1593" s="32" t="s">
        <v>74</v>
      </c>
      <c r="L1593" s="32" t="s">
        <v>4907</v>
      </c>
      <c r="N1593" s="24">
        <v>0</v>
      </c>
      <c r="O1593" s="24">
        <v>0</v>
      </c>
      <c r="P1593" s="32" t="s">
        <v>3645</v>
      </c>
      <c r="Q1593" s="43" t="s">
        <v>3646</v>
      </c>
      <c r="R1593" s="43" t="s">
        <v>78</v>
      </c>
      <c r="S1593" s="47">
        <v>7</v>
      </c>
    </row>
    <row r="1594" spans="1:19" ht="12.75">
      <c r="A1594" s="22" t="s">
        <v>60</v>
      </c>
      <c r="B1594" s="22" t="s">
        <v>453</v>
      </c>
      <c r="C1594" s="22" t="s">
        <v>63</v>
      </c>
      <c r="D1594" s="22" t="s">
        <v>61</v>
      </c>
      <c r="E1594" s="22" t="s">
        <v>4908</v>
      </c>
      <c r="F1594" s="31">
        <v>43453.376608796294</v>
      </c>
      <c r="G1594" s="31">
        <v>43466</v>
      </c>
      <c r="H1594" s="31">
        <v>43831</v>
      </c>
      <c r="I1594" s="31">
        <v>43483.362118055556</v>
      </c>
      <c r="J1594" s="22" t="s">
        <v>73</v>
      </c>
      <c r="K1594" s="32" t="s">
        <v>82</v>
      </c>
      <c r="L1594" s="32" t="s">
        <v>4909</v>
      </c>
      <c r="N1594" s="24">
        <v>5748.9187000000002</v>
      </c>
      <c r="O1594" s="24">
        <v>5745.0450000000001</v>
      </c>
      <c r="P1594" s="32" t="s">
        <v>4910</v>
      </c>
      <c r="Q1594" s="43" t="s">
        <v>4911</v>
      </c>
      <c r="R1594" s="43" t="s">
        <v>78</v>
      </c>
      <c r="S1594" s="47">
        <v>7</v>
      </c>
    </row>
    <row r="1595" spans="1:19" ht="12.75">
      <c r="A1595" s="22" t="s">
        <v>60</v>
      </c>
      <c r="B1595" s="22" t="s">
        <v>341</v>
      </c>
      <c r="C1595" s="22" t="s">
        <v>63</v>
      </c>
      <c r="D1595" s="22" t="s">
        <v>61</v>
      </c>
      <c r="E1595" s="22" t="s">
        <v>4912</v>
      </c>
      <c r="F1595" s="31">
        <v>43440.432627314811</v>
      </c>
      <c r="G1595" s="31">
        <v>43452</v>
      </c>
      <c r="H1595" s="31">
        <v>43817</v>
      </c>
      <c r="I1595" s="31">
        <v>43470.429513888885</v>
      </c>
      <c r="J1595" s="22" t="s">
        <v>73</v>
      </c>
      <c r="K1595" s="32" t="s">
        <v>74</v>
      </c>
      <c r="L1595" s="32" t="s">
        <v>4913</v>
      </c>
      <c r="N1595" s="24">
        <v>0</v>
      </c>
      <c r="O1595" s="24">
        <v>0</v>
      </c>
      <c r="P1595" s="32" t="s">
        <v>403</v>
      </c>
      <c r="Q1595" s="43" t="s">
        <v>404</v>
      </c>
      <c r="R1595" s="43" t="s">
        <v>78</v>
      </c>
      <c r="S1595" s="47">
        <v>6</v>
      </c>
    </row>
    <row r="1596" spans="1:19" ht="12.75">
      <c r="A1596" s="22" t="s">
        <v>60</v>
      </c>
      <c r="B1596" s="22" t="s">
        <v>289</v>
      </c>
      <c r="C1596" s="22" t="s">
        <v>63</v>
      </c>
      <c r="D1596" s="22" t="s">
        <v>61</v>
      </c>
      <c r="E1596" s="22" t="s">
        <v>4914</v>
      </c>
      <c r="F1596" s="31">
        <v>43439.44226851852</v>
      </c>
      <c r="G1596" s="31">
        <v>43439</v>
      </c>
      <c r="H1596" s="31">
        <v>43804</v>
      </c>
      <c r="I1596" s="31">
        <v>43469.441203703704</v>
      </c>
      <c r="J1596" s="22" t="s">
        <v>73</v>
      </c>
      <c r="K1596" s="32" t="s">
        <v>82</v>
      </c>
      <c r="L1596" s="32" t="s">
        <v>4915</v>
      </c>
      <c r="N1596" s="24">
        <v>915.84799999999996</v>
      </c>
      <c r="O1596" s="24">
        <v>338.615</v>
      </c>
      <c r="P1596" s="32" t="s">
        <v>4916</v>
      </c>
      <c r="Q1596" s="43" t="s">
        <v>4917</v>
      </c>
      <c r="R1596" s="43" t="s">
        <v>78</v>
      </c>
      <c r="S1596" s="47">
        <v>7</v>
      </c>
    </row>
    <row r="1597" spans="1:19" ht="12.75">
      <c r="A1597" s="22" t="s">
        <v>60</v>
      </c>
      <c r="B1597" s="22" t="s">
        <v>289</v>
      </c>
      <c r="C1597" s="22" t="s">
        <v>63</v>
      </c>
      <c r="D1597" s="22" t="s">
        <v>61</v>
      </c>
      <c r="E1597" s="22" t="s">
        <v>4918</v>
      </c>
      <c r="F1597" s="31">
        <v>43446.444097222222</v>
      </c>
      <c r="G1597" s="31">
        <v>43445</v>
      </c>
      <c r="H1597" s="31">
        <v>43810</v>
      </c>
      <c r="I1597" s="31">
        <v>43476.44358796296</v>
      </c>
      <c r="J1597" s="22" t="s">
        <v>160</v>
      </c>
      <c r="K1597" s="32" t="s">
        <v>120</v>
      </c>
      <c r="L1597" s="32" t="s">
        <v>4919</v>
      </c>
      <c r="M1597" s="32" t="s">
        <v>1393</v>
      </c>
      <c r="N1597" s="24">
        <v>-452.37</v>
      </c>
      <c r="O1597" s="24">
        <v>-452.37</v>
      </c>
      <c r="P1597" s="32" t="s">
        <v>734</v>
      </c>
      <c r="Q1597" s="43" t="s">
        <v>735</v>
      </c>
      <c r="R1597" s="43" t="s">
        <v>78</v>
      </c>
      <c r="S1597" s="47">
        <v>1</v>
      </c>
    </row>
    <row r="1598" spans="1:19" ht="12.75">
      <c r="A1598" s="22" t="s">
        <v>60</v>
      </c>
      <c r="B1598" s="22" t="s">
        <v>362</v>
      </c>
      <c r="C1598" s="22" t="s">
        <v>63</v>
      </c>
      <c r="D1598" s="22" t="s">
        <v>61</v>
      </c>
      <c r="E1598" s="22" t="s">
        <v>4920</v>
      </c>
      <c r="F1598" s="31">
        <v>43449.120300925926</v>
      </c>
      <c r="G1598" s="31">
        <v>43496</v>
      </c>
      <c r="H1598" s="31">
        <v>43861</v>
      </c>
      <c r="I1598" s="31">
        <v>43509.120300925926</v>
      </c>
      <c r="J1598" s="22" t="s">
        <v>81</v>
      </c>
      <c r="K1598" s="32" t="s">
        <v>82</v>
      </c>
      <c r="L1598" s="32" t="s">
        <v>4921</v>
      </c>
      <c r="M1598" s="32" t="s">
        <v>4922</v>
      </c>
      <c r="N1598" s="24">
        <v>1635.39</v>
      </c>
      <c r="O1598" s="24">
        <v>1635.39</v>
      </c>
      <c r="P1598" s="32" t="s">
        <v>628</v>
      </c>
      <c r="Q1598" s="43" t="s">
        <v>629</v>
      </c>
      <c r="R1598" s="43" t="s">
        <v>78</v>
      </c>
      <c r="S1598" s="47">
        <v>1</v>
      </c>
    </row>
    <row r="1599" spans="1:19" ht="12.75">
      <c r="A1599" s="22" t="s">
        <v>60</v>
      </c>
      <c r="B1599" s="22" t="s">
        <v>289</v>
      </c>
      <c r="C1599" s="22" t="s">
        <v>63</v>
      </c>
      <c r="D1599" s="22" t="s">
        <v>61</v>
      </c>
      <c r="E1599" s="22" t="s">
        <v>4923</v>
      </c>
      <c r="F1599" s="31">
        <v>43458.49387731481</v>
      </c>
      <c r="G1599" s="31">
        <v>43458</v>
      </c>
      <c r="H1599" s="31">
        <v>43823</v>
      </c>
      <c r="I1599" s="31">
        <v>43488.490972222222</v>
      </c>
      <c r="J1599" s="22" t="s">
        <v>73</v>
      </c>
      <c r="K1599" s="32" t="s">
        <v>126</v>
      </c>
      <c r="L1599" s="32" t="s">
        <v>4924</v>
      </c>
      <c r="N1599" s="24">
        <v>737.97569999999996</v>
      </c>
      <c r="O1599" s="24">
        <v>706.07</v>
      </c>
      <c r="P1599" s="32" t="s">
        <v>4925</v>
      </c>
      <c r="Q1599" s="43" t="s">
        <v>4926</v>
      </c>
      <c r="R1599" s="43" t="s">
        <v>78</v>
      </c>
      <c r="S1599" s="47">
        <v>7</v>
      </c>
    </row>
    <row r="1600" spans="1:19" ht="12.75">
      <c r="A1600" s="22" t="s">
        <v>60</v>
      </c>
      <c r="B1600" s="22" t="s">
        <v>405</v>
      </c>
      <c r="C1600" s="22" t="s">
        <v>63</v>
      </c>
      <c r="D1600" s="22" t="s">
        <v>61</v>
      </c>
      <c r="E1600" s="22" t="s">
        <v>4927</v>
      </c>
      <c r="F1600" s="31">
        <v>43446.601851851847</v>
      </c>
      <c r="G1600" s="31">
        <v>43457</v>
      </c>
      <c r="H1600" s="31">
        <v>43822</v>
      </c>
      <c r="I1600" s="31">
        <v>43476.599548611106</v>
      </c>
      <c r="J1600" s="22" t="s">
        <v>73</v>
      </c>
      <c r="K1600" s="32" t="s">
        <v>74</v>
      </c>
      <c r="L1600" s="32" t="s">
        <v>4928</v>
      </c>
      <c r="N1600" s="24">
        <v>2045.17</v>
      </c>
      <c r="O1600" s="24">
        <v>0</v>
      </c>
      <c r="P1600" s="32" t="s">
        <v>90</v>
      </c>
      <c r="Q1600" s="43" t="s">
        <v>91</v>
      </c>
      <c r="R1600" s="43" t="s">
        <v>78</v>
      </c>
      <c r="S1600" s="47">
        <v>7</v>
      </c>
    </row>
    <row r="1601" spans="1:19" ht="12.75">
      <c r="A1601" s="22" t="s">
        <v>60</v>
      </c>
      <c r="B1601" s="22" t="s">
        <v>362</v>
      </c>
      <c r="C1601" s="22" t="s">
        <v>63</v>
      </c>
      <c r="D1601" s="22" t="s">
        <v>61</v>
      </c>
      <c r="E1601" s="22" t="s">
        <v>4929</v>
      </c>
      <c r="F1601" s="31">
        <v>43454.691886574074</v>
      </c>
      <c r="G1601" s="31">
        <v>43454</v>
      </c>
      <c r="H1601" s="31">
        <v>43819</v>
      </c>
      <c r="I1601" s="31">
        <v>43484.68917824074</v>
      </c>
      <c r="J1601" s="22" t="s">
        <v>73</v>
      </c>
      <c r="K1601" s="32" t="s">
        <v>82</v>
      </c>
      <c r="L1601" s="32" t="s">
        <v>4930</v>
      </c>
      <c r="N1601" s="24">
        <v>2251.1716000000001</v>
      </c>
      <c r="O1601" s="24">
        <v>2375.39</v>
      </c>
      <c r="P1601" s="32" t="s">
        <v>689</v>
      </c>
      <c r="Q1601" s="43" t="s">
        <v>690</v>
      </c>
      <c r="R1601" s="43" t="s">
        <v>78</v>
      </c>
      <c r="S1601" s="47">
        <v>7</v>
      </c>
    </row>
    <row r="1602" spans="1:19" ht="12.75">
      <c r="A1602" s="22" t="s">
        <v>60</v>
      </c>
      <c r="B1602" s="22" t="s">
        <v>289</v>
      </c>
      <c r="C1602" s="22" t="s">
        <v>63</v>
      </c>
      <c r="D1602" s="22" t="s">
        <v>61</v>
      </c>
      <c r="E1602" s="22" t="s">
        <v>4931</v>
      </c>
      <c r="F1602" s="31">
        <v>43455.501585648148</v>
      </c>
      <c r="G1602" s="31">
        <v>43455</v>
      </c>
      <c r="H1602" s="31">
        <v>43616</v>
      </c>
      <c r="I1602" s="31">
        <v>43485.500891203701</v>
      </c>
      <c r="J1602" s="22" t="s">
        <v>73</v>
      </c>
      <c r="K1602" s="32" t="s">
        <v>74</v>
      </c>
      <c r="L1602" s="32" t="s">
        <v>4932</v>
      </c>
      <c r="N1602" s="24">
        <v>362.17</v>
      </c>
      <c r="O1602" s="24">
        <v>0</v>
      </c>
      <c r="P1602" s="32" t="s">
        <v>134</v>
      </c>
      <c r="Q1602" s="43" t="s">
        <v>135</v>
      </c>
      <c r="R1602" s="43" t="s">
        <v>78</v>
      </c>
      <c r="S1602" s="47">
        <v>7</v>
      </c>
    </row>
    <row r="1603" spans="1:19" ht="12.75">
      <c r="A1603" s="22" t="s">
        <v>60</v>
      </c>
      <c r="B1603" s="22" t="s">
        <v>1339</v>
      </c>
      <c r="C1603" s="22" t="s">
        <v>63</v>
      </c>
      <c r="D1603" s="22" t="s">
        <v>61</v>
      </c>
      <c r="E1603" s="22" t="s">
        <v>4933</v>
      </c>
      <c r="F1603" s="31">
        <v>43440.70275462963</v>
      </c>
      <c r="G1603" s="31">
        <v>43441</v>
      </c>
      <c r="H1603" s="31">
        <v>43806</v>
      </c>
      <c r="I1603" s="31">
        <v>43470.70108796296</v>
      </c>
      <c r="J1603" s="22" t="s">
        <v>73</v>
      </c>
      <c r="K1603" s="32" t="s">
        <v>126</v>
      </c>
      <c r="L1603" s="32" t="s">
        <v>4934</v>
      </c>
      <c r="N1603" s="24">
        <v>808.575</v>
      </c>
      <c r="O1603" s="24">
        <v>1254.9100000000001</v>
      </c>
      <c r="P1603" s="32" t="s">
        <v>1441</v>
      </c>
      <c r="Q1603" s="43" t="s">
        <v>1442</v>
      </c>
      <c r="R1603" s="43" t="s">
        <v>78</v>
      </c>
      <c r="S1603" s="47">
        <v>7</v>
      </c>
    </row>
    <row r="1604" spans="1:19" ht="12.75">
      <c r="A1604" s="22" t="s">
        <v>60</v>
      </c>
      <c r="B1604" s="22" t="s">
        <v>2779</v>
      </c>
      <c r="C1604" s="22" t="s">
        <v>63</v>
      </c>
      <c r="D1604" s="22" t="s">
        <v>61</v>
      </c>
      <c r="E1604" s="22" t="s">
        <v>4935</v>
      </c>
      <c r="F1604" s="31">
        <v>43445.446018518516</v>
      </c>
      <c r="G1604" s="31">
        <v>43465</v>
      </c>
      <c r="H1604" s="31">
        <v>43830</v>
      </c>
      <c r="I1604" s="31">
        <v>43475.444548611107</v>
      </c>
      <c r="J1604" s="22" t="s">
        <v>73</v>
      </c>
      <c r="K1604" s="32" t="s">
        <v>74</v>
      </c>
      <c r="L1604" s="32" t="s">
        <v>4936</v>
      </c>
      <c r="N1604" s="24">
        <v>451.925</v>
      </c>
      <c r="O1604" s="24">
        <v>0</v>
      </c>
      <c r="P1604" s="32" t="s">
        <v>1631</v>
      </c>
      <c r="Q1604" s="43" t="s">
        <v>1632</v>
      </c>
      <c r="R1604" s="43" t="s">
        <v>78</v>
      </c>
      <c r="S1604" s="47">
        <v>6</v>
      </c>
    </row>
    <row r="1605" spans="1:19" ht="12.75">
      <c r="A1605" s="22" t="s">
        <v>60</v>
      </c>
      <c r="B1605" s="22" t="s">
        <v>289</v>
      </c>
      <c r="C1605" s="22" t="s">
        <v>63</v>
      </c>
      <c r="D1605" s="22" t="s">
        <v>61</v>
      </c>
      <c r="E1605" s="22" t="s">
        <v>4937</v>
      </c>
      <c r="F1605" s="31">
        <v>43449.127071759256</v>
      </c>
      <c r="G1605" s="31">
        <v>43496</v>
      </c>
      <c r="H1605" s="31">
        <v>43861</v>
      </c>
      <c r="I1605" s="31">
        <v>43509.127071759256</v>
      </c>
      <c r="J1605" s="22" t="s">
        <v>81</v>
      </c>
      <c r="K1605" s="32" t="s">
        <v>82</v>
      </c>
      <c r="L1605" s="32" t="s">
        <v>4938</v>
      </c>
      <c r="M1605" s="32" t="s">
        <v>4939</v>
      </c>
      <c r="N1605" s="24">
        <v>3608.81</v>
      </c>
      <c r="O1605" s="24">
        <v>3608.81</v>
      </c>
      <c r="P1605" s="32" t="s">
        <v>109</v>
      </c>
      <c r="Q1605" s="43" t="s">
        <v>110</v>
      </c>
      <c r="R1605" s="43" t="s">
        <v>78</v>
      </c>
      <c r="S1605" s="47">
        <v>1</v>
      </c>
    </row>
    <row r="1606" spans="1:19" ht="12.75">
      <c r="A1606" s="22" t="s">
        <v>60</v>
      </c>
      <c r="B1606" s="22" t="s">
        <v>362</v>
      </c>
      <c r="C1606" s="22" t="s">
        <v>63</v>
      </c>
      <c r="D1606" s="22" t="s">
        <v>61</v>
      </c>
      <c r="E1606" s="22" t="s">
        <v>4940</v>
      </c>
      <c r="F1606" s="31">
        <v>43439.114178240736</v>
      </c>
      <c r="G1606" s="31">
        <v>43471</v>
      </c>
      <c r="H1606" s="31">
        <v>43836</v>
      </c>
      <c r="I1606" s="31">
        <v>43499.114178240736</v>
      </c>
      <c r="J1606" s="22" t="s">
        <v>81</v>
      </c>
      <c r="K1606" s="32" t="s">
        <v>120</v>
      </c>
      <c r="L1606" s="32" t="s">
        <v>4941</v>
      </c>
      <c r="M1606" s="32" t="s">
        <v>4942</v>
      </c>
      <c r="N1606" s="24">
        <v>3498.9416000000001</v>
      </c>
      <c r="O1606" s="24">
        <v>2032.42</v>
      </c>
      <c r="P1606" s="32" t="s">
        <v>4943</v>
      </c>
      <c r="Q1606" s="43" t="s">
        <v>4944</v>
      </c>
      <c r="R1606" s="43" t="s">
        <v>78</v>
      </c>
      <c r="S1606" s="47">
        <v>7</v>
      </c>
    </row>
    <row r="1607" spans="1:19" ht="12.75">
      <c r="A1607" s="22" t="s">
        <v>60</v>
      </c>
      <c r="B1607" s="22" t="s">
        <v>362</v>
      </c>
      <c r="C1607" s="22" t="s">
        <v>63</v>
      </c>
      <c r="D1607" s="22" t="s">
        <v>61</v>
      </c>
      <c r="E1607" s="22" t="s">
        <v>4945</v>
      </c>
      <c r="F1607" s="31">
        <v>43440.909826388888</v>
      </c>
      <c r="G1607" s="31">
        <v>43447</v>
      </c>
      <c r="H1607" s="31">
        <v>43814</v>
      </c>
      <c r="I1607" s="31">
        <v>43470.89844907407</v>
      </c>
      <c r="J1607" s="22" t="s">
        <v>73</v>
      </c>
      <c r="K1607" s="32" t="s">
        <v>74</v>
      </c>
      <c r="L1607" s="32" t="s">
        <v>4946</v>
      </c>
      <c r="N1607" s="24">
        <v>11242.4383</v>
      </c>
      <c r="O1607" s="24">
        <v>0</v>
      </c>
      <c r="P1607" s="32" t="s">
        <v>408</v>
      </c>
      <c r="Q1607" s="43" t="s">
        <v>409</v>
      </c>
      <c r="R1607" s="43" t="s">
        <v>78</v>
      </c>
      <c r="S1607" s="47">
        <v>7</v>
      </c>
    </row>
    <row r="1608" spans="1:19" ht="12.75">
      <c r="A1608" s="22" t="s">
        <v>60</v>
      </c>
      <c r="B1608" s="22" t="s">
        <v>1329</v>
      </c>
      <c r="C1608" s="22" t="s">
        <v>63</v>
      </c>
      <c r="D1608" s="22" t="s">
        <v>61</v>
      </c>
      <c r="E1608" s="22" t="s">
        <v>4947</v>
      </c>
      <c r="F1608" s="31">
        <v>43454.437465277777</v>
      </c>
      <c r="G1608" s="31">
        <v>43496</v>
      </c>
      <c r="H1608" s="31">
        <v>43861</v>
      </c>
      <c r="I1608" s="31">
        <v>43514.437465277777</v>
      </c>
      <c r="J1608" s="22" t="s">
        <v>81</v>
      </c>
      <c r="K1608" s="32" t="s">
        <v>82</v>
      </c>
      <c r="L1608" s="32" t="s">
        <v>4948</v>
      </c>
      <c r="M1608" s="32" t="s">
        <v>1332</v>
      </c>
      <c r="N1608" s="24">
        <v>1732.14</v>
      </c>
      <c r="O1608" s="24">
        <v>1732.14</v>
      </c>
      <c r="P1608" s="32" t="s">
        <v>1333</v>
      </c>
      <c r="Q1608" s="43" t="s">
        <v>1334</v>
      </c>
      <c r="R1608" s="43" t="s">
        <v>78</v>
      </c>
      <c r="S1608" s="47">
        <v>1</v>
      </c>
    </row>
    <row r="1609" spans="1:19" ht="12.75">
      <c r="A1609" s="22" t="s">
        <v>60</v>
      </c>
      <c r="B1609" s="22" t="s">
        <v>430</v>
      </c>
      <c r="C1609" s="22" t="s">
        <v>63</v>
      </c>
      <c r="D1609" s="22" t="s">
        <v>61</v>
      </c>
      <c r="E1609" s="22" t="s">
        <v>4949</v>
      </c>
      <c r="F1609" s="31">
        <v>43446.48296296296</v>
      </c>
      <c r="G1609" s="31">
        <v>43446</v>
      </c>
      <c r="H1609" s="31">
        <v>43811</v>
      </c>
      <c r="I1609" s="31">
        <v>43476</v>
      </c>
      <c r="J1609" s="22" t="s">
        <v>73</v>
      </c>
      <c r="K1609" s="32" t="s">
        <v>74</v>
      </c>
      <c r="L1609" s="32" t="s">
        <v>4950</v>
      </c>
      <c r="N1609" s="24">
        <v>4591.1966000000002</v>
      </c>
      <c r="O1609" s="24">
        <v>0</v>
      </c>
      <c r="P1609" s="32" t="s">
        <v>90</v>
      </c>
      <c r="Q1609" s="43" t="s">
        <v>91</v>
      </c>
      <c r="R1609" s="43" t="s">
        <v>78</v>
      </c>
      <c r="S1609" s="47">
        <v>7</v>
      </c>
    </row>
    <row r="1610" spans="1:19" ht="12.75">
      <c r="A1610" s="22" t="s">
        <v>60</v>
      </c>
      <c r="B1610" s="22" t="s">
        <v>780</v>
      </c>
      <c r="C1610" s="22" t="s">
        <v>63</v>
      </c>
      <c r="D1610" s="22" t="s">
        <v>61</v>
      </c>
      <c r="E1610" s="22" t="s">
        <v>4951</v>
      </c>
      <c r="F1610" s="31">
        <v>43454.984351851846</v>
      </c>
      <c r="G1610" s="31">
        <v>43496</v>
      </c>
      <c r="H1610" s="31">
        <v>43861</v>
      </c>
      <c r="I1610" s="31">
        <v>43514.984351851846</v>
      </c>
      <c r="J1610" s="22" t="s">
        <v>73</v>
      </c>
      <c r="K1610" s="32" t="s">
        <v>126</v>
      </c>
      <c r="L1610" s="32" t="s">
        <v>4952</v>
      </c>
      <c r="M1610" s="32" t="s">
        <v>4953</v>
      </c>
      <c r="N1610" s="24">
        <v>412.56</v>
      </c>
      <c r="O1610" s="24">
        <v>287.61</v>
      </c>
      <c r="P1610" s="32" t="s">
        <v>558</v>
      </c>
      <c r="Q1610" s="43" t="s">
        <v>559</v>
      </c>
      <c r="R1610" s="43" t="s">
        <v>78</v>
      </c>
      <c r="S1610" s="47">
        <v>7</v>
      </c>
    </row>
    <row r="1611" spans="1:19" ht="12.75">
      <c r="A1611" s="22" t="s">
        <v>60</v>
      </c>
      <c r="B1611" s="22" t="s">
        <v>289</v>
      </c>
      <c r="C1611" s="22" t="s">
        <v>63</v>
      </c>
      <c r="D1611" s="22" t="s">
        <v>61</v>
      </c>
      <c r="E1611" s="22" t="s">
        <v>4954</v>
      </c>
      <c r="F1611" s="31">
        <v>43454.410960648143</v>
      </c>
      <c r="G1611" s="31">
        <v>43496</v>
      </c>
      <c r="H1611" s="31">
        <v>43861</v>
      </c>
      <c r="I1611" s="31">
        <v>43508.497002314813</v>
      </c>
      <c r="J1611" s="22" t="s">
        <v>81</v>
      </c>
      <c r="K1611" s="32" t="s">
        <v>82</v>
      </c>
      <c r="L1611" s="32" t="s">
        <v>4955</v>
      </c>
      <c r="M1611" s="32" t="s">
        <v>4956</v>
      </c>
      <c r="N1611" s="24">
        <v>849.35</v>
      </c>
      <c r="O1611" s="24">
        <v>849.35</v>
      </c>
      <c r="P1611" s="32" t="s">
        <v>2239</v>
      </c>
      <c r="Q1611" s="43" t="s">
        <v>2240</v>
      </c>
      <c r="R1611" s="43" t="s">
        <v>158</v>
      </c>
      <c r="S1611" s="47">
        <v>1</v>
      </c>
    </row>
    <row r="1612" spans="1:19" ht="12.75">
      <c r="A1612" s="22" t="s">
        <v>60</v>
      </c>
      <c r="B1612" s="22" t="s">
        <v>2834</v>
      </c>
      <c r="C1612" s="22" t="s">
        <v>63</v>
      </c>
      <c r="D1612" s="22" t="s">
        <v>61</v>
      </c>
      <c r="E1612" s="22" t="s">
        <v>4957</v>
      </c>
      <c r="F1612" s="31">
        <v>43455.104016203702</v>
      </c>
      <c r="G1612" s="31">
        <v>43497</v>
      </c>
      <c r="H1612" s="31">
        <v>43862</v>
      </c>
      <c r="I1612" s="31">
        <v>43515.104016203702</v>
      </c>
      <c r="J1612" s="22" t="s">
        <v>81</v>
      </c>
      <c r="K1612" s="32" t="s">
        <v>82</v>
      </c>
      <c r="L1612" s="32" t="s">
        <v>4958</v>
      </c>
      <c r="M1612" s="32" t="s">
        <v>4959</v>
      </c>
      <c r="N1612" s="24">
        <v>2560.79</v>
      </c>
      <c r="O1612" s="24">
        <v>2560.79</v>
      </c>
      <c r="P1612" s="32" t="s">
        <v>4960</v>
      </c>
      <c r="Q1612" s="43" t="s">
        <v>4961</v>
      </c>
      <c r="R1612" s="43" t="s">
        <v>78</v>
      </c>
      <c r="S1612" s="47">
        <v>1</v>
      </c>
    </row>
    <row r="1613" spans="1:19" ht="12.75">
      <c r="A1613" s="22" t="s">
        <v>60</v>
      </c>
      <c r="B1613" s="22" t="s">
        <v>289</v>
      </c>
      <c r="C1613" s="22" t="s">
        <v>63</v>
      </c>
      <c r="D1613" s="22" t="s">
        <v>61</v>
      </c>
      <c r="E1613" s="22" t="s">
        <v>4962</v>
      </c>
      <c r="F1613" s="31">
        <v>43449.122129629628</v>
      </c>
      <c r="G1613" s="31">
        <v>43495</v>
      </c>
      <c r="H1613" s="31">
        <v>43860</v>
      </c>
      <c r="I1613" s="31">
        <v>43509.122129629628</v>
      </c>
      <c r="J1613" s="22" t="s">
        <v>81</v>
      </c>
      <c r="K1613" s="32" t="s">
        <v>82</v>
      </c>
      <c r="L1613" s="32" t="s">
        <v>4963</v>
      </c>
      <c r="M1613" s="32" t="s">
        <v>4964</v>
      </c>
      <c r="N1613" s="24">
        <v>2171.1565999999998</v>
      </c>
      <c r="O1613" s="24">
        <v>1740.66</v>
      </c>
      <c r="P1613" s="32" t="s">
        <v>497</v>
      </c>
      <c r="Q1613" s="43" t="s">
        <v>498</v>
      </c>
      <c r="R1613" s="43" t="s">
        <v>78</v>
      </c>
      <c r="S1613" s="47">
        <v>7</v>
      </c>
    </row>
    <row r="1614" spans="1:19" ht="12.75">
      <c r="A1614" s="22" t="s">
        <v>60</v>
      </c>
      <c r="B1614" s="22" t="s">
        <v>289</v>
      </c>
      <c r="C1614" s="22" t="s">
        <v>63</v>
      </c>
      <c r="D1614" s="22" t="s">
        <v>61</v>
      </c>
      <c r="E1614" s="22" t="s">
        <v>4965</v>
      </c>
      <c r="F1614" s="31">
        <v>43451.427905092591</v>
      </c>
      <c r="G1614" s="31">
        <v>43089</v>
      </c>
      <c r="H1614" s="31">
        <v>43454</v>
      </c>
      <c r="I1614" s="31">
        <v>43481.425092592588</v>
      </c>
      <c r="J1614" s="22" t="s">
        <v>131</v>
      </c>
      <c r="K1614" s="32" t="s">
        <v>120</v>
      </c>
      <c r="L1614" s="32" t="s">
        <v>4966</v>
      </c>
      <c r="M1614" s="32" t="s">
        <v>2471</v>
      </c>
      <c r="N1614" s="24">
        <v>0</v>
      </c>
      <c r="O1614" s="24">
        <v>0</v>
      </c>
      <c r="P1614" s="32" t="s">
        <v>2472</v>
      </c>
      <c r="Q1614" s="43" t="s">
        <v>2473</v>
      </c>
      <c r="R1614" s="43" t="s">
        <v>158</v>
      </c>
      <c r="S1614" s="47">
        <v>1</v>
      </c>
    </row>
    <row r="1615" spans="1:19" ht="12.75">
      <c r="A1615" s="22" t="s">
        <v>60</v>
      </c>
      <c r="B1615" s="22" t="s">
        <v>425</v>
      </c>
      <c r="C1615" s="22" t="s">
        <v>63</v>
      </c>
      <c r="D1615" s="22" t="s">
        <v>61</v>
      </c>
      <c r="E1615" s="22" t="s">
        <v>4967</v>
      </c>
      <c r="F1615" s="31">
        <v>43459.266516203701</v>
      </c>
      <c r="G1615" s="31">
        <v>43485</v>
      </c>
      <c r="H1615" s="31">
        <v>43850</v>
      </c>
      <c r="I1615" s="31">
        <v>43489</v>
      </c>
      <c r="J1615" s="22" t="s">
        <v>73</v>
      </c>
      <c r="K1615" s="32" t="s">
        <v>126</v>
      </c>
      <c r="L1615" s="32" t="s">
        <v>4968</v>
      </c>
      <c r="N1615" s="24">
        <v>3483.0974999999999</v>
      </c>
      <c r="O1615" s="24">
        <v>3191.33</v>
      </c>
      <c r="P1615" s="32" t="s">
        <v>2457</v>
      </c>
      <c r="Q1615" s="43" t="s">
        <v>2458</v>
      </c>
      <c r="R1615" s="43" t="s">
        <v>78</v>
      </c>
      <c r="S1615" s="47">
        <v>7</v>
      </c>
    </row>
    <row r="1616" spans="1:19" ht="12.75">
      <c r="A1616" s="22" t="s">
        <v>60</v>
      </c>
      <c r="B1616" s="22" t="s">
        <v>362</v>
      </c>
      <c r="C1616" s="22" t="s">
        <v>63</v>
      </c>
      <c r="D1616" s="22" t="s">
        <v>61</v>
      </c>
      <c r="E1616" s="22" t="s">
        <v>4969</v>
      </c>
      <c r="F1616" s="31">
        <v>43448.40384259259</v>
      </c>
      <c r="G1616" s="31">
        <v>43466</v>
      </c>
      <c r="H1616" s="31">
        <v>43831</v>
      </c>
      <c r="I1616" s="31">
        <v>43478.400775462964</v>
      </c>
      <c r="J1616" s="22" t="s">
        <v>73</v>
      </c>
      <c r="K1616" s="32" t="s">
        <v>126</v>
      </c>
      <c r="L1616" s="32" t="s">
        <v>4970</v>
      </c>
      <c r="N1616" s="24">
        <v>2916.92</v>
      </c>
      <c r="O1616" s="24">
        <v>3280.10</v>
      </c>
      <c r="P1616" s="32" t="s">
        <v>4971</v>
      </c>
      <c r="Q1616" s="43" t="s">
        <v>4972</v>
      </c>
      <c r="R1616" s="43" t="s">
        <v>158</v>
      </c>
      <c r="S1616" s="47">
        <v>4</v>
      </c>
    </row>
    <row r="1617" spans="1:19" ht="12.75">
      <c r="A1617" s="22" t="s">
        <v>60</v>
      </c>
      <c r="B1617" s="22" t="s">
        <v>289</v>
      </c>
      <c r="C1617" s="22" t="s">
        <v>63</v>
      </c>
      <c r="D1617" s="22" t="s">
        <v>61</v>
      </c>
      <c r="E1617" s="22" t="s">
        <v>4973</v>
      </c>
      <c r="F1617" s="31">
        <v>43458.538217592592</v>
      </c>
      <c r="G1617" s="31">
        <v>43458</v>
      </c>
      <c r="H1617" s="31">
        <v>43823</v>
      </c>
      <c r="I1617" s="31">
        <v>43488.536921296298</v>
      </c>
      <c r="J1617" s="22" t="s">
        <v>73</v>
      </c>
      <c r="K1617" s="32" t="s">
        <v>82</v>
      </c>
      <c r="L1617" s="32" t="s">
        <v>4974</v>
      </c>
      <c r="N1617" s="24">
        <v>618.6771</v>
      </c>
      <c r="O1617" s="24">
        <v>574.70000000000005</v>
      </c>
      <c r="P1617" s="32" t="s">
        <v>3593</v>
      </c>
      <c r="Q1617" s="43" t="s">
        <v>3594</v>
      </c>
      <c r="R1617" s="43" t="s">
        <v>78</v>
      </c>
      <c r="S1617" s="47">
        <v>7</v>
      </c>
    </row>
    <row r="1618" spans="1:19" ht="12.75">
      <c r="A1618" s="22" t="s">
        <v>60</v>
      </c>
      <c r="B1618" s="22" t="s">
        <v>289</v>
      </c>
      <c r="C1618" s="22" t="s">
        <v>63</v>
      </c>
      <c r="D1618" s="22" t="s">
        <v>61</v>
      </c>
      <c r="E1618" s="22" t="s">
        <v>4975</v>
      </c>
      <c r="F1618" s="31">
        <v>43441.628240740742</v>
      </c>
      <c r="G1618" s="31">
        <v>43114</v>
      </c>
      <c r="H1618" s="31">
        <v>43479</v>
      </c>
      <c r="I1618" s="31">
        <v>43471.622511574074</v>
      </c>
      <c r="J1618" s="22" t="s">
        <v>73</v>
      </c>
      <c r="K1618" s="32" t="s">
        <v>74</v>
      </c>
      <c r="L1618" s="32" t="s">
        <v>4976</v>
      </c>
      <c r="N1618" s="24">
        <v>0</v>
      </c>
      <c r="O1618" s="24">
        <v>0</v>
      </c>
      <c r="P1618" s="32" t="s">
        <v>90</v>
      </c>
      <c r="Q1618" s="43" t="s">
        <v>91</v>
      </c>
      <c r="R1618" s="43" t="s">
        <v>78</v>
      </c>
      <c r="S1618" s="47">
        <v>5</v>
      </c>
    </row>
    <row r="1619" spans="1:19" ht="12.75">
      <c r="A1619" s="22" t="s">
        <v>60</v>
      </c>
      <c r="B1619" s="22" t="s">
        <v>453</v>
      </c>
      <c r="C1619" s="22" t="s">
        <v>63</v>
      </c>
      <c r="D1619" s="22" t="s">
        <v>61</v>
      </c>
      <c r="E1619" s="22" t="s">
        <v>4977</v>
      </c>
      <c r="F1619" s="31">
        <v>43447.59207175926</v>
      </c>
      <c r="G1619" s="31">
        <v>43419</v>
      </c>
      <c r="H1619" s="31">
        <v>43784</v>
      </c>
      <c r="I1619" s="31">
        <v>43477.575289351851</v>
      </c>
      <c r="J1619" s="22" t="s">
        <v>131</v>
      </c>
      <c r="K1619" s="32" t="s">
        <v>126</v>
      </c>
      <c r="L1619" s="32" t="s">
        <v>4978</v>
      </c>
      <c r="M1619" s="32" t="s">
        <v>4979</v>
      </c>
      <c r="N1619" s="24">
        <v>0</v>
      </c>
      <c r="O1619" s="24">
        <v>0</v>
      </c>
      <c r="P1619" s="32" t="s">
        <v>1509</v>
      </c>
      <c r="Q1619" s="43" t="s">
        <v>1510</v>
      </c>
      <c r="R1619" s="43" t="s">
        <v>158</v>
      </c>
      <c r="S1619" s="47">
        <v>1</v>
      </c>
    </row>
    <row r="1620" spans="1:19" ht="12.75">
      <c r="A1620" s="22" t="s">
        <v>60</v>
      </c>
      <c r="B1620" s="22" t="s">
        <v>289</v>
      </c>
      <c r="C1620" s="22" t="s">
        <v>63</v>
      </c>
      <c r="D1620" s="22" t="s">
        <v>61</v>
      </c>
      <c r="E1620" s="22" t="s">
        <v>4980</v>
      </c>
      <c r="F1620" s="31">
        <v>43455.594722222224</v>
      </c>
      <c r="G1620" s="31">
        <v>43478</v>
      </c>
      <c r="H1620" s="31">
        <v>43843</v>
      </c>
      <c r="I1620" s="31">
        <v>43485.559837962959</v>
      </c>
      <c r="J1620" s="22" t="s">
        <v>73</v>
      </c>
      <c r="K1620" s="32" t="s">
        <v>82</v>
      </c>
      <c r="L1620" s="32" t="s">
        <v>4981</v>
      </c>
      <c r="N1620" s="24">
        <v>3830.31</v>
      </c>
      <c r="O1620" s="24">
        <v>3830.31</v>
      </c>
      <c r="P1620" s="32" t="s">
        <v>2848</v>
      </c>
      <c r="Q1620" s="43" t="s">
        <v>2849</v>
      </c>
      <c r="R1620" s="43" t="s">
        <v>78</v>
      </c>
      <c r="S1620" s="47">
        <v>7</v>
      </c>
    </row>
    <row r="1621" spans="1:19" ht="12.75">
      <c r="A1621" s="22" t="s">
        <v>60</v>
      </c>
      <c r="B1621" s="22" t="s">
        <v>289</v>
      </c>
      <c r="C1621" s="22" t="s">
        <v>63</v>
      </c>
      <c r="D1621" s="22" t="s">
        <v>61</v>
      </c>
      <c r="E1621" s="22" t="s">
        <v>4982</v>
      </c>
      <c r="F1621" s="31">
        <v>43455.10387731481</v>
      </c>
      <c r="G1621" s="31">
        <v>43501</v>
      </c>
      <c r="H1621" s="31">
        <v>43866</v>
      </c>
      <c r="I1621" s="31">
        <v>43515.10387731481</v>
      </c>
      <c r="J1621" s="22" t="s">
        <v>81</v>
      </c>
      <c r="K1621" s="32" t="s">
        <v>82</v>
      </c>
      <c r="L1621" s="32" t="s">
        <v>4983</v>
      </c>
      <c r="M1621" s="32" t="s">
        <v>4984</v>
      </c>
      <c r="N1621" s="24">
        <v>439.98</v>
      </c>
      <c r="O1621" s="24">
        <v>439.98</v>
      </c>
      <c r="P1621" s="32" t="s">
        <v>923</v>
      </c>
      <c r="Q1621" s="43" t="s">
        <v>924</v>
      </c>
      <c r="R1621" s="43" t="s">
        <v>78</v>
      </c>
      <c r="S1621" s="47">
        <v>1</v>
      </c>
    </row>
    <row r="1622" spans="1:19" ht="12.75">
      <c r="A1622" s="22" t="s">
        <v>60</v>
      </c>
      <c r="B1622" s="22" t="s">
        <v>1866</v>
      </c>
      <c r="C1622" s="22" t="s">
        <v>63</v>
      </c>
      <c r="D1622" s="22" t="s">
        <v>61</v>
      </c>
      <c r="E1622" s="22" t="s">
        <v>4985</v>
      </c>
      <c r="F1622" s="31">
        <v>43452.565011574072</v>
      </c>
      <c r="G1622" s="31">
        <v>43465</v>
      </c>
      <c r="H1622" s="31">
        <v>43830</v>
      </c>
      <c r="I1622" s="31">
        <v>43482</v>
      </c>
      <c r="J1622" s="22" t="s">
        <v>73</v>
      </c>
      <c r="K1622" s="32" t="s">
        <v>231</v>
      </c>
      <c r="L1622" s="32" t="s">
        <v>4986</v>
      </c>
      <c r="N1622" s="24">
        <v>11468.8025</v>
      </c>
      <c r="O1622" s="24">
        <v>0</v>
      </c>
      <c r="P1622" s="32" t="s">
        <v>3113</v>
      </c>
      <c r="Q1622" s="43" t="s">
        <v>3114</v>
      </c>
      <c r="R1622" s="43" t="s">
        <v>78</v>
      </c>
      <c r="S1622" s="47">
        <v>7</v>
      </c>
    </row>
    <row r="1623" spans="1:19" ht="12.75">
      <c r="A1623" s="22" t="s">
        <v>60</v>
      </c>
      <c r="B1623" s="22" t="s">
        <v>362</v>
      </c>
      <c r="C1623" s="22" t="s">
        <v>63</v>
      </c>
      <c r="D1623" s="22" t="s">
        <v>61</v>
      </c>
      <c r="E1623" s="22" t="s">
        <v>4987</v>
      </c>
      <c r="F1623" s="31">
        <v>43452.497048611112</v>
      </c>
      <c r="G1623" s="31">
        <v>43417</v>
      </c>
      <c r="H1623" s="31">
        <v>43782</v>
      </c>
      <c r="I1623" s="31">
        <v>43482.496076388888</v>
      </c>
      <c r="J1623" s="22" t="s">
        <v>131</v>
      </c>
      <c r="K1623" s="32" t="s">
        <v>126</v>
      </c>
      <c r="L1623" s="32" t="s">
        <v>4988</v>
      </c>
      <c r="M1623" s="32" t="s">
        <v>4989</v>
      </c>
      <c r="N1623" s="24">
        <v>0</v>
      </c>
      <c r="O1623" s="24">
        <v>0</v>
      </c>
      <c r="P1623" s="32" t="s">
        <v>95</v>
      </c>
      <c r="Q1623" s="43" t="s">
        <v>96</v>
      </c>
      <c r="R1623" s="43" t="s">
        <v>158</v>
      </c>
      <c r="S1623" s="47">
        <v>1</v>
      </c>
    </row>
    <row r="1624" spans="1:19" ht="12.75">
      <c r="A1624" s="22" t="s">
        <v>60</v>
      </c>
      <c r="B1624" s="22" t="s">
        <v>494</v>
      </c>
      <c r="C1624" s="22" t="s">
        <v>63</v>
      </c>
      <c r="D1624" s="22" t="s">
        <v>61</v>
      </c>
      <c r="E1624" s="22" t="s">
        <v>4990</v>
      </c>
      <c r="F1624" s="31">
        <v>43446.713993055557</v>
      </c>
      <c r="G1624" s="31">
        <v>43448</v>
      </c>
      <c r="H1624" s="31">
        <v>43813</v>
      </c>
      <c r="I1624" s="31">
        <v>43476</v>
      </c>
      <c r="J1624" s="22" t="s">
        <v>73</v>
      </c>
      <c r="K1624" s="32" t="s">
        <v>126</v>
      </c>
      <c r="L1624" s="32" t="s">
        <v>4991</v>
      </c>
      <c r="N1624" s="24">
        <v>473.97</v>
      </c>
      <c r="O1624" s="24">
        <v>332.33</v>
      </c>
      <c r="P1624" s="32" t="s">
        <v>497</v>
      </c>
      <c r="Q1624" s="43" t="s">
        <v>498</v>
      </c>
      <c r="R1624" s="43" t="s">
        <v>78</v>
      </c>
      <c r="S1624" s="47">
        <v>7</v>
      </c>
    </row>
    <row r="1625" spans="1:19" ht="12.75">
      <c r="A1625" s="22" t="s">
        <v>60</v>
      </c>
      <c r="B1625" s="22" t="s">
        <v>2779</v>
      </c>
      <c r="C1625" s="22" t="s">
        <v>63</v>
      </c>
      <c r="D1625" s="22" t="s">
        <v>61</v>
      </c>
      <c r="E1625" s="22" t="s">
        <v>4992</v>
      </c>
      <c r="F1625" s="31">
        <v>43445.399027777778</v>
      </c>
      <c r="G1625" s="31">
        <v>43465</v>
      </c>
      <c r="H1625" s="31">
        <v>43830</v>
      </c>
      <c r="I1625" s="31">
        <v>43475.39640046296</v>
      </c>
      <c r="J1625" s="22" t="s">
        <v>73</v>
      </c>
      <c r="K1625" s="32" t="s">
        <v>82</v>
      </c>
      <c r="L1625" s="32" t="s">
        <v>4993</v>
      </c>
      <c r="N1625" s="24">
        <v>1841.47</v>
      </c>
      <c r="O1625" s="24">
        <v>1304.3299999999999</v>
      </c>
      <c r="P1625" s="32" t="s">
        <v>434</v>
      </c>
      <c r="Q1625" s="43" t="s">
        <v>435</v>
      </c>
      <c r="R1625" s="43" t="s">
        <v>78</v>
      </c>
      <c r="S1625" s="47">
        <v>6</v>
      </c>
    </row>
    <row r="1626" spans="1:19" ht="12.75">
      <c r="A1626" s="22" t="s">
        <v>60</v>
      </c>
      <c r="B1626" s="22" t="s">
        <v>425</v>
      </c>
      <c r="C1626" s="22" t="s">
        <v>63</v>
      </c>
      <c r="D1626" s="22" t="s">
        <v>61</v>
      </c>
      <c r="E1626" s="22" t="s">
        <v>4994</v>
      </c>
      <c r="F1626" s="31">
        <v>43445.649305555555</v>
      </c>
      <c r="G1626" s="31">
        <v>43445</v>
      </c>
      <c r="H1626" s="31">
        <v>43810</v>
      </c>
      <c r="I1626" s="31">
        <v>43475</v>
      </c>
      <c r="J1626" s="22" t="s">
        <v>73</v>
      </c>
      <c r="K1626" s="32" t="s">
        <v>74</v>
      </c>
      <c r="L1626" s="32" t="s">
        <v>4995</v>
      </c>
      <c r="N1626" s="24">
        <v>428.9825</v>
      </c>
      <c r="O1626" s="24">
        <v>0</v>
      </c>
      <c r="P1626" s="32" t="s">
        <v>968</v>
      </c>
      <c r="Q1626" s="43" t="s">
        <v>969</v>
      </c>
      <c r="R1626" s="43" t="s">
        <v>78</v>
      </c>
      <c r="S1626" s="47">
        <v>7</v>
      </c>
    </row>
    <row r="1627" spans="1:19" ht="12.75">
      <c r="A1627" s="22" t="s">
        <v>60</v>
      </c>
      <c r="B1627" s="22" t="s">
        <v>362</v>
      </c>
      <c r="C1627" s="22" t="s">
        <v>63</v>
      </c>
      <c r="D1627" s="22" t="s">
        <v>61</v>
      </c>
      <c r="E1627" s="22" t="s">
        <v>4996</v>
      </c>
      <c r="F1627" s="31">
        <v>43451.496400462958</v>
      </c>
      <c r="G1627" s="31">
        <v>43451</v>
      </c>
      <c r="H1627" s="31">
        <v>43816</v>
      </c>
      <c r="I1627" s="31">
        <v>43481.485543981478</v>
      </c>
      <c r="J1627" s="22" t="s">
        <v>73</v>
      </c>
      <c r="K1627" s="32" t="s">
        <v>82</v>
      </c>
      <c r="L1627" s="32" t="s">
        <v>4997</v>
      </c>
      <c r="N1627" s="24">
        <v>585.67280000000005</v>
      </c>
      <c r="O1627" s="24">
        <v>622.77</v>
      </c>
      <c r="P1627" s="32" t="s">
        <v>4998</v>
      </c>
      <c r="Q1627" s="43" t="s">
        <v>4999</v>
      </c>
      <c r="R1627" s="43" t="s">
        <v>158</v>
      </c>
      <c r="S1627" s="47">
        <v>7</v>
      </c>
    </row>
    <row r="1628" spans="1:19" ht="12.75">
      <c r="A1628" s="22" t="s">
        <v>60</v>
      </c>
      <c r="B1628" s="22" t="s">
        <v>362</v>
      </c>
      <c r="C1628" s="22" t="s">
        <v>63</v>
      </c>
      <c r="D1628" s="22" t="s">
        <v>61</v>
      </c>
      <c r="E1628" s="22" t="s">
        <v>5000</v>
      </c>
      <c r="F1628" s="31">
        <v>43447.583726851852</v>
      </c>
      <c r="G1628" s="31">
        <v>43451</v>
      </c>
      <c r="H1628" s="31">
        <v>43814</v>
      </c>
      <c r="I1628" s="31">
        <v>43477.576435185183</v>
      </c>
      <c r="J1628" s="22" t="s">
        <v>73</v>
      </c>
      <c r="K1628" s="32" t="s">
        <v>82</v>
      </c>
      <c r="L1628" s="32" t="s">
        <v>5001</v>
      </c>
      <c r="N1628" s="24">
        <v>3050.68</v>
      </c>
      <c r="O1628" s="24">
        <v>2445.92</v>
      </c>
      <c r="P1628" s="32" t="s">
        <v>413</v>
      </c>
      <c r="Q1628" s="43" t="s">
        <v>414</v>
      </c>
      <c r="R1628" s="43" t="s">
        <v>78</v>
      </c>
      <c r="S1628" s="47">
        <v>7</v>
      </c>
    </row>
    <row r="1629" spans="1:19" ht="12.75">
      <c r="A1629" s="22" t="s">
        <v>60</v>
      </c>
      <c r="B1629" s="22" t="s">
        <v>289</v>
      </c>
      <c r="C1629" s="22" t="s">
        <v>63</v>
      </c>
      <c r="D1629" s="22" t="s">
        <v>61</v>
      </c>
      <c r="E1629" s="22" t="s">
        <v>5002</v>
      </c>
      <c r="F1629" s="31">
        <v>43446.503831018519</v>
      </c>
      <c r="G1629" s="31">
        <v>43481</v>
      </c>
      <c r="H1629" s="31">
        <v>43846</v>
      </c>
      <c r="I1629" s="31">
        <v>43476.502962962964</v>
      </c>
      <c r="J1629" s="22" t="s">
        <v>73</v>
      </c>
      <c r="K1629" s="32" t="s">
        <v>74</v>
      </c>
      <c r="L1629" s="32" t="s">
        <v>5003</v>
      </c>
      <c r="N1629" s="24">
        <v>1230.77</v>
      </c>
      <c r="O1629" s="24">
        <v>0</v>
      </c>
      <c r="P1629" s="32" t="s">
        <v>579</v>
      </c>
      <c r="Q1629" s="43" t="s">
        <v>580</v>
      </c>
      <c r="R1629" s="43" t="s">
        <v>78</v>
      </c>
      <c r="S1629" s="47">
        <v>7</v>
      </c>
    </row>
    <row r="1630" spans="1:19" ht="12.75">
      <c r="A1630" s="22" t="s">
        <v>60</v>
      </c>
      <c r="B1630" s="22" t="s">
        <v>331</v>
      </c>
      <c r="C1630" s="22" t="s">
        <v>63</v>
      </c>
      <c r="D1630" s="22" t="s">
        <v>61</v>
      </c>
      <c r="E1630" s="22" t="s">
        <v>5004</v>
      </c>
      <c r="F1630" s="31">
        <v>43454.64162037037</v>
      </c>
      <c r="G1630" s="31">
        <v>43472</v>
      </c>
      <c r="H1630" s="31">
        <v>43837</v>
      </c>
      <c r="I1630" s="31">
        <v>43484</v>
      </c>
      <c r="J1630" s="22" t="s">
        <v>73</v>
      </c>
      <c r="K1630" s="32" t="s">
        <v>74</v>
      </c>
      <c r="L1630" s="32" t="s">
        <v>5005</v>
      </c>
      <c r="N1630" s="24">
        <v>2452.16</v>
      </c>
      <c r="O1630" s="24">
        <v>0</v>
      </c>
      <c r="P1630" s="32" t="s">
        <v>1003</v>
      </c>
      <c r="Q1630" s="43" t="s">
        <v>1004</v>
      </c>
      <c r="R1630" s="43" t="s">
        <v>78</v>
      </c>
      <c r="S1630" s="47">
        <v>6</v>
      </c>
    </row>
    <row r="1631" spans="1:19" ht="12.75">
      <c r="A1631" s="22" t="s">
        <v>60</v>
      </c>
      <c r="B1631" s="22" t="s">
        <v>405</v>
      </c>
      <c r="C1631" s="22" t="s">
        <v>63</v>
      </c>
      <c r="D1631" s="22" t="s">
        <v>61</v>
      </c>
      <c r="E1631" s="22" t="s">
        <v>5006</v>
      </c>
      <c r="F1631" s="31">
        <v>43440.637314814812</v>
      </c>
      <c r="G1631" s="31">
        <v>43440</v>
      </c>
      <c r="H1631" s="31">
        <v>43805</v>
      </c>
      <c r="I1631" s="31">
        <v>43470.635520833333</v>
      </c>
      <c r="J1631" s="22" t="s">
        <v>73</v>
      </c>
      <c r="K1631" s="32" t="s">
        <v>82</v>
      </c>
      <c r="L1631" s="32" t="s">
        <v>5007</v>
      </c>
      <c r="N1631" s="24">
        <v>744.64329999999995</v>
      </c>
      <c r="O1631" s="24">
        <v>519.07000000000005</v>
      </c>
      <c r="P1631" s="32" t="s">
        <v>113</v>
      </c>
      <c r="Q1631" s="43" t="s">
        <v>114</v>
      </c>
      <c r="R1631" s="43" t="s">
        <v>78</v>
      </c>
      <c r="S1631" s="47">
        <v>7</v>
      </c>
    </row>
    <row r="1632" spans="1:19" ht="12.75">
      <c r="A1632" s="22" t="s">
        <v>60</v>
      </c>
      <c r="B1632" s="22" t="s">
        <v>362</v>
      </c>
      <c r="C1632" s="22" t="s">
        <v>63</v>
      </c>
      <c r="D1632" s="22" t="s">
        <v>61</v>
      </c>
      <c r="E1632" s="22" t="s">
        <v>5008</v>
      </c>
      <c r="F1632" s="31">
        <v>43452.737997685181</v>
      </c>
      <c r="G1632" s="31">
        <v>43452</v>
      </c>
      <c r="H1632" s="31">
        <v>43817</v>
      </c>
      <c r="I1632" s="31">
        <v>43482.737303240741</v>
      </c>
      <c r="J1632" s="22" t="s">
        <v>73</v>
      </c>
      <c r="K1632" s="32" t="s">
        <v>82</v>
      </c>
      <c r="L1632" s="32" t="s">
        <v>5009</v>
      </c>
      <c r="N1632" s="24">
        <v>346.545</v>
      </c>
      <c r="O1632" s="24">
        <v>289.87</v>
      </c>
      <c r="P1632" s="32" t="s">
        <v>1673</v>
      </c>
      <c r="Q1632" s="43" t="s">
        <v>1674</v>
      </c>
      <c r="R1632" s="43" t="s">
        <v>78</v>
      </c>
      <c r="S1632" s="47">
        <v>6</v>
      </c>
    </row>
    <row r="1633" spans="1:19" ht="12.75">
      <c r="A1633" s="22" t="s">
        <v>60</v>
      </c>
      <c r="B1633" s="22" t="s">
        <v>362</v>
      </c>
      <c r="C1633" s="22" t="s">
        <v>63</v>
      </c>
      <c r="D1633" s="22" t="s">
        <v>61</v>
      </c>
      <c r="E1633" s="22" t="s">
        <v>5010</v>
      </c>
      <c r="F1633" s="31">
        <v>43441.501388888886</v>
      </c>
      <c r="G1633" s="31">
        <v>43441</v>
      </c>
      <c r="H1633" s="31">
        <v>43806</v>
      </c>
      <c r="I1633" s="31">
        <v>43471.499814814815</v>
      </c>
      <c r="J1633" s="22" t="s">
        <v>73</v>
      </c>
      <c r="K1633" s="32" t="s">
        <v>74</v>
      </c>
      <c r="L1633" s="32" t="s">
        <v>5011</v>
      </c>
      <c r="N1633" s="24">
        <v>1438.65</v>
      </c>
      <c r="O1633" s="24">
        <v>0</v>
      </c>
      <c r="P1633" s="32" t="s">
        <v>275</v>
      </c>
      <c r="Q1633" s="43" t="s">
        <v>276</v>
      </c>
      <c r="R1633" s="43" t="s">
        <v>78</v>
      </c>
      <c r="S1633" s="47">
        <v>6</v>
      </c>
    </row>
    <row r="1634" spans="1:19" ht="12.75">
      <c r="A1634" s="22" t="s">
        <v>60</v>
      </c>
      <c r="B1634" s="22" t="s">
        <v>323</v>
      </c>
      <c r="C1634" s="22" t="s">
        <v>63</v>
      </c>
      <c r="D1634" s="22" t="s">
        <v>61</v>
      </c>
      <c r="E1634" s="22" t="s">
        <v>5012</v>
      </c>
      <c r="F1634" s="31">
        <v>43454.700706018513</v>
      </c>
      <c r="G1634" s="31">
        <v>43456</v>
      </c>
      <c r="H1634" s="31">
        <v>43821</v>
      </c>
      <c r="I1634" s="31">
        <v>43484</v>
      </c>
      <c r="J1634" s="22" t="s">
        <v>73</v>
      </c>
      <c r="K1634" s="32" t="s">
        <v>74</v>
      </c>
      <c r="L1634" s="32" t="s">
        <v>5013</v>
      </c>
      <c r="N1634" s="24">
        <v>1427.1675</v>
      </c>
      <c r="O1634" s="24">
        <v>0</v>
      </c>
      <c r="P1634" s="32" t="s">
        <v>1495</v>
      </c>
      <c r="Q1634" s="43" t="s">
        <v>1496</v>
      </c>
      <c r="R1634" s="43" t="s">
        <v>78</v>
      </c>
      <c r="S1634" s="47">
        <v>7</v>
      </c>
    </row>
    <row r="1635" spans="1:19" ht="12.75">
      <c r="A1635" s="22" t="s">
        <v>60</v>
      </c>
      <c r="B1635" s="22" t="s">
        <v>289</v>
      </c>
      <c r="C1635" s="22" t="s">
        <v>63</v>
      </c>
      <c r="D1635" s="22" t="s">
        <v>61</v>
      </c>
      <c r="E1635" s="22" t="s">
        <v>5014</v>
      </c>
      <c r="F1635" s="31">
        <v>43437.723483796297</v>
      </c>
      <c r="G1635" s="31">
        <v>43438</v>
      </c>
      <c r="H1635" s="31">
        <v>43803</v>
      </c>
      <c r="I1635" s="31">
        <v>43467.720729166664</v>
      </c>
      <c r="J1635" s="22" t="s">
        <v>73</v>
      </c>
      <c r="K1635" s="32" t="s">
        <v>126</v>
      </c>
      <c r="L1635" s="32" t="s">
        <v>5015</v>
      </c>
      <c r="N1635" s="24">
        <v>1237.6624999999999</v>
      </c>
      <c r="O1635" s="24">
        <v>1770.50</v>
      </c>
      <c r="P1635" s="32" t="s">
        <v>5016</v>
      </c>
      <c r="Q1635" s="43" t="s">
        <v>5017</v>
      </c>
      <c r="R1635" s="43" t="s">
        <v>78</v>
      </c>
      <c r="S1635" s="47">
        <v>7</v>
      </c>
    </row>
    <row r="1636" spans="1:19" ht="12.75">
      <c r="A1636" s="22" t="s">
        <v>60</v>
      </c>
      <c r="B1636" s="22" t="s">
        <v>405</v>
      </c>
      <c r="C1636" s="22" t="s">
        <v>63</v>
      </c>
      <c r="D1636" s="22" t="s">
        <v>61</v>
      </c>
      <c r="E1636" s="22" t="s">
        <v>5018</v>
      </c>
      <c r="F1636" s="31">
        <v>43458.528877314813</v>
      </c>
      <c r="G1636" s="31">
        <v>43479</v>
      </c>
      <c r="H1636" s="31">
        <v>43844</v>
      </c>
      <c r="I1636" s="31">
        <v>43488.52815972222</v>
      </c>
      <c r="J1636" s="22" t="s">
        <v>73</v>
      </c>
      <c r="K1636" s="32" t="s">
        <v>74</v>
      </c>
      <c r="L1636" s="32" t="s">
        <v>5019</v>
      </c>
      <c r="N1636" s="24">
        <v>555.4475</v>
      </c>
      <c r="O1636" s="24">
        <v>0</v>
      </c>
      <c r="P1636" s="32" t="s">
        <v>4916</v>
      </c>
      <c r="Q1636" s="43" t="s">
        <v>4917</v>
      </c>
      <c r="R1636" s="43" t="s">
        <v>78</v>
      </c>
      <c r="S1636" s="47">
        <v>7</v>
      </c>
    </row>
    <row r="1637" spans="1:19" ht="12.75">
      <c r="A1637" s="22" t="s">
        <v>60</v>
      </c>
      <c r="B1637" s="22" t="s">
        <v>425</v>
      </c>
      <c r="C1637" s="22" t="s">
        <v>63</v>
      </c>
      <c r="D1637" s="22" t="s">
        <v>61</v>
      </c>
      <c r="E1637" s="22" t="s">
        <v>5020</v>
      </c>
      <c r="F1637" s="31">
        <v>43444.645439814813</v>
      </c>
      <c r="G1637" s="31">
        <v>43449</v>
      </c>
      <c r="H1637" s="31">
        <v>43814</v>
      </c>
      <c r="I1637" s="31">
        <v>43474</v>
      </c>
      <c r="J1637" s="22" t="s">
        <v>73</v>
      </c>
      <c r="K1637" s="32" t="s">
        <v>74</v>
      </c>
      <c r="L1637" s="32" t="s">
        <v>5021</v>
      </c>
      <c r="N1637" s="24">
        <v>1224.48</v>
      </c>
      <c r="O1637" s="24">
        <v>0</v>
      </c>
      <c r="P1637" s="32" t="s">
        <v>3311</v>
      </c>
      <c r="Q1637" s="43" t="s">
        <v>3312</v>
      </c>
      <c r="R1637" s="43" t="s">
        <v>78</v>
      </c>
      <c r="S1637" s="47">
        <v>7</v>
      </c>
    </row>
    <row r="1638" spans="1:19" ht="12.75">
      <c r="A1638" s="22" t="s">
        <v>60</v>
      </c>
      <c r="B1638" s="22" t="s">
        <v>970</v>
      </c>
      <c r="C1638" s="22" t="s">
        <v>63</v>
      </c>
      <c r="D1638" s="22" t="s">
        <v>61</v>
      </c>
      <c r="E1638" s="22" t="s">
        <v>5022</v>
      </c>
      <c r="F1638" s="31">
        <v>43438.611261574071</v>
      </c>
      <c r="G1638" s="31">
        <v>43438</v>
      </c>
      <c r="H1638" s="31">
        <v>43803</v>
      </c>
      <c r="I1638" s="31">
        <v>43468.608391203699</v>
      </c>
      <c r="J1638" s="22" t="s">
        <v>73</v>
      </c>
      <c r="K1638" s="32" t="s">
        <v>82</v>
      </c>
      <c r="L1638" s="32" t="s">
        <v>5023</v>
      </c>
      <c r="N1638" s="24">
        <v>374.06709999999998</v>
      </c>
      <c r="O1638" s="24">
        <v>244.42</v>
      </c>
      <c r="P1638" s="32" t="s">
        <v>1308</v>
      </c>
      <c r="Q1638" s="43" t="s">
        <v>1309</v>
      </c>
      <c r="R1638" s="43" t="s">
        <v>78</v>
      </c>
      <c r="S1638" s="47">
        <v>7</v>
      </c>
    </row>
    <row r="1639" spans="1:19" ht="12.75">
      <c r="A1639" s="22" t="s">
        <v>60</v>
      </c>
      <c r="B1639" s="22" t="s">
        <v>352</v>
      </c>
      <c r="C1639" s="22" t="s">
        <v>63</v>
      </c>
      <c r="D1639" s="22" t="s">
        <v>61</v>
      </c>
      <c r="E1639" s="22" t="s">
        <v>5024</v>
      </c>
      <c r="F1639" s="31">
        <v>43445.690324074072</v>
      </c>
      <c r="G1639" s="31">
        <v>43472</v>
      </c>
      <c r="H1639" s="31">
        <v>43837</v>
      </c>
      <c r="I1639" s="31">
        <v>43475</v>
      </c>
      <c r="J1639" s="22" t="s">
        <v>73</v>
      </c>
      <c r="K1639" s="32" t="s">
        <v>120</v>
      </c>
      <c r="L1639" s="32" t="s">
        <v>5025</v>
      </c>
      <c r="M1639" s="32" t="s">
        <v>5026</v>
      </c>
      <c r="N1639" s="24">
        <v>1016.4915999999999</v>
      </c>
      <c r="O1639" s="24">
        <v>966.93200000000002</v>
      </c>
      <c r="P1639" s="32" t="s">
        <v>355</v>
      </c>
      <c r="Q1639" s="43" t="s">
        <v>356</v>
      </c>
      <c r="R1639" s="43" t="s">
        <v>78</v>
      </c>
      <c r="S1639" s="47">
        <v>2</v>
      </c>
    </row>
    <row r="1640" spans="1:19" ht="12.75">
      <c r="A1640" s="22" t="s">
        <v>60</v>
      </c>
      <c r="B1640" s="22" t="s">
        <v>630</v>
      </c>
      <c r="C1640" s="22" t="s">
        <v>63</v>
      </c>
      <c r="D1640" s="22" t="s">
        <v>61</v>
      </c>
      <c r="E1640" s="22" t="s">
        <v>5027</v>
      </c>
      <c r="F1640" s="31">
        <v>43445.656909722224</v>
      </c>
      <c r="G1640" s="31">
        <v>43190</v>
      </c>
      <c r="H1640" s="31">
        <v>43555</v>
      </c>
      <c r="I1640" s="31">
        <v>43475.656597222223</v>
      </c>
      <c r="J1640" s="22" t="s">
        <v>160</v>
      </c>
      <c r="K1640" s="32" t="s">
        <v>126</v>
      </c>
      <c r="L1640" s="32" t="s">
        <v>5028</v>
      </c>
      <c r="M1640" s="32" t="s">
        <v>5029</v>
      </c>
      <c r="N1640" s="24">
        <v>-1283.25</v>
      </c>
      <c r="O1640" s="24">
        <v>-1283.25</v>
      </c>
      <c r="P1640" s="32" t="s">
        <v>228</v>
      </c>
      <c r="Q1640" s="43" t="s">
        <v>229</v>
      </c>
      <c r="R1640" s="43" t="s">
        <v>78</v>
      </c>
      <c r="S1640" s="47">
        <v>1</v>
      </c>
    </row>
    <row r="1641" spans="1:19" ht="12.75">
      <c r="A1641" s="22" t="s">
        <v>60</v>
      </c>
      <c r="B1641" s="22" t="s">
        <v>1414</v>
      </c>
      <c r="C1641" s="22" t="s">
        <v>63</v>
      </c>
      <c r="D1641" s="22" t="s">
        <v>61</v>
      </c>
      <c r="E1641" s="22" t="s">
        <v>5030</v>
      </c>
      <c r="F1641" s="31">
        <v>43441.629988425921</v>
      </c>
      <c r="G1641" s="31">
        <v>43441</v>
      </c>
      <c r="H1641" s="31">
        <v>43806</v>
      </c>
      <c r="I1641" s="31">
        <v>43471.629224537035</v>
      </c>
      <c r="J1641" s="22" t="s">
        <v>73</v>
      </c>
      <c r="K1641" s="32" t="s">
        <v>74</v>
      </c>
      <c r="L1641" s="32" t="s">
        <v>5031</v>
      </c>
      <c r="N1641" s="24">
        <v>786.7775</v>
      </c>
      <c r="O1641" s="24">
        <v>0</v>
      </c>
      <c r="P1641" s="32" t="s">
        <v>968</v>
      </c>
      <c r="Q1641" s="43" t="s">
        <v>969</v>
      </c>
      <c r="R1641" s="43" t="s">
        <v>78</v>
      </c>
      <c r="S1641" s="47">
        <v>7</v>
      </c>
    </row>
    <row r="1642" spans="1:19" ht="12.75">
      <c r="A1642" s="22" t="s">
        <v>60</v>
      </c>
      <c r="B1642" s="22" t="s">
        <v>289</v>
      </c>
      <c r="C1642" s="22" t="s">
        <v>63</v>
      </c>
      <c r="D1642" s="22" t="s">
        <v>61</v>
      </c>
      <c r="E1642" s="22" t="s">
        <v>5032</v>
      </c>
      <c r="F1642" s="31">
        <v>43445.474270833329</v>
      </c>
      <c r="G1642" s="31">
        <v>43480</v>
      </c>
      <c r="H1642" s="31">
        <v>43845</v>
      </c>
      <c r="I1642" s="31">
        <v>43475.47320601852</v>
      </c>
      <c r="J1642" s="22" t="s">
        <v>73</v>
      </c>
      <c r="K1642" s="32" t="s">
        <v>74</v>
      </c>
      <c r="L1642" s="32" t="s">
        <v>5033</v>
      </c>
      <c r="N1642" s="24">
        <v>0</v>
      </c>
      <c r="O1642" s="24">
        <v>0</v>
      </c>
      <c r="P1642" s="32" t="s">
        <v>5034</v>
      </c>
      <c r="Q1642" s="43" t="s">
        <v>5035</v>
      </c>
      <c r="R1642" s="43" t="s">
        <v>78</v>
      </c>
      <c r="S1642" s="47">
        <v>7</v>
      </c>
    </row>
    <row r="1643" spans="1:19" ht="12.75">
      <c r="A1643" s="22" t="s">
        <v>60</v>
      </c>
      <c r="B1643" s="22" t="s">
        <v>289</v>
      </c>
      <c r="C1643" s="22" t="s">
        <v>63</v>
      </c>
      <c r="D1643" s="22" t="s">
        <v>61</v>
      </c>
      <c r="E1643" s="22" t="s">
        <v>5036</v>
      </c>
      <c r="F1643" s="31">
        <v>43455.685787037037</v>
      </c>
      <c r="G1643" s="31">
        <v>43466</v>
      </c>
      <c r="H1643" s="31">
        <v>43830</v>
      </c>
      <c r="I1643" s="31">
        <v>43485.678368055553</v>
      </c>
      <c r="J1643" s="22" t="s">
        <v>73</v>
      </c>
      <c r="K1643" s="32" t="s">
        <v>82</v>
      </c>
      <c r="L1643" s="32" t="s">
        <v>5037</v>
      </c>
      <c r="N1643" s="24">
        <v>2599.6950000000002</v>
      </c>
      <c r="O1643" s="24">
        <v>1972.22</v>
      </c>
      <c r="P1643" s="32" t="s">
        <v>3411</v>
      </c>
      <c r="Q1643" s="43" t="s">
        <v>3412</v>
      </c>
      <c r="R1643" s="43" t="s">
        <v>78</v>
      </c>
      <c r="S1643" s="47">
        <v>7</v>
      </c>
    </row>
    <row r="1644" spans="1:19" ht="12.75">
      <c r="A1644" s="22" t="s">
        <v>60</v>
      </c>
      <c r="B1644" s="22" t="s">
        <v>289</v>
      </c>
      <c r="C1644" s="22" t="s">
        <v>63</v>
      </c>
      <c r="D1644" s="22" t="s">
        <v>61</v>
      </c>
      <c r="E1644" s="22" t="s">
        <v>5038</v>
      </c>
      <c r="F1644" s="31">
        <v>43440.700127314813</v>
      </c>
      <c r="G1644" s="31">
        <v>43441</v>
      </c>
      <c r="H1644" s="31">
        <v>43806</v>
      </c>
      <c r="I1644" s="31">
        <v>43470.699421296296</v>
      </c>
      <c r="J1644" s="22" t="s">
        <v>73</v>
      </c>
      <c r="K1644" s="32" t="s">
        <v>120</v>
      </c>
      <c r="L1644" s="32" t="s">
        <v>5039</v>
      </c>
      <c r="M1644" s="32" t="s">
        <v>5040</v>
      </c>
      <c r="N1644" s="24">
        <v>308.985</v>
      </c>
      <c r="O1644" s="24">
        <v>248.33</v>
      </c>
      <c r="P1644" s="32" t="s">
        <v>5041</v>
      </c>
      <c r="Q1644" s="43" t="s">
        <v>5042</v>
      </c>
      <c r="R1644" s="43" t="s">
        <v>78</v>
      </c>
      <c r="S1644" s="47">
        <v>7</v>
      </c>
    </row>
    <row r="1645" spans="1:19" ht="12.75">
      <c r="A1645" s="22" t="s">
        <v>60</v>
      </c>
      <c r="B1645" s="22" t="s">
        <v>453</v>
      </c>
      <c r="C1645" s="22" t="s">
        <v>63</v>
      </c>
      <c r="D1645" s="22" t="s">
        <v>61</v>
      </c>
      <c r="E1645" s="22" t="s">
        <v>5043</v>
      </c>
      <c r="F1645" s="31">
        <v>43437.652557870366</v>
      </c>
      <c r="G1645" s="31">
        <v>43442</v>
      </c>
      <c r="H1645" s="31">
        <v>43807</v>
      </c>
      <c r="I1645" s="31">
        <v>43467.630983796298</v>
      </c>
      <c r="J1645" s="22" t="s">
        <v>73</v>
      </c>
      <c r="K1645" s="32" t="s">
        <v>82</v>
      </c>
      <c r="L1645" s="32" t="s">
        <v>5044</v>
      </c>
      <c r="N1645" s="24">
        <v>8775.5300000000007</v>
      </c>
      <c r="O1645" s="24">
        <v>8775.5300000000007</v>
      </c>
      <c r="P1645" s="32" t="s">
        <v>5045</v>
      </c>
      <c r="Q1645" s="43" t="s">
        <v>5046</v>
      </c>
      <c r="R1645" s="43" t="s">
        <v>158</v>
      </c>
      <c r="S1645" s="47">
        <v>7</v>
      </c>
    </row>
    <row r="1646" spans="1:19" ht="12.75">
      <c r="A1646" s="22" t="s">
        <v>60</v>
      </c>
      <c r="B1646" s="22" t="s">
        <v>362</v>
      </c>
      <c r="C1646" s="22" t="s">
        <v>63</v>
      </c>
      <c r="D1646" s="22" t="s">
        <v>61</v>
      </c>
      <c r="E1646" s="22" t="s">
        <v>5047</v>
      </c>
      <c r="F1646" s="31">
        <v>43436.916006944441</v>
      </c>
      <c r="G1646" s="31">
        <v>43439</v>
      </c>
      <c r="H1646" s="31">
        <v>43804</v>
      </c>
      <c r="I1646" s="31">
        <v>43466.892141203702</v>
      </c>
      <c r="J1646" s="22" t="s">
        <v>73</v>
      </c>
      <c r="K1646" s="32" t="s">
        <v>74</v>
      </c>
      <c r="L1646" s="32" t="s">
        <v>5048</v>
      </c>
      <c r="N1646" s="24">
        <v>15746.96</v>
      </c>
      <c r="O1646" s="24">
        <v>0</v>
      </c>
      <c r="P1646" s="32" t="s">
        <v>156</v>
      </c>
      <c r="Q1646" s="43" t="s">
        <v>157</v>
      </c>
      <c r="R1646" s="43" t="s">
        <v>78</v>
      </c>
      <c r="S1646" s="47">
        <v>6</v>
      </c>
    </row>
    <row r="1647" spans="1:19" ht="12.75">
      <c r="A1647" s="22" t="s">
        <v>60</v>
      </c>
      <c r="B1647" s="22" t="s">
        <v>2073</v>
      </c>
      <c r="C1647" s="22" t="s">
        <v>63</v>
      </c>
      <c r="D1647" s="22" t="s">
        <v>61</v>
      </c>
      <c r="E1647" s="22" t="s">
        <v>5049</v>
      </c>
      <c r="F1647" s="31">
        <v>43458.557719907403</v>
      </c>
      <c r="G1647" s="31">
        <v>43494</v>
      </c>
      <c r="H1647" s="31">
        <v>43859</v>
      </c>
      <c r="I1647" s="31">
        <v>43518.557719907403</v>
      </c>
      <c r="J1647" s="22" t="s">
        <v>81</v>
      </c>
      <c r="K1647" s="32" t="s">
        <v>82</v>
      </c>
      <c r="L1647" s="32" t="s">
        <v>5050</v>
      </c>
      <c r="M1647" s="32" t="s">
        <v>5051</v>
      </c>
      <c r="N1647" s="24">
        <v>627.88</v>
      </c>
      <c r="O1647" s="24">
        <v>627.88</v>
      </c>
      <c r="P1647" s="32" t="s">
        <v>558</v>
      </c>
      <c r="Q1647" s="43" t="s">
        <v>559</v>
      </c>
      <c r="R1647" s="43" t="s">
        <v>78</v>
      </c>
      <c r="S1647" s="47">
        <v>1</v>
      </c>
    </row>
    <row r="1648" spans="1:19" ht="12.75">
      <c r="A1648" s="22" t="s">
        <v>60</v>
      </c>
      <c r="B1648" s="22" t="s">
        <v>289</v>
      </c>
      <c r="C1648" s="22" t="s">
        <v>63</v>
      </c>
      <c r="D1648" s="22" t="s">
        <v>61</v>
      </c>
      <c r="E1648" s="22" t="s">
        <v>5052</v>
      </c>
      <c r="F1648" s="31">
        <v>43441.568819444445</v>
      </c>
      <c r="G1648" s="31">
        <v>43470</v>
      </c>
      <c r="H1648" s="31">
        <v>43835</v>
      </c>
      <c r="I1648" s="31">
        <v>43471.566192129627</v>
      </c>
      <c r="J1648" s="22" t="s">
        <v>73</v>
      </c>
      <c r="K1648" s="32" t="s">
        <v>74</v>
      </c>
      <c r="L1648" s="32" t="s">
        <v>5053</v>
      </c>
      <c r="N1648" s="24">
        <v>0</v>
      </c>
      <c r="O1648" s="24">
        <v>0</v>
      </c>
      <c r="P1648" s="32" t="s">
        <v>5054</v>
      </c>
      <c r="Q1648" s="43" t="s">
        <v>5055</v>
      </c>
      <c r="R1648" s="43" t="s">
        <v>78</v>
      </c>
      <c r="S1648" s="47">
        <v>7</v>
      </c>
    </row>
    <row r="1649" spans="1:19" ht="12.75">
      <c r="A1649" s="22" t="s">
        <v>60</v>
      </c>
      <c r="B1649" s="22" t="s">
        <v>460</v>
      </c>
      <c r="C1649" s="22" t="s">
        <v>63</v>
      </c>
      <c r="D1649" s="22" t="s">
        <v>61</v>
      </c>
      <c r="E1649" s="22" t="s">
        <v>5056</v>
      </c>
      <c r="F1649" s="31">
        <v>43440.69431712963</v>
      </c>
      <c r="G1649" s="31">
        <v>43457</v>
      </c>
      <c r="H1649" s="31">
        <v>43822</v>
      </c>
      <c r="I1649" s="31">
        <v>43380</v>
      </c>
      <c r="J1649" s="22" t="s">
        <v>73</v>
      </c>
      <c r="K1649" s="32" t="s">
        <v>126</v>
      </c>
      <c r="L1649" s="32" t="s">
        <v>5057</v>
      </c>
      <c r="N1649" s="24">
        <v>598.11329999999998</v>
      </c>
      <c r="O1649" s="24">
        <v>520.34</v>
      </c>
      <c r="P1649" s="32" t="s">
        <v>2838</v>
      </c>
      <c r="Q1649" s="43" t="s">
        <v>2839</v>
      </c>
      <c r="R1649" s="43" t="s">
        <v>78</v>
      </c>
      <c r="S1649" s="47">
        <v>7</v>
      </c>
    </row>
    <row r="1650" spans="1:19" ht="12.75">
      <c r="A1650" s="22" t="s">
        <v>60</v>
      </c>
      <c r="B1650" s="22" t="s">
        <v>425</v>
      </c>
      <c r="C1650" s="22" t="s">
        <v>63</v>
      </c>
      <c r="D1650" s="22" t="s">
        <v>61</v>
      </c>
      <c r="E1650" s="22" t="s">
        <v>5058</v>
      </c>
      <c r="F1650" s="31">
        <v>43462.487557870365</v>
      </c>
      <c r="G1650" s="31">
        <v>43498</v>
      </c>
      <c r="H1650" s="31">
        <v>43863</v>
      </c>
      <c r="I1650" s="31">
        <v>43522.487557870365</v>
      </c>
      <c r="J1650" s="22" t="s">
        <v>81</v>
      </c>
      <c r="K1650" s="32" t="s">
        <v>231</v>
      </c>
      <c r="L1650" s="32" t="s">
        <v>5059</v>
      </c>
      <c r="M1650" s="32" t="s">
        <v>4889</v>
      </c>
      <c r="N1650" s="24">
        <v>0</v>
      </c>
      <c r="O1650" s="24">
        <v>0</v>
      </c>
      <c r="P1650" s="32" t="s">
        <v>95</v>
      </c>
      <c r="Q1650" s="43" t="s">
        <v>96</v>
      </c>
      <c r="R1650" s="43" t="s">
        <v>78</v>
      </c>
      <c r="S1650" s="47">
        <v>1</v>
      </c>
    </row>
    <row r="1651" spans="1:19" ht="12.75">
      <c r="A1651" s="22" t="s">
        <v>60</v>
      </c>
      <c r="B1651" s="22" t="s">
        <v>289</v>
      </c>
      <c r="C1651" s="22" t="s">
        <v>63</v>
      </c>
      <c r="D1651" s="22" t="s">
        <v>61</v>
      </c>
      <c r="E1651" s="22" t="s">
        <v>5060</v>
      </c>
      <c r="F1651" s="31">
        <v>43445.452245370368</v>
      </c>
      <c r="G1651" s="31">
        <v>43445</v>
      </c>
      <c r="H1651" s="31">
        <v>43810</v>
      </c>
      <c r="I1651" s="31">
        <v>43475.448333333334</v>
      </c>
      <c r="J1651" s="22" t="s">
        <v>73</v>
      </c>
      <c r="K1651" s="32" t="s">
        <v>82</v>
      </c>
      <c r="L1651" s="32" t="s">
        <v>5061</v>
      </c>
      <c r="N1651" s="24">
        <v>278.11329999999998</v>
      </c>
      <c r="O1651" s="24">
        <v>220.14</v>
      </c>
      <c r="P1651" s="32" t="s">
        <v>344</v>
      </c>
      <c r="Q1651" s="43" t="s">
        <v>345</v>
      </c>
      <c r="R1651" s="43" t="s">
        <v>78</v>
      </c>
      <c r="S1651" s="47">
        <v>7</v>
      </c>
    </row>
    <row r="1652" spans="1:19" ht="12.75">
      <c r="A1652" s="22" t="s">
        <v>60</v>
      </c>
      <c r="B1652" s="22" t="s">
        <v>362</v>
      </c>
      <c r="C1652" s="22" t="s">
        <v>63</v>
      </c>
      <c r="D1652" s="22" t="s">
        <v>61</v>
      </c>
      <c r="E1652" s="22" t="s">
        <v>5062</v>
      </c>
      <c r="F1652" s="31">
        <v>43441.606527777774</v>
      </c>
      <c r="G1652" s="31">
        <v>43224</v>
      </c>
      <c r="H1652" s="31">
        <v>43589</v>
      </c>
      <c r="I1652" s="31">
        <v>43471.522928240738</v>
      </c>
      <c r="J1652" s="22" t="s">
        <v>131</v>
      </c>
      <c r="K1652" s="32" t="s">
        <v>120</v>
      </c>
      <c r="L1652" s="32" t="s">
        <v>5063</v>
      </c>
      <c r="M1652" s="32" t="s">
        <v>5064</v>
      </c>
      <c r="N1652" s="24">
        <v>-7.37</v>
      </c>
      <c r="O1652" s="24">
        <v>-7.37</v>
      </c>
      <c r="P1652" s="32" t="s">
        <v>202</v>
      </c>
      <c r="Q1652" s="43" t="s">
        <v>203</v>
      </c>
      <c r="R1652" s="43" t="s">
        <v>158</v>
      </c>
      <c r="S1652" s="47">
        <v>1</v>
      </c>
    </row>
    <row r="1653" spans="1:19" ht="12.75">
      <c r="A1653" s="22" t="s">
        <v>60</v>
      </c>
      <c r="B1653" s="22" t="s">
        <v>346</v>
      </c>
      <c r="C1653" s="22" t="s">
        <v>63</v>
      </c>
      <c r="D1653" s="22" t="s">
        <v>61</v>
      </c>
      <c r="E1653" s="22" t="s">
        <v>5065</v>
      </c>
      <c r="F1653" s="31">
        <v>43438.373726851853</v>
      </c>
      <c r="G1653" s="31">
        <v>43471</v>
      </c>
      <c r="H1653" s="31">
        <v>43836</v>
      </c>
      <c r="I1653" s="31">
        <v>43468</v>
      </c>
      <c r="J1653" s="22" t="s">
        <v>73</v>
      </c>
      <c r="K1653" s="32" t="s">
        <v>74</v>
      </c>
      <c r="L1653" s="32" t="s">
        <v>5066</v>
      </c>
      <c r="N1653" s="24">
        <v>455.94799999999998</v>
      </c>
      <c r="O1653" s="24">
        <v>0</v>
      </c>
      <c r="P1653" s="32" t="s">
        <v>275</v>
      </c>
      <c r="Q1653" s="43" t="s">
        <v>276</v>
      </c>
      <c r="R1653" s="43" t="s">
        <v>78</v>
      </c>
      <c r="S1653" s="47">
        <v>7</v>
      </c>
    </row>
    <row r="1654" spans="1:19" ht="12.75">
      <c r="A1654" s="22" t="s">
        <v>60</v>
      </c>
      <c r="B1654" s="22" t="s">
        <v>331</v>
      </c>
      <c r="C1654" s="22" t="s">
        <v>63</v>
      </c>
      <c r="D1654" s="22" t="s">
        <v>61</v>
      </c>
      <c r="E1654" s="22" t="s">
        <v>5067</v>
      </c>
      <c r="F1654" s="31">
        <v>43439.685532407406</v>
      </c>
      <c r="G1654" s="31">
        <v>43159</v>
      </c>
      <c r="H1654" s="31">
        <v>43524</v>
      </c>
      <c r="I1654" s="31">
        <v>43469</v>
      </c>
      <c r="J1654" s="22" t="s">
        <v>131</v>
      </c>
      <c r="K1654" s="32" t="s">
        <v>120</v>
      </c>
      <c r="L1654" s="32" t="s">
        <v>5068</v>
      </c>
      <c r="M1654" s="32" t="s">
        <v>5069</v>
      </c>
      <c r="N1654" s="24">
        <v>95.09</v>
      </c>
      <c r="O1654" s="24">
        <v>95.09</v>
      </c>
      <c r="P1654" s="32" t="s">
        <v>4588</v>
      </c>
      <c r="Q1654" s="43" t="s">
        <v>4589</v>
      </c>
      <c r="R1654" s="43" t="s">
        <v>78</v>
      </c>
      <c r="S1654" s="47">
        <v>1</v>
      </c>
    </row>
    <row r="1655" spans="1:19" ht="12.75">
      <c r="A1655" s="22" t="s">
        <v>60</v>
      </c>
      <c r="B1655" s="22" t="s">
        <v>362</v>
      </c>
      <c r="C1655" s="22" t="s">
        <v>63</v>
      </c>
      <c r="D1655" s="22" t="s">
        <v>61</v>
      </c>
      <c r="E1655" s="22" t="s">
        <v>5070</v>
      </c>
      <c r="F1655" s="31">
        <v>43451.789224537039</v>
      </c>
      <c r="G1655" s="31">
        <v>43455</v>
      </c>
      <c r="H1655" s="31">
        <v>43820</v>
      </c>
      <c r="I1655" s="31">
        <v>43481.77853009259</v>
      </c>
      <c r="J1655" s="22" t="s">
        <v>73</v>
      </c>
      <c r="K1655" s="32" t="s">
        <v>126</v>
      </c>
      <c r="L1655" s="32" t="s">
        <v>5071</v>
      </c>
      <c r="N1655" s="24">
        <v>1965.9928</v>
      </c>
      <c r="O1655" s="24">
        <v>1569.45</v>
      </c>
      <c r="P1655" s="32" t="s">
        <v>2654</v>
      </c>
      <c r="Q1655" s="43" t="s">
        <v>2655</v>
      </c>
      <c r="R1655" s="43" t="s">
        <v>78</v>
      </c>
      <c r="S1655" s="47">
        <v>7</v>
      </c>
    </row>
    <row r="1656" spans="1:19" ht="12.75">
      <c r="A1656" s="22" t="s">
        <v>60</v>
      </c>
      <c r="B1656" s="22" t="s">
        <v>674</v>
      </c>
      <c r="C1656" s="22" t="s">
        <v>63</v>
      </c>
      <c r="D1656" s="22" t="s">
        <v>61</v>
      </c>
      <c r="E1656" s="22" t="s">
        <v>5072</v>
      </c>
      <c r="F1656" s="31">
        <v>43438.444155092591</v>
      </c>
      <c r="G1656" s="31">
        <v>43465</v>
      </c>
      <c r="H1656" s="31">
        <v>43830</v>
      </c>
      <c r="I1656" s="31">
        <v>43468.435486111106</v>
      </c>
      <c r="J1656" s="22" t="s">
        <v>73</v>
      </c>
      <c r="K1656" s="32" t="s">
        <v>126</v>
      </c>
      <c r="L1656" s="32" t="s">
        <v>5073</v>
      </c>
      <c r="N1656" s="24">
        <v>6672.5933000000005</v>
      </c>
      <c r="O1656" s="24">
        <v>4857.9300000000003</v>
      </c>
      <c r="P1656" s="32" t="s">
        <v>113</v>
      </c>
      <c r="Q1656" s="43" t="s">
        <v>114</v>
      </c>
      <c r="R1656" s="43" t="s">
        <v>78</v>
      </c>
      <c r="S1656" s="47">
        <v>6</v>
      </c>
    </row>
    <row r="1657" spans="1:19" ht="12.75">
      <c r="A1657" s="22" t="s">
        <v>60</v>
      </c>
      <c r="B1657" s="22" t="s">
        <v>289</v>
      </c>
      <c r="C1657" s="22" t="s">
        <v>63</v>
      </c>
      <c r="D1657" s="22" t="s">
        <v>61</v>
      </c>
      <c r="E1657" s="22" t="s">
        <v>5074</v>
      </c>
      <c r="F1657" s="31">
        <v>43449.503668981481</v>
      </c>
      <c r="G1657" s="31">
        <v>43485</v>
      </c>
      <c r="H1657" s="31">
        <v>43850</v>
      </c>
      <c r="I1657" s="31">
        <v>43479.502627314811</v>
      </c>
      <c r="J1657" s="22" t="s">
        <v>73</v>
      </c>
      <c r="K1657" s="32" t="s">
        <v>82</v>
      </c>
      <c r="L1657" s="32" t="s">
        <v>5075</v>
      </c>
      <c r="N1657" s="24">
        <v>588.69000000000005</v>
      </c>
      <c r="O1657" s="24">
        <v>431.43</v>
      </c>
      <c r="P1657" s="32" t="s">
        <v>275</v>
      </c>
      <c r="Q1657" s="43" t="s">
        <v>276</v>
      </c>
      <c r="R1657" s="43" t="s">
        <v>78</v>
      </c>
      <c r="S1657" s="47">
        <v>7</v>
      </c>
    </row>
    <row r="1658" spans="1:19" ht="12.75">
      <c r="A1658" s="22" t="s">
        <v>60</v>
      </c>
      <c r="B1658" s="22" t="s">
        <v>1514</v>
      </c>
      <c r="C1658" s="22" t="s">
        <v>63</v>
      </c>
      <c r="D1658" s="22" t="s">
        <v>61</v>
      </c>
      <c r="E1658" s="22" t="s">
        <v>5076</v>
      </c>
      <c r="F1658" s="31">
        <v>43445.545810185184</v>
      </c>
      <c r="G1658" s="31">
        <v>43472</v>
      </c>
      <c r="H1658" s="31">
        <v>43837</v>
      </c>
      <c r="I1658" s="31">
        <v>43475</v>
      </c>
      <c r="J1658" s="22" t="s">
        <v>73</v>
      </c>
      <c r="K1658" s="32" t="s">
        <v>126</v>
      </c>
      <c r="L1658" s="32" t="s">
        <v>5077</v>
      </c>
      <c r="N1658" s="24">
        <v>485.31569999999999</v>
      </c>
      <c r="O1658" s="24">
        <v>387.24</v>
      </c>
      <c r="P1658" s="32" t="s">
        <v>3295</v>
      </c>
      <c r="Q1658" s="43" t="s">
        <v>3296</v>
      </c>
      <c r="R1658" s="43" t="s">
        <v>78</v>
      </c>
      <c r="S1658" s="47">
        <v>7</v>
      </c>
    </row>
    <row r="1659" spans="1:19" ht="12.75">
      <c r="A1659" s="22" t="s">
        <v>60</v>
      </c>
      <c r="B1659" s="22" t="s">
        <v>901</v>
      </c>
      <c r="C1659" s="22" t="s">
        <v>63</v>
      </c>
      <c r="D1659" s="22" t="s">
        <v>61</v>
      </c>
      <c r="E1659" s="22" t="s">
        <v>5078</v>
      </c>
      <c r="F1659" s="31">
        <v>43450.568356481483</v>
      </c>
      <c r="G1659" s="31">
        <v>43483</v>
      </c>
      <c r="H1659" s="31">
        <v>43848</v>
      </c>
      <c r="I1659" s="31">
        <v>43480</v>
      </c>
      <c r="J1659" s="22" t="s">
        <v>73</v>
      </c>
      <c r="K1659" s="32" t="s">
        <v>82</v>
      </c>
      <c r="L1659" s="32" t="s">
        <v>5079</v>
      </c>
      <c r="N1659" s="24">
        <v>2655.1333</v>
      </c>
      <c r="O1659" s="24">
        <v>2830.03</v>
      </c>
      <c r="P1659" s="32" t="s">
        <v>785</v>
      </c>
      <c r="Q1659" s="43" t="s">
        <v>786</v>
      </c>
      <c r="R1659" s="43" t="s">
        <v>78</v>
      </c>
      <c r="S1659" s="47">
        <v>7</v>
      </c>
    </row>
    <row r="1660" spans="1:19" ht="12.75">
      <c r="A1660" s="22" t="s">
        <v>60</v>
      </c>
      <c r="B1660" s="22" t="s">
        <v>2913</v>
      </c>
      <c r="C1660" s="22" t="s">
        <v>63</v>
      </c>
      <c r="D1660" s="22" t="s">
        <v>61</v>
      </c>
      <c r="E1660" s="22" t="s">
        <v>5080</v>
      </c>
      <c r="F1660" s="31">
        <v>43455.463599537034</v>
      </c>
      <c r="G1660" s="31">
        <v>43465</v>
      </c>
      <c r="H1660" s="31">
        <v>43830</v>
      </c>
      <c r="I1660" s="31">
        <v>43485</v>
      </c>
      <c r="J1660" s="22" t="s">
        <v>73</v>
      </c>
      <c r="K1660" s="32" t="s">
        <v>74</v>
      </c>
      <c r="L1660" s="32" t="s">
        <v>5081</v>
      </c>
      <c r="N1660" s="24">
        <v>0</v>
      </c>
      <c r="O1660" s="24">
        <v>0</v>
      </c>
      <c r="P1660" s="32" t="s">
        <v>1044</v>
      </c>
      <c r="Q1660" s="43" t="s">
        <v>1045</v>
      </c>
      <c r="R1660" s="43" t="s">
        <v>78</v>
      </c>
      <c r="S1660" s="47">
        <v>7</v>
      </c>
    </row>
    <row r="1661" spans="1:19" ht="12.75">
      <c r="A1661" s="22" t="s">
        <v>60</v>
      </c>
      <c r="B1661" s="22" t="s">
        <v>349</v>
      </c>
      <c r="C1661" s="22" t="s">
        <v>63</v>
      </c>
      <c r="D1661" s="22" t="s">
        <v>61</v>
      </c>
      <c r="E1661" s="22" t="s">
        <v>5082</v>
      </c>
      <c r="F1661" s="31">
        <v>43445.747349537036</v>
      </c>
      <c r="G1661" s="31">
        <v>43490</v>
      </c>
      <c r="H1661" s="31">
        <v>43855</v>
      </c>
      <c r="I1661" s="31">
        <v>43475</v>
      </c>
      <c r="J1661" s="22" t="s">
        <v>73</v>
      </c>
      <c r="K1661" s="32" t="s">
        <v>231</v>
      </c>
      <c r="L1661" s="32" t="s">
        <v>5083</v>
      </c>
      <c r="N1661" s="24">
        <v>0</v>
      </c>
      <c r="O1661" s="24">
        <v>0</v>
      </c>
      <c r="P1661" s="32" t="s">
        <v>549</v>
      </c>
      <c r="Q1661" s="43" t="s">
        <v>550</v>
      </c>
      <c r="R1661" s="43" t="s">
        <v>158</v>
      </c>
      <c r="S1661" s="47">
        <v>7</v>
      </c>
    </row>
    <row r="1662" spans="1:19" ht="12.75">
      <c r="A1662" s="22" t="s">
        <v>60</v>
      </c>
      <c r="B1662" s="22" t="s">
        <v>499</v>
      </c>
      <c r="C1662" s="22" t="s">
        <v>63</v>
      </c>
      <c r="D1662" s="22" t="s">
        <v>61</v>
      </c>
      <c r="E1662" s="22" t="s">
        <v>5084</v>
      </c>
      <c r="F1662" s="31">
        <v>43447.47210648148</v>
      </c>
      <c r="G1662" s="31">
        <v>43465</v>
      </c>
      <c r="H1662" s="31">
        <v>43830</v>
      </c>
      <c r="I1662" s="31">
        <v>43477.466874999998</v>
      </c>
      <c r="J1662" s="22" t="s">
        <v>73</v>
      </c>
      <c r="K1662" s="32" t="s">
        <v>82</v>
      </c>
      <c r="L1662" s="32" t="s">
        <v>5085</v>
      </c>
      <c r="N1662" s="24">
        <v>2699.7408999999998</v>
      </c>
      <c r="O1662" s="24">
        <v>2245.21</v>
      </c>
      <c r="P1662" s="32" t="s">
        <v>1495</v>
      </c>
      <c r="Q1662" s="43" t="s">
        <v>1496</v>
      </c>
      <c r="R1662" s="43" t="s">
        <v>78</v>
      </c>
      <c r="S1662" s="47">
        <v>7</v>
      </c>
    </row>
    <row r="1663" spans="1:19" ht="12.75">
      <c r="A1663" s="22" t="s">
        <v>60</v>
      </c>
      <c r="B1663" s="22" t="s">
        <v>494</v>
      </c>
      <c r="C1663" s="22" t="s">
        <v>63</v>
      </c>
      <c r="D1663" s="22" t="s">
        <v>61</v>
      </c>
      <c r="E1663" s="22" t="s">
        <v>5086</v>
      </c>
      <c r="F1663" s="31">
        <v>43439.51893518518</v>
      </c>
      <c r="G1663" s="31">
        <v>43441</v>
      </c>
      <c r="H1663" s="31">
        <v>43806</v>
      </c>
      <c r="I1663" s="31">
        <v>43469</v>
      </c>
      <c r="J1663" s="22" t="s">
        <v>160</v>
      </c>
      <c r="K1663" s="32" t="s">
        <v>120</v>
      </c>
      <c r="L1663" s="32" t="s">
        <v>5087</v>
      </c>
      <c r="M1663" s="32" t="s">
        <v>1786</v>
      </c>
      <c r="N1663" s="24">
        <v>-1604.25</v>
      </c>
      <c r="O1663" s="24">
        <v>-1604.25</v>
      </c>
      <c r="P1663" s="32" t="s">
        <v>179</v>
      </c>
      <c r="Q1663" s="43" t="s">
        <v>180</v>
      </c>
      <c r="R1663" s="43" t="s">
        <v>78</v>
      </c>
      <c r="S1663" s="47">
        <v>1</v>
      </c>
    </row>
    <row r="1664" spans="1:19" ht="12.75">
      <c r="A1664" s="22" t="s">
        <v>60</v>
      </c>
      <c r="B1664" s="22" t="s">
        <v>780</v>
      </c>
      <c r="C1664" s="22" t="s">
        <v>63</v>
      </c>
      <c r="D1664" s="22" t="s">
        <v>61</v>
      </c>
      <c r="E1664" s="22" t="s">
        <v>5088</v>
      </c>
      <c r="F1664" s="31">
        <v>43444.606006944443</v>
      </c>
      <c r="G1664" s="31">
        <v>43456</v>
      </c>
      <c r="H1664" s="31">
        <v>43638</v>
      </c>
      <c r="I1664" s="31">
        <v>43474</v>
      </c>
      <c r="J1664" s="22" t="s">
        <v>73</v>
      </c>
      <c r="K1664" s="32" t="s">
        <v>126</v>
      </c>
      <c r="L1664" s="32" t="s">
        <v>5089</v>
      </c>
      <c r="N1664" s="24">
        <v>190.51329999999999</v>
      </c>
      <c r="O1664" s="24">
        <v>160.22999999999999</v>
      </c>
      <c r="P1664" s="32" t="s">
        <v>184</v>
      </c>
      <c r="Q1664" s="43" t="s">
        <v>185</v>
      </c>
      <c r="R1664" s="43" t="s">
        <v>78</v>
      </c>
      <c r="S1664" s="47">
        <v>7</v>
      </c>
    </row>
    <row r="1665" spans="1:19" ht="12.75">
      <c r="A1665" s="22" t="s">
        <v>60</v>
      </c>
      <c r="B1665" s="22" t="s">
        <v>352</v>
      </c>
      <c r="C1665" s="22" t="s">
        <v>63</v>
      </c>
      <c r="D1665" s="22" t="s">
        <v>61</v>
      </c>
      <c r="E1665" s="22" t="s">
        <v>5090</v>
      </c>
      <c r="F1665" s="31">
        <v>43447.603217592594</v>
      </c>
      <c r="G1665" s="31">
        <v>43480</v>
      </c>
      <c r="H1665" s="31">
        <v>43845</v>
      </c>
      <c r="I1665" s="31">
        <v>43477</v>
      </c>
      <c r="J1665" s="22" t="s">
        <v>73</v>
      </c>
      <c r="K1665" s="32" t="s">
        <v>120</v>
      </c>
      <c r="L1665" s="32" t="s">
        <v>5091</v>
      </c>
      <c r="M1665" s="32" t="s">
        <v>5092</v>
      </c>
      <c r="N1665" s="24">
        <v>2470.6999999999998</v>
      </c>
      <c r="O1665" s="24">
        <v>2470.6999999999998</v>
      </c>
      <c r="P1665" s="32" t="s">
        <v>451</v>
      </c>
      <c r="Q1665" s="43" t="s">
        <v>452</v>
      </c>
      <c r="R1665" s="43" t="s">
        <v>158</v>
      </c>
      <c r="S1665" s="47">
        <v>1</v>
      </c>
    </row>
    <row r="1666" spans="1:19" ht="12.75">
      <c r="A1666" s="22" t="s">
        <v>60</v>
      </c>
      <c r="B1666" s="22" t="s">
        <v>362</v>
      </c>
      <c r="C1666" s="22" t="s">
        <v>63</v>
      </c>
      <c r="D1666" s="22" t="s">
        <v>61</v>
      </c>
      <c r="E1666" s="22" t="s">
        <v>5093</v>
      </c>
      <c r="F1666" s="31">
        <v>43451.597453703704</v>
      </c>
      <c r="G1666" s="31">
        <v>43453</v>
      </c>
      <c r="H1666" s="31">
        <v>43818</v>
      </c>
      <c r="I1666" s="31">
        <v>43481.586122685185</v>
      </c>
      <c r="J1666" s="22" t="s">
        <v>73</v>
      </c>
      <c r="K1666" s="32" t="s">
        <v>126</v>
      </c>
      <c r="L1666" s="32" t="s">
        <v>5094</v>
      </c>
      <c r="N1666" s="24">
        <v>5168.6832999999997</v>
      </c>
      <c r="O1666" s="24">
        <v>3019.31</v>
      </c>
      <c r="P1666" s="32" t="s">
        <v>1362</v>
      </c>
      <c r="Q1666" s="43" t="s">
        <v>1363</v>
      </c>
      <c r="R1666" s="43" t="s">
        <v>78</v>
      </c>
      <c r="S1666" s="47">
        <v>7</v>
      </c>
    </row>
    <row r="1667" spans="1:19" ht="12.75">
      <c r="A1667" s="22" t="s">
        <v>60</v>
      </c>
      <c r="B1667" s="22" t="s">
        <v>352</v>
      </c>
      <c r="C1667" s="22" t="s">
        <v>63</v>
      </c>
      <c r="D1667" s="22" t="s">
        <v>61</v>
      </c>
      <c r="E1667" s="22" t="s">
        <v>5095</v>
      </c>
      <c r="F1667" s="31">
        <v>43452.506041666667</v>
      </c>
      <c r="G1667" s="31">
        <v>43456</v>
      </c>
      <c r="H1667" s="31">
        <v>43821</v>
      </c>
      <c r="I1667" s="31">
        <v>43482</v>
      </c>
      <c r="J1667" s="22" t="s">
        <v>131</v>
      </c>
      <c r="K1667" s="32" t="s">
        <v>120</v>
      </c>
      <c r="L1667" s="32" t="s">
        <v>5096</v>
      </c>
      <c r="M1667" s="32" t="s">
        <v>1473</v>
      </c>
      <c r="N1667" s="24">
        <v>1901.09</v>
      </c>
      <c r="O1667" s="24">
        <v>1901.09</v>
      </c>
      <c r="P1667" s="32" t="s">
        <v>1474</v>
      </c>
      <c r="Q1667" s="43" t="s">
        <v>1475</v>
      </c>
      <c r="R1667" s="43" t="s">
        <v>78</v>
      </c>
      <c r="S1667" s="47">
        <v>1</v>
      </c>
    </row>
    <row r="1668" spans="1:19" ht="12.75">
      <c r="A1668" s="22" t="s">
        <v>60</v>
      </c>
      <c r="B1668" s="22" t="s">
        <v>289</v>
      </c>
      <c r="C1668" s="22" t="s">
        <v>63</v>
      </c>
      <c r="D1668" s="22" t="s">
        <v>61</v>
      </c>
      <c r="E1668" s="22" t="s">
        <v>5097</v>
      </c>
      <c r="F1668" s="31">
        <v>43448.427349537036</v>
      </c>
      <c r="G1668" s="31">
        <v>43483</v>
      </c>
      <c r="H1668" s="31">
        <v>43848</v>
      </c>
      <c r="I1668" s="31">
        <v>43478.424571759257</v>
      </c>
      <c r="J1668" s="22" t="s">
        <v>73</v>
      </c>
      <c r="K1668" s="32" t="s">
        <v>82</v>
      </c>
      <c r="L1668" s="32" t="s">
        <v>5098</v>
      </c>
      <c r="N1668" s="24">
        <v>490.15100000000001</v>
      </c>
      <c r="O1668" s="24">
        <v>364.465</v>
      </c>
      <c r="P1668" s="32" t="s">
        <v>558</v>
      </c>
      <c r="Q1668" s="43" t="s">
        <v>559</v>
      </c>
      <c r="R1668" s="43" t="s">
        <v>78</v>
      </c>
      <c r="S1668" s="47">
        <v>7</v>
      </c>
    </row>
    <row r="1669" spans="1:19" ht="12.75">
      <c r="A1669" s="22" t="s">
        <v>60</v>
      </c>
      <c r="B1669" s="22" t="s">
        <v>362</v>
      </c>
      <c r="C1669" s="22" t="s">
        <v>63</v>
      </c>
      <c r="D1669" s="22" t="s">
        <v>61</v>
      </c>
      <c r="E1669" s="22" t="s">
        <v>5099</v>
      </c>
      <c r="F1669" s="31">
        <v>43465.598796296297</v>
      </c>
      <c r="G1669" s="31">
        <v>43465</v>
      </c>
      <c r="H1669" s="31">
        <v>43830</v>
      </c>
      <c r="I1669" s="31">
        <v>43495.573124999995</v>
      </c>
      <c r="J1669" s="22" t="s">
        <v>73</v>
      </c>
      <c r="K1669" s="32" t="s">
        <v>74</v>
      </c>
      <c r="L1669" s="32" t="s">
        <v>5100</v>
      </c>
      <c r="N1669" s="24">
        <v>8470.24</v>
      </c>
      <c r="O1669" s="24">
        <v>0</v>
      </c>
      <c r="P1669" s="32" t="s">
        <v>355</v>
      </c>
      <c r="Q1669" s="43" t="s">
        <v>356</v>
      </c>
      <c r="R1669" s="43" t="s">
        <v>78</v>
      </c>
      <c r="S1669" s="47">
        <v>6</v>
      </c>
    </row>
    <row r="1670" spans="1:19" ht="12.75">
      <c r="A1670" s="22" t="s">
        <v>60</v>
      </c>
      <c r="B1670" s="22" t="s">
        <v>2048</v>
      </c>
      <c r="C1670" s="22" t="s">
        <v>63</v>
      </c>
      <c r="D1670" s="22" t="s">
        <v>61</v>
      </c>
      <c r="E1670" s="22" t="s">
        <v>5101</v>
      </c>
      <c r="F1670" s="31">
        <v>43453.76180555555</v>
      </c>
      <c r="G1670" s="31">
        <v>43452</v>
      </c>
      <c r="H1670" s="31">
        <v>43797</v>
      </c>
      <c r="I1670" s="31">
        <v>43483</v>
      </c>
      <c r="J1670" s="22" t="s">
        <v>131</v>
      </c>
      <c r="K1670" s="32" t="s">
        <v>120</v>
      </c>
      <c r="L1670" s="32" t="s">
        <v>5102</v>
      </c>
      <c r="M1670" s="32" t="s">
        <v>5103</v>
      </c>
      <c r="N1670" s="24">
        <v>-1601.03</v>
      </c>
      <c r="O1670" s="24">
        <v>-1601.03</v>
      </c>
      <c r="P1670" s="32" t="s">
        <v>641</v>
      </c>
      <c r="Q1670" s="43" t="s">
        <v>642</v>
      </c>
      <c r="R1670" s="43" t="s">
        <v>158</v>
      </c>
      <c r="S1670" s="47">
        <v>1</v>
      </c>
    </row>
    <row r="1671" spans="1:19" ht="12.75">
      <c r="A1671" s="22" t="s">
        <v>60</v>
      </c>
      <c r="B1671" s="22" t="s">
        <v>362</v>
      </c>
      <c r="C1671" s="22" t="s">
        <v>63</v>
      </c>
      <c r="D1671" s="22" t="s">
        <v>61</v>
      </c>
      <c r="E1671" s="22" t="s">
        <v>5104</v>
      </c>
      <c r="F1671" s="31">
        <v>43452.618587962963</v>
      </c>
      <c r="G1671" s="31">
        <v>43455</v>
      </c>
      <c r="H1671" s="31">
        <v>43820</v>
      </c>
      <c r="I1671" s="31">
        <v>43482.615891203699</v>
      </c>
      <c r="J1671" s="22" t="s">
        <v>73</v>
      </c>
      <c r="K1671" s="32" t="s">
        <v>82</v>
      </c>
      <c r="L1671" s="32" t="s">
        <v>5105</v>
      </c>
      <c r="N1671" s="24">
        <v>3791.6066000000001</v>
      </c>
      <c r="O1671" s="24">
        <v>4185.4300000000003</v>
      </c>
      <c r="P1671" s="32" t="s">
        <v>109</v>
      </c>
      <c r="Q1671" s="43" t="s">
        <v>110</v>
      </c>
      <c r="R1671" s="43" t="s">
        <v>78</v>
      </c>
      <c r="S1671" s="47">
        <v>7</v>
      </c>
    </row>
    <row r="1672" spans="1:19" ht="12.75">
      <c r="A1672" s="22" t="s">
        <v>60</v>
      </c>
      <c r="B1672" s="22" t="s">
        <v>289</v>
      </c>
      <c r="C1672" s="22" t="s">
        <v>63</v>
      </c>
      <c r="D1672" s="22" t="s">
        <v>61</v>
      </c>
      <c r="E1672" s="22" t="s">
        <v>5106</v>
      </c>
      <c r="F1672" s="31">
        <v>43440.679247685184</v>
      </c>
      <c r="G1672" s="31">
        <v>43482</v>
      </c>
      <c r="H1672" s="31">
        <v>43847</v>
      </c>
      <c r="I1672" s="31">
        <v>43500.677407407406</v>
      </c>
      <c r="J1672" s="22" t="s">
        <v>73</v>
      </c>
      <c r="K1672" s="32" t="s">
        <v>74</v>
      </c>
      <c r="L1672" s="32" t="s">
        <v>5107</v>
      </c>
      <c r="M1672" s="32" t="s">
        <v>5108</v>
      </c>
      <c r="N1672" s="24">
        <v>2806.2919999999999</v>
      </c>
      <c r="O1672" s="24">
        <v>0</v>
      </c>
      <c r="P1672" s="32" t="s">
        <v>5109</v>
      </c>
      <c r="Q1672" s="43" t="s">
        <v>5110</v>
      </c>
      <c r="R1672" s="43" t="s">
        <v>78</v>
      </c>
      <c r="S1672" s="47">
        <v>6</v>
      </c>
    </row>
    <row r="1673" spans="1:19" ht="12.75">
      <c r="A1673" s="22" t="s">
        <v>60</v>
      </c>
      <c r="B1673" s="22" t="s">
        <v>323</v>
      </c>
      <c r="C1673" s="22" t="s">
        <v>63</v>
      </c>
      <c r="D1673" s="22" t="s">
        <v>61</v>
      </c>
      <c r="E1673" s="22" t="s">
        <v>5111</v>
      </c>
      <c r="F1673" s="31">
        <v>43455.988506944443</v>
      </c>
      <c r="G1673" s="31">
        <v>43455</v>
      </c>
      <c r="H1673" s="31">
        <v>43820</v>
      </c>
      <c r="I1673" s="31">
        <v>43485</v>
      </c>
      <c r="J1673" s="22" t="s">
        <v>73</v>
      </c>
      <c r="K1673" s="32" t="s">
        <v>74</v>
      </c>
      <c r="L1673" s="32" t="s">
        <v>5112</v>
      </c>
      <c r="N1673" s="24">
        <v>7992.6499999999996</v>
      </c>
      <c r="O1673" s="24">
        <v>0</v>
      </c>
      <c r="P1673" s="32" t="s">
        <v>5113</v>
      </c>
      <c r="Q1673" s="43" t="s">
        <v>5114</v>
      </c>
      <c r="R1673" s="43" t="s">
        <v>78</v>
      </c>
      <c r="S1673" s="47">
        <v>7</v>
      </c>
    </row>
    <row r="1674" spans="1:19" ht="12.75">
      <c r="A1674" s="22" t="s">
        <v>60</v>
      </c>
      <c r="B1674" s="22" t="s">
        <v>430</v>
      </c>
      <c r="C1674" s="22" t="s">
        <v>63</v>
      </c>
      <c r="D1674" s="22" t="s">
        <v>61</v>
      </c>
      <c r="E1674" s="22" t="s">
        <v>5115</v>
      </c>
      <c r="F1674" s="31">
        <v>43439.113865740735</v>
      </c>
      <c r="G1674" s="31">
        <v>43474</v>
      </c>
      <c r="H1674" s="31">
        <v>43839</v>
      </c>
      <c r="I1674" s="31">
        <v>43499.113865740735</v>
      </c>
      <c r="J1674" s="22" t="s">
        <v>81</v>
      </c>
      <c r="K1674" s="32" t="s">
        <v>120</v>
      </c>
      <c r="L1674" s="32" t="s">
        <v>5116</v>
      </c>
      <c r="M1674" s="32" t="s">
        <v>5117</v>
      </c>
      <c r="N1674" s="24">
        <v>845.39710000000002</v>
      </c>
      <c r="O1674" s="24">
        <v>689.38</v>
      </c>
      <c r="P1674" s="32" t="s">
        <v>785</v>
      </c>
      <c r="Q1674" s="43" t="s">
        <v>786</v>
      </c>
      <c r="R1674" s="43" t="s">
        <v>78</v>
      </c>
      <c r="S1674" s="47">
        <v>7</v>
      </c>
    </row>
    <row r="1675" spans="1:19" ht="12.75">
      <c r="A1675" s="22" t="s">
        <v>60</v>
      </c>
      <c r="B1675" s="22" t="s">
        <v>289</v>
      </c>
      <c r="C1675" s="22" t="s">
        <v>63</v>
      </c>
      <c r="D1675" s="22" t="s">
        <v>61</v>
      </c>
      <c r="E1675" s="22" t="s">
        <v>5118</v>
      </c>
      <c r="F1675" s="31">
        <v>43439.113078703704</v>
      </c>
      <c r="G1675" s="31">
        <v>43478</v>
      </c>
      <c r="H1675" s="31">
        <v>43843</v>
      </c>
      <c r="I1675" s="31">
        <v>43499.113078703704</v>
      </c>
      <c r="J1675" s="22" t="s">
        <v>81</v>
      </c>
      <c r="K1675" s="32" t="s">
        <v>82</v>
      </c>
      <c r="L1675" s="32" t="s">
        <v>5119</v>
      </c>
      <c r="M1675" s="32" t="s">
        <v>5120</v>
      </c>
      <c r="N1675" s="24">
        <v>396.195</v>
      </c>
      <c r="O1675" s="24">
        <v>317.68</v>
      </c>
      <c r="P1675" s="32" t="s">
        <v>275</v>
      </c>
      <c r="Q1675" s="43" t="s">
        <v>276</v>
      </c>
      <c r="R1675" s="43" t="s">
        <v>78</v>
      </c>
      <c r="S1675" s="47">
        <v>7</v>
      </c>
    </row>
    <row r="1676" spans="1:19" ht="12.75">
      <c r="A1676" s="22" t="s">
        <v>60</v>
      </c>
      <c r="B1676" s="22" t="s">
        <v>346</v>
      </c>
      <c r="C1676" s="22" t="s">
        <v>63</v>
      </c>
      <c r="D1676" s="22" t="s">
        <v>61</v>
      </c>
      <c r="E1676" s="22" t="s">
        <v>5121</v>
      </c>
      <c r="F1676" s="31">
        <v>43453.499652777777</v>
      </c>
      <c r="G1676" s="31">
        <v>43454</v>
      </c>
      <c r="H1676" s="31">
        <v>43819</v>
      </c>
      <c r="I1676" s="31">
        <v>43483</v>
      </c>
      <c r="J1676" s="22" t="s">
        <v>73</v>
      </c>
      <c r="K1676" s="32" t="s">
        <v>126</v>
      </c>
      <c r="L1676" s="32" t="s">
        <v>5122</v>
      </c>
      <c r="N1676" s="24">
        <v>1086.105</v>
      </c>
      <c r="O1676" s="24">
        <v>592.88</v>
      </c>
      <c r="P1676" s="32" t="s">
        <v>109</v>
      </c>
      <c r="Q1676" s="43" t="s">
        <v>110</v>
      </c>
      <c r="R1676" s="43" t="s">
        <v>78</v>
      </c>
      <c r="S1676" s="47">
        <v>7</v>
      </c>
    </row>
    <row r="1677" spans="1:19" ht="12.75">
      <c r="A1677" s="22" t="s">
        <v>60</v>
      </c>
      <c r="B1677" s="22" t="s">
        <v>362</v>
      </c>
      <c r="C1677" s="22" t="s">
        <v>63</v>
      </c>
      <c r="D1677" s="22" t="s">
        <v>61</v>
      </c>
      <c r="E1677" s="22" t="s">
        <v>5123</v>
      </c>
      <c r="F1677" s="31">
        <v>43438.492615740739</v>
      </c>
      <c r="G1677" s="31">
        <v>43470</v>
      </c>
      <c r="H1677" s="31">
        <v>43835</v>
      </c>
      <c r="I1677" s="31">
        <v>43457.595138888886</v>
      </c>
      <c r="J1677" s="22" t="s">
        <v>73</v>
      </c>
      <c r="K1677" s="32" t="s">
        <v>82</v>
      </c>
      <c r="L1677" s="32" t="s">
        <v>5124</v>
      </c>
      <c r="N1677" s="24">
        <v>3434.1460000000002</v>
      </c>
      <c r="O1677" s="24">
        <v>2716.80</v>
      </c>
      <c r="P1677" s="32" t="s">
        <v>5125</v>
      </c>
      <c r="Q1677" s="43" t="s">
        <v>5126</v>
      </c>
      <c r="R1677" s="43" t="s">
        <v>78</v>
      </c>
      <c r="S1677" s="47">
        <v>7</v>
      </c>
    </row>
    <row r="1678" spans="1:19" ht="12.75">
      <c r="A1678" s="22" t="s">
        <v>60</v>
      </c>
      <c r="B1678" s="22" t="s">
        <v>289</v>
      </c>
      <c r="C1678" s="22" t="s">
        <v>63</v>
      </c>
      <c r="D1678" s="22" t="s">
        <v>61</v>
      </c>
      <c r="E1678" s="22" t="s">
        <v>5127</v>
      </c>
      <c r="F1678" s="31">
        <v>43447.464004629626</v>
      </c>
      <c r="G1678" s="31">
        <v>43454</v>
      </c>
      <c r="H1678" s="31">
        <v>43819</v>
      </c>
      <c r="I1678" s="31">
        <v>43477.450196759259</v>
      </c>
      <c r="J1678" s="22" t="s">
        <v>73</v>
      </c>
      <c r="K1678" s="32" t="s">
        <v>74</v>
      </c>
      <c r="L1678" s="32" t="s">
        <v>5128</v>
      </c>
      <c r="N1678" s="24">
        <v>5513.4705000000004</v>
      </c>
      <c r="O1678" s="24">
        <v>0</v>
      </c>
      <c r="P1678" s="32" t="s">
        <v>1246</v>
      </c>
      <c r="Q1678" s="43" t="s">
        <v>1247</v>
      </c>
      <c r="R1678" s="43" t="s">
        <v>78</v>
      </c>
      <c r="S1678" s="47">
        <v>7</v>
      </c>
    </row>
    <row r="1679" spans="1:19" ht="12.75">
      <c r="A1679" s="22" t="s">
        <v>60</v>
      </c>
      <c r="B1679" s="22" t="s">
        <v>289</v>
      </c>
      <c r="C1679" s="22" t="s">
        <v>63</v>
      </c>
      <c r="D1679" s="22" t="s">
        <v>61</v>
      </c>
      <c r="E1679" s="22" t="s">
        <v>5129</v>
      </c>
      <c r="F1679" s="31">
        <v>43463.430937500001</v>
      </c>
      <c r="G1679" s="31">
        <v>43488</v>
      </c>
      <c r="H1679" s="31">
        <v>43853</v>
      </c>
      <c r="I1679" s="31">
        <v>43493.430219907408</v>
      </c>
      <c r="J1679" s="22" t="s">
        <v>73</v>
      </c>
      <c r="K1679" s="32" t="s">
        <v>74</v>
      </c>
      <c r="L1679" s="32" t="s">
        <v>5130</v>
      </c>
      <c r="N1679" s="24">
        <v>660.54</v>
      </c>
      <c r="O1679" s="24">
        <v>0</v>
      </c>
      <c r="P1679" s="32" t="s">
        <v>484</v>
      </c>
      <c r="Q1679" s="43" t="s">
        <v>485</v>
      </c>
      <c r="R1679" s="43" t="s">
        <v>78</v>
      </c>
      <c r="S1679" s="47">
        <v>7</v>
      </c>
    </row>
    <row r="1680" spans="1:19" ht="12.75">
      <c r="A1680" s="22" t="s">
        <v>60</v>
      </c>
      <c r="B1680" s="22" t="s">
        <v>541</v>
      </c>
      <c r="C1680" s="22" t="s">
        <v>63</v>
      </c>
      <c r="D1680" s="22" t="s">
        <v>61</v>
      </c>
      <c r="E1680" s="22" t="s">
        <v>5131</v>
      </c>
      <c r="F1680" s="31">
        <v>43451.535370370366</v>
      </c>
      <c r="G1680" s="31">
        <v>43480</v>
      </c>
      <c r="H1680" s="31">
        <v>43845</v>
      </c>
      <c r="I1680" s="31">
        <v>43481</v>
      </c>
      <c r="J1680" s="22" t="s">
        <v>73</v>
      </c>
      <c r="K1680" s="32" t="s">
        <v>231</v>
      </c>
      <c r="L1680" s="32" t="s">
        <v>5132</v>
      </c>
      <c r="N1680" s="24">
        <v>2033.5933</v>
      </c>
      <c r="O1680" s="24">
        <v>0</v>
      </c>
      <c r="P1680" s="32" t="s">
        <v>317</v>
      </c>
      <c r="Q1680" s="43" t="s">
        <v>318</v>
      </c>
      <c r="R1680" s="43" t="s">
        <v>78</v>
      </c>
      <c r="S1680" s="47">
        <v>7</v>
      </c>
    </row>
    <row r="1681" spans="1:19" ht="12.75">
      <c r="A1681" s="22" t="s">
        <v>60</v>
      </c>
      <c r="B1681" s="22" t="s">
        <v>289</v>
      </c>
      <c r="C1681" s="22" t="s">
        <v>63</v>
      </c>
      <c r="D1681" s="22" t="s">
        <v>61</v>
      </c>
      <c r="E1681" s="22" t="s">
        <v>5133</v>
      </c>
      <c r="F1681" s="31">
        <v>43437.476504629631</v>
      </c>
      <c r="G1681" s="31">
        <v>43469</v>
      </c>
      <c r="H1681" s="31">
        <v>43834</v>
      </c>
      <c r="I1681" s="31">
        <v>43467.475462962961</v>
      </c>
      <c r="J1681" s="22" t="s">
        <v>73</v>
      </c>
      <c r="K1681" s="32" t="s">
        <v>82</v>
      </c>
      <c r="L1681" s="32" t="s">
        <v>5134</v>
      </c>
      <c r="N1681" s="24">
        <v>612.20659999999998</v>
      </c>
      <c r="O1681" s="24">
        <v>439.80</v>
      </c>
      <c r="P1681" s="32" t="s">
        <v>909</v>
      </c>
      <c r="Q1681" s="43" t="s">
        <v>910</v>
      </c>
      <c r="R1681" s="43" t="s">
        <v>78</v>
      </c>
      <c r="S1681" s="47">
        <v>7</v>
      </c>
    </row>
    <row r="1682" spans="1:19" ht="12.75">
      <c r="A1682" s="22" t="s">
        <v>60</v>
      </c>
      <c r="B1682" s="22" t="s">
        <v>362</v>
      </c>
      <c r="C1682" s="22" t="s">
        <v>63</v>
      </c>
      <c r="D1682" s="22" t="s">
        <v>61</v>
      </c>
      <c r="E1682" s="22" t="s">
        <v>5135</v>
      </c>
      <c r="F1682" s="31">
        <v>43440.53738425926</v>
      </c>
      <c r="G1682" s="31">
        <v>43440</v>
      </c>
      <c r="H1682" s="31">
        <v>43805</v>
      </c>
      <c r="I1682" s="31">
        <v>43470.518576388888</v>
      </c>
      <c r="J1682" s="22" t="s">
        <v>73</v>
      </c>
      <c r="K1682" s="32" t="s">
        <v>82</v>
      </c>
      <c r="L1682" s="32" t="s">
        <v>5136</v>
      </c>
      <c r="N1682" s="24">
        <v>3136.7132999999999</v>
      </c>
      <c r="O1682" s="24">
        <v>2101.85</v>
      </c>
      <c r="P1682" s="32" t="s">
        <v>892</v>
      </c>
      <c r="Q1682" s="43" t="s">
        <v>893</v>
      </c>
      <c r="R1682" s="43" t="s">
        <v>78</v>
      </c>
      <c r="S1682" s="47">
        <v>7</v>
      </c>
    </row>
    <row r="1683" spans="1:19" ht="12.75">
      <c r="A1683" s="22" t="s">
        <v>60</v>
      </c>
      <c r="B1683" s="22" t="s">
        <v>289</v>
      </c>
      <c r="C1683" s="22" t="s">
        <v>63</v>
      </c>
      <c r="D1683" s="22" t="s">
        <v>61</v>
      </c>
      <c r="E1683" s="22" t="s">
        <v>5137</v>
      </c>
      <c r="F1683" s="31">
        <v>43438.495624999996</v>
      </c>
      <c r="G1683" s="31">
        <v>43451</v>
      </c>
      <c r="H1683" s="31">
        <v>43816</v>
      </c>
      <c r="I1683" s="31">
        <v>43468.49518518518</v>
      </c>
      <c r="J1683" s="22" t="s">
        <v>131</v>
      </c>
      <c r="K1683" s="32" t="s">
        <v>82</v>
      </c>
      <c r="L1683" s="32" t="s">
        <v>5138</v>
      </c>
      <c r="M1683" s="32" t="s">
        <v>5139</v>
      </c>
      <c r="N1683" s="24">
        <v>1892.07</v>
      </c>
      <c r="O1683" s="24">
        <v>1892.07</v>
      </c>
      <c r="P1683" s="32" t="s">
        <v>275</v>
      </c>
      <c r="Q1683" s="43" t="s">
        <v>276</v>
      </c>
      <c r="R1683" s="43" t="s">
        <v>78</v>
      </c>
      <c r="S1683" s="47">
        <v>1</v>
      </c>
    </row>
    <row r="1684" spans="1:19" ht="12.75">
      <c r="A1684" s="22" t="s">
        <v>60</v>
      </c>
      <c r="B1684" s="22" t="s">
        <v>415</v>
      </c>
      <c r="C1684" s="22" t="s">
        <v>63</v>
      </c>
      <c r="D1684" s="22" t="s">
        <v>61</v>
      </c>
      <c r="E1684" s="22" t="s">
        <v>5140</v>
      </c>
      <c r="F1684" s="31">
        <v>43455.644537037035</v>
      </c>
      <c r="G1684" s="31">
        <v>43230</v>
      </c>
      <c r="H1684" s="31">
        <v>43595</v>
      </c>
      <c r="I1684" s="31">
        <v>43485</v>
      </c>
      <c r="J1684" s="22" t="s">
        <v>131</v>
      </c>
      <c r="K1684" s="32" t="s">
        <v>120</v>
      </c>
      <c r="L1684" s="32" t="s">
        <v>5141</v>
      </c>
      <c r="M1684" s="32" t="s">
        <v>5142</v>
      </c>
      <c r="N1684" s="24">
        <v>0</v>
      </c>
      <c r="O1684" s="24">
        <v>0</v>
      </c>
      <c r="P1684" s="32" t="s">
        <v>1318</v>
      </c>
      <c r="Q1684" s="43" t="s">
        <v>1319</v>
      </c>
      <c r="R1684" s="43" t="s">
        <v>158</v>
      </c>
      <c r="S1684" s="47">
        <v>1</v>
      </c>
    </row>
    <row r="1685" spans="1:19" ht="12.75">
      <c r="A1685" s="22" t="s">
        <v>60</v>
      </c>
      <c r="B1685" s="22" t="s">
        <v>331</v>
      </c>
      <c r="C1685" s="22" t="s">
        <v>63</v>
      </c>
      <c r="D1685" s="22" t="s">
        <v>61</v>
      </c>
      <c r="E1685" s="22" t="s">
        <v>5143</v>
      </c>
      <c r="F1685" s="31">
        <v>43446.87427083333</v>
      </c>
      <c r="G1685" s="31">
        <v>43465</v>
      </c>
      <c r="H1685" s="31">
        <v>43830</v>
      </c>
      <c r="I1685" s="31">
        <v>43476</v>
      </c>
      <c r="J1685" s="22" t="s">
        <v>73</v>
      </c>
      <c r="K1685" s="32" t="s">
        <v>82</v>
      </c>
      <c r="L1685" s="32" t="s">
        <v>5144</v>
      </c>
      <c r="N1685" s="24">
        <v>642.75570000000005</v>
      </c>
      <c r="O1685" s="24">
        <v>431.43</v>
      </c>
      <c r="P1685" s="32" t="s">
        <v>123</v>
      </c>
      <c r="Q1685" s="43" t="s">
        <v>124</v>
      </c>
      <c r="R1685" s="43" t="s">
        <v>78</v>
      </c>
      <c r="S1685" s="47">
        <v>7</v>
      </c>
    </row>
    <row r="1686" spans="1:19" ht="12.75">
      <c r="A1686" s="22" t="s">
        <v>60</v>
      </c>
      <c r="B1686" s="22" t="s">
        <v>362</v>
      </c>
      <c r="C1686" s="22" t="s">
        <v>63</v>
      </c>
      <c r="D1686" s="22" t="s">
        <v>61</v>
      </c>
      <c r="E1686" s="22" t="s">
        <v>5145</v>
      </c>
      <c r="F1686" s="31">
        <v>43440.624108796292</v>
      </c>
      <c r="G1686" s="31">
        <v>43447</v>
      </c>
      <c r="H1686" s="31">
        <v>43812</v>
      </c>
      <c r="I1686" s="31">
        <v>43470.617986111109</v>
      </c>
      <c r="J1686" s="22" t="s">
        <v>73</v>
      </c>
      <c r="K1686" s="32" t="s">
        <v>82</v>
      </c>
      <c r="L1686" s="32" t="s">
        <v>5146</v>
      </c>
      <c r="N1686" s="24">
        <v>5927.30</v>
      </c>
      <c r="O1686" s="24">
        <v>4711.4399999999996</v>
      </c>
      <c r="P1686" s="32" t="s">
        <v>1585</v>
      </c>
      <c r="Q1686" s="43" t="s">
        <v>1586</v>
      </c>
      <c r="R1686" s="43" t="s">
        <v>78</v>
      </c>
      <c r="S1686" s="47">
        <v>7</v>
      </c>
    </row>
    <row r="1687" spans="1:19" ht="12.75">
      <c r="A1687" s="22" t="s">
        <v>60</v>
      </c>
      <c r="B1687" s="22" t="s">
        <v>289</v>
      </c>
      <c r="C1687" s="22" t="s">
        <v>63</v>
      </c>
      <c r="D1687" s="22" t="s">
        <v>61</v>
      </c>
      <c r="E1687" s="22" t="s">
        <v>5147</v>
      </c>
      <c r="F1687" s="31">
        <v>43439.697175925925</v>
      </c>
      <c r="G1687" s="31">
        <v>43439</v>
      </c>
      <c r="H1687" s="31">
        <v>43804</v>
      </c>
      <c r="I1687" s="31">
        <v>43469.695462962962</v>
      </c>
      <c r="J1687" s="22" t="s">
        <v>73</v>
      </c>
      <c r="K1687" s="32" t="s">
        <v>82</v>
      </c>
      <c r="L1687" s="32" t="s">
        <v>5148</v>
      </c>
      <c r="N1687" s="24">
        <v>1000.2642</v>
      </c>
      <c r="O1687" s="24">
        <v>799</v>
      </c>
      <c r="P1687" s="32" t="s">
        <v>4315</v>
      </c>
      <c r="Q1687" s="43" t="s">
        <v>4316</v>
      </c>
      <c r="R1687" s="43" t="s">
        <v>78</v>
      </c>
      <c r="S1687" s="47">
        <v>7</v>
      </c>
    </row>
    <row r="1688" spans="1:19" ht="12.75">
      <c r="A1688" s="22" t="s">
        <v>60</v>
      </c>
      <c r="B1688" s="22" t="s">
        <v>323</v>
      </c>
      <c r="C1688" s="22" t="s">
        <v>63</v>
      </c>
      <c r="D1688" s="22" t="s">
        <v>61</v>
      </c>
      <c r="E1688" s="22" t="s">
        <v>5149</v>
      </c>
      <c r="F1688" s="31">
        <v>43453.543090277773</v>
      </c>
      <c r="G1688" s="31">
        <v>43453</v>
      </c>
      <c r="H1688" s="31">
        <v>43818</v>
      </c>
      <c r="I1688" s="31">
        <v>43483</v>
      </c>
      <c r="J1688" s="22" t="s">
        <v>73</v>
      </c>
      <c r="K1688" s="32" t="s">
        <v>126</v>
      </c>
      <c r="L1688" s="32" t="s">
        <v>5150</v>
      </c>
      <c r="N1688" s="24">
        <v>675.08</v>
      </c>
      <c r="O1688" s="24">
        <v>579.16</v>
      </c>
      <c r="P1688" s="32" t="s">
        <v>2377</v>
      </c>
      <c r="Q1688" s="43" t="s">
        <v>2378</v>
      </c>
      <c r="R1688" s="43" t="s">
        <v>78</v>
      </c>
      <c r="S1688" s="47">
        <v>7</v>
      </c>
    </row>
    <row r="1689" spans="1:19" ht="12.75">
      <c r="A1689" s="22" t="s">
        <v>60</v>
      </c>
      <c r="B1689" s="22" t="s">
        <v>425</v>
      </c>
      <c r="C1689" s="22" t="s">
        <v>63</v>
      </c>
      <c r="D1689" s="22" t="s">
        <v>61</v>
      </c>
      <c r="E1689" s="22" t="s">
        <v>5151</v>
      </c>
      <c r="F1689" s="31">
        <v>43440.534699074073</v>
      </c>
      <c r="G1689" s="31">
        <v>43441</v>
      </c>
      <c r="H1689" s="31">
        <v>43806</v>
      </c>
      <c r="I1689" s="31">
        <v>43470</v>
      </c>
      <c r="J1689" s="22" t="s">
        <v>73</v>
      </c>
      <c r="K1689" s="32" t="s">
        <v>74</v>
      </c>
      <c r="L1689" s="32" t="s">
        <v>5152</v>
      </c>
      <c r="N1689" s="24">
        <v>4887.7183000000005</v>
      </c>
      <c r="O1689" s="24">
        <v>0</v>
      </c>
      <c r="P1689" s="32" t="s">
        <v>90</v>
      </c>
      <c r="Q1689" s="43" t="s">
        <v>91</v>
      </c>
      <c r="R1689" s="43" t="s">
        <v>78</v>
      </c>
      <c r="S1689" s="47">
        <v>7</v>
      </c>
    </row>
    <row r="1690" spans="1:19" ht="12.75">
      <c r="A1690" s="22" t="s">
        <v>60</v>
      </c>
      <c r="B1690" s="22" t="s">
        <v>2048</v>
      </c>
      <c r="C1690" s="22" t="s">
        <v>63</v>
      </c>
      <c r="D1690" s="22" t="s">
        <v>61</v>
      </c>
      <c r="E1690" s="22" t="s">
        <v>5153</v>
      </c>
      <c r="F1690" s="31">
        <v>43451.536296296297</v>
      </c>
      <c r="G1690" s="31">
        <v>43451</v>
      </c>
      <c r="H1690" s="31">
        <v>43816</v>
      </c>
      <c r="I1690" s="31">
        <v>43481</v>
      </c>
      <c r="J1690" s="22" t="s">
        <v>73</v>
      </c>
      <c r="K1690" s="32" t="s">
        <v>74</v>
      </c>
      <c r="L1690" s="32" t="s">
        <v>5154</v>
      </c>
      <c r="N1690" s="24">
        <v>3484.90</v>
      </c>
      <c r="O1690" s="24">
        <v>0</v>
      </c>
      <c r="P1690" s="32" t="s">
        <v>109</v>
      </c>
      <c r="Q1690" s="43" t="s">
        <v>110</v>
      </c>
      <c r="R1690" s="43" t="s">
        <v>78</v>
      </c>
      <c r="S1690" s="47">
        <v>6</v>
      </c>
    </row>
    <row r="1691" spans="1:19" ht="12.75">
      <c r="A1691" s="22" t="s">
        <v>60</v>
      </c>
      <c r="B1691" s="22" t="s">
        <v>362</v>
      </c>
      <c r="C1691" s="22" t="s">
        <v>63</v>
      </c>
      <c r="D1691" s="22" t="s">
        <v>61</v>
      </c>
      <c r="E1691" s="22" t="s">
        <v>5155</v>
      </c>
      <c r="F1691" s="31">
        <v>43444.503622685181</v>
      </c>
      <c r="G1691" s="31">
        <v>43286</v>
      </c>
      <c r="H1691" s="31">
        <v>43651</v>
      </c>
      <c r="I1691" s="31">
        <v>43474.500706018516</v>
      </c>
      <c r="J1691" s="22" t="s">
        <v>131</v>
      </c>
      <c r="K1691" s="32" t="s">
        <v>74</v>
      </c>
      <c r="L1691" s="32" t="s">
        <v>5156</v>
      </c>
      <c r="M1691" s="32" t="s">
        <v>5157</v>
      </c>
      <c r="N1691" s="24">
        <v>0</v>
      </c>
      <c r="O1691" s="24">
        <v>0</v>
      </c>
      <c r="P1691" s="32" t="s">
        <v>90</v>
      </c>
      <c r="Q1691" s="43" t="s">
        <v>91</v>
      </c>
      <c r="R1691" s="43" t="s">
        <v>78</v>
      </c>
      <c r="S1691" s="47">
        <v>1</v>
      </c>
    </row>
    <row r="1692" spans="1:19" ht="12.75">
      <c r="A1692" s="22" t="s">
        <v>60</v>
      </c>
      <c r="B1692" s="22" t="s">
        <v>1011</v>
      </c>
      <c r="C1692" s="22" t="s">
        <v>63</v>
      </c>
      <c r="D1692" s="22" t="s">
        <v>61</v>
      </c>
      <c r="E1692" s="22" t="s">
        <v>5158</v>
      </c>
      <c r="F1692" s="31">
        <v>43455.435879629629</v>
      </c>
      <c r="G1692" s="31">
        <v>43479</v>
      </c>
      <c r="H1692" s="31">
        <v>43844</v>
      </c>
      <c r="I1692" s="31">
        <v>43485</v>
      </c>
      <c r="J1692" s="22" t="s">
        <v>73</v>
      </c>
      <c r="K1692" s="32" t="s">
        <v>82</v>
      </c>
      <c r="L1692" s="32" t="s">
        <v>5159</v>
      </c>
      <c r="N1692" s="24">
        <v>779.75</v>
      </c>
      <c r="O1692" s="24">
        <v>674.72</v>
      </c>
      <c r="P1692" s="32" t="s">
        <v>822</v>
      </c>
      <c r="Q1692" s="43" t="s">
        <v>823</v>
      </c>
      <c r="R1692" s="43" t="s">
        <v>78</v>
      </c>
      <c r="S1692" s="47">
        <v>7</v>
      </c>
    </row>
    <row r="1693" spans="1:19" ht="12.75">
      <c r="A1693" s="22" t="s">
        <v>60</v>
      </c>
      <c r="B1693" s="22" t="s">
        <v>323</v>
      </c>
      <c r="C1693" s="22" t="s">
        <v>63</v>
      </c>
      <c r="D1693" s="22" t="s">
        <v>61</v>
      </c>
      <c r="E1693" s="22" t="s">
        <v>5160</v>
      </c>
      <c r="F1693" s="31">
        <v>43446.481782407405</v>
      </c>
      <c r="G1693" s="31">
        <v>43418</v>
      </c>
      <c r="H1693" s="31">
        <v>43748</v>
      </c>
      <c r="I1693" s="31">
        <v>43476</v>
      </c>
      <c r="J1693" s="22" t="s">
        <v>73</v>
      </c>
      <c r="K1693" s="32" t="s">
        <v>74</v>
      </c>
      <c r="L1693" s="32" t="s">
        <v>5161</v>
      </c>
      <c r="N1693" s="24">
        <v>1881.03</v>
      </c>
      <c r="O1693" s="24">
        <v>0</v>
      </c>
      <c r="P1693" s="32" t="s">
        <v>335</v>
      </c>
      <c r="Q1693" s="43" t="s">
        <v>336</v>
      </c>
      <c r="R1693" s="43" t="s">
        <v>78</v>
      </c>
      <c r="S1693" s="47">
        <v>7</v>
      </c>
    </row>
    <row r="1694" spans="1:19" ht="12.75">
      <c r="A1694" s="22" t="s">
        <v>60</v>
      </c>
      <c r="B1694" s="22" t="s">
        <v>1011</v>
      </c>
      <c r="C1694" s="22" t="s">
        <v>63</v>
      </c>
      <c r="D1694" s="22" t="s">
        <v>61</v>
      </c>
      <c r="E1694" s="22" t="s">
        <v>5162</v>
      </c>
      <c r="F1694" s="31">
        <v>43454.706249999996</v>
      </c>
      <c r="G1694" s="31">
        <v>43465</v>
      </c>
      <c r="H1694" s="31">
        <v>43830</v>
      </c>
      <c r="I1694" s="31">
        <v>43484</v>
      </c>
      <c r="J1694" s="22" t="s">
        <v>73</v>
      </c>
      <c r="K1694" s="32" t="s">
        <v>74</v>
      </c>
      <c r="L1694" s="32" t="s">
        <v>5163</v>
      </c>
      <c r="N1694" s="24">
        <v>10095.533299999999</v>
      </c>
      <c r="O1694" s="24">
        <v>0</v>
      </c>
      <c r="P1694" s="32" t="s">
        <v>5164</v>
      </c>
      <c r="Q1694" s="43" t="s">
        <v>5165</v>
      </c>
      <c r="R1694" s="43" t="s">
        <v>78</v>
      </c>
      <c r="S1694" s="47">
        <v>7</v>
      </c>
    </row>
    <row r="1695" spans="1:19" ht="12.75">
      <c r="A1695" s="22" t="s">
        <v>60</v>
      </c>
      <c r="B1695" s="22" t="s">
        <v>289</v>
      </c>
      <c r="C1695" s="22" t="s">
        <v>63</v>
      </c>
      <c r="D1695" s="22" t="s">
        <v>61</v>
      </c>
      <c r="E1695" s="22" t="s">
        <v>5166</v>
      </c>
      <c r="F1695" s="31">
        <v>43440.517916666664</v>
      </c>
      <c r="G1695" s="31">
        <v>43477</v>
      </c>
      <c r="H1695" s="31">
        <v>43842</v>
      </c>
      <c r="I1695" s="31">
        <v>43470.517083333332</v>
      </c>
      <c r="J1695" s="22" t="s">
        <v>73</v>
      </c>
      <c r="K1695" s="32" t="s">
        <v>82</v>
      </c>
      <c r="L1695" s="32" t="s">
        <v>5167</v>
      </c>
      <c r="N1695" s="24">
        <v>450.22800000000001</v>
      </c>
      <c r="O1695" s="24">
        <v>397.44</v>
      </c>
      <c r="P1695" s="32" t="s">
        <v>105</v>
      </c>
      <c r="Q1695" s="43" t="s">
        <v>106</v>
      </c>
      <c r="R1695" s="43" t="s">
        <v>78</v>
      </c>
      <c r="S1695" s="47">
        <v>7</v>
      </c>
    </row>
    <row r="1696" spans="1:19" ht="12.75">
      <c r="A1696" s="22" t="s">
        <v>60</v>
      </c>
      <c r="B1696" s="22" t="s">
        <v>289</v>
      </c>
      <c r="C1696" s="22" t="s">
        <v>63</v>
      </c>
      <c r="D1696" s="22" t="s">
        <v>61</v>
      </c>
      <c r="E1696" s="22" t="s">
        <v>5168</v>
      </c>
      <c r="F1696" s="31">
        <v>43437.317407407405</v>
      </c>
      <c r="G1696" s="31">
        <v>43437</v>
      </c>
      <c r="H1696" s="31">
        <v>43802</v>
      </c>
      <c r="I1696" s="31">
        <v>43467.316435185181</v>
      </c>
      <c r="J1696" s="22" t="s">
        <v>131</v>
      </c>
      <c r="K1696" s="32" t="s">
        <v>120</v>
      </c>
      <c r="L1696" s="32" t="s">
        <v>5169</v>
      </c>
      <c r="M1696" s="32" t="s">
        <v>5170</v>
      </c>
      <c r="N1696" s="24">
        <v>0</v>
      </c>
      <c r="O1696" s="24">
        <v>0</v>
      </c>
      <c r="P1696" s="32" t="s">
        <v>709</v>
      </c>
      <c r="Q1696" s="43" t="s">
        <v>710</v>
      </c>
      <c r="R1696" s="43" t="s">
        <v>78</v>
      </c>
      <c r="S1696" s="47">
        <v>1</v>
      </c>
    </row>
    <row r="1697" spans="1:19" ht="12.75">
      <c r="A1697" s="22" t="s">
        <v>60</v>
      </c>
      <c r="B1697" s="22" t="s">
        <v>476</v>
      </c>
      <c r="C1697" s="22" t="s">
        <v>63</v>
      </c>
      <c r="D1697" s="22" t="s">
        <v>61</v>
      </c>
      <c r="E1697" s="22" t="s">
        <v>5171</v>
      </c>
      <c r="F1697" s="31">
        <v>43455.104780092588</v>
      </c>
      <c r="G1697" s="31">
        <v>43502</v>
      </c>
      <c r="H1697" s="31">
        <v>43867</v>
      </c>
      <c r="I1697" s="31">
        <v>43515.104780092588</v>
      </c>
      <c r="J1697" s="22" t="s">
        <v>81</v>
      </c>
      <c r="K1697" s="32" t="s">
        <v>82</v>
      </c>
      <c r="L1697" s="32" t="s">
        <v>5172</v>
      </c>
      <c r="M1697" s="32" t="s">
        <v>5173</v>
      </c>
      <c r="N1697" s="24">
        <v>851.12</v>
      </c>
      <c r="O1697" s="24">
        <v>851.12</v>
      </c>
      <c r="P1697" s="32" t="s">
        <v>95</v>
      </c>
      <c r="Q1697" s="43" t="s">
        <v>96</v>
      </c>
      <c r="R1697" s="43" t="s">
        <v>78</v>
      </c>
      <c r="S1697" s="47">
        <v>1</v>
      </c>
    </row>
    <row r="1698" spans="1:19" ht="12.75">
      <c r="A1698" s="22" t="s">
        <v>60</v>
      </c>
      <c r="B1698" s="22" t="s">
        <v>362</v>
      </c>
      <c r="C1698" s="22" t="s">
        <v>63</v>
      </c>
      <c r="D1698" s="22" t="s">
        <v>61</v>
      </c>
      <c r="E1698" s="22" t="s">
        <v>5174</v>
      </c>
      <c r="F1698" s="31">
        <v>43451.685925925922</v>
      </c>
      <c r="G1698" s="31">
        <v>43490</v>
      </c>
      <c r="H1698" s="31">
        <v>43855</v>
      </c>
      <c r="I1698" s="31">
        <v>43511.685925925922</v>
      </c>
      <c r="J1698" s="22" t="s">
        <v>81</v>
      </c>
      <c r="K1698" s="32" t="s">
        <v>82</v>
      </c>
      <c r="L1698" s="32" t="s">
        <v>5175</v>
      </c>
      <c r="M1698" s="32" t="s">
        <v>5176</v>
      </c>
      <c r="N1698" s="24">
        <v>3402.50</v>
      </c>
      <c r="O1698" s="24">
        <v>3402.50</v>
      </c>
      <c r="P1698" s="32" t="s">
        <v>2590</v>
      </c>
      <c r="Q1698" s="43" t="s">
        <v>2591</v>
      </c>
      <c r="R1698" s="43" t="s">
        <v>78</v>
      </c>
      <c r="S1698" s="47">
        <v>1</v>
      </c>
    </row>
    <row r="1699" spans="1:19" ht="12.75">
      <c r="A1699" s="22" t="s">
        <v>60</v>
      </c>
      <c r="B1699" s="22" t="s">
        <v>289</v>
      </c>
      <c r="C1699" s="22" t="s">
        <v>63</v>
      </c>
      <c r="D1699" s="22" t="s">
        <v>61</v>
      </c>
      <c r="E1699" s="22" t="s">
        <v>5177</v>
      </c>
      <c r="F1699" s="31">
        <v>43453.635671296295</v>
      </c>
      <c r="G1699" s="31">
        <v>43453</v>
      </c>
      <c r="H1699" s="31">
        <v>43818</v>
      </c>
      <c r="I1699" s="31">
        <v>43483.629421296297</v>
      </c>
      <c r="J1699" s="22" t="s">
        <v>73</v>
      </c>
      <c r="K1699" s="32" t="s">
        <v>82</v>
      </c>
      <c r="L1699" s="32" t="s">
        <v>5178</v>
      </c>
      <c r="N1699" s="24">
        <v>836.4575</v>
      </c>
      <c r="O1699" s="24">
        <v>910.73</v>
      </c>
      <c r="P1699" s="32" t="s">
        <v>4910</v>
      </c>
      <c r="Q1699" s="43" t="s">
        <v>4911</v>
      </c>
      <c r="R1699" s="43" t="s">
        <v>78</v>
      </c>
      <c r="S1699" s="47">
        <v>7</v>
      </c>
    </row>
    <row r="1700" spans="1:19" ht="12.75">
      <c r="A1700" s="22" t="s">
        <v>60</v>
      </c>
      <c r="B1700" s="22" t="s">
        <v>425</v>
      </c>
      <c r="C1700" s="22" t="s">
        <v>63</v>
      </c>
      <c r="D1700" s="22" t="s">
        <v>61</v>
      </c>
      <c r="E1700" s="22" t="s">
        <v>5179</v>
      </c>
      <c r="F1700" s="31">
        <v>43446.73810185185</v>
      </c>
      <c r="G1700" s="31">
        <v>43449</v>
      </c>
      <c r="H1700" s="31">
        <v>43814</v>
      </c>
      <c r="I1700" s="31">
        <v>43474</v>
      </c>
      <c r="J1700" s="22" t="s">
        <v>73</v>
      </c>
      <c r="K1700" s="32" t="s">
        <v>74</v>
      </c>
      <c r="L1700" s="32" t="s">
        <v>5180</v>
      </c>
      <c r="N1700" s="24">
        <v>2312.02</v>
      </c>
      <c r="O1700" s="24">
        <v>0</v>
      </c>
      <c r="P1700" s="32" t="s">
        <v>403</v>
      </c>
      <c r="Q1700" s="43" t="s">
        <v>404</v>
      </c>
      <c r="R1700" s="43" t="s">
        <v>78</v>
      </c>
      <c r="S1700" s="47">
        <v>7</v>
      </c>
    </row>
    <row r="1701" spans="1:19" ht="12.75">
      <c r="A1701" s="22" t="s">
        <v>60</v>
      </c>
      <c r="B1701" s="22" t="s">
        <v>2583</v>
      </c>
      <c r="C1701" s="22" t="s">
        <v>63</v>
      </c>
      <c r="D1701" s="22" t="s">
        <v>61</v>
      </c>
      <c r="E1701" s="22" t="s">
        <v>5181</v>
      </c>
      <c r="F1701" s="31">
        <v>43444.427743055552</v>
      </c>
      <c r="G1701" s="31">
        <v>43444</v>
      </c>
      <c r="H1701" s="31">
        <v>43809</v>
      </c>
      <c r="I1701" s="31">
        <v>43474.425173611111</v>
      </c>
      <c r="J1701" s="22" t="s">
        <v>73</v>
      </c>
      <c r="K1701" s="32" t="s">
        <v>82</v>
      </c>
      <c r="L1701" s="32" t="s">
        <v>5182</v>
      </c>
      <c r="N1701" s="24">
        <v>748.285</v>
      </c>
      <c r="O1701" s="24">
        <v>416.30</v>
      </c>
      <c r="P1701" s="32" t="s">
        <v>4137</v>
      </c>
      <c r="Q1701" s="43" t="s">
        <v>4138</v>
      </c>
      <c r="R1701" s="43" t="s">
        <v>78</v>
      </c>
      <c r="S1701" s="47">
        <v>7</v>
      </c>
    </row>
    <row r="1702" spans="1:19" ht="12.75">
      <c r="A1702" s="22" t="s">
        <v>60</v>
      </c>
      <c r="B1702" s="22" t="s">
        <v>323</v>
      </c>
      <c r="C1702" s="22" t="s">
        <v>63</v>
      </c>
      <c r="D1702" s="22" t="s">
        <v>61</v>
      </c>
      <c r="E1702" s="22" t="s">
        <v>5183</v>
      </c>
      <c r="F1702" s="31">
        <v>43446.470856481479</v>
      </c>
      <c r="G1702" s="31">
        <v>43446</v>
      </c>
      <c r="H1702" s="31">
        <v>43811</v>
      </c>
      <c r="I1702" s="31">
        <v>43476</v>
      </c>
      <c r="J1702" s="22" t="s">
        <v>73</v>
      </c>
      <c r="K1702" s="32" t="s">
        <v>74</v>
      </c>
      <c r="L1702" s="32" t="s">
        <v>5184</v>
      </c>
      <c r="N1702" s="24">
        <v>1182.4575</v>
      </c>
      <c r="O1702" s="24">
        <v>0</v>
      </c>
      <c r="P1702" s="32" t="s">
        <v>654</v>
      </c>
      <c r="Q1702" s="43" t="s">
        <v>655</v>
      </c>
      <c r="R1702" s="43" t="s">
        <v>78</v>
      </c>
      <c r="S1702" s="47">
        <v>7</v>
      </c>
    </row>
    <row r="1703" spans="1:19" ht="12.75">
      <c r="A1703" s="22" t="s">
        <v>60</v>
      </c>
      <c r="B1703" s="22" t="s">
        <v>289</v>
      </c>
      <c r="C1703" s="22" t="s">
        <v>63</v>
      </c>
      <c r="D1703" s="22" t="s">
        <v>61</v>
      </c>
      <c r="E1703" s="22" t="s">
        <v>5185</v>
      </c>
      <c r="F1703" s="31">
        <v>43464.399062500001</v>
      </c>
      <c r="G1703" s="31">
        <v>43494</v>
      </c>
      <c r="H1703" s="31">
        <v>43859</v>
      </c>
      <c r="I1703" s="31">
        <v>43494.398333333331</v>
      </c>
      <c r="J1703" s="22" t="s">
        <v>73</v>
      </c>
      <c r="K1703" s="32" t="s">
        <v>82</v>
      </c>
      <c r="L1703" s="32" t="s">
        <v>5186</v>
      </c>
      <c r="N1703" s="24">
        <v>400.975</v>
      </c>
      <c r="O1703" s="24">
        <v>287.62</v>
      </c>
      <c r="P1703" s="32" t="s">
        <v>275</v>
      </c>
      <c r="Q1703" s="43" t="s">
        <v>276</v>
      </c>
      <c r="R1703" s="43" t="s">
        <v>78</v>
      </c>
      <c r="S1703" s="47">
        <v>7</v>
      </c>
    </row>
    <row r="1704" spans="1:19" ht="12.75">
      <c r="A1704" s="22" t="s">
        <v>60</v>
      </c>
      <c r="B1704" s="22" t="s">
        <v>1041</v>
      </c>
      <c r="C1704" s="22" t="s">
        <v>63</v>
      </c>
      <c r="D1704" s="22" t="s">
        <v>61</v>
      </c>
      <c r="E1704" s="22" t="s">
        <v>5187</v>
      </c>
      <c r="F1704" s="31">
        <v>43444.378807870366</v>
      </c>
      <c r="G1704" s="31">
        <v>43467</v>
      </c>
      <c r="H1704" s="31">
        <v>43832</v>
      </c>
      <c r="I1704" s="31">
        <v>43474</v>
      </c>
      <c r="J1704" s="22" t="s">
        <v>73</v>
      </c>
      <c r="K1704" s="32" t="s">
        <v>74</v>
      </c>
      <c r="L1704" s="32" t="s">
        <v>5188</v>
      </c>
      <c r="N1704" s="24">
        <v>345.36200000000002</v>
      </c>
      <c r="O1704" s="24">
        <v>0</v>
      </c>
      <c r="P1704" s="32" t="s">
        <v>1588</v>
      </c>
      <c r="Q1704" s="43" t="s">
        <v>1589</v>
      </c>
      <c r="R1704" s="43" t="s">
        <v>78</v>
      </c>
      <c r="S1704" s="47">
        <v>6</v>
      </c>
    </row>
    <row r="1705" spans="1:19" ht="12.75">
      <c r="A1705" s="22" t="s">
        <v>60</v>
      </c>
      <c r="B1705" s="22" t="s">
        <v>425</v>
      </c>
      <c r="C1705" s="22" t="s">
        <v>63</v>
      </c>
      <c r="D1705" s="22" t="s">
        <v>61</v>
      </c>
      <c r="E1705" s="22" t="s">
        <v>5189</v>
      </c>
      <c r="F1705" s="31">
        <v>43448.627442129626</v>
      </c>
      <c r="G1705" s="31">
        <v>43449</v>
      </c>
      <c r="H1705" s="31">
        <v>43814</v>
      </c>
      <c r="I1705" s="31">
        <v>43478</v>
      </c>
      <c r="J1705" s="22" t="s">
        <v>73</v>
      </c>
      <c r="K1705" s="32" t="s">
        <v>74</v>
      </c>
      <c r="L1705" s="32" t="s">
        <v>5190</v>
      </c>
      <c r="N1705" s="24">
        <v>4682.1400000000003</v>
      </c>
      <c r="O1705" s="24">
        <v>0</v>
      </c>
      <c r="P1705" s="32" t="s">
        <v>5191</v>
      </c>
      <c r="Q1705" s="43" t="s">
        <v>5192</v>
      </c>
      <c r="R1705" s="43" t="s">
        <v>78</v>
      </c>
      <c r="S1705" s="47">
        <v>7</v>
      </c>
    </row>
    <row r="1706" spans="1:19" ht="12.75">
      <c r="A1706" s="22" t="s">
        <v>60</v>
      </c>
      <c r="B1706" s="22" t="s">
        <v>362</v>
      </c>
      <c r="C1706" s="22" t="s">
        <v>63</v>
      </c>
      <c r="D1706" s="22" t="s">
        <v>61</v>
      </c>
      <c r="E1706" s="22" t="s">
        <v>5193</v>
      </c>
      <c r="F1706" s="31">
        <v>43447.559618055551</v>
      </c>
      <c r="G1706" s="31">
        <v>43480</v>
      </c>
      <c r="H1706" s="31">
        <v>43845</v>
      </c>
      <c r="I1706" s="31">
        <v>43477.546284722222</v>
      </c>
      <c r="J1706" s="22" t="s">
        <v>73</v>
      </c>
      <c r="K1706" s="32" t="s">
        <v>74</v>
      </c>
      <c r="L1706" s="32" t="s">
        <v>5194</v>
      </c>
      <c r="N1706" s="24">
        <v>3067.1419999999998</v>
      </c>
      <c r="O1706" s="24">
        <v>0</v>
      </c>
      <c r="P1706" s="32" t="s">
        <v>5195</v>
      </c>
      <c r="Q1706" s="43" t="s">
        <v>5196</v>
      </c>
      <c r="R1706" s="43" t="s">
        <v>78</v>
      </c>
      <c r="S1706" s="47">
        <v>7</v>
      </c>
    </row>
    <row r="1707" spans="1:19" ht="12.75">
      <c r="A1707" s="22" t="s">
        <v>60</v>
      </c>
      <c r="B1707" s="22" t="s">
        <v>289</v>
      </c>
      <c r="C1707" s="22" t="s">
        <v>63</v>
      </c>
      <c r="D1707" s="22" t="s">
        <v>61</v>
      </c>
      <c r="E1707" s="22" t="s">
        <v>5197</v>
      </c>
      <c r="F1707" s="31">
        <v>43455.106226851851</v>
      </c>
      <c r="G1707" s="31">
        <v>43497</v>
      </c>
      <c r="H1707" s="31">
        <v>43862</v>
      </c>
      <c r="I1707" s="31">
        <v>43515.106226851851</v>
      </c>
      <c r="J1707" s="22" t="s">
        <v>81</v>
      </c>
      <c r="K1707" s="32" t="s">
        <v>82</v>
      </c>
      <c r="L1707" s="32" t="s">
        <v>5198</v>
      </c>
      <c r="M1707" s="32" t="s">
        <v>5199</v>
      </c>
      <c r="N1707" s="24">
        <v>1094.5599999999999</v>
      </c>
      <c r="O1707" s="24">
        <v>1094.5599999999999</v>
      </c>
      <c r="P1707" s="32" t="s">
        <v>497</v>
      </c>
      <c r="Q1707" s="43" t="s">
        <v>498</v>
      </c>
      <c r="R1707" s="43" t="s">
        <v>78</v>
      </c>
      <c r="S1707" s="47">
        <v>1</v>
      </c>
    </row>
    <row r="1708" spans="1:19" ht="12.75">
      <c r="A1708" s="22" t="s">
        <v>60</v>
      </c>
      <c r="B1708" s="22" t="s">
        <v>289</v>
      </c>
      <c r="C1708" s="22" t="s">
        <v>63</v>
      </c>
      <c r="D1708" s="22" t="s">
        <v>61</v>
      </c>
      <c r="E1708" s="22" t="s">
        <v>5200</v>
      </c>
      <c r="F1708" s="31">
        <v>43455.425196759257</v>
      </c>
      <c r="G1708" s="31">
        <v>43484</v>
      </c>
      <c r="H1708" s="31">
        <v>43849</v>
      </c>
      <c r="I1708" s="31">
        <v>43485.424351851849</v>
      </c>
      <c r="J1708" s="22" t="s">
        <v>73</v>
      </c>
      <c r="K1708" s="32" t="s">
        <v>82</v>
      </c>
      <c r="L1708" s="32" t="s">
        <v>5201</v>
      </c>
      <c r="N1708" s="24">
        <v>1189.5333000000001</v>
      </c>
      <c r="O1708" s="24">
        <v>591.29999999999995</v>
      </c>
      <c r="P1708" s="32" t="s">
        <v>909</v>
      </c>
      <c r="Q1708" s="43" t="s">
        <v>910</v>
      </c>
      <c r="R1708" s="43" t="s">
        <v>78</v>
      </c>
      <c r="S1708" s="47">
        <v>7</v>
      </c>
    </row>
    <row r="1709" spans="1:19" ht="12.75">
      <c r="A1709" s="22" t="s">
        <v>60</v>
      </c>
      <c r="B1709" s="22" t="s">
        <v>425</v>
      </c>
      <c r="C1709" s="22" t="s">
        <v>63</v>
      </c>
      <c r="D1709" s="22" t="s">
        <v>61</v>
      </c>
      <c r="E1709" s="22" t="s">
        <v>5202</v>
      </c>
      <c r="F1709" s="31">
        <v>43445.484432870369</v>
      </c>
      <c r="G1709" s="31">
        <v>43445</v>
      </c>
      <c r="H1709" s="31">
        <v>43810</v>
      </c>
      <c r="I1709" s="31">
        <v>43475</v>
      </c>
      <c r="J1709" s="22" t="s">
        <v>73</v>
      </c>
      <c r="K1709" s="32" t="s">
        <v>82</v>
      </c>
      <c r="L1709" s="32" t="s">
        <v>5203</v>
      </c>
      <c r="N1709" s="24">
        <v>1088.75</v>
      </c>
      <c r="O1709" s="24">
        <v>455.97</v>
      </c>
      <c r="P1709" s="32" t="s">
        <v>5204</v>
      </c>
      <c r="Q1709" s="43" t="s">
        <v>5205</v>
      </c>
      <c r="R1709" s="43" t="s">
        <v>78</v>
      </c>
      <c r="S1709" s="47">
        <v>7</v>
      </c>
    </row>
    <row r="1710" spans="1:19" ht="12.75">
      <c r="A1710" s="22" t="s">
        <v>60</v>
      </c>
      <c r="B1710" s="22" t="s">
        <v>323</v>
      </c>
      <c r="C1710" s="22" t="s">
        <v>63</v>
      </c>
      <c r="D1710" s="22" t="s">
        <v>61</v>
      </c>
      <c r="E1710" s="22" t="s">
        <v>5206</v>
      </c>
      <c r="F1710" s="31">
        <v>43447.476608796293</v>
      </c>
      <c r="G1710" s="31">
        <v>43465</v>
      </c>
      <c r="H1710" s="31">
        <v>43830</v>
      </c>
      <c r="I1710" s="31">
        <v>43477</v>
      </c>
      <c r="J1710" s="22" t="s">
        <v>73</v>
      </c>
      <c r="K1710" s="32" t="s">
        <v>74</v>
      </c>
      <c r="L1710" s="32" t="s">
        <v>5207</v>
      </c>
      <c r="N1710" s="24">
        <v>4258.8365999999996</v>
      </c>
      <c r="O1710" s="24">
        <v>0</v>
      </c>
      <c r="P1710" s="32" t="s">
        <v>90</v>
      </c>
      <c r="Q1710" s="43" t="s">
        <v>91</v>
      </c>
      <c r="R1710" s="43" t="s">
        <v>78</v>
      </c>
      <c r="S1710" s="47">
        <v>7</v>
      </c>
    </row>
    <row r="1711" spans="1:19" ht="12.75">
      <c r="A1711" s="22" t="s">
        <v>60</v>
      </c>
      <c r="B1711" s="22" t="s">
        <v>1094</v>
      </c>
      <c r="C1711" s="22" t="s">
        <v>63</v>
      </c>
      <c r="D1711" s="22" t="s">
        <v>61</v>
      </c>
      <c r="E1711" s="22" t="s">
        <v>5208</v>
      </c>
      <c r="F1711" s="31">
        <v>43451.550879629627</v>
      </c>
      <c r="G1711" s="31">
        <v>43471</v>
      </c>
      <c r="H1711" s="31">
        <v>43836</v>
      </c>
      <c r="I1711" s="31">
        <v>43481</v>
      </c>
      <c r="J1711" s="22" t="s">
        <v>73</v>
      </c>
      <c r="K1711" s="32" t="s">
        <v>82</v>
      </c>
      <c r="L1711" s="32" t="s">
        <v>5209</v>
      </c>
      <c r="N1711" s="24">
        <v>1512.48</v>
      </c>
      <c r="O1711" s="24">
        <v>1156.3099999999999</v>
      </c>
      <c r="P1711" s="32" t="s">
        <v>1097</v>
      </c>
      <c r="Q1711" s="43" t="s">
        <v>1098</v>
      </c>
      <c r="R1711" s="43" t="s">
        <v>78</v>
      </c>
      <c r="S1711" s="47">
        <v>6</v>
      </c>
    </row>
    <row r="1712" spans="1:19" ht="12.75">
      <c r="A1712" s="22" t="s">
        <v>60</v>
      </c>
      <c r="B1712" s="22" t="s">
        <v>349</v>
      </c>
      <c r="C1712" s="22" t="s">
        <v>63</v>
      </c>
      <c r="D1712" s="22" t="s">
        <v>61</v>
      </c>
      <c r="E1712" s="22" t="s">
        <v>5210</v>
      </c>
      <c r="F1712" s="31">
        <v>43452.415798611109</v>
      </c>
      <c r="G1712" s="31">
        <v>43454</v>
      </c>
      <c r="H1712" s="31">
        <v>43819</v>
      </c>
      <c r="I1712" s="31">
        <v>43482</v>
      </c>
      <c r="J1712" s="22" t="s">
        <v>73</v>
      </c>
      <c r="K1712" s="32" t="s">
        <v>74</v>
      </c>
      <c r="L1712" s="32" t="s">
        <v>5211</v>
      </c>
      <c r="N1712" s="24">
        <v>2742.6633000000002</v>
      </c>
      <c r="O1712" s="24">
        <v>0</v>
      </c>
      <c r="P1712" s="32" t="s">
        <v>4785</v>
      </c>
      <c r="Q1712" s="43" t="s">
        <v>4786</v>
      </c>
      <c r="R1712" s="43" t="s">
        <v>78</v>
      </c>
      <c r="S1712" s="47">
        <v>7</v>
      </c>
    </row>
    <row r="1713" spans="1:19" ht="12.75">
      <c r="A1713" s="22" t="s">
        <v>60</v>
      </c>
      <c r="B1713" s="22" t="s">
        <v>2073</v>
      </c>
      <c r="C1713" s="22" t="s">
        <v>63</v>
      </c>
      <c r="D1713" s="22" t="s">
        <v>61</v>
      </c>
      <c r="E1713" s="22" t="s">
        <v>5212</v>
      </c>
      <c r="F1713" s="31">
        <v>43451.639374999999</v>
      </c>
      <c r="G1713" s="31">
        <v>43454</v>
      </c>
      <c r="H1713" s="31">
        <v>43819</v>
      </c>
      <c r="I1713" s="31">
        <v>43481</v>
      </c>
      <c r="J1713" s="22" t="s">
        <v>73</v>
      </c>
      <c r="K1713" s="32" t="s">
        <v>74</v>
      </c>
      <c r="L1713" s="32" t="s">
        <v>5213</v>
      </c>
      <c r="N1713" s="24">
        <v>2758.4666000000002</v>
      </c>
      <c r="O1713" s="24">
        <v>0</v>
      </c>
      <c r="P1713" s="32" t="s">
        <v>90</v>
      </c>
      <c r="Q1713" s="43" t="s">
        <v>91</v>
      </c>
      <c r="R1713" s="43" t="s">
        <v>78</v>
      </c>
      <c r="S1713" s="47">
        <v>7</v>
      </c>
    </row>
    <row r="1714" spans="1:19" ht="12.75">
      <c r="A1714" s="22" t="s">
        <v>60</v>
      </c>
      <c r="B1714" s="22" t="s">
        <v>591</v>
      </c>
      <c r="C1714" s="22" t="s">
        <v>63</v>
      </c>
      <c r="D1714" s="22" t="s">
        <v>61</v>
      </c>
      <c r="E1714" s="22" t="s">
        <v>5214</v>
      </c>
      <c r="F1714" s="31">
        <v>43458.468576388885</v>
      </c>
      <c r="G1714" s="31">
        <v>43465</v>
      </c>
      <c r="H1714" s="31">
        <v>43738</v>
      </c>
      <c r="I1714" s="31">
        <v>43488.466527777775</v>
      </c>
      <c r="J1714" s="22" t="s">
        <v>73</v>
      </c>
      <c r="K1714" s="32" t="s">
        <v>74</v>
      </c>
      <c r="L1714" s="32" t="s">
        <v>5215</v>
      </c>
      <c r="N1714" s="24">
        <v>709.745</v>
      </c>
      <c r="O1714" s="24">
        <v>0</v>
      </c>
      <c r="P1714" s="32" t="s">
        <v>2668</v>
      </c>
      <c r="Q1714" s="43" t="s">
        <v>2669</v>
      </c>
      <c r="R1714" s="43" t="s">
        <v>78</v>
      </c>
      <c r="S1714" s="47">
        <v>7</v>
      </c>
    </row>
    <row r="1715" spans="1:19" ht="12.75">
      <c r="A1715" s="22" t="s">
        <v>60</v>
      </c>
      <c r="B1715" s="22" t="s">
        <v>289</v>
      </c>
      <c r="C1715" s="22" t="s">
        <v>63</v>
      </c>
      <c r="D1715" s="22" t="s">
        <v>61</v>
      </c>
      <c r="E1715" s="22" t="s">
        <v>5216</v>
      </c>
      <c r="F1715" s="31">
        <v>43439.113020833334</v>
      </c>
      <c r="G1715" s="31">
        <v>43476</v>
      </c>
      <c r="H1715" s="31">
        <v>43657</v>
      </c>
      <c r="I1715" s="31">
        <v>43499.113020833334</v>
      </c>
      <c r="J1715" s="22" t="s">
        <v>81</v>
      </c>
      <c r="K1715" s="32" t="s">
        <v>120</v>
      </c>
      <c r="L1715" s="32" t="s">
        <v>5217</v>
      </c>
      <c r="M1715" s="32" t="s">
        <v>5218</v>
      </c>
      <c r="N1715" s="24">
        <v>656.435</v>
      </c>
      <c r="O1715" s="24">
        <v>656.435</v>
      </c>
      <c r="P1715" s="32" t="s">
        <v>403</v>
      </c>
      <c r="Q1715" s="43" t="s">
        <v>404</v>
      </c>
      <c r="R1715" s="43" t="s">
        <v>78</v>
      </c>
      <c r="S1715" s="47">
        <v>1</v>
      </c>
    </row>
    <row r="1716" spans="1:19" ht="12.75">
      <c r="A1716" s="22" t="s">
        <v>60</v>
      </c>
      <c r="B1716" s="22" t="s">
        <v>362</v>
      </c>
      <c r="C1716" s="22" t="s">
        <v>63</v>
      </c>
      <c r="D1716" s="22" t="s">
        <v>61</v>
      </c>
      <c r="E1716" s="22" t="s">
        <v>5219</v>
      </c>
      <c r="F1716" s="31">
        <v>43445.888136574074</v>
      </c>
      <c r="G1716" s="31">
        <v>43355</v>
      </c>
      <c r="H1716" s="31">
        <v>43720</v>
      </c>
      <c r="I1716" s="31">
        <v>43475.883356481478</v>
      </c>
      <c r="J1716" s="22" t="s">
        <v>131</v>
      </c>
      <c r="K1716" s="32" t="s">
        <v>120</v>
      </c>
      <c r="L1716" s="32" t="s">
        <v>5220</v>
      </c>
      <c r="M1716" s="32" t="s">
        <v>5221</v>
      </c>
      <c r="N1716" s="24">
        <v>0</v>
      </c>
      <c r="O1716" s="24">
        <v>0</v>
      </c>
      <c r="P1716" s="32" t="s">
        <v>3830</v>
      </c>
      <c r="Q1716" s="43" t="s">
        <v>3831</v>
      </c>
      <c r="R1716" s="43" t="s">
        <v>78</v>
      </c>
      <c r="S1716" s="47">
        <v>1</v>
      </c>
    </row>
    <row r="1717" spans="1:19" ht="12.75">
      <c r="A1717" s="22" t="s">
        <v>60</v>
      </c>
      <c r="B1717" s="22" t="s">
        <v>289</v>
      </c>
      <c r="C1717" s="22" t="s">
        <v>63</v>
      </c>
      <c r="D1717" s="22" t="s">
        <v>61</v>
      </c>
      <c r="E1717" s="22" t="s">
        <v>5222</v>
      </c>
      <c r="F1717" s="31">
        <v>43446.486759259256</v>
      </c>
      <c r="G1717" s="31">
        <v>43481</v>
      </c>
      <c r="H1717" s="31">
        <v>43846</v>
      </c>
      <c r="I1717" s="31">
        <v>43476.48060185185</v>
      </c>
      <c r="J1717" s="22" t="s">
        <v>73</v>
      </c>
      <c r="K1717" s="32" t="s">
        <v>82</v>
      </c>
      <c r="L1717" s="32" t="s">
        <v>5223</v>
      </c>
      <c r="N1717" s="24">
        <v>2112.1559999999999</v>
      </c>
      <c r="O1717" s="24">
        <v>3284.91</v>
      </c>
      <c r="P1717" s="32" t="s">
        <v>109</v>
      </c>
      <c r="Q1717" s="43" t="s">
        <v>110</v>
      </c>
      <c r="R1717" s="43" t="s">
        <v>78</v>
      </c>
      <c r="S1717" s="47">
        <v>7</v>
      </c>
    </row>
    <row r="1718" spans="1:19" ht="12.75">
      <c r="A1718" s="22" t="s">
        <v>60</v>
      </c>
      <c r="B1718" s="22" t="s">
        <v>362</v>
      </c>
      <c r="C1718" s="22" t="s">
        <v>63</v>
      </c>
      <c r="D1718" s="22" t="s">
        <v>61</v>
      </c>
      <c r="E1718" s="22" t="s">
        <v>5224</v>
      </c>
      <c r="F1718" s="31">
        <v>43445.397962962961</v>
      </c>
      <c r="G1718" s="31">
        <v>43445</v>
      </c>
      <c r="H1718" s="31">
        <v>43810</v>
      </c>
      <c r="I1718" s="31">
        <v>43475.397268518514</v>
      </c>
      <c r="J1718" s="22" t="s">
        <v>73</v>
      </c>
      <c r="K1718" s="32" t="s">
        <v>74</v>
      </c>
      <c r="L1718" s="32" t="s">
        <v>5225</v>
      </c>
      <c r="N1718" s="24">
        <v>448.58</v>
      </c>
      <c r="O1718" s="24">
        <v>0</v>
      </c>
      <c r="P1718" s="32" t="s">
        <v>5226</v>
      </c>
      <c r="Q1718" s="43" t="s">
        <v>5227</v>
      </c>
      <c r="R1718" s="43" t="s">
        <v>78</v>
      </c>
      <c r="S1718" s="47">
        <v>7</v>
      </c>
    </row>
    <row r="1719" spans="1:19" ht="12.75">
      <c r="A1719" s="22" t="s">
        <v>60</v>
      </c>
      <c r="B1719" s="22" t="s">
        <v>289</v>
      </c>
      <c r="C1719" s="22" t="s">
        <v>63</v>
      </c>
      <c r="D1719" s="22" t="s">
        <v>61</v>
      </c>
      <c r="E1719" s="22" t="s">
        <v>5228</v>
      </c>
      <c r="F1719" s="31">
        <v>43446.603506944441</v>
      </c>
      <c r="G1719" s="31">
        <v>43478</v>
      </c>
      <c r="H1719" s="31">
        <v>43843</v>
      </c>
      <c r="I1719" s="31">
        <v>43476.596678240741</v>
      </c>
      <c r="J1719" s="22" t="s">
        <v>73</v>
      </c>
      <c r="K1719" s="32" t="s">
        <v>74</v>
      </c>
      <c r="L1719" s="32" t="s">
        <v>5229</v>
      </c>
      <c r="N1719" s="24">
        <v>0</v>
      </c>
      <c r="O1719" s="24">
        <v>0</v>
      </c>
      <c r="P1719" s="32" t="s">
        <v>268</v>
      </c>
      <c r="Q1719" s="43" t="s">
        <v>269</v>
      </c>
      <c r="R1719" s="43" t="s">
        <v>78</v>
      </c>
      <c r="S1719" s="47">
        <v>7</v>
      </c>
    </row>
    <row r="1720" spans="1:19" ht="12.75">
      <c r="A1720" s="22" t="s">
        <v>60</v>
      </c>
      <c r="B1720" s="22" t="s">
        <v>289</v>
      </c>
      <c r="C1720" s="22" t="s">
        <v>63</v>
      </c>
      <c r="D1720" s="22" t="s">
        <v>61</v>
      </c>
      <c r="E1720" s="22" t="s">
        <v>5230</v>
      </c>
      <c r="F1720" s="31">
        <v>43449.119201388887</v>
      </c>
      <c r="G1720" s="31">
        <v>43492</v>
      </c>
      <c r="H1720" s="31">
        <v>43857</v>
      </c>
      <c r="I1720" s="31">
        <v>43509.119201388887</v>
      </c>
      <c r="J1720" s="22" t="s">
        <v>81</v>
      </c>
      <c r="K1720" s="32" t="s">
        <v>82</v>
      </c>
      <c r="L1720" s="32" t="s">
        <v>5231</v>
      </c>
      <c r="M1720" s="32" t="s">
        <v>5232</v>
      </c>
      <c r="N1720" s="24">
        <v>446.56</v>
      </c>
      <c r="O1720" s="24">
        <v>446.56</v>
      </c>
      <c r="P1720" s="32" t="s">
        <v>1166</v>
      </c>
      <c r="Q1720" s="43" t="s">
        <v>1167</v>
      </c>
      <c r="R1720" s="43" t="s">
        <v>78</v>
      </c>
      <c r="S1720" s="47">
        <v>1</v>
      </c>
    </row>
    <row r="1721" spans="1:19" ht="12.75">
      <c r="A1721" s="22" t="s">
        <v>60</v>
      </c>
      <c r="B1721" s="22" t="s">
        <v>289</v>
      </c>
      <c r="C1721" s="22" t="s">
        <v>63</v>
      </c>
      <c r="D1721" s="22" t="s">
        <v>61</v>
      </c>
      <c r="E1721" s="22" t="s">
        <v>5233</v>
      </c>
      <c r="F1721" s="31">
        <v>43451.405416666668</v>
      </c>
      <c r="G1721" s="31">
        <v>43452</v>
      </c>
      <c r="H1721" s="31">
        <v>43817</v>
      </c>
      <c r="I1721" s="31">
        <v>43481.403715277775</v>
      </c>
      <c r="J1721" s="22" t="s">
        <v>73</v>
      </c>
      <c r="K1721" s="32" t="s">
        <v>74</v>
      </c>
      <c r="L1721" s="32" t="s">
        <v>5234</v>
      </c>
      <c r="N1721" s="24">
        <v>760.005</v>
      </c>
      <c r="O1721" s="24">
        <v>0</v>
      </c>
      <c r="P1721" s="32" t="s">
        <v>5235</v>
      </c>
      <c r="Q1721" s="43" t="s">
        <v>5236</v>
      </c>
      <c r="R1721" s="43" t="s">
        <v>78</v>
      </c>
      <c r="S1721" s="47">
        <v>7</v>
      </c>
    </row>
    <row r="1722" spans="1:19" ht="12.75">
      <c r="A1722" s="22" t="s">
        <v>60</v>
      </c>
      <c r="B1722" s="22" t="s">
        <v>405</v>
      </c>
      <c r="C1722" s="22" t="s">
        <v>63</v>
      </c>
      <c r="D1722" s="22" t="s">
        <v>61</v>
      </c>
      <c r="E1722" s="22" t="s">
        <v>5237</v>
      </c>
      <c r="F1722" s="31">
        <v>43445.552534722221</v>
      </c>
      <c r="G1722" s="31">
        <v>43465</v>
      </c>
      <c r="H1722" s="31">
        <v>43830</v>
      </c>
      <c r="I1722" s="31">
        <v>43475.550624999996</v>
      </c>
      <c r="J1722" s="22" t="s">
        <v>73</v>
      </c>
      <c r="K1722" s="32" t="s">
        <v>126</v>
      </c>
      <c r="L1722" s="32" t="s">
        <v>5238</v>
      </c>
      <c r="N1722" s="24">
        <v>3778.375</v>
      </c>
      <c r="O1722" s="24">
        <v>3746.76</v>
      </c>
      <c r="P1722" s="32" t="s">
        <v>90</v>
      </c>
      <c r="Q1722" s="43" t="s">
        <v>91</v>
      </c>
      <c r="R1722" s="43" t="s">
        <v>78</v>
      </c>
      <c r="S1722" s="47">
        <v>7</v>
      </c>
    </row>
    <row r="1723" spans="1:19" ht="12.75">
      <c r="A1723" s="22" t="s">
        <v>60</v>
      </c>
      <c r="B1723" s="22" t="s">
        <v>323</v>
      </c>
      <c r="C1723" s="22" t="s">
        <v>63</v>
      </c>
      <c r="D1723" s="22" t="s">
        <v>61</v>
      </c>
      <c r="E1723" s="22" t="s">
        <v>5239</v>
      </c>
      <c r="F1723" s="31">
        <v>43461.525312500002</v>
      </c>
      <c r="G1723" s="31">
        <v>43498</v>
      </c>
      <c r="H1723" s="31">
        <v>43863</v>
      </c>
      <c r="I1723" s="31">
        <v>43491</v>
      </c>
      <c r="J1723" s="22" t="s">
        <v>73</v>
      </c>
      <c r="K1723" s="32" t="s">
        <v>82</v>
      </c>
      <c r="L1723" s="32" t="s">
        <v>5240</v>
      </c>
      <c r="N1723" s="24">
        <v>11097.293299999999</v>
      </c>
      <c r="O1723" s="24">
        <v>8754.60</v>
      </c>
      <c r="P1723" s="32" t="s">
        <v>502</v>
      </c>
      <c r="Q1723" s="43" t="s">
        <v>503</v>
      </c>
      <c r="R1723" s="43" t="s">
        <v>78</v>
      </c>
      <c r="S1723" s="47">
        <v>7</v>
      </c>
    </row>
    <row r="1724" spans="1:19" ht="12.75">
      <c r="A1724" s="22" t="s">
        <v>60</v>
      </c>
      <c r="B1724" s="22" t="s">
        <v>1460</v>
      </c>
      <c r="C1724" s="22" t="s">
        <v>63</v>
      </c>
      <c r="D1724" s="22" t="s">
        <v>61</v>
      </c>
      <c r="E1724" s="22" t="s">
        <v>5241</v>
      </c>
      <c r="F1724" s="31">
        <v>43441.598865740736</v>
      </c>
      <c r="G1724" s="31">
        <v>43465</v>
      </c>
      <c r="H1724" s="31">
        <v>43830</v>
      </c>
      <c r="I1724" s="31">
        <v>43471.592835648145</v>
      </c>
      <c r="J1724" s="22" t="s">
        <v>73</v>
      </c>
      <c r="K1724" s="32" t="s">
        <v>74</v>
      </c>
      <c r="L1724" s="32" t="s">
        <v>5242</v>
      </c>
      <c r="N1724" s="24">
        <v>2806.7166000000002</v>
      </c>
      <c r="O1724" s="24">
        <v>0</v>
      </c>
      <c r="P1724" s="32" t="s">
        <v>1782</v>
      </c>
      <c r="Q1724" s="43" t="s">
        <v>1783</v>
      </c>
      <c r="R1724" s="43" t="s">
        <v>78</v>
      </c>
      <c r="S1724" s="47">
        <v>7</v>
      </c>
    </row>
    <row r="1725" spans="1:19" ht="12.75">
      <c r="A1725" s="22" t="s">
        <v>60</v>
      </c>
      <c r="B1725" s="22" t="s">
        <v>323</v>
      </c>
      <c r="C1725" s="22" t="s">
        <v>63</v>
      </c>
      <c r="D1725" s="22" t="s">
        <v>61</v>
      </c>
      <c r="E1725" s="22" t="s">
        <v>5243</v>
      </c>
      <c r="F1725" s="31">
        <v>43440.644236111111</v>
      </c>
      <c r="G1725" s="31">
        <v>43440</v>
      </c>
      <c r="H1725" s="31">
        <v>43805</v>
      </c>
      <c r="I1725" s="31">
        <v>43470</v>
      </c>
      <c r="J1725" s="22" t="s">
        <v>73</v>
      </c>
      <c r="K1725" s="32" t="s">
        <v>120</v>
      </c>
      <c r="L1725" s="32" t="s">
        <v>5244</v>
      </c>
      <c r="M1725" s="32" t="s">
        <v>5245</v>
      </c>
      <c r="N1725" s="24">
        <v>1078.625</v>
      </c>
      <c r="O1725" s="24">
        <v>1086.28</v>
      </c>
      <c r="P1725" s="32" t="s">
        <v>831</v>
      </c>
      <c r="Q1725" s="43" t="s">
        <v>832</v>
      </c>
      <c r="R1725" s="43" t="s">
        <v>78</v>
      </c>
      <c r="S1725" s="47">
        <v>7</v>
      </c>
    </row>
    <row r="1726" spans="1:19" ht="12.75">
      <c r="A1726" s="22" t="s">
        <v>60</v>
      </c>
      <c r="B1726" s="22" t="s">
        <v>323</v>
      </c>
      <c r="C1726" s="22" t="s">
        <v>63</v>
      </c>
      <c r="D1726" s="22" t="s">
        <v>61</v>
      </c>
      <c r="E1726" s="22" t="s">
        <v>5246</v>
      </c>
      <c r="F1726" s="31">
        <v>43437.399317129624</v>
      </c>
      <c r="G1726" s="31">
        <v>43435</v>
      </c>
      <c r="H1726" s="31">
        <v>43800</v>
      </c>
      <c r="I1726" s="31">
        <v>43467</v>
      </c>
      <c r="J1726" s="22" t="s">
        <v>131</v>
      </c>
      <c r="K1726" s="32" t="s">
        <v>120</v>
      </c>
      <c r="L1726" s="32" t="s">
        <v>5247</v>
      </c>
      <c r="M1726" s="32" t="s">
        <v>5248</v>
      </c>
      <c r="N1726" s="24">
        <v>0</v>
      </c>
      <c r="O1726" s="24">
        <v>0</v>
      </c>
      <c r="P1726" s="32" t="s">
        <v>5249</v>
      </c>
      <c r="Q1726" s="43" t="s">
        <v>5250</v>
      </c>
      <c r="R1726" s="43" t="s">
        <v>78</v>
      </c>
      <c r="S1726" s="47">
        <v>1</v>
      </c>
    </row>
    <row r="1727" spans="1:19" ht="12.75">
      <c r="A1727" s="22" t="s">
        <v>60</v>
      </c>
      <c r="B1727" s="22" t="s">
        <v>362</v>
      </c>
      <c r="C1727" s="22" t="s">
        <v>63</v>
      </c>
      <c r="D1727" s="22" t="s">
        <v>61</v>
      </c>
      <c r="E1727" s="22" t="s">
        <v>5251</v>
      </c>
      <c r="F1727" s="31">
        <v>43446.379386574074</v>
      </c>
      <c r="G1727" s="31">
        <v>43451</v>
      </c>
      <c r="H1727" s="31">
        <v>43816</v>
      </c>
      <c r="I1727" s="31">
        <v>43475.306747685187</v>
      </c>
      <c r="J1727" s="22" t="s">
        <v>73</v>
      </c>
      <c r="K1727" s="32" t="s">
        <v>74</v>
      </c>
      <c r="L1727" s="32" t="s">
        <v>5252</v>
      </c>
      <c r="N1727" s="24">
        <v>0</v>
      </c>
      <c r="O1727" s="24">
        <v>0</v>
      </c>
      <c r="P1727" s="32" t="s">
        <v>90</v>
      </c>
      <c r="Q1727" s="43" t="s">
        <v>91</v>
      </c>
      <c r="R1727" s="43" t="s">
        <v>78</v>
      </c>
      <c r="S1727" s="47">
        <v>7</v>
      </c>
    </row>
    <row r="1728" spans="1:19" ht="12.75">
      <c r="A1728" s="22" t="s">
        <v>60</v>
      </c>
      <c r="B1728" s="22" t="s">
        <v>289</v>
      </c>
      <c r="C1728" s="22" t="s">
        <v>63</v>
      </c>
      <c r="D1728" s="22" t="s">
        <v>61</v>
      </c>
      <c r="E1728" s="22" t="s">
        <v>5253</v>
      </c>
      <c r="F1728" s="31">
        <v>43439.685891203699</v>
      </c>
      <c r="G1728" s="31">
        <v>43440</v>
      </c>
      <c r="H1728" s="31">
        <v>43799</v>
      </c>
      <c r="I1728" s="31">
        <v>43469.679988425924</v>
      </c>
      <c r="J1728" s="22" t="s">
        <v>73</v>
      </c>
      <c r="K1728" s="32" t="s">
        <v>82</v>
      </c>
      <c r="L1728" s="32" t="s">
        <v>5254</v>
      </c>
      <c r="N1728" s="24">
        <v>4293.4440000000004</v>
      </c>
      <c r="O1728" s="24">
        <v>4486.67</v>
      </c>
      <c r="P1728" s="32" t="s">
        <v>90</v>
      </c>
      <c r="Q1728" s="43" t="s">
        <v>91</v>
      </c>
      <c r="R1728" s="43" t="s">
        <v>78</v>
      </c>
      <c r="S1728" s="47">
        <v>7</v>
      </c>
    </row>
    <row r="1729" spans="1:19" ht="12.75">
      <c r="A1729" s="22" t="s">
        <v>60</v>
      </c>
      <c r="B1729" s="22" t="s">
        <v>362</v>
      </c>
      <c r="C1729" s="22" t="s">
        <v>63</v>
      </c>
      <c r="D1729" s="22" t="s">
        <v>61</v>
      </c>
      <c r="E1729" s="22" t="s">
        <v>5255</v>
      </c>
      <c r="F1729" s="31">
        <v>43437.39231481481</v>
      </c>
      <c r="G1729" s="31">
        <v>43441</v>
      </c>
      <c r="H1729" s="31">
        <v>43806</v>
      </c>
      <c r="I1729" s="31">
        <v>43467.385277777779</v>
      </c>
      <c r="J1729" s="22" t="s">
        <v>73</v>
      </c>
      <c r="K1729" s="32" t="s">
        <v>82</v>
      </c>
      <c r="L1729" s="32" t="s">
        <v>5256</v>
      </c>
      <c r="N1729" s="24">
        <v>14005.51</v>
      </c>
      <c r="O1729" s="24">
        <v>8730.2099999999991</v>
      </c>
      <c r="P1729" s="32" t="s">
        <v>502</v>
      </c>
      <c r="Q1729" s="43" t="s">
        <v>503</v>
      </c>
      <c r="R1729" s="43" t="s">
        <v>78</v>
      </c>
      <c r="S1729" s="47">
        <v>7</v>
      </c>
    </row>
    <row r="1730" spans="1:19" ht="12.75">
      <c r="A1730" s="22" t="s">
        <v>60</v>
      </c>
      <c r="B1730" s="22" t="s">
        <v>362</v>
      </c>
      <c r="C1730" s="22" t="s">
        <v>63</v>
      </c>
      <c r="D1730" s="22" t="s">
        <v>61</v>
      </c>
      <c r="E1730" s="22" t="s">
        <v>5257</v>
      </c>
      <c r="F1730" s="31">
        <v>43444.651018518518</v>
      </c>
      <c r="G1730" s="31">
        <v>43390</v>
      </c>
      <c r="H1730" s="31">
        <v>43755</v>
      </c>
      <c r="I1730" s="31">
        <v>43474.650740740741</v>
      </c>
      <c r="J1730" s="22" t="s">
        <v>131</v>
      </c>
      <c r="K1730" s="32" t="s">
        <v>126</v>
      </c>
      <c r="L1730" s="32" t="s">
        <v>5258</v>
      </c>
      <c r="M1730" s="32" t="s">
        <v>5259</v>
      </c>
      <c r="N1730" s="24">
        <v>112.38</v>
      </c>
      <c r="O1730" s="24">
        <v>112.38</v>
      </c>
      <c r="P1730" s="32" t="s">
        <v>2254</v>
      </c>
      <c r="Q1730" s="43" t="s">
        <v>2255</v>
      </c>
      <c r="R1730" s="43" t="s">
        <v>78</v>
      </c>
      <c r="S1730" s="47">
        <v>1</v>
      </c>
    </row>
    <row r="1731" spans="1:19" ht="12.75">
      <c r="A1731" s="22" t="s">
        <v>60</v>
      </c>
      <c r="B1731" s="22" t="s">
        <v>289</v>
      </c>
      <c r="C1731" s="22" t="s">
        <v>63</v>
      </c>
      <c r="D1731" s="22" t="s">
        <v>61</v>
      </c>
      <c r="E1731" s="22" t="s">
        <v>5260</v>
      </c>
      <c r="F1731" s="31">
        <v>43438.04378472222</v>
      </c>
      <c r="G1731" s="31">
        <v>43479</v>
      </c>
      <c r="H1731" s="31">
        <v>43844</v>
      </c>
      <c r="I1731" s="31">
        <v>43498.04378472222</v>
      </c>
      <c r="J1731" s="22" t="s">
        <v>73</v>
      </c>
      <c r="K1731" s="32" t="s">
        <v>74</v>
      </c>
      <c r="L1731" s="32" t="s">
        <v>5261</v>
      </c>
      <c r="M1731" s="32" t="s">
        <v>5262</v>
      </c>
      <c r="N1731" s="24">
        <v>4971.6850000000004</v>
      </c>
      <c r="O1731" s="24">
        <v>0</v>
      </c>
      <c r="P1731" s="32" t="s">
        <v>3102</v>
      </c>
      <c r="Q1731" s="43" t="s">
        <v>3103</v>
      </c>
      <c r="R1731" s="43" t="s">
        <v>78</v>
      </c>
      <c r="S1731" s="47">
        <v>6</v>
      </c>
    </row>
    <row r="1732" spans="1:19" ht="12.75">
      <c r="A1732" s="22" t="s">
        <v>60</v>
      </c>
      <c r="B1732" s="22" t="s">
        <v>289</v>
      </c>
      <c r="C1732" s="22" t="s">
        <v>63</v>
      </c>
      <c r="D1732" s="22" t="s">
        <v>61</v>
      </c>
      <c r="E1732" s="22" t="s">
        <v>5263</v>
      </c>
      <c r="F1732" s="31">
        <v>43452.588541666664</v>
      </c>
      <c r="G1732" s="31">
        <v>43452</v>
      </c>
      <c r="H1732" s="31">
        <v>43817</v>
      </c>
      <c r="I1732" s="31">
        <v>43482.587060185186</v>
      </c>
      <c r="J1732" s="22" t="s">
        <v>73</v>
      </c>
      <c r="K1732" s="32" t="s">
        <v>74</v>
      </c>
      <c r="L1732" s="32" t="s">
        <v>5264</v>
      </c>
      <c r="N1732" s="24">
        <v>459.79399999999998</v>
      </c>
      <c r="O1732" s="24">
        <v>0</v>
      </c>
      <c r="P1732" s="32" t="s">
        <v>123</v>
      </c>
      <c r="Q1732" s="43" t="s">
        <v>124</v>
      </c>
      <c r="R1732" s="43" t="s">
        <v>78</v>
      </c>
      <c r="S1732" s="47">
        <v>7</v>
      </c>
    </row>
    <row r="1733" spans="1:19" ht="12.75">
      <c r="A1733" s="22" t="s">
        <v>60</v>
      </c>
      <c r="B1733" s="22" t="s">
        <v>1041</v>
      </c>
      <c r="C1733" s="22" t="s">
        <v>63</v>
      </c>
      <c r="D1733" s="22" t="s">
        <v>61</v>
      </c>
      <c r="E1733" s="22" t="s">
        <v>5265</v>
      </c>
      <c r="F1733" s="31">
        <v>43455.673125000001</v>
      </c>
      <c r="G1733" s="31">
        <v>43474</v>
      </c>
      <c r="H1733" s="31">
        <v>43839</v>
      </c>
      <c r="I1733" s="31">
        <v>43485</v>
      </c>
      <c r="J1733" s="22" t="s">
        <v>73</v>
      </c>
      <c r="K1733" s="32" t="s">
        <v>74</v>
      </c>
      <c r="L1733" s="32" t="s">
        <v>5266</v>
      </c>
      <c r="N1733" s="24">
        <v>9183.4950000000008</v>
      </c>
      <c r="O1733" s="24">
        <v>0</v>
      </c>
      <c r="P1733" s="32" t="s">
        <v>3561</v>
      </c>
      <c r="Q1733" s="43" t="s">
        <v>3562</v>
      </c>
      <c r="R1733" s="43" t="s">
        <v>78</v>
      </c>
      <c r="S1733" s="47">
        <v>6</v>
      </c>
    </row>
    <row r="1734" spans="1:19" ht="12.75">
      <c r="A1734" s="22" t="s">
        <v>60</v>
      </c>
      <c r="B1734" s="22" t="s">
        <v>425</v>
      </c>
      <c r="C1734" s="22" t="s">
        <v>63</v>
      </c>
      <c r="D1734" s="22" t="s">
        <v>61</v>
      </c>
      <c r="E1734" s="22" t="s">
        <v>5267</v>
      </c>
      <c r="F1734" s="31">
        <v>43448.377847222218</v>
      </c>
      <c r="G1734" s="31">
        <v>43458</v>
      </c>
      <c r="H1734" s="31">
        <v>43823</v>
      </c>
      <c r="I1734" s="31">
        <v>43478</v>
      </c>
      <c r="J1734" s="22" t="s">
        <v>73</v>
      </c>
      <c r="K1734" s="32" t="s">
        <v>82</v>
      </c>
      <c r="L1734" s="32" t="s">
        <v>5268</v>
      </c>
      <c r="N1734" s="24">
        <v>4478.7573000000002</v>
      </c>
      <c r="O1734" s="24">
        <v>4141.8310000000001</v>
      </c>
      <c r="P1734" s="32" t="s">
        <v>2134</v>
      </c>
      <c r="Q1734" s="43" t="s">
        <v>2135</v>
      </c>
      <c r="R1734" s="43" t="s">
        <v>78</v>
      </c>
      <c r="S1734" s="47">
        <v>7</v>
      </c>
    </row>
    <row r="1735" spans="1:19" ht="12.75">
      <c r="A1735" s="22" t="s">
        <v>60</v>
      </c>
      <c r="B1735" s="22" t="s">
        <v>1329</v>
      </c>
      <c r="C1735" s="22" t="s">
        <v>63</v>
      </c>
      <c r="D1735" s="22" t="s">
        <v>61</v>
      </c>
      <c r="E1735" s="22" t="s">
        <v>5269</v>
      </c>
      <c r="F1735" s="31">
        <v>43452.513101851851</v>
      </c>
      <c r="G1735" s="31">
        <v>43452</v>
      </c>
      <c r="H1735" s="31">
        <v>43817</v>
      </c>
      <c r="I1735" s="31">
        <v>43482.50950231481</v>
      </c>
      <c r="J1735" s="22" t="s">
        <v>73</v>
      </c>
      <c r="K1735" s="32" t="s">
        <v>126</v>
      </c>
      <c r="L1735" s="32" t="s">
        <v>5270</v>
      </c>
      <c r="N1735" s="24">
        <v>3239.1350000000002</v>
      </c>
      <c r="O1735" s="24">
        <v>2428.92</v>
      </c>
      <c r="P1735" s="32" t="s">
        <v>408</v>
      </c>
      <c r="Q1735" s="43" t="s">
        <v>409</v>
      </c>
      <c r="R1735" s="43" t="s">
        <v>78</v>
      </c>
      <c r="S1735" s="47">
        <v>7</v>
      </c>
    </row>
    <row r="1736" spans="1:19" ht="12.75">
      <c r="A1736" s="22" t="s">
        <v>60</v>
      </c>
      <c r="B1736" s="22" t="s">
        <v>2779</v>
      </c>
      <c r="C1736" s="22" t="s">
        <v>63</v>
      </c>
      <c r="D1736" s="22" t="s">
        <v>61</v>
      </c>
      <c r="E1736" s="22" t="s">
        <v>5271</v>
      </c>
      <c r="F1736" s="31">
        <v>43440.434629629628</v>
      </c>
      <c r="G1736" s="31">
        <v>43441</v>
      </c>
      <c r="H1736" s="31">
        <v>43806</v>
      </c>
      <c r="I1736" s="31">
        <v>43470.425219907404</v>
      </c>
      <c r="J1736" s="22" t="s">
        <v>73</v>
      </c>
      <c r="K1736" s="32" t="s">
        <v>231</v>
      </c>
      <c r="L1736" s="32" t="s">
        <v>5272</v>
      </c>
      <c r="N1736" s="24">
        <v>0</v>
      </c>
      <c r="O1736" s="24">
        <v>0</v>
      </c>
      <c r="P1736" s="32" t="s">
        <v>202</v>
      </c>
      <c r="Q1736" s="43" t="s">
        <v>203</v>
      </c>
      <c r="R1736" s="43" t="s">
        <v>78</v>
      </c>
      <c r="S1736" s="47">
        <v>5</v>
      </c>
    </row>
    <row r="1737" spans="1:19" ht="12.75">
      <c r="A1737" s="22" t="s">
        <v>60</v>
      </c>
      <c r="B1737" s="22" t="s">
        <v>331</v>
      </c>
      <c r="C1737" s="22" t="s">
        <v>63</v>
      </c>
      <c r="D1737" s="22" t="s">
        <v>61</v>
      </c>
      <c r="E1737" s="22" t="s">
        <v>5273</v>
      </c>
      <c r="F1737" s="31">
        <v>43455.10392361111</v>
      </c>
      <c r="G1737" s="31">
        <v>43503</v>
      </c>
      <c r="H1737" s="31">
        <v>43868</v>
      </c>
      <c r="I1737" s="31">
        <v>43515.10392361111</v>
      </c>
      <c r="J1737" s="22" t="s">
        <v>81</v>
      </c>
      <c r="K1737" s="32" t="s">
        <v>82</v>
      </c>
      <c r="L1737" s="32" t="s">
        <v>5274</v>
      </c>
      <c r="M1737" s="32" t="s">
        <v>5275</v>
      </c>
      <c r="N1737" s="24">
        <v>573.72</v>
      </c>
      <c r="O1737" s="24">
        <v>573.72</v>
      </c>
      <c r="P1737" s="32" t="s">
        <v>709</v>
      </c>
      <c r="Q1737" s="43" t="s">
        <v>710</v>
      </c>
      <c r="R1737" s="43" t="s">
        <v>78</v>
      </c>
      <c r="S1737" s="47">
        <v>1</v>
      </c>
    </row>
    <row r="1738" spans="1:19" ht="12.75">
      <c r="A1738" s="22" t="s">
        <v>60</v>
      </c>
      <c r="B1738" s="22" t="s">
        <v>323</v>
      </c>
      <c r="C1738" s="22" t="s">
        <v>63</v>
      </c>
      <c r="D1738" s="22" t="s">
        <v>61</v>
      </c>
      <c r="E1738" s="22" t="s">
        <v>5276</v>
      </c>
      <c r="F1738" s="31">
        <v>43444.662615740737</v>
      </c>
      <c r="G1738" s="31">
        <v>43445</v>
      </c>
      <c r="H1738" s="31">
        <v>43810</v>
      </c>
      <c r="I1738" s="31">
        <v>43474</v>
      </c>
      <c r="J1738" s="22" t="s">
        <v>73</v>
      </c>
      <c r="K1738" s="32" t="s">
        <v>82</v>
      </c>
      <c r="L1738" s="32" t="s">
        <v>5277</v>
      </c>
      <c r="N1738" s="24">
        <v>3858.9661999999998</v>
      </c>
      <c r="O1738" s="24">
        <v>4392.6000000000004</v>
      </c>
      <c r="P1738" s="32" t="s">
        <v>113</v>
      </c>
      <c r="Q1738" s="43" t="s">
        <v>114</v>
      </c>
      <c r="R1738" s="43" t="s">
        <v>78</v>
      </c>
      <c r="S1738" s="47">
        <v>6</v>
      </c>
    </row>
    <row r="1739" spans="1:19" ht="12.75">
      <c r="A1739" s="22" t="s">
        <v>60</v>
      </c>
      <c r="B1739" s="22" t="s">
        <v>289</v>
      </c>
      <c r="C1739" s="22" t="s">
        <v>63</v>
      </c>
      <c r="D1739" s="22" t="s">
        <v>61</v>
      </c>
      <c r="E1739" s="22" t="s">
        <v>5278</v>
      </c>
      <c r="F1739" s="31">
        <v>43437.367986111109</v>
      </c>
      <c r="G1739" s="31">
        <v>43479</v>
      </c>
      <c r="H1739" s="31">
        <v>43844</v>
      </c>
      <c r="I1739" s="31">
        <v>43497.367986111109</v>
      </c>
      <c r="J1739" s="22" t="s">
        <v>73</v>
      </c>
      <c r="K1739" s="32" t="s">
        <v>74</v>
      </c>
      <c r="L1739" s="32" t="s">
        <v>5279</v>
      </c>
      <c r="M1739" s="32" t="s">
        <v>5280</v>
      </c>
      <c r="N1739" s="24">
        <v>1255.3699999999999</v>
      </c>
      <c r="O1739" s="24">
        <v>0</v>
      </c>
      <c r="P1739" s="32" t="s">
        <v>1129</v>
      </c>
      <c r="Q1739" s="43" t="s">
        <v>1130</v>
      </c>
      <c r="R1739" s="43" t="s">
        <v>78</v>
      </c>
      <c r="S1739" s="47">
        <v>7</v>
      </c>
    </row>
    <row r="1740" spans="1:19" ht="12.75">
      <c r="A1740" s="22" t="s">
        <v>60</v>
      </c>
      <c r="B1740" s="22" t="s">
        <v>362</v>
      </c>
      <c r="C1740" s="22" t="s">
        <v>63</v>
      </c>
      <c r="D1740" s="22" t="s">
        <v>61</v>
      </c>
      <c r="E1740" s="22" t="s">
        <v>5281</v>
      </c>
      <c r="F1740" s="31">
        <v>43438.432905092588</v>
      </c>
      <c r="G1740" s="31">
        <v>43438</v>
      </c>
      <c r="H1740" s="31">
        <v>43803</v>
      </c>
      <c r="I1740" s="31">
        <v>43468.432025462964</v>
      </c>
      <c r="J1740" s="22" t="s">
        <v>73</v>
      </c>
      <c r="K1740" s="32" t="s">
        <v>82</v>
      </c>
      <c r="L1740" s="32" t="s">
        <v>5282</v>
      </c>
      <c r="N1740" s="24">
        <v>396.22800000000001</v>
      </c>
      <c r="O1740" s="24">
        <v>283.07</v>
      </c>
      <c r="P1740" s="32" t="s">
        <v>1532</v>
      </c>
      <c r="Q1740" s="43" t="s">
        <v>1533</v>
      </c>
      <c r="R1740" s="43" t="s">
        <v>78</v>
      </c>
      <c r="S1740" s="47">
        <v>7</v>
      </c>
    </row>
    <row r="1741" spans="1:19" ht="12.75">
      <c r="A1741" s="22" t="s">
        <v>60</v>
      </c>
      <c r="B1741" s="22" t="s">
        <v>313</v>
      </c>
      <c r="C1741" s="22" t="s">
        <v>63</v>
      </c>
      <c r="D1741" s="22" t="s">
        <v>61</v>
      </c>
      <c r="E1741" s="22" t="s">
        <v>5283</v>
      </c>
      <c r="F1741" s="31">
        <v>43461.917743055557</v>
      </c>
      <c r="G1741" s="31">
        <v>43461</v>
      </c>
      <c r="H1741" s="31">
        <v>43830</v>
      </c>
      <c r="I1741" s="31">
        <v>43491.908229166664</v>
      </c>
      <c r="J1741" s="22" t="s">
        <v>73</v>
      </c>
      <c r="K1741" s="32" t="s">
        <v>74</v>
      </c>
      <c r="L1741" s="32" t="s">
        <v>5284</v>
      </c>
      <c r="N1741" s="24">
        <v>2018.598</v>
      </c>
      <c r="O1741" s="24">
        <v>0</v>
      </c>
      <c r="P1741" s="32" t="s">
        <v>5285</v>
      </c>
      <c r="Q1741" s="43" t="s">
        <v>5286</v>
      </c>
      <c r="R1741" s="43" t="s">
        <v>78</v>
      </c>
      <c r="S1741" s="47">
        <v>7</v>
      </c>
    </row>
    <row r="1742" spans="1:19" ht="12.75">
      <c r="A1742" s="22" t="s">
        <v>60</v>
      </c>
      <c r="B1742" s="22" t="s">
        <v>597</v>
      </c>
      <c r="C1742" s="22" t="s">
        <v>63</v>
      </c>
      <c r="D1742" s="22" t="s">
        <v>61</v>
      </c>
      <c r="E1742" s="22" t="s">
        <v>5287</v>
      </c>
      <c r="F1742" s="31">
        <v>43452.655682870369</v>
      </c>
      <c r="G1742" s="31">
        <v>43452</v>
      </c>
      <c r="H1742" s="31">
        <v>43817</v>
      </c>
      <c r="I1742" s="31">
        <v>43482</v>
      </c>
      <c r="J1742" s="22" t="s">
        <v>73</v>
      </c>
      <c r="K1742" s="32" t="s">
        <v>74</v>
      </c>
      <c r="L1742" s="32" t="s">
        <v>5288</v>
      </c>
      <c r="N1742" s="24">
        <v>5462.40</v>
      </c>
      <c r="O1742" s="24">
        <v>0</v>
      </c>
      <c r="P1742" s="32" t="s">
        <v>1396</v>
      </c>
      <c r="Q1742" s="43" t="s">
        <v>1397</v>
      </c>
      <c r="R1742" s="43" t="s">
        <v>78</v>
      </c>
      <c r="S1742" s="47">
        <v>6</v>
      </c>
    </row>
    <row r="1743" spans="1:19" ht="12.75">
      <c r="A1743" s="22" t="s">
        <v>60</v>
      </c>
      <c r="B1743" s="22" t="s">
        <v>499</v>
      </c>
      <c r="C1743" s="22" t="s">
        <v>63</v>
      </c>
      <c r="D1743" s="22" t="s">
        <v>61</v>
      </c>
      <c r="E1743" s="22" t="s">
        <v>5289</v>
      </c>
      <c r="F1743" s="31">
        <v>43438.42224537037</v>
      </c>
      <c r="G1743" s="31">
        <v>43465</v>
      </c>
      <c r="H1743" s="31">
        <v>43830</v>
      </c>
      <c r="I1743" s="31">
        <v>43468.402048611111</v>
      </c>
      <c r="J1743" s="22" t="s">
        <v>73</v>
      </c>
      <c r="K1743" s="32" t="s">
        <v>82</v>
      </c>
      <c r="L1743" s="32" t="s">
        <v>5290</v>
      </c>
      <c r="N1743" s="24">
        <v>2070.3516</v>
      </c>
      <c r="O1743" s="24">
        <v>1910.77</v>
      </c>
      <c r="P1743" s="32" t="s">
        <v>90</v>
      </c>
      <c r="Q1743" s="43" t="s">
        <v>91</v>
      </c>
      <c r="R1743" s="43" t="s">
        <v>78</v>
      </c>
      <c r="S1743" s="47">
        <v>7</v>
      </c>
    </row>
    <row r="1744" spans="1:19" ht="12.75">
      <c r="A1744" s="22" t="s">
        <v>60</v>
      </c>
      <c r="B1744" s="22" t="s">
        <v>289</v>
      </c>
      <c r="C1744" s="22" t="s">
        <v>63</v>
      </c>
      <c r="D1744" s="22" t="s">
        <v>61</v>
      </c>
      <c r="E1744" s="22" t="s">
        <v>5291</v>
      </c>
      <c r="F1744" s="31">
        <v>43451.215856481482</v>
      </c>
      <c r="G1744" s="31">
        <v>43493</v>
      </c>
      <c r="H1744" s="31">
        <v>43858</v>
      </c>
      <c r="I1744" s="31">
        <v>43511.215856481482</v>
      </c>
      <c r="J1744" s="22" t="s">
        <v>73</v>
      </c>
      <c r="K1744" s="32" t="s">
        <v>82</v>
      </c>
      <c r="L1744" s="32" t="s">
        <v>5292</v>
      </c>
      <c r="M1744" s="32" t="s">
        <v>5293</v>
      </c>
      <c r="N1744" s="24">
        <v>723.755</v>
      </c>
      <c r="O1744" s="24">
        <v>441.01</v>
      </c>
      <c r="P1744" s="32" t="s">
        <v>3991</v>
      </c>
      <c r="Q1744" s="43" t="s">
        <v>3992</v>
      </c>
      <c r="R1744" s="43" t="s">
        <v>78</v>
      </c>
      <c r="S1744" s="47">
        <v>7</v>
      </c>
    </row>
    <row r="1745" spans="1:19" ht="12.75">
      <c r="A1745" s="22" t="s">
        <v>60</v>
      </c>
      <c r="B1745" s="22" t="s">
        <v>289</v>
      </c>
      <c r="C1745" s="22" t="s">
        <v>63</v>
      </c>
      <c r="D1745" s="22" t="s">
        <v>61</v>
      </c>
      <c r="E1745" s="22" t="s">
        <v>5294</v>
      </c>
      <c r="F1745" s="31">
        <v>43452.476493055554</v>
      </c>
      <c r="G1745" s="31">
        <v>43465</v>
      </c>
      <c r="H1745" s="31">
        <v>43830</v>
      </c>
      <c r="I1745" s="31">
        <v>43477.674710648149</v>
      </c>
      <c r="J1745" s="22" t="s">
        <v>73</v>
      </c>
      <c r="K1745" s="32" t="s">
        <v>74</v>
      </c>
      <c r="L1745" s="32" t="s">
        <v>5295</v>
      </c>
      <c r="N1745" s="24">
        <v>8238.9699999999993</v>
      </c>
      <c r="O1745" s="24">
        <v>0</v>
      </c>
      <c r="P1745" s="32" t="s">
        <v>76</v>
      </c>
      <c r="Q1745" s="43" t="s">
        <v>77</v>
      </c>
      <c r="R1745" s="43" t="s">
        <v>78</v>
      </c>
      <c r="S1745" s="47">
        <v>7</v>
      </c>
    </row>
    <row r="1746" spans="1:19" ht="12.75">
      <c r="A1746" s="22" t="s">
        <v>60</v>
      </c>
      <c r="B1746" s="22" t="s">
        <v>289</v>
      </c>
      <c r="C1746" s="22" t="s">
        <v>63</v>
      </c>
      <c r="D1746" s="22" t="s">
        <v>61</v>
      </c>
      <c r="E1746" s="22" t="s">
        <v>5296</v>
      </c>
      <c r="F1746" s="31">
        <v>43445.442187499997</v>
      </c>
      <c r="G1746" s="31">
        <v>43474</v>
      </c>
      <c r="H1746" s="31">
        <v>43839</v>
      </c>
      <c r="I1746" s="31">
        <v>43475.430914351848</v>
      </c>
      <c r="J1746" s="22" t="s">
        <v>73</v>
      </c>
      <c r="K1746" s="32" t="s">
        <v>74</v>
      </c>
      <c r="L1746" s="32" t="s">
        <v>5297</v>
      </c>
      <c r="N1746" s="24">
        <v>988.165</v>
      </c>
      <c r="O1746" s="24">
        <v>0</v>
      </c>
      <c r="P1746" s="32" t="s">
        <v>1246</v>
      </c>
      <c r="Q1746" s="43" t="s">
        <v>1247</v>
      </c>
      <c r="R1746" s="43" t="s">
        <v>78</v>
      </c>
      <c r="S1746" s="47">
        <v>7</v>
      </c>
    </row>
    <row r="1747" spans="1:19" ht="12.75">
      <c r="A1747" s="22" t="s">
        <v>60</v>
      </c>
      <c r="B1747" s="22" t="s">
        <v>289</v>
      </c>
      <c r="C1747" s="22" t="s">
        <v>63</v>
      </c>
      <c r="D1747" s="22" t="s">
        <v>61</v>
      </c>
      <c r="E1747" s="22" t="s">
        <v>5298</v>
      </c>
      <c r="F1747" s="31">
        <v>43440.085011574076</v>
      </c>
      <c r="G1747" s="31">
        <v>43474</v>
      </c>
      <c r="H1747" s="31">
        <v>43839</v>
      </c>
      <c r="I1747" s="31">
        <v>43500.085011574076</v>
      </c>
      <c r="J1747" s="22" t="s">
        <v>81</v>
      </c>
      <c r="K1747" s="32" t="s">
        <v>120</v>
      </c>
      <c r="L1747" s="32" t="s">
        <v>5299</v>
      </c>
      <c r="M1747" s="32" t="s">
        <v>5300</v>
      </c>
      <c r="N1747" s="24">
        <v>862.42</v>
      </c>
      <c r="O1747" s="24">
        <v>862.42</v>
      </c>
      <c r="P1747" s="32" t="s">
        <v>658</v>
      </c>
      <c r="Q1747" s="43" t="s">
        <v>659</v>
      </c>
      <c r="R1747" s="43" t="s">
        <v>78</v>
      </c>
      <c r="S1747" s="47">
        <v>1</v>
      </c>
    </row>
    <row r="1748" spans="1:19" ht="12.75">
      <c r="A1748" s="22" t="s">
        <v>60</v>
      </c>
      <c r="B1748" s="22" t="s">
        <v>323</v>
      </c>
      <c r="C1748" s="22" t="s">
        <v>63</v>
      </c>
      <c r="D1748" s="22" t="s">
        <v>61</v>
      </c>
      <c r="E1748" s="22" t="s">
        <v>5301</v>
      </c>
      <c r="F1748" s="31">
        <v>43448.677789351852</v>
      </c>
      <c r="G1748" s="31">
        <v>43483</v>
      </c>
      <c r="H1748" s="31">
        <v>43848</v>
      </c>
      <c r="I1748" s="31">
        <v>43508.677789351852</v>
      </c>
      <c r="J1748" s="22" t="s">
        <v>81</v>
      </c>
      <c r="K1748" s="32" t="s">
        <v>120</v>
      </c>
      <c r="L1748" s="32" t="s">
        <v>5302</v>
      </c>
      <c r="M1748" s="32" t="s">
        <v>5303</v>
      </c>
      <c r="N1748" s="24">
        <v>797.72</v>
      </c>
      <c r="O1748" s="24">
        <v>569.98</v>
      </c>
      <c r="P1748" s="32" t="s">
        <v>123</v>
      </c>
      <c r="Q1748" s="43" t="s">
        <v>124</v>
      </c>
      <c r="R1748" s="43" t="s">
        <v>158</v>
      </c>
      <c r="S1748" s="47">
        <v>7</v>
      </c>
    </row>
    <row r="1749" spans="1:19" ht="12.75">
      <c r="A1749" s="22" t="s">
        <v>60</v>
      </c>
      <c r="B1749" s="22" t="s">
        <v>289</v>
      </c>
      <c r="C1749" s="22" t="s">
        <v>63</v>
      </c>
      <c r="D1749" s="22" t="s">
        <v>61</v>
      </c>
      <c r="E1749" s="22" t="s">
        <v>5304</v>
      </c>
      <c r="F1749" s="31">
        <v>43465.531238425923</v>
      </c>
      <c r="G1749" s="31">
        <v>43465</v>
      </c>
      <c r="H1749" s="31">
        <v>43830</v>
      </c>
      <c r="I1749" s="31">
        <v>43495.528321759259</v>
      </c>
      <c r="J1749" s="22" t="s">
        <v>73</v>
      </c>
      <c r="K1749" s="32" t="s">
        <v>82</v>
      </c>
      <c r="L1749" s="32" t="s">
        <v>5305</v>
      </c>
      <c r="N1749" s="24">
        <v>413</v>
      </c>
      <c r="O1749" s="24">
        <v>287.61</v>
      </c>
      <c r="P1749" s="32" t="s">
        <v>558</v>
      </c>
      <c r="Q1749" s="43" t="s">
        <v>559</v>
      </c>
      <c r="R1749" s="43" t="s">
        <v>78</v>
      </c>
      <c r="S1749" s="47">
        <v>7</v>
      </c>
    </row>
    <row r="1750" spans="1:19" ht="12.75">
      <c r="A1750" s="22" t="s">
        <v>60</v>
      </c>
      <c r="B1750" s="22" t="s">
        <v>289</v>
      </c>
      <c r="C1750" s="22" t="s">
        <v>63</v>
      </c>
      <c r="D1750" s="22" t="s">
        <v>61</v>
      </c>
      <c r="E1750" s="22" t="s">
        <v>5306</v>
      </c>
      <c r="F1750" s="31">
        <v>43436.581273148149</v>
      </c>
      <c r="G1750" s="31">
        <v>43436</v>
      </c>
      <c r="H1750" s="31">
        <v>43801</v>
      </c>
      <c r="I1750" s="31">
        <v>43466.578356481477</v>
      </c>
      <c r="J1750" s="22" t="s">
        <v>73</v>
      </c>
      <c r="K1750" s="32" t="s">
        <v>82</v>
      </c>
      <c r="L1750" s="32" t="s">
        <v>5307</v>
      </c>
      <c r="N1750" s="24">
        <v>1227.425</v>
      </c>
      <c r="O1750" s="24">
        <v>1247.53</v>
      </c>
      <c r="P1750" s="32" t="s">
        <v>813</v>
      </c>
      <c r="Q1750" s="43" t="s">
        <v>814</v>
      </c>
      <c r="R1750" s="43" t="s">
        <v>78</v>
      </c>
      <c r="S1750" s="47">
        <v>7</v>
      </c>
    </row>
    <row r="1751" spans="1:19" ht="12.75">
      <c r="A1751" s="22" t="s">
        <v>60</v>
      </c>
      <c r="B1751" s="22" t="s">
        <v>289</v>
      </c>
      <c r="C1751" s="22" t="s">
        <v>63</v>
      </c>
      <c r="D1751" s="22" t="s">
        <v>61</v>
      </c>
      <c r="E1751" s="22" t="s">
        <v>5308</v>
      </c>
      <c r="F1751" s="31">
        <v>43439.609791666662</v>
      </c>
      <c r="G1751" s="31">
        <v>43439</v>
      </c>
      <c r="H1751" s="31">
        <v>43804</v>
      </c>
      <c r="I1751" s="31">
        <v>43469.607442129629</v>
      </c>
      <c r="J1751" s="22" t="s">
        <v>73</v>
      </c>
      <c r="K1751" s="32" t="s">
        <v>126</v>
      </c>
      <c r="L1751" s="32" t="s">
        <v>5309</v>
      </c>
      <c r="N1751" s="24">
        <v>1634.0174999999999</v>
      </c>
      <c r="O1751" s="24">
        <v>877.69</v>
      </c>
      <c r="P1751" s="32" t="s">
        <v>5310</v>
      </c>
      <c r="Q1751" s="43" t="s">
        <v>5311</v>
      </c>
      <c r="R1751" s="43" t="s">
        <v>78</v>
      </c>
      <c r="S1751" s="47">
        <v>7</v>
      </c>
    </row>
    <row r="1752" spans="1:19" ht="12.75">
      <c r="A1752" s="22" t="s">
        <v>60</v>
      </c>
      <c r="B1752" s="22" t="s">
        <v>289</v>
      </c>
      <c r="C1752" s="22" t="s">
        <v>63</v>
      </c>
      <c r="D1752" s="22" t="s">
        <v>61</v>
      </c>
      <c r="E1752" s="22" t="s">
        <v>5312</v>
      </c>
      <c r="F1752" s="31">
        <v>43455.106342592589</v>
      </c>
      <c r="G1752" s="31">
        <v>43498</v>
      </c>
      <c r="H1752" s="31">
        <v>43863</v>
      </c>
      <c r="I1752" s="31">
        <v>43515.106342592589</v>
      </c>
      <c r="J1752" s="22" t="s">
        <v>81</v>
      </c>
      <c r="K1752" s="32" t="s">
        <v>82</v>
      </c>
      <c r="L1752" s="32" t="s">
        <v>5313</v>
      </c>
      <c r="M1752" s="32" t="s">
        <v>5314</v>
      </c>
      <c r="N1752" s="24">
        <v>299.10000000000002</v>
      </c>
      <c r="O1752" s="24">
        <v>299.10000000000002</v>
      </c>
      <c r="P1752" s="32" t="s">
        <v>1113</v>
      </c>
      <c r="Q1752" s="43" t="s">
        <v>1114</v>
      </c>
      <c r="R1752" s="43" t="s">
        <v>78</v>
      </c>
      <c r="S1752" s="47">
        <v>1</v>
      </c>
    </row>
    <row r="1753" spans="1:19" ht="12.75">
      <c r="A1753" s="22" t="s">
        <v>60</v>
      </c>
      <c r="B1753" s="22" t="s">
        <v>323</v>
      </c>
      <c r="C1753" s="22" t="s">
        <v>63</v>
      </c>
      <c r="D1753" s="22" t="s">
        <v>61</v>
      </c>
      <c r="E1753" s="22" t="s">
        <v>5315</v>
      </c>
      <c r="F1753" s="31">
        <v>43445.646296296298</v>
      </c>
      <c r="G1753" s="31">
        <v>43465</v>
      </c>
      <c r="H1753" s="31">
        <v>43830</v>
      </c>
      <c r="I1753" s="31">
        <v>43475</v>
      </c>
      <c r="J1753" s="22" t="s">
        <v>73</v>
      </c>
      <c r="K1753" s="32" t="s">
        <v>82</v>
      </c>
      <c r="L1753" s="32" t="s">
        <v>5316</v>
      </c>
      <c r="N1753" s="24">
        <v>1731.45</v>
      </c>
      <c r="O1753" s="24">
        <v>1731.45</v>
      </c>
      <c r="P1753" s="32" t="s">
        <v>1246</v>
      </c>
      <c r="Q1753" s="43" t="s">
        <v>1247</v>
      </c>
      <c r="R1753" s="43" t="s">
        <v>78</v>
      </c>
      <c r="S1753" s="47">
        <v>7</v>
      </c>
    </row>
    <row r="1754" spans="1:19" ht="12.75">
      <c r="A1754" s="22" t="s">
        <v>60</v>
      </c>
      <c r="B1754" s="22" t="s">
        <v>289</v>
      </c>
      <c r="C1754" s="22" t="s">
        <v>63</v>
      </c>
      <c r="D1754" s="22" t="s">
        <v>61</v>
      </c>
      <c r="E1754" s="22" t="s">
        <v>5317</v>
      </c>
      <c r="F1754" s="31">
        <v>43461.58458333333</v>
      </c>
      <c r="G1754" s="31">
        <v>43488</v>
      </c>
      <c r="H1754" s="31">
        <v>43853</v>
      </c>
      <c r="I1754" s="31">
        <v>43491.57571759259</v>
      </c>
      <c r="J1754" s="22" t="s">
        <v>73</v>
      </c>
      <c r="K1754" s="32" t="s">
        <v>126</v>
      </c>
      <c r="L1754" s="32" t="s">
        <v>5318</v>
      </c>
      <c r="N1754" s="24">
        <v>3599.9524999999999</v>
      </c>
      <c r="O1754" s="24">
        <v>2773.64</v>
      </c>
      <c r="P1754" s="32" t="s">
        <v>1246</v>
      </c>
      <c r="Q1754" s="43" t="s">
        <v>1247</v>
      </c>
      <c r="R1754" s="43" t="s">
        <v>78</v>
      </c>
      <c r="S1754" s="47">
        <v>7</v>
      </c>
    </row>
    <row r="1755" spans="1:19" ht="12.75">
      <c r="A1755" s="22" t="s">
        <v>60</v>
      </c>
      <c r="B1755" s="22" t="s">
        <v>289</v>
      </c>
      <c r="C1755" s="22" t="s">
        <v>63</v>
      </c>
      <c r="D1755" s="22" t="s">
        <v>61</v>
      </c>
      <c r="E1755" s="22" t="s">
        <v>5319</v>
      </c>
      <c r="F1755" s="31">
        <v>43455.61613425926</v>
      </c>
      <c r="G1755" s="31">
        <v>43455</v>
      </c>
      <c r="H1755" s="31">
        <v>43820</v>
      </c>
      <c r="I1755" s="31">
        <v>43485.613310185181</v>
      </c>
      <c r="J1755" s="22" t="s">
        <v>73</v>
      </c>
      <c r="K1755" s="32" t="s">
        <v>74</v>
      </c>
      <c r="L1755" s="32" t="s">
        <v>5320</v>
      </c>
      <c r="N1755" s="24">
        <v>0</v>
      </c>
      <c r="O1755" s="24">
        <v>0</v>
      </c>
      <c r="P1755" s="32" t="s">
        <v>5321</v>
      </c>
      <c r="Q1755" s="43" t="s">
        <v>5322</v>
      </c>
      <c r="R1755" s="43" t="s">
        <v>78</v>
      </c>
      <c r="S1755" s="47">
        <v>7</v>
      </c>
    </row>
    <row r="1756" spans="1:19" ht="12.75">
      <c r="A1756" s="22" t="s">
        <v>60</v>
      </c>
      <c r="B1756" s="22" t="s">
        <v>289</v>
      </c>
      <c r="C1756" s="22" t="s">
        <v>63</v>
      </c>
      <c r="D1756" s="22" t="s">
        <v>61</v>
      </c>
      <c r="E1756" s="22" t="s">
        <v>5323</v>
      </c>
      <c r="F1756" s="31">
        <v>43439.112800925926</v>
      </c>
      <c r="G1756" s="31">
        <v>43482</v>
      </c>
      <c r="H1756" s="31">
        <v>43847</v>
      </c>
      <c r="I1756" s="31">
        <v>43499.112800925926</v>
      </c>
      <c r="J1756" s="22" t="s">
        <v>81</v>
      </c>
      <c r="K1756" s="32" t="s">
        <v>82</v>
      </c>
      <c r="L1756" s="32" t="s">
        <v>5324</v>
      </c>
      <c r="M1756" s="32" t="s">
        <v>5325</v>
      </c>
      <c r="N1756" s="24">
        <v>414.80829999999997</v>
      </c>
      <c r="O1756" s="24">
        <v>308.79000000000002</v>
      </c>
      <c r="P1756" s="32" t="s">
        <v>275</v>
      </c>
      <c r="Q1756" s="43" t="s">
        <v>276</v>
      </c>
      <c r="R1756" s="43" t="s">
        <v>78</v>
      </c>
      <c r="S1756" s="47">
        <v>7</v>
      </c>
    </row>
    <row r="1757" spans="1:19" ht="12.75">
      <c r="A1757" s="22" t="s">
        <v>60</v>
      </c>
      <c r="B1757" s="22" t="s">
        <v>1329</v>
      </c>
      <c r="C1757" s="22" t="s">
        <v>63</v>
      </c>
      <c r="D1757" s="22" t="s">
        <v>61</v>
      </c>
      <c r="E1757" s="22" t="s">
        <v>5326</v>
      </c>
      <c r="F1757" s="31">
        <v>43438.658101851848</v>
      </c>
      <c r="G1757" s="31">
        <v>43441</v>
      </c>
      <c r="H1757" s="31">
        <v>43799</v>
      </c>
      <c r="I1757" s="31">
        <v>43468.656354166662</v>
      </c>
      <c r="J1757" s="22" t="s">
        <v>73</v>
      </c>
      <c r="K1757" s="32" t="s">
        <v>126</v>
      </c>
      <c r="L1757" s="32" t="s">
        <v>5327</v>
      </c>
      <c r="N1757" s="24">
        <v>1246.6849999999999</v>
      </c>
      <c r="O1757" s="24">
        <v>1085.9400000000001</v>
      </c>
      <c r="P1757" s="32" t="s">
        <v>5328</v>
      </c>
      <c r="Q1757" s="43" t="s">
        <v>5329</v>
      </c>
      <c r="R1757" s="43" t="s">
        <v>78</v>
      </c>
      <c r="S1757" s="47">
        <v>7</v>
      </c>
    </row>
    <row r="1758" spans="1:19" ht="12.75">
      <c r="A1758" s="22" t="s">
        <v>60</v>
      </c>
      <c r="B1758" s="22" t="s">
        <v>289</v>
      </c>
      <c r="C1758" s="22" t="s">
        <v>63</v>
      </c>
      <c r="D1758" s="22" t="s">
        <v>61</v>
      </c>
      <c r="E1758" s="22" t="s">
        <v>5330</v>
      </c>
      <c r="F1758" s="31">
        <v>43454.408668981479</v>
      </c>
      <c r="G1758" s="31">
        <v>43458</v>
      </c>
      <c r="H1758" s="31">
        <v>43830</v>
      </c>
      <c r="I1758" s="31">
        <v>43484.405925925923</v>
      </c>
      <c r="J1758" s="22" t="s">
        <v>73</v>
      </c>
      <c r="K1758" s="32" t="s">
        <v>126</v>
      </c>
      <c r="L1758" s="32" t="s">
        <v>5331</v>
      </c>
      <c r="N1758" s="24">
        <v>479.20400000000001</v>
      </c>
      <c r="O1758" s="24">
        <v>363.70</v>
      </c>
      <c r="P1758" s="32" t="s">
        <v>764</v>
      </c>
      <c r="Q1758" s="43" t="s">
        <v>765</v>
      </c>
      <c r="R1758" s="43" t="s">
        <v>78</v>
      </c>
      <c r="S1758" s="47">
        <v>7</v>
      </c>
    </row>
    <row r="1759" spans="1:19" ht="12.75">
      <c r="A1759" s="22" t="s">
        <v>60</v>
      </c>
      <c r="B1759" s="22" t="s">
        <v>289</v>
      </c>
      <c r="C1759" s="22" t="s">
        <v>63</v>
      </c>
      <c r="D1759" s="22" t="s">
        <v>61</v>
      </c>
      <c r="E1759" s="22" t="s">
        <v>5332</v>
      </c>
      <c r="F1759" s="31">
        <v>43458.440312499995</v>
      </c>
      <c r="G1759" s="31">
        <v>43458</v>
      </c>
      <c r="H1759" s="31">
        <v>43823</v>
      </c>
      <c r="I1759" s="31">
        <v>43488.432847222219</v>
      </c>
      <c r="J1759" s="22" t="s">
        <v>73</v>
      </c>
      <c r="K1759" s="32" t="s">
        <v>82</v>
      </c>
      <c r="L1759" s="32" t="s">
        <v>5333</v>
      </c>
      <c r="N1759" s="24">
        <v>422.98</v>
      </c>
      <c r="O1759" s="24">
        <v>385.79</v>
      </c>
      <c r="P1759" s="32" t="s">
        <v>1246</v>
      </c>
      <c r="Q1759" s="43" t="s">
        <v>1247</v>
      </c>
      <c r="R1759" s="43" t="s">
        <v>158</v>
      </c>
      <c r="S1759" s="47">
        <v>7</v>
      </c>
    </row>
    <row r="1760" spans="1:19" ht="12.75">
      <c r="A1760" s="22" t="s">
        <v>60</v>
      </c>
      <c r="B1760" s="22" t="s">
        <v>362</v>
      </c>
      <c r="C1760" s="22" t="s">
        <v>63</v>
      </c>
      <c r="D1760" s="22" t="s">
        <v>61</v>
      </c>
      <c r="E1760" s="22" t="s">
        <v>5334</v>
      </c>
      <c r="F1760" s="31">
        <v>43450.401701388888</v>
      </c>
      <c r="G1760" s="31">
        <v>43450</v>
      </c>
      <c r="H1760" s="31">
        <v>43830</v>
      </c>
      <c r="I1760" s="31">
        <v>43480.398715277777</v>
      </c>
      <c r="J1760" s="22" t="s">
        <v>73</v>
      </c>
      <c r="K1760" s="32" t="s">
        <v>74</v>
      </c>
      <c r="L1760" s="32" t="s">
        <v>5335</v>
      </c>
      <c r="N1760" s="24">
        <v>1815.0440000000001</v>
      </c>
      <c r="O1760" s="24">
        <v>0</v>
      </c>
      <c r="P1760" s="32" t="s">
        <v>2461</v>
      </c>
      <c r="Q1760" s="43" t="s">
        <v>2462</v>
      </c>
      <c r="R1760" s="43" t="s">
        <v>78</v>
      </c>
      <c r="S1760" s="47">
        <v>7</v>
      </c>
    </row>
    <row r="1761" spans="1:19" ht="12.75">
      <c r="A1761" s="22" t="s">
        <v>60</v>
      </c>
      <c r="B1761" s="22" t="s">
        <v>362</v>
      </c>
      <c r="C1761" s="22" t="s">
        <v>63</v>
      </c>
      <c r="D1761" s="22" t="s">
        <v>61</v>
      </c>
      <c r="E1761" s="22" t="s">
        <v>5336</v>
      </c>
      <c r="F1761" s="31">
        <v>43445.437002314815</v>
      </c>
      <c r="G1761" s="31">
        <v>43468</v>
      </c>
      <c r="H1761" s="31">
        <v>43833</v>
      </c>
      <c r="I1761" s="31">
        <v>43475.431261574071</v>
      </c>
      <c r="J1761" s="22" t="s">
        <v>73</v>
      </c>
      <c r="K1761" s="32" t="s">
        <v>82</v>
      </c>
      <c r="L1761" s="32" t="s">
        <v>5337</v>
      </c>
      <c r="N1761" s="24">
        <v>2121.7732999999998</v>
      </c>
      <c r="O1761" s="24">
        <v>1695.1532999999999</v>
      </c>
      <c r="P1761" s="32" t="s">
        <v>650</v>
      </c>
      <c r="Q1761" s="43" t="s">
        <v>651</v>
      </c>
      <c r="R1761" s="43" t="s">
        <v>78</v>
      </c>
      <c r="S1761" s="47">
        <v>7</v>
      </c>
    </row>
    <row r="1762" spans="1:19" ht="12.75">
      <c r="A1762" s="22" t="s">
        <v>60</v>
      </c>
      <c r="B1762" s="22" t="s">
        <v>430</v>
      </c>
      <c r="C1762" s="22" t="s">
        <v>63</v>
      </c>
      <c r="D1762" s="22" t="s">
        <v>61</v>
      </c>
      <c r="E1762" s="22" t="s">
        <v>5338</v>
      </c>
      <c r="F1762" s="31">
        <v>43453.376979166664</v>
      </c>
      <c r="G1762" s="31">
        <v>43485</v>
      </c>
      <c r="H1762" s="31">
        <v>43850</v>
      </c>
      <c r="I1762" s="31">
        <v>43483</v>
      </c>
      <c r="J1762" s="22" t="s">
        <v>131</v>
      </c>
      <c r="K1762" s="32" t="s">
        <v>120</v>
      </c>
      <c r="L1762" s="32" t="s">
        <v>5339</v>
      </c>
      <c r="M1762" s="32" t="s">
        <v>433</v>
      </c>
      <c r="N1762" s="24">
        <v>0</v>
      </c>
      <c r="O1762" s="24">
        <v>0</v>
      </c>
      <c r="P1762" s="32" t="s">
        <v>434</v>
      </c>
      <c r="Q1762" s="43" t="s">
        <v>435</v>
      </c>
      <c r="R1762" s="43" t="s">
        <v>78</v>
      </c>
      <c r="S1762" s="47">
        <v>1</v>
      </c>
    </row>
    <row r="1763" spans="1:19" ht="12.75">
      <c r="A1763" s="22" t="s">
        <v>60</v>
      </c>
      <c r="B1763" s="22" t="s">
        <v>494</v>
      </c>
      <c r="C1763" s="22" t="s">
        <v>63</v>
      </c>
      <c r="D1763" s="22" t="s">
        <v>61</v>
      </c>
      <c r="E1763" s="22" t="s">
        <v>5340</v>
      </c>
      <c r="F1763" s="31">
        <v>43437.413657407407</v>
      </c>
      <c r="G1763" s="31">
        <v>43457</v>
      </c>
      <c r="H1763" s="31">
        <v>43822</v>
      </c>
      <c r="I1763" s="31">
        <v>43467</v>
      </c>
      <c r="J1763" s="22" t="s">
        <v>73</v>
      </c>
      <c r="K1763" s="32" t="s">
        <v>126</v>
      </c>
      <c r="L1763" s="32" t="s">
        <v>5341</v>
      </c>
      <c r="N1763" s="24">
        <v>4099.9049999999997</v>
      </c>
      <c r="O1763" s="24">
        <v>6659.75</v>
      </c>
      <c r="P1763" s="32" t="s">
        <v>109</v>
      </c>
      <c r="Q1763" s="43" t="s">
        <v>110</v>
      </c>
      <c r="R1763" s="43" t="s">
        <v>78</v>
      </c>
      <c r="S1763" s="47">
        <v>7</v>
      </c>
    </row>
    <row r="1764" spans="1:19" ht="12.75">
      <c r="A1764" s="22" t="s">
        <v>60</v>
      </c>
      <c r="B1764" s="22" t="s">
        <v>362</v>
      </c>
      <c r="C1764" s="22" t="s">
        <v>63</v>
      </c>
      <c r="D1764" s="22" t="s">
        <v>61</v>
      </c>
      <c r="E1764" s="22" t="s">
        <v>5342</v>
      </c>
      <c r="F1764" s="31">
        <v>43454.693530092591</v>
      </c>
      <c r="G1764" s="31">
        <v>43484</v>
      </c>
      <c r="H1764" s="31">
        <v>43849</v>
      </c>
      <c r="I1764" s="31">
        <v>43484.673958333333</v>
      </c>
      <c r="J1764" s="22" t="s">
        <v>73</v>
      </c>
      <c r="K1764" s="32" t="s">
        <v>74</v>
      </c>
      <c r="L1764" s="32" t="s">
        <v>5343</v>
      </c>
      <c r="N1764" s="24">
        <v>0</v>
      </c>
      <c r="O1764" s="24">
        <v>0</v>
      </c>
      <c r="P1764" s="32" t="s">
        <v>90</v>
      </c>
      <c r="Q1764" s="43" t="s">
        <v>91</v>
      </c>
      <c r="R1764" s="43" t="s">
        <v>78</v>
      </c>
      <c r="S1764" s="47">
        <v>7</v>
      </c>
    </row>
    <row r="1765" spans="1:19" ht="12.75">
      <c r="A1765" s="22" t="s">
        <v>60</v>
      </c>
      <c r="B1765" s="22" t="s">
        <v>289</v>
      </c>
      <c r="C1765" s="22" t="s">
        <v>63</v>
      </c>
      <c r="D1765" s="22" t="s">
        <v>61</v>
      </c>
      <c r="E1765" s="22" t="s">
        <v>5344</v>
      </c>
      <c r="F1765" s="31">
        <v>43465.453333333331</v>
      </c>
      <c r="G1765" s="31">
        <v>43465</v>
      </c>
      <c r="H1765" s="31">
        <v>43830</v>
      </c>
      <c r="I1765" s="31">
        <v>43495.451747685183</v>
      </c>
      <c r="J1765" s="22" t="s">
        <v>73</v>
      </c>
      <c r="K1765" s="32" t="s">
        <v>82</v>
      </c>
      <c r="L1765" s="32" t="s">
        <v>5345</v>
      </c>
      <c r="N1765" s="24">
        <v>505.41570000000002</v>
      </c>
      <c r="O1765" s="24">
        <v>273.25</v>
      </c>
      <c r="P1765" s="32" t="s">
        <v>5346</v>
      </c>
      <c r="Q1765" s="43" t="s">
        <v>5347</v>
      </c>
      <c r="R1765" s="43" t="s">
        <v>78</v>
      </c>
      <c r="S1765" s="47">
        <v>7</v>
      </c>
    </row>
    <row r="1766" spans="1:19" ht="12.75">
      <c r="A1766" s="22" t="s">
        <v>60</v>
      </c>
      <c r="B1766" s="22" t="s">
        <v>289</v>
      </c>
      <c r="C1766" s="22" t="s">
        <v>63</v>
      </c>
      <c r="D1766" s="22" t="s">
        <v>61</v>
      </c>
      <c r="E1766" s="22" t="s">
        <v>5348</v>
      </c>
      <c r="F1766" s="31">
        <v>43444.667141203703</v>
      </c>
      <c r="G1766" s="31">
        <v>43444</v>
      </c>
      <c r="H1766" s="31">
        <v>43809</v>
      </c>
      <c r="I1766" s="31">
        <v>43474.665486111109</v>
      </c>
      <c r="J1766" s="22" t="s">
        <v>73</v>
      </c>
      <c r="K1766" s="32" t="s">
        <v>82</v>
      </c>
      <c r="L1766" s="32" t="s">
        <v>5349</v>
      </c>
      <c r="N1766" s="24">
        <v>322.42000000000002</v>
      </c>
      <c r="O1766" s="24">
        <v>269.61</v>
      </c>
      <c r="P1766" s="32" t="s">
        <v>2654</v>
      </c>
      <c r="Q1766" s="43" t="s">
        <v>2655</v>
      </c>
      <c r="R1766" s="43" t="s">
        <v>78</v>
      </c>
      <c r="S1766" s="47">
        <v>7</v>
      </c>
    </row>
    <row r="1767" spans="1:19" ht="12.75">
      <c r="A1767" s="22" t="s">
        <v>60</v>
      </c>
      <c r="B1767" s="22" t="s">
        <v>362</v>
      </c>
      <c r="C1767" s="22" t="s">
        <v>63</v>
      </c>
      <c r="D1767" s="22" t="s">
        <v>61</v>
      </c>
      <c r="E1767" s="22" t="s">
        <v>5350</v>
      </c>
      <c r="F1767" s="31">
        <v>43461.620578703703</v>
      </c>
      <c r="G1767" s="31">
        <v>43464</v>
      </c>
      <c r="H1767" s="31">
        <v>43829</v>
      </c>
      <c r="I1767" s="31">
        <v>43491.61509259259</v>
      </c>
      <c r="J1767" s="22" t="s">
        <v>73</v>
      </c>
      <c r="K1767" s="32" t="s">
        <v>82</v>
      </c>
      <c r="L1767" s="32" t="s">
        <v>5351</v>
      </c>
      <c r="N1767" s="24">
        <v>5850.9210999999996</v>
      </c>
      <c r="O1767" s="24">
        <v>6568.3450000000003</v>
      </c>
      <c r="P1767" s="32" t="s">
        <v>90</v>
      </c>
      <c r="Q1767" s="43" t="s">
        <v>91</v>
      </c>
      <c r="R1767" s="43" t="s">
        <v>78</v>
      </c>
      <c r="S1767" s="47">
        <v>7</v>
      </c>
    </row>
    <row r="1768" spans="1:19" ht="12.75">
      <c r="A1768" s="22" t="s">
        <v>60</v>
      </c>
      <c r="B1768" s="22" t="s">
        <v>362</v>
      </c>
      <c r="C1768" s="22" t="s">
        <v>63</v>
      </c>
      <c r="D1768" s="22" t="s">
        <v>61</v>
      </c>
      <c r="E1768" s="22" t="s">
        <v>5352</v>
      </c>
      <c r="F1768" s="31">
        <v>43437.453715277778</v>
      </c>
      <c r="G1768" s="31">
        <v>43437</v>
      </c>
      <c r="H1768" s="31">
        <v>43802</v>
      </c>
      <c r="I1768" s="31">
        <v>43467.44226851852</v>
      </c>
      <c r="J1768" s="22" t="s">
        <v>73</v>
      </c>
      <c r="K1768" s="32" t="s">
        <v>74</v>
      </c>
      <c r="L1768" s="32" t="s">
        <v>5353</v>
      </c>
      <c r="N1768" s="24">
        <v>0</v>
      </c>
      <c r="O1768" s="24">
        <v>0</v>
      </c>
      <c r="P1768" s="32" t="s">
        <v>1161</v>
      </c>
      <c r="Q1768" s="43" t="s">
        <v>1162</v>
      </c>
      <c r="R1768" s="43" t="s">
        <v>78</v>
      </c>
      <c r="S1768" s="47">
        <v>7</v>
      </c>
    </row>
    <row r="1769" spans="1:19" ht="12.75">
      <c r="A1769" s="22" t="s">
        <v>60</v>
      </c>
      <c r="B1769" s="22" t="s">
        <v>541</v>
      </c>
      <c r="C1769" s="22" t="s">
        <v>63</v>
      </c>
      <c r="D1769" s="22" t="s">
        <v>61</v>
      </c>
      <c r="E1769" s="22" t="s">
        <v>5354</v>
      </c>
      <c r="F1769" s="31">
        <v>43440.424027777779</v>
      </c>
      <c r="G1769" s="31">
        <v>43440</v>
      </c>
      <c r="H1769" s="31">
        <v>43805</v>
      </c>
      <c r="I1769" s="31">
        <v>43470</v>
      </c>
      <c r="J1769" s="22" t="s">
        <v>73</v>
      </c>
      <c r="K1769" s="32" t="s">
        <v>74</v>
      </c>
      <c r="L1769" s="32" t="s">
        <v>5355</v>
      </c>
      <c r="N1769" s="24">
        <v>673.83799999999997</v>
      </c>
      <c r="O1769" s="24">
        <v>0</v>
      </c>
      <c r="P1769" s="32" t="s">
        <v>101</v>
      </c>
      <c r="Q1769" s="43" t="s">
        <v>102</v>
      </c>
      <c r="R1769" s="43" t="s">
        <v>78</v>
      </c>
      <c r="S1769" s="47">
        <v>7</v>
      </c>
    </row>
    <row r="1770" spans="1:19" ht="12.75">
      <c r="A1770" s="22" t="s">
        <v>60</v>
      </c>
      <c r="B1770" s="22" t="s">
        <v>362</v>
      </c>
      <c r="C1770" s="22" t="s">
        <v>63</v>
      </c>
      <c r="D1770" s="22" t="s">
        <v>61</v>
      </c>
      <c r="E1770" s="22" t="s">
        <v>5356</v>
      </c>
      <c r="F1770" s="31">
        <v>43437.680729166663</v>
      </c>
      <c r="G1770" s="31">
        <v>43438</v>
      </c>
      <c r="H1770" s="31">
        <v>43803</v>
      </c>
      <c r="I1770" s="31">
        <v>43467.662604166668</v>
      </c>
      <c r="J1770" s="22" t="s">
        <v>73</v>
      </c>
      <c r="K1770" s="32" t="s">
        <v>82</v>
      </c>
      <c r="L1770" s="32" t="s">
        <v>5357</v>
      </c>
      <c r="N1770" s="24">
        <v>5316.9350000000004</v>
      </c>
      <c r="O1770" s="24">
        <v>7549.70</v>
      </c>
      <c r="P1770" s="32" t="s">
        <v>1610</v>
      </c>
      <c r="Q1770" s="43" t="s">
        <v>1611</v>
      </c>
      <c r="R1770" s="43" t="s">
        <v>78</v>
      </c>
      <c r="S1770" s="47">
        <v>7</v>
      </c>
    </row>
    <row r="1771" spans="1:19" ht="12.75">
      <c r="A1771" s="22" t="s">
        <v>60</v>
      </c>
      <c r="B1771" s="22" t="s">
        <v>349</v>
      </c>
      <c r="C1771" s="22" t="s">
        <v>63</v>
      </c>
      <c r="D1771" s="22" t="s">
        <v>61</v>
      </c>
      <c r="E1771" s="22" t="s">
        <v>5358</v>
      </c>
      <c r="F1771" s="31">
        <v>43441.554629629631</v>
      </c>
      <c r="G1771" s="31">
        <v>43448</v>
      </c>
      <c r="H1771" s="31">
        <v>43813</v>
      </c>
      <c r="I1771" s="31">
        <v>43471</v>
      </c>
      <c r="J1771" s="22" t="s">
        <v>73</v>
      </c>
      <c r="K1771" s="32" t="s">
        <v>74</v>
      </c>
      <c r="L1771" s="32" t="s">
        <v>5359</v>
      </c>
      <c r="N1771" s="24">
        <v>804.245</v>
      </c>
      <c r="O1771" s="24">
        <v>0</v>
      </c>
      <c r="P1771" s="32" t="s">
        <v>174</v>
      </c>
      <c r="Q1771" s="43" t="s">
        <v>175</v>
      </c>
      <c r="R1771" s="43" t="s">
        <v>78</v>
      </c>
      <c r="S1771" s="47">
        <v>7</v>
      </c>
    </row>
    <row r="1772" spans="1:19" ht="12.75">
      <c r="A1772" s="22" t="s">
        <v>60</v>
      </c>
      <c r="B1772" s="22" t="s">
        <v>289</v>
      </c>
      <c r="C1772" s="22" t="s">
        <v>63</v>
      </c>
      <c r="D1772" s="22" t="s">
        <v>61</v>
      </c>
      <c r="E1772" s="22" t="s">
        <v>5360</v>
      </c>
      <c r="F1772" s="31">
        <v>43437.590173611112</v>
      </c>
      <c r="G1772" s="31">
        <v>43437</v>
      </c>
      <c r="H1772" s="31">
        <v>43802</v>
      </c>
      <c r="I1772" s="31">
        <v>43467.585729166662</v>
      </c>
      <c r="J1772" s="22" t="s">
        <v>73</v>
      </c>
      <c r="K1772" s="32" t="s">
        <v>82</v>
      </c>
      <c r="L1772" s="32" t="s">
        <v>5361</v>
      </c>
      <c r="N1772" s="24">
        <v>343.06599999999997</v>
      </c>
      <c r="O1772" s="24">
        <v>276.94</v>
      </c>
      <c r="P1772" s="32" t="s">
        <v>2422</v>
      </c>
      <c r="Q1772" s="43" t="s">
        <v>2423</v>
      </c>
      <c r="R1772" s="43" t="s">
        <v>78</v>
      </c>
      <c r="S1772" s="47">
        <v>7</v>
      </c>
    </row>
    <row r="1773" spans="1:19" ht="12.75">
      <c r="A1773" s="22" t="s">
        <v>60</v>
      </c>
      <c r="B1773" s="22" t="s">
        <v>425</v>
      </c>
      <c r="C1773" s="22" t="s">
        <v>63</v>
      </c>
      <c r="D1773" s="22" t="s">
        <v>61</v>
      </c>
      <c r="E1773" s="22" t="s">
        <v>5362</v>
      </c>
      <c r="F1773" s="31">
        <v>43452.711400462962</v>
      </c>
      <c r="G1773" s="31">
        <v>43476</v>
      </c>
      <c r="H1773" s="31">
        <v>43841</v>
      </c>
      <c r="I1773" s="31">
        <v>43482</v>
      </c>
      <c r="J1773" s="22" t="s">
        <v>73</v>
      </c>
      <c r="K1773" s="32" t="s">
        <v>126</v>
      </c>
      <c r="L1773" s="32" t="s">
        <v>5363</v>
      </c>
      <c r="N1773" s="24">
        <v>10781.3454</v>
      </c>
      <c r="O1773" s="24">
        <v>3433.22</v>
      </c>
      <c r="P1773" s="32" t="s">
        <v>197</v>
      </c>
      <c r="Q1773" s="43" t="s">
        <v>198</v>
      </c>
      <c r="R1773" s="43" t="s">
        <v>78</v>
      </c>
      <c r="S1773" s="47">
        <v>7</v>
      </c>
    </row>
    <row r="1774" spans="1:19" ht="12.75">
      <c r="A1774" s="22" t="s">
        <v>60</v>
      </c>
      <c r="B1774" s="22" t="s">
        <v>289</v>
      </c>
      <c r="C1774" s="22" t="s">
        <v>63</v>
      </c>
      <c r="D1774" s="22" t="s">
        <v>61</v>
      </c>
      <c r="E1774" s="22" t="s">
        <v>5364</v>
      </c>
      <c r="F1774" s="31">
        <v>43454.599953703699</v>
      </c>
      <c r="G1774" s="31">
        <v>43454</v>
      </c>
      <c r="H1774" s="31">
        <v>43819</v>
      </c>
      <c r="I1774" s="31">
        <v>43484.590497685182</v>
      </c>
      <c r="J1774" s="22" t="s">
        <v>73</v>
      </c>
      <c r="K1774" s="32" t="s">
        <v>82</v>
      </c>
      <c r="L1774" s="32" t="s">
        <v>5365</v>
      </c>
      <c r="N1774" s="24">
        <v>608.18600000000004</v>
      </c>
      <c r="O1774" s="24">
        <v>680.65</v>
      </c>
      <c r="P1774" s="32" t="s">
        <v>101</v>
      </c>
      <c r="Q1774" s="43" t="s">
        <v>102</v>
      </c>
      <c r="R1774" s="43" t="s">
        <v>78</v>
      </c>
      <c r="S1774" s="47">
        <v>7</v>
      </c>
    </row>
    <row r="1775" spans="1:19" ht="12.75">
      <c r="A1775" s="22" t="s">
        <v>60</v>
      </c>
      <c r="B1775" s="22" t="s">
        <v>362</v>
      </c>
      <c r="C1775" s="22" t="s">
        <v>63</v>
      </c>
      <c r="D1775" s="22" t="s">
        <v>61</v>
      </c>
      <c r="E1775" s="22" t="s">
        <v>5366</v>
      </c>
      <c r="F1775" s="31">
        <v>43437.606724537036</v>
      </c>
      <c r="G1775" s="31">
        <v>43438</v>
      </c>
      <c r="H1775" s="31">
        <v>43803</v>
      </c>
      <c r="I1775" s="31">
        <v>43467.600057870368</v>
      </c>
      <c r="J1775" s="22" t="s">
        <v>73</v>
      </c>
      <c r="K1775" s="32" t="s">
        <v>82</v>
      </c>
      <c r="L1775" s="32" t="s">
        <v>5367</v>
      </c>
      <c r="N1775" s="24">
        <v>2697.91</v>
      </c>
      <c r="O1775" s="24">
        <v>2387.4499999999998</v>
      </c>
      <c r="P1775" s="32" t="s">
        <v>5368</v>
      </c>
      <c r="Q1775" s="43" t="s">
        <v>5369</v>
      </c>
      <c r="R1775" s="43" t="s">
        <v>78</v>
      </c>
      <c r="S1775" s="47">
        <v>7</v>
      </c>
    </row>
    <row r="1776" spans="1:19" ht="12.75">
      <c r="A1776" s="22" t="s">
        <v>60</v>
      </c>
      <c r="B1776" s="22" t="s">
        <v>489</v>
      </c>
      <c r="C1776" s="22" t="s">
        <v>63</v>
      </c>
      <c r="D1776" s="22" t="s">
        <v>61</v>
      </c>
      <c r="E1776" s="22" t="s">
        <v>5370</v>
      </c>
      <c r="F1776" s="31">
        <v>43444.482303240737</v>
      </c>
      <c r="G1776" s="31">
        <v>43455</v>
      </c>
      <c r="H1776" s="31">
        <v>43820</v>
      </c>
      <c r="I1776" s="31">
        <v>43474.450891203705</v>
      </c>
      <c r="J1776" s="22" t="s">
        <v>73</v>
      </c>
      <c r="K1776" s="32" t="s">
        <v>82</v>
      </c>
      <c r="L1776" s="32" t="s">
        <v>5371</v>
      </c>
      <c r="N1776" s="24">
        <v>1443.431</v>
      </c>
      <c r="O1776" s="24">
        <v>502.14</v>
      </c>
      <c r="P1776" s="32" t="s">
        <v>403</v>
      </c>
      <c r="Q1776" s="43" t="s">
        <v>404</v>
      </c>
      <c r="R1776" s="43" t="s">
        <v>158</v>
      </c>
      <c r="S1776" s="47">
        <v>7</v>
      </c>
    </row>
    <row r="1777" spans="1:19" ht="12.75">
      <c r="A1777" s="22" t="s">
        <v>60</v>
      </c>
      <c r="B1777" s="22" t="s">
        <v>362</v>
      </c>
      <c r="C1777" s="22" t="s">
        <v>63</v>
      </c>
      <c r="D1777" s="22" t="s">
        <v>61</v>
      </c>
      <c r="E1777" s="22" t="s">
        <v>5372</v>
      </c>
      <c r="F1777" s="31">
        <v>43454.720902777779</v>
      </c>
      <c r="G1777" s="31">
        <v>43488</v>
      </c>
      <c r="H1777" s="31">
        <v>43861</v>
      </c>
      <c r="I1777" s="31">
        <v>43484.710324074069</v>
      </c>
      <c r="J1777" s="22" t="s">
        <v>73</v>
      </c>
      <c r="K1777" s="32" t="s">
        <v>74</v>
      </c>
      <c r="L1777" s="32" t="s">
        <v>5373</v>
      </c>
      <c r="N1777" s="24">
        <v>6435.9966000000004</v>
      </c>
      <c r="O1777" s="24">
        <v>0</v>
      </c>
      <c r="P1777" s="32" t="s">
        <v>549</v>
      </c>
      <c r="Q1777" s="43" t="s">
        <v>550</v>
      </c>
      <c r="R1777" s="43" t="s">
        <v>78</v>
      </c>
      <c r="S1777" s="47">
        <v>7</v>
      </c>
    </row>
    <row r="1778" spans="1:19" ht="12.75">
      <c r="A1778" s="22" t="s">
        <v>60</v>
      </c>
      <c r="B1778" s="22" t="s">
        <v>425</v>
      </c>
      <c r="C1778" s="22" t="s">
        <v>63</v>
      </c>
      <c r="D1778" s="22" t="s">
        <v>61</v>
      </c>
      <c r="E1778" s="22" t="s">
        <v>5374</v>
      </c>
      <c r="F1778" s="31">
        <v>43452.66878472222</v>
      </c>
      <c r="G1778" s="31">
        <v>43465</v>
      </c>
      <c r="H1778" s="31">
        <v>43830</v>
      </c>
      <c r="I1778" s="31">
        <v>43482</v>
      </c>
      <c r="J1778" s="22" t="s">
        <v>73</v>
      </c>
      <c r="K1778" s="32" t="s">
        <v>74</v>
      </c>
      <c r="L1778" s="32" t="s">
        <v>5375</v>
      </c>
      <c r="N1778" s="24">
        <v>1374.22</v>
      </c>
      <c r="O1778" s="24">
        <v>0</v>
      </c>
      <c r="P1778" s="32" t="s">
        <v>1944</v>
      </c>
      <c r="Q1778" s="43" t="s">
        <v>1945</v>
      </c>
      <c r="R1778" s="43" t="s">
        <v>78</v>
      </c>
      <c r="S1778" s="47">
        <v>7</v>
      </c>
    </row>
    <row r="1779" spans="1:19" ht="12.75">
      <c r="A1779" s="22" t="s">
        <v>60</v>
      </c>
      <c r="B1779" s="22" t="s">
        <v>362</v>
      </c>
      <c r="C1779" s="22" t="s">
        <v>63</v>
      </c>
      <c r="D1779" s="22" t="s">
        <v>61</v>
      </c>
      <c r="E1779" s="22" t="s">
        <v>5376</v>
      </c>
      <c r="F1779" s="31">
        <v>43438.544317129628</v>
      </c>
      <c r="G1779" s="31">
        <v>43438</v>
      </c>
      <c r="H1779" s="31">
        <v>43803</v>
      </c>
      <c r="I1779" s="31">
        <v>43468.493055555555</v>
      </c>
      <c r="J1779" s="22" t="s">
        <v>73</v>
      </c>
      <c r="K1779" s="32" t="s">
        <v>74</v>
      </c>
      <c r="L1779" s="32" t="s">
        <v>5377</v>
      </c>
      <c r="N1779" s="24">
        <v>0</v>
      </c>
      <c r="O1779" s="24">
        <v>0</v>
      </c>
      <c r="P1779" s="32" t="s">
        <v>5378</v>
      </c>
      <c r="Q1779" s="43" t="s">
        <v>5379</v>
      </c>
      <c r="R1779" s="43" t="s">
        <v>78</v>
      </c>
      <c r="S1779" s="47">
        <v>7</v>
      </c>
    </row>
    <row r="1780" spans="1:19" ht="12.75">
      <c r="A1780" s="22" t="s">
        <v>60</v>
      </c>
      <c r="B1780" s="22" t="s">
        <v>331</v>
      </c>
      <c r="C1780" s="22" t="s">
        <v>63</v>
      </c>
      <c r="D1780" s="22" t="s">
        <v>61</v>
      </c>
      <c r="E1780" s="22" t="s">
        <v>5380</v>
      </c>
      <c r="F1780" s="31">
        <v>43454.653101851851</v>
      </c>
      <c r="G1780" s="31">
        <v>43475</v>
      </c>
      <c r="H1780" s="31">
        <v>43840</v>
      </c>
      <c r="I1780" s="31">
        <v>43484</v>
      </c>
      <c r="J1780" s="22" t="s">
        <v>73</v>
      </c>
      <c r="K1780" s="32" t="s">
        <v>74</v>
      </c>
      <c r="L1780" s="32" t="s">
        <v>5381</v>
      </c>
      <c r="N1780" s="24">
        <v>1459.1133</v>
      </c>
      <c r="O1780" s="24">
        <v>0</v>
      </c>
      <c r="P1780" s="32" t="s">
        <v>1844</v>
      </c>
      <c r="Q1780" s="43" t="s">
        <v>1845</v>
      </c>
      <c r="R1780" s="43" t="s">
        <v>78</v>
      </c>
      <c r="S1780" s="47">
        <v>7</v>
      </c>
    </row>
    <row r="1781" spans="1:19" ht="12.75">
      <c r="A1781" s="22" t="s">
        <v>60</v>
      </c>
      <c r="B1781" s="22" t="s">
        <v>331</v>
      </c>
      <c r="C1781" s="22" t="s">
        <v>63</v>
      </c>
      <c r="D1781" s="22" t="s">
        <v>61</v>
      </c>
      <c r="E1781" s="22" t="s">
        <v>5382</v>
      </c>
      <c r="F1781" s="31">
        <v>43453.866481481477</v>
      </c>
      <c r="G1781" s="31">
        <v>43448</v>
      </c>
      <c r="H1781" s="31">
        <v>43813</v>
      </c>
      <c r="I1781" s="31">
        <v>43477</v>
      </c>
      <c r="J1781" s="22" t="s">
        <v>73</v>
      </c>
      <c r="K1781" s="32" t="s">
        <v>231</v>
      </c>
      <c r="N1781" s="24">
        <v>3406.7332999999999</v>
      </c>
      <c r="O1781" s="24">
        <v>0</v>
      </c>
      <c r="P1781" s="32" t="s">
        <v>5383</v>
      </c>
      <c r="Q1781" s="43" t="s">
        <v>5384</v>
      </c>
      <c r="R1781" s="43" t="s">
        <v>78</v>
      </c>
      <c r="S1781" s="47">
        <v>7</v>
      </c>
    </row>
    <row r="1782" spans="1:19" ht="12.75">
      <c r="A1782" s="22" t="s">
        <v>60</v>
      </c>
      <c r="B1782" s="22" t="s">
        <v>362</v>
      </c>
      <c r="C1782" s="22" t="s">
        <v>63</v>
      </c>
      <c r="D1782" s="22" t="s">
        <v>61</v>
      </c>
      <c r="E1782" s="22" t="s">
        <v>5385</v>
      </c>
      <c r="F1782" s="31">
        <v>43448.653807870367</v>
      </c>
      <c r="G1782" s="31">
        <v>43448</v>
      </c>
      <c r="H1782" s="31">
        <v>43813</v>
      </c>
      <c r="I1782" s="31">
        <v>43478.642893518518</v>
      </c>
      <c r="J1782" s="22" t="s">
        <v>73</v>
      </c>
      <c r="K1782" s="32" t="s">
        <v>126</v>
      </c>
      <c r="L1782" s="32" t="s">
        <v>5386</v>
      </c>
      <c r="N1782" s="24">
        <v>2687.8514</v>
      </c>
      <c r="O1782" s="24">
        <v>3574.36</v>
      </c>
      <c r="P1782" s="32" t="s">
        <v>355</v>
      </c>
      <c r="Q1782" s="43" t="s">
        <v>356</v>
      </c>
      <c r="R1782" s="43" t="s">
        <v>78</v>
      </c>
      <c r="S1782" s="47">
        <v>7</v>
      </c>
    </row>
    <row r="1783" spans="1:19" ht="12.75">
      <c r="A1783" s="22" t="s">
        <v>60</v>
      </c>
      <c r="B1783" s="22" t="s">
        <v>362</v>
      </c>
      <c r="C1783" s="22" t="s">
        <v>63</v>
      </c>
      <c r="D1783" s="22" t="s">
        <v>61</v>
      </c>
      <c r="E1783" s="22" t="s">
        <v>5387</v>
      </c>
      <c r="F1783" s="31">
        <v>43452.524259259255</v>
      </c>
      <c r="G1783" s="31">
        <v>43453</v>
      </c>
      <c r="H1783" s="31">
        <v>43818</v>
      </c>
      <c r="I1783" s="31">
        <v>43482.522314814814</v>
      </c>
      <c r="J1783" s="22" t="s">
        <v>73</v>
      </c>
      <c r="K1783" s="32" t="s">
        <v>82</v>
      </c>
      <c r="L1783" s="32" t="s">
        <v>5388</v>
      </c>
      <c r="N1783" s="24">
        <v>366.18369999999999</v>
      </c>
      <c r="O1783" s="24">
        <v>320.39</v>
      </c>
      <c r="P1783" s="32" t="s">
        <v>184</v>
      </c>
      <c r="Q1783" s="43" t="s">
        <v>185</v>
      </c>
      <c r="R1783" s="43" t="s">
        <v>158</v>
      </c>
      <c r="S1783" s="47">
        <v>7</v>
      </c>
    </row>
    <row r="1784" spans="1:19" ht="12.75">
      <c r="A1784" s="22" t="s">
        <v>60</v>
      </c>
      <c r="B1784" s="22" t="s">
        <v>289</v>
      </c>
      <c r="C1784" s="22" t="s">
        <v>63</v>
      </c>
      <c r="D1784" s="22" t="s">
        <v>61</v>
      </c>
      <c r="E1784" s="22" t="s">
        <v>5389</v>
      </c>
      <c r="F1784" s="31">
        <v>43454.718252314815</v>
      </c>
      <c r="G1784" s="31">
        <v>43484</v>
      </c>
      <c r="H1784" s="31">
        <v>43849</v>
      </c>
      <c r="I1784" s="31">
        <v>43484.71607638889</v>
      </c>
      <c r="J1784" s="22" t="s">
        <v>73</v>
      </c>
      <c r="K1784" s="32" t="s">
        <v>126</v>
      </c>
      <c r="L1784" s="32" t="s">
        <v>5390</v>
      </c>
      <c r="N1784" s="24">
        <v>459.53870000000001</v>
      </c>
      <c r="O1784" s="24">
        <v>337.25</v>
      </c>
      <c r="P1784" s="32" t="s">
        <v>704</v>
      </c>
      <c r="Q1784" s="43" t="s">
        <v>705</v>
      </c>
      <c r="R1784" s="43" t="s">
        <v>78</v>
      </c>
      <c r="S1784" s="47">
        <v>7</v>
      </c>
    </row>
    <row r="1785" spans="1:19" ht="12.75">
      <c r="A1785" s="22" t="s">
        <v>60</v>
      </c>
      <c r="B1785" s="22" t="s">
        <v>289</v>
      </c>
      <c r="C1785" s="22" t="s">
        <v>63</v>
      </c>
      <c r="D1785" s="22" t="s">
        <v>61</v>
      </c>
      <c r="E1785" s="22" t="s">
        <v>5391</v>
      </c>
      <c r="F1785" s="31">
        <v>43454.580462962964</v>
      </c>
      <c r="G1785" s="31">
        <v>43478</v>
      </c>
      <c r="H1785" s="31">
        <v>43843</v>
      </c>
      <c r="I1785" s="31">
        <v>43483.63008101852</v>
      </c>
      <c r="J1785" s="22" t="s">
        <v>73</v>
      </c>
      <c r="K1785" s="32" t="s">
        <v>74</v>
      </c>
      <c r="L1785" s="32" t="s">
        <v>5392</v>
      </c>
      <c r="N1785" s="24">
        <v>6477.152</v>
      </c>
      <c r="O1785" s="24">
        <v>0</v>
      </c>
      <c r="P1785" s="32" t="s">
        <v>90</v>
      </c>
      <c r="Q1785" s="43" t="s">
        <v>91</v>
      </c>
      <c r="R1785" s="43" t="s">
        <v>78</v>
      </c>
      <c r="S1785" s="47">
        <v>7</v>
      </c>
    </row>
    <row r="1786" spans="1:19" ht="12.75">
      <c r="A1786" s="22" t="s">
        <v>60</v>
      </c>
      <c r="B1786" s="22" t="s">
        <v>2073</v>
      </c>
      <c r="C1786" s="22" t="s">
        <v>63</v>
      </c>
      <c r="D1786" s="22" t="s">
        <v>61</v>
      </c>
      <c r="E1786" s="22" t="s">
        <v>5393</v>
      </c>
      <c r="F1786" s="31">
        <v>43436.169560185182</v>
      </c>
      <c r="G1786" s="31">
        <v>43478</v>
      </c>
      <c r="H1786" s="31">
        <v>43843</v>
      </c>
      <c r="I1786" s="31">
        <v>43496.169560185182</v>
      </c>
      <c r="J1786" s="22" t="s">
        <v>73</v>
      </c>
      <c r="K1786" s="32" t="s">
        <v>120</v>
      </c>
      <c r="L1786" s="32" t="s">
        <v>5394</v>
      </c>
      <c r="M1786" s="32" t="s">
        <v>5395</v>
      </c>
      <c r="N1786" s="24">
        <v>2149.6266000000001</v>
      </c>
      <c r="O1786" s="24">
        <v>1891.25</v>
      </c>
      <c r="P1786" s="32" t="s">
        <v>156</v>
      </c>
      <c r="Q1786" s="43" t="s">
        <v>157</v>
      </c>
      <c r="R1786" s="43" t="s">
        <v>78</v>
      </c>
      <c r="S1786" s="47">
        <v>7</v>
      </c>
    </row>
    <row r="1787" spans="1:19" ht="12.75">
      <c r="A1787" s="22" t="s">
        <v>60</v>
      </c>
      <c r="B1787" s="22" t="s">
        <v>289</v>
      </c>
      <c r="C1787" s="22" t="s">
        <v>63</v>
      </c>
      <c r="D1787" s="22" t="s">
        <v>61</v>
      </c>
      <c r="E1787" s="22" t="s">
        <v>5396</v>
      </c>
      <c r="F1787" s="31">
        <v>43442.818761574075</v>
      </c>
      <c r="G1787" s="31">
        <v>43446</v>
      </c>
      <c r="H1787" s="31">
        <v>43799</v>
      </c>
      <c r="I1787" s="31">
        <v>43472.800520833334</v>
      </c>
      <c r="J1787" s="22" t="s">
        <v>73</v>
      </c>
      <c r="K1787" s="32" t="s">
        <v>74</v>
      </c>
      <c r="L1787" s="32" t="s">
        <v>5397</v>
      </c>
      <c r="N1787" s="24">
        <v>1407.31</v>
      </c>
      <c r="O1787" s="24">
        <v>0</v>
      </c>
      <c r="P1787" s="32" t="s">
        <v>5398</v>
      </c>
      <c r="Q1787" s="43" t="s">
        <v>5399</v>
      </c>
      <c r="R1787" s="43" t="s">
        <v>78</v>
      </c>
      <c r="S1787" s="47">
        <v>6</v>
      </c>
    </row>
    <row r="1788" spans="1:19" ht="12.75">
      <c r="A1788" s="22" t="s">
        <v>60</v>
      </c>
      <c r="B1788" s="22" t="s">
        <v>289</v>
      </c>
      <c r="C1788" s="22" t="s">
        <v>63</v>
      </c>
      <c r="D1788" s="22" t="s">
        <v>61</v>
      </c>
      <c r="E1788" s="22" t="s">
        <v>5400</v>
      </c>
      <c r="F1788" s="31">
        <v>43440.588043981479</v>
      </c>
      <c r="G1788" s="31">
        <v>43441</v>
      </c>
      <c r="H1788" s="31">
        <v>43806</v>
      </c>
      <c r="I1788" s="31">
        <v>43470.584722222222</v>
      </c>
      <c r="J1788" s="22" t="s">
        <v>73</v>
      </c>
      <c r="K1788" s="32" t="s">
        <v>74</v>
      </c>
      <c r="L1788" s="32" t="s">
        <v>5401</v>
      </c>
      <c r="N1788" s="24">
        <v>0</v>
      </c>
      <c r="O1788" s="24">
        <v>0</v>
      </c>
      <c r="P1788" s="32" t="s">
        <v>192</v>
      </c>
      <c r="Q1788" s="43" t="s">
        <v>193</v>
      </c>
      <c r="R1788" s="43" t="s">
        <v>78</v>
      </c>
      <c r="S1788" s="47">
        <v>7</v>
      </c>
    </row>
    <row r="1789" spans="1:19" ht="12.75">
      <c r="A1789" s="22" t="s">
        <v>60</v>
      </c>
      <c r="B1789" s="22" t="s">
        <v>425</v>
      </c>
      <c r="C1789" s="22" t="s">
        <v>63</v>
      </c>
      <c r="D1789" s="22" t="s">
        <v>61</v>
      </c>
      <c r="E1789" s="22" t="s">
        <v>5402</v>
      </c>
      <c r="F1789" s="31">
        <v>43448.485937500001</v>
      </c>
      <c r="G1789" s="31">
        <v>43475</v>
      </c>
      <c r="H1789" s="31">
        <v>43840</v>
      </c>
      <c r="I1789" s="31">
        <v>43478</v>
      </c>
      <c r="J1789" s="22" t="s">
        <v>73</v>
      </c>
      <c r="K1789" s="32" t="s">
        <v>82</v>
      </c>
      <c r="L1789" s="32" t="s">
        <v>5403</v>
      </c>
      <c r="N1789" s="24">
        <v>3451.6334999999999</v>
      </c>
      <c r="O1789" s="24">
        <v>4636.8239999999996</v>
      </c>
      <c r="P1789" s="32" t="s">
        <v>785</v>
      </c>
      <c r="Q1789" s="43" t="s">
        <v>786</v>
      </c>
      <c r="R1789" s="43" t="s">
        <v>2208</v>
      </c>
      <c r="S1789" s="47">
        <v>6</v>
      </c>
    </row>
    <row r="1790" spans="1:19" ht="12.75">
      <c r="A1790" s="22" t="s">
        <v>60</v>
      </c>
      <c r="B1790" s="22" t="s">
        <v>303</v>
      </c>
      <c r="C1790" s="22" t="s">
        <v>63</v>
      </c>
      <c r="D1790" s="22" t="s">
        <v>61</v>
      </c>
      <c r="E1790" s="22" t="s">
        <v>5404</v>
      </c>
      <c r="F1790" s="31">
        <v>43447.434641203705</v>
      </c>
      <c r="G1790" s="31">
        <v>43447</v>
      </c>
      <c r="H1790" s="31">
        <v>43812</v>
      </c>
      <c r="I1790" s="31">
        <v>43477</v>
      </c>
      <c r="J1790" s="22" t="s">
        <v>73</v>
      </c>
      <c r="K1790" s="32" t="s">
        <v>82</v>
      </c>
      <c r="L1790" s="32" t="s">
        <v>5405</v>
      </c>
      <c r="N1790" s="24">
        <v>883.81830000000002</v>
      </c>
      <c r="O1790" s="24">
        <v>642.65</v>
      </c>
      <c r="P1790" s="32" t="s">
        <v>134</v>
      </c>
      <c r="Q1790" s="43" t="s">
        <v>135</v>
      </c>
      <c r="R1790" s="43" t="s">
        <v>78</v>
      </c>
      <c r="S1790" s="47">
        <v>7</v>
      </c>
    </row>
    <row r="1791" spans="1:19" ht="12.75">
      <c r="A1791" s="22" t="s">
        <v>60</v>
      </c>
      <c r="B1791" s="22" t="s">
        <v>289</v>
      </c>
      <c r="C1791" s="22" t="s">
        <v>63</v>
      </c>
      <c r="D1791" s="22" t="s">
        <v>61</v>
      </c>
      <c r="E1791" s="22" t="s">
        <v>5406</v>
      </c>
      <c r="F1791" s="31">
        <v>43441.411909722221</v>
      </c>
      <c r="G1791" s="31">
        <v>43441</v>
      </c>
      <c r="H1791" s="31">
        <v>43806</v>
      </c>
      <c r="I1791" s="31">
        <v>43471.407037037032</v>
      </c>
      <c r="J1791" s="22" t="s">
        <v>73</v>
      </c>
      <c r="K1791" s="32" t="s">
        <v>82</v>
      </c>
      <c r="L1791" s="32" t="s">
        <v>5407</v>
      </c>
      <c r="N1791" s="24">
        <v>446.06</v>
      </c>
      <c r="O1791" s="24">
        <v>420.23</v>
      </c>
      <c r="P1791" s="32" t="s">
        <v>105</v>
      </c>
      <c r="Q1791" s="43" t="s">
        <v>106</v>
      </c>
      <c r="R1791" s="43" t="s">
        <v>78</v>
      </c>
      <c r="S1791" s="47">
        <v>7</v>
      </c>
    </row>
    <row r="1792" spans="1:19" ht="12.75">
      <c r="A1792" s="22" t="s">
        <v>60</v>
      </c>
      <c r="B1792" s="22" t="s">
        <v>289</v>
      </c>
      <c r="C1792" s="22" t="s">
        <v>63</v>
      </c>
      <c r="D1792" s="22" t="s">
        <v>61</v>
      </c>
      <c r="E1792" s="22" t="s">
        <v>5408</v>
      </c>
      <c r="F1792" s="31">
        <v>43441.481770833328</v>
      </c>
      <c r="G1792" s="31">
        <v>43441</v>
      </c>
      <c r="H1792" s="31">
        <v>43806</v>
      </c>
      <c r="I1792" s="31">
        <v>43471.460729166662</v>
      </c>
      <c r="J1792" s="22" t="s">
        <v>73</v>
      </c>
      <c r="K1792" s="32" t="s">
        <v>82</v>
      </c>
      <c r="L1792" s="32" t="s">
        <v>5409</v>
      </c>
      <c r="N1792" s="24">
        <v>410.64</v>
      </c>
      <c r="O1792" s="24">
        <v>333.76</v>
      </c>
      <c r="P1792" s="32" t="s">
        <v>184</v>
      </c>
      <c r="Q1792" s="43" t="s">
        <v>185</v>
      </c>
      <c r="R1792" s="43" t="s">
        <v>78</v>
      </c>
      <c r="S1792" s="47">
        <v>7</v>
      </c>
    </row>
    <row r="1793" spans="1:19" ht="12.75">
      <c r="A1793" s="22" t="s">
        <v>60</v>
      </c>
      <c r="B1793" s="22" t="s">
        <v>326</v>
      </c>
      <c r="C1793" s="22" t="s">
        <v>63</v>
      </c>
      <c r="D1793" s="22" t="s">
        <v>61</v>
      </c>
      <c r="E1793" s="22" t="s">
        <v>5410</v>
      </c>
      <c r="F1793" s="31">
        <v>43445.640486111108</v>
      </c>
      <c r="G1793" s="31">
        <v>43478</v>
      </c>
      <c r="H1793" s="31">
        <v>43843</v>
      </c>
      <c r="I1793" s="31">
        <v>43475</v>
      </c>
      <c r="J1793" s="22" t="s">
        <v>73</v>
      </c>
      <c r="K1793" s="32" t="s">
        <v>74</v>
      </c>
      <c r="L1793" s="32" t="s">
        <v>5411</v>
      </c>
      <c r="N1793" s="24">
        <v>2314.08</v>
      </c>
      <c r="O1793" s="24">
        <v>0</v>
      </c>
      <c r="P1793" s="32" t="s">
        <v>2682</v>
      </c>
      <c r="Q1793" s="43" t="s">
        <v>2683</v>
      </c>
      <c r="R1793" s="43" t="s">
        <v>78</v>
      </c>
      <c r="S1793" s="47">
        <v>6</v>
      </c>
    </row>
    <row r="1794" spans="1:19" ht="12.75">
      <c r="A1794" s="22" t="s">
        <v>60</v>
      </c>
      <c r="B1794" s="22" t="s">
        <v>362</v>
      </c>
      <c r="C1794" s="22" t="s">
        <v>63</v>
      </c>
      <c r="D1794" s="22" t="s">
        <v>61</v>
      </c>
      <c r="E1794" s="22" t="s">
        <v>5412</v>
      </c>
      <c r="F1794" s="31">
        <v>43445.520682870367</v>
      </c>
      <c r="G1794" s="31">
        <v>43445</v>
      </c>
      <c r="H1794" s="31">
        <v>43810</v>
      </c>
      <c r="I1794" s="31">
        <v>43475.517361111109</v>
      </c>
      <c r="J1794" s="22" t="s">
        <v>73</v>
      </c>
      <c r="K1794" s="32" t="s">
        <v>74</v>
      </c>
      <c r="L1794" s="32" t="s">
        <v>5413</v>
      </c>
      <c r="N1794" s="24">
        <v>2080.3516</v>
      </c>
      <c r="O1794" s="24">
        <v>0</v>
      </c>
      <c r="P1794" s="32" t="s">
        <v>5414</v>
      </c>
      <c r="Q1794" s="43" t="s">
        <v>5415</v>
      </c>
      <c r="R1794" s="43" t="s">
        <v>78</v>
      </c>
      <c r="S1794" s="47">
        <v>7</v>
      </c>
    </row>
    <row r="1795" spans="1:19" ht="12.75">
      <c r="A1795" s="22" t="s">
        <v>60</v>
      </c>
      <c r="B1795" s="22" t="s">
        <v>331</v>
      </c>
      <c r="C1795" s="22" t="s">
        <v>63</v>
      </c>
      <c r="D1795" s="22" t="s">
        <v>61</v>
      </c>
      <c r="E1795" s="22" t="s">
        <v>5416</v>
      </c>
      <c r="F1795" s="31">
        <v>43438.475648148145</v>
      </c>
      <c r="G1795" s="31">
        <v>43454</v>
      </c>
      <c r="H1795" s="31">
        <v>43819</v>
      </c>
      <c r="I1795" s="31">
        <v>43468</v>
      </c>
      <c r="J1795" s="22" t="s">
        <v>73</v>
      </c>
      <c r="K1795" s="32" t="s">
        <v>82</v>
      </c>
      <c r="L1795" s="32" t="s">
        <v>5417</v>
      </c>
      <c r="N1795" s="24">
        <v>4765.1360000000004</v>
      </c>
      <c r="O1795" s="24">
        <v>3756.33</v>
      </c>
      <c r="P1795" s="32" t="s">
        <v>5418</v>
      </c>
      <c r="Q1795" s="43" t="s">
        <v>5419</v>
      </c>
      <c r="R1795" s="43" t="s">
        <v>78</v>
      </c>
      <c r="S1795" s="47">
        <v>7</v>
      </c>
    </row>
    <row r="1796" spans="1:19" ht="12.75">
      <c r="A1796" s="22" t="s">
        <v>60</v>
      </c>
      <c r="B1796" s="22" t="s">
        <v>2073</v>
      </c>
      <c r="C1796" s="22" t="s">
        <v>63</v>
      </c>
      <c r="D1796" s="22" t="s">
        <v>61</v>
      </c>
      <c r="E1796" s="22" t="s">
        <v>5420</v>
      </c>
      <c r="F1796" s="31">
        <v>43447.47657407407</v>
      </c>
      <c r="G1796" s="31">
        <v>43480</v>
      </c>
      <c r="H1796" s="31">
        <v>43845</v>
      </c>
      <c r="I1796" s="31">
        <v>43477</v>
      </c>
      <c r="J1796" s="22" t="s">
        <v>73</v>
      </c>
      <c r="K1796" s="32" t="s">
        <v>82</v>
      </c>
      <c r="L1796" s="32" t="s">
        <v>5421</v>
      </c>
      <c r="N1796" s="24">
        <v>9251.2900000000009</v>
      </c>
      <c r="O1796" s="24">
        <v>5488.9700000000003</v>
      </c>
      <c r="P1796" s="32" t="s">
        <v>5422</v>
      </c>
      <c r="Q1796" s="43" t="s">
        <v>5423</v>
      </c>
      <c r="R1796" s="43" t="s">
        <v>158</v>
      </c>
      <c r="S1796" s="47">
        <v>7</v>
      </c>
    </row>
    <row r="1797" spans="1:19" ht="12.75">
      <c r="A1797" s="22" t="s">
        <v>60</v>
      </c>
      <c r="B1797" s="22" t="s">
        <v>289</v>
      </c>
      <c r="C1797" s="22" t="s">
        <v>63</v>
      </c>
      <c r="D1797" s="22" t="s">
        <v>61</v>
      </c>
      <c r="E1797" s="22" t="s">
        <v>5424</v>
      </c>
      <c r="F1797" s="31">
        <v>43447.668437499997</v>
      </c>
      <c r="G1797" s="31">
        <v>43114</v>
      </c>
      <c r="H1797" s="31">
        <v>43479</v>
      </c>
      <c r="I1797" s="31">
        <v>43477.660081018519</v>
      </c>
      <c r="J1797" s="22" t="s">
        <v>73</v>
      </c>
      <c r="K1797" s="32" t="s">
        <v>74</v>
      </c>
      <c r="L1797" s="32" t="s">
        <v>5425</v>
      </c>
      <c r="N1797" s="24">
        <v>3338.89</v>
      </c>
      <c r="O1797" s="24">
        <v>0</v>
      </c>
      <c r="P1797" s="32" t="s">
        <v>2603</v>
      </c>
      <c r="Q1797" s="43" t="s">
        <v>2604</v>
      </c>
      <c r="R1797" s="43" t="s">
        <v>78</v>
      </c>
      <c r="S1797" s="47">
        <v>4</v>
      </c>
    </row>
    <row r="1798" spans="1:19" ht="12.75">
      <c r="A1798" s="22" t="s">
        <v>60</v>
      </c>
      <c r="B1798" s="22" t="s">
        <v>362</v>
      </c>
      <c r="C1798" s="22" t="s">
        <v>63</v>
      </c>
      <c r="D1798" s="22" t="s">
        <v>61</v>
      </c>
      <c r="E1798" s="22" t="s">
        <v>5426</v>
      </c>
      <c r="F1798" s="31">
        <v>43446.639537037037</v>
      </c>
      <c r="G1798" s="31">
        <v>42962</v>
      </c>
      <c r="H1798" s="31">
        <v>43327</v>
      </c>
      <c r="I1798" s="31">
        <v>43476.638842592591</v>
      </c>
      <c r="J1798" s="22" t="s">
        <v>131</v>
      </c>
      <c r="K1798" s="32" t="s">
        <v>120</v>
      </c>
      <c r="L1798" s="32" t="s">
        <v>5427</v>
      </c>
      <c r="M1798" s="32" t="s">
        <v>5428</v>
      </c>
      <c r="N1798" s="24">
        <v>-542.55999999999995</v>
      </c>
      <c r="O1798" s="24">
        <v>-542.55999999999995</v>
      </c>
      <c r="P1798" s="32" t="s">
        <v>5429</v>
      </c>
      <c r="Q1798" s="43" t="s">
        <v>5430</v>
      </c>
      <c r="R1798" s="43" t="s">
        <v>158</v>
      </c>
      <c r="S1798" s="47">
        <v>1</v>
      </c>
    </row>
    <row r="1799" spans="1:19" ht="12.75">
      <c r="A1799" s="22" t="s">
        <v>60</v>
      </c>
      <c r="B1799" s="22" t="s">
        <v>425</v>
      </c>
      <c r="C1799" s="22" t="s">
        <v>63</v>
      </c>
      <c r="D1799" s="22" t="s">
        <v>61</v>
      </c>
      <c r="E1799" s="22" t="s">
        <v>5431</v>
      </c>
      <c r="F1799" s="31">
        <v>43462.420543981483</v>
      </c>
      <c r="G1799" s="31">
        <v>43446</v>
      </c>
      <c r="H1799" s="31">
        <v>43811</v>
      </c>
      <c r="I1799" s="31">
        <v>43492</v>
      </c>
      <c r="J1799" s="22" t="s">
        <v>73</v>
      </c>
      <c r="K1799" s="32" t="s">
        <v>74</v>
      </c>
      <c r="L1799" s="32" t="s">
        <v>5432</v>
      </c>
      <c r="N1799" s="24">
        <v>960.58</v>
      </c>
      <c r="O1799" s="24">
        <v>0</v>
      </c>
      <c r="P1799" s="32" t="s">
        <v>5433</v>
      </c>
      <c r="Q1799" s="43" t="s">
        <v>5434</v>
      </c>
      <c r="R1799" s="43" t="s">
        <v>78</v>
      </c>
      <c r="S1799" s="47">
        <v>7</v>
      </c>
    </row>
    <row r="1800" spans="1:19" ht="12.75">
      <c r="A1800" s="22" t="s">
        <v>60</v>
      </c>
      <c r="B1800" s="22" t="s">
        <v>618</v>
      </c>
      <c r="C1800" s="22" t="s">
        <v>63</v>
      </c>
      <c r="D1800" s="22" t="s">
        <v>61</v>
      </c>
      <c r="E1800" s="22" t="s">
        <v>5435</v>
      </c>
      <c r="F1800" s="31">
        <v>43451.574120370366</v>
      </c>
      <c r="G1800" s="31">
        <v>43452</v>
      </c>
      <c r="H1800" s="31">
        <v>43799</v>
      </c>
      <c r="I1800" s="31">
        <v>43481</v>
      </c>
      <c r="J1800" s="22" t="s">
        <v>73</v>
      </c>
      <c r="K1800" s="32" t="s">
        <v>74</v>
      </c>
      <c r="L1800" s="32" t="s">
        <v>5436</v>
      </c>
      <c r="N1800" s="24">
        <v>0</v>
      </c>
      <c r="O1800" s="24">
        <v>0</v>
      </c>
      <c r="P1800" s="32" t="s">
        <v>156</v>
      </c>
      <c r="Q1800" s="43" t="s">
        <v>157</v>
      </c>
      <c r="R1800" s="43" t="s">
        <v>78</v>
      </c>
      <c r="S1800" s="47">
        <v>7</v>
      </c>
    </row>
    <row r="1801" spans="1:19" ht="12.75">
      <c r="A1801" s="22" t="s">
        <v>60</v>
      </c>
      <c r="B1801" s="22" t="s">
        <v>425</v>
      </c>
      <c r="C1801" s="22" t="s">
        <v>63</v>
      </c>
      <c r="D1801" s="22" t="s">
        <v>61</v>
      </c>
      <c r="E1801" s="22" t="s">
        <v>5437</v>
      </c>
      <c r="F1801" s="31">
        <v>43445.581828703704</v>
      </c>
      <c r="G1801" s="31">
        <v>43451</v>
      </c>
      <c r="H1801" s="31">
        <v>43816</v>
      </c>
      <c r="I1801" s="31">
        <v>43475</v>
      </c>
      <c r="J1801" s="22" t="s">
        <v>73</v>
      </c>
      <c r="K1801" s="32" t="s">
        <v>74</v>
      </c>
      <c r="L1801" s="32" t="s">
        <v>5438</v>
      </c>
      <c r="N1801" s="24">
        <v>768.935</v>
      </c>
      <c r="O1801" s="24">
        <v>0</v>
      </c>
      <c r="P1801" s="32" t="s">
        <v>3938</v>
      </c>
      <c r="Q1801" s="43" t="s">
        <v>3939</v>
      </c>
      <c r="R1801" s="43" t="s">
        <v>78</v>
      </c>
      <c r="S1801" s="47">
        <v>7</v>
      </c>
    </row>
    <row r="1802" spans="1:19" ht="12.75">
      <c r="A1802" s="22" t="s">
        <v>60</v>
      </c>
      <c r="B1802" s="22" t="s">
        <v>630</v>
      </c>
      <c r="C1802" s="22" t="s">
        <v>63</v>
      </c>
      <c r="D1802" s="22" t="s">
        <v>61</v>
      </c>
      <c r="E1802" s="22" t="s">
        <v>5439</v>
      </c>
      <c r="F1802" s="31">
        <v>43451.42465277778</v>
      </c>
      <c r="G1802" s="31">
        <v>43478</v>
      </c>
      <c r="H1802" s="31">
        <v>43843</v>
      </c>
      <c r="I1802" s="31">
        <v>43481.421550925923</v>
      </c>
      <c r="J1802" s="22" t="s">
        <v>73</v>
      </c>
      <c r="K1802" s="32" t="s">
        <v>120</v>
      </c>
      <c r="L1802" s="32" t="s">
        <v>5440</v>
      </c>
      <c r="M1802" s="32" t="s">
        <v>5441</v>
      </c>
      <c r="N1802" s="24">
        <v>5691.3032999999996</v>
      </c>
      <c r="O1802" s="24">
        <v>4436.54</v>
      </c>
      <c r="P1802" s="32" t="s">
        <v>502</v>
      </c>
      <c r="Q1802" s="43" t="s">
        <v>503</v>
      </c>
      <c r="R1802" s="43" t="s">
        <v>78</v>
      </c>
      <c r="S1802" s="47">
        <v>6</v>
      </c>
    </row>
    <row r="1803" spans="1:19" ht="12.75">
      <c r="A1803" s="22" t="s">
        <v>60</v>
      </c>
      <c r="B1803" s="22" t="s">
        <v>289</v>
      </c>
      <c r="C1803" s="22" t="s">
        <v>63</v>
      </c>
      <c r="D1803" s="22" t="s">
        <v>61</v>
      </c>
      <c r="E1803" s="22" t="s">
        <v>5442</v>
      </c>
      <c r="F1803" s="31">
        <v>43455.106388888889</v>
      </c>
      <c r="G1803" s="31">
        <v>43497</v>
      </c>
      <c r="H1803" s="31">
        <v>43862</v>
      </c>
      <c r="I1803" s="31">
        <v>43515.106388888889</v>
      </c>
      <c r="J1803" s="22" t="s">
        <v>81</v>
      </c>
      <c r="K1803" s="32" t="s">
        <v>82</v>
      </c>
      <c r="L1803" s="32" t="s">
        <v>5443</v>
      </c>
      <c r="M1803" s="32" t="s">
        <v>5444</v>
      </c>
      <c r="N1803" s="24">
        <v>860.88</v>
      </c>
      <c r="O1803" s="24">
        <v>556.96000000000004</v>
      </c>
      <c r="P1803" s="32" t="s">
        <v>5445</v>
      </c>
      <c r="Q1803" s="43" t="s">
        <v>5446</v>
      </c>
      <c r="R1803" s="43" t="s">
        <v>78</v>
      </c>
      <c r="S1803" s="47">
        <v>7</v>
      </c>
    </row>
    <row r="1804" spans="1:19" ht="12.75">
      <c r="A1804" s="22" t="s">
        <v>60</v>
      </c>
      <c r="B1804" s="22" t="s">
        <v>362</v>
      </c>
      <c r="C1804" s="22" t="s">
        <v>63</v>
      </c>
      <c r="D1804" s="22" t="s">
        <v>61</v>
      </c>
      <c r="E1804" s="22" t="s">
        <v>5447</v>
      </c>
      <c r="F1804" s="31">
        <v>43439.649131944439</v>
      </c>
      <c r="G1804" s="31">
        <v>43439</v>
      </c>
      <c r="H1804" s="31">
        <v>43804</v>
      </c>
      <c r="I1804" s="31">
        <v>43469.644641203704</v>
      </c>
      <c r="J1804" s="22" t="s">
        <v>73</v>
      </c>
      <c r="K1804" s="32" t="s">
        <v>74</v>
      </c>
      <c r="L1804" s="32" t="s">
        <v>5448</v>
      </c>
      <c r="N1804" s="24">
        <v>3629.54</v>
      </c>
      <c r="O1804" s="24">
        <v>0</v>
      </c>
      <c r="P1804" s="32" t="s">
        <v>90</v>
      </c>
      <c r="Q1804" s="43" t="s">
        <v>91</v>
      </c>
      <c r="R1804" s="43" t="s">
        <v>78</v>
      </c>
      <c r="S1804" s="47">
        <v>7</v>
      </c>
    </row>
    <row r="1805" spans="1:19" ht="12.75">
      <c r="A1805" s="22" t="s">
        <v>60</v>
      </c>
      <c r="B1805" s="22" t="s">
        <v>289</v>
      </c>
      <c r="C1805" s="22" t="s">
        <v>63</v>
      </c>
      <c r="D1805" s="22" t="s">
        <v>61</v>
      </c>
      <c r="E1805" s="22" t="s">
        <v>5449</v>
      </c>
      <c r="F1805" s="31">
        <v>43453.57236111111</v>
      </c>
      <c r="G1805" s="31">
        <v>43454</v>
      </c>
      <c r="H1805" s="31">
        <v>43819</v>
      </c>
      <c r="I1805" s="31">
        <v>43483.570787037039</v>
      </c>
      <c r="J1805" s="22" t="s">
        <v>73</v>
      </c>
      <c r="K1805" s="32" t="s">
        <v>74</v>
      </c>
      <c r="L1805" s="32" t="s">
        <v>5450</v>
      </c>
      <c r="N1805" s="24">
        <v>5493.50</v>
      </c>
      <c r="O1805" s="24">
        <v>0</v>
      </c>
      <c r="P1805" s="32" t="s">
        <v>3521</v>
      </c>
      <c r="Q1805" s="43" t="s">
        <v>3522</v>
      </c>
      <c r="R1805" s="43" t="s">
        <v>78</v>
      </c>
      <c r="S1805" s="47">
        <v>7</v>
      </c>
    </row>
    <row r="1806" spans="1:19" ht="12.75">
      <c r="A1806" s="22" t="s">
        <v>60</v>
      </c>
      <c r="B1806" s="22" t="s">
        <v>362</v>
      </c>
      <c r="C1806" s="22" t="s">
        <v>63</v>
      </c>
      <c r="D1806" s="22" t="s">
        <v>61</v>
      </c>
      <c r="E1806" s="22" t="s">
        <v>5451</v>
      </c>
      <c r="F1806" s="31">
        <v>43444.604409722218</v>
      </c>
      <c r="G1806" s="31">
        <v>43435</v>
      </c>
      <c r="H1806" s="31">
        <v>43800</v>
      </c>
      <c r="I1806" s="31">
        <v>43474.603379629625</v>
      </c>
      <c r="J1806" s="22" t="s">
        <v>131</v>
      </c>
      <c r="K1806" s="32" t="s">
        <v>120</v>
      </c>
      <c r="L1806" s="32" t="s">
        <v>5452</v>
      </c>
      <c r="M1806" s="32" t="s">
        <v>5453</v>
      </c>
      <c r="N1806" s="24">
        <v>814.07</v>
      </c>
      <c r="O1806" s="24">
        <v>814.07</v>
      </c>
      <c r="P1806" s="32" t="s">
        <v>109</v>
      </c>
      <c r="Q1806" s="43" t="s">
        <v>110</v>
      </c>
      <c r="R1806" s="43" t="s">
        <v>78</v>
      </c>
      <c r="S1806" s="47">
        <v>1</v>
      </c>
    </row>
    <row r="1807" spans="1:19" ht="12.75">
      <c r="A1807" s="22" t="s">
        <v>60</v>
      </c>
      <c r="B1807" s="22" t="s">
        <v>289</v>
      </c>
      <c r="C1807" s="22" t="s">
        <v>63</v>
      </c>
      <c r="D1807" s="22" t="s">
        <v>61</v>
      </c>
      <c r="E1807" s="22" t="s">
        <v>5454</v>
      </c>
      <c r="F1807" s="31">
        <v>43451.490902777776</v>
      </c>
      <c r="G1807" s="31">
        <v>43452</v>
      </c>
      <c r="H1807" s="31">
        <v>43817</v>
      </c>
      <c r="I1807" s="31">
        <v>43481.487118055556</v>
      </c>
      <c r="J1807" s="22" t="s">
        <v>73</v>
      </c>
      <c r="K1807" s="32" t="s">
        <v>120</v>
      </c>
      <c r="L1807" s="32" t="s">
        <v>5455</v>
      </c>
      <c r="M1807" s="32" t="s">
        <v>4292</v>
      </c>
      <c r="N1807" s="24">
        <v>962.46360000000004</v>
      </c>
      <c r="O1807" s="24">
        <v>540.38329999999996</v>
      </c>
      <c r="P1807" s="32" t="s">
        <v>174</v>
      </c>
      <c r="Q1807" s="43" t="s">
        <v>175</v>
      </c>
      <c r="R1807" s="43" t="s">
        <v>78</v>
      </c>
      <c r="S1807" s="47">
        <v>7</v>
      </c>
    </row>
    <row r="1808" spans="1:19" ht="12.75">
      <c r="A1808" s="22" t="s">
        <v>60</v>
      </c>
      <c r="B1808" s="22" t="s">
        <v>289</v>
      </c>
      <c r="C1808" s="22" t="s">
        <v>63</v>
      </c>
      <c r="D1808" s="22" t="s">
        <v>61</v>
      </c>
      <c r="E1808" s="22" t="s">
        <v>5456</v>
      </c>
      <c r="F1808" s="31">
        <v>43453.475914351853</v>
      </c>
      <c r="G1808" s="31">
        <v>43465</v>
      </c>
      <c r="H1808" s="31">
        <v>43830</v>
      </c>
      <c r="I1808" s="31">
        <v>43483.469004629631</v>
      </c>
      <c r="J1808" s="22" t="s">
        <v>73</v>
      </c>
      <c r="K1808" s="32" t="s">
        <v>74</v>
      </c>
      <c r="L1808" s="32" t="s">
        <v>5457</v>
      </c>
      <c r="N1808" s="24">
        <v>3338.422</v>
      </c>
      <c r="O1808" s="24">
        <v>0</v>
      </c>
      <c r="P1808" s="32" t="s">
        <v>5414</v>
      </c>
      <c r="Q1808" s="43" t="s">
        <v>5415</v>
      </c>
      <c r="R1808" s="43" t="s">
        <v>78</v>
      </c>
      <c r="S1808" s="47">
        <v>7</v>
      </c>
    </row>
    <row r="1809" spans="1:19" ht="12.75">
      <c r="A1809" s="22" t="s">
        <v>60</v>
      </c>
      <c r="B1809" s="22" t="s">
        <v>362</v>
      </c>
      <c r="C1809" s="22" t="s">
        <v>63</v>
      </c>
      <c r="D1809" s="22" t="s">
        <v>61</v>
      </c>
      <c r="E1809" s="22" t="s">
        <v>5458</v>
      </c>
      <c r="F1809" s="31">
        <v>43447.589386574073</v>
      </c>
      <c r="G1809" s="31">
        <v>43447</v>
      </c>
      <c r="H1809" s="31">
        <v>43812</v>
      </c>
      <c r="I1809" s="31">
        <v>43477.587106481478</v>
      </c>
      <c r="J1809" s="22" t="s">
        <v>73</v>
      </c>
      <c r="K1809" s="32" t="s">
        <v>82</v>
      </c>
      <c r="L1809" s="32" t="s">
        <v>5459</v>
      </c>
      <c r="N1809" s="24">
        <v>3075.7366000000002</v>
      </c>
      <c r="O1809" s="24">
        <v>2921.85</v>
      </c>
      <c r="P1809" s="32" t="s">
        <v>90</v>
      </c>
      <c r="Q1809" s="43" t="s">
        <v>91</v>
      </c>
      <c r="R1809" s="43" t="s">
        <v>78</v>
      </c>
      <c r="S1809" s="47">
        <v>7</v>
      </c>
    </row>
    <row r="1810" spans="1:19" ht="12.75">
      <c r="A1810" s="22" t="s">
        <v>60</v>
      </c>
      <c r="B1810" s="22" t="s">
        <v>362</v>
      </c>
      <c r="C1810" s="22" t="s">
        <v>63</v>
      </c>
      <c r="D1810" s="22" t="s">
        <v>61</v>
      </c>
      <c r="E1810" s="22" t="s">
        <v>5460</v>
      </c>
      <c r="F1810" s="31">
        <v>43453.621932870366</v>
      </c>
      <c r="G1810" s="31">
        <v>43164</v>
      </c>
      <c r="H1810" s="31">
        <v>43529</v>
      </c>
      <c r="I1810" s="31">
        <v>43483.621736111112</v>
      </c>
      <c r="J1810" s="22" t="s">
        <v>131</v>
      </c>
      <c r="K1810" s="32" t="s">
        <v>120</v>
      </c>
      <c r="L1810" s="32" t="s">
        <v>5461</v>
      </c>
      <c r="M1810" s="32" t="s">
        <v>5462</v>
      </c>
      <c r="N1810" s="24">
        <v>37.22</v>
      </c>
      <c r="O1810" s="24">
        <v>37.22</v>
      </c>
      <c r="P1810" s="32" t="s">
        <v>95</v>
      </c>
      <c r="Q1810" s="43" t="s">
        <v>96</v>
      </c>
      <c r="R1810" s="43" t="s">
        <v>78</v>
      </c>
      <c r="S1810" s="47">
        <v>1</v>
      </c>
    </row>
    <row r="1811" spans="1:19" ht="12.75">
      <c r="A1811" s="22" t="s">
        <v>60</v>
      </c>
      <c r="B1811" s="22" t="s">
        <v>494</v>
      </c>
      <c r="C1811" s="22" t="s">
        <v>63</v>
      </c>
      <c r="D1811" s="22" t="s">
        <v>61</v>
      </c>
      <c r="E1811" s="22" t="s">
        <v>5463</v>
      </c>
      <c r="F1811" s="31">
        <v>43440.670891203699</v>
      </c>
      <c r="G1811" s="31">
        <v>43452</v>
      </c>
      <c r="H1811" s="31">
        <v>43817</v>
      </c>
      <c r="I1811" s="31">
        <v>43470</v>
      </c>
      <c r="J1811" s="22" t="s">
        <v>73</v>
      </c>
      <c r="K1811" s="32" t="s">
        <v>82</v>
      </c>
      <c r="L1811" s="32" t="s">
        <v>5464</v>
      </c>
      <c r="N1811" s="24">
        <v>7593.3050000000003</v>
      </c>
      <c r="O1811" s="24">
        <v>10997.450000000001</v>
      </c>
      <c r="P1811" s="32" t="s">
        <v>90</v>
      </c>
      <c r="Q1811" s="43" t="s">
        <v>91</v>
      </c>
      <c r="R1811" s="43" t="s">
        <v>78</v>
      </c>
      <c r="S1811" s="47">
        <v>7</v>
      </c>
    </row>
    <row r="1812" spans="1:19" ht="12.75">
      <c r="A1812" s="22" t="s">
        <v>60</v>
      </c>
      <c r="B1812" s="22" t="s">
        <v>425</v>
      </c>
      <c r="C1812" s="22" t="s">
        <v>63</v>
      </c>
      <c r="D1812" s="22" t="s">
        <v>61</v>
      </c>
      <c r="E1812" s="22" t="s">
        <v>5465</v>
      </c>
      <c r="F1812" s="31">
        <v>43436.948518518519</v>
      </c>
      <c r="G1812" s="31">
        <v>43456</v>
      </c>
      <c r="H1812" s="31">
        <v>43821</v>
      </c>
      <c r="I1812" s="31">
        <v>43466</v>
      </c>
      <c r="J1812" s="22" t="s">
        <v>73</v>
      </c>
      <c r="K1812" s="32" t="s">
        <v>74</v>
      </c>
      <c r="L1812" s="32" t="s">
        <v>5466</v>
      </c>
      <c r="N1812" s="24">
        <v>0</v>
      </c>
      <c r="O1812" s="24">
        <v>0</v>
      </c>
      <c r="P1812" s="32" t="s">
        <v>156</v>
      </c>
      <c r="Q1812" s="43" t="s">
        <v>157</v>
      </c>
      <c r="R1812" s="43" t="s">
        <v>78</v>
      </c>
      <c r="S1812" s="47">
        <v>7</v>
      </c>
    </row>
    <row r="1813" spans="1:19" ht="12.75">
      <c r="A1813" s="22" t="s">
        <v>60</v>
      </c>
      <c r="B1813" s="22" t="s">
        <v>331</v>
      </c>
      <c r="C1813" s="22" t="s">
        <v>63</v>
      </c>
      <c r="D1813" s="22" t="s">
        <v>61</v>
      </c>
      <c r="E1813" s="22" t="s">
        <v>5467</v>
      </c>
      <c r="F1813" s="31">
        <v>43442.168657407405</v>
      </c>
      <c r="G1813" s="31">
        <v>43484</v>
      </c>
      <c r="H1813" s="31">
        <v>43849</v>
      </c>
      <c r="I1813" s="31">
        <v>43502.168657407405</v>
      </c>
      <c r="J1813" s="22" t="s">
        <v>73</v>
      </c>
      <c r="K1813" s="32" t="s">
        <v>126</v>
      </c>
      <c r="L1813" s="32" t="s">
        <v>5468</v>
      </c>
      <c r="M1813" s="32" t="s">
        <v>5469</v>
      </c>
      <c r="N1813" s="24">
        <v>2846.732</v>
      </c>
      <c r="O1813" s="24">
        <v>2189.64</v>
      </c>
      <c r="P1813" s="32" t="s">
        <v>1718</v>
      </c>
      <c r="Q1813" s="43" t="s">
        <v>1719</v>
      </c>
      <c r="R1813" s="43" t="s">
        <v>78</v>
      </c>
      <c r="S1813" s="47">
        <v>7</v>
      </c>
    </row>
    <row r="1814" spans="1:19" ht="12.75">
      <c r="A1814" s="22" t="s">
        <v>60</v>
      </c>
      <c r="B1814" s="22" t="s">
        <v>289</v>
      </c>
      <c r="C1814" s="22" t="s">
        <v>63</v>
      </c>
      <c r="D1814" s="22" t="s">
        <v>61</v>
      </c>
      <c r="E1814" s="22" t="s">
        <v>5470</v>
      </c>
      <c r="F1814" s="31">
        <v>43441.460381944446</v>
      </c>
      <c r="G1814" s="31">
        <v>43443</v>
      </c>
      <c r="H1814" s="31">
        <v>43808</v>
      </c>
      <c r="I1814" s="31">
        <v>43471.449699074074</v>
      </c>
      <c r="J1814" s="22" t="s">
        <v>73</v>
      </c>
      <c r="K1814" s="32" t="s">
        <v>82</v>
      </c>
      <c r="L1814" s="32" t="s">
        <v>5471</v>
      </c>
      <c r="N1814" s="24">
        <v>7940.70</v>
      </c>
      <c r="O1814" s="24">
        <v>7940.70</v>
      </c>
      <c r="P1814" s="32" t="s">
        <v>1246</v>
      </c>
      <c r="Q1814" s="43" t="s">
        <v>1247</v>
      </c>
      <c r="R1814" s="43" t="s">
        <v>78</v>
      </c>
      <c r="S1814" s="47">
        <v>6</v>
      </c>
    </row>
    <row r="1815" spans="1:19" ht="12.75">
      <c r="A1815" s="22" t="s">
        <v>60</v>
      </c>
      <c r="B1815" s="22" t="s">
        <v>362</v>
      </c>
      <c r="C1815" s="22" t="s">
        <v>63</v>
      </c>
      <c r="D1815" s="22" t="s">
        <v>61</v>
      </c>
      <c r="E1815" s="22" t="s">
        <v>5472</v>
      </c>
      <c r="F1815" s="31">
        <v>43458.518611111111</v>
      </c>
      <c r="G1815" s="31">
        <v>43499</v>
      </c>
      <c r="H1815" s="31">
        <v>43864</v>
      </c>
      <c r="I1815" s="31">
        <v>43488.515497685185</v>
      </c>
      <c r="J1815" s="22" t="s">
        <v>73</v>
      </c>
      <c r="K1815" s="32" t="s">
        <v>231</v>
      </c>
      <c r="L1815" s="32" t="s">
        <v>5473</v>
      </c>
      <c r="N1815" s="24">
        <v>8069.6099999999997</v>
      </c>
      <c r="O1815" s="24">
        <v>0</v>
      </c>
      <c r="P1815" s="32" t="s">
        <v>109</v>
      </c>
      <c r="Q1815" s="43" t="s">
        <v>110</v>
      </c>
      <c r="R1815" s="43" t="s">
        <v>78</v>
      </c>
      <c r="S1815" s="47">
        <v>7</v>
      </c>
    </row>
    <row r="1816" spans="1:19" ht="12.75">
      <c r="A1816" s="22" t="s">
        <v>60</v>
      </c>
      <c r="B1816" s="22" t="s">
        <v>405</v>
      </c>
      <c r="C1816" s="22" t="s">
        <v>63</v>
      </c>
      <c r="D1816" s="22" t="s">
        <v>61</v>
      </c>
      <c r="E1816" s="22" t="s">
        <v>5474</v>
      </c>
      <c r="F1816" s="31">
        <v>43451.539212962962</v>
      </c>
      <c r="G1816" s="31">
        <v>43479</v>
      </c>
      <c r="H1816" s="31">
        <v>43844</v>
      </c>
      <c r="I1816" s="31">
        <v>43481.537476851852</v>
      </c>
      <c r="J1816" s="22" t="s">
        <v>73</v>
      </c>
      <c r="K1816" s="32" t="s">
        <v>74</v>
      </c>
      <c r="L1816" s="32" t="s">
        <v>5475</v>
      </c>
      <c r="N1816" s="24">
        <v>3026.4666000000002</v>
      </c>
      <c r="O1816" s="24">
        <v>0</v>
      </c>
      <c r="P1816" s="32" t="s">
        <v>5476</v>
      </c>
      <c r="Q1816" s="43" t="s">
        <v>5477</v>
      </c>
      <c r="R1816" s="43" t="s">
        <v>78</v>
      </c>
      <c r="S1816" s="47">
        <v>7</v>
      </c>
    </row>
    <row r="1817" spans="1:19" ht="12.75">
      <c r="A1817" s="22" t="s">
        <v>60</v>
      </c>
      <c r="B1817" s="22" t="s">
        <v>1339</v>
      </c>
      <c r="C1817" s="22" t="s">
        <v>63</v>
      </c>
      <c r="D1817" s="22" t="s">
        <v>61</v>
      </c>
      <c r="E1817" s="22" t="s">
        <v>5478</v>
      </c>
      <c r="F1817" s="31">
        <v>43444.335960648146</v>
      </c>
      <c r="G1817" s="31">
        <v>43486</v>
      </c>
      <c r="H1817" s="31">
        <v>43851</v>
      </c>
      <c r="I1817" s="31">
        <v>43504.335960648146</v>
      </c>
      <c r="J1817" s="22" t="s">
        <v>73</v>
      </c>
      <c r="K1817" s="32" t="s">
        <v>74</v>
      </c>
      <c r="L1817" s="32" t="s">
        <v>5479</v>
      </c>
      <c r="M1817" s="32" t="s">
        <v>5480</v>
      </c>
      <c r="N1817" s="24">
        <v>6204.46</v>
      </c>
      <c r="O1817" s="24">
        <v>0</v>
      </c>
      <c r="P1817" s="32" t="s">
        <v>968</v>
      </c>
      <c r="Q1817" s="43" t="s">
        <v>969</v>
      </c>
      <c r="R1817" s="43" t="s">
        <v>78</v>
      </c>
      <c r="S1817" s="47">
        <v>6</v>
      </c>
    </row>
    <row r="1818" spans="1:19" ht="12.75">
      <c r="A1818" s="22" t="s">
        <v>60</v>
      </c>
      <c r="B1818" s="22" t="s">
        <v>289</v>
      </c>
      <c r="C1818" s="22" t="s">
        <v>63</v>
      </c>
      <c r="D1818" s="22" t="s">
        <v>61</v>
      </c>
      <c r="E1818" s="22" t="s">
        <v>5481</v>
      </c>
      <c r="F1818" s="31">
        <v>43437.785532407404</v>
      </c>
      <c r="G1818" s="31">
        <v>43437</v>
      </c>
      <c r="H1818" s="31">
        <v>43802</v>
      </c>
      <c r="I1818" s="31">
        <v>43467.783622685187</v>
      </c>
      <c r="J1818" s="22" t="s">
        <v>73</v>
      </c>
      <c r="K1818" s="32" t="s">
        <v>74</v>
      </c>
      <c r="L1818" s="32" t="s">
        <v>5482</v>
      </c>
      <c r="N1818" s="24">
        <v>511.786</v>
      </c>
      <c r="O1818" s="24">
        <v>0</v>
      </c>
      <c r="P1818" s="32" t="s">
        <v>275</v>
      </c>
      <c r="Q1818" s="43" t="s">
        <v>276</v>
      </c>
      <c r="R1818" s="43" t="s">
        <v>78</v>
      </c>
      <c r="S1818" s="47">
        <v>7</v>
      </c>
    </row>
    <row r="1819" spans="1:19" ht="12.75">
      <c r="A1819" s="22" t="s">
        <v>60</v>
      </c>
      <c r="B1819" s="22" t="s">
        <v>303</v>
      </c>
      <c r="C1819" s="22" t="s">
        <v>63</v>
      </c>
      <c r="D1819" s="22" t="s">
        <v>61</v>
      </c>
      <c r="E1819" s="22" t="s">
        <v>5483</v>
      </c>
      <c r="F1819" s="31">
        <v>43449.119120370371</v>
      </c>
      <c r="G1819" s="31">
        <v>43484</v>
      </c>
      <c r="H1819" s="31">
        <v>43849</v>
      </c>
      <c r="I1819" s="31">
        <v>43509.119120370371</v>
      </c>
      <c r="J1819" s="22" t="s">
        <v>81</v>
      </c>
      <c r="K1819" s="32" t="s">
        <v>82</v>
      </c>
      <c r="L1819" s="32" t="s">
        <v>5484</v>
      </c>
      <c r="M1819" s="32" t="s">
        <v>5485</v>
      </c>
      <c r="N1819" s="24">
        <v>904.34</v>
      </c>
      <c r="O1819" s="24">
        <v>904.34</v>
      </c>
      <c r="P1819" s="32" t="s">
        <v>90</v>
      </c>
      <c r="Q1819" s="43" t="s">
        <v>91</v>
      </c>
      <c r="R1819" s="43" t="s">
        <v>78</v>
      </c>
      <c r="S1819" s="47">
        <v>1</v>
      </c>
    </row>
    <row r="1820" spans="1:19" ht="12.75">
      <c r="A1820" s="22" t="s">
        <v>60</v>
      </c>
      <c r="B1820" s="22" t="s">
        <v>362</v>
      </c>
      <c r="C1820" s="22" t="s">
        <v>63</v>
      </c>
      <c r="D1820" s="22" t="s">
        <v>61</v>
      </c>
      <c r="E1820" s="22" t="s">
        <v>5486</v>
      </c>
      <c r="F1820" s="31">
        <v>43448.648298611108</v>
      </c>
      <c r="G1820" s="31">
        <v>43448</v>
      </c>
      <c r="H1820" s="31">
        <v>43813</v>
      </c>
      <c r="I1820" s="31">
        <v>43478.635509259257</v>
      </c>
      <c r="J1820" s="22" t="s">
        <v>73</v>
      </c>
      <c r="K1820" s="32" t="s">
        <v>82</v>
      </c>
      <c r="L1820" s="32" t="s">
        <v>5487</v>
      </c>
      <c r="N1820" s="24">
        <v>431.54</v>
      </c>
      <c r="O1820" s="24">
        <v>369.07</v>
      </c>
      <c r="P1820" s="32" t="s">
        <v>5488</v>
      </c>
      <c r="Q1820" s="43" t="s">
        <v>5489</v>
      </c>
      <c r="R1820" s="43" t="s">
        <v>78</v>
      </c>
      <c r="S1820" s="47">
        <v>7</v>
      </c>
    </row>
    <row r="1821" spans="1:19" ht="12.75">
      <c r="A1821" s="22" t="s">
        <v>60</v>
      </c>
      <c r="B1821" s="22" t="s">
        <v>289</v>
      </c>
      <c r="C1821" s="22" t="s">
        <v>63</v>
      </c>
      <c r="D1821" s="22" t="s">
        <v>61</v>
      </c>
      <c r="E1821" s="22" t="s">
        <v>5490</v>
      </c>
      <c r="F1821" s="31">
        <v>43445.447430555556</v>
      </c>
      <c r="G1821" s="31">
        <v>43449</v>
      </c>
      <c r="H1821" s="31">
        <v>43814</v>
      </c>
      <c r="I1821" s="31">
        <v>43475.441192129627</v>
      </c>
      <c r="J1821" s="22" t="s">
        <v>73</v>
      </c>
      <c r="K1821" s="32" t="s">
        <v>82</v>
      </c>
      <c r="L1821" s="32" t="s">
        <v>5491</v>
      </c>
      <c r="N1821" s="24">
        <v>3186.942</v>
      </c>
      <c r="O1821" s="24">
        <v>2756.78</v>
      </c>
      <c r="P1821" s="32" t="s">
        <v>298</v>
      </c>
      <c r="Q1821" s="43" t="s">
        <v>299</v>
      </c>
      <c r="R1821" s="43" t="s">
        <v>158</v>
      </c>
      <c r="S1821" s="47">
        <v>7</v>
      </c>
    </row>
    <row r="1822" spans="1:19" ht="12.75">
      <c r="A1822" s="22" t="s">
        <v>60</v>
      </c>
      <c r="B1822" s="22" t="s">
        <v>780</v>
      </c>
      <c r="C1822" s="22" t="s">
        <v>63</v>
      </c>
      <c r="D1822" s="22" t="s">
        <v>61</v>
      </c>
      <c r="E1822" s="22" t="s">
        <v>5492</v>
      </c>
      <c r="F1822" s="31">
        <v>43449.120416666665</v>
      </c>
      <c r="G1822" s="31">
        <v>43491</v>
      </c>
      <c r="H1822" s="31">
        <v>43856</v>
      </c>
      <c r="I1822" s="31">
        <v>43509.120416666665</v>
      </c>
      <c r="J1822" s="22" t="s">
        <v>81</v>
      </c>
      <c r="K1822" s="32" t="s">
        <v>82</v>
      </c>
      <c r="L1822" s="32" t="s">
        <v>5493</v>
      </c>
      <c r="M1822" s="32" t="s">
        <v>5494</v>
      </c>
      <c r="N1822" s="24">
        <v>1219.05</v>
      </c>
      <c r="O1822" s="24">
        <v>1219.05</v>
      </c>
      <c r="P1822" s="32" t="s">
        <v>5495</v>
      </c>
      <c r="Q1822" s="43" t="s">
        <v>5496</v>
      </c>
      <c r="R1822" s="43" t="s">
        <v>78</v>
      </c>
      <c r="S1822" s="47">
        <v>1</v>
      </c>
    </row>
    <row r="1823" spans="1:19" ht="12.75">
      <c r="A1823" s="22" t="s">
        <v>60</v>
      </c>
      <c r="B1823" s="22" t="s">
        <v>289</v>
      </c>
      <c r="C1823" s="22" t="s">
        <v>63</v>
      </c>
      <c r="D1823" s="22" t="s">
        <v>61</v>
      </c>
      <c r="E1823" s="22" t="s">
        <v>5497</v>
      </c>
      <c r="F1823" s="31">
        <v>43439.482083333329</v>
      </c>
      <c r="G1823" s="31">
        <v>43476</v>
      </c>
      <c r="H1823" s="31">
        <v>43841</v>
      </c>
      <c r="I1823" s="31">
        <v>43469.481307870366</v>
      </c>
      <c r="J1823" s="22" t="s">
        <v>73</v>
      </c>
      <c r="K1823" s="32" t="s">
        <v>82</v>
      </c>
      <c r="L1823" s="32" t="s">
        <v>5498</v>
      </c>
      <c r="N1823" s="24">
        <v>613.67999999999995</v>
      </c>
      <c r="O1823" s="24">
        <v>431.42</v>
      </c>
      <c r="P1823" s="32" t="s">
        <v>872</v>
      </c>
      <c r="Q1823" s="43" t="s">
        <v>873</v>
      </c>
      <c r="R1823" s="43" t="s">
        <v>78</v>
      </c>
      <c r="S1823" s="47">
        <v>7</v>
      </c>
    </row>
    <row r="1824" spans="1:19" ht="12.75">
      <c r="A1824" s="22" t="s">
        <v>60</v>
      </c>
      <c r="B1824" s="22" t="s">
        <v>405</v>
      </c>
      <c r="C1824" s="22" t="s">
        <v>63</v>
      </c>
      <c r="D1824" s="22" t="s">
        <v>61</v>
      </c>
      <c r="E1824" s="22" t="s">
        <v>5499</v>
      </c>
      <c r="F1824" s="31">
        <v>43451.466354166667</v>
      </c>
      <c r="G1824" s="31">
        <v>43472</v>
      </c>
      <c r="H1824" s="31">
        <v>43837</v>
      </c>
      <c r="I1824" s="31">
        <v>43481.465023148143</v>
      </c>
      <c r="J1824" s="22" t="s">
        <v>73</v>
      </c>
      <c r="K1824" s="32" t="s">
        <v>74</v>
      </c>
      <c r="L1824" s="32" t="s">
        <v>5500</v>
      </c>
      <c r="N1824" s="24">
        <v>1330.3388</v>
      </c>
      <c r="O1824" s="24">
        <v>0</v>
      </c>
      <c r="P1824" s="32" t="s">
        <v>2164</v>
      </c>
      <c r="Q1824" s="43" t="s">
        <v>2165</v>
      </c>
      <c r="R1824" s="43" t="s">
        <v>78</v>
      </c>
      <c r="S1824" s="47">
        <v>7</v>
      </c>
    </row>
    <row r="1825" spans="1:19" ht="12.75">
      <c r="A1825" s="22" t="s">
        <v>60</v>
      </c>
      <c r="B1825" s="22" t="s">
        <v>326</v>
      </c>
      <c r="C1825" s="22" t="s">
        <v>63</v>
      </c>
      <c r="D1825" s="22" t="s">
        <v>61</v>
      </c>
      <c r="E1825" s="22" t="s">
        <v>5501</v>
      </c>
      <c r="F1825" s="31">
        <v>43439.607592592591</v>
      </c>
      <c r="G1825" s="31">
        <v>43473</v>
      </c>
      <c r="H1825" s="31">
        <v>43838</v>
      </c>
      <c r="I1825" s="31">
        <v>43469</v>
      </c>
      <c r="J1825" s="22" t="s">
        <v>73</v>
      </c>
      <c r="K1825" s="32" t="s">
        <v>126</v>
      </c>
      <c r="L1825" s="32" t="s">
        <v>5502</v>
      </c>
      <c r="N1825" s="24">
        <v>911.11659999999995</v>
      </c>
      <c r="O1825" s="24">
        <v>612.77</v>
      </c>
      <c r="P1825" s="32" t="s">
        <v>5503</v>
      </c>
      <c r="Q1825" s="43" t="s">
        <v>5504</v>
      </c>
      <c r="R1825" s="43" t="s">
        <v>78</v>
      </c>
      <c r="S1825" s="47">
        <v>6</v>
      </c>
    </row>
    <row r="1826" spans="1:19" ht="12.75">
      <c r="A1826" s="22" t="s">
        <v>60</v>
      </c>
      <c r="B1826" s="22" t="s">
        <v>289</v>
      </c>
      <c r="C1826" s="22" t="s">
        <v>63</v>
      </c>
      <c r="D1826" s="22" t="s">
        <v>61</v>
      </c>
      <c r="E1826" s="22" t="s">
        <v>5505</v>
      </c>
      <c r="F1826" s="31">
        <v>43452.696412037032</v>
      </c>
      <c r="G1826" s="31">
        <v>43452</v>
      </c>
      <c r="H1826" s="31">
        <v>43817</v>
      </c>
      <c r="I1826" s="31">
        <v>43482.693067129629</v>
      </c>
      <c r="J1826" s="22" t="s">
        <v>73</v>
      </c>
      <c r="K1826" s="32" t="s">
        <v>126</v>
      </c>
      <c r="L1826" s="32" t="s">
        <v>5506</v>
      </c>
      <c r="N1826" s="24">
        <v>1964.4716000000001</v>
      </c>
      <c r="O1826" s="24">
        <v>1963.91</v>
      </c>
      <c r="P1826" s="32" t="s">
        <v>228</v>
      </c>
      <c r="Q1826" s="43" t="s">
        <v>229</v>
      </c>
      <c r="R1826" s="43" t="s">
        <v>78</v>
      </c>
      <c r="S1826" s="47">
        <v>7</v>
      </c>
    </row>
    <row r="1827" spans="1:19" ht="12.75">
      <c r="A1827" s="22" t="s">
        <v>60</v>
      </c>
      <c r="B1827" s="22" t="s">
        <v>323</v>
      </c>
      <c r="C1827" s="22" t="s">
        <v>63</v>
      </c>
      <c r="D1827" s="22" t="s">
        <v>61</v>
      </c>
      <c r="E1827" s="22" t="s">
        <v>5507</v>
      </c>
      <c r="F1827" s="31">
        <v>43447.43614583333</v>
      </c>
      <c r="G1827" s="31">
        <v>43453</v>
      </c>
      <c r="H1827" s="31">
        <v>43818</v>
      </c>
      <c r="I1827" s="31">
        <v>43477</v>
      </c>
      <c r="J1827" s="22" t="s">
        <v>73</v>
      </c>
      <c r="K1827" s="32" t="s">
        <v>126</v>
      </c>
      <c r="L1827" s="32" t="s">
        <v>5508</v>
      </c>
      <c r="N1827" s="24">
        <v>896.77139999999997</v>
      </c>
      <c r="O1827" s="24">
        <v>608.66999999999996</v>
      </c>
      <c r="P1827" s="32" t="s">
        <v>721</v>
      </c>
      <c r="Q1827" s="43" t="s">
        <v>722</v>
      </c>
      <c r="R1827" s="43" t="s">
        <v>78</v>
      </c>
      <c r="S1827" s="47">
        <v>7</v>
      </c>
    </row>
    <row r="1828" spans="1:19" ht="12.75">
      <c r="A1828" s="22" t="s">
        <v>60</v>
      </c>
      <c r="B1828" s="22" t="s">
        <v>313</v>
      </c>
      <c r="C1828" s="22" t="s">
        <v>63</v>
      </c>
      <c r="D1828" s="22" t="s">
        <v>61</v>
      </c>
      <c r="E1828" s="22" t="s">
        <v>5509</v>
      </c>
      <c r="F1828" s="31">
        <v>43454.18950231481</v>
      </c>
      <c r="G1828" s="31">
        <v>43496</v>
      </c>
      <c r="H1828" s="31">
        <v>43861</v>
      </c>
      <c r="I1828" s="31">
        <v>43514.18950231481</v>
      </c>
      <c r="J1828" s="22" t="s">
        <v>73</v>
      </c>
      <c r="K1828" s="32" t="s">
        <v>120</v>
      </c>
      <c r="L1828" s="32" t="s">
        <v>5510</v>
      </c>
      <c r="M1828" s="32" t="s">
        <v>5511</v>
      </c>
      <c r="N1828" s="24">
        <v>1214.7159999999999</v>
      </c>
      <c r="O1828" s="24">
        <v>843.48</v>
      </c>
      <c r="P1828" s="32" t="s">
        <v>5512</v>
      </c>
      <c r="Q1828" s="43" t="s">
        <v>5513</v>
      </c>
      <c r="R1828" s="43" t="s">
        <v>78</v>
      </c>
      <c r="S1828" s="47">
        <v>7</v>
      </c>
    </row>
    <row r="1829" spans="1:19" ht="12.75">
      <c r="A1829" s="22" t="s">
        <v>60</v>
      </c>
      <c r="B1829" s="22" t="s">
        <v>425</v>
      </c>
      <c r="C1829" s="22" t="s">
        <v>63</v>
      </c>
      <c r="D1829" s="22" t="s">
        <v>61</v>
      </c>
      <c r="E1829" s="22" t="s">
        <v>5514</v>
      </c>
      <c r="F1829" s="31">
        <v>43455.564675925925</v>
      </c>
      <c r="G1829" s="31">
        <v>43455</v>
      </c>
      <c r="H1829" s="31">
        <v>43820</v>
      </c>
      <c r="I1829" s="31">
        <v>43485</v>
      </c>
      <c r="J1829" s="22" t="s">
        <v>73</v>
      </c>
      <c r="K1829" s="32" t="s">
        <v>82</v>
      </c>
      <c r="L1829" s="32" t="s">
        <v>5515</v>
      </c>
      <c r="N1829" s="24">
        <v>629.98800000000006</v>
      </c>
      <c r="O1829" s="24">
        <v>471.50</v>
      </c>
      <c r="P1829" s="32" t="s">
        <v>5346</v>
      </c>
      <c r="Q1829" s="43" t="s">
        <v>5347</v>
      </c>
      <c r="R1829" s="43" t="s">
        <v>158</v>
      </c>
      <c r="S1829" s="47">
        <v>6</v>
      </c>
    </row>
    <row r="1830" spans="1:19" ht="12.75">
      <c r="A1830" s="22" t="s">
        <v>60</v>
      </c>
      <c r="B1830" s="22" t="s">
        <v>362</v>
      </c>
      <c r="C1830" s="22" t="s">
        <v>63</v>
      </c>
      <c r="D1830" s="22" t="s">
        <v>61</v>
      </c>
      <c r="E1830" s="22" t="s">
        <v>5516</v>
      </c>
      <c r="F1830" s="31">
        <v>43448.712974537033</v>
      </c>
      <c r="G1830" s="31">
        <v>43452</v>
      </c>
      <c r="H1830" s="31">
        <v>43817</v>
      </c>
      <c r="I1830" s="31">
        <v>43478.703969907408</v>
      </c>
      <c r="J1830" s="22" t="s">
        <v>73</v>
      </c>
      <c r="K1830" s="32" t="s">
        <v>231</v>
      </c>
      <c r="L1830" s="32" t="s">
        <v>5517</v>
      </c>
      <c r="N1830" s="24">
        <v>6143.7266</v>
      </c>
      <c r="O1830" s="24">
        <v>0</v>
      </c>
      <c r="P1830" s="32" t="s">
        <v>1246</v>
      </c>
      <c r="Q1830" s="43" t="s">
        <v>1247</v>
      </c>
      <c r="R1830" s="43" t="s">
        <v>78</v>
      </c>
      <c r="S1830" s="47">
        <v>7</v>
      </c>
    </row>
    <row r="1831" spans="1:19" ht="12.75">
      <c r="A1831" s="22" t="s">
        <v>60</v>
      </c>
      <c r="B1831" s="22" t="s">
        <v>1339</v>
      </c>
      <c r="C1831" s="22" t="s">
        <v>63</v>
      </c>
      <c r="D1831" s="22" t="s">
        <v>61</v>
      </c>
      <c r="E1831" s="22" t="s">
        <v>5518</v>
      </c>
      <c r="F1831" s="31">
        <v>43445.626875000002</v>
      </c>
      <c r="G1831" s="31">
        <v>43465</v>
      </c>
      <c r="H1831" s="31">
        <v>43830</v>
      </c>
      <c r="I1831" s="31">
        <v>43475.617858796293</v>
      </c>
      <c r="J1831" s="22" t="s">
        <v>73</v>
      </c>
      <c r="K1831" s="32" t="s">
        <v>74</v>
      </c>
      <c r="L1831" s="32" t="s">
        <v>5519</v>
      </c>
      <c r="N1831" s="24">
        <v>0</v>
      </c>
      <c r="O1831" s="24">
        <v>0</v>
      </c>
      <c r="P1831" s="32" t="s">
        <v>5520</v>
      </c>
      <c r="Q1831" s="43" t="s">
        <v>5521</v>
      </c>
      <c r="R1831" s="43" t="s">
        <v>78</v>
      </c>
      <c r="S1831" s="47">
        <v>4</v>
      </c>
    </row>
    <row r="1832" spans="1:19" ht="12.75">
      <c r="A1832" s="22" t="s">
        <v>60</v>
      </c>
      <c r="B1832" s="22" t="s">
        <v>289</v>
      </c>
      <c r="C1832" s="22" t="s">
        <v>63</v>
      </c>
      <c r="D1832" s="22" t="s">
        <v>61</v>
      </c>
      <c r="E1832" s="22" t="s">
        <v>5522</v>
      </c>
      <c r="F1832" s="31">
        <v>43447.474074074074</v>
      </c>
      <c r="G1832" s="31">
        <v>43483</v>
      </c>
      <c r="H1832" s="31">
        <v>43848</v>
      </c>
      <c r="I1832" s="31">
        <v>43477.472395833334</v>
      </c>
      <c r="J1832" s="22" t="s">
        <v>73</v>
      </c>
      <c r="K1832" s="32" t="s">
        <v>82</v>
      </c>
      <c r="L1832" s="32" t="s">
        <v>5523</v>
      </c>
      <c r="N1832" s="24">
        <v>611.04999999999995</v>
      </c>
      <c r="O1832" s="24">
        <v>548.57000000000005</v>
      </c>
      <c r="P1832" s="32" t="s">
        <v>5524</v>
      </c>
      <c r="Q1832" s="43" t="s">
        <v>5525</v>
      </c>
      <c r="R1832" s="43" t="s">
        <v>78</v>
      </c>
      <c r="S1832" s="47">
        <v>7</v>
      </c>
    </row>
    <row r="1833" spans="1:19" ht="12.75">
      <c r="A1833" s="22" t="s">
        <v>60</v>
      </c>
      <c r="B1833" s="22" t="s">
        <v>362</v>
      </c>
      <c r="C1833" s="22" t="s">
        <v>63</v>
      </c>
      <c r="D1833" s="22" t="s">
        <v>61</v>
      </c>
      <c r="E1833" s="22" t="s">
        <v>5526</v>
      </c>
      <c r="F1833" s="31">
        <v>43439.594664351847</v>
      </c>
      <c r="G1833" s="31">
        <v>43451</v>
      </c>
      <c r="H1833" s="31">
        <v>43816</v>
      </c>
      <c r="I1833" s="31">
        <v>43469.589224537034</v>
      </c>
      <c r="J1833" s="22" t="s">
        <v>73</v>
      </c>
      <c r="K1833" s="32" t="s">
        <v>82</v>
      </c>
      <c r="L1833" s="32" t="s">
        <v>5527</v>
      </c>
      <c r="N1833" s="24">
        <v>2878.2337000000002</v>
      </c>
      <c r="O1833" s="24">
        <v>787.40</v>
      </c>
      <c r="P1833" s="32" t="s">
        <v>2634</v>
      </c>
      <c r="Q1833" s="43" t="s">
        <v>2635</v>
      </c>
      <c r="R1833" s="43" t="s">
        <v>78</v>
      </c>
      <c r="S1833" s="47">
        <v>7</v>
      </c>
    </row>
    <row r="1834" spans="1:19" ht="12.75">
      <c r="A1834" s="22" t="s">
        <v>60</v>
      </c>
      <c r="B1834" s="22" t="s">
        <v>362</v>
      </c>
      <c r="C1834" s="22" t="s">
        <v>63</v>
      </c>
      <c r="D1834" s="22" t="s">
        <v>61</v>
      </c>
      <c r="E1834" s="22" t="s">
        <v>5528</v>
      </c>
      <c r="F1834" s="31">
        <v>43447.699918981481</v>
      </c>
      <c r="G1834" s="31">
        <v>43455</v>
      </c>
      <c r="H1834" s="31">
        <v>43820</v>
      </c>
      <c r="I1834" s="31">
        <v>43477.69159722222</v>
      </c>
      <c r="J1834" s="22" t="s">
        <v>73</v>
      </c>
      <c r="K1834" s="32" t="s">
        <v>231</v>
      </c>
      <c r="L1834" s="32" t="s">
        <v>5529</v>
      </c>
      <c r="N1834" s="24">
        <v>7293.1025</v>
      </c>
      <c r="O1834" s="24">
        <v>0</v>
      </c>
      <c r="P1834" s="32" t="s">
        <v>109</v>
      </c>
      <c r="Q1834" s="43" t="s">
        <v>110</v>
      </c>
      <c r="R1834" s="43" t="s">
        <v>78</v>
      </c>
      <c r="S1834" s="47">
        <v>7</v>
      </c>
    </row>
    <row r="1835" spans="1:19" ht="12.75">
      <c r="A1835" s="22" t="s">
        <v>60</v>
      </c>
      <c r="B1835" s="22" t="s">
        <v>362</v>
      </c>
      <c r="C1835" s="22" t="s">
        <v>63</v>
      </c>
      <c r="D1835" s="22" t="s">
        <v>61</v>
      </c>
      <c r="E1835" s="22" t="s">
        <v>5530</v>
      </c>
      <c r="F1835" s="31">
        <v>43448.465763888889</v>
      </c>
      <c r="G1835" s="31">
        <v>43481</v>
      </c>
      <c r="H1835" s="31">
        <v>43846</v>
      </c>
      <c r="I1835" s="31">
        <v>43478.434247685182</v>
      </c>
      <c r="J1835" s="22" t="s">
        <v>73</v>
      </c>
      <c r="K1835" s="32" t="s">
        <v>74</v>
      </c>
      <c r="L1835" s="32" t="s">
        <v>5531</v>
      </c>
      <c r="N1835" s="24">
        <v>0</v>
      </c>
      <c r="O1835" s="24">
        <v>0</v>
      </c>
      <c r="P1835" s="32" t="s">
        <v>5532</v>
      </c>
      <c r="Q1835" s="43" t="s">
        <v>5533</v>
      </c>
      <c r="R1835" s="43" t="s">
        <v>78</v>
      </c>
      <c r="S1835" s="47">
        <v>7</v>
      </c>
    </row>
    <row r="1836" spans="1:19" ht="12.75">
      <c r="A1836" s="22" t="s">
        <v>60</v>
      </c>
      <c r="B1836" s="22" t="s">
        <v>323</v>
      </c>
      <c r="C1836" s="22" t="s">
        <v>63</v>
      </c>
      <c r="D1836" s="22" t="s">
        <v>61</v>
      </c>
      <c r="E1836" s="22" t="s">
        <v>5534</v>
      </c>
      <c r="F1836" s="31">
        <v>43447.044976851852</v>
      </c>
      <c r="G1836" s="31">
        <v>43489</v>
      </c>
      <c r="H1836" s="31">
        <v>43854</v>
      </c>
      <c r="I1836" s="31">
        <v>43507</v>
      </c>
      <c r="J1836" s="22" t="s">
        <v>73</v>
      </c>
      <c r="K1836" s="32" t="s">
        <v>74</v>
      </c>
      <c r="L1836" s="32" t="s">
        <v>5535</v>
      </c>
      <c r="M1836" s="32" t="s">
        <v>5536</v>
      </c>
      <c r="N1836" s="24">
        <v>3125.53</v>
      </c>
      <c r="O1836" s="24">
        <v>0</v>
      </c>
      <c r="P1836" s="32" t="s">
        <v>90</v>
      </c>
      <c r="Q1836" s="43" t="s">
        <v>91</v>
      </c>
      <c r="R1836" s="43" t="s">
        <v>78</v>
      </c>
      <c r="S1836" s="47">
        <v>7</v>
      </c>
    </row>
    <row r="1837" spans="1:19" ht="12.75">
      <c r="A1837" s="22" t="s">
        <v>60</v>
      </c>
      <c r="B1837" s="22" t="s">
        <v>362</v>
      </c>
      <c r="C1837" s="22" t="s">
        <v>63</v>
      </c>
      <c r="D1837" s="22" t="s">
        <v>61</v>
      </c>
      <c r="E1837" s="22" t="s">
        <v>5537</v>
      </c>
      <c r="F1837" s="31">
        <v>43455.105370370366</v>
      </c>
      <c r="G1837" s="31">
        <v>43497</v>
      </c>
      <c r="H1837" s="31">
        <v>43862</v>
      </c>
      <c r="I1837" s="31">
        <v>43515.105370370366</v>
      </c>
      <c r="J1837" s="22" t="s">
        <v>81</v>
      </c>
      <c r="K1837" s="32" t="s">
        <v>82</v>
      </c>
      <c r="L1837" s="32" t="s">
        <v>5538</v>
      </c>
      <c r="M1837" s="32" t="s">
        <v>5539</v>
      </c>
      <c r="N1837" s="24">
        <v>1022.15</v>
      </c>
      <c r="O1837" s="24">
        <v>1022.15</v>
      </c>
      <c r="P1837" s="32" t="s">
        <v>371</v>
      </c>
      <c r="Q1837" s="43" t="s">
        <v>372</v>
      </c>
      <c r="R1837" s="43" t="s">
        <v>78</v>
      </c>
      <c r="S1837" s="47">
        <v>1</v>
      </c>
    </row>
    <row r="1838" spans="1:19" ht="12.75">
      <c r="A1838" s="22" t="s">
        <v>60</v>
      </c>
      <c r="B1838" s="22" t="s">
        <v>289</v>
      </c>
      <c r="C1838" s="22" t="s">
        <v>63</v>
      </c>
      <c r="D1838" s="22" t="s">
        <v>61</v>
      </c>
      <c r="E1838" s="22" t="s">
        <v>5540</v>
      </c>
      <c r="F1838" s="31">
        <v>43444.401840277773</v>
      </c>
      <c r="G1838" s="31">
        <v>43478</v>
      </c>
      <c r="H1838" s="31">
        <v>43843</v>
      </c>
      <c r="I1838" s="31">
        <v>43474.399456018517</v>
      </c>
      <c r="J1838" s="22" t="s">
        <v>73</v>
      </c>
      <c r="K1838" s="32" t="s">
        <v>74</v>
      </c>
      <c r="L1838" s="32" t="s">
        <v>5541</v>
      </c>
      <c r="N1838" s="24">
        <v>647.476</v>
      </c>
      <c r="O1838" s="24">
        <v>0</v>
      </c>
      <c r="P1838" s="32" t="s">
        <v>123</v>
      </c>
      <c r="Q1838" s="43" t="s">
        <v>124</v>
      </c>
      <c r="R1838" s="43" t="s">
        <v>78</v>
      </c>
      <c r="S1838" s="47">
        <v>7</v>
      </c>
    </row>
    <row r="1839" spans="1:19" ht="12.75">
      <c r="A1839" s="22" t="s">
        <v>60</v>
      </c>
      <c r="B1839" s="22" t="s">
        <v>2779</v>
      </c>
      <c r="C1839" s="22" t="s">
        <v>63</v>
      </c>
      <c r="D1839" s="22" t="s">
        <v>61</v>
      </c>
      <c r="E1839" s="22" t="s">
        <v>5542</v>
      </c>
      <c r="F1839" s="31">
        <v>43437.565266203703</v>
      </c>
      <c r="G1839" s="31">
        <v>43437</v>
      </c>
      <c r="H1839" s="31">
        <v>43802</v>
      </c>
      <c r="I1839" s="31">
        <v>43467.564062500001</v>
      </c>
      <c r="J1839" s="22" t="s">
        <v>73</v>
      </c>
      <c r="K1839" s="32" t="s">
        <v>82</v>
      </c>
      <c r="L1839" s="32" t="s">
        <v>5543</v>
      </c>
      <c r="N1839" s="24">
        <v>988.77599999999995</v>
      </c>
      <c r="O1839" s="24">
        <v>1205.1099999999999</v>
      </c>
      <c r="P1839" s="32" t="s">
        <v>2848</v>
      </c>
      <c r="Q1839" s="43" t="s">
        <v>2849</v>
      </c>
      <c r="R1839" s="43" t="s">
        <v>78</v>
      </c>
      <c r="S1839" s="47">
        <v>6</v>
      </c>
    </row>
    <row r="1840" spans="1:19" ht="12.75">
      <c r="A1840" s="22" t="s">
        <v>60</v>
      </c>
      <c r="B1840" s="22" t="s">
        <v>323</v>
      </c>
      <c r="C1840" s="22" t="s">
        <v>63</v>
      </c>
      <c r="D1840" s="22" t="s">
        <v>61</v>
      </c>
      <c r="E1840" s="22" t="s">
        <v>5544</v>
      </c>
      <c r="F1840" s="31">
        <v>43438.401689814811</v>
      </c>
      <c r="G1840" s="31">
        <v>43438</v>
      </c>
      <c r="H1840" s="31">
        <v>43803</v>
      </c>
      <c r="I1840" s="31">
        <v>43467</v>
      </c>
      <c r="J1840" s="22" t="s">
        <v>73</v>
      </c>
      <c r="K1840" s="32" t="s">
        <v>82</v>
      </c>
      <c r="L1840" s="32" t="s">
        <v>5545</v>
      </c>
      <c r="N1840" s="24">
        <v>4146.9886999999999</v>
      </c>
      <c r="O1840" s="24">
        <v>3934.55</v>
      </c>
      <c r="P1840" s="32" t="s">
        <v>1271</v>
      </c>
      <c r="Q1840" s="43" t="s">
        <v>1272</v>
      </c>
      <c r="R1840" s="43" t="s">
        <v>78</v>
      </c>
      <c r="S1840" s="47">
        <v>7</v>
      </c>
    </row>
    <row r="1841" spans="1:19" ht="12.75">
      <c r="A1841" s="22" t="s">
        <v>60</v>
      </c>
      <c r="B1841" s="22" t="s">
        <v>425</v>
      </c>
      <c r="C1841" s="22" t="s">
        <v>63</v>
      </c>
      <c r="D1841" s="22" t="s">
        <v>61</v>
      </c>
      <c r="E1841" s="22" t="s">
        <v>5546</v>
      </c>
      <c r="F1841" s="31">
        <v>43458.54991898148</v>
      </c>
      <c r="G1841" s="31">
        <v>43485</v>
      </c>
      <c r="H1841" s="31">
        <v>43850</v>
      </c>
      <c r="I1841" s="31">
        <v>43518.54991898148</v>
      </c>
      <c r="J1841" s="22" t="s">
        <v>81</v>
      </c>
      <c r="K1841" s="32" t="s">
        <v>82</v>
      </c>
      <c r="L1841" s="32" t="s">
        <v>5547</v>
      </c>
      <c r="M1841" s="32" t="s">
        <v>5548</v>
      </c>
      <c r="N1841" s="24">
        <v>1334.62</v>
      </c>
      <c r="O1841" s="24">
        <v>1334.62</v>
      </c>
      <c r="P1841" s="32" t="s">
        <v>3295</v>
      </c>
      <c r="Q1841" s="43" t="s">
        <v>3296</v>
      </c>
      <c r="R1841" s="43" t="s">
        <v>78</v>
      </c>
      <c r="S1841" s="47">
        <v>1</v>
      </c>
    </row>
    <row r="1842" spans="1:19" ht="12.75">
      <c r="A1842" s="22" t="s">
        <v>60</v>
      </c>
      <c r="B1842" s="22" t="s">
        <v>289</v>
      </c>
      <c r="C1842" s="22" t="s">
        <v>63</v>
      </c>
      <c r="D1842" s="22" t="s">
        <v>61</v>
      </c>
      <c r="E1842" s="22" t="s">
        <v>5549</v>
      </c>
      <c r="F1842" s="31">
        <v>43438.722754629627</v>
      </c>
      <c r="G1842" s="31">
        <v>43438</v>
      </c>
      <c r="H1842" s="31">
        <v>43799</v>
      </c>
      <c r="I1842" s="31">
        <v>43468.721469907403</v>
      </c>
      <c r="J1842" s="22" t="s">
        <v>73</v>
      </c>
      <c r="K1842" s="32" t="s">
        <v>126</v>
      </c>
      <c r="L1842" s="32" t="s">
        <v>5550</v>
      </c>
      <c r="N1842" s="24">
        <v>363.24</v>
      </c>
      <c r="O1842" s="24">
        <v>306.64999999999998</v>
      </c>
      <c r="P1842" s="32" t="s">
        <v>206</v>
      </c>
      <c r="Q1842" s="43" t="s">
        <v>207</v>
      </c>
      <c r="R1842" s="43" t="s">
        <v>78</v>
      </c>
      <c r="S1842" s="47">
        <v>7</v>
      </c>
    </row>
    <row r="1843" spans="1:19" ht="12.75">
      <c r="A1843" s="22" t="s">
        <v>60</v>
      </c>
      <c r="B1843" s="22" t="s">
        <v>1011</v>
      </c>
      <c r="C1843" s="22" t="s">
        <v>63</v>
      </c>
      <c r="D1843" s="22" t="s">
        <v>61</v>
      </c>
      <c r="E1843" s="22" t="s">
        <v>5551</v>
      </c>
      <c r="F1843" s="31">
        <v>43437.668310185181</v>
      </c>
      <c r="G1843" s="31">
        <v>43437</v>
      </c>
      <c r="H1843" s="31">
        <v>43802</v>
      </c>
      <c r="I1843" s="31">
        <v>43467</v>
      </c>
      <c r="J1843" s="22" t="s">
        <v>73</v>
      </c>
      <c r="K1843" s="32" t="s">
        <v>74</v>
      </c>
      <c r="L1843" s="32" t="s">
        <v>5552</v>
      </c>
      <c r="N1843" s="24">
        <v>0</v>
      </c>
      <c r="O1843" s="24">
        <v>0</v>
      </c>
      <c r="P1843" s="32" t="s">
        <v>5553</v>
      </c>
      <c r="Q1843" s="43" t="s">
        <v>5554</v>
      </c>
      <c r="R1843" s="43" t="s">
        <v>78</v>
      </c>
      <c r="S1843" s="47">
        <v>7</v>
      </c>
    </row>
    <row r="1844" spans="1:19" ht="12.75">
      <c r="A1844" s="22" t="s">
        <v>60</v>
      </c>
      <c r="B1844" s="22" t="s">
        <v>2913</v>
      </c>
      <c r="C1844" s="22" t="s">
        <v>63</v>
      </c>
      <c r="D1844" s="22" t="s">
        <v>61</v>
      </c>
      <c r="E1844" s="22" t="s">
        <v>5555</v>
      </c>
      <c r="F1844" s="31">
        <v>43445.512048611112</v>
      </c>
      <c r="G1844" s="31">
        <v>43465</v>
      </c>
      <c r="H1844" s="31">
        <v>43830</v>
      </c>
      <c r="I1844" s="31">
        <v>43475</v>
      </c>
      <c r="J1844" s="22" t="s">
        <v>73</v>
      </c>
      <c r="K1844" s="32" t="s">
        <v>74</v>
      </c>
      <c r="L1844" s="32" t="s">
        <v>5556</v>
      </c>
      <c r="N1844" s="24">
        <v>2295.02</v>
      </c>
      <c r="O1844" s="24">
        <v>0</v>
      </c>
      <c r="P1844" s="32" t="s">
        <v>2916</v>
      </c>
      <c r="Q1844" s="43" t="s">
        <v>2917</v>
      </c>
      <c r="R1844" s="43" t="s">
        <v>78</v>
      </c>
      <c r="S1844" s="47">
        <v>7</v>
      </c>
    </row>
    <row r="1845" spans="1:19" ht="12.75">
      <c r="A1845" s="22" t="s">
        <v>60</v>
      </c>
      <c r="B1845" s="22" t="s">
        <v>425</v>
      </c>
      <c r="C1845" s="22" t="s">
        <v>63</v>
      </c>
      <c r="D1845" s="22" t="s">
        <v>61</v>
      </c>
      <c r="E1845" s="22" t="s">
        <v>5557</v>
      </c>
      <c r="F1845" s="31">
        <v>43447.573402777773</v>
      </c>
      <c r="G1845" s="31">
        <v>43452</v>
      </c>
      <c r="H1845" s="31">
        <v>43817</v>
      </c>
      <c r="I1845" s="31">
        <v>43477</v>
      </c>
      <c r="J1845" s="22" t="s">
        <v>73</v>
      </c>
      <c r="K1845" s="32" t="s">
        <v>82</v>
      </c>
      <c r="L1845" s="32" t="s">
        <v>5558</v>
      </c>
      <c r="N1845" s="24">
        <v>1603.1166000000001</v>
      </c>
      <c r="O1845" s="24">
        <v>1316.93</v>
      </c>
      <c r="P1845" s="32" t="s">
        <v>156</v>
      </c>
      <c r="Q1845" s="43" t="s">
        <v>157</v>
      </c>
      <c r="R1845" s="43" t="s">
        <v>78</v>
      </c>
      <c r="S1845" s="47">
        <v>7</v>
      </c>
    </row>
    <row r="1846" spans="1:19" ht="12.75">
      <c r="A1846" s="22" t="s">
        <v>60</v>
      </c>
      <c r="B1846" s="22" t="s">
        <v>323</v>
      </c>
      <c r="C1846" s="22" t="s">
        <v>63</v>
      </c>
      <c r="D1846" s="22" t="s">
        <v>61</v>
      </c>
      <c r="E1846" s="22" t="s">
        <v>5559</v>
      </c>
      <c r="F1846" s="31">
        <v>43439.492777777778</v>
      </c>
      <c r="G1846" s="31">
        <v>43439</v>
      </c>
      <c r="H1846" s="31">
        <v>43804</v>
      </c>
      <c r="I1846" s="31">
        <v>43469</v>
      </c>
      <c r="J1846" s="22" t="s">
        <v>73</v>
      </c>
      <c r="K1846" s="32" t="s">
        <v>74</v>
      </c>
      <c r="L1846" s="32" t="s">
        <v>5560</v>
      </c>
      <c r="N1846" s="24">
        <v>1571.6133</v>
      </c>
      <c r="O1846" s="24">
        <v>0</v>
      </c>
      <c r="P1846" s="32" t="s">
        <v>5561</v>
      </c>
      <c r="Q1846" s="43" t="s">
        <v>5562</v>
      </c>
      <c r="R1846" s="43" t="s">
        <v>78</v>
      </c>
      <c r="S1846" s="47">
        <v>7</v>
      </c>
    </row>
    <row r="1847" spans="1:19" ht="12.75">
      <c r="A1847" s="22" t="s">
        <v>60</v>
      </c>
      <c r="B1847" s="22" t="s">
        <v>331</v>
      </c>
      <c r="C1847" s="22" t="s">
        <v>63</v>
      </c>
      <c r="D1847" s="22" t="s">
        <v>61</v>
      </c>
      <c r="E1847" s="22" t="s">
        <v>5563</v>
      </c>
      <c r="F1847" s="31">
        <v>43445.742939814816</v>
      </c>
      <c r="G1847" s="31">
        <v>43449</v>
      </c>
      <c r="H1847" s="31">
        <v>43799</v>
      </c>
      <c r="I1847" s="31">
        <v>43475</v>
      </c>
      <c r="J1847" s="22" t="s">
        <v>73</v>
      </c>
      <c r="K1847" s="32" t="s">
        <v>74</v>
      </c>
      <c r="L1847" s="32" t="s">
        <v>5564</v>
      </c>
      <c r="N1847" s="24">
        <v>4106.84</v>
      </c>
      <c r="O1847" s="24">
        <v>0</v>
      </c>
      <c r="P1847" s="32" t="s">
        <v>5565</v>
      </c>
      <c r="Q1847" s="43" t="s">
        <v>5566</v>
      </c>
      <c r="R1847" s="43" t="s">
        <v>78</v>
      </c>
      <c r="S1847" s="47">
        <v>7</v>
      </c>
    </row>
    <row r="1848" spans="1:19" ht="12.75">
      <c r="A1848" s="22" t="s">
        <v>60</v>
      </c>
      <c r="B1848" s="22" t="s">
        <v>1339</v>
      </c>
      <c r="C1848" s="22" t="s">
        <v>63</v>
      </c>
      <c r="D1848" s="22" t="s">
        <v>61</v>
      </c>
      <c r="E1848" s="22" t="s">
        <v>5567</v>
      </c>
      <c r="F1848" s="31">
        <v>43447.430868055555</v>
      </c>
      <c r="G1848" s="31">
        <v>43466</v>
      </c>
      <c r="H1848" s="31">
        <v>43831</v>
      </c>
      <c r="I1848" s="31">
        <v>43477.42690972222</v>
      </c>
      <c r="J1848" s="22" t="s">
        <v>73</v>
      </c>
      <c r="K1848" s="32" t="s">
        <v>126</v>
      </c>
      <c r="L1848" s="32" t="s">
        <v>5568</v>
      </c>
      <c r="N1848" s="24">
        <v>1953.6670999999999</v>
      </c>
      <c r="O1848" s="24">
        <v>1522.78</v>
      </c>
      <c r="P1848" s="32" t="s">
        <v>123</v>
      </c>
      <c r="Q1848" s="43" t="s">
        <v>124</v>
      </c>
      <c r="R1848" s="43" t="s">
        <v>78</v>
      </c>
      <c r="S1848" s="47">
        <v>7</v>
      </c>
    </row>
    <row r="1849" spans="1:19" ht="12.75">
      <c r="A1849" s="22" t="s">
        <v>60</v>
      </c>
      <c r="B1849" s="22" t="s">
        <v>362</v>
      </c>
      <c r="C1849" s="22" t="s">
        <v>63</v>
      </c>
      <c r="D1849" s="22" t="s">
        <v>61</v>
      </c>
      <c r="E1849" s="22" t="s">
        <v>5569</v>
      </c>
      <c r="F1849" s="31">
        <v>43449.121689814812</v>
      </c>
      <c r="G1849" s="31">
        <v>43491</v>
      </c>
      <c r="H1849" s="31">
        <v>43856</v>
      </c>
      <c r="I1849" s="31">
        <v>43509.121689814812</v>
      </c>
      <c r="J1849" s="22" t="s">
        <v>81</v>
      </c>
      <c r="K1849" s="32" t="s">
        <v>82</v>
      </c>
      <c r="L1849" s="32" t="s">
        <v>5570</v>
      </c>
      <c r="M1849" s="32" t="s">
        <v>5571</v>
      </c>
      <c r="N1849" s="24">
        <v>1615.04</v>
      </c>
      <c r="O1849" s="24">
        <v>1615.04</v>
      </c>
      <c r="P1849" s="32" t="s">
        <v>2649</v>
      </c>
      <c r="Q1849" s="43" t="s">
        <v>2650</v>
      </c>
      <c r="R1849" s="43" t="s">
        <v>78</v>
      </c>
      <c r="S1849" s="47">
        <v>1</v>
      </c>
    </row>
    <row r="1850" spans="1:19" ht="12.75">
      <c r="A1850" s="22" t="s">
        <v>60</v>
      </c>
      <c r="B1850" s="22" t="s">
        <v>323</v>
      </c>
      <c r="C1850" s="22" t="s">
        <v>63</v>
      </c>
      <c r="D1850" s="22" t="s">
        <v>61</v>
      </c>
      <c r="E1850" s="22" t="s">
        <v>5572</v>
      </c>
      <c r="F1850" s="31">
        <v>43440.515532407408</v>
      </c>
      <c r="G1850" s="31">
        <v>43440</v>
      </c>
      <c r="H1850" s="31">
        <v>43805</v>
      </c>
      <c r="I1850" s="31">
        <v>43470</v>
      </c>
      <c r="J1850" s="22" t="s">
        <v>73</v>
      </c>
      <c r="K1850" s="32" t="s">
        <v>74</v>
      </c>
      <c r="L1850" s="32" t="s">
        <v>5573</v>
      </c>
      <c r="N1850" s="24">
        <v>2738.54</v>
      </c>
      <c r="O1850" s="24">
        <v>0</v>
      </c>
      <c r="P1850" s="32" t="s">
        <v>1525</v>
      </c>
      <c r="Q1850" s="43" t="s">
        <v>1526</v>
      </c>
      <c r="R1850" s="43" t="s">
        <v>78</v>
      </c>
      <c r="S1850" s="47">
        <v>7</v>
      </c>
    </row>
    <row r="1851" spans="1:19" ht="12.75">
      <c r="A1851" s="22" t="s">
        <v>60</v>
      </c>
      <c r="B1851" s="22" t="s">
        <v>289</v>
      </c>
      <c r="C1851" s="22" t="s">
        <v>63</v>
      </c>
      <c r="D1851" s="22" t="s">
        <v>61</v>
      </c>
      <c r="E1851" s="22" t="s">
        <v>5574</v>
      </c>
      <c r="F1851" s="31">
        <v>43444.306481481479</v>
      </c>
      <c r="G1851" s="31">
        <v>43484</v>
      </c>
      <c r="H1851" s="31">
        <v>43849</v>
      </c>
      <c r="I1851" s="31">
        <v>43504.306481481479</v>
      </c>
      <c r="J1851" s="22" t="s">
        <v>73</v>
      </c>
      <c r="K1851" s="32" t="s">
        <v>82</v>
      </c>
      <c r="L1851" s="32" t="s">
        <v>5575</v>
      </c>
      <c r="M1851" s="32" t="s">
        <v>5576</v>
      </c>
      <c r="N1851" s="24">
        <v>539.49800000000005</v>
      </c>
      <c r="O1851" s="24">
        <v>374.75</v>
      </c>
      <c r="P1851" s="32" t="s">
        <v>1009</v>
      </c>
      <c r="Q1851" s="43" t="s">
        <v>1010</v>
      </c>
      <c r="R1851" s="43" t="s">
        <v>78</v>
      </c>
      <c r="S1851" s="47">
        <v>7</v>
      </c>
    </row>
    <row r="1852" spans="1:19" ht="12.75">
      <c r="A1852" s="22" t="s">
        <v>60</v>
      </c>
      <c r="B1852" s="22" t="s">
        <v>3761</v>
      </c>
      <c r="C1852" s="22" t="s">
        <v>63</v>
      </c>
      <c r="D1852" s="22" t="s">
        <v>61</v>
      </c>
      <c r="E1852" s="22" t="s">
        <v>5577</v>
      </c>
      <c r="F1852" s="31">
        <v>43454.622511574074</v>
      </c>
      <c r="G1852" s="31">
        <v>43456</v>
      </c>
      <c r="H1852" s="31">
        <v>43821</v>
      </c>
      <c r="I1852" s="31">
        <v>43484</v>
      </c>
      <c r="J1852" s="22" t="s">
        <v>73</v>
      </c>
      <c r="K1852" s="32" t="s">
        <v>126</v>
      </c>
      <c r="L1852" s="32" t="s">
        <v>5578</v>
      </c>
      <c r="N1852" s="24">
        <v>2850.2013999999999</v>
      </c>
      <c r="O1852" s="24">
        <v>1570.55</v>
      </c>
      <c r="P1852" s="32" t="s">
        <v>2526</v>
      </c>
      <c r="Q1852" s="43" t="s">
        <v>2527</v>
      </c>
      <c r="R1852" s="43" t="s">
        <v>78</v>
      </c>
      <c r="S1852" s="47">
        <v>5</v>
      </c>
    </row>
    <row r="1853" spans="1:19" ht="12.75">
      <c r="A1853" s="22" t="s">
        <v>60</v>
      </c>
      <c r="B1853" s="22" t="s">
        <v>362</v>
      </c>
      <c r="C1853" s="22" t="s">
        <v>63</v>
      </c>
      <c r="D1853" s="22" t="s">
        <v>61</v>
      </c>
      <c r="E1853" s="22" t="s">
        <v>5579</v>
      </c>
      <c r="F1853" s="31">
        <v>43454.447094907402</v>
      </c>
      <c r="G1853" s="31">
        <v>43388</v>
      </c>
      <c r="H1853" s="31">
        <v>43753</v>
      </c>
      <c r="I1853" s="31">
        <v>43484.446863425925</v>
      </c>
      <c r="J1853" s="22" t="s">
        <v>160</v>
      </c>
      <c r="K1853" s="32" t="s">
        <v>126</v>
      </c>
      <c r="L1853" s="32" t="s">
        <v>5580</v>
      </c>
      <c r="M1853" s="32" t="s">
        <v>5581</v>
      </c>
      <c r="N1853" s="24">
        <v>-1865.31</v>
      </c>
      <c r="O1853" s="24">
        <v>-1865.31</v>
      </c>
      <c r="P1853" s="32" t="s">
        <v>228</v>
      </c>
      <c r="Q1853" s="43" t="s">
        <v>229</v>
      </c>
      <c r="R1853" s="43" t="s">
        <v>78</v>
      </c>
      <c r="S1853" s="47">
        <v>1</v>
      </c>
    </row>
    <row r="1854" spans="1:19" ht="12.75">
      <c r="A1854" s="22" t="s">
        <v>60</v>
      </c>
      <c r="B1854" s="22" t="s">
        <v>289</v>
      </c>
      <c r="C1854" s="22" t="s">
        <v>63</v>
      </c>
      <c r="D1854" s="22" t="s">
        <v>61</v>
      </c>
      <c r="E1854" s="22" t="s">
        <v>5582</v>
      </c>
      <c r="F1854" s="31">
        <v>43448.579687500001</v>
      </c>
      <c r="G1854" s="31">
        <v>43448</v>
      </c>
      <c r="H1854" s="31">
        <v>43813</v>
      </c>
      <c r="I1854" s="31">
        <v>43478.576874999999</v>
      </c>
      <c r="J1854" s="22" t="s">
        <v>73</v>
      </c>
      <c r="K1854" s="32" t="s">
        <v>74</v>
      </c>
      <c r="L1854" s="32" t="s">
        <v>5583</v>
      </c>
      <c r="N1854" s="24">
        <v>604.515</v>
      </c>
      <c r="O1854" s="24">
        <v>0</v>
      </c>
      <c r="P1854" s="32" t="s">
        <v>5584</v>
      </c>
      <c r="Q1854" s="43" t="s">
        <v>5585</v>
      </c>
      <c r="R1854" s="43" t="s">
        <v>78</v>
      </c>
      <c r="S1854" s="47">
        <v>7</v>
      </c>
    </row>
    <row r="1855" spans="1:19" ht="12.75">
      <c r="A1855" s="22" t="s">
        <v>60</v>
      </c>
      <c r="B1855" s="22" t="s">
        <v>521</v>
      </c>
      <c r="C1855" s="22" t="s">
        <v>63</v>
      </c>
      <c r="D1855" s="22" t="s">
        <v>61</v>
      </c>
      <c r="E1855" s="22" t="s">
        <v>5586</v>
      </c>
      <c r="F1855" s="31">
        <v>43439.454467592594</v>
      </c>
      <c r="G1855" s="31">
        <v>43439</v>
      </c>
      <c r="H1855" s="31">
        <v>43804</v>
      </c>
      <c r="I1855" s="31">
        <v>43469.451192129629</v>
      </c>
      <c r="J1855" s="22" t="s">
        <v>73</v>
      </c>
      <c r="K1855" s="32" t="s">
        <v>74</v>
      </c>
      <c r="L1855" s="32" t="s">
        <v>5587</v>
      </c>
      <c r="N1855" s="24">
        <v>3125.45</v>
      </c>
      <c r="O1855" s="24">
        <v>0</v>
      </c>
      <c r="P1855" s="32" t="s">
        <v>497</v>
      </c>
      <c r="Q1855" s="43" t="s">
        <v>498</v>
      </c>
      <c r="R1855" s="43" t="s">
        <v>78</v>
      </c>
      <c r="S1855" s="47">
        <v>7</v>
      </c>
    </row>
    <row r="1856" spans="1:19" ht="12.75">
      <c r="A1856" s="22" t="s">
        <v>60</v>
      </c>
      <c r="B1856" s="22" t="s">
        <v>303</v>
      </c>
      <c r="C1856" s="22" t="s">
        <v>63</v>
      </c>
      <c r="D1856" s="22" t="s">
        <v>61</v>
      </c>
      <c r="E1856" s="22" t="s">
        <v>5588</v>
      </c>
      <c r="F1856" s="31">
        <v>43454.486562499995</v>
      </c>
      <c r="G1856" s="31">
        <v>43454</v>
      </c>
      <c r="H1856" s="31">
        <v>43819</v>
      </c>
      <c r="I1856" s="31">
        <v>43484</v>
      </c>
      <c r="J1856" s="22" t="s">
        <v>73</v>
      </c>
      <c r="K1856" s="32" t="s">
        <v>74</v>
      </c>
      <c r="L1856" s="32" t="s">
        <v>5589</v>
      </c>
      <c r="N1856" s="24">
        <v>0</v>
      </c>
      <c r="O1856" s="24">
        <v>0</v>
      </c>
      <c r="P1856" s="32" t="s">
        <v>1150</v>
      </c>
      <c r="Q1856" s="43" t="s">
        <v>1151</v>
      </c>
      <c r="R1856" s="43" t="s">
        <v>78</v>
      </c>
      <c r="S1856" s="47">
        <v>7</v>
      </c>
    </row>
    <row r="1857" spans="1:19" ht="12.75">
      <c r="A1857" s="22" t="s">
        <v>60</v>
      </c>
      <c r="B1857" s="22" t="s">
        <v>352</v>
      </c>
      <c r="C1857" s="22" t="s">
        <v>63</v>
      </c>
      <c r="D1857" s="22" t="s">
        <v>61</v>
      </c>
      <c r="E1857" s="22" t="s">
        <v>5590</v>
      </c>
      <c r="F1857" s="31">
        <v>43462.45957175926</v>
      </c>
      <c r="G1857" s="31">
        <v>43465</v>
      </c>
      <c r="H1857" s="31">
        <v>43830</v>
      </c>
      <c r="I1857" s="31">
        <v>43492</v>
      </c>
      <c r="J1857" s="22" t="s">
        <v>73</v>
      </c>
      <c r="K1857" s="32" t="s">
        <v>74</v>
      </c>
      <c r="L1857" s="32" t="s">
        <v>5591</v>
      </c>
      <c r="N1857" s="24">
        <v>6910.68</v>
      </c>
      <c r="O1857" s="24">
        <v>0</v>
      </c>
      <c r="P1857" s="32" t="s">
        <v>90</v>
      </c>
      <c r="Q1857" s="43" t="s">
        <v>91</v>
      </c>
      <c r="R1857" s="43" t="s">
        <v>78</v>
      </c>
      <c r="S1857" s="47">
        <v>4</v>
      </c>
    </row>
    <row r="1858" spans="1:19" ht="12.75">
      <c r="A1858" s="22" t="s">
        <v>60</v>
      </c>
      <c r="B1858" s="22" t="s">
        <v>289</v>
      </c>
      <c r="C1858" s="22" t="s">
        <v>63</v>
      </c>
      <c r="D1858" s="22" t="s">
        <v>61</v>
      </c>
      <c r="E1858" s="22" t="s">
        <v>5592</v>
      </c>
      <c r="F1858" s="31">
        <v>43455.658518518518</v>
      </c>
      <c r="G1858" s="31">
        <v>43455</v>
      </c>
      <c r="H1858" s="31">
        <v>43820</v>
      </c>
      <c r="I1858" s="31">
        <v>43485.657106481478</v>
      </c>
      <c r="J1858" s="22" t="s">
        <v>73</v>
      </c>
      <c r="K1858" s="32" t="s">
        <v>74</v>
      </c>
      <c r="L1858" s="32" t="s">
        <v>5593</v>
      </c>
      <c r="N1858" s="24">
        <v>0</v>
      </c>
      <c r="O1858" s="24">
        <v>0</v>
      </c>
      <c r="P1858" s="32" t="s">
        <v>5594</v>
      </c>
      <c r="Q1858" s="43" t="s">
        <v>5595</v>
      </c>
      <c r="R1858" s="43" t="s">
        <v>78</v>
      </c>
      <c r="S1858" s="47">
        <v>7</v>
      </c>
    </row>
    <row r="1859" spans="1:19" ht="12.75">
      <c r="A1859" s="22" t="s">
        <v>60</v>
      </c>
      <c r="B1859" s="22" t="s">
        <v>331</v>
      </c>
      <c r="C1859" s="22" t="s">
        <v>63</v>
      </c>
      <c r="D1859" s="22" t="s">
        <v>61</v>
      </c>
      <c r="E1859" s="22" t="s">
        <v>5596</v>
      </c>
      <c r="F1859" s="31">
        <v>43437.439212962963</v>
      </c>
      <c r="G1859" s="31">
        <v>43437</v>
      </c>
      <c r="H1859" s="31">
        <v>43799</v>
      </c>
      <c r="I1859" s="31">
        <v>43467</v>
      </c>
      <c r="J1859" s="22" t="s">
        <v>73</v>
      </c>
      <c r="K1859" s="32" t="s">
        <v>126</v>
      </c>
      <c r="L1859" s="32" t="s">
        <v>5597</v>
      </c>
      <c r="N1859" s="24">
        <v>1621.2791</v>
      </c>
      <c r="O1859" s="24">
        <v>0</v>
      </c>
      <c r="P1859" s="32" t="s">
        <v>1958</v>
      </c>
      <c r="Q1859" s="43" t="s">
        <v>1959</v>
      </c>
      <c r="R1859" s="43" t="s">
        <v>78</v>
      </c>
      <c r="S1859" s="47">
        <v>7</v>
      </c>
    </row>
    <row r="1860" spans="1:19" ht="12.75">
      <c r="A1860" s="22" t="s">
        <v>60</v>
      </c>
      <c r="B1860" s="22" t="s">
        <v>289</v>
      </c>
      <c r="C1860" s="22" t="s">
        <v>63</v>
      </c>
      <c r="D1860" s="22" t="s">
        <v>61</v>
      </c>
      <c r="E1860" s="22" t="s">
        <v>5598</v>
      </c>
      <c r="F1860" s="31">
        <v>43441.622118055551</v>
      </c>
      <c r="G1860" s="31">
        <v>43442</v>
      </c>
      <c r="H1860" s="31">
        <v>43807</v>
      </c>
      <c r="I1860" s="31">
        <v>43471.620775462958</v>
      </c>
      <c r="J1860" s="22" t="s">
        <v>73</v>
      </c>
      <c r="K1860" s="32" t="s">
        <v>120</v>
      </c>
      <c r="L1860" s="32" t="s">
        <v>5599</v>
      </c>
      <c r="M1860" s="32" t="s">
        <v>5600</v>
      </c>
      <c r="N1860" s="24">
        <v>385.6918</v>
      </c>
      <c r="O1860" s="24">
        <v>296.20</v>
      </c>
      <c r="P1860" s="32" t="s">
        <v>1009</v>
      </c>
      <c r="Q1860" s="43" t="s">
        <v>1010</v>
      </c>
      <c r="R1860" s="43" t="s">
        <v>78</v>
      </c>
      <c r="S1860" s="47">
        <v>7</v>
      </c>
    </row>
    <row r="1861" spans="1:19" ht="12.75">
      <c r="A1861" s="22" t="s">
        <v>60</v>
      </c>
      <c r="B1861" s="22" t="s">
        <v>362</v>
      </c>
      <c r="C1861" s="22" t="s">
        <v>63</v>
      </c>
      <c r="D1861" s="22" t="s">
        <v>61</v>
      </c>
      <c r="E1861" s="22" t="s">
        <v>5601</v>
      </c>
      <c r="F1861" s="31">
        <v>43441.168773148143</v>
      </c>
      <c r="G1861" s="31">
        <v>43483</v>
      </c>
      <c r="H1861" s="31">
        <v>43848</v>
      </c>
      <c r="I1861" s="31">
        <v>43501.168773148143</v>
      </c>
      <c r="J1861" s="22" t="s">
        <v>73</v>
      </c>
      <c r="K1861" s="32" t="s">
        <v>74</v>
      </c>
      <c r="L1861" s="32" t="s">
        <v>5602</v>
      </c>
      <c r="M1861" s="32" t="s">
        <v>5603</v>
      </c>
      <c r="N1861" s="24">
        <v>4801.01</v>
      </c>
      <c r="O1861" s="24">
        <v>0</v>
      </c>
      <c r="P1861" s="32" t="s">
        <v>109</v>
      </c>
      <c r="Q1861" s="43" t="s">
        <v>110</v>
      </c>
      <c r="R1861" s="43" t="s">
        <v>78</v>
      </c>
      <c r="S1861" s="47">
        <v>7</v>
      </c>
    </row>
    <row r="1862" spans="1:19" ht="12.75">
      <c r="A1862" s="22" t="s">
        <v>60</v>
      </c>
      <c r="B1862" s="22" t="s">
        <v>970</v>
      </c>
      <c r="C1862" s="22" t="s">
        <v>63</v>
      </c>
      <c r="D1862" s="22" t="s">
        <v>61</v>
      </c>
      <c r="E1862" s="22" t="s">
        <v>5604</v>
      </c>
      <c r="F1862" s="31">
        <v>43452.487812499996</v>
      </c>
      <c r="G1862" s="31">
        <v>43452</v>
      </c>
      <c r="H1862" s="31">
        <v>43817</v>
      </c>
      <c r="I1862" s="31">
        <v>43482.48636574074</v>
      </c>
      <c r="J1862" s="22" t="s">
        <v>73</v>
      </c>
      <c r="K1862" s="32" t="s">
        <v>82</v>
      </c>
      <c r="L1862" s="32" t="s">
        <v>5605</v>
      </c>
      <c r="N1862" s="24">
        <v>1100.1099999999999</v>
      </c>
      <c r="O1862" s="24">
        <v>827.12</v>
      </c>
      <c r="P1862" s="32" t="s">
        <v>275</v>
      </c>
      <c r="Q1862" s="43" t="s">
        <v>276</v>
      </c>
      <c r="R1862" s="43" t="s">
        <v>78</v>
      </c>
      <c r="S1862" s="47">
        <v>7</v>
      </c>
    </row>
    <row r="1863" spans="1:19" ht="12.75">
      <c r="A1863" s="22" t="s">
        <v>60</v>
      </c>
      <c r="B1863" s="22" t="s">
        <v>362</v>
      </c>
      <c r="C1863" s="22" t="s">
        <v>63</v>
      </c>
      <c r="D1863" s="22" t="s">
        <v>61</v>
      </c>
      <c r="E1863" s="22" t="s">
        <v>5606</v>
      </c>
      <c r="F1863" s="31">
        <v>43446.449479166666</v>
      </c>
      <c r="G1863" s="31">
        <v>43465</v>
      </c>
      <c r="H1863" s="31">
        <v>43830</v>
      </c>
      <c r="I1863" s="31">
        <v>43476.442499999997</v>
      </c>
      <c r="J1863" s="22" t="s">
        <v>73</v>
      </c>
      <c r="K1863" s="32" t="s">
        <v>82</v>
      </c>
      <c r="L1863" s="32" t="s">
        <v>5607</v>
      </c>
      <c r="N1863" s="24">
        <v>4276.732</v>
      </c>
      <c r="O1863" s="24">
        <v>5705.1300000000001</v>
      </c>
      <c r="P1863" s="32" t="s">
        <v>1396</v>
      </c>
      <c r="Q1863" s="43" t="s">
        <v>1397</v>
      </c>
      <c r="R1863" s="43" t="s">
        <v>78</v>
      </c>
      <c r="S1863" s="47">
        <v>7</v>
      </c>
    </row>
    <row r="1864" spans="1:19" ht="12.75">
      <c r="A1864" s="22" t="s">
        <v>60</v>
      </c>
      <c r="B1864" s="22" t="s">
        <v>326</v>
      </c>
      <c r="C1864" s="22" t="s">
        <v>63</v>
      </c>
      <c r="D1864" s="22" t="s">
        <v>61</v>
      </c>
      <c r="E1864" s="22" t="s">
        <v>5608</v>
      </c>
      <c r="F1864" s="31">
        <v>43448.42052083333</v>
      </c>
      <c r="G1864" s="31">
        <v>43475</v>
      </c>
      <c r="H1864" s="31">
        <v>43840</v>
      </c>
      <c r="I1864" s="31">
        <v>43478</v>
      </c>
      <c r="J1864" s="22" t="s">
        <v>73</v>
      </c>
      <c r="K1864" s="32" t="s">
        <v>74</v>
      </c>
      <c r="L1864" s="32" t="s">
        <v>5609</v>
      </c>
      <c r="N1864" s="24">
        <v>3461.76</v>
      </c>
      <c r="O1864" s="24">
        <v>0</v>
      </c>
      <c r="P1864" s="32" t="s">
        <v>403</v>
      </c>
      <c r="Q1864" s="43" t="s">
        <v>404</v>
      </c>
      <c r="R1864" s="43" t="s">
        <v>78</v>
      </c>
      <c r="S1864" s="47">
        <v>7</v>
      </c>
    </row>
    <row r="1865" spans="1:19" ht="12.75">
      <c r="A1865" s="22" t="s">
        <v>60</v>
      </c>
      <c r="B1865" s="22" t="s">
        <v>289</v>
      </c>
      <c r="C1865" s="22" t="s">
        <v>63</v>
      </c>
      <c r="D1865" s="22" t="s">
        <v>61</v>
      </c>
      <c r="E1865" s="22" t="s">
        <v>5610</v>
      </c>
      <c r="F1865" s="31">
        <v>43455.517037037032</v>
      </c>
      <c r="G1865" s="31">
        <v>43407</v>
      </c>
      <c r="H1865" s="31">
        <v>43772</v>
      </c>
      <c r="I1865" s="31">
        <v>43485.516724537032</v>
      </c>
      <c r="J1865" s="22" t="s">
        <v>160</v>
      </c>
      <c r="K1865" s="32" t="s">
        <v>120</v>
      </c>
      <c r="L1865" s="32" t="s">
        <v>5611</v>
      </c>
      <c r="M1865" s="32" t="s">
        <v>5612</v>
      </c>
      <c r="N1865" s="24">
        <v>-2342.84</v>
      </c>
      <c r="O1865" s="24">
        <v>-2342.84</v>
      </c>
      <c r="P1865" s="32" t="s">
        <v>1585</v>
      </c>
      <c r="Q1865" s="43" t="s">
        <v>1586</v>
      </c>
      <c r="R1865" s="43" t="s">
        <v>78</v>
      </c>
      <c r="S1865" s="47">
        <v>1</v>
      </c>
    </row>
    <row r="1866" spans="1:19" ht="12.75">
      <c r="A1866" s="22" t="s">
        <v>60</v>
      </c>
      <c r="B1866" s="22" t="s">
        <v>1041</v>
      </c>
      <c r="C1866" s="22" t="s">
        <v>63</v>
      </c>
      <c r="D1866" s="22" t="s">
        <v>61</v>
      </c>
      <c r="E1866" s="22" t="s">
        <v>5613</v>
      </c>
      <c r="F1866" s="31">
        <v>43440.467060185183</v>
      </c>
      <c r="G1866" s="31">
        <v>43454</v>
      </c>
      <c r="H1866" s="31">
        <v>43819</v>
      </c>
      <c r="I1866" s="31">
        <v>43470</v>
      </c>
      <c r="J1866" s="22" t="s">
        <v>73</v>
      </c>
      <c r="K1866" s="32" t="s">
        <v>82</v>
      </c>
      <c r="L1866" s="32" t="s">
        <v>5614</v>
      </c>
      <c r="N1866" s="24">
        <v>3246.4683</v>
      </c>
      <c r="O1866" s="24">
        <v>2512.62</v>
      </c>
      <c r="P1866" s="32" t="s">
        <v>335</v>
      </c>
      <c r="Q1866" s="43" t="s">
        <v>336</v>
      </c>
      <c r="R1866" s="43" t="s">
        <v>158</v>
      </c>
      <c r="S1866" s="47">
        <v>7</v>
      </c>
    </row>
    <row r="1867" spans="1:19" ht="12.75">
      <c r="A1867" s="22" t="s">
        <v>60</v>
      </c>
      <c r="B1867" s="22" t="s">
        <v>289</v>
      </c>
      <c r="C1867" s="22" t="s">
        <v>63</v>
      </c>
      <c r="D1867" s="22" t="s">
        <v>61</v>
      </c>
      <c r="E1867" s="22" t="s">
        <v>5615</v>
      </c>
      <c r="F1867" s="31">
        <v>43453.507534722223</v>
      </c>
      <c r="G1867" s="31">
        <v>43453</v>
      </c>
      <c r="H1867" s="31">
        <v>43818</v>
      </c>
      <c r="I1867" s="31">
        <v>43483.505648148144</v>
      </c>
      <c r="J1867" s="22" t="s">
        <v>73</v>
      </c>
      <c r="K1867" s="32" t="s">
        <v>82</v>
      </c>
      <c r="L1867" s="32" t="s">
        <v>5616</v>
      </c>
      <c r="N1867" s="24">
        <v>620.41800000000001</v>
      </c>
      <c r="O1867" s="24">
        <v>433.26</v>
      </c>
      <c r="P1867" s="32" t="s">
        <v>506</v>
      </c>
      <c r="Q1867" s="43" t="s">
        <v>507</v>
      </c>
      <c r="R1867" s="43" t="s">
        <v>78</v>
      </c>
      <c r="S1867" s="47">
        <v>7</v>
      </c>
    </row>
    <row r="1868" spans="1:19" ht="12.75">
      <c r="A1868" s="22" t="s">
        <v>60</v>
      </c>
      <c r="B1868" s="22" t="s">
        <v>362</v>
      </c>
      <c r="C1868" s="22" t="s">
        <v>63</v>
      </c>
      <c r="D1868" s="22" t="s">
        <v>61</v>
      </c>
      <c r="E1868" s="22" t="s">
        <v>5617</v>
      </c>
      <c r="F1868" s="31">
        <v>43446.62358796296</v>
      </c>
      <c r="G1868" s="31">
        <v>43339</v>
      </c>
      <c r="H1868" s="31">
        <v>43704</v>
      </c>
      <c r="I1868" s="31">
        <v>43476</v>
      </c>
      <c r="J1868" s="22" t="s">
        <v>160</v>
      </c>
      <c r="K1868" s="32" t="s">
        <v>126</v>
      </c>
      <c r="L1868" s="32" t="s">
        <v>5618</v>
      </c>
      <c r="M1868" s="32" t="s">
        <v>5619</v>
      </c>
      <c r="N1868" s="24">
        <v>0</v>
      </c>
      <c r="O1868" s="24">
        <v>0</v>
      </c>
      <c r="P1868" s="32" t="s">
        <v>275</v>
      </c>
      <c r="Q1868" s="43" t="s">
        <v>276</v>
      </c>
      <c r="R1868" s="43" t="s">
        <v>78</v>
      </c>
      <c r="S1868" s="47">
        <v>1</v>
      </c>
    </row>
    <row r="1869" spans="1:19" ht="12.75">
      <c r="A1869" s="22" t="s">
        <v>60</v>
      </c>
      <c r="B1869" s="22" t="s">
        <v>323</v>
      </c>
      <c r="C1869" s="22" t="s">
        <v>63</v>
      </c>
      <c r="D1869" s="22" t="s">
        <v>61</v>
      </c>
      <c r="E1869" s="22" t="s">
        <v>5620</v>
      </c>
      <c r="F1869" s="31">
        <v>43439.115266203698</v>
      </c>
      <c r="G1869" s="31">
        <v>43474</v>
      </c>
      <c r="H1869" s="31">
        <v>43839</v>
      </c>
      <c r="I1869" s="31">
        <v>43499.115266203698</v>
      </c>
      <c r="J1869" s="22" t="s">
        <v>81</v>
      </c>
      <c r="K1869" s="32" t="s">
        <v>82</v>
      </c>
      <c r="L1869" s="32" t="s">
        <v>5621</v>
      </c>
      <c r="M1869" s="32" t="s">
        <v>5622</v>
      </c>
      <c r="N1869" s="24">
        <v>504.02</v>
      </c>
      <c r="O1869" s="24">
        <v>504.02</v>
      </c>
      <c r="P1869" s="32" t="s">
        <v>709</v>
      </c>
      <c r="Q1869" s="43" t="s">
        <v>710</v>
      </c>
      <c r="R1869" s="43" t="s">
        <v>78</v>
      </c>
      <c r="S1869" s="47">
        <v>1</v>
      </c>
    </row>
    <row r="1870" spans="1:19" ht="12.75">
      <c r="A1870" s="22" t="s">
        <v>60</v>
      </c>
      <c r="B1870" s="22" t="s">
        <v>331</v>
      </c>
      <c r="C1870" s="22" t="s">
        <v>63</v>
      </c>
      <c r="D1870" s="22" t="s">
        <v>61</v>
      </c>
      <c r="E1870" s="22" t="s">
        <v>5623</v>
      </c>
      <c r="F1870" s="31">
        <v>43446.620868055557</v>
      </c>
      <c r="G1870" s="31">
        <v>43457</v>
      </c>
      <c r="H1870" s="31">
        <v>43822</v>
      </c>
      <c r="I1870" s="31">
        <v>43476</v>
      </c>
      <c r="J1870" s="22" t="s">
        <v>73</v>
      </c>
      <c r="K1870" s="32" t="s">
        <v>82</v>
      </c>
      <c r="L1870" s="32" t="s">
        <v>5624</v>
      </c>
      <c r="N1870" s="24">
        <v>2796.2249999999999</v>
      </c>
      <c r="O1870" s="24">
        <v>2161.8000000000002</v>
      </c>
      <c r="P1870" s="32" t="s">
        <v>451</v>
      </c>
      <c r="Q1870" s="43" t="s">
        <v>452</v>
      </c>
      <c r="R1870" s="43" t="s">
        <v>78</v>
      </c>
      <c r="S1870" s="47">
        <v>7</v>
      </c>
    </row>
    <row r="1871" spans="1:19" ht="12.75">
      <c r="A1871" s="22" t="s">
        <v>60</v>
      </c>
      <c r="B1871" s="22" t="s">
        <v>460</v>
      </c>
      <c r="C1871" s="22" t="s">
        <v>63</v>
      </c>
      <c r="D1871" s="22" t="s">
        <v>61</v>
      </c>
      <c r="E1871" s="22" t="s">
        <v>5625</v>
      </c>
      <c r="F1871" s="31">
        <v>43444.620729166665</v>
      </c>
      <c r="G1871" s="31">
        <v>43455</v>
      </c>
      <c r="H1871" s="31">
        <v>43820</v>
      </c>
      <c r="I1871" s="31">
        <v>43474.617650462962</v>
      </c>
      <c r="J1871" s="22" t="s">
        <v>73</v>
      </c>
      <c r="K1871" s="32" t="s">
        <v>82</v>
      </c>
      <c r="L1871" s="32" t="s">
        <v>5626</v>
      </c>
      <c r="N1871" s="24">
        <v>1401.8333</v>
      </c>
      <c r="O1871" s="24">
        <v>1241.25</v>
      </c>
      <c r="P1871" s="32" t="s">
        <v>90</v>
      </c>
      <c r="Q1871" s="43" t="s">
        <v>91</v>
      </c>
      <c r="R1871" s="43" t="s">
        <v>78</v>
      </c>
      <c r="S1871" s="47">
        <v>7</v>
      </c>
    </row>
    <row r="1872" spans="1:19" ht="12.75">
      <c r="A1872" s="22" t="s">
        <v>60</v>
      </c>
      <c r="B1872" s="22" t="s">
        <v>349</v>
      </c>
      <c r="C1872" s="22" t="s">
        <v>63</v>
      </c>
      <c r="D1872" s="22" t="s">
        <v>61</v>
      </c>
      <c r="E1872" s="22" t="s">
        <v>5627</v>
      </c>
      <c r="F1872" s="31">
        <v>43452.671030092592</v>
      </c>
      <c r="G1872" s="31">
        <v>43454</v>
      </c>
      <c r="H1872" s="31">
        <v>43819</v>
      </c>
      <c r="I1872" s="31">
        <v>43482</v>
      </c>
      <c r="J1872" s="22" t="s">
        <v>73</v>
      </c>
      <c r="K1872" s="32" t="s">
        <v>126</v>
      </c>
      <c r="L1872" s="32" t="s">
        <v>5628</v>
      </c>
      <c r="N1872" s="24">
        <v>2502.1799999999998</v>
      </c>
      <c r="O1872" s="24">
        <v>1549.77</v>
      </c>
      <c r="P1872" s="32" t="s">
        <v>228</v>
      </c>
      <c r="Q1872" s="43" t="s">
        <v>229</v>
      </c>
      <c r="R1872" s="43" t="s">
        <v>78</v>
      </c>
      <c r="S1872" s="47">
        <v>7</v>
      </c>
    </row>
    <row r="1873" spans="1:19" ht="12.75">
      <c r="A1873" s="22" t="s">
        <v>60</v>
      </c>
      <c r="B1873" s="22" t="s">
        <v>499</v>
      </c>
      <c r="C1873" s="22" t="s">
        <v>63</v>
      </c>
      <c r="D1873" s="22" t="s">
        <v>61</v>
      </c>
      <c r="E1873" s="22" t="s">
        <v>5629</v>
      </c>
      <c r="F1873" s="31">
        <v>43439.556192129625</v>
      </c>
      <c r="G1873" s="31">
        <v>43456</v>
      </c>
      <c r="H1873" s="31">
        <v>43821</v>
      </c>
      <c r="I1873" s="31">
        <v>43499.542604166665</v>
      </c>
      <c r="J1873" s="22" t="s">
        <v>73</v>
      </c>
      <c r="K1873" s="32" t="s">
        <v>120</v>
      </c>
      <c r="L1873" s="32" t="s">
        <v>5630</v>
      </c>
      <c r="M1873" s="32" t="s">
        <v>5631</v>
      </c>
      <c r="N1873" s="24">
        <v>6510.64</v>
      </c>
      <c r="O1873" s="24">
        <v>6750.12</v>
      </c>
      <c r="P1873" s="32" t="s">
        <v>502</v>
      </c>
      <c r="Q1873" s="43" t="s">
        <v>503</v>
      </c>
      <c r="R1873" s="43" t="s">
        <v>78</v>
      </c>
      <c r="S1873" s="47">
        <v>6</v>
      </c>
    </row>
    <row r="1874" spans="1:19" ht="12.75">
      <c r="A1874" s="22" t="s">
        <v>60</v>
      </c>
      <c r="B1874" s="22" t="s">
        <v>362</v>
      </c>
      <c r="C1874" s="22" t="s">
        <v>63</v>
      </c>
      <c r="D1874" s="22" t="s">
        <v>61</v>
      </c>
      <c r="E1874" s="22" t="s">
        <v>5632</v>
      </c>
      <c r="F1874" s="31">
        <v>43461.538726851853</v>
      </c>
      <c r="G1874" s="31">
        <v>43461</v>
      </c>
      <c r="H1874" s="31">
        <v>43826</v>
      </c>
      <c r="I1874" s="31">
        <v>43491.536608796298</v>
      </c>
      <c r="J1874" s="22" t="s">
        <v>73</v>
      </c>
      <c r="K1874" s="32" t="s">
        <v>82</v>
      </c>
      <c r="L1874" s="32" t="s">
        <v>5633</v>
      </c>
      <c r="N1874" s="24">
        <v>3426.5716000000002</v>
      </c>
      <c r="O1874" s="24">
        <v>3042.50</v>
      </c>
      <c r="P1874" s="32" t="s">
        <v>2590</v>
      </c>
      <c r="Q1874" s="43" t="s">
        <v>2591</v>
      </c>
      <c r="R1874" s="43" t="s">
        <v>78</v>
      </c>
      <c r="S1874" s="47">
        <v>7</v>
      </c>
    </row>
    <row r="1875" spans="1:19" ht="12.75">
      <c r="A1875" s="22" t="s">
        <v>60</v>
      </c>
      <c r="B1875" s="22" t="s">
        <v>289</v>
      </c>
      <c r="C1875" s="22" t="s">
        <v>63</v>
      </c>
      <c r="D1875" s="22" t="s">
        <v>61</v>
      </c>
      <c r="E1875" s="22" t="s">
        <v>5634</v>
      </c>
      <c r="F1875" s="31">
        <v>43440.367280092592</v>
      </c>
      <c r="G1875" s="31">
        <v>43440</v>
      </c>
      <c r="H1875" s="31">
        <v>43805</v>
      </c>
      <c r="I1875" s="31">
        <v>43470.364444444444</v>
      </c>
      <c r="J1875" s="22" t="s">
        <v>73</v>
      </c>
      <c r="K1875" s="32" t="s">
        <v>74</v>
      </c>
      <c r="L1875" s="32" t="s">
        <v>5635</v>
      </c>
      <c r="N1875" s="24">
        <v>959.66</v>
      </c>
      <c r="O1875" s="24">
        <v>0</v>
      </c>
      <c r="P1875" s="32" t="s">
        <v>123</v>
      </c>
      <c r="Q1875" s="43" t="s">
        <v>124</v>
      </c>
      <c r="R1875" s="43" t="s">
        <v>78</v>
      </c>
      <c r="S1875" s="47">
        <v>7</v>
      </c>
    </row>
    <row r="1876" spans="1:19" ht="12.75">
      <c r="A1876" s="22" t="s">
        <v>60</v>
      </c>
      <c r="B1876" s="22" t="s">
        <v>755</v>
      </c>
      <c r="C1876" s="22" t="s">
        <v>63</v>
      </c>
      <c r="D1876" s="22" t="s">
        <v>61</v>
      </c>
      <c r="E1876" s="22" t="s">
        <v>5636</v>
      </c>
      <c r="F1876" s="31">
        <v>43446.692928240736</v>
      </c>
      <c r="G1876" s="31">
        <v>43454</v>
      </c>
      <c r="H1876" s="31">
        <v>43819</v>
      </c>
      <c r="I1876" s="31">
        <v>43476.67827546296</v>
      </c>
      <c r="J1876" s="22" t="s">
        <v>73</v>
      </c>
      <c r="K1876" s="32" t="s">
        <v>231</v>
      </c>
      <c r="L1876" s="32" t="s">
        <v>5637</v>
      </c>
      <c r="N1876" s="24">
        <v>8416.8099999999995</v>
      </c>
      <c r="O1876" s="24">
        <v>0</v>
      </c>
      <c r="P1876" s="32" t="s">
        <v>947</v>
      </c>
      <c r="Q1876" s="43" t="s">
        <v>948</v>
      </c>
      <c r="R1876" s="43" t="s">
        <v>78</v>
      </c>
      <c r="S1876" s="47">
        <v>7</v>
      </c>
    </row>
    <row r="1877" spans="1:19" ht="12.75">
      <c r="A1877" s="22" t="s">
        <v>60</v>
      </c>
      <c r="B1877" s="22" t="s">
        <v>425</v>
      </c>
      <c r="C1877" s="22" t="s">
        <v>63</v>
      </c>
      <c r="D1877" s="22" t="s">
        <v>61</v>
      </c>
      <c r="E1877" s="22" t="s">
        <v>5638</v>
      </c>
      <c r="F1877" s="31">
        <v>43444.563576388886</v>
      </c>
      <c r="G1877" s="31">
        <v>43444</v>
      </c>
      <c r="H1877" s="31">
        <v>43809</v>
      </c>
      <c r="I1877" s="31">
        <v>43474</v>
      </c>
      <c r="J1877" s="22" t="s">
        <v>73</v>
      </c>
      <c r="K1877" s="32" t="s">
        <v>120</v>
      </c>
      <c r="L1877" s="32" t="s">
        <v>5639</v>
      </c>
      <c r="M1877" s="32" t="s">
        <v>5640</v>
      </c>
      <c r="N1877" s="24">
        <v>1390.89</v>
      </c>
      <c r="O1877" s="24">
        <v>1390.89</v>
      </c>
      <c r="P1877" s="32" t="s">
        <v>2245</v>
      </c>
      <c r="Q1877" s="43" t="s">
        <v>2246</v>
      </c>
      <c r="R1877" s="43" t="s">
        <v>78</v>
      </c>
      <c r="S1877" s="47">
        <v>1</v>
      </c>
    </row>
    <row r="1878" spans="1:19" ht="12.75">
      <c r="A1878" s="22" t="s">
        <v>60</v>
      </c>
      <c r="B1878" s="22" t="s">
        <v>289</v>
      </c>
      <c r="C1878" s="22" t="s">
        <v>63</v>
      </c>
      <c r="D1878" s="22" t="s">
        <v>61</v>
      </c>
      <c r="E1878" s="22" t="s">
        <v>5641</v>
      </c>
      <c r="F1878" s="31">
        <v>43455.106261574074</v>
      </c>
      <c r="G1878" s="31">
        <v>43497</v>
      </c>
      <c r="H1878" s="31">
        <v>43862</v>
      </c>
      <c r="I1878" s="31">
        <v>43515.106261574074</v>
      </c>
      <c r="J1878" s="22" t="s">
        <v>81</v>
      </c>
      <c r="K1878" s="32" t="s">
        <v>82</v>
      </c>
      <c r="L1878" s="32" t="s">
        <v>5642</v>
      </c>
      <c r="M1878" s="32" t="s">
        <v>5643</v>
      </c>
      <c r="N1878" s="24">
        <v>999.69</v>
      </c>
      <c r="O1878" s="24">
        <v>999.69</v>
      </c>
      <c r="P1878" s="32" t="s">
        <v>5644</v>
      </c>
      <c r="Q1878" s="43" t="s">
        <v>5645</v>
      </c>
      <c r="R1878" s="43" t="s">
        <v>78</v>
      </c>
      <c r="S1878" s="47">
        <v>1</v>
      </c>
    </row>
    <row r="1879" spans="1:19" ht="12.75">
      <c r="A1879" s="22" t="s">
        <v>60</v>
      </c>
      <c r="B1879" s="22" t="s">
        <v>625</v>
      </c>
      <c r="C1879" s="22" t="s">
        <v>63</v>
      </c>
      <c r="D1879" s="22" t="s">
        <v>61</v>
      </c>
      <c r="E1879" s="22" t="s">
        <v>5646</v>
      </c>
      <c r="F1879" s="31">
        <v>43437.641388888886</v>
      </c>
      <c r="G1879" s="31">
        <v>43446</v>
      </c>
      <c r="H1879" s="31">
        <v>43811</v>
      </c>
      <c r="I1879" s="31">
        <v>43467.63753472222</v>
      </c>
      <c r="J1879" s="22" t="s">
        <v>73</v>
      </c>
      <c r="K1879" s="32" t="s">
        <v>74</v>
      </c>
      <c r="L1879" s="32" t="s">
        <v>5647</v>
      </c>
      <c r="N1879" s="24">
        <v>3330.2575000000002</v>
      </c>
      <c r="O1879" s="24">
        <v>0</v>
      </c>
      <c r="P1879" s="32" t="s">
        <v>892</v>
      </c>
      <c r="Q1879" s="43" t="s">
        <v>893</v>
      </c>
      <c r="R1879" s="43" t="s">
        <v>78</v>
      </c>
      <c r="S1879" s="47">
        <v>7</v>
      </c>
    </row>
    <row r="1880" spans="1:19" ht="12.75">
      <c r="A1880" s="22" t="s">
        <v>60</v>
      </c>
      <c r="B1880" s="22" t="s">
        <v>425</v>
      </c>
      <c r="C1880" s="22" t="s">
        <v>63</v>
      </c>
      <c r="D1880" s="22" t="s">
        <v>61</v>
      </c>
      <c r="E1880" s="22" t="s">
        <v>5648</v>
      </c>
      <c r="F1880" s="31">
        <v>43448.570844907408</v>
      </c>
      <c r="G1880" s="31">
        <v>43459</v>
      </c>
      <c r="H1880" s="31">
        <v>43824</v>
      </c>
      <c r="I1880" s="31">
        <v>43478</v>
      </c>
      <c r="J1880" s="22" t="s">
        <v>73</v>
      </c>
      <c r="K1880" s="32" t="s">
        <v>82</v>
      </c>
      <c r="L1880" s="32" t="s">
        <v>5649</v>
      </c>
      <c r="N1880" s="24">
        <v>2675.0583000000001</v>
      </c>
      <c r="O1880" s="24">
        <v>3639.35</v>
      </c>
      <c r="P1880" s="32" t="s">
        <v>109</v>
      </c>
      <c r="Q1880" s="43" t="s">
        <v>110</v>
      </c>
      <c r="R1880" s="43" t="s">
        <v>78</v>
      </c>
      <c r="S1880" s="47">
        <v>7</v>
      </c>
    </row>
    <row r="1881" spans="1:19" ht="12.75">
      <c r="A1881" s="22" t="s">
        <v>60</v>
      </c>
      <c r="B1881" s="22" t="s">
        <v>357</v>
      </c>
      <c r="C1881" s="22" t="s">
        <v>63</v>
      </c>
      <c r="D1881" s="22" t="s">
        <v>61</v>
      </c>
      <c r="E1881" s="22" t="s">
        <v>5650</v>
      </c>
      <c r="F1881" s="31">
        <v>43451.455717592587</v>
      </c>
      <c r="G1881" s="31">
        <v>43451</v>
      </c>
      <c r="H1881" s="31">
        <v>43816</v>
      </c>
      <c r="I1881" s="31">
        <v>43481</v>
      </c>
      <c r="J1881" s="22" t="s">
        <v>73</v>
      </c>
      <c r="K1881" s="32" t="s">
        <v>74</v>
      </c>
      <c r="L1881" s="32" t="s">
        <v>5651</v>
      </c>
      <c r="N1881" s="24">
        <v>1033.8933</v>
      </c>
      <c r="O1881" s="24">
        <v>0</v>
      </c>
      <c r="P1881" s="32" t="s">
        <v>1308</v>
      </c>
      <c r="Q1881" s="43" t="s">
        <v>1309</v>
      </c>
      <c r="R1881" s="43" t="s">
        <v>78</v>
      </c>
      <c r="S1881" s="47">
        <v>7</v>
      </c>
    </row>
    <row r="1882" spans="1:19" ht="12.75">
      <c r="A1882" s="22" t="s">
        <v>60</v>
      </c>
      <c r="B1882" s="22" t="s">
        <v>2516</v>
      </c>
      <c r="C1882" s="22" t="s">
        <v>63</v>
      </c>
      <c r="D1882" s="22" t="s">
        <v>61</v>
      </c>
      <c r="E1882" s="22" t="s">
        <v>5652</v>
      </c>
      <c r="F1882" s="31">
        <v>43449.12096064815</v>
      </c>
      <c r="G1882" s="31">
        <v>43495</v>
      </c>
      <c r="H1882" s="31">
        <v>43860</v>
      </c>
      <c r="I1882" s="31">
        <v>43509.12096064815</v>
      </c>
      <c r="J1882" s="22" t="s">
        <v>81</v>
      </c>
      <c r="K1882" s="32" t="s">
        <v>82</v>
      </c>
      <c r="L1882" s="32" t="s">
        <v>5653</v>
      </c>
      <c r="M1882" s="32" t="s">
        <v>5654</v>
      </c>
      <c r="N1882" s="24">
        <v>601.55999999999995</v>
      </c>
      <c r="O1882" s="24">
        <v>601.55999999999995</v>
      </c>
      <c r="P1882" s="32" t="s">
        <v>5655</v>
      </c>
      <c r="Q1882" s="43" t="s">
        <v>5656</v>
      </c>
      <c r="R1882" s="43" t="s">
        <v>78</v>
      </c>
      <c r="S1882" s="47">
        <v>1</v>
      </c>
    </row>
    <row r="1883" spans="1:19" ht="12.75">
      <c r="A1883" s="22" t="s">
        <v>60</v>
      </c>
      <c r="B1883" s="22" t="s">
        <v>289</v>
      </c>
      <c r="C1883" s="22" t="s">
        <v>63</v>
      </c>
      <c r="D1883" s="22" t="s">
        <v>61</v>
      </c>
      <c r="E1883" s="22" t="s">
        <v>5657</v>
      </c>
      <c r="F1883" s="31">
        <v>43438.58457175926</v>
      </c>
      <c r="G1883" s="31">
        <v>43438</v>
      </c>
      <c r="H1883" s="31">
        <v>43803</v>
      </c>
      <c r="I1883" s="31">
        <v>43468.579641203702</v>
      </c>
      <c r="J1883" s="22" t="s">
        <v>73</v>
      </c>
      <c r="K1883" s="32" t="s">
        <v>74</v>
      </c>
      <c r="L1883" s="32" t="s">
        <v>5658</v>
      </c>
      <c r="N1883" s="24">
        <v>787.52</v>
      </c>
      <c r="O1883" s="24">
        <v>0</v>
      </c>
      <c r="P1883" s="32" t="s">
        <v>275</v>
      </c>
      <c r="Q1883" s="43" t="s">
        <v>276</v>
      </c>
      <c r="R1883" s="43" t="s">
        <v>78</v>
      </c>
      <c r="S1883" s="47">
        <v>7</v>
      </c>
    </row>
    <row r="1884" spans="1:19" ht="12.75">
      <c r="A1884" s="22" t="s">
        <v>60</v>
      </c>
      <c r="B1884" s="22" t="s">
        <v>331</v>
      </c>
      <c r="C1884" s="22" t="s">
        <v>63</v>
      </c>
      <c r="D1884" s="22" t="s">
        <v>61</v>
      </c>
      <c r="E1884" s="22" t="s">
        <v>5659</v>
      </c>
      <c r="F1884" s="31">
        <v>43465.45653935185</v>
      </c>
      <c r="G1884" s="31">
        <v>43468</v>
      </c>
      <c r="H1884" s="31">
        <v>43833</v>
      </c>
      <c r="I1884" s="31">
        <v>43494</v>
      </c>
      <c r="J1884" s="22" t="s">
        <v>73</v>
      </c>
      <c r="K1884" s="32" t="s">
        <v>74</v>
      </c>
      <c r="L1884" s="32" t="s">
        <v>5660</v>
      </c>
      <c r="N1884" s="24">
        <v>0</v>
      </c>
      <c r="O1884" s="24">
        <v>0</v>
      </c>
      <c r="P1884" s="32" t="s">
        <v>5661</v>
      </c>
      <c r="Q1884" s="43" t="s">
        <v>5662</v>
      </c>
      <c r="R1884" s="43" t="s">
        <v>78</v>
      </c>
      <c r="S1884" s="47">
        <v>6</v>
      </c>
    </row>
    <row r="1885" spans="1:19" ht="12.75">
      <c r="A1885" s="22" t="s">
        <v>60</v>
      </c>
      <c r="B1885" s="22" t="s">
        <v>405</v>
      </c>
      <c r="C1885" s="22" t="s">
        <v>63</v>
      </c>
      <c r="D1885" s="22" t="s">
        <v>61</v>
      </c>
      <c r="E1885" s="22" t="s">
        <v>5663</v>
      </c>
      <c r="F1885" s="31">
        <v>43445.351689814815</v>
      </c>
      <c r="G1885" s="31">
        <v>43466</v>
      </c>
      <c r="H1885" s="31">
        <v>43831</v>
      </c>
      <c r="I1885" s="31">
        <v>43475.350706018515</v>
      </c>
      <c r="J1885" s="22" t="s">
        <v>73</v>
      </c>
      <c r="K1885" s="32" t="s">
        <v>74</v>
      </c>
      <c r="L1885" s="32" t="s">
        <v>5664</v>
      </c>
      <c r="N1885" s="24">
        <v>12313.216200000001</v>
      </c>
      <c r="O1885" s="24">
        <v>0</v>
      </c>
      <c r="P1885" s="32" t="s">
        <v>90</v>
      </c>
      <c r="Q1885" s="43" t="s">
        <v>91</v>
      </c>
      <c r="R1885" s="43" t="s">
        <v>78</v>
      </c>
      <c r="S1885" s="47">
        <v>7</v>
      </c>
    </row>
    <row r="1886" spans="1:19" ht="12.75">
      <c r="A1886" s="22" t="s">
        <v>60</v>
      </c>
      <c r="B1886" s="22" t="s">
        <v>326</v>
      </c>
      <c r="C1886" s="22" t="s">
        <v>63</v>
      </c>
      <c r="D1886" s="22" t="s">
        <v>61</v>
      </c>
      <c r="E1886" s="22" t="s">
        <v>5665</v>
      </c>
      <c r="F1886" s="31">
        <v>43441.537303240737</v>
      </c>
      <c r="G1886" s="31">
        <v>43480</v>
      </c>
      <c r="H1886" s="31">
        <v>43845</v>
      </c>
      <c r="I1886" s="31">
        <v>43471</v>
      </c>
      <c r="J1886" s="22" t="s">
        <v>73</v>
      </c>
      <c r="K1886" s="32" t="s">
        <v>74</v>
      </c>
      <c r="L1886" s="32" t="s">
        <v>5666</v>
      </c>
      <c r="N1886" s="24">
        <v>2057.665</v>
      </c>
      <c r="O1886" s="24">
        <v>0</v>
      </c>
      <c r="P1886" s="32" t="s">
        <v>5667</v>
      </c>
      <c r="Q1886" s="43" t="s">
        <v>5668</v>
      </c>
      <c r="R1886" s="43" t="s">
        <v>78</v>
      </c>
      <c r="S1886" s="47">
        <v>6</v>
      </c>
    </row>
    <row r="1887" spans="1:19" ht="12.75">
      <c r="A1887" s="22" t="s">
        <v>60</v>
      </c>
      <c r="B1887" s="22" t="s">
        <v>362</v>
      </c>
      <c r="C1887" s="22" t="s">
        <v>63</v>
      </c>
      <c r="D1887" s="22" t="s">
        <v>61</v>
      </c>
      <c r="E1887" s="22" t="s">
        <v>5669</v>
      </c>
      <c r="F1887" s="31">
        <v>43439.114247685182</v>
      </c>
      <c r="G1887" s="31">
        <v>43477</v>
      </c>
      <c r="H1887" s="31">
        <v>43842</v>
      </c>
      <c r="I1887" s="31">
        <v>43499.114247685182</v>
      </c>
      <c r="J1887" s="22" t="s">
        <v>81</v>
      </c>
      <c r="K1887" s="32" t="s">
        <v>120</v>
      </c>
      <c r="L1887" s="32" t="s">
        <v>5670</v>
      </c>
      <c r="M1887" s="32" t="s">
        <v>5671</v>
      </c>
      <c r="N1887" s="24">
        <v>1026.4549999999999</v>
      </c>
      <c r="O1887" s="24">
        <v>1026.4549999999999</v>
      </c>
      <c r="P1887" s="32" t="s">
        <v>497</v>
      </c>
      <c r="Q1887" s="43" t="s">
        <v>498</v>
      </c>
      <c r="R1887" s="43" t="s">
        <v>78</v>
      </c>
      <c r="S1887" s="47">
        <v>7</v>
      </c>
    </row>
    <row r="1888" spans="1:19" ht="12.75">
      <c r="A1888" s="22" t="s">
        <v>60</v>
      </c>
      <c r="B1888" s="22" t="s">
        <v>425</v>
      </c>
      <c r="C1888" s="22" t="s">
        <v>63</v>
      </c>
      <c r="D1888" s="22" t="s">
        <v>61</v>
      </c>
      <c r="E1888" s="22" t="s">
        <v>5672</v>
      </c>
      <c r="F1888" s="31">
        <v>43440.68068287037</v>
      </c>
      <c r="G1888" s="31">
        <v>43448</v>
      </c>
      <c r="H1888" s="31">
        <v>43813</v>
      </c>
      <c r="I1888" s="31">
        <v>43470</v>
      </c>
      <c r="J1888" s="22" t="s">
        <v>73</v>
      </c>
      <c r="K1888" s="32" t="s">
        <v>120</v>
      </c>
      <c r="L1888" s="32" t="s">
        <v>5673</v>
      </c>
      <c r="M1888" s="32" t="s">
        <v>5674</v>
      </c>
      <c r="N1888" s="24">
        <v>1203.335</v>
      </c>
      <c r="O1888" s="24">
        <v>1182.1575</v>
      </c>
      <c r="P1888" s="32" t="s">
        <v>5675</v>
      </c>
      <c r="Q1888" s="43" t="s">
        <v>5676</v>
      </c>
      <c r="R1888" s="43" t="s">
        <v>78</v>
      </c>
      <c r="S1888" s="47">
        <v>7</v>
      </c>
    </row>
    <row r="1889" spans="1:19" ht="12.75">
      <c r="A1889" s="22" t="s">
        <v>60</v>
      </c>
      <c r="B1889" s="22" t="s">
        <v>362</v>
      </c>
      <c r="C1889" s="22" t="s">
        <v>63</v>
      </c>
      <c r="D1889" s="22" t="s">
        <v>61</v>
      </c>
      <c r="E1889" s="22" t="s">
        <v>5677</v>
      </c>
      <c r="F1889" s="31">
        <v>43444.558993055551</v>
      </c>
      <c r="G1889" s="31">
        <v>43453</v>
      </c>
      <c r="H1889" s="31">
        <v>43818</v>
      </c>
      <c r="I1889" s="31">
        <v>43474.55228009259</v>
      </c>
      <c r="J1889" s="22" t="s">
        <v>73</v>
      </c>
      <c r="K1889" s="32" t="s">
        <v>82</v>
      </c>
      <c r="L1889" s="32" t="s">
        <v>5678</v>
      </c>
      <c r="N1889" s="24">
        <v>927.75800000000004</v>
      </c>
      <c r="O1889" s="24">
        <v>698.25</v>
      </c>
      <c r="P1889" s="32" t="s">
        <v>497</v>
      </c>
      <c r="Q1889" s="43" t="s">
        <v>498</v>
      </c>
      <c r="R1889" s="43" t="s">
        <v>78</v>
      </c>
      <c r="S1889" s="47">
        <v>7</v>
      </c>
    </row>
    <row r="1890" spans="1:19" ht="12.75">
      <c r="A1890" s="22" t="s">
        <v>60</v>
      </c>
      <c r="B1890" s="22" t="s">
        <v>365</v>
      </c>
      <c r="C1890" s="22" t="s">
        <v>63</v>
      </c>
      <c r="D1890" s="22" t="s">
        <v>61</v>
      </c>
      <c r="E1890" s="22" t="s">
        <v>5679</v>
      </c>
      <c r="F1890" s="31">
        <v>43439.456967592589</v>
      </c>
      <c r="G1890" s="31">
        <v>43452</v>
      </c>
      <c r="H1890" s="31">
        <v>43817</v>
      </c>
      <c r="I1890" s="31">
        <v>43469</v>
      </c>
      <c r="J1890" s="22" t="s">
        <v>73</v>
      </c>
      <c r="K1890" s="32" t="s">
        <v>74</v>
      </c>
      <c r="L1890" s="32" t="s">
        <v>5680</v>
      </c>
      <c r="N1890" s="24">
        <v>15894.622499999999</v>
      </c>
      <c r="O1890" s="24">
        <v>0</v>
      </c>
      <c r="P1890" s="32" t="s">
        <v>502</v>
      </c>
      <c r="Q1890" s="43" t="s">
        <v>503</v>
      </c>
      <c r="R1890" s="43" t="s">
        <v>158</v>
      </c>
      <c r="S1890" s="47">
        <v>7</v>
      </c>
    </row>
    <row r="1891" spans="1:19" ht="12.75">
      <c r="A1891" s="22" t="s">
        <v>60</v>
      </c>
      <c r="B1891" s="22" t="s">
        <v>362</v>
      </c>
      <c r="C1891" s="22" t="s">
        <v>63</v>
      </c>
      <c r="D1891" s="22" t="s">
        <v>61</v>
      </c>
      <c r="E1891" s="22" t="s">
        <v>5681</v>
      </c>
      <c r="F1891" s="31">
        <v>43437.633518518516</v>
      </c>
      <c r="G1891" s="31">
        <v>43437</v>
      </c>
      <c r="H1891" s="31">
        <v>43802</v>
      </c>
      <c r="I1891" s="31">
        <v>43467.631342592591</v>
      </c>
      <c r="J1891" s="22" t="s">
        <v>73</v>
      </c>
      <c r="K1891" s="32" t="s">
        <v>74</v>
      </c>
      <c r="L1891" s="32" t="s">
        <v>5682</v>
      </c>
      <c r="N1891" s="24">
        <v>468.06</v>
      </c>
      <c r="O1891" s="24">
        <v>0</v>
      </c>
      <c r="P1891" s="32" t="s">
        <v>174</v>
      </c>
      <c r="Q1891" s="43" t="s">
        <v>175</v>
      </c>
      <c r="R1891" s="43" t="s">
        <v>78</v>
      </c>
      <c r="S1891" s="47">
        <v>7</v>
      </c>
    </row>
    <row r="1892" spans="1:19" ht="12.75">
      <c r="A1892" s="22" t="s">
        <v>60</v>
      </c>
      <c r="B1892" s="22" t="s">
        <v>352</v>
      </c>
      <c r="C1892" s="22" t="s">
        <v>63</v>
      </c>
      <c r="D1892" s="22" t="s">
        <v>61</v>
      </c>
      <c r="E1892" s="22" t="s">
        <v>5683</v>
      </c>
      <c r="F1892" s="31">
        <v>43451.595949074072</v>
      </c>
      <c r="G1892" s="31">
        <v>43451</v>
      </c>
      <c r="H1892" s="31">
        <v>43646</v>
      </c>
      <c r="I1892" s="31">
        <v>43481</v>
      </c>
      <c r="J1892" s="22" t="s">
        <v>73</v>
      </c>
      <c r="K1892" s="32" t="s">
        <v>82</v>
      </c>
      <c r="L1892" s="32" t="s">
        <v>5684</v>
      </c>
      <c r="N1892" s="24">
        <v>1935.85</v>
      </c>
      <c r="O1892" s="24">
        <v>1745.14</v>
      </c>
      <c r="P1892" s="32" t="s">
        <v>5249</v>
      </c>
      <c r="Q1892" s="43" t="s">
        <v>5250</v>
      </c>
      <c r="R1892" s="43" t="s">
        <v>78</v>
      </c>
      <c r="S1892" s="47">
        <v>6</v>
      </c>
    </row>
    <row r="1893" spans="1:19" ht="12.75">
      <c r="A1893" s="22" t="s">
        <v>60</v>
      </c>
      <c r="B1893" s="22" t="s">
        <v>303</v>
      </c>
      <c r="C1893" s="22" t="s">
        <v>63</v>
      </c>
      <c r="D1893" s="22" t="s">
        <v>61</v>
      </c>
      <c r="E1893" s="22" t="s">
        <v>5685</v>
      </c>
      <c r="F1893" s="31">
        <v>43445.39640046296</v>
      </c>
      <c r="G1893" s="31">
        <v>43476</v>
      </c>
      <c r="H1893" s="31">
        <v>43841</v>
      </c>
      <c r="I1893" s="31">
        <v>43474</v>
      </c>
      <c r="J1893" s="22" t="s">
        <v>73</v>
      </c>
      <c r="K1893" s="32" t="s">
        <v>82</v>
      </c>
      <c r="L1893" s="32" t="s">
        <v>5686</v>
      </c>
      <c r="N1893" s="24">
        <v>1646.52</v>
      </c>
      <c r="O1893" s="24">
        <v>3293.04</v>
      </c>
      <c r="P1893" s="32" t="s">
        <v>90</v>
      </c>
      <c r="Q1893" s="43" t="s">
        <v>91</v>
      </c>
      <c r="R1893" s="43" t="s">
        <v>78</v>
      </c>
      <c r="S1893" s="47">
        <v>7</v>
      </c>
    </row>
    <row r="1894" spans="1:19" ht="12.75">
      <c r="A1894" s="22" t="s">
        <v>60</v>
      </c>
      <c r="B1894" s="22" t="s">
        <v>326</v>
      </c>
      <c r="C1894" s="22" t="s">
        <v>63</v>
      </c>
      <c r="D1894" s="22" t="s">
        <v>61</v>
      </c>
      <c r="E1894" s="22" t="s">
        <v>5687</v>
      </c>
      <c r="F1894" s="31">
        <v>43444.604895833334</v>
      </c>
      <c r="G1894" s="31">
        <v>43444</v>
      </c>
      <c r="H1894" s="31">
        <v>43809</v>
      </c>
      <c r="I1894" s="31">
        <v>43474</v>
      </c>
      <c r="J1894" s="22" t="s">
        <v>73</v>
      </c>
      <c r="K1894" s="32" t="s">
        <v>74</v>
      </c>
      <c r="L1894" s="32" t="s">
        <v>5688</v>
      </c>
      <c r="N1894" s="24">
        <v>577.91660000000002</v>
      </c>
      <c r="O1894" s="24">
        <v>0</v>
      </c>
      <c r="P1894" s="32" t="s">
        <v>5689</v>
      </c>
      <c r="Q1894" s="43" t="s">
        <v>5690</v>
      </c>
      <c r="R1894" s="43" t="s">
        <v>78</v>
      </c>
      <c r="S1894" s="47">
        <v>7</v>
      </c>
    </row>
    <row r="1895" spans="1:19" ht="12.75">
      <c r="A1895" s="22" t="s">
        <v>60</v>
      </c>
      <c r="B1895" s="22" t="s">
        <v>425</v>
      </c>
      <c r="C1895" s="22" t="s">
        <v>63</v>
      </c>
      <c r="D1895" s="22" t="s">
        <v>61</v>
      </c>
      <c r="E1895" s="22" t="s">
        <v>5691</v>
      </c>
      <c r="F1895" s="31">
        <v>43435.606168981481</v>
      </c>
      <c r="G1895" s="31">
        <v>43437</v>
      </c>
      <c r="H1895" s="31">
        <v>43802</v>
      </c>
      <c r="I1895" s="31">
        <v>43465</v>
      </c>
      <c r="J1895" s="22" t="s">
        <v>73</v>
      </c>
      <c r="K1895" s="32" t="s">
        <v>82</v>
      </c>
      <c r="L1895" s="32" t="s">
        <v>5692</v>
      </c>
      <c r="N1895" s="24">
        <v>994.21600000000001</v>
      </c>
      <c r="O1895" s="24">
        <v>698.26</v>
      </c>
      <c r="P1895" s="32" t="s">
        <v>960</v>
      </c>
      <c r="Q1895" s="43" t="s">
        <v>961</v>
      </c>
      <c r="R1895" s="43" t="s">
        <v>78</v>
      </c>
      <c r="S1895" s="47">
        <v>7</v>
      </c>
    </row>
    <row r="1896" spans="1:19" ht="12.75">
      <c r="A1896" s="22" t="s">
        <v>60</v>
      </c>
      <c r="B1896" s="22" t="s">
        <v>289</v>
      </c>
      <c r="C1896" s="22" t="s">
        <v>63</v>
      </c>
      <c r="D1896" s="22" t="s">
        <v>61</v>
      </c>
      <c r="E1896" s="22" t="s">
        <v>5693</v>
      </c>
      <c r="F1896" s="31">
        <v>43438.731342592589</v>
      </c>
      <c r="G1896" s="31">
        <v>43438</v>
      </c>
      <c r="H1896" s="31">
        <v>43803</v>
      </c>
      <c r="I1896" s="31">
        <v>43468.723217592589</v>
      </c>
      <c r="J1896" s="22" t="s">
        <v>73</v>
      </c>
      <c r="K1896" s="32" t="s">
        <v>82</v>
      </c>
      <c r="L1896" s="32" t="s">
        <v>5694</v>
      </c>
      <c r="N1896" s="24">
        <v>381.12279999999998</v>
      </c>
      <c r="O1896" s="24">
        <v>287.62</v>
      </c>
      <c r="P1896" s="32" t="s">
        <v>658</v>
      </c>
      <c r="Q1896" s="43" t="s">
        <v>659</v>
      </c>
      <c r="R1896" s="43" t="s">
        <v>78</v>
      </c>
      <c r="S1896" s="47">
        <v>7</v>
      </c>
    </row>
    <row r="1897" spans="1:19" ht="12.75">
      <c r="A1897" s="22" t="s">
        <v>60</v>
      </c>
      <c r="B1897" s="22" t="s">
        <v>331</v>
      </c>
      <c r="C1897" s="22" t="s">
        <v>63</v>
      </c>
      <c r="D1897" s="22" t="s">
        <v>61</v>
      </c>
      <c r="E1897" s="22" t="s">
        <v>5695</v>
      </c>
      <c r="F1897" s="31">
        <v>43438.455555555556</v>
      </c>
      <c r="G1897" s="31">
        <v>43434</v>
      </c>
      <c r="H1897" s="31">
        <v>43799</v>
      </c>
      <c r="I1897" s="31">
        <v>43468</v>
      </c>
      <c r="J1897" s="22" t="s">
        <v>160</v>
      </c>
      <c r="K1897" s="32" t="s">
        <v>231</v>
      </c>
      <c r="L1897" s="32" t="s">
        <v>5696</v>
      </c>
      <c r="M1897" s="32" t="s">
        <v>5697</v>
      </c>
      <c r="N1897" s="24">
        <v>0</v>
      </c>
      <c r="O1897" s="24">
        <v>0</v>
      </c>
      <c r="P1897" s="32" t="s">
        <v>502</v>
      </c>
      <c r="Q1897" s="43" t="s">
        <v>503</v>
      </c>
      <c r="R1897" s="43" t="s">
        <v>78</v>
      </c>
      <c r="S1897" s="47">
        <v>1</v>
      </c>
    </row>
    <row r="1898" spans="1:19" ht="12.75">
      <c r="A1898" s="22" t="s">
        <v>60</v>
      </c>
      <c r="B1898" s="22" t="s">
        <v>425</v>
      </c>
      <c r="C1898" s="22" t="s">
        <v>63</v>
      </c>
      <c r="D1898" s="22" t="s">
        <v>61</v>
      </c>
      <c r="E1898" s="22" t="s">
        <v>5698</v>
      </c>
      <c r="F1898" s="31">
        <v>43442.559363425928</v>
      </c>
      <c r="G1898" s="31">
        <v>43444</v>
      </c>
      <c r="H1898" s="31">
        <v>43809</v>
      </c>
      <c r="I1898" s="31">
        <v>43472</v>
      </c>
      <c r="J1898" s="22" t="s">
        <v>73</v>
      </c>
      <c r="K1898" s="32" t="s">
        <v>120</v>
      </c>
      <c r="L1898" s="32" t="s">
        <v>5699</v>
      </c>
      <c r="M1898" s="32" t="s">
        <v>5700</v>
      </c>
      <c r="N1898" s="24">
        <v>4903.2139999999999</v>
      </c>
      <c r="O1898" s="24">
        <v>4396.42</v>
      </c>
      <c r="P1898" s="32" t="s">
        <v>109</v>
      </c>
      <c r="Q1898" s="43" t="s">
        <v>110</v>
      </c>
      <c r="R1898" s="43" t="s">
        <v>78</v>
      </c>
      <c r="S1898" s="47">
        <v>6</v>
      </c>
    </row>
    <row r="1899" spans="1:19" ht="12.75">
      <c r="A1899" s="22" t="s">
        <v>60</v>
      </c>
      <c r="B1899" s="22" t="s">
        <v>313</v>
      </c>
      <c r="C1899" s="22" t="s">
        <v>63</v>
      </c>
      <c r="D1899" s="22" t="s">
        <v>61</v>
      </c>
      <c r="E1899" s="22" t="s">
        <v>5701</v>
      </c>
      <c r="F1899" s="31">
        <v>43445.332546296297</v>
      </c>
      <c r="G1899" s="31">
        <v>43235</v>
      </c>
      <c r="H1899" s="31">
        <v>43600</v>
      </c>
      <c r="I1899" s="31">
        <v>43475.331944444442</v>
      </c>
      <c r="J1899" s="22" t="s">
        <v>131</v>
      </c>
      <c r="K1899" s="32" t="s">
        <v>120</v>
      </c>
      <c r="L1899" s="32" t="s">
        <v>5702</v>
      </c>
      <c r="M1899" s="32" t="s">
        <v>5703</v>
      </c>
      <c r="N1899" s="24">
        <v>0</v>
      </c>
      <c r="O1899" s="24">
        <v>0</v>
      </c>
      <c r="P1899" s="32" t="s">
        <v>109</v>
      </c>
      <c r="Q1899" s="43" t="s">
        <v>110</v>
      </c>
      <c r="R1899" s="43" t="s">
        <v>158</v>
      </c>
      <c r="S1899" s="47">
        <v>1</v>
      </c>
    </row>
    <row r="1900" spans="1:19" ht="12.75">
      <c r="A1900" s="22" t="s">
        <v>60</v>
      </c>
      <c r="B1900" s="22" t="s">
        <v>362</v>
      </c>
      <c r="C1900" s="22" t="s">
        <v>63</v>
      </c>
      <c r="D1900" s="22" t="s">
        <v>61</v>
      </c>
      <c r="E1900" s="22" t="s">
        <v>5704</v>
      </c>
      <c r="F1900" s="31">
        <v>43437.589548611111</v>
      </c>
      <c r="G1900" s="31">
        <v>43444</v>
      </c>
      <c r="H1900" s="31">
        <v>43809</v>
      </c>
      <c r="I1900" s="31">
        <v>43467.520590277774</v>
      </c>
      <c r="J1900" s="22" t="s">
        <v>73</v>
      </c>
      <c r="K1900" s="32" t="s">
        <v>231</v>
      </c>
      <c r="L1900" s="32" t="s">
        <v>5705</v>
      </c>
      <c r="N1900" s="24">
        <v>7611.88</v>
      </c>
      <c r="O1900" s="24">
        <v>0</v>
      </c>
      <c r="P1900" s="32" t="s">
        <v>1478</v>
      </c>
      <c r="Q1900" s="43" t="s">
        <v>1479</v>
      </c>
      <c r="R1900" s="43" t="s">
        <v>158</v>
      </c>
      <c r="S1900" s="47">
        <v>7</v>
      </c>
    </row>
    <row r="1901" spans="1:19" ht="12.75">
      <c r="A1901" s="22" t="s">
        <v>60</v>
      </c>
      <c r="B1901" s="22" t="s">
        <v>362</v>
      </c>
      <c r="C1901" s="22" t="s">
        <v>63</v>
      </c>
      <c r="D1901" s="22" t="s">
        <v>61</v>
      </c>
      <c r="E1901" s="22" t="s">
        <v>5706</v>
      </c>
      <c r="F1901" s="31">
        <v>43454.454525462963</v>
      </c>
      <c r="G1901" s="31">
        <v>43388</v>
      </c>
      <c r="H1901" s="31">
        <v>43753</v>
      </c>
      <c r="I1901" s="31">
        <v>43484.451678240737</v>
      </c>
      <c r="J1901" s="22" t="s">
        <v>160</v>
      </c>
      <c r="K1901" s="32" t="s">
        <v>120</v>
      </c>
      <c r="L1901" s="32" t="s">
        <v>5707</v>
      </c>
      <c r="M1901" s="32" t="s">
        <v>5581</v>
      </c>
      <c r="N1901" s="24">
        <v>-1890.84</v>
      </c>
      <c r="O1901" s="24">
        <v>-1890.84</v>
      </c>
      <c r="P1901" s="32" t="s">
        <v>228</v>
      </c>
      <c r="Q1901" s="43" t="s">
        <v>229</v>
      </c>
      <c r="R1901" s="43" t="s">
        <v>158</v>
      </c>
      <c r="S1901" s="47">
        <v>1</v>
      </c>
    </row>
    <row r="1902" spans="1:19" ht="12.75">
      <c r="A1902" s="22" t="s">
        <v>60</v>
      </c>
      <c r="B1902" s="22" t="s">
        <v>326</v>
      </c>
      <c r="C1902" s="22" t="s">
        <v>63</v>
      </c>
      <c r="D1902" s="22" t="s">
        <v>61</v>
      </c>
      <c r="E1902" s="22" t="s">
        <v>5708</v>
      </c>
      <c r="F1902" s="31">
        <v>43455.54278935185</v>
      </c>
      <c r="G1902" s="31">
        <v>43496</v>
      </c>
      <c r="H1902" s="31">
        <v>43861</v>
      </c>
      <c r="I1902" s="31">
        <v>43485</v>
      </c>
      <c r="J1902" s="22" t="s">
        <v>73</v>
      </c>
      <c r="K1902" s="32" t="s">
        <v>74</v>
      </c>
      <c r="L1902" s="32" t="s">
        <v>5709</v>
      </c>
      <c r="N1902" s="24">
        <v>0</v>
      </c>
      <c r="O1902" s="24">
        <v>0</v>
      </c>
      <c r="P1902" s="32" t="s">
        <v>4551</v>
      </c>
      <c r="Q1902" s="43" t="s">
        <v>4552</v>
      </c>
      <c r="R1902" s="43" t="s">
        <v>78</v>
      </c>
      <c r="S1902" s="47">
        <v>7</v>
      </c>
    </row>
    <row r="1903" spans="1:19" ht="12.75">
      <c r="A1903" s="22" t="s">
        <v>60</v>
      </c>
      <c r="B1903" s="22" t="s">
        <v>289</v>
      </c>
      <c r="C1903" s="22" t="s">
        <v>63</v>
      </c>
      <c r="D1903" s="22" t="s">
        <v>61</v>
      </c>
      <c r="E1903" s="22" t="s">
        <v>5710</v>
      </c>
      <c r="F1903" s="31">
        <v>43461.523680555554</v>
      </c>
      <c r="G1903" s="31">
        <v>43496</v>
      </c>
      <c r="H1903" s="31">
        <v>43861</v>
      </c>
      <c r="I1903" s="31">
        <v>43491.51694444444</v>
      </c>
      <c r="J1903" s="22" t="s">
        <v>73</v>
      </c>
      <c r="K1903" s="32" t="s">
        <v>74</v>
      </c>
      <c r="L1903" s="32" t="s">
        <v>5711</v>
      </c>
      <c r="N1903" s="24">
        <v>0</v>
      </c>
      <c r="O1903" s="24">
        <v>0</v>
      </c>
      <c r="P1903" s="32" t="s">
        <v>90</v>
      </c>
      <c r="Q1903" s="43" t="s">
        <v>91</v>
      </c>
      <c r="R1903" s="43" t="s">
        <v>78</v>
      </c>
      <c r="S1903" s="47">
        <v>7</v>
      </c>
    </row>
    <row r="1904" spans="1:19" ht="12.75">
      <c r="A1904" s="22" t="s">
        <v>60</v>
      </c>
      <c r="B1904" s="22" t="s">
        <v>346</v>
      </c>
      <c r="C1904" s="22" t="s">
        <v>63</v>
      </c>
      <c r="D1904" s="22" t="s">
        <v>61</v>
      </c>
      <c r="E1904" s="22" t="s">
        <v>5712</v>
      </c>
      <c r="F1904" s="31">
        <v>43446.41847222222</v>
      </c>
      <c r="G1904" s="31">
        <v>43475</v>
      </c>
      <c r="H1904" s="31">
        <v>43840</v>
      </c>
      <c r="I1904" s="31">
        <v>43476</v>
      </c>
      <c r="J1904" s="22" t="s">
        <v>73</v>
      </c>
      <c r="K1904" s="32" t="s">
        <v>74</v>
      </c>
      <c r="L1904" s="32" t="s">
        <v>5713</v>
      </c>
      <c r="N1904" s="24">
        <v>741.37599999999998</v>
      </c>
      <c r="O1904" s="24">
        <v>0</v>
      </c>
      <c r="P1904" s="32" t="s">
        <v>1958</v>
      </c>
      <c r="Q1904" s="43" t="s">
        <v>1959</v>
      </c>
      <c r="R1904" s="43" t="s">
        <v>78</v>
      </c>
      <c r="S1904" s="47">
        <v>7</v>
      </c>
    </row>
    <row r="1905" spans="1:19" ht="12.75">
      <c r="A1905" s="22" t="s">
        <v>60</v>
      </c>
      <c r="B1905" s="22" t="s">
        <v>362</v>
      </c>
      <c r="C1905" s="22" t="s">
        <v>63</v>
      </c>
      <c r="D1905" s="22" t="s">
        <v>61</v>
      </c>
      <c r="E1905" s="22" t="s">
        <v>5714</v>
      </c>
      <c r="F1905" s="31">
        <v>43444.702094907407</v>
      </c>
      <c r="G1905" s="31">
        <v>43202</v>
      </c>
      <c r="H1905" s="31">
        <v>43567</v>
      </c>
      <c r="I1905" s="31">
        <v>43474.691712962958</v>
      </c>
      <c r="J1905" s="22" t="s">
        <v>131</v>
      </c>
      <c r="K1905" s="32" t="s">
        <v>120</v>
      </c>
      <c r="L1905" s="32" t="s">
        <v>5715</v>
      </c>
      <c r="M1905" s="32" t="s">
        <v>5716</v>
      </c>
      <c r="N1905" s="24">
        <v>1599.12</v>
      </c>
      <c r="O1905" s="24">
        <v>1599.12</v>
      </c>
      <c r="P1905" s="32" t="s">
        <v>2590</v>
      </c>
      <c r="Q1905" s="43" t="s">
        <v>2591</v>
      </c>
      <c r="R1905" s="43" t="s">
        <v>78</v>
      </c>
      <c r="S1905" s="47">
        <v>1</v>
      </c>
    </row>
    <row r="1906" spans="1:19" ht="12.75">
      <c r="A1906" s="22" t="s">
        <v>60</v>
      </c>
      <c r="B1906" s="22" t="s">
        <v>494</v>
      </c>
      <c r="C1906" s="22" t="s">
        <v>63</v>
      </c>
      <c r="D1906" s="22" t="s">
        <v>61</v>
      </c>
      <c r="E1906" s="22" t="s">
        <v>5717</v>
      </c>
      <c r="F1906" s="31">
        <v>43444.640856481477</v>
      </c>
      <c r="G1906" s="31">
        <v>43444</v>
      </c>
      <c r="H1906" s="31">
        <v>43809</v>
      </c>
      <c r="I1906" s="31">
        <v>43474</v>
      </c>
      <c r="J1906" s="22" t="s">
        <v>73</v>
      </c>
      <c r="K1906" s="32" t="s">
        <v>74</v>
      </c>
      <c r="L1906" s="32" t="s">
        <v>5718</v>
      </c>
      <c r="N1906" s="24">
        <v>3270.1950000000002</v>
      </c>
      <c r="O1906" s="24">
        <v>0</v>
      </c>
      <c r="P1906" s="32" t="s">
        <v>5719</v>
      </c>
      <c r="Q1906" s="43" t="s">
        <v>5720</v>
      </c>
      <c r="R1906" s="43" t="s">
        <v>78</v>
      </c>
      <c r="S1906" s="47">
        <v>7</v>
      </c>
    </row>
    <row r="1907" spans="1:19" ht="12.75">
      <c r="A1907" s="22" t="s">
        <v>60</v>
      </c>
      <c r="B1907" s="22" t="s">
        <v>362</v>
      </c>
      <c r="C1907" s="22" t="s">
        <v>63</v>
      </c>
      <c r="D1907" s="22" t="s">
        <v>61</v>
      </c>
      <c r="E1907" s="22" t="s">
        <v>5721</v>
      </c>
      <c r="F1907" s="31">
        <v>43444.806620370371</v>
      </c>
      <c r="G1907" s="31">
        <v>43466</v>
      </c>
      <c r="H1907" s="31">
        <v>43831</v>
      </c>
      <c r="I1907" s="31">
        <v>43474.803726851853</v>
      </c>
      <c r="J1907" s="22" t="s">
        <v>73</v>
      </c>
      <c r="K1907" s="32" t="s">
        <v>82</v>
      </c>
      <c r="L1907" s="32" t="s">
        <v>5722</v>
      </c>
      <c r="N1907" s="24">
        <v>3720.6608000000001</v>
      </c>
      <c r="O1907" s="24">
        <v>2297.8924999999999</v>
      </c>
      <c r="P1907" s="32" t="s">
        <v>90</v>
      </c>
      <c r="Q1907" s="43" t="s">
        <v>91</v>
      </c>
      <c r="R1907" s="43" t="s">
        <v>78</v>
      </c>
      <c r="S1907" s="47">
        <v>7</v>
      </c>
    </row>
    <row r="1908" spans="1:19" ht="12.75">
      <c r="A1908" s="22" t="s">
        <v>60</v>
      </c>
      <c r="B1908" s="22" t="s">
        <v>349</v>
      </c>
      <c r="C1908" s="22" t="s">
        <v>63</v>
      </c>
      <c r="D1908" s="22" t="s">
        <v>61</v>
      </c>
      <c r="E1908" s="22" t="s">
        <v>5723</v>
      </c>
      <c r="F1908" s="31">
        <v>43454.646539351852</v>
      </c>
      <c r="G1908" s="31">
        <v>43454</v>
      </c>
      <c r="H1908" s="31">
        <v>43819</v>
      </c>
      <c r="I1908" s="31">
        <v>43484</v>
      </c>
      <c r="J1908" s="22" t="s">
        <v>73</v>
      </c>
      <c r="K1908" s="32" t="s">
        <v>74</v>
      </c>
      <c r="L1908" s="32" t="s">
        <v>5724</v>
      </c>
      <c r="N1908" s="24">
        <v>2908.39</v>
      </c>
      <c r="O1908" s="24">
        <v>0</v>
      </c>
      <c r="P1908" s="32" t="s">
        <v>268</v>
      </c>
      <c r="Q1908" s="43" t="s">
        <v>269</v>
      </c>
      <c r="R1908" s="43" t="s">
        <v>78</v>
      </c>
      <c r="S1908" s="47">
        <v>7</v>
      </c>
    </row>
    <row r="1909" spans="1:19" ht="12.75">
      <c r="A1909" s="22" t="s">
        <v>60</v>
      </c>
      <c r="B1909" s="22" t="s">
        <v>541</v>
      </c>
      <c r="C1909" s="22" t="s">
        <v>63</v>
      </c>
      <c r="D1909" s="22" t="s">
        <v>61</v>
      </c>
      <c r="E1909" s="22" t="s">
        <v>5725</v>
      </c>
      <c r="F1909" s="31">
        <v>43453.625775462962</v>
      </c>
      <c r="G1909" s="31">
        <v>43453</v>
      </c>
      <c r="H1909" s="31">
        <v>43818</v>
      </c>
      <c r="I1909" s="31">
        <v>43483</v>
      </c>
      <c r="J1909" s="22" t="s">
        <v>73</v>
      </c>
      <c r="K1909" s="32" t="s">
        <v>74</v>
      </c>
      <c r="L1909" s="32" t="s">
        <v>5726</v>
      </c>
      <c r="N1909" s="24">
        <v>416.11329999999998</v>
      </c>
      <c r="O1909" s="24">
        <v>0</v>
      </c>
      <c r="P1909" s="32" t="s">
        <v>5727</v>
      </c>
      <c r="Q1909" s="43" t="s">
        <v>5728</v>
      </c>
      <c r="R1909" s="43" t="s">
        <v>78</v>
      </c>
      <c r="S1909" s="47">
        <v>7</v>
      </c>
    </row>
    <row r="1910" spans="1:19" ht="12.75">
      <c r="A1910" s="22" t="s">
        <v>60</v>
      </c>
      <c r="B1910" s="22" t="s">
        <v>647</v>
      </c>
      <c r="C1910" s="22" t="s">
        <v>63</v>
      </c>
      <c r="D1910" s="22" t="s">
        <v>61</v>
      </c>
      <c r="E1910" s="22" t="s">
        <v>5729</v>
      </c>
      <c r="F1910" s="31">
        <v>43451.860023148147</v>
      </c>
      <c r="G1910" s="31">
        <v>43489</v>
      </c>
      <c r="H1910" s="31">
        <v>43854</v>
      </c>
      <c r="I1910" s="31">
        <v>43511.860023148147</v>
      </c>
      <c r="J1910" s="22" t="s">
        <v>81</v>
      </c>
      <c r="K1910" s="32" t="s">
        <v>82</v>
      </c>
      <c r="L1910" s="32" t="s">
        <v>5730</v>
      </c>
      <c r="M1910" s="32" t="s">
        <v>5731</v>
      </c>
      <c r="N1910" s="24">
        <v>5131.37</v>
      </c>
      <c r="O1910" s="24">
        <v>5131.37</v>
      </c>
      <c r="P1910" s="32" t="s">
        <v>228</v>
      </c>
      <c r="Q1910" s="43" t="s">
        <v>229</v>
      </c>
      <c r="R1910" s="43" t="s">
        <v>78</v>
      </c>
      <c r="S1910" s="47">
        <v>1</v>
      </c>
    </row>
    <row r="1911" spans="1:19" ht="12.75">
      <c r="A1911" s="22" t="s">
        <v>60</v>
      </c>
      <c r="B1911" s="22" t="s">
        <v>289</v>
      </c>
      <c r="C1911" s="22" t="s">
        <v>63</v>
      </c>
      <c r="D1911" s="22" t="s">
        <v>61</v>
      </c>
      <c r="E1911" s="22" t="s">
        <v>5732</v>
      </c>
      <c r="F1911" s="31">
        <v>43449.129374999997</v>
      </c>
      <c r="G1911" s="31">
        <v>43496</v>
      </c>
      <c r="H1911" s="31">
        <v>43861</v>
      </c>
      <c r="I1911" s="31">
        <v>43509.129374999997</v>
      </c>
      <c r="J1911" s="22" t="s">
        <v>81</v>
      </c>
      <c r="K1911" s="32" t="s">
        <v>82</v>
      </c>
      <c r="L1911" s="32" t="s">
        <v>5733</v>
      </c>
      <c r="M1911" s="32" t="s">
        <v>5734</v>
      </c>
      <c r="N1911" s="24">
        <v>422.94</v>
      </c>
      <c r="O1911" s="24">
        <v>422.94</v>
      </c>
      <c r="P1911" s="32" t="s">
        <v>85</v>
      </c>
      <c r="Q1911" s="43" t="s">
        <v>86</v>
      </c>
      <c r="R1911" s="43" t="s">
        <v>78</v>
      </c>
      <c r="S1911" s="47">
        <v>1</v>
      </c>
    </row>
    <row r="1912" spans="1:19" ht="12.75">
      <c r="A1912" s="22" t="s">
        <v>60</v>
      </c>
      <c r="B1912" s="22" t="s">
        <v>425</v>
      </c>
      <c r="C1912" s="22" t="s">
        <v>63</v>
      </c>
      <c r="D1912" s="22" t="s">
        <v>61</v>
      </c>
      <c r="E1912" s="22" t="s">
        <v>5735</v>
      </c>
      <c r="F1912" s="31">
        <v>43446.651238425926</v>
      </c>
      <c r="G1912" s="31">
        <v>43447</v>
      </c>
      <c r="H1912" s="31">
        <v>43812</v>
      </c>
      <c r="I1912" s="31">
        <v>43476</v>
      </c>
      <c r="J1912" s="22" t="s">
        <v>73</v>
      </c>
      <c r="K1912" s="32" t="s">
        <v>82</v>
      </c>
      <c r="L1912" s="32" t="s">
        <v>5736</v>
      </c>
      <c r="N1912" s="24">
        <v>2564.9290000000001</v>
      </c>
      <c r="O1912" s="24">
        <v>1176.49</v>
      </c>
      <c r="P1912" s="32" t="s">
        <v>960</v>
      </c>
      <c r="Q1912" s="43" t="s">
        <v>961</v>
      </c>
      <c r="R1912" s="43" t="s">
        <v>78</v>
      </c>
      <c r="S1912" s="47">
        <v>7</v>
      </c>
    </row>
    <row r="1913" spans="1:19" ht="12.75">
      <c r="A1913" s="22" t="s">
        <v>60</v>
      </c>
      <c r="B1913" s="22" t="s">
        <v>313</v>
      </c>
      <c r="C1913" s="22" t="s">
        <v>63</v>
      </c>
      <c r="D1913" s="22" t="s">
        <v>61</v>
      </c>
      <c r="E1913" s="22" t="s">
        <v>5737</v>
      </c>
      <c r="F1913" s="31">
        <v>43458.438333333332</v>
      </c>
      <c r="G1913" s="31">
        <v>43496</v>
      </c>
      <c r="H1913" s="31">
        <v>43861</v>
      </c>
      <c r="I1913" s="31">
        <v>43488.436192129629</v>
      </c>
      <c r="J1913" s="22" t="s">
        <v>73</v>
      </c>
      <c r="K1913" s="32" t="s">
        <v>82</v>
      </c>
      <c r="L1913" s="32" t="s">
        <v>5738</v>
      </c>
      <c r="N1913" s="24">
        <v>2364.41</v>
      </c>
      <c r="O1913" s="24">
        <v>1685.41</v>
      </c>
      <c r="P1913" s="32" t="s">
        <v>134</v>
      </c>
      <c r="Q1913" s="43" t="s">
        <v>135</v>
      </c>
      <c r="R1913" s="43" t="s">
        <v>78</v>
      </c>
      <c r="S1913" s="47">
        <v>7</v>
      </c>
    </row>
    <row r="1914" spans="1:19" ht="12.75">
      <c r="A1914" s="22" t="s">
        <v>60</v>
      </c>
      <c r="B1914" s="22" t="s">
        <v>415</v>
      </c>
      <c r="C1914" s="22" t="s">
        <v>63</v>
      </c>
      <c r="D1914" s="22" t="s">
        <v>61</v>
      </c>
      <c r="E1914" s="22" t="s">
        <v>5739</v>
      </c>
      <c r="F1914" s="31">
        <v>43440.418321759258</v>
      </c>
      <c r="G1914" s="31">
        <v>43478</v>
      </c>
      <c r="H1914" s="31">
        <v>43843</v>
      </c>
      <c r="I1914" s="31">
        <v>43470</v>
      </c>
      <c r="J1914" s="22" t="s">
        <v>73</v>
      </c>
      <c r="K1914" s="32" t="s">
        <v>82</v>
      </c>
      <c r="L1914" s="32" t="s">
        <v>5740</v>
      </c>
      <c r="N1914" s="24">
        <v>564.71000000000004</v>
      </c>
      <c r="O1914" s="24">
        <v>412.77</v>
      </c>
      <c r="P1914" s="32" t="s">
        <v>721</v>
      </c>
      <c r="Q1914" s="43" t="s">
        <v>722</v>
      </c>
      <c r="R1914" s="43" t="s">
        <v>78</v>
      </c>
      <c r="S1914" s="47">
        <v>7</v>
      </c>
    </row>
    <row r="1915" spans="1:19" ht="12.75">
      <c r="A1915" s="22" t="s">
        <v>60</v>
      </c>
      <c r="B1915" s="22" t="s">
        <v>362</v>
      </c>
      <c r="C1915" s="22" t="s">
        <v>63</v>
      </c>
      <c r="D1915" s="22" t="s">
        <v>61</v>
      </c>
      <c r="E1915" s="22" t="s">
        <v>5741</v>
      </c>
      <c r="F1915" s="31">
        <v>43437.476273148146</v>
      </c>
      <c r="G1915" s="31">
        <v>43451</v>
      </c>
      <c r="H1915" s="31">
        <v>43799</v>
      </c>
      <c r="I1915" s="31">
        <v>43467.474340277775</v>
      </c>
      <c r="J1915" s="22" t="s">
        <v>73</v>
      </c>
      <c r="K1915" s="32" t="s">
        <v>74</v>
      </c>
      <c r="L1915" s="32" t="s">
        <v>5742</v>
      </c>
      <c r="N1915" s="24">
        <v>1370.1524999999999</v>
      </c>
      <c r="O1915" s="24">
        <v>0</v>
      </c>
      <c r="P1915" s="32" t="s">
        <v>4180</v>
      </c>
      <c r="Q1915" s="43" t="s">
        <v>4181</v>
      </c>
      <c r="R1915" s="43" t="s">
        <v>78</v>
      </c>
      <c r="S1915" s="47">
        <v>7</v>
      </c>
    </row>
    <row r="1916" spans="1:19" ht="12.75">
      <c r="A1916" s="22" t="s">
        <v>60</v>
      </c>
      <c r="B1916" s="22" t="s">
        <v>289</v>
      </c>
      <c r="C1916" s="22" t="s">
        <v>63</v>
      </c>
      <c r="D1916" s="22" t="s">
        <v>61</v>
      </c>
      <c r="E1916" s="22" t="s">
        <v>5743</v>
      </c>
      <c r="F1916" s="31">
        <v>43451.309884259259</v>
      </c>
      <c r="G1916" s="31">
        <v>43496</v>
      </c>
      <c r="H1916" s="31">
        <v>43861</v>
      </c>
      <c r="I1916" s="31">
        <v>43511.309884259259</v>
      </c>
      <c r="J1916" s="22" t="s">
        <v>73</v>
      </c>
      <c r="K1916" s="32" t="s">
        <v>74</v>
      </c>
      <c r="L1916" s="32" t="s">
        <v>5744</v>
      </c>
      <c r="M1916" s="32" t="s">
        <v>5745</v>
      </c>
      <c r="N1916" s="24">
        <v>2461.21</v>
      </c>
      <c r="O1916" s="24">
        <v>0</v>
      </c>
      <c r="P1916" s="32" t="s">
        <v>3536</v>
      </c>
      <c r="Q1916" s="43" t="s">
        <v>3537</v>
      </c>
      <c r="R1916" s="43" t="s">
        <v>78</v>
      </c>
      <c r="S1916" s="47">
        <v>7</v>
      </c>
    </row>
    <row r="1917" spans="1:19" ht="12.75">
      <c r="A1917" s="22" t="s">
        <v>60</v>
      </c>
      <c r="B1917" s="22" t="s">
        <v>323</v>
      </c>
      <c r="C1917" s="22" t="s">
        <v>63</v>
      </c>
      <c r="D1917" s="22" t="s">
        <v>61</v>
      </c>
      <c r="E1917" s="22" t="s">
        <v>5746</v>
      </c>
      <c r="F1917" s="31">
        <v>43444.515428240738</v>
      </c>
      <c r="G1917" s="31">
        <v>43435</v>
      </c>
      <c r="H1917" s="31">
        <v>43800</v>
      </c>
      <c r="I1917" s="31">
        <v>43474</v>
      </c>
      <c r="J1917" s="22" t="s">
        <v>131</v>
      </c>
      <c r="K1917" s="32" t="s">
        <v>120</v>
      </c>
      <c r="L1917" s="32" t="s">
        <v>5747</v>
      </c>
      <c r="M1917" s="32" t="s">
        <v>5748</v>
      </c>
      <c r="N1917" s="24">
        <v>404.695</v>
      </c>
      <c r="O1917" s="24">
        <v>404.695</v>
      </c>
      <c r="P1917" s="32" t="s">
        <v>753</v>
      </c>
      <c r="Q1917" s="43" t="s">
        <v>754</v>
      </c>
      <c r="R1917" s="43" t="s">
        <v>78</v>
      </c>
      <c r="S1917" s="47">
        <v>1</v>
      </c>
    </row>
    <row r="1918" spans="1:19" ht="12.75">
      <c r="A1918" s="22" t="s">
        <v>60</v>
      </c>
      <c r="B1918" s="22" t="s">
        <v>1466</v>
      </c>
      <c r="C1918" s="22" t="s">
        <v>63</v>
      </c>
      <c r="D1918" s="22" t="s">
        <v>61</v>
      </c>
      <c r="E1918" s="22" t="s">
        <v>5749</v>
      </c>
      <c r="F1918" s="31">
        <v>43446.616064814814</v>
      </c>
      <c r="G1918" s="31">
        <v>43446</v>
      </c>
      <c r="H1918" s="31">
        <v>43811</v>
      </c>
      <c r="I1918" s="31">
        <v>43476</v>
      </c>
      <c r="J1918" s="22" t="s">
        <v>73</v>
      </c>
      <c r="K1918" s="32" t="s">
        <v>126</v>
      </c>
      <c r="L1918" s="32" t="s">
        <v>5750</v>
      </c>
      <c r="N1918" s="24">
        <v>1568.0039999999999</v>
      </c>
      <c r="O1918" s="24">
        <v>1596.89</v>
      </c>
      <c r="P1918" s="32" t="s">
        <v>90</v>
      </c>
      <c r="Q1918" s="43" t="s">
        <v>91</v>
      </c>
      <c r="R1918" s="43" t="s">
        <v>78</v>
      </c>
      <c r="S1918" s="47">
        <v>7</v>
      </c>
    </row>
    <row r="1919" spans="1:19" ht="12.75">
      <c r="A1919" s="22" t="s">
        <v>60</v>
      </c>
      <c r="B1919" s="22" t="s">
        <v>541</v>
      </c>
      <c r="C1919" s="22" t="s">
        <v>63</v>
      </c>
      <c r="D1919" s="22" t="s">
        <v>61</v>
      </c>
      <c r="E1919" s="22" t="s">
        <v>5751</v>
      </c>
      <c r="F1919" s="31">
        <v>43439.509884259256</v>
      </c>
      <c r="G1919" s="31">
        <v>43466</v>
      </c>
      <c r="H1919" s="31">
        <v>43831</v>
      </c>
      <c r="I1919" s="31">
        <v>43469</v>
      </c>
      <c r="J1919" s="22" t="s">
        <v>73</v>
      </c>
      <c r="K1919" s="32" t="s">
        <v>74</v>
      </c>
      <c r="L1919" s="32" t="s">
        <v>5752</v>
      </c>
      <c r="N1919" s="24">
        <v>3505.2474999999999</v>
      </c>
      <c r="O1919" s="24">
        <v>0</v>
      </c>
      <c r="P1919" s="32" t="s">
        <v>156</v>
      </c>
      <c r="Q1919" s="43" t="s">
        <v>157</v>
      </c>
      <c r="R1919" s="43" t="s">
        <v>78</v>
      </c>
      <c r="S1919" s="47">
        <v>5</v>
      </c>
    </row>
    <row r="1920" spans="1:19" ht="12.75">
      <c r="A1920" s="22" t="s">
        <v>60</v>
      </c>
      <c r="B1920" s="22" t="s">
        <v>289</v>
      </c>
      <c r="C1920" s="22" t="s">
        <v>63</v>
      </c>
      <c r="D1920" s="22" t="s">
        <v>61</v>
      </c>
      <c r="E1920" s="22" t="s">
        <v>5753</v>
      </c>
      <c r="F1920" s="31">
        <v>43465.394374999996</v>
      </c>
      <c r="G1920" s="31">
        <v>43495</v>
      </c>
      <c r="H1920" s="31">
        <v>43860</v>
      </c>
      <c r="I1920" s="31">
        <v>43495.393680555557</v>
      </c>
      <c r="J1920" s="22" t="s">
        <v>73</v>
      </c>
      <c r="K1920" s="32" t="s">
        <v>74</v>
      </c>
      <c r="L1920" s="32" t="s">
        <v>5754</v>
      </c>
      <c r="N1920" s="24">
        <v>782.47829999999999</v>
      </c>
      <c r="O1920" s="24">
        <v>0</v>
      </c>
      <c r="P1920" s="32" t="s">
        <v>321</v>
      </c>
      <c r="Q1920" s="43" t="s">
        <v>322</v>
      </c>
      <c r="R1920" s="43" t="s">
        <v>78</v>
      </c>
      <c r="S1920" s="47">
        <v>7</v>
      </c>
    </row>
    <row r="1921" spans="1:19" ht="12.75">
      <c r="A1921" s="22" t="s">
        <v>60</v>
      </c>
      <c r="B1921" s="22" t="s">
        <v>362</v>
      </c>
      <c r="C1921" s="22" t="s">
        <v>63</v>
      </c>
      <c r="D1921" s="22" t="s">
        <v>61</v>
      </c>
      <c r="E1921" s="22" t="s">
        <v>5755</v>
      </c>
      <c r="F1921" s="31">
        <v>43438.722384259258</v>
      </c>
      <c r="G1921" s="31">
        <v>43481</v>
      </c>
      <c r="H1921" s="31">
        <v>43846</v>
      </c>
      <c r="I1921" s="31">
        <v>43468.721168981479</v>
      </c>
      <c r="J1921" s="22" t="s">
        <v>73</v>
      </c>
      <c r="K1921" s="32" t="s">
        <v>82</v>
      </c>
      <c r="L1921" s="32" t="s">
        <v>5756</v>
      </c>
      <c r="N1921" s="24">
        <v>401.95370000000003</v>
      </c>
      <c r="O1921" s="24">
        <v>340.555</v>
      </c>
      <c r="P1921" s="32" t="s">
        <v>344</v>
      </c>
      <c r="Q1921" s="43" t="s">
        <v>345</v>
      </c>
      <c r="R1921" s="43" t="s">
        <v>78</v>
      </c>
      <c r="S1921" s="47">
        <v>7</v>
      </c>
    </row>
    <row r="1922" spans="1:19" ht="12.75">
      <c r="A1922" s="22" t="s">
        <v>60</v>
      </c>
      <c r="B1922" s="22" t="s">
        <v>425</v>
      </c>
      <c r="C1922" s="22" t="s">
        <v>63</v>
      </c>
      <c r="D1922" s="22" t="s">
        <v>61</v>
      </c>
      <c r="E1922" s="22" t="s">
        <v>5757</v>
      </c>
      <c r="F1922" s="31">
        <v>43446.565486111111</v>
      </c>
      <c r="G1922" s="31">
        <v>43454</v>
      </c>
      <c r="H1922" s="31">
        <v>43819</v>
      </c>
      <c r="I1922" s="31">
        <v>43476</v>
      </c>
      <c r="J1922" s="22" t="s">
        <v>73</v>
      </c>
      <c r="K1922" s="32" t="s">
        <v>74</v>
      </c>
      <c r="L1922" s="32" t="s">
        <v>5758</v>
      </c>
      <c r="N1922" s="24">
        <v>2222.38</v>
      </c>
      <c r="O1922" s="24">
        <v>0</v>
      </c>
      <c r="P1922" s="32" t="s">
        <v>1396</v>
      </c>
      <c r="Q1922" s="43" t="s">
        <v>1397</v>
      </c>
      <c r="R1922" s="43" t="s">
        <v>78</v>
      </c>
      <c r="S1922" s="47">
        <v>4</v>
      </c>
    </row>
    <row r="1923" spans="1:19" ht="12.75">
      <c r="A1923" s="22" t="s">
        <v>60</v>
      </c>
      <c r="B1923" s="22" t="s">
        <v>613</v>
      </c>
      <c r="C1923" s="22" t="s">
        <v>63</v>
      </c>
      <c r="D1923" s="22" t="s">
        <v>61</v>
      </c>
      <c r="E1923" s="22" t="s">
        <v>5759</v>
      </c>
      <c r="F1923" s="31">
        <v>43445.739965277775</v>
      </c>
      <c r="G1923" s="31">
        <v>43466</v>
      </c>
      <c r="H1923" s="31">
        <v>43831</v>
      </c>
      <c r="I1923" s="31">
        <v>43475</v>
      </c>
      <c r="J1923" s="22" t="s">
        <v>160</v>
      </c>
      <c r="K1923" s="32" t="s">
        <v>120</v>
      </c>
      <c r="L1923" s="32" t="s">
        <v>5760</v>
      </c>
      <c r="M1923" s="32" t="s">
        <v>5761</v>
      </c>
      <c r="N1923" s="24">
        <v>-817.81</v>
      </c>
      <c r="O1923" s="24">
        <v>-817.81</v>
      </c>
      <c r="P1923" s="32" t="s">
        <v>90</v>
      </c>
      <c r="Q1923" s="43" t="s">
        <v>91</v>
      </c>
      <c r="R1923" s="43" t="s">
        <v>78</v>
      </c>
      <c r="S1923" s="47">
        <v>1</v>
      </c>
    </row>
    <row r="1924" spans="1:19" ht="12.75">
      <c r="A1924" s="22" t="s">
        <v>60</v>
      </c>
      <c r="B1924" s="22" t="s">
        <v>326</v>
      </c>
      <c r="C1924" s="22" t="s">
        <v>63</v>
      </c>
      <c r="D1924" s="22" t="s">
        <v>61</v>
      </c>
      <c r="E1924" s="22" t="s">
        <v>5762</v>
      </c>
      <c r="F1924" s="31">
        <v>43446.459537037037</v>
      </c>
      <c r="G1924" s="31">
        <v>43457</v>
      </c>
      <c r="H1924" s="31">
        <v>43822</v>
      </c>
      <c r="I1924" s="31">
        <v>43476</v>
      </c>
      <c r="J1924" s="22" t="s">
        <v>73</v>
      </c>
      <c r="K1924" s="32" t="s">
        <v>74</v>
      </c>
      <c r="L1924" s="32" t="s">
        <v>5763</v>
      </c>
      <c r="N1924" s="24">
        <v>3639.3175000000001</v>
      </c>
      <c r="O1924" s="24">
        <v>0</v>
      </c>
      <c r="P1924" s="32" t="s">
        <v>355</v>
      </c>
      <c r="Q1924" s="43" t="s">
        <v>356</v>
      </c>
      <c r="R1924" s="43" t="s">
        <v>78</v>
      </c>
      <c r="S1924" s="47">
        <v>7</v>
      </c>
    </row>
    <row r="1925" spans="1:19" ht="12.75">
      <c r="A1925" s="22" t="s">
        <v>60</v>
      </c>
      <c r="B1925" s="22" t="s">
        <v>289</v>
      </c>
      <c r="C1925" s="22" t="s">
        <v>63</v>
      </c>
      <c r="D1925" s="22" t="s">
        <v>61</v>
      </c>
      <c r="E1925" s="22" t="s">
        <v>5764</v>
      </c>
      <c r="F1925" s="31">
        <v>43447.550046296295</v>
      </c>
      <c r="G1925" s="31">
        <v>43447</v>
      </c>
      <c r="H1925" s="31">
        <v>43812</v>
      </c>
      <c r="I1925" s="31">
        <v>43477.546423611107</v>
      </c>
      <c r="J1925" s="22" t="s">
        <v>73</v>
      </c>
      <c r="K1925" s="32" t="s">
        <v>74</v>
      </c>
      <c r="L1925" s="32" t="s">
        <v>5765</v>
      </c>
      <c r="N1925" s="24">
        <v>5028.71</v>
      </c>
      <c r="O1925" s="24">
        <v>0</v>
      </c>
      <c r="P1925" s="32" t="s">
        <v>1246</v>
      </c>
      <c r="Q1925" s="43" t="s">
        <v>1247</v>
      </c>
      <c r="R1925" s="43" t="s">
        <v>78</v>
      </c>
      <c r="S1925" s="47">
        <v>6</v>
      </c>
    </row>
    <row r="1926" spans="1:19" ht="12.75">
      <c r="A1926" s="22" t="s">
        <v>60</v>
      </c>
      <c r="B1926" s="22" t="s">
        <v>362</v>
      </c>
      <c r="C1926" s="22" t="s">
        <v>63</v>
      </c>
      <c r="D1926" s="22" t="s">
        <v>61</v>
      </c>
      <c r="E1926" s="22" t="s">
        <v>5766</v>
      </c>
      <c r="F1926" s="31">
        <v>43437.569826388884</v>
      </c>
      <c r="G1926" s="31">
        <v>43437</v>
      </c>
      <c r="H1926" s="31">
        <v>43802</v>
      </c>
      <c r="I1926" s="31">
        <v>43467.568206018514</v>
      </c>
      <c r="J1926" s="22" t="s">
        <v>73</v>
      </c>
      <c r="K1926" s="32" t="s">
        <v>74</v>
      </c>
      <c r="L1926" s="32" t="s">
        <v>5767</v>
      </c>
      <c r="N1926" s="24">
        <v>2535.4050000000002</v>
      </c>
      <c r="O1926" s="24">
        <v>0</v>
      </c>
      <c r="P1926" s="32" t="s">
        <v>693</v>
      </c>
      <c r="Q1926" s="43" t="s">
        <v>694</v>
      </c>
      <c r="R1926" s="43" t="s">
        <v>78</v>
      </c>
      <c r="S1926" s="47">
        <v>7</v>
      </c>
    </row>
    <row r="1927" spans="1:19" ht="12.75">
      <c r="A1927" s="22" t="s">
        <v>60</v>
      </c>
      <c r="B1927" s="22" t="s">
        <v>313</v>
      </c>
      <c r="C1927" s="22" t="s">
        <v>63</v>
      </c>
      <c r="D1927" s="22" t="s">
        <v>61</v>
      </c>
      <c r="E1927" s="22" t="s">
        <v>5768</v>
      </c>
      <c r="F1927" s="31">
        <v>43445.613055555557</v>
      </c>
      <c r="G1927" s="31">
        <v>43480</v>
      </c>
      <c r="H1927" s="31">
        <v>43845</v>
      </c>
      <c r="I1927" s="31">
        <v>43475.604016203702</v>
      </c>
      <c r="J1927" s="22" t="s">
        <v>73</v>
      </c>
      <c r="K1927" s="32" t="s">
        <v>74</v>
      </c>
      <c r="L1927" s="32" t="s">
        <v>5769</v>
      </c>
      <c r="N1927" s="24">
        <v>2171.19</v>
      </c>
      <c r="O1927" s="24">
        <v>0</v>
      </c>
      <c r="P1927" s="32" t="s">
        <v>3858</v>
      </c>
      <c r="Q1927" s="43" t="s">
        <v>3859</v>
      </c>
      <c r="R1927" s="43" t="s">
        <v>78</v>
      </c>
      <c r="S1927" s="47">
        <v>7</v>
      </c>
    </row>
    <row r="1928" spans="1:19" ht="12.75">
      <c r="A1928" s="22" t="s">
        <v>60</v>
      </c>
      <c r="B1928" s="22" t="s">
        <v>362</v>
      </c>
      <c r="C1928" s="22" t="s">
        <v>63</v>
      </c>
      <c r="D1928" s="22" t="s">
        <v>61</v>
      </c>
      <c r="E1928" s="22" t="s">
        <v>5770</v>
      </c>
      <c r="F1928" s="31">
        <v>43439.405393518515</v>
      </c>
      <c r="G1928" s="31">
        <v>43457</v>
      </c>
      <c r="H1928" s="31">
        <v>43822</v>
      </c>
      <c r="I1928" s="31">
        <v>43469.40384259259</v>
      </c>
      <c r="J1928" s="22" t="s">
        <v>73</v>
      </c>
      <c r="K1928" s="32" t="s">
        <v>82</v>
      </c>
      <c r="L1928" s="32" t="s">
        <v>5771</v>
      </c>
      <c r="N1928" s="24">
        <v>1256.04</v>
      </c>
      <c r="O1928" s="24">
        <v>388.88</v>
      </c>
      <c r="P1928" s="32" t="s">
        <v>113</v>
      </c>
      <c r="Q1928" s="43" t="s">
        <v>114</v>
      </c>
      <c r="R1928" s="43" t="s">
        <v>158</v>
      </c>
      <c r="S1928" s="47">
        <v>7</v>
      </c>
    </row>
    <row r="1929" spans="1:19" ht="12.75">
      <c r="A1929" s="22" t="s">
        <v>60</v>
      </c>
      <c r="B1929" s="22" t="s">
        <v>331</v>
      </c>
      <c r="C1929" s="22" t="s">
        <v>63</v>
      </c>
      <c r="D1929" s="22" t="s">
        <v>61</v>
      </c>
      <c r="E1929" s="22" t="s">
        <v>5772</v>
      </c>
      <c r="F1929" s="31">
        <v>43452.364131944443</v>
      </c>
      <c r="G1929" s="31">
        <v>43452</v>
      </c>
      <c r="H1929" s="31">
        <v>43817</v>
      </c>
      <c r="I1929" s="31">
        <v>43482</v>
      </c>
      <c r="J1929" s="22" t="s">
        <v>73</v>
      </c>
      <c r="K1929" s="32" t="s">
        <v>74</v>
      </c>
      <c r="L1929" s="32" t="s">
        <v>5773</v>
      </c>
      <c r="N1929" s="24">
        <v>590.13</v>
      </c>
      <c r="O1929" s="24">
        <v>0</v>
      </c>
      <c r="P1929" s="32" t="s">
        <v>117</v>
      </c>
      <c r="Q1929" s="43" t="s">
        <v>118</v>
      </c>
      <c r="R1929" s="43" t="s">
        <v>78</v>
      </c>
      <c r="S1929" s="47">
        <v>6</v>
      </c>
    </row>
    <row r="1930" spans="1:19" ht="12.75">
      <c r="A1930" s="22" t="s">
        <v>60</v>
      </c>
      <c r="B1930" s="22" t="s">
        <v>2048</v>
      </c>
      <c r="C1930" s="22" t="s">
        <v>63</v>
      </c>
      <c r="D1930" s="22" t="s">
        <v>61</v>
      </c>
      <c r="E1930" s="22" t="s">
        <v>5774</v>
      </c>
      <c r="F1930" s="31">
        <v>43454.541967592588</v>
      </c>
      <c r="G1930" s="31">
        <v>43432</v>
      </c>
      <c r="H1930" s="31">
        <v>43797</v>
      </c>
      <c r="I1930" s="31">
        <v>43484</v>
      </c>
      <c r="J1930" s="22" t="s">
        <v>131</v>
      </c>
      <c r="K1930" s="32" t="s">
        <v>120</v>
      </c>
      <c r="L1930" s="32" t="s">
        <v>5775</v>
      </c>
      <c r="M1930" s="32" t="s">
        <v>5776</v>
      </c>
      <c r="N1930" s="24">
        <v>-83.41</v>
      </c>
      <c r="O1930" s="24">
        <v>-83.41</v>
      </c>
      <c r="P1930" s="32" t="s">
        <v>2794</v>
      </c>
      <c r="Q1930" s="43" t="s">
        <v>2795</v>
      </c>
      <c r="R1930" s="43" t="s">
        <v>158</v>
      </c>
      <c r="S1930" s="47">
        <v>1</v>
      </c>
    </row>
    <row r="1931" spans="1:19" ht="12.75">
      <c r="A1931" s="22" t="s">
        <v>60</v>
      </c>
      <c r="B1931" s="22" t="s">
        <v>362</v>
      </c>
      <c r="C1931" s="22" t="s">
        <v>63</v>
      </c>
      <c r="D1931" s="22" t="s">
        <v>61</v>
      </c>
      <c r="E1931" s="22" t="s">
        <v>5777</v>
      </c>
      <c r="F1931" s="31">
        <v>43445.5546412037</v>
      </c>
      <c r="G1931" s="31">
        <v>43466</v>
      </c>
      <c r="H1931" s="31">
        <v>43831</v>
      </c>
      <c r="I1931" s="31">
        <v>43475.552858796298</v>
      </c>
      <c r="J1931" s="22" t="s">
        <v>73</v>
      </c>
      <c r="K1931" s="32" t="s">
        <v>120</v>
      </c>
      <c r="L1931" s="32" t="s">
        <v>5778</v>
      </c>
      <c r="M1931" s="32" t="s">
        <v>5779</v>
      </c>
      <c r="N1931" s="24">
        <v>363.13850000000002</v>
      </c>
      <c r="O1931" s="24">
        <v>230.08</v>
      </c>
      <c r="P1931" s="32" t="s">
        <v>5780</v>
      </c>
      <c r="Q1931" s="43" t="s">
        <v>5781</v>
      </c>
      <c r="R1931" s="43" t="s">
        <v>78</v>
      </c>
      <c r="S1931" s="47">
        <v>7</v>
      </c>
    </row>
    <row r="1932" spans="1:19" ht="12.75">
      <c r="A1932" s="22" t="s">
        <v>60</v>
      </c>
      <c r="B1932" s="22" t="s">
        <v>303</v>
      </c>
      <c r="C1932" s="22" t="s">
        <v>63</v>
      </c>
      <c r="D1932" s="22" t="s">
        <v>61</v>
      </c>
      <c r="E1932" s="22" t="s">
        <v>5782</v>
      </c>
      <c r="F1932" s="31">
        <v>43441.627152777779</v>
      </c>
      <c r="G1932" s="31">
        <v>43441</v>
      </c>
      <c r="H1932" s="31">
        <v>43806</v>
      </c>
      <c r="I1932" s="31">
        <v>43471</v>
      </c>
      <c r="J1932" s="22" t="s">
        <v>73</v>
      </c>
      <c r="K1932" s="32" t="s">
        <v>74</v>
      </c>
      <c r="L1932" s="32" t="s">
        <v>5783</v>
      </c>
      <c r="N1932" s="24">
        <v>0</v>
      </c>
      <c r="O1932" s="24">
        <v>0</v>
      </c>
      <c r="P1932" s="32" t="s">
        <v>4216</v>
      </c>
      <c r="Q1932" s="43" t="s">
        <v>4217</v>
      </c>
      <c r="R1932" s="43" t="s">
        <v>78</v>
      </c>
      <c r="S1932" s="47">
        <v>7</v>
      </c>
    </row>
    <row r="1933" spans="1:19" ht="12.75">
      <c r="A1933" s="22" t="s">
        <v>60</v>
      </c>
      <c r="B1933" s="22" t="s">
        <v>362</v>
      </c>
      <c r="C1933" s="22" t="s">
        <v>63</v>
      </c>
      <c r="D1933" s="22" t="s">
        <v>61</v>
      </c>
      <c r="E1933" s="22" t="s">
        <v>5784</v>
      </c>
      <c r="F1933" s="31">
        <v>43438.784618055557</v>
      </c>
      <c r="G1933" s="31">
        <v>43457</v>
      </c>
      <c r="H1933" s="31">
        <v>43822</v>
      </c>
      <c r="I1933" s="31">
        <v>43460.458472222221</v>
      </c>
      <c r="J1933" s="22" t="s">
        <v>73</v>
      </c>
      <c r="K1933" s="32" t="s">
        <v>126</v>
      </c>
      <c r="L1933" s="32" t="s">
        <v>5785</v>
      </c>
      <c r="N1933" s="24">
        <v>10011.85</v>
      </c>
      <c r="O1933" s="24">
        <v>0</v>
      </c>
      <c r="P1933" s="32" t="s">
        <v>3113</v>
      </c>
      <c r="Q1933" s="43" t="s">
        <v>3114</v>
      </c>
      <c r="R1933" s="43" t="s">
        <v>78</v>
      </c>
      <c r="S1933" s="47">
        <v>7</v>
      </c>
    </row>
    <row r="1934" spans="1:19" ht="12.75">
      <c r="A1934" s="22" t="s">
        <v>60</v>
      </c>
      <c r="B1934" s="22" t="s">
        <v>349</v>
      </c>
      <c r="C1934" s="22" t="s">
        <v>63</v>
      </c>
      <c r="D1934" s="22" t="s">
        <v>61</v>
      </c>
      <c r="E1934" s="22" t="s">
        <v>5786</v>
      </c>
      <c r="F1934" s="31">
        <v>43454.65121527778</v>
      </c>
      <c r="G1934" s="31">
        <v>43466</v>
      </c>
      <c r="H1934" s="31">
        <v>43831</v>
      </c>
      <c r="I1934" s="31">
        <v>43484</v>
      </c>
      <c r="J1934" s="22" t="s">
        <v>73</v>
      </c>
      <c r="K1934" s="32" t="s">
        <v>82</v>
      </c>
      <c r="L1934" s="32" t="s">
        <v>5787</v>
      </c>
      <c r="N1934" s="24">
        <v>1705.1713999999999</v>
      </c>
      <c r="O1934" s="24">
        <v>1514.06</v>
      </c>
      <c r="P1934" s="32" t="s">
        <v>5788</v>
      </c>
      <c r="Q1934" s="43" t="s">
        <v>5789</v>
      </c>
      <c r="R1934" s="43" t="s">
        <v>78</v>
      </c>
      <c r="S1934" s="47">
        <v>7</v>
      </c>
    </row>
    <row r="1935" spans="1:19" ht="12.75">
      <c r="A1935" s="22" t="s">
        <v>60</v>
      </c>
      <c r="B1935" s="22" t="s">
        <v>289</v>
      </c>
      <c r="C1935" s="22" t="s">
        <v>63</v>
      </c>
      <c r="D1935" s="22" t="s">
        <v>61</v>
      </c>
      <c r="E1935" s="22" t="s">
        <v>5790</v>
      </c>
      <c r="F1935" s="31">
        <v>43454.398298611108</v>
      </c>
      <c r="G1935" s="31">
        <v>43487</v>
      </c>
      <c r="H1935" s="31">
        <v>43852</v>
      </c>
      <c r="I1935" s="31">
        <v>43484.395960648144</v>
      </c>
      <c r="J1935" s="22" t="s">
        <v>73</v>
      </c>
      <c r="K1935" s="32" t="s">
        <v>126</v>
      </c>
      <c r="L1935" s="32" t="s">
        <v>5791</v>
      </c>
      <c r="N1935" s="24">
        <v>481.67</v>
      </c>
      <c r="O1935" s="24">
        <v>438.25</v>
      </c>
      <c r="P1935" s="32" t="s">
        <v>5792</v>
      </c>
      <c r="Q1935" s="43" t="s">
        <v>5793</v>
      </c>
      <c r="R1935" s="43" t="s">
        <v>78</v>
      </c>
      <c r="S1935" s="47">
        <v>7</v>
      </c>
    </row>
    <row r="1936" spans="1:19" ht="12.75">
      <c r="A1936" s="22" t="s">
        <v>60</v>
      </c>
      <c r="B1936" s="22" t="s">
        <v>289</v>
      </c>
      <c r="C1936" s="22" t="s">
        <v>63</v>
      </c>
      <c r="D1936" s="22" t="s">
        <v>61</v>
      </c>
      <c r="E1936" s="22" t="s">
        <v>5794</v>
      </c>
      <c r="F1936" s="31">
        <v>43438.764861111107</v>
      </c>
      <c r="G1936" s="31">
        <v>43438</v>
      </c>
      <c r="H1936" s="31">
        <v>43803</v>
      </c>
      <c r="I1936" s="31">
        <v>43468.759652777779</v>
      </c>
      <c r="J1936" s="22" t="s">
        <v>73</v>
      </c>
      <c r="K1936" s="32" t="s">
        <v>82</v>
      </c>
      <c r="L1936" s="32" t="s">
        <v>5795</v>
      </c>
      <c r="N1936" s="24">
        <v>426.20</v>
      </c>
      <c r="O1936" s="24">
        <v>363.32</v>
      </c>
      <c r="P1936" s="32" t="s">
        <v>4067</v>
      </c>
      <c r="Q1936" s="43" t="s">
        <v>4068</v>
      </c>
      <c r="R1936" s="43" t="s">
        <v>78</v>
      </c>
      <c r="S1936" s="47">
        <v>7</v>
      </c>
    </row>
    <row r="1937" spans="1:19" ht="12.75">
      <c r="A1937" s="22" t="s">
        <v>60</v>
      </c>
      <c r="B1937" s="22" t="s">
        <v>362</v>
      </c>
      <c r="C1937" s="22" t="s">
        <v>63</v>
      </c>
      <c r="D1937" s="22" t="s">
        <v>61</v>
      </c>
      <c r="E1937" s="22" t="s">
        <v>5796</v>
      </c>
      <c r="F1937" s="31">
        <v>43465.599895833329</v>
      </c>
      <c r="G1937" s="31">
        <v>43506</v>
      </c>
      <c r="H1937" s="31">
        <v>43871</v>
      </c>
      <c r="I1937" s="31">
        <v>43495.596759259257</v>
      </c>
      <c r="J1937" s="22" t="s">
        <v>73</v>
      </c>
      <c r="K1937" s="32" t="s">
        <v>82</v>
      </c>
      <c r="L1937" s="32" t="s">
        <v>5797</v>
      </c>
      <c r="N1937" s="24">
        <v>1850.3757000000001</v>
      </c>
      <c r="O1937" s="24">
        <v>1458.19</v>
      </c>
      <c r="P1937" s="32" t="s">
        <v>206</v>
      </c>
      <c r="Q1937" s="43" t="s">
        <v>207</v>
      </c>
      <c r="R1937" s="43" t="s">
        <v>78</v>
      </c>
      <c r="S1937" s="47">
        <v>7</v>
      </c>
    </row>
    <row r="1938" spans="1:19" ht="12.75">
      <c r="A1938" s="22" t="s">
        <v>60</v>
      </c>
      <c r="B1938" s="22" t="s">
        <v>362</v>
      </c>
      <c r="C1938" s="22" t="s">
        <v>63</v>
      </c>
      <c r="D1938" s="22" t="s">
        <v>61</v>
      </c>
      <c r="E1938" s="22" t="s">
        <v>5798</v>
      </c>
      <c r="F1938" s="31">
        <v>43448.477824074071</v>
      </c>
      <c r="G1938" s="31">
        <v>43433</v>
      </c>
      <c r="H1938" s="31">
        <v>43798</v>
      </c>
      <c r="I1938" s="31">
        <v>43478.476921296293</v>
      </c>
      <c r="J1938" s="22" t="s">
        <v>131</v>
      </c>
      <c r="K1938" s="32" t="s">
        <v>126</v>
      </c>
      <c r="L1938" s="32" t="s">
        <v>5799</v>
      </c>
      <c r="M1938" s="32" t="s">
        <v>5800</v>
      </c>
      <c r="N1938" s="24">
        <v>-138.97999999999999</v>
      </c>
      <c r="O1938" s="24">
        <v>-138.97999999999999</v>
      </c>
      <c r="P1938" s="32" t="s">
        <v>5801</v>
      </c>
      <c r="Q1938" s="43" t="s">
        <v>5802</v>
      </c>
      <c r="R1938" s="43" t="s">
        <v>78</v>
      </c>
      <c r="S1938" s="47">
        <v>1</v>
      </c>
    </row>
    <row r="1939" spans="1:19" ht="12.75">
      <c r="A1939" s="22" t="s">
        <v>60</v>
      </c>
      <c r="B1939" s="22" t="s">
        <v>362</v>
      </c>
      <c r="C1939" s="22" t="s">
        <v>63</v>
      </c>
      <c r="D1939" s="22" t="s">
        <v>61</v>
      </c>
      <c r="E1939" s="22" t="s">
        <v>5803</v>
      </c>
      <c r="F1939" s="31">
        <v>43454.53456018518</v>
      </c>
      <c r="G1939" s="31">
        <v>43466</v>
      </c>
      <c r="H1939" s="31">
        <v>43831</v>
      </c>
      <c r="I1939" s="31">
        <v>43484.533645833333</v>
      </c>
      <c r="J1939" s="22" t="s">
        <v>73</v>
      </c>
      <c r="K1939" s="32" t="s">
        <v>82</v>
      </c>
      <c r="L1939" s="32" t="s">
        <v>5804</v>
      </c>
      <c r="N1939" s="24">
        <v>564.67999999999995</v>
      </c>
      <c r="O1939" s="24">
        <v>409.56</v>
      </c>
      <c r="P1939" s="32" t="s">
        <v>5346</v>
      </c>
      <c r="Q1939" s="43" t="s">
        <v>5347</v>
      </c>
      <c r="R1939" s="43" t="s">
        <v>78</v>
      </c>
      <c r="S1939" s="47">
        <v>7</v>
      </c>
    </row>
    <row r="1940" spans="1:19" ht="12.75">
      <c r="A1940" s="22" t="s">
        <v>60</v>
      </c>
      <c r="B1940" s="22" t="s">
        <v>362</v>
      </c>
      <c r="C1940" s="22" t="s">
        <v>63</v>
      </c>
      <c r="D1940" s="22" t="s">
        <v>61</v>
      </c>
      <c r="E1940" s="22" t="s">
        <v>5805</v>
      </c>
      <c r="F1940" s="31">
        <v>43446.395416666666</v>
      </c>
      <c r="G1940" s="31">
        <v>43446</v>
      </c>
      <c r="H1940" s="31">
        <v>43811</v>
      </c>
      <c r="I1940" s="31">
        <v>43476.388518518514</v>
      </c>
      <c r="J1940" s="22" t="s">
        <v>73</v>
      </c>
      <c r="K1940" s="32" t="s">
        <v>74</v>
      </c>
      <c r="L1940" s="32" t="s">
        <v>5806</v>
      </c>
      <c r="N1940" s="24">
        <v>3886.95</v>
      </c>
      <c r="O1940" s="24">
        <v>0</v>
      </c>
      <c r="P1940" s="32" t="s">
        <v>5807</v>
      </c>
      <c r="Q1940" s="43" t="s">
        <v>5808</v>
      </c>
      <c r="R1940" s="43" t="s">
        <v>78</v>
      </c>
      <c r="S1940" s="47">
        <v>7</v>
      </c>
    </row>
    <row r="1941" spans="1:19" ht="12.75">
      <c r="A1941" s="22" t="s">
        <v>60</v>
      </c>
      <c r="B1941" s="22" t="s">
        <v>362</v>
      </c>
      <c r="C1941" s="22" t="s">
        <v>63</v>
      </c>
      <c r="D1941" s="22" t="s">
        <v>61</v>
      </c>
      <c r="E1941" s="22" t="s">
        <v>5809</v>
      </c>
      <c r="F1941" s="31">
        <v>43452.521666666667</v>
      </c>
      <c r="G1941" s="31">
        <v>43452</v>
      </c>
      <c r="H1941" s="31">
        <v>43817</v>
      </c>
      <c r="I1941" s="31">
        <v>43482.51284722222</v>
      </c>
      <c r="J1941" s="22" t="s">
        <v>73</v>
      </c>
      <c r="K1941" s="32" t="s">
        <v>231</v>
      </c>
      <c r="L1941" s="32" t="s">
        <v>5810</v>
      </c>
      <c r="N1941" s="24">
        <v>1997.195</v>
      </c>
      <c r="O1941" s="24">
        <v>0</v>
      </c>
      <c r="P1941" s="32" t="s">
        <v>109</v>
      </c>
      <c r="Q1941" s="43" t="s">
        <v>110</v>
      </c>
      <c r="R1941" s="43" t="s">
        <v>78</v>
      </c>
      <c r="S1941" s="47">
        <v>7</v>
      </c>
    </row>
    <row r="1942" spans="1:19" ht="12.75">
      <c r="A1942" s="22" t="s">
        <v>60</v>
      </c>
      <c r="B1942" s="22" t="s">
        <v>289</v>
      </c>
      <c r="C1942" s="22" t="s">
        <v>63</v>
      </c>
      <c r="D1942" s="22" t="s">
        <v>61</v>
      </c>
      <c r="E1942" s="22" t="s">
        <v>5811</v>
      </c>
      <c r="F1942" s="31">
        <v>43444.554768518516</v>
      </c>
      <c r="G1942" s="31">
        <v>43444</v>
      </c>
      <c r="H1942" s="31">
        <v>43809</v>
      </c>
      <c r="I1942" s="31">
        <v>43474.542800925927</v>
      </c>
      <c r="J1942" s="22" t="s">
        <v>73</v>
      </c>
      <c r="K1942" s="32" t="s">
        <v>74</v>
      </c>
      <c r="L1942" s="32" t="s">
        <v>5812</v>
      </c>
      <c r="N1942" s="24">
        <v>3628.34</v>
      </c>
      <c r="O1942" s="24">
        <v>0</v>
      </c>
      <c r="P1942" s="32" t="s">
        <v>134</v>
      </c>
      <c r="Q1942" s="43" t="s">
        <v>135</v>
      </c>
      <c r="R1942" s="43" t="s">
        <v>78</v>
      </c>
      <c r="S1942" s="47">
        <v>7</v>
      </c>
    </row>
    <row r="1943" spans="1:19" ht="12.75">
      <c r="A1943" s="22" t="s">
        <v>60</v>
      </c>
      <c r="B1943" s="22" t="s">
        <v>365</v>
      </c>
      <c r="C1943" s="22" t="s">
        <v>63</v>
      </c>
      <c r="D1943" s="22" t="s">
        <v>61</v>
      </c>
      <c r="E1943" s="22" t="s">
        <v>5813</v>
      </c>
      <c r="F1943" s="31">
        <v>43440.69431712963</v>
      </c>
      <c r="G1943" s="31">
        <v>43441</v>
      </c>
      <c r="H1943" s="31">
        <v>43806</v>
      </c>
      <c r="I1943" s="31">
        <v>43470</v>
      </c>
      <c r="J1943" s="22" t="s">
        <v>73</v>
      </c>
      <c r="K1943" s="32" t="s">
        <v>74</v>
      </c>
      <c r="L1943" s="32" t="s">
        <v>5814</v>
      </c>
      <c r="N1943" s="24">
        <v>0</v>
      </c>
      <c r="O1943" s="24">
        <v>0</v>
      </c>
      <c r="P1943" s="32" t="s">
        <v>403</v>
      </c>
      <c r="Q1943" s="43" t="s">
        <v>404</v>
      </c>
      <c r="R1943" s="43" t="s">
        <v>78</v>
      </c>
      <c r="S1943" s="47">
        <v>6</v>
      </c>
    </row>
    <row r="1944" spans="1:19" ht="12.75">
      <c r="A1944" s="22" t="s">
        <v>60</v>
      </c>
      <c r="B1944" s="22" t="s">
        <v>2357</v>
      </c>
      <c r="C1944" s="22" t="s">
        <v>63</v>
      </c>
      <c r="D1944" s="22" t="s">
        <v>61</v>
      </c>
      <c r="E1944" s="22" t="s">
        <v>5815</v>
      </c>
      <c r="F1944" s="31">
        <v>43439.780543981477</v>
      </c>
      <c r="G1944" s="31">
        <v>43439</v>
      </c>
      <c r="H1944" s="31">
        <v>43830</v>
      </c>
      <c r="I1944" s="31">
        <v>43469.777083333334</v>
      </c>
      <c r="J1944" s="22" t="s">
        <v>73</v>
      </c>
      <c r="K1944" s="32" t="s">
        <v>82</v>
      </c>
      <c r="L1944" s="32" t="s">
        <v>5816</v>
      </c>
      <c r="N1944" s="24">
        <v>905.85400000000004</v>
      </c>
      <c r="O1944" s="24">
        <v>817.01</v>
      </c>
      <c r="P1944" s="32" t="s">
        <v>3295</v>
      </c>
      <c r="Q1944" s="43" t="s">
        <v>3296</v>
      </c>
      <c r="R1944" s="43" t="s">
        <v>78</v>
      </c>
      <c r="S1944" s="47">
        <v>7</v>
      </c>
    </row>
    <row r="1945" spans="1:19" ht="12.75">
      <c r="A1945" s="22" t="s">
        <v>60</v>
      </c>
      <c r="B1945" s="22" t="s">
        <v>289</v>
      </c>
      <c r="C1945" s="22" t="s">
        <v>63</v>
      </c>
      <c r="D1945" s="22" t="s">
        <v>61</v>
      </c>
      <c r="E1945" s="22" t="s">
        <v>5817</v>
      </c>
      <c r="F1945" s="31">
        <v>43444.616562499999</v>
      </c>
      <c r="G1945" s="31">
        <v>43444</v>
      </c>
      <c r="H1945" s="31">
        <v>43830</v>
      </c>
      <c r="I1945" s="31">
        <v>43474.613599537035</v>
      </c>
      <c r="J1945" s="22" t="s">
        <v>73</v>
      </c>
      <c r="K1945" s="32" t="s">
        <v>82</v>
      </c>
      <c r="L1945" s="32" t="s">
        <v>5818</v>
      </c>
      <c r="N1945" s="24">
        <v>766.80139999999994</v>
      </c>
      <c r="O1945" s="24">
        <v>507.38</v>
      </c>
      <c r="P1945" s="32" t="s">
        <v>872</v>
      </c>
      <c r="Q1945" s="43" t="s">
        <v>873</v>
      </c>
      <c r="R1945" s="43" t="s">
        <v>78</v>
      </c>
      <c r="S1945" s="47">
        <v>7</v>
      </c>
    </row>
    <row r="1946" spans="1:19" ht="12.75">
      <c r="A1946" s="22" t="s">
        <v>60</v>
      </c>
      <c r="B1946" s="22" t="s">
        <v>362</v>
      </c>
      <c r="C1946" s="22" t="s">
        <v>63</v>
      </c>
      <c r="D1946" s="22" t="s">
        <v>61</v>
      </c>
      <c r="E1946" s="22" t="s">
        <v>5819</v>
      </c>
      <c r="F1946" s="31">
        <v>43451.595312500001</v>
      </c>
      <c r="G1946" s="31">
        <v>43451</v>
      </c>
      <c r="H1946" s="31">
        <v>43816</v>
      </c>
      <c r="I1946" s="31">
        <v>43481.590763888889</v>
      </c>
      <c r="J1946" s="22" t="s">
        <v>73</v>
      </c>
      <c r="K1946" s="32" t="s">
        <v>74</v>
      </c>
      <c r="L1946" s="32" t="s">
        <v>5820</v>
      </c>
      <c r="N1946" s="24">
        <v>4824.5532999999996</v>
      </c>
      <c r="O1946" s="24">
        <v>0</v>
      </c>
      <c r="P1946" s="32" t="s">
        <v>960</v>
      </c>
      <c r="Q1946" s="43" t="s">
        <v>961</v>
      </c>
      <c r="R1946" s="43" t="s">
        <v>78</v>
      </c>
      <c r="S1946" s="47">
        <v>7</v>
      </c>
    </row>
    <row r="1947" spans="1:19" ht="12.75">
      <c r="A1947" s="22" t="s">
        <v>60</v>
      </c>
      <c r="B1947" s="22" t="s">
        <v>349</v>
      </c>
      <c r="C1947" s="22" t="s">
        <v>63</v>
      </c>
      <c r="D1947" s="22" t="s">
        <v>61</v>
      </c>
      <c r="E1947" s="22" t="s">
        <v>5821</v>
      </c>
      <c r="F1947" s="31">
        <v>43437.372604166667</v>
      </c>
      <c r="G1947" s="31">
        <v>43444</v>
      </c>
      <c r="H1947" s="31">
        <v>43809</v>
      </c>
      <c r="I1947" s="31">
        <v>43467</v>
      </c>
      <c r="J1947" s="22" t="s">
        <v>73</v>
      </c>
      <c r="K1947" s="32" t="s">
        <v>126</v>
      </c>
      <c r="L1947" s="32" t="s">
        <v>5822</v>
      </c>
      <c r="N1947" s="24">
        <v>1636.8866</v>
      </c>
      <c r="O1947" s="24">
        <v>1547.34</v>
      </c>
      <c r="P1947" s="32" t="s">
        <v>497</v>
      </c>
      <c r="Q1947" s="43" t="s">
        <v>498</v>
      </c>
      <c r="R1947" s="43" t="s">
        <v>78</v>
      </c>
      <c r="S1947" s="47">
        <v>6</v>
      </c>
    </row>
    <row r="1948" spans="1:19" ht="12.75">
      <c r="A1948" s="22" t="s">
        <v>60</v>
      </c>
      <c r="B1948" s="22" t="s">
        <v>362</v>
      </c>
      <c r="C1948" s="22" t="s">
        <v>63</v>
      </c>
      <c r="D1948" s="22" t="s">
        <v>61</v>
      </c>
      <c r="E1948" s="22" t="s">
        <v>5823</v>
      </c>
      <c r="F1948" s="31">
        <v>43446.41574074074</v>
      </c>
      <c r="G1948" s="31">
        <v>43446</v>
      </c>
      <c r="H1948" s="31">
        <v>43811</v>
      </c>
      <c r="I1948" s="31">
        <v>43476.413275462961</v>
      </c>
      <c r="J1948" s="22" t="s">
        <v>73</v>
      </c>
      <c r="K1948" s="32" t="s">
        <v>74</v>
      </c>
      <c r="L1948" s="32" t="s">
        <v>5824</v>
      </c>
      <c r="N1948" s="24">
        <v>521.12199999999996</v>
      </c>
      <c r="O1948" s="24">
        <v>0</v>
      </c>
      <c r="P1948" s="32" t="s">
        <v>2997</v>
      </c>
      <c r="Q1948" s="43" t="s">
        <v>2998</v>
      </c>
      <c r="R1948" s="43" t="s">
        <v>78</v>
      </c>
      <c r="S1948" s="47">
        <v>7</v>
      </c>
    </row>
    <row r="1949" spans="1:19" ht="12.75">
      <c r="A1949" s="22" t="s">
        <v>60</v>
      </c>
      <c r="B1949" s="22" t="s">
        <v>289</v>
      </c>
      <c r="C1949" s="22" t="s">
        <v>63</v>
      </c>
      <c r="D1949" s="22" t="s">
        <v>61</v>
      </c>
      <c r="E1949" s="22" t="s">
        <v>5825</v>
      </c>
      <c r="F1949" s="31">
        <v>43437.747175925921</v>
      </c>
      <c r="G1949" s="31">
        <v>43447</v>
      </c>
      <c r="H1949" s="31">
        <v>43812</v>
      </c>
      <c r="I1949" s="31">
        <v>43467.745474537034</v>
      </c>
      <c r="J1949" s="22" t="s">
        <v>73</v>
      </c>
      <c r="K1949" s="32" t="s">
        <v>126</v>
      </c>
      <c r="L1949" s="32" t="s">
        <v>5826</v>
      </c>
      <c r="N1949" s="24">
        <v>279.57600000000002</v>
      </c>
      <c r="O1949" s="24">
        <v>216.15</v>
      </c>
      <c r="P1949" s="32" t="s">
        <v>738</v>
      </c>
      <c r="Q1949" s="43" t="s">
        <v>739</v>
      </c>
      <c r="R1949" s="43" t="s">
        <v>78</v>
      </c>
      <c r="S1949" s="47">
        <v>7</v>
      </c>
    </row>
    <row r="1950" spans="1:19" ht="12.75">
      <c r="A1950" s="22" t="s">
        <v>60</v>
      </c>
      <c r="B1950" s="22" t="s">
        <v>331</v>
      </c>
      <c r="C1950" s="22" t="s">
        <v>63</v>
      </c>
      <c r="D1950" s="22" t="s">
        <v>61</v>
      </c>
      <c r="E1950" s="22" t="s">
        <v>5827</v>
      </c>
      <c r="F1950" s="31">
        <v>43444.505497685182</v>
      </c>
      <c r="G1950" s="31">
        <v>43454</v>
      </c>
      <c r="H1950" s="31">
        <v>43819</v>
      </c>
      <c r="I1950" s="31">
        <v>43474</v>
      </c>
      <c r="J1950" s="22" t="s">
        <v>73</v>
      </c>
      <c r="K1950" s="32" t="s">
        <v>74</v>
      </c>
      <c r="L1950" s="32" t="s">
        <v>5828</v>
      </c>
      <c r="N1950" s="24">
        <v>0</v>
      </c>
      <c r="O1950" s="24">
        <v>0</v>
      </c>
      <c r="P1950" s="32" t="s">
        <v>682</v>
      </c>
      <c r="Q1950" s="43" t="s">
        <v>683</v>
      </c>
      <c r="R1950" s="43" t="s">
        <v>78</v>
      </c>
      <c r="S1950" s="47">
        <v>6</v>
      </c>
    </row>
    <row r="1951" spans="1:19" ht="12.75">
      <c r="A1951" s="22" t="s">
        <v>60</v>
      </c>
      <c r="B1951" s="22" t="s">
        <v>289</v>
      </c>
      <c r="C1951" s="22" t="s">
        <v>63</v>
      </c>
      <c r="D1951" s="22" t="s">
        <v>61</v>
      </c>
      <c r="E1951" s="22" t="s">
        <v>5829</v>
      </c>
      <c r="F1951" s="31">
        <v>43453.840462962959</v>
      </c>
      <c r="G1951" s="31">
        <v>43479</v>
      </c>
      <c r="H1951" s="31">
        <v>43861</v>
      </c>
      <c r="I1951" s="31">
        <v>43513.838703703703</v>
      </c>
      <c r="J1951" s="22" t="s">
        <v>73</v>
      </c>
      <c r="K1951" s="32" t="s">
        <v>74</v>
      </c>
      <c r="L1951" s="32" t="s">
        <v>5830</v>
      </c>
      <c r="M1951" s="32" t="s">
        <v>5831</v>
      </c>
      <c r="N1951" s="24">
        <v>1025.2650000000001</v>
      </c>
      <c r="O1951" s="24">
        <v>0</v>
      </c>
      <c r="P1951" s="32" t="s">
        <v>5832</v>
      </c>
      <c r="Q1951" s="43" t="s">
        <v>5833</v>
      </c>
      <c r="R1951" s="43" t="s">
        <v>78</v>
      </c>
      <c r="S1951" s="47">
        <v>6</v>
      </c>
    </row>
    <row r="1952" spans="1:19" ht="12.75">
      <c r="A1952" s="22" t="s">
        <v>60</v>
      </c>
      <c r="B1952" s="22" t="s">
        <v>1011</v>
      </c>
      <c r="C1952" s="22" t="s">
        <v>63</v>
      </c>
      <c r="D1952" s="22" t="s">
        <v>61</v>
      </c>
      <c r="E1952" s="22" t="s">
        <v>5834</v>
      </c>
      <c r="F1952" s="31">
        <v>43445.596990740742</v>
      </c>
      <c r="G1952" s="31">
        <v>43445</v>
      </c>
      <c r="H1952" s="31">
        <v>43810</v>
      </c>
      <c r="I1952" s="31">
        <v>43475</v>
      </c>
      <c r="J1952" s="22" t="s">
        <v>73</v>
      </c>
      <c r="K1952" s="32" t="s">
        <v>231</v>
      </c>
      <c r="L1952" s="32" t="s">
        <v>5835</v>
      </c>
      <c r="N1952" s="24">
        <v>14614.49</v>
      </c>
      <c r="O1952" s="24">
        <v>0</v>
      </c>
      <c r="P1952" s="32" t="s">
        <v>90</v>
      </c>
      <c r="Q1952" s="43" t="s">
        <v>91</v>
      </c>
      <c r="R1952" s="43" t="s">
        <v>78</v>
      </c>
      <c r="S1952" s="47">
        <v>7</v>
      </c>
    </row>
    <row r="1953" spans="1:19" ht="12.75">
      <c r="A1953" s="22" t="s">
        <v>60</v>
      </c>
      <c r="B1953" s="22" t="s">
        <v>289</v>
      </c>
      <c r="C1953" s="22" t="s">
        <v>63</v>
      </c>
      <c r="D1953" s="22" t="s">
        <v>61</v>
      </c>
      <c r="E1953" s="22" t="s">
        <v>5836</v>
      </c>
      <c r="F1953" s="31">
        <v>43452.755706018514</v>
      </c>
      <c r="G1953" s="31">
        <v>43452</v>
      </c>
      <c r="H1953" s="31">
        <v>43817</v>
      </c>
      <c r="I1953" s="31">
        <v>43482.75403935185</v>
      </c>
      <c r="J1953" s="22" t="s">
        <v>73</v>
      </c>
      <c r="K1953" s="32" t="s">
        <v>82</v>
      </c>
      <c r="L1953" s="32" t="s">
        <v>5837</v>
      </c>
      <c r="N1953" s="24">
        <v>794.03830000000005</v>
      </c>
      <c r="O1953" s="24">
        <v>597</v>
      </c>
      <c r="P1953" s="32" t="s">
        <v>665</v>
      </c>
      <c r="Q1953" s="43" t="s">
        <v>666</v>
      </c>
      <c r="R1953" s="43" t="s">
        <v>78</v>
      </c>
      <c r="S1953" s="47">
        <v>7</v>
      </c>
    </row>
    <row r="1954" spans="1:19" ht="12.75">
      <c r="A1954" s="22" t="s">
        <v>60</v>
      </c>
      <c r="B1954" s="22" t="s">
        <v>1702</v>
      </c>
      <c r="C1954" s="22" t="s">
        <v>63</v>
      </c>
      <c r="D1954" s="22" t="s">
        <v>61</v>
      </c>
      <c r="E1954" s="22" t="s">
        <v>5838</v>
      </c>
      <c r="F1954" s="31">
        <v>43446.575613425921</v>
      </c>
      <c r="G1954" s="31">
        <v>43446</v>
      </c>
      <c r="H1954" s="31">
        <v>43811</v>
      </c>
      <c r="I1954" s="31">
        <v>43476.572592592587</v>
      </c>
      <c r="J1954" s="22" t="s">
        <v>73</v>
      </c>
      <c r="K1954" s="32" t="s">
        <v>74</v>
      </c>
      <c r="L1954" s="32" t="s">
        <v>5839</v>
      </c>
      <c r="N1954" s="24">
        <v>1143.3033</v>
      </c>
      <c r="O1954" s="24">
        <v>0</v>
      </c>
      <c r="P1954" s="32" t="s">
        <v>174</v>
      </c>
      <c r="Q1954" s="43" t="s">
        <v>175</v>
      </c>
      <c r="R1954" s="43" t="s">
        <v>78</v>
      </c>
      <c r="S1954" s="47">
        <v>7</v>
      </c>
    </row>
    <row r="1955" spans="1:19" ht="12.75">
      <c r="A1955" s="22" t="s">
        <v>60</v>
      </c>
      <c r="B1955" s="22" t="s">
        <v>303</v>
      </c>
      <c r="C1955" s="22" t="s">
        <v>63</v>
      </c>
      <c r="D1955" s="22" t="s">
        <v>61</v>
      </c>
      <c r="E1955" s="22" t="s">
        <v>5840</v>
      </c>
      <c r="F1955" s="31">
        <v>43458.615671296291</v>
      </c>
      <c r="G1955" s="31">
        <v>43459</v>
      </c>
      <c r="H1955" s="31">
        <v>43824</v>
      </c>
      <c r="I1955" s="31">
        <v>43488</v>
      </c>
      <c r="J1955" s="22" t="s">
        <v>73</v>
      </c>
      <c r="K1955" s="32" t="s">
        <v>82</v>
      </c>
      <c r="L1955" s="32" t="s">
        <v>5841</v>
      </c>
      <c r="N1955" s="24">
        <v>1744.296</v>
      </c>
      <c r="O1955" s="24">
        <v>1825.37</v>
      </c>
      <c r="P1955" s="32" t="s">
        <v>95</v>
      </c>
      <c r="Q1955" s="43" t="s">
        <v>96</v>
      </c>
      <c r="R1955" s="43" t="s">
        <v>78</v>
      </c>
      <c r="S1955" s="47">
        <v>7</v>
      </c>
    </row>
    <row r="1956" spans="1:19" ht="12.75">
      <c r="A1956" s="22" t="s">
        <v>60</v>
      </c>
      <c r="B1956" s="22" t="s">
        <v>323</v>
      </c>
      <c r="C1956" s="22" t="s">
        <v>63</v>
      </c>
      <c r="D1956" s="22" t="s">
        <v>61</v>
      </c>
      <c r="E1956" s="22" t="s">
        <v>5842</v>
      </c>
      <c r="F1956" s="31">
        <v>43439.115277777775</v>
      </c>
      <c r="G1956" s="31">
        <v>43471</v>
      </c>
      <c r="H1956" s="31">
        <v>43836</v>
      </c>
      <c r="I1956" s="31">
        <v>43499.115277777775</v>
      </c>
      <c r="J1956" s="22" t="s">
        <v>81</v>
      </c>
      <c r="K1956" s="32" t="s">
        <v>120</v>
      </c>
      <c r="L1956" s="32" t="s">
        <v>5843</v>
      </c>
      <c r="M1956" s="32" t="s">
        <v>5844</v>
      </c>
      <c r="N1956" s="24">
        <v>8711.6825000000008</v>
      </c>
      <c r="O1956" s="24">
        <v>6869.70</v>
      </c>
      <c r="P1956" s="32" t="s">
        <v>5845</v>
      </c>
      <c r="Q1956" s="43" t="s">
        <v>5846</v>
      </c>
      <c r="R1956" s="43" t="s">
        <v>78</v>
      </c>
      <c r="S1956" s="47">
        <v>7</v>
      </c>
    </row>
    <row r="1957" spans="1:19" ht="12.75">
      <c r="A1957" s="22" t="s">
        <v>60</v>
      </c>
      <c r="B1957" s="22" t="s">
        <v>289</v>
      </c>
      <c r="C1957" s="22" t="s">
        <v>63</v>
      </c>
      <c r="D1957" s="22" t="s">
        <v>61</v>
      </c>
      <c r="E1957" s="22" t="s">
        <v>5847</v>
      </c>
      <c r="F1957" s="31">
        <v>43444.436585648145</v>
      </c>
      <c r="G1957" s="31">
        <v>43444</v>
      </c>
      <c r="H1957" s="31">
        <v>43809</v>
      </c>
      <c r="I1957" s="31">
        <v>43470.640069444446</v>
      </c>
      <c r="J1957" s="22" t="s">
        <v>73</v>
      </c>
      <c r="K1957" s="32" t="s">
        <v>74</v>
      </c>
      <c r="L1957" s="32" t="s">
        <v>5848</v>
      </c>
      <c r="N1957" s="24">
        <v>9495.56</v>
      </c>
      <c r="O1957" s="24">
        <v>0</v>
      </c>
      <c r="P1957" s="32" t="s">
        <v>5849</v>
      </c>
      <c r="Q1957" s="43" t="s">
        <v>5850</v>
      </c>
      <c r="R1957" s="43" t="s">
        <v>78</v>
      </c>
      <c r="S1957" s="47">
        <v>7</v>
      </c>
    </row>
    <row r="1958" spans="1:19" ht="12.75">
      <c r="A1958" s="22" t="s">
        <v>60</v>
      </c>
      <c r="B1958" s="22" t="s">
        <v>2073</v>
      </c>
      <c r="C1958" s="22" t="s">
        <v>63</v>
      </c>
      <c r="D1958" s="22" t="s">
        <v>61</v>
      </c>
      <c r="E1958" s="22" t="s">
        <v>5851</v>
      </c>
      <c r="F1958" s="31">
        <v>43454.414340277777</v>
      </c>
      <c r="G1958" s="31">
        <v>43488</v>
      </c>
      <c r="H1958" s="31">
        <v>43853</v>
      </c>
      <c r="I1958" s="31">
        <v>43484</v>
      </c>
      <c r="J1958" s="22" t="s">
        <v>73</v>
      </c>
      <c r="K1958" s="32" t="s">
        <v>74</v>
      </c>
      <c r="L1958" s="32" t="s">
        <v>5852</v>
      </c>
      <c r="N1958" s="24">
        <v>587.19159999999999</v>
      </c>
      <c r="O1958" s="24">
        <v>0</v>
      </c>
      <c r="P1958" s="32" t="s">
        <v>321</v>
      </c>
      <c r="Q1958" s="43" t="s">
        <v>322</v>
      </c>
      <c r="R1958" s="43" t="s">
        <v>78</v>
      </c>
      <c r="S1958" s="47">
        <v>7</v>
      </c>
    </row>
    <row r="1959" spans="1:19" ht="12.75">
      <c r="A1959" s="22" t="s">
        <v>60</v>
      </c>
      <c r="B1959" s="22" t="s">
        <v>289</v>
      </c>
      <c r="C1959" s="22" t="s">
        <v>63</v>
      </c>
      <c r="D1959" s="22" t="s">
        <v>61</v>
      </c>
      <c r="E1959" s="22" t="s">
        <v>5853</v>
      </c>
      <c r="F1959" s="31">
        <v>43441.502557870372</v>
      </c>
      <c r="G1959" s="31">
        <v>43488</v>
      </c>
      <c r="H1959" s="31">
        <v>43853</v>
      </c>
      <c r="I1959" s="31">
        <v>43501.502557870372</v>
      </c>
      <c r="J1959" s="22" t="s">
        <v>73</v>
      </c>
      <c r="K1959" s="32" t="s">
        <v>82</v>
      </c>
      <c r="L1959" s="32" t="s">
        <v>5854</v>
      </c>
      <c r="M1959" s="32" t="s">
        <v>5855</v>
      </c>
      <c r="N1959" s="24">
        <v>392.79829999999998</v>
      </c>
      <c r="O1959" s="24">
        <v>327.25</v>
      </c>
      <c r="P1959" s="32" t="s">
        <v>344</v>
      </c>
      <c r="Q1959" s="43" t="s">
        <v>345</v>
      </c>
      <c r="R1959" s="43" t="s">
        <v>78</v>
      </c>
      <c r="S1959" s="47">
        <v>6</v>
      </c>
    </row>
    <row r="1960" spans="1:19" ht="12.75">
      <c r="A1960" s="22" t="s">
        <v>60</v>
      </c>
      <c r="B1960" s="22" t="s">
        <v>362</v>
      </c>
      <c r="C1960" s="22" t="s">
        <v>63</v>
      </c>
      <c r="D1960" s="22" t="s">
        <v>61</v>
      </c>
      <c r="E1960" s="22" t="s">
        <v>5856</v>
      </c>
      <c r="F1960" s="31">
        <v>43453.451018518514</v>
      </c>
      <c r="G1960" s="31">
        <v>43453</v>
      </c>
      <c r="H1960" s="31">
        <v>43818</v>
      </c>
      <c r="I1960" s="31">
        <v>43483.448692129627</v>
      </c>
      <c r="J1960" s="22" t="s">
        <v>73</v>
      </c>
      <c r="K1960" s="32" t="s">
        <v>120</v>
      </c>
      <c r="L1960" s="32" t="s">
        <v>5857</v>
      </c>
      <c r="M1960" s="32" t="s">
        <v>5858</v>
      </c>
      <c r="N1960" s="24">
        <v>381.44830000000002</v>
      </c>
      <c r="O1960" s="24">
        <v>320.39</v>
      </c>
      <c r="P1960" s="32" t="s">
        <v>184</v>
      </c>
      <c r="Q1960" s="43" t="s">
        <v>185</v>
      </c>
      <c r="R1960" s="43" t="s">
        <v>78</v>
      </c>
      <c r="S1960" s="47">
        <v>7</v>
      </c>
    </row>
    <row r="1961" spans="1:19" ht="12.75">
      <c r="A1961" s="22" t="s">
        <v>60</v>
      </c>
      <c r="B1961" s="22" t="s">
        <v>289</v>
      </c>
      <c r="C1961" s="22" t="s">
        <v>63</v>
      </c>
      <c r="D1961" s="22" t="s">
        <v>61</v>
      </c>
      <c r="E1961" s="22" t="s">
        <v>5859</v>
      </c>
      <c r="F1961" s="31">
        <v>43445.670532407406</v>
      </c>
      <c r="G1961" s="31">
        <v>43446</v>
      </c>
      <c r="H1961" s="31">
        <v>43811</v>
      </c>
      <c r="I1961" s="31">
        <v>43475.665810185186</v>
      </c>
      <c r="J1961" s="22" t="s">
        <v>73</v>
      </c>
      <c r="K1961" s="32" t="s">
        <v>126</v>
      </c>
      <c r="L1961" s="32" t="s">
        <v>5860</v>
      </c>
      <c r="N1961" s="24">
        <v>796.12419999999997</v>
      </c>
      <c r="O1961" s="24">
        <v>541.145</v>
      </c>
      <c r="P1961" s="32" t="s">
        <v>113</v>
      </c>
      <c r="Q1961" s="43" t="s">
        <v>114</v>
      </c>
      <c r="R1961" s="43" t="s">
        <v>78</v>
      </c>
      <c r="S1961" s="47">
        <v>7</v>
      </c>
    </row>
    <row r="1962" spans="1:19" ht="12.75">
      <c r="A1962" s="22" t="s">
        <v>60</v>
      </c>
      <c r="B1962" s="22" t="s">
        <v>917</v>
      </c>
      <c r="C1962" s="22" t="s">
        <v>63</v>
      </c>
      <c r="D1962" s="22" t="s">
        <v>61</v>
      </c>
      <c r="E1962" s="22" t="s">
        <v>5861</v>
      </c>
      <c r="F1962" s="31">
        <v>43449.121365740742</v>
      </c>
      <c r="G1962" s="31">
        <v>43484</v>
      </c>
      <c r="H1962" s="31">
        <v>43849</v>
      </c>
      <c r="I1962" s="31">
        <v>43509.121365740742</v>
      </c>
      <c r="J1962" s="22" t="s">
        <v>81</v>
      </c>
      <c r="K1962" s="32" t="s">
        <v>82</v>
      </c>
      <c r="L1962" s="32" t="s">
        <v>5862</v>
      </c>
      <c r="M1962" s="32" t="s">
        <v>5863</v>
      </c>
      <c r="N1962" s="24">
        <v>466.68</v>
      </c>
      <c r="O1962" s="24">
        <v>466.68</v>
      </c>
      <c r="P1962" s="32" t="s">
        <v>709</v>
      </c>
      <c r="Q1962" s="43" t="s">
        <v>710</v>
      </c>
      <c r="R1962" s="43" t="s">
        <v>78</v>
      </c>
      <c r="S1962" s="47">
        <v>1</v>
      </c>
    </row>
    <row r="1963" spans="1:19" ht="12.75">
      <c r="A1963" s="22" t="s">
        <v>60</v>
      </c>
      <c r="B1963" s="22" t="s">
        <v>308</v>
      </c>
      <c r="C1963" s="22" t="s">
        <v>63</v>
      </c>
      <c r="D1963" s="22" t="s">
        <v>61</v>
      </c>
      <c r="E1963" s="22" t="s">
        <v>5864</v>
      </c>
      <c r="F1963" s="31">
        <v>43447.626284722217</v>
      </c>
      <c r="G1963" s="31">
        <v>43452</v>
      </c>
      <c r="H1963" s="31">
        <v>43817</v>
      </c>
      <c r="I1963" s="31">
        <v>43477</v>
      </c>
      <c r="J1963" s="22" t="s">
        <v>73</v>
      </c>
      <c r="K1963" s="32" t="s">
        <v>74</v>
      </c>
      <c r="L1963" s="32" t="s">
        <v>5865</v>
      </c>
      <c r="N1963" s="24">
        <v>3818.6214</v>
      </c>
      <c r="O1963" s="24">
        <v>0</v>
      </c>
      <c r="P1963" s="32" t="s">
        <v>1362</v>
      </c>
      <c r="Q1963" s="43" t="s">
        <v>1363</v>
      </c>
      <c r="R1963" s="43" t="s">
        <v>78</v>
      </c>
      <c r="S1963" s="47">
        <v>6</v>
      </c>
    </row>
    <row r="1964" spans="1:19" ht="12.75">
      <c r="A1964" s="22" t="s">
        <v>60</v>
      </c>
      <c r="B1964" s="22" t="s">
        <v>289</v>
      </c>
      <c r="C1964" s="22" t="s">
        <v>63</v>
      </c>
      <c r="D1964" s="22" t="s">
        <v>61</v>
      </c>
      <c r="E1964" s="22" t="s">
        <v>5866</v>
      </c>
      <c r="F1964" s="31">
        <v>43461.737546296295</v>
      </c>
      <c r="G1964" s="31">
        <v>43496</v>
      </c>
      <c r="H1964" s="31">
        <v>43861</v>
      </c>
      <c r="I1964" s="31">
        <v>43491.734953703701</v>
      </c>
      <c r="J1964" s="22" t="s">
        <v>73</v>
      </c>
      <c r="K1964" s="32" t="s">
        <v>126</v>
      </c>
      <c r="L1964" s="32" t="s">
        <v>5867</v>
      </c>
      <c r="N1964" s="24">
        <v>385.834</v>
      </c>
      <c r="O1964" s="24">
        <v>303.14999999999998</v>
      </c>
      <c r="P1964" s="32" t="s">
        <v>1113</v>
      </c>
      <c r="Q1964" s="43" t="s">
        <v>1114</v>
      </c>
      <c r="R1964" s="43" t="s">
        <v>78</v>
      </c>
      <c r="S1964" s="47">
        <v>6</v>
      </c>
    </row>
    <row r="1965" spans="1:19" ht="12.75">
      <c r="A1965" s="22" t="s">
        <v>60</v>
      </c>
      <c r="B1965" s="22" t="s">
        <v>425</v>
      </c>
      <c r="C1965" s="22" t="s">
        <v>63</v>
      </c>
      <c r="D1965" s="22" t="s">
        <v>61</v>
      </c>
      <c r="E1965" s="22" t="s">
        <v>5868</v>
      </c>
      <c r="F1965" s="31">
        <v>43441.776192129626</v>
      </c>
      <c r="G1965" s="31">
        <v>43441</v>
      </c>
      <c r="H1965" s="31">
        <v>43806</v>
      </c>
      <c r="I1965" s="31">
        <v>43471</v>
      </c>
      <c r="J1965" s="22" t="s">
        <v>73</v>
      </c>
      <c r="K1965" s="32" t="s">
        <v>82</v>
      </c>
      <c r="L1965" s="32" t="s">
        <v>5869</v>
      </c>
      <c r="N1965" s="24">
        <v>3146.2849999999999</v>
      </c>
      <c r="O1965" s="24">
        <v>2982.24</v>
      </c>
      <c r="P1965" s="32" t="s">
        <v>5801</v>
      </c>
      <c r="Q1965" s="43" t="s">
        <v>5802</v>
      </c>
      <c r="R1965" s="43" t="s">
        <v>78</v>
      </c>
      <c r="S1965" s="47">
        <v>6</v>
      </c>
    </row>
    <row r="1966" spans="1:19" ht="12.75">
      <c r="A1966" s="22" t="s">
        <v>60</v>
      </c>
      <c r="B1966" s="22" t="s">
        <v>289</v>
      </c>
      <c r="C1966" s="22" t="s">
        <v>63</v>
      </c>
      <c r="D1966" s="22" t="s">
        <v>61</v>
      </c>
      <c r="E1966" s="22" t="s">
        <v>5870</v>
      </c>
      <c r="F1966" s="31">
        <v>43448.37232638889</v>
      </c>
      <c r="G1966" s="31">
        <v>43472</v>
      </c>
      <c r="H1966" s="31">
        <v>43837</v>
      </c>
      <c r="I1966" s="31">
        <v>43478.369328703702</v>
      </c>
      <c r="J1966" s="22" t="s">
        <v>73</v>
      </c>
      <c r="K1966" s="32" t="s">
        <v>82</v>
      </c>
      <c r="L1966" s="32" t="s">
        <v>5871</v>
      </c>
      <c r="N1966" s="24">
        <v>805.42</v>
      </c>
      <c r="O1966" s="24">
        <v>408.05</v>
      </c>
      <c r="P1966" s="32" t="s">
        <v>1829</v>
      </c>
      <c r="Q1966" s="43" t="s">
        <v>1830</v>
      </c>
      <c r="R1966" s="43" t="s">
        <v>78</v>
      </c>
      <c r="S1966" s="47">
        <v>6</v>
      </c>
    </row>
    <row r="1967" spans="1:19" ht="12.75">
      <c r="A1967" s="22" t="s">
        <v>60</v>
      </c>
      <c r="B1967" s="22" t="s">
        <v>289</v>
      </c>
      <c r="C1967" s="22" t="s">
        <v>63</v>
      </c>
      <c r="D1967" s="22" t="s">
        <v>61</v>
      </c>
      <c r="E1967" s="22" t="s">
        <v>5872</v>
      </c>
      <c r="F1967" s="31">
        <v>43438.74728009259</v>
      </c>
      <c r="G1967" s="31">
        <v>43438</v>
      </c>
      <c r="H1967" s="31">
        <v>43803</v>
      </c>
      <c r="I1967" s="31">
        <v>43468.745196759257</v>
      </c>
      <c r="J1967" s="22" t="s">
        <v>73</v>
      </c>
      <c r="K1967" s="32" t="s">
        <v>82</v>
      </c>
      <c r="L1967" s="32" t="s">
        <v>5873</v>
      </c>
      <c r="N1967" s="24">
        <v>678.35829999999999</v>
      </c>
      <c r="O1967" s="24">
        <v>503.30</v>
      </c>
      <c r="P1967" s="32" t="s">
        <v>275</v>
      </c>
      <c r="Q1967" s="43" t="s">
        <v>276</v>
      </c>
      <c r="R1967" s="43" t="s">
        <v>78</v>
      </c>
      <c r="S1967" s="47">
        <v>7</v>
      </c>
    </row>
    <row r="1968" spans="1:19" ht="12.75">
      <c r="A1968" s="22" t="s">
        <v>60</v>
      </c>
      <c r="B1968" s="22" t="s">
        <v>331</v>
      </c>
      <c r="C1968" s="22" t="s">
        <v>63</v>
      </c>
      <c r="D1968" s="22" t="s">
        <v>61</v>
      </c>
      <c r="E1968" s="22" t="s">
        <v>5874</v>
      </c>
      <c r="F1968" s="31">
        <v>43439.11482638889</v>
      </c>
      <c r="G1968" s="31">
        <v>43480</v>
      </c>
      <c r="H1968" s="31">
        <v>43845</v>
      </c>
      <c r="I1968" s="31">
        <v>43499.11482638889</v>
      </c>
      <c r="J1968" s="22" t="s">
        <v>81</v>
      </c>
      <c r="K1968" s="32" t="s">
        <v>120</v>
      </c>
      <c r="L1968" s="32" t="s">
        <v>5875</v>
      </c>
      <c r="M1968" s="32" t="s">
        <v>5876</v>
      </c>
      <c r="N1968" s="24">
        <v>1364.634</v>
      </c>
      <c r="O1968" s="24">
        <v>758.17</v>
      </c>
      <c r="P1968" s="32" t="s">
        <v>1113</v>
      </c>
      <c r="Q1968" s="43" t="s">
        <v>1114</v>
      </c>
      <c r="R1968" s="43" t="s">
        <v>78</v>
      </c>
      <c r="S1968" s="47">
        <v>7</v>
      </c>
    </row>
    <row r="1969" spans="1:19" ht="12.75">
      <c r="A1969" s="22" t="s">
        <v>60</v>
      </c>
      <c r="B1969" s="22" t="s">
        <v>1497</v>
      </c>
      <c r="C1969" s="22" t="s">
        <v>63</v>
      </c>
      <c r="D1969" s="22" t="s">
        <v>61</v>
      </c>
      <c r="E1969" s="22" t="s">
        <v>5877</v>
      </c>
      <c r="F1969" s="31">
        <v>43440.405914351853</v>
      </c>
      <c r="G1969" s="31">
        <v>43448</v>
      </c>
      <c r="H1969" s="31">
        <v>43813</v>
      </c>
      <c r="I1969" s="31">
        <v>43470.379745370366</v>
      </c>
      <c r="J1969" s="22" t="s">
        <v>73</v>
      </c>
      <c r="K1969" s="32" t="s">
        <v>74</v>
      </c>
      <c r="L1969" s="32" t="s">
        <v>5878</v>
      </c>
      <c r="N1969" s="24">
        <v>0</v>
      </c>
      <c r="O1969" s="24">
        <v>0</v>
      </c>
      <c r="P1969" s="32" t="s">
        <v>408</v>
      </c>
      <c r="Q1969" s="43" t="s">
        <v>409</v>
      </c>
      <c r="R1969" s="43" t="s">
        <v>78</v>
      </c>
      <c r="S1969" s="47">
        <v>7</v>
      </c>
    </row>
    <row r="1970" spans="1:19" ht="12.75">
      <c r="A1970" s="22" t="s">
        <v>60</v>
      </c>
      <c r="B1970" s="22" t="s">
        <v>2073</v>
      </c>
      <c r="C1970" s="22" t="s">
        <v>63</v>
      </c>
      <c r="D1970" s="22" t="s">
        <v>61</v>
      </c>
      <c r="E1970" s="22" t="s">
        <v>5879</v>
      </c>
      <c r="F1970" s="31">
        <v>43449.119641203702</v>
      </c>
      <c r="G1970" s="31">
        <v>43493</v>
      </c>
      <c r="H1970" s="31">
        <v>43858</v>
      </c>
      <c r="I1970" s="31">
        <v>43509.119641203702</v>
      </c>
      <c r="J1970" s="22" t="s">
        <v>81</v>
      </c>
      <c r="K1970" s="32" t="s">
        <v>82</v>
      </c>
      <c r="L1970" s="32" t="s">
        <v>5880</v>
      </c>
      <c r="M1970" s="32" t="s">
        <v>5881</v>
      </c>
      <c r="N1970" s="24">
        <v>588.88</v>
      </c>
      <c r="O1970" s="24">
        <v>588.88</v>
      </c>
      <c r="P1970" s="32" t="s">
        <v>721</v>
      </c>
      <c r="Q1970" s="43" t="s">
        <v>722</v>
      </c>
      <c r="R1970" s="43" t="s">
        <v>78</v>
      </c>
      <c r="S1970" s="47">
        <v>1</v>
      </c>
    </row>
    <row r="1971" spans="1:19" ht="12.75">
      <c r="A1971" s="22" t="s">
        <v>60</v>
      </c>
      <c r="B1971" s="22" t="s">
        <v>362</v>
      </c>
      <c r="C1971" s="22" t="s">
        <v>63</v>
      </c>
      <c r="D1971" s="22" t="s">
        <v>61</v>
      </c>
      <c r="E1971" s="22" t="s">
        <v>5882</v>
      </c>
      <c r="F1971" s="31">
        <v>43445.619525462964</v>
      </c>
      <c r="G1971" s="31">
        <v>43465</v>
      </c>
      <c r="H1971" s="31">
        <v>43830</v>
      </c>
      <c r="I1971" s="31">
        <v>43475.615578703699</v>
      </c>
      <c r="J1971" s="22" t="s">
        <v>73</v>
      </c>
      <c r="K1971" s="32" t="s">
        <v>74</v>
      </c>
      <c r="L1971" s="32" t="s">
        <v>5883</v>
      </c>
      <c r="N1971" s="24">
        <v>3246.625</v>
      </c>
      <c r="O1971" s="24">
        <v>0</v>
      </c>
      <c r="P1971" s="32" t="s">
        <v>4180</v>
      </c>
      <c r="Q1971" s="43" t="s">
        <v>4181</v>
      </c>
      <c r="R1971" s="43" t="s">
        <v>78</v>
      </c>
      <c r="S1971" s="47">
        <v>7</v>
      </c>
    </row>
    <row r="1972" spans="1:19" ht="12.75">
      <c r="A1972" s="22" t="s">
        <v>60</v>
      </c>
      <c r="B1972" s="22" t="s">
        <v>362</v>
      </c>
      <c r="C1972" s="22" t="s">
        <v>63</v>
      </c>
      <c r="D1972" s="22" t="s">
        <v>61</v>
      </c>
      <c r="E1972" s="22" t="s">
        <v>5884</v>
      </c>
      <c r="F1972" s="31">
        <v>43453.444212962961</v>
      </c>
      <c r="G1972" s="31">
        <v>43296</v>
      </c>
      <c r="H1972" s="31">
        <v>43661</v>
      </c>
      <c r="I1972" s="31">
        <v>43483.443055555552</v>
      </c>
      <c r="J1972" s="22" t="s">
        <v>131</v>
      </c>
      <c r="K1972" s="32" t="s">
        <v>82</v>
      </c>
      <c r="L1972" s="32" t="s">
        <v>5885</v>
      </c>
      <c r="M1972" s="32" t="s">
        <v>5886</v>
      </c>
      <c r="N1972" s="24">
        <v>0</v>
      </c>
      <c r="O1972" s="24">
        <v>0</v>
      </c>
      <c r="P1972" s="32" t="s">
        <v>5887</v>
      </c>
      <c r="Q1972" s="43" t="s">
        <v>5888</v>
      </c>
      <c r="R1972" s="43" t="s">
        <v>158</v>
      </c>
      <c r="S1972" s="47">
        <v>1</v>
      </c>
    </row>
    <row r="1973" spans="1:19" ht="12.75">
      <c r="A1973" s="22" t="s">
        <v>60</v>
      </c>
      <c r="B1973" s="22" t="s">
        <v>362</v>
      </c>
      <c r="C1973" s="22" t="s">
        <v>63</v>
      </c>
      <c r="D1973" s="22" t="s">
        <v>61</v>
      </c>
      <c r="E1973" s="22" t="s">
        <v>5889</v>
      </c>
      <c r="F1973" s="31">
        <v>43440.526874999996</v>
      </c>
      <c r="G1973" s="31">
        <v>43470</v>
      </c>
      <c r="H1973" s="31">
        <v>43835</v>
      </c>
      <c r="I1973" s="31">
        <v>43470.512881944444</v>
      </c>
      <c r="J1973" s="22" t="s">
        <v>73</v>
      </c>
      <c r="K1973" s="32" t="s">
        <v>82</v>
      </c>
      <c r="L1973" s="32" t="s">
        <v>5890</v>
      </c>
      <c r="N1973" s="24">
        <v>3497.6060000000002</v>
      </c>
      <c r="O1973" s="24">
        <v>2879.5466000000001</v>
      </c>
      <c r="P1973" s="32" t="s">
        <v>413</v>
      </c>
      <c r="Q1973" s="43" t="s">
        <v>414</v>
      </c>
      <c r="R1973" s="43" t="s">
        <v>78</v>
      </c>
      <c r="S1973" s="47">
        <v>7</v>
      </c>
    </row>
    <row r="1974" spans="1:19" ht="12.75">
      <c r="A1974" s="22" t="s">
        <v>60</v>
      </c>
      <c r="B1974" s="22" t="s">
        <v>425</v>
      </c>
      <c r="C1974" s="22" t="s">
        <v>63</v>
      </c>
      <c r="D1974" s="22" t="s">
        <v>61</v>
      </c>
      <c r="E1974" s="22" t="s">
        <v>5891</v>
      </c>
      <c r="F1974" s="31">
        <v>43439.763159722221</v>
      </c>
      <c r="G1974" s="31">
        <v>43439</v>
      </c>
      <c r="H1974" s="31">
        <v>43804</v>
      </c>
      <c r="I1974" s="31">
        <v>43469</v>
      </c>
      <c r="J1974" s="22" t="s">
        <v>73</v>
      </c>
      <c r="K1974" s="32" t="s">
        <v>74</v>
      </c>
      <c r="L1974" s="32" t="s">
        <v>5892</v>
      </c>
      <c r="N1974" s="24">
        <v>3542.11</v>
      </c>
      <c r="O1974" s="24">
        <v>0</v>
      </c>
      <c r="P1974" s="32" t="s">
        <v>1585</v>
      </c>
      <c r="Q1974" s="43" t="s">
        <v>1586</v>
      </c>
      <c r="R1974" s="43" t="s">
        <v>78</v>
      </c>
      <c r="S1974" s="47">
        <v>6</v>
      </c>
    </row>
    <row r="1975" spans="1:19" ht="12.75">
      <c r="A1975" s="22" t="s">
        <v>60</v>
      </c>
      <c r="B1975" s="22" t="s">
        <v>445</v>
      </c>
      <c r="C1975" s="22" t="s">
        <v>63</v>
      </c>
      <c r="D1975" s="22" t="s">
        <v>61</v>
      </c>
      <c r="E1975" s="22" t="s">
        <v>5893</v>
      </c>
      <c r="F1975" s="31">
        <v>43451.582129629627</v>
      </c>
      <c r="G1975" s="31">
        <v>43451</v>
      </c>
      <c r="H1975" s="31">
        <v>43816</v>
      </c>
      <c r="I1975" s="31">
        <v>43481.578541666662</v>
      </c>
      <c r="J1975" s="22" t="s">
        <v>73</v>
      </c>
      <c r="K1975" s="32" t="s">
        <v>126</v>
      </c>
      <c r="L1975" s="32" t="s">
        <v>5894</v>
      </c>
      <c r="N1975" s="24">
        <v>421.64</v>
      </c>
      <c r="O1975" s="24">
        <v>421.48</v>
      </c>
      <c r="P1975" s="32" t="s">
        <v>105</v>
      </c>
      <c r="Q1975" s="43" t="s">
        <v>106</v>
      </c>
      <c r="R1975" s="43" t="s">
        <v>158</v>
      </c>
      <c r="S1975" s="47">
        <v>7</v>
      </c>
    </row>
    <row r="1976" spans="1:19" ht="12.75">
      <c r="A1976" s="22" t="s">
        <v>60</v>
      </c>
      <c r="B1976" s="22" t="s">
        <v>405</v>
      </c>
      <c r="C1976" s="22" t="s">
        <v>63</v>
      </c>
      <c r="D1976" s="22" t="s">
        <v>61</v>
      </c>
      <c r="E1976" s="22" t="s">
        <v>5895</v>
      </c>
      <c r="F1976" s="31">
        <v>43452.661365740736</v>
      </c>
      <c r="G1976" s="31">
        <v>43496</v>
      </c>
      <c r="H1976" s="31">
        <v>43861</v>
      </c>
      <c r="I1976" s="31">
        <v>43512.661365740736</v>
      </c>
      <c r="J1976" s="22" t="s">
        <v>81</v>
      </c>
      <c r="K1976" s="32" t="s">
        <v>82</v>
      </c>
      <c r="L1976" s="32" t="s">
        <v>5896</v>
      </c>
      <c r="M1976" s="32" t="s">
        <v>5897</v>
      </c>
      <c r="N1976" s="24">
        <v>1706.27</v>
      </c>
      <c r="O1976" s="24">
        <v>1706.27</v>
      </c>
      <c r="P1976" s="32" t="s">
        <v>5898</v>
      </c>
      <c r="Q1976" s="43" t="s">
        <v>5899</v>
      </c>
      <c r="R1976" s="43" t="s">
        <v>78</v>
      </c>
      <c r="S1976" s="47">
        <v>1</v>
      </c>
    </row>
    <row r="1977" spans="1:19" ht="12.75">
      <c r="A1977" s="22" t="s">
        <v>60</v>
      </c>
      <c r="B1977" s="22" t="s">
        <v>5900</v>
      </c>
      <c r="C1977" s="22" t="s">
        <v>63</v>
      </c>
      <c r="D1977" s="22" t="s">
        <v>61</v>
      </c>
      <c r="E1977" s="22" t="s">
        <v>5901</v>
      </c>
      <c r="F1977" s="31">
        <v>43446.662928240738</v>
      </c>
      <c r="G1977" s="31">
        <v>43462</v>
      </c>
      <c r="H1977" s="31">
        <v>43827</v>
      </c>
      <c r="I1977" s="31">
        <v>43476</v>
      </c>
      <c r="J1977" s="22" t="s">
        <v>73</v>
      </c>
      <c r="K1977" s="32" t="s">
        <v>231</v>
      </c>
      <c r="L1977" s="32" t="s">
        <v>5902</v>
      </c>
      <c r="N1977" s="24">
        <v>0</v>
      </c>
      <c r="O1977" s="24">
        <v>0</v>
      </c>
      <c r="P1977" s="32" t="s">
        <v>90</v>
      </c>
      <c r="Q1977" s="43" t="s">
        <v>91</v>
      </c>
      <c r="R1977" s="43" t="s">
        <v>158</v>
      </c>
      <c r="S1977" s="47">
        <v>6</v>
      </c>
    </row>
    <row r="1978" spans="1:19" ht="12.75">
      <c r="A1978" s="22" t="s">
        <v>60</v>
      </c>
      <c r="B1978" s="22" t="s">
        <v>1339</v>
      </c>
      <c r="C1978" s="22" t="s">
        <v>63</v>
      </c>
      <c r="D1978" s="22" t="s">
        <v>61</v>
      </c>
      <c r="E1978" s="22" t="s">
        <v>5903</v>
      </c>
      <c r="F1978" s="31">
        <v>43444.396493055552</v>
      </c>
      <c r="G1978" s="31">
        <v>43282</v>
      </c>
      <c r="H1978" s="31">
        <v>43647</v>
      </c>
      <c r="I1978" s="31">
        <v>43474.394814814812</v>
      </c>
      <c r="J1978" s="22" t="s">
        <v>131</v>
      </c>
      <c r="K1978" s="32" t="s">
        <v>120</v>
      </c>
      <c r="L1978" s="32" t="s">
        <v>5904</v>
      </c>
      <c r="M1978" s="32" t="s">
        <v>5905</v>
      </c>
      <c r="N1978" s="24">
        <v>0</v>
      </c>
      <c r="O1978" s="24">
        <v>0</v>
      </c>
      <c r="P1978" s="32" t="s">
        <v>709</v>
      </c>
      <c r="Q1978" s="43" t="s">
        <v>710</v>
      </c>
      <c r="R1978" s="43" t="s">
        <v>78</v>
      </c>
      <c r="S1978" s="47">
        <v>1</v>
      </c>
    </row>
    <row r="1979" spans="1:19" ht="12.75">
      <c r="A1979" s="22" t="s">
        <v>60</v>
      </c>
      <c r="B1979" s="22" t="s">
        <v>289</v>
      </c>
      <c r="C1979" s="22" t="s">
        <v>63</v>
      </c>
      <c r="D1979" s="22" t="s">
        <v>61</v>
      </c>
      <c r="E1979" s="22" t="s">
        <v>5906</v>
      </c>
      <c r="F1979" s="31">
        <v>43440.385231481479</v>
      </c>
      <c r="G1979" s="31">
        <v>43439</v>
      </c>
      <c r="H1979" s="31">
        <v>43804</v>
      </c>
      <c r="I1979" s="31">
        <v>43470.384918981479</v>
      </c>
      <c r="J1979" s="22" t="s">
        <v>160</v>
      </c>
      <c r="K1979" s="32" t="s">
        <v>120</v>
      </c>
      <c r="L1979" s="32" t="s">
        <v>5907</v>
      </c>
      <c r="M1979" s="32" t="s">
        <v>5908</v>
      </c>
      <c r="N1979" s="24">
        <v>-2165.86</v>
      </c>
      <c r="O1979" s="24">
        <v>-2165.86</v>
      </c>
      <c r="P1979" s="32" t="s">
        <v>1844</v>
      </c>
      <c r="Q1979" s="43" t="s">
        <v>1845</v>
      </c>
      <c r="R1979" s="43" t="s">
        <v>78</v>
      </c>
      <c r="S1979" s="47">
        <v>1</v>
      </c>
    </row>
    <row r="1980" spans="1:19" ht="12.75">
      <c r="A1980" s="22" t="s">
        <v>60</v>
      </c>
      <c r="B1980" s="22" t="s">
        <v>289</v>
      </c>
      <c r="C1980" s="22" t="s">
        <v>63</v>
      </c>
      <c r="D1980" s="22" t="s">
        <v>61</v>
      </c>
      <c r="E1980" s="22" t="s">
        <v>5909</v>
      </c>
      <c r="F1980" s="31">
        <v>43453.677048611113</v>
      </c>
      <c r="G1980" s="31">
        <v>43487</v>
      </c>
      <c r="H1980" s="31">
        <v>43852</v>
      </c>
      <c r="I1980" s="31">
        <v>43483.675960648143</v>
      </c>
      <c r="J1980" s="22" t="s">
        <v>73</v>
      </c>
      <c r="K1980" s="32" t="s">
        <v>74</v>
      </c>
      <c r="L1980" s="32" t="s">
        <v>5910</v>
      </c>
      <c r="N1980" s="24">
        <v>583.155</v>
      </c>
      <c r="O1980" s="24">
        <v>0</v>
      </c>
      <c r="P1980" s="32" t="s">
        <v>2385</v>
      </c>
      <c r="Q1980" s="43" t="s">
        <v>2386</v>
      </c>
      <c r="R1980" s="43" t="s">
        <v>78</v>
      </c>
      <c r="S1980" s="47">
        <v>7</v>
      </c>
    </row>
    <row r="1981" spans="1:19" ht="12.75">
      <c r="A1981" s="22" t="s">
        <v>60</v>
      </c>
      <c r="B1981" s="22" t="s">
        <v>341</v>
      </c>
      <c r="C1981" s="22" t="s">
        <v>63</v>
      </c>
      <c r="D1981" s="22" t="s">
        <v>61</v>
      </c>
      <c r="E1981" s="22" t="s">
        <v>5911</v>
      </c>
      <c r="F1981" s="31">
        <v>43447.377013888887</v>
      </c>
      <c r="G1981" s="31">
        <v>43465</v>
      </c>
      <c r="H1981" s="31">
        <v>43830</v>
      </c>
      <c r="I1981" s="31">
        <v>43477.362604166665</v>
      </c>
      <c r="J1981" s="22" t="s">
        <v>73</v>
      </c>
      <c r="K1981" s="32" t="s">
        <v>82</v>
      </c>
      <c r="L1981" s="32" t="s">
        <v>5912</v>
      </c>
      <c r="N1981" s="24">
        <v>842.8895</v>
      </c>
      <c r="O1981" s="24">
        <v>534.65200000000004</v>
      </c>
      <c r="P1981" s="32" t="s">
        <v>113</v>
      </c>
      <c r="Q1981" s="43" t="s">
        <v>114</v>
      </c>
      <c r="R1981" s="43" t="s">
        <v>78</v>
      </c>
      <c r="S1981" s="47">
        <v>6</v>
      </c>
    </row>
    <row r="1982" spans="1:19" ht="12.75">
      <c r="A1982" s="22" t="s">
        <v>60</v>
      </c>
      <c r="B1982" s="22" t="s">
        <v>1329</v>
      </c>
      <c r="C1982" s="22" t="s">
        <v>63</v>
      </c>
      <c r="D1982" s="22" t="s">
        <v>61</v>
      </c>
      <c r="E1982" s="22" t="s">
        <v>5913</v>
      </c>
      <c r="F1982" s="31">
        <v>43440.63548611111</v>
      </c>
      <c r="G1982" s="31">
        <v>43481</v>
      </c>
      <c r="H1982" s="31">
        <v>43861</v>
      </c>
      <c r="I1982" s="31">
        <v>43470.623703703699</v>
      </c>
      <c r="J1982" s="22" t="s">
        <v>73</v>
      </c>
      <c r="K1982" s="32" t="s">
        <v>126</v>
      </c>
      <c r="L1982" s="32" t="s">
        <v>5914</v>
      </c>
      <c r="N1982" s="24">
        <v>919.54330000000004</v>
      </c>
      <c r="O1982" s="24">
        <v>781.66</v>
      </c>
      <c r="P1982" s="32" t="s">
        <v>298</v>
      </c>
      <c r="Q1982" s="43" t="s">
        <v>299</v>
      </c>
      <c r="R1982" s="43" t="s">
        <v>78</v>
      </c>
      <c r="S1982" s="47">
        <v>7</v>
      </c>
    </row>
    <row r="1983" spans="1:19" ht="12.75">
      <c r="A1983" s="22" t="s">
        <v>60</v>
      </c>
      <c r="B1983" s="22" t="s">
        <v>362</v>
      </c>
      <c r="C1983" s="22" t="s">
        <v>63</v>
      </c>
      <c r="D1983" s="22" t="s">
        <v>61</v>
      </c>
      <c r="E1983" s="22" t="s">
        <v>5915</v>
      </c>
      <c r="F1983" s="31">
        <v>43452.49083333333</v>
      </c>
      <c r="G1983" s="31">
        <v>43452</v>
      </c>
      <c r="H1983" s="31">
        <v>43817</v>
      </c>
      <c r="I1983" s="31">
        <v>43482.488518518519</v>
      </c>
      <c r="J1983" s="22" t="s">
        <v>73</v>
      </c>
      <c r="K1983" s="32" t="s">
        <v>82</v>
      </c>
      <c r="L1983" s="32" t="s">
        <v>5916</v>
      </c>
      <c r="N1983" s="24">
        <v>288.37419999999997</v>
      </c>
      <c r="O1983" s="24">
        <v>268.37</v>
      </c>
      <c r="P1983" s="32" t="s">
        <v>5917</v>
      </c>
      <c r="Q1983" s="43" t="s">
        <v>5918</v>
      </c>
      <c r="R1983" s="43" t="s">
        <v>158</v>
      </c>
      <c r="S1983" s="47">
        <v>7</v>
      </c>
    </row>
    <row r="1984" spans="1:19" ht="12.75">
      <c r="A1984" s="22" t="s">
        <v>60</v>
      </c>
      <c r="B1984" s="22" t="s">
        <v>331</v>
      </c>
      <c r="C1984" s="22" t="s">
        <v>63</v>
      </c>
      <c r="D1984" s="22" t="s">
        <v>61</v>
      </c>
      <c r="E1984" s="22" t="s">
        <v>5919</v>
      </c>
      <c r="F1984" s="31">
        <v>43437.454456018517</v>
      </c>
      <c r="G1984" s="31">
        <v>43437</v>
      </c>
      <c r="H1984" s="31">
        <v>43799</v>
      </c>
      <c r="I1984" s="31">
        <v>43467</v>
      </c>
      <c r="J1984" s="22" t="s">
        <v>73</v>
      </c>
      <c r="K1984" s="32" t="s">
        <v>126</v>
      </c>
      <c r="L1984" s="32" t="s">
        <v>5920</v>
      </c>
      <c r="N1984" s="24">
        <v>1512.8182999999999</v>
      </c>
      <c r="O1984" s="24">
        <v>1247.325</v>
      </c>
      <c r="P1984" s="32" t="s">
        <v>5921</v>
      </c>
      <c r="Q1984" s="43" t="s">
        <v>5922</v>
      </c>
      <c r="R1984" s="43" t="s">
        <v>78</v>
      </c>
      <c r="S1984" s="47">
        <v>7</v>
      </c>
    </row>
    <row r="1985" spans="1:19" ht="12.75">
      <c r="A1985" s="22" t="s">
        <v>60</v>
      </c>
      <c r="B1985" s="22" t="s">
        <v>349</v>
      </c>
      <c r="C1985" s="22" t="s">
        <v>63</v>
      </c>
      <c r="D1985" s="22" t="s">
        <v>61</v>
      </c>
      <c r="E1985" s="22" t="s">
        <v>5923</v>
      </c>
      <c r="F1985" s="31">
        <v>43437.735266203701</v>
      </c>
      <c r="G1985" s="31">
        <v>43362</v>
      </c>
      <c r="H1985" s="31">
        <v>43727</v>
      </c>
      <c r="I1985" s="31">
        <v>43467</v>
      </c>
      <c r="J1985" s="22" t="s">
        <v>131</v>
      </c>
      <c r="K1985" s="32" t="s">
        <v>120</v>
      </c>
      <c r="L1985" s="32" t="s">
        <v>5924</v>
      </c>
      <c r="M1985" s="32" t="s">
        <v>5925</v>
      </c>
      <c r="N1985" s="24">
        <v>129.71000000000001</v>
      </c>
      <c r="O1985" s="24">
        <v>129.71000000000001</v>
      </c>
      <c r="P1985" s="32" t="s">
        <v>5926</v>
      </c>
      <c r="Q1985" s="43" t="s">
        <v>5927</v>
      </c>
      <c r="R1985" s="43" t="s">
        <v>78</v>
      </c>
      <c r="S1985" s="47">
        <v>1</v>
      </c>
    </row>
    <row r="1986" spans="1:19" ht="12.75">
      <c r="A1986" s="22" t="s">
        <v>60</v>
      </c>
      <c r="B1986" s="22" t="s">
        <v>352</v>
      </c>
      <c r="C1986" s="22" t="s">
        <v>63</v>
      </c>
      <c r="D1986" s="22" t="s">
        <v>61</v>
      </c>
      <c r="E1986" s="22" t="s">
        <v>5928</v>
      </c>
      <c r="F1986" s="31">
        <v>43438.667129629626</v>
      </c>
      <c r="G1986" s="31">
        <v>43467</v>
      </c>
      <c r="H1986" s="31">
        <v>43832</v>
      </c>
      <c r="I1986" s="31">
        <v>43467</v>
      </c>
      <c r="J1986" s="22" t="s">
        <v>73</v>
      </c>
      <c r="K1986" s="32" t="s">
        <v>126</v>
      </c>
      <c r="L1986" s="32" t="s">
        <v>5929</v>
      </c>
      <c r="N1986" s="24">
        <v>8702.9899999999998</v>
      </c>
      <c r="O1986" s="24">
        <v>0</v>
      </c>
      <c r="P1986" s="32" t="s">
        <v>5930</v>
      </c>
      <c r="Q1986" s="43" t="s">
        <v>5931</v>
      </c>
      <c r="R1986" s="43" t="s">
        <v>78</v>
      </c>
      <c r="S1986" s="47">
        <v>7</v>
      </c>
    </row>
    <row r="1987" spans="1:19" ht="12.75">
      <c r="A1987" s="22" t="s">
        <v>60</v>
      </c>
      <c r="B1987" s="22" t="s">
        <v>460</v>
      </c>
      <c r="C1987" s="22" t="s">
        <v>63</v>
      </c>
      <c r="D1987" s="22" t="s">
        <v>61</v>
      </c>
      <c r="E1987" s="22" t="s">
        <v>5932</v>
      </c>
      <c r="F1987" s="31">
        <v>43446.609085648146</v>
      </c>
      <c r="G1987" s="31">
        <v>43447</v>
      </c>
      <c r="H1987" s="31">
        <v>43812</v>
      </c>
      <c r="I1987" s="31">
        <v>43476.602650462963</v>
      </c>
      <c r="J1987" s="22" t="s">
        <v>73</v>
      </c>
      <c r="K1987" s="32" t="s">
        <v>74</v>
      </c>
      <c r="L1987" s="32" t="s">
        <v>5933</v>
      </c>
      <c r="N1987" s="24">
        <v>3463.66</v>
      </c>
      <c r="O1987" s="24">
        <v>0</v>
      </c>
      <c r="P1987" s="32" t="s">
        <v>1003</v>
      </c>
      <c r="Q1987" s="43" t="s">
        <v>1004</v>
      </c>
      <c r="R1987" s="43" t="s">
        <v>78</v>
      </c>
      <c r="S1987" s="47">
        <v>7</v>
      </c>
    </row>
    <row r="1988" spans="1:19" ht="12.75">
      <c r="A1988" s="22" t="s">
        <v>60</v>
      </c>
      <c r="B1988" s="22" t="s">
        <v>970</v>
      </c>
      <c r="C1988" s="22" t="s">
        <v>63</v>
      </c>
      <c r="D1988" s="22" t="s">
        <v>61</v>
      </c>
      <c r="E1988" s="22" t="s">
        <v>5934</v>
      </c>
      <c r="F1988" s="31">
        <v>43438.564965277779</v>
      </c>
      <c r="G1988" s="31">
        <v>43465</v>
      </c>
      <c r="H1988" s="31">
        <v>43830</v>
      </c>
      <c r="I1988" s="31">
        <v>43468.562094907407</v>
      </c>
      <c r="J1988" s="22" t="s">
        <v>73</v>
      </c>
      <c r="K1988" s="32" t="s">
        <v>126</v>
      </c>
      <c r="L1988" s="32" t="s">
        <v>5935</v>
      </c>
      <c r="N1988" s="24">
        <v>5385.2700000000004</v>
      </c>
      <c r="O1988" s="24">
        <v>10770.540000000001</v>
      </c>
      <c r="P1988" s="32" t="s">
        <v>109</v>
      </c>
      <c r="Q1988" s="43" t="s">
        <v>110</v>
      </c>
      <c r="R1988" s="43" t="s">
        <v>78</v>
      </c>
      <c r="S1988" s="47">
        <v>7</v>
      </c>
    </row>
    <row r="1989" spans="1:19" ht="12.75">
      <c r="A1989" s="22" t="s">
        <v>60</v>
      </c>
      <c r="B1989" s="22" t="s">
        <v>1649</v>
      </c>
      <c r="C1989" s="22" t="s">
        <v>63</v>
      </c>
      <c r="D1989" s="22" t="s">
        <v>61</v>
      </c>
      <c r="E1989" s="22" t="s">
        <v>5936</v>
      </c>
      <c r="F1989" s="31">
        <v>43448.502129629625</v>
      </c>
      <c r="G1989" s="31">
        <v>43447</v>
      </c>
      <c r="H1989" s="31">
        <v>43812</v>
      </c>
      <c r="I1989" s="31">
        <v>43477.499560185184</v>
      </c>
      <c r="J1989" s="22" t="s">
        <v>73</v>
      </c>
      <c r="K1989" s="32" t="s">
        <v>74</v>
      </c>
      <c r="L1989" s="32" t="s">
        <v>5937</v>
      </c>
      <c r="N1989" s="24">
        <v>3164.89</v>
      </c>
      <c r="O1989" s="24">
        <v>0</v>
      </c>
      <c r="P1989" s="32" t="s">
        <v>101</v>
      </c>
      <c r="Q1989" s="43" t="s">
        <v>102</v>
      </c>
      <c r="R1989" s="43" t="s">
        <v>78</v>
      </c>
      <c r="S1989" s="47">
        <v>6</v>
      </c>
    </row>
    <row r="1990" spans="1:19" ht="12.75">
      <c r="A1990" s="22" t="s">
        <v>60</v>
      </c>
      <c r="B1990" s="22" t="s">
        <v>362</v>
      </c>
      <c r="C1990" s="22" t="s">
        <v>63</v>
      </c>
      <c r="D1990" s="22" t="s">
        <v>61</v>
      </c>
      <c r="E1990" s="22" t="s">
        <v>5938</v>
      </c>
      <c r="F1990" s="31">
        <v>43438.459618055553</v>
      </c>
      <c r="G1990" s="31">
        <v>43447</v>
      </c>
      <c r="H1990" s="31">
        <v>43812</v>
      </c>
      <c r="I1990" s="31">
        <v>43464.709097222221</v>
      </c>
      <c r="J1990" s="22" t="s">
        <v>73</v>
      </c>
      <c r="K1990" s="32" t="s">
        <v>82</v>
      </c>
      <c r="L1990" s="32" t="s">
        <v>5939</v>
      </c>
      <c r="N1990" s="24">
        <v>3016.7550000000001</v>
      </c>
      <c r="O1990" s="24">
        <v>3620.1060000000002</v>
      </c>
      <c r="P1990" s="32" t="s">
        <v>5940</v>
      </c>
      <c r="Q1990" s="43" t="s">
        <v>5941</v>
      </c>
      <c r="R1990" s="43" t="s">
        <v>78</v>
      </c>
      <c r="S1990" s="47">
        <v>7</v>
      </c>
    </row>
    <row r="1991" spans="1:19" ht="12.75">
      <c r="A1991" s="22" t="s">
        <v>60</v>
      </c>
      <c r="B1991" s="22" t="s">
        <v>289</v>
      </c>
      <c r="C1991" s="22" t="s">
        <v>63</v>
      </c>
      <c r="D1991" s="22" t="s">
        <v>61</v>
      </c>
      <c r="E1991" s="22" t="s">
        <v>5942</v>
      </c>
      <c r="F1991" s="31">
        <v>43439.691261574073</v>
      </c>
      <c r="G1991" s="31">
        <v>43469</v>
      </c>
      <c r="H1991" s="31">
        <v>43834</v>
      </c>
      <c r="I1991" s="31">
        <v>43469.689085648148</v>
      </c>
      <c r="J1991" s="22" t="s">
        <v>73</v>
      </c>
      <c r="K1991" s="32" t="s">
        <v>126</v>
      </c>
      <c r="L1991" s="32" t="s">
        <v>5943</v>
      </c>
      <c r="N1991" s="24">
        <v>488.845</v>
      </c>
      <c r="O1991" s="24">
        <v>465.725</v>
      </c>
      <c r="P1991" s="32" t="s">
        <v>5944</v>
      </c>
      <c r="Q1991" s="43" t="s">
        <v>5945</v>
      </c>
      <c r="R1991" s="43" t="s">
        <v>78</v>
      </c>
      <c r="S1991" s="47">
        <v>7</v>
      </c>
    </row>
    <row r="1992" spans="1:19" ht="12.75">
      <c r="A1992" s="22" t="s">
        <v>60</v>
      </c>
      <c r="B1992" s="22" t="s">
        <v>647</v>
      </c>
      <c r="C1992" s="22" t="s">
        <v>63</v>
      </c>
      <c r="D1992" s="22" t="s">
        <v>61</v>
      </c>
      <c r="E1992" s="22" t="s">
        <v>5946</v>
      </c>
      <c r="F1992" s="31">
        <v>43439.114062499997</v>
      </c>
      <c r="G1992" s="31">
        <v>43472</v>
      </c>
      <c r="H1992" s="31">
        <v>43837</v>
      </c>
      <c r="I1992" s="31">
        <v>43499.114062499997</v>
      </c>
      <c r="J1992" s="22" t="s">
        <v>81</v>
      </c>
      <c r="K1992" s="32" t="s">
        <v>120</v>
      </c>
      <c r="L1992" s="32" t="s">
        <v>5947</v>
      </c>
      <c r="M1992" s="32" t="s">
        <v>5948</v>
      </c>
      <c r="N1992" s="24">
        <v>1022.9400000000001</v>
      </c>
      <c r="O1992" s="24">
        <v>1022.9400000000001</v>
      </c>
      <c r="P1992" s="32" t="s">
        <v>3267</v>
      </c>
      <c r="Q1992" s="43" t="s">
        <v>3268</v>
      </c>
      <c r="R1992" s="43" t="s">
        <v>78</v>
      </c>
      <c r="S1992" s="47">
        <v>1</v>
      </c>
    </row>
    <row r="1993" spans="1:19" ht="12.75">
      <c r="A1993" s="22" t="s">
        <v>60</v>
      </c>
      <c r="B1993" s="22" t="s">
        <v>415</v>
      </c>
      <c r="C1993" s="22" t="s">
        <v>63</v>
      </c>
      <c r="D1993" s="22" t="s">
        <v>61</v>
      </c>
      <c r="E1993" s="22" t="s">
        <v>5949</v>
      </c>
      <c r="F1993" s="31">
        <v>43455.744004629625</v>
      </c>
      <c r="G1993" s="31">
        <v>43455</v>
      </c>
      <c r="H1993" s="31">
        <v>43820</v>
      </c>
      <c r="I1993" s="31">
        <v>43485</v>
      </c>
      <c r="J1993" s="22" t="s">
        <v>73</v>
      </c>
      <c r="K1993" s="32" t="s">
        <v>82</v>
      </c>
      <c r="L1993" s="32" t="s">
        <v>5950</v>
      </c>
      <c r="N1993" s="24">
        <v>1383.0433</v>
      </c>
      <c r="O1993" s="24">
        <v>779.57</v>
      </c>
      <c r="P1993" s="32" t="s">
        <v>393</v>
      </c>
      <c r="Q1993" s="43" t="s">
        <v>394</v>
      </c>
      <c r="R1993" s="43" t="s">
        <v>78</v>
      </c>
      <c r="S1993" s="47">
        <v>6</v>
      </c>
    </row>
    <row r="1994" spans="1:19" ht="12.75">
      <c r="A1994" s="22" t="s">
        <v>60</v>
      </c>
      <c r="B1994" s="22" t="s">
        <v>425</v>
      </c>
      <c r="C1994" s="22" t="s">
        <v>63</v>
      </c>
      <c r="D1994" s="22" t="s">
        <v>61</v>
      </c>
      <c r="E1994" s="22" t="s">
        <v>5951</v>
      </c>
      <c r="F1994" s="31">
        <v>43446.55872685185</v>
      </c>
      <c r="G1994" s="31">
        <v>43433</v>
      </c>
      <c r="H1994" s="31">
        <v>43798</v>
      </c>
      <c r="I1994" s="31">
        <v>43476</v>
      </c>
      <c r="J1994" s="22" t="s">
        <v>160</v>
      </c>
      <c r="K1994" s="32" t="s">
        <v>120</v>
      </c>
      <c r="L1994" s="32" t="s">
        <v>5952</v>
      </c>
      <c r="M1994" s="32" t="s">
        <v>5953</v>
      </c>
      <c r="N1994" s="24">
        <v>-287.63</v>
      </c>
      <c r="O1994" s="24">
        <v>-287.63</v>
      </c>
      <c r="P1994" s="32" t="s">
        <v>1113</v>
      </c>
      <c r="Q1994" s="43" t="s">
        <v>1114</v>
      </c>
      <c r="R1994" s="43" t="s">
        <v>78</v>
      </c>
      <c r="S1994" s="47">
        <v>1</v>
      </c>
    </row>
    <row r="1995" spans="1:19" ht="12.75">
      <c r="A1995" s="22" t="s">
        <v>60</v>
      </c>
      <c r="B1995" s="22" t="s">
        <v>2048</v>
      </c>
      <c r="C1995" s="22" t="s">
        <v>63</v>
      </c>
      <c r="D1995" s="22" t="s">
        <v>61</v>
      </c>
      <c r="E1995" s="22" t="s">
        <v>5954</v>
      </c>
      <c r="F1995" s="31">
        <v>43451.312199074069</v>
      </c>
      <c r="G1995" s="31">
        <v>43493</v>
      </c>
      <c r="H1995" s="31">
        <v>43858</v>
      </c>
      <c r="I1995" s="31">
        <v>43511.312199074069</v>
      </c>
      <c r="J1995" s="22" t="s">
        <v>73</v>
      </c>
      <c r="K1995" s="32" t="s">
        <v>74</v>
      </c>
      <c r="L1995" s="32" t="s">
        <v>5955</v>
      </c>
      <c r="M1995" s="32" t="s">
        <v>5956</v>
      </c>
      <c r="N1995" s="24">
        <v>857.18</v>
      </c>
      <c r="O1995" s="24">
        <v>0</v>
      </c>
      <c r="P1995" s="32" t="s">
        <v>5957</v>
      </c>
      <c r="Q1995" s="43" t="s">
        <v>5958</v>
      </c>
      <c r="R1995" s="43" t="s">
        <v>78</v>
      </c>
      <c r="S1995" s="47">
        <v>7</v>
      </c>
    </row>
    <row r="1996" spans="1:19" ht="12.75">
      <c r="A1996" s="22" t="s">
        <v>60</v>
      </c>
      <c r="B1996" s="22" t="s">
        <v>323</v>
      </c>
      <c r="C1996" s="22" t="s">
        <v>63</v>
      </c>
      <c r="D1996" s="22" t="s">
        <v>61</v>
      </c>
      <c r="E1996" s="22" t="s">
        <v>5959</v>
      </c>
      <c r="F1996" s="31">
        <v>43455.106145833335</v>
      </c>
      <c r="G1996" s="31">
        <v>43502</v>
      </c>
      <c r="H1996" s="31">
        <v>43867</v>
      </c>
      <c r="I1996" s="31">
        <v>43515.106145833335</v>
      </c>
      <c r="J1996" s="22" t="s">
        <v>81</v>
      </c>
      <c r="K1996" s="32" t="s">
        <v>82</v>
      </c>
      <c r="L1996" s="32" t="s">
        <v>5960</v>
      </c>
      <c r="M1996" s="32" t="s">
        <v>5961</v>
      </c>
      <c r="N1996" s="24">
        <v>675.37</v>
      </c>
      <c r="O1996" s="24">
        <v>675.37</v>
      </c>
      <c r="P1996" s="32" t="s">
        <v>5422</v>
      </c>
      <c r="Q1996" s="43" t="s">
        <v>5423</v>
      </c>
      <c r="R1996" s="43" t="s">
        <v>78</v>
      </c>
      <c r="S1996" s="47">
        <v>1</v>
      </c>
    </row>
    <row r="1997" spans="1:19" ht="12.75">
      <c r="A1997" s="22" t="s">
        <v>60</v>
      </c>
      <c r="B1997" s="22" t="s">
        <v>780</v>
      </c>
      <c r="C1997" s="22" t="s">
        <v>63</v>
      </c>
      <c r="D1997" s="22" t="s">
        <v>61</v>
      </c>
      <c r="E1997" s="22" t="s">
        <v>5962</v>
      </c>
      <c r="F1997" s="31">
        <v>43439.596805555557</v>
      </c>
      <c r="G1997" s="31">
        <v>43480</v>
      </c>
      <c r="H1997" s="31">
        <v>43845</v>
      </c>
      <c r="I1997" s="31">
        <v>43469</v>
      </c>
      <c r="J1997" s="22" t="s">
        <v>73</v>
      </c>
      <c r="K1997" s="32" t="s">
        <v>126</v>
      </c>
      <c r="L1997" s="32" t="s">
        <v>5963</v>
      </c>
      <c r="N1997" s="24">
        <v>1791.385</v>
      </c>
      <c r="O1997" s="24">
        <v>1951.78</v>
      </c>
      <c r="P1997" s="32" t="s">
        <v>497</v>
      </c>
      <c r="Q1997" s="43" t="s">
        <v>498</v>
      </c>
      <c r="R1997" s="43" t="s">
        <v>78</v>
      </c>
      <c r="S1997" s="47">
        <v>7</v>
      </c>
    </row>
    <row r="1998" spans="1:19" ht="12.75">
      <c r="A1998" s="22" t="s">
        <v>60</v>
      </c>
      <c r="B1998" s="22" t="s">
        <v>970</v>
      </c>
      <c r="C1998" s="22" t="s">
        <v>63</v>
      </c>
      <c r="D1998" s="22" t="s">
        <v>61</v>
      </c>
      <c r="E1998" s="22" t="s">
        <v>5964</v>
      </c>
      <c r="F1998" s="31">
        <v>43453.412511574075</v>
      </c>
      <c r="G1998" s="31">
        <v>43453</v>
      </c>
      <c r="H1998" s="31">
        <v>43818</v>
      </c>
      <c r="I1998" s="31">
        <v>43483.407557870371</v>
      </c>
      <c r="J1998" s="22" t="s">
        <v>73</v>
      </c>
      <c r="K1998" s="32" t="s">
        <v>74</v>
      </c>
      <c r="L1998" s="32" t="s">
        <v>5965</v>
      </c>
      <c r="N1998" s="24">
        <v>0</v>
      </c>
      <c r="O1998" s="24">
        <v>0</v>
      </c>
      <c r="P1998" s="32" t="s">
        <v>1344</v>
      </c>
      <c r="Q1998" s="43" t="s">
        <v>1345</v>
      </c>
      <c r="R1998" s="43" t="s">
        <v>78</v>
      </c>
      <c r="S1998" s="47">
        <v>7</v>
      </c>
    </row>
    <row r="1999" spans="1:19" ht="12.75">
      <c r="A1999" s="22" t="s">
        <v>60</v>
      </c>
      <c r="B1999" s="22" t="s">
        <v>1411</v>
      </c>
      <c r="C1999" s="22" t="s">
        <v>63</v>
      </c>
      <c r="D1999" s="22" t="s">
        <v>61</v>
      </c>
      <c r="E1999" s="22" t="s">
        <v>5966</v>
      </c>
      <c r="F1999" s="31">
        <v>43440.555949074071</v>
      </c>
      <c r="G1999" s="31">
        <v>43440</v>
      </c>
      <c r="H1999" s="31">
        <v>43805</v>
      </c>
      <c r="I1999" s="31">
        <v>43470</v>
      </c>
      <c r="J1999" s="22" t="s">
        <v>73</v>
      </c>
      <c r="K1999" s="32" t="s">
        <v>74</v>
      </c>
      <c r="L1999" s="32" t="s">
        <v>5967</v>
      </c>
      <c r="N1999" s="24">
        <v>1143.6475</v>
      </c>
      <c r="O1999" s="24">
        <v>0</v>
      </c>
      <c r="P1999" s="32" t="s">
        <v>101</v>
      </c>
      <c r="Q1999" s="43" t="s">
        <v>102</v>
      </c>
      <c r="R1999" s="43" t="s">
        <v>78</v>
      </c>
      <c r="S1999" s="47">
        <v>7</v>
      </c>
    </row>
    <row r="2000" spans="1:19" ht="12.75">
      <c r="A2000" s="22" t="s">
        <v>60</v>
      </c>
      <c r="B2000" s="22" t="s">
        <v>289</v>
      </c>
      <c r="C2000" s="22" t="s">
        <v>63</v>
      </c>
      <c r="D2000" s="22" t="s">
        <v>61</v>
      </c>
      <c r="E2000" s="22" t="s">
        <v>5968</v>
      </c>
      <c r="F2000" s="31">
        <v>43449.12940972222</v>
      </c>
      <c r="G2000" s="31">
        <v>43496</v>
      </c>
      <c r="H2000" s="31">
        <v>43861</v>
      </c>
      <c r="I2000" s="31">
        <v>43509.12940972222</v>
      </c>
      <c r="J2000" s="22" t="s">
        <v>81</v>
      </c>
      <c r="K2000" s="32" t="s">
        <v>82</v>
      </c>
      <c r="L2000" s="32" t="s">
        <v>5969</v>
      </c>
      <c r="M2000" s="32" t="s">
        <v>5970</v>
      </c>
      <c r="N2000" s="24">
        <v>1229.55</v>
      </c>
      <c r="O2000" s="24">
        <v>1229.55</v>
      </c>
      <c r="P2000" s="32" t="s">
        <v>197</v>
      </c>
      <c r="Q2000" s="43" t="s">
        <v>198</v>
      </c>
      <c r="R2000" s="43" t="s">
        <v>78</v>
      </c>
      <c r="S2000" s="47">
        <v>1</v>
      </c>
    </row>
    <row r="2001" spans="1:19" ht="12.75">
      <c r="A2001" s="22" t="s">
        <v>60</v>
      </c>
      <c r="B2001" s="22" t="s">
        <v>2073</v>
      </c>
      <c r="C2001" s="22" t="s">
        <v>63</v>
      </c>
      <c r="D2001" s="22" t="s">
        <v>61</v>
      </c>
      <c r="E2001" s="22" t="s">
        <v>5971</v>
      </c>
      <c r="F2001" s="31">
        <v>43449.119652777779</v>
      </c>
      <c r="G2001" s="31">
        <v>43494</v>
      </c>
      <c r="H2001" s="31">
        <v>43859</v>
      </c>
      <c r="I2001" s="31">
        <v>43509.119652777779</v>
      </c>
      <c r="J2001" s="22" t="s">
        <v>81</v>
      </c>
      <c r="K2001" s="32" t="s">
        <v>120</v>
      </c>
      <c r="L2001" s="32" t="s">
        <v>5972</v>
      </c>
      <c r="M2001" s="32" t="s">
        <v>5973</v>
      </c>
      <c r="N2001" s="24">
        <v>519.31500000000005</v>
      </c>
      <c r="O2001" s="24">
        <v>429.34</v>
      </c>
      <c r="P2001" s="32" t="s">
        <v>275</v>
      </c>
      <c r="Q2001" s="43" t="s">
        <v>276</v>
      </c>
      <c r="R2001" s="43" t="s">
        <v>78</v>
      </c>
      <c r="S2001" s="47">
        <v>7</v>
      </c>
    </row>
    <row r="2002" spans="1:19" ht="12.75">
      <c r="A2002" s="22" t="s">
        <v>60</v>
      </c>
      <c r="B2002" s="22" t="s">
        <v>362</v>
      </c>
      <c r="C2002" s="22" t="s">
        <v>63</v>
      </c>
      <c r="D2002" s="22" t="s">
        <v>61</v>
      </c>
      <c r="E2002" s="22" t="s">
        <v>5974</v>
      </c>
      <c r="F2002" s="31">
        <v>43451.502789351849</v>
      </c>
      <c r="G2002" s="31">
        <v>43451</v>
      </c>
      <c r="H2002" s="31">
        <v>43816</v>
      </c>
      <c r="I2002" s="31">
        <v>43481.498078703698</v>
      </c>
      <c r="J2002" s="22" t="s">
        <v>73</v>
      </c>
      <c r="K2002" s="32" t="s">
        <v>126</v>
      </c>
      <c r="L2002" s="32" t="s">
        <v>5975</v>
      </c>
      <c r="N2002" s="24">
        <v>929.88459999999998</v>
      </c>
      <c r="O2002" s="24">
        <v>795.29660000000001</v>
      </c>
      <c r="P2002" s="32" t="s">
        <v>709</v>
      </c>
      <c r="Q2002" s="43" t="s">
        <v>710</v>
      </c>
      <c r="R2002" s="43" t="s">
        <v>78</v>
      </c>
      <c r="S2002" s="47">
        <v>7</v>
      </c>
    </row>
    <row r="2003" spans="1:19" ht="12.75">
      <c r="A2003" s="22" t="s">
        <v>60</v>
      </c>
      <c r="B2003" s="22" t="s">
        <v>618</v>
      </c>
      <c r="C2003" s="22" t="s">
        <v>63</v>
      </c>
      <c r="D2003" s="22" t="s">
        <v>61</v>
      </c>
      <c r="E2003" s="22" t="s">
        <v>5976</v>
      </c>
      <c r="F2003" s="31">
        <v>43447.536493055552</v>
      </c>
      <c r="G2003" s="31">
        <v>43465</v>
      </c>
      <c r="H2003" s="31">
        <v>43830</v>
      </c>
      <c r="I2003" s="31">
        <v>43477</v>
      </c>
      <c r="J2003" s="22" t="s">
        <v>73</v>
      </c>
      <c r="K2003" s="32" t="s">
        <v>74</v>
      </c>
      <c r="L2003" s="32" t="s">
        <v>5977</v>
      </c>
      <c r="N2003" s="24">
        <v>5116.5699999999997</v>
      </c>
      <c r="O2003" s="24">
        <v>0</v>
      </c>
      <c r="P2003" s="32" t="s">
        <v>1958</v>
      </c>
      <c r="Q2003" s="43" t="s">
        <v>1959</v>
      </c>
      <c r="R2003" s="43" t="s">
        <v>78</v>
      </c>
      <c r="S2003" s="47">
        <v>6</v>
      </c>
    </row>
    <row r="2004" spans="1:19" ht="12.75">
      <c r="A2004" s="22" t="s">
        <v>60</v>
      </c>
      <c r="B2004" s="22" t="s">
        <v>362</v>
      </c>
      <c r="C2004" s="22" t="s">
        <v>63</v>
      </c>
      <c r="D2004" s="22" t="s">
        <v>61</v>
      </c>
      <c r="E2004" s="22" t="s">
        <v>5978</v>
      </c>
      <c r="F2004" s="31">
        <v>43438.511018518519</v>
      </c>
      <c r="G2004" s="31">
        <v>43451</v>
      </c>
      <c r="H2004" s="31">
        <v>43816</v>
      </c>
      <c r="I2004" s="31">
        <v>43468.498564814814</v>
      </c>
      <c r="J2004" s="22" t="s">
        <v>73</v>
      </c>
      <c r="K2004" s="32" t="s">
        <v>82</v>
      </c>
      <c r="L2004" s="32" t="s">
        <v>5979</v>
      </c>
      <c r="N2004" s="24">
        <v>1887.9332999999999</v>
      </c>
      <c r="O2004" s="24">
        <v>2353.4299999999998</v>
      </c>
      <c r="P2004" s="32" t="s">
        <v>113</v>
      </c>
      <c r="Q2004" s="43" t="s">
        <v>114</v>
      </c>
      <c r="R2004" s="43" t="s">
        <v>78</v>
      </c>
      <c r="S2004" s="47">
        <v>7</v>
      </c>
    </row>
    <row r="2005" spans="1:19" ht="12.75">
      <c r="A2005" s="22" t="s">
        <v>60</v>
      </c>
      <c r="B2005" s="22" t="s">
        <v>289</v>
      </c>
      <c r="C2005" s="22" t="s">
        <v>63</v>
      </c>
      <c r="D2005" s="22" t="s">
        <v>61</v>
      </c>
      <c r="E2005" s="22" t="s">
        <v>5980</v>
      </c>
      <c r="F2005" s="31">
        <v>43437.618981481479</v>
      </c>
      <c r="G2005" s="31">
        <v>43434</v>
      </c>
      <c r="H2005" s="31">
        <v>43799</v>
      </c>
      <c r="I2005" s="31">
        <v>43467.617013888885</v>
      </c>
      <c r="J2005" s="22" t="s">
        <v>131</v>
      </c>
      <c r="K2005" s="32" t="s">
        <v>120</v>
      </c>
      <c r="L2005" s="32" t="s">
        <v>5981</v>
      </c>
      <c r="M2005" s="32" t="s">
        <v>2221</v>
      </c>
      <c r="N2005" s="24">
        <v>0</v>
      </c>
      <c r="O2005" s="24">
        <v>0</v>
      </c>
      <c r="P2005" s="32" t="s">
        <v>2222</v>
      </c>
      <c r="Q2005" s="43" t="s">
        <v>2223</v>
      </c>
      <c r="R2005" s="43" t="s">
        <v>78</v>
      </c>
      <c r="S2005" s="47">
        <v>1</v>
      </c>
    </row>
    <row r="2006" spans="1:19" ht="12.75">
      <c r="A2006" s="22" t="s">
        <v>60</v>
      </c>
      <c r="B2006" s="22" t="s">
        <v>289</v>
      </c>
      <c r="C2006" s="22" t="s">
        <v>63</v>
      </c>
      <c r="D2006" s="22" t="s">
        <v>61</v>
      </c>
      <c r="E2006" s="22" t="s">
        <v>5982</v>
      </c>
      <c r="F2006" s="31">
        <v>43451.65956018518</v>
      </c>
      <c r="G2006" s="31">
        <v>43451</v>
      </c>
      <c r="H2006" s="31">
        <v>43816</v>
      </c>
      <c r="I2006" s="31">
        <v>43481.657870370371</v>
      </c>
      <c r="J2006" s="22" t="s">
        <v>73</v>
      </c>
      <c r="K2006" s="32" t="s">
        <v>74</v>
      </c>
      <c r="L2006" s="32" t="s">
        <v>5983</v>
      </c>
      <c r="N2006" s="24">
        <v>831.28399999999999</v>
      </c>
      <c r="O2006" s="24">
        <v>0</v>
      </c>
      <c r="P2006" s="32" t="s">
        <v>384</v>
      </c>
      <c r="Q2006" s="43" t="s">
        <v>385</v>
      </c>
      <c r="R2006" s="43" t="s">
        <v>78</v>
      </c>
      <c r="S2006" s="47">
        <v>7</v>
      </c>
    </row>
    <row r="2007" spans="1:19" ht="12.75">
      <c r="A2007" s="22" t="s">
        <v>60</v>
      </c>
      <c r="B2007" s="22" t="s">
        <v>289</v>
      </c>
      <c r="C2007" s="22" t="s">
        <v>63</v>
      </c>
      <c r="D2007" s="22" t="s">
        <v>61</v>
      </c>
      <c r="E2007" s="22" t="s">
        <v>5984</v>
      </c>
      <c r="F2007" s="31">
        <v>43449.122256944444</v>
      </c>
      <c r="G2007" s="31">
        <v>43492</v>
      </c>
      <c r="H2007" s="31">
        <v>43857</v>
      </c>
      <c r="I2007" s="31">
        <v>43509.122256944444</v>
      </c>
      <c r="J2007" s="22" t="s">
        <v>81</v>
      </c>
      <c r="K2007" s="32" t="s">
        <v>82</v>
      </c>
      <c r="L2007" s="32" t="s">
        <v>5985</v>
      </c>
      <c r="M2007" s="32" t="s">
        <v>5986</v>
      </c>
      <c r="N2007" s="24">
        <v>467.37419999999997</v>
      </c>
      <c r="O2007" s="24">
        <v>327.75</v>
      </c>
      <c r="P2007" s="32" t="s">
        <v>321</v>
      </c>
      <c r="Q2007" s="43" t="s">
        <v>322</v>
      </c>
      <c r="R2007" s="43" t="s">
        <v>78</v>
      </c>
      <c r="S2007" s="47">
        <v>7</v>
      </c>
    </row>
    <row r="2008" spans="1:19" ht="12.75">
      <c r="A2008" s="22" t="s">
        <v>60</v>
      </c>
      <c r="B2008" s="22" t="s">
        <v>362</v>
      </c>
      <c r="C2008" s="22" t="s">
        <v>63</v>
      </c>
      <c r="D2008" s="22" t="s">
        <v>61</v>
      </c>
      <c r="E2008" s="22" t="s">
        <v>5987</v>
      </c>
      <c r="F2008" s="31">
        <v>43437.691365740742</v>
      </c>
      <c r="G2008" s="31">
        <v>43404</v>
      </c>
      <c r="H2008" s="31">
        <v>43769</v>
      </c>
      <c r="I2008" s="31">
        <v>43467.690925925926</v>
      </c>
      <c r="J2008" s="22" t="s">
        <v>131</v>
      </c>
      <c r="K2008" s="32" t="s">
        <v>120</v>
      </c>
      <c r="L2008" s="32" t="s">
        <v>5988</v>
      </c>
      <c r="M2008" s="32" t="s">
        <v>5989</v>
      </c>
      <c r="N2008" s="24">
        <v>0</v>
      </c>
      <c r="O2008" s="24">
        <v>0</v>
      </c>
      <c r="P2008" s="32" t="s">
        <v>3962</v>
      </c>
      <c r="Q2008" s="43" t="s">
        <v>3963</v>
      </c>
      <c r="R2008" s="43" t="s">
        <v>78</v>
      </c>
      <c r="S2008" s="47">
        <v>1</v>
      </c>
    </row>
    <row r="2009" spans="1:19" ht="12.75">
      <c r="A2009" s="22" t="s">
        <v>60</v>
      </c>
      <c r="B2009" s="22" t="s">
        <v>425</v>
      </c>
      <c r="C2009" s="22" t="s">
        <v>63</v>
      </c>
      <c r="D2009" s="22" t="s">
        <v>61</v>
      </c>
      <c r="E2009" s="22" t="s">
        <v>5990</v>
      </c>
      <c r="F2009" s="31">
        <v>43440.710023148145</v>
      </c>
      <c r="G2009" s="31">
        <v>43454</v>
      </c>
      <c r="H2009" s="31">
        <v>43819</v>
      </c>
      <c r="I2009" s="31">
        <v>43470</v>
      </c>
      <c r="J2009" s="22" t="s">
        <v>73</v>
      </c>
      <c r="K2009" s="32" t="s">
        <v>74</v>
      </c>
      <c r="L2009" s="32" t="s">
        <v>5991</v>
      </c>
      <c r="N2009" s="24">
        <v>0</v>
      </c>
      <c r="O2009" s="24">
        <v>0</v>
      </c>
      <c r="P2009" s="32" t="s">
        <v>90</v>
      </c>
      <c r="Q2009" s="43" t="s">
        <v>91</v>
      </c>
      <c r="R2009" s="43" t="s">
        <v>78</v>
      </c>
      <c r="S2009" s="47">
        <v>7</v>
      </c>
    </row>
    <row r="2010" spans="1:19" ht="12.75">
      <c r="A2010" s="22" t="s">
        <v>60</v>
      </c>
      <c r="B2010" s="22" t="s">
        <v>323</v>
      </c>
      <c r="C2010" s="22" t="s">
        <v>63</v>
      </c>
      <c r="D2010" s="22" t="s">
        <v>61</v>
      </c>
      <c r="E2010" s="22" t="s">
        <v>5992</v>
      </c>
      <c r="F2010" s="31">
        <v>43451.435717592591</v>
      </c>
      <c r="G2010" s="31">
        <v>43484</v>
      </c>
      <c r="H2010" s="31">
        <v>43849</v>
      </c>
      <c r="I2010" s="31">
        <v>43511.435717592591</v>
      </c>
      <c r="J2010" s="22" t="s">
        <v>81</v>
      </c>
      <c r="K2010" s="32" t="s">
        <v>82</v>
      </c>
      <c r="L2010" s="32" t="s">
        <v>5993</v>
      </c>
      <c r="M2010" s="32" t="s">
        <v>5994</v>
      </c>
      <c r="N2010" s="24">
        <v>2221.17</v>
      </c>
      <c r="O2010" s="24">
        <v>2221.17</v>
      </c>
      <c r="P2010" s="32" t="s">
        <v>355</v>
      </c>
      <c r="Q2010" s="43" t="s">
        <v>356</v>
      </c>
      <c r="R2010" s="43" t="s">
        <v>78</v>
      </c>
      <c r="S2010" s="47">
        <v>1</v>
      </c>
    </row>
    <row r="2011" spans="1:19" ht="12.75">
      <c r="A2011" s="22" t="s">
        <v>60</v>
      </c>
      <c r="B2011" s="22" t="s">
        <v>425</v>
      </c>
      <c r="C2011" s="22" t="s">
        <v>63</v>
      </c>
      <c r="D2011" s="22" t="s">
        <v>61</v>
      </c>
      <c r="E2011" s="22" t="s">
        <v>5995</v>
      </c>
      <c r="F2011" s="31">
        <v>43448.338726851849</v>
      </c>
      <c r="G2011" s="31">
        <v>43447</v>
      </c>
      <c r="H2011" s="31">
        <v>43810</v>
      </c>
      <c r="I2011" s="31">
        <v>43478</v>
      </c>
      <c r="J2011" s="22" t="s">
        <v>73</v>
      </c>
      <c r="K2011" s="32" t="s">
        <v>74</v>
      </c>
      <c r="L2011" s="32" t="s">
        <v>5996</v>
      </c>
      <c r="N2011" s="24">
        <v>563.115</v>
      </c>
      <c r="O2011" s="24">
        <v>0</v>
      </c>
      <c r="P2011" s="32" t="s">
        <v>968</v>
      </c>
      <c r="Q2011" s="43" t="s">
        <v>969</v>
      </c>
      <c r="R2011" s="43" t="s">
        <v>78</v>
      </c>
      <c r="S2011" s="47">
        <v>7</v>
      </c>
    </row>
    <row r="2012" spans="1:19" ht="12.75">
      <c r="A2012" s="22" t="s">
        <v>60</v>
      </c>
      <c r="B2012" s="22" t="s">
        <v>326</v>
      </c>
      <c r="C2012" s="22" t="s">
        <v>63</v>
      </c>
      <c r="D2012" s="22" t="s">
        <v>61</v>
      </c>
      <c r="E2012" s="22" t="s">
        <v>5997</v>
      </c>
      <c r="F2012" s="31">
        <v>43453.62128472222</v>
      </c>
      <c r="G2012" s="31">
        <v>43484</v>
      </c>
      <c r="H2012" s="31">
        <v>43849</v>
      </c>
      <c r="I2012" s="31">
        <v>43483</v>
      </c>
      <c r="J2012" s="22" t="s">
        <v>73</v>
      </c>
      <c r="K2012" s="32" t="s">
        <v>74</v>
      </c>
      <c r="L2012" s="32" t="s">
        <v>5998</v>
      </c>
      <c r="N2012" s="24">
        <v>1418.1320000000001</v>
      </c>
      <c r="O2012" s="24">
        <v>0</v>
      </c>
      <c r="P2012" s="32" t="s">
        <v>101</v>
      </c>
      <c r="Q2012" s="43" t="s">
        <v>102</v>
      </c>
      <c r="R2012" s="43" t="s">
        <v>78</v>
      </c>
      <c r="S2012" s="47">
        <v>7</v>
      </c>
    </row>
    <row r="2013" spans="1:19" ht="12.75">
      <c r="A2013" s="22" t="s">
        <v>60</v>
      </c>
      <c r="B2013" s="22" t="s">
        <v>331</v>
      </c>
      <c r="C2013" s="22" t="s">
        <v>63</v>
      </c>
      <c r="D2013" s="22" t="s">
        <v>61</v>
      </c>
      <c r="E2013" s="22" t="s">
        <v>5999</v>
      </c>
      <c r="F2013" s="31">
        <v>43447.440532407403</v>
      </c>
      <c r="G2013" s="31">
        <v>43468</v>
      </c>
      <c r="H2013" s="31">
        <v>43833</v>
      </c>
      <c r="I2013" s="31">
        <v>43477</v>
      </c>
      <c r="J2013" s="22" t="s">
        <v>73</v>
      </c>
      <c r="K2013" s="32" t="s">
        <v>126</v>
      </c>
      <c r="L2013" s="32" t="s">
        <v>6000</v>
      </c>
      <c r="N2013" s="24">
        <v>0</v>
      </c>
      <c r="O2013" s="24">
        <v>0</v>
      </c>
      <c r="P2013" s="32" t="s">
        <v>109</v>
      </c>
      <c r="Q2013" s="43" t="s">
        <v>110</v>
      </c>
      <c r="R2013" s="43" t="s">
        <v>78</v>
      </c>
      <c r="S2013" s="47">
        <v>6</v>
      </c>
    </row>
    <row r="2014" spans="1:19" ht="12.75">
      <c r="A2014" s="22" t="s">
        <v>60</v>
      </c>
      <c r="B2014" s="22" t="s">
        <v>362</v>
      </c>
      <c r="C2014" s="22" t="s">
        <v>63</v>
      </c>
      <c r="D2014" s="22" t="s">
        <v>61</v>
      </c>
      <c r="E2014" s="22" t="s">
        <v>6001</v>
      </c>
      <c r="F2014" s="31">
        <v>43437.326284722221</v>
      </c>
      <c r="G2014" s="31">
        <v>43437</v>
      </c>
      <c r="H2014" s="31">
        <v>43799</v>
      </c>
      <c r="I2014" s="31">
        <v>43467.323773148149</v>
      </c>
      <c r="J2014" s="22" t="s">
        <v>73</v>
      </c>
      <c r="K2014" s="32" t="s">
        <v>82</v>
      </c>
      <c r="L2014" s="32" t="s">
        <v>6002</v>
      </c>
      <c r="N2014" s="24">
        <v>2284.2066</v>
      </c>
      <c r="O2014" s="24">
        <v>1636.23</v>
      </c>
      <c r="P2014" s="32" t="s">
        <v>1829</v>
      </c>
      <c r="Q2014" s="43" t="s">
        <v>1830</v>
      </c>
      <c r="R2014" s="43" t="s">
        <v>78</v>
      </c>
      <c r="S2014" s="47">
        <v>7</v>
      </c>
    </row>
    <row r="2015" spans="1:19" ht="12.75">
      <c r="A2015" s="22" t="s">
        <v>60</v>
      </c>
      <c r="B2015" s="22" t="s">
        <v>289</v>
      </c>
      <c r="C2015" s="22" t="s">
        <v>63</v>
      </c>
      <c r="D2015" s="22" t="s">
        <v>61</v>
      </c>
      <c r="E2015" s="22" t="s">
        <v>6003</v>
      </c>
      <c r="F2015" s="31">
        <v>43443.786898148144</v>
      </c>
      <c r="G2015" s="31">
        <v>43446</v>
      </c>
      <c r="H2015" s="31">
        <v>43811</v>
      </c>
      <c r="I2015" s="31">
        <v>43473.782349537032</v>
      </c>
      <c r="J2015" s="22" t="s">
        <v>73</v>
      </c>
      <c r="K2015" s="32" t="s">
        <v>126</v>
      </c>
      <c r="L2015" s="32" t="s">
        <v>6004</v>
      </c>
      <c r="N2015" s="24">
        <v>4284.8280000000004</v>
      </c>
      <c r="O2015" s="24">
        <v>3894.68</v>
      </c>
      <c r="P2015" s="32" t="s">
        <v>2654</v>
      </c>
      <c r="Q2015" s="43" t="s">
        <v>2655</v>
      </c>
      <c r="R2015" s="43" t="s">
        <v>78</v>
      </c>
      <c r="S2015" s="47">
        <v>7</v>
      </c>
    </row>
    <row r="2016" spans="1:19" ht="12.75">
      <c r="A2016" s="22" t="s">
        <v>60</v>
      </c>
      <c r="B2016" s="22" t="s">
        <v>362</v>
      </c>
      <c r="C2016" s="22" t="s">
        <v>63</v>
      </c>
      <c r="D2016" s="22" t="s">
        <v>61</v>
      </c>
      <c r="E2016" s="22" t="s">
        <v>6005</v>
      </c>
      <c r="F2016" s="31">
        <v>43439.114155092589</v>
      </c>
      <c r="G2016" s="31">
        <v>43474</v>
      </c>
      <c r="H2016" s="31">
        <v>43839</v>
      </c>
      <c r="I2016" s="31">
        <v>43499.114155092589</v>
      </c>
      <c r="J2016" s="22" t="s">
        <v>81</v>
      </c>
      <c r="K2016" s="32" t="s">
        <v>120</v>
      </c>
      <c r="L2016" s="32" t="s">
        <v>6006</v>
      </c>
      <c r="M2016" s="32" t="s">
        <v>6007</v>
      </c>
      <c r="N2016" s="24">
        <v>486.04</v>
      </c>
      <c r="O2016" s="24">
        <v>486.04</v>
      </c>
      <c r="P2016" s="32" t="s">
        <v>109</v>
      </c>
      <c r="Q2016" s="43" t="s">
        <v>110</v>
      </c>
      <c r="R2016" s="43" t="s">
        <v>78</v>
      </c>
      <c r="S2016" s="47">
        <v>1</v>
      </c>
    </row>
    <row r="2017" spans="1:19" ht="12.75">
      <c r="A2017" s="22" t="s">
        <v>60</v>
      </c>
      <c r="B2017" s="22" t="s">
        <v>674</v>
      </c>
      <c r="C2017" s="22" t="s">
        <v>63</v>
      </c>
      <c r="D2017" s="22" t="s">
        <v>61</v>
      </c>
      <c r="E2017" s="22" t="s">
        <v>6008</v>
      </c>
      <c r="F2017" s="31">
        <v>43439.47152777778</v>
      </c>
      <c r="G2017" s="31">
        <v>43465</v>
      </c>
      <c r="H2017" s="31">
        <v>43830</v>
      </c>
      <c r="I2017" s="31">
        <v>43469.457870370366</v>
      </c>
      <c r="J2017" s="22" t="s">
        <v>73</v>
      </c>
      <c r="K2017" s="32" t="s">
        <v>126</v>
      </c>
      <c r="L2017" s="32" t="s">
        <v>6009</v>
      </c>
      <c r="N2017" s="24">
        <v>1796.7233000000001</v>
      </c>
      <c r="O2017" s="24">
        <v>1535.91</v>
      </c>
      <c r="P2017" s="32" t="s">
        <v>298</v>
      </c>
      <c r="Q2017" s="43" t="s">
        <v>299</v>
      </c>
      <c r="R2017" s="43" t="s">
        <v>78</v>
      </c>
      <c r="S2017" s="47">
        <v>6</v>
      </c>
    </row>
    <row r="2018" spans="1:19" ht="12.75">
      <c r="A2018" s="22" t="s">
        <v>60</v>
      </c>
      <c r="B2018" s="22" t="s">
        <v>289</v>
      </c>
      <c r="C2018" s="22" t="s">
        <v>63</v>
      </c>
      <c r="D2018" s="22" t="s">
        <v>61</v>
      </c>
      <c r="E2018" s="22" t="s">
        <v>6010</v>
      </c>
      <c r="F2018" s="31">
        <v>43442.170081018514</v>
      </c>
      <c r="G2018" s="31">
        <v>43484</v>
      </c>
      <c r="H2018" s="31">
        <v>43849</v>
      </c>
      <c r="I2018" s="31">
        <v>43502.170081018514</v>
      </c>
      <c r="J2018" s="22" t="s">
        <v>73</v>
      </c>
      <c r="K2018" s="32" t="s">
        <v>74</v>
      </c>
      <c r="L2018" s="32" t="s">
        <v>6011</v>
      </c>
      <c r="M2018" s="32" t="s">
        <v>6012</v>
      </c>
      <c r="N2018" s="24">
        <v>979.11329999999998</v>
      </c>
      <c r="O2018" s="24">
        <v>0</v>
      </c>
      <c r="P2018" s="32" t="s">
        <v>5584</v>
      </c>
      <c r="Q2018" s="43" t="s">
        <v>5585</v>
      </c>
      <c r="R2018" s="43" t="s">
        <v>78</v>
      </c>
      <c r="S2018" s="47">
        <v>7</v>
      </c>
    </row>
    <row r="2019" spans="1:19" ht="12.75">
      <c r="A2019" s="22" t="s">
        <v>60</v>
      </c>
      <c r="B2019" s="22" t="s">
        <v>362</v>
      </c>
      <c r="C2019" s="22" t="s">
        <v>63</v>
      </c>
      <c r="D2019" s="22" t="s">
        <v>61</v>
      </c>
      <c r="E2019" s="22" t="s">
        <v>6013</v>
      </c>
      <c r="F2019" s="31">
        <v>43455.352916666663</v>
      </c>
      <c r="G2019" s="31">
        <v>43461</v>
      </c>
      <c r="H2019" s="31">
        <v>43826</v>
      </c>
      <c r="I2019" s="31">
        <v>43485.351770833331</v>
      </c>
      <c r="J2019" s="22" t="s">
        <v>73</v>
      </c>
      <c r="K2019" s="32" t="s">
        <v>82</v>
      </c>
      <c r="L2019" s="32" t="s">
        <v>6014</v>
      </c>
      <c r="N2019" s="24">
        <v>1245.194</v>
      </c>
      <c r="O2019" s="24">
        <v>840.53</v>
      </c>
      <c r="P2019" s="32" t="s">
        <v>6015</v>
      </c>
      <c r="Q2019" s="43" t="s">
        <v>6016</v>
      </c>
      <c r="R2019" s="43" t="s">
        <v>78</v>
      </c>
      <c r="S2019" s="47">
        <v>6</v>
      </c>
    </row>
    <row r="2020" spans="1:19" ht="12.75">
      <c r="A2020" s="22" t="s">
        <v>60</v>
      </c>
      <c r="B2020" s="22" t="s">
        <v>289</v>
      </c>
      <c r="C2020" s="22" t="s">
        <v>63</v>
      </c>
      <c r="D2020" s="22" t="s">
        <v>61</v>
      </c>
      <c r="E2020" s="22" t="s">
        <v>6017</v>
      </c>
      <c r="F2020" s="31">
        <v>43440.543356481481</v>
      </c>
      <c r="G2020" s="31">
        <v>43471</v>
      </c>
      <c r="H2020" s="31">
        <v>43836</v>
      </c>
      <c r="I2020" s="31">
        <v>43470.538298611107</v>
      </c>
      <c r="J2020" s="22" t="s">
        <v>73</v>
      </c>
      <c r="K2020" s="32" t="s">
        <v>126</v>
      </c>
      <c r="L2020" s="32" t="s">
        <v>6018</v>
      </c>
      <c r="N2020" s="24">
        <v>1999.6466</v>
      </c>
      <c r="O2020" s="24">
        <v>1370.35</v>
      </c>
      <c r="P2020" s="32" t="s">
        <v>1778</v>
      </c>
      <c r="Q2020" s="43" t="s">
        <v>1779</v>
      </c>
      <c r="R2020" s="43" t="s">
        <v>78</v>
      </c>
      <c r="S2020" s="47">
        <v>7</v>
      </c>
    </row>
    <row r="2021" spans="1:19" ht="12.75">
      <c r="A2021" s="22" t="s">
        <v>60</v>
      </c>
      <c r="B2021" s="22" t="s">
        <v>289</v>
      </c>
      <c r="C2021" s="22" t="s">
        <v>63</v>
      </c>
      <c r="D2021" s="22" t="s">
        <v>61</v>
      </c>
      <c r="E2021" s="22" t="s">
        <v>6019</v>
      </c>
      <c r="F2021" s="31">
        <v>43452.654675925922</v>
      </c>
      <c r="G2021" s="31">
        <v>43452</v>
      </c>
      <c r="H2021" s="31">
        <v>43817</v>
      </c>
      <c r="I2021" s="31">
        <v>43482.652905092589</v>
      </c>
      <c r="J2021" s="22" t="s">
        <v>73</v>
      </c>
      <c r="K2021" s="32" t="s">
        <v>74</v>
      </c>
      <c r="L2021" s="32" t="s">
        <v>6020</v>
      </c>
      <c r="N2021" s="24">
        <v>1399.66</v>
      </c>
      <c r="O2021" s="24">
        <v>0</v>
      </c>
      <c r="P2021" s="32" t="s">
        <v>6021</v>
      </c>
      <c r="Q2021" s="43" t="s">
        <v>6022</v>
      </c>
      <c r="R2021" s="43" t="s">
        <v>78</v>
      </c>
      <c r="S2021" s="47">
        <v>7</v>
      </c>
    </row>
    <row r="2022" spans="1:19" ht="12.75">
      <c r="A2022" s="22" t="s">
        <v>60</v>
      </c>
      <c r="B2022" s="22" t="s">
        <v>289</v>
      </c>
      <c r="C2022" s="22" t="s">
        <v>63</v>
      </c>
      <c r="D2022" s="22" t="s">
        <v>61</v>
      </c>
      <c r="E2022" s="22" t="s">
        <v>6023</v>
      </c>
      <c r="F2022" s="31">
        <v>43439.113344907404</v>
      </c>
      <c r="G2022" s="31">
        <v>43480</v>
      </c>
      <c r="H2022" s="31">
        <v>43845</v>
      </c>
      <c r="I2022" s="31">
        <v>43499.113344907404</v>
      </c>
      <c r="J2022" s="22" t="s">
        <v>81</v>
      </c>
      <c r="K2022" s="32" t="s">
        <v>120</v>
      </c>
      <c r="L2022" s="32" t="s">
        <v>6024</v>
      </c>
      <c r="M2022" s="32" t="s">
        <v>3691</v>
      </c>
      <c r="N2022" s="24">
        <v>2146.6833000000001</v>
      </c>
      <c r="O2022" s="24">
        <v>2599.5700000000002</v>
      </c>
      <c r="P2022" s="32" t="s">
        <v>95</v>
      </c>
      <c r="Q2022" s="43" t="s">
        <v>96</v>
      </c>
      <c r="R2022" s="43" t="s">
        <v>78</v>
      </c>
      <c r="S2022" s="47">
        <v>7</v>
      </c>
    </row>
    <row r="2023" spans="1:19" ht="12.75">
      <c r="A2023" s="22" t="s">
        <v>60</v>
      </c>
      <c r="B2023" s="22" t="s">
        <v>289</v>
      </c>
      <c r="C2023" s="22" t="s">
        <v>63</v>
      </c>
      <c r="D2023" s="22" t="s">
        <v>61</v>
      </c>
      <c r="E2023" s="22" t="s">
        <v>6025</v>
      </c>
      <c r="F2023" s="31">
        <v>43455.10392361111</v>
      </c>
      <c r="G2023" s="31">
        <v>43498</v>
      </c>
      <c r="H2023" s="31">
        <v>43863</v>
      </c>
      <c r="I2023" s="31">
        <v>43515.10392361111</v>
      </c>
      <c r="J2023" s="22" t="s">
        <v>81</v>
      </c>
      <c r="K2023" s="32" t="s">
        <v>82</v>
      </c>
      <c r="L2023" s="32" t="s">
        <v>6026</v>
      </c>
      <c r="M2023" s="32" t="s">
        <v>6027</v>
      </c>
      <c r="N2023" s="24">
        <v>351.16</v>
      </c>
      <c r="O2023" s="24">
        <v>351.16</v>
      </c>
      <c r="P2023" s="32" t="s">
        <v>4570</v>
      </c>
      <c r="Q2023" s="43" t="s">
        <v>4571</v>
      </c>
      <c r="R2023" s="43" t="s">
        <v>78</v>
      </c>
      <c r="S2023" s="47">
        <v>1</v>
      </c>
    </row>
    <row r="2024" spans="1:19" ht="12.75">
      <c r="A2024" s="22" t="s">
        <v>60</v>
      </c>
      <c r="B2024" s="22" t="s">
        <v>425</v>
      </c>
      <c r="C2024" s="22" t="s">
        <v>63</v>
      </c>
      <c r="D2024" s="22" t="s">
        <v>61</v>
      </c>
      <c r="E2024" s="22" t="s">
        <v>6028</v>
      </c>
      <c r="F2024" s="31">
        <v>43447.56890046296</v>
      </c>
      <c r="G2024" s="31">
        <v>43447</v>
      </c>
      <c r="H2024" s="31">
        <v>43812</v>
      </c>
      <c r="I2024" s="31">
        <v>43477</v>
      </c>
      <c r="J2024" s="22" t="s">
        <v>73</v>
      </c>
      <c r="K2024" s="32" t="s">
        <v>82</v>
      </c>
      <c r="L2024" s="32" t="s">
        <v>6029</v>
      </c>
      <c r="N2024" s="24">
        <v>1841.0271</v>
      </c>
      <c r="O2024" s="24">
        <v>1482.74</v>
      </c>
      <c r="P2024" s="32" t="s">
        <v>228</v>
      </c>
      <c r="Q2024" s="43" t="s">
        <v>229</v>
      </c>
      <c r="R2024" s="43" t="s">
        <v>78</v>
      </c>
      <c r="S2024" s="47">
        <v>7</v>
      </c>
    </row>
    <row r="2025" spans="1:19" ht="12.75">
      <c r="A2025" s="22" t="s">
        <v>60</v>
      </c>
      <c r="B2025" s="22" t="s">
        <v>362</v>
      </c>
      <c r="C2025" s="22" t="s">
        <v>63</v>
      </c>
      <c r="D2025" s="22" t="s">
        <v>61</v>
      </c>
      <c r="E2025" s="22" t="s">
        <v>6030</v>
      </c>
      <c r="F2025" s="31">
        <v>43453.356296296297</v>
      </c>
      <c r="G2025" s="31">
        <v>43470</v>
      </c>
      <c r="H2025" s="31">
        <v>43830</v>
      </c>
      <c r="I2025" s="31">
        <v>43483.343807870369</v>
      </c>
      <c r="J2025" s="22" t="s">
        <v>73</v>
      </c>
      <c r="K2025" s="32" t="s">
        <v>126</v>
      </c>
      <c r="L2025" s="32" t="s">
        <v>6031</v>
      </c>
      <c r="N2025" s="24">
        <v>6750.2740000000003</v>
      </c>
      <c r="O2025" s="24">
        <v>4803.9799999999996</v>
      </c>
      <c r="P2025" s="32" t="s">
        <v>2472</v>
      </c>
      <c r="Q2025" s="43" t="s">
        <v>2473</v>
      </c>
      <c r="R2025" s="43" t="s">
        <v>78</v>
      </c>
      <c r="S2025" s="47">
        <v>7</v>
      </c>
    </row>
    <row r="2026" spans="1:19" ht="12.75">
      <c r="A2026" s="22" t="s">
        <v>60</v>
      </c>
      <c r="B2026" s="22" t="s">
        <v>362</v>
      </c>
      <c r="C2026" s="22" t="s">
        <v>63</v>
      </c>
      <c r="D2026" s="22" t="s">
        <v>61</v>
      </c>
      <c r="E2026" s="22" t="s">
        <v>6032</v>
      </c>
      <c r="F2026" s="31">
        <v>43446.517557870371</v>
      </c>
      <c r="G2026" s="31">
        <v>43463</v>
      </c>
      <c r="H2026" s="31">
        <v>43828</v>
      </c>
      <c r="I2026" s="31">
        <v>43476.511446759258</v>
      </c>
      <c r="J2026" s="22" t="s">
        <v>73</v>
      </c>
      <c r="K2026" s="32" t="s">
        <v>74</v>
      </c>
      <c r="L2026" s="32" t="s">
        <v>6033</v>
      </c>
      <c r="N2026" s="24">
        <v>0</v>
      </c>
      <c r="O2026" s="24">
        <v>0</v>
      </c>
      <c r="P2026" s="32" t="s">
        <v>502</v>
      </c>
      <c r="Q2026" s="43" t="s">
        <v>503</v>
      </c>
      <c r="R2026" s="43" t="s">
        <v>78</v>
      </c>
      <c r="S2026" s="47">
        <v>7</v>
      </c>
    </row>
    <row r="2027" spans="1:19" ht="12.75">
      <c r="A2027" s="22" t="s">
        <v>60</v>
      </c>
      <c r="B2027" s="22" t="s">
        <v>494</v>
      </c>
      <c r="C2027" s="22" t="s">
        <v>63</v>
      </c>
      <c r="D2027" s="22" t="s">
        <v>61</v>
      </c>
      <c r="E2027" s="22" t="s">
        <v>6034</v>
      </c>
      <c r="F2027" s="31">
        <v>43439.460393518515</v>
      </c>
      <c r="G2027" s="31">
        <v>43439</v>
      </c>
      <c r="H2027" s="31">
        <v>43804</v>
      </c>
      <c r="I2027" s="31">
        <v>43469</v>
      </c>
      <c r="J2027" s="22" t="s">
        <v>73</v>
      </c>
      <c r="K2027" s="32" t="s">
        <v>74</v>
      </c>
      <c r="L2027" s="32" t="s">
        <v>6035</v>
      </c>
      <c r="N2027" s="24">
        <v>392.14659999999998</v>
      </c>
      <c r="O2027" s="24">
        <v>0</v>
      </c>
      <c r="P2027" s="32" t="s">
        <v>113</v>
      </c>
      <c r="Q2027" s="43" t="s">
        <v>114</v>
      </c>
      <c r="R2027" s="43" t="s">
        <v>78</v>
      </c>
      <c r="S2027" s="47">
        <v>7</v>
      </c>
    </row>
    <row r="2028" spans="1:19" ht="12.75">
      <c r="A2028" s="22" t="s">
        <v>60</v>
      </c>
      <c r="B2028" s="22" t="s">
        <v>289</v>
      </c>
      <c r="C2028" s="22" t="s">
        <v>63</v>
      </c>
      <c r="D2028" s="22" t="s">
        <v>61</v>
      </c>
      <c r="E2028" s="22" t="s">
        <v>6036</v>
      </c>
      <c r="F2028" s="31">
        <v>43438.473437499997</v>
      </c>
      <c r="G2028" s="31">
        <v>43438</v>
      </c>
      <c r="H2028" s="31">
        <v>43803</v>
      </c>
      <c r="I2028" s="31">
        <v>43468.471874999996</v>
      </c>
      <c r="J2028" s="22" t="s">
        <v>73</v>
      </c>
      <c r="K2028" s="32" t="s">
        <v>82</v>
      </c>
      <c r="L2028" s="32" t="s">
        <v>6037</v>
      </c>
      <c r="N2028" s="24">
        <v>431.385</v>
      </c>
      <c r="O2028" s="24">
        <v>273.24</v>
      </c>
      <c r="P2028" s="32" t="s">
        <v>6038</v>
      </c>
      <c r="Q2028" s="43" t="s">
        <v>6039</v>
      </c>
      <c r="R2028" s="43" t="s">
        <v>78</v>
      </c>
      <c r="S2028" s="47">
        <v>7</v>
      </c>
    </row>
    <row r="2029" spans="1:19" ht="12.75">
      <c r="A2029" s="22" t="s">
        <v>60</v>
      </c>
      <c r="B2029" s="22" t="s">
        <v>494</v>
      </c>
      <c r="C2029" s="22" t="s">
        <v>63</v>
      </c>
      <c r="D2029" s="22" t="s">
        <v>61</v>
      </c>
      <c r="E2029" s="22" t="s">
        <v>6040</v>
      </c>
      <c r="F2029" s="31">
        <v>43452.354513888888</v>
      </c>
      <c r="G2029" s="31">
        <v>43452</v>
      </c>
      <c r="H2029" s="31">
        <v>43817</v>
      </c>
      <c r="I2029" s="31">
        <v>43481</v>
      </c>
      <c r="J2029" s="22" t="s">
        <v>73</v>
      </c>
      <c r="K2029" s="32" t="s">
        <v>126</v>
      </c>
      <c r="L2029" s="32" t="s">
        <v>6041</v>
      </c>
      <c r="N2029" s="24">
        <v>689.1275</v>
      </c>
      <c r="O2029" s="24">
        <v>645.72</v>
      </c>
      <c r="P2029" s="32" t="s">
        <v>1362</v>
      </c>
      <c r="Q2029" s="43" t="s">
        <v>1363</v>
      </c>
      <c r="R2029" s="43" t="s">
        <v>78</v>
      </c>
      <c r="S2029" s="47">
        <v>7</v>
      </c>
    </row>
    <row r="2030" spans="1:19" ht="12.75">
      <c r="A2030" s="22" t="s">
        <v>60</v>
      </c>
      <c r="B2030" s="22" t="s">
        <v>362</v>
      </c>
      <c r="C2030" s="22" t="s">
        <v>63</v>
      </c>
      <c r="D2030" s="22" t="s">
        <v>61</v>
      </c>
      <c r="E2030" s="22" t="s">
        <v>6042</v>
      </c>
      <c r="F2030" s="31">
        <v>43453.502083333333</v>
      </c>
      <c r="G2030" s="31">
        <v>43455</v>
      </c>
      <c r="H2030" s="31">
        <v>43820</v>
      </c>
      <c r="I2030" s="31">
        <v>43483.491342592592</v>
      </c>
      <c r="J2030" s="22" t="s">
        <v>73</v>
      </c>
      <c r="K2030" s="32" t="s">
        <v>74</v>
      </c>
      <c r="L2030" s="32" t="s">
        <v>6043</v>
      </c>
      <c r="N2030" s="24">
        <v>400</v>
      </c>
      <c r="O2030" s="24">
        <v>0</v>
      </c>
      <c r="P2030" s="32" t="s">
        <v>4144</v>
      </c>
      <c r="Q2030" s="43" t="s">
        <v>4145</v>
      </c>
      <c r="R2030" s="43" t="s">
        <v>78</v>
      </c>
      <c r="S2030" s="47">
        <v>7</v>
      </c>
    </row>
    <row r="2031" spans="1:19" ht="12.75">
      <c r="A2031" s="22" t="s">
        <v>60</v>
      </c>
      <c r="B2031" s="22" t="s">
        <v>362</v>
      </c>
      <c r="C2031" s="22" t="s">
        <v>63</v>
      </c>
      <c r="D2031" s="22" t="s">
        <v>61</v>
      </c>
      <c r="E2031" s="22" t="s">
        <v>6044</v>
      </c>
      <c r="F2031" s="31">
        <v>43453.612141203703</v>
      </c>
      <c r="G2031" s="31">
        <v>43466</v>
      </c>
      <c r="H2031" s="31">
        <v>43831</v>
      </c>
      <c r="I2031" s="31">
        <v>43483.605474537035</v>
      </c>
      <c r="J2031" s="22" t="s">
        <v>73</v>
      </c>
      <c r="K2031" s="32" t="s">
        <v>126</v>
      </c>
      <c r="L2031" s="32" t="s">
        <v>6045</v>
      </c>
      <c r="N2031" s="24">
        <v>3880.3739999999998</v>
      </c>
      <c r="O2031" s="24">
        <v>3194.24</v>
      </c>
      <c r="P2031" s="32" t="s">
        <v>4531</v>
      </c>
      <c r="Q2031" s="43" t="s">
        <v>4532</v>
      </c>
      <c r="R2031" s="43" t="s">
        <v>78</v>
      </c>
      <c r="S2031" s="47">
        <v>7</v>
      </c>
    </row>
    <row r="2032" spans="1:19" ht="12.75">
      <c r="A2032" s="22" t="s">
        <v>60</v>
      </c>
      <c r="B2032" s="22" t="s">
        <v>362</v>
      </c>
      <c r="C2032" s="22" t="s">
        <v>63</v>
      </c>
      <c r="D2032" s="22" t="s">
        <v>61</v>
      </c>
      <c r="E2032" s="22" t="s">
        <v>6046</v>
      </c>
      <c r="F2032" s="31">
        <v>43440.527731481481</v>
      </c>
      <c r="G2032" s="31">
        <v>43464</v>
      </c>
      <c r="H2032" s="31">
        <v>43829</v>
      </c>
      <c r="I2032" s="31">
        <v>43470.513715277775</v>
      </c>
      <c r="J2032" s="22" t="s">
        <v>73</v>
      </c>
      <c r="K2032" s="32" t="s">
        <v>82</v>
      </c>
      <c r="L2032" s="32" t="s">
        <v>6047</v>
      </c>
      <c r="N2032" s="24">
        <v>3744.3074999999999</v>
      </c>
      <c r="O2032" s="24">
        <v>3553.54</v>
      </c>
      <c r="P2032" s="32" t="s">
        <v>6048</v>
      </c>
      <c r="Q2032" s="43" t="s">
        <v>6049</v>
      </c>
      <c r="R2032" s="43" t="s">
        <v>158</v>
      </c>
      <c r="S2032" s="47">
        <v>7</v>
      </c>
    </row>
    <row r="2033" spans="1:19" ht="12.75">
      <c r="A2033" s="22" t="s">
        <v>60</v>
      </c>
      <c r="B2033" s="22" t="s">
        <v>476</v>
      </c>
      <c r="C2033" s="22" t="s">
        <v>63</v>
      </c>
      <c r="D2033" s="22" t="s">
        <v>61</v>
      </c>
      <c r="E2033" s="22" t="s">
        <v>6050</v>
      </c>
      <c r="F2033" s="31">
        <v>43455.104768518519</v>
      </c>
      <c r="G2033" s="31">
        <v>43498</v>
      </c>
      <c r="H2033" s="31">
        <v>43863</v>
      </c>
      <c r="I2033" s="31">
        <v>43515.104768518519</v>
      </c>
      <c r="J2033" s="22" t="s">
        <v>81</v>
      </c>
      <c r="K2033" s="32" t="s">
        <v>82</v>
      </c>
      <c r="L2033" s="32" t="s">
        <v>6051</v>
      </c>
      <c r="M2033" s="32" t="s">
        <v>6052</v>
      </c>
      <c r="N2033" s="24">
        <v>5404.12</v>
      </c>
      <c r="O2033" s="24">
        <v>5404.12</v>
      </c>
      <c r="P2033" s="32" t="s">
        <v>6053</v>
      </c>
      <c r="Q2033" s="43" t="s">
        <v>6054</v>
      </c>
      <c r="R2033" s="43" t="s">
        <v>78</v>
      </c>
      <c r="S2033" s="47">
        <v>1</v>
      </c>
    </row>
    <row r="2034" spans="1:19" ht="12.75">
      <c r="A2034" s="22" t="s">
        <v>60</v>
      </c>
      <c r="B2034" s="22" t="s">
        <v>303</v>
      </c>
      <c r="C2034" s="22" t="s">
        <v>63</v>
      </c>
      <c r="D2034" s="22" t="s">
        <v>61</v>
      </c>
      <c r="E2034" s="22" t="s">
        <v>6055</v>
      </c>
      <c r="F2034" s="31">
        <v>43455.573969907404</v>
      </c>
      <c r="G2034" s="31">
        <v>43455</v>
      </c>
      <c r="H2034" s="31">
        <v>43820</v>
      </c>
      <c r="I2034" s="31">
        <v>43485</v>
      </c>
      <c r="J2034" s="22" t="s">
        <v>73</v>
      </c>
      <c r="K2034" s="32" t="s">
        <v>126</v>
      </c>
      <c r="L2034" s="32" t="s">
        <v>6056</v>
      </c>
      <c r="N2034" s="24">
        <v>1730.575</v>
      </c>
      <c r="O2034" s="24">
        <v>0</v>
      </c>
      <c r="P2034" s="32" t="s">
        <v>4584</v>
      </c>
      <c r="Q2034" s="43" t="s">
        <v>4585</v>
      </c>
      <c r="R2034" s="43" t="s">
        <v>78</v>
      </c>
      <c r="S2034" s="47">
        <v>7</v>
      </c>
    </row>
    <row r="2035" spans="1:19" ht="12.75">
      <c r="A2035" s="22" t="s">
        <v>60</v>
      </c>
      <c r="B2035" s="22" t="s">
        <v>541</v>
      </c>
      <c r="C2035" s="22" t="s">
        <v>63</v>
      </c>
      <c r="D2035" s="22" t="s">
        <v>61</v>
      </c>
      <c r="E2035" s="22" t="s">
        <v>6057</v>
      </c>
      <c r="F2035" s="31">
        <v>43437.386076388888</v>
      </c>
      <c r="G2035" s="31">
        <v>43449</v>
      </c>
      <c r="H2035" s="31">
        <v>43814</v>
      </c>
      <c r="I2035" s="31">
        <v>43467</v>
      </c>
      <c r="J2035" s="22" t="s">
        <v>73</v>
      </c>
      <c r="K2035" s="32" t="s">
        <v>82</v>
      </c>
      <c r="L2035" s="32" t="s">
        <v>6058</v>
      </c>
      <c r="N2035" s="24">
        <v>417.3288</v>
      </c>
      <c r="O2035" s="24">
        <v>358.63659999999999</v>
      </c>
      <c r="P2035" s="32" t="s">
        <v>1113</v>
      </c>
      <c r="Q2035" s="43" t="s">
        <v>1114</v>
      </c>
      <c r="R2035" s="43" t="s">
        <v>78</v>
      </c>
      <c r="S2035" s="47">
        <v>7</v>
      </c>
    </row>
    <row r="2036" spans="1:19" ht="12.75">
      <c r="A2036" s="22" t="s">
        <v>60</v>
      </c>
      <c r="B2036" s="22" t="s">
        <v>289</v>
      </c>
      <c r="C2036" s="22" t="s">
        <v>63</v>
      </c>
      <c r="D2036" s="22" t="s">
        <v>61</v>
      </c>
      <c r="E2036" s="22" t="s">
        <v>6059</v>
      </c>
      <c r="F2036" s="31">
        <v>43463.562106481477</v>
      </c>
      <c r="G2036" s="31">
        <v>43492</v>
      </c>
      <c r="H2036" s="31">
        <v>43857</v>
      </c>
      <c r="I2036" s="31">
        <v>43493.561273148145</v>
      </c>
      <c r="J2036" s="22" t="s">
        <v>73</v>
      </c>
      <c r="K2036" s="32" t="s">
        <v>82</v>
      </c>
      <c r="L2036" s="32" t="s">
        <v>6060</v>
      </c>
      <c r="N2036" s="24">
        <v>733.5725</v>
      </c>
      <c r="O2036" s="24">
        <v>546.89</v>
      </c>
      <c r="P2036" s="32" t="s">
        <v>174</v>
      </c>
      <c r="Q2036" s="43" t="s">
        <v>175</v>
      </c>
      <c r="R2036" s="43" t="s">
        <v>78</v>
      </c>
      <c r="S2036" s="47">
        <v>7</v>
      </c>
    </row>
    <row r="2037" spans="1:19" ht="12.75">
      <c r="A2037" s="22" t="s">
        <v>60</v>
      </c>
      <c r="B2037" s="22" t="s">
        <v>362</v>
      </c>
      <c r="C2037" s="22" t="s">
        <v>63</v>
      </c>
      <c r="D2037" s="22" t="s">
        <v>61</v>
      </c>
      <c r="E2037" s="22" t="s">
        <v>6061</v>
      </c>
      <c r="F2037" s="31">
        <v>43449.12159722222</v>
      </c>
      <c r="G2037" s="31">
        <v>43490</v>
      </c>
      <c r="H2037" s="31">
        <v>43855</v>
      </c>
      <c r="I2037" s="31">
        <v>43501.607835648145</v>
      </c>
      <c r="J2037" s="22" t="s">
        <v>81</v>
      </c>
      <c r="K2037" s="32" t="s">
        <v>120</v>
      </c>
      <c r="L2037" s="32" t="s">
        <v>6062</v>
      </c>
      <c r="M2037" s="32" t="s">
        <v>6063</v>
      </c>
      <c r="N2037" s="24">
        <v>997.37</v>
      </c>
      <c r="O2037" s="24">
        <v>997.37</v>
      </c>
      <c r="P2037" s="32" t="s">
        <v>6064</v>
      </c>
      <c r="Q2037" s="43" t="s">
        <v>6065</v>
      </c>
      <c r="R2037" s="43" t="s">
        <v>78</v>
      </c>
      <c r="S2037" s="47">
        <v>1</v>
      </c>
    </row>
    <row r="2038" spans="1:19" ht="12.75">
      <c r="A2038" s="22" t="s">
        <v>60</v>
      </c>
      <c r="B2038" s="22" t="s">
        <v>2834</v>
      </c>
      <c r="C2038" s="22" t="s">
        <v>63</v>
      </c>
      <c r="D2038" s="22" t="s">
        <v>61</v>
      </c>
      <c r="E2038" s="22" t="s">
        <v>6066</v>
      </c>
      <c r="F2038" s="31">
        <v>43440.52612268518</v>
      </c>
      <c r="G2038" s="31">
        <v>43440</v>
      </c>
      <c r="H2038" s="31">
        <v>43805</v>
      </c>
      <c r="I2038" s="31">
        <v>43470</v>
      </c>
      <c r="J2038" s="22" t="s">
        <v>73</v>
      </c>
      <c r="K2038" s="32" t="s">
        <v>74</v>
      </c>
      <c r="L2038" s="32" t="s">
        <v>6067</v>
      </c>
      <c r="N2038" s="24">
        <v>2479.0574999999999</v>
      </c>
      <c r="O2038" s="24">
        <v>0</v>
      </c>
      <c r="P2038" s="32" t="s">
        <v>1647</v>
      </c>
      <c r="Q2038" s="43" t="s">
        <v>1648</v>
      </c>
      <c r="R2038" s="43" t="s">
        <v>78</v>
      </c>
      <c r="S2038" s="47">
        <v>7</v>
      </c>
    </row>
    <row r="2039" spans="1:19" ht="12.75">
      <c r="A2039" s="22" t="s">
        <v>60</v>
      </c>
      <c r="B2039" s="22" t="s">
        <v>289</v>
      </c>
      <c r="C2039" s="22" t="s">
        <v>63</v>
      </c>
      <c r="D2039" s="22" t="s">
        <v>61</v>
      </c>
      <c r="E2039" s="22" t="s">
        <v>6068</v>
      </c>
      <c r="F2039" s="31">
        <v>43453.709537037037</v>
      </c>
      <c r="G2039" s="31">
        <v>43492</v>
      </c>
      <c r="H2039" s="31">
        <v>43857</v>
      </c>
      <c r="I2039" s="31">
        <v>43483.695347222223</v>
      </c>
      <c r="J2039" s="22" t="s">
        <v>73</v>
      </c>
      <c r="K2039" s="32" t="s">
        <v>74</v>
      </c>
      <c r="L2039" s="32" t="s">
        <v>6069</v>
      </c>
      <c r="N2039" s="24">
        <v>0</v>
      </c>
      <c r="O2039" s="24">
        <v>0</v>
      </c>
      <c r="P2039" s="32" t="s">
        <v>3102</v>
      </c>
      <c r="Q2039" s="43" t="s">
        <v>3103</v>
      </c>
      <c r="R2039" s="43" t="s">
        <v>78</v>
      </c>
      <c r="S2039" s="47">
        <v>7</v>
      </c>
    </row>
    <row r="2040" spans="1:19" ht="12.75">
      <c r="A2040" s="22" t="s">
        <v>60</v>
      </c>
      <c r="B2040" s="22" t="s">
        <v>289</v>
      </c>
      <c r="C2040" s="22" t="s">
        <v>63</v>
      </c>
      <c r="D2040" s="22" t="s">
        <v>61</v>
      </c>
      <c r="E2040" s="22" t="s">
        <v>6070</v>
      </c>
      <c r="F2040" s="31">
        <v>43444.454548611109</v>
      </c>
      <c r="G2040" s="31">
        <v>43445</v>
      </c>
      <c r="H2040" s="31">
        <v>43810</v>
      </c>
      <c r="I2040" s="31">
        <v>43474.452152777776</v>
      </c>
      <c r="J2040" s="22" t="s">
        <v>73</v>
      </c>
      <c r="K2040" s="32" t="s">
        <v>74</v>
      </c>
      <c r="L2040" s="32" t="s">
        <v>6071</v>
      </c>
      <c r="N2040" s="24">
        <v>5129.76</v>
      </c>
      <c r="O2040" s="24">
        <v>0</v>
      </c>
      <c r="P2040" s="32" t="s">
        <v>90</v>
      </c>
      <c r="Q2040" s="43" t="s">
        <v>91</v>
      </c>
      <c r="R2040" s="43" t="s">
        <v>78</v>
      </c>
      <c r="S2040" s="47">
        <v>7</v>
      </c>
    </row>
    <row r="2041" spans="1:19" ht="12.75">
      <c r="A2041" s="22" t="s">
        <v>60</v>
      </c>
      <c r="B2041" s="22" t="s">
        <v>970</v>
      </c>
      <c r="C2041" s="22" t="s">
        <v>63</v>
      </c>
      <c r="D2041" s="22" t="s">
        <v>61</v>
      </c>
      <c r="E2041" s="22" t="s">
        <v>6072</v>
      </c>
      <c r="F2041" s="31">
        <v>43440.473020833335</v>
      </c>
      <c r="G2041" s="31">
        <v>43496</v>
      </c>
      <c r="H2041" s="31">
        <v>43861</v>
      </c>
      <c r="I2041" s="31">
        <v>43470.463171296295</v>
      </c>
      <c r="J2041" s="22" t="s">
        <v>73</v>
      </c>
      <c r="K2041" s="32" t="s">
        <v>74</v>
      </c>
      <c r="L2041" s="32" t="s">
        <v>6073</v>
      </c>
      <c r="N2041" s="24">
        <v>7520.9849999999997</v>
      </c>
      <c r="O2041" s="24">
        <v>0</v>
      </c>
      <c r="P2041" s="32" t="s">
        <v>90</v>
      </c>
      <c r="Q2041" s="43" t="s">
        <v>91</v>
      </c>
      <c r="R2041" s="43" t="s">
        <v>78</v>
      </c>
      <c r="S2041" s="47">
        <v>6</v>
      </c>
    </row>
    <row r="2042" spans="1:19" ht="12.75">
      <c r="A2042" s="22" t="s">
        <v>60</v>
      </c>
      <c r="B2042" s="22" t="s">
        <v>521</v>
      </c>
      <c r="C2042" s="22" t="s">
        <v>63</v>
      </c>
      <c r="D2042" s="22" t="s">
        <v>61</v>
      </c>
      <c r="E2042" s="22" t="s">
        <v>6074</v>
      </c>
      <c r="F2042" s="31">
        <v>43449.122395833328</v>
      </c>
      <c r="G2042" s="31">
        <v>43496</v>
      </c>
      <c r="H2042" s="31">
        <v>43861</v>
      </c>
      <c r="I2042" s="31">
        <v>43509.122395833328</v>
      </c>
      <c r="J2042" s="22" t="s">
        <v>81</v>
      </c>
      <c r="K2042" s="32" t="s">
        <v>82</v>
      </c>
      <c r="L2042" s="32" t="s">
        <v>6075</v>
      </c>
      <c r="M2042" s="32" t="s">
        <v>6076</v>
      </c>
      <c r="N2042" s="24">
        <v>888.70</v>
      </c>
      <c r="O2042" s="24">
        <v>888.70</v>
      </c>
      <c r="P2042" s="32" t="s">
        <v>709</v>
      </c>
      <c r="Q2042" s="43" t="s">
        <v>710</v>
      </c>
      <c r="R2042" s="43" t="s">
        <v>78</v>
      </c>
      <c r="S2042" s="47">
        <v>1</v>
      </c>
    </row>
    <row r="2043" spans="1:19" ht="12.75">
      <c r="A2043" s="22" t="s">
        <v>60</v>
      </c>
      <c r="B2043" s="22" t="s">
        <v>780</v>
      </c>
      <c r="C2043" s="22" t="s">
        <v>63</v>
      </c>
      <c r="D2043" s="22" t="s">
        <v>61</v>
      </c>
      <c r="E2043" s="22" t="s">
        <v>6077</v>
      </c>
      <c r="F2043" s="31">
        <v>43444.565486111111</v>
      </c>
      <c r="G2043" s="31">
        <v>43511</v>
      </c>
      <c r="H2043" s="31">
        <v>43876</v>
      </c>
      <c r="I2043" s="31">
        <v>43474</v>
      </c>
      <c r="J2043" s="22" t="s">
        <v>73</v>
      </c>
      <c r="K2043" s="32" t="s">
        <v>74</v>
      </c>
      <c r="L2043" s="32" t="s">
        <v>6078</v>
      </c>
      <c r="N2043" s="24">
        <v>3213.9175</v>
      </c>
      <c r="O2043" s="24">
        <v>0</v>
      </c>
      <c r="P2043" s="32" t="s">
        <v>497</v>
      </c>
      <c r="Q2043" s="43" t="s">
        <v>498</v>
      </c>
      <c r="R2043" s="43" t="s">
        <v>78</v>
      </c>
      <c r="S2043" s="47">
        <v>7</v>
      </c>
    </row>
    <row r="2044" spans="1:19" ht="12.75">
      <c r="A2044" s="22" t="s">
        <v>60</v>
      </c>
      <c r="B2044" s="22" t="s">
        <v>352</v>
      </c>
      <c r="C2044" s="22" t="s">
        <v>63</v>
      </c>
      <c r="D2044" s="22" t="s">
        <v>61</v>
      </c>
      <c r="E2044" s="22" t="s">
        <v>6079</v>
      </c>
      <c r="F2044" s="31">
        <v>43454.614953703705</v>
      </c>
      <c r="G2044" s="31">
        <v>43465</v>
      </c>
      <c r="H2044" s="31">
        <v>43830</v>
      </c>
      <c r="I2044" s="31">
        <v>43484</v>
      </c>
      <c r="J2044" s="22" t="s">
        <v>73</v>
      </c>
      <c r="K2044" s="32" t="s">
        <v>231</v>
      </c>
      <c r="L2044" s="32" t="s">
        <v>6080</v>
      </c>
      <c r="N2044" s="24">
        <v>23647.825000000001</v>
      </c>
      <c r="O2044" s="24">
        <v>0</v>
      </c>
      <c r="P2044" s="32" t="s">
        <v>1183</v>
      </c>
      <c r="Q2044" s="43" t="s">
        <v>1184</v>
      </c>
      <c r="R2044" s="43" t="s">
        <v>78</v>
      </c>
      <c r="S2044" s="47">
        <v>6</v>
      </c>
    </row>
    <row r="2045" spans="1:19" ht="12.75">
      <c r="A2045" s="22" t="s">
        <v>60</v>
      </c>
      <c r="B2045" s="22" t="s">
        <v>331</v>
      </c>
      <c r="C2045" s="22" t="s">
        <v>63</v>
      </c>
      <c r="D2045" s="22" t="s">
        <v>61</v>
      </c>
      <c r="E2045" s="22" t="s">
        <v>6081</v>
      </c>
      <c r="F2045" s="31">
        <v>43438.633634259255</v>
      </c>
      <c r="G2045" s="31">
        <v>43446</v>
      </c>
      <c r="H2045" s="31">
        <v>43811</v>
      </c>
      <c r="I2045" s="31">
        <v>43468</v>
      </c>
      <c r="J2045" s="22" t="s">
        <v>73</v>
      </c>
      <c r="K2045" s="32" t="s">
        <v>74</v>
      </c>
      <c r="L2045" s="32" t="s">
        <v>6082</v>
      </c>
      <c r="N2045" s="24">
        <v>2250.37</v>
      </c>
      <c r="O2045" s="24">
        <v>0</v>
      </c>
      <c r="P2045" s="32" t="s">
        <v>738</v>
      </c>
      <c r="Q2045" s="43" t="s">
        <v>739</v>
      </c>
      <c r="R2045" s="43" t="s">
        <v>78</v>
      </c>
      <c r="S2045" s="47">
        <v>7</v>
      </c>
    </row>
    <row r="2046" spans="1:19" ht="12.75">
      <c r="A2046" s="22" t="s">
        <v>60</v>
      </c>
      <c r="B2046" s="22" t="s">
        <v>349</v>
      </c>
      <c r="C2046" s="22" t="s">
        <v>63</v>
      </c>
      <c r="D2046" s="22" t="s">
        <v>61</v>
      </c>
      <c r="E2046" s="22" t="s">
        <v>6083</v>
      </c>
      <c r="F2046" s="31">
        <v>43440.398680555554</v>
      </c>
      <c r="G2046" s="31">
        <v>43465</v>
      </c>
      <c r="H2046" s="31">
        <v>43830</v>
      </c>
      <c r="I2046" s="31">
        <v>43470</v>
      </c>
      <c r="J2046" s="22" t="s">
        <v>73</v>
      </c>
      <c r="K2046" s="32" t="s">
        <v>74</v>
      </c>
      <c r="L2046" s="32" t="s">
        <v>6084</v>
      </c>
      <c r="N2046" s="24">
        <v>5397.9324999999999</v>
      </c>
      <c r="O2046" s="24">
        <v>0</v>
      </c>
      <c r="P2046" s="32" t="s">
        <v>90</v>
      </c>
      <c r="Q2046" s="43" t="s">
        <v>91</v>
      </c>
      <c r="R2046" s="43" t="s">
        <v>78</v>
      </c>
      <c r="S2046" s="47">
        <v>6</v>
      </c>
    </row>
    <row r="2047" spans="1:19" ht="12.75">
      <c r="A2047" s="22" t="s">
        <v>60</v>
      </c>
      <c r="B2047" s="22" t="s">
        <v>349</v>
      </c>
      <c r="C2047" s="22" t="s">
        <v>63</v>
      </c>
      <c r="D2047" s="22" t="s">
        <v>61</v>
      </c>
      <c r="E2047" s="22" t="s">
        <v>6085</v>
      </c>
      <c r="F2047" s="31">
        <v>43446.720868055556</v>
      </c>
      <c r="G2047" s="31">
        <v>43448</v>
      </c>
      <c r="H2047" s="31">
        <v>43813</v>
      </c>
      <c r="I2047" s="31">
        <v>43476</v>
      </c>
      <c r="J2047" s="22" t="s">
        <v>73</v>
      </c>
      <c r="K2047" s="32" t="s">
        <v>126</v>
      </c>
      <c r="L2047" s="32" t="s">
        <v>6086</v>
      </c>
      <c r="N2047" s="24">
        <v>4725.7833000000001</v>
      </c>
      <c r="O2047" s="24">
        <v>6179.16</v>
      </c>
      <c r="P2047" s="32" t="s">
        <v>423</v>
      </c>
      <c r="Q2047" s="43" t="s">
        <v>424</v>
      </c>
      <c r="R2047" s="43" t="s">
        <v>78</v>
      </c>
      <c r="S2047" s="47">
        <v>7</v>
      </c>
    </row>
    <row r="2048" spans="1:19" ht="12.75">
      <c r="A2048" s="22" t="s">
        <v>60</v>
      </c>
      <c r="B2048" s="22" t="s">
        <v>289</v>
      </c>
      <c r="C2048" s="22" t="s">
        <v>63</v>
      </c>
      <c r="D2048" s="22" t="s">
        <v>61</v>
      </c>
      <c r="E2048" s="22" t="s">
        <v>6087</v>
      </c>
      <c r="F2048" s="31">
        <v>43440.676388888889</v>
      </c>
      <c r="G2048" s="31">
        <v>43440</v>
      </c>
      <c r="H2048" s="31">
        <v>43805</v>
      </c>
      <c r="I2048" s="31">
        <v>43470.641157407408</v>
      </c>
      <c r="J2048" s="22" t="s">
        <v>73</v>
      </c>
      <c r="K2048" s="32" t="s">
        <v>74</v>
      </c>
      <c r="L2048" s="32" t="s">
        <v>6088</v>
      </c>
      <c r="N2048" s="24">
        <v>0</v>
      </c>
      <c r="O2048" s="24">
        <v>0</v>
      </c>
      <c r="P2048" s="32" t="s">
        <v>6089</v>
      </c>
      <c r="Q2048" s="43" t="s">
        <v>6090</v>
      </c>
      <c r="R2048" s="43" t="s">
        <v>78</v>
      </c>
      <c r="S2048" s="47">
        <v>7</v>
      </c>
    </row>
    <row r="2049" spans="1:19" ht="12.75">
      <c r="A2049" s="22" t="s">
        <v>60</v>
      </c>
      <c r="B2049" s="22" t="s">
        <v>512</v>
      </c>
      <c r="C2049" s="22" t="s">
        <v>63</v>
      </c>
      <c r="D2049" s="22" t="s">
        <v>61</v>
      </c>
      <c r="E2049" s="22" t="s">
        <v>6091</v>
      </c>
      <c r="F2049" s="31">
        <v>43446.625844907408</v>
      </c>
      <c r="G2049" s="31">
        <v>43100</v>
      </c>
      <c r="H2049" s="31">
        <v>43465</v>
      </c>
      <c r="I2049" s="31">
        <v>43476.625474537039</v>
      </c>
      <c r="J2049" s="22" t="s">
        <v>160</v>
      </c>
      <c r="K2049" s="32" t="s">
        <v>120</v>
      </c>
      <c r="L2049" s="32" t="s">
        <v>6092</v>
      </c>
      <c r="M2049" s="32" t="s">
        <v>6093</v>
      </c>
      <c r="N2049" s="24">
        <v>0</v>
      </c>
      <c r="O2049" s="24">
        <v>0</v>
      </c>
      <c r="P2049" s="32" t="s">
        <v>90</v>
      </c>
      <c r="Q2049" s="43" t="s">
        <v>91</v>
      </c>
      <c r="R2049" s="43" t="s">
        <v>78</v>
      </c>
      <c r="S2049" s="47">
        <v>1</v>
      </c>
    </row>
    <row r="2050" spans="1:19" ht="12.75">
      <c r="A2050" s="22" t="s">
        <v>60</v>
      </c>
      <c r="B2050" s="22" t="s">
        <v>289</v>
      </c>
      <c r="C2050" s="22" t="s">
        <v>63</v>
      </c>
      <c r="D2050" s="22" t="s">
        <v>61</v>
      </c>
      <c r="E2050" s="22" t="s">
        <v>6094</v>
      </c>
      <c r="F2050" s="31">
        <v>43438.514722222222</v>
      </c>
      <c r="G2050" s="31">
        <v>43438</v>
      </c>
      <c r="H2050" s="31">
        <v>43803</v>
      </c>
      <c r="I2050" s="31">
        <v>43468.509791666664</v>
      </c>
      <c r="J2050" s="22" t="s">
        <v>73</v>
      </c>
      <c r="K2050" s="32" t="s">
        <v>74</v>
      </c>
      <c r="L2050" s="32" t="s">
        <v>6095</v>
      </c>
      <c r="N2050" s="24">
        <v>662.54</v>
      </c>
      <c r="O2050" s="24">
        <v>0</v>
      </c>
      <c r="P2050" s="32" t="s">
        <v>321</v>
      </c>
      <c r="Q2050" s="43" t="s">
        <v>322</v>
      </c>
      <c r="R2050" s="43" t="s">
        <v>78</v>
      </c>
      <c r="S2050" s="47">
        <v>7</v>
      </c>
    </row>
    <row r="2051" spans="1:19" ht="12.75">
      <c r="A2051" s="22" t="s">
        <v>60</v>
      </c>
      <c r="B2051" s="22" t="s">
        <v>303</v>
      </c>
      <c r="C2051" s="22" t="s">
        <v>63</v>
      </c>
      <c r="D2051" s="22" t="s">
        <v>61</v>
      </c>
      <c r="E2051" s="22" t="s">
        <v>6096</v>
      </c>
      <c r="F2051" s="31">
        <v>43439.378877314812</v>
      </c>
      <c r="G2051" s="31">
        <v>43473</v>
      </c>
      <c r="H2051" s="31">
        <v>43838</v>
      </c>
      <c r="I2051" s="31">
        <v>43499.378877314812</v>
      </c>
      <c r="J2051" s="22" t="s">
        <v>81</v>
      </c>
      <c r="K2051" s="32" t="s">
        <v>231</v>
      </c>
      <c r="L2051" s="32" t="s">
        <v>6097</v>
      </c>
      <c r="M2051" s="32" t="s">
        <v>6098</v>
      </c>
      <c r="N2051" s="24">
        <v>0</v>
      </c>
      <c r="O2051" s="24">
        <v>0</v>
      </c>
      <c r="P2051" s="32" t="s">
        <v>90</v>
      </c>
      <c r="Q2051" s="43" t="s">
        <v>91</v>
      </c>
      <c r="R2051" s="43" t="s">
        <v>78</v>
      </c>
      <c r="S2051" s="47">
        <v>1</v>
      </c>
    </row>
    <row r="2052" spans="1:19" ht="12.75">
      <c r="A2052" s="22" t="s">
        <v>60</v>
      </c>
      <c r="B2052" s="22" t="s">
        <v>289</v>
      </c>
      <c r="C2052" s="22" t="s">
        <v>63</v>
      </c>
      <c r="D2052" s="22" t="s">
        <v>61</v>
      </c>
      <c r="E2052" s="22" t="s">
        <v>6099</v>
      </c>
      <c r="F2052" s="31">
        <v>43444.575474537036</v>
      </c>
      <c r="G2052" s="31">
        <v>43444</v>
      </c>
      <c r="H2052" s="31">
        <v>43809</v>
      </c>
      <c r="I2052" s="31">
        <v>43474.573136574072</v>
      </c>
      <c r="J2052" s="22" t="s">
        <v>73</v>
      </c>
      <c r="K2052" s="32" t="s">
        <v>82</v>
      </c>
      <c r="L2052" s="32" t="s">
        <v>6100</v>
      </c>
      <c r="N2052" s="24">
        <v>697.65200000000004</v>
      </c>
      <c r="O2052" s="24">
        <v>501.13</v>
      </c>
      <c r="P2052" s="32" t="s">
        <v>909</v>
      </c>
      <c r="Q2052" s="43" t="s">
        <v>910</v>
      </c>
      <c r="R2052" s="43" t="s">
        <v>78</v>
      </c>
      <c r="S2052" s="47">
        <v>7</v>
      </c>
    </row>
    <row r="2053" spans="1:19" ht="12.75">
      <c r="A2053" s="22" t="s">
        <v>60</v>
      </c>
      <c r="B2053" s="22" t="s">
        <v>289</v>
      </c>
      <c r="C2053" s="22" t="s">
        <v>63</v>
      </c>
      <c r="D2053" s="22" t="s">
        <v>61</v>
      </c>
      <c r="E2053" s="22" t="s">
        <v>6101</v>
      </c>
      <c r="F2053" s="31">
        <v>43445.347210648149</v>
      </c>
      <c r="G2053" s="31">
        <v>43463</v>
      </c>
      <c r="H2053" s="31">
        <v>43828</v>
      </c>
      <c r="I2053" s="31">
        <v>43475.345451388886</v>
      </c>
      <c r="J2053" s="22" t="s">
        <v>73</v>
      </c>
      <c r="K2053" s="32" t="s">
        <v>82</v>
      </c>
      <c r="L2053" s="32" t="s">
        <v>6102</v>
      </c>
      <c r="N2053" s="24">
        <v>378.485</v>
      </c>
      <c r="O2053" s="24">
        <v>303.08999999999997</v>
      </c>
      <c r="P2053" s="32" t="s">
        <v>2644</v>
      </c>
      <c r="Q2053" s="43" t="s">
        <v>2645</v>
      </c>
      <c r="R2053" s="43" t="s">
        <v>78</v>
      </c>
      <c r="S2053" s="47">
        <v>7</v>
      </c>
    </row>
    <row r="2054" spans="1:19" ht="12.75">
      <c r="A2054" s="22" t="s">
        <v>60</v>
      </c>
      <c r="B2054" s="22" t="s">
        <v>289</v>
      </c>
      <c r="C2054" s="22" t="s">
        <v>63</v>
      </c>
      <c r="D2054" s="22" t="s">
        <v>61</v>
      </c>
      <c r="E2054" s="22" t="s">
        <v>6103</v>
      </c>
      <c r="F2054" s="31">
        <v>43444.768171296295</v>
      </c>
      <c r="G2054" s="31">
        <v>43452</v>
      </c>
      <c r="H2054" s="31">
        <v>43817</v>
      </c>
      <c r="I2054" s="31">
        <v>43474.758773148147</v>
      </c>
      <c r="J2054" s="22" t="s">
        <v>73</v>
      </c>
      <c r="K2054" s="32" t="s">
        <v>74</v>
      </c>
      <c r="L2054" s="32" t="s">
        <v>6104</v>
      </c>
      <c r="N2054" s="24">
        <v>3435.2150000000001</v>
      </c>
      <c r="O2054" s="24">
        <v>0</v>
      </c>
      <c r="P2054" s="32" t="s">
        <v>2581</v>
      </c>
      <c r="Q2054" s="43" t="s">
        <v>2582</v>
      </c>
      <c r="R2054" s="43" t="s">
        <v>78</v>
      </c>
      <c r="S2054" s="47">
        <v>7</v>
      </c>
    </row>
    <row r="2055" spans="1:19" ht="12.75">
      <c r="A2055" s="22" t="s">
        <v>60</v>
      </c>
      <c r="B2055" s="22" t="s">
        <v>289</v>
      </c>
      <c r="C2055" s="22" t="s">
        <v>63</v>
      </c>
      <c r="D2055" s="22" t="s">
        <v>61</v>
      </c>
      <c r="E2055" s="22" t="s">
        <v>6105</v>
      </c>
      <c r="F2055" s="31">
        <v>43437.41002314815</v>
      </c>
      <c r="G2055" s="31">
        <v>43474</v>
      </c>
      <c r="H2055" s="31">
        <v>43839</v>
      </c>
      <c r="I2055" s="31">
        <v>43467.40892361111</v>
      </c>
      <c r="J2055" s="22" t="s">
        <v>73</v>
      </c>
      <c r="K2055" s="32" t="s">
        <v>82</v>
      </c>
      <c r="L2055" s="32" t="s">
        <v>6106</v>
      </c>
      <c r="N2055" s="24">
        <v>672.74199999999996</v>
      </c>
      <c r="O2055" s="24">
        <v>497.64</v>
      </c>
      <c r="P2055" s="32" t="s">
        <v>923</v>
      </c>
      <c r="Q2055" s="43" t="s">
        <v>924</v>
      </c>
      <c r="R2055" s="43" t="s">
        <v>78</v>
      </c>
      <c r="S2055" s="47">
        <v>7</v>
      </c>
    </row>
    <row r="2056" spans="1:19" ht="12.75">
      <c r="A2056" s="22" t="s">
        <v>60</v>
      </c>
      <c r="B2056" s="22" t="s">
        <v>326</v>
      </c>
      <c r="C2056" s="22" t="s">
        <v>63</v>
      </c>
      <c r="D2056" s="22" t="s">
        <v>61</v>
      </c>
      <c r="E2056" s="22" t="s">
        <v>6107</v>
      </c>
      <c r="F2056" s="31">
        <v>43438.510046296295</v>
      </c>
      <c r="G2056" s="31">
        <v>43446</v>
      </c>
      <c r="H2056" s="31">
        <v>43811</v>
      </c>
      <c r="I2056" s="31">
        <v>43468</v>
      </c>
      <c r="J2056" s="22" t="s">
        <v>73</v>
      </c>
      <c r="K2056" s="32" t="s">
        <v>82</v>
      </c>
      <c r="L2056" s="32" t="s">
        <v>6108</v>
      </c>
      <c r="N2056" s="24">
        <v>871.40660000000003</v>
      </c>
      <c r="O2056" s="24">
        <v>821.46</v>
      </c>
      <c r="P2056" s="32" t="s">
        <v>6109</v>
      </c>
      <c r="Q2056" s="43" t="s">
        <v>6110</v>
      </c>
      <c r="R2056" s="43" t="s">
        <v>158</v>
      </c>
      <c r="S2056" s="47">
        <v>7</v>
      </c>
    </row>
    <row r="2057" spans="1:19" ht="12.75">
      <c r="A2057" s="22" t="s">
        <v>60</v>
      </c>
      <c r="B2057" s="22" t="s">
        <v>289</v>
      </c>
      <c r="C2057" s="22" t="s">
        <v>63</v>
      </c>
      <c r="D2057" s="22" t="s">
        <v>61</v>
      </c>
      <c r="E2057" s="22" t="s">
        <v>6111</v>
      </c>
      <c r="F2057" s="31">
        <v>43443.442777777775</v>
      </c>
      <c r="G2057" s="31">
        <v>43480</v>
      </c>
      <c r="H2057" s="31">
        <v>43845</v>
      </c>
      <c r="I2057" s="31">
        <v>43473.442060185182</v>
      </c>
      <c r="J2057" s="22" t="s">
        <v>73</v>
      </c>
      <c r="K2057" s="32" t="s">
        <v>82</v>
      </c>
      <c r="L2057" s="32" t="s">
        <v>6112</v>
      </c>
      <c r="N2057" s="24">
        <v>452.855</v>
      </c>
      <c r="O2057" s="24">
        <v>350.80</v>
      </c>
      <c r="P2057" s="32" t="s">
        <v>909</v>
      </c>
      <c r="Q2057" s="43" t="s">
        <v>910</v>
      </c>
      <c r="R2057" s="43" t="s">
        <v>78</v>
      </c>
      <c r="S2057" s="47">
        <v>7</v>
      </c>
    </row>
    <row r="2058" spans="1:19" ht="12.75">
      <c r="A2058" s="22" t="s">
        <v>60</v>
      </c>
      <c r="B2058" s="22" t="s">
        <v>362</v>
      </c>
      <c r="C2058" s="22" t="s">
        <v>63</v>
      </c>
      <c r="D2058" s="22" t="s">
        <v>61</v>
      </c>
      <c r="E2058" s="22" t="s">
        <v>6113</v>
      </c>
      <c r="F2058" s="31">
        <v>43449.660393518519</v>
      </c>
      <c r="G2058" s="31">
        <v>43451</v>
      </c>
      <c r="H2058" s="31">
        <v>43816</v>
      </c>
      <c r="I2058" s="31">
        <v>43479.657650462963</v>
      </c>
      <c r="J2058" s="22" t="s">
        <v>73</v>
      </c>
      <c r="K2058" s="32" t="s">
        <v>74</v>
      </c>
      <c r="L2058" s="32" t="s">
        <v>6114</v>
      </c>
      <c r="N2058" s="24">
        <v>2314.694</v>
      </c>
      <c r="O2058" s="24">
        <v>0</v>
      </c>
      <c r="P2058" s="32" t="s">
        <v>892</v>
      </c>
      <c r="Q2058" s="43" t="s">
        <v>893</v>
      </c>
      <c r="R2058" s="43" t="s">
        <v>78</v>
      </c>
      <c r="S2058" s="47">
        <v>7</v>
      </c>
    </row>
    <row r="2059" spans="1:19" ht="12.75">
      <c r="A2059" s="22" t="s">
        <v>60</v>
      </c>
      <c r="B2059" s="22" t="s">
        <v>1011</v>
      </c>
      <c r="C2059" s="22" t="s">
        <v>63</v>
      </c>
      <c r="D2059" s="22" t="s">
        <v>61</v>
      </c>
      <c r="E2059" s="22" t="s">
        <v>6115</v>
      </c>
      <c r="F2059" s="31">
        <v>43440.618773148148</v>
      </c>
      <c r="G2059" s="31">
        <v>43454</v>
      </c>
      <c r="H2059" s="31">
        <v>43819</v>
      </c>
      <c r="I2059" s="31">
        <v>43470</v>
      </c>
      <c r="J2059" s="22" t="s">
        <v>73</v>
      </c>
      <c r="K2059" s="32" t="s">
        <v>82</v>
      </c>
      <c r="L2059" s="32" t="s">
        <v>6116</v>
      </c>
      <c r="N2059" s="24">
        <v>1864.26</v>
      </c>
      <c r="O2059" s="24">
        <v>1175.95</v>
      </c>
      <c r="P2059" s="32" t="s">
        <v>6117</v>
      </c>
      <c r="Q2059" s="43" t="s">
        <v>6118</v>
      </c>
      <c r="R2059" s="43" t="s">
        <v>78</v>
      </c>
      <c r="S2059" s="47">
        <v>7</v>
      </c>
    </row>
    <row r="2060" spans="1:19" ht="12.75">
      <c r="A2060" s="22" t="s">
        <v>60</v>
      </c>
      <c r="B2060" s="22" t="s">
        <v>289</v>
      </c>
      <c r="C2060" s="22" t="s">
        <v>63</v>
      </c>
      <c r="D2060" s="22" t="s">
        <v>61</v>
      </c>
      <c r="E2060" s="22" t="s">
        <v>6119</v>
      </c>
      <c r="F2060" s="31">
        <v>43454.411261574074</v>
      </c>
      <c r="G2060" s="31">
        <v>43454</v>
      </c>
      <c r="H2060" s="31">
        <v>43819</v>
      </c>
      <c r="I2060" s="31">
        <v>43484.407175925924</v>
      </c>
      <c r="J2060" s="22" t="s">
        <v>73</v>
      </c>
      <c r="K2060" s="32" t="s">
        <v>82</v>
      </c>
      <c r="L2060" s="32" t="s">
        <v>6120</v>
      </c>
      <c r="N2060" s="24">
        <v>359.10419999999999</v>
      </c>
      <c r="O2060" s="24">
        <v>258.05</v>
      </c>
      <c r="P2060" s="32" t="s">
        <v>5512</v>
      </c>
      <c r="Q2060" s="43" t="s">
        <v>5513</v>
      </c>
      <c r="R2060" s="43" t="s">
        <v>78</v>
      </c>
      <c r="S2060" s="47">
        <v>7</v>
      </c>
    </row>
    <row r="2061" spans="1:19" ht="12.75">
      <c r="A2061" s="22" t="s">
        <v>60</v>
      </c>
      <c r="B2061" s="22" t="s">
        <v>289</v>
      </c>
      <c r="C2061" s="22" t="s">
        <v>63</v>
      </c>
      <c r="D2061" s="22" t="s">
        <v>61</v>
      </c>
      <c r="E2061" s="22" t="s">
        <v>6121</v>
      </c>
      <c r="F2061" s="31">
        <v>43437.471585648149</v>
      </c>
      <c r="G2061" s="31">
        <v>43469</v>
      </c>
      <c r="H2061" s="31">
        <v>43834</v>
      </c>
      <c r="I2061" s="31">
        <v>43490.563252314816</v>
      </c>
      <c r="J2061" s="22" t="s">
        <v>81</v>
      </c>
      <c r="K2061" s="32" t="s">
        <v>120</v>
      </c>
      <c r="L2061" s="32" t="s">
        <v>6122</v>
      </c>
      <c r="M2061" s="32" t="s">
        <v>6123</v>
      </c>
      <c r="N2061" s="24">
        <v>468.94709999999998</v>
      </c>
      <c r="O2061" s="24">
        <v>328.28</v>
      </c>
      <c r="P2061" s="32" t="s">
        <v>197</v>
      </c>
      <c r="Q2061" s="43" t="s">
        <v>198</v>
      </c>
      <c r="R2061" s="43" t="s">
        <v>78</v>
      </c>
      <c r="S2061" s="47">
        <v>7</v>
      </c>
    </row>
    <row r="2062" spans="1:19" ht="12.75">
      <c r="A2062" s="22" t="s">
        <v>60</v>
      </c>
      <c r="B2062" s="22" t="s">
        <v>2048</v>
      </c>
      <c r="C2062" s="22" t="s">
        <v>63</v>
      </c>
      <c r="D2062" s="22" t="s">
        <v>61</v>
      </c>
      <c r="E2062" s="22" t="s">
        <v>6124</v>
      </c>
      <c r="F2062" s="31">
        <v>43448.766226851847</v>
      </c>
      <c r="G2062" s="31">
        <v>43452</v>
      </c>
      <c r="H2062" s="31">
        <v>43797</v>
      </c>
      <c r="I2062" s="31">
        <v>43477</v>
      </c>
      <c r="J2062" s="22" t="s">
        <v>73</v>
      </c>
      <c r="K2062" s="32" t="s">
        <v>120</v>
      </c>
      <c r="L2062" s="32" t="s">
        <v>6125</v>
      </c>
      <c r="M2062" s="32" t="s">
        <v>5103</v>
      </c>
      <c r="N2062" s="24">
        <v>5597.6365999999998</v>
      </c>
      <c r="O2062" s="24">
        <v>4372.63</v>
      </c>
      <c r="P2062" s="32" t="s">
        <v>641</v>
      </c>
      <c r="Q2062" s="43" t="s">
        <v>642</v>
      </c>
      <c r="R2062" s="43" t="s">
        <v>78</v>
      </c>
      <c r="S2062" s="47">
        <v>7</v>
      </c>
    </row>
    <row r="2063" spans="1:19" ht="12.75">
      <c r="A2063" s="22" t="s">
        <v>60</v>
      </c>
      <c r="B2063" s="22" t="s">
        <v>289</v>
      </c>
      <c r="C2063" s="22" t="s">
        <v>63</v>
      </c>
      <c r="D2063" s="22" t="s">
        <v>61</v>
      </c>
      <c r="E2063" s="22" t="s">
        <v>6126</v>
      </c>
      <c r="F2063" s="31">
        <v>43452.580497685187</v>
      </c>
      <c r="G2063" s="31">
        <v>43480</v>
      </c>
      <c r="H2063" s="31">
        <v>43845</v>
      </c>
      <c r="I2063" s="31">
        <v>43482.57540509259</v>
      </c>
      <c r="J2063" s="22" t="s">
        <v>73</v>
      </c>
      <c r="K2063" s="32" t="s">
        <v>74</v>
      </c>
      <c r="L2063" s="32" t="s">
        <v>6127</v>
      </c>
      <c r="N2063" s="24">
        <v>1336.8679999999999</v>
      </c>
      <c r="O2063" s="24">
        <v>0</v>
      </c>
      <c r="P2063" s="32" t="s">
        <v>298</v>
      </c>
      <c r="Q2063" s="43" t="s">
        <v>299</v>
      </c>
      <c r="R2063" s="43" t="s">
        <v>78</v>
      </c>
      <c r="S2063" s="47">
        <v>7</v>
      </c>
    </row>
    <row r="2064" spans="1:19" ht="12.75">
      <c r="A2064" s="22" t="s">
        <v>60</v>
      </c>
      <c r="B2064" s="22" t="s">
        <v>289</v>
      </c>
      <c r="C2064" s="22" t="s">
        <v>63</v>
      </c>
      <c r="D2064" s="22" t="s">
        <v>61</v>
      </c>
      <c r="E2064" s="22" t="s">
        <v>6128</v>
      </c>
      <c r="F2064" s="31">
        <v>43455.103981481479</v>
      </c>
      <c r="G2064" s="31">
        <v>43499</v>
      </c>
      <c r="H2064" s="31">
        <v>43864</v>
      </c>
      <c r="I2064" s="31">
        <v>43515.103981481479</v>
      </c>
      <c r="J2064" s="22" t="s">
        <v>81</v>
      </c>
      <c r="K2064" s="32" t="s">
        <v>82</v>
      </c>
      <c r="L2064" s="32" t="s">
        <v>6129</v>
      </c>
      <c r="M2064" s="32" t="s">
        <v>6130</v>
      </c>
      <c r="N2064" s="24">
        <v>385.39</v>
      </c>
      <c r="O2064" s="24">
        <v>385.39</v>
      </c>
      <c r="P2064" s="32" t="s">
        <v>4083</v>
      </c>
      <c r="Q2064" s="43" t="s">
        <v>4084</v>
      </c>
      <c r="R2064" s="43" t="s">
        <v>78</v>
      </c>
      <c r="S2064" s="47">
        <v>1</v>
      </c>
    </row>
    <row r="2065" spans="1:19" ht="12.75">
      <c r="A2065" s="22" t="s">
        <v>60</v>
      </c>
      <c r="B2065" s="22" t="s">
        <v>331</v>
      </c>
      <c r="C2065" s="22" t="s">
        <v>63</v>
      </c>
      <c r="D2065" s="22" t="s">
        <v>61</v>
      </c>
      <c r="E2065" s="22" t="s">
        <v>6131</v>
      </c>
      <c r="F2065" s="31">
        <v>43452.638784722221</v>
      </c>
      <c r="G2065" s="31">
        <v>43470</v>
      </c>
      <c r="H2065" s="31">
        <v>43835</v>
      </c>
      <c r="I2065" s="31">
        <v>43482</v>
      </c>
      <c r="J2065" s="22" t="s">
        <v>73</v>
      </c>
      <c r="K2065" s="32" t="s">
        <v>74</v>
      </c>
      <c r="L2065" s="32" t="s">
        <v>6132</v>
      </c>
      <c r="N2065" s="24">
        <v>0</v>
      </c>
      <c r="O2065" s="24">
        <v>0</v>
      </c>
      <c r="P2065" s="32" t="s">
        <v>1308</v>
      </c>
      <c r="Q2065" s="43" t="s">
        <v>1309</v>
      </c>
      <c r="R2065" s="43" t="s">
        <v>78</v>
      </c>
      <c r="S2065" s="47">
        <v>6</v>
      </c>
    </row>
    <row r="2066" spans="1:19" ht="12.75">
      <c r="A2066" s="22" t="s">
        <v>60</v>
      </c>
      <c r="B2066" s="22" t="s">
        <v>362</v>
      </c>
      <c r="C2066" s="22" t="s">
        <v>63</v>
      </c>
      <c r="D2066" s="22" t="s">
        <v>61</v>
      </c>
      <c r="E2066" s="22" t="s">
        <v>6133</v>
      </c>
      <c r="F2066" s="31">
        <v>43449.12164351852</v>
      </c>
      <c r="G2066" s="31">
        <v>43495</v>
      </c>
      <c r="H2066" s="31">
        <v>43860</v>
      </c>
      <c r="I2066" s="31">
        <v>43509.12164351852</v>
      </c>
      <c r="J2066" s="22" t="s">
        <v>81</v>
      </c>
      <c r="K2066" s="32" t="s">
        <v>82</v>
      </c>
      <c r="L2066" s="32" t="s">
        <v>6134</v>
      </c>
      <c r="M2066" s="32" t="s">
        <v>6135</v>
      </c>
      <c r="N2066" s="24">
        <v>1527.74</v>
      </c>
      <c r="O2066" s="24">
        <v>1527.74</v>
      </c>
      <c r="P2066" s="32" t="s">
        <v>5512</v>
      </c>
      <c r="Q2066" s="43" t="s">
        <v>5513</v>
      </c>
      <c r="R2066" s="43" t="s">
        <v>78</v>
      </c>
      <c r="S2066" s="47">
        <v>1</v>
      </c>
    </row>
    <row r="2067" spans="1:19" ht="12.75">
      <c r="A2067" s="22" t="s">
        <v>60</v>
      </c>
      <c r="B2067" s="22" t="s">
        <v>460</v>
      </c>
      <c r="C2067" s="22" t="s">
        <v>63</v>
      </c>
      <c r="D2067" s="22" t="s">
        <v>61</v>
      </c>
      <c r="E2067" s="22" t="s">
        <v>6136</v>
      </c>
      <c r="F2067" s="31">
        <v>43439.609467592592</v>
      </c>
      <c r="G2067" s="31">
        <v>43451</v>
      </c>
      <c r="H2067" s="31">
        <v>43816</v>
      </c>
      <c r="I2067" s="31">
        <v>43469.513692129629</v>
      </c>
      <c r="J2067" s="22" t="s">
        <v>73</v>
      </c>
      <c r="K2067" s="32" t="s">
        <v>126</v>
      </c>
      <c r="L2067" s="32" t="s">
        <v>6137</v>
      </c>
      <c r="N2067" s="24">
        <v>948.615</v>
      </c>
      <c r="O2067" s="24">
        <v>882.21</v>
      </c>
      <c r="P2067" s="32" t="s">
        <v>5249</v>
      </c>
      <c r="Q2067" s="43" t="s">
        <v>5250</v>
      </c>
      <c r="R2067" s="43" t="s">
        <v>158</v>
      </c>
      <c r="S2067" s="47">
        <v>7</v>
      </c>
    </row>
    <row r="2068" spans="1:19" ht="12.75">
      <c r="A2068" s="22" t="s">
        <v>60</v>
      </c>
      <c r="B2068" s="22" t="s">
        <v>289</v>
      </c>
      <c r="C2068" s="22" t="s">
        <v>63</v>
      </c>
      <c r="D2068" s="22" t="s">
        <v>61</v>
      </c>
      <c r="E2068" s="22" t="s">
        <v>6138</v>
      </c>
      <c r="F2068" s="31">
        <v>43451.460243055553</v>
      </c>
      <c r="G2068" s="31">
        <v>43451</v>
      </c>
      <c r="H2068" s="31">
        <v>43816</v>
      </c>
      <c r="I2068" s="31">
        <v>43481.453587962962</v>
      </c>
      <c r="J2068" s="22" t="s">
        <v>73</v>
      </c>
      <c r="K2068" s="32" t="s">
        <v>126</v>
      </c>
      <c r="L2068" s="32" t="s">
        <v>6139</v>
      </c>
      <c r="N2068" s="24">
        <v>1201.701</v>
      </c>
      <c r="O2068" s="24">
        <v>1555.12</v>
      </c>
      <c r="P2068" s="32" t="s">
        <v>283</v>
      </c>
      <c r="Q2068" s="43" t="s">
        <v>284</v>
      </c>
      <c r="R2068" s="43" t="s">
        <v>78</v>
      </c>
      <c r="S2068" s="47">
        <v>7</v>
      </c>
    </row>
    <row r="2069" spans="1:19" ht="12.75">
      <c r="A2069" s="22" t="s">
        <v>60</v>
      </c>
      <c r="B2069" s="22" t="s">
        <v>405</v>
      </c>
      <c r="C2069" s="22" t="s">
        <v>63</v>
      </c>
      <c r="D2069" s="22" t="s">
        <v>61</v>
      </c>
      <c r="E2069" s="22" t="s">
        <v>6140</v>
      </c>
      <c r="F2069" s="31">
        <v>43462.487743055557</v>
      </c>
      <c r="G2069" s="31">
        <v>43475</v>
      </c>
      <c r="H2069" s="31">
        <v>43840</v>
      </c>
      <c r="I2069" s="31">
        <v>43492.486226851848</v>
      </c>
      <c r="J2069" s="22" t="s">
        <v>73</v>
      </c>
      <c r="K2069" s="32" t="s">
        <v>74</v>
      </c>
      <c r="L2069" s="32" t="s">
        <v>6141</v>
      </c>
      <c r="N2069" s="24">
        <v>1919.61</v>
      </c>
      <c r="O2069" s="24">
        <v>0</v>
      </c>
      <c r="P2069" s="32" t="s">
        <v>4180</v>
      </c>
      <c r="Q2069" s="43" t="s">
        <v>4181</v>
      </c>
      <c r="R2069" s="43" t="s">
        <v>78</v>
      </c>
      <c r="S2069" s="47">
        <v>7</v>
      </c>
    </row>
    <row r="2070" spans="1:19" ht="12.75">
      <c r="A2070" s="22" t="s">
        <v>60</v>
      </c>
      <c r="B2070" s="22" t="s">
        <v>901</v>
      </c>
      <c r="C2070" s="22" t="s">
        <v>63</v>
      </c>
      <c r="D2070" s="22" t="s">
        <v>61</v>
      </c>
      <c r="E2070" s="22" t="s">
        <v>6142</v>
      </c>
      <c r="F2070" s="31">
        <v>43461.532106481478</v>
      </c>
      <c r="G2070" s="31">
        <v>43495</v>
      </c>
      <c r="H2070" s="31">
        <v>43860</v>
      </c>
      <c r="I2070" s="31">
        <v>43491</v>
      </c>
      <c r="J2070" s="22" t="s">
        <v>73</v>
      </c>
      <c r="K2070" s="32" t="s">
        <v>82</v>
      </c>
      <c r="L2070" s="32" t="s">
        <v>6143</v>
      </c>
      <c r="N2070" s="24">
        <v>398.62799999999999</v>
      </c>
      <c r="O2070" s="24">
        <v>347.20</v>
      </c>
      <c r="P2070" s="32" t="s">
        <v>6144</v>
      </c>
      <c r="Q2070" s="43" t="s">
        <v>6145</v>
      </c>
      <c r="R2070" s="43" t="s">
        <v>78</v>
      </c>
      <c r="S2070" s="47">
        <v>7</v>
      </c>
    </row>
    <row r="2071" spans="1:19" ht="12.75">
      <c r="A2071" s="22" t="s">
        <v>60</v>
      </c>
      <c r="B2071" s="22" t="s">
        <v>3884</v>
      </c>
      <c r="C2071" s="22" t="s">
        <v>63</v>
      </c>
      <c r="D2071" s="22" t="s">
        <v>61</v>
      </c>
      <c r="E2071" s="22" t="s">
        <v>6146</v>
      </c>
      <c r="F2071" s="31">
        <v>43437.451354166667</v>
      </c>
      <c r="G2071" s="31">
        <v>43433</v>
      </c>
      <c r="H2071" s="31">
        <v>43798</v>
      </c>
      <c r="I2071" s="31">
        <v>43463</v>
      </c>
      <c r="J2071" s="22" t="s">
        <v>73</v>
      </c>
      <c r="K2071" s="32" t="s">
        <v>82</v>
      </c>
      <c r="L2071" s="32" t="s">
        <v>6147</v>
      </c>
      <c r="N2071" s="24">
        <v>4631.4840000000004</v>
      </c>
      <c r="O2071" s="24">
        <v>3555.3465999999999</v>
      </c>
      <c r="P2071" s="32" t="s">
        <v>1246</v>
      </c>
      <c r="Q2071" s="43" t="s">
        <v>1247</v>
      </c>
      <c r="R2071" s="43" t="s">
        <v>158</v>
      </c>
      <c r="S2071" s="47">
        <v>6</v>
      </c>
    </row>
    <row r="2072" spans="1:19" ht="12.75">
      <c r="A2072" s="22" t="s">
        <v>60</v>
      </c>
      <c r="B2072" s="22" t="s">
        <v>362</v>
      </c>
      <c r="C2072" s="22" t="s">
        <v>63</v>
      </c>
      <c r="D2072" s="22" t="s">
        <v>61</v>
      </c>
      <c r="E2072" s="22" t="s">
        <v>6148</v>
      </c>
      <c r="F2072" s="31">
        <v>43440.459618055553</v>
      </c>
      <c r="G2072" s="31">
        <v>43440</v>
      </c>
      <c r="H2072" s="31">
        <v>43805</v>
      </c>
      <c r="I2072" s="31">
        <v>43470.45616898148</v>
      </c>
      <c r="J2072" s="22" t="s">
        <v>73</v>
      </c>
      <c r="K2072" s="32" t="s">
        <v>74</v>
      </c>
      <c r="L2072" s="32" t="s">
        <v>6149</v>
      </c>
      <c r="N2072" s="24">
        <v>596.145</v>
      </c>
      <c r="O2072" s="24">
        <v>0</v>
      </c>
      <c r="P2072" s="32" t="s">
        <v>4144</v>
      </c>
      <c r="Q2072" s="43" t="s">
        <v>4145</v>
      </c>
      <c r="R2072" s="43" t="s">
        <v>78</v>
      </c>
      <c r="S2072" s="47">
        <v>7</v>
      </c>
    </row>
    <row r="2073" spans="1:19" ht="12.75">
      <c r="A2073" s="22" t="s">
        <v>60</v>
      </c>
      <c r="B2073" s="22" t="s">
        <v>1329</v>
      </c>
      <c r="C2073" s="22" t="s">
        <v>63</v>
      </c>
      <c r="D2073" s="22" t="s">
        <v>61</v>
      </c>
      <c r="E2073" s="22" t="s">
        <v>6150</v>
      </c>
      <c r="F2073" s="31">
        <v>43437.470127314817</v>
      </c>
      <c r="G2073" s="31">
        <v>43465</v>
      </c>
      <c r="H2073" s="31">
        <v>43830</v>
      </c>
      <c r="I2073" s="31">
        <v>43467.467905092592</v>
      </c>
      <c r="J2073" s="22" t="s">
        <v>73</v>
      </c>
      <c r="K2073" s="32" t="s">
        <v>74</v>
      </c>
      <c r="L2073" s="32" t="s">
        <v>6151</v>
      </c>
      <c r="N2073" s="24">
        <v>1535.26</v>
      </c>
      <c r="O2073" s="24">
        <v>0</v>
      </c>
      <c r="P2073" s="32" t="s">
        <v>6152</v>
      </c>
      <c r="Q2073" s="43" t="s">
        <v>6153</v>
      </c>
      <c r="R2073" s="43" t="s">
        <v>78</v>
      </c>
      <c r="S2073" s="47">
        <v>7</v>
      </c>
    </row>
    <row r="2074" spans="1:19" ht="12.75">
      <c r="A2074" s="22" t="s">
        <v>60</v>
      </c>
      <c r="B2074" s="22" t="s">
        <v>362</v>
      </c>
      <c r="C2074" s="22" t="s">
        <v>63</v>
      </c>
      <c r="D2074" s="22" t="s">
        <v>61</v>
      </c>
      <c r="E2074" s="22" t="s">
        <v>6154</v>
      </c>
      <c r="F2074" s="31">
        <v>43465.506145833329</v>
      </c>
      <c r="G2074" s="31">
        <v>43469</v>
      </c>
      <c r="H2074" s="31">
        <v>43834</v>
      </c>
      <c r="I2074" s="31">
        <v>43495.500243055554</v>
      </c>
      <c r="J2074" s="22" t="s">
        <v>73</v>
      </c>
      <c r="K2074" s="32" t="s">
        <v>231</v>
      </c>
      <c r="L2074" s="32" t="s">
        <v>6155</v>
      </c>
      <c r="N2074" s="24">
        <v>0</v>
      </c>
      <c r="O2074" s="24">
        <v>0</v>
      </c>
      <c r="P2074" s="32" t="s">
        <v>113</v>
      </c>
      <c r="Q2074" s="43" t="s">
        <v>114</v>
      </c>
      <c r="R2074" s="43" t="s">
        <v>158</v>
      </c>
      <c r="S2074" s="47">
        <v>7</v>
      </c>
    </row>
    <row r="2075" spans="1:19" ht="12.75">
      <c r="A2075" s="22" t="s">
        <v>60</v>
      </c>
      <c r="B2075" s="22" t="s">
        <v>323</v>
      </c>
      <c r="C2075" s="22" t="s">
        <v>63</v>
      </c>
      <c r="D2075" s="22" t="s">
        <v>61</v>
      </c>
      <c r="E2075" s="22" t="s">
        <v>6156</v>
      </c>
      <c r="F2075" s="31">
        <v>43454.698402777773</v>
      </c>
      <c r="G2075" s="31">
        <v>43456</v>
      </c>
      <c r="H2075" s="31">
        <v>43821</v>
      </c>
      <c r="I2075" s="31">
        <v>43484</v>
      </c>
      <c r="J2075" s="22" t="s">
        <v>73</v>
      </c>
      <c r="K2075" s="32" t="s">
        <v>74</v>
      </c>
      <c r="L2075" s="32" t="s">
        <v>6157</v>
      </c>
      <c r="N2075" s="24">
        <v>1343.1433</v>
      </c>
      <c r="O2075" s="24">
        <v>0</v>
      </c>
      <c r="P2075" s="32" t="s">
        <v>1495</v>
      </c>
      <c r="Q2075" s="43" t="s">
        <v>1496</v>
      </c>
      <c r="R2075" s="43" t="s">
        <v>78</v>
      </c>
      <c r="S2075" s="47">
        <v>7</v>
      </c>
    </row>
    <row r="2076" spans="1:19" ht="12.75">
      <c r="A2076" s="22" t="s">
        <v>60</v>
      </c>
      <c r="B2076" s="22" t="s">
        <v>341</v>
      </c>
      <c r="C2076" s="22" t="s">
        <v>63</v>
      </c>
      <c r="D2076" s="22" t="s">
        <v>61</v>
      </c>
      <c r="E2076" s="22" t="s">
        <v>6158</v>
      </c>
      <c r="F2076" s="31">
        <v>43445.760370370372</v>
      </c>
      <c r="G2076" s="31">
        <v>43465</v>
      </c>
      <c r="H2076" s="31">
        <v>43830</v>
      </c>
      <c r="I2076" s="31">
        <v>43475.750821759255</v>
      </c>
      <c r="J2076" s="22" t="s">
        <v>73</v>
      </c>
      <c r="K2076" s="32" t="s">
        <v>74</v>
      </c>
      <c r="L2076" s="32" t="s">
        <v>6159</v>
      </c>
      <c r="N2076" s="24">
        <v>0</v>
      </c>
      <c r="O2076" s="24">
        <v>0</v>
      </c>
      <c r="P2076" s="32" t="s">
        <v>90</v>
      </c>
      <c r="Q2076" s="43" t="s">
        <v>91</v>
      </c>
      <c r="R2076" s="43" t="s">
        <v>78</v>
      </c>
      <c r="S2076" s="47">
        <v>7</v>
      </c>
    </row>
    <row r="2077" spans="1:19" ht="12.75">
      <c r="A2077" s="22" t="s">
        <v>60</v>
      </c>
      <c r="B2077" s="22" t="s">
        <v>349</v>
      </c>
      <c r="C2077" s="22" t="s">
        <v>63</v>
      </c>
      <c r="D2077" s="22" t="s">
        <v>61</v>
      </c>
      <c r="E2077" s="22" t="s">
        <v>6160</v>
      </c>
      <c r="F2077" s="31">
        <v>43455.35019675926</v>
      </c>
      <c r="G2077" s="31">
        <v>43406</v>
      </c>
      <c r="H2077" s="31">
        <v>43771</v>
      </c>
      <c r="I2077" s="31">
        <v>43485</v>
      </c>
      <c r="J2077" s="22" t="s">
        <v>131</v>
      </c>
      <c r="K2077" s="32" t="s">
        <v>120</v>
      </c>
      <c r="L2077" s="32" t="s">
        <v>6161</v>
      </c>
      <c r="M2077" s="32" t="s">
        <v>6162</v>
      </c>
      <c r="N2077" s="24">
        <v>0</v>
      </c>
      <c r="O2077" s="24">
        <v>0</v>
      </c>
      <c r="P2077" s="32" t="s">
        <v>90</v>
      </c>
      <c r="Q2077" s="43" t="s">
        <v>91</v>
      </c>
      <c r="R2077" s="43" t="s">
        <v>78</v>
      </c>
      <c r="S2077" s="47">
        <v>1</v>
      </c>
    </row>
    <row r="2078" spans="1:19" ht="12.75">
      <c r="A2078" s="22" t="s">
        <v>60</v>
      </c>
      <c r="B2078" s="22" t="s">
        <v>362</v>
      </c>
      <c r="C2078" s="22" t="s">
        <v>63</v>
      </c>
      <c r="D2078" s="22" t="s">
        <v>61</v>
      </c>
      <c r="E2078" s="22" t="s">
        <v>6163</v>
      </c>
      <c r="F2078" s="31">
        <v>43454.462800925925</v>
      </c>
      <c r="G2078" s="31">
        <v>43469</v>
      </c>
      <c r="H2078" s="31">
        <v>43834</v>
      </c>
      <c r="I2078" s="31">
        <v>43484.460162037038</v>
      </c>
      <c r="J2078" s="22" t="s">
        <v>73</v>
      </c>
      <c r="K2078" s="32" t="s">
        <v>82</v>
      </c>
      <c r="L2078" s="32" t="s">
        <v>6164</v>
      </c>
      <c r="N2078" s="24">
        <v>1036.6849999999999</v>
      </c>
      <c r="O2078" s="24">
        <v>871.09</v>
      </c>
      <c r="P2078" s="32" t="s">
        <v>1433</v>
      </c>
      <c r="Q2078" s="43" t="s">
        <v>1434</v>
      </c>
      <c r="R2078" s="43" t="s">
        <v>78</v>
      </c>
      <c r="S2078" s="47">
        <v>7</v>
      </c>
    </row>
    <row r="2079" spans="1:19" ht="12.75">
      <c r="A2079" s="22" t="s">
        <v>60</v>
      </c>
      <c r="B2079" s="22" t="s">
        <v>1411</v>
      </c>
      <c r="C2079" s="22" t="s">
        <v>63</v>
      </c>
      <c r="D2079" s="22" t="s">
        <v>61</v>
      </c>
      <c r="E2079" s="22" t="s">
        <v>6165</v>
      </c>
      <c r="F2079" s="31">
        <v>43449.120173611111</v>
      </c>
      <c r="G2079" s="31">
        <v>43493</v>
      </c>
      <c r="H2079" s="31">
        <v>43858</v>
      </c>
      <c r="I2079" s="31">
        <v>43509.120173611111</v>
      </c>
      <c r="J2079" s="22" t="s">
        <v>81</v>
      </c>
      <c r="K2079" s="32" t="s">
        <v>82</v>
      </c>
      <c r="L2079" s="32" t="s">
        <v>6166</v>
      </c>
      <c r="M2079" s="32" t="s">
        <v>6167</v>
      </c>
      <c r="N2079" s="24">
        <v>528.75</v>
      </c>
      <c r="O2079" s="24">
        <v>528.75</v>
      </c>
      <c r="P2079" s="32" t="s">
        <v>923</v>
      </c>
      <c r="Q2079" s="43" t="s">
        <v>924</v>
      </c>
      <c r="R2079" s="43" t="s">
        <v>78</v>
      </c>
      <c r="S2079" s="47">
        <v>1</v>
      </c>
    </row>
    <row r="2080" spans="1:19" ht="12.75">
      <c r="A2080" s="22" t="s">
        <v>60</v>
      </c>
      <c r="B2080" s="22" t="s">
        <v>289</v>
      </c>
      <c r="C2080" s="22" t="s">
        <v>63</v>
      </c>
      <c r="D2080" s="22" t="s">
        <v>61</v>
      </c>
      <c r="E2080" s="22" t="s">
        <v>6168</v>
      </c>
      <c r="F2080" s="31">
        <v>43437.572384259256</v>
      </c>
      <c r="G2080" s="31">
        <v>43438</v>
      </c>
      <c r="H2080" s="31">
        <v>43803</v>
      </c>
      <c r="I2080" s="31">
        <v>43467.569212962961</v>
      </c>
      <c r="J2080" s="22" t="s">
        <v>73</v>
      </c>
      <c r="K2080" s="32" t="s">
        <v>126</v>
      </c>
      <c r="L2080" s="32" t="s">
        <v>6169</v>
      </c>
      <c r="N2080" s="24">
        <v>939.56</v>
      </c>
      <c r="O2080" s="24">
        <v>782.97</v>
      </c>
      <c r="P2080" s="32" t="s">
        <v>335</v>
      </c>
      <c r="Q2080" s="43" t="s">
        <v>336</v>
      </c>
      <c r="R2080" s="43" t="s">
        <v>78</v>
      </c>
      <c r="S2080" s="47">
        <v>7</v>
      </c>
    </row>
    <row r="2081" spans="1:19" ht="12.75">
      <c r="A2081" s="22" t="s">
        <v>60</v>
      </c>
      <c r="B2081" s="22" t="s">
        <v>303</v>
      </c>
      <c r="C2081" s="22" t="s">
        <v>63</v>
      </c>
      <c r="D2081" s="22" t="s">
        <v>61</v>
      </c>
      <c r="E2081" s="22" t="s">
        <v>6170</v>
      </c>
      <c r="F2081" s="31">
        <v>43453.595405092594</v>
      </c>
      <c r="G2081" s="31">
        <v>43454</v>
      </c>
      <c r="H2081" s="31">
        <v>43814</v>
      </c>
      <c r="I2081" s="31">
        <v>43483</v>
      </c>
      <c r="J2081" s="22" t="s">
        <v>73</v>
      </c>
      <c r="K2081" s="32" t="s">
        <v>82</v>
      </c>
      <c r="L2081" s="32" t="s">
        <v>6171</v>
      </c>
      <c r="N2081" s="24">
        <v>2668.6120000000001</v>
      </c>
      <c r="O2081" s="24">
        <v>1834.65</v>
      </c>
      <c r="P2081" s="32" t="s">
        <v>95</v>
      </c>
      <c r="Q2081" s="43" t="s">
        <v>96</v>
      </c>
      <c r="R2081" s="43" t="s">
        <v>78</v>
      </c>
      <c r="S2081" s="47">
        <v>7</v>
      </c>
    </row>
    <row r="2082" spans="1:19" ht="12.75">
      <c r="A2082" s="22" t="s">
        <v>60</v>
      </c>
      <c r="B2082" s="22" t="s">
        <v>289</v>
      </c>
      <c r="C2082" s="22" t="s">
        <v>63</v>
      </c>
      <c r="D2082" s="22" t="s">
        <v>61</v>
      </c>
      <c r="E2082" s="22" t="s">
        <v>6172</v>
      </c>
      <c r="F2082" s="31">
        <v>43445.765706018516</v>
      </c>
      <c r="G2082" s="31">
        <v>43445</v>
      </c>
      <c r="H2082" s="31">
        <v>43810</v>
      </c>
      <c r="I2082" s="31">
        <v>43475.762881944444</v>
      </c>
      <c r="J2082" s="22" t="s">
        <v>73</v>
      </c>
      <c r="K2082" s="32" t="s">
        <v>82</v>
      </c>
      <c r="L2082" s="32" t="s">
        <v>6173</v>
      </c>
      <c r="N2082" s="24">
        <v>368.45830000000001</v>
      </c>
      <c r="O2082" s="24">
        <v>315.35000000000002</v>
      </c>
      <c r="P2082" s="32" t="s">
        <v>709</v>
      </c>
      <c r="Q2082" s="43" t="s">
        <v>710</v>
      </c>
      <c r="R2082" s="43" t="s">
        <v>78</v>
      </c>
      <c r="S2082" s="47">
        <v>7</v>
      </c>
    </row>
    <row r="2083" spans="1:19" ht="12.75">
      <c r="A2083" s="22" t="s">
        <v>60</v>
      </c>
      <c r="B2083" s="22" t="s">
        <v>405</v>
      </c>
      <c r="C2083" s="22" t="s">
        <v>63</v>
      </c>
      <c r="D2083" s="22" t="s">
        <v>61</v>
      </c>
      <c r="E2083" s="22" t="s">
        <v>6174</v>
      </c>
      <c r="F2083" s="31">
        <v>43437.569166666668</v>
      </c>
      <c r="G2083" s="31">
        <v>43450</v>
      </c>
      <c r="H2083" s="31">
        <v>43815</v>
      </c>
      <c r="I2083" s="31">
        <v>43467.565509259257</v>
      </c>
      <c r="J2083" s="22" t="s">
        <v>73</v>
      </c>
      <c r="K2083" s="32" t="s">
        <v>126</v>
      </c>
      <c r="L2083" s="32" t="s">
        <v>6175</v>
      </c>
      <c r="N2083" s="24">
        <v>1913.3354999999999</v>
      </c>
      <c r="O2083" s="24">
        <v>1797.905</v>
      </c>
      <c r="P2083" s="32" t="s">
        <v>827</v>
      </c>
      <c r="Q2083" s="43" t="s">
        <v>828</v>
      </c>
      <c r="R2083" s="43" t="s">
        <v>78</v>
      </c>
      <c r="S2083" s="47">
        <v>7</v>
      </c>
    </row>
    <row r="2084" spans="1:19" ht="12.75">
      <c r="A2084" s="22" t="s">
        <v>60</v>
      </c>
      <c r="B2084" s="22" t="s">
        <v>4062</v>
      </c>
      <c r="C2084" s="22" t="s">
        <v>63</v>
      </c>
      <c r="D2084" s="22" t="s">
        <v>61</v>
      </c>
      <c r="E2084" s="22" t="s">
        <v>6176</v>
      </c>
      <c r="F2084" s="31">
        <v>43446.698263888888</v>
      </c>
      <c r="G2084" s="31">
        <v>43434</v>
      </c>
      <c r="H2084" s="31">
        <v>43799</v>
      </c>
      <c r="I2084" s="31">
        <v>43446.461817129624</v>
      </c>
      <c r="J2084" s="22" t="s">
        <v>73</v>
      </c>
      <c r="K2084" s="32" t="s">
        <v>74</v>
      </c>
      <c r="L2084" s="32" t="s">
        <v>6177</v>
      </c>
      <c r="N2084" s="24">
        <v>2379.8000000000002</v>
      </c>
      <c r="O2084" s="24">
        <v>0</v>
      </c>
      <c r="P2084" s="32" t="s">
        <v>403</v>
      </c>
      <c r="Q2084" s="43" t="s">
        <v>404</v>
      </c>
      <c r="R2084" s="43" t="s">
        <v>78</v>
      </c>
      <c r="S2084" s="47">
        <v>7</v>
      </c>
    </row>
    <row r="2085" spans="1:19" ht="12.75">
      <c r="A2085" s="22" t="s">
        <v>60</v>
      </c>
      <c r="B2085" s="22" t="s">
        <v>362</v>
      </c>
      <c r="C2085" s="22" t="s">
        <v>63</v>
      </c>
      <c r="D2085" s="22" t="s">
        <v>61</v>
      </c>
      <c r="E2085" s="22" t="s">
        <v>6178</v>
      </c>
      <c r="F2085" s="31">
        <v>43438.539363425924</v>
      </c>
      <c r="G2085" s="31">
        <v>43444</v>
      </c>
      <c r="H2085" s="31">
        <v>43809</v>
      </c>
      <c r="I2085" s="31">
        <v>43468.536516203705</v>
      </c>
      <c r="J2085" s="22" t="s">
        <v>73</v>
      </c>
      <c r="K2085" s="32" t="s">
        <v>82</v>
      </c>
      <c r="L2085" s="32" t="s">
        <v>6179</v>
      </c>
      <c r="N2085" s="24">
        <v>2854.7415999999998</v>
      </c>
      <c r="O2085" s="24">
        <v>2794.91</v>
      </c>
      <c r="P2085" s="32" t="s">
        <v>90</v>
      </c>
      <c r="Q2085" s="43" t="s">
        <v>91</v>
      </c>
      <c r="R2085" s="43" t="s">
        <v>78</v>
      </c>
      <c r="S2085" s="47">
        <v>6</v>
      </c>
    </row>
    <row r="2086" spans="1:19" ht="12.75">
      <c r="A2086" s="22" t="s">
        <v>60</v>
      </c>
      <c r="B2086" s="22" t="s">
        <v>521</v>
      </c>
      <c r="C2086" s="22" t="s">
        <v>63</v>
      </c>
      <c r="D2086" s="22" t="s">
        <v>61</v>
      </c>
      <c r="E2086" s="22" t="s">
        <v>6180</v>
      </c>
      <c r="F2086" s="31">
        <v>43449.119791666664</v>
      </c>
      <c r="G2086" s="31">
        <v>43496</v>
      </c>
      <c r="H2086" s="31">
        <v>43861</v>
      </c>
      <c r="I2086" s="31">
        <v>43509.119791666664</v>
      </c>
      <c r="J2086" s="22" t="s">
        <v>81</v>
      </c>
      <c r="K2086" s="32" t="s">
        <v>82</v>
      </c>
      <c r="L2086" s="32" t="s">
        <v>6181</v>
      </c>
      <c r="M2086" s="32" t="s">
        <v>6182</v>
      </c>
      <c r="N2086" s="24">
        <v>2624.59</v>
      </c>
      <c r="O2086" s="24">
        <v>2624.59</v>
      </c>
      <c r="P2086" s="32" t="s">
        <v>90</v>
      </c>
      <c r="Q2086" s="43" t="s">
        <v>91</v>
      </c>
      <c r="R2086" s="43" t="s">
        <v>78</v>
      </c>
      <c r="S2086" s="47">
        <v>1</v>
      </c>
    </row>
    <row r="2087" spans="1:19" ht="12.75">
      <c r="A2087" s="22" t="s">
        <v>60</v>
      </c>
      <c r="B2087" s="22" t="s">
        <v>323</v>
      </c>
      <c r="C2087" s="22" t="s">
        <v>63</v>
      </c>
      <c r="D2087" s="22" t="s">
        <v>61</v>
      </c>
      <c r="E2087" s="22" t="s">
        <v>6183</v>
      </c>
      <c r="F2087" s="31">
        <v>43447.457812499997</v>
      </c>
      <c r="G2087" s="31">
        <v>43449</v>
      </c>
      <c r="H2087" s="31">
        <v>43814</v>
      </c>
      <c r="I2087" s="31">
        <v>43476</v>
      </c>
      <c r="J2087" s="22" t="s">
        <v>73</v>
      </c>
      <c r="K2087" s="32" t="s">
        <v>74</v>
      </c>
      <c r="L2087" s="32" t="s">
        <v>6184</v>
      </c>
      <c r="N2087" s="24">
        <v>7553.8465999999999</v>
      </c>
      <c r="O2087" s="24">
        <v>0</v>
      </c>
      <c r="P2087" s="32" t="s">
        <v>156</v>
      </c>
      <c r="Q2087" s="43" t="s">
        <v>157</v>
      </c>
      <c r="R2087" s="43" t="s">
        <v>78</v>
      </c>
      <c r="S2087" s="47">
        <v>6</v>
      </c>
    </row>
    <row r="2088" spans="1:19" ht="12.75">
      <c r="A2088" s="22" t="s">
        <v>60</v>
      </c>
      <c r="B2088" s="22" t="s">
        <v>323</v>
      </c>
      <c r="C2088" s="22" t="s">
        <v>63</v>
      </c>
      <c r="D2088" s="22" t="s">
        <v>61</v>
      </c>
      <c r="E2088" s="22" t="s">
        <v>6185</v>
      </c>
      <c r="F2088" s="31">
        <v>43455.512118055551</v>
      </c>
      <c r="G2088" s="31">
        <v>43496</v>
      </c>
      <c r="H2088" s="31">
        <v>43861</v>
      </c>
      <c r="I2088" s="31">
        <v>43515.512118055551</v>
      </c>
      <c r="J2088" s="22" t="s">
        <v>81</v>
      </c>
      <c r="K2088" s="32" t="s">
        <v>82</v>
      </c>
      <c r="L2088" s="32" t="s">
        <v>6186</v>
      </c>
      <c r="M2088" s="32" t="s">
        <v>6187</v>
      </c>
      <c r="N2088" s="24">
        <v>2378.2199999999998</v>
      </c>
      <c r="O2088" s="24">
        <v>2378.2199999999998</v>
      </c>
      <c r="P2088" s="32" t="s">
        <v>2324</v>
      </c>
      <c r="Q2088" s="43" t="s">
        <v>2325</v>
      </c>
      <c r="R2088" s="43" t="s">
        <v>78</v>
      </c>
      <c r="S2088" s="47">
        <v>1</v>
      </c>
    </row>
    <row r="2089" spans="1:19" ht="12.75">
      <c r="A2089" s="22" t="s">
        <v>60</v>
      </c>
      <c r="B2089" s="22" t="s">
        <v>499</v>
      </c>
      <c r="C2089" s="22" t="s">
        <v>63</v>
      </c>
      <c r="D2089" s="22" t="s">
        <v>61</v>
      </c>
      <c r="E2089" s="22" t="s">
        <v>6188</v>
      </c>
      <c r="F2089" s="31">
        <v>43455.437268518515</v>
      </c>
      <c r="G2089" s="31">
        <v>43242</v>
      </c>
      <c r="H2089" s="31">
        <v>43607</v>
      </c>
      <c r="I2089" s="31">
        <v>43485.436851851853</v>
      </c>
      <c r="J2089" s="22" t="s">
        <v>160</v>
      </c>
      <c r="K2089" s="32" t="s">
        <v>120</v>
      </c>
      <c r="L2089" s="32" t="s">
        <v>6189</v>
      </c>
      <c r="M2089" s="32" t="s">
        <v>6190</v>
      </c>
      <c r="N2089" s="24">
        <v>-653.98</v>
      </c>
      <c r="O2089" s="24">
        <v>-653.98</v>
      </c>
      <c r="P2089" s="32" t="s">
        <v>423</v>
      </c>
      <c r="Q2089" s="43" t="s">
        <v>424</v>
      </c>
      <c r="R2089" s="43" t="s">
        <v>78</v>
      </c>
      <c r="S2089" s="47">
        <v>1</v>
      </c>
    </row>
    <row r="2090" spans="1:19" ht="12.75">
      <c r="A2090" s="22" t="s">
        <v>60</v>
      </c>
      <c r="B2090" s="22" t="s">
        <v>970</v>
      </c>
      <c r="C2090" s="22" t="s">
        <v>63</v>
      </c>
      <c r="D2090" s="22" t="s">
        <v>61</v>
      </c>
      <c r="E2090" s="22" t="s">
        <v>6191</v>
      </c>
      <c r="F2090" s="31">
        <v>43441.660277777773</v>
      </c>
      <c r="G2090" s="31">
        <v>43465</v>
      </c>
      <c r="H2090" s="31">
        <v>43830</v>
      </c>
      <c r="I2090" s="31">
        <v>43471.656076388885</v>
      </c>
      <c r="J2090" s="22" t="s">
        <v>73</v>
      </c>
      <c r="K2090" s="32" t="s">
        <v>231</v>
      </c>
      <c r="L2090" s="32" t="s">
        <v>6192</v>
      </c>
      <c r="N2090" s="24">
        <v>1685.82</v>
      </c>
      <c r="O2090" s="24">
        <v>0</v>
      </c>
      <c r="P2090" s="32" t="s">
        <v>403</v>
      </c>
      <c r="Q2090" s="43" t="s">
        <v>404</v>
      </c>
      <c r="R2090" s="43" t="s">
        <v>78</v>
      </c>
      <c r="S2090" s="47">
        <v>7</v>
      </c>
    </row>
    <row r="2091" spans="1:19" ht="12.75">
      <c r="A2091" s="22" t="s">
        <v>60</v>
      </c>
      <c r="B2091" s="22" t="s">
        <v>362</v>
      </c>
      <c r="C2091" s="22" t="s">
        <v>63</v>
      </c>
      <c r="D2091" s="22" t="s">
        <v>61</v>
      </c>
      <c r="E2091" s="22" t="s">
        <v>6193</v>
      </c>
      <c r="F2091" s="31">
        <v>43455.467152777775</v>
      </c>
      <c r="G2091" s="31">
        <v>43492</v>
      </c>
      <c r="H2091" s="31">
        <v>43857</v>
      </c>
      <c r="I2091" s="31">
        <v>43485.464178240742</v>
      </c>
      <c r="J2091" s="22" t="s">
        <v>73</v>
      </c>
      <c r="K2091" s="32" t="s">
        <v>126</v>
      </c>
      <c r="L2091" s="32" t="s">
        <v>6194</v>
      </c>
      <c r="N2091" s="24">
        <v>1949.5983000000001</v>
      </c>
      <c r="O2091" s="24">
        <v>1290.29</v>
      </c>
      <c r="P2091" s="32" t="s">
        <v>5792</v>
      </c>
      <c r="Q2091" s="43" t="s">
        <v>5793</v>
      </c>
      <c r="R2091" s="43" t="s">
        <v>78</v>
      </c>
      <c r="S2091" s="47">
        <v>7</v>
      </c>
    </row>
    <row r="2092" spans="1:19" ht="12.75">
      <c r="A2092" s="22" t="s">
        <v>60</v>
      </c>
      <c r="B2092" s="22" t="s">
        <v>362</v>
      </c>
      <c r="C2092" s="22" t="s">
        <v>63</v>
      </c>
      <c r="D2092" s="22" t="s">
        <v>61</v>
      </c>
      <c r="E2092" s="22" t="s">
        <v>6195</v>
      </c>
      <c r="F2092" s="31">
        <v>43437.462766203702</v>
      </c>
      <c r="G2092" s="31">
        <v>43437</v>
      </c>
      <c r="H2092" s="31">
        <v>43802</v>
      </c>
      <c r="I2092" s="31">
        <v>43467.459224537037</v>
      </c>
      <c r="J2092" s="22" t="s">
        <v>73</v>
      </c>
      <c r="K2092" s="32" t="s">
        <v>82</v>
      </c>
      <c r="L2092" s="32" t="s">
        <v>6196</v>
      </c>
      <c r="N2092" s="24">
        <v>408.53280000000001</v>
      </c>
      <c r="O2092" s="24">
        <v>268.66000000000003</v>
      </c>
      <c r="P2092" s="32" t="s">
        <v>6197</v>
      </c>
      <c r="Q2092" s="43" t="s">
        <v>6198</v>
      </c>
      <c r="R2092" s="43" t="s">
        <v>158</v>
      </c>
      <c r="S2092" s="47">
        <v>7</v>
      </c>
    </row>
    <row r="2093" spans="1:19" ht="12.75">
      <c r="A2093" s="22" t="s">
        <v>60</v>
      </c>
      <c r="B2093" s="22" t="s">
        <v>331</v>
      </c>
      <c r="C2093" s="22" t="s">
        <v>63</v>
      </c>
      <c r="D2093" s="22" t="s">
        <v>61</v>
      </c>
      <c r="E2093" s="22" t="s">
        <v>6199</v>
      </c>
      <c r="F2093" s="31">
        <v>43444.483124999999</v>
      </c>
      <c r="G2093" s="31">
        <v>43496</v>
      </c>
      <c r="H2093" s="31">
        <v>43861</v>
      </c>
      <c r="I2093" s="31">
        <v>43504</v>
      </c>
      <c r="J2093" s="22" t="s">
        <v>73</v>
      </c>
      <c r="K2093" s="32" t="s">
        <v>126</v>
      </c>
      <c r="L2093" s="32" t="s">
        <v>6200</v>
      </c>
      <c r="M2093" s="32" t="s">
        <v>6201</v>
      </c>
      <c r="N2093" s="24">
        <v>10194.18</v>
      </c>
      <c r="O2093" s="24">
        <v>0</v>
      </c>
      <c r="P2093" s="32" t="s">
        <v>403</v>
      </c>
      <c r="Q2093" s="43" t="s">
        <v>404</v>
      </c>
      <c r="R2093" s="43" t="s">
        <v>78</v>
      </c>
      <c r="S2093" s="47">
        <v>7</v>
      </c>
    </row>
    <row r="2094" spans="1:19" ht="12.75">
      <c r="A2094" s="22" t="s">
        <v>60</v>
      </c>
      <c r="B2094" s="22" t="s">
        <v>362</v>
      </c>
      <c r="C2094" s="22" t="s">
        <v>63</v>
      </c>
      <c r="D2094" s="22" t="s">
        <v>61</v>
      </c>
      <c r="E2094" s="22" t="s">
        <v>6202</v>
      </c>
      <c r="F2094" s="31">
        <v>43452.390729166662</v>
      </c>
      <c r="G2094" s="31">
        <v>43496</v>
      </c>
      <c r="H2094" s="31">
        <v>43861</v>
      </c>
      <c r="I2094" s="31">
        <v>43512.390729166662</v>
      </c>
      <c r="J2094" s="22" t="s">
        <v>81</v>
      </c>
      <c r="K2094" s="32" t="s">
        <v>231</v>
      </c>
      <c r="L2094" s="32" t="s">
        <v>6203</v>
      </c>
      <c r="M2094" s="32" t="s">
        <v>6204</v>
      </c>
      <c r="N2094" s="24">
        <v>0</v>
      </c>
      <c r="O2094" s="24">
        <v>0</v>
      </c>
      <c r="P2094" s="32" t="s">
        <v>90</v>
      </c>
      <c r="Q2094" s="43" t="s">
        <v>91</v>
      </c>
      <c r="R2094" s="43" t="s">
        <v>78</v>
      </c>
      <c r="S2094" s="47">
        <v>1</v>
      </c>
    </row>
    <row r="2095" spans="1:19" ht="12.75">
      <c r="A2095" s="22" t="s">
        <v>60</v>
      </c>
      <c r="B2095" s="22" t="s">
        <v>289</v>
      </c>
      <c r="C2095" s="22" t="s">
        <v>63</v>
      </c>
      <c r="D2095" s="22" t="s">
        <v>61</v>
      </c>
      <c r="E2095" s="22" t="s">
        <v>6205</v>
      </c>
      <c r="F2095" s="31">
        <v>43453.486585648148</v>
      </c>
      <c r="G2095" s="31">
        <v>43467</v>
      </c>
      <c r="H2095" s="31">
        <v>43832</v>
      </c>
      <c r="I2095" s="31">
        <v>43483.485092592593</v>
      </c>
      <c r="J2095" s="22" t="s">
        <v>73</v>
      </c>
      <c r="K2095" s="32" t="s">
        <v>126</v>
      </c>
      <c r="L2095" s="32" t="s">
        <v>6206</v>
      </c>
      <c r="N2095" s="24">
        <v>1293.0862999999999</v>
      </c>
      <c r="O2095" s="24">
        <v>1067.145</v>
      </c>
      <c r="P2095" s="32" t="s">
        <v>693</v>
      </c>
      <c r="Q2095" s="43" t="s">
        <v>694</v>
      </c>
      <c r="R2095" s="43" t="s">
        <v>78</v>
      </c>
      <c r="S2095" s="47">
        <v>7</v>
      </c>
    </row>
    <row r="2096" spans="1:19" ht="12.75">
      <c r="A2096" s="22" t="s">
        <v>60</v>
      </c>
      <c r="B2096" s="22" t="s">
        <v>289</v>
      </c>
      <c r="C2096" s="22" t="s">
        <v>63</v>
      </c>
      <c r="D2096" s="22" t="s">
        <v>61</v>
      </c>
      <c r="E2096" s="22" t="s">
        <v>6207</v>
      </c>
      <c r="F2096" s="31">
        <v>43437.780706018515</v>
      </c>
      <c r="G2096" s="31">
        <v>43437</v>
      </c>
      <c r="H2096" s="31">
        <v>43802</v>
      </c>
      <c r="I2096" s="31">
        <v>43467.779421296298</v>
      </c>
      <c r="J2096" s="22" t="s">
        <v>73</v>
      </c>
      <c r="K2096" s="32" t="s">
        <v>82</v>
      </c>
      <c r="L2096" s="32" t="s">
        <v>6208</v>
      </c>
      <c r="N2096" s="24">
        <v>546.395</v>
      </c>
      <c r="O2096" s="24">
        <v>547.48</v>
      </c>
      <c r="P2096" s="32" t="s">
        <v>1817</v>
      </c>
      <c r="Q2096" s="43" t="s">
        <v>1818</v>
      </c>
      <c r="R2096" s="43" t="s">
        <v>78</v>
      </c>
      <c r="S2096" s="47">
        <v>7</v>
      </c>
    </row>
    <row r="2097" spans="1:19" ht="12.75">
      <c r="A2097" s="22" t="s">
        <v>60</v>
      </c>
      <c r="B2097" s="22" t="s">
        <v>313</v>
      </c>
      <c r="C2097" s="22" t="s">
        <v>63</v>
      </c>
      <c r="D2097" s="22" t="s">
        <v>61</v>
      </c>
      <c r="E2097" s="22" t="s">
        <v>6209</v>
      </c>
      <c r="F2097" s="31">
        <v>43455.599120370367</v>
      </c>
      <c r="G2097" s="31">
        <v>43455</v>
      </c>
      <c r="H2097" s="31">
        <v>43814</v>
      </c>
      <c r="I2097" s="31">
        <v>43485.597349537034</v>
      </c>
      <c r="J2097" s="22" t="s">
        <v>73</v>
      </c>
      <c r="K2097" s="32" t="s">
        <v>74</v>
      </c>
      <c r="L2097" s="32" t="s">
        <v>6210</v>
      </c>
      <c r="N2097" s="24">
        <v>1312.27</v>
      </c>
      <c r="O2097" s="24">
        <v>0</v>
      </c>
      <c r="P2097" s="32" t="s">
        <v>1161</v>
      </c>
      <c r="Q2097" s="43" t="s">
        <v>1162</v>
      </c>
      <c r="R2097" s="43" t="s">
        <v>78</v>
      </c>
      <c r="S2097" s="47">
        <v>7</v>
      </c>
    </row>
    <row r="2098" spans="1:19" ht="12.75">
      <c r="A2098" s="22" t="s">
        <v>60</v>
      </c>
      <c r="B2098" s="22" t="s">
        <v>289</v>
      </c>
      <c r="C2098" s="22" t="s">
        <v>63</v>
      </c>
      <c r="D2098" s="22" t="s">
        <v>61</v>
      </c>
      <c r="E2098" s="22" t="s">
        <v>6211</v>
      </c>
      <c r="F2098" s="31">
        <v>43438.294699074075</v>
      </c>
      <c r="G2098" s="31">
        <v>43481</v>
      </c>
      <c r="H2098" s="31">
        <v>43846</v>
      </c>
      <c r="I2098" s="31">
        <v>43498.294699074075</v>
      </c>
      <c r="J2098" s="22" t="s">
        <v>73</v>
      </c>
      <c r="K2098" s="32" t="s">
        <v>82</v>
      </c>
      <c r="L2098" s="32" t="s">
        <v>6212</v>
      </c>
      <c r="M2098" s="32" t="s">
        <v>6213</v>
      </c>
      <c r="N2098" s="24">
        <v>585.03160000000003</v>
      </c>
      <c r="O2098" s="24">
        <v>476.20</v>
      </c>
      <c r="P2098" s="32" t="s">
        <v>4067</v>
      </c>
      <c r="Q2098" s="43" t="s">
        <v>4068</v>
      </c>
      <c r="R2098" s="43" t="s">
        <v>78</v>
      </c>
      <c r="S2098" s="47">
        <v>7</v>
      </c>
    </row>
    <row r="2099" spans="1:19" ht="12.75">
      <c r="A2099" s="22" t="s">
        <v>60</v>
      </c>
      <c r="B2099" s="22" t="s">
        <v>445</v>
      </c>
      <c r="C2099" s="22" t="s">
        <v>63</v>
      </c>
      <c r="D2099" s="22" t="s">
        <v>61</v>
      </c>
      <c r="E2099" s="22" t="s">
        <v>6214</v>
      </c>
      <c r="F2099" s="31">
        <v>43455.619108796294</v>
      </c>
      <c r="G2099" s="31">
        <v>43497</v>
      </c>
      <c r="H2099" s="31">
        <v>43862</v>
      </c>
      <c r="I2099" s="31">
        <v>43485.618715277778</v>
      </c>
      <c r="J2099" s="22" t="s">
        <v>160</v>
      </c>
      <c r="K2099" s="32" t="s">
        <v>120</v>
      </c>
      <c r="L2099" s="32" t="s">
        <v>6215</v>
      </c>
      <c r="M2099" s="32" t="s">
        <v>1231</v>
      </c>
      <c r="N2099" s="24">
        <v>-747.63</v>
      </c>
      <c r="O2099" s="24">
        <v>-747.63</v>
      </c>
      <c r="P2099" s="32" t="s">
        <v>813</v>
      </c>
      <c r="Q2099" s="43" t="s">
        <v>814</v>
      </c>
      <c r="R2099" s="43" t="s">
        <v>78</v>
      </c>
      <c r="S2099" s="47">
        <v>1</v>
      </c>
    </row>
    <row r="2100" spans="1:19" ht="12.75">
      <c r="A2100" s="22" t="s">
        <v>60</v>
      </c>
      <c r="B2100" s="22" t="s">
        <v>1106</v>
      </c>
      <c r="C2100" s="22" t="s">
        <v>63</v>
      </c>
      <c r="D2100" s="22" t="s">
        <v>61</v>
      </c>
      <c r="E2100" s="22" t="s">
        <v>6216</v>
      </c>
      <c r="F2100" s="31">
        <v>43437.50068287037</v>
      </c>
      <c r="G2100" s="31">
        <v>43440</v>
      </c>
      <c r="H2100" s="31">
        <v>43805</v>
      </c>
      <c r="I2100" s="31">
        <v>43467</v>
      </c>
      <c r="J2100" s="22" t="s">
        <v>73</v>
      </c>
      <c r="K2100" s="32" t="s">
        <v>82</v>
      </c>
      <c r="L2100" s="32" t="s">
        <v>6217</v>
      </c>
      <c r="N2100" s="24">
        <v>911.31849999999997</v>
      </c>
      <c r="O2100" s="24">
        <v>301.14999999999998</v>
      </c>
      <c r="P2100" s="32" t="s">
        <v>4570</v>
      </c>
      <c r="Q2100" s="43" t="s">
        <v>4571</v>
      </c>
      <c r="R2100" s="43" t="s">
        <v>78</v>
      </c>
      <c r="S2100" s="47">
        <v>7</v>
      </c>
    </row>
    <row r="2101" spans="1:19" ht="12.75">
      <c r="A2101" s="22" t="s">
        <v>60</v>
      </c>
      <c r="B2101" s="22" t="s">
        <v>289</v>
      </c>
      <c r="C2101" s="22" t="s">
        <v>63</v>
      </c>
      <c r="D2101" s="22" t="s">
        <v>61</v>
      </c>
      <c r="E2101" s="22" t="s">
        <v>6218</v>
      </c>
      <c r="F2101" s="31">
        <v>43438.652361111112</v>
      </c>
      <c r="G2101" s="31">
        <v>43438</v>
      </c>
      <c r="H2101" s="31">
        <v>43803</v>
      </c>
      <c r="I2101" s="31">
        <v>43467.63244212963</v>
      </c>
      <c r="J2101" s="22" t="s">
        <v>73</v>
      </c>
      <c r="K2101" s="32" t="s">
        <v>120</v>
      </c>
      <c r="L2101" s="32" t="s">
        <v>6219</v>
      </c>
      <c r="M2101" s="32" t="s">
        <v>6220</v>
      </c>
      <c r="N2101" s="24">
        <v>2032.725</v>
      </c>
      <c r="O2101" s="24">
        <v>751.86</v>
      </c>
      <c r="P2101" s="32" t="s">
        <v>5191</v>
      </c>
      <c r="Q2101" s="43" t="s">
        <v>5192</v>
      </c>
      <c r="R2101" s="43" t="s">
        <v>78</v>
      </c>
      <c r="S2101" s="47">
        <v>7</v>
      </c>
    </row>
    <row r="2102" spans="1:19" ht="12.75">
      <c r="A2102" s="22" t="s">
        <v>60</v>
      </c>
      <c r="B2102" s="22" t="s">
        <v>331</v>
      </c>
      <c r="C2102" s="22" t="s">
        <v>63</v>
      </c>
      <c r="D2102" s="22" t="s">
        <v>61</v>
      </c>
      <c r="E2102" s="22" t="s">
        <v>6221</v>
      </c>
      <c r="F2102" s="31">
        <v>43452.456215277773</v>
      </c>
      <c r="G2102" s="31">
        <v>43465</v>
      </c>
      <c r="H2102" s="31">
        <v>43830</v>
      </c>
      <c r="I2102" s="31">
        <v>43482</v>
      </c>
      <c r="J2102" s="22" t="s">
        <v>73</v>
      </c>
      <c r="K2102" s="32" t="s">
        <v>74</v>
      </c>
      <c r="L2102" s="32" t="s">
        <v>6222</v>
      </c>
      <c r="N2102" s="24">
        <v>3934.71</v>
      </c>
      <c r="O2102" s="24">
        <v>0</v>
      </c>
      <c r="P2102" s="32" t="s">
        <v>2461</v>
      </c>
      <c r="Q2102" s="43" t="s">
        <v>2462</v>
      </c>
      <c r="R2102" s="43" t="s">
        <v>78</v>
      </c>
      <c r="S2102" s="47">
        <v>7</v>
      </c>
    </row>
    <row r="2103" spans="1:19" ht="12.75">
      <c r="A2103" s="22" t="s">
        <v>60</v>
      </c>
      <c r="B2103" s="22" t="s">
        <v>289</v>
      </c>
      <c r="C2103" s="22" t="s">
        <v>63</v>
      </c>
      <c r="D2103" s="22" t="s">
        <v>61</v>
      </c>
      <c r="E2103" s="22" t="s">
        <v>6223</v>
      </c>
      <c r="F2103" s="31">
        <v>43438.616979166662</v>
      </c>
      <c r="G2103" s="31">
        <v>43438</v>
      </c>
      <c r="H2103" s="31">
        <v>43803</v>
      </c>
      <c r="I2103" s="31">
        <v>43468.611469907402</v>
      </c>
      <c r="J2103" s="22" t="s">
        <v>73</v>
      </c>
      <c r="K2103" s="32" t="s">
        <v>74</v>
      </c>
      <c r="L2103" s="32" t="s">
        <v>6224</v>
      </c>
      <c r="N2103" s="24">
        <v>459.96</v>
      </c>
      <c r="O2103" s="24">
        <v>0</v>
      </c>
      <c r="P2103" s="32" t="s">
        <v>4916</v>
      </c>
      <c r="Q2103" s="43" t="s">
        <v>4917</v>
      </c>
      <c r="R2103" s="43" t="s">
        <v>78</v>
      </c>
      <c r="S2103" s="47">
        <v>7</v>
      </c>
    </row>
    <row r="2104" spans="1:19" ht="12.75">
      <c r="A2104" s="22" t="s">
        <v>60</v>
      </c>
      <c r="B2104" s="22" t="s">
        <v>425</v>
      </c>
      <c r="C2104" s="22" t="s">
        <v>63</v>
      </c>
      <c r="D2104" s="22" t="s">
        <v>61</v>
      </c>
      <c r="E2104" s="22" t="s">
        <v>6225</v>
      </c>
      <c r="F2104" s="31">
        <v>43445.44358796296</v>
      </c>
      <c r="G2104" s="31">
        <v>43445</v>
      </c>
      <c r="H2104" s="31">
        <v>43810</v>
      </c>
      <c r="I2104" s="31">
        <v>43475</v>
      </c>
      <c r="J2104" s="22" t="s">
        <v>73</v>
      </c>
      <c r="K2104" s="32" t="s">
        <v>82</v>
      </c>
      <c r="L2104" s="32" t="s">
        <v>6226</v>
      </c>
      <c r="N2104" s="24">
        <v>4109.6983</v>
      </c>
      <c r="O2104" s="24">
        <v>3122.37</v>
      </c>
      <c r="P2104" s="32" t="s">
        <v>228</v>
      </c>
      <c r="Q2104" s="43" t="s">
        <v>229</v>
      </c>
      <c r="R2104" s="43" t="s">
        <v>78</v>
      </c>
      <c r="S2104" s="47">
        <v>7</v>
      </c>
    </row>
    <row r="2105" spans="1:19" ht="12.75">
      <c r="A2105" s="22" t="s">
        <v>60</v>
      </c>
      <c r="B2105" s="22" t="s">
        <v>453</v>
      </c>
      <c r="C2105" s="22" t="s">
        <v>63</v>
      </c>
      <c r="D2105" s="22" t="s">
        <v>61</v>
      </c>
      <c r="E2105" s="22" t="s">
        <v>6227</v>
      </c>
      <c r="F2105" s="31">
        <v>43446.391030092593</v>
      </c>
      <c r="G2105" s="31">
        <v>43267</v>
      </c>
      <c r="H2105" s="31">
        <v>43632</v>
      </c>
      <c r="I2105" s="31">
        <v>43476.390104166661</v>
      </c>
      <c r="J2105" s="22" t="s">
        <v>131</v>
      </c>
      <c r="K2105" s="32" t="s">
        <v>120</v>
      </c>
      <c r="L2105" s="32" t="s">
        <v>6228</v>
      </c>
      <c r="M2105" s="32" t="s">
        <v>6229</v>
      </c>
      <c r="N2105" s="24">
        <v>182.88</v>
      </c>
      <c r="O2105" s="24">
        <v>182.88</v>
      </c>
      <c r="P2105" s="32" t="s">
        <v>344</v>
      </c>
      <c r="Q2105" s="43" t="s">
        <v>345</v>
      </c>
      <c r="R2105" s="43" t="s">
        <v>158</v>
      </c>
      <c r="S2105" s="47">
        <v>1</v>
      </c>
    </row>
    <row r="2106" spans="1:19" ht="12.75">
      <c r="A2106" s="22" t="s">
        <v>60</v>
      </c>
      <c r="B2106" s="22" t="s">
        <v>323</v>
      </c>
      <c r="C2106" s="22" t="s">
        <v>63</v>
      </c>
      <c r="D2106" s="22" t="s">
        <v>61</v>
      </c>
      <c r="E2106" s="22" t="s">
        <v>6230</v>
      </c>
      <c r="F2106" s="31">
        <v>43449.120347222219</v>
      </c>
      <c r="G2106" s="31">
        <v>43495</v>
      </c>
      <c r="H2106" s="31">
        <v>43860</v>
      </c>
      <c r="I2106" s="31">
        <v>43509.120347222219</v>
      </c>
      <c r="J2106" s="22" t="s">
        <v>81</v>
      </c>
      <c r="K2106" s="32" t="s">
        <v>82</v>
      </c>
      <c r="L2106" s="32" t="s">
        <v>6231</v>
      </c>
      <c r="M2106" s="32" t="s">
        <v>6232</v>
      </c>
      <c r="N2106" s="24">
        <v>3065.36</v>
      </c>
      <c r="O2106" s="24">
        <v>3065.36</v>
      </c>
      <c r="P2106" s="32" t="s">
        <v>1035</v>
      </c>
      <c r="Q2106" s="43" t="s">
        <v>1036</v>
      </c>
      <c r="R2106" s="43" t="s">
        <v>78</v>
      </c>
      <c r="S2106" s="47">
        <v>1</v>
      </c>
    </row>
    <row r="2107" spans="1:19" ht="12.75">
      <c r="A2107" s="22" t="s">
        <v>60</v>
      </c>
      <c r="B2107" s="22" t="s">
        <v>323</v>
      </c>
      <c r="C2107" s="22" t="s">
        <v>63</v>
      </c>
      <c r="D2107" s="22" t="s">
        <v>61</v>
      </c>
      <c r="E2107" s="22" t="s">
        <v>6233</v>
      </c>
      <c r="F2107" s="31">
        <v>43446.720358796294</v>
      </c>
      <c r="G2107" s="31">
        <v>43446</v>
      </c>
      <c r="H2107" s="31">
        <v>43799</v>
      </c>
      <c r="I2107" s="31">
        <v>43476</v>
      </c>
      <c r="J2107" s="22" t="s">
        <v>73</v>
      </c>
      <c r="K2107" s="32" t="s">
        <v>74</v>
      </c>
      <c r="L2107" s="32" t="s">
        <v>6234</v>
      </c>
      <c r="N2107" s="24">
        <v>0</v>
      </c>
      <c r="O2107" s="24">
        <v>0</v>
      </c>
      <c r="P2107" s="32" t="s">
        <v>6235</v>
      </c>
      <c r="Q2107" s="43" t="s">
        <v>6236</v>
      </c>
      <c r="R2107" s="43" t="s">
        <v>78</v>
      </c>
      <c r="S2107" s="47">
        <v>7</v>
      </c>
    </row>
    <row r="2108" spans="1:19" ht="12.75">
      <c r="A2108" s="22" t="s">
        <v>60</v>
      </c>
      <c r="B2108" s="22" t="s">
        <v>289</v>
      </c>
      <c r="C2108" s="22" t="s">
        <v>63</v>
      </c>
      <c r="D2108" s="22" t="s">
        <v>61</v>
      </c>
      <c r="E2108" s="22" t="s">
        <v>6237</v>
      </c>
      <c r="F2108" s="31">
        <v>43455.103773148148</v>
      </c>
      <c r="G2108" s="31">
        <v>43497</v>
      </c>
      <c r="H2108" s="31">
        <v>43862</v>
      </c>
      <c r="I2108" s="31">
        <v>43515.103773148148</v>
      </c>
      <c r="J2108" s="22" t="s">
        <v>81</v>
      </c>
      <c r="K2108" s="32" t="s">
        <v>82</v>
      </c>
      <c r="L2108" s="32" t="s">
        <v>6238</v>
      </c>
      <c r="M2108" s="32" t="s">
        <v>6239</v>
      </c>
      <c r="N2108" s="24">
        <v>1164.6900000000001</v>
      </c>
      <c r="O2108" s="24">
        <v>1164.6900000000001</v>
      </c>
      <c r="P2108" s="32" t="s">
        <v>831</v>
      </c>
      <c r="Q2108" s="43" t="s">
        <v>832</v>
      </c>
      <c r="R2108" s="43" t="s">
        <v>78</v>
      </c>
      <c r="S2108" s="47">
        <v>1</v>
      </c>
    </row>
    <row r="2109" spans="1:19" ht="12.75">
      <c r="A2109" s="22" t="s">
        <v>60</v>
      </c>
      <c r="B2109" s="22" t="s">
        <v>362</v>
      </c>
      <c r="C2109" s="22" t="s">
        <v>63</v>
      </c>
      <c r="D2109" s="22" t="s">
        <v>61</v>
      </c>
      <c r="E2109" s="22" t="s">
        <v>6240</v>
      </c>
      <c r="F2109" s="31">
        <v>43440.517395833333</v>
      </c>
      <c r="G2109" s="31">
        <v>43440</v>
      </c>
      <c r="H2109" s="31">
        <v>43805</v>
      </c>
      <c r="I2109" s="31">
        <v>43470.507592592592</v>
      </c>
      <c r="J2109" s="22" t="s">
        <v>73</v>
      </c>
      <c r="K2109" s="32" t="s">
        <v>74</v>
      </c>
      <c r="L2109" s="32" t="s">
        <v>6241</v>
      </c>
      <c r="N2109" s="24">
        <v>3270.63</v>
      </c>
      <c r="O2109" s="24">
        <v>0</v>
      </c>
      <c r="P2109" s="32" t="s">
        <v>2581</v>
      </c>
      <c r="Q2109" s="43" t="s">
        <v>2582</v>
      </c>
      <c r="R2109" s="43" t="s">
        <v>78</v>
      </c>
      <c r="S2109" s="47">
        <v>6</v>
      </c>
    </row>
    <row r="2110" spans="1:19" ht="12.75">
      <c r="A2110" s="22" t="s">
        <v>60</v>
      </c>
      <c r="B2110" s="22" t="s">
        <v>489</v>
      </c>
      <c r="C2110" s="22" t="s">
        <v>63</v>
      </c>
      <c r="D2110" s="22" t="s">
        <v>61</v>
      </c>
      <c r="E2110" s="22" t="s">
        <v>6242</v>
      </c>
      <c r="F2110" s="31">
        <v>43458.531921296293</v>
      </c>
      <c r="G2110" s="31">
        <v>43467</v>
      </c>
      <c r="H2110" s="31">
        <v>43832</v>
      </c>
      <c r="I2110" s="31">
        <v>43488.52988425926</v>
      </c>
      <c r="J2110" s="22" t="s">
        <v>73</v>
      </c>
      <c r="K2110" s="32" t="s">
        <v>126</v>
      </c>
      <c r="L2110" s="32" t="s">
        <v>6243</v>
      </c>
      <c r="N2110" s="24">
        <v>3857.10</v>
      </c>
      <c r="O2110" s="24">
        <v>1838.60</v>
      </c>
      <c r="P2110" s="32" t="s">
        <v>1728</v>
      </c>
      <c r="Q2110" s="43" t="s">
        <v>1729</v>
      </c>
      <c r="R2110" s="43" t="s">
        <v>78</v>
      </c>
      <c r="S2110" s="47">
        <v>7</v>
      </c>
    </row>
    <row r="2111" spans="1:19" ht="12.75">
      <c r="A2111" s="22" t="s">
        <v>60</v>
      </c>
      <c r="B2111" s="22" t="s">
        <v>323</v>
      </c>
      <c r="C2111" s="22" t="s">
        <v>63</v>
      </c>
      <c r="D2111" s="22" t="s">
        <v>61</v>
      </c>
      <c r="E2111" s="22" t="s">
        <v>6244</v>
      </c>
      <c r="F2111" s="31">
        <v>43448.691157407404</v>
      </c>
      <c r="G2111" s="31">
        <v>43451</v>
      </c>
      <c r="H2111" s="31">
        <v>43816</v>
      </c>
      <c r="I2111" s="31">
        <v>43478</v>
      </c>
      <c r="J2111" s="22" t="s">
        <v>73</v>
      </c>
      <c r="K2111" s="32" t="s">
        <v>126</v>
      </c>
      <c r="L2111" s="32" t="s">
        <v>6245</v>
      </c>
      <c r="N2111" s="24">
        <v>3184.7275</v>
      </c>
      <c r="O2111" s="24">
        <v>2638.74</v>
      </c>
      <c r="P2111" s="32" t="s">
        <v>113</v>
      </c>
      <c r="Q2111" s="43" t="s">
        <v>114</v>
      </c>
      <c r="R2111" s="43" t="s">
        <v>78</v>
      </c>
      <c r="S2111" s="47">
        <v>7</v>
      </c>
    </row>
    <row r="2112" spans="1:19" ht="12.75">
      <c r="A2112" s="22" t="s">
        <v>60</v>
      </c>
      <c r="B2112" s="22" t="s">
        <v>289</v>
      </c>
      <c r="C2112" s="22" t="s">
        <v>63</v>
      </c>
      <c r="D2112" s="22" t="s">
        <v>61</v>
      </c>
      <c r="E2112" s="22" t="s">
        <v>6246</v>
      </c>
      <c r="F2112" s="31">
        <v>43445.663796296292</v>
      </c>
      <c r="G2112" s="31">
        <v>43445</v>
      </c>
      <c r="H2112" s="31">
        <v>43810</v>
      </c>
      <c r="I2112" s="31">
        <v>43475.662824074076</v>
      </c>
      <c r="J2112" s="22" t="s">
        <v>73</v>
      </c>
      <c r="K2112" s="32" t="s">
        <v>82</v>
      </c>
      <c r="L2112" s="32" t="s">
        <v>6247</v>
      </c>
      <c r="N2112" s="24">
        <v>236.27420000000001</v>
      </c>
      <c r="O2112" s="24">
        <v>230.09</v>
      </c>
      <c r="P2112" s="32" t="s">
        <v>1238</v>
      </c>
      <c r="Q2112" s="43" t="s">
        <v>1239</v>
      </c>
      <c r="R2112" s="43" t="s">
        <v>78</v>
      </c>
      <c r="S2112" s="47">
        <v>7</v>
      </c>
    </row>
    <row r="2113" spans="1:19" ht="12.75">
      <c r="A2113" s="22" t="s">
        <v>60</v>
      </c>
      <c r="B2113" s="22" t="s">
        <v>362</v>
      </c>
      <c r="C2113" s="22" t="s">
        <v>63</v>
      </c>
      <c r="D2113" s="22" t="s">
        <v>61</v>
      </c>
      <c r="E2113" s="22" t="s">
        <v>6248</v>
      </c>
      <c r="F2113" s="31">
        <v>43437.579004629624</v>
      </c>
      <c r="G2113" s="31">
        <v>43469</v>
      </c>
      <c r="H2113" s="31">
        <v>43834</v>
      </c>
      <c r="I2113" s="31">
        <v>43467.572152777779</v>
      </c>
      <c r="J2113" s="22" t="s">
        <v>73</v>
      </c>
      <c r="K2113" s="32" t="s">
        <v>126</v>
      </c>
      <c r="L2113" s="32" t="s">
        <v>6249</v>
      </c>
      <c r="N2113" s="24">
        <v>941.47619999999995</v>
      </c>
      <c r="O2113" s="24">
        <v>875.58</v>
      </c>
      <c r="P2113" s="32" t="s">
        <v>611</v>
      </c>
      <c r="Q2113" s="43" t="s">
        <v>612</v>
      </c>
      <c r="R2113" s="43" t="s">
        <v>78</v>
      </c>
      <c r="S2113" s="47">
        <v>7</v>
      </c>
    </row>
    <row r="2114" spans="1:19" ht="12.75">
      <c r="A2114" s="22" t="s">
        <v>60</v>
      </c>
      <c r="B2114" s="22" t="s">
        <v>289</v>
      </c>
      <c r="C2114" s="22" t="s">
        <v>63</v>
      </c>
      <c r="D2114" s="22" t="s">
        <v>61</v>
      </c>
      <c r="E2114" s="22" t="s">
        <v>6250</v>
      </c>
      <c r="F2114" s="31">
        <v>43452.681597222218</v>
      </c>
      <c r="G2114" s="31">
        <v>43454</v>
      </c>
      <c r="H2114" s="31">
        <v>43819</v>
      </c>
      <c r="I2114" s="31">
        <v>43482.673692129625</v>
      </c>
      <c r="J2114" s="22" t="s">
        <v>73</v>
      </c>
      <c r="K2114" s="32" t="s">
        <v>74</v>
      </c>
      <c r="L2114" s="32" t="s">
        <v>6251</v>
      </c>
      <c r="N2114" s="24">
        <v>645.05999999999995</v>
      </c>
      <c r="O2114" s="24">
        <v>0</v>
      </c>
      <c r="P2114" s="32" t="s">
        <v>6252</v>
      </c>
      <c r="Q2114" s="43" t="s">
        <v>6253</v>
      </c>
      <c r="R2114" s="43" t="s">
        <v>78</v>
      </c>
      <c r="S2114" s="47">
        <v>7</v>
      </c>
    </row>
    <row r="2115" spans="1:19" ht="12.75">
      <c r="A2115" s="22" t="s">
        <v>60</v>
      </c>
      <c r="B2115" s="22" t="s">
        <v>425</v>
      </c>
      <c r="C2115" s="22" t="s">
        <v>63</v>
      </c>
      <c r="D2115" s="22" t="s">
        <v>61</v>
      </c>
      <c r="E2115" s="22" t="s">
        <v>6254</v>
      </c>
      <c r="F2115" s="31">
        <v>43448.429085648146</v>
      </c>
      <c r="G2115" s="31">
        <v>43448</v>
      </c>
      <c r="H2115" s="31">
        <v>43816</v>
      </c>
      <c r="I2115" s="31">
        <v>43478</v>
      </c>
      <c r="J2115" s="22" t="s">
        <v>73</v>
      </c>
      <c r="K2115" s="32" t="s">
        <v>126</v>
      </c>
      <c r="L2115" s="32" t="s">
        <v>6255</v>
      </c>
      <c r="N2115" s="24">
        <v>1017.7422</v>
      </c>
      <c r="O2115" s="24">
        <v>689.21</v>
      </c>
      <c r="P2115" s="32" t="s">
        <v>2192</v>
      </c>
      <c r="Q2115" s="43" t="s">
        <v>2193</v>
      </c>
      <c r="R2115" s="43" t="s">
        <v>78</v>
      </c>
      <c r="S2115" s="47">
        <v>7</v>
      </c>
    </row>
    <row r="2116" spans="1:19" ht="12.75">
      <c r="A2116" s="22" t="s">
        <v>60</v>
      </c>
      <c r="B2116" s="22" t="s">
        <v>303</v>
      </c>
      <c r="C2116" s="22" t="s">
        <v>63</v>
      </c>
      <c r="D2116" s="22" t="s">
        <v>61</v>
      </c>
      <c r="E2116" s="22" t="s">
        <v>6256</v>
      </c>
      <c r="F2116" s="31">
        <v>43437.628912037035</v>
      </c>
      <c r="G2116" s="31">
        <v>43437</v>
      </c>
      <c r="H2116" s="31">
        <v>43802</v>
      </c>
      <c r="I2116" s="31">
        <v>43467</v>
      </c>
      <c r="J2116" s="22" t="s">
        <v>73</v>
      </c>
      <c r="K2116" s="32" t="s">
        <v>126</v>
      </c>
      <c r="L2116" s="32" t="s">
        <v>6257</v>
      </c>
      <c r="N2116" s="24">
        <v>882.7325</v>
      </c>
      <c r="O2116" s="24">
        <v>731.90</v>
      </c>
      <c r="P2116" s="32" t="s">
        <v>6258</v>
      </c>
      <c r="Q2116" s="43" t="s">
        <v>6259</v>
      </c>
      <c r="R2116" s="43" t="s">
        <v>78</v>
      </c>
      <c r="S2116" s="47">
        <v>7</v>
      </c>
    </row>
    <row r="2117" spans="1:19" ht="12.75">
      <c r="A2117" s="22" t="s">
        <v>60</v>
      </c>
      <c r="B2117" s="22" t="s">
        <v>289</v>
      </c>
      <c r="C2117" s="22" t="s">
        <v>63</v>
      </c>
      <c r="D2117" s="22" t="s">
        <v>61</v>
      </c>
      <c r="E2117" s="22" t="s">
        <v>6260</v>
      </c>
      <c r="F2117" s="31">
        <v>43448.422083333331</v>
      </c>
      <c r="G2117" s="31">
        <v>43466</v>
      </c>
      <c r="H2117" s="31">
        <v>43831</v>
      </c>
      <c r="I2117" s="31">
        <v>43478.415127314816</v>
      </c>
      <c r="J2117" s="22" t="s">
        <v>73</v>
      </c>
      <c r="K2117" s="32" t="s">
        <v>74</v>
      </c>
      <c r="L2117" s="32" t="s">
        <v>6261</v>
      </c>
      <c r="N2117" s="24">
        <v>1334.1832999999999</v>
      </c>
      <c r="O2117" s="24">
        <v>0</v>
      </c>
      <c r="P2117" s="32" t="s">
        <v>709</v>
      </c>
      <c r="Q2117" s="43" t="s">
        <v>710</v>
      </c>
      <c r="R2117" s="43" t="s">
        <v>78</v>
      </c>
      <c r="S2117" s="47">
        <v>7</v>
      </c>
    </row>
    <row r="2118" spans="1:19" ht="12.75">
      <c r="A2118" s="22" t="s">
        <v>60</v>
      </c>
      <c r="B2118" s="22" t="s">
        <v>425</v>
      </c>
      <c r="C2118" s="22" t="s">
        <v>63</v>
      </c>
      <c r="D2118" s="22" t="s">
        <v>61</v>
      </c>
      <c r="E2118" s="22" t="s">
        <v>6262</v>
      </c>
      <c r="F2118" s="31">
        <v>43437.500474537039</v>
      </c>
      <c r="G2118" s="31">
        <v>43437</v>
      </c>
      <c r="H2118" s="31">
        <v>43802</v>
      </c>
      <c r="I2118" s="31">
        <v>43467</v>
      </c>
      <c r="J2118" s="22" t="s">
        <v>73</v>
      </c>
      <c r="K2118" s="32" t="s">
        <v>82</v>
      </c>
      <c r="L2118" s="32" t="s">
        <v>6263</v>
      </c>
      <c r="N2118" s="24">
        <v>549.41499999999996</v>
      </c>
      <c r="O2118" s="24">
        <v>334.61</v>
      </c>
      <c r="P2118" s="32" t="s">
        <v>6264</v>
      </c>
      <c r="Q2118" s="43" t="s">
        <v>5384</v>
      </c>
      <c r="R2118" s="43" t="s">
        <v>78</v>
      </c>
      <c r="S2118" s="47">
        <v>6</v>
      </c>
    </row>
    <row r="2119" spans="1:19" ht="12.75">
      <c r="A2119" s="22" t="s">
        <v>60</v>
      </c>
      <c r="B2119" s="22" t="s">
        <v>2015</v>
      </c>
      <c r="C2119" s="22" t="s">
        <v>63</v>
      </c>
      <c r="D2119" s="22" t="s">
        <v>61</v>
      </c>
      <c r="E2119" s="22" t="s">
        <v>6265</v>
      </c>
      <c r="F2119" s="31">
        <v>43438.372696759259</v>
      </c>
      <c r="G2119" s="31">
        <v>43449</v>
      </c>
      <c r="H2119" s="31">
        <v>43814</v>
      </c>
      <c r="I2119" s="31">
        <v>43468</v>
      </c>
      <c r="J2119" s="22" t="s">
        <v>73</v>
      </c>
      <c r="K2119" s="32" t="s">
        <v>82</v>
      </c>
      <c r="L2119" s="32" t="s">
        <v>6266</v>
      </c>
      <c r="N2119" s="24">
        <v>12356.475</v>
      </c>
      <c r="O2119" s="24">
        <v>11996.860000000001</v>
      </c>
      <c r="P2119" s="32" t="s">
        <v>6267</v>
      </c>
      <c r="Q2119" s="43" t="s">
        <v>6268</v>
      </c>
      <c r="R2119" s="43" t="s">
        <v>78</v>
      </c>
      <c r="S2119" s="47">
        <v>7</v>
      </c>
    </row>
    <row r="2120" spans="1:19" ht="12.75">
      <c r="A2120" s="22" t="s">
        <v>60</v>
      </c>
      <c r="B2120" s="22" t="s">
        <v>289</v>
      </c>
      <c r="C2120" s="22" t="s">
        <v>63</v>
      </c>
      <c r="D2120" s="22" t="s">
        <v>61</v>
      </c>
      <c r="E2120" s="22" t="s">
        <v>6269</v>
      </c>
      <c r="F2120" s="31">
        <v>43449.472152777773</v>
      </c>
      <c r="G2120" s="31">
        <v>43485</v>
      </c>
      <c r="H2120" s="31">
        <v>43850</v>
      </c>
      <c r="I2120" s="31">
        <v>43479.471388888887</v>
      </c>
      <c r="J2120" s="22" t="s">
        <v>73</v>
      </c>
      <c r="K2120" s="32" t="s">
        <v>82</v>
      </c>
      <c r="L2120" s="32" t="s">
        <v>6270</v>
      </c>
      <c r="N2120" s="24">
        <v>288.55419999999998</v>
      </c>
      <c r="O2120" s="24">
        <v>254.32</v>
      </c>
      <c r="P2120" s="32" t="s">
        <v>738</v>
      </c>
      <c r="Q2120" s="43" t="s">
        <v>739</v>
      </c>
      <c r="R2120" s="43" t="s">
        <v>78</v>
      </c>
      <c r="S2120" s="47">
        <v>7</v>
      </c>
    </row>
    <row r="2121" spans="1:19" ht="12.75">
      <c r="A2121" s="22" t="s">
        <v>60</v>
      </c>
      <c r="B2121" s="22" t="s">
        <v>1011</v>
      </c>
      <c r="C2121" s="22" t="s">
        <v>63</v>
      </c>
      <c r="D2121" s="22" t="s">
        <v>61</v>
      </c>
      <c r="E2121" s="22" t="s">
        <v>6271</v>
      </c>
      <c r="F2121" s="31">
        <v>43454.047523148147</v>
      </c>
      <c r="G2121" s="31">
        <v>43496</v>
      </c>
      <c r="H2121" s="31">
        <v>43861</v>
      </c>
      <c r="I2121" s="31">
        <v>43514.047523148147</v>
      </c>
      <c r="J2121" s="22" t="s">
        <v>73</v>
      </c>
      <c r="K2121" s="32" t="s">
        <v>82</v>
      </c>
      <c r="L2121" s="32" t="s">
        <v>6272</v>
      </c>
      <c r="M2121" s="32" t="s">
        <v>6273</v>
      </c>
      <c r="N2121" s="24">
        <v>917.785</v>
      </c>
      <c r="O2121" s="24">
        <v>1223.46</v>
      </c>
      <c r="P2121" s="32" t="s">
        <v>6274</v>
      </c>
      <c r="Q2121" s="43" t="s">
        <v>6275</v>
      </c>
      <c r="R2121" s="43" t="s">
        <v>78</v>
      </c>
      <c r="S2121" s="47">
        <v>7</v>
      </c>
    </row>
    <row r="2122" spans="1:19" ht="12.75">
      <c r="A2122" s="22" t="s">
        <v>60</v>
      </c>
      <c r="B2122" s="22" t="s">
        <v>303</v>
      </c>
      <c r="C2122" s="22" t="s">
        <v>63</v>
      </c>
      <c r="D2122" s="22" t="s">
        <v>61</v>
      </c>
      <c r="E2122" s="22" t="s">
        <v>6276</v>
      </c>
      <c r="F2122" s="31">
        <v>43458.423402777778</v>
      </c>
      <c r="G2122" s="31">
        <v>43496</v>
      </c>
      <c r="H2122" s="31">
        <v>43861</v>
      </c>
      <c r="I2122" s="31">
        <v>43488</v>
      </c>
      <c r="J2122" s="22" t="s">
        <v>73</v>
      </c>
      <c r="K2122" s="32" t="s">
        <v>126</v>
      </c>
      <c r="L2122" s="32" t="s">
        <v>6277</v>
      </c>
      <c r="N2122" s="24">
        <v>3516.2649999999999</v>
      </c>
      <c r="O2122" s="24">
        <v>2959.99</v>
      </c>
      <c r="P2122" s="32" t="s">
        <v>90</v>
      </c>
      <c r="Q2122" s="43" t="s">
        <v>91</v>
      </c>
      <c r="R2122" s="43" t="s">
        <v>78</v>
      </c>
      <c r="S2122" s="47">
        <v>6</v>
      </c>
    </row>
    <row r="2123" spans="1:19" ht="12.75">
      <c r="A2123" s="22" t="s">
        <v>60</v>
      </c>
      <c r="B2123" s="22" t="s">
        <v>331</v>
      </c>
      <c r="C2123" s="22" t="s">
        <v>63</v>
      </c>
      <c r="D2123" s="22" t="s">
        <v>61</v>
      </c>
      <c r="E2123" s="22" t="s">
        <v>6278</v>
      </c>
      <c r="F2123" s="31">
        <v>43454.439884259256</v>
      </c>
      <c r="G2123" s="31">
        <v>43454</v>
      </c>
      <c r="H2123" s="31">
        <v>43819</v>
      </c>
      <c r="I2123" s="31">
        <v>43484</v>
      </c>
      <c r="J2123" s="22" t="s">
        <v>73</v>
      </c>
      <c r="K2123" s="32" t="s">
        <v>126</v>
      </c>
      <c r="L2123" s="32" t="s">
        <v>6279</v>
      </c>
      <c r="N2123" s="24">
        <v>5524.4575000000004</v>
      </c>
      <c r="O2123" s="24">
        <v>4060.98</v>
      </c>
      <c r="P2123" s="32" t="s">
        <v>268</v>
      </c>
      <c r="Q2123" s="43" t="s">
        <v>269</v>
      </c>
      <c r="R2123" s="43" t="s">
        <v>78</v>
      </c>
      <c r="S2123" s="47">
        <v>7</v>
      </c>
    </row>
    <row r="2124" spans="1:19" ht="12.75">
      <c r="A2124" s="22" t="s">
        <v>60</v>
      </c>
      <c r="B2124" s="22" t="s">
        <v>349</v>
      </c>
      <c r="C2124" s="22" t="s">
        <v>63</v>
      </c>
      <c r="D2124" s="22" t="s">
        <v>61</v>
      </c>
      <c r="E2124" s="22" t="s">
        <v>6280</v>
      </c>
      <c r="F2124" s="31">
        <v>43446.610520833332</v>
      </c>
      <c r="G2124" s="31">
        <v>43446</v>
      </c>
      <c r="H2124" s="31">
        <v>43811</v>
      </c>
      <c r="I2124" s="31">
        <v>43476</v>
      </c>
      <c r="J2124" s="22" t="s">
        <v>73</v>
      </c>
      <c r="K2124" s="32" t="s">
        <v>74</v>
      </c>
      <c r="L2124" s="32" t="s">
        <v>6281</v>
      </c>
      <c r="N2124" s="24">
        <v>308.22000000000003</v>
      </c>
      <c r="O2124" s="24">
        <v>0</v>
      </c>
      <c r="P2124" s="32" t="s">
        <v>1344</v>
      </c>
      <c r="Q2124" s="43" t="s">
        <v>1345</v>
      </c>
      <c r="R2124" s="43" t="s">
        <v>78</v>
      </c>
      <c r="S2124" s="47">
        <v>7</v>
      </c>
    </row>
    <row r="2125" spans="1:19" ht="12.75">
      <c r="A2125" s="22" t="s">
        <v>60</v>
      </c>
      <c r="B2125" s="22" t="s">
        <v>289</v>
      </c>
      <c r="C2125" s="22" t="s">
        <v>63</v>
      </c>
      <c r="D2125" s="22" t="s">
        <v>61</v>
      </c>
      <c r="E2125" s="22" t="s">
        <v>6282</v>
      </c>
      <c r="F2125" s="31">
        <v>43438.561400462961</v>
      </c>
      <c r="G2125" s="31">
        <v>43427</v>
      </c>
      <c r="H2125" s="31">
        <v>43769</v>
      </c>
      <c r="I2125" s="31">
        <v>43468.517199074071</v>
      </c>
      <c r="J2125" s="22" t="s">
        <v>131</v>
      </c>
      <c r="K2125" s="32" t="s">
        <v>120</v>
      </c>
      <c r="L2125" s="32" t="s">
        <v>6283</v>
      </c>
      <c r="M2125" s="32" t="s">
        <v>6284</v>
      </c>
      <c r="N2125" s="24">
        <v>-198.92</v>
      </c>
      <c r="O2125" s="24">
        <v>-198.92</v>
      </c>
      <c r="P2125" s="32" t="s">
        <v>2654</v>
      </c>
      <c r="Q2125" s="43" t="s">
        <v>2655</v>
      </c>
      <c r="R2125" s="43" t="s">
        <v>78</v>
      </c>
      <c r="S2125" s="47">
        <v>1</v>
      </c>
    </row>
    <row r="2126" spans="1:19" ht="12.75">
      <c r="A2126" s="22" t="s">
        <v>60</v>
      </c>
      <c r="B2126" s="22" t="s">
        <v>362</v>
      </c>
      <c r="C2126" s="22" t="s">
        <v>63</v>
      </c>
      <c r="D2126" s="22" t="s">
        <v>61</v>
      </c>
      <c r="E2126" s="22" t="s">
        <v>6285</v>
      </c>
      <c r="F2126" s="31">
        <v>43452.600578703699</v>
      </c>
      <c r="G2126" s="31">
        <v>43452</v>
      </c>
      <c r="H2126" s="31">
        <v>43817</v>
      </c>
      <c r="I2126" s="31">
        <v>43482.599108796298</v>
      </c>
      <c r="J2126" s="22" t="s">
        <v>73</v>
      </c>
      <c r="K2126" s="32" t="s">
        <v>82</v>
      </c>
      <c r="L2126" s="32" t="s">
        <v>6286</v>
      </c>
      <c r="N2126" s="24">
        <v>494.94159999999999</v>
      </c>
      <c r="O2126" s="24">
        <v>450.30</v>
      </c>
      <c r="P2126" s="32" t="s">
        <v>275</v>
      </c>
      <c r="Q2126" s="43" t="s">
        <v>276</v>
      </c>
      <c r="R2126" s="43" t="s">
        <v>78</v>
      </c>
      <c r="S2126" s="47">
        <v>7</v>
      </c>
    </row>
    <row r="2127" spans="1:19" ht="12.75">
      <c r="A2127" s="22" t="s">
        <v>60</v>
      </c>
      <c r="B2127" s="22" t="s">
        <v>613</v>
      </c>
      <c r="C2127" s="22" t="s">
        <v>63</v>
      </c>
      <c r="D2127" s="22" t="s">
        <v>61</v>
      </c>
      <c r="E2127" s="22" t="s">
        <v>6287</v>
      </c>
      <c r="F2127" s="31">
        <v>43435.169803240737</v>
      </c>
      <c r="G2127" s="31">
        <v>43477</v>
      </c>
      <c r="H2127" s="31">
        <v>43842</v>
      </c>
      <c r="I2127" s="31">
        <v>43495.169803240737</v>
      </c>
      <c r="J2127" s="22" t="s">
        <v>73</v>
      </c>
      <c r="K2127" s="32" t="s">
        <v>126</v>
      </c>
      <c r="L2127" s="32" t="s">
        <v>6288</v>
      </c>
      <c r="M2127" s="32" t="s">
        <v>6289</v>
      </c>
      <c r="N2127" s="24">
        <v>3041.30</v>
      </c>
      <c r="O2127" s="24">
        <v>0</v>
      </c>
      <c r="P2127" s="32" t="s">
        <v>2947</v>
      </c>
      <c r="Q2127" s="43" t="s">
        <v>2948</v>
      </c>
      <c r="R2127" s="43" t="s">
        <v>78</v>
      </c>
      <c r="S2127" s="47">
        <v>7</v>
      </c>
    </row>
    <row r="2128" spans="1:19" ht="12.75">
      <c r="A2128" s="22" t="s">
        <v>60</v>
      </c>
      <c r="B2128" s="22" t="s">
        <v>365</v>
      </c>
      <c r="C2128" s="22" t="s">
        <v>63</v>
      </c>
      <c r="D2128" s="22" t="s">
        <v>61</v>
      </c>
      <c r="E2128" s="22" t="s">
        <v>6290</v>
      </c>
      <c r="F2128" s="31">
        <v>43445.575219907405</v>
      </c>
      <c r="G2128" s="31">
        <v>43445</v>
      </c>
      <c r="H2128" s="31">
        <v>43810</v>
      </c>
      <c r="I2128" s="31">
        <v>43475</v>
      </c>
      <c r="J2128" s="22" t="s">
        <v>73</v>
      </c>
      <c r="K2128" s="32" t="s">
        <v>126</v>
      </c>
      <c r="L2128" s="32" t="s">
        <v>6291</v>
      </c>
      <c r="N2128" s="24">
        <v>6355.7520000000004</v>
      </c>
      <c r="O2128" s="24">
        <v>7378.22</v>
      </c>
      <c r="P2128" s="32" t="s">
        <v>90</v>
      </c>
      <c r="Q2128" s="43" t="s">
        <v>91</v>
      </c>
      <c r="R2128" s="43" t="s">
        <v>78</v>
      </c>
      <c r="S2128" s="47">
        <v>7</v>
      </c>
    </row>
    <row r="2129" spans="1:19" ht="12.75">
      <c r="A2129" s="22" t="s">
        <v>60</v>
      </c>
      <c r="B2129" s="22" t="s">
        <v>674</v>
      </c>
      <c r="C2129" s="22" t="s">
        <v>63</v>
      </c>
      <c r="D2129" s="22" t="s">
        <v>61</v>
      </c>
      <c r="E2129" s="22" t="s">
        <v>6292</v>
      </c>
      <c r="F2129" s="31">
        <v>43444.570960648147</v>
      </c>
      <c r="G2129" s="31">
        <v>43465</v>
      </c>
      <c r="H2129" s="31">
        <v>43830</v>
      </c>
      <c r="I2129" s="31">
        <v>43474.564201388886</v>
      </c>
      <c r="J2129" s="22" t="s">
        <v>73</v>
      </c>
      <c r="K2129" s="32" t="s">
        <v>74</v>
      </c>
      <c r="L2129" s="32" t="s">
        <v>6293</v>
      </c>
      <c r="N2129" s="24">
        <v>4749.692</v>
      </c>
      <c r="O2129" s="24">
        <v>0</v>
      </c>
      <c r="P2129" s="32" t="s">
        <v>156</v>
      </c>
      <c r="Q2129" s="43" t="s">
        <v>157</v>
      </c>
      <c r="R2129" s="43" t="s">
        <v>78</v>
      </c>
      <c r="S2129" s="47">
        <v>7</v>
      </c>
    </row>
    <row r="2130" spans="1:19" ht="12.75">
      <c r="A2130" s="22" t="s">
        <v>60</v>
      </c>
      <c r="B2130" s="22" t="s">
        <v>362</v>
      </c>
      <c r="C2130" s="22" t="s">
        <v>63</v>
      </c>
      <c r="D2130" s="22" t="s">
        <v>61</v>
      </c>
      <c r="E2130" s="22" t="s">
        <v>6294</v>
      </c>
      <c r="F2130" s="31">
        <v>43448.573391203703</v>
      </c>
      <c r="G2130" s="31">
        <v>43466</v>
      </c>
      <c r="H2130" s="31">
        <v>43831</v>
      </c>
      <c r="I2130" s="31">
        <v>43478.570196759254</v>
      </c>
      <c r="J2130" s="22" t="s">
        <v>73</v>
      </c>
      <c r="K2130" s="32" t="s">
        <v>82</v>
      </c>
      <c r="L2130" s="32" t="s">
        <v>6295</v>
      </c>
      <c r="N2130" s="24">
        <v>421.95</v>
      </c>
      <c r="O2130" s="24">
        <v>431.42</v>
      </c>
      <c r="P2130" s="32" t="s">
        <v>1353</v>
      </c>
      <c r="Q2130" s="43" t="s">
        <v>1354</v>
      </c>
      <c r="R2130" s="43" t="s">
        <v>78</v>
      </c>
      <c r="S2130" s="47">
        <v>5</v>
      </c>
    </row>
    <row r="2131" spans="1:19" ht="12.75">
      <c r="A2131" s="22" t="s">
        <v>60</v>
      </c>
      <c r="B2131" s="22" t="s">
        <v>289</v>
      </c>
      <c r="C2131" s="22" t="s">
        <v>63</v>
      </c>
      <c r="D2131" s="22" t="s">
        <v>61</v>
      </c>
      <c r="E2131" s="22" t="s">
        <v>6296</v>
      </c>
      <c r="F2131" s="31">
        <v>43441.602129629631</v>
      </c>
      <c r="G2131" s="31">
        <v>43465</v>
      </c>
      <c r="H2131" s="31">
        <v>43830</v>
      </c>
      <c r="I2131" s="31">
        <v>43471.595590277779</v>
      </c>
      <c r="J2131" s="22" t="s">
        <v>73</v>
      </c>
      <c r="K2131" s="32" t="s">
        <v>74</v>
      </c>
      <c r="L2131" s="32" t="s">
        <v>6297</v>
      </c>
      <c r="N2131" s="24">
        <v>0</v>
      </c>
      <c r="O2131" s="24">
        <v>0</v>
      </c>
      <c r="P2131" s="32" t="s">
        <v>1994</v>
      </c>
      <c r="Q2131" s="43" t="s">
        <v>1995</v>
      </c>
      <c r="R2131" s="43" t="s">
        <v>78</v>
      </c>
      <c r="S2131" s="47">
        <v>7</v>
      </c>
    </row>
    <row r="2132" spans="1:19" ht="12.75">
      <c r="A2132" s="22" t="s">
        <v>60</v>
      </c>
      <c r="B2132" s="22" t="s">
        <v>723</v>
      </c>
      <c r="C2132" s="22" t="s">
        <v>63</v>
      </c>
      <c r="D2132" s="22" t="s">
        <v>61</v>
      </c>
      <c r="E2132" s="22" t="s">
        <v>6298</v>
      </c>
      <c r="F2132" s="31">
        <v>43440.507048611107</v>
      </c>
      <c r="G2132" s="31">
        <v>43440</v>
      </c>
      <c r="H2132" s="31">
        <v>43805</v>
      </c>
      <c r="I2132" s="31">
        <v>43470</v>
      </c>
      <c r="J2132" s="22" t="s">
        <v>73</v>
      </c>
      <c r="K2132" s="32" t="s">
        <v>74</v>
      </c>
      <c r="L2132" s="32" t="s">
        <v>6299</v>
      </c>
      <c r="N2132" s="24">
        <v>503.49</v>
      </c>
      <c r="O2132" s="24">
        <v>0</v>
      </c>
      <c r="P2132" s="32" t="s">
        <v>923</v>
      </c>
      <c r="Q2132" s="43" t="s">
        <v>924</v>
      </c>
      <c r="R2132" s="43" t="s">
        <v>78</v>
      </c>
      <c r="S2132" s="47">
        <v>7</v>
      </c>
    </row>
    <row r="2133" spans="1:19" ht="12.75">
      <c r="A2133" s="22" t="s">
        <v>60</v>
      </c>
      <c r="B2133" s="22" t="s">
        <v>289</v>
      </c>
      <c r="C2133" s="22" t="s">
        <v>63</v>
      </c>
      <c r="D2133" s="22" t="s">
        <v>61</v>
      </c>
      <c r="E2133" s="22" t="s">
        <v>6300</v>
      </c>
      <c r="F2133" s="31">
        <v>43455.423715277779</v>
      </c>
      <c r="G2133" s="31">
        <v>43455</v>
      </c>
      <c r="H2133" s="31">
        <v>43820</v>
      </c>
      <c r="I2133" s="31">
        <v>43485.421157407407</v>
      </c>
      <c r="J2133" s="22" t="s">
        <v>73</v>
      </c>
      <c r="K2133" s="32" t="s">
        <v>74</v>
      </c>
      <c r="L2133" s="32" t="s">
        <v>6301</v>
      </c>
      <c r="N2133" s="24">
        <v>1505.53</v>
      </c>
      <c r="O2133" s="24">
        <v>0</v>
      </c>
      <c r="P2133" s="32" t="s">
        <v>813</v>
      </c>
      <c r="Q2133" s="43" t="s">
        <v>814</v>
      </c>
      <c r="R2133" s="43" t="s">
        <v>78</v>
      </c>
      <c r="S2133" s="47">
        <v>7</v>
      </c>
    </row>
    <row r="2134" spans="1:19" ht="12.75">
      <c r="A2134" s="22" t="s">
        <v>60</v>
      </c>
      <c r="B2134" s="22" t="s">
        <v>362</v>
      </c>
      <c r="C2134" s="22" t="s">
        <v>63</v>
      </c>
      <c r="D2134" s="22" t="s">
        <v>61</v>
      </c>
      <c r="E2134" s="22" t="s">
        <v>6302</v>
      </c>
      <c r="F2134" s="31">
        <v>43437.62159722222</v>
      </c>
      <c r="G2134" s="31">
        <v>43467</v>
      </c>
      <c r="H2134" s="31">
        <v>43832</v>
      </c>
      <c r="I2134" s="31">
        <v>43467.619791666664</v>
      </c>
      <c r="J2134" s="22" t="s">
        <v>73</v>
      </c>
      <c r="K2134" s="32" t="s">
        <v>82</v>
      </c>
      <c r="L2134" s="32" t="s">
        <v>6303</v>
      </c>
      <c r="N2134" s="24">
        <v>1376.866</v>
      </c>
      <c r="O2134" s="24">
        <v>1351.62</v>
      </c>
      <c r="P2134" s="32" t="s">
        <v>1018</v>
      </c>
      <c r="Q2134" s="43" t="s">
        <v>1019</v>
      </c>
      <c r="R2134" s="43" t="s">
        <v>78</v>
      </c>
      <c r="S2134" s="47">
        <v>7</v>
      </c>
    </row>
    <row r="2135" spans="1:19" ht="12.75">
      <c r="A2135" s="22" t="s">
        <v>60</v>
      </c>
      <c r="B2135" s="22" t="s">
        <v>289</v>
      </c>
      <c r="C2135" s="22" t="s">
        <v>63</v>
      </c>
      <c r="D2135" s="22" t="s">
        <v>61</v>
      </c>
      <c r="E2135" s="22" t="s">
        <v>6304</v>
      </c>
      <c r="F2135" s="31">
        <v>43439.646111111106</v>
      </c>
      <c r="G2135" s="31">
        <v>43447</v>
      </c>
      <c r="H2135" s="31">
        <v>43812</v>
      </c>
      <c r="I2135" s="31">
        <v>43469.638622685183</v>
      </c>
      <c r="J2135" s="22" t="s">
        <v>73</v>
      </c>
      <c r="K2135" s="32" t="s">
        <v>82</v>
      </c>
      <c r="L2135" s="32" t="s">
        <v>6305</v>
      </c>
      <c r="N2135" s="24">
        <v>1502.4933000000001</v>
      </c>
      <c r="O2135" s="24">
        <v>1019.13</v>
      </c>
      <c r="P2135" s="32" t="s">
        <v>6306</v>
      </c>
      <c r="Q2135" s="43" t="s">
        <v>6307</v>
      </c>
      <c r="R2135" s="43" t="s">
        <v>78</v>
      </c>
      <c r="S2135" s="47">
        <v>7</v>
      </c>
    </row>
    <row r="2136" spans="1:19" ht="12.75">
      <c r="A2136" s="22" t="s">
        <v>60</v>
      </c>
      <c r="B2136" s="22" t="s">
        <v>362</v>
      </c>
      <c r="C2136" s="22" t="s">
        <v>63</v>
      </c>
      <c r="D2136" s="22" t="s">
        <v>61</v>
      </c>
      <c r="E2136" s="22" t="s">
        <v>6308</v>
      </c>
      <c r="F2136" s="31">
        <v>43439.758506944439</v>
      </c>
      <c r="G2136" s="31">
        <v>43451</v>
      </c>
      <c r="H2136" s="31">
        <v>43816</v>
      </c>
      <c r="I2136" s="31">
        <v>43469.735069444439</v>
      </c>
      <c r="J2136" s="22" t="s">
        <v>73</v>
      </c>
      <c r="K2136" s="32" t="s">
        <v>120</v>
      </c>
      <c r="L2136" s="32" t="s">
        <v>6309</v>
      </c>
      <c r="M2136" s="32" t="s">
        <v>6310</v>
      </c>
      <c r="N2136" s="24">
        <v>4373.1571999999996</v>
      </c>
      <c r="O2136" s="24">
        <v>3783.4185000000002</v>
      </c>
      <c r="P2136" s="32" t="s">
        <v>228</v>
      </c>
      <c r="Q2136" s="43" t="s">
        <v>229</v>
      </c>
      <c r="R2136" s="43" t="s">
        <v>78</v>
      </c>
      <c r="S2136" s="47">
        <v>7</v>
      </c>
    </row>
    <row r="2137" spans="1:19" ht="12.75">
      <c r="A2137" s="22" t="s">
        <v>60</v>
      </c>
      <c r="B2137" s="22" t="s">
        <v>349</v>
      </c>
      <c r="C2137" s="22" t="s">
        <v>63</v>
      </c>
      <c r="D2137" s="22" t="s">
        <v>61</v>
      </c>
      <c r="E2137" s="22" t="s">
        <v>6311</v>
      </c>
      <c r="F2137" s="31">
        <v>43449.121493055551</v>
      </c>
      <c r="G2137" s="31">
        <v>43491</v>
      </c>
      <c r="H2137" s="31">
        <v>43856</v>
      </c>
      <c r="I2137" s="31">
        <v>43509.121493055551</v>
      </c>
      <c r="J2137" s="22" t="s">
        <v>81</v>
      </c>
      <c r="K2137" s="32" t="s">
        <v>82</v>
      </c>
      <c r="L2137" s="32" t="s">
        <v>6312</v>
      </c>
      <c r="M2137" s="32" t="s">
        <v>6313</v>
      </c>
      <c r="N2137" s="24">
        <v>696.61</v>
      </c>
      <c r="O2137" s="24">
        <v>696.61</v>
      </c>
      <c r="P2137" s="32" t="s">
        <v>105</v>
      </c>
      <c r="Q2137" s="43" t="s">
        <v>106</v>
      </c>
      <c r="R2137" s="43" t="s">
        <v>78</v>
      </c>
      <c r="S2137" s="47">
        <v>1</v>
      </c>
    </row>
    <row r="2138" spans="1:19" ht="12.75">
      <c r="A2138" s="22" t="s">
        <v>60</v>
      </c>
      <c r="B2138" s="22" t="s">
        <v>289</v>
      </c>
      <c r="C2138" s="22" t="s">
        <v>63</v>
      </c>
      <c r="D2138" s="22" t="s">
        <v>61</v>
      </c>
      <c r="E2138" s="22" t="s">
        <v>6314</v>
      </c>
      <c r="F2138" s="31">
        <v>43447.487013888887</v>
      </c>
      <c r="G2138" s="31">
        <v>43448</v>
      </c>
      <c r="H2138" s="31">
        <v>43813</v>
      </c>
      <c r="I2138" s="31">
        <v>43477.465636574074</v>
      </c>
      <c r="J2138" s="22" t="s">
        <v>73</v>
      </c>
      <c r="K2138" s="32" t="s">
        <v>126</v>
      </c>
      <c r="L2138" s="32" t="s">
        <v>6315</v>
      </c>
      <c r="N2138" s="24">
        <v>888.72199999999998</v>
      </c>
      <c r="O2138" s="24">
        <v>632.32000000000005</v>
      </c>
      <c r="P2138" s="32" t="s">
        <v>109</v>
      </c>
      <c r="Q2138" s="43" t="s">
        <v>110</v>
      </c>
      <c r="R2138" s="43" t="s">
        <v>78</v>
      </c>
      <c r="S2138" s="47">
        <v>7</v>
      </c>
    </row>
    <row r="2139" spans="1:19" ht="12.75">
      <c r="A2139" s="22" t="s">
        <v>60</v>
      </c>
      <c r="B2139" s="22" t="s">
        <v>289</v>
      </c>
      <c r="C2139" s="22" t="s">
        <v>63</v>
      </c>
      <c r="D2139" s="22" t="s">
        <v>61</v>
      </c>
      <c r="E2139" s="22" t="s">
        <v>6316</v>
      </c>
      <c r="F2139" s="31">
        <v>43444.671724537038</v>
      </c>
      <c r="G2139" s="31">
        <v>43367</v>
      </c>
      <c r="H2139" s="31">
        <v>43732</v>
      </c>
      <c r="I2139" s="31">
        <v>43474.671469907407</v>
      </c>
      <c r="J2139" s="22" t="s">
        <v>160</v>
      </c>
      <c r="K2139" s="32" t="s">
        <v>120</v>
      </c>
      <c r="L2139" s="32" t="s">
        <v>6317</v>
      </c>
      <c r="M2139" s="32" t="s">
        <v>6318</v>
      </c>
      <c r="N2139" s="24">
        <v>-1744.10</v>
      </c>
      <c r="O2139" s="24">
        <v>-1744.10</v>
      </c>
      <c r="P2139" s="32" t="s">
        <v>5801</v>
      </c>
      <c r="Q2139" s="43" t="s">
        <v>5802</v>
      </c>
      <c r="R2139" s="43" t="s">
        <v>78</v>
      </c>
      <c r="S2139" s="47">
        <v>1</v>
      </c>
    </row>
    <row r="2140" spans="1:19" ht="12.75">
      <c r="A2140" s="22" t="s">
        <v>60</v>
      </c>
      <c r="B2140" s="22" t="s">
        <v>362</v>
      </c>
      <c r="C2140" s="22" t="s">
        <v>63</v>
      </c>
      <c r="D2140" s="22" t="s">
        <v>61</v>
      </c>
      <c r="E2140" s="22" t="s">
        <v>6319</v>
      </c>
      <c r="F2140" s="31">
        <v>43440.719965277778</v>
      </c>
      <c r="G2140" s="31">
        <v>43440</v>
      </c>
      <c r="H2140" s="31">
        <v>43805</v>
      </c>
      <c r="I2140" s="31">
        <v>43470.705254629625</v>
      </c>
      <c r="J2140" s="22" t="s">
        <v>73</v>
      </c>
      <c r="K2140" s="32" t="s">
        <v>74</v>
      </c>
      <c r="L2140" s="32" t="s">
        <v>6320</v>
      </c>
      <c r="N2140" s="24">
        <v>1539.2375</v>
      </c>
      <c r="O2140" s="24">
        <v>0</v>
      </c>
      <c r="P2140" s="32" t="s">
        <v>6321</v>
      </c>
      <c r="Q2140" s="43" t="s">
        <v>6322</v>
      </c>
      <c r="R2140" s="43" t="s">
        <v>78</v>
      </c>
      <c r="S2140" s="47">
        <v>7</v>
      </c>
    </row>
    <row r="2141" spans="1:19" ht="12.75">
      <c r="A2141" s="22" t="s">
        <v>60</v>
      </c>
      <c r="B2141" s="22" t="s">
        <v>591</v>
      </c>
      <c r="C2141" s="22" t="s">
        <v>63</v>
      </c>
      <c r="D2141" s="22" t="s">
        <v>61</v>
      </c>
      <c r="E2141" s="22" t="s">
        <v>6323</v>
      </c>
      <c r="F2141" s="31">
        <v>43462.473668981482</v>
      </c>
      <c r="G2141" s="31">
        <v>43496</v>
      </c>
      <c r="H2141" s="31">
        <v>43861</v>
      </c>
      <c r="I2141" s="31">
        <v>43492.466226851851</v>
      </c>
      <c r="J2141" s="22" t="s">
        <v>73</v>
      </c>
      <c r="K2141" s="32" t="s">
        <v>74</v>
      </c>
      <c r="L2141" s="32" t="s">
        <v>6324</v>
      </c>
      <c r="N2141" s="24">
        <v>2270.75</v>
      </c>
      <c r="O2141" s="24">
        <v>0</v>
      </c>
      <c r="P2141" s="32" t="s">
        <v>4106</v>
      </c>
      <c r="Q2141" s="43" t="s">
        <v>4107</v>
      </c>
      <c r="R2141" s="43" t="s">
        <v>78</v>
      </c>
      <c r="S2141" s="47">
        <v>7</v>
      </c>
    </row>
    <row r="2142" spans="1:19" ht="12.75">
      <c r="A2142" s="22" t="s">
        <v>60</v>
      </c>
      <c r="B2142" s="22" t="s">
        <v>430</v>
      </c>
      <c r="C2142" s="22" t="s">
        <v>63</v>
      </c>
      <c r="D2142" s="22" t="s">
        <v>61</v>
      </c>
      <c r="E2142" s="22" t="s">
        <v>6325</v>
      </c>
      <c r="F2142" s="31">
        <v>43440.373287037037</v>
      </c>
      <c r="G2142" s="31">
        <v>43470</v>
      </c>
      <c r="H2142" s="31">
        <v>43835</v>
      </c>
      <c r="I2142" s="31">
        <v>43470</v>
      </c>
      <c r="J2142" s="22" t="s">
        <v>160</v>
      </c>
      <c r="K2142" s="32" t="s">
        <v>120</v>
      </c>
      <c r="L2142" s="32" t="s">
        <v>6326</v>
      </c>
      <c r="M2142" s="32" t="s">
        <v>6327</v>
      </c>
      <c r="N2142" s="24">
        <v>-369.80</v>
      </c>
      <c r="O2142" s="24">
        <v>-369.80</v>
      </c>
      <c r="P2142" s="32" t="s">
        <v>1532</v>
      </c>
      <c r="Q2142" s="43" t="s">
        <v>1533</v>
      </c>
      <c r="R2142" s="43" t="s">
        <v>78</v>
      </c>
      <c r="S2142" s="47">
        <v>1</v>
      </c>
    </row>
    <row r="2143" spans="1:19" ht="12.75">
      <c r="A2143" s="22" t="s">
        <v>60</v>
      </c>
      <c r="B2143" s="22" t="s">
        <v>289</v>
      </c>
      <c r="C2143" s="22" t="s">
        <v>63</v>
      </c>
      <c r="D2143" s="22" t="s">
        <v>61</v>
      </c>
      <c r="E2143" s="22" t="s">
        <v>6328</v>
      </c>
      <c r="F2143" s="31">
        <v>43455.370787037034</v>
      </c>
      <c r="G2143" s="31">
        <v>43455</v>
      </c>
      <c r="H2143" s="31">
        <v>43820</v>
      </c>
      <c r="I2143" s="31">
        <v>43485.369571759256</v>
      </c>
      <c r="J2143" s="22" t="s">
        <v>73</v>
      </c>
      <c r="K2143" s="32" t="s">
        <v>74</v>
      </c>
      <c r="L2143" s="32" t="s">
        <v>6329</v>
      </c>
      <c r="N2143" s="24">
        <v>0</v>
      </c>
      <c r="O2143" s="24">
        <v>0</v>
      </c>
      <c r="P2143" s="32" t="s">
        <v>4675</v>
      </c>
      <c r="Q2143" s="43" t="s">
        <v>4676</v>
      </c>
      <c r="R2143" s="43" t="s">
        <v>78</v>
      </c>
      <c r="S2143" s="47">
        <v>7</v>
      </c>
    </row>
    <row r="2144" spans="1:19" ht="12.75">
      <c r="A2144" s="22" t="s">
        <v>60</v>
      </c>
      <c r="B2144" s="22" t="s">
        <v>362</v>
      </c>
      <c r="C2144" s="22" t="s">
        <v>63</v>
      </c>
      <c r="D2144" s="22" t="s">
        <v>61</v>
      </c>
      <c r="E2144" s="22" t="s">
        <v>6330</v>
      </c>
      <c r="F2144" s="31">
        <v>43448.547094907408</v>
      </c>
      <c r="G2144" s="31">
        <v>43448</v>
      </c>
      <c r="H2144" s="31">
        <v>43813</v>
      </c>
      <c r="I2144" s="31">
        <v>43478.531041666662</v>
      </c>
      <c r="J2144" s="22" t="s">
        <v>73</v>
      </c>
      <c r="K2144" s="32" t="s">
        <v>82</v>
      </c>
      <c r="L2144" s="32" t="s">
        <v>6331</v>
      </c>
      <c r="N2144" s="24">
        <v>5817.1220000000003</v>
      </c>
      <c r="O2144" s="24">
        <v>4556.99</v>
      </c>
      <c r="P2144" s="32" t="s">
        <v>90</v>
      </c>
      <c r="Q2144" s="43" t="s">
        <v>91</v>
      </c>
      <c r="R2144" s="43" t="s">
        <v>78</v>
      </c>
      <c r="S2144" s="47">
        <v>7</v>
      </c>
    </row>
    <row r="2145" spans="1:19" ht="12.75">
      <c r="A2145" s="22" t="s">
        <v>60</v>
      </c>
      <c r="B2145" s="22" t="s">
        <v>425</v>
      </c>
      <c r="C2145" s="22" t="s">
        <v>63</v>
      </c>
      <c r="D2145" s="22" t="s">
        <v>61</v>
      </c>
      <c r="E2145" s="22" t="s">
        <v>6332</v>
      </c>
      <c r="F2145" s="31">
        <v>43452.448217592588</v>
      </c>
      <c r="G2145" s="31">
        <v>43467</v>
      </c>
      <c r="H2145" s="31">
        <v>43832</v>
      </c>
      <c r="I2145" s="31">
        <v>43482</v>
      </c>
      <c r="J2145" s="22" t="s">
        <v>73</v>
      </c>
      <c r="K2145" s="32" t="s">
        <v>74</v>
      </c>
      <c r="L2145" s="32" t="s">
        <v>6333</v>
      </c>
      <c r="N2145" s="24">
        <v>1706.69</v>
      </c>
      <c r="O2145" s="24">
        <v>0</v>
      </c>
      <c r="P2145" s="32" t="s">
        <v>90</v>
      </c>
      <c r="Q2145" s="43" t="s">
        <v>91</v>
      </c>
      <c r="R2145" s="43" t="s">
        <v>78</v>
      </c>
      <c r="S2145" s="47">
        <v>6</v>
      </c>
    </row>
    <row r="2146" spans="1:19" ht="12.75">
      <c r="A2146" s="22" t="s">
        <v>60</v>
      </c>
      <c r="B2146" s="22" t="s">
        <v>349</v>
      </c>
      <c r="C2146" s="22" t="s">
        <v>63</v>
      </c>
      <c r="D2146" s="22" t="s">
        <v>61</v>
      </c>
      <c r="E2146" s="22" t="s">
        <v>6334</v>
      </c>
      <c r="F2146" s="31">
        <v>43440.597361111111</v>
      </c>
      <c r="G2146" s="31">
        <v>43440</v>
      </c>
      <c r="H2146" s="31">
        <v>43805</v>
      </c>
      <c r="I2146" s="31">
        <v>43470</v>
      </c>
      <c r="J2146" s="22" t="s">
        <v>73</v>
      </c>
      <c r="K2146" s="32" t="s">
        <v>74</v>
      </c>
      <c r="L2146" s="32" t="s">
        <v>6335</v>
      </c>
      <c r="N2146" s="24">
        <v>0</v>
      </c>
      <c r="O2146" s="24">
        <v>0</v>
      </c>
      <c r="P2146" s="32" t="s">
        <v>268</v>
      </c>
      <c r="Q2146" s="43" t="s">
        <v>269</v>
      </c>
      <c r="R2146" s="43" t="s">
        <v>78</v>
      </c>
      <c r="S2146" s="47">
        <v>7</v>
      </c>
    </row>
    <row r="2147" spans="1:19" ht="12.75">
      <c r="A2147" s="22" t="s">
        <v>60</v>
      </c>
      <c r="B2147" s="22" t="s">
        <v>1514</v>
      </c>
      <c r="C2147" s="22" t="s">
        <v>63</v>
      </c>
      <c r="D2147" s="22" t="s">
        <v>61</v>
      </c>
      <c r="E2147" s="22" t="s">
        <v>6336</v>
      </c>
      <c r="F2147" s="31">
        <v>43445.573888888888</v>
      </c>
      <c r="G2147" s="31">
        <v>43480</v>
      </c>
      <c r="H2147" s="31">
        <v>43845</v>
      </c>
      <c r="I2147" s="31">
        <v>43475</v>
      </c>
      <c r="J2147" s="22" t="s">
        <v>73</v>
      </c>
      <c r="K2147" s="32" t="s">
        <v>126</v>
      </c>
      <c r="L2147" s="32" t="s">
        <v>6337</v>
      </c>
      <c r="N2147" s="24">
        <v>2492.5300000000002</v>
      </c>
      <c r="O2147" s="24">
        <v>0</v>
      </c>
      <c r="P2147" s="32" t="s">
        <v>1246</v>
      </c>
      <c r="Q2147" s="43" t="s">
        <v>1247</v>
      </c>
      <c r="R2147" s="43" t="s">
        <v>78</v>
      </c>
      <c r="S2147" s="47">
        <v>7</v>
      </c>
    </row>
    <row r="2148" spans="1:19" ht="12.75">
      <c r="A2148" s="22" t="s">
        <v>60</v>
      </c>
      <c r="B2148" s="22" t="s">
        <v>289</v>
      </c>
      <c r="C2148" s="22" t="s">
        <v>63</v>
      </c>
      <c r="D2148" s="22" t="s">
        <v>61</v>
      </c>
      <c r="E2148" s="22" t="s">
        <v>6338</v>
      </c>
      <c r="F2148" s="31">
        <v>43451.635266203702</v>
      </c>
      <c r="G2148" s="31">
        <v>43453</v>
      </c>
      <c r="H2148" s="31">
        <v>43818</v>
      </c>
      <c r="I2148" s="31">
        <v>43481.633715277778</v>
      </c>
      <c r="J2148" s="22" t="s">
        <v>73</v>
      </c>
      <c r="K2148" s="32" t="s">
        <v>74</v>
      </c>
      <c r="L2148" s="32" t="s">
        <v>6339</v>
      </c>
      <c r="N2148" s="24">
        <v>1059.77</v>
      </c>
      <c r="O2148" s="24">
        <v>0</v>
      </c>
      <c r="P2148" s="32" t="s">
        <v>4180</v>
      </c>
      <c r="Q2148" s="43" t="s">
        <v>4181</v>
      </c>
      <c r="R2148" s="43" t="s">
        <v>78</v>
      </c>
      <c r="S2148" s="47">
        <v>7</v>
      </c>
    </row>
    <row r="2149" spans="1:19" ht="12.75">
      <c r="A2149" s="22" t="s">
        <v>60</v>
      </c>
      <c r="B2149" s="22" t="s">
        <v>323</v>
      </c>
      <c r="C2149" s="22" t="s">
        <v>63</v>
      </c>
      <c r="D2149" s="22" t="s">
        <v>61</v>
      </c>
      <c r="E2149" s="22" t="s">
        <v>6340</v>
      </c>
      <c r="F2149" s="31">
        <v>43441.661249999997</v>
      </c>
      <c r="G2149" s="31">
        <v>43414</v>
      </c>
      <c r="H2149" s="31">
        <v>43779</v>
      </c>
      <c r="I2149" s="31">
        <v>43471</v>
      </c>
      <c r="J2149" s="22" t="s">
        <v>160</v>
      </c>
      <c r="K2149" s="32" t="s">
        <v>120</v>
      </c>
      <c r="L2149" s="32" t="s">
        <v>6341</v>
      </c>
      <c r="M2149" s="32" t="s">
        <v>6342</v>
      </c>
      <c r="N2149" s="24">
        <v>-737.28</v>
      </c>
      <c r="O2149" s="24">
        <v>-737.28</v>
      </c>
      <c r="P2149" s="32" t="s">
        <v>1166</v>
      </c>
      <c r="Q2149" s="43" t="s">
        <v>1167</v>
      </c>
      <c r="R2149" s="43" t="s">
        <v>78</v>
      </c>
      <c r="S2149" s="47">
        <v>1</v>
      </c>
    </row>
    <row r="2150" spans="1:19" ht="12.75">
      <c r="A2150" s="22" t="s">
        <v>60</v>
      </c>
      <c r="B2150" s="22" t="s">
        <v>289</v>
      </c>
      <c r="C2150" s="22" t="s">
        <v>63</v>
      </c>
      <c r="D2150" s="22" t="s">
        <v>61</v>
      </c>
      <c r="E2150" s="22" t="s">
        <v>6343</v>
      </c>
      <c r="F2150" s="31">
        <v>43437.59851851852</v>
      </c>
      <c r="G2150" s="31">
        <v>43438</v>
      </c>
      <c r="H2150" s="31">
        <v>43803</v>
      </c>
      <c r="I2150" s="31">
        <v>43467.595034722217</v>
      </c>
      <c r="J2150" s="22" t="s">
        <v>73</v>
      </c>
      <c r="K2150" s="32" t="s">
        <v>74</v>
      </c>
      <c r="L2150" s="32" t="s">
        <v>6344</v>
      </c>
      <c r="N2150" s="24">
        <v>590.47799999999995</v>
      </c>
      <c r="O2150" s="24">
        <v>0</v>
      </c>
      <c r="P2150" s="32" t="s">
        <v>6345</v>
      </c>
      <c r="Q2150" s="43" t="s">
        <v>6346</v>
      </c>
      <c r="R2150" s="43" t="s">
        <v>78</v>
      </c>
      <c r="S2150" s="47">
        <v>6</v>
      </c>
    </row>
    <row r="2151" spans="1:19" ht="12.75">
      <c r="A2151" s="22" t="s">
        <v>60</v>
      </c>
      <c r="B2151" s="22" t="s">
        <v>313</v>
      </c>
      <c r="C2151" s="22" t="s">
        <v>63</v>
      </c>
      <c r="D2151" s="22" t="s">
        <v>61</v>
      </c>
      <c r="E2151" s="22" t="s">
        <v>6347</v>
      </c>
      <c r="F2151" s="31">
        <v>43438.171423611107</v>
      </c>
      <c r="G2151" s="31">
        <v>43480</v>
      </c>
      <c r="H2151" s="31">
        <v>43845</v>
      </c>
      <c r="I2151" s="31">
        <v>43498.171423611107</v>
      </c>
      <c r="J2151" s="22" t="s">
        <v>73</v>
      </c>
      <c r="K2151" s="32" t="s">
        <v>126</v>
      </c>
      <c r="L2151" s="32" t="s">
        <v>6348</v>
      </c>
      <c r="M2151" s="32" t="s">
        <v>6349</v>
      </c>
      <c r="N2151" s="24">
        <v>2119.7919999999999</v>
      </c>
      <c r="O2151" s="24">
        <v>2158.96</v>
      </c>
      <c r="P2151" s="32" t="s">
        <v>90</v>
      </c>
      <c r="Q2151" s="43" t="s">
        <v>91</v>
      </c>
      <c r="R2151" s="43" t="s">
        <v>78</v>
      </c>
      <c r="S2151" s="47">
        <v>7</v>
      </c>
    </row>
    <row r="2152" spans="1:19" ht="12.75">
      <c r="A2152" s="22" t="s">
        <v>60</v>
      </c>
      <c r="B2152" s="22" t="s">
        <v>780</v>
      </c>
      <c r="C2152" s="22" t="s">
        <v>63</v>
      </c>
      <c r="D2152" s="22" t="s">
        <v>61</v>
      </c>
      <c r="E2152" s="22" t="s">
        <v>6350</v>
      </c>
      <c r="F2152" s="31">
        <v>43452.471122685187</v>
      </c>
      <c r="G2152" s="31">
        <v>43453</v>
      </c>
      <c r="H2152" s="31">
        <v>43818</v>
      </c>
      <c r="I2152" s="31">
        <v>43482</v>
      </c>
      <c r="J2152" s="22" t="s">
        <v>131</v>
      </c>
      <c r="K2152" s="32" t="s">
        <v>120</v>
      </c>
      <c r="L2152" s="32" t="s">
        <v>6351</v>
      </c>
      <c r="M2152" s="32" t="s">
        <v>6352</v>
      </c>
      <c r="N2152" s="24">
        <v>0</v>
      </c>
      <c r="O2152" s="24">
        <v>0</v>
      </c>
      <c r="P2152" s="32" t="s">
        <v>403</v>
      </c>
      <c r="Q2152" s="43" t="s">
        <v>404</v>
      </c>
      <c r="R2152" s="43" t="s">
        <v>158</v>
      </c>
      <c r="S2152" s="47">
        <v>1</v>
      </c>
    </row>
    <row r="2153" spans="1:19" ht="12.75">
      <c r="A2153" s="22" t="s">
        <v>60</v>
      </c>
      <c r="B2153" s="22" t="s">
        <v>824</v>
      </c>
      <c r="C2153" s="22" t="s">
        <v>63</v>
      </c>
      <c r="D2153" s="22" t="s">
        <v>61</v>
      </c>
      <c r="E2153" s="22" t="s">
        <v>6353</v>
      </c>
      <c r="F2153" s="31">
        <v>43440.749907407408</v>
      </c>
      <c r="G2153" s="31">
        <v>43444</v>
      </c>
      <c r="H2153" s="31">
        <v>43809</v>
      </c>
      <c r="I2153" s="31">
        <v>43470</v>
      </c>
      <c r="J2153" s="22" t="s">
        <v>73</v>
      </c>
      <c r="K2153" s="32" t="s">
        <v>126</v>
      </c>
      <c r="L2153" s="32" t="s">
        <v>6354</v>
      </c>
      <c r="N2153" s="24">
        <v>9445.0733</v>
      </c>
      <c r="O2153" s="24">
        <v>10016.43</v>
      </c>
      <c r="P2153" s="32" t="s">
        <v>6267</v>
      </c>
      <c r="Q2153" s="43" t="s">
        <v>6268</v>
      </c>
      <c r="R2153" s="43" t="s">
        <v>78</v>
      </c>
      <c r="S2153" s="47">
        <v>7</v>
      </c>
    </row>
    <row r="2154" spans="1:19" ht="12.75">
      <c r="A2154" s="22" t="s">
        <v>60</v>
      </c>
      <c r="B2154" s="22" t="s">
        <v>289</v>
      </c>
      <c r="C2154" s="22" t="s">
        <v>63</v>
      </c>
      <c r="D2154" s="22" t="s">
        <v>61</v>
      </c>
      <c r="E2154" s="22" t="s">
        <v>6355</v>
      </c>
      <c r="F2154" s="31">
        <v>43450.642465277779</v>
      </c>
      <c r="G2154" s="31">
        <v>43487</v>
      </c>
      <c r="H2154" s="31">
        <v>43852</v>
      </c>
      <c r="I2154" s="31">
        <v>43480.64163194444</v>
      </c>
      <c r="J2154" s="22" t="s">
        <v>73</v>
      </c>
      <c r="K2154" s="32" t="s">
        <v>82</v>
      </c>
      <c r="L2154" s="32" t="s">
        <v>6356</v>
      </c>
      <c r="N2154" s="24">
        <v>394.81139999999999</v>
      </c>
      <c r="O2154" s="24">
        <v>340.81</v>
      </c>
      <c r="P2154" s="32" t="s">
        <v>730</v>
      </c>
      <c r="Q2154" s="43" t="s">
        <v>731</v>
      </c>
      <c r="R2154" s="43" t="s">
        <v>78</v>
      </c>
      <c r="S2154" s="47">
        <v>7</v>
      </c>
    </row>
    <row r="2155" spans="1:19" ht="12.75">
      <c r="A2155" s="22" t="s">
        <v>60</v>
      </c>
      <c r="B2155" s="22" t="s">
        <v>583</v>
      </c>
      <c r="C2155" s="22" t="s">
        <v>63</v>
      </c>
      <c r="D2155" s="22" t="s">
        <v>61</v>
      </c>
      <c r="E2155" s="22" t="s">
        <v>6357</v>
      </c>
      <c r="F2155" s="31">
        <v>43437.668622685182</v>
      </c>
      <c r="G2155" s="31">
        <v>43437</v>
      </c>
      <c r="H2155" s="31">
        <v>43802</v>
      </c>
      <c r="I2155" s="31">
        <v>43467</v>
      </c>
      <c r="J2155" s="22" t="s">
        <v>73</v>
      </c>
      <c r="K2155" s="32" t="s">
        <v>126</v>
      </c>
      <c r="L2155" s="32" t="s">
        <v>6358</v>
      </c>
      <c r="N2155" s="24">
        <v>2422.4524999999999</v>
      </c>
      <c r="O2155" s="24">
        <v>2118.44</v>
      </c>
      <c r="P2155" s="32" t="s">
        <v>1009</v>
      </c>
      <c r="Q2155" s="43" t="s">
        <v>1010</v>
      </c>
      <c r="R2155" s="43" t="s">
        <v>78</v>
      </c>
      <c r="S2155" s="47">
        <v>7</v>
      </c>
    </row>
    <row r="2156" spans="1:19" ht="12.75">
      <c r="A2156" s="22" t="s">
        <v>60</v>
      </c>
      <c r="B2156" s="22" t="s">
        <v>362</v>
      </c>
      <c r="C2156" s="22" t="s">
        <v>63</v>
      </c>
      <c r="D2156" s="22" t="s">
        <v>61</v>
      </c>
      <c r="E2156" s="22" t="s">
        <v>6359</v>
      </c>
      <c r="F2156" s="31">
        <v>43452.606192129628</v>
      </c>
      <c r="G2156" s="31">
        <v>43452</v>
      </c>
      <c r="H2156" s="31">
        <v>43817</v>
      </c>
      <c r="I2156" s="31">
        <v>43482.602268518516</v>
      </c>
      <c r="J2156" s="22" t="s">
        <v>73</v>
      </c>
      <c r="K2156" s="32" t="s">
        <v>82</v>
      </c>
      <c r="L2156" s="32" t="s">
        <v>6360</v>
      </c>
      <c r="N2156" s="24">
        <v>4584.5316000000003</v>
      </c>
      <c r="O2156" s="24">
        <v>2583.11</v>
      </c>
      <c r="P2156" s="32" t="s">
        <v>3006</v>
      </c>
      <c r="Q2156" s="43" t="s">
        <v>3007</v>
      </c>
      <c r="R2156" s="43" t="s">
        <v>78</v>
      </c>
      <c r="S2156" s="47">
        <v>7</v>
      </c>
    </row>
    <row r="2157" spans="1:19" ht="12.75">
      <c r="A2157" s="22" t="s">
        <v>60</v>
      </c>
      <c r="B2157" s="22" t="s">
        <v>289</v>
      </c>
      <c r="C2157" s="22" t="s">
        <v>63</v>
      </c>
      <c r="D2157" s="22" t="s">
        <v>61</v>
      </c>
      <c r="E2157" s="22" t="s">
        <v>6361</v>
      </c>
      <c r="F2157" s="31">
        <v>43441.479837962965</v>
      </c>
      <c r="G2157" s="31">
        <v>43465</v>
      </c>
      <c r="H2157" s="31">
        <v>43830</v>
      </c>
      <c r="I2157" s="31">
        <v>43471.464409722219</v>
      </c>
      <c r="J2157" s="22" t="s">
        <v>73</v>
      </c>
      <c r="K2157" s="32" t="s">
        <v>120</v>
      </c>
      <c r="L2157" s="32" t="s">
        <v>6362</v>
      </c>
      <c r="M2157" s="32" t="s">
        <v>6363</v>
      </c>
      <c r="N2157" s="24">
        <v>5555.4165999999996</v>
      </c>
      <c r="O2157" s="24">
        <v>4484.84</v>
      </c>
      <c r="P2157" s="32" t="s">
        <v>1669</v>
      </c>
      <c r="Q2157" s="43" t="s">
        <v>1670</v>
      </c>
      <c r="R2157" s="43" t="s">
        <v>78</v>
      </c>
      <c r="S2157" s="47">
        <v>7</v>
      </c>
    </row>
    <row r="2158" spans="1:19" ht="12.75">
      <c r="A2158" s="22" t="s">
        <v>60</v>
      </c>
      <c r="B2158" s="22" t="s">
        <v>323</v>
      </c>
      <c r="C2158" s="22" t="s">
        <v>63</v>
      </c>
      <c r="D2158" s="22" t="s">
        <v>61</v>
      </c>
      <c r="E2158" s="22" t="s">
        <v>6364</v>
      </c>
      <c r="F2158" s="31">
        <v>43453.660520833335</v>
      </c>
      <c r="G2158" s="31">
        <v>43453</v>
      </c>
      <c r="H2158" s="31">
        <v>43818</v>
      </c>
      <c r="I2158" s="31">
        <v>43483</v>
      </c>
      <c r="J2158" s="22" t="s">
        <v>73</v>
      </c>
      <c r="K2158" s="32" t="s">
        <v>82</v>
      </c>
      <c r="L2158" s="32" t="s">
        <v>6365</v>
      </c>
      <c r="N2158" s="24">
        <v>2753.2433000000001</v>
      </c>
      <c r="O2158" s="24">
        <v>4887.3500000000004</v>
      </c>
      <c r="P2158" s="32" t="s">
        <v>90</v>
      </c>
      <c r="Q2158" s="43" t="s">
        <v>91</v>
      </c>
      <c r="R2158" s="43" t="s">
        <v>78</v>
      </c>
      <c r="S2158" s="47">
        <v>7</v>
      </c>
    </row>
    <row r="2159" spans="1:19" ht="12.75">
      <c r="A2159" s="22" t="s">
        <v>60</v>
      </c>
      <c r="B2159" s="22" t="s">
        <v>362</v>
      </c>
      <c r="C2159" s="22" t="s">
        <v>63</v>
      </c>
      <c r="D2159" s="22" t="s">
        <v>61</v>
      </c>
      <c r="E2159" s="22" t="s">
        <v>6366</v>
      </c>
      <c r="F2159" s="31">
        <v>43437.443703703699</v>
      </c>
      <c r="G2159" s="31">
        <v>43437</v>
      </c>
      <c r="H2159" s="31">
        <v>43802</v>
      </c>
      <c r="I2159" s="31">
        <v>43467.440902777773</v>
      </c>
      <c r="J2159" s="22" t="s">
        <v>73</v>
      </c>
      <c r="K2159" s="32" t="s">
        <v>126</v>
      </c>
      <c r="L2159" s="32" t="s">
        <v>6367</v>
      </c>
      <c r="N2159" s="24">
        <v>0</v>
      </c>
      <c r="O2159" s="24">
        <v>0</v>
      </c>
      <c r="P2159" s="32" t="s">
        <v>109</v>
      </c>
      <c r="Q2159" s="43" t="s">
        <v>110</v>
      </c>
      <c r="R2159" s="43" t="s">
        <v>78</v>
      </c>
      <c r="S2159" s="47">
        <v>6</v>
      </c>
    </row>
    <row r="2160" spans="1:19" ht="12.75">
      <c r="A2160" s="22" t="s">
        <v>60</v>
      </c>
      <c r="B2160" s="22" t="s">
        <v>289</v>
      </c>
      <c r="C2160" s="22" t="s">
        <v>63</v>
      </c>
      <c r="D2160" s="22" t="s">
        <v>61</v>
      </c>
      <c r="E2160" s="22" t="s">
        <v>6368</v>
      </c>
      <c r="F2160" s="31">
        <v>43452.723113425927</v>
      </c>
      <c r="G2160" s="31">
        <v>43474</v>
      </c>
      <c r="H2160" s="31">
        <v>43839</v>
      </c>
      <c r="I2160" s="31">
        <v>43482.711458333331</v>
      </c>
      <c r="J2160" s="22" t="s">
        <v>73</v>
      </c>
      <c r="K2160" s="32" t="s">
        <v>74</v>
      </c>
      <c r="L2160" s="32" t="s">
        <v>6369</v>
      </c>
      <c r="N2160" s="24">
        <v>850.798</v>
      </c>
      <c r="O2160" s="24">
        <v>0</v>
      </c>
      <c r="P2160" s="32" t="s">
        <v>709</v>
      </c>
      <c r="Q2160" s="43" t="s">
        <v>710</v>
      </c>
      <c r="R2160" s="43" t="s">
        <v>78</v>
      </c>
      <c r="S2160" s="47">
        <v>7</v>
      </c>
    </row>
    <row r="2161" spans="1:19" ht="12.75">
      <c r="A2161" s="22" t="s">
        <v>60</v>
      </c>
      <c r="B2161" s="22" t="s">
        <v>618</v>
      </c>
      <c r="C2161" s="22" t="s">
        <v>63</v>
      </c>
      <c r="D2161" s="22" t="s">
        <v>61</v>
      </c>
      <c r="E2161" s="22" t="s">
        <v>6370</v>
      </c>
      <c r="F2161" s="31">
        <v>43446.702488425923</v>
      </c>
      <c r="G2161" s="31">
        <v>43105</v>
      </c>
      <c r="H2161" s="31">
        <v>43470</v>
      </c>
      <c r="I2161" s="31">
        <v>43476</v>
      </c>
      <c r="J2161" s="22" t="s">
        <v>73</v>
      </c>
      <c r="K2161" s="32" t="s">
        <v>74</v>
      </c>
      <c r="L2161" s="32" t="s">
        <v>6371</v>
      </c>
      <c r="N2161" s="24">
        <v>0</v>
      </c>
      <c r="O2161" s="24">
        <v>0</v>
      </c>
      <c r="P2161" s="32" t="s">
        <v>6372</v>
      </c>
      <c r="Q2161" s="43" t="s">
        <v>6373</v>
      </c>
      <c r="R2161" s="43" t="s">
        <v>78</v>
      </c>
      <c r="S2161" s="47">
        <v>4</v>
      </c>
    </row>
    <row r="2162" spans="1:19" ht="12.75">
      <c r="A2162" s="22" t="s">
        <v>60</v>
      </c>
      <c r="B2162" s="22" t="s">
        <v>323</v>
      </c>
      <c r="C2162" s="22" t="s">
        <v>63</v>
      </c>
      <c r="D2162" s="22" t="s">
        <v>61</v>
      </c>
      <c r="E2162" s="22" t="s">
        <v>6374</v>
      </c>
      <c r="F2162" s="31">
        <v>43438.294803240737</v>
      </c>
      <c r="G2162" s="31">
        <v>43482</v>
      </c>
      <c r="H2162" s="31">
        <v>43847</v>
      </c>
      <c r="I2162" s="31">
        <v>43498.294803240737</v>
      </c>
      <c r="J2162" s="22" t="s">
        <v>73</v>
      </c>
      <c r="K2162" s="32" t="s">
        <v>126</v>
      </c>
      <c r="L2162" s="32" t="s">
        <v>6375</v>
      </c>
      <c r="M2162" s="32" t="s">
        <v>6376</v>
      </c>
      <c r="N2162" s="24">
        <v>3138.3833</v>
      </c>
      <c r="O2162" s="24">
        <v>2968.77</v>
      </c>
      <c r="P2162" s="32" t="s">
        <v>279</v>
      </c>
      <c r="Q2162" s="43" t="s">
        <v>280</v>
      </c>
      <c r="R2162" s="43" t="s">
        <v>78</v>
      </c>
      <c r="S2162" s="47">
        <v>7</v>
      </c>
    </row>
    <row r="2163" spans="1:19" ht="12.75">
      <c r="A2163" s="22" t="s">
        <v>60</v>
      </c>
      <c r="B2163" s="22" t="s">
        <v>289</v>
      </c>
      <c r="C2163" s="22" t="s">
        <v>63</v>
      </c>
      <c r="D2163" s="22" t="s">
        <v>61</v>
      </c>
      <c r="E2163" s="22" t="s">
        <v>6377</v>
      </c>
      <c r="F2163" s="31">
        <v>43449.122187499997</v>
      </c>
      <c r="G2163" s="31">
        <v>43492</v>
      </c>
      <c r="H2163" s="31">
        <v>43857</v>
      </c>
      <c r="I2163" s="31">
        <v>43509.122187499997</v>
      </c>
      <c r="J2163" s="22" t="s">
        <v>81</v>
      </c>
      <c r="K2163" s="32" t="s">
        <v>82</v>
      </c>
      <c r="L2163" s="32" t="s">
        <v>6378</v>
      </c>
      <c r="M2163" s="32" t="s">
        <v>6379</v>
      </c>
      <c r="N2163" s="24">
        <v>875.4125</v>
      </c>
      <c r="O2163" s="24">
        <v>454.51</v>
      </c>
      <c r="P2163" s="32" t="s">
        <v>665</v>
      </c>
      <c r="Q2163" s="43" t="s">
        <v>666</v>
      </c>
      <c r="R2163" s="43" t="s">
        <v>78</v>
      </c>
      <c r="S2163" s="47">
        <v>7</v>
      </c>
    </row>
    <row r="2164" spans="1:19" ht="12.75">
      <c r="A2164" s="22" t="s">
        <v>60</v>
      </c>
      <c r="B2164" s="22" t="s">
        <v>362</v>
      </c>
      <c r="C2164" s="22" t="s">
        <v>63</v>
      </c>
      <c r="D2164" s="22" t="s">
        <v>61</v>
      </c>
      <c r="E2164" s="22" t="s">
        <v>6380</v>
      </c>
      <c r="F2164" s="31">
        <v>43453.655428240738</v>
      </c>
      <c r="G2164" s="31">
        <v>43453</v>
      </c>
      <c r="H2164" s="31">
        <v>43818</v>
      </c>
      <c r="I2164" s="31">
        <v>43483.640983796293</v>
      </c>
      <c r="J2164" s="22" t="s">
        <v>73</v>
      </c>
      <c r="K2164" s="32" t="s">
        <v>120</v>
      </c>
      <c r="L2164" s="32" t="s">
        <v>6381</v>
      </c>
      <c r="M2164" s="32" t="s">
        <v>6382</v>
      </c>
      <c r="N2164" s="24">
        <v>2145.8000000000002</v>
      </c>
      <c r="O2164" s="24">
        <v>1460.6033</v>
      </c>
      <c r="P2164" s="32" t="s">
        <v>403</v>
      </c>
      <c r="Q2164" s="43" t="s">
        <v>404</v>
      </c>
      <c r="R2164" s="43" t="s">
        <v>78</v>
      </c>
      <c r="S2164" s="47">
        <v>7</v>
      </c>
    </row>
    <row r="2165" spans="1:19" ht="12.75">
      <c r="A2165" s="22" t="s">
        <v>60</v>
      </c>
      <c r="B2165" s="22" t="s">
        <v>289</v>
      </c>
      <c r="C2165" s="22" t="s">
        <v>63</v>
      </c>
      <c r="D2165" s="22" t="s">
        <v>61</v>
      </c>
      <c r="E2165" s="22" t="s">
        <v>6383</v>
      </c>
      <c r="F2165" s="31">
        <v>43444.60974537037</v>
      </c>
      <c r="G2165" s="31">
        <v>43444</v>
      </c>
      <c r="H2165" s="31">
        <v>43809</v>
      </c>
      <c r="I2165" s="31">
        <v>43474.608738425923</v>
      </c>
      <c r="J2165" s="22" t="s">
        <v>73</v>
      </c>
      <c r="K2165" s="32" t="s">
        <v>74</v>
      </c>
      <c r="L2165" s="32" t="s">
        <v>6384</v>
      </c>
      <c r="N2165" s="24">
        <v>5053.8824999999997</v>
      </c>
      <c r="O2165" s="24">
        <v>0</v>
      </c>
      <c r="P2165" s="32" t="s">
        <v>3565</v>
      </c>
      <c r="Q2165" s="43" t="s">
        <v>3566</v>
      </c>
      <c r="R2165" s="43" t="s">
        <v>78</v>
      </c>
      <c r="S2165" s="47">
        <v>7</v>
      </c>
    </row>
    <row r="2166" spans="1:19" ht="12.75">
      <c r="A2166" s="22" t="s">
        <v>60</v>
      </c>
      <c r="B2166" s="22" t="s">
        <v>289</v>
      </c>
      <c r="C2166" s="22" t="s">
        <v>63</v>
      </c>
      <c r="D2166" s="22" t="s">
        <v>61</v>
      </c>
      <c r="E2166" s="22" t="s">
        <v>6385</v>
      </c>
      <c r="F2166" s="31">
        <v>43444.48737268518</v>
      </c>
      <c r="G2166" s="31">
        <v>43453</v>
      </c>
      <c r="H2166" s="31">
        <v>43818</v>
      </c>
      <c r="I2166" s="31">
        <v>43474.469479166662</v>
      </c>
      <c r="J2166" s="22" t="s">
        <v>73</v>
      </c>
      <c r="K2166" s="32" t="s">
        <v>126</v>
      </c>
      <c r="L2166" s="32" t="s">
        <v>6386</v>
      </c>
      <c r="N2166" s="24">
        <v>3180.2130000000002</v>
      </c>
      <c r="O2166" s="24">
        <v>3323.79</v>
      </c>
      <c r="P2166" s="32" t="s">
        <v>109</v>
      </c>
      <c r="Q2166" s="43" t="s">
        <v>110</v>
      </c>
      <c r="R2166" s="43" t="s">
        <v>78</v>
      </c>
      <c r="S2166" s="47">
        <v>7</v>
      </c>
    </row>
    <row r="2167" spans="1:19" ht="12.75">
      <c r="A2167" s="22" t="s">
        <v>60</v>
      </c>
      <c r="B2167" s="22" t="s">
        <v>308</v>
      </c>
      <c r="C2167" s="22" t="s">
        <v>63</v>
      </c>
      <c r="D2167" s="22" t="s">
        <v>61</v>
      </c>
      <c r="E2167" s="22" t="s">
        <v>6387</v>
      </c>
      <c r="F2167" s="31">
        <v>43446.395694444444</v>
      </c>
      <c r="G2167" s="31">
        <v>43448</v>
      </c>
      <c r="H2167" s="31">
        <v>43813</v>
      </c>
      <c r="I2167" s="31">
        <v>43476</v>
      </c>
      <c r="J2167" s="22" t="s">
        <v>73</v>
      </c>
      <c r="K2167" s="32" t="s">
        <v>120</v>
      </c>
      <c r="L2167" s="32" t="s">
        <v>6388</v>
      </c>
      <c r="M2167" s="32" t="s">
        <v>6389</v>
      </c>
      <c r="N2167" s="24">
        <v>899.03</v>
      </c>
      <c r="O2167" s="24">
        <v>899.03</v>
      </c>
      <c r="P2167" s="32" t="s">
        <v>2060</v>
      </c>
      <c r="Q2167" s="43" t="s">
        <v>2061</v>
      </c>
      <c r="R2167" s="43" t="s">
        <v>78</v>
      </c>
      <c r="S2167" s="47">
        <v>1</v>
      </c>
    </row>
    <row r="2168" spans="1:19" ht="12.75">
      <c r="A2168" s="22" t="s">
        <v>60</v>
      </c>
      <c r="B2168" s="22" t="s">
        <v>362</v>
      </c>
      <c r="C2168" s="22" t="s">
        <v>63</v>
      </c>
      <c r="D2168" s="22" t="s">
        <v>61</v>
      </c>
      <c r="E2168" s="22" t="s">
        <v>6390</v>
      </c>
      <c r="F2168" s="31">
        <v>43444.716481481482</v>
      </c>
      <c r="G2168" s="31">
        <v>43448</v>
      </c>
      <c r="H2168" s="31">
        <v>43813</v>
      </c>
      <c r="I2168" s="31">
        <v>43474.713483796295</v>
      </c>
      <c r="J2168" s="22" t="s">
        <v>73</v>
      </c>
      <c r="K2168" s="32" t="s">
        <v>120</v>
      </c>
      <c r="L2168" s="32" t="s">
        <v>6391</v>
      </c>
      <c r="M2168" s="32" t="s">
        <v>6392</v>
      </c>
      <c r="N2168" s="24">
        <v>1355.1283000000001</v>
      </c>
      <c r="O2168" s="24">
        <v>952.36</v>
      </c>
      <c r="P2168" s="32" t="s">
        <v>95</v>
      </c>
      <c r="Q2168" s="43" t="s">
        <v>96</v>
      </c>
      <c r="R2168" s="43" t="s">
        <v>78</v>
      </c>
      <c r="S2168" s="47">
        <v>7</v>
      </c>
    </row>
    <row r="2169" spans="1:19" ht="12.75">
      <c r="A2169" s="22" t="s">
        <v>60</v>
      </c>
      <c r="B2169" s="22" t="s">
        <v>362</v>
      </c>
      <c r="C2169" s="22" t="s">
        <v>63</v>
      </c>
      <c r="D2169" s="22" t="s">
        <v>61</v>
      </c>
      <c r="E2169" s="22" t="s">
        <v>6393</v>
      </c>
      <c r="F2169" s="31">
        <v>43444.592731481476</v>
      </c>
      <c r="G2169" s="31">
        <v>43446</v>
      </c>
      <c r="H2169" s="31">
        <v>43811</v>
      </c>
      <c r="I2169" s="31">
        <v>43474.580474537033</v>
      </c>
      <c r="J2169" s="22" t="s">
        <v>73</v>
      </c>
      <c r="K2169" s="32" t="s">
        <v>126</v>
      </c>
      <c r="L2169" s="32" t="s">
        <v>6394</v>
      </c>
      <c r="N2169" s="24">
        <v>7581.88</v>
      </c>
      <c r="O2169" s="24">
        <v>8772.6299999999992</v>
      </c>
      <c r="P2169" s="32" t="s">
        <v>268</v>
      </c>
      <c r="Q2169" s="43" t="s">
        <v>269</v>
      </c>
      <c r="R2169" s="43" t="s">
        <v>78</v>
      </c>
      <c r="S2169" s="47">
        <v>7</v>
      </c>
    </row>
    <row r="2170" spans="1:19" ht="12.75">
      <c r="A2170" s="22" t="s">
        <v>60</v>
      </c>
      <c r="B2170" s="22" t="s">
        <v>425</v>
      </c>
      <c r="C2170" s="22" t="s">
        <v>63</v>
      </c>
      <c r="D2170" s="22" t="s">
        <v>61</v>
      </c>
      <c r="E2170" s="22" t="s">
        <v>6395</v>
      </c>
      <c r="F2170" s="31">
        <v>43438.721099537033</v>
      </c>
      <c r="G2170" s="31">
        <v>43440</v>
      </c>
      <c r="H2170" s="31">
        <v>43805</v>
      </c>
      <c r="I2170" s="31">
        <v>43468</v>
      </c>
      <c r="J2170" s="22" t="s">
        <v>73</v>
      </c>
      <c r="K2170" s="32" t="s">
        <v>74</v>
      </c>
      <c r="L2170" s="32" t="s">
        <v>6396</v>
      </c>
      <c r="N2170" s="24">
        <v>0</v>
      </c>
      <c r="O2170" s="24">
        <v>0</v>
      </c>
      <c r="P2170" s="32" t="s">
        <v>1396</v>
      </c>
      <c r="Q2170" s="43" t="s">
        <v>1397</v>
      </c>
      <c r="R2170" s="43" t="s">
        <v>78</v>
      </c>
      <c r="S2170" s="47">
        <v>7</v>
      </c>
    </row>
    <row r="2171" spans="1:19" ht="12.75">
      <c r="A2171" s="22" t="s">
        <v>60</v>
      </c>
      <c r="B2171" s="22" t="s">
        <v>362</v>
      </c>
      <c r="C2171" s="22" t="s">
        <v>63</v>
      </c>
      <c r="D2171" s="22" t="s">
        <v>61</v>
      </c>
      <c r="E2171" s="22" t="s">
        <v>6397</v>
      </c>
      <c r="F2171" s="31">
        <v>43437.575127314813</v>
      </c>
      <c r="G2171" s="31">
        <v>43437</v>
      </c>
      <c r="H2171" s="31">
        <v>43802</v>
      </c>
      <c r="I2171" s="31">
        <v>43467.552129629628</v>
      </c>
      <c r="J2171" s="22" t="s">
        <v>73</v>
      </c>
      <c r="K2171" s="32" t="s">
        <v>74</v>
      </c>
      <c r="L2171" s="32" t="s">
        <v>6398</v>
      </c>
      <c r="N2171" s="24">
        <v>5502.7884999999997</v>
      </c>
      <c r="O2171" s="24">
        <v>0</v>
      </c>
      <c r="P2171" s="32" t="s">
        <v>1610</v>
      </c>
      <c r="Q2171" s="43" t="s">
        <v>1611</v>
      </c>
      <c r="R2171" s="43" t="s">
        <v>78</v>
      </c>
      <c r="S2171" s="47">
        <v>7</v>
      </c>
    </row>
    <row r="2172" spans="1:19" ht="12.75">
      <c r="A2172" s="22" t="s">
        <v>60</v>
      </c>
      <c r="B2172" s="22" t="s">
        <v>289</v>
      </c>
      <c r="C2172" s="22" t="s">
        <v>63</v>
      </c>
      <c r="D2172" s="22" t="s">
        <v>61</v>
      </c>
      <c r="E2172" s="22" t="s">
        <v>6399</v>
      </c>
      <c r="F2172" s="31">
        <v>43439.113449074073</v>
      </c>
      <c r="G2172" s="31">
        <v>43481</v>
      </c>
      <c r="H2172" s="31">
        <v>43846</v>
      </c>
      <c r="I2172" s="31">
        <v>43499.113449074073</v>
      </c>
      <c r="J2172" s="22" t="s">
        <v>81</v>
      </c>
      <c r="K2172" s="32" t="s">
        <v>82</v>
      </c>
      <c r="L2172" s="32" t="s">
        <v>6400</v>
      </c>
      <c r="M2172" s="32" t="s">
        <v>6401</v>
      </c>
      <c r="N2172" s="24">
        <v>1403.68</v>
      </c>
      <c r="O2172" s="24">
        <v>1403.68</v>
      </c>
      <c r="P2172" s="32" t="s">
        <v>1806</v>
      </c>
      <c r="Q2172" s="43" t="s">
        <v>1807</v>
      </c>
      <c r="R2172" s="43" t="s">
        <v>78</v>
      </c>
      <c r="S2172" s="47">
        <v>1</v>
      </c>
    </row>
    <row r="2173" spans="1:19" ht="12.75">
      <c r="A2173" s="22" t="s">
        <v>60</v>
      </c>
      <c r="B2173" s="22" t="s">
        <v>780</v>
      </c>
      <c r="C2173" s="22" t="s">
        <v>63</v>
      </c>
      <c r="D2173" s="22" t="s">
        <v>61</v>
      </c>
      <c r="E2173" s="22" t="s">
        <v>6402</v>
      </c>
      <c r="F2173" s="31">
        <v>43438.448587962965</v>
      </c>
      <c r="G2173" s="31">
        <v>43451</v>
      </c>
      <c r="H2173" s="31">
        <v>43816</v>
      </c>
      <c r="I2173" s="31">
        <v>43468</v>
      </c>
      <c r="J2173" s="22" t="s">
        <v>131</v>
      </c>
      <c r="K2173" s="32" t="s">
        <v>120</v>
      </c>
      <c r="L2173" s="32" t="s">
        <v>6403</v>
      </c>
      <c r="M2173" s="32" t="s">
        <v>6404</v>
      </c>
      <c r="N2173" s="24">
        <v>369.23</v>
      </c>
      <c r="O2173" s="24">
        <v>369.23</v>
      </c>
      <c r="P2173" s="32" t="s">
        <v>595</v>
      </c>
      <c r="Q2173" s="43" t="s">
        <v>596</v>
      </c>
      <c r="R2173" s="43" t="s">
        <v>78</v>
      </c>
      <c r="S2173" s="47">
        <v>1</v>
      </c>
    </row>
    <row r="2174" spans="1:19" ht="12.75">
      <c r="A2174" s="22" t="s">
        <v>60</v>
      </c>
      <c r="B2174" s="22" t="s">
        <v>323</v>
      </c>
      <c r="C2174" s="22" t="s">
        <v>63</v>
      </c>
      <c r="D2174" s="22" t="s">
        <v>61</v>
      </c>
      <c r="E2174" s="22" t="s">
        <v>6405</v>
      </c>
      <c r="F2174" s="31">
        <v>43435.381886574076</v>
      </c>
      <c r="G2174" s="31">
        <v>43441</v>
      </c>
      <c r="H2174" s="31">
        <v>43806</v>
      </c>
      <c r="I2174" s="31">
        <v>43465</v>
      </c>
      <c r="J2174" s="22" t="s">
        <v>73</v>
      </c>
      <c r="K2174" s="32" t="s">
        <v>82</v>
      </c>
      <c r="L2174" s="32" t="s">
        <v>6406</v>
      </c>
      <c r="N2174" s="24">
        <v>9213.3420000000006</v>
      </c>
      <c r="O2174" s="24">
        <v>617.17999999999995</v>
      </c>
      <c r="P2174" s="32" t="s">
        <v>90</v>
      </c>
      <c r="Q2174" s="43" t="s">
        <v>91</v>
      </c>
      <c r="R2174" s="43" t="s">
        <v>78</v>
      </c>
      <c r="S2174" s="47">
        <v>7</v>
      </c>
    </row>
    <row r="2175" spans="1:19" ht="12.75">
      <c r="A2175" s="22" t="s">
        <v>60</v>
      </c>
      <c r="B2175" s="22" t="s">
        <v>362</v>
      </c>
      <c r="C2175" s="22" t="s">
        <v>63</v>
      </c>
      <c r="D2175" s="22" t="s">
        <v>61</v>
      </c>
      <c r="E2175" s="22" t="s">
        <v>6407</v>
      </c>
      <c r="F2175" s="31">
        <v>43444.522662037038</v>
      </c>
      <c r="G2175" s="31">
        <v>43451</v>
      </c>
      <c r="H2175" s="31">
        <v>43816</v>
      </c>
      <c r="I2175" s="31">
        <v>43474.516875000001</v>
      </c>
      <c r="J2175" s="22" t="s">
        <v>73</v>
      </c>
      <c r="K2175" s="32" t="s">
        <v>120</v>
      </c>
      <c r="L2175" s="32" t="s">
        <v>6408</v>
      </c>
      <c r="M2175" s="32" t="s">
        <v>6409</v>
      </c>
      <c r="N2175" s="24">
        <v>1555.015</v>
      </c>
      <c r="O2175" s="24">
        <v>987.71</v>
      </c>
      <c r="P2175" s="32" t="s">
        <v>408</v>
      </c>
      <c r="Q2175" s="43" t="s">
        <v>409</v>
      </c>
      <c r="R2175" s="43" t="s">
        <v>78</v>
      </c>
      <c r="S2175" s="47">
        <v>7</v>
      </c>
    </row>
    <row r="2176" spans="1:19" ht="12.75">
      <c r="A2176" s="22" t="s">
        <v>60</v>
      </c>
      <c r="B2176" s="22" t="s">
        <v>289</v>
      </c>
      <c r="C2176" s="22" t="s">
        <v>63</v>
      </c>
      <c r="D2176" s="22" t="s">
        <v>61</v>
      </c>
      <c r="E2176" s="22" t="s">
        <v>6410</v>
      </c>
      <c r="F2176" s="31">
        <v>43441.047476851847</v>
      </c>
      <c r="G2176" s="31">
        <v>43483</v>
      </c>
      <c r="H2176" s="31">
        <v>43848</v>
      </c>
      <c r="I2176" s="31">
        <v>43501.047476851847</v>
      </c>
      <c r="J2176" s="22" t="s">
        <v>73</v>
      </c>
      <c r="K2176" s="32" t="s">
        <v>82</v>
      </c>
      <c r="L2176" s="32" t="s">
        <v>6411</v>
      </c>
      <c r="M2176" s="32" t="s">
        <v>6412</v>
      </c>
      <c r="N2176" s="24">
        <v>531.47569999999996</v>
      </c>
      <c r="O2176" s="24">
        <v>536.28</v>
      </c>
      <c r="P2176" s="32" t="s">
        <v>3295</v>
      </c>
      <c r="Q2176" s="43" t="s">
        <v>3296</v>
      </c>
      <c r="R2176" s="43" t="s">
        <v>78</v>
      </c>
      <c r="S2176" s="47">
        <v>7</v>
      </c>
    </row>
    <row r="2177" spans="1:19" ht="12.75">
      <c r="A2177" s="22" t="s">
        <v>60</v>
      </c>
      <c r="B2177" s="22" t="s">
        <v>405</v>
      </c>
      <c r="C2177" s="22" t="s">
        <v>63</v>
      </c>
      <c r="D2177" s="22" t="s">
        <v>61</v>
      </c>
      <c r="E2177" s="22" t="s">
        <v>6413</v>
      </c>
      <c r="F2177" s="31">
        <v>43451.585856481477</v>
      </c>
      <c r="G2177" s="31">
        <v>43466</v>
      </c>
      <c r="H2177" s="31">
        <v>43831</v>
      </c>
      <c r="I2177" s="31">
        <v>43481.579606481479</v>
      </c>
      <c r="J2177" s="22" t="s">
        <v>73</v>
      </c>
      <c r="K2177" s="32" t="s">
        <v>82</v>
      </c>
      <c r="L2177" s="32" t="s">
        <v>6414</v>
      </c>
      <c r="N2177" s="24">
        <v>10501.3233</v>
      </c>
      <c r="O2177" s="24">
        <v>10501.3233</v>
      </c>
      <c r="P2177" s="32" t="s">
        <v>1246</v>
      </c>
      <c r="Q2177" s="43" t="s">
        <v>1247</v>
      </c>
      <c r="R2177" s="43" t="s">
        <v>78</v>
      </c>
      <c r="S2177" s="47">
        <v>7</v>
      </c>
    </row>
    <row r="2178" spans="1:19" ht="12.75">
      <c r="A2178" s="22" t="s">
        <v>60</v>
      </c>
      <c r="B2178" s="22" t="s">
        <v>362</v>
      </c>
      <c r="C2178" s="22" t="s">
        <v>63</v>
      </c>
      <c r="D2178" s="22" t="s">
        <v>61</v>
      </c>
      <c r="E2178" s="22" t="s">
        <v>6415</v>
      </c>
      <c r="F2178" s="31">
        <v>43449.121585648143</v>
      </c>
      <c r="G2178" s="31">
        <v>43489</v>
      </c>
      <c r="H2178" s="31">
        <v>43854</v>
      </c>
      <c r="I2178" s="31">
        <v>43509.121585648143</v>
      </c>
      <c r="J2178" s="22" t="s">
        <v>81</v>
      </c>
      <c r="K2178" s="32" t="s">
        <v>120</v>
      </c>
      <c r="L2178" s="32" t="s">
        <v>6416</v>
      </c>
      <c r="M2178" s="32" t="s">
        <v>6417</v>
      </c>
      <c r="N2178" s="24">
        <v>3567.54</v>
      </c>
      <c r="O2178" s="24">
        <v>3567.54</v>
      </c>
      <c r="P2178" s="32" t="s">
        <v>90</v>
      </c>
      <c r="Q2178" s="43" t="s">
        <v>91</v>
      </c>
      <c r="R2178" s="43" t="s">
        <v>78</v>
      </c>
      <c r="S2178" s="47">
        <v>1</v>
      </c>
    </row>
    <row r="2179" spans="1:19" ht="12.75">
      <c r="A2179" s="22" t="s">
        <v>60</v>
      </c>
      <c r="B2179" s="22" t="s">
        <v>494</v>
      </c>
      <c r="C2179" s="22" t="s">
        <v>63</v>
      </c>
      <c r="D2179" s="22" t="s">
        <v>61</v>
      </c>
      <c r="E2179" s="22" t="s">
        <v>6418</v>
      </c>
      <c r="F2179" s="31">
        <v>43441.651261574072</v>
      </c>
      <c r="G2179" s="31">
        <v>43441</v>
      </c>
      <c r="H2179" s="31">
        <v>43806</v>
      </c>
      <c r="I2179" s="31">
        <v>43471</v>
      </c>
      <c r="J2179" s="22" t="s">
        <v>73</v>
      </c>
      <c r="K2179" s="32" t="s">
        <v>126</v>
      </c>
      <c r="L2179" s="32" t="s">
        <v>6419</v>
      </c>
      <c r="N2179" s="24">
        <v>836.09709999999995</v>
      </c>
      <c r="O2179" s="24">
        <v>681.21</v>
      </c>
      <c r="P2179" s="32" t="s">
        <v>1362</v>
      </c>
      <c r="Q2179" s="43" t="s">
        <v>1363</v>
      </c>
      <c r="R2179" s="43" t="s">
        <v>78</v>
      </c>
      <c r="S2179" s="47">
        <v>7</v>
      </c>
    </row>
    <row r="2180" spans="1:19" ht="12.75">
      <c r="A2180" s="22" t="s">
        <v>60</v>
      </c>
      <c r="B2180" s="22" t="s">
        <v>289</v>
      </c>
      <c r="C2180" s="22" t="s">
        <v>63</v>
      </c>
      <c r="D2180" s="22" t="s">
        <v>61</v>
      </c>
      <c r="E2180" s="22" t="s">
        <v>6420</v>
      </c>
      <c r="F2180" s="31">
        <v>43447.169537037036</v>
      </c>
      <c r="G2180" s="31">
        <v>43489</v>
      </c>
      <c r="H2180" s="31">
        <v>43854</v>
      </c>
      <c r="I2180" s="31">
        <v>43507.169537037036</v>
      </c>
      <c r="J2180" s="22" t="s">
        <v>73</v>
      </c>
      <c r="K2180" s="32" t="s">
        <v>74</v>
      </c>
      <c r="L2180" s="32" t="s">
        <v>6421</v>
      </c>
      <c r="M2180" s="32" t="s">
        <v>6422</v>
      </c>
      <c r="N2180" s="24">
        <v>1043.0999999999999</v>
      </c>
      <c r="O2180" s="24">
        <v>0</v>
      </c>
      <c r="P2180" s="32" t="s">
        <v>3006</v>
      </c>
      <c r="Q2180" s="43" t="s">
        <v>3007</v>
      </c>
      <c r="R2180" s="43" t="s">
        <v>78</v>
      </c>
      <c r="S2180" s="47">
        <v>7</v>
      </c>
    </row>
    <row r="2181" spans="1:19" ht="12.75">
      <c r="A2181" s="22" t="s">
        <v>60</v>
      </c>
      <c r="B2181" s="22" t="s">
        <v>430</v>
      </c>
      <c r="C2181" s="22" t="s">
        <v>63</v>
      </c>
      <c r="D2181" s="22" t="s">
        <v>61</v>
      </c>
      <c r="E2181" s="22" t="s">
        <v>6423</v>
      </c>
      <c r="F2181" s="31">
        <v>43449.125185185185</v>
      </c>
      <c r="G2181" s="31">
        <v>43490</v>
      </c>
      <c r="H2181" s="31">
        <v>43855</v>
      </c>
      <c r="I2181" s="31">
        <v>43509.125185185185</v>
      </c>
      <c r="J2181" s="22" t="s">
        <v>81</v>
      </c>
      <c r="K2181" s="32" t="s">
        <v>82</v>
      </c>
      <c r="L2181" s="32" t="s">
        <v>6424</v>
      </c>
      <c r="M2181" s="32" t="s">
        <v>6425</v>
      </c>
      <c r="N2181" s="24">
        <v>1892.25</v>
      </c>
      <c r="O2181" s="24">
        <v>1892.25</v>
      </c>
      <c r="P2181" s="32" t="s">
        <v>90</v>
      </c>
      <c r="Q2181" s="43" t="s">
        <v>91</v>
      </c>
      <c r="R2181" s="43" t="s">
        <v>78</v>
      </c>
      <c r="S2181" s="47">
        <v>1</v>
      </c>
    </row>
    <row r="2182" spans="1:19" ht="12.75">
      <c r="A2182" s="22" t="s">
        <v>60</v>
      </c>
      <c r="B2182" s="22" t="s">
        <v>289</v>
      </c>
      <c r="C2182" s="22" t="s">
        <v>63</v>
      </c>
      <c r="D2182" s="22" t="s">
        <v>61</v>
      </c>
      <c r="E2182" s="22" t="s">
        <v>6426</v>
      </c>
      <c r="F2182" s="31">
        <v>43461.756990740738</v>
      </c>
      <c r="G2182" s="31">
        <v>43440</v>
      </c>
      <c r="H2182" s="31">
        <v>43805</v>
      </c>
      <c r="I2182" s="31">
        <v>43491.756493055553</v>
      </c>
      <c r="J2182" s="22" t="s">
        <v>131</v>
      </c>
      <c r="K2182" s="32" t="s">
        <v>82</v>
      </c>
      <c r="L2182" s="32" t="s">
        <v>6427</v>
      </c>
      <c r="M2182" s="32" t="s">
        <v>6428</v>
      </c>
      <c r="N2182" s="24">
        <v>581.92330000000004</v>
      </c>
      <c r="O2182" s="24">
        <v>581.92330000000004</v>
      </c>
      <c r="P2182" s="32" t="s">
        <v>6429</v>
      </c>
      <c r="Q2182" s="43" t="s">
        <v>6430</v>
      </c>
      <c r="R2182" s="43" t="s">
        <v>78</v>
      </c>
      <c r="S2182" s="47">
        <v>1</v>
      </c>
    </row>
    <row r="2183" spans="1:19" ht="12.75">
      <c r="A2183" s="22" t="s">
        <v>60</v>
      </c>
      <c r="B2183" s="22" t="s">
        <v>453</v>
      </c>
      <c r="C2183" s="22" t="s">
        <v>63</v>
      </c>
      <c r="D2183" s="22" t="s">
        <v>61</v>
      </c>
      <c r="E2183" s="22" t="s">
        <v>6431</v>
      </c>
      <c r="F2183" s="31">
        <v>43444.495370370365</v>
      </c>
      <c r="G2183" s="31">
        <v>43440</v>
      </c>
      <c r="H2183" s="31">
        <v>43805</v>
      </c>
      <c r="I2183" s="31">
        <v>43470.673958333333</v>
      </c>
      <c r="J2183" s="22" t="s">
        <v>73</v>
      </c>
      <c r="K2183" s="32" t="s">
        <v>82</v>
      </c>
      <c r="L2183" s="32" t="s">
        <v>6432</v>
      </c>
      <c r="N2183" s="24">
        <v>1709.675</v>
      </c>
      <c r="O2183" s="24">
        <v>1635.76</v>
      </c>
      <c r="P2183" s="32" t="s">
        <v>1860</v>
      </c>
      <c r="Q2183" s="43" t="s">
        <v>1861</v>
      </c>
      <c r="R2183" s="43" t="s">
        <v>158</v>
      </c>
      <c r="S2183" s="47">
        <v>7</v>
      </c>
    </row>
    <row r="2184" spans="1:19" ht="12.75">
      <c r="A2184" s="22" t="s">
        <v>60</v>
      </c>
      <c r="B2184" s="22" t="s">
        <v>289</v>
      </c>
      <c r="C2184" s="22" t="s">
        <v>63</v>
      </c>
      <c r="D2184" s="22" t="s">
        <v>61</v>
      </c>
      <c r="E2184" s="22" t="s">
        <v>6433</v>
      </c>
      <c r="F2184" s="31">
        <v>43451.642905092587</v>
      </c>
      <c r="G2184" s="31">
        <v>43454</v>
      </c>
      <c r="H2184" s="31">
        <v>43819</v>
      </c>
      <c r="I2184" s="31">
        <v>43481.642534722218</v>
      </c>
      <c r="J2184" s="22" t="s">
        <v>73</v>
      </c>
      <c r="K2184" s="32" t="s">
        <v>126</v>
      </c>
      <c r="L2184" s="32" t="s">
        <v>6434</v>
      </c>
      <c r="N2184" s="24">
        <v>1151.8475000000001</v>
      </c>
      <c r="O2184" s="24">
        <v>1555.12</v>
      </c>
      <c r="P2184" s="32" t="s">
        <v>283</v>
      </c>
      <c r="Q2184" s="43" t="s">
        <v>284</v>
      </c>
      <c r="R2184" s="43" t="s">
        <v>78</v>
      </c>
      <c r="S2184" s="47">
        <v>7</v>
      </c>
    </row>
    <row r="2185" spans="1:19" ht="12.75">
      <c r="A2185" s="22" t="s">
        <v>60</v>
      </c>
      <c r="B2185" s="22" t="s">
        <v>597</v>
      </c>
      <c r="C2185" s="22" t="s">
        <v>63</v>
      </c>
      <c r="D2185" s="22" t="s">
        <v>61</v>
      </c>
      <c r="E2185" s="22" t="s">
        <v>6435</v>
      </c>
      <c r="F2185" s="31">
        <v>43446.461365740739</v>
      </c>
      <c r="G2185" s="31">
        <v>43456</v>
      </c>
      <c r="H2185" s="31">
        <v>43821</v>
      </c>
      <c r="I2185" s="31">
        <v>43476</v>
      </c>
      <c r="J2185" s="22" t="s">
        <v>73</v>
      </c>
      <c r="K2185" s="32" t="s">
        <v>82</v>
      </c>
      <c r="L2185" s="32" t="s">
        <v>6436</v>
      </c>
      <c r="N2185" s="24">
        <v>2371.904</v>
      </c>
      <c r="O2185" s="24">
        <v>1886.89</v>
      </c>
      <c r="P2185" s="32" t="s">
        <v>413</v>
      </c>
      <c r="Q2185" s="43" t="s">
        <v>414</v>
      </c>
      <c r="R2185" s="43" t="s">
        <v>78</v>
      </c>
      <c r="S2185" s="47">
        <v>6</v>
      </c>
    </row>
    <row r="2186" spans="1:19" ht="12.75">
      <c r="A2186" s="22" t="s">
        <v>60</v>
      </c>
      <c r="B2186" s="22" t="s">
        <v>362</v>
      </c>
      <c r="C2186" s="22" t="s">
        <v>63</v>
      </c>
      <c r="D2186" s="22" t="s">
        <v>61</v>
      </c>
      <c r="E2186" s="22" t="s">
        <v>6437</v>
      </c>
      <c r="F2186" s="31">
        <v>43454.517928240741</v>
      </c>
      <c r="G2186" s="31">
        <v>43454</v>
      </c>
      <c r="H2186" s="31">
        <v>43819</v>
      </c>
      <c r="I2186" s="31">
        <v>43484.514409722222</v>
      </c>
      <c r="J2186" s="22" t="s">
        <v>73</v>
      </c>
      <c r="K2186" s="32" t="s">
        <v>74</v>
      </c>
      <c r="L2186" s="32" t="s">
        <v>6438</v>
      </c>
      <c r="N2186" s="24">
        <v>7204.22</v>
      </c>
      <c r="O2186" s="24">
        <v>0</v>
      </c>
      <c r="P2186" s="32" t="s">
        <v>6439</v>
      </c>
      <c r="Q2186" s="43" t="s">
        <v>6440</v>
      </c>
      <c r="R2186" s="43" t="s">
        <v>78</v>
      </c>
      <c r="S2186" s="47">
        <v>6</v>
      </c>
    </row>
    <row r="2187" spans="1:19" ht="12.75">
      <c r="A2187" s="22" t="s">
        <v>60</v>
      </c>
      <c r="B2187" s="22" t="s">
        <v>289</v>
      </c>
      <c r="C2187" s="22" t="s">
        <v>63</v>
      </c>
      <c r="D2187" s="22" t="s">
        <v>61</v>
      </c>
      <c r="E2187" s="22" t="s">
        <v>6441</v>
      </c>
      <c r="F2187" s="31">
        <v>43444.492465277777</v>
      </c>
      <c r="G2187" s="31">
        <v>43444</v>
      </c>
      <c r="H2187" s="31">
        <v>43809</v>
      </c>
      <c r="I2187" s="31">
        <v>43474.481412037036</v>
      </c>
      <c r="J2187" s="22" t="s">
        <v>73</v>
      </c>
      <c r="K2187" s="32" t="s">
        <v>82</v>
      </c>
      <c r="L2187" s="32" t="s">
        <v>6442</v>
      </c>
      <c r="N2187" s="24">
        <v>3810.5466000000001</v>
      </c>
      <c r="O2187" s="24">
        <v>2562.92</v>
      </c>
      <c r="P2187" s="32" t="s">
        <v>6443</v>
      </c>
      <c r="Q2187" s="43" t="s">
        <v>6444</v>
      </c>
      <c r="R2187" s="43" t="s">
        <v>78</v>
      </c>
      <c r="S2187" s="47">
        <v>7</v>
      </c>
    </row>
    <row r="2188" spans="1:19" ht="12.75">
      <c r="A2188" s="22" t="s">
        <v>60</v>
      </c>
      <c r="B2188" s="22" t="s">
        <v>289</v>
      </c>
      <c r="C2188" s="22" t="s">
        <v>63</v>
      </c>
      <c r="D2188" s="22" t="s">
        <v>61</v>
      </c>
      <c r="E2188" s="22" t="s">
        <v>6445</v>
      </c>
      <c r="F2188" s="31">
        <v>43437.498449074075</v>
      </c>
      <c r="G2188" s="31">
        <v>43439</v>
      </c>
      <c r="H2188" s="31">
        <v>43804</v>
      </c>
      <c r="I2188" s="31">
        <v>43467.425694444442</v>
      </c>
      <c r="J2188" s="22" t="s">
        <v>131</v>
      </c>
      <c r="K2188" s="32" t="s">
        <v>120</v>
      </c>
      <c r="L2188" s="32" t="s">
        <v>6446</v>
      </c>
      <c r="M2188" s="32" t="s">
        <v>5908</v>
      </c>
      <c r="N2188" s="24">
        <v>-175.94</v>
      </c>
      <c r="O2188" s="24">
        <v>-175.94</v>
      </c>
      <c r="P2188" s="32" t="s">
        <v>1844</v>
      </c>
      <c r="Q2188" s="43" t="s">
        <v>1845</v>
      </c>
      <c r="R2188" s="43" t="s">
        <v>78</v>
      </c>
      <c r="S2188" s="47">
        <v>1</v>
      </c>
    </row>
    <row r="2189" spans="1:19" ht="12.75">
      <c r="A2189" s="22" t="s">
        <v>60</v>
      </c>
      <c r="B2189" s="22" t="s">
        <v>289</v>
      </c>
      <c r="C2189" s="22" t="s">
        <v>63</v>
      </c>
      <c r="D2189" s="22" t="s">
        <v>61</v>
      </c>
      <c r="E2189" s="22" t="s">
        <v>6447</v>
      </c>
      <c r="F2189" s="31">
        <v>43451.685277777775</v>
      </c>
      <c r="G2189" s="31">
        <v>43451</v>
      </c>
      <c r="H2189" s="31">
        <v>43816</v>
      </c>
      <c r="I2189" s="31">
        <v>43481.684189814812</v>
      </c>
      <c r="J2189" s="22" t="s">
        <v>73</v>
      </c>
      <c r="K2189" s="32" t="s">
        <v>82</v>
      </c>
      <c r="L2189" s="32" t="s">
        <v>6448</v>
      </c>
      <c r="N2189" s="24">
        <v>267.63279999999997</v>
      </c>
      <c r="O2189" s="24">
        <v>226.79</v>
      </c>
      <c r="P2189" s="32" t="s">
        <v>2320</v>
      </c>
      <c r="Q2189" s="43" t="s">
        <v>2321</v>
      </c>
      <c r="R2189" s="43" t="s">
        <v>78</v>
      </c>
      <c r="S2189" s="47">
        <v>7</v>
      </c>
    </row>
    <row r="2190" spans="1:19" ht="12.75">
      <c r="A2190" s="22" t="s">
        <v>60</v>
      </c>
      <c r="B2190" s="22" t="s">
        <v>349</v>
      </c>
      <c r="C2190" s="22" t="s">
        <v>63</v>
      </c>
      <c r="D2190" s="22" t="s">
        <v>61</v>
      </c>
      <c r="E2190" s="22" t="s">
        <v>6449</v>
      </c>
      <c r="F2190" s="31">
        <v>43438.552719907406</v>
      </c>
      <c r="G2190" s="31">
        <v>43438</v>
      </c>
      <c r="H2190" s="31">
        <v>43803</v>
      </c>
      <c r="I2190" s="31">
        <v>43468</v>
      </c>
      <c r="J2190" s="22" t="s">
        <v>73</v>
      </c>
      <c r="K2190" s="32" t="s">
        <v>74</v>
      </c>
      <c r="L2190" s="32" t="s">
        <v>6450</v>
      </c>
      <c r="N2190" s="24">
        <v>1358.89</v>
      </c>
      <c r="O2190" s="24">
        <v>0</v>
      </c>
      <c r="P2190" s="32" t="s">
        <v>6451</v>
      </c>
      <c r="Q2190" s="43" t="s">
        <v>6452</v>
      </c>
      <c r="R2190" s="43" t="s">
        <v>78</v>
      </c>
      <c r="S2190" s="47">
        <v>7</v>
      </c>
    </row>
    <row r="2191" spans="1:19" ht="12.75">
      <c r="A2191" s="22" t="s">
        <v>60</v>
      </c>
      <c r="B2191" s="22" t="s">
        <v>289</v>
      </c>
      <c r="C2191" s="22" t="s">
        <v>63</v>
      </c>
      <c r="D2191" s="22" t="s">
        <v>61</v>
      </c>
      <c r="E2191" s="22" t="s">
        <v>6453</v>
      </c>
      <c r="F2191" s="31">
        <v>43445.4915162037</v>
      </c>
      <c r="G2191" s="31">
        <v>43445</v>
      </c>
      <c r="H2191" s="31">
        <v>43810</v>
      </c>
      <c r="I2191" s="31">
        <v>43475.484305555554</v>
      </c>
      <c r="J2191" s="22" t="s">
        <v>73</v>
      </c>
      <c r="K2191" s="32" t="s">
        <v>82</v>
      </c>
      <c r="L2191" s="32" t="s">
        <v>6454</v>
      </c>
      <c r="N2191" s="24">
        <v>624.39329999999995</v>
      </c>
      <c r="O2191" s="24">
        <v>592.83000000000004</v>
      </c>
      <c r="P2191" s="32" t="s">
        <v>6455</v>
      </c>
      <c r="Q2191" s="43" t="s">
        <v>6456</v>
      </c>
      <c r="R2191" s="43" t="s">
        <v>78</v>
      </c>
      <c r="S2191" s="47">
        <v>7</v>
      </c>
    </row>
    <row r="2192" spans="1:19" ht="12.75">
      <c r="A2192" s="22" t="s">
        <v>60</v>
      </c>
      <c r="B2192" s="22" t="s">
        <v>362</v>
      </c>
      <c r="C2192" s="22" t="s">
        <v>63</v>
      </c>
      <c r="D2192" s="22" t="s">
        <v>61</v>
      </c>
      <c r="E2192" s="22" t="s">
        <v>6457</v>
      </c>
      <c r="F2192" s="31">
        <v>43445.722152777773</v>
      </c>
      <c r="G2192" s="31">
        <v>43447</v>
      </c>
      <c r="H2192" s="31">
        <v>43812</v>
      </c>
      <c r="I2192" s="31">
        <v>43475.719664351847</v>
      </c>
      <c r="J2192" s="22" t="s">
        <v>73</v>
      </c>
      <c r="K2192" s="32" t="s">
        <v>82</v>
      </c>
      <c r="L2192" s="32" t="s">
        <v>6458</v>
      </c>
      <c r="N2192" s="24">
        <v>397.755</v>
      </c>
      <c r="O2192" s="24">
        <v>313.74</v>
      </c>
      <c r="P2192" s="32" t="s">
        <v>275</v>
      </c>
      <c r="Q2192" s="43" t="s">
        <v>276</v>
      </c>
      <c r="R2192" s="43" t="s">
        <v>158</v>
      </c>
      <c r="S2192" s="47">
        <v>7</v>
      </c>
    </row>
    <row r="2193" spans="1:19" ht="12.75">
      <c r="A2193" s="22" t="s">
        <v>60</v>
      </c>
      <c r="B2193" s="22" t="s">
        <v>362</v>
      </c>
      <c r="C2193" s="22" t="s">
        <v>63</v>
      </c>
      <c r="D2193" s="22" t="s">
        <v>61</v>
      </c>
      <c r="E2193" s="22" t="s">
        <v>6459</v>
      </c>
      <c r="F2193" s="31">
        <v>43440.453182870369</v>
      </c>
      <c r="G2193" s="31">
        <v>43440</v>
      </c>
      <c r="H2193" s="31">
        <v>43805</v>
      </c>
      <c r="I2193" s="31">
        <v>43470.447719907403</v>
      </c>
      <c r="J2193" s="22" t="s">
        <v>73</v>
      </c>
      <c r="K2193" s="32" t="s">
        <v>82</v>
      </c>
      <c r="L2193" s="32" t="s">
        <v>6460</v>
      </c>
      <c r="N2193" s="24">
        <v>1964.3316</v>
      </c>
      <c r="O2193" s="24">
        <v>1188.8399999999999</v>
      </c>
      <c r="P2193" s="32" t="s">
        <v>408</v>
      </c>
      <c r="Q2193" s="43" t="s">
        <v>409</v>
      </c>
      <c r="R2193" s="43" t="s">
        <v>78</v>
      </c>
      <c r="S2193" s="47">
        <v>7</v>
      </c>
    </row>
    <row r="2194" spans="1:19" ht="12.75">
      <c r="A2194" s="22" t="s">
        <v>60</v>
      </c>
      <c r="B2194" s="22" t="s">
        <v>362</v>
      </c>
      <c r="C2194" s="22" t="s">
        <v>63</v>
      </c>
      <c r="D2194" s="22" t="s">
        <v>61</v>
      </c>
      <c r="E2194" s="22" t="s">
        <v>6461</v>
      </c>
      <c r="F2194" s="31">
        <v>43440.534803240742</v>
      </c>
      <c r="G2194" s="31">
        <v>43440</v>
      </c>
      <c r="H2194" s="31">
        <v>43805</v>
      </c>
      <c r="I2194" s="31">
        <v>43470.530046296291</v>
      </c>
      <c r="J2194" s="22" t="s">
        <v>73</v>
      </c>
      <c r="K2194" s="32" t="s">
        <v>74</v>
      </c>
      <c r="L2194" s="32" t="s">
        <v>6462</v>
      </c>
      <c r="N2194" s="24">
        <v>3051.36</v>
      </c>
      <c r="O2194" s="24">
        <v>0</v>
      </c>
      <c r="P2194" s="32" t="s">
        <v>3853</v>
      </c>
      <c r="Q2194" s="43" t="s">
        <v>3854</v>
      </c>
      <c r="R2194" s="43" t="s">
        <v>78</v>
      </c>
      <c r="S2194" s="47">
        <v>7</v>
      </c>
    </row>
    <row r="2195" spans="1:19" ht="12.75">
      <c r="A2195" s="22" t="s">
        <v>60</v>
      </c>
      <c r="B2195" s="22" t="s">
        <v>331</v>
      </c>
      <c r="C2195" s="22" t="s">
        <v>63</v>
      </c>
      <c r="D2195" s="22" t="s">
        <v>61</v>
      </c>
      <c r="E2195" s="22" t="s">
        <v>6463</v>
      </c>
      <c r="F2195" s="31">
        <v>43449.119421296295</v>
      </c>
      <c r="G2195" s="31">
        <v>43496</v>
      </c>
      <c r="H2195" s="31">
        <v>43861</v>
      </c>
      <c r="I2195" s="31">
        <v>43509.119421296295</v>
      </c>
      <c r="J2195" s="22" t="s">
        <v>81</v>
      </c>
      <c r="K2195" s="32" t="s">
        <v>120</v>
      </c>
      <c r="L2195" s="32" t="s">
        <v>6464</v>
      </c>
      <c r="M2195" s="32" t="s">
        <v>6465</v>
      </c>
      <c r="N2195" s="24">
        <v>435.92</v>
      </c>
      <c r="O2195" s="24">
        <v>435.92</v>
      </c>
      <c r="P2195" s="32" t="s">
        <v>923</v>
      </c>
      <c r="Q2195" s="43" t="s">
        <v>924</v>
      </c>
      <c r="R2195" s="43" t="s">
        <v>78</v>
      </c>
      <c r="S2195" s="47">
        <v>1</v>
      </c>
    </row>
    <row r="2196" spans="1:19" ht="12.75">
      <c r="A2196" s="22" t="s">
        <v>60</v>
      </c>
      <c r="B2196" s="22" t="s">
        <v>331</v>
      </c>
      <c r="C2196" s="22" t="s">
        <v>63</v>
      </c>
      <c r="D2196" s="22" t="s">
        <v>61</v>
      </c>
      <c r="E2196" s="22" t="s">
        <v>6466</v>
      </c>
      <c r="F2196" s="31">
        <v>43437.707615740735</v>
      </c>
      <c r="G2196" s="31">
        <v>43439</v>
      </c>
      <c r="H2196" s="31">
        <v>43804</v>
      </c>
      <c r="I2196" s="31">
        <v>43467</v>
      </c>
      <c r="J2196" s="22" t="s">
        <v>73</v>
      </c>
      <c r="K2196" s="32" t="s">
        <v>120</v>
      </c>
      <c r="L2196" s="32" t="s">
        <v>6467</v>
      </c>
      <c r="M2196" s="32" t="s">
        <v>6468</v>
      </c>
      <c r="N2196" s="24">
        <v>970.7325</v>
      </c>
      <c r="O2196" s="24">
        <v>1128.1700000000001</v>
      </c>
      <c r="P2196" s="32" t="s">
        <v>403</v>
      </c>
      <c r="Q2196" s="43" t="s">
        <v>404</v>
      </c>
      <c r="R2196" s="43" t="s">
        <v>78</v>
      </c>
      <c r="S2196" s="47">
        <v>6</v>
      </c>
    </row>
    <row r="2197" spans="1:19" ht="12.75">
      <c r="A2197" s="22" t="s">
        <v>60</v>
      </c>
      <c r="B2197" s="22" t="s">
        <v>425</v>
      </c>
      <c r="C2197" s="22" t="s">
        <v>63</v>
      </c>
      <c r="D2197" s="22" t="s">
        <v>61</v>
      </c>
      <c r="E2197" s="22" t="s">
        <v>6469</v>
      </c>
      <c r="F2197" s="31">
        <v>43462.535590277774</v>
      </c>
      <c r="G2197" s="31">
        <v>43446</v>
      </c>
      <c r="H2197" s="31">
        <v>43811</v>
      </c>
      <c r="I2197" s="31">
        <v>43492</v>
      </c>
      <c r="J2197" s="22" t="s">
        <v>73</v>
      </c>
      <c r="K2197" s="32" t="s">
        <v>74</v>
      </c>
      <c r="L2197" s="32" t="s">
        <v>6470</v>
      </c>
      <c r="N2197" s="24">
        <v>970.00599999999997</v>
      </c>
      <c r="O2197" s="24">
        <v>0</v>
      </c>
      <c r="P2197" s="32" t="s">
        <v>5433</v>
      </c>
      <c r="Q2197" s="43" t="s">
        <v>5434</v>
      </c>
      <c r="R2197" s="43" t="s">
        <v>78</v>
      </c>
      <c r="S2197" s="47">
        <v>7</v>
      </c>
    </row>
    <row r="2198" spans="1:19" ht="12.75">
      <c r="A2198" s="22" t="s">
        <v>60</v>
      </c>
      <c r="B2198" s="22" t="s">
        <v>362</v>
      </c>
      <c r="C2198" s="22" t="s">
        <v>63</v>
      </c>
      <c r="D2198" s="22" t="s">
        <v>61</v>
      </c>
      <c r="E2198" s="22" t="s">
        <v>6471</v>
      </c>
      <c r="F2198" s="31">
        <v>43451.411469907405</v>
      </c>
      <c r="G2198" s="31">
        <v>43452</v>
      </c>
      <c r="H2198" s="31">
        <v>43817</v>
      </c>
      <c r="I2198" s="31">
        <v>43481.407361111109</v>
      </c>
      <c r="J2198" s="22" t="s">
        <v>73</v>
      </c>
      <c r="K2198" s="32" t="s">
        <v>126</v>
      </c>
      <c r="L2198" s="32" t="s">
        <v>6472</v>
      </c>
      <c r="N2198" s="24">
        <v>4611.3424999999997</v>
      </c>
      <c r="O2198" s="24">
        <v>1945.42</v>
      </c>
      <c r="P2198" s="32" t="s">
        <v>502</v>
      </c>
      <c r="Q2198" s="43" t="s">
        <v>503</v>
      </c>
      <c r="R2198" s="43" t="s">
        <v>78</v>
      </c>
      <c r="S2198" s="47">
        <v>7</v>
      </c>
    </row>
    <row r="2199" spans="1:19" ht="12.75">
      <c r="A2199" s="22" t="s">
        <v>60</v>
      </c>
      <c r="B2199" s="22" t="s">
        <v>289</v>
      </c>
      <c r="C2199" s="22" t="s">
        <v>63</v>
      </c>
      <c r="D2199" s="22" t="s">
        <v>61</v>
      </c>
      <c r="E2199" s="22" t="s">
        <v>6473</v>
      </c>
      <c r="F2199" s="31">
        <v>43453.63784722222</v>
      </c>
      <c r="G2199" s="31">
        <v>43221</v>
      </c>
      <c r="H2199" s="31">
        <v>43586</v>
      </c>
      <c r="I2199" s="31">
        <v>43483.636782407404</v>
      </c>
      <c r="J2199" s="22" t="s">
        <v>131</v>
      </c>
      <c r="K2199" s="32" t="s">
        <v>120</v>
      </c>
      <c r="L2199" s="32" t="s">
        <v>6474</v>
      </c>
      <c r="M2199" s="32" t="s">
        <v>6475</v>
      </c>
      <c r="N2199" s="24">
        <v>47.72</v>
      </c>
      <c r="O2199" s="24">
        <v>47.72</v>
      </c>
      <c r="P2199" s="32" t="s">
        <v>6476</v>
      </c>
      <c r="Q2199" s="43" t="s">
        <v>6477</v>
      </c>
      <c r="R2199" s="43" t="s">
        <v>78</v>
      </c>
      <c r="S2199" s="47">
        <v>1</v>
      </c>
    </row>
    <row r="2200" spans="1:19" ht="12.75">
      <c r="A2200" s="22" t="s">
        <v>60</v>
      </c>
      <c r="B2200" s="22" t="s">
        <v>362</v>
      </c>
      <c r="C2200" s="22" t="s">
        <v>63</v>
      </c>
      <c r="D2200" s="22" t="s">
        <v>61</v>
      </c>
      <c r="E2200" s="22" t="s">
        <v>6478</v>
      </c>
      <c r="F2200" s="31">
        <v>43445.048680555556</v>
      </c>
      <c r="G2200" s="31">
        <v>43487</v>
      </c>
      <c r="H2200" s="31">
        <v>43852</v>
      </c>
      <c r="I2200" s="31">
        <v>43505.048680555556</v>
      </c>
      <c r="J2200" s="22" t="s">
        <v>73</v>
      </c>
      <c r="K2200" s="32" t="s">
        <v>82</v>
      </c>
      <c r="L2200" s="32" t="s">
        <v>6479</v>
      </c>
      <c r="M2200" s="32" t="s">
        <v>6480</v>
      </c>
      <c r="N2200" s="24">
        <v>773.28330000000005</v>
      </c>
      <c r="O2200" s="24">
        <v>629.26329999999996</v>
      </c>
      <c r="P2200" s="32" t="s">
        <v>813</v>
      </c>
      <c r="Q2200" s="43" t="s">
        <v>814</v>
      </c>
      <c r="R2200" s="43" t="s">
        <v>158</v>
      </c>
      <c r="S2200" s="47">
        <v>7</v>
      </c>
    </row>
    <row r="2201" spans="1:19" ht="12.75">
      <c r="A2201" s="22" t="s">
        <v>60</v>
      </c>
      <c r="B2201" s="22" t="s">
        <v>405</v>
      </c>
      <c r="C2201" s="22" t="s">
        <v>63</v>
      </c>
      <c r="D2201" s="22" t="s">
        <v>61</v>
      </c>
      <c r="E2201" s="22" t="s">
        <v>6481</v>
      </c>
      <c r="F2201" s="31">
        <v>43437.356712962959</v>
      </c>
      <c r="G2201" s="31">
        <v>43458</v>
      </c>
      <c r="H2201" s="31">
        <v>43800</v>
      </c>
      <c r="I2201" s="31">
        <v>43467.354374999995</v>
      </c>
      <c r="J2201" s="22" t="s">
        <v>73</v>
      </c>
      <c r="K2201" s="32" t="s">
        <v>126</v>
      </c>
      <c r="L2201" s="32" t="s">
        <v>6482</v>
      </c>
      <c r="N2201" s="24">
        <v>1595.8412000000001</v>
      </c>
      <c r="O2201" s="24">
        <v>1732.82</v>
      </c>
      <c r="P2201" s="32" t="s">
        <v>6483</v>
      </c>
      <c r="Q2201" s="43" t="s">
        <v>6484</v>
      </c>
      <c r="R2201" s="43" t="s">
        <v>78</v>
      </c>
      <c r="S2201" s="47">
        <v>6</v>
      </c>
    </row>
    <row r="2202" spans="1:19" ht="12.75">
      <c r="A2202" s="22" t="s">
        <v>60</v>
      </c>
      <c r="B2202" s="22" t="s">
        <v>362</v>
      </c>
      <c r="C2202" s="22" t="s">
        <v>63</v>
      </c>
      <c r="D2202" s="22" t="s">
        <v>61</v>
      </c>
      <c r="E2202" s="22" t="s">
        <v>6485</v>
      </c>
      <c r="F2202" s="31">
        <v>43445.434212962959</v>
      </c>
      <c r="G2202" s="31">
        <v>43445</v>
      </c>
      <c r="H2202" s="31">
        <v>43810</v>
      </c>
      <c r="I2202" s="31">
        <v>43475.432199074072</v>
      </c>
      <c r="J2202" s="22" t="s">
        <v>73</v>
      </c>
      <c r="K2202" s="32" t="s">
        <v>82</v>
      </c>
      <c r="L2202" s="32" t="s">
        <v>6486</v>
      </c>
      <c r="N2202" s="24">
        <v>2817.5536999999999</v>
      </c>
      <c r="O2202" s="24">
        <v>1368.69</v>
      </c>
      <c r="P2202" s="32" t="s">
        <v>335</v>
      </c>
      <c r="Q2202" s="43" t="s">
        <v>336</v>
      </c>
      <c r="R2202" s="43" t="s">
        <v>78</v>
      </c>
      <c r="S2202" s="47">
        <v>6</v>
      </c>
    </row>
    <row r="2203" spans="1:19" ht="12.75">
      <c r="A2203" s="22" t="s">
        <v>60</v>
      </c>
      <c r="B2203" s="22" t="s">
        <v>289</v>
      </c>
      <c r="C2203" s="22" t="s">
        <v>63</v>
      </c>
      <c r="D2203" s="22" t="s">
        <v>61</v>
      </c>
      <c r="E2203" s="22" t="s">
        <v>6487</v>
      </c>
      <c r="F2203" s="31">
        <v>43455.10628472222</v>
      </c>
      <c r="G2203" s="31">
        <v>43497</v>
      </c>
      <c r="H2203" s="31">
        <v>43862</v>
      </c>
      <c r="I2203" s="31">
        <v>43515.10628472222</v>
      </c>
      <c r="J2203" s="22" t="s">
        <v>81</v>
      </c>
      <c r="K2203" s="32" t="s">
        <v>120</v>
      </c>
      <c r="L2203" s="32" t="s">
        <v>6488</v>
      </c>
      <c r="M2203" s="32" t="s">
        <v>6489</v>
      </c>
      <c r="N2203" s="24">
        <v>1184.8199999999999</v>
      </c>
      <c r="O2203" s="24">
        <v>1184.8199999999999</v>
      </c>
      <c r="P2203" s="32" t="s">
        <v>371</v>
      </c>
      <c r="Q2203" s="43" t="s">
        <v>372</v>
      </c>
      <c r="R2203" s="43" t="s">
        <v>78</v>
      </c>
      <c r="S2203" s="47">
        <v>1</v>
      </c>
    </row>
    <row r="2204" spans="1:19" ht="12.75">
      <c r="A2204" s="22" t="s">
        <v>60</v>
      </c>
      <c r="B2204" s="22" t="s">
        <v>289</v>
      </c>
      <c r="C2204" s="22" t="s">
        <v>63</v>
      </c>
      <c r="D2204" s="22" t="s">
        <v>61</v>
      </c>
      <c r="E2204" s="22" t="s">
        <v>6490</v>
      </c>
      <c r="F2204" s="31">
        <v>43452.427372685182</v>
      </c>
      <c r="G2204" s="31">
        <v>43452</v>
      </c>
      <c r="H2204" s="31">
        <v>43814</v>
      </c>
      <c r="I2204" s="31">
        <v>43482.419398148144</v>
      </c>
      <c r="J2204" s="22" t="s">
        <v>73</v>
      </c>
      <c r="K2204" s="32" t="s">
        <v>74</v>
      </c>
      <c r="L2204" s="32" t="s">
        <v>6491</v>
      </c>
      <c r="N2204" s="24">
        <v>1023.1066</v>
      </c>
      <c r="O2204" s="24">
        <v>0</v>
      </c>
      <c r="P2204" s="32" t="s">
        <v>6492</v>
      </c>
      <c r="Q2204" s="43" t="s">
        <v>6493</v>
      </c>
      <c r="R2204" s="43" t="s">
        <v>78</v>
      </c>
      <c r="S2204" s="47">
        <v>7</v>
      </c>
    </row>
    <row r="2205" spans="1:19" ht="12.75">
      <c r="A2205" s="22" t="s">
        <v>60</v>
      </c>
      <c r="B2205" s="22" t="s">
        <v>362</v>
      </c>
      <c r="C2205" s="22" t="s">
        <v>63</v>
      </c>
      <c r="D2205" s="22" t="s">
        <v>61</v>
      </c>
      <c r="E2205" s="22" t="s">
        <v>6494</v>
      </c>
      <c r="F2205" s="31">
        <v>43453.49318287037</v>
      </c>
      <c r="G2205" s="31">
        <v>43461</v>
      </c>
      <c r="H2205" s="31">
        <v>43826</v>
      </c>
      <c r="I2205" s="31">
        <v>43483.484803240739</v>
      </c>
      <c r="J2205" s="22" t="s">
        <v>73</v>
      </c>
      <c r="K2205" s="32" t="s">
        <v>82</v>
      </c>
      <c r="L2205" s="32" t="s">
        <v>6495</v>
      </c>
      <c r="N2205" s="24">
        <v>4600.8100000000004</v>
      </c>
      <c r="O2205" s="24">
        <v>4033.68</v>
      </c>
      <c r="P2205" s="32" t="s">
        <v>90</v>
      </c>
      <c r="Q2205" s="43" t="s">
        <v>91</v>
      </c>
      <c r="R2205" s="43" t="s">
        <v>78</v>
      </c>
      <c r="S2205" s="47">
        <v>7</v>
      </c>
    </row>
    <row r="2206" spans="1:19" ht="12.75">
      <c r="A2206" s="22" t="s">
        <v>60</v>
      </c>
      <c r="B2206" s="22" t="s">
        <v>425</v>
      </c>
      <c r="C2206" s="22" t="s">
        <v>63</v>
      </c>
      <c r="D2206" s="22" t="s">
        <v>61</v>
      </c>
      <c r="E2206" s="22" t="s">
        <v>6496</v>
      </c>
      <c r="F2206" s="31">
        <v>43441.510868055557</v>
      </c>
      <c r="G2206" s="31">
        <v>43449</v>
      </c>
      <c r="H2206" s="31">
        <v>43814</v>
      </c>
      <c r="I2206" s="31">
        <v>43471</v>
      </c>
      <c r="J2206" s="22" t="s">
        <v>73</v>
      </c>
      <c r="K2206" s="32" t="s">
        <v>74</v>
      </c>
      <c r="L2206" s="32" t="s">
        <v>6497</v>
      </c>
      <c r="N2206" s="24">
        <v>2337.9360000000001</v>
      </c>
      <c r="O2206" s="24">
        <v>0</v>
      </c>
      <c r="P2206" s="32" t="s">
        <v>228</v>
      </c>
      <c r="Q2206" s="43" t="s">
        <v>229</v>
      </c>
      <c r="R2206" s="43" t="s">
        <v>78</v>
      </c>
      <c r="S2206" s="47">
        <v>7</v>
      </c>
    </row>
    <row r="2207" spans="1:19" ht="12.75">
      <c r="A2207" s="22" t="s">
        <v>60</v>
      </c>
      <c r="B2207" s="22" t="s">
        <v>289</v>
      </c>
      <c r="C2207" s="22" t="s">
        <v>63</v>
      </c>
      <c r="D2207" s="22" t="s">
        <v>61</v>
      </c>
      <c r="E2207" s="22" t="s">
        <v>6498</v>
      </c>
      <c r="F2207" s="31">
        <v>43455.428912037038</v>
      </c>
      <c r="G2207" s="31">
        <v>43398</v>
      </c>
      <c r="H2207" s="31">
        <v>43763</v>
      </c>
      <c r="I2207" s="31">
        <v>43485.428113425922</v>
      </c>
      <c r="J2207" s="22" t="s">
        <v>160</v>
      </c>
      <c r="K2207" s="32" t="s">
        <v>120</v>
      </c>
      <c r="L2207" s="32" t="s">
        <v>6499</v>
      </c>
      <c r="M2207" s="32" t="s">
        <v>6500</v>
      </c>
      <c r="N2207" s="24">
        <v>-819.50</v>
      </c>
      <c r="O2207" s="24">
        <v>-819.50</v>
      </c>
      <c r="P2207" s="32" t="s">
        <v>850</v>
      </c>
      <c r="Q2207" s="43" t="s">
        <v>851</v>
      </c>
      <c r="R2207" s="43" t="s">
        <v>78</v>
      </c>
      <c r="S2207" s="47">
        <v>1</v>
      </c>
    </row>
    <row r="2208" spans="1:19" ht="12.75">
      <c r="A2208" s="22" t="s">
        <v>60</v>
      </c>
      <c r="B2208" s="22" t="s">
        <v>362</v>
      </c>
      <c r="C2208" s="22" t="s">
        <v>63</v>
      </c>
      <c r="D2208" s="22" t="s">
        <v>61</v>
      </c>
      <c r="E2208" s="22" t="s">
        <v>6501</v>
      </c>
      <c r="F2208" s="31">
        <v>43451.436874999999</v>
      </c>
      <c r="G2208" s="31">
        <v>43478</v>
      </c>
      <c r="H2208" s="31">
        <v>43843</v>
      </c>
      <c r="I2208" s="31">
        <v>43481.430659722224</v>
      </c>
      <c r="J2208" s="22" t="s">
        <v>73</v>
      </c>
      <c r="K2208" s="32" t="s">
        <v>82</v>
      </c>
      <c r="L2208" s="32" t="s">
        <v>6502</v>
      </c>
      <c r="N2208" s="24">
        <v>8664.8299999999999</v>
      </c>
      <c r="O2208" s="24">
        <v>7532.68</v>
      </c>
      <c r="P2208" s="32" t="s">
        <v>6503</v>
      </c>
      <c r="Q2208" s="43" t="s">
        <v>6504</v>
      </c>
      <c r="R2208" s="43" t="s">
        <v>78</v>
      </c>
      <c r="S2208" s="47">
        <v>7</v>
      </c>
    </row>
    <row r="2209" spans="1:19" ht="12.75">
      <c r="A2209" s="22" t="s">
        <v>60</v>
      </c>
      <c r="B2209" s="22" t="s">
        <v>460</v>
      </c>
      <c r="C2209" s="22" t="s">
        <v>63</v>
      </c>
      <c r="D2209" s="22" t="s">
        <v>61</v>
      </c>
      <c r="E2209" s="22" t="s">
        <v>6505</v>
      </c>
      <c r="F2209" s="31">
        <v>43444.68582175926</v>
      </c>
      <c r="G2209" s="31">
        <v>43446</v>
      </c>
      <c r="H2209" s="31">
        <v>43811</v>
      </c>
      <c r="I2209" s="31">
        <v>43379</v>
      </c>
      <c r="J2209" s="22" t="s">
        <v>73</v>
      </c>
      <c r="K2209" s="32" t="s">
        <v>74</v>
      </c>
      <c r="L2209" s="32" t="s">
        <v>6506</v>
      </c>
      <c r="N2209" s="24">
        <v>10579.0733</v>
      </c>
      <c r="O2209" s="24">
        <v>0</v>
      </c>
      <c r="P2209" s="32" t="s">
        <v>90</v>
      </c>
      <c r="Q2209" s="43" t="s">
        <v>91</v>
      </c>
      <c r="R2209" s="43" t="s">
        <v>78</v>
      </c>
      <c r="S2209" s="47">
        <v>7</v>
      </c>
    </row>
    <row r="2210" spans="1:19" ht="12.75">
      <c r="A2210" s="22" t="s">
        <v>60</v>
      </c>
      <c r="B2210" s="22" t="s">
        <v>289</v>
      </c>
      <c r="C2210" s="22" t="s">
        <v>63</v>
      </c>
      <c r="D2210" s="22" t="s">
        <v>61</v>
      </c>
      <c r="E2210" s="22" t="s">
        <v>6507</v>
      </c>
      <c r="F2210" s="31">
        <v>43445.308530092589</v>
      </c>
      <c r="G2210" s="31">
        <v>43488</v>
      </c>
      <c r="H2210" s="31">
        <v>43853</v>
      </c>
      <c r="I2210" s="31">
        <v>43505.308530092589</v>
      </c>
      <c r="J2210" s="22" t="s">
        <v>73</v>
      </c>
      <c r="K2210" s="32" t="s">
        <v>82</v>
      </c>
      <c r="L2210" s="32" t="s">
        <v>6508</v>
      </c>
      <c r="M2210" s="32" t="s">
        <v>6509</v>
      </c>
      <c r="N2210" s="24">
        <v>927.12</v>
      </c>
      <c r="O2210" s="24">
        <v>699.19</v>
      </c>
      <c r="P2210" s="32" t="s">
        <v>4315</v>
      </c>
      <c r="Q2210" s="43" t="s">
        <v>4316</v>
      </c>
      <c r="R2210" s="43" t="s">
        <v>78</v>
      </c>
      <c r="S2210" s="47">
        <v>7</v>
      </c>
    </row>
    <row r="2211" spans="1:19" ht="12.75">
      <c r="A2211" s="22" t="s">
        <v>60</v>
      </c>
      <c r="B2211" s="22" t="s">
        <v>289</v>
      </c>
      <c r="C2211" s="22" t="s">
        <v>63</v>
      </c>
      <c r="D2211" s="22" t="s">
        <v>61</v>
      </c>
      <c r="E2211" s="22" t="s">
        <v>6510</v>
      </c>
      <c r="F2211" s="31">
        <v>43455.683657407404</v>
      </c>
      <c r="G2211" s="31">
        <v>43499</v>
      </c>
      <c r="H2211" s="31">
        <v>43864</v>
      </c>
      <c r="I2211" s="31">
        <v>43515.683657407404</v>
      </c>
      <c r="J2211" s="22" t="s">
        <v>81</v>
      </c>
      <c r="K2211" s="32" t="s">
        <v>74</v>
      </c>
      <c r="L2211" s="32" t="s">
        <v>6511</v>
      </c>
      <c r="M2211" s="32" t="s">
        <v>6512</v>
      </c>
      <c r="N2211" s="24">
        <v>0</v>
      </c>
      <c r="O2211" s="24">
        <v>0</v>
      </c>
      <c r="P2211" s="32" t="s">
        <v>1806</v>
      </c>
      <c r="Q2211" s="43" t="s">
        <v>1807</v>
      </c>
      <c r="R2211" s="43" t="s">
        <v>78</v>
      </c>
      <c r="S2211" s="47">
        <v>1</v>
      </c>
    </row>
    <row r="2212" spans="1:19" ht="12.75">
      <c r="A2212" s="22" t="s">
        <v>60</v>
      </c>
      <c r="B2212" s="22" t="s">
        <v>425</v>
      </c>
      <c r="C2212" s="22" t="s">
        <v>63</v>
      </c>
      <c r="D2212" s="22" t="s">
        <v>61</v>
      </c>
      <c r="E2212" s="22" t="s">
        <v>6513</v>
      </c>
      <c r="F2212" s="31">
        <v>43452.52008101852</v>
      </c>
      <c r="G2212" s="31">
        <v>43454</v>
      </c>
      <c r="H2212" s="31">
        <v>43819</v>
      </c>
      <c r="I2212" s="31">
        <v>43482</v>
      </c>
      <c r="J2212" s="22" t="s">
        <v>73</v>
      </c>
      <c r="K2212" s="32" t="s">
        <v>74</v>
      </c>
      <c r="L2212" s="32" t="s">
        <v>6514</v>
      </c>
      <c r="N2212" s="24">
        <v>682.84659999999997</v>
      </c>
      <c r="O2212" s="24">
        <v>0</v>
      </c>
      <c r="P2212" s="32" t="s">
        <v>4792</v>
      </c>
      <c r="Q2212" s="43" t="s">
        <v>4793</v>
      </c>
      <c r="R2212" s="43" t="s">
        <v>78</v>
      </c>
      <c r="S2212" s="47">
        <v>7</v>
      </c>
    </row>
    <row r="2213" spans="1:19" ht="12.75">
      <c r="A2213" s="22" t="s">
        <v>60</v>
      </c>
      <c r="B2213" s="22" t="s">
        <v>331</v>
      </c>
      <c r="C2213" s="22" t="s">
        <v>63</v>
      </c>
      <c r="D2213" s="22" t="s">
        <v>61</v>
      </c>
      <c r="E2213" s="22" t="s">
        <v>6515</v>
      </c>
      <c r="F2213" s="31">
        <v>43447.701886574076</v>
      </c>
      <c r="G2213" s="31">
        <v>43447</v>
      </c>
      <c r="H2213" s="31">
        <v>43799</v>
      </c>
      <c r="I2213" s="31">
        <v>43477</v>
      </c>
      <c r="J2213" s="22" t="s">
        <v>73</v>
      </c>
      <c r="K2213" s="32" t="s">
        <v>82</v>
      </c>
      <c r="L2213" s="32" t="s">
        <v>6516</v>
      </c>
      <c r="N2213" s="24">
        <v>592.05330000000004</v>
      </c>
      <c r="O2213" s="24">
        <v>866.73</v>
      </c>
      <c r="P2213" s="32" t="s">
        <v>275</v>
      </c>
      <c r="Q2213" s="43" t="s">
        <v>276</v>
      </c>
      <c r="R2213" s="43" t="s">
        <v>78</v>
      </c>
      <c r="S2213" s="47">
        <v>7</v>
      </c>
    </row>
    <row r="2214" spans="1:19" ht="12.75">
      <c r="A2214" s="22" t="s">
        <v>60</v>
      </c>
      <c r="B2214" s="22" t="s">
        <v>425</v>
      </c>
      <c r="C2214" s="22" t="s">
        <v>63</v>
      </c>
      <c r="D2214" s="22" t="s">
        <v>61</v>
      </c>
      <c r="E2214" s="22" t="s">
        <v>6517</v>
      </c>
      <c r="F2214" s="31">
        <v>43452.388738425921</v>
      </c>
      <c r="G2214" s="31">
        <v>43298</v>
      </c>
      <c r="H2214" s="31">
        <v>43663</v>
      </c>
      <c r="I2214" s="31">
        <v>43482</v>
      </c>
      <c r="J2214" s="22" t="s">
        <v>160</v>
      </c>
      <c r="K2214" s="32" t="s">
        <v>120</v>
      </c>
      <c r="L2214" s="32" t="s">
        <v>6518</v>
      </c>
      <c r="M2214" s="32" t="s">
        <v>6519</v>
      </c>
      <c r="N2214" s="24">
        <v>-212.44</v>
      </c>
      <c r="O2214" s="24">
        <v>-212.44</v>
      </c>
      <c r="P2214" s="32" t="s">
        <v>831</v>
      </c>
      <c r="Q2214" s="43" t="s">
        <v>832</v>
      </c>
      <c r="R2214" s="43" t="s">
        <v>78</v>
      </c>
      <c r="S2214" s="47">
        <v>1</v>
      </c>
    </row>
    <row r="2215" spans="1:19" ht="12.75">
      <c r="A2215" s="22" t="s">
        <v>60</v>
      </c>
      <c r="B2215" s="22" t="s">
        <v>755</v>
      </c>
      <c r="C2215" s="22" t="s">
        <v>63</v>
      </c>
      <c r="D2215" s="22" t="s">
        <v>61</v>
      </c>
      <c r="E2215" s="22" t="s">
        <v>6520</v>
      </c>
      <c r="F2215" s="31">
        <v>43447.627418981479</v>
      </c>
      <c r="G2215" s="31">
        <v>43465</v>
      </c>
      <c r="H2215" s="31">
        <v>43830</v>
      </c>
      <c r="I2215" s="31">
        <v>43477.621979166666</v>
      </c>
      <c r="J2215" s="22" t="s">
        <v>73</v>
      </c>
      <c r="K2215" s="32" t="s">
        <v>74</v>
      </c>
      <c r="L2215" s="32" t="s">
        <v>6521</v>
      </c>
      <c r="N2215" s="24">
        <v>7801.1300000000001</v>
      </c>
      <c r="O2215" s="24">
        <v>0</v>
      </c>
      <c r="P2215" s="32" t="s">
        <v>1120</v>
      </c>
      <c r="Q2215" s="43" t="s">
        <v>1121</v>
      </c>
      <c r="R2215" s="43" t="s">
        <v>78</v>
      </c>
      <c r="S2215" s="47">
        <v>7</v>
      </c>
    </row>
    <row r="2216" spans="1:19" ht="12.75">
      <c r="A2216" s="22" t="s">
        <v>60</v>
      </c>
      <c r="B2216" s="22" t="s">
        <v>289</v>
      </c>
      <c r="C2216" s="22" t="s">
        <v>63</v>
      </c>
      <c r="D2216" s="22" t="s">
        <v>61</v>
      </c>
      <c r="E2216" s="22" t="s">
        <v>6522</v>
      </c>
      <c r="F2216" s="31">
        <v>43439.542523148149</v>
      </c>
      <c r="G2216" s="31">
        <v>43439</v>
      </c>
      <c r="H2216" s="31">
        <v>43804</v>
      </c>
      <c r="I2216" s="31">
        <v>43469.536678240736</v>
      </c>
      <c r="J2216" s="22" t="s">
        <v>73</v>
      </c>
      <c r="K2216" s="32" t="s">
        <v>82</v>
      </c>
      <c r="L2216" s="32" t="s">
        <v>6523</v>
      </c>
      <c r="N2216" s="24">
        <v>456.02800000000002</v>
      </c>
      <c r="O2216" s="24">
        <v>380.58</v>
      </c>
      <c r="P2216" s="32" t="s">
        <v>3267</v>
      </c>
      <c r="Q2216" s="43" t="s">
        <v>3268</v>
      </c>
      <c r="R2216" s="43" t="s">
        <v>78</v>
      </c>
      <c r="S2216" s="47">
        <v>7</v>
      </c>
    </row>
    <row r="2217" spans="1:19" ht="12.75">
      <c r="A2217" s="22" t="s">
        <v>60</v>
      </c>
      <c r="B2217" s="22" t="s">
        <v>289</v>
      </c>
      <c r="C2217" s="22" t="s">
        <v>63</v>
      </c>
      <c r="D2217" s="22" t="s">
        <v>61</v>
      </c>
      <c r="E2217" s="22" t="s">
        <v>6524</v>
      </c>
      <c r="F2217" s="31">
        <v>43448.503159722219</v>
      </c>
      <c r="G2217" s="31">
        <v>43448</v>
      </c>
      <c r="H2217" s="31">
        <v>43813</v>
      </c>
      <c r="I2217" s="31">
        <v>43478.497708333329</v>
      </c>
      <c r="J2217" s="22" t="s">
        <v>73</v>
      </c>
      <c r="K2217" s="32" t="s">
        <v>82</v>
      </c>
      <c r="L2217" s="32" t="s">
        <v>6525</v>
      </c>
      <c r="N2217" s="24">
        <v>612.67660000000001</v>
      </c>
      <c r="O2217" s="24">
        <v>916.37</v>
      </c>
      <c r="P2217" s="32" t="s">
        <v>4106</v>
      </c>
      <c r="Q2217" s="43" t="s">
        <v>4107</v>
      </c>
      <c r="R2217" s="43" t="s">
        <v>78</v>
      </c>
      <c r="S2217" s="47">
        <v>7</v>
      </c>
    </row>
    <row r="2218" spans="1:19" ht="12.75">
      <c r="A2218" s="22" t="s">
        <v>60</v>
      </c>
      <c r="B2218" s="22" t="s">
        <v>289</v>
      </c>
      <c r="C2218" s="22" t="s">
        <v>63</v>
      </c>
      <c r="D2218" s="22" t="s">
        <v>61</v>
      </c>
      <c r="E2218" s="22" t="s">
        <v>6526</v>
      </c>
      <c r="F2218" s="31">
        <v>43441.492962962962</v>
      </c>
      <c r="G2218" s="31">
        <v>43441</v>
      </c>
      <c r="H2218" s="31">
        <v>43806</v>
      </c>
      <c r="I2218" s="31">
        <v>43471.484074074069</v>
      </c>
      <c r="J2218" s="22" t="s">
        <v>73</v>
      </c>
      <c r="K2218" s="32" t="s">
        <v>126</v>
      </c>
      <c r="L2218" s="32" t="s">
        <v>6527</v>
      </c>
      <c r="N2218" s="24">
        <v>624.26</v>
      </c>
      <c r="O2218" s="24">
        <v>230.09</v>
      </c>
      <c r="P2218" s="32" t="s">
        <v>317</v>
      </c>
      <c r="Q2218" s="43" t="s">
        <v>318</v>
      </c>
      <c r="R2218" s="43" t="s">
        <v>78</v>
      </c>
      <c r="S2218" s="47">
        <v>7</v>
      </c>
    </row>
    <row r="2219" spans="1:19" ht="12.75">
      <c r="A2219" s="22" t="s">
        <v>60</v>
      </c>
      <c r="B2219" s="22" t="s">
        <v>362</v>
      </c>
      <c r="C2219" s="22" t="s">
        <v>63</v>
      </c>
      <c r="D2219" s="22" t="s">
        <v>61</v>
      </c>
      <c r="E2219" s="22" t="s">
        <v>6528</v>
      </c>
      <c r="F2219" s="31">
        <v>43449.118888888886</v>
      </c>
      <c r="G2219" s="31">
        <v>43485</v>
      </c>
      <c r="H2219" s="31">
        <v>43850</v>
      </c>
      <c r="I2219" s="31">
        <v>43509.118888888886</v>
      </c>
      <c r="J2219" s="22" t="s">
        <v>81</v>
      </c>
      <c r="K2219" s="32" t="s">
        <v>120</v>
      </c>
      <c r="L2219" s="32" t="s">
        <v>6529</v>
      </c>
      <c r="M2219" s="32" t="s">
        <v>6530</v>
      </c>
      <c r="N2219" s="24">
        <v>4019.70</v>
      </c>
      <c r="O2219" s="24">
        <v>4019.70</v>
      </c>
      <c r="P2219" s="32" t="s">
        <v>2457</v>
      </c>
      <c r="Q2219" s="43" t="s">
        <v>2458</v>
      </c>
      <c r="R2219" s="43" t="s">
        <v>78</v>
      </c>
      <c r="S2219" s="47">
        <v>1</v>
      </c>
    </row>
    <row r="2220" spans="1:19" ht="12.75">
      <c r="A2220" s="22" t="s">
        <v>60</v>
      </c>
      <c r="B2220" s="22" t="s">
        <v>2913</v>
      </c>
      <c r="C2220" s="22" t="s">
        <v>63</v>
      </c>
      <c r="D2220" s="22" t="s">
        <v>61</v>
      </c>
      <c r="E2220" s="22" t="s">
        <v>6531</v>
      </c>
      <c r="F2220" s="31">
        <v>43452.466319444444</v>
      </c>
      <c r="G2220" s="31">
        <v>43465</v>
      </c>
      <c r="H2220" s="31">
        <v>43830</v>
      </c>
      <c r="I2220" s="31">
        <v>43482</v>
      </c>
      <c r="J2220" s="22" t="s">
        <v>73</v>
      </c>
      <c r="K2220" s="32" t="s">
        <v>74</v>
      </c>
      <c r="L2220" s="32" t="s">
        <v>6532</v>
      </c>
      <c r="N2220" s="24">
        <v>1221.27</v>
      </c>
      <c r="O2220" s="24">
        <v>0</v>
      </c>
      <c r="P2220" s="32" t="s">
        <v>6533</v>
      </c>
      <c r="Q2220" s="43" t="s">
        <v>6534</v>
      </c>
      <c r="R2220" s="43" t="s">
        <v>78</v>
      </c>
      <c r="S2220" s="47">
        <v>7</v>
      </c>
    </row>
    <row r="2221" spans="1:19" ht="12.75">
      <c r="A2221" s="22" t="s">
        <v>60</v>
      </c>
      <c r="B2221" s="22" t="s">
        <v>349</v>
      </c>
      <c r="C2221" s="22" t="s">
        <v>63</v>
      </c>
      <c r="D2221" s="22" t="s">
        <v>61</v>
      </c>
      <c r="E2221" s="22" t="s">
        <v>6535</v>
      </c>
      <c r="F2221" s="31">
        <v>43453.684166666666</v>
      </c>
      <c r="G2221" s="31">
        <v>43468</v>
      </c>
      <c r="H2221" s="31">
        <v>43833</v>
      </c>
      <c r="I2221" s="31">
        <v>43483</v>
      </c>
      <c r="J2221" s="22" t="s">
        <v>73</v>
      </c>
      <c r="K2221" s="32" t="s">
        <v>74</v>
      </c>
      <c r="L2221" s="32" t="s">
        <v>6536</v>
      </c>
      <c r="N2221" s="24">
        <v>870.15660000000003</v>
      </c>
      <c r="O2221" s="24">
        <v>0</v>
      </c>
      <c r="P2221" s="32" t="s">
        <v>4067</v>
      </c>
      <c r="Q2221" s="43" t="s">
        <v>4068</v>
      </c>
      <c r="R2221" s="43" t="s">
        <v>78</v>
      </c>
      <c r="S2221" s="47">
        <v>7</v>
      </c>
    </row>
    <row r="2222" spans="1:19" ht="12.75">
      <c r="A2222" s="22" t="s">
        <v>60</v>
      </c>
      <c r="B2222" s="22" t="s">
        <v>405</v>
      </c>
      <c r="C2222" s="22" t="s">
        <v>63</v>
      </c>
      <c r="D2222" s="22" t="s">
        <v>61</v>
      </c>
      <c r="E2222" s="22" t="s">
        <v>6537</v>
      </c>
      <c r="F2222" s="31">
        <v>43445.308576388888</v>
      </c>
      <c r="G2222" s="31">
        <v>43488</v>
      </c>
      <c r="H2222" s="31">
        <v>43853</v>
      </c>
      <c r="I2222" s="31">
        <v>43505.308576388888</v>
      </c>
      <c r="J2222" s="22" t="s">
        <v>73</v>
      </c>
      <c r="K2222" s="32" t="s">
        <v>126</v>
      </c>
      <c r="L2222" s="32" t="s">
        <v>6538</v>
      </c>
      <c r="M2222" s="32" t="s">
        <v>6539</v>
      </c>
      <c r="N2222" s="24">
        <v>974.8075</v>
      </c>
      <c r="O2222" s="24">
        <v>932.25</v>
      </c>
      <c r="P2222" s="32" t="s">
        <v>123</v>
      </c>
      <c r="Q2222" s="43" t="s">
        <v>124</v>
      </c>
      <c r="R2222" s="43" t="s">
        <v>78</v>
      </c>
      <c r="S2222" s="47">
        <v>7</v>
      </c>
    </row>
    <row r="2223" spans="1:19" ht="12.75">
      <c r="A2223" s="22" t="s">
        <v>60</v>
      </c>
      <c r="B2223" s="22" t="s">
        <v>289</v>
      </c>
      <c r="C2223" s="22" t="s">
        <v>63</v>
      </c>
      <c r="D2223" s="22" t="s">
        <v>61</v>
      </c>
      <c r="E2223" s="22" t="s">
        <v>6540</v>
      </c>
      <c r="F2223" s="31">
        <v>43465.535115740742</v>
      </c>
      <c r="G2223" s="31">
        <v>43497</v>
      </c>
      <c r="H2223" s="31">
        <v>43862</v>
      </c>
      <c r="I2223" s="31">
        <v>43495.531134259254</v>
      </c>
      <c r="J2223" s="22" t="s">
        <v>73</v>
      </c>
      <c r="K2223" s="32" t="s">
        <v>82</v>
      </c>
      <c r="L2223" s="32" t="s">
        <v>6541</v>
      </c>
      <c r="N2223" s="24">
        <v>538.99419999999998</v>
      </c>
      <c r="O2223" s="24">
        <v>538.28</v>
      </c>
      <c r="P2223" s="32" t="s">
        <v>2013</v>
      </c>
      <c r="Q2223" s="43" t="s">
        <v>2014</v>
      </c>
      <c r="R2223" s="43" t="s">
        <v>78</v>
      </c>
      <c r="S2223" s="47">
        <v>7</v>
      </c>
    </row>
    <row r="2224" spans="1:19" ht="12.75">
      <c r="A2224" s="22" t="s">
        <v>60</v>
      </c>
      <c r="B2224" s="22" t="s">
        <v>430</v>
      </c>
      <c r="C2224" s="22" t="s">
        <v>63</v>
      </c>
      <c r="D2224" s="22" t="s">
        <v>61</v>
      </c>
      <c r="E2224" s="22" t="s">
        <v>6542</v>
      </c>
      <c r="F2224" s="31">
        <v>43444.354722222219</v>
      </c>
      <c r="G2224" s="31">
        <v>43444</v>
      </c>
      <c r="H2224" s="31">
        <v>43809</v>
      </c>
      <c r="I2224" s="31">
        <v>43474</v>
      </c>
      <c r="J2224" s="22" t="s">
        <v>73</v>
      </c>
      <c r="K2224" s="32" t="s">
        <v>74</v>
      </c>
      <c r="L2224" s="32" t="s">
        <v>6543</v>
      </c>
      <c r="N2224" s="24">
        <v>5273.4233000000004</v>
      </c>
      <c r="O2224" s="24">
        <v>0</v>
      </c>
      <c r="P2224" s="32" t="s">
        <v>174</v>
      </c>
      <c r="Q2224" s="43" t="s">
        <v>175</v>
      </c>
      <c r="R2224" s="43" t="s">
        <v>78</v>
      </c>
      <c r="S2224" s="47">
        <v>7</v>
      </c>
    </row>
    <row r="2225" spans="1:19" ht="12.75">
      <c r="A2225" s="22" t="s">
        <v>60</v>
      </c>
      <c r="B2225" s="22" t="s">
        <v>346</v>
      </c>
      <c r="C2225" s="22" t="s">
        <v>63</v>
      </c>
      <c r="D2225" s="22" t="s">
        <v>61</v>
      </c>
      <c r="E2225" s="22" t="s">
        <v>6544</v>
      </c>
      <c r="F2225" s="31">
        <v>43446.384525462963</v>
      </c>
      <c r="G2225" s="31">
        <v>43468</v>
      </c>
      <c r="H2225" s="31">
        <v>43833</v>
      </c>
      <c r="I2225" s="31">
        <v>43476</v>
      </c>
      <c r="J2225" s="22" t="s">
        <v>73</v>
      </c>
      <c r="K2225" s="32" t="s">
        <v>82</v>
      </c>
      <c r="L2225" s="32" t="s">
        <v>6545</v>
      </c>
      <c r="N2225" s="24">
        <v>1324.8883000000001</v>
      </c>
      <c r="O2225" s="24">
        <v>1017.51</v>
      </c>
      <c r="P2225" s="32" t="s">
        <v>923</v>
      </c>
      <c r="Q2225" s="43" t="s">
        <v>924</v>
      </c>
      <c r="R2225" s="43" t="s">
        <v>78</v>
      </c>
      <c r="S2225" s="47">
        <v>6</v>
      </c>
    </row>
    <row r="2226" spans="1:19" ht="12.75">
      <c r="A2226" s="22" t="s">
        <v>60</v>
      </c>
      <c r="B2226" s="22" t="s">
        <v>352</v>
      </c>
      <c r="C2226" s="22" t="s">
        <v>63</v>
      </c>
      <c r="D2226" s="22" t="s">
        <v>61</v>
      </c>
      <c r="E2226" s="22" t="s">
        <v>6546</v>
      </c>
      <c r="F2226" s="31">
        <v>43437.554814814815</v>
      </c>
      <c r="G2226" s="31">
        <v>43438</v>
      </c>
      <c r="H2226" s="31">
        <v>43803</v>
      </c>
      <c r="I2226" s="31">
        <v>43467</v>
      </c>
      <c r="J2226" s="22" t="s">
        <v>73</v>
      </c>
      <c r="K2226" s="32" t="s">
        <v>74</v>
      </c>
      <c r="L2226" s="32" t="s">
        <v>6547</v>
      </c>
      <c r="N2226" s="24">
        <v>460.39</v>
      </c>
      <c r="O2226" s="24">
        <v>0</v>
      </c>
      <c r="P2226" s="32" t="s">
        <v>275</v>
      </c>
      <c r="Q2226" s="43" t="s">
        <v>276</v>
      </c>
      <c r="R2226" s="43" t="s">
        <v>78</v>
      </c>
      <c r="S2226" s="47">
        <v>7</v>
      </c>
    </row>
    <row r="2227" spans="1:19" ht="12.75">
      <c r="A2227" s="22" t="s">
        <v>60</v>
      </c>
      <c r="B2227" s="22" t="s">
        <v>349</v>
      </c>
      <c r="C2227" s="22" t="s">
        <v>63</v>
      </c>
      <c r="D2227" s="22" t="s">
        <v>61</v>
      </c>
      <c r="E2227" s="22" t="s">
        <v>6548</v>
      </c>
      <c r="F2227" s="31">
        <v>43441.560902777775</v>
      </c>
      <c r="G2227" s="31">
        <v>43441</v>
      </c>
      <c r="H2227" s="31">
        <v>43806</v>
      </c>
      <c r="I2227" s="31">
        <v>43471</v>
      </c>
      <c r="J2227" s="22" t="s">
        <v>73</v>
      </c>
      <c r="K2227" s="32" t="s">
        <v>74</v>
      </c>
      <c r="L2227" s="32" t="s">
        <v>6549</v>
      </c>
      <c r="N2227" s="24">
        <v>0</v>
      </c>
      <c r="O2227" s="24">
        <v>0</v>
      </c>
      <c r="P2227" s="32" t="s">
        <v>5849</v>
      </c>
      <c r="Q2227" s="43" t="s">
        <v>5850</v>
      </c>
      <c r="R2227" s="43" t="s">
        <v>78</v>
      </c>
      <c r="S2227" s="47">
        <v>7</v>
      </c>
    </row>
    <row r="2228" spans="1:19" ht="12.75">
      <c r="A2228" s="22" t="s">
        <v>60</v>
      </c>
      <c r="B2228" s="22" t="s">
        <v>362</v>
      </c>
      <c r="C2228" s="22" t="s">
        <v>63</v>
      </c>
      <c r="D2228" s="22" t="s">
        <v>61</v>
      </c>
      <c r="E2228" s="22" t="s">
        <v>6550</v>
      </c>
      <c r="F2228" s="31">
        <v>43448.706921296296</v>
      </c>
      <c r="G2228" s="31">
        <v>43281</v>
      </c>
      <c r="H2228" s="31">
        <v>43646</v>
      </c>
      <c r="I2228" s="31">
        <v>43478.706493055557</v>
      </c>
      <c r="J2228" s="22" t="s">
        <v>131</v>
      </c>
      <c r="K2228" s="32" t="s">
        <v>120</v>
      </c>
      <c r="L2228" s="32" t="s">
        <v>6551</v>
      </c>
      <c r="M2228" s="32" t="s">
        <v>6552</v>
      </c>
      <c r="N2228" s="24">
        <v>25.07</v>
      </c>
      <c r="O2228" s="24">
        <v>25.07</v>
      </c>
      <c r="P2228" s="32" t="s">
        <v>113</v>
      </c>
      <c r="Q2228" s="43" t="s">
        <v>114</v>
      </c>
      <c r="R2228" s="43" t="s">
        <v>78</v>
      </c>
      <c r="S2228" s="47">
        <v>1</v>
      </c>
    </row>
    <row r="2229" spans="1:19" ht="12.75">
      <c r="A2229" s="22" t="s">
        <v>60</v>
      </c>
      <c r="B2229" s="22" t="s">
        <v>352</v>
      </c>
      <c r="C2229" s="22" t="s">
        <v>63</v>
      </c>
      <c r="D2229" s="22" t="s">
        <v>61</v>
      </c>
      <c r="E2229" s="22" t="s">
        <v>6553</v>
      </c>
      <c r="F2229" s="31">
        <v>43437.512731481482</v>
      </c>
      <c r="G2229" s="31">
        <v>43467</v>
      </c>
      <c r="H2229" s="31">
        <v>43832</v>
      </c>
      <c r="I2229" s="31">
        <v>43467</v>
      </c>
      <c r="J2229" s="22" t="s">
        <v>131</v>
      </c>
      <c r="K2229" s="32" t="s">
        <v>120</v>
      </c>
      <c r="L2229" s="32" t="s">
        <v>6554</v>
      </c>
      <c r="M2229" s="32" t="s">
        <v>6555</v>
      </c>
      <c r="N2229" s="24">
        <v>0</v>
      </c>
      <c r="O2229" s="24">
        <v>0</v>
      </c>
      <c r="P2229" s="32" t="s">
        <v>5801</v>
      </c>
      <c r="Q2229" s="43" t="s">
        <v>5802</v>
      </c>
      <c r="R2229" s="43" t="s">
        <v>78</v>
      </c>
      <c r="S2229" s="47">
        <v>1</v>
      </c>
    </row>
    <row r="2230" spans="1:19" ht="12.75">
      <c r="A2230" s="22" t="s">
        <v>60</v>
      </c>
      <c r="B2230" s="22" t="s">
        <v>289</v>
      </c>
      <c r="C2230" s="22" t="s">
        <v>63</v>
      </c>
      <c r="D2230" s="22" t="s">
        <v>61</v>
      </c>
      <c r="E2230" s="22" t="s">
        <v>6556</v>
      </c>
      <c r="F2230" s="31">
        <v>43461.498449074075</v>
      </c>
      <c r="G2230" s="31">
        <v>43461</v>
      </c>
      <c r="H2230" s="31">
        <v>43826</v>
      </c>
      <c r="I2230" s="31">
        <v>43491.49726851852</v>
      </c>
      <c r="J2230" s="22" t="s">
        <v>73</v>
      </c>
      <c r="K2230" s="32" t="s">
        <v>82</v>
      </c>
      <c r="L2230" s="32" t="s">
        <v>6557</v>
      </c>
      <c r="N2230" s="24">
        <v>289.85000000000002</v>
      </c>
      <c r="O2230" s="24">
        <v>215.33</v>
      </c>
      <c r="P2230" s="32" t="s">
        <v>5917</v>
      </c>
      <c r="Q2230" s="43" t="s">
        <v>5918</v>
      </c>
      <c r="R2230" s="43" t="s">
        <v>78</v>
      </c>
      <c r="S2230" s="47">
        <v>7</v>
      </c>
    </row>
    <row r="2231" spans="1:19" ht="12.75">
      <c r="A2231" s="22" t="s">
        <v>60</v>
      </c>
      <c r="B2231" s="22" t="s">
        <v>362</v>
      </c>
      <c r="C2231" s="22" t="s">
        <v>63</v>
      </c>
      <c r="D2231" s="22" t="s">
        <v>61</v>
      </c>
      <c r="E2231" s="22" t="s">
        <v>6558</v>
      </c>
      <c r="F2231" s="31">
        <v>43455.105277777773</v>
      </c>
      <c r="G2231" s="31">
        <v>43497</v>
      </c>
      <c r="H2231" s="31">
        <v>43862</v>
      </c>
      <c r="I2231" s="31">
        <v>43515.105277777773</v>
      </c>
      <c r="J2231" s="22" t="s">
        <v>81</v>
      </c>
      <c r="K2231" s="32" t="s">
        <v>120</v>
      </c>
      <c r="L2231" s="32" t="s">
        <v>6559</v>
      </c>
      <c r="M2231" s="32" t="s">
        <v>6560</v>
      </c>
      <c r="N2231" s="24">
        <v>3894.29</v>
      </c>
      <c r="O2231" s="24">
        <v>3894.29</v>
      </c>
      <c r="P2231" s="32" t="s">
        <v>156</v>
      </c>
      <c r="Q2231" s="43" t="s">
        <v>157</v>
      </c>
      <c r="R2231" s="43" t="s">
        <v>78</v>
      </c>
      <c r="S2231" s="47">
        <v>1</v>
      </c>
    </row>
    <row r="2232" spans="1:19" ht="12.75">
      <c r="A2232" s="22" t="s">
        <v>60</v>
      </c>
      <c r="B2232" s="22" t="s">
        <v>289</v>
      </c>
      <c r="C2232" s="22" t="s">
        <v>63</v>
      </c>
      <c r="D2232" s="22" t="s">
        <v>61</v>
      </c>
      <c r="E2232" s="22" t="s">
        <v>6561</v>
      </c>
      <c r="F2232" s="31">
        <v>43445.470254629625</v>
      </c>
      <c r="G2232" s="31">
        <v>43445</v>
      </c>
      <c r="H2232" s="31">
        <v>43810</v>
      </c>
      <c r="I2232" s="31">
        <v>43475.468923611108</v>
      </c>
      <c r="J2232" s="22" t="s">
        <v>73</v>
      </c>
      <c r="K2232" s="32" t="s">
        <v>74</v>
      </c>
      <c r="L2232" s="32" t="s">
        <v>6562</v>
      </c>
      <c r="N2232" s="24">
        <v>946.98329999999999</v>
      </c>
      <c r="O2232" s="24">
        <v>0</v>
      </c>
      <c r="P2232" s="32" t="s">
        <v>167</v>
      </c>
      <c r="Q2232" s="43" t="s">
        <v>168</v>
      </c>
      <c r="R2232" s="43" t="s">
        <v>78</v>
      </c>
      <c r="S2232" s="47">
        <v>7</v>
      </c>
    </row>
    <row r="2233" spans="1:19" ht="12.75">
      <c r="A2233" s="22" t="s">
        <v>60</v>
      </c>
      <c r="B2233" s="22" t="s">
        <v>425</v>
      </c>
      <c r="C2233" s="22" t="s">
        <v>63</v>
      </c>
      <c r="D2233" s="22" t="s">
        <v>61</v>
      </c>
      <c r="E2233" s="22" t="s">
        <v>6563</v>
      </c>
      <c r="F2233" s="31">
        <v>43454.523217592592</v>
      </c>
      <c r="G2233" s="31">
        <v>43456</v>
      </c>
      <c r="H2233" s="31">
        <v>43821</v>
      </c>
      <c r="I2233" s="31">
        <v>43484</v>
      </c>
      <c r="J2233" s="22" t="s">
        <v>73</v>
      </c>
      <c r="K2233" s="32" t="s">
        <v>74</v>
      </c>
      <c r="L2233" s="32" t="s">
        <v>6564</v>
      </c>
      <c r="N2233" s="24">
        <v>11915.12</v>
      </c>
      <c r="O2233" s="24">
        <v>0</v>
      </c>
      <c r="P2233" s="32" t="s">
        <v>279</v>
      </c>
      <c r="Q2233" s="43" t="s">
        <v>280</v>
      </c>
      <c r="R2233" s="43" t="s">
        <v>78</v>
      </c>
      <c r="S2233" s="47">
        <v>7</v>
      </c>
    </row>
    <row r="2234" spans="1:19" ht="12.75">
      <c r="A2234" s="22" t="s">
        <v>60</v>
      </c>
      <c r="B2234" s="22" t="s">
        <v>521</v>
      </c>
      <c r="C2234" s="22" t="s">
        <v>63</v>
      </c>
      <c r="D2234" s="22" t="s">
        <v>61</v>
      </c>
      <c r="E2234" s="22" t="s">
        <v>6565</v>
      </c>
      <c r="F2234" s="31">
        <v>43453.64262731481</v>
      </c>
      <c r="G2234" s="31">
        <v>43487</v>
      </c>
      <c r="H2234" s="31">
        <v>43852</v>
      </c>
      <c r="I2234" s="31">
        <v>43483.63989583333</v>
      </c>
      <c r="J2234" s="22" t="s">
        <v>73</v>
      </c>
      <c r="K2234" s="32" t="s">
        <v>74</v>
      </c>
      <c r="L2234" s="32" t="s">
        <v>6566</v>
      </c>
      <c r="N2234" s="24">
        <v>0</v>
      </c>
      <c r="O2234" s="24">
        <v>0</v>
      </c>
      <c r="P2234" s="32" t="s">
        <v>1509</v>
      </c>
      <c r="Q2234" s="43" t="s">
        <v>1510</v>
      </c>
      <c r="R2234" s="43" t="s">
        <v>78</v>
      </c>
      <c r="S2234" s="47">
        <v>7</v>
      </c>
    </row>
    <row r="2235" spans="1:19" ht="12.75">
      <c r="A2235" s="22" t="s">
        <v>60</v>
      </c>
      <c r="B2235" s="22" t="s">
        <v>425</v>
      </c>
      <c r="C2235" s="22" t="s">
        <v>63</v>
      </c>
      <c r="D2235" s="22" t="s">
        <v>61</v>
      </c>
      <c r="E2235" s="22" t="s">
        <v>6567</v>
      </c>
      <c r="F2235" s="31">
        <v>43447.665636574071</v>
      </c>
      <c r="G2235" s="31">
        <v>43448</v>
      </c>
      <c r="H2235" s="31">
        <v>43813</v>
      </c>
      <c r="I2235" s="31">
        <v>43477</v>
      </c>
      <c r="J2235" s="22" t="s">
        <v>73</v>
      </c>
      <c r="K2235" s="32" t="s">
        <v>82</v>
      </c>
      <c r="L2235" s="32" t="s">
        <v>6568</v>
      </c>
      <c r="N2235" s="24">
        <v>3520.3040000000001</v>
      </c>
      <c r="O2235" s="24">
        <v>2435.89</v>
      </c>
      <c r="P2235" s="32" t="s">
        <v>90</v>
      </c>
      <c r="Q2235" s="43" t="s">
        <v>91</v>
      </c>
      <c r="R2235" s="43" t="s">
        <v>158</v>
      </c>
      <c r="S2235" s="47">
        <v>7</v>
      </c>
    </row>
    <row r="2236" spans="1:19" ht="12.75">
      <c r="A2236" s="22" t="s">
        <v>60</v>
      </c>
      <c r="B2236" s="22" t="s">
        <v>362</v>
      </c>
      <c r="C2236" s="22" t="s">
        <v>63</v>
      </c>
      <c r="D2236" s="22" t="s">
        <v>61</v>
      </c>
      <c r="E2236" s="22" t="s">
        <v>6569</v>
      </c>
      <c r="F2236" s="31">
        <v>43451.648032407407</v>
      </c>
      <c r="G2236" s="31">
        <v>43451</v>
      </c>
      <c r="H2236" s="31">
        <v>43816</v>
      </c>
      <c r="I2236" s="31">
        <v>43481.640127314815</v>
      </c>
      <c r="J2236" s="22" t="s">
        <v>73</v>
      </c>
      <c r="K2236" s="32" t="s">
        <v>74</v>
      </c>
      <c r="L2236" s="32" t="s">
        <v>6570</v>
      </c>
      <c r="N2236" s="24">
        <v>0</v>
      </c>
      <c r="O2236" s="24">
        <v>0</v>
      </c>
      <c r="P2236" s="32" t="s">
        <v>6571</v>
      </c>
      <c r="Q2236" s="43" t="s">
        <v>6572</v>
      </c>
      <c r="R2236" s="43" t="s">
        <v>158</v>
      </c>
      <c r="S2236" s="47">
        <v>7</v>
      </c>
    </row>
    <row r="2237" spans="1:19" ht="12.75">
      <c r="A2237" s="22" t="s">
        <v>60</v>
      </c>
      <c r="B2237" s="22" t="s">
        <v>4062</v>
      </c>
      <c r="C2237" s="22" t="s">
        <v>63</v>
      </c>
      <c r="D2237" s="22" t="s">
        <v>61</v>
      </c>
      <c r="E2237" s="22" t="s">
        <v>6573</v>
      </c>
      <c r="F2237" s="31">
        <v>43444.447129629625</v>
      </c>
      <c r="G2237" s="31">
        <v>43444</v>
      </c>
      <c r="H2237" s="31">
        <v>43809</v>
      </c>
      <c r="I2237" s="31">
        <v>43474.443240740737</v>
      </c>
      <c r="J2237" s="22" t="s">
        <v>73</v>
      </c>
      <c r="K2237" s="32" t="s">
        <v>82</v>
      </c>
      <c r="L2237" s="32" t="s">
        <v>6574</v>
      </c>
      <c r="N2237" s="24">
        <v>561.535</v>
      </c>
      <c r="O2237" s="24">
        <v>474.76</v>
      </c>
      <c r="P2237" s="32" t="s">
        <v>6575</v>
      </c>
      <c r="Q2237" s="43" t="s">
        <v>6576</v>
      </c>
      <c r="R2237" s="43" t="s">
        <v>158</v>
      </c>
      <c r="S2237" s="47">
        <v>7</v>
      </c>
    </row>
    <row r="2238" spans="1:19" ht="12.75">
      <c r="A2238" s="22" t="s">
        <v>60</v>
      </c>
      <c r="B2238" s="22" t="s">
        <v>362</v>
      </c>
      <c r="C2238" s="22" t="s">
        <v>63</v>
      </c>
      <c r="D2238" s="22" t="s">
        <v>61</v>
      </c>
      <c r="E2238" s="22" t="s">
        <v>6577</v>
      </c>
      <c r="F2238" s="31">
        <v>43446.656481481477</v>
      </c>
      <c r="G2238" s="31">
        <v>43445</v>
      </c>
      <c r="H2238" s="31">
        <v>43810</v>
      </c>
      <c r="I2238" s="31">
        <v>43476.649282407408</v>
      </c>
      <c r="J2238" s="22" t="s">
        <v>73</v>
      </c>
      <c r="K2238" s="32" t="s">
        <v>74</v>
      </c>
      <c r="L2238" s="32" t="s">
        <v>6578</v>
      </c>
      <c r="N2238" s="24">
        <v>2186.5432999999998</v>
      </c>
      <c r="O2238" s="24">
        <v>0</v>
      </c>
      <c r="P2238" s="32" t="s">
        <v>1718</v>
      </c>
      <c r="Q2238" s="43" t="s">
        <v>1719</v>
      </c>
      <c r="R2238" s="43" t="s">
        <v>78</v>
      </c>
      <c r="S2238" s="47">
        <v>7</v>
      </c>
    </row>
    <row r="2239" spans="1:19" ht="12.75">
      <c r="A2239" s="22" t="s">
        <v>60</v>
      </c>
      <c r="B2239" s="22" t="s">
        <v>289</v>
      </c>
      <c r="C2239" s="22" t="s">
        <v>63</v>
      </c>
      <c r="D2239" s="22" t="s">
        <v>61</v>
      </c>
      <c r="E2239" s="22" t="s">
        <v>6579</v>
      </c>
      <c r="F2239" s="31">
        <v>43452.727233796293</v>
      </c>
      <c r="G2239" s="31">
        <v>43483</v>
      </c>
      <c r="H2239" s="31">
        <v>43848</v>
      </c>
      <c r="I2239" s="31">
        <v>43482.726215277777</v>
      </c>
      <c r="J2239" s="22" t="s">
        <v>73</v>
      </c>
      <c r="K2239" s="32" t="s">
        <v>74</v>
      </c>
      <c r="L2239" s="32" t="s">
        <v>6580</v>
      </c>
      <c r="N2239" s="24">
        <v>922.5883</v>
      </c>
      <c r="O2239" s="24">
        <v>0</v>
      </c>
      <c r="P2239" s="32" t="s">
        <v>101</v>
      </c>
      <c r="Q2239" s="43" t="s">
        <v>102</v>
      </c>
      <c r="R2239" s="43" t="s">
        <v>78</v>
      </c>
      <c r="S2239" s="47">
        <v>7</v>
      </c>
    </row>
    <row r="2240" spans="1:19" ht="12.75">
      <c r="A2240" s="22" t="s">
        <v>60</v>
      </c>
      <c r="B2240" s="22" t="s">
        <v>833</v>
      </c>
      <c r="C2240" s="22" t="s">
        <v>63</v>
      </c>
      <c r="D2240" s="22" t="s">
        <v>61</v>
      </c>
      <c r="E2240" s="22" t="s">
        <v>6581</v>
      </c>
      <c r="F2240" s="31">
        <v>43441.646203703705</v>
      </c>
      <c r="G2240" s="31">
        <v>43441</v>
      </c>
      <c r="H2240" s="31">
        <v>43806</v>
      </c>
      <c r="I2240" s="31">
        <v>43471.64461805555</v>
      </c>
      <c r="J2240" s="22" t="s">
        <v>73</v>
      </c>
      <c r="K2240" s="32" t="s">
        <v>82</v>
      </c>
      <c r="L2240" s="32" t="s">
        <v>6582</v>
      </c>
      <c r="N2240" s="24">
        <v>588.69799999999998</v>
      </c>
      <c r="O2240" s="24">
        <v>422.41</v>
      </c>
      <c r="P2240" s="32" t="s">
        <v>658</v>
      </c>
      <c r="Q2240" s="43" t="s">
        <v>659</v>
      </c>
      <c r="R2240" s="43" t="s">
        <v>78</v>
      </c>
      <c r="S2240" s="47">
        <v>7</v>
      </c>
    </row>
    <row r="2241" spans="1:19" ht="12.75">
      <c r="A2241" s="22" t="s">
        <v>60</v>
      </c>
      <c r="B2241" s="22" t="s">
        <v>289</v>
      </c>
      <c r="C2241" s="22" t="s">
        <v>63</v>
      </c>
      <c r="D2241" s="22" t="s">
        <v>61</v>
      </c>
      <c r="E2241" s="22" t="s">
        <v>6583</v>
      </c>
      <c r="F2241" s="31">
        <v>43453.578773148147</v>
      </c>
      <c r="G2241" s="31">
        <v>43161</v>
      </c>
      <c r="H2241" s="31">
        <v>43526</v>
      </c>
      <c r="I2241" s="31">
        <v>43483.578576388885</v>
      </c>
      <c r="J2241" s="22" t="s">
        <v>160</v>
      </c>
      <c r="K2241" s="32" t="s">
        <v>120</v>
      </c>
      <c r="L2241" s="32" t="s">
        <v>6584</v>
      </c>
      <c r="M2241" s="32" t="s">
        <v>6585</v>
      </c>
      <c r="N2241" s="24">
        <v>-101.79000000000001</v>
      </c>
      <c r="O2241" s="24">
        <v>-101.79000000000001</v>
      </c>
      <c r="P2241" s="32" t="s">
        <v>393</v>
      </c>
      <c r="Q2241" s="43" t="s">
        <v>394</v>
      </c>
      <c r="R2241" s="43" t="s">
        <v>78</v>
      </c>
      <c r="S2241" s="47">
        <v>1</v>
      </c>
    </row>
    <row r="2242" spans="1:19" ht="12.75">
      <c r="A2242" s="22" t="s">
        <v>60</v>
      </c>
      <c r="B2242" s="22" t="s">
        <v>583</v>
      </c>
      <c r="C2242" s="22" t="s">
        <v>63</v>
      </c>
      <c r="D2242" s="22" t="s">
        <v>61</v>
      </c>
      <c r="E2242" s="22" t="s">
        <v>6586</v>
      </c>
      <c r="F2242" s="31">
        <v>43451.610671296294</v>
      </c>
      <c r="G2242" s="31">
        <v>43465</v>
      </c>
      <c r="H2242" s="31">
        <v>43830</v>
      </c>
      <c r="I2242" s="31">
        <v>43481</v>
      </c>
      <c r="J2242" s="22" t="s">
        <v>73</v>
      </c>
      <c r="K2242" s="32" t="s">
        <v>74</v>
      </c>
      <c r="L2242" s="32" t="s">
        <v>6587</v>
      </c>
      <c r="N2242" s="24">
        <v>529.51</v>
      </c>
      <c r="O2242" s="24">
        <v>0</v>
      </c>
      <c r="P2242" s="32" t="s">
        <v>6588</v>
      </c>
      <c r="Q2242" s="43" t="s">
        <v>6589</v>
      </c>
      <c r="R2242" s="43" t="s">
        <v>78</v>
      </c>
      <c r="S2242" s="47">
        <v>7</v>
      </c>
    </row>
    <row r="2243" spans="1:19" ht="12.75">
      <c r="A2243" s="22" t="s">
        <v>60</v>
      </c>
      <c r="B2243" s="22" t="s">
        <v>289</v>
      </c>
      <c r="C2243" s="22" t="s">
        <v>63</v>
      </c>
      <c r="D2243" s="22" t="s">
        <v>61</v>
      </c>
      <c r="E2243" s="22" t="s">
        <v>6590</v>
      </c>
      <c r="F2243" s="31">
        <v>43462.449166666665</v>
      </c>
      <c r="G2243" s="31">
        <v>43496</v>
      </c>
      <c r="H2243" s="31">
        <v>43861</v>
      </c>
      <c r="I2243" s="31">
        <v>43492.448217592588</v>
      </c>
      <c r="J2243" s="22" t="s">
        <v>73</v>
      </c>
      <c r="K2243" s="32" t="s">
        <v>82</v>
      </c>
      <c r="L2243" s="32" t="s">
        <v>6591</v>
      </c>
      <c r="N2243" s="24">
        <v>442.155</v>
      </c>
      <c r="O2243" s="24">
        <v>330.87</v>
      </c>
      <c r="P2243" s="32" t="s">
        <v>923</v>
      </c>
      <c r="Q2243" s="43" t="s">
        <v>924</v>
      </c>
      <c r="R2243" s="43" t="s">
        <v>78</v>
      </c>
      <c r="S2243" s="47">
        <v>7</v>
      </c>
    </row>
    <row r="2244" spans="1:19" ht="12.75">
      <c r="A2244" s="22" t="s">
        <v>60</v>
      </c>
      <c r="B2244" s="22" t="s">
        <v>331</v>
      </c>
      <c r="C2244" s="22" t="s">
        <v>63</v>
      </c>
      <c r="D2244" s="22" t="s">
        <v>61</v>
      </c>
      <c r="E2244" s="22" t="s">
        <v>6592</v>
      </c>
      <c r="F2244" s="31">
        <v>43446.845671296294</v>
      </c>
      <c r="G2244" s="31">
        <v>43465</v>
      </c>
      <c r="H2244" s="31">
        <v>43830</v>
      </c>
      <c r="I2244" s="31">
        <v>43476</v>
      </c>
      <c r="J2244" s="22" t="s">
        <v>73</v>
      </c>
      <c r="K2244" s="32" t="s">
        <v>82</v>
      </c>
      <c r="L2244" s="32" t="s">
        <v>6593</v>
      </c>
      <c r="N2244" s="24">
        <v>3375.7950000000001</v>
      </c>
      <c r="O2244" s="24">
        <v>3271.44</v>
      </c>
      <c r="P2244" s="32" t="s">
        <v>279</v>
      </c>
      <c r="Q2244" s="43" t="s">
        <v>280</v>
      </c>
      <c r="R2244" s="43" t="s">
        <v>78</v>
      </c>
      <c r="S2244" s="47">
        <v>7</v>
      </c>
    </row>
    <row r="2245" spans="1:19" ht="12.75">
      <c r="A2245" s="22" t="s">
        <v>60</v>
      </c>
      <c r="B2245" s="22" t="s">
        <v>323</v>
      </c>
      <c r="C2245" s="22" t="s">
        <v>63</v>
      </c>
      <c r="D2245" s="22" t="s">
        <v>61</v>
      </c>
      <c r="E2245" s="22" t="s">
        <v>6594</v>
      </c>
      <c r="F2245" s="31">
        <v>43447.619849537034</v>
      </c>
      <c r="G2245" s="31">
        <v>43465</v>
      </c>
      <c r="H2245" s="31">
        <v>43830</v>
      </c>
      <c r="I2245" s="31">
        <v>43477</v>
      </c>
      <c r="J2245" s="22" t="s">
        <v>73</v>
      </c>
      <c r="K2245" s="32" t="s">
        <v>74</v>
      </c>
      <c r="L2245" s="32" t="s">
        <v>6595</v>
      </c>
      <c r="N2245" s="24">
        <v>8558.9599999999991</v>
      </c>
      <c r="O2245" s="24">
        <v>0</v>
      </c>
      <c r="P2245" s="32" t="s">
        <v>6596</v>
      </c>
      <c r="Q2245" s="43" t="s">
        <v>6597</v>
      </c>
      <c r="R2245" s="43" t="s">
        <v>2208</v>
      </c>
      <c r="S2245" s="47">
        <v>6</v>
      </c>
    </row>
    <row r="2246" spans="1:19" ht="12.75">
      <c r="A2246" s="22" t="s">
        <v>60</v>
      </c>
      <c r="B2246" s="22" t="s">
        <v>723</v>
      </c>
      <c r="C2246" s="22" t="s">
        <v>63</v>
      </c>
      <c r="D2246" s="22" t="s">
        <v>61</v>
      </c>
      <c r="E2246" s="22" t="s">
        <v>6598</v>
      </c>
      <c r="F2246" s="31">
        <v>43437.624016203699</v>
      </c>
      <c r="G2246" s="31">
        <v>43457</v>
      </c>
      <c r="H2246" s="31">
        <v>43822</v>
      </c>
      <c r="I2246" s="31">
        <v>43467</v>
      </c>
      <c r="J2246" s="22" t="s">
        <v>73</v>
      </c>
      <c r="K2246" s="32" t="s">
        <v>82</v>
      </c>
      <c r="L2246" s="32" t="s">
        <v>6599</v>
      </c>
      <c r="N2246" s="24">
        <v>782.59159999999997</v>
      </c>
      <c r="O2246" s="24">
        <v>593.15</v>
      </c>
      <c r="P2246" s="32" t="s">
        <v>3295</v>
      </c>
      <c r="Q2246" s="43" t="s">
        <v>3296</v>
      </c>
      <c r="R2246" s="43" t="s">
        <v>78</v>
      </c>
      <c r="S2246" s="47">
        <v>6</v>
      </c>
    </row>
    <row r="2247" spans="1:19" ht="12.75">
      <c r="A2247" s="22" t="s">
        <v>60</v>
      </c>
      <c r="B2247" s="22" t="s">
        <v>494</v>
      </c>
      <c r="C2247" s="22" t="s">
        <v>63</v>
      </c>
      <c r="D2247" s="22" t="s">
        <v>61</v>
      </c>
      <c r="E2247" s="22" t="s">
        <v>6600</v>
      </c>
      <c r="F2247" s="31">
        <v>43444.622152777774</v>
      </c>
      <c r="G2247" s="31">
        <v>43452</v>
      </c>
      <c r="H2247" s="31">
        <v>43817</v>
      </c>
      <c r="I2247" s="31">
        <v>43474</v>
      </c>
      <c r="J2247" s="22" t="s">
        <v>73</v>
      </c>
      <c r="K2247" s="32" t="s">
        <v>126</v>
      </c>
      <c r="L2247" s="32" t="s">
        <v>6601</v>
      </c>
      <c r="N2247" s="24">
        <v>517.92499999999995</v>
      </c>
      <c r="O2247" s="24">
        <v>332.33</v>
      </c>
      <c r="P2247" s="32" t="s">
        <v>497</v>
      </c>
      <c r="Q2247" s="43" t="s">
        <v>498</v>
      </c>
      <c r="R2247" s="43" t="s">
        <v>78</v>
      </c>
      <c r="S2247" s="47">
        <v>7</v>
      </c>
    </row>
    <row r="2248" spans="1:19" ht="12.75">
      <c r="A2248" s="22" t="s">
        <v>60</v>
      </c>
      <c r="B2248" s="22" t="s">
        <v>289</v>
      </c>
      <c r="C2248" s="22" t="s">
        <v>63</v>
      </c>
      <c r="D2248" s="22" t="s">
        <v>61</v>
      </c>
      <c r="E2248" s="22" t="s">
        <v>6602</v>
      </c>
      <c r="F2248" s="31">
        <v>43452.511006944442</v>
      </c>
      <c r="G2248" s="31">
        <v>43480</v>
      </c>
      <c r="H2248" s="31">
        <v>43845</v>
      </c>
      <c r="I2248" s="31">
        <v>43482.504074074073</v>
      </c>
      <c r="J2248" s="22" t="s">
        <v>73</v>
      </c>
      <c r="K2248" s="32" t="s">
        <v>126</v>
      </c>
      <c r="L2248" s="32" t="s">
        <v>6603</v>
      </c>
      <c r="N2248" s="24">
        <v>1427.6675</v>
      </c>
      <c r="O2248" s="24">
        <v>1073.53</v>
      </c>
      <c r="P2248" s="32" t="s">
        <v>709</v>
      </c>
      <c r="Q2248" s="43" t="s">
        <v>710</v>
      </c>
      <c r="R2248" s="43" t="s">
        <v>78</v>
      </c>
      <c r="S2248" s="47">
        <v>7</v>
      </c>
    </row>
    <row r="2249" spans="1:19" ht="12.75">
      <c r="A2249" s="22" t="s">
        <v>60</v>
      </c>
      <c r="B2249" s="22" t="s">
        <v>323</v>
      </c>
      <c r="C2249" s="22" t="s">
        <v>63</v>
      </c>
      <c r="D2249" s="22" t="s">
        <v>61</v>
      </c>
      <c r="E2249" s="22" t="s">
        <v>6604</v>
      </c>
      <c r="F2249" s="31">
        <v>43448.277060185181</v>
      </c>
      <c r="G2249" s="31">
        <v>43465</v>
      </c>
      <c r="H2249" s="31">
        <v>43830</v>
      </c>
      <c r="I2249" s="31">
        <v>43478</v>
      </c>
      <c r="J2249" s="22" t="s">
        <v>73</v>
      </c>
      <c r="K2249" s="32" t="s">
        <v>74</v>
      </c>
      <c r="L2249" s="32" t="s">
        <v>6605</v>
      </c>
      <c r="N2249" s="24">
        <v>2149.25</v>
      </c>
      <c r="O2249" s="24">
        <v>0</v>
      </c>
      <c r="P2249" s="32" t="s">
        <v>6606</v>
      </c>
      <c r="Q2249" s="43" t="s">
        <v>6607</v>
      </c>
      <c r="R2249" s="43" t="s">
        <v>78</v>
      </c>
      <c r="S2249" s="47">
        <v>6</v>
      </c>
    </row>
    <row r="2250" spans="1:19" ht="12.75">
      <c r="A2250" s="22" t="s">
        <v>60</v>
      </c>
      <c r="B2250" s="22" t="s">
        <v>352</v>
      </c>
      <c r="C2250" s="22" t="s">
        <v>63</v>
      </c>
      <c r="D2250" s="22" t="s">
        <v>61</v>
      </c>
      <c r="E2250" s="22" t="s">
        <v>6608</v>
      </c>
      <c r="F2250" s="31">
        <v>43452.593310185184</v>
      </c>
      <c r="G2250" s="31">
        <v>43458</v>
      </c>
      <c r="H2250" s="31">
        <v>43823</v>
      </c>
      <c r="I2250" s="31">
        <v>43482</v>
      </c>
      <c r="J2250" s="22" t="s">
        <v>73</v>
      </c>
      <c r="K2250" s="32" t="s">
        <v>74</v>
      </c>
      <c r="L2250" s="32" t="s">
        <v>6609</v>
      </c>
      <c r="N2250" s="24">
        <v>4779.99</v>
      </c>
      <c r="O2250" s="24">
        <v>0</v>
      </c>
      <c r="P2250" s="32" t="s">
        <v>2134</v>
      </c>
      <c r="Q2250" s="43" t="s">
        <v>2135</v>
      </c>
      <c r="R2250" s="43" t="s">
        <v>78</v>
      </c>
      <c r="S2250" s="47">
        <v>7</v>
      </c>
    </row>
    <row r="2251" spans="1:19" ht="12.75">
      <c r="A2251" s="22" t="s">
        <v>60</v>
      </c>
      <c r="B2251" s="22" t="s">
        <v>1011</v>
      </c>
      <c r="C2251" s="22" t="s">
        <v>63</v>
      </c>
      <c r="D2251" s="22" t="s">
        <v>61</v>
      </c>
      <c r="E2251" s="22" t="s">
        <v>6610</v>
      </c>
      <c r="F2251" s="31">
        <v>43438.520868055552</v>
      </c>
      <c r="G2251" s="31">
        <v>43451</v>
      </c>
      <c r="H2251" s="31">
        <v>43830</v>
      </c>
      <c r="I2251" s="31">
        <v>43468</v>
      </c>
      <c r="J2251" s="22" t="s">
        <v>73</v>
      </c>
      <c r="K2251" s="32" t="s">
        <v>126</v>
      </c>
      <c r="L2251" s="32" t="s">
        <v>6611</v>
      </c>
      <c r="N2251" s="24">
        <v>5196.13</v>
      </c>
      <c r="O2251" s="24">
        <v>9513.4500000000007</v>
      </c>
      <c r="P2251" s="32" t="s">
        <v>1579</v>
      </c>
      <c r="Q2251" s="43" t="s">
        <v>1580</v>
      </c>
      <c r="R2251" s="43" t="s">
        <v>158</v>
      </c>
      <c r="S2251" s="47">
        <v>7</v>
      </c>
    </row>
    <row r="2252" spans="1:19" ht="12.75">
      <c r="A2252" s="22" t="s">
        <v>60</v>
      </c>
      <c r="B2252" s="22" t="s">
        <v>289</v>
      </c>
      <c r="C2252" s="22" t="s">
        <v>63</v>
      </c>
      <c r="D2252" s="22" t="s">
        <v>61</v>
      </c>
      <c r="E2252" s="22" t="s">
        <v>6612</v>
      </c>
      <c r="F2252" s="31">
        <v>43441.678043981483</v>
      </c>
      <c r="G2252" s="31">
        <v>43449</v>
      </c>
      <c r="H2252" s="31">
        <v>43814</v>
      </c>
      <c r="I2252" s="31">
        <v>43471.589004629626</v>
      </c>
      <c r="J2252" s="22" t="s">
        <v>73</v>
      </c>
      <c r="K2252" s="32" t="s">
        <v>74</v>
      </c>
      <c r="L2252" s="32" t="s">
        <v>6613</v>
      </c>
      <c r="N2252" s="24">
        <v>938.57</v>
      </c>
      <c r="O2252" s="24">
        <v>0</v>
      </c>
      <c r="P2252" s="32" t="s">
        <v>109</v>
      </c>
      <c r="Q2252" s="43" t="s">
        <v>110</v>
      </c>
      <c r="R2252" s="43" t="s">
        <v>78</v>
      </c>
      <c r="S2252" s="47">
        <v>7</v>
      </c>
    </row>
    <row r="2253" spans="1:19" ht="12.75">
      <c r="A2253" s="22" t="s">
        <v>60</v>
      </c>
      <c r="B2253" s="22" t="s">
        <v>362</v>
      </c>
      <c r="C2253" s="22" t="s">
        <v>63</v>
      </c>
      <c r="D2253" s="22" t="s">
        <v>61</v>
      </c>
      <c r="E2253" s="22" t="s">
        <v>6614</v>
      </c>
      <c r="F2253" s="31">
        <v>43453.714178240742</v>
      </c>
      <c r="G2253" s="31">
        <v>43454</v>
      </c>
      <c r="H2253" s="31">
        <v>43819</v>
      </c>
      <c r="I2253" s="31">
        <v>43483.713900462964</v>
      </c>
      <c r="J2253" s="22" t="s">
        <v>160</v>
      </c>
      <c r="K2253" s="32" t="s">
        <v>120</v>
      </c>
      <c r="L2253" s="32" t="s">
        <v>6615</v>
      </c>
      <c r="M2253" s="32" t="s">
        <v>6616</v>
      </c>
      <c r="N2253" s="24">
        <v>-1132.3499999999999</v>
      </c>
      <c r="O2253" s="24">
        <v>-1132.3499999999999</v>
      </c>
      <c r="P2253" s="32" t="s">
        <v>807</v>
      </c>
      <c r="Q2253" s="43" t="s">
        <v>808</v>
      </c>
      <c r="R2253" s="43" t="s">
        <v>78</v>
      </c>
      <c r="S2253" s="47">
        <v>1</v>
      </c>
    </row>
    <row r="2254" spans="1:19" ht="12.75">
      <c r="A2254" s="22" t="s">
        <v>60</v>
      </c>
      <c r="B2254" s="22" t="s">
        <v>362</v>
      </c>
      <c r="C2254" s="22" t="s">
        <v>63</v>
      </c>
      <c r="D2254" s="22" t="s">
        <v>61</v>
      </c>
      <c r="E2254" s="22" t="s">
        <v>6617</v>
      </c>
      <c r="F2254" s="31">
        <v>43444.409837962958</v>
      </c>
      <c r="G2254" s="31">
        <v>43477</v>
      </c>
      <c r="H2254" s="31">
        <v>43842</v>
      </c>
      <c r="I2254" s="31">
        <v>43474.403726851851</v>
      </c>
      <c r="J2254" s="22" t="s">
        <v>73</v>
      </c>
      <c r="K2254" s="32" t="s">
        <v>126</v>
      </c>
      <c r="L2254" s="32" t="s">
        <v>6618</v>
      </c>
      <c r="N2254" s="24">
        <v>5860.8212000000003</v>
      </c>
      <c r="O2254" s="24">
        <v>5749.5100000000002</v>
      </c>
      <c r="P2254" s="32" t="s">
        <v>90</v>
      </c>
      <c r="Q2254" s="43" t="s">
        <v>91</v>
      </c>
      <c r="R2254" s="43" t="s">
        <v>78</v>
      </c>
      <c r="S2254" s="47">
        <v>7</v>
      </c>
    </row>
    <row r="2255" spans="1:19" ht="12.75">
      <c r="A2255" s="22" t="s">
        <v>60</v>
      </c>
      <c r="B2255" s="22" t="s">
        <v>2583</v>
      </c>
      <c r="C2255" s="22" t="s">
        <v>63</v>
      </c>
      <c r="D2255" s="22" t="s">
        <v>61</v>
      </c>
      <c r="E2255" s="22" t="s">
        <v>6619</v>
      </c>
      <c r="F2255" s="31">
        <v>43455.104062499995</v>
      </c>
      <c r="G2255" s="31">
        <v>43499</v>
      </c>
      <c r="H2255" s="31">
        <v>43864</v>
      </c>
      <c r="I2255" s="31">
        <v>43515.104062499995</v>
      </c>
      <c r="J2255" s="22" t="s">
        <v>81</v>
      </c>
      <c r="K2255" s="32" t="s">
        <v>82</v>
      </c>
      <c r="L2255" s="32" t="s">
        <v>6620</v>
      </c>
      <c r="M2255" s="32" t="s">
        <v>6621</v>
      </c>
      <c r="N2255" s="24">
        <v>532.65</v>
      </c>
      <c r="O2255" s="24">
        <v>532.65</v>
      </c>
      <c r="P2255" s="32" t="s">
        <v>2933</v>
      </c>
      <c r="Q2255" s="43" t="s">
        <v>2934</v>
      </c>
      <c r="R2255" s="43" t="s">
        <v>78</v>
      </c>
      <c r="S2255" s="47">
        <v>1</v>
      </c>
    </row>
    <row r="2256" spans="1:19" ht="12.75">
      <c r="A2256" s="22" t="s">
        <v>60</v>
      </c>
      <c r="B2256" s="22" t="s">
        <v>425</v>
      </c>
      <c r="C2256" s="22" t="s">
        <v>63</v>
      </c>
      <c r="D2256" s="22" t="s">
        <v>61</v>
      </c>
      <c r="E2256" s="22" t="s">
        <v>6622</v>
      </c>
      <c r="F2256" s="31">
        <v>43452.500532407408</v>
      </c>
      <c r="G2256" s="31">
        <v>43480</v>
      </c>
      <c r="H2256" s="31">
        <v>43845</v>
      </c>
      <c r="I2256" s="31">
        <v>43482</v>
      </c>
      <c r="J2256" s="22" t="s">
        <v>73</v>
      </c>
      <c r="K2256" s="32" t="s">
        <v>120</v>
      </c>
      <c r="L2256" s="32" t="s">
        <v>6623</v>
      </c>
      <c r="M2256" s="32" t="s">
        <v>6624</v>
      </c>
      <c r="N2256" s="24">
        <v>538.41</v>
      </c>
      <c r="O2256" s="24">
        <v>457.11</v>
      </c>
      <c r="P2256" s="32" t="s">
        <v>202</v>
      </c>
      <c r="Q2256" s="43" t="s">
        <v>203</v>
      </c>
      <c r="R2256" s="43" t="s">
        <v>78</v>
      </c>
      <c r="S2256" s="47">
        <v>7</v>
      </c>
    </row>
    <row r="2257" spans="1:19" ht="12.75">
      <c r="A2257" s="22" t="s">
        <v>60</v>
      </c>
      <c r="B2257" s="22" t="s">
        <v>6625</v>
      </c>
      <c r="C2257" s="22" t="s">
        <v>63</v>
      </c>
      <c r="D2257" s="22" t="s">
        <v>61</v>
      </c>
      <c r="E2257" s="22" t="s">
        <v>6626</v>
      </c>
      <c r="F2257" s="31">
        <v>43444.581805555557</v>
      </c>
      <c r="G2257" s="31">
        <v>43454</v>
      </c>
      <c r="H2257" s="31">
        <v>43819</v>
      </c>
      <c r="I2257" s="31">
        <v>43474</v>
      </c>
      <c r="J2257" s="22" t="s">
        <v>73</v>
      </c>
      <c r="K2257" s="32" t="s">
        <v>74</v>
      </c>
      <c r="L2257" s="32" t="s">
        <v>6627</v>
      </c>
      <c r="N2257" s="24">
        <v>9065.4699999999993</v>
      </c>
      <c r="O2257" s="24">
        <v>0</v>
      </c>
      <c r="P2257" s="32" t="s">
        <v>90</v>
      </c>
      <c r="Q2257" s="43" t="s">
        <v>91</v>
      </c>
      <c r="R2257" s="43" t="s">
        <v>78</v>
      </c>
      <c r="S2257" s="47">
        <v>7</v>
      </c>
    </row>
    <row r="2258" spans="1:19" ht="12.75">
      <c r="A2258" s="22" t="s">
        <v>60</v>
      </c>
      <c r="B2258" s="22" t="s">
        <v>289</v>
      </c>
      <c r="C2258" s="22" t="s">
        <v>63</v>
      </c>
      <c r="D2258" s="22" t="s">
        <v>61</v>
      </c>
      <c r="E2258" s="22" t="s">
        <v>6628</v>
      </c>
      <c r="F2258" s="31">
        <v>43458.643611111111</v>
      </c>
      <c r="G2258" s="31">
        <v>43492</v>
      </c>
      <c r="H2258" s="31">
        <v>43857</v>
      </c>
      <c r="I2258" s="31">
        <v>43488.642881944441</v>
      </c>
      <c r="J2258" s="22" t="s">
        <v>73</v>
      </c>
      <c r="K2258" s="32" t="s">
        <v>74</v>
      </c>
      <c r="L2258" s="32" t="s">
        <v>6629</v>
      </c>
      <c r="N2258" s="24">
        <v>622.65</v>
      </c>
      <c r="O2258" s="24">
        <v>0</v>
      </c>
      <c r="P2258" s="32" t="s">
        <v>6630</v>
      </c>
      <c r="Q2258" s="43" t="s">
        <v>6631</v>
      </c>
      <c r="R2258" s="43" t="s">
        <v>78</v>
      </c>
      <c r="S2258" s="47">
        <v>7</v>
      </c>
    </row>
    <row r="2259" spans="1:19" ht="12.75">
      <c r="A2259" s="22" t="s">
        <v>60</v>
      </c>
      <c r="B2259" s="22" t="s">
        <v>289</v>
      </c>
      <c r="C2259" s="22" t="s">
        <v>63</v>
      </c>
      <c r="D2259" s="22" t="s">
        <v>61</v>
      </c>
      <c r="E2259" s="22" t="s">
        <v>6632</v>
      </c>
      <c r="F2259" s="31">
        <v>43448.472638888888</v>
      </c>
      <c r="G2259" s="31">
        <v>43448</v>
      </c>
      <c r="H2259" s="31">
        <v>43813</v>
      </c>
      <c r="I2259" s="31">
        <v>43478.3825</v>
      </c>
      <c r="J2259" s="22" t="s">
        <v>73</v>
      </c>
      <c r="K2259" s="32" t="s">
        <v>74</v>
      </c>
      <c r="L2259" s="32" t="s">
        <v>6633</v>
      </c>
      <c r="N2259" s="24">
        <v>0</v>
      </c>
      <c r="O2259" s="24">
        <v>0</v>
      </c>
      <c r="P2259" s="32" t="s">
        <v>90</v>
      </c>
      <c r="Q2259" s="43" t="s">
        <v>91</v>
      </c>
      <c r="R2259" s="43" t="s">
        <v>78</v>
      </c>
      <c r="S2259" s="47">
        <v>7</v>
      </c>
    </row>
    <row r="2260" spans="1:19" ht="12.75">
      <c r="A2260" s="22" t="s">
        <v>60</v>
      </c>
      <c r="B2260" s="22" t="s">
        <v>362</v>
      </c>
      <c r="C2260" s="22" t="s">
        <v>63</v>
      </c>
      <c r="D2260" s="22" t="s">
        <v>61</v>
      </c>
      <c r="E2260" s="22" t="s">
        <v>6634</v>
      </c>
      <c r="F2260" s="31">
        <v>43447.898136574069</v>
      </c>
      <c r="G2260" s="31">
        <v>43447</v>
      </c>
      <c r="H2260" s="31">
        <v>43812</v>
      </c>
      <c r="I2260" s="31">
        <v>43477.87773148148</v>
      </c>
      <c r="J2260" s="22" t="s">
        <v>73</v>
      </c>
      <c r="K2260" s="32" t="s">
        <v>231</v>
      </c>
      <c r="N2260" s="24">
        <v>7058.9233000000004</v>
      </c>
      <c r="O2260" s="24">
        <v>0</v>
      </c>
      <c r="P2260" s="32" t="s">
        <v>90</v>
      </c>
      <c r="Q2260" s="43" t="s">
        <v>91</v>
      </c>
      <c r="R2260" s="43" t="s">
        <v>78</v>
      </c>
      <c r="S2260" s="47">
        <v>7</v>
      </c>
    </row>
    <row r="2261" spans="1:19" ht="12.75">
      <c r="A2261" s="22" t="s">
        <v>60</v>
      </c>
      <c r="B2261" s="22" t="s">
        <v>289</v>
      </c>
      <c r="C2261" s="22" t="s">
        <v>63</v>
      </c>
      <c r="D2261" s="22" t="s">
        <v>61</v>
      </c>
      <c r="E2261" s="22" t="s">
        <v>6635</v>
      </c>
      <c r="F2261" s="31">
        <v>43438.497476851851</v>
      </c>
      <c r="G2261" s="31">
        <v>43448</v>
      </c>
      <c r="H2261" s="31">
        <v>43813</v>
      </c>
      <c r="I2261" s="31">
        <v>43468.491747685184</v>
      </c>
      <c r="J2261" s="22" t="s">
        <v>73</v>
      </c>
      <c r="K2261" s="32" t="s">
        <v>74</v>
      </c>
      <c r="L2261" s="32" t="s">
        <v>6636</v>
      </c>
      <c r="N2261" s="24">
        <v>0</v>
      </c>
      <c r="O2261" s="24">
        <v>0</v>
      </c>
      <c r="P2261" s="32" t="s">
        <v>6637</v>
      </c>
      <c r="Q2261" s="43" t="s">
        <v>6638</v>
      </c>
      <c r="R2261" s="43" t="s">
        <v>78</v>
      </c>
      <c r="S2261" s="47">
        <v>7</v>
      </c>
    </row>
    <row r="2262" spans="1:19" ht="12.75">
      <c r="A2262" s="22" t="s">
        <v>60</v>
      </c>
      <c r="B2262" s="22" t="s">
        <v>289</v>
      </c>
      <c r="C2262" s="22" t="s">
        <v>63</v>
      </c>
      <c r="D2262" s="22" t="s">
        <v>61</v>
      </c>
      <c r="E2262" s="22" t="s">
        <v>6639</v>
      </c>
      <c r="F2262" s="31">
        <v>43445.168865740736</v>
      </c>
      <c r="G2262" s="31">
        <v>43487</v>
      </c>
      <c r="H2262" s="31">
        <v>43852</v>
      </c>
      <c r="I2262" s="31">
        <v>43505.168865740736</v>
      </c>
      <c r="J2262" s="22" t="s">
        <v>73</v>
      </c>
      <c r="K2262" s="32" t="s">
        <v>126</v>
      </c>
      <c r="L2262" s="32" t="s">
        <v>6640</v>
      </c>
      <c r="M2262" s="32" t="s">
        <v>6641</v>
      </c>
      <c r="N2262" s="24">
        <v>668.74</v>
      </c>
      <c r="O2262" s="24">
        <v>0</v>
      </c>
      <c r="P2262" s="32" t="s">
        <v>6642</v>
      </c>
      <c r="Q2262" s="43" t="s">
        <v>6643</v>
      </c>
      <c r="R2262" s="43" t="s">
        <v>78</v>
      </c>
      <c r="S2262" s="47">
        <v>7</v>
      </c>
    </row>
    <row r="2263" spans="1:19" ht="12.75">
      <c r="A2263" s="22" t="s">
        <v>60</v>
      </c>
      <c r="B2263" s="22" t="s">
        <v>970</v>
      </c>
      <c r="C2263" s="22" t="s">
        <v>63</v>
      </c>
      <c r="D2263" s="22" t="s">
        <v>61</v>
      </c>
      <c r="E2263" s="22" t="s">
        <v>6644</v>
      </c>
      <c r="F2263" s="31">
        <v>43441.691504629627</v>
      </c>
      <c r="G2263" s="31">
        <v>43465</v>
      </c>
      <c r="H2263" s="31">
        <v>43830</v>
      </c>
      <c r="I2263" s="31">
        <v>43471.688356481478</v>
      </c>
      <c r="J2263" s="22" t="s">
        <v>73</v>
      </c>
      <c r="K2263" s="32" t="s">
        <v>126</v>
      </c>
      <c r="L2263" s="32" t="s">
        <v>6645</v>
      </c>
      <c r="N2263" s="24">
        <v>7417.875</v>
      </c>
      <c r="O2263" s="24">
        <v>4726.0299999999997</v>
      </c>
      <c r="P2263" s="32" t="s">
        <v>197</v>
      </c>
      <c r="Q2263" s="43" t="s">
        <v>198</v>
      </c>
      <c r="R2263" s="43" t="s">
        <v>158</v>
      </c>
      <c r="S2263" s="47">
        <v>7</v>
      </c>
    </row>
    <row r="2264" spans="1:19" ht="12.75">
      <c r="A2264" s="22" t="s">
        <v>60</v>
      </c>
      <c r="B2264" s="22" t="s">
        <v>405</v>
      </c>
      <c r="C2264" s="22" t="s">
        <v>63</v>
      </c>
      <c r="D2264" s="22" t="s">
        <v>61</v>
      </c>
      <c r="E2264" s="22" t="s">
        <v>6646</v>
      </c>
      <c r="F2264" s="31">
        <v>43440.468668981477</v>
      </c>
      <c r="G2264" s="31">
        <v>43440</v>
      </c>
      <c r="H2264" s="31">
        <v>43805</v>
      </c>
      <c r="I2264" s="31">
        <v>43470.467118055552</v>
      </c>
      <c r="J2264" s="22" t="s">
        <v>73</v>
      </c>
      <c r="K2264" s="32" t="s">
        <v>74</v>
      </c>
      <c r="L2264" s="32" t="s">
        <v>6647</v>
      </c>
      <c r="N2264" s="24">
        <v>2260.185</v>
      </c>
      <c r="O2264" s="24">
        <v>0</v>
      </c>
      <c r="P2264" s="32" t="s">
        <v>197</v>
      </c>
      <c r="Q2264" s="43" t="s">
        <v>198</v>
      </c>
      <c r="R2264" s="43" t="s">
        <v>78</v>
      </c>
      <c r="S2264" s="47">
        <v>7</v>
      </c>
    </row>
    <row r="2265" spans="1:19" ht="12.75">
      <c r="A2265" s="22" t="s">
        <v>60</v>
      </c>
      <c r="B2265" s="22" t="s">
        <v>780</v>
      </c>
      <c r="C2265" s="22" t="s">
        <v>63</v>
      </c>
      <c r="D2265" s="22" t="s">
        <v>61</v>
      </c>
      <c r="E2265" s="22" t="s">
        <v>6648</v>
      </c>
      <c r="F2265" s="31">
        <v>43439.384386574071</v>
      </c>
      <c r="G2265" s="31">
        <v>43466</v>
      </c>
      <c r="H2265" s="31">
        <v>43831</v>
      </c>
      <c r="I2265" s="31">
        <v>43469</v>
      </c>
      <c r="J2265" s="22" t="s">
        <v>73</v>
      </c>
      <c r="K2265" s="32" t="s">
        <v>126</v>
      </c>
      <c r="L2265" s="32" t="s">
        <v>6649</v>
      </c>
      <c r="N2265" s="24">
        <v>948.69</v>
      </c>
      <c r="O2265" s="24">
        <v>483.12</v>
      </c>
      <c r="P2265" s="32" t="s">
        <v>813</v>
      </c>
      <c r="Q2265" s="43" t="s">
        <v>814</v>
      </c>
      <c r="R2265" s="43" t="s">
        <v>78</v>
      </c>
      <c r="S2265" s="47">
        <v>7</v>
      </c>
    </row>
    <row r="2266" spans="1:19" ht="12.75">
      <c r="A2266" s="22" t="s">
        <v>60</v>
      </c>
      <c r="B2266" s="22" t="s">
        <v>289</v>
      </c>
      <c r="C2266" s="22" t="s">
        <v>63</v>
      </c>
      <c r="D2266" s="22" t="s">
        <v>61</v>
      </c>
      <c r="E2266" s="22" t="s">
        <v>6650</v>
      </c>
      <c r="F2266" s="31">
        <v>43437.404074074075</v>
      </c>
      <c r="G2266" s="31">
        <v>43122</v>
      </c>
      <c r="H2266" s="31">
        <v>43487</v>
      </c>
      <c r="I2266" s="31">
        <v>43467.403796296298</v>
      </c>
      <c r="J2266" s="22" t="s">
        <v>131</v>
      </c>
      <c r="K2266" s="32" t="s">
        <v>120</v>
      </c>
      <c r="L2266" s="32" t="s">
        <v>6651</v>
      </c>
      <c r="M2266" s="32" t="s">
        <v>6652</v>
      </c>
      <c r="N2266" s="24">
        <v>0</v>
      </c>
      <c r="O2266" s="24">
        <v>0</v>
      </c>
      <c r="P2266" s="32" t="s">
        <v>831</v>
      </c>
      <c r="Q2266" s="43" t="s">
        <v>832</v>
      </c>
      <c r="R2266" s="43" t="s">
        <v>158</v>
      </c>
      <c r="S2266" s="47">
        <v>1</v>
      </c>
    </row>
    <row r="2267" spans="1:19" ht="12.75">
      <c r="A2267" s="22" t="s">
        <v>60</v>
      </c>
      <c r="B2267" s="22" t="s">
        <v>289</v>
      </c>
      <c r="C2267" s="22" t="s">
        <v>63</v>
      </c>
      <c r="D2267" s="22" t="s">
        <v>61</v>
      </c>
      <c r="E2267" s="22" t="s">
        <v>6653</v>
      </c>
      <c r="F2267" s="31">
        <v>43449.122245370367</v>
      </c>
      <c r="G2267" s="31">
        <v>43490</v>
      </c>
      <c r="H2267" s="31">
        <v>43855</v>
      </c>
      <c r="I2267" s="31">
        <v>43509.122245370367</v>
      </c>
      <c r="J2267" s="22" t="s">
        <v>81</v>
      </c>
      <c r="K2267" s="32" t="s">
        <v>82</v>
      </c>
      <c r="L2267" s="32" t="s">
        <v>6654</v>
      </c>
      <c r="M2267" s="32" t="s">
        <v>6655</v>
      </c>
      <c r="N2267" s="24">
        <v>530.61199999999997</v>
      </c>
      <c r="O2267" s="24">
        <v>327.77</v>
      </c>
      <c r="P2267" s="32" t="s">
        <v>321</v>
      </c>
      <c r="Q2267" s="43" t="s">
        <v>322</v>
      </c>
      <c r="R2267" s="43" t="s">
        <v>78</v>
      </c>
      <c r="S2267" s="47">
        <v>7</v>
      </c>
    </row>
    <row r="2268" spans="1:19" ht="12.75">
      <c r="A2268" s="22" t="s">
        <v>60</v>
      </c>
      <c r="B2268" s="22" t="s">
        <v>323</v>
      </c>
      <c r="C2268" s="22" t="s">
        <v>63</v>
      </c>
      <c r="D2268" s="22" t="s">
        <v>61</v>
      </c>
      <c r="E2268" s="22" t="s">
        <v>6656</v>
      </c>
      <c r="F2268" s="31">
        <v>43439.451620370368</v>
      </c>
      <c r="G2268" s="31">
        <v>43385</v>
      </c>
      <c r="H2268" s="31">
        <v>43585</v>
      </c>
      <c r="I2268" s="31">
        <v>43469</v>
      </c>
      <c r="J2268" s="22" t="s">
        <v>160</v>
      </c>
      <c r="K2268" s="32" t="s">
        <v>120</v>
      </c>
      <c r="L2268" s="32" t="s">
        <v>6657</v>
      </c>
      <c r="M2268" s="32" t="s">
        <v>6658</v>
      </c>
      <c r="N2268" s="24">
        <v>-4023.05</v>
      </c>
      <c r="O2268" s="24">
        <v>-4023.05</v>
      </c>
      <c r="P2268" s="32" t="s">
        <v>156</v>
      </c>
      <c r="Q2268" s="43" t="s">
        <v>157</v>
      </c>
      <c r="R2268" s="43" t="s">
        <v>78</v>
      </c>
      <c r="S2268" s="47">
        <v>1</v>
      </c>
    </row>
    <row r="2269" spans="1:19" ht="12.75">
      <c r="A2269" s="22" t="s">
        <v>60</v>
      </c>
      <c r="B2269" s="22" t="s">
        <v>323</v>
      </c>
      <c r="C2269" s="22" t="s">
        <v>63</v>
      </c>
      <c r="D2269" s="22" t="s">
        <v>61</v>
      </c>
      <c r="E2269" s="22" t="s">
        <v>6659</v>
      </c>
      <c r="F2269" s="31">
        <v>43447.401782407404</v>
      </c>
      <c r="G2269" s="31">
        <v>43453</v>
      </c>
      <c r="H2269" s="31">
        <v>43818</v>
      </c>
      <c r="I2269" s="31">
        <v>43477</v>
      </c>
      <c r="J2269" s="22" t="s">
        <v>73</v>
      </c>
      <c r="K2269" s="32" t="s">
        <v>126</v>
      </c>
      <c r="L2269" s="32" t="s">
        <v>6660</v>
      </c>
      <c r="N2269" s="24">
        <v>716.49620000000004</v>
      </c>
      <c r="O2269" s="24">
        <v>559.70000000000005</v>
      </c>
      <c r="P2269" s="32" t="s">
        <v>174</v>
      </c>
      <c r="Q2269" s="43" t="s">
        <v>175</v>
      </c>
      <c r="R2269" s="43" t="s">
        <v>78</v>
      </c>
      <c r="S2269" s="47">
        <v>7</v>
      </c>
    </row>
    <row r="2270" spans="1:19" ht="12.75">
      <c r="A2270" s="22" t="s">
        <v>60</v>
      </c>
      <c r="B2270" s="22" t="s">
        <v>289</v>
      </c>
      <c r="C2270" s="22" t="s">
        <v>63</v>
      </c>
      <c r="D2270" s="22" t="s">
        <v>61</v>
      </c>
      <c r="E2270" s="22" t="s">
        <v>6661</v>
      </c>
      <c r="F2270" s="31">
        <v>43447.388842592591</v>
      </c>
      <c r="G2270" s="31">
        <v>43448</v>
      </c>
      <c r="H2270" s="31">
        <v>43813</v>
      </c>
      <c r="I2270" s="31">
        <v>43477.385682870372</v>
      </c>
      <c r="J2270" s="22" t="s">
        <v>73</v>
      </c>
      <c r="K2270" s="32" t="s">
        <v>74</v>
      </c>
      <c r="L2270" s="32" t="s">
        <v>6662</v>
      </c>
      <c r="N2270" s="24">
        <v>5250.8032999999996</v>
      </c>
      <c r="O2270" s="24">
        <v>0</v>
      </c>
      <c r="P2270" s="32" t="s">
        <v>90</v>
      </c>
      <c r="Q2270" s="43" t="s">
        <v>91</v>
      </c>
      <c r="R2270" s="43" t="s">
        <v>78</v>
      </c>
      <c r="S2270" s="47">
        <v>7</v>
      </c>
    </row>
    <row r="2271" spans="1:19" ht="12.75">
      <c r="A2271" s="22" t="s">
        <v>60</v>
      </c>
      <c r="B2271" s="22" t="s">
        <v>415</v>
      </c>
      <c r="C2271" s="22" t="s">
        <v>63</v>
      </c>
      <c r="D2271" s="22" t="s">
        <v>61</v>
      </c>
      <c r="E2271" s="22" t="s">
        <v>6663</v>
      </c>
      <c r="F2271" s="31">
        <v>43440.448055555556</v>
      </c>
      <c r="G2271" s="31">
        <v>43446</v>
      </c>
      <c r="H2271" s="31">
        <v>43811</v>
      </c>
      <c r="I2271" s="31">
        <v>43470</v>
      </c>
      <c r="J2271" s="22" t="s">
        <v>73</v>
      </c>
      <c r="K2271" s="32" t="s">
        <v>82</v>
      </c>
      <c r="L2271" s="32" t="s">
        <v>6664</v>
      </c>
      <c r="N2271" s="24">
        <v>803.39599999999996</v>
      </c>
      <c r="O2271" s="24">
        <v>627.89</v>
      </c>
      <c r="P2271" s="32" t="s">
        <v>2664</v>
      </c>
      <c r="Q2271" s="43" t="s">
        <v>2665</v>
      </c>
      <c r="R2271" s="43" t="s">
        <v>78</v>
      </c>
      <c r="S2271" s="47">
        <v>7</v>
      </c>
    </row>
    <row r="2272" spans="1:19" ht="12.75">
      <c r="A2272" s="22" t="s">
        <v>60</v>
      </c>
      <c r="B2272" s="22" t="s">
        <v>425</v>
      </c>
      <c r="C2272" s="22" t="s">
        <v>63</v>
      </c>
      <c r="D2272" s="22" t="s">
        <v>61</v>
      </c>
      <c r="E2272" s="22" t="s">
        <v>6665</v>
      </c>
      <c r="F2272" s="31">
        <v>43440.464004629626</v>
      </c>
      <c r="G2272" s="31">
        <v>43444</v>
      </c>
      <c r="H2272" s="31">
        <v>43809</v>
      </c>
      <c r="I2272" s="31">
        <v>43470</v>
      </c>
      <c r="J2272" s="22" t="s">
        <v>73</v>
      </c>
      <c r="K2272" s="32" t="s">
        <v>126</v>
      </c>
      <c r="L2272" s="32" t="s">
        <v>6666</v>
      </c>
      <c r="N2272" s="24">
        <v>4513.9769999999999</v>
      </c>
      <c r="O2272" s="24">
        <v>5112.9350000000004</v>
      </c>
      <c r="P2272" s="32" t="s">
        <v>90</v>
      </c>
      <c r="Q2272" s="43" t="s">
        <v>91</v>
      </c>
      <c r="R2272" s="43" t="s">
        <v>78</v>
      </c>
      <c r="S2272" s="47">
        <v>7</v>
      </c>
    </row>
    <row r="2273" spans="1:19" ht="12.75">
      <c r="A2273" s="22" t="s">
        <v>60</v>
      </c>
      <c r="B2273" s="22" t="s">
        <v>289</v>
      </c>
      <c r="C2273" s="22" t="s">
        <v>63</v>
      </c>
      <c r="D2273" s="22" t="s">
        <v>61</v>
      </c>
      <c r="E2273" s="22" t="s">
        <v>6667</v>
      </c>
      <c r="F2273" s="31">
        <v>43457.612141203703</v>
      </c>
      <c r="G2273" s="31">
        <v>43457</v>
      </c>
      <c r="H2273" s="31">
        <v>43822</v>
      </c>
      <c r="I2273" s="31">
        <v>43487.609606481477</v>
      </c>
      <c r="J2273" s="22" t="s">
        <v>73</v>
      </c>
      <c r="K2273" s="32" t="s">
        <v>74</v>
      </c>
      <c r="L2273" s="32" t="s">
        <v>6668</v>
      </c>
      <c r="N2273" s="24">
        <v>1463.5433</v>
      </c>
      <c r="O2273" s="24">
        <v>0</v>
      </c>
      <c r="P2273" s="32" t="s">
        <v>6669</v>
      </c>
      <c r="Q2273" s="43" t="s">
        <v>6670</v>
      </c>
      <c r="R2273" s="43" t="s">
        <v>78</v>
      </c>
      <c r="S2273" s="47">
        <v>6</v>
      </c>
    </row>
    <row r="2274" spans="1:19" ht="12.75">
      <c r="A2274" s="22" t="s">
        <v>60</v>
      </c>
      <c r="B2274" s="22" t="s">
        <v>780</v>
      </c>
      <c r="C2274" s="22" t="s">
        <v>63</v>
      </c>
      <c r="D2274" s="22" t="s">
        <v>61</v>
      </c>
      <c r="E2274" s="22" t="s">
        <v>6671</v>
      </c>
      <c r="F2274" s="31">
        <v>43439.595104166663</v>
      </c>
      <c r="G2274" s="31">
        <v>43115</v>
      </c>
      <c r="H2274" s="31">
        <v>43480</v>
      </c>
      <c r="I2274" s="31">
        <v>43469</v>
      </c>
      <c r="J2274" s="22" t="s">
        <v>73</v>
      </c>
      <c r="K2274" s="32" t="s">
        <v>74</v>
      </c>
      <c r="L2274" s="32" t="s">
        <v>6672</v>
      </c>
      <c r="N2274" s="24">
        <v>0</v>
      </c>
      <c r="O2274" s="24">
        <v>0</v>
      </c>
      <c r="P2274" s="32" t="s">
        <v>497</v>
      </c>
      <c r="Q2274" s="43" t="s">
        <v>498</v>
      </c>
      <c r="R2274" s="43" t="s">
        <v>78</v>
      </c>
      <c r="S2274" s="47">
        <v>6</v>
      </c>
    </row>
    <row r="2275" spans="1:19" ht="12.75">
      <c r="A2275" s="22" t="s">
        <v>60</v>
      </c>
      <c r="B2275" s="22" t="s">
        <v>425</v>
      </c>
      <c r="C2275" s="22" t="s">
        <v>63</v>
      </c>
      <c r="D2275" s="22" t="s">
        <v>61</v>
      </c>
      <c r="E2275" s="22" t="s">
        <v>6673</v>
      </c>
      <c r="F2275" s="31">
        <v>43441.59679398148</v>
      </c>
      <c r="G2275" s="31">
        <v>43496</v>
      </c>
      <c r="H2275" s="31">
        <v>43861</v>
      </c>
      <c r="I2275" s="31">
        <v>43471</v>
      </c>
      <c r="J2275" s="22" t="s">
        <v>73</v>
      </c>
      <c r="K2275" s="32" t="s">
        <v>74</v>
      </c>
      <c r="L2275" s="32" t="s">
        <v>6674</v>
      </c>
      <c r="N2275" s="24">
        <v>591.70000000000005</v>
      </c>
      <c r="O2275" s="24">
        <v>0</v>
      </c>
      <c r="P2275" s="32" t="s">
        <v>968</v>
      </c>
      <c r="Q2275" s="43" t="s">
        <v>969</v>
      </c>
      <c r="R2275" s="43" t="s">
        <v>78</v>
      </c>
      <c r="S2275" s="47">
        <v>6</v>
      </c>
    </row>
    <row r="2276" spans="1:19" ht="12.75">
      <c r="A2276" s="22" t="s">
        <v>60</v>
      </c>
      <c r="B2276" s="22" t="s">
        <v>3884</v>
      </c>
      <c r="C2276" s="22" t="s">
        <v>63</v>
      </c>
      <c r="D2276" s="22" t="s">
        <v>61</v>
      </c>
      <c r="E2276" s="22" t="s">
        <v>6675</v>
      </c>
      <c r="F2276" s="31">
        <v>43437.651342592588</v>
      </c>
      <c r="G2276" s="31">
        <v>43441</v>
      </c>
      <c r="H2276" s="31">
        <v>43806</v>
      </c>
      <c r="I2276" s="31">
        <v>43467</v>
      </c>
      <c r="J2276" s="22" t="s">
        <v>73</v>
      </c>
      <c r="K2276" s="32" t="s">
        <v>74</v>
      </c>
      <c r="L2276" s="32" t="s">
        <v>6676</v>
      </c>
      <c r="N2276" s="24">
        <v>508.005</v>
      </c>
      <c r="O2276" s="24">
        <v>0</v>
      </c>
      <c r="P2276" s="32" t="s">
        <v>3830</v>
      </c>
      <c r="Q2276" s="43" t="s">
        <v>3831</v>
      </c>
      <c r="R2276" s="43" t="s">
        <v>78</v>
      </c>
      <c r="S2276" s="47">
        <v>7</v>
      </c>
    </row>
    <row r="2277" spans="1:19" ht="12.75">
      <c r="A2277" s="22" t="s">
        <v>60</v>
      </c>
      <c r="B2277" s="22" t="s">
        <v>326</v>
      </c>
      <c r="C2277" s="22" t="s">
        <v>63</v>
      </c>
      <c r="D2277" s="22" t="s">
        <v>61</v>
      </c>
      <c r="E2277" s="22" t="s">
        <v>6677</v>
      </c>
      <c r="F2277" s="31">
        <v>43447.93173611111</v>
      </c>
      <c r="G2277" s="31">
        <v>43454</v>
      </c>
      <c r="H2277" s="31">
        <v>43819</v>
      </c>
      <c r="I2277" s="31">
        <v>43477</v>
      </c>
      <c r="J2277" s="22" t="s">
        <v>73</v>
      </c>
      <c r="K2277" s="32" t="s">
        <v>82</v>
      </c>
      <c r="L2277" s="32" t="s">
        <v>6678</v>
      </c>
      <c r="N2277" s="24">
        <v>3055.3465999999999</v>
      </c>
      <c r="O2277" s="24">
        <v>4317.3050000000003</v>
      </c>
      <c r="P2277" s="32" t="s">
        <v>1441</v>
      </c>
      <c r="Q2277" s="43" t="s">
        <v>1442</v>
      </c>
      <c r="R2277" s="43" t="s">
        <v>78</v>
      </c>
      <c r="S2277" s="47">
        <v>7</v>
      </c>
    </row>
    <row r="2278" spans="1:19" ht="12.75">
      <c r="A2278" s="22" t="s">
        <v>60</v>
      </c>
      <c r="B2278" s="22" t="s">
        <v>1662</v>
      </c>
      <c r="C2278" s="22" t="s">
        <v>63</v>
      </c>
      <c r="D2278" s="22" t="s">
        <v>61</v>
      </c>
      <c r="E2278" s="22" t="s">
        <v>6679</v>
      </c>
      <c r="F2278" s="31">
        <v>43439.113599537035</v>
      </c>
      <c r="G2278" s="31">
        <v>43451</v>
      </c>
      <c r="H2278" s="31">
        <v>43816</v>
      </c>
      <c r="I2278" s="31">
        <v>43499.113599537035</v>
      </c>
      <c r="J2278" s="22" t="s">
        <v>81</v>
      </c>
      <c r="K2278" s="32" t="s">
        <v>120</v>
      </c>
      <c r="L2278" s="32" t="s">
        <v>6680</v>
      </c>
      <c r="M2278" s="32" t="s">
        <v>6681</v>
      </c>
      <c r="N2278" s="24">
        <v>1492.27</v>
      </c>
      <c r="O2278" s="24">
        <v>1492.27</v>
      </c>
      <c r="P2278" s="32" t="s">
        <v>90</v>
      </c>
      <c r="Q2278" s="43" t="s">
        <v>91</v>
      </c>
      <c r="R2278" s="43" t="s">
        <v>78</v>
      </c>
      <c r="S2278" s="47">
        <v>1</v>
      </c>
    </row>
    <row r="2279" spans="1:19" ht="12.75">
      <c r="A2279" s="22" t="s">
        <v>60</v>
      </c>
      <c r="B2279" s="22" t="s">
        <v>289</v>
      </c>
      <c r="C2279" s="22" t="s">
        <v>63</v>
      </c>
      <c r="D2279" s="22" t="s">
        <v>61</v>
      </c>
      <c r="E2279" s="22" t="s">
        <v>6682</v>
      </c>
      <c r="F2279" s="31">
        <v>43455.106249999997</v>
      </c>
      <c r="G2279" s="31">
        <v>43499</v>
      </c>
      <c r="H2279" s="31">
        <v>43864</v>
      </c>
      <c r="I2279" s="31">
        <v>43515.106249999997</v>
      </c>
      <c r="J2279" s="22" t="s">
        <v>81</v>
      </c>
      <c r="K2279" s="32" t="s">
        <v>82</v>
      </c>
      <c r="L2279" s="32" t="s">
        <v>6683</v>
      </c>
      <c r="M2279" s="32" t="s">
        <v>6684</v>
      </c>
      <c r="N2279" s="24">
        <v>1148.02</v>
      </c>
      <c r="O2279" s="24">
        <v>1148.02</v>
      </c>
      <c r="P2279" s="32" t="s">
        <v>2590</v>
      </c>
      <c r="Q2279" s="43" t="s">
        <v>2591</v>
      </c>
      <c r="R2279" s="43" t="s">
        <v>78</v>
      </c>
      <c r="S2279" s="47">
        <v>1</v>
      </c>
    </row>
    <row r="2280" spans="1:19" ht="12.75">
      <c r="A2280" s="22" t="s">
        <v>60</v>
      </c>
      <c r="B2280" s="22" t="s">
        <v>647</v>
      </c>
      <c r="C2280" s="22" t="s">
        <v>63</v>
      </c>
      <c r="D2280" s="22" t="s">
        <v>61</v>
      </c>
      <c r="E2280" s="22" t="s">
        <v>6685</v>
      </c>
      <c r="F2280" s="31">
        <v>43445.429027777776</v>
      </c>
      <c r="G2280" s="31">
        <v>43452</v>
      </c>
      <c r="H2280" s="31">
        <v>43817</v>
      </c>
      <c r="I2280" s="31">
        <v>43475.424629629626</v>
      </c>
      <c r="J2280" s="22" t="s">
        <v>73</v>
      </c>
      <c r="K2280" s="32" t="s">
        <v>74</v>
      </c>
      <c r="L2280" s="32" t="s">
        <v>6686</v>
      </c>
      <c r="N2280" s="24">
        <v>4803.1499999999996</v>
      </c>
      <c r="O2280" s="24">
        <v>0</v>
      </c>
      <c r="P2280" s="32" t="s">
        <v>553</v>
      </c>
      <c r="Q2280" s="43" t="s">
        <v>554</v>
      </c>
      <c r="R2280" s="43" t="s">
        <v>78</v>
      </c>
      <c r="S2280" s="47">
        <v>7</v>
      </c>
    </row>
    <row r="2281" spans="1:19" ht="12.75">
      <c r="A2281" s="22" t="s">
        <v>60</v>
      </c>
      <c r="B2281" s="22" t="s">
        <v>346</v>
      </c>
      <c r="C2281" s="22" t="s">
        <v>63</v>
      </c>
      <c r="D2281" s="22" t="s">
        <v>61</v>
      </c>
      <c r="E2281" s="22" t="s">
        <v>6687</v>
      </c>
      <c r="F2281" s="31">
        <v>43454.368900462963</v>
      </c>
      <c r="G2281" s="31">
        <v>43454</v>
      </c>
      <c r="H2281" s="31">
        <v>43819</v>
      </c>
      <c r="I2281" s="31">
        <v>43484</v>
      </c>
      <c r="J2281" s="22" t="s">
        <v>73</v>
      </c>
      <c r="K2281" s="32" t="s">
        <v>82</v>
      </c>
      <c r="L2281" s="32" t="s">
        <v>6688</v>
      </c>
      <c r="N2281" s="24">
        <v>858.94</v>
      </c>
      <c r="O2281" s="24">
        <v>737.99</v>
      </c>
      <c r="P2281" s="32" t="s">
        <v>403</v>
      </c>
      <c r="Q2281" s="43" t="s">
        <v>404</v>
      </c>
      <c r="R2281" s="43" t="s">
        <v>78</v>
      </c>
      <c r="S2281" s="47">
        <v>7</v>
      </c>
    </row>
    <row r="2282" spans="1:19" ht="12.75">
      <c r="A2282" s="22" t="s">
        <v>60</v>
      </c>
      <c r="B2282" s="22" t="s">
        <v>362</v>
      </c>
      <c r="C2282" s="22" t="s">
        <v>63</v>
      </c>
      <c r="D2282" s="22" t="s">
        <v>61</v>
      </c>
      <c r="E2282" s="22" t="s">
        <v>6689</v>
      </c>
      <c r="F2282" s="31">
        <v>43439.43918981481</v>
      </c>
      <c r="G2282" s="31">
        <v>43439</v>
      </c>
      <c r="H2282" s="31">
        <v>43804</v>
      </c>
      <c r="I2282" s="31">
        <v>43469.438020833331</v>
      </c>
      <c r="J2282" s="22" t="s">
        <v>73</v>
      </c>
      <c r="K2282" s="32" t="s">
        <v>74</v>
      </c>
      <c r="L2282" s="32" t="s">
        <v>6690</v>
      </c>
      <c r="N2282" s="24">
        <v>588.39</v>
      </c>
      <c r="O2282" s="24">
        <v>0</v>
      </c>
      <c r="P2282" s="32" t="s">
        <v>3453</v>
      </c>
      <c r="Q2282" s="43" t="s">
        <v>3454</v>
      </c>
      <c r="R2282" s="43" t="s">
        <v>78</v>
      </c>
      <c r="S2282" s="47">
        <v>7</v>
      </c>
    </row>
    <row r="2283" spans="1:19" ht="12.75">
      <c r="A2283" s="22" t="s">
        <v>60</v>
      </c>
      <c r="B2283" s="22" t="s">
        <v>1702</v>
      </c>
      <c r="C2283" s="22" t="s">
        <v>63</v>
      </c>
      <c r="D2283" s="22" t="s">
        <v>61</v>
      </c>
      <c r="E2283" s="22" t="s">
        <v>6691</v>
      </c>
      <c r="F2283" s="31">
        <v>43437.702164351853</v>
      </c>
      <c r="G2283" s="31">
        <v>43439</v>
      </c>
      <c r="H2283" s="31">
        <v>43804</v>
      </c>
      <c r="I2283" s="31">
        <v>43467.701666666668</v>
      </c>
      <c r="J2283" s="22" t="s">
        <v>160</v>
      </c>
      <c r="K2283" s="32" t="s">
        <v>120</v>
      </c>
      <c r="L2283" s="32" t="s">
        <v>6692</v>
      </c>
      <c r="M2283" s="32" t="s">
        <v>6693</v>
      </c>
      <c r="N2283" s="24">
        <v>-3069.28</v>
      </c>
      <c r="O2283" s="24">
        <v>-3069.28</v>
      </c>
      <c r="P2283" s="32" t="s">
        <v>689</v>
      </c>
      <c r="Q2283" s="43" t="s">
        <v>690</v>
      </c>
      <c r="R2283" s="43" t="s">
        <v>78</v>
      </c>
      <c r="S2283" s="47">
        <v>1</v>
      </c>
    </row>
    <row r="2284" spans="1:19" ht="12.75">
      <c r="A2284" s="22" t="s">
        <v>60</v>
      </c>
      <c r="B2284" s="22" t="s">
        <v>357</v>
      </c>
      <c r="C2284" s="22" t="s">
        <v>63</v>
      </c>
      <c r="D2284" s="22" t="s">
        <v>61</v>
      </c>
      <c r="E2284" s="22" t="s">
        <v>6694</v>
      </c>
      <c r="F2284" s="31">
        <v>43448.530740740738</v>
      </c>
      <c r="G2284" s="31">
        <v>43483</v>
      </c>
      <c r="H2284" s="31">
        <v>43848</v>
      </c>
      <c r="I2284" s="31">
        <v>43478</v>
      </c>
      <c r="J2284" s="22" t="s">
        <v>73</v>
      </c>
      <c r="K2284" s="32" t="s">
        <v>82</v>
      </c>
      <c r="L2284" s="32" t="s">
        <v>6695</v>
      </c>
      <c r="N2284" s="24">
        <v>4754.5259999999998</v>
      </c>
      <c r="O2284" s="24">
        <v>3877.35</v>
      </c>
      <c r="P2284" s="32" t="s">
        <v>6696</v>
      </c>
      <c r="Q2284" s="43" t="s">
        <v>6697</v>
      </c>
      <c r="R2284" s="43" t="s">
        <v>158</v>
      </c>
      <c r="S2284" s="47">
        <v>7</v>
      </c>
    </row>
    <row r="2285" spans="1:19" ht="12.75">
      <c r="A2285" s="22" t="s">
        <v>60</v>
      </c>
      <c r="B2285" s="22" t="s">
        <v>352</v>
      </c>
      <c r="C2285" s="22" t="s">
        <v>63</v>
      </c>
      <c r="D2285" s="22" t="s">
        <v>61</v>
      </c>
      <c r="E2285" s="22" t="s">
        <v>6698</v>
      </c>
      <c r="F2285" s="31">
        <v>43438.643599537034</v>
      </c>
      <c r="G2285" s="31">
        <v>43451</v>
      </c>
      <c r="H2285" s="31">
        <v>43816</v>
      </c>
      <c r="I2285" s="31">
        <v>43468</v>
      </c>
      <c r="J2285" s="22" t="s">
        <v>131</v>
      </c>
      <c r="K2285" s="32" t="s">
        <v>120</v>
      </c>
      <c r="L2285" s="32" t="s">
        <v>6699</v>
      </c>
      <c r="M2285" s="32" t="s">
        <v>6700</v>
      </c>
      <c r="N2285" s="24">
        <v>1564.7175</v>
      </c>
      <c r="O2285" s="24">
        <v>1564.7175</v>
      </c>
      <c r="P2285" s="32" t="s">
        <v>355</v>
      </c>
      <c r="Q2285" s="43" t="s">
        <v>356</v>
      </c>
      <c r="R2285" s="43" t="s">
        <v>158</v>
      </c>
      <c r="S2285" s="47">
        <v>1</v>
      </c>
    </row>
    <row r="2286" spans="1:19" ht="12.75">
      <c r="A2286" s="22" t="s">
        <v>60</v>
      </c>
      <c r="B2286" s="22" t="s">
        <v>405</v>
      </c>
      <c r="C2286" s="22" t="s">
        <v>63</v>
      </c>
      <c r="D2286" s="22" t="s">
        <v>61</v>
      </c>
      <c r="E2286" s="22" t="s">
        <v>6701</v>
      </c>
      <c r="F2286" s="31">
        <v>43444.471446759257</v>
      </c>
      <c r="G2286" s="31">
        <v>43455</v>
      </c>
      <c r="H2286" s="31">
        <v>43820</v>
      </c>
      <c r="I2286" s="31">
        <v>43474.464629629627</v>
      </c>
      <c r="J2286" s="22" t="s">
        <v>73</v>
      </c>
      <c r="K2286" s="32" t="s">
        <v>82</v>
      </c>
      <c r="L2286" s="32" t="s">
        <v>6702</v>
      </c>
      <c r="N2286" s="24">
        <v>4887.7449999999999</v>
      </c>
      <c r="O2286" s="24">
        <v>3749.53</v>
      </c>
      <c r="P2286" s="32" t="s">
        <v>156</v>
      </c>
      <c r="Q2286" s="43" t="s">
        <v>157</v>
      </c>
      <c r="R2286" s="43" t="s">
        <v>78</v>
      </c>
      <c r="S2286" s="47">
        <v>7</v>
      </c>
    </row>
    <row r="2287" spans="1:19" ht="12.75">
      <c r="A2287" s="22" t="s">
        <v>60</v>
      </c>
      <c r="B2287" s="22" t="s">
        <v>362</v>
      </c>
      <c r="C2287" s="22" t="s">
        <v>63</v>
      </c>
      <c r="D2287" s="22" t="s">
        <v>61</v>
      </c>
      <c r="E2287" s="22" t="s">
        <v>6703</v>
      </c>
      <c r="F2287" s="31">
        <v>43441.611284722218</v>
      </c>
      <c r="G2287" s="31">
        <v>43450</v>
      </c>
      <c r="H2287" s="31">
        <v>43815</v>
      </c>
      <c r="I2287" s="31">
        <v>43471.606944444444</v>
      </c>
      <c r="J2287" s="22" t="s">
        <v>73</v>
      </c>
      <c r="K2287" s="32" t="s">
        <v>82</v>
      </c>
      <c r="L2287" s="32" t="s">
        <v>6704</v>
      </c>
      <c r="N2287" s="24">
        <v>6008.0571</v>
      </c>
      <c r="O2287" s="24">
        <v>3948.64</v>
      </c>
      <c r="P2287" s="32" t="s">
        <v>413</v>
      </c>
      <c r="Q2287" s="43" t="s">
        <v>414</v>
      </c>
      <c r="R2287" s="43" t="s">
        <v>78</v>
      </c>
      <c r="S2287" s="47">
        <v>7</v>
      </c>
    </row>
    <row r="2288" spans="1:19" ht="12.75">
      <c r="A2288" s="22" t="s">
        <v>60</v>
      </c>
      <c r="B2288" s="22" t="s">
        <v>1460</v>
      </c>
      <c r="C2288" s="22" t="s">
        <v>63</v>
      </c>
      <c r="D2288" s="22" t="s">
        <v>61</v>
      </c>
      <c r="E2288" s="22" t="s">
        <v>6705</v>
      </c>
      <c r="F2288" s="31">
        <v>43437.600578703699</v>
      </c>
      <c r="G2288" s="31">
        <v>43465</v>
      </c>
      <c r="H2288" s="31">
        <v>43830</v>
      </c>
      <c r="I2288" s="31">
        <v>43467.596689814811</v>
      </c>
      <c r="J2288" s="22" t="s">
        <v>73</v>
      </c>
      <c r="K2288" s="32" t="s">
        <v>74</v>
      </c>
      <c r="L2288" s="32" t="s">
        <v>6706</v>
      </c>
      <c r="N2288" s="24">
        <v>8454.0874999999996</v>
      </c>
      <c r="O2288" s="24">
        <v>0</v>
      </c>
      <c r="P2288" s="32" t="s">
        <v>2176</v>
      </c>
      <c r="Q2288" s="43" t="s">
        <v>2177</v>
      </c>
      <c r="R2288" s="43" t="s">
        <v>78</v>
      </c>
      <c r="S2288" s="47">
        <v>7</v>
      </c>
    </row>
    <row r="2289" spans="1:19" ht="12.75">
      <c r="A2289" s="22" t="s">
        <v>60</v>
      </c>
      <c r="B2289" s="22" t="s">
        <v>362</v>
      </c>
      <c r="C2289" s="22" t="s">
        <v>63</v>
      </c>
      <c r="D2289" s="22" t="s">
        <v>61</v>
      </c>
      <c r="E2289" s="22" t="s">
        <v>6707</v>
      </c>
      <c r="F2289" s="31">
        <v>43438.045868055553</v>
      </c>
      <c r="G2289" s="31">
        <v>43480</v>
      </c>
      <c r="H2289" s="31">
        <v>43845</v>
      </c>
      <c r="I2289" s="31">
        <v>43498.045868055553</v>
      </c>
      <c r="J2289" s="22" t="s">
        <v>73</v>
      </c>
      <c r="K2289" s="32" t="s">
        <v>126</v>
      </c>
      <c r="L2289" s="32" t="s">
        <v>6708</v>
      </c>
      <c r="M2289" s="32" t="s">
        <v>6709</v>
      </c>
      <c r="N2289" s="24">
        <v>8639.8633000000009</v>
      </c>
      <c r="O2289" s="24">
        <v>7379.32</v>
      </c>
      <c r="P2289" s="32" t="s">
        <v>228</v>
      </c>
      <c r="Q2289" s="43" t="s">
        <v>229</v>
      </c>
      <c r="R2289" s="43" t="s">
        <v>78</v>
      </c>
      <c r="S2289" s="47">
        <v>7</v>
      </c>
    </row>
    <row r="2290" spans="1:19" ht="12.75">
      <c r="A2290" s="22" t="s">
        <v>60</v>
      </c>
      <c r="B2290" s="22" t="s">
        <v>289</v>
      </c>
      <c r="C2290" s="22" t="s">
        <v>63</v>
      </c>
      <c r="D2290" s="22" t="s">
        <v>61</v>
      </c>
      <c r="E2290" s="22" t="s">
        <v>6710</v>
      </c>
      <c r="F2290" s="31">
        <v>43446.480254629627</v>
      </c>
      <c r="G2290" s="31">
        <v>43446</v>
      </c>
      <c r="H2290" s="31">
        <v>43811</v>
      </c>
      <c r="I2290" s="31">
        <v>43476.477395833332</v>
      </c>
      <c r="J2290" s="22" t="s">
        <v>73</v>
      </c>
      <c r="K2290" s="32" t="s">
        <v>82</v>
      </c>
      <c r="L2290" s="32" t="s">
        <v>6711</v>
      </c>
      <c r="N2290" s="24">
        <v>299.85250000000002</v>
      </c>
      <c r="O2290" s="24">
        <v>321.02999999999997</v>
      </c>
      <c r="P2290" s="32" t="s">
        <v>3267</v>
      </c>
      <c r="Q2290" s="43" t="s">
        <v>3268</v>
      </c>
      <c r="R2290" s="43" t="s">
        <v>78</v>
      </c>
      <c r="S2290" s="47">
        <v>7</v>
      </c>
    </row>
    <row r="2291" spans="1:19" ht="12.75">
      <c r="A2291" s="22" t="s">
        <v>60</v>
      </c>
      <c r="B2291" s="22" t="s">
        <v>362</v>
      </c>
      <c r="C2291" s="22" t="s">
        <v>63</v>
      </c>
      <c r="D2291" s="22" t="s">
        <v>61</v>
      </c>
      <c r="E2291" s="22" t="s">
        <v>6712</v>
      </c>
      <c r="F2291" s="31">
        <v>43448.558564814812</v>
      </c>
      <c r="G2291" s="31">
        <v>43451</v>
      </c>
      <c r="H2291" s="31">
        <v>43816</v>
      </c>
      <c r="I2291" s="31">
        <v>43478.552928240737</v>
      </c>
      <c r="J2291" s="22" t="s">
        <v>73</v>
      </c>
      <c r="K2291" s="32" t="s">
        <v>74</v>
      </c>
      <c r="L2291" s="32" t="s">
        <v>6713</v>
      </c>
      <c r="N2291" s="24">
        <v>727.7675</v>
      </c>
      <c r="O2291" s="24">
        <v>0</v>
      </c>
      <c r="P2291" s="32" t="s">
        <v>3633</v>
      </c>
      <c r="Q2291" s="43" t="s">
        <v>3634</v>
      </c>
      <c r="R2291" s="43" t="s">
        <v>78</v>
      </c>
      <c r="S2291" s="47">
        <v>7</v>
      </c>
    </row>
    <row r="2292" spans="1:19" ht="12.75">
      <c r="A2292" s="22" t="s">
        <v>60</v>
      </c>
      <c r="B2292" s="22" t="s">
        <v>365</v>
      </c>
      <c r="C2292" s="22" t="s">
        <v>63</v>
      </c>
      <c r="D2292" s="22" t="s">
        <v>61</v>
      </c>
      <c r="E2292" s="22" t="s">
        <v>6714</v>
      </c>
      <c r="F2292" s="31">
        <v>43446.616261574076</v>
      </c>
      <c r="G2292" s="31">
        <v>43452</v>
      </c>
      <c r="H2292" s="31">
        <v>43817</v>
      </c>
      <c r="I2292" s="31">
        <v>43476</v>
      </c>
      <c r="J2292" s="22" t="s">
        <v>73</v>
      </c>
      <c r="K2292" s="32" t="s">
        <v>82</v>
      </c>
      <c r="L2292" s="32" t="s">
        <v>6715</v>
      </c>
      <c r="N2292" s="24">
        <v>5029.4300000000003</v>
      </c>
      <c r="O2292" s="24">
        <v>4618.42</v>
      </c>
      <c r="P2292" s="32" t="s">
        <v>1829</v>
      </c>
      <c r="Q2292" s="43" t="s">
        <v>1830</v>
      </c>
      <c r="R2292" s="43" t="s">
        <v>78</v>
      </c>
      <c r="S2292" s="47">
        <v>7</v>
      </c>
    </row>
    <row r="2293" spans="1:19" ht="12.75">
      <c r="A2293" s="22" t="s">
        <v>60</v>
      </c>
      <c r="B2293" s="22" t="s">
        <v>405</v>
      </c>
      <c r="C2293" s="22" t="s">
        <v>63</v>
      </c>
      <c r="D2293" s="22" t="s">
        <v>61</v>
      </c>
      <c r="E2293" s="22" t="s">
        <v>6716</v>
      </c>
      <c r="F2293" s="31">
        <v>43444.399953703702</v>
      </c>
      <c r="G2293" s="31">
        <v>43456</v>
      </c>
      <c r="H2293" s="31">
        <v>43821</v>
      </c>
      <c r="I2293" s="31">
        <v>43474.398402777777</v>
      </c>
      <c r="J2293" s="22" t="s">
        <v>73</v>
      </c>
      <c r="K2293" s="32" t="s">
        <v>82</v>
      </c>
      <c r="L2293" s="32" t="s">
        <v>6717</v>
      </c>
      <c r="N2293" s="24">
        <v>15372.695</v>
      </c>
      <c r="O2293" s="24">
        <v>7619.54</v>
      </c>
      <c r="P2293" s="32" t="s">
        <v>6718</v>
      </c>
      <c r="Q2293" s="43" t="s">
        <v>6719</v>
      </c>
      <c r="R2293" s="43" t="s">
        <v>78</v>
      </c>
      <c r="S2293" s="47">
        <v>7</v>
      </c>
    </row>
    <row r="2294" spans="1:19" ht="12.75">
      <c r="A2294" s="22" t="s">
        <v>60</v>
      </c>
      <c r="B2294" s="22" t="s">
        <v>445</v>
      </c>
      <c r="C2294" s="22" t="s">
        <v>63</v>
      </c>
      <c r="D2294" s="22" t="s">
        <v>61</v>
      </c>
      <c r="E2294" s="22" t="s">
        <v>6720</v>
      </c>
      <c r="F2294" s="31">
        <v>43441.488206018519</v>
      </c>
      <c r="G2294" s="31">
        <v>43437</v>
      </c>
      <c r="H2294" s="31">
        <v>43802</v>
      </c>
      <c r="I2294" s="31">
        <v>43471.485497685186</v>
      </c>
      <c r="J2294" s="22" t="s">
        <v>131</v>
      </c>
      <c r="K2294" s="32" t="s">
        <v>120</v>
      </c>
      <c r="L2294" s="32" t="s">
        <v>6721</v>
      </c>
      <c r="M2294" s="32" t="s">
        <v>488</v>
      </c>
      <c r="N2294" s="24">
        <v>0</v>
      </c>
      <c r="O2294" s="24">
        <v>0</v>
      </c>
      <c r="P2294" s="32" t="s">
        <v>156</v>
      </c>
      <c r="Q2294" s="43" t="s">
        <v>157</v>
      </c>
      <c r="R2294" s="43" t="s">
        <v>78</v>
      </c>
      <c r="S2294" s="47">
        <v>1</v>
      </c>
    </row>
    <row r="2295" spans="1:19" ht="12.75">
      <c r="A2295" s="22" t="s">
        <v>60</v>
      </c>
      <c r="B2295" s="22" t="s">
        <v>460</v>
      </c>
      <c r="C2295" s="22" t="s">
        <v>63</v>
      </c>
      <c r="D2295" s="22" t="s">
        <v>61</v>
      </c>
      <c r="E2295" s="22" t="s">
        <v>6722</v>
      </c>
      <c r="F2295" s="31">
        <v>43446.632303240738</v>
      </c>
      <c r="G2295" s="31">
        <v>43465</v>
      </c>
      <c r="H2295" s="31">
        <v>43830</v>
      </c>
      <c r="I2295" s="31">
        <v>43380</v>
      </c>
      <c r="J2295" s="22" t="s">
        <v>73</v>
      </c>
      <c r="K2295" s="32" t="s">
        <v>74</v>
      </c>
      <c r="L2295" s="32" t="s">
        <v>6723</v>
      </c>
      <c r="N2295" s="24">
        <v>2529.1975000000002</v>
      </c>
      <c r="O2295" s="24">
        <v>0</v>
      </c>
      <c r="P2295" s="32" t="s">
        <v>721</v>
      </c>
      <c r="Q2295" s="43" t="s">
        <v>722</v>
      </c>
      <c r="R2295" s="43" t="s">
        <v>78</v>
      </c>
      <c r="S2295" s="47">
        <v>7</v>
      </c>
    </row>
    <row r="2296" spans="1:19" ht="12.75">
      <c r="A2296" s="22" t="s">
        <v>60</v>
      </c>
      <c r="B2296" s="22" t="s">
        <v>489</v>
      </c>
      <c r="C2296" s="22" t="s">
        <v>63</v>
      </c>
      <c r="D2296" s="22" t="s">
        <v>61</v>
      </c>
      <c r="E2296" s="22" t="s">
        <v>6724</v>
      </c>
      <c r="F2296" s="31">
        <v>43465.520046296297</v>
      </c>
      <c r="G2296" s="31">
        <v>43490</v>
      </c>
      <c r="H2296" s="31">
        <v>43855</v>
      </c>
      <c r="I2296" s="31">
        <v>43495.518726851849</v>
      </c>
      <c r="J2296" s="22" t="s">
        <v>73</v>
      </c>
      <c r="K2296" s="32" t="s">
        <v>74</v>
      </c>
      <c r="L2296" s="32" t="s">
        <v>6725</v>
      </c>
      <c r="N2296" s="24">
        <v>752.56799999999998</v>
      </c>
      <c r="O2296" s="24">
        <v>0</v>
      </c>
      <c r="P2296" s="32" t="s">
        <v>321</v>
      </c>
      <c r="Q2296" s="43" t="s">
        <v>322</v>
      </c>
      <c r="R2296" s="43" t="s">
        <v>78</v>
      </c>
      <c r="S2296" s="47">
        <v>7</v>
      </c>
    </row>
    <row r="2297" spans="1:19" ht="12.75">
      <c r="A2297" s="22" t="s">
        <v>60</v>
      </c>
      <c r="B2297" s="22" t="s">
        <v>824</v>
      </c>
      <c r="C2297" s="22" t="s">
        <v>63</v>
      </c>
      <c r="D2297" s="22" t="s">
        <v>61</v>
      </c>
      <c r="E2297" s="22" t="s">
        <v>6726</v>
      </c>
      <c r="F2297" s="31">
        <v>43451.830011574071</v>
      </c>
      <c r="G2297" s="31">
        <v>43462</v>
      </c>
      <c r="H2297" s="31">
        <v>43827</v>
      </c>
      <c r="I2297" s="31">
        <v>43481</v>
      </c>
      <c r="J2297" s="22" t="s">
        <v>73</v>
      </c>
      <c r="K2297" s="32" t="s">
        <v>74</v>
      </c>
      <c r="L2297" s="32" t="s">
        <v>6727</v>
      </c>
      <c r="N2297" s="24">
        <v>3778.7820000000002</v>
      </c>
      <c r="O2297" s="24">
        <v>0</v>
      </c>
      <c r="P2297" s="32" t="s">
        <v>6728</v>
      </c>
      <c r="Q2297" s="43" t="s">
        <v>6729</v>
      </c>
      <c r="R2297" s="43" t="s">
        <v>78</v>
      </c>
      <c r="S2297" s="47">
        <v>7</v>
      </c>
    </row>
    <row r="2298" spans="1:19" ht="12.75">
      <c r="A2298" s="22" t="s">
        <v>60</v>
      </c>
      <c r="B2298" s="22" t="s">
        <v>1011</v>
      </c>
      <c r="C2298" s="22" t="s">
        <v>63</v>
      </c>
      <c r="D2298" s="22" t="s">
        <v>61</v>
      </c>
      <c r="E2298" s="22" t="s">
        <v>6730</v>
      </c>
      <c r="F2298" s="31">
        <v>43436.581458333334</v>
      </c>
      <c r="G2298" s="31">
        <v>43453</v>
      </c>
      <c r="H2298" s="31">
        <v>43818</v>
      </c>
      <c r="I2298" s="31">
        <v>43466</v>
      </c>
      <c r="J2298" s="22" t="s">
        <v>73</v>
      </c>
      <c r="K2298" s="32" t="s">
        <v>82</v>
      </c>
      <c r="L2298" s="32" t="s">
        <v>6731</v>
      </c>
      <c r="N2298" s="24">
        <v>3963.7932999999998</v>
      </c>
      <c r="O2298" s="24">
        <v>2773.23</v>
      </c>
      <c r="P2298" s="32" t="s">
        <v>1616</v>
      </c>
      <c r="Q2298" s="43" t="s">
        <v>1617</v>
      </c>
      <c r="R2298" s="43" t="s">
        <v>78</v>
      </c>
      <c r="S2298" s="47">
        <v>7</v>
      </c>
    </row>
    <row r="2299" spans="1:19" ht="12.75">
      <c r="A2299" s="22" t="s">
        <v>60</v>
      </c>
      <c r="B2299" s="22" t="s">
        <v>362</v>
      </c>
      <c r="C2299" s="22" t="s">
        <v>63</v>
      </c>
      <c r="D2299" s="22" t="s">
        <v>61</v>
      </c>
      <c r="E2299" s="22" t="s">
        <v>6732</v>
      </c>
      <c r="F2299" s="31">
        <v>43452.69908564815</v>
      </c>
      <c r="G2299" s="31">
        <v>43452</v>
      </c>
      <c r="H2299" s="31">
        <v>43814</v>
      </c>
      <c r="I2299" s="31">
        <v>43482.673043981478</v>
      </c>
      <c r="J2299" s="22" t="s">
        <v>73</v>
      </c>
      <c r="K2299" s="32" t="s">
        <v>82</v>
      </c>
      <c r="L2299" s="32" t="s">
        <v>6733</v>
      </c>
      <c r="N2299" s="24">
        <v>511.05</v>
      </c>
      <c r="O2299" s="24">
        <v>427.88</v>
      </c>
      <c r="P2299" s="32" t="s">
        <v>4675</v>
      </c>
      <c r="Q2299" s="43" t="s">
        <v>4676</v>
      </c>
      <c r="R2299" s="43" t="s">
        <v>78</v>
      </c>
      <c r="S2299" s="47">
        <v>7</v>
      </c>
    </row>
    <row r="2300" spans="1:19" ht="12.75">
      <c r="A2300" s="22" t="s">
        <v>60</v>
      </c>
      <c r="B2300" s="22" t="s">
        <v>362</v>
      </c>
      <c r="C2300" s="22" t="s">
        <v>63</v>
      </c>
      <c r="D2300" s="22" t="s">
        <v>61</v>
      </c>
      <c r="E2300" s="22" t="s">
        <v>6734</v>
      </c>
      <c r="F2300" s="31">
        <v>43441.52244212963</v>
      </c>
      <c r="G2300" s="31">
        <v>43479</v>
      </c>
      <c r="H2300" s="31">
        <v>43844</v>
      </c>
      <c r="I2300" s="31">
        <v>43471.517187500001</v>
      </c>
      <c r="J2300" s="22" t="s">
        <v>73</v>
      </c>
      <c r="K2300" s="32" t="s">
        <v>82</v>
      </c>
      <c r="L2300" s="32" t="s">
        <v>6735</v>
      </c>
      <c r="N2300" s="24">
        <v>7921.4899999999998</v>
      </c>
      <c r="O2300" s="24">
        <v>7974.6700000000001</v>
      </c>
      <c r="P2300" s="32" t="s">
        <v>6736</v>
      </c>
      <c r="Q2300" s="43" t="s">
        <v>6737</v>
      </c>
      <c r="R2300" s="43" t="s">
        <v>78</v>
      </c>
      <c r="S2300" s="47">
        <v>7</v>
      </c>
    </row>
    <row r="2301" spans="1:19" ht="12.75">
      <c r="A2301" s="22" t="s">
        <v>60</v>
      </c>
      <c r="B2301" s="22" t="s">
        <v>425</v>
      </c>
      <c r="C2301" s="22" t="s">
        <v>63</v>
      </c>
      <c r="D2301" s="22" t="s">
        <v>61</v>
      </c>
      <c r="E2301" s="22" t="s">
        <v>6738</v>
      </c>
      <c r="F2301" s="31">
        <v>43450.373854166668</v>
      </c>
      <c r="G2301" s="31">
        <v>43454</v>
      </c>
      <c r="H2301" s="31">
        <v>43819</v>
      </c>
      <c r="I2301" s="31">
        <v>43480</v>
      </c>
      <c r="J2301" s="22" t="s">
        <v>73</v>
      </c>
      <c r="K2301" s="32" t="s">
        <v>74</v>
      </c>
      <c r="L2301" s="32" t="s">
        <v>6739</v>
      </c>
      <c r="N2301" s="24">
        <v>4683.8566000000001</v>
      </c>
      <c r="O2301" s="24">
        <v>0</v>
      </c>
      <c r="P2301" s="32" t="s">
        <v>4277</v>
      </c>
      <c r="Q2301" s="43" t="s">
        <v>4278</v>
      </c>
      <c r="R2301" s="43" t="s">
        <v>78</v>
      </c>
      <c r="S2301" s="47">
        <v>7</v>
      </c>
    </row>
    <row r="2302" spans="1:19" ht="12.75">
      <c r="A2302" s="22" t="s">
        <v>60</v>
      </c>
      <c r="B2302" s="22" t="s">
        <v>723</v>
      </c>
      <c r="C2302" s="22" t="s">
        <v>63</v>
      </c>
      <c r="D2302" s="22" t="s">
        <v>61</v>
      </c>
      <c r="E2302" s="22" t="s">
        <v>6740</v>
      </c>
      <c r="F2302" s="31">
        <v>43439.353622685187</v>
      </c>
      <c r="G2302" s="31">
        <v>43470</v>
      </c>
      <c r="H2302" s="31">
        <v>43835</v>
      </c>
      <c r="I2302" s="31">
        <v>43469</v>
      </c>
      <c r="J2302" s="22" t="s">
        <v>73</v>
      </c>
      <c r="K2302" s="32" t="s">
        <v>74</v>
      </c>
      <c r="L2302" s="32" t="s">
        <v>6741</v>
      </c>
      <c r="N2302" s="24">
        <v>680.86</v>
      </c>
      <c r="O2302" s="24">
        <v>0</v>
      </c>
      <c r="P2302" s="32" t="s">
        <v>753</v>
      </c>
      <c r="Q2302" s="43" t="s">
        <v>754</v>
      </c>
      <c r="R2302" s="43" t="s">
        <v>78</v>
      </c>
      <c r="S2302" s="47">
        <v>6</v>
      </c>
    </row>
    <row r="2303" spans="1:19" ht="12.75">
      <c r="A2303" s="22" t="s">
        <v>60</v>
      </c>
      <c r="B2303" s="22" t="s">
        <v>362</v>
      </c>
      <c r="C2303" s="22" t="s">
        <v>63</v>
      </c>
      <c r="D2303" s="22" t="s">
        <v>61</v>
      </c>
      <c r="E2303" s="22" t="s">
        <v>6742</v>
      </c>
      <c r="F2303" s="31">
        <v>43446.509317129625</v>
      </c>
      <c r="G2303" s="31">
        <v>43447</v>
      </c>
      <c r="H2303" s="31">
        <v>43812</v>
      </c>
      <c r="I2303" s="31">
        <v>43476.499664351853</v>
      </c>
      <c r="J2303" s="22" t="s">
        <v>73</v>
      </c>
      <c r="K2303" s="32" t="s">
        <v>82</v>
      </c>
      <c r="L2303" s="32" t="s">
        <v>6743</v>
      </c>
      <c r="N2303" s="24">
        <v>2806.9065999999998</v>
      </c>
      <c r="O2303" s="24">
        <v>3987.05</v>
      </c>
      <c r="P2303" s="32" t="s">
        <v>497</v>
      </c>
      <c r="Q2303" s="43" t="s">
        <v>498</v>
      </c>
      <c r="R2303" s="43" t="s">
        <v>78</v>
      </c>
      <c r="S2303" s="47">
        <v>6</v>
      </c>
    </row>
    <row r="2304" spans="1:19" ht="12.75">
      <c r="A2304" s="22" t="s">
        <v>60</v>
      </c>
      <c r="B2304" s="22" t="s">
        <v>362</v>
      </c>
      <c r="C2304" s="22" t="s">
        <v>63</v>
      </c>
      <c r="D2304" s="22" t="s">
        <v>61</v>
      </c>
      <c r="E2304" s="22" t="s">
        <v>6744</v>
      </c>
      <c r="F2304" s="31">
        <v>43447.450324074074</v>
      </c>
      <c r="G2304" s="31">
        <v>43388</v>
      </c>
      <c r="H2304" s="31">
        <v>43753</v>
      </c>
      <c r="I2304" s="31">
        <v>43477.449421296296</v>
      </c>
      <c r="J2304" s="22" t="s">
        <v>131</v>
      </c>
      <c r="K2304" s="32" t="s">
        <v>120</v>
      </c>
      <c r="L2304" s="32" t="s">
        <v>6745</v>
      </c>
      <c r="M2304" s="32" t="s">
        <v>6746</v>
      </c>
      <c r="N2304" s="24">
        <v>0</v>
      </c>
      <c r="O2304" s="24">
        <v>0</v>
      </c>
      <c r="P2304" s="32" t="s">
        <v>403</v>
      </c>
      <c r="Q2304" s="43" t="s">
        <v>404</v>
      </c>
      <c r="R2304" s="43" t="s">
        <v>78</v>
      </c>
      <c r="S2304" s="47">
        <v>1</v>
      </c>
    </row>
    <row r="2305" spans="1:19" ht="12.75">
      <c r="A2305" s="22" t="s">
        <v>60</v>
      </c>
      <c r="B2305" s="22" t="s">
        <v>970</v>
      </c>
      <c r="C2305" s="22" t="s">
        <v>63</v>
      </c>
      <c r="D2305" s="22" t="s">
        <v>61</v>
      </c>
      <c r="E2305" s="22" t="s">
        <v>6747</v>
      </c>
      <c r="F2305" s="31">
        <v>43449.65730324074</v>
      </c>
      <c r="G2305" s="31">
        <v>43465</v>
      </c>
      <c r="H2305" s="31">
        <v>43830</v>
      </c>
      <c r="I2305" s="31">
        <v>43479.655138888884</v>
      </c>
      <c r="J2305" s="22" t="s">
        <v>73</v>
      </c>
      <c r="K2305" s="32" t="s">
        <v>82</v>
      </c>
      <c r="L2305" s="32" t="s">
        <v>6748</v>
      </c>
      <c r="N2305" s="24">
        <v>5608.1025</v>
      </c>
      <c r="O2305" s="24">
        <v>7051.6099999999997</v>
      </c>
      <c r="P2305" s="32" t="s">
        <v>2586</v>
      </c>
      <c r="Q2305" s="43" t="s">
        <v>2587</v>
      </c>
      <c r="R2305" s="43" t="s">
        <v>78</v>
      </c>
      <c r="S2305" s="47">
        <v>7</v>
      </c>
    </row>
    <row r="2306" spans="1:19" ht="12.75">
      <c r="A2306" s="22" t="s">
        <v>60</v>
      </c>
      <c r="B2306" s="22" t="s">
        <v>1346</v>
      </c>
      <c r="C2306" s="22" t="s">
        <v>63</v>
      </c>
      <c r="D2306" s="22" t="s">
        <v>61</v>
      </c>
      <c r="E2306" s="22" t="s">
        <v>6749</v>
      </c>
      <c r="F2306" s="31">
        <v>43454.527627314812</v>
      </c>
      <c r="G2306" s="31">
        <v>43455</v>
      </c>
      <c r="H2306" s="31">
        <v>43820</v>
      </c>
      <c r="I2306" s="31">
        <v>43484</v>
      </c>
      <c r="J2306" s="22" t="s">
        <v>73</v>
      </c>
      <c r="K2306" s="32" t="s">
        <v>82</v>
      </c>
      <c r="L2306" s="32" t="s">
        <v>6750</v>
      </c>
      <c r="N2306" s="24">
        <v>633.80499999999995</v>
      </c>
      <c r="O2306" s="24">
        <v>388.91</v>
      </c>
      <c r="P2306" s="32" t="s">
        <v>113</v>
      </c>
      <c r="Q2306" s="43" t="s">
        <v>114</v>
      </c>
      <c r="R2306" s="43" t="s">
        <v>78</v>
      </c>
      <c r="S2306" s="47">
        <v>7</v>
      </c>
    </row>
    <row r="2307" spans="1:19" ht="12.75">
      <c r="A2307" s="22" t="s">
        <v>60</v>
      </c>
      <c r="B2307" s="22" t="s">
        <v>331</v>
      </c>
      <c r="C2307" s="22" t="s">
        <v>63</v>
      </c>
      <c r="D2307" s="22" t="s">
        <v>61</v>
      </c>
      <c r="E2307" s="22" t="s">
        <v>6751</v>
      </c>
      <c r="F2307" s="31">
        <v>43435.365289351852</v>
      </c>
      <c r="G2307" s="31">
        <v>43437</v>
      </c>
      <c r="H2307" s="31">
        <v>43802</v>
      </c>
      <c r="I2307" s="31">
        <v>43465</v>
      </c>
      <c r="J2307" s="22" t="s">
        <v>73</v>
      </c>
      <c r="K2307" s="32" t="s">
        <v>120</v>
      </c>
      <c r="L2307" s="32" t="s">
        <v>6752</v>
      </c>
      <c r="M2307" s="32" t="s">
        <v>6753</v>
      </c>
      <c r="N2307" s="24">
        <v>573.72050000000002</v>
      </c>
      <c r="O2307" s="24">
        <v>272.81659999999999</v>
      </c>
      <c r="P2307" s="32" t="s">
        <v>456</v>
      </c>
      <c r="Q2307" s="43" t="s">
        <v>457</v>
      </c>
      <c r="R2307" s="43" t="s">
        <v>78</v>
      </c>
      <c r="S2307" s="47">
        <v>7</v>
      </c>
    </row>
    <row r="2308" spans="1:19" ht="12.75">
      <c r="A2308" s="22" t="s">
        <v>60</v>
      </c>
      <c r="B2308" s="22" t="s">
        <v>289</v>
      </c>
      <c r="C2308" s="22" t="s">
        <v>63</v>
      </c>
      <c r="D2308" s="22" t="s">
        <v>61</v>
      </c>
      <c r="E2308" s="22" t="s">
        <v>6754</v>
      </c>
      <c r="F2308" s="31">
        <v>43439.572141203702</v>
      </c>
      <c r="G2308" s="31">
        <v>43446</v>
      </c>
      <c r="H2308" s="31">
        <v>43811</v>
      </c>
      <c r="I2308" s="31">
        <v>43469.569467592592</v>
      </c>
      <c r="J2308" s="22" t="s">
        <v>73</v>
      </c>
      <c r="K2308" s="32" t="s">
        <v>126</v>
      </c>
      <c r="L2308" s="32" t="s">
        <v>6755</v>
      </c>
      <c r="N2308" s="24">
        <v>291.41829999999999</v>
      </c>
      <c r="O2308" s="24">
        <v>238.67</v>
      </c>
      <c r="P2308" s="32" t="s">
        <v>6756</v>
      </c>
      <c r="Q2308" s="43" t="s">
        <v>6757</v>
      </c>
      <c r="R2308" s="43" t="s">
        <v>78</v>
      </c>
      <c r="S2308" s="47">
        <v>7</v>
      </c>
    </row>
    <row r="2309" spans="1:19" ht="12.75">
      <c r="A2309" s="22" t="s">
        <v>60</v>
      </c>
      <c r="B2309" s="22" t="s">
        <v>352</v>
      </c>
      <c r="C2309" s="22" t="s">
        <v>63</v>
      </c>
      <c r="D2309" s="22" t="s">
        <v>61</v>
      </c>
      <c r="E2309" s="22" t="s">
        <v>6758</v>
      </c>
      <c r="F2309" s="31">
        <v>43441.522129629629</v>
      </c>
      <c r="G2309" s="31">
        <v>43473</v>
      </c>
      <c r="H2309" s="31">
        <v>43838</v>
      </c>
      <c r="I2309" s="31">
        <v>43471</v>
      </c>
      <c r="J2309" s="22" t="s">
        <v>73</v>
      </c>
      <c r="K2309" s="32" t="s">
        <v>126</v>
      </c>
      <c r="L2309" s="32" t="s">
        <v>6759</v>
      </c>
      <c r="N2309" s="24">
        <v>4115.13</v>
      </c>
      <c r="O2309" s="24">
        <v>4896.7700000000004</v>
      </c>
      <c r="P2309" s="32" t="s">
        <v>90</v>
      </c>
      <c r="Q2309" s="43" t="s">
        <v>91</v>
      </c>
      <c r="R2309" s="43" t="s">
        <v>78</v>
      </c>
      <c r="S2309" s="47">
        <v>5</v>
      </c>
    </row>
    <row r="2310" spans="1:19" ht="12.75">
      <c r="A2310" s="22" t="s">
        <v>60</v>
      </c>
      <c r="B2310" s="22" t="s">
        <v>425</v>
      </c>
      <c r="C2310" s="22" t="s">
        <v>63</v>
      </c>
      <c r="D2310" s="22" t="s">
        <v>61</v>
      </c>
      <c r="E2310" s="22" t="s">
        <v>6760</v>
      </c>
      <c r="F2310" s="31">
        <v>43449.119849537034</v>
      </c>
      <c r="G2310" s="31">
        <v>43487</v>
      </c>
      <c r="H2310" s="31">
        <v>43852</v>
      </c>
      <c r="I2310" s="31">
        <v>43509.119849537034</v>
      </c>
      <c r="J2310" s="22" t="s">
        <v>81</v>
      </c>
      <c r="K2310" s="32" t="s">
        <v>82</v>
      </c>
      <c r="L2310" s="32" t="s">
        <v>6761</v>
      </c>
      <c r="M2310" s="32" t="s">
        <v>6762</v>
      </c>
      <c r="N2310" s="24">
        <v>842.99</v>
      </c>
      <c r="O2310" s="24">
        <v>842.99</v>
      </c>
      <c r="P2310" s="32" t="s">
        <v>6763</v>
      </c>
      <c r="Q2310" s="43" t="s">
        <v>6764</v>
      </c>
      <c r="R2310" s="43" t="s">
        <v>78</v>
      </c>
      <c r="S2310" s="47">
        <v>1</v>
      </c>
    </row>
    <row r="2311" spans="1:19" ht="12.75">
      <c r="A2311" s="22" t="s">
        <v>60</v>
      </c>
      <c r="B2311" s="22" t="s">
        <v>289</v>
      </c>
      <c r="C2311" s="22" t="s">
        <v>63</v>
      </c>
      <c r="D2311" s="22" t="s">
        <v>61</v>
      </c>
      <c r="E2311" s="22" t="s">
        <v>6765</v>
      </c>
      <c r="F2311" s="31">
        <v>43437.457511574074</v>
      </c>
      <c r="G2311" s="31">
        <v>43260</v>
      </c>
      <c r="H2311" s="31">
        <v>43625</v>
      </c>
      <c r="I2311" s="31">
        <v>43467.457268518519</v>
      </c>
      <c r="J2311" s="22" t="s">
        <v>160</v>
      </c>
      <c r="K2311" s="32" t="s">
        <v>82</v>
      </c>
      <c r="L2311" s="32" t="s">
        <v>6766</v>
      </c>
      <c r="M2311" s="32" t="s">
        <v>6767</v>
      </c>
      <c r="N2311" s="24">
        <v>-152.46000000000001</v>
      </c>
      <c r="O2311" s="24">
        <v>-152.46000000000001</v>
      </c>
      <c r="P2311" s="32" t="s">
        <v>5346</v>
      </c>
      <c r="Q2311" s="43" t="s">
        <v>5347</v>
      </c>
      <c r="R2311" s="43" t="s">
        <v>78</v>
      </c>
      <c r="S2311" s="47">
        <v>1</v>
      </c>
    </row>
    <row r="2312" spans="1:19" ht="12.75">
      <c r="A2312" s="22" t="s">
        <v>60</v>
      </c>
      <c r="B2312" s="22" t="s">
        <v>425</v>
      </c>
      <c r="C2312" s="22" t="s">
        <v>63</v>
      </c>
      <c r="D2312" s="22" t="s">
        <v>61</v>
      </c>
      <c r="E2312" s="22" t="s">
        <v>6768</v>
      </c>
      <c r="F2312" s="31">
        <v>43441.359409722223</v>
      </c>
      <c r="G2312" s="31">
        <v>43441</v>
      </c>
      <c r="H2312" s="31">
        <v>43806</v>
      </c>
      <c r="I2312" s="31">
        <v>43471</v>
      </c>
      <c r="J2312" s="22" t="s">
        <v>73</v>
      </c>
      <c r="K2312" s="32" t="s">
        <v>74</v>
      </c>
      <c r="L2312" s="32" t="s">
        <v>6769</v>
      </c>
      <c r="N2312" s="24">
        <v>4717.25</v>
      </c>
      <c r="O2312" s="24">
        <v>0</v>
      </c>
      <c r="P2312" s="32" t="s">
        <v>90</v>
      </c>
      <c r="Q2312" s="43" t="s">
        <v>91</v>
      </c>
      <c r="R2312" s="43" t="s">
        <v>78</v>
      </c>
      <c r="S2312" s="47">
        <v>7</v>
      </c>
    </row>
    <row r="2313" spans="1:19" ht="12.75">
      <c r="A2313" s="22" t="s">
        <v>60</v>
      </c>
      <c r="B2313" s="22" t="s">
        <v>453</v>
      </c>
      <c r="C2313" s="22" t="s">
        <v>63</v>
      </c>
      <c r="D2313" s="22" t="s">
        <v>61</v>
      </c>
      <c r="E2313" s="22" t="s">
        <v>6770</v>
      </c>
      <c r="F2313" s="31">
        <v>43451.515601851846</v>
      </c>
      <c r="G2313" s="31">
        <v>43492</v>
      </c>
      <c r="H2313" s="31">
        <v>43857</v>
      </c>
      <c r="I2313" s="31">
        <v>43511.515601851846</v>
      </c>
      <c r="J2313" s="22" t="s">
        <v>81</v>
      </c>
      <c r="K2313" s="32" t="s">
        <v>82</v>
      </c>
      <c r="L2313" s="32" t="s">
        <v>6771</v>
      </c>
      <c r="M2313" s="32" t="s">
        <v>6772</v>
      </c>
      <c r="N2313" s="24">
        <v>654.90</v>
      </c>
      <c r="O2313" s="24">
        <v>654.90</v>
      </c>
      <c r="P2313" s="32" t="s">
        <v>6773</v>
      </c>
      <c r="Q2313" s="43" t="s">
        <v>6774</v>
      </c>
      <c r="R2313" s="43" t="s">
        <v>78</v>
      </c>
      <c r="S2313" s="47">
        <v>1</v>
      </c>
    </row>
    <row r="2314" spans="1:19" ht="12.75">
      <c r="A2314" s="22" t="s">
        <v>60</v>
      </c>
      <c r="B2314" s="22" t="s">
        <v>346</v>
      </c>
      <c r="C2314" s="22" t="s">
        <v>63</v>
      </c>
      <c r="D2314" s="22" t="s">
        <v>61</v>
      </c>
      <c r="E2314" s="22" t="s">
        <v>6775</v>
      </c>
      <c r="F2314" s="31">
        <v>43446.390555555554</v>
      </c>
      <c r="G2314" s="31">
        <v>43470</v>
      </c>
      <c r="H2314" s="31">
        <v>43835</v>
      </c>
      <c r="I2314" s="31">
        <v>43476</v>
      </c>
      <c r="J2314" s="22" t="s">
        <v>73</v>
      </c>
      <c r="K2314" s="32" t="s">
        <v>126</v>
      </c>
      <c r="L2314" s="32" t="s">
        <v>6776</v>
      </c>
      <c r="N2314" s="24">
        <v>641.98869999999999</v>
      </c>
      <c r="O2314" s="24">
        <v>601.16</v>
      </c>
      <c r="P2314" s="32" t="s">
        <v>947</v>
      </c>
      <c r="Q2314" s="43" t="s">
        <v>948</v>
      </c>
      <c r="R2314" s="43" t="s">
        <v>78</v>
      </c>
      <c r="S2314" s="47">
        <v>7</v>
      </c>
    </row>
    <row r="2315" spans="1:19" ht="12.75">
      <c r="A2315" s="22" t="s">
        <v>60</v>
      </c>
      <c r="B2315" s="22" t="s">
        <v>362</v>
      </c>
      <c r="C2315" s="22" t="s">
        <v>63</v>
      </c>
      <c r="D2315" s="22" t="s">
        <v>61</v>
      </c>
      <c r="E2315" s="22" t="s">
        <v>6777</v>
      </c>
      <c r="F2315" s="31">
        <v>43453.531284722223</v>
      </c>
      <c r="G2315" s="31">
        <v>43448</v>
      </c>
      <c r="H2315" s="31">
        <v>43813</v>
      </c>
      <c r="I2315" s="31">
        <v>43483.514479166668</v>
      </c>
      <c r="J2315" s="22" t="s">
        <v>131</v>
      </c>
      <c r="K2315" s="32" t="s">
        <v>120</v>
      </c>
      <c r="L2315" s="32" t="s">
        <v>6778</v>
      </c>
      <c r="M2315" s="32" t="s">
        <v>6779</v>
      </c>
      <c r="N2315" s="24">
        <v>0</v>
      </c>
      <c r="O2315" s="24">
        <v>0</v>
      </c>
      <c r="P2315" s="32" t="s">
        <v>1246</v>
      </c>
      <c r="Q2315" s="43" t="s">
        <v>1247</v>
      </c>
      <c r="R2315" s="43" t="s">
        <v>78</v>
      </c>
      <c r="S2315" s="47">
        <v>1</v>
      </c>
    </row>
    <row r="2316" spans="1:19" ht="12.75">
      <c r="A2316" s="22" t="s">
        <v>60</v>
      </c>
      <c r="B2316" s="22" t="s">
        <v>289</v>
      </c>
      <c r="C2316" s="22" t="s">
        <v>63</v>
      </c>
      <c r="D2316" s="22" t="s">
        <v>61</v>
      </c>
      <c r="E2316" s="22" t="s">
        <v>6780</v>
      </c>
      <c r="F2316" s="31">
        <v>43451.516145833331</v>
      </c>
      <c r="G2316" s="31">
        <v>43451</v>
      </c>
      <c r="H2316" s="31">
        <v>43816</v>
      </c>
      <c r="I2316" s="31">
        <v>43481.514386574076</v>
      </c>
      <c r="J2316" s="22" t="s">
        <v>73</v>
      </c>
      <c r="K2316" s="32" t="s">
        <v>82</v>
      </c>
      <c r="L2316" s="32" t="s">
        <v>6781</v>
      </c>
      <c r="N2316" s="24">
        <v>365.00599999999997</v>
      </c>
      <c r="O2316" s="24">
        <v>302.91000000000003</v>
      </c>
      <c r="P2316" s="32" t="s">
        <v>6782</v>
      </c>
      <c r="Q2316" s="43" t="s">
        <v>6783</v>
      </c>
      <c r="R2316" s="43" t="s">
        <v>78</v>
      </c>
      <c r="S2316" s="47">
        <v>7</v>
      </c>
    </row>
    <row r="2317" spans="1:19" ht="12.75">
      <c r="A2317" s="22" t="s">
        <v>60</v>
      </c>
      <c r="B2317" s="22" t="s">
        <v>780</v>
      </c>
      <c r="C2317" s="22" t="s">
        <v>63</v>
      </c>
      <c r="D2317" s="22" t="s">
        <v>61</v>
      </c>
      <c r="E2317" s="22" t="s">
        <v>6784</v>
      </c>
      <c r="F2317" s="31">
        <v>43455.647118055553</v>
      </c>
      <c r="G2317" s="31">
        <v>43455</v>
      </c>
      <c r="H2317" s="31">
        <v>43820</v>
      </c>
      <c r="I2317" s="31">
        <v>43485</v>
      </c>
      <c r="J2317" s="22" t="s">
        <v>73</v>
      </c>
      <c r="K2317" s="32" t="s">
        <v>126</v>
      </c>
      <c r="L2317" s="32" t="s">
        <v>6785</v>
      </c>
      <c r="N2317" s="24">
        <v>388.6675</v>
      </c>
      <c r="O2317" s="24">
        <v>343.17</v>
      </c>
      <c r="P2317" s="32" t="s">
        <v>2654</v>
      </c>
      <c r="Q2317" s="43" t="s">
        <v>2655</v>
      </c>
      <c r="R2317" s="43" t="s">
        <v>78</v>
      </c>
      <c r="S2317" s="47">
        <v>7</v>
      </c>
    </row>
    <row r="2318" spans="1:19" ht="12.75">
      <c r="A2318" s="22" t="s">
        <v>60</v>
      </c>
      <c r="B2318" s="22" t="s">
        <v>362</v>
      </c>
      <c r="C2318" s="22" t="s">
        <v>63</v>
      </c>
      <c r="D2318" s="22" t="s">
        <v>61</v>
      </c>
      <c r="E2318" s="22" t="s">
        <v>6786</v>
      </c>
      <c r="F2318" s="31">
        <v>43444.548379629625</v>
      </c>
      <c r="G2318" s="31">
        <v>43453</v>
      </c>
      <c r="H2318" s="31">
        <v>43818</v>
      </c>
      <c r="I2318" s="31">
        <v>43474.539965277778</v>
      </c>
      <c r="J2318" s="22" t="s">
        <v>73</v>
      </c>
      <c r="K2318" s="32" t="s">
        <v>74</v>
      </c>
      <c r="L2318" s="32" t="s">
        <v>6787</v>
      </c>
      <c r="N2318" s="24">
        <v>1112.2149999999999</v>
      </c>
      <c r="O2318" s="24">
        <v>0</v>
      </c>
      <c r="P2318" s="32" t="s">
        <v>3420</v>
      </c>
      <c r="Q2318" s="43" t="s">
        <v>3421</v>
      </c>
      <c r="R2318" s="43" t="s">
        <v>78</v>
      </c>
      <c r="S2318" s="47">
        <v>7</v>
      </c>
    </row>
    <row r="2319" spans="1:19" ht="12.75">
      <c r="A2319" s="22" t="s">
        <v>60</v>
      </c>
      <c r="B2319" s="22" t="s">
        <v>613</v>
      </c>
      <c r="C2319" s="22" t="s">
        <v>63</v>
      </c>
      <c r="D2319" s="22" t="s">
        <v>61</v>
      </c>
      <c r="E2319" s="22" t="s">
        <v>6788</v>
      </c>
      <c r="F2319" s="31">
        <v>43455.104224537034</v>
      </c>
      <c r="G2319" s="31">
        <v>43502</v>
      </c>
      <c r="H2319" s="31">
        <v>43867</v>
      </c>
      <c r="I2319" s="31">
        <v>43515.104224537034</v>
      </c>
      <c r="J2319" s="22" t="s">
        <v>81</v>
      </c>
      <c r="K2319" s="32" t="s">
        <v>82</v>
      </c>
      <c r="L2319" s="32" t="s">
        <v>6789</v>
      </c>
      <c r="M2319" s="32" t="s">
        <v>6790</v>
      </c>
      <c r="N2319" s="24">
        <v>1306.8599999999999</v>
      </c>
      <c r="O2319" s="24">
        <v>1306.8599999999999</v>
      </c>
      <c r="P2319" s="32" t="s">
        <v>95</v>
      </c>
      <c r="Q2319" s="43" t="s">
        <v>96</v>
      </c>
      <c r="R2319" s="43" t="s">
        <v>78</v>
      </c>
      <c r="S2319" s="47">
        <v>1</v>
      </c>
    </row>
    <row r="2320" spans="1:19" ht="12.75">
      <c r="A2320" s="22" t="s">
        <v>60</v>
      </c>
      <c r="B2320" s="22" t="s">
        <v>362</v>
      </c>
      <c r="C2320" s="22" t="s">
        <v>63</v>
      </c>
      <c r="D2320" s="22" t="s">
        <v>61</v>
      </c>
      <c r="E2320" s="22" t="s">
        <v>6791</v>
      </c>
      <c r="F2320" s="31">
        <v>43449.121608796297</v>
      </c>
      <c r="G2320" s="31">
        <v>43485</v>
      </c>
      <c r="H2320" s="31">
        <v>43850</v>
      </c>
      <c r="I2320" s="31">
        <v>43509.121608796297</v>
      </c>
      <c r="J2320" s="22" t="s">
        <v>81</v>
      </c>
      <c r="K2320" s="32" t="s">
        <v>120</v>
      </c>
      <c r="L2320" s="32" t="s">
        <v>6792</v>
      </c>
      <c r="M2320" s="32" t="s">
        <v>6793</v>
      </c>
      <c r="N2320" s="24">
        <v>823.52</v>
      </c>
      <c r="O2320" s="24">
        <v>518.25</v>
      </c>
      <c r="P2320" s="32" t="s">
        <v>2654</v>
      </c>
      <c r="Q2320" s="43" t="s">
        <v>2655</v>
      </c>
      <c r="R2320" s="43" t="s">
        <v>78</v>
      </c>
      <c r="S2320" s="47">
        <v>7</v>
      </c>
    </row>
    <row r="2321" spans="1:19" ht="12.75">
      <c r="A2321" s="22" t="s">
        <v>60</v>
      </c>
      <c r="B2321" s="22" t="s">
        <v>289</v>
      </c>
      <c r="C2321" s="22" t="s">
        <v>63</v>
      </c>
      <c r="D2321" s="22" t="s">
        <v>61</v>
      </c>
      <c r="E2321" s="22" t="s">
        <v>6794</v>
      </c>
      <c r="F2321" s="31">
        <v>43437.305844907409</v>
      </c>
      <c r="G2321" s="31">
        <v>43481</v>
      </c>
      <c r="H2321" s="31">
        <v>43846</v>
      </c>
      <c r="I2321" s="31">
        <v>43497.305844907409</v>
      </c>
      <c r="J2321" s="22" t="s">
        <v>73</v>
      </c>
      <c r="K2321" s="32" t="s">
        <v>82</v>
      </c>
      <c r="L2321" s="32" t="s">
        <v>6795</v>
      </c>
      <c r="M2321" s="32" t="s">
        <v>6796</v>
      </c>
      <c r="N2321" s="24">
        <v>2962.4832999999999</v>
      </c>
      <c r="O2321" s="24">
        <v>2892.72</v>
      </c>
      <c r="P2321" s="32" t="s">
        <v>6797</v>
      </c>
      <c r="Q2321" s="43" t="s">
        <v>6798</v>
      </c>
      <c r="R2321" s="43" t="s">
        <v>78</v>
      </c>
      <c r="S2321" s="47">
        <v>7</v>
      </c>
    </row>
    <row r="2322" spans="1:19" ht="12.75">
      <c r="A2322" s="22" t="s">
        <v>60</v>
      </c>
      <c r="B2322" s="22" t="s">
        <v>430</v>
      </c>
      <c r="C2322" s="22" t="s">
        <v>63</v>
      </c>
      <c r="D2322" s="22" t="s">
        <v>61</v>
      </c>
      <c r="E2322" s="22" t="s">
        <v>6799</v>
      </c>
      <c r="F2322" s="31">
        <v>43444.607951388884</v>
      </c>
      <c r="G2322" s="31">
        <v>43474</v>
      </c>
      <c r="H2322" s="31">
        <v>43839</v>
      </c>
      <c r="I2322" s="31">
        <v>43474</v>
      </c>
      <c r="J2322" s="22" t="s">
        <v>73</v>
      </c>
      <c r="K2322" s="32" t="s">
        <v>82</v>
      </c>
      <c r="L2322" s="32" t="s">
        <v>6800</v>
      </c>
      <c r="N2322" s="24">
        <v>7300.9080000000004</v>
      </c>
      <c r="O2322" s="24">
        <v>5576.3566000000001</v>
      </c>
      <c r="P2322" s="32" t="s">
        <v>90</v>
      </c>
      <c r="Q2322" s="43" t="s">
        <v>91</v>
      </c>
      <c r="R2322" s="43" t="s">
        <v>78</v>
      </c>
      <c r="S2322" s="47">
        <v>7</v>
      </c>
    </row>
    <row r="2323" spans="1:19" ht="12.75">
      <c r="A2323" s="22" t="s">
        <v>60</v>
      </c>
      <c r="B2323" s="22" t="s">
        <v>362</v>
      </c>
      <c r="C2323" s="22" t="s">
        <v>63</v>
      </c>
      <c r="D2323" s="22" t="s">
        <v>61</v>
      </c>
      <c r="E2323" s="22" t="s">
        <v>6801</v>
      </c>
      <c r="F2323" s="31">
        <v>43446.456203703703</v>
      </c>
      <c r="G2323" s="31">
        <v>43466</v>
      </c>
      <c r="H2323" s="31">
        <v>43831</v>
      </c>
      <c r="I2323" s="31">
        <v>43476.448819444442</v>
      </c>
      <c r="J2323" s="22" t="s">
        <v>73</v>
      </c>
      <c r="K2323" s="32" t="s">
        <v>126</v>
      </c>
      <c r="L2323" s="32" t="s">
        <v>6802</v>
      </c>
      <c r="N2323" s="24">
        <v>6165.6080000000002</v>
      </c>
      <c r="O2323" s="24">
        <v>3533.32</v>
      </c>
      <c r="P2323" s="32" t="s">
        <v>6803</v>
      </c>
      <c r="Q2323" s="43" t="s">
        <v>6804</v>
      </c>
      <c r="R2323" s="43" t="s">
        <v>78</v>
      </c>
      <c r="S2323" s="47">
        <v>7</v>
      </c>
    </row>
    <row r="2324" spans="1:19" ht="12.75">
      <c r="A2324" s="22" t="s">
        <v>60</v>
      </c>
      <c r="B2324" s="22" t="s">
        <v>512</v>
      </c>
      <c r="C2324" s="22" t="s">
        <v>63</v>
      </c>
      <c r="D2324" s="22" t="s">
        <v>61</v>
      </c>
      <c r="E2324" s="22" t="s">
        <v>6805</v>
      </c>
      <c r="F2324" s="31">
        <v>43439.423599537033</v>
      </c>
      <c r="G2324" s="31">
        <v>43439</v>
      </c>
      <c r="H2324" s="31">
        <v>43804</v>
      </c>
      <c r="I2324" s="31">
        <v>43469.421006944445</v>
      </c>
      <c r="J2324" s="22" t="s">
        <v>73</v>
      </c>
      <c r="K2324" s="32" t="s">
        <v>126</v>
      </c>
      <c r="L2324" s="32" t="s">
        <v>6806</v>
      </c>
      <c r="N2324" s="24">
        <v>4847.75</v>
      </c>
      <c r="O2324" s="24">
        <v>5609.64</v>
      </c>
      <c r="P2324" s="32" t="s">
        <v>109</v>
      </c>
      <c r="Q2324" s="43" t="s">
        <v>110</v>
      </c>
      <c r="R2324" s="43" t="s">
        <v>78</v>
      </c>
      <c r="S2324" s="47">
        <v>7</v>
      </c>
    </row>
    <row r="2325" spans="1:19" ht="12.75">
      <c r="A2325" s="22" t="s">
        <v>60</v>
      </c>
      <c r="B2325" s="22" t="s">
        <v>1649</v>
      </c>
      <c r="C2325" s="22" t="s">
        <v>63</v>
      </c>
      <c r="D2325" s="22" t="s">
        <v>61</v>
      </c>
      <c r="E2325" s="22" t="s">
        <v>6807</v>
      </c>
      <c r="F2325" s="31">
        <v>43439.604143518518</v>
      </c>
      <c r="G2325" s="31">
        <v>43441</v>
      </c>
      <c r="H2325" s="31">
        <v>43806</v>
      </c>
      <c r="I2325" s="31">
        <v>43469</v>
      </c>
      <c r="J2325" s="22" t="s">
        <v>73</v>
      </c>
      <c r="K2325" s="32" t="s">
        <v>74</v>
      </c>
      <c r="L2325" s="32" t="s">
        <v>6808</v>
      </c>
      <c r="N2325" s="24">
        <v>598.495</v>
      </c>
      <c r="O2325" s="24">
        <v>0</v>
      </c>
      <c r="P2325" s="32" t="s">
        <v>101</v>
      </c>
      <c r="Q2325" s="43" t="s">
        <v>102</v>
      </c>
      <c r="R2325" s="43" t="s">
        <v>78</v>
      </c>
      <c r="S2325" s="47">
        <v>6</v>
      </c>
    </row>
    <row r="2326" spans="1:19" ht="12.75">
      <c r="A2326" s="22" t="s">
        <v>60</v>
      </c>
      <c r="B2326" s="22" t="s">
        <v>494</v>
      </c>
      <c r="C2326" s="22" t="s">
        <v>63</v>
      </c>
      <c r="D2326" s="22" t="s">
        <v>61</v>
      </c>
      <c r="E2326" s="22" t="s">
        <v>6809</v>
      </c>
      <c r="F2326" s="31">
        <v>43441.484178240738</v>
      </c>
      <c r="G2326" s="31">
        <v>43452</v>
      </c>
      <c r="H2326" s="31">
        <v>43817</v>
      </c>
      <c r="I2326" s="31">
        <v>43471</v>
      </c>
      <c r="J2326" s="22" t="s">
        <v>73</v>
      </c>
      <c r="K2326" s="32" t="s">
        <v>74</v>
      </c>
      <c r="L2326" s="32" t="s">
        <v>6810</v>
      </c>
      <c r="N2326" s="24">
        <v>4286.0842000000002</v>
      </c>
      <c r="O2326" s="24">
        <v>0</v>
      </c>
      <c r="P2326" s="32" t="s">
        <v>502</v>
      </c>
      <c r="Q2326" s="43" t="s">
        <v>503</v>
      </c>
      <c r="R2326" s="43" t="s">
        <v>78</v>
      </c>
      <c r="S2326" s="47">
        <v>7</v>
      </c>
    </row>
    <row r="2327" spans="1:19" ht="12.75">
      <c r="A2327" s="22" t="s">
        <v>60</v>
      </c>
      <c r="B2327" s="22" t="s">
        <v>425</v>
      </c>
      <c r="C2327" s="22" t="s">
        <v>63</v>
      </c>
      <c r="D2327" s="22" t="s">
        <v>61</v>
      </c>
      <c r="E2327" s="22" t="s">
        <v>6811</v>
      </c>
      <c r="F2327" s="31">
        <v>43452.482685185183</v>
      </c>
      <c r="G2327" s="31">
        <v>43452</v>
      </c>
      <c r="H2327" s="31">
        <v>43817</v>
      </c>
      <c r="I2327" s="31">
        <v>43482</v>
      </c>
      <c r="J2327" s="22" t="s">
        <v>73</v>
      </c>
      <c r="K2327" s="32" t="s">
        <v>74</v>
      </c>
      <c r="L2327" s="32" t="s">
        <v>6812</v>
      </c>
      <c r="N2327" s="24">
        <v>1099.6900000000001</v>
      </c>
      <c r="O2327" s="24">
        <v>0</v>
      </c>
      <c r="P2327" s="32" t="s">
        <v>6813</v>
      </c>
      <c r="Q2327" s="43" t="s">
        <v>6814</v>
      </c>
      <c r="R2327" s="43" t="s">
        <v>78</v>
      </c>
      <c r="S2327" s="47">
        <v>7</v>
      </c>
    </row>
    <row r="2328" spans="1:19" ht="12.75">
      <c r="A2328" s="22" t="s">
        <v>60</v>
      </c>
      <c r="B2328" s="22" t="s">
        <v>289</v>
      </c>
      <c r="C2328" s="22" t="s">
        <v>63</v>
      </c>
      <c r="D2328" s="22" t="s">
        <v>61</v>
      </c>
      <c r="E2328" s="22" t="s">
        <v>6815</v>
      </c>
      <c r="F2328" s="31">
        <v>43445.468784722223</v>
      </c>
      <c r="G2328" s="31">
        <v>43480</v>
      </c>
      <c r="H2328" s="31">
        <v>43845</v>
      </c>
      <c r="I2328" s="31">
        <v>43475.468194444446</v>
      </c>
      <c r="J2328" s="22" t="s">
        <v>73</v>
      </c>
      <c r="K2328" s="32" t="s">
        <v>74</v>
      </c>
      <c r="L2328" s="32" t="s">
        <v>6816</v>
      </c>
      <c r="N2328" s="24">
        <v>0</v>
      </c>
      <c r="O2328" s="24">
        <v>0</v>
      </c>
      <c r="P2328" s="32" t="s">
        <v>2861</v>
      </c>
      <c r="Q2328" s="43" t="s">
        <v>2862</v>
      </c>
      <c r="R2328" s="43" t="s">
        <v>78</v>
      </c>
      <c r="S2328" s="47">
        <v>7</v>
      </c>
    </row>
    <row r="2329" spans="1:19" ht="12.75">
      <c r="A2329" s="22" t="s">
        <v>60</v>
      </c>
      <c r="B2329" s="22" t="s">
        <v>824</v>
      </c>
      <c r="C2329" s="22" t="s">
        <v>63</v>
      </c>
      <c r="D2329" s="22" t="s">
        <v>61</v>
      </c>
      <c r="E2329" s="22" t="s">
        <v>6817</v>
      </c>
      <c r="F2329" s="31">
        <v>43446.710729166662</v>
      </c>
      <c r="G2329" s="31">
        <v>43455</v>
      </c>
      <c r="H2329" s="31">
        <v>43820</v>
      </c>
      <c r="I2329" s="31">
        <v>43476</v>
      </c>
      <c r="J2329" s="22" t="s">
        <v>73</v>
      </c>
      <c r="K2329" s="32" t="s">
        <v>74</v>
      </c>
      <c r="L2329" s="32" t="s">
        <v>6818</v>
      </c>
      <c r="N2329" s="24">
        <v>646.89329999999995</v>
      </c>
      <c r="O2329" s="24">
        <v>0</v>
      </c>
      <c r="P2329" s="32" t="s">
        <v>2152</v>
      </c>
      <c r="Q2329" s="43" t="s">
        <v>2153</v>
      </c>
      <c r="R2329" s="43" t="s">
        <v>78</v>
      </c>
      <c r="S2329" s="47">
        <v>7</v>
      </c>
    </row>
    <row r="2330" spans="1:19" ht="12.75">
      <c r="A2330" s="22" t="s">
        <v>60</v>
      </c>
      <c r="B2330" s="22" t="s">
        <v>405</v>
      </c>
      <c r="C2330" s="22" t="s">
        <v>63</v>
      </c>
      <c r="D2330" s="22" t="s">
        <v>61</v>
      </c>
      <c r="E2330" s="22" t="s">
        <v>6819</v>
      </c>
      <c r="F2330" s="31">
        <v>43448.674224537033</v>
      </c>
      <c r="G2330" s="31">
        <v>43488</v>
      </c>
      <c r="H2330" s="31">
        <v>43853</v>
      </c>
      <c r="I2330" s="31">
        <v>43478.672615740739</v>
      </c>
      <c r="J2330" s="22" t="s">
        <v>73</v>
      </c>
      <c r="K2330" s="32" t="s">
        <v>126</v>
      </c>
      <c r="L2330" s="32" t="s">
        <v>6820</v>
      </c>
      <c r="N2330" s="24">
        <v>927.98</v>
      </c>
      <c r="O2330" s="24">
        <v>818.01</v>
      </c>
      <c r="P2330" s="32" t="s">
        <v>123</v>
      </c>
      <c r="Q2330" s="43" t="s">
        <v>124</v>
      </c>
      <c r="R2330" s="43" t="s">
        <v>78</v>
      </c>
      <c r="S2330" s="47">
        <v>5</v>
      </c>
    </row>
    <row r="2331" spans="1:19" ht="12.75">
      <c r="A2331" s="22" t="s">
        <v>60</v>
      </c>
      <c r="B2331" s="22" t="s">
        <v>405</v>
      </c>
      <c r="C2331" s="22" t="s">
        <v>63</v>
      </c>
      <c r="D2331" s="22" t="s">
        <v>61</v>
      </c>
      <c r="E2331" s="22" t="s">
        <v>6821</v>
      </c>
      <c r="F2331" s="31">
        <v>43440.664837962962</v>
      </c>
      <c r="G2331" s="31">
        <v>43440</v>
      </c>
      <c r="H2331" s="31">
        <v>43805</v>
      </c>
      <c r="I2331" s="31">
        <v>43470.663622685184</v>
      </c>
      <c r="J2331" s="22" t="s">
        <v>73</v>
      </c>
      <c r="K2331" s="32" t="s">
        <v>126</v>
      </c>
      <c r="L2331" s="32" t="s">
        <v>6822</v>
      </c>
      <c r="N2331" s="24">
        <v>514.16</v>
      </c>
      <c r="O2331" s="24">
        <v>418.19</v>
      </c>
      <c r="P2331" s="32" t="s">
        <v>275</v>
      </c>
      <c r="Q2331" s="43" t="s">
        <v>276</v>
      </c>
      <c r="R2331" s="43" t="s">
        <v>78</v>
      </c>
      <c r="S2331" s="47">
        <v>7</v>
      </c>
    </row>
    <row r="2332" spans="1:19" ht="12.75">
      <c r="A2332" s="22" t="s">
        <v>60</v>
      </c>
      <c r="B2332" s="22" t="s">
        <v>362</v>
      </c>
      <c r="C2332" s="22" t="s">
        <v>63</v>
      </c>
      <c r="D2332" s="22" t="s">
        <v>61</v>
      </c>
      <c r="E2332" s="22" t="s">
        <v>6823</v>
      </c>
      <c r="F2332" s="31">
        <v>43440.435983796291</v>
      </c>
      <c r="G2332" s="31">
        <v>43440</v>
      </c>
      <c r="H2332" s="31">
        <v>43805</v>
      </c>
      <c r="I2332" s="31">
        <v>43470.432800925926</v>
      </c>
      <c r="J2332" s="22" t="s">
        <v>73</v>
      </c>
      <c r="K2332" s="32" t="s">
        <v>74</v>
      </c>
      <c r="L2332" s="32" t="s">
        <v>6824</v>
      </c>
      <c r="N2332" s="24">
        <v>1041.0160000000001</v>
      </c>
      <c r="O2332" s="24">
        <v>0</v>
      </c>
      <c r="P2332" s="32" t="s">
        <v>6825</v>
      </c>
      <c r="Q2332" s="43" t="s">
        <v>6826</v>
      </c>
      <c r="R2332" s="43" t="s">
        <v>78</v>
      </c>
      <c r="S2332" s="47">
        <v>7</v>
      </c>
    </row>
    <row r="2333" spans="1:19" ht="12.75">
      <c r="A2333" s="22" t="s">
        <v>60</v>
      </c>
      <c r="B2333" s="22" t="s">
        <v>583</v>
      </c>
      <c r="C2333" s="22" t="s">
        <v>63</v>
      </c>
      <c r="D2333" s="22" t="s">
        <v>61</v>
      </c>
      <c r="E2333" s="22" t="s">
        <v>6827</v>
      </c>
      <c r="F2333" s="31">
        <v>43437.422048611108</v>
      </c>
      <c r="G2333" s="31">
        <v>43437</v>
      </c>
      <c r="H2333" s="31">
        <v>43802</v>
      </c>
      <c r="I2333" s="31">
        <v>43467</v>
      </c>
      <c r="J2333" s="22" t="s">
        <v>73</v>
      </c>
      <c r="K2333" s="32" t="s">
        <v>82</v>
      </c>
      <c r="L2333" s="32" t="s">
        <v>6828</v>
      </c>
      <c r="N2333" s="24">
        <v>4557.4466000000002</v>
      </c>
      <c r="O2333" s="24">
        <v>2118.44</v>
      </c>
      <c r="P2333" s="32" t="s">
        <v>1009</v>
      </c>
      <c r="Q2333" s="43" t="s">
        <v>1010</v>
      </c>
      <c r="R2333" s="43" t="s">
        <v>158</v>
      </c>
      <c r="S2333" s="47">
        <v>7</v>
      </c>
    </row>
    <row r="2334" spans="1:19" ht="12.75">
      <c r="A2334" s="22" t="s">
        <v>60</v>
      </c>
      <c r="B2334" s="22" t="s">
        <v>362</v>
      </c>
      <c r="C2334" s="22" t="s">
        <v>63</v>
      </c>
      <c r="D2334" s="22" t="s">
        <v>61</v>
      </c>
      <c r="E2334" s="22" t="s">
        <v>6829</v>
      </c>
      <c r="F2334" s="31">
        <v>43441.685474537036</v>
      </c>
      <c r="G2334" s="31">
        <v>43441</v>
      </c>
      <c r="H2334" s="31">
        <v>43806</v>
      </c>
      <c r="I2334" s="31">
        <v>43471.677847222221</v>
      </c>
      <c r="J2334" s="22" t="s">
        <v>73</v>
      </c>
      <c r="K2334" s="32" t="s">
        <v>74</v>
      </c>
      <c r="L2334" s="32" t="s">
        <v>6830</v>
      </c>
      <c r="N2334" s="24">
        <v>13125.4233</v>
      </c>
      <c r="O2334" s="24">
        <v>0</v>
      </c>
      <c r="P2334" s="32" t="s">
        <v>5788</v>
      </c>
      <c r="Q2334" s="43" t="s">
        <v>5789</v>
      </c>
      <c r="R2334" s="43" t="s">
        <v>78</v>
      </c>
      <c r="S2334" s="47">
        <v>7</v>
      </c>
    </row>
    <row r="2335" spans="1:19" ht="12.75">
      <c r="A2335" s="22" t="s">
        <v>60</v>
      </c>
      <c r="B2335" s="22" t="s">
        <v>1414</v>
      </c>
      <c r="C2335" s="22" t="s">
        <v>63</v>
      </c>
      <c r="D2335" s="22" t="s">
        <v>61</v>
      </c>
      <c r="E2335" s="22" t="s">
        <v>6831</v>
      </c>
      <c r="F2335" s="31">
        <v>43452.378842592589</v>
      </c>
      <c r="G2335" s="31">
        <v>43452</v>
      </c>
      <c r="H2335" s="31">
        <v>43817</v>
      </c>
      <c r="I2335" s="31">
        <v>43482.371990740736</v>
      </c>
      <c r="J2335" s="22" t="s">
        <v>73</v>
      </c>
      <c r="K2335" s="32" t="s">
        <v>74</v>
      </c>
      <c r="L2335" s="32" t="s">
        <v>6832</v>
      </c>
      <c r="N2335" s="24">
        <v>4411.2460000000001</v>
      </c>
      <c r="O2335" s="24">
        <v>0</v>
      </c>
      <c r="P2335" s="32" t="s">
        <v>502</v>
      </c>
      <c r="Q2335" s="43" t="s">
        <v>503</v>
      </c>
      <c r="R2335" s="43" t="s">
        <v>78</v>
      </c>
      <c r="S2335" s="47">
        <v>7</v>
      </c>
    </row>
    <row r="2336" spans="1:19" ht="12.75">
      <c r="A2336" s="22" t="s">
        <v>60</v>
      </c>
      <c r="B2336" s="22" t="s">
        <v>2953</v>
      </c>
      <c r="C2336" s="22" t="s">
        <v>63</v>
      </c>
      <c r="D2336" s="22" t="s">
        <v>61</v>
      </c>
      <c r="E2336" s="22" t="s">
        <v>6833</v>
      </c>
      <c r="F2336" s="31">
        <v>43447.487395833334</v>
      </c>
      <c r="G2336" s="31">
        <v>43448</v>
      </c>
      <c r="H2336" s="31">
        <v>43813</v>
      </c>
      <c r="I2336" s="31">
        <v>43477.484305555554</v>
      </c>
      <c r="J2336" s="22" t="s">
        <v>73</v>
      </c>
      <c r="K2336" s="32" t="s">
        <v>120</v>
      </c>
      <c r="L2336" s="32" t="s">
        <v>6834</v>
      </c>
      <c r="M2336" s="32" t="s">
        <v>6835</v>
      </c>
      <c r="N2336" s="24">
        <v>455.87</v>
      </c>
      <c r="O2336" s="24">
        <v>455.87</v>
      </c>
      <c r="P2336" s="32" t="s">
        <v>6836</v>
      </c>
      <c r="Q2336" s="43" t="s">
        <v>6837</v>
      </c>
      <c r="R2336" s="43" t="s">
        <v>78</v>
      </c>
      <c r="S2336" s="47">
        <v>6</v>
      </c>
    </row>
    <row r="2337" spans="1:19" ht="12.75">
      <c r="A2337" s="22" t="s">
        <v>60</v>
      </c>
      <c r="B2337" s="22" t="s">
        <v>289</v>
      </c>
      <c r="C2337" s="22" t="s">
        <v>63</v>
      </c>
      <c r="D2337" s="22" t="s">
        <v>61</v>
      </c>
      <c r="E2337" s="22" t="s">
        <v>6838</v>
      </c>
      <c r="F2337" s="31">
        <v>43451.713124999995</v>
      </c>
      <c r="G2337" s="31">
        <v>43223</v>
      </c>
      <c r="H2337" s="31">
        <v>43588</v>
      </c>
      <c r="I2337" s="31">
        <v>43481.712048611109</v>
      </c>
      <c r="J2337" s="22" t="s">
        <v>131</v>
      </c>
      <c r="K2337" s="32" t="s">
        <v>120</v>
      </c>
      <c r="L2337" s="32" t="s">
        <v>6839</v>
      </c>
      <c r="M2337" s="32" t="s">
        <v>6840</v>
      </c>
      <c r="N2337" s="24">
        <v>0</v>
      </c>
      <c r="O2337" s="24">
        <v>0</v>
      </c>
      <c r="P2337" s="32" t="s">
        <v>700</v>
      </c>
      <c r="Q2337" s="43" t="s">
        <v>701</v>
      </c>
      <c r="R2337" s="43" t="s">
        <v>78</v>
      </c>
      <c r="S2337" s="47">
        <v>1</v>
      </c>
    </row>
    <row r="2338" spans="1:19" ht="12.75">
      <c r="A2338" s="22" t="s">
        <v>60</v>
      </c>
      <c r="B2338" s="22" t="s">
        <v>362</v>
      </c>
      <c r="C2338" s="22" t="s">
        <v>63</v>
      </c>
      <c r="D2338" s="22" t="s">
        <v>61</v>
      </c>
      <c r="E2338" s="22" t="s">
        <v>6841</v>
      </c>
      <c r="F2338" s="31">
        <v>43442.571030092593</v>
      </c>
      <c r="G2338" s="31">
        <v>43454</v>
      </c>
      <c r="H2338" s="31">
        <v>43814</v>
      </c>
      <c r="I2338" s="31">
        <v>43472.549409722218</v>
      </c>
      <c r="J2338" s="22" t="s">
        <v>73</v>
      </c>
      <c r="K2338" s="32" t="s">
        <v>231</v>
      </c>
      <c r="L2338" s="32" t="s">
        <v>6842</v>
      </c>
      <c r="N2338" s="24">
        <v>14257.766600000001</v>
      </c>
      <c r="O2338" s="24">
        <v>0</v>
      </c>
      <c r="P2338" s="32" t="s">
        <v>6843</v>
      </c>
      <c r="Q2338" s="43" t="s">
        <v>6844</v>
      </c>
      <c r="R2338" s="43" t="s">
        <v>78</v>
      </c>
      <c r="S2338" s="47">
        <v>7</v>
      </c>
    </row>
    <row r="2339" spans="1:19" ht="12.75">
      <c r="A2339" s="22" t="s">
        <v>60</v>
      </c>
      <c r="B2339" s="22" t="s">
        <v>2357</v>
      </c>
      <c r="C2339" s="22" t="s">
        <v>63</v>
      </c>
      <c r="D2339" s="22" t="s">
        <v>61</v>
      </c>
      <c r="E2339" s="22" t="s">
        <v>6845</v>
      </c>
      <c r="F2339" s="31">
        <v>43441.442546296297</v>
      </c>
      <c r="G2339" s="31">
        <v>43441</v>
      </c>
      <c r="H2339" s="31">
        <v>43806</v>
      </c>
      <c r="I2339" s="31">
        <v>43471.44085648148</v>
      </c>
      <c r="J2339" s="22" t="s">
        <v>73</v>
      </c>
      <c r="K2339" s="32" t="s">
        <v>82</v>
      </c>
      <c r="L2339" s="32" t="s">
        <v>6846</v>
      </c>
      <c r="N2339" s="24">
        <v>2172.136</v>
      </c>
      <c r="O2339" s="24">
        <v>1481.03</v>
      </c>
      <c r="P2339" s="32" t="s">
        <v>1193</v>
      </c>
      <c r="Q2339" s="43" t="s">
        <v>1194</v>
      </c>
      <c r="R2339" s="43" t="s">
        <v>78</v>
      </c>
      <c r="S2339" s="47">
        <v>7</v>
      </c>
    </row>
    <row r="2340" spans="1:19" ht="12.75">
      <c r="A2340" s="22" t="s">
        <v>60</v>
      </c>
      <c r="B2340" s="22" t="s">
        <v>323</v>
      </c>
      <c r="C2340" s="22" t="s">
        <v>63</v>
      </c>
      <c r="D2340" s="22" t="s">
        <v>61</v>
      </c>
      <c r="E2340" s="22" t="s">
        <v>6847</v>
      </c>
      <c r="F2340" s="31">
        <v>43435.170590277776</v>
      </c>
      <c r="G2340" s="31">
        <v>43477</v>
      </c>
      <c r="H2340" s="31">
        <v>43842</v>
      </c>
      <c r="I2340" s="31">
        <v>43495.170590277776</v>
      </c>
      <c r="J2340" s="22" t="s">
        <v>73</v>
      </c>
      <c r="K2340" s="32" t="s">
        <v>126</v>
      </c>
      <c r="L2340" s="32" t="s">
        <v>6848</v>
      </c>
      <c r="M2340" s="32" t="s">
        <v>6849</v>
      </c>
      <c r="N2340" s="24">
        <v>1244.7533000000001</v>
      </c>
      <c r="O2340" s="24">
        <v>1520.01</v>
      </c>
      <c r="P2340" s="32" t="s">
        <v>5801</v>
      </c>
      <c r="Q2340" s="43" t="s">
        <v>5802</v>
      </c>
      <c r="R2340" s="43" t="s">
        <v>78</v>
      </c>
      <c r="S2340" s="47">
        <v>7</v>
      </c>
    </row>
    <row r="2341" spans="1:19" ht="12.75">
      <c r="A2341" s="22" t="s">
        <v>60</v>
      </c>
      <c r="B2341" s="22" t="s">
        <v>289</v>
      </c>
      <c r="C2341" s="22" t="s">
        <v>63</v>
      </c>
      <c r="D2341" s="22" t="s">
        <v>61</v>
      </c>
      <c r="E2341" s="22" t="s">
        <v>6850</v>
      </c>
      <c r="F2341" s="31">
        <v>43445.379629629628</v>
      </c>
      <c r="G2341" s="31">
        <v>43445</v>
      </c>
      <c r="H2341" s="31">
        <v>43810</v>
      </c>
      <c r="I2341" s="31">
        <v>43475.37636574074</v>
      </c>
      <c r="J2341" s="22" t="s">
        <v>73</v>
      </c>
      <c r="K2341" s="32" t="s">
        <v>74</v>
      </c>
      <c r="L2341" s="32" t="s">
        <v>6851</v>
      </c>
      <c r="N2341" s="24">
        <v>1125.3879999999999</v>
      </c>
      <c r="O2341" s="24">
        <v>0</v>
      </c>
      <c r="P2341" s="32" t="s">
        <v>2852</v>
      </c>
      <c r="Q2341" s="43" t="s">
        <v>2853</v>
      </c>
      <c r="R2341" s="43" t="s">
        <v>78</v>
      </c>
      <c r="S2341" s="47">
        <v>7</v>
      </c>
    </row>
    <row r="2342" spans="1:19" ht="12.75">
      <c r="A2342" s="22" t="s">
        <v>60</v>
      </c>
      <c r="B2342" s="22" t="s">
        <v>1497</v>
      </c>
      <c r="C2342" s="22" t="s">
        <v>63</v>
      </c>
      <c r="D2342" s="22" t="s">
        <v>61</v>
      </c>
      <c r="E2342" s="22" t="s">
        <v>6852</v>
      </c>
      <c r="F2342" s="31">
        <v>43455.440995370365</v>
      </c>
      <c r="G2342" s="31">
        <v>43455</v>
      </c>
      <c r="H2342" s="31">
        <v>43820</v>
      </c>
      <c r="I2342" s="31">
        <v>43485.43137731481</v>
      </c>
      <c r="J2342" s="22" t="s">
        <v>73</v>
      </c>
      <c r="K2342" s="32" t="s">
        <v>82</v>
      </c>
      <c r="L2342" s="32" t="s">
        <v>6853</v>
      </c>
      <c r="N2342" s="24">
        <v>5742.3850000000002</v>
      </c>
      <c r="O2342" s="24">
        <v>5214.70</v>
      </c>
      <c r="P2342" s="32" t="s">
        <v>6854</v>
      </c>
      <c r="Q2342" s="43" t="s">
        <v>6855</v>
      </c>
      <c r="R2342" s="43" t="s">
        <v>78</v>
      </c>
      <c r="S2342" s="47">
        <v>7</v>
      </c>
    </row>
    <row r="2343" spans="1:19" ht="12.75">
      <c r="A2343" s="22" t="s">
        <v>60</v>
      </c>
      <c r="B2343" s="22" t="s">
        <v>362</v>
      </c>
      <c r="C2343" s="22" t="s">
        <v>63</v>
      </c>
      <c r="D2343" s="22" t="s">
        <v>61</v>
      </c>
      <c r="E2343" s="22" t="s">
        <v>6856</v>
      </c>
      <c r="F2343" s="31">
        <v>43455.499398148146</v>
      </c>
      <c r="G2343" s="31">
        <v>43458</v>
      </c>
      <c r="H2343" s="31">
        <v>43823</v>
      </c>
      <c r="I2343" s="31">
        <v>43485.495509259257</v>
      </c>
      <c r="J2343" s="22" t="s">
        <v>73</v>
      </c>
      <c r="K2343" s="32" t="s">
        <v>82</v>
      </c>
      <c r="L2343" s="32" t="s">
        <v>6857</v>
      </c>
      <c r="N2343" s="24">
        <v>517.05160000000001</v>
      </c>
      <c r="O2343" s="24">
        <v>426.285</v>
      </c>
      <c r="P2343" s="32" t="s">
        <v>1546</v>
      </c>
      <c r="Q2343" s="43" t="s">
        <v>1547</v>
      </c>
      <c r="R2343" s="43" t="s">
        <v>78</v>
      </c>
      <c r="S2343" s="47">
        <v>7</v>
      </c>
    </row>
    <row r="2344" spans="1:19" ht="12.75">
      <c r="A2344" s="22" t="s">
        <v>60</v>
      </c>
      <c r="B2344" s="22" t="s">
        <v>289</v>
      </c>
      <c r="C2344" s="22" t="s">
        <v>63</v>
      </c>
      <c r="D2344" s="22" t="s">
        <v>61</v>
      </c>
      <c r="E2344" s="22" t="s">
        <v>6858</v>
      </c>
      <c r="F2344" s="31">
        <v>43453.541504629626</v>
      </c>
      <c r="G2344" s="31">
        <v>43465</v>
      </c>
      <c r="H2344" s="31">
        <v>43830</v>
      </c>
      <c r="I2344" s="31">
        <v>43483.530277777776</v>
      </c>
      <c r="J2344" s="22" t="s">
        <v>73</v>
      </c>
      <c r="K2344" s="32" t="s">
        <v>82</v>
      </c>
      <c r="L2344" s="32" t="s">
        <v>6859</v>
      </c>
      <c r="N2344" s="24">
        <v>1388.771</v>
      </c>
      <c r="O2344" s="24">
        <v>1008.675</v>
      </c>
      <c r="P2344" s="32" t="s">
        <v>123</v>
      </c>
      <c r="Q2344" s="43" t="s">
        <v>124</v>
      </c>
      <c r="R2344" s="43" t="s">
        <v>158</v>
      </c>
      <c r="S2344" s="47">
        <v>7</v>
      </c>
    </row>
    <row r="2345" spans="1:19" ht="12.75">
      <c r="A2345" s="22" t="s">
        <v>60</v>
      </c>
      <c r="B2345" s="22" t="s">
        <v>362</v>
      </c>
      <c r="C2345" s="22" t="s">
        <v>63</v>
      </c>
      <c r="D2345" s="22" t="s">
        <v>61</v>
      </c>
      <c r="E2345" s="22" t="s">
        <v>6860</v>
      </c>
      <c r="F2345" s="31">
        <v>43437.373807870368</v>
      </c>
      <c r="G2345" s="31">
        <v>43437</v>
      </c>
      <c r="H2345" s="31">
        <v>43802</v>
      </c>
      <c r="I2345" s="31">
        <v>43467</v>
      </c>
      <c r="J2345" s="22" t="s">
        <v>73</v>
      </c>
      <c r="K2345" s="32" t="s">
        <v>126</v>
      </c>
      <c r="L2345" s="32" t="s">
        <v>6861</v>
      </c>
      <c r="N2345" s="24">
        <v>669.92420000000004</v>
      </c>
      <c r="O2345" s="24">
        <v>694.95</v>
      </c>
      <c r="P2345" s="32" t="s">
        <v>709</v>
      </c>
      <c r="Q2345" s="43" t="s">
        <v>710</v>
      </c>
      <c r="R2345" s="43" t="s">
        <v>78</v>
      </c>
      <c r="S2345" s="47">
        <v>7</v>
      </c>
    </row>
    <row r="2346" spans="1:19" ht="12.75">
      <c r="A2346" s="22" t="s">
        <v>60</v>
      </c>
      <c r="B2346" s="22" t="s">
        <v>499</v>
      </c>
      <c r="C2346" s="22" t="s">
        <v>63</v>
      </c>
      <c r="D2346" s="22" t="s">
        <v>61</v>
      </c>
      <c r="E2346" s="22" t="s">
        <v>6862</v>
      </c>
      <c r="F2346" s="31">
        <v>43444.658310185187</v>
      </c>
      <c r="G2346" s="31">
        <v>43444</v>
      </c>
      <c r="H2346" s="31">
        <v>43809</v>
      </c>
      <c r="I2346" s="31">
        <v>43474.639606481476</v>
      </c>
      <c r="J2346" s="22" t="s">
        <v>73</v>
      </c>
      <c r="K2346" s="32" t="s">
        <v>74</v>
      </c>
      <c r="L2346" s="32" t="s">
        <v>6863</v>
      </c>
      <c r="N2346" s="24">
        <v>0</v>
      </c>
      <c r="O2346" s="24">
        <v>0</v>
      </c>
      <c r="P2346" s="32" t="s">
        <v>502</v>
      </c>
      <c r="Q2346" s="43" t="s">
        <v>503</v>
      </c>
      <c r="R2346" s="43" t="s">
        <v>78</v>
      </c>
      <c r="S2346" s="47">
        <v>7</v>
      </c>
    </row>
    <row r="2347" spans="1:19" ht="12.75">
      <c r="A2347" s="22" t="s">
        <v>60</v>
      </c>
      <c r="B2347" s="22" t="s">
        <v>362</v>
      </c>
      <c r="C2347" s="22" t="s">
        <v>63</v>
      </c>
      <c r="D2347" s="22" t="s">
        <v>61</v>
      </c>
      <c r="E2347" s="22" t="s">
        <v>6864</v>
      </c>
      <c r="F2347" s="31">
        <v>43462.415856481479</v>
      </c>
      <c r="G2347" s="31">
        <v>43462</v>
      </c>
      <c r="H2347" s="31">
        <v>43827</v>
      </c>
      <c r="I2347" s="31">
        <v>43492.40966435185</v>
      </c>
      <c r="J2347" s="22" t="s">
        <v>73</v>
      </c>
      <c r="K2347" s="32" t="s">
        <v>74</v>
      </c>
      <c r="L2347" s="32" t="s">
        <v>6865</v>
      </c>
      <c r="N2347" s="24">
        <v>1816.9766</v>
      </c>
      <c r="O2347" s="24">
        <v>0</v>
      </c>
      <c r="P2347" s="32" t="s">
        <v>109</v>
      </c>
      <c r="Q2347" s="43" t="s">
        <v>110</v>
      </c>
      <c r="R2347" s="43" t="s">
        <v>78</v>
      </c>
      <c r="S2347" s="47">
        <v>7</v>
      </c>
    </row>
    <row r="2348" spans="1:19" ht="12.75">
      <c r="A2348" s="22" t="s">
        <v>60</v>
      </c>
      <c r="B2348" s="22" t="s">
        <v>583</v>
      </c>
      <c r="C2348" s="22" t="s">
        <v>63</v>
      </c>
      <c r="D2348" s="22" t="s">
        <v>61</v>
      </c>
      <c r="E2348" s="22" t="s">
        <v>6866</v>
      </c>
      <c r="F2348" s="31">
        <v>43449.119594907403</v>
      </c>
      <c r="G2348" s="31">
        <v>43496</v>
      </c>
      <c r="H2348" s="31">
        <v>43861</v>
      </c>
      <c r="I2348" s="31">
        <v>43509.119594907403</v>
      </c>
      <c r="J2348" s="22" t="s">
        <v>81</v>
      </c>
      <c r="K2348" s="32" t="s">
        <v>82</v>
      </c>
      <c r="L2348" s="32" t="s">
        <v>6867</v>
      </c>
      <c r="M2348" s="32" t="s">
        <v>6868</v>
      </c>
      <c r="N2348" s="24">
        <v>994.06</v>
      </c>
      <c r="O2348" s="24">
        <v>994.06</v>
      </c>
      <c r="P2348" s="32" t="s">
        <v>85</v>
      </c>
      <c r="Q2348" s="43" t="s">
        <v>86</v>
      </c>
      <c r="R2348" s="43" t="s">
        <v>78</v>
      </c>
      <c r="S2348" s="47">
        <v>1</v>
      </c>
    </row>
    <row r="2349" spans="1:19" ht="12.75">
      <c r="A2349" s="22" t="s">
        <v>60</v>
      </c>
      <c r="B2349" s="22" t="s">
        <v>289</v>
      </c>
      <c r="C2349" s="22" t="s">
        <v>63</v>
      </c>
      <c r="D2349" s="22" t="s">
        <v>61</v>
      </c>
      <c r="E2349" s="22" t="s">
        <v>6869</v>
      </c>
      <c r="F2349" s="31">
        <v>43452.548715277779</v>
      </c>
      <c r="G2349" s="31">
        <v>43452</v>
      </c>
      <c r="H2349" s="31">
        <v>43817</v>
      </c>
      <c r="I2349" s="31">
        <v>43482.547638888886</v>
      </c>
      <c r="J2349" s="22" t="s">
        <v>73</v>
      </c>
      <c r="K2349" s="32" t="s">
        <v>82</v>
      </c>
      <c r="L2349" s="32" t="s">
        <v>6870</v>
      </c>
      <c r="N2349" s="24">
        <v>774.8825</v>
      </c>
      <c r="O2349" s="24">
        <v>496.83</v>
      </c>
      <c r="P2349" s="32" t="s">
        <v>4092</v>
      </c>
      <c r="Q2349" s="43" t="s">
        <v>4093</v>
      </c>
      <c r="R2349" s="43" t="s">
        <v>78</v>
      </c>
      <c r="S2349" s="47">
        <v>7</v>
      </c>
    </row>
    <row r="2350" spans="1:19" ht="12.75">
      <c r="A2350" s="22" t="s">
        <v>60</v>
      </c>
      <c r="B2350" s="22" t="s">
        <v>326</v>
      </c>
      <c r="C2350" s="22" t="s">
        <v>63</v>
      </c>
      <c r="D2350" s="22" t="s">
        <v>61</v>
      </c>
      <c r="E2350" s="22" t="s">
        <v>6871</v>
      </c>
      <c r="F2350" s="31">
        <v>43440.652152777773</v>
      </c>
      <c r="G2350" s="31">
        <v>43465</v>
      </c>
      <c r="H2350" s="31">
        <v>43830</v>
      </c>
      <c r="I2350" s="31">
        <v>43470</v>
      </c>
      <c r="J2350" s="22" t="s">
        <v>73</v>
      </c>
      <c r="K2350" s="32" t="s">
        <v>74</v>
      </c>
      <c r="L2350" s="32" t="s">
        <v>6872</v>
      </c>
      <c r="N2350" s="24">
        <v>20661.759999999998</v>
      </c>
      <c r="O2350" s="24">
        <v>0</v>
      </c>
      <c r="P2350" s="32" t="s">
        <v>1669</v>
      </c>
      <c r="Q2350" s="43" t="s">
        <v>1670</v>
      </c>
      <c r="R2350" s="43" t="s">
        <v>78</v>
      </c>
      <c r="S2350" s="47">
        <v>7</v>
      </c>
    </row>
    <row r="2351" spans="1:19" ht="12.75">
      <c r="A2351" s="22" t="s">
        <v>60</v>
      </c>
      <c r="B2351" s="22" t="s">
        <v>289</v>
      </c>
      <c r="C2351" s="22" t="s">
        <v>63</v>
      </c>
      <c r="D2351" s="22" t="s">
        <v>61</v>
      </c>
      <c r="E2351" s="22" t="s">
        <v>6873</v>
      </c>
      <c r="F2351" s="31">
        <v>43447.499837962961</v>
      </c>
      <c r="G2351" s="31">
        <v>43448</v>
      </c>
      <c r="H2351" s="31">
        <v>43813</v>
      </c>
      <c r="I2351" s="31">
        <v>43477.433333333334</v>
      </c>
      <c r="J2351" s="22" t="s">
        <v>73</v>
      </c>
      <c r="K2351" s="32" t="s">
        <v>231</v>
      </c>
      <c r="L2351" s="32" t="s">
        <v>6874</v>
      </c>
      <c r="N2351" s="24">
        <v>11530.264999999999</v>
      </c>
      <c r="O2351" s="24">
        <v>0</v>
      </c>
      <c r="P2351" s="32" t="s">
        <v>837</v>
      </c>
      <c r="Q2351" s="43" t="s">
        <v>838</v>
      </c>
      <c r="R2351" s="43" t="s">
        <v>78</v>
      </c>
      <c r="S2351" s="47">
        <v>7</v>
      </c>
    </row>
    <row r="2352" spans="1:19" ht="12.75">
      <c r="A2352" s="22" t="s">
        <v>60</v>
      </c>
      <c r="B2352" s="22" t="s">
        <v>289</v>
      </c>
      <c r="C2352" s="22" t="s">
        <v>63</v>
      </c>
      <c r="D2352" s="22" t="s">
        <v>61</v>
      </c>
      <c r="E2352" s="22" t="s">
        <v>6875</v>
      </c>
      <c r="F2352" s="31">
        <v>43439.527048611111</v>
      </c>
      <c r="G2352" s="31">
        <v>43196</v>
      </c>
      <c r="H2352" s="31">
        <v>43561</v>
      </c>
      <c r="I2352" s="31">
        <v>43469.526689814811</v>
      </c>
      <c r="J2352" s="22" t="s">
        <v>131</v>
      </c>
      <c r="K2352" s="32" t="s">
        <v>120</v>
      </c>
      <c r="L2352" s="32" t="s">
        <v>6876</v>
      </c>
      <c r="M2352" s="32" t="s">
        <v>3190</v>
      </c>
      <c r="N2352" s="24">
        <v>68.02</v>
      </c>
      <c r="O2352" s="24">
        <v>68.02</v>
      </c>
      <c r="P2352" s="32" t="s">
        <v>3191</v>
      </c>
      <c r="Q2352" s="43" t="s">
        <v>3192</v>
      </c>
      <c r="R2352" s="43" t="s">
        <v>78</v>
      </c>
      <c r="S2352" s="47">
        <v>1</v>
      </c>
    </row>
    <row r="2353" spans="1:19" ht="12.75">
      <c r="A2353" s="22" t="s">
        <v>60</v>
      </c>
      <c r="B2353" s="22" t="s">
        <v>289</v>
      </c>
      <c r="C2353" s="22" t="s">
        <v>63</v>
      </c>
      <c r="D2353" s="22" t="s">
        <v>61</v>
      </c>
      <c r="E2353" s="22" t="s">
        <v>6877</v>
      </c>
      <c r="F2353" s="31">
        <v>43435.483611111107</v>
      </c>
      <c r="G2353" s="31">
        <v>43435</v>
      </c>
      <c r="H2353" s="31">
        <v>43800</v>
      </c>
      <c r="I2353" s="31">
        <v>43465.477129629631</v>
      </c>
      <c r="J2353" s="22" t="s">
        <v>73</v>
      </c>
      <c r="K2353" s="32" t="s">
        <v>82</v>
      </c>
      <c r="L2353" s="32" t="s">
        <v>6878</v>
      </c>
      <c r="N2353" s="24">
        <v>541.70399999999995</v>
      </c>
      <c r="O2353" s="24">
        <v>460.33</v>
      </c>
      <c r="P2353" s="32" t="s">
        <v>105</v>
      </c>
      <c r="Q2353" s="43" t="s">
        <v>106</v>
      </c>
      <c r="R2353" s="43" t="s">
        <v>78</v>
      </c>
      <c r="S2353" s="47">
        <v>7</v>
      </c>
    </row>
    <row r="2354" spans="1:19" ht="12.75">
      <c r="A2354" s="22" t="s">
        <v>60</v>
      </c>
      <c r="B2354" s="22" t="s">
        <v>352</v>
      </c>
      <c r="C2354" s="22" t="s">
        <v>63</v>
      </c>
      <c r="D2354" s="22" t="s">
        <v>61</v>
      </c>
      <c r="E2354" s="22" t="s">
        <v>6879</v>
      </c>
      <c r="F2354" s="31">
        <v>43455.59774305555</v>
      </c>
      <c r="G2354" s="31">
        <v>43228</v>
      </c>
      <c r="H2354" s="31">
        <v>43631</v>
      </c>
      <c r="I2354" s="31">
        <v>43485</v>
      </c>
      <c r="J2354" s="22" t="s">
        <v>131</v>
      </c>
      <c r="K2354" s="32" t="s">
        <v>120</v>
      </c>
      <c r="L2354" s="32" t="s">
        <v>6880</v>
      </c>
      <c r="M2354" s="32" t="s">
        <v>6881</v>
      </c>
      <c r="N2354" s="24">
        <v>464.26</v>
      </c>
      <c r="O2354" s="24">
        <v>464.26</v>
      </c>
      <c r="P2354" s="32" t="s">
        <v>1183</v>
      </c>
      <c r="Q2354" s="43" t="s">
        <v>1184</v>
      </c>
      <c r="R2354" s="43" t="s">
        <v>78</v>
      </c>
      <c r="S2354" s="47">
        <v>1</v>
      </c>
    </row>
    <row r="2355" spans="1:19" ht="12.75">
      <c r="A2355" s="22" t="s">
        <v>60</v>
      </c>
      <c r="B2355" s="22" t="s">
        <v>512</v>
      </c>
      <c r="C2355" s="22" t="s">
        <v>63</v>
      </c>
      <c r="D2355" s="22" t="s">
        <v>61</v>
      </c>
      <c r="E2355" s="22" t="s">
        <v>6882</v>
      </c>
      <c r="F2355" s="31">
        <v>43453.521215277775</v>
      </c>
      <c r="G2355" s="31">
        <v>43453</v>
      </c>
      <c r="H2355" s="31">
        <v>43799</v>
      </c>
      <c r="I2355" s="31">
        <v>43483.519861111112</v>
      </c>
      <c r="J2355" s="22" t="s">
        <v>73</v>
      </c>
      <c r="K2355" s="32" t="s">
        <v>74</v>
      </c>
      <c r="L2355" s="32" t="s">
        <v>6883</v>
      </c>
      <c r="N2355" s="24">
        <v>418.30200000000002</v>
      </c>
      <c r="O2355" s="24">
        <v>0</v>
      </c>
      <c r="P2355" s="32" t="s">
        <v>275</v>
      </c>
      <c r="Q2355" s="43" t="s">
        <v>276</v>
      </c>
      <c r="R2355" s="43" t="s">
        <v>78</v>
      </c>
      <c r="S2355" s="47">
        <v>7</v>
      </c>
    </row>
    <row r="2356" spans="1:19" ht="12.75">
      <c r="A2356" s="22" t="s">
        <v>60</v>
      </c>
      <c r="B2356" s="22" t="s">
        <v>1514</v>
      </c>
      <c r="C2356" s="22" t="s">
        <v>63</v>
      </c>
      <c r="D2356" s="22" t="s">
        <v>61</v>
      </c>
      <c r="E2356" s="22" t="s">
        <v>6884</v>
      </c>
      <c r="F2356" s="31">
        <v>43439.006122685183</v>
      </c>
      <c r="G2356" s="31">
        <v>43438</v>
      </c>
      <c r="H2356" s="31">
        <v>43803</v>
      </c>
      <c r="I2356" s="31">
        <v>43469</v>
      </c>
      <c r="J2356" s="22" t="s">
        <v>73</v>
      </c>
      <c r="K2356" s="32" t="s">
        <v>82</v>
      </c>
      <c r="L2356" s="32" t="s">
        <v>6885</v>
      </c>
      <c r="N2356" s="24">
        <v>6191.7965999999997</v>
      </c>
      <c r="O2356" s="24">
        <v>6628.12</v>
      </c>
      <c r="P2356" s="32" t="s">
        <v>403</v>
      </c>
      <c r="Q2356" s="43" t="s">
        <v>404</v>
      </c>
      <c r="R2356" s="43" t="s">
        <v>78</v>
      </c>
      <c r="S2356" s="47">
        <v>7</v>
      </c>
    </row>
    <row r="2357" spans="1:19" ht="12.75">
      <c r="A2357" s="22" t="s">
        <v>60</v>
      </c>
      <c r="B2357" s="22" t="s">
        <v>362</v>
      </c>
      <c r="C2357" s="22" t="s">
        <v>63</v>
      </c>
      <c r="D2357" s="22" t="s">
        <v>61</v>
      </c>
      <c r="E2357" s="22" t="s">
        <v>6886</v>
      </c>
      <c r="F2357" s="31">
        <v>43439.601597222223</v>
      </c>
      <c r="G2357" s="31">
        <v>43440</v>
      </c>
      <c r="H2357" s="31">
        <v>43805</v>
      </c>
      <c r="I2357" s="31">
        <v>43469.599062499998</v>
      </c>
      <c r="J2357" s="22" t="s">
        <v>73</v>
      </c>
      <c r="K2357" s="32" t="s">
        <v>74</v>
      </c>
      <c r="L2357" s="32" t="s">
        <v>6887</v>
      </c>
      <c r="N2357" s="24">
        <v>929.63</v>
      </c>
      <c r="O2357" s="24">
        <v>0</v>
      </c>
      <c r="P2357" s="32" t="s">
        <v>549</v>
      </c>
      <c r="Q2357" s="43" t="s">
        <v>550</v>
      </c>
      <c r="R2357" s="43" t="s">
        <v>78</v>
      </c>
      <c r="S2357" s="47">
        <v>7</v>
      </c>
    </row>
    <row r="2358" spans="1:19" ht="12.75">
      <c r="A2358" s="22" t="s">
        <v>60</v>
      </c>
      <c r="B2358" s="22" t="s">
        <v>425</v>
      </c>
      <c r="C2358" s="22" t="s">
        <v>63</v>
      </c>
      <c r="D2358" s="22" t="s">
        <v>61</v>
      </c>
      <c r="E2358" s="22" t="s">
        <v>6888</v>
      </c>
      <c r="F2358" s="31">
        <v>43447.626307870371</v>
      </c>
      <c r="G2358" s="31">
        <v>43447</v>
      </c>
      <c r="H2358" s="31">
        <v>43812</v>
      </c>
      <c r="I2358" s="31">
        <v>43477</v>
      </c>
      <c r="J2358" s="22" t="s">
        <v>73</v>
      </c>
      <c r="K2358" s="32" t="s">
        <v>74</v>
      </c>
      <c r="L2358" s="32" t="s">
        <v>6889</v>
      </c>
      <c r="N2358" s="24">
        <v>5448.7124999999996</v>
      </c>
      <c r="O2358" s="24">
        <v>0</v>
      </c>
      <c r="P2358" s="32" t="s">
        <v>1647</v>
      </c>
      <c r="Q2358" s="43" t="s">
        <v>1648</v>
      </c>
      <c r="R2358" s="43" t="s">
        <v>78</v>
      </c>
      <c r="S2358" s="47">
        <v>7</v>
      </c>
    </row>
    <row r="2359" spans="1:19" ht="12.75">
      <c r="A2359" s="22" t="s">
        <v>60</v>
      </c>
      <c r="B2359" s="22" t="s">
        <v>331</v>
      </c>
      <c r="C2359" s="22" t="s">
        <v>63</v>
      </c>
      <c r="D2359" s="22" t="s">
        <v>61</v>
      </c>
      <c r="E2359" s="22" t="s">
        <v>6890</v>
      </c>
      <c r="F2359" s="31">
        <v>43454.586018518516</v>
      </c>
      <c r="G2359" s="31">
        <v>43490</v>
      </c>
      <c r="H2359" s="31">
        <v>43855</v>
      </c>
      <c r="I2359" s="31">
        <v>43484</v>
      </c>
      <c r="J2359" s="22" t="s">
        <v>73</v>
      </c>
      <c r="K2359" s="32" t="s">
        <v>74</v>
      </c>
      <c r="L2359" s="32" t="s">
        <v>6891</v>
      </c>
      <c r="N2359" s="24">
        <v>1732.4880000000001</v>
      </c>
      <c r="O2359" s="24">
        <v>0</v>
      </c>
      <c r="P2359" s="32" t="s">
        <v>134</v>
      </c>
      <c r="Q2359" s="43" t="s">
        <v>135</v>
      </c>
      <c r="R2359" s="43" t="s">
        <v>78</v>
      </c>
      <c r="S2359" s="47">
        <v>6</v>
      </c>
    </row>
    <row r="2360" spans="1:19" ht="12.75">
      <c r="A2360" s="22" t="s">
        <v>60</v>
      </c>
      <c r="B2360" s="22" t="s">
        <v>289</v>
      </c>
      <c r="C2360" s="22" t="s">
        <v>63</v>
      </c>
      <c r="D2360" s="22" t="s">
        <v>61</v>
      </c>
      <c r="E2360" s="22" t="s">
        <v>6892</v>
      </c>
      <c r="F2360" s="31">
        <v>43444.609363425923</v>
      </c>
      <c r="G2360" s="31">
        <v>43112</v>
      </c>
      <c r="H2360" s="31">
        <v>43477</v>
      </c>
      <c r="I2360" s="31">
        <v>43474.608923611107</v>
      </c>
      <c r="J2360" s="22" t="s">
        <v>160</v>
      </c>
      <c r="K2360" s="32" t="s">
        <v>120</v>
      </c>
      <c r="L2360" s="32" t="s">
        <v>6893</v>
      </c>
      <c r="M2360" s="32" t="s">
        <v>6894</v>
      </c>
      <c r="N2360" s="24">
        <v>0</v>
      </c>
      <c r="O2360" s="24">
        <v>0</v>
      </c>
      <c r="P2360" s="32" t="s">
        <v>4083</v>
      </c>
      <c r="Q2360" s="43" t="s">
        <v>4084</v>
      </c>
      <c r="R2360" s="43" t="s">
        <v>78</v>
      </c>
      <c r="S2360" s="47">
        <v>1</v>
      </c>
    </row>
    <row r="2361" spans="1:19" ht="12.75">
      <c r="A2361" s="22" t="s">
        <v>60</v>
      </c>
      <c r="B2361" s="22" t="s">
        <v>331</v>
      </c>
      <c r="C2361" s="22" t="s">
        <v>63</v>
      </c>
      <c r="D2361" s="22" t="s">
        <v>61</v>
      </c>
      <c r="E2361" s="22" t="s">
        <v>6895</v>
      </c>
      <c r="F2361" s="31">
        <v>43440.627060185187</v>
      </c>
      <c r="G2361" s="31">
        <v>43440</v>
      </c>
      <c r="H2361" s="31">
        <v>43805</v>
      </c>
      <c r="I2361" s="31">
        <v>43464</v>
      </c>
      <c r="J2361" s="22" t="s">
        <v>73</v>
      </c>
      <c r="K2361" s="32" t="s">
        <v>231</v>
      </c>
      <c r="L2361" s="32" t="s">
        <v>6896</v>
      </c>
      <c r="N2361" s="24">
        <v>5236.25</v>
      </c>
      <c r="O2361" s="24">
        <v>0</v>
      </c>
      <c r="P2361" s="32" t="s">
        <v>6897</v>
      </c>
      <c r="Q2361" s="43" t="s">
        <v>6898</v>
      </c>
      <c r="R2361" s="43" t="s">
        <v>158</v>
      </c>
      <c r="S2361" s="47">
        <v>7</v>
      </c>
    </row>
    <row r="2362" spans="1:19" ht="12.75">
      <c r="A2362" s="22" t="s">
        <v>60</v>
      </c>
      <c r="B2362" s="22" t="s">
        <v>780</v>
      </c>
      <c r="C2362" s="22" t="s">
        <v>63</v>
      </c>
      <c r="D2362" s="22" t="s">
        <v>61</v>
      </c>
      <c r="E2362" s="22" t="s">
        <v>6899</v>
      </c>
      <c r="F2362" s="31">
        <v>43447.554965277777</v>
      </c>
      <c r="G2362" s="31">
        <v>43480</v>
      </c>
      <c r="H2362" s="31">
        <v>43845</v>
      </c>
      <c r="I2362" s="31">
        <v>43477</v>
      </c>
      <c r="J2362" s="22" t="s">
        <v>73</v>
      </c>
      <c r="K2362" s="32" t="s">
        <v>74</v>
      </c>
      <c r="L2362" s="32" t="s">
        <v>6900</v>
      </c>
      <c r="N2362" s="24">
        <v>588.62750000000005</v>
      </c>
      <c r="O2362" s="24">
        <v>0</v>
      </c>
      <c r="P2362" s="32" t="s">
        <v>6901</v>
      </c>
      <c r="Q2362" s="43" t="s">
        <v>6902</v>
      </c>
      <c r="R2362" s="43" t="s">
        <v>78</v>
      </c>
      <c r="S2362" s="47">
        <v>7</v>
      </c>
    </row>
    <row r="2363" spans="1:19" ht="12.75">
      <c r="A2363" s="22" t="s">
        <v>60</v>
      </c>
      <c r="B2363" s="22" t="s">
        <v>1329</v>
      </c>
      <c r="C2363" s="22" t="s">
        <v>63</v>
      </c>
      <c r="D2363" s="22" t="s">
        <v>61</v>
      </c>
      <c r="E2363" s="22" t="s">
        <v>6903</v>
      </c>
      <c r="F2363" s="31">
        <v>43455.104305555556</v>
      </c>
      <c r="G2363" s="31">
        <v>43497</v>
      </c>
      <c r="H2363" s="31">
        <v>43862</v>
      </c>
      <c r="I2363" s="31">
        <v>43515.104305555556</v>
      </c>
      <c r="J2363" s="22" t="s">
        <v>81</v>
      </c>
      <c r="K2363" s="32" t="s">
        <v>82</v>
      </c>
      <c r="L2363" s="32" t="s">
        <v>6904</v>
      </c>
      <c r="M2363" s="32" t="s">
        <v>6905</v>
      </c>
      <c r="N2363" s="24">
        <v>1914.83</v>
      </c>
      <c r="O2363" s="24">
        <v>1914.83</v>
      </c>
      <c r="P2363" s="32" t="s">
        <v>1517</v>
      </c>
      <c r="Q2363" s="43" t="s">
        <v>1518</v>
      </c>
      <c r="R2363" s="43" t="s">
        <v>78</v>
      </c>
      <c r="S2363" s="47">
        <v>1</v>
      </c>
    </row>
    <row r="2364" spans="1:19" ht="12.75">
      <c r="A2364" s="22" t="s">
        <v>60</v>
      </c>
      <c r="B2364" s="22" t="s">
        <v>289</v>
      </c>
      <c r="C2364" s="22" t="s">
        <v>63</v>
      </c>
      <c r="D2364" s="22" t="s">
        <v>61</v>
      </c>
      <c r="E2364" s="22" t="s">
        <v>6906</v>
      </c>
      <c r="F2364" s="31">
        <v>43448.026030092587</v>
      </c>
      <c r="G2364" s="31">
        <v>43489</v>
      </c>
      <c r="H2364" s="31">
        <v>43854</v>
      </c>
      <c r="I2364" s="31">
        <v>43508.026030092587</v>
      </c>
      <c r="J2364" s="22" t="s">
        <v>73</v>
      </c>
      <c r="K2364" s="32" t="s">
        <v>82</v>
      </c>
      <c r="L2364" s="32" t="s">
        <v>6907</v>
      </c>
      <c r="M2364" s="32" t="s">
        <v>6908</v>
      </c>
      <c r="N2364" s="24">
        <v>378.13400000000001</v>
      </c>
      <c r="O2364" s="24">
        <v>336.20</v>
      </c>
      <c r="P2364" s="32" t="s">
        <v>105</v>
      </c>
      <c r="Q2364" s="43" t="s">
        <v>106</v>
      </c>
      <c r="R2364" s="43" t="s">
        <v>78</v>
      </c>
      <c r="S2364" s="47">
        <v>6</v>
      </c>
    </row>
    <row r="2365" spans="1:19" ht="12.75">
      <c r="A2365" s="22" t="s">
        <v>60</v>
      </c>
      <c r="B2365" s="22" t="s">
        <v>425</v>
      </c>
      <c r="C2365" s="22" t="s">
        <v>63</v>
      </c>
      <c r="D2365" s="22" t="s">
        <v>61</v>
      </c>
      <c r="E2365" s="22" t="s">
        <v>6909</v>
      </c>
      <c r="F2365" s="31">
        <v>43439.725081018514</v>
      </c>
      <c r="G2365" s="31">
        <v>43440</v>
      </c>
      <c r="H2365" s="31">
        <v>43805</v>
      </c>
      <c r="I2365" s="31">
        <v>43469</v>
      </c>
      <c r="J2365" s="22" t="s">
        <v>73</v>
      </c>
      <c r="K2365" s="32" t="s">
        <v>82</v>
      </c>
      <c r="L2365" s="32" t="s">
        <v>6910</v>
      </c>
      <c r="N2365" s="24">
        <v>731.61659999999995</v>
      </c>
      <c r="O2365" s="24">
        <v>568.92999999999995</v>
      </c>
      <c r="P2365" s="32" t="s">
        <v>650</v>
      </c>
      <c r="Q2365" s="43" t="s">
        <v>651</v>
      </c>
      <c r="R2365" s="43" t="s">
        <v>78</v>
      </c>
      <c r="S2365" s="47">
        <v>7</v>
      </c>
    </row>
    <row r="2366" spans="1:19" ht="12.75">
      <c r="A2366" s="22" t="s">
        <v>60</v>
      </c>
      <c r="B2366" s="22" t="s">
        <v>362</v>
      </c>
      <c r="C2366" s="22" t="s">
        <v>63</v>
      </c>
      <c r="D2366" s="22" t="s">
        <v>61</v>
      </c>
      <c r="E2366" s="22" t="s">
        <v>6911</v>
      </c>
      <c r="F2366" s="31">
        <v>43446.445486111108</v>
      </c>
      <c r="G2366" s="31">
        <v>43452</v>
      </c>
      <c r="H2366" s="31">
        <v>43817</v>
      </c>
      <c r="I2366" s="31">
        <v>43476.435624999998</v>
      </c>
      <c r="J2366" s="22" t="s">
        <v>73</v>
      </c>
      <c r="K2366" s="32" t="s">
        <v>82</v>
      </c>
      <c r="L2366" s="32" t="s">
        <v>6912</v>
      </c>
      <c r="N2366" s="24">
        <v>3629.89</v>
      </c>
      <c r="O2366" s="24">
        <v>2878.54</v>
      </c>
      <c r="P2366" s="32" t="s">
        <v>408</v>
      </c>
      <c r="Q2366" s="43" t="s">
        <v>409</v>
      </c>
      <c r="R2366" s="43" t="s">
        <v>78</v>
      </c>
      <c r="S2366" s="47">
        <v>7</v>
      </c>
    </row>
    <row r="2367" spans="1:19" ht="12.75">
      <c r="A2367" s="22" t="s">
        <v>60</v>
      </c>
      <c r="B2367" s="22" t="s">
        <v>362</v>
      </c>
      <c r="C2367" s="22" t="s">
        <v>63</v>
      </c>
      <c r="D2367" s="22" t="s">
        <v>61</v>
      </c>
      <c r="E2367" s="22" t="s">
        <v>6913</v>
      </c>
      <c r="F2367" s="31">
        <v>43448.678148148145</v>
      </c>
      <c r="G2367" s="31">
        <v>43448</v>
      </c>
      <c r="H2367" s="31">
        <v>43813</v>
      </c>
      <c r="I2367" s="31">
        <v>43478.660405092589</v>
      </c>
      <c r="J2367" s="22" t="s">
        <v>73</v>
      </c>
      <c r="K2367" s="32" t="s">
        <v>74</v>
      </c>
      <c r="L2367" s="32" t="s">
        <v>6914</v>
      </c>
      <c r="N2367" s="24">
        <v>3340.18</v>
      </c>
      <c r="O2367" s="24">
        <v>0</v>
      </c>
      <c r="P2367" s="32" t="s">
        <v>841</v>
      </c>
      <c r="Q2367" s="43" t="s">
        <v>842</v>
      </c>
      <c r="R2367" s="43" t="s">
        <v>78</v>
      </c>
      <c r="S2367" s="47">
        <v>7</v>
      </c>
    </row>
    <row r="2368" spans="1:19" ht="12.75">
      <c r="A2368" s="22" t="s">
        <v>60</v>
      </c>
      <c r="B2368" s="22" t="s">
        <v>362</v>
      </c>
      <c r="C2368" s="22" t="s">
        <v>63</v>
      </c>
      <c r="D2368" s="22" t="s">
        <v>61</v>
      </c>
      <c r="E2368" s="22" t="s">
        <v>6915</v>
      </c>
      <c r="F2368" s="31">
        <v>43446.532106481478</v>
      </c>
      <c r="G2368" s="31">
        <v>43453</v>
      </c>
      <c r="H2368" s="31">
        <v>43818</v>
      </c>
      <c r="I2368" s="31">
        <v>43476.523483796293</v>
      </c>
      <c r="J2368" s="22" t="s">
        <v>73</v>
      </c>
      <c r="K2368" s="32" t="s">
        <v>120</v>
      </c>
      <c r="L2368" s="32" t="s">
        <v>6916</v>
      </c>
      <c r="M2368" s="32" t="s">
        <v>6917</v>
      </c>
      <c r="N2368" s="24">
        <v>1970.55</v>
      </c>
      <c r="O2368" s="24">
        <v>1305.0699999999999</v>
      </c>
      <c r="P2368" s="32" t="s">
        <v>2192</v>
      </c>
      <c r="Q2368" s="43" t="s">
        <v>2193</v>
      </c>
      <c r="R2368" s="43" t="s">
        <v>158</v>
      </c>
      <c r="S2368" s="47">
        <v>7</v>
      </c>
    </row>
    <row r="2369" spans="1:19" ht="12.75">
      <c r="A2369" s="22" t="s">
        <v>60</v>
      </c>
      <c r="B2369" s="22" t="s">
        <v>303</v>
      </c>
      <c r="C2369" s="22" t="s">
        <v>63</v>
      </c>
      <c r="D2369" s="22" t="s">
        <v>61</v>
      </c>
      <c r="E2369" s="22" t="s">
        <v>6918</v>
      </c>
      <c r="F2369" s="31">
        <v>43439.662847222222</v>
      </c>
      <c r="G2369" s="31">
        <v>43449</v>
      </c>
      <c r="H2369" s="31">
        <v>43814</v>
      </c>
      <c r="I2369" s="31">
        <v>43469</v>
      </c>
      <c r="J2369" s="22" t="s">
        <v>73</v>
      </c>
      <c r="K2369" s="32" t="s">
        <v>82</v>
      </c>
      <c r="L2369" s="32" t="s">
        <v>6919</v>
      </c>
      <c r="N2369" s="24">
        <v>4587.5119999999997</v>
      </c>
      <c r="O2369" s="24">
        <v>5481.2150000000001</v>
      </c>
      <c r="P2369" s="32" t="s">
        <v>2590</v>
      </c>
      <c r="Q2369" s="43" t="s">
        <v>2591</v>
      </c>
      <c r="R2369" s="43" t="s">
        <v>78</v>
      </c>
      <c r="S2369" s="47">
        <v>7</v>
      </c>
    </row>
    <row r="2370" spans="1:19" ht="12.75">
      <c r="A2370" s="22" t="s">
        <v>60</v>
      </c>
      <c r="B2370" s="22" t="s">
        <v>362</v>
      </c>
      <c r="C2370" s="22" t="s">
        <v>63</v>
      </c>
      <c r="D2370" s="22" t="s">
        <v>61</v>
      </c>
      <c r="E2370" s="22" t="s">
        <v>6920</v>
      </c>
      <c r="F2370" s="31">
        <v>43438.77506944444</v>
      </c>
      <c r="G2370" s="31">
        <v>43439</v>
      </c>
      <c r="H2370" s="31">
        <v>43804</v>
      </c>
      <c r="I2370" s="31">
        <v>43468.742025462961</v>
      </c>
      <c r="J2370" s="22" t="s">
        <v>73</v>
      </c>
      <c r="K2370" s="32" t="s">
        <v>126</v>
      </c>
      <c r="L2370" s="32" t="s">
        <v>6921</v>
      </c>
      <c r="N2370" s="24">
        <v>9005.0699999999997</v>
      </c>
      <c r="O2370" s="24">
        <v>6475.60</v>
      </c>
      <c r="P2370" s="32" t="s">
        <v>5346</v>
      </c>
      <c r="Q2370" s="43" t="s">
        <v>5347</v>
      </c>
      <c r="R2370" s="43" t="s">
        <v>78</v>
      </c>
      <c r="S2370" s="47">
        <v>7</v>
      </c>
    </row>
    <row r="2371" spans="1:19" ht="12.75">
      <c r="A2371" s="22" t="s">
        <v>60</v>
      </c>
      <c r="B2371" s="22" t="s">
        <v>425</v>
      </c>
      <c r="C2371" s="22" t="s">
        <v>63</v>
      </c>
      <c r="D2371" s="22" t="s">
        <v>61</v>
      </c>
      <c r="E2371" s="22" t="s">
        <v>6922</v>
      </c>
      <c r="F2371" s="31">
        <v>43437.65719907407</v>
      </c>
      <c r="G2371" s="31">
        <v>43443</v>
      </c>
      <c r="H2371" s="31">
        <v>43808</v>
      </c>
      <c r="I2371" s="31">
        <v>43467</v>
      </c>
      <c r="J2371" s="22" t="s">
        <v>73</v>
      </c>
      <c r="K2371" s="32" t="s">
        <v>126</v>
      </c>
      <c r="L2371" s="32" t="s">
        <v>6923</v>
      </c>
      <c r="N2371" s="24">
        <v>2144.1039999999998</v>
      </c>
      <c r="O2371" s="24">
        <v>1375.80</v>
      </c>
      <c r="P2371" s="32" t="s">
        <v>134</v>
      </c>
      <c r="Q2371" s="43" t="s">
        <v>135</v>
      </c>
      <c r="R2371" s="43" t="s">
        <v>78</v>
      </c>
      <c r="S2371" s="47">
        <v>7</v>
      </c>
    </row>
    <row r="2372" spans="1:19" ht="12.75">
      <c r="A2372" s="22" t="s">
        <v>60</v>
      </c>
      <c r="B2372" s="22" t="s">
        <v>362</v>
      </c>
      <c r="C2372" s="22" t="s">
        <v>63</v>
      </c>
      <c r="D2372" s="22" t="s">
        <v>61</v>
      </c>
      <c r="E2372" s="22" t="s">
        <v>6924</v>
      </c>
      <c r="F2372" s="31">
        <v>43447.431481481479</v>
      </c>
      <c r="G2372" s="31">
        <v>43447</v>
      </c>
      <c r="H2372" s="31">
        <v>43800</v>
      </c>
      <c r="I2372" s="31">
        <v>43477.429965277777</v>
      </c>
      <c r="J2372" s="22" t="s">
        <v>73</v>
      </c>
      <c r="K2372" s="32" t="s">
        <v>74</v>
      </c>
      <c r="L2372" s="32" t="s">
        <v>6925</v>
      </c>
      <c r="N2372" s="24">
        <v>695.32</v>
      </c>
      <c r="O2372" s="24">
        <v>0</v>
      </c>
      <c r="P2372" s="32" t="s">
        <v>3416</v>
      </c>
      <c r="Q2372" s="43" t="s">
        <v>3417</v>
      </c>
      <c r="R2372" s="43" t="s">
        <v>78</v>
      </c>
      <c r="S2372" s="47">
        <v>7</v>
      </c>
    </row>
    <row r="2373" spans="1:19" ht="12.75">
      <c r="A2373" s="22" t="s">
        <v>60</v>
      </c>
      <c r="B2373" s="22" t="s">
        <v>313</v>
      </c>
      <c r="C2373" s="22" t="s">
        <v>63</v>
      </c>
      <c r="D2373" s="22" t="s">
        <v>61</v>
      </c>
      <c r="E2373" s="22" t="s">
        <v>6926</v>
      </c>
      <c r="F2373" s="31">
        <v>43444.383379629631</v>
      </c>
      <c r="G2373" s="31">
        <v>43465</v>
      </c>
      <c r="H2373" s="31">
        <v>43830</v>
      </c>
      <c r="I2373" s="31">
        <v>43474.38181712963</v>
      </c>
      <c r="J2373" s="22" t="s">
        <v>73</v>
      </c>
      <c r="K2373" s="32" t="s">
        <v>82</v>
      </c>
      <c r="L2373" s="32" t="s">
        <v>6927</v>
      </c>
      <c r="N2373" s="24">
        <v>1835.94</v>
      </c>
      <c r="O2373" s="24">
        <v>1913.02</v>
      </c>
      <c r="P2373" s="32" t="s">
        <v>6928</v>
      </c>
      <c r="Q2373" s="43" t="s">
        <v>6929</v>
      </c>
      <c r="R2373" s="43" t="s">
        <v>78</v>
      </c>
      <c r="S2373" s="47">
        <v>7</v>
      </c>
    </row>
    <row r="2374" spans="1:19" ht="12.75">
      <c r="A2374" s="22" t="s">
        <v>60</v>
      </c>
      <c r="B2374" s="22" t="s">
        <v>425</v>
      </c>
      <c r="C2374" s="22" t="s">
        <v>63</v>
      </c>
      <c r="D2374" s="22" t="s">
        <v>61</v>
      </c>
      <c r="E2374" s="22" t="s">
        <v>6930</v>
      </c>
      <c r="F2374" s="31">
        <v>43444.317256944443</v>
      </c>
      <c r="G2374" s="31">
        <v>43444</v>
      </c>
      <c r="H2374" s="31">
        <v>43809</v>
      </c>
      <c r="I2374" s="31">
        <v>43474</v>
      </c>
      <c r="J2374" s="22" t="s">
        <v>73</v>
      </c>
      <c r="K2374" s="32" t="s">
        <v>126</v>
      </c>
      <c r="L2374" s="32" t="s">
        <v>6931</v>
      </c>
      <c r="N2374" s="24">
        <v>2003.0065999999999</v>
      </c>
      <c r="O2374" s="24">
        <v>1841.11</v>
      </c>
      <c r="P2374" s="32" t="s">
        <v>2164</v>
      </c>
      <c r="Q2374" s="43" t="s">
        <v>2165</v>
      </c>
      <c r="R2374" s="43" t="s">
        <v>78</v>
      </c>
      <c r="S2374" s="47">
        <v>7</v>
      </c>
    </row>
    <row r="2375" spans="1:19" ht="12.75">
      <c r="A2375" s="22" t="s">
        <v>60</v>
      </c>
      <c r="B2375" s="22" t="s">
        <v>289</v>
      </c>
      <c r="C2375" s="22" t="s">
        <v>63</v>
      </c>
      <c r="D2375" s="22" t="s">
        <v>61</v>
      </c>
      <c r="E2375" s="22" t="s">
        <v>6932</v>
      </c>
      <c r="F2375" s="31">
        <v>43437.587858796294</v>
      </c>
      <c r="G2375" s="31">
        <v>43449</v>
      </c>
      <c r="H2375" s="31">
        <v>43814</v>
      </c>
      <c r="I2375" s="31">
        <v>43467.587476851848</v>
      </c>
      <c r="J2375" s="22" t="s">
        <v>160</v>
      </c>
      <c r="K2375" s="32" t="s">
        <v>120</v>
      </c>
      <c r="L2375" s="32" t="s">
        <v>6933</v>
      </c>
      <c r="M2375" s="32" t="s">
        <v>6934</v>
      </c>
      <c r="N2375" s="24">
        <v>-896.94</v>
      </c>
      <c r="O2375" s="24">
        <v>-896.94</v>
      </c>
      <c r="P2375" s="32" t="s">
        <v>785</v>
      </c>
      <c r="Q2375" s="43" t="s">
        <v>786</v>
      </c>
      <c r="R2375" s="43" t="s">
        <v>78</v>
      </c>
      <c r="S2375" s="47">
        <v>1</v>
      </c>
    </row>
    <row r="2376" spans="1:19" ht="12.75">
      <c r="A2376" s="22" t="s">
        <v>60</v>
      </c>
      <c r="B2376" s="22" t="s">
        <v>362</v>
      </c>
      <c r="C2376" s="22" t="s">
        <v>63</v>
      </c>
      <c r="D2376" s="22" t="s">
        <v>61</v>
      </c>
      <c r="E2376" s="22" t="s">
        <v>6935</v>
      </c>
      <c r="F2376" s="31">
        <v>43447.437071759261</v>
      </c>
      <c r="G2376" s="31">
        <v>43460</v>
      </c>
      <c r="H2376" s="31">
        <v>43825</v>
      </c>
      <c r="I2376" s="31">
        <v>43477.405428240738</v>
      </c>
      <c r="J2376" s="22" t="s">
        <v>73</v>
      </c>
      <c r="K2376" s="32" t="s">
        <v>74</v>
      </c>
      <c r="L2376" s="32" t="s">
        <v>6936</v>
      </c>
      <c r="N2376" s="24">
        <v>16318.682500000001</v>
      </c>
      <c r="O2376" s="24">
        <v>0</v>
      </c>
      <c r="P2376" s="32" t="s">
        <v>1718</v>
      </c>
      <c r="Q2376" s="43" t="s">
        <v>1719</v>
      </c>
      <c r="R2376" s="43" t="s">
        <v>78</v>
      </c>
      <c r="S2376" s="47">
        <v>7</v>
      </c>
    </row>
    <row r="2377" spans="1:19" ht="12.75">
      <c r="A2377" s="22" t="s">
        <v>60</v>
      </c>
      <c r="B2377" s="22" t="s">
        <v>4810</v>
      </c>
      <c r="C2377" s="22" t="s">
        <v>63</v>
      </c>
      <c r="D2377" s="22" t="s">
        <v>61</v>
      </c>
      <c r="E2377" s="22" t="s">
        <v>6937</v>
      </c>
      <c r="F2377" s="31">
        <v>43444.666296296295</v>
      </c>
      <c r="G2377" s="31">
        <v>43444</v>
      </c>
      <c r="H2377" s="31">
        <v>43809</v>
      </c>
      <c r="I2377" s="31">
        <v>43474.663738425923</v>
      </c>
      <c r="J2377" s="22" t="s">
        <v>73</v>
      </c>
      <c r="K2377" s="32" t="s">
        <v>82</v>
      </c>
      <c r="L2377" s="32" t="s">
        <v>6938</v>
      </c>
      <c r="N2377" s="24">
        <v>495.0566</v>
      </c>
      <c r="O2377" s="24">
        <v>580.17999999999995</v>
      </c>
      <c r="P2377" s="32" t="s">
        <v>6939</v>
      </c>
      <c r="Q2377" s="43" t="s">
        <v>6940</v>
      </c>
      <c r="R2377" s="43" t="s">
        <v>78</v>
      </c>
      <c r="S2377" s="47">
        <v>5</v>
      </c>
    </row>
    <row r="2378" spans="1:19" ht="12.75">
      <c r="A2378" s="22" t="s">
        <v>60</v>
      </c>
      <c r="B2378" s="22" t="s">
        <v>780</v>
      </c>
      <c r="C2378" s="22" t="s">
        <v>63</v>
      </c>
      <c r="D2378" s="22" t="s">
        <v>61</v>
      </c>
      <c r="E2378" s="22" t="s">
        <v>6941</v>
      </c>
      <c r="F2378" s="31">
        <v>43455.402465277773</v>
      </c>
      <c r="G2378" s="31">
        <v>43455</v>
      </c>
      <c r="H2378" s="31">
        <v>43820</v>
      </c>
      <c r="I2378" s="31">
        <v>43485</v>
      </c>
      <c r="J2378" s="22" t="s">
        <v>73</v>
      </c>
      <c r="K2378" s="32" t="s">
        <v>82</v>
      </c>
      <c r="L2378" s="32" t="s">
        <v>6942</v>
      </c>
      <c r="N2378" s="24">
        <v>396.24419999999998</v>
      </c>
      <c r="O2378" s="24">
        <v>321.02999999999997</v>
      </c>
      <c r="P2378" s="32" t="s">
        <v>6943</v>
      </c>
      <c r="Q2378" s="43" t="s">
        <v>6944</v>
      </c>
      <c r="R2378" s="43" t="s">
        <v>158</v>
      </c>
      <c r="S2378" s="47">
        <v>7</v>
      </c>
    </row>
    <row r="2379" spans="1:19" ht="12.75">
      <c r="A2379" s="22" t="s">
        <v>60</v>
      </c>
      <c r="B2379" s="22" t="s">
        <v>405</v>
      </c>
      <c r="C2379" s="22" t="s">
        <v>63</v>
      </c>
      <c r="D2379" s="22" t="s">
        <v>61</v>
      </c>
      <c r="E2379" s="22" t="s">
        <v>6945</v>
      </c>
      <c r="F2379" s="31">
        <v>43447.357175925921</v>
      </c>
      <c r="G2379" s="31">
        <v>43448</v>
      </c>
      <c r="H2379" s="31">
        <v>43813</v>
      </c>
      <c r="I2379" s="31">
        <v>43477.353032407409</v>
      </c>
      <c r="J2379" s="22" t="s">
        <v>73</v>
      </c>
      <c r="K2379" s="32" t="s">
        <v>82</v>
      </c>
      <c r="L2379" s="32" t="s">
        <v>6946</v>
      </c>
      <c r="N2379" s="24">
        <v>1911.6587</v>
      </c>
      <c r="O2379" s="24">
        <v>1638.02</v>
      </c>
      <c r="P2379" s="32" t="s">
        <v>90</v>
      </c>
      <c r="Q2379" s="43" t="s">
        <v>91</v>
      </c>
      <c r="R2379" s="43" t="s">
        <v>78</v>
      </c>
      <c r="S2379" s="47">
        <v>7</v>
      </c>
    </row>
    <row r="2380" spans="1:19" ht="12.75">
      <c r="A2380" s="22" t="s">
        <v>60</v>
      </c>
      <c r="B2380" s="22" t="s">
        <v>289</v>
      </c>
      <c r="C2380" s="22" t="s">
        <v>63</v>
      </c>
      <c r="D2380" s="22" t="s">
        <v>61</v>
      </c>
      <c r="E2380" s="22" t="s">
        <v>6947</v>
      </c>
      <c r="F2380" s="31">
        <v>43453.697164351848</v>
      </c>
      <c r="G2380" s="31">
        <v>43473</v>
      </c>
      <c r="H2380" s="31">
        <v>43838</v>
      </c>
      <c r="I2380" s="31">
        <v>43483.695787037039</v>
      </c>
      <c r="J2380" s="22" t="s">
        <v>73</v>
      </c>
      <c r="K2380" s="32" t="s">
        <v>126</v>
      </c>
      <c r="L2380" s="32" t="s">
        <v>6948</v>
      </c>
      <c r="N2380" s="24">
        <v>298.75</v>
      </c>
      <c r="O2380" s="24">
        <v>250.51</v>
      </c>
      <c r="P2380" s="32" t="s">
        <v>738</v>
      </c>
      <c r="Q2380" s="43" t="s">
        <v>739</v>
      </c>
      <c r="R2380" s="43" t="s">
        <v>78</v>
      </c>
      <c r="S2380" s="47">
        <v>7</v>
      </c>
    </row>
    <row r="2381" spans="1:19" ht="12.75">
      <c r="A2381" s="22" t="s">
        <v>60</v>
      </c>
      <c r="B2381" s="22" t="s">
        <v>970</v>
      </c>
      <c r="C2381" s="22" t="s">
        <v>63</v>
      </c>
      <c r="D2381" s="22" t="s">
        <v>61</v>
      </c>
      <c r="E2381" s="22" t="s">
        <v>6949</v>
      </c>
      <c r="F2381" s="31">
        <v>43438.444722222222</v>
      </c>
      <c r="G2381" s="31">
        <v>43465</v>
      </c>
      <c r="H2381" s="31">
        <v>43830</v>
      </c>
      <c r="I2381" s="31">
        <v>43467.668425925927</v>
      </c>
      <c r="J2381" s="22" t="s">
        <v>73</v>
      </c>
      <c r="K2381" s="32" t="s">
        <v>74</v>
      </c>
      <c r="L2381" s="32" t="s">
        <v>6950</v>
      </c>
      <c r="N2381" s="24">
        <v>0</v>
      </c>
      <c r="O2381" s="24">
        <v>0</v>
      </c>
      <c r="P2381" s="32" t="s">
        <v>6951</v>
      </c>
      <c r="Q2381" s="43" t="s">
        <v>6952</v>
      </c>
      <c r="R2381" s="43" t="s">
        <v>78</v>
      </c>
      <c r="S2381" s="47">
        <v>6</v>
      </c>
    </row>
    <row r="2382" spans="1:19" ht="12.75">
      <c r="A2382" s="22" t="s">
        <v>60</v>
      </c>
      <c r="B2382" s="22" t="s">
        <v>362</v>
      </c>
      <c r="C2382" s="22" t="s">
        <v>63</v>
      </c>
      <c r="D2382" s="22" t="s">
        <v>61</v>
      </c>
      <c r="E2382" s="22" t="s">
        <v>6953</v>
      </c>
      <c r="F2382" s="31">
        <v>43446.530682870369</v>
      </c>
      <c r="G2382" s="31">
        <v>43446</v>
      </c>
      <c r="H2382" s="31">
        <v>43811</v>
      </c>
      <c r="I2382" s="31">
        <v>43476.526041666664</v>
      </c>
      <c r="J2382" s="22" t="s">
        <v>73</v>
      </c>
      <c r="K2382" s="32" t="s">
        <v>74</v>
      </c>
      <c r="L2382" s="32" t="s">
        <v>6954</v>
      </c>
      <c r="N2382" s="24">
        <v>3398.88</v>
      </c>
      <c r="O2382" s="24">
        <v>0</v>
      </c>
      <c r="P2382" s="32" t="s">
        <v>1966</v>
      </c>
      <c r="Q2382" s="43" t="s">
        <v>1967</v>
      </c>
      <c r="R2382" s="43" t="s">
        <v>78</v>
      </c>
      <c r="S2382" s="47">
        <v>7</v>
      </c>
    </row>
    <row r="2383" spans="1:19" ht="12.75">
      <c r="A2383" s="22" t="s">
        <v>60</v>
      </c>
      <c r="B2383" s="22" t="s">
        <v>308</v>
      </c>
      <c r="C2383" s="22" t="s">
        <v>63</v>
      </c>
      <c r="D2383" s="22" t="s">
        <v>61</v>
      </c>
      <c r="E2383" s="22" t="s">
        <v>6955</v>
      </c>
      <c r="F2383" s="31">
        <v>43440.455405092587</v>
      </c>
      <c r="G2383" s="31">
        <v>43450</v>
      </c>
      <c r="H2383" s="31">
        <v>43815</v>
      </c>
      <c r="I2383" s="31">
        <v>43470</v>
      </c>
      <c r="J2383" s="22" t="s">
        <v>73</v>
      </c>
      <c r="K2383" s="32" t="s">
        <v>74</v>
      </c>
      <c r="L2383" s="32" t="s">
        <v>6956</v>
      </c>
      <c r="N2383" s="24">
        <v>1124.70</v>
      </c>
      <c r="O2383" s="24">
        <v>0</v>
      </c>
      <c r="P2383" s="32" t="s">
        <v>90</v>
      </c>
      <c r="Q2383" s="43" t="s">
        <v>91</v>
      </c>
      <c r="R2383" s="43" t="s">
        <v>78</v>
      </c>
      <c r="S2383" s="47">
        <v>7</v>
      </c>
    </row>
    <row r="2384" spans="1:19" ht="12.75">
      <c r="A2384" s="22" t="s">
        <v>60</v>
      </c>
      <c r="B2384" s="22" t="s">
        <v>289</v>
      </c>
      <c r="C2384" s="22" t="s">
        <v>63</v>
      </c>
      <c r="D2384" s="22" t="s">
        <v>61</v>
      </c>
      <c r="E2384" s="22" t="s">
        <v>6957</v>
      </c>
      <c r="F2384" s="31">
        <v>43444.649363425924</v>
      </c>
      <c r="G2384" s="31">
        <v>43444</v>
      </c>
      <c r="H2384" s="31">
        <v>43809</v>
      </c>
      <c r="I2384" s="31">
        <v>43474.645439814813</v>
      </c>
      <c r="J2384" s="22" t="s">
        <v>73</v>
      </c>
      <c r="K2384" s="32" t="s">
        <v>82</v>
      </c>
      <c r="L2384" s="32" t="s">
        <v>6958</v>
      </c>
      <c r="N2384" s="24">
        <v>508.72840000000002</v>
      </c>
      <c r="O2384" s="24">
        <v>359.53</v>
      </c>
      <c r="P2384" s="32" t="s">
        <v>219</v>
      </c>
      <c r="Q2384" s="43" t="s">
        <v>220</v>
      </c>
      <c r="R2384" s="43" t="s">
        <v>78</v>
      </c>
      <c r="S2384" s="47">
        <v>7</v>
      </c>
    </row>
    <row r="2385" spans="1:19" ht="12.75">
      <c r="A2385" s="22" t="s">
        <v>60</v>
      </c>
      <c r="B2385" s="22" t="s">
        <v>425</v>
      </c>
      <c r="C2385" s="22" t="s">
        <v>63</v>
      </c>
      <c r="D2385" s="22" t="s">
        <v>61</v>
      </c>
      <c r="E2385" s="22" t="s">
        <v>6959</v>
      </c>
      <c r="F2385" s="31">
        <v>43445.395601851851</v>
      </c>
      <c r="G2385" s="31">
        <v>43461</v>
      </c>
      <c r="H2385" s="31">
        <v>43826</v>
      </c>
      <c r="I2385" s="31">
        <v>43475</v>
      </c>
      <c r="J2385" s="22" t="s">
        <v>73</v>
      </c>
      <c r="K2385" s="32" t="s">
        <v>82</v>
      </c>
      <c r="L2385" s="32" t="s">
        <v>6960</v>
      </c>
      <c r="N2385" s="24">
        <v>2091.7242000000001</v>
      </c>
      <c r="O2385" s="24">
        <v>2842.78</v>
      </c>
      <c r="P2385" s="32" t="s">
        <v>3154</v>
      </c>
      <c r="Q2385" s="43" t="s">
        <v>3155</v>
      </c>
      <c r="R2385" s="43" t="s">
        <v>78</v>
      </c>
      <c r="S2385" s="47">
        <v>7</v>
      </c>
    </row>
    <row r="2386" spans="1:19" ht="12.75">
      <c r="A2386" s="22" t="s">
        <v>60</v>
      </c>
      <c r="B2386" s="22" t="s">
        <v>362</v>
      </c>
      <c r="C2386" s="22" t="s">
        <v>63</v>
      </c>
      <c r="D2386" s="22" t="s">
        <v>61</v>
      </c>
      <c r="E2386" s="22" t="s">
        <v>6961</v>
      </c>
      <c r="F2386" s="31">
        <v>43438.576412037037</v>
      </c>
      <c r="G2386" s="31">
        <v>43451</v>
      </c>
      <c r="H2386" s="31">
        <v>43816</v>
      </c>
      <c r="I2386" s="31">
        <v>43468.572592592587</v>
      </c>
      <c r="J2386" s="22" t="s">
        <v>73</v>
      </c>
      <c r="K2386" s="32" t="s">
        <v>82</v>
      </c>
      <c r="L2386" s="32" t="s">
        <v>6962</v>
      </c>
      <c r="N2386" s="24">
        <v>4070.2440000000001</v>
      </c>
      <c r="O2386" s="24">
        <v>4003.67</v>
      </c>
      <c r="P2386" s="32" t="s">
        <v>90</v>
      </c>
      <c r="Q2386" s="43" t="s">
        <v>91</v>
      </c>
      <c r="R2386" s="43" t="s">
        <v>78</v>
      </c>
      <c r="S2386" s="47">
        <v>7</v>
      </c>
    </row>
    <row r="2387" spans="1:19" ht="12.75">
      <c r="A2387" s="22" t="s">
        <v>60</v>
      </c>
      <c r="B2387" s="22" t="s">
        <v>289</v>
      </c>
      <c r="C2387" s="22" t="s">
        <v>63</v>
      </c>
      <c r="D2387" s="22" t="s">
        <v>61</v>
      </c>
      <c r="E2387" s="22" t="s">
        <v>6963</v>
      </c>
      <c r="F2387" s="31">
        <v>43444.444837962961</v>
      </c>
      <c r="G2387" s="31">
        <v>43447</v>
      </c>
      <c r="H2387" s="31">
        <v>43812</v>
      </c>
      <c r="I2387" s="31">
        <v>43474.42564814815</v>
      </c>
      <c r="J2387" s="22" t="s">
        <v>73</v>
      </c>
      <c r="K2387" s="32" t="s">
        <v>74</v>
      </c>
      <c r="L2387" s="32" t="s">
        <v>6964</v>
      </c>
      <c r="N2387" s="24">
        <v>674.49</v>
      </c>
      <c r="O2387" s="24">
        <v>0</v>
      </c>
      <c r="P2387" s="32" t="s">
        <v>579</v>
      </c>
      <c r="Q2387" s="43" t="s">
        <v>580</v>
      </c>
      <c r="R2387" s="43" t="s">
        <v>78</v>
      </c>
      <c r="S2387" s="47">
        <v>7</v>
      </c>
    </row>
    <row r="2388" spans="1:19" ht="12.75">
      <c r="A2388" s="22" t="s">
        <v>60</v>
      </c>
      <c r="B2388" s="22" t="s">
        <v>1649</v>
      </c>
      <c r="C2388" s="22" t="s">
        <v>63</v>
      </c>
      <c r="D2388" s="22" t="s">
        <v>61</v>
      </c>
      <c r="E2388" s="22" t="s">
        <v>6965</v>
      </c>
      <c r="F2388" s="31">
        <v>43453.473645833328</v>
      </c>
      <c r="G2388" s="31">
        <v>43458</v>
      </c>
      <c r="H2388" s="31">
        <v>43823</v>
      </c>
      <c r="I2388" s="31">
        <v>43483.452731481477</v>
      </c>
      <c r="J2388" s="22" t="s">
        <v>73</v>
      </c>
      <c r="K2388" s="32" t="s">
        <v>74</v>
      </c>
      <c r="L2388" s="32" t="s">
        <v>6966</v>
      </c>
      <c r="N2388" s="24">
        <v>16991.674999999999</v>
      </c>
      <c r="O2388" s="24">
        <v>0</v>
      </c>
      <c r="P2388" s="32" t="s">
        <v>3521</v>
      </c>
      <c r="Q2388" s="43" t="s">
        <v>3522</v>
      </c>
      <c r="R2388" s="43" t="s">
        <v>78</v>
      </c>
      <c r="S2388" s="47">
        <v>5</v>
      </c>
    </row>
    <row r="2389" spans="1:19" ht="12.75">
      <c r="A2389" s="22" t="s">
        <v>60</v>
      </c>
      <c r="B2389" s="22" t="s">
        <v>3761</v>
      </c>
      <c r="C2389" s="22" t="s">
        <v>63</v>
      </c>
      <c r="D2389" s="22" t="s">
        <v>61</v>
      </c>
      <c r="E2389" s="22" t="s">
        <v>6967</v>
      </c>
      <c r="F2389" s="31">
        <v>43438.712557870371</v>
      </c>
      <c r="G2389" s="31">
        <v>43456</v>
      </c>
      <c r="H2389" s="31">
        <v>43821</v>
      </c>
      <c r="I2389" s="31">
        <v>43468</v>
      </c>
      <c r="J2389" s="22" t="s">
        <v>73</v>
      </c>
      <c r="K2389" s="32" t="s">
        <v>126</v>
      </c>
      <c r="L2389" s="32" t="s">
        <v>6968</v>
      </c>
      <c r="N2389" s="24">
        <v>2555.9935999999998</v>
      </c>
      <c r="O2389" s="24">
        <v>3985.22</v>
      </c>
      <c r="P2389" s="32" t="s">
        <v>90</v>
      </c>
      <c r="Q2389" s="43" t="s">
        <v>91</v>
      </c>
      <c r="R2389" s="43" t="s">
        <v>78</v>
      </c>
      <c r="S2389" s="47">
        <v>6</v>
      </c>
    </row>
    <row r="2390" spans="1:19" ht="12.75">
      <c r="A2390" s="22" t="s">
        <v>60</v>
      </c>
      <c r="B2390" s="22" t="s">
        <v>405</v>
      </c>
      <c r="C2390" s="22" t="s">
        <v>63</v>
      </c>
      <c r="D2390" s="22" t="s">
        <v>61</v>
      </c>
      <c r="E2390" s="22" t="s">
        <v>6969</v>
      </c>
      <c r="F2390" s="31">
        <v>43455.56653935185</v>
      </c>
      <c r="G2390" s="31">
        <v>43455</v>
      </c>
      <c r="H2390" s="31">
        <v>43820</v>
      </c>
      <c r="I2390" s="31">
        <v>43485.565011574072</v>
      </c>
      <c r="J2390" s="22" t="s">
        <v>73</v>
      </c>
      <c r="K2390" s="32" t="s">
        <v>126</v>
      </c>
      <c r="L2390" s="32" t="s">
        <v>6970</v>
      </c>
      <c r="N2390" s="24">
        <v>604.45600000000002</v>
      </c>
      <c r="O2390" s="24">
        <v>400.69</v>
      </c>
      <c r="P2390" s="32" t="s">
        <v>586</v>
      </c>
      <c r="Q2390" s="43" t="s">
        <v>587</v>
      </c>
      <c r="R2390" s="43" t="s">
        <v>78</v>
      </c>
      <c r="S2390" s="47">
        <v>4</v>
      </c>
    </row>
    <row r="2391" spans="1:19" ht="12.75">
      <c r="A2391" s="22" t="s">
        <v>60</v>
      </c>
      <c r="B2391" s="22" t="s">
        <v>362</v>
      </c>
      <c r="C2391" s="22" t="s">
        <v>63</v>
      </c>
      <c r="D2391" s="22" t="s">
        <v>61</v>
      </c>
      <c r="E2391" s="22" t="s">
        <v>6971</v>
      </c>
      <c r="F2391" s="31">
        <v>43453.433020833334</v>
      </c>
      <c r="G2391" s="31">
        <v>43467</v>
      </c>
      <c r="H2391" s="31">
        <v>43832</v>
      </c>
      <c r="I2391" s="31">
        <v>43483.43032407407</v>
      </c>
      <c r="J2391" s="22" t="s">
        <v>73</v>
      </c>
      <c r="K2391" s="32" t="s">
        <v>82</v>
      </c>
      <c r="L2391" s="32" t="s">
        <v>6972</v>
      </c>
      <c r="N2391" s="24">
        <v>2176.9775</v>
      </c>
      <c r="O2391" s="24">
        <v>1317.0766000000001</v>
      </c>
      <c r="P2391" s="32" t="s">
        <v>408</v>
      </c>
      <c r="Q2391" s="43" t="s">
        <v>409</v>
      </c>
      <c r="R2391" s="43" t="s">
        <v>78</v>
      </c>
      <c r="S2391" s="47">
        <v>7</v>
      </c>
    </row>
    <row r="2392" spans="1:19" ht="12.75">
      <c r="A2392" s="22" t="s">
        <v>60</v>
      </c>
      <c r="B2392" s="22" t="s">
        <v>583</v>
      </c>
      <c r="C2392" s="22" t="s">
        <v>63</v>
      </c>
      <c r="D2392" s="22" t="s">
        <v>61</v>
      </c>
      <c r="E2392" s="22" t="s">
        <v>6973</v>
      </c>
      <c r="F2392" s="31">
        <v>43446.526319444441</v>
      </c>
      <c r="G2392" s="31">
        <v>43487</v>
      </c>
      <c r="H2392" s="31">
        <v>43852</v>
      </c>
      <c r="I2392" s="31">
        <v>43476</v>
      </c>
      <c r="J2392" s="22" t="s">
        <v>73</v>
      </c>
      <c r="K2392" s="32" t="s">
        <v>82</v>
      </c>
      <c r="L2392" s="32" t="s">
        <v>6974</v>
      </c>
      <c r="N2392" s="24">
        <v>4332.1032999999998</v>
      </c>
      <c r="O2392" s="24">
        <v>2778.77</v>
      </c>
      <c r="P2392" s="32" t="s">
        <v>90</v>
      </c>
      <c r="Q2392" s="43" t="s">
        <v>91</v>
      </c>
      <c r="R2392" s="43" t="s">
        <v>78</v>
      </c>
      <c r="S2392" s="47">
        <v>7</v>
      </c>
    </row>
    <row r="2393" spans="1:19" ht="12.75">
      <c r="A2393" s="22" t="s">
        <v>60</v>
      </c>
      <c r="B2393" s="22" t="s">
        <v>405</v>
      </c>
      <c r="C2393" s="22" t="s">
        <v>63</v>
      </c>
      <c r="D2393" s="22" t="s">
        <v>61</v>
      </c>
      <c r="E2393" s="22" t="s">
        <v>6975</v>
      </c>
      <c r="F2393" s="31">
        <v>43439.598946759259</v>
      </c>
      <c r="G2393" s="31">
        <v>43439</v>
      </c>
      <c r="H2393" s="31">
        <v>43804</v>
      </c>
      <c r="I2393" s="31">
        <v>43469.59469907407</v>
      </c>
      <c r="J2393" s="22" t="s">
        <v>73</v>
      </c>
      <c r="K2393" s="32" t="s">
        <v>126</v>
      </c>
      <c r="L2393" s="32" t="s">
        <v>6976</v>
      </c>
      <c r="N2393" s="24">
        <v>738.49329999999998</v>
      </c>
      <c r="O2393" s="24">
        <v>465.21</v>
      </c>
      <c r="P2393" s="32" t="s">
        <v>721</v>
      </c>
      <c r="Q2393" s="43" t="s">
        <v>722</v>
      </c>
      <c r="R2393" s="43" t="s">
        <v>78</v>
      </c>
      <c r="S2393" s="47">
        <v>7</v>
      </c>
    </row>
    <row r="2394" spans="1:19" ht="12.75">
      <c r="A2394" s="22" t="s">
        <v>60</v>
      </c>
      <c r="B2394" s="22" t="s">
        <v>362</v>
      </c>
      <c r="C2394" s="22" t="s">
        <v>63</v>
      </c>
      <c r="D2394" s="22" t="s">
        <v>61</v>
      </c>
      <c r="E2394" s="22" t="s">
        <v>6977</v>
      </c>
      <c r="F2394" s="31">
        <v>43453.622546296298</v>
      </c>
      <c r="G2394" s="31">
        <v>43453</v>
      </c>
      <c r="H2394" s="31">
        <v>43818</v>
      </c>
      <c r="I2394" s="31">
        <v>43483.611122685186</v>
      </c>
      <c r="J2394" s="22" t="s">
        <v>73</v>
      </c>
      <c r="K2394" s="32" t="s">
        <v>74</v>
      </c>
      <c r="L2394" s="32" t="s">
        <v>6978</v>
      </c>
      <c r="N2394" s="24">
        <v>1272.9000000000001</v>
      </c>
      <c r="O2394" s="24">
        <v>0</v>
      </c>
      <c r="P2394" s="32" t="s">
        <v>6979</v>
      </c>
      <c r="Q2394" s="43" t="s">
        <v>6980</v>
      </c>
      <c r="R2394" s="43" t="s">
        <v>78</v>
      </c>
      <c r="S2394" s="47">
        <v>7</v>
      </c>
    </row>
    <row r="2395" spans="1:19" ht="12.75">
      <c r="A2395" s="22" t="s">
        <v>60</v>
      </c>
      <c r="B2395" s="22" t="s">
        <v>289</v>
      </c>
      <c r="C2395" s="22" t="s">
        <v>63</v>
      </c>
      <c r="D2395" s="22" t="s">
        <v>61</v>
      </c>
      <c r="E2395" s="22" t="s">
        <v>6981</v>
      </c>
      <c r="F2395" s="31">
        <v>43448.404421296298</v>
      </c>
      <c r="G2395" s="31">
        <v>43448</v>
      </c>
      <c r="H2395" s="31">
        <v>43813</v>
      </c>
      <c r="I2395" s="31">
        <v>43478.397326388884</v>
      </c>
      <c r="J2395" s="22" t="s">
        <v>73</v>
      </c>
      <c r="K2395" s="32" t="s">
        <v>74</v>
      </c>
      <c r="L2395" s="32" t="s">
        <v>6982</v>
      </c>
      <c r="N2395" s="24">
        <v>495.08</v>
      </c>
      <c r="O2395" s="24">
        <v>0</v>
      </c>
      <c r="P2395" s="32" t="s">
        <v>1478</v>
      </c>
      <c r="Q2395" s="43" t="s">
        <v>1479</v>
      </c>
      <c r="R2395" s="43" t="s">
        <v>78</v>
      </c>
      <c r="S2395" s="47">
        <v>7</v>
      </c>
    </row>
    <row r="2396" spans="1:19" ht="12.75">
      <c r="A2396" s="22" t="s">
        <v>60</v>
      </c>
      <c r="B2396" s="22" t="s">
        <v>494</v>
      </c>
      <c r="C2396" s="22" t="s">
        <v>63</v>
      </c>
      <c r="D2396" s="22" t="s">
        <v>61</v>
      </c>
      <c r="E2396" s="22" t="s">
        <v>6983</v>
      </c>
      <c r="F2396" s="31">
        <v>43439.454918981479</v>
      </c>
      <c r="G2396" s="31">
        <v>43198</v>
      </c>
      <c r="H2396" s="31">
        <v>43563</v>
      </c>
      <c r="I2396" s="31">
        <v>43469</v>
      </c>
      <c r="J2396" s="22" t="s">
        <v>131</v>
      </c>
      <c r="K2396" s="32" t="s">
        <v>120</v>
      </c>
      <c r="L2396" s="32" t="s">
        <v>6984</v>
      </c>
      <c r="M2396" s="32" t="s">
        <v>6985</v>
      </c>
      <c r="N2396" s="24">
        <v>0</v>
      </c>
      <c r="O2396" s="24">
        <v>0</v>
      </c>
      <c r="P2396" s="32" t="s">
        <v>6986</v>
      </c>
      <c r="Q2396" s="43" t="s">
        <v>6987</v>
      </c>
      <c r="R2396" s="43" t="s">
        <v>78</v>
      </c>
      <c r="S2396" s="47">
        <v>1</v>
      </c>
    </row>
    <row r="2397" spans="1:19" ht="12.75">
      <c r="A2397" s="22" t="s">
        <v>60</v>
      </c>
      <c r="B2397" s="22" t="s">
        <v>415</v>
      </c>
      <c r="C2397" s="22" t="s">
        <v>63</v>
      </c>
      <c r="D2397" s="22" t="s">
        <v>61</v>
      </c>
      <c r="E2397" s="22" t="s">
        <v>6988</v>
      </c>
      <c r="F2397" s="31">
        <v>43444.513067129628</v>
      </c>
      <c r="G2397" s="31">
        <v>43447</v>
      </c>
      <c r="H2397" s="31">
        <v>43812</v>
      </c>
      <c r="I2397" s="31">
        <v>43474</v>
      </c>
      <c r="J2397" s="22" t="s">
        <v>73</v>
      </c>
      <c r="K2397" s="32" t="s">
        <v>126</v>
      </c>
      <c r="L2397" s="32" t="s">
        <v>6989</v>
      </c>
      <c r="N2397" s="24">
        <v>7213.7236999999996</v>
      </c>
      <c r="O2397" s="24">
        <v>5059.3100000000004</v>
      </c>
      <c r="P2397" s="32" t="s">
        <v>650</v>
      </c>
      <c r="Q2397" s="43" t="s">
        <v>651</v>
      </c>
      <c r="R2397" s="43" t="s">
        <v>78</v>
      </c>
      <c r="S2397" s="47">
        <v>7</v>
      </c>
    </row>
    <row r="2398" spans="1:19" ht="12.75">
      <c r="A2398" s="22" t="s">
        <v>60</v>
      </c>
      <c r="B2398" s="22" t="s">
        <v>780</v>
      </c>
      <c r="C2398" s="22" t="s">
        <v>63</v>
      </c>
      <c r="D2398" s="22" t="s">
        <v>61</v>
      </c>
      <c r="E2398" s="22" t="s">
        <v>6990</v>
      </c>
      <c r="F2398" s="31">
        <v>43449.120405092588</v>
      </c>
      <c r="G2398" s="31">
        <v>43495</v>
      </c>
      <c r="H2398" s="31">
        <v>43860</v>
      </c>
      <c r="I2398" s="31">
        <v>43509</v>
      </c>
      <c r="J2398" s="22" t="s">
        <v>81</v>
      </c>
      <c r="K2398" s="32" t="s">
        <v>120</v>
      </c>
      <c r="L2398" s="32" t="s">
        <v>6991</v>
      </c>
      <c r="M2398" s="32" t="s">
        <v>6992</v>
      </c>
      <c r="N2398" s="24">
        <v>737.03</v>
      </c>
      <c r="O2398" s="24">
        <v>737.03</v>
      </c>
      <c r="P2398" s="32" t="s">
        <v>1362</v>
      </c>
      <c r="Q2398" s="43" t="s">
        <v>1363</v>
      </c>
      <c r="R2398" s="43" t="s">
        <v>78</v>
      </c>
      <c r="S2398" s="47">
        <v>1</v>
      </c>
    </row>
    <row r="2399" spans="1:19" ht="12.75">
      <c r="A2399" s="22" t="s">
        <v>60</v>
      </c>
      <c r="B2399" s="22" t="s">
        <v>362</v>
      </c>
      <c r="C2399" s="22" t="s">
        <v>63</v>
      </c>
      <c r="D2399" s="22" t="s">
        <v>61</v>
      </c>
      <c r="E2399" s="22" t="s">
        <v>6993</v>
      </c>
      <c r="F2399" s="31">
        <v>43447.527928240735</v>
      </c>
      <c r="G2399" s="31">
        <v>43454</v>
      </c>
      <c r="H2399" s="31">
        <v>43819</v>
      </c>
      <c r="I2399" s="31">
        <v>43477.527083333334</v>
      </c>
      <c r="J2399" s="22" t="s">
        <v>73</v>
      </c>
      <c r="K2399" s="32" t="s">
        <v>120</v>
      </c>
      <c r="L2399" s="32" t="s">
        <v>6994</v>
      </c>
      <c r="M2399" s="32" t="s">
        <v>6995</v>
      </c>
      <c r="N2399" s="24">
        <v>1720.95</v>
      </c>
      <c r="O2399" s="24">
        <v>1419.21</v>
      </c>
      <c r="P2399" s="32" t="s">
        <v>807</v>
      </c>
      <c r="Q2399" s="43" t="s">
        <v>808</v>
      </c>
      <c r="R2399" s="43" t="s">
        <v>78</v>
      </c>
      <c r="S2399" s="47">
        <v>7</v>
      </c>
    </row>
    <row r="2400" spans="1:19" ht="12.75">
      <c r="A2400" s="22" t="s">
        <v>60</v>
      </c>
      <c r="B2400" s="22" t="s">
        <v>289</v>
      </c>
      <c r="C2400" s="22" t="s">
        <v>63</v>
      </c>
      <c r="D2400" s="22" t="s">
        <v>61</v>
      </c>
      <c r="E2400" s="22" t="s">
        <v>6996</v>
      </c>
      <c r="F2400" s="31">
        <v>43439.377303240741</v>
      </c>
      <c r="G2400" s="31">
        <v>43475</v>
      </c>
      <c r="H2400" s="31">
        <v>43840</v>
      </c>
      <c r="I2400" s="31">
        <v>43469.375034722223</v>
      </c>
      <c r="J2400" s="22" t="s">
        <v>73</v>
      </c>
      <c r="K2400" s="32" t="s">
        <v>74</v>
      </c>
      <c r="L2400" s="32" t="s">
        <v>6997</v>
      </c>
      <c r="N2400" s="24">
        <v>537.785</v>
      </c>
      <c r="O2400" s="24">
        <v>0</v>
      </c>
      <c r="P2400" s="32" t="s">
        <v>4185</v>
      </c>
      <c r="Q2400" s="43" t="s">
        <v>4186</v>
      </c>
      <c r="R2400" s="43" t="s">
        <v>78</v>
      </c>
      <c r="S2400" s="47">
        <v>7</v>
      </c>
    </row>
    <row r="2401" spans="1:19" ht="12.75">
      <c r="A2401" s="22" t="s">
        <v>60</v>
      </c>
      <c r="B2401" s="22" t="s">
        <v>362</v>
      </c>
      <c r="C2401" s="22" t="s">
        <v>63</v>
      </c>
      <c r="D2401" s="22" t="s">
        <v>61</v>
      </c>
      <c r="E2401" s="22" t="s">
        <v>6998</v>
      </c>
      <c r="F2401" s="31">
        <v>43453.625659722224</v>
      </c>
      <c r="G2401" s="31">
        <v>43483</v>
      </c>
      <c r="H2401" s="31">
        <v>43848</v>
      </c>
      <c r="I2401" s="31">
        <v>43483.624861111108</v>
      </c>
      <c r="J2401" s="22" t="s">
        <v>73</v>
      </c>
      <c r="K2401" s="32" t="s">
        <v>74</v>
      </c>
      <c r="L2401" s="32" t="s">
        <v>6999</v>
      </c>
      <c r="N2401" s="24">
        <v>1085.7239999999999</v>
      </c>
      <c r="O2401" s="24">
        <v>0</v>
      </c>
      <c r="P2401" s="32" t="s">
        <v>101</v>
      </c>
      <c r="Q2401" s="43" t="s">
        <v>102</v>
      </c>
      <c r="R2401" s="43" t="s">
        <v>78</v>
      </c>
      <c r="S2401" s="47">
        <v>7</v>
      </c>
    </row>
    <row r="2402" spans="1:19" ht="12.75">
      <c r="A2402" s="22" t="s">
        <v>60</v>
      </c>
      <c r="B2402" s="22" t="s">
        <v>362</v>
      </c>
      <c r="C2402" s="22" t="s">
        <v>63</v>
      </c>
      <c r="D2402" s="22" t="s">
        <v>61</v>
      </c>
      <c r="E2402" s="22" t="s">
        <v>7000</v>
      </c>
      <c r="F2402" s="31">
        <v>43441.394432870366</v>
      </c>
      <c r="G2402" s="31">
        <v>43441</v>
      </c>
      <c r="H2402" s="31">
        <v>43806</v>
      </c>
      <c r="I2402" s="31">
        <v>43471.382314814815</v>
      </c>
      <c r="J2402" s="22" t="s">
        <v>73</v>
      </c>
      <c r="K2402" s="32" t="s">
        <v>74</v>
      </c>
      <c r="L2402" s="32" t="s">
        <v>7001</v>
      </c>
      <c r="N2402" s="24">
        <v>0</v>
      </c>
      <c r="O2402" s="24">
        <v>0</v>
      </c>
      <c r="P2402" s="32" t="s">
        <v>497</v>
      </c>
      <c r="Q2402" s="43" t="s">
        <v>498</v>
      </c>
      <c r="R2402" s="43" t="s">
        <v>78</v>
      </c>
      <c r="S2402" s="47">
        <v>7</v>
      </c>
    </row>
    <row r="2403" spans="1:19" ht="12.75">
      <c r="A2403" s="22" t="s">
        <v>60</v>
      </c>
      <c r="B2403" s="22" t="s">
        <v>289</v>
      </c>
      <c r="C2403" s="22" t="s">
        <v>63</v>
      </c>
      <c r="D2403" s="22" t="s">
        <v>61</v>
      </c>
      <c r="E2403" s="22" t="s">
        <v>7002</v>
      </c>
      <c r="F2403" s="31">
        <v>43438.669305555552</v>
      </c>
      <c r="G2403" s="31">
        <v>43438</v>
      </c>
      <c r="H2403" s="31">
        <v>43803</v>
      </c>
      <c r="I2403" s="31">
        <v>43468.665567129625</v>
      </c>
      <c r="J2403" s="22" t="s">
        <v>73</v>
      </c>
      <c r="K2403" s="32" t="s">
        <v>74</v>
      </c>
      <c r="L2403" s="32" t="s">
        <v>7003</v>
      </c>
      <c r="N2403" s="24">
        <v>736.005</v>
      </c>
      <c r="O2403" s="24">
        <v>0</v>
      </c>
      <c r="P2403" s="32" t="s">
        <v>3812</v>
      </c>
      <c r="Q2403" s="43" t="s">
        <v>3813</v>
      </c>
      <c r="R2403" s="43" t="s">
        <v>78</v>
      </c>
      <c r="S2403" s="47">
        <v>7</v>
      </c>
    </row>
    <row r="2404" spans="1:19" ht="12.75">
      <c r="A2404" s="22" t="s">
        <v>60</v>
      </c>
      <c r="B2404" s="22" t="s">
        <v>780</v>
      </c>
      <c r="C2404" s="22" t="s">
        <v>63</v>
      </c>
      <c r="D2404" s="22" t="s">
        <v>61</v>
      </c>
      <c r="E2404" s="22" t="s">
        <v>7004</v>
      </c>
      <c r="F2404" s="31">
        <v>43438.171388888884</v>
      </c>
      <c r="G2404" s="31">
        <v>43480</v>
      </c>
      <c r="H2404" s="31">
        <v>43845</v>
      </c>
      <c r="I2404" s="31">
        <v>43498.171388888884</v>
      </c>
      <c r="J2404" s="22" t="s">
        <v>73</v>
      </c>
      <c r="K2404" s="32" t="s">
        <v>126</v>
      </c>
      <c r="L2404" s="32" t="s">
        <v>7005</v>
      </c>
      <c r="M2404" s="32" t="s">
        <v>7006</v>
      </c>
      <c r="N2404" s="24">
        <v>2998.1350000000002</v>
      </c>
      <c r="O2404" s="24">
        <v>3382.14</v>
      </c>
      <c r="P2404" s="32" t="s">
        <v>95</v>
      </c>
      <c r="Q2404" s="43" t="s">
        <v>96</v>
      </c>
      <c r="R2404" s="43" t="s">
        <v>78</v>
      </c>
      <c r="S2404" s="47">
        <v>7</v>
      </c>
    </row>
    <row r="2405" spans="1:19" ht="12.75">
      <c r="A2405" s="22" t="s">
        <v>60</v>
      </c>
      <c r="B2405" s="22" t="s">
        <v>674</v>
      </c>
      <c r="C2405" s="22" t="s">
        <v>63</v>
      </c>
      <c r="D2405" s="22" t="s">
        <v>61</v>
      </c>
      <c r="E2405" s="22" t="s">
        <v>7007</v>
      </c>
      <c r="F2405" s="31">
        <v>43454.631724537037</v>
      </c>
      <c r="G2405" s="31">
        <v>43465</v>
      </c>
      <c r="H2405" s="31">
        <v>43830</v>
      </c>
      <c r="I2405" s="31">
        <v>43484.627199074072</v>
      </c>
      <c r="J2405" s="22" t="s">
        <v>73</v>
      </c>
      <c r="K2405" s="32" t="s">
        <v>74</v>
      </c>
      <c r="L2405" s="32" t="s">
        <v>7008</v>
      </c>
      <c r="N2405" s="24">
        <v>15023.632</v>
      </c>
      <c r="O2405" s="24">
        <v>0</v>
      </c>
      <c r="P2405" s="32" t="s">
        <v>7009</v>
      </c>
      <c r="Q2405" s="43" t="s">
        <v>7010</v>
      </c>
      <c r="R2405" s="43" t="s">
        <v>78</v>
      </c>
      <c r="S2405" s="47">
        <v>7</v>
      </c>
    </row>
    <row r="2406" spans="1:19" ht="12.75">
      <c r="A2406" s="22" t="s">
        <v>60</v>
      </c>
      <c r="B2406" s="22" t="s">
        <v>613</v>
      </c>
      <c r="C2406" s="22" t="s">
        <v>63</v>
      </c>
      <c r="D2406" s="22" t="s">
        <v>61</v>
      </c>
      <c r="E2406" s="22" t="s">
        <v>7011</v>
      </c>
      <c r="F2406" s="31">
        <v>43439.113553240742</v>
      </c>
      <c r="G2406" s="31">
        <v>43477</v>
      </c>
      <c r="H2406" s="31">
        <v>43842</v>
      </c>
      <c r="I2406" s="31">
        <v>43499.113553240742</v>
      </c>
      <c r="J2406" s="22" t="s">
        <v>81</v>
      </c>
      <c r="K2406" s="32" t="s">
        <v>120</v>
      </c>
      <c r="L2406" s="32" t="s">
        <v>7012</v>
      </c>
      <c r="M2406" s="32" t="s">
        <v>7013</v>
      </c>
      <c r="N2406" s="24">
        <v>8705.9050000000007</v>
      </c>
      <c r="O2406" s="24">
        <v>5069.51</v>
      </c>
      <c r="P2406" s="32" t="s">
        <v>156</v>
      </c>
      <c r="Q2406" s="43" t="s">
        <v>157</v>
      </c>
      <c r="R2406" s="43" t="s">
        <v>78</v>
      </c>
      <c r="S2406" s="47">
        <v>7</v>
      </c>
    </row>
    <row r="2407" spans="1:19" ht="12.75">
      <c r="A2407" s="22" t="s">
        <v>60</v>
      </c>
      <c r="B2407" s="22" t="s">
        <v>460</v>
      </c>
      <c r="C2407" s="22" t="s">
        <v>63</v>
      </c>
      <c r="D2407" s="22" t="s">
        <v>61</v>
      </c>
      <c r="E2407" s="22" t="s">
        <v>7014</v>
      </c>
      <c r="F2407" s="31">
        <v>43451.586041666662</v>
      </c>
      <c r="G2407" s="31">
        <v>43463</v>
      </c>
      <c r="H2407" s="31">
        <v>43828</v>
      </c>
      <c r="I2407" s="31">
        <v>43481.577800925923</v>
      </c>
      <c r="J2407" s="22" t="s">
        <v>73</v>
      </c>
      <c r="K2407" s="32" t="s">
        <v>74</v>
      </c>
      <c r="L2407" s="32" t="s">
        <v>7015</v>
      </c>
      <c r="N2407" s="24">
        <v>259.54000000000002</v>
      </c>
      <c r="O2407" s="24">
        <v>0</v>
      </c>
      <c r="P2407" s="32" t="s">
        <v>2768</v>
      </c>
      <c r="Q2407" s="43" t="s">
        <v>2769</v>
      </c>
      <c r="R2407" s="43" t="s">
        <v>78</v>
      </c>
      <c r="S2407" s="47">
        <v>7</v>
      </c>
    </row>
    <row r="2408" spans="1:19" ht="12.75">
      <c r="A2408" s="22" t="s">
        <v>60</v>
      </c>
      <c r="B2408" s="22" t="s">
        <v>331</v>
      </c>
      <c r="C2408" s="22" t="s">
        <v>63</v>
      </c>
      <c r="D2408" s="22" t="s">
        <v>61</v>
      </c>
      <c r="E2408" s="22" t="s">
        <v>7016</v>
      </c>
      <c r="F2408" s="31">
        <v>43461.408854166664</v>
      </c>
      <c r="G2408" s="31">
        <v>43465</v>
      </c>
      <c r="H2408" s="31">
        <v>43830</v>
      </c>
      <c r="I2408" s="31">
        <v>43491</v>
      </c>
      <c r="J2408" s="22" t="s">
        <v>73</v>
      </c>
      <c r="K2408" s="32" t="s">
        <v>126</v>
      </c>
      <c r="L2408" s="32" t="s">
        <v>7017</v>
      </c>
      <c r="N2408" s="24">
        <v>12864.82</v>
      </c>
      <c r="O2408" s="24">
        <v>0</v>
      </c>
      <c r="P2408" s="32" t="s">
        <v>3737</v>
      </c>
      <c r="Q2408" s="43" t="s">
        <v>3738</v>
      </c>
      <c r="R2408" s="43" t="s">
        <v>78</v>
      </c>
      <c r="S2408" s="47">
        <v>7</v>
      </c>
    </row>
    <row r="2409" spans="1:19" ht="12.75">
      <c r="A2409" s="22" t="s">
        <v>60</v>
      </c>
      <c r="B2409" s="22" t="s">
        <v>326</v>
      </c>
      <c r="C2409" s="22" t="s">
        <v>63</v>
      </c>
      <c r="D2409" s="22" t="s">
        <v>61</v>
      </c>
      <c r="E2409" s="22" t="s">
        <v>7018</v>
      </c>
      <c r="F2409" s="31">
        <v>43451.471990740742</v>
      </c>
      <c r="G2409" s="31">
        <v>43474</v>
      </c>
      <c r="H2409" s="31">
        <v>43839</v>
      </c>
      <c r="I2409" s="31">
        <v>43481</v>
      </c>
      <c r="J2409" s="22" t="s">
        <v>73</v>
      </c>
      <c r="K2409" s="32" t="s">
        <v>126</v>
      </c>
      <c r="L2409" s="32" t="s">
        <v>7019</v>
      </c>
      <c r="N2409" s="24">
        <v>7953.5766000000003</v>
      </c>
      <c r="O2409" s="24">
        <v>6223.0900000000001</v>
      </c>
      <c r="P2409" s="32" t="s">
        <v>7020</v>
      </c>
      <c r="Q2409" s="43" t="s">
        <v>7021</v>
      </c>
      <c r="R2409" s="43" t="s">
        <v>78</v>
      </c>
      <c r="S2409" s="47">
        <v>7</v>
      </c>
    </row>
    <row r="2410" spans="1:19" ht="12.75">
      <c r="A2410" s="22" t="s">
        <v>60</v>
      </c>
      <c r="B2410" s="22" t="s">
        <v>331</v>
      </c>
      <c r="C2410" s="22" t="s">
        <v>63</v>
      </c>
      <c r="D2410" s="22" t="s">
        <v>61</v>
      </c>
      <c r="E2410" s="22" t="s">
        <v>7022</v>
      </c>
      <c r="F2410" s="31">
        <v>43440.478819444441</v>
      </c>
      <c r="G2410" s="31">
        <v>43479</v>
      </c>
      <c r="H2410" s="31">
        <v>43844</v>
      </c>
      <c r="I2410" s="31">
        <v>43470</v>
      </c>
      <c r="J2410" s="22" t="s">
        <v>73</v>
      </c>
      <c r="K2410" s="32" t="s">
        <v>74</v>
      </c>
      <c r="L2410" s="32" t="s">
        <v>7023</v>
      </c>
      <c r="N2410" s="24">
        <v>1286.4000000000001</v>
      </c>
      <c r="O2410" s="24">
        <v>0</v>
      </c>
      <c r="P2410" s="32" t="s">
        <v>7024</v>
      </c>
      <c r="Q2410" s="43" t="s">
        <v>7025</v>
      </c>
      <c r="R2410" s="43" t="s">
        <v>78</v>
      </c>
      <c r="S2410" s="47">
        <v>6</v>
      </c>
    </row>
    <row r="2411" spans="1:19" ht="12.75">
      <c r="A2411" s="22" t="s">
        <v>60</v>
      </c>
      <c r="B2411" s="22" t="s">
        <v>362</v>
      </c>
      <c r="C2411" s="22" t="s">
        <v>63</v>
      </c>
      <c r="D2411" s="22" t="s">
        <v>61</v>
      </c>
      <c r="E2411" s="22" t="s">
        <v>7026</v>
      </c>
      <c r="F2411" s="31">
        <v>43441.622928240737</v>
      </c>
      <c r="G2411" s="31">
        <v>43456</v>
      </c>
      <c r="H2411" s="31">
        <v>43821</v>
      </c>
      <c r="I2411" s="31">
        <v>43471.619201388887</v>
      </c>
      <c r="J2411" s="22" t="s">
        <v>73</v>
      </c>
      <c r="K2411" s="32" t="s">
        <v>231</v>
      </c>
      <c r="L2411" s="32" t="s">
        <v>7027</v>
      </c>
      <c r="N2411" s="24">
        <v>9816.9133000000002</v>
      </c>
      <c r="O2411" s="24">
        <v>0</v>
      </c>
      <c r="P2411" s="32" t="s">
        <v>109</v>
      </c>
      <c r="Q2411" s="43" t="s">
        <v>110</v>
      </c>
      <c r="R2411" s="43" t="s">
        <v>158</v>
      </c>
      <c r="S2411" s="47">
        <v>7</v>
      </c>
    </row>
    <row r="2412" spans="1:19" ht="12.75">
      <c r="A2412" s="22" t="s">
        <v>60</v>
      </c>
      <c r="B2412" s="22" t="s">
        <v>289</v>
      </c>
      <c r="C2412" s="22" t="s">
        <v>63</v>
      </c>
      <c r="D2412" s="22" t="s">
        <v>61</v>
      </c>
      <c r="E2412" s="22" t="s">
        <v>7028</v>
      </c>
      <c r="F2412" s="31">
        <v>43449.131168981483</v>
      </c>
      <c r="G2412" s="31">
        <v>43490</v>
      </c>
      <c r="H2412" s="31">
        <v>43855</v>
      </c>
      <c r="I2412" s="31">
        <v>43509.131168981483</v>
      </c>
      <c r="J2412" s="22" t="s">
        <v>81</v>
      </c>
      <c r="K2412" s="32" t="s">
        <v>82</v>
      </c>
      <c r="L2412" s="32" t="s">
        <v>7029</v>
      </c>
      <c r="M2412" s="32" t="s">
        <v>7030</v>
      </c>
      <c r="N2412" s="24">
        <v>364.88139999999999</v>
      </c>
      <c r="O2412" s="24">
        <v>299.12</v>
      </c>
      <c r="P2412" s="32" t="s">
        <v>4307</v>
      </c>
      <c r="Q2412" s="43" t="s">
        <v>4308</v>
      </c>
      <c r="R2412" s="43" t="s">
        <v>78</v>
      </c>
      <c r="S2412" s="47">
        <v>7</v>
      </c>
    </row>
    <row r="2413" spans="1:19" ht="12.75">
      <c r="A2413" s="22" t="s">
        <v>60</v>
      </c>
      <c r="B2413" s="22" t="s">
        <v>289</v>
      </c>
      <c r="C2413" s="22" t="s">
        <v>63</v>
      </c>
      <c r="D2413" s="22" t="s">
        <v>61</v>
      </c>
      <c r="E2413" s="22" t="s">
        <v>7031</v>
      </c>
      <c r="F2413" s="31">
        <v>43438.590254629627</v>
      </c>
      <c r="G2413" s="31">
        <v>43438</v>
      </c>
      <c r="H2413" s="31">
        <v>43803</v>
      </c>
      <c r="I2413" s="31">
        <v>43468.586550925924</v>
      </c>
      <c r="J2413" s="22" t="s">
        <v>73</v>
      </c>
      <c r="K2413" s="32" t="s">
        <v>82</v>
      </c>
      <c r="L2413" s="32" t="s">
        <v>7032</v>
      </c>
      <c r="N2413" s="24">
        <v>662.43799999999999</v>
      </c>
      <c r="O2413" s="24">
        <v>594.52</v>
      </c>
      <c r="P2413" s="32" t="s">
        <v>2331</v>
      </c>
      <c r="Q2413" s="43" t="s">
        <v>2332</v>
      </c>
      <c r="R2413" s="43" t="s">
        <v>78</v>
      </c>
      <c r="S2413" s="47">
        <v>7</v>
      </c>
    </row>
    <row r="2414" spans="1:19" ht="12.75">
      <c r="A2414" s="22" t="s">
        <v>60</v>
      </c>
      <c r="B2414" s="22" t="s">
        <v>289</v>
      </c>
      <c r="C2414" s="22" t="s">
        <v>63</v>
      </c>
      <c r="D2414" s="22" t="s">
        <v>61</v>
      </c>
      <c r="E2414" s="22" t="s">
        <v>7033</v>
      </c>
      <c r="F2414" s="31">
        <v>43439.112870370365</v>
      </c>
      <c r="G2414" s="31">
        <v>43479</v>
      </c>
      <c r="H2414" s="31">
        <v>43844</v>
      </c>
      <c r="I2414" s="31">
        <v>43499.112870370365</v>
      </c>
      <c r="J2414" s="22" t="s">
        <v>81</v>
      </c>
      <c r="K2414" s="32" t="s">
        <v>120</v>
      </c>
      <c r="L2414" s="32" t="s">
        <v>7034</v>
      </c>
      <c r="M2414" s="32" t="s">
        <v>7035</v>
      </c>
      <c r="N2414" s="24">
        <v>1000.956</v>
      </c>
      <c r="O2414" s="24">
        <v>693.35</v>
      </c>
      <c r="P2414" s="32" t="s">
        <v>4315</v>
      </c>
      <c r="Q2414" s="43" t="s">
        <v>4316</v>
      </c>
      <c r="R2414" s="43" t="s">
        <v>78</v>
      </c>
      <c r="S2414" s="47">
        <v>7</v>
      </c>
    </row>
    <row r="2415" spans="1:19" ht="12.75">
      <c r="A2415" s="22" t="s">
        <v>60</v>
      </c>
      <c r="B2415" s="22" t="s">
        <v>289</v>
      </c>
      <c r="C2415" s="22" t="s">
        <v>63</v>
      </c>
      <c r="D2415" s="22" t="s">
        <v>61</v>
      </c>
      <c r="E2415" s="22" t="s">
        <v>7036</v>
      </c>
      <c r="F2415" s="31">
        <v>43444.503877314812</v>
      </c>
      <c r="G2415" s="31">
        <v>43444</v>
      </c>
      <c r="H2415" s="31">
        <v>43809</v>
      </c>
      <c r="I2415" s="31">
        <v>43474.50100694444</v>
      </c>
      <c r="J2415" s="22" t="s">
        <v>73</v>
      </c>
      <c r="K2415" s="32" t="s">
        <v>82</v>
      </c>
      <c r="L2415" s="32" t="s">
        <v>7037</v>
      </c>
      <c r="N2415" s="24">
        <v>1419.268</v>
      </c>
      <c r="O2415" s="24">
        <v>1169.76</v>
      </c>
      <c r="P2415" s="32" t="s">
        <v>6718</v>
      </c>
      <c r="Q2415" s="43" t="s">
        <v>6719</v>
      </c>
      <c r="R2415" s="43" t="s">
        <v>78</v>
      </c>
      <c r="S2415" s="47">
        <v>7</v>
      </c>
    </row>
    <row r="2416" spans="1:19" ht="12.75">
      <c r="A2416" s="22" t="s">
        <v>60</v>
      </c>
      <c r="B2416" s="22" t="s">
        <v>460</v>
      </c>
      <c r="C2416" s="22" t="s">
        <v>63</v>
      </c>
      <c r="D2416" s="22" t="s">
        <v>61</v>
      </c>
      <c r="E2416" s="22" t="s">
        <v>7038</v>
      </c>
      <c r="F2416" s="31">
        <v>43452.407280092593</v>
      </c>
      <c r="G2416" s="31">
        <v>43465</v>
      </c>
      <c r="H2416" s="31">
        <v>43830</v>
      </c>
      <c r="I2416" s="31">
        <v>43482.405717592592</v>
      </c>
      <c r="J2416" s="22" t="s">
        <v>73</v>
      </c>
      <c r="K2416" s="32" t="s">
        <v>82</v>
      </c>
      <c r="L2416" s="32" t="s">
        <v>7039</v>
      </c>
      <c r="N2416" s="24">
        <v>2228.5965999999999</v>
      </c>
      <c r="O2416" s="24">
        <v>2178.5700000000002</v>
      </c>
      <c r="P2416" s="32" t="s">
        <v>90</v>
      </c>
      <c r="Q2416" s="43" t="s">
        <v>91</v>
      </c>
      <c r="R2416" s="43" t="s">
        <v>78</v>
      </c>
      <c r="S2416" s="47">
        <v>7</v>
      </c>
    </row>
    <row r="2417" spans="1:19" ht="12.75">
      <c r="A2417" s="22" t="s">
        <v>60</v>
      </c>
      <c r="B2417" s="22" t="s">
        <v>346</v>
      </c>
      <c r="C2417" s="22" t="s">
        <v>63</v>
      </c>
      <c r="D2417" s="22" t="s">
        <v>61</v>
      </c>
      <c r="E2417" s="22" t="s">
        <v>7040</v>
      </c>
      <c r="F2417" s="31">
        <v>43437.498923611107</v>
      </c>
      <c r="G2417" s="31">
        <v>43475</v>
      </c>
      <c r="H2417" s="31">
        <v>43901</v>
      </c>
      <c r="I2417" s="31">
        <v>43467</v>
      </c>
      <c r="J2417" s="22" t="s">
        <v>73</v>
      </c>
      <c r="K2417" s="32" t="s">
        <v>74</v>
      </c>
      <c r="L2417" s="32" t="s">
        <v>7041</v>
      </c>
      <c r="N2417" s="24">
        <v>1315.9386999999999</v>
      </c>
      <c r="O2417" s="24">
        <v>0</v>
      </c>
      <c r="P2417" s="32" t="s">
        <v>1385</v>
      </c>
      <c r="Q2417" s="43" t="s">
        <v>1386</v>
      </c>
      <c r="R2417" s="43" t="s">
        <v>78</v>
      </c>
      <c r="S2417" s="47">
        <v>7</v>
      </c>
    </row>
    <row r="2418" spans="1:19" ht="12.75">
      <c r="A2418" s="22" t="s">
        <v>60</v>
      </c>
      <c r="B2418" s="22" t="s">
        <v>289</v>
      </c>
      <c r="C2418" s="22" t="s">
        <v>63</v>
      </c>
      <c r="D2418" s="22" t="s">
        <v>61</v>
      </c>
      <c r="E2418" s="22" t="s">
        <v>7042</v>
      </c>
      <c r="F2418" s="31">
        <v>43439.113055555557</v>
      </c>
      <c r="G2418" s="31">
        <v>43477</v>
      </c>
      <c r="H2418" s="31">
        <v>43830</v>
      </c>
      <c r="I2418" s="31">
        <v>43499.113055555557</v>
      </c>
      <c r="J2418" s="22" t="s">
        <v>81</v>
      </c>
      <c r="K2418" s="32" t="s">
        <v>120</v>
      </c>
      <c r="L2418" s="32" t="s">
        <v>7043</v>
      </c>
      <c r="M2418" s="32" t="s">
        <v>7044</v>
      </c>
      <c r="N2418" s="24">
        <v>892.82899999999995</v>
      </c>
      <c r="O2418" s="24">
        <v>516.90800000000002</v>
      </c>
      <c r="P2418" s="32" t="s">
        <v>1958</v>
      </c>
      <c r="Q2418" s="43" t="s">
        <v>1959</v>
      </c>
      <c r="R2418" s="43" t="s">
        <v>158</v>
      </c>
      <c r="S2418" s="47">
        <v>7</v>
      </c>
    </row>
    <row r="2419" spans="1:19" ht="12.75">
      <c r="A2419" s="22" t="s">
        <v>60</v>
      </c>
      <c r="B2419" s="22" t="s">
        <v>362</v>
      </c>
      <c r="C2419" s="22" t="s">
        <v>63</v>
      </c>
      <c r="D2419" s="22" t="s">
        <v>61</v>
      </c>
      <c r="E2419" s="22" t="s">
        <v>7045</v>
      </c>
      <c r="F2419" s="31">
        <v>43452.592893518515</v>
      </c>
      <c r="G2419" s="31">
        <v>43466</v>
      </c>
      <c r="H2419" s="31">
        <v>43831</v>
      </c>
      <c r="I2419" s="31">
        <v>43482.584085648145</v>
      </c>
      <c r="J2419" s="22" t="s">
        <v>73</v>
      </c>
      <c r="K2419" s="32" t="s">
        <v>120</v>
      </c>
      <c r="L2419" s="32" t="s">
        <v>7046</v>
      </c>
      <c r="M2419" s="32" t="s">
        <v>7047</v>
      </c>
      <c r="N2419" s="24">
        <v>608.02300000000002</v>
      </c>
      <c r="O2419" s="24">
        <v>439.34660000000002</v>
      </c>
      <c r="P2419" s="32" t="s">
        <v>90</v>
      </c>
      <c r="Q2419" s="43" t="s">
        <v>91</v>
      </c>
      <c r="R2419" s="43" t="s">
        <v>78</v>
      </c>
      <c r="S2419" s="47">
        <v>7</v>
      </c>
    </row>
    <row r="2420" spans="1:19" ht="12.75">
      <c r="A2420" s="22" t="s">
        <v>60</v>
      </c>
      <c r="B2420" s="22" t="s">
        <v>362</v>
      </c>
      <c r="C2420" s="22" t="s">
        <v>63</v>
      </c>
      <c r="D2420" s="22" t="s">
        <v>61</v>
      </c>
      <c r="E2420" s="22" t="s">
        <v>7048</v>
      </c>
      <c r="F2420" s="31">
        <v>43453.666122685187</v>
      </c>
      <c r="G2420" s="31">
        <v>43454</v>
      </c>
      <c r="H2420" s="31">
        <v>43819</v>
      </c>
      <c r="I2420" s="31">
        <v>43483.659236111111</v>
      </c>
      <c r="J2420" s="22" t="s">
        <v>73</v>
      </c>
      <c r="K2420" s="32" t="s">
        <v>74</v>
      </c>
      <c r="L2420" s="32" t="s">
        <v>7049</v>
      </c>
      <c r="N2420" s="24">
        <v>5933.8100000000004</v>
      </c>
      <c r="O2420" s="24">
        <v>0</v>
      </c>
      <c r="P2420" s="32" t="s">
        <v>1263</v>
      </c>
      <c r="Q2420" s="43" t="s">
        <v>1264</v>
      </c>
      <c r="R2420" s="43" t="s">
        <v>78</v>
      </c>
      <c r="S2420" s="47">
        <v>7</v>
      </c>
    </row>
    <row r="2421" spans="1:19" ht="12.75">
      <c r="A2421" s="22" t="s">
        <v>60</v>
      </c>
      <c r="B2421" s="22" t="s">
        <v>512</v>
      </c>
      <c r="C2421" s="22" t="s">
        <v>63</v>
      </c>
      <c r="D2421" s="22" t="s">
        <v>61</v>
      </c>
      <c r="E2421" s="22" t="s">
        <v>7050</v>
      </c>
      <c r="F2421" s="31">
        <v>43437.530023148145</v>
      </c>
      <c r="G2421" s="31">
        <v>43465</v>
      </c>
      <c r="H2421" s="31">
        <v>43830</v>
      </c>
      <c r="I2421" s="31">
        <v>43497.529780092591</v>
      </c>
      <c r="J2421" s="22" t="s">
        <v>81</v>
      </c>
      <c r="K2421" s="32" t="s">
        <v>126</v>
      </c>
      <c r="L2421" s="32" t="s">
        <v>7051</v>
      </c>
      <c r="M2421" s="32" t="s">
        <v>6093</v>
      </c>
      <c r="N2421" s="24">
        <v>1663.29</v>
      </c>
      <c r="O2421" s="24">
        <v>0</v>
      </c>
      <c r="P2421" s="32" t="s">
        <v>90</v>
      </c>
      <c r="Q2421" s="43" t="s">
        <v>91</v>
      </c>
      <c r="R2421" s="43" t="s">
        <v>78</v>
      </c>
      <c r="S2421" s="47">
        <v>7</v>
      </c>
    </row>
    <row r="2422" spans="1:19" ht="12.75">
      <c r="A2422" s="22" t="s">
        <v>60</v>
      </c>
      <c r="B2422" s="22" t="s">
        <v>430</v>
      </c>
      <c r="C2422" s="22" t="s">
        <v>63</v>
      </c>
      <c r="D2422" s="22" t="s">
        <v>61</v>
      </c>
      <c r="E2422" s="22" t="s">
        <v>7052</v>
      </c>
      <c r="F2422" s="31">
        <v>43439.703518518516</v>
      </c>
      <c r="G2422" s="31">
        <v>43470</v>
      </c>
      <c r="H2422" s="31">
        <v>43835</v>
      </c>
      <c r="I2422" s="31">
        <v>43469</v>
      </c>
      <c r="J2422" s="22" t="s">
        <v>73</v>
      </c>
      <c r="K2422" s="32" t="s">
        <v>126</v>
      </c>
      <c r="L2422" s="32" t="s">
        <v>7053</v>
      </c>
      <c r="N2422" s="24">
        <v>486.85399999999998</v>
      </c>
      <c r="O2422" s="24">
        <v>385.31</v>
      </c>
      <c r="P2422" s="32" t="s">
        <v>1532</v>
      </c>
      <c r="Q2422" s="43" t="s">
        <v>1533</v>
      </c>
      <c r="R2422" s="43" t="s">
        <v>78</v>
      </c>
      <c r="S2422" s="47">
        <v>7</v>
      </c>
    </row>
    <row r="2423" spans="1:19" ht="12.75">
      <c r="A2423" s="22" t="s">
        <v>60</v>
      </c>
      <c r="B2423" s="22" t="s">
        <v>430</v>
      </c>
      <c r="C2423" s="22" t="s">
        <v>63</v>
      </c>
      <c r="D2423" s="22" t="s">
        <v>61</v>
      </c>
      <c r="E2423" s="22" t="s">
        <v>7054</v>
      </c>
      <c r="F2423" s="31">
        <v>43439.113877314812</v>
      </c>
      <c r="G2423" s="31">
        <v>43470</v>
      </c>
      <c r="H2423" s="31">
        <v>43835</v>
      </c>
      <c r="I2423" s="31">
        <v>43499.113877314812</v>
      </c>
      <c r="J2423" s="22" t="s">
        <v>81</v>
      </c>
      <c r="K2423" s="32" t="s">
        <v>120</v>
      </c>
      <c r="L2423" s="32" t="s">
        <v>7055</v>
      </c>
      <c r="M2423" s="32" t="s">
        <v>6327</v>
      </c>
      <c r="N2423" s="24">
        <v>369.80</v>
      </c>
      <c r="O2423" s="24">
        <v>369.80</v>
      </c>
      <c r="P2423" s="32" t="s">
        <v>1532</v>
      </c>
      <c r="Q2423" s="43" t="s">
        <v>1533</v>
      </c>
      <c r="R2423" s="43" t="s">
        <v>78</v>
      </c>
      <c r="S2423" s="47">
        <v>1</v>
      </c>
    </row>
    <row r="2424" spans="1:19" ht="12.75">
      <c r="A2424" s="22" t="s">
        <v>60</v>
      </c>
      <c r="B2424" s="22" t="s">
        <v>352</v>
      </c>
      <c r="C2424" s="22" t="s">
        <v>63</v>
      </c>
      <c r="D2424" s="22" t="s">
        <v>61</v>
      </c>
      <c r="E2424" s="22" t="s">
        <v>7056</v>
      </c>
      <c r="F2424" s="31">
        <v>43454.675740740742</v>
      </c>
      <c r="G2424" s="31">
        <v>43454</v>
      </c>
      <c r="H2424" s="31">
        <v>43819</v>
      </c>
      <c r="I2424" s="31">
        <v>43484</v>
      </c>
      <c r="J2424" s="22" t="s">
        <v>73</v>
      </c>
      <c r="K2424" s="32" t="s">
        <v>126</v>
      </c>
      <c r="L2424" s="32" t="s">
        <v>7057</v>
      </c>
      <c r="N2424" s="24">
        <v>2179.0425</v>
      </c>
      <c r="O2424" s="24">
        <v>2100.52</v>
      </c>
      <c r="P2424" s="32" t="s">
        <v>6267</v>
      </c>
      <c r="Q2424" s="43" t="s">
        <v>6268</v>
      </c>
      <c r="R2424" s="43" t="s">
        <v>78</v>
      </c>
      <c r="S2424" s="47">
        <v>7</v>
      </c>
    </row>
    <row r="2425" spans="1:19" ht="12.75">
      <c r="A2425" s="22" t="s">
        <v>60</v>
      </c>
      <c r="B2425" s="22" t="s">
        <v>289</v>
      </c>
      <c r="C2425" s="22" t="s">
        <v>63</v>
      </c>
      <c r="D2425" s="22" t="s">
        <v>61</v>
      </c>
      <c r="E2425" s="22" t="s">
        <v>7058</v>
      </c>
      <c r="F2425" s="31">
        <v>43439.680960648147</v>
      </c>
      <c r="G2425" s="31">
        <v>43439</v>
      </c>
      <c r="H2425" s="31">
        <v>43804</v>
      </c>
      <c r="I2425" s="31">
        <v>43469.678796296292</v>
      </c>
      <c r="J2425" s="22" t="s">
        <v>73</v>
      </c>
      <c r="K2425" s="32" t="s">
        <v>82</v>
      </c>
      <c r="L2425" s="32" t="s">
        <v>7059</v>
      </c>
      <c r="N2425" s="24">
        <v>841.15</v>
      </c>
      <c r="O2425" s="24">
        <v>682.20</v>
      </c>
      <c r="P2425" s="32" t="s">
        <v>3102</v>
      </c>
      <c r="Q2425" s="43" t="s">
        <v>3103</v>
      </c>
      <c r="R2425" s="43" t="s">
        <v>78</v>
      </c>
      <c r="S2425" s="47">
        <v>7</v>
      </c>
    </row>
    <row r="2426" spans="1:19" ht="12.75">
      <c r="A2426" s="22" t="s">
        <v>60</v>
      </c>
      <c r="B2426" s="22" t="s">
        <v>362</v>
      </c>
      <c r="C2426" s="22" t="s">
        <v>63</v>
      </c>
      <c r="D2426" s="22" t="s">
        <v>61</v>
      </c>
      <c r="E2426" s="22" t="s">
        <v>7060</v>
      </c>
      <c r="F2426" s="31">
        <v>43451.501724537033</v>
      </c>
      <c r="G2426" s="31">
        <v>43474</v>
      </c>
      <c r="H2426" s="31">
        <v>43839</v>
      </c>
      <c r="I2426" s="31">
        <v>43481.492696759255</v>
      </c>
      <c r="J2426" s="22" t="s">
        <v>73</v>
      </c>
      <c r="K2426" s="32" t="s">
        <v>74</v>
      </c>
      <c r="L2426" s="32" t="s">
        <v>7061</v>
      </c>
      <c r="N2426" s="24">
        <v>0</v>
      </c>
      <c r="O2426" s="24">
        <v>0</v>
      </c>
      <c r="P2426" s="32" t="s">
        <v>90</v>
      </c>
      <c r="Q2426" s="43" t="s">
        <v>91</v>
      </c>
      <c r="R2426" s="43" t="s">
        <v>78</v>
      </c>
      <c r="S2426" s="47">
        <v>7</v>
      </c>
    </row>
    <row r="2427" spans="1:19" ht="12.75">
      <c r="A2427" s="22" t="s">
        <v>60</v>
      </c>
      <c r="B2427" s="22" t="s">
        <v>4062</v>
      </c>
      <c r="C2427" s="22" t="s">
        <v>63</v>
      </c>
      <c r="D2427" s="22" t="s">
        <v>61</v>
      </c>
      <c r="E2427" s="22" t="s">
        <v>7062</v>
      </c>
      <c r="F2427" s="31">
        <v>43455.448425925926</v>
      </c>
      <c r="G2427" s="31">
        <v>43472</v>
      </c>
      <c r="H2427" s="31">
        <v>43830</v>
      </c>
      <c r="I2427" s="31">
        <v>43485.443703703699</v>
      </c>
      <c r="J2427" s="22" t="s">
        <v>73</v>
      </c>
      <c r="K2427" s="32" t="s">
        <v>82</v>
      </c>
      <c r="L2427" s="32" t="s">
        <v>7063</v>
      </c>
      <c r="N2427" s="24">
        <v>4250.6953000000003</v>
      </c>
      <c r="O2427" s="24">
        <v>4075.77</v>
      </c>
      <c r="P2427" s="32" t="s">
        <v>90</v>
      </c>
      <c r="Q2427" s="43" t="s">
        <v>91</v>
      </c>
      <c r="R2427" s="43" t="s">
        <v>78</v>
      </c>
      <c r="S2427" s="47">
        <v>7</v>
      </c>
    </row>
    <row r="2428" spans="1:19" ht="12.75">
      <c r="A2428" s="22" t="s">
        <v>60</v>
      </c>
      <c r="B2428" s="22" t="s">
        <v>362</v>
      </c>
      <c r="C2428" s="22" t="s">
        <v>63</v>
      </c>
      <c r="D2428" s="22" t="s">
        <v>61</v>
      </c>
      <c r="E2428" s="22" t="s">
        <v>7064</v>
      </c>
      <c r="F2428" s="31">
        <v>43439.418819444443</v>
      </c>
      <c r="G2428" s="31">
        <v>43439</v>
      </c>
      <c r="H2428" s="31">
        <v>43804</v>
      </c>
      <c r="I2428" s="31">
        <v>43469.410682870366</v>
      </c>
      <c r="J2428" s="22" t="s">
        <v>73</v>
      </c>
      <c r="K2428" s="32" t="s">
        <v>74</v>
      </c>
      <c r="L2428" s="32" t="s">
        <v>7065</v>
      </c>
      <c r="N2428" s="24">
        <v>823.96</v>
      </c>
      <c r="O2428" s="24">
        <v>0</v>
      </c>
      <c r="P2428" s="32" t="s">
        <v>7066</v>
      </c>
      <c r="Q2428" s="43" t="s">
        <v>7067</v>
      </c>
      <c r="R2428" s="43" t="s">
        <v>78</v>
      </c>
      <c r="S2428" s="47">
        <v>7</v>
      </c>
    </row>
    <row r="2429" spans="1:19" ht="12.75">
      <c r="A2429" s="22" t="s">
        <v>60</v>
      </c>
      <c r="B2429" s="22" t="s">
        <v>346</v>
      </c>
      <c r="C2429" s="22" t="s">
        <v>63</v>
      </c>
      <c r="D2429" s="22" t="s">
        <v>61</v>
      </c>
      <c r="E2429" s="22" t="s">
        <v>7068</v>
      </c>
      <c r="F2429" s="31">
        <v>43453.444166666668</v>
      </c>
      <c r="G2429" s="31">
        <v>43453</v>
      </c>
      <c r="H2429" s="31">
        <v>43818</v>
      </c>
      <c r="I2429" s="31">
        <v>43483</v>
      </c>
      <c r="J2429" s="22" t="s">
        <v>73</v>
      </c>
      <c r="K2429" s="32" t="s">
        <v>82</v>
      </c>
      <c r="L2429" s="32" t="s">
        <v>7069</v>
      </c>
      <c r="N2429" s="24">
        <v>2630.4965999999999</v>
      </c>
      <c r="O2429" s="24">
        <v>1937.61</v>
      </c>
      <c r="P2429" s="32" t="s">
        <v>2754</v>
      </c>
      <c r="Q2429" s="43" t="s">
        <v>2755</v>
      </c>
      <c r="R2429" s="43" t="s">
        <v>78</v>
      </c>
      <c r="S2429" s="47">
        <v>7</v>
      </c>
    </row>
    <row r="2430" spans="1:19" ht="12.75">
      <c r="A2430" s="22" t="s">
        <v>60</v>
      </c>
      <c r="B2430" s="22" t="s">
        <v>289</v>
      </c>
      <c r="C2430" s="22" t="s">
        <v>63</v>
      </c>
      <c r="D2430" s="22" t="s">
        <v>61</v>
      </c>
      <c r="E2430" s="22" t="s">
        <v>7070</v>
      </c>
      <c r="F2430" s="31">
        <v>43439.546689814815</v>
      </c>
      <c r="G2430" s="31">
        <v>43439</v>
      </c>
      <c r="H2430" s="31">
        <v>43804</v>
      </c>
      <c r="I2430" s="31">
        <v>43469.54483796296</v>
      </c>
      <c r="J2430" s="22" t="s">
        <v>73</v>
      </c>
      <c r="K2430" s="32" t="s">
        <v>231</v>
      </c>
      <c r="L2430" s="32" t="s">
        <v>7071</v>
      </c>
      <c r="N2430" s="24">
        <v>2027.235</v>
      </c>
      <c r="O2430" s="24">
        <v>0</v>
      </c>
      <c r="P2430" s="32" t="s">
        <v>179</v>
      </c>
      <c r="Q2430" s="43" t="s">
        <v>180</v>
      </c>
      <c r="R2430" s="43" t="s">
        <v>158</v>
      </c>
      <c r="S2430" s="47">
        <v>7</v>
      </c>
    </row>
    <row r="2431" spans="1:19" ht="12.75">
      <c r="A2431" s="22" t="s">
        <v>60</v>
      </c>
      <c r="B2431" s="22" t="s">
        <v>326</v>
      </c>
      <c r="C2431" s="22" t="s">
        <v>63</v>
      </c>
      <c r="D2431" s="22" t="s">
        <v>61</v>
      </c>
      <c r="E2431" s="22" t="s">
        <v>7072</v>
      </c>
      <c r="F2431" s="31">
        <v>43441.648287037038</v>
      </c>
      <c r="G2431" s="31">
        <v>43441</v>
      </c>
      <c r="H2431" s="31">
        <v>43806</v>
      </c>
      <c r="I2431" s="31">
        <v>43471</v>
      </c>
      <c r="J2431" s="22" t="s">
        <v>73</v>
      </c>
      <c r="K2431" s="32" t="s">
        <v>74</v>
      </c>
      <c r="L2431" s="32" t="s">
        <v>7073</v>
      </c>
      <c r="N2431" s="24">
        <v>2932.9549999999999</v>
      </c>
      <c r="O2431" s="24">
        <v>0</v>
      </c>
      <c r="P2431" s="32" t="s">
        <v>3420</v>
      </c>
      <c r="Q2431" s="43" t="s">
        <v>3421</v>
      </c>
      <c r="R2431" s="43" t="s">
        <v>78</v>
      </c>
      <c r="S2431" s="47">
        <v>7</v>
      </c>
    </row>
    <row r="2432" spans="1:19" ht="12.75">
      <c r="A2432" s="22" t="s">
        <v>60</v>
      </c>
      <c r="B2432" s="22" t="s">
        <v>303</v>
      </c>
      <c r="C2432" s="22" t="s">
        <v>63</v>
      </c>
      <c r="D2432" s="22" t="s">
        <v>61</v>
      </c>
      <c r="E2432" s="22" t="s">
        <v>7074</v>
      </c>
      <c r="F2432" s="31">
        <v>43448.555891203701</v>
      </c>
      <c r="G2432" s="31">
        <v>43452</v>
      </c>
      <c r="H2432" s="31">
        <v>43817</v>
      </c>
      <c r="I2432" s="31">
        <v>43478</v>
      </c>
      <c r="J2432" s="22" t="s">
        <v>73</v>
      </c>
      <c r="K2432" s="32" t="s">
        <v>82</v>
      </c>
      <c r="L2432" s="32" t="s">
        <v>7075</v>
      </c>
      <c r="N2432" s="24">
        <v>2679.1325000000002</v>
      </c>
      <c r="O2432" s="24">
        <v>4385.62</v>
      </c>
      <c r="P2432" s="32" t="s">
        <v>7076</v>
      </c>
      <c r="Q2432" s="43" t="s">
        <v>7077</v>
      </c>
      <c r="R2432" s="43" t="s">
        <v>78</v>
      </c>
      <c r="S2432" s="47">
        <v>7</v>
      </c>
    </row>
    <row r="2433" spans="1:19" ht="12.75">
      <c r="A2433" s="22" t="s">
        <v>60</v>
      </c>
      <c r="B2433" s="22" t="s">
        <v>349</v>
      </c>
      <c r="C2433" s="22" t="s">
        <v>63</v>
      </c>
      <c r="D2433" s="22" t="s">
        <v>61</v>
      </c>
      <c r="E2433" s="22" t="s">
        <v>7078</v>
      </c>
      <c r="F2433" s="31">
        <v>43452.457835648143</v>
      </c>
      <c r="G2433" s="31">
        <v>43453</v>
      </c>
      <c r="H2433" s="31">
        <v>43818</v>
      </c>
      <c r="I2433" s="31">
        <v>43482</v>
      </c>
      <c r="J2433" s="22" t="s">
        <v>73</v>
      </c>
      <c r="K2433" s="32" t="s">
        <v>126</v>
      </c>
      <c r="L2433" s="32" t="s">
        <v>7079</v>
      </c>
      <c r="N2433" s="24">
        <v>1560.6189999999999</v>
      </c>
      <c r="O2433" s="24">
        <v>1675.37</v>
      </c>
      <c r="P2433" s="32" t="s">
        <v>156</v>
      </c>
      <c r="Q2433" s="43" t="s">
        <v>157</v>
      </c>
      <c r="R2433" s="43" t="s">
        <v>78</v>
      </c>
      <c r="S2433" s="47">
        <v>7</v>
      </c>
    </row>
    <row r="2434" spans="1:19" ht="12.75">
      <c r="A2434" s="22" t="s">
        <v>60</v>
      </c>
      <c r="B2434" s="22" t="s">
        <v>313</v>
      </c>
      <c r="C2434" s="22" t="s">
        <v>63</v>
      </c>
      <c r="D2434" s="22" t="s">
        <v>61</v>
      </c>
      <c r="E2434" s="22" t="s">
        <v>7080</v>
      </c>
      <c r="F2434" s="31">
        <v>43451.661921296298</v>
      </c>
      <c r="G2434" s="31">
        <v>43451</v>
      </c>
      <c r="H2434" s="31">
        <v>43814</v>
      </c>
      <c r="I2434" s="31">
        <v>43481.657592592594</v>
      </c>
      <c r="J2434" s="22" t="s">
        <v>73</v>
      </c>
      <c r="K2434" s="32" t="s">
        <v>126</v>
      </c>
      <c r="L2434" s="32" t="s">
        <v>7081</v>
      </c>
      <c r="N2434" s="24">
        <v>2010.0666000000001</v>
      </c>
      <c r="O2434" s="24">
        <v>1329.65</v>
      </c>
      <c r="P2434" s="32" t="s">
        <v>95</v>
      </c>
      <c r="Q2434" s="43" t="s">
        <v>96</v>
      </c>
      <c r="R2434" s="43" t="s">
        <v>78</v>
      </c>
      <c r="S2434" s="47">
        <v>7</v>
      </c>
    </row>
    <row r="2435" spans="1:19" ht="12.75">
      <c r="A2435" s="22" t="s">
        <v>60</v>
      </c>
      <c r="B2435" s="22" t="s">
        <v>618</v>
      </c>
      <c r="C2435" s="22" t="s">
        <v>63</v>
      </c>
      <c r="D2435" s="22" t="s">
        <v>61</v>
      </c>
      <c r="E2435" s="22" t="s">
        <v>7082</v>
      </c>
      <c r="F2435" s="31">
        <v>43440.401006944441</v>
      </c>
      <c r="G2435" s="31">
        <v>43441</v>
      </c>
      <c r="H2435" s="31">
        <v>43799</v>
      </c>
      <c r="I2435" s="31">
        <v>43470</v>
      </c>
      <c r="J2435" s="22" t="s">
        <v>73</v>
      </c>
      <c r="K2435" s="32" t="s">
        <v>74</v>
      </c>
      <c r="L2435" s="32" t="s">
        <v>7083</v>
      </c>
      <c r="N2435" s="24">
        <v>724.13279999999997</v>
      </c>
      <c r="O2435" s="24">
        <v>0</v>
      </c>
      <c r="P2435" s="32" t="s">
        <v>7084</v>
      </c>
      <c r="Q2435" s="43" t="s">
        <v>7085</v>
      </c>
      <c r="R2435" s="43" t="s">
        <v>78</v>
      </c>
      <c r="S2435" s="47">
        <v>7</v>
      </c>
    </row>
    <row r="2436" spans="1:19" ht="12.75">
      <c r="A2436" s="22" t="s">
        <v>60</v>
      </c>
      <c r="B2436" s="22" t="s">
        <v>331</v>
      </c>
      <c r="C2436" s="22" t="s">
        <v>63</v>
      </c>
      <c r="D2436" s="22" t="s">
        <v>61</v>
      </c>
      <c r="E2436" s="22" t="s">
        <v>7086</v>
      </c>
      <c r="F2436" s="31">
        <v>43455.103958333333</v>
      </c>
      <c r="G2436" s="31">
        <v>43502</v>
      </c>
      <c r="H2436" s="31">
        <v>43867</v>
      </c>
      <c r="I2436" s="31">
        <v>43515.103958333333</v>
      </c>
      <c r="J2436" s="22" t="s">
        <v>81</v>
      </c>
      <c r="K2436" s="32" t="s">
        <v>82</v>
      </c>
      <c r="L2436" s="32" t="s">
        <v>7087</v>
      </c>
      <c r="M2436" s="32" t="s">
        <v>7088</v>
      </c>
      <c r="N2436" s="24">
        <v>1475.45</v>
      </c>
      <c r="O2436" s="24">
        <v>1475.45</v>
      </c>
      <c r="P2436" s="32" t="s">
        <v>7089</v>
      </c>
      <c r="Q2436" s="43" t="s">
        <v>7090</v>
      </c>
      <c r="R2436" s="43" t="s">
        <v>78</v>
      </c>
      <c r="S2436" s="47">
        <v>1</v>
      </c>
    </row>
    <row r="2437" spans="1:19" ht="12.75">
      <c r="A2437" s="22" t="s">
        <v>60</v>
      </c>
      <c r="B2437" s="22" t="s">
        <v>362</v>
      </c>
      <c r="C2437" s="22" t="s">
        <v>63</v>
      </c>
      <c r="D2437" s="22" t="s">
        <v>61</v>
      </c>
      <c r="E2437" s="22" t="s">
        <v>7091</v>
      </c>
      <c r="F2437" s="31">
        <v>43439.548518518517</v>
      </c>
      <c r="G2437" s="31">
        <v>43439</v>
      </c>
      <c r="H2437" s="31">
        <v>43804</v>
      </c>
      <c r="I2437" s="31">
        <v>43469.535127314812</v>
      </c>
      <c r="J2437" s="22" t="s">
        <v>73</v>
      </c>
      <c r="K2437" s="32" t="s">
        <v>82</v>
      </c>
      <c r="L2437" s="32" t="s">
        <v>7092</v>
      </c>
      <c r="N2437" s="24">
        <v>3532.0032999999999</v>
      </c>
      <c r="O2437" s="24">
        <v>3610.04</v>
      </c>
      <c r="P2437" s="32" t="s">
        <v>1509</v>
      </c>
      <c r="Q2437" s="43" t="s">
        <v>1510</v>
      </c>
      <c r="R2437" s="43" t="s">
        <v>78</v>
      </c>
      <c r="S2437" s="47">
        <v>7</v>
      </c>
    </row>
    <row r="2438" spans="1:19" ht="12.75">
      <c r="A2438" s="22" t="s">
        <v>60</v>
      </c>
      <c r="B2438" s="22" t="s">
        <v>362</v>
      </c>
      <c r="C2438" s="22" t="s">
        <v>63</v>
      </c>
      <c r="D2438" s="22" t="s">
        <v>61</v>
      </c>
      <c r="E2438" s="22" t="s">
        <v>7093</v>
      </c>
      <c r="F2438" s="31">
        <v>43445.696504629625</v>
      </c>
      <c r="G2438" s="31">
        <v>43447</v>
      </c>
      <c r="H2438" s="31">
        <v>43812</v>
      </c>
      <c r="I2438" s="31">
        <v>43475.681956018518</v>
      </c>
      <c r="J2438" s="22" t="s">
        <v>73</v>
      </c>
      <c r="K2438" s="32" t="s">
        <v>74</v>
      </c>
      <c r="L2438" s="32" t="s">
        <v>7094</v>
      </c>
      <c r="N2438" s="24">
        <v>790.67660000000001</v>
      </c>
      <c r="O2438" s="24">
        <v>0</v>
      </c>
      <c r="P2438" s="32" t="s">
        <v>109</v>
      </c>
      <c r="Q2438" s="43" t="s">
        <v>110</v>
      </c>
      <c r="R2438" s="43" t="s">
        <v>158</v>
      </c>
      <c r="S2438" s="47">
        <v>7</v>
      </c>
    </row>
    <row r="2439" spans="1:19" ht="12.75">
      <c r="A2439" s="22" t="s">
        <v>60</v>
      </c>
      <c r="B2439" s="22" t="s">
        <v>362</v>
      </c>
      <c r="C2439" s="22" t="s">
        <v>63</v>
      </c>
      <c r="D2439" s="22" t="s">
        <v>61</v>
      </c>
      <c r="E2439" s="22" t="s">
        <v>7095</v>
      </c>
      <c r="F2439" s="31">
        <v>43446.610509259255</v>
      </c>
      <c r="G2439" s="31">
        <v>43496</v>
      </c>
      <c r="H2439" s="31">
        <v>43861</v>
      </c>
      <c r="I2439" s="31">
        <v>43476.607141203705</v>
      </c>
      <c r="J2439" s="22" t="s">
        <v>73</v>
      </c>
      <c r="K2439" s="32" t="s">
        <v>82</v>
      </c>
      <c r="L2439" s="32" t="s">
        <v>7096</v>
      </c>
      <c r="N2439" s="24">
        <v>237.93</v>
      </c>
      <c r="O2439" s="24">
        <v>237.93</v>
      </c>
      <c r="P2439" s="32" t="s">
        <v>1958</v>
      </c>
      <c r="Q2439" s="43" t="s">
        <v>1959</v>
      </c>
      <c r="R2439" s="43" t="s">
        <v>78</v>
      </c>
      <c r="S2439" s="47">
        <v>6</v>
      </c>
    </row>
    <row r="2440" spans="1:19" ht="12.75">
      <c r="A2440" s="22" t="s">
        <v>60</v>
      </c>
      <c r="B2440" s="22" t="s">
        <v>323</v>
      </c>
      <c r="C2440" s="22" t="s">
        <v>63</v>
      </c>
      <c r="D2440" s="22" t="s">
        <v>61</v>
      </c>
      <c r="E2440" s="22" t="s">
        <v>7097</v>
      </c>
      <c r="F2440" s="31">
        <v>43438.41883101852</v>
      </c>
      <c r="G2440" s="31">
        <v>43465</v>
      </c>
      <c r="H2440" s="31">
        <v>43830</v>
      </c>
      <c r="I2440" s="31">
        <v>43467</v>
      </c>
      <c r="J2440" s="22" t="s">
        <v>73</v>
      </c>
      <c r="K2440" s="32" t="s">
        <v>74</v>
      </c>
      <c r="L2440" s="32" t="s">
        <v>7098</v>
      </c>
      <c r="N2440" s="24">
        <v>6966.3900000000003</v>
      </c>
      <c r="O2440" s="24">
        <v>0</v>
      </c>
      <c r="P2440" s="32" t="s">
        <v>1801</v>
      </c>
      <c r="Q2440" s="43" t="s">
        <v>1802</v>
      </c>
      <c r="R2440" s="43" t="s">
        <v>78</v>
      </c>
      <c r="S2440" s="47">
        <v>7</v>
      </c>
    </row>
    <row r="2441" spans="1:19" ht="12.75">
      <c r="A2441" s="22" t="s">
        <v>60</v>
      </c>
      <c r="B2441" s="22" t="s">
        <v>365</v>
      </c>
      <c r="C2441" s="22" t="s">
        <v>63</v>
      </c>
      <c r="D2441" s="22" t="s">
        <v>61</v>
      </c>
      <c r="E2441" s="22" t="s">
        <v>7099</v>
      </c>
      <c r="F2441" s="31">
        <v>43441.489282407405</v>
      </c>
      <c r="G2441" s="31">
        <v>43455</v>
      </c>
      <c r="H2441" s="31">
        <v>43820</v>
      </c>
      <c r="I2441" s="31">
        <v>43471</v>
      </c>
      <c r="J2441" s="22" t="s">
        <v>73</v>
      </c>
      <c r="K2441" s="32" t="s">
        <v>74</v>
      </c>
      <c r="L2441" s="32" t="s">
        <v>7100</v>
      </c>
      <c r="N2441" s="24">
        <v>0</v>
      </c>
      <c r="O2441" s="24">
        <v>0</v>
      </c>
      <c r="P2441" s="32" t="s">
        <v>1044</v>
      </c>
      <c r="Q2441" s="43" t="s">
        <v>1045</v>
      </c>
      <c r="R2441" s="43" t="s">
        <v>78</v>
      </c>
      <c r="S2441" s="47">
        <v>7</v>
      </c>
    </row>
    <row r="2442" spans="1:19" ht="12.75">
      <c r="A2442" s="22" t="s">
        <v>60</v>
      </c>
      <c r="B2442" s="22" t="s">
        <v>901</v>
      </c>
      <c r="C2442" s="22" t="s">
        <v>63</v>
      </c>
      <c r="D2442" s="22" t="s">
        <v>61</v>
      </c>
      <c r="E2442" s="22" t="s">
        <v>7101</v>
      </c>
      <c r="F2442" s="31">
        <v>43441.437615740739</v>
      </c>
      <c r="G2442" s="31">
        <v>43454</v>
      </c>
      <c r="H2442" s="31">
        <v>43819</v>
      </c>
      <c r="I2442" s="31">
        <v>43471</v>
      </c>
      <c r="J2442" s="22" t="s">
        <v>73</v>
      </c>
      <c r="K2442" s="32" t="s">
        <v>74</v>
      </c>
      <c r="L2442" s="32" t="s">
        <v>7102</v>
      </c>
      <c r="N2442" s="24">
        <v>1261.6600000000001</v>
      </c>
      <c r="O2442" s="24">
        <v>0</v>
      </c>
      <c r="P2442" s="32" t="s">
        <v>7103</v>
      </c>
      <c r="Q2442" s="43" t="s">
        <v>7104</v>
      </c>
      <c r="R2442" s="43" t="s">
        <v>78</v>
      </c>
      <c r="S2442" s="47">
        <v>5</v>
      </c>
    </row>
    <row r="2443" spans="1:19" ht="12.75">
      <c r="A2443" s="22" t="s">
        <v>60</v>
      </c>
      <c r="B2443" s="22" t="s">
        <v>476</v>
      </c>
      <c r="C2443" s="22" t="s">
        <v>63</v>
      </c>
      <c r="D2443" s="22" t="s">
        <v>61</v>
      </c>
      <c r="E2443" s="22" t="s">
        <v>7105</v>
      </c>
      <c r="F2443" s="31">
        <v>43444.60533564815</v>
      </c>
      <c r="G2443" s="31">
        <v>43444</v>
      </c>
      <c r="H2443" s="31">
        <v>43809</v>
      </c>
      <c r="I2443" s="31">
        <v>43474.60324074074</v>
      </c>
      <c r="J2443" s="22" t="s">
        <v>73</v>
      </c>
      <c r="K2443" s="32" t="s">
        <v>120</v>
      </c>
      <c r="L2443" s="32" t="s">
        <v>7106</v>
      </c>
      <c r="M2443" s="32" t="s">
        <v>7107</v>
      </c>
      <c r="N2443" s="24">
        <v>561.09849999999994</v>
      </c>
      <c r="O2443" s="24">
        <v>349.18</v>
      </c>
      <c r="P2443" s="32" t="s">
        <v>2668</v>
      </c>
      <c r="Q2443" s="43" t="s">
        <v>2669</v>
      </c>
      <c r="R2443" s="43" t="s">
        <v>78</v>
      </c>
      <c r="S2443" s="47">
        <v>7</v>
      </c>
    </row>
    <row r="2444" spans="1:19" ht="12.75">
      <c r="A2444" s="22" t="s">
        <v>60</v>
      </c>
      <c r="B2444" s="22" t="s">
        <v>289</v>
      </c>
      <c r="C2444" s="22" t="s">
        <v>63</v>
      </c>
      <c r="D2444" s="22" t="s">
        <v>61</v>
      </c>
      <c r="E2444" s="22" t="s">
        <v>7108</v>
      </c>
      <c r="F2444" s="31">
        <v>43437.696006944439</v>
      </c>
      <c r="G2444" s="31">
        <v>43407</v>
      </c>
      <c r="H2444" s="31">
        <v>43772</v>
      </c>
      <c r="I2444" s="31">
        <v>43467.695023148146</v>
      </c>
      <c r="J2444" s="22" t="s">
        <v>131</v>
      </c>
      <c r="K2444" s="32" t="s">
        <v>126</v>
      </c>
      <c r="L2444" s="32" t="s">
        <v>7109</v>
      </c>
      <c r="M2444" s="32" t="s">
        <v>5612</v>
      </c>
      <c r="N2444" s="24">
        <v>-974.79</v>
      </c>
      <c r="O2444" s="24">
        <v>-974.79</v>
      </c>
      <c r="P2444" s="32" t="s">
        <v>1585</v>
      </c>
      <c r="Q2444" s="43" t="s">
        <v>1586</v>
      </c>
      <c r="R2444" s="43" t="s">
        <v>78</v>
      </c>
      <c r="S2444" s="47">
        <v>1</v>
      </c>
    </row>
    <row r="2445" spans="1:19" ht="12.75">
      <c r="A2445" s="22" t="s">
        <v>60</v>
      </c>
      <c r="B2445" s="22" t="s">
        <v>723</v>
      </c>
      <c r="C2445" s="22" t="s">
        <v>63</v>
      </c>
      <c r="D2445" s="22" t="s">
        <v>61</v>
      </c>
      <c r="E2445" s="22" t="s">
        <v>7110</v>
      </c>
      <c r="F2445" s="31">
        <v>43451.504675925928</v>
      </c>
      <c r="G2445" s="31">
        <v>43476</v>
      </c>
      <c r="H2445" s="31">
        <v>43841</v>
      </c>
      <c r="I2445" s="31">
        <v>43481</v>
      </c>
      <c r="J2445" s="22" t="s">
        <v>73</v>
      </c>
      <c r="K2445" s="32" t="s">
        <v>74</v>
      </c>
      <c r="L2445" s="32" t="s">
        <v>7111</v>
      </c>
      <c r="N2445" s="24">
        <v>4037.18</v>
      </c>
      <c r="O2445" s="24">
        <v>0</v>
      </c>
      <c r="P2445" s="32" t="s">
        <v>3420</v>
      </c>
      <c r="Q2445" s="43" t="s">
        <v>3421</v>
      </c>
      <c r="R2445" s="43" t="s">
        <v>78</v>
      </c>
      <c r="S2445" s="47">
        <v>6</v>
      </c>
    </row>
    <row r="2446" spans="1:19" ht="12.75">
      <c r="A2446" s="22" t="s">
        <v>60</v>
      </c>
      <c r="B2446" s="22" t="s">
        <v>289</v>
      </c>
      <c r="C2446" s="22" t="s">
        <v>63</v>
      </c>
      <c r="D2446" s="22" t="s">
        <v>61</v>
      </c>
      <c r="E2446" s="22" t="s">
        <v>7112</v>
      </c>
      <c r="F2446" s="31">
        <v>43455.523715277777</v>
      </c>
      <c r="G2446" s="31">
        <v>43473</v>
      </c>
      <c r="H2446" s="31">
        <v>43838</v>
      </c>
      <c r="I2446" s="31">
        <v>43485.521863425922</v>
      </c>
      <c r="J2446" s="22" t="s">
        <v>73</v>
      </c>
      <c r="K2446" s="32" t="s">
        <v>82</v>
      </c>
      <c r="L2446" s="32" t="s">
        <v>7113</v>
      </c>
      <c r="N2446" s="24">
        <v>1797.23</v>
      </c>
      <c r="O2446" s="24">
        <v>1114.3199999999999</v>
      </c>
      <c r="P2446" s="32" t="s">
        <v>923</v>
      </c>
      <c r="Q2446" s="43" t="s">
        <v>924</v>
      </c>
      <c r="R2446" s="43" t="s">
        <v>78</v>
      </c>
      <c r="S2446" s="47">
        <v>7</v>
      </c>
    </row>
    <row r="2447" spans="1:19" ht="12.75">
      <c r="A2447" s="22" t="s">
        <v>60</v>
      </c>
      <c r="B2447" s="22" t="s">
        <v>352</v>
      </c>
      <c r="C2447" s="22" t="s">
        <v>63</v>
      </c>
      <c r="D2447" s="22" t="s">
        <v>61</v>
      </c>
      <c r="E2447" s="22" t="s">
        <v>7114</v>
      </c>
      <c r="F2447" s="31">
        <v>43441.613229166665</v>
      </c>
      <c r="G2447" s="31">
        <v>43444</v>
      </c>
      <c r="H2447" s="31">
        <v>43809</v>
      </c>
      <c r="I2447" s="31">
        <v>43471</v>
      </c>
      <c r="J2447" s="22" t="s">
        <v>73</v>
      </c>
      <c r="K2447" s="32" t="s">
        <v>126</v>
      </c>
      <c r="L2447" s="32" t="s">
        <v>7115</v>
      </c>
      <c r="N2447" s="24">
        <v>7623.4099999999999</v>
      </c>
      <c r="O2447" s="24">
        <v>7623.4099999999999</v>
      </c>
      <c r="P2447" s="32" t="s">
        <v>1183</v>
      </c>
      <c r="Q2447" s="43" t="s">
        <v>1184</v>
      </c>
      <c r="R2447" s="43" t="s">
        <v>78</v>
      </c>
      <c r="S2447" s="47">
        <v>1</v>
      </c>
    </row>
    <row r="2448" spans="1:19" ht="12.75">
      <c r="A2448" s="22" t="s">
        <v>60</v>
      </c>
      <c r="B2448" s="22" t="s">
        <v>362</v>
      </c>
      <c r="C2448" s="22" t="s">
        <v>63</v>
      </c>
      <c r="D2448" s="22" t="s">
        <v>61</v>
      </c>
      <c r="E2448" s="22" t="s">
        <v>7116</v>
      </c>
      <c r="F2448" s="31">
        <v>43446.543275462958</v>
      </c>
      <c r="G2448" s="31">
        <v>43413</v>
      </c>
      <c r="H2448" s="31">
        <v>43778</v>
      </c>
      <c r="I2448" s="31">
        <v>43476.543067129627</v>
      </c>
      <c r="J2448" s="22" t="s">
        <v>160</v>
      </c>
      <c r="K2448" s="32" t="s">
        <v>120</v>
      </c>
      <c r="L2448" s="32" t="s">
        <v>7117</v>
      </c>
      <c r="M2448" s="32" t="s">
        <v>7118</v>
      </c>
      <c r="N2448" s="24">
        <v>-287.62</v>
      </c>
      <c r="O2448" s="24">
        <v>-287.62</v>
      </c>
      <c r="P2448" s="32" t="s">
        <v>1113</v>
      </c>
      <c r="Q2448" s="43" t="s">
        <v>1114</v>
      </c>
      <c r="R2448" s="43" t="s">
        <v>78</v>
      </c>
      <c r="S2448" s="47">
        <v>1</v>
      </c>
    </row>
    <row r="2449" spans="1:19" ht="12.75">
      <c r="A2449" s="22" t="s">
        <v>60</v>
      </c>
      <c r="B2449" s="22" t="s">
        <v>331</v>
      </c>
      <c r="C2449" s="22" t="s">
        <v>63</v>
      </c>
      <c r="D2449" s="22" t="s">
        <v>61</v>
      </c>
      <c r="E2449" s="22" t="s">
        <v>7119</v>
      </c>
      <c r="F2449" s="31">
        <v>43444.349050925921</v>
      </c>
      <c r="G2449" s="31">
        <v>43450</v>
      </c>
      <c r="H2449" s="31">
        <v>43815</v>
      </c>
      <c r="I2449" s="31">
        <v>43474</v>
      </c>
      <c r="J2449" s="22" t="s">
        <v>73</v>
      </c>
      <c r="K2449" s="32" t="s">
        <v>74</v>
      </c>
      <c r="L2449" s="32" t="s">
        <v>7120</v>
      </c>
      <c r="N2449" s="24">
        <v>18004.310000000001</v>
      </c>
      <c r="O2449" s="24">
        <v>0</v>
      </c>
      <c r="P2449" s="32" t="s">
        <v>3561</v>
      </c>
      <c r="Q2449" s="43" t="s">
        <v>3562</v>
      </c>
      <c r="R2449" s="43" t="s">
        <v>78</v>
      </c>
      <c r="S2449" s="47">
        <v>7</v>
      </c>
    </row>
    <row r="2450" spans="1:19" ht="12.75">
      <c r="A2450" s="22" t="s">
        <v>60</v>
      </c>
      <c r="B2450" s="22" t="s">
        <v>326</v>
      </c>
      <c r="C2450" s="22" t="s">
        <v>63</v>
      </c>
      <c r="D2450" s="22" t="s">
        <v>61</v>
      </c>
      <c r="E2450" s="22" t="s">
        <v>7121</v>
      </c>
      <c r="F2450" s="31">
        <v>43452.463055555556</v>
      </c>
      <c r="G2450" s="31">
        <v>43480</v>
      </c>
      <c r="H2450" s="31">
        <v>43845</v>
      </c>
      <c r="I2450" s="31">
        <v>43482</v>
      </c>
      <c r="J2450" s="22" t="s">
        <v>73</v>
      </c>
      <c r="K2450" s="32" t="s">
        <v>126</v>
      </c>
      <c r="L2450" s="32" t="s">
        <v>7122</v>
      </c>
      <c r="N2450" s="24">
        <v>5720.6379999999999</v>
      </c>
      <c r="O2450" s="24">
        <v>5480.9099999999999</v>
      </c>
      <c r="P2450" s="32" t="s">
        <v>228</v>
      </c>
      <c r="Q2450" s="43" t="s">
        <v>229</v>
      </c>
      <c r="R2450" s="43" t="s">
        <v>78</v>
      </c>
      <c r="S2450" s="47">
        <v>7</v>
      </c>
    </row>
    <row r="2451" spans="1:19" ht="12.75">
      <c r="A2451" s="22" t="s">
        <v>60</v>
      </c>
      <c r="B2451" s="22" t="s">
        <v>289</v>
      </c>
      <c r="C2451" s="22" t="s">
        <v>63</v>
      </c>
      <c r="D2451" s="22" t="s">
        <v>61</v>
      </c>
      <c r="E2451" s="22" t="s">
        <v>7123</v>
      </c>
      <c r="F2451" s="31">
        <v>43441.04751157407</v>
      </c>
      <c r="G2451" s="31">
        <v>43483</v>
      </c>
      <c r="H2451" s="31">
        <v>43848</v>
      </c>
      <c r="I2451" s="31">
        <v>43501.04751157407</v>
      </c>
      <c r="J2451" s="22" t="s">
        <v>73</v>
      </c>
      <c r="K2451" s="32" t="s">
        <v>82</v>
      </c>
      <c r="L2451" s="32" t="s">
        <v>7124</v>
      </c>
      <c r="M2451" s="32" t="s">
        <v>7125</v>
      </c>
      <c r="N2451" s="24">
        <v>884.07659999999998</v>
      </c>
      <c r="O2451" s="24">
        <v>675.62</v>
      </c>
      <c r="P2451" s="32" t="s">
        <v>693</v>
      </c>
      <c r="Q2451" s="43" t="s">
        <v>694</v>
      </c>
      <c r="R2451" s="43" t="s">
        <v>78</v>
      </c>
      <c r="S2451" s="47">
        <v>7</v>
      </c>
    </row>
    <row r="2452" spans="1:19" ht="12.75">
      <c r="A2452" s="22" t="s">
        <v>60</v>
      </c>
      <c r="B2452" s="22" t="s">
        <v>331</v>
      </c>
      <c r="C2452" s="22" t="s">
        <v>63</v>
      </c>
      <c r="D2452" s="22" t="s">
        <v>61</v>
      </c>
      <c r="E2452" s="22" t="s">
        <v>7126</v>
      </c>
      <c r="F2452" s="31">
        <v>43440.594004629631</v>
      </c>
      <c r="G2452" s="31">
        <v>43465</v>
      </c>
      <c r="H2452" s="31">
        <v>43830</v>
      </c>
      <c r="I2452" s="31">
        <v>43470</v>
      </c>
      <c r="J2452" s="22" t="s">
        <v>73</v>
      </c>
      <c r="K2452" s="32" t="s">
        <v>74</v>
      </c>
      <c r="L2452" s="32" t="s">
        <v>7127</v>
      </c>
      <c r="N2452" s="24">
        <v>0</v>
      </c>
      <c r="O2452" s="24">
        <v>0</v>
      </c>
      <c r="P2452" s="32" t="s">
        <v>228</v>
      </c>
      <c r="Q2452" s="43" t="s">
        <v>229</v>
      </c>
      <c r="R2452" s="43" t="s">
        <v>78</v>
      </c>
      <c r="S2452" s="47">
        <v>6</v>
      </c>
    </row>
    <row r="2453" spans="1:19" ht="12.75">
      <c r="A2453" s="22" t="s">
        <v>60</v>
      </c>
      <c r="B2453" s="22" t="s">
        <v>425</v>
      </c>
      <c r="C2453" s="22" t="s">
        <v>63</v>
      </c>
      <c r="D2453" s="22" t="s">
        <v>61</v>
      </c>
      <c r="E2453" s="22" t="s">
        <v>7128</v>
      </c>
      <c r="F2453" s="31">
        <v>43438.43063657407</v>
      </c>
      <c r="G2453" s="31">
        <v>43455</v>
      </c>
      <c r="H2453" s="31">
        <v>43820</v>
      </c>
      <c r="I2453" s="31">
        <v>43468</v>
      </c>
      <c r="J2453" s="22" t="s">
        <v>73</v>
      </c>
      <c r="K2453" s="32" t="s">
        <v>231</v>
      </c>
      <c r="L2453" s="32" t="s">
        <v>7129</v>
      </c>
      <c r="N2453" s="24">
        <v>9330.4300000000003</v>
      </c>
      <c r="O2453" s="24">
        <v>0</v>
      </c>
      <c r="P2453" s="32" t="s">
        <v>510</v>
      </c>
      <c r="Q2453" s="43" t="s">
        <v>511</v>
      </c>
      <c r="R2453" s="43" t="s">
        <v>78</v>
      </c>
      <c r="S2453" s="47">
        <v>7</v>
      </c>
    </row>
    <row r="2454" spans="1:19" ht="12.75">
      <c r="A2454" s="22" t="s">
        <v>60</v>
      </c>
      <c r="B2454" s="22" t="s">
        <v>313</v>
      </c>
      <c r="C2454" s="22" t="s">
        <v>63</v>
      </c>
      <c r="D2454" s="22" t="s">
        <v>61</v>
      </c>
      <c r="E2454" s="22" t="s">
        <v>7130</v>
      </c>
      <c r="F2454" s="31">
        <v>43439.516643518517</v>
      </c>
      <c r="G2454" s="31">
        <v>43449</v>
      </c>
      <c r="H2454" s="31">
        <v>43814</v>
      </c>
      <c r="I2454" s="31">
        <v>43469.514849537038</v>
      </c>
      <c r="J2454" s="22" t="s">
        <v>73</v>
      </c>
      <c r="K2454" s="32" t="s">
        <v>74</v>
      </c>
      <c r="L2454" s="32" t="s">
        <v>7131</v>
      </c>
      <c r="N2454" s="24">
        <v>0</v>
      </c>
      <c r="O2454" s="24">
        <v>0</v>
      </c>
      <c r="P2454" s="32" t="s">
        <v>101</v>
      </c>
      <c r="Q2454" s="43" t="s">
        <v>102</v>
      </c>
      <c r="R2454" s="43" t="s">
        <v>78</v>
      </c>
      <c r="S2454" s="47">
        <v>7</v>
      </c>
    </row>
    <row r="2455" spans="1:19" ht="12.75">
      <c r="A2455" s="22" t="s">
        <v>60</v>
      </c>
      <c r="B2455" s="22" t="s">
        <v>362</v>
      </c>
      <c r="C2455" s="22" t="s">
        <v>63</v>
      </c>
      <c r="D2455" s="22" t="s">
        <v>61</v>
      </c>
      <c r="E2455" s="22" t="s">
        <v>7132</v>
      </c>
      <c r="F2455" s="31">
        <v>43452.465219907404</v>
      </c>
      <c r="G2455" s="31">
        <v>43469</v>
      </c>
      <c r="H2455" s="31">
        <v>43834</v>
      </c>
      <c r="I2455" s="31">
        <v>43482.454062500001</v>
      </c>
      <c r="J2455" s="22" t="s">
        <v>73</v>
      </c>
      <c r="K2455" s="32" t="s">
        <v>82</v>
      </c>
      <c r="L2455" s="32" t="s">
        <v>7133</v>
      </c>
      <c r="N2455" s="24">
        <v>2518.0252</v>
      </c>
      <c r="O2455" s="24">
        <v>2344.4337999999998</v>
      </c>
      <c r="P2455" s="32" t="s">
        <v>90</v>
      </c>
      <c r="Q2455" s="43" t="s">
        <v>91</v>
      </c>
      <c r="R2455" s="43" t="s">
        <v>78</v>
      </c>
      <c r="S2455" s="47">
        <v>7</v>
      </c>
    </row>
    <row r="2456" spans="1:19" ht="12.75">
      <c r="A2456" s="22" t="s">
        <v>60</v>
      </c>
      <c r="B2456" s="22" t="s">
        <v>362</v>
      </c>
      <c r="C2456" s="22" t="s">
        <v>63</v>
      </c>
      <c r="D2456" s="22" t="s">
        <v>61</v>
      </c>
      <c r="E2456" s="22" t="s">
        <v>7134</v>
      </c>
      <c r="F2456" s="31">
        <v>43462.786481481482</v>
      </c>
      <c r="G2456" s="31">
        <v>43466</v>
      </c>
      <c r="H2456" s="31">
        <v>43831</v>
      </c>
      <c r="I2456" s="31">
        <v>43492.783634259256</v>
      </c>
      <c r="J2456" s="22" t="s">
        <v>73</v>
      </c>
      <c r="K2456" s="32" t="s">
        <v>82</v>
      </c>
      <c r="L2456" s="32" t="s">
        <v>7135</v>
      </c>
      <c r="N2456" s="24">
        <v>2771.6532999999999</v>
      </c>
      <c r="O2456" s="24">
        <v>2315.1999999999998</v>
      </c>
      <c r="P2456" s="32" t="s">
        <v>1829</v>
      </c>
      <c r="Q2456" s="43" t="s">
        <v>1830</v>
      </c>
      <c r="R2456" s="43" t="s">
        <v>78</v>
      </c>
      <c r="S2456" s="47">
        <v>7</v>
      </c>
    </row>
    <row r="2457" spans="1:19" ht="12.75">
      <c r="A2457" s="22" t="s">
        <v>60</v>
      </c>
      <c r="B2457" s="22" t="s">
        <v>362</v>
      </c>
      <c r="C2457" s="22" t="s">
        <v>63</v>
      </c>
      <c r="D2457" s="22" t="s">
        <v>61</v>
      </c>
      <c r="E2457" s="22" t="s">
        <v>7136</v>
      </c>
      <c r="F2457" s="31">
        <v>43440.737881944442</v>
      </c>
      <c r="G2457" s="31">
        <v>43465</v>
      </c>
      <c r="H2457" s="31">
        <v>43830</v>
      </c>
      <c r="I2457" s="31">
        <v>43470.732094907406</v>
      </c>
      <c r="J2457" s="22" t="s">
        <v>73</v>
      </c>
      <c r="K2457" s="32" t="s">
        <v>82</v>
      </c>
      <c r="L2457" s="32" t="s">
        <v>7137</v>
      </c>
      <c r="N2457" s="24">
        <v>1095.1379999999999</v>
      </c>
      <c r="O2457" s="24">
        <v>719.99</v>
      </c>
      <c r="P2457" s="32" t="s">
        <v>5898</v>
      </c>
      <c r="Q2457" s="43" t="s">
        <v>5899</v>
      </c>
      <c r="R2457" s="43" t="s">
        <v>78</v>
      </c>
      <c r="S2457" s="47">
        <v>7</v>
      </c>
    </row>
    <row r="2458" spans="1:19" ht="12.75">
      <c r="A2458" s="22" t="s">
        <v>60</v>
      </c>
      <c r="B2458" s="22" t="s">
        <v>289</v>
      </c>
      <c r="C2458" s="22" t="s">
        <v>63</v>
      </c>
      <c r="D2458" s="22" t="s">
        <v>61</v>
      </c>
      <c r="E2458" s="22" t="s">
        <v>7138</v>
      </c>
      <c r="F2458" s="31">
        <v>43449.127118055556</v>
      </c>
      <c r="G2458" s="31">
        <v>43492</v>
      </c>
      <c r="H2458" s="31">
        <v>43857</v>
      </c>
      <c r="I2458" s="31">
        <v>43509.127118055556</v>
      </c>
      <c r="J2458" s="22" t="s">
        <v>81</v>
      </c>
      <c r="K2458" s="32" t="s">
        <v>82</v>
      </c>
      <c r="L2458" s="32" t="s">
        <v>7139</v>
      </c>
      <c r="M2458" s="32" t="s">
        <v>7140</v>
      </c>
      <c r="N2458" s="24">
        <v>1109.80</v>
      </c>
      <c r="O2458" s="24">
        <v>1109.80</v>
      </c>
      <c r="P2458" s="32" t="s">
        <v>709</v>
      </c>
      <c r="Q2458" s="43" t="s">
        <v>710</v>
      </c>
      <c r="R2458" s="43" t="s">
        <v>78</v>
      </c>
      <c r="S2458" s="47">
        <v>1</v>
      </c>
    </row>
    <row r="2459" spans="1:19" ht="12.75">
      <c r="A2459" s="22" t="s">
        <v>60</v>
      </c>
      <c r="B2459" s="22" t="s">
        <v>1662</v>
      </c>
      <c r="C2459" s="22" t="s">
        <v>63</v>
      </c>
      <c r="D2459" s="22" t="s">
        <v>61</v>
      </c>
      <c r="E2459" s="22" t="s">
        <v>7141</v>
      </c>
      <c r="F2459" s="31">
        <v>43455.106574074074</v>
      </c>
      <c r="G2459" s="31">
        <v>43503</v>
      </c>
      <c r="H2459" s="31">
        <v>43868</v>
      </c>
      <c r="I2459" s="31">
        <v>43515.106574074074</v>
      </c>
      <c r="J2459" s="22" t="s">
        <v>81</v>
      </c>
      <c r="K2459" s="32" t="s">
        <v>82</v>
      </c>
      <c r="L2459" s="32" t="s">
        <v>7142</v>
      </c>
      <c r="M2459" s="32" t="s">
        <v>7143</v>
      </c>
      <c r="N2459" s="24">
        <v>940.59</v>
      </c>
      <c r="O2459" s="24">
        <v>940.59</v>
      </c>
      <c r="P2459" s="32" t="s">
        <v>298</v>
      </c>
      <c r="Q2459" s="43" t="s">
        <v>299</v>
      </c>
      <c r="R2459" s="43" t="s">
        <v>78</v>
      </c>
      <c r="S2459" s="47">
        <v>1</v>
      </c>
    </row>
    <row r="2460" spans="1:19" ht="12.75">
      <c r="A2460" s="22" t="s">
        <v>60</v>
      </c>
      <c r="B2460" s="22" t="s">
        <v>352</v>
      </c>
      <c r="C2460" s="22" t="s">
        <v>63</v>
      </c>
      <c r="D2460" s="22" t="s">
        <v>61</v>
      </c>
      <c r="E2460" s="22" t="s">
        <v>7144</v>
      </c>
      <c r="F2460" s="31">
        <v>43447.614039351851</v>
      </c>
      <c r="G2460" s="31">
        <v>43481</v>
      </c>
      <c r="H2460" s="31">
        <v>43846</v>
      </c>
      <c r="I2460" s="31">
        <v>43477</v>
      </c>
      <c r="J2460" s="22" t="s">
        <v>73</v>
      </c>
      <c r="K2460" s="32" t="s">
        <v>120</v>
      </c>
      <c r="L2460" s="32" t="s">
        <v>7145</v>
      </c>
      <c r="M2460" s="32" t="s">
        <v>7146</v>
      </c>
      <c r="N2460" s="24">
        <v>4480.6532999999999</v>
      </c>
      <c r="O2460" s="24">
        <v>4480.6532999999999</v>
      </c>
      <c r="P2460" s="32" t="s">
        <v>1183</v>
      </c>
      <c r="Q2460" s="43" t="s">
        <v>1184</v>
      </c>
      <c r="R2460" s="43" t="s">
        <v>158</v>
      </c>
      <c r="S2460" s="47">
        <v>1</v>
      </c>
    </row>
    <row r="2461" spans="1:19" ht="12.75">
      <c r="A2461" s="22" t="s">
        <v>60</v>
      </c>
      <c r="B2461" s="22" t="s">
        <v>289</v>
      </c>
      <c r="C2461" s="22" t="s">
        <v>63</v>
      </c>
      <c r="D2461" s="22" t="s">
        <v>61</v>
      </c>
      <c r="E2461" s="22" t="s">
        <v>7147</v>
      </c>
      <c r="F2461" s="31">
        <v>43451.960648148146</v>
      </c>
      <c r="G2461" s="31">
        <v>43492</v>
      </c>
      <c r="H2461" s="31">
        <v>43857</v>
      </c>
      <c r="I2461" s="31">
        <v>43511.960648148146</v>
      </c>
      <c r="J2461" s="22" t="s">
        <v>73</v>
      </c>
      <c r="K2461" s="32" t="s">
        <v>82</v>
      </c>
      <c r="L2461" s="32" t="s">
        <v>7148</v>
      </c>
      <c r="M2461" s="32" t="s">
        <v>7149</v>
      </c>
      <c r="N2461" s="24">
        <v>1039.0183</v>
      </c>
      <c r="O2461" s="24">
        <v>809.81</v>
      </c>
      <c r="P2461" s="32" t="s">
        <v>2664</v>
      </c>
      <c r="Q2461" s="43" t="s">
        <v>2665</v>
      </c>
      <c r="R2461" s="43" t="s">
        <v>78</v>
      </c>
      <c r="S2461" s="47">
        <v>6</v>
      </c>
    </row>
    <row r="2462" spans="1:19" ht="12.75">
      <c r="A2462" s="22" t="s">
        <v>60</v>
      </c>
      <c r="B2462" s="22" t="s">
        <v>425</v>
      </c>
      <c r="C2462" s="22" t="s">
        <v>63</v>
      </c>
      <c r="D2462" s="22" t="s">
        <v>61</v>
      </c>
      <c r="E2462" s="22" t="s">
        <v>7150</v>
      </c>
      <c r="F2462" s="31">
        <v>43439.410775462959</v>
      </c>
      <c r="G2462" s="31">
        <v>43439</v>
      </c>
      <c r="H2462" s="31">
        <v>43804</v>
      </c>
      <c r="I2462" s="31">
        <v>43469</v>
      </c>
      <c r="J2462" s="22" t="s">
        <v>73</v>
      </c>
      <c r="K2462" s="32" t="s">
        <v>74</v>
      </c>
      <c r="L2462" s="32" t="s">
        <v>7151</v>
      </c>
      <c r="N2462" s="24">
        <v>0</v>
      </c>
      <c r="O2462" s="24">
        <v>0</v>
      </c>
      <c r="P2462" s="32" t="s">
        <v>90</v>
      </c>
      <c r="Q2462" s="43" t="s">
        <v>91</v>
      </c>
      <c r="R2462" s="43" t="s">
        <v>78</v>
      </c>
      <c r="S2462" s="47">
        <v>7</v>
      </c>
    </row>
    <row r="2463" spans="1:19" ht="12.75">
      <c r="A2463" s="22" t="s">
        <v>60</v>
      </c>
      <c r="B2463" s="22" t="s">
        <v>331</v>
      </c>
      <c r="C2463" s="22" t="s">
        <v>63</v>
      </c>
      <c r="D2463" s="22" t="s">
        <v>61</v>
      </c>
      <c r="E2463" s="22" t="s">
        <v>7152</v>
      </c>
      <c r="F2463" s="31">
        <v>43454.615659722222</v>
      </c>
      <c r="G2463" s="31">
        <v>43488</v>
      </c>
      <c r="H2463" s="31">
        <v>43853</v>
      </c>
      <c r="I2463" s="31">
        <v>43484</v>
      </c>
      <c r="J2463" s="22" t="s">
        <v>131</v>
      </c>
      <c r="K2463" s="32" t="s">
        <v>120</v>
      </c>
      <c r="L2463" s="32" t="s">
        <v>7153</v>
      </c>
      <c r="M2463" s="32" t="s">
        <v>7154</v>
      </c>
      <c r="N2463" s="24">
        <v>0</v>
      </c>
      <c r="O2463" s="24">
        <v>0</v>
      </c>
      <c r="P2463" s="32" t="s">
        <v>1433</v>
      </c>
      <c r="Q2463" s="43" t="s">
        <v>1434</v>
      </c>
      <c r="R2463" s="43" t="s">
        <v>78</v>
      </c>
      <c r="S2463" s="47">
        <v>1</v>
      </c>
    </row>
    <row r="2464" spans="1:19" ht="12.75">
      <c r="A2464" s="22" t="s">
        <v>60</v>
      </c>
      <c r="B2464" s="22" t="s">
        <v>2953</v>
      </c>
      <c r="C2464" s="22" t="s">
        <v>63</v>
      </c>
      <c r="D2464" s="22" t="s">
        <v>61</v>
      </c>
      <c r="E2464" s="22" t="s">
        <v>7155</v>
      </c>
      <c r="F2464" s="31">
        <v>43445.516284722224</v>
      </c>
      <c r="G2464" s="31">
        <v>43445</v>
      </c>
      <c r="H2464" s="31">
        <v>43810</v>
      </c>
      <c r="I2464" s="31">
        <v>43475</v>
      </c>
      <c r="J2464" s="22" t="s">
        <v>73</v>
      </c>
      <c r="K2464" s="32" t="s">
        <v>74</v>
      </c>
      <c r="L2464" s="32" t="s">
        <v>7156</v>
      </c>
      <c r="N2464" s="24">
        <v>902.71659999999997</v>
      </c>
      <c r="O2464" s="24">
        <v>0</v>
      </c>
      <c r="P2464" s="32" t="s">
        <v>3991</v>
      </c>
      <c r="Q2464" s="43" t="s">
        <v>3992</v>
      </c>
      <c r="R2464" s="43" t="s">
        <v>78</v>
      </c>
      <c r="S2464" s="47">
        <v>7</v>
      </c>
    </row>
    <row r="2465" spans="1:19" ht="12.75">
      <c r="A2465" s="22" t="s">
        <v>60</v>
      </c>
      <c r="B2465" s="22" t="s">
        <v>1514</v>
      </c>
      <c r="C2465" s="22" t="s">
        <v>63</v>
      </c>
      <c r="D2465" s="22" t="s">
        <v>61</v>
      </c>
      <c r="E2465" s="22" t="s">
        <v>7157</v>
      </c>
      <c r="F2465" s="31">
        <v>43446.540833333333</v>
      </c>
      <c r="G2465" s="31">
        <v>43330</v>
      </c>
      <c r="H2465" s="31">
        <v>43695</v>
      </c>
      <c r="I2465" s="31">
        <v>43476</v>
      </c>
      <c r="J2465" s="22" t="s">
        <v>131</v>
      </c>
      <c r="K2465" s="32" t="s">
        <v>120</v>
      </c>
      <c r="L2465" s="32" t="s">
        <v>7158</v>
      </c>
      <c r="M2465" s="32" t="s">
        <v>7159</v>
      </c>
      <c r="N2465" s="24">
        <v>0</v>
      </c>
      <c r="O2465" s="24">
        <v>0</v>
      </c>
      <c r="P2465" s="32" t="s">
        <v>5801</v>
      </c>
      <c r="Q2465" s="43" t="s">
        <v>5802</v>
      </c>
      <c r="R2465" s="43" t="s">
        <v>158</v>
      </c>
      <c r="S2465" s="47">
        <v>1</v>
      </c>
    </row>
    <row r="2466" spans="1:19" ht="12.75">
      <c r="A2466" s="22" t="s">
        <v>60</v>
      </c>
      <c r="B2466" s="22" t="s">
        <v>583</v>
      </c>
      <c r="C2466" s="22" t="s">
        <v>63</v>
      </c>
      <c r="D2466" s="22" t="s">
        <v>61</v>
      </c>
      <c r="E2466" s="22" t="s">
        <v>7160</v>
      </c>
      <c r="F2466" s="31">
        <v>43457.42628472222</v>
      </c>
      <c r="G2466" s="31">
        <v>43461</v>
      </c>
      <c r="H2466" s="31">
        <v>43826</v>
      </c>
      <c r="I2466" s="31">
        <v>43487</v>
      </c>
      <c r="J2466" s="22" t="s">
        <v>73</v>
      </c>
      <c r="K2466" s="32" t="s">
        <v>126</v>
      </c>
      <c r="L2466" s="32" t="s">
        <v>7161</v>
      </c>
      <c r="N2466" s="24">
        <v>2383.835</v>
      </c>
      <c r="O2466" s="24">
        <v>0</v>
      </c>
      <c r="P2466" s="32" t="s">
        <v>1246</v>
      </c>
      <c r="Q2466" s="43" t="s">
        <v>1247</v>
      </c>
      <c r="R2466" s="43" t="s">
        <v>78</v>
      </c>
      <c r="S2466" s="47">
        <v>6</v>
      </c>
    </row>
    <row r="2467" spans="1:19" ht="12.75">
      <c r="A2467" s="22" t="s">
        <v>60</v>
      </c>
      <c r="B2467" s="22" t="s">
        <v>499</v>
      </c>
      <c r="C2467" s="22" t="s">
        <v>63</v>
      </c>
      <c r="D2467" s="22" t="s">
        <v>61</v>
      </c>
      <c r="E2467" s="22" t="s">
        <v>7162</v>
      </c>
      <c r="F2467" s="31">
        <v>43451.624861111108</v>
      </c>
      <c r="G2467" s="31">
        <v>43465</v>
      </c>
      <c r="H2467" s="31">
        <v>43830</v>
      </c>
      <c r="I2467" s="31">
        <v>43481.582060185181</v>
      </c>
      <c r="J2467" s="22" t="s">
        <v>73</v>
      </c>
      <c r="K2467" s="32" t="s">
        <v>74</v>
      </c>
      <c r="L2467" s="32" t="s">
        <v>7163</v>
      </c>
      <c r="N2467" s="24">
        <v>0</v>
      </c>
      <c r="O2467" s="24">
        <v>0</v>
      </c>
      <c r="P2467" s="32" t="s">
        <v>7164</v>
      </c>
      <c r="Q2467" s="43" t="s">
        <v>7165</v>
      </c>
      <c r="R2467" s="43" t="s">
        <v>78</v>
      </c>
      <c r="S2467" s="47">
        <v>4</v>
      </c>
    </row>
    <row r="2468" spans="1:19" ht="12.75">
      <c r="A2468" s="22" t="s">
        <v>60</v>
      </c>
      <c r="B2468" s="22" t="s">
        <v>289</v>
      </c>
      <c r="C2468" s="22" t="s">
        <v>63</v>
      </c>
      <c r="D2468" s="22" t="s">
        <v>61</v>
      </c>
      <c r="E2468" s="22" t="s">
        <v>7166</v>
      </c>
      <c r="F2468" s="31">
        <v>43455.62831018518</v>
      </c>
      <c r="G2468" s="31">
        <v>43465</v>
      </c>
      <c r="H2468" s="31">
        <v>43830</v>
      </c>
      <c r="I2468" s="31">
        <v>43515.62831018518</v>
      </c>
      <c r="J2468" s="22" t="s">
        <v>81</v>
      </c>
      <c r="K2468" s="32" t="s">
        <v>74</v>
      </c>
      <c r="L2468" s="32" t="s">
        <v>7167</v>
      </c>
      <c r="M2468" s="32" t="s">
        <v>7168</v>
      </c>
      <c r="N2468" s="24">
        <v>0</v>
      </c>
      <c r="O2468" s="24">
        <v>0</v>
      </c>
      <c r="P2468" s="32" t="s">
        <v>123</v>
      </c>
      <c r="Q2468" s="43" t="s">
        <v>124</v>
      </c>
      <c r="R2468" s="43" t="s">
        <v>78</v>
      </c>
      <c r="S2468" s="47">
        <v>1</v>
      </c>
    </row>
    <row r="2469" spans="1:19" ht="12.75">
      <c r="A2469" s="22" t="s">
        <v>60</v>
      </c>
      <c r="B2469" s="22" t="s">
        <v>362</v>
      </c>
      <c r="C2469" s="22" t="s">
        <v>63</v>
      </c>
      <c r="D2469" s="22" t="s">
        <v>61</v>
      </c>
      <c r="E2469" s="22" t="s">
        <v>7169</v>
      </c>
      <c r="F2469" s="31">
        <v>43439.685335648144</v>
      </c>
      <c r="G2469" s="31">
        <v>43462</v>
      </c>
      <c r="H2469" s="31">
        <v>43827</v>
      </c>
      <c r="I2469" s="31">
        <v>43469.682592592588</v>
      </c>
      <c r="J2469" s="22" t="s">
        <v>73</v>
      </c>
      <c r="K2469" s="32" t="s">
        <v>74</v>
      </c>
      <c r="L2469" s="32" t="s">
        <v>7170</v>
      </c>
      <c r="N2469" s="24">
        <v>1145.5015000000001</v>
      </c>
      <c r="O2469" s="24">
        <v>0</v>
      </c>
      <c r="P2469" s="32" t="s">
        <v>7171</v>
      </c>
      <c r="Q2469" s="43" t="s">
        <v>7172</v>
      </c>
      <c r="R2469" s="43" t="s">
        <v>78</v>
      </c>
      <c r="S2469" s="47">
        <v>7</v>
      </c>
    </row>
    <row r="2470" spans="1:19" ht="12.75">
      <c r="A2470" s="22" t="s">
        <v>60</v>
      </c>
      <c r="B2470" s="22" t="s">
        <v>1514</v>
      </c>
      <c r="C2470" s="22" t="s">
        <v>63</v>
      </c>
      <c r="D2470" s="22" t="s">
        <v>61</v>
      </c>
      <c r="E2470" s="22" t="s">
        <v>7173</v>
      </c>
      <c r="F2470" s="31">
        <v>43445.499016203699</v>
      </c>
      <c r="G2470" s="31">
        <v>43465</v>
      </c>
      <c r="H2470" s="31">
        <v>43830</v>
      </c>
      <c r="I2470" s="31">
        <v>43475</v>
      </c>
      <c r="J2470" s="22" t="s">
        <v>73</v>
      </c>
      <c r="K2470" s="32" t="s">
        <v>126</v>
      </c>
      <c r="L2470" s="32" t="s">
        <v>7174</v>
      </c>
      <c r="N2470" s="24">
        <v>1041.01</v>
      </c>
      <c r="O2470" s="24">
        <v>0</v>
      </c>
      <c r="P2470" s="32" t="s">
        <v>6897</v>
      </c>
      <c r="Q2470" s="43" t="s">
        <v>6898</v>
      </c>
      <c r="R2470" s="43" t="s">
        <v>78</v>
      </c>
      <c r="S2470" s="47">
        <v>7</v>
      </c>
    </row>
    <row r="2471" spans="1:19" ht="12.75">
      <c r="A2471" s="22" t="s">
        <v>60</v>
      </c>
      <c r="B2471" s="22" t="s">
        <v>289</v>
      </c>
      <c r="C2471" s="22" t="s">
        <v>63</v>
      </c>
      <c r="D2471" s="22" t="s">
        <v>61</v>
      </c>
      <c r="E2471" s="22" t="s">
        <v>7175</v>
      </c>
      <c r="F2471" s="31">
        <v>43465.483981481477</v>
      </c>
      <c r="G2471" s="31">
        <v>43465</v>
      </c>
      <c r="H2471" s="31">
        <v>43830</v>
      </c>
      <c r="I2471" s="31">
        <v>43495.480393518519</v>
      </c>
      <c r="J2471" s="22" t="s">
        <v>73</v>
      </c>
      <c r="K2471" s="32" t="s">
        <v>82</v>
      </c>
      <c r="L2471" s="32" t="s">
        <v>7176</v>
      </c>
      <c r="N2471" s="24">
        <v>344.49200000000002</v>
      </c>
      <c r="O2471" s="24">
        <v>297</v>
      </c>
      <c r="P2471" s="32" t="s">
        <v>2168</v>
      </c>
      <c r="Q2471" s="43" t="s">
        <v>2169</v>
      </c>
      <c r="R2471" s="43" t="s">
        <v>78</v>
      </c>
      <c r="S2471" s="47">
        <v>7</v>
      </c>
    </row>
    <row r="2472" spans="1:19" ht="12.75">
      <c r="A2472" s="22" t="s">
        <v>60</v>
      </c>
      <c r="B2472" s="22" t="s">
        <v>326</v>
      </c>
      <c r="C2472" s="22" t="s">
        <v>63</v>
      </c>
      <c r="D2472" s="22" t="s">
        <v>61</v>
      </c>
      <c r="E2472" s="22" t="s">
        <v>7177</v>
      </c>
      <c r="F2472" s="31">
        <v>43446.422916666663</v>
      </c>
      <c r="G2472" s="31">
        <v>43446</v>
      </c>
      <c r="H2472" s="31">
        <v>43811</v>
      </c>
      <c r="I2472" s="31">
        <v>43476</v>
      </c>
      <c r="J2472" s="22" t="s">
        <v>73</v>
      </c>
      <c r="K2472" s="32" t="s">
        <v>74</v>
      </c>
      <c r="L2472" s="32" t="s">
        <v>7178</v>
      </c>
      <c r="N2472" s="24">
        <v>0</v>
      </c>
      <c r="O2472" s="24">
        <v>0</v>
      </c>
      <c r="P2472" s="32" t="s">
        <v>1044</v>
      </c>
      <c r="Q2472" s="43" t="s">
        <v>1045</v>
      </c>
      <c r="R2472" s="43" t="s">
        <v>78</v>
      </c>
      <c r="S2472" s="47">
        <v>7</v>
      </c>
    </row>
    <row r="2473" spans="1:19" ht="12.75">
      <c r="A2473" s="22" t="s">
        <v>60</v>
      </c>
      <c r="B2473" s="22" t="s">
        <v>289</v>
      </c>
      <c r="C2473" s="22" t="s">
        <v>63</v>
      </c>
      <c r="D2473" s="22" t="s">
        <v>61</v>
      </c>
      <c r="E2473" s="22" t="s">
        <v>7179</v>
      </c>
      <c r="F2473" s="31">
        <v>43441.377662037034</v>
      </c>
      <c r="G2473" s="31">
        <v>43477</v>
      </c>
      <c r="H2473" s="31">
        <v>43842</v>
      </c>
      <c r="I2473" s="31">
        <v>43471.376250000001</v>
      </c>
      <c r="J2473" s="22" t="s">
        <v>73</v>
      </c>
      <c r="K2473" s="32" t="s">
        <v>74</v>
      </c>
      <c r="L2473" s="32" t="s">
        <v>7180</v>
      </c>
      <c r="N2473" s="24">
        <v>2804.23</v>
      </c>
      <c r="O2473" s="24">
        <v>0</v>
      </c>
      <c r="P2473" s="32" t="s">
        <v>156</v>
      </c>
      <c r="Q2473" s="43" t="s">
        <v>157</v>
      </c>
      <c r="R2473" s="43" t="s">
        <v>78</v>
      </c>
      <c r="S2473" s="47">
        <v>6</v>
      </c>
    </row>
    <row r="2474" spans="1:19" ht="12.75">
      <c r="A2474" s="22" t="s">
        <v>60</v>
      </c>
      <c r="B2474" s="22" t="s">
        <v>362</v>
      </c>
      <c r="C2474" s="22" t="s">
        <v>63</v>
      </c>
      <c r="D2474" s="22" t="s">
        <v>61</v>
      </c>
      <c r="E2474" s="22" t="s">
        <v>7181</v>
      </c>
      <c r="F2474" s="31">
        <v>43453.704826388886</v>
      </c>
      <c r="G2474" s="31">
        <v>43453</v>
      </c>
      <c r="H2474" s="31">
        <v>43818</v>
      </c>
      <c r="I2474" s="31">
        <v>43483.692939814813</v>
      </c>
      <c r="J2474" s="22" t="s">
        <v>73</v>
      </c>
      <c r="K2474" s="32" t="s">
        <v>82</v>
      </c>
      <c r="L2474" s="32" t="s">
        <v>7182</v>
      </c>
      <c r="N2474" s="24">
        <v>2575.5484999999999</v>
      </c>
      <c r="O2474" s="24">
        <v>1883.74</v>
      </c>
      <c r="P2474" s="32" t="s">
        <v>90</v>
      </c>
      <c r="Q2474" s="43" t="s">
        <v>91</v>
      </c>
      <c r="R2474" s="43" t="s">
        <v>78</v>
      </c>
      <c r="S2474" s="47">
        <v>7</v>
      </c>
    </row>
    <row r="2475" spans="1:19" ht="12.75">
      <c r="A2475" s="22" t="s">
        <v>60</v>
      </c>
      <c r="B2475" s="22" t="s">
        <v>289</v>
      </c>
      <c r="C2475" s="22" t="s">
        <v>63</v>
      </c>
      <c r="D2475" s="22" t="s">
        <v>61</v>
      </c>
      <c r="E2475" s="22" t="s">
        <v>7183</v>
      </c>
      <c r="F2475" s="31">
        <v>43438.045844907407</v>
      </c>
      <c r="G2475" s="31">
        <v>43480</v>
      </c>
      <c r="H2475" s="31">
        <v>43845</v>
      </c>
      <c r="I2475" s="31">
        <v>43498.045844907407</v>
      </c>
      <c r="J2475" s="22" t="s">
        <v>73</v>
      </c>
      <c r="K2475" s="32" t="s">
        <v>82</v>
      </c>
      <c r="L2475" s="32" t="s">
        <v>7184</v>
      </c>
      <c r="M2475" s="32" t="s">
        <v>7185</v>
      </c>
      <c r="N2475" s="24">
        <v>353.26</v>
      </c>
      <c r="O2475" s="24">
        <v>275.80</v>
      </c>
      <c r="P2475" s="32" t="s">
        <v>2611</v>
      </c>
      <c r="Q2475" s="43" t="s">
        <v>2612</v>
      </c>
      <c r="R2475" s="43" t="s">
        <v>78</v>
      </c>
      <c r="S2475" s="47">
        <v>7</v>
      </c>
    </row>
    <row r="2476" spans="1:19" ht="12.75">
      <c r="A2476" s="22" t="s">
        <v>60</v>
      </c>
      <c r="B2476" s="22" t="s">
        <v>362</v>
      </c>
      <c r="C2476" s="22" t="s">
        <v>63</v>
      </c>
      <c r="D2476" s="22" t="s">
        <v>61</v>
      </c>
      <c r="E2476" s="22" t="s">
        <v>7186</v>
      </c>
      <c r="F2476" s="31">
        <v>43438.554513888885</v>
      </c>
      <c r="G2476" s="31">
        <v>43439</v>
      </c>
      <c r="H2476" s="31">
        <v>43804</v>
      </c>
      <c r="I2476" s="31">
        <v>43468.516956018517</v>
      </c>
      <c r="J2476" s="22" t="s">
        <v>73</v>
      </c>
      <c r="K2476" s="32" t="s">
        <v>74</v>
      </c>
      <c r="L2476" s="32" t="s">
        <v>7187</v>
      </c>
      <c r="N2476" s="24">
        <v>3664.12</v>
      </c>
      <c r="O2476" s="24">
        <v>0</v>
      </c>
      <c r="P2476" s="32" t="s">
        <v>2832</v>
      </c>
      <c r="Q2476" s="43" t="s">
        <v>2833</v>
      </c>
      <c r="R2476" s="43" t="s">
        <v>78</v>
      </c>
      <c r="S2476" s="47">
        <v>7</v>
      </c>
    </row>
    <row r="2477" spans="1:19" ht="12.75">
      <c r="A2477" s="22" t="s">
        <v>60</v>
      </c>
      <c r="B2477" s="22" t="s">
        <v>362</v>
      </c>
      <c r="C2477" s="22" t="s">
        <v>63</v>
      </c>
      <c r="D2477" s="22" t="s">
        <v>61</v>
      </c>
      <c r="E2477" s="22" t="s">
        <v>7188</v>
      </c>
      <c r="F2477" s="31">
        <v>43440.607685185183</v>
      </c>
      <c r="G2477" s="31">
        <v>43440</v>
      </c>
      <c r="H2477" s="31">
        <v>43805</v>
      </c>
      <c r="I2477" s="31">
        <v>43470.598298611112</v>
      </c>
      <c r="J2477" s="22" t="s">
        <v>73</v>
      </c>
      <c r="K2477" s="32" t="s">
        <v>74</v>
      </c>
      <c r="L2477" s="32" t="s">
        <v>7189</v>
      </c>
      <c r="N2477" s="24">
        <v>0</v>
      </c>
      <c r="O2477" s="24">
        <v>0</v>
      </c>
      <c r="P2477" s="32" t="s">
        <v>1044</v>
      </c>
      <c r="Q2477" s="43" t="s">
        <v>1045</v>
      </c>
      <c r="R2477" s="43" t="s">
        <v>158</v>
      </c>
      <c r="S2477" s="47">
        <v>7</v>
      </c>
    </row>
    <row r="2478" spans="1:19" ht="12.75">
      <c r="A2478" s="22" t="s">
        <v>60</v>
      </c>
      <c r="B2478" s="22" t="s">
        <v>3761</v>
      </c>
      <c r="C2478" s="22" t="s">
        <v>63</v>
      </c>
      <c r="D2478" s="22" t="s">
        <v>61</v>
      </c>
      <c r="E2478" s="22" t="s">
        <v>7190</v>
      </c>
      <c r="F2478" s="31">
        <v>43453.442361111112</v>
      </c>
      <c r="G2478" s="31">
        <v>43453</v>
      </c>
      <c r="H2478" s="31">
        <v>43818</v>
      </c>
      <c r="I2478" s="31">
        <v>43483</v>
      </c>
      <c r="J2478" s="22" t="s">
        <v>73</v>
      </c>
      <c r="K2478" s="32" t="s">
        <v>126</v>
      </c>
      <c r="L2478" s="32" t="s">
        <v>7191</v>
      </c>
      <c r="N2478" s="24">
        <v>2028.3135</v>
      </c>
      <c r="O2478" s="24">
        <v>1402.835</v>
      </c>
      <c r="P2478" s="32" t="s">
        <v>90</v>
      </c>
      <c r="Q2478" s="43" t="s">
        <v>91</v>
      </c>
      <c r="R2478" s="43" t="s">
        <v>78</v>
      </c>
      <c r="S2478" s="47">
        <v>7</v>
      </c>
    </row>
    <row r="2479" spans="1:19" ht="12.75">
      <c r="A2479" s="22" t="s">
        <v>60</v>
      </c>
      <c r="B2479" s="22" t="s">
        <v>289</v>
      </c>
      <c r="C2479" s="22" t="s">
        <v>63</v>
      </c>
      <c r="D2479" s="22" t="s">
        <v>61</v>
      </c>
      <c r="E2479" s="22" t="s">
        <v>7192</v>
      </c>
      <c r="F2479" s="31">
        <v>43440.564884259256</v>
      </c>
      <c r="G2479" s="31">
        <v>43440</v>
      </c>
      <c r="H2479" s="31">
        <v>43805</v>
      </c>
      <c r="I2479" s="31">
        <v>43470.554259259261</v>
      </c>
      <c r="J2479" s="22" t="s">
        <v>73</v>
      </c>
      <c r="K2479" s="32" t="s">
        <v>126</v>
      </c>
      <c r="L2479" s="32" t="s">
        <v>7193</v>
      </c>
      <c r="N2479" s="24">
        <v>1378.41</v>
      </c>
      <c r="O2479" s="24">
        <v>0</v>
      </c>
      <c r="P2479" s="32" t="s">
        <v>7194</v>
      </c>
      <c r="Q2479" s="43" t="s">
        <v>7195</v>
      </c>
      <c r="R2479" s="43" t="s">
        <v>78</v>
      </c>
      <c r="S2479" s="47">
        <v>5</v>
      </c>
    </row>
    <row r="2480" spans="1:19" ht="12.75">
      <c r="A2480" s="22" t="s">
        <v>60</v>
      </c>
      <c r="B2480" s="22" t="s">
        <v>289</v>
      </c>
      <c r="C2480" s="22" t="s">
        <v>63</v>
      </c>
      <c r="D2480" s="22" t="s">
        <v>61</v>
      </c>
      <c r="E2480" s="22" t="s">
        <v>7196</v>
      </c>
      <c r="F2480" s="31">
        <v>43462.634583333333</v>
      </c>
      <c r="G2480" s="31">
        <v>43462</v>
      </c>
      <c r="H2480" s="31">
        <v>43827</v>
      </c>
      <c r="I2480" s="31">
        <v>43492.625937500001</v>
      </c>
      <c r="J2480" s="22" t="s">
        <v>73</v>
      </c>
      <c r="K2480" s="32" t="s">
        <v>74</v>
      </c>
      <c r="L2480" s="32" t="s">
        <v>7197</v>
      </c>
      <c r="N2480" s="24">
        <v>1761.8514</v>
      </c>
      <c r="O2480" s="24">
        <v>0</v>
      </c>
      <c r="P2480" s="32" t="s">
        <v>831</v>
      </c>
      <c r="Q2480" s="43" t="s">
        <v>832</v>
      </c>
      <c r="R2480" s="43" t="s">
        <v>78</v>
      </c>
      <c r="S2480" s="47">
        <v>7</v>
      </c>
    </row>
    <row r="2481" spans="1:19" ht="12.75">
      <c r="A2481" s="22" t="s">
        <v>60</v>
      </c>
      <c r="B2481" s="22" t="s">
        <v>425</v>
      </c>
      <c r="C2481" s="22" t="s">
        <v>63</v>
      </c>
      <c r="D2481" s="22" t="s">
        <v>61</v>
      </c>
      <c r="E2481" s="22" t="s">
        <v>7198</v>
      </c>
      <c r="F2481" s="31">
        <v>43448.002627314811</v>
      </c>
      <c r="G2481" s="31">
        <v>43447</v>
      </c>
      <c r="H2481" s="31">
        <v>43812</v>
      </c>
      <c r="I2481" s="31">
        <v>43477</v>
      </c>
      <c r="J2481" s="22" t="s">
        <v>73</v>
      </c>
      <c r="K2481" s="32" t="s">
        <v>82</v>
      </c>
      <c r="L2481" s="32" t="s">
        <v>7199</v>
      </c>
      <c r="N2481" s="24">
        <v>1996.1559999999999</v>
      </c>
      <c r="O2481" s="24">
        <v>726.23</v>
      </c>
      <c r="P2481" s="32" t="s">
        <v>2097</v>
      </c>
      <c r="Q2481" s="43" t="s">
        <v>2098</v>
      </c>
      <c r="R2481" s="43" t="s">
        <v>78</v>
      </c>
      <c r="S2481" s="47">
        <v>7</v>
      </c>
    </row>
    <row r="2482" spans="1:19" ht="12.75">
      <c r="A2482" s="22" t="s">
        <v>60</v>
      </c>
      <c r="B2482" s="22" t="s">
        <v>362</v>
      </c>
      <c r="C2482" s="22" t="s">
        <v>63</v>
      </c>
      <c r="D2482" s="22" t="s">
        <v>61</v>
      </c>
      <c r="E2482" s="22" t="s">
        <v>7200</v>
      </c>
      <c r="F2482" s="31">
        <v>43438.16988425926</v>
      </c>
      <c r="G2482" s="31">
        <v>43480</v>
      </c>
      <c r="H2482" s="31">
        <v>43845</v>
      </c>
      <c r="I2482" s="31">
        <v>43498.16988425926</v>
      </c>
      <c r="J2482" s="22" t="s">
        <v>73</v>
      </c>
      <c r="K2482" s="32" t="s">
        <v>74</v>
      </c>
      <c r="L2482" s="32" t="s">
        <v>7201</v>
      </c>
      <c r="M2482" s="32" t="s">
        <v>7202</v>
      </c>
      <c r="N2482" s="24">
        <v>456.14</v>
      </c>
      <c r="O2482" s="24">
        <v>0</v>
      </c>
      <c r="P2482" s="32" t="s">
        <v>7203</v>
      </c>
      <c r="Q2482" s="43" t="s">
        <v>7204</v>
      </c>
      <c r="R2482" s="43" t="s">
        <v>78</v>
      </c>
      <c r="S2482" s="47">
        <v>7</v>
      </c>
    </row>
    <row r="2483" spans="1:19" ht="12.75">
      <c r="A2483" s="22" t="s">
        <v>60</v>
      </c>
      <c r="B2483" s="22" t="s">
        <v>365</v>
      </c>
      <c r="C2483" s="22" t="s">
        <v>63</v>
      </c>
      <c r="D2483" s="22" t="s">
        <v>61</v>
      </c>
      <c r="E2483" s="22" t="s">
        <v>7205</v>
      </c>
      <c r="F2483" s="31">
        <v>43438.597581018519</v>
      </c>
      <c r="G2483" s="31">
        <v>43442</v>
      </c>
      <c r="H2483" s="31">
        <v>43807</v>
      </c>
      <c r="I2483" s="31">
        <v>43468</v>
      </c>
      <c r="J2483" s="22" t="s">
        <v>73</v>
      </c>
      <c r="K2483" s="32" t="s">
        <v>74</v>
      </c>
      <c r="L2483" s="32" t="s">
        <v>7206</v>
      </c>
      <c r="N2483" s="24">
        <v>2182.8850000000002</v>
      </c>
      <c r="O2483" s="24">
        <v>0</v>
      </c>
      <c r="P2483" s="32" t="s">
        <v>7207</v>
      </c>
      <c r="Q2483" s="43" t="s">
        <v>7208</v>
      </c>
      <c r="R2483" s="43" t="s">
        <v>78</v>
      </c>
      <c r="S2483" s="47">
        <v>7</v>
      </c>
    </row>
    <row r="2484" spans="1:19" ht="12.75">
      <c r="A2484" s="22" t="s">
        <v>60</v>
      </c>
      <c r="B2484" s="22" t="s">
        <v>331</v>
      </c>
      <c r="C2484" s="22" t="s">
        <v>63</v>
      </c>
      <c r="D2484" s="22" t="s">
        <v>61</v>
      </c>
      <c r="E2484" s="22" t="s">
        <v>7209</v>
      </c>
      <c r="F2484" s="31">
        <v>43454.352430555555</v>
      </c>
      <c r="G2484" s="31">
        <v>43454</v>
      </c>
      <c r="H2484" s="31">
        <v>43819</v>
      </c>
      <c r="I2484" s="31">
        <v>43484</v>
      </c>
      <c r="J2484" s="22" t="s">
        <v>73</v>
      </c>
      <c r="K2484" s="32" t="s">
        <v>126</v>
      </c>
      <c r="L2484" s="32" t="s">
        <v>7210</v>
      </c>
      <c r="N2484" s="24">
        <v>395.54199999999997</v>
      </c>
      <c r="O2484" s="24">
        <v>321.02999999999997</v>
      </c>
      <c r="P2484" s="32" t="s">
        <v>4910</v>
      </c>
      <c r="Q2484" s="43" t="s">
        <v>4911</v>
      </c>
      <c r="R2484" s="43" t="s">
        <v>78</v>
      </c>
      <c r="S2484" s="47">
        <v>7</v>
      </c>
    </row>
    <row r="2485" spans="1:19" ht="12.75">
      <c r="A2485" s="22" t="s">
        <v>60</v>
      </c>
      <c r="B2485" s="22" t="s">
        <v>362</v>
      </c>
      <c r="C2485" s="22" t="s">
        <v>63</v>
      </c>
      <c r="D2485" s="22" t="s">
        <v>61</v>
      </c>
      <c r="E2485" s="22" t="s">
        <v>7211</v>
      </c>
      <c r="F2485" s="31">
        <v>43452.534872685181</v>
      </c>
      <c r="G2485" s="31">
        <v>43393</v>
      </c>
      <c r="H2485" s="31">
        <v>43758</v>
      </c>
      <c r="I2485" s="31">
        <v>43482.53456018518</v>
      </c>
      <c r="J2485" s="22" t="s">
        <v>160</v>
      </c>
      <c r="K2485" s="32" t="s">
        <v>120</v>
      </c>
      <c r="L2485" s="32" t="s">
        <v>7212</v>
      </c>
      <c r="M2485" s="32" t="s">
        <v>7213</v>
      </c>
      <c r="N2485" s="24">
        <v>-630.64</v>
      </c>
      <c r="O2485" s="24">
        <v>-630.64</v>
      </c>
      <c r="P2485" s="32" t="s">
        <v>7214</v>
      </c>
      <c r="Q2485" s="43" t="s">
        <v>7215</v>
      </c>
      <c r="R2485" s="43" t="s">
        <v>78</v>
      </c>
      <c r="S2485" s="47">
        <v>1</v>
      </c>
    </row>
    <row r="2486" spans="1:19" ht="12.75">
      <c r="A2486" s="22" t="s">
        <v>60</v>
      </c>
      <c r="B2486" s="22" t="s">
        <v>289</v>
      </c>
      <c r="C2486" s="22" t="s">
        <v>63</v>
      </c>
      <c r="D2486" s="22" t="s">
        <v>61</v>
      </c>
      <c r="E2486" s="22" t="s">
        <v>7216</v>
      </c>
      <c r="F2486" s="31">
        <v>43437.707743055551</v>
      </c>
      <c r="G2486" s="31">
        <v>43437</v>
      </c>
      <c r="H2486" s="31">
        <v>43802</v>
      </c>
      <c r="I2486" s="31">
        <v>43467.705219907402</v>
      </c>
      <c r="J2486" s="22" t="s">
        <v>73</v>
      </c>
      <c r="K2486" s="32" t="s">
        <v>82</v>
      </c>
      <c r="L2486" s="32" t="s">
        <v>7217</v>
      </c>
      <c r="N2486" s="24">
        <v>425.80</v>
      </c>
      <c r="O2486" s="24">
        <v>533.28999999999996</v>
      </c>
      <c r="P2486" s="32" t="s">
        <v>7218</v>
      </c>
      <c r="Q2486" s="43" t="s">
        <v>7219</v>
      </c>
      <c r="R2486" s="43" t="s">
        <v>78</v>
      </c>
      <c r="S2486" s="47">
        <v>7</v>
      </c>
    </row>
    <row r="2487" spans="1:19" ht="12.75">
      <c r="A2487" s="22" t="s">
        <v>60</v>
      </c>
      <c r="B2487" s="22" t="s">
        <v>349</v>
      </c>
      <c r="C2487" s="22" t="s">
        <v>63</v>
      </c>
      <c r="D2487" s="22" t="s">
        <v>61</v>
      </c>
      <c r="E2487" s="22" t="s">
        <v>7220</v>
      </c>
      <c r="F2487" s="31">
        <v>43448.584085648145</v>
      </c>
      <c r="G2487" s="31">
        <v>43448</v>
      </c>
      <c r="H2487" s="31">
        <v>43813</v>
      </c>
      <c r="I2487" s="31">
        <v>43478</v>
      </c>
      <c r="J2487" s="22" t="s">
        <v>73</v>
      </c>
      <c r="K2487" s="32" t="s">
        <v>74</v>
      </c>
      <c r="L2487" s="32" t="s">
        <v>7221</v>
      </c>
      <c r="N2487" s="24">
        <v>5338.6300000000001</v>
      </c>
      <c r="O2487" s="24">
        <v>0</v>
      </c>
      <c r="P2487" s="32" t="s">
        <v>90</v>
      </c>
      <c r="Q2487" s="43" t="s">
        <v>91</v>
      </c>
      <c r="R2487" s="43" t="s">
        <v>78</v>
      </c>
      <c r="S2487" s="47">
        <v>7</v>
      </c>
    </row>
    <row r="2488" spans="1:19" ht="12.75">
      <c r="A2488" s="22" t="s">
        <v>60</v>
      </c>
      <c r="B2488" s="22" t="s">
        <v>362</v>
      </c>
      <c r="C2488" s="22" t="s">
        <v>63</v>
      </c>
      <c r="D2488" s="22" t="s">
        <v>61</v>
      </c>
      <c r="E2488" s="22" t="s">
        <v>7222</v>
      </c>
      <c r="F2488" s="31">
        <v>43454.446157407408</v>
      </c>
      <c r="G2488" s="31">
        <v>43497</v>
      </c>
      <c r="H2488" s="31">
        <v>43862</v>
      </c>
      <c r="I2488" s="31">
        <v>43484.442523148144</v>
      </c>
      <c r="J2488" s="22" t="s">
        <v>73</v>
      </c>
      <c r="K2488" s="32" t="s">
        <v>82</v>
      </c>
      <c r="L2488" s="32" t="s">
        <v>7223</v>
      </c>
      <c r="N2488" s="24">
        <v>4099.6532999999999</v>
      </c>
      <c r="O2488" s="24">
        <v>4358.50</v>
      </c>
      <c r="P2488" s="32" t="s">
        <v>90</v>
      </c>
      <c r="Q2488" s="43" t="s">
        <v>91</v>
      </c>
      <c r="R2488" s="43" t="s">
        <v>78</v>
      </c>
      <c r="S2488" s="47">
        <v>7</v>
      </c>
    </row>
    <row r="2489" spans="1:19" ht="12.75">
      <c r="A2489" s="22" t="s">
        <v>60</v>
      </c>
      <c r="B2489" s="22" t="s">
        <v>289</v>
      </c>
      <c r="C2489" s="22" t="s">
        <v>63</v>
      </c>
      <c r="D2489" s="22" t="s">
        <v>61</v>
      </c>
      <c r="E2489" s="22" t="s">
        <v>7224</v>
      </c>
      <c r="F2489" s="31">
        <v>43453.590254629627</v>
      </c>
      <c r="G2489" s="31">
        <v>43487</v>
      </c>
      <c r="H2489" s="31">
        <v>43852</v>
      </c>
      <c r="I2489" s="31">
        <v>43483.585914351846</v>
      </c>
      <c r="J2489" s="22" t="s">
        <v>73</v>
      </c>
      <c r="K2489" s="32" t="s">
        <v>74</v>
      </c>
      <c r="L2489" s="32" t="s">
        <v>7225</v>
      </c>
      <c r="N2489" s="24">
        <v>0</v>
      </c>
      <c r="O2489" s="24">
        <v>0</v>
      </c>
      <c r="P2489" s="32" t="s">
        <v>90</v>
      </c>
      <c r="Q2489" s="43" t="s">
        <v>91</v>
      </c>
      <c r="R2489" s="43" t="s">
        <v>78</v>
      </c>
      <c r="S2489" s="47">
        <v>6</v>
      </c>
    </row>
    <row r="2490" spans="1:19" ht="12.75">
      <c r="A2490" s="22" t="s">
        <v>60</v>
      </c>
      <c r="B2490" s="22" t="s">
        <v>341</v>
      </c>
      <c r="C2490" s="22" t="s">
        <v>63</v>
      </c>
      <c r="D2490" s="22" t="s">
        <v>61</v>
      </c>
      <c r="E2490" s="22" t="s">
        <v>7226</v>
      </c>
      <c r="F2490" s="31">
        <v>43437.583506944444</v>
      </c>
      <c r="G2490" s="31">
        <v>43457</v>
      </c>
      <c r="H2490" s="31">
        <v>43822</v>
      </c>
      <c r="I2490" s="31">
        <v>43467.582499999997</v>
      </c>
      <c r="J2490" s="22" t="s">
        <v>73</v>
      </c>
      <c r="K2490" s="32" t="s">
        <v>74</v>
      </c>
      <c r="L2490" s="32" t="s">
        <v>7227</v>
      </c>
      <c r="N2490" s="24">
        <v>592.015</v>
      </c>
      <c r="O2490" s="24">
        <v>0</v>
      </c>
      <c r="P2490" s="32" t="s">
        <v>5689</v>
      </c>
      <c r="Q2490" s="43" t="s">
        <v>5690</v>
      </c>
      <c r="R2490" s="43" t="s">
        <v>78</v>
      </c>
      <c r="S2490" s="47">
        <v>6</v>
      </c>
    </row>
    <row r="2491" spans="1:19" ht="12.75">
      <c r="A2491" s="22" t="s">
        <v>60</v>
      </c>
      <c r="B2491" s="22" t="s">
        <v>289</v>
      </c>
      <c r="C2491" s="22" t="s">
        <v>63</v>
      </c>
      <c r="D2491" s="22" t="s">
        <v>61</v>
      </c>
      <c r="E2491" s="22" t="s">
        <v>7228</v>
      </c>
      <c r="F2491" s="31">
        <v>43451.560289351852</v>
      </c>
      <c r="G2491" s="31">
        <v>43488</v>
      </c>
      <c r="H2491" s="31">
        <v>43853</v>
      </c>
      <c r="I2491" s="31">
        <v>43481.556435185186</v>
      </c>
      <c r="J2491" s="22" t="s">
        <v>73</v>
      </c>
      <c r="K2491" s="32" t="s">
        <v>126</v>
      </c>
      <c r="L2491" s="32" t="s">
        <v>7229</v>
      </c>
      <c r="N2491" s="24">
        <v>6519.9775</v>
      </c>
      <c r="O2491" s="24">
        <v>5402.4099999999999</v>
      </c>
      <c r="P2491" s="32" t="s">
        <v>635</v>
      </c>
      <c r="Q2491" s="43" t="s">
        <v>636</v>
      </c>
      <c r="R2491" s="43" t="s">
        <v>78</v>
      </c>
      <c r="S2491" s="47">
        <v>6</v>
      </c>
    </row>
    <row r="2492" spans="1:19" ht="12.75">
      <c r="A2492" s="22" t="s">
        <v>60</v>
      </c>
      <c r="B2492" s="22" t="s">
        <v>425</v>
      </c>
      <c r="C2492" s="22" t="s">
        <v>63</v>
      </c>
      <c r="D2492" s="22" t="s">
        <v>61</v>
      </c>
      <c r="E2492" s="22" t="s">
        <v>7230</v>
      </c>
      <c r="F2492" s="31">
        <v>43437.596354166664</v>
      </c>
      <c r="G2492" s="31">
        <v>43448</v>
      </c>
      <c r="H2492" s="31">
        <v>43813</v>
      </c>
      <c r="I2492" s="31">
        <v>43467</v>
      </c>
      <c r="J2492" s="22" t="s">
        <v>73</v>
      </c>
      <c r="K2492" s="32" t="s">
        <v>74</v>
      </c>
      <c r="L2492" s="32" t="s">
        <v>7231</v>
      </c>
      <c r="N2492" s="24">
        <v>1665.39</v>
      </c>
      <c r="O2492" s="24">
        <v>0</v>
      </c>
      <c r="P2492" s="32" t="s">
        <v>5689</v>
      </c>
      <c r="Q2492" s="43" t="s">
        <v>5690</v>
      </c>
      <c r="R2492" s="43" t="s">
        <v>78</v>
      </c>
      <c r="S2492" s="47">
        <v>7</v>
      </c>
    </row>
    <row r="2493" spans="1:19" ht="12.75">
      <c r="A2493" s="22" t="s">
        <v>60</v>
      </c>
      <c r="B2493" s="22" t="s">
        <v>362</v>
      </c>
      <c r="C2493" s="22" t="s">
        <v>63</v>
      </c>
      <c r="D2493" s="22" t="s">
        <v>61</v>
      </c>
      <c r="E2493" s="22" t="s">
        <v>7232</v>
      </c>
      <c r="F2493" s="31">
        <v>43455.381608796291</v>
      </c>
      <c r="G2493" s="31">
        <v>43455</v>
      </c>
      <c r="H2493" s="31">
        <v>43820</v>
      </c>
      <c r="I2493" s="31">
        <v>43485.375625000001</v>
      </c>
      <c r="J2493" s="22" t="s">
        <v>73</v>
      </c>
      <c r="K2493" s="32" t="s">
        <v>82</v>
      </c>
      <c r="L2493" s="32" t="s">
        <v>7233</v>
      </c>
      <c r="N2493" s="24">
        <v>789.59400000000005</v>
      </c>
      <c r="O2493" s="24">
        <v>657.94</v>
      </c>
      <c r="P2493" s="32" t="s">
        <v>7234</v>
      </c>
      <c r="Q2493" s="43" t="s">
        <v>7235</v>
      </c>
      <c r="R2493" s="43" t="s">
        <v>78</v>
      </c>
      <c r="S2493" s="47">
        <v>7</v>
      </c>
    </row>
    <row r="2494" spans="1:19" ht="12.75">
      <c r="A2494" s="22" t="s">
        <v>60</v>
      </c>
      <c r="B2494" s="22" t="s">
        <v>1339</v>
      </c>
      <c r="C2494" s="22" t="s">
        <v>63</v>
      </c>
      <c r="D2494" s="22" t="s">
        <v>61</v>
      </c>
      <c r="E2494" s="22" t="s">
        <v>7236</v>
      </c>
      <c r="F2494" s="31">
        <v>43447.377453703702</v>
      </c>
      <c r="G2494" s="31">
        <v>43455</v>
      </c>
      <c r="H2494" s="31">
        <v>43820</v>
      </c>
      <c r="I2494" s="31">
        <v>43477.37364583333</v>
      </c>
      <c r="J2494" s="22" t="s">
        <v>73</v>
      </c>
      <c r="K2494" s="32" t="s">
        <v>74</v>
      </c>
      <c r="L2494" s="32" t="s">
        <v>7237</v>
      </c>
      <c r="N2494" s="24">
        <v>711.2125</v>
      </c>
      <c r="O2494" s="24">
        <v>0</v>
      </c>
      <c r="P2494" s="32" t="s">
        <v>109</v>
      </c>
      <c r="Q2494" s="43" t="s">
        <v>110</v>
      </c>
      <c r="R2494" s="43" t="s">
        <v>78</v>
      </c>
      <c r="S2494" s="47">
        <v>7</v>
      </c>
    </row>
    <row r="2495" spans="1:19" ht="12.75">
      <c r="A2495" s="22" t="s">
        <v>60</v>
      </c>
      <c r="B2495" s="22" t="s">
        <v>2985</v>
      </c>
      <c r="C2495" s="22" t="s">
        <v>63</v>
      </c>
      <c r="D2495" s="22" t="s">
        <v>61</v>
      </c>
      <c r="E2495" s="22" t="s">
        <v>7238</v>
      </c>
      <c r="F2495" s="31">
        <v>43439.39025462963</v>
      </c>
      <c r="G2495" s="31">
        <v>43449</v>
      </c>
      <c r="H2495" s="31">
        <v>43814</v>
      </c>
      <c r="I2495" s="31">
        <v>43469</v>
      </c>
      <c r="J2495" s="22" t="s">
        <v>73</v>
      </c>
      <c r="K2495" s="32" t="s">
        <v>74</v>
      </c>
      <c r="L2495" s="32" t="s">
        <v>7239</v>
      </c>
      <c r="N2495" s="24">
        <v>2338.6565999999998</v>
      </c>
      <c r="O2495" s="24">
        <v>0</v>
      </c>
      <c r="P2495" s="32" t="s">
        <v>109</v>
      </c>
      <c r="Q2495" s="43" t="s">
        <v>110</v>
      </c>
      <c r="R2495" s="43" t="s">
        <v>78</v>
      </c>
      <c r="S2495" s="47">
        <v>7</v>
      </c>
    </row>
    <row r="2496" spans="1:19" ht="12.75">
      <c r="A2496" s="22" t="s">
        <v>60</v>
      </c>
      <c r="B2496" s="22" t="s">
        <v>1329</v>
      </c>
      <c r="C2496" s="22" t="s">
        <v>63</v>
      </c>
      <c r="D2496" s="22" t="s">
        <v>61</v>
      </c>
      <c r="E2496" s="22" t="s">
        <v>7240</v>
      </c>
      <c r="F2496" s="31">
        <v>43449.119768518518</v>
      </c>
      <c r="G2496" s="31">
        <v>43496</v>
      </c>
      <c r="H2496" s="31">
        <v>43861</v>
      </c>
      <c r="I2496" s="31">
        <v>43509.119768518518</v>
      </c>
      <c r="J2496" s="22" t="s">
        <v>81</v>
      </c>
      <c r="K2496" s="32" t="s">
        <v>82</v>
      </c>
      <c r="L2496" s="32" t="s">
        <v>7241</v>
      </c>
      <c r="M2496" s="32" t="s">
        <v>7242</v>
      </c>
      <c r="N2496" s="24">
        <v>5013.8900000000003</v>
      </c>
      <c r="O2496" s="24">
        <v>5013.8900000000003</v>
      </c>
      <c r="P2496" s="32" t="s">
        <v>7243</v>
      </c>
      <c r="Q2496" s="43" t="s">
        <v>7244</v>
      </c>
      <c r="R2496" s="43" t="s">
        <v>78</v>
      </c>
      <c r="S2496" s="47">
        <v>1</v>
      </c>
    </row>
    <row r="2497" spans="1:19" ht="12.75">
      <c r="A2497" s="22" t="s">
        <v>60</v>
      </c>
      <c r="B2497" s="22" t="s">
        <v>289</v>
      </c>
      <c r="C2497" s="22" t="s">
        <v>63</v>
      </c>
      <c r="D2497" s="22" t="s">
        <v>61</v>
      </c>
      <c r="E2497" s="22" t="s">
        <v>7245</v>
      </c>
      <c r="F2497" s="31">
        <v>43447.648784722223</v>
      </c>
      <c r="G2497" s="31">
        <v>43447</v>
      </c>
      <c r="H2497" s="31">
        <v>43812</v>
      </c>
      <c r="I2497" s="31">
        <v>43477.645104166666</v>
      </c>
      <c r="J2497" s="22" t="s">
        <v>73</v>
      </c>
      <c r="K2497" s="32" t="s">
        <v>82</v>
      </c>
      <c r="L2497" s="32" t="s">
        <v>7246</v>
      </c>
      <c r="N2497" s="24">
        <v>508.85</v>
      </c>
      <c r="O2497" s="24">
        <v>348.04</v>
      </c>
      <c r="P2497" s="32" t="s">
        <v>197</v>
      </c>
      <c r="Q2497" s="43" t="s">
        <v>198</v>
      </c>
      <c r="R2497" s="43" t="s">
        <v>78</v>
      </c>
      <c r="S2497" s="47">
        <v>7</v>
      </c>
    </row>
    <row r="2498" spans="1:19" ht="12.75">
      <c r="A2498" s="22" t="s">
        <v>60</v>
      </c>
      <c r="B2498" s="22" t="s">
        <v>352</v>
      </c>
      <c r="C2498" s="22" t="s">
        <v>63</v>
      </c>
      <c r="D2498" s="22" t="s">
        <v>61</v>
      </c>
      <c r="E2498" s="22" t="s">
        <v>7247</v>
      </c>
      <c r="F2498" s="31">
        <v>43455.617372685185</v>
      </c>
      <c r="G2498" s="31">
        <v>43493</v>
      </c>
      <c r="H2498" s="31">
        <v>43858</v>
      </c>
      <c r="I2498" s="31">
        <v>43485</v>
      </c>
      <c r="J2498" s="22" t="s">
        <v>73</v>
      </c>
      <c r="K2498" s="32" t="s">
        <v>120</v>
      </c>
      <c r="L2498" s="32" t="s">
        <v>7248</v>
      </c>
      <c r="M2498" s="32" t="s">
        <v>7249</v>
      </c>
      <c r="N2498" s="24">
        <v>2773.5466000000001</v>
      </c>
      <c r="O2498" s="24">
        <v>2773.5466000000001</v>
      </c>
      <c r="P2498" s="32" t="s">
        <v>90</v>
      </c>
      <c r="Q2498" s="43" t="s">
        <v>91</v>
      </c>
      <c r="R2498" s="43" t="s">
        <v>158</v>
      </c>
      <c r="S2498" s="47">
        <v>1</v>
      </c>
    </row>
    <row r="2499" spans="1:19" ht="12.75">
      <c r="A2499" s="22" t="s">
        <v>60</v>
      </c>
      <c r="B2499" s="22" t="s">
        <v>425</v>
      </c>
      <c r="C2499" s="22" t="s">
        <v>63</v>
      </c>
      <c r="D2499" s="22" t="s">
        <v>61</v>
      </c>
      <c r="E2499" s="22" t="s">
        <v>7250</v>
      </c>
      <c r="F2499" s="31">
        <v>43436.432268518518</v>
      </c>
      <c r="G2499" s="31">
        <v>43448</v>
      </c>
      <c r="H2499" s="31">
        <v>43813</v>
      </c>
      <c r="I2499" s="31">
        <v>43466</v>
      </c>
      <c r="J2499" s="22" t="s">
        <v>73</v>
      </c>
      <c r="K2499" s="32" t="s">
        <v>74</v>
      </c>
      <c r="L2499" s="32" t="s">
        <v>7251</v>
      </c>
      <c r="N2499" s="24">
        <v>6829.22</v>
      </c>
      <c r="O2499" s="24">
        <v>0</v>
      </c>
      <c r="P2499" s="32" t="s">
        <v>90</v>
      </c>
      <c r="Q2499" s="43" t="s">
        <v>91</v>
      </c>
      <c r="R2499" s="43" t="s">
        <v>78</v>
      </c>
      <c r="S2499" s="47">
        <v>3</v>
      </c>
    </row>
    <row r="2500" spans="1:19" ht="12.75">
      <c r="A2500" s="22" t="s">
        <v>60</v>
      </c>
      <c r="B2500" s="22" t="s">
        <v>289</v>
      </c>
      <c r="C2500" s="22" t="s">
        <v>63</v>
      </c>
      <c r="D2500" s="22" t="s">
        <v>61</v>
      </c>
      <c r="E2500" s="22" t="s">
        <v>7252</v>
      </c>
      <c r="F2500" s="31">
        <v>43444.586469907408</v>
      </c>
      <c r="G2500" s="31">
        <v>43456</v>
      </c>
      <c r="H2500" s="31">
        <v>43821</v>
      </c>
      <c r="I2500" s="31">
        <v>43474.572141203702</v>
      </c>
      <c r="J2500" s="22" t="s">
        <v>73</v>
      </c>
      <c r="K2500" s="32" t="s">
        <v>74</v>
      </c>
      <c r="L2500" s="32" t="s">
        <v>7253</v>
      </c>
      <c r="N2500" s="24">
        <v>0</v>
      </c>
      <c r="O2500" s="24">
        <v>0</v>
      </c>
      <c r="P2500" s="32" t="s">
        <v>7254</v>
      </c>
      <c r="Q2500" s="43" t="s">
        <v>7255</v>
      </c>
      <c r="R2500" s="43" t="s">
        <v>78</v>
      </c>
      <c r="S2500" s="47">
        <v>6</v>
      </c>
    </row>
    <row r="2501" spans="1:19" ht="12.75">
      <c r="A2501" s="22" t="s">
        <v>60</v>
      </c>
      <c r="B2501" s="22" t="s">
        <v>362</v>
      </c>
      <c r="C2501" s="22" t="s">
        <v>63</v>
      </c>
      <c r="D2501" s="22" t="s">
        <v>61</v>
      </c>
      <c r="E2501" s="22" t="s">
        <v>7256</v>
      </c>
      <c r="F2501" s="31">
        <v>43445.563194444439</v>
      </c>
      <c r="G2501" s="31">
        <v>43472</v>
      </c>
      <c r="H2501" s="31">
        <v>43837</v>
      </c>
      <c r="I2501" s="31">
        <v>43475.560717592591</v>
      </c>
      <c r="J2501" s="22" t="s">
        <v>73</v>
      </c>
      <c r="K2501" s="32" t="s">
        <v>126</v>
      </c>
      <c r="L2501" s="32" t="s">
        <v>7257</v>
      </c>
      <c r="N2501" s="24">
        <v>622.7975</v>
      </c>
      <c r="O2501" s="24">
        <v>580.23</v>
      </c>
      <c r="P2501" s="32" t="s">
        <v>2013</v>
      </c>
      <c r="Q2501" s="43" t="s">
        <v>2014</v>
      </c>
      <c r="R2501" s="43" t="s">
        <v>78</v>
      </c>
      <c r="S2501" s="47">
        <v>7</v>
      </c>
    </row>
    <row r="2502" spans="1:19" ht="12.75">
      <c r="A2502" s="22" t="s">
        <v>60</v>
      </c>
      <c r="B2502" s="22" t="s">
        <v>289</v>
      </c>
      <c r="C2502" s="22" t="s">
        <v>63</v>
      </c>
      <c r="D2502" s="22" t="s">
        <v>61</v>
      </c>
      <c r="E2502" s="22" t="s">
        <v>7258</v>
      </c>
      <c r="F2502" s="31">
        <v>43447.575902777775</v>
      </c>
      <c r="G2502" s="31">
        <v>43465</v>
      </c>
      <c r="H2502" s="31">
        <v>43830</v>
      </c>
      <c r="I2502" s="31">
        <v>43477.573865740742</v>
      </c>
      <c r="J2502" s="22" t="s">
        <v>73</v>
      </c>
      <c r="K2502" s="32" t="s">
        <v>74</v>
      </c>
      <c r="L2502" s="32" t="s">
        <v>7259</v>
      </c>
      <c r="N2502" s="24">
        <v>2288.116</v>
      </c>
      <c r="O2502" s="24">
        <v>0</v>
      </c>
      <c r="P2502" s="32" t="s">
        <v>549</v>
      </c>
      <c r="Q2502" s="43" t="s">
        <v>550</v>
      </c>
      <c r="R2502" s="43" t="s">
        <v>78</v>
      </c>
      <c r="S2502" s="47">
        <v>7</v>
      </c>
    </row>
    <row r="2503" spans="1:19" ht="12.75">
      <c r="A2503" s="22" t="s">
        <v>60</v>
      </c>
      <c r="B2503" s="22" t="s">
        <v>289</v>
      </c>
      <c r="C2503" s="22" t="s">
        <v>63</v>
      </c>
      <c r="D2503" s="22" t="s">
        <v>61</v>
      </c>
      <c r="E2503" s="22" t="s">
        <v>7260</v>
      </c>
      <c r="F2503" s="31">
        <v>43461.470000000001</v>
      </c>
      <c r="G2503" s="31">
        <v>43461</v>
      </c>
      <c r="H2503" s="31">
        <v>43826</v>
      </c>
      <c r="I2503" s="31">
        <v>43491.467210648145</v>
      </c>
      <c r="J2503" s="22" t="s">
        <v>73</v>
      </c>
      <c r="K2503" s="32" t="s">
        <v>82</v>
      </c>
      <c r="L2503" s="32" t="s">
        <v>7261</v>
      </c>
      <c r="N2503" s="24">
        <v>528.655</v>
      </c>
      <c r="O2503" s="24">
        <v>331.27</v>
      </c>
      <c r="P2503" s="32" t="s">
        <v>863</v>
      </c>
      <c r="Q2503" s="43" t="s">
        <v>864</v>
      </c>
      <c r="R2503" s="43" t="s">
        <v>78</v>
      </c>
      <c r="S2503" s="47">
        <v>7</v>
      </c>
    </row>
    <row r="2504" spans="1:19" ht="12.75">
      <c r="A2504" s="22" t="s">
        <v>60</v>
      </c>
      <c r="B2504" s="22" t="s">
        <v>460</v>
      </c>
      <c r="C2504" s="22" t="s">
        <v>63</v>
      </c>
      <c r="D2504" s="22" t="s">
        <v>61</v>
      </c>
      <c r="E2504" s="22" t="s">
        <v>7262</v>
      </c>
      <c r="F2504" s="31">
        <v>43444.466944444444</v>
      </c>
      <c r="G2504" s="31">
        <v>43454</v>
      </c>
      <c r="H2504" s="31">
        <v>43819</v>
      </c>
      <c r="I2504" s="31">
        <v>43380.651840277773</v>
      </c>
      <c r="J2504" s="22" t="s">
        <v>73</v>
      </c>
      <c r="K2504" s="32" t="s">
        <v>120</v>
      </c>
      <c r="L2504" s="32" t="s">
        <v>7263</v>
      </c>
      <c r="M2504" s="32" t="s">
        <v>7264</v>
      </c>
      <c r="N2504" s="24">
        <v>500.37200000000001</v>
      </c>
      <c r="O2504" s="24">
        <v>317.74</v>
      </c>
      <c r="P2504" s="32" t="s">
        <v>7265</v>
      </c>
      <c r="Q2504" s="43" t="s">
        <v>7266</v>
      </c>
      <c r="R2504" s="43" t="s">
        <v>78</v>
      </c>
      <c r="S2504" s="47">
        <v>7</v>
      </c>
    </row>
    <row r="2505" spans="1:19" ht="12.75">
      <c r="A2505" s="22" t="s">
        <v>60</v>
      </c>
      <c r="B2505" s="22" t="s">
        <v>313</v>
      </c>
      <c r="C2505" s="22" t="s">
        <v>63</v>
      </c>
      <c r="D2505" s="22" t="s">
        <v>61</v>
      </c>
      <c r="E2505" s="22" t="s">
        <v>7267</v>
      </c>
      <c r="F2505" s="31">
        <v>43452.335925925923</v>
      </c>
      <c r="G2505" s="31">
        <v>43480</v>
      </c>
      <c r="H2505" s="31">
        <v>43845</v>
      </c>
      <c r="I2505" s="31">
        <v>43482.334710648145</v>
      </c>
      <c r="J2505" s="22" t="s">
        <v>73</v>
      </c>
      <c r="K2505" s="32" t="s">
        <v>126</v>
      </c>
      <c r="L2505" s="32" t="s">
        <v>7268</v>
      </c>
      <c r="N2505" s="24">
        <v>834.62599999999998</v>
      </c>
      <c r="O2505" s="24">
        <v>588.78999999999996</v>
      </c>
      <c r="P2505" s="32" t="s">
        <v>197</v>
      </c>
      <c r="Q2505" s="43" t="s">
        <v>198</v>
      </c>
      <c r="R2505" s="43" t="s">
        <v>78</v>
      </c>
      <c r="S2505" s="47">
        <v>6</v>
      </c>
    </row>
    <row r="2506" spans="1:19" ht="12.75">
      <c r="A2506" s="22" t="s">
        <v>60</v>
      </c>
      <c r="B2506" s="22" t="s">
        <v>346</v>
      </c>
      <c r="C2506" s="22" t="s">
        <v>63</v>
      </c>
      <c r="D2506" s="22" t="s">
        <v>61</v>
      </c>
      <c r="E2506" s="22" t="s">
        <v>7269</v>
      </c>
      <c r="F2506" s="31">
        <v>43451.300335648149</v>
      </c>
      <c r="G2506" s="31">
        <v>43495</v>
      </c>
      <c r="H2506" s="31">
        <v>43860</v>
      </c>
      <c r="I2506" s="31">
        <v>43511.300335648149</v>
      </c>
      <c r="J2506" s="22" t="s">
        <v>73</v>
      </c>
      <c r="K2506" s="32" t="s">
        <v>82</v>
      </c>
      <c r="L2506" s="32" t="s">
        <v>7270</v>
      </c>
      <c r="M2506" s="32" t="s">
        <v>7271</v>
      </c>
      <c r="N2506" s="24">
        <v>5935.7299999999996</v>
      </c>
      <c r="O2506" s="24">
        <v>6810.38</v>
      </c>
      <c r="P2506" s="32" t="s">
        <v>7272</v>
      </c>
      <c r="Q2506" s="43" t="s">
        <v>7273</v>
      </c>
      <c r="R2506" s="43" t="s">
        <v>78</v>
      </c>
      <c r="S2506" s="47">
        <v>7</v>
      </c>
    </row>
    <row r="2507" spans="1:19" ht="12.75">
      <c r="A2507" s="22" t="s">
        <v>60</v>
      </c>
      <c r="B2507" s="22" t="s">
        <v>289</v>
      </c>
      <c r="C2507" s="22" t="s">
        <v>63</v>
      </c>
      <c r="D2507" s="22" t="s">
        <v>61</v>
      </c>
      <c r="E2507" s="22" t="s">
        <v>7274</v>
      </c>
      <c r="F2507" s="31">
        <v>43451.551435185182</v>
      </c>
      <c r="G2507" s="31">
        <v>43480</v>
      </c>
      <c r="H2507" s="31">
        <v>43845</v>
      </c>
      <c r="I2507" s="31">
        <v>43481.543229166666</v>
      </c>
      <c r="J2507" s="22" t="s">
        <v>73</v>
      </c>
      <c r="K2507" s="32" t="s">
        <v>126</v>
      </c>
      <c r="L2507" s="32" t="s">
        <v>7275</v>
      </c>
      <c r="N2507" s="24">
        <v>2867.3640999999998</v>
      </c>
      <c r="O2507" s="24">
        <v>2939.91</v>
      </c>
      <c r="P2507" s="32" t="s">
        <v>7276</v>
      </c>
      <c r="Q2507" s="43" t="s">
        <v>7277</v>
      </c>
      <c r="R2507" s="43" t="s">
        <v>78</v>
      </c>
      <c r="S2507" s="47">
        <v>7</v>
      </c>
    </row>
    <row r="2508" spans="1:19" ht="12.75">
      <c r="A2508" s="22" t="s">
        <v>60</v>
      </c>
      <c r="B2508" s="22" t="s">
        <v>425</v>
      </c>
      <c r="C2508" s="22" t="s">
        <v>63</v>
      </c>
      <c r="D2508" s="22" t="s">
        <v>61</v>
      </c>
      <c r="E2508" s="22" t="s">
        <v>7278</v>
      </c>
      <c r="F2508" s="31">
        <v>43439.650763888887</v>
      </c>
      <c r="G2508" s="31">
        <v>43447</v>
      </c>
      <c r="H2508" s="31">
        <v>43812</v>
      </c>
      <c r="I2508" s="31">
        <v>43469</v>
      </c>
      <c r="J2508" s="22" t="s">
        <v>73</v>
      </c>
      <c r="K2508" s="32" t="s">
        <v>74</v>
      </c>
      <c r="L2508" s="32" t="s">
        <v>7279</v>
      </c>
      <c r="N2508" s="24">
        <v>1680.8375000000001</v>
      </c>
      <c r="O2508" s="24">
        <v>0</v>
      </c>
      <c r="P2508" s="32" t="s">
        <v>3938</v>
      </c>
      <c r="Q2508" s="43" t="s">
        <v>3939</v>
      </c>
      <c r="R2508" s="43" t="s">
        <v>78</v>
      </c>
      <c r="S2508" s="47">
        <v>6</v>
      </c>
    </row>
    <row r="2509" spans="1:19" ht="12.75">
      <c r="A2509" s="22" t="s">
        <v>60</v>
      </c>
      <c r="B2509" s="22" t="s">
        <v>1329</v>
      </c>
      <c r="C2509" s="22" t="s">
        <v>63</v>
      </c>
      <c r="D2509" s="22" t="s">
        <v>61</v>
      </c>
      <c r="E2509" s="22" t="s">
        <v>7280</v>
      </c>
      <c r="F2509" s="31">
        <v>43448.477939814817</v>
      </c>
      <c r="G2509" s="31">
        <v>43496</v>
      </c>
      <c r="H2509" s="31">
        <v>43861</v>
      </c>
      <c r="I2509" s="31">
        <v>43508.47724537037</v>
      </c>
      <c r="J2509" s="22" t="s">
        <v>73</v>
      </c>
      <c r="K2509" s="32" t="s">
        <v>82</v>
      </c>
      <c r="L2509" s="32" t="s">
        <v>7281</v>
      </c>
      <c r="M2509" s="32" t="s">
        <v>7282</v>
      </c>
      <c r="N2509" s="24">
        <v>2404.14</v>
      </c>
      <c r="O2509" s="24">
        <v>2598.64</v>
      </c>
      <c r="P2509" s="32" t="s">
        <v>7283</v>
      </c>
      <c r="Q2509" s="43" t="s">
        <v>7284</v>
      </c>
      <c r="R2509" s="43" t="s">
        <v>78</v>
      </c>
      <c r="S2509" s="47">
        <v>7</v>
      </c>
    </row>
    <row r="2510" spans="1:19" ht="12.75">
      <c r="A2510" s="22" t="s">
        <v>60</v>
      </c>
      <c r="B2510" s="22" t="s">
        <v>289</v>
      </c>
      <c r="C2510" s="22" t="s">
        <v>63</v>
      </c>
      <c r="D2510" s="22" t="s">
        <v>61</v>
      </c>
      <c r="E2510" s="22" t="s">
        <v>7285</v>
      </c>
      <c r="F2510" s="31">
        <v>43451.505659722221</v>
      </c>
      <c r="G2510" s="31">
        <v>43480</v>
      </c>
      <c r="H2510" s="31">
        <v>43845</v>
      </c>
      <c r="I2510" s="31">
        <v>43481.496863425928</v>
      </c>
      <c r="J2510" s="22" t="s">
        <v>73</v>
      </c>
      <c r="K2510" s="32" t="s">
        <v>126</v>
      </c>
      <c r="L2510" s="32" t="s">
        <v>7286</v>
      </c>
      <c r="N2510" s="24">
        <v>598.89800000000002</v>
      </c>
      <c r="O2510" s="24">
        <v>460.33</v>
      </c>
      <c r="P2510" s="32" t="s">
        <v>105</v>
      </c>
      <c r="Q2510" s="43" t="s">
        <v>106</v>
      </c>
      <c r="R2510" s="43" t="s">
        <v>78</v>
      </c>
      <c r="S2510" s="47">
        <v>7</v>
      </c>
    </row>
    <row r="2511" spans="1:19" ht="12.75">
      <c r="A2511" s="22" t="s">
        <v>60</v>
      </c>
      <c r="B2511" s="22" t="s">
        <v>597</v>
      </c>
      <c r="C2511" s="22" t="s">
        <v>63</v>
      </c>
      <c r="D2511" s="22" t="s">
        <v>61</v>
      </c>
      <c r="E2511" s="22" t="s">
        <v>7287</v>
      </c>
      <c r="F2511" s="31">
        <v>43453.495266203703</v>
      </c>
      <c r="G2511" s="31">
        <v>43455</v>
      </c>
      <c r="H2511" s="31">
        <v>43820</v>
      </c>
      <c r="I2511" s="31">
        <v>43483</v>
      </c>
      <c r="J2511" s="22" t="s">
        <v>73</v>
      </c>
      <c r="K2511" s="32" t="s">
        <v>74</v>
      </c>
      <c r="L2511" s="32" t="s">
        <v>7288</v>
      </c>
      <c r="N2511" s="24">
        <v>2659.84</v>
      </c>
      <c r="O2511" s="24">
        <v>0</v>
      </c>
      <c r="P2511" s="32" t="s">
        <v>7289</v>
      </c>
      <c r="Q2511" s="43" t="s">
        <v>7290</v>
      </c>
      <c r="R2511" s="43" t="s">
        <v>78</v>
      </c>
      <c r="S2511" s="47">
        <v>5</v>
      </c>
    </row>
    <row r="2512" spans="1:19" ht="12.75">
      <c r="A2512" s="22" t="s">
        <v>60</v>
      </c>
      <c r="B2512" s="22" t="s">
        <v>289</v>
      </c>
      <c r="C2512" s="22" t="s">
        <v>63</v>
      </c>
      <c r="D2512" s="22" t="s">
        <v>61</v>
      </c>
      <c r="E2512" s="22" t="s">
        <v>7291</v>
      </c>
      <c r="F2512" s="31">
        <v>43441.486516203702</v>
      </c>
      <c r="G2512" s="31">
        <v>43477</v>
      </c>
      <c r="H2512" s="31">
        <v>43842</v>
      </c>
      <c r="I2512" s="31">
        <v>43471.485486111109</v>
      </c>
      <c r="J2512" s="22" t="s">
        <v>73</v>
      </c>
      <c r="K2512" s="32" t="s">
        <v>82</v>
      </c>
      <c r="L2512" s="32" t="s">
        <v>7292</v>
      </c>
      <c r="N2512" s="24">
        <v>780.82159999999999</v>
      </c>
      <c r="O2512" s="24">
        <v>568.99</v>
      </c>
      <c r="P2512" s="32" t="s">
        <v>275</v>
      </c>
      <c r="Q2512" s="43" t="s">
        <v>276</v>
      </c>
      <c r="R2512" s="43" t="s">
        <v>78</v>
      </c>
      <c r="S2512" s="47">
        <v>7</v>
      </c>
    </row>
    <row r="2513" spans="1:19" ht="12.75">
      <c r="A2513" s="22" t="s">
        <v>60</v>
      </c>
      <c r="B2513" s="22" t="s">
        <v>2309</v>
      </c>
      <c r="C2513" s="22" t="s">
        <v>63</v>
      </c>
      <c r="D2513" s="22" t="s">
        <v>61</v>
      </c>
      <c r="E2513" s="22" t="s">
        <v>7293</v>
      </c>
      <c r="F2513" s="31">
        <v>43452.444537037038</v>
      </c>
      <c r="G2513" s="31">
        <v>43452</v>
      </c>
      <c r="H2513" s="31">
        <v>43799</v>
      </c>
      <c r="I2513" s="31">
        <v>43482</v>
      </c>
      <c r="J2513" s="22" t="s">
        <v>73</v>
      </c>
      <c r="K2513" s="32" t="s">
        <v>82</v>
      </c>
      <c r="L2513" s="32" t="s">
        <v>7294</v>
      </c>
      <c r="N2513" s="24">
        <v>1695.70</v>
      </c>
      <c r="O2513" s="24">
        <v>1461.42</v>
      </c>
      <c r="P2513" s="32" t="s">
        <v>393</v>
      </c>
      <c r="Q2513" s="43" t="s">
        <v>394</v>
      </c>
      <c r="R2513" s="43" t="s">
        <v>78</v>
      </c>
      <c r="S2513" s="47">
        <v>6</v>
      </c>
    </row>
    <row r="2514" spans="1:19" ht="12.75">
      <c r="A2514" s="22" t="s">
        <v>60</v>
      </c>
      <c r="B2514" s="22" t="s">
        <v>415</v>
      </c>
      <c r="C2514" s="22" t="s">
        <v>63</v>
      </c>
      <c r="D2514" s="22" t="s">
        <v>61</v>
      </c>
      <c r="E2514" s="22" t="s">
        <v>7295</v>
      </c>
      <c r="F2514" s="31">
        <v>43439.50341435185</v>
      </c>
      <c r="G2514" s="31">
        <v>43439</v>
      </c>
      <c r="H2514" s="31">
        <v>43804</v>
      </c>
      <c r="I2514" s="31">
        <v>43469</v>
      </c>
      <c r="J2514" s="22" t="s">
        <v>73</v>
      </c>
      <c r="K2514" s="32" t="s">
        <v>126</v>
      </c>
      <c r="L2514" s="32" t="s">
        <v>7296</v>
      </c>
      <c r="N2514" s="24">
        <v>0</v>
      </c>
      <c r="O2514" s="24">
        <v>0</v>
      </c>
      <c r="P2514" s="32" t="s">
        <v>90</v>
      </c>
      <c r="Q2514" s="43" t="s">
        <v>91</v>
      </c>
      <c r="R2514" s="43" t="s">
        <v>78</v>
      </c>
      <c r="S2514" s="47">
        <v>7</v>
      </c>
    </row>
    <row r="2515" spans="1:19" ht="12.75">
      <c r="A2515" s="22" t="s">
        <v>60</v>
      </c>
      <c r="B2515" s="22" t="s">
        <v>289</v>
      </c>
      <c r="C2515" s="22" t="s">
        <v>63</v>
      </c>
      <c r="D2515" s="22" t="s">
        <v>61</v>
      </c>
      <c r="E2515" s="22" t="s">
        <v>7297</v>
      </c>
      <c r="F2515" s="31">
        <v>43461.724444444444</v>
      </c>
      <c r="G2515" s="31">
        <v>43496</v>
      </c>
      <c r="H2515" s="31">
        <v>43861</v>
      </c>
      <c r="I2515" s="31">
        <v>43491.723009259258</v>
      </c>
      <c r="J2515" s="22" t="s">
        <v>73</v>
      </c>
      <c r="K2515" s="32" t="s">
        <v>82</v>
      </c>
      <c r="L2515" s="32" t="s">
        <v>7298</v>
      </c>
      <c r="N2515" s="24">
        <v>732.49279999999999</v>
      </c>
      <c r="O2515" s="24">
        <v>511.52</v>
      </c>
      <c r="P2515" s="32" t="s">
        <v>219</v>
      </c>
      <c r="Q2515" s="43" t="s">
        <v>220</v>
      </c>
      <c r="R2515" s="43" t="s">
        <v>78</v>
      </c>
      <c r="S2515" s="47">
        <v>7</v>
      </c>
    </row>
    <row r="2516" spans="1:19" ht="12.75">
      <c r="A2516" s="22" t="s">
        <v>60</v>
      </c>
      <c r="B2516" s="22" t="s">
        <v>292</v>
      </c>
      <c r="C2516" s="22" t="s">
        <v>63</v>
      </c>
      <c r="D2516" s="22" t="s">
        <v>61</v>
      </c>
      <c r="E2516" s="22" t="s">
        <v>7299</v>
      </c>
      <c r="F2516" s="31">
        <v>43437.528877314813</v>
      </c>
      <c r="G2516" s="31">
        <v>43437</v>
      </c>
      <c r="H2516" s="31">
        <v>43802</v>
      </c>
      <c r="I2516" s="31">
        <v>43467</v>
      </c>
      <c r="J2516" s="22" t="s">
        <v>73</v>
      </c>
      <c r="K2516" s="32" t="s">
        <v>126</v>
      </c>
      <c r="L2516" s="32" t="s">
        <v>7300</v>
      </c>
      <c r="N2516" s="24">
        <v>3032.11</v>
      </c>
      <c r="O2516" s="24">
        <v>2930.47</v>
      </c>
      <c r="P2516" s="32" t="s">
        <v>1246</v>
      </c>
      <c r="Q2516" s="43" t="s">
        <v>1247</v>
      </c>
      <c r="R2516" s="43" t="s">
        <v>78</v>
      </c>
      <c r="S2516" s="47">
        <v>4</v>
      </c>
    </row>
    <row r="2517" spans="1:19" ht="12.75">
      <c r="A2517" s="22" t="s">
        <v>60</v>
      </c>
      <c r="B2517" s="22" t="s">
        <v>499</v>
      </c>
      <c r="C2517" s="22" t="s">
        <v>63</v>
      </c>
      <c r="D2517" s="22" t="s">
        <v>61</v>
      </c>
      <c r="E2517" s="22" t="s">
        <v>7301</v>
      </c>
      <c r="F2517" s="31">
        <v>43439.484351851846</v>
      </c>
      <c r="G2517" s="31">
        <v>43496</v>
      </c>
      <c r="H2517" s="31">
        <v>43861</v>
      </c>
      <c r="I2517" s="31">
        <v>43469.471342592587</v>
      </c>
      <c r="J2517" s="22" t="s">
        <v>73</v>
      </c>
      <c r="K2517" s="32" t="s">
        <v>82</v>
      </c>
      <c r="L2517" s="32" t="s">
        <v>7302</v>
      </c>
      <c r="N2517" s="24">
        <v>5732.0933000000005</v>
      </c>
      <c r="O2517" s="24">
        <v>5823.12</v>
      </c>
      <c r="P2517" s="32" t="s">
        <v>156</v>
      </c>
      <c r="Q2517" s="43" t="s">
        <v>157</v>
      </c>
      <c r="R2517" s="43" t="s">
        <v>78</v>
      </c>
      <c r="S2517" s="47">
        <v>7</v>
      </c>
    </row>
    <row r="2518" spans="1:19" ht="12.75">
      <c r="A2518" s="22" t="s">
        <v>60</v>
      </c>
      <c r="B2518" s="22" t="s">
        <v>1514</v>
      </c>
      <c r="C2518" s="22" t="s">
        <v>63</v>
      </c>
      <c r="D2518" s="22" t="s">
        <v>61</v>
      </c>
      <c r="E2518" s="22" t="s">
        <v>7303</v>
      </c>
      <c r="F2518" s="31">
        <v>43453.640381944446</v>
      </c>
      <c r="G2518" s="31">
        <v>43454</v>
      </c>
      <c r="H2518" s="31">
        <v>43819</v>
      </c>
      <c r="I2518" s="31">
        <v>43483</v>
      </c>
      <c r="J2518" s="22" t="s">
        <v>73</v>
      </c>
      <c r="K2518" s="32" t="s">
        <v>82</v>
      </c>
      <c r="L2518" s="32" t="s">
        <v>7304</v>
      </c>
      <c r="N2518" s="24">
        <v>2378.1136999999999</v>
      </c>
      <c r="O2518" s="24">
        <v>1875.09</v>
      </c>
      <c r="P2518" s="32" t="s">
        <v>5801</v>
      </c>
      <c r="Q2518" s="43" t="s">
        <v>5802</v>
      </c>
      <c r="R2518" s="43" t="s">
        <v>78</v>
      </c>
      <c r="S2518" s="47">
        <v>7</v>
      </c>
    </row>
    <row r="2519" spans="1:19" ht="12.75">
      <c r="A2519" s="22" t="s">
        <v>60</v>
      </c>
      <c r="B2519" s="22" t="s">
        <v>289</v>
      </c>
      <c r="C2519" s="22" t="s">
        <v>63</v>
      </c>
      <c r="D2519" s="22" t="s">
        <v>61</v>
      </c>
      <c r="E2519" s="22" t="s">
        <v>7305</v>
      </c>
      <c r="F2519" s="31">
        <v>43437.607928240737</v>
      </c>
      <c r="G2519" s="31">
        <v>43454</v>
      </c>
      <c r="H2519" s="31">
        <v>43819</v>
      </c>
      <c r="I2519" s="31">
        <v>43467.603414351848</v>
      </c>
      <c r="J2519" s="22" t="s">
        <v>73</v>
      </c>
      <c r="K2519" s="32" t="s">
        <v>82</v>
      </c>
      <c r="L2519" s="32" t="s">
        <v>7306</v>
      </c>
      <c r="N2519" s="24">
        <v>3432.4175</v>
      </c>
      <c r="O2519" s="24">
        <v>3598.25</v>
      </c>
      <c r="P2519" s="32" t="s">
        <v>90</v>
      </c>
      <c r="Q2519" s="43" t="s">
        <v>91</v>
      </c>
      <c r="R2519" s="43" t="s">
        <v>78</v>
      </c>
      <c r="S2519" s="47">
        <v>7</v>
      </c>
    </row>
    <row r="2520" spans="1:19" ht="12.75">
      <c r="A2520" s="22" t="s">
        <v>60</v>
      </c>
      <c r="B2520" s="22" t="s">
        <v>362</v>
      </c>
      <c r="C2520" s="22" t="s">
        <v>63</v>
      </c>
      <c r="D2520" s="22" t="s">
        <v>61</v>
      </c>
      <c r="E2520" s="22" t="s">
        <v>7307</v>
      </c>
      <c r="F2520" s="31">
        <v>43439.472337962958</v>
      </c>
      <c r="G2520" s="31">
        <v>43446</v>
      </c>
      <c r="H2520" s="31">
        <v>43811</v>
      </c>
      <c r="I2520" s="31">
        <v>43469.469918981478</v>
      </c>
      <c r="J2520" s="22" t="s">
        <v>73</v>
      </c>
      <c r="K2520" s="32" t="s">
        <v>126</v>
      </c>
      <c r="L2520" s="32" t="s">
        <v>7308</v>
      </c>
      <c r="N2520" s="24">
        <v>1074.9671000000001</v>
      </c>
      <c r="O2520" s="24">
        <v>747.68</v>
      </c>
      <c r="P2520" s="32" t="s">
        <v>7309</v>
      </c>
      <c r="Q2520" s="43" t="s">
        <v>7310</v>
      </c>
      <c r="R2520" s="43" t="s">
        <v>78</v>
      </c>
      <c r="S2520" s="47">
        <v>7</v>
      </c>
    </row>
    <row r="2521" spans="1:19" ht="12.75">
      <c r="A2521" s="22" t="s">
        <v>60</v>
      </c>
      <c r="B2521" s="22" t="s">
        <v>289</v>
      </c>
      <c r="C2521" s="22" t="s">
        <v>63</v>
      </c>
      <c r="D2521" s="22" t="s">
        <v>61</v>
      </c>
      <c r="E2521" s="22" t="s">
        <v>7311</v>
      </c>
      <c r="F2521" s="31">
        <v>43439.639826388884</v>
      </c>
      <c r="G2521" s="31">
        <v>43444</v>
      </c>
      <c r="H2521" s="31">
        <v>43809</v>
      </c>
      <c r="I2521" s="31">
        <v>43469.632048611107</v>
      </c>
      <c r="J2521" s="22" t="s">
        <v>73</v>
      </c>
      <c r="K2521" s="32" t="s">
        <v>82</v>
      </c>
      <c r="L2521" s="32" t="s">
        <v>7312</v>
      </c>
      <c r="N2521" s="24">
        <v>1734.356</v>
      </c>
      <c r="O2521" s="24">
        <v>1256.9200000000001</v>
      </c>
      <c r="P2521" s="32" t="s">
        <v>113</v>
      </c>
      <c r="Q2521" s="43" t="s">
        <v>114</v>
      </c>
      <c r="R2521" s="43" t="s">
        <v>78</v>
      </c>
      <c r="S2521" s="47">
        <v>6</v>
      </c>
    </row>
    <row r="2522" spans="1:19" ht="12.75">
      <c r="A2522" s="22" t="s">
        <v>60</v>
      </c>
      <c r="B2522" s="22" t="s">
        <v>289</v>
      </c>
      <c r="C2522" s="22" t="s">
        <v>63</v>
      </c>
      <c r="D2522" s="22" t="s">
        <v>61</v>
      </c>
      <c r="E2522" s="22" t="s">
        <v>7313</v>
      </c>
      <c r="F2522" s="31">
        <v>43441.630254629628</v>
      </c>
      <c r="G2522" s="31">
        <v>43441</v>
      </c>
      <c r="H2522" s="31">
        <v>43806</v>
      </c>
      <c r="I2522" s="31">
        <v>43471.623460648145</v>
      </c>
      <c r="J2522" s="22" t="s">
        <v>73</v>
      </c>
      <c r="K2522" s="32" t="s">
        <v>82</v>
      </c>
      <c r="L2522" s="32" t="s">
        <v>7314</v>
      </c>
      <c r="N2522" s="24">
        <v>3757.9375</v>
      </c>
      <c r="O2522" s="24">
        <v>1751.59</v>
      </c>
      <c r="P2522" s="32" t="s">
        <v>3102</v>
      </c>
      <c r="Q2522" s="43" t="s">
        <v>3103</v>
      </c>
      <c r="R2522" s="43" t="s">
        <v>78</v>
      </c>
      <c r="S2522" s="47">
        <v>7</v>
      </c>
    </row>
    <row r="2523" spans="1:19" ht="12.75">
      <c r="A2523" s="22" t="s">
        <v>60</v>
      </c>
      <c r="B2523" s="22" t="s">
        <v>289</v>
      </c>
      <c r="C2523" s="22" t="s">
        <v>63</v>
      </c>
      <c r="D2523" s="22" t="s">
        <v>61</v>
      </c>
      <c r="E2523" s="22" t="s">
        <v>7315</v>
      </c>
      <c r="F2523" s="31">
        <v>43451.548692129625</v>
      </c>
      <c r="G2523" s="31">
        <v>43451</v>
      </c>
      <c r="H2523" s="31">
        <v>43816</v>
      </c>
      <c r="I2523" s="31">
        <v>43481.543865740736</v>
      </c>
      <c r="J2523" s="22" t="s">
        <v>73</v>
      </c>
      <c r="K2523" s="32" t="s">
        <v>82</v>
      </c>
      <c r="L2523" s="32" t="s">
        <v>7316</v>
      </c>
      <c r="N2523" s="24">
        <v>557.33399999999995</v>
      </c>
      <c r="O2523" s="24">
        <v>528.46000000000004</v>
      </c>
      <c r="P2523" s="32" t="s">
        <v>4850</v>
      </c>
      <c r="Q2523" s="43" t="s">
        <v>4851</v>
      </c>
      <c r="R2523" s="43" t="s">
        <v>78</v>
      </c>
      <c r="S2523" s="47">
        <v>7</v>
      </c>
    </row>
    <row r="2524" spans="1:19" ht="12.75">
      <c r="A2524" s="22" t="s">
        <v>60</v>
      </c>
      <c r="B2524" s="22" t="s">
        <v>521</v>
      </c>
      <c r="C2524" s="22" t="s">
        <v>63</v>
      </c>
      <c r="D2524" s="22" t="s">
        <v>61</v>
      </c>
      <c r="E2524" s="22" t="s">
        <v>7317</v>
      </c>
      <c r="F2524" s="31">
        <v>43451.492569444439</v>
      </c>
      <c r="G2524" s="31">
        <v>43464</v>
      </c>
      <c r="H2524" s="31">
        <v>43829</v>
      </c>
      <c r="I2524" s="31">
        <v>43481.485000000001</v>
      </c>
      <c r="J2524" s="22" t="s">
        <v>73</v>
      </c>
      <c r="K2524" s="32" t="s">
        <v>126</v>
      </c>
      <c r="L2524" s="32" t="s">
        <v>7318</v>
      </c>
      <c r="N2524" s="24">
        <v>5430.2250000000004</v>
      </c>
      <c r="O2524" s="24">
        <v>4031.06</v>
      </c>
      <c r="P2524" s="32" t="s">
        <v>7319</v>
      </c>
      <c r="Q2524" s="43" t="s">
        <v>7320</v>
      </c>
      <c r="R2524" s="43" t="s">
        <v>78</v>
      </c>
      <c r="S2524" s="47">
        <v>7</v>
      </c>
    </row>
    <row r="2525" spans="1:19" ht="12.75">
      <c r="A2525" s="22" t="s">
        <v>60</v>
      </c>
      <c r="B2525" s="22" t="s">
        <v>824</v>
      </c>
      <c r="C2525" s="22" t="s">
        <v>63</v>
      </c>
      <c r="D2525" s="22" t="s">
        <v>61</v>
      </c>
      <c r="E2525" s="22" t="s">
        <v>7321</v>
      </c>
      <c r="F2525" s="31">
        <v>43435.434965277775</v>
      </c>
      <c r="G2525" s="31">
        <v>43450</v>
      </c>
      <c r="H2525" s="31">
        <v>43815</v>
      </c>
      <c r="I2525" s="31">
        <v>43465</v>
      </c>
      <c r="J2525" s="22" t="s">
        <v>73</v>
      </c>
      <c r="K2525" s="32" t="s">
        <v>74</v>
      </c>
      <c r="L2525" s="32" t="s">
        <v>7322</v>
      </c>
      <c r="N2525" s="24">
        <v>3119.9452999999999</v>
      </c>
      <c r="O2525" s="24">
        <v>0</v>
      </c>
      <c r="P2525" s="32" t="s">
        <v>428</v>
      </c>
      <c r="Q2525" s="43" t="s">
        <v>429</v>
      </c>
      <c r="R2525" s="43" t="s">
        <v>78</v>
      </c>
      <c r="S2525" s="47">
        <v>7</v>
      </c>
    </row>
    <row r="2526" spans="1:19" ht="12.75">
      <c r="A2526" s="22" t="s">
        <v>60</v>
      </c>
      <c r="B2526" s="22" t="s">
        <v>289</v>
      </c>
      <c r="C2526" s="22" t="s">
        <v>63</v>
      </c>
      <c r="D2526" s="22" t="s">
        <v>61</v>
      </c>
      <c r="E2526" s="22" t="s">
        <v>7323</v>
      </c>
      <c r="F2526" s="31">
        <v>43455.49145833333</v>
      </c>
      <c r="G2526" s="31">
        <v>43495</v>
      </c>
      <c r="H2526" s="31">
        <v>43860</v>
      </c>
      <c r="I2526" s="31">
        <v>43485.489594907405</v>
      </c>
      <c r="J2526" s="22" t="s">
        <v>73</v>
      </c>
      <c r="K2526" s="32" t="s">
        <v>126</v>
      </c>
      <c r="L2526" s="32" t="s">
        <v>7324</v>
      </c>
      <c r="N2526" s="24">
        <v>593.49329999999998</v>
      </c>
      <c r="O2526" s="24">
        <v>401.52</v>
      </c>
      <c r="P2526" s="32" t="s">
        <v>167</v>
      </c>
      <c r="Q2526" s="43" t="s">
        <v>168</v>
      </c>
      <c r="R2526" s="43" t="s">
        <v>78</v>
      </c>
      <c r="S2526" s="47">
        <v>7</v>
      </c>
    </row>
    <row r="2527" spans="1:19" ht="12.75">
      <c r="A2527" s="22" t="s">
        <v>60</v>
      </c>
      <c r="B2527" s="22" t="s">
        <v>326</v>
      </c>
      <c r="C2527" s="22" t="s">
        <v>63</v>
      </c>
      <c r="D2527" s="22" t="s">
        <v>61</v>
      </c>
      <c r="E2527" s="22" t="s">
        <v>7325</v>
      </c>
      <c r="F2527" s="31">
        <v>43440.416354166664</v>
      </c>
      <c r="G2527" s="31">
        <v>43466</v>
      </c>
      <c r="H2527" s="31">
        <v>43831</v>
      </c>
      <c r="I2527" s="31">
        <v>43470</v>
      </c>
      <c r="J2527" s="22" t="s">
        <v>73</v>
      </c>
      <c r="K2527" s="32" t="s">
        <v>74</v>
      </c>
      <c r="L2527" s="32" t="s">
        <v>7326</v>
      </c>
      <c r="N2527" s="24">
        <v>6006.74</v>
      </c>
      <c r="O2527" s="24">
        <v>0</v>
      </c>
      <c r="P2527" s="32" t="s">
        <v>4766</v>
      </c>
      <c r="Q2527" s="43" t="s">
        <v>4767</v>
      </c>
      <c r="R2527" s="43" t="s">
        <v>78</v>
      </c>
      <c r="S2527" s="47">
        <v>7</v>
      </c>
    </row>
    <row r="2528" spans="1:19" ht="12.75">
      <c r="A2528" s="22" t="s">
        <v>60</v>
      </c>
      <c r="B2528" s="22" t="s">
        <v>289</v>
      </c>
      <c r="C2528" s="22" t="s">
        <v>63</v>
      </c>
      <c r="D2528" s="22" t="s">
        <v>61</v>
      </c>
      <c r="E2528" s="22" t="s">
        <v>7327</v>
      </c>
      <c r="F2528" s="31">
        <v>43444.335671296292</v>
      </c>
      <c r="G2528" s="31">
        <v>43486</v>
      </c>
      <c r="H2528" s="31">
        <v>43851</v>
      </c>
      <c r="I2528" s="31">
        <v>43504.335671296292</v>
      </c>
      <c r="J2528" s="22" t="s">
        <v>73</v>
      </c>
      <c r="K2528" s="32" t="s">
        <v>126</v>
      </c>
      <c r="L2528" s="32" t="s">
        <v>7328</v>
      </c>
      <c r="M2528" s="32" t="s">
        <v>7329</v>
      </c>
      <c r="N2528" s="24">
        <v>1280.6315999999999</v>
      </c>
      <c r="O2528" s="24">
        <v>0</v>
      </c>
      <c r="P2528" s="32" t="s">
        <v>7330</v>
      </c>
      <c r="Q2528" s="43" t="s">
        <v>7331</v>
      </c>
      <c r="R2528" s="43" t="s">
        <v>78</v>
      </c>
      <c r="S2528" s="47">
        <v>7</v>
      </c>
    </row>
    <row r="2529" spans="1:19" ht="12.75">
      <c r="A2529" s="22" t="s">
        <v>60</v>
      </c>
      <c r="B2529" s="22" t="s">
        <v>326</v>
      </c>
      <c r="C2529" s="22" t="s">
        <v>63</v>
      </c>
      <c r="D2529" s="22" t="s">
        <v>61</v>
      </c>
      <c r="E2529" s="22" t="s">
        <v>7332</v>
      </c>
      <c r="F2529" s="31">
        <v>43447.543067129627</v>
      </c>
      <c r="G2529" s="31">
        <v>43448</v>
      </c>
      <c r="H2529" s="31">
        <v>43813</v>
      </c>
      <c r="I2529" s="31">
        <v>43477</v>
      </c>
      <c r="J2529" s="22" t="s">
        <v>73</v>
      </c>
      <c r="K2529" s="32" t="s">
        <v>126</v>
      </c>
      <c r="L2529" s="32" t="s">
        <v>7333</v>
      </c>
      <c r="N2529" s="24">
        <v>1355.4070999999999</v>
      </c>
      <c r="O2529" s="24">
        <v>869.06</v>
      </c>
      <c r="P2529" s="32" t="s">
        <v>275</v>
      </c>
      <c r="Q2529" s="43" t="s">
        <v>276</v>
      </c>
      <c r="R2529" s="43" t="s">
        <v>78</v>
      </c>
      <c r="S2529" s="47">
        <v>7</v>
      </c>
    </row>
    <row r="2530" spans="1:19" ht="12.75">
      <c r="A2530" s="22" t="s">
        <v>60</v>
      </c>
      <c r="B2530" s="22" t="s">
        <v>289</v>
      </c>
      <c r="C2530" s="22" t="s">
        <v>63</v>
      </c>
      <c r="D2530" s="22" t="s">
        <v>61</v>
      </c>
      <c r="E2530" s="22" t="s">
        <v>7334</v>
      </c>
      <c r="F2530" s="31">
        <v>43451.473414351851</v>
      </c>
      <c r="G2530" s="31">
        <v>43457</v>
      </c>
      <c r="H2530" s="31">
        <v>43822</v>
      </c>
      <c r="I2530" s="31">
        <v>43481.45344907407</v>
      </c>
      <c r="J2530" s="22" t="s">
        <v>73</v>
      </c>
      <c r="K2530" s="32" t="s">
        <v>74</v>
      </c>
      <c r="L2530" s="32" t="s">
        <v>7335</v>
      </c>
      <c r="N2530" s="24">
        <v>2809.7233000000001</v>
      </c>
      <c r="O2530" s="24">
        <v>0</v>
      </c>
      <c r="P2530" s="32" t="s">
        <v>90</v>
      </c>
      <c r="Q2530" s="43" t="s">
        <v>91</v>
      </c>
      <c r="R2530" s="43" t="s">
        <v>78</v>
      </c>
      <c r="S2530" s="47">
        <v>7</v>
      </c>
    </row>
    <row r="2531" spans="1:19" ht="12.75">
      <c r="A2531" s="22" t="s">
        <v>60</v>
      </c>
      <c r="B2531" s="22" t="s">
        <v>289</v>
      </c>
      <c r="C2531" s="22" t="s">
        <v>63</v>
      </c>
      <c r="D2531" s="22" t="s">
        <v>61</v>
      </c>
      <c r="E2531" s="22" t="s">
        <v>7336</v>
      </c>
      <c r="F2531" s="31">
        <v>43440.58997685185</v>
      </c>
      <c r="G2531" s="31">
        <v>43454</v>
      </c>
      <c r="H2531" s="31">
        <v>43819</v>
      </c>
      <c r="I2531" s="31">
        <v>43470.58421296296</v>
      </c>
      <c r="J2531" s="22" t="s">
        <v>73</v>
      </c>
      <c r="K2531" s="32" t="s">
        <v>74</v>
      </c>
      <c r="L2531" s="32" t="s">
        <v>7337</v>
      </c>
      <c r="N2531" s="24">
        <v>5320.0266000000001</v>
      </c>
      <c r="O2531" s="24">
        <v>0</v>
      </c>
      <c r="P2531" s="32" t="s">
        <v>502</v>
      </c>
      <c r="Q2531" s="43" t="s">
        <v>503</v>
      </c>
      <c r="R2531" s="43" t="s">
        <v>78</v>
      </c>
      <c r="S2531" s="47">
        <v>7</v>
      </c>
    </row>
    <row r="2532" spans="1:19" ht="12.75">
      <c r="A2532" s="22" t="s">
        <v>60</v>
      </c>
      <c r="B2532" s="22" t="s">
        <v>352</v>
      </c>
      <c r="C2532" s="22" t="s">
        <v>63</v>
      </c>
      <c r="D2532" s="22" t="s">
        <v>61</v>
      </c>
      <c r="E2532" s="22" t="s">
        <v>7338</v>
      </c>
      <c r="F2532" s="31">
        <v>43462.495254629626</v>
      </c>
      <c r="G2532" s="31">
        <v>43492</v>
      </c>
      <c r="H2532" s="31">
        <v>43857</v>
      </c>
      <c r="I2532" s="31">
        <v>43492</v>
      </c>
      <c r="J2532" s="22" t="s">
        <v>73</v>
      </c>
      <c r="K2532" s="32" t="s">
        <v>120</v>
      </c>
      <c r="L2532" s="32" t="s">
        <v>7339</v>
      </c>
      <c r="M2532" s="32" t="s">
        <v>7340</v>
      </c>
      <c r="N2532" s="24">
        <v>424.86</v>
      </c>
      <c r="O2532" s="24">
        <v>424.86</v>
      </c>
      <c r="P2532" s="32" t="s">
        <v>730</v>
      </c>
      <c r="Q2532" s="43" t="s">
        <v>731</v>
      </c>
      <c r="R2532" s="43" t="s">
        <v>158</v>
      </c>
      <c r="S2532" s="47">
        <v>1</v>
      </c>
    </row>
    <row r="2533" spans="1:19" ht="12.75">
      <c r="A2533" s="22" t="s">
        <v>60</v>
      </c>
      <c r="B2533" s="22" t="s">
        <v>289</v>
      </c>
      <c r="C2533" s="22" t="s">
        <v>63</v>
      </c>
      <c r="D2533" s="22" t="s">
        <v>61</v>
      </c>
      <c r="E2533" s="22" t="s">
        <v>7341</v>
      </c>
      <c r="F2533" s="31">
        <v>43447.438900462963</v>
      </c>
      <c r="G2533" s="31">
        <v>43483</v>
      </c>
      <c r="H2533" s="31">
        <v>43848</v>
      </c>
      <c r="I2533" s="31">
        <v>43477.438020833331</v>
      </c>
      <c r="J2533" s="22" t="s">
        <v>73</v>
      </c>
      <c r="K2533" s="32" t="s">
        <v>82</v>
      </c>
      <c r="L2533" s="32" t="s">
        <v>7342</v>
      </c>
      <c r="N2533" s="24">
        <v>871.995</v>
      </c>
      <c r="O2533" s="24">
        <v>612.77</v>
      </c>
      <c r="P2533" s="32" t="s">
        <v>3102</v>
      </c>
      <c r="Q2533" s="43" t="s">
        <v>3103</v>
      </c>
      <c r="R2533" s="43" t="s">
        <v>78</v>
      </c>
      <c r="S2533" s="47">
        <v>7</v>
      </c>
    </row>
    <row r="2534" spans="1:19" ht="12.75">
      <c r="A2534" s="22" t="s">
        <v>60</v>
      </c>
      <c r="B2534" s="22" t="s">
        <v>1329</v>
      </c>
      <c r="C2534" s="22" t="s">
        <v>63</v>
      </c>
      <c r="D2534" s="22" t="s">
        <v>61</v>
      </c>
      <c r="E2534" s="22" t="s">
        <v>7343</v>
      </c>
      <c r="F2534" s="31">
        <v>43440.358749999999</v>
      </c>
      <c r="G2534" s="31">
        <v>43465</v>
      </c>
      <c r="H2534" s="31">
        <v>43830</v>
      </c>
      <c r="I2534" s="31">
        <v>43470.341412037036</v>
      </c>
      <c r="J2534" s="22" t="s">
        <v>73</v>
      </c>
      <c r="K2534" s="32" t="s">
        <v>126</v>
      </c>
      <c r="L2534" s="32" t="s">
        <v>7344</v>
      </c>
      <c r="N2534" s="24">
        <v>3490.76</v>
      </c>
      <c r="O2534" s="24">
        <v>0</v>
      </c>
      <c r="P2534" s="32" t="s">
        <v>109</v>
      </c>
      <c r="Q2534" s="43" t="s">
        <v>110</v>
      </c>
      <c r="R2534" s="43" t="s">
        <v>78</v>
      </c>
      <c r="S2534" s="47">
        <v>7</v>
      </c>
    </row>
    <row r="2535" spans="1:19" ht="12.75">
      <c r="A2535" s="22" t="s">
        <v>60</v>
      </c>
      <c r="B2535" s="22" t="s">
        <v>289</v>
      </c>
      <c r="C2535" s="22" t="s">
        <v>63</v>
      </c>
      <c r="D2535" s="22" t="s">
        <v>61</v>
      </c>
      <c r="E2535" s="22" t="s">
        <v>7345</v>
      </c>
      <c r="F2535" s="31">
        <v>43462.505659722221</v>
      </c>
      <c r="G2535" s="31">
        <v>43467</v>
      </c>
      <c r="H2535" s="31">
        <v>43832</v>
      </c>
      <c r="I2535" s="31">
        <v>43492.495613425926</v>
      </c>
      <c r="J2535" s="22" t="s">
        <v>73</v>
      </c>
      <c r="K2535" s="32" t="s">
        <v>82</v>
      </c>
      <c r="L2535" s="32" t="s">
        <v>7346</v>
      </c>
      <c r="N2535" s="24">
        <v>1296.6400000000001</v>
      </c>
      <c r="O2535" s="24">
        <v>1296.6400000000001</v>
      </c>
      <c r="P2535" s="32" t="s">
        <v>709</v>
      </c>
      <c r="Q2535" s="43" t="s">
        <v>710</v>
      </c>
      <c r="R2535" s="43" t="s">
        <v>78</v>
      </c>
      <c r="S2535" s="47">
        <v>6</v>
      </c>
    </row>
    <row r="2536" spans="1:19" ht="12.75">
      <c r="A2536" s="22" t="s">
        <v>60</v>
      </c>
      <c r="B2536" s="22" t="s">
        <v>499</v>
      </c>
      <c r="C2536" s="22" t="s">
        <v>63</v>
      </c>
      <c r="D2536" s="22" t="s">
        <v>61</v>
      </c>
      <c r="E2536" s="22" t="s">
        <v>7347</v>
      </c>
      <c r="F2536" s="31">
        <v>43447.315474537034</v>
      </c>
      <c r="G2536" s="31">
        <v>43448</v>
      </c>
      <c r="H2536" s="31">
        <v>43830</v>
      </c>
      <c r="I2536" s="31">
        <v>43477.311076388884</v>
      </c>
      <c r="J2536" s="22" t="s">
        <v>73</v>
      </c>
      <c r="K2536" s="32" t="s">
        <v>74</v>
      </c>
      <c r="L2536" s="32" t="s">
        <v>7348</v>
      </c>
      <c r="N2536" s="24">
        <v>7252.1099999999997</v>
      </c>
      <c r="O2536" s="24">
        <v>0</v>
      </c>
      <c r="P2536" s="32" t="s">
        <v>7349</v>
      </c>
      <c r="Q2536" s="43" t="s">
        <v>7350</v>
      </c>
      <c r="R2536" s="43" t="s">
        <v>78</v>
      </c>
      <c r="S2536" s="47">
        <v>7</v>
      </c>
    </row>
    <row r="2537" spans="1:19" ht="12.75">
      <c r="A2537" s="22" t="s">
        <v>60</v>
      </c>
      <c r="B2537" s="22" t="s">
        <v>3940</v>
      </c>
      <c r="C2537" s="22" t="s">
        <v>63</v>
      </c>
      <c r="D2537" s="22" t="s">
        <v>61</v>
      </c>
      <c r="E2537" s="22" t="s">
        <v>7351</v>
      </c>
      <c r="F2537" s="31">
        <v>43440.491840277777</v>
      </c>
      <c r="G2537" s="31">
        <v>43470</v>
      </c>
      <c r="H2537" s="31">
        <v>43835</v>
      </c>
      <c r="I2537" s="31">
        <v>43470</v>
      </c>
      <c r="J2537" s="22" t="s">
        <v>73</v>
      </c>
      <c r="K2537" s="32" t="s">
        <v>126</v>
      </c>
      <c r="L2537" s="32" t="s">
        <v>7352</v>
      </c>
      <c r="N2537" s="24">
        <v>9190.5450000000001</v>
      </c>
      <c r="O2537" s="24">
        <v>0</v>
      </c>
      <c r="P2537" s="32" t="s">
        <v>90</v>
      </c>
      <c r="Q2537" s="43" t="s">
        <v>91</v>
      </c>
      <c r="R2537" s="43" t="s">
        <v>78</v>
      </c>
      <c r="S2537" s="47">
        <v>6</v>
      </c>
    </row>
    <row r="2538" spans="1:19" ht="12.75">
      <c r="A2538" s="22" t="s">
        <v>60</v>
      </c>
      <c r="B2538" s="22" t="s">
        <v>323</v>
      </c>
      <c r="C2538" s="22" t="s">
        <v>63</v>
      </c>
      <c r="D2538" s="22" t="s">
        <v>61</v>
      </c>
      <c r="E2538" s="22" t="s">
        <v>7353</v>
      </c>
      <c r="F2538" s="31">
        <v>43439.115243055552</v>
      </c>
      <c r="G2538" s="31">
        <v>43477</v>
      </c>
      <c r="H2538" s="31">
        <v>43842</v>
      </c>
      <c r="I2538" s="31">
        <v>43499.115243055552</v>
      </c>
      <c r="J2538" s="22" t="s">
        <v>81</v>
      </c>
      <c r="K2538" s="32" t="s">
        <v>120</v>
      </c>
      <c r="L2538" s="32" t="s">
        <v>7354</v>
      </c>
      <c r="M2538" s="32" t="s">
        <v>7355</v>
      </c>
      <c r="N2538" s="24">
        <v>4690.7799999999997</v>
      </c>
      <c r="O2538" s="24">
        <v>3431.86</v>
      </c>
      <c r="P2538" s="32" t="s">
        <v>7356</v>
      </c>
      <c r="Q2538" s="43" t="s">
        <v>7357</v>
      </c>
      <c r="R2538" s="43" t="s">
        <v>78</v>
      </c>
      <c r="S2538" s="47">
        <v>7</v>
      </c>
    </row>
    <row r="2539" spans="1:19" ht="12.75">
      <c r="A2539" s="22" t="s">
        <v>60</v>
      </c>
      <c r="B2539" s="22" t="s">
        <v>313</v>
      </c>
      <c r="C2539" s="22" t="s">
        <v>63</v>
      </c>
      <c r="D2539" s="22" t="s">
        <v>61</v>
      </c>
      <c r="E2539" s="22" t="s">
        <v>7358</v>
      </c>
      <c r="F2539" s="31">
        <v>43453.476620370369</v>
      </c>
      <c r="G2539" s="31">
        <v>43453</v>
      </c>
      <c r="H2539" s="31">
        <v>43814</v>
      </c>
      <c r="I2539" s="31">
        <v>43483.47488425926</v>
      </c>
      <c r="J2539" s="22" t="s">
        <v>73</v>
      </c>
      <c r="K2539" s="32" t="s">
        <v>74</v>
      </c>
      <c r="L2539" s="32" t="s">
        <v>7359</v>
      </c>
      <c r="N2539" s="24">
        <v>655.97329999999999</v>
      </c>
      <c r="O2539" s="24">
        <v>0</v>
      </c>
      <c r="P2539" s="32" t="s">
        <v>101</v>
      </c>
      <c r="Q2539" s="43" t="s">
        <v>102</v>
      </c>
      <c r="R2539" s="43" t="s">
        <v>78</v>
      </c>
      <c r="S2539" s="47">
        <v>7</v>
      </c>
    </row>
    <row r="2540" spans="1:19" ht="12.75">
      <c r="A2540" s="22" t="s">
        <v>60</v>
      </c>
      <c r="B2540" s="22" t="s">
        <v>405</v>
      </c>
      <c r="C2540" s="22" t="s">
        <v>63</v>
      </c>
      <c r="D2540" s="22" t="s">
        <v>61</v>
      </c>
      <c r="E2540" s="22" t="s">
        <v>7360</v>
      </c>
      <c r="F2540" s="31">
        <v>43444.292592592588</v>
      </c>
      <c r="G2540" s="31">
        <v>43487</v>
      </c>
      <c r="H2540" s="31">
        <v>43852</v>
      </c>
      <c r="I2540" s="31">
        <v>43504.292592592588</v>
      </c>
      <c r="J2540" s="22" t="s">
        <v>73</v>
      </c>
      <c r="K2540" s="32" t="s">
        <v>126</v>
      </c>
      <c r="L2540" s="32" t="s">
        <v>7361</v>
      </c>
      <c r="M2540" s="32" t="s">
        <v>7362</v>
      </c>
      <c r="N2540" s="24">
        <v>508.99419999999998</v>
      </c>
      <c r="O2540" s="24">
        <v>320.68</v>
      </c>
      <c r="P2540" s="32" t="s">
        <v>831</v>
      </c>
      <c r="Q2540" s="43" t="s">
        <v>832</v>
      </c>
      <c r="R2540" s="43" t="s">
        <v>78</v>
      </c>
      <c r="S2540" s="47">
        <v>7</v>
      </c>
    </row>
    <row r="2541" spans="1:19" ht="12.75">
      <c r="A2541" s="22" t="s">
        <v>60</v>
      </c>
      <c r="B2541" s="22" t="s">
        <v>289</v>
      </c>
      <c r="C2541" s="22" t="s">
        <v>63</v>
      </c>
      <c r="D2541" s="22" t="s">
        <v>61</v>
      </c>
      <c r="E2541" s="22" t="s">
        <v>7363</v>
      </c>
      <c r="F2541" s="31">
        <v>43453.717858796292</v>
      </c>
      <c r="G2541" s="31">
        <v>43453</v>
      </c>
      <c r="H2541" s="31">
        <v>43818</v>
      </c>
      <c r="I2541" s="31">
        <v>43483.624490740738</v>
      </c>
      <c r="J2541" s="22" t="s">
        <v>73</v>
      </c>
      <c r="K2541" s="32" t="s">
        <v>74</v>
      </c>
      <c r="L2541" s="32" t="s">
        <v>7364</v>
      </c>
      <c r="N2541" s="24">
        <v>5192.4390999999996</v>
      </c>
      <c r="O2541" s="24">
        <v>0</v>
      </c>
      <c r="P2541" s="32" t="s">
        <v>909</v>
      </c>
      <c r="Q2541" s="43" t="s">
        <v>910</v>
      </c>
      <c r="R2541" s="43" t="s">
        <v>78</v>
      </c>
      <c r="S2541" s="47">
        <v>7</v>
      </c>
    </row>
    <row r="2542" spans="1:19" ht="12.75">
      <c r="A2542" s="22" t="s">
        <v>60</v>
      </c>
      <c r="B2542" s="22" t="s">
        <v>289</v>
      </c>
      <c r="C2542" s="22" t="s">
        <v>63</v>
      </c>
      <c r="D2542" s="22" t="s">
        <v>61</v>
      </c>
      <c r="E2542" s="22" t="s">
        <v>7365</v>
      </c>
      <c r="F2542" s="31">
        <v>43455.407812500001</v>
      </c>
      <c r="G2542" s="31">
        <v>43455</v>
      </c>
      <c r="H2542" s="31">
        <v>43820</v>
      </c>
      <c r="I2542" s="31">
        <v>43485.404930555553</v>
      </c>
      <c r="J2542" s="22" t="s">
        <v>73</v>
      </c>
      <c r="K2542" s="32" t="s">
        <v>126</v>
      </c>
      <c r="L2542" s="32" t="s">
        <v>7366</v>
      </c>
      <c r="N2542" s="24">
        <v>3123.29</v>
      </c>
      <c r="O2542" s="24">
        <v>3247.62</v>
      </c>
      <c r="P2542" s="32" t="s">
        <v>567</v>
      </c>
      <c r="Q2542" s="43" t="s">
        <v>568</v>
      </c>
      <c r="R2542" s="43" t="s">
        <v>78</v>
      </c>
      <c r="S2542" s="47">
        <v>7</v>
      </c>
    </row>
    <row r="2543" spans="1:19" ht="12.75">
      <c r="A2543" s="22" t="s">
        <v>60</v>
      </c>
      <c r="B2543" s="22" t="s">
        <v>1514</v>
      </c>
      <c r="C2543" s="22" t="s">
        <v>63</v>
      </c>
      <c r="D2543" s="22" t="s">
        <v>61</v>
      </c>
      <c r="E2543" s="22" t="s">
        <v>7367</v>
      </c>
      <c r="F2543" s="31">
        <v>43447.518854166665</v>
      </c>
      <c r="G2543" s="31">
        <v>43487</v>
      </c>
      <c r="H2543" s="31">
        <v>43852</v>
      </c>
      <c r="I2543" s="31">
        <v>43477</v>
      </c>
      <c r="J2543" s="22" t="s">
        <v>73</v>
      </c>
      <c r="K2543" s="32" t="s">
        <v>126</v>
      </c>
      <c r="L2543" s="32" t="s">
        <v>7368</v>
      </c>
      <c r="N2543" s="24">
        <v>439.5471</v>
      </c>
      <c r="O2543" s="24">
        <v>358.08</v>
      </c>
      <c r="P2543" s="32" t="s">
        <v>6038</v>
      </c>
      <c r="Q2543" s="43" t="s">
        <v>6039</v>
      </c>
      <c r="R2543" s="43" t="s">
        <v>78</v>
      </c>
      <c r="S2543" s="47">
        <v>7</v>
      </c>
    </row>
    <row r="2544" spans="1:19" ht="12.75">
      <c r="A2544" s="22" t="s">
        <v>60</v>
      </c>
      <c r="B2544" s="22" t="s">
        <v>362</v>
      </c>
      <c r="C2544" s="22" t="s">
        <v>63</v>
      </c>
      <c r="D2544" s="22" t="s">
        <v>61</v>
      </c>
      <c r="E2544" s="22" t="s">
        <v>7369</v>
      </c>
      <c r="F2544" s="31">
        <v>43437.552800925921</v>
      </c>
      <c r="G2544" s="31">
        <v>43480</v>
      </c>
      <c r="H2544" s="31">
        <v>43845</v>
      </c>
      <c r="I2544" s="31">
        <v>43467.549907407403</v>
      </c>
      <c r="J2544" s="22" t="s">
        <v>73</v>
      </c>
      <c r="K2544" s="32" t="s">
        <v>74</v>
      </c>
      <c r="L2544" s="32" t="s">
        <v>7370</v>
      </c>
      <c r="N2544" s="24">
        <v>779.95</v>
      </c>
      <c r="O2544" s="24">
        <v>0</v>
      </c>
      <c r="P2544" s="32" t="s">
        <v>7371</v>
      </c>
      <c r="Q2544" s="43" t="s">
        <v>7372</v>
      </c>
      <c r="R2544" s="43" t="s">
        <v>78</v>
      </c>
      <c r="S2544" s="47">
        <v>7</v>
      </c>
    </row>
    <row r="2545" spans="1:19" ht="12.75">
      <c r="A2545" s="22" t="s">
        <v>60</v>
      </c>
      <c r="B2545" s="22" t="s">
        <v>289</v>
      </c>
      <c r="C2545" s="22" t="s">
        <v>63</v>
      </c>
      <c r="D2545" s="22" t="s">
        <v>61</v>
      </c>
      <c r="E2545" s="22" t="s">
        <v>7373</v>
      </c>
      <c r="F2545" s="31">
        <v>43440.652025462958</v>
      </c>
      <c r="G2545" s="31">
        <v>43440</v>
      </c>
      <c r="H2545" s="31">
        <v>43805</v>
      </c>
      <c r="I2545" s="31">
        <v>43470.643009259256</v>
      </c>
      <c r="J2545" s="22" t="s">
        <v>73</v>
      </c>
      <c r="K2545" s="32" t="s">
        <v>74</v>
      </c>
      <c r="L2545" s="32" t="s">
        <v>7374</v>
      </c>
      <c r="N2545" s="24">
        <v>2695.98</v>
      </c>
      <c r="O2545" s="24">
        <v>0</v>
      </c>
      <c r="P2545" s="32" t="s">
        <v>428</v>
      </c>
      <c r="Q2545" s="43" t="s">
        <v>429</v>
      </c>
      <c r="R2545" s="43" t="s">
        <v>78</v>
      </c>
      <c r="S2545" s="47">
        <v>7</v>
      </c>
    </row>
    <row r="2546" spans="1:19" ht="12.75">
      <c r="A2546" s="22" t="s">
        <v>60</v>
      </c>
      <c r="B2546" s="22" t="s">
        <v>289</v>
      </c>
      <c r="C2546" s="22" t="s">
        <v>63</v>
      </c>
      <c r="D2546" s="22" t="s">
        <v>61</v>
      </c>
      <c r="E2546" s="22" t="s">
        <v>7375</v>
      </c>
      <c r="F2546" s="31">
        <v>43440.431018518517</v>
      </c>
      <c r="G2546" s="31">
        <v>43440</v>
      </c>
      <c r="H2546" s="31">
        <v>43805</v>
      </c>
      <c r="I2546" s="31">
        <v>43470.42969907407</v>
      </c>
      <c r="J2546" s="22" t="s">
        <v>73</v>
      </c>
      <c r="K2546" s="32" t="s">
        <v>74</v>
      </c>
      <c r="L2546" s="32" t="s">
        <v>7376</v>
      </c>
      <c r="N2546" s="24">
        <v>1757.2233000000001</v>
      </c>
      <c r="O2546" s="24">
        <v>0</v>
      </c>
      <c r="P2546" s="32" t="s">
        <v>549</v>
      </c>
      <c r="Q2546" s="43" t="s">
        <v>550</v>
      </c>
      <c r="R2546" s="43" t="s">
        <v>78</v>
      </c>
      <c r="S2546" s="47">
        <v>7</v>
      </c>
    </row>
    <row r="2547" spans="1:19" ht="12.75">
      <c r="A2547" s="22" t="s">
        <v>60</v>
      </c>
      <c r="B2547" s="22" t="s">
        <v>308</v>
      </c>
      <c r="C2547" s="22" t="s">
        <v>63</v>
      </c>
      <c r="D2547" s="22" t="s">
        <v>61</v>
      </c>
      <c r="E2547" s="22" t="s">
        <v>7377</v>
      </c>
      <c r="F2547" s="31">
        <v>43453.394120370365</v>
      </c>
      <c r="G2547" s="31">
        <v>43183</v>
      </c>
      <c r="H2547" s="31">
        <v>43548</v>
      </c>
      <c r="I2547" s="31">
        <v>43483</v>
      </c>
      <c r="J2547" s="22" t="s">
        <v>131</v>
      </c>
      <c r="K2547" s="32" t="s">
        <v>120</v>
      </c>
      <c r="L2547" s="32" t="s">
        <v>7378</v>
      </c>
      <c r="M2547" s="32" t="s">
        <v>7379</v>
      </c>
      <c r="N2547" s="24">
        <v>767.76</v>
      </c>
      <c r="O2547" s="24">
        <v>767.76</v>
      </c>
      <c r="P2547" s="32" t="s">
        <v>7380</v>
      </c>
      <c r="Q2547" s="43" t="s">
        <v>7381</v>
      </c>
      <c r="R2547" s="43" t="s">
        <v>4113</v>
      </c>
      <c r="S2547" s="47">
        <v>1</v>
      </c>
    </row>
    <row r="2548" spans="1:19" ht="12.75">
      <c r="A2548" s="22" t="s">
        <v>60</v>
      </c>
      <c r="B2548" s="22" t="s">
        <v>1482</v>
      </c>
      <c r="C2548" s="22" t="s">
        <v>63</v>
      </c>
      <c r="D2548" s="22" t="s">
        <v>61</v>
      </c>
      <c r="E2548" s="22" t="s">
        <v>7382</v>
      </c>
      <c r="F2548" s="31">
        <v>43441.462152777778</v>
      </c>
      <c r="G2548" s="31">
        <v>43448</v>
      </c>
      <c r="H2548" s="31">
        <v>43813</v>
      </c>
      <c r="I2548" s="31">
        <v>43471</v>
      </c>
      <c r="J2548" s="22" t="s">
        <v>73</v>
      </c>
      <c r="K2548" s="32" t="s">
        <v>74</v>
      </c>
      <c r="L2548" s="32" t="s">
        <v>7383</v>
      </c>
      <c r="N2548" s="24">
        <v>5964.9432999999999</v>
      </c>
      <c r="O2548" s="24">
        <v>0</v>
      </c>
      <c r="P2548" s="32" t="s">
        <v>206</v>
      </c>
      <c r="Q2548" s="43" t="s">
        <v>207</v>
      </c>
      <c r="R2548" s="43" t="s">
        <v>78</v>
      </c>
      <c r="S2548" s="47">
        <v>6</v>
      </c>
    </row>
    <row r="2549" spans="1:19" ht="12.75">
      <c r="A2549" s="22" t="s">
        <v>60</v>
      </c>
      <c r="B2549" s="22" t="s">
        <v>1106</v>
      </c>
      <c r="C2549" s="22" t="s">
        <v>63</v>
      </c>
      <c r="D2549" s="22" t="s">
        <v>61</v>
      </c>
      <c r="E2549" s="22" t="s">
        <v>7384</v>
      </c>
      <c r="F2549" s="31">
        <v>43448.610150462962</v>
      </c>
      <c r="G2549" s="31">
        <v>43482</v>
      </c>
      <c r="H2549" s="31">
        <v>43847</v>
      </c>
      <c r="I2549" s="31">
        <v>43478.608807870369</v>
      </c>
      <c r="J2549" s="22" t="s">
        <v>73</v>
      </c>
      <c r="K2549" s="32" t="s">
        <v>74</v>
      </c>
      <c r="L2549" s="32" t="s">
        <v>7385</v>
      </c>
      <c r="N2549" s="24">
        <v>0</v>
      </c>
      <c r="O2549" s="24">
        <v>0</v>
      </c>
      <c r="P2549" s="32" t="s">
        <v>5054</v>
      </c>
      <c r="Q2549" s="43" t="s">
        <v>5055</v>
      </c>
      <c r="R2549" s="43" t="s">
        <v>78</v>
      </c>
      <c r="S2549" s="47">
        <v>7</v>
      </c>
    </row>
    <row r="2550" spans="1:19" ht="12.75">
      <c r="A2550" s="22" t="s">
        <v>60</v>
      </c>
      <c r="B2550" s="22" t="s">
        <v>289</v>
      </c>
      <c r="C2550" s="22" t="s">
        <v>63</v>
      </c>
      <c r="D2550" s="22" t="s">
        <v>61</v>
      </c>
      <c r="E2550" s="22" t="s">
        <v>7386</v>
      </c>
      <c r="F2550" s="31">
        <v>43455.452893518515</v>
      </c>
      <c r="G2550" s="31">
        <v>43485</v>
      </c>
      <c r="H2550" s="31">
        <v>43850</v>
      </c>
      <c r="I2550" s="31">
        <v>43485.452303240738</v>
      </c>
      <c r="J2550" s="22" t="s">
        <v>73</v>
      </c>
      <c r="K2550" s="32" t="s">
        <v>74</v>
      </c>
      <c r="L2550" s="32" t="s">
        <v>7387</v>
      </c>
      <c r="N2550" s="24">
        <v>606.01</v>
      </c>
      <c r="O2550" s="24">
        <v>0</v>
      </c>
      <c r="P2550" s="32" t="s">
        <v>275</v>
      </c>
      <c r="Q2550" s="43" t="s">
        <v>276</v>
      </c>
      <c r="R2550" s="43" t="s">
        <v>78</v>
      </c>
      <c r="S2550" s="47">
        <v>7</v>
      </c>
    </row>
    <row r="2551" spans="1:19" ht="12.75">
      <c r="A2551" s="22" t="s">
        <v>60</v>
      </c>
      <c r="B2551" s="22" t="s">
        <v>2779</v>
      </c>
      <c r="C2551" s="22" t="s">
        <v>63</v>
      </c>
      <c r="D2551" s="22" t="s">
        <v>61</v>
      </c>
      <c r="E2551" s="22" t="s">
        <v>7388</v>
      </c>
      <c r="F2551" s="31">
        <v>43445.369537037033</v>
      </c>
      <c r="G2551" s="31">
        <v>43465</v>
      </c>
      <c r="H2551" s="31">
        <v>43830</v>
      </c>
      <c r="I2551" s="31">
        <v>43475.360937500001</v>
      </c>
      <c r="J2551" s="22" t="s">
        <v>73</v>
      </c>
      <c r="K2551" s="32" t="s">
        <v>82</v>
      </c>
      <c r="L2551" s="32" t="s">
        <v>7389</v>
      </c>
      <c r="N2551" s="24">
        <v>2517.0533</v>
      </c>
      <c r="O2551" s="24">
        <v>1684.64</v>
      </c>
      <c r="P2551" s="32" t="s">
        <v>738</v>
      </c>
      <c r="Q2551" s="43" t="s">
        <v>739</v>
      </c>
      <c r="R2551" s="43" t="s">
        <v>78</v>
      </c>
      <c r="S2551" s="47">
        <v>6</v>
      </c>
    </row>
    <row r="2552" spans="1:19" ht="12.75">
      <c r="A2552" s="22" t="s">
        <v>60</v>
      </c>
      <c r="B2552" s="22" t="s">
        <v>430</v>
      </c>
      <c r="C2552" s="22" t="s">
        <v>63</v>
      </c>
      <c r="D2552" s="22" t="s">
        <v>61</v>
      </c>
      <c r="E2552" s="22" t="s">
        <v>7390</v>
      </c>
      <c r="F2552" s="31">
        <v>43456.084085648145</v>
      </c>
      <c r="G2552" s="31">
        <v>43503</v>
      </c>
      <c r="H2552" s="31">
        <v>43868</v>
      </c>
      <c r="I2552" s="31">
        <v>43516.084085648145</v>
      </c>
      <c r="J2552" s="22" t="s">
        <v>81</v>
      </c>
      <c r="K2552" s="32" t="s">
        <v>82</v>
      </c>
      <c r="L2552" s="32" t="s">
        <v>7391</v>
      </c>
      <c r="M2552" s="32" t="s">
        <v>7392</v>
      </c>
      <c r="N2552" s="24">
        <v>935.72659999999996</v>
      </c>
      <c r="O2552" s="24">
        <v>852.35</v>
      </c>
      <c r="P2552" s="32" t="s">
        <v>197</v>
      </c>
      <c r="Q2552" s="43" t="s">
        <v>198</v>
      </c>
      <c r="R2552" s="43" t="s">
        <v>78</v>
      </c>
      <c r="S2552" s="47">
        <v>7</v>
      </c>
    </row>
    <row r="2553" spans="1:19" ht="12.75">
      <c r="A2553" s="22" t="s">
        <v>60</v>
      </c>
      <c r="B2553" s="22" t="s">
        <v>425</v>
      </c>
      <c r="C2553" s="22" t="s">
        <v>63</v>
      </c>
      <c r="D2553" s="22" t="s">
        <v>61</v>
      </c>
      <c r="E2553" s="22" t="s">
        <v>7393</v>
      </c>
      <c r="F2553" s="31">
        <v>43453.580972222218</v>
      </c>
      <c r="G2553" s="31">
        <v>43478</v>
      </c>
      <c r="H2553" s="31">
        <v>43843</v>
      </c>
      <c r="I2553" s="31">
        <v>43483</v>
      </c>
      <c r="J2553" s="22" t="s">
        <v>73</v>
      </c>
      <c r="K2553" s="32" t="s">
        <v>82</v>
      </c>
      <c r="L2553" s="32" t="s">
        <v>7394</v>
      </c>
      <c r="N2553" s="24">
        <v>1529.86</v>
      </c>
      <c r="O2553" s="24">
        <v>1397.51</v>
      </c>
      <c r="P2553" s="32" t="s">
        <v>1610</v>
      </c>
      <c r="Q2553" s="43" t="s">
        <v>1611</v>
      </c>
      <c r="R2553" s="43" t="s">
        <v>78</v>
      </c>
      <c r="S2553" s="47">
        <v>6</v>
      </c>
    </row>
    <row r="2554" spans="1:19" ht="12.75">
      <c r="A2554" s="22" t="s">
        <v>60</v>
      </c>
      <c r="B2554" s="22" t="s">
        <v>1106</v>
      </c>
      <c r="C2554" s="22" t="s">
        <v>63</v>
      </c>
      <c r="D2554" s="22" t="s">
        <v>61</v>
      </c>
      <c r="E2554" s="22" t="s">
        <v>7395</v>
      </c>
      <c r="F2554" s="31">
        <v>43453.447280092594</v>
      </c>
      <c r="G2554" s="31">
        <v>43453</v>
      </c>
      <c r="H2554" s="31">
        <v>43818</v>
      </c>
      <c r="I2554" s="31">
        <v>43483.446828703702</v>
      </c>
      <c r="J2554" s="22" t="s">
        <v>73</v>
      </c>
      <c r="K2554" s="32" t="s">
        <v>82</v>
      </c>
      <c r="L2554" s="32" t="s">
        <v>7396</v>
      </c>
      <c r="N2554" s="24">
        <v>883.7225</v>
      </c>
      <c r="O2554" s="24">
        <v>587.36</v>
      </c>
      <c r="P2554" s="32" t="s">
        <v>90</v>
      </c>
      <c r="Q2554" s="43" t="s">
        <v>91</v>
      </c>
      <c r="R2554" s="43" t="s">
        <v>78</v>
      </c>
      <c r="S2554" s="47">
        <v>7</v>
      </c>
    </row>
    <row r="2555" spans="1:19" ht="12.75">
      <c r="A2555" s="22" t="s">
        <v>60</v>
      </c>
      <c r="B2555" s="22" t="s">
        <v>430</v>
      </c>
      <c r="C2555" s="22" t="s">
        <v>63</v>
      </c>
      <c r="D2555" s="22" t="s">
        <v>61</v>
      </c>
      <c r="E2555" s="22" t="s">
        <v>7397</v>
      </c>
      <c r="F2555" s="31">
        <v>43438.397789351853</v>
      </c>
      <c r="G2555" s="31">
        <v>43458</v>
      </c>
      <c r="H2555" s="31">
        <v>43823</v>
      </c>
      <c r="I2555" s="31">
        <v>43468</v>
      </c>
      <c r="J2555" s="22" t="s">
        <v>73</v>
      </c>
      <c r="K2555" s="32" t="s">
        <v>74</v>
      </c>
      <c r="L2555" s="32" t="s">
        <v>7398</v>
      </c>
      <c r="N2555" s="24">
        <v>1316.076</v>
      </c>
      <c r="O2555" s="24">
        <v>0</v>
      </c>
      <c r="P2555" s="32" t="s">
        <v>90</v>
      </c>
      <c r="Q2555" s="43" t="s">
        <v>91</v>
      </c>
      <c r="R2555" s="43" t="s">
        <v>78</v>
      </c>
      <c r="S2555" s="47">
        <v>7</v>
      </c>
    </row>
    <row r="2556" spans="1:19" ht="12.75">
      <c r="A2556" s="22" t="s">
        <v>60</v>
      </c>
      <c r="B2556" s="22" t="s">
        <v>289</v>
      </c>
      <c r="C2556" s="22" t="s">
        <v>63</v>
      </c>
      <c r="D2556" s="22" t="s">
        <v>61</v>
      </c>
      <c r="E2556" s="22" t="s">
        <v>7399</v>
      </c>
      <c r="F2556" s="31">
        <v>43437.700046296297</v>
      </c>
      <c r="G2556" s="31">
        <v>43437</v>
      </c>
      <c r="H2556" s="31">
        <v>43802</v>
      </c>
      <c r="I2556" s="31">
        <v>43467.693483796298</v>
      </c>
      <c r="J2556" s="22" t="s">
        <v>73</v>
      </c>
      <c r="K2556" s="32" t="s">
        <v>82</v>
      </c>
      <c r="L2556" s="32" t="s">
        <v>7400</v>
      </c>
      <c r="N2556" s="24">
        <v>1555.396</v>
      </c>
      <c r="O2556" s="24">
        <v>1400.65</v>
      </c>
      <c r="P2556" s="32" t="s">
        <v>709</v>
      </c>
      <c r="Q2556" s="43" t="s">
        <v>710</v>
      </c>
      <c r="R2556" s="43" t="s">
        <v>78</v>
      </c>
      <c r="S2556" s="47">
        <v>7</v>
      </c>
    </row>
    <row r="2557" spans="1:19" ht="12.75">
      <c r="A2557" s="22" t="s">
        <v>60</v>
      </c>
      <c r="B2557" s="22" t="s">
        <v>289</v>
      </c>
      <c r="C2557" s="22" t="s">
        <v>63</v>
      </c>
      <c r="D2557" s="22" t="s">
        <v>61</v>
      </c>
      <c r="E2557" s="22" t="s">
        <v>7401</v>
      </c>
      <c r="F2557" s="31">
        <v>43440.47148148148</v>
      </c>
      <c r="G2557" s="31">
        <v>43440</v>
      </c>
      <c r="H2557" s="31">
        <v>43805</v>
      </c>
      <c r="I2557" s="31">
        <v>43470.470046296294</v>
      </c>
      <c r="J2557" s="22" t="s">
        <v>73</v>
      </c>
      <c r="K2557" s="32" t="s">
        <v>82</v>
      </c>
      <c r="L2557" s="32" t="s">
        <v>7402</v>
      </c>
      <c r="N2557" s="24">
        <v>1177.4332999999999</v>
      </c>
      <c r="O2557" s="24">
        <v>791.56</v>
      </c>
      <c r="P2557" s="32" t="s">
        <v>2196</v>
      </c>
      <c r="Q2557" s="43" t="s">
        <v>2197</v>
      </c>
      <c r="R2557" s="43" t="s">
        <v>78</v>
      </c>
      <c r="S2557" s="47">
        <v>7</v>
      </c>
    </row>
    <row r="2558" spans="1:19" ht="12.75">
      <c r="A2558" s="22" t="s">
        <v>60</v>
      </c>
      <c r="B2558" s="22" t="s">
        <v>2953</v>
      </c>
      <c r="C2558" s="22" t="s">
        <v>63</v>
      </c>
      <c r="D2558" s="22" t="s">
        <v>61</v>
      </c>
      <c r="E2558" s="22" t="s">
        <v>7403</v>
      </c>
      <c r="F2558" s="31">
        <v>43445.499675925923</v>
      </c>
      <c r="G2558" s="31">
        <v>43445</v>
      </c>
      <c r="H2558" s="31">
        <v>43810</v>
      </c>
      <c r="I2558" s="31">
        <v>43475.491597222222</v>
      </c>
      <c r="J2558" s="22" t="s">
        <v>73</v>
      </c>
      <c r="K2558" s="32" t="s">
        <v>74</v>
      </c>
      <c r="L2558" s="32" t="s">
        <v>7404</v>
      </c>
      <c r="N2558" s="24">
        <v>902.71659999999997</v>
      </c>
      <c r="O2558" s="24">
        <v>0</v>
      </c>
      <c r="P2558" s="32" t="s">
        <v>3991</v>
      </c>
      <c r="Q2558" s="43" t="s">
        <v>3992</v>
      </c>
      <c r="R2558" s="43" t="s">
        <v>78</v>
      </c>
      <c r="S2558" s="47">
        <v>7</v>
      </c>
    </row>
    <row r="2559" spans="1:19" ht="12.75">
      <c r="A2559" s="22" t="s">
        <v>60</v>
      </c>
      <c r="B2559" s="22" t="s">
        <v>489</v>
      </c>
      <c r="C2559" s="22" t="s">
        <v>63</v>
      </c>
      <c r="D2559" s="22" t="s">
        <v>61</v>
      </c>
      <c r="E2559" s="22" t="s">
        <v>7405</v>
      </c>
      <c r="F2559" s="31">
        <v>43451.425300925926</v>
      </c>
      <c r="G2559" s="31">
        <v>43451</v>
      </c>
      <c r="H2559" s="31">
        <v>43816</v>
      </c>
      <c r="I2559" s="31">
        <v>43481.423182870371</v>
      </c>
      <c r="J2559" s="22" t="s">
        <v>73</v>
      </c>
      <c r="K2559" s="32" t="s">
        <v>74</v>
      </c>
      <c r="L2559" s="32" t="s">
        <v>7406</v>
      </c>
      <c r="N2559" s="24">
        <v>2087.08</v>
      </c>
      <c r="O2559" s="24">
        <v>0</v>
      </c>
      <c r="P2559" s="32" t="s">
        <v>2672</v>
      </c>
      <c r="Q2559" s="43" t="s">
        <v>2673</v>
      </c>
      <c r="R2559" s="43" t="s">
        <v>78</v>
      </c>
      <c r="S2559" s="47">
        <v>7</v>
      </c>
    </row>
    <row r="2560" spans="1:19" ht="12.75">
      <c r="A2560" s="22" t="s">
        <v>60</v>
      </c>
      <c r="B2560" s="22" t="s">
        <v>362</v>
      </c>
      <c r="C2560" s="22" t="s">
        <v>63</v>
      </c>
      <c r="D2560" s="22" t="s">
        <v>61</v>
      </c>
      <c r="E2560" s="22" t="s">
        <v>7407</v>
      </c>
      <c r="F2560" s="31">
        <v>43465.621331018519</v>
      </c>
      <c r="G2560" s="31">
        <v>43506</v>
      </c>
      <c r="H2560" s="31">
        <v>43871</v>
      </c>
      <c r="I2560" s="31">
        <v>43495.617696759255</v>
      </c>
      <c r="J2560" s="22" t="s">
        <v>73</v>
      </c>
      <c r="K2560" s="32" t="s">
        <v>74</v>
      </c>
      <c r="L2560" s="32" t="s">
        <v>7408</v>
      </c>
      <c r="N2560" s="24">
        <v>2961.4450000000002</v>
      </c>
      <c r="O2560" s="24">
        <v>0</v>
      </c>
      <c r="P2560" s="32" t="s">
        <v>1279</v>
      </c>
      <c r="Q2560" s="43" t="s">
        <v>1280</v>
      </c>
      <c r="R2560" s="43" t="s">
        <v>78</v>
      </c>
      <c r="S2560" s="47">
        <v>7</v>
      </c>
    </row>
    <row r="2561" spans="1:19" ht="12.75">
      <c r="A2561" s="22" t="s">
        <v>60</v>
      </c>
      <c r="B2561" s="22" t="s">
        <v>970</v>
      </c>
      <c r="C2561" s="22" t="s">
        <v>63</v>
      </c>
      <c r="D2561" s="22" t="s">
        <v>61</v>
      </c>
      <c r="E2561" s="22" t="s">
        <v>7409</v>
      </c>
      <c r="F2561" s="31">
        <v>43451.30976851852</v>
      </c>
      <c r="G2561" s="31">
        <v>43496</v>
      </c>
      <c r="H2561" s="31">
        <v>43861</v>
      </c>
      <c r="I2561" s="31">
        <v>43511.30976851852</v>
      </c>
      <c r="J2561" s="22" t="s">
        <v>73</v>
      </c>
      <c r="K2561" s="32" t="s">
        <v>126</v>
      </c>
      <c r="L2561" s="32" t="s">
        <v>7410</v>
      </c>
      <c r="M2561" s="32" t="s">
        <v>7411</v>
      </c>
      <c r="N2561" s="24">
        <v>460.345</v>
      </c>
      <c r="O2561" s="24">
        <v>429.42</v>
      </c>
      <c r="P2561" s="32" t="s">
        <v>2422</v>
      </c>
      <c r="Q2561" s="43" t="s">
        <v>2423</v>
      </c>
      <c r="R2561" s="43" t="s">
        <v>78</v>
      </c>
      <c r="S2561" s="47">
        <v>7</v>
      </c>
    </row>
    <row r="2562" spans="1:19" ht="12.75">
      <c r="A2562" s="22" t="s">
        <v>60</v>
      </c>
      <c r="B2562" s="22" t="s">
        <v>425</v>
      </c>
      <c r="C2562" s="22" t="s">
        <v>63</v>
      </c>
      <c r="D2562" s="22" t="s">
        <v>61</v>
      </c>
      <c r="E2562" s="22" t="s">
        <v>7412</v>
      </c>
      <c r="F2562" s="31">
        <v>43441.500729166662</v>
      </c>
      <c r="G2562" s="31">
        <v>43440</v>
      </c>
      <c r="H2562" s="31">
        <v>43805</v>
      </c>
      <c r="I2562" s="31">
        <v>43471</v>
      </c>
      <c r="J2562" s="22" t="s">
        <v>73</v>
      </c>
      <c r="K2562" s="32" t="s">
        <v>231</v>
      </c>
      <c r="L2562" s="32" t="s">
        <v>7413</v>
      </c>
      <c r="N2562" s="24">
        <v>5382.6700000000001</v>
      </c>
      <c r="O2562" s="24">
        <v>0</v>
      </c>
      <c r="P2562" s="32" t="s">
        <v>1246</v>
      </c>
      <c r="Q2562" s="43" t="s">
        <v>1247</v>
      </c>
      <c r="R2562" s="43" t="s">
        <v>78</v>
      </c>
      <c r="S2562" s="47">
        <v>6</v>
      </c>
    </row>
    <row r="2563" spans="1:19" ht="12.75">
      <c r="A2563" s="22" t="s">
        <v>60</v>
      </c>
      <c r="B2563" s="22" t="s">
        <v>613</v>
      </c>
      <c r="C2563" s="22" t="s">
        <v>63</v>
      </c>
      <c r="D2563" s="22" t="s">
        <v>61</v>
      </c>
      <c r="E2563" s="22" t="s">
        <v>7414</v>
      </c>
      <c r="F2563" s="31">
        <v>43446.490057870367</v>
      </c>
      <c r="G2563" s="31">
        <v>43433</v>
      </c>
      <c r="H2563" s="31">
        <v>43798</v>
      </c>
      <c r="I2563" s="31">
        <v>43476</v>
      </c>
      <c r="J2563" s="22" t="s">
        <v>131</v>
      </c>
      <c r="K2563" s="32" t="s">
        <v>120</v>
      </c>
      <c r="L2563" s="32" t="s">
        <v>7415</v>
      </c>
      <c r="M2563" s="32" t="s">
        <v>7416</v>
      </c>
      <c r="N2563" s="24">
        <v>0</v>
      </c>
      <c r="O2563" s="24">
        <v>0</v>
      </c>
      <c r="P2563" s="32" t="s">
        <v>721</v>
      </c>
      <c r="Q2563" s="43" t="s">
        <v>722</v>
      </c>
      <c r="R2563" s="43" t="s">
        <v>78</v>
      </c>
      <c r="S2563" s="47">
        <v>1</v>
      </c>
    </row>
    <row r="2564" spans="1:19" ht="12.75">
      <c r="A2564" s="22" t="s">
        <v>60</v>
      </c>
      <c r="B2564" s="22" t="s">
        <v>289</v>
      </c>
      <c r="C2564" s="22" t="s">
        <v>63</v>
      </c>
      <c r="D2564" s="22" t="s">
        <v>61</v>
      </c>
      <c r="E2564" s="22" t="s">
        <v>7417</v>
      </c>
      <c r="F2564" s="31">
        <v>43440.429143518515</v>
      </c>
      <c r="G2564" s="31">
        <v>43440</v>
      </c>
      <c r="H2564" s="31">
        <v>43805</v>
      </c>
      <c r="I2564" s="31">
        <v>43470.424571759257</v>
      </c>
      <c r="J2564" s="22" t="s">
        <v>73</v>
      </c>
      <c r="K2564" s="32" t="s">
        <v>126</v>
      </c>
      <c r="L2564" s="32" t="s">
        <v>7418</v>
      </c>
      <c r="N2564" s="24">
        <v>1972.2266</v>
      </c>
      <c r="O2564" s="24">
        <v>2440.40</v>
      </c>
      <c r="P2564" s="32" t="s">
        <v>4106</v>
      </c>
      <c r="Q2564" s="43" t="s">
        <v>4107</v>
      </c>
      <c r="R2564" s="43" t="s">
        <v>78</v>
      </c>
      <c r="S2564" s="47">
        <v>7</v>
      </c>
    </row>
    <row r="2565" spans="1:19" ht="12.75">
      <c r="A2565" s="22" t="s">
        <v>60</v>
      </c>
      <c r="B2565" s="22" t="s">
        <v>917</v>
      </c>
      <c r="C2565" s="22" t="s">
        <v>63</v>
      </c>
      <c r="D2565" s="22" t="s">
        <v>61</v>
      </c>
      <c r="E2565" s="22" t="s">
        <v>7419</v>
      </c>
      <c r="F2565" s="31">
        <v>43451.467349537037</v>
      </c>
      <c r="G2565" s="31">
        <v>43487</v>
      </c>
      <c r="H2565" s="31">
        <v>43852</v>
      </c>
      <c r="I2565" s="31">
        <v>43481</v>
      </c>
      <c r="J2565" s="22" t="s">
        <v>73</v>
      </c>
      <c r="K2565" s="32" t="s">
        <v>126</v>
      </c>
      <c r="L2565" s="32" t="s">
        <v>7420</v>
      </c>
      <c r="N2565" s="24">
        <v>5079.8233</v>
      </c>
      <c r="O2565" s="24">
        <v>2650.96</v>
      </c>
      <c r="P2565" s="32" t="s">
        <v>1425</v>
      </c>
      <c r="Q2565" s="43" t="s">
        <v>1426</v>
      </c>
      <c r="R2565" s="43" t="s">
        <v>78</v>
      </c>
      <c r="S2565" s="47">
        <v>7</v>
      </c>
    </row>
    <row r="2566" spans="1:19" ht="12.75">
      <c r="A2566" s="22" t="s">
        <v>60</v>
      </c>
      <c r="B2566" s="22" t="s">
        <v>362</v>
      </c>
      <c r="C2566" s="22" t="s">
        <v>63</v>
      </c>
      <c r="D2566" s="22" t="s">
        <v>61</v>
      </c>
      <c r="E2566" s="22" t="s">
        <v>7421</v>
      </c>
      <c r="F2566" s="31">
        <v>43445.482581018514</v>
      </c>
      <c r="G2566" s="31">
        <v>43445</v>
      </c>
      <c r="H2566" s="31">
        <v>43810</v>
      </c>
      <c r="I2566" s="31">
        <v>43475.477372685185</v>
      </c>
      <c r="J2566" s="22" t="s">
        <v>73</v>
      </c>
      <c r="K2566" s="32" t="s">
        <v>82</v>
      </c>
      <c r="L2566" s="32" t="s">
        <v>7422</v>
      </c>
      <c r="N2566" s="24">
        <v>1291.915</v>
      </c>
      <c r="O2566" s="24">
        <v>860.07</v>
      </c>
      <c r="P2566" s="32" t="s">
        <v>3102</v>
      </c>
      <c r="Q2566" s="43" t="s">
        <v>3103</v>
      </c>
      <c r="R2566" s="43" t="s">
        <v>78</v>
      </c>
      <c r="S2566" s="47">
        <v>7</v>
      </c>
    </row>
    <row r="2567" spans="1:19" ht="12.75">
      <c r="A2567" s="22" t="s">
        <v>60</v>
      </c>
      <c r="B2567" s="22" t="s">
        <v>289</v>
      </c>
      <c r="C2567" s="22" t="s">
        <v>63</v>
      </c>
      <c r="D2567" s="22" t="s">
        <v>61</v>
      </c>
      <c r="E2567" s="22" t="s">
        <v>7423</v>
      </c>
      <c r="F2567" s="31">
        <v>43439.112893518519</v>
      </c>
      <c r="G2567" s="31">
        <v>43473</v>
      </c>
      <c r="H2567" s="31">
        <v>43838</v>
      </c>
      <c r="I2567" s="31">
        <v>43493.423900462964</v>
      </c>
      <c r="J2567" s="22" t="s">
        <v>81</v>
      </c>
      <c r="K2567" s="32" t="s">
        <v>82</v>
      </c>
      <c r="L2567" s="32" t="s">
        <v>7424</v>
      </c>
      <c r="M2567" s="32" t="s">
        <v>7425</v>
      </c>
      <c r="N2567" s="24">
        <v>1296.0350000000001</v>
      </c>
      <c r="O2567" s="24">
        <v>555.21000000000004</v>
      </c>
      <c r="P2567" s="32" t="s">
        <v>179</v>
      </c>
      <c r="Q2567" s="43" t="s">
        <v>180</v>
      </c>
      <c r="R2567" s="43" t="s">
        <v>78</v>
      </c>
      <c r="S2567" s="47">
        <v>7</v>
      </c>
    </row>
    <row r="2568" spans="1:19" ht="12.75">
      <c r="A2568" s="22" t="s">
        <v>60</v>
      </c>
      <c r="B2568" s="22" t="s">
        <v>289</v>
      </c>
      <c r="C2568" s="22" t="s">
        <v>63</v>
      </c>
      <c r="D2568" s="22" t="s">
        <v>61</v>
      </c>
      <c r="E2568" s="22" t="s">
        <v>7426</v>
      </c>
      <c r="F2568" s="31">
        <v>43439.666724537034</v>
      </c>
      <c r="G2568" s="31">
        <v>43439</v>
      </c>
      <c r="H2568" s="31">
        <v>43804</v>
      </c>
      <c r="I2568" s="31">
        <v>43469.665104166663</v>
      </c>
      <c r="J2568" s="22" t="s">
        <v>73</v>
      </c>
      <c r="K2568" s="32" t="s">
        <v>74</v>
      </c>
      <c r="L2568" s="32" t="s">
        <v>7427</v>
      </c>
      <c r="N2568" s="24">
        <v>0</v>
      </c>
      <c r="O2568" s="24">
        <v>0</v>
      </c>
      <c r="P2568" s="32" t="s">
        <v>7428</v>
      </c>
      <c r="Q2568" s="43" t="s">
        <v>7429</v>
      </c>
      <c r="R2568" s="43" t="s">
        <v>78</v>
      </c>
      <c r="S2568" s="47">
        <v>7</v>
      </c>
    </row>
    <row r="2569" spans="1:19" ht="12.75">
      <c r="A2569" s="22" t="s">
        <v>60</v>
      </c>
      <c r="B2569" s="22" t="s">
        <v>289</v>
      </c>
      <c r="C2569" s="22" t="s">
        <v>63</v>
      </c>
      <c r="D2569" s="22" t="s">
        <v>61</v>
      </c>
      <c r="E2569" s="22" t="s">
        <v>7430</v>
      </c>
      <c r="F2569" s="31">
        <v>43440.47446759259</v>
      </c>
      <c r="G2569" s="31">
        <v>43452</v>
      </c>
      <c r="H2569" s="31">
        <v>43817</v>
      </c>
      <c r="I2569" s="31">
        <v>43470.467916666668</v>
      </c>
      <c r="J2569" s="22" t="s">
        <v>73</v>
      </c>
      <c r="K2569" s="32" t="s">
        <v>82</v>
      </c>
      <c r="L2569" s="32" t="s">
        <v>7431</v>
      </c>
      <c r="N2569" s="24">
        <v>1659.2316000000001</v>
      </c>
      <c r="O2569" s="24">
        <v>1190.4400000000001</v>
      </c>
      <c r="P2569" s="32" t="s">
        <v>7432</v>
      </c>
      <c r="Q2569" s="43" t="s">
        <v>7433</v>
      </c>
      <c r="R2569" s="43" t="s">
        <v>78</v>
      </c>
      <c r="S2569" s="47">
        <v>7</v>
      </c>
    </row>
    <row r="2570" spans="1:19" ht="12.75">
      <c r="A2570" s="22" t="s">
        <v>60</v>
      </c>
      <c r="B2570" s="22" t="s">
        <v>362</v>
      </c>
      <c r="C2570" s="22" t="s">
        <v>63</v>
      </c>
      <c r="D2570" s="22" t="s">
        <v>61</v>
      </c>
      <c r="E2570" s="22" t="s">
        <v>7434</v>
      </c>
      <c r="F2570" s="31">
        <v>43437.646597222221</v>
      </c>
      <c r="G2570" s="31">
        <v>43448</v>
      </c>
      <c r="H2570" s="31">
        <v>43813</v>
      </c>
      <c r="I2570" s="31">
        <v>43467.644050925926</v>
      </c>
      <c r="J2570" s="22" t="s">
        <v>73</v>
      </c>
      <c r="K2570" s="32" t="s">
        <v>82</v>
      </c>
      <c r="L2570" s="32" t="s">
        <v>7435</v>
      </c>
      <c r="N2570" s="24">
        <v>489.87279999999998</v>
      </c>
      <c r="O2570" s="24">
        <v>282.82659999999998</v>
      </c>
      <c r="P2570" s="32" t="s">
        <v>7436</v>
      </c>
      <c r="Q2570" s="43" t="s">
        <v>7437</v>
      </c>
      <c r="R2570" s="43" t="s">
        <v>78</v>
      </c>
      <c r="S2570" s="47">
        <v>7</v>
      </c>
    </row>
    <row r="2571" spans="1:19" ht="12.75">
      <c r="A2571" s="22" t="s">
        <v>60</v>
      </c>
      <c r="B2571" s="22" t="s">
        <v>425</v>
      </c>
      <c r="C2571" s="22" t="s">
        <v>63</v>
      </c>
      <c r="D2571" s="22" t="s">
        <v>61</v>
      </c>
      <c r="E2571" s="22" t="s">
        <v>7438</v>
      </c>
      <c r="F2571" s="31">
        <v>43444.628900462958</v>
      </c>
      <c r="G2571" s="31">
        <v>43444</v>
      </c>
      <c r="H2571" s="31">
        <v>43809</v>
      </c>
      <c r="I2571" s="31">
        <v>43474</v>
      </c>
      <c r="J2571" s="22" t="s">
        <v>73</v>
      </c>
      <c r="K2571" s="32" t="s">
        <v>74</v>
      </c>
      <c r="L2571" s="32" t="s">
        <v>7439</v>
      </c>
      <c r="N2571" s="24">
        <v>0</v>
      </c>
      <c r="O2571" s="24">
        <v>0</v>
      </c>
      <c r="P2571" s="32" t="s">
        <v>113</v>
      </c>
      <c r="Q2571" s="43" t="s">
        <v>114</v>
      </c>
      <c r="R2571" s="43" t="s">
        <v>78</v>
      </c>
      <c r="S2571" s="47">
        <v>7</v>
      </c>
    </row>
    <row r="2572" spans="1:19" ht="12.75">
      <c r="A2572" s="22" t="s">
        <v>60</v>
      </c>
      <c r="B2572" s="22" t="s">
        <v>618</v>
      </c>
      <c r="C2572" s="22" t="s">
        <v>63</v>
      </c>
      <c r="D2572" s="22" t="s">
        <v>61</v>
      </c>
      <c r="E2572" s="22" t="s">
        <v>7440</v>
      </c>
      <c r="F2572" s="31">
        <v>43440.645185185182</v>
      </c>
      <c r="G2572" s="31">
        <v>43496</v>
      </c>
      <c r="H2572" s="31">
        <v>43861</v>
      </c>
      <c r="I2572" s="31">
        <v>43470</v>
      </c>
      <c r="J2572" s="22" t="s">
        <v>73</v>
      </c>
      <c r="K2572" s="32" t="s">
        <v>82</v>
      </c>
      <c r="L2572" s="32" t="s">
        <v>7441</v>
      </c>
      <c r="N2572" s="24">
        <v>2606.6799999999998</v>
      </c>
      <c r="O2572" s="24">
        <v>1717.81</v>
      </c>
      <c r="P2572" s="32" t="s">
        <v>134</v>
      </c>
      <c r="Q2572" s="43" t="s">
        <v>135</v>
      </c>
      <c r="R2572" s="43" t="s">
        <v>158</v>
      </c>
      <c r="S2572" s="47">
        <v>6</v>
      </c>
    </row>
    <row r="2573" spans="1:19" ht="12.75">
      <c r="A2573" s="22" t="s">
        <v>60</v>
      </c>
      <c r="B2573" s="22" t="s">
        <v>289</v>
      </c>
      <c r="C2573" s="22" t="s">
        <v>63</v>
      </c>
      <c r="D2573" s="22" t="s">
        <v>61</v>
      </c>
      <c r="E2573" s="22" t="s">
        <v>7442</v>
      </c>
      <c r="F2573" s="31">
        <v>43439.7890625</v>
      </c>
      <c r="G2573" s="31">
        <v>43439</v>
      </c>
      <c r="H2573" s="31">
        <v>43804</v>
      </c>
      <c r="I2573" s="31">
        <v>43469.786145833328</v>
      </c>
      <c r="J2573" s="22" t="s">
        <v>73</v>
      </c>
      <c r="K2573" s="32" t="s">
        <v>126</v>
      </c>
      <c r="L2573" s="32" t="s">
        <v>7443</v>
      </c>
      <c r="N2573" s="24">
        <v>988.27279999999996</v>
      </c>
      <c r="O2573" s="24">
        <v>652.53999999999996</v>
      </c>
      <c r="P2573" s="32" t="s">
        <v>1097</v>
      </c>
      <c r="Q2573" s="43" t="s">
        <v>1098</v>
      </c>
      <c r="R2573" s="43" t="s">
        <v>78</v>
      </c>
      <c r="S2573" s="47">
        <v>7</v>
      </c>
    </row>
    <row r="2574" spans="1:19" ht="12.75">
      <c r="A2574" s="22" t="s">
        <v>60</v>
      </c>
      <c r="B2574" s="22" t="s">
        <v>1339</v>
      </c>
      <c r="C2574" s="22" t="s">
        <v>63</v>
      </c>
      <c r="D2574" s="22" t="s">
        <v>61</v>
      </c>
      <c r="E2574" s="22" t="s">
        <v>7444</v>
      </c>
      <c r="F2574" s="31">
        <v>43445.63413194444</v>
      </c>
      <c r="G2574" s="31">
        <v>43480</v>
      </c>
      <c r="H2574" s="31">
        <v>43845</v>
      </c>
      <c r="I2574" s="31">
        <v>43475.632280092592</v>
      </c>
      <c r="J2574" s="22" t="s">
        <v>73</v>
      </c>
      <c r="K2574" s="32" t="s">
        <v>126</v>
      </c>
      <c r="L2574" s="32" t="s">
        <v>7445</v>
      </c>
      <c r="N2574" s="24">
        <v>3274.1516000000001</v>
      </c>
      <c r="O2574" s="24">
        <v>3101.59</v>
      </c>
      <c r="P2574" s="32" t="s">
        <v>134</v>
      </c>
      <c r="Q2574" s="43" t="s">
        <v>135</v>
      </c>
      <c r="R2574" s="43" t="s">
        <v>78</v>
      </c>
      <c r="S2574" s="47">
        <v>7</v>
      </c>
    </row>
    <row r="2575" spans="1:19" ht="12.75">
      <c r="A2575" s="22" t="s">
        <v>60</v>
      </c>
      <c r="B2575" s="22" t="s">
        <v>349</v>
      </c>
      <c r="C2575" s="22" t="s">
        <v>63</v>
      </c>
      <c r="D2575" s="22" t="s">
        <v>61</v>
      </c>
      <c r="E2575" s="22" t="s">
        <v>7446</v>
      </c>
      <c r="F2575" s="31">
        <v>43437.890567129631</v>
      </c>
      <c r="G2575" s="31">
        <v>43475</v>
      </c>
      <c r="H2575" s="31">
        <v>43840</v>
      </c>
      <c r="I2575" s="31">
        <v>43467</v>
      </c>
      <c r="J2575" s="22" t="s">
        <v>73</v>
      </c>
      <c r="K2575" s="32" t="s">
        <v>82</v>
      </c>
      <c r="L2575" s="32" t="s">
        <v>7447</v>
      </c>
      <c r="N2575" s="24">
        <v>724.28279999999995</v>
      </c>
      <c r="O2575" s="24">
        <v>681.67</v>
      </c>
      <c r="P2575" s="32" t="s">
        <v>123</v>
      </c>
      <c r="Q2575" s="43" t="s">
        <v>124</v>
      </c>
      <c r="R2575" s="43" t="s">
        <v>78</v>
      </c>
      <c r="S2575" s="47">
        <v>7</v>
      </c>
    </row>
    <row r="2576" spans="1:19" ht="12.75">
      <c r="A2576" s="22" t="s">
        <v>60</v>
      </c>
      <c r="B2576" s="22" t="s">
        <v>460</v>
      </c>
      <c r="C2576" s="22" t="s">
        <v>63</v>
      </c>
      <c r="D2576" s="22" t="s">
        <v>61</v>
      </c>
      <c r="E2576" s="22" t="s">
        <v>7448</v>
      </c>
      <c r="F2576" s="31">
        <v>43451.579571759255</v>
      </c>
      <c r="G2576" s="31">
        <v>43381</v>
      </c>
      <c r="H2576" s="31">
        <v>43746</v>
      </c>
      <c r="I2576" s="31">
        <v>43481.573344907403</v>
      </c>
      <c r="J2576" s="22" t="s">
        <v>131</v>
      </c>
      <c r="K2576" s="32" t="s">
        <v>120</v>
      </c>
      <c r="L2576" s="32" t="s">
        <v>7449</v>
      </c>
      <c r="M2576" s="32" t="s">
        <v>2468</v>
      </c>
      <c r="N2576" s="24">
        <v>274.33999999999997</v>
      </c>
      <c r="O2576" s="24">
        <v>274.33999999999997</v>
      </c>
      <c r="P2576" s="32" t="s">
        <v>1385</v>
      </c>
      <c r="Q2576" s="43" t="s">
        <v>1386</v>
      </c>
      <c r="R2576" s="43" t="s">
        <v>78</v>
      </c>
      <c r="S2576" s="47">
        <v>1</v>
      </c>
    </row>
    <row r="2577" spans="1:19" ht="12.75">
      <c r="A2577" s="22" t="s">
        <v>60</v>
      </c>
      <c r="B2577" s="22" t="s">
        <v>331</v>
      </c>
      <c r="C2577" s="22" t="s">
        <v>63</v>
      </c>
      <c r="D2577" s="22" t="s">
        <v>61</v>
      </c>
      <c r="E2577" s="22" t="s">
        <v>7450</v>
      </c>
      <c r="F2577" s="31">
        <v>43451.394282407404</v>
      </c>
      <c r="G2577" s="31">
        <v>43454</v>
      </c>
      <c r="H2577" s="31">
        <v>43819</v>
      </c>
      <c r="I2577" s="31">
        <v>43481</v>
      </c>
      <c r="J2577" s="22" t="s">
        <v>73</v>
      </c>
      <c r="K2577" s="32" t="s">
        <v>74</v>
      </c>
      <c r="L2577" s="32" t="s">
        <v>7451</v>
      </c>
      <c r="N2577" s="24">
        <v>16152.275</v>
      </c>
      <c r="O2577" s="24">
        <v>0</v>
      </c>
      <c r="P2577" s="32" t="s">
        <v>4603</v>
      </c>
      <c r="Q2577" s="43" t="s">
        <v>4604</v>
      </c>
      <c r="R2577" s="43" t="s">
        <v>78</v>
      </c>
      <c r="S2577" s="47">
        <v>7</v>
      </c>
    </row>
    <row r="2578" spans="1:19" ht="12.75">
      <c r="A2578" s="22" t="s">
        <v>60</v>
      </c>
      <c r="B2578" s="22" t="s">
        <v>512</v>
      </c>
      <c r="C2578" s="22" t="s">
        <v>63</v>
      </c>
      <c r="D2578" s="22" t="s">
        <v>61</v>
      </c>
      <c r="E2578" s="22" t="s">
        <v>7452</v>
      </c>
      <c r="F2578" s="31">
        <v>43461.70957175926</v>
      </c>
      <c r="G2578" s="31">
        <v>43461</v>
      </c>
      <c r="H2578" s="31">
        <v>43830</v>
      </c>
      <c r="I2578" s="31">
        <v>43491.707685185182</v>
      </c>
      <c r="J2578" s="22" t="s">
        <v>73</v>
      </c>
      <c r="K2578" s="32" t="s">
        <v>126</v>
      </c>
      <c r="L2578" s="32" t="s">
        <v>7453</v>
      </c>
      <c r="N2578" s="24">
        <v>3219.6750000000002</v>
      </c>
      <c r="O2578" s="24">
        <v>4242.2299999999996</v>
      </c>
      <c r="P2578" s="32" t="s">
        <v>90</v>
      </c>
      <c r="Q2578" s="43" t="s">
        <v>91</v>
      </c>
      <c r="R2578" s="43" t="s">
        <v>78</v>
      </c>
      <c r="S2578" s="47">
        <v>7</v>
      </c>
    </row>
    <row r="2579" spans="1:19" ht="12.75">
      <c r="A2579" s="22" t="s">
        <v>60</v>
      </c>
      <c r="B2579" s="22" t="s">
        <v>425</v>
      </c>
      <c r="C2579" s="22" t="s">
        <v>63</v>
      </c>
      <c r="D2579" s="22" t="s">
        <v>61</v>
      </c>
      <c r="E2579" s="22" t="s">
        <v>7454</v>
      </c>
      <c r="F2579" s="31">
        <v>43451.657037037032</v>
      </c>
      <c r="G2579" s="31">
        <v>43451</v>
      </c>
      <c r="H2579" s="31">
        <v>43816</v>
      </c>
      <c r="I2579" s="31">
        <v>43481</v>
      </c>
      <c r="J2579" s="22" t="s">
        <v>131</v>
      </c>
      <c r="K2579" s="32" t="s">
        <v>120</v>
      </c>
      <c r="L2579" s="32" t="s">
        <v>7455</v>
      </c>
      <c r="M2579" s="32" t="s">
        <v>3476</v>
      </c>
      <c r="N2579" s="24">
        <v>0</v>
      </c>
      <c r="O2579" s="24">
        <v>0</v>
      </c>
      <c r="P2579" s="32" t="s">
        <v>628</v>
      </c>
      <c r="Q2579" s="43" t="s">
        <v>629</v>
      </c>
      <c r="R2579" s="43" t="s">
        <v>78</v>
      </c>
      <c r="S2579" s="47">
        <v>1</v>
      </c>
    </row>
    <row r="2580" spans="1:19" ht="12.75">
      <c r="A2580" s="22" t="s">
        <v>60</v>
      </c>
      <c r="B2580" s="22" t="s">
        <v>405</v>
      </c>
      <c r="C2580" s="22" t="s">
        <v>63</v>
      </c>
      <c r="D2580" s="22" t="s">
        <v>61</v>
      </c>
      <c r="E2580" s="22" t="s">
        <v>7456</v>
      </c>
      <c r="F2580" s="31">
        <v>43453.408912037034</v>
      </c>
      <c r="G2580" s="31">
        <v>43453</v>
      </c>
      <c r="H2580" s="31">
        <v>43743</v>
      </c>
      <c r="I2580" s="31">
        <v>43483.377870370372</v>
      </c>
      <c r="J2580" s="22" t="s">
        <v>73</v>
      </c>
      <c r="K2580" s="32" t="s">
        <v>126</v>
      </c>
      <c r="L2580" s="32" t="s">
        <v>7457</v>
      </c>
      <c r="N2580" s="24">
        <v>269.53100000000001</v>
      </c>
      <c r="O2580" s="24">
        <v>202.97</v>
      </c>
      <c r="P2580" s="32" t="s">
        <v>1864</v>
      </c>
      <c r="Q2580" s="43" t="s">
        <v>1865</v>
      </c>
      <c r="R2580" s="43" t="s">
        <v>78</v>
      </c>
      <c r="S2580" s="47">
        <v>7</v>
      </c>
    </row>
    <row r="2581" spans="1:19" ht="12.75">
      <c r="A2581" s="22" t="s">
        <v>60</v>
      </c>
      <c r="B2581" s="22" t="s">
        <v>289</v>
      </c>
      <c r="C2581" s="22" t="s">
        <v>63</v>
      </c>
      <c r="D2581" s="22" t="s">
        <v>61</v>
      </c>
      <c r="E2581" s="22" t="s">
        <v>7458</v>
      </c>
      <c r="F2581" s="31">
        <v>43455.477256944439</v>
      </c>
      <c r="G2581" s="31">
        <v>43455</v>
      </c>
      <c r="H2581" s="31">
        <v>43820</v>
      </c>
      <c r="I2581" s="31">
        <v>43485.475462962961</v>
      </c>
      <c r="J2581" s="22" t="s">
        <v>73</v>
      </c>
      <c r="K2581" s="32" t="s">
        <v>82</v>
      </c>
      <c r="L2581" s="32" t="s">
        <v>7459</v>
      </c>
      <c r="N2581" s="24">
        <v>667.92399999999998</v>
      </c>
      <c r="O2581" s="24">
        <v>474.53</v>
      </c>
      <c r="P2581" s="32" t="s">
        <v>7460</v>
      </c>
      <c r="Q2581" s="43" t="s">
        <v>7461</v>
      </c>
      <c r="R2581" s="43" t="s">
        <v>78</v>
      </c>
      <c r="S2581" s="47">
        <v>7</v>
      </c>
    </row>
    <row r="2582" spans="1:19" ht="12.75">
      <c r="A2582" s="22" t="s">
        <v>60</v>
      </c>
      <c r="B2582" s="22" t="s">
        <v>1106</v>
      </c>
      <c r="C2582" s="22" t="s">
        <v>63</v>
      </c>
      <c r="D2582" s="22" t="s">
        <v>61</v>
      </c>
      <c r="E2582" s="22" t="s">
        <v>7462</v>
      </c>
      <c r="F2582" s="31">
        <v>43451.655115740738</v>
      </c>
      <c r="G2582" s="31">
        <v>43483</v>
      </c>
      <c r="H2582" s="31">
        <v>43848</v>
      </c>
      <c r="I2582" s="31">
        <v>43481.650821759256</v>
      </c>
      <c r="J2582" s="22" t="s">
        <v>73</v>
      </c>
      <c r="K2582" s="32" t="s">
        <v>74</v>
      </c>
      <c r="L2582" s="32" t="s">
        <v>7463</v>
      </c>
      <c r="N2582" s="24">
        <v>2604.5671000000002</v>
      </c>
      <c r="O2582" s="24">
        <v>0</v>
      </c>
      <c r="P2582" s="32" t="s">
        <v>611</v>
      </c>
      <c r="Q2582" s="43" t="s">
        <v>612</v>
      </c>
      <c r="R2582" s="43" t="s">
        <v>78</v>
      </c>
      <c r="S2582" s="47">
        <v>7</v>
      </c>
    </row>
    <row r="2583" spans="1:19" ht="12.75">
      <c r="A2583" s="22" t="s">
        <v>60</v>
      </c>
      <c r="B2583" s="22" t="s">
        <v>289</v>
      </c>
      <c r="C2583" s="22" t="s">
        <v>63</v>
      </c>
      <c r="D2583" s="22" t="s">
        <v>61</v>
      </c>
      <c r="E2583" s="22" t="s">
        <v>7464</v>
      </c>
      <c r="F2583" s="31">
        <v>43455.400138888886</v>
      </c>
      <c r="G2583" s="31">
        <v>43455</v>
      </c>
      <c r="H2583" s="31">
        <v>43820</v>
      </c>
      <c r="I2583" s="31">
        <v>43485.392129629625</v>
      </c>
      <c r="J2583" s="22" t="s">
        <v>73</v>
      </c>
      <c r="K2583" s="32" t="s">
        <v>74</v>
      </c>
      <c r="L2583" s="32" t="s">
        <v>7465</v>
      </c>
      <c r="N2583" s="24">
        <v>1111.345</v>
      </c>
      <c r="O2583" s="24">
        <v>0</v>
      </c>
      <c r="P2583" s="32" t="s">
        <v>5727</v>
      </c>
      <c r="Q2583" s="43" t="s">
        <v>5728</v>
      </c>
      <c r="R2583" s="43" t="s">
        <v>78</v>
      </c>
      <c r="S2583" s="47">
        <v>7</v>
      </c>
    </row>
    <row r="2584" spans="1:19" ht="12.75">
      <c r="A2584" s="22" t="s">
        <v>60</v>
      </c>
      <c r="B2584" s="22" t="s">
        <v>1106</v>
      </c>
      <c r="C2584" s="22" t="s">
        <v>63</v>
      </c>
      <c r="D2584" s="22" t="s">
        <v>61</v>
      </c>
      <c r="E2584" s="22" t="s">
        <v>7466</v>
      </c>
      <c r="F2584" s="31">
        <v>43446.520208333335</v>
      </c>
      <c r="G2584" s="31">
        <v>43448</v>
      </c>
      <c r="H2584" s="31">
        <v>43813</v>
      </c>
      <c r="I2584" s="31">
        <v>43476.506620370368</v>
      </c>
      <c r="J2584" s="22" t="s">
        <v>73</v>
      </c>
      <c r="K2584" s="32" t="s">
        <v>126</v>
      </c>
      <c r="L2584" s="32" t="s">
        <v>7467</v>
      </c>
      <c r="N2584" s="24">
        <v>969.4357</v>
      </c>
      <c r="O2584" s="24">
        <v>1284.1500000000001</v>
      </c>
      <c r="P2584" s="32" t="s">
        <v>7468</v>
      </c>
      <c r="Q2584" s="43" t="s">
        <v>7469</v>
      </c>
      <c r="R2584" s="43" t="s">
        <v>78</v>
      </c>
      <c r="S2584" s="47">
        <v>7</v>
      </c>
    </row>
    <row r="2585" spans="1:19" ht="12.75">
      <c r="A2585" s="22" t="s">
        <v>60</v>
      </c>
      <c r="B2585" s="22" t="s">
        <v>780</v>
      </c>
      <c r="C2585" s="22" t="s">
        <v>63</v>
      </c>
      <c r="D2585" s="22" t="s">
        <v>61</v>
      </c>
      <c r="E2585" s="22" t="s">
        <v>7470</v>
      </c>
      <c r="F2585" s="31">
        <v>43438.705023148148</v>
      </c>
      <c r="G2585" s="31">
        <v>43480</v>
      </c>
      <c r="H2585" s="31">
        <v>43845</v>
      </c>
      <c r="I2585" s="31">
        <v>43468</v>
      </c>
      <c r="J2585" s="22" t="s">
        <v>73</v>
      </c>
      <c r="K2585" s="32" t="s">
        <v>126</v>
      </c>
      <c r="L2585" s="32" t="s">
        <v>7471</v>
      </c>
      <c r="N2585" s="24">
        <v>501.58</v>
      </c>
      <c r="O2585" s="24">
        <v>356.86</v>
      </c>
      <c r="P2585" s="32" t="s">
        <v>872</v>
      </c>
      <c r="Q2585" s="43" t="s">
        <v>873</v>
      </c>
      <c r="R2585" s="43" t="s">
        <v>78</v>
      </c>
      <c r="S2585" s="47">
        <v>7</v>
      </c>
    </row>
    <row r="2586" spans="1:19" ht="12.75">
      <c r="A2586" s="22" t="s">
        <v>60</v>
      </c>
      <c r="B2586" s="22" t="s">
        <v>331</v>
      </c>
      <c r="C2586" s="22" t="s">
        <v>63</v>
      </c>
      <c r="D2586" s="22" t="s">
        <v>61</v>
      </c>
      <c r="E2586" s="22" t="s">
        <v>7472</v>
      </c>
      <c r="F2586" s="31">
        <v>43451.666712962964</v>
      </c>
      <c r="G2586" s="31">
        <v>43466</v>
      </c>
      <c r="H2586" s="31">
        <v>43831</v>
      </c>
      <c r="I2586" s="31">
        <v>43481</v>
      </c>
      <c r="J2586" s="22" t="s">
        <v>73</v>
      </c>
      <c r="K2586" s="32" t="s">
        <v>126</v>
      </c>
      <c r="L2586" s="32" t="s">
        <v>7473</v>
      </c>
      <c r="N2586" s="24">
        <v>4335.5375000000004</v>
      </c>
      <c r="O2586" s="24">
        <v>4158.7200000000003</v>
      </c>
      <c r="P2586" s="32" t="s">
        <v>7474</v>
      </c>
      <c r="Q2586" s="43" t="s">
        <v>7475</v>
      </c>
      <c r="R2586" s="43" t="s">
        <v>78</v>
      </c>
      <c r="S2586" s="47">
        <v>6</v>
      </c>
    </row>
    <row r="2587" spans="1:19" ht="12.75">
      <c r="A2587" s="22" t="s">
        <v>60</v>
      </c>
      <c r="B2587" s="22" t="s">
        <v>289</v>
      </c>
      <c r="C2587" s="22" t="s">
        <v>63</v>
      </c>
      <c r="D2587" s="22" t="s">
        <v>61</v>
      </c>
      <c r="E2587" s="22" t="s">
        <v>7476</v>
      </c>
      <c r="F2587" s="31">
        <v>43451.644317129627</v>
      </c>
      <c r="G2587" s="31">
        <v>43469</v>
      </c>
      <c r="H2587" s="31">
        <v>43834</v>
      </c>
      <c r="I2587" s="31">
        <v>43478.727442129624</v>
      </c>
      <c r="J2587" s="22" t="s">
        <v>73</v>
      </c>
      <c r="K2587" s="32" t="s">
        <v>74</v>
      </c>
      <c r="L2587" s="32" t="s">
        <v>7477</v>
      </c>
      <c r="N2587" s="24">
        <v>4217.8450000000003</v>
      </c>
      <c r="O2587" s="24">
        <v>0</v>
      </c>
      <c r="P2587" s="32" t="s">
        <v>1029</v>
      </c>
      <c r="Q2587" s="43" t="s">
        <v>1030</v>
      </c>
      <c r="R2587" s="43" t="s">
        <v>78</v>
      </c>
      <c r="S2587" s="47">
        <v>7</v>
      </c>
    </row>
    <row r="2588" spans="1:19" ht="12.75">
      <c r="A2588" s="22" t="s">
        <v>60</v>
      </c>
      <c r="B2588" s="22" t="s">
        <v>289</v>
      </c>
      <c r="C2588" s="22" t="s">
        <v>63</v>
      </c>
      <c r="D2588" s="22" t="s">
        <v>61</v>
      </c>
      <c r="E2588" s="22" t="s">
        <v>7478</v>
      </c>
      <c r="F2588" s="31">
        <v>43441.733912037038</v>
      </c>
      <c r="G2588" s="31">
        <v>43441</v>
      </c>
      <c r="H2588" s="31">
        <v>43806</v>
      </c>
      <c r="I2588" s="31">
        <v>43471.704027777778</v>
      </c>
      <c r="J2588" s="22" t="s">
        <v>73</v>
      </c>
      <c r="K2588" s="32" t="s">
        <v>74</v>
      </c>
      <c r="L2588" s="32" t="s">
        <v>7479</v>
      </c>
      <c r="N2588" s="24">
        <v>0</v>
      </c>
      <c r="O2588" s="24">
        <v>0</v>
      </c>
      <c r="P2588" s="32" t="s">
        <v>3645</v>
      </c>
      <c r="Q2588" s="43" t="s">
        <v>3646</v>
      </c>
      <c r="R2588" s="43" t="s">
        <v>78</v>
      </c>
      <c r="S2588" s="47">
        <v>7</v>
      </c>
    </row>
    <row r="2589" spans="1:19" ht="12.75">
      <c r="A2589" s="22" t="s">
        <v>60</v>
      </c>
      <c r="B2589" s="22" t="s">
        <v>362</v>
      </c>
      <c r="C2589" s="22" t="s">
        <v>63</v>
      </c>
      <c r="D2589" s="22" t="s">
        <v>61</v>
      </c>
      <c r="E2589" s="22" t="s">
        <v>7480</v>
      </c>
      <c r="F2589" s="31">
        <v>43453.727731481478</v>
      </c>
      <c r="G2589" s="31">
        <v>43480</v>
      </c>
      <c r="H2589" s="31">
        <v>43845</v>
      </c>
      <c r="I2589" s="31">
        <v>43483.717685185184</v>
      </c>
      <c r="J2589" s="22" t="s">
        <v>73</v>
      </c>
      <c r="K2589" s="32" t="s">
        <v>74</v>
      </c>
      <c r="L2589" s="32" t="s">
        <v>7481</v>
      </c>
      <c r="N2589" s="24">
        <v>0</v>
      </c>
      <c r="O2589" s="24">
        <v>0</v>
      </c>
      <c r="P2589" s="32" t="s">
        <v>3536</v>
      </c>
      <c r="Q2589" s="43" t="s">
        <v>3537</v>
      </c>
      <c r="R2589" s="43" t="s">
        <v>78</v>
      </c>
      <c r="S2589" s="47">
        <v>7</v>
      </c>
    </row>
    <row r="2590" spans="1:19" ht="12.75">
      <c r="A2590" s="22" t="s">
        <v>60</v>
      </c>
      <c r="B2590" s="22" t="s">
        <v>425</v>
      </c>
      <c r="C2590" s="22" t="s">
        <v>63</v>
      </c>
      <c r="D2590" s="22" t="s">
        <v>61</v>
      </c>
      <c r="E2590" s="22" t="s">
        <v>7482</v>
      </c>
      <c r="F2590" s="31">
        <v>43438.672268518516</v>
      </c>
      <c r="G2590" s="31">
        <v>43438</v>
      </c>
      <c r="H2590" s="31">
        <v>43803</v>
      </c>
      <c r="I2590" s="31">
        <v>43086</v>
      </c>
      <c r="J2590" s="22" t="s">
        <v>73</v>
      </c>
      <c r="K2590" s="32" t="s">
        <v>74</v>
      </c>
      <c r="L2590" s="32" t="s">
        <v>7483</v>
      </c>
      <c r="N2590" s="24">
        <v>5592.3050000000003</v>
      </c>
      <c r="O2590" s="24">
        <v>0</v>
      </c>
      <c r="P2590" s="32" t="s">
        <v>7484</v>
      </c>
      <c r="Q2590" s="43" t="s">
        <v>7485</v>
      </c>
      <c r="R2590" s="43" t="s">
        <v>78</v>
      </c>
      <c r="S2590" s="47">
        <v>7</v>
      </c>
    </row>
    <row r="2591" spans="1:19" ht="12.75">
      <c r="A2591" s="22" t="s">
        <v>60</v>
      </c>
      <c r="B2591" s="22" t="s">
        <v>331</v>
      </c>
      <c r="C2591" s="22" t="s">
        <v>63</v>
      </c>
      <c r="D2591" s="22" t="s">
        <v>61</v>
      </c>
      <c r="E2591" s="22" t="s">
        <v>7486</v>
      </c>
      <c r="F2591" s="31">
        <v>43448.799444444441</v>
      </c>
      <c r="G2591" s="31">
        <v>43456</v>
      </c>
      <c r="H2591" s="31">
        <v>43821</v>
      </c>
      <c r="I2591" s="31">
        <v>43478</v>
      </c>
      <c r="J2591" s="22" t="s">
        <v>131</v>
      </c>
      <c r="K2591" s="32" t="s">
        <v>126</v>
      </c>
      <c r="L2591" s="32" t="s">
        <v>7487</v>
      </c>
      <c r="M2591" s="32" t="s">
        <v>7488</v>
      </c>
      <c r="N2591" s="24">
        <v>0</v>
      </c>
      <c r="O2591" s="24">
        <v>0</v>
      </c>
      <c r="P2591" s="32" t="s">
        <v>7489</v>
      </c>
      <c r="Q2591" s="43" t="s">
        <v>7490</v>
      </c>
      <c r="R2591" s="43" t="s">
        <v>78</v>
      </c>
      <c r="S2591" s="47">
        <v>1</v>
      </c>
    </row>
    <row r="2592" spans="1:19" ht="12.75">
      <c r="A2592" s="22" t="s">
        <v>60</v>
      </c>
      <c r="B2592" s="22" t="s">
        <v>362</v>
      </c>
      <c r="C2592" s="22" t="s">
        <v>63</v>
      </c>
      <c r="D2592" s="22" t="s">
        <v>61</v>
      </c>
      <c r="E2592" s="22" t="s">
        <v>7491</v>
      </c>
      <c r="F2592" s="31">
        <v>43444.640601851846</v>
      </c>
      <c r="G2592" s="31">
        <v>43465</v>
      </c>
      <c r="H2592" s="31">
        <v>43830</v>
      </c>
      <c r="I2592" s="31">
        <v>43474.635868055557</v>
      </c>
      <c r="J2592" s="22" t="s">
        <v>73</v>
      </c>
      <c r="K2592" s="32" t="s">
        <v>74</v>
      </c>
      <c r="L2592" s="32" t="s">
        <v>7492</v>
      </c>
      <c r="N2592" s="24">
        <v>0</v>
      </c>
      <c r="O2592" s="24">
        <v>0</v>
      </c>
      <c r="P2592" s="32" t="s">
        <v>1044</v>
      </c>
      <c r="Q2592" s="43" t="s">
        <v>1045</v>
      </c>
      <c r="R2592" s="43" t="s">
        <v>78</v>
      </c>
      <c r="S2592" s="47">
        <v>7</v>
      </c>
    </row>
    <row r="2593" spans="1:19" ht="12.75">
      <c r="A2593" s="22" t="s">
        <v>60</v>
      </c>
      <c r="B2593" s="22" t="s">
        <v>323</v>
      </c>
      <c r="C2593" s="22" t="s">
        <v>63</v>
      </c>
      <c r="D2593" s="22" t="s">
        <v>61</v>
      </c>
      <c r="E2593" s="22" t="s">
        <v>7493</v>
      </c>
      <c r="F2593" s="31">
        <v>43437.368298611109</v>
      </c>
      <c r="G2593" s="31">
        <v>43479</v>
      </c>
      <c r="H2593" s="31">
        <v>43844</v>
      </c>
      <c r="I2593" s="31">
        <v>43497.368298611109</v>
      </c>
      <c r="J2593" s="22" t="s">
        <v>73</v>
      </c>
      <c r="K2593" s="32" t="s">
        <v>74</v>
      </c>
      <c r="L2593" s="32" t="s">
        <v>7494</v>
      </c>
      <c r="M2593" s="32" t="s">
        <v>7495</v>
      </c>
      <c r="N2593" s="24">
        <v>9869.75</v>
      </c>
      <c r="O2593" s="24">
        <v>0</v>
      </c>
      <c r="P2593" s="32" t="s">
        <v>549</v>
      </c>
      <c r="Q2593" s="43" t="s">
        <v>550</v>
      </c>
      <c r="R2593" s="43" t="s">
        <v>78</v>
      </c>
      <c r="S2593" s="47">
        <v>7</v>
      </c>
    </row>
    <row r="2594" spans="1:19" ht="12.75">
      <c r="A2594" s="22" t="s">
        <v>60</v>
      </c>
      <c r="B2594" s="22" t="s">
        <v>362</v>
      </c>
      <c r="C2594" s="22" t="s">
        <v>63</v>
      </c>
      <c r="D2594" s="22" t="s">
        <v>61</v>
      </c>
      <c r="E2594" s="22" t="s">
        <v>7496</v>
      </c>
      <c r="F2594" s="31">
        <v>43453.409629629627</v>
      </c>
      <c r="G2594" s="31">
        <v>43453</v>
      </c>
      <c r="H2594" s="31">
        <v>43818</v>
      </c>
      <c r="I2594" s="31">
        <v>43483.408032407402</v>
      </c>
      <c r="J2594" s="22" t="s">
        <v>73</v>
      </c>
      <c r="K2594" s="32" t="s">
        <v>82</v>
      </c>
      <c r="L2594" s="32" t="s">
        <v>7497</v>
      </c>
      <c r="N2594" s="24">
        <v>886.78160000000003</v>
      </c>
      <c r="O2594" s="24">
        <v>638.49</v>
      </c>
      <c r="P2594" s="32" t="s">
        <v>813</v>
      </c>
      <c r="Q2594" s="43" t="s">
        <v>814</v>
      </c>
      <c r="R2594" s="43" t="s">
        <v>78</v>
      </c>
      <c r="S2594" s="47">
        <v>7</v>
      </c>
    </row>
    <row r="2595" spans="1:19" ht="12.75">
      <c r="A2595" s="22" t="s">
        <v>60</v>
      </c>
      <c r="B2595" s="22" t="s">
        <v>1329</v>
      </c>
      <c r="C2595" s="22" t="s">
        <v>63</v>
      </c>
      <c r="D2595" s="22" t="s">
        <v>61</v>
      </c>
      <c r="E2595" s="22" t="s">
        <v>7498</v>
      </c>
      <c r="F2595" s="31">
        <v>43438.499432870369</v>
      </c>
      <c r="G2595" s="31">
        <v>43441</v>
      </c>
      <c r="H2595" s="31">
        <v>43799</v>
      </c>
      <c r="I2595" s="31">
        <v>43468.493159722224</v>
      </c>
      <c r="J2595" s="22" t="s">
        <v>73</v>
      </c>
      <c r="K2595" s="32" t="s">
        <v>126</v>
      </c>
      <c r="L2595" s="32" t="s">
        <v>7499</v>
      </c>
      <c r="N2595" s="24">
        <v>1007.1509</v>
      </c>
      <c r="O2595" s="24">
        <v>823.0275</v>
      </c>
      <c r="P2595" s="32" t="s">
        <v>5328</v>
      </c>
      <c r="Q2595" s="43" t="s">
        <v>5329</v>
      </c>
      <c r="R2595" s="43" t="s">
        <v>78</v>
      </c>
      <c r="S2595" s="47">
        <v>7</v>
      </c>
    </row>
    <row r="2596" spans="1:19" ht="12.75">
      <c r="A2596" s="22" t="s">
        <v>60</v>
      </c>
      <c r="B2596" s="22" t="s">
        <v>362</v>
      </c>
      <c r="C2596" s="22" t="s">
        <v>63</v>
      </c>
      <c r="D2596" s="22" t="s">
        <v>61</v>
      </c>
      <c r="E2596" s="22" t="s">
        <v>7500</v>
      </c>
      <c r="F2596" s="31">
        <v>43447.578993055555</v>
      </c>
      <c r="G2596" s="31">
        <v>43467</v>
      </c>
      <c r="H2596" s="31">
        <v>43832</v>
      </c>
      <c r="I2596" s="31">
        <v>43477.566562499997</v>
      </c>
      <c r="J2596" s="22" t="s">
        <v>73</v>
      </c>
      <c r="K2596" s="32" t="s">
        <v>126</v>
      </c>
      <c r="L2596" s="32" t="s">
        <v>7501</v>
      </c>
      <c r="N2596" s="24">
        <v>1087.2642000000001</v>
      </c>
      <c r="O2596" s="24">
        <v>958.96</v>
      </c>
      <c r="P2596" s="32" t="s">
        <v>497</v>
      </c>
      <c r="Q2596" s="43" t="s">
        <v>498</v>
      </c>
      <c r="R2596" s="43" t="s">
        <v>78</v>
      </c>
      <c r="S2596" s="47">
        <v>7</v>
      </c>
    </row>
    <row r="2597" spans="1:19" ht="12.75">
      <c r="A2597" s="22" t="s">
        <v>60</v>
      </c>
      <c r="B2597" s="22" t="s">
        <v>425</v>
      </c>
      <c r="C2597" s="22" t="s">
        <v>63</v>
      </c>
      <c r="D2597" s="22" t="s">
        <v>61</v>
      </c>
      <c r="E2597" s="22" t="s">
        <v>7502</v>
      </c>
      <c r="F2597" s="31">
        <v>43447.500219907408</v>
      </c>
      <c r="G2597" s="31">
        <v>43455</v>
      </c>
      <c r="H2597" s="31">
        <v>43820</v>
      </c>
      <c r="I2597" s="31">
        <v>43477</v>
      </c>
      <c r="J2597" s="22" t="s">
        <v>73</v>
      </c>
      <c r="K2597" s="32" t="s">
        <v>74</v>
      </c>
      <c r="L2597" s="32" t="s">
        <v>7503</v>
      </c>
      <c r="N2597" s="24">
        <v>7283.6099999999997</v>
      </c>
      <c r="O2597" s="24">
        <v>0</v>
      </c>
      <c r="P2597" s="32" t="s">
        <v>1129</v>
      </c>
      <c r="Q2597" s="43" t="s">
        <v>1130</v>
      </c>
      <c r="R2597" s="43" t="s">
        <v>78</v>
      </c>
      <c r="S2597" s="47">
        <v>7</v>
      </c>
    </row>
    <row r="2598" spans="1:19" ht="12.75">
      <c r="A2598" s="22" t="s">
        <v>60</v>
      </c>
      <c r="B2598" s="22" t="s">
        <v>323</v>
      </c>
      <c r="C2598" s="22" t="s">
        <v>63</v>
      </c>
      <c r="D2598" s="22" t="s">
        <v>61</v>
      </c>
      <c r="E2598" s="22" t="s">
        <v>7504</v>
      </c>
      <c r="F2598" s="31">
        <v>43449.120393518519</v>
      </c>
      <c r="G2598" s="31">
        <v>43496</v>
      </c>
      <c r="H2598" s="31">
        <v>43861</v>
      </c>
      <c r="I2598" s="31">
        <v>43509.120393518519</v>
      </c>
      <c r="J2598" s="22" t="s">
        <v>81</v>
      </c>
      <c r="K2598" s="32" t="s">
        <v>82</v>
      </c>
      <c r="L2598" s="32" t="s">
        <v>7505</v>
      </c>
      <c r="M2598" s="32" t="s">
        <v>7506</v>
      </c>
      <c r="N2598" s="24">
        <v>1179.4000000000001</v>
      </c>
      <c r="O2598" s="24">
        <v>1179.4000000000001</v>
      </c>
      <c r="P2598" s="32" t="s">
        <v>5422</v>
      </c>
      <c r="Q2598" s="43" t="s">
        <v>5423</v>
      </c>
      <c r="R2598" s="43" t="s">
        <v>78</v>
      </c>
      <c r="S2598" s="47">
        <v>1</v>
      </c>
    </row>
    <row r="2599" spans="1:19" ht="12.75">
      <c r="A2599" s="22" t="s">
        <v>60</v>
      </c>
      <c r="B2599" s="22" t="s">
        <v>405</v>
      </c>
      <c r="C2599" s="22" t="s">
        <v>63</v>
      </c>
      <c r="D2599" s="22" t="s">
        <v>61</v>
      </c>
      <c r="E2599" s="22" t="s">
        <v>7507</v>
      </c>
      <c r="F2599" s="31">
        <v>43452.471377314811</v>
      </c>
      <c r="G2599" s="31">
        <v>43452</v>
      </c>
      <c r="H2599" s="31">
        <v>43817</v>
      </c>
      <c r="I2599" s="31">
        <v>43482.46980324074</v>
      </c>
      <c r="J2599" s="22" t="s">
        <v>73</v>
      </c>
      <c r="K2599" s="32" t="s">
        <v>82</v>
      </c>
      <c r="L2599" s="32" t="s">
        <v>7508</v>
      </c>
      <c r="N2599" s="24">
        <v>1846.34</v>
      </c>
      <c r="O2599" s="24">
        <v>1374.62</v>
      </c>
      <c r="P2599" s="32" t="s">
        <v>95</v>
      </c>
      <c r="Q2599" s="43" t="s">
        <v>96</v>
      </c>
      <c r="R2599" s="43" t="s">
        <v>78</v>
      </c>
      <c r="S2599" s="47">
        <v>7</v>
      </c>
    </row>
    <row r="2600" spans="1:19" ht="12.75">
      <c r="A2600" s="22" t="s">
        <v>60</v>
      </c>
      <c r="B2600" s="22" t="s">
        <v>352</v>
      </c>
      <c r="C2600" s="22" t="s">
        <v>63</v>
      </c>
      <c r="D2600" s="22" t="s">
        <v>61</v>
      </c>
      <c r="E2600" s="22" t="s">
        <v>7509</v>
      </c>
      <c r="F2600" s="31">
        <v>43451.652060185181</v>
      </c>
      <c r="G2600" s="31">
        <v>43484</v>
      </c>
      <c r="H2600" s="31">
        <v>43849</v>
      </c>
      <c r="I2600" s="31">
        <v>43481</v>
      </c>
      <c r="J2600" s="22" t="s">
        <v>73</v>
      </c>
      <c r="K2600" s="32" t="s">
        <v>74</v>
      </c>
      <c r="L2600" s="32" t="s">
        <v>7510</v>
      </c>
      <c r="N2600" s="24">
        <v>1527.7782999999999</v>
      </c>
      <c r="O2600" s="24">
        <v>0</v>
      </c>
      <c r="P2600" s="32" t="s">
        <v>813</v>
      </c>
      <c r="Q2600" s="43" t="s">
        <v>814</v>
      </c>
      <c r="R2600" s="43" t="s">
        <v>78</v>
      </c>
      <c r="S2600" s="47">
        <v>7</v>
      </c>
    </row>
    <row r="2601" spans="1:19" ht="12.75">
      <c r="A2601" s="22" t="s">
        <v>60</v>
      </c>
      <c r="B2601" s="22" t="s">
        <v>362</v>
      </c>
      <c r="C2601" s="22" t="s">
        <v>63</v>
      </c>
      <c r="D2601" s="22" t="s">
        <v>61</v>
      </c>
      <c r="E2601" s="22" t="s">
        <v>7511</v>
      </c>
      <c r="F2601" s="31">
        <v>43446.595370370371</v>
      </c>
      <c r="G2601" s="31">
        <v>43446</v>
      </c>
      <c r="H2601" s="31">
        <v>43811</v>
      </c>
      <c r="I2601" s="31">
        <v>43476.571793981479</v>
      </c>
      <c r="J2601" s="22" t="s">
        <v>73</v>
      </c>
      <c r="K2601" s="32" t="s">
        <v>231</v>
      </c>
      <c r="L2601" s="32" t="s">
        <v>7512</v>
      </c>
      <c r="N2601" s="24">
        <v>0</v>
      </c>
      <c r="O2601" s="24">
        <v>0</v>
      </c>
      <c r="P2601" s="32" t="s">
        <v>268</v>
      </c>
      <c r="Q2601" s="43" t="s">
        <v>269</v>
      </c>
      <c r="R2601" s="43" t="s">
        <v>78</v>
      </c>
      <c r="S2601" s="47">
        <v>6</v>
      </c>
    </row>
    <row r="2602" spans="1:19" ht="12.75">
      <c r="A2602" s="22" t="s">
        <v>60</v>
      </c>
      <c r="B2602" s="22" t="s">
        <v>3054</v>
      </c>
      <c r="C2602" s="22" t="s">
        <v>63</v>
      </c>
      <c r="D2602" s="22" t="s">
        <v>61</v>
      </c>
      <c r="E2602" s="22" t="s">
        <v>7513</v>
      </c>
      <c r="F2602" s="31">
        <v>43453.681099537032</v>
      </c>
      <c r="G2602" s="31">
        <v>43131</v>
      </c>
      <c r="H2602" s="31">
        <v>43496</v>
      </c>
      <c r="I2602" s="31">
        <v>43483</v>
      </c>
      <c r="J2602" s="22" t="s">
        <v>131</v>
      </c>
      <c r="K2602" s="32" t="s">
        <v>120</v>
      </c>
      <c r="L2602" s="32" t="s">
        <v>7514</v>
      </c>
      <c r="M2602" s="32" t="s">
        <v>3057</v>
      </c>
      <c r="N2602" s="24">
        <v>97.31</v>
      </c>
      <c r="O2602" s="24">
        <v>97.31</v>
      </c>
      <c r="P2602" s="32" t="s">
        <v>179</v>
      </c>
      <c r="Q2602" s="43" t="s">
        <v>180</v>
      </c>
      <c r="R2602" s="43" t="s">
        <v>78</v>
      </c>
      <c r="S2602" s="47">
        <v>1</v>
      </c>
    </row>
    <row r="2603" spans="1:19" ht="12.75">
      <c r="A2603" s="22" t="s">
        <v>60</v>
      </c>
      <c r="B2603" s="22" t="s">
        <v>1514</v>
      </c>
      <c r="C2603" s="22" t="s">
        <v>63</v>
      </c>
      <c r="D2603" s="22" t="s">
        <v>61</v>
      </c>
      <c r="E2603" s="22" t="s">
        <v>7515</v>
      </c>
      <c r="F2603" s="31">
        <v>43437.553668981476</v>
      </c>
      <c r="G2603" s="31">
        <v>43437</v>
      </c>
      <c r="H2603" s="31">
        <v>43802</v>
      </c>
      <c r="I2603" s="31">
        <v>43467</v>
      </c>
      <c r="J2603" s="22" t="s">
        <v>73</v>
      </c>
      <c r="K2603" s="32" t="s">
        <v>120</v>
      </c>
      <c r="L2603" s="32" t="s">
        <v>7516</v>
      </c>
      <c r="M2603" s="32" t="s">
        <v>7517</v>
      </c>
      <c r="N2603" s="24">
        <v>796.85220000000004</v>
      </c>
      <c r="O2603" s="24">
        <v>531.38329999999996</v>
      </c>
      <c r="P2603" s="32" t="s">
        <v>7518</v>
      </c>
      <c r="Q2603" s="43" t="s">
        <v>7519</v>
      </c>
      <c r="R2603" s="43" t="s">
        <v>78</v>
      </c>
      <c r="S2603" s="47">
        <v>7</v>
      </c>
    </row>
    <row r="2604" spans="1:19" ht="12.75">
      <c r="A2604" s="22" t="s">
        <v>60</v>
      </c>
      <c r="B2604" s="22" t="s">
        <v>289</v>
      </c>
      <c r="C2604" s="22" t="s">
        <v>63</v>
      </c>
      <c r="D2604" s="22" t="s">
        <v>61</v>
      </c>
      <c r="E2604" s="22" t="s">
        <v>7520</v>
      </c>
      <c r="F2604" s="31">
        <v>43447.528900462959</v>
      </c>
      <c r="G2604" s="31">
        <v>43447</v>
      </c>
      <c r="H2604" s="31">
        <v>43812</v>
      </c>
      <c r="I2604" s="31">
        <v>43477.514224537037</v>
      </c>
      <c r="J2604" s="22" t="s">
        <v>73</v>
      </c>
      <c r="K2604" s="32" t="s">
        <v>82</v>
      </c>
      <c r="L2604" s="32" t="s">
        <v>7521</v>
      </c>
      <c r="N2604" s="24">
        <v>1513.2460000000001</v>
      </c>
      <c r="O2604" s="24">
        <v>1210.8299999999999</v>
      </c>
      <c r="P2604" s="32" t="s">
        <v>6763</v>
      </c>
      <c r="Q2604" s="43" t="s">
        <v>6764</v>
      </c>
      <c r="R2604" s="43" t="s">
        <v>78</v>
      </c>
      <c r="S2604" s="47">
        <v>7</v>
      </c>
    </row>
    <row r="2605" spans="1:19" ht="12.75">
      <c r="A2605" s="22" t="s">
        <v>60</v>
      </c>
      <c r="B2605" s="22" t="s">
        <v>362</v>
      </c>
      <c r="C2605" s="22" t="s">
        <v>63</v>
      </c>
      <c r="D2605" s="22" t="s">
        <v>61</v>
      </c>
      <c r="E2605" s="22" t="s">
        <v>7522</v>
      </c>
      <c r="F2605" s="31">
        <v>43441.478101851848</v>
      </c>
      <c r="G2605" s="31">
        <v>43465</v>
      </c>
      <c r="H2605" s="31">
        <v>43830</v>
      </c>
      <c r="I2605" s="31">
        <v>43471.474363425921</v>
      </c>
      <c r="J2605" s="22" t="s">
        <v>73</v>
      </c>
      <c r="K2605" s="32" t="s">
        <v>126</v>
      </c>
      <c r="L2605" s="32" t="s">
        <v>7523</v>
      </c>
      <c r="N2605" s="24">
        <v>3972.4749999999999</v>
      </c>
      <c r="O2605" s="24">
        <v>4376.1099999999997</v>
      </c>
      <c r="P2605" s="32" t="s">
        <v>90</v>
      </c>
      <c r="Q2605" s="43" t="s">
        <v>91</v>
      </c>
      <c r="R2605" s="43" t="s">
        <v>78</v>
      </c>
      <c r="S2605" s="47">
        <v>7</v>
      </c>
    </row>
    <row r="2606" spans="1:19" ht="12.75">
      <c r="A2606" s="22" t="s">
        <v>60</v>
      </c>
      <c r="B2606" s="22" t="s">
        <v>289</v>
      </c>
      <c r="C2606" s="22" t="s">
        <v>63</v>
      </c>
      <c r="D2606" s="22" t="s">
        <v>61</v>
      </c>
      <c r="E2606" s="22" t="s">
        <v>7524</v>
      </c>
      <c r="F2606" s="31">
        <v>43449.122083333328</v>
      </c>
      <c r="G2606" s="31">
        <v>43495</v>
      </c>
      <c r="H2606" s="31">
        <v>43860</v>
      </c>
      <c r="I2606" s="31">
        <v>43509.122083333328</v>
      </c>
      <c r="J2606" s="22" t="s">
        <v>81</v>
      </c>
      <c r="K2606" s="32" t="s">
        <v>82</v>
      </c>
      <c r="L2606" s="32" t="s">
        <v>7525</v>
      </c>
      <c r="M2606" s="32" t="s">
        <v>7526</v>
      </c>
      <c r="N2606" s="24">
        <v>1999.2484999999999</v>
      </c>
      <c r="O2606" s="24">
        <v>1000.28</v>
      </c>
      <c r="P2606" s="32" t="s">
        <v>90</v>
      </c>
      <c r="Q2606" s="43" t="s">
        <v>91</v>
      </c>
      <c r="R2606" s="43" t="s">
        <v>78</v>
      </c>
      <c r="S2606" s="47">
        <v>7</v>
      </c>
    </row>
    <row r="2607" spans="1:19" ht="12.75">
      <c r="A2607" s="22" t="s">
        <v>60</v>
      </c>
      <c r="B2607" s="22" t="s">
        <v>289</v>
      </c>
      <c r="C2607" s="22" t="s">
        <v>63</v>
      </c>
      <c r="D2607" s="22" t="s">
        <v>61</v>
      </c>
      <c r="E2607" s="22" t="s">
        <v>7527</v>
      </c>
      <c r="F2607" s="31">
        <v>43453.505219907405</v>
      </c>
      <c r="G2607" s="31">
        <v>43453</v>
      </c>
      <c r="H2607" s="31">
        <v>43818</v>
      </c>
      <c r="I2607" s="31">
        <v>43483.503472222219</v>
      </c>
      <c r="J2607" s="22" t="s">
        <v>73</v>
      </c>
      <c r="K2607" s="32" t="s">
        <v>82</v>
      </c>
      <c r="L2607" s="32" t="s">
        <v>7528</v>
      </c>
      <c r="N2607" s="24">
        <v>716.32399999999996</v>
      </c>
      <c r="O2607" s="24">
        <v>494.555</v>
      </c>
      <c r="P2607" s="32" t="s">
        <v>1039</v>
      </c>
      <c r="Q2607" s="43" t="s">
        <v>1040</v>
      </c>
      <c r="R2607" s="43" t="s">
        <v>78</v>
      </c>
      <c r="S2607" s="47">
        <v>7</v>
      </c>
    </row>
    <row r="2608" spans="1:19" ht="12.75">
      <c r="A2608" s="22" t="s">
        <v>60</v>
      </c>
      <c r="B2608" s="22" t="s">
        <v>362</v>
      </c>
      <c r="C2608" s="22" t="s">
        <v>63</v>
      </c>
      <c r="D2608" s="22" t="s">
        <v>61</v>
      </c>
      <c r="E2608" s="22" t="s">
        <v>7529</v>
      </c>
      <c r="F2608" s="31">
        <v>43438.625752314816</v>
      </c>
      <c r="G2608" s="31">
        <v>43438</v>
      </c>
      <c r="H2608" s="31">
        <v>43803</v>
      </c>
      <c r="I2608" s="31">
        <v>43468.623611111107</v>
      </c>
      <c r="J2608" s="22" t="s">
        <v>73</v>
      </c>
      <c r="K2608" s="32" t="s">
        <v>74</v>
      </c>
      <c r="L2608" s="32" t="s">
        <v>7530</v>
      </c>
      <c r="N2608" s="24">
        <v>3492.5479999999998</v>
      </c>
      <c r="O2608" s="24">
        <v>0</v>
      </c>
      <c r="P2608" s="32" t="s">
        <v>90</v>
      </c>
      <c r="Q2608" s="43" t="s">
        <v>91</v>
      </c>
      <c r="R2608" s="43" t="s">
        <v>78</v>
      </c>
      <c r="S2608" s="47">
        <v>7</v>
      </c>
    </row>
    <row r="2609" spans="1:19" ht="12.75">
      <c r="A2609" s="22" t="s">
        <v>60</v>
      </c>
      <c r="B2609" s="22" t="s">
        <v>362</v>
      </c>
      <c r="C2609" s="22" t="s">
        <v>63</v>
      </c>
      <c r="D2609" s="22" t="s">
        <v>61</v>
      </c>
      <c r="E2609" s="22" t="s">
        <v>7531</v>
      </c>
      <c r="F2609" s="31">
        <v>43452.653622685182</v>
      </c>
      <c r="G2609" s="31">
        <v>43487</v>
      </c>
      <c r="H2609" s="31">
        <v>43890</v>
      </c>
      <c r="I2609" s="31">
        <v>43512.653622685182</v>
      </c>
      <c r="J2609" s="22" t="s">
        <v>81</v>
      </c>
      <c r="K2609" s="32" t="s">
        <v>82</v>
      </c>
      <c r="L2609" s="32" t="s">
        <v>7532</v>
      </c>
      <c r="M2609" s="32" t="s">
        <v>7533</v>
      </c>
      <c r="N2609" s="24">
        <v>12553.145</v>
      </c>
      <c r="O2609" s="24">
        <v>12553.145</v>
      </c>
      <c r="P2609" s="32" t="s">
        <v>502</v>
      </c>
      <c r="Q2609" s="43" t="s">
        <v>503</v>
      </c>
      <c r="R2609" s="43" t="s">
        <v>158</v>
      </c>
      <c r="S2609" s="47">
        <v>7</v>
      </c>
    </row>
    <row r="2610" spans="1:19" ht="12.75">
      <c r="A2610" s="22" t="s">
        <v>60</v>
      </c>
      <c r="B2610" s="22" t="s">
        <v>489</v>
      </c>
      <c r="C2610" s="22" t="s">
        <v>63</v>
      </c>
      <c r="D2610" s="22" t="s">
        <v>61</v>
      </c>
      <c r="E2610" s="22" t="s">
        <v>7534</v>
      </c>
      <c r="F2610" s="31">
        <v>43441.693842592591</v>
      </c>
      <c r="G2610" s="31">
        <v>43449</v>
      </c>
      <c r="H2610" s="31">
        <v>43814</v>
      </c>
      <c r="I2610" s="31">
        <v>43471.662673611107</v>
      </c>
      <c r="J2610" s="22" t="s">
        <v>73</v>
      </c>
      <c r="K2610" s="32" t="s">
        <v>82</v>
      </c>
      <c r="L2610" s="32" t="s">
        <v>7535</v>
      </c>
      <c r="N2610" s="24">
        <v>4557.4399999999996</v>
      </c>
      <c r="O2610" s="24">
        <v>4730.0050000000001</v>
      </c>
      <c r="P2610" s="32" t="s">
        <v>90</v>
      </c>
      <c r="Q2610" s="43" t="s">
        <v>91</v>
      </c>
      <c r="R2610" s="43" t="s">
        <v>158</v>
      </c>
      <c r="S2610" s="47">
        <v>7</v>
      </c>
    </row>
    <row r="2611" spans="1:19" ht="12.75">
      <c r="A2611" s="22" t="s">
        <v>60</v>
      </c>
      <c r="B2611" s="22" t="s">
        <v>289</v>
      </c>
      <c r="C2611" s="22" t="s">
        <v>63</v>
      </c>
      <c r="D2611" s="22" t="s">
        <v>61</v>
      </c>
      <c r="E2611" s="22" t="s">
        <v>7536</v>
      </c>
      <c r="F2611" s="31">
        <v>43452.734305555554</v>
      </c>
      <c r="G2611" s="31">
        <v>43452</v>
      </c>
      <c r="H2611" s="31">
        <v>43817</v>
      </c>
      <c r="I2611" s="31">
        <v>43482.730358796296</v>
      </c>
      <c r="J2611" s="22" t="s">
        <v>73</v>
      </c>
      <c r="K2611" s="32" t="s">
        <v>74</v>
      </c>
      <c r="L2611" s="32" t="s">
        <v>7537</v>
      </c>
      <c r="N2611" s="24">
        <v>1932.60</v>
      </c>
      <c r="O2611" s="24">
        <v>0</v>
      </c>
      <c r="P2611" s="32" t="s">
        <v>3416</v>
      </c>
      <c r="Q2611" s="43" t="s">
        <v>3417</v>
      </c>
      <c r="R2611" s="43" t="s">
        <v>78</v>
      </c>
      <c r="S2611" s="47">
        <v>6</v>
      </c>
    </row>
    <row r="2612" spans="1:19" ht="12.75">
      <c r="A2612" s="22" t="s">
        <v>60</v>
      </c>
      <c r="B2612" s="22" t="s">
        <v>362</v>
      </c>
      <c r="C2612" s="22" t="s">
        <v>63</v>
      </c>
      <c r="D2612" s="22" t="s">
        <v>61</v>
      </c>
      <c r="E2612" s="22" t="s">
        <v>7538</v>
      </c>
      <c r="F2612" s="31">
        <v>43438.650509259256</v>
      </c>
      <c r="G2612" s="31">
        <v>43438</v>
      </c>
      <c r="H2612" s="31">
        <v>43803</v>
      </c>
      <c r="I2612" s="31">
        <v>43468.542465277773</v>
      </c>
      <c r="J2612" s="22" t="s">
        <v>73</v>
      </c>
      <c r="K2612" s="32" t="s">
        <v>74</v>
      </c>
      <c r="L2612" s="32" t="s">
        <v>7539</v>
      </c>
      <c r="N2612" s="24">
        <v>314.55</v>
      </c>
      <c r="O2612" s="24">
        <v>0</v>
      </c>
      <c r="P2612" s="32" t="s">
        <v>1588</v>
      </c>
      <c r="Q2612" s="43" t="s">
        <v>1589</v>
      </c>
      <c r="R2612" s="43" t="s">
        <v>78</v>
      </c>
      <c r="S2612" s="47">
        <v>7</v>
      </c>
    </row>
    <row r="2613" spans="1:19" ht="12.75">
      <c r="A2613" s="22" t="s">
        <v>60</v>
      </c>
      <c r="B2613" s="22" t="s">
        <v>289</v>
      </c>
      <c r="C2613" s="22" t="s">
        <v>63</v>
      </c>
      <c r="D2613" s="22" t="s">
        <v>61</v>
      </c>
      <c r="E2613" s="22" t="s">
        <v>7540</v>
      </c>
      <c r="F2613" s="31">
        <v>43455.487175925926</v>
      </c>
      <c r="G2613" s="31">
        <v>43455</v>
      </c>
      <c r="H2613" s="31">
        <v>43820</v>
      </c>
      <c r="I2613" s="31">
        <v>43485.478645833333</v>
      </c>
      <c r="J2613" s="22" t="s">
        <v>73</v>
      </c>
      <c r="K2613" s="32" t="s">
        <v>82</v>
      </c>
      <c r="L2613" s="32" t="s">
        <v>7541</v>
      </c>
      <c r="N2613" s="24">
        <v>1899.7375</v>
      </c>
      <c r="O2613" s="24">
        <v>959</v>
      </c>
      <c r="P2613" s="32" t="s">
        <v>813</v>
      </c>
      <c r="Q2613" s="43" t="s">
        <v>814</v>
      </c>
      <c r="R2613" s="43" t="s">
        <v>78</v>
      </c>
      <c r="S2613" s="47">
        <v>7</v>
      </c>
    </row>
    <row r="2614" spans="1:19" ht="12.75">
      <c r="A2614" s="22" t="s">
        <v>60</v>
      </c>
      <c r="B2614" s="22" t="s">
        <v>362</v>
      </c>
      <c r="C2614" s="22" t="s">
        <v>63</v>
      </c>
      <c r="D2614" s="22" t="s">
        <v>61</v>
      </c>
      <c r="E2614" s="22" t="s">
        <v>7542</v>
      </c>
      <c r="F2614" s="31">
        <v>43438.752094907402</v>
      </c>
      <c r="G2614" s="31">
        <v>43451</v>
      </c>
      <c r="H2614" s="31">
        <v>43816</v>
      </c>
      <c r="I2614" s="31">
        <v>43468.746446759258</v>
      </c>
      <c r="J2614" s="22" t="s">
        <v>73</v>
      </c>
      <c r="K2614" s="32" t="s">
        <v>82</v>
      </c>
      <c r="L2614" s="32" t="s">
        <v>7543</v>
      </c>
      <c r="N2614" s="24">
        <v>5886.5720000000001</v>
      </c>
      <c r="O2614" s="24">
        <v>4034.23</v>
      </c>
      <c r="P2614" s="32" t="s">
        <v>1425</v>
      </c>
      <c r="Q2614" s="43" t="s">
        <v>1426</v>
      </c>
      <c r="R2614" s="43" t="s">
        <v>78</v>
      </c>
      <c r="S2614" s="47">
        <v>7</v>
      </c>
    </row>
    <row r="2615" spans="1:19" ht="12.75">
      <c r="A2615" s="22" t="s">
        <v>60</v>
      </c>
      <c r="B2615" s="22" t="s">
        <v>362</v>
      </c>
      <c r="C2615" s="22" t="s">
        <v>63</v>
      </c>
      <c r="D2615" s="22" t="s">
        <v>61</v>
      </c>
      <c r="E2615" s="22" t="s">
        <v>7544</v>
      </c>
      <c r="F2615" s="31">
        <v>43453.612812499996</v>
      </c>
      <c r="G2615" s="31">
        <v>43476</v>
      </c>
      <c r="H2615" s="31">
        <v>43841</v>
      </c>
      <c r="I2615" s="31">
        <v>43483.607974537037</v>
      </c>
      <c r="J2615" s="22" t="s">
        <v>73</v>
      </c>
      <c r="K2615" s="32" t="s">
        <v>74</v>
      </c>
      <c r="L2615" s="32" t="s">
        <v>7545</v>
      </c>
      <c r="N2615" s="24">
        <v>4012.2750000000001</v>
      </c>
      <c r="O2615" s="24">
        <v>0</v>
      </c>
      <c r="P2615" s="32" t="s">
        <v>3040</v>
      </c>
      <c r="Q2615" s="43" t="s">
        <v>3041</v>
      </c>
      <c r="R2615" s="43" t="s">
        <v>78</v>
      </c>
      <c r="S2615" s="47">
        <v>7</v>
      </c>
    </row>
    <row r="2616" spans="1:19" ht="12.75">
      <c r="A2616" s="22" t="s">
        <v>60</v>
      </c>
      <c r="B2616" s="22" t="s">
        <v>331</v>
      </c>
      <c r="C2616" s="22" t="s">
        <v>63</v>
      </c>
      <c r="D2616" s="22" t="s">
        <v>61</v>
      </c>
      <c r="E2616" s="22" t="s">
        <v>7546</v>
      </c>
      <c r="F2616" s="31">
        <v>43447.4133912037</v>
      </c>
      <c r="G2616" s="31">
        <v>43447</v>
      </c>
      <c r="H2616" s="31">
        <v>43812</v>
      </c>
      <c r="I2616" s="31">
        <v>43477</v>
      </c>
      <c r="J2616" s="22" t="s">
        <v>73</v>
      </c>
      <c r="K2616" s="32" t="s">
        <v>74</v>
      </c>
      <c r="L2616" s="32" t="s">
        <v>7547</v>
      </c>
      <c r="N2616" s="24">
        <v>3479.2033000000001</v>
      </c>
      <c r="O2616" s="24">
        <v>0</v>
      </c>
      <c r="P2616" s="32" t="s">
        <v>403</v>
      </c>
      <c r="Q2616" s="43" t="s">
        <v>404</v>
      </c>
      <c r="R2616" s="43" t="s">
        <v>78</v>
      </c>
      <c r="S2616" s="47">
        <v>6</v>
      </c>
    </row>
    <row r="2617" spans="1:19" ht="12.75">
      <c r="A2617" s="22" t="s">
        <v>60</v>
      </c>
      <c r="B2617" s="22" t="s">
        <v>289</v>
      </c>
      <c r="C2617" s="22" t="s">
        <v>63</v>
      </c>
      <c r="D2617" s="22" t="s">
        <v>61</v>
      </c>
      <c r="E2617" s="22" t="s">
        <v>7548</v>
      </c>
      <c r="F2617" s="31">
        <v>43455.106319444443</v>
      </c>
      <c r="G2617" s="31">
        <v>43498</v>
      </c>
      <c r="H2617" s="31">
        <v>43863</v>
      </c>
      <c r="I2617" s="31">
        <v>43515.106319444443</v>
      </c>
      <c r="J2617" s="22" t="s">
        <v>81</v>
      </c>
      <c r="K2617" s="32" t="s">
        <v>82</v>
      </c>
      <c r="L2617" s="32" t="s">
        <v>7549</v>
      </c>
      <c r="M2617" s="32" t="s">
        <v>7550</v>
      </c>
      <c r="N2617" s="24">
        <v>789.76</v>
      </c>
      <c r="O2617" s="24">
        <v>789.76</v>
      </c>
      <c r="P2617" s="32" t="s">
        <v>95</v>
      </c>
      <c r="Q2617" s="43" t="s">
        <v>96</v>
      </c>
      <c r="R2617" s="43" t="s">
        <v>78</v>
      </c>
      <c r="S2617" s="47">
        <v>1</v>
      </c>
    </row>
    <row r="2618" spans="1:19" ht="12.75">
      <c r="A2618" s="22" t="s">
        <v>60</v>
      </c>
      <c r="B2618" s="22" t="s">
        <v>425</v>
      </c>
      <c r="C2618" s="22" t="s">
        <v>63</v>
      </c>
      <c r="D2618" s="22" t="s">
        <v>61</v>
      </c>
      <c r="E2618" s="22" t="s">
        <v>7551</v>
      </c>
      <c r="F2618" s="31">
        <v>43448.381076388891</v>
      </c>
      <c r="G2618" s="31">
        <v>43478</v>
      </c>
      <c r="H2618" s="31">
        <v>43843</v>
      </c>
      <c r="I2618" s="31">
        <v>43477</v>
      </c>
      <c r="J2618" s="22" t="s">
        <v>73</v>
      </c>
      <c r="K2618" s="32" t="s">
        <v>74</v>
      </c>
      <c r="L2618" s="32" t="s">
        <v>7552</v>
      </c>
      <c r="N2618" s="24">
        <v>620.25750000000005</v>
      </c>
      <c r="O2618" s="24">
        <v>0</v>
      </c>
      <c r="P2618" s="32" t="s">
        <v>123</v>
      </c>
      <c r="Q2618" s="43" t="s">
        <v>124</v>
      </c>
      <c r="R2618" s="43" t="s">
        <v>78</v>
      </c>
      <c r="S2618" s="47">
        <v>7</v>
      </c>
    </row>
    <row r="2619" spans="1:19" ht="12.75">
      <c r="A2619" s="22" t="s">
        <v>60</v>
      </c>
      <c r="B2619" s="22" t="s">
        <v>362</v>
      </c>
      <c r="C2619" s="22" t="s">
        <v>63</v>
      </c>
      <c r="D2619" s="22" t="s">
        <v>61</v>
      </c>
      <c r="E2619" s="22" t="s">
        <v>7553</v>
      </c>
      <c r="F2619" s="31">
        <v>43441.791805555556</v>
      </c>
      <c r="G2619" s="31">
        <v>43441</v>
      </c>
      <c r="H2619" s="31">
        <v>43806</v>
      </c>
      <c r="I2619" s="31">
        <v>43471.789247685185</v>
      </c>
      <c r="J2619" s="22" t="s">
        <v>73</v>
      </c>
      <c r="K2619" s="32" t="s">
        <v>74</v>
      </c>
      <c r="L2619" s="32" t="s">
        <v>7554</v>
      </c>
      <c r="N2619" s="24">
        <v>527.025</v>
      </c>
      <c r="O2619" s="24">
        <v>0</v>
      </c>
      <c r="P2619" s="32" t="s">
        <v>7555</v>
      </c>
      <c r="Q2619" s="43" t="s">
        <v>7556</v>
      </c>
      <c r="R2619" s="43" t="s">
        <v>78</v>
      </c>
      <c r="S2619" s="47">
        <v>7</v>
      </c>
    </row>
    <row r="2620" spans="1:19" ht="12.75">
      <c r="A2620" s="22" t="s">
        <v>60</v>
      </c>
      <c r="B2620" s="22" t="s">
        <v>331</v>
      </c>
      <c r="C2620" s="22" t="s">
        <v>63</v>
      </c>
      <c r="D2620" s="22" t="s">
        <v>61</v>
      </c>
      <c r="E2620" s="22" t="s">
        <v>7557</v>
      </c>
      <c r="F2620" s="31">
        <v>43446.71943287037</v>
      </c>
      <c r="G2620" s="31">
        <v>43446</v>
      </c>
      <c r="H2620" s="31">
        <v>43811</v>
      </c>
      <c r="I2620" s="31">
        <v>43476</v>
      </c>
      <c r="J2620" s="22" t="s">
        <v>73</v>
      </c>
      <c r="K2620" s="32" t="s">
        <v>126</v>
      </c>
      <c r="L2620" s="32" t="s">
        <v>7558</v>
      </c>
      <c r="N2620" s="24">
        <v>2690.3883000000001</v>
      </c>
      <c r="O2620" s="24">
        <v>2821.24</v>
      </c>
      <c r="P2620" s="32" t="s">
        <v>109</v>
      </c>
      <c r="Q2620" s="43" t="s">
        <v>110</v>
      </c>
      <c r="R2620" s="43" t="s">
        <v>78</v>
      </c>
      <c r="S2620" s="47">
        <v>7</v>
      </c>
    </row>
    <row r="2621" spans="1:19" ht="12.75">
      <c r="A2621" s="22" t="s">
        <v>60</v>
      </c>
      <c r="B2621" s="22" t="s">
        <v>349</v>
      </c>
      <c r="C2621" s="22" t="s">
        <v>63</v>
      </c>
      <c r="D2621" s="22" t="s">
        <v>61</v>
      </c>
      <c r="E2621" s="22" t="s">
        <v>7559</v>
      </c>
      <c r="F2621" s="31">
        <v>43455.411828703705</v>
      </c>
      <c r="G2621" s="31">
        <v>43490</v>
      </c>
      <c r="H2621" s="31">
        <v>43855</v>
      </c>
      <c r="I2621" s="31">
        <v>43485</v>
      </c>
      <c r="J2621" s="22" t="s">
        <v>73</v>
      </c>
      <c r="K2621" s="32" t="s">
        <v>82</v>
      </c>
      <c r="L2621" s="32" t="s">
        <v>7560</v>
      </c>
      <c r="N2621" s="24">
        <v>4908.8627999999999</v>
      </c>
      <c r="O2621" s="24">
        <v>4342.5275000000001</v>
      </c>
      <c r="P2621" s="32" t="s">
        <v>4277</v>
      </c>
      <c r="Q2621" s="43" t="s">
        <v>4278</v>
      </c>
      <c r="R2621" s="43" t="s">
        <v>158</v>
      </c>
      <c r="S2621" s="47">
        <v>6</v>
      </c>
    </row>
    <row r="2622" spans="1:19" ht="12.75">
      <c r="A2622" s="22" t="s">
        <v>60</v>
      </c>
      <c r="B2622" s="22" t="s">
        <v>362</v>
      </c>
      <c r="C2622" s="22" t="s">
        <v>63</v>
      </c>
      <c r="D2622" s="22" t="s">
        <v>61</v>
      </c>
      <c r="E2622" s="22" t="s">
        <v>7561</v>
      </c>
      <c r="F2622" s="31">
        <v>43452.5930787037</v>
      </c>
      <c r="G2622" s="31">
        <v>43456</v>
      </c>
      <c r="H2622" s="31">
        <v>43821</v>
      </c>
      <c r="I2622" s="31">
        <v>43482.586284722223</v>
      </c>
      <c r="J2622" s="22" t="s">
        <v>73</v>
      </c>
      <c r="K2622" s="32" t="s">
        <v>120</v>
      </c>
      <c r="L2622" s="32" t="s">
        <v>7562</v>
      </c>
      <c r="M2622" s="32" t="s">
        <v>7563</v>
      </c>
      <c r="N2622" s="24">
        <v>2132.775</v>
      </c>
      <c r="O2622" s="24">
        <v>1438.0233000000001</v>
      </c>
      <c r="P2622" s="32" t="s">
        <v>355</v>
      </c>
      <c r="Q2622" s="43" t="s">
        <v>356</v>
      </c>
      <c r="R2622" s="43" t="s">
        <v>78</v>
      </c>
      <c r="S2622" s="47">
        <v>7</v>
      </c>
    </row>
    <row r="2623" spans="1:19" ht="12.75">
      <c r="A2623" s="22" t="s">
        <v>60</v>
      </c>
      <c r="B2623" s="22" t="s">
        <v>362</v>
      </c>
      <c r="C2623" s="22" t="s">
        <v>63</v>
      </c>
      <c r="D2623" s="22" t="s">
        <v>61</v>
      </c>
      <c r="E2623" s="22" t="s">
        <v>7564</v>
      </c>
      <c r="F2623" s="31">
        <v>43455.659259259257</v>
      </c>
      <c r="G2623" s="31">
        <v>43480</v>
      </c>
      <c r="H2623" s="31">
        <v>43845</v>
      </c>
      <c r="I2623" s="31">
        <v>43485.649571759255</v>
      </c>
      <c r="J2623" s="22" t="s">
        <v>73</v>
      </c>
      <c r="K2623" s="32" t="s">
        <v>82</v>
      </c>
      <c r="L2623" s="32" t="s">
        <v>7565</v>
      </c>
      <c r="N2623" s="24">
        <v>5368.58</v>
      </c>
      <c r="O2623" s="24">
        <v>3969.89</v>
      </c>
      <c r="P2623" s="32" t="s">
        <v>105</v>
      </c>
      <c r="Q2623" s="43" t="s">
        <v>106</v>
      </c>
      <c r="R2623" s="43" t="s">
        <v>78</v>
      </c>
      <c r="S2623" s="47">
        <v>7</v>
      </c>
    </row>
    <row r="2624" spans="1:19" ht="12.75">
      <c r="A2624" s="22" t="s">
        <v>60</v>
      </c>
      <c r="B2624" s="22" t="s">
        <v>289</v>
      </c>
      <c r="C2624" s="22" t="s">
        <v>63</v>
      </c>
      <c r="D2624" s="22" t="s">
        <v>61</v>
      </c>
      <c r="E2624" s="22" t="s">
        <v>7566</v>
      </c>
      <c r="F2624" s="31">
        <v>43465.578634259255</v>
      </c>
      <c r="G2624" s="31">
        <v>43277</v>
      </c>
      <c r="H2624" s="31">
        <v>43642</v>
      </c>
      <c r="I2624" s="31">
        <v>43495.578159722223</v>
      </c>
      <c r="J2624" s="22" t="s">
        <v>160</v>
      </c>
      <c r="K2624" s="32" t="s">
        <v>120</v>
      </c>
      <c r="L2624" s="32" t="s">
        <v>7567</v>
      </c>
      <c r="M2624" s="32" t="s">
        <v>7568</v>
      </c>
      <c r="N2624" s="24">
        <v>-348.03</v>
      </c>
      <c r="O2624" s="24">
        <v>-348.03</v>
      </c>
      <c r="P2624" s="32" t="s">
        <v>174</v>
      </c>
      <c r="Q2624" s="43" t="s">
        <v>175</v>
      </c>
      <c r="R2624" s="43" t="s">
        <v>78</v>
      </c>
      <c r="S2624" s="47">
        <v>1</v>
      </c>
    </row>
    <row r="2625" spans="1:19" ht="12.75">
      <c r="A2625" s="22" t="s">
        <v>60</v>
      </c>
      <c r="B2625" s="22" t="s">
        <v>289</v>
      </c>
      <c r="C2625" s="22" t="s">
        <v>63</v>
      </c>
      <c r="D2625" s="22" t="s">
        <v>61</v>
      </c>
      <c r="E2625" s="22" t="s">
        <v>7569</v>
      </c>
      <c r="F2625" s="31">
        <v>43451.300821759258</v>
      </c>
      <c r="G2625" s="31">
        <v>43495</v>
      </c>
      <c r="H2625" s="31">
        <v>43860</v>
      </c>
      <c r="I2625" s="31">
        <v>43511.300821759258</v>
      </c>
      <c r="J2625" s="22" t="s">
        <v>73</v>
      </c>
      <c r="K2625" s="32" t="s">
        <v>82</v>
      </c>
      <c r="L2625" s="32" t="s">
        <v>7570</v>
      </c>
      <c r="M2625" s="32" t="s">
        <v>7571</v>
      </c>
      <c r="N2625" s="24">
        <v>514.95500000000004</v>
      </c>
      <c r="O2625" s="24">
        <v>429.39</v>
      </c>
      <c r="P2625" s="32" t="s">
        <v>4067</v>
      </c>
      <c r="Q2625" s="43" t="s">
        <v>4068</v>
      </c>
      <c r="R2625" s="43" t="s">
        <v>78</v>
      </c>
      <c r="S2625" s="47">
        <v>7</v>
      </c>
    </row>
    <row r="2626" spans="1:19" ht="12.75">
      <c r="A2626" s="22" t="s">
        <v>60</v>
      </c>
      <c r="B2626" s="22" t="s">
        <v>362</v>
      </c>
      <c r="C2626" s="22" t="s">
        <v>63</v>
      </c>
      <c r="D2626" s="22" t="s">
        <v>61</v>
      </c>
      <c r="E2626" s="22" t="s">
        <v>7572</v>
      </c>
      <c r="F2626" s="31">
        <v>43437.64607638889</v>
      </c>
      <c r="G2626" s="31">
        <v>43466</v>
      </c>
      <c r="H2626" s="31">
        <v>43831</v>
      </c>
      <c r="I2626" s="31">
        <v>43467.633773148147</v>
      </c>
      <c r="J2626" s="22" t="s">
        <v>73</v>
      </c>
      <c r="K2626" s="32" t="s">
        <v>126</v>
      </c>
      <c r="L2626" s="32" t="s">
        <v>7573</v>
      </c>
      <c r="N2626" s="24">
        <v>9047.3099999999995</v>
      </c>
      <c r="O2626" s="24">
        <v>9664.2099999999991</v>
      </c>
      <c r="P2626" s="32" t="s">
        <v>721</v>
      </c>
      <c r="Q2626" s="43" t="s">
        <v>722</v>
      </c>
      <c r="R2626" s="43" t="s">
        <v>158</v>
      </c>
      <c r="S2626" s="47">
        <v>7</v>
      </c>
    </row>
    <row r="2627" spans="1:19" ht="12.75">
      <c r="A2627" s="22" t="s">
        <v>60</v>
      </c>
      <c r="B2627" s="22" t="s">
        <v>512</v>
      </c>
      <c r="C2627" s="22" t="s">
        <v>63</v>
      </c>
      <c r="D2627" s="22" t="s">
        <v>61</v>
      </c>
      <c r="E2627" s="22" t="s">
        <v>7574</v>
      </c>
      <c r="F2627" s="31">
        <v>43439.11445601852</v>
      </c>
      <c r="G2627" s="31">
        <v>43481</v>
      </c>
      <c r="H2627" s="31">
        <v>43846</v>
      </c>
      <c r="I2627" s="31">
        <v>43499.11445601852</v>
      </c>
      <c r="J2627" s="22" t="s">
        <v>81</v>
      </c>
      <c r="K2627" s="32" t="s">
        <v>120</v>
      </c>
      <c r="L2627" s="32" t="s">
        <v>7575</v>
      </c>
      <c r="M2627" s="32" t="s">
        <v>7576</v>
      </c>
      <c r="N2627" s="24">
        <v>4162.6499999999996</v>
      </c>
      <c r="O2627" s="24">
        <v>4162.6499999999996</v>
      </c>
      <c r="P2627" s="32" t="s">
        <v>109</v>
      </c>
      <c r="Q2627" s="43" t="s">
        <v>110</v>
      </c>
      <c r="R2627" s="43" t="s">
        <v>78</v>
      </c>
      <c r="S2627" s="47">
        <v>1</v>
      </c>
    </row>
    <row r="2628" spans="1:19" ht="12.75">
      <c r="A2628" s="22" t="s">
        <v>60</v>
      </c>
      <c r="B2628" s="22" t="s">
        <v>323</v>
      </c>
      <c r="C2628" s="22" t="s">
        <v>63</v>
      </c>
      <c r="D2628" s="22" t="s">
        <v>61</v>
      </c>
      <c r="E2628" s="22" t="s">
        <v>7577</v>
      </c>
      <c r="F2628" s="31">
        <v>43438.684629629628</v>
      </c>
      <c r="G2628" s="31">
        <v>43438</v>
      </c>
      <c r="H2628" s="31">
        <v>43803</v>
      </c>
      <c r="I2628" s="31">
        <v>43468</v>
      </c>
      <c r="J2628" s="22" t="s">
        <v>73</v>
      </c>
      <c r="K2628" s="32" t="s">
        <v>74</v>
      </c>
      <c r="L2628" s="32" t="s">
        <v>7578</v>
      </c>
      <c r="N2628" s="24">
        <v>1048.0582999999999</v>
      </c>
      <c r="O2628" s="24">
        <v>0</v>
      </c>
      <c r="P2628" s="32" t="s">
        <v>2461</v>
      </c>
      <c r="Q2628" s="43" t="s">
        <v>2462</v>
      </c>
      <c r="R2628" s="43" t="s">
        <v>78</v>
      </c>
      <c r="S2628" s="47">
        <v>7</v>
      </c>
    </row>
    <row r="2629" spans="1:19" ht="12.75">
      <c r="A2629" s="22" t="s">
        <v>60</v>
      </c>
      <c r="B2629" s="22" t="s">
        <v>349</v>
      </c>
      <c r="C2629" s="22" t="s">
        <v>63</v>
      </c>
      <c r="D2629" s="22" t="s">
        <v>61</v>
      </c>
      <c r="E2629" s="22" t="s">
        <v>7579</v>
      </c>
      <c r="F2629" s="31">
        <v>43451.658391203702</v>
      </c>
      <c r="G2629" s="31">
        <v>43451</v>
      </c>
      <c r="H2629" s="31">
        <v>43816</v>
      </c>
      <c r="I2629" s="31">
        <v>43481</v>
      </c>
      <c r="J2629" s="22" t="s">
        <v>73</v>
      </c>
      <c r="K2629" s="32" t="s">
        <v>82</v>
      </c>
      <c r="L2629" s="32" t="s">
        <v>7580</v>
      </c>
      <c r="N2629" s="24">
        <v>1546.1768999999999</v>
      </c>
      <c r="O2629" s="24">
        <v>1357.4867999999999</v>
      </c>
      <c r="P2629" s="32" t="s">
        <v>7581</v>
      </c>
      <c r="Q2629" s="43" t="s">
        <v>7582</v>
      </c>
      <c r="R2629" s="43" t="s">
        <v>158</v>
      </c>
      <c r="S2629" s="47">
        <v>7</v>
      </c>
    </row>
    <row r="2630" spans="1:19" ht="12.75">
      <c r="A2630" s="22" t="s">
        <v>60</v>
      </c>
      <c r="B2630" s="22" t="s">
        <v>425</v>
      </c>
      <c r="C2630" s="22" t="s">
        <v>63</v>
      </c>
      <c r="D2630" s="22" t="s">
        <v>61</v>
      </c>
      <c r="E2630" s="22" t="s">
        <v>7583</v>
      </c>
      <c r="F2630" s="31">
        <v>43461.713217592587</v>
      </c>
      <c r="G2630" s="31">
        <v>43486</v>
      </c>
      <c r="H2630" s="31">
        <v>43851</v>
      </c>
      <c r="I2630" s="31">
        <v>43491</v>
      </c>
      <c r="J2630" s="22" t="s">
        <v>73</v>
      </c>
      <c r="K2630" s="32" t="s">
        <v>74</v>
      </c>
      <c r="L2630" s="32" t="s">
        <v>7584</v>
      </c>
      <c r="N2630" s="24">
        <v>0</v>
      </c>
      <c r="O2630" s="24">
        <v>0</v>
      </c>
      <c r="P2630" s="32" t="s">
        <v>595</v>
      </c>
      <c r="Q2630" s="43" t="s">
        <v>596</v>
      </c>
      <c r="R2630" s="43" t="s">
        <v>78</v>
      </c>
      <c r="S2630" s="47">
        <v>5</v>
      </c>
    </row>
    <row r="2631" spans="1:19" ht="12.75">
      <c r="A2631" s="22" t="s">
        <v>60</v>
      </c>
      <c r="B2631" s="22" t="s">
        <v>3054</v>
      </c>
      <c r="C2631" s="22" t="s">
        <v>63</v>
      </c>
      <c r="D2631" s="22" t="s">
        <v>61</v>
      </c>
      <c r="E2631" s="22" t="s">
        <v>7585</v>
      </c>
      <c r="F2631" s="31">
        <v>43454.425243055557</v>
      </c>
      <c r="G2631" s="31">
        <v>43496</v>
      </c>
      <c r="H2631" s="31">
        <v>43861</v>
      </c>
      <c r="I2631" s="31">
        <v>43514.425243055557</v>
      </c>
      <c r="J2631" s="22" t="s">
        <v>81</v>
      </c>
      <c r="K2631" s="32" t="s">
        <v>82</v>
      </c>
      <c r="L2631" s="32" t="s">
        <v>7586</v>
      </c>
      <c r="M2631" s="32" t="s">
        <v>3057</v>
      </c>
      <c r="N2631" s="24">
        <v>8771.58</v>
      </c>
      <c r="O2631" s="24">
        <v>8771.58</v>
      </c>
      <c r="P2631" s="32" t="s">
        <v>179</v>
      </c>
      <c r="Q2631" s="43" t="s">
        <v>180</v>
      </c>
      <c r="R2631" s="43" t="s">
        <v>78</v>
      </c>
      <c r="S2631" s="47">
        <v>1</v>
      </c>
    </row>
    <row r="2632" spans="1:19" ht="12.75">
      <c r="A2632" s="22" t="s">
        <v>60</v>
      </c>
      <c r="B2632" s="22" t="s">
        <v>289</v>
      </c>
      <c r="C2632" s="22" t="s">
        <v>63</v>
      </c>
      <c r="D2632" s="22" t="s">
        <v>61</v>
      </c>
      <c r="E2632" s="22" t="s">
        <v>7587</v>
      </c>
      <c r="F2632" s="31">
        <v>43449.131192129629</v>
      </c>
      <c r="G2632" s="31">
        <v>43494</v>
      </c>
      <c r="H2632" s="31">
        <v>43859</v>
      </c>
      <c r="I2632" s="31">
        <v>43509.131192129629</v>
      </c>
      <c r="J2632" s="22" t="s">
        <v>81</v>
      </c>
      <c r="K2632" s="32" t="s">
        <v>82</v>
      </c>
      <c r="L2632" s="32" t="s">
        <v>7588</v>
      </c>
      <c r="M2632" s="32" t="s">
        <v>7589</v>
      </c>
      <c r="N2632" s="24">
        <v>418.17829999999998</v>
      </c>
      <c r="O2632" s="24">
        <v>327.42000000000002</v>
      </c>
      <c r="P2632" s="32" t="s">
        <v>275</v>
      </c>
      <c r="Q2632" s="43" t="s">
        <v>276</v>
      </c>
      <c r="R2632" s="43" t="s">
        <v>78</v>
      </c>
      <c r="S2632" s="47">
        <v>7</v>
      </c>
    </row>
    <row r="2633" spans="1:19" ht="12.75">
      <c r="A2633" s="22" t="s">
        <v>60</v>
      </c>
      <c r="B2633" s="22" t="s">
        <v>425</v>
      </c>
      <c r="C2633" s="22" t="s">
        <v>63</v>
      </c>
      <c r="D2633" s="22" t="s">
        <v>61</v>
      </c>
      <c r="E2633" s="22" t="s">
        <v>7590</v>
      </c>
      <c r="F2633" s="31">
        <v>43458.627337962964</v>
      </c>
      <c r="G2633" s="31">
        <v>43485</v>
      </c>
      <c r="H2633" s="31">
        <v>43850</v>
      </c>
      <c r="I2633" s="31">
        <v>43488</v>
      </c>
      <c r="J2633" s="22" t="s">
        <v>73</v>
      </c>
      <c r="K2633" s="32" t="s">
        <v>82</v>
      </c>
      <c r="L2633" s="32" t="s">
        <v>7591</v>
      </c>
      <c r="N2633" s="24">
        <v>23764.41</v>
      </c>
      <c r="O2633" s="24">
        <v>15645.469999999999</v>
      </c>
      <c r="P2633" s="32" t="s">
        <v>1183</v>
      </c>
      <c r="Q2633" s="43" t="s">
        <v>1184</v>
      </c>
      <c r="R2633" s="43" t="s">
        <v>78</v>
      </c>
      <c r="S2633" s="47">
        <v>6</v>
      </c>
    </row>
    <row r="2634" spans="1:19" ht="12.75">
      <c r="A2634" s="22" t="s">
        <v>60</v>
      </c>
      <c r="B2634" s="22" t="s">
        <v>1329</v>
      </c>
      <c r="C2634" s="22" t="s">
        <v>63</v>
      </c>
      <c r="D2634" s="22" t="s">
        <v>61</v>
      </c>
      <c r="E2634" s="22" t="s">
        <v>7592</v>
      </c>
      <c r="F2634" s="31">
        <v>43449.119780092587</v>
      </c>
      <c r="G2634" s="31">
        <v>43496</v>
      </c>
      <c r="H2634" s="31">
        <v>43861</v>
      </c>
      <c r="I2634" s="31">
        <v>43509.119780092587</v>
      </c>
      <c r="J2634" s="22" t="s">
        <v>81</v>
      </c>
      <c r="K2634" s="32" t="s">
        <v>82</v>
      </c>
      <c r="L2634" s="32" t="s">
        <v>7593</v>
      </c>
      <c r="M2634" s="32" t="s">
        <v>7594</v>
      </c>
      <c r="N2634" s="24">
        <v>1896.05</v>
      </c>
      <c r="O2634" s="24">
        <v>1896.05</v>
      </c>
      <c r="P2634" s="32" t="s">
        <v>850</v>
      </c>
      <c r="Q2634" s="43" t="s">
        <v>851</v>
      </c>
      <c r="R2634" s="43" t="s">
        <v>78</v>
      </c>
      <c r="S2634" s="47">
        <v>1</v>
      </c>
    </row>
    <row r="2635" spans="1:19" ht="12.75">
      <c r="A2635" s="22" t="s">
        <v>60</v>
      </c>
      <c r="B2635" s="22" t="s">
        <v>1106</v>
      </c>
      <c r="C2635" s="22" t="s">
        <v>63</v>
      </c>
      <c r="D2635" s="22" t="s">
        <v>61</v>
      </c>
      <c r="E2635" s="22" t="s">
        <v>7595</v>
      </c>
      <c r="F2635" s="31">
        <v>43437.564259259256</v>
      </c>
      <c r="G2635" s="31">
        <v>43276</v>
      </c>
      <c r="H2635" s="31">
        <v>43641</v>
      </c>
      <c r="I2635" s="31">
        <v>43467</v>
      </c>
      <c r="J2635" s="22" t="s">
        <v>160</v>
      </c>
      <c r="K2635" s="32" t="s">
        <v>126</v>
      </c>
      <c r="L2635" s="32" t="s">
        <v>7596</v>
      </c>
      <c r="M2635" s="32" t="s">
        <v>7597</v>
      </c>
      <c r="N2635" s="24">
        <v>0</v>
      </c>
      <c r="O2635" s="24">
        <v>0</v>
      </c>
      <c r="P2635" s="32" t="s">
        <v>497</v>
      </c>
      <c r="Q2635" s="43" t="s">
        <v>498</v>
      </c>
      <c r="R2635" s="43" t="s">
        <v>78</v>
      </c>
      <c r="S2635" s="47">
        <v>1</v>
      </c>
    </row>
    <row r="2636" spans="1:19" ht="12.75">
      <c r="A2636" s="22" t="s">
        <v>60</v>
      </c>
      <c r="B2636" s="22" t="s">
        <v>362</v>
      </c>
      <c r="C2636" s="22" t="s">
        <v>63</v>
      </c>
      <c r="D2636" s="22" t="s">
        <v>61</v>
      </c>
      <c r="E2636" s="22" t="s">
        <v>7598</v>
      </c>
      <c r="F2636" s="31">
        <v>43446.456990740742</v>
      </c>
      <c r="G2636" s="31">
        <v>43454</v>
      </c>
      <c r="H2636" s="31">
        <v>43819</v>
      </c>
      <c r="I2636" s="31">
        <v>43476.454664351848</v>
      </c>
      <c r="J2636" s="22" t="s">
        <v>73</v>
      </c>
      <c r="K2636" s="32" t="s">
        <v>74</v>
      </c>
      <c r="L2636" s="32" t="s">
        <v>7599</v>
      </c>
      <c r="N2636" s="24">
        <v>0</v>
      </c>
      <c r="O2636" s="24">
        <v>0</v>
      </c>
      <c r="P2636" s="32" t="s">
        <v>7600</v>
      </c>
      <c r="Q2636" s="43" t="s">
        <v>7601</v>
      </c>
      <c r="R2636" s="43" t="s">
        <v>78</v>
      </c>
      <c r="S2636" s="47">
        <v>7</v>
      </c>
    </row>
    <row r="2637" spans="1:19" ht="12.75">
      <c r="A2637" s="22" t="s">
        <v>60</v>
      </c>
      <c r="B2637" s="22" t="s">
        <v>323</v>
      </c>
      <c r="C2637" s="22" t="s">
        <v>63</v>
      </c>
      <c r="D2637" s="22" t="s">
        <v>61</v>
      </c>
      <c r="E2637" s="22" t="s">
        <v>7602</v>
      </c>
      <c r="F2637" s="31">
        <v>43454.678483796291</v>
      </c>
      <c r="G2637" s="31">
        <v>43454</v>
      </c>
      <c r="H2637" s="31">
        <v>43830</v>
      </c>
      <c r="I2637" s="31">
        <v>43484</v>
      </c>
      <c r="J2637" s="22" t="s">
        <v>73</v>
      </c>
      <c r="K2637" s="32" t="s">
        <v>120</v>
      </c>
      <c r="L2637" s="32" t="s">
        <v>7603</v>
      </c>
      <c r="M2637" s="32" t="s">
        <v>7604</v>
      </c>
      <c r="N2637" s="24">
        <v>1336.528</v>
      </c>
      <c r="O2637" s="24">
        <v>1005.37</v>
      </c>
      <c r="P2637" s="32" t="s">
        <v>850</v>
      </c>
      <c r="Q2637" s="43" t="s">
        <v>851</v>
      </c>
      <c r="R2637" s="43" t="s">
        <v>78</v>
      </c>
      <c r="S2637" s="47">
        <v>7</v>
      </c>
    </row>
    <row r="2638" spans="1:19" ht="12.75">
      <c r="A2638" s="22" t="s">
        <v>60</v>
      </c>
      <c r="B2638" s="22" t="s">
        <v>362</v>
      </c>
      <c r="C2638" s="22" t="s">
        <v>63</v>
      </c>
      <c r="D2638" s="22" t="s">
        <v>61</v>
      </c>
      <c r="E2638" s="22" t="s">
        <v>7605</v>
      </c>
      <c r="F2638" s="31">
        <v>43439.656273148146</v>
      </c>
      <c r="G2638" s="31">
        <v>43449</v>
      </c>
      <c r="H2638" s="31">
        <v>43814</v>
      </c>
      <c r="I2638" s="31">
        <v>43469.637152777774</v>
      </c>
      <c r="J2638" s="22" t="s">
        <v>73</v>
      </c>
      <c r="K2638" s="32" t="s">
        <v>82</v>
      </c>
      <c r="L2638" s="32" t="s">
        <v>7606</v>
      </c>
      <c r="N2638" s="24">
        <v>20802.28</v>
      </c>
      <c r="O2638" s="24">
        <v>20802.28</v>
      </c>
      <c r="P2638" s="32" t="s">
        <v>2105</v>
      </c>
      <c r="Q2638" s="43" t="s">
        <v>2106</v>
      </c>
      <c r="R2638" s="43" t="s">
        <v>78</v>
      </c>
      <c r="S2638" s="47">
        <v>6</v>
      </c>
    </row>
    <row r="2639" spans="1:19" ht="12.75">
      <c r="A2639" s="22" t="s">
        <v>60</v>
      </c>
      <c r="B2639" s="22" t="s">
        <v>313</v>
      </c>
      <c r="C2639" s="22" t="s">
        <v>63</v>
      </c>
      <c r="D2639" s="22" t="s">
        <v>61</v>
      </c>
      <c r="E2639" s="22" t="s">
        <v>7607</v>
      </c>
      <c r="F2639" s="31">
        <v>43452.085405092592</v>
      </c>
      <c r="G2639" s="31">
        <v>43496</v>
      </c>
      <c r="H2639" s="31">
        <v>43861</v>
      </c>
      <c r="I2639" s="31">
        <v>43512.085405092592</v>
      </c>
      <c r="J2639" s="22" t="s">
        <v>81</v>
      </c>
      <c r="K2639" s="32" t="s">
        <v>82</v>
      </c>
      <c r="L2639" s="32" t="s">
        <v>7608</v>
      </c>
      <c r="M2639" s="32" t="s">
        <v>7609</v>
      </c>
      <c r="N2639" s="24">
        <v>3140.25</v>
      </c>
      <c r="O2639" s="24">
        <v>3140.25</v>
      </c>
      <c r="P2639" s="32" t="s">
        <v>2668</v>
      </c>
      <c r="Q2639" s="43" t="s">
        <v>2669</v>
      </c>
      <c r="R2639" s="43" t="s">
        <v>78</v>
      </c>
      <c r="S2639" s="47">
        <v>1</v>
      </c>
    </row>
    <row r="2640" spans="1:19" ht="12.75">
      <c r="A2640" s="22" t="s">
        <v>60</v>
      </c>
      <c r="B2640" s="22" t="s">
        <v>289</v>
      </c>
      <c r="C2640" s="22" t="s">
        <v>63</v>
      </c>
      <c r="D2640" s="22" t="s">
        <v>61</v>
      </c>
      <c r="E2640" s="22" t="s">
        <v>7610</v>
      </c>
      <c r="F2640" s="31">
        <v>43449.119120370371</v>
      </c>
      <c r="G2640" s="31">
        <v>43483</v>
      </c>
      <c r="H2640" s="31">
        <v>43848</v>
      </c>
      <c r="I2640" s="31">
        <v>43509.119120370371</v>
      </c>
      <c r="J2640" s="22" t="s">
        <v>81</v>
      </c>
      <c r="K2640" s="32" t="s">
        <v>126</v>
      </c>
      <c r="L2640" s="32" t="s">
        <v>7611</v>
      </c>
      <c r="M2640" s="32" t="s">
        <v>7612</v>
      </c>
      <c r="N2640" s="24">
        <v>2577.5700000000002</v>
      </c>
      <c r="O2640" s="24">
        <v>1461.03</v>
      </c>
      <c r="P2640" s="32" t="s">
        <v>174</v>
      </c>
      <c r="Q2640" s="43" t="s">
        <v>175</v>
      </c>
      <c r="R2640" s="43" t="s">
        <v>78</v>
      </c>
      <c r="S2640" s="47">
        <v>7</v>
      </c>
    </row>
    <row r="2641" spans="1:19" ht="12.75">
      <c r="A2641" s="22" t="s">
        <v>60</v>
      </c>
      <c r="B2641" s="22" t="s">
        <v>346</v>
      </c>
      <c r="C2641" s="22" t="s">
        <v>63</v>
      </c>
      <c r="D2641" s="22" t="s">
        <v>61</v>
      </c>
      <c r="E2641" s="22" t="s">
        <v>7613</v>
      </c>
      <c r="F2641" s="31">
        <v>43444.581712962958</v>
      </c>
      <c r="G2641" s="31">
        <v>43455</v>
      </c>
      <c r="H2641" s="31">
        <v>43820</v>
      </c>
      <c r="I2641" s="31">
        <v>43474</v>
      </c>
      <c r="J2641" s="22" t="s">
        <v>73</v>
      </c>
      <c r="K2641" s="32" t="s">
        <v>82</v>
      </c>
      <c r="L2641" s="32" t="s">
        <v>7614</v>
      </c>
      <c r="N2641" s="24">
        <v>6195.3975</v>
      </c>
      <c r="O2641" s="24">
        <v>4860.8999999999996</v>
      </c>
      <c r="P2641" s="32" t="s">
        <v>595</v>
      </c>
      <c r="Q2641" s="43" t="s">
        <v>596</v>
      </c>
      <c r="R2641" s="43" t="s">
        <v>78</v>
      </c>
      <c r="S2641" s="47">
        <v>7</v>
      </c>
    </row>
    <row r="2642" spans="1:19" ht="12.75">
      <c r="A2642" s="22" t="s">
        <v>60</v>
      </c>
      <c r="B2642" s="22" t="s">
        <v>313</v>
      </c>
      <c r="C2642" s="22" t="s">
        <v>63</v>
      </c>
      <c r="D2642" s="22" t="s">
        <v>61</v>
      </c>
      <c r="E2642" s="22" t="s">
        <v>7615</v>
      </c>
      <c r="F2642" s="31">
        <v>43438.045891203699</v>
      </c>
      <c r="G2642" s="31">
        <v>43480</v>
      </c>
      <c r="H2642" s="31">
        <v>43845</v>
      </c>
      <c r="I2642" s="31">
        <v>43498.045891203699</v>
      </c>
      <c r="J2642" s="22" t="s">
        <v>73</v>
      </c>
      <c r="K2642" s="32" t="s">
        <v>126</v>
      </c>
      <c r="L2642" s="32" t="s">
        <v>7616</v>
      </c>
      <c r="M2642" s="32" t="s">
        <v>7617</v>
      </c>
      <c r="N2642" s="24">
        <v>755.20420000000001</v>
      </c>
      <c r="O2642" s="24">
        <v>516.28</v>
      </c>
      <c r="P2642" s="32" t="s">
        <v>197</v>
      </c>
      <c r="Q2642" s="43" t="s">
        <v>198</v>
      </c>
      <c r="R2642" s="43" t="s">
        <v>78</v>
      </c>
      <c r="S2642" s="47">
        <v>7</v>
      </c>
    </row>
    <row r="2643" spans="1:19" ht="12.75">
      <c r="A2643" s="22" t="s">
        <v>60</v>
      </c>
      <c r="B2643" s="22" t="s">
        <v>303</v>
      </c>
      <c r="C2643" s="22" t="s">
        <v>63</v>
      </c>
      <c r="D2643" s="22" t="s">
        <v>61</v>
      </c>
      <c r="E2643" s="22" t="s">
        <v>7618</v>
      </c>
      <c r="F2643" s="31">
        <v>43449.121111111112</v>
      </c>
      <c r="G2643" s="31">
        <v>43496</v>
      </c>
      <c r="H2643" s="31">
        <v>43861</v>
      </c>
      <c r="I2643" s="31">
        <v>43509.121111111112</v>
      </c>
      <c r="J2643" s="22" t="s">
        <v>81</v>
      </c>
      <c r="K2643" s="32" t="s">
        <v>82</v>
      </c>
      <c r="L2643" s="32" t="s">
        <v>7619</v>
      </c>
      <c r="M2643" s="32" t="s">
        <v>7620</v>
      </c>
      <c r="N2643" s="24">
        <v>1435.20</v>
      </c>
      <c r="O2643" s="24">
        <v>1435.20</v>
      </c>
      <c r="P2643" s="32" t="s">
        <v>1362</v>
      </c>
      <c r="Q2643" s="43" t="s">
        <v>1363</v>
      </c>
      <c r="R2643" s="43" t="s">
        <v>78</v>
      </c>
      <c r="S2643" s="47">
        <v>1</v>
      </c>
    </row>
    <row r="2644" spans="1:19" ht="12.75">
      <c r="A2644" s="22" t="s">
        <v>60</v>
      </c>
      <c r="B2644" s="22" t="s">
        <v>289</v>
      </c>
      <c r="C2644" s="22" t="s">
        <v>63</v>
      </c>
      <c r="D2644" s="22" t="s">
        <v>61</v>
      </c>
      <c r="E2644" s="22" t="s">
        <v>7621</v>
      </c>
      <c r="F2644" s="31">
        <v>43439.538958333331</v>
      </c>
      <c r="G2644" s="31">
        <v>43435</v>
      </c>
      <c r="H2644" s="31">
        <v>43800</v>
      </c>
      <c r="I2644" s="31">
        <v>43469.538275462961</v>
      </c>
      <c r="J2644" s="22" t="s">
        <v>131</v>
      </c>
      <c r="K2644" s="32" t="s">
        <v>120</v>
      </c>
      <c r="L2644" s="32" t="s">
        <v>7622</v>
      </c>
      <c r="M2644" s="32" t="s">
        <v>7623</v>
      </c>
      <c r="N2644" s="24">
        <v>0</v>
      </c>
      <c r="O2644" s="24">
        <v>0</v>
      </c>
      <c r="P2644" s="32" t="s">
        <v>397</v>
      </c>
      <c r="Q2644" s="43" t="s">
        <v>398</v>
      </c>
      <c r="R2644" s="43" t="s">
        <v>78</v>
      </c>
      <c r="S2644" s="47">
        <v>1</v>
      </c>
    </row>
    <row r="2645" spans="1:19" ht="12.75">
      <c r="A2645" s="22" t="s">
        <v>60</v>
      </c>
      <c r="B2645" s="22" t="s">
        <v>2583</v>
      </c>
      <c r="C2645" s="22" t="s">
        <v>63</v>
      </c>
      <c r="D2645" s="22" t="s">
        <v>61</v>
      </c>
      <c r="E2645" s="22" t="s">
        <v>7624</v>
      </c>
      <c r="F2645" s="31">
        <v>43455.104085648149</v>
      </c>
      <c r="G2645" s="31">
        <v>43499</v>
      </c>
      <c r="H2645" s="31">
        <v>43864</v>
      </c>
      <c r="I2645" s="31">
        <v>43515.104085648149</v>
      </c>
      <c r="J2645" s="22" t="s">
        <v>81</v>
      </c>
      <c r="K2645" s="32" t="s">
        <v>82</v>
      </c>
      <c r="L2645" s="32" t="s">
        <v>7625</v>
      </c>
      <c r="M2645" s="32" t="s">
        <v>7626</v>
      </c>
      <c r="N2645" s="24">
        <v>926.78</v>
      </c>
      <c r="O2645" s="24">
        <v>926.78</v>
      </c>
      <c r="P2645" s="32" t="s">
        <v>113</v>
      </c>
      <c r="Q2645" s="43" t="s">
        <v>114</v>
      </c>
      <c r="R2645" s="43" t="s">
        <v>78</v>
      </c>
      <c r="S2645" s="47">
        <v>1</v>
      </c>
    </row>
    <row r="2646" spans="1:19" ht="12.75">
      <c r="A2646" s="22" t="s">
        <v>60</v>
      </c>
      <c r="B2646" s="22" t="s">
        <v>362</v>
      </c>
      <c r="C2646" s="22" t="s">
        <v>63</v>
      </c>
      <c r="D2646" s="22" t="s">
        <v>61</v>
      </c>
      <c r="E2646" s="22" t="s">
        <v>7627</v>
      </c>
      <c r="F2646" s="31">
        <v>43451.66369212963</v>
      </c>
      <c r="G2646" s="31">
        <v>43466</v>
      </c>
      <c r="H2646" s="31">
        <v>43831</v>
      </c>
      <c r="I2646" s="31">
        <v>43481.652025462958</v>
      </c>
      <c r="J2646" s="22" t="s">
        <v>73</v>
      </c>
      <c r="K2646" s="32" t="s">
        <v>74</v>
      </c>
      <c r="L2646" s="32" t="s">
        <v>7628</v>
      </c>
      <c r="N2646" s="24">
        <v>7092</v>
      </c>
      <c r="O2646" s="24">
        <v>0</v>
      </c>
      <c r="P2646" s="32" t="s">
        <v>90</v>
      </c>
      <c r="Q2646" s="43" t="s">
        <v>91</v>
      </c>
      <c r="R2646" s="43" t="s">
        <v>78</v>
      </c>
      <c r="S2646" s="47">
        <v>7</v>
      </c>
    </row>
    <row r="2647" spans="1:19" ht="12.75">
      <c r="A2647" s="22" t="s">
        <v>60</v>
      </c>
      <c r="B2647" s="22" t="s">
        <v>1866</v>
      </c>
      <c r="C2647" s="22" t="s">
        <v>63</v>
      </c>
      <c r="D2647" s="22" t="s">
        <v>61</v>
      </c>
      <c r="E2647" s="22" t="s">
        <v>7629</v>
      </c>
      <c r="F2647" s="31">
        <v>43445.717523148145</v>
      </c>
      <c r="G2647" s="31">
        <v>43445</v>
      </c>
      <c r="H2647" s="31">
        <v>43810</v>
      </c>
      <c r="I2647" s="31">
        <v>43475</v>
      </c>
      <c r="J2647" s="22" t="s">
        <v>131</v>
      </c>
      <c r="K2647" s="32" t="s">
        <v>120</v>
      </c>
      <c r="L2647" s="32" t="s">
        <v>7630</v>
      </c>
      <c r="M2647" s="32" t="s">
        <v>1869</v>
      </c>
      <c r="N2647" s="24">
        <v>0</v>
      </c>
      <c r="O2647" s="24">
        <v>0</v>
      </c>
      <c r="P2647" s="32" t="s">
        <v>738</v>
      </c>
      <c r="Q2647" s="43" t="s">
        <v>739</v>
      </c>
      <c r="R2647" s="43" t="s">
        <v>78</v>
      </c>
      <c r="S2647" s="47">
        <v>1</v>
      </c>
    </row>
    <row r="2648" spans="1:19" ht="12.75">
      <c r="A2648" s="22" t="s">
        <v>60</v>
      </c>
      <c r="B2648" s="22" t="s">
        <v>2015</v>
      </c>
      <c r="C2648" s="22" t="s">
        <v>63</v>
      </c>
      <c r="D2648" s="22" t="s">
        <v>61</v>
      </c>
      <c r="E2648" s="22" t="s">
        <v>7631</v>
      </c>
      <c r="F2648" s="31">
        <v>43438.393715277773</v>
      </c>
      <c r="G2648" s="31">
        <v>43439</v>
      </c>
      <c r="H2648" s="31">
        <v>43804</v>
      </c>
      <c r="I2648" s="31">
        <v>43468</v>
      </c>
      <c r="J2648" s="22" t="s">
        <v>73</v>
      </c>
      <c r="K2648" s="32" t="s">
        <v>74</v>
      </c>
      <c r="L2648" s="32" t="s">
        <v>7632</v>
      </c>
      <c r="N2648" s="24">
        <v>6285.2107999999998</v>
      </c>
      <c r="O2648" s="24">
        <v>0</v>
      </c>
      <c r="P2648" s="32" t="s">
        <v>726</v>
      </c>
      <c r="Q2648" s="43" t="s">
        <v>727</v>
      </c>
      <c r="R2648" s="43" t="s">
        <v>78</v>
      </c>
      <c r="S2648" s="47">
        <v>7</v>
      </c>
    </row>
    <row r="2649" spans="1:19" ht="12.75">
      <c r="A2649" s="22" t="s">
        <v>60</v>
      </c>
      <c r="B2649" s="22" t="s">
        <v>362</v>
      </c>
      <c r="C2649" s="22" t="s">
        <v>63</v>
      </c>
      <c r="D2649" s="22" t="s">
        <v>61</v>
      </c>
      <c r="E2649" s="22" t="s">
        <v>7633</v>
      </c>
      <c r="F2649" s="31">
        <v>43455.105324074073</v>
      </c>
      <c r="G2649" s="31">
        <v>43502</v>
      </c>
      <c r="H2649" s="31">
        <v>43867</v>
      </c>
      <c r="I2649" s="31">
        <v>43515.105324074073</v>
      </c>
      <c r="J2649" s="22" t="s">
        <v>81</v>
      </c>
      <c r="K2649" s="32" t="s">
        <v>82</v>
      </c>
      <c r="L2649" s="32" t="s">
        <v>7634</v>
      </c>
      <c r="M2649" s="32" t="s">
        <v>7635</v>
      </c>
      <c r="N2649" s="24">
        <v>2424.09</v>
      </c>
      <c r="O2649" s="24">
        <v>2424.09</v>
      </c>
      <c r="P2649" s="32" t="s">
        <v>5191</v>
      </c>
      <c r="Q2649" s="43" t="s">
        <v>5192</v>
      </c>
      <c r="R2649" s="43" t="s">
        <v>78</v>
      </c>
      <c r="S2649" s="47">
        <v>1</v>
      </c>
    </row>
    <row r="2650" spans="1:19" ht="12.75">
      <c r="A2650" s="22" t="s">
        <v>60</v>
      </c>
      <c r="B2650" s="22" t="s">
        <v>780</v>
      </c>
      <c r="C2650" s="22" t="s">
        <v>63</v>
      </c>
      <c r="D2650" s="22" t="s">
        <v>61</v>
      </c>
      <c r="E2650" s="22" t="s">
        <v>7636</v>
      </c>
      <c r="F2650" s="31">
        <v>43447.41747685185</v>
      </c>
      <c r="G2650" s="31">
        <v>43465</v>
      </c>
      <c r="H2650" s="31">
        <v>43830</v>
      </c>
      <c r="I2650" s="31">
        <v>43474</v>
      </c>
      <c r="J2650" s="22" t="s">
        <v>73</v>
      </c>
      <c r="K2650" s="32" t="s">
        <v>126</v>
      </c>
      <c r="L2650" s="32" t="s">
        <v>7637</v>
      </c>
      <c r="N2650" s="24">
        <v>2832.6016</v>
      </c>
      <c r="O2650" s="24">
        <v>1944.35</v>
      </c>
      <c r="P2650" s="32" t="s">
        <v>5524</v>
      </c>
      <c r="Q2650" s="43" t="s">
        <v>5525</v>
      </c>
      <c r="R2650" s="43" t="s">
        <v>78</v>
      </c>
      <c r="S2650" s="47">
        <v>7</v>
      </c>
    </row>
    <row r="2651" spans="1:19" ht="12.75">
      <c r="A2651" s="22" t="s">
        <v>60</v>
      </c>
      <c r="B2651" s="22" t="s">
        <v>1702</v>
      </c>
      <c r="C2651" s="22" t="s">
        <v>63</v>
      </c>
      <c r="D2651" s="22" t="s">
        <v>61</v>
      </c>
      <c r="E2651" s="22" t="s">
        <v>7638</v>
      </c>
      <c r="F2651" s="31">
        <v>43446.561585648145</v>
      </c>
      <c r="G2651" s="31">
        <v>43404</v>
      </c>
      <c r="H2651" s="31">
        <v>43769</v>
      </c>
      <c r="I2651" s="31">
        <v>43476.560902777775</v>
      </c>
      <c r="J2651" s="22" t="s">
        <v>131</v>
      </c>
      <c r="K2651" s="32" t="s">
        <v>82</v>
      </c>
      <c r="L2651" s="32" t="s">
        <v>7639</v>
      </c>
      <c r="M2651" s="32" t="s">
        <v>7640</v>
      </c>
      <c r="N2651" s="24">
        <v>0</v>
      </c>
      <c r="O2651" s="24">
        <v>0</v>
      </c>
      <c r="P2651" s="32" t="s">
        <v>174</v>
      </c>
      <c r="Q2651" s="43" t="s">
        <v>175</v>
      </c>
      <c r="R2651" s="43" t="s">
        <v>78</v>
      </c>
      <c r="S2651" s="47">
        <v>1</v>
      </c>
    </row>
    <row r="2652" spans="1:19" ht="12.75">
      <c r="A2652" s="22" t="s">
        <v>60</v>
      </c>
      <c r="B2652" s="22" t="s">
        <v>362</v>
      </c>
      <c r="C2652" s="22" t="s">
        <v>63</v>
      </c>
      <c r="D2652" s="22" t="s">
        <v>61</v>
      </c>
      <c r="E2652" s="22" t="s">
        <v>7641</v>
      </c>
      <c r="F2652" s="31">
        <v>43452.630185185182</v>
      </c>
      <c r="G2652" s="31">
        <v>43431</v>
      </c>
      <c r="H2652" s="31">
        <v>43796</v>
      </c>
      <c r="I2652" s="31">
        <v>43482.629710648143</v>
      </c>
      <c r="J2652" s="22" t="s">
        <v>160</v>
      </c>
      <c r="K2652" s="32" t="s">
        <v>120</v>
      </c>
      <c r="L2652" s="32" t="s">
        <v>7642</v>
      </c>
      <c r="M2652" s="32" t="s">
        <v>7643</v>
      </c>
      <c r="N2652" s="24">
        <v>-770.45</v>
      </c>
      <c r="O2652" s="24">
        <v>-770.45</v>
      </c>
      <c r="P2652" s="32" t="s">
        <v>7644</v>
      </c>
      <c r="Q2652" s="43" t="s">
        <v>7645</v>
      </c>
      <c r="R2652" s="43" t="s">
        <v>78</v>
      </c>
      <c r="S2652" s="47">
        <v>1</v>
      </c>
    </row>
    <row r="2653" spans="1:19" ht="12.75">
      <c r="A2653" s="22" t="s">
        <v>60</v>
      </c>
      <c r="B2653" s="22" t="s">
        <v>308</v>
      </c>
      <c r="C2653" s="22" t="s">
        <v>63</v>
      </c>
      <c r="D2653" s="22" t="s">
        <v>61</v>
      </c>
      <c r="E2653" s="22" t="s">
        <v>7646</v>
      </c>
      <c r="F2653" s="31">
        <v>43446.397986111107</v>
      </c>
      <c r="G2653" s="31">
        <v>43454</v>
      </c>
      <c r="H2653" s="31">
        <v>43819</v>
      </c>
      <c r="I2653" s="31">
        <v>43476</v>
      </c>
      <c r="J2653" s="22" t="s">
        <v>73</v>
      </c>
      <c r="K2653" s="32" t="s">
        <v>74</v>
      </c>
      <c r="L2653" s="32" t="s">
        <v>7647</v>
      </c>
      <c r="N2653" s="24">
        <v>0</v>
      </c>
      <c r="O2653" s="24">
        <v>0</v>
      </c>
      <c r="P2653" s="32" t="s">
        <v>502</v>
      </c>
      <c r="Q2653" s="43" t="s">
        <v>503</v>
      </c>
      <c r="R2653" s="43" t="s">
        <v>78</v>
      </c>
      <c r="S2653" s="47">
        <v>6</v>
      </c>
    </row>
    <row r="2654" spans="1:19" ht="12.75">
      <c r="A2654" s="22" t="s">
        <v>60</v>
      </c>
      <c r="B2654" s="22" t="s">
        <v>2985</v>
      </c>
      <c r="C2654" s="22" t="s">
        <v>63</v>
      </c>
      <c r="D2654" s="22" t="s">
        <v>61</v>
      </c>
      <c r="E2654" s="22" t="s">
        <v>7648</v>
      </c>
      <c r="F2654" s="31">
        <v>43438.624143518515</v>
      </c>
      <c r="G2654" s="31">
        <v>43464</v>
      </c>
      <c r="H2654" s="31">
        <v>43829</v>
      </c>
      <c r="I2654" s="31">
        <v>43468</v>
      </c>
      <c r="J2654" s="22" t="s">
        <v>73</v>
      </c>
      <c r="K2654" s="32" t="s">
        <v>126</v>
      </c>
      <c r="L2654" s="32" t="s">
        <v>7649</v>
      </c>
      <c r="N2654" s="24">
        <v>323.53629999999998</v>
      </c>
      <c r="O2654" s="24">
        <v>262.93</v>
      </c>
      <c r="P2654" s="32" t="s">
        <v>150</v>
      </c>
      <c r="Q2654" s="43" t="s">
        <v>151</v>
      </c>
      <c r="R2654" s="43" t="s">
        <v>78</v>
      </c>
      <c r="S2654" s="47">
        <v>7</v>
      </c>
    </row>
    <row r="2655" spans="1:19" ht="12.75">
      <c r="A2655" s="22" t="s">
        <v>60</v>
      </c>
      <c r="B2655" s="22" t="s">
        <v>289</v>
      </c>
      <c r="C2655" s="22" t="s">
        <v>63</v>
      </c>
      <c r="D2655" s="22" t="s">
        <v>61</v>
      </c>
      <c r="E2655" s="22" t="s">
        <v>7650</v>
      </c>
      <c r="F2655" s="31">
        <v>43447.523194444446</v>
      </c>
      <c r="G2655" s="31">
        <v>43447</v>
      </c>
      <c r="H2655" s="31">
        <v>43812</v>
      </c>
      <c r="I2655" s="31">
        <v>43477.519594907404</v>
      </c>
      <c r="J2655" s="22" t="s">
        <v>73</v>
      </c>
      <c r="K2655" s="32" t="s">
        <v>82</v>
      </c>
      <c r="L2655" s="32" t="s">
        <v>7651</v>
      </c>
      <c r="N2655" s="24">
        <v>500.11799999999999</v>
      </c>
      <c r="O2655" s="24">
        <v>432.80</v>
      </c>
      <c r="P2655" s="32" t="s">
        <v>105</v>
      </c>
      <c r="Q2655" s="43" t="s">
        <v>106</v>
      </c>
      <c r="R2655" s="43" t="s">
        <v>78</v>
      </c>
      <c r="S2655" s="47">
        <v>7</v>
      </c>
    </row>
    <row r="2656" spans="1:19" ht="12.75">
      <c r="A2656" s="22" t="s">
        <v>60</v>
      </c>
      <c r="B2656" s="22" t="s">
        <v>289</v>
      </c>
      <c r="C2656" s="22" t="s">
        <v>63</v>
      </c>
      <c r="D2656" s="22" t="s">
        <v>61</v>
      </c>
      <c r="E2656" s="22" t="s">
        <v>7652</v>
      </c>
      <c r="F2656" s="31">
        <v>43455.106238425928</v>
      </c>
      <c r="G2656" s="31">
        <v>43503</v>
      </c>
      <c r="H2656" s="31">
        <v>43868</v>
      </c>
      <c r="I2656" s="31">
        <v>43515.106238425928</v>
      </c>
      <c r="J2656" s="22" t="s">
        <v>81</v>
      </c>
      <c r="K2656" s="32" t="s">
        <v>82</v>
      </c>
      <c r="L2656" s="32" t="s">
        <v>7653</v>
      </c>
      <c r="M2656" s="32" t="s">
        <v>7654</v>
      </c>
      <c r="N2656" s="24">
        <v>449.53</v>
      </c>
      <c r="O2656" s="24">
        <v>449.53</v>
      </c>
      <c r="P2656" s="32" t="s">
        <v>7655</v>
      </c>
      <c r="Q2656" s="43" t="s">
        <v>7656</v>
      </c>
      <c r="R2656" s="43" t="s">
        <v>78</v>
      </c>
      <c r="S2656" s="47">
        <v>1</v>
      </c>
    </row>
    <row r="2657" spans="1:19" ht="12.75">
      <c r="A2657" s="22" t="s">
        <v>60</v>
      </c>
      <c r="B2657" s="22" t="s">
        <v>289</v>
      </c>
      <c r="C2657" s="22" t="s">
        <v>63</v>
      </c>
      <c r="D2657" s="22" t="s">
        <v>61</v>
      </c>
      <c r="E2657" s="22" t="s">
        <v>7657</v>
      </c>
      <c r="F2657" s="31">
        <v>43438.04587962963</v>
      </c>
      <c r="G2657" s="31">
        <v>43480</v>
      </c>
      <c r="H2657" s="31">
        <v>43845</v>
      </c>
      <c r="I2657" s="31">
        <v>43498.04587962963</v>
      </c>
      <c r="J2657" s="22" t="s">
        <v>73</v>
      </c>
      <c r="K2657" s="32" t="s">
        <v>126</v>
      </c>
      <c r="L2657" s="32" t="s">
        <v>7658</v>
      </c>
      <c r="M2657" s="32" t="s">
        <v>7659</v>
      </c>
      <c r="N2657" s="24">
        <v>380.715</v>
      </c>
      <c r="O2657" s="24">
        <v>330.81</v>
      </c>
      <c r="P2657" s="32" t="s">
        <v>721</v>
      </c>
      <c r="Q2657" s="43" t="s">
        <v>722</v>
      </c>
      <c r="R2657" s="43" t="s">
        <v>78</v>
      </c>
      <c r="S2657" s="47">
        <v>7</v>
      </c>
    </row>
    <row r="2658" spans="1:19" ht="12.75">
      <c r="A2658" s="22" t="s">
        <v>60</v>
      </c>
      <c r="B2658" s="22" t="s">
        <v>289</v>
      </c>
      <c r="C2658" s="22" t="s">
        <v>63</v>
      </c>
      <c r="D2658" s="22" t="s">
        <v>61</v>
      </c>
      <c r="E2658" s="22" t="s">
        <v>7660</v>
      </c>
      <c r="F2658" s="31">
        <v>43444.703518518516</v>
      </c>
      <c r="G2658" s="31">
        <v>43444</v>
      </c>
      <c r="H2658" s="31">
        <v>43809</v>
      </c>
      <c r="I2658" s="31">
        <v>43474.698877314811</v>
      </c>
      <c r="J2658" s="22" t="s">
        <v>73</v>
      </c>
      <c r="K2658" s="32" t="s">
        <v>82</v>
      </c>
      <c r="L2658" s="32" t="s">
        <v>7661</v>
      </c>
      <c r="N2658" s="24">
        <v>1145.9357</v>
      </c>
      <c r="O2658" s="24">
        <v>702.05</v>
      </c>
      <c r="P2658" s="32" t="s">
        <v>7662</v>
      </c>
      <c r="Q2658" s="43" t="s">
        <v>7663</v>
      </c>
      <c r="R2658" s="43" t="s">
        <v>78</v>
      </c>
      <c r="S2658" s="47">
        <v>7</v>
      </c>
    </row>
    <row r="2659" spans="1:19" ht="12.75">
      <c r="A2659" s="22" t="s">
        <v>60</v>
      </c>
      <c r="B2659" s="22" t="s">
        <v>2357</v>
      </c>
      <c r="C2659" s="22" t="s">
        <v>63</v>
      </c>
      <c r="D2659" s="22" t="s">
        <v>61</v>
      </c>
      <c r="E2659" s="22" t="s">
        <v>7664</v>
      </c>
      <c r="F2659" s="31">
        <v>43441.449374999997</v>
      </c>
      <c r="G2659" s="31">
        <v>43441</v>
      </c>
      <c r="H2659" s="31">
        <v>43830</v>
      </c>
      <c r="I2659" s="31">
        <v>43471.447939814811</v>
      </c>
      <c r="J2659" s="22" t="s">
        <v>73</v>
      </c>
      <c r="K2659" s="32" t="s">
        <v>82</v>
      </c>
      <c r="L2659" s="32" t="s">
        <v>7665</v>
      </c>
      <c r="N2659" s="24">
        <v>601.7971</v>
      </c>
      <c r="O2659" s="24">
        <v>483.75</v>
      </c>
      <c r="P2659" s="32" t="s">
        <v>3593</v>
      </c>
      <c r="Q2659" s="43" t="s">
        <v>3594</v>
      </c>
      <c r="R2659" s="43" t="s">
        <v>78</v>
      </c>
      <c r="S2659" s="47">
        <v>7</v>
      </c>
    </row>
    <row r="2660" spans="1:19" ht="12.75">
      <c r="A2660" s="22" t="s">
        <v>60</v>
      </c>
      <c r="B2660" s="22" t="s">
        <v>289</v>
      </c>
      <c r="C2660" s="22" t="s">
        <v>63</v>
      </c>
      <c r="D2660" s="22" t="s">
        <v>61</v>
      </c>
      <c r="E2660" s="22" t="s">
        <v>7666</v>
      </c>
      <c r="F2660" s="31">
        <v>43445.308541666665</v>
      </c>
      <c r="G2660" s="31">
        <v>43487</v>
      </c>
      <c r="H2660" s="31">
        <v>43852</v>
      </c>
      <c r="I2660" s="31">
        <v>43505.308541666665</v>
      </c>
      <c r="J2660" s="22" t="s">
        <v>73</v>
      </c>
      <c r="K2660" s="32" t="s">
        <v>82</v>
      </c>
      <c r="L2660" s="32" t="s">
        <v>7667</v>
      </c>
      <c r="M2660" s="32" t="s">
        <v>7668</v>
      </c>
      <c r="N2660" s="24">
        <v>3533.3519999999999</v>
      </c>
      <c r="O2660" s="24">
        <v>4481.3500000000004</v>
      </c>
      <c r="P2660" s="32" t="s">
        <v>109</v>
      </c>
      <c r="Q2660" s="43" t="s">
        <v>110</v>
      </c>
      <c r="R2660" s="43" t="s">
        <v>78</v>
      </c>
      <c r="S2660" s="47">
        <v>7</v>
      </c>
    </row>
    <row r="2661" spans="1:19" ht="12.75">
      <c r="A2661" s="22" t="s">
        <v>60</v>
      </c>
      <c r="B2661" s="22" t="s">
        <v>289</v>
      </c>
      <c r="C2661" s="22" t="s">
        <v>63</v>
      </c>
      <c r="D2661" s="22" t="s">
        <v>61</v>
      </c>
      <c r="E2661" s="22" t="s">
        <v>7669</v>
      </c>
      <c r="F2661" s="31">
        <v>43439.59883101852</v>
      </c>
      <c r="G2661" s="31">
        <v>43444</v>
      </c>
      <c r="H2661" s="31">
        <v>43809</v>
      </c>
      <c r="I2661" s="31">
        <v>43469.595868055556</v>
      </c>
      <c r="J2661" s="22" t="s">
        <v>73</v>
      </c>
      <c r="K2661" s="32" t="s">
        <v>82</v>
      </c>
      <c r="L2661" s="32" t="s">
        <v>7670</v>
      </c>
      <c r="N2661" s="24">
        <v>4025.8474999999999</v>
      </c>
      <c r="O2661" s="24">
        <v>4884.6899999999996</v>
      </c>
      <c r="P2661" s="32" t="s">
        <v>7671</v>
      </c>
      <c r="Q2661" s="43" t="s">
        <v>7672</v>
      </c>
      <c r="R2661" s="43" t="s">
        <v>78</v>
      </c>
      <c r="S2661" s="47">
        <v>7</v>
      </c>
    </row>
    <row r="2662" spans="1:19" ht="12.75">
      <c r="A2662" s="22" t="s">
        <v>60</v>
      </c>
      <c r="B2662" s="22" t="s">
        <v>349</v>
      </c>
      <c r="C2662" s="22" t="s">
        <v>63</v>
      </c>
      <c r="D2662" s="22" t="s">
        <v>61</v>
      </c>
      <c r="E2662" s="22" t="s">
        <v>7673</v>
      </c>
      <c r="F2662" s="31">
        <v>43445.407094907408</v>
      </c>
      <c r="G2662" s="31">
        <v>43449</v>
      </c>
      <c r="H2662" s="31">
        <v>43814</v>
      </c>
      <c r="I2662" s="31">
        <v>43475</v>
      </c>
      <c r="J2662" s="22" t="s">
        <v>73</v>
      </c>
      <c r="K2662" s="32" t="s">
        <v>126</v>
      </c>
      <c r="L2662" s="32" t="s">
        <v>7674</v>
      </c>
      <c r="N2662" s="24">
        <v>1385.265</v>
      </c>
      <c r="O2662" s="24">
        <v>1054.3499999999999</v>
      </c>
      <c r="P2662" s="32" t="s">
        <v>709</v>
      </c>
      <c r="Q2662" s="43" t="s">
        <v>710</v>
      </c>
      <c r="R2662" s="43" t="s">
        <v>78</v>
      </c>
      <c r="S2662" s="47">
        <v>7</v>
      </c>
    </row>
    <row r="2663" spans="1:19" ht="12.75">
      <c r="A2663" s="22" t="s">
        <v>60</v>
      </c>
      <c r="B2663" s="22" t="s">
        <v>970</v>
      </c>
      <c r="C2663" s="22" t="s">
        <v>63</v>
      </c>
      <c r="D2663" s="22" t="s">
        <v>61</v>
      </c>
      <c r="E2663" s="22" t="s">
        <v>7675</v>
      </c>
      <c r="F2663" s="31">
        <v>43451.312071759261</v>
      </c>
      <c r="G2663" s="31">
        <v>43496</v>
      </c>
      <c r="H2663" s="31">
        <v>43861</v>
      </c>
      <c r="I2663" s="31">
        <v>43511.312071759261</v>
      </c>
      <c r="J2663" s="22" t="s">
        <v>73</v>
      </c>
      <c r="K2663" s="32" t="s">
        <v>74</v>
      </c>
      <c r="L2663" s="32" t="s">
        <v>7676</v>
      </c>
      <c r="M2663" s="32" t="s">
        <v>7677</v>
      </c>
      <c r="N2663" s="24">
        <v>3455.2865999999999</v>
      </c>
      <c r="O2663" s="24">
        <v>0</v>
      </c>
      <c r="P2663" s="32" t="s">
        <v>7678</v>
      </c>
      <c r="Q2663" s="43" t="s">
        <v>7679</v>
      </c>
      <c r="R2663" s="43" t="s">
        <v>78</v>
      </c>
      <c r="S2663" s="47">
        <v>7</v>
      </c>
    </row>
    <row r="2664" spans="1:19" ht="12.75">
      <c r="A2664" s="22" t="s">
        <v>60</v>
      </c>
      <c r="B2664" s="22" t="s">
        <v>425</v>
      </c>
      <c r="C2664" s="22" t="s">
        <v>63</v>
      </c>
      <c r="D2664" s="22" t="s">
        <v>61</v>
      </c>
      <c r="E2664" s="22" t="s">
        <v>7680</v>
      </c>
      <c r="F2664" s="31">
        <v>43439.882569444446</v>
      </c>
      <c r="G2664" s="31">
        <v>43440</v>
      </c>
      <c r="H2664" s="31">
        <v>43805</v>
      </c>
      <c r="I2664" s="31">
        <v>43469</v>
      </c>
      <c r="J2664" s="22" t="s">
        <v>73</v>
      </c>
      <c r="K2664" s="32" t="s">
        <v>82</v>
      </c>
      <c r="L2664" s="32" t="s">
        <v>7681</v>
      </c>
      <c r="N2664" s="24">
        <v>2012.9132999999999</v>
      </c>
      <c r="O2664" s="24">
        <v>1061.45</v>
      </c>
      <c r="P2664" s="32" t="s">
        <v>156</v>
      </c>
      <c r="Q2664" s="43" t="s">
        <v>157</v>
      </c>
      <c r="R2664" s="43" t="s">
        <v>78</v>
      </c>
      <c r="S2664" s="47">
        <v>7</v>
      </c>
    </row>
    <row r="2665" spans="1:19" ht="12.75">
      <c r="A2665" s="22" t="s">
        <v>60</v>
      </c>
      <c r="B2665" s="22" t="s">
        <v>289</v>
      </c>
      <c r="C2665" s="22" t="s">
        <v>63</v>
      </c>
      <c r="D2665" s="22" t="s">
        <v>61</v>
      </c>
      <c r="E2665" s="22" t="s">
        <v>7682</v>
      </c>
      <c r="F2665" s="31">
        <v>43461.769317129627</v>
      </c>
      <c r="G2665" s="31">
        <v>43461</v>
      </c>
      <c r="H2665" s="31">
        <v>43805</v>
      </c>
      <c r="I2665" s="31">
        <v>43491.764305555553</v>
      </c>
      <c r="J2665" s="22" t="s">
        <v>73</v>
      </c>
      <c r="K2665" s="32" t="s">
        <v>82</v>
      </c>
      <c r="L2665" s="32" t="s">
        <v>7683</v>
      </c>
      <c r="N2665" s="24">
        <v>1185.694</v>
      </c>
      <c r="O2665" s="24">
        <v>1915.21</v>
      </c>
      <c r="P2665" s="32" t="s">
        <v>6429</v>
      </c>
      <c r="Q2665" s="43" t="s">
        <v>6430</v>
      </c>
      <c r="R2665" s="43" t="s">
        <v>78</v>
      </c>
      <c r="S2665" s="47">
        <v>7</v>
      </c>
    </row>
    <row r="2666" spans="1:19" ht="12.75">
      <c r="A2666" s="22" t="s">
        <v>60</v>
      </c>
      <c r="B2666" s="22" t="s">
        <v>521</v>
      </c>
      <c r="C2666" s="22" t="s">
        <v>63</v>
      </c>
      <c r="D2666" s="22" t="s">
        <v>61</v>
      </c>
      <c r="E2666" s="22" t="s">
        <v>7684</v>
      </c>
      <c r="F2666" s="31">
        <v>43438.647407407407</v>
      </c>
      <c r="G2666" s="31">
        <v>43454</v>
      </c>
      <c r="H2666" s="31">
        <v>43819</v>
      </c>
      <c r="I2666" s="31">
        <v>43468.643611111111</v>
      </c>
      <c r="J2666" s="22" t="s">
        <v>73</v>
      </c>
      <c r="K2666" s="32" t="s">
        <v>74</v>
      </c>
      <c r="L2666" s="32" t="s">
        <v>7685</v>
      </c>
      <c r="N2666" s="24">
        <v>1139.8175000000001</v>
      </c>
      <c r="O2666" s="24">
        <v>0</v>
      </c>
      <c r="P2666" s="32" t="s">
        <v>90</v>
      </c>
      <c r="Q2666" s="43" t="s">
        <v>91</v>
      </c>
      <c r="R2666" s="43" t="s">
        <v>78</v>
      </c>
      <c r="S2666" s="47">
        <v>7</v>
      </c>
    </row>
    <row r="2667" spans="1:19" ht="12.75">
      <c r="A2667" s="22" t="s">
        <v>60</v>
      </c>
      <c r="B2667" s="22" t="s">
        <v>289</v>
      </c>
      <c r="C2667" s="22" t="s">
        <v>63</v>
      </c>
      <c r="D2667" s="22" t="s">
        <v>61</v>
      </c>
      <c r="E2667" s="22" t="s">
        <v>7686</v>
      </c>
      <c r="F2667" s="31">
        <v>43444.453263888885</v>
      </c>
      <c r="G2667" s="31">
        <v>43376</v>
      </c>
      <c r="H2667" s="31">
        <v>43741</v>
      </c>
      <c r="I2667" s="31">
        <v>43474.453113425923</v>
      </c>
      <c r="J2667" s="22" t="s">
        <v>160</v>
      </c>
      <c r="K2667" s="32" t="s">
        <v>120</v>
      </c>
      <c r="L2667" s="32" t="s">
        <v>7687</v>
      </c>
      <c r="M2667" s="32" t="s">
        <v>7688</v>
      </c>
      <c r="N2667" s="24">
        <v>-399.40</v>
      </c>
      <c r="O2667" s="24">
        <v>-399.40</v>
      </c>
      <c r="P2667" s="32" t="s">
        <v>228</v>
      </c>
      <c r="Q2667" s="43" t="s">
        <v>229</v>
      </c>
      <c r="R2667" s="43" t="s">
        <v>78</v>
      </c>
      <c r="S2667" s="47">
        <v>1</v>
      </c>
    </row>
    <row r="2668" spans="1:19" ht="12.75">
      <c r="A2668" s="22" t="s">
        <v>60</v>
      </c>
      <c r="B2668" s="22" t="s">
        <v>362</v>
      </c>
      <c r="C2668" s="22" t="s">
        <v>63</v>
      </c>
      <c r="D2668" s="22" t="s">
        <v>61</v>
      </c>
      <c r="E2668" s="22" t="s">
        <v>7689</v>
      </c>
      <c r="F2668" s="31">
        <v>43441.653321759259</v>
      </c>
      <c r="G2668" s="31">
        <v>43449</v>
      </c>
      <c r="H2668" s="31">
        <v>43814</v>
      </c>
      <c r="I2668" s="31">
        <v>43471.650011574071</v>
      </c>
      <c r="J2668" s="22" t="s">
        <v>73</v>
      </c>
      <c r="K2668" s="32" t="s">
        <v>82</v>
      </c>
      <c r="L2668" s="32" t="s">
        <v>7690</v>
      </c>
      <c r="N2668" s="24">
        <v>4717.63</v>
      </c>
      <c r="O2668" s="24">
        <v>2620.81</v>
      </c>
      <c r="P2668" s="32" t="s">
        <v>4817</v>
      </c>
      <c r="Q2668" s="43" t="s">
        <v>4818</v>
      </c>
      <c r="R2668" s="43" t="s">
        <v>78</v>
      </c>
      <c r="S2668" s="47">
        <v>7</v>
      </c>
    </row>
    <row r="2669" spans="1:19" ht="12.75">
      <c r="A2669" s="22" t="s">
        <v>60</v>
      </c>
      <c r="B2669" s="22" t="s">
        <v>425</v>
      </c>
      <c r="C2669" s="22" t="s">
        <v>63</v>
      </c>
      <c r="D2669" s="22" t="s">
        <v>61</v>
      </c>
      <c r="E2669" s="22" t="s">
        <v>7691</v>
      </c>
      <c r="F2669" s="31">
        <v>43447.59888888889</v>
      </c>
      <c r="G2669" s="31">
        <v>43469</v>
      </c>
      <c r="H2669" s="31">
        <v>43834</v>
      </c>
      <c r="I2669" s="31">
        <v>43477</v>
      </c>
      <c r="J2669" s="22" t="s">
        <v>73</v>
      </c>
      <c r="K2669" s="32" t="s">
        <v>74</v>
      </c>
      <c r="L2669" s="32" t="s">
        <v>7692</v>
      </c>
      <c r="N2669" s="24">
        <v>3889.71</v>
      </c>
      <c r="O2669" s="24">
        <v>0</v>
      </c>
      <c r="P2669" s="32" t="s">
        <v>1193</v>
      </c>
      <c r="Q2669" s="43" t="s">
        <v>1194</v>
      </c>
      <c r="R2669" s="43" t="s">
        <v>78</v>
      </c>
      <c r="S2669" s="47">
        <v>5</v>
      </c>
    </row>
    <row r="2670" spans="1:19" ht="12.75">
      <c r="A2670" s="22" t="s">
        <v>60</v>
      </c>
      <c r="B2670" s="22" t="s">
        <v>289</v>
      </c>
      <c r="C2670" s="22" t="s">
        <v>63</v>
      </c>
      <c r="D2670" s="22" t="s">
        <v>61</v>
      </c>
      <c r="E2670" s="22" t="s">
        <v>7693</v>
      </c>
      <c r="F2670" s="31">
        <v>43439.596273148149</v>
      </c>
      <c r="G2670" s="31">
        <v>43439</v>
      </c>
      <c r="H2670" s="31">
        <v>43804</v>
      </c>
      <c r="I2670" s="31">
        <v>43469.592870370368</v>
      </c>
      <c r="J2670" s="22" t="s">
        <v>73</v>
      </c>
      <c r="K2670" s="32" t="s">
        <v>126</v>
      </c>
      <c r="L2670" s="32" t="s">
        <v>7694</v>
      </c>
      <c r="N2670" s="24">
        <v>2587.9675000000002</v>
      </c>
      <c r="O2670" s="24">
        <v>1962.01</v>
      </c>
      <c r="P2670" s="32" t="s">
        <v>1362</v>
      </c>
      <c r="Q2670" s="43" t="s">
        <v>1363</v>
      </c>
      <c r="R2670" s="43" t="s">
        <v>78</v>
      </c>
      <c r="S2670" s="47">
        <v>7</v>
      </c>
    </row>
    <row r="2671" spans="1:19" ht="12.75">
      <c r="A2671" s="22" t="s">
        <v>60</v>
      </c>
      <c r="B2671" s="22" t="s">
        <v>331</v>
      </c>
      <c r="C2671" s="22" t="s">
        <v>63</v>
      </c>
      <c r="D2671" s="22" t="s">
        <v>61</v>
      </c>
      <c r="E2671" s="22" t="s">
        <v>7695</v>
      </c>
      <c r="F2671" s="31">
        <v>43451.553599537037</v>
      </c>
      <c r="G2671" s="31">
        <v>43496</v>
      </c>
      <c r="H2671" s="31">
        <v>43861</v>
      </c>
      <c r="I2671" s="31">
        <v>43511</v>
      </c>
      <c r="J2671" s="22" t="s">
        <v>73</v>
      </c>
      <c r="K2671" s="32" t="s">
        <v>126</v>
      </c>
      <c r="L2671" s="32" t="s">
        <v>7696</v>
      </c>
      <c r="M2671" s="32" t="s">
        <v>7697</v>
      </c>
      <c r="N2671" s="24">
        <v>1654.2714000000001</v>
      </c>
      <c r="O2671" s="24">
        <v>1593.66</v>
      </c>
      <c r="P2671" s="32" t="s">
        <v>109</v>
      </c>
      <c r="Q2671" s="43" t="s">
        <v>110</v>
      </c>
      <c r="R2671" s="43" t="s">
        <v>78</v>
      </c>
      <c r="S2671" s="47">
        <v>7</v>
      </c>
    </row>
    <row r="2672" spans="1:19" ht="12.75">
      <c r="A2672" s="22" t="s">
        <v>60</v>
      </c>
      <c r="B2672" s="22" t="s">
        <v>5900</v>
      </c>
      <c r="C2672" s="22" t="s">
        <v>63</v>
      </c>
      <c r="D2672" s="22" t="s">
        <v>61</v>
      </c>
      <c r="E2672" s="22" t="s">
        <v>7698</v>
      </c>
      <c r="F2672" s="31">
        <v>43440.504270833335</v>
      </c>
      <c r="G2672" s="31">
        <v>43437</v>
      </c>
      <c r="H2672" s="31">
        <v>43797</v>
      </c>
      <c r="I2672" s="31">
        <v>43470</v>
      </c>
      <c r="J2672" s="22" t="s">
        <v>131</v>
      </c>
      <c r="K2672" s="32" t="s">
        <v>120</v>
      </c>
      <c r="L2672" s="32" t="s">
        <v>7699</v>
      </c>
      <c r="M2672" s="32" t="s">
        <v>7700</v>
      </c>
      <c r="N2672" s="24">
        <v>0</v>
      </c>
      <c r="O2672" s="24">
        <v>0</v>
      </c>
      <c r="P2672" s="32" t="s">
        <v>95</v>
      </c>
      <c r="Q2672" s="43" t="s">
        <v>96</v>
      </c>
      <c r="R2672" s="43" t="s">
        <v>78</v>
      </c>
      <c r="S2672" s="47">
        <v>1</v>
      </c>
    </row>
    <row r="2673" spans="1:19" ht="12.75">
      <c r="A2673" s="22" t="s">
        <v>60</v>
      </c>
      <c r="B2673" s="22" t="s">
        <v>362</v>
      </c>
      <c r="C2673" s="22" t="s">
        <v>63</v>
      </c>
      <c r="D2673" s="22" t="s">
        <v>61</v>
      </c>
      <c r="E2673" s="22" t="s">
        <v>7701</v>
      </c>
      <c r="F2673" s="31">
        <v>43448.501458333332</v>
      </c>
      <c r="G2673" s="31">
        <v>43448</v>
      </c>
      <c r="H2673" s="31">
        <v>43813</v>
      </c>
      <c r="I2673" s="31">
        <v>43478.496145833335</v>
      </c>
      <c r="J2673" s="22" t="s">
        <v>73</v>
      </c>
      <c r="K2673" s="32" t="s">
        <v>82</v>
      </c>
      <c r="L2673" s="32" t="s">
        <v>7702</v>
      </c>
      <c r="N2673" s="24">
        <v>2639.585</v>
      </c>
      <c r="O2673" s="24">
        <v>1988.67</v>
      </c>
      <c r="P2673" s="32" t="s">
        <v>109</v>
      </c>
      <c r="Q2673" s="43" t="s">
        <v>110</v>
      </c>
      <c r="R2673" s="43" t="s">
        <v>78</v>
      </c>
      <c r="S2673" s="47">
        <v>7</v>
      </c>
    </row>
    <row r="2674" spans="1:19" ht="12.75">
      <c r="A2674" s="22" t="s">
        <v>60</v>
      </c>
      <c r="B2674" s="22" t="s">
        <v>362</v>
      </c>
      <c r="C2674" s="22" t="s">
        <v>63</v>
      </c>
      <c r="D2674" s="22" t="s">
        <v>61</v>
      </c>
      <c r="E2674" s="22" t="s">
        <v>7703</v>
      </c>
      <c r="F2674" s="31">
        <v>43444.806909722218</v>
      </c>
      <c r="G2674" s="31">
        <v>43454</v>
      </c>
      <c r="H2674" s="31">
        <v>43814</v>
      </c>
      <c r="I2674" s="31">
        <v>43474.798715277779</v>
      </c>
      <c r="J2674" s="22" t="s">
        <v>73</v>
      </c>
      <c r="K2674" s="32" t="s">
        <v>82</v>
      </c>
      <c r="L2674" s="32" t="s">
        <v>7704</v>
      </c>
      <c r="N2674" s="24">
        <v>6988.942</v>
      </c>
      <c r="O2674" s="24">
        <v>9264.6100000000006</v>
      </c>
      <c r="P2674" s="32" t="s">
        <v>947</v>
      </c>
      <c r="Q2674" s="43" t="s">
        <v>948</v>
      </c>
      <c r="R2674" s="43" t="s">
        <v>78</v>
      </c>
      <c r="S2674" s="47">
        <v>7</v>
      </c>
    </row>
    <row r="2675" spans="1:19" ht="12.75">
      <c r="A2675" s="22" t="s">
        <v>60</v>
      </c>
      <c r="B2675" s="22" t="s">
        <v>289</v>
      </c>
      <c r="C2675" s="22" t="s">
        <v>63</v>
      </c>
      <c r="D2675" s="22" t="s">
        <v>61</v>
      </c>
      <c r="E2675" s="22" t="s">
        <v>7705</v>
      </c>
      <c r="F2675" s="31">
        <v>43439.570763888885</v>
      </c>
      <c r="G2675" s="31">
        <v>43439</v>
      </c>
      <c r="H2675" s="31">
        <v>43804</v>
      </c>
      <c r="I2675" s="31">
        <v>43469.567071759258</v>
      </c>
      <c r="J2675" s="22" t="s">
        <v>73</v>
      </c>
      <c r="K2675" s="32" t="s">
        <v>74</v>
      </c>
      <c r="L2675" s="32" t="s">
        <v>7706</v>
      </c>
      <c r="N2675" s="24">
        <v>677.99</v>
      </c>
      <c r="O2675" s="24">
        <v>0</v>
      </c>
      <c r="P2675" s="32" t="s">
        <v>813</v>
      </c>
      <c r="Q2675" s="43" t="s">
        <v>814</v>
      </c>
      <c r="R2675" s="43" t="s">
        <v>78</v>
      </c>
      <c r="S2675" s="47">
        <v>7</v>
      </c>
    </row>
    <row r="2676" spans="1:19" ht="12.75">
      <c r="A2676" s="22" t="s">
        <v>60</v>
      </c>
      <c r="B2676" s="22" t="s">
        <v>323</v>
      </c>
      <c r="C2676" s="22" t="s">
        <v>63</v>
      </c>
      <c r="D2676" s="22" t="s">
        <v>61</v>
      </c>
      <c r="E2676" s="22" t="s">
        <v>7707</v>
      </c>
      <c r="F2676" s="31">
        <v>43455.392372685186</v>
      </c>
      <c r="G2676" s="31">
        <v>43466</v>
      </c>
      <c r="H2676" s="31">
        <v>43831</v>
      </c>
      <c r="I2676" s="31">
        <v>43485</v>
      </c>
      <c r="J2676" s="22" t="s">
        <v>73</v>
      </c>
      <c r="K2676" s="32" t="s">
        <v>74</v>
      </c>
      <c r="L2676" s="32" t="s">
        <v>7708</v>
      </c>
      <c r="N2676" s="24">
        <v>1011.4299999999999</v>
      </c>
      <c r="O2676" s="24">
        <v>0</v>
      </c>
      <c r="P2676" s="32" t="s">
        <v>2672</v>
      </c>
      <c r="Q2676" s="43" t="s">
        <v>2673</v>
      </c>
      <c r="R2676" s="43" t="s">
        <v>78</v>
      </c>
      <c r="S2676" s="47">
        <v>7</v>
      </c>
    </row>
    <row r="2677" spans="1:19" ht="12.75">
      <c r="A2677" s="22" t="s">
        <v>60</v>
      </c>
      <c r="B2677" s="22" t="s">
        <v>362</v>
      </c>
      <c r="C2677" s="22" t="s">
        <v>63</v>
      </c>
      <c r="D2677" s="22" t="s">
        <v>61</v>
      </c>
      <c r="E2677" s="22" t="s">
        <v>7709</v>
      </c>
      <c r="F2677" s="31">
        <v>43452.496504629627</v>
      </c>
      <c r="G2677" s="31">
        <v>43452</v>
      </c>
      <c r="H2677" s="31">
        <v>43817</v>
      </c>
      <c r="I2677" s="31">
        <v>43482.495023148149</v>
      </c>
      <c r="J2677" s="22" t="s">
        <v>73</v>
      </c>
      <c r="K2677" s="32" t="s">
        <v>74</v>
      </c>
      <c r="L2677" s="32" t="s">
        <v>7710</v>
      </c>
      <c r="N2677" s="24">
        <v>499.54</v>
      </c>
      <c r="O2677" s="24">
        <v>0</v>
      </c>
      <c r="P2677" s="32" t="s">
        <v>2404</v>
      </c>
      <c r="Q2677" s="43" t="s">
        <v>2405</v>
      </c>
      <c r="R2677" s="43" t="s">
        <v>78</v>
      </c>
      <c r="S2677" s="47">
        <v>7</v>
      </c>
    </row>
    <row r="2678" spans="1:19" ht="12.75">
      <c r="A2678" s="22" t="s">
        <v>60</v>
      </c>
      <c r="B2678" s="22" t="s">
        <v>352</v>
      </c>
      <c r="C2678" s="22" t="s">
        <v>63</v>
      </c>
      <c r="D2678" s="22" t="s">
        <v>61</v>
      </c>
      <c r="E2678" s="22" t="s">
        <v>7711</v>
      </c>
      <c r="F2678" s="31">
        <v>43462.516331018516</v>
      </c>
      <c r="G2678" s="31">
        <v>43466</v>
      </c>
      <c r="H2678" s="31">
        <v>43831</v>
      </c>
      <c r="I2678" s="31">
        <v>43492</v>
      </c>
      <c r="J2678" s="22" t="s">
        <v>73</v>
      </c>
      <c r="K2678" s="32" t="s">
        <v>74</v>
      </c>
      <c r="L2678" s="32" t="s">
        <v>7712</v>
      </c>
      <c r="N2678" s="24">
        <v>0</v>
      </c>
      <c r="O2678" s="24">
        <v>0</v>
      </c>
      <c r="P2678" s="32" t="s">
        <v>90</v>
      </c>
      <c r="Q2678" s="43" t="s">
        <v>91</v>
      </c>
      <c r="R2678" s="43" t="s">
        <v>78</v>
      </c>
      <c r="S2678" s="47">
        <v>6</v>
      </c>
    </row>
    <row r="2679" spans="1:19" ht="12.75">
      <c r="A2679" s="22" t="s">
        <v>60</v>
      </c>
      <c r="B2679" s="22" t="s">
        <v>303</v>
      </c>
      <c r="C2679" s="22" t="s">
        <v>63</v>
      </c>
      <c r="D2679" s="22" t="s">
        <v>61</v>
      </c>
      <c r="E2679" s="22" t="s">
        <v>7713</v>
      </c>
      <c r="F2679" s="31">
        <v>43461.452905092592</v>
      </c>
      <c r="G2679" s="31">
        <v>43496</v>
      </c>
      <c r="H2679" s="31">
        <v>43861</v>
      </c>
      <c r="I2679" s="31">
        <v>43491</v>
      </c>
      <c r="J2679" s="22" t="s">
        <v>73</v>
      </c>
      <c r="K2679" s="32" t="s">
        <v>82</v>
      </c>
      <c r="L2679" s="32" t="s">
        <v>7714</v>
      </c>
      <c r="N2679" s="24">
        <v>2065.7674999999999</v>
      </c>
      <c r="O2679" s="24">
        <v>1429.81</v>
      </c>
      <c r="P2679" s="32" t="s">
        <v>95</v>
      </c>
      <c r="Q2679" s="43" t="s">
        <v>96</v>
      </c>
      <c r="R2679" s="43" t="s">
        <v>78</v>
      </c>
      <c r="S2679" s="47">
        <v>7</v>
      </c>
    </row>
    <row r="2680" spans="1:19" ht="12.75">
      <c r="A2680" s="22" t="s">
        <v>60</v>
      </c>
      <c r="B2680" s="22" t="s">
        <v>723</v>
      </c>
      <c r="C2680" s="22" t="s">
        <v>63</v>
      </c>
      <c r="D2680" s="22" t="s">
        <v>61</v>
      </c>
      <c r="E2680" s="22" t="s">
        <v>7715</v>
      </c>
      <c r="F2680" s="31">
        <v>43454.42796296296</v>
      </c>
      <c r="G2680" s="31">
        <v>43219</v>
      </c>
      <c r="H2680" s="31">
        <v>43584</v>
      </c>
      <c r="I2680" s="31">
        <v>43484</v>
      </c>
      <c r="J2680" s="22" t="s">
        <v>131</v>
      </c>
      <c r="K2680" s="32" t="s">
        <v>120</v>
      </c>
      <c r="L2680" s="32" t="s">
        <v>7716</v>
      </c>
      <c r="M2680" s="32" t="s">
        <v>7717</v>
      </c>
      <c r="N2680" s="24">
        <v>213.96</v>
      </c>
      <c r="O2680" s="24">
        <v>213.96</v>
      </c>
      <c r="P2680" s="32" t="s">
        <v>2933</v>
      </c>
      <c r="Q2680" s="43" t="s">
        <v>2934</v>
      </c>
      <c r="R2680" s="43" t="s">
        <v>78</v>
      </c>
      <c r="S2680" s="47">
        <v>1</v>
      </c>
    </row>
    <row r="2681" spans="1:19" ht="12.75">
      <c r="A2681" s="22" t="s">
        <v>60</v>
      </c>
      <c r="B2681" s="22" t="s">
        <v>780</v>
      </c>
      <c r="C2681" s="22" t="s">
        <v>63</v>
      </c>
      <c r="D2681" s="22" t="s">
        <v>61</v>
      </c>
      <c r="E2681" s="22" t="s">
        <v>7718</v>
      </c>
      <c r="F2681" s="31">
        <v>43447.49863425926</v>
      </c>
      <c r="G2681" s="31">
        <v>43496</v>
      </c>
      <c r="H2681" s="31">
        <v>43861</v>
      </c>
      <c r="I2681" s="31">
        <v>43477</v>
      </c>
      <c r="J2681" s="22" t="s">
        <v>73</v>
      </c>
      <c r="K2681" s="32" t="s">
        <v>74</v>
      </c>
      <c r="L2681" s="32" t="s">
        <v>7719</v>
      </c>
      <c r="N2681" s="24">
        <v>1358.252</v>
      </c>
      <c r="O2681" s="24">
        <v>0</v>
      </c>
      <c r="P2681" s="32" t="s">
        <v>197</v>
      </c>
      <c r="Q2681" s="43" t="s">
        <v>198</v>
      </c>
      <c r="R2681" s="43" t="s">
        <v>78</v>
      </c>
      <c r="S2681" s="47">
        <v>7</v>
      </c>
    </row>
    <row r="2682" spans="1:19" ht="12.75">
      <c r="A2682" s="22" t="s">
        <v>60</v>
      </c>
      <c r="B2682" s="22" t="s">
        <v>362</v>
      </c>
      <c r="C2682" s="22" t="s">
        <v>63</v>
      </c>
      <c r="D2682" s="22" t="s">
        <v>61</v>
      </c>
      <c r="E2682" s="22" t="s">
        <v>7720</v>
      </c>
      <c r="F2682" s="31">
        <v>43455.105381944442</v>
      </c>
      <c r="G2682" s="31">
        <v>43503</v>
      </c>
      <c r="H2682" s="31">
        <v>43868</v>
      </c>
      <c r="I2682" s="31">
        <v>43515.105381944442</v>
      </c>
      <c r="J2682" s="22" t="s">
        <v>81</v>
      </c>
      <c r="K2682" s="32" t="s">
        <v>82</v>
      </c>
      <c r="L2682" s="32" t="s">
        <v>7721</v>
      </c>
      <c r="M2682" s="32" t="s">
        <v>7722</v>
      </c>
      <c r="N2682" s="24">
        <v>1662.73</v>
      </c>
      <c r="O2682" s="24">
        <v>1662.73</v>
      </c>
      <c r="P2682" s="32" t="s">
        <v>7723</v>
      </c>
      <c r="Q2682" s="43" t="s">
        <v>7724</v>
      </c>
      <c r="R2682" s="43" t="s">
        <v>78</v>
      </c>
      <c r="S2682" s="47">
        <v>1</v>
      </c>
    </row>
    <row r="2683" spans="1:19" ht="12.75">
      <c r="A2683" s="22" t="s">
        <v>60</v>
      </c>
      <c r="B2683" s="22" t="s">
        <v>289</v>
      </c>
      <c r="C2683" s="22" t="s">
        <v>63</v>
      </c>
      <c r="D2683" s="22" t="s">
        <v>61</v>
      </c>
      <c r="E2683" s="22" t="s">
        <v>7725</v>
      </c>
      <c r="F2683" s="31">
        <v>43453.707569444443</v>
      </c>
      <c r="G2683" s="31">
        <v>43456</v>
      </c>
      <c r="H2683" s="31">
        <v>43821</v>
      </c>
      <c r="I2683" s="31">
        <v>43483.704965277779</v>
      </c>
      <c r="J2683" s="22" t="s">
        <v>73</v>
      </c>
      <c r="K2683" s="32" t="s">
        <v>126</v>
      </c>
      <c r="L2683" s="32" t="s">
        <v>7726</v>
      </c>
      <c r="N2683" s="24">
        <v>907.7025</v>
      </c>
      <c r="O2683" s="24">
        <v>805.24</v>
      </c>
      <c r="P2683" s="32" t="s">
        <v>275</v>
      </c>
      <c r="Q2683" s="43" t="s">
        <v>276</v>
      </c>
      <c r="R2683" s="43" t="s">
        <v>78</v>
      </c>
      <c r="S2683" s="47">
        <v>7</v>
      </c>
    </row>
    <row r="2684" spans="1:19" ht="12.75">
      <c r="A2684" s="22" t="s">
        <v>60</v>
      </c>
      <c r="B2684" s="22" t="s">
        <v>512</v>
      </c>
      <c r="C2684" s="22" t="s">
        <v>63</v>
      </c>
      <c r="D2684" s="22" t="s">
        <v>61</v>
      </c>
      <c r="E2684" s="22" t="s">
        <v>7727</v>
      </c>
      <c r="F2684" s="31">
        <v>43439.587581018517</v>
      </c>
      <c r="G2684" s="31">
        <v>43465</v>
      </c>
      <c r="H2684" s="31">
        <v>43830</v>
      </c>
      <c r="I2684" s="31">
        <v>43469.585185185184</v>
      </c>
      <c r="J2684" s="22" t="s">
        <v>73</v>
      </c>
      <c r="K2684" s="32" t="s">
        <v>74</v>
      </c>
      <c r="L2684" s="32" t="s">
        <v>7728</v>
      </c>
      <c r="N2684" s="24">
        <v>7156.3032999999996</v>
      </c>
      <c r="O2684" s="24">
        <v>0</v>
      </c>
      <c r="P2684" s="32" t="s">
        <v>753</v>
      </c>
      <c r="Q2684" s="43" t="s">
        <v>754</v>
      </c>
      <c r="R2684" s="43" t="s">
        <v>78</v>
      </c>
      <c r="S2684" s="47">
        <v>7</v>
      </c>
    </row>
    <row r="2685" spans="1:19" ht="12.75">
      <c r="A2685" s="22" t="s">
        <v>60</v>
      </c>
      <c r="B2685" s="22" t="s">
        <v>494</v>
      </c>
      <c r="C2685" s="22" t="s">
        <v>63</v>
      </c>
      <c r="D2685" s="22" t="s">
        <v>61</v>
      </c>
      <c r="E2685" s="22" t="s">
        <v>7729</v>
      </c>
      <c r="F2685" s="31">
        <v>43447.478912037033</v>
      </c>
      <c r="G2685" s="31">
        <v>43455</v>
      </c>
      <c r="H2685" s="31">
        <v>43820</v>
      </c>
      <c r="I2685" s="31">
        <v>43477</v>
      </c>
      <c r="J2685" s="22" t="s">
        <v>73</v>
      </c>
      <c r="K2685" s="32" t="s">
        <v>74</v>
      </c>
      <c r="L2685" s="32" t="s">
        <v>7730</v>
      </c>
      <c r="N2685" s="24">
        <v>2409.54</v>
      </c>
      <c r="O2685" s="24">
        <v>0</v>
      </c>
      <c r="P2685" s="32" t="s">
        <v>1778</v>
      </c>
      <c r="Q2685" s="43" t="s">
        <v>1779</v>
      </c>
      <c r="R2685" s="43" t="s">
        <v>78</v>
      </c>
      <c r="S2685" s="47">
        <v>7</v>
      </c>
    </row>
    <row r="2686" spans="1:19" ht="12.75">
      <c r="A2686" s="22" t="s">
        <v>60</v>
      </c>
      <c r="B2686" s="22" t="s">
        <v>425</v>
      </c>
      <c r="C2686" s="22" t="s">
        <v>63</v>
      </c>
      <c r="D2686" s="22" t="s">
        <v>61</v>
      </c>
      <c r="E2686" s="22" t="s">
        <v>7731</v>
      </c>
      <c r="F2686" s="31">
        <v>43447.435937499999</v>
      </c>
      <c r="G2686" s="31">
        <v>43480</v>
      </c>
      <c r="H2686" s="31">
        <v>43845</v>
      </c>
      <c r="I2686" s="31">
        <v>43477</v>
      </c>
      <c r="J2686" s="22" t="s">
        <v>73</v>
      </c>
      <c r="K2686" s="32" t="s">
        <v>82</v>
      </c>
      <c r="L2686" s="32" t="s">
        <v>7732</v>
      </c>
      <c r="N2686" s="24">
        <v>823.825</v>
      </c>
      <c r="O2686" s="24">
        <v>627.66999999999996</v>
      </c>
      <c r="P2686" s="32" t="s">
        <v>123</v>
      </c>
      <c r="Q2686" s="43" t="s">
        <v>124</v>
      </c>
      <c r="R2686" s="43" t="s">
        <v>78</v>
      </c>
      <c r="S2686" s="47">
        <v>7</v>
      </c>
    </row>
    <row r="2687" spans="1:19" ht="12.75">
      <c r="A2687" s="22" t="s">
        <v>60</v>
      </c>
      <c r="B2687" s="22" t="s">
        <v>597</v>
      </c>
      <c r="C2687" s="22" t="s">
        <v>63</v>
      </c>
      <c r="D2687" s="22" t="s">
        <v>61</v>
      </c>
      <c r="E2687" s="22" t="s">
        <v>7733</v>
      </c>
      <c r="F2687" s="31">
        <v>43438.60019675926</v>
      </c>
      <c r="G2687" s="31">
        <v>43449</v>
      </c>
      <c r="H2687" s="31">
        <v>43814</v>
      </c>
      <c r="I2687" s="31">
        <v>43468</v>
      </c>
      <c r="J2687" s="22" t="s">
        <v>73</v>
      </c>
      <c r="K2687" s="32" t="s">
        <v>82</v>
      </c>
      <c r="L2687" s="32" t="s">
        <v>7734</v>
      </c>
      <c r="N2687" s="24">
        <v>289.41399999999999</v>
      </c>
      <c r="O2687" s="24">
        <v>210.35</v>
      </c>
      <c r="P2687" s="32" t="s">
        <v>344</v>
      </c>
      <c r="Q2687" s="43" t="s">
        <v>345</v>
      </c>
      <c r="R2687" s="43" t="s">
        <v>78</v>
      </c>
      <c r="S2687" s="47">
        <v>6</v>
      </c>
    </row>
    <row r="2688" spans="1:19" ht="12.75">
      <c r="A2688" s="22" t="s">
        <v>60</v>
      </c>
      <c r="B2688" s="22" t="s">
        <v>425</v>
      </c>
      <c r="C2688" s="22" t="s">
        <v>63</v>
      </c>
      <c r="D2688" s="22" t="s">
        <v>61</v>
      </c>
      <c r="E2688" s="22" t="s">
        <v>7735</v>
      </c>
      <c r="F2688" s="31">
        <v>43444.537395833329</v>
      </c>
      <c r="G2688" s="31">
        <v>43444</v>
      </c>
      <c r="H2688" s="31">
        <v>43809</v>
      </c>
      <c r="I2688" s="31">
        <v>43474</v>
      </c>
      <c r="J2688" s="22" t="s">
        <v>73</v>
      </c>
      <c r="K2688" s="32" t="s">
        <v>82</v>
      </c>
      <c r="L2688" s="32" t="s">
        <v>7736</v>
      </c>
      <c r="N2688" s="24">
        <v>4841.2049999999999</v>
      </c>
      <c r="O2688" s="24">
        <v>4296.3100000000004</v>
      </c>
      <c r="P2688" s="32" t="s">
        <v>90</v>
      </c>
      <c r="Q2688" s="43" t="s">
        <v>91</v>
      </c>
      <c r="R2688" s="43" t="s">
        <v>78</v>
      </c>
      <c r="S2688" s="47">
        <v>7</v>
      </c>
    </row>
    <row r="2689" spans="1:19" ht="12.75">
      <c r="A2689" s="22" t="s">
        <v>60</v>
      </c>
      <c r="B2689" s="22" t="s">
        <v>289</v>
      </c>
      <c r="C2689" s="22" t="s">
        <v>63</v>
      </c>
      <c r="D2689" s="22" t="s">
        <v>61</v>
      </c>
      <c r="E2689" s="22" t="s">
        <v>7737</v>
      </c>
      <c r="F2689" s="31">
        <v>43439.113356481481</v>
      </c>
      <c r="G2689" s="31">
        <v>43477</v>
      </c>
      <c r="H2689" s="31">
        <v>43842</v>
      </c>
      <c r="I2689" s="31">
        <v>43499.113356481481</v>
      </c>
      <c r="J2689" s="22" t="s">
        <v>81</v>
      </c>
      <c r="K2689" s="32" t="s">
        <v>82</v>
      </c>
      <c r="L2689" s="32" t="s">
        <v>7738</v>
      </c>
      <c r="M2689" s="32" t="s">
        <v>6894</v>
      </c>
      <c r="N2689" s="24">
        <v>299.12</v>
      </c>
      <c r="O2689" s="24">
        <v>299.12</v>
      </c>
      <c r="P2689" s="32" t="s">
        <v>4083</v>
      </c>
      <c r="Q2689" s="43" t="s">
        <v>4084</v>
      </c>
      <c r="R2689" s="43" t="s">
        <v>78</v>
      </c>
      <c r="S2689" s="47">
        <v>1</v>
      </c>
    </row>
    <row r="2690" spans="1:19" ht="12.75">
      <c r="A2690" s="22" t="s">
        <v>60</v>
      </c>
      <c r="B2690" s="22" t="s">
        <v>289</v>
      </c>
      <c r="C2690" s="22" t="s">
        <v>63</v>
      </c>
      <c r="D2690" s="22" t="s">
        <v>61</v>
      </c>
      <c r="E2690" s="22" t="s">
        <v>7739</v>
      </c>
      <c r="F2690" s="31">
        <v>43438.639131944445</v>
      </c>
      <c r="G2690" s="31">
        <v>43434</v>
      </c>
      <c r="H2690" s="31">
        <v>43799</v>
      </c>
      <c r="I2690" s="31">
        <v>43468.638912037037</v>
      </c>
      <c r="J2690" s="22" t="s">
        <v>131</v>
      </c>
      <c r="K2690" s="32" t="s">
        <v>120</v>
      </c>
      <c r="L2690" s="32" t="s">
        <v>7740</v>
      </c>
      <c r="M2690" s="32" t="s">
        <v>2221</v>
      </c>
      <c r="N2690" s="24">
        <v>96.59</v>
      </c>
      <c r="O2690" s="24">
        <v>96.59</v>
      </c>
      <c r="P2690" s="32" t="s">
        <v>2222</v>
      </c>
      <c r="Q2690" s="43" t="s">
        <v>2223</v>
      </c>
      <c r="R2690" s="43" t="s">
        <v>78</v>
      </c>
      <c r="S2690" s="47">
        <v>1</v>
      </c>
    </row>
    <row r="2691" spans="1:19" ht="12.75">
      <c r="A2691" s="22" t="s">
        <v>60</v>
      </c>
      <c r="B2691" s="22" t="s">
        <v>362</v>
      </c>
      <c r="C2691" s="22" t="s">
        <v>63</v>
      </c>
      <c r="D2691" s="22" t="s">
        <v>61</v>
      </c>
      <c r="E2691" s="22" t="s">
        <v>7741</v>
      </c>
      <c r="F2691" s="31">
        <v>43439.739120370366</v>
      </c>
      <c r="G2691" s="31">
        <v>43439</v>
      </c>
      <c r="H2691" s="31">
        <v>43804</v>
      </c>
      <c r="I2691" s="31">
        <v>43469.718472222223</v>
      </c>
      <c r="J2691" s="22" t="s">
        <v>73</v>
      </c>
      <c r="K2691" s="32" t="s">
        <v>74</v>
      </c>
      <c r="L2691" s="32" t="s">
        <v>7742</v>
      </c>
      <c r="N2691" s="24">
        <v>1961.14</v>
      </c>
      <c r="O2691" s="24">
        <v>0</v>
      </c>
      <c r="P2691" s="32" t="s">
        <v>549</v>
      </c>
      <c r="Q2691" s="43" t="s">
        <v>550</v>
      </c>
      <c r="R2691" s="43" t="s">
        <v>78</v>
      </c>
      <c r="S2691" s="47">
        <v>6</v>
      </c>
    </row>
    <row r="2692" spans="1:19" ht="12.75">
      <c r="A2692" s="22" t="s">
        <v>60</v>
      </c>
      <c r="B2692" s="22" t="s">
        <v>289</v>
      </c>
      <c r="C2692" s="22" t="s">
        <v>63</v>
      </c>
      <c r="D2692" s="22" t="s">
        <v>61</v>
      </c>
      <c r="E2692" s="22" t="s">
        <v>7743</v>
      </c>
      <c r="F2692" s="31">
        <v>43453.399733796294</v>
      </c>
      <c r="G2692" s="31">
        <v>43497</v>
      </c>
      <c r="H2692" s="31">
        <v>43862</v>
      </c>
      <c r="I2692" s="31">
        <v>43513.398564814815</v>
      </c>
      <c r="J2692" s="22" t="s">
        <v>81</v>
      </c>
      <c r="K2692" s="32" t="s">
        <v>120</v>
      </c>
      <c r="L2692" s="32" t="s">
        <v>7744</v>
      </c>
      <c r="M2692" s="32" t="s">
        <v>7745</v>
      </c>
      <c r="N2692" s="24">
        <v>1069.9300000000001</v>
      </c>
      <c r="O2692" s="24">
        <v>1069.9300000000001</v>
      </c>
      <c r="P2692" s="32" t="s">
        <v>7746</v>
      </c>
      <c r="Q2692" s="43" t="s">
        <v>7747</v>
      </c>
      <c r="R2692" s="43" t="s">
        <v>78</v>
      </c>
      <c r="S2692" s="47">
        <v>1</v>
      </c>
    </row>
    <row r="2693" spans="1:19" ht="12.75">
      <c r="A2693" s="22" t="s">
        <v>60</v>
      </c>
      <c r="B2693" s="22" t="s">
        <v>445</v>
      </c>
      <c r="C2693" s="22" t="s">
        <v>63</v>
      </c>
      <c r="D2693" s="22" t="s">
        <v>61</v>
      </c>
      <c r="E2693" s="22" t="s">
        <v>7748</v>
      </c>
      <c r="F2693" s="31">
        <v>43438.045914351853</v>
      </c>
      <c r="G2693" s="31">
        <v>43479</v>
      </c>
      <c r="H2693" s="31">
        <v>43844</v>
      </c>
      <c r="I2693" s="31">
        <v>43498.045914351853</v>
      </c>
      <c r="J2693" s="22" t="s">
        <v>73</v>
      </c>
      <c r="K2693" s="32" t="s">
        <v>126</v>
      </c>
      <c r="L2693" s="32" t="s">
        <v>7749</v>
      </c>
      <c r="M2693" s="32" t="s">
        <v>7750</v>
      </c>
      <c r="N2693" s="24">
        <v>5372.1665999999996</v>
      </c>
      <c r="O2693" s="24">
        <v>7327.6099999999997</v>
      </c>
      <c r="P2693" s="32" t="s">
        <v>943</v>
      </c>
      <c r="Q2693" s="43" t="s">
        <v>944</v>
      </c>
      <c r="R2693" s="43" t="s">
        <v>78</v>
      </c>
      <c r="S2693" s="47">
        <v>7</v>
      </c>
    </row>
    <row r="2694" spans="1:19" ht="12.75">
      <c r="A2694" s="22" t="s">
        <v>60</v>
      </c>
      <c r="B2694" s="22" t="s">
        <v>362</v>
      </c>
      <c r="C2694" s="22" t="s">
        <v>63</v>
      </c>
      <c r="D2694" s="22" t="s">
        <v>61</v>
      </c>
      <c r="E2694" s="22" t="s">
        <v>7751</v>
      </c>
      <c r="F2694" s="31">
        <v>43439.434270833335</v>
      </c>
      <c r="G2694" s="31">
        <v>43455</v>
      </c>
      <c r="H2694" s="31">
        <v>43820</v>
      </c>
      <c r="I2694" s="31">
        <v>43469.424467592587</v>
      </c>
      <c r="J2694" s="22" t="s">
        <v>73</v>
      </c>
      <c r="K2694" s="32" t="s">
        <v>74</v>
      </c>
      <c r="L2694" s="32" t="s">
        <v>7752</v>
      </c>
      <c r="N2694" s="24">
        <v>1273.71</v>
      </c>
      <c r="O2694" s="24">
        <v>0</v>
      </c>
      <c r="P2694" s="32" t="s">
        <v>109</v>
      </c>
      <c r="Q2694" s="43" t="s">
        <v>110</v>
      </c>
      <c r="R2694" s="43" t="s">
        <v>78</v>
      </c>
      <c r="S2694" s="47">
        <v>7</v>
      </c>
    </row>
    <row r="2695" spans="1:19" ht="12.75">
      <c r="A2695" s="22" t="s">
        <v>60</v>
      </c>
      <c r="B2695" s="22" t="s">
        <v>362</v>
      </c>
      <c r="C2695" s="22" t="s">
        <v>63</v>
      </c>
      <c r="D2695" s="22" t="s">
        <v>61</v>
      </c>
      <c r="E2695" s="22" t="s">
        <v>7753</v>
      </c>
      <c r="F2695" s="31">
        <v>43455.105300925927</v>
      </c>
      <c r="G2695" s="31">
        <v>43501</v>
      </c>
      <c r="H2695" s="31">
        <v>43866</v>
      </c>
      <c r="I2695" s="31">
        <v>43515.105300925927</v>
      </c>
      <c r="J2695" s="22" t="s">
        <v>81</v>
      </c>
      <c r="K2695" s="32" t="s">
        <v>82</v>
      </c>
      <c r="L2695" s="32" t="s">
        <v>7754</v>
      </c>
      <c r="M2695" s="32" t="s">
        <v>7755</v>
      </c>
      <c r="N2695" s="24">
        <v>1932.03</v>
      </c>
      <c r="O2695" s="24">
        <v>1932.03</v>
      </c>
      <c r="P2695" s="32" t="s">
        <v>3295</v>
      </c>
      <c r="Q2695" s="43" t="s">
        <v>3296</v>
      </c>
      <c r="R2695" s="43" t="s">
        <v>78</v>
      </c>
      <c r="S2695" s="47">
        <v>1</v>
      </c>
    </row>
    <row r="2696" spans="1:19" ht="12.75">
      <c r="A2696" s="22" t="s">
        <v>60</v>
      </c>
      <c r="B2696" s="22" t="s">
        <v>618</v>
      </c>
      <c r="C2696" s="22" t="s">
        <v>63</v>
      </c>
      <c r="D2696" s="22" t="s">
        <v>61</v>
      </c>
      <c r="E2696" s="22" t="s">
        <v>7756</v>
      </c>
      <c r="F2696" s="31">
        <v>43440.741782407407</v>
      </c>
      <c r="G2696" s="31">
        <v>43465</v>
      </c>
      <c r="H2696" s="31">
        <v>43830</v>
      </c>
      <c r="I2696" s="31">
        <v>43470</v>
      </c>
      <c r="J2696" s="22" t="s">
        <v>73</v>
      </c>
      <c r="K2696" s="32" t="s">
        <v>74</v>
      </c>
      <c r="L2696" s="32" t="s">
        <v>7757</v>
      </c>
      <c r="N2696" s="24">
        <v>991.855</v>
      </c>
      <c r="O2696" s="24">
        <v>0</v>
      </c>
      <c r="P2696" s="32" t="s">
        <v>7758</v>
      </c>
      <c r="Q2696" s="43" t="s">
        <v>7759</v>
      </c>
      <c r="R2696" s="43" t="s">
        <v>78</v>
      </c>
      <c r="S2696" s="47">
        <v>6</v>
      </c>
    </row>
    <row r="2697" spans="1:19" ht="12.75">
      <c r="A2697" s="22" t="s">
        <v>60</v>
      </c>
      <c r="B2697" s="22" t="s">
        <v>289</v>
      </c>
      <c r="C2697" s="22" t="s">
        <v>63</v>
      </c>
      <c r="D2697" s="22" t="s">
        <v>61</v>
      </c>
      <c r="E2697" s="22" t="s">
        <v>7760</v>
      </c>
      <c r="F2697" s="31">
        <v>43452.488275462958</v>
      </c>
      <c r="G2697" s="31">
        <v>43486</v>
      </c>
      <c r="H2697" s="31">
        <v>43851</v>
      </c>
      <c r="I2697" s="31">
        <v>43482.48296296296</v>
      </c>
      <c r="J2697" s="22" t="s">
        <v>73</v>
      </c>
      <c r="K2697" s="32" t="s">
        <v>74</v>
      </c>
      <c r="L2697" s="32" t="s">
        <v>7761</v>
      </c>
      <c r="N2697" s="24">
        <v>915.82</v>
      </c>
      <c r="O2697" s="24">
        <v>0</v>
      </c>
      <c r="P2697" s="32" t="s">
        <v>123</v>
      </c>
      <c r="Q2697" s="43" t="s">
        <v>124</v>
      </c>
      <c r="R2697" s="43" t="s">
        <v>78</v>
      </c>
      <c r="S2697" s="47">
        <v>6</v>
      </c>
    </row>
    <row r="2698" spans="1:19" ht="12.75">
      <c r="A2698" s="22" t="s">
        <v>60</v>
      </c>
      <c r="B2698" s="22" t="s">
        <v>583</v>
      </c>
      <c r="C2698" s="22" t="s">
        <v>63</v>
      </c>
      <c r="D2698" s="22" t="s">
        <v>61</v>
      </c>
      <c r="E2698" s="22" t="s">
        <v>7762</v>
      </c>
      <c r="F2698" s="31">
        <v>43452.533541666664</v>
      </c>
      <c r="G2698" s="31">
        <v>43496</v>
      </c>
      <c r="H2698" s="31">
        <v>43861</v>
      </c>
      <c r="I2698" s="31">
        <v>43512</v>
      </c>
      <c r="J2698" s="22" t="s">
        <v>73</v>
      </c>
      <c r="K2698" s="32" t="s">
        <v>82</v>
      </c>
      <c r="L2698" s="32" t="s">
        <v>7763</v>
      </c>
      <c r="M2698" s="32" t="s">
        <v>7764</v>
      </c>
      <c r="N2698" s="24">
        <v>1131.0544</v>
      </c>
      <c r="O2698" s="24">
        <v>1284.3900000000001</v>
      </c>
      <c r="P2698" s="32" t="s">
        <v>497</v>
      </c>
      <c r="Q2698" s="43" t="s">
        <v>498</v>
      </c>
      <c r="R2698" s="43" t="s">
        <v>78</v>
      </c>
      <c r="S2698" s="47">
        <v>7</v>
      </c>
    </row>
    <row r="2699" spans="1:19" ht="12.75">
      <c r="A2699" s="22" t="s">
        <v>60</v>
      </c>
      <c r="B2699" s="22" t="s">
        <v>349</v>
      </c>
      <c r="C2699" s="22" t="s">
        <v>63</v>
      </c>
      <c r="D2699" s="22" t="s">
        <v>61</v>
      </c>
      <c r="E2699" s="22" t="s">
        <v>7765</v>
      </c>
      <c r="F2699" s="31">
        <v>43445.460104166668</v>
      </c>
      <c r="G2699" s="31">
        <v>43445</v>
      </c>
      <c r="H2699" s="31">
        <v>43810</v>
      </c>
      <c r="I2699" s="31">
        <v>43475</v>
      </c>
      <c r="J2699" s="22" t="s">
        <v>73</v>
      </c>
      <c r="K2699" s="32" t="s">
        <v>126</v>
      </c>
      <c r="L2699" s="32" t="s">
        <v>7766</v>
      </c>
      <c r="N2699" s="24">
        <v>2369.5115000000001</v>
      </c>
      <c r="O2699" s="24">
        <v>2138.9299999999998</v>
      </c>
      <c r="P2699" s="32" t="s">
        <v>95</v>
      </c>
      <c r="Q2699" s="43" t="s">
        <v>96</v>
      </c>
      <c r="R2699" s="43" t="s">
        <v>78</v>
      </c>
      <c r="S2699" s="47">
        <v>7</v>
      </c>
    </row>
    <row r="2700" spans="1:19" ht="12.75">
      <c r="A2700" s="22" t="s">
        <v>60</v>
      </c>
      <c r="B2700" s="22" t="s">
        <v>824</v>
      </c>
      <c r="C2700" s="22" t="s">
        <v>63</v>
      </c>
      <c r="D2700" s="22" t="s">
        <v>61</v>
      </c>
      <c r="E2700" s="22" t="s">
        <v>7767</v>
      </c>
      <c r="F2700" s="31">
        <v>43446.579212962963</v>
      </c>
      <c r="G2700" s="31">
        <v>43449</v>
      </c>
      <c r="H2700" s="31">
        <v>43814</v>
      </c>
      <c r="I2700" s="31">
        <v>43476</v>
      </c>
      <c r="J2700" s="22" t="s">
        <v>73</v>
      </c>
      <c r="K2700" s="32" t="s">
        <v>74</v>
      </c>
      <c r="L2700" s="32" t="s">
        <v>7768</v>
      </c>
      <c r="N2700" s="24">
        <v>474.50330000000002</v>
      </c>
      <c r="O2700" s="24">
        <v>0</v>
      </c>
      <c r="P2700" s="32" t="s">
        <v>1279</v>
      </c>
      <c r="Q2700" s="43" t="s">
        <v>1280</v>
      </c>
      <c r="R2700" s="43" t="s">
        <v>78</v>
      </c>
      <c r="S2700" s="47">
        <v>7</v>
      </c>
    </row>
    <row r="2701" spans="1:19" ht="12.75">
      <c r="A2701" s="22" t="s">
        <v>60</v>
      </c>
      <c r="B2701" s="22" t="s">
        <v>597</v>
      </c>
      <c r="C2701" s="22" t="s">
        <v>63</v>
      </c>
      <c r="D2701" s="22" t="s">
        <v>61</v>
      </c>
      <c r="E2701" s="22" t="s">
        <v>7769</v>
      </c>
      <c r="F2701" s="31">
        <v>43453.41810185185</v>
      </c>
      <c r="G2701" s="31">
        <v>43453</v>
      </c>
      <c r="H2701" s="31">
        <v>43818</v>
      </c>
      <c r="I2701" s="31">
        <v>43483</v>
      </c>
      <c r="J2701" s="22" t="s">
        <v>73</v>
      </c>
      <c r="K2701" s="32" t="s">
        <v>74</v>
      </c>
      <c r="L2701" s="32" t="s">
        <v>7770</v>
      </c>
      <c r="N2701" s="24">
        <v>2427.6999999999998</v>
      </c>
      <c r="O2701" s="24">
        <v>0</v>
      </c>
      <c r="P2701" s="32" t="s">
        <v>1246</v>
      </c>
      <c r="Q2701" s="43" t="s">
        <v>1247</v>
      </c>
      <c r="R2701" s="43" t="s">
        <v>78</v>
      </c>
      <c r="S2701" s="47">
        <v>5</v>
      </c>
    </row>
    <row r="2702" spans="1:19" ht="12.75">
      <c r="A2702" s="22" t="s">
        <v>60</v>
      </c>
      <c r="B2702" s="22" t="s">
        <v>349</v>
      </c>
      <c r="C2702" s="22" t="s">
        <v>63</v>
      </c>
      <c r="D2702" s="22" t="s">
        <v>61</v>
      </c>
      <c r="E2702" s="22" t="s">
        <v>7771</v>
      </c>
      <c r="F2702" s="31">
        <v>43456.782326388886</v>
      </c>
      <c r="G2702" s="31">
        <v>43475</v>
      </c>
      <c r="H2702" s="31">
        <v>43840</v>
      </c>
      <c r="I2702" s="31">
        <v>43486</v>
      </c>
      <c r="J2702" s="22" t="s">
        <v>73</v>
      </c>
      <c r="K2702" s="32" t="s">
        <v>74</v>
      </c>
      <c r="L2702" s="32" t="s">
        <v>7772</v>
      </c>
      <c r="N2702" s="24">
        <v>2263.795</v>
      </c>
      <c r="O2702" s="24">
        <v>0</v>
      </c>
      <c r="P2702" s="32" t="s">
        <v>428</v>
      </c>
      <c r="Q2702" s="43" t="s">
        <v>429</v>
      </c>
      <c r="R2702" s="43" t="s">
        <v>78</v>
      </c>
      <c r="S2702" s="47">
        <v>7</v>
      </c>
    </row>
    <row r="2703" spans="1:19" ht="12.75">
      <c r="A2703" s="22" t="s">
        <v>60</v>
      </c>
      <c r="B2703" s="22" t="s">
        <v>362</v>
      </c>
      <c r="C2703" s="22" t="s">
        <v>63</v>
      </c>
      <c r="D2703" s="22" t="s">
        <v>61</v>
      </c>
      <c r="E2703" s="22" t="s">
        <v>7773</v>
      </c>
      <c r="F2703" s="31">
        <v>43446.464085648149</v>
      </c>
      <c r="G2703" s="31">
        <v>43466</v>
      </c>
      <c r="H2703" s="31">
        <v>43831</v>
      </c>
      <c r="I2703" s="31">
        <v>43476.460092592592</v>
      </c>
      <c r="J2703" s="22" t="s">
        <v>73</v>
      </c>
      <c r="K2703" s="32" t="s">
        <v>82</v>
      </c>
      <c r="L2703" s="32" t="s">
        <v>7774</v>
      </c>
      <c r="N2703" s="24">
        <v>3864.6379999999999</v>
      </c>
      <c r="O2703" s="24">
        <v>4293.62</v>
      </c>
      <c r="P2703" s="32" t="s">
        <v>109</v>
      </c>
      <c r="Q2703" s="43" t="s">
        <v>110</v>
      </c>
      <c r="R2703" s="43" t="s">
        <v>78</v>
      </c>
      <c r="S2703" s="47">
        <v>7</v>
      </c>
    </row>
    <row r="2704" spans="1:19" ht="12.75">
      <c r="A2704" s="22" t="s">
        <v>60</v>
      </c>
      <c r="B2704" s="22" t="s">
        <v>289</v>
      </c>
      <c r="C2704" s="22" t="s">
        <v>63</v>
      </c>
      <c r="D2704" s="22" t="s">
        <v>61</v>
      </c>
      <c r="E2704" s="22" t="s">
        <v>7775</v>
      </c>
      <c r="F2704" s="31">
        <v>43444.594814814816</v>
      </c>
      <c r="G2704" s="31">
        <v>43448</v>
      </c>
      <c r="H2704" s="31">
        <v>43813</v>
      </c>
      <c r="I2704" s="31">
        <v>43474.580763888887</v>
      </c>
      <c r="J2704" s="22" t="s">
        <v>73</v>
      </c>
      <c r="K2704" s="32" t="s">
        <v>126</v>
      </c>
      <c r="L2704" s="32" t="s">
        <v>7776</v>
      </c>
      <c r="N2704" s="24">
        <v>580.21000000000004</v>
      </c>
      <c r="O2704" s="24">
        <v>340.40</v>
      </c>
      <c r="P2704" s="32" t="s">
        <v>109</v>
      </c>
      <c r="Q2704" s="43" t="s">
        <v>110</v>
      </c>
      <c r="R2704" s="43" t="s">
        <v>78</v>
      </c>
      <c r="S2704" s="47">
        <v>7</v>
      </c>
    </row>
    <row r="2705" spans="1:19" ht="12.75">
      <c r="A2705" s="22" t="s">
        <v>60</v>
      </c>
      <c r="B2705" s="22" t="s">
        <v>4062</v>
      </c>
      <c r="C2705" s="22" t="s">
        <v>63</v>
      </c>
      <c r="D2705" s="22" t="s">
        <v>61</v>
      </c>
      <c r="E2705" s="22" t="s">
        <v>7777</v>
      </c>
      <c r="F2705" s="31">
        <v>43446.45239583333</v>
      </c>
      <c r="G2705" s="31">
        <v>43464</v>
      </c>
      <c r="H2705" s="31">
        <v>43829</v>
      </c>
      <c r="I2705" s="31">
        <v>43476.42633101852</v>
      </c>
      <c r="J2705" s="22" t="s">
        <v>73</v>
      </c>
      <c r="K2705" s="32" t="s">
        <v>82</v>
      </c>
      <c r="L2705" s="32" t="s">
        <v>7778</v>
      </c>
      <c r="N2705" s="24">
        <v>3342.0282999999999</v>
      </c>
      <c r="O2705" s="24">
        <v>2884.26</v>
      </c>
      <c r="P2705" s="32" t="s">
        <v>403</v>
      </c>
      <c r="Q2705" s="43" t="s">
        <v>404</v>
      </c>
      <c r="R2705" s="43" t="s">
        <v>78</v>
      </c>
      <c r="S2705" s="47">
        <v>7</v>
      </c>
    </row>
    <row r="2706" spans="1:19" ht="12.75">
      <c r="A2706" s="22" t="s">
        <v>60</v>
      </c>
      <c r="B2706" s="22" t="s">
        <v>494</v>
      </c>
      <c r="C2706" s="22" t="s">
        <v>63</v>
      </c>
      <c r="D2706" s="22" t="s">
        <v>61</v>
      </c>
      <c r="E2706" s="22" t="s">
        <v>7779</v>
      </c>
      <c r="F2706" s="31">
        <v>43452.616736111107</v>
      </c>
      <c r="G2706" s="31">
        <v>43454</v>
      </c>
      <c r="H2706" s="31">
        <v>43819</v>
      </c>
      <c r="I2706" s="31">
        <v>43482</v>
      </c>
      <c r="J2706" s="22" t="s">
        <v>73</v>
      </c>
      <c r="K2706" s="32" t="s">
        <v>120</v>
      </c>
      <c r="L2706" s="32" t="s">
        <v>7780</v>
      </c>
      <c r="M2706" s="32" t="s">
        <v>7781</v>
      </c>
      <c r="N2706" s="24">
        <v>696.47</v>
      </c>
      <c r="O2706" s="24">
        <v>453.69</v>
      </c>
      <c r="P2706" s="32" t="s">
        <v>403</v>
      </c>
      <c r="Q2706" s="43" t="s">
        <v>404</v>
      </c>
      <c r="R2706" s="43" t="s">
        <v>78</v>
      </c>
      <c r="S2706" s="47">
        <v>7</v>
      </c>
    </row>
    <row r="2707" spans="1:19" ht="12.75">
      <c r="A2707" s="22" t="s">
        <v>60</v>
      </c>
      <c r="B2707" s="22" t="s">
        <v>289</v>
      </c>
      <c r="C2707" s="22" t="s">
        <v>63</v>
      </c>
      <c r="D2707" s="22" t="s">
        <v>61</v>
      </c>
      <c r="E2707" s="22" t="s">
        <v>7782</v>
      </c>
      <c r="F2707" s="31">
        <v>43447.713726851849</v>
      </c>
      <c r="G2707" s="31">
        <v>43447</v>
      </c>
      <c r="H2707" s="31">
        <v>43812</v>
      </c>
      <c r="I2707" s="31">
        <v>43477.712025462963</v>
      </c>
      <c r="J2707" s="22" t="s">
        <v>73</v>
      </c>
      <c r="K2707" s="32" t="s">
        <v>74</v>
      </c>
      <c r="L2707" s="32" t="s">
        <v>7783</v>
      </c>
      <c r="N2707" s="24">
        <v>465.335</v>
      </c>
      <c r="O2707" s="24">
        <v>0</v>
      </c>
      <c r="P2707" s="32" t="s">
        <v>7784</v>
      </c>
      <c r="Q2707" s="43" t="s">
        <v>7785</v>
      </c>
      <c r="R2707" s="43" t="s">
        <v>78</v>
      </c>
      <c r="S2707" s="47">
        <v>7</v>
      </c>
    </row>
    <row r="2708" spans="1:19" ht="12.75">
      <c r="A2708" s="22" t="s">
        <v>60</v>
      </c>
      <c r="B2708" s="22" t="s">
        <v>489</v>
      </c>
      <c r="C2708" s="22" t="s">
        <v>63</v>
      </c>
      <c r="D2708" s="22" t="s">
        <v>61</v>
      </c>
      <c r="E2708" s="22" t="s">
        <v>7786</v>
      </c>
      <c r="F2708" s="31">
        <v>43439.701736111107</v>
      </c>
      <c r="G2708" s="31">
        <v>43447</v>
      </c>
      <c r="H2708" s="31">
        <v>43812</v>
      </c>
      <c r="I2708" s="31">
        <v>43469.680972222217</v>
      </c>
      <c r="J2708" s="22" t="s">
        <v>73</v>
      </c>
      <c r="K2708" s="32" t="s">
        <v>74</v>
      </c>
      <c r="L2708" s="32" t="s">
        <v>7787</v>
      </c>
      <c r="N2708" s="24">
        <v>0</v>
      </c>
      <c r="O2708" s="24">
        <v>0</v>
      </c>
      <c r="P2708" s="32" t="s">
        <v>228</v>
      </c>
      <c r="Q2708" s="43" t="s">
        <v>229</v>
      </c>
      <c r="R2708" s="43" t="s">
        <v>158</v>
      </c>
      <c r="S2708" s="47">
        <v>6</v>
      </c>
    </row>
    <row r="2709" spans="1:19" ht="12.75">
      <c r="A2709" s="22" t="s">
        <v>60</v>
      </c>
      <c r="B2709" s="22" t="s">
        <v>289</v>
      </c>
      <c r="C2709" s="22" t="s">
        <v>63</v>
      </c>
      <c r="D2709" s="22" t="s">
        <v>61</v>
      </c>
      <c r="E2709" s="22" t="s">
        <v>7788</v>
      </c>
      <c r="F2709" s="31">
        <v>43451.433553240742</v>
      </c>
      <c r="G2709" s="31">
        <v>43512</v>
      </c>
      <c r="H2709" s="31">
        <v>43877</v>
      </c>
      <c r="I2709" s="31">
        <v>43511.42628472222</v>
      </c>
      <c r="J2709" s="22" t="s">
        <v>81</v>
      </c>
      <c r="K2709" s="32" t="s">
        <v>231</v>
      </c>
      <c r="L2709" s="32" t="s">
        <v>7789</v>
      </c>
      <c r="M2709" s="32" t="s">
        <v>7790</v>
      </c>
      <c r="N2709" s="24">
        <v>0</v>
      </c>
      <c r="O2709" s="24">
        <v>0</v>
      </c>
      <c r="P2709" s="32" t="s">
        <v>6696</v>
      </c>
      <c r="Q2709" s="43" t="s">
        <v>6697</v>
      </c>
      <c r="R2709" s="43" t="s">
        <v>78</v>
      </c>
      <c r="S2709" s="47">
        <v>1</v>
      </c>
    </row>
    <row r="2710" spans="1:19" ht="12.75">
      <c r="A2710" s="22" t="s">
        <v>60</v>
      </c>
      <c r="B2710" s="22" t="s">
        <v>289</v>
      </c>
      <c r="C2710" s="22" t="s">
        <v>63</v>
      </c>
      <c r="D2710" s="22" t="s">
        <v>61</v>
      </c>
      <c r="E2710" s="22" t="s">
        <v>7791</v>
      </c>
      <c r="F2710" s="31">
        <v>43438.458611111106</v>
      </c>
      <c r="G2710" s="31">
        <v>43474</v>
      </c>
      <c r="H2710" s="31">
        <v>43799</v>
      </c>
      <c r="I2710" s="31">
        <v>43498.457349537035</v>
      </c>
      <c r="J2710" s="22" t="s">
        <v>81</v>
      </c>
      <c r="K2710" s="32" t="s">
        <v>126</v>
      </c>
      <c r="L2710" s="32" t="s">
        <v>7792</v>
      </c>
      <c r="M2710" s="32" t="s">
        <v>7793</v>
      </c>
      <c r="N2710" s="24">
        <v>357.76</v>
      </c>
      <c r="O2710" s="24">
        <v>387.90</v>
      </c>
      <c r="P2710" s="32" t="s">
        <v>850</v>
      </c>
      <c r="Q2710" s="43" t="s">
        <v>851</v>
      </c>
      <c r="R2710" s="43" t="s">
        <v>78</v>
      </c>
      <c r="S2710" s="47">
        <v>7</v>
      </c>
    </row>
    <row r="2711" spans="1:19" ht="12.75">
      <c r="A2711" s="22" t="s">
        <v>60</v>
      </c>
      <c r="B2711" s="22" t="s">
        <v>362</v>
      </c>
      <c r="C2711" s="22" t="s">
        <v>63</v>
      </c>
      <c r="D2711" s="22" t="s">
        <v>61</v>
      </c>
      <c r="E2711" s="22" t="s">
        <v>7794</v>
      </c>
      <c r="F2711" s="31">
        <v>43455.105243055557</v>
      </c>
      <c r="G2711" s="31">
        <v>43499</v>
      </c>
      <c r="H2711" s="31">
        <v>43864</v>
      </c>
      <c r="I2711" s="31">
        <v>43515.105243055557</v>
      </c>
      <c r="J2711" s="22" t="s">
        <v>81</v>
      </c>
      <c r="K2711" s="32" t="s">
        <v>82</v>
      </c>
      <c r="L2711" s="32" t="s">
        <v>7795</v>
      </c>
      <c r="M2711" s="32" t="s">
        <v>7796</v>
      </c>
      <c r="N2711" s="24">
        <v>1228.8699999999999</v>
      </c>
      <c r="O2711" s="24">
        <v>1228.8699999999999</v>
      </c>
      <c r="P2711" s="32" t="s">
        <v>827</v>
      </c>
      <c r="Q2711" s="43" t="s">
        <v>828</v>
      </c>
      <c r="R2711" s="43" t="s">
        <v>78</v>
      </c>
      <c r="S2711" s="47">
        <v>1</v>
      </c>
    </row>
    <row r="2712" spans="1:19" ht="12.75">
      <c r="A2712" s="22" t="s">
        <v>60</v>
      </c>
      <c r="B2712" s="22" t="s">
        <v>323</v>
      </c>
      <c r="C2712" s="22" t="s">
        <v>63</v>
      </c>
      <c r="D2712" s="22" t="s">
        <v>61</v>
      </c>
      <c r="E2712" s="22" t="s">
        <v>7797</v>
      </c>
      <c r="F2712" s="31">
        <v>43439.411990740737</v>
      </c>
      <c r="G2712" s="31">
        <v>43087</v>
      </c>
      <c r="H2712" s="31">
        <v>43449</v>
      </c>
      <c r="I2712" s="31">
        <v>43469</v>
      </c>
      <c r="J2712" s="22" t="s">
        <v>160</v>
      </c>
      <c r="K2712" s="32" t="s">
        <v>120</v>
      </c>
      <c r="L2712" s="32" t="s">
        <v>7798</v>
      </c>
      <c r="M2712" s="32" t="s">
        <v>7799</v>
      </c>
      <c r="N2712" s="24">
        <v>0</v>
      </c>
      <c r="O2712" s="24">
        <v>0</v>
      </c>
      <c r="P2712" s="32" t="s">
        <v>923</v>
      </c>
      <c r="Q2712" s="43" t="s">
        <v>924</v>
      </c>
      <c r="R2712" s="43" t="s">
        <v>78</v>
      </c>
      <c r="S2712" s="47">
        <v>1</v>
      </c>
    </row>
    <row r="2713" spans="1:19" ht="12.75">
      <c r="A2713" s="22" t="s">
        <v>60</v>
      </c>
      <c r="B2713" s="22" t="s">
        <v>313</v>
      </c>
      <c r="C2713" s="22" t="s">
        <v>63</v>
      </c>
      <c r="D2713" s="22" t="s">
        <v>61</v>
      </c>
      <c r="E2713" s="22" t="s">
        <v>7800</v>
      </c>
      <c r="F2713" s="31">
        <v>43461.381956018515</v>
      </c>
      <c r="G2713" s="31">
        <v>43480</v>
      </c>
      <c r="H2713" s="31">
        <v>43861</v>
      </c>
      <c r="I2713" s="31">
        <v>43491.380023148144</v>
      </c>
      <c r="J2713" s="22" t="s">
        <v>73</v>
      </c>
      <c r="K2713" s="32" t="s">
        <v>126</v>
      </c>
      <c r="L2713" s="32" t="s">
        <v>7801</v>
      </c>
      <c r="N2713" s="24">
        <v>562.44140000000004</v>
      </c>
      <c r="O2713" s="24">
        <v>372.46</v>
      </c>
      <c r="P2713" s="32" t="s">
        <v>219</v>
      </c>
      <c r="Q2713" s="43" t="s">
        <v>220</v>
      </c>
      <c r="R2713" s="43" t="s">
        <v>78</v>
      </c>
      <c r="S2713" s="47">
        <v>7</v>
      </c>
    </row>
    <row r="2714" spans="1:19" ht="12.75">
      <c r="A2714" s="22" t="s">
        <v>60</v>
      </c>
      <c r="B2714" s="22" t="s">
        <v>289</v>
      </c>
      <c r="C2714" s="22" t="s">
        <v>63</v>
      </c>
      <c r="D2714" s="22" t="s">
        <v>61</v>
      </c>
      <c r="E2714" s="22" t="s">
        <v>7802</v>
      </c>
      <c r="F2714" s="31">
        <v>43438.74728009259</v>
      </c>
      <c r="G2714" s="31">
        <v>43438</v>
      </c>
      <c r="H2714" s="31">
        <v>43803</v>
      </c>
      <c r="I2714" s="31">
        <v>43468.742476851847</v>
      </c>
      <c r="J2714" s="22" t="s">
        <v>73</v>
      </c>
      <c r="K2714" s="32" t="s">
        <v>126</v>
      </c>
      <c r="L2714" s="32" t="s">
        <v>7803</v>
      </c>
      <c r="N2714" s="24">
        <v>2285.8683000000001</v>
      </c>
      <c r="O2714" s="24">
        <v>1345.77</v>
      </c>
      <c r="P2714" s="32" t="s">
        <v>7804</v>
      </c>
      <c r="Q2714" s="43" t="s">
        <v>7805</v>
      </c>
      <c r="R2714" s="43" t="s">
        <v>78</v>
      </c>
      <c r="S2714" s="47">
        <v>7</v>
      </c>
    </row>
    <row r="2715" spans="1:19" ht="12.75">
      <c r="A2715" s="22" t="s">
        <v>60</v>
      </c>
      <c r="B2715" s="22" t="s">
        <v>425</v>
      </c>
      <c r="C2715" s="22" t="s">
        <v>63</v>
      </c>
      <c r="D2715" s="22" t="s">
        <v>61</v>
      </c>
      <c r="E2715" s="22" t="s">
        <v>7806</v>
      </c>
      <c r="F2715" s="31">
        <v>43440.507615740738</v>
      </c>
      <c r="G2715" s="31">
        <v>43440</v>
      </c>
      <c r="H2715" s="31">
        <v>43805</v>
      </c>
      <c r="I2715" s="31">
        <v>43470</v>
      </c>
      <c r="J2715" s="22" t="s">
        <v>73</v>
      </c>
      <c r="K2715" s="32" t="s">
        <v>126</v>
      </c>
      <c r="L2715" s="32" t="s">
        <v>7807</v>
      </c>
      <c r="N2715" s="24">
        <v>967.4633</v>
      </c>
      <c r="O2715" s="24">
        <v>882.54</v>
      </c>
      <c r="P2715" s="32" t="s">
        <v>451</v>
      </c>
      <c r="Q2715" s="43" t="s">
        <v>452</v>
      </c>
      <c r="R2715" s="43" t="s">
        <v>78</v>
      </c>
      <c r="S2715" s="47">
        <v>7</v>
      </c>
    </row>
    <row r="2716" spans="1:19" ht="12.75">
      <c r="A2716" s="22" t="s">
        <v>60</v>
      </c>
      <c r="B2716" s="22" t="s">
        <v>362</v>
      </c>
      <c r="C2716" s="22" t="s">
        <v>63</v>
      </c>
      <c r="D2716" s="22" t="s">
        <v>61</v>
      </c>
      <c r="E2716" s="22" t="s">
        <v>7808</v>
      </c>
      <c r="F2716" s="31">
        <v>43439.55600694444</v>
      </c>
      <c r="G2716" s="31">
        <v>43469</v>
      </c>
      <c r="H2716" s="31">
        <v>43834</v>
      </c>
      <c r="I2716" s="31">
        <v>43490.453425925924</v>
      </c>
      <c r="J2716" s="22" t="s">
        <v>81</v>
      </c>
      <c r="K2716" s="32" t="s">
        <v>120</v>
      </c>
      <c r="L2716" s="32" t="s">
        <v>7809</v>
      </c>
      <c r="M2716" s="32" t="s">
        <v>7810</v>
      </c>
      <c r="N2716" s="24">
        <v>1820.50</v>
      </c>
      <c r="O2716" s="24">
        <v>1820.50</v>
      </c>
      <c r="P2716" s="32" t="s">
        <v>709</v>
      </c>
      <c r="Q2716" s="43" t="s">
        <v>710</v>
      </c>
      <c r="R2716" s="43" t="s">
        <v>78</v>
      </c>
      <c r="S2716" s="47">
        <v>1</v>
      </c>
    </row>
    <row r="2717" spans="1:19" ht="12.75">
      <c r="A2717" s="22" t="s">
        <v>60</v>
      </c>
      <c r="B2717" s="22" t="s">
        <v>425</v>
      </c>
      <c r="C2717" s="22" t="s">
        <v>63</v>
      </c>
      <c r="D2717" s="22" t="s">
        <v>61</v>
      </c>
      <c r="E2717" s="22" t="s">
        <v>7811</v>
      </c>
      <c r="F2717" s="31">
        <v>43439.76966435185</v>
      </c>
      <c r="G2717" s="31">
        <v>43473</v>
      </c>
      <c r="H2717" s="31">
        <v>43838</v>
      </c>
      <c r="I2717" s="31">
        <v>43469</v>
      </c>
      <c r="J2717" s="22" t="s">
        <v>73</v>
      </c>
      <c r="K2717" s="32" t="s">
        <v>82</v>
      </c>
      <c r="L2717" s="32" t="s">
        <v>7812</v>
      </c>
      <c r="N2717" s="24">
        <v>3198.9083000000001</v>
      </c>
      <c r="O2717" s="24">
        <v>2761.14</v>
      </c>
      <c r="P2717" s="32" t="s">
        <v>408</v>
      </c>
      <c r="Q2717" s="43" t="s">
        <v>409</v>
      </c>
      <c r="R2717" s="43" t="s">
        <v>78</v>
      </c>
      <c r="S2717" s="47">
        <v>7</v>
      </c>
    </row>
    <row r="2718" spans="1:19" ht="12.75">
      <c r="A2718" s="22" t="s">
        <v>60</v>
      </c>
      <c r="B2718" s="22" t="s">
        <v>331</v>
      </c>
      <c r="C2718" s="22" t="s">
        <v>63</v>
      </c>
      <c r="D2718" s="22" t="s">
        <v>61</v>
      </c>
      <c r="E2718" s="22" t="s">
        <v>7813</v>
      </c>
      <c r="F2718" s="31">
        <v>43437.604317129626</v>
      </c>
      <c r="G2718" s="31">
        <v>43446</v>
      </c>
      <c r="H2718" s="31">
        <v>43799</v>
      </c>
      <c r="I2718" s="31">
        <v>43467</v>
      </c>
      <c r="J2718" s="22" t="s">
        <v>73</v>
      </c>
      <c r="K2718" s="32" t="s">
        <v>82</v>
      </c>
      <c r="L2718" s="32" t="s">
        <v>7814</v>
      </c>
      <c r="N2718" s="24">
        <v>1141.77</v>
      </c>
      <c r="O2718" s="24">
        <v>609.78999999999996</v>
      </c>
      <c r="P2718" s="32" t="s">
        <v>492</v>
      </c>
      <c r="Q2718" s="43" t="s">
        <v>493</v>
      </c>
      <c r="R2718" s="43" t="s">
        <v>78</v>
      </c>
      <c r="S2718" s="47">
        <v>7</v>
      </c>
    </row>
    <row r="2719" spans="1:19" ht="12.75">
      <c r="A2719" s="22" t="s">
        <v>60</v>
      </c>
      <c r="B2719" s="22" t="s">
        <v>289</v>
      </c>
      <c r="C2719" s="22" t="s">
        <v>63</v>
      </c>
      <c r="D2719" s="22" t="s">
        <v>61</v>
      </c>
      <c r="E2719" s="22" t="s">
        <v>7815</v>
      </c>
      <c r="F2719" s="31">
        <v>43455.401956018519</v>
      </c>
      <c r="G2719" s="31">
        <v>43483</v>
      </c>
      <c r="H2719" s="31">
        <v>43848</v>
      </c>
      <c r="I2719" s="31">
        <v>43485.400289351848</v>
      </c>
      <c r="J2719" s="22" t="s">
        <v>73</v>
      </c>
      <c r="K2719" s="32" t="s">
        <v>74</v>
      </c>
      <c r="L2719" s="32" t="s">
        <v>7816</v>
      </c>
      <c r="N2719" s="24">
        <v>1617.11</v>
      </c>
      <c r="O2719" s="24">
        <v>0</v>
      </c>
      <c r="P2719" s="32" t="s">
        <v>7817</v>
      </c>
      <c r="Q2719" s="43" t="s">
        <v>7818</v>
      </c>
      <c r="R2719" s="43" t="s">
        <v>78</v>
      </c>
      <c r="S2719" s="47">
        <v>7</v>
      </c>
    </row>
    <row r="2720" spans="1:19" ht="12.75">
      <c r="A2720" s="22" t="s">
        <v>60</v>
      </c>
      <c r="B2720" s="22" t="s">
        <v>289</v>
      </c>
      <c r="C2720" s="22" t="s">
        <v>63</v>
      </c>
      <c r="D2720" s="22" t="s">
        <v>61</v>
      </c>
      <c r="E2720" s="22" t="s">
        <v>7819</v>
      </c>
      <c r="F2720" s="31">
        <v>43446.663136574076</v>
      </c>
      <c r="G2720" s="31">
        <v>43458</v>
      </c>
      <c r="H2720" s="31">
        <v>43823</v>
      </c>
      <c r="I2720" s="31">
        <v>43476.653796296298</v>
      </c>
      <c r="J2720" s="22" t="s">
        <v>73</v>
      </c>
      <c r="K2720" s="32" t="s">
        <v>120</v>
      </c>
      <c r="L2720" s="32" t="s">
        <v>7820</v>
      </c>
      <c r="M2720" s="32" t="s">
        <v>7821</v>
      </c>
      <c r="N2720" s="24">
        <v>4173.1233000000002</v>
      </c>
      <c r="O2720" s="24">
        <v>2775.56</v>
      </c>
      <c r="P2720" s="32" t="s">
        <v>7822</v>
      </c>
      <c r="Q2720" s="43" t="s">
        <v>7823</v>
      </c>
      <c r="R2720" s="43" t="s">
        <v>78</v>
      </c>
      <c r="S2720" s="47">
        <v>7</v>
      </c>
    </row>
    <row r="2721" spans="1:19" ht="12.75">
      <c r="A2721" s="22" t="s">
        <v>60</v>
      </c>
      <c r="B2721" s="22" t="s">
        <v>405</v>
      </c>
      <c r="C2721" s="22" t="s">
        <v>63</v>
      </c>
      <c r="D2721" s="22" t="s">
        <v>61</v>
      </c>
      <c r="E2721" s="22" t="s">
        <v>7824</v>
      </c>
      <c r="F2721" s="31">
        <v>43439.541631944441</v>
      </c>
      <c r="G2721" s="31">
        <v>43263</v>
      </c>
      <c r="H2721" s="31">
        <v>43628</v>
      </c>
      <c r="I2721" s="31">
        <v>43469.539444444439</v>
      </c>
      <c r="J2721" s="22" t="s">
        <v>131</v>
      </c>
      <c r="K2721" s="32" t="s">
        <v>120</v>
      </c>
      <c r="L2721" s="32" t="s">
        <v>7825</v>
      </c>
      <c r="M2721" s="32" t="s">
        <v>7826</v>
      </c>
      <c r="N2721" s="24">
        <v>71.183300000000003</v>
      </c>
      <c r="O2721" s="24">
        <v>71.183300000000003</v>
      </c>
      <c r="P2721" s="32" t="s">
        <v>3737</v>
      </c>
      <c r="Q2721" s="43" t="s">
        <v>3738</v>
      </c>
      <c r="R2721" s="43" t="s">
        <v>4113</v>
      </c>
      <c r="S2721" s="47">
        <v>1</v>
      </c>
    </row>
    <row r="2722" spans="1:19" ht="12.75">
      <c r="A2722" s="22" t="s">
        <v>60</v>
      </c>
      <c r="B2722" s="22" t="s">
        <v>341</v>
      </c>
      <c r="C2722" s="22" t="s">
        <v>63</v>
      </c>
      <c r="D2722" s="22" t="s">
        <v>61</v>
      </c>
      <c r="E2722" s="22" t="s">
        <v>7827</v>
      </c>
      <c r="F2722" s="31">
        <v>43451.47997685185</v>
      </c>
      <c r="G2722" s="31">
        <v>43453</v>
      </c>
      <c r="H2722" s="31">
        <v>43818</v>
      </c>
      <c r="I2722" s="31">
        <v>43481.466111111113</v>
      </c>
      <c r="J2722" s="22" t="s">
        <v>73</v>
      </c>
      <c r="K2722" s="32" t="s">
        <v>74</v>
      </c>
      <c r="L2722" s="32" t="s">
        <v>7828</v>
      </c>
      <c r="N2722" s="24">
        <v>5059.2349999999997</v>
      </c>
      <c r="O2722" s="24">
        <v>0</v>
      </c>
      <c r="P2722" s="32" t="s">
        <v>90</v>
      </c>
      <c r="Q2722" s="43" t="s">
        <v>91</v>
      </c>
      <c r="R2722" s="43" t="s">
        <v>78</v>
      </c>
      <c r="S2722" s="47">
        <v>7</v>
      </c>
    </row>
    <row r="2723" spans="1:19" ht="12.75">
      <c r="A2723" s="22" t="s">
        <v>60</v>
      </c>
      <c r="B2723" s="22" t="s">
        <v>1339</v>
      </c>
      <c r="C2723" s="22" t="s">
        <v>63</v>
      </c>
      <c r="D2723" s="22" t="s">
        <v>61</v>
      </c>
      <c r="E2723" s="22" t="s">
        <v>7829</v>
      </c>
      <c r="F2723" s="31">
        <v>43444.562604166662</v>
      </c>
      <c r="G2723" s="31">
        <v>43444</v>
      </c>
      <c r="H2723" s="31">
        <v>43809</v>
      </c>
      <c r="I2723" s="31">
        <v>43474.560717592591</v>
      </c>
      <c r="J2723" s="22" t="s">
        <v>73</v>
      </c>
      <c r="K2723" s="32" t="s">
        <v>74</v>
      </c>
      <c r="L2723" s="32" t="s">
        <v>7830</v>
      </c>
      <c r="N2723" s="24">
        <v>1043.6133</v>
      </c>
      <c r="O2723" s="24">
        <v>0</v>
      </c>
      <c r="P2723" s="32" t="s">
        <v>2552</v>
      </c>
      <c r="Q2723" s="43" t="s">
        <v>2553</v>
      </c>
      <c r="R2723" s="43" t="s">
        <v>78</v>
      </c>
      <c r="S2723" s="47">
        <v>7</v>
      </c>
    </row>
    <row r="2724" spans="1:19" ht="12.75">
      <c r="A2724" s="22" t="s">
        <v>60</v>
      </c>
      <c r="B2724" s="22" t="s">
        <v>362</v>
      </c>
      <c r="C2724" s="22" t="s">
        <v>63</v>
      </c>
      <c r="D2724" s="22" t="s">
        <v>61</v>
      </c>
      <c r="E2724" s="22" t="s">
        <v>7831</v>
      </c>
      <c r="F2724" s="31">
        <v>43445.424861111111</v>
      </c>
      <c r="G2724" s="31">
        <v>43449</v>
      </c>
      <c r="H2724" s="31">
        <v>43814</v>
      </c>
      <c r="I2724" s="31">
        <v>43475.420960648145</v>
      </c>
      <c r="J2724" s="22" t="s">
        <v>73</v>
      </c>
      <c r="K2724" s="32" t="s">
        <v>74</v>
      </c>
      <c r="L2724" s="32" t="s">
        <v>7832</v>
      </c>
      <c r="N2724" s="24">
        <v>0</v>
      </c>
      <c r="O2724" s="24">
        <v>0</v>
      </c>
      <c r="P2724" s="32" t="s">
        <v>2446</v>
      </c>
      <c r="Q2724" s="43" t="s">
        <v>2447</v>
      </c>
      <c r="R2724" s="43" t="s">
        <v>78</v>
      </c>
      <c r="S2724" s="47">
        <v>7</v>
      </c>
    </row>
    <row r="2725" spans="1:19" ht="12.75">
      <c r="A2725" s="22" t="s">
        <v>60</v>
      </c>
      <c r="B2725" s="22" t="s">
        <v>289</v>
      </c>
      <c r="C2725" s="22" t="s">
        <v>63</v>
      </c>
      <c r="D2725" s="22" t="s">
        <v>61</v>
      </c>
      <c r="E2725" s="22" t="s">
        <v>7833</v>
      </c>
      <c r="F2725" s="31">
        <v>43437.748622685183</v>
      </c>
      <c r="G2725" s="31">
        <v>43438</v>
      </c>
      <c r="H2725" s="31">
        <v>43803</v>
      </c>
      <c r="I2725" s="31">
        <v>43467.747986111106</v>
      </c>
      <c r="J2725" s="22" t="s">
        <v>73</v>
      </c>
      <c r="K2725" s="32" t="s">
        <v>126</v>
      </c>
      <c r="L2725" s="32" t="s">
        <v>7834</v>
      </c>
      <c r="N2725" s="24">
        <v>409.71</v>
      </c>
      <c r="O2725" s="24">
        <v>356.24</v>
      </c>
      <c r="P2725" s="32" t="s">
        <v>2013</v>
      </c>
      <c r="Q2725" s="43" t="s">
        <v>2014</v>
      </c>
      <c r="R2725" s="43" t="s">
        <v>78</v>
      </c>
      <c r="S2725" s="47">
        <v>7</v>
      </c>
    </row>
    <row r="2726" spans="1:19" ht="12.75">
      <c r="A2726" s="22" t="s">
        <v>60</v>
      </c>
      <c r="B2726" s="22" t="s">
        <v>331</v>
      </c>
      <c r="C2726" s="22" t="s">
        <v>63</v>
      </c>
      <c r="D2726" s="22" t="s">
        <v>61</v>
      </c>
      <c r="E2726" s="22" t="s">
        <v>7835</v>
      </c>
      <c r="F2726" s="31">
        <v>43441.609803240739</v>
      </c>
      <c r="G2726" s="31">
        <v>43481</v>
      </c>
      <c r="H2726" s="31">
        <v>43846</v>
      </c>
      <c r="I2726" s="31">
        <v>43471</v>
      </c>
      <c r="J2726" s="22" t="s">
        <v>73</v>
      </c>
      <c r="K2726" s="32" t="s">
        <v>74</v>
      </c>
      <c r="L2726" s="32" t="s">
        <v>7836</v>
      </c>
      <c r="N2726" s="24">
        <v>5251.56</v>
      </c>
      <c r="O2726" s="24">
        <v>0</v>
      </c>
      <c r="P2726" s="32" t="s">
        <v>502</v>
      </c>
      <c r="Q2726" s="43" t="s">
        <v>503</v>
      </c>
      <c r="R2726" s="43" t="s">
        <v>78</v>
      </c>
      <c r="S2726" s="47">
        <v>7</v>
      </c>
    </row>
    <row r="2727" spans="1:19" ht="12.75">
      <c r="A2727" s="22" t="s">
        <v>60</v>
      </c>
      <c r="B2727" s="22" t="s">
        <v>1041</v>
      </c>
      <c r="C2727" s="22" t="s">
        <v>63</v>
      </c>
      <c r="D2727" s="22" t="s">
        <v>61</v>
      </c>
      <c r="E2727" s="22" t="s">
        <v>7837</v>
      </c>
      <c r="F2727" s="31">
        <v>43453.527662037035</v>
      </c>
      <c r="G2727" s="31">
        <v>43480</v>
      </c>
      <c r="H2727" s="31">
        <v>43845</v>
      </c>
      <c r="I2727" s="31">
        <v>43483</v>
      </c>
      <c r="J2727" s="22" t="s">
        <v>73</v>
      </c>
      <c r="K2727" s="32" t="s">
        <v>126</v>
      </c>
      <c r="L2727" s="32" t="s">
        <v>7838</v>
      </c>
      <c r="N2727" s="24">
        <v>751.05</v>
      </c>
      <c r="O2727" s="24">
        <v>1116.0699999999999</v>
      </c>
      <c r="P2727" s="32" t="s">
        <v>1673</v>
      </c>
      <c r="Q2727" s="43" t="s">
        <v>1674</v>
      </c>
      <c r="R2727" s="43" t="s">
        <v>78</v>
      </c>
      <c r="S2727" s="47">
        <v>6</v>
      </c>
    </row>
    <row r="2728" spans="1:19" ht="12.75">
      <c r="A2728" s="22" t="s">
        <v>60</v>
      </c>
      <c r="B2728" s="22" t="s">
        <v>2913</v>
      </c>
      <c r="C2728" s="22" t="s">
        <v>63</v>
      </c>
      <c r="D2728" s="22" t="s">
        <v>61</v>
      </c>
      <c r="E2728" s="22" t="s">
        <v>7839</v>
      </c>
      <c r="F2728" s="31">
        <v>43438.632395833331</v>
      </c>
      <c r="G2728" s="31">
        <v>43440</v>
      </c>
      <c r="H2728" s="31">
        <v>43799</v>
      </c>
      <c r="I2728" s="31">
        <v>43468</v>
      </c>
      <c r="J2728" s="22" t="s">
        <v>73</v>
      </c>
      <c r="K2728" s="32" t="s">
        <v>126</v>
      </c>
      <c r="L2728" s="32" t="s">
        <v>7840</v>
      </c>
      <c r="N2728" s="24">
        <v>348.99400000000003</v>
      </c>
      <c r="O2728" s="24">
        <v>267.36</v>
      </c>
      <c r="P2728" s="32" t="s">
        <v>1588</v>
      </c>
      <c r="Q2728" s="43" t="s">
        <v>1589</v>
      </c>
      <c r="R2728" s="43" t="s">
        <v>78</v>
      </c>
      <c r="S2728" s="47">
        <v>7</v>
      </c>
    </row>
    <row r="2729" spans="1:19" ht="12.75">
      <c r="A2729" s="22" t="s">
        <v>60</v>
      </c>
      <c r="B2729" s="22" t="s">
        <v>362</v>
      </c>
      <c r="C2729" s="22" t="s">
        <v>63</v>
      </c>
      <c r="D2729" s="22" t="s">
        <v>61</v>
      </c>
      <c r="E2729" s="22" t="s">
        <v>7841</v>
      </c>
      <c r="F2729" s="31">
        <v>43458.394872685181</v>
      </c>
      <c r="G2729" s="31">
        <v>43470</v>
      </c>
      <c r="H2729" s="31">
        <v>43835</v>
      </c>
      <c r="I2729" s="31">
        <v>43488.388043981482</v>
      </c>
      <c r="J2729" s="22" t="s">
        <v>73</v>
      </c>
      <c r="K2729" s="32" t="s">
        <v>74</v>
      </c>
      <c r="L2729" s="32" t="s">
        <v>7842</v>
      </c>
      <c r="N2729" s="24">
        <v>0</v>
      </c>
      <c r="O2729" s="24">
        <v>0</v>
      </c>
      <c r="P2729" s="32" t="s">
        <v>7843</v>
      </c>
      <c r="Q2729" s="43" t="s">
        <v>7844</v>
      </c>
      <c r="R2729" s="43" t="s">
        <v>78</v>
      </c>
      <c r="S2729" s="47">
        <v>7</v>
      </c>
    </row>
    <row r="2730" spans="1:19" ht="12.75">
      <c r="A2730" s="22" t="s">
        <v>60</v>
      </c>
      <c r="B2730" s="22" t="s">
        <v>1411</v>
      </c>
      <c r="C2730" s="22" t="s">
        <v>63</v>
      </c>
      <c r="D2730" s="22" t="s">
        <v>61</v>
      </c>
      <c r="E2730" s="22" t="s">
        <v>7845</v>
      </c>
      <c r="F2730" s="31">
        <v>43451.168680555551</v>
      </c>
      <c r="G2730" s="31">
        <v>43493</v>
      </c>
      <c r="H2730" s="31">
        <v>43858</v>
      </c>
      <c r="I2730" s="31">
        <v>43511.168680555551</v>
      </c>
      <c r="J2730" s="22" t="s">
        <v>73</v>
      </c>
      <c r="K2730" s="32" t="s">
        <v>82</v>
      </c>
      <c r="L2730" s="32" t="s">
        <v>7846</v>
      </c>
      <c r="M2730" s="32" t="s">
        <v>7847</v>
      </c>
      <c r="N2730" s="24">
        <v>2988.3733000000002</v>
      </c>
      <c r="O2730" s="24">
        <v>2847.60</v>
      </c>
      <c r="P2730" s="32" t="s">
        <v>1778</v>
      </c>
      <c r="Q2730" s="43" t="s">
        <v>1779</v>
      </c>
      <c r="R2730" s="43" t="s">
        <v>78</v>
      </c>
      <c r="S2730" s="47">
        <v>7</v>
      </c>
    </row>
    <row r="2731" spans="1:19" ht="12.75">
      <c r="A2731" s="22" t="s">
        <v>60</v>
      </c>
      <c r="B2731" s="22" t="s">
        <v>970</v>
      </c>
      <c r="C2731" s="22" t="s">
        <v>63</v>
      </c>
      <c r="D2731" s="22" t="s">
        <v>61</v>
      </c>
      <c r="E2731" s="22" t="s">
        <v>7848</v>
      </c>
      <c r="F2731" s="31">
        <v>43439.700104166666</v>
      </c>
      <c r="G2731" s="31">
        <v>43441</v>
      </c>
      <c r="H2731" s="31">
        <v>43830</v>
      </c>
      <c r="I2731" s="31">
        <v>43469.689398148148</v>
      </c>
      <c r="J2731" s="22" t="s">
        <v>73</v>
      </c>
      <c r="K2731" s="32" t="s">
        <v>82</v>
      </c>
      <c r="L2731" s="32" t="s">
        <v>7849</v>
      </c>
      <c r="N2731" s="24">
        <v>2080.9859999999999</v>
      </c>
      <c r="O2731" s="24">
        <v>1986.10</v>
      </c>
      <c r="P2731" s="32" t="s">
        <v>2060</v>
      </c>
      <c r="Q2731" s="43" t="s">
        <v>2061</v>
      </c>
      <c r="R2731" s="43" t="s">
        <v>78</v>
      </c>
      <c r="S2731" s="47">
        <v>7</v>
      </c>
    </row>
    <row r="2732" spans="1:19" ht="12.75">
      <c r="A2732" s="22" t="s">
        <v>60</v>
      </c>
      <c r="B2732" s="22" t="s">
        <v>326</v>
      </c>
      <c r="C2732" s="22" t="s">
        <v>63</v>
      </c>
      <c r="D2732" s="22" t="s">
        <v>61</v>
      </c>
      <c r="E2732" s="22" t="s">
        <v>7850</v>
      </c>
      <c r="F2732" s="31">
        <v>43451.684189814812</v>
      </c>
      <c r="G2732" s="31">
        <v>43496</v>
      </c>
      <c r="H2732" s="31">
        <v>43861</v>
      </c>
      <c r="I2732" s="31">
        <v>43481</v>
      </c>
      <c r="J2732" s="22" t="s">
        <v>73</v>
      </c>
      <c r="K2732" s="32" t="s">
        <v>82</v>
      </c>
      <c r="L2732" s="32" t="s">
        <v>7851</v>
      </c>
      <c r="N2732" s="24">
        <v>3348.99</v>
      </c>
      <c r="O2732" s="24">
        <v>3348.99</v>
      </c>
      <c r="P2732" s="32" t="s">
        <v>174</v>
      </c>
      <c r="Q2732" s="43" t="s">
        <v>175</v>
      </c>
      <c r="R2732" s="43" t="s">
        <v>78</v>
      </c>
      <c r="S2732" s="47">
        <v>7</v>
      </c>
    </row>
    <row r="2733" spans="1:19" ht="12.75">
      <c r="A2733" s="22" t="s">
        <v>60</v>
      </c>
      <c r="B2733" s="22" t="s">
        <v>780</v>
      </c>
      <c r="C2733" s="22" t="s">
        <v>63</v>
      </c>
      <c r="D2733" s="22" t="s">
        <v>61</v>
      </c>
      <c r="E2733" s="22" t="s">
        <v>7852</v>
      </c>
      <c r="F2733" s="31">
        <v>43447.406423611108</v>
      </c>
      <c r="G2733" s="31">
        <v>43447</v>
      </c>
      <c r="H2733" s="31">
        <v>43812</v>
      </c>
      <c r="I2733" s="31">
        <v>43477</v>
      </c>
      <c r="J2733" s="22" t="s">
        <v>73</v>
      </c>
      <c r="K2733" s="32" t="s">
        <v>82</v>
      </c>
      <c r="L2733" s="32" t="s">
        <v>7853</v>
      </c>
      <c r="N2733" s="24">
        <v>1805.692</v>
      </c>
      <c r="O2733" s="24">
        <v>1288.1800000000001</v>
      </c>
      <c r="P2733" s="32" t="s">
        <v>105</v>
      </c>
      <c r="Q2733" s="43" t="s">
        <v>106</v>
      </c>
      <c r="R2733" s="43" t="s">
        <v>78</v>
      </c>
      <c r="S2733" s="47">
        <v>7</v>
      </c>
    </row>
    <row r="2734" spans="1:19" ht="12.75">
      <c r="A2734" s="22" t="s">
        <v>60</v>
      </c>
      <c r="B2734" s="22" t="s">
        <v>362</v>
      </c>
      <c r="C2734" s="22" t="s">
        <v>63</v>
      </c>
      <c r="D2734" s="22" t="s">
        <v>61</v>
      </c>
      <c r="E2734" s="22" t="s">
        <v>7854</v>
      </c>
      <c r="F2734" s="31">
        <v>43439.591365740736</v>
      </c>
      <c r="G2734" s="31">
        <v>43456</v>
      </c>
      <c r="H2734" s="31">
        <v>43821</v>
      </c>
      <c r="I2734" s="31">
        <v>43469</v>
      </c>
      <c r="J2734" s="22" t="s">
        <v>73</v>
      </c>
      <c r="K2734" s="32" t="s">
        <v>74</v>
      </c>
      <c r="L2734" s="32" t="s">
        <v>7855</v>
      </c>
      <c r="N2734" s="24">
        <v>0</v>
      </c>
      <c r="O2734" s="24">
        <v>0</v>
      </c>
      <c r="P2734" s="32" t="s">
        <v>7856</v>
      </c>
      <c r="Q2734" s="43" t="s">
        <v>7857</v>
      </c>
      <c r="R2734" s="43" t="s">
        <v>78</v>
      </c>
      <c r="S2734" s="47">
        <v>7</v>
      </c>
    </row>
    <row r="2735" spans="1:19" ht="12.75">
      <c r="A2735" s="22" t="s">
        <v>60</v>
      </c>
      <c r="B2735" s="22" t="s">
        <v>289</v>
      </c>
      <c r="C2735" s="22" t="s">
        <v>63</v>
      </c>
      <c r="D2735" s="22" t="s">
        <v>61</v>
      </c>
      <c r="E2735" s="22" t="s">
        <v>7858</v>
      </c>
      <c r="F2735" s="31">
        <v>43444.659039351849</v>
      </c>
      <c r="G2735" s="31">
        <v>43481</v>
      </c>
      <c r="H2735" s="31">
        <v>43846</v>
      </c>
      <c r="I2735" s="31">
        <v>43474.65519675926</v>
      </c>
      <c r="J2735" s="22" t="s">
        <v>73</v>
      </c>
      <c r="K2735" s="32" t="s">
        <v>74</v>
      </c>
      <c r="L2735" s="32" t="s">
        <v>7859</v>
      </c>
      <c r="N2735" s="24">
        <v>2820.4524999999999</v>
      </c>
      <c r="O2735" s="24">
        <v>0</v>
      </c>
      <c r="P2735" s="32" t="s">
        <v>7860</v>
      </c>
      <c r="Q2735" s="43" t="s">
        <v>7861</v>
      </c>
      <c r="R2735" s="43" t="s">
        <v>78</v>
      </c>
      <c r="S2735" s="47">
        <v>7</v>
      </c>
    </row>
    <row r="2736" spans="1:19" ht="12.75">
      <c r="A2736" s="22" t="s">
        <v>60</v>
      </c>
      <c r="B2736" s="22" t="s">
        <v>289</v>
      </c>
      <c r="C2736" s="22" t="s">
        <v>63</v>
      </c>
      <c r="D2736" s="22" t="s">
        <v>61</v>
      </c>
      <c r="E2736" s="22" t="s">
        <v>7862</v>
      </c>
      <c r="F2736" s="31">
        <v>43439.113032407404</v>
      </c>
      <c r="G2736" s="31">
        <v>43471</v>
      </c>
      <c r="H2736" s="31">
        <v>43836</v>
      </c>
      <c r="I2736" s="31">
        <v>43499.113032407404</v>
      </c>
      <c r="J2736" s="22" t="s">
        <v>81</v>
      </c>
      <c r="K2736" s="32" t="s">
        <v>120</v>
      </c>
      <c r="L2736" s="32" t="s">
        <v>7863</v>
      </c>
      <c r="M2736" s="32" t="s">
        <v>7864</v>
      </c>
      <c r="N2736" s="24">
        <v>1863.95</v>
      </c>
      <c r="O2736" s="24">
        <v>1863.95</v>
      </c>
      <c r="P2736" s="32" t="s">
        <v>2977</v>
      </c>
      <c r="Q2736" s="43" t="s">
        <v>2978</v>
      </c>
      <c r="R2736" s="43" t="s">
        <v>78</v>
      </c>
      <c r="S2736" s="47">
        <v>1</v>
      </c>
    </row>
    <row r="2737" spans="1:19" ht="12.75">
      <c r="A2737" s="22" t="s">
        <v>60</v>
      </c>
      <c r="B2737" s="22" t="s">
        <v>289</v>
      </c>
      <c r="C2737" s="22" t="s">
        <v>63</v>
      </c>
      <c r="D2737" s="22" t="s">
        <v>61</v>
      </c>
      <c r="E2737" s="22" t="s">
        <v>7865</v>
      </c>
      <c r="F2737" s="31">
        <v>43457.579293981478</v>
      </c>
      <c r="G2737" s="31">
        <v>43490</v>
      </c>
      <c r="H2737" s="31">
        <v>43855</v>
      </c>
      <c r="I2737" s="31">
        <v>43487.578634259255</v>
      </c>
      <c r="J2737" s="22" t="s">
        <v>73</v>
      </c>
      <c r="K2737" s="32" t="s">
        <v>82</v>
      </c>
      <c r="L2737" s="32" t="s">
        <v>7866</v>
      </c>
      <c r="N2737" s="24">
        <v>581.54499999999996</v>
      </c>
      <c r="O2737" s="24">
        <v>444.45</v>
      </c>
      <c r="P2737" s="32" t="s">
        <v>275</v>
      </c>
      <c r="Q2737" s="43" t="s">
        <v>276</v>
      </c>
      <c r="R2737" s="43" t="s">
        <v>78</v>
      </c>
      <c r="S2737" s="47">
        <v>7</v>
      </c>
    </row>
    <row r="2738" spans="1:19" ht="12.75">
      <c r="A2738" s="22" t="s">
        <v>60</v>
      </c>
      <c r="B2738" s="22" t="s">
        <v>323</v>
      </c>
      <c r="C2738" s="22" t="s">
        <v>63</v>
      </c>
      <c r="D2738" s="22" t="s">
        <v>61</v>
      </c>
      <c r="E2738" s="22" t="s">
        <v>7867</v>
      </c>
      <c r="F2738" s="31">
        <v>43439.115231481483</v>
      </c>
      <c r="G2738" s="31">
        <v>43482</v>
      </c>
      <c r="H2738" s="31">
        <v>43847</v>
      </c>
      <c r="I2738" s="31">
        <v>43499.115231481483</v>
      </c>
      <c r="J2738" s="22" t="s">
        <v>81</v>
      </c>
      <c r="K2738" s="32" t="s">
        <v>82</v>
      </c>
      <c r="L2738" s="32" t="s">
        <v>7868</v>
      </c>
      <c r="M2738" s="32" t="s">
        <v>7869</v>
      </c>
      <c r="N2738" s="24">
        <v>2960.6666</v>
      </c>
      <c r="O2738" s="24">
        <v>1098.20</v>
      </c>
      <c r="P2738" s="32" t="s">
        <v>7870</v>
      </c>
      <c r="Q2738" s="43" t="s">
        <v>7871</v>
      </c>
      <c r="R2738" s="43" t="s">
        <v>78</v>
      </c>
      <c r="S2738" s="47">
        <v>7</v>
      </c>
    </row>
    <row r="2739" spans="1:19" ht="12.75">
      <c r="A2739" s="22" t="s">
        <v>60</v>
      </c>
      <c r="B2739" s="22" t="s">
        <v>425</v>
      </c>
      <c r="C2739" s="22" t="s">
        <v>63</v>
      </c>
      <c r="D2739" s="22" t="s">
        <v>61</v>
      </c>
      <c r="E2739" s="22" t="s">
        <v>7872</v>
      </c>
      <c r="F2739" s="31">
        <v>43439.396435185183</v>
      </c>
      <c r="G2739" s="31">
        <v>43444</v>
      </c>
      <c r="H2739" s="31">
        <v>43809</v>
      </c>
      <c r="I2739" s="31">
        <v>43469</v>
      </c>
      <c r="J2739" s="22" t="s">
        <v>73</v>
      </c>
      <c r="K2739" s="32" t="s">
        <v>74</v>
      </c>
      <c r="L2739" s="32" t="s">
        <v>7873</v>
      </c>
      <c r="N2739" s="24">
        <v>587.36</v>
      </c>
      <c r="O2739" s="24">
        <v>0</v>
      </c>
      <c r="P2739" s="32" t="s">
        <v>321</v>
      </c>
      <c r="Q2739" s="43" t="s">
        <v>322</v>
      </c>
      <c r="R2739" s="43" t="s">
        <v>78</v>
      </c>
      <c r="S2739" s="47">
        <v>7</v>
      </c>
    </row>
    <row r="2740" spans="1:19" ht="12.75">
      <c r="A2740" s="22" t="s">
        <v>60</v>
      </c>
      <c r="B2740" s="22" t="s">
        <v>405</v>
      </c>
      <c r="C2740" s="22" t="s">
        <v>63</v>
      </c>
      <c r="D2740" s="22" t="s">
        <v>61</v>
      </c>
      <c r="E2740" s="22" t="s">
        <v>7874</v>
      </c>
      <c r="F2740" s="31">
        <v>43444.606458333328</v>
      </c>
      <c r="G2740" s="31">
        <v>43444</v>
      </c>
      <c r="H2740" s="31">
        <v>43809</v>
      </c>
      <c r="I2740" s="31">
        <v>43474.60355324074</v>
      </c>
      <c r="J2740" s="22" t="s">
        <v>73</v>
      </c>
      <c r="K2740" s="32" t="s">
        <v>74</v>
      </c>
      <c r="L2740" s="32" t="s">
        <v>7875</v>
      </c>
      <c r="N2740" s="24">
        <v>816.32</v>
      </c>
      <c r="O2740" s="24">
        <v>0</v>
      </c>
      <c r="P2740" s="32" t="s">
        <v>2446</v>
      </c>
      <c r="Q2740" s="43" t="s">
        <v>2447</v>
      </c>
      <c r="R2740" s="43" t="s">
        <v>78</v>
      </c>
      <c r="S2740" s="47">
        <v>7</v>
      </c>
    </row>
    <row r="2741" spans="1:19" ht="12.75">
      <c r="A2741" s="22" t="s">
        <v>60</v>
      </c>
      <c r="B2741" s="22" t="s">
        <v>289</v>
      </c>
      <c r="C2741" s="22" t="s">
        <v>63</v>
      </c>
      <c r="D2741" s="22" t="s">
        <v>61</v>
      </c>
      <c r="E2741" s="22" t="s">
        <v>7876</v>
      </c>
      <c r="F2741" s="31">
        <v>43444.661111111112</v>
      </c>
      <c r="G2741" s="31">
        <v>43496</v>
      </c>
      <c r="H2741" s="31">
        <v>43861</v>
      </c>
      <c r="I2741" s="31">
        <v>43474.646122685182</v>
      </c>
      <c r="J2741" s="22" t="s">
        <v>73</v>
      </c>
      <c r="K2741" s="32" t="s">
        <v>74</v>
      </c>
      <c r="L2741" s="32" t="s">
        <v>7877</v>
      </c>
      <c r="N2741" s="24">
        <v>10082.440000000001</v>
      </c>
      <c r="O2741" s="24">
        <v>0</v>
      </c>
      <c r="P2741" s="32" t="s">
        <v>1133</v>
      </c>
      <c r="Q2741" s="43" t="s">
        <v>1134</v>
      </c>
      <c r="R2741" s="43" t="s">
        <v>78</v>
      </c>
      <c r="S2741" s="47">
        <v>7</v>
      </c>
    </row>
    <row r="2742" spans="1:19" ht="12.75">
      <c r="A2742" s="22" t="s">
        <v>60</v>
      </c>
      <c r="B2742" s="22" t="s">
        <v>362</v>
      </c>
      <c r="C2742" s="22" t="s">
        <v>63</v>
      </c>
      <c r="D2742" s="22" t="s">
        <v>61</v>
      </c>
      <c r="E2742" s="22" t="s">
        <v>7878</v>
      </c>
      <c r="F2742" s="31">
        <v>43461.507719907408</v>
      </c>
      <c r="G2742" s="31">
        <v>43461</v>
      </c>
      <c r="H2742" s="31">
        <v>43826</v>
      </c>
      <c r="I2742" s="31">
        <v>43491.50403935185</v>
      </c>
      <c r="J2742" s="22" t="s">
        <v>73</v>
      </c>
      <c r="K2742" s="32" t="s">
        <v>126</v>
      </c>
      <c r="L2742" s="32" t="s">
        <v>7879</v>
      </c>
      <c r="N2742" s="24">
        <v>1304.1841999999999</v>
      </c>
      <c r="O2742" s="24">
        <v>1173.99</v>
      </c>
      <c r="P2742" s="32" t="s">
        <v>3102</v>
      </c>
      <c r="Q2742" s="43" t="s">
        <v>3103</v>
      </c>
      <c r="R2742" s="43" t="s">
        <v>78</v>
      </c>
      <c r="S2742" s="47">
        <v>7</v>
      </c>
    </row>
    <row r="2743" spans="1:19" ht="12.75">
      <c r="A2743" s="22" t="s">
        <v>60</v>
      </c>
      <c r="B2743" s="22" t="s">
        <v>362</v>
      </c>
      <c r="C2743" s="22" t="s">
        <v>63</v>
      </c>
      <c r="D2743" s="22" t="s">
        <v>61</v>
      </c>
      <c r="E2743" s="22" t="s">
        <v>7880</v>
      </c>
      <c r="F2743" s="31">
        <v>43447.445671296293</v>
      </c>
      <c r="G2743" s="31">
        <v>43473</v>
      </c>
      <c r="H2743" s="31">
        <v>43838</v>
      </c>
      <c r="I2743" s="31">
        <v>43477.436388888884</v>
      </c>
      <c r="J2743" s="22" t="s">
        <v>73</v>
      </c>
      <c r="K2743" s="32" t="s">
        <v>74</v>
      </c>
      <c r="L2743" s="32" t="s">
        <v>7881</v>
      </c>
      <c r="N2743" s="24">
        <v>14149.12</v>
      </c>
      <c r="O2743" s="24">
        <v>0</v>
      </c>
      <c r="P2743" s="32" t="s">
        <v>968</v>
      </c>
      <c r="Q2743" s="43" t="s">
        <v>969</v>
      </c>
      <c r="R2743" s="43" t="s">
        <v>78</v>
      </c>
      <c r="S2743" s="47">
        <v>6</v>
      </c>
    </row>
    <row r="2744" spans="1:19" ht="12.75">
      <c r="A2744" s="22" t="s">
        <v>60</v>
      </c>
      <c r="B2744" s="22" t="s">
        <v>780</v>
      </c>
      <c r="C2744" s="22" t="s">
        <v>63</v>
      </c>
      <c r="D2744" s="22" t="s">
        <v>61</v>
      </c>
      <c r="E2744" s="22" t="s">
        <v>7882</v>
      </c>
      <c r="F2744" s="31">
        <v>43447.366377314815</v>
      </c>
      <c r="G2744" s="31">
        <v>43373</v>
      </c>
      <c r="H2744" s="31">
        <v>43738</v>
      </c>
      <c r="I2744" s="31">
        <v>43477</v>
      </c>
      <c r="J2744" s="22" t="s">
        <v>160</v>
      </c>
      <c r="K2744" s="32" t="s">
        <v>120</v>
      </c>
      <c r="L2744" s="32" t="s">
        <v>7883</v>
      </c>
      <c r="M2744" s="32" t="s">
        <v>7884</v>
      </c>
      <c r="N2744" s="24">
        <v>-624.84</v>
      </c>
      <c r="O2744" s="24">
        <v>-624.84</v>
      </c>
      <c r="P2744" s="32" t="s">
        <v>1198</v>
      </c>
      <c r="Q2744" s="43" t="s">
        <v>1199</v>
      </c>
      <c r="R2744" s="43" t="s">
        <v>78</v>
      </c>
      <c r="S2744" s="47">
        <v>1</v>
      </c>
    </row>
    <row r="2745" spans="1:19" ht="12.75">
      <c r="A2745" s="22" t="s">
        <v>60</v>
      </c>
      <c r="B2745" s="22" t="s">
        <v>323</v>
      </c>
      <c r="C2745" s="22" t="s">
        <v>63</v>
      </c>
      <c r="D2745" s="22" t="s">
        <v>61</v>
      </c>
      <c r="E2745" s="22" t="s">
        <v>7885</v>
      </c>
      <c r="F2745" s="31">
        <v>43438.390925925924</v>
      </c>
      <c r="G2745" s="31">
        <v>43438</v>
      </c>
      <c r="H2745" s="31">
        <v>43803</v>
      </c>
      <c r="I2745" s="31">
        <v>43468</v>
      </c>
      <c r="J2745" s="22" t="s">
        <v>73</v>
      </c>
      <c r="K2745" s="32" t="s">
        <v>74</v>
      </c>
      <c r="L2745" s="32" t="s">
        <v>7886</v>
      </c>
      <c r="N2745" s="24">
        <v>611.7175</v>
      </c>
      <c r="O2745" s="24">
        <v>0</v>
      </c>
      <c r="P2745" s="32" t="s">
        <v>968</v>
      </c>
      <c r="Q2745" s="43" t="s">
        <v>969</v>
      </c>
      <c r="R2745" s="43" t="s">
        <v>78</v>
      </c>
      <c r="S2745" s="47">
        <v>7</v>
      </c>
    </row>
    <row r="2746" spans="1:19" ht="12.75">
      <c r="A2746" s="22" t="s">
        <v>60</v>
      </c>
      <c r="B2746" s="22" t="s">
        <v>583</v>
      </c>
      <c r="C2746" s="22" t="s">
        <v>63</v>
      </c>
      <c r="D2746" s="22" t="s">
        <v>61</v>
      </c>
      <c r="E2746" s="22" t="s">
        <v>7887</v>
      </c>
      <c r="F2746" s="31">
        <v>43439.619363425925</v>
      </c>
      <c r="G2746" s="31">
        <v>43455</v>
      </c>
      <c r="H2746" s="31">
        <v>43820</v>
      </c>
      <c r="I2746" s="31">
        <v>43469</v>
      </c>
      <c r="J2746" s="22" t="s">
        <v>73</v>
      </c>
      <c r="K2746" s="32" t="s">
        <v>120</v>
      </c>
      <c r="L2746" s="32" t="s">
        <v>7888</v>
      </c>
      <c r="M2746" s="32" t="s">
        <v>7889</v>
      </c>
      <c r="N2746" s="24">
        <v>1559.3966</v>
      </c>
      <c r="O2746" s="24">
        <v>1394.59</v>
      </c>
      <c r="P2746" s="32" t="s">
        <v>438</v>
      </c>
      <c r="Q2746" s="43" t="s">
        <v>439</v>
      </c>
      <c r="R2746" s="43" t="s">
        <v>78</v>
      </c>
      <c r="S2746" s="47">
        <v>7</v>
      </c>
    </row>
    <row r="2747" spans="1:19" ht="12.75">
      <c r="A2747" s="22" t="s">
        <v>60</v>
      </c>
      <c r="B2747" s="22" t="s">
        <v>3940</v>
      </c>
      <c r="C2747" s="22" t="s">
        <v>63</v>
      </c>
      <c r="D2747" s="22" t="s">
        <v>61</v>
      </c>
      <c r="E2747" s="22" t="s">
        <v>7890</v>
      </c>
      <c r="F2747" s="31">
        <v>43440.38958333333</v>
      </c>
      <c r="G2747" s="31">
        <v>43455</v>
      </c>
      <c r="H2747" s="31">
        <v>43820</v>
      </c>
      <c r="I2747" s="31">
        <v>43470</v>
      </c>
      <c r="J2747" s="22" t="s">
        <v>73</v>
      </c>
      <c r="K2747" s="32" t="s">
        <v>74</v>
      </c>
      <c r="L2747" s="32" t="s">
        <v>7891</v>
      </c>
      <c r="N2747" s="24">
        <v>0</v>
      </c>
      <c r="O2747" s="24">
        <v>0</v>
      </c>
      <c r="P2747" s="32" t="s">
        <v>7892</v>
      </c>
      <c r="Q2747" s="43" t="s">
        <v>7893</v>
      </c>
      <c r="R2747" s="43" t="s">
        <v>78</v>
      </c>
      <c r="S2747" s="47">
        <v>6</v>
      </c>
    </row>
    <row r="2748" spans="1:19" ht="12.75">
      <c r="A2748" s="22" t="s">
        <v>60</v>
      </c>
      <c r="B2748" s="22" t="s">
        <v>289</v>
      </c>
      <c r="C2748" s="22" t="s">
        <v>63</v>
      </c>
      <c r="D2748" s="22" t="s">
        <v>61</v>
      </c>
      <c r="E2748" s="22" t="s">
        <v>7894</v>
      </c>
      <c r="F2748" s="31">
        <v>43449.119027777779</v>
      </c>
      <c r="G2748" s="31">
        <v>43484</v>
      </c>
      <c r="H2748" s="31">
        <v>43849</v>
      </c>
      <c r="I2748" s="31">
        <v>43509.119027777779</v>
      </c>
      <c r="J2748" s="22" t="s">
        <v>81</v>
      </c>
      <c r="K2748" s="32" t="s">
        <v>82</v>
      </c>
      <c r="L2748" s="32" t="s">
        <v>7895</v>
      </c>
      <c r="M2748" s="32" t="s">
        <v>7896</v>
      </c>
      <c r="N2748" s="24">
        <v>583.21659999999997</v>
      </c>
      <c r="O2748" s="24">
        <v>443.19</v>
      </c>
      <c r="P2748" s="32" t="s">
        <v>863</v>
      </c>
      <c r="Q2748" s="43" t="s">
        <v>864</v>
      </c>
      <c r="R2748" s="43" t="s">
        <v>78</v>
      </c>
      <c r="S2748" s="47">
        <v>7</v>
      </c>
    </row>
    <row r="2749" spans="1:19" ht="12.75">
      <c r="A2749" s="22" t="s">
        <v>60</v>
      </c>
      <c r="B2749" s="22" t="s">
        <v>780</v>
      </c>
      <c r="C2749" s="22" t="s">
        <v>63</v>
      </c>
      <c r="D2749" s="22" t="s">
        <v>61</v>
      </c>
      <c r="E2749" s="22" t="s">
        <v>7897</v>
      </c>
      <c r="F2749" s="31">
        <v>43438.700995370367</v>
      </c>
      <c r="G2749" s="31">
        <v>43480</v>
      </c>
      <c r="H2749" s="31">
        <v>43845</v>
      </c>
      <c r="I2749" s="31">
        <v>43468</v>
      </c>
      <c r="J2749" s="22" t="s">
        <v>73</v>
      </c>
      <c r="K2749" s="32" t="s">
        <v>120</v>
      </c>
      <c r="L2749" s="32" t="s">
        <v>7898</v>
      </c>
      <c r="M2749" s="32" t="s">
        <v>7899</v>
      </c>
      <c r="N2749" s="24">
        <v>483.49</v>
      </c>
      <c r="O2749" s="24">
        <v>356.86</v>
      </c>
      <c r="P2749" s="32" t="s">
        <v>872</v>
      </c>
      <c r="Q2749" s="43" t="s">
        <v>873</v>
      </c>
      <c r="R2749" s="43" t="s">
        <v>78</v>
      </c>
      <c r="S2749" s="47">
        <v>7</v>
      </c>
    </row>
    <row r="2750" spans="1:19" ht="12.75">
      <c r="A2750" s="22" t="s">
        <v>60</v>
      </c>
      <c r="B2750" s="22" t="s">
        <v>425</v>
      </c>
      <c r="C2750" s="22" t="s">
        <v>63</v>
      </c>
      <c r="D2750" s="22" t="s">
        <v>61</v>
      </c>
      <c r="E2750" s="22" t="s">
        <v>7900</v>
      </c>
      <c r="F2750" s="31">
        <v>43438.543425925927</v>
      </c>
      <c r="G2750" s="31">
        <v>43799</v>
      </c>
      <c r="H2750" s="31">
        <v>44165</v>
      </c>
      <c r="I2750" s="31">
        <v>43498</v>
      </c>
      <c r="J2750" s="22" t="s">
        <v>73</v>
      </c>
      <c r="K2750" s="32" t="s">
        <v>74</v>
      </c>
      <c r="L2750" s="32" t="s">
        <v>7901</v>
      </c>
      <c r="M2750" s="32" t="s">
        <v>7902</v>
      </c>
      <c r="N2750" s="24">
        <v>0</v>
      </c>
      <c r="O2750" s="24">
        <v>0</v>
      </c>
      <c r="P2750" s="32" t="s">
        <v>968</v>
      </c>
      <c r="Q2750" s="43" t="s">
        <v>969</v>
      </c>
      <c r="R2750" s="43" t="s">
        <v>78</v>
      </c>
      <c r="S2750" s="47">
        <v>6</v>
      </c>
    </row>
    <row r="2751" spans="1:19" ht="12.75">
      <c r="A2751" s="22" t="s">
        <v>60</v>
      </c>
      <c r="B2751" s="22" t="s">
        <v>289</v>
      </c>
      <c r="C2751" s="22" t="s">
        <v>63</v>
      </c>
      <c r="D2751" s="22" t="s">
        <v>61</v>
      </c>
      <c r="E2751" s="22" t="s">
        <v>7903</v>
      </c>
      <c r="F2751" s="31">
        <v>43447.415335648147</v>
      </c>
      <c r="G2751" s="31">
        <v>43479</v>
      </c>
      <c r="H2751" s="31">
        <v>43844</v>
      </c>
      <c r="I2751" s="31">
        <v>43477.409525462965</v>
      </c>
      <c r="J2751" s="22" t="s">
        <v>73</v>
      </c>
      <c r="K2751" s="32" t="s">
        <v>126</v>
      </c>
      <c r="L2751" s="32" t="s">
        <v>7904</v>
      </c>
      <c r="N2751" s="24">
        <v>1413.7311999999999</v>
      </c>
      <c r="O2751" s="24">
        <v>1082.46</v>
      </c>
      <c r="P2751" s="32" t="s">
        <v>7905</v>
      </c>
      <c r="Q2751" s="43" t="s">
        <v>7906</v>
      </c>
      <c r="R2751" s="43" t="s">
        <v>78</v>
      </c>
      <c r="S2751" s="47">
        <v>7</v>
      </c>
    </row>
    <row r="2752" spans="1:19" ht="12.75">
      <c r="A2752" s="22" t="s">
        <v>60</v>
      </c>
      <c r="B2752" s="22" t="s">
        <v>512</v>
      </c>
      <c r="C2752" s="22" t="s">
        <v>63</v>
      </c>
      <c r="D2752" s="22" t="s">
        <v>61</v>
      </c>
      <c r="E2752" s="22" t="s">
        <v>7907</v>
      </c>
      <c r="F2752" s="31">
        <v>43437.366423611107</v>
      </c>
      <c r="G2752" s="31">
        <v>43465</v>
      </c>
      <c r="H2752" s="31">
        <v>43830</v>
      </c>
      <c r="I2752" s="31">
        <v>43467.358923611107</v>
      </c>
      <c r="J2752" s="22" t="s">
        <v>73</v>
      </c>
      <c r="K2752" s="32" t="s">
        <v>74</v>
      </c>
      <c r="L2752" s="32" t="s">
        <v>7908</v>
      </c>
      <c r="N2752" s="24">
        <v>0</v>
      </c>
      <c r="O2752" s="24">
        <v>0</v>
      </c>
      <c r="P2752" s="32" t="s">
        <v>3006</v>
      </c>
      <c r="Q2752" s="43" t="s">
        <v>3007</v>
      </c>
      <c r="R2752" s="43" t="s">
        <v>78</v>
      </c>
      <c r="S2752" s="47">
        <v>6</v>
      </c>
    </row>
    <row r="2753" spans="1:19" ht="12.75">
      <c r="A2753" s="22" t="s">
        <v>60</v>
      </c>
      <c r="B2753" s="22" t="s">
        <v>1329</v>
      </c>
      <c r="C2753" s="22" t="s">
        <v>63</v>
      </c>
      <c r="D2753" s="22" t="s">
        <v>61</v>
      </c>
      <c r="E2753" s="22" t="s">
        <v>7909</v>
      </c>
      <c r="F2753" s="31">
        <v>43451.711805555555</v>
      </c>
      <c r="G2753" s="31">
        <v>43452</v>
      </c>
      <c r="H2753" s="31">
        <v>43738</v>
      </c>
      <c r="I2753" s="31">
        <v>43481.708912037036</v>
      </c>
      <c r="J2753" s="22" t="s">
        <v>73</v>
      </c>
      <c r="K2753" s="32" t="s">
        <v>126</v>
      </c>
      <c r="L2753" s="32" t="s">
        <v>7910</v>
      </c>
      <c r="N2753" s="24">
        <v>2978.3339999999998</v>
      </c>
      <c r="O2753" s="24">
        <v>2497.60</v>
      </c>
      <c r="P2753" s="32" t="s">
        <v>90</v>
      </c>
      <c r="Q2753" s="43" t="s">
        <v>91</v>
      </c>
      <c r="R2753" s="43" t="s">
        <v>78</v>
      </c>
      <c r="S2753" s="47">
        <v>6</v>
      </c>
    </row>
    <row r="2754" spans="1:19" ht="12.75">
      <c r="A2754" s="22" t="s">
        <v>60</v>
      </c>
      <c r="B2754" s="22" t="s">
        <v>723</v>
      </c>
      <c r="C2754" s="22" t="s">
        <v>63</v>
      </c>
      <c r="D2754" s="22" t="s">
        <v>61</v>
      </c>
      <c r="E2754" s="22" t="s">
        <v>7911</v>
      </c>
      <c r="F2754" s="31">
        <v>43439.736099537033</v>
      </c>
      <c r="G2754" s="31">
        <v>43474</v>
      </c>
      <c r="H2754" s="31">
        <v>43839</v>
      </c>
      <c r="I2754" s="31">
        <v>43469</v>
      </c>
      <c r="J2754" s="22" t="s">
        <v>73</v>
      </c>
      <c r="K2754" s="32" t="s">
        <v>82</v>
      </c>
      <c r="L2754" s="32" t="s">
        <v>7912</v>
      </c>
      <c r="N2754" s="24">
        <v>1484.2588000000001</v>
      </c>
      <c r="O2754" s="24">
        <v>1703.45</v>
      </c>
      <c r="P2754" s="32" t="s">
        <v>1918</v>
      </c>
      <c r="Q2754" s="43" t="s">
        <v>1919</v>
      </c>
      <c r="R2754" s="43" t="s">
        <v>78</v>
      </c>
      <c r="S2754" s="47">
        <v>7</v>
      </c>
    </row>
    <row r="2755" spans="1:19" ht="12.75">
      <c r="A2755" s="22" t="s">
        <v>60</v>
      </c>
      <c r="B2755" s="22" t="s">
        <v>289</v>
      </c>
      <c r="C2755" s="22" t="s">
        <v>63</v>
      </c>
      <c r="D2755" s="22" t="s">
        <v>61</v>
      </c>
      <c r="E2755" s="22" t="s">
        <v>7913</v>
      </c>
      <c r="F2755" s="31">
        <v>43458.449976851851</v>
      </c>
      <c r="G2755" s="31">
        <v>43458</v>
      </c>
      <c r="H2755" s="31">
        <v>43823</v>
      </c>
      <c r="I2755" s="31">
        <v>43488.448518518519</v>
      </c>
      <c r="J2755" s="22" t="s">
        <v>73</v>
      </c>
      <c r="K2755" s="32" t="s">
        <v>82</v>
      </c>
      <c r="L2755" s="32" t="s">
        <v>7914</v>
      </c>
      <c r="N2755" s="24">
        <v>389.98399999999998</v>
      </c>
      <c r="O2755" s="24">
        <v>345.23</v>
      </c>
      <c r="P2755" s="32" t="s">
        <v>105</v>
      </c>
      <c r="Q2755" s="43" t="s">
        <v>106</v>
      </c>
      <c r="R2755" s="43" t="s">
        <v>78</v>
      </c>
      <c r="S2755" s="47">
        <v>7</v>
      </c>
    </row>
    <row r="2756" spans="1:19" ht="12.75">
      <c r="A2756" s="22" t="s">
        <v>60</v>
      </c>
      <c r="B2756" s="22" t="s">
        <v>289</v>
      </c>
      <c r="C2756" s="22" t="s">
        <v>63</v>
      </c>
      <c r="D2756" s="22" t="s">
        <v>61</v>
      </c>
      <c r="E2756" s="22" t="s">
        <v>7915</v>
      </c>
      <c r="F2756" s="31">
        <v>43450.486134259256</v>
      </c>
      <c r="G2756" s="31">
        <v>43492</v>
      </c>
      <c r="H2756" s="31">
        <v>43857</v>
      </c>
      <c r="I2756" s="31">
        <v>43510.486134259256</v>
      </c>
      <c r="J2756" s="22" t="s">
        <v>73</v>
      </c>
      <c r="K2756" s="32" t="s">
        <v>82</v>
      </c>
      <c r="L2756" s="32" t="s">
        <v>7916</v>
      </c>
      <c r="M2756" s="32" t="s">
        <v>7917</v>
      </c>
      <c r="N2756" s="24">
        <v>2138.4928</v>
      </c>
      <c r="O2756" s="24">
        <v>2077.09</v>
      </c>
      <c r="P2756" s="32" t="s">
        <v>105</v>
      </c>
      <c r="Q2756" s="43" t="s">
        <v>106</v>
      </c>
      <c r="R2756" s="43" t="s">
        <v>78</v>
      </c>
      <c r="S2756" s="47">
        <v>7</v>
      </c>
    </row>
    <row r="2757" spans="1:19" ht="12.75">
      <c r="A2757" s="22" t="s">
        <v>60</v>
      </c>
      <c r="B2757" s="22" t="s">
        <v>341</v>
      </c>
      <c r="C2757" s="22" t="s">
        <v>63</v>
      </c>
      <c r="D2757" s="22" t="s">
        <v>61</v>
      </c>
      <c r="E2757" s="22" t="s">
        <v>7918</v>
      </c>
      <c r="F2757" s="31">
        <v>43440.493206018517</v>
      </c>
      <c r="G2757" s="31">
        <v>43454</v>
      </c>
      <c r="H2757" s="31">
        <v>43819</v>
      </c>
      <c r="I2757" s="31">
        <v>43470.462083333332</v>
      </c>
      <c r="J2757" s="22" t="s">
        <v>73</v>
      </c>
      <c r="K2757" s="32" t="s">
        <v>74</v>
      </c>
      <c r="L2757" s="32" t="s">
        <v>7919</v>
      </c>
      <c r="N2757" s="24">
        <v>1907.175</v>
      </c>
      <c r="O2757" s="24">
        <v>0</v>
      </c>
      <c r="P2757" s="32" t="s">
        <v>4894</v>
      </c>
      <c r="Q2757" s="43" t="s">
        <v>4895</v>
      </c>
      <c r="R2757" s="43" t="s">
        <v>78</v>
      </c>
      <c r="S2757" s="47">
        <v>7</v>
      </c>
    </row>
    <row r="2758" spans="1:19" ht="12.75">
      <c r="A2758" s="22" t="s">
        <v>60</v>
      </c>
      <c r="B2758" s="22" t="s">
        <v>289</v>
      </c>
      <c r="C2758" s="22" t="s">
        <v>63</v>
      </c>
      <c r="D2758" s="22" t="s">
        <v>61</v>
      </c>
      <c r="E2758" s="22" t="s">
        <v>7920</v>
      </c>
      <c r="F2758" s="31">
        <v>43437.486504629625</v>
      </c>
      <c r="G2758" s="31">
        <v>43437</v>
      </c>
      <c r="H2758" s="31">
        <v>43802</v>
      </c>
      <c r="I2758" s="31">
        <v>43467.483287037037</v>
      </c>
      <c r="J2758" s="22" t="s">
        <v>73</v>
      </c>
      <c r="K2758" s="32" t="s">
        <v>82</v>
      </c>
      <c r="L2758" s="32" t="s">
        <v>7921</v>
      </c>
      <c r="N2758" s="24">
        <v>318.54500000000002</v>
      </c>
      <c r="O2758" s="24">
        <v>258.56</v>
      </c>
      <c r="P2758" s="32" t="s">
        <v>206</v>
      </c>
      <c r="Q2758" s="43" t="s">
        <v>207</v>
      </c>
      <c r="R2758" s="43" t="s">
        <v>78</v>
      </c>
      <c r="S2758" s="47">
        <v>7</v>
      </c>
    </row>
    <row r="2759" spans="1:19" ht="12.75">
      <c r="A2759" s="22" t="s">
        <v>60</v>
      </c>
      <c r="B2759" s="22" t="s">
        <v>1011</v>
      </c>
      <c r="C2759" s="22" t="s">
        <v>63</v>
      </c>
      <c r="D2759" s="22" t="s">
        <v>61</v>
      </c>
      <c r="E2759" s="22" t="s">
        <v>7922</v>
      </c>
      <c r="F2759" s="31">
        <v>43437.55978009259</v>
      </c>
      <c r="G2759" s="31">
        <v>43449</v>
      </c>
      <c r="H2759" s="31">
        <v>43814</v>
      </c>
      <c r="I2759" s="31">
        <v>43467</v>
      </c>
      <c r="J2759" s="22" t="s">
        <v>73</v>
      </c>
      <c r="K2759" s="32" t="s">
        <v>82</v>
      </c>
      <c r="L2759" s="32" t="s">
        <v>7923</v>
      </c>
      <c r="N2759" s="24">
        <v>4089.6765999999998</v>
      </c>
      <c r="O2759" s="24">
        <v>2401.44</v>
      </c>
      <c r="P2759" s="32" t="s">
        <v>3370</v>
      </c>
      <c r="Q2759" s="43" t="s">
        <v>3371</v>
      </c>
      <c r="R2759" s="43" t="s">
        <v>78</v>
      </c>
      <c r="S2759" s="47">
        <v>6</v>
      </c>
    </row>
    <row r="2760" spans="1:19" ht="12.75">
      <c r="A2760" s="22" t="s">
        <v>60</v>
      </c>
      <c r="B2760" s="22" t="s">
        <v>362</v>
      </c>
      <c r="C2760" s="22" t="s">
        <v>63</v>
      </c>
      <c r="D2760" s="22" t="s">
        <v>61</v>
      </c>
      <c r="E2760" s="22" t="s">
        <v>7924</v>
      </c>
      <c r="F2760" s="31">
        <v>43444.536863425921</v>
      </c>
      <c r="G2760" s="31">
        <v>43449</v>
      </c>
      <c r="H2760" s="31">
        <v>43814</v>
      </c>
      <c r="I2760" s="31">
        <v>43474.529513888891</v>
      </c>
      <c r="J2760" s="22" t="s">
        <v>73</v>
      </c>
      <c r="K2760" s="32" t="s">
        <v>82</v>
      </c>
      <c r="L2760" s="32" t="s">
        <v>7925</v>
      </c>
      <c r="N2760" s="24">
        <v>2109.2982999999999</v>
      </c>
      <c r="O2760" s="24">
        <v>2150.6799999999998</v>
      </c>
      <c r="P2760" s="32" t="s">
        <v>105</v>
      </c>
      <c r="Q2760" s="43" t="s">
        <v>106</v>
      </c>
      <c r="R2760" s="43" t="s">
        <v>78</v>
      </c>
      <c r="S2760" s="47">
        <v>7</v>
      </c>
    </row>
    <row r="2761" spans="1:19" ht="12.75">
      <c r="A2761" s="22" t="s">
        <v>60</v>
      </c>
      <c r="B2761" s="22" t="s">
        <v>289</v>
      </c>
      <c r="C2761" s="22" t="s">
        <v>63</v>
      </c>
      <c r="D2761" s="22" t="s">
        <v>61</v>
      </c>
      <c r="E2761" s="22" t="s">
        <v>7926</v>
      </c>
      <c r="F2761" s="31">
        <v>43446.365254629629</v>
      </c>
      <c r="G2761" s="31">
        <v>43476</v>
      </c>
      <c r="H2761" s="31">
        <v>43841</v>
      </c>
      <c r="I2761" s="31">
        <v>43476.364016203705</v>
      </c>
      <c r="J2761" s="22" t="s">
        <v>73</v>
      </c>
      <c r="K2761" s="32" t="s">
        <v>82</v>
      </c>
      <c r="L2761" s="32" t="s">
        <v>7927</v>
      </c>
      <c r="N2761" s="24">
        <v>652.895</v>
      </c>
      <c r="O2761" s="24">
        <v>512.60</v>
      </c>
      <c r="P2761" s="32" t="s">
        <v>134</v>
      </c>
      <c r="Q2761" s="43" t="s">
        <v>135</v>
      </c>
      <c r="R2761" s="43" t="s">
        <v>78</v>
      </c>
      <c r="S2761" s="47">
        <v>7</v>
      </c>
    </row>
    <row r="2762" spans="1:19" ht="12.75">
      <c r="A2762" s="22" t="s">
        <v>60</v>
      </c>
      <c r="B2762" s="22" t="s">
        <v>405</v>
      </c>
      <c r="C2762" s="22" t="s">
        <v>63</v>
      </c>
      <c r="D2762" s="22" t="s">
        <v>61</v>
      </c>
      <c r="E2762" s="22" t="s">
        <v>7928</v>
      </c>
      <c r="F2762" s="31">
        <v>43444.439282407402</v>
      </c>
      <c r="G2762" s="31">
        <v>43447</v>
      </c>
      <c r="H2762" s="31">
        <v>43812</v>
      </c>
      <c r="I2762" s="31">
        <v>43474.436099537037</v>
      </c>
      <c r="J2762" s="22" t="s">
        <v>73</v>
      </c>
      <c r="K2762" s="32" t="s">
        <v>74</v>
      </c>
      <c r="L2762" s="32" t="s">
        <v>7929</v>
      </c>
      <c r="N2762" s="24">
        <v>13815.875</v>
      </c>
      <c r="O2762" s="24">
        <v>0</v>
      </c>
      <c r="P2762" s="32" t="s">
        <v>228</v>
      </c>
      <c r="Q2762" s="43" t="s">
        <v>229</v>
      </c>
      <c r="R2762" s="43" t="s">
        <v>78</v>
      </c>
      <c r="S2762" s="47">
        <v>6</v>
      </c>
    </row>
    <row r="2763" spans="1:19" ht="12.75">
      <c r="A2763" s="22" t="s">
        <v>60</v>
      </c>
      <c r="B2763" s="22" t="s">
        <v>362</v>
      </c>
      <c r="C2763" s="22" t="s">
        <v>63</v>
      </c>
      <c r="D2763" s="22" t="s">
        <v>61</v>
      </c>
      <c r="E2763" s="22" t="s">
        <v>7930</v>
      </c>
      <c r="F2763" s="31">
        <v>43445.048668981479</v>
      </c>
      <c r="G2763" s="31">
        <v>43487</v>
      </c>
      <c r="H2763" s="31">
        <v>43852</v>
      </c>
      <c r="I2763" s="31">
        <v>43505.048668981479</v>
      </c>
      <c r="J2763" s="22" t="s">
        <v>73</v>
      </c>
      <c r="K2763" s="32" t="s">
        <v>126</v>
      </c>
      <c r="L2763" s="32" t="s">
        <v>7931</v>
      </c>
      <c r="M2763" s="32" t="s">
        <v>7932</v>
      </c>
      <c r="N2763" s="24">
        <v>1481.7583</v>
      </c>
      <c r="O2763" s="24">
        <v>1173.3299999999999</v>
      </c>
      <c r="P2763" s="32" t="s">
        <v>1039</v>
      </c>
      <c r="Q2763" s="43" t="s">
        <v>1040</v>
      </c>
      <c r="R2763" s="43" t="s">
        <v>78</v>
      </c>
      <c r="S2763" s="47">
        <v>7</v>
      </c>
    </row>
    <row r="2764" spans="1:19" ht="12.75">
      <c r="A2764" s="22" t="s">
        <v>60</v>
      </c>
      <c r="B2764" s="22" t="s">
        <v>289</v>
      </c>
      <c r="C2764" s="22" t="s">
        <v>63</v>
      </c>
      <c r="D2764" s="22" t="s">
        <v>61</v>
      </c>
      <c r="E2764" s="22" t="s">
        <v>7933</v>
      </c>
      <c r="F2764" s="31">
        <v>43437.466377314813</v>
      </c>
      <c r="G2764" s="31">
        <v>43467</v>
      </c>
      <c r="H2764" s="31">
        <v>43832</v>
      </c>
      <c r="I2764" s="31">
        <v>43467.465266203704</v>
      </c>
      <c r="J2764" s="22" t="s">
        <v>73</v>
      </c>
      <c r="K2764" s="32" t="s">
        <v>74</v>
      </c>
      <c r="L2764" s="32" t="s">
        <v>7934</v>
      </c>
      <c r="N2764" s="24">
        <v>944.25800000000004</v>
      </c>
      <c r="O2764" s="24">
        <v>0</v>
      </c>
      <c r="P2764" s="32" t="s">
        <v>3938</v>
      </c>
      <c r="Q2764" s="43" t="s">
        <v>3939</v>
      </c>
      <c r="R2764" s="43" t="s">
        <v>78</v>
      </c>
      <c r="S2764" s="47">
        <v>7</v>
      </c>
    </row>
    <row r="2765" spans="1:19" ht="12.75">
      <c r="A2765" s="22" t="s">
        <v>60</v>
      </c>
      <c r="B2765" s="22" t="s">
        <v>323</v>
      </c>
      <c r="C2765" s="22" t="s">
        <v>63</v>
      </c>
      <c r="D2765" s="22" t="s">
        <v>61</v>
      </c>
      <c r="E2765" s="22" t="s">
        <v>7935</v>
      </c>
      <c r="F2765" s="31">
        <v>43446.62395833333</v>
      </c>
      <c r="G2765" s="31">
        <v>43446</v>
      </c>
      <c r="H2765" s="31">
        <v>43811</v>
      </c>
      <c r="I2765" s="31">
        <v>43476</v>
      </c>
      <c r="J2765" s="22" t="s">
        <v>73</v>
      </c>
      <c r="K2765" s="32" t="s">
        <v>74</v>
      </c>
      <c r="L2765" s="32" t="s">
        <v>7936</v>
      </c>
      <c r="N2765" s="24">
        <v>620.73329999999999</v>
      </c>
      <c r="O2765" s="24">
        <v>0</v>
      </c>
      <c r="P2765" s="32" t="s">
        <v>7937</v>
      </c>
      <c r="Q2765" s="43" t="s">
        <v>7938</v>
      </c>
      <c r="R2765" s="43" t="s">
        <v>78</v>
      </c>
      <c r="S2765" s="47">
        <v>7</v>
      </c>
    </row>
    <row r="2766" spans="1:19" ht="12.75">
      <c r="A2766" s="22" t="s">
        <v>60</v>
      </c>
      <c r="B2766" s="22" t="s">
        <v>289</v>
      </c>
      <c r="C2766" s="22" t="s">
        <v>63</v>
      </c>
      <c r="D2766" s="22" t="s">
        <v>61</v>
      </c>
      <c r="E2766" s="22" t="s">
        <v>7939</v>
      </c>
      <c r="F2766" s="31">
        <v>43441.685532407406</v>
      </c>
      <c r="G2766" s="31">
        <v>43476</v>
      </c>
      <c r="H2766" s="31">
        <v>43841</v>
      </c>
      <c r="I2766" s="31">
        <v>43499.465497685182</v>
      </c>
      <c r="J2766" s="22" t="s">
        <v>81</v>
      </c>
      <c r="K2766" s="32" t="s">
        <v>74</v>
      </c>
      <c r="L2766" s="32" t="s">
        <v>7940</v>
      </c>
      <c r="M2766" s="32" t="s">
        <v>7941</v>
      </c>
      <c r="N2766" s="24">
        <v>479.335</v>
      </c>
      <c r="O2766" s="24">
        <v>0</v>
      </c>
      <c r="P2766" s="32" t="s">
        <v>1029</v>
      </c>
      <c r="Q2766" s="43" t="s">
        <v>1030</v>
      </c>
      <c r="R2766" s="43" t="s">
        <v>78</v>
      </c>
      <c r="S2766" s="47">
        <v>7</v>
      </c>
    </row>
    <row r="2767" spans="1:19" ht="12.75">
      <c r="A2767" s="22" t="s">
        <v>60</v>
      </c>
      <c r="B2767" s="22" t="s">
        <v>289</v>
      </c>
      <c r="C2767" s="22" t="s">
        <v>63</v>
      </c>
      <c r="D2767" s="22" t="s">
        <v>61</v>
      </c>
      <c r="E2767" s="22" t="s">
        <v>7942</v>
      </c>
      <c r="F2767" s="31">
        <v>43439.05636574074</v>
      </c>
      <c r="G2767" s="31">
        <v>43481</v>
      </c>
      <c r="H2767" s="31">
        <v>43846</v>
      </c>
      <c r="I2767" s="31">
        <v>43499.05636574074</v>
      </c>
      <c r="J2767" s="22" t="s">
        <v>73</v>
      </c>
      <c r="K2767" s="32" t="s">
        <v>126</v>
      </c>
      <c r="L2767" s="32" t="s">
        <v>7943</v>
      </c>
      <c r="M2767" s="32" t="s">
        <v>7944</v>
      </c>
      <c r="N2767" s="24">
        <v>3563.61</v>
      </c>
      <c r="O2767" s="24">
        <v>2948.57</v>
      </c>
      <c r="P2767" s="32" t="s">
        <v>413</v>
      </c>
      <c r="Q2767" s="43" t="s">
        <v>414</v>
      </c>
      <c r="R2767" s="43" t="s">
        <v>78</v>
      </c>
      <c r="S2767" s="47">
        <v>7</v>
      </c>
    </row>
    <row r="2768" spans="1:19" ht="12.75">
      <c r="A2768" s="22" t="s">
        <v>60</v>
      </c>
      <c r="B2768" s="22" t="s">
        <v>323</v>
      </c>
      <c r="C2768" s="22" t="s">
        <v>63</v>
      </c>
      <c r="D2768" s="22" t="s">
        <v>61</v>
      </c>
      <c r="E2768" s="22" t="s">
        <v>7945</v>
      </c>
      <c r="F2768" s="31">
        <v>43461.872361111113</v>
      </c>
      <c r="G2768" s="31">
        <v>43461</v>
      </c>
      <c r="H2768" s="31">
        <v>43799</v>
      </c>
      <c r="I2768" s="31">
        <v>43491</v>
      </c>
      <c r="J2768" s="22" t="s">
        <v>73</v>
      </c>
      <c r="K2768" s="32" t="s">
        <v>126</v>
      </c>
      <c r="L2768" s="32" t="s">
        <v>7946</v>
      </c>
      <c r="N2768" s="24">
        <v>742.80830000000003</v>
      </c>
      <c r="O2768" s="24">
        <v>670.84</v>
      </c>
      <c r="P2768" s="32" t="s">
        <v>403</v>
      </c>
      <c r="Q2768" s="43" t="s">
        <v>404</v>
      </c>
      <c r="R2768" s="43" t="s">
        <v>78</v>
      </c>
      <c r="S2768" s="47">
        <v>7</v>
      </c>
    </row>
    <row r="2769" spans="1:19" ht="12.75">
      <c r="A2769" s="22" t="s">
        <v>60</v>
      </c>
      <c r="B2769" s="22" t="s">
        <v>346</v>
      </c>
      <c r="C2769" s="22" t="s">
        <v>63</v>
      </c>
      <c r="D2769" s="22" t="s">
        <v>61</v>
      </c>
      <c r="E2769" s="22" t="s">
        <v>7947</v>
      </c>
      <c r="F2769" s="31">
        <v>43446.463379629626</v>
      </c>
      <c r="G2769" s="31">
        <v>43483</v>
      </c>
      <c r="H2769" s="31">
        <v>43848</v>
      </c>
      <c r="I2769" s="31">
        <v>43476</v>
      </c>
      <c r="J2769" s="22" t="s">
        <v>73</v>
      </c>
      <c r="K2769" s="32" t="s">
        <v>82</v>
      </c>
      <c r="L2769" s="32" t="s">
        <v>7948</v>
      </c>
      <c r="N2769" s="24">
        <v>947.68449999999996</v>
      </c>
      <c r="O2769" s="24">
        <v>747.30200000000002</v>
      </c>
      <c r="P2769" s="32" t="s">
        <v>923</v>
      </c>
      <c r="Q2769" s="43" t="s">
        <v>924</v>
      </c>
      <c r="R2769" s="43" t="s">
        <v>4113</v>
      </c>
      <c r="S2769" s="47">
        <v>7</v>
      </c>
    </row>
    <row r="2770" spans="1:19" ht="12.75">
      <c r="A2770" s="22" t="s">
        <v>60</v>
      </c>
      <c r="B2770" s="22" t="s">
        <v>476</v>
      </c>
      <c r="C2770" s="22" t="s">
        <v>63</v>
      </c>
      <c r="D2770" s="22" t="s">
        <v>61</v>
      </c>
      <c r="E2770" s="22" t="s">
        <v>7949</v>
      </c>
      <c r="F2770" s="31">
        <v>43446.620335648149</v>
      </c>
      <c r="G2770" s="31">
        <v>43446</v>
      </c>
      <c r="H2770" s="31">
        <v>43811</v>
      </c>
      <c r="I2770" s="31">
        <v>43476.61478009259</v>
      </c>
      <c r="J2770" s="22" t="s">
        <v>73</v>
      </c>
      <c r="K2770" s="32" t="s">
        <v>82</v>
      </c>
      <c r="L2770" s="32" t="s">
        <v>7950</v>
      </c>
      <c r="N2770" s="24">
        <v>2632.3724999999999</v>
      </c>
      <c r="O2770" s="24">
        <v>1315.10</v>
      </c>
      <c r="P2770" s="32" t="s">
        <v>90</v>
      </c>
      <c r="Q2770" s="43" t="s">
        <v>91</v>
      </c>
      <c r="R2770" s="43" t="s">
        <v>78</v>
      </c>
      <c r="S2770" s="47">
        <v>7</v>
      </c>
    </row>
    <row r="2771" spans="1:19" ht="12.75">
      <c r="A2771" s="22" t="s">
        <v>60</v>
      </c>
      <c r="B2771" s="22" t="s">
        <v>323</v>
      </c>
      <c r="C2771" s="22" t="s">
        <v>63</v>
      </c>
      <c r="D2771" s="22" t="s">
        <v>61</v>
      </c>
      <c r="E2771" s="22" t="s">
        <v>7951</v>
      </c>
      <c r="F2771" s="31">
        <v>43454.57912037037</v>
      </c>
      <c r="G2771" s="31">
        <v>43454</v>
      </c>
      <c r="H2771" s="31">
        <v>43819</v>
      </c>
      <c r="I2771" s="31">
        <v>43484</v>
      </c>
      <c r="J2771" s="22" t="s">
        <v>73</v>
      </c>
      <c r="K2771" s="32" t="s">
        <v>126</v>
      </c>
      <c r="L2771" s="32" t="s">
        <v>7952</v>
      </c>
      <c r="N2771" s="24">
        <v>1089.6338000000001</v>
      </c>
      <c r="O2771" s="24">
        <v>992.41</v>
      </c>
      <c r="P2771" s="32" t="s">
        <v>1610</v>
      </c>
      <c r="Q2771" s="43" t="s">
        <v>1611</v>
      </c>
      <c r="R2771" s="43" t="s">
        <v>78</v>
      </c>
      <c r="S2771" s="47">
        <v>7</v>
      </c>
    </row>
    <row r="2772" spans="1:19" ht="12.75">
      <c r="A2772" s="22" t="s">
        <v>60</v>
      </c>
      <c r="B2772" s="22" t="s">
        <v>430</v>
      </c>
      <c r="C2772" s="22" t="s">
        <v>63</v>
      </c>
      <c r="D2772" s="22" t="s">
        <v>61</v>
      </c>
      <c r="E2772" s="22" t="s">
        <v>7953</v>
      </c>
      <c r="F2772" s="31">
        <v>43455.673842592594</v>
      </c>
      <c r="G2772" s="31">
        <v>43467</v>
      </c>
      <c r="H2772" s="31">
        <v>43832</v>
      </c>
      <c r="I2772" s="31">
        <v>43485</v>
      </c>
      <c r="J2772" s="22" t="s">
        <v>73</v>
      </c>
      <c r="K2772" s="32" t="s">
        <v>126</v>
      </c>
      <c r="L2772" s="32" t="s">
        <v>7954</v>
      </c>
      <c r="N2772" s="24">
        <v>1351.9483</v>
      </c>
      <c r="O2772" s="24">
        <v>1040.6600000000001</v>
      </c>
      <c r="P2772" s="32" t="s">
        <v>275</v>
      </c>
      <c r="Q2772" s="43" t="s">
        <v>276</v>
      </c>
      <c r="R2772" s="43" t="s">
        <v>78</v>
      </c>
      <c r="S2772" s="47">
        <v>7</v>
      </c>
    </row>
    <row r="2773" spans="1:19" ht="12.75">
      <c r="A2773" s="22" t="s">
        <v>60</v>
      </c>
      <c r="B2773" s="22" t="s">
        <v>460</v>
      </c>
      <c r="C2773" s="22" t="s">
        <v>63</v>
      </c>
      <c r="D2773" s="22" t="s">
        <v>61</v>
      </c>
      <c r="E2773" s="22" t="s">
        <v>7955</v>
      </c>
      <c r="F2773" s="31">
        <v>43439.505104166667</v>
      </c>
      <c r="G2773" s="31">
        <v>43439</v>
      </c>
      <c r="H2773" s="31">
        <v>43804</v>
      </c>
      <c r="I2773" s="31">
        <v>43469.500960648147</v>
      </c>
      <c r="J2773" s="22" t="s">
        <v>73</v>
      </c>
      <c r="K2773" s="32" t="s">
        <v>74</v>
      </c>
      <c r="L2773" s="32" t="s">
        <v>7956</v>
      </c>
      <c r="N2773" s="24">
        <v>2925.99</v>
      </c>
      <c r="O2773" s="24">
        <v>0</v>
      </c>
      <c r="P2773" s="32" t="s">
        <v>5561</v>
      </c>
      <c r="Q2773" s="43" t="s">
        <v>5562</v>
      </c>
      <c r="R2773" s="43" t="s">
        <v>78</v>
      </c>
      <c r="S2773" s="47">
        <v>6</v>
      </c>
    </row>
    <row r="2774" spans="1:19" ht="12.75">
      <c r="A2774" s="22" t="s">
        <v>60</v>
      </c>
      <c r="B2774" s="22" t="s">
        <v>323</v>
      </c>
      <c r="C2774" s="22" t="s">
        <v>63</v>
      </c>
      <c r="D2774" s="22" t="s">
        <v>61</v>
      </c>
      <c r="E2774" s="22" t="s">
        <v>7957</v>
      </c>
      <c r="F2774" s="31">
        <v>43445.169236111113</v>
      </c>
      <c r="G2774" s="31">
        <v>43487</v>
      </c>
      <c r="H2774" s="31">
        <v>43852</v>
      </c>
      <c r="I2774" s="31">
        <v>43505.169224537036</v>
      </c>
      <c r="J2774" s="22" t="s">
        <v>73</v>
      </c>
      <c r="K2774" s="32" t="s">
        <v>82</v>
      </c>
      <c r="L2774" s="32" t="s">
        <v>7958</v>
      </c>
      <c r="M2774" s="32" t="s">
        <v>7959</v>
      </c>
      <c r="N2774" s="24">
        <v>7867.08</v>
      </c>
      <c r="O2774" s="24">
        <v>5611.36</v>
      </c>
      <c r="P2774" s="32" t="s">
        <v>1425</v>
      </c>
      <c r="Q2774" s="43" t="s">
        <v>1426</v>
      </c>
      <c r="R2774" s="43" t="s">
        <v>78</v>
      </c>
      <c r="S2774" s="47">
        <v>7</v>
      </c>
    </row>
    <row r="2775" spans="1:19" ht="12.75">
      <c r="A2775" s="22" t="s">
        <v>60</v>
      </c>
      <c r="B2775" s="22" t="s">
        <v>362</v>
      </c>
      <c r="C2775" s="22" t="s">
        <v>63</v>
      </c>
      <c r="D2775" s="22" t="s">
        <v>61</v>
      </c>
      <c r="E2775" s="22" t="s">
        <v>7960</v>
      </c>
      <c r="F2775" s="31">
        <v>43445.650335648148</v>
      </c>
      <c r="G2775" s="31">
        <v>43445</v>
      </c>
      <c r="H2775" s="31">
        <v>43810</v>
      </c>
      <c r="I2775" s="31">
        <v>43475.648333333331</v>
      </c>
      <c r="J2775" s="22" t="s">
        <v>73</v>
      </c>
      <c r="K2775" s="32" t="s">
        <v>82</v>
      </c>
      <c r="L2775" s="32" t="s">
        <v>7961</v>
      </c>
      <c r="N2775" s="24">
        <v>754.91330000000005</v>
      </c>
      <c r="O2775" s="24">
        <v>559.55999999999995</v>
      </c>
      <c r="P2775" s="32" t="s">
        <v>7746</v>
      </c>
      <c r="Q2775" s="43" t="s">
        <v>7747</v>
      </c>
      <c r="R2775" s="43" t="s">
        <v>78</v>
      </c>
      <c r="S2775" s="47">
        <v>7</v>
      </c>
    </row>
    <row r="2776" spans="1:19" ht="12.75">
      <c r="A2776" s="22" t="s">
        <v>60</v>
      </c>
      <c r="B2776" s="22" t="s">
        <v>405</v>
      </c>
      <c r="C2776" s="22" t="s">
        <v>63</v>
      </c>
      <c r="D2776" s="22" t="s">
        <v>61</v>
      </c>
      <c r="E2776" s="22" t="s">
        <v>7962</v>
      </c>
      <c r="F2776" s="31">
        <v>43451.309895833328</v>
      </c>
      <c r="G2776" s="31">
        <v>43493</v>
      </c>
      <c r="H2776" s="31">
        <v>43858</v>
      </c>
      <c r="I2776" s="31">
        <v>43511.309895833328</v>
      </c>
      <c r="J2776" s="22" t="s">
        <v>73</v>
      </c>
      <c r="K2776" s="32" t="s">
        <v>74</v>
      </c>
      <c r="L2776" s="32" t="s">
        <v>7963</v>
      </c>
      <c r="M2776" s="32" t="s">
        <v>7964</v>
      </c>
      <c r="N2776" s="24">
        <v>991.64</v>
      </c>
      <c r="O2776" s="24">
        <v>0</v>
      </c>
      <c r="P2776" s="32" t="s">
        <v>7965</v>
      </c>
      <c r="Q2776" s="43" t="s">
        <v>7966</v>
      </c>
      <c r="R2776" s="43" t="s">
        <v>78</v>
      </c>
      <c r="S2776" s="47">
        <v>7</v>
      </c>
    </row>
    <row r="2777" spans="1:19" ht="12.75">
      <c r="A2777" s="22" t="s">
        <v>60</v>
      </c>
      <c r="B2777" s="22" t="s">
        <v>425</v>
      </c>
      <c r="C2777" s="22" t="s">
        <v>63</v>
      </c>
      <c r="D2777" s="22" t="s">
        <v>61</v>
      </c>
      <c r="E2777" s="22" t="s">
        <v>7967</v>
      </c>
      <c r="F2777" s="31">
        <v>43437.685266203705</v>
      </c>
      <c r="G2777" s="31">
        <v>43437</v>
      </c>
      <c r="H2777" s="31">
        <v>43802</v>
      </c>
      <c r="I2777" s="31">
        <v>43467</v>
      </c>
      <c r="J2777" s="22" t="s">
        <v>73</v>
      </c>
      <c r="K2777" s="32" t="s">
        <v>126</v>
      </c>
      <c r="L2777" s="32" t="s">
        <v>7968</v>
      </c>
      <c r="N2777" s="24">
        <v>589.09119999999996</v>
      </c>
      <c r="O2777" s="24">
        <v>484.94</v>
      </c>
      <c r="P2777" s="32" t="s">
        <v>2013</v>
      </c>
      <c r="Q2777" s="43" t="s">
        <v>2014</v>
      </c>
      <c r="R2777" s="43" t="s">
        <v>78</v>
      </c>
      <c r="S2777" s="47">
        <v>7</v>
      </c>
    </row>
    <row r="2778" spans="1:19" ht="12.75">
      <c r="A2778" s="22" t="s">
        <v>60</v>
      </c>
      <c r="B2778" s="22" t="s">
        <v>352</v>
      </c>
      <c r="C2778" s="22" t="s">
        <v>63</v>
      </c>
      <c r="D2778" s="22" t="s">
        <v>61</v>
      </c>
      <c r="E2778" s="22" t="s">
        <v>7969</v>
      </c>
      <c r="F2778" s="31">
        <v>43465.462071759255</v>
      </c>
      <c r="G2778" s="31">
        <v>43465</v>
      </c>
      <c r="H2778" s="31">
        <v>43830</v>
      </c>
      <c r="I2778" s="31">
        <v>43495</v>
      </c>
      <c r="J2778" s="22" t="s">
        <v>73</v>
      </c>
      <c r="K2778" s="32" t="s">
        <v>120</v>
      </c>
      <c r="L2778" s="32" t="s">
        <v>7970</v>
      </c>
      <c r="M2778" s="32" t="s">
        <v>7971</v>
      </c>
      <c r="N2778" s="24">
        <v>6939.64</v>
      </c>
      <c r="O2778" s="24">
        <v>6939.64</v>
      </c>
      <c r="P2778" s="32" t="s">
        <v>1183</v>
      </c>
      <c r="Q2778" s="43" t="s">
        <v>1184</v>
      </c>
      <c r="R2778" s="43" t="s">
        <v>78</v>
      </c>
      <c r="S2778" s="47">
        <v>2</v>
      </c>
    </row>
    <row r="2779" spans="1:19" ht="12.75">
      <c r="A2779" s="22" t="s">
        <v>60</v>
      </c>
      <c r="B2779" s="22" t="s">
        <v>313</v>
      </c>
      <c r="C2779" s="22" t="s">
        <v>63</v>
      </c>
      <c r="D2779" s="22" t="s">
        <v>61</v>
      </c>
      <c r="E2779" s="22" t="s">
        <v>7972</v>
      </c>
      <c r="F2779" s="31">
        <v>43439.602256944439</v>
      </c>
      <c r="G2779" s="31">
        <v>43439</v>
      </c>
      <c r="H2779" s="31">
        <v>43799</v>
      </c>
      <c r="I2779" s="31">
        <v>43469.601400462961</v>
      </c>
      <c r="J2779" s="22" t="s">
        <v>73</v>
      </c>
      <c r="K2779" s="32" t="s">
        <v>74</v>
      </c>
      <c r="L2779" s="32" t="s">
        <v>7973</v>
      </c>
      <c r="N2779" s="24">
        <v>6487.84</v>
      </c>
      <c r="O2779" s="24">
        <v>0</v>
      </c>
      <c r="P2779" s="32" t="s">
        <v>7283</v>
      </c>
      <c r="Q2779" s="43" t="s">
        <v>7284</v>
      </c>
      <c r="R2779" s="43" t="s">
        <v>78</v>
      </c>
      <c r="S2779" s="47">
        <v>6</v>
      </c>
    </row>
    <row r="2780" spans="1:19" ht="12.75">
      <c r="A2780" s="22" t="s">
        <v>60</v>
      </c>
      <c r="B2780" s="22" t="s">
        <v>362</v>
      </c>
      <c r="C2780" s="22" t="s">
        <v>63</v>
      </c>
      <c r="D2780" s="22" t="s">
        <v>61</v>
      </c>
      <c r="E2780" s="22" t="s">
        <v>7974</v>
      </c>
      <c r="F2780" s="31">
        <v>43441.472627314812</v>
      </c>
      <c r="G2780" s="31">
        <v>43441</v>
      </c>
      <c r="H2780" s="31">
        <v>43806</v>
      </c>
      <c r="I2780" s="31">
        <v>43471.470370370371</v>
      </c>
      <c r="J2780" s="22" t="s">
        <v>73</v>
      </c>
      <c r="K2780" s="32" t="s">
        <v>82</v>
      </c>
      <c r="L2780" s="32" t="s">
        <v>7975</v>
      </c>
      <c r="N2780" s="24">
        <v>497.23329999999999</v>
      </c>
      <c r="O2780" s="24">
        <v>356.86</v>
      </c>
      <c r="P2780" s="32" t="s">
        <v>558</v>
      </c>
      <c r="Q2780" s="43" t="s">
        <v>559</v>
      </c>
      <c r="R2780" s="43" t="s">
        <v>78</v>
      </c>
      <c r="S2780" s="47">
        <v>7</v>
      </c>
    </row>
    <row r="2781" spans="1:19" ht="12.75">
      <c r="A2781" s="22" t="s">
        <v>60</v>
      </c>
      <c r="B2781" s="22" t="s">
        <v>460</v>
      </c>
      <c r="C2781" s="22" t="s">
        <v>63</v>
      </c>
      <c r="D2781" s="22" t="s">
        <v>61</v>
      </c>
      <c r="E2781" s="22" t="s">
        <v>7976</v>
      </c>
      <c r="F2781" s="31">
        <v>43445.048657407402</v>
      </c>
      <c r="G2781" s="31">
        <v>43487</v>
      </c>
      <c r="H2781" s="31">
        <v>43852</v>
      </c>
      <c r="I2781" s="31">
        <v>43505.048657407402</v>
      </c>
      <c r="J2781" s="22" t="s">
        <v>73</v>
      </c>
      <c r="K2781" s="32" t="s">
        <v>82</v>
      </c>
      <c r="L2781" s="32" t="s">
        <v>7977</v>
      </c>
      <c r="M2781" s="32" t="s">
        <v>7978</v>
      </c>
      <c r="N2781" s="24">
        <v>2613.89</v>
      </c>
      <c r="O2781" s="24">
        <v>1963.59</v>
      </c>
      <c r="P2781" s="32" t="s">
        <v>1673</v>
      </c>
      <c r="Q2781" s="43" t="s">
        <v>1674</v>
      </c>
      <c r="R2781" s="43" t="s">
        <v>78</v>
      </c>
      <c r="S2781" s="47">
        <v>7</v>
      </c>
    </row>
    <row r="2782" spans="1:19" ht="12.75">
      <c r="A2782" s="22" t="s">
        <v>60</v>
      </c>
      <c r="B2782" s="22" t="s">
        <v>289</v>
      </c>
      <c r="C2782" s="22" t="s">
        <v>63</v>
      </c>
      <c r="D2782" s="22" t="s">
        <v>61</v>
      </c>
      <c r="E2782" s="22" t="s">
        <v>7979</v>
      </c>
      <c r="F2782" s="31">
        <v>43456.771087962959</v>
      </c>
      <c r="G2782" s="31">
        <v>43456</v>
      </c>
      <c r="H2782" s="31">
        <v>43799</v>
      </c>
      <c r="I2782" s="31">
        <v>43486.766331018516</v>
      </c>
      <c r="J2782" s="22" t="s">
        <v>73</v>
      </c>
      <c r="K2782" s="32" t="s">
        <v>126</v>
      </c>
      <c r="L2782" s="32" t="s">
        <v>7980</v>
      </c>
      <c r="N2782" s="24">
        <v>1223.7656999999999</v>
      </c>
      <c r="O2782" s="24">
        <v>1765.15</v>
      </c>
      <c r="P2782" s="32" t="s">
        <v>109</v>
      </c>
      <c r="Q2782" s="43" t="s">
        <v>110</v>
      </c>
      <c r="R2782" s="43" t="s">
        <v>78</v>
      </c>
      <c r="S2782" s="47">
        <v>7</v>
      </c>
    </row>
    <row r="2783" spans="1:19" ht="12.75">
      <c r="A2783" s="22" t="s">
        <v>60</v>
      </c>
      <c r="B2783" s="22" t="s">
        <v>1011</v>
      </c>
      <c r="C2783" s="22" t="s">
        <v>63</v>
      </c>
      <c r="D2783" s="22" t="s">
        <v>61</v>
      </c>
      <c r="E2783" s="22" t="s">
        <v>7981</v>
      </c>
      <c r="F2783" s="31">
        <v>43436.598854166667</v>
      </c>
      <c r="G2783" s="31">
        <v>43453</v>
      </c>
      <c r="H2783" s="31">
        <v>43818</v>
      </c>
      <c r="I2783" s="31">
        <v>43466</v>
      </c>
      <c r="J2783" s="22" t="s">
        <v>73</v>
      </c>
      <c r="K2783" s="32" t="s">
        <v>82</v>
      </c>
      <c r="L2783" s="32" t="s">
        <v>7982</v>
      </c>
      <c r="N2783" s="24">
        <v>3710.5571</v>
      </c>
      <c r="O2783" s="24">
        <v>3066.15</v>
      </c>
      <c r="P2783" s="32" t="s">
        <v>1616</v>
      </c>
      <c r="Q2783" s="43" t="s">
        <v>1617</v>
      </c>
      <c r="R2783" s="43" t="s">
        <v>78</v>
      </c>
      <c r="S2783" s="47">
        <v>7</v>
      </c>
    </row>
    <row r="2784" spans="1:19" ht="12.75">
      <c r="A2784" s="22" t="s">
        <v>60</v>
      </c>
      <c r="B2784" s="22" t="s">
        <v>362</v>
      </c>
      <c r="C2784" s="22" t="s">
        <v>63</v>
      </c>
      <c r="D2784" s="22" t="s">
        <v>61</v>
      </c>
      <c r="E2784" s="22" t="s">
        <v>7983</v>
      </c>
      <c r="F2784" s="31">
        <v>43438.658078703702</v>
      </c>
      <c r="G2784" s="31">
        <v>43478</v>
      </c>
      <c r="H2784" s="31">
        <v>43843</v>
      </c>
      <c r="I2784" s="31">
        <v>43468.650196759256</v>
      </c>
      <c r="J2784" s="22" t="s">
        <v>73</v>
      </c>
      <c r="K2784" s="32" t="s">
        <v>74</v>
      </c>
      <c r="L2784" s="32" t="s">
        <v>7984</v>
      </c>
      <c r="N2784" s="24">
        <v>1553.6228000000001</v>
      </c>
      <c r="O2784" s="24">
        <v>0</v>
      </c>
      <c r="P2784" s="32" t="s">
        <v>90</v>
      </c>
      <c r="Q2784" s="43" t="s">
        <v>91</v>
      </c>
      <c r="R2784" s="43" t="s">
        <v>78</v>
      </c>
      <c r="S2784" s="47">
        <v>7</v>
      </c>
    </row>
    <row r="2785" spans="1:19" ht="12.75">
      <c r="A2785" s="22" t="s">
        <v>60</v>
      </c>
      <c r="B2785" s="22" t="s">
        <v>289</v>
      </c>
      <c r="C2785" s="22" t="s">
        <v>63</v>
      </c>
      <c r="D2785" s="22" t="s">
        <v>61</v>
      </c>
      <c r="E2785" s="22" t="s">
        <v>7985</v>
      </c>
      <c r="F2785" s="31">
        <v>43440.463564814811</v>
      </c>
      <c r="G2785" s="31">
        <v>43440</v>
      </c>
      <c r="H2785" s="31">
        <v>43805</v>
      </c>
      <c r="I2785" s="31">
        <v>43470.462511574071</v>
      </c>
      <c r="J2785" s="22" t="s">
        <v>73</v>
      </c>
      <c r="K2785" s="32" t="s">
        <v>74</v>
      </c>
      <c r="L2785" s="32" t="s">
        <v>7986</v>
      </c>
      <c r="N2785" s="24">
        <v>1370.37</v>
      </c>
      <c r="O2785" s="24">
        <v>0</v>
      </c>
      <c r="P2785" s="32" t="s">
        <v>567</v>
      </c>
      <c r="Q2785" s="43" t="s">
        <v>568</v>
      </c>
      <c r="R2785" s="43" t="s">
        <v>78</v>
      </c>
      <c r="S2785" s="47">
        <v>7</v>
      </c>
    </row>
    <row r="2786" spans="1:19" ht="12.75">
      <c r="A2786" s="22" t="s">
        <v>60</v>
      </c>
      <c r="B2786" s="22" t="s">
        <v>289</v>
      </c>
      <c r="C2786" s="22" t="s">
        <v>63</v>
      </c>
      <c r="D2786" s="22" t="s">
        <v>61</v>
      </c>
      <c r="E2786" s="22" t="s">
        <v>7987</v>
      </c>
      <c r="F2786" s="31">
        <v>43461.665763888886</v>
      </c>
      <c r="G2786" s="31">
        <v>43182</v>
      </c>
      <c r="H2786" s="31">
        <v>43547</v>
      </c>
      <c r="I2786" s="31">
        <v>43491.665277777778</v>
      </c>
      <c r="J2786" s="22" t="s">
        <v>160</v>
      </c>
      <c r="K2786" s="32" t="s">
        <v>120</v>
      </c>
      <c r="L2786" s="32" t="s">
        <v>7988</v>
      </c>
      <c r="M2786" s="32" t="s">
        <v>7989</v>
      </c>
      <c r="N2786" s="24">
        <v>-239.67</v>
      </c>
      <c r="O2786" s="24">
        <v>-239.67</v>
      </c>
      <c r="P2786" s="32" t="s">
        <v>6038</v>
      </c>
      <c r="Q2786" s="43" t="s">
        <v>6039</v>
      </c>
      <c r="R2786" s="43" t="s">
        <v>78</v>
      </c>
      <c r="S2786" s="47">
        <v>1</v>
      </c>
    </row>
    <row r="2787" spans="1:19" ht="12.75">
      <c r="A2787" s="22" t="s">
        <v>60</v>
      </c>
      <c r="B2787" s="22" t="s">
        <v>2073</v>
      </c>
      <c r="C2787" s="22" t="s">
        <v>63</v>
      </c>
      <c r="D2787" s="22" t="s">
        <v>61</v>
      </c>
      <c r="E2787" s="22" t="s">
        <v>7990</v>
      </c>
      <c r="F2787" s="31">
        <v>43453.576261574075</v>
      </c>
      <c r="G2787" s="31">
        <v>43489</v>
      </c>
      <c r="H2787" s="31">
        <v>43854</v>
      </c>
      <c r="I2787" s="31">
        <v>43513</v>
      </c>
      <c r="J2787" s="22" t="s">
        <v>7991</v>
      </c>
      <c r="K2787" s="32" t="s">
        <v>231</v>
      </c>
      <c r="L2787" s="32" t="s">
        <v>7992</v>
      </c>
      <c r="N2787" s="24">
        <v>3395.7665999999999</v>
      </c>
      <c r="O2787" s="24">
        <v>0</v>
      </c>
      <c r="P2787" s="32" t="s">
        <v>2472</v>
      </c>
      <c r="Q2787" s="43" t="s">
        <v>2473</v>
      </c>
      <c r="R2787" s="43" t="s">
        <v>78</v>
      </c>
      <c r="S2787" s="47">
        <v>7</v>
      </c>
    </row>
    <row r="2788" spans="1:19" ht="12.75">
      <c r="A2788" s="22" t="s">
        <v>60</v>
      </c>
      <c r="B2788" s="22" t="s">
        <v>362</v>
      </c>
      <c r="C2788" s="22" t="s">
        <v>63</v>
      </c>
      <c r="D2788" s="22" t="s">
        <v>61</v>
      </c>
      <c r="E2788" s="22" t="s">
        <v>7993</v>
      </c>
      <c r="F2788" s="31">
        <v>43455.440208333333</v>
      </c>
      <c r="G2788" s="31">
        <v>43478</v>
      </c>
      <c r="H2788" s="31">
        <v>43843</v>
      </c>
      <c r="I2788" s="31">
        <v>43485.434398148143</v>
      </c>
      <c r="J2788" s="22" t="s">
        <v>73</v>
      </c>
      <c r="K2788" s="32" t="s">
        <v>120</v>
      </c>
      <c r="L2788" s="32" t="s">
        <v>7994</v>
      </c>
      <c r="M2788" s="32" t="s">
        <v>7995</v>
      </c>
      <c r="N2788" s="24">
        <v>1037.70</v>
      </c>
      <c r="O2788" s="24">
        <v>658.12</v>
      </c>
      <c r="P2788" s="32" t="s">
        <v>721</v>
      </c>
      <c r="Q2788" s="43" t="s">
        <v>722</v>
      </c>
      <c r="R2788" s="43" t="s">
        <v>78</v>
      </c>
      <c r="S2788" s="47">
        <v>7</v>
      </c>
    </row>
    <row r="2789" spans="1:19" ht="12.75">
      <c r="A2789" s="22" t="s">
        <v>60</v>
      </c>
      <c r="B2789" s="22" t="s">
        <v>289</v>
      </c>
      <c r="C2789" s="22" t="s">
        <v>63</v>
      </c>
      <c r="D2789" s="22" t="s">
        <v>61</v>
      </c>
      <c r="E2789" s="22" t="s">
        <v>7996</v>
      </c>
      <c r="F2789" s="31">
        <v>43438.621400462958</v>
      </c>
      <c r="G2789" s="31">
        <v>43438</v>
      </c>
      <c r="H2789" s="31">
        <v>43677</v>
      </c>
      <c r="I2789" s="31">
        <v>43468.481863425921</v>
      </c>
      <c r="J2789" s="22" t="s">
        <v>73</v>
      </c>
      <c r="K2789" s="32" t="s">
        <v>74</v>
      </c>
      <c r="L2789" s="32" t="s">
        <v>7997</v>
      </c>
      <c r="N2789" s="24">
        <v>11803.24</v>
      </c>
      <c r="O2789" s="24">
        <v>0</v>
      </c>
      <c r="P2789" s="32" t="s">
        <v>90</v>
      </c>
      <c r="Q2789" s="43" t="s">
        <v>91</v>
      </c>
      <c r="R2789" s="43" t="s">
        <v>78</v>
      </c>
      <c r="S2789" s="47">
        <v>7</v>
      </c>
    </row>
    <row r="2790" spans="1:19" ht="12.75">
      <c r="A2790" s="22" t="s">
        <v>60</v>
      </c>
      <c r="B2790" s="22" t="s">
        <v>362</v>
      </c>
      <c r="C2790" s="22" t="s">
        <v>63</v>
      </c>
      <c r="D2790" s="22" t="s">
        <v>61</v>
      </c>
      <c r="E2790" s="22" t="s">
        <v>7998</v>
      </c>
      <c r="F2790" s="31">
        <v>43439.698576388888</v>
      </c>
      <c r="G2790" s="31">
        <v>43456</v>
      </c>
      <c r="H2790" s="31">
        <v>43814</v>
      </c>
      <c r="I2790" s="31">
        <v>43469.695879629631</v>
      </c>
      <c r="J2790" s="22" t="s">
        <v>73</v>
      </c>
      <c r="K2790" s="32" t="s">
        <v>74</v>
      </c>
      <c r="L2790" s="32" t="s">
        <v>7999</v>
      </c>
      <c r="N2790" s="24">
        <v>4037.17</v>
      </c>
      <c r="O2790" s="24">
        <v>0</v>
      </c>
      <c r="P2790" s="32" t="s">
        <v>8000</v>
      </c>
      <c r="Q2790" s="43" t="s">
        <v>8001</v>
      </c>
      <c r="R2790" s="43" t="s">
        <v>78</v>
      </c>
      <c r="S2790" s="47">
        <v>7</v>
      </c>
    </row>
    <row r="2791" spans="1:19" ht="12.75">
      <c r="A2791" s="22" t="s">
        <v>60</v>
      </c>
      <c r="B2791" s="22" t="s">
        <v>289</v>
      </c>
      <c r="C2791" s="22" t="s">
        <v>63</v>
      </c>
      <c r="D2791" s="22" t="s">
        <v>61</v>
      </c>
      <c r="E2791" s="22" t="s">
        <v>8002</v>
      </c>
      <c r="F2791" s="31">
        <v>43444.468680555554</v>
      </c>
      <c r="G2791" s="31">
        <v>43451</v>
      </c>
      <c r="H2791" s="31">
        <v>43861</v>
      </c>
      <c r="I2791" s="31">
        <v>43474.463495370372</v>
      </c>
      <c r="J2791" s="22" t="s">
        <v>73</v>
      </c>
      <c r="K2791" s="32" t="s">
        <v>74</v>
      </c>
      <c r="L2791" s="32" t="s">
        <v>8003</v>
      </c>
      <c r="N2791" s="24">
        <v>615.19159999999999</v>
      </c>
      <c r="O2791" s="24">
        <v>0</v>
      </c>
      <c r="P2791" s="32" t="s">
        <v>123</v>
      </c>
      <c r="Q2791" s="43" t="s">
        <v>124</v>
      </c>
      <c r="R2791" s="43" t="s">
        <v>78</v>
      </c>
      <c r="S2791" s="47">
        <v>7</v>
      </c>
    </row>
    <row r="2792" spans="1:19" ht="12.75">
      <c r="A2792" s="22" t="s">
        <v>60</v>
      </c>
      <c r="B2792" s="22" t="s">
        <v>289</v>
      </c>
      <c r="C2792" s="22" t="s">
        <v>63</v>
      </c>
      <c r="D2792" s="22" t="s">
        <v>61</v>
      </c>
      <c r="E2792" s="22" t="s">
        <v>8004</v>
      </c>
      <c r="F2792" s="31">
        <v>43440.536828703705</v>
      </c>
      <c r="G2792" s="31">
        <v>43440</v>
      </c>
      <c r="H2792" s="31">
        <v>43805</v>
      </c>
      <c r="I2792" s="31">
        <v>43470.535787037035</v>
      </c>
      <c r="J2792" s="22" t="s">
        <v>73</v>
      </c>
      <c r="K2792" s="32" t="s">
        <v>82</v>
      </c>
      <c r="L2792" s="32" t="s">
        <v>8005</v>
      </c>
      <c r="N2792" s="24">
        <v>389.99419999999998</v>
      </c>
      <c r="O2792" s="24">
        <v>327.27999999999997</v>
      </c>
      <c r="P2792" s="32" t="s">
        <v>3295</v>
      </c>
      <c r="Q2792" s="43" t="s">
        <v>3296</v>
      </c>
      <c r="R2792" s="43" t="s">
        <v>78</v>
      </c>
      <c r="S2792" s="47">
        <v>7</v>
      </c>
    </row>
    <row r="2793" spans="1:19" ht="12.75">
      <c r="A2793" s="22" t="s">
        <v>60</v>
      </c>
      <c r="B2793" s="22" t="s">
        <v>4062</v>
      </c>
      <c r="C2793" s="22" t="s">
        <v>63</v>
      </c>
      <c r="D2793" s="22" t="s">
        <v>61</v>
      </c>
      <c r="E2793" s="22" t="s">
        <v>8006</v>
      </c>
      <c r="F2793" s="31">
        <v>43455.677615740737</v>
      </c>
      <c r="G2793" s="31">
        <v>43455</v>
      </c>
      <c r="H2793" s="31">
        <v>43820</v>
      </c>
      <c r="I2793" s="31">
        <v>43485.669305555552</v>
      </c>
      <c r="J2793" s="22" t="s">
        <v>73</v>
      </c>
      <c r="K2793" s="32" t="s">
        <v>82</v>
      </c>
      <c r="L2793" s="32" t="s">
        <v>8007</v>
      </c>
      <c r="N2793" s="24">
        <v>2270.6785</v>
      </c>
      <c r="O2793" s="24">
        <v>1499.21</v>
      </c>
      <c r="P2793" s="32" t="s">
        <v>109</v>
      </c>
      <c r="Q2793" s="43" t="s">
        <v>110</v>
      </c>
      <c r="R2793" s="43" t="s">
        <v>78</v>
      </c>
      <c r="S2793" s="47">
        <v>7</v>
      </c>
    </row>
    <row r="2794" spans="1:19" ht="12.75">
      <c r="A2794" s="22" t="s">
        <v>60</v>
      </c>
      <c r="B2794" s="22" t="s">
        <v>289</v>
      </c>
      <c r="C2794" s="22" t="s">
        <v>63</v>
      </c>
      <c r="D2794" s="22" t="s">
        <v>61</v>
      </c>
      <c r="E2794" s="22" t="s">
        <v>8008</v>
      </c>
      <c r="F2794" s="31">
        <v>43449.119016203702</v>
      </c>
      <c r="G2794" s="31">
        <v>43496</v>
      </c>
      <c r="H2794" s="31">
        <v>43861</v>
      </c>
      <c r="I2794" s="31">
        <v>43509.119016203702</v>
      </c>
      <c r="J2794" s="22" t="s">
        <v>81</v>
      </c>
      <c r="K2794" s="32" t="s">
        <v>82</v>
      </c>
      <c r="L2794" s="32" t="s">
        <v>8009</v>
      </c>
      <c r="M2794" s="32" t="s">
        <v>8010</v>
      </c>
      <c r="N2794" s="24">
        <v>591.15</v>
      </c>
      <c r="O2794" s="24">
        <v>591.15</v>
      </c>
      <c r="P2794" s="32" t="s">
        <v>197</v>
      </c>
      <c r="Q2794" s="43" t="s">
        <v>198</v>
      </c>
      <c r="R2794" s="43" t="s">
        <v>78</v>
      </c>
      <c r="S2794" s="47">
        <v>1</v>
      </c>
    </row>
    <row r="2795" spans="1:19" ht="12.75">
      <c r="A2795" s="22" t="s">
        <v>60</v>
      </c>
      <c r="B2795" s="22" t="s">
        <v>289</v>
      </c>
      <c r="C2795" s="22" t="s">
        <v>63</v>
      </c>
      <c r="D2795" s="22" t="s">
        <v>61</v>
      </c>
      <c r="E2795" s="22" t="s">
        <v>8011</v>
      </c>
      <c r="F2795" s="31">
        <v>43462.446030092593</v>
      </c>
      <c r="G2795" s="31">
        <v>43462</v>
      </c>
      <c r="H2795" s="31">
        <v>43827</v>
      </c>
      <c r="I2795" s="31">
        <v>43492.441562499997</v>
      </c>
      <c r="J2795" s="22" t="s">
        <v>73</v>
      </c>
      <c r="K2795" s="32" t="s">
        <v>82</v>
      </c>
      <c r="L2795" s="32" t="s">
        <v>8012</v>
      </c>
      <c r="N2795" s="24">
        <v>430.44159999999999</v>
      </c>
      <c r="O2795" s="24">
        <v>359.36</v>
      </c>
      <c r="P2795" s="32" t="s">
        <v>721</v>
      </c>
      <c r="Q2795" s="43" t="s">
        <v>722</v>
      </c>
      <c r="R2795" s="43" t="s">
        <v>78</v>
      </c>
      <c r="S2795" s="47">
        <v>7</v>
      </c>
    </row>
    <row r="2796" spans="1:19" ht="12.75">
      <c r="A2796" s="22" t="s">
        <v>60</v>
      </c>
      <c r="B2796" s="22" t="s">
        <v>289</v>
      </c>
      <c r="C2796" s="22" t="s">
        <v>63</v>
      </c>
      <c r="D2796" s="22" t="s">
        <v>61</v>
      </c>
      <c r="E2796" s="22" t="s">
        <v>8013</v>
      </c>
      <c r="F2796" s="31">
        <v>43440.577037037037</v>
      </c>
      <c r="G2796" s="31">
        <v>43440</v>
      </c>
      <c r="H2796" s="31">
        <v>43805</v>
      </c>
      <c r="I2796" s="31">
        <v>43470.570856481478</v>
      </c>
      <c r="J2796" s="22" t="s">
        <v>73</v>
      </c>
      <c r="K2796" s="32" t="s">
        <v>82</v>
      </c>
      <c r="L2796" s="32" t="s">
        <v>8014</v>
      </c>
      <c r="N2796" s="24">
        <v>473.88709999999998</v>
      </c>
      <c r="O2796" s="24">
        <v>305.70999999999998</v>
      </c>
      <c r="P2796" s="32" t="s">
        <v>8015</v>
      </c>
      <c r="Q2796" s="43" t="s">
        <v>8016</v>
      </c>
      <c r="R2796" s="43" t="s">
        <v>78</v>
      </c>
      <c r="S2796" s="47">
        <v>7</v>
      </c>
    </row>
    <row r="2797" spans="1:19" ht="12.75">
      <c r="A2797" s="22" t="s">
        <v>60</v>
      </c>
      <c r="B2797" s="22" t="s">
        <v>323</v>
      </c>
      <c r="C2797" s="22" t="s">
        <v>63</v>
      </c>
      <c r="D2797" s="22" t="s">
        <v>61</v>
      </c>
      <c r="E2797" s="22" t="s">
        <v>8017</v>
      </c>
      <c r="F2797" s="31">
        <v>43439.42969907407</v>
      </c>
      <c r="G2797" s="31">
        <v>43434</v>
      </c>
      <c r="H2797" s="31">
        <v>43799</v>
      </c>
      <c r="I2797" s="31">
        <v>43469</v>
      </c>
      <c r="J2797" s="22" t="s">
        <v>131</v>
      </c>
      <c r="K2797" s="32" t="s">
        <v>120</v>
      </c>
      <c r="L2797" s="32" t="s">
        <v>8018</v>
      </c>
      <c r="M2797" s="32" t="s">
        <v>2560</v>
      </c>
      <c r="N2797" s="24">
        <v>0</v>
      </c>
      <c r="O2797" s="24">
        <v>0</v>
      </c>
      <c r="P2797" s="32" t="s">
        <v>95</v>
      </c>
      <c r="Q2797" s="43" t="s">
        <v>96</v>
      </c>
      <c r="R2797" s="43" t="s">
        <v>158</v>
      </c>
      <c r="S2797" s="47">
        <v>1</v>
      </c>
    </row>
    <row r="2798" spans="1:19" ht="12.75">
      <c r="A2798" s="22" t="s">
        <v>60</v>
      </c>
      <c r="B2798" s="22" t="s">
        <v>362</v>
      </c>
      <c r="C2798" s="22" t="s">
        <v>63</v>
      </c>
      <c r="D2798" s="22" t="s">
        <v>61</v>
      </c>
      <c r="E2798" s="22" t="s">
        <v>8019</v>
      </c>
      <c r="F2798" s="31">
        <v>43439.492083333331</v>
      </c>
      <c r="G2798" s="31">
        <v>43453</v>
      </c>
      <c r="H2798" s="31">
        <v>43818</v>
      </c>
      <c r="I2798" s="31">
        <v>43469.482361111106</v>
      </c>
      <c r="J2798" s="22" t="s">
        <v>73</v>
      </c>
      <c r="K2798" s="32" t="s">
        <v>126</v>
      </c>
      <c r="L2798" s="32" t="s">
        <v>8020</v>
      </c>
      <c r="N2798" s="24">
        <v>2641.12</v>
      </c>
      <c r="O2798" s="24">
        <v>2399.39</v>
      </c>
      <c r="P2798" s="32" t="s">
        <v>8021</v>
      </c>
      <c r="Q2798" s="43" t="s">
        <v>8022</v>
      </c>
      <c r="R2798" s="43" t="s">
        <v>78</v>
      </c>
      <c r="S2798" s="47">
        <v>7</v>
      </c>
    </row>
    <row r="2799" spans="1:19" ht="12.75">
      <c r="A2799" s="22" t="s">
        <v>60</v>
      </c>
      <c r="B2799" s="22" t="s">
        <v>331</v>
      </c>
      <c r="C2799" s="22" t="s">
        <v>63</v>
      </c>
      <c r="D2799" s="22" t="s">
        <v>61</v>
      </c>
      <c r="E2799" s="22" t="s">
        <v>8023</v>
      </c>
      <c r="F2799" s="31">
        <v>43437.4924537037</v>
      </c>
      <c r="G2799" s="31">
        <v>43444</v>
      </c>
      <c r="H2799" s="31">
        <v>43809</v>
      </c>
      <c r="I2799" s="31">
        <v>43467</v>
      </c>
      <c r="J2799" s="22" t="s">
        <v>73</v>
      </c>
      <c r="K2799" s="32" t="s">
        <v>74</v>
      </c>
      <c r="L2799" s="32" t="s">
        <v>8024</v>
      </c>
      <c r="N2799" s="24">
        <v>2553.84</v>
      </c>
      <c r="O2799" s="24">
        <v>0</v>
      </c>
      <c r="P2799" s="32" t="s">
        <v>123</v>
      </c>
      <c r="Q2799" s="43" t="s">
        <v>124</v>
      </c>
      <c r="R2799" s="43" t="s">
        <v>78</v>
      </c>
      <c r="S2799" s="47">
        <v>7</v>
      </c>
    </row>
    <row r="2800" spans="1:19" ht="12.75">
      <c r="A2800" s="22" t="s">
        <v>60</v>
      </c>
      <c r="B2800" s="22" t="s">
        <v>362</v>
      </c>
      <c r="C2800" s="22" t="s">
        <v>63</v>
      </c>
      <c r="D2800" s="22" t="s">
        <v>61</v>
      </c>
      <c r="E2800" s="22" t="s">
        <v>8025</v>
      </c>
      <c r="F2800" s="31">
        <v>43447.751446759255</v>
      </c>
      <c r="G2800" s="31">
        <v>43448</v>
      </c>
      <c r="H2800" s="31">
        <v>43813</v>
      </c>
      <c r="I2800" s="31">
        <v>43477.748888888884</v>
      </c>
      <c r="J2800" s="22" t="s">
        <v>73</v>
      </c>
      <c r="K2800" s="32" t="s">
        <v>82</v>
      </c>
      <c r="L2800" s="32" t="s">
        <v>8026</v>
      </c>
      <c r="N2800" s="24">
        <v>206.898</v>
      </c>
      <c r="O2800" s="24">
        <v>230.09</v>
      </c>
      <c r="P2800" s="32" t="s">
        <v>8027</v>
      </c>
      <c r="Q2800" s="43" t="s">
        <v>8028</v>
      </c>
      <c r="R2800" s="43" t="s">
        <v>78</v>
      </c>
      <c r="S2800" s="47">
        <v>5</v>
      </c>
    </row>
    <row r="2801" spans="1:19" ht="12.75">
      <c r="A2801" s="22" t="s">
        <v>60</v>
      </c>
      <c r="B2801" s="22" t="s">
        <v>362</v>
      </c>
      <c r="C2801" s="22" t="s">
        <v>63</v>
      </c>
      <c r="D2801" s="22" t="s">
        <v>61</v>
      </c>
      <c r="E2801" s="22" t="s">
        <v>8029</v>
      </c>
      <c r="F2801" s="31">
        <v>43452.645023148143</v>
      </c>
      <c r="G2801" s="31">
        <v>43405</v>
      </c>
      <c r="H2801" s="31">
        <v>43738</v>
      </c>
      <c r="I2801" s="31">
        <v>43482.64439814815</v>
      </c>
      <c r="J2801" s="22" t="s">
        <v>160</v>
      </c>
      <c r="K2801" s="32" t="s">
        <v>126</v>
      </c>
      <c r="L2801" s="32" t="s">
        <v>8030</v>
      </c>
      <c r="M2801" s="32" t="s">
        <v>8031</v>
      </c>
      <c r="N2801" s="24">
        <v>-1001.26</v>
      </c>
      <c r="O2801" s="24">
        <v>-1001.26</v>
      </c>
      <c r="P2801" s="32" t="s">
        <v>2947</v>
      </c>
      <c r="Q2801" s="43" t="s">
        <v>2948</v>
      </c>
      <c r="R2801" s="43" t="s">
        <v>78</v>
      </c>
      <c r="S2801" s="47">
        <v>1</v>
      </c>
    </row>
    <row r="2802" spans="1:19" ht="12.75">
      <c r="A2802" s="22" t="s">
        <v>60</v>
      </c>
      <c r="B2802" s="22" t="s">
        <v>425</v>
      </c>
      <c r="C2802" s="22" t="s">
        <v>63</v>
      </c>
      <c r="D2802" s="22" t="s">
        <v>61</v>
      </c>
      <c r="E2802" s="22" t="s">
        <v>8032</v>
      </c>
      <c r="F2802" s="31">
        <v>43440.665798611109</v>
      </c>
      <c r="G2802" s="31">
        <v>43441</v>
      </c>
      <c r="H2802" s="31">
        <v>43806</v>
      </c>
      <c r="I2802" s="31">
        <v>43470</v>
      </c>
      <c r="J2802" s="22" t="s">
        <v>73</v>
      </c>
      <c r="K2802" s="32" t="s">
        <v>74</v>
      </c>
      <c r="L2802" s="32" t="s">
        <v>8033</v>
      </c>
      <c r="N2802" s="24">
        <v>910.88</v>
      </c>
      <c r="O2802" s="24">
        <v>0</v>
      </c>
      <c r="P2802" s="32" t="s">
        <v>1958</v>
      </c>
      <c r="Q2802" s="43" t="s">
        <v>1959</v>
      </c>
      <c r="R2802" s="43" t="s">
        <v>78</v>
      </c>
      <c r="S2802" s="47">
        <v>3</v>
      </c>
    </row>
    <row r="2803" spans="1:19" ht="12.75">
      <c r="A2803" s="22" t="s">
        <v>60</v>
      </c>
      <c r="B2803" s="22" t="s">
        <v>303</v>
      </c>
      <c r="C2803" s="22" t="s">
        <v>63</v>
      </c>
      <c r="D2803" s="22" t="s">
        <v>61</v>
      </c>
      <c r="E2803" s="22" t="s">
        <v>8034</v>
      </c>
      <c r="F2803" s="31">
        <v>43446.627881944441</v>
      </c>
      <c r="G2803" s="31">
        <v>43447</v>
      </c>
      <c r="H2803" s="31">
        <v>43814</v>
      </c>
      <c r="I2803" s="31">
        <v>43476</v>
      </c>
      <c r="J2803" s="22" t="s">
        <v>73</v>
      </c>
      <c r="K2803" s="32" t="s">
        <v>82</v>
      </c>
      <c r="L2803" s="32" t="s">
        <v>8035</v>
      </c>
      <c r="N2803" s="24">
        <v>5197.9174999999996</v>
      </c>
      <c r="O2803" s="24">
        <v>4600.95</v>
      </c>
      <c r="P2803" s="32" t="s">
        <v>1801</v>
      </c>
      <c r="Q2803" s="43" t="s">
        <v>1802</v>
      </c>
      <c r="R2803" s="43" t="s">
        <v>78</v>
      </c>
      <c r="S2803" s="47">
        <v>7</v>
      </c>
    </row>
    <row r="2804" spans="1:19" ht="12.75">
      <c r="A2804" s="22" t="s">
        <v>60</v>
      </c>
      <c r="B2804" s="22" t="s">
        <v>341</v>
      </c>
      <c r="C2804" s="22" t="s">
        <v>63</v>
      </c>
      <c r="D2804" s="22" t="s">
        <v>61</v>
      </c>
      <c r="E2804" s="22" t="s">
        <v>8036</v>
      </c>
      <c r="F2804" s="31">
        <v>43440.384953703702</v>
      </c>
      <c r="G2804" s="31">
        <v>43454</v>
      </c>
      <c r="H2804" s="31">
        <v>43819</v>
      </c>
      <c r="I2804" s="31">
        <v>43470.374409722222</v>
      </c>
      <c r="J2804" s="22" t="s">
        <v>73</v>
      </c>
      <c r="K2804" s="32" t="s">
        <v>126</v>
      </c>
      <c r="L2804" s="32" t="s">
        <v>8037</v>
      </c>
      <c r="N2804" s="24">
        <v>818.45</v>
      </c>
      <c r="O2804" s="24">
        <v>766.86</v>
      </c>
      <c r="P2804" s="32" t="s">
        <v>1673</v>
      </c>
      <c r="Q2804" s="43" t="s">
        <v>1674</v>
      </c>
      <c r="R2804" s="43" t="s">
        <v>78</v>
      </c>
      <c r="S2804" s="47">
        <v>6</v>
      </c>
    </row>
    <row r="2805" spans="1:19" ht="12.75">
      <c r="A2805" s="22" t="s">
        <v>60</v>
      </c>
      <c r="B2805" s="22" t="s">
        <v>313</v>
      </c>
      <c r="C2805" s="22" t="s">
        <v>63</v>
      </c>
      <c r="D2805" s="22" t="s">
        <v>61</v>
      </c>
      <c r="E2805" s="22" t="s">
        <v>8038</v>
      </c>
      <c r="F2805" s="31">
        <v>43439.706886574073</v>
      </c>
      <c r="G2805" s="31">
        <v>43480</v>
      </c>
      <c r="H2805" s="31">
        <v>43845</v>
      </c>
      <c r="I2805" s="31">
        <v>43499.706874999996</v>
      </c>
      <c r="J2805" s="22" t="s">
        <v>73</v>
      </c>
      <c r="K2805" s="32" t="s">
        <v>74</v>
      </c>
      <c r="L2805" s="32" t="s">
        <v>8039</v>
      </c>
      <c r="M2805" s="32" t="s">
        <v>8040</v>
      </c>
      <c r="N2805" s="24">
        <v>3224.70</v>
      </c>
      <c r="O2805" s="24">
        <v>0</v>
      </c>
      <c r="P2805" s="32" t="s">
        <v>8041</v>
      </c>
      <c r="Q2805" s="43" t="s">
        <v>8042</v>
      </c>
      <c r="R2805" s="43" t="s">
        <v>78</v>
      </c>
      <c r="S2805" s="47">
        <v>7</v>
      </c>
    </row>
    <row r="2806" spans="1:19" ht="12.75">
      <c r="A2806" s="22" t="s">
        <v>60</v>
      </c>
      <c r="B2806" s="22" t="s">
        <v>289</v>
      </c>
      <c r="C2806" s="22" t="s">
        <v>63</v>
      </c>
      <c r="D2806" s="22" t="s">
        <v>61</v>
      </c>
      <c r="E2806" s="22" t="s">
        <v>8043</v>
      </c>
      <c r="F2806" s="31">
        <v>43447.498564814814</v>
      </c>
      <c r="G2806" s="31">
        <v>43447</v>
      </c>
      <c r="H2806" s="31">
        <v>43812</v>
      </c>
      <c r="I2806" s="31">
        <v>43477.495983796296</v>
      </c>
      <c r="J2806" s="22" t="s">
        <v>73</v>
      </c>
      <c r="K2806" s="32" t="s">
        <v>82</v>
      </c>
      <c r="L2806" s="32" t="s">
        <v>8044</v>
      </c>
      <c r="N2806" s="24">
        <v>1295.5899999999999</v>
      </c>
      <c r="O2806" s="24">
        <v>605.58000000000004</v>
      </c>
      <c r="P2806" s="32" t="s">
        <v>228</v>
      </c>
      <c r="Q2806" s="43" t="s">
        <v>229</v>
      </c>
      <c r="R2806" s="43" t="s">
        <v>78</v>
      </c>
      <c r="S2806" s="47">
        <v>7</v>
      </c>
    </row>
    <row r="2807" spans="1:19" ht="12.75">
      <c r="A2807" s="22" t="s">
        <v>60</v>
      </c>
      <c r="B2807" s="22" t="s">
        <v>352</v>
      </c>
      <c r="C2807" s="22" t="s">
        <v>63</v>
      </c>
      <c r="D2807" s="22" t="s">
        <v>61</v>
      </c>
      <c r="E2807" s="22" t="s">
        <v>8045</v>
      </c>
      <c r="F2807" s="31">
        <v>43440.502280092587</v>
      </c>
      <c r="G2807" s="31">
        <v>43481</v>
      </c>
      <c r="H2807" s="31">
        <v>43846</v>
      </c>
      <c r="I2807" s="31">
        <v>43500.502280092587</v>
      </c>
      <c r="J2807" s="22" t="s">
        <v>73</v>
      </c>
      <c r="K2807" s="32" t="s">
        <v>126</v>
      </c>
      <c r="L2807" s="32" t="s">
        <v>8046</v>
      </c>
      <c r="M2807" s="32" t="s">
        <v>8047</v>
      </c>
      <c r="N2807" s="24">
        <v>2555.91</v>
      </c>
      <c r="O2807" s="24">
        <v>0</v>
      </c>
      <c r="P2807" s="32" t="s">
        <v>95</v>
      </c>
      <c r="Q2807" s="43" t="s">
        <v>96</v>
      </c>
      <c r="R2807" s="43" t="s">
        <v>78</v>
      </c>
      <c r="S2807" s="47">
        <v>7</v>
      </c>
    </row>
    <row r="2808" spans="1:19" ht="12.75">
      <c r="A2808" s="22" t="s">
        <v>60</v>
      </c>
      <c r="B2808" s="22" t="s">
        <v>1662</v>
      </c>
      <c r="C2808" s="22" t="s">
        <v>63</v>
      </c>
      <c r="D2808" s="22" t="s">
        <v>61</v>
      </c>
      <c r="E2808" s="22" t="s">
        <v>8048</v>
      </c>
      <c r="F2808" s="31">
        <v>43437.593854166662</v>
      </c>
      <c r="G2808" s="31">
        <v>43465</v>
      </c>
      <c r="H2808" s="31">
        <v>43830</v>
      </c>
      <c r="I2808" s="31">
        <v>43467</v>
      </c>
      <c r="J2808" s="22" t="s">
        <v>73</v>
      </c>
      <c r="K2808" s="32" t="s">
        <v>82</v>
      </c>
      <c r="L2808" s="32" t="s">
        <v>8049</v>
      </c>
      <c r="N2808" s="24">
        <v>6680.2013999999999</v>
      </c>
      <c r="O2808" s="24">
        <v>2413.1460000000002</v>
      </c>
      <c r="P2808" s="32" t="s">
        <v>2668</v>
      </c>
      <c r="Q2808" s="43" t="s">
        <v>2669</v>
      </c>
      <c r="R2808" s="43" t="s">
        <v>158</v>
      </c>
      <c r="S2808" s="47">
        <v>7</v>
      </c>
    </row>
    <row r="2809" spans="1:19" ht="12.75">
      <c r="A2809" s="22" t="s">
        <v>60</v>
      </c>
      <c r="B2809" s="22" t="s">
        <v>289</v>
      </c>
      <c r="C2809" s="22" t="s">
        <v>63</v>
      </c>
      <c r="D2809" s="22" t="s">
        <v>61</v>
      </c>
      <c r="E2809" s="22" t="s">
        <v>8050</v>
      </c>
      <c r="F2809" s="31">
        <v>43449.11923611111</v>
      </c>
      <c r="G2809" s="31">
        <v>43490</v>
      </c>
      <c r="H2809" s="31">
        <v>43855</v>
      </c>
      <c r="I2809" s="31">
        <v>43509.11923611111</v>
      </c>
      <c r="J2809" s="22" t="s">
        <v>81</v>
      </c>
      <c r="K2809" s="32" t="s">
        <v>82</v>
      </c>
      <c r="L2809" s="32" t="s">
        <v>8051</v>
      </c>
      <c r="M2809" s="32" t="s">
        <v>8052</v>
      </c>
      <c r="N2809" s="24">
        <v>1637.82</v>
      </c>
      <c r="O2809" s="24">
        <v>1637.82</v>
      </c>
      <c r="P2809" s="32" t="s">
        <v>2245</v>
      </c>
      <c r="Q2809" s="43" t="s">
        <v>2246</v>
      </c>
      <c r="R2809" s="43" t="s">
        <v>78</v>
      </c>
      <c r="S2809" s="47">
        <v>1</v>
      </c>
    </row>
    <row r="2810" spans="1:19" ht="12.75">
      <c r="A2810" s="22" t="s">
        <v>60</v>
      </c>
      <c r="B2810" s="22" t="s">
        <v>1662</v>
      </c>
      <c r="C2810" s="22" t="s">
        <v>63</v>
      </c>
      <c r="D2810" s="22" t="s">
        <v>61</v>
      </c>
      <c r="E2810" s="22" t="s">
        <v>8053</v>
      </c>
      <c r="F2810" s="31">
        <v>43451.670034722221</v>
      </c>
      <c r="G2810" s="31">
        <v>43481</v>
      </c>
      <c r="H2810" s="31">
        <v>43846</v>
      </c>
      <c r="I2810" s="31">
        <v>43481</v>
      </c>
      <c r="J2810" s="22" t="s">
        <v>73</v>
      </c>
      <c r="K2810" s="32" t="s">
        <v>126</v>
      </c>
      <c r="L2810" s="32" t="s">
        <v>8054</v>
      </c>
      <c r="N2810" s="24">
        <v>666.99</v>
      </c>
      <c r="O2810" s="24">
        <v>787.07</v>
      </c>
      <c r="P2810" s="32" t="s">
        <v>6979</v>
      </c>
      <c r="Q2810" s="43" t="s">
        <v>6980</v>
      </c>
      <c r="R2810" s="43" t="s">
        <v>78</v>
      </c>
      <c r="S2810" s="47">
        <v>7</v>
      </c>
    </row>
    <row r="2811" spans="1:19" ht="12.75">
      <c r="A2811" s="22" t="s">
        <v>60</v>
      </c>
      <c r="B2811" s="22" t="s">
        <v>405</v>
      </c>
      <c r="C2811" s="22" t="s">
        <v>63</v>
      </c>
      <c r="D2811" s="22" t="s">
        <v>61</v>
      </c>
      <c r="E2811" s="22" t="s">
        <v>8055</v>
      </c>
      <c r="F2811" s="31">
        <v>43453.416099537033</v>
      </c>
      <c r="G2811" s="31">
        <v>43465</v>
      </c>
      <c r="H2811" s="31">
        <v>43830</v>
      </c>
      <c r="I2811" s="31">
        <v>43468.426377314812</v>
      </c>
      <c r="J2811" s="22" t="s">
        <v>73</v>
      </c>
      <c r="K2811" s="32" t="s">
        <v>74</v>
      </c>
      <c r="L2811" s="32" t="s">
        <v>8056</v>
      </c>
      <c r="N2811" s="24">
        <v>0</v>
      </c>
      <c r="O2811" s="24">
        <v>0</v>
      </c>
      <c r="P2811" s="32" t="s">
        <v>8057</v>
      </c>
      <c r="Q2811" s="43" t="s">
        <v>8058</v>
      </c>
      <c r="R2811" s="43" t="s">
        <v>78</v>
      </c>
      <c r="S2811" s="47">
        <v>6</v>
      </c>
    </row>
    <row r="2812" spans="1:19" ht="12.75">
      <c r="A2812" s="22" t="s">
        <v>60</v>
      </c>
      <c r="B2812" s="22" t="s">
        <v>362</v>
      </c>
      <c r="C2812" s="22" t="s">
        <v>63</v>
      </c>
      <c r="D2812" s="22" t="s">
        <v>61</v>
      </c>
      <c r="E2812" s="22" t="s">
        <v>8059</v>
      </c>
      <c r="F2812" s="31">
        <v>43444.440555555557</v>
      </c>
      <c r="G2812" s="31">
        <v>43480</v>
      </c>
      <c r="H2812" s="31">
        <v>43845</v>
      </c>
      <c r="I2812" s="31">
        <v>43474.433032407404</v>
      </c>
      <c r="J2812" s="22" t="s">
        <v>73</v>
      </c>
      <c r="K2812" s="32" t="s">
        <v>82</v>
      </c>
      <c r="L2812" s="32" t="s">
        <v>8060</v>
      </c>
      <c r="N2812" s="24">
        <v>4154.0680000000002</v>
      </c>
      <c r="O2812" s="24">
        <v>3212.6833000000001</v>
      </c>
      <c r="P2812" s="32" t="s">
        <v>6843</v>
      </c>
      <c r="Q2812" s="43" t="s">
        <v>6844</v>
      </c>
      <c r="R2812" s="43" t="s">
        <v>78</v>
      </c>
      <c r="S2812" s="47">
        <v>7</v>
      </c>
    </row>
    <row r="2813" spans="1:19" ht="12.75">
      <c r="A2813" s="22" t="s">
        <v>60</v>
      </c>
      <c r="B2813" s="22" t="s">
        <v>289</v>
      </c>
      <c r="C2813" s="22" t="s">
        <v>63</v>
      </c>
      <c r="D2813" s="22" t="s">
        <v>61</v>
      </c>
      <c r="E2813" s="22" t="s">
        <v>8061</v>
      </c>
      <c r="F2813" s="31">
        <v>43455.514618055553</v>
      </c>
      <c r="G2813" s="31">
        <v>43488</v>
      </c>
      <c r="H2813" s="31">
        <v>43853</v>
      </c>
      <c r="I2813" s="31">
        <v>43485.513414351852</v>
      </c>
      <c r="J2813" s="22" t="s">
        <v>73</v>
      </c>
      <c r="K2813" s="32" t="s">
        <v>74</v>
      </c>
      <c r="L2813" s="32" t="s">
        <v>8062</v>
      </c>
      <c r="N2813" s="24">
        <v>1040.27</v>
      </c>
      <c r="O2813" s="24">
        <v>0</v>
      </c>
      <c r="P2813" s="32" t="s">
        <v>8063</v>
      </c>
      <c r="Q2813" s="43" t="s">
        <v>8064</v>
      </c>
      <c r="R2813" s="43" t="s">
        <v>78</v>
      </c>
      <c r="S2813" s="47">
        <v>7</v>
      </c>
    </row>
    <row r="2814" spans="1:19" ht="12.75">
      <c r="A2814" s="22" t="s">
        <v>60</v>
      </c>
      <c r="B2814" s="22" t="s">
        <v>289</v>
      </c>
      <c r="C2814" s="22" t="s">
        <v>63</v>
      </c>
      <c r="D2814" s="22" t="s">
        <v>61</v>
      </c>
      <c r="E2814" s="22" t="s">
        <v>8065</v>
      </c>
      <c r="F2814" s="31">
        <v>43441.399050925924</v>
      </c>
      <c r="G2814" s="31">
        <v>43443</v>
      </c>
      <c r="H2814" s="31">
        <v>43808</v>
      </c>
      <c r="I2814" s="31">
        <v>43471.390798611108</v>
      </c>
      <c r="J2814" s="22" t="s">
        <v>73</v>
      </c>
      <c r="K2814" s="32" t="s">
        <v>126</v>
      </c>
      <c r="L2814" s="32" t="s">
        <v>8066</v>
      </c>
      <c r="N2814" s="24">
        <v>10241.040000000001</v>
      </c>
      <c r="O2814" s="24">
        <v>0</v>
      </c>
      <c r="P2814" s="32" t="s">
        <v>113</v>
      </c>
      <c r="Q2814" s="43" t="s">
        <v>114</v>
      </c>
      <c r="R2814" s="43" t="s">
        <v>78</v>
      </c>
      <c r="S2814" s="47">
        <v>7</v>
      </c>
    </row>
    <row r="2815" spans="1:19" ht="12.75">
      <c r="A2815" s="22" t="s">
        <v>60</v>
      </c>
      <c r="B2815" s="22" t="s">
        <v>489</v>
      </c>
      <c r="C2815" s="22" t="s">
        <v>63</v>
      </c>
      <c r="D2815" s="22" t="s">
        <v>61</v>
      </c>
      <c r="E2815" s="22" t="s">
        <v>8067</v>
      </c>
      <c r="F2815" s="31">
        <v>43462.53837962963</v>
      </c>
      <c r="G2815" s="31">
        <v>43493</v>
      </c>
      <c r="H2815" s="31">
        <v>43858</v>
      </c>
      <c r="I2815" s="31">
        <v>43492.52989583333</v>
      </c>
      <c r="J2815" s="22" t="s">
        <v>73</v>
      </c>
      <c r="K2815" s="32" t="s">
        <v>74</v>
      </c>
      <c r="L2815" s="32" t="s">
        <v>8068</v>
      </c>
      <c r="N2815" s="24">
        <v>3502.6671000000001</v>
      </c>
      <c r="O2815" s="24">
        <v>0</v>
      </c>
      <c r="P2815" s="32" t="s">
        <v>90</v>
      </c>
      <c r="Q2815" s="43" t="s">
        <v>91</v>
      </c>
      <c r="R2815" s="43" t="s">
        <v>78</v>
      </c>
      <c r="S2815" s="47">
        <v>7</v>
      </c>
    </row>
    <row r="2816" spans="1:19" ht="12.75">
      <c r="A2816" s="22" t="s">
        <v>60</v>
      </c>
      <c r="B2816" s="22" t="s">
        <v>331</v>
      </c>
      <c r="C2816" s="22" t="s">
        <v>63</v>
      </c>
      <c r="D2816" s="22" t="s">
        <v>61</v>
      </c>
      <c r="E2816" s="22" t="s">
        <v>8069</v>
      </c>
      <c r="F2816" s="31">
        <v>43437.521469907406</v>
      </c>
      <c r="G2816" s="31">
        <v>43452</v>
      </c>
      <c r="H2816" s="31">
        <v>43817</v>
      </c>
      <c r="I2816" s="31">
        <v>43467</v>
      </c>
      <c r="J2816" s="22" t="s">
        <v>73</v>
      </c>
      <c r="K2816" s="32" t="s">
        <v>126</v>
      </c>
      <c r="L2816" s="32" t="s">
        <v>8070</v>
      </c>
      <c r="N2816" s="24">
        <v>861.42570000000001</v>
      </c>
      <c r="O2816" s="24">
        <v>710.97</v>
      </c>
      <c r="P2816" s="32" t="s">
        <v>393</v>
      </c>
      <c r="Q2816" s="43" t="s">
        <v>394</v>
      </c>
      <c r="R2816" s="43" t="s">
        <v>78</v>
      </c>
      <c r="S2816" s="47">
        <v>7</v>
      </c>
    </row>
    <row r="2817" spans="1:19" ht="12.75">
      <c r="A2817" s="22" t="s">
        <v>60</v>
      </c>
      <c r="B2817" s="22" t="s">
        <v>362</v>
      </c>
      <c r="C2817" s="22" t="s">
        <v>63</v>
      </c>
      <c r="D2817" s="22" t="s">
        <v>61</v>
      </c>
      <c r="E2817" s="22" t="s">
        <v>8071</v>
      </c>
      <c r="F2817" s="31">
        <v>43446.480092592588</v>
      </c>
      <c r="G2817" s="31">
        <v>43446</v>
      </c>
      <c r="H2817" s="31">
        <v>43811</v>
      </c>
      <c r="I2817" s="31">
        <v>43476.479398148149</v>
      </c>
      <c r="J2817" s="22" t="s">
        <v>73</v>
      </c>
      <c r="K2817" s="32" t="s">
        <v>74</v>
      </c>
      <c r="L2817" s="32" t="s">
        <v>8072</v>
      </c>
      <c r="N2817" s="24">
        <v>0</v>
      </c>
      <c r="O2817" s="24">
        <v>0</v>
      </c>
      <c r="P2817" s="32" t="s">
        <v>2567</v>
      </c>
      <c r="Q2817" s="43" t="s">
        <v>2568</v>
      </c>
      <c r="R2817" s="43" t="s">
        <v>78</v>
      </c>
      <c r="S2817" s="47">
        <v>7</v>
      </c>
    </row>
    <row r="2818" spans="1:19" ht="12.75">
      <c r="A2818" s="22" t="s">
        <v>60</v>
      </c>
      <c r="B2818" s="22" t="s">
        <v>780</v>
      </c>
      <c r="C2818" s="22" t="s">
        <v>63</v>
      </c>
      <c r="D2818" s="22" t="s">
        <v>61</v>
      </c>
      <c r="E2818" s="22" t="s">
        <v>8073</v>
      </c>
      <c r="F2818" s="31">
        <v>43455.669027777774</v>
      </c>
      <c r="G2818" s="31">
        <v>43457</v>
      </c>
      <c r="H2818" s="31">
        <v>43822</v>
      </c>
      <c r="I2818" s="31">
        <v>43485</v>
      </c>
      <c r="J2818" s="22" t="s">
        <v>73</v>
      </c>
      <c r="K2818" s="32" t="s">
        <v>74</v>
      </c>
      <c r="L2818" s="32" t="s">
        <v>8074</v>
      </c>
      <c r="N2818" s="24">
        <v>7883.0500000000002</v>
      </c>
      <c r="O2818" s="24">
        <v>0</v>
      </c>
      <c r="P2818" s="32" t="s">
        <v>1425</v>
      </c>
      <c r="Q2818" s="43" t="s">
        <v>1426</v>
      </c>
      <c r="R2818" s="43" t="s">
        <v>78</v>
      </c>
      <c r="S2818" s="47">
        <v>7</v>
      </c>
    </row>
    <row r="2819" spans="1:19" ht="12.75">
      <c r="A2819" s="22" t="s">
        <v>60</v>
      </c>
      <c r="B2819" s="22" t="s">
        <v>901</v>
      </c>
      <c r="C2819" s="22" t="s">
        <v>63</v>
      </c>
      <c r="D2819" s="22" t="s">
        <v>61</v>
      </c>
      <c r="E2819" s="22" t="s">
        <v>8075</v>
      </c>
      <c r="F2819" s="31">
        <v>43455.57849537037</v>
      </c>
      <c r="G2819" s="31">
        <v>43461</v>
      </c>
      <c r="H2819" s="31">
        <v>43826</v>
      </c>
      <c r="I2819" s="31">
        <v>43485</v>
      </c>
      <c r="J2819" s="22" t="s">
        <v>73</v>
      </c>
      <c r="K2819" s="32" t="s">
        <v>74</v>
      </c>
      <c r="L2819" s="32" t="s">
        <v>8076</v>
      </c>
      <c r="N2819" s="24">
        <v>0</v>
      </c>
      <c r="O2819" s="24">
        <v>0</v>
      </c>
      <c r="P2819" s="32" t="s">
        <v>192</v>
      </c>
      <c r="Q2819" s="43" t="s">
        <v>193</v>
      </c>
      <c r="R2819" s="43" t="s">
        <v>78</v>
      </c>
      <c r="S2819" s="47">
        <v>7</v>
      </c>
    </row>
    <row r="2820" spans="1:19" ht="12.75">
      <c r="A2820" s="22" t="s">
        <v>60</v>
      </c>
      <c r="B2820" s="22" t="s">
        <v>331</v>
      </c>
      <c r="C2820" s="22" t="s">
        <v>63</v>
      </c>
      <c r="D2820" s="22" t="s">
        <v>61</v>
      </c>
      <c r="E2820" s="22" t="s">
        <v>8077</v>
      </c>
      <c r="F2820" s="31">
        <v>43451.300787037035</v>
      </c>
      <c r="G2820" s="31">
        <v>43496</v>
      </c>
      <c r="H2820" s="31">
        <v>43861</v>
      </c>
      <c r="I2820" s="31">
        <v>43511.300787037035</v>
      </c>
      <c r="J2820" s="22" t="s">
        <v>73</v>
      </c>
      <c r="K2820" s="32" t="s">
        <v>120</v>
      </c>
      <c r="L2820" s="32" t="s">
        <v>8078</v>
      </c>
      <c r="M2820" s="32" t="s">
        <v>8079</v>
      </c>
      <c r="N2820" s="24">
        <v>1211.8225</v>
      </c>
      <c r="O2820" s="24">
        <v>875.34</v>
      </c>
      <c r="P2820" s="32" t="s">
        <v>109</v>
      </c>
      <c r="Q2820" s="43" t="s">
        <v>110</v>
      </c>
      <c r="R2820" s="43" t="s">
        <v>78</v>
      </c>
      <c r="S2820" s="47">
        <v>7</v>
      </c>
    </row>
    <row r="2821" spans="1:19" ht="12.75">
      <c r="A2821" s="22" t="s">
        <v>60</v>
      </c>
      <c r="B2821" s="22" t="s">
        <v>289</v>
      </c>
      <c r="C2821" s="22" t="s">
        <v>63</v>
      </c>
      <c r="D2821" s="22" t="s">
        <v>61</v>
      </c>
      <c r="E2821" s="22" t="s">
        <v>8080</v>
      </c>
      <c r="F2821" s="31">
        <v>43439.113506944443</v>
      </c>
      <c r="G2821" s="31">
        <v>43481</v>
      </c>
      <c r="H2821" s="31">
        <v>43846</v>
      </c>
      <c r="I2821" s="31">
        <v>43499.113506944443</v>
      </c>
      <c r="J2821" s="22" t="s">
        <v>81</v>
      </c>
      <c r="K2821" s="32" t="s">
        <v>82</v>
      </c>
      <c r="L2821" s="32" t="s">
        <v>8081</v>
      </c>
      <c r="M2821" s="32" t="s">
        <v>8082</v>
      </c>
      <c r="N2821" s="24">
        <v>1445.7927999999999</v>
      </c>
      <c r="O2821" s="24">
        <v>475</v>
      </c>
      <c r="P2821" s="32" t="s">
        <v>923</v>
      </c>
      <c r="Q2821" s="43" t="s">
        <v>924</v>
      </c>
      <c r="R2821" s="43" t="s">
        <v>78</v>
      </c>
      <c r="S2821" s="47">
        <v>7</v>
      </c>
    </row>
    <row r="2822" spans="1:19" ht="12.75">
      <c r="A2822" s="22" t="s">
        <v>60</v>
      </c>
      <c r="B2822" s="22" t="s">
        <v>362</v>
      </c>
      <c r="C2822" s="22" t="s">
        <v>63</v>
      </c>
      <c r="D2822" s="22" t="s">
        <v>61</v>
      </c>
      <c r="E2822" s="22" t="s">
        <v>8083</v>
      </c>
      <c r="F2822" s="31">
        <v>43447.637430555551</v>
      </c>
      <c r="G2822" s="31">
        <v>43447</v>
      </c>
      <c r="H2822" s="31">
        <v>43812</v>
      </c>
      <c r="I2822" s="31">
        <v>43477.632337962961</v>
      </c>
      <c r="J2822" s="22" t="s">
        <v>73</v>
      </c>
      <c r="K2822" s="32" t="s">
        <v>74</v>
      </c>
      <c r="L2822" s="32" t="s">
        <v>8084</v>
      </c>
      <c r="N2822" s="24">
        <v>0</v>
      </c>
      <c r="O2822" s="24">
        <v>0</v>
      </c>
      <c r="P2822" s="32" t="s">
        <v>502</v>
      </c>
      <c r="Q2822" s="43" t="s">
        <v>503</v>
      </c>
      <c r="R2822" s="43" t="s">
        <v>78</v>
      </c>
      <c r="S2822" s="47">
        <v>7</v>
      </c>
    </row>
    <row r="2823" spans="1:19" ht="12.75">
      <c r="A2823" s="22" t="s">
        <v>60</v>
      </c>
      <c r="B2823" s="22" t="s">
        <v>901</v>
      </c>
      <c r="C2823" s="22" t="s">
        <v>63</v>
      </c>
      <c r="D2823" s="22" t="s">
        <v>61</v>
      </c>
      <c r="E2823" s="22" t="s">
        <v>8085</v>
      </c>
      <c r="F2823" s="31">
        <v>43438.391597222224</v>
      </c>
      <c r="G2823" s="31">
        <v>43438</v>
      </c>
      <c r="H2823" s="31">
        <v>43803</v>
      </c>
      <c r="I2823" s="31">
        <v>43468</v>
      </c>
      <c r="J2823" s="22" t="s">
        <v>73</v>
      </c>
      <c r="K2823" s="32" t="s">
        <v>126</v>
      </c>
      <c r="L2823" s="32" t="s">
        <v>8086</v>
      </c>
      <c r="N2823" s="24">
        <v>663.39160000000004</v>
      </c>
      <c r="O2823" s="24">
        <v>431.43</v>
      </c>
      <c r="P2823" s="32" t="s">
        <v>1113</v>
      </c>
      <c r="Q2823" s="43" t="s">
        <v>1114</v>
      </c>
      <c r="R2823" s="43" t="s">
        <v>78</v>
      </c>
      <c r="S2823" s="47">
        <v>7</v>
      </c>
    </row>
    <row r="2824" spans="1:19" ht="12.75">
      <c r="A2824" s="22" t="s">
        <v>60</v>
      </c>
      <c r="B2824" s="22" t="s">
        <v>1866</v>
      </c>
      <c r="C2824" s="22" t="s">
        <v>63</v>
      </c>
      <c r="D2824" s="22" t="s">
        <v>61</v>
      </c>
      <c r="E2824" s="22" t="s">
        <v>8087</v>
      </c>
      <c r="F2824" s="31">
        <v>43447.697013888886</v>
      </c>
      <c r="G2824" s="31">
        <v>43465</v>
      </c>
      <c r="H2824" s="31">
        <v>43830</v>
      </c>
      <c r="I2824" s="31">
        <v>43477</v>
      </c>
      <c r="J2824" s="22" t="s">
        <v>73</v>
      </c>
      <c r="K2824" s="32" t="s">
        <v>82</v>
      </c>
      <c r="L2824" s="32" t="s">
        <v>8088</v>
      </c>
      <c r="N2824" s="24">
        <v>2844.1824999999999</v>
      </c>
      <c r="O2824" s="24">
        <v>1320.25</v>
      </c>
      <c r="P2824" s="32" t="s">
        <v>7746</v>
      </c>
      <c r="Q2824" s="43" t="s">
        <v>7747</v>
      </c>
      <c r="R2824" s="43" t="s">
        <v>78</v>
      </c>
      <c r="S2824" s="47">
        <v>6</v>
      </c>
    </row>
    <row r="2825" spans="1:19" ht="12.75">
      <c r="A2825" s="22" t="s">
        <v>60</v>
      </c>
      <c r="B2825" s="22" t="s">
        <v>442</v>
      </c>
      <c r="C2825" s="22" t="s">
        <v>63</v>
      </c>
      <c r="D2825" s="22" t="s">
        <v>61</v>
      </c>
      <c r="E2825" s="22" t="s">
        <v>8089</v>
      </c>
      <c r="F2825" s="31">
        <v>43439.473819444444</v>
      </c>
      <c r="G2825" s="31">
        <v>43465</v>
      </c>
      <c r="H2825" s="31">
        <v>43830</v>
      </c>
      <c r="I2825" s="31">
        <v>43469.468055555553</v>
      </c>
      <c r="J2825" s="22" t="s">
        <v>73</v>
      </c>
      <c r="K2825" s="32" t="s">
        <v>74</v>
      </c>
      <c r="L2825" s="32" t="s">
        <v>8090</v>
      </c>
      <c r="N2825" s="24">
        <v>0</v>
      </c>
      <c r="O2825" s="24">
        <v>0</v>
      </c>
      <c r="P2825" s="32" t="s">
        <v>8091</v>
      </c>
      <c r="Q2825" s="43" t="s">
        <v>8092</v>
      </c>
      <c r="R2825" s="43" t="s">
        <v>78</v>
      </c>
      <c r="S2825" s="47">
        <v>7</v>
      </c>
    </row>
    <row r="2826" spans="1:19" ht="12.75">
      <c r="A2826" s="22" t="s">
        <v>60</v>
      </c>
      <c r="B2826" s="22" t="s">
        <v>326</v>
      </c>
      <c r="C2826" s="22" t="s">
        <v>63</v>
      </c>
      <c r="D2826" s="22" t="s">
        <v>61</v>
      </c>
      <c r="E2826" s="22" t="s">
        <v>8093</v>
      </c>
      <c r="F2826" s="31">
        <v>43444.650138888886</v>
      </c>
      <c r="G2826" s="31">
        <v>43446</v>
      </c>
      <c r="H2826" s="31">
        <v>43811</v>
      </c>
      <c r="I2826" s="31">
        <v>43474</v>
      </c>
      <c r="J2826" s="22" t="s">
        <v>73</v>
      </c>
      <c r="K2826" s="32" t="s">
        <v>74</v>
      </c>
      <c r="L2826" s="32" t="s">
        <v>8094</v>
      </c>
      <c r="N2826" s="24">
        <v>17020.82</v>
      </c>
      <c r="O2826" s="24">
        <v>0</v>
      </c>
      <c r="P2826" s="32" t="s">
        <v>4675</v>
      </c>
      <c r="Q2826" s="43" t="s">
        <v>4676</v>
      </c>
      <c r="R2826" s="43" t="s">
        <v>78</v>
      </c>
      <c r="S2826" s="47">
        <v>7</v>
      </c>
    </row>
    <row r="2827" spans="1:19" ht="12.75">
      <c r="A2827" s="22" t="s">
        <v>60</v>
      </c>
      <c r="B2827" s="22" t="s">
        <v>331</v>
      </c>
      <c r="C2827" s="22" t="s">
        <v>63</v>
      </c>
      <c r="D2827" s="22" t="s">
        <v>61</v>
      </c>
      <c r="E2827" s="22" t="s">
        <v>8095</v>
      </c>
      <c r="F2827" s="31">
        <v>43446.863634259258</v>
      </c>
      <c r="G2827" s="31">
        <v>43465</v>
      </c>
      <c r="H2827" s="31">
        <v>43830</v>
      </c>
      <c r="I2827" s="31">
        <v>43476</v>
      </c>
      <c r="J2827" s="22" t="s">
        <v>73</v>
      </c>
      <c r="K2827" s="32" t="s">
        <v>74</v>
      </c>
      <c r="L2827" s="32" t="s">
        <v>8096</v>
      </c>
      <c r="N2827" s="24">
        <v>1853.95</v>
      </c>
      <c r="O2827" s="24">
        <v>0</v>
      </c>
      <c r="P2827" s="32" t="s">
        <v>1525</v>
      </c>
      <c r="Q2827" s="43" t="s">
        <v>1526</v>
      </c>
      <c r="R2827" s="43" t="s">
        <v>78</v>
      </c>
      <c r="S2827" s="47">
        <v>7</v>
      </c>
    </row>
    <row r="2828" spans="1:19" ht="12.75">
      <c r="A2828" s="22" t="s">
        <v>60</v>
      </c>
      <c r="B2828" s="22" t="s">
        <v>723</v>
      </c>
      <c r="C2828" s="22" t="s">
        <v>63</v>
      </c>
      <c r="D2828" s="22" t="s">
        <v>61</v>
      </c>
      <c r="E2828" s="22" t="s">
        <v>8097</v>
      </c>
      <c r="F2828" s="31">
        <v>43444.666655092587</v>
      </c>
      <c r="G2828" s="31">
        <v>43444</v>
      </c>
      <c r="H2828" s="31">
        <v>43809</v>
      </c>
      <c r="I2828" s="31">
        <v>43474</v>
      </c>
      <c r="J2828" s="22" t="s">
        <v>73</v>
      </c>
      <c r="K2828" s="32" t="s">
        <v>120</v>
      </c>
      <c r="L2828" s="32" t="s">
        <v>8098</v>
      </c>
      <c r="M2828" s="32" t="s">
        <v>8099</v>
      </c>
      <c r="N2828" s="24">
        <v>1714.414</v>
      </c>
      <c r="O2828" s="24">
        <v>704.33</v>
      </c>
      <c r="P2828" s="32" t="s">
        <v>228</v>
      </c>
      <c r="Q2828" s="43" t="s">
        <v>229</v>
      </c>
      <c r="R2828" s="43" t="s">
        <v>78</v>
      </c>
      <c r="S2828" s="47">
        <v>6</v>
      </c>
    </row>
    <row r="2829" spans="1:19" ht="12.75">
      <c r="A2829" s="22" t="s">
        <v>60</v>
      </c>
      <c r="B2829" s="22" t="s">
        <v>489</v>
      </c>
      <c r="C2829" s="22" t="s">
        <v>63</v>
      </c>
      <c r="D2829" s="22" t="s">
        <v>61</v>
      </c>
      <c r="E2829" s="22" t="s">
        <v>8100</v>
      </c>
      <c r="F2829" s="31">
        <v>43448.550706018519</v>
      </c>
      <c r="G2829" s="31">
        <v>43464</v>
      </c>
      <c r="H2829" s="31">
        <v>43829</v>
      </c>
      <c r="I2829" s="31">
        <v>43478.54892361111</v>
      </c>
      <c r="J2829" s="22" t="s">
        <v>73</v>
      </c>
      <c r="K2829" s="32" t="s">
        <v>74</v>
      </c>
      <c r="L2829" s="32" t="s">
        <v>8101</v>
      </c>
      <c r="N2829" s="24">
        <v>1090.8536999999999</v>
      </c>
      <c r="O2829" s="24">
        <v>0</v>
      </c>
      <c r="P2829" s="32" t="s">
        <v>8102</v>
      </c>
      <c r="Q2829" s="43" t="s">
        <v>8103</v>
      </c>
      <c r="R2829" s="43" t="s">
        <v>158</v>
      </c>
      <c r="S2829" s="47">
        <v>7</v>
      </c>
    </row>
    <row r="2830" spans="1:19" ht="12.75">
      <c r="A2830" s="22" t="s">
        <v>60</v>
      </c>
      <c r="B2830" s="22" t="s">
        <v>489</v>
      </c>
      <c r="C2830" s="22" t="s">
        <v>63</v>
      </c>
      <c r="D2830" s="22" t="s">
        <v>61</v>
      </c>
      <c r="E2830" s="22" t="s">
        <v>8104</v>
      </c>
      <c r="F2830" s="31">
        <v>43439.572488425925</v>
      </c>
      <c r="G2830" s="31">
        <v>43440</v>
      </c>
      <c r="H2830" s="31">
        <v>43805</v>
      </c>
      <c r="I2830" s="31">
        <v>43469.565254629626</v>
      </c>
      <c r="J2830" s="22" t="s">
        <v>73</v>
      </c>
      <c r="K2830" s="32" t="s">
        <v>74</v>
      </c>
      <c r="L2830" s="32" t="s">
        <v>8105</v>
      </c>
      <c r="N2830" s="24">
        <v>3487.2350000000001</v>
      </c>
      <c r="O2830" s="24">
        <v>0</v>
      </c>
      <c r="P2830" s="32" t="s">
        <v>8106</v>
      </c>
      <c r="Q2830" s="43" t="s">
        <v>8107</v>
      </c>
      <c r="R2830" s="43" t="s">
        <v>78</v>
      </c>
      <c r="S2830" s="47">
        <v>7</v>
      </c>
    </row>
    <row r="2831" spans="1:19" ht="12.75">
      <c r="A2831" s="22" t="s">
        <v>60</v>
      </c>
      <c r="B2831" s="22" t="s">
        <v>362</v>
      </c>
      <c r="C2831" s="22" t="s">
        <v>63</v>
      </c>
      <c r="D2831" s="22" t="s">
        <v>61</v>
      </c>
      <c r="E2831" s="22" t="s">
        <v>8108</v>
      </c>
      <c r="F2831" s="31">
        <v>43440.584780092591</v>
      </c>
      <c r="G2831" s="31">
        <v>43456</v>
      </c>
      <c r="H2831" s="31">
        <v>43821</v>
      </c>
      <c r="I2831" s="31">
        <v>43470.541354166664</v>
      </c>
      <c r="J2831" s="22" t="s">
        <v>73</v>
      </c>
      <c r="K2831" s="32" t="s">
        <v>74</v>
      </c>
      <c r="L2831" s="32" t="s">
        <v>8109</v>
      </c>
      <c r="N2831" s="24">
        <v>5313.0574999999999</v>
      </c>
      <c r="O2831" s="24">
        <v>0</v>
      </c>
      <c r="P2831" s="32" t="s">
        <v>8110</v>
      </c>
      <c r="Q2831" s="43" t="s">
        <v>8111</v>
      </c>
      <c r="R2831" s="43" t="s">
        <v>78</v>
      </c>
      <c r="S2831" s="47">
        <v>7</v>
      </c>
    </row>
    <row r="2832" spans="1:19" ht="12.75">
      <c r="A2832" s="22" t="s">
        <v>60</v>
      </c>
      <c r="B2832" s="22" t="s">
        <v>289</v>
      </c>
      <c r="C2832" s="22" t="s">
        <v>63</v>
      </c>
      <c r="D2832" s="22" t="s">
        <v>61</v>
      </c>
      <c r="E2832" s="22" t="s">
        <v>8112</v>
      </c>
      <c r="F2832" s="31">
        <v>43447.462731481479</v>
      </c>
      <c r="G2832" s="31">
        <v>43469</v>
      </c>
      <c r="H2832" s="31">
        <v>43834</v>
      </c>
      <c r="I2832" s="31">
        <v>43477.457523148143</v>
      </c>
      <c r="J2832" s="22" t="s">
        <v>73</v>
      </c>
      <c r="K2832" s="32" t="s">
        <v>74</v>
      </c>
      <c r="L2832" s="32" t="s">
        <v>8113</v>
      </c>
      <c r="N2832" s="24">
        <v>13412.703299999999</v>
      </c>
      <c r="O2832" s="24">
        <v>0</v>
      </c>
      <c r="P2832" s="32" t="s">
        <v>228</v>
      </c>
      <c r="Q2832" s="43" t="s">
        <v>229</v>
      </c>
      <c r="R2832" s="43" t="s">
        <v>78</v>
      </c>
      <c r="S2832" s="47">
        <v>7</v>
      </c>
    </row>
    <row r="2833" spans="1:19" ht="12.75">
      <c r="A2833" s="22" t="s">
        <v>60</v>
      </c>
      <c r="B2833" s="22" t="s">
        <v>289</v>
      </c>
      <c r="C2833" s="22" t="s">
        <v>63</v>
      </c>
      <c r="D2833" s="22" t="s">
        <v>61</v>
      </c>
      <c r="E2833" s="22" t="s">
        <v>8114</v>
      </c>
      <c r="F2833" s="31">
        <v>43445.609351851846</v>
      </c>
      <c r="G2833" s="31">
        <v>43445</v>
      </c>
      <c r="H2833" s="31">
        <v>43810</v>
      </c>
      <c r="I2833" s="31">
        <v>43475.608310185184</v>
      </c>
      <c r="J2833" s="22" t="s">
        <v>73</v>
      </c>
      <c r="K2833" s="32" t="s">
        <v>82</v>
      </c>
      <c r="L2833" s="32" t="s">
        <v>8115</v>
      </c>
      <c r="N2833" s="24">
        <v>389.7122</v>
      </c>
      <c r="O2833" s="24">
        <v>307.505</v>
      </c>
      <c r="P2833" s="32" t="s">
        <v>1806</v>
      </c>
      <c r="Q2833" s="43" t="s">
        <v>1807</v>
      </c>
      <c r="R2833" s="43" t="s">
        <v>78</v>
      </c>
      <c r="S2833" s="47">
        <v>7</v>
      </c>
    </row>
    <row r="2834" spans="1:19" ht="12.75">
      <c r="A2834" s="22" t="s">
        <v>60</v>
      </c>
      <c r="B2834" s="22" t="s">
        <v>352</v>
      </c>
      <c r="C2834" s="22" t="s">
        <v>63</v>
      </c>
      <c r="D2834" s="22" t="s">
        <v>61</v>
      </c>
      <c r="E2834" s="22" t="s">
        <v>8116</v>
      </c>
      <c r="F2834" s="31">
        <v>43454.619201388887</v>
      </c>
      <c r="G2834" s="31">
        <v>43454</v>
      </c>
      <c r="H2834" s="31">
        <v>43819</v>
      </c>
      <c r="I2834" s="31">
        <v>43484</v>
      </c>
      <c r="J2834" s="22" t="s">
        <v>73</v>
      </c>
      <c r="K2834" s="32" t="s">
        <v>82</v>
      </c>
      <c r="L2834" s="32" t="s">
        <v>8117</v>
      </c>
      <c r="N2834" s="24">
        <v>940.555</v>
      </c>
      <c r="O2834" s="24">
        <v>811.67</v>
      </c>
      <c r="P2834" s="32" t="s">
        <v>1673</v>
      </c>
      <c r="Q2834" s="43" t="s">
        <v>1674</v>
      </c>
      <c r="R2834" s="43" t="s">
        <v>78</v>
      </c>
      <c r="S2834" s="47">
        <v>7</v>
      </c>
    </row>
    <row r="2835" spans="1:19" ht="12.75">
      <c r="A2835" s="22" t="s">
        <v>60</v>
      </c>
      <c r="B2835" s="22" t="s">
        <v>362</v>
      </c>
      <c r="C2835" s="22" t="s">
        <v>63</v>
      </c>
      <c r="D2835" s="22" t="s">
        <v>61</v>
      </c>
      <c r="E2835" s="22" t="s">
        <v>8118</v>
      </c>
      <c r="F2835" s="31">
        <v>43453.511608796296</v>
      </c>
      <c r="G2835" s="31">
        <v>43453</v>
      </c>
      <c r="H2835" s="31">
        <v>43829</v>
      </c>
      <c r="I2835" s="31">
        <v>43478.763159722221</v>
      </c>
      <c r="J2835" s="22" t="s">
        <v>73</v>
      </c>
      <c r="K2835" s="32" t="s">
        <v>82</v>
      </c>
      <c r="L2835" s="32" t="s">
        <v>8119</v>
      </c>
      <c r="N2835" s="24">
        <v>482.37</v>
      </c>
      <c r="O2835" s="24">
        <v>482.37</v>
      </c>
      <c r="P2835" s="32" t="s">
        <v>8120</v>
      </c>
      <c r="Q2835" s="43" t="s">
        <v>8121</v>
      </c>
      <c r="R2835" s="43" t="s">
        <v>78</v>
      </c>
      <c r="S2835" s="47">
        <v>7</v>
      </c>
    </row>
    <row r="2836" spans="1:19" ht="12.75">
      <c r="A2836" s="22" t="s">
        <v>60</v>
      </c>
      <c r="B2836" s="22" t="s">
        <v>289</v>
      </c>
      <c r="C2836" s="22" t="s">
        <v>63</v>
      </c>
      <c r="D2836" s="22" t="s">
        <v>61</v>
      </c>
      <c r="E2836" s="22" t="s">
        <v>8122</v>
      </c>
      <c r="F2836" s="31">
        <v>43451.455034722218</v>
      </c>
      <c r="G2836" s="31">
        <v>43451</v>
      </c>
      <c r="H2836" s="31">
        <v>43816</v>
      </c>
      <c r="I2836" s="31">
        <v>43481.451874999999</v>
      </c>
      <c r="J2836" s="22" t="s">
        <v>73</v>
      </c>
      <c r="K2836" s="32" t="s">
        <v>74</v>
      </c>
      <c r="L2836" s="32" t="s">
        <v>8123</v>
      </c>
      <c r="N2836" s="24">
        <v>631.515</v>
      </c>
      <c r="O2836" s="24">
        <v>0</v>
      </c>
      <c r="P2836" s="32" t="s">
        <v>1766</v>
      </c>
      <c r="Q2836" s="43" t="s">
        <v>1767</v>
      </c>
      <c r="R2836" s="43" t="s">
        <v>78</v>
      </c>
      <c r="S2836" s="47">
        <v>7</v>
      </c>
    </row>
    <row r="2837" spans="1:19" ht="12.75">
      <c r="A2837" s="22" t="s">
        <v>60</v>
      </c>
      <c r="B2837" s="22" t="s">
        <v>346</v>
      </c>
      <c r="C2837" s="22" t="s">
        <v>63</v>
      </c>
      <c r="D2837" s="22" t="s">
        <v>61</v>
      </c>
      <c r="E2837" s="22" t="s">
        <v>8124</v>
      </c>
      <c r="F2837" s="31">
        <v>43451.584409722222</v>
      </c>
      <c r="G2837" s="31">
        <v>43485</v>
      </c>
      <c r="H2837" s="31">
        <v>43850</v>
      </c>
      <c r="I2837" s="31">
        <v>43481</v>
      </c>
      <c r="J2837" s="22" t="s">
        <v>73</v>
      </c>
      <c r="K2837" s="32" t="s">
        <v>74</v>
      </c>
      <c r="L2837" s="32" t="s">
        <v>8125</v>
      </c>
      <c r="N2837" s="24">
        <v>4696.0424999999996</v>
      </c>
      <c r="O2837" s="24">
        <v>0</v>
      </c>
      <c r="P2837" s="32" t="s">
        <v>8126</v>
      </c>
      <c r="Q2837" s="43" t="s">
        <v>8127</v>
      </c>
      <c r="R2837" s="43" t="s">
        <v>78</v>
      </c>
      <c r="S2837" s="47">
        <v>7</v>
      </c>
    </row>
    <row r="2838" spans="1:19" ht="12.75">
      <c r="A2838" s="22" t="s">
        <v>60</v>
      </c>
      <c r="B2838" s="22" t="s">
        <v>780</v>
      </c>
      <c r="C2838" s="22" t="s">
        <v>63</v>
      </c>
      <c r="D2838" s="22" t="s">
        <v>61</v>
      </c>
      <c r="E2838" s="22" t="s">
        <v>8128</v>
      </c>
      <c r="F2838" s="31">
        <v>43441.41065972222</v>
      </c>
      <c r="G2838" s="31">
        <v>43480</v>
      </c>
      <c r="H2838" s="31">
        <v>43845</v>
      </c>
      <c r="I2838" s="31">
        <v>43471</v>
      </c>
      <c r="J2838" s="22" t="s">
        <v>73</v>
      </c>
      <c r="K2838" s="32" t="s">
        <v>82</v>
      </c>
      <c r="L2838" s="32" t="s">
        <v>8129</v>
      </c>
      <c r="N2838" s="24">
        <v>3053.8150000000001</v>
      </c>
      <c r="O2838" s="24">
        <v>2698.82</v>
      </c>
      <c r="P2838" s="32" t="s">
        <v>4335</v>
      </c>
      <c r="Q2838" s="43" t="s">
        <v>4336</v>
      </c>
      <c r="R2838" s="43" t="s">
        <v>78</v>
      </c>
      <c r="S2838" s="47">
        <v>7</v>
      </c>
    </row>
    <row r="2839" spans="1:19" ht="12.75">
      <c r="A2839" s="22" t="s">
        <v>60</v>
      </c>
      <c r="B2839" s="22" t="s">
        <v>362</v>
      </c>
      <c r="C2839" s="22" t="s">
        <v>63</v>
      </c>
      <c r="D2839" s="22" t="s">
        <v>61</v>
      </c>
      <c r="E2839" s="22" t="s">
        <v>8130</v>
      </c>
      <c r="F2839" s="31">
        <v>43444.616400462961</v>
      </c>
      <c r="G2839" s="31">
        <v>43479</v>
      </c>
      <c r="H2839" s="31">
        <v>43844</v>
      </c>
      <c r="I2839" s="31">
        <v>43474.611562499995</v>
      </c>
      <c r="J2839" s="22" t="s">
        <v>73</v>
      </c>
      <c r="K2839" s="32" t="s">
        <v>82</v>
      </c>
      <c r="L2839" s="32" t="s">
        <v>8131</v>
      </c>
      <c r="N2839" s="24">
        <v>3820.6927999999998</v>
      </c>
      <c r="O2839" s="24">
        <v>3587</v>
      </c>
      <c r="P2839" s="32" t="s">
        <v>3295</v>
      </c>
      <c r="Q2839" s="43" t="s">
        <v>3296</v>
      </c>
      <c r="R2839" s="43" t="s">
        <v>78</v>
      </c>
      <c r="S2839" s="47">
        <v>7</v>
      </c>
    </row>
    <row r="2840" spans="1:19" ht="12.75">
      <c r="A2840" s="22" t="s">
        <v>60</v>
      </c>
      <c r="B2840" s="22" t="s">
        <v>289</v>
      </c>
      <c r="C2840" s="22" t="s">
        <v>63</v>
      </c>
      <c r="D2840" s="22" t="s">
        <v>61</v>
      </c>
      <c r="E2840" s="22" t="s">
        <v>8132</v>
      </c>
      <c r="F2840" s="31">
        <v>43441.525567129625</v>
      </c>
      <c r="G2840" s="31">
        <v>43441</v>
      </c>
      <c r="H2840" s="31">
        <v>43806</v>
      </c>
      <c r="I2840" s="31">
        <v>43471.524317129624</v>
      </c>
      <c r="J2840" s="22" t="s">
        <v>73</v>
      </c>
      <c r="K2840" s="32" t="s">
        <v>74</v>
      </c>
      <c r="L2840" s="32" t="s">
        <v>8133</v>
      </c>
      <c r="N2840" s="24">
        <v>400</v>
      </c>
      <c r="O2840" s="24">
        <v>0</v>
      </c>
      <c r="P2840" s="32" t="s">
        <v>1722</v>
      </c>
      <c r="Q2840" s="43" t="s">
        <v>1723</v>
      </c>
      <c r="R2840" s="43" t="s">
        <v>78</v>
      </c>
      <c r="S2840" s="47">
        <v>7</v>
      </c>
    </row>
    <row r="2841" spans="1:19" ht="12.75">
      <c r="A2841" s="22" t="s">
        <v>60</v>
      </c>
      <c r="B2841" s="22" t="s">
        <v>2357</v>
      </c>
      <c r="C2841" s="22" t="s">
        <v>63</v>
      </c>
      <c r="D2841" s="22" t="s">
        <v>61</v>
      </c>
      <c r="E2841" s="22" t="s">
        <v>8134</v>
      </c>
      <c r="F2841" s="31">
        <v>43445.404409722221</v>
      </c>
      <c r="G2841" s="31">
        <v>43445</v>
      </c>
      <c r="H2841" s="31">
        <v>43810</v>
      </c>
      <c r="I2841" s="31">
        <v>43475.40357638889</v>
      </c>
      <c r="J2841" s="22" t="s">
        <v>73</v>
      </c>
      <c r="K2841" s="32" t="s">
        <v>82</v>
      </c>
      <c r="L2841" s="32" t="s">
        <v>8135</v>
      </c>
      <c r="N2841" s="24">
        <v>1379.99</v>
      </c>
      <c r="O2841" s="24">
        <v>941.96</v>
      </c>
      <c r="P2841" s="32" t="s">
        <v>1193</v>
      </c>
      <c r="Q2841" s="43" t="s">
        <v>1194</v>
      </c>
      <c r="R2841" s="43" t="s">
        <v>78</v>
      </c>
      <c r="S2841" s="47">
        <v>7</v>
      </c>
    </row>
    <row r="2842" spans="1:19" ht="12.75">
      <c r="A2842" s="22" t="s">
        <v>60</v>
      </c>
      <c r="B2842" s="22" t="s">
        <v>425</v>
      </c>
      <c r="C2842" s="22" t="s">
        <v>63</v>
      </c>
      <c r="D2842" s="22" t="s">
        <v>61</v>
      </c>
      <c r="E2842" s="22" t="s">
        <v>8136</v>
      </c>
      <c r="F2842" s="31">
        <v>43454.583969907406</v>
      </c>
      <c r="G2842" s="31">
        <v>43454</v>
      </c>
      <c r="H2842" s="31">
        <v>43819</v>
      </c>
      <c r="I2842" s="31">
        <v>43484</v>
      </c>
      <c r="J2842" s="22" t="s">
        <v>73</v>
      </c>
      <c r="K2842" s="32" t="s">
        <v>74</v>
      </c>
      <c r="L2842" s="32" t="s">
        <v>8137</v>
      </c>
      <c r="N2842" s="24">
        <v>577.91660000000002</v>
      </c>
      <c r="O2842" s="24">
        <v>0</v>
      </c>
      <c r="P2842" s="32" t="s">
        <v>5689</v>
      </c>
      <c r="Q2842" s="43" t="s">
        <v>5690</v>
      </c>
      <c r="R2842" s="43" t="s">
        <v>78</v>
      </c>
      <c r="S2842" s="47">
        <v>7</v>
      </c>
    </row>
    <row r="2843" spans="1:19" ht="12.75">
      <c r="A2843" s="22" t="s">
        <v>60</v>
      </c>
      <c r="B2843" s="22" t="s">
        <v>289</v>
      </c>
      <c r="C2843" s="22" t="s">
        <v>63</v>
      </c>
      <c r="D2843" s="22" t="s">
        <v>61</v>
      </c>
      <c r="E2843" s="22" t="s">
        <v>8138</v>
      </c>
      <c r="F2843" s="31">
        <v>43446.578506944439</v>
      </c>
      <c r="G2843" s="31">
        <v>43490</v>
      </c>
      <c r="H2843" s="31">
        <v>43855</v>
      </c>
      <c r="I2843" s="31">
        <v>43506.576979166668</v>
      </c>
      <c r="J2843" s="22" t="s">
        <v>73</v>
      </c>
      <c r="K2843" s="32" t="s">
        <v>126</v>
      </c>
      <c r="L2843" s="32" t="s">
        <v>8139</v>
      </c>
      <c r="M2843" s="32" t="s">
        <v>8140</v>
      </c>
      <c r="N2843" s="24">
        <v>582.56140000000005</v>
      </c>
      <c r="O2843" s="24">
        <v>466.72</v>
      </c>
      <c r="P2843" s="32" t="s">
        <v>2245</v>
      </c>
      <c r="Q2843" s="43" t="s">
        <v>2246</v>
      </c>
      <c r="R2843" s="43" t="s">
        <v>78</v>
      </c>
      <c r="S2843" s="47">
        <v>7</v>
      </c>
    </row>
    <row r="2844" spans="1:19" ht="12.75">
      <c r="A2844" s="22" t="s">
        <v>60</v>
      </c>
      <c r="B2844" s="22" t="s">
        <v>362</v>
      </c>
      <c r="C2844" s="22" t="s">
        <v>63</v>
      </c>
      <c r="D2844" s="22" t="s">
        <v>61</v>
      </c>
      <c r="E2844" s="22" t="s">
        <v>8141</v>
      </c>
      <c r="F2844" s="31">
        <v>43455.671261574069</v>
      </c>
      <c r="G2844" s="31">
        <v>43455</v>
      </c>
      <c r="H2844" s="31">
        <v>43820</v>
      </c>
      <c r="I2844" s="31">
        <v>43485.668993055551</v>
      </c>
      <c r="J2844" s="22" t="s">
        <v>73</v>
      </c>
      <c r="K2844" s="32" t="s">
        <v>120</v>
      </c>
      <c r="L2844" s="32" t="s">
        <v>8142</v>
      </c>
      <c r="M2844" s="32" t="s">
        <v>8143</v>
      </c>
      <c r="N2844" s="24">
        <v>1718.1880000000001</v>
      </c>
      <c r="O2844" s="24">
        <v>868.64</v>
      </c>
      <c r="P2844" s="32" t="s">
        <v>228</v>
      </c>
      <c r="Q2844" s="43" t="s">
        <v>229</v>
      </c>
      <c r="R2844" s="43" t="s">
        <v>78</v>
      </c>
      <c r="S2844" s="47">
        <v>7</v>
      </c>
    </row>
    <row r="2845" spans="1:19" ht="12.75">
      <c r="A2845" s="22" t="s">
        <v>60</v>
      </c>
      <c r="B2845" s="22" t="s">
        <v>362</v>
      </c>
      <c r="C2845" s="22" t="s">
        <v>63</v>
      </c>
      <c r="D2845" s="22" t="s">
        <v>61</v>
      </c>
      <c r="E2845" s="22" t="s">
        <v>8144</v>
      </c>
      <c r="F2845" s="31">
        <v>43444.724618055552</v>
      </c>
      <c r="G2845" s="31">
        <v>43481</v>
      </c>
      <c r="H2845" s="31">
        <v>43846</v>
      </c>
      <c r="I2845" s="31">
        <v>43474.717719907407</v>
      </c>
      <c r="J2845" s="22" t="s">
        <v>73</v>
      </c>
      <c r="K2845" s="32" t="s">
        <v>126</v>
      </c>
      <c r="L2845" s="32" t="s">
        <v>8145</v>
      </c>
      <c r="N2845" s="24">
        <v>1846.3442</v>
      </c>
      <c r="O2845" s="24">
        <v>1236.73</v>
      </c>
      <c r="P2845" s="32" t="s">
        <v>4531</v>
      </c>
      <c r="Q2845" s="43" t="s">
        <v>4532</v>
      </c>
      <c r="R2845" s="43" t="s">
        <v>78</v>
      </c>
      <c r="S2845" s="47">
        <v>7</v>
      </c>
    </row>
    <row r="2846" spans="1:19" ht="12.75">
      <c r="A2846" s="22" t="s">
        <v>60</v>
      </c>
      <c r="B2846" s="22" t="s">
        <v>362</v>
      </c>
      <c r="C2846" s="22" t="s">
        <v>63</v>
      </c>
      <c r="D2846" s="22" t="s">
        <v>61</v>
      </c>
      <c r="E2846" s="22" t="s">
        <v>8146</v>
      </c>
      <c r="F2846" s="31">
        <v>43440.531377314815</v>
      </c>
      <c r="G2846" s="31">
        <v>43440</v>
      </c>
      <c r="H2846" s="31">
        <v>43805</v>
      </c>
      <c r="I2846" s="31">
        <v>43470.529004629629</v>
      </c>
      <c r="J2846" s="22" t="s">
        <v>73</v>
      </c>
      <c r="K2846" s="32" t="s">
        <v>82</v>
      </c>
      <c r="L2846" s="32" t="s">
        <v>8147</v>
      </c>
      <c r="N2846" s="24">
        <v>521.17330000000004</v>
      </c>
      <c r="O2846" s="24">
        <v>791.62</v>
      </c>
      <c r="P2846" s="32" t="s">
        <v>8148</v>
      </c>
      <c r="Q2846" s="43" t="s">
        <v>8149</v>
      </c>
      <c r="R2846" s="43" t="s">
        <v>78</v>
      </c>
      <c r="S2846" s="47">
        <v>7</v>
      </c>
    </row>
    <row r="2847" spans="1:19" ht="12.75">
      <c r="A2847" s="22" t="s">
        <v>60</v>
      </c>
      <c r="B2847" s="22" t="s">
        <v>289</v>
      </c>
      <c r="C2847" s="22" t="s">
        <v>63</v>
      </c>
      <c r="D2847" s="22" t="s">
        <v>61</v>
      </c>
      <c r="E2847" s="22" t="s">
        <v>8150</v>
      </c>
      <c r="F2847" s="31">
        <v>43464.430844907409</v>
      </c>
      <c r="G2847" s="31">
        <v>43495</v>
      </c>
      <c r="H2847" s="31">
        <v>43860</v>
      </c>
      <c r="I2847" s="31">
        <v>43494.430023148147</v>
      </c>
      <c r="J2847" s="22" t="s">
        <v>73</v>
      </c>
      <c r="K2847" s="32" t="s">
        <v>82</v>
      </c>
      <c r="L2847" s="32" t="s">
        <v>8151</v>
      </c>
      <c r="N2847" s="24">
        <v>1564.33</v>
      </c>
      <c r="O2847" s="24">
        <v>1462.72</v>
      </c>
      <c r="P2847" s="32" t="s">
        <v>279</v>
      </c>
      <c r="Q2847" s="43" t="s">
        <v>280</v>
      </c>
      <c r="R2847" s="43" t="s">
        <v>78</v>
      </c>
      <c r="S2847" s="47">
        <v>7</v>
      </c>
    </row>
    <row r="2848" spans="1:19" ht="12.75">
      <c r="A2848" s="22" t="s">
        <v>60</v>
      </c>
      <c r="B2848" s="22" t="s">
        <v>303</v>
      </c>
      <c r="C2848" s="22" t="s">
        <v>63</v>
      </c>
      <c r="D2848" s="22" t="s">
        <v>61</v>
      </c>
      <c r="E2848" s="22" t="s">
        <v>8152</v>
      </c>
      <c r="F2848" s="31">
        <v>43439.114942129629</v>
      </c>
      <c r="G2848" s="31">
        <v>43476</v>
      </c>
      <c r="H2848" s="31">
        <v>43841</v>
      </c>
      <c r="I2848" s="31">
        <v>43499</v>
      </c>
      <c r="J2848" s="22" t="s">
        <v>81</v>
      </c>
      <c r="K2848" s="32" t="s">
        <v>120</v>
      </c>
      <c r="L2848" s="32" t="s">
        <v>8153</v>
      </c>
      <c r="M2848" s="32" t="s">
        <v>8154</v>
      </c>
      <c r="N2848" s="24">
        <v>360.33</v>
      </c>
      <c r="O2848" s="24">
        <v>360.33</v>
      </c>
      <c r="P2848" s="32" t="s">
        <v>558</v>
      </c>
      <c r="Q2848" s="43" t="s">
        <v>559</v>
      </c>
      <c r="R2848" s="43" t="s">
        <v>78</v>
      </c>
      <c r="S2848" s="47">
        <v>1</v>
      </c>
    </row>
    <row r="2849" spans="1:19" ht="12.75">
      <c r="A2849" s="22" t="s">
        <v>60</v>
      </c>
      <c r="B2849" s="22" t="s">
        <v>289</v>
      </c>
      <c r="C2849" s="22" t="s">
        <v>63</v>
      </c>
      <c r="D2849" s="22" t="s">
        <v>61</v>
      </c>
      <c r="E2849" s="22" t="s">
        <v>8155</v>
      </c>
      <c r="F2849" s="31">
        <v>43454.451689814814</v>
      </c>
      <c r="G2849" s="31">
        <v>43449</v>
      </c>
      <c r="H2849" s="31">
        <v>43814</v>
      </c>
      <c r="I2849" s="31">
        <v>43484.451122685183</v>
      </c>
      <c r="J2849" s="22" t="s">
        <v>160</v>
      </c>
      <c r="K2849" s="32" t="s">
        <v>120</v>
      </c>
      <c r="L2849" s="32" t="s">
        <v>8156</v>
      </c>
      <c r="M2849" s="32" t="s">
        <v>8157</v>
      </c>
      <c r="N2849" s="24">
        <v>-1007.35</v>
      </c>
      <c r="O2849" s="24">
        <v>-1007.35</v>
      </c>
      <c r="P2849" s="32" t="s">
        <v>709</v>
      </c>
      <c r="Q2849" s="43" t="s">
        <v>710</v>
      </c>
      <c r="R2849" s="43" t="s">
        <v>78</v>
      </c>
      <c r="S2849" s="47">
        <v>1</v>
      </c>
    </row>
    <row r="2850" spans="1:19" ht="12.75">
      <c r="A2850" s="22" t="s">
        <v>60</v>
      </c>
      <c r="B2850" s="22" t="s">
        <v>494</v>
      </c>
      <c r="C2850" s="22" t="s">
        <v>63</v>
      </c>
      <c r="D2850" s="22" t="s">
        <v>61</v>
      </c>
      <c r="E2850" s="22" t="s">
        <v>8158</v>
      </c>
      <c r="F2850" s="31">
        <v>43454.62972222222</v>
      </c>
      <c r="G2850" s="31">
        <v>43312</v>
      </c>
      <c r="H2850" s="31">
        <v>43677</v>
      </c>
      <c r="I2850" s="31">
        <v>43484</v>
      </c>
      <c r="J2850" s="22" t="s">
        <v>131</v>
      </c>
      <c r="K2850" s="32" t="s">
        <v>120</v>
      </c>
      <c r="L2850" s="32" t="s">
        <v>8159</v>
      </c>
      <c r="M2850" s="32" t="s">
        <v>8160</v>
      </c>
      <c r="N2850" s="24">
        <v>151.84</v>
      </c>
      <c r="O2850" s="24">
        <v>151.84</v>
      </c>
      <c r="P2850" s="32" t="s">
        <v>2093</v>
      </c>
      <c r="Q2850" s="43" t="s">
        <v>2094</v>
      </c>
      <c r="R2850" s="43" t="s">
        <v>78</v>
      </c>
      <c r="S2850" s="47">
        <v>1</v>
      </c>
    </row>
    <row r="2851" spans="1:19" ht="12.75">
      <c r="A2851" s="22" t="s">
        <v>60</v>
      </c>
      <c r="B2851" s="22" t="s">
        <v>591</v>
      </c>
      <c r="C2851" s="22" t="s">
        <v>63</v>
      </c>
      <c r="D2851" s="22" t="s">
        <v>61</v>
      </c>
      <c r="E2851" s="22" t="s">
        <v>8161</v>
      </c>
      <c r="F2851" s="31">
        <v>43439.486782407403</v>
      </c>
      <c r="G2851" s="31">
        <v>43440</v>
      </c>
      <c r="H2851" s="31">
        <v>43799</v>
      </c>
      <c r="I2851" s="31">
        <v>43469.4846412037</v>
      </c>
      <c r="J2851" s="22" t="s">
        <v>73</v>
      </c>
      <c r="K2851" s="32" t="s">
        <v>74</v>
      </c>
      <c r="L2851" s="32" t="s">
        <v>8162</v>
      </c>
      <c r="N2851" s="24">
        <v>978.03</v>
      </c>
      <c r="O2851" s="24">
        <v>0</v>
      </c>
      <c r="P2851" s="32" t="s">
        <v>579</v>
      </c>
      <c r="Q2851" s="43" t="s">
        <v>580</v>
      </c>
      <c r="R2851" s="43" t="s">
        <v>78</v>
      </c>
      <c r="S2851" s="47">
        <v>7</v>
      </c>
    </row>
    <row r="2852" spans="1:19" ht="12.75">
      <c r="A2852" s="22" t="s">
        <v>60</v>
      </c>
      <c r="B2852" s="22" t="s">
        <v>289</v>
      </c>
      <c r="C2852" s="22" t="s">
        <v>63</v>
      </c>
      <c r="D2852" s="22" t="s">
        <v>61</v>
      </c>
      <c r="E2852" s="22" t="s">
        <v>8163</v>
      </c>
      <c r="F2852" s="31">
        <v>43440.691828703704</v>
      </c>
      <c r="G2852" s="31">
        <v>43132</v>
      </c>
      <c r="H2852" s="31">
        <v>43497</v>
      </c>
      <c r="I2852" s="31">
        <v>43470.685995370368</v>
      </c>
      <c r="J2852" s="22" t="s">
        <v>131</v>
      </c>
      <c r="K2852" s="32" t="s">
        <v>120</v>
      </c>
      <c r="L2852" s="32" t="s">
        <v>8164</v>
      </c>
      <c r="M2852" s="32" t="s">
        <v>7745</v>
      </c>
      <c r="N2852" s="24">
        <v>0</v>
      </c>
      <c r="O2852" s="24">
        <v>0</v>
      </c>
      <c r="P2852" s="32" t="s">
        <v>7746</v>
      </c>
      <c r="Q2852" s="43" t="s">
        <v>7747</v>
      </c>
      <c r="R2852" s="43" t="s">
        <v>78</v>
      </c>
      <c r="S2852" s="47">
        <v>1</v>
      </c>
    </row>
    <row r="2853" spans="1:19" ht="12.75">
      <c r="A2853" s="22" t="s">
        <v>60</v>
      </c>
      <c r="B2853" s="22" t="s">
        <v>289</v>
      </c>
      <c r="C2853" s="22" t="s">
        <v>63</v>
      </c>
      <c r="D2853" s="22" t="s">
        <v>61</v>
      </c>
      <c r="E2853" s="22" t="s">
        <v>8165</v>
      </c>
      <c r="F2853" s="31">
        <v>43441.715844907405</v>
      </c>
      <c r="G2853" s="31">
        <v>43441</v>
      </c>
      <c r="H2853" s="31">
        <v>43806</v>
      </c>
      <c r="I2853" s="31">
        <v>43471.711145833331</v>
      </c>
      <c r="J2853" s="22" t="s">
        <v>73</v>
      </c>
      <c r="K2853" s="32" t="s">
        <v>82</v>
      </c>
      <c r="L2853" s="32" t="s">
        <v>8166</v>
      </c>
      <c r="N2853" s="24">
        <v>418.89600000000002</v>
      </c>
      <c r="O2853" s="24">
        <v>331.78</v>
      </c>
      <c r="P2853" s="32" t="s">
        <v>275</v>
      </c>
      <c r="Q2853" s="43" t="s">
        <v>276</v>
      </c>
      <c r="R2853" s="43" t="s">
        <v>78</v>
      </c>
      <c r="S2853" s="47">
        <v>7</v>
      </c>
    </row>
    <row r="2854" spans="1:19" ht="12.75">
      <c r="A2854" s="22" t="s">
        <v>60</v>
      </c>
      <c r="B2854" s="22" t="s">
        <v>489</v>
      </c>
      <c r="C2854" s="22" t="s">
        <v>63</v>
      </c>
      <c r="D2854" s="22" t="s">
        <v>61</v>
      </c>
      <c r="E2854" s="22" t="s">
        <v>8167</v>
      </c>
      <c r="F2854" s="31">
        <v>43458.428136574075</v>
      </c>
      <c r="G2854" s="31">
        <v>43466</v>
      </c>
      <c r="H2854" s="31">
        <v>43831</v>
      </c>
      <c r="I2854" s="31">
        <v>43488.426041666666</v>
      </c>
      <c r="J2854" s="22" t="s">
        <v>73</v>
      </c>
      <c r="K2854" s="32" t="s">
        <v>82</v>
      </c>
      <c r="L2854" s="32" t="s">
        <v>8168</v>
      </c>
      <c r="N2854" s="24">
        <v>1709.765</v>
      </c>
      <c r="O2854" s="24">
        <v>1398.93</v>
      </c>
      <c r="P2854" s="32" t="s">
        <v>8169</v>
      </c>
      <c r="Q2854" s="43" t="s">
        <v>8170</v>
      </c>
      <c r="R2854" s="43" t="s">
        <v>78</v>
      </c>
      <c r="S2854" s="47">
        <v>7</v>
      </c>
    </row>
    <row r="2855" spans="1:19" ht="12.75">
      <c r="A2855" s="22" t="s">
        <v>60</v>
      </c>
      <c r="B2855" s="22" t="s">
        <v>362</v>
      </c>
      <c r="C2855" s="22" t="s">
        <v>63</v>
      </c>
      <c r="D2855" s="22" t="s">
        <v>61</v>
      </c>
      <c r="E2855" s="22" t="s">
        <v>8171</v>
      </c>
      <c r="F2855" s="31">
        <v>43447.78601851852</v>
      </c>
      <c r="G2855" s="31">
        <v>43456</v>
      </c>
      <c r="H2855" s="31">
        <v>43821</v>
      </c>
      <c r="I2855" s="31">
        <v>43477.779456018514</v>
      </c>
      <c r="J2855" s="22" t="s">
        <v>73</v>
      </c>
      <c r="K2855" s="32" t="s">
        <v>74</v>
      </c>
      <c r="L2855" s="32" t="s">
        <v>8172</v>
      </c>
      <c r="N2855" s="24">
        <v>2491.0232999999998</v>
      </c>
      <c r="O2855" s="24">
        <v>0</v>
      </c>
      <c r="P2855" s="32" t="s">
        <v>5524</v>
      </c>
      <c r="Q2855" s="43" t="s">
        <v>5525</v>
      </c>
      <c r="R2855" s="43" t="s">
        <v>78</v>
      </c>
      <c r="S2855" s="47">
        <v>7</v>
      </c>
    </row>
    <row r="2856" spans="1:19" ht="12.75">
      <c r="A2856" s="22" t="s">
        <v>60</v>
      </c>
      <c r="B2856" s="22" t="s">
        <v>460</v>
      </c>
      <c r="C2856" s="22" t="s">
        <v>63</v>
      </c>
      <c r="D2856" s="22" t="s">
        <v>61</v>
      </c>
      <c r="E2856" s="22" t="s">
        <v>8173</v>
      </c>
      <c r="F2856" s="31">
        <v>43452.564571759256</v>
      </c>
      <c r="G2856" s="31">
        <v>43454</v>
      </c>
      <c r="H2856" s="31">
        <v>43819</v>
      </c>
      <c r="I2856" s="31">
        <v>43482.545694444445</v>
      </c>
      <c r="J2856" s="22" t="s">
        <v>73</v>
      </c>
      <c r="K2856" s="32" t="s">
        <v>120</v>
      </c>
      <c r="L2856" s="32" t="s">
        <v>8174</v>
      </c>
      <c r="M2856" s="32" t="s">
        <v>8175</v>
      </c>
      <c r="N2856" s="24">
        <v>1374.44</v>
      </c>
      <c r="O2856" s="24">
        <v>956.47</v>
      </c>
      <c r="P2856" s="32" t="s">
        <v>3442</v>
      </c>
      <c r="Q2856" s="43" t="s">
        <v>3443</v>
      </c>
      <c r="R2856" s="43" t="s">
        <v>78</v>
      </c>
      <c r="S2856" s="47">
        <v>7</v>
      </c>
    </row>
    <row r="2857" spans="1:19" ht="12.75">
      <c r="A2857" s="22" t="s">
        <v>60</v>
      </c>
      <c r="B2857" s="22" t="s">
        <v>362</v>
      </c>
      <c r="C2857" s="22" t="s">
        <v>63</v>
      </c>
      <c r="D2857" s="22" t="s">
        <v>61</v>
      </c>
      <c r="E2857" s="22" t="s">
        <v>8176</v>
      </c>
      <c r="F2857" s="31">
        <v>43448.726701388885</v>
      </c>
      <c r="G2857" s="31">
        <v>43448</v>
      </c>
      <c r="H2857" s="31">
        <v>43813</v>
      </c>
      <c r="I2857" s="31">
        <v>43478.701921296291</v>
      </c>
      <c r="J2857" s="22" t="s">
        <v>73</v>
      </c>
      <c r="K2857" s="32" t="s">
        <v>74</v>
      </c>
      <c r="L2857" s="32" t="s">
        <v>8177</v>
      </c>
      <c r="N2857" s="24">
        <v>0</v>
      </c>
      <c r="O2857" s="24">
        <v>0</v>
      </c>
      <c r="P2857" s="32" t="s">
        <v>8178</v>
      </c>
      <c r="Q2857" s="43" t="s">
        <v>8179</v>
      </c>
      <c r="R2857" s="43" t="s">
        <v>78</v>
      </c>
      <c r="S2857" s="47">
        <v>7</v>
      </c>
    </row>
    <row r="2858" spans="1:19" ht="12.75">
      <c r="A2858" s="22" t="s">
        <v>60</v>
      </c>
      <c r="B2858" s="22" t="s">
        <v>331</v>
      </c>
      <c r="C2858" s="22" t="s">
        <v>63</v>
      </c>
      <c r="D2858" s="22" t="s">
        <v>61</v>
      </c>
      <c r="E2858" s="22" t="s">
        <v>8180</v>
      </c>
      <c r="F2858" s="31">
        <v>43448.616678240738</v>
      </c>
      <c r="G2858" s="31">
        <v>43477</v>
      </c>
      <c r="H2858" s="31">
        <v>43842</v>
      </c>
      <c r="I2858" s="31">
        <v>43478</v>
      </c>
      <c r="J2858" s="22" t="s">
        <v>73</v>
      </c>
      <c r="K2858" s="32" t="s">
        <v>82</v>
      </c>
      <c r="L2858" s="32" t="s">
        <v>8181</v>
      </c>
      <c r="N2858" s="24">
        <v>1793.355</v>
      </c>
      <c r="O2858" s="24">
        <v>1579.42</v>
      </c>
      <c r="P2858" s="32" t="s">
        <v>403</v>
      </c>
      <c r="Q2858" s="43" t="s">
        <v>404</v>
      </c>
      <c r="R2858" s="43" t="s">
        <v>78</v>
      </c>
      <c r="S2858" s="47">
        <v>7</v>
      </c>
    </row>
    <row r="2859" spans="1:19" ht="12.75">
      <c r="A2859" s="22" t="s">
        <v>60</v>
      </c>
      <c r="B2859" s="22" t="s">
        <v>326</v>
      </c>
      <c r="C2859" s="22" t="s">
        <v>63</v>
      </c>
      <c r="D2859" s="22" t="s">
        <v>61</v>
      </c>
      <c r="E2859" s="22" t="s">
        <v>8182</v>
      </c>
      <c r="F2859" s="31">
        <v>43441.396701388891</v>
      </c>
      <c r="G2859" s="31">
        <v>43444</v>
      </c>
      <c r="H2859" s="31">
        <v>43809</v>
      </c>
      <c r="I2859" s="31">
        <v>43471</v>
      </c>
      <c r="J2859" s="22" t="s">
        <v>73</v>
      </c>
      <c r="K2859" s="32" t="s">
        <v>82</v>
      </c>
      <c r="L2859" s="32" t="s">
        <v>8183</v>
      </c>
      <c r="N2859" s="24">
        <v>554.19200000000001</v>
      </c>
      <c r="O2859" s="24">
        <v>431.42</v>
      </c>
      <c r="P2859" s="32" t="s">
        <v>872</v>
      </c>
      <c r="Q2859" s="43" t="s">
        <v>873</v>
      </c>
      <c r="R2859" s="43" t="s">
        <v>78</v>
      </c>
      <c r="S2859" s="47">
        <v>5</v>
      </c>
    </row>
    <row r="2860" spans="1:19" ht="12.75">
      <c r="A2860" s="22" t="s">
        <v>60</v>
      </c>
      <c r="B2860" s="22" t="s">
        <v>323</v>
      </c>
      <c r="C2860" s="22" t="s">
        <v>63</v>
      </c>
      <c r="D2860" s="22" t="s">
        <v>61</v>
      </c>
      <c r="E2860" s="22" t="s">
        <v>8184</v>
      </c>
      <c r="F2860" s="31">
        <v>43440.396111111106</v>
      </c>
      <c r="G2860" s="31">
        <v>43448</v>
      </c>
      <c r="H2860" s="31">
        <v>43813</v>
      </c>
      <c r="I2860" s="31">
        <v>43470</v>
      </c>
      <c r="J2860" s="22" t="s">
        <v>73</v>
      </c>
      <c r="K2860" s="32" t="s">
        <v>126</v>
      </c>
      <c r="L2860" s="32" t="s">
        <v>8185</v>
      </c>
      <c r="N2860" s="24">
        <v>4286.3580000000002</v>
      </c>
      <c r="O2860" s="24">
        <v>2926.86</v>
      </c>
      <c r="P2860" s="32" t="s">
        <v>1101</v>
      </c>
      <c r="Q2860" s="43" t="s">
        <v>1102</v>
      </c>
      <c r="R2860" s="43" t="s">
        <v>78</v>
      </c>
      <c r="S2860" s="47">
        <v>7</v>
      </c>
    </row>
    <row r="2861" spans="1:19" ht="12.75">
      <c r="A2861" s="22" t="s">
        <v>60</v>
      </c>
      <c r="B2861" s="22" t="s">
        <v>362</v>
      </c>
      <c r="C2861" s="22" t="s">
        <v>63</v>
      </c>
      <c r="D2861" s="22" t="s">
        <v>61</v>
      </c>
      <c r="E2861" s="22" t="s">
        <v>8186</v>
      </c>
      <c r="F2861" s="31">
        <v>43453.676226851851</v>
      </c>
      <c r="G2861" s="31">
        <v>43458</v>
      </c>
      <c r="H2861" s="31">
        <v>43823</v>
      </c>
      <c r="I2861" s="31">
        <v>43483.672407407408</v>
      </c>
      <c r="J2861" s="22" t="s">
        <v>73</v>
      </c>
      <c r="K2861" s="32" t="s">
        <v>126</v>
      </c>
      <c r="L2861" s="32" t="s">
        <v>8187</v>
      </c>
      <c r="N2861" s="24">
        <v>1805.8685</v>
      </c>
      <c r="O2861" s="24">
        <v>1177.3599999999999</v>
      </c>
      <c r="P2861" s="32" t="s">
        <v>3102</v>
      </c>
      <c r="Q2861" s="43" t="s">
        <v>3103</v>
      </c>
      <c r="R2861" s="43" t="s">
        <v>78</v>
      </c>
      <c r="S2861" s="47">
        <v>7</v>
      </c>
    </row>
    <row r="2862" spans="1:19" ht="12.75">
      <c r="A2862" s="22" t="s">
        <v>60</v>
      </c>
      <c r="B2862" s="22" t="s">
        <v>289</v>
      </c>
      <c r="C2862" s="22" t="s">
        <v>63</v>
      </c>
      <c r="D2862" s="22" t="s">
        <v>61</v>
      </c>
      <c r="E2862" s="22" t="s">
        <v>8188</v>
      </c>
      <c r="F2862" s="31">
        <v>43452.537939814814</v>
      </c>
      <c r="G2862" s="31">
        <v>43452</v>
      </c>
      <c r="H2862" s="31">
        <v>43817</v>
      </c>
      <c r="I2862" s="31">
        <v>43482.534479166665</v>
      </c>
      <c r="J2862" s="22" t="s">
        <v>73</v>
      </c>
      <c r="K2862" s="32" t="s">
        <v>74</v>
      </c>
      <c r="L2862" s="32" t="s">
        <v>8189</v>
      </c>
      <c r="N2862" s="24">
        <v>4458.3500000000004</v>
      </c>
      <c r="O2862" s="24">
        <v>0</v>
      </c>
      <c r="P2862" s="32" t="s">
        <v>1647</v>
      </c>
      <c r="Q2862" s="43" t="s">
        <v>1648</v>
      </c>
      <c r="R2862" s="43" t="s">
        <v>78</v>
      </c>
      <c r="S2862" s="47">
        <v>7</v>
      </c>
    </row>
    <row r="2863" spans="1:19" ht="12.75">
      <c r="A2863" s="22" t="s">
        <v>60</v>
      </c>
      <c r="B2863" s="22" t="s">
        <v>289</v>
      </c>
      <c r="C2863" s="22" t="s">
        <v>63</v>
      </c>
      <c r="D2863" s="22" t="s">
        <v>61</v>
      </c>
      <c r="E2863" s="22" t="s">
        <v>8190</v>
      </c>
      <c r="F2863" s="31">
        <v>43437.605960648143</v>
      </c>
      <c r="G2863" s="31">
        <v>43475</v>
      </c>
      <c r="H2863" s="31">
        <v>43840</v>
      </c>
      <c r="I2863" s="31">
        <v>43467.590694444443</v>
      </c>
      <c r="J2863" s="22" t="s">
        <v>73</v>
      </c>
      <c r="K2863" s="32" t="s">
        <v>74</v>
      </c>
      <c r="L2863" s="32" t="s">
        <v>8191</v>
      </c>
      <c r="N2863" s="24">
        <v>12541.953299999999</v>
      </c>
      <c r="O2863" s="24">
        <v>0</v>
      </c>
      <c r="P2863" s="32" t="s">
        <v>403</v>
      </c>
      <c r="Q2863" s="43" t="s">
        <v>404</v>
      </c>
      <c r="R2863" s="43" t="s">
        <v>78</v>
      </c>
      <c r="S2863" s="47">
        <v>7</v>
      </c>
    </row>
    <row r="2864" spans="1:19" ht="12.75">
      <c r="A2864" s="22" t="s">
        <v>60</v>
      </c>
      <c r="B2864" s="22" t="s">
        <v>362</v>
      </c>
      <c r="C2864" s="22" t="s">
        <v>63</v>
      </c>
      <c r="D2864" s="22" t="s">
        <v>61</v>
      </c>
      <c r="E2864" s="22" t="s">
        <v>8192</v>
      </c>
      <c r="F2864" s="31">
        <v>43440.589398148149</v>
      </c>
      <c r="G2864" s="31">
        <v>43473</v>
      </c>
      <c r="H2864" s="31">
        <v>43838</v>
      </c>
      <c r="I2864" s="31">
        <v>43470.587754629625</v>
      </c>
      <c r="J2864" s="22" t="s">
        <v>73</v>
      </c>
      <c r="K2864" s="32" t="s">
        <v>74</v>
      </c>
      <c r="L2864" s="32" t="s">
        <v>8193</v>
      </c>
      <c r="N2864" s="24">
        <v>0</v>
      </c>
      <c r="O2864" s="24">
        <v>0</v>
      </c>
      <c r="P2864" s="32" t="s">
        <v>8194</v>
      </c>
      <c r="Q2864" s="43" t="s">
        <v>8195</v>
      </c>
      <c r="R2864" s="43" t="s">
        <v>78</v>
      </c>
      <c r="S2864" s="47">
        <v>7</v>
      </c>
    </row>
    <row r="2865" spans="1:19" ht="12.75">
      <c r="A2865" s="22" t="s">
        <v>60</v>
      </c>
      <c r="B2865" s="22" t="s">
        <v>1566</v>
      </c>
      <c r="C2865" s="22" t="s">
        <v>63</v>
      </c>
      <c r="D2865" s="22" t="s">
        <v>61</v>
      </c>
      <c r="E2865" s="22" t="s">
        <v>8196</v>
      </c>
      <c r="F2865" s="31">
        <v>43452.639594907407</v>
      </c>
      <c r="G2865" s="31">
        <v>43465</v>
      </c>
      <c r="H2865" s="31">
        <v>43830</v>
      </c>
      <c r="I2865" s="31">
        <v>43482</v>
      </c>
      <c r="J2865" s="22" t="s">
        <v>73</v>
      </c>
      <c r="K2865" s="32" t="s">
        <v>74</v>
      </c>
      <c r="L2865" s="32" t="s">
        <v>8197</v>
      </c>
      <c r="N2865" s="24">
        <v>0</v>
      </c>
      <c r="O2865" s="24">
        <v>0</v>
      </c>
      <c r="P2865" s="32" t="s">
        <v>3557</v>
      </c>
      <c r="Q2865" s="43" t="s">
        <v>3558</v>
      </c>
      <c r="R2865" s="43" t="s">
        <v>78</v>
      </c>
      <c r="S2865" s="47">
        <v>7</v>
      </c>
    </row>
    <row r="2866" spans="1:19" ht="12.75">
      <c r="A2866" s="22" t="s">
        <v>60</v>
      </c>
      <c r="B2866" s="22" t="s">
        <v>289</v>
      </c>
      <c r="C2866" s="22" t="s">
        <v>63</v>
      </c>
      <c r="D2866" s="22" t="s">
        <v>61</v>
      </c>
      <c r="E2866" s="22" t="s">
        <v>8198</v>
      </c>
      <c r="F2866" s="31">
        <v>43455.644733796296</v>
      </c>
      <c r="G2866" s="31">
        <v>43479</v>
      </c>
      <c r="H2866" s="31">
        <v>43844</v>
      </c>
      <c r="I2866" s="31">
        <v>43485.638831018514</v>
      </c>
      <c r="J2866" s="22" t="s">
        <v>73</v>
      </c>
      <c r="K2866" s="32" t="s">
        <v>74</v>
      </c>
      <c r="L2866" s="32" t="s">
        <v>8199</v>
      </c>
      <c r="N2866" s="24">
        <v>0</v>
      </c>
      <c r="O2866" s="24">
        <v>0</v>
      </c>
      <c r="P2866" s="32" t="s">
        <v>2164</v>
      </c>
      <c r="Q2866" s="43" t="s">
        <v>2165</v>
      </c>
      <c r="R2866" s="43" t="s">
        <v>78</v>
      </c>
      <c r="S2866" s="47">
        <v>7</v>
      </c>
    </row>
    <row r="2867" spans="1:19" ht="12.75">
      <c r="A2867" s="22" t="s">
        <v>60</v>
      </c>
      <c r="B2867" s="22" t="s">
        <v>442</v>
      </c>
      <c r="C2867" s="22" t="s">
        <v>63</v>
      </c>
      <c r="D2867" s="22" t="s">
        <v>61</v>
      </c>
      <c r="E2867" s="22" t="s">
        <v>8200</v>
      </c>
      <c r="F2867" s="31">
        <v>43454.574641203704</v>
      </c>
      <c r="G2867" s="31">
        <v>43451</v>
      </c>
      <c r="H2867" s="31">
        <v>43816</v>
      </c>
      <c r="I2867" s="31">
        <v>43484.565034722218</v>
      </c>
      <c r="J2867" s="22" t="s">
        <v>73</v>
      </c>
      <c r="K2867" s="32" t="s">
        <v>74</v>
      </c>
      <c r="L2867" s="32" t="s">
        <v>8201</v>
      </c>
      <c r="N2867" s="24">
        <v>0</v>
      </c>
      <c r="O2867" s="24">
        <v>0</v>
      </c>
      <c r="P2867" s="32" t="s">
        <v>8091</v>
      </c>
      <c r="Q2867" s="43" t="s">
        <v>8092</v>
      </c>
      <c r="R2867" s="43" t="s">
        <v>78</v>
      </c>
      <c r="S2867" s="47">
        <v>6</v>
      </c>
    </row>
    <row r="2868" spans="1:19" ht="12.75">
      <c r="A2868" s="22" t="s">
        <v>60</v>
      </c>
      <c r="B2868" s="22" t="s">
        <v>289</v>
      </c>
      <c r="C2868" s="22" t="s">
        <v>63</v>
      </c>
      <c r="D2868" s="22" t="s">
        <v>61</v>
      </c>
      <c r="E2868" s="22" t="s">
        <v>8202</v>
      </c>
      <c r="F2868" s="31">
        <v>43437.573379629626</v>
      </c>
      <c r="G2868" s="31">
        <v>43437</v>
      </c>
      <c r="H2868" s="31">
        <v>43802</v>
      </c>
      <c r="I2868" s="31">
        <v>43467.570821759255</v>
      </c>
      <c r="J2868" s="22" t="s">
        <v>73</v>
      </c>
      <c r="K2868" s="32" t="s">
        <v>74</v>
      </c>
      <c r="L2868" s="32" t="s">
        <v>8203</v>
      </c>
      <c r="N2868" s="24">
        <v>1161.2650000000001</v>
      </c>
      <c r="O2868" s="24">
        <v>0</v>
      </c>
      <c r="P2868" s="32" t="s">
        <v>693</v>
      </c>
      <c r="Q2868" s="43" t="s">
        <v>694</v>
      </c>
      <c r="R2868" s="43" t="s">
        <v>78</v>
      </c>
      <c r="S2868" s="47">
        <v>7</v>
      </c>
    </row>
    <row r="2869" spans="1:19" ht="12.75">
      <c r="A2869" s="22" t="s">
        <v>60</v>
      </c>
      <c r="B2869" s="22" t="s">
        <v>425</v>
      </c>
      <c r="C2869" s="22" t="s">
        <v>63</v>
      </c>
      <c r="D2869" s="22" t="s">
        <v>61</v>
      </c>
      <c r="E2869" s="22" t="s">
        <v>8204</v>
      </c>
      <c r="F2869" s="31">
        <v>43440.545775462961</v>
      </c>
      <c r="G2869" s="31">
        <v>43467</v>
      </c>
      <c r="H2869" s="31">
        <v>43832</v>
      </c>
      <c r="I2869" s="31">
        <v>43470</v>
      </c>
      <c r="J2869" s="22" t="s">
        <v>73</v>
      </c>
      <c r="K2869" s="32" t="s">
        <v>82</v>
      </c>
      <c r="L2869" s="32" t="s">
        <v>8205</v>
      </c>
      <c r="N2869" s="24">
        <v>718.94219999999996</v>
      </c>
      <c r="O2869" s="24">
        <v>825.55</v>
      </c>
      <c r="P2869" s="32" t="s">
        <v>355</v>
      </c>
      <c r="Q2869" s="43" t="s">
        <v>356</v>
      </c>
      <c r="R2869" s="43" t="s">
        <v>78</v>
      </c>
      <c r="S2869" s="47">
        <v>6</v>
      </c>
    </row>
    <row r="2870" spans="1:19" ht="12.75">
      <c r="A2870" s="22" t="s">
        <v>60</v>
      </c>
      <c r="B2870" s="22" t="s">
        <v>341</v>
      </c>
      <c r="C2870" s="22" t="s">
        <v>63</v>
      </c>
      <c r="D2870" s="22" t="s">
        <v>61</v>
      </c>
      <c r="E2870" s="22" t="s">
        <v>8206</v>
      </c>
      <c r="F2870" s="31">
        <v>43447.626412037032</v>
      </c>
      <c r="G2870" s="31">
        <v>43455</v>
      </c>
      <c r="H2870" s="31">
        <v>43820</v>
      </c>
      <c r="I2870" s="31">
        <v>43477.620428240742</v>
      </c>
      <c r="J2870" s="22" t="s">
        <v>73</v>
      </c>
      <c r="K2870" s="32" t="s">
        <v>74</v>
      </c>
      <c r="L2870" s="32" t="s">
        <v>8207</v>
      </c>
      <c r="N2870" s="24">
        <v>907.555</v>
      </c>
      <c r="O2870" s="24">
        <v>0</v>
      </c>
      <c r="P2870" s="32" t="s">
        <v>4212</v>
      </c>
      <c r="Q2870" s="43" t="s">
        <v>4213</v>
      </c>
      <c r="R2870" s="43" t="s">
        <v>78</v>
      </c>
      <c r="S2870" s="47">
        <v>7</v>
      </c>
    </row>
    <row r="2871" spans="1:19" ht="12.75">
      <c r="A2871" s="22" t="s">
        <v>60</v>
      </c>
      <c r="B2871" s="22" t="s">
        <v>723</v>
      </c>
      <c r="C2871" s="22" t="s">
        <v>63</v>
      </c>
      <c r="D2871" s="22" t="s">
        <v>61</v>
      </c>
      <c r="E2871" s="22" t="s">
        <v>8208</v>
      </c>
      <c r="F2871" s="31">
        <v>43439.495034722218</v>
      </c>
      <c r="G2871" s="31">
        <v>43478</v>
      </c>
      <c r="H2871" s="31">
        <v>43843</v>
      </c>
      <c r="I2871" s="31">
        <v>43469</v>
      </c>
      <c r="J2871" s="22" t="s">
        <v>73</v>
      </c>
      <c r="K2871" s="32" t="s">
        <v>74</v>
      </c>
      <c r="L2871" s="32" t="s">
        <v>8209</v>
      </c>
      <c r="N2871" s="24">
        <v>515.86</v>
      </c>
      <c r="O2871" s="24">
        <v>0</v>
      </c>
      <c r="P2871" s="32" t="s">
        <v>726</v>
      </c>
      <c r="Q2871" s="43" t="s">
        <v>727</v>
      </c>
      <c r="R2871" s="43" t="s">
        <v>78</v>
      </c>
      <c r="S2871" s="47">
        <v>7</v>
      </c>
    </row>
    <row r="2872" spans="1:19" ht="12.75">
      <c r="A2872" s="22" t="s">
        <v>60</v>
      </c>
      <c r="B2872" s="22" t="s">
        <v>323</v>
      </c>
      <c r="C2872" s="22" t="s">
        <v>63</v>
      </c>
      <c r="D2872" s="22" t="s">
        <v>61</v>
      </c>
      <c r="E2872" s="22" t="s">
        <v>8210</v>
      </c>
      <c r="F2872" s="31">
        <v>43447.360300925924</v>
      </c>
      <c r="G2872" s="31">
        <v>43448</v>
      </c>
      <c r="H2872" s="31">
        <v>43813</v>
      </c>
      <c r="I2872" s="31">
        <v>43475</v>
      </c>
      <c r="J2872" s="22" t="s">
        <v>73</v>
      </c>
      <c r="K2872" s="32" t="s">
        <v>74</v>
      </c>
      <c r="L2872" s="32" t="s">
        <v>8211</v>
      </c>
      <c r="N2872" s="24">
        <v>4420.3199999999997</v>
      </c>
      <c r="O2872" s="24">
        <v>0</v>
      </c>
      <c r="P2872" s="32" t="s">
        <v>549</v>
      </c>
      <c r="Q2872" s="43" t="s">
        <v>550</v>
      </c>
      <c r="R2872" s="43" t="s">
        <v>78</v>
      </c>
      <c r="S2872" s="47">
        <v>7</v>
      </c>
    </row>
    <row r="2873" spans="1:19" ht="12.75">
      <c r="A2873" s="22" t="s">
        <v>60</v>
      </c>
      <c r="B2873" s="22" t="s">
        <v>362</v>
      </c>
      <c r="C2873" s="22" t="s">
        <v>63</v>
      </c>
      <c r="D2873" s="22" t="s">
        <v>61</v>
      </c>
      <c r="E2873" s="22" t="s">
        <v>8212</v>
      </c>
      <c r="F2873" s="31">
        <v>43444.665555555555</v>
      </c>
      <c r="G2873" s="31">
        <v>43282</v>
      </c>
      <c r="H2873" s="31">
        <v>43647</v>
      </c>
      <c r="I2873" s="31">
        <v>43474.664722222224</v>
      </c>
      <c r="J2873" s="22" t="s">
        <v>131</v>
      </c>
      <c r="K2873" s="32" t="s">
        <v>120</v>
      </c>
      <c r="L2873" s="32" t="s">
        <v>8213</v>
      </c>
      <c r="M2873" s="32" t="s">
        <v>8214</v>
      </c>
      <c r="N2873" s="24">
        <v>-8.18</v>
      </c>
      <c r="O2873" s="24">
        <v>-8.18</v>
      </c>
      <c r="P2873" s="32" t="s">
        <v>837</v>
      </c>
      <c r="Q2873" s="43" t="s">
        <v>838</v>
      </c>
      <c r="R2873" s="43" t="s">
        <v>78</v>
      </c>
      <c r="S2873" s="47">
        <v>1</v>
      </c>
    </row>
    <row r="2874" spans="1:19" ht="12.75">
      <c r="A2874" s="22" t="s">
        <v>60</v>
      </c>
      <c r="B2874" s="22" t="s">
        <v>289</v>
      </c>
      <c r="C2874" s="22" t="s">
        <v>63</v>
      </c>
      <c r="D2874" s="22" t="s">
        <v>61</v>
      </c>
      <c r="E2874" s="22" t="s">
        <v>8215</v>
      </c>
      <c r="F2874" s="31">
        <v>43451.215868055551</v>
      </c>
      <c r="G2874" s="31">
        <v>43493</v>
      </c>
      <c r="H2874" s="31">
        <v>43858</v>
      </c>
      <c r="I2874" s="31">
        <v>43511.215868055551</v>
      </c>
      <c r="J2874" s="22" t="s">
        <v>73</v>
      </c>
      <c r="K2874" s="32" t="s">
        <v>82</v>
      </c>
      <c r="L2874" s="32" t="s">
        <v>8216</v>
      </c>
      <c r="M2874" s="32" t="s">
        <v>8217</v>
      </c>
      <c r="N2874" s="24">
        <v>762.62</v>
      </c>
      <c r="O2874" s="24">
        <v>602.54999999999995</v>
      </c>
      <c r="P2874" s="32" t="s">
        <v>4137</v>
      </c>
      <c r="Q2874" s="43" t="s">
        <v>4138</v>
      </c>
      <c r="R2874" s="43" t="s">
        <v>78</v>
      </c>
      <c r="S2874" s="47">
        <v>7</v>
      </c>
    </row>
    <row r="2875" spans="1:19" ht="12.75">
      <c r="A2875" s="22" t="s">
        <v>60</v>
      </c>
      <c r="B2875" s="22" t="s">
        <v>323</v>
      </c>
      <c r="C2875" s="22" t="s">
        <v>63</v>
      </c>
      <c r="D2875" s="22" t="s">
        <v>61</v>
      </c>
      <c r="E2875" s="22" t="s">
        <v>8218</v>
      </c>
      <c r="F2875" s="31">
        <v>43445.423125000001</v>
      </c>
      <c r="G2875" s="31">
        <v>43480</v>
      </c>
      <c r="H2875" s="31">
        <v>43845</v>
      </c>
      <c r="I2875" s="31">
        <v>43475</v>
      </c>
      <c r="J2875" s="22" t="s">
        <v>73</v>
      </c>
      <c r="K2875" s="32" t="s">
        <v>74</v>
      </c>
      <c r="L2875" s="32" t="s">
        <v>8219</v>
      </c>
      <c r="N2875" s="24">
        <v>1882</v>
      </c>
      <c r="O2875" s="24">
        <v>0</v>
      </c>
      <c r="P2875" s="32" t="s">
        <v>1097</v>
      </c>
      <c r="Q2875" s="43" t="s">
        <v>1098</v>
      </c>
      <c r="R2875" s="43" t="s">
        <v>78</v>
      </c>
      <c r="S2875" s="47">
        <v>7</v>
      </c>
    </row>
    <row r="2876" spans="1:19" ht="12.75">
      <c r="A2876" s="22" t="s">
        <v>60</v>
      </c>
      <c r="B2876" s="22" t="s">
        <v>1831</v>
      </c>
      <c r="C2876" s="22" t="s">
        <v>63</v>
      </c>
      <c r="D2876" s="22" t="s">
        <v>61</v>
      </c>
      <c r="E2876" s="22" t="s">
        <v>8220</v>
      </c>
      <c r="F2876" s="31">
        <v>43440.046249999999</v>
      </c>
      <c r="G2876" s="31">
        <v>43482</v>
      </c>
      <c r="H2876" s="31">
        <v>43847</v>
      </c>
      <c r="I2876" s="31">
        <v>43500.046249999999</v>
      </c>
      <c r="J2876" s="22" t="s">
        <v>73</v>
      </c>
      <c r="K2876" s="32" t="s">
        <v>126</v>
      </c>
      <c r="L2876" s="32" t="s">
        <v>8221</v>
      </c>
      <c r="M2876" s="32" t="s">
        <v>8222</v>
      </c>
      <c r="N2876" s="24">
        <v>4816.1800000000003</v>
      </c>
      <c r="O2876" s="24">
        <v>0</v>
      </c>
      <c r="P2876" s="32" t="s">
        <v>1246</v>
      </c>
      <c r="Q2876" s="43" t="s">
        <v>1247</v>
      </c>
      <c r="R2876" s="43" t="s">
        <v>78</v>
      </c>
      <c r="S2876" s="47">
        <v>6</v>
      </c>
    </row>
    <row r="2877" spans="1:19" ht="12.75">
      <c r="A2877" s="22" t="s">
        <v>60</v>
      </c>
      <c r="B2877" s="22" t="s">
        <v>405</v>
      </c>
      <c r="C2877" s="22" t="s">
        <v>63</v>
      </c>
      <c r="D2877" s="22" t="s">
        <v>61</v>
      </c>
      <c r="E2877" s="22" t="s">
        <v>8223</v>
      </c>
      <c r="F2877" s="31">
        <v>43441.606840277775</v>
      </c>
      <c r="G2877" s="31">
        <v>43454</v>
      </c>
      <c r="H2877" s="31">
        <v>43819</v>
      </c>
      <c r="I2877" s="31">
        <v>43471.604143518518</v>
      </c>
      <c r="J2877" s="22" t="s">
        <v>73</v>
      </c>
      <c r="K2877" s="32" t="s">
        <v>231</v>
      </c>
      <c r="L2877" s="32" t="s">
        <v>8224</v>
      </c>
      <c r="N2877" s="24">
        <v>5877.6432999999997</v>
      </c>
      <c r="O2877" s="24">
        <v>0</v>
      </c>
      <c r="P2877" s="32" t="s">
        <v>1958</v>
      </c>
      <c r="Q2877" s="43" t="s">
        <v>1959</v>
      </c>
      <c r="R2877" s="43" t="s">
        <v>78</v>
      </c>
      <c r="S2877" s="47">
        <v>6</v>
      </c>
    </row>
    <row r="2878" spans="1:19" ht="12.75">
      <c r="A2878" s="22" t="s">
        <v>60</v>
      </c>
      <c r="B2878" s="22" t="s">
        <v>630</v>
      </c>
      <c r="C2878" s="22" t="s">
        <v>63</v>
      </c>
      <c r="D2878" s="22" t="s">
        <v>61</v>
      </c>
      <c r="E2878" s="22" t="s">
        <v>8225</v>
      </c>
      <c r="F2878" s="31">
        <v>43451.406296296293</v>
      </c>
      <c r="G2878" s="31">
        <v>43478</v>
      </c>
      <c r="H2878" s="31">
        <v>43843</v>
      </c>
      <c r="I2878" s="31">
        <v>43481.402222222219</v>
      </c>
      <c r="J2878" s="22" t="s">
        <v>73</v>
      </c>
      <c r="K2878" s="32" t="s">
        <v>120</v>
      </c>
      <c r="L2878" s="32" t="s">
        <v>8226</v>
      </c>
      <c r="M2878" s="32" t="s">
        <v>8227</v>
      </c>
      <c r="N2878" s="24">
        <v>5911.3299999999999</v>
      </c>
      <c r="O2878" s="24">
        <v>4720.42</v>
      </c>
      <c r="P2878" s="32" t="s">
        <v>502</v>
      </c>
      <c r="Q2878" s="43" t="s">
        <v>503</v>
      </c>
      <c r="R2878" s="43" t="s">
        <v>78</v>
      </c>
      <c r="S2878" s="47">
        <v>6</v>
      </c>
    </row>
    <row r="2879" spans="1:19" ht="12.75">
      <c r="A2879" s="22" t="s">
        <v>60</v>
      </c>
      <c r="B2879" s="22" t="s">
        <v>362</v>
      </c>
      <c r="C2879" s="22" t="s">
        <v>63</v>
      </c>
      <c r="D2879" s="22" t="s">
        <v>61</v>
      </c>
      <c r="E2879" s="22" t="s">
        <v>8228</v>
      </c>
      <c r="F2879" s="31">
        <v>43455.639340277776</v>
      </c>
      <c r="G2879" s="31">
        <v>43498</v>
      </c>
      <c r="H2879" s="31">
        <v>43863</v>
      </c>
      <c r="I2879" s="31">
        <v>43515.639340277776</v>
      </c>
      <c r="J2879" s="22" t="s">
        <v>81</v>
      </c>
      <c r="K2879" s="32" t="s">
        <v>74</v>
      </c>
      <c r="L2879" s="32" t="s">
        <v>8229</v>
      </c>
      <c r="M2879" s="32" t="s">
        <v>8230</v>
      </c>
      <c r="N2879" s="24">
        <v>0</v>
      </c>
      <c r="O2879" s="24">
        <v>0</v>
      </c>
      <c r="P2879" s="32" t="s">
        <v>8231</v>
      </c>
      <c r="Q2879" s="43" t="s">
        <v>8232</v>
      </c>
      <c r="R2879" s="43" t="s">
        <v>78</v>
      </c>
      <c r="S2879" s="47">
        <v>1</v>
      </c>
    </row>
    <row r="2880" spans="1:19" ht="12.75">
      <c r="A2880" s="22" t="s">
        <v>60</v>
      </c>
      <c r="B2880" s="22" t="s">
        <v>289</v>
      </c>
      <c r="C2880" s="22" t="s">
        <v>63</v>
      </c>
      <c r="D2880" s="22" t="s">
        <v>61</v>
      </c>
      <c r="E2880" s="22" t="s">
        <v>8233</v>
      </c>
      <c r="F2880" s="31">
        <v>43451.639328703699</v>
      </c>
      <c r="G2880" s="31">
        <v>43451</v>
      </c>
      <c r="H2880" s="31">
        <v>43816</v>
      </c>
      <c r="I2880" s="31">
        <v>43481.598541666666</v>
      </c>
      <c r="J2880" s="22" t="s">
        <v>73</v>
      </c>
      <c r="K2880" s="32" t="s">
        <v>82</v>
      </c>
      <c r="L2880" s="32" t="s">
        <v>8234</v>
      </c>
      <c r="N2880" s="24">
        <v>4361.5150000000003</v>
      </c>
      <c r="O2880" s="24">
        <v>4732.4300000000003</v>
      </c>
      <c r="P2880" s="32" t="s">
        <v>109</v>
      </c>
      <c r="Q2880" s="43" t="s">
        <v>110</v>
      </c>
      <c r="R2880" s="43" t="s">
        <v>78</v>
      </c>
      <c r="S2880" s="47">
        <v>6</v>
      </c>
    </row>
    <row r="2881" spans="1:19" ht="12.75">
      <c r="A2881" s="22" t="s">
        <v>60</v>
      </c>
      <c r="B2881" s="22" t="s">
        <v>289</v>
      </c>
      <c r="C2881" s="22" t="s">
        <v>63</v>
      </c>
      <c r="D2881" s="22" t="s">
        <v>61</v>
      </c>
      <c r="E2881" s="22" t="s">
        <v>8235</v>
      </c>
      <c r="F2881" s="31">
        <v>43446.603854166664</v>
      </c>
      <c r="G2881" s="31">
        <v>43472</v>
      </c>
      <c r="H2881" s="31">
        <v>43837</v>
      </c>
      <c r="I2881" s="31">
        <v>43476.602326388886</v>
      </c>
      <c r="J2881" s="22" t="s">
        <v>73</v>
      </c>
      <c r="K2881" s="32" t="s">
        <v>126</v>
      </c>
      <c r="L2881" s="32" t="s">
        <v>8236</v>
      </c>
      <c r="N2881" s="24">
        <v>389.77120000000002</v>
      </c>
      <c r="O2881" s="24">
        <v>295.64999999999998</v>
      </c>
      <c r="P2881" s="32" t="s">
        <v>8237</v>
      </c>
      <c r="Q2881" s="43" t="s">
        <v>8238</v>
      </c>
      <c r="R2881" s="43" t="s">
        <v>78</v>
      </c>
      <c r="S2881" s="47">
        <v>7</v>
      </c>
    </row>
    <row r="2882" spans="1:19" ht="12.75">
      <c r="A2882" s="22" t="s">
        <v>60</v>
      </c>
      <c r="B2882" s="22" t="s">
        <v>352</v>
      </c>
      <c r="C2882" s="22" t="s">
        <v>63</v>
      </c>
      <c r="D2882" s="22" t="s">
        <v>61</v>
      </c>
      <c r="E2882" s="22" t="s">
        <v>8239</v>
      </c>
      <c r="F2882" s="31">
        <v>43437.437430555554</v>
      </c>
      <c r="G2882" s="31">
        <v>43437</v>
      </c>
      <c r="H2882" s="31">
        <v>43802</v>
      </c>
      <c r="I2882" s="31">
        <v>43467</v>
      </c>
      <c r="J2882" s="22" t="s">
        <v>73</v>
      </c>
      <c r="K2882" s="32" t="s">
        <v>231</v>
      </c>
      <c r="N2882" s="24">
        <v>0</v>
      </c>
      <c r="O2882" s="24">
        <v>0</v>
      </c>
      <c r="P2882" s="32" t="s">
        <v>1183</v>
      </c>
      <c r="Q2882" s="43" t="s">
        <v>1184</v>
      </c>
      <c r="R2882" s="43" t="s">
        <v>78</v>
      </c>
      <c r="S2882" s="47">
        <v>1</v>
      </c>
    </row>
    <row r="2883" spans="1:19" ht="12.75">
      <c r="A2883" s="22" t="s">
        <v>60</v>
      </c>
      <c r="B2883" s="22" t="s">
        <v>289</v>
      </c>
      <c r="C2883" s="22" t="s">
        <v>63</v>
      </c>
      <c r="D2883" s="22" t="s">
        <v>61</v>
      </c>
      <c r="E2883" s="22" t="s">
        <v>8240</v>
      </c>
      <c r="F2883" s="31">
        <v>43445.308506944442</v>
      </c>
      <c r="G2883" s="31">
        <v>43485</v>
      </c>
      <c r="H2883" s="31">
        <v>43850</v>
      </c>
      <c r="I2883" s="31">
        <v>43505.308506944442</v>
      </c>
      <c r="J2883" s="22" t="s">
        <v>73</v>
      </c>
      <c r="K2883" s="32" t="s">
        <v>120</v>
      </c>
      <c r="L2883" s="32" t="s">
        <v>8241</v>
      </c>
      <c r="M2883" s="32" t="s">
        <v>4367</v>
      </c>
      <c r="N2883" s="24">
        <v>3175.0059999999999</v>
      </c>
      <c r="O2883" s="24">
        <v>1492.09</v>
      </c>
      <c r="P2883" s="32" t="s">
        <v>4067</v>
      </c>
      <c r="Q2883" s="43" t="s">
        <v>4068</v>
      </c>
      <c r="R2883" s="43" t="s">
        <v>78</v>
      </c>
      <c r="S2883" s="47">
        <v>7</v>
      </c>
    </row>
    <row r="2884" spans="1:19" ht="12.75">
      <c r="A2884" s="22" t="s">
        <v>60</v>
      </c>
      <c r="B2884" s="22" t="s">
        <v>289</v>
      </c>
      <c r="C2884" s="22" t="s">
        <v>63</v>
      </c>
      <c r="D2884" s="22" t="s">
        <v>61</v>
      </c>
      <c r="E2884" s="22" t="s">
        <v>8242</v>
      </c>
      <c r="F2884" s="31">
        <v>43444.387407407405</v>
      </c>
      <c r="G2884" s="31">
        <v>43444</v>
      </c>
      <c r="H2884" s="31">
        <v>43809</v>
      </c>
      <c r="I2884" s="31">
        <v>43474.382384259261</v>
      </c>
      <c r="J2884" s="22" t="s">
        <v>73</v>
      </c>
      <c r="K2884" s="32" t="s">
        <v>82</v>
      </c>
      <c r="L2884" s="32" t="s">
        <v>8243</v>
      </c>
      <c r="N2884" s="24">
        <v>2337.1170999999999</v>
      </c>
      <c r="O2884" s="24">
        <v>1390.28</v>
      </c>
      <c r="P2884" s="32" t="s">
        <v>167</v>
      </c>
      <c r="Q2884" s="43" t="s">
        <v>168</v>
      </c>
      <c r="R2884" s="43" t="s">
        <v>78</v>
      </c>
      <c r="S2884" s="47">
        <v>7</v>
      </c>
    </row>
    <row r="2885" spans="1:19" ht="12.75">
      <c r="A2885" s="22" t="s">
        <v>60</v>
      </c>
      <c r="B2885" s="22" t="s">
        <v>289</v>
      </c>
      <c r="C2885" s="22" t="s">
        <v>63</v>
      </c>
      <c r="D2885" s="22" t="s">
        <v>61</v>
      </c>
      <c r="E2885" s="22" t="s">
        <v>8244</v>
      </c>
      <c r="F2885" s="31">
        <v>43453.440381944441</v>
      </c>
      <c r="G2885" s="31">
        <v>43478</v>
      </c>
      <c r="H2885" s="31">
        <v>43843</v>
      </c>
      <c r="I2885" s="31">
        <v>43483.436180555553</v>
      </c>
      <c r="J2885" s="22" t="s">
        <v>73</v>
      </c>
      <c r="K2885" s="32" t="s">
        <v>82</v>
      </c>
      <c r="L2885" s="32" t="s">
        <v>8245</v>
      </c>
      <c r="N2885" s="24">
        <v>2116.5857000000001</v>
      </c>
      <c r="O2885" s="24">
        <v>2164.5700000000002</v>
      </c>
      <c r="P2885" s="32" t="s">
        <v>90</v>
      </c>
      <c r="Q2885" s="43" t="s">
        <v>91</v>
      </c>
      <c r="R2885" s="43" t="s">
        <v>78</v>
      </c>
      <c r="S2885" s="47">
        <v>7</v>
      </c>
    </row>
    <row r="2886" spans="1:19" ht="12.75">
      <c r="A2886" s="22" t="s">
        <v>60</v>
      </c>
      <c r="B2886" s="22" t="s">
        <v>489</v>
      </c>
      <c r="C2886" s="22" t="s">
        <v>63</v>
      </c>
      <c r="D2886" s="22" t="s">
        <v>61</v>
      </c>
      <c r="E2886" s="22" t="s">
        <v>8246</v>
      </c>
      <c r="F2886" s="31">
        <v>43451.662858796291</v>
      </c>
      <c r="G2886" s="31">
        <v>43109</v>
      </c>
      <c r="H2886" s="31">
        <v>43474</v>
      </c>
      <c r="I2886" s="31">
        <v>43481.660532407404</v>
      </c>
      <c r="J2886" s="22" t="s">
        <v>73</v>
      </c>
      <c r="K2886" s="32" t="s">
        <v>74</v>
      </c>
      <c r="L2886" s="32" t="s">
        <v>8247</v>
      </c>
      <c r="N2886" s="24">
        <v>0</v>
      </c>
      <c r="O2886" s="24">
        <v>0</v>
      </c>
      <c r="P2886" s="32" t="s">
        <v>2093</v>
      </c>
      <c r="Q2886" s="43" t="s">
        <v>2094</v>
      </c>
      <c r="R2886" s="43" t="s">
        <v>78</v>
      </c>
      <c r="S2886" s="47">
        <v>5</v>
      </c>
    </row>
    <row r="2887" spans="1:19" ht="12.75">
      <c r="A2887" s="22" t="s">
        <v>60</v>
      </c>
      <c r="B2887" s="22" t="s">
        <v>494</v>
      </c>
      <c r="C2887" s="22" t="s">
        <v>63</v>
      </c>
      <c r="D2887" s="22" t="s">
        <v>61</v>
      </c>
      <c r="E2887" s="22" t="s">
        <v>8248</v>
      </c>
      <c r="F2887" s="31">
        <v>43447.473530092589</v>
      </c>
      <c r="G2887" s="31">
        <v>43452</v>
      </c>
      <c r="H2887" s="31">
        <v>43817</v>
      </c>
      <c r="I2887" s="31">
        <v>43477</v>
      </c>
      <c r="J2887" s="22" t="s">
        <v>73</v>
      </c>
      <c r="K2887" s="32" t="s">
        <v>74</v>
      </c>
      <c r="L2887" s="32" t="s">
        <v>8249</v>
      </c>
      <c r="N2887" s="24">
        <v>4903.6400000000003</v>
      </c>
      <c r="O2887" s="24">
        <v>0</v>
      </c>
      <c r="P2887" s="32" t="s">
        <v>927</v>
      </c>
      <c r="Q2887" s="43" t="s">
        <v>928</v>
      </c>
      <c r="R2887" s="43" t="s">
        <v>78</v>
      </c>
      <c r="S2887" s="47">
        <v>7</v>
      </c>
    </row>
    <row r="2888" spans="1:19" ht="12.75">
      <c r="A2888" s="22" t="s">
        <v>60</v>
      </c>
      <c r="B2888" s="22" t="s">
        <v>425</v>
      </c>
      <c r="C2888" s="22" t="s">
        <v>63</v>
      </c>
      <c r="D2888" s="22" t="s">
        <v>61</v>
      </c>
      <c r="E2888" s="22" t="s">
        <v>8250</v>
      </c>
      <c r="F2888" s="31">
        <v>43444.562152777777</v>
      </c>
      <c r="G2888" s="31">
        <v>43444</v>
      </c>
      <c r="H2888" s="31">
        <v>43809</v>
      </c>
      <c r="I2888" s="31">
        <v>43474</v>
      </c>
      <c r="J2888" s="22" t="s">
        <v>73</v>
      </c>
      <c r="K2888" s="32" t="s">
        <v>74</v>
      </c>
      <c r="L2888" s="32" t="s">
        <v>8251</v>
      </c>
      <c r="N2888" s="24">
        <v>7786.7150000000001</v>
      </c>
      <c r="O2888" s="24">
        <v>0</v>
      </c>
      <c r="P2888" s="32" t="s">
        <v>90</v>
      </c>
      <c r="Q2888" s="43" t="s">
        <v>91</v>
      </c>
      <c r="R2888" s="43" t="s">
        <v>78</v>
      </c>
      <c r="S2888" s="47">
        <v>7</v>
      </c>
    </row>
    <row r="2889" spans="1:19" ht="12.75">
      <c r="A2889" s="22" t="s">
        <v>60</v>
      </c>
      <c r="B2889" s="22" t="s">
        <v>1106</v>
      </c>
      <c r="C2889" s="22" t="s">
        <v>63</v>
      </c>
      <c r="D2889" s="22" t="s">
        <v>61</v>
      </c>
      <c r="E2889" s="22" t="s">
        <v>8252</v>
      </c>
      <c r="F2889" s="31">
        <v>43452.67052083333</v>
      </c>
      <c r="G2889" s="31">
        <v>43428</v>
      </c>
      <c r="H2889" s="31">
        <v>43793</v>
      </c>
      <c r="I2889" s="31">
        <v>43482.667662037034</v>
      </c>
      <c r="J2889" s="22" t="s">
        <v>131</v>
      </c>
      <c r="K2889" s="32" t="s">
        <v>126</v>
      </c>
      <c r="L2889" s="32" t="s">
        <v>8253</v>
      </c>
      <c r="M2889" s="32" t="s">
        <v>8254</v>
      </c>
      <c r="N2889" s="24">
        <v>4444.4700000000003</v>
      </c>
      <c r="O2889" s="24">
        <v>4444.4700000000003</v>
      </c>
      <c r="P2889" s="32" t="s">
        <v>1958</v>
      </c>
      <c r="Q2889" s="43" t="s">
        <v>1959</v>
      </c>
      <c r="R2889" s="43" t="s">
        <v>78</v>
      </c>
      <c r="S2889" s="47">
        <v>1</v>
      </c>
    </row>
    <row r="2890" spans="1:19" ht="12.75">
      <c r="A2890" s="22" t="s">
        <v>60</v>
      </c>
      <c r="B2890" s="22" t="s">
        <v>425</v>
      </c>
      <c r="C2890" s="22" t="s">
        <v>63</v>
      </c>
      <c r="D2890" s="22" t="s">
        <v>61</v>
      </c>
      <c r="E2890" s="22" t="s">
        <v>8255</v>
      </c>
      <c r="F2890" s="31">
        <v>43452.471249999995</v>
      </c>
      <c r="G2890" s="31">
        <v>43452</v>
      </c>
      <c r="H2890" s="31">
        <v>43817</v>
      </c>
      <c r="I2890" s="31">
        <v>43482</v>
      </c>
      <c r="J2890" s="22" t="s">
        <v>73</v>
      </c>
      <c r="K2890" s="32" t="s">
        <v>82</v>
      </c>
      <c r="L2890" s="32" t="s">
        <v>8256</v>
      </c>
      <c r="N2890" s="24">
        <v>1205.0540000000001</v>
      </c>
      <c r="O2890" s="24">
        <v>799.26</v>
      </c>
      <c r="P2890" s="32" t="s">
        <v>4092</v>
      </c>
      <c r="Q2890" s="43" t="s">
        <v>4093</v>
      </c>
      <c r="R2890" s="43" t="s">
        <v>158</v>
      </c>
      <c r="S2890" s="47">
        <v>6</v>
      </c>
    </row>
    <row r="2891" spans="1:19" ht="12.75">
      <c r="A2891" s="22" t="s">
        <v>60</v>
      </c>
      <c r="B2891" s="22" t="s">
        <v>289</v>
      </c>
      <c r="C2891" s="22" t="s">
        <v>63</v>
      </c>
      <c r="D2891" s="22" t="s">
        <v>61</v>
      </c>
      <c r="E2891" s="22" t="s">
        <v>8257</v>
      </c>
      <c r="F2891" s="31">
        <v>43449.122152777774</v>
      </c>
      <c r="G2891" s="31">
        <v>43496</v>
      </c>
      <c r="H2891" s="31">
        <v>43861</v>
      </c>
      <c r="I2891" s="31">
        <v>43509.122152777774</v>
      </c>
      <c r="J2891" s="22" t="s">
        <v>81</v>
      </c>
      <c r="K2891" s="32" t="s">
        <v>82</v>
      </c>
      <c r="L2891" s="32" t="s">
        <v>8258</v>
      </c>
      <c r="M2891" s="32" t="s">
        <v>8259</v>
      </c>
      <c r="N2891" s="24">
        <v>957.31</v>
      </c>
      <c r="O2891" s="24">
        <v>957.31</v>
      </c>
      <c r="P2891" s="32" t="s">
        <v>174</v>
      </c>
      <c r="Q2891" s="43" t="s">
        <v>175</v>
      </c>
      <c r="R2891" s="43" t="s">
        <v>78</v>
      </c>
      <c r="S2891" s="47">
        <v>1</v>
      </c>
    </row>
    <row r="2892" spans="1:19" ht="12.75">
      <c r="A2892" s="22" t="s">
        <v>60</v>
      </c>
      <c r="B2892" s="22" t="s">
        <v>541</v>
      </c>
      <c r="C2892" s="22" t="s">
        <v>63</v>
      </c>
      <c r="D2892" s="22" t="s">
        <v>61</v>
      </c>
      <c r="E2892" s="22" t="s">
        <v>8260</v>
      </c>
      <c r="F2892" s="31">
        <v>43453.504803240736</v>
      </c>
      <c r="G2892" s="31">
        <v>43480</v>
      </c>
      <c r="H2892" s="31">
        <v>43845</v>
      </c>
      <c r="I2892" s="31">
        <v>43483</v>
      </c>
      <c r="J2892" s="22" t="s">
        <v>73</v>
      </c>
      <c r="K2892" s="32" t="s">
        <v>74</v>
      </c>
      <c r="L2892" s="32" t="s">
        <v>8261</v>
      </c>
      <c r="N2892" s="24">
        <v>4019.33</v>
      </c>
      <c r="O2892" s="24">
        <v>0</v>
      </c>
      <c r="P2892" s="32" t="s">
        <v>317</v>
      </c>
      <c r="Q2892" s="43" t="s">
        <v>318</v>
      </c>
      <c r="R2892" s="43" t="s">
        <v>78</v>
      </c>
      <c r="S2892" s="47">
        <v>7</v>
      </c>
    </row>
    <row r="2893" spans="1:19" ht="12.75">
      <c r="A2893" s="22" t="s">
        <v>60</v>
      </c>
      <c r="B2893" s="22" t="s">
        <v>917</v>
      </c>
      <c r="C2893" s="22" t="s">
        <v>63</v>
      </c>
      <c r="D2893" s="22" t="s">
        <v>61</v>
      </c>
      <c r="E2893" s="22" t="s">
        <v>8262</v>
      </c>
      <c r="F2893" s="31">
        <v>43454.180844907409</v>
      </c>
      <c r="G2893" s="31">
        <v>43496</v>
      </c>
      <c r="H2893" s="31">
        <v>43861</v>
      </c>
      <c r="I2893" s="31">
        <v>43514.180844907409</v>
      </c>
      <c r="J2893" s="22" t="s">
        <v>73</v>
      </c>
      <c r="K2893" s="32" t="s">
        <v>74</v>
      </c>
      <c r="L2893" s="32" t="s">
        <v>8263</v>
      </c>
      <c r="M2893" s="32" t="s">
        <v>8264</v>
      </c>
      <c r="N2893" s="24">
        <v>3531.73</v>
      </c>
      <c r="O2893" s="24">
        <v>0</v>
      </c>
      <c r="P2893" s="32" t="s">
        <v>8265</v>
      </c>
      <c r="Q2893" s="43" t="s">
        <v>8266</v>
      </c>
      <c r="R2893" s="43" t="s">
        <v>78</v>
      </c>
      <c r="S2893" s="47">
        <v>7</v>
      </c>
    </row>
    <row r="2894" spans="1:19" ht="12.75">
      <c r="A2894" s="22" t="s">
        <v>60</v>
      </c>
      <c r="B2894" s="22" t="s">
        <v>289</v>
      </c>
      <c r="C2894" s="22" t="s">
        <v>63</v>
      </c>
      <c r="D2894" s="22" t="s">
        <v>61</v>
      </c>
      <c r="E2894" s="22" t="s">
        <v>8267</v>
      </c>
      <c r="F2894" s="31">
        <v>43455.545081018514</v>
      </c>
      <c r="G2894" s="31">
        <v>43455</v>
      </c>
      <c r="H2894" s="31">
        <v>43820</v>
      </c>
      <c r="I2894" s="31">
        <v>43485.539444444439</v>
      </c>
      <c r="J2894" s="22" t="s">
        <v>73</v>
      </c>
      <c r="K2894" s="32" t="s">
        <v>74</v>
      </c>
      <c r="L2894" s="32" t="s">
        <v>8268</v>
      </c>
      <c r="N2894" s="24">
        <v>0</v>
      </c>
      <c r="O2894" s="24">
        <v>0</v>
      </c>
      <c r="P2894" s="32" t="s">
        <v>3853</v>
      </c>
      <c r="Q2894" s="43" t="s">
        <v>3854</v>
      </c>
      <c r="R2894" s="43" t="s">
        <v>158</v>
      </c>
      <c r="S2894" s="47">
        <v>7</v>
      </c>
    </row>
    <row r="2895" spans="1:19" ht="12.75">
      <c r="A2895" s="22" t="s">
        <v>60</v>
      </c>
      <c r="B2895" s="22" t="s">
        <v>824</v>
      </c>
      <c r="C2895" s="22" t="s">
        <v>63</v>
      </c>
      <c r="D2895" s="22" t="s">
        <v>61</v>
      </c>
      <c r="E2895" s="22" t="s">
        <v>8269</v>
      </c>
      <c r="F2895" s="31">
        <v>43447.571527777778</v>
      </c>
      <c r="G2895" s="31">
        <v>43441</v>
      </c>
      <c r="H2895" s="31">
        <v>43806</v>
      </c>
      <c r="I2895" s="31">
        <v>43477</v>
      </c>
      <c r="J2895" s="22" t="s">
        <v>160</v>
      </c>
      <c r="K2895" s="32" t="s">
        <v>120</v>
      </c>
      <c r="L2895" s="32" t="s">
        <v>8270</v>
      </c>
      <c r="M2895" s="32" t="s">
        <v>8271</v>
      </c>
      <c r="N2895" s="24">
        <v>-2665.71</v>
      </c>
      <c r="O2895" s="24">
        <v>-2665.71</v>
      </c>
      <c r="P2895" s="32" t="s">
        <v>451</v>
      </c>
      <c r="Q2895" s="43" t="s">
        <v>452</v>
      </c>
      <c r="R2895" s="43" t="s">
        <v>78</v>
      </c>
      <c r="S2895" s="47">
        <v>1</v>
      </c>
    </row>
    <row r="2896" spans="1:19" ht="12.75">
      <c r="A2896" s="22" t="s">
        <v>60</v>
      </c>
      <c r="B2896" s="22" t="s">
        <v>289</v>
      </c>
      <c r="C2896" s="22" t="s">
        <v>63</v>
      </c>
      <c r="D2896" s="22" t="s">
        <v>61</v>
      </c>
      <c r="E2896" s="22" t="s">
        <v>8272</v>
      </c>
      <c r="F2896" s="31">
        <v>43438.627523148149</v>
      </c>
      <c r="G2896" s="31">
        <v>43438</v>
      </c>
      <c r="H2896" s="31">
        <v>43803</v>
      </c>
      <c r="I2896" s="31">
        <v>43468.624293981477</v>
      </c>
      <c r="J2896" s="22" t="s">
        <v>73</v>
      </c>
      <c r="K2896" s="32" t="s">
        <v>74</v>
      </c>
      <c r="L2896" s="32" t="s">
        <v>8273</v>
      </c>
      <c r="N2896" s="24">
        <v>2975.3966</v>
      </c>
      <c r="O2896" s="24">
        <v>0</v>
      </c>
      <c r="P2896" s="32" t="s">
        <v>123</v>
      </c>
      <c r="Q2896" s="43" t="s">
        <v>124</v>
      </c>
      <c r="R2896" s="43" t="s">
        <v>78</v>
      </c>
      <c r="S2896" s="47">
        <v>7</v>
      </c>
    </row>
    <row r="2897" spans="1:19" ht="12.75">
      <c r="A2897" s="22" t="s">
        <v>60</v>
      </c>
      <c r="B2897" s="22" t="s">
        <v>833</v>
      </c>
      <c r="C2897" s="22" t="s">
        <v>63</v>
      </c>
      <c r="D2897" s="22" t="s">
        <v>61</v>
      </c>
      <c r="E2897" s="22" t="s">
        <v>8274</v>
      </c>
      <c r="F2897" s="31">
        <v>43447.688437500001</v>
      </c>
      <c r="G2897" s="31">
        <v>43448</v>
      </c>
      <c r="H2897" s="31">
        <v>43813</v>
      </c>
      <c r="I2897" s="31">
        <v>43477.687777777777</v>
      </c>
      <c r="J2897" s="22" t="s">
        <v>73</v>
      </c>
      <c r="K2897" s="32" t="s">
        <v>126</v>
      </c>
      <c r="L2897" s="32" t="s">
        <v>8275</v>
      </c>
      <c r="N2897" s="24">
        <v>646.78279999999995</v>
      </c>
      <c r="O2897" s="24">
        <v>509.17</v>
      </c>
      <c r="P2897" s="32" t="s">
        <v>174</v>
      </c>
      <c r="Q2897" s="43" t="s">
        <v>175</v>
      </c>
      <c r="R2897" s="43" t="s">
        <v>78</v>
      </c>
      <c r="S2897" s="47">
        <v>7</v>
      </c>
    </row>
    <row r="2898" spans="1:19" ht="12.75">
      <c r="A2898" s="22" t="s">
        <v>60</v>
      </c>
      <c r="B2898" s="22" t="s">
        <v>824</v>
      </c>
      <c r="C2898" s="22" t="s">
        <v>63</v>
      </c>
      <c r="D2898" s="22" t="s">
        <v>61</v>
      </c>
      <c r="E2898" s="22" t="s">
        <v>8276</v>
      </c>
      <c r="F2898" s="31">
        <v>43440.5705787037</v>
      </c>
      <c r="G2898" s="31">
        <v>43302</v>
      </c>
      <c r="H2898" s="31">
        <v>43667</v>
      </c>
      <c r="I2898" s="31">
        <v>43470</v>
      </c>
      <c r="J2898" s="22" t="s">
        <v>160</v>
      </c>
      <c r="K2898" s="32" t="s">
        <v>120</v>
      </c>
      <c r="L2898" s="32" t="s">
        <v>8277</v>
      </c>
      <c r="M2898" s="32" t="s">
        <v>8278</v>
      </c>
      <c r="N2898" s="24">
        <v>-886.29</v>
      </c>
      <c r="O2898" s="24">
        <v>-886.29</v>
      </c>
      <c r="P2898" s="32" t="s">
        <v>184</v>
      </c>
      <c r="Q2898" s="43" t="s">
        <v>185</v>
      </c>
      <c r="R2898" s="43" t="s">
        <v>78</v>
      </c>
      <c r="S2898" s="47">
        <v>1</v>
      </c>
    </row>
    <row r="2899" spans="1:19" ht="12.75">
      <c r="A2899" s="22" t="s">
        <v>60</v>
      </c>
      <c r="B2899" s="22" t="s">
        <v>597</v>
      </c>
      <c r="C2899" s="22" t="s">
        <v>63</v>
      </c>
      <c r="D2899" s="22" t="s">
        <v>61</v>
      </c>
      <c r="E2899" s="22" t="s">
        <v>8279</v>
      </c>
      <c r="F2899" s="31">
        <v>43451.476053240738</v>
      </c>
      <c r="G2899" s="31">
        <v>43451</v>
      </c>
      <c r="H2899" s="31">
        <v>43816</v>
      </c>
      <c r="I2899" s="31">
        <v>43481</v>
      </c>
      <c r="J2899" s="22" t="s">
        <v>73</v>
      </c>
      <c r="K2899" s="32" t="s">
        <v>74</v>
      </c>
      <c r="L2899" s="32" t="s">
        <v>8280</v>
      </c>
      <c r="N2899" s="24">
        <v>0</v>
      </c>
      <c r="O2899" s="24">
        <v>0</v>
      </c>
      <c r="P2899" s="32" t="s">
        <v>109</v>
      </c>
      <c r="Q2899" s="43" t="s">
        <v>110</v>
      </c>
      <c r="R2899" s="43" t="s">
        <v>78</v>
      </c>
      <c r="S2899" s="47">
        <v>4</v>
      </c>
    </row>
    <row r="2900" spans="1:19" ht="12.75">
      <c r="A2900" s="22" t="s">
        <v>60</v>
      </c>
      <c r="B2900" s="22" t="s">
        <v>2779</v>
      </c>
      <c r="C2900" s="22" t="s">
        <v>63</v>
      </c>
      <c r="D2900" s="22" t="s">
        <v>61</v>
      </c>
      <c r="E2900" s="22" t="s">
        <v>8281</v>
      </c>
      <c r="F2900" s="31">
        <v>43446.59888888889</v>
      </c>
      <c r="G2900" s="31">
        <v>43446</v>
      </c>
      <c r="H2900" s="31">
        <v>43811</v>
      </c>
      <c r="I2900" s="31">
        <v>43476.586527777778</v>
      </c>
      <c r="J2900" s="22" t="s">
        <v>73</v>
      </c>
      <c r="K2900" s="32" t="s">
        <v>82</v>
      </c>
      <c r="L2900" s="32" t="s">
        <v>8282</v>
      </c>
      <c r="N2900" s="24">
        <v>3963.4461999999999</v>
      </c>
      <c r="O2900" s="24">
        <v>3409.39</v>
      </c>
      <c r="P2900" s="32" t="s">
        <v>95</v>
      </c>
      <c r="Q2900" s="43" t="s">
        <v>96</v>
      </c>
      <c r="R2900" s="43" t="s">
        <v>78</v>
      </c>
      <c r="S2900" s="47">
        <v>6</v>
      </c>
    </row>
    <row r="2901" spans="1:19" ht="12.75">
      <c r="A2901" s="22" t="s">
        <v>60</v>
      </c>
      <c r="B2901" s="22" t="s">
        <v>494</v>
      </c>
      <c r="C2901" s="22" t="s">
        <v>63</v>
      </c>
      <c r="D2901" s="22" t="s">
        <v>61</v>
      </c>
      <c r="E2901" s="22" t="s">
        <v>8283</v>
      </c>
      <c r="F2901" s="31">
        <v>43453.514652777776</v>
      </c>
      <c r="G2901" s="31">
        <v>43487</v>
      </c>
      <c r="H2901" s="31">
        <v>43852</v>
      </c>
      <c r="I2901" s="31">
        <v>43513.514652777776</v>
      </c>
      <c r="J2901" s="22" t="s">
        <v>81</v>
      </c>
      <c r="K2901" s="32" t="s">
        <v>82</v>
      </c>
      <c r="L2901" s="32" t="s">
        <v>8284</v>
      </c>
      <c r="M2901" s="32" t="s">
        <v>8285</v>
      </c>
      <c r="N2901" s="24">
        <v>1171.3699999999999</v>
      </c>
      <c r="O2901" s="24">
        <v>1171.3699999999999</v>
      </c>
      <c r="P2901" s="32" t="s">
        <v>95</v>
      </c>
      <c r="Q2901" s="43" t="s">
        <v>96</v>
      </c>
      <c r="R2901" s="43" t="s">
        <v>78</v>
      </c>
      <c r="S2901" s="47">
        <v>1</v>
      </c>
    </row>
    <row r="2902" spans="1:19" ht="12.75">
      <c r="A2902" s="22" t="s">
        <v>60</v>
      </c>
      <c r="B2902" s="22" t="s">
        <v>1011</v>
      </c>
      <c r="C2902" s="22" t="s">
        <v>63</v>
      </c>
      <c r="D2902" s="22" t="s">
        <v>61</v>
      </c>
      <c r="E2902" s="22" t="s">
        <v>8286</v>
      </c>
      <c r="F2902" s="31">
        <v>43438.55028935185</v>
      </c>
      <c r="G2902" s="31">
        <v>43451</v>
      </c>
      <c r="H2902" s="31">
        <v>43830</v>
      </c>
      <c r="I2902" s="31">
        <v>43468</v>
      </c>
      <c r="J2902" s="22" t="s">
        <v>73</v>
      </c>
      <c r="K2902" s="32" t="s">
        <v>126</v>
      </c>
      <c r="L2902" s="32" t="s">
        <v>8287</v>
      </c>
      <c r="N2902" s="24">
        <v>9178.4215999999997</v>
      </c>
      <c r="O2902" s="24">
        <v>20000.73</v>
      </c>
      <c r="P2902" s="32" t="s">
        <v>1994</v>
      </c>
      <c r="Q2902" s="43" t="s">
        <v>1995</v>
      </c>
      <c r="R2902" s="43" t="s">
        <v>4113</v>
      </c>
      <c r="S2902" s="47">
        <v>5</v>
      </c>
    </row>
    <row r="2903" spans="1:19" ht="12.75">
      <c r="A2903" s="22" t="s">
        <v>60</v>
      </c>
      <c r="B2903" s="22" t="s">
        <v>362</v>
      </c>
      <c r="C2903" s="22" t="s">
        <v>63</v>
      </c>
      <c r="D2903" s="22" t="s">
        <v>61</v>
      </c>
      <c r="E2903" s="22" t="s">
        <v>8288</v>
      </c>
      <c r="F2903" s="31">
        <v>43451.672152777777</v>
      </c>
      <c r="G2903" s="31">
        <v>43480</v>
      </c>
      <c r="H2903" s="31">
        <v>43845</v>
      </c>
      <c r="I2903" s="31">
        <v>43481.671018518515</v>
      </c>
      <c r="J2903" s="22" t="s">
        <v>73</v>
      </c>
      <c r="K2903" s="32" t="s">
        <v>74</v>
      </c>
      <c r="L2903" s="32" t="s">
        <v>8289</v>
      </c>
      <c r="N2903" s="24">
        <v>9917.4300000000003</v>
      </c>
      <c r="O2903" s="24">
        <v>0</v>
      </c>
      <c r="P2903" s="32" t="s">
        <v>8290</v>
      </c>
      <c r="Q2903" s="43" t="s">
        <v>8291</v>
      </c>
      <c r="R2903" s="43" t="s">
        <v>78</v>
      </c>
      <c r="S2903" s="47">
        <v>7</v>
      </c>
    </row>
    <row r="2904" spans="1:19" ht="12.75">
      <c r="A2904" s="22" t="s">
        <v>60</v>
      </c>
      <c r="B2904" s="22" t="s">
        <v>512</v>
      </c>
      <c r="C2904" s="22" t="s">
        <v>63</v>
      </c>
      <c r="D2904" s="22" t="s">
        <v>61</v>
      </c>
      <c r="E2904" s="22" t="s">
        <v>8292</v>
      </c>
      <c r="F2904" s="31">
        <v>43446.48302083333</v>
      </c>
      <c r="G2904" s="31">
        <v>43465</v>
      </c>
      <c r="H2904" s="31">
        <v>43830</v>
      </c>
      <c r="I2904" s="31">
        <v>43476.475729166668</v>
      </c>
      <c r="J2904" s="22" t="s">
        <v>73</v>
      </c>
      <c r="K2904" s="32" t="s">
        <v>74</v>
      </c>
      <c r="L2904" s="32" t="s">
        <v>8293</v>
      </c>
      <c r="N2904" s="24">
        <v>1252.635</v>
      </c>
      <c r="O2904" s="24">
        <v>0</v>
      </c>
      <c r="P2904" s="32" t="s">
        <v>1958</v>
      </c>
      <c r="Q2904" s="43" t="s">
        <v>1959</v>
      </c>
      <c r="R2904" s="43" t="s">
        <v>78</v>
      </c>
      <c r="S2904" s="47">
        <v>7</v>
      </c>
    </row>
    <row r="2905" spans="1:19" ht="12.75">
      <c r="A2905" s="22" t="s">
        <v>60</v>
      </c>
      <c r="B2905" s="22" t="s">
        <v>289</v>
      </c>
      <c r="C2905" s="22" t="s">
        <v>63</v>
      </c>
      <c r="D2905" s="22" t="s">
        <v>61</v>
      </c>
      <c r="E2905" s="22" t="s">
        <v>8294</v>
      </c>
      <c r="F2905" s="31">
        <v>43451.48715277778</v>
      </c>
      <c r="G2905" s="31">
        <v>43487</v>
      </c>
      <c r="H2905" s="31">
        <v>43852</v>
      </c>
      <c r="I2905" s="31">
        <v>43481.486493055556</v>
      </c>
      <c r="J2905" s="22" t="s">
        <v>73</v>
      </c>
      <c r="K2905" s="32" t="s">
        <v>74</v>
      </c>
      <c r="L2905" s="32" t="s">
        <v>8295</v>
      </c>
      <c r="N2905" s="24">
        <v>854.99</v>
      </c>
      <c r="O2905" s="24">
        <v>0</v>
      </c>
      <c r="P2905" s="32" t="s">
        <v>579</v>
      </c>
      <c r="Q2905" s="43" t="s">
        <v>580</v>
      </c>
      <c r="R2905" s="43" t="s">
        <v>78</v>
      </c>
      <c r="S2905" s="47">
        <v>7</v>
      </c>
    </row>
    <row r="2906" spans="1:19" ht="12.75">
      <c r="A2906" s="22" t="s">
        <v>60</v>
      </c>
      <c r="B2906" s="22" t="s">
        <v>289</v>
      </c>
      <c r="C2906" s="22" t="s">
        <v>63</v>
      </c>
      <c r="D2906" s="22" t="s">
        <v>61</v>
      </c>
      <c r="E2906" s="22" t="s">
        <v>8296</v>
      </c>
      <c r="F2906" s="31">
        <v>43440.496192129627</v>
      </c>
      <c r="G2906" s="31">
        <v>43477</v>
      </c>
      <c r="H2906" s="31">
        <v>43842</v>
      </c>
      <c r="I2906" s="31">
        <v>43470.495057870372</v>
      </c>
      <c r="J2906" s="22" t="s">
        <v>73</v>
      </c>
      <c r="K2906" s="32" t="s">
        <v>82</v>
      </c>
      <c r="L2906" s="32" t="s">
        <v>8297</v>
      </c>
      <c r="N2906" s="24">
        <v>841.15</v>
      </c>
      <c r="O2906" s="24">
        <v>682.20</v>
      </c>
      <c r="P2906" s="32" t="s">
        <v>3102</v>
      </c>
      <c r="Q2906" s="43" t="s">
        <v>3103</v>
      </c>
      <c r="R2906" s="43" t="s">
        <v>78</v>
      </c>
      <c r="S2906" s="47">
        <v>7</v>
      </c>
    </row>
    <row r="2907" spans="1:19" ht="12.75">
      <c r="A2907" s="22" t="s">
        <v>60</v>
      </c>
      <c r="B2907" s="22" t="s">
        <v>674</v>
      </c>
      <c r="C2907" s="22" t="s">
        <v>63</v>
      </c>
      <c r="D2907" s="22" t="s">
        <v>61</v>
      </c>
      <c r="E2907" s="22" t="s">
        <v>8298</v>
      </c>
      <c r="F2907" s="31">
        <v>43440.445393518516</v>
      </c>
      <c r="G2907" s="31">
        <v>43465</v>
      </c>
      <c r="H2907" s="31">
        <v>43830</v>
      </c>
      <c r="I2907" s="31">
        <v>43470.43273148148</v>
      </c>
      <c r="J2907" s="22" t="s">
        <v>73</v>
      </c>
      <c r="K2907" s="32" t="s">
        <v>126</v>
      </c>
      <c r="L2907" s="32" t="s">
        <v>8299</v>
      </c>
      <c r="N2907" s="24">
        <v>6646.2816000000003</v>
      </c>
      <c r="O2907" s="24">
        <v>0</v>
      </c>
      <c r="P2907" s="32" t="s">
        <v>2664</v>
      </c>
      <c r="Q2907" s="43" t="s">
        <v>2665</v>
      </c>
      <c r="R2907" s="43" t="s">
        <v>78</v>
      </c>
      <c r="S2907" s="47">
        <v>7</v>
      </c>
    </row>
    <row r="2908" spans="1:19" ht="12.75">
      <c r="A2908" s="22" t="s">
        <v>60</v>
      </c>
      <c r="B2908" s="22" t="s">
        <v>1346</v>
      </c>
      <c r="C2908" s="22" t="s">
        <v>63</v>
      </c>
      <c r="D2908" s="22" t="s">
        <v>61</v>
      </c>
      <c r="E2908" s="22" t="s">
        <v>8300</v>
      </c>
      <c r="F2908" s="31">
        <v>43445.512129629627</v>
      </c>
      <c r="G2908" s="31">
        <v>43492</v>
      </c>
      <c r="H2908" s="31">
        <v>43857</v>
      </c>
      <c r="I2908" s="31">
        <v>43475</v>
      </c>
      <c r="J2908" s="22" t="s">
        <v>73</v>
      </c>
      <c r="K2908" s="32" t="s">
        <v>82</v>
      </c>
      <c r="L2908" s="32" t="s">
        <v>8301</v>
      </c>
      <c r="N2908" s="24">
        <v>643.85329999999999</v>
      </c>
      <c r="O2908" s="24">
        <v>564.32000000000005</v>
      </c>
      <c r="P2908" s="32" t="s">
        <v>8302</v>
      </c>
      <c r="Q2908" s="43" t="s">
        <v>8303</v>
      </c>
      <c r="R2908" s="43" t="s">
        <v>78</v>
      </c>
      <c r="S2908" s="47">
        <v>7</v>
      </c>
    </row>
    <row r="2909" spans="1:19" ht="12.75">
      <c r="A2909" s="22" t="s">
        <v>60</v>
      </c>
      <c r="B2909" s="22" t="s">
        <v>2583</v>
      </c>
      <c r="C2909" s="22" t="s">
        <v>63</v>
      </c>
      <c r="D2909" s="22" t="s">
        <v>61</v>
      </c>
      <c r="E2909" s="22" t="s">
        <v>8304</v>
      </c>
      <c r="F2909" s="31">
        <v>43440.378090277773</v>
      </c>
      <c r="G2909" s="31">
        <v>43471</v>
      </c>
      <c r="H2909" s="31">
        <v>43836</v>
      </c>
      <c r="I2909" s="31">
        <v>43470.374050925922</v>
      </c>
      <c r="J2909" s="22" t="s">
        <v>73</v>
      </c>
      <c r="K2909" s="32" t="s">
        <v>82</v>
      </c>
      <c r="L2909" s="32" t="s">
        <v>8305</v>
      </c>
      <c r="N2909" s="24">
        <v>3551.5484999999999</v>
      </c>
      <c r="O2909" s="24">
        <v>2614.255</v>
      </c>
      <c r="P2909" s="32" t="s">
        <v>2093</v>
      </c>
      <c r="Q2909" s="43" t="s">
        <v>2094</v>
      </c>
      <c r="R2909" s="43" t="s">
        <v>78</v>
      </c>
      <c r="S2909" s="47">
        <v>7</v>
      </c>
    </row>
    <row r="2910" spans="1:19" ht="12.75">
      <c r="A2910" s="22" t="s">
        <v>60</v>
      </c>
      <c r="B2910" s="22" t="s">
        <v>2583</v>
      </c>
      <c r="C2910" s="22" t="s">
        <v>63</v>
      </c>
      <c r="D2910" s="22" t="s">
        <v>61</v>
      </c>
      <c r="E2910" s="22" t="s">
        <v>8306</v>
      </c>
      <c r="F2910" s="31">
        <v>43440.589791666665</v>
      </c>
      <c r="G2910" s="31">
        <v>43440</v>
      </c>
      <c r="H2910" s="31">
        <v>43805</v>
      </c>
      <c r="I2910" s="31">
        <v>43470.586354166662</v>
      </c>
      <c r="J2910" s="22" t="s">
        <v>73</v>
      </c>
      <c r="K2910" s="32" t="s">
        <v>82</v>
      </c>
      <c r="L2910" s="32" t="s">
        <v>8307</v>
      </c>
      <c r="N2910" s="24">
        <v>551.27660000000003</v>
      </c>
      <c r="O2910" s="24">
        <v>470.53</v>
      </c>
      <c r="P2910" s="32" t="s">
        <v>4315</v>
      </c>
      <c r="Q2910" s="43" t="s">
        <v>4316</v>
      </c>
      <c r="R2910" s="43" t="s">
        <v>78</v>
      </c>
      <c r="S2910" s="47">
        <v>7</v>
      </c>
    </row>
    <row r="2911" spans="1:19" ht="12.75">
      <c r="A2911" s="22" t="s">
        <v>60</v>
      </c>
      <c r="B2911" s="22" t="s">
        <v>323</v>
      </c>
      <c r="C2911" s="22" t="s">
        <v>63</v>
      </c>
      <c r="D2911" s="22" t="s">
        <v>61</v>
      </c>
      <c r="E2911" s="22" t="s">
        <v>8308</v>
      </c>
      <c r="F2911" s="31">
        <v>43439.763692129629</v>
      </c>
      <c r="G2911" s="31">
        <v>43385</v>
      </c>
      <c r="H2911" s="31">
        <v>43585</v>
      </c>
      <c r="I2911" s="31">
        <v>43469</v>
      </c>
      <c r="J2911" s="22" t="s">
        <v>160</v>
      </c>
      <c r="K2911" s="32" t="s">
        <v>120</v>
      </c>
      <c r="L2911" s="32" t="s">
        <v>8309</v>
      </c>
      <c r="M2911" s="32" t="s">
        <v>8310</v>
      </c>
      <c r="N2911" s="24">
        <v>-4023.05</v>
      </c>
      <c r="O2911" s="24">
        <v>-4023.05</v>
      </c>
      <c r="P2911" s="32" t="s">
        <v>156</v>
      </c>
      <c r="Q2911" s="43" t="s">
        <v>157</v>
      </c>
      <c r="R2911" s="43" t="s">
        <v>78</v>
      </c>
      <c r="S2911" s="47">
        <v>1</v>
      </c>
    </row>
    <row r="2912" spans="1:19" ht="12.75">
      <c r="A2912" s="22" t="s">
        <v>60</v>
      </c>
      <c r="B2912" s="22" t="s">
        <v>405</v>
      </c>
      <c r="C2912" s="22" t="s">
        <v>63</v>
      </c>
      <c r="D2912" s="22" t="s">
        <v>61</v>
      </c>
      <c r="E2912" s="22" t="s">
        <v>8311</v>
      </c>
      <c r="F2912" s="31">
        <v>43439.621296296296</v>
      </c>
      <c r="G2912" s="31">
        <v>43439</v>
      </c>
      <c r="H2912" s="31">
        <v>43804</v>
      </c>
      <c r="I2912" s="31">
        <v>43469.617615740739</v>
      </c>
      <c r="J2912" s="22" t="s">
        <v>73</v>
      </c>
      <c r="K2912" s="32" t="s">
        <v>126</v>
      </c>
      <c r="L2912" s="32" t="s">
        <v>8312</v>
      </c>
      <c r="N2912" s="24">
        <v>867.69569999999999</v>
      </c>
      <c r="O2912" s="24">
        <v>1037.03</v>
      </c>
      <c r="P2912" s="32" t="s">
        <v>7330</v>
      </c>
      <c r="Q2912" s="43" t="s">
        <v>7331</v>
      </c>
      <c r="R2912" s="43" t="s">
        <v>78</v>
      </c>
      <c r="S2912" s="47">
        <v>7</v>
      </c>
    </row>
    <row r="2913" spans="1:19" ht="12.75">
      <c r="A2913" s="22" t="s">
        <v>60</v>
      </c>
      <c r="B2913" s="22" t="s">
        <v>352</v>
      </c>
      <c r="C2913" s="22" t="s">
        <v>63</v>
      </c>
      <c r="D2913" s="22" t="s">
        <v>61</v>
      </c>
      <c r="E2913" s="22" t="s">
        <v>8313</v>
      </c>
      <c r="F2913" s="31">
        <v>43453.556921296295</v>
      </c>
      <c r="G2913" s="31">
        <v>43453</v>
      </c>
      <c r="H2913" s="31">
        <v>43818</v>
      </c>
      <c r="I2913" s="31">
        <v>43483</v>
      </c>
      <c r="J2913" s="22" t="s">
        <v>73</v>
      </c>
      <c r="K2913" s="32" t="s">
        <v>74</v>
      </c>
      <c r="L2913" s="32" t="s">
        <v>8314</v>
      </c>
      <c r="N2913" s="24">
        <v>4504.7460000000001</v>
      </c>
      <c r="O2913" s="24">
        <v>0</v>
      </c>
      <c r="P2913" s="32" t="s">
        <v>90</v>
      </c>
      <c r="Q2913" s="43" t="s">
        <v>91</v>
      </c>
      <c r="R2913" s="43" t="s">
        <v>78</v>
      </c>
      <c r="S2913" s="47">
        <v>6</v>
      </c>
    </row>
    <row r="2914" spans="1:19" ht="12.75">
      <c r="A2914" s="22" t="s">
        <v>60</v>
      </c>
      <c r="B2914" s="22" t="s">
        <v>415</v>
      </c>
      <c r="C2914" s="22" t="s">
        <v>63</v>
      </c>
      <c r="D2914" s="22" t="s">
        <v>61</v>
      </c>
      <c r="E2914" s="22" t="s">
        <v>8315</v>
      </c>
      <c r="F2914" s="31">
        <v>43454.5627662037</v>
      </c>
      <c r="G2914" s="31">
        <v>43467</v>
      </c>
      <c r="H2914" s="31">
        <v>43869</v>
      </c>
      <c r="I2914" s="31">
        <v>43484</v>
      </c>
      <c r="J2914" s="22" t="s">
        <v>73</v>
      </c>
      <c r="K2914" s="32" t="s">
        <v>82</v>
      </c>
      <c r="L2914" s="32" t="s">
        <v>8316</v>
      </c>
      <c r="N2914" s="24">
        <v>648.20709999999997</v>
      </c>
      <c r="O2914" s="24">
        <v>344.30</v>
      </c>
      <c r="P2914" s="32" t="s">
        <v>1821</v>
      </c>
      <c r="Q2914" s="43" t="s">
        <v>1822</v>
      </c>
      <c r="R2914" s="43" t="s">
        <v>78</v>
      </c>
      <c r="S2914" s="47">
        <v>7</v>
      </c>
    </row>
    <row r="2915" spans="1:19" ht="12.75">
      <c r="A2915" s="22" t="s">
        <v>60</v>
      </c>
      <c r="B2915" s="22" t="s">
        <v>289</v>
      </c>
      <c r="C2915" s="22" t="s">
        <v>63</v>
      </c>
      <c r="D2915" s="22" t="s">
        <v>61</v>
      </c>
      <c r="E2915" s="22" t="s">
        <v>8317</v>
      </c>
      <c r="F2915" s="31">
        <v>43452.40861111111</v>
      </c>
      <c r="G2915" s="31">
        <v>43452</v>
      </c>
      <c r="H2915" s="31">
        <v>43817</v>
      </c>
      <c r="I2915" s="31">
        <v>43482.406539351847</v>
      </c>
      <c r="J2915" s="22" t="s">
        <v>73</v>
      </c>
      <c r="K2915" s="32" t="s">
        <v>82</v>
      </c>
      <c r="L2915" s="32" t="s">
        <v>8318</v>
      </c>
      <c r="N2915" s="24">
        <v>920.39329999999995</v>
      </c>
      <c r="O2915" s="24">
        <v>584.475</v>
      </c>
      <c r="P2915" s="32" t="s">
        <v>228</v>
      </c>
      <c r="Q2915" s="43" t="s">
        <v>229</v>
      </c>
      <c r="R2915" s="43" t="s">
        <v>78</v>
      </c>
      <c r="S2915" s="47">
        <v>7</v>
      </c>
    </row>
    <row r="2916" spans="1:19" ht="12.75">
      <c r="A2916" s="22" t="s">
        <v>60</v>
      </c>
      <c r="B2916" s="22" t="s">
        <v>1106</v>
      </c>
      <c r="C2916" s="22" t="s">
        <v>63</v>
      </c>
      <c r="D2916" s="22" t="s">
        <v>61</v>
      </c>
      <c r="E2916" s="22" t="s">
        <v>8319</v>
      </c>
      <c r="F2916" s="31">
        <v>43437.567037037035</v>
      </c>
      <c r="G2916" s="31">
        <v>43281</v>
      </c>
      <c r="H2916" s="31">
        <v>43646</v>
      </c>
      <c r="I2916" s="31">
        <v>43467</v>
      </c>
      <c r="J2916" s="22" t="s">
        <v>160</v>
      </c>
      <c r="K2916" s="32" t="s">
        <v>120</v>
      </c>
      <c r="L2916" s="32" t="s">
        <v>8320</v>
      </c>
      <c r="M2916" s="32" t="s">
        <v>8321</v>
      </c>
      <c r="N2916" s="24">
        <v>-4491.8199999999997</v>
      </c>
      <c r="O2916" s="24">
        <v>-4491.8199999999997</v>
      </c>
      <c r="P2916" s="32" t="s">
        <v>8322</v>
      </c>
      <c r="Q2916" s="43" t="s">
        <v>8323</v>
      </c>
      <c r="R2916" s="43" t="s">
        <v>158</v>
      </c>
      <c r="S2916" s="47">
        <v>1</v>
      </c>
    </row>
    <row r="2917" spans="1:19" ht="12.75">
      <c r="A2917" s="22" t="s">
        <v>60</v>
      </c>
      <c r="B2917" s="22" t="s">
        <v>362</v>
      </c>
      <c r="C2917" s="22" t="s">
        <v>63</v>
      </c>
      <c r="D2917" s="22" t="s">
        <v>61</v>
      </c>
      <c r="E2917" s="22" t="s">
        <v>8324</v>
      </c>
      <c r="F2917" s="31">
        <v>43440.706226851849</v>
      </c>
      <c r="G2917" s="31">
        <v>43480</v>
      </c>
      <c r="H2917" s="31">
        <v>43845</v>
      </c>
      <c r="I2917" s="31">
        <v>43470.699328703704</v>
      </c>
      <c r="J2917" s="22" t="s">
        <v>73</v>
      </c>
      <c r="K2917" s="32" t="s">
        <v>82</v>
      </c>
      <c r="L2917" s="32" t="s">
        <v>8325</v>
      </c>
      <c r="N2917" s="24">
        <v>6464.9350000000004</v>
      </c>
      <c r="O2917" s="24">
        <v>6626.02</v>
      </c>
      <c r="P2917" s="32" t="s">
        <v>1801</v>
      </c>
      <c r="Q2917" s="43" t="s">
        <v>1802</v>
      </c>
      <c r="R2917" s="43" t="s">
        <v>78</v>
      </c>
      <c r="S2917" s="47">
        <v>7</v>
      </c>
    </row>
    <row r="2918" spans="1:19" ht="12.75">
      <c r="A2918" s="22" t="s">
        <v>60</v>
      </c>
      <c r="B2918" s="22" t="s">
        <v>292</v>
      </c>
      <c r="C2918" s="22" t="s">
        <v>63</v>
      </c>
      <c r="D2918" s="22" t="s">
        <v>61</v>
      </c>
      <c r="E2918" s="22" t="s">
        <v>8326</v>
      </c>
      <c r="F2918" s="31">
        <v>43437.491446759261</v>
      </c>
      <c r="G2918" s="31">
        <v>43437</v>
      </c>
      <c r="H2918" s="31">
        <v>43802</v>
      </c>
      <c r="I2918" s="31">
        <v>43467</v>
      </c>
      <c r="J2918" s="22" t="s">
        <v>73</v>
      </c>
      <c r="K2918" s="32" t="s">
        <v>126</v>
      </c>
      <c r="L2918" s="32" t="s">
        <v>8327</v>
      </c>
      <c r="N2918" s="24">
        <v>1215.0454999999999</v>
      </c>
      <c r="O2918" s="24">
        <v>1378.06</v>
      </c>
      <c r="P2918" s="32" t="s">
        <v>109</v>
      </c>
      <c r="Q2918" s="43" t="s">
        <v>110</v>
      </c>
      <c r="R2918" s="43" t="s">
        <v>78</v>
      </c>
      <c r="S2918" s="47">
        <v>7</v>
      </c>
    </row>
    <row r="2919" spans="1:19" ht="12.75">
      <c r="A2919" s="22" t="s">
        <v>60</v>
      </c>
      <c r="B2919" s="22" t="s">
        <v>362</v>
      </c>
      <c r="C2919" s="22" t="s">
        <v>63</v>
      </c>
      <c r="D2919" s="22" t="s">
        <v>61</v>
      </c>
      <c r="E2919" s="22" t="s">
        <v>8328</v>
      </c>
      <c r="F2919" s="31">
        <v>43445.540104166663</v>
      </c>
      <c r="G2919" s="31">
        <v>43455</v>
      </c>
      <c r="H2919" s="31">
        <v>43814</v>
      </c>
      <c r="I2919" s="31">
        <v>43475.535925925928</v>
      </c>
      <c r="J2919" s="22" t="s">
        <v>73</v>
      </c>
      <c r="K2919" s="32" t="s">
        <v>126</v>
      </c>
      <c r="L2919" s="32" t="s">
        <v>8329</v>
      </c>
      <c r="N2919" s="24">
        <v>1424.0281</v>
      </c>
      <c r="O2919" s="24">
        <v>1093.53</v>
      </c>
      <c r="P2919" s="32" t="s">
        <v>3521</v>
      </c>
      <c r="Q2919" s="43" t="s">
        <v>3522</v>
      </c>
      <c r="R2919" s="43" t="s">
        <v>78</v>
      </c>
      <c r="S2919" s="47">
        <v>7</v>
      </c>
    </row>
    <row r="2920" spans="1:19" ht="12.75">
      <c r="A2920" s="22" t="s">
        <v>60</v>
      </c>
      <c r="B2920" s="22" t="s">
        <v>780</v>
      </c>
      <c r="C2920" s="22" t="s">
        <v>63</v>
      </c>
      <c r="D2920" s="22" t="s">
        <v>61</v>
      </c>
      <c r="E2920" s="22" t="s">
        <v>8330</v>
      </c>
      <c r="F2920" s="31">
        <v>43454.61782407407</v>
      </c>
      <c r="G2920" s="31">
        <v>43465</v>
      </c>
      <c r="H2920" s="31">
        <v>43830</v>
      </c>
      <c r="I2920" s="31">
        <v>43484</v>
      </c>
      <c r="J2920" s="22" t="s">
        <v>73</v>
      </c>
      <c r="K2920" s="32" t="s">
        <v>126</v>
      </c>
      <c r="L2920" s="32" t="s">
        <v>8331</v>
      </c>
      <c r="N2920" s="24">
        <v>481.19159999999999</v>
      </c>
      <c r="O2920" s="24">
        <v>387.64</v>
      </c>
      <c r="P2920" s="32" t="s">
        <v>2848</v>
      </c>
      <c r="Q2920" s="43" t="s">
        <v>2849</v>
      </c>
      <c r="R2920" s="43" t="s">
        <v>78</v>
      </c>
      <c r="S2920" s="47">
        <v>7</v>
      </c>
    </row>
    <row r="2921" spans="1:19" ht="12.75">
      <c r="A2921" s="22" t="s">
        <v>60</v>
      </c>
      <c r="B2921" s="22" t="s">
        <v>362</v>
      </c>
      <c r="C2921" s="22" t="s">
        <v>63</v>
      </c>
      <c r="D2921" s="22" t="s">
        <v>61</v>
      </c>
      <c r="E2921" s="22" t="s">
        <v>8332</v>
      </c>
      <c r="F2921" s="31">
        <v>43455.577604166661</v>
      </c>
      <c r="G2921" s="31">
        <v>43455</v>
      </c>
      <c r="H2921" s="31">
        <v>43820</v>
      </c>
      <c r="I2921" s="31">
        <v>43485.571747685186</v>
      </c>
      <c r="J2921" s="22" t="s">
        <v>73</v>
      </c>
      <c r="K2921" s="32" t="s">
        <v>82</v>
      </c>
      <c r="L2921" s="32" t="s">
        <v>8333</v>
      </c>
      <c r="N2921" s="24">
        <v>1501.2032999999999</v>
      </c>
      <c r="O2921" s="24">
        <v>1267.8699999999999</v>
      </c>
      <c r="P2921" s="32" t="s">
        <v>403</v>
      </c>
      <c r="Q2921" s="43" t="s">
        <v>404</v>
      </c>
      <c r="R2921" s="43" t="s">
        <v>78</v>
      </c>
      <c r="S2921" s="47">
        <v>7</v>
      </c>
    </row>
    <row r="2922" spans="1:19" ht="12.75">
      <c r="A2922" s="22" t="s">
        <v>60</v>
      </c>
      <c r="B2922" s="22" t="s">
        <v>362</v>
      </c>
      <c r="C2922" s="22" t="s">
        <v>63</v>
      </c>
      <c r="D2922" s="22" t="s">
        <v>61</v>
      </c>
      <c r="E2922" s="22" t="s">
        <v>8334</v>
      </c>
      <c r="F2922" s="31">
        <v>43435.821238425924</v>
      </c>
      <c r="G2922" s="31">
        <v>43435</v>
      </c>
      <c r="H2922" s="31">
        <v>43800</v>
      </c>
      <c r="I2922" s="31">
        <v>43465.815983796296</v>
      </c>
      <c r="J2922" s="22" t="s">
        <v>73</v>
      </c>
      <c r="K2922" s="32" t="s">
        <v>74</v>
      </c>
      <c r="L2922" s="32" t="s">
        <v>8335</v>
      </c>
      <c r="N2922" s="24">
        <v>454.69600000000003</v>
      </c>
      <c r="O2922" s="24">
        <v>0</v>
      </c>
      <c r="P2922" s="32" t="s">
        <v>8336</v>
      </c>
      <c r="Q2922" s="43" t="s">
        <v>8337</v>
      </c>
      <c r="R2922" s="43" t="s">
        <v>78</v>
      </c>
      <c r="S2922" s="47">
        <v>7</v>
      </c>
    </row>
    <row r="2923" spans="1:19" ht="12.75">
      <c r="A2923" s="22" t="s">
        <v>60</v>
      </c>
      <c r="B2923" s="22" t="s">
        <v>289</v>
      </c>
      <c r="C2923" s="22" t="s">
        <v>63</v>
      </c>
      <c r="D2923" s="22" t="s">
        <v>61</v>
      </c>
      <c r="E2923" s="22" t="s">
        <v>8338</v>
      </c>
      <c r="F2923" s="31">
        <v>43439.558645833335</v>
      </c>
      <c r="G2923" s="31">
        <v>43453</v>
      </c>
      <c r="H2923" s="31">
        <v>43799</v>
      </c>
      <c r="I2923" s="31">
        <v>43469.5078125</v>
      </c>
      <c r="J2923" s="22" t="s">
        <v>73</v>
      </c>
      <c r="K2923" s="32" t="s">
        <v>126</v>
      </c>
      <c r="L2923" s="32" t="s">
        <v>8339</v>
      </c>
      <c r="N2923" s="24">
        <v>1784.8140000000001</v>
      </c>
      <c r="O2923" s="24">
        <v>1871.85</v>
      </c>
      <c r="P2923" s="32" t="s">
        <v>850</v>
      </c>
      <c r="Q2923" s="43" t="s">
        <v>851</v>
      </c>
      <c r="R2923" s="43" t="s">
        <v>78</v>
      </c>
      <c r="S2923" s="47">
        <v>6</v>
      </c>
    </row>
    <row r="2924" spans="1:19" ht="12.75">
      <c r="A2924" s="22" t="s">
        <v>60</v>
      </c>
      <c r="B2924" s="22" t="s">
        <v>289</v>
      </c>
      <c r="C2924" s="22" t="s">
        <v>63</v>
      </c>
      <c r="D2924" s="22" t="s">
        <v>61</v>
      </c>
      <c r="E2924" s="22" t="s">
        <v>8340</v>
      </c>
      <c r="F2924" s="31">
        <v>43439.418877314813</v>
      </c>
      <c r="G2924" s="31">
        <v>43480</v>
      </c>
      <c r="H2924" s="31">
        <v>43845</v>
      </c>
      <c r="I2924" s="31">
        <v>43499.418877314813</v>
      </c>
      <c r="J2924" s="22" t="s">
        <v>81</v>
      </c>
      <c r="K2924" s="32" t="s">
        <v>120</v>
      </c>
      <c r="L2924" s="32" t="s">
        <v>8341</v>
      </c>
      <c r="M2924" s="32" t="s">
        <v>8342</v>
      </c>
      <c r="N2924" s="24">
        <v>583.91499999999996</v>
      </c>
      <c r="O2924" s="24">
        <v>474.91</v>
      </c>
      <c r="P2924" s="32" t="s">
        <v>321</v>
      </c>
      <c r="Q2924" s="43" t="s">
        <v>322</v>
      </c>
      <c r="R2924" s="43" t="s">
        <v>78</v>
      </c>
      <c r="S2924" s="47">
        <v>7</v>
      </c>
    </row>
    <row r="2925" spans="1:19" ht="12.75">
      <c r="A2925" s="22" t="s">
        <v>60</v>
      </c>
      <c r="B2925" s="22" t="s">
        <v>494</v>
      </c>
      <c r="C2925" s="22" t="s">
        <v>63</v>
      </c>
      <c r="D2925" s="22" t="s">
        <v>61</v>
      </c>
      <c r="E2925" s="22" t="s">
        <v>8343</v>
      </c>
      <c r="F2925" s="31">
        <v>43441.705000000002</v>
      </c>
      <c r="G2925" s="31">
        <v>43441</v>
      </c>
      <c r="H2925" s="31">
        <v>43806</v>
      </c>
      <c r="I2925" s="31">
        <v>43471</v>
      </c>
      <c r="J2925" s="22" t="s">
        <v>73</v>
      </c>
      <c r="K2925" s="32" t="s">
        <v>126</v>
      </c>
      <c r="L2925" s="32" t="s">
        <v>8344</v>
      </c>
      <c r="N2925" s="24">
        <v>824.24</v>
      </c>
      <c r="O2925" s="24">
        <v>398.80</v>
      </c>
      <c r="P2925" s="32" t="s">
        <v>497</v>
      </c>
      <c r="Q2925" s="43" t="s">
        <v>498</v>
      </c>
      <c r="R2925" s="43" t="s">
        <v>78</v>
      </c>
      <c r="S2925" s="47">
        <v>7</v>
      </c>
    </row>
    <row r="2926" spans="1:19" ht="12.75">
      <c r="A2926" s="22" t="s">
        <v>60</v>
      </c>
      <c r="B2926" s="22" t="s">
        <v>499</v>
      </c>
      <c r="C2926" s="22" t="s">
        <v>63</v>
      </c>
      <c r="D2926" s="22" t="s">
        <v>61</v>
      </c>
      <c r="E2926" s="22" t="s">
        <v>8345</v>
      </c>
      <c r="F2926" s="31">
        <v>43451.593877314815</v>
      </c>
      <c r="G2926" s="31">
        <v>43453</v>
      </c>
      <c r="H2926" s="31">
        <v>43818</v>
      </c>
      <c r="I2926" s="31">
        <v>43481.553113425922</v>
      </c>
      <c r="J2926" s="22" t="s">
        <v>73</v>
      </c>
      <c r="K2926" s="32" t="s">
        <v>74</v>
      </c>
      <c r="L2926" s="32" t="s">
        <v>8346</v>
      </c>
      <c r="N2926" s="24">
        <v>0</v>
      </c>
      <c r="O2926" s="24">
        <v>0</v>
      </c>
      <c r="P2926" s="32" t="s">
        <v>1994</v>
      </c>
      <c r="Q2926" s="43" t="s">
        <v>1995</v>
      </c>
      <c r="R2926" s="43" t="s">
        <v>78</v>
      </c>
      <c r="S2926" s="47">
        <v>7</v>
      </c>
    </row>
    <row r="2927" spans="1:19" ht="12.75">
      <c r="A2927" s="22" t="s">
        <v>60</v>
      </c>
      <c r="B2927" s="22" t="s">
        <v>289</v>
      </c>
      <c r="C2927" s="22" t="s">
        <v>63</v>
      </c>
      <c r="D2927" s="22" t="s">
        <v>61</v>
      </c>
      <c r="E2927" s="22" t="s">
        <v>8347</v>
      </c>
      <c r="F2927" s="31">
        <v>43448.736342592594</v>
      </c>
      <c r="G2927" s="31">
        <v>43448</v>
      </c>
      <c r="H2927" s="31">
        <v>43813</v>
      </c>
      <c r="I2927" s="31">
        <v>43478.732349537036</v>
      </c>
      <c r="J2927" s="22" t="s">
        <v>73</v>
      </c>
      <c r="K2927" s="32" t="s">
        <v>82</v>
      </c>
      <c r="L2927" s="32" t="s">
        <v>8348</v>
      </c>
      <c r="N2927" s="24">
        <v>550.10659999999996</v>
      </c>
      <c r="O2927" s="24">
        <v>533.22</v>
      </c>
      <c r="P2927" s="32" t="s">
        <v>1616</v>
      </c>
      <c r="Q2927" s="43" t="s">
        <v>1617</v>
      </c>
      <c r="R2927" s="43" t="s">
        <v>78</v>
      </c>
      <c r="S2927" s="47">
        <v>7</v>
      </c>
    </row>
    <row r="2928" spans="1:19" ht="12.75">
      <c r="A2928" s="22" t="s">
        <v>60</v>
      </c>
      <c r="B2928" s="22" t="s">
        <v>780</v>
      </c>
      <c r="C2928" s="22" t="s">
        <v>63</v>
      </c>
      <c r="D2928" s="22" t="s">
        <v>61</v>
      </c>
      <c r="E2928" s="22" t="s">
        <v>8349</v>
      </c>
      <c r="F2928" s="31">
        <v>43438.171319444446</v>
      </c>
      <c r="G2928" s="31">
        <v>43480</v>
      </c>
      <c r="H2928" s="31">
        <v>43845</v>
      </c>
      <c r="I2928" s="31">
        <v>43498.171319444446</v>
      </c>
      <c r="J2928" s="22" t="s">
        <v>73</v>
      </c>
      <c r="K2928" s="32" t="s">
        <v>126</v>
      </c>
      <c r="L2928" s="32" t="s">
        <v>8350</v>
      </c>
      <c r="M2928" s="32" t="s">
        <v>8351</v>
      </c>
      <c r="N2928" s="24">
        <v>3049.3116</v>
      </c>
      <c r="O2928" s="24">
        <v>3103.06</v>
      </c>
      <c r="P2928" s="32" t="s">
        <v>497</v>
      </c>
      <c r="Q2928" s="43" t="s">
        <v>498</v>
      </c>
      <c r="R2928" s="43" t="s">
        <v>78</v>
      </c>
      <c r="S2928" s="47">
        <v>7</v>
      </c>
    </row>
    <row r="2929" spans="1:19" ht="12.75">
      <c r="A2929" s="22" t="s">
        <v>60</v>
      </c>
      <c r="B2929" s="22" t="s">
        <v>780</v>
      </c>
      <c r="C2929" s="22" t="s">
        <v>63</v>
      </c>
      <c r="D2929" s="22" t="s">
        <v>61</v>
      </c>
      <c r="E2929" s="22" t="s">
        <v>8352</v>
      </c>
      <c r="F2929" s="31">
        <v>43455.447858796295</v>
      </c>
      <c r="G2929" s="31">
        <v>43455</v>
      </c>
      <c r="H2929" s="31">
        <v>43820</v>
      </c>
      <c r="I2929" s="31">
        <v>43485</v>
      </c>
      <c r="J2929" s="22" t="s">
        <v>73</v>
      </c>
      <c r="K2929" s="32" t="s">
        <v>74</v>
      </c>
      <c r="L2929" s="32" t="s">
        <v>8353</v>
      </c>
      <c r="N2929" s="24">
        <v>1105.075</v>
      </c>
      <c r="O2929" s="24">
        <v>0</v>
      </c>
      <c r="P2929" s="32" t="s">
        <v>8354</v>
      </c>
      <c r="Q2929" s="43" t="s">
        <v>8355</v>
      </c>
      <c r="R2929" s="43" t="s">
        <v>78</v>
      </c>
      <c r="S2929" s="47">
        <v>7</v>
      </c>
    </row>
    <row r="2930" spans="1:19" ht="12.75">
      <c r="A2930" s="22" t="s">
        <v>60</v>
      </c>
      <c r="B2930" s="22" t="s">
        <v>331</v>
      </c>
      <c r="C2930" s="22" t="s">
        <v>63</v>
      </c>
      <c r="D2930" s="22" t="s">
        <v>61</v>
      </c>
      <c r="E2930" s="22" t="s">
        <v>8356</v>
      </c>
      <c r="F2930" s="31">
        <v>43453.653819444444</v>
      </c>
      <c r="G2930" s="31">
        <v>43453</v>
      </c>
      <c r="H2930" s="31">
        <v>43818</v>
      </c>
      <c r="I2930" s="31">
        <v>43483</v>
      </c>
      <c r="J2930" s="22" t="s">
        <v>73</v>
      </c>
      <c r="K2930" s="32" t="s">
        <v>74</v>
      </c>
      <c r="L2930" s="32" t="s">
        <v>8357</v>
      </c>
      <c r="N2930" s="24">
        <v>1054.4949999999999</v>
      </c>
      <c r="O2930" s="24">
        <v>0</v>
      </c>
      <c r="P2930" s="32" t="s">
        <v>146</v>
      </c>
      <c r="Q2930" s="43" t="s">
        <v>147</v>
      </c>
      <c r="R2930" s="43" t="s">
        <v>78</v>
      </c>
      <c r="S2930" s="47">
        <v>7</v>
      </c>
    </row>
    <row r="2931" spans="1:19" ht="12.75">
      <c r="A2931" s="22" t="s">
        <v>60</v>
      </c>
      <c r="B2931" s="22" t="s">
        <v>289</v>
      </c>
      <c r="C2931" s="22" t="s">
        <v>63</v>
      </c>
      <c r="D2931" s="22" t="s">
        <v>61</v>
      </c>
      <c r="E2931" s="22" t="s">
        <v>8358</v>
      </c>
      <c r="F2931" s="31">
        <v>43440.648541666662</v>
      </c>
      <c r="G2931" s="31">
        <v>43446</v>
      </c>
      <c r="H2931" s="31">
        <v>43811</v>
      </c>
      <c r="I2931" s="31">
        <v>43470.643333333333</v>
      </c>
      <c r="J2931" s="22" t="s">
        <v>73</v>
      </c>
      <c r="K2931" s="32" t="s">
        <v>126</v>
      </c>
      <c r="L2931" s="32" t="s">
        <v>8359</v>
      </c>
      <c r="N2931" s="24">
        <v>3963.7332999999999</v>
      </c>
      <c r="O2931" s="24">
        <v>2219.29</v>
      </c>
      <c r="P2931" s="32" t="s">
        <v>2947</v>
      </c>
      <c r="Q2931" s="43" t="s">
        <v>2948</v>
      </c>
      <c r="R2931" s="43" t="s">
        <v>78</v>
      </c>
      <c r="S2931" s="47">
        <v>6</v>
      </c>
    </row>
    <row r="2932" spans="1:19" ht="12.75">
      <c r="A2932" s="22" t="s">
        <v>60</v>
      </c>
      <c r="B2932" s="22" t="s">
        <v>349</v>
      </c>
      <c r="C2932" s="22" t="s">
        <v>63</v>
      </c>
      <c r="D2932" s="22" t="s">
        <v>61</v>
      </c>
      <c r="E2932" s="22" t="s">
        <v>8360</v>
      </c>
      <c r="F2932" s="31">
        <v>43453.641365740739</v>
      </c>
      <c r="G2932" s="31">
        <v>43453</v>
      </c>
      <c r="H2932" s="31">
        <v>43818</v>
      </c>
      <c r="I2932" s="31">
        <v>43483</v>
      </c>
      <c r="J2932" s="22" t="s">
        <v>73</v>
      </c>
      <c r="K2932" s="32" t="s">
        <v>126</v>
      </c>
      <c r="L2932" s="32" t="s">
        <v>8361</v>
      </c>
      <c r="N2932" s="24">
        <v>809.47</v>
      </c>
      <c r="O2932" s="24">
        <v>646.78</v>
      </c>
      <c r="P2932" s="32" t="s">
        <v>275</v>
      </c>
      <c r="Q2932" s="43" t="s">
        <v>276</v>
      </c>
      <c r="R2932" s="43" t="s">
        <v>78</v>
      </c>
      <c r="S2932" s="47">
        <v>7</v>
      </c>
    </row>
    <row r="2933" spans="1:19" ht="12.75">
      <c r="A2933" s="22" t="s">
        <v>60</v>
      </c>
      <c r="B2933" s="22" t="s">
        <v>362</v>
      </c>
      <c r="C2933" s="22" t="s">
        <v>63</v>
      </c>
      <c r="D2933" s="22" t="s">
        <v>61</v>
      </c>
      <c r="E2933" s="22" t="s">
        <v>8362</v>
      </c>
      <c r="F2933" s="31">
        <v>43438.536666666667</v>
      </c>
      <c r="G2933" s="31">
        <v>43450</v>
      </c>
      <c r="H2933" s="31">
        <v>43815</v>
      </c>
      <c r="I2933" s="31">
        <v>43468.533043981479</v>
      </c>
      <c r="J2933" s="22" t="s">
        <v>73</v>
      </c>
      <c r="K2933" s="32" t="s">
        <v>120</v>
      </c>
      <c r="L2933" s="32" t="s">
        <v>8363</v>
      </c>
      <c r="M2933" s="32" t="s">
        <v>8364</v>
      </c>
      <c r="N2933" s="24">
        <v>1481.455</v>
      </c>
      <c r="O2933" s="24">
        <v>1481.455</v>
      </c>
      <c r="P2933" s="32" t="s">
        <v>237</v>
      </c>
      <c r="Q2933" s="43" t="s">
        <v>238</v>
      </c>
      <c r="R2933" s="43" t="s">
        <v>158</v>
      </c>
      <c r="S2933" s="47">
        <v>1</v>
      </c>
    </row>
    <row r="2934" spans="1:19" ht="12.75">
      <c r="A2934" s="22" t="s">
        <v>60</v>
      </c>
      <c r="B2934" s="22" t="s">
        <v>415</v>
      </c>
      <c r="C2934" s="22" t="s">
        <v>63</v>
      </c>
      <c r="D2934" s="22" t="s">
        <v>61</v>
      </c>
      <c r="E2934" s="22" t="s">
        <v>8365</v>
      </c>
      <c r="F2934" s="31">
        <v>43446.484780092593</v>
      </c>
      <c r="G2934" s="31">
        <v>43451</v>
      </c>
      <c r="H2934" s="31">
        <v>43816</v>
      </c>
      <c r="I2934" s="31">
        <v>43476</v>
      </c>
      <c r="J2934" s="22" t="s">
        <v>73</v>
      </c>
      <c r="K2934" s="32" t="s">
        <v>82</v>
      </c>
      <c r="L2934" s="32" t="s">
        <v>8366</v>
      </c>
      <c r="N2934" s="24">
        <v>564.27160000000003</v>
      </c>
      <c r="O2934" s="24">
        <v>412.77</v>
      </c>
      <c r="P2934" s="32" t="s">
        <v>721</v>
      </c>
      <c r="Q2934" s="43" t="s">
        <v>722</v>
      </c>
      <c r="R2934" s="43" t="s">
        <v>78</v>
      </c>
      <c r="S2934" s="47">
        <v>7</v>
      </c>
    </row>
    <row r="2935" spans="1:19" ht="12.75">
      <c r="A2935" s="22" t="s">
        <v>60</v>
      </c>
      <c r="B2935" s="22" t="s">
        <v>591</v>
      </c>
      <c r="C2935" s="22" t="s">
        <v>63</v>
      </c>
      <c r="D2935" s="22" t="s">
        <v>61</v>
      </c>
      <c r="E2935" s="22" t="s">
        <v>8367</v>
      </c>
      <c r="F2935" s="31">
        <v>43441.588275462964</v>
      </c>
      <c r="G2935" s="31">
        <v>43434</v>
      </c>
      <c r="H2935" s="31">
        <v>43799</v>
      </c>
      <c r="I2935" s="31">
        <v>43471.587847222218</v>
      </c>
      <c r="J2935" s="22" t="s">
        <v>160</v>
      </c>
      <c r="K2935" s="32" t="s">
        <v>120</v>
      </c>
      <c r="L2935" s="32" t="s">
        <v>8368</v>
      </c>
      <c r="M2935" s="32" t="s">
        <v>8369</v>
      </c>
      <c r="N2935" s="24">
        <v>-3199.56</v>
      </c>
      <c r="O2935" s="24">
        <v>-3199.56</v>
      </c>
      <c r="P2935" s="32" t="s">
        <v>8370</v>
      </c>
      <c r="Q2935" s="43" t="s">
        <v>8371</v>
      </c>
      <c r="R2935" s="43" t="s">
        <v>78</v>
      </c>
      <c r="S2935" s="47">
        <v>1</v>
      </c>
    </row>
    <row r="2936" spans="1:19" ht="12.75">
      <c r="A2936" s="22" t="s">
        <v>60</v>
      </c>
      <c r="B2936" s="22" t="s">
        <v>323</v>
      </c>
      <c r="C2936" s="22" t="s">
        <v>63</v>
      </c>
      <c r="D2936" s="22" t="s">
        <v>61</v>
      </c>
      <c r="E2936" s="22" t="s">
        <v>8372</v>
      </c>
      <c r="F2936" s="31">
        <v>43441.52716435185</v>
      </c>
      <c r="G2936" s="31">
        <v>43440</v>
      </c>
      <c r="H2936" s="31">
        <v>43805</v>
      </c>
      <c r="I2936" s="31">
        <v>43471</v>
      </c>
      <c r="J2936" s="22" t="s">
        <v>131</v>
      </c>
      <c r="K2936" s="32" t="s">
        <v>120</v>
      </c>
      <c r="L2936" s="32" t="s">
        <v>8373</v>
      </c>
      <c r="M2936" s="32" t="s">
        <v>5245</v>
      </c>
      <c r="N2936" s="24">
        <v>0</v>
      </c>
      <c r="O2936" s="24">
        <v>0</v>
      </c>
      <c r="P2936" s="32" t="s">
        <v>831</v>
      </c>
      <c r="Q2936" s="43" t="s">
        <v>832</v>
      </c>
      <c r="R2936" s="43" t="s">
        <v>78</v>
      </c>
      <c r="S2936" s="47">
        <v>1</v>
      </c>
    </row>
    <row r="2937" spans="1:19" ht="12.75">
      <c r="A2937" s="22" t="s">
        <v>60</v>
      </c>
      <c r="B2937" s="22" t="s">
        <v>289</v>
      </c>
      <c r="C2937" s="22" t="s">
        <v>63</v>
      </c>
      <c r="D2937" s="22" t="s">
        <v>61</v>
      </c>
      <c r="E2937" s="22" t="s">
        <v>8374</v>
      </c>
      <c r="F2937" s="31">
        <v>43448.697743055556</v>
      </c>
      <c r="G2937" s="31">
        <v>43452</v>
      </c>
      <c r="H2937" s="31">
        <v>43817</v>
      </c>
      <c r="I2937" s="31">
        <v>43478.675324074073</v>
      </c>
      <c r="J2937" s="22" t="s">
        <v>73</v>
      </c>
      <c r="K2937" s="32" t="s">
        <v>82</v>
      </c>
      <c r="L2937" s="32" t="s">
        <v>8375</v>
      </c>
      <c r="N2937" s="24">
        <v>7835.866</v>
      </c>
      <c r="O2937" s="24">
        <v>10979.629999999999</v>
      </c>
      <c r="P2937" s="32" t="s">
        <v>403</v>
      </c>
      <c r="Q2937" s="43" t="s">
        <v>404</v>
      </c>
      <c r="R2937" s="43" t="s">
        <v>78</v>
      </c>
      <c r="S2937" s="47">
        <v>7</v>
      </c>
    </row>
    <row r="2938" spans="1:19" ht="12.75">
      <c r="A2938" s="22" t="s">
        <v>60</v>
      </c>
      <c r="B2938" s="22" t="s">
        <v>362</v>
      </c>
      <c r="C2938" s="22" t="s">
        <v>63</v>
      </c>
      <c r="D2938" s="22" t="s">
        <v>61</v>
      </c>
      <c r="E2938" s="22" t="s">
        <v>8376</v>
      </c>
      <c r="F2938" s="31">
        <v>43439.449340277773</v>
      </c>
      <c r="G2938" s="31">
        <v>43444</v>
      </c>
      <c r="H2938" s="31">
        <v>43809</v>
      </c>
      <c r="I2938" s="31">
        <v>43469.427893518514</v>
      </c>
      <c r="J2938" s="22" t="s">
        <v>73</v>
      </c>
      <c r="K2938" s="32" t="s">
        <v>74</v>
      </c>
      <c r="L2938" s="32" t="s">
        <v>8377</v>
      </c>
      <c r="N2938" s="24">
        <v>6114.29</v>
      </c>
      <c r="O2938" s="24">
        <v>0</v>
      </c>
      <c r="P2938" s="32" t="s">
        <v>8378</v>
      </c>
      <c r="Q2938" s="43" t="s">
        <v>8379</v>
      </c>
      <c r="R2938" s="43" t="s">
        <v>78</v>
      </c>
      <c r="S2938" s="47">
        <v>7</v>
      </c>
    </row>
    <row r="2939" spans="1:19" ht="12.75">
      <c r="A2939" s="22" t="s">
        <v>60</v>
      </c>
      <c r="B2939" s="22" t="s">
        <v>430</v>
      </c>
      <c r="C2939" s="22" t="s">
        <v>63</v>
      </c>
      <c r="D2939" s="22" t="s">
        <v>61</v>
      </c>
      <c r="E2939" s="22" t="s">
        <v>8380</v>
      </c>
      <c r="F2939" s="31">
        <v>43454.572789351849</v>
      </c>
      <c r="G2939" s="31">
        <v>43454</v>
      </c>
      <c r="H2939" s="31">
        <v>43819</v>
      </c>
      <c r="I2939" s="31">
        <v>43484</v>
      </c>
      <c r="J2939" s="22" t="s">
        <v>73</v>
      </c>
      <c r="K2939" s="32" t="s">
        <v>74</v>
      </c>
      <c r="L2939" s="32" t="s">
        <v>8381</v>
      </c>
      <c r="N2939" s="24">
        <v>587.3066</v>
      </c>
      <c r="O2939" s="24">
        <v>0</v>
      </c>
      <c r="P2939" s="32" t="s">
        <v>6252</v>
      </c>
      <c r="Q2939" s="43" t="s">
        <v>6253</v>
      </c>
      <c r="R2939" s="43" t="s">
        <v>78</v>
      </c>
      <c r="S2939" s="47">
        <v>7</v>
      </c>
    </row>
    <row r="2940" spans="1:19" ht="12.75">
      <c r="A2940" s="22" t="s">
        <v>60</v>
      </c>
      <c r="B2940" s="22" t="s">
        <v>2073</v>
      </c>
      <c r="C2940" s="22" t="s">
        <v>63</v>
      </c>
      <c r="D2940" s="22" t="s">
        <v>61</v>
      </c>
      <c r="E2940" s="22" t="s">
        <v>8382</v>
      </c>
      <c r="F2940" s="31">
        <v>43451.645497685182</v>
      </c>
      <c r="G2940" s="31">
        <v>43466</v>
      </c>
      <c r="H2940" s="31">
        <v>43831</v>
      </c>
      <c r="I2940" s="31">
        <v>43481</v>
      </c>
      <c r="J2940" s="22" t="s">
        <v>73</v>
      </c>
      <c r="K2940" s="32" t="s">
        <v>74</v>
      </c>
      <c r="L2940" s="32" t="s">
        <v>8383</v>
      </c>
      <c r="N2940" s="24">
        <v>2694.0075000000002</v>
      </c>
      <c r="O2940" s="24">
        <v>0</v>
      </c>
      <c r="P2940" s="32" t="s">
        <v>90</v>
      </c>
      <c r="Q2940" s="43" t="s">
        <v>91</v>
      </c>
      <c r="R2940" s="43" t="s">
        <v>78</v>
      </c>
      <c r="S2940" s="47">
        <v>7</v>
      </c>
    </row>
    <row r="2941" spans="1:19" ht="12.75">
      <c r="A2941" s="22" t="s">
        <v>60</v>
      </c>
      <c r="B2941" s="22" t="s">
        <v>430</v>
      </c>
      <c r="C2941" s="22" t="s">
        <v>63</v>
      </c>
      <c r="D2941" s="22" t="s">
        <v>61</v>
      </c>
      <c r="E2941" s="22" t="s">
        <v>8384</v>
      </c>
      <c r="F2941" s="31">
        <v>43437.377291666664</v>
      </c>
      <c r="G2941" s="31">
        <v>43437</v>
      </c>
      <c r="H2941" s="31">
        <v>43802</v>
      </c>
      <c r="I2941" s="31">
        <v>43467</v>
      </c>
      <c r="J2941" s="22" t="s">
        <v>73</v>
      </c>
      <c r="K2941" s="32" t="s">
        <v>82</v>
      </c>
      <c r="L2941" s="32" t="s">
        <v>8385</v>
      </c>
      <c r="N2941" s="24">
        <v>1992.9253000000001</v>
      </c>
      <c r="O2941" s="24">
        <v>721.64</v>
      </c>
      <c r="P2941" s="32" t="s">
        <v>549</v>
      </c>
      <c r="Q2941" s="43" t="s">
        <v>550</v>
      </c>
      <c r="R2941" s="43" t="s">
        <v>78</v>
      </c>
      <c r="S2941" s="47">
        <v>7</v>
      </c>
    </row>
    <row r="2942" spans="1:19" ht="12.75">
      <c r="A2942" s="22" t="s">
        <v>60</v>
      </c>
      <c r="B2942" s="22" t="s">
        <v>289</v>
      </c>
      <c r="C2942" s="22" t="s">
        <v>63</v>
      </c>
      <c r="D2942" s="22" t="s">
        <v>61</v>
      </c>
      <c r="E2942" s="22" t="s">
        <v>8386</v>
      </c>
      <c r="F2942" s="31">
        <v>43447.454363425924</v>
      </c>
      <c r="G2942" s="31">
        <v>43447</v>
      </c>
      <c r="H2942" s="31">
        <v>43812</v>
      </c>
      <c r="I2942" s="31">
        <v>43477.451909722222</v>
      </c>
      <c r="J2942" s="22" t="s">
        <v>73</v>
      </c>
      <c r="K2942" s="32" t="s">
        <v>74</v>
      </c>
      <c r="L2942" s="32" t="s">
        <v>8387</v>
      </c>
      <c r="N2942" s="24">
        <v>678.41</v>
      </c>
      <c r="O2942" s="24">
        <v>0</v>
      </c>
      <c r="P2942" s="32" t="s">
        <v>567</v>
      </c>
      <c r="Q2942" s="43" t="s">
        <v>568</v>
      </c>
      <c r="R2942" s="43" t="s">
        <v>78</v>
      </c>
      <c r="S2942" s="47">
        <v>7</v>
      </c>
    </row>
    <row r="2943" spans="1:19" ht="12.75">
      <c r="A2943" s="22" t="s">
        <v>60</v>
      </c>
      <c r="B2943" s="22" t="s">
        <v>323</v>
      </c>
      <c r="C2943" s="22" t="s">
        <v>63</v>
      </c>
      <c r="D2943" s="22" t="s">
        <v>61</v>
      </c>
      <c r="E2943" s="22" t="s">
        <v>8388</v>
      </c>
      <c r="F2943" s="31">
        <v>43439.538599537038</v>
      </c>
      <c r="G2943" s="31">
        <v>43434</v>
      </c>
      <c r="H2943" s="31">
        <v>43799</v>
      </c>
      <c r="I2943" s="31">
        <v>43469</v>
      </c>
      <c r="J2943" s="22" t="s">
        <v>131</v>
      </c>
      <c r="K2943" s="32" t="s">
        <v>120</v>
      </c>
      <c r="L2943" s="32" t="s">
        <v>8389</v>
      </c>
      <c r="M2943" s="32" t="s">
        <v>2560</v>
      </c>
      <c r="N2943" s="24">
        <v>0</v>
      </c>
      <c r="O2943" s="24">
        <v>0</v>
      </c>
      <c r="P2943" s="32" t="s">
        <v>95</v>
      </c>
      <c r="Q2943" s="43" t="s">
        <v>96</v>
      </c>
      <c r="R2943" s="43" t="s">
        <v>158</v>
      </c>
      <c r="S2943" s="47">
        <v>1</v>
      </c>
    </row>
    <row r="2944" spans="1:19" ht="12.75">
      <c r="A2944" s="22" t="s">
        <v>60</v>
      </c>
      <c r="B2944" s="22" t="s">
        <v>833</v>
      </c>
      <c r="C2944" s="22" t="s">
        <v>63</v>
      </c>
      <c r="D2944" s="22" t="s">
        <v>61</v>
      </c>
      <c r="E2944" s="22" t="s">
        <v>8390</v>
      </c>
      <c r="F2944" s="31">
        <v>43440.627280092587</v>
      </c>
      <c r="G2944" s="31">
        <v>43450</v>
      </c>
      <c r="H2944" s="31">
        <v>43815</v>
      </c>
      <c r="I2944" s="31">
        <v>43470.625567129631</v>
      </c>
      <c r="J2944" s="22" t="s">
        <v>73</v>
      </c>
      <c r="K2944" s="32" t="s">
        <v>82</v>
      </c>
      <c r="L2944" s="32" t="s">
        <v>8391</v>
      </c>
      <c r="N2944" s="24">
        <v>577.60850000000005</v>
      </c>
      <c r="O2944" s="24">
        <v>422.41</v>
      </c>
      <c r="P2944" s="32" t="s">
        <v>658</v>
      </c>
      <c r="Q2944" s="43" t="s">
        <v>659</v>
      </c>
      <c r="R2944" s="43" t="s">
        <v>78</v>
      </c>
      <c r="S2944" s="47">
        <v>7</v>
      </c>
    </row>
    <row r="2945" spans="1:19" ht="12.75">
      <c r="A2945" s="22" t="s">
        <v>60</v>
      </c>
      <c r="B2945" s="22" t="s">
        <v>362</v>
      </c>
      <c r="C2945" s="22" t="s">
        <v>63</v>
      </c>
      <c r="D2945" s="22" t="s">
        <v>61</v>
      </c>
      <c r="E2945" s="22" t="s">
        <v>8392</v>
      </c>
      <c r="F2945" s="31">
        <v>43462.688321759255</v>
      </c>
      <c r="G2945" s="31">
        <v>43462</v>
      </c>
      <c r="H2945" s="31">
        <v>43827</v>
      </c>
      <c r="I2945" s="31">
        <v>43492.686874999999</v>
      </c>
      <c r="J2945" s="22" t="s">
        <v>73</v>
      </c>
      <c r="K2945" s="32" t="s">
        <v>82</v>
      </c>
      <c r="L2945" s="32" t="s">
        <v>8393</v>
      </c>
      <c r="N2945" s="24">
        <v>544.27139999999997</v>
      </c>
      <c r="O2945" s="24">
        <v>356.85</v>
      </c>
      <c r="P2945" s="32" t="s">
        <v>1022</v>
      </c>
      <c r="Q2945" s="43" t="s">
        <v>1023</v>
      </c>
      <c r="R2945" s="43" t="s">
        <v>78</v>
      </c>
      <c r="S2945" s="47">
        <v>7</v>
      </c>
    </row>
    <row r="2946" spans="1:19" ht="12.75">
      <c r="A2946" s="22" t="s">
        <v>60</v>
      </c>
      <c r="B2946" s="22" t="s">
        <v>405</v>
      </c>
      <c r="C2946" s="22" t="s">
        <v>63</v>
      </c>
      <c r="D2946" s="22" t="s">
        <v>61</v>
      </c>
      <c r="E2946" s="22" t="s">
        <v>8394</v>
      </c>
      <c r="F2946" s="31">
        <v>43441.538344907407</v>
      </c>
      <c r="G2946" s="31">
        <v>43449</v>
      </c>
      <c r="H2946" s="31">
        <v>43814</v>
      </c>
      <c r="I2946" s="31">
        <v>43471.535752314812</v>
      </c>
      <c r="J2946" s="22" t="s">
        <v>73</v>
      </c>
      <c r="K2946" s="32" t="s">
        <v>74</v>
      </c>
      <c r="L2946" s="32" t="s">
        <v>8395</v>
      </c>
      <c r="N2946" s="24">
        <v>0</v>
      </c>
      <c r="O2946" s="24">
        <v>0</v>
      </c>
      <c r="P2946" s="32" t="s">
        <v>2947</v>
      </c>
      <c r="Q2946" s="43" t="s">
        <v>2948</v>
      </c>
      <c r="R2946" s="43" t="s">
        <v>78</v>
      </c>
      <c r="S2946" s="47">
        <v>7</v>
      </c>
    </row>
    <row r="2947" spans="1:19" ht="12.75">
      <c r="A2947" s="22" t="s">
        <v>60</v>
      </c>
      <c r="B2947" s="22" t="s">
        <v>289</v>
      </c>
      <c r="C2947" s="22" t="s">
        <v>63</v>
      </c>
      <c r="D2947" s="22" t="s">
        <v>61</v>
      </c>
      <c r="E2947" s="22" t="s">
        <v>8396</v>
      </c>
      <c r="F2947" s="31">
        <v>43445.747499999998</v>
      </c>
      <c r="G2947" s="31">
        <v>43453</v>
      </c>
      <c r="H2947" s="31">
        <v>43818</v>
      </c>
      <c r="I2947" s="31">
        <v>43475.744039351848</v>
      </c>
      <c r="J2947" s="22" t="s">
        <v>73</v>
      </c>
      <c r="K2947" s="32" t="s">
        <v>74</v>
      </c>
      <c r="L2947" s="32" t="s">
        <v>8397</v>
      </c>
      <c r="N2947" s="24">
        <v>2699.13</v>
      </c>
      <c r="O2947" s="24">
        <v>0</v>
      </c>
      <c r="P2947" s="32" t="s">
        <v>553</v>
      </c>
      <c r="Q2947" s="43" t="s">
        <v>554</v>
      </c>
      <c r="R2947" s="43" t="s">
        <v>78</v>
      </c>
      <c r="S2947" s="47">
        <v>7</v>
      </c>
    </row>
    <row r="2948" spans="1:19" ht="12.75">
      <c r="A2948" s="22" t="s">
        <v>60</v>
      </c>
      <c r="B2948" s="22" t="s">
        <v>362</v>
      </c>
      <c r="C2948" s="22" t="s">
        <v>63</v>
      </c>
      <c r="D2948" s="22" t="s">
        <v>61</v>
      </c>
      <c r="E2948" s="22" t="s">
        <v>8398</v>
      </c>
      <c r="F2948" s="31">
        <v>43454.571354166663</v>
      </c>
      <c r="G2948" s="31">
        <v>43454</v>
      </c>
      <c r="H2948" s="31">
        <v>43634</v>
      </c>
      <c r="I2948" s="31">
        <v>43484.56758101852</v>
      </c>
      <c r="J2948" s="22" t="s">
        <v>73</v>
      </c>
      <c r="K2948" s="32" t="s">
        <v>126</v>
      </c>
      <c r="L2948" s="32" t="s">
        <v>8399</v>
      </c>
      <c r="N2948" s="24">
        <v>925.3375</v>
      </c>
      <c r="O2948" s="24">
        <v>0</v>
      </c>
      <c r="P2948" s="32" t="s">
        <v>693</v>
      </c>
      <c r="Q2948" s="43" t="s">
        <v>694</v>
      </c>
      <c r="R2948" s="43" t="s">
        <v>78</v>
      </c>
      <c r="S2948" s="47">
        <v>6</v>
      </c>
    </row>
    <row r="2949" spans="1:19" ht="12.75">
      <c r="A2949" s="22" t="s">
        <v>60</v>
      </c>
      <c r="B2949" s="22" t="s">
        <v>362</v>
      </c>
      <c r="C2949" s="22" t="s">
        <v>63</v>
      </c>
      <c r="D2949" s="22" t="s">
        <v>61</v>
      </c>
      <c r="E2949" s="22" t="s">
        <v>8400</v>
      </c>
      <c r="F2949" s="31">
        <v>43440.645289351851</v>
      </c>
      <c r="G2949" s="31">
        <v>43440</v>
      </c>
      <c r="H2949" s="31">
        <v>43805</v>
      </c>
      <c r="I2949" s="31">
        <v>43470.643078703702</v>
      </c>
      <c r="J2949" s="22" t="s">
        <v>73</v>
      </c>
      <c r="K2949" s="32" t="s">
        <v>74</v>
      </c>
      <c r="L2949" s="32" t="s">
        <v>8401</v>
      </c>
      <c r="N2949" s="24">
        <v>1938.06</v>
      </c>
      <c r="O2949" s="24">
        <v>0</v>
      </c>
      <c r="P2949" s="32" t="s">
        <v>497</v>
      </c>
      <c r="Q2949" s="43" t="s">
        <v>498</v>
      </c>
      <c r="R2949" s="43" t="s">
        <v>78</v>
      </c>
      <c r="S2949" s="47">
        <v>7</v>
      </c>
    </row>
    <row r="2950" spans="1:19" ht="12.75">
      <c r="A2950" s="22" t="s">
        <v>60</v>
      </c>
      <c r="B2950" s="22" t="s">
        <v>362</v>
      </c>
      <c r="C2950" s="22" t="s">
        <v>63</v>
      </c>
      <c r="D2950" s="22" t="s">
        <v>61</v>
      </c>
      <c r="E2950" s="22" t="s">
        <v>8402</v>
      </c>
      <c r="F2950" s="31">
        <v>43438.593645833331</v>
      </c>
      <c r="G2950" s="31">
        <v>43480</v>
      </c>
      <c r="H2950" s="31">
        <v>43845</v>
      </c>
      <c r="I2950" s="31">
        <v>43492.520335648143</v>
      </c>
      <c r="J2950" s="22" t="s">
        <v>81</v>
      </c>
      <c r="K2950" s="32" t="s">
        <v>120</v>
      </c>
      <c r="L2950" s="32" t="s">
        <v>8403</v>
      </c>
      <c r="M2950" s="32" t="s">
        <v>8404</v>
      </c>
      <c r="N2950" s="24">
        <v>1433.24</v>
      </c>
      <c r="O2950" s="24">
        <v>1433.24</v>
      </c>
      <c r="P2950" s="32" t="s">
        <v>2603</v>
      </c>
      <c r="Q2950" s="43" t="s">
        <v>2604</v>
      </c>
      <c r="R2950" s="43" t="s">
        <v>78</v>
      </c>
      <c r="S2950" s="47">
        <v>1</v>
      </c>
    </row>
    <row r="2951" spans="1:19" ht="12.75">
      <c r="A2951" s="22" t="s">
        <v>60</v>
      </c>
      <c r="B2951" s="22" t="s">
        <v>289</v>
      </c>
      <c r="C2951" s="22" t="s">
        <v>63</v>
      </c>
      <c r="D2951" s="22" t="s">
        <v>61</v>
      </c>
      <c r="E2951" s="22" t="s">
        <v>8405</v>
      </c>
      <c r="F2951" s="31">
        <v>43448.673298611109</v>
      </c>
      <c r="G2951" s="31">
        <v>43453</v>
      </c>
      <c r="H2951" s="31">
        <v>43818</v>
      </c>
      <c r="I2951" s="31">
        <v>43478.667731481481</v>
      </c>
      <c r="J2951" s="22" t="s">
        <v>73</v>
      </c>
      <c r="K2951" s="32" t="s">
        <v>74</v>
      </c>
      <c r="L2951" s="32" t="s">
        <v>8406</v>
      </c>
      <c r="N2951" s="24">
        <v>2741.1765999999998</v>
      </c>
      <c r="O2951" s="24">
        <v>0</v>
      </c>
      <c r="P2951" s="32" t="s">
        <v>268</v>
      </c>
      <c r="Q2951" s="43" t="s">
        <v>269</v>
      </c>
      <c r="R2951" s="43" t="s">
        <v>78</v>
      </c>
      <c r="S2951" s="47">
        <v>7</v>
      </c>
    </row>
    <row r="2952" spans="1:19" ht="12.75">
      <c r="A2952" s="22" t="s">
        <v>60</v>
      </c>
      <c r="B2952" s="22" t="s">
        <v>289</v>
      </c>
      <c r="C2952" s="22" t="s">
        <v>63</v>
      </c>
      <c r="D2952" s="22" t="s">
        <v>61</v>
      </c>
      <c r="E2952" s="22" t="s">
        <v>8407</v>
      </c>
      <c r="F2952" s="31">
        <v>43445.727766203701</v>
      </c>
      <c r="G2952" s="31">
        <v>43470</v>
      </c>
      <c r="H2952" s="31">
        <v>43861</v>
      </c>
      <c r="I2952" s="31">
        <v>43475.726643518516</v>
      </c>
      <c r="J2952" s="22" t="s">
        <v>73</v>
      </c>
      <c r="K2952" s="32" t="s">
        <v>120</v>
      </c>
      <c r="L2952" s="32" t="s">
        <v>8408</v>
      </c>
      <c r="M2952" s="32" t="s">
        <v>8409</v>
      </c>
      <c r="N2952" s="24">
        <v>1294.8933</v>
      </c>
      <c r="O2952" s="24">
        <v>905.02</v>
      </c>
      <c r="P2952" s="32" t="s">
        <v>8410</v>
      </c>
      <c r="Q2952" s="43" t="s">
        <v>8411</v>
      </c>
      <c r="R2952" s="43" t="s">
        <v>78</v>
      </c>
      <c r="S2952" s="47">
        <v>7</v>
      </c>
    </row>
    <row r="2953" spans="1:19" ht="12.75">
      <c r="A2953" s="22" t="s">
        <v>60</v>
      </c>
      <c r="B2953" s="22" t="s">
        <v>430</v>
      </c>
      <c r="C2953" s="22" t="s">
        <v>63</v>
      </c>
      <c r="D2953" s="22" t="s">
        <v>61</v>
      </c>
      <c r="E2953" s="22" t="s">
        <v>8412</v>
      </c>
      <c r="F2953" s="31">
        <v>43435.169756944444</v>
      </c>
      <c r="G2953" s="31">
        <v>43477</v>
      </c>
      <c r="H2953" s="31">
        <v>43842</v>
      </c>
      <c r="I2953" s="31">
        <v>43495.169756944444</v>
      </c>
      <c r="J2953" s="22" t="s">
        <v>73</v>
      </c>
      <c r="K2953" s="32" t="s">
        <v>74</v>
      </c>
      <c r="L2953" s="32" t="s">
        <v>8413</v>
      </c>
      <c r="M2953" s="32" t="s">
        <v>8414</v>
      </c>
      <c r="N2953" s="24">
        <v>9072.3966</v>
      </c>
      <c r="O2953" s="24">
        <v>0</v>
      </c>
      <c r="P2953" s="32" t="s">
        <v>892</v>
      </c>
      <c r="Q2953" s="43" t="s">
        <v>893</v>
      </c>
      <c r="R2953" s="43" t="s">
        <v>78</v>
      </c>
      <c r="S2953" s="47">
        <v>7</v>
      </c>
    </row>
    <row r="2954" spans="1:19" ht="12.75">
      <c r="A2954" s="22" t="s">
        <v>60</v>
      </c>
      <c r="B2954" s="22" t="s">
        <v>2516</v>
      </c>
      <c r="C2954" s="22" t="s">
        <v>63</v>
      </c>
      <c r="D2954" s="22" t="s">
        <v>61</v>
      </c>
      <c r="E2954" s="22" t="s">
        <v>8415</v>
      </c>
      <c r="F2954" s="31">
        <v>43444.781921296293</v>
      </c>
      <c r="G2954" s="31">
        <v>43444</v>
      </c>
      <c r="H2954" s="31">
        <v>43829</v>
      </c>
      <c r="I2954" s="31">
        <v>43474.772476851853</v>
      </c>
      <c r="J2954" s="22" t="s">
        <v>73</v>
      </c>
      <c r="K2954" s="32" t="s">
        <v>74</v>
      </c>
      <c r="L2954" s="32" t="s">
        <v>8416</v>
      </c>
      <c r="N2954" s="24">
        <v>0</v>
      </c>
      <c r="O2954" s="24">
        <v>0</v>
      </c>
      <c r="P2954" s="32" t="s">
        <v>2134</v>
      </c>
      <c r="Q2954" s="43" t="s">
        <v>2135</v>
      </c>
      <c r="R2954" s="43" t="s">
        <v>78</v>
      </c>
      <c r="S2954" s="47">
        <v>7</v>
      </c>
    </row>
    <row r="2955" spans="1:19" ht="12.75">
      <c r="A2955" s="22" t="s">
        <v>60</v>
      </c>
      <c r="B2955" s="22" t="s">
        <v>970</v>
      </c>
      <c r="C2955" s="22" t="s">
        <v>63</v>
      </c>
      <c r="D2955" s="22" t="s">
        <v>61</v>
      </c>
      <c r="E2955" s="22" t="s">
        <v>8417</v>
      </c>
      <c r="F2955" s="31">
        <v>43454.984247685185</v>
      </c>
      <c r="G2955" s="31">
        <v>43496</v>
      </c>
      <c r="H2955" s="31">
        <v>43861</v>
      </c>
      <c r="I2955" s="31">
        <v>43514.984247685185</v>
      </c>
      <c r="J2955" s="22" t="s">
        <v>73</v>
      </c>
      <c r="K2955" s="32" t="s">
        <v>74</v>
      </c>
      <c r="L2955" s="32" t="s">
        <v>8418</v>
      </c>
      <c r="M2955" s="32" t="s">
        <v>8419</v>
      </c>
      <c r="N2955" s="24">
        <v>585.08000000000004</v>
      </c>
      <c r="O2955" s="24">
        <v>0</v>
      </c>
      <c r="P2955" s="32" t="s">
        <v>8420</v>
      </c>
      <c r="Q2955" s="43" t="s">
        <v>8421</v>
      </c>
      <c r="R2955" s="43" t="s">
        <v>78</v>
      </c>
      <c r="S2955" s="47">
        <v>7</v>
      </c>
    </row>
    <row r="2956" spans="1:19" ht="12.75">
      <c r="A2956" s="22" t="s">
        <v>60</v>
      </c>
      <c r="B2956" s="22" t="s">
        <v>1329</v>
      </c>
      <c r="C2956" s="22" t="s">
        <v>63</v>
      </c>
      <c r="D2956" s="22" t="s">
        <v>61</v>
      </c>
      <c r="E2956" s="22" t="s">
        <v>8422</v>
      </c>
      <c r="F2956" s="31">
        <v>43437.450879629629</v>
      </c>
      <c r="G2956" s="31">
        <v>43465</v>
      </c>
      <c r="H2956" s="31">
        <v>43830</v>
      </c>
      <c r="I2956" s="31">
        <v>43467.444849537038</v>
      </c>
      <c r="J2956" s="22" t="s">
        <v>73</v>
      </c>
      <c r="K2956" s="32" t="s">
        <v>74</v>
      </c>
      <c r="L2956" s="32" t="s">
        <v>8423</v>
      </c>
      <c r="N2956" s="24">
        <v>1816.92</v>
      </c>
      <c r="O2956" s="24">
        <v>0</v>
      </c>
      <c r="P2956" s="32" t="s">
        <v>7084</v>
      </c>
      <c r="Q2956" s="43" t="s">
        <v>7085</v>
      </c>
      <c r="R2956" s="43" t="s">
        <v>78</v>
      </c>
      <c r="S2956" s="47">
        <v>7</v>
      </c>
    </row>
    <row r="2957" spans="1:19" ht="12.75">
      <c r="A2957" s="22" t="s">
        <v>60</v>
      </c>
      <c r="B2957" s="22" t="s">
        <v>323</v>
      </c>
      <c r="C2957" s="22" t="s">
        <v>63</v>
      </c>
      <c r="D2957" s="22" t="s">
        <v>61</v>
      </c>
      <c r="E2957" s="22" t="s">
        <v>8424</v>
      </c>
      <c r="F2957" s="31">
        <v>43439.474861111106</v>
      </c>
      <c r="G2957" s="31">
        <v>43440</v>
      </c>
      <c r="H2957" s="31">
        <v>43805</v>
      </c>
      <c r="I2957" s="31">
        <v>43469</v>
      </c>
      <c r="J2957" s="22" t="s">
        <v>73</v>
      </c>
      <c r="K2957" s="32" t="s">
        <v>126</v>
      </c>
      <c r="L2957" s="32" t="s">
        <v>8425</v>
      </c>
      <c r="N2957" s="24">
        <v>904.52279999999996</v>
      </c>
      <c r="O2957" s="24">
        <v>760.92</v>
      </c>
      <c r="P2957" s="32" t="s">
        <v>3991</v>
      </c>
      <c r="Q2957" s="43" t="s">
        <v>3992</v>
      </c>
      <c r="R2957" s="43" t="s">
        <v>78</v>
      </c>
      <c r="S2957" s="47">
        <v>6</v>
      </c>
    </row>
    <row r="2958" spans="1:19" ht="12.75">
      <c r="A2958" s="22" t="s">
        <v>60</v>
      </c>
      <c r="B2958" s="22" t="s">
        <v>289</v>
      </c>
      <c r="C2958" s="22" t="s">
        <v>63</v>
      </c>
      <c r="D2958" s="22" t="s">
        <v>61</v>
      </c>
      <c r="E2958" s="22" t="s">
        <v>8426</v>
      </c>
      <c r="F2958" s="31">
        <v>43446.612361111111</v>
      </c>
      <c r="G2958" s="31">
        <v>43446</v>
      </c>
      <c r="H2958" s="31">
        <v>43811</v>
      </c>
      <c r="I2958" s="31">
        <v>43476.610706018517</v>
      </c>
      <c r="J2958" s="22" t="s">
        <v>73</v>
      </c>
      <c r="K2958" s="32" t="s">
        <v>82</v>
      </c>
      <c r="L2958" s="32" t="s">
        <v>8427</v>
      </c>
      <c r="N2958" s="24">
        <v>438.48329999999999</v>
      </c>
      <c r="O2958" s="24">
        <v>323.69</v>
      </c>
      <c r="P2958" s="32" t="s">
        <v>1806</v>
      </c>
      <c r="Q2958" s="43" t="s">
        <v>1807</v>
      </c>
      <c r="R2958" s="43" t="s">
        <v>78</v>
      </c>
      <c r="S2958" s="47">
        <v>7</v>
      </c>
    </row>
    <row r="2959" spans="1:19" ht="12.75">
      <c r="A2959" s="22" t="s">
        <v>60</v>
      </c>
      <c r="B2959" s="22" t="s">
        <v>331</v>
      </c>
      <c r="C2959" s="22" t="s">
        <v>63</v>
      </c>
      <c r="D2959" s="22" t="s">
        <v>61</v>
      </c>
      <c r="E2959" s="22" t="s">
        <v>8428</v>
      </c>
      <c r="F2959" s="31">
        <v>43452.416226851848</v>
      </c>
      <c r="G2959" s="31">
        <v>43452</v>
      </c>
      <c r="H2959" s="31">
        <v>43817</v>
      </c>
      <c r="I2959" s="31">
        <v>43482</v>
      </c>
      <c r="J2959" s="22" t="s">
        <v>73</v>
      </c>
      <c r="K2959" s="32" t="s">
        <v>74</v>
      </c>
      <c r="L2959" s="32" t="s">
        <v>8429</v>
      </c>
      <c r="N2959" s="24">
        <v>1131.4000000000001</v>
      </c>
      <c r="O2959" s="24">
        <v>0</v>
      </c>
      <c r="P2959" s="32" t="s">
        <v>4144</v>
      </c>
      <c r="Q2959" s="43" t="s">
        <v>4145</v>
      </c>
      <c r="R2959" s="43" t="s">
        <v>78</v>
      </c>
      <c r="S2959" s="47">
        <v>6</v>
      </c>
    </row>
    <row r="2960" spans="1:19" ht="12.75">
      <c r="A2960" s="22" t="s">
        <v>60</v>
      </c>
      <c r="B2960" s="22" t="s">
        <v>289</v>
      </c>
      <c r="C2960" s="22" t="s">
        <v>63</v>
      </c>
      <c r="D2960" s="22" t="s">
        <v>61</v>
      </c>
      <c r="E2960" s="22" t="s">
        <v>8430</v>
      </c>
      <c r="F2960" s="31">
        <v>43445.501805555556</v>
      </c>
      <c r="G2960" s="31">
        <v>43455</v>
      </c>
      <c r="H2960" s="31">
        <v>43820</v>
      </c>
      <c r="I2960" s="31">
        <v>43475.500659722224</v>
      </c>
      <c r="J2960" s="22" t="s">
        <v>73</v>
      </c>
      <c r="K2960" s="32" t="s">
        <v>126</v>
      </c>
      <c r="L2960" s="32" t="s">
        <v>8431</v>
      </c>
      <c r="N2960" s="24">
        <v>754.50059999999996</v>
      </c>
      <c r="O2960" s="24">
        <v>368.37</v>
      </c>
      <c r="P2960" s="32" t="s">
        <v>2168</v>
      </c>
      <c r="Q2960" s="43" t="s">
        <v>2169</v>
      </c>
      <c r="R2960" s="43" t="s">
        <v>78</v>
      </c>
      <c r="S2960" s="47">
        <v>7</v>
      </c>
    </row>
    <row r="2961" spans="1:19" ht="12.75">
      <c r="A2961" s="22" t="s">
        <v>60</v>
      </c>
      <c r="B2961" s="22" t="s">
        <v>289</v>
      </c>
      <c r="C2961" s="22" t="s">
        <v>63</v>
      </c>
      <c r="D2961" s="22" t="s">
        <v>61</v>
      </c>
      <c r="E2961" s="22" t="s">
        <v>8432</v>
      </c>
      <c r="F2961" s="31">
        <v>43444.680486111109</v>
      </c>
      <c r="G2961" s="31">
        <v>43444</v>
      </c>
      <c r="H2961" s="31">
        <v>43809</v>
      </c>
      <c r="I2961" s="31">
        <v>43474.662777777776</v>
      </c>
      <c r="J2961" s="22" t="s">
        <v>73</v>
      </c>
      <c r="K2961" s="32" t="s">
        <v>82</v>
      </c>
      <c r="L2961" s="32" t="s">
        <v>8433</v>
      </c>
      <c r="N2961" s="24">
        <v>410.04829999999998</v>
      </c>
      <c r="O2961" s="24">
        <v>363.96</v>
      </c>
      <c r="P2961" s="32" t="s">
        <v>2664</v>
      </c>
      <c r="Q2961" s="43" t="s">
        <v>2665</v>
      </c>
      <c r="R2961" s="43" t="s">
        <v>78</v>
      </c>
      <c r="S2961" s="47">
        <v>7</v>
      </c>
    </row>
    <row r="2962" spans="1:19" ht="12.75">
      <c r="A2962" s="22" t="s">
        <v>60</v>
      </c>
      <c r="B2962" s="22" t="s">
        <v>597</v>
      </c>
      <c r="C2962" s="22" t="s">
        <v>63</v>
      </c>
      <c r="D2962" s="22" t="s">
        <v>61</v>
      </c>
      <c r="E2962" s="22" t="s">
        <v>8434</v>
      </c>
      <c r="F2962" s="31">
        <v>43454.627638888887</v>
      </c>
      <c r="G2962" s="31">
        <v>43466</v>
      </c>
      <c r="H2962" s="31">
        <v>43831</v>
      </c>
      <c r="I2962" s="31">
        <v>43484</v>
      </c>
      <c r="J2962" s="22" t="s">
        <v>73</v>
      </c>
      <c r="K2962" s="32" t="s">
        <v>74</v>
      </c>
      <c r="L2962" s="32" t="s">
        <v>8435</v>
      </c>
      <c r="N2962" s="24">
        <v>0</v>
      </c>
      <c r="O2962" s="24">
        <v>0</v>
      </c>
      <c r="P2962" s="32" t="s">
        <v>3416</v>
      </c>
      <c r="Q2962" s="43" t="s">
        <v>3417</v>
      </c>
      <c r="R2962" s="43" t="s">
        <v>78</v>
      </c>
      <c r="S2962" s="47">
        <v>5</v>
      </c>
    </row>
    <row r="2963" spans="1:19" ht="12.75">
      <c r="A2963" s="22" t="s">
        <v>60</v>
      </c>
      <c r="B2963" s="22" t="s">
        <v>425</v>
      </c>
      <c r="C2963" s="22" t="s">
        <v>63</v>
      </c>
      <c r="D2963" s="22" t="s">
        <v>61</v>
      </c>
      <c r="E2963" s="22" t="s">
        <v>8436</v>
      </c>
      <c r="F2963" s="31">
        <v>43441.404050925921</v>
      </c>
      <c r="G2963" s="31">
        <v>43441</v>
      </c>
      <c r="H2963" s="31">
        <v>43806</v>
      </c>
      <c r="I2963" s="31">
        <v>43471</v>
      </c>
      <c r="J2963" s="22" t="s">
        <v>73</v>
      </c>
      <c r="K2963" s="32" t="s">
        <v>74</v>
      </c>
      <c r="L2963" s="32" t="s">
        <v>8437</v>
      </c>
      <c r="N2963" s="24">
        <v>662.74329999999998</v>
      </c>
      <c r="O2963" s="24">
        <v>0</v>
      </c>
      <c r="P2963" s="32" t="s">
        <v>1593</v>
      </c>
      <c r="Q2963" s="43" t="s">
        <v>1594</v>
      </c>
      <c r="R2963" s="43" t="s">
        <v>78</v>
      </c>
      <c r="S2963" s="47">
        <v>7</v>
      </c>
    </row>
    <row r="2964" spans="1:19" ht="12.75">
      <c r="A2964" s="22" t="s">
        <v>60</v>
      </c>
      <c r="B2964" s="22" t="s">
        <v>289</v>
      </c>
      <c r="C2964" s="22" t="s">
        <v>63</v>
      </c>
      <c r="D2964" s="22" t="s">
        <v>61</v>
      </c>
      <c r="E2964" s="22" t="s">
        <v>8438</v>
      </c>
      <c r="F2964" s="31">
        <v>43437.435937499999</v>
      </c>
      <c r="G2964" s="31">
        <v>43437</v>
      </c>
      <c r="H2964" s="31">
        <v>43802</v>
      </c>
      <c r="I2964" s="31">
        <v>43467.434745370367</v>
      </c>
      <c r="J2964" s="22" t="s">
        <v>73</v>
      </c>
      <c r="K2964" s="32" t="s">
        <v>74</v>
      </c>
      <c r="L2964" s="32" t="s">
        <v>8439</v>
      </c>
      <c r="N2964" s="24">
        <v>350</v>
      </c>
      <c r="O2964" s="24">
        <v>0</v>
      </c>
      <c r="P2964" s="32" t="s">
        <v>1219</v>
      </c>
      <c r="Q2964" s="43" t="s">
        <v>1220</v>
      </c>
      <c r="R2964" s="43" t="s">
        <v>78</v>
      </c>
      <c r="S2964" s="47">
        <v>7</v>
      </c>
    </row>
    <row r="2965" spans="1:19" ht="12.75">
      <c r="A2965" s="22" t="s">
        <v>60</v>
      </c>
      <c r="B2965" s="22" t="s">
        <v>346</v>
      </c>
      <c r="C2965" s="22" t="s">
        <v>63</v>
      </c>
      <c r="D2965" s="22" t="s">
        <v>61</v>
      </c>
      <c r="E2965" s="22" t="s">
        <v>8440</v>
      </c>
      <c r="F2965" s="31">
        <v>43454.526712962965</v>
      </c>
      <c r="G2965" s="31">
        <v>43454</v>
      </c>
      <c r="H2965" s="31">
        <v>43819</v>
      </c>
      <c r="I2965" s="31">
        <v>43484</v>
      </c>
      <c r="J2965" s="22" t="s">
        <v>73</v>
      </c>
      <c r="K2965" s="32" t="s">
        <v>74</v>
      </c>
      <c r="L2965" s="32" t="s">
        <v>8441</v>
      </c>
      <c r="N2965" s="24">
        <v>17358.41</v>
      </c>
      <c r="O2965" s="24">
        <v>0</v>
      </c>
      <c r="P2965" s="32" t="s">
        <v>403</v>
      </c>
      <c r="Q2965" s="43" t="s">
        <v>404</v>
      </c>
      <c r="R2965" s="43" t="s">
        <v>158</v>
      </c>
      <c r="S2965" s="47">
        <v>7</v>
      </c>
    </row>
    <row r="2966" spans="1:19" ht="12.75">
      <c r="A2966" s="22" t="s">
        <v>60</v>
      </c>
      <c r="B2966" s="22" t="s">
        <v>289</v>
      </c>
      <c r="C2966" s="22" t="s">
        <v>63</v>
      </c>
      <c r="D2966" s="22" t="s">
        <v>61</v>
      </c>
      <c r="E2966" s="22" t="s">
        <v>8442</v>
      </c>
      <c r="F2966" s="31">
        <v>43452.778287037036</v>
      </c>
      <c r="G2966" s="31">
        <v>43452</v>
      </c>
      <c r="H2966" s="31">
        <v>43817</v>
      </c>
      <c r="I2966" s="31">
        <v>43482.777129629627</v>
      </c>
      <c r="J2966" s="22" t="s">
        <v>73</v>
      </c>
      <c r="K2966" s="32" t="s">
        <v>74</v>
      </c>
      <c r="L2966" s="32" t="s">
        <v>8443</v>
      </c>
      <c r="N2966" s="24">
        <v>1029.3499999999999</v>
      </c>
      <c r="O2966" s="24">
        <v>0</v>
      </c>
      <c r="P2966" s="32" t="s">
        <v>567</v>
      </c>
      <c r="Q2966" s="43" t="s">
        <v>568</v>
      </c>
      <c r="R2966" s="43" t="s">
        <v>78</v>
      </c>
      <c r="S2966" s="47">
        <v>7</v>
      </c>
    </row>
    <row r="2967" spans="1:19" ht="12.75">
      <c r="A2967" s="22" t="s">
        <v>60</v>
      </c>
      <c r="B2967" s="22" t="s">
        <v>323</v>
      </c>
      <c r="C2967" s="22" t="s">
        <v>63</v>
      </c>
      <c r="D2967" s="22" t="s">
        <v>61</v>
      </c>
      <c r="E2967" s="22" t="s">
        <v>8444</v>
      </c>
      <c r="F2967" s="31">
        <v>43454.466423611106</v>
      </c>
      <c r="G2967" s="31">
        <v>43473</v>
      </c>
      <c r="H2967" s="31">
        <v>43861</v>
      </c>
      <c r="I2967" s="31">
        <v>43484</v>
      </c>
      <c r="J2967" s="22" t="s">
        <v>73</v>
      </c>
      <c r="K2967" s="32" t="s">
        <v>126</v>
      </c>
      <c r="L2967" s="32" t="s">
        <v>8445</v>
      </c>
      <c r="N2967" s="24">
        <v>3016.4232999999999</v>
      </c>
      <c r="O2967" s="24">
        <v>2618.025</v>
      </c>
      <c r="P2967" s="32" t="s">
        <v>90</v>
      </c>
      <c r="Q2967" s="43" t="s">
        <v>91</v>
      </c>
      <c r="R2967" s="43" t="s">
        <v>158</v>
      </c>
      <c r="S2967" s="47">
        <v>7</v>
      </c>
    </row>
    <row r="2968" spans="1:19" ht="12.75">
      <c r="A2968" s="22" t="s">
        <v>60</v>
      </c>
      <c r="B2968" s="22" t="s">
        <v>362</v>
      </c>
      <c r="C2968" s="22" t="s">
        <v>63</v>
      </c>
      <c r="D2968" s="22" t="s">
        <v>61</v>
      </c>
      <c r="E2968" s="22" t="s">
        <v>8446</v>
      </c>
      <c r="F2968" s="31">
        <v>43442.169074074074</v>
      </c>
      <c r="G2968" s="31">
        <v>43484</v>
      </c>
      <c r="H2968" s="31">
        <v>43849</v>
      </c>
      <c r="I2968" s="31">
        <v>43502.169074074074</v>
      </c>
      <c r="J2968" s="22" t="s">
        <v>73</v>
      </c>
      <c r="K2968" s="32" t="s">
        <v>74</v>
      </c>
      <c r="L2968" s="32" t="s">
        <v>8447</v>
      </c>
      <c r="M2968" s="32" t="s">
        <v>8448</v>
      </c>
      <c r="N2968" s="24">
        <v>2013.945</v>
      </c>
      <c r="O2968" s="24">
        <v>0</v>
      </c>
      <c r="P2968" s="32" t="s">
        <v>892</v>
      </c>
      <c r="Q2968" s="43" t="s">
        <v>893</v>
      </c>
      <c r="R2968" s="43" t="s">
        <v>78</v>
      </c>
      <c r="S2968" s="47">
        <v>7</v>
      </c>
    </row>
    <row r="2969" spans="1:19" ht="12.75">
      <c r="A2969" s="22" t="s">
        <v>60</v>
      </c>
      <c r="B2969" s="22" t="s">
        <v>289</v>
      </c>
      <c r="C2969" s="22" t="s">
        <v>63</v>
      </c>
      <c r="D2969" s="22" t="s">
        <v>61</v>
      </c>
      <c r="E2969" s="22" t="s">
        <v>8449</v>
      </c>
      <c r="F2969" s="31">
        <v>43449.119212962964</v>
      </c>
      <c r="G2969" s="31">
        <v>43490</v>
      </c>
      <c r="H2969" s="31">
        <v>43855</v>
      </c>
      <c r="I2969" s="31">
        <v>43508.804664351846</v>
      </c>
      <c r="J2969" s="22" t="s">
        <v>81</v>
      </c>
      <c r="K2969" s="32" t="s">
        <v>82</v>
      </c>
      <c r="L2969" s="32" t="s">
        <v>8450</v>
      </c>
      <c r="M2969" s="32" t="s">
        <v>8451</v>
      </c>
      <c r="N2969" s="24">
        <v>856.51329999999996</v>
      </c>
      <c r="O2969" s="24">
        <v>580.51</v>
      </c>
      <c r="P2969" s="32" t="s">
        <v>909</v>
      </c>
      <c r="Q2969" s="43" t="s">
        <v>910</v>
      </c>
      <c r="R2969" s="43" t="s">
        <v>78</v>
      </c>
      <c r="S2969" s="47">
        <v>7</v>
      </c>
    </row>
    <row r="2970" spans="1:19" ht="12.75">
      <c r="A2970" s="22" t="s">
        <v>60</v>
      </c>
      <c r="B2970" s="22" t="s">
        <v>425</v>
      </c>
      <c r="C2970" s="22" t="s">
        <v>63</v>
      </c>
      <c r="D2970" s="22" t="s">
        <v>61</v>
      </c>
      <c r="E2970" s="22" t="s">
        <v>8452</v>
      </c>
      <c r="F2970" s="31">
        <v>43441.557939814811</v>
      </c>
      <c r="G2970" s="31">
        <v>43476</v>
      </c>
      <c r="H2970" s="31">
        <v>43841</v>
      </c>
      <c r="I2970" s="31">
        <v>43471</v>
      </c>
      <c r="J2970" s="22" t="s">
        <v>73</v>
      </c>
      <c r="K2970" s="32" t="s">
        <v>74</v>
      </c>
      <c r="L2970" s="32" t="s">
        <v>8453</v>
      </c>
      <c r="N2970" s="24">
        <v>3218.9850000000001</v>
      </c>
      <c r="O2970" s="24">
        <v>0</v>
      </c>
      <c r="P2970" s="32" t="s">
        <v>8454</v>
      </c>
      <c r="Q2970" s="43" t="s">
        <v>8455</v>
      </c>
      <c r="R2970" s="43" t="s">
        <v>78</v>
      </c>
      <c r="S2970" s="47">
        <v>7</v>
      </c>
    </row>
    <row r="2971" spans="1:19" ht="12.75">
      <c r="A2971" s="22" t="s">
        <v>60</v>
      </c>
      <c r="B2971" s="22" t="s">
        <v>362</v>
      </c>
      <c r="C2971" s="22" t="s">
        <v>63</v>
      </c>
      <c r="D2971" s="22" t="s">
        <v>61</v>
      </c>
      <c r="E2971" s="22" t="s">
        <v>8456</v>
      </c>
      <c r="F2971" s="31">
        <v>43452.553171296291</v>
      </c>
      <c r="G2971" s="31">
        <v>43217</v>
      </c>
      <c r="H2971" s="31">
        <v>43582</v>
      </c>
      <c r="I2971" s="31">
        <v>43482.552546296298</v>
      </c>
      <c r="J2971" s="22" t="s">
        <v>160</v>
      </c>
      <c r="K2971" s="32" t="s">
        <v>120</v>
      </c>
      <c r="L2971" s="32" t="s">
        <v>8457</v>
      </c>
      <c r="M2971" s="32" t="s">
        <v>8458</v>
      </c>
      <c r="N2971" s="24">
        <v>-367.94</v>
      </c>
      <c r="O2971" s="24">
        <v>-367.94</v>
      </c>
      <c r="P2971" s="32" t="s">
        <v>709</v>
      </c>
      <c r="Q2971" s="43" t="s">
        <v>710</v>
      </c>
      <c r="R2971" s="43" t="s">
        <v>78</v>
      </c>
      <c r="S2971" s="47">
        <v>1</v>
      </c>
    </row>
    <row r="2972" spans="1:19" ht="12.75">
      <c r="A2972" s="22" t="s">
        <v>60</v>
      </c>
      <c r="B2972" s="22" t="s">
        <v>313</v>
      </c>
      <c r="C2972" s="22" t="s">
        <v>63</v>
      </c>
      <c r="D2972" s="22" t="s">
        <v>61</v>
      </c>
      <c r="E2972" s="22" t="s">
        <v>8459</v>
      </c>
      <c r="F2972" s="31">
        <v>43458.464699074073</v>
      </c>
      <c r="G2972" s="31">
        <v>43480</v>
      </c>
      <c r="H2972" s="31">
        <v>43861</v>
      </c>
      <c r="I2972" s="31">
        <v>43488.462106481478</v>
      </c>
      <c r="J2972" s="22" t="s">
        <v>73</v>
      </c>
      <c r="K2972" s="32" t="s">
        <v>126</v>
      </c>
      <c r="L2972" s="32" t="s">
        <v>8460</v>
      </c>
      <c r="N2972" s="24">
        <v>2224.4250000000002</v>
      </c>
      <c r="O2972" s="24">
        <v>0</v>
      </c>
      <c r="P2972" s="32" t="s">
        <v>174</v>
      </c>
      <c r="Q2972" s="43" t="s">
        <v>175</v>
      </c>
      <c r="R2972" s="43" t="s">
        <v>78</v>
      </c>
      <c r="S2972" s="47">
        <v>7</v>
      </c>
    </row>
    <row r="2973" spans="1:19" ht="12.75">
      <c r="A2973" s="22" t="s">
        <v>60</v>
      </c>
      <c r="B2973" s="22" t="s">
        <v>970</v>
      </c>
      <c r="C2973" s="22" t="s">
        <v>63</v>
      </c>
      <c r="D2973" s="22" t="s">
        <v>61</v>
      </c>
      <c r="E2973" s="22" t="s">
        <v>8461</v>
      </c>
      <c r="F2973" s="31">
        <v>43454.62700231481</v>
      </c>
      <c r="G2973" s="31">
        <v>43465</v>
      </c>
      <c r="H2973" s="31">
        <v>43830</v>
      </c>
      <c r="I2973" s="31">
        <v>43482.676168981481</v>
      </c>
      <c r="J2973" s="22" t="s">
        <v>73</v>
      </c>
      <c r="K2973" s="32" t="s">
        <v>82</v>
      </c>
      <c r="L2973" s="32" t="s">
        <v>8462</v>
      </c>
      <c r="N2973" s="24">
        <v>3435.576</v>
      </c>
      <c r="O2973" s="24">
        <v>1861.37</v>
      </c>
      <c r="P2973" s="32" t="s">
        <v>8463</v>
      </c>
      <c r="Q2973" s="43" t="s">
        <v>8464</v>
      </c>
      <c r="R2973" s="43" t="s">
        <v>78</v>
      </c>
      <c r="S2973" s="47">
        <v>7</v>
      </c>
    </row>
    <row r="2974" spans="1:19" ht="12.75">
      <c r="A2974" s="22" t="s">
        <v>60</v>
      </c>
      <c r="B2974" s="22" t="s">
        <v>362</v>
      </c>
      <c r="C2974" s="22" t="s">
        <v>63</v>
      </c>
      <c r="D2974" s="22" t="s">
        <v>61</v>
      </c>
      <c r="E2974" s="22" t="s">
        <v>8465</v>
      </c>
      <c r="F2974" s="31">
        <v>43440.633483796293</v>
      </c>
      <c r="G2974" s="31">
        <v>43440</v>
      </c>
      <c r="H2974" s="31">
        <v>43805</v>
      </c>
      <c r="I2974" s="31">
        <v>43470.628541666665</v>
      </c>
      <c r="J2974" s="22" t="s">
        <v>73</v>
      </c>
      <c r="K2974" s="32" t="s">
        <v>82</v>
      </c>
      <c r="L2974" s="32" t="s">
        <v>8466</v>
      </c>
      <c r="N2974" s="24">
        <v>1857.8065999999999</v>
      </c>
      <c r="O2974" s="24">
        <v>1244.26</v>
      </c>
      <c r="P2974" s="32" t="s">
        <v>109</v>
      </c>
      <c r="Q2974" s="43" t="s">
        <v>110</v>
      </c>
      <c r="R2974" s="43" t="s">
        <v>78</v>
      </c>
      <c r="S2974" s="47">
        <v>5</v>
      </c>
    </row>
    <row r="2975" spans="1:19" ht="12.75">
      <c r="A2975" s="22" t="s">
        <v>60</v>
      </c>
      <c r="B2975" s="22" t="s">
        <v>289</v>
      </c>
      <c r="C2975" s="22" t="s">
        <v>63</v>
      </c>
      <c r="D2975" s="22" t="s">
        <v>61</v>
      </c>
      <c r="E2975" s="22" t="s">
        <v>8467</v>
      </c>
      <c r="F2975" s="31">
        <v>43441.582719907405</v>
      </c>
      <c r="G2975" s="31">
        <v>43469</v>
      </c>
      <c r="H2975" s="31">
        <v>43834</v>
      </c>
      <c r="I2975" s="31">
        <v>43471.579479166663</v>
      </c>
      <c r="J2975" s="22" t="s">
        <v>73</v>
      </c>
      <c r="K2975" s="32" t="s">
        <v>82</v>
      </c>
      <c r="L2975" s="32" t="s">
        <v>8468</v>
      </c>
      <c r="N2975" s="24">
        <v>376.69400000000002</v>
      </c>
      <c r="O2975" s="24">
        <v>287.63</v>
      </c>
      <c r="P2975" s="32" t="s">
        <v>8469</v>
      </c>
      <c r="Q2975" s="43" t="s">
        <v>8470</v>
      </c>
      <c r="R2975" s="43" t="s">
        <v>78</v>
      </c>
      <c r="S2975" s="47">
        <v>7</v>
      </c>
    </row>
    <row r="2976" spans="1:19" ht="12.75">
      <c r="A2976" s="22" t="s">
        <v>60</v>
      </c>
      <c r="B2976" s="22" t="s">
        <v>362</v>
      </c>
      <c r="C2976" s="22" t="s">
        <v>63</v>
      </c>
      <c r="D2976" s="22" t="s">
        <v>61</v>
      </c>
      <c r="E2976" s="22" t="s">
        <v>8471</v>
      </c>
      <c r="F2976" s="31">
        <v>43438.623067129629</v>
      </c>
      <c r="G2976" s="31">
        <v>43442</v>
      </c>
      <c r="H2976" s="31">
        <v>43807</v>
      </c>
      <c r="I2976" s="31">
        <v>43468.615914351853</v>
      </c>
      <c r="J2976" s="22" t="s">
        <v>73</v>
      </c>
      <c r="K2976" s="32" t="s">
        <v>74</v>
      </c>
      <c r="L2976" s="32" t="s">
        <v>8472</v>
      </c>
      <c r="N2976" s="24">
        <v>287.445</v>
      </c>
      <c r="O2976" s="24">
        <v>0</v>
      </c>
      <c r="P2976" s="32" t="s">
        <v>1588</v>
      </c>
      <c r="Q2976" s="43" t="s">
        <v>1589</v>
      </c>
      <c r="R2976" s="43" t="s">
        <v>78</v>
      </c>
      <c r="S2976" s="47">
        <v>7</v>
      </c>
    </row>
    <row r="2977" spans="1:19" ht="12.75">
      <c r="A2977" s="22" t="s">
        <v>60</v>
      </c>
      <c r="B2977" s="22" t="s">
        <v>289</v>
      </c>
      <c r="C2977" s="22" t="s">
        <v>63</v>
      </c>
      <c r="D2977" s="22" t="s">
        <v>61</v>
      </c>
      <c r="E2977" s="22" t="s">
        <v>8473</v>
      </c>
      <c r="F2977" s="31">
        <v>43464.36813657407</v>
      </c>
      <c r="G2977" s="31">
        <v>43494</v>
      </c>
      <c r="H2977" s="31">
        <v>43859</v>
      </c>
      <c r="I2977" s="31">
        <v>43494.367245370369</v>
      </c>
      <c r="J2977" s="22" t="s">
        <v>73</v>
      </c>
      <c r="K2977" s="32" t="s">
        <v>74</v>
      </c>
      <c r="L2977" s="32" t="s">
        <v>8474</v>
      </c>
      <c r="N2977" s="24">
        <v>474.30</v>
      </c>
      <c r="O2977" s="24">
        <v>0</v>
      </c>
      <c r="P2977" s="32" t="s">
        <v>321</v>
      </c>
      <c r="Q2977" s="43" t="s">
        <v>322</v>
      </c>
      <c r="R2977" s="43" t="s">
        <v>78</v>
      </c>
      <c r="S2977" s="47">
        <v>7</v>
      </c>
    </row>
    <row r="2978" spans="1:19" ht="12.75">
      <c r="A2978" s="22" t="s">
        <v>60</v>
      </c>
      <c r="B2978" s="22" t="s">
        <v>780</v>
      </c>
      <c r="C2978" s="22" t="s">
        <v>63</v>
      </c>
      <c r="D2978" s="22" t="s">
        <v>61</v>
      </c>
      <c r="E2978" s="22" t="s">
        <v>8475</v>
      </c>
      <c r="F2978" s="31">
        <v>43444.41951388889</v>
      </c>
      <c r="G2978" s="31">
        <v>43485</v>
      </c>
      <c r="H2978" s="31">
        <v>43850</v>
      </c>
      <c r="I2978" s="31">
        <v>43474</v>
      </c>
      <c r="J2978" s="22" t="s">
        <v>73</v>
      </c>
      <c r="K2978" s="32" t="s">
        <v>82</v>
      </c>
      <c r="L2978" s="32" t="s">
        <v>8476</v>
      </c>
      <c r="N2978" s="24">
        <v>990.0525</v>
      </c>
      <c r="O2978" s="24">
        <v>785.50</v>
      </c>
      <c r="P2978" s="32" t="s">
        <v>1362</v>
      </c>
      <c r="Q2978" s="43" t="s">
        <v>1363</v>
      </c>
      <c r="R2978" s="43" t="s">
        <v>78</v>
      </c>
      <c r="S2978" s="47">
        <v>7</v>
      </c>
    </row>
    <row r="2979" spans="1:19" ht="12.75">
      <c r="A2979" s="22" t="s">
        <v>60</v>
      </c>
      <c r="B2979" s="22" t="s">
        <v>289</v>
      </c>
      <c r="C2979" s="22" t="s">
        <v>63</v>
      </c>
      <c r="D2979" s="22" t="s">
        <v>61</v>
      </c>
      <c r="E2979" s="22" t="s">
        <v>8477</v>
      </c>
      <c r="F2979" s="31">
        <v>43439.457731481481</v>
      </c>
      <c r="G2979" s="31">
        <v>43439</v>
      </c>
      <c r="H2979" s="31">
        <v>43804</v>
      </c>
      <c r="I2979" s="31">
        <v>43469.456342592588</v>
      </c>
      <c r="J2979" s="22" t="s">
        <v>73</v>
      </c>
      <c r="K2979" s="32" t="s">
        <v>74</v>
      </c>
      <c r="L2979" s="32" t="s">
        <v>8478</v>
      </c>
      <c r="N2979" s="24">
        <v>2158.2366000000002</v>
      </c>
      <c r="O2979" s="24">
        <v>0</v>
      </c>
      <c r="P2979" s="32" t="s">
        <v>1647</v>
      </c>
      <c r="Q2979" s="43" t="s">
        <v>1648</v>
      </c>
      <c r="R2979" s="43" t="s">
        <v>78</v>
      </c>
      <c r="S2979" s="47">
        <v>7</v>
      </c>
    </row>
    <row r="2980" spans="1:19" ht="12.75">
      <c r="A2980" s="22" t="s">
        <v>60</v>
      </c>
      <c r="B2980" s="22" t="s">
        <v>460</v>
      </c>
      <c r="C2980" s="22" t="s">
        <v>63</v>
      </c>
      <c r="D2980" s="22" t="s">
        <v>61</v>
      </c>
      <c r="E2980" s="22" t="s">
        <v>8479</v>
      </c>
      <c r="F2980" s="31">
        <v>43453.448923611111</v>
      </c>
      <c r="G2980" s="31">
        <v>43453</v>
      </c>
      <c r="H2980" s="31">
        <v>43738</v>
      </c>
      <c r="I2980" s="31">
        <v>43483.409861111111</v>
      </c>
      <c r="J2980" s="22" t="s">
        <v>73</v>
      </c>
      <c r="K2980" s="32" t="s">
        <v>74</v>
      </c>
      <c r="L2980" s="32" t="s">
        <v>8480</v>
      </c>
      <c r="N2980" s="24">
        <v>3500.40</v>
      </c>
      <c r="O2980" s="24">
        <v>0</v>
      </c>
      <c r="P2980" s="32" t="s">
        <v>502</v>
      </c>
      <c r="Q2980" s="43" t="s">
        <v>503</v>
      </c>
      <c r="R2980" s="43" t="s">
        <v>78</v>
      </c>
      <c r="S2980" s="47">
        <v>7</v>
      </c>
    </row>
    <row r="2981" spans="1:19" ht="12.75">
      <c r="A2981" s="22" t="s">
        <v>60</v>
      </c>
      <c r="B2981" s="22" t="s">
        <v>289</v>
      </c>
      <c r="C2981" s="22" t="s">
        <v>63</v>
      </c>
      <c r="D2981" s="22" t="s">
        <v>61</v>
      </c>
      <c r="E2981" s="22" t="s">
        <v>8481</v>
      </c>
      <c r="F2981" s="31">
        <v>43449.119155092594</v>
      </c>
      <c r="G2981" s="31">
        <v>43496</v>
      </c>
      <c r="H2981" s="31">
        <v>43861</v>
      </c>
      <c r="I2981" s="31">
        <v>43509.119155092594</v>
      </c>
      <c r="J2981" s="22" t="s">
        <v>81</v>
      </c>
      <c r="K2981" s="32" t="s">
        <v>82</v>
      </c>
      <c r="L2981" s="32" t="s">
        <v>8482</v>
      </c>
      <c r="M2981" s="32" t="s">
        <v>8483</v>
      </c>
      <c r="N2981" s="24">
        <v>1504.79</v>
      </c>
      <c r="O2981" s="24">
        <v>1504.79</v>
      </c>
      <c r="P2981" s="32" t="s">
        <v>497</v>
      </c>
      <c r="Q2981" s="43" t="s">
        <v>498</v>
      </c>
      <c r="R2981" s="43" t="s">
        <v>78</v>
      </c>
      <c r="S2981" s="47">
        <v>1</v>
      </c>
    </row>
    <row r="2982" spans="1:19" ht="12.75">
      <c r="A2982" s="22" t="s">
        <v>60</v>
      </c>
      <c r="B2982" s="22" t="s">
        <v>289</v>
      </c>
      <c r="C2982" s="22" t="s">
        <v>63</v>
      </c>
      <c r="D2982" s="22" t="s">
        <v>61</v>
      </c>
      <c r="E2982" s="22" t="s">
        <v>8484</v>
      </c>
      <c r="F2982" s="31">
        <v>43458.438425925924</v>
      </c>
      <c r="G2982" s="31">
        <v>43458</v>
      </c>
      <c r="H2982" s="31">
        <v>43823</v>
      </c>
      <c r="I2982" s="31">
        <v>43488.435416666667</v>
      </c>
      <c r="J2982" s="22" t="s">
        <v>73</v>
      </c>
      <c r="K2982" s="32" t="s">
        <v>82</v>
      </c>
      <c r="L2982" s="32" t="s">
        <v>8485</v>
      </c>
      <c r="N2982" s="24">
        <v>598.85659999999996</v>
      </c>
      <c r="O2982" s="24">
        <v>387.9966</v>
      </c>
      <c r="P2982" s="32" t="s">
        <v>1718</v>
      </c>
      <c r="Q2982" s="43" t="s">
        <v>1719</v>
      </c>
      <c r="R2982" s="43" t="s">
        <v>78</v>
      </c>
      <c r="S2982" s="47">
        <v>7</v>
      </c>
    </row>
    <row r="2983" spans="1:19" ht="12.75">
      <c r="A2983" s="22" t="s">
        <v>60</v>
      </c>
      <c r="B2983" s="22" t="s">
        <v>289</v>
      </c>
      <c r="C2983" s="22" t="s">
        <v>63</v>
      </c>
      <c r="D2983" s="22" t="s">
        <v>61</v>
      </c>
      <c r="E2983" s="22" t="s">
        <v>8486</v>
      </c>
      <c r="F2983" s="31">
        <v>43437.394571759258</v>
      </c>
      <c r="G2983" s="31">
        <v>43437</v>
      </c>
      <c r="H2983" s="31">
        <v>43802</v>
      </c>
      <c r="I2983" s="31">
        <v>43467.391377314816</v>
      </c>
      <c r="J2983" s="22" t="s">
        <v>73</v>
      </c>
      <c r="K2983" s="32" t="s">
        <v>74</v>
      </c>
      <c r="L2983" s="32" t="s">
        <v>8487</v>
      </c>
      <c r="N2983" s="24">
        <v>921.49</v>
      </c>
      <c r="O2983" s="24">
        <v>0</v>
      </c>
      <c r="P2983" s="32" t="s">
        <v>6021</v>
      </c>
      <c r="Q2983" s="43" t="s">
        <v>6022</v>
      </c>
      <c r="R2983" s="43" t="s">
        <v>78</v>
      </c>
      <c r="S2983" s="47">
        <v>7</v>
      </c>
    </row>
    <row r="2984" spans="1:19" ht="12.75">
      <c r="A2984" s="22" t="s">
        <v>60</v>
      </c>
      <c r="B2984" s="22" t="s">
        <v>326</v>
      </c>
      <c r="C2984" s="22" t="s">
        <v>63</v>
      </c>
      <c r="D2984" s="22" t="s">
        <v>61</v>
      </c>
      <c r="E2984" s="22" t="s">
        <v>8488</v>
      </c>
      <c r="F2984" s="31">
        <v>43454.626956018517</v>
      </c>
      <c r="G2984" s="31">
        <v>43462</v>
      </c>
      <c r="H2984" s="31">
        <v>43827</v>
      </c>
      <c r="I2984" s="31">
        <v>43484</v>
      </c>
      <c r="J2984" s="22" t="s">
        <v>73</v>
      </c>
      <c r="K2984" s="32" t="s">
        <v>74</v>
      </c>
      <c r="L2984" s="32" t="s">
        <v>8489</v>
      </c>
      <c r="N2984" s="24">
        <v>0</v>
      </c>
      <c r="O2984" s="24">
        <v>0</v>
      </c>
      <c r="P2984" s="32" t="s">
        <v>4277</v>
      </c>
      <c r="Q2984" s="43" t="s">
        <v>4278</v>
      </c>
      <c r="R2984" s="43" t="s">
        <v>78</v>
      </c>
      <c r="S2984" s="47">
        <v>7</v>
      </c>
    </row>
    <row r="2985" spans="1:19" ht="12.75">
      <c r="A2985" s="22" t="s">
        <v>60</v>
      </c>
      <c r="B2985" s="22" t="s">
        <v>405</v>
      </c>
      <c r="C2985" s="22" t="s">
        <v>63</v>
      </c>
      <c r="D2985" s="22" t="s">
        <v>61</v>
      </c>
      <c r="E2985" s="22" t="s">
        <v>8490</v>
      </c>
      <c r="F2985" s="31">
        <v>43441.476956018516</v>
      </c>
      <c r="G2985" s="31">
        <v>43441</v>
      </c>
      <c r="H2985" s="31">
        <v>43806</v>
      </c>
      <c r="I2985" s="31">
        <v>43471.473773148144</v>
      </c>
      <c r="J2985" s="22" t="s">
        <v>73</v>
      </c>
      <c r="K2985" s="32" t="s">
        <v>126</v>
      </c>
      <c r="L2985" s="32" t="s">
        <v>8491</v>
      </c>
      <c r="N2985" s="24">
        <v>1045.2465999999999</v>
      </c>
      <c r="O2985" s="24">
        <v>0</v>
      </c>
      <c r="P2985" s="32" t="s">
        <v>567</v>
      </c>
      <c r="Q2985" s="43" t="s">
        <v>568</v>
      </c>
      <c r="R2985" s="43" t="s">
        <v>158</v>
      </c>
      <c r="S2985" s="47">
        <v>7</v>
      </c>
    </row>
    <row r="2986" spans="1:19" ht="12.75">
      <c r="A2986" s="22" t="s">
        <v>60</v>
      </c>
      <c r="B2986" s="22" t="s">
        <v>362</v>
      </c>
      <c r="C2986" s="22" t="s">
        <v>63</v>
      </c>
      <c r="D2986" s="22" t="s">
        <v>61</v>
      </c>
      <c r="E2986" s="22" t="s">
        <v>8492</v>
      </c>
      <c r="F2986" s="31">
        <v>43462.369583333333</v>
      </c>
      <c r="G2986" s="31">
        <v>43504</v>
      </c>
      <c r="H2986" s="31">
        <v>43869</v>
      </c>
      <c r="I2986" s="31">
        <v>43492.366851851853</v>
      </c>
      <c r="J2986" s="22" t="s">
        <v>73</v>
      </c>
      <c r="K2986" s="32" t="s">
        <v>82</v>
      </c>
      <c r="L2986" s="32" t="s">
        <v>8493</v>
      </c>
      <c r="N2986" s="24">
        <v>1192.6700000000001</v>
      </c>
      <c r="O2986" s="24">
        <v>1230.26</v>
      </c>
      <c r="P2986" s="32" t="s">
        <v>3858</v>
      </c>
      <c r="Q2986" s="43" t="s">
        <v>3859</v>
      </c>
      <c r="R2986" s="43" t="s">
        <v>78</v>
      </c>
      <c r="S2986" s="47">
        <v>7</v>
      </c>
    </row>
    <row r="2987" spans="1:19" ht="12.75">
      <c r="A2987" s="22" t="s">
        <v>60</v>
      </c>
      <c r="B2987" s="22" t="s">
        <v>331</v>
      </c>
      <c r="C2987" s="22" t="s">
        <v>63</v>
      </c>
      <c r="D2987" s="22" t="s">
        <v>61</v>
      </c>
      <c r="E2987" s="22" t="s">
        <v>8494</v>
      </c>
      <c r="F2987" s="31">
        <v>43440.466805555552</v>
      </c>
      <c r="G2987" s="31">
        <v>43445</v>
      </c>
      <c r="H2987" s="31">
        <v>43810</v>
      </c>
      <c r="I2987" s="31">
        <v>43470</v>
      </c>
      <c r="J2987" s="22" t="s">
        <v>73</v>
      </c>
      <c r="K2987" s="32" t="s">
        <v>231</v>
      </c>
      <c r="L2987" s="32" t="s">
        <v>8495</v>
      </c>
      <c r="N2987" s="24">
        <v>0</v>
      </c>
      <c r="O2987" s="24">
        <v>0</v>
      </c>
      <c r="P2987" s="32" t="s">
        <v>6267</v>
      </c>
      <c r="Q2987" s="43" t="s">
        <v>6268</v>
      </c>
      <c r="R2987" s="43" t="s">
        <v>78</v>
      </c>
      <c r="S2987" s="47">
        <v>6</v>
      </c>
    </row>
    <row r="2988" spans="1:19" ht="12.75">
      <c r="A2988" s="22" t="s">
        <v>60</v>
      </c>
      <c r="B2988" s="22" t="s">
        <v>289</v>
      </c>
      <c r="C2988" s="22" t="s">
        <v>63</v>
      </c>
      <c r="D2988" s="22" t="s">
        <v>61</v>
      </c>
      <c r="E2988" s="22" t="s">
        <v>8496</v>
      </c>
      <c r="F2988" s="31">
        <v>43448.408148148148</v>
      </c>
      <c r="G2988" s="31">
        <v>43452</v>
      </c>
      <c r="H2988" s="31">
        <v>43817</v>
      </c>
      <c r="I2988" s="31">
        <v>43478.404050925921</v>
      </c>
      <c r="J2988" s="22" t="s">
        <v>131</v>
      </c>
      <c r="K2988" s="32" t="s">
        <v>120</v>
      </c>
      <c r="L2988" s="32" t="s">
        <v>8497</v>
      </c>
      <c r="M2988" s="32" t="s">
        <v>8498</v>
      </c>
      <c r="N2988" s="24">
        <v>-50.54</v>
      </c>
      <c r="O2988" s="24">
        <v>-50.54</v>
      </c>
      <c r="P2988" s="32" t="s">
        <v>753</v>
      </c>
      <c r="Q2988" s="43" t="s">
        <v>754</v>
      </c>
      <c r="R2988" s="43" t="s">
        <v>158</v>
      </c>
      <c r="S2988" s="47">
        <v>1</v>
      </c>
    </row>
    <row r="2989" spans="1:19" ht="12.75">
      <c r="A2989" s="22" t="s">
        <v>60</v>
      </c>
      <c r="B2989" s="22" t="s">
        <v>289</v>
      </c>
      <c r="C2989" s="22" t="s">
        <v>63</v>
      </c>
      <c r="D2989" s="22" t="s">
        <v>61</v>
      </c>
      <c r="E2989" s="22" t="s">
        <v>8499</v>
      </c>
      <c r="F2989" s="31">
        <v>43451.531412037039</v>
      </c>
      <c r="G2989" s="31">
        <v>43488</v>
      </c>
      <c r="H2989" s="31">
        <v>43853</v>
      </c>
      <c r="I2989" s="31">
        <v>43481.5305787037</v>
      </c>
      <c r="J2989" s="22" t="s">
        <v>73</v>
      </c>
      <c r="K2989" s="32" t="s">
        <v>82</v>
      </c>
      <c r="L2989" s="32" t="s">
        <v>8500</v>
      </c>
      <c r="N2989" s="24">
        <v>739.79570000000001</v>
      </c>
      <c r="O2989" s="24">
        <v>504.45</v>
      </c>
      <c r="P2989" s="32" t="s">
        <v>6038</v>
      </c>
      <c r="Q2989" s="43" t="s">
        <v>6039</v>
      </c>
      <c r="R2989" s="43" t="s">
        <v>78</v>
      </c>
      <c r="S2989" s="47">
        <v>7</v>
      </c>
    </row>
    <row r="2990" spans="1:19" ht="12.75">
      <c r="A2990" s="22" t="s">
        <v>60</v>
      </c>
      <c r="B2990" s="22" t="s">
        <v>780</v>
      </c>
      <c r="C2990" s="22" t="s">
        <v>63</v>
      </c>
      <c r="D2990" s="22" t="s">
        <v>61</v>
      </c>
      <c r="E2990" s="22" t="s">
        <v>8501</v>
      </c>
      <c r="F2990" s="31">
        <v>43440.389282407406</v>
      </c>
      <c r="G2990" s="31">
        <v>43466</v>
      </c>
      <c r="H2990" s="31">
        <v>43646</v>
      </c>
      <c r="I2990" s="31">
        <v>43470</v>
      </c>
      <c r="J2990" s="22" t="s">
        <v>73</v>
      </c>
      <c r="K2990" s="32" t="s">
        <v>74</v>
      </c>
      <c r="L2990" s="32" t="s">
        <v>8502</v>
      </c>
      <c r="N2990" s="24">
        <v>208.0033</v>
      </c>
      <c r="O2990" s="24">
        <v>0</v>
      </c>
      <c r="P2990" s="32" t="s">
        <v>1673</v>
      </c>
      <c r="Q2990" s="43" t="s">
        <v>1674</v>
      </c>
      <c r="R2990" s="43" t="s">
        <v>78</v>
      </c>
      <c r="S2990" s="47">
        <v>7</v>
      </c>
    </row>
    <row r="2991" spans="1:19" ht="12.75">
      <c r="A2991" s="22" t="s">
        <v>60</v>
      </c>
      <c r="B2991" s="22" t="s">
        <v>425</v>
      </c>
      <c r="C2991" s="22" t="s">
        <v>63</v>
      </c>
      <c r="D2991" s="22" t="s">
        <v>61</v>
      </c>
      <c r="E2991" s="22" t="s">
        <v>8503</v>
      </c>
      <c r="F2991" s="31">
        <v>43459.274236111109</v>
      </c>
      <c r="G2991" s="31">
        <v>43476</v>
      </c>
      <c r="H2991" s="31">
        <v>43841</v>
      </c>
      <c r="I2991" s="31">
        <v>43489</v>
      </c>
      <c r="J2991" s="22" t="s">
        <v>73</v>
      </c>
      <c r="K2991" s="32" t="s">
        <v>120</v>
      </c>
      <c r="L2991" s="32" t="s">
        <v>8504</v>
      </c>
      <c r="M2991" s="32" t="s">
        <v>8505</v>
      </c>
      <c r="N2991" s="24">
        <v>1044.7583</v>
      </c>
      <c r="O2991" s="24">
        <v>534.05499999999995</v>
      </c>
      <c r="P2991" s="32" t="s">
        <v>2668</v>
      </c>
      <c r="Q2991" s="43" t="s">
        <v>2669</v>
      </c>
      <c r="R2991" s="43" t="s">
        <v>78</v>
      </c>
      <c r="S2991" s="47">
        <v>7</v>
      </c>
    </row>
    <row r="2992" spans="1:19" ht="12.75">
      <c r="A2992" s="22" t="s">
        <v>60</v>
      </c>
      <c r="B2992" s="22" t="s">
        <v>323</v>
      </c>
      <c r="C2992" s="22" t="s">
        <v>63</v>
      </c>
      <c r="D2992" s="22" t="s">
        <v>61</v>
      </c>
      <c r="E2992" s="22" t="s">
        <v>8506</v>
      </c>
      <c r="F2992" s="31">
        <v>43455.672407407408</v>
      </c>
      <c r="G2992" s="31">
        <v>43455</v>
      </c>
      <c r="H2992" s="31">
        <v>43820</v>
      </c>
      <c r="I2992" s="31">
        <v>43485</v>
      </c>
      <c r="J2992" s="22" t="s">
        <v>73</v>
      </c>
      <c r="K2992" s="32" t="s">
        <v>74</v>
      </c>
      <c r="L2992" s="32" t="s">
        <v>8507</v>
      </c>
      <c r="N2992" s="24">
        <v>0</v>
      </c>
      <c r="O2992" s="24">
        <v>0</v>
      </c>
      <c r="P2992" s="32" t="s">
        <v>8508</v>
      </c>
      <c r="Q2992" s="43" t="s">
        <v>8509</v>
      </c>
      <c r="R2992" s="43" t="s">
        <v>78</v>
      </c>
      <c r="S2992" s="47">
        <v>7</v>
      </c>
    </row>
    <row r="2993" spans="1:19" ht="12.75">
      <c r="A2993" s="22" t="s">
        <v>60</v>
      </c>
      <c r="B2993" s="22" t="s">
        <v>405</v>
      </c>
      <c r="C2993" s="22" t="s">
        <v>63</v>
      </c>
      <c r="D2993" s="22" t="s">
        <v>61</v>
      </c>
      <c r="E2993" s="22" t="s">
        <v>8510</v>
      </c>
      <c r="F2993" s="31">
        <v>43445.609895833331</v>
      </c>
      <c r="G2993" s="31">
        <v>43446</v>
      </c>
      <c r="H2993" s="31">
        <v>43811</v>
      </c>
      <c r="I2993" s="31">
        <v>43475.60833333333</v>
      </c>
      <c r="J2993" s="22" t="s">
        <v>73</v>
      </c>
      <c r="K2993" s="32" t="s">
        <v>74</v>
      </c>
      <c r="L2993" s="32" t="s">
        <v>8511</v>
      </c>
      <c r="N2993" s="24">
        <v>552.47</v>
      </c>
      <c r="O2993" s="24">
        <v>0</v>
      </c>
      <c r="P2993" s="32" t="s">
        <v>4216</v>
      </c>
      <c r="Q2993" s="43" t="s">
        <v>4217</v>
      </c>
      <c r="R2993" s="43" t="s">
        <v>78</v>
      </c>
      <c r="S2993" s="47">
        <v>7</v>
      </c>
    </row>
    <row r="2994" spans="1:19" ht="12.75">
      <c r="A2994" s="22" t="s">
        <v>60</v>
      </c>
      <c r="B2994" s="22" t="s">
        <v>425</v>
      </c>
      <c r="C2994" s="22" t="s">
        <v>63</v>
      </c>
      <c r="D2994" s="22" t="s">
        <v>61</v>
      </c>
      <c r="E2994" s="22" t="s">
        <v>8512</v>
      </c>
      <c r="F2994" s="31">
        <v>43455.105196759258</v>
      </c>
      <c r="G2994" s="31">
        <v>43503</v>
      </c>
      <c r="H2994" s="31">
        <v>43868</v>
      </c>
      <c r="I2994" s="31">
        <v>43515.105196759258</v>
      </c>
      <c r="J2994" s="22" t="s">
        <v>81</v>
      </c>
      <c r="K2994" s="32" t="s">
        <v>82</v>
      </c>
      <c r="L2994" s="32" t="s">
        <v>8513</v>
      </c>
      <c r="M2994" s="32" t="s">
        <v>8514</v>
      </c>
      <c r="N2994" s="24">
        <v>573.61</v>
      </c>
      <c r="O2994" s="24">
        <v>573.61</v>
      </c>
      <c r="P2994" s="32" t="s">
        <v>813</v>
      </c>
      <c r="Q2994" s="43" t="s">
        <v>814</v>
      </c>
      <c r="R2994" s="43" t="s">
        <v>78</v>
      </c>
      <c r="S2994" s="47">
        <v>1</v>
      </c>
    </row>
    <row r="2995" spans="1:19" ht="12.75">
      <c r="A2995" s="22" t="s">
        <v>60</v>
      </c>
      <c r="B2995" s="22" t="s">
        <v>425</v>
      </c>
      <c r="C2995" s="22" t="s">
        <v>63</v>
      </c>
      <c r="D2995" s="22" t="s">
        <v>61</v>
      </c>
      <c r="E2995" s="22" t="s">
        <v>8515</v>
      </c>
      <c r="F2995" s="31">
        <v>43448.398483796293</v>
      </c>
      <c r="G2995" s="31">
        <v>43451</v>
      </c>
      <c r="H2995" s="31">
        <v>43816</v>
      </c>
      <c r="I2995" s="31">
        <v>43478</v>
      </c>
      <c r="J2995" s="22" t="s">
        <v>73</v>
      </c>
      <c r="K2995" s="32" t="s">
        <v>82</v>
      </c>
      <c r="L2995" s="32" t="s">
        <v>8516</v>
      </c>
      <c r="N2995" s="24">
        <v>6438.7533000000003</v>
      </c>
      <c r="O2995" s="24">
        <v>4791.375</v>
      </c>
      <c r="P2995" s="32" t="s">
        <v>1246</v>
      </c>
      <c r="Q2995" s="43" t="s">
        <v>1247</v>
      </c>
      <c r="R2995" s="43" t="s">
        <v>78</v>
      </c>
      <c r="S2995" s="47">
        <v>7</v>
      </c>
    </row>
    <row r="2996" spans="1:19" ht="12.75">
      <c r="A2996" s="22" t="s">
        <v>60</v>
      </c>
      <c r="B2996" s="22" t="s">
        <v>346</v>
      </c>
      <c r="C2996" s="22" t="s">
        <v>63</v>
      </c>
      <c r="D2996" s="22" t="s">
        <v>61</v>
      </c>
      <c r="E2996" s="22" t="s">
        <v>8517</v>
      </c>
      <c r="F2996" s="31">
        <v>43448.454722222217</v>
      </c>
      <c r="G2996" s="31">
        <v>43448</v>
      </c>
      <c r="H2996" s="31">
        <v>43813</v>
      </c>
      <c r="I2996" s="31">
        <v>43478</v>
      </c>
      <c r="J2996" s="22" t="s">
        <v>73</v>
      </c>
      <c r="K2996" s="32" t="s">
        <v>231</v>
      </c>
      <c r="L2996" s="32" t="s">
        <v>8518</v>
      </c>
      <c r="N2996" s="24">
        <v>0</v>
      </c>
      <c r="O2996" s="24">
        <v>0</v>
      </c>
      <c r="P2996" s="32" t="s">
        <v>2485</v>
      </c>
      <c r="Q2996" s="43" t="s">
        <v>2486</v>
      </c>
      <c r="R2996" s="43" t="s">
        <v>78</v>
      </c>
      <c r="S2996" s="47">
        <v>7</v>
      </c>
    </row>
    <row r="2997" spans="1:19" ht="12.75">
      <c r="A2997" s="22" t="s">
        <v>60</v>
      </c>
      <c r="B2997" s="22" t="s">
        <v>591</v>
      </c>
      <c r="C2997" s="22" t="s">
        <v>63</v>
      </c>
      <c r="D2997" s="22" t="s">
        <v>61</v>
      </c>
      <c r="E2997" s="22" t="s">
        <v>8519</v>
      </c>
      <c r="F2997" s="31">
        <v>43449.123449074075</v>
      </c>
      <c r="G2997" s="31">
        <v>43496</v>
      </c>
      <c r="H2997" s="31">
        <v>43861</v>
      </c>
      <c r="I2997" s="31">
        <v>43509.123449074075</v>
      </c>
      <c r="J2997" s="22" t="s">
        <v>81</v>
      </c>
      <c r="K2997" s="32" t="s">
        <v>82</v>
      </c>
      <c r="L2997" s="32" t="s">
        <v>8520</v>
      </c>
      <c r="M2997" s="32" t="s">
        <v>8521</v>
      </c>
      <c r="N2997" s="24">
        <v>947.56</v>
      </c>
      <c r="O2997" s="24">
        <v>947.56</v>
      </c>
      <c r="P2997" s="32" t="s">
        <v>123</v>
      </c>
      <c r="Q2997" s="43" t="s">
        <v>124</v>
      </c>
      <c r="R2997" s="43" t="s">
        <v>78</v>
      </c>
      <c r="S2997" s="47">
        <v>1</v>
      </c>
    </row>
    <row r="2998" spans="1:19" ht="12.75">
      <c r="A2998" s="22" t="s">
        <v>60</v>
      </c>
      <c r="B2998" s="22" t="s">
        <v>512</v>
      </c>
      <c r="C2998" s="22" t="s">
        <v>63</v>
      </c>
      <c r="D2998" s="22" t="s">
        <v>61</v>
      </c>
      <c r="E2998" s="22" t="s">
        <v>8522</v>
      </c>
      <c r="F2998" s="31">
        <v>43444.585034722222</v>
      </c>
      <c r="G2998" s="31">
        <v>43448</v>
      </c>
      <c r="H2998" s="31">
        <v>43813</v>
      </c>
      <c r="I2998" s="31">
        <v>43474.583194444444</v>
      </c>
      <c r="J2998" s="22" t="s">
        <v>73</v>
      </c>
      <c r="K2998" s="32" t="s">
        <v>74</v>
      </c>
      <c r="L2998" s="32" t="s">
        <v>8523</v>
      </c>
      <c r="N2998" s="24">
        <v>466.55</v>
      </c>
      <c r="O2998" s="24">
        <v>0</v>
      </c>
      <c r="P2998" s="32" t="s">
        <v>1588</v>
      </c>
      <c r="Q2998" s="43" t="s">
        <v>1589</v>
      </c>
      <c r="R2998" s="43" t="s">
        <v>78</v>
      </c>
      <c r="S2998" s="47">
        <v>6</v>
      </c>
    </row>
    <row r="2999" spans="1:19" ht="12.75">
      <c r="A2999" s="22" t="s">
        <v>60</v>
      </c>
      <c r="B2999" s="22" t="s">
        <v>460</v>
      </c>
      <c r="C2999" s="22" t="s">
        <v>63</v>
      </c>
      <c r="D2999" s="22" t="s">
        <v>61</v>
      </c>
      <c r="E2999" s="22" t="s">
        <v>8524</v>
      </c>
      <c r="F2999" s="31">
        <v>43451.625081018516</v>
      </c>
      <c r="G2999" s="31">
        <v>43465</v>
      </c>
      <c r="H2999" s="31">
        <v>43830</v>
      </c>
      <c r="I2999" s="31">
        <v>43376.424756944441</v>
      </c>
      <c r="J2999" s="22" t="s">
        <v>73</v>
      </c>
      <c r="K2999" s="32" t="s">
        <v>126</v>
      </c>
      <c r="L2999" s="32" t="s">
        <v>8525</v>
      </c>
      <c r="N2999" s="24">
        <v>2708.7449999999999</v>
      </c>
      <c r="O2999" s="24">
        <v>1505.94</v>
      </c>
      <c r="P2999" s="32" t="s">
        <v>774</v>
      </c>
      <c r="Q2999" s="43" t="s">
        <v>775</v>
      </c>
      <c r="R2999" s="43" t="s">
        <v>78</v>
      </c>
      <c r="S2999" s="47">
        <v>7</v>
      </c>
    </row>
    <row r="3000" spans="1:19" ht="12.75">
      <c r="A3000" s="22" t="s">
        <v>60</v>
      </c>
      <c r="B3000" s="22" t="s">
        <v>326</v>
      </c>
      <c r="C3000" s="22" t="s">
        <v>63</v>
      </c>
      <c r="D3000" s="22" t="s">
        <v>61</v>
      </c>
      <c r="E3000" s="22" t="s">
        <v>8526</v>
      </c>
      <c r="F3000" s="31">
        <v>43439.113668981481</v>
      </c>
      <c r="G3000" s="31">
        <v>43480</v>
      </c>
      <c r="H3000" s="31">
        <v>43845</v>
      </c>
      <c r="I3000" s="31">
        <v>43499.113668981481</v>
      </c>
      <c r="J3000" s="22" t="s">
        <v>81</v>
      </c>
      <c r="K3000" s="32" t="s">
        <v>82</v>
      </c>
      <c r="L3000" s="32" t="s">
        <v>8527</v>
      </c>
      <c r="M3000" s="32" t="s">
        <v>8528</v>
      </c>
      <c r="N3000" s="24">
        <v>779.58</v>
      </c>
      <c r="O3000" s="24">
        <v>779.58</v>
      </c>
      <c r="P3000" s="32" t="s">
        <v>321</v>
      </c>
      <c r="Q3000" s="43" t="s">
        <v>322</v>
      </c>
      <c r="R3000" s="43" t="s">
        <v>78</v>
      </c>
      <c r="S3000" s="47">
        <v>1</v>
      </c>
    </row>
    <row r="3001" spans="1:19" ht="12.75">
      <c r="A3001" s="22" t="s">
        <v>60</v>
      </c>
      <c r="B3001" s="22" t="s">
        <v>415</v>
      </c>
      <c r="C3001" s="22" t="s">
        <v>63</v>
      </c>
      <c r="D3001" s="22" t="s">
        <v>61</v>
      </c>
      <c r="E3001" s="22" t="s">
        <v>8529</v>
      </c>
      <c r="F3001" s="31">
        <v>43440.408321759256</v>
      </c>
      <c r="G3001" s="31">
        <v>43440</v>
      </c>
      <c r="H3001" s="31">
        <v>43805</v>
      </c>
      <c r="I3001" s="31">
        <v>43470</v>
      </c>
      <c r="J3001" s="22" t="s">
        <v>73</v>
      </c>
      <c r="K3001" s="32" t="s">
        <v>82</v>
      </c>
      <c r="L3001" s="32" t="s">
        <v>8530</v>
      </c>
      <c r="N3001" s="24">
        <v>674.91800000000001</v>
      </c>
      <c r="O3001" s="24">
        <v>595.08000000000004</v>
      </c>
      <c r="P3001" s="32" t="s">
        <v>134</v>
      </c>
      <c r="Q3001" s="43" t="s">
        <v>135</v>
      </c>
      <c r="R3001" s="43" t="s">
        <v>78</v>
      </c>
      <c r="S3001" s="47">
        <v>7</v>
      </c>
    </row>
    <row r="3002" spans="1:19" ht="12.75">
      <c r="A3002" s="22" t="s">
        <v>60</v>
      </c>
      <c r="B3002" s="22" t="s">
        <v>723</v>
      </c>
      <c r="C3002" s="22" t="s">
        <v>63</v>
      </c>
      <c r="D3002" s="22" t="s">
        <v>61</v>
      </c>
      <c r="E3002" s="22" t="s">
        <v>8531</v>
      </c>
      <c r="F3002" s="31">
        <v>43440.466643518514</v>
      </c>
      <c r="G3002" s="31">
        <v>43474</v>
      </c>
      <c r="H3002" s="31">
        <v>43839</v>
      </c>
      <c r="I3002" s="31">
        <v>43470</v>
      </c>
      <c r="J3002" s="22" t="s">
        <v>73</v>
      </c>
      <c r="K3002" s="32" t="s">
        <v>74</v>
      </c>
      <c r="L3002" s="32" t="s">
        <v>8532</v>
      </c>
      <c r="N3002" s="24">
        <v>1245.22</v>
      </c>
      <c r="O3002" s="24">
        <v>0</v>
      </c>
      <c r="P3002" s="32" t="s">
        <v>1647</v>
      </c>
      <c r="Q3002" s="43" t="s">
        <v>1648</v>
      </c>
      <c r="R3002" s="43" t="s">
        <v>78</v>
      </c>
      <c r="S3002" s="47">
        <v>6</v>
      </c>
    </row>
    <row r="3003" spans="1:19" ht="12.75">
      <c r="A3003" s="22" t="s">
        <v>60</v>
      </c>
      <c r="B3003" s="22" t="s">
        <v>362</v>
      </c>
      <c r="C3003" s="22" t="s">
        <v>63</v>
      </c>
      <c r="D3003" s="22" t="s">
        <v>61</v>
      </c>
      <c r="E3003" s="22" t="s">
        <v>8533</v>
      </c>
      <c r="F3003" s="31">
        <v>43445.463865740741</v>
      </c>
      <c r="G3003" s="31">
        <v>43452</v>
      </c>
      <c r="H3003" s="31">
        <v>43817</v>
      </c>
      <c r="I3003" s="31">
        <v>43475.441585648143</v>
      </c>
      <c r="J3003" s="22" t="s">
        <v>73</v>
      </c>
      <c r="K3003" s="32" t="s">
        <v>120</v>
      </c>
      <c r="L3003" s="32" t="s">
        <v>8534</v>
      </c>
      <c r="M3003" s="32" t="s">
        <v>8535</v>
      </c>
      <c r="N3003" s="24">
        <v>1004.15</v>
      </c>
      <c r="O3003" s="24">
        <v>722.985</v>
      </c>
      <c r="P3003" s="32" t="s">
        <v>1684</v>
      </c>
      <c r="Q3003" s="43" t="s">
        <v>1685</v>
      </c>
      <c r="R3003" s="43" t="s">
        <v>78</v>
      </c>
      <c r="S3003" s="47">
        <v>7</v>
      </c>
    </row>
    <row r="3004" spans="1:19" ht="12.75">
      <c r="A3004" s="22" t="s">
        <v>60</v>
      </c>
      <c r="B3004" s="22" t="s">
        <v>583</v>
      </c>
      <c r="C3004" s="22" t="s">
        <v>63</v>
      </c>
      <c r="D3004" s="22" t="s">
        <v>61</v>
      </c>
      <c r="E3004" s="22" t="s">
        <v>8536</v>
      </c>
      <c r="F3004" s="31">
        <v>43445.308553240742</v>
      </c>
      <c r="G3004" s="31">
        <v>43488</v>
      </c>
      <c r="H3004" s="31">
        <v>43853</v>
      </c>
      <c r="I3004" s="31">
        <v>43505</v>
      </c>
      <c r="J3004" s="22" t="s">
        <v>73</v>
      </c>
      <c r="K3004" s="32" t="s">
        <v>74</v>
      </c>
      <c r="L3004" s="32" t="s">
        <v>8537</v>
      </c>
      <c r="M3004" s="32" t="s">
        <v>8538</v>
      </c>
      <c r="N3004" s="24">
        <v>1050.48</v>
      </c>
      <c r="O3004" s="24">
        <v>0</v>
      </c>
      <c r="P3004" s="32" t="s">
        <v>1219</v>
      </c>
      <c r="Q3004" s="43" t="s">
        <v>1220</v>
      </c>
      <c r="R3004" s="43" t="s">
        <v>78</v>
      </c>
      <c r="S3004" s="47">
        <v>7</v>
      </c>
    </row>
    <row r="3005" spans="1:19" ht="12.75">
      <c r="A3005" s="22" t="s">
        <v>60</v>
      </c>
      <c r="B3005" s="22" t="s">
        <v>289</v>
      </c>
      <c r="C3005" s="22" t="s">
        <v>63</v>
      </c>
      <c r="D3005" s="22" t="s">
        <v>61</v>
      </c>
      <c r="E3005" s="22" t="s">
        <v>8539</v>
      </c>
      <c r="F3005" s="31">
        <v>43451.584282407406</v>
      </c>
      <c r="G3005" s="31">
        <v>43466</v>
      </c>
      <c r="H3005" s="31">
        <v>43831</v>
      </c>
      <c r="I3005" s="31">
        <v>43481.582372685181</v>
      </c>
      <c r="J3005" s="22" t="s">
        <v>73</v>
      </c>
      <c r="K3005" s="32" t="s">
        <v>74</v>
      </c>
      <c r="L3005" s="32" t="s">
        <v>8540</v>
      </c>
      <c r="N3005" s="24">
        <v>0</v>
      </c>
      <c r="O3005" s="24">
        <v>0</v>
      </c>
      <c r="P3005" s="32" t="s">
        <v>8541</v>
      </c>
      <c r="Q3005" s="43" t="s">
        <v>8542</v>
      </c>
      <c r="R3005" s="43" t="s">
        <v>78</v>
      </c>
      <c r="S3005" s="47">
        <v>7</v>
      </c>
    </row>
    <row r="3006" spans="1:19" ht="12.75">
      <c r="A3006" s="22" t="s">
        <v>60</v>
      </c>
      <c r="B3006" s="22" t="s">
        <v>289</v>
      </c>
      <c r="C3006" s="22" t="s">
        <v>63</v>
      </c>
      <c r="D3006" s="22" t="s">
        <v>61</v>
      </c>
      <c r="E3006" s="22" t="s">
        <v>8543</v>
      </c>
      <c r="F3006" s="31">
        <v>43447.545671296291</v>
      </c>
      <c r="G3006" s="31">
        <v>43454</v>
      </c>
      <c r="H3006" s="31">
        <v>43819</v>
      </c>
      <c r="I3006" s="31">
        <v>43477.531967592593</v>
      </c>
      <c r="J3006" s="22" t="s">
        <v>73</v>
      </c>
      <c r="K3006" s="32" t="s">
        <v>74</v>
      </c>
      <c r="L3006" s="32" t="s">
        <v>8544</v>
      </c>
      <c r="N3006" s="24">
        <v>12815.28</v>
      </c>
      <c r="O3006" s="24">
        <v>0</v>
      </c>
      <c r="P3006" s="32" t="s">
        <v>892</v>
      </c>
      <c r="Q3006" s="43" t="s">
        <v>893</v>
      </c>
      <c r="R3006" s="43" t="s">
        <v>78</v>
      </c>
      <c r="S3006" s="47">
        <v>6</v>
      </c>
    </row>
    <row r="3007" spans="1:19" ht="12.75">
      <c r="A3007" s="22" t="s">
        <v>60</v>
      </c>
      <c r="B3007" s="22" t="s">
        <v>289</v>
      </c>
      <c r="C3007" s="22" t="s">
        <v>63</v>
      </c>
      <c r="D3007" s="22" t="s">
        <v>61</v>
      </c>
      <c r="E3007" s="22" t="s">
        <v>8545</v>
      </c>
      <c r="F3007" s="31">
        <v>43440.424293981479</v>
      </c>
      <c r="G3007" s="31">
        <v>43471</v>
      </c>
      <c r="H3007" s="31">
        <v>43836</v>
      </c>
      <c r="I3007" s="31">
        <v>43470.423217592594</v>
      </c>
      <c r="J3007" s="22" t="s">
        <v>73</v>
      </c>
      <c r="K3007" s="32" t="s">
        <v>82</v>
      </c>
      <c r="L3007" s="32" t="s">
        <v>8546</v>
      </c>
      <c r="N3007" s="24">
        <v>2176.745</v>
      </c>
      <c r="O3007" s="24">
        <v>1279.29</v>
      </c>
      <c r="P3007" s="32" t="s">
        <v>8547</v>
      </c>
      <c r="Q3007" s="43" t="s">
        <v>8548</v>
      </c>
      <c r="R3007" s="43" t="s">
        <v>78</v>
      </c>
      <c r="S3007" s="47">
        <v>7</v>
      </c>
    </row>
    <row r="3008" spans="1:19" ht="12.75">
      <c r="A3008" s="22" t="s">
        <v>60</v>
      </c>
      <c r="B3008" s="22" t="s">
        <v>1411</v>
      </c>
      <c r="C3008" s="22" t="s">
        <v>63</v>
      </c>
      <c r="D3008" s="22" t="s">
        <v>61</v>
      </c>
      <c r="E3008" s="22" t="s">
        <v>8549</v>
      </c>
      <c r="F3008" s="31">
        <v>43445.649236111109</v>
      </c>
      <c r="G3008" s="31">
        <v>43445</v>
      </c>
      <c r="H3008" s="31">
        <v>43827</v>
      </c>
      <c r="I3008" s="31">
        <v>43475</v>
      </c>
      <c r="J3008" s="22" t="s">
        <v>73</v>
      </c>
      <c r="K3008" s="32" t="s">
        <v>74</v>
      </c>
      <c r="L3008" s="32" t="s">
        <v>8550</v>
      </c>
      <c r="N3008" s="24">
        <v>1193.7854</v>
      </c>
      <c r="O3008" s="24">
        <v>0</v>
      </c>
      <c r="P3008" s="32" t="s">
        <v>3050</v>
      </c>
      <c r="Q3008" s="43" t="s">
        <v>3051</v>
      </c>
      <c r="R3008" s="43" t="s">
        <v>78</v>
      </c>
      <c r="S3008" s="47">
        <v>7</v>
      </c>
    </row>
    <row r="3009" spans="1:19" ht="12.75">
      <c r="A3009" s="22" t="s">
        <v>60</v>
      </c>
      <c r="B3009" s="22" t="s">
        <v>331</v>
      </c>
      <c r="C3009" s="22" t="s">
        <v>63</v>
      </c>
      <c r="D3009" s="22" t="s">
        <v>61</v>
      </c>
      <c r="E3009" s="22" t="s">
        <v>8551</v>
      </c>
      <c r="F3009" s="31">
        <v>43438.383773148147</v>
      </c>
      <c r="G3009" s="31">
        <v>43438</v>
      </c>
      <c r="H3009" s="31">
        <v>43803</v>
      </c>
      <c r="I3009" s="31">
        <v>43468</v>
      </c>
      <c r="J3009" s="22" t="s">
        <v>73</v>
      </c>
      <c r="K3009" s="32" t="s">
        <v>126</v>
      </c>
      <c r="L3009" s="32" t="s">
        <v>8552</v>
      </c>
      <c r="N3009" s="24">
        <v>218.94</v>
      </c>
      <c r="O3009" s="24">
        <v>265.82999999999998</v>
      </c>
      <c r="P3009" s="32" t="s">
        <v>1588</v>
      </c>
      <c r="Q3009" s="43" t="s">
        <v>1589</v>
      </c>
      <c r="R3009" s="43" t="s">
        <v>78</v>
      </c>
      <c r="S3009" s="47">
        <v>6</v>
      </c>
    </row>
    <row r="3010" spans="1:19" ht="12.75">
      <c r="A3010" s="22" t="s">
        <v>60</v>
      </c>
      <c r="B3010" s="22" t="s">
        <v>425</v>
      </c>
      <c r="C3010" s="22" t="s">
        <v>63</v>
      </c>
      <c r="D3010" s="22" t="s">
        <v>61</v>
      </c>
      <c r="E3010" s="22" t="s">
        <v>8553</v>
      </c>
      <c r="F3010" s="31">
        <v>43453.547326388885</v>
      </c>
      <c r="G3010" s="31">
        <v>43489</v>
      </c>
      <c r="H3010" s="31">
        <v>43854</v>
      </c>
      <c r="I3010" s="31">
        <v>43483</v>
      </c>
      <c r="J3010" s="22" t="s">
        <v>73</v>
      </c>
      <c r="K3010" s="32" t="s">
        <v>126</v>
      </c>
      <c r="L3010" s="32" t="s">
        <v>8554</v>
      </c>
      <c r="N3010" s="24">
        <v>508.70609999999999</v>
      </c>
      <c r="O3010" s="24">
        <v>466.04</v>
      </c>
      <c r="P3010" s="32" t="s">
        <v>321</v>
      </c>
      <c r="Q3010" s="43" t="s">
        <v>322</v>
      </c>
      <c r="R3010" s="43" t="s">
        <v>78</v>
      </c>
      <c r="S3010" s="47">
        <v>6</v>
      </c>
    </row>
    <row r="3011" spans="1:19" ht="12.75">
      <c r="A3011" s="22" t="s">
        <v>60</v>
      </c>
      <c r="B3011" s="22" t="s">
        <v>289</v>
      </c>
      <c r="C3011" s="22" t="s">
        <v>63</v>
      </c>
      <c r="D3011" s="22" t="s">
        <v>61</v>
      </c>
      <c r="E3011" s="22" t="s">
        <v>8555</v>
      </c>
      <c r="F3011" s="31">
        <v>43440.736203703702</v>
      </c>
      <c r="G3011" s="31">
        <v>43379</v>
      </c>
      <c r="H3011" s="31">
        <v>43744</v>
      </c>
      <c r="I3011" s="31">
        <v>43470.735347222224</v>
      </c>
      <c r="J3011" s="22" t="s">
        <v>131</v>
      </c>
      <c r="K3011" s="32" t="s">
        <v>120</v>
      </c>
      <c r="L3011" s="32" t="s">
        <v>8556</v>
      </c>
      <c r="M3011" s="32" t="s">
        <v>8557</v>
      </c>
      <c r="N3011" s="24">
        <v>-66.22</v>
      </c>
      <c r="O3011" s="24">
        <v>-66.22</v>
      </c>
      <c r="P3011" s="32" t="s">
        <v>1113</v>
      </c>
      <c r="Q3011" s="43" t="s">
        <v>1114</v>
      </c>
      <c r="R3011" s="43" t="s">
        <v>158</v>
      </c>
      <c r="S3011" s="47">
        <v>1</v>
      </c>
    </row>
    <row r="3012" spans="1:19" ht="12.75">
      <c r="A3012" s="22" t="s">
        <v>60</v>
      </c>
      <c r="B3012" s="22" t="s">
        <v>331</v>
      </c>
      <c r="C3012" s="22" t="s">
        <v>63</v>
      </c>
      <c r="D3012" s="22" t="s">
        <v>61</v>
      </c>
      <c r="E3012" s="22" t="s">
        <v>8558</v>
      </c>
      <c r="F3012" s="31">
        <v>43438.624039351853</v>
      </c>
      <c r="G3012" s="31">
        <v>43465</v>
      </c>
      <c r="H3012" s="31">
        <v>43830</v>
      </c>
      <c r="I3012" s="31">
        <v>43468</v>
      </c>
      <c r="J3012" s="22" t="s">
        <v>73</v>
      </c>
      <c r="K3012" s="32" t="s">
        <v>126</v>
      </c>
      <c r="L3012" s="32" t="s">
        <v>8559</v>
      </c>
      <c r="N3012" s="24">
        <v>5603.8100000000004</v>
      </c>
      <c r="O3012" s="24">
        <v>4596.4250000000002</v>
      </c>
      <c r="P3012" s="32" t="s">
        <v>90</v>
      </c>
      <c r="Q3012" s="43" t="s">
        <v>91</v>
      </c>
      <c r="R3012" s="43" t="s">
        <v>158</v>
      </c>
      <c r="S3012" s="47">
        <v>6</v>
      </c>
    </row>
    <row r="3013" spans="1:19" ht="12.75">
      <c r="A3013" s="22" t="s">
        <v>60</v>
      </c>
      <c r="B3013" s="22" t="s">
        <v>425</v>
      </c>
      <c r="C3013" s="22" t="s">
        <v>63</v>
      </c>
      <c r="D3013" s="22" t="s">
        <v>61</v>
      </c>
      <c r="E3013" s="22" t="s">
        <v>8560</v>
      </c>
      <c r="F3013" s="31">
        <v>43454.501134259255</v>
      </c>
      <c r="G3013" s="31">
        <v>43455</v>
      </c>
      <c r="H3013" s="31">
        <v>43820</v>
      </c>
      <c r="I3013" s="31">
        <v>43484</v>
      </c>
      <c r="J3013" s="22" t="s">
        <v>73</v>
      </c>
      <c r="K3013" s="32" t="s">
        <v>74</v>
      </c>
      <c r="L3013" s="32" t="s">
        <v>8561</v>
      </c>
      <c r="N3013" s="24">
        <v>1430.76</v>
      </c>
      <c r="O3013" s="24">
        <v>0</v>
      </c>
      <c r="P3013" s="32" t="s">
        <v>228</v>
      </c>
      <c r="Q3013" s="43" t="s">
        <v>229</v>
      </c>
      <c r="R3013" s="43" t="s">
        <v>78</v>
      </c>
      <c r="S3013" s="47">
        <v>7</v>
      </c>
    </row>
    <row r="3014" spans="1:19" ht="12.75">
      <c r="A3014" s="22" t="s">
        <v>60</v>
      </c>
      <c r="B3014" s="22" t="s">
        <v>346</v>
      </c>
      <c r="C3014" s="22" t="s">
        <v>63</v>
      </c>
      <c r="D3014" s="22" t="s">
        <v>61</v>
      </c>
      <c r="E3014" s="22" t="s">
        <v>8562</v>
      </c>
      <c r="F3014" s="31">
        <v>43439.115277777775</v>
      </c>
      <c r="G3014" s="31">
        <v>43474</v>
      </c>
      <c r="H3014" s="31">
        <v>43839</v>
      </c>
      <c r="I3014" s="31">
        <v>43499.115277777775</v>
      </c>
      <c r="J3014" s="22" t="s">
        <v>81</v>
      </c>
      <c r="K3014" s="32" t="s">
        <v>120</v>
      </c>
      <c r="L3014" s="32" t="s">
        <v>8563</v>
      </c>
      <c r="M3014" s="32" t="s">
        <v>8564</v>
      </c>
      <c r="N3014" s="24">
        <v>1439.93</v>
      </c>
      <c r="O3014" s="24">
        <v>1439.93</v>
      </c>
      <c r="P3014" s="32" t="s">
        <v>2893</v>
      </c>
      <c r="Q3014" s="43" t="s">
        <v>2894</v>
      </c>
      <c r="R3014" s="43" t="s">
        <v>78</v>
      </c>
      <c r="S3014" s="47">
        <v>1</v>
      </c>
    </row>
    <row r="3015" spans="1:19" ht="12.75">
      <c r="A3015" s="22" t="s">
        <v>60</v>
      </c>
      <c r="B3015" s="22" t="s">
        <v>415</v>
      </c>
      <c r="C3015" s="22" t="s">
        <v>63</v>
      </c>
      <c r="D3015" s="22" t="s">
        <v>61</v>
      </c>
      <c r="E3015" s="22" t="s">
        <v>8565</v>
      </c>
      <c r="F3015" s="31">
        <v>43453.504502314812</v>
      </c>
      <c r="G3015" s="31">
        <v>43453</v>
      </c>
      <c r="H3015" s="31">
        <v>43818</v>
      </c>
      <c r="I3015" s="31">
        <v>43483</v>
      </c>
      <c r="J3015" s="22" t="s">
        <v>73</v>
      </c>
      <c r="K3015" s="32" t="s">
        <v>74</v>
      </c>
      <c r="L3015" s="32" t="s">
        <v>8566</v>
      </c>
      <c r="N3015" s="24">
        <v>1967.55</v>
      </c>
      <c r="O3015" s="24">
        <v>0</v>
      </c>
      <c r="P3015" s="32" t="s">
        <v>4180</v>
      </c>
      <c r="Q3015" s="43" t="s">
        <v>4181</v>
      </c>
      <c r="R3015" s="43" t="s">
        <v>78</v>
      </c>
      <c r="S3015" s="47">
        <v>7</v>
      </c>
    </row>
    <row r="3016" spans="1:19" ht="12.75">
      <c r="A3016" s="22" t="s">
        <v>60</v>
      </c>
      <c r="B3016" s="22" t="s">
        <v>425</v>
      </c>
      <c r="C3016" s="22" t="s">
        <v>63</v>
      </c>
      <c r="D3016" s="22" t="s">
        <v>61</v>
      </c>
      <c r="E3016" s="22" t="s">
        <v>8567</v>
      </c>
      <c r="F3016" s="31">
        <v>43444.768645833334</v>
      </c>
      <c r="G3016" s="31">
        <v>43467</v>
      </c>
      <c r="H3016" s="31">
        <v>43832</v>
      </c>
      <c r="I3016" s="31">
        <v>43474</v>
      </c>
      <c r="J3016" s="22" t="s">
        <v>73</v>
      </c>
      <c r="K3016" s="32" t="s">
        <v>82</v>
      </c>
      <c r="L3016" s="32" t="s">
        <v>8568</v>
      </c>
      <c r="N3016" s="24">
        <v>1663.465</v>
      </c>
      <c r="O3016" s="24">
        <v>1224.1300000000001</v>
      </c>
      <c r="P3016" s="32" t="s">
        <v>355</v>
      </c>
      <c r="Q3016" s="43" t="s">
        <v>356</v>
      </c>
      <c r="R3016" s="43" t="s">
        <v>78</v>
      </c>
      <c r="S3016" s="47">
        <v>6</v>
      </c>
    </row>
    <row r="3017" spans="1:19" ht="12.75">
      <c r="A3017" s="22" t="s">
        <v>60</v>
      </c>
      <c r="B3017" s="22" t="s">
        <v>362</v>
      </c>
      <c r="C3017" s="22" t="s">
        <v>63</v>
      </c>
      <c r="D3017" s="22" t="s">
        <v>61</v>
      </c>
      <c r="E3017" s="22" t="s">
        <v>8569</v>
      </c>
      <c r="F3017" s="31">
        <v>43453.427731481483</v>
      </c>
      <c r="G3017" s="31">
        <v>43453</v>
      </c>
      <c r="H3017" s="31">
        <v>43818</v>
      </c>
      <c r="I3017" s="31">
        <v>43483.424398148149</v>
      </c>
      <c r="J3017" s="22" t="s">
        <v>73</v>
      </c>
      <c r="K3017" s="32" t="s">
        <v>82</v>
      </c>
      <c r="L3017" s="32" t="s">
        <v>8570</v>
      </c>
      <c r="N3017" s="24">
        <v>1033.2840000000001</v>
      </c>
      <c r="O3017" s="24">
        <v>1247.6700000000001</v>
      </c>
      <c r="P3017" s="32" t="s">
        <v>909</v>
      </c>
      <c r="Q3017" s="43" t="s">
        <v>910</v>
      </c>
      <c r="R3017" s="43" t="s">
        <v>78</v>
      </c>
      <c r="S3017" s="47">
        <v>7</v>
      </c>
    </row>
    <row r="3018" spans="1:19" ht="12.75">
      <c r="A3018" s="22" t="s">
        <v>60</v>
      </c>
      <c r="B3018" s="22" t="s">
        <v>780</v>
      </c>
      <c r="C3018" s="22" t="s">
        <v>63</v>
      </c>
      <c r="D3018" s="22" t="s">
        <v>61</v>
      </c>
      <c r="E3018" s="22" t="s">
        <v>8571</v>
      </c>
      <c r="F3018" s="31">
        <v>43438.170393518514</v>
      </c>
      <c r="G3018" s="31">
        <v>43480</v>
      </c>
      <c r="H3018" s="31">
        <v>43845</v>
      </c>
      <c r="I3018" s="31">
        <v>43498.170393518514</v>
      </c>
      <c r="J3018" s="22" t="s">
        <v>73</v>
      </c>
      <c r="K3018" s="32" t="s">
        <v>126</v>
      </c>
      <c r="L3018" s="32" t="s">
        <v>8572</v>
      </c>
      <c r="M3018" s="32" t="s">
        <v>8573</v>
      </c>
      <c r="N3018" s="24">
        <v>4127.9566000000004</v>
      </c>
      <c r="O3018" s="24">
        <v>3094.62</v>
      </c>
      <c r="P3018" s="32" t="s">
        <v>8574</v>
      </c>
      <c r="Q3018" s="43" t="s">
        <v>8575</v>
      </c>
      <c r="R3018" s="43" t="s">
        <v>78</v>
      </c>
      <c r="S3018" s="47">
        <v>7</v>
      </c>
    </row>
    <row r="3019" spans="1:19" ht="12.75">
      <c r="A3019" s="22" t="s">
        <v>60</v>
      </c>
      <c r="B3019" s="22" t="s">
        <v>362</v>
      </c>
      <c r="C3019" s="22" t="s">
        <v>63</v>
      </c>
      <c r="D3019" s="22" t="s">
        <v>61</v>
      </c>
      <c r="E3019" s="22" t="s">
        <v>8576</v>
      </c>
      <c r="F3019" s="31">
        <v>43451.541932870372</v>
      </c>
      <c r="G3019" s="31">
        <v>43465</v>
      </c>
      <c r="H3019" s="31">
        <v>43830</v>
      </c>
      <c r="I3019" s="31">
        <v>43481</v>
      </c>
      <c r="J3019" s="22" t="s">
        <v>73</v>
      </c>
      <c r="K3019" s="32" t="s">
        <v>126</v>
      </c>
      <c r="L3019" s="32" t="s">
        <v>8577</v>
      </c>
      <c r="N3019" s="24">
        <v>3080.74</v>
      </c>
      <c r="O3019" s="24">
        <v>2742.88</v>
      </c>
      <c r="P3019" s="32" t="s">
        <v>90</v>
      </c>
      <c r="Q3019" s="43" t="s">
        <v>91</v>
      </c>
      <c r="R3019" s="43" t="s">
        <v>78</v>
      </c>
      <c r="S3019" s="47">
        <v>7</v>
      </c>
    </row>
    <row r="3020" spans="1:19" ht="12.75">
      <c r="A3020" s="22" t="s">
        <v>60</v>
      </c>
      <c r="B3020" s="22" t="s">
        <v>405</v>
      </c>
      <c r="C3020" s="22" t="s">
        <v>63</v>
      </c>
      <c r="D3020" s="22" t="s">
        <v>61</v>
      </c>
      <c r="E3020" s="22" t="s">
        <v>8578</v>
      </c>
      <c r="F3020" s="31">
        <v>43462.440011574072</v>
      </c>
      <c r="G3020" s="31">
        <v>43474</v>
      </c>
      <c r="H3020" s="31">
        <v>43839</v>
      </c>
      <c r="I3020" s="31">
        <v>43492.438217592593</v>
      </c>
      <c r="J3020" s="22" t="s">
        <v>73</v>
      </c>
      <c r="K3020" s="32" t="s">
        <v>126</v>
      </c>
      <c r="L3020" s="32" t="s">
        <v>8579</v>
      </c>
      <c r="N3020" s="24">
        <v>765.53070000000002</v>
      </c>
      <c r="O3020" s="24">
        <v>694.585</v>
      </c>
      <c r="P3020" s="32" t="s">
        <v>8580</v>
      </c>
      <c r="Q3020" s="43" t="s">
        <v>8581</v>
      </c>
      <c r="R3020" s="43" t="s">
        <v>78</v>
      </c>
      <c r="S3020" s="47">
        <v>7</v>
      </c>
    </row>
    <row r="3021" spans="1:19" ht="12.75">
      <c r="A3021" s="22" t="s">
        <v>60</v>
      </c>
      <c r="B3021" s="22" t="s">
        <v>289</v>
      </c>
      <c r="C3021" s="22" t="s">
        <v>63</v>
      </c>
      <c r="D3021" s="22" t="s">
        <v>61</v>
      </c>
      <c r="E3021" s="22" t="s">
        <v>8582</v>
      </c>
      <c r="F3021" s="31">
        <v>43441.059930555552</v>
      </c>
      <c r="G3021" s="31">
        <v>43441</v>
      </c>
      <c r="H3021" s="31">
        <v>43708</v>
      </c>
      <c r="I3021" s="31">
        <v>43471.057326388887</v>
      </c>
      <c r="J3021" s="22" t="s">
        <v>73</v>
      </c>
      <c r="K3021" s="32" t="s">
        <v>74</v>
      </c>
      <c r="L3021" s="32" t="s">
        <v>8583</v>
      </c>
      <c r="N3021" s="24">
        <v>306.755</v>
      </c>
      <c r="O3021" s="24">
        <v>0</v>
      </c>
      <c r="P3021" s="32" t="s">
        <v>8584</v>
      </c>
      <c r="Q3021" s="43" t="s">
        <v>8585</v>
      </c>
      <c r="R3021" s="43" t="s">
        <v>78</v>
      </c>
      <c r="S3021" s="47">
        <v>7</v>
      </c>
    </row>
    <row r="3022" spans="1:19" ht="12.75">
      <c r="A3022" s="22" t="s">
        <v>60</v>
      </c>
      <c r="B3022" s="22" t="s">
        <v>591</v>
      </c>
      <c r="C3022" s="22" t="s">
        <v>63</v>
      </c>
      <c r="D3022" s="22" t="s">
        <v>61</v>
      </c>
      <c r="E3022" s="22" t="s">
        <v>8586</v>
      </c>
      <c r="F3022" s="31">
        <v>43441.700810185182</v>
      </c>
      <c r="G3022" s="31">
        <v>43479</v>
      </c>
      <c r="H3022" s="31">
        <v>43844</v>
      </c>
      <c r="I3022" s="31">
        <v>43471.696076388886</v>
      </c>
      <c r="J3022" s="22" t="s">
        <v>73</v>
      </c>
      <c r="K3022" s="32" t="s">
        <v>82</v>
      </c>
      <c r="L3022" s="32" t="s">
        <v>8587</v>
      </c>
      <c r="N3022" s="24">
        <v>3878.4315999999999</v>
      </c>
      <c r="O3022" s="24">
        <v>2814.33</v>
      </c>
      <c r="P3022" s="32" t="s">
        <v>228</v>
      </c>
      <c r="Q3022" s="43" t="s">
        <v>229</v>
      </c>
      <c r="R3022" s="43" t="s">
        <v>78</v>
      </c>
      <c r="S3022" s="47">
        <v>7</v>
      </c>
    </row>
    <row r="3023" spans="1:19" ht="12.75">
      <c r="A3023" s="22" t="s">
        <v>60</v>
      </c>
      <c r="B3023" s="22" t="s">
        <v>289</v>
      </c>
      <c r="C3023" s="22" t="s">
        <v>63</v>
      </c>
      <c r="D3023" s="22" t="s">
        <v>61</v>
      </c>
      <c r="E3023" s="22" t="s">
        <v>8588</v>
      </c>
      <c r="F3023" s="31">
        <v>43441.628032407403</v>
      </c>
      <c r="G3023" s="31">
        <v>43496</v>
      </c>
      <c r="H3023" s="31">
        <v>43861</v>
      </c>
      <c r="I3023" s="31">
        <v>43471.61409722222</v>
      </c>
      <c r="J3023" s="22" t="s">
        <v>73</v>
      </c>
      <c r="K3023" s="32" t="s">
        <v>82</v>
      </c>
      <c r="L3023" s="32" t="s">
        <v>8589</v>
      </c>
      <c r="N3023" s="24">
        <v>4929.6324999999997</v>
      </c>
      <c r="O3023" s="24">
        <v>4986.0600000000004</v>
      </c>
      <c r="P3023" s="32" t="s">
        <v>113</v>
      </c>
      <c r="Q3023" s="43" t="s">
        <v>114</v>
      </c>
      <c r="R3023" s="43" t="s">
        <v>78</v>
      </c>
      <c r="S3023" s="47">
        <v>7</v>
      </c>
    </row>
    <row r="3024" spans="1:19" ht="12.75">
      <c r="A3024" s="22" t="s">
        <v>60</v>
      </c>
      <c r="B3024" s="22" t="s">
        <v>289</v>
      </c>
      <c r="C3024" s="22" t="s">
        <v>63</v>
      </c>
      <c r="D3024" s="22" t="s">
        <v>61</v>
      </c>
      <c r="E3024" s="22" t="s">
        <v>8590</v>
      </c>
      <c r="F3024" s="31">
        <v>43445.733391203699</v>
      </c>
      <c r="G3024" s="31">
        <v>43447</v>
      </c>
      <c r="H3024" s="31">
        <v>43812</v>
      </c>
      <c r="I3024" s="31">
        <v>43475.730231481481</v>
      </c>
      <c r="J3024" s="22" t="s">
        <v>73</v>
      </c>
      <c r="K3024" s="32" t="s">
        <v>74</v>
      </c>
      <c r="L3024" s="32" t="s">
        <v>8591</v>
      </c>
      <c r="N3024" s="24">
        <v>890.20</v>
      </c>
      <c r="O3024" s="24">
        <v>0</v>
      </c>
      <c r="P3024" s="32" t="s">
        <v>5561</v>
      </c>
      <c r="Q3024" s="43" t="s">
        <v>5562</v>
      </c>
      <c r="R3024" s="43" t="s">
        <v>78</v>
      </c>
      <c r="S3024" s="47">
        <v>7</v>
      </c>
    </row>
    <row r="3025" spans="1:19" ht="12.75">
      <c r="A3025" s="22" t="s">
        <v>60</v>
      </c>
      <c r="B3025" s="22" t="s">
        <v>362</v>
      </c>
      <c r="C3025" s="22" t="s">
        <v>63</v>
      </c>
      <c r="D3025" s="22" t="s">
        <v>61</v>
      </c>
      <c r="E3025" s="22" t="s">
        <v>8592</v>
      </c>
      <c r="F3025" s="31">
        <v>43452.435011574074</v>
      </c>
      <c r="G3025" s="31">
        <v>43483</v>
      </c>
      <c r="H3025" s="31">
        <v>43848</v>
      </c>
      <c r="I3025" s="31">
        <v>43482.432210648149</v>
      </c>
      <c r="J3025" s="22" t="s">
        <v>73</v>
      </c>
      <c r="K3025" s="32" t="s">
        <v>82</v>
      </c>
      <c r="L3025" s="32" t="s">
        <v>8593</v>
      </c>
      <c r="N3025" s="24">
        <v>5723.6032999999998</v>
      </c>
      <c r="O3025" s="24">
        <v>4860.50</v>
      </c>
      <c r="P3025" s="32" t="s">
        <v>355</v>
      </c>
      <c r="Q3025" s="43" t="s">
        <v>356</v>
      </c>
      <c r="R3025" s="43" t="s">
        <v>78</v>
      </c>
      <c r="S3025" s="47">
        <v>6</v>
      </c>
    </row>
    <row r="3026" spans="1:19" ht="12.75">
      <c r="A3026" s="22" t="s">
        <v>60</v>
      </c>
      <c r="B3026" s="22" t="s">
        <v>618</v>
      </c>
      <c r="C3026" s="22" t="s">
        <v>63</v>
      </c>
      <c r="D3026" s="22" t="s">
        <v>61</v>
      </c>
      <c r="E3026" s="22" t="s">
        <v>8594</v>
      </c>
      <c r="F3026" s="31">
        <v>43452.459386574075</v>
      </c>
      <c r="G3026" s="31">
        <v>43496</v>
      </c>
      <c r="H3026" s="31">
        <v>43861</v>
      </c>
      <c r="I3026" s="31">
        <v>43512.459386574075</v>
      </c>
      <c r="J3026" s="22" t="s">
        <v>81</v>
      </c>
      <c r="K3026" s="32" t="s">
        <v>82</v>
      </c>
      <c r="L3026" s="32" t="s">
        <v>8595</v>
      </c>
      <c r="M3026" s="32" t="s">
        <v>8596</v>
      </c>
      <c r="N3026" s="24">
        <v>4283.6899999999996</v>
      </c>
      <c r="O3026" s="24">
        <v>4283.6899999999996</v>
      </c>
      <c r="P3026" s="32" t="s">
        <v>628</v>
      </c>
      <c r="Q3026" s="43" t="s">
        <v>629</v>
      </c>
      <c r="R3026" s="43" t="s">
        <v>78</v>
      </c>
      <c r="S3026" s="47">
        <v>1</v>
      </c>
    </row>
    <row r="3027" spans="1:19" ht="12.75">
      <c r="A3027" s="22" t="s">
        <v>60</v>
      </c>
      <c r="B3027" s="22" t="s">
        <v>289</v>
      </c>
      <c r="C3027" s="22" t="s">
        <v>63</v>
      </c>
      <c r="D3027" s="22" t="s">
        <v>61</v>
      </c>
      <c r="E3027" s="22" t="s">
        <v>8597</v>
      </c>
      <c r="F3027" s="31">
        <v>43441.387407407405</v>
      </c>
      <c r="G3027" s="31">
        <v>43470</v>
      </c>
      <c r="H3027" s="31">
        <v>43835</v>
      </c>
      <c r="I3027" s="31">
        <v>43471.386493055557</v>
      </c>
      <c r="J3027" s="22" t="s">
        <v>73</v>
      </c>
      <c r="K3027" s="32" t="s">
        <v>82</v>
      </c>
      <c r="L3027" s="32" t="s">
        <v>8598</v>
      </c>
      <c r="N3027" s="24">
        <v>591.07000000000005</v>
      </c>
      <c r="O3027" s="24">
        <v>469.82</v>
      </c>
      <c r="P3027" s="32" t="s">
        <v>197</v>
      </c>
      <c r="Q3027" s="43" t="s">
        <v>198</v>
      </c>
      <c r="R3027" s="43" t="s">
        <v>78</v>
      </c>
      <c r="S3027" s="47">
        <v>7</v>
      </c>
    </row>
    <row r="3028" spans="1:19" ht="12.75">
      <c r="A3028" s="22" t="s">
        <v>60</v>
      </c>
      <c r="B3028" s="22" t="s">
        <v>405</v>
      </c>
      <c r="C3028" s="22" t="s">
        <v>63</v>
      </c>
      <c r="D3028" s="22" t="s">
        <v>61</v>
      </c>
      <c r="E3028" s="22" t="s">
        <v>8599</v>
      </c>
      <c r="F3028" s="31">
        <v>43444.438645833332</v>
      </c>
      <c r="G3028" s="31">
        <v>43444</v>
      </c>
      <c r="H3028" s="31">
        <v>43809</v>
      </c>
      <c r="I3028" s="31">
        <v>43474.436967592592</v>
      </c>
      <c r="J3028" s="22" t="s">
        <v>73</v>
      </c>
      <c r="K3028" s="32" t="s">
        <v>74</v>
      </c>
      <c r="L3028" s="32" t="s">
        <v>8600</v>
      </c>
      <c r="N3028" s="24">
        <v>771.89</v>
      </c>
      <c r="O3028" s="24">
        <v>0</v>
      </c>
      <c r="P3028" s="32" t="s">
        <v>1525</v>
      </c>
      <c r="Q3028" s="43" t="s">
        <v>1526</v>
      </c>
      <c r="R3028" s="43" t="s">
        <v>78</v>
      </c>
      <c r="S3028" s="47">
        <v>7</v>
      </c>
    </row>
    <row r="3029" spans="1:19" ht="12.75">
      <c r="A3029" s="22" t="s">
        <v>60</v>
      </c>
      <c r="B3029" s="22" t="s">
        <v>323</v>
      </c>
      <c r="C3029" s="22" t="s">
        <v>63</v>
      </c>
      <c r="D3029" s="22" t="s">
        <v>61</v>
      </c>
      <c r="E3029" s="22" t="s">
        <v>8601</v>
      </c>
      <c r="F3029" s="31">
        <v>43445.708356481482</v>
      </c>
      <c r="G3029" s="31">
        <v>43460</v>
      </c>
      <c r="H3029" s="31">
        <v>43825</v>
      </c>
      <c r="I3029" s="31">
        <v>43475</v>
      </c>
      <c r="J3029" s="22" t="s">
        <v>131</v>
      </c>
      <c r="K3029" s="32" t="s">
        <v>120</v>
      </c>
      <c r="L3029" s="32" t="s">
        <v>8602</v>
      </c>
      <c r="M3029" s="32" t="s">
        <v>8603</v>
      </c>
      <c r="N3029" s="24">
        <v>1726.35</v>
      </c>
      <c r="O3029" s="24">
        <v>1726.35</v>
      </c>
      <c r="P3029" s="32" t="s">
        <v>3830</v>
      </c>
      <c r="Q3029" s="43" t="s">
        <v>3831</v>
      </c>
      <c r="R3029" s="43" t="s">
        <v>158</v>
      </c>
      <c r="S3029" s="47">
        <v>1</v>
      </c>
    </row>
    <row r="3030" spans="1:19" ht="12.75">
      <c r="A3030" s="22" t="s">
        <v>60</v>
      </c>
      <c r="B3030" s="22" t="s">
        <v>289</v>
      </c>
      <c r="C3030" s="22" t="s">
        <v>63</v>
      </c>
      <c r="D3030" s="22" t="s">
        <v>61</v>
      </c>
      <c r="E3030" s="22" t="s">
        <v>8604</v>
      </c>
      <c r="F3030" s="31">
        <v>43446.451574074075</v>
      </c>
      <c r="G3030" s="31">
        <v>43446</v>
      </c>
      <c r="H3030" s="31">
        <v>43811</v>
      </c>
      <c r="I3030" s="31">
        <v>43476.440879629627</v>
      </c>
      <c r="J3030" s="22" t="s">
        <v>73</v>
      </c>
      <c r="K3030" s="32" t="s">
        <v>74</v>
      </c>
      <c r="L3030" s="32" t="s">
        <v>8605</v>
      </c>
      <c r="N3030" s="24">
        <v>732.34</v>
      </c>
      <c r="O3030" s="24">
        <v>0</v>
      </c>
      <c r="P3030" s="32" t="s">
        <v>726</v>
      </c>
      <c r="Q3030" s="43" t="s">
        <v>727</v>
      </c>
      <c r="R3030" s="43" t="s">
        <v>78</v>
      </c>
      <c r="S3030" s="47">
        <v>7</v>
      </c>
    </row>
    <row r="3031" spans="1:19" ht="12.75">
      <c r="A3031" s="22" t="s">
        <v>60</v>
      </c>
      <c r="B3031" s="22" t="s">
        <v>824</v>
      </c>
      <c r="C3031" s="22" t="s">
        <v>63</v>
      </c>
      <c r="D3031" s="22" t="s">
        <v>61</v>
      </c>
      <c r="E3031" s="22" t="s">
        <v>8606</v>
      </c>
      <c r="F3031" s="31">
        <v>43437.834675925922</v>
      </c>
      <c r="G3031" s="31">
        <v>43451</v>
      </c>
      <c r="H3031" s="31">
        <v>43816</v>
      </c>
      <c r="I3031" s="31">
        <v>43467</v>
      </c>
      <c r="J3031" s="22" t="s">
        <v>73</v>
      </c>
      <c r="K3031" s="32" t="s">
        <v>126</v>
      </c>
      <c r="L3031" s="32" t="s">
        <v>8607</v>
      </c>
      <c r="N3031" s="24">
        <v>480.325</v>
      </c>
      <c r="O3031" s="24">
        <v>469.46</v>
      </c>
      <c r="P3031" s="32" t="s">
        <v>2848</v>
      </c>
      <c r="Q3031" s="43" t="s">
        <v>2849</v>
      </c>
      <c r="R3031" s="43" t="s">
        <v>78</v>
      </c>
      <c r="S3031" s="47">
        <v>7</v>
      </c>
    </row>
    <row r="3032" spans="1:19" ht="12.75">
      <c r="A3032" s="22" t="s">
        <v>60</v>
      </c>
      <c r="B3032" s="22" t="s">
        <v>494</v>
      </c>
      <c r="C3032" s="22" t="s">
        <v>63</v>
      </c>
      <c r="D3032" s="22" t="s">
        <v>61</v>
      </c>
      <c r="E3032" s="22" t="s">
        <v>8608</v>
      </c>
      <c r="F3032" s="31">
        <v>43440.480023148149</v>
      </c>
      <c r="G3032" s="31">
        <v>43434</v>
      </c>
      <c r="H3032" s="31">
        <v>43799</v>
      </c>
      <c r="I3032" s="31">
        <v>43464</v>
      </c>
      <c r="J3032" s="22" t="s">
        <v>73</v>
      </c>
      <c r="K3032" s="32" t="s">
        <v>74</v>
      </c>
      <c r="L3032" s="32" t="s">
        <v>8609</v>
      </c>
      <c r="N3032" s="24">
        <v>426.07</v>
      </c>
      <c r="O3032" s="24">
        <v>0</v>
      </c>
      <c r="P3032" s="32" t="s">
        <v>8610</v>
      </c>
      <c r="Q3032" s="43" t="s">
        <v>8611</v>
      </c>
      <c r="R3032" s="43" t="s">
        <v>78</v>
      </c>
      <c r="S3032" s="47">
        <v>7</v>
      </c>
    </row>
    <row r="3033" spans="1:19" ht="12.75">
      <c r="A3033" s="22" t="s">
        <v>60</v>
      </c>
      <c r="B3033" s="22" t="s">
        <v>323</v>
      </c>
      <c r="C3033" s="22" t="s">
        <v>63</v>
      </c>
      <c r="D3033" s="22" t="s">
        <v>61</v>
      </c>
      <c r="E3033" s="22" t="s">
        <v>8612</v>
      </c>
      <c r="F3033" s="31">
        <v>43453.677256944444</v>
      </c>
      <c r="G3033" s="31">
        <v>43465</v>
      </c>
      <c r="H3033" s="31">
        <v>43830</v>
      </c>
      <c r="I3033" s="31">
        <v>43483</v>
      </c>
      <c r="J3033" s="22" t="s">
        <v>73</v>
      </c>
      <c r="K3033" s="32" t="s">
        <v>82</v>
      </c>
      <c r="L3033" s="32" t="s">
        <v>8613</v>
      </c>
      <c r="N3033" s="24">
        <v>581.90</v>
      </c>
      <c r="O3033" s="24">
        <v>234.37</v>
      </c>
      <c r="P3033" s="32" t="s">
        <v>2794</v>
      </c>
      <c r="Q3033" s="43" t="s">
        <v>2795</v>
      </c>
      <c r="R3033" s="43" t="s">
        <v>158</v>
      </c>
      <c r="S3033" s="47">
        <v>7</v>
      </c>
    </row>
    <row r="3034" spans="1:19" ht="12.75">
      <c r="A3034" s="22" t="s">
        <v>60</v>
      </c>
      <c r="B3034" s="22" t="s">
        <v>362</v>
      </c>
      <c r="C3034" s="22" t="s">
        <v>63</v>
      </c>
      <c r="D3034" s="22" t="s">
        <v>61</v>
      </c>
      <c r="E3034" s="22" t="s">
        <v>8614</v>
      </c>
      <c r="F3034" s="31">
        <v>43441.528263888889</v>
      </c>
      <c r="G3034" s="31">
        <v>43441</v>
      </c>
      <c r="H3034" s="31">
        <v>43806</v>
      </c>
      <c r="I3034" s="31">
        <v>43471.526608796295</v>
      </c>
      <c r="J3034" s="22" t="s">
        <v>73</v>
      </c>
      <c r="K3034" s="32" t="s">
        <v>74</v>
      </c>
      <c r="L3034" s="32" t="s">
        <v>8615</v>
      </c>
      <c r="N3034" s="24">
        <v>2216.59</v>
      </c>
      <c r="O3034" s="24">
        <v>0</v>
      </c>
      <c r="P3034" s="32" t="s">
        <v>1647</v>
      </c>
      <c r="Q3034" s="43" t="s">
        <v>1648</v>
      </c>
      <c r="R3034" s="43" t="s">
        <v>78</v>
      </c>
      <c r="S3034" s="47">
        <v>7</v>
      </c>
    </row>
    <row r="3035" spans="1:19" ht="12.75">
      <c r="A3035" s="22" t="s">
        <v>60</v>
      </c>
      <c r="B3035" s="22" t="s">
        <v>425</v>
      </c>
      <c r="C3035" s="22" t="s">
        <v>63</v>
      </c>
      <c r="D3035" s="22" t="s">
        <v>61</v>
      </c>
      <c r="E3035" s="22" t="s">
        <v>8616</v>
      </c>
      <c r="F3035" s="31">
        <v>43448.565416666665</v>
      </c>
      <c r="G3035" s="31">
        <v>43494</v>
      </c>
      <c r="H3035" s="31">
        <v>43859</v>
      </c>
      <c r="I3035" s="31">
        <v>43478</v>
      </c>
      <c r="J3035" s="22" t="s">
        <v>73</v>
      </c>
      <c r="K3035" s="32" t="s">
        <v>74</v>
      </c>
      <c r="L3035" s="32" t="s">
        <v>8617</v>
      </c>
      <c r="N3035" s="24">
        <v>3260.35</v>
      </c>
      <c r="O3035" s="24">
        <v>0</v>
      </c>
      <c r="P3035" s="32" t="s">
        <v>1801</v>
      </c>
      <c r="Q3035" s="43" t="s">
        <v>1802</v>
      </c>
      <c r="R3035" s="43" t="s">
        <v>78</v>
      </c>
      <c r="S3035" s="47">
        <v>5</v>
      </c>
    </row>
    <row r="3036" spans="1:19" ht="12.75">
      <c r="A3036" s="22" t="s">
        <v>60</v>
      </c>
      <c r="B3036" s="22" t="s">
        <v>405</v>
      </c>
      <c r="C3036" s="22" t="s">
        <v>63</v>
      </c>
      <c r="D3036" s="22" t="s">
        <v>61</v>
      </c>
      <c r="E3036" s="22" t="s">
        <v>8618</v>
      </c>
      <c r="F3036" s="31">
        <v>43455.361493055556</v>
      </c>
      <c r="G3036" s="31">
        <v>43455</v>
      </c>
      <c r="H3036" s="31">
        <v>43820</v>
      </c>
      <c r="I3036" s="31">
        <v>43485.360821759255</v>
      </c>
      <c r="J3036" s="22" t="s">
        <v>73</v>
      </c>
      <c r="K3036" s="32" t="s">
        <v>74</v>
      </c>
      <c r="L3036" s="32" t="s">
        <v>8619</v>
      </c>
      <c r="N3036" s="24">
        <v>760.82</v>
      </c>
      <c r="O3036" s="24">
        <v>0</v>
      </c>
      <c r="P3036" s="32" t="s">
        <v>749</v>
      </c>
      <c r="Q3036" s="43" t="s">
        <v>750</v>
      </c>
      <c r="R3036" s="43" t="s">
        <v>78</v>
      </c>
      <c r="S3036" s="47">
        <v>7</v>
      </c>
    </row>
    <row r="3037" spans="1:19" ht="12.75">
      <c r="A3037" s="22" t="s">
        <v>60</v>
      </c>
      <c r="B3037" s="22" t="s">
        <v>331</v>
      </c>
      <c r="C3037" s="22" t="s">
        <v>63</v>
      </c>
      <c r="D3037" s="22" t="s">
        <v>61</v>
      </c>
      <c r="E3037" s="22" t="s">
        <v>8620</v>
      </c>
      <c r="F3037" s="31">
        <v>43453.778495370367</v>
      </c>
      <c r="G3037" s="31">
        <v>43465</v>
      </c>
      <c r="H3037" s="31">
        <v>43830</v>
      </c>
      <c r="I3037" s="31">
        <v>43483</v>
      </c>
      <c r="J3037" s="22" t="s">
        <v>73</v>
      </c>
      <c r="K3037" s="32" t="s">
        <v>82</v>
      </c>
      <c r="L3037" s="32" t="s">
        <v>8621</v>
      </c>
      <c r="N3037" s="24">
        <v>6039.8566000000001</v>
      </c>
      <c r="O3037" s="24">
        <v>5445.30</v>
      </c>
      <c r="P3037" s="32" t="s">
        <v>335</v>
      </c>
      <c r="Q3037" s="43" t="s">
        <v>336</v>
      </c>
      <c r="R3037" s="43" t="s">
        <v>78</v>
      </c>
      <c r="S3037" s="47">
        <v>7</v>
      </c>
    </row>
    <row r="3038" spans="1:19" ht="12.75">
      <c r="A3038" s="22" t="s">
        <v>60</v>
      </c>
      <c r="B3038" s="22" t="s">
        <v>323</v>
      </c>
      <c r="C3038" s="22" t="s">
        <v>63</v>
      </c>
      <c r="D3038" s="22" t="s">
        <v>61</v>
      </c>
      <c r="E3038" s="22" t="s">
        <v>8622</v>
      </c>
      <c r="F3038" s="31">
        <v>43451.646851851852</v>
      </c>
      <c r="G3038" s="31">
        <v>43472</v>
      </c>
      <c r="H3038" s="31">
        <v>43837</v>
      </c>
      <c r="I3038" s="31">
        <v>43481</v>
      </c>
      <c r="J3038" s="22" t="s">
        <v>73</v>
      </c>
      <c r="K3038" s="32" t="s">
        <v>74</v>
      </c>
      <c r="L3038" s="32" t="s">
        <v>8623</v>
      </c>
      <c r="N3038" s="24">
        <v>400.5275</v>
      </c>
      <c r="O3038" s="24">
        <v>0</v>
      </c>
      <c r="P3038" s="32" t="s">
        <v>3830</v>
      </c>
      <c r="Q3038" s="43" t="s">
        <v>3831</v>
      </c>
      <c r="R3038" s="43" t="s">
        <v>78</v>
      </c>
      <c r="S3038" s="47">
        <v>7</v>
      </c>
    </row>
    <row r="3039" spans="1:19" ht="12.75">
      <c r="A3039" s="22" t="s">
        <v>60</v>
      </c>
      <c r="B3039" s="22" t="s">
        <v>331</v>
      </c>
      <c r="C3039" s="22" t="s">
        <v>63</v>
      </c>
      <c r="D3039" s="22" t="s">
        <v>61</v>
      </c>
      <c r="E3039" s="22" t="s">
        <v>8624</v>
      </c>
      <c r="F3039" s="31">
        <v>43440.396851851852</v>
      </c>
      <c r="G3039" s="31">
        <v>43312</v>
      </c>
      <c r="H3039" s="31">
        <v>43677</v>
      </c>
      <c r="I3039" s="31">
        <v>43500</v>
      </c>
      <c r="J3039" s="22" t="s">
        <v>7991</v>
      </c>
      <c r="K3039" s="32" t="s">
        <v>120</v>
      </c>
      <c r="L3039" s="32" t="s">
        <v>8625</v>
      </c>
      <c r="M3039" s="32" t="s">
        <v>8626</v>
      </c>
      <c r="N3039" s="24">
        <v>1409.33</v>
      </c>
      <c r="O3039" s="24">
        <v>1409.33</v>
      </c>
      <c r="P3039" s="32" t="s">
        <v>90</v>
      </c>
      <c r="Q3039" s="43" t="s">
        <v>91</v>
      </c>
      <c r="R3039" s="43" t="s">
        <v>158</v>
      </c>
      <c r="S3039" s="47">
        <v>1</v>
      </c>
    </row>
    <row r="3040" spans="1:19" ht="12.75">
      <c r="A3040" s="22" t="s">
        <v>60</v>
      </c>
      <c r="B3040" s="22" t="s">
        <v>289</v>
      </c>
      <c r="C3040" s="22" t="s">
        <v>63</v>
      </c>
      <c r="D3040" s="22" t="s">
        <v>61</v>
      </c>
      <c r="E3040" s="22" t="s">
        <v>8627</v>
      </c>
      <c r="F3040" s="31">
        <v>43437.6952662037</v>
      </c>
      <c r="G3040" s="31">
        <v>43437</v>
      </c>
      <c r="H3040" s="31">
        <v>43799</v>
      </c>
      <c r="I3040" s="31">
        <v>43467.690636574072</v>
      </c>
      <c r="J3040" s="22" t="s">
        <v>73</v>
      </c>
      <c r="K3040" s="32" t="s">
        <v>82</v>
      </c>
      <c r="L3040" s="32" t="s">
        <v>8628</v>
      </c>
      <c r="N3040" s="24">
        <v>2621.4416000000001</v>
      </c>
      <c r="O3040" s="24">
        <v>2596.7600000000002</v>
      </c>
      <c r="P3040" s="32" t="s">
        <v>109</v>
      </c>
      <c r="Q3040" s="43" t="s">
        <v>110</v>
      </c>
      <c r="R3040" s="43" t="s">
        <v>78</v>
      </c>
      <c r="S3040" s="47">
        <v>7</v>
      </c>
    </row>
    <row r="3041" spans="1:19" ht="12.75">
      <c r="A3041" s="22" t="s">
        <v>60</v>
      </c>
      <c r="B3041" s="22" t="s">
        <v>326</v>
      </c>
      <c r="C3041" s="22" t="s">
        <v>63</v>
      </c>
      <c r="D3041" s="22" t="s">
        <v>61</v>
      </c>
      <c r="E3041" s="22" t="s">
        <v>8629</v>
      </c>
      <c r="F3041" s="31">
        <v>43444.627430555556</v>
      </c>
      <c r="G3041" s="31">
        <v>43496</v>
      </c>
      <c r="H3041" s="31">
        <v>43861</v>
      </c>
      <c r="I3041" s="31">
        <v>43474</v>
      </c>
      <c r="J3041" s="22" t="s">
        <v>73</v>
      </c>
      <c r="K3041" s="32" t="s">
        <v>82</v>
      </c>
      <c r="L3041" s="32" t="s">
        <v>8630</v>
      </c>
      <c r="N3041" s="24">
        <v>530.06330000000003</v>
      </c>
      <c r="O3041" s="24">
        <v>471.84</v>
      </c>
      <c r="P3041" s="32" t="s">
        <v>658</v>
      </c>
      <c r="Q3041" s="43" t="s">
        <v>659</v>
      </c>
      <c r="R3041" s="43" t="s">
        <v>78</v>
      </c>
      <c r="S3041" s="47">
        <v>6</v>
      </c>
    </row>
    <row r="3042" spans="1:19" ht="12.75">
      <c r="A3042" s="22" t="s">
        <v>60</v>
      </c>
      <c r="B3042" s="22" t="s">
        <v>460</v>
      </c>
      <c r="C3042" s="22" t="s">
        <v>63</v>
      </c>
      <c r="D3042" s="22" t="s">
        <v>61</v>
      </c>
      <c r="E3042" s="22" t="s">
        <v>8631</v>
      </c>
      <c r="F3042" s="31">
        <v>43453.525162037033</v>
      </c>
      <c r="G3042" s="31">
        <v>43453</v>
      </c>
      <c r="H3042" s="31">
        <v>43818</v>
      </c>
      <c r="I3042" s="31">
        <v>43483.523009259261</v>
      </c>
      <c r="J3042" s="22" t="s">
        <v>73</v>
      </c>
      <c r="K3042" s="32" t="s">
        <v>74</v>
      </c>
      <c r="L3042" s="32" t="s">
        <v>8632</v>
      </c>
      <c r="N3042" s="24">
        <v>0</v>
      </c>
      <c r="O3042" s="24">
        <v>0</v>
      </c>
      <c r="P3042" s="32" t="s">
        <v>1044</v>
      </c>
      <c r="Q3042" s="43" t="s">
        <v>1045</v>
      </c>
      <c r="R3042" s="43" t="s">
        <v>78</v>
      </c>
      <c r="S3042" s="47">
        <v>7</v>
      </c>
    </row>
    <row r="3043" spans="1:19" ht="12.75">
      <c r="A3043" s="22" t="s">
        <v>60</v>
      </c>
      <c r="B3043" s="22" t="s">
        <v>289</v>
      </c>
      <c r="C3043" s="22" t="s">
        <v>63</v>
      </c>
      <c r="D3043" s="22" t="s">
        <v>61</v>
      </c>
      <c r="E3043" s="22" t="s">
        <v>8633</v>
      </c>
      <c r="F3043" s="31">
        <v>43437.305879629625</v>
      </c>
      <c r="G3043" s="31">
        <v>43477</v>
      </c>
      <c r="H3043" s="31">
        <v>43842</v>
      </c>
      <c r="I3043" s="31">
        <v>43497.305879629625</v>
      </c>
      <c r="J3043" s="22" t="s">
        <v>73</v>
      </c>
      <c r="K3043" s="32" t="s">
        <v>82</v>
      </c>
      <c r="L3043" s="32" t="s">
        <v>8634</v>
      </c>
      <c r="M3043" s="32" t="s">
        <v>8635</v>
      </c>
      <c r="N3043" s="24">
        <v>1080.6466</v>
      </c>
      <c r="O3043" s="24">
        <v>938.47</v>
      </c>
      <c r="P3043" s="32" t="s">
        <v>693</v>
      </c>
      <c r="Q3043" s="43" t="s">
        <v>694</v>
      </c>
      <c r="R3043" s="43" t="s">
        <v>78</v>
      </c>
      <c r="S3043" s="47">
        <v>7</v>
      </c>
    </row>
    <row r="3044" spans="1:19" ht="12.75">
      <c r="A3044" s="22" t="s">
        <v>60</v>
      </c>
      <c r="B3044" s="22" t="s">
        <v>362</v>
      </c>
      <c r="C3044" s="22" t="s">
        <v>63</v>
      </c>
      <c r="D3044" s="22" t="s">
        <v>61</v>
      </c>
      <c r="E3044" s="22" t="s">
        <v>8636</v>
      </c>
      <c r="F3044" s="31">
        <v>43446.476215277777</v>
      </c>
      <c r="G3044" s="31">
        <v>43472</v>
      </c>
      <c r="H3044" s="31">
        <v>43837</v>
      </c>
      <c r="I3044" s="31">
        <v>43476.45884259259</v>
      </c>
      <c r="J3044" s="22" t="s">
        <v>73</v>
      </c>
      <c r="K3044" s="32" t="s">
        <v>74</v>
      </c>
      <c r="L3044" s="32" t="s">
        <v>8637</v>
      </c>
      <c r="N3044" s="24">
        <v>0</v>
      </c>
      <c r="O3044" s="24">
        <v>0</v>
      </c>
      <c r="P3044" s="32" t="s">
        <v>90</v>
      </c>
      <c r="Q3044" s="43" t="s">
        <v>91</v>
      </c>
      <c r="R3044" s="43" t="s">
        <v>78</v>
      </c>
      <c r="S3044" s="47">
        <v>7</v>
      </c>
    </row>
    <row r="3045" spans="1:19" ht="12.75">
      <c r="A3045" s="22" t="s">
        <v>60</v>
      </c>
      <c r="B3045" s="22" t="s">
        <v>323</v>
      </c>
      <c r="C3045" s="22" t="s">
        <v>63</v>
      </c>
      <c r="D3045" s="22" t="s">
        <v>61</v>
      </c>
      <c r="E3045" s="22" t="s">
        <v>8638</v>
      </c>
      <c r="F3045" s="31">
        <v>43445.60119212963</v>
      </c>
      <c r="G3045" s="31">
        <v>43445</v>
      </c>
      <c r="H3045" s="31">
        <v>43810</v>
      </c>
      <c r="I3045" s="31">
        <v>43475</v>
      </c>
      <c r="J3045" s="22" t="s">
        <v>73</v>
      </c>
      <c r="K3045" s="32" t="s">
        <v>74</v>
      </c>
      <c r="L3045" s="32" t="s">
        <v>8639</v>
      </c>
      <c r="N3045" s="24">
        <v>2081.4065999999998</v>
      </c>
      <c r="O3045" s="24">
        <v>0</v>
      </c>
      <c r="P3045" s="32" t="s">
        <v>8640</v>
      </c>
      <c r="Q3045" s="43" t="s">
        <v>8641</v>
      </c>
      <c r="R3045" s="43" t="s">
        <v>78</v>
      </c>
      <c r="S3045" s="47">
        <v>7</v>
      </c>
    </row>
    <row r="3046" spans="1:19" ht="12.75">
      <c r="A3046" s="22" t="s">
        <v>60</v>
      </c>
      <c r="B3046" s="22" t="s">
        <v>494</v>
      </c>
      <c r="C3046" s="22" t="s">
        <v>63</v>
      </c>
      <c r="D3046" s="22" t="s">
        <v>61</v>
      </c>
      <c r="E3046" s="22" t="s">
        <v>8642</v>
      </c>
      <c r="F3046" s="31">
        <v>43437.591828703698</v>
      </c>
      <c r="G3046" s="31">
        <v>43441</v>
      </c>
      <c r="H3046" s="31">
        <v>43806</v>
      </c>
      <c r="I3046" s="31">
        <v>43467</v>
      </c>
      <c r="J3046" s="22" t="s">
        <v>73</v>
      </c>
      <c r="K3046" s="32" t="s">
        <v>126</v>
      </c>
      <c r="L3046" s="32" t="s">
        <v>8643</v>
      </c>
      <c r="N3046" s="24">
        <v>2389.745</v>
      </c>
      <c r="O3046" s="24">
        <v>2617.08</v>
      </c>
      <c r="P3046" s="32" t="s">
        <v>156</v>
      </c>
      <c r="Q3046" s="43" t="s">
        <v>157</v>
      </c>
      <c r="R3046" s="43" t="s">
        <v>78</v>
      </c>
      <c r="S3046" s="47">
        <v>7</v>
      </c>
    </row>
    <row r="3047" spans="1:19" ht="12.75">
      <c r="A3047" s="22" t="s">
        <v>60</v>
      </c>
      <c r="B3047" s="22" t="s">
        <v>597</v>
      </c>
      <c r="C3047" s="22" t="s">
        <v>63</v>
      </c>
      <c r="D3047" s="22" t="s">
        <v>61</v>
      </c>
      <c r="E3047" s="22" t="s">
        <v>8644</v>
      </c>
      <c r="F3047" s="31">
        <v>43439.52989583333</v>
      </c>
      <c r="G3047" s="31">
        <v>43430</v>
      </c>
      <c r="H3047" s="31">
        <v>43795</v>
      </c>
      <c r="I3047" s="31">
        <v>43469</v>
      </c>
      <c r="J3047" s="22" t="s">
        <v>73</v>
      </c>
      <c r="K3047" s="32" t="s">
        <v>82</v>
      </c>
      <c r="L3047" s="32" t="s">
        <v>8645</v>
      </c>
      <c r="N3047" s="24">
        <v>483.36399999999998</v>
      </c>
      <c r="O3047" s="24">
        <v>446.47</v>
      </c>
      <c r="P3047" s="32" t="s">
        <v>8646</v>
      </c>
      <c r="Q3047" s="43" t="s">
        <v>8647</v>
      </c>
      <c r="R3047" s="43" t="s">
        <v>78</v>
      </c>
      <c r="S3047" s="47">
        <v>5</v>
      </c>
    </row>
    <row r="3048" spans="1:19" ht="12.75">
      <c r="A3048" s="22" t="s">
        <v>60</v>
      </c>
      <c r="B3048" s="22" t="s">
        <v>289</v>
      </c>
      <c r="C3048" s="22" t="s">
        <v>63</v>
      </c>
      <c r="D3048" s="22" t="s">
        <v>61</v>
      </c>
      <c r="E3048" s="22" t="s">
        <v>8648</v>
      </c>
      <c r="F3048" s="31">
        <v>43438.414930555555</v>
      </c>
      <c r="G3048" s="31">
        <v>43440</v>
      </c>
      <c r="H3048" s="31">
        <v>43805</v>
      </c>
      <c r="I3048" s="31">
        <v>43468.409548611111</v>
      </c>
      <c r="J3048" s="22" t="s">
        <v>73</v>
      </c>
      <c r="K3048" s="32" t="s">
        <v>74</v>
      </c>
      <c r="L3048" s="32" t="s">
        <v>8649</v>
      </c>
      <c r="N3048" s="24">
        <v>4019.01</v>
      </c>
      <c r="O3048" s="24">
        <v>0</v>
      </c>
      <c r="P3048" s="32" t="s">
        <v>502</v>
      </c>
      <c r="Q3048" s="43" t="s">
        <v>503</v>
      </c>
      <c r="R3048" s="43" t="s">
        <v>78</v>
      </c>
      <c r="S3048" s="47">
        <v>6</v>
      </c>
    </row>
    <row r="3049" spans="1:19" ht="12.75">
      <c r="A3049" s="22" t="s">
        <v>60</v>
      </c>
      <c r="B3049" s="22" t="s">
        <v>349</v>
      </c>
      <c r="C3049" s="22" t="s">
        <v>63</v>
      </c>
      <c r="D3049" s="22" t="s">
        <v>61</v>
      </c>
      <c r="E3049" s="22" t="s">
        <v>8650</v>
      </c>
      <c r="F3049" s="31">
        <v>43440.529490740737</v>
      </c>
      <c r="G3049" s="31">
        <v>43428</v>
      </c>
      <c r="H3049" s="31">
        <v>43609</v>
      </c>
      <c r="I3049" s="31">
        <v>43470</v>
      </c>
      <c r="J3049" s="22" t="s">
        <v>131</v>
      </c>
      <c r="K3049" s="32" t="s">
        <v>231</v>
      </c>
      <c r="L3049" s="32" t="s">
        <v>8651</v>
      </c>
      <c r="M3049" s="32" t="s">
        <v>8652</v>
      </c>
      <c r="N3049" s="24">
        <v>0</v>
      </c>
      <c r="O3049" s="24">
        <v>0</v>
      </c>
      <c r="P3049" s="32" t="s">
        <v>90</v>
      </c>
      <c r="Q3049" s="43" t="s">
        <v>91</v>
      </c>
      <c r="R3049" s="43" t="s">
        <v>4113</v>
      </c>
      <c r="S3049" s="47">
        <v>1</v>
      </c>
    </row>
    <row r="3050" spans="1:19" ht="12.75">
      <c r="A3050" s="22" t="s">
        <v>60</v>
      </c>
      <c r="B3050" s="22" t="s">
        <v>362</v>
      </c>
      <c r="C3050" s="22" t="s">
        <v>63</v>
      </c>
      <c r="D3050" s="22" t="s">
        <v>61</v>
      </c>
      <c r="E3050" s="22" t="s">
        <v>8653</v>
      </c>
      <c r="F3050" s="31">
        <v>43436.880358796298</v>
      </c>
      <c r="G3050" s="31">
        <v>43449</v>
      </c>
      <c r="H3050" s="31">
        <v>43814</v>
      </c>
      <c r="I3050" s="31">
        <v>43466.873518518514</v>
      </c>
      <c r="J3050" s="22" t="s">
        <v>73</v>
      </c>
      <c r="K3050" s="32" t="s">
        <v>82</v>
      </c>
      <c r="L3050" s="32" t="s">
        <v>8654</v>
      </c>
      <c r="N3050" s="24">
        <v>1940.98</v>
      </c>
      <c r="O3050" s="24">
        <v>1874.68</v>
      </c>
      <c r="P3050" s="32" t="s">
        <v>95</v>
      </c>
      <c r="Q3050" s="43" t="s">
        <v>96</v>
      </c>
      <c r="R3050" s="43" t="s">
        <v>158</v>
      </c>
      <c r="S3050" s="47">
        <v>7</v>
      </c>
    </row>
    <row r="3051" spans="1:19" ht="12.75">
      <c r="A3051" s="22" t="s">
        <v>60</v>
      </c>
      <c r="B3051" s="22" t="s">
        <v>723</v>
      </c>
      <c r="C3051" s="22" t="s">
        <v>63</v>
      </c>
      <c r="D3051" s="22" t="s">
        <v>61</v>
      </c>
      <c r="E3051" s="22" t="s">
        <v>8655</v>
      </c>
      <c r="F3051" s="31">
        <v>43454.432847222219</v>
      </c>
      <c r="G3051" s="31">
        <v>43476</v>
      </c>
      <c r="H3051" s="31">
        <v>43841</v>
      </c>
      <c r="I3051" s="31">
        <v>43484</v>
      </c>
      <c r="J3051" s="22" t="s">
        <v>73</v>
      </c>
      <c r="K3051" s="32" t="s">
        <v>126</v>
      </c>
      <c r="L3051" s="32" t="s">
        <v>8656</v>
      </c>
      <c r="N3051" s="24">
        <v>344.92399999999998</v>
      </c>
      <c r="O3051" s="24">
        <v>310.70</v>
      </c>
      <c r="P3051" s="32" t="s">
        <v>1298</v>
      </c>
      <c r="Q3051" s="43" t="s">
        <v>1299</v>
      </c>
      <c r="R3051" s="43" t="s">
        <v>78</v>
      </c>
      <c r="S3051" s="47">
        <v>7</v>
      </c>
    </row>
    <row r="3052" spans="1:19" ht="12.75">
      <c r="A3052" s="22" t="s">
        <v>60</v>
      </c>
      <c r="B3052" s="22" t="s">
        <v>303</v>
      </c>
      <c r="C3052" s="22" t="s">
        <v>63</v>
      </c>
      <c r="D3052" s="22" t="s">
        <v>61</v>
      </c>
      <c r="E3052" s="22" t="s">
        <v>8657</v>
      </c>
      <c r="F3052" s="31">
        <v>43440.492731481478</v>
      </c>
      <c r="G3052" s="31">
        <v>43440</v>
      </c>
      <c r="H3052" s="31">
        <v>43805</v>
      </c>
      <c r="I3052" s="31">
        <v>43470</v>
      </c>
      <c r="J3052" s="22" t="s">
        <v>73</v>
      </c>
      <c r="K3052" s="32" t="s">
        <v>74</v>
      </c>
      <c r="L3052" s="32" t="s">
        <v>8658</v>
      </c>
      <c r="N3052" s="24">
        <v>554.16</v>
      </c>
      <c r="O3052" s="24">
        <v>0</v>
      </c>
      <c r="P3052" s="32" t="s">
        <v>8659</v>
      </c>
      <c r="Q3052" s="43" t="s">
        <v>8660</v>
      </c>
      <c r="R3052" s="43" t="s">
        <v>78</v>
      </c>
      <c r="S3052" s="47">
        <v>7</v>
      </c>
    </row>
    <row r="3053" spans="1:19" ht="12.75">
      <c r="A3053" s="22" t="s">
        <v>60</v>
      </c>
      <c r="B3053" s="22" t="s">
        <v>1011</v>
      </c>
      <c r="C3053" s="22" t="s">
        <v>63</v>
      </c>
      <c r="D3053" s="22" t="s">
        <v>61</v>
      </c>
      <c r="E3053" s="22" t="s">
        <v>8661</v>
      </c>
      <c r="F3053" s="31">
        <v>43448.565787037034</v>
      </c>
      <c r="G3053" s="31">
        <v>43448</v>
      </c>
      <c r="H3053" s="31">
        <v>43677</v>
      </c>
      <c r="I3053" s="31">
        <v>43478</v>
      </c>
      <c r="J3053" s="22" t="s">
        <v>73</v>
      </c>
      <c r="K3053" s="32" t="s">
        <v>74</v>
      </c>
      <c r="L3053" s="32" t="s">
        <v>8662</v>
      </c>
      <c r="N3053" s="24">
        <v>1112.77</v>
      </c>
      <c r="O3053" s="24">
        <v>0</v>
      </c>
      <c r="P3053" s="32" t="s">
        <v>700</v>
      </c>
      <c r="Q3053" s="43" t="s">
        <v>701</v>
      </c>
      <c r="R3053" s="43" t="s">
        <v>78</v>
      </c>
      <c r="S3053" s="47">
        <v>7</v>
      </c>
    </row>
    <row r="3054" spans="1:19" ht="12.75">
      <c r="A3054" s="22" t="s">
        <v>60</v>
      </c>
      <c r="B3054" s="22" t="s">
        <v>362</v>
      </c>
      <c r="C3054" s="22" t="s">
        <v>63</v>
      </c>
      <c r="D3054" s="22" t="s">
        <v>61</v>
      </c>
      <c r="E3054" s="22" t="s">
        <v>8663</v>
      </c>
      <c r="F3054" s="31">
        <v>43453.419895833329</v>
      </c>
      <c r="G3054" s="31">
        <v>43467</v>
      </c>
      <c r="H3054" s="31">
        <v>43832</v>
      </c>
      <c r="I3054" s="31">
        <v>43483.408877314811</v>
      </c>
      <c r="J3054" s="22" t="s">
        <v>73</v>
      </c>
      <c r="K3054" s="32" t="s">
        <v>82</v>
      </c>
      <c r="L3054" s="32" t="s">
        <v>8664</v>
      </c>
      <c r="N3054" s="24">
        <v>1978.318</v>
      </c>
      <c r="O3054" s="24">
        <v>1541.53</v>
      </c>
      <c r="P3054" s="32" t="s">
        <v>800</v>
      </c>
      <c r="Q3054" s="43" t="s">
        <v>801</v>
      </c>
      <c r="R3054" s="43" t="s">
        <v>78</v>
      </c>
      <c r="S3054" s="47">
        <v>7</v>
      </c>
    </row>
    <row r="3055" spans="1:19" ht="12.75">
      <c r="A3055" s="22" t="s">
        <v>60</v>
      </c>
      <c r="B3055" s="22" t="s">
        <v>833</v>
      </c>
      <c r="C3055" s="22" t="s">
        <v>63</v>
      </c>
      <c r="D3055" s="22" t="s">
        <v>61</v>
      </c>
      <c r="E3055" s="22" t="s">
        <v>8665</v>
      </c>
      <c r="F3055" s="31">
        <v>43446.39576388889</v>
      </c>
      <c r="G3055" s="31">
        <v>43446</v>
      </c>
      <c r="H3055" s="31">
        <v>43811</v>
      </c>
      <c r="I3055" s="31">
        <v>43476.385717592588</v>
      </c>
      <c r="J3055" s="22" t="s">
        <v>73</v>
      </c>
      <c r="K3055" s="32" t="s">
        <v>126</v>
      </c>
      <c r="L3055" s="32" t="s">
        <v>8666</v>
      </c>
      <c r="N3055" s="24">
        <v>757.31219999999996</v>
      </c>
      <c r="O3055" s="24">
        <v>683.62</v>
      </c>
      <c r="P3055" s="32" t="s">
        <v>721</v>
      </c>
      <c r="Q3055" s="43" t="s">
        <v>722</v>
      </c>
      <c r="R3055" s="43" t="s">
        <v>78</v>
      </c>
      <c r="S3055" s="47">
        <v>7</v>
      </c>
    </row>
    <row r="3056" spans="1:19" ht="12.75">
      <c r="A3056" s="22" t="s">
        <v>60</v>
      </c>
      <c r="B3056" s="22" t="s">
        <v>362</v>
      </c>
      <c r="C3056" s="22" t="s">
        <v>63</v>
      </c>
      <c r="D3056" s="22" t="s">
        <v>61</v>
      </c>
      <c r="E3056" s="22" t="s">
        <v>8667</v>
      </c>
      <c r="F3056" s="31">
        <v>43445.711319444439</v>
      </c>
      <c r="G3056" s="31">
        <v>43466</v>
      </c>
      <c r="H3056" s="31">
        <v>43831</v>
      </c>
      <c r="I3056" s="31">
        <v>43475.709178240737</v>
      </c>
      <c r="J3056" s="22" t="s">
        <v>73</v>
      </c>
      <c r="K3056" s="32" t="s">
        <v>82</v>
      </c>
      <c r="L3056" s="32" t="s">
        <v>8668</v>
      </c>
      <c r="N3056" s="24">
        <v>609.9275</v>
      </c>
      <c r="O3056" s="24">
        <v>429.50</v>
      </c>
      <c r="P3056" s="32" t="s">
        <v>2640</v>
      </c>
      <c r="Q3056" s="43" t="s">
        <v>2641</v>
      </c>
      <c r="R3056" s="43" t="s">
        <v>78</v>
      </c>
      <c r="S3056" s="47">
        <v>7</v>
      </c>
    </row>
    <row r="3057" spans="1:19" ht="12.75">
      <c r="A3057" s="22" t="s">
        <v>60</v>
      </c>
      <c r="B3057" s="22" t="s">
        <v>362</v>
      </c>
      <c r="C3057" s="22" t="s">
        <v>63</v>
      </c>
      <c r="D3057" s="22" t="s">
        <v>61</v>
      </c>
      <c r="E3057" s="22" t="s">
        <v>8669</v>
      </c>
      <c r="F3057" s="31">
        <v>43447.606527777774</v>
      </c>
      <c r="G3057" s="31">
        <v>43467</v>
      </c>
      <c r="H3057" s="31">
        <v>43832</v>
      </c>
      <c r="I3057" s="31">
        <v>43477.602754629625</v>
      </c>
      <c r="J3057" s="22" t="s">
        <v>73</v>
      </c>
      <c r="K3057" s="32" t="s">
        <v>74</v>
      </c>
      <c r="L3057" s="32" t="s">
        <v>8670</v>
      </c>
      <c r="N3057" s="24">
        <v>3655.43</v>
      </c>
      <c r="O3057" s="24">
        <v>0</v>
      </c>
      <c r="P3057" s="32" t="s">
        <v>8671</v>
      </c>
      <c r="Q3057" s="43" t="s">
        <v>8672</v>
      </c>
      <c r="R3057" s="43" t="s">
        <v>78</v>
      </c>
      <c r="S3057" s="47">
        <v>5</v>
      </c>
    </row>
    <row r="3058" spans="1:19" ht="12.75">
      <c r="A3058" s="22" t="s">
        <v>60</v>
      </c>
      <c r="B3058" s="22" t="s">
        <v>460</v>
      </c>
      <c r="C3058" s="22" t="s">
        <v>63</v>
      </c>
      <c r="D3058" s="22" t="s">
        <v>61</v>
      </c>
      <c r="E3058" s="22" t="s">
        <v>8673</v>
      </c>
      <c r="F3058" s="31">
        <v>43452.657673611109</v>
      </c>
      <c r="G3058" s="31">
        <v>43485</v>
      </c>
      <c r="H3058" s="31">
        <v>43850</v>
      </c>
      <c r="I3058" s="31">
        <v>43385.441365740742</v>
      </c>
      <c r="J3058" s="22" t="s">
        <v>73</v>
      </c>
      <c r="K3058" s="32" t="s">
        <v>74</v>
      </c>
      <c r="L3058" s="32" t="s">
        <v>8674</v>
      </c>
      <c r="N3058" s="24">
        <v>400</v>
      </c>
      <c r="O3058" s="24">
        <v>0</v>
      </c>
      <c r="P3058" s="32" t="s">
        <v>822</v>
      </c>
      <c r="Q3058" s="43" t="s">
        <v>823</v>
      </c>
      <c r="R3058" s="43" t="s">
        <v>78</v>
      </c>
      <c r="S3058" s="47">
        <v>7</v>
      </c>
    </row>
    <row r="3059" spans="1:19" ht="12.75">
      <c r="A3059" s="22" t="s">
        <v>60</v>
      </c>
      <c r="B3059" s="22" t="s">
        <v>289</v>
      </c>
      <c r="C3059" s="22" t="s">
        <v>63</v>
      </c>
      <c r="D3059" s="22" t="s">
        <v>61</v>
      </c>
      <c r="E3059" s="22" t="s">
        <v>8675</v>
      </c>
      <c r="F3059" s="31">
        <v>43446.617361111108</v>
      </c>
      <c r="G3059" s="31">
        <v>43446</v>
      </c>
      <c r="H3059" s="31">
        <v>43811</v>
      </c>
      <c r="I3059" s="31">
        <v>43476.611874999995</v>
      </c>
      <c r="J3059" s="22" t="s">
        <v>73</v>
      </c>
      <c r="K3059" s="32" t="s">
        <v>82</v>
      </c>
      <c r="L3059" s="32" t="s">
        <v>8676</v>
      </c>
      <c r="N3059" s="24">
        <v>525.30870000000004</v>
      </c>
      <c r="O3059" s="24">
        <v>536.78</v>
      </c>
      <c r="P3059" s="32" t="s">
        <v>2254</v>
      </c>
      <c r="Q3059" s="43" t="s">
        <v>2255</v>
      </c>
      <c r="R3059" s="43" t="s">
        <v>78</v>
      </c>
      <c r="S3059" s="47">
        <v>7</v>
      </c>
    </row>
    <row r="3060" spans="1:19" ht="12.75">
      <c r="A3060" s="22" t="s">
        <v>60</v>
      </c>
      <c r="B3060" s="22" t="s">
        <v>780</v>
      </c>
      <c r="C3060" s="22" t="s">
        <v>63</v>
      </c>
      <c r="D3060" s="22" t="s">
        <v>61</v>
      </c>
      <c r="E3060" s="22" t="s">
        <v>8677</v>
      </c>
      <c r="F3060" s="31">
        <v>43437.614884259259</v>
      </c>
      <c r="G3060" s="31">
        <v>43468</v>
      </c>
      <c r="H3060" s="31">
        <v>43833</v>
      </c>
      <c r="I3060" s="31">
        <v>43467</v>
      </c>
      <c r="J3060" s="22" t="s">
        <v>73</v>
      </c>
      <c r="K3060" s="32" t="s">
        <v>126</v>
      </c>
      <c r="L3060" s="32" t="s">
        <v>8678</v>
      </c>
      <c r="N3060" s="24">
        <v>7297.8822</v>
      </c>
      <c r="O3060" s="24">
        <v>9358.7299999999996</v>
      </c>
      <c r="P3060" s="32" t="s">
        <v>90</v>
      </c>
      <c r="Q3060" s="43" t="s">
        <v>91</v>
      </c>
      <c r="R3060" s="43" t="s">
        <v>78</v>
      </c>
      <c r="S3060" s="47">
        <v>7</v>
      </c>
    </row>
    <row r="3061" spans="1:19" ht="12.75">
      <c r="A3061" s="22" t="s">
        <v>60</v>
      </c>
      <c r="B3061" s="22" t="s">
        <v>362</v>
      </c>
      <c r="C3061" s="22" t="s">
        <v>63</v>
      </c>
      <c r="D3061" s="22" t="s">
        <v>61</v>
      </c>
      <c r="E3061" s="22" t="s">
        <v>8679</v>
      </c>
      <c r="F3061" s="31">
        <v>43445.514317129629</v>
      </c>
      <c r="G3061" s="31">
        <v>43451</v>
      </c>
      <c r="H3061" s="31">
        <v>43816</v>
      </c>
      <c r="I3061" s="31">
        <v>43475.514108796291</v>
      </c>
      <c r="J3061" s="22" t="s">
        <v>131</v>
      </c>
      <c r="K3061" s="32" t="s">
        <v>120</v>
      </c>
      <c r="L3061" s="32" t="s">
        <v>8680</v>
      </c>
      <c r="M3061" s="32" t="s">
        <v>6310</v>
      </c>
      <c r="N3061" s="24">
        <v>-1112.6099999999999</v>
      </c>
      <c r="O3061" s="24">
        <v>-1112.6099999999999</v>
      </c>
      <c r="P3061" s="32" t="s">
        <v>228</v>
      </c>
      <c r="Q3061" s="43" t="s">
        <v>229</v>
      </c>
      <c r="R3061" s="43" t="s">
        <v>158</v>
      </c>
      <c r="S3061" s="47">
        <v>1</v>
      </c>
    </row>
    <row r="3062" spans="1:19" ht="12.75">
      <c r="A3062" s="22" t="s">
        <v>60</v>
      </c>
      <c r="B3062" s="22" t="s">
        <v>362</v>
      </c>
      <c r="C3062" s="22" t="s">
        <v>63</v>
      </c>
      <c r="D3062" s="22" t="s">
        <v>61</v>
      </c>
      <c r="E3062" s="22" t="s">
        <v>8681</v>
      </c>
      <c r="F3062" s="31">
        <v>43449.534780092588</v>
      </c>
      <c r="G3062" s="31">
        <v>43449</v>
      </c>
      <c r="H3062" s="31">
        <v>43814</v>
      </c>
      <c r="I3062" s="31">
        <v>43479.531956018516</v>
      </c>
      <c r="J3062" s="22" t="s">
        <v>73</v>
      </c>
      <c r="K3062" s="32" t="s">
        <v>82</v>
      </c>
      <c r="L3062" s="32" t="s">
        <v>8682</v>
      </c>
      <c r="N3062" s="24">
        <v>883.31370000000004</v>
      </c>
      <c r="O3062" s="24">
        <v>831.52</v>
      </c>
      <c r="P3062" s="32" t="s">
        <v>7644</v>
      </c>
      <c r="Q3062" s="43" t="s">
        <v>7645</v>
      </c>
      <c r="R3062" s="43" t="s">
        <v>78</v>
      </c>
      <c r="S3062" s="47">
        <v>7</v>
      </c>
    </row>
    <row r="3063" spans="1:19" ht="12.75">
      <c r="A3063" s="22" t="s">
        <v>60</v>
      </c>
      <c r="B3063" s="22" t="s">
        <v>289</v>
      </c>
      <c r="C3063" s="22" t="s">
        <v>63</v>
      </c>
      <c r="D3063" s="22" t="s">
        <v>61</v>
      </c>
      <c r="E3063" s="22" t="s">
        <v>8683</v>
      </c>
      <c r="F3063" s="31">
        <v>43446.169641203705</v>
      </c>
      <c r="G3063" s="31">
        <v>43488</v>
      </c>
      <c r="H3063" s="31">
        <v>43853</v>
      </c>
      <c r="I3063" s="31">
        <v>43506.169641203705</v>
      </c>
      <c r="J3063" s="22" t="s">
        <v>73</v>
      </c>
      <c r="K3063" s="32" t="s">
        <v>74</v>
      </c>
      <c r="L3063" s="32" t="s">
        <v>8684</v>
      </c>
      <c r="M3063" s="32" t="s">
        <v>8685</v>
      </c>
      <c r="N3063" s="24">
        <v>413.0275</v>
      </c>
      <c r="O3063" s="24">
        <v>0</v>
      </c>
      <c r="P3063" s="32" t="s">
        <v>3824</v>
      </c>
      <c r="Q3063" s="43" t="s">
        <v>3825</v>
      </c>
      <c r="R3063" s="43" t="s">
        <v>78</v>
      </c>
      <c r="S3063" s="47">
        <v>7</v>
      </c>
    </row>
    <row r="3064" spans="1:19" ht="12.75">
      <c r="A3064" s="22" t="s">
        <v>60</v>
      </c>
      <c r="B3064" s="22" t="s">
        <v>289</v>
      </c>
      <c r="C3064" s="22" t="s">
        <v>63</v>
      </c>
      <c r="D3064" s="22" t="s">
        <v>61</v>
      </c>
      <c r="E3064" s="22" t="s">
        <v>8686</v>
      </c>
      <c r="F3064" s="31">
        <v>43455.103969907403</v>
      </c>
      <c r="G3064" s="31">
        <v>43499</v>
      </c>
      <c r="H3064" s="31">
        <v>43864</v>
      </c>
      <c r="I3064" s="31">
        <v>43515.103969907403</v>
      </c>
      <c r="J3064" s="22" t="s">
        <v>81</v>
      </c>
      <c r="K3064" s="32" t="s">
        <v>82</v>
      </c>
      <c r="L3064" s="32" t="s">
        <v>8687</v>
      </c>
      <c r="M3064" s="32" t="s">
        <v>8688</v>
      </c>
      <c r="N3064" s="24">
        <v>1769.54</v>
      </c>
      <c r="O3064" s="24">
        <v>1769.54</v>
      </c>
      <c r="P3064" s="32" t="s">
        <v>5898</v>
      </c>
      <c r="Q3064" s="43" t="s">
        <v>5899</v>
      </c>
      <c r="R3064" s="43" t="s">
        <v>78</v>
      </c>
      <c r="S3064" s="47">
        <v>1</v>
      </c>
    </row>
    <row r="3065" spans="1:19" ht="12.75">
      <c r="A3065" s="22" t="s">
        <v>60</v>
      </c>
      <c r="B3065" s="22" t="s">
        <v>362</v>
      </c>
      <c r="C3065" s="22" t="s">
        <v>63</v>
      </c>
      <c r="D3065" s="22" t="s">
        <v>61</v>
      </c>
      <c r="E3065" s="22" t="s">
        <v>8689</v>
      </c>
      <c r="F3065" s="31">
        <v>43445.686354166668</v>
      </c>
      <c r="G3065" s="31">
        <v>43448</v>
      </c>
      <c r="H3065" s="31">
        <v>43813</v>
      </c>
      <c r="I3065" s="31">
        <v>43475.677511574075</v>
      </c>
      <c r="J3065" s="22" t="s">
        <v>73</v>
      </c>
      <c r="K3065" s="32" t="s">
        <v>74</v>
      </c>
      <c r="L3065" s="32" t="s">
        <v>8690</v>
      </c>
      <c r="N3065" s="24">
        <v>2159.3516</v>
      </c>
      <c r="O3065" s="24">
        <v>0</v>
      </c>
      <c r="P3065" s="32" t="s">
        <v>355</v>
      </c>
      <c r="Q3065" s="43" t="s">
        <v>356</v>
      </c>
      <c r="R3065" s="43" t="s">
        <v>78</v>
      </c>
      <c r="S3065" s="47">
        <v>7</v>
      </c>
    </row>
    <row r="3066" spans="1:19" ht="12.75">
      <c r="A3066" s="22" t="s">
        <v>60</v>
      </c>
      <c r="B3066" s="22" t="s">
        <v>1414</v>
      </c>
      <c r="C3066" s="22" t="s">
        <v>63</v>
      </c>
      <c r="D3066" s="22" t="s">
        <v>61</v>
      </c>
      <c r="E3066" s="22" t="s">
        <v>8691</v>
      </c>
      <c r="F3066" s="31">
        <v>43445.308564814812</v>
      </c>
      <c r="G3066" s="31">
        <v>43484</v>
      </c>
      <c r="H3066" s="31">
        <v>43849</v>
      </c>
      <c r="I3066" s="31">
        <v>43505.308564814812</v>
      </c>
      <c r="J3066" s="22" t="s">
        <v>73</v>
      </c>
      <c r="K3066" s="32" t="s">
        <v>74</v>
      </c>
      <c r="L3066" s="32" t="s">
        <v>8692</v>
      </c>
      <c r="M3066" s="32" t="s">
        <v>8693</v>
      </c>
      <c r="N3066" s="24">
        <v>1878.8866</v>
      </c>
      <c r="O3066" s="24">
        <v>0</v>
      </c>
      <c r="P3066" s="32" t="s">
        <v>8694</v>
      </c>
      <c r="Q3066" s="43" t="s">
        <v>8695</v>
      </c>
      <c r="R3066" s="43" t="s">
        <v>78</v>
      </c>
      <c r="S3066" s="47">
        <v>7</v>
      </c>
    </row>
    <row r="3067" spans="1:19" ht="12.75">
      <c r="A3067" s="22" t="s">
        <v>60</v>
      </c>
      <c r="B3067" s="22" t="s">
        <v>362</v>
      </c>
      <c r="C3067" s="22" t="s">
        <v>63</v>
      </c>
      <c r="D3067" s="22" t="s">
        <v>61</v>
      </c>
      <c r="E3067" s="22" t="s">
        <v>8696</v>
      </c>
      <c r="F3067" s="31">
        <v>43447.54241898148</v>
      </c>
      <c r="G3067" s="31">
        <v>43448</v>
      </c>
      <c r="H3067" s="31">
        <v>43813</v>
      </c>
      <c r="I3067" s="31">
        <v>43477.532071759255</v>
      </c>
      <c r="J3067" s="22" t="s">
        <v>73</v>
      </c>
      <c r="K3067" s="32" t="s">
        <v>74</v>
      </c>
      <c r="L3067" s="32" t="s">
        <v>8697</v>
      </c>
      <c r="N3067" s="24">
        <v>2484.06</v>
      </c>
      <c r="O3067" s="24">
        <v>0</v>
      </c>
      <c r="P3067" s="32" t="s">
        <v>90</v>
      </c>
      <c r="Q3067" s="43" t="s">
        <v>91</v>
      </c>
      <c r="R3067" s="43" t="s">
        <v>78</v>
      </c>
      <c r="S3067" s="47">
        <v>7</v>
      </c>
    </row>
    <row r="3068" spans="1:19" ht="12.75">
      <c r="A3068" s="22" t="s">
        <v>60</v>
      </c>
      <c r="B3068" s="22" t="s">
        <v>1702</v>
      </c>
      <c r="C3068" s="22" t="s">
        <v>63</v>
      </c>
      <c r="D3068" s="22" t="s">
        <v>61</v>
      </c>
      <c r="E3068" s="22" t="s">
        <v>8698</v>
      </c>
      <c r="F3068" s="31">
        <v>43455.584479166668</v>
      </c>
      <c r="G3068" s="31">
        <v>43455</v>
      </c>
      <c r="H3068" s="31">
        <v>43820</v>
      </c>
      <c r="I3068" s="31">
        <v>43485.582094907404</v>
      </c>
      <c r="J3068" s="22" t="s">
        <v>73</v>
      </c>
      <c r="K3068" s="32" t="s">
        <v>74</v>
      </c>
      <c r="L3068" s="32" t="s">
        <v>8699</v>
      </c>
      <c r="N3068" s="24">
        <v>0</v>
      </c>
      <c r="O3068" s="24">
        <v>0</v>
      </c>
      <c r="P3068" s="32" t="s">
        <v>1044</v>
      </c>
      <c r="Q3068" s="43" t="s">
        <v>1045</v>
      </c>
      <c r="R3068" s="43" t="s">
        <v>78</v>
      </c>
      <c r="S3068" s="47">
        <v>6</v>
      </c>
    </row>
    <row r="3069" spans="1:19" ht="12.75">
      <c r="A3069" s="22" t="s">
        <v>60</v>
      </c>
      <c r="B3069" s="22" t="s">
        <v>313</v>
      </c>
      <c r="C3069" s="22" t="s">
        <v>63</v>
      </c>
      <c r="D3069" s="22" t="s">
        <v>61</v>
      </c>
      <c r="E3069" s="22" t="s">
        <v>8700</v>
      </c>
      <c r="F3069" s="31">
        <v>43440.448761574073</v>
      </c>
      <c r="G3069" s="31">
        <v>43449</v>
      </c>
      <c r="H3069" s="31">
        <v>43814</v>
      </c>
      <c r="I3069" s="31">
        <v>43470.446932870371</v>
      </c>
      <c r="J3069" s="22" t="s">
        <v>73</v>
      </c>
      <c r="K3069" s="32" t="s">
        <v>74</v>
      </c>
      <c r="L3069" s="32" t="s">
        <v>8701</v>
      </c>
      <c r="N3069" s="24">
        <v>841.60</v>
      </c>
      <c r="O3069" s="24">
        <v>0</v>
      </c>
      <c r="P3069" s="32" t="s">
        <v>4916</v>
      </c>
      <c r="Q3069" s="43" t="s">
        <v>4917</v>
      </c>
      <c r="R3069" s="43" t="s">
        <v>78</v>
      </c>
      <c r="S3069" s="47">
        <v>7</v>
      </c>
    </row>
    <row r="3070" spans="1:19" ht="12.75">
      <c r="A3070" s="22" t="s">
        <v>60</v>
      </c>
      <c r="B3070" s="22" t="s">
        <v>331</v>
      </c>
      <c r="C3070" s="22" t="s">
        <v>63</v>
      </c>
      <c r="D3070" s="22" t="s">
        <v>61</v>
      </c>
      <c r="E3070" s="22" t="s">
        <v>8702</v>
      </c>
      <c r="F3070" s="31">
        <v>43454.425763888888</v>
      </c>
      <c r="G3070" s="31">
        <v>43454</v>
      </c>
      <c r="H3070" s="31">
        <v>43830</v>
      </c>
      <c r="I3070" s="31">
        <v>43484</v>
      </c>
      <c r="J3070" s="22" t="s">
        <v>73</v>
      </c>
      <c r="K3070" s="32" t="s">
        <v>74</v>
      </c>
      <c r="L3070" s="32" t="s">
        <v>8703</v>
      </c>
      <c r="N3070" s="24">
        <v>1187.578</v>
      </c>
      <c r="O3070" s="24">
        <v>0</v>
      </c>
      <c r="P3070" s="32" t="s">
        <v>275</v>
      </c>
      <c r="Q3070" s="43" t="s">
        <v>276</v>
      </c>
      <c r="R3070" s="43" t="s">
        <v>78</v>
      </c>
      <c r="S3070" s="47">
        <v>7</v>
      </c>
    </row>
    <row r="3071" spans="1:19" ht="12.75">
      <c r="A3071" s="22" t="s">
        <v>60</v>
      </c>
      <c r="B3071" s="22" t="s">
        <v>630</v>
      </c>
      <c r="C3071" s="22" t="s">
        <v>63</v>
      </c>
      <c r="D3071" s="22" t="s">
        <v>61</v>
      </c>
      <c r="E3071" s="22" t="s">
        <v>8704</v>
      </c>
      <c r="F3071" s="31">
        <v>43437.531099537038</v>
      </c>
      <c r="G3071" s="31">
        <v>43439</v>
      </c>
      <c r="H3071" s="31">
        <v>43804</v>
      </c>
      <c r="I3071" s="31">
        <v>43467.530613425923</v>
      </c>
      <c r="J3071" s="22" t="s">
        <v>160</v>
      </c>
      <c r="K3071" s="32" t="s">
        <v>120</v>
      </c>
      <c r="L3071" s="32" t="s">
        <v>8705</v>
      </c>
      <c r="M3071" s="32" t="s">
        <v>8706</v>
      </c>
      <c r="N3071" s="24">
        <v>-5320.5500000000002</v>
      </c>
      <c r="O3071" s="24">
        <v>-5320.5500000000002</v>
      </c>
      <c r="P3071" s="32" t="s">
        <v>502</v>
      </c>
      <c r="Q3071" s="43" t="s">
        <v>503</v>
      </c>
      <c r="R3071" s="43" t="s">
        <v>78</v>
      </c>
      <c r="S3071" s="47">
        <v>1</v>
      </c>
    </row>
    <row r="3072" spans="1:19" ht="12.75">
      <c r="A3072" s="22" t="s">
        <v>60</v>
      </c>
      <c r="B3072" s="22" t="s">
        <v>2985</v>
      </c>
      <c r="C3072" s="22" t="s">
        <v>63</v>
      </c>
      <c r="D3072" s="22" t="s">
        <v>61</v>
      </c>
      <c r="E3072" s="22" t="s">
        <v>8707</v>
      </c>
      <c r="F3072" s="31">
        <v>43451.383993055555</v>
      </c>
      <c r="G3072" s="31">
        <v>43456</v>
      </c>
      <c r="H3072" s="31">
        <v>43821</v>
      </c>
      <c r="I3072" s="31">
        <v>43478</v>
      </c>
      <c r="J3072" s="22" t="s">
        <v>73</v>
      </c>
      <c r="K3072" s="32" t="s">
        <v>82</v>
      </c>
      <c r="L3072" s="32" t="s">
        <v>8708</v>
      </c>
      <c r="N3072" s="24">
        <v>647.95280000000002</v>
      </c>
      <c r="O3072" s="24">
        <v>431.43</v>
      </c>
      <c r="P3072" s="32" t="s">
        <v>3215</v>
      </c>
      <c r="Q3072" s="43" t="s">
        <v>3216</v>
      </c>
      <c r="R3072" s="43" t="s">
        <v>78</v>
      </c>
      <c r="S3072" s="47">
        <v>7</v>
      </c>
    </row>
    <row r="3073" spans="1:19" ht="12.75">
      <c r="A3073" s="22" t="s">
        <v>60</v>
      </c>
      <c r="B3073" s="22" t="s">
        <v>362</v>
      </c>
      <c r="C3073" s="22" t="s">
        <v>63</v>
      </c>
      <c r="D3073" s="22" t="s">
        <v>61</v>
      </c>
      <c r="E3073" s="22" t="s">
        <v>8709</v>
      </c>
      <c r="F3073" s="31">
        <v>43455.444756944446</v>
      </c>
      <c r="G3073" s="31">
        <v>43455</v>
      </c>
      <c r="H3073" s="31">
        <v>43820</v>
      </c>
      <c r="I3073" s="31">
        <v>43485.44018518518</v>
      </c>
      <c r="J3073" s="22" t="s">
        <v>73</v>
      </c>
      <c r="K3073" s="32" t="s">
        <v>74</v>
      </c>
      <c r="L3073" s="32" t="s">
        <v>8710</v>
      </c>
      <c r="N3073" s="24">
        <v>637.13</v>
      </c>
      <c r="O3073" s="24">
        <v>0</v>
      </c>
      <c r="P3073" s="32" t="s">
        <v>1593</v>
      </c>
      <c r="Q3073" s="43" t="s">
        <v>1594</v>
      </c>
      <c r="R3073" s="43" t="s">
        <v>78</v>
      </c>
      <c r="S3073" s="47">
        <v>7</v>
      </c>
    </row>
    <row r="3074" spans="1:19" ht="12.75">
      <c r="A3074" s="22" t="s">
        <v>60</v>
      </c>
      <c r="B3074" s="22" t="s">
        <v>289</v>
      </c>
      <c r="C3074" s="22" t="s">
        <v>63</v>
      </c>
      <c r="D3074" s="22" t="s">
        <v>61</v>
      </c>
      <c r="E3074" s="22" t="s">
        <v>8711</v>
      </c>
      <c r="F3074" s="31">
        <v>43438.574293981481</v>
      </c>
      <c r="G3074" s="31">
        <v>43450</v>
      </c>
      <c r="H3074" s="31">
        <v>43799</v>
      </c>
      <c r="I3074" s="31">
        <v>43468.569039351853</v>
      </c>
      <c r="J3074" s="22" t="s">
        <v>73</v>
      </c>
      <c r="K3074" s="32" t="s">
        <v>126</v>
      </c>
      <c r="L3074" s="32" t="s">
        <v>8712</v>
      </c>
      <c r="N3074" s="24">
        <v>4014.8465999999999</v>
      </c>
      <c r="O3074" s="24">
        <v>3417.6550000000002</v>
      </c>
      <c r="P3074" s="32" t="s">
        <v>408</v>
      </c>
      <c r="Q3074" s="43" t="s">
        <v>409</v>
      </c>
      <c r="R3074" s="43" t="s">
        <v>78</v>
      </c>
      <c r="S3074" s="47">
        <v>6</v>
      </c>
    </row>
    <row r="3075" spans="1:19" ht="12.75">
      <c r="A3075" s="22" t="s">
        <v>60</v>
      </c>
      <c r="B3075" s="22" t="s">
        <v>2953</v>
      </c>
      <c r="C3075" s="22" t="s">
        <v>63</v>
      </c>
      <c r="D3075" s="22" t="s">
        <v>61</v>
      </c>
      <c r="E3075" s="22" t="s">
        <v>8713</v>
      </c>
      <c r="F3075" s="31">
        <v>43441.766342592593</v>
      </c>
      <c r="G3075" s="31">
        <v>43441</v>
      </c>
      <c r="H3075" s="31">
        <v>43806</v>
      </c>
      <c r="I3075" s="31">
        <v>43471.734814814816</v>
      </c>
      <c r="J3075" s="22" t="s">
        <v>73</v>
      </c>
      <c r="K3075" s="32" t="s">
        <v>74</v>
      </c>
      <c r="L3075" s="32" t="s">
        <v>8714</v>
      </c>
      <c r="N3075" s="24">
        <v>0</v>
      </c>
      <c r="O3075" s="24">
        <v>0</v>
      </c>
      <c r="P3075" s="32" t="s">
        <v>6575</v>
      </c>
      <c r="Q3075" s="43" t="s">
        <v>6576</v>
      </c>
      <c r="R3075" s="43" t="s">
        <v>78</v>
      </c>
      <c r="S3075" s="47">
        <v>7</v>
      </c>
    </row>
    <row r="3076" spans="1:19" ht="12.75">
      <c r="A3076" s="22" t="s">
        <v>60</v>
      </c>
      <c r="B3076" s="22" t="s">
        <v>425</v>
      </c>
      <c r="C3076" s="22" t="s">
        <v>63</v>
      </c>
      <c r="D3076" s="22" t="s">
        <v>61</v>
      </c>
      <c r="E3076" s="22" t="s">
        <v>8715</v>
      </c>
      <c r="F3076" s="31">
        <v>43447.393344907403</v>
      </c>
      <c r="G3076" s="31">
        <v>43449</v>
      </c>
      <c r="H3076" s="31">
        <v>43814</v>
      </c>
      <c r="I3076" s="31">
        <v>43477</v>
      </c>
      <c r="J3076" s="22" t="s">
        <v>73</v>
      </c>
      <c r="K3076" s="32" t="s">
        <v>82</v>
      </c>
      <c r="L3076" s="32" t="s">
        <v>8716</v>
      </c>
      <c r="N3076" s="24">
        <v>302.32999999999998</v>
      </c>
      <c r="O3076" s="24">
        <v>210.36</v>
      </c>
      <c r="P3076" s="32" t="s">
        <v>8717</v>
      </c>
      <c r="Q3076" s="43" t="s">
        <v>8718</v>
      </c>
      <c r="R3076" s="43" t="s">
        <v>78</v>
      </c>
      <c r="S3076" s="47">
        <v>7</v>
      </c>
    </row>
    <row r="3077" spans="1:19" ht="12.75">
      <c r="A3077" s="22" t="s">
        <v>60</v>
      </c>
      <c r="B3077" s="22" t="s">
        <v>289</v>
      </c>
      <c r="C3077" s="22" t="s">
        <v>63</v>
      </c>
      <c r="D3077" s="22" t="s">
        <v>61</v>
      </c>
      <c r="E3077" s="22" t="s">
        <v>8719</v>
      </c>
      <c r="F3077" s="31">
        <v>43446.382523148146</v>
      </c>
      <c r="G3077" s="31">
        <v>43446</v>
      </c>
      <c r="H3077" s="31">
        <v>43811</v>
      </c>
      <c r="I3077" s="31">
        <v>43476.380046296297</v>
      </c>
      <c r="J3077" s="22" t="s">
        <v>73</v>
      </c>
      <c r="K3077" s="32" t="s">
        <v>82</v>
      </c>
      <c r="L3077" s="32" t="s">
        <v>8720</v>
      </c>
      <c r="N3077" s="24">
        <v>426.77140000000003</v>
      </c>
      <c r="O3077" s="24">
        <v>301.95</v>
      </c>
      <c r="P3077" s="32" t="s">
        <v>4315</v>
      </c>
      <c r="Q3077" s="43" t="s">
        <v>4316</v>
      </c>
      <c r="R3077" s="43" t="s">
        <v>78</v>
      </c>
      <c r="S3077" s="47">
        <v>7</v>
      </c>
    </row>
    <row r="3078" spans="1:19" ht="12.75">
      <c r="A3078" s="22" t="s">
        <v>60</v>
      </c>
      <c r="B3078" s="22" t="s">
        <v>362</v>
      </c>
      <c r="C3078" s="22" t="s">
        <v>63</v>
      </c>
      <c r="D3078" s="22" t="s">
        <v>61</v>
      </c>
      <c r="E3078" s="22" t="s">
        <v>8721</v>
      </c>
      <c r="F3078" s="31">
        <v>43452.421932870369</v>
      </c>
      <c r="G3078" s="31">
        <v>43452</v>
      </c>
      <c r="H3078" s="31">
        <v>43817</v>
      </c>
      <c r="I3078" s="31">
        <v>43482.418692129628</v>
      </c>
      <c r="J3078" s="22" t="s">
        <v>73</v>
      </c>
      <c r="K3078" s="32" t="s">
        <v>74</v>
      </c>
      <c r="L3078" s="32" t="s">
        <v>8722</v>
      </c>
      <c r="N3078" s="24">
        <v>1402.09</v>
      </c>
      <c r="O3078" s="24">
        <v>0</v>
      </c>
      <c r="P3078" s="32" t="s">
        <v>2461</v>
      </c>
      <c r="Q3078" s="43" t="s">
        <v>2462</v>
      </c>
      <c r="R3078" s="43" t="s">
        <v>78</v>
      </c>
      <c r="S3078" s="47">
        <v>7</v>
      </c>
    </row>
    <row r="3079" spans="1:19" ht="12.75">
      <c r="A3079" s="22" t="s">
        <v>60</v>
      </c>
      <c r="B3079" s="22" t="s">
        <v>723</v>
      </c>
      <c r="C3079" s="22" t="s">
        <v>63</v>
      </c>
      <c r="D3079" s="22" t="s">
        <v>61</v>
      </c>
      <c r="E3079" s="22" t="s">
        <v>8723</v>
      </c>
      <c r="F3079" s="31">
        <v>43441.623240740737</v>
      </c>
      <c r="G3079" s="31">
        <v>43441</v>
      </c>
      <c r="H3079" s="31">
        <v>43806</v>
      </c>
      <c r="I3079" s="31">
        <v>43471</v>
      </c>
      <c r="J3079" s="22" t="s">
        <v>73</v>
      </c>
      <c r="K3079" s="32" t="s">
        <v>82</v>
      </c>
      <c r="L3079" s="32" t="s">
        <v>8724</v>
      </c>
      <c r="N3079" s="24">
        <v>419.7457</v>
      </c>
      <c r="O3079" s="24">
        <v>413.45</v>
      </c>
      <c r="P3079" s="32" t="s">
        <v>1631</v>
      </c>
      <c r="Q3079" s="43" t="s">
        <v>1632</v>
      </c>
      <c r="R3079" s="43" t="s">
        <v>158</v>
      </c>
      <c r="S3079" s="47">
        <v>7</v>
      </c>
    </row>
    <row r="3080" spans="1:19" ht="12.75">
      <c r="A3080" s="22" t="s">
        <v>60</v>
      </c>
      <c r="B3080" s="22" t="s">
        <v>362</v>
      </c>
      <c r="C3080" s="22" t="s">
        <v>63</v>
      </c>
      <c r="D3080" s="22" t="s">
        <v>61</v>
      </c>
      <c r="E3080" s="22" t="s">
        <v>8725</v>
      </c>
      <c r="F3080" s="31">
        <v>43455.10528935185</v>
      </c>
      <c r="G3080" s="31">
        <v>43498</v>
      </c>
      <c r="H3080" s="31">
        <v>43863</v>
      </c>
      <c r="I3080" s="31">
        <v>43515.10528935185</v>
      </c>
      <c r="J3080" s="22" t="s">
        <v>81</v>
      </c>
      <c r="K3080" s="32" t="s">
        <v>82</v>
      </c>
      <c r="L3080" s="32" t="s">
        <v>8726</v>
      </c>
      <c r="M3080" s="32" t="s">
        <v>8727</v>
      </c>
      <c r="N3080" s="24">
        <v>2298.85</v>
      </c>
      <c r="O3080" s="24">
        <v>2298.85</v>
      </c>
      <c r="P3080" s="32" t="s">
        <v>113</v>
      </c>
      <c r="Q3080" s="43" t="s">
        <v>114</v>
      </c>
      <c r="R3080" s="43" t="s">
        <v>78</v>
      </c>
      <c r="S3080" s="47">
        <v>1</v>
      </c>
    </row>
    <row r="3081" spans="1:19" ht="12.75">
      <c r="A3081" s="22" t="s">
        <v>60</v>
      </c>
      <c r="B3081" s="22" t="s">
        <v>289</v>
      </c>
      <c r="C3081" s="22" t="s">
        <v>63</v>
      </c>
      <c r="D3081" s="22" t="s">
        <v>61</v>
      </c>
      <c r="E3081" s="22" t="s">
        <v>8728</v>
      </c>
      <c r="F3081" s="31">
        <v>43453.644606481481</v>
      </c>
      <c r="G3081" s="31">
        <v>43454</v>
      </c>
      <c r="H3081" s="31">
        <v>43819</v>
      </c>
      <c r="I3081" s="31">
        <v>43483.643634259257</v>
      </c>
      <c r="J3081" s="22" t="s">
        <v>160</v>
      </c>
      <c r="K3081" s="32" t="s">
        <v>120</v>
      </c>
      <c r="L3081" s="32" t="s">
        <v>8729</v>
      </c>
      <c r="M3081" s="32" t="s">
        <v>4112</v>
      </c>
      <c r="N3081" s="24">
        <v>-1328.97</v>
      </c>
      <c r="O3081" s="24">
        <v>-1328.97</v>
      </c>
      <c r="P3081" s="32" t="s">
        <v>113</v>
      </c>
      <c r="Q3081" s="43" t="s">
        <v>114</v>
      </c>
      <c r="R3081" s="43" t="s">
        <v>78</v>
      </c>
      <c r="S3081" s="47">
        <v>1</v>
      </c>
    </row>
    <row r="3082" spans="1:19" ht="12.75">
      <c r="A3082" s="22" t="s">
        <v>60</v>
      </c>
      <c r="B3082" s="22" t="s">
        <v>289</v>
      </c>
      <c r="C3082" s="22" t="s">
        <v>63</v>
      </c>
      <c r="D3082" s="22" t="s">
        <v>61</v>
      </c>
      <c r="E3082" s="22" t="s">
        <v>8730</v>
      </c>
      <c r="F3082" s="31">
        <v>43448.170694444445</v>
      </c>
      <c r="G3082" s="31">
        <v>43490</v>
      </c>
      <c r="H3082" s="31">
        <v>43855</v>
      </c>
      <c r="I3082" s="31">
        <v>43508.170694444445</v>
      </c>
      <c r="J3082" s="22" t="s">
        <v>73</v>
      </c>
      <c r="K3082" s="32" t="s">
        <v>74</v>
      </c>
      <c r="L3082" s="32" t="s">
        <v>8731</v>
      </c>
      <c r="M3082" s="32" t="s">
        <v>8732</v>
      </c>
      <c r="N3082" s="24">
        <v>804.77</v>
      </c>
      <c r="O3082" s="24">
        <v>0</v>
      </c>
      <c r="P3082" s="32" t="s">
        <v>5561</v>
      </c>
      <c r="Q3082" s="43" t="s">
        <v>5562</v>
      </c>
      <c r="R3082" s="43" t="s">
        <v>78</v>
      </c>
      <c r="S3082" s="47">
        <v>7</v>
      </c>
    </row>
    <row r="3083" spans="1:19" ht="12.75">
      <c r="A3083" s="22" t="s">
        <v>60</v>
      </c>
      <c r="B3083" s="22" t="s">
        <v>362</v>
      </c>
      <c r="C3083" s="22" t="s">
        <v>63</v>
      </c>
      <c r="D3083" s="22" t="s">
        <v>61</v>
      </c>
      <c r="E3083" s="22" t="s">
        <v>8733</v>
      </c>
      <c r="F3083" s="31">
        <v>43444.522511574076</v>
      </c>
      <c r="G3083" s="31">
        <v>43469</v>
      </c>
      <c r="H3083" s="31">
        <v>43834</v>
      </c>
      <c r="I3083" s="31">
        <v>43474.513831018514</v>
      </c>
      <c r="J3083" s="22" t="s">
        <v>73</v>
      </c>
      <c r="K3083" s="32" t="s">
        <v>82</v>
      </c>
      <c r="L3083" s="32" t="s">
        <v>8734</v>
      </c>
      <c r="N3083" s="24">
        <v>8426.6777000000002</v>
      </c>
      <c r="O3083" s="24">
        <v>7589.4700000000003</v>
      </c>
      <c r="P3083" s="32" t="s">
        <v>8735</v>
      </c>
      <c r="Q3083" s="43" t="s">
        <v>8736</v>
      </c>
      <c r="R3083" s="43" t="s">
        <v>78</v>
      </c>
      <c r="S3083" s="47">
        <v>7</v>
      </c>
    </row>
    <row r="3084" spans="1:19" ht="12.75">
      <c r="A3084" s="22" t="s">
        <v>60</v>
      </c>
      <c r="B3084" s="22" t="s">
        <v>289</v>
      </c>
      <c r="C3084" s="22" t="s">
        <v>63</v>
      </c>
      <c r="D3084" s="22" t="s">
        <v>61</v>
      </c>
      <c r="E3084" s="22" t="s">
        <v>8737</v>
      </c>
      <c r="F3084" s="31">
        <v>43446.407523148147</v>
      </c>
      <c r="G3084" s="31">
        <v>43446</v>
      </c>
      <c r="H3084" s="31">
        <v>43811</v>
      </c>
      <c r="I3084" s="31">
        <v>43476.405104166668</v>
      </c>
      <c r="J3084" s="22" t="s">
        <v>73</v>
      </c>
      <c r="K3084" s="32" t="s">
        <v>82</v>
      </c>
      <c r="L3084" s="32" t="s">
        <v>8738</v>
      </c>
      <c r="N3084" s="24">
        <v>462.57830000000001</v>
      </c>
      <c r="O3084" s="24">
        <v>343.67</v>
      </c>
      <c r="P3084" s="32" t="s">
        <v>863</v>
      </c>
      <c r="Q3084" s="43" t="s">
        <v>864</v>
      </c>
      <c r="R3084" s="43" t="s">
        <v>78</v>
      </c>
      <c r="S3084" s="47">
        <v>7</v>
      </c>
    </row>
    <row r="3085" spans="1:19" ht="12.75">
      <c r="A3085" s="22" t="s">
        <v>60</v>
      </c>
      <c r="B3085" s="22" t="s">
        <v>674</v>
      </c>
      <c r="C3085" s="22" t="s">
        <v>63</v>
      </c>
      <c r="D3085" s="22" t="s">
        <v>61</v>
      </c>
      <c r="E3085" s="22" t="s">
        <v>8739</v>
      </c>
      <c r="F3085" s="31">
        <v>43438.608067129629</v>
      </c>
      <c r="G3085" s="31">
        <v>43465</v>
      </c>
      <c r="H3085" s="31">
        <v>43830</v>
      </c>
      <c r="I3085" s="31">
        <v>43468.597754629627</v>
      </c>
      <c r="J3085" s="22" t="s">
        <v>73</v>
      </c>
      <c r="K3085" s="32" t="s">
        <v>126</v>
      </c>
      <c r="L3085" s="32" t="s">
        <v>8740</v>
      </c>
      <c r="N3085" s="24">
        <v>3617.3483000000001</v>
      </c>
      <c r="O3085" s="24">
        <v>2447.36</v>
      </c>
      <c r="P3085" s="32" t="s">
        <v>2929</v>
      </c>
      <c r="Q3085" s="43" t="s">
        <v>2930</v>
      </c>
      <c r="R3085" s="43" t="s">
        <v>78</v>
      </c>
      <c r="S3085" s="47">
        <v>7</v>
      </c>
    </row>
    <row r="3086" spans="1:19" ht="12.75">
      <c r="A3086" s="22" t="s">
        <v>60</v>
      </c>
      <c r="B3086" s="22" t="s">
        <v>323</v>
      </c>
      <c r="C3086" s="22" t="s">
        <v>63</v>
      </c>
      <c r="D3086" s="22" t="s">
        <v>61</v>
      </c>
      <c r="E3086" s="22" t="s">
        <v>8741</v>
      </c>
      <c r="F3086" s="31">
        <v>43438.468425925923</v>
      </c>
      <c r="G3086" s="31">
        <v>43441</v>
      </c>
      <c r="H3086" s="31">
        <v>43806</v>
      </c>
      <c r="I3086" s="31">
        <v>43468</v>
      </c>
      <c r="J3086" s="22" t="s">
        <v>73</v>
      </c>
      <c r="K3086" s="32" t="s">
        <v>82</v>
      </c>
      <c r="L3086" s="32" t="s">
        <v>8742</v>
      </c>
      <c r="N3086" s="24">
        <v>1346.1027999999999</v>
      </c>
      <c r="O3086" s="24">
        <v>1013.91</v>
      </c>
      <c r="P3086" s="32" t="s">
        <v>8169</v>
      </c>
      <c r="Q3086" s="43" t="s">
        <v>8170</v>
      </c>
      <c r="R3086" s="43" t="s">
        <v>78</v>
      </c>
      <c r="S3086" s="47">
        <v>7</v>
      </c>
    </row>
    <row r="3087" spans="1:19" ht="12.75">
      <c r="A3087" s="22" t="s">
        <v>60</v>
      </c>
      <c r="B3087" s="22" t="s">
        <v>362</v>
      </c>
      <c r="C3087" s="22" t="s">
        <v>63</v>
      </c>
      <c r="D3087" s="22" t="s">
        <v>61</v>
      </c>
      <c r="E3087" s="22" t="s">
        <v>8743</v>
      </c>
      <c r="F3087" s="31">
        <v>43440.636412037034</v>
      </c>
      <c r="G3087" s="31">
        <v>43473</v>
      </c>
      <c r="H3087" s="31">
        <v>43838</v>
      </c>
      <c r="I3087" s="31">
        <v>43470.625810185185</v>
      </c>
      <c r="J3087" s="22" t="s">
        <v>73</v>
      </c>
      <c r="K3087" s="32" t="s">
        <v>82</v>
      </c>
      <c r="L3087" s="32" t="s">
        <v>8744</v>
      </c>
      <c r="N3087" s="24">
        <v>5382.92</v>
      </c>
      <c r="O3087" s="24">
        <v>6050.1700000000001</v>
      </c>
      <c r="P3087" s="32" t="s">
        <v>850</v>
      </c>
      <c r="Q3087" s="43" t="s">
        <v>851</v>
      </c>
      <c r="R3087" s="43" t="s">
        <v>78</v>
      </c>
      <c r="S3087" s="47">
        <v>7</v>
      </c>
    </row>
    <row r="3088" spans="1:19" ht="12.75">
      <c r="A3088" s="22" t="s">
        <v>60</v>
      </c>
      <c r="B3088" s="22" t="s">
        <v>303</v>
      </c>
      <c r="C3088" s="22" t="s">
        <v>63</v>
      </c>
      <c r="D3088" s="22" t="s">
        <v>61</v>
      </c>
      <c r="E3088" s="22" t="s">
        <v>8745</v>
      </c>
      <c r="F3088" s="31">
        <v>43438.628495370365</v>
      </c>
      <c r="G3088" s="31">
        <v>43440</v>
      </c>
      <c r="H3088" s="31">
        <v>43799</v>
      </c>
      <c r="I3088" s="31">
        <v>43468</v>
      </c>
      <c r="J3088" s="22" t="s">
        <v>73</v>
      </c>
      <c r="K3088" s="32" t="s">
        <v>126</v>
      </c>
      <c r="L3088" s="32" t="s">
        <v>8746</v>
      </c>
      <c r="N3088" s="24">
        <v>1274.6289999999999</v>
      </c>
      <c r="O3088" s="24">
        <v>1099.29</v>
      </c>
      <c r="P3088" s="32" t="s">
        <v>105</v>
      </c>
      <c r="Q3088" s="43" t="s">
        <v>106</v>
      </c>
      <c r="R3088" s="43" t="s">
        <v>78</v>
      </c>
      <c r="S3088" s="47">
        <v>7</v>
      </c>
    </row>
    <row r="3089" spans="1:19" ht="12.75">
      <c r="A3089" s="22" t="s">
        <v>60</v>
      </c>
      <c r="B3089" s="22" t="s">
        <v>405</v>
      </c>
      <c r="C3089" s="22" t="s">
        <v>63</v>
      </c>
      <c r="D3089" s="22" t="s">
        <v>61</v>
      </c>
      <c r="E3089" s="22" t="s">
        <v>8747</v>
      </c>
      <c r="F3089" s="31">
        <v>43458.428344907406</v>
      </c>
      <c r="G3089" s="31">
        <v>43458</v>
      </c>
      <c r="H3089" s="31">
        <v>43823</v>
      </c>
      <c r="I3089" s="31">
        <v>43488.417129629626</v>
      </c>
      <c r="J3089" s="22" t="s">
        <v>73</v>
      </c>
      <c r="K3089" s="32" t="s">
        <v>74</v>
      </c>
      <c r="L3089" s="32" t="s">
        <v>8748</v>
      </c>
      <c r="N3089" s="24">
        <v>14406.64</v>
      </c>
      <c r="O3089" s="24">
        <v>0</v>
      </c>
      <c r="P3089" s="32" t="s">
        <v>228</v>
      </c>
      <c r="Q3089" s="43" t="s">
        <v>229</v>
      </c>
      <c r="R3089" s="43" t="s">
        <v>78</v>
      </c>
      <c r="S3089" s="47">
        <v>7</v>
      </c>
    </row>
    <row r="3090" spans="1:19" ht="12.75">
      <c r="A3090" s="22" t="s">
        <v>60</v>
      </c>
      <c r="B3090" s="22" t="s">
        <v>289</v>
      </c>
      <c r="C3090" s="22" t="s">
        <v>63</v>
      </c>
      <c r="D3090" s="22" t="s">
        <v>61</v>
      </c>
      <c r="E3090" s="22" t="s">
        <v>8749</v>
      </c>
      <c r="F3090" s="31">
        <v>43440.397847222222</v>
      </c>
      <c r="G3090" s="31">
        <v>43440</v>
      </c>
      <c r="H3090" s="31">
        <v>43805</v>
      </c>
      <c r="I3090" s="31">
        <v>43470.392025462963</v>
      </c>
      <c r="J3090" s="22" t="s">
        <v>73</v>
      </c>
      <c r="K3090" s="32" t="s">
        <v>74</v>
      </c>
      <c r="L3090" s="32" t="s">
        <v>8750</v>
      </c>
      <c r="N3090" s="24">
        <v>694.55</v>
      </c>
      <c r="O3090" s="24">
        <v>0</v>
      </c>
      <c r="P3090" s="32" t="s">
        <v>8751</v>
      </c>
      <c r="Q3090" s="43" t="s">
        <v>8752</v>
      </c>
      <c r="R3090" s="43" t="s">
        <v>78</v>
      </c>
      <c r="S3090" s="47">
        <v>7</v>
      </c>
    </row>
    <row r="3091" spans="1:19" ht="12.75">
      <c r="A3091" s="22" t="s">
        <v>60</v>
      </c>
      <c r="B3091" s="22" t="s">
        <v>362</v>
      </c>
      <c r="C3091" s="22" t="s">
        <v>63</v>
      </c>
      <c r="D3091" s="22" t="s">
        <v>61</v>
      </c>
      <c r="E3091" s="22" t="s">
        <v>8753</v>
      </c>
      <c r="F3091" s="31">
        <v>43451.51180555555</v>
      </c>
      <c r="G3091" s="31">
        <v>43451</v>
      </c>
      <c r="H3091" s="31">
        <v>43816</v>
      </c>
      <c r="I3091" s="31">
        <v>43481.50849537037</v>
      </c>
      <c r="J3091" s="22" t="s">
        <v>73</v>
      </c>
      <c r="K3091" s="32" t="s">
        <v>74</v>
      </c>
      <c r="L3091" s="32" t="s">
        <v>8754</v>
      </c>
      <c r="N3091" s="24">
        <v>0</v>
      </c>
      <c r="O3091" s="24">
        <v>0</v>
      </c>
      <c r="P3091" s="32" t="s">
        <v>8755</v>
      </c>
      <c r="Q3091" s="43" t="s">
        <v>8756</v>
      </c>
      <c r="R3091" s="43" t="s">
        <v>78</v>
      </c>
      <c r="S3091" s="47">
        <v>7</v>
      </c>
    </row>
    <row r="3092" spans="1:19" ht="12.75">
      <c r="A3092" s="22" t="s">
        <v>60</v>
      </c>
      <c r="B3092" s="22" t="s">
        <v>362</v>
      </c>
      <c r="C3092" s="22" t="s">
        <v>63</v>
      </c>
      <c r="D3092" s="22" t="s">
        <v>61</v>
      </c>
      <c r="E3092" s="22" t="s">
        <v>8757</v>
      </c>
      <c r="F3092" s="31">
        <v>43444.439120370371</v>
      </c>
      <c r="G3092" s="31">
        <v>43444</v>
      </c>
      <c r="H3092" s="31">
        <v>43809</v>
      </c>
      <c r="I3092" s="31">
        <v>43474.434224537035</v>
      </c>
      <c r="J3092" s="22" t="s">
        <v>73</v>
      </c>
      <c r="K3092" s="32" t="s">
        <v>82</v>
      </c>
      <c r="L3092" s="32" t="s">
        <v>8758</v>
      </c>
      <c r="N3092" s="24">
        <v>4591.17</v>
      </c>
      <c r="O3092" s="24">
        <v>3887.25</v>
      </c>
      <c r="P3092" s="32" t="s">
        <v>335</v>
      </c>
      <c r="Q3092" s="43" t="s">
        <v>336</v>
      </c>
      <c r="R3092" s="43" t="s">
        <v>78</v>
      </c>
      <c r="S3092" s="47">
        <v>7</v>
      </c>
    </row>
    <row r="3093" spans="1:19" ht="12.75">
      <c r="A3093" s="22" t="s">
        <v>60</v>
      </c>
      <c r="B3093" s="22" t="s">
        <v>1514</v>
      </c>
      <c r="C3093" s="22" t="s">
        <v>63</v>
      </c>
      <c r="D3093" s="22" t="s">
        <v>61</v>
      </c>
      <c r="E3093" s="22" t="s">
        <v>8759</v>
      </c>
      <c r="F3093" s="31">
        <v>43445.741840277777</v>
      </c>
      <c r="G3093" s="31">
        <v>43445</v>
      </c>
      <c r="H3093" s="31">
        <v>43810</v>
      </c>
      <c r="I3093" s="31">
        <v>43475</v>
      </c>
      <c r="J3093" s="22" t="s">
        <v>73</v>
      </c>
      <c r="K3093" s="32" t="s">
        <v>126</v>
      </c>
      <c r="L3093" s="32" t="s">
        <v>8760</v>
      </c>
      <c r="N3093" s="24">
        <v>1628.54</v>
      </c>
      <c r="O3093" s="24">
        <v>1401.47</v>
      </c>
      <c r="P3093" s="32" t="s">
        <v>279</v>
      </c>
      <c r="Q3093" s="43" t="s">
        <v>280</v>
      </c>
      <c r="R3093" s="43" t="s">
        <v>78</v>
      </c>
      <c r="S3093" s="47">
        <v>7</v>
      </c>
    </row>
    <row r="3094" spans="1:19" ht="12.75">
      <c r="A3094" s="22" t="s">
        <v>60</v>
      </c>
      <c r="B3094" s="22" t="s">
        <v>289</v>
      </c>
      <c r="C3094" s="22" t="s">
        <v>63</v>
      </c>
      <c r="D3094" s="22" t="s">
        <v>61</v>
      </c>
      <c r="E3094" s="22" t="s">
        <v>8761</v>
      </c>
      <c r="F3094" s="31">
        <v>43445.550763888888</v>
      </c>
      <c r="G3094" s="31">
        <v>43453</v>
      </c>
      <c r="H3094" s="31">
        <v>43818</v>
      </c>
      <c r="I3094" s="31">
        <v>43475.537847222222</v>
      </c>
      <c r="J3094" s="22" t="s">
        <v>73</v>
      </c>
      <c r="K3094" s="32" t="s">
        <v>82</v>
      </c>
      <c r="L3094" s="32" t="s">
        <v>8762</v>
      </c>
      <c r="N3094" s="24">
        <v>1152.5260000000001</v>
      </c>
      <c r="O3094" s="24">
        <v>746.20</v>
      </c>
      <c r="P3094" s="32" t="s">
        <v>197</v>
      </c>
      <c r="Q3094" s="43" t="s">
        <v>198</v>
      </c>
      <c r="R3094" s="43" t="s">
        <v>78</v>
      </c>
      <c r="S3094" s="47">
        <v>6</v>
      </c>
    </row>
    <row r="3095" spans="1:19" ht="12.75">
      <c r="A3095" s="22" t="s">
        <v>60</v>
      </c>
      <c r="B3095" s="22" t="s">
        <v>425</v>
      </c>
      <c r="C3095" s="22" t="s">
        <v>63</v>
      </c>
      <c r="D3095" s="22" t="s">
        <v>61</v>
      </c>
      <c r="E3095" s="22" t="s">
        <v>8763</v>
      </c>
      <c r="F3095" s="31">
        <v>43437.378900462958</v>
      </c>
      <c r="G3095" s="31">
        <v>43181</v>
      </c>
      <c r="H3095" s="31">
        <v>43549</v>
      </c>
      <c r="I3095" s="31">
        <v>43467</v>
      </c>
      <c r="J3095" s="22" t="s">
        <v>160</v>
      </c>
      <c r="K3095" s="32" t="s">
        <v>120</v>
      </c>
      <c r="L3095" s="32" t="s">
        <v>8764</v>
      </c>
      <c r="M3095" s="32" t="s">
        <v>8765</v>
      </c>
      <c r="N3095" s="24">
        <v>-468.98</v>
      </c>
      <c r="O3095" s="24">
        <v>-468.98</v>
      </c>
      <c r="P3095" s="32" t="s">
        <v>408</v>
      </c>
      <c r="Q3095" s="43" t="s">
        <v>409</v>
      </c>
      <c r="R3095" s="43" t="s">
        <v>78</v>
      </c>
      <c r="S3095" s="47">
        <v>1</v>
      </c>
    </row>
    <row r="3096" spans="1:19" ht="12.75">
      <c r="A3096" s="22" t="s">
        <v>60</v>
      </c>
      <c r="B3096" s="22" t="s">
        <v>591</v>
      </c>
      <c r="C3096" s="22" t="s">
        <v>63</v>
      </c>
      <c r="D3096" s="22" t="s">
        <v>61</v>
      </c>
      <c r="E3096" s="22" t="s">
        <v>8766</v>
      </c>
      <c r="F3096" s="31">
        <v>43444.675567129627</v>
      </c>
      <c r="G3096" s="31">
        <v>43465</v>
      </c>
      <c r="H3096" s="31">
        <v>43830</v>
      </c>
      <c r="I3096" s="31">
        <v>43474.670451388884</v>
      </c>
      <c r="J3096" s="22" t="s">
        <v>73</v>
      </c>
      <c r="K3096" s="32" t="s">
        <v>82</v>
      </c>
      <c r="L3096" s="32" t="s">
        <v>8767</v>
      </c>
      <c r="N3096" s="24">
        <v>2483.4740000000002</v>
      </c>
      <c r="O3096" s="24">
        <v>1860.33</v>
      </c>
      <c r="P3096" s="32" t="s">
        <v>8768</v>
      </c>
      <c r="Q3096" s="43" t="s">
        <v>8769</v>
      </c>
      <c r="R3096" s="43" t="s">
        <v>78</v>
      </c>
      <c r="S3096" s="47">
        <v>7</v>
      </c>
    </row>
    <row r="3097" spans="1:19" ht="12.75">
      <c r="A3097" s="22" t="s">
        <v>60</v>
      </c>
      <c r="B3097" s="22" t="s">
        <v>289</v>
      </c>
      <c r="C3097" s="22" t="s">
        <v>63</v>
      </c>
      <c r="D3097" s="22" t="s">
        <v>61</v>
      </c>
      <c r="E3097" s="22" t="s">
        <v>8770</v>
      </c>
      <c r="F3097" s="31">
        <v>43437.459039351852</v>
      </c>
      <c r="G3097" s="31">
        <v>43466</v>
      </c>
      <c r="H3097" s="31">
        <v>43831</v>
      </c>
      <c r="I3097" s="31">
        <v>43467.458067129628</v>
      </c>
      <c r="J3097" s="22" t="s">
        <v>73</v>
      </c>
      <c r="K3097" s="32" t="s">
        <v>74</v>
      </c>
      <c r="L3097" s="32" t="s">
        <v>8771</v>
      </c>
      <c r="N3097" s="24">
        <v>1202.48</v>
      </c>
      <c r="O3097" s="24">
        <v>0</v>
      </c>
      <c r="P3097" s="32" t="s">
        <v>8541</v>
      </c>
      <c r="Q3097" s="43" t="s">
        <v>8542</v>
      </c>
      <c r="R3097" s="43" t="s">
        <v>78</v>
      </c>
      <c r="S3097" s="47">
        <v>7</v>
      </c>
    </row>
    <row r="3098" spans="1:19" ht="12.75">
      <c r="A3098" s="22" t="s">
        <v>60</v>
      </c>
      <c r="B3098" s="22" t="s">
        <v>780</v>
      </c>
      <c r="C3098" s="22" t="s">
        <v>63</v>
      </c>
      <c r="D3098" s="22" t="s">
        <v>61</v>
      </c>
      <c r="E3098" s="22" t="s">
        <v>8772</v>
      </c>
      <c r="F3098" s="31">
        <v>43440.450243055551</v>
      </c>
      <c r="G3098" s="31">
        <v>43443</v>
      </c>
      <c r="H3098" s="31">
        <v>43808</v>
      </c>
      <c r="I3098" s="31">
        <v>43470</v>
      </c>
      <c r="J3098" s="22" t="s">
        <v>73</v>
      </c>
      <c r="K3098" s="32" t="s">
        <v>74</v>
      </c>
      <c r="L3098" s="32" t="s">
        <v>8773</v>
      </c>
      <c r="N3098" s="24">
        <v>0</v>
      </c>
      <c r="O3098" s="24">
        <v>0</v>
      </c>
      <c r="P3098" s="32" t="s">
        <v>192</v>
      </c>
      <c r="Q3098" s="43" t="s">
        <v>193</v>
      </c>
      <c r="R3098" s="43" t="s">
        <v>78</v>
      </c>
      <c r="S3098" s="47">
        <v>7</v>
      </c>
    </row>
    <row r="3099" spans="1:19" ht="12.75">
      <c r="A3099" s="22" t="s">
        <v>60</v>
      </c>
      <c r="B3099" s="22" t="s">
        <v>3054</v>
      </c>
      <c r="C3099" s="22" t="s">
        <v>63</v>
      </c>
      <c r="D3099" s="22" t="s">
        <v>61</v>
      </c>
      <c r="E3099" s="22" t="s">
        <v>8774</v>
      </c>
      <c r="F3099" s="31">
        <v>43455.105057870365</v>
      </c>
      <c r="G3099" s="31">
        <v>43501</v>
      </c>
      <c r="H3099" s="31">
        <v>43866</v>
      </c>
      <c r="I3099" s="31">
        <v>43515.105057870365</v>
      </c>
      <c r="J3099" s="22" t="s">
        <v>81</v>
      </c>
      <c r="K3099" s="32" t="s">
        <v>82</v>
      </c>
      <c r="L3099" s="32" t="s">
        <v>8775</v>
      </c>
      <c r="M3099" s="32" t="s">
        <v>8776</v>
      </c>
      <c r="N3099" s="24">
        <v>2640</v>
      </c>
      <c r="O3099" s="24">
        <v>2640</v>
      </c>
      <c r="P3099" s="32" t="s">
        <v>8777</v>
      </c>
      <c r="Q3099" s="43" t="s">
        <v>8778</v>
      </c>
      <c r="R3099" s="43" t="s">
        <v>78</v>
      </c>
      <c r="S3099" s="47">
        <v>1</v>
      </c>
    </row>
    <row r="3100" spans="1:19" ht="12.75">
      <c r="A3100" s="22" t="s">
        <v>60</v>
      </c>
      <c r="B3100" s="22" t="s">
        <v>425</v>
      </c>
      <c r="C3100" s="22" t="s">
        <v>63</v>
      </c>
      <c r="D3100" s="22" t="s">
        <v>61</v>
      </c>
      <c r="E3100" s="22" t="s">
        <v>8779</v>
      </c>
      <c r="F3100" s="31">
        <v>43461.524027777778</v>
      </c>
      <c r="G3100" s="31">
        <v>43461</v>
      </c>
      <c r="H3100" s="31">
        <v>43826</v>
      </c>
      <c r="I3100" s="31">
        <v>43491</v>
      </c>
      <c r="J3100" s="22" t="s">
        <v>73</v>
      </c>
      <c r="K3100" s="32" t="s">
        <v>74</v>
      </c>
      <c r="L3100" s="32" t="s">
        <v>8780</v>
      </c>
      <c r="N3100" s="24">
        <v>2600.3933000000002</v>
      </c>
      <c r="O3100" s="24">
        <v>0</v>
      </c>
      <c r="P3100" s="32" t="s">
        <v>156</v>
      </c>
      <c r="Q3100" s="43" t="s">
        <v>157</v>
      </c>
      <c r="R3100" s="43" t="s">
        <v>78</v>
      </c>
      <c r="S3100" s="47">
        <v>6</v>
      </c>
    </row>
    <row r="3101" spans="1:19" ht="12.75">
      <c r="A3101" s="22" t="s">
        <v>60</v>
      </c>
      <c r="B3101" s="22" t="s">
        <v>425</v>
      </c>
      <c r="C3101" s="22" t="s">
        <v>63</v>
      </c>
      <c r="D3101" s="22" t="s">
        <v>61</v>
      </c>
      <c r="E3101" s="22" t="s">
        <v>8781</v>
      </c>
      <c r="F3101" s="31">
        <v>43444.592187499999</v>
      </c>
      <c r="G3101" s="31">
        <v>43444</v>
      </c>
      <c r="H3101" s="31">
        <v>43809</v>
      </c>
      <c r="I3101" s="31">
        <v>43474</v>
      </c>
      <c r="J3101" s="22" t="s">
        <v>160</v>
      </c>
      <c r="K3101" s="32" t="s">
        <v>120</v>
      </c>
      <c r="L3101" s="32" t="s">
        <v>8782</v>
      </c>
      <c r="M3101" s="32" t="s">
        <v>8783</v>
      </c>
      <c r="N3101" s="24">
        <v>-1390.89</v>
      </c>
      <c r="O3101" s="24">
        <v>-1390.89</v>
      </c>
      <c r="P3101" s="32" t="s">
        <v>2245</v>
      </c>
      <c r="Q3101" s="43" t="s">
        <v>2246</v>
      </c>
      <c r="R3101" s="43" t="s">
        <v>78</v>
      </c>
      <c r="S3101" s="47">
        <v>1</v>
      </c>
    </row>
    <row r="3102" spans="1:19" ht="12.75">
      <c r="A3102" s="22" t="s">
        <v>60</v>
      </c>
      <c r="B3102" s="22" t="s">
        <v>313</v>
      </c>
      <c r="C3102" s="22" t="s">
        <v>63</v>
      </c>
      <c r="D3102" s="22" t="s">
        <v>61</v>
      </c>
      <c r="E3102" s="22" t="s">
        <v>8784</v>
      </c>
      <c r="F3102" s="31">
        <v>43439.113298611112</v>
      </c>
      <c r="G3102" s="31">
        <v>43480</v>
      </c>
      <c r="H3102" s="31">
        <v>43845</v>
      </c>
      <c r="I3102" s="31">
        <v>43499.113298611112</v>
      </c>
      <c r="J3102" s="22" t="s">
        <v>81</v>
      </c>
      <c r="K3102" s="32" t="s">
        <v>126</v>
      </c>
      <c r="L3102" s="32" t="s">
        <v>8785</v>
      </c>
      <c r="M3102" s="32" t="s">
        <v>8786</v>
      </c>
      <c r="N3102" s="24">
        <v>1703.40</v>
      </c>
      <c r="O3102" s="24">
        <v>1375.88</v>
      </c>
      <c r="P3102" s="32" t="s">
        <v>5921</v>
      </c>
      <c r="Q3102" s="43" t="s">
        <v>5922</v>
      </c>
      <c r="R3102" s="43" t="s">
        <v>78</v>
      </c>
      <c r="S3102" s="47">
        <v>7</v>
      </c>
    </row>
    <row r="3103" spans="1:19" ht="12.75">
      <c r="A3103" s="22" t="s">
        <v>60</v>
      </c>
      <c r="B3103" s="22" t="s">
        <v>430</v>
      </c>
      <c r="C3103" s="22" t="s">
        <v>63</v>
      </c>
      <c r="D3103" s="22" t="s">
        <v>61</v>
      </c>
      <c r="E3103" s="22" t="s">
        <v>8787</v>
      </c>
      <c r="F3103" s="31">
        <v>43451.413472222222</v>
      </c>
      <c r="G3103" s="31">
        <v>43481</v>
      </c>
      <c r="H3103" s="31">
        <v>43846</v>
      </c>
      <c r="I3103" s="31">
        <v>43481</v>
      </c>
      <c r="J3103" s="22" t="s">
        <v>73</v>
      </c>
      <c r="K3103" s="32" t="s">
        <v>74</v>
      </c>
      <c r="L3103" s="32" t="s">
        <v>8788</v>
      </c>
      <c r="N3103" s="24">
        <v>10578.99</v>
      </c>
      <c r="O3103" s="24">
        <v>0</v>
      </c>
      <c r="P3103" s="32" t="s">
        <v>90</v>
      </c>
      <c r="Q3103" s="43" t="s">
        <v>91</v>
      </c>
      <c r="R3103" s="43" t="s">
        <v>78</v>
      </c>
      <c r="S3103" s="47">
        <v>7</v>
      </c>
    </row>
    <row r="3104" spans="1:19" ht="12.75">
      <c r="A3104" s="22" t="s">
        <v>60</v>
      </c>
      <c r="B3104" s="22" t="s">
        <v>365</v>
      </c>
      <c r="C3104" s="22" t="s">
        <v>63</v>
      </c>
      <c r="D3104" s="22" t="s">
        <v>61</v>
      </c>
      <c r="E3104" s="22" t="s">
        <v>8789</v>
      </c>
      <c r="F3104" s="31">
        <v>43449.121863425928</v>
      </c>
      <c r="G3104" s="31">
        <v>43490</v>
      </c>
      <c r="H3104" s="31">
        <v>43855</v>
      </c>
      <c r="I3104" s="31">
        <v>43509.121863425928</v>
      </c>
      <c r="J3104" s="22" t="s">
        <v>81</v>
      </c>
      <c r="K3104" s="32" t="s">
        <v>120</v>
      </c>
      <c r="L3104" s="32" t="s">
        <v>8790</v>
      </c>
      <c r="M3104" s="32" t="s">
        <v>8791</v>
      </c>
      <c r="N3104" s="24">
        <v>3137.96</v>
      </c>
      <c r="O3104" s="24">
        <v>1525.47</v>
      </c>
      <c r="P3104" s="32" t="s">
        <v>90</v>
      </c>
      <c r="Q3104" s="43" t="s">
        <v>91</v>
      </c>
      <c r="R3104" s="43" t="s">
        <v>78</v>
      </c>
      <c r="S3104" s="47">
        <v>7</v>
      </c>
    </row>
    <row r="3105" spans="1:19" ht="12.75">
      <c r="A3105" s="22" t="s">
        <v>60</v>
      </c>
      <c r="B3105" s="22" t="s">
        <v>425</v>
      </c>
      <c r="C3105" s="22" t="s">
        <v>63</v>
      </c>
      <c r="D3105" s="22" t="s">
        <v>61</v>
      </c>
      <c r="E3105" s="22" t="s">
        <v>8792</v>
      </c>
      <c r="F3105" s="31">
        <v>43437.423460648148</v>
      </c>
      <c r="G3105" s="31">
        <v>43437</v>
      </c>
      <c r="H3105" s="31">
        <v>43802</v>
      </c>
      <c r="I3105" s="31">
        <v>43467</v>
      </c>
      <c r="J3105" s="22" t="s">
        <v>73</v>
      </c>
      <c r="K3105" s="32" t="s">
        <v>82</v>
      </c>
      <c r="L3105" s="32" t="s">
        <v>8793</v>
      </c>
      <c r="N3105" s="24">
        <v>381.44630000000001</v>
      </c>
      <c r="O3105" s="24">
        <v>339.76</v>
      </c>
      <c r="P3105" s="32" t="s">
        <v>5917</v>
      </c>
      <c r="Q3105" s="43" t="s">
        <v>5918</v>
      </c>
      <c r="R3105" s="43" t="s">
        <v>78</v>
      </c>
      <c r="S3105" s="47">
        <v>7</v>
      </c>
    </row>
    <row r="3106" spans="1:19" ht="12.75">
      <c r="A3106" s="22" t="s">
        <v>60</v>
      </c>
      <c r="B3106" s="22" t="s">
        <v>289</v>
      </c>
      <c r="C3106" s="22" t="s">
        <v>63</v>
      </c>
      <c r="D3106" s="22" t="s">
        <v>61</v>
      </c>
      <c r="E3106" s="22" t="s">
        <v>8794</v>
      </c>
      <c r="F3106" s="31">
        <v>43437.443611111106</v>
      </c>
      <c r="G3106" s="31">
        <v>43441</v>
      </c>
      <c r="H3106" s="31">
        <v>43806</v>
      </c>
      <c r="I3106" s="31">
        <v>43467.44290509259</v>
      </c>
      <c r="J3106" s="22" t="s">
        <v>73</v>
      </c>
      <c r="K3106" s="32" t="s">
        <v>74</v>
      </c>
      <c r="L3106" s="32" t="s">
        <v>8795</v>
      </c>
      <c r="N3106" s="24">
        <v>1197.53</v>
      </c>
      <c r="O3106" s="24">
        <v>0</v>
      </c>
      <c r="P3106" s="32" t="s">
        <v>8640</v>
      </c>
      <c r="Q3106" s="43" t="s">
        <v>8641</v>
      </c>
      <c r="R3106" s="43" t="s">
        <v>78</v>
      </c>
      <c r="S3106" s="47">
        <v>7</v>
      </c>
    </row>
    <row r="3107" spans="1:19" ht="12.75">
      <c r="A3107" s="22" t="s">
        <v>60</v>
      </c>
      <c r="B3107" s="22" t="s">
        <v>341</v>
      </c>
      <c r="C3107" s="22" t="s">
        <v>63</v>
      </c>
      <c r="D3107" s="22" t="s">
        <v>61</v>
      </c>
      <c r="E3107" s="22" t="s">
        <v>8796</v>
      </c>
      <c r="F3107" s="31">
        <v>43455.50913194444</v>
      </c>
      <c r="G3107" s="31">
        <v>43455</v>
      </c>
      <c r="H3107" s="31">
        <v>43820</v>
      </c>
      <c r="I3107" s="31">
        <v>43485.504247685181</v>
      </c>
      <c r="J3107" s="22" t="s">
        <v>73</v>
      </c>
      <c r="K3107" s="32" t="s">
        <v>231</v>
      </c>
      <c r="L3107" s="32" t="s">
        <v>8797</v>
      </c>
      <c r="N3107" s="24">
        <v>0</v>
      </c>
      <c r="O3107" s="24">
        <v>0</v>
      </c>
      <c r="P3107" s="32" t="s">
        <v>90</v>
      </c>
      <c r="Q3107" s="43" t="s">
        <v>91</v>
      </c>
      <c r="R3107" s="43" t="s">
        <v>78</v>
      </c>
      <c r="S3107" s="47">
        <v>7</v>
      </c>
    </row>
    <row r="3108" spans="1:19" ht="12.75">
      <c r="A3108" s="22" t="s">
        <v>60</v>
      </c>
      <c r="B3108" s="22" t="s">
        <v>362</v>
      </c>
      <c r="C3108" s="22" t="s">
        <v>63</v>
      </c>
      <c r="D3108" s="22" t="s">
        <v>61</v>
      </c>
      <c r="E3108" s="22" t="s">
        <v>8798</v>
      </c>
      <c r="F3108" s="31">
        <v>43462.612164351849</v>
      </c>
      <c r="G3108" s="31">
        <v>43466</v>
      </c>
      <c r="H3108" s="31">
        <v>43831</v>
      </c>
      <c r="I3108" s="31">
        <v>43492.606180555551</v>
      </c>
      <c r="J3108" s="22" t="s">
        <v>73</v>
      </c>
      <c r="K3108" s="32" t="s">
        <v>126</v>
      </c>
      <c r="L3108" s="32" t="s">
        <v>8799</v>
      </c>
      <c r="N3108" s="24">
        <v>657.43420000000003</v>
      </c>
      <c r="O3108" s="24">
        <v>469.93</v>
      </c>
      <c r="P3108" s="32" t="s">
        <v>2472</v>
      </c>
      <c r="Q3108" s="43" t="s">
        <v>2473</v>
      </c>
      <c r="R3108" s="43" t="s">
        <v>158</v>
      </c>
      <c r="S3108" s="47">
        <v>6</v>
      </c>
    </row>
    <row r="3109" spans="1:19" ht="12.75">
      <c r="A3109" s="22" t="s">
        <v>60</v>
      </c>
      <c r="B3109" s="22" t="s">
        <v>425</v>
      </c>
      <c r="C3109" s="22" t="s">
        <v>63</v>
      </c>
      <c r="D3109" s="22" t="s">
        <v>61</v>
      </c>
      <c r="E3109" s="22" t="s">
        <v>8800</v>
      </c>
      <c r="F3109" s="31">
        <v>43452.610416666663</v>
      </c>
      <c r="G3109" s="31">
        <v>43453</v>
      </c>
      <c r="H3109" s="31">
        <v>43818</v>
      </c>
      <c r="I3109" s="31">
        <v>43482</v>
      </c>
      <c r="J3109" s="22" t="s">
        <v>73</v>
      </c>
      <c r="K3109" s="32" t="s">
        <v>82</v>
      </c>
      <c r="L3109" s="32" t="s">
        <v>8801</v>
      </c>
      <c r="N3109" s="24">
        <v>516.60599999999999</v>
      </c>
      <c r="O3109" s="24">
        <v>436.23</v>
      </c>
      <c r="P3109" s="32" t="s">
        <v>1860</v>
      </c>
      <c r="Q3109" s="43" t="s">
        <v>1861</v>
      </c>
      <c r="R3109" s="43" t="s">
        <v>78</v>
      </c>
      <c r="S3109" s="47">
        <v>7</v>
      </c>
    </row>
    <row r="3110" spans="1:19" ht="12.75">
      <c r="A3110" s="22" t="s">
        <v>60</v>
      </c>
      <c r="B3110" s="22" t="s">
        <v>289</v>
      </c>
      <c r="C3110" s="22" t="s">
        <v>63</v>
      </c>
      <c r="D3110" s="22" t="s">
        <v>61</v>
      </c>
      <c r="E3110" s="22" t="s">
        <v>8802</v>
      </c>
      <c r="F3110" s="31">
        <v>43451.611273148148</v>
      </c>
      <c r="G3110" s="31">
        <v>43451</v>
      </c>
      <c r="H3110" s="31">
        <v>43816</v>
      </c>
      <c r="I3110" s="31">
        <v>43481.606249999997</v>
      </c>
      <c r="J3110" s="22" t="s">
        <v>73</v>
      </c>
      <c r="K3110" s="32" t="s">
        <v>82</v>
      </c>
      <c r="L3110" s="32" t="s">
        <v>8803</v>
      </c>
      <c r="N3110" s="24">
        <v>904.75329999999997</v>
      </c>
      <c r="O3110" s="24">
        <v>493.90</v>
      </c>
      <c r="P3110" s="32" t="s">
        <v>1362</v>
      </c>
      <c r="Q3110" s="43" t="s">
        <v>1363</v>
      </c>
      <c r="R3110" s="43" t="s">
        <v>78</v>
      </c>
      <c r="S3110" s="47">
        <v>6</v>
      </c>
    </row>
    <row r="3111" spans="1:19" ht="12.75">
      <c r="A3111" s="22" t="s">
        <v>60</v>
      </c>
      <c r="B3111" s="22" t="s">
        <v>2015</v>
      </c>
      <c r="C3111" s="22" t="s">
        <v>63</v>
      </c>
      <c r="D3111" s="22" t="s">
        <v>61</v>
      </c>
      <c r="E3111" s="22" t="s">
        <v>8804</v>
      </c>
      <c r="F3111" s="31">
        <v>43440.462210648147</v>
      </c>
      <c r="G3111" s="31">
        <v>43373</v>
      </c>
      <c r="H3111" s="31">
        <v>43738</v>
      </c>
      <c r="I3111" s="31">
        <v>43470</v>
      </c>
      <c r="J3111" s="22" t="s">
        <v>131</v>
      </c>
      <c r="K3111" s="32" t="s">
        <v>120</v>
      </c>
      <c r="L3111" s="32" t="s">
        <v>8805</v>
      </c>
      <c r="M3111" s="32" t="s">
        <v>8806</v>
      </c>
      <c r="N3111" s="24">
        <v>-39.130000000000003</v>
      </c>
      <c r="O3111" s="24">
        <v>-39.130000000000003</v>
      </c>
      <c r="P3111" s="32" t="s">
        <v>936</v>
      </c>
      <c r="Q3111" s="43" t="s">
        <v>937</v>
      </c>
      <c r="R3111" s="43" t="s">
        <v>78</v>
      </c>
      <c r="S3111" s="47">
        <v>1</v>
      </c>
    </row>
    <row r="3112" spans="1:19" ht="12.75">
      <c r="A3112" s="22" t="s">
        <v>60</v>
      </c>
      <c r="B3112" s="22" t="s">
        <v>1514</v>
      </c>
      <c r="C3112" s="22" t="s">
        <v>63</v>
      </c>
      <c r="D3112" s="22" t="s">
        <v>61</v>
      </c>
      <c r="E3112" s="22" t="s">
        <v>8807</v>
      </c>
      <c r="F3112" s="31">
        <v>43439.606666666667</v>
      </c>
      <c r="G3112" s="31">
        <v>43439</v>
      </c>
      <c r="H3112" s="31">
        <v>43804</v>
      </c>
      <c r="I3112" s="31">
        <v>43469</v>
      </c>
      <c r="J3112" s="22" t="s">
        <v>73</v>
      </c>
      <c r="K3112" s="32" t="s">
        <v>74</v>
      </c>
      <c r="L3112" s="32" t="s">
        <v>8808</v>
      </c>
      <c r="N3112" s="24">
        <v>4106.05</v>
      </c>
      <c r="O3112" s="24">
        <v>0</v>
      </c>
      <c r="P3112" s="32" t="s">
        <v>109</v>
      </c>
      <c r="Q3112" s="43" t="s">
        <v>110</v>
      </c>
      <c r="R3112" s="43" t="s">
        <v>78</v>
      </c>
      <c r="S3112" s="47">
        <v>7</v>
      </c>
    </row>
    <row r="3113" spans="1:19" ht="12.75">
      <c r="A3113" s="22" t="s">
        <v>60</v>
      </c>
      <c r="B3113" s="22" t="s">
        <v>415</v>
      </c>
      <c r="C3113" s="22" t="s">
        <v>63</v>
      </c>
      <c r="D3113" s="22" t="s">
        <v>61</v>
      </c>
      <c r="E3113" s="22" t="s">
        <v>8809</v>
      </c>
      <c r="F3113" s="31">
        <v>43446.453854166662</v>
      </c>
      <c r="G3113" s="31">
        <v>43453</v>
      </c>
      <c r="H3113" s="31">
        <v>43818</v>
      </c>
      <c r="I3113" s="31">
        <v>43476</v>
      </c>
      <c r="J3113" s="22" t="s">
        <v>73</v>
      </c>
      <c r="K3113" s="32" t="s">
        <v>120</v>
      </c>
      <c r="L3113" s="32" t="s">
        <v>8810</v>
      </c>
      <c r="M3113" s="32" t="s">
        <v>418</v>
      </c>
      <c r="N3113" s="24">
        <v>426.18329999999997</v>
      </c>
      <c r="O3113" s="24">
        <v>356.84</v>
      </c>
      <c r="P3113" s="32" t="s">
        <v>419</v>
      </c>
      <c r="Q3113" s="43" t="s">
        <v>420</v>
      </c>
      <c r="R3113" s="43" t="s">
        <v>78</v>
      </c>
      <c r="S3113" s="47">
        <v>3</v>
      </c>
    </row>
    <row r="3114" spans="1:19" ht="12.75">
      <c r="A3114" s="22" t="s">
        <v>60</v>
      </c>
      <c r="B3114" s="22" t="s">
        <v>289</v>
      </c>
      <c r="C3114" s="22" t="s">
        <v>63</v>
      </c>
      <c r="D3114" s="22" t="s">
        <v>61</v>
      </c>
      <c r="E3114" s="22" t="s">
        <v>8811</v>
      </c>
      <c r="F3114" s="31">
        <v>43454.755555555552</v>
      </c>
      <c r="G3114" s="31">
        <v>43454</v>
      </c>
      <c r="H3114" s="31">
        <v>43819</v>
      </c>
      <c r="I3114" s="31">
        <v>43484.752962962964</v>
      </c>
      <c r="J3114" s="22" t="s">
        <v>73</v>
      </c>
      <c r="K3114" s="32" t="s">
        <v>74</v>
      </c>
      <c r="L3114" s="32" t="s">
        <v>8812</v>
      </c>
      <c r="N3114" s="24">
        <v>444.8925</v>
      </c>
      <c r="O3114" s="24">
        <v>0</v>
      </c>
      <c r="P3114" s="32" t="s">
        <v>275</v>
      </c>
      <c r="Q3114" s="43" t="s">
        <v>276</v>
      </c>
      <c r="R3114" s="43" t="s">
        <v>78</v>
      </c>
      <c r="S3114" s="47">
        <v>7</v>
      </c>
    </row>
    <row r="3115" spans="1:19" ht="12.75">
      <c r="A3115" s="22" t="s">
        <v>60</v>
      </c>
      <c r="B3115" s="22" t="s">
        <v>289</v>
      </c>
      <c r="C3115" s="22" t="s">
        <v>63</v>
      </c>
      <c r="D3115" s="22" t="s">
        <v>61</v>
      </c>
      <c r="E3115" s="22" t="s">
        <v>8813</v>
      </c>
      <c r="F3115" s="31">
        <v>43447.558611111112</v>
      </c>
      <c r="G3115" s="31">
        <v>43474</v>
      </c>
      <c r="H3115" s="31">
        <v>43839</v>
      </c>
      <c r="I3115" s="31">
        <v>43477.551446759258</v>
      </c>
      <c r="J3115" s="22" t="s">
        <v>73</v>
      </c>
      <c r="K3115" s="32" t="s">
        <v>231</v>
      </c>
      <c r="L3115" s="32" t="s">
        <v>8814</v>
      </c>
      <c r="N3115" s="24">
        <v>5724.0500000000002</v>
      </c>
      <c r="O3115" s="24">
        <v>0</v>
      </c>
      <c r="P3115" s="32" t="s">
        <v>109</v>
      </c>
      <c r="Q3115" s="43" t="s">
        <v>110</v>
      </c>
      <c r="R3115" s="43" t="s">
        <v>78</v>
      </c>
      <c r="S3115" s="47">
        <v>6</v>
      </c>
    </row>
    <row r="3116" spans="1:19" ht="12.75">
      <c r="A3116" s="22" t="s">
        <v>60</v>
      </c>
      <c r="B3116" s="22" t="s">
        <v>346</v>
      </c>
      <c r="C3116" s="22" t="s">
        <v>63</v>
      </c>
      <c r="D3116" s="22" t="s">
        <v>61</v>
      </c>
      <c r="E3116" s="22" t="s">
        <v>8815</v>
      </c>
      <c r="F3116" s="31">
        <v>43437.461458333331</v>
      </c>
      <c r="G3116" s="31">
        <v>43474</v>
      </c>
      <c r="H3116" s="31">
        <v>43839</v>
      </c>
      <c r="I3116" s="31">
        <v>43467</v>
      </c>
      <c r="J3116" s="22" t="s">
        <v>73</v>
      </c>
      <c r="K3116" s="32" t="s">
        <v>82</v>
      </c>
      <c r="L3116" s="32" t="s">
        <v>8816</v>
      </c>
      <c r="N3116" s="24">
        <v>1030.7971</v>
      </c>
      <c r="O3116" s="24">
        <v>858.19</v>
      </c>
      <c r="P3116" s="32" t="s">
        <v>174</v>
      </c>
      <c r="Q3116" s="43" t="s">
        <v>175</v>
      </c>
      <c r="R3116" s="43" t="s">
        <v>78</v>
      </c>
      <c r="S3116" s="47">
        <v>7</v>
      </c>
    </row>
    <row r="3117" spans="1:19" ht="12.75">
      <c r="A3117" s="22" t="s">
        <v>60</v>
      </c>
      <c r="B3117" s="22" t="s">
        <v>331</v>
      </c>
      <c r="C3117" s="22" t="s">
        <v>63</v>
      </c>
      <c r="D3117" s="22" t="s">
        <v>61</v>
      </c>
      <c r="E3117" s="22" t="s">
        <v>8817</v>
      </c>
      <c r="F3117" s="31">
        <v>43453.455034722218</v>
      </c>
      <c r="G3117" s="31">
        <v>43473</v>
      </c>
      <c r="H3117" s="31">
        <v>43838</v>
      </c>
      <c r="I3117" s="31">
        <v>43483</v>
      </c>
      <c r="J3117" s="22" t="s">
        <v>73</v>
      </c>
      <c r="K3117" s="32" t="s">
        <v>74</v>
      </c>
      <c r="L3117" s="32" t="s">
        <v>8818</v>
      </c>
      <c r="N3117" s="24">
        <v>814.05</v>
      </c>
      <c r="O3117" s="24">
        <v>0</v>
      </c>
      <c r="P3117" s="32" t="s">
        <v>275</v>
      </c>
      <c r="Q3117" s="43" t="s">
        <v>276</v>
      </c>
      <c r="R3117" s="43" t="s">
        <v>78</v>
      </c>
      <c r="S3117" s="47">
        <v>6</v>
      </c>
    </row>
    <row r="3118" spans="1:19" ht="12.75">
      <c r="A3118" s="22" t="s">
        <v>60</v>
      </c>
      <c r="B3118" s="22" t="s">
        <v>349</v>
      </c>
      <c r="C3118" s="22" t="s">
        <v>63</v>
      </c>
      <c r="D3118" s="22" t="s">
        <v>61</v>
      </c>
      <c r="E3118" s="22" t="s">
        <v>8819</v>
      </c>
      <c r="F3118" s="31">
        <v>43452.713263888887</v>
      </c>
      <c r="G3118" s="31">
        <v>43465</v>
      </c>
      <c r="H3118" s="31">
        <v>43830</v>
      </c>
      <c r="I3118" s="31">
        <v>43482</v>
      </c>
      <c r="J3118" s="22" t="s">
        <v>73</v>
      </c>
      <c r="K3118" s="32" t="s">
        <v>74</v>
      </c>
      <c r="L3118" s="32" t="s">
        <v>8820</v>
      </c>
      <c r="N3118" s="24">
        <v>0</v>
      </c>
      <c r="O3118" s="24">
        <v>0</v>
      </c>
      <c r="P3118" s="32" t="s">
        <v>1044</v>
      </c>
      <c r="Q3118" s="43" t="s">
        <v>1045</v>
      </c>
      <c r="R3118" s="43" t="s">
        <v>78</v>
      </c>
      <c r="S3118" s="47">
        <v>7</v>
      </c>
    </row>
    <row r="3119" spans="1:19" ht="12.75">
      <c r="A3119" s="22" t="s">
        <v>60</v>
      </c>
      <c r="B3119" s="22" t="s">
        <v>780</v>
      </c>
      <c r="C3119" s="22" t="s">
        <v>63</v>
      </c>
      <c r="D3119" s="22" t="s">
        <v>61</v>
      </c>
      <c r="E3119" s="22" t="s">
        <v>8821</v>
      </c>
      <c r="F3119" s="31">
        <v>43449.120486111111</v>
      </c>
      <c r="G3119" s="31">
        <v>43496</v>
      </c>
      <c r="H3119" s="31">
        <v>43861</v>
      </c>
      <c r="I3119" s="31">
        <v>43509.120486111111</v>
      </c>
      <c r="J3119" s="22" t="s">
        <v>81</v>
      </c>
      <c r="K3119" s="32" t="s">
        <v>120</v>
      </c>
      <c r="L3119" s="32" t="s">
        <v>8822</v>
      </c>
      <c r="M3119" s="32" t="s">
        <v>8823</v>
      </c>
      <c r="N3119" s="24">
        <v>761.20</v>
      </c>
      <c r="O3119" s="24">
        <v>761.20</v>
      </c>
      <c r="P3119" s="32" t="s">
        <v>174</v>
      </c>
      <c r="Q3119" s="43" t="s">
        <v>175</v>
      </c>
      <c r="R3119" s="43" t="s">
        <v>78</v>
      </c>
      <c r="S3119" s="47">
        <v>1</v>
      </c>
    </row>
    <row r="3120" spans="1:19" ht="12.75">
      <c r="A3120" s="22" t="s">
        <v>60</v>
      </c>
      <c r="B3120" s="22" t="s">
        <v>289</v>
      </c>
      <c r="C3120" s="22" t="s">
        <v>63</v>
      </c>
      <c r="D3120" s="22" t="s">
        <v>61</v>
      </c>
      <c r="E3120" s="22" t="s">
        <v>8824</v>
      </c>
      <c r="F3120" s="31">
        <v>43438.57975694444</v>
      </c>
      <c r="G3120" s="31">
        <v>43475</v>
      </c>
      <c r="H3120" s="31">
        <v>43840</v>
      </c>
      <c r="I3120" s="31">
        <v>43468.57813657407</v>
      </c>
      <c r="J3120" s="22" t="s">
        <v>73</v>
      </c>
      <c r="K3120" s="32" t="s">
        <v>82</v>
      </c>
      <c r="L3120" s="32" t="s">
        <v>8825</v>
      </c>
      <c r="N3120" s="24">
        <v>521.80999999999995</v>
      </c>
      <c r="O3120" s="24">
        <v>467.23</v>
      </c>
      <c r="P3120" s="32" t="s">
        <v>4588</v>
      </c>
      <c r="Q3120" s="43" t="s">
        <v>4589</v>
      </c>
      <c r="R3120" s="43" t="s">
        <v>78</v>
      </c>
      <c r="S3120" s="47">
        <v>7</v>
      </c>
    </row>
    <row r="3121" spans="1:19" ht="12.75">
      <c r="A3121" s="22" t="s">
        <v>60</v>
      </c>
      <c r="B3121" s="22" t="s">
        <v>362</v>
      </c>
      <c r="C3121" s="22" t="s">
        <v>63</v>
      </c>
      <c r="D3121" s="22" t="s">
        <v>61</v>
      </c>
      <c r="E3121" s="22" t="s">
        <v>8826</v>
      </c>
      <c r="F3121" s="31">
        <v>43451.313194444439</v>
      </c>
      <c r="G3121" s="31">
        <v>43496</v>
      </c>
      <c r="H3121" s="31">
        <v>43861</v>
      </c>
      <c r="I3121" s="31">
        <v>43511.313194444439</v>
      </c>
      <c r="J3121" s="22" t="s">
        <v>73</v>
      </c>
      <c r="K3121" s="32" t="s">
        <v>231</v>
      </c>
      <c r="L3121" s="32" t="s">
        <v>8827</v>
      </c>
      <c r="M3121" s="32" t="s">
        <v>8828</v>
      </c>
      <c r="N3121" s="24">
        <v>388.50</v>
      </c>
      <c r="O3121" s="24">
        <v>0</v>
      </c>
      <c r="P3121" s="32" t="s">
        <v>3737</v>
      </c>
      <c r="Q3121" s="43" t="s">
        <v>3738</v>
      </c>
      <c r="R3121" s="43" t="s">
        <v>78</v>
      </c>
      <c r="S3121" s="47">
        <v>7</v>
      </c>
    </row>
    <row r="3122" spans="1:19" ht="12.75">
      <c r="A3122" s="22" t="s">
        <v>60</v>
      </c>
      <c r="B3122" s="22" t="s">
        <v>425</v>
      </c>
      <c r="C3122" s="22" t="s">
        <v>63</v>
      </c>
      <c r="D3122" s="22" t="s">
        <v>61</v>
      </c>
      <c r="E3122" s="22" t="s">
        <v>8829</v>
      </c>
      <c r="F3122" s="31">
        <v>43440.749583333331</v>
      </c>
      <c r="G3122" s="31">
        <v>43441</v>
      </c>
      <c r="H3122" s="31">
        <v>43806</v>
      </c>
      <c r="I3122" s="31">
        <v>43470</v>
      </c>
      <c r="J3122" s="22" t="s">
        <v>73</v>
      </c>
      <c r="K3122" s="32" t="s">
        <v>74</v>
      </c>
      <c r="L3122" s="32" t="s">
        <v>8830</v>
      </c>
      <c r="N3122" s="24">
        <v>814.72</v>
      </c>
      <c r="O3122" s="24">
        <v>0</v>
      </c>
      <c r="P3122" s="32" t="s">
        <v>90</v>
      </c>
      <c r="Q3122" s="43" t="s">
        <v>91</v>
      </c>
      <c r="R3122" s="43" t="s">
        <v>78</v>
      </c>
      <c r="S3122" s="47">
        <v>7</v>
      </c>
    </row>
    <row r="3123" spans="1:19" ht="12.75">
      <c r="A3123" s="22" t="s">
        <v>60</v>
      </c>
      <c r="B3123" s="22" t="s">
        <v>323</v>
      </c>
      <c r="C3123" s="22" t="s">
        <v>63</v>
      </c>
      <c r="D3123" s="22" t="s">
        <v>61</v>
      </c>
      <c r="E3123" s="22" t="s">
        <v>8831</v>
      </c>
      <c r="F3123" s="31">
        <v>43441.432928240742</v>
      </c>
      <c r="G3123" s="31">
        <v>43311</v>
      </c>
      <c r="H3123" s="31">
        <v>43676</v>
      </c>
      <c r="I3123" s="31">
        <v>43501</v>
      </c>
      <c r="J3123" s="22" t="s">
        <v>7991</v>
      </c>
      <c r="K3123" s="32" t="s">
        <v>120</v>
      </c>
      <c r="L3123" s="32" t="s">
        <v>8832</v>
      </c>
      <c r="M3123" s="32" t="s">
        <v>8833</v>
      </c>
      <c r="N3123" s="24">
        <v>1071.8800000000001</v>
      </c>
      <c r="O3123" s="24">
        <v>1071.8800000000001</v>
      </c>
      <c r="P3123" s="32" t="s">
        <v>850</v>
      </c>
      <c r="Q3123" s="43" t="s">
        <v>851</v>
      </c>
      <c r="R3123" s="43" t="s">
        <v>4113</v>
      </c>
      <c r="S3123" s="47">
        <v>1</v>
      </c>
    </row>
    <row r="3124" spans="1:19" ht="12.75">
      <c r="A3124" s="22" t="s">
        <v>60</v>
      </c>
      <c r="B3124" s="22" t="s">
        <v>425</v>
      </c>
      <c r="C3124" s="22" t="s">
        <v>63</v>
      </c>
      <c r="D3124" s="22" t="s">
        <v>61</v>
      </c>
      <c r="E3124" s="22" t="s">
        <v>8834</v>
      </c>
      <c r="F3124" s="31">
        <v>43437.471180555556</v>
      </c>
      <c r="G3124" s="31">
        <v>43439</v>
      </c>
      <c r="H3124" s="31">
        <v>43804</v>
      </c>
      <c r="I3124" s="31">
        <v>43467</v>
      </c>
      <c r="J3124" s="22" t="s">
        <v>73</v>
      </c>
      <c r="K3124" s="32" t="s">
        <v>74</v>
      </c>
      <c r="L3124" s="32" t="s">
        <v>8835</v>
      </c>
      <c r="N3124" s="24">
        <v>477.596</v>
      </c>
      <c r="O3124" s="24">
        <v>0</v>
      </c>
      <c r="P3124" s="32" t="s">
        <v>968</v>
      </c>
      <c r="Q3124" s="43" t="s">
        <v>969</v>
      </c>
      <c r="R3124" s="43" t="s">
        <v>78</v>
      </c>
      <c r="S3124" s="47">
        <v>7</v>
      </c>
    </row>
    <row r="3125" spans="1:19" ht="12.75">
      <c r="A3125" s="22" t="s">
        <v>60</v>
      </c>
      <c r="B3125" s="22" t="s">
        <v>289</v>
      </c>
      <c r="C3125" s="22" t="s">
        <v>63</v>
      </c>
      <c r="D3125" s="22" t="s">
        <v>61</v>
      </c>
      <c r="E3125" s="22" t="s">
        <v>8836</v>
      </c>
      <c r="F3125" s="31">
        <v>43449.044710648144</v>
      </c>
      <c r="G3125" s="31">
        <v>43491</v>
      </c>
      <c r="H3125" s="31">
        <v>43856</v>
      </c>
      <c r="I3125" s="31">
        <v>43509.044710648144</v>
      </c>
      <c r="J3125" s="22" t="s">
        <v>73</v>
      </c>
      <c r="K3125" s="32" t="s">
        <v>74</v>
      </c>
      <c r="L3125" s="32" t="s">
        <v>8837</v>
      </c>
      <c r="M3125" s="32" t="s">
        <v>8838</v>
      </c>
      <c r="N3125" s="24">
        <v>653.11599999999999</v>
      </c>
      <c r="O3125" s="24">
        <v>0</v>
      </c>
      <c r="P3125" s="32" t="s">
        <v>321</v>
      </c>
      <c r="Q3125" s="43" t="s">
        <v>322</v>
      </c>
      <c r="R3125" s="43" t="s">
        <v>78</v>
      </c>
      <c r="S3125" s="47">
        <v>7</v>
      </c>
    </row>
    <row r="3126" spans="1:19" ht="12.75">
      <c r="A3126" s="22" t="s">
        <v>60</v>
      </c>
      <c r="B3126" s="22" t="s">
        <v>289</v>
      </c>
      <c r="C3126" s="22" t="s">
        <v>63</v>
      </c>
      <c r="D3126" s="22" t="s">
        <v>61</v>
      </c>
      <c r="E3126" s="22" t="s">
        <v>8839</v>
      </c>
      <c r="F3126" s="31">
        <v>43455.103726851848</v>
      </c>
      <c r="G3126" s="31">
        <v>43502</v>
      </c>
      <c r="H3126" s="31">
        <v>43867</v>
      </c>
      <c r="I3126" s="31">
        <v>43515.103726851848</v>
      </c>
      <c r="J3126" s="22" t="s">
        <v>81</v>
      </c>
      <c r="K3126" s="32" t="s">
        <v>82</v>
      </c>
      <c r="L3126" s="32" t="s">
        <v>8840</v>
      </c>
      <c r="M3126" s="32" t="s">
        <v>8841</v>
      </c>
      <c r="N3126" s="24">
        <v>306.89999999999998</v>
      </c>
      <c r="O3126" s="24">
        <v>306.89999999999998</v>
      </c>
      <c r="P3126" s="32" t="s">
        <v>923</v>
      </c>
      <c r="Q3126" s="43" t="s">
        <v>924</v>
      </c>
      <c r="R3126" s="43" t="s">
        <v>78</v>
      </c>
      <c r="S3126" s="47">
        <v>1</v>
      </c>
    </row>
    <row r="3127" spans="1:19" ht="12.75">
      <c r="A3127" s="22" t="s">
        <v>60</v>
      </c>
      <c r="B3127" s="22" t="s">
        <v>313</v>
      </c>
      <c r="C3127" s="22" t="s">
        <v>63</v>
      </c>
      <c r="D3127" s="22" t="s">
        <v>61</v>
      </c>
      <c r="E3127" s="22" t="s">
        <v>8842</v>
      </c>
      <c r="F3127" s="31">
        <v>43439.113287037035</v>
      </c>
      <c r="G3127" s="31">
        <v>43480</v>
      </c>
      <c r="H3127" s="31">
        <v>43845</v>
      </c>
      <c r="I3127" s="31">
        <v>43499.113287037035</v>
      </c>
      <c r="J3127" s="22" t="s">
        <v>81</v>
      </c>
      <c r="K3127" s="32" t="s">
        <v>82</v>
      </c>
      <c r="L3127" s="32" t="s">
        <v>8843</v>
      </c>
      <c r="M3127" s="32" t="s">
        <v>8844</v>
      </c>
      <c r="N3127" s="24">
        <v>1440.59</v>
      </c>
      <c r="O3127" s="24">
        <v>1440.59</v>
      </c>
      <c r="P3127" s="32" t="s">
        <v>275</v>
      </c>
      <c r="Q3127" s="43" t="s">
        <v>276</v>
      </c>
      <c r="R3127" s="43" t="s">
        <v>78</v>
      </c>
      <c r="S3127" s="47">
        <v>1</v>
      </c>
    </row>
    <row r="3128" spans="1:19" ht="12.75">
      <c r="A3128" s="22" t="s">
        <v>60</v>
      </c>
      <c r="B3128" s="22" t="s">
        <v>425</v>
      </c>
      <c r="C3128" s="22" t="s">
        <v>63</v>
      </c>
      <c r="D3128" s="22" t="s">
        <v>61</v>
      </c>
      <c r="E3128" s="22" t="s">
        <v>8845</v>
      </c>
      <c r="F3128" s="31">
        <v>43445.626701388886</v>
      </c>
      <c r="G3128" s="31">
        <v>43388</v>
      </c>
      <c r="H3128" s="31">
        <v>43753</v>
      </c>
      <c r="I3128" s="31">
        <v>43475</v>
      </c>
      <c r="J3128" s="22" t="s">
        <v>131</v>
      </c>
      <c r="K3128" s="32" t="s">
        <v>120</v>
      </c>
      <c r="L3128" s="32" t="s">
        <v>8846</v>
      </c>
      <c r="M3128" s="32" t="s">
        <v>8847</v>
      </c>
      <c r="N3128" s="24">
        <v>753.66</v>
      </c>
      <c r="O3128" s="24">
        <v>753.66</v>
      </c>
      <c r="P3128" s="32" t="s">
        <v>2947</v>
      </c>
      <c r="Q3128" s="43" t="s">
        <v>2948</v>
      </c>
      <c r="R3128" s="43" t="s">
        <v>78</v>
      </c>
      <c r="S3128" s="47">
        <v>1</v>
      </c>
    </row>
    <row r="3129" spans="1:19" ht="12.75">
      <c r="A3129" s="22" t="s">
        <v>60</v>
      </c>
      <c r="B3129" s="22" t="s">
        <v>289</v>
      </c>
      <c r="C3129" s="22" t="s">
        <v>63</v>
      </c>
      <c r="D3129" s="22" t="s">
        <v>61</v>
      </c>
      <c r="E3129" s="22" t="s">
        <v>8848</v>
      </c>
      <c r="F3129" s="31">
        <v>43449.122164351851</v>
      </c>
      <c r="G3129" s="31">
        <v>43495</v>
      </c>
      <c r="H3129" s="31">
        <v>43860</v>
      </c>
      <c r="I3129" s="31">
        <v>43509.122164351851</v>
      </c>
      <c r="J3129" s="22" t="s">
        <v>81</v>
      </c>
      <c r="K3129" s="32" t="s">
        <v>82</v>
      </c>
      <c r="L3129" s="32" t="s">
        <v>8849</v>
      </c>
      <c r="M3129" s="32" t="s">
        <v>8850</v>
      </c>
      <c r="N3129" s="24">
        <v>3351.59</v>
      </c>
      <c r="O3129" s="24">
        <v>3351.59</v>
      </c>
      <c r="P3129" s="32" t="s">
        <v>179</v>
      </c>
      <c r="Q3129" s="43" t="s">
        <v>180</v>
      </c>
      <c r="R3129" s="43" t="s">
        <v>78</v>
      </c>
      <c r="S3129" s="47">
        <v>1</v>
      </c>
    </row>
    <row r="3130" spans="1:19" ht="12.75">
      <c r="A3130" s="22" t="s">
        <v>60</v>
      </c>
      <c r="B3130" s="22" t="s">
        <v>362</v>
      </c>
      <c r="C3130" s="22" t="s">
        <v>63</v>
      </c>
      <c r="D3130" s="22" t="s">
        <v>61</v>
      </c>
      <c r="E3130" s="22" t="s">
        <v>8851</v>
      </c>
      <c r="F3130" s="31">
        <v>43458.535439814812</v>
      </c>
      <c r="G3130" s="31">
        <v>43501</v>
      </c>
      <c r="H3130" s="31">
        <v>43866</v>
      </c>
      <c r="I3130" s="31">
        <v>43488.529004629629</v>
      </c>
      <c r="J3130" s="22" t="s">
        <v>73</v>
      </c>
      <c r="K3130" s="32" t="s">
        <v>82</v>
      </c>
      <c r="L3130" s="32" t="s">
        <v>8852</v>
      </c>
      <c r="N3130" s="24">
        <v>6030.1300000000001</v>
      </c>
      <c r="O3130" s="24">
        <v>7833.14</v>
      </c>
      <c r="P3130" s="32" t="s">
        <v>90</v>
      </c>
      <c r="Q3130" s="43" t="s">
        <v>91</v>
      </c>
      <c r="R3130" s="43" t="s">
        <v>78</v>
      </c>
      <c r="S3130" s="47">
        <v>7</v>
      </c>
    </row>
    <row r="3131" spans="1:19" ht="12.75">
      <c r="A3131" s="22" t="s">
        <v>60</v>
      </c>
      <c r="B3131" s="22" t="s">
        <v>289</v>
      </c>
      <c r="C3131" s="22" t="s">
        <v>63</v>
      </c>
      <c r="D3131" s="22" t="s">
        <v>61</v>
      </c>
      <c r="E3131" s="22" t="s">
        <v>8853</v>
      </c>
      <c r="F3131" s="31">
        <v>43439.918530092589</v>
      </c>
      <c r="G3131" s="31">
        <v>43436</v>
      </c>
      <c r="H3131" s="31">
        <v>43801</v>
      </c>
      <c r="I3131" s="31">
        <v>43469.91778935185</v>
      </c>
      <c r="J3131" s="22" t="s">
        <v>131</v>
      </c>
      <c r="K3131" s="32" t="s">
        <v>120</v>
      </c>
      <c r="L3131" s="32" t="s">
        <v>8854</v>
      </c>
      <c r="M3131" s="32" t="s">
        <v>377</v>
      </c>
      <c r="N3131" s="24">
        <v>0</v>
      </c>
      <c r="O3131" s="24">
        <v>0</v>
      </c>
      <c r="P3131" s="32" t="s">
        <v>378</v>
      </c>
      <c r="Q3131" s="43" t="s">
        <v>379</v>
      </c>
      <c r="R3131" s="43" t="s">
        <v>78</v>
      </c>
      <c r="S3131" s="47">
        <v>1</v>
      </c>
    </row>
    <row r="3132" spans="1:19" ht="12.75">
      <c r="A3132" s="22" t="s">
        <v>60</v>
      </c>
      <c r="B3132" s="22" t="s">
        <v>625</v>
      </c>
      <c r="C3132" s="22" t="s">
        <v>63</v>
      </c>
      <c r="D3132" s="22" t="s">
        <v>61</v>
      </c>
      <c r="E3132" s="22" t="s">
        <v>8855</v>
      </c>
      <c r="F3132" s="31">
        <v>43451.58421296296</v>
      </c>
      <c r="G3132" s="31">
        <v>43452</v>
      </c>
      <c r="H3132" s="31">
        <v>43817</v>
      </c>
      <c r="I3132" s="31">
        <v>43481.579398148147</v>
      </c>
      <c r="J3132" s="22" t="s">
        <v>73</v>
      </c>
      <c r="K3132" s="32" t="s">
        <v>82</v>
      </c>
      <c r="L3132" s="32" t="s">
        <v>8856</v>
      </c>
      <c r="N3132" s="24">
        <v>3583.2033000000001</v>
      </c>
      <c r="O3132" s="24">
        <v>5828.1099999999997</v>
      </c>
      <c r="P3132" s="32" t="s">
        <v>5249</v>
      </c>
      <c r="Q3132" s="43" t="s">
        <v>5250</v>
      </c>
      <c r="R3132" s="43" t="s">
        <v>78</v>
      </c>
      <c r="S3132" s="47">
        <v>7</v>
      </c>
    </row>
    <row r="3133" spans="1:19" ht="12.75">
      <c r="A3133" s="22" t="s">
        <v>60</v>
      </c>
      <c r="B3133" s="22" t="s">
        <v>597</v>
      </c>
      <c r="C3133" s="22" t="s">
        <v>63</v>
      </c>
      <c r="D3133" s="22" t="s">
        <v>61</v>
      </c>
      <c r="E3133" s="22" t="s">
        <v>8857</v>
      </c>
      <c r="F3133" s="31">
        <v>43446.432129629626</v>
      </c>
      <c r="G3133" s="31">
        <v>43465</v>
      </c>
      <c r="H3133" s="31">
        <v>43830</v>
      </c>
      <c r="I3133" s="31">
        <v>43476</v>
      </c>
      <c r="J3133" s="22" t="s">
        <v>73</v>
      </c>
      <c r="K3133" s="32" t="s">
        <v>74</v>
      </c>
      <c r="L3133" s="32" t="s">
        <v>8858</v>
      </c>
      <c r="N3133" s="24">
        <v>1288.4200000000001</v>
      </c>
      <c r="O3133" s="24">
        <v>0</v>
      </c>
      <c r="P3133" s="32" t="s">
        <v>1958</v>
      </c>
      <c r="Q3133" s="43" t="s">
        <v>1959</v>
      </c>
      <c r="R3133" s="43" t="s">
        <v>78</v>
      </c>
      <c r="S3133" s="47">
        <v>5</v>
      </c>
    </row>
    <row r="3134" spans="1:19" ht="12.75">
      <c r="A3134" s="22" t="s">
        <v>60</v>
      </c>
      <c r="B3134" s="22" t="s">
        <v>362</v>
      </c>
      <c r="C3134" s="22" t="s">
        <v>63</v>
      </c>
      <c r="D3134" s="22" t="s">
        <v>61</v>
      </c>
      <c r="E3134" s="22" t="s">
        <v>8859</v>
      </c>
      <c r="F3134" s="31">
        <v>43455.458124999997</v>
      </c>
      <c r="G3134" s="31">
        <v>43455</v>
      </c>
      <c r="H3134" s="31">
        <v>43820</v>
      </c>
      <c r="I3134" s="31">
        <v>43485.455914351849</v>
      </c>
      <c r="J3134" s="22" t="s">
        <v>73</v>
      </c>
      <c r="K3134" s="32" t="s">
        <v>82</v>
      </c>
      <c r="L3134" s="32" t="s">
        <v>8860</v>
      </c>
      <c r="N3134" s="24">
        <v>1762.8127999999999</v>
      </c>
      <c r="O3134" s="24">
        <v>1181.8599999999999</v>
      </c>
      <c r="P3134" s="32" t="s">
        <v>3798</v>
      </c>
      <c r="Q3134" s="43" t="s">
        <v>3799</v>
      </c>
      <c r="R3134" s="43" t="s">
        <v>78</v>
      </c>
      <c r="S3134" s="47">
        <v>7</v>
      </c>
    </row>
    <row r="3135" spans="1:19" ht="12.75">
      <c r="A3135" s="22" t="s">
        <v>60</v>
      </c>
      <c r="B3135" s="22" t="s">
        <v>289</v>
      </c>
      <c r="C3135" s="22" t="s">
        <v>63</v>
      </c>
      <c r="D3135" s="22" t="s">
        <v>61</v>
      </c>
      <c r="E3135" s="22" t="s">
        <v>8861</v>
      </c>
      <c r="F3135" s="31">
        <v>43437.477361111109</v>
      </c>
      <c r="G3135" s="31">
        <v>43437</v>
      </c>
      <c r="H3135" s="31">
        <v>43802</v>
      </c>
      <c r="I3135" s="31">
        <v>43467.466817129629</v>
      </c>
      <c r="J3135" s="22" t="s">
        <v>73</v>
      </c>
      <c r="K3135" s="32" t="s">
        <v>82</v>
      </c>
      <c r="L3135" s="32" t="s">
        <v>8862</v>
      </c>
      <c r="N3135" s="24">
        <v>415.47</v>
      </c>
      <c r="O3135" s="24">
        <v>301.95</v>
      </c>
      <c r="P3135" s="32" t="s">
        <v>4315</v>
      </c>
      <c r="Q3135" s="43" t="s">
        <v>4316</v>
      </c>
      <c r="R3135" s="43" t="s">
        <v>78</v>
      </c>
      <c r="S3135" s="47">
        <v>7</v>
      </c>
    </row>
    <row r="3136" spans="1:19" ht="12.75">
      <c r="A3136" s="22" t="s">
        <v>60</v>
      </c>
      <c r="B3136" s="22" t="s">
        <v>512</v>
      </c>
      <c r="C3136" s="22" t="s">
        <v>63</v>
      </c>
      <c r="D3136" s="22" t="s">
        <v>61</v>
      </c>
      <c r="E3136" s="22" t="s">
        <v>8863</v>
      </c>
      <c r="F3136" s="31">
        <v>43448.641423611109</v>
      </c>
      <c r="G3136" s="31">
        <v>43480</v>
      </c>
      <c r="H3136" s="31">
        <v>43845</v>
      </c>
      <c r="I3136" s="31">
        <v>43478.630590277775</v>
      </c>
      <c r="J3136" s="22" t="s">
        <v>73</v>
      </c>
      <c r="K3136" s="32" t="s">
        <v>74</v>
      </c>
      <c r="L3136" s="32" t="s">
        <v>8864</v>
      </c>
      <c r="N3136" s="24">
        <v>0</v>
      </c>
      <c r="O3136" s="24">
        <v>0</v>
      </c>
      <c r="P3136" s="32" t="s">
        <v>413</v>
      </c>
      <c r="Q3136" s="43" t="s">
        <v>414</v>
      </c>
      <c r="R3136" s="43" t="s">
        <v>78</v>
      </c>
      <c r="S3136" s="47">
        <v>7</v>
      </c>
    </row>
    <row r="3137" spans="1:19" ht="12.75">
      <c r="A3137" s="22" t="s">
        <v>60</v>
      </c>
      <c r="B3137" s="22" t="s">
        <v>352</v>
      </c>
      <c r="C3137" s="22" t="s">
        <v>63</v>
      </c>
      <c r="D3137" s="22" t="s">
        <v>61</v>
      </c>
      <c r="E3137" s="22" t="s">
        <v>8865</v>
      </c>
      <c r="F3137" s="31">
        <v>43451.660509259258</v>
      </c>
      <c r="G3137" s="31">
        <v>43487</v>
      </c>
      <c r="H3137" s="31">
        <v>43852</v>
      </c>
      <c r="I3137" s="31">
        <v>43481</v>
      </c>
      <c r="J3137" s="22" t="s">
        <v>73</v>
      </c>
      <c r="K3137" s="32" t="s">
        <v>120</v>
      </c>
      <c r="L3137" s="32" t="s">
        <v>8866</v>
      </c>
      <c r="M3137" s="32" t="s">
        <v>8867</v>
      </c>
      <c r="N3137" s="24">
        <v>2662.895</v>
      </c>
      <c r="O3137" s="24">
        <v>2788.49</v>
      </c>
      <c r="P3137" s="32" t="s">
        <v>90</v>
      </c>
      <c r="Q3137" s="43" t="s">
        <v>91</v>
      </c>
      <c r="R3137" s="43" t="s">
        <v>158</v>
      </c>
      <c r="S3137" s="47">
        <v>2</v>
      </c>
    </row>
    <row r="3138" spans="1:19" ht="12.75">
      <c r="A3138" s="22" t="s">
        <v>60</v>
      </c>
      <c r="B3138" s="22" t="s">
        <v>289</v>
      </c>
      <c r="C3138" s="22" t="s">
        <v>63</v>
      </c>
      <c r="D3138" s="22" t="s">
        <v>61</v>
      </c>
      <c r="E3138" s="22" t="s">
        <v>8868</v>
      </c>
      <c r="F3138" s="31">
        <v>43435.583425925921</v>
      </c>
      <c r="G3138" s="31">
        <v>43465</v>
      </c>
      <c r="H3138" s="31">
        <v>43830</v>
      </c>
      <c r="I3138" s="31">
        <v>43465.580046296294</v>
      </c>
      <c r="J3138" s="22" t="s">
        <v>73</v>
      </c>
      <c r="K3138" s="32" t="s">
        <v>82</v>
      </c>
      <c r="L3138" s="32" t="s">
        <v>8869</v>
      </c>
      <c r="N3138" s="24">
        <v>5257.8450000000003</v>
      </c>
      <c r="O3138" s="24">
        <v>5062.20</v>
      </c>
      <c r="P3138" s="32" t="s">
        <v>90</v>
      </c>
      <c r="Q3138" s="43" t="s">
        <v>91</v>
      </c>
      <c r="R3138" s="43" t="s">
        <v>78</v>
      </c>
      <c r="S3138" s="47">
        <v>6</v>
      </c>
    </row>
    <row r="3139" spans="1:19" ht="12.75">
      <c r="A3139" s="22" t="s">
        <v>60</v>
      </c>
      <c r="B3139" s="22" t="s">
        <v>2357</v>
      </c>
      <c r="C3139" s="22" t="s">
        <v>63</v>
      </c>
      <c r="D3139" s="22" t="s">
        <v>61</v>
      </c>
      <c r="E3139" s="22" t="s">
        <v>8870</v>
      </c>
      <c r="F3139" s="31">
        <v>43454.904097222221</v>
      </c>
      <c r="G3139" s="31">
        <v>43455</v>
      </c>
      <c r="H3139" s="31">
        <v>43820</v>
      </c>
      <c r="I3139" s="31">
        <v>43484.903749999998</v>
      </c>
      <c r="J3139" s="22" t="s">
        <v>160</v>
      </c>
      <c r="K3139" s="32" t="s">
        <v>120</v>
      </c>
      <c r="L3139" s="32" t="s">
        <v>8871</v>
      </c>
      <c r="M3139" s="32" t="s">
        <v>8872</v>
      </c>
      <c r="N3139" s="24">
        <v>-2186.56</v>
      </c>
      <c r="O3139" s="24">
        <v>-2186.56</v>
      </c>
      <c r="P3139" s="32" t="s">
        <v>650</v>
      </c>
      <c r="Q3139" s="43" t="s">
        <v>651</v>
      </c>
      <c r="R3139" s="43" t="s">
        <v>78</v>
      </c>
      <c r="S3139" s="47">
        <v>1</v>
      </c>
    </row>
    <row r="3140" spans="1:19" ht="12.75">
      <c r="A3140" s="22" t="s">
        <v>60</v>
      </c>
      <c r="B3140" s="22" t="s">
        <v>289</v>
      </c>
      <c r="C3140" s="22" t="s">
        <v>63</v>
      </c>
      <c r="D3140" s="22" t="s">
        <v>61</v>
      </c>
      <c r="E3140" s="22" t="s">
        <v>8873</v>
      </c>
      <c r="F3140" s="31">
        <v>43439.571736111109</v>
      </c>
      <c r="G3140" s="31">
        <v>43439</v>
      </c>
      <c r="H3140" s="31">
        <v>43800</v>
      </c>
      <c r="I3140" s="31">
        <v>43469.571168981478</v>
      </c>
      <c r="J3140" s="22" t="s">
        <v>73</v>
      </c>
      <c r="K3140" s="32" t="s">
        <v>82</v>
      </c>
      <c r="L3140" s="32" t="s">
        <v>8874</v>
      </c>
      <c r="N3140" s="24">
        <v>635.98659999999995</v>
      </c>
      <c r="O3140" s="24">
        <v>622.08000000000004</v>
      </c>
      <c r="P3140" s="32" t="s">
        <v>105</v>
      </c>
      <c r="Q3140" s="43" t="s">
        <v>106</v>
      </c>
      <c r="R3140" s="43" t="s">
        <v>78</v>
      </c>
      <c r="S3140" s="47">
        <v>7</v>
      </c>
    </row>
    <row r="3141" spans="1:19" ht="12.75">
      <c r="A3141" s="22" t="s">
        <v>60</v>
      </c>
      <c r="B3141" s="22" t="s">
        <v>362</v>
      </c>
      <c r="C3141" s="22" t="s">
        <v>63</v>
      </c>
      <c r="D3141" s="22" t="s">
        <v>61</v>
      </c>
      <c r="E3141" s="22" t="s">
        <v>8875</v>
      </c>
      <c r="F3141" s="31">
        <v>43439.724641203698</v>
      </c>
      <c r="G3141" s="31">
        <v>43333</v>
      </c>
      <c r="H3141" s="31">
        <v>43698</v>
      </c>
      <c r="I3141" s="31">
        <v>43469.724456018514</v>
      </c>
      <c r="J3141" s="22" t="s">
        <v>160</v>
      </c>
      <c r="K3141" s="32" t="s">
        <v>120</v>
      </c>
      <c r="L3141" s="32" t="s">
        <v>8876</v>
      </c>
      <c r="M3141" s="32" t="s">
        <v>8877</v>
      </c>
      <c r="N3141" s="24">
        <v>-2808.40</v>
      </c>
      <c r="O3141" s="24">
        <v>-2808.40</v>
      </c>
      <c r="P3141" s="32" t="s">
        <v>8878</v>
      </c>
      <c r="Q3141" s="43" t="s">
        <v>8879</v>
      </c>
      <c r="R3141" s="43" t="s">
        <v>78</v>
      </c>
      <c r="S3141" s="47">
        <v>1</v>
      </c>
    </row>
    <row r="3142" spans="1:19" ht="12.75">
      <c r="A3142" s="22" t="s">
        <v>60</v>
      </c>
      <c r="B3142" s="22" t="s">
        <v>289</v>
      </c>
      <c r="C3142" s="22" t="s">
        <v>63</v>
      </c>
      <c r="D3142" s="22" t="s">
        <v>61</v>
      </c>
      <c r="E3142" s="22" t="s">
        <v>8880</v>
      </c>
      <c r="F3142" s="31">
        <v>43451.701145833329</v>
      </c>
      <c r="G3142" s="31">
        <v>43451</v>
      </c>
      <c r="H3142" s="31">
        <v>43816</v>
      </c>
      <c r="I3142" s="31">
        <v>43481.698541666665</v>
      </c>
      <c r="J3142" s="22" t="s">
        <v>73</v>
      </c>
      <c r="K3142" s="32" t="s">
        <v>82</v>
      </c>
      <c r="L3142" s="32" t="s">
        <v>8881</v>
      </c>
      <c r="N3142" s="24">
        <v>809.09659999999997</v>
      </c>
      <c r="O3142" s="24">
        <v>578.66</v>
      </c>
      <c r="P3142" s="32" t="s">
        <v>7644</v>
      </c>
      <c r="Q3142" s="43" t="s">
        <v>7645</v>
      </c>
      <c r="R3142" s="43" t="s">
        <v>78</v>
      </c>
      <c r="S3142" s="47">
        <v>7</v>
      </c>
    </row>
    <row r="3143" spans="1:19" ht="12.75">
      <c r="A3143" s="22" t="s">
        <v>60</v>
      </c>
      <c r="B3143" s="22" t="s">
        <v>289</v>
      </c>
      <c r="C3143" s="22" t="s">
        <v>63</v>
      </c>
      <c r="D3143" s="22" t="s">
        <v>61</v>
      </c>
      <c r="E3143" s="22" t="s">
        <v>8882</v>
      </c>
      <c r="F3143" s="31">
        <v>43437.446030092593</v>
      </c>
      <c r="G3143" s="31">
        <v>43437</v>
      </c>
      <c r="H3143" s="31">
        <v>43802</v>
      </c>
      <c r="I3143" s="31">
        <v>43467.442314814813</v>
      </c>
      <c r="J3143" s="22" t="s">
        <v>73</v>
      </c>
      <c r="K3143" s="32" t="s">
        <v>120</v>
      </c>
      <c r="L3143" s="32" t="s">
        <v>8883</v>
      </c>
      <c r="M3143" s="32" t="s">
        <v>1165</v>
      </c>
      <c r="N3143" s="24">
        <v>499.00369999999998</v>
      </c>
      <c r="O3143" s="24">
        <v>411.09</v>
      </c>
      <c r="P3143" s="32" t="s">
        <v>1166</v>
      </c>
      <c r="Q3143" s="43" t="s">
        <v>1167</v>
      </c>
      <c r="R3143" s="43" t="s">
        <v>78</v>
      </c>
      <c r="S3143" s="47">
        <v>7</v>
      </c>
    </row>
    <row r="3144" spans="1:19" ht="12.75">
      <c r="A3144" s="22" t="s">
        <v>60</v>
      </c>
      <c r="B3144" s="22" t="s">
        <v>289</v>
      </c>
      <c r="C3144" s="22" t="s">
        <v>63</v>
      </c>
      <c r="D3144" s="22" t="s">
        <v>61</v>
      </c>
      <c r="E3144" s="22" t="s">
        <v>8884</v>
      </c>
      <c r="F3144" s="31">
        <v>43439.414918981478</v>
      </c>
      <c r="G3144" s="31">
        <v>43476</v>
      </c>
      <c r="H3144" s="31">
        <v>43841</v>
      </c>
      <c r="I3144" s="31">
        <v>43469.413946759254</v>
      </c>
      <c r="J3144" s="22" t="s">
        <v>73</v>
      </c>
      <c r="K3144" s="32" t="s">
        <v>82</v>
      </c>
      <c r="L3144" s="32" t="s">
        <v>8885</v>
      </c>
      <c r="N3144" s="24">
        <v>689.62419999999997</v>
      </c>
      <c r="O3144" s="24">
        <v>512.60</v>
      </c>
      <c r="P3144" s="32" t="s">
        <v>134</v>
      </c>
      <c r="Q3144" s="43" t="s">
        <v>135</v>
      </c>
      <c r="R3144" s="43" t="s">
        <v>78</v>
      </c>
      <c r="S3144" s="47">
        <v>7</v>
      </c>
    </row>
    <row r="3145" spans="1:19" ht="12.75">
      <c r="A3145" s="22" t="s">
        <v>60</v>
      </c>
      <c r="B3145" s="22" t="s">
        <v>362</v>
      </c>
      <c r="C3145" s="22" t="s">
        <v>63</v>
      </c>
      <c r="D3145" s="22" t="s">
        <v>61</v>
      </c>
      <c r="E3145" s="22" t="s">
        <v>8886</v>
      </c>
      <c r="F3145" s="31">
        <v>43438.707418981481</v>
      </c>
      <c r="G3145" s="31">
        <v>43451</v>
      </c>
      <c r="H3145" s="31">
        <v>43816</v>
      </c>
      <c r="I3145" s="31">
        <v>43468.702731481477</v>
      </c>
      <c r="J3145" s="22" t="s">
        <v>73</v>
      </c>
      <c r="K3145" s="32" t="s">
        <v>126</v>
      </c>
      <c r="L3145" s="32" t="s">
        <v>8887</v>
      </c>
      <c r="N3145" s="24">
        <v>3093.03</v>
      </c>
      <c r="O3145" s="24">
        <v>0</v>
      </c>
      <c r="P3145" s="32" t="s">
        <v>837</v>
      </c>
      <c r="Q3145" s="43" t="s">
        <v>838</v>
      </c>
      <c r="R3145" s="43" t="s">
        <v>78</v>
      </c>
      <c r="S3145" s="47">
        <v>7</v>
      </c>
    </row>
    <row r="3146" spans="1:19" ht="12.75">
      <c r="A3146" s="22" t="s">
        <v>60</v>
      </c>
      <c r="B3146" s="22" t="s">
        <v>362</v>
      </c>
      <c r="C3146" s="22" t="s">
        <v>63</v>
      </c>
      <c r="D3146" s="22" t="s">
        <v>61</v>
      </c>
      <c r="E3146" s="22" t="s">
        <v>8888</v>
      </c>
      <c r="F3146" s="31">
        <v>43455.718518518515</v>
      </c>
      <c r="G3146" s="31">
        <v>43455</v>
      </c>
      <c r="H3146" s="31">
        <v>43820</v>
      </c>
      <c r="I3146" s="31">
        <v>43485.71497685185</v>
      </c>
      <c r="J3146" s="22" t="s">
        <v>73</v>
      </c>
      <c r="K3146" s="32" t="s">
        <v>126</v>
      </c>
      <c r="L3146" s="32" t="s">
        <v>8889</v>
      </c>
      <c r="N3146" s="24">
        <v>350.83</v>
      </c>
      <c r="O3146" s="24">
        <v>398.72</v>
      </c>
      <c r="P3146" s="32" t="s">
        <v>1588</v>
      </c>
      <c r="Q3146" s="43" t="s">
        <v>1589</v>
      </c>
      <c r="R3146" s="43" t="s">
        <v>78</v>
      </c>
      <c r="S3146" s="47">
        <v>7</v>
      </c>
    </row>
    <row r="3147" spans="1:19" ht="12.75">
      <c r="A3147" s="22" t="s">
        <v>60</v>
      </c>
      <c r="B3147" s="22" t="s">
        <v>460</v>
      </c>
      <c r="C3147" s="22" t="s">
        <v>63</v>
      </c>
      <c r="D3147" s="22" t="s">
        <v>61</v>
      </c>
      <c r="E3147" s="22" t="s">
        <v>8890</v>
      </c>
      <c r="F3147" s="31">
        <v>43438.565821759257</v>
      </c>
      <c r="G3147" s="31">
        <v>43438</v>
      </c>
      <c r="H3147" s="31">
        <v>43803</v>
      </c>
      <c r="I3147" s="31">
        <v>43468.559074074074</v>
      </c>
      <c r="J3147" s="22" t="s">
        <v>73</v>
      </c>
      <c r="K3147" s="32" t="s">
        <v>74</v>
      </c>
      <c r="L3147" s="32" t="s">
        <v>8891</v>
      </c>
      <c r="N3147" s="24">
        <v>727.39829999999995</v>
      </c>
      <c r="O3147" s="24">
        <v>0</v>
      </c>
      <c r="P3147" s="32" t="s">
        <v>321</v>
      </c>
      <c r="Q3147" s="43" t="s">
        <v>322</v>
      </c>
      <c r="R3147" s="43" t="s">
        <v>78</v>
      </c>
      <c r="S3147" s="47">
        <v>7</v>
      </c>
    </row>
    <row r="3148" spans="1:19" ht="12.75">
      <c r="A3148" s="22" t="s">
        <v>60</v>
      </c>
      <c r="B3148" s="22" t="s">
        <v>512</v>
      </c>
      <c r="C3148" s="22" t="s">
        <v>63</v>
      </c>
      <c r="D3148" s="22" t="s">
        <v>61</v>
      </c>
      <c r="E3148" s="22" t="s">
        <v>8892</v>
      </c>
      <c r="F3148" s="31">
        <v>43451.738437499997</v>
      </c>
      <c r="G3148" s="31">
        <v>43473</v>
      </c>
      <c r="H3148" s="31">
        <v>43861</v>
      </c>
      <c r="I3148" s="31">
        <v>43481.734201388885</v>
      </c>
      <c r="J3148" s="22" t="s">
        <v>73</v>
      </c>
      <c r="K3148" s="32" t="s">
        <v>126</v>
      </c>
      <c r="L3148" s="32" t="s">
        <v>8893</v>
      </c>
      <c r="N3148" s="24">
        <v>415.286</v>
      </c>
      <c r="O3148" s="24">
        <v>372.24</v>
      </c>
      <c r="P3148" s="32" t="s">
        <v>726</v>
      </c>
      <c r="Q3148" s="43" t="s">
        <v>727</v>
      </c>
      <c r="R3148" s="43" t="s">
        <v>78</v>
      </c>
      <c r="S3148" s="47">
        <v>7</v>
      </c>
    </row>
    <row r="3149" spans="1:19" ht="12.75">
      <c r="A3149" s="22" t="s">
        <v>60</v>
      </c>
      <c r="B3149" s="22" t="s">
        <v>362</v>
      </c>
      <c r="C3149" s="22" t="s">
        <v>63</v>
      </c>
      <c r="D3149" s="22" t="s">
        <v>61</v>
      </c>
      <c r="E3149" s="22" t="s">
        <v>8894</v>
      </c>
      <c r="F3149" s="31">
        <v>43446.690509259257</v>
      </c>
      <c r="G3149" s="31">
        <v>43446</v>
      </c>
      <c r="H3149" s="31">
        <v>43811</v>
      </c>
      <c r="I3149" s="31">
        <v>43476.687719907408</v>
      </c>
      <c r="J3149" s="22" t="s">
        <v>73</v>
      </c>
      <c r="K3149" s="32" t="s">
        <v>82</v>
      </c>
      <c r="L3149" s="32" t="s">
        <v>8895</v>
      </c>
      <c r="N3149" s="24">
        <v>484.36329999999998</v>
      </c>
      <c r="O3149" s="24">
        <v>450.30</v>
      </c>
      <c r="P3149" s="32" t="s">
        <v>275</v>
      </c>
      <c r="Q3149" s="43" t="s">
        <v>276</v>
      </c>
      <c r="R3149" s="43" t="s">
        <v>78</v>
      </c>
      <c r="S3149" s="47">
        <v>6</v>
      </c>
    </row>
    <row r="3150" spans="1:19" ht="12.75">
      <c r="A3150" s="22" t="s">
        <v>60</v>
      </c>
      <c r="B3150" s="22" t="s">
        <v>445</v>
      </c>
      <c r="C3150" s="22" t="s">
        <v>63</v>
      </c>
      <c r="D3150" s="22" t="s">
        <v>61</v>
      </c>
      <c r="E3150" s="22" t="s">
        <v>8896</v>
      </c>
      <c r="F3150" s="31">
        <v>43444.292627314811</v>
      </c>
      <c r="G3150" s="31">
        <v>43483</v>
      </c>
      <c r="H3150" s="31">
        <v>43848</v>
      </c>
      <c r="I3150" s="31">
        <v>43504.292627314811</v>
      </c>
      <c r="J3150" s="22" t="s">
        <v>73</v>
      </c>
      <c r="K3150" s="32" t="s">
        <v>74</v>
      </c>
      <c r="L3150" s="32" t="s">
        <v>8897</v>
      </c>
      <c r="M3150" s="32" t="s">
        <v>8898</v>
      </c>
      <c r="N3150" s="24">
        <v>5559.21</v>
      </c>
      <c r="O3150" s="24">
        <v>0</v>
      </c>
      <c r="P3150" s="32" t="s">
        <v>3295</v>
      </c>
      <c r="Q3150" s="43" t="s">
        <v>3296</v>
      </c>
      <c r="R3150" s="43" t="s">
        <v>78</v>
      </c>
      <c r="S3150" s="47">
        <v>7</v>
      </c>
    </row>
    <row r="3151" spans="1:19" ht="12.75">
      <c r="A3151" s="22" t="s">
        <v>60</v>
      </c>
      <c r="B3151" s="22" t="s">
        <v>341</v>
      </c>
      <c r="C3151" s="22" t="s">
        <v>63</v>
      </c>
      <c r="D3151" s="22" t="s">
        <v>61</v>
      </c>
      <c r="E3151" s="22" t="s">
        <v>8899</v>
      </c>
      <c r="F3151" s="31">
        <v>43455.537488425922</v>
      </c>
      <c r="G3151" s="31">
        <v>43481</v>
      </c>
      <c r="H3151" s="31">
        <v>43846</v>
      </c>
      <c r="I3151" s="31">
        <v>43485.531307870369</v>
      </c>
      <c r="J3151" s="22" t="s">
        <v>73</v>
      </c>
      <c r="K3151" s="32" t="s">
        <v>74</v>
      </c>
      <c r="L3151" s="32" t="s">
        <v>8900</v>
      </c>
      <c r="N3151" s="24">
        <v>333.335</v>
      </c>
      <c r="O3151" s="24">
        <v>0</v>
      </c>
      <c r="P3151" s="32" t="s">
        <v>519</v>
      </c>
      <c r="Q3151" s="43" t="s">
        <v>520</v>
      </c>
      <c r="R3151" s="43" t="s">
        <v>78</v>
      </c>
      <c r="S3151" s="47">
        <v>7</v>
      </c>
    </row>
    <row r="3152" spans="1:19" ht="12.75">
      <c r="A3152" s="22" t="s">
        <v>60</v>
      </c>
      <c r="B3152" s="22" t="s">
        <v>2913</v>
      </c>
      <c r="C3152" s="22" t="s">
        <v>63</v>
      </c>
      <c r="D3152" s="22" t="s">
        <v>61</v>
      </c>
      <c r="E3152" s="22" t="s">
        <v>8901</v>
      </c>
      <c r="F3152" s="31">
        <v>43451.517719907402</v>
      </c>
      <c r="G3152" s="31">
        <v>43451</v>
      </c>
      <c r="H3152" s="31">
        <v>43816</v>
      </c>
      <c r="I3152" s="31">
        <v>43481</v>
      </c>
      <c r="J3152" s="22" t="s">
        <v>73</v>
      </c>
      <c r="K3152" s="32" t="s">
        <v>74</v>
      </c>
      <c r="L3152" s="32" t="s">
        <v>8902</v>
      </c>
      <c r="N3152" s="24">
        <v>1114.3199999999999</v>
      </c>
      <c r="O3152" s="24">
        <v>0</v>
      </c>
      <c r="P3152" s="32" t="s">
        <v>3506</v>
      </c>
      <c r="Q3152" s="43" t="s">
        <v>3507</v>
      </c>
      <c r="R3152" s="43" t="s">
        <v>78</v>
      </c>
      <c r="S3152" s="47">
        <v>7</v>
      </c>
    </row>
    <row r="3153" spans="1:19" ht="12.75">
      <c r="A3153" s="22" t="s">
        <v>60</v>
      </c>
      <c r="B3153" s="22" t="s">
        <v>362</v>
      </c>
      <c r="C3153" s="22" t="s">
        <v>63</v>
      </c>
      <c r="D3153" s="22" t="s">
        <v>61</v>
      </c>
      <c r="E3153" s="22" t="s">
        <v>8903</v>
      </c>
      <c r="F3153" s="31">
        <v>43444.631192129629</v>
      </c>
      <c r="G3153" s="31">
        <v>43434</v>
      </c>
      <c r="H3153" s="31">
        <v>43799</v>
      </c>
      <c r="I3153" s="31">
        <v>43474.620358796295</v>
      </c>
      <c r="J3153" s="22" t="s">
        <v>131</v>
      </c>
      <c r="K3153" s="32" t="s">
        <v>82</v>
      </c>
      <c r="L3153" s="32" t="s">
        <v>8904</v>
      </c>
      <c r="M3153" s="32" t="s">
        <v>8905</v>
      </c>
      <c r="N3153" s="24">
        <v>-222.61</v>
      </c>
      <c r="O3153" s="24">
        <v>-222.61</v>
      </c>
      <c r="P3153" s="32" t="s">
        <v>8906</v>
      </c>
      <c r="Q3153" s="43" t="s">
        <v>8907</v>
      </c>
      <c r="R3153" s="43" t="s">
        <v>78</v>
      </c>
      <c r="S3153" s="47">
        <v>1</v>
      </c>
    </row>
    <row r="3154" spans="1:19" ht="12.75">
      <c r="A3154" s="22" t="s">
        <v>60</v>
      </c>
      <c r="B3154" s="22" t="s">
        <v>362</v>
      </c>
      <c r="C3154" s="22" t="s">
        <v>63</v>
      </c>
      <c r="D3154" s="22" t="s">
        <v>61</v>
      </c>
      <c r="E3154" s="22" t="s">
        <v>8908</v>
      </c>
      <c r="F3154" s="31">
        <v>43462.712974537033</v>
      </c>
      <c r="G3154" s="31">
        <v>43462</v>
      </c>
      <c r="H3154" s="31">
        <v>43827</v>
      </c>
      <c r="I3154" s="31">
        <v>43492.712002314816</v>
      </c>
      <c r="J3154" s="22" t="s">
        <v>73</v>
      </c>
      <c r="K3154" s="32" t="s">
        <v>74</v>
      </c>
      <c r="L3154" s="32" t="s">
        <v>8909</v>
      </c>
      <c r="N3154" s="24">
        <v>1299.3866</v>
      </c>
      <c r="O3154" s="24">
        <v>0</v>
      </c>
      <c r="P3154" s="32" t="s">
        <v>1344</v>
      </c>
      <c r="Q3154" s="43" t="s">
        <v>1345</v>
      </c>
      <c r="R3154" s="43" t="s">
        <v>78</v>
      </c>
      <c r="S3154" s="47">
        <v>7</v>
      </c>
    </row>
    <row r="3155" spans="1:19" ht="12.75">
      <c r="A3155" s="22" t="s">
        <v>60</v>
      </c>
      <c r="B3155" s="22" t="s">
        <v>346</v>
      </c>
      <c r="C3155" s="22" t="s">
        <v>63</v>
      </c>
      <c r="D3155" s="22" t="s">
        <v>61</v>
      </c>
      <c r="E3155" s="22" t="s">
        <v>8910</v>
      </c>
      <c r="F3155" s="31">
        <v>43454.37872685185</v>
      </c>
      <c r="G3155" s="31">
        <v>43493</v>
      </c>
      <c r="H3155" s="31">
        <v>43858</v>
      </c>
      <c r="I3155" s="31">
        <v>43484</v>
      </c>
      <c r="J3155" s="22" t="s">
        <v>73</v>
      </c>
      <c r="K3155" s="32" t="s">
        <v>74</v>
      </c>
      <c r="L3155" s="32" t="s">
        <v>8911</v>
      </c>
      <c r="N3155" s="24">
        <v>1005.3049999999999</v>
      </c>
      <c r="O3155" s="24">
        <v>0</v>
      </c>
      <c r="P3155" s="32" t="s">
        <v>5584</v>
      </c>
      <c r="Q3155" s="43" t="s">
        <v>5585</v>
      </c>
      <c r="R3155" s="43" t="s">
        <v>78</v>
      </c>
      <c r="S3155" s="47">
        <v>7</v>
      </c>
    </row>
    <row r="3156" spans="1:19" ht="12.75">
      <c r="A3156" s="22" t="s">
        <v>60</v>
      </c>
      <c r="B3156" s="22" t="s">
        <v>303</v>
      </c>
      <c r="C3156" s="22" t="s">
        <v>63</v>
      </c>
      <c r="D3156" s="22" t="s">
        <v>61</v>
      </c>
      <c r="E3156" s="22" t="s">
        <v>8912</v>
      </c>
      <c r="F3156" s="31">
        <v>43453.502407407403</v>
      </c>
      <c r="G3156" s="31">
        <v>43453</v>
      </c>
      <c r="H3156" s="31">
        <v>43814</v>
      </c>
      <c r="I3156" s="31">
        <v>43483</v>
      </c>
      <c r="J3156" s="22" t="s">
        <v>73</v>
      </c>
      <c r="K3156" s="32" t="s">
        <v>74</v>
      </c>
      <c r="L3156" s="32" t="s">
        <v>8913</v>
      </c>
      <c r="N3156" s="24">
        <v>0</v>
      </c>
      <c r="O3156" s="24">
        <v>0</v>
      </c>
      <c r="P3156" s="32" t="s">
        <v>2446</v>
      </c>
      <c r="Q3156" s="43" t="s">
        <v>2447</v>
      </c>
      <c r="R3156" s="43" t="s">
        <v>78</v>
      </c>
      <c r="S3156" s="47">
        <v>7</v>
      </c>
    </row>
    <row r="3157" spans="1:19" ht="12.75">
      <c r="A3157" s="22" t="s">
        <v>60</v>
      </c>
      <c r="B3157" s="22" t="s">
        <v>362</v>
      </c>
      <c r="C3157" s="22" t="s">
        <v>63</v>
      </c>
      <c r="D3157" s="22" t="s">
        <v>61</v>
      </c>
      <c r="E3157" s="22" t="s">
        <v>8914</v>
      </c>
      <c r="F3157" s="31">
        <v>43452.526180555556</v>
      </c>
      <c r="G3157" s="31">
        <v>43460</v>
      </c>
      <c r="H3157" s="31">
        <v>43825</v>
      </c>
      <c r="I3157" s="31">
        <v>43482.521203703705</v>
      </c>
      <c r="J3157" s="22" t="s">
        <v>73</v>
      </c>
      <c r="K3157" s="32" t="s">
        <v>82</v>
      </c>
      <c r="L3157" s="32" t="s">
        <v>8915</v>
      </c>
      <c r="N3157" s="24">
        <v>1887.95</v>
      </c>
      <c r="O3157" s="24">
        <v>1841.66</v>
      </c>
      <c r="P3157" s="32" t="s">
        <v>709</v>
      </c>
      <c r="Q3157" s="43" t="s">
        <v>710</v>
      </c>
      <c r="R3157" s="43" t="s">
        <v>78</v>
      </c>
      <c r="S3157" s="47">
        <v>7</v>
      </c>
    </row>
    <row r="3158" spans="1:19" ht="12.75">
      <c r="A3158" s="22" t="s">
        <v>60</v>
      </c>
      <c r="B3158" s="22" t="s">
        <v>425</v>
      </c>
      <c r="C3158" s="22" t="s">
        <v>63</v>
      </c>
      <c r="D3158" s="22" t="s">
        <v>61</v>
      </c>
      <c r="E3158" s="22" t="s">
        <v>8916</v>
      </c>
      <c r="F3158" s="31">
        <v>43449.122731481482</v>
      </c>
      <c r="G3158" s="31">
        <v>43487</v>
      </c>
      <c r="H3158" s="31">
        <v>43852</v>
      </c>
      <c r="I3158" s="31">
        <v>43509.122731481482</v>
      </c>
      <c r="J3158" s="22" t="s">
        <v>81</v>
      </c>
      <c r="K3158" s="32" t="s">
        <v>82</v>
      </c>
      <c r="L3158" s="32" t="s">
        <v>8917</v>
      </c>
      <c r="M3158" s="32" t="s">
        <v>8918</v>
      </c>
      <c r="N3158" s="24">
        <v>474.92</v>
      </c>
      <c r="O3158" s="24">
        <v>474.92</v>
      </c>
      <c r="P3158" s="32" t="s">
        <v>105</v>
      </c>
      <c r="Q3158" s="43" t="s">
        <v>106</v>
      </c>
      <c r="R3158" s="43" t="s">
        <v>78</v>
      </c>
      <c r="S3158" s="47">
        <v>1</v>
      </c>
    </row>
    <row r="3159" spans="1:19" ht="12.75">
      <c r="A3159" s="22" t="s">
        <v>60</v>
      </c>
      <c r="B3159" s="22" t="s">
        <v>289</v>
      </c>
      <c r="C3159" s="22" t="s">
        <v>63</v>
      </c>
      <c r="D3159" s="22" t="s">
        <v>61</v>
      </c>
      <c r="E3159" s="22" t="s">
        <v>8919</v>
      </c>
      <c r="F3159" s="31">
        <v>43451.436666666668</v>
      </c>
      <c r="G3159" s="31">
        <v>43465</v>
      </c>
      <c r="H3159" s="31">
        <v>43830</v>
      </c>
      <c r="I3159" s="31">
        <v>43481</v>
      </c>
      <c r="J3159" s="22" t="s">
        <v>73</v>
      </c>
      <c r="K3159" s="32" t="s">
        <v>126</v>
      </c>
      <c r="L3159" s="32" t="s">
        <v>8920</v>
      </c>
      <c r="N3159" s="24">
        <v>2085.8870999999999</v>
      </c>
      <c r="O3159" s="24">
        <v>1908.64</v>
      </c>
      <c r="P3159" s="32" t="s">
        <v>8921</v>
      </c>
      <c r="Q3159" s="43" t="s">
        <v>8922</v>
      </c>
      <c r="R3159" s="43" t="s">
        <v>78</v>
      </c>
      <c r="S3159" s="47">
        <v>7</v>
      </c>
    </row>
    <row r="3160" spans="1:19" ht="12.75">
      <c r="A3160" s="22" t="s">
        <v>60</v>
      </c>
      <c r="B3160" s="22" t="s">
        <v>362</v>
      </c>
      <c r="C3160" s="22" t="s">
        <v>63</v>
      </c>
      <c r="D3160" s="22" t="s">
        <v>61</v>
      </c>
      <c r="E3160" s="22" t="s">
        <v>8923</v>
      </c>
      <c r="F3160" s="31">
        <v>43455.555393518516</v>
      </c>
      <c r="G3160" s="31">
        <v>43205</v>
      </c>
      <c r="H3160" s="31">
        <v>43570</v>
      </c>
      <c r="I3160" s="31">
        <v>43485.5549537037</v>
      </c>
      <c r="J3160" s="22" t="s">
        <v>160</v>
      </c>
      <c r="K3160" s="32" t="s">
        <v>120</v>
      </c>
      <c r="L3160" s="32" t="s">
        <v>8924</v>
      </c>
      <c r="M3160" s="32" t="s">
        <v>8925</v>
      </c>
      <c r="N3160" s="24">
        <v>-121.68000000000001</v>
      </c>
      <c r="O3160" s="24">
        <v>-121.68000000000001</v>
      </c>
      <c r="P3160" s="32" t="s">
        <v>451</v>
      </c>
      <c r="Q3160" s="43" t="s">
        <v>452</v>
      </c>
      <c r="R3160" s="43" t="s">
        <v>78</v>
      </c>
      <c r="S3160" s="47">
        <v>1</v>
      </c>
    </row>
    <row r="3161" spans="1:19" ht="12.75">
      <c r="A3161" s="22" t="s">
        <v>60</v>
      </c>
      <c r="B3161" s="22" t="s">
        <v>453</v>
      </c>
      <c r="C3161" s="22" t="s">
        <v>63</v>
      </c>
      <c r="D3161" s="22" t="s">
        <v>61</v>
      </c>
      <c r="E3161" s="22" t="s">
        <v>8926</v>
      </c>
      <c r="F3161" s="31">
        <v>43454.555925925924</v>
      </c>
      <c r="G3161" s="31">
        <v>43496</v>
      </c>
      <c r="H3161" s="31">
        <v>43861</v>
      </c>
      <c r="I3161" s="31">
        <v>43514.555925925924</v>
      </c>
      <c r="J3161" s="22" t="s">
        <v>81</v>
      </c>
      <c r="K3161" s="32" t="s">
        <v>231</v>
      </c>
      <c r="L3161" s="32" t="s">
        <v>8927</v>
      </c>
      <c r="M3161" s="32" t="s">
        <v>8928</v>
      </c>
      <c r="N3161" s="24">
        <v>0</v>
      </c>
      <c r="O3161" s="24">
        <v>0</v>
      </c>
      <c r="P3161" s="32" t="s">
        <v>8929</v>
      </c>
      <c r="Q3161" s="43" t="s">
        <v>8930</v>
      </c>
      <c r="R3161" s="43" t="s">
        <v>78</v>
      </c>
      <c r="S3161" s="47">
        <v>1</v>
      </c>
    </row>
    <row r="3162" spans="1:19" ht="12.75">
      <c r="A3162" s="22" t="s">
        <v>60</v>
      </c>
      <c r="B3162" s="22" t="s">
        <v>460</v>
      </c>
      <c r="C3162" s="22" t="s">
        <v>63</v>
      </c>
      <c r="D3162" s="22" t="s">
        <v>61</v>
      </c>
      <c r="E3162" s="22" t="s">
        <v>8931</v>
      </c>
      <c r="F3162" s="31">
        <v>43451.443472222221</v>
      </c>
      <c r="G3162" s="31">
        <v>43483</v>
      </c>
      <c r="H3162" s="31">
        <v>43848</v>
      </c>
      <c r="I3162" s="31">
        <v>43385.429768518516</v>
      </c>
      <c r="J3162" s="22" t="s">
        <v>73</v>
      </c>
      <c r="K3162" s="32" t="s">
        <v>231</v>
      </c>
      <c r="L3162" s="32" t="s">
        <v>8932</v>
      </c>
      <c r="N3162" s="24">
        <v>5908.98</v>
      </c>
      <c r="O3162" s="24">
        <v>0</v>
      </c>
      <c r="P3162" s="32" t="s">
        <v>3561</v>
      </c>
      <c r="Q3162" s="43" t="s">
        <v>3562</v>
      </c>
      <c r="R3162" s="43" t="s">
        <v>78</v>
      </c>
      <c r="S3162" s="47">
        <v>7</v>
      </c>
    </row>
    <row r="3163" spans="1:19" ht="12.75">
      <c r="A3163" s="22" t="s">
        <v>60</v>
      </c>
      <c r="B3163" s="22" t="s">
        <v>489</v>
      </c>
      <c r="C3163" s="22" t="s">
        <v>63</v>
      </c>
      <c r="D3163" s="22" t="s">
        <v>61</v>
      </c>
      <c r="E3163" s="22" t="s">
        <v>8933</v>
      </c>
      <c r="F3163" s="31">
        <v>43465.458472222221</v>
      </c>
      <c r="G3163" s="31">
        <v>43483</v>
      </c>
      <c r="H3163" s="31">
        <v>43848</v>
      </c>
      <c r="I3163" s="31">
        <v>43495.456527777773</v>
      </c>
      <c r="J3163" s="22" t="s">
        <v>73</v>
      </c>
      <c r="K3163" s="32" t="s">
        <v>82</v>
      </c>
      <c r="L3163" s="32" t="s">
        <v>8934</v>
      </c>
      <c r="N3163" s="24">
        <v>1830.4170999999999</v>
      </c>
      <c r="O3163" s="24">
        <v>1129.80</v>
      </c>
      <c r="P3163" s="32" t="s">
        <v>228</v>
      </c>
      <c r="Q3163" s="43" t="s">
        <v>229</v>
      </c>
      <c r="R3163" s="43" t="s">
        <v>78</v>
      </c>
      <c r="S3163" s="47">
        <v>7</v>
      </c>
    </row>
    <row r="3164" spans="1:19" ht="12.75">
      <c r="A3164" s="22" t="s">
        <v>60</v>
      </c>
      <c r="B3164" s="22" t="s">
        <v>723</v>
      </c>
      <c r="C3164" s="22" t="s">
        <v>63</v>
      </c>
      <c r="D3164" s="22" t="s">
        <v>61</v>
      </c>
      <c r="E3164" s="22" t="s">
        <v>8935</v>
      </c>
      <c r="F3164" s="31">
        <v>43437.402743055551</v>
      </c>
      <c r="G3164" s="31">
        <v>43452</v>
      </c>
      <c r="H3164" s="31">
        <v>43817</v>
      </c>
      <c r="I3164" s="31">
        <v>43467</v>
      </c>
      <c r="J3164" s="22" t="s">
        <v>73</v>
      </c>
      <c r="K3164" s="32" t="s">
        <v>120</v>
      </c>
      <c r="L3164" s="32" t="s">
        <v>8936</v>
      </c>
      <c r="M3164" s="32" t="s">
        <v>8937</v>
      </c>
      <c r="N3164" s="24">
        <v>5858.8675999999996</v>
      </c>
      <c r="O3164" s="24">
        <v>4639.6419999999998</v>
      </c>
      <c r="P3164" s="32" t="s">
        <v>2457</v>
      </c>
      <c r="Q3164" s="43" t="s">
        <v>2458</v>
      </c>
      <c r="R3164" s="43" t="s">
        <v>158</v>
      </c>
      <c r="S3164" s="47">
        <v>7</v>
      </c>
    </row>
    <row r="3165" spans="1:19" ht="12.75">
      <c r="A3165" s="22" t="s">
        <v>60</v>
      </c>
      <c r="B3165" s="22" t="s">
        <v>346</v>
      </c>
      <c r="C3165" s="22" t="s">
        <v>63</v>
      </c>
      <c r="D3165" s="22" t="s">
        <v>61</v>
      </c>
      <c r="E3165" s="22" t="s">
        <v>8938</v>
      </c>
      <c r="F3165" s="31">
        <v>43455.104386574072</v>
      </c>
      <c r="G3165" s="31">
        <v>43503</v>
      </c>
      <c r="H3165" s="31">
        <v>43868</v>
      </c>
      <c r="I3165" s="31">
        <v>43515.104386574072</v>
      </c>
      <c r="J3165" s="22" t="s">
        <v>81</v>
      </c>
      <c r="K3165" s="32" t="s">
        <v>82</v>
      </c>
      <c r="L3165" s="32" t="s">
        <v>8939</v>
      </c>
      <c r="M3165" s="32" t="s">
        <v>8940</v>
      </c>
      <c r="N3165" s="24">
        <v>2027.09</v>
      </c>
      <c r="O3165" s="24">
        <v>2027.09</v>
      </c>
      <c r="P3165" s="32" t="s">
        <v>502</v>
      </c>
      <c r="Q3165" s="43" t="s">
        <v>503</v>
      </c>
      <c r="R3165" s="43" t="s">
        <v>78</v>
      </c>
      <c r="S3165" s="47">
        <v>1</v>
      </c>
    </row>
    <row r="3166" spans="1:19" ht="12.75">
      <c r="A3166" s="22" t="s">
        <v>60</v>
      </c>
      <c r="B3166" s="22" t="s">
        <v>489</v>
      </c>
      <c r="C3166" s="22" t="s">
        <v>63</v>
      </c>
      <c r="D3166" s="22" t="s">
        <v>61</v>
      </c>
      <c r="E3166" s="22" t="s">
        <v>8941</v>
      </c>
      <c r="F3166" s="31">
        <v>43447.477731481478</v>
      </c>
      <c r="G3166" s="31">
        <v>43463</v>
      </c>
      <c r="H3166" s="31">
        <v>43828</v>
      </c>
      <c r="I3166" s="31">
        <v>43477.472268518519</v>
      </c>
      <c r="J3166" s="22" t="s">
        <v>73</v>
      </c>
      <c r="K3166" s="32" t="s">
        <v>74</v>
      </c>
      <c r="L3166" s="32" t="s">
        <v>8942</v>
      </c>
      <c r="N3166" s="24">
        <v>763.2375</v>
      </c>
      <c r="O3166" s="24">
        <v>0</v>
      </c>
      <c r="P3166" s="32" t="s">
        <v>2385</v>
      </c>
      <c r="Q3166" s="43" t="s">
        <v>2386</v>
      </c>
      <c r="R3166" s="43" t="s">
        <v>78</v>
      </c>
      <c r="S3166" s="47">
        <v>7</v>
      </c>
    </row>
    <row r="3167" spans="1:19" ht="12.75">
      <c r="A3167" s="22" t="s">
        <v>60</v>
      </c>
      <c r="B3167" s="22" t="s">
        <v>289</v>
      </c>
      <c r="C3167" s="22" t="s">
        <v>63</v>
      </c>
      <c r="D3167" s="22" t="s">
        <v>61</v>
      </c>
      <c r="E3167" s="22" t="s">
        <v>8943</v>
      </c>
      <c r="F3167" s="31">
        <v>43451.707719907405</v>
      </c>
      <c r="G3167" s="31">
        <v>43452</v>
      </c>
      <c r="H3167" s="31">
        <v>43817</v>
      </c>
      <c r="I3167" s="31">
        <v>43481.70512731481</v>
      </c>
      <c r="J3167" s="22" t="s">
        <v>73</v>
      </c>
      <c r="K3167" s="32" t="s">
        <v>120</v>
      </c>
      <c r="L3167" s="32" t="s">
        <v>8944</v>
      </c>
      <c r="M3167" s="32" t="s">
        <v>8945</v>
      </c>
      <c r="N3167" s="24">
        <v>554.476</v>
      </c>
      <c r="O3167" s="24">
        <v>432.33</v>
      </c>
      <c r="P3167" s="32" t="s">
        <v>2640</v>
      </c>
      <c r="Q3167" s="43" t="s">
        <v>2641</v>
      </c>
      <c r="R3167" s="43" t="s">
        <v>78</v>
      </c>
      <c r="S3167" s="47">
        <v>7</v>
      </c>
    </row>
    <row r="3168" spans="1:19" ht="12.75">
      <c r="A3168" s="22" t="s">
        <v>60</v>
      </c>
      <c r="B3168" s="22" t="s">
        <v>289</v>
      </c>
      <c r="C3168" s="22" t="s">
        <v>63</v>
      </c>
      <c r="D3168" s="22" t="s">
        <v>61</v>
      </c>
      <c r="E3168" s="22" t="s">
        <v>8946</v>
      </c>
      <c r="F3168" s="31">
        <v>43440.525590277779</v>
      </c>
      <c r="G3168" s="31">
        <v>43440</v>
      </c>
      <c r="H3168" s="31">
        <v>43805</v>
      </c>
      <c r="I3168" s="31">
        <v>43470.522037037037</v>
      </c>
      <c r="J3168" s="22" t="s">
        <v>73</v>
      </c>
      <c r="K3168" s="32" t="s">
        <v>82</v>
      </c>
      <c r="L3168" s="32" t="s">
        <v>8947</v>
      </c>
      <c r="N3168" s="24">
        <v>575.42280000000005</v>
      </c>
      <c r="O3168" s="24">
        <v>422.41</v>
      </c>
      <c r="P3168" s="32" t="s">
        <v>658</v>
      </c>
      <c r="Q3168" s="43" t="s">
        <v>659</v>
      </c>
      <c r="R3168" s="43" t="s">
        <v>78</v>
      </c>
      <c r="S3168" s="47">
        <v>7</v>
      </c>
    </row>
    <row r="3169" spans="1:19" ht="12.75">
      <c r="A3169" s="22" t="s">
        <v>60</v>
      </c>
      <c r="B3169" s="22" t="s">
        <v>362</v>
      </c>
      <c r="C3169" s="22" t="s">
        <v>63</v>
      </c>
      <c r="D3169" s="22" t="s">
        <v>61</v>
      </c>
      <c r="E3169" s="22" t="s">
        <v>8948</v>
      </c>
      <c r="F3169" s="31">
        <v>43448.517465277779</v>
      </c>
      <c r="G3169" s="31">
        <v>43448</v>
      </c>
      <c r="H3169" s="31">
        <v>43800</v>
      </c>
      <c r="I3169" s="31">
        <v>43478.514930555553</v>
      </c>
      <c r="J3169" s="22" t="s">
        <v>73</v>
      </c>
      <c r="K3169" s="32" t="s">
        <v>74</v>
      </c>
      <c r="L3169" s="32" t="s">
        <v>8949</v>
      </c>
      <c r="N3169" s="24">
        <v>1765.204</v>
      </c>
      <c r="O3169" s="24">
        <v>0</v>
      </c>
      <c r="P3169" s="32" t="s">
        <v>279</v>
      </c>
      <c r="Q3169" s="43" t="s">
        <v>280</v>
      </c>
      <c r="R3169" s="43" t="s">
        <v>78</v>
      </c>
      <c r="S3169" s="47">
        <v>7</v>
      </c>
    </row>
    <row r="3170" spans="1:19" ht="12.75">
      <c r="A3170" s="22" t="s">
        <v>60</v>
      </c>
      <c r="B3170" s="22" t="s">
        <v>323</v>
      </c>
      <c r="C3170" s="22" t="s">
        <v>63</v>
      </c>
      <c r="D3170" s="22" t="s">
        <v>61</v>
      </c>
      <c r="E3170" s="22" t="s">
        <v>8950</v>
      </c>
      <c r="F3170" s="31">
        <v>43448.608148148145</v>
      </c>
      <c r="G3170" s="31">
        <v>43453</v>
      </c>
      <c r="H3170" s="31">
        <v>43818</v>
      </c>
      <c r="I3170" s="31">
        <v>43478</v>
      </c>
      <c r="J3170" s="22" t="s">
        <v>73</v>
      </c>
      <c r="K3170" s="32" t="s">
        <v>74</v>
      </c>
      <c r="L3170" s="32" t="s">
        <v>8951</v>
      </c>
      <c r="N3170" s="24">
        <v>2609.3256999999999</v>
      </c>
      <c r="O3170" s="24">
        <v>0</v>
      </c>
      <c r="P3170" s="32" t="s">
        <v>8952</v>
      </c>
      <c r="Q3170" s="43" t="s">
        <v>8953</v>
      </c>
      <c r="R3170" s="43" t="s">
        <v>78</v>
      </c>
      <c r="S3170" s="47">
        <v>7</v>
      </c>
    </row>
    <row r="3171" spans="1:19" ht="12.75">
      <c r="A3171" s="22" t="s">
        <v>60</v>
      </c>
      <c r="B3171" s="22" t="s">
        <v>289</v>
      </c>
      <c r="C3171" s="22" t="s">
        <v>63</v>
      </c>
      <c r="D3171" s="22" t="s">
        <v>61</v>
      </c>
      <c r="E3171" s="22" t="s">
        <v>8954</v>
      </c>
      <c r="F3171" s="31">
        <v>43440.37263888889</v>
      </c>
      <c r="G3171" s="31">
        <v>43440</v>
      </c>
      <c r="H3171" s="31">
        <v>43805</v>
      </c>
      <c r="I3171" s="31">
        <v>43470.368634259255</v>
      </c>
      <c r="J3171" s="22" t="s">
        <v>73</v>
      </c>
      <c r="K3171" s="32" t="s">
        <v>74</v>
      </c>
      <c r="L3171" s="32" t="s">
        <v>8955</v>
      </c>
      <c r="N3171" s="24">
        <v>435.50200000000001</v>
      </c>
      <c r="O3171" s="24">
        <v>0</v>
      </c>
      <c r="P3171" s="32" t="s">
        <v>275</v>
      </c>
      <c r="Q3171" s="43" t="s">
        <v>276</v>
      </c>
      <c r="R3171" s="43" t="s">
        <v>78</v>
      </c>
      <c r="S3171" s="47">
        <v>7</v>
      </c>
    </row>
    <row r="3172" spans="1:19" ht="12.75">
      <c r="A3172" s="22" t="s">
        <v>60</v>
      </c>
      <c r="B3172" s="22" t="s">
        <v>362</v>
      </c>
      <c r="C3172" s="22" t="s">
        <v>63</v>
      </c>
      <c r="D3172" s="22" t="s">
        <v>61</v>
      </c>
      <c r="E3172" s="22" t="s">
        <v>8956</v>
      </c>
      <c r="F3172" s="31">
        <v>43448.495254629626</v>
      </c>
      <c r="G3172" s="31">
        <v>43452</v>
      </c>
      <c r="H3172" s="31">
        <v>43817</v>
      </c>
      <c r="I3172" s="31">
        <v>43478.470000000001</v>
      </c>
      <c r="J3172" s="22" t="s">
        <v>73</v>
      </c>
      <c r="K3172" s="32" t="s">
        <v>126</v>
      </c>
      <c r="L3172" s="32" t="s">
        <v>8957</v>
      </c>
      <c r="N3172" s="24">
        <v>2837.0324999999998</v>
      </c>
      <c r="O3172" s="24">
        <v>1407.32</v>
      </c>
      <c r="P3172" s="32" t="s">
        <v>497</v>
      </c>
      <c r="Q3172" s="43" t="s">
        <v>498</v>
      </c>
      <c r="R3172" s="43" t="s">
        <v>158</v>
      </c>
      <c r="S3172" s="47">
        <v>7</v>
      </c>
    </row>
    <row r="3173" spans="1:19" ht="12.75">
      <c r="A3173" s="22" t="s">
        <v>60</v>
      </c>
      <c r="B3173" s="22" t="s">
        <v>289</v>
      </c>
      <c r="C3173" s="22" t="s">
        <v>63</v>
      </c>
      <c r="D3173" s="22" t="s">
        <v>61</v>
      </c>
      <c r="E3173" s="22" t="s">
        <v>8958</v>
      </c>
      <c r="F3173" s="31">
        <v>43439.330706018518</v>
      </c>
      <c r="G3173" s="31">
        <v>43480</v>
      </c>
      <c r="H3173" s="31">
        <v>43845</v>
      </c>
      <c r="I3173" s="31">
        <v>43499.330706018518</v>
      </c>
      <c r="J3173" s="22" t="s">
        <v>73</v>
      </c>
      <c r="K3173" s="32" t="s">
        <v>74</v>
      </c>
      <c r="L3173" s="32" t="s">
        <v>8959</v>
      </c>
      <c r="M3173" s="32" t="s">
        <v>8960</v>
      </c>
      <c r="N3173" s="24">
        <v>3099.8332999999998</v>
      </c>
      <c r="O3173" s="24">
        <v>0</v>
      </c>
      <c r="P3173" s="32" t="s">
        <v>4592</v>
      </c>
      <c r="Q3173" s="43" t="s">
        <v>4593</v>
      </c>
      <c r="R3173" s="43" t="s">
        <v>78</v>
      </c>
      <c r="S3173" s="47">
        <v>7</v>
      </c>
    </row>
    <row r="3174" spans="1:19" ht="12.75">
      <c r="A3174" s="22" t="s">
        <v>60</v>
      </c>
      <c r="B3174" s="22" t="s">
        <v>362</v>
      </c>
      <c r="C3174" s="22" t="s">
        <v>63</v>
      </c>
      <c r="D3174" s="22" t="s">
        <v>61</v>
      </c>
      <c r="E3174" s="22" t="s">
        <v>8961</v>
      </c>
      <c r="F3174" s="31">
        <v>43462.575439814813</v>
      </c>
      <c r="G3174" s="31">
        <v>43470</v>
      </c>
      <c r="H3174" s="31">
        <v>43835</v>
      </c>
      <c r="I3174" s="31">
        <v>43492.567025462959</v>
      </c>
      <c r="J3174" s="22" t="s">
        <v>73</v>
      </c>
      <c r="K3174" s="32" t="s">
        <v>74</v>
      </c>
      <c r="L3174" s="32" t="s">
        <v>8962</v>
      </c>
      <c r="N3174" s="24">
        <v>5238.8900000000003</v>
      </c>
      <c r="O3174" s="24">
        <v>0</v>
      </c>
      <c r="P3174" s="32" t="s">
        <v>1801</v>
      </c>
      <c r="Q3174" s="43" t="s">
        <v>1802</v>
      </c>
      <c r="R3174" s="43" t="s">
        <v>78</v>
      </c>
      <c r="S3174" s="47">
        <v>7</v>
      </c>
    </row>
    <row r="3175" spans="1:19" ht="12.75">
      <c r="A3175" s="22" t="s">
        <v>60</v>
      </c>
      <c r="B3175" s="22" t="s">
        <v>289</v>
      </c>
      <c r="C3175" s="22" t="s">
        <v>63</v>
      </c>
      <c r="D3175" s="22" t="s">
        <v>61</v>
      </c>
      <c r="E3175" s="22" t="s">
        <v>8963</v>
      </c>
      <c r="F3175" s="31">
        <v>43440.046249999999</v>
      </c>
      <c r="G3175" s="31">
        <v>43482</v>
      </c>
      <c r="H3175" s="31">
        <v>43847</v>
      </c>
      <c r="I3175" s="31">
        <v>43500.046249999999</v>
      </c>
      <c r="J3175" s="22" t="s">
        <v>73</v>
      </c>
      <c r="K3175" s="32" t="s">
        <v>82</v>
      </c>
      <c r="L3175" s="32" t="s">
        <v>8964</v>
      </c>
      <c r="M3175" s="32" t="s">
        <v>8965</v>
      </c>
      <c r="N3175" s="24">
        <v>802.12199999999996</v>
      </c>
      <c r="O3175" s="24">
        <v>681.69</v>
      </c>
      <c r="P3175" s="32" t="s">
        <v>7474</v>
      </c>
      <c r="Q3175" s="43" t="s">
        <v>7475</v>
      </c>
      <c r="R3175" s="43" t="s">
        <v>78</v>
      </c>
      <c r="S3175" s="47">
        <v>7</v>
      </c>
    </row>
    <row r="3176" spans="1:19" ht="12.75">
      <c r="A3176" s="22" t="s">
        <v>60</v>
      </c>
      <c r="B3176" s="22" t="s">
        <v>362</v>
      </c>
      <c r="C3176" s="22" t="s">
        <v>63</v>
      </c>
      <c r="D3176" s="22" t="s">
        <v>61</v>
      </c>
      <c r="E3176" s="22" t="s">
        <v>8966</v>
      </c>
      <c r="F3176" s="31">
        <v>43454.434791666667</v>
      </c>
      <c r="G3176" s="31">
        <v>43454</v>
      </c>
      <c r="H3176" s="31">
        <v>43819</v>
      </c>
      <c r="I3176" s="31">
        <v>43484.42628472222</v>
      </c>
      <c r="J3176" s="22" t="s">
        <v>73</v>
      </c>
      <c r="K3176" s="32" t="s">
        <v>82</v>
      </c>
      <c r="L3176" s="32" t="s">
        <v>8967</v>
      </c>
      <c r="N3176" s="24">
        <v>3735.32</v>
      </c>
      <c r="O3176" s="24">
        <v>3043.98</v>
      </c>
      <c r="P3176" s="32" t="s">
        <v>709</v>
      </c>
      <c r="Q3176" s="43" t="s">
        <v>710</v>
      </c>
      <c r="R3176" s="43" t="s">
        <v>78</v>
      </c>
      <c r="S3176" s="47">
        <v>7</v>
      </c>
    </row>
    <row r="3177" spans="1:19" ht="12.75">
      <c r="A3177" s="22" t="s">
        <v>60</v>
      </c>
      <c r="B3177" s="22" t="s">
        <v>323</v>
      </c>
      <c r="C3177" s="22" t="s">
        <v>63</v>
      </c>
      <c r="D3177" s="22" t="s">
        <v>61</v>
      </c>
      <c r="E3177" s="22" t="s">
        <v>8968</v>
      </c>
      <c r="F3177" s="31">
        <v>43446.431400462963</v>
      </c>
      <c r="G3177" s="31">
        <v>43446</v>
      </c>
      <c r="H3177" s="31">
        <v>43799</v>
      </c>
      <c r="I3177" s="31">
        <v>43476</v>
      </c>
      <c r="J3177" s="22" t="s">
        <v>73</v>
      </c>
      <c r="K3177" s="32" t="s">
        <v>120</v>
      </c>
      <c r="L3177" s="32" t="s">
        <v>8969</v>
      </c>
      <c r="M3177" s="32" t="s">
        <v>8970</v>
      </c>
      <c r="N3177" s="24">
        <v>5030.5699999999997</v>
      </c>
      <c r="O3177" s="24">
        <v>2529.48</v>
      </c>
      <c r="P3177" s="32" t="s">
        <v>408</v>
      </c>
      <c r="Q3177" s="43" t="s">
        <v>409</v>
      </c>
      <c r="R3177" s="43" t="s">
        <v>78</v>
      </c>
      <c r="S3177" s="47">
        <v>7</v>
      </c>
    </row>
    <row r="3178" spans="1:19" ht="12.75">
      <c r="A3178" s="22" t="s">
        <v>60</v>
      </c>
      <c r="B3178" s="22" t="s">
        <v>289</v>
      </c>
      <c r="C3178" s="22" t="s">
        <v>63</v>
      </c>
      <c r="D3178" s="22" t="s">
        <v>61</v>
      </c>
      <c r="E3178" s="22" t="s">
        <v>8971</v>
      </c>
      <c r="F3178" s="31">
        <v>43437.305810185186</v>
      </c>
      <c r="G3178" s="31">
        <v>43477</v>
      </c>
      <c r="H3178" s="31">
        <v>43842</v>
      </c>
      <c r="I3178" s="31">
        <v>43497.305810185186</v>
      </c>
      <c r="J3178" s="22" t="s">
        <v>73</v>
      </c>
      <c r="K3178" s="32" t="s">
        <v>74</v>
      </c>
      <c r="L3178" s="32" t="s">
        <v>8972</v>
      </c>
      <c r="M3178" s="32" t="s">
        <v>8973</v>
      </c>
      <c r="N3178" s="24">
        <v>722.0375</v>
      </c>
      <c r="O3178" s="24">
        <v>0</v>
      </c>
      <c r="P3178" s="32" t="s">
        <v>8974</v>
      </c>
      <c r="Q3178" s="43" t="s">
        <v>8975</v>
      </c>
      <c r="R3178" s="43" t="s">
        <v>78</v>
      </c>
      <c r="S3178" s="47">
        <v>7</v>
      </c>
    </row>
    <row r="3179" spans="1:19" ht="12.75">
      <c r="A3179" s="22" t="s">
        <v>60</v>
      </c>
      <c r="B3179" s="22" t="s">
        <v>289</v>
      </c>
      <c r="C3179" s="22" t="s">
        <v>63</v>
      </c>
      <c r="D3179" s="22" t="s">
        <v>61</v>
      </c>
      <c r="E3179" s="22" t="s">
        <v>8976</v>
      </c>
      <c r="F3179" s="31">
        <v>43439.731469907405</v>
      </c>
      <c r="G3179" s="31">
        <v>43439</v>
      </c>
      <c r="H3179" s="31">
        <v>43804</v>
      </c>
      <c r="I3179" s="31">
        <v>43469.728622685187</v>
      </c>
      <c r="J3179" s="22" t="s">
        <v>73</v>
      </c>
      <c r="K3179" s="32" t="s">
        <v>74</v>
      </c>
      <c r="L3179" s="32" t="s">
        <v>8977</v>
      </c>
      <c r="N3179" s="24">
        <v>0</v>
      </c>
      <c r="O3179" s="24">
        <v>0</v>
      </c>
      <c r="P3179" s="32" t="s">
        <v>8978</v>
      </c>
      <c r="Q3179" s="43" t="s">
        <v>8979</v>
      </c>
      <c r="R3179" s="43" t="s">
        <v>78</v>
      </c>
      <c r="S3179" s="47">
        <v>7</v>
      </c>
    </row>
    <row r="3180" spans="1:19" ht="12.75">
      <c r="A3180" s="22" t="s">
        <v>60</v>
      </c>
      <c r="B3180" s="22" t="s">
        <v>425</v>
      </c>
      <c r="C3180" s="22" t="s">
        <v>63</v>
      </c>
      <c r="D3180" s="22" t="s">
        <v>61</v>
      </c>
      <c r="E3180" s="22" t="s">
        <v>8980</v>
      </c>
      <c r="F3180" s="31">
        <v>43437.646678240737</v>
      </c>
      <c r="G3180" s="31">
        <v>43452</v>
      </c>
      <c r="H3180" s="31">
        <v>43817</v>
      </c>
      <c r="I3180" s="31">
        <v>43497.646678240737</v>
      </c>
      <c r="J3180" s="22" t="s">
        <v>73</v>
      </c>
      <c r="K3180" s="32" t="s">
        <v>74</v>
      </c>
      <c r="L3180" s="32" t="s">
        <v>8981</v>
      </c>
      <c r="M3180" s="32" t="s">
        <v>8982</v>
      </c>
      <c r="N3180" s="24">
        <v>508</v>
      </c>
      <c r="O3180" s="24">
        <v>0</v>
      </c>
      <c r="P3180" s="32" t="s">
        <v>4603</v>
      </c>
      <c r="Q3180" s="43" t="s">
        <v>4604</v>
      </c>
      <c r="R3180" s="43" t="s">
        <v>78</v>
      </c>
      <c r="S3180" s="47">
        <v>7</v>
      </c>
    </row>
    <row r="3181" spans="1:19" ht="12.75">
      <c r="A3181" s="22" t="s">
        <v>60</v>
      </c>
      <c r="B3181" s="22" t="s">
        <v>289</v>
      </c>
      <c r="C3181" s="22" t="s">
        <v>63</v>
      </c>
      <c r="D3181" s="22" t="s">
        <v>61</v>
      </c>
      <c r="E3181" s="22" t="s">
        <v>8983</v>
      </c>
      <c r="F3181" s="31">
        <v>43454.048900462964</v>
      </c>
      <c r="G3181" s="31">
        <v>43496</v>
      </c>
      <c r="H3181" s="31">
        <v>43861</v>
      </c>
      <c r="I3181" s="31">
        <v>43514.048900462964</v>
      </c>
      <c r="J3181" s="22" t="s">
        <v>73</v>
      </c>
      <c r="K3181" s="32" t="s">
        <v>74</v>
      </c>
      <c r="L3181" s="32" t="s">
        <v>8984</v>
      </c>
      <c r="M3181" s="32" t="s">
        <v>8985</v>
      </c>
      <c r="N3181" s="24">
        <v>8929.56</v>
      </c>
      <c r="O3181" s="24">
        <v>0</v>
      </c>
      <c r="P3181" s="32" t="s">
        <v>90</v>
      </c>
      <c r="Q3181" s="43" t="s">
        <v>91</v>
      </c>
      <c r="R3181" s="43" t="s">
        <v>78</v>
      </c>
      <c r="S3181" s="47">
        <v>7</v>
      </c>
    </row>
    <row r="3182" spans="1:19" ht="12.75">
      <c r="A3182" s="22" t="s">
        <v>60</v>
      </c>
      <c r="B3182" s="22" t="s">
        <v>970</v>
      </c>
      <c r="C3182" s="22" t="s">
        <v>63</v>
      </c>
      <c r="D3182" s="22" t="s">
        <v>61</v>
      </c>
      <c r="E3182" s="22" t="s">
        <v>8986</v>
      </c>
      <c r="F3182" s="31">
        <v>43452.379374999997</v>
      </c>
      <c r="G3182" s="31">
        <v>43465</v>
      </c>
      <c r="H3182" s="31">
        <v>43830</v>
      </c>
      <c r="I3182" s="31">
        <v>43482.377511574072</v>
      </c>
      <c r="J3182" s="22" t="s">
        <v>73</v>
      </c>
      <c r="K3182" s="32" t="s">
        <v>126</v>
      </c>
      <c r="L3182" s="32" t="s">
        <v>8987</v>
      </c>
      <c r="N3182" s="24">
        <v>702.6585</v>
      </c>
      <c r="O3182" s="24">
        <v>627.66999999999996</v>
      </c>
      <c r="P3182" s="32" t="s">
        <v>123</v>
      </c>
      <c r="Q3182" s="43" t="s">
        <v>124</v>
      </c>
      <c r="R3182" s="43" t="s">
        <v>78</v>
      </c>
      <c r="S3182" s="47">
        <v>7</v>
      </c>
    </row>
    <row r="3183" spans="1:19" ht="12.75">
      <c r="A3183" s="22" t="s">
        <v>60</v>
      </c>
      <c r="B3183" s="22" t="s">
        <v>289</v>
      </c>
      <c r="C3183" s="22" t="s">
        <v>63</v>
      </c>
      <c r="D3183" s="22" t="s">
        <v>61</v>
      </c>
      <c r="E3183" s="22" t="s">
        <v>8988</v>
      </c>
      <c r="F3183" s="31">
        <v>43448.501168981478</v>
      </c>
      <c r="G3183" s="31">
        <v>43455</v>
      </c>
      <c r="H3183" s="31">
        <v>43820</v>
      </c>
      <c r="I3183" s="31">
        <v>43478.497719907406</v>
      </c>
      <c r="J3183" s="22" t="s">
        <v>73</v>
      </c>
      <c r="K3183" s="32" t="s">
        <v>74</v>
      </c>
      <c r="L3183" s="32" t="s">
        <v>8989</v>
      </c>
      <c r="N3183" s="24">
        <v>0</v>
      </c>
      <c r="O3183" s="24">
        <v>0</v>
      </c>
      <c r="P3183" s="32" t="s">
        <v>8990</v>
      </c>
      <c r="Q3183" s="43" t="s">
        <v>8991</v>
      </c>
      <c r="R3183" s="43" t="s">
        <v>78</v>
      </c>
      <c r="S3183" s="47">
        <v>7</v>
      </c>
    </row>
    <row r="3184" spans="1:19" ht="12.75">
      <c r="A3184" s="22" t="s">
        <v>60</v>
      </c>
      <c r="B3184" s="22" t="s">
        <v>405</v>
      </c>
      <c r="C3184" s="22" t="s">
        <v>63</v>
      </c>
      <c r="D3184" s="22" t="s">
        <v>61</v>
      </c>
      <c r="E3184" s="22" t="s">
        <v>8992</v>
      </c>
      <c r="F3184" s="31">
        <v>43438.380266203705</v>
      </c>
      <c r="G3184" s="31">
        <v>43438</v>
      </c>
      <c r="H3184" s="31">
        <v>43803</v>
      </c>
      <c r="I3184" s="31">
        <v>43468.377303240741</v>
      </c>
      <c r="J3184" s="22" t="s">
        <v>73</v>
      </c>
      <c r="K3184" s="32" t="s">
        <v>74</v>
      </c>
      <c r="L3184" s="32" t="s">
        <v>8993</v>
      </c>
      <c r="N3184" s="24">
        <v>0</v>
      </c>
      <c r="O3184" s="24">
        <v>0</v>
      </c>
      <c r="P3184" s="32" t="s">
        <v>8994</v>
      </c>
      <c r="Q3184" s="43" t="s">
        <v>8995</v>
      </c>
      <c r="R3184" s="43" t="s">
        <v>78</v>
      </c>
      <c r="S3184" s="47">
        <v>7</v>
      </c>
    </row>
    <row r="3185" spans="1:19" ht="12.75">
      <c r="A3185" s="22" t="s">
        <v>60</v>
      </c>
      <c r="B3185" s="22" t="s">
        <v>460</v>
      </c>
      <c r="C3185" s="22" t="s">
        <v>63</v>
      </c>
      <c r="D3185" s="22" t="s">
        <v>61</v>
      </c>
      <c r="E3185" s="22" t="s">
        <v>8996</v>
      </c>
      <c r="F3185" s="31">
        <v>43437.486550925925</v>
      </c>
      <c r="G3185" s="31">
        <v>43445</v>
      </c>
      <c r="H3185" s="31">
        <v>43810</v>
      </c>
      <c r="I3185" s="31">
        <v>43379.650868055556</v>
      </c>
      <c r="J3185" s="22" t="s">
        <v>73</v>
      </c>
      <c r="K3185" s="32" t="s">
        <v>74</v>
      </c>
      <c r="L3185" s="32" t="s">
        <v>8997</v>
      </c>
      <c r="N3185" s="24">
        <v>0</v>
      </c>
      <c r="O3185" s="24">
        <v>0</v>
      </c>
      <c r="P3185" s="32" t="s">
        <v>502</v>
      </c>
      <c r="Q3185" s="43" t="s">
        <v>503</v>
      </c>
      <c r="R3185" s="43" t="s">
        <v>78</v>
      </c>
      <c r="S3185" s="47">
        <v>7</v>
      </c>
    </row>
    <row r="3186" spans="1:19" ht="12.75">
      <c r="A3186" s="22" t="s">
        <v>60</v>
      </c>
      <c r="B3186" s="22" t="s">
        <v>362</v>
      </c>
      <c r="C3186" s="22" t="s">
        <v>63</v>
      </c>
      <c r="D3186" s="22" t="s">
        <v>61</v>
      </c>
      <c r="E3186" s="22" t="s">
        <v>8998</v>
      </c>
      <c r="F3186" s="31">
        <v>43453.743159722224</v>
      </c>
      <c r="G3186" s="31">
        <v>43480</v>
      </c>
      <c r="H3186" s="31">
        <v>43845</v>
      </c>
      <c r="I3186" s="31">
        <v>43483.740844907406</v>
      </c>
      <c r="J3186" s="22" t="s">
        <v>73</v>
      </c>
      <c r="K3186" s="32" t="s">
        <v>82</v>
      </c>
      <c r="L3186" s="32" t="s">
        <v>8999</v>
      </c>
      <c r="N3186" s="24">
        <v>1375.6971000000001</v>
      </c>
      <c r="O3186" s="24">
        <v>953.13</v>
      </c>
      <c r="P3186" s="32" t="s">
        <v>497</v>
      </c>
      <c r="Q3186" s="43" t="s">
        <v>498</v>
      </c>
      <c r="R3186" s="43" t="s">
        <v>78</v>
      </c>
      <c r="S3186" s="47">
        <v>7</v>
      </c>
    </row>
    <row r="3187" spans="1:19" ht="12.75">
      <c r="A3187" s="22" t="s">
        <v>60</v>
      </c>
      <c r="B3187" s="22" t="s">
        <v>415</v>
      </c>
      <c r="C3187" s="22" t="s">
        <v>63</v>
      </c>
      <c r="D3187" s="22" t="s">
        <v>61</v>
      </c>
      <c r="E3187" s="22" t="s">
        <v>9000</v>
      </c>
      <c r="F3187" s="31">
        <v>43448.605717592589</v>
      </c>
      <c r="G3187" s="31">
        <v>43451</v>
      </c>
      <c r="H3187" s="31">
        <v>43816</v>
      </c>
      <c r="I3187" s="31">
        <v>43478</v>
      </c>
      <c r="J3187" s="22" t="s">
        <v>73</v>
      </c>
      <c r="K3187" s="32" t="s">
        <v>74</v>
      </c>
      <c r="L3187" s="32" t="s">
        <v>9001</v>
      </c>
      <c r="N3187" s="24">
        <v>438.66199999999998</v>
      </c>
      <c r="O3187" s="24">
        <v>0</v>
      </c>
      <c r="P3187" s="32" t="s">
        <v>1279</v>
      </c>
      <c r="Q3187" s="43" t="s">
        <v>1280</v>
      </c>
      <c r="R3187" s="43" t="s">
        <v>78</v>
      </c>
      <c r="S3187" s="47">
        <v>7</v>
      </c>
    </row>
    <row r="3188" spans="1:19" ht="12.75">
      <c r="A3188" s="22" t="s">
        <v>60</v>
      </c>
      <c r="B3188" s="22" t="s">
        <v>597</v>
      </c>
      <c r="C3188" s="22" t="s">
        <v>63</v>
      </c>
      <c r="D3188" s="22" t="s">
        <v>61</v>
      </c>
      <c r="E3188" s="22" t="s">
        <v>9002</v>
      </c>
      <c r="F3188" s="31">
        <v>43439.517199074071</v>
      </c>
      <c r="G3188" s="31">
        <v>43465</v>
      </c>
      <c r="H3188" s="31">
        <v>43830</v>
      </c>
      <c r="I3188" s="31">
        <v>43469</v>
      </c>
      <c r="J3188" s="22" t="s">
        <v>73</v>
      </c>
      <c r="K3188" s="32" t="s">
        <v>74</v>
      </c>
      <c r="L3188" s="32" t="s">
        <v>9003</v>
      </c>
      <c r="N3188" s="24">
        <v>4154.4832999999999</v>
      </c>
      <c r="O3188" s="24">
        <v>0</v>
      </c>
      <c r="P3188" s="32" t="s">
        <v>90</v>
      </c>
      <c r="Q3188" s="43" t="s">
        <v>91</v>
      </c>
      <c r="R3188" s="43" t="s">
        <v>78</v>
      </c>
      <c r="S3188" s="47">
        <v>6</v>
      </c>
    </row>
    <row r="3189" spans="1:19" ht="12.75">
      <c r="A3189" s="22" t="s">
        <v>60</v>
      </c>
      <c r="B3189" s="22" t="s">
        <v>289</v>
      </c>
      <c r="C3189" s="22" t="s">
        <v>63</v>
      </c>
      <c r="D3189" s="22" t="s">
        <v>61</v>
      </c>
      <c r="E3189" s="22" t="s">
        <v>9004</v>
      </c>
      <c r="F3189" s="31">
        <v>43446.04719907407</v>
      </c>
      <c r="G3189" s="31">
        <v>43488</v>
      </c>
      <c r="H3189" s="31">
        <v>43853</v>
      </c>
      <c r="I3189" s="31">
        <v>43506.04719907407</v>
      </c>
      <c r="J3189" s="22" t="s">
        <v>73</v>
      </c>
      <c r="K3189" s="32" t="s">
        <v>74</v>
      </c>
      <c r="L3189" s="32" t="s">
        <v>9005</v>
      </c>
      <c r="M3189" s="32" t="s">
        <v>9006</v>
      </c>
      <c r="N3189" s="24">
        <v>1248.5565999999999</v>
      </c>
      <c r="O3189" s="24">
        <v>0</v>
      </c>
      <c r="P3189" s="32" t="s">
        <v>9007</v>
      </c>
      <c r="Q3189" s="43" t="s">
        <v>9008</v>
      </c>
      <c r="R3189" s="43" t="s">
        <v>78</v>
      </c>
      <c r="S3189" s="47">
        <v>6</v>
      </c>
    </row>
    <row r="3190" spans="1:19" ht="12.75">
      <c r="A3190" s="22" t="s">
        <v>60</v>
      </c>
      <c r="B3190" s="22" t="s">
        <v>1346</v>
      </c>
      <c r="C3190" s="22" t="s">
        <v>63</v>
      </c>
      <c r="D3190" s="22" t="s">
        <v>61</v>
      </c>
      <c r="E3190" s="22" t="s">
        <v>9009</v>
      </c>
      <c r="F3190" s="31">
        <v>43441.168321759258</v>
      </c>
      <c r="G3190" s="31">
        <v>43483</v>
      </c>
      <c r="H3190" s="31">
        <v>43848</v>
      </c>
      <c r="I3190" s="31">
        <v>43501.168321759258</v>
      </c>
      <c r="J3190" s="22" t="s">
        <v>73</v>
      </c>
      <c r="K3190" s="32" t="s">
        <v>126</v>
      </c>
      <c r="L3190" s="32" t="s">
        <v>9010</v>
      </c>
      <c r="M3190" s="32" t="s">
        <v>9011</v>
      </c>
      <c r="N3190" s="24">
        <v>1047.4960000000001</v>
      </c>
      <c r="O3190" s="24">
        <v>1085.3900000000001</v>
      </c>
      <c r="P3190" s="32" t="s">
        <v>101</v>
      </c>
      <c r="Q3190" s="43" t="s">
        <v>102</v>
      </c>
      <c r="R3190" s="43" t="s">
        <v>78</v>
      </c>
      <c r="S3190" s="47">
        <v>7</v>
      </c>
    </row>
    <row r="3191" spans="1:19" ht="12.75">
      <c r="A3191" s="22" t="s">
        <v>60</v>
      </c>
      <c r="B3191" s="22" t="s">
        <v>780</v>
      </c>
      <c r="C3191" s="22" t="s">
        <v>63</v>
      </c>
      <c r="D3191" s="22" t="s">
        <v>61</v>
      </c>
      <c r="E3191" s="22" t="s">
        <v>9012</v>
      </c>
      <c r="F3191" s="31">
        <v>43437.494826388887</v>
      </c>
      <c r="G3191" s="31">
        <v>43443</v>
      </c>
      <c r="H3191" s="31">
        <v>43808</v>
      </c>
      <c r="I3191" s="31">
        <v>43467</v>
      </c>
      <c r="J3191" s="22" t="s">
        <v>73</v>
      </c>
      <c r="K3191" s="32" t="s">
        <v>120</v>
      </c>
      <c r="L3191" s="32" t="s">
        <v>9013</v>
      </c>
      <c r="M3191" s="32" t="s">
        <v>9014</v>
      </c>
      <c r="N3191" s="24">
        <v>2134.7399999999998</v>
      </c>
      <c r="O3191" s="24">
        <v>2718.1950000000002</v>
      </c>
      <c r="P3191" s="32" t="s">
        <v>109</v>
      </c>
      <c r="Q3191" s="43" t="s">
        <v>110</v>
      </c>
      <c r="R3191" s="43" t="s">
        <v>78</v>
      </c>
      <c r="S3191" s="47">
        <v>7</v>
      </c>
    </row>
    <row r="3192" spans="1:19" ht="12.75">
      <c r="A3192" s="22" t="s">
        <v>60</v>
      </c>
      <c r="B3192" s="22" t="s">
        <v>362</v>
      </c>
      <c r="C3192" s="22" t="s">
        <v>63</v>
      </c>
      <c r="D3192" s="22" t="s">
        <v>61</v>
      </c>
      <c r="E3192" s="22" t="s">
        <v>9015</v>
      </c>
      <c r="F3192" s="31">
        <v>43455.432210648149</v>
      </c>
      <c r="G3192" s="31">
        <v>43455</v>
      </c>
      <c r="H3192" s="31">
        <v>43820</v>
      </c>
      <c r="I3192" s="31">
        <v>43485.429259259261</v>
      </c>
      <c r="J3192" s="22" t="s">
        <v>73</v>
      </c>
      <c r="K3192" s="32" t="s">
        <v>74</v>
      </c>
      <c r="L3192" s="32" t="s">
        <v>9016</v>
      </c>
      <c r="N3192" s="24">
        <v>0</v>
      </c>
      <c r="O3192" s="24">
        <v>0</v>
      </c>
      <c r="P3192" s="32" t="s">
        <v>90</v>
      </c>
      <c r="Q3192" s="43" t="s">
        <v>91</v>
      </c>
      <c r="R3192" s="43" t="s">
        <v>78</v>
      </c>
      <c r="S3192" s="47">
        <v>7</v>
      </c>
    </row>
    <row r="3193" spans="1:19" ht="12.75">
      <c r="A3193" s="22" t="s">
        <v>60</v>
      </c>
      <c r="B3193" s="22" t="s">
        <v>901</v>
      </c>
      <c r="C3193" s="22" t="s">
        <v>63</v>
      </c>
      <c r="D3193" s="22" t="s">
        <v>61</v>
      </c>
      <c r="E3193" s="22" t="s">
        <v>9017</v>
      </c>
      <c r="F3193" s="31">
        <v>43461.4762037037</v>
      </c>
      <c r="G3193" s="31">
        <v>43461</v>
      </c>
      <c r="H3193" s="31">
        <v>43826</v>
      </c>
      <c r="I3193" s="31">
        <v>43491</v>
      </c>
      <c r="J3193" s="22" t="s">
        <v>73</v>
      </c>
      <c r="K3193" s="32" t="s">
        <v>82</v>
      </c>
      <c r="L3193" s="32" t="s">
        <v>9018</v>
      </c>
      <c r="N3193" s="24">
        <v>1381.3427999999999</v>
      </c>
      <c r="O3193" s="24">
        <v>866.13</v>
      </c>
      <c r="P3193" s="32" t="s">
        <v>1425</v>
      </c>
      <c r="Q3193" s="43" t="s">
        <v>1426</v>
      </c>
      <c r="R3193" s="43" t="s">
        <v>78</v>
      </c>
      <c r="S3193" s="47">
        <v>7</v>
      </c>
    </row>
    <row r="3194" spans="1:19" ht="12.75">
      <c r="A3194" s="22" t="s">
        <v>60</v>
      </c>
      <c r="B3194" s="22" t="s">
        <v>362</v>
      </c>
      <c r="C3194" s="22" t="s">
        <v>63</v>
      </c>
      <c r="D3194" s="22" t="s">
        <v>61</v>
      </c>
      <c r="E3194" s="22" t="s">
        <v>9019</v>
      </c>
      <c r="F3194" s="31">
        <v>43445.536111111112</v>
      </c>
      <c r="G3194" s="31">
        <v>43445</v>
      </c>
      <c r="H3194" s="31">
        <v>43810</v>
      </c>
      <c r="I3194" s="31">
        <v>43475.527835648143</v>
      </c>
      <c r="J3194" s="22" t="s">
        <v>73</v>
      </c>
      <c r="K3194" s="32" t="s">
        <v>74</v>
      </c>
      <c r="L3194" s="32" t="s">
        <v>9020</v>
      </c>
      <c r="N3194" s="24">
        <v>3815.87</v>
      </c>
      <c r="O3194" s="24">
        <v>0</v>
      </c>
      <c r="P3194" s="32" t="s">
        <v>2563</v>
      </c>
      <c r="Q3194" s="43" t="s">
        <v>2564</v>
      </c>
      <c r="R3194" s="43" t="s">
        <v>78</v>
      </c>
      <c r="S3194" s="47">
        <v>7</v>
      </c>
    </row>
    <row r="3195" spans="1:19" ht="12.75">
      <c r="A3195" s="22" t="s">
        <v>60</v>
      </c>
      <c r="B3195" s="22" t="s">
        <v>362</v>
      </c>
      <c r="C3195" s="22" t="s">
        <v>63</v>
      </c>
      <c r="D3195" s="22" t="s">
        <v>61</v>
      </c>
      <c r="E3195" s="22" t="s">
        <v>9021</v>
      </c>
      <c r="F3195" s="31">
        <v>43446.523043981477</v>
      </c>
      <c r="G3195" s="31">
        <v>43480</v>
      </c>
      <c r="H3195" s="31">
        <v>43845</v>
      </c>
      <c r="I3195" s="31">
        <v>43476.509884259256</v>
      </c>
      <c r="J3195" s="22" t="s">
        <v>73</v>
      </c>
      <c r="K3195" s="32" t="s">
        <v>74</v>
      </c>
      <c r="L3195" s="32" t="s">
        <v>9022</v>
      </c>
      <c r="N3195" s="24">
        <v>639.67830000000004</v>
      </c>
      <c r="O3195" s="24">
        <v>0</v>
      </c>
      <c r="P3195" s="32" t="s">
        <v>219</v>
      </c>
      <c r="Q3195" s="43" t="s">
        <v>220</v>
      </c>
      <c r="R3195" s="43" t="s">
        <v>78</v>
      </c>
      <c r="S3195" s="47">
        <v>7</v>
      </c>
    </row>
    <row r="3196" spans="1:19" ht="12.75">
      <c r="A3196" s="22" t="s">
        <v>60</v>
      </c>
      <c r="B3196" s="22" t="s">
        <v>583</v>
      </c>
      <c r="C3196" s="22" t="s">
        <v>63</v>
      </c>
      <c r="D3196" s="22" t="s">
        <v>61</v>
      </c>
      <c r="E3196" s="22" t="s">
        <v>9023</v>
      </c>
      <c r="F3196" s="31">
        <v>43454.670011574075</v>
      </c>
      <c r="G3196" s="31">
        <v>43475</v>
      </c>
      <c r="H3196" s="31">
        <v>43840</v>
      </c>
      <c r="I3196" s="31">
        <v>43484</v>
      </c>
      <c r="J3196" s="22" t="s">
        <v>131</v>
      </c>
      <c r="K3196" s="32" t="s">
        <v>120</v>
      </c>
      <c r="L3196" s="32" t="s">
        <v>9024</v>
      </c>
      <c r="M3196" s="32" t="s">
        <v>9025</v>
      </c>
      <c r="N3196" s="24">
        <v>0</v>
      </c>
      <c r="O3196" s="24">
        <v>0</v>
      </c>
      <c r="P3196" s="32" t="s">
        <v>2644</v>
      </c>
      <c r="Q3196" s="43" t="s">
        <v>2645</v>
      </c>
      <c r="R3196" s="43" t="s">
        <v>78</v>
      </c>
      <c r="S3196" s="47">
        <v>1</v>
      </c>
    </row>
    <row r="3197" spans="1:19" ht="12.75">
      <c r="A3197" s="22" t="s">
        <v>60</v>
      </c>
      <c r="B3197" s="22" t="s">
        <v>289</v>
      </c>
      <c r="C3197" s="22" t="s">
        <v>63</v>
      </c>
      <c r="D3197" s="22" t="s">
        <v>61</v>
      </c>
      <c r="E3197" s="22" t="s">
        <v>9026</v>
      </c>
      <c r="F3197" s="31">
        <v>43440.53188657407</v>
      </c>
      <c r="G3197" s="31">
        <v>43440</v>
      </c>
      <c r="H3197" s="31">
        <v>43805</v>
      </c>
      <c r="I3197" s="31">
        <v>43470.52443287037</v>
      </c>
      <c r="J3197" s="22" t="s">
        <v>73</v>
      </c>
      <c r="K3197" s="32" t="s">
        <v>82</v>
      </c>
      <c r="L3197" s="32" t="s">
        <v>9027</v>
      </c>
      <c r="N3197" s="24">
        <v>243.06</v>
      </c>
      <c r="O3197" s="24">
        <v>210.36</v>
      </c>
      <c r="P3197" s="32" t="s">
        <v>344</v>
      </c>
      <c r="Q3197" s="43" t="s">
        <v>345</v>
      </c>
      <c r="R3197" s="43" t="s">
        <v>78</v>
      </c>
      <c r="S3197" s="47">
        <v>7</v>
      </c>
    </row>
    <row r="3198" spans="1:19" ht="12.75">
      <c r="A3198" s="22" t="s">
        <v>60</v>
      </c>
      <c r="B3198" s="22" t="s">
        <v>3940</v>
      </c>
      <c r="C3198" s="22" t="s">
        <v>63</v>
      </c>
      <c r="D3198" s="22" t="s">
        <v>61</v>
      </c>
      <c r="E3198" s="22" t="s">
        <v>9028</v>
      </c>
      <c r="F3198" s="31">
        <v>43436.30201388889</v>
      </c>
      <c r="G3198" s="31">
        <v>43466</v>
      </c>
      <c r="H3198" s="31">
        <v>43831</v>
      </c>
      <c r="I3198" s="31">
        <v>43466</v>
      </c>
      <c r="J3198" s="22" t="s">
        <v>73</v>
      </c>
      <c r="K3198" s="32" t="s">
        <v>126</v>
      </c>
      <c r="L3198" s="32" t="s">
        <v>9029</v>
      </c>
      <c r="N3198" s="24">
        <v>2958.3571000000002</v>
      </c>
      <c r="O3198" s="24">
        <v>3810.86</v>
      </c>
      <c r="P3198" s="32" t="s">
        <v>113</v>
      </c>
      <c r="Q3198" s="43" t="s">
        <v>114</v>
      </c>
      <c r="R3198" s="43" t="s">
        <v>78</v>
      </c>
      <c r="S3198" s="47">
        <v>7</v>
      </c>
    </row>
    <row r="3199" spans="1:19" ht="12.75">
      <c r="A3199" s="22" t="s">
        <v>60</v>
      </c>
      <c r="B3199" s="22" t="s">
        <v>303</v>
      </c>
      <c r="C3199" s="22" t="s">
        <v>63</v>
      </c>
      <c r="D3199" s="22" t="s">
        <v>61</v>
      </c>
      <c r="E3199" s="22" t="s">
        <v>9030</v>
      </c>
      <c r="F3199" s="31">
        <v>43453.605856481481</v>
      </c>
      <c r="G3199" s="31">
        <v>43453</v>
      </c>
      <c r="H3199" s="31">
        <v>43818</v>
      </c>
      <c r="I3199" s="31">
        <v>43483</v>
      </c>
      <c r="J3199" s="22" t="s">
        <v>73</v>
      </c>
      <c r="K3199" s="32" t="s">
        <v>82</v>
      </c>
      <c r="L3199" s="32" t="s">
        <v>9031</v>
      </c>
      <c r="N3199" s="24">
        <v>4703.5550000000003</v>
      </c>
      <c r="O3199" s="24">
        <v>4066.61</v>
      </c>
      <c r="P3199" s="32" t="s">
        <v>7076</v>
      </c>
      <c r="Q3199" s="43" t="s">
        <v>7077</v>
      </c>
      <c r="R3199" s="43" t="s">
        <v>78</v>
      </c>
      <c r="S3199" s="47">
        <v>7</v>
      </c>
    </row>
    <row r="3200" spans="1:19" ht="12.75">
      <c r="A3200" s="22" t="s">
        <v>60</v>
      </c>
      <c r="B3200" s="22" t="s">
        <v>289</v>
      </c>
      <c r="C3200" s="22" t="s">
        <v>63</v>
      </c>
      <c r="D3200" s="22" t="s">
        <v>61</v>
      </c>
      <c r="E3200" s="22" t="s">
        <v>9032</v>
      </c>
      <c r="F3200" s="31">
        <v>43437.460706018515</v>
      </c>
      <c r="G3200" s="31">
        <v>43465</v>
      </c>
      <c r="H3200" s="31">
        <v>43830</v>
      </c>
      <c r="I3200" s="31">
        <v>43467.45581018518</v>
      </c>
      <c r="J3200" s="22" t="s">
        <v>73</v>
      </c>
      <c r="K3200" s="32" t="s">
        <v>126</v>
      </c>
      <c r="L3200" s="32" t="s">
        <v>9033</v>
      </c>
      <c r="N3200" s="24">
        <v>2273.60</v>
      </c>
      <c r="O3200" s="24">
        <v>2486.42</v>
      </c>
      <c r="P3200" s="32" t="s">
        <v>109</v>
      </c>
      <c r="Q3200" s="43" t="s">
        <v>110</v>
      </c>
      <c r="R3200" s="43" t="s">
        <v>78</v>
      </c>
      <c r="S3200" s="47">
        <v>7</v>
      </c>
    </row>
    <row r="3201" spans="1:19" ht="12.75">
      <c r="A3201" s="22" t="s">
        <v>60</v>
      </c>
      <c r="B3201" s="22" t="s">
        <v>289</v>
      </c>
      <c r="C3201" s="22" t="s">
        <v>63</v>
      </c>
      <c r="D3201" s="22" t="s">
        <v>61</v>
      </c>
      <c r="E3201" s="22" t="s">
        <v>9034</v>
      </c>
      <c r="F3201" s="31">
        <v>43439.567395833328</v>
      </c>
      <c r="G3201" s="31">
        <v>43439</v>
      </c>
      <c r="H3201" s="31">
        <v>43804</v>
      </c>
      <c r="I3201" s="31">
        <v>43469.56449074074</v>
      </c>
      <c r="J3201" s="22" t="s">
        <v>73</v>
      </c>
      <c r="K3201" s="32" t="s">
        <v>82</v>
      </c>
      <c r="L3201" s="32" t="s">
        <v>9035</v>
      </c>
      <c r="N3201" s="24">
        <v>597.4683</v>
      </c>
      <c r="O3201" s="24">
        <v>506.78</v>
      </c>
      <c r="P3201" s="32" t="s">
        <v>2893</v>
      </c>
      <c r="Q3201" s="43" t="s">
        <v>2894</v>
      </c>
      <c r="R3201" s="43" t="s">
        <v>78</v>
      </c>
      <c r="S3201" s="47">
        <v>7</v>
      </c>
    </row>
    <row r="3202" spans="1:19" ht="12.75">
      <c r="A3202" s="22" t="s">
        <v>60</v>
      </c>
      <c r="B3202" s="22" t="s">
        <v>331</v>
      </c>
      <c r="C3202" s="22" t="s">
        <v>63</v>
      </c>
      <c r="D3202" s="22" t="s">
        <v>61</v>
      </c>
      <c r="E3202" s="22" t="s">
        <v>9036</v>
      </c>
      <c r="F3202" s="31">
        <v>43451.527754629627</v>
      </c>
      <c r="G3202" s="31">
        <v>43480</v>
      </c>
      <c r="H3202" s="31">
        <v>43845</v>
      </c>
      <c r="I3202" s="31">
        <v>43481</v>
      </c>
      <c r="J3202" s="22" t="s">
        <v>73</v>
      </c>
      <c r="K3202" s="32" t="s">
        <v>126</v>
      </c>
      <c r="L3202" s="32" t="s">
        <v>9037</v>
      </c>
      <c r="N3202" s="24">
        <v>2997.7325000000001</v>
      </c>
      <c r="O3202" s="24">
        <v>0</v>
      </c>
      <c r="P3202" s="32" t="s">
        <v>90</v>
      </c>
      <c r="Q3202" s="43" t="s">
        <v>91</v>
      </c>
      <c r="R3202" s="43" t="s">
        <v>78</v>
      </c>
      <c r="S3202" s="47">
        <v>6</v>
      </c>
    </row>
    <row r="3203" spans="1:19" ht="12.75">
      <c r="A3203" s="22" t="s">
        <v>60</v>
      </c>
      <c r="B3203" s="22" t="s">
        <v>331</v>
      </c>
      <c r="C3203" s="22" t="s">
        <v>63</v>
      </c>
      <c r="D3203" s="22" t="s">
        <v>61</v>
      </c>
      <c r="E3203" s="22" t="s">
        <v>9038</v>
      </c>
      <c r="F3203" s="31">
        <v>43453.818229166667</v>
      </c>
      <c r="G3203" s="31">
        <v>43455</v>
      </c>
      <c r="H3203" s="31">
        <v>43820</v>
      </c>
      <c r="I3203" s="31">
        <v>43483</v>
      </c>
      <c r="J3203" s="22" t="s">
        <v>73</v>
      </c>
      <c r="K3203" s="32" t="s">
        <v>126</v>
      </c>
      <c r="L3203" s="32" t="s">
        <v>9039</v>
      </c>
      <c r="N3203" s="24">
        <v>2727.6574999999998</v>
      </c>
      <c r="O3203" s="24">
        <v>0</v>
      </c>
      <c r="P3203" s="32" t="s">
        <v>1246</v>
      </c>
      <c r="Q3203" s="43" t="s">
        <v>1247</v>
      </c>
      <c r="R3203" s="43" t="s">
        <v>78</v>
      </c>
      <c r="S3203" s="47">
        <v>7</v>
      </c>
    </row>
    <row r="3204" spans="1:19" ht="12.75">
      <c r="A3204" s="22" t="s">
        <v>60</v>
      </c>
      <c r="B3204" s="22" t="s">
        <v>362</v>
      </c>
      <c r="C3204" s="22" t="s">
        <v>63</v>
      </c>
      <c r="D3204" s="22" t="s">
        <v>61</v>
      </c>
      <c r="E3204" s="22" t="s">
        <v>9040</v>
      </c>
      <c r="F3204" s="31">
        <v>43455.752569444441</v>
      </c>
      <c r="G3204" s="31">
        <v>43479</v>
      </c>
      <c r="H3204" s="31">
        <v>43844</v>
      </c>
      <c r="I3204" s="31">
        <v>43485.726678240739</v>
      </c>
      <c r="J3204" s="22" t="s">
        <v>73</v>
      </c>
      <c r="K3204" s="32" t="s">
        <v>231</v>
      </c>
      <c r="L3204" s="32" t="s">
        <v>9041</v>
      </c>
      <c r="N3204" s="24">
        <v>12283.80</v>
      </c>
      <c r="O3204" s="24">
        <v>0</v>
      </c>
      <c r="P3204" s="32" t="s">
        <v>90</v>
      </c>
      <c r="Q3204" s="43" t="s">
        <v>91</v>
      </c>
      <c r="R3204" s="43" t="s">
        <v>78</v>
      </c>
      <c r="S3204" s="47">
        <v>7</v>
      </c>
    </row>
    <row r="3205" spans="1:19" ht="12.75">
      <c r="A3205" s="22" t="s">
        <v>60</v>
      </c>
      <c r="B3205" s="22" t="s">
        <v>331</v>
      </c>
      <c r="C3205" s="22" t="s">
        <v>63</v>
      </c>
      <c r="D3205" s="22" t="s">
        <v>61</v>
      </c>
      <c r="E3205" s="22" t="s">
        <v>9042</v>
      </c>
      <c r="F3205" s="31">
        <v>43441.676469907405</v>
      </c>
      <c r="G3205" s="31">
        <v>43444</v>
      </c>
      <c r="H3205" s="31">
        <v>43809</v>
      </c>
      <c r="I3205" s="31">
        <v>43471</v>
      </c>
      <c r="J3205" s="22" t="s">
        <v>73</v>
      </c>
      <c r="K3205" s="32" t="s">
        <v>74</v>
      </c>
      <c r="L3205" s="32" t="s">
        <v>9043</v>
      </c>
      <c r="N3205" s="24">
        <v>0</v>
      </c>
      <c r="O3205" s="24">
        <v>0</v>
      </c>
      <c r="P3205" s="32" t="s">
        <v>9044</v>
      </c>
      <c r="Q3205" s="43" t="s">
        <v>9045</v>
      </c>
      <c r="R3205" s="43" t="s">
        <v>78</v>
      </c>
      <c r="S3205" s="47">
        <v>7</v>
      </c>
    </row>
    <row r="3206" spans="1:19" ht="12.75">
      <c r="A3206" s="22" t="s">
        <v>60</v>
      </c>
      <c r="B3206" s="22" t="s">
        <v>341</v>
      </c>
      <c r="C3206" s="22" t="s">
        <v>63</v>
      </c>
      <c r="D3206" s="22" t="s">
        <v>61</v>
      </c>
      <c r="E3206" s="22" t="s">
        <v>9046</v>
      </c>
      <c r="F3206" s="31">
        <v>43439.521782407406</v>
      </c>
      <c r="G3206" s="31">
        <v>43454</v>
      </c>
      <c r="H3206" s="31">
        <v>43819</v>
      </c>
      <c r="I3206" s="31">
        <v>43469.520590277774</v>
      </c>
      <c r="J3206" s="22" t="s">
        <v>73</v>
      </c>
      <c r="K3206" s="32" t="s">
        <v>126</v>
      </c>
      <c r="L3206" s="32" t="s">
        <v>9047</v>
      </c>
      <c r="N3206" s="24">
        <v>8714.6766000000007</v>
      </c>
      <c r="O3206" s="24">
        <v>7654.9099999999999</v>
      </c>
      <c r="P3206" s="32" t="s">
        <v>90</v>
      </c>
      <c r="Q3206" s="43" t="s">
        <v>91</v>
      </c>
      <c r="R3206" s="43" t="s">
        <v>78</v>
      </c>
      <c r="S3206" s="47">
        <v>6</v>
      </c>
    </row>
    <row r="3207" spans="1:19" ht="12.75">
      <c r="A3207" s="22" t="s">
        <v>60</v>
      </c>
      <c r="B3207" s="22" t="s">
        <v>289</v>
      </c>
      <c r="C3207" s="22" t="s">
        <v>63</v>
      </c>
      <c r="D3207" s="22" t="s">
        <v>61</v>
      </c>
      <c r="E3207" s="22" t="s">
        <v>9048</v>
      </c>
      <c r="F3207" s="31">
        <v>43436.169305555552</v>
      </c>
      <c r="G3207" s="31">
        <v>43478</v>
      </c>
      <c r="H3207" s="31">
        <v>43843</v>
      </c>
      <c r="I3207" s="31">
        <v>43496.169305555552</v>
      </c>
      <c r="J3207" s="22" t="s">
        <v>73</v>
      </c>
      <c r="K3207" s="32" t="s">
        <v>74</v>
      </c>
      <c r="L3207" s="32" t="s">
        <v>9049</v>
      </c>
      <c r="M3207" s="32" t="s">
        <v>9050</v>
      </c>
      <c r="N3207" s="24">
        <v>485.59</v>
      </c>
      <c r="O3207" s="24">
        <v>0</v>
      </c>
      <c r="P3207" s="32" t="s">
        <v>9051</v>
      </c>
      <c r="Q3207" s="43" t="s">
        <v>9052</v>
      </c>
      <c r="R3207" s="43" t="s">
        <v>78</v>
      </c>
      <c r="S3207" s="47">
        <v>7</v>
      </c>
    </row>
    <row r="3208" spans="1:19" ht="12.75">
      <c r="A3208" s="22" t="s">
        <v>60</v>
      </c>
      <c r="B3208" s="22" t="s">
        <v>331</v>
      </c>
      <c r="C3208" s="22" t="s">
        <v>63</v>
      </c>
      <c r="D3208" s="22" t="s">
        <v>61</v>
      </c>
      <c r="E3208" s="22" t="s">
        <v>9053</v>
      </c>
      <c r="F3208" s="31">
        <v>43445.427685185183</v>
      </c>
      <c r="G3208" s="31">
        <v>43466</v>
      </c>
      <c r="H3208" s="31">
        <v>43831</v>
      </c>
      <c r="I3208" s="31">
        <v>43475</v>
      </c>
      <c r="J3208" s="22" t="s">
        <v>73</v>
      </c>
      <c r="K3208" s="32" t="s">
        <v>82</v>
      </c>
      <c r="L3208" s="32" t="s">
        <v>9054</v>
      </c>
      <c r="N3208" s="24">
        <v>1789.31</v>
      </c>
      <c r="O3208" s="24">
        <v>2287.12</v>
      </c>
      <c r="P3208" s="32" t="s">
        <v>90</v>
      </c>
      <c r="Q3208" s="43" t="s">
        <v>91</v>
      </c>
      <c r="R3208" s="43" t="s">
        <v>78</v>
      </c>
      <c r="S3208" s="47">
        <v>7</v>
      </c>
    </row>
    <row r="3209" spans="1:19" ht="12.75">
      <c r="A3209" s="22" t="s">
        <v>60</v>
      </c>
      <c r="B3209" s="22" t="s">
        <v>289</v>
      </c>
      <c r="C3209" s="22" t="s">
        <v>63</v>
      </c>
      <c r="D3209" s="22" t="s">
        <v>61</v>
      </c>
      <c r="E3209" s="22" t="s">
        <v>9055</v>
      </c>
      <c r="F3209" s="31">
        <v>43444.489652777775</v>
      </c>
      <c r="G3209" s="31">
        <v>43477</v>
      </c>
      <c r="H3209" s="31">
        <v>43842</v>
      </c>
      <c r="I3209" s="31">
        <v>43474.489039351851</v>
      </c>
      <c r="J3209" s="22" t="s">
        <v>73</v>
      </c>
      <c r="K3209" s="32" t="s">
        <v>74</v>
      </c>
      <c r="L3209" s="32" t="s">
        <v>9056</v>
      </c>
      <c r="N3209" s="24">
        <v>1627.1724999999999</v>
      </c>
      <c r="O3209" s="24">
        <v>0</v>
      </c>
      <c r="P3209" s="32" t="s">
        <v>134</v>
      </c>
      <c r="Q3209" s="43" t="s">
        <v>135</v>
      </c>
      <c r="R3209" s="43" t="s">
        <v>78</v>
      </c>
      <c r="S3209" s="47">
        <v>7</v>
      </c>
    </row>
    <row r="3210" spans="1:19" ht="12.75">
      <c r="A3210" s="22" t="s">
        <v>60</v>
      </c>
      <c r="B3210" s="22" t="s">
        <v>1514</v>
      </c>
      <c r="C3210" s="22" t="s">
        <v>63</v>
      </c>
      <c r="D3210" s="22" t="s">
        <v>61</v>
      </c>
      <c r="E3210" s="22" t="s">
        <v>9057</v>
      </c>
      <c r="F3210" s="31">
        <v>43445.722870370366</v>
      </c>
      <c r="G3210" s="31">
        <v>43483</v>
      </c>
      <c r="H3210" s="31">
        <v>43848</v>
      </c>
      <c r="I3210" s="31">
        <v>43475</v>
      </c>
      <c r="J3210" s="22" t="s">
        <v>73</v>
      </c>
      <c r="K3210" s="32" t="s">
        <v>120</v>
      </c>
      <c r="L3210" s="32" t="s">
        <v>9058</v>
      </c>
      <c r="M3210" s="32" t="s">
        <v>9059</v>
      </c>
      <c r="N3210" s="24">
        <v>1862.7284999999999</v>
      </c>
      <c r="O3210" s="24">
        <v>1152.02</v>
      </c>
      <c r="P3210" s="32" t="s">
        <v>2947</v>
      </c>
      <c r="Q3210" s="43" t="s">
        <v>2948</v>
      </c>
      <c r="R3210" s="43" t="s">
        <v>78</v>
      </c>
      <c r="S3210" s="47">
        <v>7</v>
      </c>
    </row>
    <row r="3211" spans="1:19" ht="12.75">
      <c r="A3211" s="22" t="s">
        <v>60</v>
      </c>
      <c r="B3211" s="22" t="s">
        <v>362</v>
      </c>
      <c r="C3211" s="22" t="s">
        <v>63</v>
      </c>
      <c r="D3211" s="22" t="s">
        <v>61</v>
      </c>
      <c r="E3211" s="22" t="s">
        <v>9060</v>
      </c>
      <c r="F3211" s="31">
        <v>43437.532071759255</v>
      </c>
      <c r="G3211" s="31">
        <v>43457</v>
      </c>
      <c r="H3211" s="31">
        <v>43822</v>
      </c>
      <c r="I3211" s="31">
        <v>43467.530289351853</v>
      </c>
      <c r="J3211" s="22" t="s">
        <v>73</v>
      </c>
      <c r="K3211" s="32" t="s">
        <v>82</v>
      </c>
      <c r="L3211" s="32" t="s">
        <v>9061</v>
      </c>
      <c r="N3211" s="24">
        <v>587.62</v>
      </c>
      <c r="O3211" s="24">
        <v>380.76</v>
      </c>
      <c r="P3211" s="32" t="s">
        <v>5495</v>
      </c>
      <c r="Q3211" s="43" t="s">
        <v>5496</v>
      </c>
      <c r="R3211" s="43" t="s">
        <v>78</v>
      </c>
      <c r="S3211" s="47">
        <v>6</v>
      </c>
    </row>
    <row r="3212" spans="1:19" ht="12.75">
      <c r="A3212" s="22" t="s">
        <v>60</v>
      </c>
      <c r="B3212" s="22" t="s">
        <v>289</v>
      </c>
      <c r="C3212" s="22" t="s">
        <v>63</v>
      </c>
      <c r="D3212" s="22" t="s">
        <v>61</v>
      </c>
      <c r="E3212" s="22" t="s">
        <v>9062</v>
      </c>
      <c r="F3212" s="31">
        <v>43435.496365740742</v>
      </c>
      <c r="G3212" s="31">
        <v>43449</v>
      </c>
      <c r="H3212" s="31">
        <v>43814</v>
      </c>
      <c r="I3212" s="31">
        <v>43465.489224537036</v>
      </c>
      <c r="J3212" s="22" t="s">
        <v>73</v>
      </c>
      <c r="K3212" s="32" t="s">
        <v>74</v>
      </c>
      <c r="L3212" s="32" t="s">
        <v>9063</v>
      </c>
      <c r="N3212" s="24">
        <v>2943.44</v>
      </c>
      <c r="O3212" s="24">
        <v>0</v>
      </c>
      <c r="P3212" s="32" t="s">
        <v>90</v>
      </c>
      <c r="Q3212" s="43" t="s">
        <v>91</v>
      </c>
      <c r="R3212" s="43" t="s">
        <v>78</v>
      </c>
      <c r="S3212" s="47">
        <v>7</v>
      </c>
    </row>
    <row r="3213" spans="1:19" ht="12.75">
      <c r="A3213" s="22" t="s">
        <v>60</v>
      </c>
      <c r="B3213" s="22" t="s">
        <v>591</v>
      </c>
      <c r="C3213" s="22" t="s">
        <v>63</v>
      </c>
      <c r="D3213" s="22" t="s">
        <v>61</v>
      </c>
      <c r="E3213" s="22" t="s">
        <v>9064</v>
      </c>
      <c r="F3213" s="31">
        <v>43445.396793981483</v>
      </c>
      <c r="G3213" s="31">
        <v>43450</v>
      </c>
      <c r="H3213" s="31">
        <v>43815</v>
      </c>
      <c r="I3213" s="31">
        <v>43475.39366898148</v>
      </c>
      <c r="J3213" s="22" t="s">
        <v>73</v>
      </c>
      <c r="K3213" s="32" t="s">
        <v>74</v>
      </c>
      <c r="L3213" s="32" t="s">
        <v>9065</v>
      </c>
      <c r="N3213" s="24">
        <v>0</v>
      </c>
      <c r="O3213" s="24">
        <v>0</v>
      </c>
      <c r="P3213" s="32" t="s">
        <v>264</v>
      </c>
      <c r="Q3213" s="43" t="s">
        <v>265</v>
      </c>
      <c r="R3213" s="43" t="s">
        <v>78</v>
      </c>
      <c r="S3213" s="47">
        <v>7</v>
      </c>
    </row>
    <row r="3214" spans="1:19" ht="12.75">
      <c r="A3214" s="22" t="s">
        <v>60</v>
      </c>
      <c r="B3214" s="22" t="s">
        <v>362</v>
      </c>
      <c r="C3214" s="22" t="s">
        <v>63</v>
      </c>
      <c r="D3214" s="22" t="s">
        <v>61</v>
      </c>
      <c r="E3214" s="22" t="s">
        <v>9066</v>
      </c>
      <c r="F3214" s="31">
        <v>43439.818043981482</v>
      </c>
      <c r="G3214" s="31">
        <v>43440</v>
      </c>
      <c r="H3214" s="31">
        <v>43814</v>
      </c>
      <c r="I3214" s="31">
        <v>43469.813240740739</v>
      </c>
      <c r="J3214" s="22" t="s">
        <v>73</v>
      </c>
      <c r="K3214" s="32" t="s">
        <v>74</v>
      </c>
      <c r="L3214" s="32" t="s">
        <v>9067</v>
      </c>
      <c r="N3214" s="24">
        <v>702.928</v>
      </c>
      <c r="O3214" s="24">
        <v>0</v>
      </c>
      <c r="P3214" s="32" t="s">
        <v>9068</v>
      </c>
      <c r="Q3214" s="43" t="s">
        <v>9069</v>
      </c>
      <c r="R3214" s="43" t="s">
        <v>78</v>
      </c>
      <c r="S3214" s="47">
        <v>7</v>
      </c>
    </row>
    <row r="3215" spans="1:19" ht="12.75">
      <c r="A3215" s="22" t="s">
        <v>60</v>
      </c>
      <c r="B3215" s="22" t="s">
        <v>289</v>
      </c>
      <c r="C3215" s="22" t="s">
        <v>63</v>
      </c>
      <c r="D3215" s="22" t="s">
        <v>61</v>
      </c>
      <c r="E3215" s="22" t="s">
        <v>9070</v>
      </c>
      <c r="F3215" s="31">
        <v>43447.747199074074</v>
      </c>
      <c r="G3215" s="31">
        <v>43447</v>
      </c>
      <c r="H3215" s="31">
        <v>43812</v>
      </c>
      <c r="I3215" s="31">
        <v>43477.726608796293</v>
      </c>
      <c r="J3215" s="22" t="s">
        <v>73</v>
      </c>
      <c r="K3215" s="32" t="s">
        <v>82</v>
      </c>
      <c r="L3215" s="32" t="s">
        <v>9071</v>
      </c>
      <c r="N3215" s="24">
        <v>456.14</v>
      </c>
      <c r="O3215" s="24">
        <v>382.46</v>
      </c>
      <c r="P3215" s="32" t="s">
        <v>1039</v>
      </c>
      <c r="Q3215" s="43" t="s">
        <v>1040</v>
      </c>
      <c r="R3215" s="43" t="s">
        <v>78</v>
      </c>
      <c r="S3215" s="47">
        <v>7</v>
      </c>
    </row>
    <row r="3216" spans="1:19" ht="12.75">
      <c r="A3216" s="22" t="s">
        <v>60</v>
      </c>
      <c r="B3216" s="22" t="s">
        <v>289</v>
      </c>
      <c r="C3216" s="22" t="s">
        <v>63</v>
      </c>
      <c r="D3216" s="22" t="s">
        <v>61</v>
      </c>
      <c r="E3216" s="22" t="s">
        <v>9072</v>
      </c>
      <c r="F3216" s="31">
        <v>43437.405682870369</v>
      </c>
      <c r="G3216" s="31">
        <v>43437</v>
      </c>
      <c r="H3216" s="31">
        <v>43802</v>
      </c>
      <c r="I3216" s="31">
        <v>43467.394942129627</v>
      </c>
      <c r="J3216" s="22" t="s">
        <v>73</v>
      </c>
      <c r="K3216" s="32" t="s">
        <v>74</v>
      </c>
      <c r="L3216" s="32" t="s">
        <v>9073</v>
      </c>
      <c r="N3216" s="24">
        <v>4849.8549999999996</v>
      </c>
      <c r="O3216" s="24">
        <v>0</v>
      </c>
      <c r="P3216" s="32" t="s">
        <v>1246</v>
      </c>
      <c r="Q3216" s="43" t="s">
        <v>1247</v>
      </c>
      <c r="R3216" s="43" t="s">
        <v>158</v>
      </c>
      <c r="S3216" s="47">
        <v>6</v>
      </c>
    </row>
    <row r="3217" spans="1:19" ht="12.75">
      <c r="A3217" s="22" t="s">
        <v>60</v>
      </c>
      <c r="B3217" s="22" t="s">
        <v>425</v>
      </c>
      <c r="C3217" s="22" t="s">
        <v>63</v>
      </c>
      <c r="D3217" s="22" t="s">
        <v>61</v>
      </c>
      <c r="E3217" s="22" t="s">
        <v>9074</v>
      </c>
      <c r="F3217" s="31">
        <v>43441.864803240736</v>
      </c>
      <c r="G3217" s="31">
        <v>43441</v>
      </c>
      <c r="H3217" s="31">
        <v>43806</v>
      </c>
      <c r="I3217" s="31">
        <v>43471</v>
      </c>
      <c r="J3217" s="22" t="s">
        <v>73</v>
      </c>
      <c r="K3217" s="32" t="s">
        <v>74</v>
      </c>
      <c r="L3217" s="32" t="s">
        <v>9075</v>
      </c>
      <c r="N3217" s="24">
        <v>2098.2775000000001</v>
      </c>
      <c r="O3217" s="24">
        <v>0</v>
      </c>
      <c r="P3217" s="32" t="s">
        <v>960</v>
      </c>
      <c r="Q3217" s="43" t="s">
        <v>961</v>
      </c>
      <c r="R3217" s="43" t="s">
        <v>78</v>
      </c>
      <c r="S3217" s="47">
        <v>6</v>
      </c>
    </row>
    <row r="3218" spans="1:19" ht="12.75">
      <c r="A3218" s="22" t="s">
        <v>60</v>
      </c>
      <c r="B3218" s="22" t="s">
        <v>331</v>
      </c>
      <c r="C3218" s="22" t="s">
        <v>63</v>
      </c>
      <c r="D3218" s="22" t="s">
        <v>61</v>
      </c>
      <c r="E3218" s="22" t="s">
        <v>9076</v>
      </c>
      <c r="F3218" s="31">
        <v>43451.492048611108</v>
      </c>
      <c r="G3218" s="31">
        <v>43451</v>
      </c>
      <c r="H3218" s="31">
        <v>43816</v>
      </c>
      <c r="I3218" s="31">
        <v>43481</v>
      </c>
      <c r="J3218" s="22" t="s">
        <v>73</v>
      </c>
      <c r="K3218" s="32" t="s">
        <v>82</v>
      </c>
      <c r="L3218" s="32" t="s">
        <v>9077</v>
      </c>
      <c r="N3218" s="24">
        <v>1942.0165999999999</v>
      </c>
      <c r="O3218" s="24">
        <v>2111.5100000000002</v>
      </c>
      <c r="P3218" s="32" t="s">
        <v>90</v>
      </c>
      <c r="Q3218" s="43" t="s">
        <v>91</v>
      </c>
      <c r="R3218" s="43" t="s">
        <v>158</v>
      </c>
      <c r="S3218" s="47">
        <v>7</v>
      </c>
    </row>
    <row r="3219" spans="1:19" ht="12.75">
      <c r="A3219" s="22" t="s">
        <v>60</v>
      </c>
      <c r="B3219" s="22" t="s">
        <v>362</v>
      </c>
      <c r="C3219" s="22" t="s">
        <v>63</v>
      </c>
      <c r="D3219" s="22" t="s">
        <v>61</v>
      </c>
      <c r="E3219" s="22" t="s">
        <v>9078</v>
      </c>
      <c r="F3219" s="31">
        <v>43441.761458333334</v>
      </c>
      <c r="G3219" s="31">
        <v>43441</v>
      </c>
      <c r="H3219" s="31">
        <v>43806</v>
      </c>
      <c r="I3219" s="31">
        <v>43471.760416666664</v>
      </c>
      <c r="J3219" s="22" t="s">
        <v>73</v>
      </c>
      <c r="K3219" s="32" t="s">
        <v>74</v>
      </c>
      <c r="L3219" s="32" t="s">
        <v>9079</v>
      </c>
      <c r="N3219" s="24">
        <v>932.32659999999998</v>
      </c>
      <c r="O3219" s="24">
        <v>0</v>
      </c>
      <c r="P3219" s="32" t="s">
        <v>774</v>
      </c>
      <c r="Q3219" s="43" t="s">
        <v>775</v>
      </c>
      <c r="R3219" s="43" t="s">
        <v>78</v>
      </c>
      <c r="S3219" s="47">
        <v>7</v>
      </c>
    </row>
    <row r="3220" spans="1:19" ht="12.75">
      <c r="A3220" s="22" t="s">
        <v>60</v>
      </c>
      <c r="B3220" s="22" t="s">
        <v>289</v>
      </c>
      <c r="C3220" s="22" t="s">
        <v>63</v>
      </c>
      <c r="D3220" s="22" t="s">
        <v>61</v>
      </c>
      <c r="E3220" s="22" t="s">
        <v>9080</v>
      </c>
      <c r="F3220" s="31">
        <v>43438.447129629625</v>
      </c>
      <c r="G3220" s="31">
        <v>43438</v>
      </c>
      <c r="H3220" s="31">
        <v>43803</v>
      </c>
      <c r="I3220" s="31">
        <v>43468.445729166662</v>
      </c>
      <c r="J3220" s="22" t="s">
        <v>73</v>
      </c>
      <c r="K3220" s="32" t="s">
        <v>82</v>
      </c>
      <c r="L3220" s="32" t="s">
        <v>9081</v>
      </c>
      <c r="N3220" s="24">
        <v>440.63569999999999</v>
      </c>
      <c r="O3220" s="24">
        <v>326.485</v>
      </c>
      <c r="P3220" s="32" t="s">
        <v>863</v>
      </c>
      <c r="Q3220" s="43" t="s">
        <v>864</v>
      </c>
      <c r="R3220" s="43" t="s">
        <v>78</v>
      </c>
      <c r="S3220" s="47">
        <v>7</v>
      </c>
    </row>
    <row r="3221" spans="1:19" ht="12.75">
      <c r="A3221" s="22" t="s">
        <v>60</v>
      </c>
      <c r="B3221" s="22" t="s">
        <v>2048</v>
      </c>
      <c r="C3221" s="22" t="s">
        <v>63</v>
      </c>
      <c r="D3221" s="22" t="s">
        <v>61</v>
      </c>
      <c r="E3221" s="22" t="s">
        <v>9082</v>
      </c>
      <c r="F3221" s="31">
        <v>43438.597222222219</v>
      </c>
      <c r="G3221" s="31">
        <v>43451</v>
      </c>
      <c r="H3221" s="31">
        <v>43766</v>
      </c>
      <c r="I3221" s="31">
        <v>43468</v>
      </c>
      <c r="J3221" s="22" t="s">
        <v>73</v>
      </c>
      <c r="K3221" s="32" t="s">
        <v>126</v>
      </c>
      <c r="L3221" s="32" t="s">
        <v>9083</v>
      </c>
      <c r="N3221" s="24">
        <v>5294.4835999999996</v>
      </c>
      <c r="O3221" s="24">
        <v>0</v>
      </c>
      <c r="P3221" s="32" t="s">
        <v>109</v>
      </c>
      <c r="Q3221" s="43" t="s">
        <v>110</v>
      </c>
      <c r="R3221" s="43" t="s">
        <v>78</v>
      </c>
      <c r="S3221" s="47">
        <v>7</v>
      </c>
    </row>
    <row r="3222" spans="1:19" ht="12.75">
      <c r="A3222" s="22" t="s">
        <v>60</v>
      </c>
      <c r="B3222" s="22" t="s">
        <v>289</v>
      </c>
      <c r="C3222" s="22" t="s">
        <v>63</v>
      </c>
      <c r="D3222" s="22" t="s">
        <v>61</v>
      </c>
      <c r="E3222" s="22" t="s">
        <v>9084</v>
      </c>
      <c r="F3222" s="31">
        <v>43461.451168981483</v>
      </c>
      <c r="G3222" s="31">
        <v>43461</v>
      </c>
      <c r="H3222" s="31">
        <v>43826</v>
      </c>
      <c r="I3222" s="31">
        <v>43491.445844907408</v>
      </c>
      <c r="J3222" s="22" t="s">
        <v>73</v>
      </c>
      <c r="K3222" s="32" t="s">
        <v>82</v>
      </c>
      <c r="L3222" s="32" t="s">
        <v>9085</v>
      </c>
      <c r="N3222" s="24">
        <v>388.8066</v>
      </c>
      <c r="O3222" s="24">
        <v>305.73000000000002</v>
      </c>
      <c r="P3222" s="32" t="s">
        <v>321</v>
      </c>
      <c r="Q3222" s="43" t="s">
        <v>322</v>
      </c>
      <c r="R3222" s="43" t="s">
        <v>78</v>
      </c>
      <c r="S3222" s="47">
        <v>7</v>
      </c>
    </row>
    <row r="3223" spans="1:19" ht="12.75">
      <c r="A3223" s="22" t="s">
        <v>60</v>
      </c>
      <c r="B3223" s="22" t="s">
        <v>308</v>
      </c>
      <c r="C3223" s="22" t="s">
        <v>63</v>
      </c>
      <c r="D3223" s="22" t="s">
        <v>61</v>
      </c>
      <c r="E3223" s="22" t="s">
        <v>9086</v>
      </c>
      <c r="F3223" s="31">
        <v>43437.593692129631</v>
      </c>
      <c r="G3223" s="31">
        <v>43437</v>
      </c>
      <c r="H3223" s="31">
        <v>43802</v>
      </c>
      <c r="I3223" s="31">
        <v>43467</v>
      </c>
      <c r="J3223" s="22" t="s">
        <v>73</v>
      </c>
      <c r="K3223" s="32" t="s">
        <v>82</v>
      </c>
      <c r="L3223" s="32" t="s">
        <v>9087</v>
      </c>
      <c r="N3223" s="24">
        <v>1230.28</v>
      </c>
      <c r="O3223" s="24">
        <v>899.03</v>
      </c>
      <c r="P3223" s="32" t="s">
        <v>2060</v>
      </c>
      <c r="Q3223" s="43" t="s">
        <v>2061</v>
      </c>
      <c r="R3223" s="43" t="s">
        <v>78</v>
      </c>
      <c r="S3223" s="47">
        <v>7</v>
      </c>
    </row>
    <row r="3224" spans="1:19" ht="12.75">
      <c r="A3224" s="22" t="s">
        <v>60</v>
      </c>
      <c r="B3224" s="22" t="s">
        <v>289</v>
      </c>
      <c r="C3224" s="22" t="s">
        <v>63</v>
      </c>
      <c r="D3224" s="22" t="s">
        <v>61</v>
      </c>
      <c r="E3224" s="22" t="s">
        <v>9088</v>
      </c>
      <c r="F3224" s="31">
        <v>43458.435219907406</v>
      </c>
      <c r="G3224" s="31">
        <v>43486</v>
      </c>
      <c r="H3224" s="31">
        <v>43851</v>
      </c>
      <c r="I3224" s="31">
        <v>43488.421979166662</v>
      </c>
      <c r="J3224" s="22" t="s">
        <v>73</v>
      </c>
      <c r="K3224" s="32" t="s">
        <v>82</v>
      </c>
      <c r="L3224" s="32" t="s">
        <v>9089</v>
      </c>
      <c r="N3224" s="24">
        <v>2268.8000000000002</v>
      </c>
      <c r="O3224" s="24">
        <v>2797.11</v>
      </c>
      <c r="P3224" s="32" t="s">
        <v>9090</v>
      </c>
      <c r="Q3224" s="43" t="s">
        <v>9091</v>
      </c>
      <c r="R3224" s="43" t="s">
        <v>78</v>
      </c>
      <c r="S3224" s="47">
        <v>7</v>
      </c>
    </row>
    <row r="3225" spans="1:19" ht="12.75">
      <c r="A3225" s="22" t="s">
        <v>60</v>
      </c>
      <c r="B3225" s="22" t="s">
        <v>2985</v>
      </c>
      <c r="C3225" s="22" t="s">
        <v>63</v>
      </c>
      <c r="D3225" s="22" t="s">
        <v>61</v>
      </c>
      <c r="E3225" s="22" t="s">
        <v>9092</v>
      </c>
      <c r="F3225" s="31">
        <v>43438.688414351847</v>
      </c>
      <c r="G3225" s="31">
        <v>43438</v>
      </c>
      <c r="H3225" s="31">
        <v>43768</v>
      </c>
      <c r="I3225" s="31">
        <v>43468</v>
      </c>
      <c r="J3225" s="22" t="s">
        <v>73</v>
      </c>
      <c r="K3225" s="32" t="s">
        <v>74</v>
      </c>
      <c r="L3225" s="32" t="s">
        <v>9093</v>
      </c>
      <c r="N3225" s="24">
        <v>8106.3249999999998</v>
      </c>
      <c r="O3225" s="24">
        <v>0</v>
      </c>
      <c r="P3225" s="32" t="s">
        <v>595</v>
      </c>
      <c r="Q3225" s="43" t="s">
        <v>596</v>
      </c>
      <c r="R3225" s="43" t="s">
        <v>78</v>
      </c>
      <c r="S3225" s="47">
        <v>7</v>
      </c>
    </row>
    <row r="3226" spans="1:19" ht="12.75">
      <c r="A3226" s="22" t="s">
        <v>60</v>
      </c>
      <c r="B3226" s="22" t="s">
        <v>362</v>
      </c>
      <c r="C3226" s="22" t="s">
        <v>63</v>
      </c>
      <c r="D3226" s="22" t="s">
        <v>61</v>
      </c>
      <c r="E3226" s="22" t="s">
        <v>9094</v>
      </c>
      <c r="F3226" s="31">
        <v>43454.694108796291</v>
      </c>
      <c r="G3226" s="31">
        <v>43458</v>
      </c>
      <c r="H3226" s="31">
        <v>43823</v>
      </c>
      <c r="I3226" s="31">
        <v>43484.678877314815</v>
      </c>
      <c r="J3226" s="22" t="s">
        <v>73</v>
      </c>
      <c r="K3226" s="32" t="s">
        <v>82</v>
      </c>
      <c r="L3226" s="32" t="s">
        <v>9095</v>
      </c>
      <c r="N3226" s="24">
        <v>1122.5316</v>
      </c>
      <c r="O3226" s="24">
        <v>886.45</v>
      </c>
      <c r="P3226" s="32" t="s">
        <v>3102</v>
      </c>
      <c r="Q3226" s="43" t="s">
        <v>3103</v>
      </c>
      <c r="R3226" s="43" t="s">
        <v>78</v>
      </c>
      <c r="S3226" s="47">
        <v>7</v>
      </c>
    </row>
    <row r="3227" spans="1:19" ht="12.75">
      <c r="A3227" s="22" t="s">
        <v>60</v>
      </c>
      <c r="B3227" s="22" t="s">
        <v>460</v>
      </c>
      <c r="C3227" s="22" t="s">
        <v>63</v>
      </c>
      <c r="D3227" s="22" t="s">
        <v>61</v>
      </c>
      <c r="E3227" s="22" t="s">
        <v>9096</v>
      </c>
      <c r="F3227" s="31">
        <v>43440.526400462964</v>
      </c>
      <c r="G3227" s="31">
        <v>43444</v>
      </c>
      <c r="H3227" s="31">
        <v>43799</v>
      </c>
      <c r="I3227" s="31">
        <v>43470.506805555553</v>
      </c>
      <c r="J3227" s="22" t="s">
        <v>73</v>
      </c>
      <c r="K3227" s="32" t="s">
        <v>74</v>
      </c>
      <c r="L3227" s="32" t="s">
        <v>9097</v>
      </c>
      <c r="N3227" s="24">
        <v>2969.3065999999999</v>
      </c>
      <c r="O3227" s="24">
        <v>0</v>
      </c>
      <c r="P3227" s="32" t="s">
        <v>2971</v>
      </c>
      <c r="Q3227" s="43" t="s">
        <v>2972</v>
      </c>
      <c r="R3227" s="43" t="s">
        <v>78</v>
      </c>
      <c r="S3227" s="47">
        <v>7</v>
      </c>
    </row>
    <row r="3228" spans="1:19" ht="12.75">
      <c r="A3228" s="22" t="s">
        <v>60</v>
      </c>
      <c r="B3228" s="22" t="s">
        <v>357</v>
      </c>
      <c r="C3228" s="22" t="s">
        <v>63</v>
      </c>
      <c r="D3228" s="22" t="s">
        <v>61</v>
      </c>
      <c r="E3228" s="22" t="s">
        <v>9098</v>
      </c>
      <c r="F3228" s="31">
        <v>43437.668541666666</v>
      </c>
      <c r="G3228" s="31">
        <v>43475</v>
      </c>
      <c r="H3228" s="31">
        <v>43840</v>
      </c>
      <c r="I3228" s="31">
        <v>43467</v>
      </c>
      <c r="J3228" s="22" t="s">
        <v>73</v>
      </c>
      <c r="K3228" s="32" t="s">
        <v>82</v>
      </c>
      <c r="L3228" s="32" t="s">
        <v>9099</v>
      </c>
      <c r="N3228" s="24">
        <v>2205.2570999999998</v>
      </c>
      <c r="O3228" s="24">
        <v>1844.45</v>
      </c>
      <c r="P3228" s="32" t="s">
        <v>497</v>
      </c>
      <c r="Q3228" s="43" t="s">
        <v>498</v>
      </c>
      <c r="R3228" s="43" t="s">
        <v>78</v>
      </c>
      <c r="S3228" s="47">
        <v>7</v>
      </c>
    </row>
    <row r="3229" spans="1:19" ht="12.75">
      <c r="A3229" s="22" t="s">
        <v>60</v>
      </c>
      <c r="B3229" s="22" t="s">
        <v>405</v>
      </c>
      <c r="C3229" s="22" t="s">
        <v>63</v>
      </c>
      <c r="D3229" s="22" t="s">
        <v>61</v>
      </c>
      <c r="E3229" s="22" t="s">
        <v>9100</v>
      </c>
      <c r="F3229" s="31">
        <v>43445.646585648145</v>
      </c>
      <c r="G3229" s="31">
        <v>43472</v>
      </c>
      <c r="H3229" s="31">
        <v>43837</v>
      </c>
      <c r="I3229" s="31">
        <v>43475.634259259255</v>
      </c>
      <c r="J3229" s="22" t="s">
        <v>73</v>
      </c>
      <c r="K3229" s="32" t="s">
        <v>126</v>
      </c>
      <c r="L3229" s="32" t="s">
        <v>9101</v>
      </c>
      <c r="N3229" s="24">
        <v>4011.6925000000001</v>
      </c>
      <c r="O3229" s="24">
        <v>4277.2799999999997</v>
      </c>
      <c r="P3229" s="32" t="s">
        <v>233</v>
      </c>
      <c r="Q3229" s="43" t="s">
        <v>234</v>
      </c>
      <c r="R3229" s="43" t="s">
        <v>78</v>
      </c>
      <c r="S3229" s="47">
        <v>6</v>
      </c>
    </row>
    <row r="3230" spans="1:19" ht="12.75">
      <c r="A3230" s="22" t="s">
        <v>60</v>
      </c>
      <c r="B3230" s="22" t="s">
        <v>289</v>
      </c>
      <c r="C3230" s="22" t="s">
        <v>63</v>
      </c>
      <c r="D3230" s="22" t="s">
        <v>61</v>
      </c>
      <c r="E3230" s="22" t="s">
        <v>9102</v>
      </c>
      <c r="F3230" s="31">
        <v>43444.597708333335</v>
      </c>
      <c r="G3230" s="31">
        <v>43444</v>
      </c>
      <c r="H3230" s="31">
        <v>43830</v>
      </c>
      <c r="I3230" s="31">
        <v>43474.588379629626</v>
      </c>
      <c r="J3230" s="22" t="s">
        <v>73</v>
      </c>
      <c r="K3230" s="32" t="s">
        <v>74</v>
      </c>
      <c r="L3230" s="32" t="s">
        <v>9103</v>
      </c>
      <c r="N3230" s="24">
        <v>501.25599999999997</v>
      </c>
      <c r="O3230" s="24">
        <v>0</v>
      </c>
      <c r="P3230" s="32" t="s">
        <v>1958</v>
      </c>
      <c r="Q3230" s="43" t="s">
        <v>1959</v>
      </c>
      <c r="R3230" s="43" t="s">
        <v>78</v>
      </c>
      <c r="S3230" s="47">
        <v>7</v>
      </c>
    </row>
    <row r="3231" spans="1:19" ht="12.75">
      <c r="A3231" s="22" t="s">
        <v>60</v>
      </c>
      <c r="B3231" s="22" t="s">
        <v>303</v>
      </c>
      <c r="C3231" s="22" t="s">
        <v>63</v>
      </c>
      <c r="D3231" s="22" t="s">
        <v>61</v>
      </c>
      <c r="E3231" s="22" t="s">
        <v>9104</v>
      </c>
      <c r="F3231" s="31">
        <v>43439.47038194444</v>
      </c>
      <c r="G3231" s="31">
        <v>43448</v>
      </c>
      <c r="H3231" s="31">
        <v>43814</v>
      </c>
      <c r="I3231" s="31">
        <v>43469</v>
      </c>
      <c r="J3231" s="22" t="s">
        <v>73</v>
      </c>
      <c r="K3231" s="32" t="s">
        <v>82</v>
      </c>
      <c r="L3231" s="32" t="s">
        <v>9105</v>
      </c>
      <c r="N3231" s="24">
        <v>1650.91</v>
      </c>
      <c r="O3231" s="24">
        <v>1616.88</v>
      </c>
      <c r="P3231" s="32" t="s">
        <v>105</v>
      </c>
      <c r="Q3231" s="43" t="s">
        <v>106</v>
      </c>
      <c r="R3231" s="43" t="s">
        <v>78</v>
      </c>
      <c r="S3231" s="47">
        <v>7</v>
      </c>
    </row>
    <row r="3232" spans="1:19" ht="12.75">
      <c r="A3232" s="22" t="s">
        <v>60</v>
      </c>
      <c r="B3232" s="22" t="s">
        <v>289</v>
      </c>
      <c r="C3232" s="22" t="s">
        <v>63</v>
      </c>
      <c r="D3232" s="22" t="s">
        <v>61</v>
      </c>
      <c r="E3232" s="22" t="s">
        <v>9106</v>
      </c>
      <c r="F3232" s="31">
        <v>43455.498344907406</v>
      </c>
      <c r="G3232" s="31">
        <v>43487</v>
      </c>
      <c r="H3232" s="31">
        <v>43852</v>
      </c>
      <c r="I3232" s="31">
        <v>43485.497615740736</v>
      </c>
      <c r="J3232" s="22" t="s">
        <v>73</v>
      </c>
      <c r="K3232" s="32" t="s">
        <v>74</v>
      </c>
      <c r="L3232" s="32" t="s">
        <v>9107</v>
      </c>
      <c r="N3232" s="24">
        <v>1385.3566000000001</v>
      </c>
      <c r="O3232" s="24">
        <v>0</v>
      </c>
      <c r="P3232" s="32" t="s">
        <v>549</v>
      </c>
      <c r="Q3232" s="43" t="s">
        <v>550</v>
      </c>
      <c r="R3232" s="43" t="s">
        <v>78</v>
      </c>
      <c r="S3232" s="47">
        <v>7</v>
      </c>
    </row>
    <row r="3233" spans="1:19" ht="12.75">
      <c r="A3233" s="22" t="s">
        <v>60</v>
      </c>
      <c r="B3233" s="22" t="s">
        <v>780</v>
      </c>
      <c r="C3233" s="22" t="s">
        <v>63</v>
      </c>
      <c r="D3233" s="22" t="s">
        <v>61</v>
      </c>
      <c r="E3233" s="22" t="s">
        <v>9108</v>
      </c>
      <c r="F3233" s="31">
        <v>43444.463912037034</v>
      </c>
      <c r="G3233" s="31">
        <v>43480</v>
      </c>
      <c r="H3233" s="31">
        <v>43845</v>
      </c>
      <c r="I3233" s="31">
        <v>43474</v>
      </c>
      <c r="J3233" s="22" t="s">
        <v>73</v>
      </c>
      <c r="K3233" s="32" t="s">
        <v>120</v>
      </c>
      <c r="L3233" s="32" t="s">
        <v>9109</v>
      </c>
      <c r="M3233" s="32" t="s">
        <v>9110</v>
      </c>
      <c r="N3233" s="24">
        <v>1526.0944</v>
      </c>
      <c r="O3233" s="24">
        <v>1253.2249999999999</v>
      </c>
      <c r="P3233" s="32" t="s">
        <v>9111</v>
      </c>
      <c r="Q3233" s="43" t="s">
        <v>9112</v>
      </c>
      <c r="R3233" s="43" t="s">
        <v>158</v>
      </c>
      <c r="S3233" s="47">
        <v>7</v>
      </c>
    </row>
    <row r="3234" spans="1:19" ht="12.75">
      <c r="A3234" s="22" t="s">
        <v>60</v>
      </c>
      <c r="B3234" s="22" t="s">
        <v>674</v>
      </c>
      <c r="C3234" s="22" t="s">
        <v>63</v>
      </c>
      <c r="D3234" s="22" t="s">
        <v>61</v>
      </c>
      <c r="E3234" s="22" t="s">
        <v>9113</v>
      </c>
      <c r="F3234" s="31">
        <v>43440.667939814812</v>
      </c>
      <c r="G3234" s="31">
        <v>43465</v>
      </c>
      <c r="H3234" s="31">
        <v>43830</v>
      </c>
      <c r="I3234" s="31">
        <v>43470.662835648145</v>
      </c>
      <c r="J3234" s="22" t="s">
        <v>73</v>
      </c>
      <c r="K3234" s="32" t="s">
        <v>82</v>
      </c>
      <c r="L3234" s="32" t="s">
        <v>9114</v>
      </c>
      <c r="N3234" s="24">
        <v>2549.6525000000001</v>
      </c>
      <c r="O3234" s="24">
        <v>1867.08</v>
      </c>
      <c r="P3234" s="32" t="s">
        <v>9115</v>
      </c>
      <c r="Q3234" s="43" t="s">
        <v>9116</v>
      </c>
      <c r="R3234" s="43" t="s">
        <v>78</v>
      </c>
      <c r="S3234" s="47">
        <v>7</v>
      </c>
    </row>
    <row r="3235" spans="1:19" ht="12.75">
      <c r="A3235" s="22" t="s">
        <v>60</v>
      </c>
      <c r="B3235" s="22" t="s">
        <v>425</v>
      </c>
      <c r="C3235" s="22" t="s">
        <v>63</v>
      </c>
      <c r="D3235" s="22" t="s">
        <v>61</v>
      </c>
      <c r="E3235" s="22" t="s">
        <v>9117</v>
      </c>
      <c r="F3235" s="31">
        <v>43461.754293981481</v>
      </c>
      <c r="G3235" s="31">
        <v>43469</v>
      </c>
      <c r="H3235" s="31">
        <v>43834</v>
      </c>
      <c r="I3235" s="31">
        <v>43491</v>
      </c>
      <c r="J3235" s="22" t="s">
        <v>73</v>
      </c>
      <c r="K3235" s="32" t="s">
        <v>82</v>
      </c>
      <c r="L3235" s="32" t="s">
        <v>9118</v>
      </c>
      <c r="N3235" s="24">
        <v>1159.5999999999999</v>
      </c>
      <c r="O3235" s="24">
        <v>977.47</v>
      </c>
      <c r="P3235" s="32" t="s">
        <v>5801</v>
      </c>
      <c r="Q3235" s="43" t="s">
        <v>5802</v>
      </c>
      <c r="R3235" s="43" t="s">
        <v>78</v>
      </c>
      <c r="S3235" s="47">
        <v>6</v>
      </c>
    </row>
    <row r="3236" spans="1:19" ht="12.75">
      <c r="A3236" s="22" t="s">
        <v>60</v>
      </c>
      <c r="B3236" s="22" t="s">
        <v>445</v>
      </c>
      <c r="C3236" s="22" t="s">
        <v>63</v>
      </c>
      <c r="D3236" s="22" t="s">
        <v>61</v>
      </c>
      <c r="E3236" s="22" t="s">
        <v>9119</v>
      </c>
      <c r="F3236" s="31">
        <v>43441.702696759261</v>
      </c>
      <c r="G3236" s="31">
        <v>43437</v>
      </c>
      <c r="H3236" s="31">
        <v>43802</v>
      </c>
      <c r="I3236" s="31">
        <v>43471.700972222221</v>
      </c>
      <c r="J3236" s="22" t="s">
        <v>131</v>
      </c>
      <c r="K3236" s="32" t="s">
        <v>120</v>
      </c>
      <c r="L3236" s="32" t="s">
        <v>9120</v>
      </c>
      <c r="M3236" s="32" t="s">
        <v>488</v>
      </c>
      <c r="N3236" s="24">
        <v>0</v>
      </c>
      <c r="O3236" s="24">
        <v>0</v>
      </c>
      <c r="P3236" s="32" t="s">
        <v>156</v>
      </c>
      <c r="Q3236" s="43" t="s">
        <v>157</v>
      </c>
      <c r="R3236" s="43" t="s">
        <v>78</v>
      </c>
      <c r="S3236" s="47">
        <v>1</v>
      </c>
    </row>
    <row r="3237" spans="1:19" ht="12.75">
      <c r="A3237" s="22" t="s">
        <v>60</v>
      </c>
      <c r="B3237" s="22" t="s">
        <v>289</v>
      </c>
      <c r="C3237" s="22" t="s">
        <v>63</v>
      </c>
      <c r="D3237" s="22" t="s">
        <v>61</v>
      </c>
      <c r="E3237" s="22" t="s">
        <v>9121</v>
      </c>
      <c r="F3237" s="31">
        <v>43439.506956018515</v>
      </c>
      <c r="G3237" s="31">
        <v>43441</v>
      </c>
      <c r="H3237" s="31">
        <v>43806</v>
      </c>
      <c r="I3237" s="31">
        <v>43469.504791666666</v>
      </c>
      <c r="J3237" s="22" t="s">
        <v>73</v>
      </c>
      <c r="K3237" s="32" t="s">
        <v>82</v>
      </c>
      <c r="L3237" s="32" t="s">
        <v>9122</v>
      </c>
      <c r="N3237" s="24">
        <v>1044.0675000000001</v>
      </c>
      <c r="O3237" s="24">
        <v>1260.8099999999999</v>
      </c>
      <c r="P3237" s="32" t="s">
        <v>9123</v>
      </c>
      <c r="Q3237" s="43" t="s">
        <v>9124</v>
      </c>
      <c r="R3237" s="43" t="s">
        <v>78</v>
      </c>
      <c r="S3237" s="47">
        <v>7</v>
      </c>
    </row>
    <row r="3238" spans="1:19" ht="12.75">
      <c r="A3238" s="22" t="s">
        <v>60</v>
      </c>
      <c r="B3238" s="22" t="s">
        <v>289</v>
      </c>
      <c r="C3238" s="22" t="s">
        <v>63</v>
      </c>
      <c r="D3238" s="22" t="s">
        <v>61</v>
      </c>
      <c r="E3238" s="22" t="s">
        <v>9125</v>
      </c>
      <c r="F3238" s="31">
        <v>43452.43849537037</v>
      </c>
      <c r="G3238" s="31">
        <v>43452</v>
      </c>
      <c r="H3238" s="31">
        <v>43817</v>
      </c>
      <c r="I3238" s="31">
        <v>43482.435416666667</v>
      </c>
      <c r="J3238" s="22" t="s">
        <v>131</v>
      </c>
      <c r="K3238" s="32" t="s">
        <v>120</v>
      </c>
      <c r="L3238" s="32" t="s">
        <v>9126</v>
      </c>
      <c r="M3238" s="32" t="s">
        <v>9127</v>
      </c>
      <c r="N3238" s="24">
        <v>293.41000000000003</v>
      </c>
      <c r="O3238" s="24">
        <v>293.41000000000003</v>
      </c>
      <c r="P3238" s="32" t="s">
        <v>1362</v>
      </c>
      <c r="Q3238" s="43" t="s">
        <v>1363</v>
      </c>
      <c r="R3238" s="43" t="s">
        <v>78</v>
      </c>
      <c r="S3238" s="47">
        <v>1</v>
      </c>
    </row>
    <row r="3239" spans="1:19" ht="12.75">
      <c r="A3239" s="22" t="s">
        <v>60</v>
      </c>
      <c r="B3239" s="22" t="s">
        <v>289</v>
      </c>
      <c r="C3239" s="22" t="s">
        <v>63</v>
      </c>
      <c r="D3239" s="22" t="s">
        <v>61</v>
      </c>
      <c r="E3239" s="22" t="s">
        <v>9128</v>
      </c>
      <c r="F3239" s="31">
        <v>43441.556215277778</v>
      </c>
      <c r="G3239" s="31">
        <v>43282</v>
      </c>
      <c r="H3239" s="31">
        <v>43647</v>
      </c>
      <c r="I3239" s="31">
        <v>43471.555868055555</v>
      </c>
      <c r="J3239" s="22" t="s">
        <v>160</v>
      </c>
      <c r="K3239" s="32" t="s">
        <v>120</v>
      </c>
      <c r="L3239" s="32" t="s">
        <v>9129</v>
      </c>
      <c r="M3239" s="32" t="s">
        <v>9130</v>
      </c>
      <c r="N3239" s="24">
        <v>-575.40</v>
      </c>
      <c r="O3239" s="24">
        <v>-575.40</v>
      </c>
      <c r="P3239" s="32" t="s">
        <v>2664</v>
      </c>
      <c r="Q3239" s="43" t="s">
        <v>2665</v>
      </c>
      <c r="R3239" s="43" t="s">
        <v>78</v>
      </c>
      <c r="S3239" s="47">
        <v>1</v>
      </c>
    </row>
    <row r="3240" spans="1:19" ht="12.75">
      <c r="A3240" s="22" t="s">
        <v>60</v>
      </c>
      <c r="B3240" s="22" t="s">
        <v>289</v>
      </c>
      <c r="C3240" s="22" t="s">
        <v>63</v>
      </c>
      <c r="D3240" s="22" t="s">
        <v>61</v>
      </c>
      <c r="E3240" s="22" t="s">
        <v>9131</v>
      </c>
      <c r="F3240" s="31">
        <v>43445.709745370368</v>
      </c>
      <c r="G3240" s="31">
        <v>43105</v>
      </c>
      <c r="H3240" s="31">
        <v>43470</v>
      </c>
      <c r="I3240" s="31">
        <v>43475.709560185183</v>
      </c>
      <c r="J3240" s="22" t="s">
        <v>160</v>
      </c>
      <c r="K3240" s="32" t="s">
        <v>120</v>
      </c>
      <c r="L3240" s="32" t="s">
        <v>9132</v>
      </c>
      <c r="M3240" s="32" t="s">
        <v>9133</v>
      </c>
      <c r="N3240" s="24">
        <v>0</v>
      </c>
      <c r="O3240" s="24">
        <v>0</v>
      </c>
      <c r="P3240" s="32" t="s">
        <v>7020</v>
      </c>
      <c r="Q3240" s="43" t="s">
        <v>7021</v>
      </c>
      <c r="R3240" s="43" t="s">
        <v>78</v>
      </c>
      <c r="S3240" s="47">
        <v>1</v>
      </c>
    </row>
    <row r="3241" spans="1:19" ht="12.75">
      <c r="A3241" s="22" t="s">
        <v>60</v>
      </c>
      <c r="B3241" s="22" t="s">
        <v>362</v>
      </c>
      <c r="C3241" s="22" t="s">
        <v>63</v>
      </c>
      <c r="D3241" s="22" t="s">
        <v>61</v>
      </c>
      <c r="E3241" s="22" t="s">
        <v>9134</v>
      </c>
      <c r="F3241" s="31">
        <v>43453.551527777774</v>
      </c>
      <c r="G3241" s="31">
        <v>43476</v>
      </c>
      <c r="H3241" s="31">
        <v>43841</v>
      </c>
      <c r="I3241" s="31">
        <v>43483.541909722218</v>
      </c>
      <c r="J3241" s="22" t="s">
        <v>73</v>
      </c>
      <c r="K3241" s="32" t="s">
        <v>82</v>
      </c>
      <c r="L3241" s="32" t="s">
        <v>9135</v>
      </c>
      <c r="N3241" s="24">
        <v>7634.8500000000004</v>
      </c>
      <c r="O3241" s="24">
        <v>4409.55</v>
      </c>
      <c r="P3241" s="32" t="s">
        <v>9136</v>
      </c>
      <c r="Q3241" s="43" t="s">
        <v>9137</v>
      </c>
      <c r="R3241" s="43" t="s">
        <v>78</v>
      </c>
      <c r="S3241" s="47">
        <v>7</v>
      </c>
    </row>
    <row r="3242" spans="1:19" ht="12.75">
      <c r="A3242" s="22" t="s">
        <v>60</v>
      </c>
      <c r="B3242" s="22" t="s">
        <v>362</v>
      </c>
      <c r="C3242" s="22" t="s">
        <v>63</v>
      </c>
      <c r="D3242" s="22" t="s">
        <v>61</v>
      </c>
      <c r="E3242" s="22" t="s">
        <v>9138</v>
      </c>
      <c r="F3242" s="31">
        <v>43440.512627314813</v>
      </c>
      <c r="G3242" s="31">
        <v>43440</v>
      </c>
      <c r="H3242" s="31">
        <v>43805</v>
      </c>
      <c r="I3242" s="31">
        <v>43470.510138888887</v>
      </c>
      <c r="J3242" s="22" t="s">
        <v>73</v>
      </c>
      <c r="K3242" s="32" t="s">
        <v>126</v>
      </c>
      <c r="L3242" s="32" t="s">
        <v>9139</v>
      </c>
      <c r="N3242" s="24">
        <v>1084.8466000000001</v>
      </c>
      <c r="O3242" s="24">
        <v>1425.90</v>
      </c>
      <c r="P3242" s="32" t="s">
        <v>9140</v>
      </c>
      <c r="Q3242" s="43" t="s">
        <v>9141</v>
      </c>
      <c r="R3242" s="43" t="s">
        <v>78</v>
      </c>
      <c r="S3242" s="47">
        <v>7</v>
      </c>
    </row>
    <row r="3243" spans="1:19" ht="12.75">
      <c r="A3243" s="22" t="s">
        <v>60</v>
      </c>
      <c r="B3243" s="22" t="s">
        <v>289</v>
      </c>
      <c r="C3243" s="22" t="s">
        <v>63</v>
      </c>
      <c r="D3243" s="22" t="s">
        <v>61</v>
      </c>
      <c r="E3243" s="22" t="s">
        <v>9142</v>
      </c>
      <c r="F3243" s="31">
        <v>43440.408067129625</v>
      </c>
      <c r="G3243" s="31">
        <v>43294</v>
      </c>
      <c r="H3243" s="31">
        <v>43659</v>
      </c>
      <c r="I3243" s="31">
        <v>43470.405729166661</v>
      </c>
      <c r="J3243" s="22" t="s">
        <v>131</v>
      </c>
      <c r="K3243" s="32" t="s">
        <v>120</v>
      </c>
      <c r="L3243" s="32" t="s">
        <v>9143</v>
      </c>
      <c r="M3243" s="32" t="s">
        <v>9144</v>
      </c>
      <c r="N3243" s="24">
        <v>0</v>
      </c>
      <c r="O3243" s="24">
        <v>0</v>
      </c>
      <c r="P3243" s="32" t="s">
        <v>2933</v>
      </c>
      <c r="Q3243" s="43" t="s">
        <v>2934</v>
      </c>
      <c r="R3243" s="43" t="s">
        <v>158</v>
      </c>
      <c r="S3243" s="47">
        <v>1</v>
      </c>
    </row>
    <row r="3244" spans="1:19" ht="12.75">
      <c r="A3244" s="22" t="s">
        <v>60</v>
      </c>
      <c r="B3244" s="22" t="s">
        <v>289</v>
      </c>
      <c r="C3244" s="22" t="s">
        <v>63</v>
      </c>
      <c r="D3244" s="22" t="s">
        <v>61</v>
      </c>
      <c r="E3244" s="22" t="s">
        <v>9145</v>
      </c>
      <c r="F3244" s="31">
        <v>43439.169259259259</v>
      </c>
      <c r="G3244" s="31">
        <v>43481</v>
      </c>
      <c r="H3244" s="31">
        <v>43846</v>
      </c>
      <c r="I3244" s="31">
        <v>43499.169259259259</v>
      </c>
      <c r="J3244" s="22" t="s">
        <v>73</v>
      </c>
      <c r="K3244" s="32" t="s">
        <v>126</v>
      </c>
      <c r="L3244" s="32" t="s">
        <v>9146</v>
      </c>
      <c r="M3244" s="32" t="s">
        <v>9147</v>
      </c>
      <c r="N3244" s="24">
        <v>438.38850000000002</v>
      </c>
      <c r="O3244" s="24">
        <v>359.51</v>
      </c>
      <c r="P3244" s="32" t="s">
        <v>9148</v>
      </c>
      <c r="Q3244" s="43" t="s">
        <v>9149</v>
      </c>
      <c r="R3244" s="43" t="s">
        <v>78</v>
      </c>
      <c r="S3244" s="47">
        <v>7</v>
      </c>
    </row>
    <row r="3245" spans="1:19" ht="12.75">
      <c r="A3245" s="22" t="s">
        <v>60</v>
      </c>
      <c r="B3245" s="22" t="s">
        <v>780</v>
      </c>
      <c r="C3245" s="22" t="s">
        <v>63</v>
      </c>
      <c r="D3245" s="22" t="s">
        <v>61</v>
      </c>
      <c r="E3245" s="22" t="s">
        <v>9150</v>
      </c>
      <c r="F3245" s="31">
        <v>43453.476006944446</v>
      </c>
      <c r="G3245" s="31">
        <v>43478</v>
      </c>
      <c r="H3245" s="31">
        <v>43843</v>
      </c>
      <c r="I3245" s="31">
        <v>43483</v>
      </c>
      <c r="J3245" s="22" t="s">
        <v>73</v>
      </c>
      <c r="K3245" s="32" t="s">
        <v>126</v>
      </c>
      <c r="L3245" s="32" t="s">
        <v>9151</v>
      </c>
      <c r="N3245" s="24">
        <v>2861.6325000000002</v>
      </c>
      <c r="O3245" s="24">
        <v>0</v>
      </c>
      <c r="P3245" s="32" t="s">
        <v>9152</v>
      </c>
      <c r="Q3245" s="43" t="s">
        <v>9153</v>
      </c>
      <c r="R3245" s="43" t="s">
        <v>78</v>
      </c>
      <c r="S3245" s="47">
        <v>7</v>
      </c>
    </row>
    <row r="3246" spans="1:19" ht="12.75">
      <c r="A3246" s="22" t="s">
        <v>60</v>
      </c>
      <c r="B3246" s="22" t="s">
        <v>901</v>
      </c>
      <c r="C3246" s="22" t="s">
        <v>63</v>
      </c>
      <c r="D3246" s="22" t="s">
        <v>61</v>
      </c>
      <c r="E3246" s="22" t="s">
        <v>9154</v>
      </c>
      <c r="F3246" s="31">
        <v>43446.578865740739</v>
      </c>
      <c r="G3246" s="31">
        <v>43474</v>
      </c>
      <c r="H3246" s="31">
        <v>43839</v>
      </c>
      <c r="I3246" s="31">
        <v>43476</v>
      </c>
      <c r="J3246" s="22" t="s">
        <v>73</v>
      </c>
      <c r="K3246" s="32" t="s">
        <v>82</v>
      </c>
      <c r="L3246" s="32" t="s">
        <v>9155</v>
      </c>
      <c r="N3246" s="24">
        <v>2398.29</v>
      </c>
      <c r="O3246" s="24">
        <v>2458.61</v>
      </c>
      <c r="P3246" s="32" t="s">
        <v>90</v>
      </c>
      <c r="Q3246" s="43" t="s">
        <v>91</v>
      </c>
      <c r="R3246" s="43" t="s">
        <v>78</v>
      </c>
      <c r="S3246" s="47">
        <v>6</v>
      </c>
    </row>
    <row r="3247" spans="1:19" ht="12.75">
      <c r="A3247" s="22" t="s">
        <v>60</v>
      </c>
      <c r="B3247" s="22" t="s">
        <v>1400</v>
      </c>
      <c r="C3247" s="22" t="s">
        <v>63</v>
      </c>
      <c r="D3247" s="22" t="s">
        <v>61</v>
      </c>
      <c r="E3247" s="22" t="s">
        <v>9156</v>
      </c>
      <c r="F3247" s="31">
        <v>43454.55505787037</v>
      </c>
      <c r="G3247" s="31">
        <v>43465</v>
      </c>
      <c r="H3247" s="31">
        <v>43830</v>
      </c>
      <c r="I3247" s="31">
        <v>43484</v>
      </c>
      <c r="J3247" s="22" t="s">
        <v>73</v>
      </c>
      <c r="K3247" s="32" t="s">
        <v>74</v>
      </c>
      <c r="L3247" s="32" t="s">
        <v>9157</v>
      </c>
      <c r="N3247" s="24">
        <v>0</v>
      </c>
      <c r="O3247" s="24">
        <v>0</v>
      </c>
      <c r="P3247" s="32" t="s">
        <v>9158</v>
      </c>
      <c r="Q3247" s="43" t="s">
        <v>9159</v>
      </c>
      <c r="R3247" s="43" t="s">
        <v>78</v>
      </c>
      <c r="S3247" s="47">
        <v>5</v>
      </c>
    </row>
    <row r="3248" spans="1:19" ht="12.75">
      <c r="A3248" s="22" t="s">
        <v>60</v>
      </c>
      <c r="B3248" s="22" t="s">
        <v>583</v>
      </c>
      <c r="C3248" s="22" t="s">
        <v>63</v>
      </c>
      <c r="D3248" s="22" t="s">
        <v>61</v>
      </c>
      <c r="E3248" s="22" t="s">
        <v>9160</v>
      </c>
      <c r="F3248" s="31">
        <v>43455.418657407405</v>
      </c>
      <c r="G3248" s="31">
        <v>43455</v>
      </c>
      <c r="H3248" s="31">
        <v>43820</v>
      </c>
      <c r="I3248" s="31">
        <v>43485</v>
      </c>
      <c r="J3248" s="22" t="s">
        <v>73</v>
      </c>
      <c r="K3248" s="32" t="s">
        <v>74</v>
      </c>
      <c r="L3248" s="32" t="s">
        <v>9161</v>
      </c>
      <c r="N3248" s="24">
        <v>358.31599999999997</v>
      </c>
      <c r="O3248" s="24">
        <v>0</v>
      </c>
      <c r="P3248" s="32" t="s">
        <v>519</v>
      </c>
      <c r="Q3248" s="43" t="s">
        <v>520</v>
      </c>
      <c r="R3248" s="43" t="s">
        <v>78</v>
      </c>
      <c r="S3248" s="47">
        <v>7</v>
      </c>
    </row>
    <row r="3249" spans="1:19" ht="12.75">
      <c r="A3249" s="22" t="s">
        <v>60</v>
      </c>
      <c r="B3249" s="22" t="s">
        <v>425</v>
      </c>
      <c r="C3249" s="22" t="s">
        <v>63</v>
      </c>
      <c r="D3249" s="22" t="s">
        <v>61</v>
      </c>
      <c r="E3249" s="22" t="s">
        <v>9162</v>
      </c>
      <c r="F3249" s="31">
        <v>43440.505115740736</v>
      </c>
      <c r="G3249" s="31">
        <v>43465</v>
      </c>
      <c r="H3249" s="31">
        <v>43830</v>
      </c>
      <c r="I3249" s="31">
        <v>43470</v>
      </c>
      <c r="J3249" s="22" t="s">
        <v>73</v>
      </c>
      <c r="K3249" s="32" t="s">
        <v>74</v>
      </c>
      <c r="L3249" s="32" t="s">
        <v>9163</v>
      </c>
      <c r="N3249" s="24">
        <v>0</v>
      </c>
      <c r="O3249" s="24">
        <v>0</v>
      </c>
      <c r="P3249" s="32" t="s">
        <v>109</v>
      </c>
      <c r="Q3249" s="43" t="s">
        <v>110</v>
      </c>
      <c r="R3249" s="43" t="s">
        <v>78</v>
      </c>
      <c r="S3249" s="47">
        <v>6</v>
      </c>
    </row>
    <row r="3250" spans="1:19" ht="12.75">
      <c r="A3250" s="22" t="s">
        <v>60</v>
      </c>
      <c r="B3250" s="22" t="s">
        <v>1011</v>
      </c>
      <c r="C3250" s="22" t="s">
        <v>63</v>
      </c>
      <c r="D3250" s="22" t="s">
        <v>61</v>
      </c>
      <c r="E3250" s="22" t="s">
        <v>9164</v>
      </c>
      <c r="F3250" s="31">
        <v>43454.4837037037</v>
      </c>
      <c r="G3250" s="31">
        <v>43465</v>
      </c>
      <c r="H3250" s="31">
        <v>43830</v>
      </c>
      <c r="I3250" s="31">
        <v>43484</v>
      </c>
      <c r="J3250" s="22" t="s">
        <v>73</v>
      </c>
      <c r="K3250" s="32" t="s">
        <v>74</v>
      </c>
      <c r="L3250" s="32" t="s">
        <v>9165</v>
      </c>
      <c r="N3250" s="24">
        <v>2489.56</v>
      </c>
      <c r="O3250" s="24">
        <v>0</v>
      </c>
      <c r="P3250" s="32" t="s">
        <v>206</v>
      </c>
      <c r="Q3250" s="43" t="s">
        <v>207</v>
      </c>
      <c r="R3250" s="43" t="s">
        <v>78</v>
      </c>
      <c r="S3250" s="47">
        <v>6</v>
      </c>
    </row>
    <row r="3251" spans="1:19" ht="12.75">
      <c r="A3251" s="22" t="s">
        <v>60</v>
      </c>
      <c r="B3251" s="22" t="s">
        <v>289</v>
      </c>
      <c r="C3251" s="22" t="s">
        <v>63</v>
      </c>
      <c r="D3251" s="22" t="s">
        <v>61</v>
      </c>
      <c r="E3251" s="22" t="s">
        <v>9166</v>
      </c>
      <c r="F3251" s="31">
        <v>43437.523842592593</v>
      </c>
      <c r="G3251" s="31">
        <v>43482</v>
      </c>
      <c r="H3251" s="31">
        <v>43847</v>
      </c>
      <c r="I3251" s="31">
        <v>43467.523240740738</v>
      </c>
      <c r="J3251" s="22" t="s">
        <v>73</v>
      </c>
      <c r="K3251" s="32" t="s">
        <v>126</v>
      </c>
      <c r="L3251" s="32" t="s">
        <v>9167</v>
      </c>
      <c r="N3251" s="24">
        <v>413.71</v>
      </c>
      <c r="O3251" s="24">
        <v>360.81</v>
      </c>
      <c r="P3251" s="32" t="s">
        <v>738</v>
      </c>
      <c r="Q3251" s="43" t="s">
        <v>739</v>
      </c>
      <c r="R3251" s="43" t="s">
        <v>78</v>
      </c>
      <c r="S3251" s="47">
        <v>7</v>
      </c>
    </row>
    <row r="3252" spans="1:19" ht="12.75">
      <c r="A3252" s="22" t="s">
        <v>60</v>
      </c>
      <c r="B3252" s="22" t="s">
        <v>362</v>
      </c>
      <c r="C3252" s="22" t="s">
        <v>63</v>
      </c>
      <c r="D3252" s="22" t="s">
        <v>61</v>
      </c>
      <c r="E3252" s="22" t="s">
        <v>9168</v>
      </c>
      <c r="F3252" s="31">
        <v>43438.295416666668</v>
      </c>
      <c r="G3252" s="31">
        <v>43477</v>
      </c>
      <c r="H3252" s="31">
        <v>43842</v>
      </c>
      <c r="I3252" s="31">
        <v>43498.295416666668</v>
      </c>
      <c r="J3252" s="22" t="s">
        <v>73</v>
      </c>
      <c r="K3252" s="32" t="s">
        <v>74</v>
      </c>
      <c r="L3252" s="32" t="s">
        <v>9169</v>
      </c>
      <c r="M3252" s="32" t="s">
        <v>9170</v>
      </c>
      <c r="N3252" s="24">
        <v>1662.575</v>
      </c>
      <c r="O3252" s="24">
        <v>0</v>
      </c>
      <c r="P3252" s="32" t="s">
        <v>9171</v>
      </c>
      <c r="Q3252" s="43" t="s">
        <v>9172</v>
      </c>
      <c r="R3252" s="43" t="s">
        <v>78</v>
      </c>
      <c r="S3252" s="47">
        <v>7</v>
      </c>
    </row>
    <row r="3253" spans="1:19" ht="12.75">
      <c r="A3253" s="22" t="s">
        <v>60</v>
      </c>
      <c r="B3253" s="22" t="s">
        <v>289</v>
      </c>
      <c r="C3253" s="22" t="s">
        <v>63</v>
      </c>
      <c r="D3253" s="22" t="s">
        <v>61</v>
      </c>
      <c r="E3253" s="22" t="s">
        <v>9173</v>
      </c>
      <c r="F3253" s="31">
        <v>43444.698969907404</v>
      </c>
      <c r="G3253" s="31">
        <v>43299</v>
      </c>
      <c r="H3253" s="31">
        <v>43664</v>
      </c>
      <c r="I3253" s="31">
        <v>43474.691435185181</v>
      </c>
      <c r="J3253" s="22" t="s">
        <v>131</v>
      </c>
      <c r="K3253" s="32" t="s">
        <v>120</v>
      </c>
      <c r="L3253" s="32" t="s">
        <v>9174</v>
      </c>
      <c r="M3253" s="32" t="s">
        <v>9175</v>
      </c>
      <c r="N3253" s="24">
        <v>444.55</v>
      </c>
      <c r="O3253" s="24">
        <v>444.55</v>
      </c>
      <c r="P3253" s="32" t="s">
        <v>371</v>
      </c>
      <c r="Q3253" s="43" t="s">
        <v>372</v>
      </c>
      <c r="R3253" s="43" t="s">
        <v>78</v>
      </c>
      <c r="S3253" s="47">
        <v>1</v>
      </c>
    </row>
    <row r="3254" spans="1:19" ht="12.75">
      <c r="A3254" s="22" t="s">
        <v>60</v>
      </c>
      <c r="B3254" s="22" t="s">
        <v>723</v>
      </c>
      <c r="C3254" s="22" t="s">
        <v>63</v>
      </c>
      <c r="D3254" s="22" t="s">
        <v>61</v>
      </c>
      <c r="E3254" s="22" t="s">
        <v>9176</v>
      </c>
      <c r="F3254" s="31">
        <v>43438.68855324074</v>
      </c>
      <c r="G3254" s="31">
        <v>43438</v>
      </c>
      <c r="H3254" s="31">
        <v>43803</v>
      </c>
      <c r="I3254" s="31">
        <v>43468</v>
      </c>
      <c r="J3254" s="22" t="s">
        <v>73</v>
      </c>
      <c r="K3254" s="32" t="s">
        <v>74</v>
      </c>
      <c r="L3254" s="32" t="s">
        <v>9177</v>
      </c>
      <c r="N3254" s="24">
        <v>503.5475</v>
      </c>
      <c r="O3254" s="24">
        <v>0</v>
      </c>
      <c r="P3254" s="32" t="s">
        <v>321</v>
      </c>
      <c r="Q3254" s="43" t="s">
        <v>322</v>
      </c>
      <c r="R3254" s="43" t="s">
        <v>78</v>
      </c>
      <c r="S3254" s="47">
        <v>6</v>
      </c>
    </row>
    <row r="3255" spans="1:19" ht="12.75">
      <c r="A3255" s="22" t="s">
        <v>60</v>
      </c>
      <c r="B3255" s="22" t="s">
        <v>2583</v>
      </c>
      <c r="C3255" s="22" t="s">
        <v>63</v>
      </c>
      <c r="D3255" s="22" t="s">
        <v>61</v>
      </c>
      <c r="E3255" s="22" t="s">
        <v>9178</v>
      </c>
      <c r="F3255" s="31">
        <v>43454.692233796297</v>
      </c>
      <c r="G3255" s="31">
        <v>43486</v>
      </c>
      <c r="H3255" s="31">
        <v>43851</v>
      </c>
      <c r="I3255" s="31">
        <v>43484.680393518516</v>
      </c>
      <c r="J3255" s="22" t="s">
        <v>73</v>
      </c>
      <c r="K3255" s="32" t="s">
        <v>82</v>
      </c>
      <c r="L3255" s="32" t="s">
        <v>9179</v>
      </c>
      <c r="N3255" s="24">
        <v>3796.8975</v>
      </c>
      <c r="O3255" s="24">
        <v>4002.86</v>
      </c>
      <c r="P3255" s="32" t="s">
        <v>9180</v>
      </c>
      <c r="Q3255" s="43" t="s">
        <v>9181</v>
      </c>
      <c r="R3255" s="43" t="s">
        <v>78</v>
      </c>
      <c r="S3255" s="47">
        <v>7</v>
      </c>
    </row>
    <row r="3256" spans="1:19" ht="12.75">
      <c r="A3256" s="22" t="s">
        <v>60</v>
      </c>
      <c r="B3256" s="22" t="s">
        <v>289</v>
      </c>
      <c r="C3256" s="22" t="s">
        <v>63</v>
      </c>
      <c r="D3256" s="22" t="s">
        <v>61</v>
      </c>
      <c r="E3256" s="22" t="s">
        <v>9182</v>
      </c>
      <c r="F3256" s="31">
        <v>43449.118923611109</v>
      </c>
      <c r="G3256" s="31">
        <v>43486</v>
      </c>
      <c r="H3256" s="31">
        <v>43851</v>
      </c>
      <c r="I3256" s="31">
        <v>43509.118923611109</v>
      </c>
      <c r="J3256" s="22" t="s">
        <v>81</v>
      </c>
      <c r="K3256" s="32" t="s">
        <v>120</v>
      </c>
      <c r="L3256" s="32" t="s">
        <v>9183</v>
      </c>
      <c r="M3256" s="32" t="s">
        <v>9184</v>
      </c>
      <c r="N3256" s="24">
        <v>1045.0425</v>
      </c>
      <c r="O3256" s="24">
        <v>1045.0425</v>
      </c>
      <c r="P3256" s="32" t="s">
        <v>497</v>
      </c>
      <c r="Q3256" s="43" t="s">
        <v>498</v>
      </c>
      <c r="R3256" s="43" t="s">
        <v>78</v>
      </c>
      <c r="S3256" s="47">
        <v>1</v>
      </c>
    </row>
    <row r="3257" spans="1:19" ht="12.75">
      <c r="A3257" s="22" t="s">
        <v>60</v>
      </c>
      <c r="B3257" s="22" t="s">
        <v>618</v>
      </c>
      <c r="C3257" s="22" t="s">
        <v>63</v>
      </c>
      <c r="D3257" s="22" t="s">
        <v>61</v>
      </c>
      <c r="E3257" s="22" t="s">
        <v>9185</v>
      </c>
      <c r="F3257" s="31">
        <v>43454.431469907402</v>
      </c>
      <c r="G3257" s="31">
        <v>43132</v>
      </c>
      <c r="H3257" s="31">
        <v>43497</v>
      </c>
      <c r="I3257" s="31">
        <v>43484</v>
      </c>
      <c r="J3257" s="22" t="s">
        <v>73</v>
      </c>
      <c r="K3257" s="32" t="s">
        <v>74</v>
      </c>
      <c r="L3257" s="32" t="s">
        <v>9186</v>
      </c>
      <c r="N3257" s="24">
        <v>0</v>
      </c>
      <c r="O3257" s="24">
        <v>0</v>
      </c>
      <c r="P3257" s="32" t="s">
        <v>179</v>
      </c>
      <c r="Q3257" s="43" t="s">
        <v>180</v>
      </c>
      <c r="R3257" s="43" t="s">
        <v>78</v>
      </c>
      <c r="S3257" s="47">
        <v>6</v>
      </c>
    </row>
    <row r="3258" spans="1:19" ht="12.75">
      <c r="A3258" s="22" t="s">
        <v>60</v>
      </c>
      <c r="B3258" s="22" t="s">
        <v>4062</v>
      </c>
      <c r="C3258" s="22" t="s">
        <v>63</v>
      </c>
      <c r="D3258" s="22" t="s">
        <v>61</v>
      </c>
      <c r="E3258" s="22" t="s">
        <v>9187</v>
      </c>
      <c r="F3258" s="31">
        <v>43448.471944444442</v>
      </c>
      <c r="G3258" s="31">
        <v>43465</v>
      </c>
      <c r="H3258" s="31">
        <v>43830</v>
      </c>
      <c r="I3258" s="31">
        <v>43478.468159722222</v>
      </c>
      <c r="J3258" s="22" t="s">
        <v>73</v>
      </c>
      <c r="K3258" s="32" t="s">
        <v>126</v>
      </c>
      <c r="L3258" s="32" t="s">
        <v>9188</v>
      </c>
      <c r="N3258" s="24">
        <v>5425.9260000000004</v>
      </c>
      <c r="O3258" s="24">
        <v>4812.0299999999997</v>
      </c>
      <c r="P3258" s="32" t="s">
        <v>117</v>
      </c>
      <c r="Q3258" s="43" t="s">
        <v>118</v>
      </c>
      <c r="R3258" s="43" t="s">
        <v>78</v>
      </c>
      <c r="S3258" s="47">
        <v>7</v>
      </c>
    </row>
    <row r="3259" spans="1:19" ht="12.75">
      <c r="A3259" s="22" t="s">
        <v>60</v>
      </c>
      <c r="B3259" s="22" t="s">
        <v>313</v>
      </c>
      <c r="C3259" s="22" t="s">
        <v>63</v>
      </c>
      <c r="D3259" s="22" t="s">
        <v>61</v>
      </c>
      <c r="E3259" s="22" t="s">
        <v>9189</v>
      </c>
      <c r="F3259" s="31">
        <v>43437.604988425926</v>
      </c>
      <c r="G3259" s="31">
        <v>43465</v>
      </c>
      <c r="H3259" s="31">
        <v>43830</v>
      </c>
      <c r="I3259" s="31">
        <v>43467.600277777776</v>
      </c>
      <c r="J3259" s="22" t="s">
        <v>73</v>
      </c>
      <c r="K3259" s="32" t="s">
        <v>126</v>
      </c>
      <c r="L3259" s="32" t="s">
        <v>9190</v>
      </c>
      <c r="N3259" s="24">
        <v>4961.9449999999997</v>
      </c>
      <c r="O3259" s="24">
        <v>0</v>
      </c>
      <c r="P3259" s="32" t="s">
        <v>109</v>
      </c>
      <c r="Q3259" s="43" t="s">
        <v>110</v>
      </c>
      <c r="R3259" s="43" t="s">
        <v>78</v>
      </c>
      <c r="S3259" s="47">
        <v>7</v>
      </c>
    </row>
    <row r="3260" spans="1:19" ht="12.75">
      <c r="A3260" s="22" t="s">
        <v>60</v>
      </c>
      <c r="B3260" s="22" t="s">
        <v>362</v>
      </c>
      <c r="C3260" s="22" t="s">
        <v>63</v>
      </c>
      <c r="D3260" s="22" t="s">
        <v>61</v>
      </c>
      <c r="E3260" s="22" t="s">
        <v>9191</v>
      </c>
      <c r="F3260" s="31">
        <v>43453.731979166667</v>
      </c>
      <c r="G3260" s="31">
        <v>43488</v>
      </c>
      <c r="H3260" s="31">
        <v>43853</v>
      </c>
      <c r="I3260" s="31">
        <v>43483.718541666662</v>
      </c>
      <c r="J3260" s="22" t="s">
        <v>73</v>
      </c>
      <c r="K3260" s="32" t="s">
        <v>82</v>
      </c>
      <c r="L3260" s="32" t="s">
        <v>9192</v>
      </c>
      <c r="N3260" s="24">
        <v>7479.0249999999996</v>
      </c>
      <c r="O3260" s="24">
        <v>7367.34</v>
      </c>
      <c r="P3260" s="32" t="s">
        <v>2820</v>
      </c>
      <c r="Q3260" s="43" t="s">
        <v>2821</v>
      </c>
      <c r="R3260" s="43" t="s">
        <v>78</v>
      </c>
      <c r="S3260" s="47">
        <v>7</v>
      </c>
    </row>
    <row r="3261" spans="1:19" ht="12.75">
      <c r="A3261" s="22" t="s">
        <v>60</v>
      </c>
      <c r="B3261" s="22" t="s">
        <v>362</v>
      </c>
      <c r="C3261" s="22" t="s">
        <v>63</v>
      </c>
      <c r="D3261" s="22" t="s">
        <v>61</v>
      </c>
      <c r="E3261" s="22" t="s">
        <v>9193</v>
      </c>
      <c r="F3261" s="31">
        <v>43455.441678240742</v>
      </c>
      <c r="G3261" s="31">
        <v>43455</v>
      </c>
      <c r="H3261" s="31">
        <v>43820</v>
      </c>
      <c r="I3261" s="31">
        <v>43485.438831018517</v>
      </c>
      <c r="J3261" s="22" t="s">
        <v>73</v>
      </c>
      <c r="K3261" s="32" t="s">
        <v>82</v>
      </c>
      <c r="L3261" s="32" t="s">
        <v>9194</v>
      </c>
      <c r="N3261" s="24">
        <v>2696.4775</v>
      </c>
      <c r="O3261" s="24">
        <v>3070.92</v>
      </c>
      <c r="P3261" s="32" t="s">
        <v>3154</v>
      </c>
      <c r="Q3261" s="43" t="s">
        <v>3155</v>
      </c>
      <c r="R3261" s="43" t="s">
        <v>78</v>
      </c>
      <c r="S3261" s="47">
        <v>7</v>
      </c>
    </row>
    <row r="3262" spans="1:19" ht="12.75">
      <c r="A3262" s="22" t="s">
        <v>60</v>
      </c>
      <c r="B3262" s="22" t="s">
        <v>362</v>
      </c>
      <c r="C3262" s="22" t="s">
        <v>63</v>
      </c>
      <c r="D3262" s="22" t="s">
        <v>61</v>
      </c>
      <c r="E3262" s="22" t="s">
        <v>9195</v>
      </c>
      <c r="F3262" s="31">
        <v>43446.619467592587</v>
      </c>
      <c r="G3262" s="31">
        <v>43446</v>
      </c>
      <c r="H3262" s="31">
        <v>43811</v>
      </c>
      <c r="I3262" s="31">
        <v>43476.614722222221</v>
      </c>
      <c r="J3262" s="22" t="s">
        <v>73</v>
      </c>
      <c r="K3262" s="32" t="s">
        <v>126</v>
      </c>
      <c r="L3262" s="32" t="s">
        <v>9196</v>
      </c>
      <c r="N3262" s="24">
        <v>664.82870000000003</v>
      </c>
      <c r="O3262" s="24">
        <v>603.96000000000004</v>
      </c>
      <c r="P3262" s="32" t="s">
        <v>3370</v>
      </c>
      <c r="Q3262" s="43" t="s">
        <v>3371</v>
      </c>
      <c r="R3262" s="43" t="s">
        <v>78</v>
      </c>
      <c r="S3262" s="47">
        <v>7</v>
      </c>
    </row>
    <row r="3263" spans="1:19" ht="12.75">
      <c r="A3263" s="22" t="s">
        <v>60</v>
      </c>
      <c r="B3263" s="22" t="s">
        <v>430</v>
      </c>
      <c r="C3263" s="22" t="s">
        <v>63</v>
      </c>
      <c r="D3263" s="22" t="s">
        <v>61</v>
      </c>
      <c r="E3263" s="22" t="s">
        <v>9197</v>
      </c>
      <c r="F3263" s="31">
        <v>43451.534629629627</v>
      </c>
      <c r="G3263" s="31">
        <v>43485</v>
      </c>
      <c r="H3263" s="31">
        <v>43850</v>
      </c>
      <c r="I3263" s="31">
        <v>43481</v>
      </c>
      <c r="J3263" s="22" t="s">
        <v>131</v>
      </c>
      <c r="K3263" s="32" t="s">
        <v>120</v>
      </c>
      <c r="L3263" s="32" t="s">
        <v>9198</v>
      </c>
      <c r="M3263" s="32" t="s">
        <v>433</v>
      </c>
      <c r="N3263" s="24">
        <v>0</v>
      </c>
      <c r="O3263" s="24">
        <v>0</v>
      </c>
      <c r="P3263" s="32" t="s">
        <v>434</v>
      </c>
      <c r="Q3263" s="43" t="s">
        <v>435</v>
      </c>
      <c r="R3263" s="43" t="s">
        <v>78</v>
      </c>
      <c r="S3263" s="47">
        <v>1</v>
      </c>
    </row>
    <row r="3264" spans="1:19" ht="12.75">
      <c r="A3264" s="22" t="s">
        <v>60</v>
      </c>
      <c r="B3264" s="22" t="s">
        <v>362</v>
      </c>
      <c r="C3264" s="22" t="s">
        <v>63</v>
      </c>
      <c r="D3264" s="22" t="s">
        <v>61</v>
      </c>
      <c r="E3264" s="22" t="s">
        <v>9199</v>
      </c>
      <c r="F3264" s="31">
        <v>43453.418148148143</v>
      </c>
      <c r="G3264" s="31">
        <v>43452</v>
      </c>
      <c r="H3264" s="31">
        <v>43817</v>
      </c>
      <c r="I3264" s="31">
        <v>43482.565428240741</v>
      </c>
      <c r="J3264" s="22" t="s">
        <v>73</v>
      </c>
      <c r="K3264" s="32" t="s">
        <v>82</v>
      </c>
      <c r="L3264" s="32" t="s">
        <v>9200</v>
      </c>
      <c r="N3264" s="24">
        <v>1320.2636</v>
      </c>
      <c r="O3264" s="24">
        <v>789.45</v>
      </c>
      <c r="P3264" s="32" t="s">
        <v>1433</v>
      </c>
      <c r="Q3264" s="43" t="s">
        <v>1434</v>
      </c>
      <c r="R3264" s="43" t="s">
        <v>78</v>
      </c>
      <c r="S3264" s="47">
        <v>7</v>
      </c>
    </row>
    <row r="3265" spans="1:19" ht="12.75">
      <c r="A3265" s="22" t="s">
        <v>60</v>
      </c>
      <c r="B3265" s="22" t="s">
        <v>405</v>
      </c>
      <c r="C3265" s="22" t="s">
        <v>63</v>
      </c>
      <c r="D3265" s="22" t="s">
        <v>61</v>
      </c>
      <c r="E3265" s="22" t="s">
        <v>9201</v>
      </c>
      <c r="F3265" s="31">
        <v>43439.736203703702</v>
      </c>
      <c r="G3265" s="31">
        <v>43440</v>
      </c>
      <c r="H3265" s="31">
        <v>43805</v>
      </c>
      <c r="I3265" s="31">
        <v>43469.733518518515</v>
      </c>
      <c r="J3265" s="22" t="s">
        <v>73</v>
      </c>
      <c r="K3265" s="32" t="s">
        <v>74</v>
      </c>
      <c r="L3265" s="32" t="s">
        <v>9202</v>
      </c>
      <c r="N3265" s="24">
        <v>715.18849999999998</v>
      </c>
      <c r="O3265" s="24">
        <v>0</v>
      </c>
      <c r="P3265" s="32" t="s">
        <v>403</v>
      </c>
      <c r="Q3265" s="43" t="s">
        <v>404</v>
      </c>
      <c r="R3265" s="43" t="s">
        <v>78</v>
      </c>
      <c r="S3265" s="47">
        <v>7</v>
      </c>
    </row>
    <row r="3266" spans="1:19" ht="12.75">
      <c r="A3266" s="22" t="s">
        <v>60</v>
      </c>
      <c r="B3266" s="22" t="s">
        <v>362</v>
      </c>
      <c r="C3266" s="22" t="s">
        <v>63</v>
      </c>
      <c r="D3266" s="22" t="s">
        <v>61</v>
      </c>
      <c r="E3266" s="22" t="s">
        <v>9203</v>
      </c>
      <c r="F3266" s="31">
        <v>43459.452650462961</v>
      </c>
      <c r="G3266" s="31">
        <v>43459</v>
      </c>
      <c r="H3266" s="31">
        <v>43824</v>
      </c>
      <c r="I3266" s="31">
        <v>43489.44976851852</v>
      </c>
      <c r="J3266" s="22" t="s">
        <v>73</v>
      </c>
      <c r="K3266" s="32" t="s">
        <v>74</v>
      </c>
      <c r="L3266" s="32" t="s">
        <v>9204</v>
      </c>
      <c r="N3266" s="24">
        <v>638.00660000000005</v>
      </c>
      <c r="O3266" s="24">
        <v>0</v>
      </c>
      <c r="P3266" s="32" t="s">
        <v>9205</v>
      </c>
      <c r="Q3266" s="43" t="s">
        <v>9206</v>
      </c>
      <c r="R3266" s="43" t="s">
        <v>78</v>
      </c>
      <c r="S3266" s="47">
        <v>7</v>
      </c>
    </row>
    <row r="3267" spans="1:19" ht="12.75">
      <c r="A3267" s="22" t="s">
        <v>60</v>
      </c>
      <c r="B3267" s="22" t="s">
        <v>289</v>
      </c>
      <c r="C3267" s="22" t="s">
        <v>63</v>
      </c>
      <c r="D3267" s="22" t="s">
        <v>61</v>
      </c>
      <c r="E3267" s="22" t="s">
        <v>9207</v>
      </c>
      <c r="F3267" s="31">
        <v>43439.715173611112</v>
      </c>
      <c r="G3267" s="31">
        <v>43440</v>
      </c>
      <c r="H3267" s="31">
        <v>43805</v>
      </c>
      <c r="I3267" s="31">
        <v>43469.704733796294</v>
      </c>
      <c r="J3267" s="22" t="s">
        <v>73</v>
      </c>
      <c r="K3267" s="32" t="s">
        <v>74</v>
      </c>
      <c r="L3267" s="32" t="s">
        <v>9208</v>
      </c>
      <c r="N3267" s="24">
        <v>2530.16</v>
      </c>
      <c r="O3267" s="24">
        <v>0</v>
      </c>
      <c r="P3267" s="32" t="s">
        <v>1246</v>
      </c>
      <c r="Q3267" s="43" t="s">
        <v>1247</v>
      </c>
      <c r="R3267" s="43" t="s">
        <v>78</v>
      </c>
      <c r="S3267" s="47">
        <v>6</v>
      </c>
    </row>
    <row r="3268" spans="1:19" ht="12.75">
      <c r="A3268" s="22" t="s">
        <v>60</v>
      </c>
      <c r="B3268" s="22" t="s">
        <v>323</v>
      </c>
      <c r="C3268" s="22" t="s">
        <v>63</v>
      </c>
      <c r="D3268" s="22" t="s">
        <v>61</v>
      </c>
      <c r="E3268" s="22" t="s">
        <v>9209</v>
      </c>
      <c r="F3268" s="31">
        <v>43449.125625000001</v>
      </c>
      <c r="G3268" s="31">
        <v>43484</v>
      </c>
      <c r="H3268" s="31">
        <v>43849</v>
      </c>
      <c r="I3268" s="31">
        <v>43509.125625000001</v>
      </c>
      <c r="J3268" s="22" t="s">
        <v>81</v>
      </c>
      <c r="K3268" s="32" t="s">
        <v>82</v>
      </c>
      <c r="L3268" s="32" t="s">
        <v>9210</v>
      </c>
      <c r="M3268" s="32" t="s">
        <v>9211</v>
      </c>
      <c r="N3268" s="24">
        <v>697.48</v>
      </c>
      <c r="O3268" s="24">
        <v>464.33</v>
      </c>
      <c r="P3268" s="32" t="s">
        <v>113</v>
      </c>
      <c r="Q3268" s="43" t="s">
        <v>114</v>
      </c>
      <c r="R3268" s="43" t="s">
        <v>78</v>
      </c>
      <c r="S3268" s="47">
        <v>7</v>
      </c>
    </row>
    <row r="3269" spans="1:19" ht="12.75">
      <c r="A3269" s="22" t="s">
        <v>60</v>
      </c>
      <c r="B3269" s="22" t="s">
        <v>362</v>
      </c>
      <c r="C3269" s="22" t="s">
        <v>63</v>
      </c>
      <c r="D3269" s="22" t="s">
        <v>61</v>
      </c>
      <c r="E3269" s="22" t="s">
        <v>9212</v>
      </c>
      <c r="F3269" s="31">
        <v>43446.706365740742</v>
      </c>
      <c r="G3269" s="31">
        <v>43405</v>
      </c>
      <c r="H3269" s="31">
        <v>43738</v>
      </c>
      <c r="I3269" s="31">
        <v>43476.705613425926</v>
      </c>
      <c r="J3269" s="22" t="s">
        <v>160</v>
      </c>
      <c r="K3269" s="32" t="s">
        <v>126</v>
      </c>
      <c r="L3269" s="32" t="s">
        <v>9213</v>
      </c>
      <c r="M3269" s="32" t="s">
        <v>8031</v>
      </c>
      <c r="N3269" s="24">
        <v>-1001.26</v>
      </c>
      <c r="O3269" s="24">
        <v>-1001.26</v>
      </c>
      <c r="P3269" s="32" t="s">
        <v>2947</v>
      </c>
      <c r="Q3269" s="43" t="s">
        <v>2948</v>
      </c>
      <c r="R3269" s="43" t="s">
        <v>78</v>
      </c>
      <c r="S3269" s="47">
        <v>1</v>
      </c>
    </row>
    <row r="3270" spans="1:19" ht="12.75">
      <c r="A3270" s="22" t="s">
        <v>60</v>
      </c>
      <c r="B3270" s="22" t="s">
        <v>289</v>
      </c>
      <c r="C3270" s="22" t="s">
        <v>63</v>
      </c>
      <c r="D3270" s="22" t="s">
        <v>61</v>
      </c>
      <c r="E3270" s="22" t="s">
        <v>9214</v>
      </c>
      <c r="F3270" s="31">
        <v>43447.500810185185</v>
      </c>
      <c r="G3270" s="31">
        <v>43447</v>
      </c>
      <c r="H3270" s="31">
        <v>43812</v>
      </c>
      <c r="I3270" s="31">
        <v>43477.496793981481</v>
      </c>
      <c r="J3270" s="22" t="s">
        <v>73</v>
      </c>
      <c r="K3270" s="32" t="s">
        <v>82</v>
      </c>
      <c r="L3270" s="32" t="s">
        <v>9215</v>
      </c>
      <c r="N3270" s="24">
        <v>403.085</v>
      </c>
      <c r="O3270" s="24">
        <v>287.63</v>
      </c>
      <c r="P3270" s="32" t="s">
        <v>123</v>
      </c>
      <c r="Q3270" s="43" t="s">
        <v>124</v>
      </c>
      <c r="R3270" s="43" t="s">
        <v>78</v>
      </c>
      <c r="S3270" s="47">
        <v>7</v>
      </c>
    </row>
    <row r="3271" spans="1:19" ht="12.75">
      <c r="A3271" s="22" t="s">
        <v>60</v>
      </c>
      <c r="B3271" s="22" t="s">
        <v>1106</v>
      </c>
      <c r="C3271" s="22" t="s">
        <v>63</v>
      </c>
      <c r="D3271" s="22" t="s">
        <v>61</v>
      </c>
      <c r="E3271" s="22" t="s">
        <v>9216</v>
      </c>
      <c r="F3271" s="31">
        <v>43453.616770833331</v>
      </c>
      <c r="G3271" s="31">
        <v>43488</v>
      </c>
      <c r="H3271" s="31">
        <v>43853</v>
      </c>
      <c r="I3271" s="31">
        <v>43483.613634259258</v>
      </c>
      <c r="J3271" s="22" t="s">
        <v>73</v>
      </c>
      <c r="K3271" s="32" t="s">
        <v>82</v>
      </c>
      <c r="L3271" s="32" t="s">
        <v>9217</v>
      </c>
      <c r="N3271" s="24">
        <v>14214.8225</v>
      </c>
      <c r="O3271" s="24">
        <v>13675.190000000001</v>
      </c>
      <c r="P3271" s="32" t="s">
        <v>3085</v>
      </c>
      <c r="Q3271" s="43" t="s">
        <v>3086</v>
      </c>
      <c r="R3271" s="43" t="s">
        <v>78</v>
      </c>
      <c r="S3271" s="47">
        <v>7</v>
      </c>
    </row>
    <row r="3272" spans="1:19" ht="12.75">
      <c r="A3272" s="22" t="s">
        <v>60</v>
      </c>
      <c r="B3272" s="22" t="s">
        <v>901</v>
      </c>
      <c r="C3272" s="22" t="s">
        <v>63</v>
      </c>
      <c r="D3272" s="22" t="s">
        <v>61</v>
      </c>
      <c r="E3272" s="22" t="s">
        <v>9218</v>
      </c>
      <c r="F3272" s="31">
        <v>43444.667094907403</v>
      </c>
      <c r="G3272" s="31">
        <v>43466</v>
      </c>
      <c r="H3272" s="31">
        <v>43831</v>
      </c>
      <c r="I3272" s="31">
        <v>43474</v>
      </c>
      <c r="J3272" s="22" t="s">
        <v>73</v>
      </c>
      <c r="K3272" s="32" t="s">
        <v>126</v>
      </c>
      <c r="L3272" s="32" t="s">
        <v>9219</v>
      </c>
      <c r="N3272" s="24">
        <v>3881.7779999999998</v>
      </c>
      <c r="O3272" s="24">
        <v>4384.95</v>
      </c>
      <c r="P3272" s="32" t="s">
        <v>1246</v>
      </c>
      <c r="Q3272" s="43" t="s">
        <v>1247</v>
      </c>
      <c r="R3272" s="43" t="s">
        <v>78</v>
      </c>
      <c r="S3272" s="47">
        <v>6</v>
      </c>
    </row>
    <row r="3273" spans="1:19" ht="12.75">
      <c r="A3273" s="22" t="s">
        <v>60</v>
      </c>
      <c r="B3273" s="22" t="s">
        <v>289</v>
      </c>
      <c r="C3273" s="22" t="s">
        <v>63</v>
      </c>
      <c r="D3273" s="22" t="s">
        <v>61</v>
      </c>
      <c r="E3273" s="22" t="s">
        <v>9220</v>
      </c>
      <c r="F3273" s="31">
        <v>43453.734305555554</v>
      </c>
      <c r="G3273" s="31">
        <v>43494</v>
      </c>
      <c r="H3273" s="31">
        <v>43859</v>
      </c>
      <c r="I3273" s="31">
        <v>43483.732488425921</v>
      </c>
      <c r="J3273" s="22" t="s">
        <v>73</v>
      </c>
      <c r="K3273" s="32" t="s">
        <v>82</v>
      </c>
      <c r="L3273" s="32" t="s">
        <v>9221</v>
      </c>
      <c r="N3273" s="24">
        <v>404.2414</v>
      </c>
      <c r="O3273" s="24">
        <v>431.43</v>
      </c>
      <c r="P3273" s="32" t="s">
        <v>2586</v>
      </c>
      <c r="Q3273" s="43" t="s">
        <v>2587</v>
      </c>
      <c r="R3273" s="43" t="s">
        <v>78</v>
      </c>
      <c r="S3273" s="47">
        <v>7</v>
      </c>
    </row>
    <row r="3274" spans="1:19" ht="12.75">
      <c r="A3274" s="22" t="s">
        <v>60</v>
      </c>
      <c r="B3274" s="22" t="s">
        <v>303</v>
      </c>
      <c r="C3274" s="22" t="s">
        <v>63</v>
      </c>
      <c r="D3274" s="22" t="s">
        <v>61</v>
      </c>
      <c r="E3274" s="22" t="s">
        <v>9222</v>
      </c>
      <c r="F3274" s="31">
        <v>43449.121099537035</v>
      </c>
      <c r="G3274" s="31">
        <v>43483</v>
      </c>
      <c r="H3274" s="31">
        <v>43848</v>
      </c>
      <c r="I3274" s="31">
        <v>43509.121099537035</v>
      </c>
      <c r="J3274" s="22" t="s">
        <v>81</v>
      </c>
      <c r="K3274" s="32" t="s">
        <v>82</v>
      </c>
      <c r="L3274" s="32" t="s">
        <v>9223</v>
      </c>
      <c r="M3274" s="32" t="s">
        <v>9224</v>
      </c>
      <c r="N3274" s="24">
        <v>2673.58</v>
      </c>
      <c r="O3274" s="24">
        <v>2673.58</v>
      </c>
      <c r="P3274" s="32" t="s">
        <v>109</v>
      </c>
      <c r="Q3274" s="43" t="s">
        <v>110</v>
      </c>
      <c r="R3274" s="43" t="s">
        <v>78</v>
      </c>
      <c r="S3274" s="47">
        <v>1</v>
      </c>
    </row>
    <row r="3275" spans="1:19" ht="12.75">
      <c r="A3275" s="22" t="s">
        <v>60</v>
      </c>
      <c r="B3275" s="22" t="s">
        <v>445</v>
      </c>
      <c r="C3275" s="22" t="s">
        <v>63</v>
      </c>
      <c r="D3275" s="22" t="s">
        <v>61</v>
      </c>
      <c r="E3275" s="22" t="s">
        <v>9225</v>
      </c>
      <c r="F3275" s="31">
        <v>43441.677835648145</v>
      </c>
      <c r="G3275" s="31">
        <v>43437</v>
      </c>
      <c r="H3275" s="31">
        <v>43802</v>
      </c>
      <c r="I3275" s="31">
        <v>43471.675995370366</v>
      </c>
      <c r="J3275" s="22" t="s">
        <v>131</v>
      </c>
      <c r="K3275" s="32" t="s">
        <v>120</v>
      </c>
      <c r="L3275" s="32" t="s">
        <v>9226</v>
      </c>
      <c r="M3275" s="32" t="s">
        <v>488</v>
      </c>
      <c r="N3275" s="24">
        <v>0</v>
      </c>
      <c r="O3275" s="24">
        <v>0</v>
      </c>
      <c r="P3275" s="32" t="s">
        <v>156</v>
      </c>
      <c r="Q3275" s="43" t="s">
        <v>157</v>
      </c>
      <c r="R3275" s="43" t="s">
        <v>78</v>
      </c>
      <c r="S3275" s="47">
        <v>1</v>
      </c>
    </row>
    <row r="3276" spans="1:19" ht="12.75">
      <c r="A3276" s="22" t="s">
        <v>60</v>
      </c>
      <c r="B3276" s="22" t="s">
        <v>323</v>
      </c>
      <c r="C3276" s="22" t="s">
        <v>63</v>
      </c>
      <c r="D3276" s="22" t="s">
        <v>61</v>
      </c>
      <c r="E3276" s="22" t="s">
        <v>9227</v>
      </c>
      <c r="F3276" s="31">
        <v>43462.732638888891</v>
      </c>
      <c r="G3276" s="31">
        <v>43496</v>
      </c>
      <c r="H3276" s="31">
        <v>43861</v>
      </c>
      <c r="I3276" s="31">
        <v>43492</v>
      </c>
      <c r="J3276" s="22" t="s">
        <v>73</v>
      </c>
      <c r="K3276" s="32" t="s">
        <v>74</v>
      </c>
      <c r="L3276" s="32" t="s">
        <v>9228</v>
      </c>
      <c r="N3276" s="24">
        <v>2546.41</v>
      </c>
      <c r="O3276" s="24">
        <v>0</v>
      </c>
      <c r="P3276" s="32" t="s">
        <v>156</v>
      </c>
      <c r="Q3276" s="43" t="s">
        <v>157</v>
      </c>
      <c r="R3276" s="43" t="s">
        <v>78</v>
      </c>
      <c r="S3276" s="47">
        <v>7</v>
      </c>
    </row>
    <row r="3277" spans="1:19" ht="12.75">
      <c r="A3277" s="22" t="s">
        <v>60</v>
      </c>
      <c r="B3277" s="22" t="s">
        <v>326</v>
      </c>
      <c r="C3277" s="22" t="s">
        <v>63</v>
      </c>
      <c r="D3277" s="22" t="s">
        <v>61</v>
      </c>
      <c r="E3277" s="22" t="s">
        <v>9229</v>
      </c>
      <c r="F3277" s="31">
        <v>43454.398287037038</v>
      </c>
      <c r="G3277" s="31">
        <v>43495</v>
      </c>
      <c r="H3277" s="31">
        <v>43860</v>
      </c>
      <c r="I3277" s="31">
        <v>43484</v>
      </c>
      <c r="J3277" s="22" t="s">
        <v>73</v>
      </c>
      <c r="K3277" s="32" t="s">
        <v>82</v>
      </c>
      <c r="L3277" s="32" t="s">
        <v>9230</v>
      </c>
      <c r="N3277" s="24">
        <v>2605.50</v>
      </c>
      <c r="O3277" s="24">
        <v>1508.64</v>
      </c>
      <c r="P3277" s="32" t="s">
        <v>134</v>
      </c>
      <c r="Q3277" s="43" t="s">
        <v>135</v>
      </c>
      <c r="R3277" s="43" t="s">
        <v>78</v>
      </c>
      <c r="S3277" s="47">
        <v>7</v>
      </c>
    </row>
    <row r="3278" spans="1:19" ht="12.75">
      <c r="A3278" s="22" t="s">
        <v>60</v>
      </c>
      <c r="B3278" s="22" t="s">
        <v>365</v>
      </c>
      <c r="C3278" s="22" t="s">
        <v>63</v>
      </c>
      <c r="D3278" s="22" t="s">
        <v>61</v>
      </c>
      <c r="E3278" s="22" t="s">
        <v>9231</v>
      </c>
      <c r="F3278" s="31">
        <v>43439.113310185181</v>
      </c>
      <c r="G3278" s="31">
        <v>43480</v>
      </c>
      <c r="H3278" s="31">
        <v>43845</v>
      </c>
      <c r="I3278" s="31">
        <v>43499.113310185181</v>
      </c>
      <c r="J3278" s="22" t="s">
        <v>81</v>
      </c>
      <c r="K3278" s="32" t="s">
        <v>82</v>
      </c>
      <c r="L3278" s="32" t="s">
        <v>9232</v>
      </c>
      <c r="M3278" s="32" t="s">
        <v>9233</v>
      </c>
      <c r="N3278" s="24">
        <v>1938.09</v>
      </c>
      <c r="O3278" s="24">
        <v>1938.09</v>
      </c>
      <c r="P3278" s="32" t="s">
        <v>228</v>
      </c>
      <c r="Q3278" s="43" t="s">
        <v>229</v>
      </c>
      <c r="R3278" s="43" t="s">
        <v>158</v>
      </c>
      <c r="S3278" s="47">
        <v>7</v>
      </c>
    </row>
    <row r="3279" spans="1:19" ht="12.75">
      <c r="A3279" s="22" t="s">
        <v>60</v>
      </c>
      <c r="B3279" s="22" t="s">
        <v>512</v>
      </c>
      <c r="C3279" s="22" t="s">
        <v>63</v>
      </c>
      <c r="D3279" s="22" t="s">
        <v>61</v>
      </c>
      <c r="E3279" s="22" t="s">
        <v>9234</v>
      </c>
      <c r="F3279" s="31">
        <v>43440.42763888889</v>
      </c>
      <c r="G3279" s="31">
        <v>43465</v>
      </c>
      <c r="H3279" s="31">
        <v>43830</v>
      </c>
      <c r="I3279" s="31">
        <v>43470.40898148148</v>
      </c>
      <c r="J3279" s="22" t="s">
        <v>73</v>
      </c>
      <c r="K3279" s="32" t="s">
        <v>74</v>
      </c>
      <c r="L3279" s="32" t="s">
        <v>9235</v>
      </c>
      <c r="N3279" s="24">
        <v>19648.025000000001</v>
      </c>
      <c r="O3279" s="24">
        <v>0</v>
      </c>
      <c r="P3279" s="32" t="s">
        <v>9236</v>
      </c>
      <c r="Q3279" s="43" t="s">
        <v>9237</v>
      </c>
      <c r="R3279" s="43" t="s">
        <v>78</v>
      </c>
      <c r="S3279" s="47">
        <v>6</v>
      </c>
    </row>
    <row r="3280" spans="1:19" ht="12.75">
      <c r="A3280" s="22" t="s">
        <v>60</v>
      </c>
      <c r="B3280" s="22" t="s">
        <v>349</v>
      </c>
      <c r="C3280" s="22" t="s">
        <v>63</v>
      </c>
      <c r="D3280" s="22" t="s">
        <v>61</v>
      </c>
      <c r="E3280" s="22" t="s">
        <v>9238</v>
      </c>
      <c r="F3280" s="31">
        <v>43444.673113425924</v>
      </c>
      <c r="G3280" s="31">
        <v>43444</v>
      </c>
      <c r="H3280" s="31">
        <v>43809</v>
      </c>
      <c r="I3280" s="31">
        <v>43474</v>
      </c>
      <c r="J3280" s="22" t="s">
        <v>73</v>
      </c>
      <c r="K3280" s="32" t="s">
        <v>82</v>
      </c>
      <c r="L3280" s="32" t="s">
        <v>9239</v>
      </c>
      <c r="N3280" s="24">
        <v>566.32799999999997</v>
      </c>
      <c r="O3280" s="24">
        <v>418.45</v>
      </c>
      <c r="P3280" s="32" t="s">
        <v>2640</v>
      </c>
      <c r="Q3280" s="43" t="s">
        <v>2641</v>
      </c>
      <c r="R3280" s="43" t="s">
        <v>78</v>
      </c>
      <c r="S3280" s="47">
        <v>7</v>
      </c>
    </row>
    <row r="3281" spans="1:19" ht="12.75">
      <c r="A3281" s="22" t="s">
        <v>60</v>
      </c>
      <c r="B3281" s="22" t="s">
        <v>591</v>
      </c>
      <c r="C3281" s="22" t="s">
        <v>63</v>
      </c>
      <c r="D3281" s="22" t="s">
        <v>61</v>
      </c>
      <c r="E3281" s="22" t="s">
        <v>9240</v>
      </c>
      <c r="F3281" s="31">
        <v>43449.123460648145</v>
      </c>
      <c r="G3281" s="31">
        <v>43496</v>
      </c>
      <c r="H3281" s="31">
        <v>43861</v>
      </c>
      <c r="I3281" s="31">
        <v>43509.123460648145</v>
      </c>
      <c r="J3281" s="22" t="s">
        <v>81</v>
      </c>
      <c r="K3281" s="32" t="s">
        <v>82</v>
      </c>
      <c r="L3281" s="32" t="s">
        <v>9241</v>
      </c>
      <c r="M3281" s="32" t="s">
        <v>9242</v>
      </c>
      <c r="N3281" s="24">
        <v>520.39</v>
      </c>
      <c r="O3281" s="24">
        <v>520.39</v>
      </c>
      <c r="P3281" s="32" t="s">
        <v>4588</v>
      </c>
      <c r="Q3281" s="43" t="s">
        <v>4589</v>
      </c>
      <c r="R3281" s="43" t="s">
        <v>78</v>
      </c>
      <c r="S3281" s="47">
        <v>1</v>
      </c>
    </row>
    <row r="3282" spans="1:19" ht="12.75">
      <c r="A3282" s="22" t="s">
        <v>60</v>
      </c>
      <c r="B3282" s="22" t="s">
        <v>289</v>
      </c>
      <c r="C3282" s="22" t="s">
        <v>63</v>
      </c>
      <c r="D3282" s="22" t="s">
        <v>61</v>
      </c>
      <c r="E3282" s="22" t="s">
        <v>9243</v>
      </c>
      <c r="F3282" s="31">
        <v>43435.665312500001</v>
      </c>
      <c r="G3282" s="31">
        <v>43439</v>
      </c>
      <c r="H3282" s="31">
        <v>43804</v>
      </c>
      <c r="I3282" s="31">
        <v>43465.659328703703</v>
      </c>
      <c r="J3282" s="22" t="s">
        <v>73</v>
      </c>
      <c r="K3282" s="32" t="s">
        <v>126</v>
      </c>
      <c r="L3282" s="32" t="s">
        <v>9244</v>
      </c>
      <c r="N3282" s="24">
        <v>1169.2433000000001</v>
      </c>
      <c r="O3282" s="24">
        <v>954.77</v>
      </c>
      <c r="P3282" s="32" t="s">
        <v>7474</v>
      </c>
      <c r="Q3282" s="43" t="s">
        <v>7475</v>
      </c>
      <c r="R3282" s="43" t="s">
        <v>78</v>
      </c>
      <c r="S3282" s="47">
        <v>7</v>
      </c>
    </row>
    <row r="3283" spans="1:19" ht="12.75">
      <c r="A3283" s="22" t="s">
        <v>60</v>
      </c>
      <c r="B3283" s="22" t="s">
        <v>289</v>
      </c>
      <c r="C3283" s="22" t="s">
        <v>63</v>
      </c>
      <c r="D3283" s="22" t="s">
        <v>61</v>
      </c>
      <c r="E3283" s="22" t="s">
        <v>9245</v>
      </c>
      <c r="F3283" s="31">
        <v>43439.746990740736</v>
      </c>
      <c r="G3283" s="31">
        <v>43480</v>
      </c>
      <c r="H3283" s="31">
        <v>43845</v>
      </c>
      <c r="I3283" s="31">
        <v>43469.742685185185</v>
      </c>
      <c r="J3283" s="22" t="s">
        <v>73</v>
      </c>
      <c r="K3283" s="32" t="s">
        <v>74</v>
      </c>
      <c r="L3283" s="32" t="s">
        <v>9246</v>
      </c>
      <c r="N3283" s="24">
        <v>6385.2849999999999</v>
      </c>
      <c r="O3283" s="24">
        <v>0</v>
      </c>
      <c r="P3283" s="32" t="s">
        <v>113</v>
      </c>
      <c r="Q3283" s="43" t="s">
        <v>114</v>
      </c>
      <c r="R3283" s="43" t="s">
        <v>78</v>
      </c>
      <c r="S3283" s="47">
        <v>7</v>
      </c>
    </row>
    <row r="3284" spans="1:19" ht="12.75">
      <c r="A3284" s="22" t="s">
        <v>60</v>
      </c>
      <c r="B3284" s="22" t="s">
        <v>289</v>
      </c>
      <c r="C3284" s="22" t="s">
        <v>63</v>
      </c>
      <c r="D3284" s="22" t="s">
        <v>61</v>
      </c>
      <c r="E3284" s="22" t="s">
        <v>9247</v>
      </c>
      <c r="F3284" s="31">
        <v>43456.718240740738</v>
      </c>
      <c r="G3284" s="31">
        <v>43456</v>
      </c>
      <c r="H3284" s="31">
        <v>43821</v>
      </c>
      <c r="I3284" s="31">
        <v>43486.712534722217</v>
      </c>
      <c r="J3284" s="22" t="s">
        <v>73</v>
      </c>
      <c r="K3284" s="32" t="s">
        <v>120</v>
      </c>
      <c r="L3284" s="32" t="s">
        <v>9248</v>
      </c>
      <c r="M3284" s="32" t="s">
        <v>9249</v>
      </c>
      <c r="N3284" s="24">
        <v>3173.0650000000001</v>
      </c>
      <c r="O3284" s="24">
        <v>2900.9850000000001</v>
      </c>
      <c r="P3284" s="32" t="s">
        <v>3150</v>
      </c>
      <c r="Q3284" s="43" t="s">
        <v>3151</v>
      </c>
      <c r="R3284" s="43" t="s">
        <v>78</v>
      </c>
      <c r="S3284" s="47">
        <v>7</v>
      </c>
    </row>
    <row r="3285" spans="1:19" ht="12.75">
      <c r="A3285" s="22" t="s">
        <v>60</v>
      </c>
      <c r="B3285" s="22" t="s">
        <v>362</v>
      </c>
      <c r="C3285" s="22" t="s">
        <v>63</v>
      </c>
      <c r="D3285" s="22" t="s">
        <v>61</v>
      </c>
      <c r="E3285" s="22" t="s">
        <v>9250</v>
      </c>
      <c r="F3285" s="31">
        <v>43447.713877314811</v>
      </c>
      <c r="G3285" s="31">
        <v>43477</v>
      </c>
      <c r="H3285" s="31">
        <v>43842</v>
      </c>
      <c r="I3285" s="31">
        <v>43477.682592592588</v>
      </c>
      <c r="J3285" s="22" t="s">
        <v>73</v>
      </c>
      <c r="K3285" s="32" t="s">
        <v>74</v>
      </c>
      <c r="L3285" s="32" t="s">
        <v>9251</v>
      </c>
      <c r="N3285" s="24">
        <v>0</v>
      </c>
      <c r="O3285" s="24">
        <v>0</v>
      </c>
      <c r="P3285" s="32" t="s">
        <v>90</v>
      </c>
      <c r="Q3285" s="43" t="s">
        <v>91</v>
      </c>
      <c r="R3285" s="43" t="s">
        <v>78</v>
      </c>
      <c r="S3285" s="47">
        <v>7</v>
      </c>
    </row>
    <row r="3286" spans="1:19" ht="12.75">
      <c r="A3286" s="22" t="s">
        <v>60</v>
      </c>
      <c r="B3286" s="22" t="s">
        <v>591</v>
      </c>
      <c r="C3286" s="22" t="s">
        <v>63</v>
      </c>
      <c r="D3286" s="22" t="s">
        <v>61</v>
      </c>
      <c r="E3286" s="22" t="s">
        <v>9252</v>
      </c>
      <c r="F3286" s="31">
        <v>43446.610717592594</v>
      </c>
      <c r="G3286" s="31">
        <v>43496</v>
      </c>
      <c r="H3286" s="31">
        <v>43861</v>
      </c>
      <c r="I3286" s="31">
        <v>43476.602847222217</v>
      </c>
      <c r="J3286" s="22" t="s">
        <v>73</v>
      </c>
      <c r="K3286" s="32" t="s">
        <v>231</v>
      </c>
      <c r="L3286" s="32" t="s">
        <v>9253</v>
      </c>
      <c r="N3286" s="24">
        <v>6305.74</v>
      </c>
      <c r="O3286" s="24">
        <v>0</v>
      </c>
      <c r="P3286" s="32" t="s">
        <v>502</v>
      </c>
      <c r="Q3286" s="43" t="s">
        <v>503</v>
      </c>
      <c r="R3286" s="43" t="s">
        <v>158</v>
      </c>
      <c r="S3286" s="47">
        <v>7</v>
      </c>
    </row>
    <row r="3287" spans="1:19" ht="12.75">
      <c r="A3287" s="22" t="s">
        <v>60</v>
      </c>
      <c r="B3287" s="22" t="s">
        <v>4062</v>
      </c>
      <c r="C3287" s="22" t="s">
        <v>63</v>
      </c>
      <c r="D3287" s="22" t="s">
        <v>61</v>
      </c>
      <c r="E3287" s="22" t="s">
        <v>9254</v>
      </c>
      <c r="F3287" s="31">
        <v>43454.389965277776</v>
      </c>
      <c r="G3287" s="31">
        <v>43454</v>
      </c>
      <c r="H3287" s="31">
        <v>43819</v>
      </c>
      <c r="I3287" s="31">
        <v>43484.381620370368</v>
      </c>
      <c r="J3287" s="22" t="s">
        <v>73</v>
      </c>
      <c r="K3287" s="32" t="s">
        <v>126</v>
      </c>
      <c r="L3287" s="32" t="s">
        <v>9255</v>
      </c>
      <c r="N3287" s="24">
        <v>2978.2649999999999</v>
      </c>
      <c r="O3287" s="24">
        <v>2970.10</v>
      </c>
      <c r="P3287" s="32" t="s">
        <v>4469</v>
      </c>
      <c r="Q3287" s="43" t="s">
        <v>4470</v>
      </c>
      <c r="R3287" s="43" t="s">
        <v>78</v>
      </c>
      <c r="S3287" s="47">
        <v>7</v>
      </c>
    </row>
    <row r="3288" spans="1:19" ht="12.75">
      <c r="A3288" s="22" t="s">
        <v>60</v>
      </c>
      <c r="B3288" s="22" t="s">
        <v>331</v>
      </c>
      <c r="C3288" s="22" t="s">
        <v>63</v>
      </c>
      <c r="D3288" s="22" t="s">
        <v>61</v>
      </c>
      <c r="E3288" s="22" t="s">
        <v>9256</v>
      </c>
      <c r="F3288" s="31">
        <v>43451.468344907407</v>
      </c>
      <c r="G3288" s="31">
        <v>43496</v>
      </c>
      <c r="H3288" s="31">
        <v>43861</v>
      </c>
      <c r="I3288" s="31">
        <v>43481</v>
      </c>
      <c r="J3288" s="22" t="s">
        <v>160</v>
      </c>
      <c r="K3288" s="32" t="s">
        <v>120</v>
      </c>
      <c r="L3288" s="32" t="s">
        <v>9257</v>
      </c>
      <c r="M3288" s="32" t="s">
        <v>2963</v>
      </c>
      <c r="N3288" s="24">
        <v>-1303.80</v>
      </c>
      <c r="O3288" s="24">
        <v>-1303.80</v>
      </c>
      <c r="P3288" s="32" t="s">
        <v>2947</v>
      </c>
      <c r="Q3288" s="43" t="s">
        <v>2948</v>
      </c>
      <c r="R3288" s="43" t="s">
        <v>78</v>
      </c>
      <c r="S3288" s="47">
        <v>1</v>
      </c>
    </row>
    <row r="3289" spans="1:19" ht="12.75">
      <c r="A3289" s="22" t="s">
        <v>60</v>
      </c>
      <c r="B3289" s="22" t="s">
        <v>362</v>
      </c>
      <c r="C3289" s="22" t="s">
        <v>63</v>
      </c>
      <c r="D3289" s="22" t="s">
        <v>61</v>
      </c>
      <c r="E3289" s="22" t="s">
        <v>9258</v>
      </c>
      <c r="F3289" s="31">
        <v>43438.600729166668</v>
      </c>
      <c r="G3289" s="31">
        <v>43438</v>
      </c>
      <c r="H3289" s="31">
        <v>43799</v>
      </c>
      <c r="I3289" s="31">
        <v>43468.59412037037</v>
      </c>
      <c r="J3289" s="22" t="s">
        <v>73</v>
      </c>
      <c r="K3289" s="32" t="s">
        <v>126</v>
      </c>
      <c r="L3289" s="32" t="s">
        <v>9259</v>
      </c>
      <c r="N3289" s="24">
        <v>1144.01</v>
      </c>
      <c r="O3289" s="24">
        <v>1453.98</v>
      </c>
      <c r="P3289" s="32" t="s">
        <v>2848</v>
      </c>
      <c r="Q3289" s="43" t="s">
        <v>2849</v>
      </c>
      <c r="R3289" s="43" t="s">
        <v>78</v>
      </c>
      <c r="S3289" s="47">
        <v>7</v>
      </c>
    </row>
    <row r="3290" spans="1:19" ht="12.75">
      <c r="A3290" s="22" t="s">
        <v>60</v>
      </c>
      <c r="B3290" s="22" t="s">
        <v>323</v>
      </c>
      <c r="C3290" s="22" t="s">
        <v>63</v>
      </c>
      <c r="D3290" s="22" t="s">
        <v>61</v>
      </c>
      <c r="E3290" s="22" t="s">
        <v>9260</v>
      </c>
      <c r="F3290" s="31">
        <v>43440.71194444444</v>
      </c>
      <c r="G3290" s="31">
        <v>43441</v>
      </c>
      <c r="H3290" s="31">
        <v>43799</v>
      </c>
      <c r="I3290" s="31">
        <v>43470</v>
      </c>
      <c r="J3290" s="22" t="s">
        <v>73</v>
      </c>
      <c r="K3290" s="32" t="s">
        <v>82</v>
      </c>
      <c r="L3290" s="32" t="s">
        <v>9261</v>
      </c>
      <c r="N3290" s="24">
        <v>2787.2919999999999</v>
      </c>
      <c r="O3290" s="24">
        <v>2937.9250000000002</v>
      </c>
      <c r="P3290" s="32" t="s">
        <v>850</v>
      </c>
      <c r="Q3290" s="43" t="s">
        <v>851</v>
      </c>
      <c r="R3290" s="43" t="s">
        <v>78</v>
      </c>
      <c r="S3290" s="47">
        <v>7</v>
      </c>
    </row>
    <row r="3291" spans="1:19" ht="12.75">
      <c r="A3291" s="22" t="s">
        <v>60</v>
      </c>
      <c r="B3291" s="22" t="s">
        <v>289</v>
      </c>
      <c r="C3291" s="22" t="s">
        <v>63</v>
      </c>
      <c r="D3291" s="22" t="s">
        <v>61</v>
      </c>
      <c r="E3291" s="22" t="s">
        <v>9262</v>
      </c>
      <c r="F3291" s="31">
        <v>43450.073634259257</v>
      </c>
      <c r="G3291" s="31">
        <v>43492</v>
      </c>
      <c r="H3291" s="31">
        <v>43857</v>
      </c>
      <c r="I3291" s="31">
        <v>43510.073634259257</v>
      </c>
      <c r="J3291" s="22" t="s">
        <v>73</v>
      </c>
      <c r="K3291" s="32" t="s">
        <v>74</v>
      </c>
      <c r="L3291" s="32" t="s">
        <v>9263</v>
      </c>
      <c r="M3291" s="32" t="s">
        <v>9264</v>
      </c>
      <c r="N3291" s="24">
        <v>584.44200000000001</v>
      </c>
      <c r="O3291" s="24">
        <v>0</v>
      </c>
      <c r="P3291" s="32" t="s">
        <v>101</v>
      </c>
      <c r="Q3291" s="43" t="s">
        <v>102</v>
      </c>
      <c r="R3291" s="43" t="s">
        <v>78</v>
      </c>
      <c r="S3291" s="47">
        <v>7</v>
      </c>
    </row>
    <row r="3292" spans="1:19" ht="12.75">
      <c r="A3292" s="22" t="s">
        <v>60</v>
      </c>
      <c r="B3292" s="22" t="s">
        <v>289</v>
      </c>
      <c r="C3292" s="22" t="s">
        <v>63</v>
      </c>
      <c r="D3292" s="22" t="s">
        <v>61</v>
      </c>
      <c r="E3292" s="22" t="s">
        <v>9265</v>
      </c>
      <c r="F3292" s="31">
        <v>43446.554837962962</v>
      </c>
      <c r="G3292" s="31">
        <v>43446</v>
      </c>
      <c r="H3292" s="31">
        <v>43811</v>
      </c>
      <c r="I3292" s="31">
        <v>43448.662326388891</v>
      </c>
      <c r="J3292" s="22" t="s">
        <v>73</v>
      </c>
      <c r="K3292" s="32" t="s">
        <v>126</v>
      </c>
      <c r="L3292" s="32" t="s">
        <v>9266</v>
      </c>
      <c r="N3292" s="24">
        <v>579.69709999999998</v>
      </c>
      <c r="O3292" s="24">
        <v>554.84</v>
      </c>
      <c r="P3292" s="32" t="s">
        <v>1238</v>
      </c>
      <c r="Q3292" s="43" t="s">
        <v>1239</v>
      </c>
      <c r="R3292" s="43" t="s">
        <v>78</v>
      </c>
      <c r="S3292" s="47">
        <v>7</v>
      </c>
    </row>
    <row r="3293" spans="1:19" ht="12.75">
      <c r="A3293" s="22" t="s">
        <v>60</v>
      </c>
      <c r="B3293" s="22" t="s">
        <v>362</v>
      </c>
      <c r="C3293" s="22" t="s">
        <v>63</v>
      </c>
      <c r="D3293" s="22" t="s">
        <v>61</v>
      </c>
      <c r="E3293" s="22" t="s">
        <v>9267</v>
      </c>
      <c r="F3293" s="31">
        <v>43452.652546296296</v>
      </c>
      <c r="G3293" s="31">
        <v>43457</v>
      </c>
      <c r="H3293" s="31">
        <v>43814</v>
      </c>
      <c r="I3293" s="31">
        <v>43482.649328703701</v>
      </c>
      <c r="J3293" s="22" t="s">
        <v>73</v>
      </c>
      <c r="K3293" s="32" t="s">
        <v>231</v>
      </c>
      <c r="L3293" s="32" t="s">
        <v>9268</v>
      </c>
      <c r="N3293" s="24">
        <v>7925.165</v>
      </c>
      <c r="O3293" s="24">
        <v>0</v>
      </c>
      <c r="P3293" s="32" t="s">
        <v>90</v>
      </c>
      <c r="Q3293" s="43" t="s">
        <v>91</v>
      </c>
      <c r="R3293" s="43" t="s">
        <v>78</v>
      </c>
      <c r="S3293" s="47">
        <v>7</v>
      </c>
    </row>
    <row r="3294" spans="1:19" ht="12.75">
      <c r="A3294" s="22" t="s">
        <v>60</v>
      </c>
      <c r="B3294" s="22" t="s">
        <v>323</v>
      </c>
      <c r="C3294" s="22" t="s">
        <v>63</v>
      </c>
      <c r="D3294" s="22" t="s">
        <v>61</v>
      </c>
      <c r="E3294" s="22" t="s">
        <v>9269</v>
      </c>
      <c r="F3294" s="31">
        <v>43439.731805555552</v>
      </c>
      <c r="G3294" s="31">
        <v>43441</v>
      </c>
      <c r="H3294" s="31">
        <v>43806</v>
      </c>
      <c r="I3294" s="31">
        <v>43469</v>
      </c>
      <c r="J3294" s="22" t="s">
        <v>73</v>
      </c>
      <c r="K3294" s="32" t="s">
        <v>126</v>
      </c>
      <c r="L3294" s="32" t="s">
        <v>9270</v>
      </c>
      <c r="N3294" s="24">
        <v>914.07</v>
      </c>
      <c r="O3294" s="24">
        <v>917.83</v>
      </c>
      <c r="P3294" s="32" t="s">
        <v>9271</v>
      </c>
      <c r="Q3294" s="43" t="s">
        <v>9272</v>
      </c>
      <c r="R3294" s="43" t="s">
        <v>78</v>
      </c>
      <c r="S3294" s="47">
        <v>7</v>
      </c>
    </row>
    <row r="3295" spans="1:19" ht="12.75">
      <c r="A3295" s="22" t="s">
        <v>60</v>
      </c>
      <c r="B3295" s="22" t="s">
        <v>425</v>
      </c>
      <c r="C3295" s="22" t="s">
        <v>63</v>
      </c>
      <c r="D3295" s="22" t="s">
        <v>61</v>
      </c>
      <c r="E3295" s="22" t="s">
        <v>9273</v>
      </c>
      <c r="F3295" s="31">
        <v>43452.401643518519</v>
      </c>
      <c r="G3295" s="31">
        <v>43459</v>
      </c>
      <c r="H3295" s="31">
        <v>43824</v>
      </c>
      <c r="I3295" s="31">
        <v>43482</v>
      </c>
      <c r="J3295" s="22" t="s">
        <v>73</v>
      </c>
      <c r="K3295" s="32" t="s">
        <v>82</v>
      </c>
      <c r="L3295" s="32" t="s">
        <v>9274</v>
      </c>
      <c r="N3295" s="24">
        <v>4079.3914</v>
      </c>
      <c r="O3295" s="24">
        <v>1857.39</v>
      </c>
      <c r="P3295" s="32" t="s">
        <v>123</v>
      </c>
      <c r="Q3295" s="43" t="s">
        <v>124</v>
      </c>
      <c r="R3295" s="43" t="s">
        <v>78</v>
      </c>
      <c r="S3295" s="47">
        <v>7</v>
      </c>
    </row>
    <row r="3296" spans="1:19" ht="12.75">
      <c r="A3296" s="22" t="s">
        <v>60</v>
      </c>
      <c r="B3296" s="22" t="s">
        <v>362</v>
      </c>
      <c r="C3296" s="22" t="s">
        <v>63</v>
      </c>
      <c r="D3296" s="22" t="s">
        <v>61</v>
      </c>
      <c r="E3296" s="22" t="s">
        <v>9275</v>
      </c>
      <c r="F3296" s="31">
        <v>43435.389618055553</v>
      </c>
      <c r="G3296" s="31">
        <v>43435</v>
      </c>
      <c r="H3296" s="31">
        <v>43799</v>
      </c>
      <c r="I3296" s="31">
        <v>43465.387592592589</v>
      </c>
      <c r="J3296" s="22" t="s">
        <v>73</v>
      </c>
      <c r="K3296" s="32" t="s">
        <v>74</v>
      </c>
      <c r="L3296" s="32" t="s">
        <v>9276</v>
      </c>
      <c r="N3296" s="24">
        <v>0</v>
      </c>
      <c r="O3296" s="24">
        <v>0</v>
      </c>
      <c r="P3296" s="32" t="s">
        <v>9277</v>
      </c>
      <c r="Q3296" s="43" t="s">
        <v>9278</v>
      </c>
      <c r="R3296" s="43" t="s">
        <v>78</v>
      </c>
      <c r="S3296" s="47">
        <v>7</v>
      </c>
    </row>
    <row r="3297" spans="1:19" ht="12.75">
      <c r="A3297" s="22" t="s">
        <v>60</v>
      </c>
      <c r="B3297" s="22" t="s">
        <v>289</v>
      </c>
      <c r="C3297" s="22" t="s">
        <v>63</v>
      </c>
      <c r="D3297" s="22" t="s">
        <v>61</v>
      </c>
      <c r="E3297" s="22" t="s">
        <v>9279</v>
      </c>
      <c r="F3297" s="31">
        <v>43437.425138888888</v>
      </c>
      <c r="G3297" s="31">
        <v>43474</v>
      </c>
      <c r="H3297" s="31">
        <v>43839</v>
      </c>
      <c r="I3297" s="31">
        <v>43467.423541666663</v>
      </c>
      <c r="J3297" s="22" t="s">
        <v>73</v>
      </c>
      <c r="K3297" s="32" t="s">
        <v>74</v>
      </c>
      <c r="L3297" s="32" t="s">
        <v>9280</v>
      </c>
      <c r="N3297" s="24">
        <v>408.91</v>
      </c>
      <c r="O3297" s="24">
        <v>0</v>
      </c>
      <c r="P3297" s="32" t="s">
        <v>1140</v>
      </c>
      <c r="Q3297" s="43" t="s">
        <v>1141</v>
      </c>
      <c r="R3297" s="43" t="s">
        <v>78</v>
      </c>
      <c r="S3297" s="47">
        <v>7</v>
      </c>
    </row>
    <row r="3298" spans="1:19" ht="12.75">
      <c r="A3298" s="22" t="s">
        <v>60</v>
      </c>
      <c r="B3298" s="22" t="s">
        <v>326</v>
      </c>
      <c r="C3298" s="22" t="s">
        <v>63</v>
      </c>
      <c r="D3298" s="22" t="s">
        <v>61</v>
      </c>
      <c r="E3298" s="22" t="s">
        <v>9281</v>
      </c>
      <c r="F3298" s="31">
        <v>43438.597013888888</v>
      </c>
      <c r="G3298" s="31">
        <v>43470</v>
      </c>
      <c r="H3298" s="31">
        <v>43835</v>
      </c>
      <c r="I3298" s="31">
        <v>43468</v>
      </c>
      <c r="J3298" s="22" t="s">
        <v>73</v>
      </c>
      <c r="K3298" s="32" t="s">
        <v>74</v>
      </c>
      <c r="L3298" s="32" t="s">
        <v>9282</v>
      </c>
      <c r="N3298" s="24">
        <v>6600.02</v>
      </c>
      <c r="O3298" s="24">
        <v>0</v>
      </c>
      <c r="P3298" s="32" t="s">
        <v>9283</v>
      </c>
      <c r="Q3298" s="43" t="s">
        <v>9284</v>
      </c>
      <c r="R3298" s="43" t="s">
        <v>78</v>
      </c>
      <c r="S3298" s="47">
        <v>7</v>
      </c>
    </row>
    <row r="3299" spans="1:19" ht="12.75">
      <c r="A3299" s="22" t="s">
        <v>60</v>
      </c>
      <c r="B3299" s="22" t="s">
        <v>362</v>
      </c>
      <c r="C3299" s="22" t="s">
        <v>63</v>
      </c>
      <c r="D3299" s="22" t="s">
        <v>61</v>
      </c>
      <c r="E3299" s="22" t="s">
        <v>9285</v>
      </c>
      <c r="F3299" s="31">
        <v>43454.688148148147</v>
      </c>
      <c r="G3299" s="31">
        <v>43456</v>
      </c>
      <c r="H3299" s="31">
        <v>43821</v>
      </c>
      <c r="I3299" s="31">
        <v>43484.665775462963</v>
      </c>
      <c r="J3299" s="22" t="s">
        <v>73</v>
      </c>
      <c r="K3299" s="32" t="s">
        <v>82</v>
      </c>
      <c r="L3299" s="32" t="s">
        <v>9286</v>
      </c>
      <c r="N3299" s="24">
        <v>3925.6849999999999</v>
      </c>
      <c r="O3299" s="24">
        <v>3670.57</v>
      </c>
      <c r="P3299" s="32" t="s">
        <v>5191</v>
      </c>
      <c r="Q3299" s="43" t="s">
        <v>5192</v>
      </c>
      <c r="R3299" s="43" t="s">
        <v>78</v>
      </c>
      <c r="S3299" s="47">
        <v>7</v>
      </c>
    </row>
    <row r="3300" spans="1:19" ht="12.75">
      <c r="A3300" s="22" t="s">
        <v>60</v>
      </c>
      <c r="B3300" s="22" t="s">
        <v>445</v>
      </c>
      <c r="C3300" s="22" t="s">
        <v>63</v>
      </c>
      <c r="D3300" s="22" t="s">
        <v>61</v>
      </c>
      <c r="E3300" s="22" t="s">
        <v>9287</v>
      </c>
      <c r="F3300" s="31">
        <v>43446.641550925924</v>
      </c>
      <c r="G3300" s="31">
        <v>43446</v>
      </c>
      <c r="H3300" s="31">
        <v>43811</v>
      </c>
      <c r="I3300" s="31">
        <v>43476.633703703701</v>
      </c>
      <c r="J3300" s="22" t="s">
        <v>73</v>
      </c>
      <c r="K3300" s="32" t="s">
        <v>74</v>
      </c>
      <c r="L3300" s="32" t="s">
        <v>9288</v>
      </c>
      <c r="N3300" s="24">
        <v>1783.3140000000001</v>
      </c>
      <c r="O3300" s="24">
        <v>0</v>
      </c>
      <c r="P3300" s="32" t="s">
        <v>9289</v>
      </c>
      <c r="Q3300" s="43" t="s">
        <v>9290</v>
      </c>
      <c r="R3300" s="43" t="s">
        <v>78</v>
      </c>
      <c r="S3300" s="47">
        <v>7</v>
      </c>
    </row>
    <row r="3301" spans="1:19" ht="12.75">
      <c r="A3301" s="22" t="s">
        <v>60</v>
      </c>
      <c r="B3301" s="22" t="s">
        <v>289</v>
      </c>
      <c r="C3301" s="22" t="s">
        <v>63</v>
      </c>
      <c r="D3301" s="22" t="s">
        <v>61</v>
      </c>
      <c r="E3301" s="22" t="s">
        <v>9291</v>
      </c>
      <c r="F3301" s="31">
        <v>43449.118958333333</v>
      </c>
      <c r="G3301" s="31">
        <v>43496</v>
      </c>
      <c r="H3301" s="31">
        <v>43861</v>
      </c>
      <c r="I3301" s="31">
        <v>43509.118958333333</v>
      </c>
      <c r="J3301" s="22" t="s">
        <v>81</v>
      </c>
      <c r="K3301" s="32" t="s">
        <v>82</v>
      </c>
      <c r="L3301" s="32" t="s">
        <v>9292</v>
      </c>
      <c r="M3301" s="32" t="s">
        <v>9293</v>
      </c>
      <c r="N3301" s="24">
        <v>682.10140000000001</v>
      </c>
      <c r="O3301" s="24">
        <v>570.80999999999995</v>
      </c>
      <c r="P3301" s="32" t="s">
        <v>872</v>
      </c>
      <c r="Q3301" s="43" t="s">
        <v>873</v>
      </c>
      <c r="R3301" s="43" t="s">
        <v>78</v>
      </c>
      <c r="S3301" s="47">
        <v>7</v>
      </c>
    </row>
    <row r="3302" spans="1:19" ht="12.75">
      <c r="A3302" s="22" t="s">
        <v>60</v>
      </c>
      <c r="B3302" s="22" t="s">
        <v>289</v>
      </c>
      <c r="C3302" s="22" t="s">
        <v>63</v>
      </c>
      <c r="D3302" s="22" t="s">
        <v>61</v>
      </c>
      <c r="E3302" s="22" t="s">
        <v>9294</v>
      </c>
      <c r="F3302" s="31">
        <v>43440.639085648145</v>
      </c>
      <c r="G3302" s="31">
        <v>43452</v>
      </c>
      <c r="H3302" s="31">
        <v>43817</v>
      </c>
      <c r="I3302" s="31">
        <v>43470.627256944441</v>
      </c>
      <c r="J3302" s="22" t="s">
        <v>73</v>
      </c>
      <c r="K3302" s="32" t="s">
        <v>231</v>
      </c>
      <c r="L3302" s="32" t="s">
        <v>9295</v>
      </c>
      <c r="N3302" s="24">
        <v>6489.48</v>
      </c>
      <c r="O3302" s="24">
        <v>0</v>
      </c>
      <c r="P3302" s="32" t="s">
        <v>1101</v>
      </c>
      <c r="Q3302" s="43" t="s">
        <v>1102</v>
      </c>
      <c r="R3302" s="43" t="s">
        <v>78</v>
      </c>
      <c r="S3302" s="47">
        <v>7</v>
      </c>
    </row>
    <row r="3303" spans="1:19" ht="12.75">
      <c r="A3303" s="22" t="s">
        <v>60</v>
      </c>
      <c r="B3303" s="22" t="s">
        <v>362</v>
      </c>
      <c r="C3303" s="22" t="s">
        <v>63</v>
      </c>
      <c r="D3303" s="22" t="s">
        <v>61</v>
      </c>
      <c r="E3303" s="22" t="s">
        <v>9296</v>
      </c>
      <c r="F3303" s="31">
        <v>43435.170497685183</v>
      </c>
      <c r="G3303" s="31">
        <v>43477</v>
      </c>
      <c r="H3303" s="31">
        <v>43842</v>
      </c>
      <c r="I3303" s="31">
        <v>43495.170497685183</v>
      </c>
      <c r="J3303" s="22" t="s">
        <v>73</v>
      </c>
      <c r="K3303" s="32" t="s">
        <v>126</v>
      </c>
      <c r="L3303" s="32" t="s">
        <v>9297</v>
      </c>
      <c r="M3303" s="32" t="s">
        <v>9298</v>
      </c>
      <c r="N3303" s="24">
        <v>2151.83</v>
      </c>
      <c r="O3303" s="24">
        <v>2536.52</v>
      </c>
      <c r="P3303" s="32" t="s">
        <v>9299</v>
      </c>
      <c r="Q3303" s="43" t="s">
        <v>9300</v>
      </c>
      <c r="R3303" s="43" t="s">
        <v>78</v>
      </c>
      <c r="S3303" s="47">
        <v>7</v>
      </c>
    </row>
    <row r="3304" spans="1:19" ht="12.75">
      <c r="A3304" s="22" t="s">
        <v>60</v>
      </c>
      <c r="B3304" s="22" t="s">
        <v>405</v>
      </c>
      <c r="C3304" s="22" t="s">
        <v>63</v>
      </c>
      <c r="D3304" s="22" t="s">
        <v>61</v>
      </c>
      <c r="E3304" s="22" t="s">
        <v>9301</v>
      </c>
      <c r="F3304" s="31">
        <v>43447.482060185182</v>
      </c>
      <c r="G3304" s="31">
        <v>43447</v>
      </c>
      <c r="H3304" s="31">
        <v>43812</v>
      </c>
      <c r="I3304" s="31">
        <v>43477.465763888889</v>
      </c>
      <c r="J3304" s="22" t="s">
        <v>73</v>
      </c>
      <c r="K3304" s="32" t="s">
        <v>126</v>
      </c>
      <c r="L3304" s="32" t="s">
        <v>9302</v>
      </c>
      <c r="N3304" s="24">
        <v>6370.6136999999999</v>
      </c>
      <c r="O3304" s="24">
        <v>6413.6300000000001</v>
      </c>
      <c r="P3304" s="32" t="s">
        <v>113</v>
      </c>
      <c r="Q3304" s="43" t="s">
        <v>114</v>
      </c>
      <c r="R3304" s="43" t="s">
        <v>78</v>
      </c>
      <c r="S3304" s="47">
        <v>7</v>
      </c>
    </row>
    <row r="3305" spans="1:19" ht="12.75">
      <c r="A3305" s="22" t="s">
        <v>60</v>
      </c>
      <c r="B3305" s="22" t="s">
        <v>1089</v>
      </c>
      <c r="C3305" s="22" t="s">
        <v>63</v>
      </c>
      <c r="D3305" s="22" t="s">
        <v>61</v>
      </c>
      <c r="E3305" s="22" t="s">
        <v>9303</v>
      </c>
      <c r="F3305" s="31">
        <v>43439.437905092593</v>
      </c>
      <c r="G3305" s="31">
        <v>43465</v>
      </c>
      <c r="H3305" s="31">
        <v>43830</v>
      </c>
      <c r="I3305" s="31">
        <v>43469.399710648147</v>
      </c>
      <c r="J3305" s="22" t="s">
        <v>73</v>
      </c>
      <c r="K3305" s="32" t="s">
        <v>74</v>
      </c>
      <c r="L3305" s="32" t="s">
        <v>9304</v>
      </c>
      <c r="N3305" s="24">
        <v>24106.549999999999</v>
      </c>
      <c r="O3305" s="24">
        <v>0</v>
      </c>
      <c r="P3305" s="32" t="s">
        <v>3370</v>
      </c>
      <c r="Q3305" s="43" t="s">
        <v>3371</v>
      </c>
      <c r="R3305" s="43" t="s">
        <v>78</v>
      </c>
      <c r="S3305" s="47">
        <v>5</v>
      </c>
    </row>
    <row r="3306" spans="1:19" ht="12.75">
      <c r="A3306" s="22" t="s">
        <v>60</v>
      </c>
      <c r="B3306" s="22" t="s">
        <v>289</v>
      </c>
      <c r="C3306" s="22" t="s">
        <v>63</v>
      </c>
      <c r="D3306" s="22" t="s">
        <v>61</v>
      </c>
      <c r="E3306" s="22" t="s">
        <v>9305</v>
      </c>
      <c r="F3306" s="31">
        <v>43440.481747685182</v>
      </c>
      <c r="G3306" s="31">
        <v>43440</v>
      </c>
      <c r="H3306" s="31">
        <v>43805</v>
      </c>
      <c r="I3306" s="31">
        <v>43470.47755787037</v>
      </c>
      <c r="J3306" s="22" t="s">
        <v>73</v>
      </c>
      <c r="K3306" s="32" t="s">
        <v>74</v>
      </c>
      <c r="L3306" s="32" t="s">
        <v>9306</v>
      </c>
      <c r="N3306" s="24">
        <v>919.1975</v>
      </c>
      <c r="O3306" s="24">
        <v>0</v>
      </c>
      <c r="P3306" s="32" t="s">
        <v>813</v>
      </c>
      <c r="Q3306" s="43" t="s">
        <v>814</v>
      </c>
      <c r="R3306" s="43" t="s">
        <v>78</v>
      </c>
      <c r="S3306" s="47">
        <v>7</v>
      </c>
    </row>
    <row r="3307" spans="1:19" ht="12.75">
      <c r="A3307" s="22" t="s">
        <v>60</v>
      </c>
      <c r="B3307" s="22" t="s">
        <v>323</v>
      </c>
      <c r="C3307" s="22" t="s">
        <v>63</v>
      </c>
      <c r="D3307" s="22" t="s">
        <v>61</v>
      </c>
      <c r="E3307" s="22" t="s">
        <v>9307</v>
      </c>
      <c r="F3307" s="31">
        <v>43438.622534722221</v>
      </c>
      <c r="G3307" s="31">
        <v>43471</v>
      </c>
      <c r="H3307" s="31">
        <v>43836</v>
      </c>
      <c r="I3307" s="31">
        <v>43498.622534722221</v>
      </c>
      <c r="J3307" s="22" t="s">
        <v>81</v>
      </c>
      <c r="K3307" s="32" t="s">
        <v>82</v>
      </c>
      <c r="L3307" s="32" t="s">
        <v>9308</v>
      </c>
      <c r="M3307" s="32" t="s">
        <v>9309</v>
      </c>
      <c r="N3307" s="24">
        <v>7994.20</v>
      </c>
      <c r="O3307" s="24">
        <v>6536.5900000000001</v>
      </c>
      <c r="P3307" s="32" t="s">
        <v>4067</v>
      </c>
      <c r="Q3307" s="43" t="s">
        <v>4068</v>
      </c>
      <c r="R3307" s="43" t="s">
        <v>78</v>
      </c>
      <c r="S3307" s="47">
        <v>7</v>
      </c>
    </row>
    <row r="3308" spans="1:19" ht="12.75">
      <c r="A3308" s="22" t="s">
        <v>60</v>
      </c>
      <c r="B3308" s="22" t="s">
        <v>425</v>
      </c>
      <c r="C3308" s="22" t="s">
        <v>63</v>
      </c>
      <c r="D3308" s="22" t="s">
        <v>61</v>
      </c>
      <c r="E3308" s="22" t="s">
        <v>9310</v>
      </c>
      <c r="F3308" s="31">
        <v>43438.473634259259</v>
      </c>
      <c r="G3308" s="31">
        <v>43440</v>
      </c>
      <c r="H3308" s="31">
        <v>43805</v>
      </c>
      <c r="I3308" s="31">
        <v>43468</v>
      </c>
      <c r="J3308" s="22" t="s">
        <v>73</v>
      </c>
      <c r="K3308" s="32" t="s">
        <v>126</v>
      </c>
      <c r="L3308" s="32" t="s">
        <v>9311</v>
      </c>
      <c r="N3308" s="24">
        <v>2468.4140000000002</v>
      </c>
      <c r="O3308" s="24">
        <v>2176.6466</v>
      </c>
      <c r="P3308" s="32" t="s">
        <v>188</v>
      </c>
      <c r="Q3308" s="43" t="s">
        <v>189</v>
      </c>
      <c r="R3308" s="43" t="s">
        <v>158</v>
      </c>
      <c r="S3308" s="47">
        <v>7</v>
      </c>
    </row>
    <row r="3309" spans="1:19" ht="12.75">
      <c r="A3309" s="22" t="s">
        <v>60</v>
      </c>
      <c r="B3309" s="22" t="s">
        <v>362</v>
      </c>
      <c r="C3309" s="22" t="s">
        <v>63</v>
      </c>
      <c r="D3309" s="22" t="s">
        <v>61</v>
      </c>
      <c r="E3309" s="22" t="s">
        <v>9312</v>
      </c>
      <c r="F3309" s="31">
        <v>43446.625335648147</v>
      </c>
      <c r="G3309" s="31">
        <v>43450</v>
      </c>
      <c r="H3309" s="31">
        <v>43815</v>
      </c>
      <c r="I3309" s="31">
        <v>43476.62226851852</v>
      </c>
      <c r="J3309" s="22" t="s">
        <v>73</v>
      </c>
      <c r="K3309" s="32" t="s">
        <v>82</v>
      </c>
      <c r="L3309" s="32" t="s">
        <v>9313</v>
      </c>
      <c r="N3309" s="24">
        <v>798.62</v>
      </c>
      <c r="O3309" s="24">
        <v>682.20</v>
      </c>
      <c r="P3309" s="32" t="s">
        <v>3102</v>
      </c>
      <c r="Q3309" s="43" t="s">
        <v>3103</v>
      </c>
      <c r="R3309" s="43" t="s">
        <v>78</v>
      </c>
      <c r="S3309" s="47">
        <v>7</v>
      </c>
    </row>
    <row r="3310" spans="1:19" ht="12.75">
      <c r="A3310" s="22" t="s">
        <v>60</v>
      </c>
      <c r="B3310" s="22" t="s">
        <v>289</v>
      </c>
      <c r="C3310" s="22" t="s">
        <v>63</v>
      </c>
      <c r="D3310" s="22" t="s">
        <v>61</v>
      </c>
      <c r="E3310" s="22" t="s">
        <v>9314</v>
      </c>
      <c r="F3310" s="31">
        <v>43453.17465277778</v>
      </c>
      <c r="G3310" s="31">
        <v>43495</v>
      </c>
      <c r="H3310" s="31">
        <v>43860</v>
      </c>
      <c r="I3310" s="31">
        <v>43513.17465277778</v>
      </c>
      <c r="J3310" s="22" t="s">
        <v>73</v>
      </c>
      <c r="K3310" s="32" t="s">
        <v>82</v>
      </c>
      <c r="L3310" s="32" t="s">
        <v>9315</v>
      </c>
      <c r="M3310" s="32" t="s">
        <v>9316</v>
      </c>
      <c r="N3310" s="24">
        <v>352.79199999999997</v>
      </c>
      <c r="O3310" s="24">
        <v>291.32999999999998</v>
      </c>
      <c r="P3310" s="32" t="s">
        <v>9317</v>
      </c>
      <c r="Q3310" s="43" t="s">
        <v>9318</v>
      </c>
      <c r="R3310" s="43" t="s">
        <v>78</v>
      </c>
      <c r="S3310" s="47">
        <v>7</v>
      </c>
    </row>
    <row r="3311" spans="1:19" ht="12.75">
      <c r="A3311" s="22" t="s">
        <v>60</v>
      </c>
      <c r="B3311" s="22" t="s">
        <v>349</v>
      </c>
      <c r="C3311" s="22" t="s">
        <v>63</v>
      </c>
      <c r="D3311" s="22" t="s">
        <v>61</v>
      </c>
      <c r="E3311" s="22" t="s">
        <v>9319</v>
      </c>
      <c r="F3311" s="31">
        <v>43446.411759259259</v>
      </c>
      <c r="G3311" s="31">
        <v>43446</v>
      </c>
      <c r="H3311" s="31">
        <v>43811</v>
      </c>
      <c r="I3311" s="31">
        <v>43476</v>
      </c>
      <c r="J3311" s="22" t="s">
        <v>73</v>
      </c>
      <c r="K3311" s="32" t="s">
        <v>126</v>
      </c>
      <c r="L3311" s="32" t="s">
        <v>9320</v>
      </c>
      <c r="N3311" s="24">
        <v>1020.1416</v>
      </c>
      <c r="O3311" s="24">
        <v>730.73</v>
      </c>
      <c r="P3311" s="32" t="s">
        <v>4469</v>
      </c>
      <c r="Q3311" s="43" t="s">
        <v>4470</v>
      </c>
      <c r="R3311" s="43" t="s">
        <v>78</v>
      </c>
      <c r="S3311" s="47">
        <v>7</v>
      </c>
    </row>
    <row r="3312" spans="1:19" ht="12.75">
      <c r="A3312" s="22" t="s">
        <v>60</v>
      </c>
      <c r="B3312" s="22" t="s">
        <v>5900</v>
      </c>
      <c r="C3312" s="22" t="s">
        <v>63</v>
      </c>
      <c r="D3312" s="22" t="s">
        <v>61</v>
      </c>
      <c r="E3312" s="22" t="s">
        <v>9321</v>
      </c>
      <c r="F3312" s="31">
        <v>43438.638090277775</v>
      </c>
      <c r="G3312" s="31">
        <v>43371</v>
      </c>
      <c r="H3312" s="31">
        <v>43736</v>
      </c>
      <c r="I3312" s="31">
        <v>43468</v>
      </c>
      <c r="J3312" s="22" t="s">
        <v>131</v>
      </c>
      <c r="K3312" s="32" t="s">
        <v>120</v>
      </c>
      <c r="L3312" s="32" t="s">
        <v>9322</v>
      </c>
      <c r="M3312" s="32" t="s">
        <v>9323</v>
      </c>
      <c r="N3312" s="24">
        <v>647.8066</v>
      </c>
      <c r="O3312" s="24">
        <v>647.8066</v>
      </c>
      <c r="P3312" s="32" t="s">
        <v>5898</v>
      </c>
      <c r="Q3312" s="43" t="s">
        <v>5899</v>
      </c>
      <c r="R3312" s="43" t="s">
        <v>78</v>
      </c>
      <c r="S3312" s="47">
        <v>1</v>
      </c>
    </row>
    <row r="3313" spans="1:19" ht="12.75">
      <c r="A3313" s="22" t="s">
        <v>60</v>
      </c>
      <c r="B3313" s="22" t="s">
        <v>289</v>
      </c>
      <c r="C3313" s="22" t="s">
        <v>63</v>
      </c>
      <c r="D3313" s="22" t="s">
        <v>61</v>
      </c>
      <c r="E3313" s="22" t="s">
        <v>9324</v>
      </c>
      <c r="F3313" s="31">
        <v>43453.725104166668</v>
      </c>
      <c r="G3313" s="31">
        <v>43474</v>
      </c>
      <c r="H3313" s="31">
        <v>43830</v>
      </c>
      <c r="I3313" s="31">
        <v>43483.723298611112</v>
      </c>
      <c r="J3313" s="22" t="s">
        <v>73</v>
      </c>
      <c r="K3313" s="32" t="s">
        <v>74</v>
      </c>
      <c r="L3313" s="32" t="s">
        <v>9325</v>
      </c>
      <c r="N3313" s="24">
        <v>454.06330000000003</v>
      </c>
      <c r="O3313" s="24">
        <v>0</v>
      </c>
      <c r="P3313" s="32" t="s">
        <v>321</v>
      </c>
      <c r="Q3313" s="43" t="s">
        <v>322</v>
      </c>
      <c r="R3313" s="43" t="s">
        <v>78</v>
      </c>
      <c r="S3313" s="47">
        <v>6</v>
      </c>
    </row>
    <row r="3314" spans="1:19" ht="12.75">
      <c r="A3314" s="22" t="s">
        <v>60</v>
      </c>
      <c r="B3314" s="22" t="s">
        <v>362</v>
      </c>
      <c r="C3314" s="22" t="s">
        <v>63</v>
      </c>
      <c r="D3314" s="22" t="s">
        <v>61</v>
      </c>
      <c r="E3314" s="22" t="s">
        <v>9326</v>
      </c>
      <c r="F3314" s="31">
        <v>43447.511018518519</v>
      </c>
      <c r="G3314" s="31">
        <v>43454</v>
      </c>
      <c r="H3314" s="31">
        <v>43819</v>
      </c>
      <c r="I3314" s="31">
        <v>43477.494409722218</v>
      </c>
      <c r="J3314" s="22" t="s">
        <v>73</v>
      </c>
      <c r="K3314" s="32" t="s">
        <v>82</v>
      </c>
      <c r="L3314" s="32" t="s">
        <v>9327</v>
      </c>
      <c r="N3314" s="24">
        <v>2535.5300000000002</v>
      </c>
      <c r="O3314" s="24">
        <v>1955.74</v>
      </c>
      <c r="P3314" s="32" t="s">
        <v>807</v>
      </c>
      <c r="Q3314" s="43" t="s">
        <v>808</v>
      </c>
      <c r="R3314" s="43" t="s">
        <v>78</v>
      </c>
      <c r="S3314" s="47">
        <v>7</v>
      </c>
    </row>
    <row r="3315" spans="1:19" ht="12.75">
      <c r="A3315" s="22" t="s">
        <v>60</v>
      </c>
      <c r="B3315" s="22" t="s">
        <v>1497</v>
      </c>
      <c r="C3315" s="22" t="s">
        <v>63</v>
      </c>
      <c r="D3315" s="22" t="s">
        <v>61</v>
      </c>
      <c r="E3315" s="22" t="s">
        <v>9328</v>
      </c>
      <c r="F3315" s="31">
        <v>43441.671458333331</v>
      </c>
      <c r="G3315" s="31">
        <v>43450</v>
      </c>
      <c r="H3315" s="31">
        <v>43815</v>
      </c>
      <c r="I3315" s="31">
        <v>43471.649907407409</v>
      </c>
      <c r="J3315" s="22" t="s">
        <v>73</v>
      </c>
      <c r="K3315" s="32" t="s">
        <v>74</v>
      </c>
      <c r="L3315" s="32" t="s">
        <v>9329</v>
      </c>
      <c r="N3315" s="24">
        <v>2709.7932999999998</v>
      </c>
      <c r="O3315" s="24">
        <v>0</v>
      </c>
      <c r="P3315" s="32" t="s">
        <v>1003</v>
      </c>
      <c r="Q3315" s="43" t="s">
        <v>1004</v>
      </c>
      <c r="R3315" s="43" t="s">
        <v>78</v>
      </c>
      <c r="S3315" s="47">
        <v>7</v>
      </c>
    </row>
    <row r="3316" spans="1:19" ht="12.75">
      <c r="A3316" s="22" t="s">
        <v>60</v>
      </c>
      <c r="B3316" s="22" t="s">
        <v>362</v>
      </c>
      <c r="C3316" s="22" t="s">
        <v>63</v>
      </c>
      <c r="D3316" s="22" t="s">
        <v>61</v>
      </c>
      <c r="E3316" s="22" t="s">
        <v>9330</v>
      </c>
      <c r="F3316" s="31">
        <v>43437.633402777778</v>
      </c>
      <c r="G3316" s="31">
        <v>43440</v>
      </c>
      <c r="H3316" s="31">
        <v>43805</v>
      </c>
      <c r="I3316" s="31">
        <v>43467.632511574069</v>
      </c>
      <c r="J3316" s="22" t="s">
        <v>73</v>
      </c>
      <c r="K3316" s="32" t="s">
        <v>120</v>
      </c>
      <c r="L3316" s="32" t="s">
        <v>9331</v>
      </c>
      <c r="M3316" s="32" t="s">
        <v>9332</v>
      </c>
      <c r="N3316" s="24">
        <v>1598.76</v>
      </c>
      <c r="O3316" s="24">
        <v>1232.0999999999999</v>
      </c>
      <c r="P3316" s="32" t="s">
        <v>709</v>
      </c>
      <c r="Q3316" s="43" t="s">
        <v>710</v>
      </c>
      <c r="R3316" s="43" t="s">
        <v>78</v>
      </c>
      <c r="S3316" s="47">
        <v>7</v>
      </c>
    </row>
    <row r="3317" spans="1:19" ht="12.75">
      <c r="A3317" s="22" t="s">
        <v>60</v>
      </c>
      <c r="B3317" s="22" t="s">
        <v>970</v>
      </c>
      <c r="C3317" s="22" t="s">
        <v>63</v>
      </c>
      <c r="D3317" s="22" t="s">
        <v>61</v>
      </c>
      <c r="E3317" s="22" t="s">
        <v>9333</v>
      </c>
      <c r="F3317" s="31">
        <v>43438.574259259258</v>
      </c>
      <c r="G3317" s="31">
        <v>43438</v>
      </c>
      <c r="H3317" s="31">
        <v>43803</v>
      </c>
      <c r="I3317" s="31">
        <v>43468.564849537033</v>
      </c>
      <c r="J3317" s="22" t="s">
        <v>73</v>
      </c>
      <c r="K3317" s="32" t="s">
        <v>126</v>
      </c>
      <c r="L3317" s="32" t="s">
        <v>9334</v>
      </c>
      <c r="N3317" s="24">
        <v>417.455</v>
      </c>
      <c r="O3317" s="24">
        <v>348.72</v>
      </c>
      <c r="P3317" s="32" t="s">
        <v>1308</v>
      </c>
      <c r="Q3317" s="43" t="s">
        <v>1309</v>
      </c>
      <c r="R3317" s="43" t="s">
        <v>78</v>
      </c>
      <c r="S3317" s="47">
        <v>7</v>
      </c>
    </row>
    <row r="3318" spans="1:19" ht="12.75">
      <c r="A3318" s="22" t="s">
        <v>60</v>
      </c>
      <c r="B3318" s="22" t="s">
        <v>425</v>
      </c>
      <c r="C3318" s="22" t="s">
        <v>63</v>
      </c>
      <c r="D3318" s="22" t="s">
        <v>61</v>
      </c>
      <c r="E3318" s="22" t="s">
        <v>9335</v>
      </c>
      <c r="F3318" s="31">
        <v>43451.522222222222</v>
      </c>
      <c r="G3318" s="31">
        <v>43496</v>
      </c>
      <c r="H3318" s="31">
        <v>43861</v>
      </c>
      <c r="I3318" s="31">
        <v>43511.522222222222</v>
      </c>
      <c r="J3318" s="22" t="s">
        <v>81</v>
      </c>
      <c r="K3318" s="32" t="s">
        <v>82</v>
      </c>
      <c r="L3318" s="32" t="s">
        <v>9336</v>
      </c>
      <c r="M3318" s="32" t="s">
        <v>9337</v>
      </c>
      <c r="N3318" s="24">
        <v>3361.74</v>
      </c>
      <c r="O3318" s="24">
        <v>3361.74</v>
      </c>
      <c r="P3318" s="32" t="s">
        <v>9338</v>
      </c>
      <c r="Q3318" s="43" t="s">
        <v>9339</v>
      </c>
      <c r="R3318" s="43" t="s">
        <v>78</v>
      </c>
      <c r="S3318" s="47">
        <v>1</v>
      </c>
    </row>
    <row r="3319" spans="1:19" ht="12.75">
      <c r="A3319" s="22" t="s">
        <v>60</v>
      </c>
      <c r="B3319" s="22" t="s">
        <v>405</v>
      </c>
      <c r="C3319" s="22" t="s">
        <v>63</v>
      </c>
      <c r="D3319" s="22" t="s">
        <v>61</v>
      </c>
      <c r="E3319" s="22" t="s">
        <v>9340</v>
      </c>
      <c r="F3319" s="31">
        <v>43451.491493055553</v>
      </c>
      <c r="G3319" s="31">
        <v>43259</v>
      </c>
      <c r="H3319" s="31">
        <v>43624</v>
      </c>
      <c r="I3319" s="31">
        <v>43481.491307870368</v>
      </c>
      <c r="J3319" s="22" t="s">
        <v>160</v>
      </c>
      <c r="K3319" s="32" t="s">
        <v>120</v>
      </c>
      <c r="L3319" s="32" t="s">
        <v>9341</v>
      </c>
      <c r="M3319" s="32" t="s">
        <v>9342</v>
      </c>
      <c r="N3319" s="24">
        <v>-844.41</v>
      </c>
      <c r="O3319" s="24">
        <v>-844.41</v>
      </c>
      <c r="P3319" s="32" t="s">
        <v>947</v>
      </c>
      <c r="Q3319" s="43" t="s">
        <v>948</v>
      </c>
      <c r="R3319" s="43" t="s">
        <v>78</v>
      </c>
      <c r="S3319" s="47">
        <v>1</v>
      </c>
    </row>
    <row r="3320" spans="1:19" ht="12.75">
      <c r="A3320" s="22" t="s">
        <v>60</v>
      </c>
      <c r="B3320" s="22" t="s">
        <v>346</v>
      </c>
      <c r="C3320" s="22" t="s">
        <v>63</v>
      </c>
      <c r="D3320" s="22" t="s">
        <v>61</v>
      </c>
      <c r="E3320" s="22" t="s">
        <v>9343</v>
      </c>
      <c r="F3320" s="31">
        <v>43447.462129629625</v>
      </c>
      <c r="G3320" s="31">
        <v>43472</v>
      </c>
      <c r="H3320" s="31">
        <v>43837</v>
      </c>
      <c r="I3320" s="31">
        <v>43477</v>
      </c>
      <c r="J3320" s="22" t="s">
        <v>73</v>
      </c>
      <c r="K3320" s="32" t="s">
        <v>126</v>
      </c>
      <c r="L3320" s="32" t="s">
        <v>9344</v>
      </c>
      <c r="N3320" s="24">
        <v>1846.922</v>
      </c>
      <c r="O3320" s="24">
        <v>1291.02</v>
      </c>
      <c r="P3320" s="32" t="s">
        <v>275</v>
      </c>
      <c r="Q3320" s="43" t="s">
        <v>276</v>
      </c>
      <c r="R3320" s="43" t="s">
        <v>78</v>
      </c>
      <c r="S3320" s="47">
        <v>7</v>
      </c>
    </row>
    <row r="3321" spans="1:19" ht="12.75">
      <c r="A3321" s="22" t="s">
        <v>60</v>
      </c>
      <c r="B3321" s="22" t="s">
        <v>323</v>
      </c>
      <c r="C3321" s="22" t="s">
        <v>63</v>
      </c>
      <c r="D3321" s="22" t="s">
        <v>61</v>
      </c>
      <c r="E3321" s="22" t="s">
        <v>9345</v>
      </c>
      <c r="F3321" s="31">
        <v>43447.612893518519</v>
      </c>
      <c r="G3321" s="31">
        <v>43095</v>
      </c>
      <c r="H3321" s="31">
        <v>43460</v>
      </c>
      <c r="I3321" s="31">
        <v>43477</v>
      </c>
      <c r="J3321" s="22" t="s">
        <v>131</v>
      </c>
      <c r="K3321" s="32" t="s">
        <v>120</v>
      </c>
      <c r="L3321" s="32" t="s">
        <v>9346</v>
      </c>
      <c r="M3321" s="32" t="s">
        <v>8603</v>
      </c>
      <c r="N3321" s="24">
        <v>23.01</v>
      </c>
      <c r="O3321" s="24">
        <v>23.01</v>
      </c>
      <c r="P3321" s="32" t="s">
        <v>3830</v>
      </c>
      <c r="Q3321" s="43" t="s">
        <v>3831</v>
      </c>
      <c r="R3321" s="43" t="s">
        <v>78</v>
      </c>
      <c r="S3321" s="47">
        <v>1</v>
      </c>
    </row>
    <row r="3322" spans="1:19" ht="12.75">
      <c r="A3322" s="22" t="s">
        <v>60</v>
      </c>
      <c r="B3322" s="22" t="s">
        <v>1329</v>
      </c>
      <c r="C3322" s="22" t="s">
        <v>63</v>
      </c>
      <c r="D3322" s="22" t="s">
        <v>61</v>
      </c>
      <c r="E3322" s="22" t="s">
        <v>9347</v>
      </c>
      <c r="F3322" s="31">
        <v>43451.560983796291</v>
      </c>
      <c r="G3322" s="31">
        <v>43472</v>
      </c>
      <c r="H3322" s="31">
        <v>43830</v>
      </c>
      <c r="I3322" s="31">
        <v>43481.555289351847</v>
      </c>
      <c r="J3322" s="22" t="s">
        <v>73</v>
      </c>
      <c r="K3322" s="32" t="s">
        <v>126</v>
      </c>
      <c r="L3322" s="32" t="s">
        <v>9348</v>
      </c>
      <c r="N3322" s="24">
        <v>4933.1710999999996</v>
      </c>
      <c r="O3322" s="24">
        <v>5093.3599999999997</v>
      </c>
      <c r="P3322" s="32" t="s">
        <v>4491</v>
      </c>
      <c r="Q3322" s="43" t="s">
        <v>4492</v>
      </c>
      <c r="R3322" s="43" t="s">
        <v>78</v>
      </c>
      <c r="S3322" s="47">
        <v>7</v>
      </c>
    </row>
    <row r="3323" spans="1:19" ht="12.75">
      <c r="A3323" s="22" t="s">
        <v>60</v>
      </c>
      <c r="B3323" s="22" t="s">
        <v>1414</v>
      </c>
      <c r="C3323" s="22" t="s">
        <v>63</v>
      </c>
      <c r="D3323" s="22" t="s">
        <v>61</v>
      </c>
      <c r="E3323" s="22" t="s">
        <v>9349</v>
      </c>
      <c r="F3323" s="31">
        <v>43454.681724537033</v>
      </c>
      <c r="G3323" s="31">
        <v>43417</v>
      </c>
      <c r="H3323" s="31">
        <v>43782</v>
      </c>
      <c r="I3323" s="31">
        <v>43484.681145833332</v>
      </c>
      <c r="J3323" s="22" t="s">
        <v>160</v>
      </c>
      <c r="K3323" s="32" t="s">
        <v>120</v>
      </c>
      <c r="L3323" s="32" t="s">
        <v>9350</v>
      </c>
      <c r="M3323" s="32" t="s">
        <v>9351</v>
      </c>
      <c r="N3323" s="24">
        <v>-420.42</v>
      </c>
      <c r="O3323" s="24">
        <v>-420.42</v>
      </c>
      <c r="P3323" s="32" t="s">
        <v>863</v>
      </c>
      <c r="Q3323" s="43" t="s">
        <v>864</v>
      </c>
      <c r="R3323" s="43" t="s">
        <v>78</v>
      </c>
      <c r="S3323" s="47">
        <v>1</v>
      </c>
    </row>
    <row r="3324" spans="1:19" ht="12.75">
      <c r="A3324" s="22" t="s">
        <v>60</v>
      </c>
      <c r="B3324" s="22" t="s">
        <v>289</v>
      </c>
      <c r="C3324" s="22" t="s">
        <v>63</v>
      </c>
      <c r="D3324" s="22" t="s">
        <v>61</v>
      </c>
      <c r="E3324" s="22" t="s">
        <v>9352</v>
      </c>
      <c r="F3324" s="31">
        <v>43441.541527777779</v>
      </c>
      <c r="G3324" s="31">
        <v>43441</v>
      </c>
      <c r="H3324" s="31">
        <v>43806</v>
      </c>
      <c r="I3324" s="31">
        <v>43471.538124999999</v>
      </c>
      <c r="J3324" s="22" t="s">
        <v>73</v>
      </c>
      <c r="K3324" s="32" t="s">
        <v>74</v>
      </c>
      <c r="L3324" s="32" t="s">
        <v>9353</v>
      </c>
      <c r="N3324" s="24">
        <v>1107.3900000000001</v>
      </c>
      <c r="O3324" s="24">
        <v>0</v>
      </c>
      <c r="P3324" s="32" t="s">
        <v>6252</v>
      </c>
      <c r="Q3324" s="43" t="s">
        <v>6253</v>
      </c>
      <c r="R3324" s="43" t="s">
        <v>78</v>
      </c>
      <c r="S3324" s="47">
        <v>7</v>
      </c>
    </row>
    <row r="3325" spans="1:19" ht="12.75">
      <c r="A3325" s="22" t="s">
        <v>60</v>
      </c>
      <c r="B3325" s="22" t="s">
        <v>323</v>
      </c>
      <c r="C3325" s="22" t="s">
        <v>63</v>
      </c>
      <c r="D3325" s="22" t="s">
        <v>61</v>
      </c>
      <c r="E3325" s="22" t="s">
        <v>9354</v>
      </c>
      <c r="F3325" s="31">
        <v>43455.579456018517</v>
      </c>
      <c r="G3325" s="31">
        <v>43466</v>
      </c>
      <c r="H3325" s="31">
        <v>43831</v>
      </c>
      <c r="I3325" s="31">
        <v>43485</v>
      </c>
      <c r="J3325" s="22" t="s">
        <v>73</v>
      </c>
      <c r="K3325" s="32" t="s">
        <v>82</v>
      </c>
      <c r="L3325" s="32" t="s">
        <v>9355</v>
      </c>
      <c r="N3325" s="24">
        <v>1192.5565999999999</v>
      </c>
      <c r="O3325" s="24">
        <v>791.105</v>
      </c>
      <c r="P3325" s="32" t="s">
        <v>321</v>
      </c>
      <c r="Q3325" s="43" t="s">
        <v>322</v>
      </c>
      <c r="R3325" s="43" t="s">
        <v>78</v>
      </c>
      <c r="S3325" s="47">
        <v>7</v>
      </c>
    </row>
    <row r="3326" spans="1:19" ht="12.75">
      <c r="A3326" s="22" t="s">
        <v>60</v>
      </c>
      <c r="B3326" s="22" t="s">
        <v>362</v>
      </c>
      <c r="C3326" s="22" t="s">
        <v>63</v>
      </c>
      <c r="D3326" s="22" t="s">
        <v>61</v>
      </c>
      <c r="E3326" s="22" t="s">
        <v>9356</v>
      </c>
      <c r="F3326" s="31">
        <v>43448.438599537032</v>
      </c>
      <c r="G3326" s="31">
        <v>43453</v>
      </c>
      <c r="H3326" s="31">
        <v>43818</v>
      </c>
      <c r="I3326" s="31">
        <v>43478.416851851849</v>
      </c>
      <c r="J3326" s="22" t="s">
        <v>73</v>
      </c>
      <c r="K3326" s="32" t="s">
        <v>74</v>
      </c>
      <c r="L3326" s="32" t="s">
        <v>9357</v>
      </c>
      <c r="N3326" s="24">
        <v>4666.1532999999999</v>
      </c>
      <c r="O3326" s="24">
        <v>0</v>
      </c>
      <c r="P3326" s="32" t="s">
        <v>502</v>
      </c>
      <c r="Q3326" s="43" t="s">
        <v>503</v>
      </c>
      <c r="R3326" s="43" t="s">
        <v>78</v>
      </c>
      <c r="S3326" s="47">
        <v>7</v>
      </c>
    </row>
    <row r="3327" spans="1:19" ht="12.75">
      <c r="A3327" s="22" t="s">
        <v>60</v>
      </c>
      <c r="B3327" s="22" t="s">
        <v>591</v>
      </c>
      <c r="C3327" s="22" t="s">
        <v>63</v>
      </c>
      <c r="D3327" s="22" t="s">
        <v>61</v>
      </c>
      <c r="E3327" s="22" t="s">
        <v>9358</v>
      </c>
      <c r="F3327" s="31">
        <v>43451.53466435185</v>
      </c>
      <c r="G3327" s="31">
        <v>43496</v>
      </c>
      <c r="H3327" s="31">
        <v>43861</v>
      </c>
      <c r="I3327" s="31">
        <v>43511.53466435185</v>
      </c>
      <c r="J3327" s="22" t="s">
        <v>81</v>
      </c>
      <c r="K3327" s="32" t="s">
        <v>82</v>
      </c>
      <c r="L3327" s="32" t="s">
        <v>9359</v>
      </c>
      <c r="M3327" s="32" t="s">
        <v>9360</v>
      </c>
      <c r="N3327" s="24">
        <v>609.32000000000005</v>
      </c>
      <c r="O3327" s="24">
        <v>609.32000000000005</v>
      </c>
      <c r="P3327" s="32" t="s">
        <v>123</v>
      </c>
      <c r="Q3327" s="43" t="s">
        <v>124</v>
      </c>
      <c r="R3327" s="43" t="s">
        <v>78</v>
      </c>
      <c r="S3327" s="47">
        <v>1</v>
      </c>
    </row>
    <row r="3328" spans="1:19" ht="12.75">
      <c r="A3328" s="22" t="s">
        <v>60</v>
      </c>
      <c r="B3328" s="22" t="s">
        <v>362</v>
      </c>
      <c r="C3328" s="22" t="s">
        <v>63</v>
      </c>
      <c r="D3328" s="22" t="s">
        <v>61</v>
      </c>
      <c r="E3328" s="22" t="s">
        <v>9361</v>
      </c>
      <c r="F3328" s="31">
        <v>43458.657349537032</v>
      </c>
      <c r="G3328" s="31">
        <v>43480</v>
      </c>
      <c r="H3328" s="31">
        <v>43845</v>
      </c>
      <c r="I3328" s="31">
        <v>43488.648055555554</v>
      </c>
      <c r="J3328" s="22" t="s">
        <v>73</v>
      </c>
      <c r="K3328" s="32" t="s">
        <v>82</v>
      </c>
      <c r="L3328" s="32" t="s">
        <v>9362</v>
      </c>
      <c r="N3328" s="24">
        <v>2220.9083000000001</v>
      </c>
      <c r="O3328" s="24">
        <v>2166.91</v>
      </c>
      <c r="P3328" s="32" t="s">
        <v>90</v>
      </c>
      <c r="Q3328" s="43" t="s">
        <v>91</v>
      </c>
      <c r="R3328" s="43" t="s">
        <v>78</v>
      </c>
      <c r="S3328" s="47">
        <v>7</v>
      </c>
    </row>
    <row r="3329" spans="1:19" ht="12.75">
      <c r="A3329" s="22" t="s">
        <v>60</v>
      </c>
      <c r="B3329" s="22" t="s">
        <v>2048</v>
      </c>
      <c r="C3329" s="22" t="s">
        <v>63</v>
      </c>
      <c r="D3329" s="22" t="s">
        <v>61</v>
      </c>
      <c r="E3329" s="22" t="s">
        <v>9363</v>
      </c>
      <c r="F3329" s="31">
        <v>43453.562546296293</v>
      </c>
      <c r="G3329" s="31">
        <v>43452</v>
      </c>
      <c r="H3329" s="31">
        <v>43797</v>
      </c>
      <c r="I3329" s="31">
        <v>43483</v>
      </c>
      <c r="J3329" s="22" t="s">
        <v>131</v>
      </c>
      <c r="K3329" s="32" t="s">
        <v>120</v>
      </c>
      <c r="L3329" s="32" t="s">
        <v>9364</v>
      </c>
      <c r="M3329" s="32" t="s">
        <v>5103</v>
      </c>
      <c r="N3329" s="24">
        <v>1601.03</v>
      </c>
      <c r="O3329" s="24">
        <v>1601.03</v>
      </c>
      <c r="P3329" s="32" t="s">
        <v>641</v>
      </c>
      <c r="Q3329" s="43" t="s">
        <v>642</v>
      </c>
      <c r="R3329" s="43" t="s">
        <v>158</v>
      </c>
      <c r="S3329" s="47">
        <v>1</v>
      </c>
    </row>
    <row r="3330" spans="1:19" ht="12.75">
      <c r="A3330" s="22" t="s">
        <v>60</v>
      </c>
      <c r="B3330" s="22" t="s">
        <v>494</v>
      </c>
      <c r="C3330" s="22" t="s">
        <v>63</v>
      </c>
      <c r="D3330" s="22" t="s">
        <v>61</v>
      </c>
      <c r="E3330" s="22" t="s">
        <v>9365</v>
      </c>
      <c r="F3330" s="31">
        <v>43446.48606481481</v>
      </c>
      <c r="G3330" s="31">
        <v>43454</v>
      </c>
      <c r="H3330" s="31">
        <v>43819</v>
      </c>
      <c r="I3330" s="31">
        <v>43476</v>
      </c>
      <c r="J3330" s="22" t="s">
        <v>73</v>
      </c>
      <c r="K3330" s="32" t="s">
        <v>74</v>
      </c>
      <c r="L3330" s="32" t="s">
        <v>9366</v>
      </c>
      <c r="N3330" s="24">
        <v>3188.9438</v>
      </c>
      <c r="O3330" s="24">
        <v>0</v>
      </c>
      <c r="P3330" s="32" t="s">
        <v>90</v>
      </c>
      <c r="Q3330" s="43" t="s">
        <v>91</v>
      </c>
      <c r="R3330" s="43" t="s">
        <v>78</v>
      </c>
      <c r="S3330" s="47">
        <v>7</v>
      </c>
    </row>
    <row r="3331" spans="1:19" ht="12.75">
      <c r="A3331" s="22" t="s">
        <v>60</v>
      </c>
      <c r="B3331" s="22" t="s">
        <v>362</v>
      </c>
      <c r="C3331" s="22" t="s">
        <v>63</v>
      </c>
      <c r="D3331" s="22" t="s">
        <v>61</v>
      </c>
      <c r="E3331" s="22" t="s">
        <v>9367</v>
      </c>
      <c r="F3331" s="31">
        <v>43454.398136574069</v>
      </c>
      <c r="G3331" s="31">
        <v>43497</v>
      </c>
      <c r="H3331" s="31">
        <v>43862</v>
      </c>
      <c r="I3331" s="31">
        <v>43484.39607638889</v>
      </c>
      <c r="J3331" s="22" t="s">
        <v>73</v>
      </c>
      <c r="K3331" s="32" t="s">
        <v>82</v>
      </c>
      <c r="L3331" s="32" t="s">
        <v>9368</v>
      </c>
      <c r="N3331" s="24">
        <v>2736.8150000000001</v>
      </c>
      <c r="O3331" s="24">
        <v>3130.90</v>
      </c>
      <c r="P3331" s="32" t="s">
        <v>9369</v>
      </c>
      <c r="Q3331" s="43" t="s">
        <v>9370</v>
      </c>
      <c r="R3331" s="43" t="s">
        <v>78</v>
      </c>
      <c r="S3331" s="47">
        <v>7</v>
      </c>
    </row>
    <row r="3332" spans="1:19" ht="12.75">
      <c r="A3332" s="22" t="s">
        <v>60</v>
      </c>
      <c r="B3332" s="22" t="s">
        <v>917</v>
      </c>
      <c r="C3332" s="22" t="s">
        <v>63</v>
      </c>
      <c r="D3332" s="22" t="s">
        <v>61</v>
      </c>
      <c r="E3332" s="22" t="s">
        <v>9371</v>
      </c>
      <c r="F3332" s="31">
        <v>43438.635949074072</v>
      </c>
      <c r="G3332" s="31">
        <v>43449</v>
      </c>
      <c r="H3332" s="31">
        <v>43814</v>
      </c>
      <c r="I3332" s="31">
        <v>43468</v>
      </c>
      <c r="J3332" s="22" t="s">
        <v>73</v>
      </c>
      <c r="K3332" s="32" t="s">
        <v>126</v>
      </c>
      <c r="L3332" s="32" t="s">
        <v>9372</v>
      </c>
      <c r="N3332" s="24">
        <v>1679.405</v>
      </c>
      <c r="O3332" s="24">
        <v>1239.5699999999999</v>
      </c>
      <c r="P3332" s="32" t="s">
        <v>1029</v>
      </c>
      <c r="Q3332" s="43" t="s">
        <v>1030</v>
      </c>
      <c r="R3332" s="43" t="s">
        <v>78</v>
      </c>
      <c r="S3332" s="47">
        <v>6</v>
      </c>
    </row>
    <row r="3333" spans="1:19" ht="12.75">
      <c r="A3333" s="22" t="s">
        <v>60</v>
      </c>
      <c r="B3333" s="22" t="s">
        <v>362</v>
      </c>
      <c r="C3333" s="22" t="s">
        <v>63</v>
      </c>
      <c r="D3333" s="22" t="s">
        <v>61</v>
      </c>
      <c r="E3333" s="22" t="s">
        <v>9373</v>
      </c>
      <c r="F3333" s="31">
        <v>43440.810752314814</v>
      </c>
      <c r="G3333" s="31">
        <v>43448</v>
      </c>
      <c r="H3333" s="31">
        <v>43813</v>
      </c>
      <c r="I3333" s="31">
        <v>43470.807222222218</v>
      </c>
      <c r="J3333" s="22" t="s">
        <v>73</v>
      </c>
      <c r="K3333" s="32" t="s">
        <v>120</v>
      </c>
      <c r="L3333" s="32" t="s">
        <v>9374</v>
      </c>
      <c r="M3333" s="32" t="s">
        <v>9375</v>
      </c>
      <c r="N3333" s="24">
        <v>1052.1081999999999</v>
      </c>
      <c r="O3333" s="24">
        <v>783.19830000000002</v>
      </c>
      <c r="P3333" s="32" t="s">
        <v>2668</v>
      </c>
      <c r="Q3333" s="43" t="s">
        <v>2669</v>
      </c>
      <c r="R3333" s="43" t="s">
        <v>78</v>
      </c>
      <c r="S3333" s="47">
        <v>7</v>
      </c>
    </row>
    <row r="3334" spans="1:19" ht="12.75">
      <c r="A3334" s="22" t="s">
        <v>60</v>
      </c>
      <c r="B3334" s="22" t="s">
        <v>425</v>
      </c>
      <c r="C3334" s="22" t="s">
        <v>63</v>
      </c>
      <c r="D3334" s="22" t="s">
        <v>61</v>
      </c>
      <c r="E3334" s="22" t="s">
        <v>9376</v>
      </c>
      <c r="F3334" s="31">
        <v>43444.690798611111</v>
      </c>
      <c r="G3334" s="31">
        <v>43445</v>
      </c>
      <c r="H3334" s="31">
        <v>43810</v>
      </c>
      <c r="I3334" s="31">
        <v>43474</v>
      </c>
      <c r="J3334" s="22" t="s">
        <v>73</v>
      </c>
      <c r="K3334" s="32" t="s">
        <v>120</v>
      </c>
      <c r="L3334" s="32" t="s">
        <v>9377</v>
      </c>
      <c r="M3334" s="32" t="s">
        <v>9378</v>
      </c>
      <c r="N3334" s="24">
        <v>8412.74</v>
      </c>
      <c r="O3334" s="24">
        <v>8346.5900000000001</v>
      </c>
      <c r="P3334" s="32" t="s">
        <v>2331</v>
      </c>
      <c r="Q3334" s="43" t="s">
        <v>2332</v>
      </c>
      <c r="R3334" s="43" t="s">
        <v>78</v>
      </c>
      <c r="S3334" s="47">
        <v>7</v>
      </c>
    </row>
    <row r="3335" spans="1:19" ht="12.75">
      <c r="A3335" s="22" t="s">
        <v>60</v>
      </c>
      <c r="B3335" s="22" t="s">
        <v>362</v>
      </c>
      <c r="C3335" s="22" t="s">
        <v>63</v>
      </c>
      <c r="D3335" s="22" t="s">
        <v>61</v>
      </c>
      <c r="E3335" s="22" t="s">
        <v>9379</v>
      </c>
      <c r="F3335" s="31">
        <v>43440.450439814813</v>
      </c>
      <c r="G3335" s="31">
        <v>43466</v>
      </c>
      <c r="H3335" s="31">
        <v>43831</v>
      </c>
      <c r="I3335" s="31">
        <v>43470.449675925927</v>
      </c>
      <c r="J3335" s="22" t="s">
        <v>131</v>
      </c>
      <c r="K3335" s="32" t="s">
        <v>120</v>
      </c>
      <c r="L3335" s="32" t="s">
        <v>9380</v>
      </c>
      <c r="M3335" s="32" t="s">
        <v>3574</v>
      </c>
      <c r="N3335" s="24">
        <v>-117.26000000000001</v>
      </c>
      <c r="O3335" s="24">
        <v>-117.26000000000001</v>
      </c>
      <c r="P3335" s="32" t="s">
        <v>3575</v>
      </c>
      <c r="Q3335" s="43" t="s">
        <v>3576</v>
      </c>
      <c r="R3335" s="43" t="s">
        <v>78</v>
      </c>
      <c r="S3335" s="47">
        <v>1</v>
      </c>
    </row>
    <row r="3336" spans="1:19" ht="12.75">
      <c r="A3336" s="22" t="s">
        <v>60</v>
      </c>
      <c r="B3336" s="22" t="s">
        <v>289</v>
      </c>
      <c r="C3336" s="22" t="s">
        <v>63</v>
      </c>
      <c r="D3336" s="22" t="s">
        <v>61</v>
      </c>
      <c r="E3336" s="22" t="s">
        <v>9381</v>
      </c>
      <c r="F3336" s="31">
        <v>43440.436469907407</v>
      </c>
      <c r="G3336" s="31">
        <v>43438</v>
      </c>
      <c r="H3336" s="31">
        <v>43803</v>
      </c>
      <c r="I3336" s="31">
        <v>43470.431180555555</v>
      </c>
      <c r="J3336" s="22" t="s">
        <v>131</v>
      </c>
      <c r="K3336" s="32" t="s">
        <v>82</v>
      </c>
      <c r="L3336" s="32" t="s">
        <v>9382</v>
      </c>
      <c r="M3336" s="32" t="s">
        <v>6220</v>
      </c>
      <c r="N3336" s="24">
        <v>689.35</v>
      </c>
      <c r="O3336" s="24">
        <v>689.35</v>
      </c>
      <c r="P3336" s="32" t="s">
        <v>8990</v>
      </c>
      <c r="Q3336" s="43" t="s">
        <v>8991</v>
      </c>
      <c r="R3336" s="43" t="s">
        <v>78</v>
      </c>
      <c r="S3336" s="47">
        <v>1</v>
      </c>
    </row>
    <row r="3337" spans="1:19" ht="12.75">
      <c r="A3337" s="22" t="s">
        <v>60</v>
      </c>
      <c r="B3337" s="22" t="s">
        <v>425</v>
      </c>
      <c r="C3337" s="22" t="s">
        <v>63</v>
      </c>
      <c r="D3337" s="22" t="s">
        <v>61</v>
      </c>
      <c r="E3337" s="22" t="s">
        <v>9383</v>
      </c>
      <c r="F3337" s="31">
        <v>43446.424988425926</v>
      </c>
      <c r="G3337" s="31">
        <v>43388</v>
      </c>
      <c r="H3337" s="31">
        <v>43753</v>
      </c>
      <c r="I3337" s="31">
        <v>43476</v>
      </c>
      <c r="J3337" s="22" t="s">
        <v>131</v>
      </c>
      <c r="K3337" s="32" t="s">
        <v>120</v>
      </c>
      <c r="L3337" s="32" t="s">
        <v>9384</v>
      </c>
      <c r="M3337" s="32" t="s">
        <v>8847</v>
      </c>
      <c r="N3337" s="24">
        <v>214.69</v>
      </c>
      <c r="O3337" s="24">
        <v>214.69</v>
      </c>
      <c r="P3337" s="32" t="s">
        <v>2947</v>
      </c>
      <c r="Q3337" s="43" t="s">
        <v>2948</v>
      </c>
      <c r="R3337" s="43" t="s">
        <v>78</v>
      </c>
      <c r="S3337" s="47">
        <v>1</v>
      </c>
    </row>
    <row r="3338" spans="1:19" ht="12.75">
      <c r="A3338" s="22" t="s">
        <v>60</v>
      </c>
      <c r="B3338" s="22" t="s">
        <v>521</v>
      </c>
      <c r="C3338" s="22" t="s">
        <v>63</v>
      </c>
      <c r="D3338" s="22" t="s">
        <v>61</v>
      </c>
      <c r="E3338" s="22" t="s">
        <v>9385</v>
      </c>
      <c r="F3338" s="31">
        <v>43453.594027777777</v>
      </c>
      <c r="G3338" s="31">
        <v>43483</v>
      </c>
      <c r="H3338" s="31">
        <v>43861</v>
      </c>
      <c r="I3338" s="31">
        <v>43478.638159722221</v>
      </c>
      <c r="J3338" s="22" t="s">
        <v>73</v>
      </c>
      <c r="K3338" s="32" t="s">
        <v>74</v>
      </c>
      <c r="L3338" s="32" t="s">
        <v>9386</v>
      </c>
      <c r="N3338" s="24">
        <v>13663.41</v>
      </c>
      <c r="O3338" s="24">
        <v>0</v>
      </c>
      <c r="P3338" s="32" t="s">
        <v>1425</v>
      </c>
      <c r="Q3338" s="43" t="s">
        <v>1426</v>
      </c>
      <c r="R3338" s="43" t="s">
        <v>78</v>
      </c>
      <c r="S3338" s="47">
        <v>7</v>
      </c>
    </row>
    <row r="3339" spans="1:19" ht="12.75">
      <c r="A3339" s="22" t="s">
        <v>60</v>
      </c>
      <c r="B3339" s="22" t="s">
        <v>289</v>
      </c>
      <c r="C3339" s="22" t="s">
        <v>63</v>
      </c>
      <c r="D3339" s="22" t="s">
        <v>61</v>
      </c>
      <c r="E3339" s="22" t="s">
        <v>9387</v>
      </c>
      <c r="F3339" s="31">
        <v>43455.587893518517</v>
      </c>
      <c r="G3339" s="31">
        <v>43455</v>
      </c>
      <c r="H3339" s="31">
        <v>43820</v>
      </c>
      <c r="I3339" s="31">
        <v>43485.583252314813</v>
      </c>
      <c r="J3339" s="22" t="s">
        <v>73</v>
      </c>
      <c r="K3339" s="32" t="s">
        <v>74</v>
      </c>
      <c r="L3339" s="32" t="s">
        <v>9388</v>
      </c>
      <c r="N3339" s="24">
        <v>913.14449999999999</v>
      </c>
      <c r="O3339" s="24">
        <v>0</v>
      </c>
      <c r="P3339" s="32" t="s">
        <v>9389</v>
      </c>
      <c r="Q3339" s="43" t="s">
        <v>9390</v>
      </c>
      <c r="R3339" s="43" t="s">
        <v>78</v>
      </c>
      <c r="S3339" s="47">
        <v>7</v>
      </c>
    </row>
    <row r="3340" spans="1:19" ht="12.75">
      <c r="A3340" s="22" t="s">
        <v>60</v>
      </c>
      <c r="B3340" s="22" t="s">
        <v>362</v>
      </c>
      <c r="C3340" s="22" t="s">
        <v>63</v>
      </c>
      <c r="D3340" s="22" t="s">
        <v>61</v>
      </c>
      <c r="E3340" s="22" t="s">
        <v>9391</v>
      </c>
      <c r="F3340" s="31">
        <v>43445.49759259259</v>
      </c>
      <c r="G3340" s="31">
        <v>43451</v>
      </c>
      <c r="H3340" s="31">
        <v>43816</v>
      </c>
      <c r="I3340" s="31">
        <v>43475.425925925927</v>
      </c>
      <c r="J3340" s="22" t="s">
        <v>73</v>
      </c>
      <c r="K3340" s="32" t="s">
        <v>74</v>
      </c>
      <c r="L3340" s="32" t="s">
        <v>9392</v>
      </c>
      <c r="N3340" s="24">
        <v>3627.7566000000002</v>
      </c>
      <c r="O3340" s="24">
        <v>0</v>
      </c>
      <c r="P3340" s="32" t="s">
        <v>85</v>
      </c>
      <c r="Q3340" s="43" t="s">
        <v>86</v>
      </c>
      <c r="R3340" s="43" t="s">
        <v>78</v>
      </c>
      <c r="S3340" s="47">
        <v>7</v>
      </c>
    </row>
    <row r="3341" spans="1:19" ht="12.75">
      <c r="A3341" s="22" t="s">
        <v>60</v>
      </c>
      <c r="B3341" s="22" t="s">
        <v>289</v>
      </c>
      <c r="C3341" s="22" t="s">
        <v>63</v>
      </c>
      <c r="D3341" s="22" t="s">
        <v>61</v>
      </c>
      <c r="E3341" s="22" t="s">
        <v>9393</v>
      </c>
      <c r="F3341" s="31">
        <v>43461.663287037038</v>
      </c>
      <c r="G3341" s="31">
        <v>43466</v>
      </c>
      <c r="H3341" s="31">
        <v>43831</v>
      </c>
      <c r="I3341" s="31">
        <v>43491.663171296292</v>
      </c>
      <c r="J3341" s="22" t="s">
        <v>131</v>
      </c>
      <c r="K3341" s="32" t="s">
        <v>120</v>
      </c>
      <c r="L3341" s="32" t="s">
        <v>9394</v>
      </c>
      <c r="M3341" s="32" t="s">
        <v>9395</v>
      </c>
      <c r="N3341" s="24">
        <v>0</v>
      </c>
      <c r="O3341" s="24">
        <v>0</v>
      </c>
      <c r="P3341" s="32" t="s">
        <v>709</v>
      </c>
      <c r="Q3341" s="43" t="s">
        <v>710</v>
      </c>
      <c r="R3341" s="43" t="s">
        <v>158</v>
      </c>
      <c r="S3341" s="47">
        <v>1</v>
      </c>
    </row>
    <row r="3342" spans="1:19" ht="12.75">
      <c r="A3342" s="22" t="s">
        <v>60</v>
      </c>
      <c r="B3342" s="22" t="s">
        <v>1662</v>
      </c>
      <c r="C3342" s="22" t="s">
        <v>63</v>
      </c>
      <c r="D3342" s="22" t="s">
        <v>61</v>
      </c>
      <c r="E3342" s="22" t="s">
        <v>9396</v>
      </c>
      <c r="F3342" s="31">
        <v>43449.119560185187</v>
      </c>
      <c r="G3342" s="31">
        <v>43496</v>
      </c>
      <c r="H3342" s="31">
        <v>43861</v>
      </c>
      <c r="I3342" s="31">
        <v>43509.119560185187</v>
      </c>
      <c r="J3342" s="22" t="s">
        <v>81</v>
      </c>
      <c r="K3342" s="32" t="s">
        <v>82</v>
      </c>
      <c r="L3342" s="32" t="s">
        <v>9397</v>
      </c>
      <c r="M3342" s="32" t="s">
        <v>9398</v>
      </c>
      <c r="N3342" s="24">
        <v>1200.1849999999999</v>
      </c>
      <c r="O3342" s="24">
        <v>1327.91</v>
      </c>
      <c r="P3342" s="32" t="s">
        <v>134</v>
      </c>
      <c r="Q3342" s="43" t="s">
        <v>135</v>
      </c>
      <c r="R3342" s="43" t="s">
        <v>78</v>
      </c>
      <c r="S3342" s="47">
        <v>7</v>
      </c>
    </row>
    <row r="3343" spans="1:19" ht="12.75">
      <c r="A3343" s="22" t="s">
        <v>60</v>
      </c>
      <c r="B3343" s="22" t="s">
        <v>331</v>
      </c>
      <c r="C3343" s="22" t="s">
        <v>63</v>
      </c>
      <c r="D3343" s="22" t="s">
        <v>61</v>
      </c>
      <c r="E3343" s="22" t="s">
        <v>9399</v>
      </c>
      <c r="F3343" s="31">
        <v>43445.55265046296</v>
      </c>
      <c r="G3343" s="31">
        <v>43454</v>
      </c>
      <c r="H3343" s="31">
        <v>43819</v>
      </c>
      <c r="I3343" s="31">
        <v>43475</v>
      </c>
      <c r="J3343" s="22" t="s">
        <v>73</v>
      </c>
      <c r="K3343" s="32" t="s">
        <v>74</v>
      </c>
      <c r="L3343" s="32" t="s">
        <v>9400</v>
      </c>
      <c r="N3343" s="24">
        <v>47309.900000000001</v>
      </c>
      <c r="O3343" s="24">
        <v>0</v>
      </c>
      <c r="P3343" s="32" t="s">
        <v>9401</v>
      </c>
      <c r="Q3343" s="43" t="s">
        <v>9402</v>
      </c>
      <c r="R3343" s="43" t="s">
        <v>78</v>
      </c>
      <c r="S3343" s="47">
        <v>7</v>
      </c>
    </row>
    <row r="3344" spans="1:19" ht="12.75">
      <c r="A3344" s="22" t="s">
        <v>60</v>
      </c>
      <c r="B3344" s="22" t="s">
        <v>289</v>
      </c>
      <c r="C3344" s="22" t="s">
        <v>63</v>
      </c>
      <c r="D3344" s="22" t="s">
        <v>61</v>
      </c>
      <c r="E3344" s="22" t="s">
        <v>9403</v>
      </c>
      <c r="F3344" s="31">
        <v>43445.404907407406</v>
      </c>
      <c r="G3344" s="31">
        <v>43477</v>
      </c>
      <c r="H3344" s="31">
        <v>43842</v>
      </c>
      <c r="I3344" s="31">
        <v>43475.402731481481</v>
      </c>
      <c r="J3344" s="22" t="s">
        <v>73</v>
      </c>
      <c r="K3344" s="32" t="s">
        <v>74</v>
      </c>
      <c r="L3344" s="32" t="s">
        <v>9404</v>
      </c>
      <c r="N3344" s="24">
        <v>603.225</v>
      </c>
      <c r="O3344" s="24">
        <v>0</v>
      </c>
      <c r="P3344" s="32" t="s">
        <v>3824</v>
      </c>
      <c r="Q3344" s="43" t="s">
        <v>3825</v>
      </c>
      <c r="R3344" s="43" t="s">
        <v>78</v>
      </c>
      <c r="S3344" s="47">
        <v>7</v>
      </c>
    </row>
    <row r="3345" spans="1:19" ht="12.75">
      <c r="A3345" s="22" t="s">
        <v>60</v>
      </c>
      <c r="B3345" s="22" t="s">
        <v>1041</v>
      </c>
      <c r="C3345" s="22" t="s">
        <v>63</v>
      </c>
      <c r="D3345" s="22" t="s">
        <v>61</v>
      </c>
      <c r="E3345" s="22" t="s">
        <v>9405</v>
      </c>
      <c r="F3345" s="31">
        <v>43455.695034722223</v>
      </c>
      <c r="G3345" s="31">
        <v>43489</v>
      </c>
      <c r="H3345" s="31">
        <v>43854</v>
      </c>
      <c r="I3345" s="31">
        <v>43485</v>
      </c>
      <c r="J3345" s="22" t="s">
        <v>73</v>
      </c>
      <c r="K3345" s="32" t="s">
        <v>74</v>
      </c>
      <c r="L3345" s="32" t="s">
        <v>9406</v>
      </c>
      <c r="N3345" s="24">
        <v>5366.0450000000001</v>
      </c>
      <c r="O3345" s="24">
        <v>0</v>
      </c>
      <c r="P3345" s="32" t="s">
        <v>9407</v>
      </c>
      <c r="Q3345" s="43" t="s">
        <v>9408</v>
      </c>
      <c r="R3345" s="43" t="s">
        <v>78</v>
      </c>
      <c r="S3345" s="47">
        <v>7</v>
      </c>
    </row>
    <row r="3346" spans="1:19" ht="12.75">
      <c r="A3346" s="22" t="s">
        <v>60</v>
      </c>
      <c r="B3346" s="22" t="s">
        <v>289</v>
      </c>
      <c r="C3346" s="22" t="s">
        <v>63</v>
      </c>
      <c r="D3346" s="22" t="s">
        <v>61</v>
      </c>
      <c r="E3346" s="22" t="s">
        <v>9409</v>
      </c>
      <c r="F3346" s="31">
        <v>43438.570023148146</v>
      </c>
      <c r="G3346" s="31">
        <v>43438</v>
      </c>
      <c r="H3346" s="31">
        <v>43803</v>
      </c>
      <c r="I3346" s="31">
        <v>43468.564872685187</v>
      </c>
      <c r="J3346" s="22" t="s">
        <v>73</v>
      </c>
      <c r="K3346" s="32" t="s">
        <v>82</v>
      </c>
      <c r="L3346" s="32" t="s">
        <v>9410</v>
      </c>
      <c r="N3346" s="24">
        <v>585.56330000000003</v>
      </c>
      <c r="O3346" s="24">
        <v>473.35</v>
      </c>
      <c r="P3346" s="32" t="s">
        <v>321</v>
      </c>
      <c r="Q3346" s="43" t="s">
        <v>322</v>
      </c>
      <c r="R3346" s="43" t="s">
        <v>78</v>
      </c>
      <c r="S3346" s="47">
        <v>7</v>
      </c>
    </row>
    <row r="3347" spans="1:19" ht="12.75">
      <c r="A3347" s="22" t="s">
        <v>60</v>
      </c>
      <c r="B3347" s="22" t="s">
        <v>970</v>
      </c>
      <c r="C3347" s="22" t="s">
        <v>63</v>
      </c>
      <c r="D3347" s="22" t="s">
        <v>61</v>
      </c>
      <c r="E3347" s="22" t="s">
        <v>9411</v>
      </c>
      <c r="F3347" s="31">
        <v>43452.403587962959</v>
      </c>
      <c r="G3347" s="31">
        <v>43496</v>
      </c>
      <c r="H3347" s="31">
        <v>43861</v>
      </c>
      <c r="I3347" s="31">
        <v>43476.599016203705</v>
      </c>
      <c r="J3347" s="22" t="s">
        <v>73</v>
      </c>
      <c r="K3347" s="32" t="s">
        <v>74</v>
      </c>
      <c r="L3347" s="32" t="s">
        <v>9412</v>
      </c>
      <c r="N3347" s="24">
        <v>0</v>
      </c>
      <c r="O3347" s="24">
        <v>0</v>
      </c>
      <c r="P3347" s="32" t="s">
        <v>1588</v>
      </c>
      <c r="Q3347" s="43" t="s">
        <v>1589</v>
      </c>
      <c r="R3347" s="43" t="s">
        <v>78</v>
      </c>
      <c r="S3347" s="47">
        <v>7</v>
      </c>
    </row>
    <row r="3348" spans="1:19" ht="12.75">
      <c r="A3348" s="22" t="s">
        <v>60</v>
      </c>
      <c r="B3348" s="22" t="s">
        <v>362</v>
      </c>
      <c r="C3348" s="22" t="s">
        <v>63</v>
      </c>
      <c r="D3348" s="22" t="s">
        <v>61</v>
      </c>
      <c r="E3348" s="22" t="s">
        <v>9413</v>
      </c>
      <c r="F3348" s="31">
        <v>43452.595960648148</v>
      </c>
      <c r="G3348" s="31">
        <v>43454</v>
      </c>
      <c r="H3348" s="31">
        <v>43819</v>
      </c>
      <c r="I3348" s="31">
        <v>43482.578530092593</v>
      </c>
      <c r="J3348" s="22" t="s">
        <v>73</v>
      </c>
      <c r="K3348" s="32" t="s">
        <v>126</v>
      </c>
      <c r="L3348" s="32" t="s">
        <v>9414</v>
      </c>
      <c r="N3348" s="24">
        <v>4716.6223</v>
      </c>
      <c r="O3348" s="24">
        <v>3337.05</v>
      </c>
      <c r="P3348" s="32" t="s">
        <v>9415</v>
      </c>
      <c r="Q3348" s="43" t="s">
        <v>9416</v>
      </c>
      <c r="R3348" s="43" t="s">
        <v>78</v>
      </c>
      <c r="S3348" s="47">
        <v>7</v>
      </c>
    </row>
    <row r="3349" spans="1:19" ht="12.75">
      <c r="A3349" s="22" t="s">
        <v>60</v>
      </c>
      <c r="B3349" s="22" t="s">
        <v>289</v>
      </c>
      <c r="C3349" s="22" t="s">
        <v>63</v>
      </c>
      <c r="D3349" s="22" t="s">
        <v>61</v>
      </c>
      <c r="E3349" s="22" t="s">
        <v>9417</v>
      </c>
      <c r="F3349" s="31">
        <v>43446.426759259259</v>
      </c>
      <c r="G3349" s="31">
        <v>43446</v>
      </c>
      <c r="H3349" s="31">
        <v>43811</v>
      </c>
      <c r="I3349" s="31">
        <v>43476.422152777777</v>
      </c>
      <c r="J3349" s="22" t="s">
        <v>73</v>
      </c>
      <c r="K3349" s="32" t="s">
        <v>74</v>
      </c>
      <c r="L3349" s="32" t="s">
        <v>9418</v>
      </c>
      <c r="N3349" s="24">
        <v>1826.575</v>
      </c>
      <c r="O3349" s="24">
        <v>0</v>
      </c>
      <c r="P3349" s="32" t="s">
        <v>1495</v>
      </c>
      <c r="Q3349" s="43" t="s">
        <v>1496</v>
      </c>
      <c r="R3349" s="43" t="s">
        <v>78</v>
      </c>
      <c r="S3349" s="47">
        <v>7</v>
      </c>
    </row>
    <row r="3350" spans="1:19" ht="12.75">
      <c r="A3350" s="22" t="s">
        <v>60</v>
      </c>
      <c r="B3350" s="22" t="s">
        <v>289</v>
      </c>
      <c r="C3350" s="22" t="s">
        <v>63</v>
      </c>
      <c r="D3350" s="22" t="s">
        <v>61</v>
      </c>
      <c r="E3350" s="22" t="s">
        <v>9419</v>
      </c>
      <c r="F3350" s="31">
        <v>43452.707662037035</v>
      </c>
      <c r="G3350" s="31">
        <v>43210</v>
      </c>
      <c r="H3350" s="31">
        <v>43575</v>
      </c>
      <c r="I3350" s="31">
        <v>43482.70581018518</v>
      </c>
      <c r="J3350" s="22" t="s">
        <v>160</v>
      </c>
      <c r="K3350" s="32" t="s">
        <v>120</v>
      </c>
      <c r="L3350" s="32" t="s">
        <v>9420</v>
      </c>
      <c r="M3350" s="32" t="s">
        <v>9421</v>
      </c>
      <c r="N3350" s="24">
        <v>-751.76</v>
      </c>
      <c r="O3350" s="24">
        <v>-751.76</v>
      </c>
      <c r="P3350" s="32" t="s">
        <v>1441</v>
      </c>
      <c r="Q3350" s="43" t="s">
        <v>1442</v>
      </c>
      <c r="R3350" s="43" t="s">
        <v>78</v>
      </c>
      <c r="S3350" s="47">
        <v>1</v>
      </c>
    </row>
    <row r="3351" spans="1:19" ht="12.75">
      <c r="A3351" s="22" t="s">
        <v>60</v>
      </c>
      <c r="B3351" s="22" t="s">
        <v>362</v>
      </c>
      <c r="C3351" s="22" t="s">
        <v>63</v>
      </c>
      <c r="D3351" s="22" t="s">
        <v>61</v>
      </c>
      <c r="E3351" s="22" t="s">
        <v>9422</v>
      </c>
      <c r="F3351" s="31">
        <v>43451.706400462965</v>
      </c>
      <c r="G3351" s="31">
        <v>43452</v>
      </c>
      <c r="H3351" s="31">
        <v>43817</v>
      </c>
      <c r="I3351" s="31">
        <v>43481.703645833331</v>
      </c>
      <c r="J3351" s="22" t="s">
        <v>73</v>
      </c>
      <c r="K3351" s="32" t="s">
        <v>74</v>
      </c>
      <c r="L3351" s="32" t="s">
        <v>9423</v>
      </c>
      <c r="N3351" s="24">
        <v>3618.0650000000001</v>
      </c>
      <c r="O3351" s="24">
        <v>0</v>
      </c>
      <c r="P3351" s="32" t="s">
        <v>109</v>
      </c>
      <c r="Q3351" s="43" t="s">
        <v>110</v>
      </c>
      <c r="R3351" s="43" t="s">
        <v>78</v>
      </c>
      <c r="S3351" s="47">
        <v>7</v>
      </c>
    </row>
    <row r="3352" spans="1:19" ht="12.75">
      <c r="A3352" s="22" t="s">
        <v>60</v>
      </c>
      <c r="B3352" s="22" t="s">
        <v>425</v>
      </c>
      <c r="C3352" s="22" t="s">
        <v>63</v>
      </c>
      <c r="D3352" s="22" t="s">
        <v>61</v>
      </c>
      <c r="E3352" s="22" t="s">
        <v>9424</v>
      </c>
      <c r="F3352" s="31">
        <v>43438.532280092593</v>
      </c>
      <c r="G3352" s="31">
        <v>43438</v>
      </c>
      <c r="H3352" s="31">
        <v>43803</v>
      </c>
      <c r="I3352" s="31">
        <v>43468</v>
      </c>
      <c r="J3352" s="22" t="s">
        <v>73</v>
      </c>
      <c r="K3352" s="32" t="s">
        <v>126</v>
      </c>
      <c r="L3352" s="32" t="s">
        <v>9425</v>
      </c>
      <c r="N3352" s="24">
        <v>984.19659999999999</v>
      </c>
      <c r="O3352" s="24">
        <v>740.56</v>
      </c>
      <c r="P3352" s="32" t="s">
        <v>665</v>
      </c>
      <c r="Q3352" s="43" t="s">
        <v>666</v>
      </c>
      <c r="R3352" s="43" t="s">
        <v>78</v>
      </c>
      <c r="S3352" s="47">
        <v>7</v>
      </c>
    </row>
    <row r="3353" spans="1:19" ht="12.75">
      <c r="A3353" s="22" t="s">
        <v>60</v>
      </c>
      <c r="B3353" s="22" t="s">
        <v>405</v>
      </c>
      <c r="C3353" s="22" t="s">
        <v>63</v>
      </c>
      <c r="D3353" s="22" t="s">
        <v>61</v>
      </c>
      <c r="E3353" s="22" t="s">
        <v>9426</v>
      </c>
      <c r="F3353" s="31">
        <v>43439.590717592589</v>
      </c>
      <c r="G3353" s="31">
        <v>43439</v>
      </c>
      <c r="H3353" s="31">
        <v>43804</v>
      </c>
      <c r="I3353" s="31">
        <v>43469.584953703699</v>
      </c>
      <c r="J3353" s="22" t="s">
        <v>73</v>
      </c>
      <c r="K3353" s="32" t="s">
        <v>120</v>
      </c>
      <c r="L3353" s="32" t="s">
        <v>9427</v>
      </c>
      <c r="M3353" s="32" t="s">
        <v>9428</v>
      </c>
      <c r="N3353" s="24">
        <v>2605.9562999999998</v>
      </c>
      <c r="O3353" s="24">
        <v>1477.0565999999999</v>
      </c>
      <c r="P3353" s="32" t="s">
        <v>403</v>
      </c>
      <c r="Q3353" s="43" t="s">
        <v>404</v>
      </c>
      <c r="R3353" s="43" t="s">
        <v>78</v>
      </c>
      <c r="S3353" s="47">
        <v>7</v>
      </c>
    </row>
    <row r="3354" spans="1:19" ht="12.75">
      <c r="A3354" s="22" t="s">
        <v>60</v>
      </c>
      <c r="B3354" s="22" t="s">
        <v>362</v>
      </c>
      <c r="C3354" s="22" t="s">
        <v>63</v>
      </c>
      <c r="D3354" s="22" t="s">
        <v>61</v>
      </c>
      <c r="E3354" s="22" t="s">
        <v>9429</v>
      </c>
      <c r="F3354" s="31">
        <v>43444.676493055551</v>
      </c>
      <c r="G3354" s="31">
        <v>43466</v>
      </c>
      <c r="H3354" s="31">
        <v>43831</v>
      </c>
      <c r="I3354" s="31">
        <v>43474.637141203704</v>
      </c>
      <c r="J3354" s="22" t="s">
        <v>73</v>
      </c>
      <c r="K3354" s="32" t="s">
        <v>82</v>
      </c>
      <c r="L3354" s="32" t="s">
        <v>9430</v>
      </c>
      <c r="N3354" s="24">
        <v>4223.3850000000002</v>
      </c>
      <c r="O3354" s="24">
        <v>4945.75</v>
      </c>
      <c r="P3354" s="32" t="s">
        <v>90</v>
      </c>
      <c r="Q3354" s="43" t="s">
        <v>91</v>
      </c>
      <c r="R3354" s="43" t="s">
        <v>78</v>
      </c>
      <c r="S3354" s="47">
        <v>7</v>
      </c>
    </row>
    <row r="3355" spans="1:19" ht="12.75">
      <c r="A3355" s="22" t="s">
        <v>60</v>
      </c>
      <c r="B3355" s="22" t="s">
        <v>362</v>
      </c>
      <c r="C3355" s="22" t="s">
        <v>63</v>
      </c>
      <c r="D3355" s="22" t="s">
        <v>61</v>
      </c>
      <c r="E3355" s="22" t="s">
        <v>9431</v>
      </c>
      <c r="F3355" s="31">
        <v>43445.511203703703</v>
      </c>
      <c r="G3355" s="31">
        <v>43445</v>
      </c>
      <c r="H3355" s="31">
        <v>43810</v>
      </c>
      <c r="I3355" s="31">
        <v>43475.5077662037</v>
      </c>
      <c r="J3355" s="22" t="s">
        <v>73</v>
      </c>
      <c r="K3355" s="32" t="s">
        <v>82</v>
      </c>
      <c r="L3355" s="32" t="s">
        <v>9432</v>
      </c>
      <c r="N3355" s="24">
        <v>3443.665</v>
      </c>
      <c r="O3355" s="24">
        <v>2931.15</v>
      </c>
      <c r="P3355" s="32" t="s">
        <v>105</v>
      </c>
      <c r="Q3355" s="43" t="s">
        <v>106</v>
      </c>
      <c r="R3355" s="43" t="s">
        <v>78</v>
      </c>
      <c r="S3355" s="47">
        <v>7</v>
      </c>
    </row>
    <row r="3356" spans="1:19" ht="12.75">
      <c r="A3356" s="22" t="s">
        <v>60</v>
      </c>
      <c r="B3356" s="22" t="s">
        <v>362</v>
      </c>
      <c r="C3356" s="22" t="s">
        <v>63</v>
      </c>
      <c r="D3356" s="22" t="s">
        <v>61</v>
      </c>
      <c r="E3356" s="22" t="s">
        <v>9433</v>
      </c>
      <c r="F3356" s="31">
        <v>43438.568715277775</v>
      </c>
      <c r="G3356" s="31">
        <v>43438</v>
      </c>
      <c r="H3356" s="31">
        <v>43803</v>
      </c>
      <c r="I3356" s="31">
        <v>43468.561956018515</v>
      </c>
      <c r="J3356" s="22" t="s">
        <v>73</v>
      </c>
      <c r="K3356" s="32" t="s">
        <v>74</v>
      </c>
      <c r="L3356" s="32" t="s">
        <v>9434</v>
      </c>
      <c r="N3356" s="24">
        <v>2901.23</v>
      </c>
      <c r="O3356" s="24">
        <v>0</v>
      </c>
      <c r="P3356" s="32" t="s">
        <v>1082</v>
      </c>
      <c r="Q3356" s="43" t="s">
        <v>1083</v>
      </c>
      <c r="R3356" s="43" t="s">
        <v>78</v>
      </c>
      <c r="S3356" s="47">
        <v>7</v>
      </c>
    </row>
    <row r="3357" spans="1:19" ht="12.75">
      <c r="A3357" s="22" t="s">
        <v>60</v>
      </c>
      <c r="B3357" s="22" t="s">
        <v>362</v>
      </c>
      <c r="C3357" s="22" t="s">
        <v>63</v>
      </c>
      <c r="D3357" s="22" t="s">
        <v>61</v>
      </c>
      <c r="E3357" s="22" t="s">
        <v>9435</v>
      </c>
      <c r="F3357" s="31">
        <v>43440.5230787037</v>
      </c>
      <c r="G3357" s="31">
        <v>43440</v>
      </c>
      <c r="H3357" s="31">
        <v>43805</v>
      </c>
      <c r="I3357" s="31">
        <v>43470.516331018516</v>
      </c>
      <c r="J3357" s="22" t="s">
        <v>73</v>
      </c>
      <c r="K3357" s="32" t="s">
        <v>74</v>
      </c>
      <c r="L3357" s="32" t="s">
        <v>9436</v>
      </c>
      <c r="N3357" s="24">
        <v>1130.3533</v>
      </c>
      <c r="O3357" s="24">
        <v>0</v>
      </c>
      <c r="P3357" s="32" t="s">
        <v>3938</v>
      </c>
      <c r="Q3357" s="43" t="s">
        <v>3939</v>
      </c>
      <c r="R3357" s="43" t="s">
        <v>78</v>
      </c>
      <c r="S3357" s="47">
        <v>7</v>
      </c>
    </row>
    <row r="3358" spans="1:19" ht="12.75">
      <c r="A3358" s="22" t="s">
        <v>60</v>
      </c>
      <c r="B3358" s="22" t="s">
        <v>405</v>
      </c>
      <c r="C3358" s="22" t="s">
        <v>63</v>
      </c>
      <c r="D3358" s="22" t="s">
        <v>61</v>
      </c>
      <c r="E3358" s="22" t="s">
        <v>9437</v>
      </c>
      <c r="F3358" s="31">
        <v>43438.575694444444</v>
      </c>
      <c r="G3358" s="31">
        <v>43449</v>
      </c>
      <c r="H3358" s="31">
        <v>43814</v>
      </c>
      <c r="I3358" s="31">
        <v>43468.572175925925</v>
      </c>
      <c r="J3358" s="22" t="s">
        <v>73</v>
      </c>
      <c r="K3358" s="32" t="s">
        <v>120</v>
      </c>
      <c r="L3358" s="32" t="s">
        <v>9438</v>
      </c>
      <c r="M3358" s="32" t="s">
        <v>9439</v>
      </c>
      <c r="N3358" s="24">
        <v>964.615</v>
      </c>
      <c r="O3358" s="24">
        <v>621.17999999999995</v>
      </c>
      <c r="P3358" s="32" t="s">
        <v>109</v>
      </c>
      <c r="Q3358" s="43" t="s">
        <v>110</v>
      </c>
      <c r="R3358" s="43" t="s">
        <v>78</v>
      </c>
      <c r="S3358" s="47">
        <v>7</v>
      </c>
    </row>
    <row r="3359" spans="1:19" ht="12.75">
      <c r="A3359" s="22" t="s">
        <v>60</v>
      </c>
      <c r="B3359" s="22" t="s">
        <v>430</v>
      </c>
      <c r="C3359" s="22" t="s">
        <v>63</v>
      </c>
      <c r="D3359" s="22" t="s">
        <v>61</v>
      </c>
      <c r="E3359" s="22" t="s">
        <v>9440</v>
      </c>
      <c r="F3359" s="31">
        <v>43445.169027777774</v>
      </c>
      <c r="G3359" s="31">
        <v>43487</v>
      </c>
      <c r="H3359" s="31">
        <v>43852</v>
      </c>
      <c r="I3359" s="31">
        <v>43505.169027777774</v>
      </c>
      <c r="J3359" s="22" t="s">
        <v>73</v>
      </c>
      <c r="K3359" s="32" t="s">
        <v>82</v>
      </c>
      <c r="L3359" s="32" t="s">
        <v>9441</v>
      </c>
      <c r="M3359" s="32" t="s">
        <v>9442</v>
      </c>
      <c r="N3359" s="24">
        <v>4839.0919999999996</v>
      </c>
      <c r="O3359" s="24">
        <v>5240.1800000000003</v>
      </c>
      <c r="P3359" s="32" t="s">
        <v>90</v>
      </c>
      <c r="Q3359" s="43" t="s">
        <v>91</v>
      </c>
      <c r="R3359" s="43" t="s">
        <v>78</v>
      </c>
      <c r="S3359" s="47">
        <v>7</v>
      </c>
    </row>
    <row r="3360" spans="1:19" ht="12.75">
      <c r="A3360" s="22" t="s">
        <v>60</v>
      </c>
      <c r="B3360" s="22" t="s">
        <v>289</v>
      </c>
      <c r="C3360" s="22" t="s">
        <v>63</v>
      </c>
      <c r="D3360" s="22" t="s">
        <v>61</v>
      </c>
      <c r="E3360" s="22" t="s">
        <v>9443</v>
      </c>
      <c r="F3360" s="31">
        <v>43446.484305555554</v>
      </c>
      <c r="G3360" s="31">
        <v>43481</v>
      </c>
      <c r="H3360" s="31">
        <v>43846</v>
      </c>
      <c r="I3360" s="31">
        <v>43476.483159722222</v>
      </c>
      <c r="J3360" s="22" t="s">
        <v>73</v>
      </c>
      <c r="K3360" s="32" t="s">
        <v>82</v>
      </c>
      <c r="L3360" s="32" t="s">
        <v>9444</v>
      </c>
      <c r="N3360" s="24">
        <v>596.39</v>
      </c>
      <c r="O3360" s="24">
        <v>453.61</v>
      </c>
      <c r="P3360" s="32" t="s">
        <v>3102</v>
      </c>
      <c r="Q3360" s="43" t="s">
        <v>3103</v>
      </c>
      <c r="R3360" s="43" t="s">
        <v>78</v>
      </c>
      <c r="S3360" s="47">
        <v>7</v>
      </c>
    </row>
    <row r="3361" spans="1:19" ht="12.75">
      <c r="A3361" s="22" t="s">
        <v>60</v>
      </c>
      <c r="B3361" s="22" t="s">
        <v>362</v>
      </c>
      <c r="C3361" s="22" t="s">
        <v>63</v>
      </c>
      <c r="D3361" s="22" t="s">
        <v>61</v>
      </c>
      <c r="E3361" s="22" t="s">
        <v>9445</v>
      </c>
      <c r="F3361" s="31">
        <v>43455.341261574074</v>
      </c>
      <c r="G3361" s="31">
        <v>43486</v>
      </c>
      <c r="H3361" s="31">
        <v>43851</v>
      </c>
      <c r="I3361" s="31">
        <v>43485.336157407408</v>
      </c>
      <c r="J3361" s="22" t="s">
        <v>73</v>
      </c>
      <c r="K3361" s="32" t="s">
        <v>74</v>
      </c>
      <c r="L3361" s="32" t="s">
        <v>9446</v>
      </c>
      <c r="N3361" s="24">
        <v>3175.03</v>
      </c>
      <c r="O3361" s="24">
        <v>0</v>
      </c>
      <c r="P3361" s="32" t="s">
        <v>3536</v>
      </c>
      <c r="Q3361" s="43" t="s">
        <v>3537</v>
      </c>
      <c r="R3361" s="43" t="s">
        <v>78</v>
      </c>
      <c r="S3361" s="47">
        <v>6</v>
      </c>
    </row>
    <row r="3362" spans="1:19" ht="12.75">
      <c r="A3362" s="22" t="s">
        <v>60</v>
      </c>
      <c r="B3362" s="22" t="s">
        <v>289</v>
      </c>
      <c r="C3362" s="22" t="s">
        <v>63</v>
      </c>
      <c r="D3362" s="22" t="s">
        <v>61</v>
      </c>
      <c r="E3362" s="22" t="s">
        <v>9447</v>
      </c>
      <c r="F3362" s="31">
        <v>43452.583460648144</v>
      </c>
      <c r="G3362" s="31">
        <v>43136</v>
      </c>
      <c r="H3362" s="31">
        <v>43501</v>
      </c>
      <c r="I3362" s="31">
        <v>43482.580879629626</v>
      </c>
      <c r="J3362" s="22" t="s">
        <v>131</v>
      </c>
      <c r="K3362" s="32" t="s">
        <v>120</v>
      </c>
      <c r="L3362" s="32" t="s">
        <v>9448</v>
      </c>
      <c r="M3362" s="32" t="s">
        <v>3363</v>
      </c>
      <c r="N3362" s="24">
        <v>67.23</v>
      </c>
      <c r="O3362" s="24">
        <v>67.23</v>
      </c>
      <c r="P3362" s="32" t="s">
        <v>3364</v>
      </c>
      <c r="Q3362" s="43" t="s">
        <v>3365</v>
      </c>
      <c r="R3362" s="43" t="s">
        <v>78</v>
      </c>
      <c r="S3362" s="47">
        <v>1</v>
      </c>
    </row>
    <row r="3363" spans="1:19" ht="12.75">
      <c r="A3363" s="22" t="s">
        <v>60</v>
      </c>
      <c r="B3363" s="22" t="s">
        <v>362</v>
      </c>
      <c r="C3363" s="22" t="s">
        <v>63</v>
      </c>
      <c r="D3363" s="22" t="s">
        <v>61</v>
      </c>
      <c r="E3363" s="22" t="s">
        <v>9449</v>
      </c>
      <c r="F3363" s="31">
        <v>43441.550752314812</v>
      </c>
      <c r="G3363" s="31">
        <v>43454</v>
      </c>
      <c r="H3363" s="31">
        <v>43819</v>
      </c>
      <c r="I3363" s="31">
        <v>43471.521412037036</v>
      </c>
      <c r="J3363" s="22" t="s">
        <v>73</v>
      </c>
      <c r="K3363" s="32" t="s">
        <v>120</v>
      </c>
      <c r="L3363" s="32" t="s">
        <v>9450</v>
      </c>
      <c r="M3363" s="32" t="s">
        <v>9451</v>
      </c>
      <c r="N3363" s="24">
        <v>2610.1725000000001</v>
      </c>
      <c r="O3363" s="24">
        <v>1702.70</v>
      </c>
      <c r="P3363" s="32" t="s">
        <v>807</v>
      </c>
      <c r="Q3363" s="43" t="s">
        <v>808</v>
      </c>
      <c r="R3363" s="43" t="s">
        <v>78</v>
      </c>
      <c r="S3363" s="47">
        <v>7</v>
      </c>
    </row>
    <row r="3364" spans="1:19" ht="12.75">
      <c r="A3364" s="22" t="s">
        <v>60</v>
      </c>
      <c r="B3364" s="22" t="s">
        <v>1346</v>
      </c>
      <c r="C3364" s="22" t="s">
        <v>63</v>
      </c>
      <c r="D3364" s="22" t="s">
        <v>61</v>
      </c>
      <c r="E3364" s="22" t="s">
        <v>9452</v>
      </c>
      <c r="F3364" s="31">
        <v>43449.119479166664</v>
      </c>
      <c r="G3364" s="31">
        <v>43494</v>
      </c>
      <c r="H3364" s="31">
        <v>43859</v>
      </c>
      <c r="I3364" s="31">
        <v>43509.119467592587</v>
      </c>
      <c r="J3364" s="22" t="s">
        <v>81</v>
      </c>
      <c r="K3364" s="32" t="s">
        <v>82</v>
      </c>
      <c r="L3364" s="32" t="s">
        <v>9453</v>
      </c>
      <c r="M3364" s="32" t="s">
        <v>9454</v>
      </c>
      <c r="N3364" s="24">
        <v>2714.67</v>
      </c>
      <c r="O3364" s="24">
        <v>2714.67</v>
      </c>
      <c r="P3364" s="32" t="s">
        <v>9455</v>
      </c>
      <c r="Q3364" s="43" t="s">
        <v>9456</v>
      </c>
      <c r="R3364" s="43" t="s">
        <v>78</v>
      </c>
      <c r="S3364" s="47">
        <v>1</v>
      </c>
    </row>
    <row r="3365" spans="1:19" ht="12.75">
      <c r="A3365" s="22" t="s">
        <v>60</v>
      </c>
      <c r="B3365" s="22" t="s">
        <v>755</v>
      </c>
      <c r="C3365" s="22" t="s">
        <v>63</v>
      </c>
      <c r="D3365" s="22" t="s">
        <v>61</v>
      </c>
      <c r="E3365" s="22" t="s">
        <v>9457</v>
      </c>
      <c r="F3365" s="31">
        <v>43439.390520833331</v>
      </c>
      <c r="G3365" s="31">
        <v>43439</v>
      </c>
      <c r="H3365" s="31">
        <v>43708</v>
      </c>
      <c r="I3365" s="31">
        <v>43469.386354166665</v>
      </c>
      <c r="J3365" s="22" t="s">
        <v>73</v>
      </c>
      <c r="K3365" s="32" t="s">
        <v>74</v>
      </c>
      <c r="L3365" s="32" t="s">
        <v>9458</v>
      </c>
      <c r="N3365" s="24">
        <v>0</v>
      </c>
      <c r="O3365" s="24">
        <v>0</v>
      </c>
      <c r="P3365" s="32" t="s">
        <v>9459</v>
      </c>
      <c r="Q3365" s="43" t="s">
        <v>9460</v>
      </c>
      <c r="R3365" s="43" t="s">
        <v>78</v>
      </c>
      <c r="S3365" s="47">
        <v>6</v>
      </c>
    </row>
    <row r="3366" spans="1:19" ht="12.75">
      <c r="A3366" s="22" t="s">
        <v>60</v>
      </c>
      <c r="B3366" s="22" t="s">
        <v>405</v>
      </c>
      <c r="C3366" s="22" t="s">
        <v>63</v>
      </c>
      <c r="D3366" s="22" t="s">
        <v>61</v>
      </c>
      <c r="E3366" s="22" t="s">
        <v>9461</v>
      </c>
      <c r="F3366" s="31">
        <v>43437.584444444445</v>
      </c>
      <c r="G3366" s="31">
        <v>43437</v>
      </c>
      <c r="H3366" s="31">
        <v>43802</v>
      </c>
      <c r="I3366" s="31">
        <v>43467.583333333328</v>
      </c>
      <c r="J3366" s="22" t="s">
        <v>73</v>
      </c>
      <c r="K3366" s="32" t="s">
        <v>82</v>
      </c>
      <c r="L3366" s="32" t="s">
        <v>9462</v>
      </c>
      <c r="N3366" s="24">
        <v>633.43330000000003</v>
      </c>
      <c r="O3366" s="24">
        <v>541.96000000000004</v>
      </c>
      <c r="P3366" s="32" t="s">
        <v>275</v>
      </c>
      <c r="Q3366" s="43" t="s">
        <v>276</v>
      </c>
      <c r="R3366" s="43" t="s">
        <v>78</v>
      </c>
      <c r="S3366" s="47">
        <v>7</v>
      </c>
    </row>
    <row r="3367" spans="1:19" ht="12.75">
      <c r="A3367" s="22" t="s">
        <v>60</v>
      </c>
      <c r="B3367" s="22" t="s">
        <v>425</v>
      </c>
      <c r="C3367" s="22" t="s">
        <v>63</v>
      </c>
      <c r="D3367" s="22" t="s">
        <v>61</v>
      </c>
      <c r="E3367" s="22" t="s">
        <v>9463</v>
      </c>
      <c r="F3367" s="31">
        <v>43444.766932870371</v>
      </c>
      <c r="G3367" s="31">
        <v>43456</v>
      </c>
      <c r="H3367" s="31">
        <v>43821</v>
      </c>
      <c r="I3367" s="31">
        <v>43474</v>
      </c>
      <c r="J3367" s="22" t="s">
        <v>73</v>
      </c>
      <c r="K3367" s="32" t="s">
        <v>74</v>
      </c>
      <c r="L3367" s="32" t="s">
        <v>9464</v>
      </c>
      <c r="N3367" s="24">
        <v>0</v>
      </c>
      <c r="O3367" s="24">
        <v>0</v>
      </c>
      <c r="P3367" s="32" t="s">
        <v>90</v>
      </c>
      <c r="Q3367" s="43" t="s">
        <v>91</v>
      </c>
      <c r="R3367" s="43" t="s">
        <v>158</v>
      </c>
      <c r="S3367" s="47">
        <v>7</v>
      </c>
    </row>
    <row r="3368" spans="1:19" ht="12.75">
      <c r="A3368" s="22" t="s">
        <v>60</v>
      </c>
      <c r="B3368" s="22" t="s">
        <v>362</v>
      </c>
      <c r="C3368" s="22" t="s">
        <v>63</v>
      </c>
      <c r="D3368" s="22" t="s">
        <v>61</v>
      </c>
      <c r="E3368" s="22" t="s">
        <v>9465</v>
      </c>
      <c r="F3368" s="31">
        <v>43445.573518518519</v>
      </c>
      <c r="G3368" s="31">
        <v>43448</v>
      </c>
      <c r="H3368" s="31">
        <v>43813</v>
      </c>
      <c r="I3368" s="31">
        <v>43475.572731481479</v>
      </c>
      <c r="J3368" s="22" t="s">
        <v>131</v>
      </c>
      <c r="K3368" s="32" t="s">
        <v>120</v>
      </c>
      <c r="L3368" s="32" t="s">
        <v>9466</v>
      </c>
      <c r="M3368" s="32" t="s">
        <v>6392</v>
      </c>
      <c r="N3368" s="24">
        <v>0</v>
      </c>
      <c r="O3368" s="24">
        <v>0</v>
      </c>
      <c r="P3368" s="32" t="s">
        <v>95</v>
      </c>
      <c r="Q3368" s="43" t="s">
        <v>96</v>
      </c>
      <c r="R3368" s="43" t="s">
        <v>78</v>
      </c>
      <c r="S3368" s="47">
        <v>1</v>
      </c>
    </row>
    <row r="3369" spans="1:19" ht="12.75">
      <c r="A3369" s="22" t="s">
        <v>60</v>
      </c>
      <c r="B3369" s="22" t="s">
        <v>405</v>
      </c>
      <c r="C3369" s="22" t="s">
        <v>63</v>
      </c>
      <c r="D3369" s="22" t="s">
        <v>61</v>
      </c>
      <c r="E3369" s="22" t="s">
        <v>9467</v>
      </c>
      <c r="F3369" s="31">
        <v>43437.594641203701</v>
      </c>
      <c r="G3369" s="31">
        <v>43450</v>
      </c>
      <c r="H3369" s="31">
        <v>43815</v>
      </c>
      <c r="I3369" s="31">
        <v>43467.593136574069</v>
      </c>
      <c r="J3369" s="22" t="s">
        <v>73</v>
      </c>
      <c r="K3369" s="32" t="s">
        <v>74</v>
      </c>
      <c r="L3369" s="32" t="s">
        <v>9468</v>
      </c>
      <c r="N3369" s="24">
        <v>660.16600000000005</v>
      </c>
      <c r="O3369" s="24">
        <v>0</v>
      </c>
      <c r="P3369" s="32" t="s">
        <v>2385</v>
      </c>
      <c r="Q3369" s="43" t="s">
        <v>2386</v>
      </c>
      <c r="R3369" s="43" t="s">
        <v>78</v>
      </c>
      <c r="S3369" s="47">
        <v>7</v>
      </c>
    </row>
    <row r="3370" spans="1:19" ht="12.75">
      <c r="A3370" s="22" t="s">
        <v>60</v>
      </c>
      <c r="B3370" s="22" t="s">
        <v>365</v>
      </c>
      <c r="C3370" s="22" t="s">
        <v>63</v>
      </c>
      <c r="D3370" s="22" t="s">
        <v>61</v>
      </c>
      <c r="E3370" s="22" t="s">
        <v>9469</v>
      </c>
      <c r="F3370" s="31">
        <v>43440.66128472222</v>
      </c>
      <c r="G3370" s="31">
        <v>43445</v>
      </c>
      <c r="H3370" s="31">
        <v>43810</v>
      </c>
      <c r="I3370" s="31">
        <v>43470</v>
      </c>
      <c r="J3370" s="22" t="s">
        <v>73</v>
      </c>
      <c r="K3370" s="32" t="s">
        <v>126</v>
      </c>
      <c r="L3370" s="32" t="s">
        <v>9470</v>
      </c>
      <c r="N3370" s="24">
        <v>2988.8366000000001</v>
      </c>
      <c r="O3370" s="24">
        <v>0</v>
      </c>
      <c r="P3370" s="32" t="s">
        <v>1362</v>
      </c>
      <c r="Q3370" s="43" t="s">
        <v>1363</v>
      </c>
      <c r="R3370" s="43" t="s">
        <v>78</v>
      </c>
      <c r="S3370" s="47">
        <v>7</v>
      </c>
    </row>
    <row r="3371" spans="1:19" ht="12.75">
      <c r="A3371" s="22" t="s">
        <v>60</v>
      </c>
      <c r="B3371" s="22" t="s">
        <v>289</v>
      </c>
      <c r="C3371" s="22" t="s">
        <v>63</v>
      </c>
      <c r="D3371" s="22" t="s">
        <v>61</v>
      </c>
      <c r="E3371" s="22" t="s">
        <v>9471</v>
      </c>
      <c r="F3371" s="31">
        <v>43461.537731481483</v>
      </c>
      <c r="G3371" s="31">
        <v>43461</v>
      </c>
      <c r="H3371" s="31">
        <v>43826</v>
      </c>
      <c r="I3371" s="31">
        <v>43491.536469907405</v>
      </c>
      <c r="J3371" s="22" t="s">
        <v>73</v>
      </c>
      <c r="K3371" s="32" t="s">
        <v>82</v>
      </c>
      <c r="L3371" s="32" t="s">
        <v>9472</v>
      </c>
      <c r="N3371" s="24">
        <v>524.60659999999996</v>
      </c>
      <c r="O3371" s="24">
        <v>397</v>
      </c>
      <c r="P3371" s="32" t="s">
        <v>909</v>
      </c>
      <c r="Q3371" s="43" t="s">
        <v>910</v>
      </c>
      <c r="R3371" s="43" t="s">
        <v>78</v>
      </c>
      <c r="S3371" s="47">
        <v>7</v>
      </c>
    </row>
    <row r="3372" spans="1:19" ht="12.75">
      <c r="A3372" s="22" t="s">
        <v>60</v>
      </c>
      <c r="B3372" s="22" t="s">
        <v>365</v>
      </c>
      <c r="C3372" s="22" t="s">
        <v>63</v>
      </c>
      <c r="D3372" s="22" t="s">
        <v>61</v>
      </c>
      <c r="E3372" s="22" t="s">
        <v>9473</v>
      </c>
      <c r="F3372" s="31">
        <v>43452.480567129627</v>
      </c>
      <c r="G3372" s="31">
        <v>43452</v>
      </c>
      <c r="H3372" s="31">
        <v>43817</v>
      </c>
      <c r="I3372" s="31">
        <v>43482</v>
      </c>
      <c r="J3372" s="22" t="s">
        <v>73</v>
      </c>
      <c r="K3372" s="32" t="s">
        <v>126</v>
      </c>
      <c r="L3372" s="32" t="s">
        <v>9474</v>
      </c>
      <c r="N3372" s="24">
        <v>426.84280000000001</v>
      </c>
      <c r="O3372" s="24">
        <v>461.335</v>
      </c>
      <c r="P3372" s="32" t="s">
        <v>6015</v>
      </c>
      <c r="Q3372" s="43" t="s">
        <v>6016</v>
      </c>
      <c r="R3372" s="43" t="s">
        <v>78</v>
      </c>
      <c r="S3372" s="47">
        <v>7</v>
      </c>
    </row>
    <row r="3373" spans="1:19" ht="12.75">
      <c r="A3373" s="22" t="s">
        <v>60</v>
      </c>
      <c r="B3373" s="22" t="s">
        <v>289</v>
      </c>
      <c r="C3373" s="22" t="s">
        <v>63</v>
      </c>
      <c r="D3373" s="22" t="s">
        <v>61</v>
      </c>
      <c r="E3373" s="22" t="s">
        <v>9475</v>
      </c>
      <c r="F3373" s="31">
        <v>43449.124791666662</v>
      </c>
      <c r="G3373" s="31">
        <v>43490</v>
      </c>
      <c r="H3373" s="31">
        <v>43855</v>
      </c>
      <c r="I3373" s="31">
        <v>43509.124791666662</v>
      </c>
      <c r="J3373" s="22" t="s">
        <v>81</v>
      </c>
      <c r="K3373" s="32" t="s">
        <v>82</v>
      </c>
      <c r="L3373" s="32" t="s">
        <v>9476</v>
      </c>
      <c r="M3373" s="32" t="s">
        <v>9477</v>
      </c>
      <c r="N3373" s="24">
        <v>502.3766</v>
      </c>
      <c r="O3373" s="24">
        <v>373.06</v>
      </c>
      <c r="P3373" s="32" t="s">
        <v>1029</v>
      </c>
      <c r="Q3373" s="43" t="s">
        <v>1030</v>
      </c>
      <c r="R3373" s="43" t="s">
        <v>78</v>
      </c>
      <c r="S3373" s="47">
        <v>7</v>
      </c>
    </row>
    <row r="3374" spans="1:19" ht="12.75">
      <c r="A3374" s="22" t="s">
        <v>60</v>
      </c>
      <c r="B3374" s="22" t="s">
        <v>289</v>
      </c>
      <c r="C3374" s="22" t="s">
        <v>63</v>
      </c>
      <c r="D3374" s="22" t="s">
        <v>61</v>
      </c>
      <c r="E3374" s="22" t="s">
        <v>9478</v>
      </c>
      <c r="F3374" s="31">
        <v>43455.04923611111</v>
      </c>
      <c r="G3374" s="31">
        <v>43497</v>
      </c>
      <c r="H3374" s="31">
        <v>43862</v>
      </c>
      <c r="I3374" s="31">
        <v>43515.04923611111</v>
      </c>
      <c r="J3374" s="22" t="s">
        <v>73</v>
      </c>
      <c r="K3374" s="32" t="s">
        <v>231</v>
      </c>
      <c r="L3374" s="32" t="s">
        <v>9479</v>
      </c>
      <c r="M3374" s="32" t="s">
        <v>9480</v>
      </c>
      <c r="N3374" s="24">
        <v>3185.8065999999999</v>
      </c>
      <c r="O3374" s="24">
        <v>0</v>
      </c>
      <c r="P3374" s="32" t="s">
        <v>90</v>
      </c>
      <c r="Q3374" s="43" t="s">
        <v>91</v>
      </c>
      <c r="R3374" s="43" t="s">
        <v>78</v>
      </c>
      <c r="S3374" s="47">
        <v>7</v>
      </c>
    </row>
    <row r="3375" spans="1:19" ht="12.75">
      <c r="A3375" s="22" t="s">
        <v>60</v>
      </c>
      <c r="B3375" s="22" t="s">
        <v>425</v>
      </c>
      <c r="C3375" s="22" t="s">
        <v>63</v>
      </c>
      <c r="D3375" s="22" t="s">
        <v>61</v>
      </c>
      <c r="E3375" s="22" t="s">
        <v>9481</v>
      </c>
      <c r="F3375" s="31">
        <v>43438.637476851851</v>
      </c>
      <c r="G3375" s="31">
        <v>43464</v>
      </c>
      <c r="H3375" s="31">
        <v>43829</v>
      </c>
      <c r="I3375" s="31">
        <v>43468</v>
      </c>
      <c r="J3375" s="22" t="s">
        <v>73</v>
      </c>
      <c r="K3375" s="32" t="s">
        <v>82</v>
      </c>
      <c r="L3375" s="32" t="s">
        <v>9482</v>
      </c>
      <c r="N3375" s="24">
        <v>389.76400000000001</v>
      </c>
      <c r="O3375" s="24">
        <v>350.06</v>
      </c>
      <c r="P3375" s="32" t="s">
        <v>650</v>
      </c>
      <c r="Q3375" s="43" t="s">
        <v>651</v>
      </c>
      <c r="R3375" s="43" t="s">
        <v>158</v>
      </c>
      <c r="S3375" s="47">
        <v>7</v>
      </c>
    </row>
    <row r="3376" spans="1:19" ht="12.75">
      <c r="A3376" s="22" t="s">
        <v>60</v>
      </c>
      <c r="B3376" s="22" t="s">
        <v>362</v>
      </c>
      <c r="C3376" s="22" t="s">
        <v>63</v>
      </c>
      <c r="D3376" s="22" t="s">
        <v>61</v>
      </c>
      <c r="E3376" s="22" t="s">
        <v>9483</v>
      </c>
      <c r="F3376" s="31">
        <v>43451.811342592591</v>
      </c>
      <c r="G3376" s="31">
        <v>43494</v>
      </c>
      <c r="H3376" s="31">
        <v>43859</v>
      </c>
      <c r="I3376" s="31">
        <v>43511.810925925922</v>
      </c>
      <c r="J3376" s="22" t="s">
        <v>73</v>
      </c>
      <c r="K3376" s="32" t="s">
        <v>74</v>
      </c>
      <c r="L3376" s="32" t="s">
        <v>9484</v>
      </c>
      <c r="M3376" s="32" t="s">
        <v>9485</v>
      </c>
      <c r="N3376" s="24">
        <v>471.535</v>
      </c>
      <c r="O3376" s="24">
        <v>0</v>
      </c>
      <c r="P3376" s="32" t="s">
        <v>1958</v>
      </c>
      <c r="Q3376" s="43" t="s">
        <v>1959</v>
      </c>
      <c r="R3376" s="43" t="s">
        <v>78</v>
      </c>
      <c r="S3376" s="47">
        <v>6</v>
      </c>
    </row>
    <row r="3377" spans="1:19" ht="12.75">
      <c r="A3377" s="22" t="s">
        <v>60</v>
      </c>
      <c r="B3377" s="22" t="s">
        <v>289</v>
      </c>
      <c r="C3377" s="22" t="s">
        <v>63</v>
      </c>
      <c r="D3377" s="22" t="s">
        <v>61</v>
      </c>
      <c r="E3377" s="22" t="s">
        <v>9486</v>
      </c>
      <c r="F3377" s="31">
        <v>43455.542094907403</v>
      </c>
      <c r="G3377" s="31">
        <v>43455</v>
      </c>
      <c r="H3377" s="31">
        <v>43820</v>
      </c>
      <c r="I3377" s="31">
        <v>43485.540613425925</v>
      </c>
      <c r="J3377" s="22" t="s">
        <v>73</v>
      </c>
      <c r="K3377" s="32" t="s">
        <v>82</v>
      </c>
      <c r="L3377" s="32" t="s">
        <v>9487</v>
      </c>
      <c r="N3377" s="24">
        <v>634.23569999999995</v>
      </c>
      <c r="O3377" s="24">
        <v>573.28</v>
      </c>
      <c r="P3377" s="32" t="s">
        <v>2254</v>
      </c>
      <c r="Q3377" s="43" t="s">
        <v>2255</v>
      </c>
      <c r="R3377" s="43" t="s">
        <v>78</v>
      </c>
      <c r="S3377" s="47">
        <v>7</v>
      </c>
    </row>
    <row r="3378" spans="1:19" ht="12.75">
      <c r="A3378" s="22" t="s">
        <v>60</v>
      </c>
      <c r="B3378" s="22" t="s">
        <v>326</v>
      </c>
      <c r="C3378" s="22" t="s">
        <v>63</v>
      </c>
      <c r="D3378" s="22" t="s">
        <v>61</v>
      </c>
      <c r="E3378" s="22" t="s">
        <v>9488</v>
      </c>
      <c r="F3378" s="31">
        <v>43455.446782407409</v>
      </c>
      <c r="G3378" s="31">
        <v>43404</v>
      </c>
      <c r="H3378" s="31">
        <v>43769</v>
      </c>
      <c r="I3378" s="31">
        <v>43485</v>
      </c>
      <c r="J3378" s="22" t="s">
        <v>160</v>
      </c>
      <c r="K3378" s="32" t="s">
        <v>120</v>
      </c>
      <c r="L3378" s="32" t="s">
        <v>9489</v>
      </c>
      <c r="M3378" s="32" t="s">
        <v>9490</v>
      </c>
      <c r="N3378" s="24">
        <v>-491.44</v>
      </c>
      <c r="O3378" s="24">
        <v>-491.44</v>
      </c>
      <c r="P3378" s="32" t="s">
        <v>321</v>
      </c>
      <c r="Q3378" s="43" t="s">
        <v>322</v>
      </c>
      <c r="R3378" s="43" t="s">
        <v>78</v>
      </c>
      <c r="S3378" s="47">
        <v>1</v>
      </c>
    </row>
    <row r="3379" spans="1:19" ht="12.75">
      <c r="A3379" s="22" t="s">
        <v>60</v>
      </c>
      <c r="B3379" s="22" t="s">
        <v>405</v>
      </c>
      <c r="C3379" s="22" t="s">
        <v>63</v>
      </c>
      <c r="D3379" s="22" t="s">
        <v>61</v>
      </c>
      <c r="E3379" s="22" t="s">
        <v>9491</v>
      </c>
      <c r="F3379" s="31">
        <v>43438.715046296296</v>
      </c>
      <c r="G3379" s="31">
        <v>43448</v>
      </c>
      <c r="H3379" s="31">
        <v>43813</v>
      </c>
      <c r="I3379" s="31">
        <v>43468.7105787037</v>
      </c>
      <c r="J3379" s="22" t="s">
        <v>73</v>
      </c>
      <c r="K3379" s="32" t="s">
        <v>82</v>
      </c>
      <c r="L3379" s="32" t="s">
        <v>9492</v>
      </c>
      <c r="N3379" s="24">
        <v>7023.3272999999999</v>
      </c>
      <c r="O3379" s="24">
        <v>6410.8050000000003</v>
      </c>
      <c r="P3379" s="32" t="s">
        <v>7474</v>
      </c>
      <c r="Q3379" s="43" t="s">
        <v>7475</v>
      </c>
      <c r="R3379" s="43" t="s">
        <v>78</v>
      </c>
      <c r="S3379" s="47">
        <v>6</v>
      </c>
    </row>
    <row r="3380" spans="1:19" ht="12.75">
      <c r="A3380" s="22" t="s">
        <v>60</v>
      </c>
      <c r="B3380" s="22" t="s">
        <v>362</v>
      </c>
      <c r="C3380" s="22" t="s">
        <v>63</v>
      </c>
      <c r="D3380" s="22" t="s">
        <v>61</v>
      </c>
      <c r="E3380" s="22" t="s">
        <v>9493</v>
      </c>
      <c r="F3380" s="31">
        <v>43441.50913194444</v>
      </c>
      <c r="G3380" s="31">
        <v>43441</v>
      </c>
      <c r="H3380" s="31">
        <v>43806</v>
      </c>
      <c r="I3380" s="31">
        <v>43471.507326388884</v>
      </c>
      <c r="J3380" s="22" t="s">
        <v>73</v>
      </c>
      <c r="K3380" s="32" t="s">
        <v>82</v>
      </c>
      <c r="L3380" s="32" t="s">
        <v>9494</v>
      </c>
      <c r="N3380" s="24">
        <v>3017</v>
      </c>
      <c r="O3380" s="24">
        <v>2697.16</v>
      </c>
      <c r="P3380" s="32" t="s">
        <v>2590</v>
      </c>
      <c r="Q3380" s="43" t="s">
        <v>2591</v>
      </c>
      <c r="R3380" s="43" t="s">
        <v>78</v>
      </c>
      <c r="S3380" s="47">
        <v>7</v>
      </c>
    </row>
    <row r="3381" spans="1:19" ht="12.75">
      <c r="A3381" s="22" t="s">
        <v>60</v>
      </c>
      <c r="B3381" s="22" t="s">
        <v>362</v>
      </c>
      <c r="C3381" s="22" t="s">
        <v>63</v>
      </c>
      <c r="D3381" s="22" t="s">
        <v>61</v>
      </c>
      <c r="E3381" s="22" t="s">
        <v>9495</v>
      </c>
      <c r="F3381" s="31">
        <v>43454.419039351851</v>
      </c>
      <c r="G3381" s="31">
        <v>43454</v>
      </c>
      <c r="H3381" s="31">
        <v>43819</v>
      </c>
      <c r="I3381" s="31">
        <v>43484.410787037035</v>
      </c>
      <c r="J3381" s="22" t="s">
        <v>73</v>
      </c>
      <c r="K3381" s="32" t="s">
        <v>120</v>
      </c>
      <c r="L3381" s="32" t="s">
        <v>9496</v>
      </c>
      <c r="M3381" s="32" t="s">
        <v>9497</v>
      </c>
      <c r="N3381" s="24">
        <v>4228.0616</v>
      </c>
      <c r="O3381" s="24">
        <v>3423.60</v>
      </c>
      <c r="P3381" s="32" t="s">
        <v>90</v>
      </c>
      <c r="Q3381" s="43" t="s">
        <v>91</v>
      </c>
      <c r="R3381" s="43" t="s">
        <v>78</v>
      </c>
      <c r="S3381" s="47">
        <v>7</v>
      </c>
    </row>
    <row r="3382" spans="1:19" ht="12.75">
      <c r="A3382" s="22" t="s">
        <v>60</v>
      </c>
      <c r="B3382" s="22" t="s">
        <v>362</v>
      </c>
      <c r="C3382" s="22" t="s">
        <v>63</v>
      </c>
      <c r="D3382" s="22" t="s">
        <v>61</v>
      </c>
      <c r="E3382" s="22" t="s">
        <v>9498</v>
      </c>
      <c r="F3382" s="31">
        <v>43439.534108796295</v>
      </c>
      <c r="G3382" s="31">
        <v>43439</v>
      </c>
      <c r="H3382" s="31">
        <v>43804</v>
      </c>
      <c r="I3382" s="31">
        <v>43469.52238425926</v>
      </c>
      <c r="J3382" s="22" t="s">
        <v>73</v>
      </c>
      <c r="K3382" s="32" t="s">
        <v>74</v>
      </c>
      <c r="L3382" s="32" t="s">
        <v>9499</v>
      </c>
      <c r="N3382" s="24">
        <v>0</v>
      </c>
      <c r="O3382" s="24">
        <v>0</v>
      </c>
      <c r="P3382" s="32" t="s">
        <v>1246</v>
      </c>
      <c r="Q3382" s="43" t="s">
        <v>1247</v>
      </c>
      <c r="R3382" s="43" t="s">
        <v>78</v>
      </c>
      <c r="S3382" s="47">
        <v>7</v>
      </c>
    </row>
    <row r="3383" spans="1:19" ht="12.75">
      <c r="A3383" s="22" t="s">
        <v>60</v>
      </c>
      <c r="B3383" s="22" t="s">
        <v>362</v>
      </c>
      <c r="C3383" s="22" t="s">
        <v>63</v>
      </c>
      <c r="D3383" s="22" t="s">
        <v>61</v>
      </c>
      <c r="E3383" s="22" t="s">
        <v>9500</v>
      </c>
      <c r="F3383" s="31">
        <v>43447.388865740737</v>
      </c>
      <c r="G3383" s="31">
        <v>43447</v>
      </c>
      <c r="H3383" s="31">
        <v>43812</v>
      </c>
      <c r="I3383" s="31">
        <v>43477.384884259256</v>
      </c>
      <c r="J3383" s="22" t="s">
        <v>73</v>
      </c>
      <c r="K3383" s="32" t="s">
        <v>82</v>
      </c>
      <c r="L3383" s="32" t="s">
        <v>9501</v>
      </c>
      <c r="N3383" s="24">
        <v>4961.9393</v>
      </c>
      <c r="O3383" s="24">
        <v>5163.6832999999997</v>
      </c>
      <c r="P3383" s="32" t="s">
        <v>5191</v>
      </c>
      <c r="Q3383" s="43" t="s">
        <v>5192</v>
      </c>
      <c r="R3383" s="43" t="s">
        <v>78</v>
      </c>
      <c r="S3383" s="47">
        <v>7</v>
      </c>
    </row>
    <row r="3384" spans="1:19" ht="12.75">
      <c r="A3384" s="22" t="s">
        <v>60</v>
      </c>
      <c r="B3384" s="22" t="s">
        <v>755</v>
      </c>
      <c r="C3384" s="22" t="s">
        <v>63</v>
      </c>
      <c r="D3384" s="22" t="s">
        <v>61</v>
      </c>
      <c r="E3384" s="22" t="s">
        <v>9502</v>
      </c>
      <c r="F3384" s="31">
        <v>43447.977835648147</v>
      </c>
      <c r="G3384" s="31">
        <v>43322</v>
      </c>
      <c r="H3384" s="31">
        <v>43708</v>
      </c>
      <c r="I3384" s="31">
        <v>43477.975474537037</v>
      </c>
      <c r="J3384" s="22" t="s">
        <v>131</v>
      </c>
      <c r="K3384" s="32" t="s">
        <v>120</v>
      </c>
      <c r="L3384" s="32" t="s">
        <v>9503</v>
      </c>
      <c r="M3384" s="32" t="s">
        <v>9504</v>
      </c>
      <c r="N3384" s="24">
        <v>0</v>
      </c>
      <c r="O3384" s="24">
        <v>0</v>
      </c>
      <c r="P3384" s="32" t="s">
        <v>9505</v>
      </c>
      <c r="Q3384" s="43" t="s">
        <v>9506</v>
      </c>
      <c r="R3384" s="43" t="s">
        <v>78</v>
      </c>
      <c r="S3384" s="47">
        <v>1</v>
      </c>
    </row>
    <row r="3385" spans="1:19" ht="12.75">
      <c r="A3385" s="22" t="s">
        <v>60</v>
      </c>
      <c r="B3385" s="22" t="s">
        <v>499</v>
      </c>
      <c r="C3385" s="22" t="s">
        <v>63</v>
      </c>
      <c r="D3385" s="22" t="s">
        <v>61</v>
      </c>
      <c r="E3385" s="22" t="s">
        <v>9507</v>
      </c>
      <c r="F3385" s="31">
        <v>43455.706388888888</v>
      </c>
      <c r="G3385" s="31">
        <v>43465</v>
      </c>
      <c r="H3385" s="31">
        <v>43830</v>
      </c>
      <c r="I3385" s="31">
        <v>43485.702025462961</v>
      </c>
      <c r="J3385" s="22" t="s">
        <v>73</v>
      </c>
      <c r="K3385" s="32" t="s">
        <v>120</v>
      </c>
      <c r="L3385" s="32" t="s">
        <v>9508</v>
      </c>
      <c r="M3385" s="32" t="s">
        <v>9509</v>
      </c>
      <c r="N3385" s="24">
        <v>2057.06</v>
      </c>
      <c r="O3385" s="24">
        <v>902.82</v>
      </c>
      <c r="P3385" s="32" t="s">
        <v>3561</v>
      </c>
      <c r="Q3385" s="43" t="s">
        <v>3562</v>
      </c>
      <c r="R3385" s="43" t="s">
        <v>78</v>
      </c>
      <c r="S3385" s="47">
        <v>7</v>
      </c>
    </row>
    <row r="3386" spans="1:19" ht="12.75">
      <c r="A3386" s="22" t="s">
        <v>60</v>
      </c>
      <c r="B3386" s="22" t="s">
        <v>289</v>
      </c>
      <c r="C3386" s="22" t="s">
        <v>63</v>
      </c>
      <c r="D3386" s="22" t="s">
        <v>61</v>
      </c>
      <c r="E3386" s="22" t="s">
        <v>9510</v>
      </c>
      <c r="F3386" s="31">
        <v>43439.169374999998</v>
      </c>
      <c r="G3386" s="31">
        <v>43481</v>
      </c>
      <c r="H3386" s="31">
        <v>43846</v>
      </c>
      <c r="I3386" s="31">
        <v>43499.169374999998</v>
      </c>
      <c r="J3386" s="22" t="s">
        <v>73</v>
      </c>
      <c r="K3386" s="32" t="s">
        <v>126</v>
      </c>
      <c r="L3386" s="32" t="s">
        <v>9511</v>
      </c>
      <c r="M3386" s="32" t="s">
        <v>9512</v>
      </c>
      <c r="N3386" s="24">
        <v>304.19799999999998</v>
      </c>
      <c r="O3386" s="24">
        <v>207.08</v>
      </c>
      <c r="P3386" s="32" t="s">
        <v>1433</v>
      </c>
      <c r="Q3386" s="43" t="s">
        <v>1434</v>
      </c>
      <c r="R3386" s="43" t="s">
        <v>78</v>
      </c>
      <c r="S3386" s="47">
        <v>6</v>
      </c>
    </row>
    <row r="3387" spans="1:19" ht="12.75">
      <c r="A3387" s="22" t="s">
        <v>60</v>
      </c>
      <c r="B3387" s="22" t="s">
        <v>289</v>
      </c>
      <c r="C3387" s="22" t="s">
        <v>63</v>
      </c>
      <c r="D3387" s="22" t="s">
        <v>61</v>
      </c>
      <c r="E3387" s="22" t="s">
        <v>9513</v>
      </c>
      <c r="F3387" s="31">
        <v>43438.49863425926</v>
      </c>
      <c r="G3387" s="31">
        <v>43137</v>
      </c>
      <c r="H3387" s="31">
        <v>43502</v>
      </c>
      <c r="I3387" s="31">
        <v>43468.498217592591</v>
      </c>
      <c r="J3387" s="22" t="s">
        <v>131</v>
      </c>
      <c r="K3387" s="32" t="s">
        <v>120</v>
      </c>
      <c r="L3387" s="32" t="s">
        <v>9514</v>
      </c>
      <c r="M3387" s="32" t="s">
        <v>8841</v>
      </c>
      <c r="N3387" s="24">
        <v>0</v>
      </c>
      <c r="O3387" s="24">
        <v>0</v>
      </c>
      <c r="P3387" s="32" t="s">
        <v>923</v>
      </c>
      <c r="Q3387" s="43" t="s">
        <v>924</v>
      </c>
      <c r="R3387" s="43" t="s">
        <v>78</v>
      </c>
      <c r="S3387" s="47">
        <v>1</v>
      </c>
    </row>
    <row r="3388" spans="1:19" ht="12.75">
      <c r="A3388" s="22" t="s">
        <v>60</v>
      </c>
      <c r="B3388" s="22" t="s">
        <v>289</v>
      </c>
      <c r="C3388" s="22" t="s">
        <v>63</v>
      </c>
      <c r="D3388" s="22" t="s">
        <v>61</v>
      </c>
      <c r="E3388" s="22" t="s">
        <v>9515</v>
      </c>
      <c r="F3388" s="31">
        <v>43446.736782407403</v>
      </c>
      <c r="G3388" s="31">
        <v>43446</v>
      </c>
      <c r="H3388" s="31">
        <v>43811</v>
      </c>
      <c r="I3388" s="31">
        <v>43476.706006944441</v>
      </c>
      <c r="J3388" s="22" t="s">
        <v>73</v>
      </c>
      <c r="K3388" s="32" t="s">
        <v>82</v>
      </c>
      <c r="L3388" s="32" t="s">
        <v>9516</v>
      </c>
      <c r="N3388" s="24">
        <v>901.175</v>
      </c>
      <c r="O3388" s="24">
        <v>727.55</v>
      </c>
      <c r="P3388" s="32" t="s">
        <v>813</v>
      </c>
      <c r="Q3388" s="43" t="s">
        <v>814</v>
      </c>
      <c r="R3388" s="43" t="s">
        <v>78</v>
      </c>
      <c r="S3388" s="47">
        <v>7</v>
      </c>
    </row>
    <row r="3389" spans="1:19" ht="12.75">
      <c r="A3389" s="22" t="s">
        <v>60</v>
      </c>
      <c r="B3389" s="22" t="s">
        <v>425</v>
      </c>
      <c r="C3389" s="22" t="s">
        <v>63</v>
      </c>
      <c r="D3389" s="22" t="s">
        <v>61</v>
      </c>
      <c r="E3389" s="22" t="s">
        <v>9517</v>
      </c>
      <c r="F3389" s="31">
        <v>43441.405162037037</v>
      </c>
      <c r="G3389" s="31">
        <v>43468</v>
      </c>
      <c r="H3389" s="31">
        <v>43833</v>
      </c>
      <c r="I3389" s="31">
        <v>43471</v>
      </c>
      <c r="J3389" s="22" t="s">
        <v>73</v>
      </c>
      <c r="K3389" s="32" t="s">
        <v>126</v>
      </c>
      <c r="L3389" s="32" t="s">
        <v>9518</v>
      </c>
      <c r="N3389" s="24">
        <v>408.335</v>
      </c>
      <c r="O3389" s="24">
        <v>337.43</v>
      </c>
      <c r="P3389" s="32" t="s">
        <v>4137</v>
      </c>
      <c r="Q3389" s="43" t="s">
        <v>4138</v>
      </c>
      <c r="R3389" s="43" t="s">
        <v>78</v>
      </c>
      <c r="S3389" s="47">
        <v>7</v>
      </c>
    </row>
    <row r="3390" spans="1:19" ht="12.75">
      <c r="A3390" s="22" t="s">
        <v>60</v>
      </c>
      <c r="B3390" s="22" t="s">
        <v>3054</v>
      </c>
      <c r="C3390" s="22" t="s">
        <v>63</v>
      </c>
      <c r="D3390" s="22" t="s">
        <v>61</v>
      </c>
      <c r="E3390" s="22" t="s">
        <v>9519</v>
      </c>
      <c r="F3390" s="31">
        <v>43437.368460648147</v>
      </c>
      <c r="G3390" s="31">
        <v>43479</v>
      </c>
      <c r="H3390" s="31">
        <v>43844</v>
      </c>
      <c r="I3390" s="31">
        <v>43497.368460648147</v>
      </c>
      <c r="J3390" s="22" t="s">
        <v>73</v>
      </c>
      <c r="K3390" s="32" t="s">
        <v>126</v>
      </c>
      <c r="L3390" s="32" t="s">
        <v>9520</v>
      </c>
      <c r="M3390" s="32" t="s">
        <v>9521</v>
      </c>
      <c r="N3390" s="24">
        <v>7013.5565999999999</v>
      </c>
      <c r="O3390" s="24">
        <v>0</v>
      </c>
      <c r="P3390" s="32" t="s">
        <v>90</v>
      </c>
      <c r="Q3390" s="43" t="s">
        <v>91</v>
      </c>
      <c r="R3390" s="43" t="s">
        <v>78</v>
      </c>
      <c r="S3390" s="47">
        <v>7</v>
      </c>
    </row>
    <row r="3391" spans="1:19" ht="12.75">
      <c r="A3391" s="22" t="s">
        <v>60</v>
      </c>
      <c r="B3391" s="22" t="s">
        <v>289</v>
      </c>
      <c r="C3391" s="22" t="s">
        <v>63</v>
      </c>
      <c r="D3391" s="22" t="s">
        <v>61</v>
      </c>
      <c r="E3391" s="22" t="s">
        <v>9522</v>
      </c>
      <c r="F3391" s="31">
        <v>43437.646944444445</v>
      </c>
      <c r="G3391" s="31">
        <v>43425</v>
      </c>
      <c r="H3391" s="31">
        <v>43790</v>
      </c>
      <c r="I3391" s="31">
        <v>43467.644918981481</v>
      </c>
      <c r="J3391" s="22" t="s">
        <v>160</v>
      </c>
      <c r="K3391" s="32" t="s">
        <v>120</v>
      </c>
      <c r="L3391" s="32" t="s">
        <v>9523</v>
      </c>
      <c r="M3391" s="32" t="s">
        <v>9524</v>
      </c>
      <c r="N3391" s="24">
        <v>-359.43</v>
      </c>
      <c r="O3391" s="24">
        <v>-359.43</v>
      </c>
      <c r="P3391" s="32" t="s">
        <v>321</v>
      </c>
      <c r="Q3391" s="43" t="s">
        <v>322</v>
      </c>
      <c r="R3391" s="43" t="s">
        <v>78</v>
      </c>
      <c r="S3391" s="47">
        <v>1</v>
      </c>
    </row>
    <row r="3392" spans="1:19" ht="12.75">
      <c r="A3392" s="22" t="s">
        <v>60</v>
      </c>
      <c r="B3392" s="22" t="s">
        <v>1414</v>
      </c>
      <c r="C3392" s="22" t="s">
        <v>63</v>
      </c>
      <c r="D3392" s="22" t="s">
        <v>61</v>
      </c>
      <c r="E3392" s="22" t="s">
        <v>9525</v>
      </c>
      <c r="F3392" s="31">
        <v>43439.11314814815</v>
      </c>
      <c r="G3392" s="31">
        <v>43474</v>
      </c>
      <c r="H3392" s="31">
        <v>43839</v>
      </c>
      <c r="I3392" s="31">
        <v>43499.11314814815</v>
      </c>
      <c r="J3392" s="22" t="s">
        <v>81</v>
      </c>
      <c r="K3392" s="32" t="s">
        <v>82</v>
      </c>
      <c r="L3392" s="32" t="s">
        <v>9526</v>
      </c>
      <c r="M3392" s="32" t="s">
        <v>9527</v>
      </c>
      <c r="N3392" s="24">
        <v>728.33</v>
      </c>
      <c r="O3392" s="24">
        <v>728.33</v>
      </c>
      <c r="P3392" s="32" t="s">
        <v>1009</v>
      </c>
      <c r="Q3392" s="43" t="s">
        <v>1010</v>
      </c>
      <c r="R3392" s="43" t="s">
        <v>78</v>
      </c>
      <c r="S3392" s="47">
        <v>1</v>
      </c>
    </row>
    <row r="3393" spans="1:19" ht="12.75">
      <c r="A3393" s="22" t="s">
        <v>60</v>
      </c>
      <c r="B3393" s="22" t="s">
        <v>289</v>
      </c>
      <c r="C3393" s="22" t="s">
        <v>63</v>
      </c>
      <c r="D3393" s="22" t="s">
        <v>61</v>
      </c>
      <c r="E3393" s="22" t="s">
        <v>9528</v>
      </c>
      <c r="F3393" s="31">
        <v>43444.61991898148</v>
      </c>
      <c r="G3393" s="31">
        <v>43413</v>
      </c>
      <c r="H3393" s="31">
        <v>43769</v>
      </c>
      <c r="I3393" s="31">
        <v>43474.616562499999</v>
      </c>
      <c r="J3393" s="22" t="s">
        <v>131</v>
      </c>
      <c r="K3393" s="32" t="s">
        <v>120</v>
      </c>
      <c r="L3393" s="32" t="s">
        <v>9529</v>
      </c>
      <c r="M3393" s="32" t="s">
        <v>9530</v>
      </c>
      <c r="N3393" s="24">
        <v>1096.25</v>
      </c>
      <c r="O3393" s="24">
        <v>1096.25</v>
      </c>
      <c r="P3393" s="32" t="s">
        <v>109</v>
      </c>
      <c r="Q3393" s="43" t="s">
        <v>110</v>
      </c>
      <c r="R3393" s="43" t="s">
        <v>78</v>
      </c>
      <c r="S3393" s="47">
        <v>1</v>
      </c>
    </row>
    <row r="3394" spans="1:19" ht="12.75">
      <c r="A3394" s="22" t="s">
        <v>60</v>
      </c>
      <c r="B3394" s="22" t="s">
        <v>970</v>
      </c>
      <c r="C3394" s="22" t="s">
        <v>63</v>
      </c>
      <c r="D3394" s="22" t="s">
        <v>61</v>
      </c>
      <c r="E3394" s="22" t="s">
        <v>9531</v>
      </c>
      <c r="F3394" s="31">
        <v>43453.643078703702</v>
      </c>
      <c r="G3394" s="31">
        <v>43465</v>
      </c>
      <c r="H3394" s="31">
        <v>43818</v>
      </c>
      <c r="I3394" s="31">
        <v>43483.639120370368</v>
      </c>
      <c r="J3394" s="22" t="s">
        <v>73</v>
      </c>
      <c r="K3394" s="32" t="s">
        <v>74</v>
      </c>
      <c r="L3394" s="32" t="s">
        <v>9532</v>
      </c>
      <c r="N3394" s="24">
        <v>0</v>
      </c>
      <c r="O3394" s="24">
        <v>0</v>
      </c>
      <c r="P3394" s="32" t="s">
        <v>2134</v>
      </c>
      <c r="Q3394" s="43" t="s">
        <v>2135</v>
      </c>
      <c r="R3394" s="43" t="s">
        <v>78</v>
      </c>
      <c r="S3394" s="47">
        <v>5</v>
      </c>
    </row>
    <row r="3395" spans="1:19" ht="12.75">
      <c r="A3395" s="22" t="s">
        <v>60</v>
      </c>
      <c r="B3395" s="22" t="s">
        <v>331</v>
      </c>
      <c r="C3395" s="22" t="s">
        <v>63</v>
      </c>
      <c r="D3395" s="22" t="s">
        <v>61</v>
      </c>
      <c r="E3395" s="22" t="s">
        <v>9533</v>
      </c>
      <c r="F3395" s="31">
        <v>43437.576296296298</v>
      </c>
      <c r="G3395" s="31">
        <v>43437</v>
      </c>
      <c r="H3395" s="31">
        <v>43802</v>
      </c>
      <c r="I3395" s="31">
        <v>43467</v>
      </c>
      <c r="J3395" s="22" t="s">
        <v>73</v>
      </c>
      <c r="K3395" s="32" t="s">
        <v>126</v>
      </c>
      <c r="L3395" s="32" t="s">
        <v>9534</v>
      </c>
      <c r="N3395" s="24">
        <v>5126.4440000000004</v>
      </c>
      <c r="O3395" s="24">
        <v>3477.79</v>
      </c>
      <c r="P3395" s="32" t="s">
        <v>549</v>
      </c>
      <c r="Q3395" s="43" t="s">
        <v>550</v>
      </c>
      <c r="R3395" s="43" t="s">
        <v>78</v>
      </c>
      <c r="S3395" s="47">
        <v>7</v>
      </c>
    </row>
    <row r="3396" spans="1:19" ht="12.75">
      <c r="A3396" s="22" t="s">
        <v>60</v>
      </c>
      <c r="B3396" s="22" t="s">
        <v>331</v>
      </c>
      <c r="C3396" s="22" t="s">
        <v>63</v>
      </c>
      <c r="D3396" s="22" t="s">
        <v>61</v>
      </c>
      <c r="E3396" s="22" t="s">
        <v>9535</v>
      </c>
      <c r="F3396" s="31">
        <v>43437.306064814817</v>
      </c>
      <c r="G3396" s="31">
        <v>43482</v>
      </c>
      <c r="H3396" s="31">
        <v>43847</v>
      </c>
      <c r="I3396" s="31">
        <v>43497.306064814817</v>
      </c>
      <c r="J3396" s="22" t="s">
        <v>73</v>
      </c>
      <c r="K3396" s="32" t="s">
        <v>126</v>
      </c>
      <c r="L3396" s="32" t="s">
        <v>9536</v>
      </c>
      <c r="M3396" s="32" t="s">
        <v>9537</v>
      </c>
      <c r="N3396" s="24">
        <v>1761.9359999999999</v>
      </c>
      <c r="O3396" s="24">
        <v>1427.37</v>
      </c>
      <c r="P3396" s="32" t="s">
        <v>2457</v>
      </c>
      <c r="Q3396" s="43" t="s">
        <v>2458</v>
      </c>
      <c r="R3396" s="43" t="s">
        <v>78</v>
      </c>
      <c r="S3396" s="47">
        <v>7</v>
      </c>
    </row>
    <row r="3397" spans="1:19" ht="12.75">
      <c r="A3397" s="22" t="s">
        <v>60</v>
      </c>
      <c r="B3397" s="22" t="s">
        <v>289</v>
      </c>
      <c r="C3397" s="22" t="s">
        <v>63</v>
      </c>
      <c r="D3397" s="22" t="s">
        <v>61</v>
      </c>
      <c r="E3397" s="22" t="s">
        <v>9538</v>
      </c>
      <c r="F3397" s="31">
        <v>43440.479189814811</v>
      </c>
      <c r="G3397" s="31">
        <v>43442</v>
      </c>
      <c r="H3397" s="31">
        <v>43624</v>
      </c>
      <c r="I3397" s="31">
        <v>43470.471446759257</v>
      </c>
      <c r="J3397" s="22" t="s">
        <v>73</v>
      </c>
      <c r="K3397" s="32" t="s">
        <v>126</v>
      </c>
      <c r="L3397" s="32" t="s">
        <v>9539</v>
      </c>
      <c r="N3397" s="24">
        <v>315.87279999999998</v>
      </c>
      <c r="O3397" s="24">
        <v>332.35329999999999</v>
      </c>
      <c r="P3397" s="32" t="s">
        <v>9540</v>
      </c>
      <c r="Q3397" s="43" t="s">
        <v>9541</v>
      </c>
      <c r="R3397" s="43" t="s">
        <v>78</v>
      </c>
      <c r="S3397" s="47">
        <v>7</v>
      </c>
    </row>
    <row r="3398" spans="1:19" ht="12.75">
      <c r="A3398" s="22" t="s">
        <v>60</v>
      </c>
      <c r="B3398" s="22" t="s">
        <v>780</v>
      </c>
      <c r="C3398" s="22" t="s">
        <v>63</v>
      </c>
      <c r="D3398" s="22" t="s">
        <v>61</v>
      </c>
      <c r="E3398" s="22" t="s">
        <v>9542</v>
      </c>
      <c r="F3398" s="31">
        <v>43437.65724537037</v>
      </c>
      <c r="G3398" s="31">
        <v>43465</v>
      </c>
      <c r="H3398" s="31">
        <v>43830</v>
      </c>
      <c r="I3398" s="31">
        <v>42726</v>
      </c>
      <c r="J3398" s="22" t="s">
        <v>73</v>
      </c>
      <c r="K3398" s="32" t="s">
        <v>74</v>
      </c>
      <c r="L3398" s="32" t="s">
        <v>9543</v>
      </c>
      <c r="N3398" s="24">
        <v>1472.39</v>
      </c>
      <c r="O3398" s="24">
        <v>0</v>
      </c>
      <c r="P3398" s="32" t="s">
        <v>5125</v>
      </c>
      <c r="Q3398" s="43" t="s">
        <v>5126</v>
      </c>
      <c r="R3398" s="43" t="s">
        <v>78</v>
      </c>
      <c r="S3398" s="47">
        <v>7</v>
      </c>
    </row>
    <row r="3399" spans="1:19" ht="12.75">
      <c r="A3399" s="22" t="s">
        <v>60</v>
      </c>
      <c r="B3399" s="22" t="s">
        <v>362</v>
      </c>
      <c r="C3399" s="22" t="s">
        <v>63</v>
      </c>
      <c r="D3399" s="22" t="s">
        <v>61</v>
      </c>
      <c r="E3399" s="22" t="s">
        <v>9544</v>
      </c>
      <c r="F3399" s="31">
        <v>43453.812060185184</v>
      </c>
      <c r="G3399" s="31">
        <v>43453</v>
      </c>
      <c r="H3399" s="31">
        <v>43818</v>
      </c>
      <c r="I3399" s="31">
        <v>43483.80333333333</v>
      </c>
      <c r="J3399" s="22" t="s">
        <v>73</v>
      </c>
      <c r="K3399" s="32" t="s">
        <v>74</v>
      </c>
      <c r="L3399" s="32" t="s">
        <v>9545</v>
      </c>
      <c r="N3399" s="24">
        <v>3725.1750000000002</v>
      </c>
      <c r="O3399" s="24">
        <v>0</v>
      </c>
      <c r="P3399" s="32" t="s">
        <v>9546</v>
      </c>
      <c r="Q3399" s="43" t="s">
        <v>9547</v>
      </c>
      <c r="R3399" s="43" t="s">
        <v>78</v>
      </c>
      <c r="S3399" s="47">
        <v>7</v>
      </c>
    </row>
    <row r="3400" spans="1:19" ht="12.75">
      <c r="A3400" s="22" t="s">
        <v>60</v>
      </c>
      <c r="B3400" s="22" t="s">
        <v>323</v>
      </c>
      <c r="C3400" s="22" t="s">
        <v>63</v>
      </c>
      <c r="D3400" s="22" t="s">
        <v>61</v>
      </c>
      <c r="E3400" s="22" t="s">
        <v>9548</v>
      </c>
      <c r="F3400" s="31">
        <v>43447.645798611113</v>
      </c>
      <c r="G3400" s="31">
        <v>43448</v>
      </c>
      <c r="H3400" s="31">
        <v>43813</v>
      </c>
      <c r="I3400" s="31">
        <v>43477</v>
      </c>
      <c r="J3400" s="22" t="s">
        <v>73</v>
      </c>
      <c r="K3400" s="32" t="s">
        <v>82</v>
      </c>
      <c r="L3400" s="32" t="s">
        <v>9549</v>
      </c>
      <c r="N3400" s="24">
        <v>4450.1485000000002</v>
      </c>
      <c r="O3400" s="24">
        <v>3778.49</v>
      </c>
      <c r="P3400" s="32" t="s">
        <v>113</v>
      </c>
      <c r="Q3400" s="43" t="s">
        <v>114</v>
      </c>
      <c r="R3400" s="43" t="s">
        <v>78</v>
      </c>
      <c r="S3400" s="47">
        <v>7</v>
      </c>
    </row>
    <row r="3401" spans="1:19" ht="12.75">
      <c r="A3401" s="22" t="s">
        <v>60</v>
      </c>
      <c r="B3401" s="22" t="s">
        <v>346</v>
      </c>
      <c r="C3401" s="22" t="s">
        <v>63</v>
      </c>
      <c r="D3401" s="22" t="s">
        <v>61</v>
      </c>
      <c r="E3401" s="22" t="s">
        <v>9550</v>
      </c>
      <c r="F3401" s="31">
        <v>43438.585983796293</v>
      </c>
      <c r="G3401" s="31">
        <v>43440</v>
      </c>
      <c r="H3401" s="31">
        <v>43805</v>
      </c>
      <c r="I3401" s="31">
        <v>43468</v>
      </c>
      <c r="J3401" s="22" t="s">
        <v>73</v>
      </c>
      <c r="K3401" s="32" t="s">
        <v>126</v>
      </c>
      <c r="L3401" s="32" t="s">
        <v>9551</v>
      </c>
      <c r="N3401" s="24">
        <v>918.48199999999997</v>
      </c>
      <c r="O3401" s="24">
        <v>697.86</v>
      </c>
      <c r="P3401" s="32" t="s">
        <v>2196</v>
      </c>
      <c r="Q3401" s="43" t="s">
        <v>2197</v>
      </c>
      <c r="R3401" s="43" t="s">
        <v>78</v>
      </c>
      <c r="S3401" s="47">
        <v>7</v>
      </c>
    </row>
    <row r="3402" spans="1:19" ht="12.75">
      <c r="A3402" s="22" t="s">
        <v>60</v>
      </c>
      <c r="B3402" s="22" t="s">
        <v>289</v>
      </c>
      <c r="C3402" s="22" t="s">
        <v>63</v>
      </c>
      <c r="D3402" s="22" t="s">
        <v>61</v>
      </c>
      <c r="E3402" s="22" t="s">
        <v>9552</v>
      </c>
      <c r="F3402" s="31">
        <v>43455.106307870366</v>
      </c>
      <c r="G3402" s="31">
        <v>43498</v>
      </c>
      <c r="H3402" s="31">
        <v>43863</v>
      </c>
      <c r="I3402" s="31">
        <v>43515.106307870366</v>
      </c>
      <c r="J3402" s="22" t="s">
        <v>81</v>
      </c>
      <c r="K3402" s="32" t="s">
        <v>120</v>
      </c>
      <c r="L3402" s="32" t="s">
        <v>9553</v>
      </c>
      <c r="M3402" s="32" t="s">
        <v>9554</v>
      </c>
      <c r="N3402" s="24">
        <v>887.57</v>
      </c>
      <c r="O3402" s="24">
        <v>887.57</v>
      </c>
      <c r="P3402" s="32" t="s">
        <v>105</v>
      </c>
      <c r="Q3402" s="43" t="s">
        <v>106</v>
      </c>
      <c r="R3402" s="43" t="s">
        <v>78</v>
      </c>
      <c r="S3402" s="47">
        <v>1</v>
      </c>
    </row>
    <row r="3403" spans="1:19" ht="12.75">
      <c r="A3403" s="22" t="s">
        <v>60</v>
      </c>
      <c r="B3403" s="22" t="s">
        <v>289</v>
      </c>
      <c r="C3403" s="22" t="s">
        <v>63</v>
      </c>
      <c r="D3403" s="22" t="s">
        <v>61</v>
      </c>
      <c r="E3403" s="22" t="s">
        <v>9555</v>
      </c>
      <c r="F3403" s="31">
        <v>43449.118993055556</v>
      </c>
      <c r="G3403" s="31">
        <v>43487</v>
      </c>
      <c r="H3403" s="31">
        <v>43852</v>
      </c>
      <c r="I3403" s="31">
        <v>43509.118993055556</v>
      </c>
      <c r="J3403" s="22" t="s">
        <v>81</v>
      </c>
      <c r="K3403" s="32" t="s">
        <v>82</v>
      </c>
      <c r="L3403" s="32" t="s">
        <v>9556</v>
      </c>
      <c r="M3403" s="32" t="s">
        <v>6652</v>
      </c>
      <c r="N3403" s="24">
        <v>757.6771</v>
      </c>
      <c r="O3403" s="24">
        <v>370.69</v>
      </c>
      <c r="P3403" s="32" t="s">
        <v>831</v>
      </c>
      <c r="Q3403" s="43" t="s">
        <v>832</v>
      </c>
      <c r="R3403" s="43" t="s">
        <v>78</v>
      </c>
      <c r="S3403" s="47">
        <v>7</v>
      </c>
    </row>
    <row r="3404" spans="1:19" ht="12.75">
      <c r="A3404" s="22" t="s">
        <v>60</v>
      </c>
      <c r="B3404" s="22" t="s">
        <v>362</v>
      </c>
      <c r="C3404" s="22" t="s">
        <v>63</v>
      </c>
      <c r="D3404" s="22" t="s">
        <v>61</v>
      </c>
      <c r="E3404" s="22" t="s">
        <v>9557</v>
      </c>
      <c r="F3404" s="31">
        <v>43451.678368055553</v>
      </c>
      <c r="G3404" s="31">
        <v>43451</v>
      </c>
      <c r="H3404" s="31">
        <v>43816</v>
      </c>
      <c r="I3404" s="31">
        <v>43481.674097222218</v>
      </c>
      <c r="J3404" s="22" t="s">
        <v>73</v>
      </c>
      <c r="K3404" s="32" t="s">
        <v>74</v>
      </c>
      <c r="L3404" s="32" t="s">
        <v>9558</v>
      </c>
      <c r="N3404" s="24">
        <v>769.73329999999999</v>
      </c>
      <c r="O3404" s="24">
        <v>0</v>
      </c>
      <c r="P3404" s="32" t="s">
        <v>4603</v>
      </c>
      <c r="Q3404" s="43" t="s">
        <v>4604</v>
      </c>
      <c r="R3404" s="43" t="s">
        <v>78</v>
      </c>
      <c r="S3404" s="47">
        <v>7</v>
      </c>
    </row>
    <row r="3405" spans="1:19" ht="12.75">
      <c r="A3405" s="22" t="s">
        <v>60</v>
      </c>
      <c r="B3405" s="22" t="s">
        <v>313</v>
      </c>
      <c r="C3405" s="22" t="s">
        <v>63</v>
      </c>
      <c r="D3405" s="22" t="s">
        <v>61</v>
      </c>
      <c r="E3405" s="22" t="s">
        <v>9559</v>
      </c>
      <c r="F3405" s="31">
        <v>43437.609259259254</v>
      </c>
      <c r="G3405" s="31">
        <v>43465</v>
      </c>
      <c r="H3405" s="31">
        <v>43830</v>
      </c>
      <c r="I3405" s="31">
        <v>43467.607303240737</v>
      </c>
      <c r="J3405" s="22" t="s">
        <v>73</v>
      </c>
      <c r="K3405" s="32" t="s">
        <v>126</v>
      </c>
      <c r="L3405" s="32" t="s">
        <v>9560</v>
      </c>
      <c r="N3405" s="24">
        <v>6074.0940000000001</v>
      </c>
      <c r="O3405" s="24">
        <v>0</v>
      </c>
      <c r="P3405" s="32" t="s">
        <v>2472</v>
      </c>
      <c r="Q3405" s="43" t="s">
        <v>2473</v>
      </c>
      <c r="R3405" s="43" t="s">
        <v>78</v>
      </c>
      <c r="S3405" s="47">
        <v>7</v>
      </c>
    </row>
    <row r="3406" spans="1:19" ht="12.75">
      <c r="A3406" s="22" t="s">
        <v>60</v>
      </c>
      <c r="B3406" s="22" t="s">
        <v>289</v>
      </c>
      <c r="C3406" s="22" t="s">
        <v>63</v>
      </c>
      <c r="D3406" s="22" t="s">
        <v>61</v>
      </c>
      <c r="E3406" s="22" t="s">
        <v>9561</v>
      </c>
      <c r="F3406" s="31">
        <v>43448.170914351853</v>
      </c>
      <c r="G3406" s="31">
        <v>43490</v>
      </c>
      <c r="H3406" s="31">
        <v>43855</v>
      </c>
      <c r="I3406" s="31">
        <v>43508.170914351853</v>
      </c>
      <c r="J3406" s="22" t="s">
        <v>73</v>
      </c>
      <c r="K3406" s="32" t="s">
        <v>82</v>
      </c>
      <c r="L3406" s="32" t="s">
        <v>9562</v>
      </c>
      <c r="M3406" s="32" t="s">
        <v>9563</v>
      </c>
      <c r="N3406" s="24">
        <v>686.12159999999994</v>
      </c>
      <c r="O3406" s="24">
        <v>442.06</v>
      </c>
      <c r="P3406" s="32" t="s">
        <v>1022</v>
      </c>
      <c r="Q3406" s="43" t="s">
        <v>1023</v>
      </c>
      <c r="R3406" s="43" t="s">
        <v>78</v>
      </c>
      <c r="S3406" s="47">
        <v>7</v>
      </c>
    </row>
    <row r="3407" spans="1:19" ht="12.75">
      <c r="A3407" s="22" t="s">
        <v>60</v>
      </c>
      <c r="B3407" s="22" t="s">
        <v>289</v>
      </c>
      <c r="C3407" s="22" t="s">
        <v>63</v>
      </c>
      <c r="D3407" s="22" t="s">
        <v>61</v>
      </c>
      <c r="E3407" s="22" t="s">
        <v>9564</v>
      </c>
      <c r="F3407" s="31">
        <v>43451.433738425927</v>
      </c>
      <c r="G3407" s="31">
        <v>43451</v>
      </c>
      <c r="H3407" s="31">
        <v>43816</v>
      </c>
      <c r="I3407" s="31">
        <v>43481.432754629626</v>
      </c>
      <c r="J3407" s="22" t="s">
        <v>73</v>
      </c>
      <c r="K3407" s="32" t="s">
        <v>74</v>
      </c>
      <c r="L3407" s="32" t="s">
        <v>9565</v>
      </c>
      <c r="N3407" s="24">
        <v>295.44</v>
      </c>
      <c r="O3407" s="24">
        <v>0</v>
      </c>
      <c r="P3407" s="32" t="s">
        <v>456</v>
      </c>
      <c r="Q3407" s="43" t="s">
        <v>457</v>
      </c>
      <c r="R3407" s="43" t="s">
        <v>78</v>
      </c>
      <c r="S3407" s="47">
        <v>7</v>
      </c>
    </row>
    <row r="3408" spans="1:19" ht="12.75">
      <c r="A3408" s="22" t="s">
        <v>60</v>
      </c>
      <c r="B3408" s="22" t="s">
        <v>289</v>
      </c>
      <c r="C3408" s="22" t="s">
        <v>63</v>
      </c>
      <c r="D3408" s="22" t="s">
        <v>61</v>
      </c>
      <c r="E3408" s="22" t="s">
        <v>9566</v>
      </c>
      <c r="F3408" s="31">
        <v>43446.442083333335</v>
      </c>
      <c r="G3408" s="31">
        <v>43432</v>
      </c>
      <c r="H3408" s="31">
        <v>43797</v>
      </c>
      <c r="I3408" s="31">
        <v>43476.441215277773</v>
      </c>
      <c r="J3408" s="22" t="s">
        <v>131</v>
      </c>
      <c r="K3408" s="32" t="s">
        <v>120</v>
      </c>
      <c r="L3408" s="32" t="s">
        <v>9567</v>
      </c>
      <c r="M3408" s="32" t="s">
        <v>9568</v>
      </c>
      <c r="N3408" s="24">
        <v>0</v>
      </c>
      <c r="O3408" s="24">
        <v>0</v>
      </c>
      <c r="P3408" s="32" t="s">
        <v>9569</v>
      </c>
      <c r="Q3408" s="43" t="s">
        <v>9570</v>
      </c>
      <c r="R3408" s="43" t="s">
        <v>158</v>
      </c>
      <c r="S3408" s="47">
        <v>1</v>
      </c>
    </row>
    <row r="3409" spans="1:19" ht="12.75">
      <c r="A3409" s="22" t="s">
        <v>60</v>
      </c>
      <c r="B3409" s="22" t="s">
        <v>289</v>
      </c>
      <c r="C3409" s="22" t="s">
        <v>63</v>
      </c>
      <c r="D3409" s="22" t="s">
        <v>61</v>
      </c>
      <c r="E3409" s="22" t="s">
        <v>9571</v>
      </c>
      <c r="F3409" s="31">
        <v>43447.483437499999</v>
      </c>
      <c r="G3409" s="31">
        <v>43484</v>
      </c>
      <c r="H3409" s="31">
        <v>43849</v>
      </c>
      <c r="I3409" s="31">
        <v>43507.482442129629</v>
      </c>
      <c r="J3409" s="22" t="s">
        <v>81</v>
      </c>
      <c r="K3409" s="32" t="s">
        <v>120</v>
      </c>
      <c r="L3409" s="32" t="s">
        <v>9572</v>
      </c>
      <c r="M3409" s="32" t="s">
        <v>9573</v>
      </c>
      <c r="N3409" s="24">
        <v>543.35</v>
      </c>
      <c r="O3409" s="24">
        <v>543.35</v>
      </c>
      <c r="P3409" s="32" t="s">
        <v>109</v>
      </c>
      <c r="Q3409" s="43" t="s">
        <v>110</v>
      </c>
      <c r="R3409" s="43" t="s">
        <v>78</v>
      </c>
      <c r="S3409" s="47">
        <v>1</v>
      </c>
    </row>
    <row r="3410" spans="1:19" ht="12.75">
      <c r="A3410" s="22" t="s">
        <v>60</v>
      </c>
      <c r="B3410" s="22" t="s">
        <v>970</v>
      </c>
      <c r="C3410" s="22" t="s">
        <v>63</v>
      </c>
      <c r="D3410" s="22" t="s">
        <v>61</v>
      </c>
      <c r="E3410" s="22" t="s">
        <v>9574</v>
      </c>
      <c r="F3410" s="31">
        <v>43454.406539351847</v>
      </c>
      <c r="G3410" s="31">
        <v>43496</v>
      </c>
      <c r="H3410" s="31">
        <v>43861</v>
      </c>
      <c r="I3410" s="31">
        <v>43484.380543981482</v>
      </c>
      <c r="J3410" s="22" t="s">
        <v>73</v>
      </c>
      <c r="K3410" s="32" t="s">
        <v>74</v>
      </c>
      <c r="L3410" s="32" t="s">
        <v>9575</v>
      </c>
      <c r="N3410" s="24">
        <v>870.275</v>
      </c>
      <c r="O3410" s="24">
        <v>0</v>
      </c>
      <c r="P3410" s="32" t="s">
        <v>109</v>
      </c>
      <c r="Q3410" s="43" t="s">
        <v>110</v>
      </c>
      <c r="R3410" s="43" t="s">
        <v>78</v>
      </c>
      <c r="S3410" s="47">
        <v>7</v>
      </c>
    </row>
    <row r="3411" spans="1:19" ht="12.75">
      <c r="A3411" s="22" t="s">
        <v>60</v>
      </c>
      <c r="B3411" s="22" t="s">
        <v>289</v>
      </c>
      <c r="C3411" s="22" t="s">
        <v>63</v>
      </c>
      <c r="D3411" s="22" t="s">
        <v>61</v>
      </c>
      <c r="E3411" s="22" t="s">
        <v>9576</v>
      </c>
      <c r="F3411" s="31">
        <v>43447.705624999995</v>
      </c>
      <c r="G3411" s="31">
        <v>43159</v>
      </c>
      <c r="H3411" s="31">
        <v>43524</v>
      </c>
      <c r="I3411" s="31">
        <v>43477.700312499997</v>
      </c>
      <c r="J3411" s="22" t="s">
        <v>131</v>
      </c>
      <c r="K3411" s="32" t="s">
        <v>120</v>
      </c>
      <c r="L3411" s="32" t="s">
        <v>9577</v>
      </c>
      <c r="M3411" s="32" t="s">
        <v>9578</v>
      </c>
      <c r="N3411" s="24">
        <v>11.08</v>
      </c>
      <c r="O3411" s="24">
        <v>11.08</v>
      </c>
      <c r="P3411" s="32" t="s">
        <v>497</v>
      </c>
      <c r="Q3411" s="43" t="s">
        <v>498</v>
      </c>
      <c r="R3411" s="43" t="s">
        <v>78</v>
      </c>
      <c r="S3411" s="47">
        <v>1</v>
      </c>
    </row>
    <row r="3412" spans="1:19" ht="12.75">
      <c r="A3412" s="22" t="s">
        <v>60</v>
      </c>
      <c r="B3412" s="22" t="s">
        <v>415</v>
      </c>
      <c r="C3412" s="22" t="s">
        <v>63</v>
      </c>
      <c r="D3412" s="22" t="s">
        <v>61</v>
      </c>
      <c r="E3412" s="22" t="s">
        <v>9579</v>
      </c>
      <c r="F3412" s="31">
        <v>43452.686249999999</v>
      </c>
      <c r="G3412" s="31">
        <v>43453</v>
      </c>
      <c r="H3412" s="31">
        <v>43818</v>
      </c>
      <c r="I3412" s="31">
        <v>43482</v>
      </c>
      <c r="J3412" s="22" t="s">
        <v>73</v>
      </c>
      <c r="K3412" s="32" t="s">
        <v>126</v>
      </c>
      <c r="L3412" s="32" t="s">
        <v>9580</v>
      </c>
      <c r="N3412" s="24">
        <v>1054.4938</v>
      </c>
      <c r="O3412" s="24">
        <v>579.41999999999996</v>
      </c>
      <c r="P3412" s="32" t="s">
        <v>451</v>
      </c>
      <c r="Q3412" s="43" t="s">
        <v>452</v>
      </c>
      <c r="R3412" s="43" t="s">
        <v>78</v>
      </c>
      <c r="S3412" s="47">
        <v>7</v>
      </c>
    </row>
    <row r="3413" spans="1:19" ht="12.75">
      <c r="A3413" s="22" t="s">
        <v>60</v>
      </c>
      <c r="B3413" s="22" t="s">
        <v>331</v>
      </c>
      <c r="C3413" s="22" t="s">
        <v>63</v>
      </c>
      <c r="D3413" s="22" t="s">
        <v>61</v>
      </c>
      <c r="E3413" s="22" t="s">
        <v>9581</v>
      </c>
      <c r="F3413" s="31">
        <v>43445.648611111108</v>
      </c>
      <c r="G3413" s="31">
        <v>43445</v>
      </c>
      <c r="H3413" s="31">
        <v>43810</v>
      </c>
      <c r="I3413" s="31">
        <v>43475</v>
      </c>
      <c r="J3413" s="22" t="s">
        <v>73</v>
      </c>
      <c r="K3413" s="32" t="s">
        <v>82</v>
      </c>
      <c r="L3413" s="32" t="s">
        <v>9582</v>
      </c>
      <c r="N3413" s="24">
        <v>3320.21</v>
      </c>
      <c r="O3413" s="24">
        <v>3320.21</v>
      </c>
      <c r="P3413" s="32" t="s">
        <v>9583</v>
      </c>
      <c r="Q3413" s="43" t="s">
        <v>9584</v>
      </c>
      <c r="R3413" s="43" t="s">
        <v>78</v>
      </c>
      <c r="S3413" s="47">
        <v>3</v>
      </c>
    </row>
    <row r="3414" spans="1:19" ht="12.75">
      <c r="A3414" s="22" t="s">
        <v>60</v>
      </c>
      <c r="B3414" s="22" t="s">
        <v>323</v>
      </c>
      <c r="C3414" s="22" t="s">
        <v>63</v>
      </c>
      <c r="D3414" s="22" t="s">
        <v>61</v>
      </c>
      <c r="E3414" s="22" t="s">
        <v>9585</v>
      </c>
      <c r="F3414" s="31">
        <v>43453.479942129627</v>
      </c>
      <c r="G3414" s="31">
        <v>43453</v>
      </c>
      <c r="H3414" s="31">
        <v>43818</v>
      </c>
      <c r="I3414" s="31">
        <v>43483</v>
      </c>
      <c r="J3414" s="22" t="s">
        <v>73</v>
      </c>
      <c r="K3414" s="32" t="s">
        <v>74</v>
      </c>
      <c r="L3414" s="32" t="s">
        <v>9586</v>
      </c>
      <c r="N3414" s="24">
        <v>1180.7833000000001</v>
      </c>
      <c r="O3414" s="24">
        <v>0</v>
      </c>
      <c r="P3414" s="32" t="s">
        <v>3006</v>
      </c>
      <c r="Q3414" s="43" t="s">
        <v>3007</v>
      </c>
      <c r="R3414" s="43" t="s">
        <v>158</v>
      </c>
      <c r="S3414" s="47">
        <v>7</v>
      </c>
    </row>
    <row r="3415" spans="1:19" ht="12.75">
      <c r="A3415" s="22" t="s">
        <v>60</v>
      </c>
      <c r="B3415" s="22" t="s">
        <v>723</v>
      </c>
      <c r="C3415" s="22" t="s">
        <v>63</v>
      </c>
      <c r="D3415" s="22" t="s">
        <v>61</v>
      </c>
      <c r="E3415" s="22" t="s">
        <v>9587</v>
      </c>
      <c r="F3415" s="31">
        <v>43444.601111111107</v>
      </c>
      <c r="G3415" s="31">
        <v>43444</v>
      </c>
      <c r="H3415" s="31">
        <v>43809</v>
      </c>
      <c r="I3415" s="31">
        <v>43474</v>
      </c>
      <c r="J3415" s="22" t="s">
        <v>73</v>
      </c>
      <c r="K3415" s="32" t="s">
        <v>74</v>
      </c>
      <c r="L3415" s="32" t="s">
        <v>9588</v>
      </c>
      <c r="N3415" s="24">
        <v>484.89</v>
      </c>
      <c r="O3415" s="24">
        <v>0</v>
      </c>
      <c r="P3415" s="32" t="s">
        <v>567</v>
      </c>
      <c r="Q3415" s="43" t="s">
        <v>568</v>
      </c>
      <c r="R3415" s="43" t="s">
        <v>78</v>
      </c>
      <c r="S3415" s="47">
        <v>7</v>
      </c>
    </row>
    <row r="3416" spans="1:19" ht="12.75">
      <c r="A3416" s="22" t="s">
        <v>60</v>
      </c>
      <c r="B3416" s="22" t="s">
        <v>289</v>
      </c>
      <c r="C3416" s="22" t="s">
        <v>63</v>
      </c>
      <c r="D3416" s="22" t="s">
        <v>61</v>
      </c>
      <c r="E3416" s="22" t="s">
        <v>9589</v>
      </c>
      <c r="F3416" s="31">
        <v>43455.457951388889</v>
      </c>
      <c r="G3416" s="31">
        <v>43486</v>
      </c>
      <c r="H3416" s="31">
        <v>43851</v>
      </c>
      <c r="I3416" s="31">
        <v>43485.456597222219</v>
      </c>
      <c r="J3416" s="22" t="s">
        <v>73</v>
      </c>
      <c r="K3416" s="32" t="s">
        <v>82</v>
      </c>
      <c r="L3416" s="32" t="s">
        <v>9590</v>
      </c>
      <c r="N3416" s="24">
        <v>966.70159999999998</v>
      </c>
      <c r="O3416" s="24">
        <v>518.84</v>
      </c>
      <c r="P3416" s="32" t="s">
        <v>2472</v>
      </c>
      <c r="Q3416" s="43" t="s">
        <v>2473</v>
      </c>
      <c r="R3416" s="43" t="s">
        <v>78</v>
      </c>
      <c r="S3416" s="47">
        <v>7</v>
      </c>
    </row>
    <row r="3417" spans="1:19" ht="12.75">
      <c r="A3417" s="22" t="s">
        <v>60</v>
      </c>
      <c r="B3417" s="22" t="s">
        <v>460</v>
      </c>
      <c r="C3417" s="22" t="s">
        <v>63</v>
      </c>
      <c r="D3417" s="22" t="s">
        <v>61</v>
      </c>
      <c r="E3417" s="22" t="s">
        <v>9591</v>
      </c>
      <c r="F3417" s="31">
        <v>43448.647175925922</v>
      </c>
      <c r="G3417" s="31">
        <v>43476</v>
      </c>
      <c r="H3417" s="31">
        <v>43841</v>
      </c>
      <c r="I3417" s="31">
        <v>43384</v>
      </c>
      <c r="J3417" s="22" t="s">
        <v>73</v>
      </c>
      <c r="K3417" s="32" t="s">
        <v>82</v>
      </c>
      <c r="L3417" s="32" t="s">
        <v>9592</v>
      </c>
      <c r="N3417" s="24">
        <v>377.78879999999998</v>
      </c>
      <c r="O3417" s="24">
        <v>329.38659999999999</v>
      </c>
      <c r="P3417" s="32" t="s">
        <v>827</v>
      </c>
      <c r="Q3417" s="43" t="s">
        <v>828</v>
      </c>
      <c r="R3417" s="43" t="s">
        <v>78</v>
      </c>
      <c r="S3417" s="47">
        <v>7</v>
      </c>
    </row>
    <row r="3418" spans="1:19" ht="12.75">
      <c r="A3418" s="22" t="s">
        <v>60</v>
      </c>
      <c r="B3418" s="22" t="s">
        <v>362</v>
      </c>
      <c r="C3418" s="22" t="s">
        <v>63</v>
      </c>
      <c r="D3418" s="22" t="s">
        <v>61</v>
      </c>
      <c r="E3418" s="22" t="s">
        <v>9593</v>
      </c>
      <c r="F3418" s="31">
        <v>43439.114189814813</v>
      </c>
      <c r="G3418" s="31">
        <v>43480</v>
      </c>
      <c r="H3418" s="31">
        <v>43845</v>
      </c>
      <c r="I3418" s="31">
        <v>43499.114189814813</v>
      </c>
      <c r="J3418" s="22" t="s">
        <v>81</v>
      </c>
      <c r="K3418" s="32" t="s">
        <v>120</v>
      </c>
      <c r="L3418" s="32" t="s">
        <v>9594</v>
      </c>
      <c r="M3418" s="32" t="s">
        <v>9595</v>
      </c>
      <c r="N3418" s="24">
        <v>1824.77</v>
      </c>
      <c r="O3418" s="24">
        <v>1824.77</v>
      </c>
      <c r="P3418" s="32" t="s">
        <v>831</v>
      </c>
      <c r="Q3418" s="43" t="s">
        <v>832</v>
      </c>
      <c r="R3418" s="43" t="s">
        <v>78</v>
      </c>
      <c r="S3418" s="47">
        <v>1</v>
      </c>
    </row>
    <row r="3419" spans="1:19" ht="12.75">
      <c r="A3419" s="22" t="s">
        <v>60</v>
      </c>
      <c r="B3419" s="22" t="s">
        <v>512</v>
      </c>
      <c r="C3419" s="22" t="s">
        <v>63</v>
      </c>
      <c r="D3419" s="22" t="s">
        <v>61</v>
      </c>
      <c r="E3419" s="22" t="s">
        <v>9596</v>
      </c>
      <c r="F3419" s="31">
        <v>43447.671539351853</v>
      </c>
      <c r="G3419" s="31">
        <v>43456</v>
      </c>
      <c r="H3419" s="31">
        <v>43821</v>
      </c>
      <c r="I3419" s="31">
        <v>43477.670034722221</v>
      </c>
      <c r="J3419" s="22" t="s">
        <v>73</v>
      </c>
      <c r="K3419" s="32" t="s">
        <v>126</v>
      </c>
      <c r="L3419" s="32" t="s">
        <v>9597</v>
      </c>
      <c r="N3419" s="24">
        <v>799.15369999999996</v>
      </c>
      <c r="O3419" s="24">
        <v>621.82000000000005</v>
      </c>
      <c r="P3419" s="32" t="s">
        <v>1362</v>
      </c>
      <c r="Q3419" s="43" t="s">
        <v>1363</v>
      </c>
      <c r="R3419" s="43" t="s">
        <v>78</v>
      </c>
      <c r="S3419" s="47">
        <v>7</v>
      </c>
    </row>
    <row r="3420" spans="1:19" ht="12.75">
      <c r="A3420" s="22" t="s">
        <v>60</v>
      </c>
      <c r="B3420" s="22" t="s">
        <v>349</v>
      </c>
      <c r="C3420" s="22" t="s">
        <v>63</v>
      </c>
      <c r="D3420" s="22" t="s">
        <v>61</v>
      </c>
      <c r="E3420" s="22" t="s">
        <v>9598</v>
      </c>
      <c r="F3420" s="31">
        <v>43438.720763888887</v>
      </c>
      <c r="G3420" s="31">
        <v>43439</v>
      </c>
      <c r="H3420" s="31">
        <v>43804</v>
      </c>
      <c r="I3420" s="31">
        <v>43468</v>
      </c>
      <c r="J3420" s="22" t="s">
        <v>73</v>
      </c>
      <c r="K3420" s="32" t="s">
        <v>82</v>
      </c>
      <c r="L3420" s="32" t="s">
        <v>9599</v>
      </c>
      <c r="N3420" s="24">
        <v>3980.21</v>
      </c>
      <c r="O3420" s="24">
        <v>2224.79</v>
      </c>
      <c r="P3420" s="32" t="s">
        <v>1183</v>
      </c>
      <c r="Q3420" s="43" t="s">
        <v>1184</v>
      </c>
      <c r="R3420" s="43" t="s">
        <v>78</v>
      </c>
      <c r="S3420" s="47">
        <v>7</v>
      </c>
    </row>
    <row r="3421" spans="1:19" ht="12.75">
      <c r="A3421" s="22" t="s">
        <v>60</v>
      </c>
      <c r="B3421" s="22" t="s">
        <v>289</v>
      </c>
      <c r="C3421" s="22" t="s">
        <v>63</v>
      </c>
      <c r="D3421" s="22" t="s">
        <v>61</v>
      </c>
      <c r="E3421" s="22" t="s">
        <v>9600</v>
      </c>
      <c r="F3421" s="31">
        <v>43451.804085648146</v>
      </c>
      <c r="G3421" s="31">
        <v>43465</v>
      </c>
      <c r="H3421" s="31">
        <v>43830</v>
      </c>
      <c r="I3421" s="31">
        <v>43481.803252314814</v>
      </c>
      <c r="J3421" s="22" t="s">
        <v>73</v>
      </c>
      <c r="K3421" s="32" t="s">
        <v>74</v>
      </c>
      <c r="L3421" s="32" t="s">
        <v>9601</v>
      </c>
      <c r="N3421" s="24">
        <v>643.33500000000004</v>
      </c>
      <c r="O3421" s="24">
        <v>0</v>
      </c>
      <c r="P3421" s="32" t="s">
        <v>6252</v>
      </c>
      <c r="Q3421" s="43" t="s">
        <v>6253</v>
      </c>
      <c r="R3421" s="43" t="s">
        <v>78</v>
      </c>
      <c r="S3421" s="47">
        <v>6</v>
      </c>
    </row>
    <row r="3422" spans="1:19" ht="12.75">
      <c r="A3422" s="22" t="s">
        <v>60</v>
      </c>
      <c r="B3422" s="22" t="s">
        <v>362</v>
      </c>
      <c r="C3422" s="22" t="s">
        <v>63</v>
      </c>
      <c r="D3422" s="22" t="s">
        <v>61</v>
      </c>
      <c r="E3422" s="22" t="s">
        <v>9602</v>
      </c>
      <c r="F3422" s="31">
        <v>43440.50508101852</v>
      </c>
      <c r="G3422" s="31">
        <v>43469</v>
      </c>
      <c r="H3422" s="31">
        <v>43834</v>
      </c>
      <c r="I3422" s="31">
        <v>43470.479004629626</v>
      </c>
      <c r="J3422" s="22" t="s">
        <v>73</v>
      </c>
      <c r="K3422" s="32" t="s">
        <v>74</v>
      </c>
      <c r="L3422" s="32" t="s">
        <v>9603</v>
      </c>
      <c r="N3422" s="24">
        <v>8661.16</v>
      </c>
      <c r="O3422" s="24">
        <v>0</v>
      </c>
      <c r="P3422" s="32" t="s">
        <v>2654</v>
      </c>
      <c r="Q3422" s="43" t="s">
        <v>2655</v>
      </c>
      <c r="R3422" s="43" t="s">
        <v>78</v>
      </c>
      <c r="S3422" s="47">
        <v>7</v>
      </c>
    </row>
    <row r="3423" spans="1:19" ht="12.75">
      <c r="A3423" s="22" t="s">
        <v>60</v>
      </c>
      <c r="B3423" s="22" t="s">
        <v>362</v>
      </c>
      <c r="C3423" s="22" t="s">
        <v>63</v>
      </c>
      <c r="D3423" s="22" t="s">
        <v>61</v>
      </c>
      <c r="E3423" s="22" t="s">
        <v>9604</v>
      </c>
      <c r="F3423" s="31">
        <v>43446.570335648146</v>
      </c>
      <c r="G3423" s="31">
        <v>43446</v>
      </c>
      <c r="H3423" s="31">
        <v>43811</v>
      </c>
      <c r="I3423" s="31">
        <v>43476.568194444444</v>
      </c>
      <c r="J3423" s="22" t="s">
        <v>73</v>
      </c>
      <c r="K3423" s="32" t="s">
        <v>74</v>
      </c>
      <c r="L3423" s="32" t="s">
        <v>9605</v>
      </c>
      <c r="N3423" s="24">
        <v>123.53</v>
      </c>
      <c r="O3423" s="24">
        <v>0</v>
      </c>
      <c r="P3423" s="32" t="s">
        <v>197</v>
      </c>
      <c r="Q3423" s="43" t="s">
        <v>198</v>
      </c>
      <c r="R3423" s="43" t="s">
        <v>78</v>
      </c>
      <c r="S3423" s="47">
        <v>7</v>
      </c>
    </row>
    <row r="3424" spans="1:19" ht="12.75">
      <c r="A3424" s="22" t="s">
        <v>60</v>
      </c>
      <c r="B3424" s="22" t="s">
        <v>362</v>
      </c>
      <c r="C3424" s="22" t="s">
        <v>63</v>
      </c>
      <c r="D3424" s="22" t="s">
        <v>61</v>
      </c>
      <c r="E3424" s="22" t="s">
        <v>9606</v>
      </c>
      <c r="F3424" s="31">
        <v>43444.540324074071</v>
      </c>
      <c r="G3424" s="31">
        <v>43488</v>
      </c>
      <c r="H3424" s="31">
        <v>43853</v>
      </c>
      <c r="I3424" s="31">
        <v>43474.535208333335</v>
      </c>
      <c r="J3424" s="22" t="s">
        <v>73</v>
      </c>
      <c r="K3424" s="32" t="s">
        <v>74</v>
      </c>
      <c r="L3424" s="32" t="s">
        <v>9607</v>
      </c>
      <c r="N3424" s="24">
        <v>0</v>
      </c>
      <c r="O3424" s="24">
        <v>0</v>
      </c>
      <c r="P3424" s="32" t="s">
        <v>9608</v>
      </c>
      <c r="Q3424" s="43" t="s">
        <v>9609</v>
      </c>
      <c r="R3424" s="43" t="s">
        <v>78</v>
      </c>
      <c r="S3424" s="47">
        <v>7</v>
      </c>
    </row>
    <row r="3425" spans="1:19" ht="12.75">
      <c r="A3425" s="22" t="s">
        <v>60</v>
      </c>
      <c r="B3425" s="22" t="s">
        <v>425</v>
      </c>
      <c r="C3425" s="22" t="s">
        <v>63</v>
      </c>
      <c r="D3425" s="22" t="s">
        <v>61</v>
      </c>
      <c r="E3425" s="22" t="s">
        <v>9610</v>
      </c>
      <c r="F3425" s="31">
        <v>43447.992615740739</v>
      </c>
      <c r="G3425" s="31">
        <v>43447</v>
      </c>
      <c r="H3425" s="31">
        <v>43812</v>
      </c>
      <c r="I3425" s="31">
        <v>43477</v>
      </c>
      <c r="J3425" s="22" t="s">
        <v>73</v>
      </c>
      <c r="K3425" s="32" t="s">
        <v>82</v>
      </c>
      <c r="L3425" s="32" t="s">
        <v>9611</v>
      </c>
      <c r="N3425" s="24">
        <v>1902.4628</v>
      </c>
      <c r="O3425" s="24">
        <v>1164.8099999999999</v>
      </c>
      <c r="P3425" s="32" t="s">
        <v>6372</v>
      </c>
      <c r="Q3425" s="43" t="s">
        <v>6373</v>
      </c>
      <c r="R3425" s="43" t="s">
        <v>78</v>
      </c>
      <c r="S3425" s="47">
        <v>7</v>
      </c>
    </row>
    <row r="3426" spans="1:19" ht="12.75">
      <c r="A3426" s="22" t="s">
        <v>60</v>
      </c>
      <c r="B3426" s="22" t="s">
        <v>362</v>
      </c>
      <c r="C3426" s="22" t="s">
        <v>63</v>
      </c>
      <c r="D3426" s="22" t="s">
        <v>61</v>
      </c>
      <c r="E3426" s="22" t="s">
        <v>9612</v>
      </c>
      <c r="F3426" s="31">
        <v>43441.561249999999</v>
      </c>
      <c r="G3426" s="31">
        <v>43101</v>
      </c>
      <c r="H3426" s="31">
        <v>43466</v>
      </c>
      <c r="I3426" s="31">
        <v>43471.547326388885</v>
      </c>
      <c r="J3426" s="22" t="s">
        <v>131</v>
      </c>
      <c r="K3426" s="32" t="s">
        <v>120</v>
      </c>
      <c r="L3426" s="32" t="s">
        <v>9613</v>
      </c>
      <c r="M3426" s="32" t="s">
        <v>9614</v>
      </c>
      <c r="N3426" s="24">
        <v>0</v>
      </c>
      <c r="O3426" s="24">
        <v>0</v>
      </c>
      <c r="P3426" s="32" t="s">
        <v>6197</v>
      </c>
      <c r="Q3426" s="43" t="s">
        <v>6198</v>
      </c>
      <c r="R3426" s="43" t="s">
        <v>78</v>
      </c>
      <c r="S3426" s="47">
        <v>1</v>
      </c>
    </row>
    <row r="3427" spans="1:19" ht="12.75">
      <c r="A3427" s="22" t="s">
        <v>60</v>
      </c>
      <c r="B3427" s="22" t="s">
        <v>289</v>
      </c>
      <c r="C3427" s="22" t="s">
        <v>63</v>
      </c>
      <c r="D3427" s="22" t="s">
        <v>61</v>
      </c>
      <c r="E3427" s="22" t="s">
        <v>9615</v>
      </c>
      <c r="F3427" s="31">
        <v>43452.59575231481</v>
      </c>
      <c r="G3427" s="31">
        <v>43480</v>
      </c>
      <c r="H3427" s="31">
        <v>43845</v>
      </c>
      <c r="I3427" s="31">
        <v>43482.594108796293</v>
      </c>
      <c r="J3427" s="22" t="s">
        <v>73</v>
      </c>
      <c r="K3427" s="32" t="s">
        <v>82</v>
      </c>
      <c r="L3427" s="32" t="s">
        <v>9616</v>
      </c>
      <c r="N3427" s="24">
        <v>1784.4916000000001</v>
      </c>
      <c r="O3427" s="24">
        <v>1451.34</v>
      </c>
      <c r="P3427" s="32" t="s">
        <v>275</v>
      </c>
      <c r="Q3427" s="43" t="s">
        <v>276</v>
      </c>
      <c r="R3427" s="43" t="s">
        <v>78</v>
      </c>
      <c r="S3427" s="47">
        <v>7</v>
      </c>
    </row>
    <row r="3428" spans="1:19" ht="12.75">
      <c r="A3428" s="22" t="s">
        <v>60</v>
      </c>
      <c r="B3428" s="22" t="s">
        <v>289</v>
      </c>
      <c r="C3428" s="22" t="s">
        <v>63</v>
      </c>
      <c r="D3428" s="22" t="s">
        <v>61</v>
      </c>
      <c r="E3428" s="22" t="s">
        <v>9617</v>
      </c>
      <c r="F3428" s="31">
        <v>43439.112847222219</v>
      </c>
      <c r="G3428" s="31">
        <v>43479</v>
      </c>
      <c r="H3428" s="31">
        <v>43844</v>
      </c>
      <c r="I3428" s="31">
        <v>43499.112847222219</v>
      </c>
      <c r="J3428" s="22" t="s">
        <v>81</v>
      </c>
      <c r="K3428" s="32" t="s">
        <v>82</v>
      </c>
      <c r="L3428" s="32" t="s">
        <v>9618</v>
      </c>
      <c r="M3428" s="32" t="s">
        <v>9619</v>
      </c>
      <c r="N3428" s="24">
        <v>521.61199999999997</v>
      </c>
      <c r="O3428" s="24">
        <v>531.35</v>
      </c>
      <c r="P3428" s="32" t="s">
        <v>123</v>
      </c>
      <c r="Q3428" s="43" t="s">
        <v>124</v>
      </c>
      <c r="R3428" s="43" t="s">
        <v>78</v>
      </c>
      <c r="S3428" s="47">
        <v>7</v>
      </c>
    </row>
    <row r="3429" spans="1:19" ht="12.75">
      <c r="A3429" s="22" t="s">
        <v>60</v>
      </c>
      <c r="B3429" s="22" t="s">
        <v>289</v>
      </c>
      <c r="C3429" s="22" t="s">
        <v>63</v>
      </c>
      <c r="D3429" s="22" t="s">
        <v>61</v>
      </c>
      <c r="E3429" s="22" t="s">
        <v>9620</v>
      </c>
      <c r="F3429" s="31">
        <v>43448.169641203705</v>
      </c>
      <c r="G3429" s="31">
        <v>43490</v>
      </c>
      <c r="H3429" s="31">
        <v>43855</v>
      </c>
      <c r="I3429" s="31">
        <v>43508.169641203705</v>
      </c>
      <c r="J3429" s="22" t="s">
        <v>73</v>
      </c>
      <c r="K3429" s="32" t="s">
        <v>82</v>
      </c>
      <c r="L3429" s="32" t="s">
        <v>9621</v>
      </c>
      <c r="M3429" s="32" t="s">
        <v>9622</v>
      </c>
      <c r="N3429" s="24">
        <v>838.08</v>
      </c>
      <c r="O3429" s="24">
        <v>670.91</v>
      </c>
      <c r="P3429" s="32" t="s">
        <v>1673</v>
      </c>
      <c r="Q3429" s="43" t="s">
        <v>1674</v>
      </c>
      <c r="R3429" s="43" t="s">
        <v>78</v>
      </c>
      <c r="S3429" s="47">
        <v>7</v>
      </c>
    </row>
    <row r="3430" spans="1:19" ht="12.75">
      <c r="A3430" s="22" t="s">
        <v>60</v>
      </c>
      <c r="B3430" s="22" t="s">
        <v>362</v>
      </c>
      <c r="C3430" s="22" t="s">
        <v>63</v>
      </c>
      <c r="D3430" s="22" t="s">
        <v>61</v>
      </c>
      <c r="E3430" s="22" t="s">
        <v>9623</v>
      </c>
      <c r="F3430" s="31">
        <v>43447.610578703701</v>
      </c>
      <c r="G3430" s="31">
        <v>43449</v>
      </c>
      <c r="H3430" s="31">
        <v>43814</v>
      </c>
      <c r="I3430" s="31">
        <v>43477.578553240739</v>
      </c>
      <c r="J3430" s="22" t="s">
        <v>73</v>
      </c>
      <c r="K3430" s="32" t="s">
        <v>74</v>
      </c>
      <c r="L3430" s="32" t="s">
        <v>9624</v>
      </c>
      <c r="N3430" s="24">
        <v>3274.64</v>
      </c>
      <c r="O3430" s="24">
        <v>0</v>
      </c>
      <c r="P3430" s="32" t="s">
        <v>109</v>
      </c>
      <c r="Q3430" s="43" t="s">
        <v>110</v>
      </c>
      <c r="R3430" s="43" t="s">
        <v>78</v>
      </c>
      <c r="S3430" s="47">
        <v>7</v>
      </c>
    </row>
    <row r="3431" spans="1:19" ht="12.75">
      <c r="A3431" s="22" t="s">
        <v>60</v>
      </c>
      <c r="B3431" s="22" t="s">
        <v>289</v>
      </c>
      <c r="C3431" s="22" t="s">
        <v>63</v>
      </c>
      <c r="D3431" s="22" t="s">
        <v>61</v>
      </c>
      <c r="E3431" s="22" t="s">
        <v>9625</v>
      </c>
      <c r="F3431" s="31">
        <v>43439.734340277777</v>
      </c>
      <c r="G3431" s="31">
        <v>43439</v>
      </c>
      <c r="H3431" s="31">
        <v>43804</v>
      </c>
      <c r="I3431" s="31">
        <v>43469.724942129629</v>
      </c>
      <c r="J3431" s="22" t="s">
        <v>73</v>
      </c>
      <c r="K3431" s="32" t="s">
        <v>82</v>
      </c>
      <c r="L3431" s="32" t="s">
        <v>9626</v>
      </c>
      <c r="N3431" s="24">
        <v>1215.1424999999999</v>
      </c>
      <c r="O3431" s="24">
        <v>1163.9300000000001</v>
      </c>
      <c r="P3431" s="32" t="s">
        <v>2164</v>
      </c>
      <c r="Q3431" s="43" t="s">
        <v>2165</v>
      </c>
      <c r="R3431" s="43" t="s">
        <v>78</v>
      </c>
      <c r="S3431" s="47">
        <v>7</v>
      </c>
    </row>
    <row r="3432" spans="1:19" ht="12.75">
      <c r="A3432" s="22" t="s">
        <v>60</v>
      </c>
      <c r="B3432" s="22" t="s">
        <v>362</v>
      </c>
      <c r="C3432" s="22" t="s">
        <v>63</v>
      </c>
      <c r="D3432" s="22" t="s">
        <v>61</v>
      </c>
      <c r="E3432" s="22" t="s">
        <v>9627</v>
      </c>
      <c r="F3432" s="31">
        <v>43451.415775462963</v>
      </c>
      <c r="G3432" s="31">
        <v>43451</v>
      </c>
      <c r="H3432" s="31">
        <v>43816</v>
      </c>
      <c r="I3432" s="31">
        <v>43481.412164351852</v>
      </c>
      <c r="J3432" s="22" t="s">
        <v>73</v>
      </c>
      <c r="K3432" s="32" t="s">
        <v>74</v>
      </c>
      <c r="L3432" s="32" t="s">
        <v>9628</v>
      </c>
      <c r="N3432" s="24">
        <v>0</v>
      </c>
      <c r="O3432" s="24">
        <v>0</v>
      </c>
      <c r="P3432" s="32" t="s">
        <v>1396</v>
      </c>
      <c r="Q3432" s="43" t="s">
        <v>1397</v>
      </c>
      <c r="R3432" s="43" t="s">
        <v>78</v>
      </c>
      <c r="S3432" s="47">
        <v>7</v>
      </c>
    </row>
    <row r="3433" spans="1:19" ht="12.75">
      <c r="A3433" s="22" t="s">
        <v>60</v>
      </c>
      <c r="B3433" s="22" t="s">
        <v>362</v>
      </c>
      <c r="C3433" s="22" t="s">
        <v>63</v>
      </c>
      <c r="D3433" s="22" t="s">
        <v>61</v>
      </c>
      <c r="E3433" s="22" t="s">
        <v>9629</v>
      </c>
      <c r="F3433" s="31">
        <v>43445.818159722221</v>
      </c>
      <c r="G3433" s="31">
        <v>43457</v>
      </c>
      <c r="H3433" s="31">
        <v>43822</v>
      </c>
      <c r="I3433" s="31">
        <v>43464.661863425921</v>
      </c>
      <c r="J3433" s="22" t="s">
        <v>73</v>
      </c>
      <c r="K3433" s="32" t="s">
        <v>74</v>
      </c>
      <c r="L3433" s="32" t="s">
        <v>9630</v>
      </c>
      <c r="N3433" s="24">
        <v>1277.8866</v>
      </c>
      <c r="O3433" s="24">
        <v>0</v>
      </c>
      <c r="P3433" s="32" t="s">
        <v>1911</v>
      </c>
      <c r="Q3433" s="43" t="s">
        <v>1912</v>
      </c>
      <c r="R3433" s="43" t="s">
        <v>78</v>
      </c>
      <c r="S3433" s="47">
        <v>7</v>
      </c>
    </row>
    <row r="3434" spans="1:19" ht="12.75">
      <c r="A3434" s="22" t="s">
        <v>60</v>
      </c>
      <c r="B3434" s="22" t="s">
        <v>362</v>
      </c>
      <c r="C3434" s="22" t="s">
        <v>63</v>
      </c>
      <c r="D3434" s="22" t="s">
        <v>61</v>
      </c>
      <c r="E3434" s="22" t="s">
        <v>9631</v>
      </c>
      <c r="F3434" s="31">
        <v>43445.605462962958</v>
      </c>
      <c r="G3434" s="31">
        <v>43445</v>
      </c>
      <c r="H3434" s="31">
        <v>43810</v>
      </c>
      <c r="I3434" s="31">
        <v>43475.603668981479</v>
      </c>
      <c r="J3434" s="22" t="s">
        <v>73</v>
      </c>
      <c r="K3434" s="32" t="s">
        <v>82</v>
      </c>
      <c r="L3434" s="32" t="s">
        <v>9632</v>
      </c>
      <c r="N3434" s="24">
        <v>2327.5916000000002</v>
      </c>
      <c r="O3434" s="24">
        <v>1734.17</v>
      </c>
      <c r="P3434" s="32" t="s">
        <v>90</v>
      </c>
      <c r="Q3434" s="43" t="s">
        <v>91</v>
      </c>
      <c r="R3434" s="43" t="s">
        <v>78</v>
      </c>
      <c r="S3434" s="47">
        <v>7</v>
      </c>
    </row>
    <row r="3435" spans="1:19" ht="12.75">
      <c r="A3435" s="22" t="s">
        <v>60</v>
      </c>
      <c r="B3435" s="22" t="s">
        <v>425</v>
      </c>
      <c r="C3435" s="22" t="s">
        <v>63</v>
      </c>
      <c r="D3435" s="22" t="s">
        <v>61</v>
      </c>
      <c r="E3435" s="22" t="s">
        <v>9633</v>
      </c>
      <c r="F3435" s="31">
        <v>43447.514490740738</v>
      </c>
      <c r="G3435" s="31">
        <v>43470</v>
      </c>
      <c r="H3435" s="31">
        <v>43835</v>
      </c>
      <c r="I3435" s="31">
        <v>43477</v>
      </c>
      <c r="J3435" s="22" t="s">
        <v>73</v>
      </c>
      <c r="K3435" s="32" t="s">
        <v>74</v>
      </c>
      <c r="L3435" s="32" t="s">
        <v>9634</v>
      </c>
      <c r="N3435" s="24">
        <v>3557.56</v>
      </c>
      <c r="O3435" s="24">
        <v>0</v>
      </c>
      <c r="P3435" s="32" t="s">
        <v>109</v>
      </c>
      <c r="Q3435" s="43" t="s">
        <v>110</v>
      </c>
      <c r="R3435" s="43" t="s">
        <v>78</v>
      </c>
      <c r="S3435" s="47">
        <v>7</v>
      </c>
    </row>
    <row r="3436" spans="1:19" ht="12.75">
      <c r="A3436" s="22" t="s">
        <v>60</v>
      </c>
      <c r="B3436" s="22" t="s">
        <v>494</v>
      </c>
      <c r="C3436" s="22" t="s">
        <v>63</v>
      </c>
      <c r="D3436" s="22" t="s">
        <v>61</v>
      </c>
      <c r="E3436" s="22" t="s">
        <v>9635</v>
      </c>
      <c r="F3436" s="31">
        <v>43446.610127314816</v>
      </c>
      <c r="G3436" s="31">
        <v>43465</v>
      </c>
      <c r="H3436" s="31">
        <v>43830</v>
      </c>
      <c r="I3436" s="31">
        <v>43476</v>
      </c>
      <c r="J3436" s="22" t="s">
        <v>73</v>
      </c>
      <c r="K3436" s="32" t="s">
        <v>126</v>
      </c>
      <c r="L3436" s="32" t="s">
        <v>9636</v>
      </c>
      <c r="N3436" s="24">
        <v>1312.7357</v>
      </c>
      <c r="O3436" s="24">
        <v>1019.3099999999999</v>
      </c>
      <c r="P3436" s="32" t="s">
        <v>9637</v>
      </c>
      <c r="Q3436" s="43" t="s">
        <v>9638</v>
      </c>
      <c r="R3436" s="43" t="s">
        <v>78</v>
      </c>
      <c r="S3436" s="47">
        <v>7</v>
      </c>
    </row>
    <row r="3437" spans="1:19" ht="12.75">
      <c r="A3437" s="22" t="s">
        <v>60</v>
      </c>
      <c r="B3437" s="22" t="s">
        <v>352</v>
      </c>
      <c r="C3437" s="22" t="s">
        <v>63</v>
      </c>
      <c r="D3437" s="22" t="s">
        <v>61</v>
      </c>
      <c r="E3437" s="22" t="s">
        <v>9639</v>
      </c>
      <c r="F3437" s="31">
        <v>43439.517488425925</v>
      </c>
      <c r="G3437" s="31">
        <v>43267</v>
      </c>
      <c r="H3437" s="31">
        <v>43632</v>
      </c>
      <c r="I3437" s="31">
        <v>43469</v>
      </c>
      <c r="J3437" s="22" t="s">
        <v>131</v>
      </c>
      <c r="K3437" s="32" t="s">
        <v>120</v>
      </c>
      <c r="L3437" s="32" t="s">
        <v>9640</v>
      </c>
      <c r="M3437" s="32" t="s">
        <v>9641</v>
      </c>
      <c r="N3437" s="24">
        <v>0</v>
      </c>
      <c r="O3437" s="24">
        <v>0</v>
      </c>
      <c r="P3437" s="32" t="s">
        <v>5644</v>
      </c>
      <c r="Q3437" s="43" t="s">
        <v>5645</v>
      </c>
      <c r="R3437" s="43" t="s">
        <v>78</v>
      </c>
      <c r="S3437" s="47">
        <v>1</v>
      </c>
    </row>
    <row r="3438" spans="1:19" ht="12.75">
      <c r="A3438" s="22" t="s">
        <v>60</v>
      </c>
      <c r="B3438" s="22" t="s">
        <v>362</v>
      </c>
      <c r="C3438" s="22" t="s">
        <v>63</v>
      </c>
      <c r="D3438" s="22" t="s">
        <v>61</v>
      </c>
      <c r="E3438" s="22" t="s">
        <v>9642</v>
      </c>
      <c r="F3438" s="31">
        <v>43447.332476851851</v>
      </c>
      <c r="G3438" s="31">
        <v>43448</v>
      </c>
      <c r="H3438" s="31">
        <v>43812</v>
      </c>
      <c r="I3438" s="31">
        <v>43477.33011574074</v>
      </c>
      <c r="J3438" s="22" t="s">
        <v>73</v>
      </c>
      <c r="K3438" s="32" t="s">
        <v>74</v>
      </c>
      <c r="L3438" s="32" t="s">
        <v>9643</v>
      </c>
      <c r="N3438" s="24">
        <v>3099.4533000000001</v>
      </c>
      <c r="O3438" s="24">
        <v>0</v>
      </c>
      <c r="P3438" s="32" t="s">
        <v>228</v>
      </c>
      <c r="Q3438" s="43" t="s">
        <v>229</v>
      </c>
      <c r="R3438" s="43" t="s">
        <v>78</v>
      </c>
      <c r="S3438" s="47">
        <v>7</v>
      </c>
    </row>
    <row r="3439" spans="1:19" ht="12.75">
      <c r="A3439" s="22" t="s">
        <v>60</v>
      </c>
      <c r="B3439" s="22" t="s">
        <v>521</v>
      </c>
      <c r="C3439" s="22" t="s">
        <v>63</v>
      </c>
      <c r="D3439" s="22" t="s">
        <v>61</v>
      </c>
      <c r="E3439" s="22" t="s">
        <v>9644</v>
      </c>
      <c r="F3439" s="31">
        <v>43437.555393518516</v>
      </c>
      <c r="G3439" s="31">
        <v>43437</v>
      </c>
      <c r="H3439" s="31">
        <v>43802</v>
      </c>
      <c r="I3439" s="31">
        <v>43467.519386574073</v>
      </c>
      <c r="J3439" s="22" t="s">
        <v>73</v>
      </c>
      <c r="K3439" s="32" t="s">
        <v>82</v>
      </c>
      <c r="L3439" s="32" t="s">
        <v>9645</v>
      </c>
      <c r="N3439" s="24">
        <v>652.97</v>
      </c>
      <c r="O3439" s="24">
        <v>431.43</v>
      </c>
      <c r="P3439" s="32" t="s">
        <v>6015</v>
      </c>
      <c r="Q3439" s="43" t="s">
        <v>6016</v>
      </c>
      <c r="R3439" s="43" t="s">
        <v>78</v>
      </c>
      <c r="S3439" s="47">
        <v>7</v>
      </c>
    </row>
    <row r="3440" spans="1:19" ht="12.75">
      <c r="A3440" s="22" t="s">
        <v>60</v>
      </c>
      <c r="B3440" s="22" t="s">
        <v>323</v>
      </c>
      <c r="C3440" s="22" t="s">
        <v>63</v>
      </c>
      <c r="D3440" s="22" t="s">
        <v>61</v>
      </c>
      <c r="E3440" s="22" t="s">
        <v>9646</v>
      </c>
      <c r="F3440" s="31">
        <v>43451.514641203699</v>
      </c>
      <c r="G3440" s="31">
        <v>43251</v>
      </c>
      <c r="H3440" s="31">
        <v>43616</v>
      </c>
      <c r="I3440" s="31">
        <v>43481</v>
      </c>
      <c r="J3440" s="22" t="s">
        <v>131</v>
      </c>
      <c r="K3440" s="32" t="s">
        <v>120</v>
      </c>
      <c r="L3440" s="32" t="s">
        <v>9647</v>
      </c>
      <c r="M3440" s="32" t="s">
        <v>9648</v>
      </c>
      <c r="N3440" s="24">
        <v>0</v>
      </c>
      <c r="O3440" s="24">
        <v>0</v>
      </c>
      <c r="P3440" s="32" t="s">
        <v>5191</v>
      </c>
      <c r="Q3440" s="43" t="s">
        <v>5192</v>
      </c>
      <c r="R3440" s="43" t="s">
        <v>158</v>
      </c>
      <c r="S3440" s="47">
        <v>1</v>
      </c>
    </row>
    <row r="3441" spans="1:19" ht="12.75">
      <c r="A3441" s="22" t="s">
        <v>60</v>
      </c>
      <c r="B3441" s="22" t="s">
        <v>362</v>
      </c>
      <c r="C3441" s="22" t="s">
        <v>63</v>
      </c>
      <c r="D3441" s="22" t="s">
        <v>61</v>
      </c>
      <c r="E3441" s="22" t="s">
        <v>9649</v>
      </c>
      <c r="F3441" s="31">
        <v>43440.50199074074</v>
      </c>
      <c r="G3441" s="31">
        <v>43449</v>
      </c>
      <c r="H3441" s="31">
        <v>43814</v>
      </c>
      <c r="I3441" s="31">
        <v>43470.49454861111</v>
      </c>
      <c r="J3441" s="22" t="s">
        <v>73</v>
      </c>
      <c r="K3441" s="32" t="s">
        <v>74</v>
      </c>
      <c r="L3441" s="32" t="s">
        <v>9650</v>
      </c>
      <c r="N3441" s="24">
        <v>609.105</v>
      </c>
      <c r="O3441" s="24">
        <v>0</v>
      </c>
      <c r="P3441" s="32" t="s">
        <v>753</v>
      </c>
      <c r="Q3441" s="43" t="s">
        <v>754</v>
      </c>
      <c r="R3441" s="43" t="s">
        <v>78</v>
      </c>
      <c r="S3441" s="47">
        <v>6</v>
      </c>
    </row>
    <row r="3442" spans="1:19" ht="12.75">
      <c r="A3442" s="22" t="s">
        <v>60</v>
      </c>
      <c r="B3442" s="22" t="s">
        <v>2516</v>
      </c>
      <c r="C3442" s="22" t="s">
        <v>63</v>
      </c>
      <c r="D3442" s="22" t="s">
        <v>61</v>
      </c>
      <c r="E3442" s="22" t="s">
        <v>9651</v>
      </c>
      <c r="F3442" s="31">
        <v>43456.737650462965</v>
      </c>
      <c r="G3442" s="31">
        <v>43456</v>
      </c>
      <c r="H3442" s="31">
        <v>43830</v>
      </c>
      <c r="I3442" s="31">
        <v>43486.734710648147</v>
      </c>
      <c r="J3442" s="22" t="s">
        <v>73</v>
      </c>
      <c r="K3442" s="32" t="s">
        <v>74</v>
      </c>
      <c r="L3442" s="32" t="s">
        <v>9652</v>
      </c>
      <c r="N3442" s="24">
        <v>4542.6824999999999</v>
      </c>
      <c r="O3442" s="24">
        <v>0</v>
      </c>
      <c r="P3442" s="32" t="s">
        <v>90</v>
      </c>
      <c r="Q3442" s="43" t="s">
        <v>91</v>
      </c>
      <c r="R3442" s="43" t="s">
        <v>78</v>
      </c>
      <c r="S3442" s="47">
        <v>7</v>
      </c>
    </row>
    <row r="3443" spans="1:19" ht="12.75">
      <c r="A3443" s="22" t="s">
        <v>60</v>
      </c>
      <c r="B3443" s="22" t="s">
        <v>425</v>
      </c>
      <c r="C3443" s="22" t="s">
        <v>63</v>
      </c>
      <c r="D3443" s="22" t="s">
        <v>61</v>
      </c>
      <c r="E3443" s="22" t="s">
        <v>9653</v>
      </c>
      <c r="F3443" s="31">
        <v>43444.728761574072</v>
      </c>
      <c r="G3443" s="31">
        <v>43444</v>
      </c>
      <c r="H3443" s="31">
        <v>43809</v>
      </c>
      <c r="I3443" s="31">
        <v>43474</v>
      </c>
      <c r="J3443" s="22" t="s">
        <v>73</v>
      </c>
      <c r="K3443" s="32" t="s">
        <v>74</v>
      </c>
      <c r="L3443" s="32" t="s">
        <v>9654</v>
      </c>
      <c r="N3443" s="24">
        <v>1976.35</v>
      </c>
      <c r="O3443" s="24">
        <v>0</v>
      </c>
      <c r="P3443" s="32" t="s">
        <v>384</v>
      </c>
      <c r="Q3443" s="43" t="s">
        <v>385</v>
      </c>
      <c r="R3443" s="43" t="s">
        <v>78</v>
      </c>
      <c r="S3443" s="47">
        <v>7</v>
      </c>
    </row>
    <row r="3444" spans="1:19" ht="12.75">
      <c r="A3444" s="22" t="s">
        <v>60</v>
      </c>
      <c r="B3444" s="22" t="s">
        <v>4062</v>
      </c>
      <c r="C3444" s="22" t="s">
        <v>63</v>
      </c>
      <c r="D3444" s="22" t="s">
        <v>61</v>
      </c>
      <c r="E3444" s="22" t="s">
        <v>9655</v>
      </c>
      <c r="F3444" s="31">
        <v>43447.469525462962</v>
      </c>
      <c r="G3444" s="31">
        <v>43466</v>
      </c>
      <c r="H3444" s="31">
        <v>43830</v>
      </c>
      <c r="I3444" s="31">
        <v>43477.371423611112</v>
      </c>
      <c r="J3444" s="22" t="s">
        <v>73</v>
      </c>
      <c r="K3444" s="32" t="s">
        <v>74</v>
      </c>
      <c r="L3444" s="32" t="s">
        <v>9656</v>
      </c>
      <c r="N3444" s="24">
        <v>6850.8525</v>
      </c>
      <c r="O3444" s="24">
        <v>0</v>
      </c>
      <c r="P3444" s="32" t="s">
        <v>502</v>
      </c>
      <c r="Q3444" s="43" t="s">
        <v>503</v>
      </c>
      <c r="R3444" s="43" t="s">
        <v>78</v>
      </c>
      <c r="S3444" s="47">
        <v>7</v>
      </c>
    </row>
    <row r="3445" spans="1:19" ht="12.75">
      <c r="A3445" s="22" t="s">
        <v>60</v>
      </c>
      <c r="B3445" s="22" t="s">
        <v>289</v>
      </c>
      <c r="C3445" s="22" t="s">
        <v>63</v>
      </c>
      <c r="D3445" s="22" t="s">
        <v>61</v>
      </c>
      <c r="E3445" s="22" t="s">
        <v>9657</v>
      </c>
      <c r="F3445" s="31">
        <v>43448.560185185182</v>
      </c>
      <c r="G3445" s="31">
        <v>43448</v>
      </c>
      <c r="H3445" s="31">
        <v>43813</v>
      </c>
      <c r="I3445" s="31">
        <v>43478.559444444443</v>
      </c>
      <c r="J3445" s="22" t="s">
        <v>73</v>
      </c>
      <c r="K3445" s="32" t="s">
        <v>74</v>
      </c>
      <c r="L3445" s="32" t="s">
        <v>9658</v>
      </c>
      <c r="N3445" s="24">
        <v>3006.58</v>
      </c>
      <c r="O3445" s="24">
        <v>0</v>
      </c>
      <c r="P3445" s="32" t="s">
        <v>968</v>
      </c>
      <c r="Q3445" s="43" t="s">
        <v>969</v>
      </c>
      <c r="R3445" s="43" t="s">
        <v>78</v>
      </c>
      <c r="S3445" s="47">
        <v>7</v>
      </c>
    </row>
    <row r="3446" spans="1:19" ht="12.75">
      <c r="A3446" s="22" t="s">
        <v>60</v>
      </c>
      <c r="B3446" s="22" t="s">
        <v>289</v>
      </c>
      <c r="C3446" s="22" t="s">
        <v>63</v>
      </c>
      <c r="D3446" s="22" t="s">
        <v>61</v>
      </c>
      <c r="E3446" s="22" t="s">
        <v>9659</v>
      </c>
      <c r="F3446" s="31">
        <v>43439.559328703705</v>
      </c>
      <c r="G3446" s="31">
        <v>43441</v>
      </c>
      <c r="H3446" s="31">
        <v>43806</v>
      </c>
      <c r="I3446" s="31">
        <v>43469.55804398148</v>
      </c>
      <c r="J3446" s="22" t="s">
        <v>73</v>
      </c>
      <c r="K3446" s="32" t="s">
        <v>82</v>
      </c>
      <c r="L3446" s="32" t="s">
        <v>9660</v>
      </c>
      <c r="N3446" s="24">
        <v>788.76829999999995</v>
      </c>
      <c r="O3446" s="24">
        <v>496.91</v>
      </c>
      <c r="P3446" s="32" t="s">
        <v>5346</v>
      </c>
      <c r="Q3446" s="43" t="s">
        <v>5347</v>
      </c>
      <c r="R3446" s="43" t="s">
        <v>78</v>
      </c>
      <c r="S3446" s="47">
        <v>7</v>
      </c>
    </row>
    <row r="3447" spans="1:19" ht="12.75">
      <c r="A3447" s="22" t="s">
        <v>60</v>
      </c>
      <c r="B3447" s="22" t="s">
        <v>362</v>
      </c>
      <c r="C3447" s="22" t="s">
        <v>63</v>
      </c>
      <c r="D3447" s="22" t="s">
        <v>61</v>
      </c>
      <c r="E3447" s="22" t="s">
        <v>9661</v>
      </c>
      <c r="F3447" s="31">
        <v>43447.624537037038</v>
      </c>
      <c r="G3447" s="31">
        <v>43446</v>
      </c>
      <c r="H3447" s="31">
        <v>43811</v>
      </c>
      <c r="I3447" s="31">
        <v>43477.623553240737</v>
      </c>
      <c r="J3447" s="22" t="s">
        <v>131</v>
      </c>
      <c r="K3447" s="32" t="s">
        <v>120</v>
      </c>
      <c r="L3447" s="32" t="s">
        <v>9662</v>
      </c>
      <c r="M3447" s="32" t="s">
        <v>1893</v>
      </c>
      <c r="N3447" s="24">
        <v>0</v>
      </c>
      <c r="O3447" s="24">
        <v>0</v>
      </c>
      <c r="P3447" s="32" t="s">
        <v>807</v>
      </c>
      <c r="Q3447" s="43" t="s">
        <v>808</v>
      </c>
      <c r="R3447" s="43" t="s">
        <v>78</v>
      </c>
      <c r="S3447" s="47">
        <v>1</v>
      </c>
    </row>
    <row r="3448" spans="1:19" ht="12.75">
      <c r="A3448" s="22" t="s">
        <v>60</v>
      </c>
      <c r="B3448" s="22" t="s">
        <v>289</v>
      </c>
      <c r="C3448" s="22" t="s">
        <v>63</v>
      </c>
      <c r="D3448" s="22" t="s">
        <v>61</v>
      </c>
      <c r="E3448" s="22" t="s">
        <v>9663</v>
      </c>
      <c r="F3448" s="31">
        <v>43453.434756944444</v>
      </c>
      <c r="G3448" s="31">
        <v>43453</v>
      </c>
      <c r="H3448" s="31">
        <v>43818</v>
      </c>
      <c r="I3448" s="31">
        <v>43483.432708333334</v>
      </c>
      <c r="J3448" s="22" t="s">
        <v>73</v>
      </c>
      <c r="K3448" s="32" t="s">
        <v>74</v>
      </c>
      <c r="L3448" s="32" t="s">
        <v>9664</v>
      </c>
      <c r="N3448" s="24">
        <v>628.095</v>
      </c>
      <c r="O3448" s="24">
        <v>0</v>
      </c>
      <c r="P3448" s="32" t="s">
        <v>8354</v>
      </c>
      <c r="Q3448" s="43" t="s">
        <v>8355</v>
      </c>
      <c r="R3448" s="43" t="s">
        <v>78</v>
      </c>
      <c r="S3448" s="47">
        <v>7</v>
      </c>
    </row>
    <row r="3449" spans="1:19" ht="12.75">
      <c r="A3449" s="22" t="s">
        <v>60</v>
      </c>
      <c r="B3449" s="22" t="s">
        <v>1482</v>
      </c>
      <c r="C3449" s="22" t="s">
        <v>63</v>
      </c>
      <c r="D3449" s="22" t="s">
        <v>61</v>
      </c>
      <c r="E3449" s="22" t="s">
        <v>9665</v>
      </c>
      <c r="F3449" s="31">
        <v>43441.675520833334</v>
      </c>
      <c r="G3449" s="31">
        <v>43441</v>
      </c>
      <c r="H3449" s="31">
        <v>43806</v>
      </c>
      <c r="I3449" s="31">
        <v>43471</v>
      </c>
      <c r="J3449" s="22" t="s">
        <v>73</v>
      </c>
      <c r="K3449" s="32" t="s">
        <v>74</v>
      </c>
      <c r="L3449" s="32" t="s">
        <v>9666</v>
      </c>
      <c r="N3449" s="24">
        <v>4600.55</v>
      </c>
      <c r="O3449" s="24">
        <v>0</v>
      </c>
      <c r="P3449" s="32" t="s">
        <v>9667</v>
      </c>
      <c r="Q3449" s="43" t="s">
        <v>9668</v>
      </c>
      <c r="R3449" s="43" t="s">
        <v>78</v>
      </c>
      <c r="S3449" s="47">
        <v>6</v>
      </c>
    </row>
    <row r="3450" spans="1:19" ht="12.75">
      <c r="A3450" s="22" t="s">
        <v>60</v>
      </c>
      <c r="B3450" s="22" t="s">
        <v>346</v>
      </c>
      <c r="C3450" s="22" t="s">
        <v>63</v>
      </c>
      <c r="D3450" s="22" t="s">
        <v>61</v>
      </c>
      <c r="E3450" s="22" t="s">
        <v>9669</v>
      </c>
      <c r="F3450" s="31">
        <v>43444.408784722218</v>
      </c>
      <c r="G3450" s="31">
        <v>43445</v>
      </c>
      <c r="H3450" s="31">
        <v>43810</v>
      </c>
      <c r="I3450" s="31">
        <v>43474</v>
      </c>
      <c r="J3450" s="22" t="s">
        <v>73</v>
      </c>
      <c r="K3450" s="32" t="s">
        <v>74</v>
      </c>
      <c r="L3450" s="32" t="s">
        <v>9670</v>
      </c>
      <c r="N3450" s="24">
        <v>0</v>
      </c>
      <c r="O3450" s="24">
        <v>0</v>
      </c>
      <c r="P3450" s="32" t="s">
        <v>4704</v>
      </c>
      <c r="Q3450" s="43" t="s">
        <v>4705</v>
      </c>
      <c r="R3450" s="43" t="s">
        <v>78</v>
      </c>
      <c r="S3450" s="47">
        <v>7</v>
      </c>
    </row>
    <row r="3451" spans="1:19" ht="12.75">
      <c r="A3451" s="22" t="s">
        <v>60</v>
      </c>
      <c r="B3451" s="22" t="s">
        <v>323</v>
      </c>
      <c r="C3451" s="22" t="s">
        <v>63</v>
      </c>
      <c r="D3451" s="22" t="s">
        <v>61</v>
      </c>
      <c r="E3451" s="22" t="s">
        <v>9671</v>
      </c>
      <c r="F3451" s="31">
        <v>43449.125590277778</v>
      </c>
      <c r="G3451" s="31">
        <v>43496</v>
      </c>
      <c r="H3451" s="31">
        <v>43861</v>
      </c>
      <c r="I3451" s="31">
        <v>43509.125590277778</v>
      </c>
      <c r="J3451" s="22" t="s">
        <v>81</v>
      </c>
      <c r="K3451" s="32" t="s">
        <v>82</v>
      </c>
      <c r="L3451" s="32" t="s">
        <v>9672</v>
      </c>
      <c r="M3451" s="32" t="s">
        <v>9673</v>
      </c>
      <c r="N3451" s="24">
        <v>599.98</v>
      </c>
      <c r="O3451" s="24">
        <v>599.98</v>
      </c>
      <c r="P3451" s="32" t="s">
        <v>3257</v>
      </c>
      <c r="Q3451" s="43" t="s">
        <v>3258</v>
      </c>
      <c r="R3451" s="43" t="s">
        <v>78</v>
      </c>
      <c r="S3451" s="47">
        <v>1</v>
      </c>
    </row>
    <row r="3452" spans="1:19" ht="12.75">
      <c r="A3452" s="22" t="s">
        <v>60</v>
      </c>
      <c r="B3452" s="22" t="s">
        <v>352</v>
      </c>
      <c r="C3452" s="22" t="s">
        <v>63</v>
      </c>
      <c r="D3452" s="22" t="s">
        <v>61</v>
      </c>
      <c r="E3452" s="22" t="s">
        <v>9674</v>
      </c>
      <c r="F3452" s="31">
        <v>43441.640138888884</v>
      </c>
      <c r="G3452" s="31">
        <v>43300</v>
      </c>
      <c r="H3452" s="31">
        <v>43665</v>
      </c>
      <c r="I3452" s="31">
        <v>43471</v>
      </c>
      <c r="J3452" s="22" t="s">
        <v>131</v>
      </c>
      <c r="K3452" s="32" t="s">
        <v>120</v>
      </c>
      <c r="L3452" s="32" t="s">
        <v>9675</v>
      </c>
      <c r="M3452" s="32" t="s">
        <v>9676</v>
      </c>
      <c r="N3452" s="24">
        <v>476.48</v>
      </c>
      <c r="O3452" s="24">
        <v>476.48</v>
      </c>
      <c r="P3452" s="32" t="s">
        <v>4277</v>
      </c>
      <c r="Q3452" s="43" t="s">
        <v>4278</v>
      </c>
      <c r="R3452" s="43" t="s">
        <v>78</v>
      </c>
      <c r="S3452" s="47">
        <v>1</v>
      </c>
    </row>
    <row r="3453" spans="1:19" ht="12.75">
      <c r="A3453" s="22" t="s">
        <v>60</v>
      </c>
      <c r="B3453" s="22" t="s">
        <v>289</v>
      </c>
      <c r="C3453" s="22" t="s">
        <v>63</v>
      </c>
      <c r="D3453" s="22" t="s">
        <v>61</v>
      </c>
      <c r="E3453" s="22" t="s">
        <v>9677</v>
      </c>
      <c r="F3453" s="31">
        <v>43450.073564814811</v>
      </c>
      <c r="G3453" s="31">
        <v>43492</v>
      </c>
      <c r="H3453" s="31">
        <v>43857</v>
      </c>
      <c r="I3453" s="31">
        <v>43510.073564814811</v>
      </c>
      <c r="J3453" s="22" t="s">
        <v>73</v>
      </c>
      <c r="K3453" s="32" t="s">
        <v>82</v>
      </c>
      <c r="L3453" s="32" t="s">
        <v>9678</v>
      </c>
      <c r="M3453" s="32" t="s">
        <v>9679</v>
      </c>
      <c r="N3453" s="24">
        <v>319.41849999999999</v>
      </c>
      <c r="O3453" s="24">
        <v>265.10000000000002</v>
      </c>
      <c r="P3453" s="32" t="s">
        <v>2093</v>
      </c>
      <c r="Q3453" s="43" t="s">
        <v>2094</v>
      </c>
      <c r="R3453" s="43" t="s">
        <v>78</v>
      </c>
      <c r="S3453" s="47">
        <v>7</v>
      </c>
    </row>
    <row r="3454" spans="1:19" ht="12.75">
      <c r="A3454" s="22" t="s">
        <v>60</v>
      </c>
      <c r="B3454" s="22" t="s">
        <v>289</v>
      </c>
      <c r="C3454" s="22" t="s">
        <v>63</v>
      </c>
      <c r="D3454" s="22" t="s">
        <v>61</v>
      </c>
      <c r="E3454" s="22" t="s">
        <v>9680</v>
      </c>
      <c r="F3454" s="31">
        <v>43453.64398148148</v>
      </c>
      <c r="G3454" s="31">
        <v>43489</v>
      </c>
      <c r="H3454" s="31">
        <v>43854</v>
      </c>
      <c r="I3454" s="31">
        <v>43483.62599537037</v>
      </c>
      <c r="J3454" s="22" t="s">
        <v>73</v>
      </c>
      <c r="K3454" s="32" t="s">
        <v>74</v>
      </c>
      <c r="L3454" s="32" t="s">
        <v>9681</v>
      </c>
      <c r="N3454" s="24">
        <v>2059.98</v>
      </c>
      <c r="O3454" s="24">
        <v>0</v>
      </c>
      <c r="P3454" s="32" t="s">
        <v>90</v>
      </c>
      <c r="Q3454" s="43" t="s">
        <v>91</v>
      </c>
      <c r="R3454" s="43" t="s">
        <v>78</v>
      </c>
      <c r="S3454" s="47">
        <v>6</v>
      </c>
    </row>
    <row r="3455" spans="1:19" ht="12.75">
      <c r="A3455" s="22" t="s">
        <v>60</v>
      </c>
      <c r="B3455" s="22" t="s">
        <v>289</v>
      </c>
      <c r="C3455" s="22" t="s">
        <v>63</v>
      </c>
      <c r="D3455" s="22" t="s">
        <v>61</v>
      </c>
      <c r="E3455" s="22" t="s">
        <v>9682</v>
      </c>
      <c r="F3455" s="31">
        <v>43444.733842592592</v>
      </c>
      <c r="G3455" s="31">
        <v>43455</v>
      </c>
      <c r="H3455" s="31">
        <v>43829</v>
      </c>
      <c r="I3455" s="31">
        <v>43474.731435185182</v>
      </c>
      <c r="J3455" s="22" t="s">
        <v>73</v>
      </c>
      <c r="K3455" s="32" t="s">
        <v>74</v>
      </c>
      <c r="L3455" s="32" t="s">
        <v>9683</v>
      </c>
      <c r="N3455" s="24">
        <v>1479.195</v>
      </c>
      <c r="O3455" s="24">
        <v>0</v>
      </c>
      <c r="P3455" s="32" t="s">
        <v>1669</v>
      </c>
      <c r="Q3455" s="43" t="s">
        <v>1670</v>
      </c>
      <c r="R3455" s="43" t="s">
        <v>78</v>
      </c>
      <c r="S3455" s="47">
        <v>6</v>
      </c>
    </row>
    <row r="3456" spans="1:19" ht="12.75">
      <c r="A3456" s="22" t="s">
        <v>60</v>
      </c>
      <c r="B3456" s="22" t="s">
        <v>323</v>
      </c>
      <c r="C3456" s="22" t="s">
        <v>63</v>
      </c>
      <c r="D3456" s="22" t="s">
        <v>61</v>
      </c>
      <c r="E3456" s="22" t="s">
        <v>9684</v>
      </c>
      <c r="F3456" s="31">
        <v>43437.58321759259</v>
      </c>
      <c r="G3456" s="31">
        <v>43469</v>
      </c>
      <c r="H3456" s="31">
        <v>43834</v>
      </c>
      <c r="I3456" s="31">
        <v>43497</v>
      </c>
      <c r="J3456" s="22" t="s">
        <v>81</v>
      </c>
      <c r="K3456" s="32" t="s">
        <v>120</v>
      </c>
      <c r="L3456" s="32" t="s">
        <v>9685</v>
      </c>
      <c r="M3456" s="32" t="s">
        <v>9686</v>
      </c>
      <c r="N3456" s="24">
        <v>3078.0666000000001</v>
      </c>
      <c r="O3456" s="24">
        <v>3078.0666000000001</v>
      </c>
      <c r="P3456" s="32" t="s">
        <v>549</v>
      </c>
      <c r="Q3456" s="43" t="s">
        <v>550</v>
      </c>
      <c r="R3456" s="43" t="s">
        <v>78</v>
      </c>
      <c r="S3456" s="47">
        <v>1</v>
      </c>
    </row>
    <row r="3457" spans="1:19" ht="12.75">
      <c r="A3457" s="22" t="s">
        <v>60</v>
      </c>
      <c r="B3457" s="22" t="s">
        <v>289</v>
      </c>
      <c r="C3457" s="22" t="s">
        <v>63</v>
      </c>
      <c r="D3457" s="22" t="s">
        <v>61</v>
      </c>
      <c r="E3457" s="22" t="s">
        <v>9687</v>
      </c>
      <c r="F3457" s="31">
        <v>43448.622002314813</v>
      </c>
      <c r="G3457" s="31">
        <v>43483</v>
      </c>
      <c r="H3457" s="31">
        <v>43848</v>
      </c>
      <c r="I3457" s="31">
        <v>43478.616759259261</v>
      </c>
      <c r="J3457" s="22" t="s">
        <v>73</v>
      </c>
      <c r="K3457" s="32" t="s">
        <v>74</v>
      </c>
      <c r="L3457" s="32" t="s">
        <v>9688</v>
      </c>
      <c r="N3457" s="24">
        <v>3195.09</v>
      </c>
      <c r="O3457" s="24">
        <v>0</v>
      </c>
      <c r="P3457" s="32" t="s">
        <v>109</v>
      </c>
      <c r="Q3457" s="43" t="s">
        <v>110</v>
      </c>
      <c r="R3457" s="43" t="s">
        <v>78</v>
      </c>
      <c r="S3457" s="47">
        <v>6</v>
      </c>
    </row>
    <row r="3458" spans="1:19" ht="12.75">
      <c r="A3458" s="22" t="s">
        <v>60</v>
      </c>
      <c r="B3458" s="22" t="s">
        <v>289</v>
      </c>
      <c r="C3458" s="22" t="s">
        <v>63</v>
      </c>
      <c r="D3458" s="22" t="s">
        <v>61</v>
      </c>
      <c r="E3458" s="22" t="s">
        <v>9689</v>
      </c>
      <c r="F3458" s="31">
        <v>43464.40519675926</v>
      </c>
      <c r="G3458" s="31">
        <v>43494</v>
      </c>
      <c r="H3458" s="31">
        <v>43859</v>
      </c>
      <c r="I3458" s="31">
        <v>43494.404606481483</v>
      </c>
      <c r="J3458" s="22" t="s">
        <v>73</v>
      </c>
      <c r="K3458" s="32" t="s">
        <v>82</v>
      </c>
      <c r="L3458" s="32" t="s">
        <v>9690</v>
      </c>
      <c r="N3458" s="24">
        <v>364.68400000000003</v>
      </c>
      <c r="O3458" s="24">
        <v>297.35000000000002</v>
      </c>
      <c r="P3458" s="32" t="s">
        <v>4910</v>
      </c>
      <c r="Q3458" s="43" t="s">
        <v>4911</v>
      </c>
      <c r="R3458" s="43" t="s">
        <v>78</v>
      </c>
      <c r="S3458" s="47">
        <v>7</v>
      </c>
    </row>
    <row r="3459" spans="1:19" ht="12.75">
      <c r="A3459" s="22" t="s">
        <v>60</v>
      </c>
      <c r="B3459" s="22" t="s">
        <v>780</v>
      </c>
      <c r="C3459" s="22" t="s">
        <v>63</v>
      </c>
      <c r="D3459" s="22" t="s">
        <v>61</v>
      </c>
      <c r="E3459" s="22" t="s">
        <v>9691</v>
      </c>
      <c r="F3459" s="31">
        <v>43449.120439814811</v>
      </c>
      <c r="G3459" s="31">
        <v>43496</v>
      </c>
      <c r="H3459" s="31">
        <v>43861</v>
      </c>
      <c r="I3459" s="31">
        <v>43509.120439814811</v>
      </c>
      <c r="J3459" s="22" t="s">
        <v>81</v>
      </c>
      <c r="K3459" s="32" t="s">
        <v>120</v>
      </c>
      <c r="L3459" s="32" t="s">
        <v>9692</v>
      </c>
      <c r="M3459" s="32" t="s">
        <v>9693</v>
      </c>
      <c r="N3459" s="24">
        <v>405.93599999999998</v>
      </c>
      <c r="O3459" s="24">
        <v>324.70999999999998</v>
      </c>
      <c r="P3459" s="32" t="s">
        <v>709</v>
      </c>
      <c r="Q3459" s="43" t="s">
        <v>710</v>
      </c>
      <c r="R3459" s="43" t="s">
        <v>78</v>
      </c>
      <c r="S3459" s="47">
        <v>7</v>
      </c>
    </row>
    <row r="3460" spans="1:19" ht="12.75">
      <c r="A3460" s="22" t="s">
        <v>60</v>
      </c>
      <c r="B3460" s="22" t="s">
        <v>1011</v>
      </c>
      <c r="C3460" s="22" t="s">
        <v>63</v>
      </c>
      <c r="D3460" s="22" t="s">
        <v>61</v>
      </c>
      <c r="E3460" s="22" t="s">
        <v>9694</v>
      </c>
      <c r="F3460" s="31">
        <v>43447.665949074071</v>
      </c>
      <c r="G3460" s="31">
        <v>43448</v>
      </c>
      <c r="H3460" s="31">
        <v>43889</v>
      </c>
      <c r="I3460" s="31">
        <v>43477</v>
      </c>
      <c r="J3460" s="22" t="s">
        <v>73</v>
      </c>
      <c r="K3460" s="32" t="s">
        <v>74</v>
      </c>
      <c r="L3460" s="32" t="s">
        <v>9695</v>
      </c>
      <c r="N3460" s="24">
        <v>1626.066</v>
      </c>
      <c r="O3460" s="24">
        <v>0</v>
      </c>
      <c r="P3460" s="32" t="s">
        <v>1958</v>
      </c>
      <c r="Q3460" s="43" t="s">
        <v>1959</v>
      </c>
      <c r="R3460" s="43" t="s">
        <v>78</v>
      </c>
      <c r="S3460" s="47">
        <v>7</v>
      </c>
    </row>
    <row r="3461" spans="1:19" ht="12.75">
      <c r="A3461" s="22" t="s">
        <v>60</v>
      </c>
      <c r="B3461" s="22" t="s">
        <v>289</v>
      </c>
      <c r="C3461" s="22" t="s">
        <v>63</v>
      </c>
      <c r="D3461" s="22" t="s">
        <v>61</v>
      </c>
      <c r="E3461" s="22" t="s">
        <v>9696</v>
      </c>
      <c r="F3461" s="31">
        <v>43448.396840277775</v>
      </c>
      <c r="G3461" s="31">
        <v>43445</v>
      </c>
      <c r="H3461" s="31">
        <v>43810</v>
      </c>
      <c r="I3461" s="31">
        <v>43478.396562499998</v>
      </c>
      <c r="J3461" s="22" t="s">
        <v>160</v>
      </c>
      <c r="K3461" s="32" t="s">
        <v>120</v>
      </c>
      <c r="L3461" s="32" t="s">
        <v>9697</v>
      </c>
      <c r="M3461" s="32" t="s">
        <v>4782</v>
      </c>
      <c r="N3461" s="24">
        <v>-1611.42</v>
      </c>
      <c r="O3461" s="24">
        <v>-1611.42</v>
      </c>
      <c r="P3461" s="32" t="s">
        <v>371</v>
      </c>
      <c r="Q3461" s="43" t="s">
        <v>372</v>
      </c>
      <c r="R3461" s="43" t="s">
        <v>78</v>
      </c>
      <c r="S3461" s="47">
        <v>1</v>
      </c>
    </row>
    <row r="3462" spans="1:19" ht="12.75">
      <c r="A3462" s="22" t="s">
        <v>60</v>
      </c>
      <c r="B3462" s="22" t="s">
        <v>289</v>
      </c>
      <c r="C3462" s="22" t="s">
        <v>63</v>
      </c>
      <c r="D3462" s="22" t="s">
        <v>61</v>
      </c>
      <c r="E3462" s="22" t="s">
        <v>9698</v>
      </c>
      <c r="F3462" s="31">
        <v>43458.696331018517</v>
      </c>
      <c r="G3462" s="31">
        <v>43495</v>
      </c>
      <c r="H3462" s="31">
        <v>43861</v>
      </c>
      <c r="I3462" s="31">
        <v>43488.666817129626</v>
      </c>
      <c r="J3462" s="22" t="s">
        <v>73</v>
      </c>
      <c r="K3462" s="32" t="s">
        <v>74</v>
      </c>
      <c r="L3462" s="32" t="s">
        <v>9699</v>
      </c>
      <c r="N3462" s="24">
        <v>3951.0549999999998</v>
      </c>
      <c r="O3462" s="24">
        <v>0</v>
      </c>
      <c r="P3462" s="32" t="s">
        <v>9700</v>
      </c>
      <c r="Q3462" s="43" t="s">
        <v>9701</v>
      </c>
      <c r="R3462" s="43" t="s">
        <v>78</v>
      </c>
      <c r="S3462" s="47">
        <v>7</v>
      </c>
    </row>
    <row r="3463" spans="1:19" ht="12.75">
      <c r="A3463" s="22" t="s">
        <v>60</v>
      </c>
      <c r="B3463" s="22" t="s">
        <v>289</v>
      </c>
      <c r="C3463" s="22" t="s">
        <v>63</v>
      </c>
      <c r="D3463" s="22" t="s">
        <v>61</v>
      </c>
      <c r="E3463" s="22" t="s">
        <v>9702</v>
      </c>
      <c r="F3463" s="31">
        <v>43446.465474537035</v>
      </c>
      <c r="G3463" s="31">
        <v>43446</v>
      </c>
      <c r="H3463" s="31">
        <v>43811</v>
      </c>
      <c r="I3463" s="31">
        <v>43476.458148148144</v>
      </c>
      <c r="J3463" s="22" t="s">
        <v>73</v>
      </c>
      <c r="K3463" s="32" t="s">
        <v>74</v>
      </c>
      <c r="L3463" s="32" t="s">
        <v>9703</v>
      </c>
      <c r="N3463" s="24">
        <v>0</v>
      </c>
      <c r="O3463" s="24">
        <v>0</v>
      </c>
      <c r="P3463" s="32" t="s">
        <v>9704</v>
      </c>
      <c r="Q3463" s="43" t="s">
        <v>9705</v>
      </c>
      <c r="R3463" s="43" t="s">
        <v>78</v>
      </c>
      <c r="S3463" s="47">
        <v>7</v>
      </c>
    </row>
    <row r="3464" spans="1:19" ht="12.75">
      <c r="A3464" s="22" t="s">
        <v>60</v>
      </c>
      <c r="B3464" s="22" t="s">
        <v>489</v>
      </c>
      <c r="C3464" s="22" t="s">
        <v>63</v>
      </c>
      <c r="D3464" s="22" t="s">
        <v>61</v>
      </c>
      <c r="E3464" s="22" t="s">
        <v>9706</v>
      </c>
      <c r="F3464" s="31">
        <v>43448.496828703705</v>
      </c>
      <c r="G3464" s="31">
        <v>43463</v>
      </c>
      <c r="H3464" s="31">
        <v>43828</v>
      </c>
      <c r="I3464" s="31">
        <v>43478.492974537032</v>
      </c>
      <c r="J3464" s="22" t="s">
        <v>73</v>
      </c>
      <c r="K3464" s="32" t="s">
        <v>126</v>
      </c>
      <c r="L3464" s="32" t="s">
        <v>9707</v>
      </c>
      <c r="N3464" s="24">
        <v>713.44709999999998</v>
      </c>
      <c r="O3464" s="24">
        <v>445.49</v>
      </c>
      <c r="P3464" s="32" t="s">
        <v>1362</v>
      </c>
      <c r="Q3464" s="43" t="s">
        <v>1363</v>
      </c>
      <c r="R3464" s="43" t="s">
        <v>78</v>
      </c>
      <c r="S3464" s="47">
        <v>7</v>
      </c>
    </row>
    <row r="3465" spans="1:19" ht="12.75">
      <c r="A3465" s="22" t="s">
        <v>60</v>
      </c>
      <c r="B3465" s="22" t="s">
        <v>289</v>
      </c>
      <c r="C3465" s="22" t="s">
        <v>63</v>
      </c>
      <c r="D3465" s="22" t="s">
        <v>61</v>
      </c>
      <c r="E3465" s="22" t="s">
        <v>9708</v>
      </c>
      <c r="F3465" s="31">
        <v>43448.737499999996</v>
      </c>
      <c r="G3465" s="31">
        <v>43448</v>
      </c>
      <c r="H3465" s="31">
        <v>43813</v>
      </c>
      <c r="I3465" s="31">
        <v>43478.729097222218</v>
      </c>
      <c r="J3465" s="22" t="s">
        <v>73</v>
      </c>
      <c r="K3465" s="32" t="s">
        <v>74</v>
      </c>
      <c r="L3465" s="32" t="s">
        <v>9709</v>
      </c>
      <c r="N3465" s="24">
        <v>3091.7132999999999</v>
      </c>
      <c r="O3465" s="24">
        <v>0</v>
      </c>
      <c r="P3465" s="32" t="s">
        <v>76</v>
      </c>
      <c r="Q3465" s="43" t="s">
        <v>77</v>
      </c>
      <c r="R3465" s="43" t="s">
        <v>78</v>
      </c>
      <c r="S3465" s="47">
        <v>7</v>
      </c>
    </row>
    <row r="3466" spans="1:19" ht="12.75">
      <c r="A3466" s="22" t="s">
        <v>60</v>
      </c>
      <c r="B3466" s="22" t="s">
        <v>326</v>
      </c>
      <c r="C3466" s="22" t="s">
        <v>63</v>
      </c>
      <c r="D3466" s="22" t="s">
        <v>61</v>
      </c>
      <c r="E3466" s="22" t="s">
        <v>9710</v>
      </c>
      <c r="F3466" s="31">
        <v>43453.392094907409</v>
      </c>
      <c r="G3466" s="31">
        <v>43475</v>
      </c>
      <c r="H3466" s="31">
        <v>43840</v>
      </c>
      <c r="I3466" s="31">
        <v>43483</v>
      </c>
      <c r="J3466" s="22" t="s">
        <v>73</v>
      </c>
      <c r="K3466" s="32" t="s">
        <v>74</v>
      </c>
      <c r="L3466" s="32" t="s">
        <v>9711</v>
      </c>
      <c r="N3466" s="24">
        <v>88.50</v>
      </c>
      <c r="O3466" s="24">
        <v>0</v>
      </c>
      <c r="P3466" s="32" t="s">
        <v>9712</v>
      </c>
      <c r="Q3466" s="43" t="s">
        <v>9713</v>
      </c>
      <c r="R3466" s="43" t="s">
        <v>78</v>
      </c>
      <c r="S3466" s="47">
        <v>7</v>
      </c>
    </row>
    <row r="3467" spans="1:19" ht="12.75">
      <c r="A3467" s="22" t="s">
        <v>60</v>
      </c>
      <c r="B3467" s="22" t="s">
        <v>326</v>
      </c>
      <c r="C3467" s="22" t="s">
        <v>63</v>
      </c>
      <c r="D3467" s="22" t="s">
        <v>61</v>
      </c>
      <c r="E3467" s="22" t="s">
        <v>9714</v>
      </c>
      <c r="F3467" s="31">
        <v>43437.501747685186</v>
      </c>
      <c r="G3467" s="31">
        <v>43458</v>
      </c>
      <c r="H3467" s="31">
        <v>43823</v>
      </c>
      <c r="I3467" s="31">
        <v>43467</v>
      </c>
      <c r="J3467" s="22" t="s">
        <v>73</v>
      </c>
      <c r="K3467" s="32" t="s">
        <v>74</v>
      </c>
      <c r="L3467" s="32" t="s">
        <v>9715</v>
      </c>
      <c r="N3467" s="24">
        <v>0</v>
      </c>
      <c r="O3467" s="24">
        <v>0</v>
      </c>
      <c r="P3467" s="32" t="s">
        <v>641</v>
      </c>
      <c r="Q3467" s="43" t="s">
        <v>642</v>
      </c>
      <c r="R3467" s="43" t="s">
        <v>78</v>
      </c>
      <c r="S3467" s="47">
        <v>7</v>
      </c>
    </row>
    <row r="3468" spans="1:19" ht="12.75">
      <c r="A3468" s="22" t="s">
        <v>60</v>
      </c>
      <c r="B3468" s="22" t="s">
        <v>289</v>
      </c>
      <c r="C3468" s="22" t="s">
        <v>63</v>
      </c>
      <c r="D3468" s="22" t="s">
        <v>61</v>
      </c>
      <c r="E3468" s="22" t="s">
        <v>9716</v>
      </c>
      <c r="F3468" s="31">
        <v>43440.452175925922</v>
      </c>
      <c r="G3468" s="31">
        <v>43440</v>
      </c>
      <c r="H3468" s="31">
        <v>43714</v>
      </c>
      <c r="I3468" s="31">
        <v>43470.450821759259</v>
      </c>
      <c r="J3468" s="22" t="s">
        <v>73</v>
      </c>
      <c r="K3468" s="32" t="s">
        <v>120</v>
      </c>
      <c r="L3468" s="32" t="s">
        <v>9717</v>
      </c>
      <c r="M3468" s="32" t="s">
        <v>9718</v>
      </c>
      <c r="N3468" s="24">
        <v>345.95</v>
      </c>
      <c r="O3468" s="24">
        <v>269.64</v>
      </c>
      <c r="P3468" s="32" t="s">
        <v>558</v>
      </c>
      <c r="Q3468" s="43" t="s">
        <v>559</v>
      </c>
      <c r="R3468" s="43" t="s">
        <v>78</v>
      </c>
      <c r="S3468" s="47">
        <v>5</v>
      </c>
    </row>
    <row r="3469" spans="1:19" ht="12.75">
      <c r="A3469" s="22" t="s">
        <v>60</v>
      </c>
      <c r="B3469" s="22" t="s">
        <v>901</v>
      </c>
      <c r="C3469" s="22" t="s">
        <v>63</v>
      </c>
      <c r="D3469" s="22" t="s">
        <v>61</v>
      </c>
      <c r="E3469" s="22" t="s">
        <v>9719</v>
      </c>
      <c r="F3469" s="31">
        <v>43440.745138888888</v>
      </c>
      <c r="G3469" s="31">
        <v>43440</v>
      </c>
      <c r="H3469" s="31">
        <v>43805</v>
      </c>
      <c r="I3469" s="31">
        <v>43470</v>
      </c>
      <c r="J3469" s="22" t="s">
        <v>73</v>
      </c>
      <c r="K3469" s="32" t="s">
        <v>74</v>
      </c>
      <c r="L3469" s="32" t="s">
        <v>9720</v>
      </c>
      <c r="N3469" s="24">
        <v>368.81599999999997</v>
      </c>
      <c r="O3469" s="24">
        <v>0</v>
      </c>
      <c r="P3469" s="32" t="s">
        <v>2489</v>
      </c>
      <c r="Q3469" s="43" t="s">
        <v>2490</v>
      </c>
      <c r="R3469" s="43" t="s">
        <v>78</v>
      </c>
      <c r="S3469" s="47">
        <v>7</v>
      </c>
    </row>
    <row r="3470" spans="1:19" ht="12.75">
      <c r="A3470" s="22" t="s">
        <v>60</v>
      </c>
      <c r="B3470" s="22" t="s">
        <v>362</v>
      </c>
      <c r="C3470" s="22" t="s">
        <v>63</v>
      </c>
      <c r="D3470" s="22" t="s">
        <v>61</v>
      </c>
      <c r="E3470" s="22" t="s">
        <v>9721</v>
      </c>
      <c r="F3470" s="31">
        <v>43445.722326388888</v>
      </c>
      <c r="G3470" s="31">
        <v>43445</v>
      </c>
      <c r="H3470" s="31">
        <v>43810</v>
      </c>
      <c r="I3470" s="31">
        <v>43475.702673611107</v>
      </c>
      <c r="J3470" s="22" t="s">
        <v>73</v>
      </c>
      <c r="K3470" s="32" t="s">
        <v>82</v>
      </c>
      <c r="L3470" s="32" t="s">
        <v>9722</v>
      </c>
      <c r="N3470" s="24">
        <v>3126.9983000000002</v>
      </c>
      <c r="O3470" s="24">
        <v>2406.315</v>
      </c>
      <c r="P3470" s="32" t="s">
        <v>5191</v>
      </c>
      <c r="Q3470" s="43" t="s">
        <v>5192</v>
      </c>
      <c r="R3470" s="43" t="s">
        <v>78</v>
      </c>
      <c r="S3470" s="47">
        <v>7</v>
      </c>
    </row>
    <row r="3471" spans="1:19" ht="12.75">
      <c r="A3471" s="22" t="s">
        <v>60</v>
      </c>
      <c r="B3471" s="22" t="s">
        <v>362</v>
      </c>
      <c r="C3471" s="22" t="s">
        <v>63</v>
      </c>
      <c r="D3471" s="22" t="s">
        <v>61</v>
      </c>
      <c r="E3471" s="22" t="s">
        <v>9723</v>
      </c>
      <c r="F3471" s="31">
        <v>43458.659374999996</v>
      </c>
      <c r="G3471" s="31">
        <v>43458</v>
      </c>
      <c r="H3471" s="31">
        <v>43823</v>
      </c>
      <c r="I3471" s="31">
        <v>43488.658912037034</v>
      </c>
      <c r="J3471" s="22" t="s">
        <v>73</v>
      </c>
      <c r="K3471" s="32" t="s">
        <v>74</v>
      </c>
      <c r="L3471" s="32" t="s">
        <v>9724</v>
      </c>
      <c r="N3471" s="24">
        <v>3247.2784999999999</v>
      </c>
      <c r="O3471" s="24">
        <v>0</v>
      </c>
      <c r="P3471" s="32" t="s">
        <v>497</v>
      </c>
      <c r="Q3471" s="43" t="s">
        <v>498</v>
      </c>
      <c r="R3471" s="43" t="s">
        <v>78</v>
      </c>
      <c r="S3471" s="47">
        <v>7</v>
      </c>
    </row>
    <row r="3472" spans="1:19" ht="12.75">
      <c r="A3472" s="22" t="s">
        <v>60</v>
      </c>
      <c r="B3472" s="22" t="s">
        <v>289</v>
      </c>
      <c r="C3472" s="22" t="s">
        <v>63</v>
      </c>
      <c r="D3472" s="22" t="s">
        <v>61</v>
      </c>
      <c r="E3472" s="22" t="s">
        <v>9725</v>
      </c>
      <c r="F3472" s="31">
        <v>43437.527812499997</v>
      </c>
      <c r="G3472" s="31">
        <v>43437</v>
      </c>
      <c r="H3472" s="31">
        <v>43802</v>
      </c>
      <c r="I3472" s="31">
        <v>43467.525868055556</v>
      </c>
      <c r="J3472" s="22" t="s">
        <v>73</v>
      </c>
      <c r="K3472" s="32" t="s">
        <v>74</v>
      </c>
      <c r="L3472" s="32" t="s">
        <v>9726</v>
      </c>
      <c r="N3472" s="24">
        <v>507.49200000000002</v>
      </c>
      <c r="O3472" s="24">
        <v>0</v>
      </c>
      <c r="P3472" s="32" t="s">
        <v>275</v>
      </c>
      <c r="Q3472" s="43" t="s">
        <v>276</v>
      </c>
      <c r="R3472" s="43" t="s">
        <v>78</v>
      </c>
      <c r="S3472" s="47">
        <v>7</v>
      </c>
    </row>
    <row r="3473" spans="1:19" ht="12.75">
      <c r="A3473" s="22" t="s">
        <v>60</v>
      </c>
      <c r="B3473" s="22" t="s">
        <v>346</v>
      </c>
      <c r="C3473" s="22" t="s">
        <v>63</v>
      </c>
      <c r="D3473" s="22" t="s">
        <v>61</v>
      </c>
      <c r="E3473" s="22" t="s">
        <v>9727</v>
      </c>
      <c r="F3473" s="31">
        <v>43438.451909722222</v>
      </c>
      <c r="G3473" s="31">
        <v>43311</v>
      </c>
      <c r="H3473" s="31">
        <v>43676</v>
      </c>
      <c r="I3473" s="31">
        <v>43468</v>
      </c>
      <c r="J3473" s="22" t="s">
        <v>131</v>
      </c>
      <c r="K3473" s="32" t="s">
        <v>120</v>
      </c>
      <c r="L3473" s="32" t="s">
        <v>9728</v>
      </c>
      <c r="M3473" s="32" t="s">
        <v>9729</v>
      </c>
      <c r="N3473" s="24">
        <v>155.63</v>
      </c>
      <c r="O3473" s="24">
        <v>155.63</v>
      </c>
      <c r="P3473" s="32" t="s">
        <v>658</v>
      </c>
      <c r="Q3473" s="43" t="s">
        <v>659</v>
      </c>
      <c r="R3473" s="43" t="s">
        <v>78</v>
      </c>
      <c r="S3473" s="47">
        <v>1</v>
      </c>
    </row>
    <row r="3474" spans="1:19" ht="12.75">
      <c r="A3474" s="22" t="s">
        <v>60</v>
      </c>
      <c r="B3474" s="22" t="s">
        <v>349</v>
      </c>
      <c r="C3474" s="22" t="s">
        <v>63</v>
      </c>
      <c r="D3474" s="22" t="s">
        <v>61</v>
      </c>
      <c r="E3474" s="22" t="s">
        <v>9730</v>
      </c>
      <c r="F3474" s="31">
        <v>43438.585555555554</v>
      </c>
      <c r="G3474" s="31">
        <v>43468</v>
      </c>
      <c r="H3474" s="31">
        <v>43833</v>
      </c>
      <c r="I3474" s="31">
        <v>43468</v>
      </c>
      <c r="J3474" s="22" t="s">
        <v>73</v>
      </c>
      <c r="K3474" s="32" t="s">
        <v>82</v>
      </c>
      <c r="L3474" s="32" t="s">
        <v>9731</v>
      </c>
      <c r="N3474" s="24">
        <v>775.7075</v>
      </c>
      <c r="O3474" s="24">
        <v>693.19</v>
      </c>
      <c r="P3474" s="32" t="s">
        <v>1616</v>
      </c>
      <c r="Q3474" s="43" t="s">
        <v>1617</v>
      </c>
      <c r="R3474" s="43" t="s">
        <v>78</v>
      </c>
      <c r="S3474" s="47">
        <v>7</v>
      </c>
    </row>
    <row r="3475" spans="1:19" ht="12.75">
      <c r="A3475" s="22" t="s">
        <v>60</v>
      </c>
      <c r="B3475" s="22" t="s">
        <v>331</v>
      </c>
      <c r="C3475" s="22" t="s">
        <v>63</v>
      </c>
      <c r="D3475" s="22" t="s">
        <v>61</v>
      </c>
      <c r="E3475" s="22" t="s">
        <v>9732</v>
      </c>
      <c r="F3475" s="31">
        <v>43446.693796296291</v>
      </c>
      <c r="G3475" s="31">
        <v>43455</v>
      </c>
      <c r="H3475" s="31">
        <v>43820</v>
      </c>
      <c r="I3475" s="31">
        <v>43476</v>
      </c>
      <c r="J3475" s="22" t="s">
        <v>73</v>
      </c>
      <c r="K3475" s="32" t="s">
        <v>74</v>
      </c>
      <c r="L3475" s="32" t="s">
        <v>9733</v>
      </c>
      <c r="N3475" s="24">
        <v>4810.2539999999999</v>
      </c>
      <c r="O3475" s="24">
        <v>0</v>
      </c>
      <c r="P3475" s="32" t="s">
        <v>9734</v>
      </c>
      <c r="Q3475" s="43" t="s">
        <v>9735</v>
      </c>
      <c r="R3475" s="43" t="s">
        <v>78</v>
      </c>
      <c r="S3475" s="47">
        <v>6</v>
      </c>
    </row>
    <row r="3476" spans="1:19" ht="12.75">
      <c r="A3476" s="22" t="s">
        <v>60</v>
      </c>
      <c r="B3476" s="22" t="s">
        <v>313</v>
      </c>
      <c r="C3476" s="22" t="s">
        <v>63</v>
      </c>
      <c r="D3476" s="22" t="s">
        <v>61</v>
      </c>
      <c r="E3476" s="22" t="s">
        <v>9736</v>
      </c>
      <c r="F3476" s="31">
        <v>43439.687685185185</v>
      </c>
      <c r="G3476" s="31">
        <v>43465</v>
      </c>
      <c r="H3476" s="31">
        <v>43830</v>
      </c>
      <c r="I3476" s="31">
        <v>43469.68440972222</v>
      </c>
      <c r="J3476" s="22" t="s">
        <v>73</v>
      </c>
      <c r="K3476" s="32" t="s">
        <v>82</v>
      </c>
      <c r="L3476" s="32" t="s">
        <v>9737</v>
      </c>
      <c r="N3476" s="24">
        <v>2752.60</v>
      </c>
      <c r="O3476" s="24">
        <v>2740.99</v>
      </c>
      <c r="P3476" s="32" t="s">
        <v>635</v>
      </c>
      <c r="Q3476" s="43" t="s">
        <v>636</v>
      </c>
      <c r="R3476" s="43" t="s">
        <v>78</v>
      </c>
      <c r="S3476" s="47">
        <v>7</v>
      </c>
    </row>
    <row r="3477" spans="1:19" ht="12.75">
      <c r="A3477" s="22" t="s">
        <v>60</v>
      </c>
      <c r="B3477" s="22" t="s">
        <v>362</v>
      </c>
      <c r="C3477" s="22" t="s">
        <v>63</v>
      </c>
      <c r="D3477" s="22" t="s">
        <v>61</v>
      </c>
      <c r="E3477" s="22" t="s">
        <v>9738</v>
      </c>
      <c r="F3477" s="31">
        <v>43440.464236111111</v>
      </c>
      <c r="G3477" s="31">
        <v>43466</v>
      </c>
      <c r="H3477" s="31">
        <v>43831</v>
      </c>
      <c r="I3477" s="31">
        <v>43470.457627314812</v>
      </c>
      <c r="J3477" s="22" t="s">
        <v>73</v>
      </c>
      <c r="K3477" s="32" t="s">
        <v>74</v>
      </c>
      <c r="L3477" s="32" t="s">
        <v>9739</v>
      </c>
      <c r="N3477" s="24">
        <v>20896.419999999998</v>
      </c>
      <c r="O3477" s="24">
        <v>0</v>
      </c>
      <c r="P3477" s="32" t="s">
        <v>9740</v>
      </c>
      <c r="Q3477" s="43" t="s">
        <v>9741</v>
      </c>
      <c r="R3477" s="43" t="s">
        <v>78</v>
      </c>
      <c r="S3477" s="47">
        <v>7</v>
      </c>
    </row>
    <row r="3478" spans="1:19" ht="12.75">
      <c r="A3478" s="22" t="s">
        <v>60</v>
      </c>
      <c r="B3478" s="22" t="s">
        <v>303</v>
      </c>
      <c r="C3478" s="22" t="s">
        <v>63</v>
      </c>
      <c r="D3478" s="22" t="s">
        <v>61</v>
      </c>
      <c r="E3478" s="22" t="s">
        <v>9742</v>
      </c>
      <c r="F3478" s="31">
        <v>43440.485636574071</v>
      </c>
      <c r="G3478" s="31">
        <v>43440</v>
      </c>
      <c r="H3478" s="31">
        <v>43805</v>
      </c>
      <c r="I3478" s="31">
        <v>43470</v>
      </c>
      <c r="J3478" s="22" t="s">
        <v>73</v>
      </c>
      <c r="K3478" s="32" t="s">
        <v>74</v>
      </c>
      <c r="L3478" s="32" t="s">
        <v>9743</v>
      </c>
      <c r="N3478" s="24">
        <v>577.53599999999994</v>
      </c>
      <c r="O3478" s="24">
        <v>0</v>
      </c>
      <c r="P3478" s="32" t="s">
        <v>109</v>
      </c>
      <c r="Q3478" s="43" t="s">
        <v>110</v>
      </c>
      <c r="R3478" s="43" t="s">
        <v>78</v>
      </c>
      <c r="S3478" s="47">
        <v>7</v>
      </c>
    </row>
    <row r="3479" spans="1:19" ht="12.75">
      <c r="A3479" s="22" t="s">
        <v>60</v>
      </c>
      <c r="B3479" s="22" t="s">
        <v>349</v>
      </c>
      <c r="C3479" s="22" t="s">
        <v>63</v>
      </c>
      <c r="D3479" s="22" t="s">
        <v>61</v>
      </c>
      <c r="E3479" s="22" t="s">
        <v>9744</v>
      </c>
      <c r="F3479" s="31">
        <v>43439.411944444444</v>
      </c>
      <c r="G3479" s="31">
        <v>43439</v>
      </c>
      <c r="H3479" s="31">
        <v>43804</v>
      </c>
      <c r="I3479" s="31">
        <v>43469</v>
      </c>
      <c r="J3479" s="22" t="s">
        <v>73</v>
      </c>
      <c r="K3479" s="32" t="s">
        <v>74</v>
      </c>
      <c r="L3479" s="32" t="s">
        <v>9745</v>
      </c>
      <c r="N3479" s="24">
        <v>592.015</v>
      </c>
      <c r="O3479" s="24">
        <v>0</v>
      </c>
      <c r="P3479" s="32" t="s">
        <v>3420</v>
      </c>
      <c r="Q3479" s="43" t="s">
        <v>3421</v>
      </c>
      <c r="R3479" s="43" t="s">
        <v>78</v>
      </c>
      <c r="S3479" s="47">
        <v>7</v>
      </c>
    </row>
    <row r="3480" spans="1:19" ht="12.75">
      <c r="A3480" s="22" t="s">
        <v>60</v>
      </c>
      <c r="B3480" s="22" t="s">
        <v>362</v>
      </c>
      <c r="C3480" s="22" t="s">
        <v>63</v>
      </c>
      <c r="D3480" s="22" t="s">
        <v>61</v>
      </c>
      <c r="E3480" s="22" t="s">
        <v>9746</v>
      </c>
      <c r="F3480" s="31">
        <v>43446.454016203701</v>
      </c>
      <c r="G3480" s="31">
        <v>43469</v>
      </c>
      <c r="H3480" s="31">
        <v>43834</v>
      </c>
      <c r="I3480" s="31">
        <v>43476.448946759258</v>
      </c>
      <c r="J3480" s="22" t="s">
        <v>73</v>
      </c>
      <c r="K3480" s="32" t="s">
        <v>126</v>
      </c>
      <c r="L3480" s="32" t="s">
        <v>9747</v>
      </c>
      <c r="N3480" s="24">
        <v>2269.5585000000001</v>
      </c>
      <c r="O3480" s="24">
        <v>1206.1400000000001</v>
      </c>
      <c r="P3480" s="32" t="s">
        <v>3102</v>
      </c>
      <c r="Q3480" s="43" t="s">
        <v>3103</v>
      </c>
      <c r="R3480" s="43" t="s">
        <v>78</v>
      </c>
      <c r="S3480" s="47">
        <v>7</v>
      </c>
    </row>
    <row r="3481" spans="1:19" ht="12.75">
      <c r="A3481" s="22" t="s">
        <v>60</v>
      </c>
      <c r="B3481" s="22" t="s">
        <v>289</v>
      </c>
      <c r="C3481" s="22" t="s">
        <v>63</v>
      </c>
      <c r="D3481" s="22" t="s">
        <v>61</v>
      </c>
      <c r="E3481" s="22" t="s">
        <v>9748</v>
      </c>
      <c r="F3481" s="31">
        <v>43446.47550925926</v>
      </c>
      <c r="G3481" s="31">
        <v>43446</v>
      </c>
      <c r="H3481" s="31">
        <v>43811</v>
      </c>
      <c r="I3481" s="31">
        <v>43476.474039351851</v>
      </c>
      <c r="J3481" s="22" t="s">
        <v>73</v>
      </c>
      <c r="K3481" s="32" t="s">
        <v>74</v>
      </c>
      <c r="L3481" s="32" t="s">
        <v>9749</v>
      </c>
      <c r="N3481" s="24">
        <v>301.16199999999998</v>
      </c>
      <c r="O3481" s="24">
        <v>0</v>
      </c>
      <c r="P3481" s="32" t="s">
        <v>2307</v>
      </c>
      <c r="Q3481" s="43" t="s">
        <v>2308</v>
      </c>
      <c r="R3481" s="43" t="s">
        <v>78</v>
      </c>
      <c r="S3481" s="47">
        <v>7</v>
      </c>
    </row>
    <row r="3482" spans="1:19" ht="12.75">
      <c r="A3482" s="22" t="s">
        <v>60</v>
      </c>
      <c r="B3482" s="22" t="s">
        <v>289</v>
      </c>
      <c r="C3482" s="22" t="s">
        <v>63</v>
      </c>
      <c r="D3482" s="22" t="s">
        <v>61</v>
      </c>
      <c r="E3482" s="22" t="s">
        <v>9750</v>
      </c>
      <c r="F3482" s="31">
        <v>43458.491249999999</v>
      </c>
      <c r="G3482" s="31">
        <v>43483</v>
      </c>
      <c r="H3482" s="31">
        <v>43848</v>
      </c>
      <c r="I3482" s="31">
        <v>43488.490567129629</v>
      </c>
      <c r="J3482" s="22" t="s">
        <v>73</v>
      </c>
      <c r="K3482" s="32" t="s">
        <v>74</v>
      </c>
      <c r="L3482" s="32" t="s">
        <v>9751</v>
      </c>
      <c r="N3482" s="24">
        <v>917.06</v>
      </c>
      <c r="O3482" s="24">
        <v>0</v>
      </c>
      <c r="P3482" s="32" t="s">
        <v>134</v>
      </c>
      <c r="Q3482" s="43" t="s">
        <v>135</v>
      </c>
      <c r="R3482" s="43" t="s">
        <v>78</v>
      </c>
      <c r="S3482" s="47">
        <v>7</v>
      </c>
    </row>
    <row r="3483" spans="1:19" ht="12.75">
      <c r="A3483" s="22" t="s">
        <v>60</v>
      </c>
      <c r="B3483" s="22" t="s">
        <v>755</v>
      </c>
      <c r="C3483" s="22" t="s">
        <v>63</v>
      </c>
      <c r="D3483" s="22" t="s">
        <v>61</v>
      </c>
      <c r="E3483" s="22" t="s">
        <v>9752</v>
      </c>
      <c r="F3483" s="31">
        <v>43449.121979166666</v>
      </c>
      <c r="G3483" s="31">
        <v>43496</v>
      </c>
      <c r="H3483" s="31">
        <v>43861</v>
      </c>
      <c r="I3483" s="31">
        <v>43509.121979166666</v>
      </c>
      <c r="J3483" s="22" t="s">
        <v>81</v>
      </c>
      <c r="K3483" s="32" t="s">
        <v>82</v>
      </c>
      <c r="L3483" s="32" t="s">
        <v>9753</v>
      </c>
      <c r="M3483" s="32" t="s">
        <v>9754</v>
      </c>
      <c r="N3483" s="24">
        <v>358.65</v>
      </c>
      <c r="O3483" s="24">
        <v>358.65</v>
      </c>
      <c r="P3483" s="32" t="s">
        <v>219</v>
      </c>
      <c r="Q3483" s="43" t="s">
        <v>220</v>
      </c>
      <c r="R3483" s="43" t="s">
        <v>78</v>
      </c>
      <c r="S3483" s="47">
        <v>1</v>
      </c>
    </row>
    <row r="3484" spans="1:19" ht="12.75">
      <c r="A3484" s="22" t="s">
        <v>60</v>
      </c>
      <c r="B3484" s="22" t="s">
        <v>2779</v>
      </c>
      <c r="C3484" s="22" t="s">
        <v>63</v>
      </c>
      <c r="D3484" s="22" t="s">
        <v>61</v>
      </c>
      <c r="E3484" s="22" t="s">
        <v>9755</v>
      </c>
      <c r="F3484" s="31">
        <v>43437.476597222223</v>
      </c>
      <c r="G3484" s="31">
        <v>43437</v>
      </c>
      <c r="H3484" s="31">
        <v>43802</v>
      </c>
      <c r="I3484" s="31">
        <v>43467.458344907405</v>
      </c>
      <c r="J3484" s="22" t="s">
        <v>73</v>
      </c>
      <c r="K3484" s="32" t="s">
        <v>231</v>
      </c>
      <c r="L3484" s="32" t="s">
        <v>9756</v>
      </c>
      <c r="N3484" s="24">
        <v>6916.6300000000001</v>
      </c>
      <c r="O3484" s="24">
        <v>0</v>
      </c>
      <c r="P3484" s="32" t="s">
        <v>403</v>
      </c>
      <c r="Q3484" s="43" t="s">
        <v>404</v>
      </c>
      <c r="R3484" s="43" t="s">
        <v>78</v>
      </c>
      <c r="S3484" s="47">
        <v>6</v>
      </c>
    </row>
    <row r="3485" spans="1:19" ht="12.75">
      <c r="A3485" s="22" t="s">
        <v>60</v>
      </c>
      <c r="B3485" s="22" t="s">
        <v>362</v>
      </c>
      <c r="C3485" s="22" t="s">
        <v>63</v>
      </c>
      <c r="D3485" s="22" t="s">
        <v>61</v>
      </c>
      <c r="E3485" s="22" t="s">
        <v>9757</v>
      </c>
      <c r="F3485" s="31">
        <v>43447.693530092591</v>
      </c>
      <c r="G3485" s="31">
        <v>43447</v>
      </c>
      <c r="H3485" s="31">
        <v>43812</v>
      </c>
      <c r="I3485" s="31">
        <v>43477.691469907404</v>
      </c>
      <c r="J3485" s="22" t="s">
        <v>73</v>
      </c>
      <c r="K3485" s="32" t="s">
        <v>82</v>
      </c>
      <c r="L3485" s="32" t="s">
        <v>9758</v>
      </c>
      <c r="N3485" s="24">
        <v>524.02850000000001</v>
      </c>
      <c r="O3485" s="24">
        <v>427.97</v>
      </c>
      <c r="P3485" s="32" t="s">
        <v>321</v>
      </c>
      <c r="Q3485" s="43" t="s">
        <v>322</v>
      </c>
      <c r="R3485" s="43" t="s">
        <v>78</v>
      </c>
      <c r="S3485" s="47">
        <v>7</v>
      </c>
    </row>
    <row r="3486" spans="1:19" ht="12.75">
      <c r="A3486" s="22" t="s">
        <v>60</v>
      </c>
      <c r="B3486" s="22" t="s">
        <v>331</v>
      </c>
      <c r="C3486" s="22" t="s">
        <v>63</v>
      </c>
      <c r="D3486" s="22" t="s">
        <v>61</v>
      </c>
      <c r="E3486" s="22" t="s">
        <v>9759</v>
      </c>
      <c r="F3486" s="31">
        <v>43446.591990740737</v>
      </c>
      <c r="G3486" s="31">
        <v>43448</v>
      </c>
      <c r="H3486" s="31">
        <v>43813</v>
      </c>
      <c r="I3486" s="31">
        <v>43476</v>
      </c>
      <c r="J3486" s="22" t="s">
        <v>73</v>
      </c>
      <c r="K3486" s="32" t="s">
        <v>74</v>
      </c>
      <c r="L3486" s="32" t="s">
        <v>9760</v>
      </c>
      <c r="N3486" s="24">
        <v>1705.6559999999999</v>
      </c>
      <c r="O3486" s="24">
        <v>0</v>
      </c>
      <c r="P3486" s="32" t="s">
        <v>109</v>
      </c>
      <c r="Q3486" s="43" t="s">
        <v>110</v>
      </c>
      <c r="R3486" s="43" t="s">
        <v>78</v>
      </c>
      <c r="S3486" s="47">
        <v>7</v>
      </c>
    </row>
    <row r="3487" spans="1:19" ht="12.75">
      <c r="A3487" s="22" t="s">
        <v>60</v>
      </c>
      <c r="B3487" s="22" t="s">
        <v>362</v>
      </c>
      <c r="C3487" s="22" t="s">
        <v>63</v>
      </c>
      <c r="D3487" s="22" t="s">
        <v>61</v>
      </c>
      <c r="E3487" s="22" t="s">
        <v>9761</v>
      </c>
      <c r="F3487" s="31">
        <v>43454.663634259261</v>
      </c>
      <c r="G3487" s="31">
        <v>43454</v>
      </c>
      <c r="H3487" s="31">
        <v>43819</v>
      </c>
      <c r="I3487" s="31">
        <v>43484.658634259256</v>
      </c>
      <c r="J3487" s="22" t="s">
        <v>73</v>
      </c>
      <c r="K3487" s="32" t="s">
        <v>82</v>
      </c>
      <c r="L3487" s="32" t="s">
        <v>9762</v>
      </c>
      <c r="N3487" s="24">
        <v>4475.17</v>
      </c>
      <c r="O3487" s="24">
        <v>3418.12</v>
      </c>
      <c r="P3487" s="32" t="s">
        <v>90</v>
      </c>
      <c r="Q3487" s="43" t="s">
        <v>91</v>
      </c>
      <c r="R3487" s="43" t="s">
        <v>78</v>
      </c>
      <c r="S3487" s="47">
        <v>7</v>
      </c>
    </row>
    <row r="3488" spans="1:19" ht="12.75">
      <c r="A3488" s="22" t="s">
        <v>60</v>
      </c>
      <c r="B3488" s="22" t="s">
        <v>289</v>
      </c>
      <c r="C3488" s="22" t="s">
        <v>63</v>
      </c>
      <c r="D3488" s="22" t="s">
        <v>61</v>
      </c>
      <c r="E3488" s="22" t="s">
        <v>9763</v>
      </c>
      <c r="F3488" s="31">
        <v>43447.489629629628</v>
      </c>
      <c r="G3488" s="31">
        <v>43447</v>
      </c>
      <c r="H3488" s="31">
        <v>43812</v>
      </c>
      <c r="I3488" s="31">
        <v>43477.486469907402</v>
      </c>
      <c r="J3488" s="22" t="s">
        <v>73</v>
      </c>
      <c r="K3488" s="32" t="s">
        <v>74</v>
      </c>
      <c r="L3488" s="32" t="s">
        <v>9764</v>
      </c>
      <c r="N3488" s="24">
        <v>524.32000000000005</v>
      </c>
      <c r="O3488" s="24">
        <v>0</v>
      </c>
      <c r="P3488" s="32" t="s">
        <v>9765</v>
      </c>
      <c r="Q3488" s="43" t="s">
        <v>9766</v>
      </c>
      <c r="R3488" s="43" t="s">
        <v>78</v>
      </c>
      <c r="S3488" s="47">
        <v>7</v>
      </c>
    </row>
    <row r="3489" spans="1:19" ht="12.75">
      <c r="A3489" s="22" t="s">
        <v>60</v>
      </c>
      <c r="B3489" s="22" t="s">
        <v>289</v>
      </c>
      <c r="C3489" s="22" t="s">
        <v>63</v>
      </c>
      <c r="D3489" s="22" t="s">
        <v>61</v>
      </c>
      <c r="E3489" s="22" t="s">
        <v>9767</v>
      </c>
      <c r="F3489" s="31">
        <v>43448.666851851849</v>
      </c>
      <c r="G3489" s="31">
        <v>43478</v>
      </c>
      <c r="H3489" s="31">
        <v>43843</v>
      </c>
      <c r="I3489" s="31">
        <v>43478.664918981478</v>
      </c>
      <c r="J3489" s="22" t="s">
        <v>73</v>
      </c>
      <c r="K3489" s="32" t="s">
        <v>126</v>
      </c>
      <c r="L3489" s="32" t="s">
        <v>9768</v>
      </c>
      <c r="N3489" s="24">
        <v>2461.41</v>
      </c>
      <c r="O3489" s="24">
        <v>2185.9299999999998</v>
      </c>
      <c r="P3489" s="32" t="s">
        <v>134</v>
      </c>
      <c r="Q3489" s="43" t="s">
        <v>135</v>
      </c>
      <c r="R3489" s="43" t="s">
        <v>78</v>
      </c>
      <c r="S3489" s="47">
        <v>7</v>
      </c>
    </row>
    <row r="3490" spans="1:19" ht="12.75">
      <c r="A3490" s="22" t="s">
        <v>60</v>
      </c>
      <c r="B3490" s="22" t="s">
        <v>489</v>
      </c>
      <c r="C3490" s="22" t="s">
        <v>63</v>
      </c>
      <c r="D3490" s="22" t="s">
        <v>61</v>
      </c>
      <c r="E3490" s="22" t="s">
        <v>9769</v>
      </c>
      <c r="F3490" s="31">
        <v>43458.407962962963</v>
      </c>
      <c r="G3490" s="31">
        <v>43467</v>
      </c>
      <c r="H3490" s="31">
        <v>43832</v>
      </c>
      <c r="I3490" s="31">
        <v>43488.405613425923</v>
      </c>
      <c r="J3490" s="22" t="s">
        <v>73</v>
      </c>
      <c r="K3490" s="32" t="s">
        <v>126</v>
      </c>
      <c r="L3490" s="32" t="s">
        <v>9770</v>
      </c>
      <c r="N3490" s="24">
        <v>2771.2433000000001</v>
      </c>
      <c r="O3490" s="24">
        <v>1568.58</v>
      </c>
      <c r="P3490" s="32" t="s">
        <v>95</v>
      </c>
      <c r="Q3490" s="43" t="s">
        <v>96</v>
      </c>
      <c r="R3490" s="43" t="s">
        <v>78</v>
      </c>
      <c r="S3490" s="47">
        <v>7</v>
      </c>
    </row>
    <row r="3491" spans="1:19" ht="12.75">
      <c r="A3491" s="22" t="s">
        <v>60</v>
      </c>
      <c r="B3491" s="22" t="s">
        <v>352</v>
      </c>
      <c r="C3491" s="22" t="s">
        <v>63</v>
      </c>
      <c r="D3491" s="22" t="s">
        <v>61</v>
      </c>
      <c r="E3491" s="22" t="s">
        <v>9771</v>
      </c>
      <c r="F3491" s="31">
        <v>43444.399652777778</v>
      </c>
      <c r="G3491" s="31">
        <v>43463</v>
      </c>
      <c r="H3491" s="31">
        <v>43828</v>
      </c>
      <c r="I3491" s="31">
        <v>43474</v>
      </c>
      <c r="J3491" s="22" t="s">
        <v>73</v>
      </c>
      <c r="K3491" s="32" t="s">
        <v>126</v>
      </c>
      <c r="L3491" s="32" t="s">
        <v>9772</v>
      </c>
      <c r="N3491" s="24">
        <v>971.3275</v>
      </c>
      <c r="O3491" s="24">
        <v>815.34</v>
      </c>
      <c r="P3491" s="32" t="s">
        <v>279</v>
      </c>
      <c r="Q3491" s="43" t="s">
        <v>280</v>
      </c>
      <c r="R3491" s="43" t="s">
        <v>78</v>
      </c>
      <c r="S3491" s="47">
        <v>6</v>
      </c>
    </row>
    <row r="3492" spans="1:19" ht="12.75">
      <c r="A3492" s="22" t="s">
        <v>60</v>
      </c>
      <c r="B3492" s="22" t="s">
        <v>303</v>
      </c>
      <c r="C3492" s="22" t="s">
        <v>63</v>
      </c>
      <c r="D3492" s="22" t="s">
        <v>61</v>
      </c>
      <c r="E3492" s="22" t="s">
        <v>9773</v>
      </c>
      <c r="F3492" s="31">
        <v>43455.419490740736</v>
      </c>
      <c r="G3492" s="31">
        <v>43455</v>
      </c>
      <c r="H3492" s="31">
        <v>43820</v>
      </c>
      <c r="I3492" s="31">
        <v>43485</v>
      </c>
      <c r="J3492" s="22" t="s">
        <v>73</v>
      </c>
      <c r="K3492" s="32" t="s">
        <v>82</v>
      </c>
      <c r="L3492" s="32" t="s">
        <v>9774</v>
      </c>
      <c r="N3492" s="24">
        <v>1296.22</v>
      </c>
      <c r="O3492" s="24">
        <v>1234.26</v>
      </c>
      <c r="P3492" s="32" t="s">
        <v>101</v>
      </c>
      <c r="Q3492" s="43" t="s">
        <v>102</v>
      </c>
      <c r="R3492" s="43" t="s">
        <v>78</v>
      </c>
      <c r="S3492" s="47">
        <v>5</v>
      </c>
    </row>
    <row r="3493" spans="1:19" ht="12.75">
      <c r="A3493" s="22" t="s">
        <v>60</v>
      </c>
      <c r="B3493" s="22" t="s">
        <v>780</v>
      </c>
      <c r="C3493" s="22" t="s">
        <v>63</v>
      </c>
      <c r="D3493" s="22" t="s">
        <v>61</v>
      </c>
      <c r="E3493" s="22" t="s">
        <v>9775</v>
      </c>
      <c r="F3493" s="31">
        <v>43444.387106481481</v>
      </c>
      <c r="G3493" s="31">
        <v>43462</v>
      </c>
      <c r="H3493" s="31">
        <v>43827</v>
      </c>
      <c r="I3493" s="31">
        <v>43474</v>
      </c>
      <c r="J3493" s="22" t="s">
        <v>73</v>
      </c>
      <c r="K3493" s="32" t="s">
        <v>74</v>
      </c>
      <c r="L3493" s="32" t="s">
        <v>9776</v>
      </c>
      <c r="N3493" s="24">
        <v>407.89139999999998</v>
      </c>
      <c r="O3493" s="24">
        <v>0</v>
      </c>
      <c r="P3493" s="32" t="s">
        <v>1958</v>
      </c>
      <c r="Q3493" s="43" t="s">
        <v>1959</v>
      </c>
      <c r="R3493" s="43" t="s">
        <v>78</v>
      </c>
      <c r="S3493" s="47">
        <v>7</v>
      </c>
    </row>
    <row r="3494" spans="1:19" ht="12.75">
      <c r="A3494" s="22" t="s">
        <v>60</v>
      </c>
      <c r="B3494" s="22" t="s">
        <v>365</v>
      </c>
      <c r="C3494" s="22" t="s">
        <v>63</v>
      </c>
      <c r="D3494" s="22" t="s">
        <v>61</v>
      </c>
      <c r="E3494" s="22" t="s">
        <v>9777</v>
      </c>
      <c r="F3494" s="31">
        <v>43451.432916666665</v>
      </c>
      <c r="G3494" s="31">
        <v>43484</v>
      </c>
      <c r="H3494" s="31">
        <v>43849</v>
      </c>
      <c r="I3494" s="31">
        <v>43511.432916666665</v>
      </c>
      <c r="J3494" s="22" t="s">
        <v>81</v>
      </c>
      <c r="K3494" s="32" t="s">
        <v>82</v>
      </c>
      <c r="L3494" s="32" t="s">
        <v>9778</v>
      </c>
      <c r="M3494" s="32" t="s">
        <v>9779</v>
      </c>
      <c r="N3494" s="24">
        <v>1885.955</v>
      </c>
      <c r="O3494" s="24">
        <v>3771.91</v>
      </c>
      <c r="P3494" s="32" t="s">
        <v>156</v>
      </c>
      <c r="Q3494" s="43" t="s">
        <v>157</v>
      </c>
      <c r="R3494" s="43" t="s">
        <v>78</v>
      </c>
      <c r="S3494" s="47">
        <v>7</v>
      </c>
    </row>
    <row r="3495" spans="1:19" ht="12.75">
      <c r="A3495" s="22" t="s">
        <v>60</v>
      </c>
      <c r="B3495" s="22" t="s">
        <v>430</v>
      </c>
      <c r="C3495" s="22" t="s">
        <v>63</v>
      </c>
      <c r="D3495" s="22" t="s">
        <v>61</v>
      </c>
      <c r="E3495" s="22" t="s">
        <v>9780</v>
      </c>
      <c r="F3495" s="31">
        <v>43440.52579861111</v>
      </c>
      <c r="G3495" s="31">
        <v>43449</v>
      </c>
      <c r="H3495" s="31">
        <v>43814</v>
      </c>
      <c r="I3495" s="31">
        <v>43470</v>
      </c>
      <c r="J3495" s="22" t="s">
        <v>73</v>
      </c>
      <c r="K3495" s="32" t="s">
        <v>126</v>
      </c>
      <c r="L3495" s="32" t="s">
        <v>9781</v>
      </c>
      <c r="N3495" s="24">
        <v>3781.7366000000002</v>
      </c>
      <c r="O3495" s="24">
        <v>1861.14</v>
      </c>
      <c r="P3495" s="32" t="s">
        <v>9782</v>
      </c>
      <c r="Q3495" s="43" t="s">
        <v>9783</v>
      </c>
      <c r="R3495" s="43" t="s">
        <v>158</v>
      </c>
      <c r="S3495" s="47">
        <v>7</v>
      </c>
    </row>
    <row r="3496" spans="1:19" ht="12.75">
      <c r="A3496" s="22" t="s">
        <v>60</v>
      </c>
      <c r="B3496" s="22" t="s">
        <v>289</v>
      </c>
      <c r="C3496" s="22" t="s">
        <v>63</v>
      </c>
      <c r="D3496" s="22" t="s">
        <v>61</v>
      </c>
      <c r="E3496" s="22" t="s">
        <v>9784</v>
      </c>
      <c r="F3496" s="31">
        <v>43455.103842592587</v>
      </c>
      <c r="G3496" s="31">
        <v>43499</v>
      </c>
      <c r="H3496" s="31">
        <v>43864</v>
      </c>
      <c r="I3496" s="31">
        <v>43515.103842592587</v>
      </c>
      <c r="J3496" s="22" t="s">
        <v>81</v>
      </c>
      <c r="K3496" s="32" t="s">
        <v>82</v>
      </c>
      <c r="L3496" s="32" t="s">
        <v>9785</v>
      </c>
      <c r="M3496" s="32" t="s">
        <v>9786</v>
      </c>
      <c r="N3496" s="24">
        <v>2281.1799999999998</v>
      </c>
      <c r="O3496" s="24">
        <v>2281.1799999999998</v>
      </c>
      <c r="P3496" s="32" t="s">
        <v>6038</v>
      </c>
      <c r="Q3496" s="43" t="s">
        <v>6039</v>
      </c>
      <c r="R3496" s="43" t="s">
        <v>78</v>
      </c>
      <c r="S3496" s="47">
        <v>1</v>
      </c>
    </row>
    <row r="3497" spans="1:19" ht="12.75">
      <c r="A3497" s="22" t="s">
        <v>60</v>
      </c>
      <c r="B3497" s="22" t="s">
        <v>362</v>
      </c>
      <c r="C3497" s="22" t="s">
        <v>63</v>
      </c>
      <c r="D3497" s="22" t="s">
        <v>61</v>
      </c>
      <c r="E3497" s="22" t="s">
        <v>9787</v>
      </c>
      <c r="F3497" s="31">
        <v>43452.514328703699</v>
      </c>
      <c r="G3497" s="31">
        <v>43452</v>
      </c>
      <c r="H3497" s="31">
        <v>43817</v>
      </c>
      <c r="I3497" s="31">
        <v>43482.506956018515</v>
      </c>
      <c r="J3497" s="22" t="s">
        <v>73</v>
      </c>
      <c r="K3497" s="32" t="s">
        <v>74</v>
      </c>
      <c r="L3497" s="32" t="s">
        <v>9788</v>
      </c>
      <c r="N3497" s="24">
        <v>5645.7349999999997</v>
      </c>
      <c r="O3497" s="24">
        <v>0</v>
      </c>
      <c r="P3497" s="32" t="s">
        <v>549</v>
      </c>
      <c r="Q3497" s="43" t="s">
        <v>550</v>
      </c>
      <c r="R3497" s="43" t="s">
        <v>78</v>
      </c>
      <c r="S3497" s="47">
        <v>7</v>
      </c>
    </row>
    <row r="3498" spans="1:19" ht="12.75">
      <c r="A3498" s="22" t="s">
        <v>60</v>
      </c>
      <c r="B3498" s="22" t="s">
        <v>346</v>
      </c>
      <c r="C3498" s="22" t="s">
        <v>63</v>
      </c>
      <c r="D3498" s="22" t="s">
        <v>61</v>
      </c>
      <c r="E3498" s="22" t="s">
        <v>9789</v>
      </c>
      <c r="F3498" s="31">
        <v>43446.511157407404</v>
      </c>
      <c r="G3498" s="31">
        <v>43446</v>
      </c>
      <c r="H3498" s="31">
        <v>44165</v>
      </c>
      <c r="I3498" s="31">
        <v>43476</v>
      </c>
      <c r="J3498" s="22" t="s">
        <v>73</v>
      </c>
      <c r="K3498" s="32" t="s">
        <v>74</v>
      </c>
      <c r="L3498" s="32" t="s">
        <v>9790</v>
      </c>
      <c r="N3498" s="24">
        <v>2829.3440000000001</v>
      </c>
      <c r="O3498" s="24">
        <v>0</v>
      </c>
      <c r="P3498" s="32" t="s">
        <v>1308</v>
      </c>
      <c r="Q3498" s="43" t="s">
        <v>1309</v>
      </c>
      <c r="R3498" s="43" t="s">
        <v>158</v>
      </c>
      <c r="S3498" s="47">
        <v>7</v>
      </c>
    </row>
    <row r="3499" spans="1:19" ht="12.75">
      <c r="A3499" s="22" t="s">
        <v>60</v>
      </c>
      <c r="B3499" s="22" t="s">
        <v>303</v>
      </c>
      <c r="C3499" s="22" t="s">
        <v>63</v>
      </c>
      <c r="D3499" s="22" t="s">
        <v>61</v>
      </c>
      <c r="E3499" s="22" t="s">
        <v>9791</v>
      </c>
      <c r="F3499" s="31">
        <v>43445.446412037032</v>
      </c>
      <c r="G3499" s="31">
        <v>43495</v>
      </c>
      <c r="H3499" s="31">
        <v>43861</v>
      </c>
      <c r="I3499" s="31">
        <v>43475</v>
      </c>
      <c r="J3499" s="22" t="s">
        <v>73</v>
      </c>
      <c r="K3499" s="32" t="s">
        <v>82</v>
      </c>
      <c r="L3499" s="32" t="s">
        <v>9792</v>
      </c>
      <c r="N3499" s="24">
        <v>877.515</v>
      </c>
      <c r="O3499" s="24">
        <v>884.69</v>
      </c>
      <c r="P3499" s="32" t="s">
        <v>3295</v>
      </c>
      <c r="Q3499" s="43" t="s">
        <v>3296</v>
      </c>
      <c r="R3499" s="43" t="s">
        <v>78</v>
      </c>
      <c r="S3499" s="47">
        <v>7</v>
      </c>
    </row>
    <row r="3500" spans="1:19" ht="12.75">
      <c r="A3500" s="22" t="s">
        <v>60</v>
      </c>
      <c r="B3500" s="22" t="s">
        <v>289</v>
      </c>
      <c r="C3500" s="22" t="s">
        <v>63</v>
      </c>
      <c r="D3500" s="22" t="s">
        <v>61</v>
      </c>
      <c r="E3500" s="22" t="s">
        <v>9793</v>
      </c>
      <c r="F3500" s="31">
        <v>43446.971215277779</v>
      </c>
      <c r="G3500" s="31">
        <v>43446</v>
      </c>
      <c r="H3500" s="31">
        <v>43799</v>
      </c>
      <c r="I3500" s="31">
        <v>43476.964768518519</v>
      </c>
      <c r="J3500" s="22" t="s">
        <v>73</v>
      </c>
      <c r="K3500" s="32" t="s">
        <v>120</v>
      </c>
      <c r="L3500" s="32" t="s">
        <v>9794</v>
      </c>
      <c r="M3500" s="32" t="s">
        <v>9795</v>
      </c>
      <c r="N3500" s="24">
        <v>1800.768</v>
      </c>
      <c r="O3500" s="24">
        <v>1152.47</v>
      </c>
      <c r="P3500" s="32" t="s">
        <v>549</v>
      </c>
      <c r="Q3500" s="43" t="s">
        <v>550</v>
      </c>
      <c r="R3500" s="43" t="s">
        <v>78</v>
      </c>
      <c r="S3500" s="47">
        <v>6</v>
      </c>
    </row>
    <row r="3501" spans="1:19" ht="12.75">
      <c r="A3501" s="22" t="s">
        <v>60</v>
      </c>
      <c r="B3501" s="22" t="s">
        <v>349</v>
      </c>
      <c r="C3501" s="22" t="s">
        <v>63</v>
      </c>
      <c r="D3501" s="22" t="s">
        <v>61</v>
      </c>
      <c r="E3501" s="22" t="s">
        <v>9796</v>
      </c>
      <c r="F3501" s="31">
        <v>43446.645775462959</v>
      </c>
      <c r="G3501" s="31">
        <v>43449</v>
      </c>
      <c r="H3501" s="31">
        <v>43814</v>
      </c>
      <c r="I3501" s="31">
        <v>43476</v>
      </c>
      <c r="J3501" s="22" t="s">
        <v>73</v>
      </c>
      <c r="K3501" s="32" t="s">
        <v>74</v>
      </c>
      <c r="L3501" s="32" t="s">
        <v>9797</v>
      </c>
      <c r="N3501" s="24">
        <v>4088.16</v>
      </c>
      <c r="O3501" s="24">
        <v>0</v>
      </c>
      <c r="P3501" s="32" t="s">
        <v>3713</v>
      </c>
      <c r="Q3501" s="43" t="s">
        <v>3714</v>
      </c>
      <c r="R3501" s="43" t="s">
        <v>78</v>
      </c>
      <c r="S3501" s="47">
        <v>7</v>
      </c>
    </row>
    <row r="3502" spans="1:19" ht="12.75">
      <c r="A3502" s="22" t="s">
        <v>60</v>
      </c>
      <c r="B3502" s="22" t="s">
        <v>289</v>
      </c>
      <c r="C3502" s="22" t="s">
        <v>63</v>
      </c>
      <c r="D3502" s="22" t="s">
        <v>61</v>
      </c>
      <c r="E3502" s="22" t="s">
        <v>9798</v>
      </c>
      <c r="F3502" s="31">
        <v>43440.557604166665</v>
      </c>
      <c r="G3502" s="31">
        <v>43440</v>
      </c>
      <c r="H3502" s="31">
        <v>43805</v>
      </c>
      <c r="I3502" s="31">
        <v>43470.554907407408</v>
      </c>
      <c r="J3502" s="22" t="s">
        <v>73</v>
      </c>
      <c r="K3502" s="32" t="s">
        <v>74</v>
      </c>
      <c r="L3502" s="32" t="s">
        <v>9799</v>
      </c>
      <c r="N3502" s="24">
        <v>570.91800000000001</v>
      </c>
      <c r="O3502" s="24">
        <v>0</v>
      </c>
      <c r="P3502" s="32" t="s">
        <v>275</v>
      </c>
      <c r="Q3502" s="43" t="s">
        <v>276</v>
      </c>
      <c r="R3502" s="43" t="s">
        <v>78</v>
      </c>
      <c r="S3502" s="47">
        <v>7</v>
      </c>
    </row>
    <row r="3503" spans="1:19" ht="12.75">
      <c r="A3503" s="22" t="s">
        <v>60</v>
      </c>
      <c r="B3503" s="22" t="s">
        <v>289</v>
      </c>
      <c r="C3503" s="22" t="s">
        <v>63</v>
      </c>
      <c r="D3503" s="22" t="s">
        <v>61</v>
      </c>
      <c r="E3503" s="22" t="s">
        <v>9800</v>
      </c>
      <c r="F3503" s="31">
        <v>43452.045208333329</v>
      </c>
      <c r="G3503" s="31">
        <v>43494</v>
      </c>
      <c r="H3503" s="31">
        <v>43859</v>
      </c>
      <c r="I3503" s="31">
        <v>43512.045208333329</v>
      </c>
      <c r="J3503" s="22" t="s">
        <v>73</v>
      </c>
      <c r="K3503" s="32" t="s">
        <v>82</v>
      </c>
      <c r="L3503" s="32" t="s">
        <v>9801</v>
      </c>
      <c r="M3503" s="32" t="s">
        <v>9802</v>
      </c>
      <c r="N3503" s="24">
        <v>293.32850000000002</v>
      </c>
      <c r="O3503" s="24">
        <v>252.90</v>
      </c>
      <c r="P3503" s="32" t="s">
        <v>913</v>
      </c>
      <c r="Q3503" s="43" t="s">
        <v>914</v>
      </c>
      <c r="R3503" s="43" t="s">
        <v>78</v>
      </c>
      <c r="S3503" s="47">
        <v>7</v>
      </c>
    </row>
    <row r="3504" spans="1:19" ht="12.75">
      <c r="A3504" s="22" t="s">
        <v>60</v>
      </c>
      <c r="B3504" s="22" t="s">
        <v>362</v>
      </c>
      <c r="C3504" s="22" t="s">
        <v>63</v>
      </c>
      <c r="D3504" s="22" t="s">
        <v>61</v>
      </c>
      <c r="E3504" s="22" t="s">
        <v>9803</v>
      </c>
      <c r="F3504" s="31">
        <v>43437.435185185182</v>
      </c>
      <c r="G3504" s="31">
        <v>43437</v>
      </c>
      <c r="H3504" s="31">
        <v>43802</v>
      </c>
      <c r="I3504" s="31">
        <v>43467.431805555556</v>
      </c>
      <c r="J3504" s="22" t="s">
        <v>73</v>
      </c>
      <c r="K3504" s="32" t="s">
        <v>74</v>
      </c>
      <c r="L3504" s="32" t="s">
        <v>9804</v>
      </c>
      <c r="N3504" s="24">
        <v>850.71400000000006</v>
      </c>
      <c r="O3504" s="24">
        <v>0</v>
      </c>
      <c r="P3504" s="32" t="s">
        <v>8148</v>
      </c>
      <c r="Q3504" s="43" t="s">
        <v>8149</v>
      </c>
      <c r="R3504" s="43" t="s">
        <v>78</v>
      </c>
      <c r="S3504" s="47">
        <v>7</v>
      </c>
    </row>
    <row r="3505" spans="1:19" ht="12.75">
      <c r="A3505" s="22" t="s">
        <v>60</v>
      </c>
      <c r="B3505" s="22" t="s">
        <v>289</v>
      </c>
      <c r="C3505" s="22" t="s">
        <v>63</v>
      </c>
      <c r="D3505" s="22" t="s">
        <v>61</v>
      </c>
      <c r="E3505" s="22" t="s">
        <v>9805</v>
      </c>
      <c r="F3505" s="31">
        <v>43444.504849537036</v>
      </c>
      <c r="G3505" s="31">
        <v>43442</v>
      </c>
      <c r="H3505" s="31">
        <v>43807</v>
      </c>
      <c r="I3505" s="31">
        <v>43474.503599537034</v>
      </c>
      <c r="J3505" s="22" t="s">
        <v>73</v>
      </c>
      <c r="K3505" s="32" t="s">
        <v>74</v>
      </c>
      <c r="L3505" s="32" t="s">
        <v>9806</v>
      </c>
      <c r="N3505" s="24">
        <v>607.03660000000002</v>
      </c>
      <c r="O3505" s="24">
        <v>0</v>
      </c>
      <c r="P3505" s="32" t="s">
        <v>579</v>
      </c>
      <c r="Q3505" s="43" t="s">
        <v>580</v>
      </c>
      <c r="R3505" s="43" t="s">
        <v>78</v>
      </c>
      <c r="S3505" s="47">
        <v>7</v>
      </c>
    </row>
    <row r="3506" spans="1:19" ht="12.75">
      <c r="A3506" s="22" t="s">
        <v>60</v>
      </c>
      <c r="B3506" s="22" t="s">
        <v>289</v>
      </c>
      <c r="C3506" s="22" t="s">
        <v>63</v>
      </c>
      <c r="D3506" s="22" t="s">
        <v>61</v>
      </c>
      <c r="E3506" s="22" t="s">
        <v>9807</v>
      </c>
      <c r="F3506" s="31">
        <v>43444.572870370372</v>
      </c>
      <c r="G3506" s="31">
        <v>43445</v>
      </c>
      <c r="H3506" s="31">
        <v>43810</v>
      </c>
      <c r="I3506" s="31">
        <v>43474.570092592592</v>
      </c>
      <c r="J3506" s="22" t="s">
        <v>73</v>
      </c>
      <c r="K3506" s="32" t="s">
        <v>74</v>
      </c>
      <c r="L3506" s="32" t="s">
        <v>9808</v>
      </c>
      <c r="N3506" s="24">
        <v>373.49799999999999</v>
      </c>
      <c r="O3506" s="24">
        <v>0</v>
      </c>
      <c r="P3506" s="32" t="s">
        <v>2552</v>
      </c>
      <c r="Q3506" s="43" t="s">
        <v>2553</v>
      </c>
      <c r="R3506" s="43" t="s">
        <v>78</v>
      </c>
      <c r="S3506" s="47">
        <v>7</v>
      </c>
    </row>
    <row r="3507" spans="1:19" ht="12.75">
      <c r="A3507" s="22" t="s">
        <v>60</v>
      </c>
      <c r="B3507" s="22" t="s">
        <v>1497</v>
      </c>
      <c r="C3507" s="22" t="s">
        <v>63</v>
      </c>
      <c r="D3507" s="22" t="s">
        <v>61</v>
      </c>
      <c r="E3507" s="22" t="s">
        <v>9809</v>
      </c>
      <c r="F3507" s="31">
        <v>43445.452175925922</v>
      </c>
      <c r="G3507" s="31">
        <v>43455</v>
      </c>
      <c r="H3507" s="31">
        <v>43820</v>
      </c>
      <c r="I3507" s="31">
        <v>43475.435694444444</v>
      </c>
      <c r="J3507" s="22" t="s">
        <v>73</v>
      </c>
      <c r="K3507" s="32" t="s">
        <v>126</v>
      </c>
      <c r="L3507" s="32" t="s">
        <v>9810</v>
      </c>
      <c r="N3507" s="24">
        <v>3085.915</v>
      </c>
      <c r="O3507" s="24">
        <v>4790.1099999999997</v>
      </c>
      <c r="P3507" s="32" t="s">
        <v>109</v>
      </c>
      <c r="Q3507" s="43" t="s">
        <v>110</v>
      </c>
      <c r="R3507" s="43" t="s">
        <v>78</v>
      </c>
      <c r="S3507" s="47">
        <v>7</v>
      </c>
    </row>
    <row r="3508" spans="1:19" ht="12.75">
      <c r="A3508" s="22" t="s">
        <v>60</v>
      </c>
      <c r="B3508" s="22" t="s">
        <v>289</v>
      </c>
      <c r="C3508" s="22" t="s">
        <v>63</v>
      </c>
      <c r="D3508" s="22" t="s">
        <v>61</v>
      </c>
      <c r="E3508" s="22" t="s">
        <v>9811</v>
      </c>
      <c r="F3508" s="31">
        <v>43464.519444444442</v>
      </c>
      <c r="G3508" s="31">
        <v>43476</v>
      </c>
      <c r="H3508" s="31">
        <v>43861</v>
      </c>
      <c r="I3508" s="31">
        <v>43494.51594907407</v>
      </c>
      <c r="J3508" s="22" t="s">
        <v>73</v>
      </c>
      <c r="K3508" s="32" t="s">
        <v>120</v>
      </c>
      <c r="L3508" s="32" t="s">
        <v>9812</v>
      </c>
      <c r="M3508" s="32" t="s">
        <v>9813</v>
      </c>
      <c r="N3508" s="24">
        <v>519.80420000000004</v>
      </c>
      <c r="O3508" s="24">
        <v>374.155</v>
      </c>
      <c r="P3508" s="32" t="s">
        <v>658</v>
      </c>
      <c r="Q3508" s="43" t="s">
        <v>659</v>
      </c>
      <c r="R3508" s="43" t="s">
        <v>78</v>
      </c>
      <c r="S3508" s="47">
        <v>7</v>
      </c>
    </row>
    <row r="3509" spans="1:19" ht="12.75">
      <c r="A3509" s="22" t="s">
        <v>60</v>
      </c>
      <c r="B3509" s="22" t="s">
        <v>289</v>
      </c>
      <c r="C3509" s="22" t="s">
        <v>63</v>
      </c>
      <c r="D3509" s="22" t="s">
        <v>61</v>
      </c>
      <c r="E3509" s="22" t="s">
        <v>9814</v>
      </c>
      <c r="F3509" s="31">
        <v>43453.400567129625</v>
      </c>
      <c r="G3509" s="31">
        <v>43453</v>
      </c>
      <c r="H3509" s="31">
        <v>43818</v>
      </c>
      <c r="I3509" s="31">
        <v>43483.396956018514</v>
      </c>
      <c r="J3509" s="22" t="s">
        <v>73</v>
      </c>
      <c r="K3509" s="32" t="s">
        <v>82</v>
      </c>
      <c r="L3509" s="32" t="s">
        <v>9815</v>
      </c>
      <c r="N3509" s="24">
        <v>741.75</v>
      </c>
      <c r="O3509" s="24">
        <v>616.92999999999995</v>
      </c>
      <c r="P3509" s="32" t="s">
        <v>1097</v>
      </c>
      <c r="Q3509" s="43" t="s">
        <v>1098</v>
      </c>
      <c r="R3509" s="43" t="s">
        <v>78</v>
      </c>
      <c r="S3509" s="47">
        <v>7</v>
      </c>
    </row>
    <row r="3510" spans="1:19" ht="12.75">
      <c r="A3510" s="22" t="s">
        <v>60</v>
      </c>
      <c r="B3510" s="22" t="s">
        <v>489</v>
      </c>
      <c r="C3510" s="22" t="s">
        <v>63</v>
      </c>
      <c r="D3510" s="22" t="s">
        <v>61</v>
      </c>
      <c r="E3510" s="22" t="s">
        <v>9816</v>
      </c>
      <c r="F3510" s="31">
        <v>43445.614328703705</v>
      </c>
      <c r="G3510" s="31">
        <v>43455</v>
      </c>
      <c r="H3510" s="31">
        <v>43820</v>
      </c>
      <c r="I3510" s="31">
        <v>43474.492314814815</v>
      </c>
      <c r="J3510" s="22" t="s">
        <v>73</v>
      </c>
      <c r="K3510" s="32" t="s">
        <v>82</v>
      </c>
      <c r="L3510" s="32" t="s">
        <v>9817</v>
      </c>
      <c r="N3510" s="24">
        <v>6139.1049999999996</v>
      </c>
      <c r="O3510" s="24">
        <v>6434.94</v>
      </c>
      <c r="P3510" s="32" t="s">
        <v>113</v>
      </c>
      <c r="Q3510" s="43" t="s">
        <v>114</v>
      </c>
      <c r="R3510" s="43" t="s">
        <v>78</v>
      </c>
      <c r="S3510" s="47">
        <v>7</v>
      </c>
    </row>
    <row r="3511" spans="1:19" ht="12.75">
      <c r="A3511" s="22" t="s">
        <v>60</v>
      </c>
      <c r="B3511" s="22" t="s">
        <v>405</v>
      </c>
      <c r="C3511" s="22" t="s">
        <v>63</v>
      </c>
      <c r="D3511" s="22" t="s">
        <v>61</v>
      </c>
      <c r="E3511" s="22" t="s">
        <v>9818</v>
      </c>
      <c r="F3511" s="31">
        <v>43437.39775462963</v>
      </c>
      <c r="G3511" s="31">
        <v>43447</v>
      </c>
      <c r="H3511" s="31">
        <v>43812</v>
      </c>
      <c r="I3511" s="31">
        <v>43467.393900462965</v>
      </c>
      <c r="J3511" s="22" t="s">
        <v>73</v>
      </c>
      <c r="K3511" s="32" t="s">
        <v>74</v>
      </c>
      <c r="L3511" s="32" t="s">
        <v>9819</v>
      </c>
      <c r="N3511" s="24">
        <v>853.175</v>
      </c>
      <c r="O3511" s="24">
        <v>0</v>
      </c>
      <c r="P3511" s="32" t="s">
        <v>1022</v>
      </c>
      <c r="Q3511" s="43" t="s">
        <v>1023</v>
      </c>
      <c r="R3511" s="43" t="s">
        <v>78</v>
      </c>
      <c r="S3511" s="47">
        <v>7</v>
      </c>
    </row>
    <row r="3512" spans="1:19" ht="12.75">
      <c r="A3512" s="22" t="s">
        <v>60</v>
      </c>
      <c r="B3512" s="22" t="s">
        <v>3054</v>
      </c>
      <c r="C3512" s="22" t="s">
        <v>63</v>
      </c>
      <c r="D3512" s="22" t="s">
        <v>61</v>
      </c>
      <c r="E3512" s="22" t="s">
        <v>9820</v>
      </c>
      <c r="F3512" s="31">
        <v>43444.66128472222</v>
      </c>
      <c r="G3512" s="31">
        <v>43477</v>
      </c>
      <c r="H3512" s="31">
        <v>43842</v>
      </c>
      <c r="I3512" s="31">
        <v>43474</v>
      </c>
      <c r="J3512" s="22" t="s">
        <v>73</v>
      </c>
      <c r="K3512" s="32" t="s">
        <v>82</v>
      </c>
      <c r="L3512" s="32" t="s">
        <v>9821</v>
      </c>
      <c r="N3512" s="24">
        <v>2993.6224999999999</v>
      </c>
      <c r="O3512" s="24">
        <v>2804.71</v>
      </c>
      <c r="P3512" s="32" t="s">
        <v>1101</v>
      </c>
      <c r="Q3512" s="43" t="s">
        <v>1102</v>
      </c>
      <c r="R3512" s="43" t="s">
        <v>78</v>
      </c>
      <c r="S3512" s="47">
        <v>7</v>
      </c>
    </row>
    <row r="3513" spans="1:19" ht="12.75">
      <c r="A3513" s="22" t="s">
        <v>60</v>
      </c>
      <c r="B3513" s="22" t="s">
        <v>2073</v>
      </c>
      <c r="C3513" s="22" t="s">
        <v>63</v>
      </c>
      <c r="D3513" s="22" t="s">
        <v>61</v>
      </c>
      <c r="E3513" s="22" t="s">
        <v>9822</v>
      </c>
      <c r="F3513" s="31">
        <v>43435.169016203705</v>
      </c>
      <c r="G3513" s="31">
        <v>43477</v>
      </c>
      <c r="H3513" s="31">
        <v>43842</v>
      </c>
      <c r="I3513" s="31">
        <v>43495.169016203705</v>
      </c>
      <c r="J3513" s="22" t="s">
        <v>73</v>
      </c>
      <c r="K3513" s="32" t="s">
        <v>126</v>
      </c>
      <c r="L3513" s="32" t="s">
        <v>9823</v>
      </c>
      <c r="M3513" s="32" t="s">
        <v>9824</v>
      </c>
      <c r="N3513" s="24">
        <v>626.69600000000003</v>
      </c>
      <c r="O3513" s="24">
        <v>541.84</v>
      </c>
      <c r="P3513" s="32" t="s">
        <v>943</v>
      </c>
      <c r="Q3513" s="43" t="s">
        <v>944</v>
      </c>
      <c r="R3513" s="43" t="s">
        <v>78</v>
      </c>
      <c r="S3513" s="47">
        <v>7</v>
      </c>
    </row>
    <row r="3514" spans="1:19" ht="12.75">
      <c r="A3514" s="22" t="s">
        <v>60</v>
      </c>
      <c r="B3514" s="22" t="s">
        <v>349</v>
      </c>
      <c r="C3514" s="22" t="s">
        <v>63</v>
      </c>
      <c r="D3514" s="22" t="s">
        <v>61</v>
      </c>
      <c r="E3514" s="22" t="s">
        <v>9825</v>
      </c>
      <c r="F3514" s="31">
        <v>43444.606377314813</v>
      </c>
      <c r="G3514" s="31">
        <v>43444</v>
      </c>
      <c r="H3514" s="31">
        <v>43809</v>
      </c>
      <c r="I3514" s="31">
        <v>43474</v>
      </c>
      <c r="J3514" s="22" t="s">
        <v>73</v>
      </c>
      <c r="K3514" s="32" t="s">
        <v>82</v>
      </c>
      <c r="L3514" s="32" t="s">
        <v>9826</v>
      </c>
      <c r="N3514" s="24">
        <v>12930.172500000001</v>
      </c>
      <c r="O3514" s="24">
        <v>7691.0100000000002</v>
      </c>
      <c r="P3514" s="32" t="s">
        <v>1183</v>
      </c>
      <c r="Q3514" s="43" t="s">
        <v>1184</v>
      </c>
      <c r="R3514" s="43" t="s">
        <v>78</v>
      </c>
      <c r="S3514" s="47">
        <v>7</v>
      </c>
    </row>
    <row r="3515" spans="1:19" ht="12.75">
      <c r="A3515" s="22" t="s">
        <v>60</v>
      </c>
      <c r="B3515" s="22" t="s">
        <v>303</v>
      </c>
      <c r="C3515" s="22" t="s">
        <v>63</v>
      </c>
      <c r="D3515" s="22" t="s">
        <v>61</v>
      </c>
      <c r="E3515" s="22" t="s">
        <v>9827</v>
      </c>
      <c r="F3515" s="31">
        <v>43447.471006944441</v>
      </c>
      <c r="G3515" s="31">
        <v>43454</v>
      </c>
      <c r="H3515" s="31">
        <v>43819</v>
      </c>
      <c r="I3515" s="31">
        <v>43477</v>
      </c>
      <c r="J3515" s="22" t="s">
        <v>73</v>
      </c>
      <c r="K3515" s="32" t="s">
        <v>126</v>
      </c>
      <c r="L3515" s="32" t="s">
        <v>9828</v>
      </c>
      <c r="N3515" s="24">
        <v>1691.9475</v>
      </c>
      <c r="O3515" s="24">
        <v>2016.70</v>
      </c>
      <c r="P3515" s="32" t="s">
        <v>2533</v>
      </c>
      <c r="Q3515" s="43" t="s">
        <v>2534</v>
      </c>
      <c r="R3515" s="43" t="s">
        <v>78</v>
      </c>
      <c r="S3515" s="47">
        <v>7</v>
      </c>
    </row>
    <row r="3516" spans="1:19" ht="12.75">
      <c r="A3516" s="22" t="s">
        <v>60</v>
      </c>
      <c r="B3516" s="22" t="s">
        <v>362</v>
      </c>
      <c r="C3516" s="22" t="s">
        <v>63</v>
      </c>
      <c r="D3516" s="22" t="s">
        <v>61</v>
      </c>
      <c r="E3516" s="22" t="s">
        <v>9829</v>
      </c>
      <c r="F3516" s="31">
        <v>43453.73537037037</v>
      </c>
      <c r="G3516" s="31">
        <v>43453</v>
      </c>
      <c r="H3516" s="31">
        <v>43818</v>
      </c>
      <c r="I3516" s="31">
        <v>43483.733541666668</v>
      </c>
      <c r="J3516" s="22" t="s">
        <v>73</v>
      </c>
      <c r="K3516" s="32" t="s">
        <v>74</v>
      </c>
      <c r="L3516" s="32" t="s">
        <v>9830</v>
      </c>
      <c r="N3516" s="24">
        <v>622.225</v>
      </c>
      <c r="O3516" s="24">
        <v>0</v>
      </c>
      <c r="P3516" s="32" t="s">
        <v>4354</v>
      </c>
      <c r="Q3516" s="43" t="s">
        <v>4355</v>
      </c>
      <c r="R3516" s="43" t="s">
        <v>78</v>
      </c>
      <c r="S3516" s="47">
        <v>6</v>
      </c>
    </row>
    <row r="3517" spans="1:19" ht="12.75">
      <c r="A3517" s="22" t="s">
        <v>60</v>
      </c>
      <c r="B3517" s="22" t="s">
        <v>331</v>
      </c>
      <c r="C3517" s="22" t="s">
        <v>63</v>
      </c>
      <c r="D3517" s="22" t="s">
        <v>61</v>
      </c>
      <c r="E3517" s="22" t="s">
        <v>9831</v>
      </c>
      <c r="F3517" s="31">
        <v>43462.493530092594</v>
      </c>
      <c r="G3517" s="31">
        <v>43465</v>
      </c>
      <c r="H3517" s="31">
        <v>43830</v>
      </c>
      <c r="I3517" s="31">
        <v>43492</v>
      </c>
      <c r="J3517" s="22" t="s">
        <v>73</v>
      </c>
      <c r="K3517" s="32" t="s">
        <v>82</v>
      </c>
      <c r="L3517" s="32" t="s">
        <v>9832</v>
      </c>
      <c r="N3517" s="24">
        <v>2734.84</v>
      </c>
      <c r="O3517" s="24">
        <v>2311.50</v>
      </c>
      <c r="P3517" s="32" t="s">
        <v>90</v>
      </c>
      <c r="Q3517" s="43" t="s">
        <v>91</v>
      </c>
      <c r="R3517" s="43" t="s">
        <v>158</v>
      </c>
      <c r="S3517" s="47">
        <v>7</v>
      </c>
    </row>
    <row r="3518" spans="1:19" ht="12.75">
      <c r="A3518" s="22" t="s">
        <v>60</v>
      </c>
      <c r="B3518" s="22" t="s">
        <v>362</v>
      </c>
      <c r="C3518" s="22" t="s">
        <v>63</v>
      </c>
      <c r="D3518" s="22" t="s">
        <v>61</v>
      </c>
      <c r="E3518" s="22" t="s">
        <v>9833</v>
      </c>
      <c r="F3518" s="31">
        <v>43437.66196759259</v>
      </c>
      <c r="G3518" s="31">
        <v>43481</v>
      </c>
      <c r="H3518" s="31">
        <v>43846</v>
      </c>
      <c r="I3518" s="31">
        <v>43467.650624999995</v>
      </c>
      <c r="J3518" s="22" t="s">
        <v>73</v>
      </c>
      <c r="K3518" s="32" t="s">
        <v>126</v>
      </c>
      <c r="L3518" s="32" t="s">
        <v>9834</v>
      </c>
      <c r="N3518" s="24">
        <v>8357.7389999999996</v>
      </c>
      <c r="O3518" s="24">
        <v>7994.3100000000004</v>
      </c>
      <c r="P3518" s="32" t="s">
        <v>721</v>
      </c>
      <c r="Q3518" s="43" t="s">
        <v>722</v>
      </c>
      <c r="R3518" s="43" t="s">
        <v>158</v>
      </c>
      <c r="S3518" s="47">
        <v>7</v>
      </c>
    </row>
    <row r="3519" spans="1:19" ht="12.75">
      <c r="A3519" s="22" t="s">
        <v>60</v>
      </c>
      <c r="B3519" s="22" t="s">
        <v>362</v>
      </c>
      <c r="C3519" s="22" t="s">
        <v>63</v>
      </c>
      <c r="D3519" s="22" t="s">
        <v>61</v>
      </c>
      <c r="E3519" s="22" t="s">
        <v>9835</v>
      </c>
      <c r="F3519" s="31">
        <v>43453.448599537034</v>
      </c>
      <c r="G3519" s="31">
        <v>43453</v>
      </c>
      <c r="H3519" s="31">
        <v>43818</v>
      </c>
      <c r="I3519" s="31">
        <v>43483.443449074075</v>
      </c>
      <c r="J3519" s="22" t="s">
        <v>73</v>
      </c>
      <c r="K3519" s="32" t="s">
        <v>74</v>
      </c>
      <c r="L3519" s="32" t="s">
        <v>9836</v>
      </c>
      <c r="N3519" s="24">
        <v>1055.8975</v>
      </c>
      <c r="O3519" s="24">
        <v>0</v>
      </c>
      <c r="P3519" s="32" t="s">
        <v>968</v>
      </c>
      <c r="Q3519" s="43" t="s">
        <v>969</v>
      </c>
      <c r="R3519" s="43" t="s">
        <v>78</v>
      </c>
      <c r="S3519" s="47">
        <v>6</v>
      </c>
    </row>
    <row r="3520" spans="1:19" ht="12.75">
      <c r="A3520" s="22" t="s">
        <v>60</v>
      </c>
      <c r="B3520" s="22" t="s">
        <v>425</v>
      </c>
      <c r="C3520" s="22" t="s">
        <v>63</v>
      </c>
      <c r="D3520" s="22" t="s">
        <v>61</v>
      </c>
      <c r="E3520" s="22" t="s">
        <v>9837</v>
      </c>
      <c r="F3520" s="31">
        <v>43438.581099537034</v>
      </c>
      <c r="G3520" s="31">
        <v>43427</v>
      </c>
      <c r="H3520" s="31">
        <v>43792</v>
      </c>
      <c r="I3520" s="31">
        <v>43468</v>
      </c>
      <c r="J3520" s="22" t="s">
        <v>131</v>
      </c>
      <c r="K3520" s="32" t="s">
        <v>126</v>
      </c>
      <c r="L3520" s="32" t="s">
        <v>9838</v>
      </c>
      <c r="M3520" s="32" t="s">
        <v>4372</v>
      </c>
      <c r="N3520" s="24">
        <v>0</v>
      </c>
      <c r="O3520" s="24">
        <v>0</v>
      </c>
      <c r="P3520" s="32" t="s">
        <v>665</v>
      </c>
      <c r="Q3520" s="43" t="s">
        <v>666</v>
      </c>
      <c r="R3520" s="43" t="s">
        <v>78</v>
      </c>
      <c r="S3520" s="47">
        <v>1</v>
      </c>
    </row>
    <row r="3521" spans="1:19" ht="12.75">
      <c r="A3521" s="22" t="s">
        <v>60</v>
      </c>
      <c r="B3521" s="22" t="s">
        <v>494</v>
      </c>
      <c r="C3521" s="22" t="s">
        <v>63</v>
      </c>
      <c r="D3521" s="22" t="s">
        <v>61</v>
      </c>
      <c r="E3521" s="22" t="s">
        <v>9839</v>
      </c>
      <c r="F3521" s="31">
        <v>43447.486435185187</v>
      </c>
      <c r="G3521" s="31">
        <v>43456</v>
      </c>
      <c r="H3521" s="31">
        <v>43770</v>
      </c>
      <c r="I3521" s="31">
        <v>43477</v>
      </c>
      <c r="J3521" s="22" t="s">
        <v>131</v>
      </c>
      <c r="K3521" s="32" t="s">
        <v>120</v>
      </c>
      <c r="L3521" s="32" t="s">
        <v>9840</v>
      </c>
      <c r="M3521" s="32" t="s">
        <v>1197</v>
      </c>
      <c r="N3521" s="24">
        <v>-316.33999999999997</v>
      </c>
      <c r="O3521" s="24">
        <v>-316.33999999999997</v>
      </c>
      <c r="P3521" s="32" t="s">
        <v>1198</v>
      </c>
      <c r="Q3521" s="43" t="s">
        <v>1199</v>
      </c>
      <c r="R3521" s="43" t="s">
        <v>78</v>
      </c>
      <c r="S3521" s="47">
        <v>1</v>
      </c>
    </row>
    <row r="3522" spans="1:19" ht="12.75">
      <c r="A3522" s="22" t="s">
        <v>60</v>
      </c>
      <c r="B3522" s="22" t="s">
        <v>289</v>
      </c>
      <c r="C3522" s="22" t="s">
        <v>63</v>
      </c>
      <c r="D3522" s="22" t="s">
        <v>61</v>
      </c>
      <c r="E3522" s="22" t="s">
        <v>9841</v>
      </c>
      <c r="F3522" s="31">
        <v>43445.315775462965</v>
      </c>
      <c r="G3522" s="31">
        <v>43455</v>
      </c>
      <c r="H3522" s="31">
        <v>43820</v>
      </c>
      <c r="I3522" s="31">
        <v>43475.282812500001</v>
      </c>
      <c r="J3522" s="22" t="s">
        <v>73</v>
      </c>
      <c r="K3522" s="32" t="s">
        <v>82</v>
      </c>
      <c r="L3522" s="32" t="s">
        <v>9842</v>
      </c>
      <c r="N3522" s="24">
        <v>6438.38</v>
      </c>
      <c r="O3522" s="24">
        <v>4652.1899999999996</v>
      </c>
      <c r="P3522" s="32" t="s">
        <v>9843</v>
      </c>
      <c r="Q3522" s="43" t="s">
        <v>9844</v>
      </c>
      <c r="R3522" s="43" t="s">
        <v>78</v>
      </c>
      <c r="S3522" s="47">
        <v>7</v>
      </c>
    </row>
    <row r="3523" spans="1:19" ht="12.75">
      <c r="A3523" s="22" t="s">
        <v>60</v>
      </c>
      <c r="B3523" s="22" t="s">
        <v>289</v>
      </c>
      <c r="C3523" s="22" t="s">
        <v>63</v>
      </c>
      <c r="D3523" s="22" t="s">
        <v>61</v>
      </c>
      <c r="E3523" s="22" t="s">
        <v>9845</v>
      </c>
      <c r="F3523" s="31">
        <v>43440.648981481478</v>
      </c>
      <c r="G3523" s="31">
        <v>43440</v>
      </c>
      <c r="H3523" s="31">
        <v>43805</v>
      </c>
      <c r="I3523" s="31">
        <v>43470.646481481483</v>
      </c>
      <c r="J3523" s="22" t="s">
        <v>73</v>
      </c>
      <c r="K3523" s="32" t="s">
        <v>82</v>
      </c>
      <c r="L3523" s="32" t="s">
        <v>9846</v>
      </c>
      <c r="N3523" s="24">
        <v>463.22399999999999</v>
      </c>
      <c r="O3523" s="24">
        <v>342.17</v>
      </c>
      <c r="P3523" s="32" t="s">
        <v>2654</v>
      </c>
      <c r="Q3523" s="43" t="s">
        <v>2655</v>
      </c>
      <c r="R3523" s="43" t="s">
        <v>78</v>
      </c>
      <c r="S3523" s="47">
        <v>7</v>
      </c>
    </row>
    <row r="3524" spans="1:19" ht="12.75">
      <c r="A3524" s="22" t="s">
        <v>60</v>
      </c>
      <c r="B3524" s="22" t="s">
        <v>289</v>
      </c>
      <c r="C3524" s="22" t="s">
        <v>63</v>
      </c>
      <c r="D3524" s="22" t="s">
        <v>61</v>
      </c>
      <c r="E3524" s="22" t="s">
        <v>9847</v>
      </c>
      <c r="F3524" s="31">
        <v>43453.396828703699</v>
      </c>
      <c r="G3524" s="31">
        <v>43453</v>
      </c>
      <c r="H3524" s="31">
        <v>43818</v>
      </c>
      <c r="I3524" s="31">
        <v>43483.394108796296</v>
      </c>
      <c r="J3524" s="22" t="s">
        <v>73</v>
      </c>
      <c r="K3524" s="32" t="s">
        <v>82</v>
      </c>
      <c r="L3524" s="32" t="s">
        <v>9848</v>
      </c>
      <c r="N3524" s="24">
        <v>425.74829999999997</v>
      </c>
      <c r="O3524" s="24">
        <v>349.01</v>
      </c>
      <c r="P3524" s="32" t="s">
        <v>4067</v>
      </c>
      <c r="Q3524" s="43" t="s">
        <v>4068</v>
      </c>
      <c r="R3524" s="43" t="s">
        <v>78</v>
      </c>
      <c r="S3524" s="47">
        <v>7</v>
      </c>
    </row>
    <row r="3525" spans="1:19" ht="12.75">
      <c r="A3525" s="22" t="s">
        <v>60</v>
      </c>
      <c r="B3525" s="22" t="s">
        <v>303</v>
      </c>
      <c r="C3525" s="22" t="s">
        <v>63</v>
      </c>
      <c r="D3525" s="22" t="s">
        <v>61</v>
      </c>
      <c r="E3525" s="22" t="s">
        <v>9849</v>
      </c>
      <c r="F3525" s="31">
        <v>43445.538275462961</v>
      </c>
      <c r="G3525" s="31">
        <v>43445</v>
      </c>
      <c r="H3525" s="31">
        <v>43810</v>
      </c>
      <c r="I3525" s="31">
        <v>43475</v>
      </c>
      <c r="J3525" s="22" t="s">
        <v>73</v>
      </c>
      <c r="K3525" s="32" t="s">
        <v>74</v>
      </c>
      <c r="L3525" s="32" t="s">
        <v>9850</v>
      </c>
      <c r="N3525" s="24">
        <v>593.995</v>
      </c>
      <c r="O3525" s="24">
        <v>0</v>
      </c>
      <c r="P3525" s="32" t="s">
        <v>9851</v>
      </c>
      <c r="Q3525" s="43" t="s">
        <v>9852</v>
      </c>
      <c r="R3525" s="43" t="s">
        <v>78</v>
      </c>
      <c r="S3525" s="47">
        <v>7</v>
      </c>
    </row>
    <row r="3526" spans="1:19" ht="12.75">
      <c r="A3526" s="22" t="s">
        <v>60</v>
      </c>
      <c r="B3526" s="22" t="s">
        <v>289</v>
      </c>
      <c r="C3526" s="22" t="s">
        <v>63</v>
      </c>
      <c r="D3526" s="22" t="s">
        <v>61</v>
      </c>
      <c r="E3526" s="22" t="s">
        <v>9853</v>
      </c>
      <c r="F3526" s="31">
        <v>43441.366643518515</v>
      </c>
      <c r="G3526" s="31">
        <v>43463</v>
      </c>
      <c r="H3526" s="31">
        <v>43828</v>
      </c>
      <c r="I3526" s="31">
        <v>43471.365231481483</v>
      </c>
      <c r="J3526" s="22" t="s">
        <v>73</v>
      </c>
      <c r="K3526" s="32" t="s">
        <v>74</v>
      </c>
      <c r="L3526" s="32" t="s">
        <v>9854</v>
      </c>
      <c r="N3526" s="24">
        <v>1602.01</v>
      </c>
      <c r="O3526" s="24">
        <v>0</v>
      </c>
      <c r="P3526" s="32" t="s">
        <v>549</v>
      </c>
      <c r="Q3526" s="43" t="s">
        <v>550</v>
      </c>
      <c r="R3526" s="43" t="s">
        <v>78</v>
      </c>
      <c r="S3526" s="47">
        <v>7</v>
      </c>
    </row>
    <row r="3527" spans="1:19" ht="12.75">
      <c r="A3527" s="22" t="s">
        <v>60</v>
      </c>
      <c r="B3527" s="22" t="s">
        <v>323</v>
      </c>
      <c r="C3527" s="22" t="s">
        <v>63</v>
      </c>
      <c r="D3527" s="22" t="s">
        <v>61</v>
      </c>
      <c r="E3527" s="22" t="s">
        <v>9855</v>
      </c>
      <c r="F3527" s="31">
        <v>43439.596041666664</v>
      </c>
      <c r="G3527" s="31">
        <v>43465</v>
      </c>
      <c r="H3527" s="31">
        <v>43830</v>
      </c>
      <c r="I3527" s="31">
        <v>43469</v>
      </c>
      <c r="J3527" s="22" t="s">
        <v>73</v>
      </c>
      <c r="K3527" s="32" t="s">
        <v>126</v>
      </c>
      <c r="L3527" s="32" t="s">
        <v>9856</v>
      </c>
      <c r="N3527" s="24">
        <v>2798.3542000000002</v>
      </c>
      <c r="O3527" s="24">
        <v>3124.3960000000002</v>
      </c>
      <c r="P3527" s="32" t="s">
        <v>156</v>
      </c>
      <c r="Q3527" s="43" t="s">
        <v>157</v>
      </c>
      <c r="R3527" s="43" t="s">
        <v>78</v>
      </c>
      <c r="S3527" s="47">
        <v>7</v>
      </c>
    </row>
    <row r="3528" spans="1:19" ht="12.75">
      <c r="A3528" s="22" t="s">
        <v>60</v>
      </c>
      <c r="B3528" s="22" t="s">
        <v>970</v>
      </c>
      <c r="C3528" s="22" t="s">
        <v>63</v>
      </c>
      <c r="D3528" s="22" t="s">
        <v>61</v>
      </c>
      <c r="E3528" s="22" t="s">
        <v>9857</v>
      </c>
      <c r="F3528" s="31">
        <v>43454.673009259255</v>
      </c>
      <c r="G3528" s="31">
        <v>43454</v>
      </c>
      <c r="H3528" s="31">
        <v>43819</v>
      </c>
      <c r="I3528" s="31">
        <v>43484.665439814817</v>
      </c>
      <c r="J3528" s="22" t="s">
        <v>73</v>
      </c>
      <c r="K3528" s="32" t="s">
        <v>82</v>
      </c>
      <c r="L3528" s="32" t="s">
        <v>9858</v>
      </c>
      <c r="N3528" s="24">
        <v>730.6114</v>
      </c>
      <c r="O3528" s="24">
        <v>640.04999999999995</v>
      </c>
      <c r="P3528" s="32" t="s">
        <v>1911</v>
      </c>
      <c r="Q3528" s="43" t="s">
        <v>1912</v>
      </c>
      <c r="R3528" s="43" t="s">
        <v>78</v>
      </c>
      <c r="S3528" s="47">
        <v>7</v>
      </c>
    </row>
    <row r="3529" spans="1:19" ht="12.75">
      <c r="A3529" s="22" t="s">
        <v>60</v>
      </c>
      <c r="B3529" s="22" t="s">
        <v>331</v>
      </c>
      <c r="C3529" s="22" t="s">
        <v>63</v>
      </c>
      <c r="D3529" s="22" t="s">
        <v>61</v>
      </c>
      <c r="E3529" s="22" t="s">
        <v>9859</v>
      </c>
      <c r="F3529" s="31">
        <v>43447.673379629625</v>
      </c>
      <c r="G3529" s="31">
        <v>43461</v>
      </c>
      <c r="H3529" s="31">
        <v>43826</v>
      </c>
      <c r="I3529" s="31">
        <v>43477</v>
      </c>
      <c r="J3529" s="22" t="s">
        <v>73</v>
      </c>
      <c r="K3529" s="32" t="s">
        <v>74</v>
      </c>
      <c r="L3529" s="32" t="s">
        <v>9860</v>
      </c>
      <c r="N3529" s="24">
        <v>991.38199999999995</v>
      </c>
      <c r="O3529" s="24">
        <v>0</v>
      </c>
      <c r="P3529" s="32" t="s">
        <v>3938</v>
      </c>
      <c r="Q3529" s="43" t="s">
        <v>3939</v>
      </c>
      <c r="R3529" s="43" t="s">
        <v>78</v>
      </c>
      <c r="S3529" s="47">
        <v>7</v>
      </c>
    </row>
    <row r="3530" spans="1:19" ht="12.75">
      <c r="A3530" s="22" t="s">
        <v>60</v>
      </c>
      <c r="B3530" s="22" t="s">
        <v>289</v>
      </c>
      <c r="C3530" s="22" t="s">
        <v>63</v>
      </c>
      <c r="D3530" s="22" t="s">
        <v>61</v>
      </c>
      <c r="E3530" s="22" t="s">
        <v>9861</v>
      </c>
      <c r="F3530" s="31">
        <v>43451.558923611112</v>
      </c>
      <c r="G3530" s="31">
        <v>43451</v>
      </c>
      <c r="H3530" s="31">
        <v>43816</v>
      </c>
      <c r="I3530" s="31">
        <v>43481.557812499996</v>
      </c>
      <c r="J3530" s="22" t="s">
        <v>73</v>
      </c>
      <c r="K3530" s="32" t="s">
        <v>82</v>
      </c>
      <c r="L3530" s="32" t="s">
        <v>9862</v>
      </c>
      <c r="N3530" s="24">
        <v>531.90</v>
      </c>
      <c r="O3530" s="24">
        <v>475.44</v>
      </c>
      <c r="P3530" s="32" t="s">
        <v>9863</v>
      </c>
      <c r="Q3530" s="43" t="s">
        <v>9864</v>
      </c>
      <c r="R3530" s="43" t="s">
        <v>78</v>
      </c>
      <c r="S3530" s="47">
        <v>7</v>
      </c>
    </row>
    <row r="3531" spans="1:19" ht="12.75">
      <c r="A3531" s="22" t="s">
        <v>60</v>
      </c>
      <c r="B3531" s="22" t="s">
        <v>583</v>
      </c>
      <c r="C3531" s="22" t="s">
        <v>63</v>
      </c>
      <c r="D3531" s="22" t="s">
        <v>61</v>
      </c>
      <c r="E3531" s="22" t="s">
        <v>9865</v>
      </c>
      <c r="F3531" s="31">
        <v>43437.622361111113</v>
      </c>
      <c r="G3531" s="31">
        <v>43475</v>
      </c>
      <c r="H3531" s="31">
        <v>43840</v>
      </c>
      <c r="I3531" s="31">
        <v>43467</v>
      </c>
      <c r="J3531" s="22" t="s">
        <v>73</v>
      </c>
      <c r="K3531" s="32" t="s">
        <v>120</v>
      </c>
      <c r="L3531" s="32" t="s">
        <v>9866</v>
      </c>
      <c r="M3531" s="32" t="s">
        <v>9025</v>
      </c>
      <c r="N3531" s="24">
        <v>633.14</v>
      </c>
      <c r="O3531" s="24">
        <v>441.08</v>
      </c>
      <c r="P3531" s="32" t="s">
        <v>2644</v>
      </c>
      <c r="Q3531" s="43" t="s">
        <v>2645</v>
      </c>
      <c r="R3531" s="43" t="s">
        <v>78</v>
      </c>
      <c r="S3531" s="47">
        <v>7</v>
      </c>
    </row>
    <row r="3532" spans="1:19" ht="12.75">
      <c r="A3532" s="22" t="s">
        <v>60</v>
      </c>
      <c r="B3532" s="22" t="s">
        <v>453</v>
      </c>
      <c r="C3532" s="22" t="s">
        <v>63</v>
      </c>
      <c r="D3532" s="22" t="s">
        <v>61</v>
      </c>
      <c r="E3532" s="22" t="s">
        <v>9867</v>
      </c>
      <c r="F3532" s="31">
        <v>43447.705706018518</v>
      </c>
      <c r="G3532" s="31">
        <v>43419</v>
      </c>
      <c r="H3532" s="31">
        <v>43784</v>
      </c>
      <c r="I3532" s="31">
        <v>43477.692071759258</v>
      </c>
      <c r="J3532" s="22" t="s">
        <v>131</v>
      </c>
      <c r="K3532" s="32" t="s">
        <v>120</v>
      </c>
      <c r="L3532" s="32" t="s">
        <v>9868</v>
      </c>
      <c r="M3532" s="32" t="s">
        <v>4979</v>
      </c>
      <c r="N3532" s="24">
        <v>243.43</v>
      </c>
      <c r="O3532" s="24">
        <v>243.43</v>
      </c>
      <c r="P3532" s="32" t="s">
        <v>1509</v>
      </c>
      <c r="Q3532" s="43" t="s">
        <v>1510</v>
      </c>
      <c r="R3532" s="43" t="s">
        <v>158</v>
      </c>
      <c r="S3532" s="47">
        <v>1</v>
      </c>
    </row>
    <row r="3533" spans="1:19" ht="12.75">
      <c r="A3533" s="22" t="s">
        <v>60</v>
      </c>
      <c r="B3533" s="22" t="s">
        <v>289</v>
      </c>
      <c r="C3533" s="22" t="s">
        <v>63</v>
      </c>
      <c r="D3533" s="22" t="s">
        <v>61</v>
      </c>
      <c r="E3533" s="22" t="s">
        <v>9869</v>
      </c>
      <c r="F3533" s="31">
        <v>43445.74487268518</v>
      </c>
      <c r="G3533" s="31">
        <v>43445</v>
      </c>
      <c r="H3533" s="31">
        <v>43814</v>
      </c>
      <c r="I3533" s="31">
        <v>43475.740358796298</v>
      </c>
      <c r="J3533" s="22" t="s">
        <v>73</v>
      </c>
      <c r="K3533" s="32" t="s">
        <v>74</v>
      </c>
      <c r="L3533" s="32" t="s">
        <v>9870</v>
      </c>
      <c r="N3533" s="24">
        <v>551.9025</v>
      </c>
      <c r="O3533" s="24">
        <v>0</v>
      </c>
      <c r="P3533" s="32" t="s">
        <v>9871</v>
      </c>
      <c r="Q3533" s="43" t="s">
        <v>9872</v>
      </c>
      <c r="R3533" s="43" t="s">
        <v>78</v>
      </c>
      <c r="S3533" s="47">
        <v>7</v>
      </c>
    </row>
    <row r="3534" spans="1:19" ht="12.75">
      <c r="A3534" s="22" t="s">
        <v>60</v>
      </c>
      <c r="B3534" s="22" t="s">
        <v>289</v>
      </c>
      <c r="C3534" s="22" t="s">
        <v>63</v>
      </c>
      <c r="D3534" s="22" t="s">
        <v>61</v>
      </c>
      <c r="E3534" s="22" t="s">
        <v>9873</v>
      </c>
      <c r="F3534" s="31">
        <v>43441.527002314811</v>
      </c>
      <c r="G3534" s="31">
        <v>43477</v>
      </c>
      <c r="H3534" s="31">
        <v>43842</v>
      </c>
      <c r="I3534" s="31">
        <v>43471.52612268518</v>
      </c>
      <c r="J3534" s="22" t="s">
        <v>73</v>
      </c>
      <c r="K3534" s="32" t="s">
        <v>82</v>
      </c>
      <c r="L3534" s="32" t="s">
        <v>9874</v>
      </c>
      <c r="N3534" s="24">
        <v>508.93400000000003</v>
      </c>
      <c r="O3534" s="24">
        <v>541.91</v>
      </c>
      <c r="P3534" s="32" t="s">
        <v>709</v>
      </c>
      <c r="Q3534" s="43" t="s">
        <v>710</v>
      </c>
      <c r="R3534" s="43" t="s">
        <v>78</v>
      </c>
      <c r="S3534" s="47">
        <v>7</v>
      </c>
    </row>
    <row r="3535" spans="1:19" ht="12.75">
      <c r="A3535" s="22" t="s">
        <v>60</v>
      </c>
      <c r="B3535" s="22" t="s">
        <v>331</v>
      </c>
      <c r="C3535" s="22" t="s">
        <v>63</v>
      </c>
      <c r="D3535" s="22" t="s">
        <v>61</v>
      </c>
      <c r="E3535" s="22" t="s">
        <v>9875</v>
      </c>
      <c r="F3535" s="31">
        <v>43446.621261574073</v>
      </c>
      <c r="G3535" s="31">
        <v>43454</v>
      </c>
      <c r="H3535" s="31">
        <v>43819</v>
      </c>
      <c r="I3535" s="31">
        <v>43476</v>
      </c>
      <c r="J3535" s="22" t="s">
        <v>73</v>
      </c>
      <c r="K3535" s="32" t="s">
        <v>74</v>
      </c>
      <c r="L3535" s="32" t="s">
        <v>9876</v>
      </c>
      <c r="N3535" s="24">
        <v>2725.5032999999999</v>
      </c>
      <c r="O3535" s="24">
        <v>0</v>
      </c>
      <c r="P3535" s="32" t="s">
        <v>109</v>
      </c>
      <c r="Q3535" s="43" t="s">
        <v>110</v>
      </c>
      <c r="R3535" s="43" t="s">
        <v>78</v>
      </c>
      <c r="S3535" s="47">
        <v>7</v>
      </c>
    </row>
    <row r="3536" spans="1:19" ht="12.75">
      <c r="A3536" s="22" t="s">
        <v>60</v>
      </c>
      <c r="B3536" s="22" t="s">
        <v>289</v>
      </c>
      <c r="C3536" s="22" t="s">
        <v>63</v>
      </c>
      <c r="D3536" s="22" t="s">
        <v>61</v>
      </c>
      <c r="E3536" s="22" t="s">
        <v>9877</v>
      </c>
      <c r="F3536" s="31">
        <v>43441.047500000001</v>
      </c>
      <c r="G3536" s="31">
        <v>43483</v>
      </c>
      <c r="H3536" s="31">
        <v>43848</v>
      </c>
      <c r="I3536" s="31">
        <v>43501.047500000001</v>
      </c>
      <c r="J3536" s="22" t="s">
        <v>73</v>
      </c>
      <c r="K3536" s="32" t="s">
        <v>126</v>
      </c>
      <c r="L3536" s="32" t="s">
        <v>9878</v>
      </c>
      <c r="M3536" s="32" t="s">
        <v>9879</v>
      </c>
      <c r="N3536" s="24">
        <v>6529.9165999999996</v>
      </c>
      <c r="O3536" s="24">
        <v>6982.72</v>
      </c>
      <c r="P3536" s="32" t="s">
        <v>90</v>
      </c>
      <c r="Q3536" s="43" t="s">
        <v>91</v>
      </c>
      <c r="R3536" s="43" t="s">
        <v>78</v>
      </c>
      <c r="S3536" s="47">
        <v>7</v>
      </c>
    </row>
    <row r="3537" spans="1:19" ht="12.75">
      <c r="A3537" s="22" t="s">
        <v>60</v>
      </c>
      <c r="B3537" s="22" t="s">
        <v>2516</v>
      </c>
      <c r="C3537" s="22" t="s">
        <v>63</v>
      </c>
      <c r="D3537" s="22" t="s">
        <v>61</v>
      </c>
      <c r="E3537" s="22" t="s">
        <v>9880</v>
      </c>
      <c r="F3537" s="31">
        <v>43449.120937499996</v>
      </c>
      <c r="G3537" s="31">
        <v>43495</v>
      </c>
      <c r="H3537" s="31">
        <v>43860</v>
      </c>
      <c r="I3537" s="31">
        <v>43509.120937499996</v>
      </c>
      <c r="J3537" s="22" t="s">
        <v>81</v>
      </c>
      <c r="K3537" s="32" t="s">
        <v>82</v>
      </c>
      <c r="L3537" s="32" t="s">
        <v>9881</v>
      </c>
      <c r="M3537" s="32" t="s">
        <v>9882</v>
      </c>
      <c r="N3537" s="24">
        <v>592.15</v>
      </c>
      <c r="O3537" s="24">
        <v>592.15</v>
      </c>
      <c r="P3537" s="32" t="s">
        <v>497</v>
      </c>
      <c r="Q3537" s="43" t="s">
        <v>498</v>
      </c>
      <c r="R3537" s="43" t="s">
        <v>78</v>
      </c>
      <c r="S3537" s="47">
        <v>1</v>
      </c>
    </row>
    <row r="3538" spans="1:19" ht="12.75">
      <c r="A3538" s="22" t="s">
        <v>60</v>
      </c>
      <c r="B3538" s="22" t="s">
        <v>289</v>
      </c>
      <c r="C3538" s="22" t="s">
        <v>63</v>
      </c>
      <c r="D3538" s="22" t="s">
        <v>61</v>
      </c>
      <c r="E3538" s="22" t="s">
        <v>9883</v>
      </c>
      <c r="F3538" s="31">
        <v>43454.988483796296</v>
      </c>
      <c r="G3538" s="31">
        <v>43496</v>
      </c>
      <c r="H3538" s="31">
        <v>43861</v>
      </c>
      <c r="I3538" s="31">
        <v>43514.988483796296</v>
      </c>
      <c r="J3538" s="22" t="s">
        <v>73</v>
      </c>
      <c r="K3538" s="32" t="s">
        <v>74</v>
      </c>
      <c r="L3538" s="32" t="s">
        <v>9884</v>
      </c>
      <c r="M3538" s="32" t="s">
        <v>9885</v>
      </c>
      <c r="N3538" s="24">
        <v>1510.876</v>
      </c>
      <c r="O3538" s="24">
        <v>0</v>
      </c>
      <c r="P3538" s="32" t="s">
        <v>2590</v>
      </c>
      <c r="Q3538" s="43" t="s">
        <v>2591</v>
      </c>
      <c r="R3538" s="43" t="s">
        <v>78</v>
      </c>
      <c r="S3538" s="47">
        <v>7</v>
      </c>
    </row>
    <row r="3539" spans="1:19" ht="12.75">
      <c r="A3539" s="22" t="s">
        <v>60</v>
      </c>
      <c r="B3539" s="22" t="s">
        <v>289</v>
      </c>
      <c r="C3539" s="22" t="s">
        <v>63</v>
      </c>
      <c r="D3539" s="22" t="s">
        <v>61</v>
      </c>
      <c r="E3539" s="22" t="s">
        <v>9886</v>
      </c>
      <c r="F3539" s="31">
        <v>43452.739444444444</v>
      </c>
      <c r="G3539" s="31">
        <v>43474</v>
      </c>
      <c r="H3539" s="31">
        <v>43839</v>
      </c>
      <c r="I3539" s="31">
        <v>43482.725405092591</v>
      </c>
      <c r="J3539" s="22" t="s">
        <v>73</v>
      </c>
      <c r="K3539" s="32" t="s">
        <v>74</v>
      </c>
      <c r="L3539" s="32" t="s">
        <v>9887</v>
      </c>
      <c r="N3539" s="24">
        <v>2815.0619999999999</v>
      </c>
      <c r="O3539" s="24">
        <v>0</v>
      </c>
      <c r="P3539" s="32" t="s">
        <v>4315</v>
      </c>
      <c r="Q3539" s="43" t="s">
        <v>4316</v>
      </c>
      <c r="R3539" s="43" t="s">
        <v>78</v>
      </c>
      <c r="S3539" s="47">
        <v>7</v>
      </c>
    </row>
    <row r="3540" spans="1:19" ht="12.75">
      <c r="A3540" s="22" t="s">
        <v>60</v>
      </c>
      <c r="B3540" s="22" t="s">
        <v>3054</v>
      </c>
      <c r="C3540" s="22" t="s">
        <v>63</v>
      </c>
      <c r="D3540" s="22" t="s">
        <v>61</v>
      </c>
      <c r="E3540" s="22" t="s">
        <v>9888</v>
      </c>
      <c r="F3540" s="31">
        <v>43446.563460648147</v>
      </c>
      <c r="G3540" s="31">
        <v>43479</v>
      </c>
      <c r="H3540" s="31">
        <v>43844</v>
      </c>
      <c r="I3540" s="31">
        <v>43476</v>
      </c>
      <c r="J3540" s="22" t="s">
        <v>73</v>
      </c>
      <c r="K3540" s="32" t="s">
        <v>74</v>
      </c>
      <c r="L3540" s="32" t="s">
        <v>9889</v>
      </c>
      <c r="N3540" s="24">
        <v>4436.1032999999998</v>
      </c>
      <c r="O3540" s="24">
        <v>0</v>
      </c>
      <c r="P3540" s="32" t="s">
        <v>90</v>
      </c>
      <c r="Q3540" s="43" t="s">
        <v>91</v>
      </c>
      <c r="R3540" s="43" t="s">
        <v>78</v>
      </c>
      <c r="S3540" s="47">
        <v>7</v>
      </c>
    </row>
    <row r="3541" spans="1:19" ht="12.75">
      <c r="A3541" s="22" t="s">
        <v>60</v>
      </c>
      <c r="B3541" s="22" t="s">
        <v>1106</v>
      </c>
      <c r="C3541" s="22" t="s">
        <v>63</v>
      </c>
      <c r="D3541" s="22" t="s">
        <v>61</v>
      </c>
      <c r="E3541" s="22" t="s">
        <v>9890</v>
      </c>
      <c r="F3541" s="31">
        <v>43446.451481481483</v>
      </c>
      <c r="G3541" s="31">
        <v>43383</v>
      </c>
      <c r="H3541" s="31">
        <v>43748</v>
      </c>
      <c r="I3541" s="31">
        <v>43476.450960648144</v>
      </c>
      <c r="J3541" s="22" t="s">
        <v>131</v>
      </c>
      <c r="K3541" s="32" t="s">
        <v>82</v>
      </c>
      <c r="L3541" s="32" t="s">
        <v>9891</v>
      </c>
      <c r="M3541" s="32" t="s">
        <v>9892</v>
      </c>
      <c r="N3541" s="24">
        <v>22.08</v>
      </c>
      <c r="O3541" s="24">
        <v>22.08</v>
      </c>
      <c r="P3541" s="32" t="s">
        <v>2664</v>
      </c>
      <c r="Q3541" s="43" t="s">
        <v>2665</v>
      </c>
      <c r="R3541" s="43" t="s">
        <v>158</v>
      </c>
      <c r="S3541" s="47">
        <v>1</v>
      </c>
    </row>
    <row r="3542" spans="1:19" ht="12.75">
      <c r="A3542" s="22" t="s">
        <v>60</v>
      </c>
      <c r="B3542" s="22" t="s">
        <v>2985</v>
      </c>
      <c r="C3542" s="22" t="s">
        <v>63</v>
      </c>
      <c r="D3542" s="22" t="s">
        <v>61</v>
      </c>
      <c r="E3542" s="22" t="s">
        <v>9893</v>
      </c>
      <c r="F3542" s="31">
        <v>43448.619444444441</v>
      </c>
      <c r="G3542" s="31">
        <v>43434</v>
      </c>
      <c r="H3542" s="31">
        <v>43799</v>
      </c>
      <c r="I3542" s="31">
        <v>43478</v>
      </c>
      <c r="J3542" s="22" t="s">
        <v>73</v>
      </c>
      <c r="K3542" s="32" t="s">
        <v>74</v>
      </c>
      <c r="L3542" s="32" t="s">
        <v>9894</v>
      </c>
      <c r="N3542" s="24">
        <v>1140.7183</v>
      </c>
      <c r="O3542" s="24">
        <v>0</v>
      </c>
      <c r="P3542" s="32" t="s">
        <v>3106</v>
      </c>
      <c r="Q3542" s="43" t="s">
        <v>3107</v>
      </c>
      <c r="R3542" s="43" t="s">
        <v>78</v>
      </c>
      <c r="S3542" s="47">
        <v>7</v>
      </c>
    </row>
    <row r="3543" spans="1:19" ht="12.75">
      <c r="A3543" s="22" t="s">
        <v>60</v>
      </c>
      <c r="B3543" s="22" t="s">
        <v>362</v>
      </c>
      <c r="C3543" s="22" t="s">
        <v>63</v>
      </c>
      <c r="D3543" s="22" t="s">
        <v>61</v>
      </c>
      <c r="E3543" s="22" t="s">
        <v>9895</v>
      </c>
      <c r="F3543" s="31">
        <v>43444.430960648147</v>
      </c>
      <c r="G3543" s="31">
        <v>43444</v>
      </c>
      <c r="H3543" s="31">
        <v>43809</v>
      </c>
      <c r="I3543" s="31">
        <v>43474.427824074075</v>
      </c>
      <c r="J3543" s="22" t="s">
        <v>73</v>
      </c>
      <c r="K3543" s="32" t="s">
        <v>82</v>
      </c>
      <c r="L3543" s="32" t="s">
        <v>9896</v>
      </c>
      <c r="N3543" s="24">
        <v>2468.8200000000002</v>
      </c>
      <c r="O3543" s="24">
        <v>4492.76</v>
      </c>
      <c r="P3543" s="32" t="s">
        <v>1532</v>
      </c>
      <c r="Q3543" s="43" t="s">
        <v>1533</v>
      </c>
      <c r="R3543" s="43" t="s">
        <v>78</v>
      </c>
      <c r="S3543" s="47">
        <v>5</v>
      </c>
    </row>
    <row r="3544" spans="1:19" ht="12.75">
      <c r="A3544" s="22" t="s">
        <v>60</v>
      </c>
      <c r="B3544" s="22" t="s">
        <v>289</v>
      </c>
      <c r="C3544" s="22" t="s">
        <v>63</v>
      </c>
      <c r="D3544" s="22" t="s">
        <v>61</v>
      </c>
      <c r="E3544" s="22" t="s">
        <v>9897</v>
      </c>
      <c r="F3544" s="31">
        <v>43437.698055555556</v>
      </c>
      <c r="G3544" s="31">
        <v>43437</v>
      </c>
      <c r="H3544" s="31">
        <v>43802</v>
      </c>
      <c r="I3544" s="31">
        <v>43467.694872685184</v>
      </c>
      <c r="J3544" s="22" t="s">
        <v>73</v>
      </c>
      <c r="K3544" s="32" t="s">
        <v>74</v>
      </c>
      <c r="L3544" s="32" t="s">
        <v>9898</v>
      </c>
      <c r="N3544" s="24">
        <v>440.6675</v>
      </c>
      <c r="O3544" s="24">
        <v>0</v>
      </c>
      <c r="P3544" s="32" t="s">
        <v>275</v>
      </c>
      <c r="Q3544" s="43" t="s">
        <v>276</v>
      </c>
      <c r="R3544" s="43" t="s">
        <v>78</v>
      </c>
      <c r="S3544" s="47">
        <v>7</v>
      </c>
    </row>
    <row r="3545" spans="1:19" ht="12.75">
      <c r="A3545" s="22" t="s">
        <v>60</v>
      </c>
      <c r="B3545" s="22" t="s">
        <v>289</v>
      </c>
      <c r="C3545" s="22" t="s">
        <v>63</v>
      </c>
      <c r="D3545" s="22" t="s">
        <v>61</v>
      </c>
      <c r="E3545" s="22" t="s">
        <v>9899</v>
      </c>
      <c r="F3545" s="31">
        <v>43451.713263888887</v>
      </c>
      <c r="G3545" s="31">
        <v>43439</v>
      </c>
      <c r="H3545" s="31">
        <v>43804</v>
      </c>
      <c r="I3545" s="31">
        <v>43481.713043981479</v>
      </c>
      <c r="J3545" s="22" t="s">
        <v>160</v>
      </c>
      <c r="K3545" s="32" t="s">
        <v>120</v>
      </c>
      <c r="L3545" s="32" t="s">
        <v>9900</v>
      </c>
      <c r="M3545" s="32" t="s">
        <v>3611</v>
      </c>
      <c r="N3545" s="24">
        <v>-5682.7700000000004</v>
      </c>
      <c r="O3545" s="24">
        <v>-5682.7700000000004</v>
      </c>
      <c r="P3545" s="32" t="s">
        <v>3612</v>
      </c>
      <c r="Q3545" s="43" t="s">
        <v>3613</v>
      </c>
      <c r="R3545" s="43" t="s">
        <v>78</v>
      </c>
      <c r="S3545" s="47">
        <v>1</v>
      </c>
    </row>
    <row r="3546" spans="1:19" ht="12.75">
      <c r="A3546" s="22" t="s">
        <v>60</v>
      </c>
      <c r="B3546" s="22" t="s">
        <v>521</v>
      </c>
      <c r="C3546" s="22" t="s">
        <v>63</v>
      </c>
      <c r="D3546" s="22" t="s">
        <v>61</v>
      </c>
      <c r="E3546" s="22" t="s">
        <v>9901</v>
      </c>
      <c r="F3546" s="31">
        <v>43445.687708333331</v>
      </c>
      <c r="G3546" s="31">
        <v>43420</v>
      </c>
      <c r="H3546" s="31">
        <v>43785</v>
      </c>
      <c r="I3546" s="31">
        <v>43475.6874537037</v>
      </c>
      <c r="J3546" s="22" t="s">
        <v>160</v>
      </c>
      <c r="K3546" s="32" t="s">
        <v>120</v>
      </c>
      <c r="L3546" s="32" t="s">
        <v>9902</v>
      </c>
      <c r="M3546" s="32" t="s">
        <v>9903</v>
      </c>
      <c r="N3546" s="24">
        <v>-1305.48</v>
      </c>
      <c r="O3546" s="24">
        <v>-1305.48</v>
      </c>
      <c r="P3546" s="32" t="s">
        <v>423</v>
      </c>
      <c r="Q3546" s="43" t="s">
        <v>424</v>
      </c>
      <c r="R3546" s="43" t="s">
        <v>78</v>
      </c>
      <c r="S3546" s="47">
        <v>1</v>
      </c>
    </row>
    <row r="3547" spans="1:19" ht="12.75">
      <c r="A3547" s="22" t="s">
        <v>60</v>
      </c>
      <c r="B3547" s="22" t="s">
        <v>362</v>
      </c>
      <c r="C3547" s="22" t="s">
        <v>63</v>
      </c>
      <c r="D3547" s="22" t="s">
        <v>61</v>
      </c>
      <c r="E3547" s="22" t="s">
        <v>9904</v>
      </c>
      <c r="F3547" s="31">
        <v>43449.124247685184</v>
      </c>
      <c r="G3547" s="31">
        <v>43496</v>
      </c>
      <c r="H3547" s="31">
        <v>43861</v>
      </c>
      <c r="I3547" s="31">
        <v>43509.124247685184</v>
      </c>
      <c r="J3547" s="22" t="s">
        <v>81</v>
      </c>
      <c r="K3547" s="32" t="s">
        <v>82</v>
      </c>
      <c r="L3547" s="32" t="s">
        <v>9905</v>
      </c>
      <c r="M3547" s="32" t="s">
        <v>9906</v>
      </c>
      <c r="N3547" s="24">
        <v>1109.8800000000001</v>
      </c>
      <c r="O3547" s="24">
        <v>1109.8800000000001</v>
      </c>
      <c r="P3547" s="32" t="s">
        <v>709</v>
      </c>
      <c r="Q3547" s="43" t="s">
        <v>710</v>
      </c>
      <c r="R3547" s="43" t="s">
        <v>78</v>
      </c>
      <c r="S3547" s="47">
        <v>1</v>
      </c>
    </row>
    <row r="3548" spans="1:19" ht="12.75">
      <c r="A3548" s="22" t="s">
        <v>60</v>
      </c>
      <c r="B3548" s="22" t="s">
        <v>362</v>
      </c>
      <c r="C3548" s="22" t="s">
        <v>63</v>
      </c>
      <c r="D3548" s="22" t="s">
        <v>61</v>
      </c>
      <c r="E3548" s="22" t="s">
        <v>9907</v>
      </c>
      <c r="F3548" s="31">
        <v>43439.653229166666</v>
      </c>
      <c r="G3548" s="31">
        <v>43439</v>
      </c>
      <c r="H3548" s="31">
        <v>43804</v>
      </c>
      <c r="I3548" s="31">
        <v>43469</v>
      </c>
      <c r="J3548" s="22" t="s">
        <v>73</v>
      </c>
      <c r="K3548" s="32" t="s">
        <v>74</v>
      </c>
      <c r="L3548" s="32" t="s">
        <v>9908</v>
      </c>
      <c r="N3548" s="24">
        <v>2513.16</v>
      </c>
      <c r="O3548" s="24">
        <v>0</v>
      </c>
      <c r="P3548" s="32" t="s">
        <v>9909</v>
      </c>
      <c r="Q3548" s="43" t="s">
        <v>9910</v>
      </c>
      <c r="R3548" s="43" t="s">
        <v>78</v>
      </c>
      <c r="S3548" s="47">
        <v>7</v>
      </c>
    </row>
    <row r="3549" spans="1:19" ht="12.75">
      <c r="A3549" s="22" t="s">
        <v>60</v>
      </c>
      <c r="B3549" s="22" t="s">
        <v>326</v>
      </c>
      <c r="C3549" s="22" t="s">
        <v>63</v>
      </c>
      <c r="D3549" s="22" t="s">
        <v>61</v>
      </c>
      <c r="E3549" s="22" t="s">
        <v>9911</v>
      </c>
      <c r="F3549" s="31">
        <v>43449.120706018519</v>
      </c>
      <c r="G3549" s="31">
        <v>43496</v>
      </c>
      <c r="H3549" s="31">
        <v>43861</v>
      </c>
      <c r="I3549" s="31">
        <v>43509.120706018519</v>
      </c>
      <c r="J3549" s="22" t="s">
        <v>81</v>
      </c>
      <c r="K3549" s="32" t="s">
        <v>120</v>
      </c>
      <c r="L3549" s="32" t="s">
        <v>9912</v>
      </c>
      <c r="M3549" s="32" t="s">
        <v>9913</v>
      </c>
      <c r="N3549" s="24">
        <v>406.05599999999998</v>
      </c>
      <c r="O3549" s="24">
        <v>288.25</v>
      </c>
      <c r="P3549" s="32" t="s">
        <v>558</v>
      </c>
      <c r="Q3549" s="43" t="s">
        <v>559</v>
      </c>
      <c r="R3549" s="43" t="s">
        <v>78</v>
      </c>
      <c r="S3549" s="47">
        <v>7</v>
      </c>
    </row>
    <row r="3550" spans="1:19" ht="12.75">
      <c r="A3550" s="22" t="s">
        <v>60</v>
      </c>
      <c r="B3550" s="22" t="s">
        <v>362</v>
      </c>
      <c r="C3550" s="22" t="s">
        <v>63</v>
      </c>
      <c r="D3550" s="22" t="s">
        <v>61</v>
      </c>
      <c r="E3550" s="22" t="s">
        <v>9914</v>
      </c>
      <c r="F3550" s="31">
        <v>43447.587129629625</v>
      </c>
      <c r="G3550" s="31">
        <v>43487</v>
      </c>
      <c r="H3550" s="31">
        <v>43852</v>
      </c>
      <c r="I3550" s="31">
        <v>43477.58458333333</v>
      </c>
      <c r="J3550" s="22" t="s">
        <v>73</v>
      </c>
      <c r="K3550" s="32" t="s">
        <v>82</v>
      </c>
      <c r="L3550" s="32" t="s">
        <v>9915</v>
      </c>
      <c r="N3550" s="24">
        <v>3351.8879999999999</v>
      </c>
      <c r="O3550" s="24">
        <v>2225.5700000000002</v>
      </c>
      <c r="P3550" s="32" t="s">
        <v>721</v>
      </c>
      <c r="Q3550" s="43" t="s">
        <v>722</v>
      </c>
      <c r="R3550" s="43" t="s">
        <v>78</v>
      </c>
      <c r="S3550" s="47">
        <v>7</v>
      </c>
    </row>
    <row r="3551" spans="1:19" ht="12.75">
      <c r="A3551" s="22" t="s">
        <v>60</v>
      </c>
      <c r="B3551" s="22" t="s">
        <v>323</v>
      </c>
      <c r="C3551" s="22" t="s">
        <v>63</v>
      </c>
      <c r="D3551" s="22" t="s">
        <v>61</v>
      </c>
      <c r="E3551" s="22" t="s">
        <v>9916</v>
      </c>
      <c r="F3551" s="31">
        <v>43447.610335648147</v>
      </c>
      <c r="G3551" s="31">
        <v>43465</v>
      </c>
      <c r="H3551" s="31">
        <v>43830</v>
      </c>
      <c r="I3551" s="31">
        <v>43477</v>
      </c>
      <c r="J3551" s="22" t="s">
        <v>73</v>
      </c>
      <c r="K3551" s="32" t="s">
        <v>74</v>
      </c>
      <c r="L3551" s="32" t="s">
        <v>9917</v>
      </c>
      <c r="N3551" s="24">
        <v>7110.29</v>
      </c>
      <c r="O3551" s="24">
        <v>0</v>
      </c>
      <c r="P3551" s="32" t="s">
        <v>228</v>
      </c>
      <c r="Q3551" s="43" t="s">
        <v>229</v>
      </c>
      <c r="R3551" s="43" t="s">
        <v>78</v>
      </c>
      <c r="S3551" s="47">
        <v>7</v>
      </c>
    </row>
    <row r="3552" spans="1:19" ht="12.75">
      <c r="A3552" s="22" t="s">
        <v>60</v>
      </c>
      <c r="B3552" s="22" t="s">
        <v>1460</v>
      </c>
      <c r="C3552" s="22" t="s">
        <v>63</v>
      </c>
      <c r="D3552" s="22" t="s">
        <v>61</v>
      </c>
      <c r="E3552" s="22" t="s">
        <v>9918</v>
      </c>
      <c r="F3552" s="31">
        <v>43438.613634259258</v>
      </c>
      <c r="G3552" s="31">
        <v>43465</v>
      </c>
      <c r="H3552" s="31">
        <v>43830</v>
      </c>
      <c r="I3552" s="31">
        <v>43468.602291666662</v>
      </c>
      <c r="J3552" s="22" t="s">
        <v>73</v>
      </c>
      <c r="K3552" s="32" t="s">
        <v>82</v>
      </c>
      <c r="L3552" s="32" t="s">
        <v>9919</v>
      </c>
      <c r="N3552" s="24">
        <v>1305.374</v>
      </c>
      <c r="O3552" s="24">
        <v>1422.33</v>
      </c>
      <c r="P3552" s="32" t="s">
        <v>5034</v>
      </c>
      <c r="Q3552" s="43" t="s">
        <v>5035</v>
      </c>
      <c r="R3552" s="43" t="s">
        <v>78</v>
      </c>
      <c r="S3552" s="47">
        <v>6</v>
      </c>
    </row>
    <row r="3553" spans="1:19" ht="12.75">
      <c r="A3553" s="22" t="s">
        <v>60</v>
      </c>
      <c r="B3553" s="22" t="s">
        <v>362</v>
      </c>
      <c r="C3553" s="22" t="s">
        <v>63</v>
      </c>
      <c r="D3553" s="22" t="s">
        <v>61</v>
      </c>
      <c r="E3553" s="22" t="s">
        <v>9920</v>
      </c>
      <c r="F3553" s="31">
        <v>43440.636712962958</v>
      </c>
      <c r="G3553" s="31">
        <v>43487</v>
      </c>
      <c r="H3553" s="31">
        <v>43852</v>
      </c>
      <c r="I3553" s="31">
        <v>43470.632291666661</v>
      </c>
      <c r="J3553" s="22" t="s">
        <v>73</v>
      </c>
      <c r="K3553" s="32" t="s">
        <v>231</v>
      </c>
      <c r="L3553" s="32" t="s">
        <v>9921</v>
      </c>
      <c r="N3553" s="24">
        <v>7063.36</v>
      </c>
      <c r="O3553" s="24">
        <v>0</v>
      </c>
      <c r="P3553" s="32" t="s">
        <v>2245</v>
      </c>
      <c r="Q3553" s="43" t="s">
        <v>2246</v>
      </c>
      <c r="R3553" s="43" t="s">
        <v>78</v>
      </c>
      <c r="S3553" s="47">
        <v>7</v>
      </c>
    </row>
    <row r="3554" spans="1:19" ht="12.75">
      <c r="A3554" s="22" t="s">
        <v>60</v>
      </c>
      <c r="B3554" s="22" t="s">
        <v>723</v>
      </c>
      <c r="C3554" s="22" t="s">
        <v>63</v>
      </c>
      <c r="D3554" s="22" t="s">
        <v>61</v>
      </c>
      <c r="E3554" s="22" t="s">
        <v>9922</v>
      </c>
      <c r="F3554" s="31">
        <v>43451.414409722223</v>
      </c>
      <c r="G3554" s="31">
        <v>43451</v>
      </c>
      <c r="H3554" s="31">
        <v>43816</v>
      </c>
      <c r="I3554" s="31">
        <v>43481</v>
      </c>
      <c r="J3554" s="22" t="s">
        <v>73</v>
      </c>
      <c r="K3554" s="32" t="s">
        <v>74</v>
      </c>
      <c r="L3554" s="32" t="s">
        <v>9923</v>
      </c>
      <c r="N3554" s="24">
        <v>685.74</v>
      </c>
      <c r="O3554" s="24">
        <v>0</v>
      </c>
      <c r="P3554" s="32" t="s">
        <v>3812</v>
      </c>
      <c r="Q3554" s="43" t="s">
        <v>3813</v>
      </c>
      <c r="R3554" s="43" t="s">
        <v>78</v>
      </c>
      <c r="S3554" s="47">
        <v>7</v>
      </c>
    </row>
    <row r="3555" spans="1:19" ht="12.75">
      <c r="A3555" s="22" t="s">
        <v>60</v>
      </c>
      <c r="B3555" s="22" t="s">
        <v>365</v>
      </c>
      <c r="C3555" s="22" t="s">
        <v>63</v>
      </c>
      <c r="D3555" s="22" t="s">
        <v>61</v>
      </c>
      <c r="E3555" s="22" t="s">
        <v>9924</v>
      </c>
      <c r="F3555" s="31">
        <v>43447.556898148148</v>
      </c>
      <c r="G3555" s="31">
        <v>43452</v>
      </c>
      <c r="H3555" s="31">
        <v>43817</v>
      </c>
      <c r="I3555" s="31">
        <v>43477</v>
      </c>
      <c r="J3555" s="22" t="s">
        <v>73</v>
      </c>
      <c r="K3555" s="32" t="s">
        <v>74</v>
      </c>
      <c r="L3555" s="32" t="s">
        <v>9925</v>
      </c>
      <c r="N3555" s="24">
        <v>0</v>
      </c>
      <c r="O3555" s="24">
        <v>0</v>
      </c>
      <c r="P3555" s="32" t="s">
        <v>403</v>
      </c>
      <c r="Q3555" s="43" t="s">
        <v>404</v>
      </c>
      <c r="R3555" s="43" t="s">
        <v>78</v>
      </c>
      <c r="S3555" s="47">
        <v>6</v>
      </c>
    </row>
    <row r="3556" spans="1:19" ht="12.75">
      <c r="A3556" s="22" t="s">
        <v>60</v>
      </c>
      <c r="B3556" s="22" t="s">
        <v>362</v>
      </c>
      <c r="C3556" s="22" t="s">
        <v>63</v>
      </c>
      <c r="D3556" s="22" t="s">
        <v>61</v>
      </c>
      <c r="E3556" s="22" t="s">
        <v>9926</v>
      </c>
      <c r="F3556" s="31">
        <v>43437.548449074071</v>
      </c>
      <c r="G3556" s="31">
        <v>43493</v>
      </c>
      <c r="H3556" s="31">
        <v>43858</v>
      </c>
      <c r="I3556" s="31">
        <v>43467.542025462964</v>
      </c>
      <c r="J3556" s="22" t="s">
        <v>73</v>
      </c>
      <c r="K3556" s="32" t="s">
        <v>74</v>
      </c>
      <c r="L3556" s="32" t="s">
        <v>9927</v>
      </c>
      <c r="N3556" s="24">
        <v>0</v>
      </c>
      <c r="O3556" s="24">
        <v>0</v>
      </c>
      <c r="P3556" s="32" t="s">
        <v>90</v>
      </c>
      <c r="Q3556" s="43" t="s">
        <v>91</v>
      </c>
      <c r="R3556" s="43" t="s">
        <v>78</v>
      </c>
      <c r="S3556" s="47">
        <v>7</v>
      </c>
    </row>
    <row r="3557" spans="1:19" ht="12.75">
      <c r="A3557" s="22" t="s">
        <v>60</v>
      </c>
      <c r="B3557" s="22" t="s">
        <v>3940</v>
      </c>
      <c r="C3557" s="22" t="s">
        <v>63</v>
      </c>
      <c r="D3557" s="22" t="s">
        <v>61</v>
      </c>
      <c r="E3557" s="22" t="s">
        <v>9928</v>
      </c>
      <c r="F3557" s="31">
        <v>43448.677673611106</v>
      </c>
      <c r="G3557" s="31">
        <v>43448</v>
      </c>
      <c r="H3557" s="31">
        <v>43830</v>
      </c>
      <c r="I3557" s="31">
        <v>43478</v>
      </c>
      <c r="J3557" s="22" t="s">
        <v>73</v>
      </c>
      <c r="K3557" s="32" t="s">
        <v>74</v>
      </c>
      <c r="L3557" s="32" t="s">
        <v>9929</v>
      </c>
      <c r="N3557" s="24">
        <v>421.315</v>
      </c>
      <c r="O3557" s="24">
        <v>0</v>
      </c>
      <c r="P3557" s="32" t="s">
        <v>850</v>
      </c>
      <c r="Q3557" s="43" t="s">
        <v>851</v>
      </c>
      <c r="R3557" s="43" t="s">
        <v>78</v>
      </c>
      <c r="S3557" s="47">
        <v>7</v>
      </c>
    </row>
    <row r="3558" spans="1:19" ht="12.75">
      <c r="A3558" s="22" t="s">
        <v>60</v>
      </c>
      <c r="B3558" s="22" t="s">
        <v>460</v>
      </c>
      <c r="C3558" s="22" t="s">
        <v>63</v>
      </c>
      <c r="D3558" s="22" t="s">
        <v>61</v>
      </c>
      <c r="E3558" s="22" t="s">
        <v>9930</v>
      </c>
      <c r="F3558" s="31">
        <v>43452.676979166667</v>
      </c>
      <c r="G3558" s="31">
        <v>43454</v>
      </c>
      <c r="H3558" s="31">
        <v>43819</v>
      </c>
      <c r="I3558" s="31">
        <v>43380</v>
      </c>
      <c r="J3558" s="22" t="s">
        <v>73</v>
      </c>
      <c r="K3558" s="32" t="s">
        <v>126</v>
      </c>
      <c r="L3558" s="32" t="s">
        <v>9931</v>
      </c>
      <c r="N3558" s="24">
        <v>3870.8024999999998</v>
      </c>
      <c r="O3558" s="24">
        <v>2757.75</v>
      </c>
      <c r="P3558" s="32" t="s">
        <v>90</v>
      </c>
      <c r="Q3558" s="43" t="s">
        <v>91</v>
      </c>
      <c r="R3558" s="43" t="s">
        <v>78</v>
      </c>
      <c r="S3558" s="47">
        <v>7</v>
      </c>
    </row>
    <row r="3559" spans="1:19" ht="12.75">
      <c r="A3559" s="22" t="s">
        <v>60</v>
      </c>
      <c r="B3559" s="22" t="s">
        <v>1106</v>
      </c>
      <c r="C3559" s="22" t="s">
        <v>63</v>
      </c>
      <c r="D3559" s="22" t="s">
        <v>61</v>
      </c>
      <c r="E3559" s="22" t="s">
        <v>9932</v>
      </c>
      <c r="F3559" s="31">
        <v>43453.588831018518</v>
      </c>
      <c r="G3559" s="31">
        <v>43488</v>
      </c>
      <c r="H3559" s="31">
        <v>43853</v>
      </c>
      <c r="I3559" s="31">
        <v>43483.587754629625</v>
      </c>
      <c r="J3559" s="22" t="s">
        <v>73</v>
      </c>
      <c r="K3559" s="32" t="s">
        <v>82</v>
      </c>
      <c r="L3559" s="32" t="s">
        <v>9933</v>
      </c>
      <c r="N3559" s="24">
        <v>1144.722</v>
      </c>
      <c r="O3559" s="24">
        <v>1014.85</v>
      </c>
      <c r="P3559" s="32" t="s">
        <v>5655</v>
      </c>
      <c r="Q3559" s="43" t="s">
        <v>5656</v>
      </c>
      <c r="R3559" s="43" t="s">
        <v>78</v>
      </c>
      <c r="S3559" s="47">
        <v>7</v>
      </c>
    </row>
    <row r="3560" spans="1:19" ht="12.75">
      <c r="A3560" s="22" t="s">
        <v>60</v>
      </c>
      <c r="B3560" s="22" t="s">
        <v>289</v>
      </c>
      <c r="C3560" s="22" t="s">
        <v>63</v>
      </c>
      <c r="D3560" s="22" t="s">
        <v>61</v>
      </c>
      <c r="E3560" s="22" t="s">
        <v>9934</v>
      </c>
      <c r="F3560" s="31">
        <v>43455.417592592588</v>
      </c>
      <c r="G3560" s="31">
        <v>43482</v>
      </c>
      <c r="H3560" s="31">
        <v>43847</v>
      </c>
      <c r="I3560" s="31">
        <v>43485.414166666662</v>
      </c>
      <c r="J3560" s="22" t="s">
        <v>73</v>
      </c>
      <c r="K3560" s="32" t="s">
        <v>74</v>
      </c>
      <c r="L3560" s="32" t="s">
        <v>9935</v>
      </c>
      <c r="N3560" s="24">
        <v>3728.5349999999999</v>
      </c>
      <c r="O3560" s="24">
        <v>0</v>
      </c>
      <c r="P3560" s="32" t="s">
        <v>5109</v>
      </c>
      <c r="Q3560" s="43" t="s">
        <v>5110</v>
      </c>
      <c r="R3560" s="43" t="s">
        <v>78</v>
      </c>
      <c r="S3560" s="47">
        <v>7</v>
      </c>
    </row>
    <row r="3561" spans="1:19" ht="12.75">
      <c r="A3561" s="22" t="s">
        <v>60</v>
      </c>
      <c r="B3561" s="22" t="s">
        <v>313</v>
      </c>
      <c r="C3561" s="22" t="s">
        <v>63</v>
      </c>
      <c r="D3561" s="22" t="s">
        <v>61</v>
      </c>
      <c r="E3561" s="22" t="s">
        <v>9936</v>
      </c>
      <c r="F3561" s="31">
        <v>43454.670023148145</v>
      </c>
      <c r="G3561" s="31">
        <v>43454</v>
      </c>
      <c r="H3561" s="31">
        <v>43830</v>
      </c>
      <c r="I3561" s="31">
        <v>43484.662800925922</v>
      </c>
      <c r="J3561" s="22" t="s">
        <v>73</v>
      </c>
      <c r="K3561" s="32" t="s">
        <v>74</v>
      </c>
      <c r="L3561" s="32" t="s">
        <v>9937</v>
      </c>
      <c r="N3561" s="24">
        <v>5580.2961999999998</v>
      </c>
      <c r="O3561" s="24">
        <v>0</v>
      </c>
      <c r="P3561" s="32" t="s">
        <v>90</v>
      </c>
      <c r="Q3561" s="43" t="s">
        <v>91</v>
      </c>
      <c r="R3561" s="43" t="s">
        <v>78</v>
      </c>
      <c r="S3561" s="47">
        <v>7</v>
      </c>
    </row>
    <row r="3562" spans="1:19" ht="12.75">
      <c r="A3562" s="22" t="s">
        <v>60</v>
      </c>
      <c r="B3562" s="22" t="s">
        <v>1649</v>
      </c>
      <c r="C3562" s="22" t="s">
        <v>63</v>
      </c>
      <c r="D3562" s="22" t="s">
        <v>61</v>
      </c>
      <c r="E3562" s="22" t="s">
        <v>9938</v>
      </c>
      <c r="F3562" s="31">
        <v>43439.575497685182</v>
      </c>
      <c r="G3562" s="31">
        <v>43446</v>
      </c>
      <c r="H3562" s="31">
        <v>43811</v>
      </c>
      <c r="I3562" s="31">
        <v>43469.570972222224</v>
      </c>
      <c r="J3562" s="22" t="s">
        <v>73</v>
      </c>
      <c r="K3562" s="32" t="s">
        <v>74</v>
      </c>
      <c r="L3562" s="32" t="s">
        <v>9939</v>
      </c>
      <c r="N3562" s="24">
        <v>2638.78</v>
      </c>
      <c r="O3562" s="24">
        <v>0</v>
      </c>
      <c r="P3562" s="32" t="s">
        <v>6897</v>
      </c>
      <c r="Q3562" s="43" t="s">
        <v>6898</v>
      </c>
      <c r="R3562" s="43" t="s">
        <v>158</v>
      </c>
      <c r="S3562" s="47">
        <v>6</v>
      </c>
    </row>
    <row r="3563" spans="1:19" ht="12.75">
      <c r="A3563" s="22" t="s">
        <v>60</v>
      </c>
      <c r="B3563" s="22" t="s">
        <v>4062</v>
      </c>
      <c r="C3563" s="22" t="s">
        <v>63</v>
      </c>
      <c r="D3563" s="22" t="s">
        <v>61</v>
      </c>
      <c r="E3563" s="22" t="s">
        <v>9940</v>
      </c>
      <c r="F3563" s="31">
        <v>43437.542546296296</v>
      </c>
      <c r="G3563" s="31">
        <v>43437</v>
      </c>
      <c r="H3563" s="31">
        <v>43802</v>
      </c>
      <c r="I3563" s="31">
        <v>43467.526134259257</v>
      </c>
      <c r="J3563" s="22" t="s">
        <v>73</v>
      </c>
      <c r="K3563" s="32" t="s">
        <v>82</v>
      </c>
      <c r="L3563" s="32" t="s">
        <v>9941</v>
      </c>
      <c r="N3563" s="24">
        <v>7606.9700000000003</v>
      </c>
      <c r="O3563" s="24">
        <v>7606.9700000000003</v>
      </c>
      <c r="P3563" s="32" t="s">
        <v>90</v>
      </c>
      <c r="Q3563" s="43" t="s">
        <v>91</v>
      </c>
      <c r="R3563" s="43" t="s">
        <v>78</v>
      </c>
      <c r="S3563" s="47">
        <v>7</v>
      </c>
    </row>
    <row r="3564" spans="1:19" ht="12.75">
      <c r="A3564" s="22" t="s">
        <v>60</v>
      </c>
      <c r="B3564" s="22" t="s">
        <v>349</v>
      </c>
      <c r="C3564" s="22" t="s">
        <v>63</v>
      </c>
      <c r="D3564" s="22" t="s">
        <v>61</v>
      </c>
      <c r="E3564" s="22" t="s">
        <v>9942</v>
      </c>
      <c r="F3564" s="31">
        <v>43453.636273148149</v>
      </c>
      <c r="G3564" s="31">
        <v>43465</v>
      </c>
      <c r="H3564" s="31">
        <v>43830</v>
      </c>
      <c r="I3564" s="31">
        <v>43483</v>
      </c>
      <c r="J3564" s="22" t="s">
        <v>73</v>
      </c>
      <c r="K3564" s="32" t="s">
        <v>74</v>
      </c>
      <c r="L3564" s="32" t="s">
        <v>9943</v>
      </c>
      <c r="N3564" s="24">
        <v>0</v>
      </c>
      <c r="O3564" s="24">
        <v>0</v>
      </c>
      <c r="P3564" s="32" t="s">
        <v>188</v>
      </c>
      <c r="Q3564" s="43" t="s">
        <v>189</v>
      </c>
      <c r="R3564" s="43" t="s">
        <v>78</v>
      </c>
      <c r="S3564" s="47">
        <v>7</v>
      </c>
    </row>
    <row r="3565" spans="1:19" ht="12.75">
      <c r="A3565" s="22" t="s">
        <v>60</v>
      </c>
      <c r="B3565" s="22" t="s">
        <v>425</v>
      </c>
      <c r="C3565" s="22" t="s">
        <v>63</v>
      </c>
      <c r="D3565" s="22" t="s">
        <v>61</v>
      </c>
      <c r="E3565" s="22" t="s">
        <v>9944</v>
      </c>
      <c r="F3565" s="31">
        <v>43440.405162037037</v>
      </c>
      <c r="G3565" s="31">
        <v>43440</v>
      </c>
      <c r="H3565" s="31">
        <v>43805</v>
      </c>
      <c r="I3565" s="31">
        <v>43470</v>
      </c>
      <c r="J3565" s="22" t="s">
        <v>73</v>
      </c>
      <c r="K3565" s="32" t="s">
        <v>82</v>
      </c>
      <c r="L3565" s="32" t="s">
        <v>9945</v>
      </c>
      <c r="N3565" s="24">
        <v>2473.7662</v>
      </c>
      <c r="O3565" s="24">
        <v>1829.31</v>
      </c>
      <c r="P3565" s="32" t="s">
        <v>90</v>
      </c>
      <c r="Q3565" s="43" t="s">
        <v>91</v>
      </c>
      <c r="R3565" s="43" t="s">
        <v>78</v>
      </c>
      <c r="S3565" s="47">
        <v>7</v>
      </c>
    </row>
    <row r="3566" spans="1:19" ht="12.75">
      <c r="A3566" s="22" t="s">
        <v>60</v>
      </c>
      <c r="B3566" s="22" t="s">
        <v>289</v>
      </c>
      <c r="C3566" s="22" t="s">
        <v>63</v>
      </c>
      <c r="D3566" s="22" t="s">
        <v>61</v>
      </c>
      <c r="E3566" s="22" t="s">
        <v>9946</v>
      </c>
      <c r="F3566" s="31">
        <v>43439.11347222222</v>
      </c>
      <c r="G3566" s="31">
        <v>43482</v>
      </c>
      <c r="H3566" s="31">
        <v>43847</v>
      </c>
      <c r="I3566" s="31">
        <v>43499.11347222222</v>
      </c>
      <c r="J3566" s="22" t="s">
        <v>81</v>
      </c>
      <c r="K3566" s="32" t="s">
        <v>120</v>
      </c>
      <c r="L3566" s="32" t="s">
        <v>9947</v>
      </c>
      <c r="M3566" s="32" t="s">
        <v>9948</v>
      </c>
      <c r="N3566" s="24">
        <v>298.04000000000002</v>
      </c>
      <c r="O3566" s="24">
        <v>298.04000000000002</v>
      </c>
      <c r="P3566" s="32" t="s">
        <v>558</v>
      </c>
      <c r="Q3566" s="43" t="s">
        <v>559</v>
      </c>
      <c r="R3566" s="43" t="s">
        <v>78</v>
      </c>
      <c r="S3566" s="47">
        <v>1</v>
      </c>
    </row>
    <row r="3567" spans="1:19" ht="12.75">
      <c r="A3567" s="22" t="s">
        <v>60</v>
      </c>
      <c r="B3567" s="22" t="s">
        <v>362</v>
      </c>
      <c r="C3567" s="22" t="s">
        <v>63</v>
      </c>
      <c r="D3567" s="22" t="s">
        <v>61</v>
      </c>
      <c r="E3567" s="22" t="s">
        <v>9949</v>
      </c>
      <c r="F3567" s="31">
        <v>43444.706099537034</v>
      </c>
      <c r="G3567" s="31">
        <v>43471</v>
      </c>
      <c r="H3567" s="31">
        <v>43836</v>
      </c>
      <c r="I3567" s="31">
        <v>43474.697118055556</v>
      </c>
      <c r="J3567" s="22" t="s">
        <v>73</v>
      </c>
      <c r="K3567" s="32" t="s">
        <v>120</v>
      </c>
      <c r="L3567" s="32" t="s">
        <v>9950</v>
      </c>
      <c r="M3567" s="32" t="s">
        <v>9951</v>
      </c>
      <c r="N3567" s="24">
        <v>5096.0389999999998</v>
      </c>
      <c r="O3567" s="24">
        <v>3514.7979999999998</v>
      </c>
      <c r="P3567" s="32" t="s">
        <v>1183</v>
      </c>
      <c r="Q3567" s="43" t="s">
        <v>1184</v>
      </c>
      <c r="R3567" s="43" t="s">
        <v>78</v>
      </c>
      <c r="S3567" s="47">
        <v>6</v>
      </c>
    </row>
    <row r="3568" spans="1:19" ht="12.75">
      <c r="A3568" s="22" t="s">
        <v>60</v>
      </c>
      <c r="B3568" s="22" t="s">
        <v>362</v>
      </c>
      <c r="C3568" s="22" t="s">
        <v>63</v>
      </c>
      <c r="D3568" s="22" t="s">
        <v>61</v>
      </c>
      <c r="E3568" s="22" t="s">
        <v>9952</v>
      </c>
      <c r="F3568" s="31">
        <v>43439.765844907408</v>
      </c>
      <c r="G3568" s="31">
        <v>43462</v>
      </c>
      <c r="H3568" s="31">
        <v>43827</v>
      </c>
      <c r="I3568" s="31">
        <v>43469.7574537037</v>
      </c>
      <c r="J3568" s="22" t="s">
        <v>73</v>
      </c>
      <c r="K3568" s="32" t="s">
        <v>126</v>
      </c>
      <c r="L3568" s="32" t="s">
        <v>9953</v>
      </c>
      <c r="N3568" s="24">
        <v>6775.4099999999999</v>
      </c>
      <c r="O3568" s="24">
        <v>4482.3100000000004</v>
      </c>
      <c r="P3568" s="32" t="s">
        <v>2947</v>
      </c>
      <c r="Q3568" s="43" t="s">
        <v>2948</v>
      </c>
      <c r="R3568" s="43" t="s">
        <v>78</v>
      </c>
      <c r="S3568" s="47">
        <v>7</v>
      </c>
    </row>
    <row r="3569" spans="1:19" ht="12.75">
      <c r="A3569" s="22" t="s">
        <v>60</v>
      </c>
      <c r="B3569" s="22" t="s">
        <v>289</v>
      </c>
      <c r="C3569" s="22" t="s">
        <v>63</v>
      </c>
      <c r="D3569" s="22" t="s">
        <v>61</v>
      </c>
      <c r="E3569" s="22" t="s">
        <v>9954</v>
      </c>
      <c r="F3569" s="31">
        <v>43435.381018518514</v>
      </c>
      <c r="G3569" s="31">
        <v>43474</v>
      </c>
      <c r="H3569" s="31">
        <v>43839</v>
      </c>
      <c r="I3569" s="31">
        <v>43465.380277777775</v>
      </c>
      <c r="J3569" s="22" t="s">
        <v>73</v>
      </c>
      <c r="K3569" s="32" t="s">
        <v>82</v>
      </c>
      <c r="L3569" s="32" t="s">
        <v>9955</v>
      </c>
      <c r="N3569" s="24">
        <v>985.01829999999995</v>
      </c>
      <c r="O3569" s="24">
        <v>706.49</v>
      </c>
      <c r="P3569" s="32" t="s">
        <v>909</v>
      </c>
      <c r="Q3569" s="43" t="s">
        <v>910</v>
      </c>
      <c r="R3569" s="43" t="s">
        <v>78</v>
      </c>
      <c r="S3569" s="47">
        <v>7</v>
      </c>
    </row>
    <row r="3570" spans="1:19" ht="12.75">
      <c r="A3570" s="22" t="s">
        <v>60</v>
      </c>
      <c r="B3570" s="22" t="s">
        <v>289</v>
      </c>
      <c r="C3570" s="22" t="s">
        <v>63</v>
      </c>
      <c r="D3570" s="22" t="s">
        <v>61</v>
      </c>
      <c r="E3570" s="22" t="s">
        <v>9956</v>
      </c>
      <c r="F3570" s="31">
        <v>43451.536238425921</v>
      </c>
      <c r="G3570" s="31">
        <v>43476</v>
      </c>
      <c r="H3570" s="31">
        <v>43841</v>
      </c>
      <c r="I3570" s="31">
        <v>43481.530023148145</v>
      </c>
      <c r="J3570" s="22" t="s">
        <v>73</v>
      </c>
      <c r="K3570" s="32" t="s">
        <v>126</v>
      </c>
      <c r="L3570" s="32" t="s">
        <v>9957</v>
      </c>
      <c r="N3570" s="24">
        <v>1929.8920000000001</v>
      </c>
      <c r="O3570" s="24">
        <v>316.50</v>
      </c>
      <c r="P3570" s="32" t="s">
        <v>109</v>
      </c>
      <c r="Q3570" s="43" t="s">
        <v>110</v>
      </c>
      <c r="R3570" s="43" t="s">
        <v>78</v>
      </c>
      <c r="S3570" s="47">
        <v>6</v>
      </c>
    </row>
    <row r="3571" spans="1:19" ht="12.75">
      <c r="A3571" s="22" t="s">
        <v>60</v>
      </c>
      <c r="B3571" s="22" t="s">
        <v>362</v>
      </c>
      <c r="C3571" s="22" t="s">
        <v>63</v>
      </c>
      <c r="D3571" s="22" t="s">
        <v>61</v>
      </c>
      <c r="E3571" s="22" t="s">
        <v>9958</v>
      </c>
      <c r="F3571" s="31">
        <v>43448.607928240737</v>
      </c>
      <c r="G3571" s="31">
        <v>43448</v>
      </c>
      <c r="H3571" s="31">
        <v>43813</v>
      </c>
      <c r="I3571" s="31">
        <v>43478.603263888886</v>
      </c>
      <c r="J3571" s="22" t="s">
        <v>73</v>
      </c>
      <c r="K3571" s="32" t="s">
        <v>82</v>
      </c>
      <c r="L3571" s="32" t="s">
        <v>9959</v>
      </c>
      <c r="N3571" s="24">
        <v>2460.1464000000001</v>
      </c>
      <c r="O3571" s="24">
        <v>1908.51</v>
      </c>
      <c r="P3571" s="32" t="s">
        <v>109</v>
      </c>
      <c r="Q3571" s="43" t="s">
        <v>110</v>
      </c>
      <c r="R3571" s="43" t="s">
        <v>78</v>
      </c>
      <c r="S3571" s="47">
        <v>7</v>
      </c>
    </row>
    <row r="3572" spans="1:19" ht="12.75">
      <c r="A3572" s="22" t="s">
        <v>60</v>
      </c>
      <c r="B3572" s="22" t="s">
        <v>289</v>
      </c>
      <c r="C3572" s="22" t="s">
        <v>63</v>
      </c>
      <c r="D3572" s="22" t="s">
        <v>61</v>
      </c>
      <c r="E3572" s="22" t="s">
        <v>9960</v>
      </c>
      <c r="F3572" s="31">
        <v>43439.169432870367</v>
      </c>
      <c r="G3572" s="31">
        <v>43481</v>
      </c>
      <c r="H3572" s="31">
        <v>43846</v>
      </c>
      <c r="I3572" s="31">
        <v>43499.169432870367</v>
      </c>
      <c r="J3572" s="22" t="s">
        <v>73</v>
      </c>
      <c r="K3572" s="32" t="s">
        <v>82</v>
      </c>
      <c r="L3572" s="32" t="s">
        <v>9961</v>
      </c>
      <c r="M3572" s="32" t="s">
        <v>9962</v>
      </c>
      <c r="N3572" s="24">
        <v>362.38600000000002</v>
      </c>
      <c r="O3572" s="24">
        <v>356.86</v>
      </c>
      <c r="P3572" s="32" t="s">
        <v>1298</v>
      </c>
      <c r="Q3572" s="43" t="s">
        <v>1299</v>
      </c>
      <c r="R3572" s="43" t="s">
        <v>78</v>
      </c>
      <c r="S3572" s="47">
        <v>7</v>
      </c>
    </row>
    <row r="3573" spans="1:19" ht="12.75">
      <c r="A3573" s="22" t="s">
        <v>60</v>
      </c>
      <c r="B3573" s="22" t="s">
        <v>289</v>
      </c>
      <c r="C3573" s="22" t="s">
        <v>63</v>
      </c>
      <c r="D3573" s="22" t="s">
        <v>61</v>
      </c>
      <c r="E3573" s="22" t="s">
        <v>9963</v>
      </c>
      <c r="F3573" s="31">
        <v>43449.122141203705</v>
      </c>
      <c r="G3573" s="31">
        <v>43496</v>
      </c>
      <c r="H3573" s="31">
        <v>43861</v>
      </c>
      <c r="I3573" s="31">
        <v>43509.122141203705</v>
      </c>
      <c r="J3573" s="22" t="s">
        <v>81</v>
      </c>
      <c r="K3573" s="32" t="s">
        <v>82</v>
      </c>
      <c r="L3573" s="32" t="s">
        <v>9964</v>
      </c>
      <c r="M3573" s="32" t="s">
        <v>9965</v>
      </c>
      <c r="N3573" s="24">
        <v>1342.51</v>
      </c>
      <c r="O3573" s="24">
        <v>1342.51</v>
      </c>
      <c r="P3573" s="32" t="s">
        <v>5512</v>
      </c>
      <c r="Q3573" s="43" t="s">
        <v>5513</v>
      </c>
      <c r="R3573" s="43" t="s">
        <v>78</v>
      </c>
      <c r="S3573" s="47">
        <v>1</v>
      </c>
    </row>
    <row r="3574" spans="1:19" ht="12.75">
      <c r="A3574" s="22" t="s">
        <v>60</v>
      </c>
      <c r="B3574" s="22" t="s">
        <v>425</v>
      </c>
      <c r="C3574" s="22" t="s">
        <v>63</v>
      </c>
      <c r="D3574" s="22" t="s">
        <v>61</v>
      </c>
      <c r="E3574" s="22" t="s">
        <v>9966</v>
      </c>
      <c r="F3574" s="31">
        <v>43453.586388888885</v>
      </c>
      <c r="G3574" s="31">
        <v>43454</v>
      </c>
      <c r="H3574" s="31">
        <v>43819</v>
      </c>
      <c r="I3574" s="31">
        <v>43483</v>
      </c>
      <c r="J3574" s="22" t="s">
        <v>73</v>
      </c>
      <c r="K3574" s="32" t="s">
        <v>74</v>
      </c>
      <c r="L3574" s="32" t="s">
        <v>9967</v>
      </c>
      <c r="N3574" s="24">
        <v>52550.260000000002</v>
      </c>
      <c r="O3574" s="24">
        <v>0</v>
      </c>
      <c r="P3574" s="32" t="s">
        <v>384</v>
      </c>
      <c r="Q3574" s="43" t="s">
        <v>385</v>
      </c>
      <c r="R3574" s="43" t="s">
        <v>78</v>
      </c>
      <c r="S3574" s="47">
        <v>7</v>
      </c>
    </row>
    <row r="3575" spans="1:19" ht="12.75">
      <c r="A3575" s="22" t="s">
        <v>60</v>
      </c>
      <c r="B3575" s="22" t="s">
        <v>313</v>
      </c>
      <c r="C3575" s="22" t="s">
        <v>63</v>
      </c>
      <c r="D3575" s="22" t="s">
        <v>61</v>
      </c>
      <c r="E3575" s="22" t="s">
        <v>9968</v>
      </c>
      <c r="F3575" s="31">
        <v>43445.480046296296</v>
      </c>
      <c r="G3575" s="31">
        <v>43451</v>
      </c>
      <c r="H3575" s="31">
        <v>43816</v>
      </c>
      <c r="I3575" s="31">
        <v>43475.479374999995</v>
      </c>
      <c r="J3575" s="22" t="s">
        <v>131</v>
      </c>
      <c r="K3575" s="32" t="s">
        <v>120</v>
      </c>
      <c r="L3575" s="32" t="s">
        <v>9969</v>
      </c>
      <c r="M3575" s="32" t="s">
        <v>9970</v>
      </c>
      <c r="N3575" s="24">
        <v>0</v>
      </c>
      <c r="O3575" s="24">
        <v>0</v>
      </c>
      <c r="P3575" s="32" t="s">
        <v>6267</v>
      </c>
      <c r="Q3575" s="43" t="s">
        <v>6268</v>
      </c>
      <c r="R3575" s="43" t="s">
        <v>78</v>
      </c>
      <c r="S3575" s="47">
        <v>1</v>
      </c>
    </row>
    <row r="3576" spans="1:19" ht="12.75">
      <c r="A3576" s="22" t="s">
        <v>60</v>
      </c>
      <c r="B3576" s="22" t="s">
        <v>289</v>
      </c>
      <c r="C3576" s="22" t="s">
        <v>63</v>
      </c>
      <c r="D3576" s="22" t="s">
        <v>61</v>
      </c>
      <c r="E3576" s="22" t="s">
        <v>9971</v>
      </c>
      <c r="F3576" s="31">
        <v>43454.529930555553</v>
      </c>
      <c r="G3576" s="31">
        <v>43496</v>
      </c>
      <c r="H3576" s="31">
        <v>43861</v>
      </c>
      <c r="I3576" s="31">
        <v>43484.520208333335</v>
      </c>
      <c r="J3576" s="22" t="s">
        <v>73</v>
      </c>
      <c r="K3576" s="32" t="s">
        <v>231</v>
      </c>
      <c r="L3576" s="32" t="s">
        <v>9972</v>
      </c>
      <c r="N3576" s="24">
        <v>2564.395</v>
      </c>
      <c r="O3576" s="24">
        <v>0</v>
      </c>
      <c r="P3576" s="32" t="s">
        <v>109</v>
      </c>
      <c r="Q3576" s="43" t="s">
        <v>110</v>
      </c>
      <c r="R3576" s="43" t="s">
        <v>78</v>
      </c>
      <c r="S3576" s="47">
        <v>6</v>
      </c>
    </row>
    <row r="3577" spans="1:19" ht="12.75">
      <c r="A3577" s="22" t="s">
        <v>60</v>
      </c>
      <c r="B3577" s="22" t="s">
        <v>362</v>
      </c>
      <c r="C3577" s="22" t="s">
        <v>63</v>
      </c>
      <c r="D3577" s="22" t="s">
        <v>61</v>
      </c>
      <c r="E3577" s="22" t="s">
        <v>9973</v>
      </c>
      <c r="F3577" s="31">
        <v>43465.516724537032</v>
      </c>
      <c r="G3577" s="31">
        <v>43465</v>
      </c>
      <c r="H3577" s="31">
        <v>43830</v>
      </c>
      <c r="I3577" s="31">
        <v>43495.511481481481</v>
      </c>
      <c r="J3577" s="22" t="s">
        <v>73</v>
      </c>
      <c r="K3577" s="32" t="s">
        <v>74</v>
      </c>
      <c r="L3577" s="32" t="s">
        <v>9974</v>
      </c>
      <c r="N3577" s="24">
        <v>6315.6700000000001</v>
      </c>
      <c r="O3577" s="24">
        <v>0</v>
      </c>
      <c r="P3577" s="32" t="s">
        <v>1193</v>
      </c>
      <c r="Q3577" s="43" t="s">
        <v>1194</v>
      </c>
      <c r="R3577" s="43" t="s">
        <v>78</v>
      </c>
      <c r="S3577" s="47">
        <v>7</v>
      </c>
    </row>
    <row r="3578" spans="1:19" ht="12.75">
      <c r="A3578" s="22" t="s">
        <v>60</v>
      </c>
      <c r="B3578" s="22" t="s">
        <v>357</v>
      </c>
      <c r="C3578" s="22" t="s">
        <v>63</v>
      </c>
      <c r="D3578" s="22" t="s">
        <v>61</v>
      </c>
      <c r="E3578" s="22" t="s">
        <v>9975</v>
      </c>
      <c r="F3578" s="31">
        <v>43445.597858796296</v>
      </c>
      <c r="G3578" s="31">
        <v>43461</v>
      </c>
      <c r="H3578" s="31">
        <v>43826</v>
      </c>
      <c r="I3578" s="31">
        <v>43475</v>
      </c>
      <c r="J3578" s="22" t="s">
        <v>73</v>
      </c>
      <c r="K3578" s="32" t="s">
        <v>74</v>
      </c>
      <c r="L3578" s="32" t="s">
        <v>9976</v>
      </c>
      <c r="N3578" s="24">
        <v>5460.68</v>
      </c>
      <c r="O3578" s="24">
        <v>0</v>
      </c>
      <c r="P3578" s="32" t="s">
        <v>109</v>
      </c>
      <c r="Q3578" s="43" t="s">
        <v>110</v>
      </c>
      <c r="R3578" s="43" t="s">
        <v>78</v>
      </c>
      <c r="S3578" s="47">
        <v>7</v>
      </c>
    </row>
    <row r="3579" spans="1:19" ht="12.75">
      <c r="A3579" s="22" t="s">
        <v>60</v>
      </c>
      <c r="B3579" s="22" t="s">
        <v>323</v>
      </c>
      <c r="C3579" s="22" t="s">
        <v>63</v>
      </c>
      <c r="D3579" s="22" t="s">
        <v>61</v>
      </c>
      <c r="E3579" s="22" t="s">
        <v>9977</v>
      </c>
      <c r="F3579" s="31">
        <v>43448.672083333331</v>
      </c>
      <c r="G3579" s="31">
        <v>43448</v>
      </c>
      <c r="H3579" s="31">
        <v>43799</v>
      </c>
      <c r="I3579" s="31">
        <v>43478</v>
      </c>
      <c r="J3579" s="22" t="s">
        <v>73</v>
      </c>
      <c r="K3579" s="32" t="s">
        <v>120</v>
      </c>
      <c r="L3579" s="32" t="s">
        <v>9978</v>
      </c>
      <c r="M3579" s="32" t="s">
        <v>9979</v>
      </c>
      <c r="N3579" s="24">
        <v>514.8116</v>
      </c>
      <c r="O3579" s="24">
        <v>317.81</v>
      </c>
      <c r="P3579" s="32" t="s">
        <v>658</v>
      </c>
      <c r="Q3579" s="43" t="s">
        <v>659</v>
      </c>
      <c r="R3579" s="43" t="s">
        <v>78</v>
      </c>
      <c r="S3579" s="47">
        <v>7</v>
      </c>
    </row>
    <row r="3580" spans="1:19" ht="12.75">
      <c r="A3580" s="22" t="s">
        <v>60</v>
      </c>
      <c r="B3580" s="22" t="s">
        <v>430</v>
      </c>
      <c r="C3580" s="22" t="s">
        <v>63</v>
      </c>
      <c r="D3580" s="22" t="s">
        <v>61</v>
      </c>
      <c r="E3580" s="22" t="s">
        <v>9980</v>
      </c>
      <c r="F3580" s="31">
        <v>43465.521435185183</v>
      </c>
      <c r="G3580" s="31">
        <v>43477</v>
      </c>
      <c r="H3580" s="31">
        <v>43842</v>
      </c>
      <c r="I3580" s="31">
        <v>43495</v>
      </c>
      <c r="J3580" s="22" t="s">
        <v>73</v>
      </c>
      <c r="K3580" s="32" t="s">
        <v>82</v>
      </c>
      <c r="L3580" s="32" t="s">
        <v>9981</v>
      </c>
      <c r="N3580" s="24">
        <v>3043.5756999999999</v>
      </c>
      <c r="O3580" s="24">
        <v>2406.09</v>
      </c>
      <c r="P3580" s="32" t="s">
        <v>90</v>
      </c>
      <c r="Q3580" s="43" t="s">
        <v>91</v>
      </c>
      <c r="R3580" s="43" t="s">
        <v>78</v>
      </c>
      <c r="S3580" s="47">
        <v>7</v>
      </c>
    </row>
    <row r="3581" spans="1:19" ht="12.75">
      <c r="A3581" s="22" t="s">
        <v>60</v>
      </c>
      <c r="B3581" s="22" t="s">
        <v>1041</v>
      </c>
      <c r="C3581" s="22" t="s">
        <v>63</v>
      </c>
      <c r="D3581" s="22" t="s">
        <v>61</v>
      </c>
      <c r="E3581" s="22" t="s">
        <v>9982</v>
      </c>
      <c r="F3581" s="31">
        <v>43440.644502314812</v>
      </c>
      <c r="G3581" s="31">
        <v>43454</v>
      </c>
      <c r="H3581" s="31">
        <v>43819</v>
      </c>
      <c r="I3581" s="31">
        <v>43470</v>
      </c>
      <c r="J3581" s="22" t="s">
        <v>73</v>
      </c>
      <c r="K3581" s="32" t="s">
        <v>126</v>
      </c>
      <c r="L3581" s="32" t="s">
        <v>9983</v>
      </c>
      <c r="N3581" s="24">
        <v>3067.0079999999998</v>
      </c>
      <c r="O3581" s="24">
        <v>2968.39</v>
      </c>
      <c r="P3581" s="32" t="s">
        <v>179</v>
      </c>
      <c r="Q3581" s="43" t="s">
        <v>180</v>
      </c>
      <c r="R3581" s="43" t="s">
        <v>78</v>
      </c>
      <c r="S3581" s="47">
        <v>7</v>
      </c>
    </row>
    <row r="3582" spans="1:19" ht="12.75">
      <c r="A3582" s="22" t="s">
        <v>60</v>
      </c>
      <c r="B3582" s="22" t="s">
        <v>430</v>
      </c>
      <c r="C3582" s="22" t="s">
        <v>63</v>
      </c>
      <c r="D3582" s="22" t="s">
        <v>61</v>
      </c>
      <c r="E3582" s="22" t="s">
        <v>9984</v>
      </c>
      <c r="F3582" s="31">
        <v>43444.335601851853</v>
      </c>
      <c r="G3582" s="31">
        <v>43486</v>
      </c>
      <c r="H3582" s="31">
        <v>43851</v>
      </c>
      <c r="I3582" s="31">
        <v>43504.335601851853</v>
      </c>
      <c r="J3582" s="22" t="s">
        <v>73</v>
      </c>
      <c r="K3582" s="32" t="s">
        <v>126</v>
      </c>
      <c r="L3582" s="32" t="s">
        <v>9985</v>
      </c>
      <c r="M3582" s="32" t="s">
        <v>9986</v>
      </c>
      <c r="N3582" s="24">
        <v>1933.7484999999999</v>
      </c>
      <c r="O3582" s="24">
        <v>1597.40</v>
      </c>
      <c r="P3582" s="32" t="s">
        <v>134</v>
      </c>
      <c r="Q3582" s="43" t="s">
        <v>135</v>
      </c>
      <c r="R3582" s="43" t="s">
        <v>78</v>
      </c>
      <c r="S3582" s="47">
        <v>7</v>
      </c>
    </row>
    <row r="3583" spans="1:19" ht="12.75">
      <c r="A3583" s="22" t="s">
        <v>60</v>
      </c>
      <c r="B3583" s="22" t="s">
        <v>362</v>
      </c>
      <c r="C3583" s="22" t="s">
        <v>63</v>
      </c>
      <c r="D3583" s="22" t="s">
        <v>61</v>
      </c>
      <c r="E3583" s="22" t="s">
        <v>9987</v>
      </c>
      <c r="F3583" s="31">
        <v>43455.490520833329</v>
      </c>
      <c r="G3583" s="31">
        <v>43455</v>
      </c>
      <c r="H3583" s="31">
        <v>43820</v>
      </c>
      <c r="I3583" s="31">
        <v>43485.48847222222</v>
      </c>
      <c r="J3583" s="22" t="s">
        <v>73</v>
      </c>
      <c r="K3583" s="32" t="s">
        <v>74</v>
      </c>
      <c r="L3583" s="32" t="s">
        <v>9988</v>
      </c>
      <c r="N3583" s="24">
        <v>2036.90</v>
      </c>
      <c r="O3583" s="24">
        <v>0</v>
      </c>
      <c r="P3583" s="32" t="s">
        <v>4570</v>
      </c>
      <c r="Q3583" s="43" t="s">
        <v>4571</v>
      </c>
      <c r="R3583" s="43" t="s">
        <v>78</v>
      </c>
      <c r="S3583" s="47">
        <v>7</v>
      </c>
    </row>
    <row r="3584" spans="1:19" ht="12.75">
      <c r="A3584" s="22" t="s">
        <v>60</v>
      </c>
      <c r="B3584" s="22" t="s">
        <v>289</v>
      </c>
      <c r="C3584" s="22" t="s">
        <v>63</v>
      </c>
      <c r="D3584" s="22" t="s">
        <v>61</v>
      </c>
      <c r="E3584" s="22" t="s">
        <v>9989</v>
      </c>
      <c r="F3584" s="31">
        <v>43455.103831018518</v>
      </c>
      <c r="G3584" s="31">
        <v>43497</v>
      </c>
      <c r="H3584" s="31">
        <v>43862</v>
      </c>
      <c r="I3584" s="31">
        <v>43515.103831018518</v>
      </c>
      <c r="J3584" s="22" t="s">
        <v>81</v>
      </c>
      <c r="K3584" s="32" t="s">
        <v>82</v>
      </c>
      <c r="L3584" s="32" t="s">
        <v>9990</v>
      </c>
      <c r="M3584" s="32" t="s">
        <v>9991</v>
      </c>
      <c r="N3584" s="24">
        <v>451.26</v>
      </c>
      <c r="O3584" s="24">
        <v>451.26</v>
      </c>
      <c r="P3584" s="32" t="s">
        <v>923</v>
      </c>
      <c r="Q3584" s="43" t="s">
        <v>924</v>
      </c>
      <c r="R3584" s="43" t="s">
        <v>78</v>
      </c>
      <c r="S3584" s="47">
        <v>1</v>
      </c>
    </row>
    <row r="3585" spans="1:19" ht="12.75">
      <c r="A3585" s="22" t="s">
        <v>60</v>
      </c>
      <c r="B3585" s="22" t="s">
        <v>3940</v>
      </c>
      <c r="C3585" s="22" t="s">
        <v>63</v>
      </c>
      <c r="D3585" s="22" t="s">
        <v>61</v>
      </c>
      <c r="E3585" s="22" t="s">
        <v>9992</v>
      </c>
      <c r="F3585" s="31">
        <v>43446.54519675926</v>
      </c>
      <c r="G3585" s="31">
        <v>43449</v>
      </c>
      <c r="H3585" s="31">
        <v>43814</v>
      </c>
      <c r="I3585" s="31">
        <v>43476</v>
      </c>
      <c r="J3585" s="22" t="s">
        <v>73</v>
      </c>
      <c r="K3585" s="32" t="s">
        <v>126</v>
      </c>
      <c r="L3585" s="32" t="s">
        <v>9993</v>
      </c>
      <c r="N3585" s="24">
        <v>2230.7620000000002</v>
      </c>
      <c r="O3585" s="24">
        <v>2452.61</v>
      </c>
      <c r="P3585" s="32" t="s">
        <v>90</v>
      </c>
      <c r="Q3585" s="43" t="s">
        <v>91</v>
      </c>
      <c r="R3585" s="43" t="s">
        <v>78</v>
      </c>
      <c r="S3585" s="47">
        <v>7</v>
      </c>
    </row>
    <row r="3586" spans="1:19" ht="12.75">
      <c r="A3586" s="22" t="s">
        <v>60</v>
      </c>
      <c r="B3586" s="22" t="s">
        <v>362</v>
      </c>
      <c r="C3586" s="22" t="s">
        <v>63</v>
      </c>
      <c r="D3586" s="22" t="s">
        <v>61</v>
      </c>
      <c r="E3586" s="22" t="s">
        <v>9994</v>
      </c>
      <c r="F3586" s="31">
        <v>43454.647407407407</v>
      </c>
      <c r="G3586" s="31">
        <v>43485</v>
      </c>
      <c r="H3586" s="31">
        <v>43850</v>
      </c>
      <c r="I3586" s="31">
        <v>43484.647175925922</v>
      </c>
      <c r="J3586" s="22" t="s">
        <v>160</v>
      </c>
      <c r="K3586" s="32" t="s">
        <v>120</v>
      </c>
      <c r="L3586" s="32" t="s">
        <v>9995</v>
      </c>
      <c r="M3586" s="32" t="s">
        <v>6530</v>
      </c>
      <c r="N3586" s="24">
        <v>-4019.70</v>
      </c>
      <c r="O3586" s="24">
        <v>-4019.70</v>
      </c>
      <c r="P3586" s="32" t="s">
        <v>2457</v>
      </c>
      <c r="Q3586" s="43" t="s">
        <v>2458</v>
      </c>
      <c r="R3586" s="43" t="s">
        <v>78</v>
      </c>
      <c r="S3586" s="47">
        <v>1</v>
      </c>
    </row>
    <row r="3587" spans="1:19" ht="12.75">
      <c r="A3587" s="22" t="s">
        <v>60</v>
      </c>
      <c r="B3587" s="22" t="s">
        <v>583</v>
      </c>
      <c r="C3587" s="22" t="s">
        <v>63</v>
      </c>
      <c r="D3587" s="22" t="s">
        <v>61</v>
      </c>
      <c r="E3587" s="22" t="s">
        <v>9996</v>
      </c>
      <c r="F3587" s="31">
        <v>43452.503287037034</v>
      </c>
      <c r="G3587" s="31">
        <v>43452</v>
      </c>
      <c r="H3587" s="31">
        <v>43817</v>
      </c>
      <c r="I3587" s="31">
        <v>43482</v>
      </c>
      <c r="J3587" s="22" t="s">
        <v>73</v>
      </c>
      <c r="K3587" s="32" t="s">
        <v>74</v>
      </c>
      <c r="L3587" s="32" t="s">
        <v>9997</v>
      </c>
      <c r="N3587" s="24">
        <v>251.39330000000001</v>
      </c>
      <c r="O3587" s="24">
        <v>0</v>
      </c>
      <c r="P3587" s="32" t="s">
        <v>586</v>
      </c>
      <c r="Q3587" s="43" t="s">
        <v>587</v>
      </c>
      <c r="R3587" s="43" t="s">
        <v>78</v>
      </c>
      <c r="S3587" s="47">
        <v>7</v>
      </c>
    </row>
    <row r="3588" spans="1:19" ht="12.75">
      <c r="A3588" s="22" t="s">
        <v>60</v>
      </c>
      <c r="B3588" s="22" t="s">
        <v>323</v>
      </c>
      <c r="C3588" s="22" t="s">
        <v>63</v>
      </c>
      <c r="D3588" s="22" t="s">
        <v>61</v>
      </c>
      <c r="E3588" s="22" t="s">
        <v>9998</v>
      </c>
      <c r="F3588" s="31">
        <v>43437.58871527778</v>
      </c>
      <c r="G3588" s="31">
        <v>43437</v>
      </c>
      <c r="H3588" s="31">
        <v>43802</v>
      </c>
      <c r="I3588" s="31">
        <v>43467</v>
      </c>
      <c r="J3588" s="22" t="s">
        <v>73</v>
      </c>
      <c r="K3588" s="32" t="s">
        <v>126</v>
      </c>
      <c r="L3588" s="32" t="s">
        <v>9999</v>
      </c>
      <c r="N3588" s="24">
        <v>810.10709999999995</v>
      </c>
      <c r="O3588" s="24">
        <v>654.57000000000005</v>
      </c>
      <c r="P3588" s="32" t="s">
        <v>2933</v>
      </c>
      <c r="Q3588" s="43" t="s">
        <v>2934</v>
      </c>
      <c r="R3588" s="43" t="s">
        <v>78</v>
      </c>
      <c r="S3588" s="47">
        <v>6</v>
      </c>
    </row>
    <row r="3589" spans="1:19" ht="12.75">
      <c r="A3589" s="22" t="s">
        <v>60</v>
      </c>
      <c r="B3589" s="22" t="s">
        <v>362</v>
      </c>
      <c r="C3589" s="22" t="s">
        <v>63</v>
      </c>
      <c r="D3589" s="22" t="s">
        <v>61</v>
      </c>
      <c r="E3589" s="22" t="s">
        <v>10000</v>
      </c>
      <c r="F3589" s="31">
        <v>43448.48097222222</v>
      </c>
      <c r="G3589" s="31">
        <v>43433</v>
      </c>
      <c r="H3589" s="31">
        <v>43798</v>
      </c>
      <c r="I3589" s="31">
        <v>43478.48055555555</v>
      </c>
      <c r="J3589" s="22" t="s">
        <v>131</v>
      </c>
      <c r="K3589" s="32" t="s">
        <v>120</v>
      </c>
      <c r="L3589" s="32" t="s">
        <v>10001</v>
      </c>
      <c r="M3589" s="32" t="s">
        <v>5800</v>
      </c>
      <c r="N3589" s="24">
        <v>-134.65000000000001</v>
      </c>
      <c r="O3589" s="24">
        <v>-134.65000000000001</v>
      </c>
      <c r="P3589" s="32" t="s">
        <v>5801</v>
      </c>
      <c r="Q3589" s="43" t="s">
        <v>5802</v>
      </c>
      <c r="R3589" s="43" t="s">
        <v>78</v>
      </c>
      <c r="S3589" s="47">
        <v>1</v>
      </c>
    </row>
    <row r="3590" spans="1:19" ht="12.75">
      <c r="A3590" s="22" t="s">
        <v>60</v>
      </c>
      <c r="B3590" s="22" t="s">
        <v>362</v>
      </c>
      <c r="C3590" s="22" t="s">
        <v>63</v>
      </c>
      <c r="D3590" s="22" t="s">
        <v>61</v>
      </c>
      <c r="E3590" s="22" t="s">
        <v>10002</v>
      </c>
      <c r="F3590" s="31">
        <v>43458.399016203701</v>
      </c>
      <c r="G3590" s="31">
        <v>43486</v>
      </c>
      <c r="H3590" s="31">
        <v>43851</v>
      </c>
      <c r="I3590" s="31">
        <v>43488.394374999996</v>
      </c>
      <c r="J3590" s="22" t="s">
        <v>73</v>
      </c>
      <c r="K3590" s="32" t="s">
        <v>74</v>
      </c>
      <c r="L3590" s="32" t="s">
        <v>10003</v>
      </c>
      <c r="N3590" s="24">
        <v>2121.75</v>
      </c>
      <c r="O3590" s="24">
        <v>0</v>
      </c>
      <c r="P3590" s="32" t="s">
        <v>10004</v>
      </c>
      <c r="Q3590" s="43" t="s">
        <v>10005</v>
      </c>
      <c r="R3590" s="43" t="s">
        <v>78</v>
      </c>
      <c r="S3590" s="47">
        <v>7</v>
      </c>
    </row>
    <row r="3591" spans="1:19" ht="12.75">
      <c r="A3591" s="22" t="s">
        <v>60</v>
      </c>
      <c r="B3591" s="22" t="s">
        <v>331</v>
      </c>
      <c r="C3591" s="22" t="s">
        <v>63</v>
      </c>
      <c r="D3591" s="22" t="s">
        <v>61</v>
      </c>
      <c r="E3591" s="22" t="s">
        <v>10006</v>
      </c>
      <c r="F3591" s="31">
        <v>43439.437592592592</v>
      </c>
      <c r="G3591" s="31">
        <v>43464</v>
      </c>
      <c r="H3591" s="31">
        <v>43829</v>
      </c>
      <c r="I3591" s="31">
        <v>43461</v>
      </c>
      <c r="J3591" s="22" t="s">
        <v>73</v>
      </c>
      <c r="K3591" s="32" t="s">
        <v>74</v>
      </c>
      <c r="L3591" s="32" t="s">
        <v>10007</v>
      </c>
      <c r="N3591" s="24">
        <v>0</v>
      </c>
      <c r="O3591" s="24">
        <v>0</v>
      </c>
      <c r="P3591" s="32" t="s">
        <v>1994</v>
      </c>
      <c r="Q3591" s="43" t="s">
        <v>1995</v>
      </c>
      <c r="R3591" s="43" t="s">
        <v>78</v>
      </c>
      <c r="S3591" s="47">
        <v>6</v>
      </c>
    </row>
    <row r="3592" spans="1:19" ht="12.75">
      <c r="A3592" s="22" t="s">
        <v>60</v>
      </c>
      <c r="B3592" s="22" t="s">
        <v>362</v>
      </c>
      <c r="C3592" s="22" t="s">
        <v>63</v>
      </c>
      <c r="D3592" s="22" t="s">
        <v>61</v>
      </c>
      <c r="E3592" s="22" t="s">
        <v>10008</v>
      </c>
      <c r="F3592" s="31">
        <v>43444.422905092593</v>
      </c>
      <c r="G3592" s="31">
        <v>43445</v>
      </c>
      <c r="H3592" s="31">
        <v>43810</v>
      </c>
      <c r="I3592" s="31">
        <v>43474.402743055551</v>
      </c>
      <c r="J3592" s="22" t="s">
        <v>73</v>
      </c>
      <c r="K3592" s="32" t="s">
        <v>74</v>
      </c>
      <c r="L3592" s="32" t="s">
        <v>10009</v>
      </c>
      <c r="N3592" s="24">
        <v>4399.0865999999996</v>
      </c>
      <c r="O3592" s="24">
        <v>0</v>
      </c>
      <c r="P3592" s="32" t="s">
        <v>1246</v>
      </c>
      <c r="Q3592" s="43" t="s">
        <v>1247</v>
      </c>
      <c r="R3592" s="43" t="s">
        <v>78</v>
      </c>
      <c r="S3592" s="47">
        <v>7</v>
      </c>
    </row>
    <row r="3593" spans="1:19" ht="12.75">
      <c r="A3593" s="22" t="s">
        <v>60</v>
      </c>
      <c r="B3593" s="22" t="s">
        <v>289</v>
      </c>
      <c r="C3593" s="22" t="s">
        <v>63</v>
      </c>
      <c r="D3593" s="22" t="s">
        <v>61</v>
      </c>
      <c r="E3593" s="22" t="s">
        <v>10010</v>
      </c>
      <c r="F3593" s="31">
        <v>43453.760648148149</v>
      </c>
      <c r="G3593" s="31">
        <v>43453</v>
      </c>
      <c r="H3593" s="31">
        <v>43818</v>
      </c>
      <c r="I3593" s="31">
        <v>43483.756921296292</v>
      </c>
      <c r="J3593" s="22" t="s">
        <v>73</v>
      </c>
      <c r="K3593" s="32" t="s">
        <v>82</v>
      </c>
      <c r="L3593" s="32" t="s">
        <v>10011</v>
      </c>
      <c r="N3593" s="24">
        <v>710.66</v>
      </c>
      <c r="O3593" s="24">
        <v>563.78999999999996</v>
      </c>
      <c r="P3593" s="32" t="s">
        <v>219</v>
      </c>
      <c r="Q3593" s="43" t="s">
        <v>220</v>
      </c>
      <c r="R3593" s="43" t="s">
        <v>78</v>
      </c>
      <c r="S3593" s="47">
        <v>7</v>
      </c>
    </row>
    <row r="3594" spans="1:19" ht="12.75">
      <c r="A3594" s="22" t="s">
        <v>60</v>
      </c>
      <c r="B3594" s="22" t="s">
        <v>917</v>
      </c>
      <c r="C3594" s="22" t="s">
        <v>63</v>
      </c>
      <c r="D3594" s="22" t="s">
        <v>61</v>
      </c>
      <c r="E3594" s="22" t="s">
        <v>10012</v>
      </c>
      <c r="F3594" s="31">
        <v>43451.571122685185</v>
      </c>
      <c r="G3594" s="31">
        <v>43452</v>
      </c>
      <c r="H3594" s="31">
        <v>43817</v>
      </c>
      <c r="I3594" s="31">
        <v>43481</v>
      </c>
      <c r="J3594" s="22" t="s">
        <v>73</v>
      </c>
      <c r="K3594" s="32" t="s">
        <v>231</v>
      </c>
      <c r="L3594" s="32" t="s">
        <v>10013</v>
      </c>
      <c r="N3594" s="24">
        <v>0</v>
      </c>
      <c r="O3594" s="24">
        <v>0</v>
      </c>
      <c r="P3594" s="32" t="s">
        <v>90</v>
      </c>
      <c r="Q3594" s="43" t="s">
        <v>91</v>
      </c>
      <c r="R3594" s="43" t="s">
        <v>78</v>
      </c>
      <c r="S3594" s="47">
        <v>6</v>
      </c>
    </row>
    <row r="3595" spans="1:19" ht="12.75">
      <c r="A3595" s="22" t="s">
        <v>60</v>
      </c>
      <c r="B3595" s="22" t="s">
        <v>323</v>
      </c>
      <c r="C3595" s="22" t="s">
        <v>63</v>
      </c>
      <c r="D3595" s="22" t="s">
        <v>61</v>
      </c>
      <c r="E3595" s="22" t="s">
        <v>10014</v>
      </c>
      <c r="F3595" s="31">
        <v>43447.425023148149</v>
      </c>
      <c r="G3595" s="31">
        <v>43434</v>
      </c>
      <c r="H3595" s="31">
        <v>43799</v>
      </c>
      <c r="I3595" s="31">
        <v>43477</v>
      </c>
      <c r="J3595" s="22" t="s">
        <v>131</v>
      </c>
      <c r="K3595" s="32" t="s">
        <v>120</v>
      </c>
      <c r="L3595" s="32" t="s">
        <v>10015</v>
      </c>
      <c r="M3595" s="32" t="s">
        <v>1283</v>
      </c>
      <c r="N3595" s="24">
        <v>1439.58</v>
      </c>
      <c r="O3595" s="24">
        <v>1439.58</v>
      </c>
      <c r="P3595" s="32" t="s">
        <v>156</v>
      </c>
      <c r="Q3595" s="43" t="s">
        <v>157</v>
      </c>
      <c r="R3595" s="43" t="s">
        <v>78</v>
      </c>
      <c r="S3595" s="47">
        <v>1</v>
      </c>
    </row>
    <row r="3596" spans="1:19" ht="12.75">
      <c r="A3596" s="22" t="s">
        <v>60</v>
      </c>
      <c r="B3596" s="22" t="s">
        <v>362</v>
      </c>
      <c r="C3596" s="22" t="s">
        <v>63</v>
      </c>
      <c r="D3596" s="22" t="s">
        <v>61</v>
      </c>
      <c r="E3596" s="22" t="s">
        <v>10016</v>
      </c>
      <c r="F3596" s="31">
        <v>43438.731307870366</v>
      </c>
      <c r="G3596" s="31">
        <v>43439</v>
      </c>
      <c r="H3596" s="31">
        <v>43804</v>
      </c>
      <c r="I3596" s="31">
        <v>43468.723796296297</v>
      </c>
      <c r="J3596" s="22" t="s">
        <v>73</v>
      </c>
      <c r="K3596" s="32" t="s">
        <v>74</v>
      </c>
      <c r="L3596" s="32" t="s">
        <v>10017</v>
      </c>
      <c r="N3596" s="24">
        <v>2991.2465999999999</v>
      </c>
      <c r="O3596" s="24">
        <v>0</v>
      </c>
      <c r="P3596" s="32" t="s">
        <v>502</v>
      </c>
      <c r="Q3596" s="43" t="s">
        <v>503</v>
      </c>
      <c r="R3596" s="43" t="s">
        <v>78</v>
      </c>
      <c r="S3596" s="47">
        <v>7</v>
      </c>
    </row>
    <row r="3597" spans="1:19" ht="12.75">
      <c r="A3597" s="22" t="s">
        <v>60</v>
      </c>
      <c r="B3597" s="22" t="s">
        <v>331</v>
      </c>
      <c r="C3597" s="22" t="s">
        <v>63</v>
      </c>
      <c r="D3597" s="22" t="s">
        <v>61</v>
      </c>
      <c r="E3597" s="22" t="s">
        <v>10018</v>
      </c>
      <c r="F3597" s="31">
        <v>43451.458819444444</v>
      </c>
      <c r="G3597" s="31">
        <v>43452</v>
      </c>
      <c r="H3597" s="31">
        <v>43817</v>
      </c>
      <c r="I3597" s="31">
        <v>43481</v>
      </c>
      <c r="J3597" s="22" t="s">
        <v>73</v>
      </c>
      <c r="K3597" s="32" t="s">
        <v>82</v>
      </c>
      <c r="L3597" s="32" t="s">
        <v>10019</v>
      </c>
      <c r="N3597" s="24">
        <v>8235.4050000000007</v>
      </c>
      <c r="O3597" s="24">
        <v>6916.3900000000003</v>
      </c>
      <c r="P3597" s="32" t="s">
        <v>228</v>
      </c>
      <c r="Q3597" s="43" t="s">
        <v>229</v>
      </c>
      <c r="R3597" s="43" t="s">
        <v>78</v>
      </c>
      <c r="S3597" s="47">
        <v>7</v>
      </c>
    </row>
    <row r="3598" spans="1:19" ht="12.75">
      <c r="A3598" s="22" t="s">
        <v>60</v>
      </c>
      <c r="B3598" s="22" t="s">
        <v>362</v>
      </c>
      <c r="C3598" s="22" t="s">
        <v>63</v>
      </c>
      <c r="D3598" s="22" t="s">
        <v>61</v>
      </c>
      <c r="E3598" s="22" t="s">
        <v>10020</v>
      </c>
      <c r="F3598" s="31">
        <v>43444.397349537037</v>
      </c>
      <c r="G3598" s="31">
        <v>43484</v>
      </c>
      <c r="H3598" s="31">
        <v>43849</v>
      </c>
      <c r="I3598" s="31">
        <v>43474.396099537036</v>
      </c>
      <c r="J3598" s="22" t="s">
        <v>73</v>
      </c>
      <c r="K3598" s="32" t="s">
        <v>126</v>
      </c>
      <c r="L3598" s="32" t="s">
        <v>10021</v>
      </c>
      <c r="N3598" s="24">
        <v>706.675</v>
      </c>
      <c r="O3598" s="24">
        <v>533.36</v>
      </c>
      <c r="P3598" s="32" t="s">
        <v>123</v>
      </c>
      <c r="Q3598" s="43" t="s">
        <v>124</v>
      </c>
      <c r="R3598" s="43" t="s">
        <v>78</v>
      </c>
      <c r="S3598" s="47">
        <v>7</v>
      </c>
    </row>
    <row r="3599" spans="1:19" ht="12.75">
      <c r="A3599" s="22" t="s">
        <v>60</v>
      </c>
      <c r="B3599" s="22" t="s">
        <v>289</v>
      </c>
      <c r="C3599" s="22" t="s">
        <v>63</v>
      </c>
      <c r="D3599" s="22" t="s">
        <v>61</v>
      </c>
      <c r="E3599" s="22" t="s">
        <v>10022</v>
      </c>
      <c r="F3599" s="31">
        <v>43437.640810185185</v>
      </c>
      <c r="G3599" s="31">
        <v>43437</v>
      </c>
      <c r="H3599" s="31">
        <v>43802</v>
      </c>
      <c r="I3599" s="31">
        <v>43467.630046296297</v>
      </c>
      <c r="J3599" s="22" t="s">
        <v>73</v>
      </c>
      <c r="K3599" s="32" t="s">
        <v>82</v>
      </c>
      <c r="L3599" s="32" t="s">
        <v>10023</v>
      </c>
      <c r="N3599" s="24">
        <v>289.23329999999999</v>
      </c>
      <c r="O3599" s="24">
        <v>222.97</v>
      </c>
      <c r="P3599" s="32" t="s">
        <v>2664</v>
      </c>
      <c r="Q3599" s="43" t="s">
        <v>2665</v>
      </c>
      <c r="R3599" s="43" t="s">
        <v>78</v>
      </c>
      <c r="S3599" s="47">
        <v>7</v>
      </c>
    </row>
    <row r="3600" spans="1:19" ht="12.75">
      <c r="A3600" s="22" t="s">
        <v>60</v>
      </c>
      <c r="B3600" s="22" t="s">
        <v>362</v>
      </c>
      <c r="C3600" s="22" t="s">
        <v>63</v>
      </c>
      <c r="D3600" s="22" t="s">
        <v>61</v>
      </c>
      <c r="E3600" s="22" t="s">
        <v>10024</v>
      </c>
      <c r="F3600" s="31">
        <v>43437.4449537037</v>
      </c>
      <c r="G3600" s="31">
        <v>43444</v>
      </c>
      <c r="H3600" s="31">
        <v>43809</v>
      </c>
      <c r="I3600" s="31">
        <v>43467.419189814813</v>
      </c>
      <c r="J3600" s="22" t="s">
        <v>73</v>
      </c>
      <c r="K3600" s="32" t="s">
        <v>74</v>
      </c>
      <c r="L3600" s="32" t="s">
        <v>10025</v>
      </c>
      <c r="N3600" s="24">
        <v>23441.84</v>
      </c>
      <c r="O3600" s="24">
        <v>0</v>
      </c>
      <c r="P3600" s="32" t="s">
        <v>3010</v>
      </c>
      <c r="Q3600" s="43" t="s">
        <v>3011</v>
      </c>
      <c r="R3600" s="43" t="s">
        <v>78</v>
      </c>
      <c r="S3600" s="47">
        <v>7</v>
      </c>
    </row>
    <row r="3601" spans="1:19" ht="12.75">
      <c r="A3601" s="22" t="s">
        <v>60</v>
      </c>
      <c r="B3601" s="22" t="s">
        <v>289</v>
      </c>
      <c r="C3601" s="22" t="s">
        <v>63</v>
      </c>
      <c r="D3601" s="22" t="s">
        <v>61</v>
      </c>
      <c r="E3601" s="22" t="s">
        <v>10026</v>
      </c>
      <c r="F3601" s="31">
        <v>43447.486435185187</v>
      </c>
      <c r="G3601" s="31">
        <v>43447</v>
      </c>
      <c r="H3601" s="31">
        <v>43812</v>
      </c>
      <c r="I3601" s="31">
        <v>43477.481585648144</v>
      </c>
      <c r="J3601" s="22" t="s">
        <v>73</v>
      </c>
      <c r="K3601" s="32" t="s">
        <v>82</v>
      </c>
      <c r="L3601" s="32" t="s">
        <v>10027</v>
      </c>
      <c r="N3601" s="24">
        <v>5590.54</v>
      </c>
      <c r="O3601" s="24">
        <v>5590.54</v>
      </c>
      <c r="P3601" s="32" t="s">
        <v>90</v>
      </c>
      <c r="Q3601" s="43" t="s">
        <v>91</v>
      </c>
      <c r="R3601" s="43" t="s">
        <v>78</v>
      </c>
      <c r="S3601" s="47">
        <v>6</v>
      </c>
    </row>
    <row r="3602" spans="1:19" ht="12.75">
      <c r="A3602" s="22" t="s">
        <v>60</v>
      </c>
      <c r="B3602" s="22" t="s">
        <v>476</v>
      </c>
      <c r="C3602" s="22" t="s">
        <v>63</v>
      </c>
      <c r="D3602" s="22" t="s">
        <v>61</v>
      </c>
      <c r="E3602" s="22" t="s">
        <v>10028</v>
      </c>
      <c r="F3602" s="31">
        <v>43454.703946759255</v>
      </c>
      <c r="G3602" s="31">
        <v>43485</v>
      </c>
      <c r="H3602" s="31">
        <v>43850</v>
      </c>
      <c r="I3602" s="31">
        <v>43484.697557870371</v>
      </c>
      <c r="J3602" s="22" t="s">
        <v>73</v>
      </c>
      <c r="K3602" s="32" t="s">
        <v>82</v>
      </c>
      <c r="L3602" s="32" t="s">
        <v>10029</v>
      </c>
      <c r="N3602" s="24">
        <v>4168.7266</v>
      </c>
      <c r="O3602" s="24">
        <v>3068.57</v>
      </c>
      <c r="P3602" s="32" t="s">
        <v>109</v>
      </c>
      <c r="Q3602" s="43" t="s">
        <v>110</v>
      </c>
      <c r="R3602" s="43" t="s">
        <v>78</v>
      </c>
      <c r="S3602" s="47">
        <v>7</v>
      </c>
    </row>
    <row r="3603" spans="1:19" ht="12.75">
      <c r="A3603" s="22" t="s">
        <v>60</v>
      </c>
      <c r="B3603" s="22" t="s">
        <v>362</v>
      </c>
      <c r="C3603" s="22" t="s">
        <v>63</v>
      </c>
      <c r="D3603" s="22" t="s">
        <v>61</v>
      </c>
      <c r="E3603" s="22" t="s">
        <v>10030</v>
      </c>
      <c r="F3603" s="31">
        <v>43446.703576388885</v>
      </c>
      <c r="G3603" s="31">
        <v>43446</v>
      </c>
      <c r="H3603" s="31">
        <v>43811</v>
      </c>
      <c r="I3603" s="31">
        <v>43476.700046296297</v>
      </c>
      <c r="J3603" s="22" t="s">
        <v>73</v>
      </c>
      <c r="K3603" s="32" t="s">
        <v>82</v>
      </c>
      <c r="L3603" s="32" t="s">
        <v>10031</v>
      </c>
      <c r="N3603" s="24">
        <v>3925.2066</v>
      </c>
      <c r="O3603" s="24">
        <v>2777.21</v>
      </c>
      <c r="P3603" s="32" t="s">
        <v>4960</v>
      </c>
      <c r="Q3603" s="43" t="s">
        <v>4961</v>
      </c>
      <c r="R3603" s="43" t="s">
        <v>78</v>
      </c>
      <c r="S3603" s="47">
        <v>7</v>
      </c>
    </row>
    <row r="3604" spans="1:19" ht="12.75">
      <c r="A3604" s="22" t="s">
        <v>60</v>
      </c>
      <c r="B3604" s="22" t="s">
        <v>289</v>
      </c>
      <c r="C3604" s="22" t="s">
        <v>63</v>
      </c>
      <c r="D3604" s="22" t="s">
        <v>61</v>
      </c>
      <c r="E3604" s="22" t="s">
        <v>10032</v>
      </c>
      <c r="F3604" s="31">
        <v>43445.6324537037</v>
      </c>
      <c r="G3604" s="31">
        <v>43445</v>
      </c>
      <c r="H3604" s="31">
        <v>43810</v>
      </c>
      <c r="I3604" s="31">
        <v>43475.624710648146</v>
      </c>
      <c r="J3604" s="22" t="s">
        <v>73</v>
      </c>
      <c r="K3604" s="32" t="s">
        <v>74</v>
      </c>
      <c r="L3604" s="32" t="s">
        <v>10033</v>
      </c>
      <c r="N3604" s="24">
        <v>0</v>
      </c>
      <c r="O3604" s="24">
        <v>0</v>
      </c>
      <c r="P3604" s="32" t="s">
        <v>7843</v>
      </c>
      <c r="Q3604" s="43" t="s">
        <v>7844</v>
      </c>
      <c r="R3604" s="43" t="s">
        <v>78</v>
      </c>
      <c r="S3604" s="47">
        <v>7</v>
      </c>
    </row>
    <row r="3605" spans="1:19" ht="12.75">
      <c r="A3605" s="22" t="s">
        <v>60</v>
      </c>
      <c r="B3605" s="22" t="s">
        <v>521</v>
      </c>
      <c r="C3605" s="22" t="s">
        <v>63</v>
      </c>
      <c r="D3605" s="22" t="s">
        <v>61</v>
      </c>
      <c r="E3605" s="22" t="s">
        <v>10034</v>
      </c>
      <c r="F3605" s="31">
        <v>43446.421782407408</v>
      </c>
      <c r="G3605" s="31">
        <v>43361</v>
      </c>
      <c r="H3605" s="31">
        <v>43726</v>
      </c>
      <c r="I3605" s="31">
        <v>43476.421574074069</v>
      </c>
      <c r="J3605" s="22" t="s">
        <v>160</v>
      </c>
      <c r="K3605" s="32" t="s">
        <v>120</v>
      </c>
      <c r="L3605" s="32" t="s">
        <v>10035</v>
      </c>
      <c r="M3605" s="32" t="s">
        <v>10036</v>
      </c>
      <c r="N3605" s="24">
        <v>-398.63</v>
      </c>
      <c r="O3605" s="24">
        <v>-398.63</v>
      </c>
      <c r="P3605" s="32" t="s">
        <v>1166</v>
      </c>
      <c r="Q3605" s="43" t="s">
        <v>1167</v>
      </c>
      <c r="R3605" s="43" t="s">
        <v>78</v>
      </c>
      <c r="S3605" s="47">
        <v>1</v>
      </c>
    </row>
    <row r="3606" spans="1:19" ht="12.75">
      <c r="A3606" s="22" t="s">
        <v>60</v>
      </c>
      <c r="B3606" s="22" t="s">
        <v>352</v>
      </c>
      <c r="C3606" s="22" t="s">
        <v>63</v>
      </c>
      <c r="D3606" s="22" t="s">
        <v>61</v>
      </c>
      <c r="E3606" s="22" t="s">
        <v>10037</v>
      </c>
      <c r="F3606" s="31">
        <v>43438.295405092591</v>
      </c>
      <c r="G3606" s="31">
        <v>43482</v>
      </c>
      <c r="H3606" s="31">
        <v>43847</v>
      </c>
      <c r="I3606" s="31">
        <v>43498.295405092591</v>
      </c>
      <c r="J3606" s="22" t="s">
        <v>73</v>
      </c>
      <c r="K3606" s="32" t="s">
        <v>231</v>
      </c>
      <c r="L3606" s="32" t="s">
        <v>10038</v>
      </c>
      <c r="M3606" s="32" t="s">
        <v>10039</v>
      </c>
      <c r="N3606" s="24">
        <v>18322.514999999999</v>
      </c>
      <c r="O3606" s="24">
        <v>0</v>
      </c>
      <c r="P3606" s="32" t="s">
        <v>1183</v>
      </c>
      <c r="Q3606" s="43" t="s">
        <v>1184</v>
      </c>
      <c r="R3606" s="43" t="s">
        <v>158</v>
      </c>
      <c r="S3606" s="47">
        <v>6</v>
      </c>
    </row>
    <row r="3607" spans="1:19" ht="12.75">
      <c r="A3607" s="22" t="s">
        <v>60</v>
      </c>
      <c r="B3607" s="22" t="s">
        <v>289</v>
      </c>
      <c r="C3607" s="22" t="s">
        <v>63</v>
      </c>
      <c r="D3607" s="22" t="s">
        <v>61</v>
      </c>
      <c r="E3607" s="22" t="s">
        <v>10040</v>
      </c>
      <c r="F3607" s="31">
        <v>43444.492256944446</v>
      </c>
      <c r="G3607" s="31">
        <v>43469</v>
      </c>
      <c r="H3607" s="31">
        <v>43834</v>
      </c>
      <c r="I3607" s="31">
        <v>43474.488541666666</v>
      </c>
      <c r="J3607" s="22" t="s">
        <v>73</v>
      </c>
      <c r="K3607" s="32" t="s">
        <v>126</v>
      </c>
      <c r="L3607" s="32" t="s">
        <v>10041</v>
      </c>
      <c r="N3607" s="24">
        <v>354.52</v>
      </c>
      <c r="O3607" s="24">
        <v>323.50</v>
      </c>
      <c r="P3607" s="32" t="s">
        <v>3700</v>
      </c>
      <c r="Q3607" s="43" t="s">
        <v>3701</v>
      </c>
      <c r="R3607" s="43" t="s">
        <v>78</v>
      </c>
      <c r="S3607" s="47">
        <v>6</v>
      </c>
    </row>
    <row r="3608" spans="1:19" ht="12.75">
      <c r="A3608" s="22" t="s">
        <v>60</v>
      </c>
      <c r="B3608" s="22" t="s">
        <v>1339</v>
      </c>
      <c r="C3608" s="22" t="s">
        <v>63</v>
      </c>
      <c r="D3608" s="22" t="s">
        <v>61</v>
      </c>
      <c r="E3608" s="22" t="s">
        <v>10042</v>
      </c>
      <c r="F3608" s="31">
        <v>43441.431782407402</v>
      </c>
      <c r="G3608" s="31">
        <v>43441</v>
      </c>
      <c r="H3608" s="31">
        <v>43806</v>
      </c>
      <c r="I3608" s="31">
        <v>43471.430312500001</v>
      </c>
      <c r="J3608" s="22" t="s">
        <v>73</v>
      </c>
      <c r="K3608" s="32" t="s">
        <v>74</v>
      </c>
      <c r="L3608" s="32" t="s">
        <v>10043</v>
      </c>
      <c r="N3608" s="24">
        <v>0</v>
      </c>
      <c r="O3608" s="24">
        <v>0</v>
      </c>
      <c r="P3608" s="32" t="s">
        <v>10044</v>
      </c>
      <c r="Q3608" s="43" t="s">
        <v>10045</v>
      </c>
      <c r="R3608" s="43" t="s">
        <v>78</v>
      </c>
      <c r="S3608" s="47">
        <v>7</v>
      </c>
    </row>
    <row r="3609" spans="1:19" ht="12.75">
      <c r="A3609" s="22" t="s">
        <v>60</v>
      </c>
      <c r="B3609" s="22" t="s">
        <v>415</v>
      </c>
      <c r="C3609" s="22" t="s">
        <v>63</v>
      </c>
      <c r="D3609" s="22" t="s">
        <v>61</v>
      </c>
      <c r="E3609" s="22" t="s">
        <v>10046</v>
      </c>
      <c r="F3609" s="31">
        <v>43448.412094907406</v>
      </c>
      <c r="G3609" s="31">
        <v>43482</v>
      </c>
      <c r="H3609" s="31">
        <v>43847</v>
      </c>
      <c r="I3609" s="31">
        <v>43478</v>
      </c>
      <c r="J3609" s="22" t="s">
        <v>73</v>
      </c>
      <c r="K3609" s="32" t="s">
        <v>126</v>
      </c>
      <c r="L3609" s="32" t="s">
        <v>10047</v>
      </c>
      <c r="N3609" s="24">
        <v>991.8723</v>
      </c>
      <c r="O3609" s="24">
        <v>380.44</v>
      </c>
      <c r="P3609" s="32" t="s">
        <v>4083</v>
      </c>
      <c r="Q3609" s="43" t="s">
        <v>4084</v>
      </c>
      <c r="R3609" s="43" t="s">
        <v>78</v>
      </c>
      <c r="S3609" s="47">
        <v>7</v>
      </c>
    </row>
    <row r="3610" spans="1:19" ht="12.75">
      <c r="A3610" s="22" t="s">
        <v>60</v>
      </c>
      <c r="B3610" s="22" t="s">
        <v>349</v>
      </c>
      <c r="C3610" s="22" t="s">
        <v>63</v>
      </c>
      <c r="D3610" s="22" t="s">
        <v>61</v>
      </c>
      <c r="E3610" s="22" t="s">
        <v>10048</v>
      </c>
      <c r="F3610" s="31">
        <v>43440.650289351848</v>
      </c>
      <c r="G3610" s="31">
        <v>43370</v>
      </c>
      <c r="H3610" s="31">
        <v>43735</v>
      </c>
      <c r="I3610" s="31">
        <v>43470</v>
      </c>
      <c r="J3610" s="22" t="s">
        <v>131</v>
      </c>
      <c r="K3610" s="32" t="s">
        <v>82</v>
      </c>
      <c r="L3610" s="32" t="s">
        <v>10049</v>
      </c>
      <c r="M3610" s="32" t="s">
        <v>10050</v>
      </c>
      <c r="N3610" s="24">
        <v>355.75</v>
      </c>
      <c r="O3610" s="24">
        <v>355.75</v>
      </c>
      <c r="P3610" s="32" t="s">
        <v>10051</v>
      </c>
      <c r="Q3610" s="43" t="s">
        <v>10052</v>
      </c>
      <c r="R3610" s="43" t="s">
        <v>78</v>
      </c>
      <c r="S3610" s="47">
        <v>1</v>
      </c>
    </row>
    <row r="3611" spans="1:19" ht="12.75">
      <c r="A3611" s="22" t="s">
        <v>60</v>
      </c>
      <c r="B3611" s="22" t="s">
        <v>1011</v>
      </c>
      <c r="C3611" s="22" t="s">
        <v>63</v>
      </c>
      <c r="D3611" s="22" t="s">
        <v>61</v>
      </c>
      <c r="E3611" s="22" t="s">
        <v>10053</v>
      </c>
      <c r="F3611" s="31">
        <v>43440.681064814817</v>
      </c>
      <c r="G3611" s="31">
        <v>43465</v>
      </c>
      <c r="H3611" s="31">
        <v>43830</v>
      </c>
      <c r="I3611" s="31">
        <v>43470</v>
      </c>
      <c r="J3611" s="22" t="s">
        <v>73</v>
      </c>
      <c r="K3611" s="32" t="s">
        <v>126</v>
      </c>
      <c r="L3611" s="32" t="s">
        <v>10054</v>
      </c>
      <c r="N3611" s="24">
        <v>2367.8766000000001</v>
      </c>
      <c r="O3611" s="24">
        <v>1529.22</v>
      </c>
      <c r="P3611" s="32" t="s">
        <v>174</v>
      </c>
      <c r="Q3611" s="43" t="s">
        <v>175</v>
      </c>
      <c r="R3611" s="43" t="s">
        <v>78</v>
      </c>
      <c r="S3611" s="47">
        <v>7</v>
      </c>
    </row>
    <row r="3612" spans="1:19" ht="12.75">
      <c r="A3612" s="22" t="s">
        <v>60</v>
      </c>
      <c r="B3612" s="22" t="s">
        <v>289</v>
      </c>
      <c r="C3612" s="22" t="s">
        <v>63</v>
      </c>
      <c r="D3612" s="22" t="s">
        <v>61</v>
      </c>
      <c r="E3612" s="22" t="s">
        <v>10055</v>
      </c>
      <c r="F3612" s="31">
        <v>43437.565844907404</v>
      </c>
      <c r="G3612" s="31">
        <v>43437</v>
      </c>
      <c r="H3612" s="31">
        <v>43802</v>
      </c>
      <c r="I3612" s="31">
        <v>43467.564247685186</v>
      </c>
      <c r="J3612" s="22" t="s">
        <v>73</v>
      </c>
      <c r="K3612" s="32" t="s">
        <v>82</v>
      </c>
      <c r="L3612" s="32" t="s">
        <v>10056</v>
      </c>
      <c r="N3612" s="24">
        <v>563.24</v>
      </c>
      <c r="O3612" s="24">
        <v>403.58</v>
      </c>
      <c r="P3612" s="32" t="s">
        <v>9765</v>
      </c>
      <c r="Q3612" s="43" t="s">
        <v>9766</v>
      </c>
      <c r="R3612" s="43" t="s">
        <v>78</v>
      </c>
      <c r="S3612" s="47">
        <v>7</v>
      </c>
    </row>
    <row r="3613" spans="1:19" ht="12.75">
      <c r="A3613" s="22" t="s">
        <v>60</v>
      </c>
      <c r="B3613" s="22" t="s">
        <v>499</v>
      </c>
      <c r="C3613" s="22" t="s">
        <v>63</v>
      </c>
      <c r="D3613" s="22" t="s">
        <v>61</v>
      </c>
      <c r="E3613" s="22" t="s">
        <v>10057</v>
      </c>
      <c r="F3613" s="31">
        <v>43453.457245370366</v>
      </c>
      <c r="G3613" s="31">
        <v>43496</v>
      </c>
      <c r="H3613" s="31">
        <v>43861</v>
      </c>
      <c r="I3613" s="31">
        <v>43483.446030092593</v>
      </c>
      <c r="J3613" s="22" t="s">
        <v>73</v>
      </c>
      <c r="K3613" s="32" t="s">
        <v>74</v>
      </c>
      <c r="L3613" s="32" t="s">
        <v>10058</v>
      </c>
      <c r="N3613" s="24">
        <v>1982.71</v>
      </c>
      <c r="O3613" s="24">
        <v>0</v>
      </c>
      <c r="P3613" s="32" t="s">
        <v>123</v>
      </c>
      <c r="Q3613" s="43" t="s">
        <v>124</v>
      </c>
      <c r="R3613" s="43" t="s">
        <v>78</v>
      </c>
      <c r="S3613" s="47">
        <v>7</v>
      </c>
    </row>
    <row r="3614" spans="1:19" ht="12.75">
      <c r="A3614" s="22" t="s">
        <v>60</v>
      </c>
      <c r="B3614" s="22" t="s">
        <v>289</v>
      </c>
      <c r="C3614" s="22" t="s">
        <v>63</v>
      </c>
      <c r="D3614" s="22" t="s">
        <v>61</v>
      </c>
      <c r="E3614" s="22" t="s">
        <v>10059</v>
      </c>
      <c r="F3614" s="31">
        <v>43452.547106481477</v>
      </c>
      <c r="G3614" s="31">
        <v>43452</v>
      </c>
      <c r="H3614" s="31">
        <v>43817</v>
      </c>
      <c r="I3614" s="31">
        <v>43482.542893518519</v>
      </c>
      <c r="J3614" s="22" t="s">
        <v>73</v>
      </c>
      <c r="K3614" s="32" t="s">
        <v>74</v>
      </c>
      <c r="L3614" s="32" t="s">
        <v>10060</v>
      </c>
      <c r="N3614" s="24">
        <v>626.90</v>
      </c>
      <c r="O3614" s="24">
        <v>0</v>
      </c>
      <c r="P3614" s="32" t="s">
        <v>1593</v>
      </c>
      <c r="Q3614" s="43" t="s">
        <v>1594</v>
      </c>
      <c r="R3614" s="43" t="s">
        <v>78</v>
      </c>
      <c r="S3614" s="47">
        <v>7</v>
      </c>
    </row>
    <row r="3615" spans="1:19" ht="12.75">
      <c r="A3615" s="22" t="s">
        <v>60</v>
      </c>
      <c r="B3615" s="22" t="s">
        <v>326</v>
      </c>
      <c r="C3615" s="22" t="s">
        <v>63</v>
      </c>
      <c r="D3615" s="22" t="s">
        <v>61</v>
      </c>
      <c r="E3615" s="22" t="s">
        <v>10061</v>
      </c>
      <c r="F3615" s="31">
        <v>43455.480763888889</v>
      </c>
      <c r="G3615" s="31">
        <v>43482</v>
      </c>
      <c r="H3615" s="31">
        <v>43847</v>
      </c>
      <c r="I3615" s="31">
        <v>43485</v>
      </c>
      <c r="J3615" s="22" t="s">
        <v>73</v>
      </c>
      <c r="K3615" s="32" t="s">
        <v>74</v>
      </c>
      <c r="L3615" s="32" t="s">
        <v>10062</v>
      </c>
      <c r="N3615" s="24">
        <v>3437.54</v>
      </c>
      <c r="O3615" s="24">
        <v>0</v>
      </c>
      <c r="P3615" s="32" t="s">
        <v>10063</v>
      </c>
      <c r="Q3615" s="43" t="s">
        <v>10064</v>
      </c>
      <c r="R3615" s="43" t="s">
        <v>78</v>
      </c>
      <c r="S3615" s="47">
        <v>6</v>
      </c>
    </row>
    <row r="3616" spans="1:19" ht="12.75">
      <c r="A3616" s="22" t="s">
        <v>60</v>
      </c>
      <c r="B3616" s="22" t="s">
        <v>289</v>
      </c>
      <c r="C3616" s="22" t="s">
        <v>63</v>
      </c>
      <c r="D3616" s="22" t="s">
        <v>61</v>
      </c>
      <c r="E3616" s="22" t="s">
        <v>10065</v>
      </c>
      <c r="F3616" s="31">
        <v>43455.685717592591</v>
      </c>
      <c r="G3616" s="31">
        <v>43458</v>
      </c>
      <c r="H3616" s="31">
        <v>43823</v>
      </c>
      <c r="I3616" s="31">
        <v>43485.683923611112</v>
      </c>
      <c r="J3616" s="22" t="s">
        <v>73</v>
      </c>
      <c r="K3616" s="32" t="s">
        <v>120</v>
      </c>
      <c r="L3616" s="32" t="s">
        <v>10066</v>
      </c>
      <c r="M3616" s="32" t="s">
        <v>10067</v>
      </c>
      <c r="N3616" s="24">
        <v>421.24619999999999</v>
      </c>
      <c r="O3616" s="24">
        <v>327.02999999999997</v>
      </c>
      <c r="P3616" s="32" t="s">
        <v>219</v>
      </c>
      <c r="Q3616" s="43" t="s">
        <v>220</v>
      </c>
      <c r="R3616" s="43" t="s">
        <v>78</v>
      </c>
      <c r="S3616" s="47">
        <v>7</v>
      </c>
    </row>
    <row r="3617" spans="1:19" ht="12.75">
      <c r="A3617" s="22" t="s">
        <v>60</v>
      </c>
      <c r="B3617" s="22" t="s">
        <v>289</v>
      </c>
      <c r="C3617" s="22" t="s">
        <v>63</v>
      </c>
      <c r="D3617" s="22" t="s">
        <v>61</v>
      </c>
      <c r="E3617" s="22" t="s">
        <v>10068</v>
      </c>
      <c r="F3617" s="31">
        <v>43463.619583333333</v>
      </c>
      <c r="G3617" s="31">
        <v>43494</v>
      </c>
      <c r="H3617" s="31">
        <v>43859</v>
      </c>
      <c r="I3617" s="31">
        <v>43493.618692129625</v>
      </c>
      <c r="J3617" s="22" t="s">
        <v>73</v>
      </c>
      <c r="K3617" s="32" t="s">
        <v>82</v>
      </c>
      <c r="L3617" s="32" t="s">
        <v>10069</v>
      </c>
      <c r="N3617" s="24">
        <v>828.95709999999997</v>
      </c>
      <c r="O3617" s="24">
        <v>496</v>
      </c>
      <c r="P3617" s="32" t="s">
        <v>8322</v>
      </c>
      <c r="Q3617" s="43" t="s">
        <v>8323</v>
      </c>
      <c r="R3617" s="43" t="s">
        <v>78</v>
      </c>
      <c r="S3617" s="47">
        <v>7</v>
      </c>
    </row>
    <row r="3618" spans="1:19" ht="12.75">
      <c r="A3618" s="22" t="s">
        <v>60</v>
      </c>
      <c r="B3618" s="22" t="s">
        <v>489</v>
      </c>
      <c r="C3618" s="22" t="s">
        <v>63</v>
      </c>
      <c r="D3618" s="22" t="s">
        <v>61</v>
      </c>
      <c r="E3618" s="22" t="s">
        <v>10070</v>
      </c>
      <c r="F3618" s="31">
        <v>43454.565925925926</v>
      </c>
      <c r="G3618" s="31">
        <v>43489</v>
      </c>
      <c r="H3618" s="31">
        <v>43854</v>
      </c>
      <c r="I3618" s="31">
        <v>43484.562442129631</v>
      </c>
      <c r="J3618" s="22" t="s">
        <v>73</v>
      </c>
      <c r="K3618" s="32" t="s">
        <v>74</v>
      </c>
      <c r="L3618" s="32" t="s">
        <v>10071</v>
      </c>
      <c r="N3618" s="24">
        <v>527.50660000000005</v>
      </c>
      <c r="O3618" s="24">
        <v>0</v>
      </c>
      <c r="P3618" s="32" t="s">
        <v>8126</v>
      </c>
      <c r="Q3618" s="43" t="s">
        <v>8127</v>
      </c>
      <c r="R3618" s="43" t="s">
        <v>78</v>
      </c>
      <c r="S3618" s="47">
        <v>7</v>
      </c>
    </row>
    <row r="3619" spans="1:19" ht="12.75">
      <c r="A3619" s="22" t="s">
        <v>60</v>
      </c>
      <c r="B3619" s="22" t="s">
        <v>362</v>
      </c>
      <c r="C3619" s="22" t="s">
        <v>63</v>
      </c>
      <c r="D3619" s="22" t="s">
        <v>61</v>
      </c>
      <c r="E3619" s="22" t="s">
        <v>10072</v>
      </c>
      <c r="F3619" s="31">
        <v>43448.486932870372</v>
      </c>
      <c r="G3619" s="31">
        <v>43467</v>
      </c>
      <c r="H3619" s="31">
        <v>43832</v>
      </c>
      <c r="I3619" s="31">
        <v>43478.484826388885</v>
      </c>
      <c r="J3619" s="22" t="s">
        <v>73</v>
      </c>
      <c r="K3619" s="32" t="s">
        <v>126</v>
      </c>
      <c r="L3619" s="32" t="s">
        <v>10073</v>
      </c>
      <c r="N3619" s="24">
        <v>693.80330000000004</v>
      </c>
      <c r="O3619" s="24">
        <v>606.92999999999995</v>
      </c>
      <c r="P3619" s="32" t="s">
        <v>134</v>
      </c>
      <c r="Q3619" s="43" t="s">
        <v>135</v>
      </c>
      <c r="R3619" s="43" t="s">
        <v>78</v>
      </c>
      <c r="S3619" s="47">
        <v>7</v>
      </c>
    </row>
    <row r="3620" spans="1:19" ht="12.75">
      <c r="A3620" s="22" t="s">
        <v>60</v>
      </c>
      <c r="B3620" s="22" t="s">
        <v>362</v>
      </c>
      <c r="C3620" s="22" t="s">
        <v>63</v>
      </c>
      <c r="D3620" s="22" t="s">
        <v>61</v>
      </c>
      <c r="E3620" s="22" t="s">
        <v>10074</v>
      </c>
      <c r="F3620" s="31">
        <v>43439.555810185186</v>
      </c>
      <c r="G3620" s="31">
        <v>43476</v>
      </c>
      <c r="H3620" s="31">
        <v>43841</v>
      </c>
      <c r="I3620" s="31">
        <v>43499.555810185186</v>
      </c>
      <c r="J3620" s="22" t="s">
        <v>81</v>
      </c>
      <c r="K3620" s="32" t="s">
        <v>120</v>
      </c>
      <c r="L3620" s="32" t="s">
        <v>10075</v>
      </c>
      <c r="M3620" s="32" t="s">
        <v>10076</v>
      </c>
      <c r="N3620" s="24">
        <v>403.97</v>
      </c>
      <c r="O3620" s="24">
        <v>403.97</v>
      </c>
      <c r="P3620" s="32" t="s">
        <v>709</v>
      </c>
      <c r="Q3620" s="43" t="s">
        <v>710</v>
      </c>
      <c r="R3620" s="43" t="s">
        <v>78</v>
      </c>
      <c r="S3620" s="47">
        <v>1</v>
      </c>
    </row>
    <row r="3621" spans="1:19" ht="12.75">
      <c r="A3621" s="22" t="s">
        <v>60</v>
      </c>
      <c r="B3621" s="22" t="s">
        <v>494</v>
      </c>
      <c r="C3621" s="22" t="s">
        <v>63</v>
      </c>
      <c r="D3621" s="22" t="s">
        <v>61</v>
      </c>
      <c r="E3621" s="22" t="s">
        <v>10077</v>
      </c>
      <c r="F3621" s="31">
        <v>43448.657719907409</v>
      </c>
      <c r="G3621" s="31">
        <v>43451</v>
      </c>
      <c r="H3621" s="31">
        <v>43816</v>
      </c>
      <c r="I3621" s="31">
        <v>43478</v>
      </c>
      <c r="J3621" s="22" t="s">
        <v>73</v>
      </c>
      <c r="K3621" s="32" t="s">
        <v>82</v>
      </c>
      <c r="L3621" s="32" t="s">
        <v>10078</v>
      </c>
      <c r="N3621" s="24">
        <v>603.90279999999996</v>
      </c>
      <c r="O3621" s="24">
        <v>379.85</v>
      </c>
      <c r="P3621" s="32" t="s">
        <v>206</v>
      </c>
      <c r="Q3621" s="43" t="s">
        <v>207</v>
      </c>
      <c r="R3621" s="43" t="s">
        <v>78</v>
      </c>
      <c r="S3621" s="47">
        <v>7</v>
      </c>
    </row>
    <row r="3622" spans="1:19" ht="12.75">
      <c r="A3622" s="22" t="s">
        <v>60</v>
      </c>
      <c r="B3622" s="22" t="s">
        <v>1649</v>
      </c>
      <c r="C3622" s="22" t="s">
        <v>63</v>
      </c>
      <c r="D3622" s="22" t="s">
        <v>61</v>
      </c>
      <c r="E3622" s="22" t="s">
        <v>10079</v>
      </c>
      <c r="F3622" s="31">
        <v>43453.490115740737</v>
      </c>
      <c r="G3622" s="31">
        <v>43458</v>
      </c>
      <c r="H3622" s="31">
        <v>43823</v>
      </c>
      <c r="I3622" s="31">
        <v>43483.478043981479</v>
      </c>
      <c r="J3622" s="22" t="s">
        <v>73</v>
      </c>
      <c r="K3622" s="32" t="s">
        <v>126</v>
      </c>
      <c r="L3622" s="32" t="s">
        <v>10080</v>
      </c>
      <c r="N3622" s="24">
        <v>4378.0259999999998</v>
      </c>
      <c r="O3622" s="24">
        <v>3626.33</v>
      </c>
      <c r="P3622" s="32" t="s">
        <v>90</v>
      </c>
      <c r="Q3622" s="43" t="s">
        <v>91</v>
      </c>
      <c r="R3622" s="43" t="s">
        <v>78</v>
      </c>
      <c r="S3622" s="47">
        <v>5</v>
      </c>
    </row>
    <row r="3623" spans="1:19" ht="12.75">
      <c r="A3623" s="22" t="s">
        <v>60</v>
      </c>
      <c r="B3623" s="22" t="s">
        <v>460</v>
      </c>
      <c r="C3623" s="22" t="s">
        <v>63</v>
      </c>
      <c r="D3623" s="22" t="s">
        <v>61</v>
      </c>
      <c r="E3623" s="22" t="s">
        <v>10081</v>
      </c>
      <c r="F3623" s="31">
        <v>43452.560115740736</v>
      </c>
      <c r="G3623" s="31">
        <v>43452</v>
      </c>
      <c r="H3623" s="31">
        <v>43817</v>
      </c>
      <c r="I3623" s="31">
        <v>43482.558356481481</v>
      </c>
      <c r="J3623" s="22" t="s">
        <v>73</v>
      </c>
      <c r="K3623" s="32" t="s">
        <v>82</v>
      </c>
      <c r="L3623" s="32" t="s">
        <v>10082</v>
      </c>
      <c r="N3623" s="24">
        <v>2264.134</v>
      </c>
      <c r="O3623" s="24">
        <v>1905.03</v>
      </c>
      <c r="P3623" s="32" t="s">
        <v>90</v>
      </c>
      <c r="Q3623" s="43" t="s">
        <v>91</v>
      </c>
      <c r="R3623" s="43" t="s">
        <v>78</v>
      </c>
      <c r="S3623" s="47">
        <v>7</v>
      </c>
    </row>
    <row r="3624" spans="1:19" ht="12.75">
      <c r="A3624" s="22" t="s">
        <v>60</v>
      </c>
      <c r="B3624" s="22" t="s">
        <v>3054</v>
      </c>
      <c r="C3624" s="22" t="s">
        <v>63</v>
      </c>
      <c r="D3624" s="22" t="s">
        <v>61</v>
      </c>
      <c r="E3624" s="22" t="s">
        <v>10083</v>
      </c>
      <c r="F3624" s="31">
        <v>43453.554710648146</v>
      </c>
      <c r="G3624" s="31">
        <v>43465</v>
      </c>
      <c r="H3624" s="31">
        <v>43830</v>
      </c>
      <c r="I3624" s="31">
        <v>43483</v>
      </c>
      <c r="J3624" s="22" t="s">
        <v>73</v>
      </c>
      <c r="K3624" s="32" t="s">
        <v>74</v>
      </c>
      <c r="L3624" s="32" t="s">
        <v>10084</v>
      </c>
      <c r="N3624" s="24">
        <v>4164.2833000000001</v>
      </c>
      <c r="O3624" s="24">
        <v>0</v>
      </c>
      <c r="P3624" s="32" t="s">
        <v>1246</v>
      </c>
      <c r="Q3624" s="43" t="s">
        <v>1247</v>
      </c>
      <c r="R3624" s="43" t="s">
        <v>78</v>
      </c>
      <c r="S3624" s="47">
        <v>7</v>
      </c>
    </row>
    <row r="3625" spans="1:19" ht="12.75">
      <c r="A3625" s="22" t="s">
        <v>60</v>
      </c>
      <c r="B3625" s="22" t="s">
        <v>289</v>
      </c>
      <c r="C3625" s="22" t="s">
        <v>63</v>
      </c>
      <c r="D3625" s="22" t="s">
        <v>61</v>
      </c>
      <c r="E3625" s="22" t="s">
        <v>10085</v>
      </c>
      <c r="F3625" s="31">
        <v>43455.106354166666</v>
      </c>
      <c r="G3625" s="31">
        <v>43498</v>
      </c>
      <c r="H3625" s="31">
        <v>43863</v>
      </c>
      <c r="I3625" s="31">
        <v>43515.106354166666</v>
      </c>
      <c r="J3625" s="22" t="s">
        <v>81</v>
      </c>
      <c r="K3625" s="32" t="s">
        <v>82</v>
      </c>
      <c r="L3625" s="32" t="s">
        <v>10086</v>
      </c>
      <c r="M3625" s="32" t="s">
        <v>10087</v>
      </c>
      <c r="N3625" s="24">
        <v>516.78</v>
      </c>
      <c r="O3625" s="24">
        <v>516.78</v>
      </c>
      <c r="P3625" s="32" t="s">
        <v>3040</v>
      </c>
      <c r="Q3625" s="43" t="s">
        <v>3041</v>
      </c>
      <c r="R3625" s="43" t="s">
        <v>78</v>
      </c>
      <c r="S3625" s="47">
        <v>1</v>
      </c>
    </row>
    <row r="3626" spans="1:19" ht="12.75">
      <c r="A3626" s="22" t="s">
        <v>60</v>
      </c>
      <c r="B3626" s="22" t="s">
        <v>326</v>
      </c>
      <c r="C3626" s="22" t="s">
        <v>63</v>
      </c>
      <c r="D3626" s="22" t="s">
        <v>61</v>
      </c>
      <c r="E3626" s="22" t="s">
        <v>10088</v>
      </c>
      <c r="F3626" s="31">
        <v>43453.561053240737</v>
      </c>
      <c r="G3626" s="31">
        <v>43496</v>
      </c>
      <c r="H3626" s="31">
        <v>43861</v>
      </c>
      <c r="I3626" s="31">
        <v>43483</v>
      </c>
      <c r="J3626" s="22" t="s">
        <v>73</v>
      </c>
      <c r="K3626" s="32" t="s">
        <v>74</v>
      </c>
      <c r="L3626" s="32" t="s">
        <v>10089</v>
      </c>
      <c r="N3626" s="24">
        <v>538.29999999999995</v>
      </c>
      <c r="O3626" s="24">
        <v>0</v>
      </c>
      <c r="P3626" s="32" t="s">
        <v>10090</v>
      </c>
      <c r="Q3626" s="43" t="s">
        <v>10091</v>
      </c>
      <c r="R3626" s="43" t="s">
        <v>78</v>
      </c>
      <c r="S3626" s="47">
        <v>7</v>
      </c>
    </row>
    <row r="3627" spans="1:19" ht="12.75">
      <c r="A3627" s="22" t="s">
        <v>60</v>
      </c>
      <c r="B3627" s="22" t="s">
        <v>425</v>
      </c>
      <c r="C3627" s="22" t="s">
        <v>63</v>
      </c>
      <c r="D3627" s="22" t="s">
        <v>61</v>
      </c>
      <c r="E3627" s="22" t="s">
        <v>10092</v>
      </c>
      <c r="F3627" s="31">
        <v>43440.705648148149</v>
      </c>
      <c r="G3627" s="31">
        <v>43437</v>
      </c>
      <c r="H3627" s="31">
        <v>43802</v>
      </c>
      <c r="I3627" s="31">
        <v>43470</v>
      </c>
      <c r="J3627" s="22" t="s">
        <v>131</v>
      </c>
      <c r="K3627" s="32" t="s">
        <v>120</v>
      </c>
      <c r="L3627" s="32" t="s">
        <v>10093</v>
      </c>
      <c r="M3627" s="32" t="s">
        <v>10094</v>
      </c>
      <c r="N3627" s="24">
        <v>0</v>
      </c>
      <c r="O3627" s="24">
        <v>0</v>
      </c>
      <c r="P3627" s="32" t="s">
        <v>179</v>
      </c>
      <c r="Q3627" s="43" t="s">
        <v>180</v>
      </c>
      <c r="R3627" s="43" t="s">
        <v>78</v>
      </c>
      <c r="S3627" s="47">
        <v>1</v>
      </c>
    </row>
    <row r="3628" spans="1:19" ht="12.75">
      <c r="A3628" s="22" t="s">
        <v>60</v>
      </c>
      <c r="B3628" s="22" t="s">
        <v>476</v>
      </c>
      <c r="C3628" s="22" t="s">
        <v>63</v>
      </c>
      <c r="D3628" s="22" t="s">
        <v>61</v>
      </c>
      <c r="E3628" s="22" t="s">
        <v>10095</v>
      </c>
      <c r="F3628" s="31">
        <v>43446.487118055556</v>
      </c>
      <c r="G3628" s="31">
        <v>43455</v>
      </c>
      <c r="H3628" s="31">
        <v>43820</v>
      </c>
      <c r="I3628" s="31">
        <v>43476.483958333331</v>
      </c>
      <c r="J3628" s="22" t="s">
        <v>73</v>
      </c>
      <c r="K3628" s="32" t="s">
        <v>82</v>
      </c>
      <c r="L3628" s="32" t="s">
        <v>10096</v>
      </c>
      <c r="N3628" s="24">
        <v>4648.6099999999997</v>
      </c>
      <c r="O3628" s="24">
        <v>3715.69</v>
      </c>
      <c r="P3628" s="32" t="s">
        <v>109</v>
      </c>
      <c r="Q3628" s="43" t="s">
        <v>110</v>
      </c>
      <c r="R3628" s="43" t="s">
        <v>158</v>
      </c>
      <c r="S3628" s="47">
        <v>7</v>
      </c>
    </row>
    <row r="3629" spans="1:19" ht="12.75">
      <c r="A3629" s="22" t="s">
        <v>60</v>
      </c>
      <c r="B3629" s="22" t="s">
        <v>970</v>
      </c>
      <c r="C3629" s="22" t="s">
        <v>63</v>
      </c>
      <c r="D3629" s="22" t="s">
        <v>61</v>
      </c>
      <c r="E3629" s="22" t="s">
        <v>10097</v>
      </c>
      <c r="F3629" s="31">
        <v>43449.120243055557</v>
      </c>
      <c r="G3629" s="31">
        <v>43496</v>
      </c>
      <c r="H3629" s="31">
        <v>43861</v>
      </c>
      <c r="I3629" s="31">
        <v>43509.120243055557</v>
      </c>
      <c r="J3629" s="22" t="s">
        <v>81</v>
      </c>
      <c r="K3629" s="32" t="s">
        <v>82</v>
      </c>
      <c r="L3629" s="32" t="s">
        <v>10098</v>
      </c>
      <c r="M3629" s="32" t="s">
        <v>10099</v>
      </c>
      <c r="N3629" s="24">
        <v>4728.6800000000003</v>
      </c>
      <c r="O3629" s="24">
        <v>4728.6800000000003</v>
      </c>
      <c r="P3629" s="32" t="s">
        <v>7644</v>
      </c>
      <c r="Q3629" s="43" t="s">
        <v>7645</v>
      </c>
      <c r="R3629" s="43" t="s">
        <v>78</v>
      </c>
      <c r="S3629" s="47">
        <v>1</v>
      </c>
    </row>
    <row r="3630" spans="1:19" ht="12.75">
      <c r="A3630" s="22" t="s">
        <v>60</v>
      </c>
      <c r="B3630" s="22" t="s">
        <v>289</v>
      </c>
      <c r="C3630" s="22" t="s">
        <v>63</v>
      </c>
      <c r="D3630" s="22" t="s">
        <v>61</v>
      </c>
      <c r="E3630" s="22" t="s">
        <v>10100</v>
      </c>
      <c r="F3630" s="31">
        <v>43441.540914351848</v>
      </c>
      <c r="G3630" s="31">
        <v>43478</v>
      </c>
      <c r="H3630" s="31">
        <v>43843</v>
      </c>
      <c r="I3630" s="31">
        <v>43471.540162037032</v>
      </c>
      <c r="J3630" s="22" t="s">
        <v>73</v>
      </c>
      <c r="K3630" s="32" t="s">
        <v>82</v>
      </c>
      <c r="L3630" s="32" t="s">
        <v>10101</v>
      </c>
      <c r="N3630" s="24">
        <v>485.12830000000002</v>
      </c>
      <c r="O3630" s="24">
        <v>404.25</v>
      </c>
      <c r="P3630" s="32" t="s">
        <v>909</v>
      </c>
      <c r="Q3630" s="43" t="s">
        <v>910</v>
      </c>
      <c r="R3630" s="43" t="s">
        <v>78</v>
      </c>
      <c r="S3630" s="47">
        <v>7</v>
      </c>
    </row>
    <row r="3631" spans="1:19" ht="12.75">
      <c r="A3631" s="22" t="s">
        <v>60</v>
      </c>
      <c r="B3631" s="22" t="s">
        <v>352</v>
      </c>
      <c r="C3631" s="22" t="s">
        <v>63</v>
      </c>
      <c r="D3631" s="22" t="s">
        <v>61</v>
      </c>
      <c r="E3631" s="22" t="s">
        <v>10102</v>
      </c>
      <c r="F3631" s="31">
        <v>43458.471620370372</v>
      </c>
      <c r="G3631" s="31">
        <v>43458</v>
      </c>
      <c r="H3631" s="31">
        <v>43823</v>
      </c>
      <c r="I3631" s="31">
        <v>43488</v>
      </c>
      <c r="J3631" s="22" t="s">
        <v>73</v>
      </c>
      <c r="K3631" s="32" t="s">
        <v>126</v>
      </c>
      <c r="L3631" s="32" t="s">
        <v>10103</v>
      </c>
      <c r="N3631" s="24">
        <v>1752.7825</v>
      </c>
      <c r="O3631" s="24">
        <v>1498.615</v>
      </c>
      <c r="P3631" s="32" t="s">
        <v>451</v>
      </c>
      <c r="Q3631" s="43" t="s">
        <v>452</v>
      </c>
      <c r="R3631" s="43" t="s">
        <v>78</v>
      </c>
      <c r="S3631" s="47">
        <v>7</v>
      </c>
    </row>
    <row r="3632" spans="1:19" ht="12.75">
      <c r="A3632" s="22" t="s">
        <v>60</v>
      </c>
      <c r="B3632" s="22" t="s">
        <v>591</v>
      </c>
      <c r="C3632" s="22" t="s">
        <v>63</v>
      </c>
      <c r="D3632" s="22" t="s">
        <v>61</v>
      </c>
      <c r="E3632" s="22" t="s">
        <v>10104</v>
      </c>
      <c r="F3632" s="31">
        <v>43451.603217592594</v>
      </c>
      <c r="G3632" s="31">
        <v>43451</v>
      </c>
      <c r="H3632" s="31">
        <v>43816</v>
      </c>
      <c r="I3632" s="31">
        <v>43481.598726851851</v>
      </c>
      <c r="J3632" s="22" t="s">
        <v>73</v>
      </c>
      <c r="K3632" s="32" t="s">
        <v>74</v>
      </c>
      <c r="L3632" s="32" t="s">
        <v>10105</v>
      </c>
      <c r="N3632" s="24">
        <v>0</v>
      </c>
      <c r="O3632" s="24">
        <v>0</v>
      </c>
      <c r="P3632" s="32" t="s">
        <v>403</v>
      </c>
      <c r="Q3632" s="43" t="s">
        <v>404</v>
      </c>
      <c r="R3632" s="43" t="s">
        <v>78</v>
      </c>
      <c r="S3632" s="47">
        <v>7</v>
      </c>
    </row>
    <row r="3633" spans="1:19" ht="12.75">
      <c r="A3633" s="22" t="s">
        <v>60</v>
      </c>
      <c r="B3633" s="22" t="s">
        <v>362</v>
      </c>
      <c r="C3633" s="22" t="s">
        <v>63</v>
      </c>
      <c r="D3633" s="22" t="s">
        <v>61</v>
      </c>
      <c r="E3633" s="22" t="s">
        <v>10106</v>
      </c>
      <c r="F3633" s="31">
        <v>43454.67869212963</v>
      </c>
      <c r="G3633" s="31">
        <v>43454</v>
      </c>
      <c r="H3633" s="31">
        <v>43819</v>
      </c>
      <c r="I3633" s="31">
        <v>43484.664722222224</v>
      </c>
      <c r="J3633" s="22" t="s">
        <v>73</v>
      </c>
      <c r="K3633" s="32" t="s">
        <v>82</v>
      </c>
      <c r="L3633" s="32" t="s">
        <v>10107</v>
      </c>
      <c r="N3633" s="24">
        <v>1760.2433000000001</v>
      </c>
      <c r="O3633" s="24">
        <v>1410.24</v>
      </c>
      <c r="P3633" s="32" t="s">
        <v>105</v>
      </c>
      <c r="Q3633" s="43" t="s">
        <v>106</v>
      </c>
      <c r="R3633" s="43" t="s">
        <v>78</v>
      </c>
      <c r="S3633" s="47">
        <v>6</v>
      </c>
    </row>
    <row r="3634" spans="1:19" ht="12.75">
      <c r="A3634" s="22" t="s">
        <v>60</v>
      </c>
      <c r="B3634" s="22" t="s">
        <v>362</v>
      </c>
      <c r="C3634" s="22" t="s">
        <v>63</v>
      </c>
      <c r="D3634" s="22" t="s">
        <v>61</v>
      </c>
      <c r="E3634" s="22" t="s">
        <v>10108</v>
      </c>
      <c r="F3634" s="31">
        <v>43454.395532407405</v>
      </c>
      <c r="G3634" s="31">
        <v>43454</v>
      </c>
      <c r="H3634" s="31">
        <v>43819</v>
      </c>
      <c r="I3634" s="31">
        <v>43484.394456018519</v>
      </c>
      <c r="J3634" s="22" t="s">
        <v>73</v>
      </c>
      <c r="K3634" s="32" t="s">
        <v>74</v>
      </c>
      <c r="L3634" s="32" t="s">
        <v>10109</v>
      </c>
      <c r="N3634" s="24">
        <v>0</v>
      </c>
      <c r="O3634" s="24">
        <v>0</v>
      </c>
      <c r="P3634" s="32" t="s">
        <v>4675</v>
      </c>
      <c r="Q3634" s="43" t="s">
        <v>4676</v>
      </c>
      <c r="R3634" s="43" t="s">
        <v>78</v>
      </c>
      <c r="S3634" s="47">
        <v>7</v>
      </c>
    </row>
    <row r="3635" spans="1:19" ht="12.75">
      <c r="A3635" s="22" t="s">
        <v>60</v>
      </c>
      <c r="B3635" s="22" t="s">
        <v>331</v>
      </c>
      <c r="C3635" s="22" t="s">
        <v>63</v>
      </c>
      <c r="D3635" s="22" t="s">
        <v>61</v>
      </c>
      <c r="E3635" s="22" t="s">
        <v>10110</v>
      </c>
      <c r="F3635" s="31">
        <v>43444.29283564815</v>
      </c>
      <c r="G3635" s="31">
        <v>43486</v>
      </c>
      <c r="H3635" s="31">
        <v>43851</v>
      </c>
      <c r="I3635" s="31">
        <v>43504.29283564815</v>
      </c>
      <c r="J3635" s="22" t="s">
        <v>73</v>
      </c>
      <c r="K3635" s="32" t="s">
        <v>74</v>
      </c>
      <c r="L3635" s="32" t="s">
        <v>10111</v>
      </c>
      <c r="M3635" s="32" t="s">
        <v>10112</v>
      </c>
      <c r="N3635" s="24">
        <v>3015.63</v>
      </c>
      <c r="O3635" s="24">
        <v>0</v>
      </c>
      <c r="P3635" s="32" t="s">
        <v>1246</v>
      </c>
      <c r="Q3635" s="43" t="s">
        <v>1247</v>
      </c>
      <c r="R3635" s="43" t="s">
        <v>78</v>
      </c>
      <c r="S3635" s="47">
        <v>7</v>
      </c>
    </row>
    <row r="3636" spans="1:19" ht="12.75">
      <c r="A3636" s="22" t="s">
        <v>60</v>
      </c>
      <c r="B3636" s="22" t="s">
        <v>331</v>
      </c>
      <c r="C3636" s="22" t="s">
        <v>63</v>
      </c>
      <c r="D3636" s="22" t="s">
        <v>61</v>
      </c>
      <c r="E3636" s="22" t="s">
        <v>10113</v>
      </c>
      <c r="F3636" s="31">
        <v>43449.122372685182</v>
      </c>
      <c r="G3636" s="31">
        <v>43488</v>
      </c>
      <c r="H3636" s="31">
        <v>43853</v>
      </c>
      <c r="I3636" s="31">
        <v>43509.122372685182</v>
      </c>
      <c r="J3636" s="22" t="s">
        <v>81</v>
      </c>
      <c r="K3636" s="32" t="s">
        <v>82</v>
      </c>
      <c r="L3636" s="32" t="s">
        <v>10114</v>
      </c>
      <c r="M3636" s="32" t="s">
        <v>10115</v>
      </c>
      <c r="N3636" s="24">
        <v>659.62</v>
      </c>
      <c r="O3636" s="24">
        <v>659.62</v>
      </c>
      <c r="P3636" s="32" t="s">
        <v>90</v>
      </c>
      <c r="Q3636" s="43" t="s">
        <v>91</v>
      </c>
      <c r="R3636" s="43" t="s">
        <v>78</v>
      </c>
      <c r="S3636" s="47">
        <v>1</v>
      </c>
    </row>
    <row r="3637" spans="1:19" ht="12.75">
      <c r="A3637" s="22" t="s">
        <v>60</v>
      </c>
      <c r="B3637" s="22" t="s">
        <v>308</v>
      </c>
      <c r="C3637" s="22" t="s">
        <v>63</v>
      </c>
      <c r="D3637" s="22" t="s">
        <v>61</v>
      </c>
      <c r="E3637" s="22" t="s">
        <v>10116</v>
      </c>
      <c r="F3637" s="31">
        <v>43455.6555787037</v>
      </c>
      <c r="G3637" s="31">
        <v>43466</v>
      </c>
      <c r="H3637" s="31">
        <v>43831</v>
      </c>
      <c r="I3637" s="31">
        <v>43485</v>
      </c>
      <c r="J3637" s="22" t="s">
        <v>73</v>
      </c>
      <c r="K3637" s="32" t="s">
        <v>120</v>
      </c>
      <c r="L3637" s="32" t="s">
        <v>10117</v>
      </c>
      <c r="M3637" s="32" t="s">
        <v>10118</v>
      </c>
      <c r="N3637" s="24">
        <v>3993.6133</v>
      </c>
      <c r="O3637" s="24">
        <v>2585</v>
      </c>
      <c r="P3637" s="32" t="s">
        <v>413</v>
      </c>
      <c r="Q3637" s="43" t="s">
        <v>414</v>
      </c>
      <c r="R3637" s="43" t="s">
        <v>78</v>
      </c>
      <c r="S3637" s="47">
        <v>6</v>
      </c>
    </row>
    <row r="3638" spans="1:19" ht="12.75">
      <c r="A3638" s="22" t="s">
        <v>60</v>
      </c>
      <c r="B3638" s="22" t="s">
        <v>349</v>
      </c>
      <c r="C3638" s="22" t="s">
        <v>63</v>
      </c>
      <c r="D3638" s="22" t="s">
        <v>61</v>
      </c>
      <c r="E3638" s="22" t="s">
        <v>10119</v>
      </c>
      <c r="F3638" s="31">
        <v>43441.602291666662</v>
      </c>
      <c r="G3638" s="31">
        <v>43452</v>
      </c>
      <c r="H3638" s="31">
        <v>43817</v>
      </c>
      <c r="I3638" s="31">
        <v>43471</v>
      </c>
      <c r="J3638" s="22" t="s">
        <v>73</v>
      </c>
      <c r="K3638" s="32" t="s">
        <v>74</v>
      </c>
      <c r="L3638" s="32" t="s">
        <v>10120</v>
      </c>
      <c r="N3638" s="24">
        <v>0</v>
      </c>
      <c r="O3638" s="24">
        <v>0</v>
      </c>
      <c r="P3638" s="32" t="s">
        <v>10121</v>
      </c>
      <c r="Q3638" s="43" t="s">
        <v>10122</v>
      </c>
      <c r="R3638" s="43" t="s">
        <v>78</v>
      </c>
      <c r="S3638" s="47">
        <v>6</v>
      </c>
    </row>
    <row r="3639" spans="1:19" ht="12.75">
      <c r="A3639" s="22" t="s">
        <v>60</v>
      </c>
      <c r="B3639" s="22" t="s">
        <v>1329</v>
      </c>
      <c r="C3639" s="22" t="s">
        <v>63</v>
      </c>
      <c r="D3639" s="22" t="s">
        <v>61</v>
      </c>
      <c r="E3639" s="22" t="s">
        <v>10123</v>
      </c>
      <c r="F3639" s="31">
        <v>43439.341099537036</v>
      </c>
      <c r="G3639" s="31">
        <v>43465</v>
      </c>
      <c r="H3639" s="31">
        <v>43830</v>
      </c>
      <c r="I3639" s="31">
        <v>43469.338553240741</v>
      </c>
      <c r="J3639" s="22" t="s">
        <v>73</v>
      </c>
      <c r="K3639" s="32" t="s">
        <v>126</v>
      </c>
      <c r="L3639" s="32" t="s">
        <v>10124</v>
      </c>
      <c r="N3639" s="24">
        <v>1743.70</v>
      </c>
      <c r="O3639" s="24">
        <v>2518.41</v>
      </c>
      <c r="P3639" s="32" t="s">
        <v>10125</v>
      </c>
      <c r="Q3639" s="43" t="s">
        <v>10126</v>
      </c>
      <c r="R3639" s="43" t="s">
        <v>78</v>
      </c>
      <c r="S3639" s="47">
        <v>7</v>
      </c>
    </row>
    <row r="3640" spans="1:19" ht="12.75">
      <c r="A3640" s="22" t="s">
        <v>60</v>
      </c>
      <c r="B3640" s="22" t="s">
        <v>489</v>
      </c>
      <c r="C3640" s="22" t="s">
        <v>63</v>
      </c>
      <c r="D3640" s="22" t="s">
        <v>61</v>
      </c>
      <c r="E3640" s="22" t="s">
        <v>10127</v>
      </c>
      <c r="F3640" s="31">
        <v>43453.63113425926</v>
      </c>
      <c r="G3640" s="31">
        <v>43464</v>
      </c>
      <c r="H3640" s="31">
        <v>43829</v>
      </c>
      <c r="I3640" s="31">
        <v>43483.629629629628</v>
      </c>
      <c r="J3640" s="22" t="s">
        <v>73</v>
      </c>
      <c r="K3640" s="32" t="s">
        <v>82</v>
      </c>
      <c r="L3640" s="32" t="s">
        <v>10128</v>
      </c>
      <c r="N3640" s="24">
        <v>535.33000000000004</v>
      </c>
      <c r="O3640" s="24">
        <v>398.76</v>
      </c>
      <c r="P3640" s="32" t="s">
        <v>1198</v>
      </c>
      <c r="Q3640" s="43" t="s">
        <v>1199</v>
      </c>
      <c r="R3640" s="43" t="s">
        <v>78</v>
      </c>
      <c r="S3640" s="47">
        <v>7</v>
      </c>
    </row>
    <row r="3641" spans="1:19" ht="12.75">
      <c r="A3641" s="22" t="s">
        <v>60</v>
      </c>
      <c r="B3641" s="22" t="s">
        <v>323</v>
      </c>
      <c r="C3641" s="22" t="s">
        <v>63</v>
      </c>
      <c r="D3641" s="22" t="s">
        <v>61</v>
      </c>
      <c r="E3641" s="22" t="s">
        <v>10129</v>
      </c>
      <c r="F3641" s="31">
        <v>43446.479444444441</v>
      </c>
      <c r="G3641" s="31">
        <v>43446</v>
      </c>
      <c r="H3641" s="31">
        <v>43811</v>
      </c>
      <c r="I3641" s="31">
        <v>43476</v>
      </c>
      <c r="J3641" s="22" t="s">
        <v>73</v>
      </c>
      <c r="K3641" s="32" t="s">
        <v>126</v>
      </c>
      <c r="L3641" s="32" t="s">
        <v>10130</v>
      </c>
      <c r="N3641" s="24">
        <v>9030.6494000000002</v>
      </c>
      <c r="O3641" s="24">
        <v>9469.0429999999997</v>
      </c>
      <c r="P3641" s="32" t="s">
        <v>502</v>
      </c>
      <c r="Q3641" s="43" t="s">
        <v>503</v>
      </c>
      <c r="R3641" s="43" t="s">
        <v>78</v>
      </c>
      <c r="S3641" s="47">
        <v>7</v>
      </c>
    </row>
    <row r="3642" spans="1:19" ht="12.75">
      <c r="A3642" s="22" t="s">
        <v>60</v>
      </c>
      <c r="B3642" s="22" t="s">
        <v>341</v>
      </c>
      <c r="C3642" s="22" t="s">
        <v>63</v>
      </c>
      <c r="D3642" s="22" t="s">
        <v>61</v>
      </c>
      <c r="E3642" s="22" t="s">
        <v>10131</v>
      </c>
      <c r="F3642" s="31">
        <v>43455.715729166666</v>
      </c>
      <c r="G3642" s="31">
        <v>43455</v>
      </c>
      <c r="H3642" s="31">
        <v>43820</v>
      </c>
      <c r="I3642" s="31">
        <v>43485.712974537033</v>
      </c>
      <c r="J3642" s="22" t="s">
        <v>73</v>
      </c>
      <c r="K3642" s="32" t="s">
        <v>74</v>
      </c>
      <c r="L3642" s="32" t="s">
        <v>10132</v>
      </c>
      <c r="N3642" s="24">
        <v>0</v>
      </c>
      <c r="O3642" s="24">
        <v>0</v>
      </c>
      <c r="P3642" s="32" t="s">
        <v>1044</v>
      </c>
      <c r="Q3642" s="43" t="s">
        <v>1045</v>
      </c>
      <c r="R3642" s="43" t="s">
        <v>78</v>
      </c>
      <c r="S3642" s="47">
        <v>7</v>
      </c>
    </row>
    <row r="3643" spans="1:19" ht="12.75">
      <c r="A3643" s="22" t="s">
        <v>60</v>
      </c>
      <c r="B3643" s="22" t="s">
        <v>405</v>
      </c>
      <c r="C3643" s="22" t="s">
        <v>63</v>
      </c>
      <c r="D3643" s="22" t="s">
        <v>61</v>
      </c>
      <c r="E3643" s="22" t="s">
        <v>10133</v>
      </c>
      <c r="F3643" s="31">
        <v>43453.608171296291</v>
      </c>
      <c r="G3643" s="31">
        <v>43454</v>
      </c>
      <c r="H3643" s="31">
        <v>43819</v>
      </c>
      <c r="I3643" s="31">
        <v>43483.603020833332</v>
      </c>
      <c r="J3643" s="22" t="s">
        <v>73</v>
      </c>
      <c r="K3643" s="32" t="s">
        <v>74</v>
      </c>
      <c r="L3643" s="32" t="s">
        <v>10134</v>
      </c>
      <c r="N3643" s="24">
        <v>1351.11</v>
      </c>
      <c r="O3643" s="24">
        <v>0</v>
      </c>
      <c r="P3643" s="32" t="s">
        <v>1246</v>
      </c>
      <c r="Q3643" s="43" t="s">
        <v>1247</v>
      </c>
      <c r="R3643" s="43" t="s">
        <v>78</v>
      </c>
      <c r="S3643" s="47">
        <v>7</v>
      </c>
    </row>
    <row r="3644" spans="1:19" ht="12.75">
      <c r="A3644" s="22" t="s">
        <v>60</v>
      </c>
      <c r="B3644" s="22" t="s">
        <v>289</v>
      </c>
      <c r="C3644" s="22" t="s">
        <v>63</v>
      </c>
      <c r="D3644" s="22" t="s">
        <v>61</v>
      </c>
      <c r="E3644" s="22" t="s">
        <v>10135</v>
      </c>
      <c r="F3644" s="31">
        <v>43446.568692129629</v>
      </c>
      <c r="G3644" s="31">
        <v>43446</v>
      </c>
      <c r="H3644" s="31">
        <v>43811</v>
      </c>
      <c r="I3644" s="31">
        <v>43476.559884259259</v>
      </c>
      <c r="J3644" s="22" t="s">
        <v>73</v>
      </c>
      <c r="K3644" s="32" t="s">
        <v>82</v>
      </c>
      <c r="L3644" s="32" t="s">
        <v>10136</v>
      </c>
      <c r="N3644" s="24">
        <v>2233.355</v>
      </c>
      <c r="O3644" s="24">
        <v>1889.63</v>
      </c>
      <c r="P3644" s="32" t="s">
        <v>2677</v>
      </c>
      <c r="Q3644" s="43" t="s">
        <v>2678</v>
      </c>
      <c r="R3644" s="43" t="s">
        <v>78</v>
      </c>
      <c r="S3644" s="47">
        <v>7</v>
      </c>
    </row>
    <row r="3645" spans="1:19" ht="12.75">
      <c r="A3645" s="22" t="s">
        <v>60</v>
      </c>
      <c r="B3645" s="22" t="s">
        <v>824</v>
      </c>
      <c r="C3645" s="22" t="s">
        <v>63</v>
      </c>
      <c r="D3645" s="22" t="s">
        <v>61</v>
      </c>
      <c r="E3645" s="22" t="s">
        <v>10137</v>
      </c>
      <c r="F3645" s="31">
        <v>43441.730787037035</v>
      </c>
      <c r="G3645" s="31">
        <v>43442</v>
      </c>
      <c r="H3645" s="31">
        <v>43807</v>
      </c>
      <c r="I3645" s="31">
        <v>43471</v>
      </c>
      <c r="J3645" s="22" t="s">
        <v>73</v>
      </c>
      <c r="K3645" s="32" t="s">
        <v>82</v>
      </c>
      <c r="L3645" s="32" t="s">
        <v>10138</v>
      </c>
      <c r="N3645" s="24">
        <v>11664.24</v>
      </c>
      <c r="O3645" s="24">
        <v>11664.24</v>
      </c>
      <c r="P3645" s="32" t="s">
        <v>650</v>
      </c>
      <c r="Q3645" s="43" t="s">
        <v>651</v>
      </c>
      <c r="R3645" s="43" t="s">
        <v>78</v>
      </c>
      <c r="S3645" s="47">
        <v>7</v>
      </c>
    </row>
    <row r="3646" spans="1:19" ht="12.75">
      <c r="A3646" s="22" t="s">
        <v>60</v>
      </c>
      <c r="B3646" s="22" t="s">
        <v>289</v>
      </c>
      <c r="C3646" s="22" t="s">
        <v>63</v>
      </c>
      <c r="D3646" s="22" t="s">
        <v>61</v>
      </c>
      <c r="E3646" s="22" t="s">
        <v>10139</v>
      </c>
      <c r="F3646" s="31">
        <v>43446.40489583333</v>
      </c>
      <c r="G3646" s="31">
        <v>43446</v>
      </c>
      <c r="H3646" s="31">
        <v>43811</v>
      </c>
      <c r="I3646" s="31">
        <v>43476.402766203704</v>
      </c>
      <c r="J3646" s="22" t="s">
        <v>73</v>
      </c>
      <c r="K3646" s="32" t="s">
        <v>74</v>
      </c>
      <c r="L3646" s="32" t="s">
        <v>10140</v>
      </c>
      <c r="N3646" s="24">
        <v>697.7575</v>
      </c>
      <c r="O3646" s="24">
        <v>0</v>
      </c>
      <c r="P3646" s="32" t="s">
        <v>101</v>
      </c>
      <c r="Q3646" s="43" t="s">
        <v>102</v>
      </c>
      <c r="R3646" s="43" t="s">
        <v>78</v>
      </c>
      <c r="S3646" s="47">
        <v>7</v>
      </c>
    </row>
    <row r="3647" spans="1:19" ht="12.75">
      <c r="A3647" s="22" t="s">
        <v>60</v>
      </c>
      <c r="B3647" s="22" t="s">
        <v>2834</v>
      </c>
      <c r="C3647" s="22" t="s">
        <v>63</v>
      </c>
      <c r="D3647" s="22" t="s">
        <v>61</v>
      </c>
      <c r="E3647" s="22" t="s">
        <v>10141</v>
      </c>
      <c r="F3647" s="31">
        <v>43438.57309027778</v>
      </c>
      <c r="G3647" s="31">
        <v>43438</v>
      </c>
      <c r="H3647" s="31">
        <v>43803</v>
      </c>
      <c r="I3647" s="31">
        <v>43468</v>
      </c>
      <c r="J3647" s="22" t="s">
        <v>73</v>
      </c>
      <c r="K3647" s="32" t="s">
        <v>74</v>
      </c>
      <c r="L3647" s="32" t="s">
        <v>10142</v>
      </c>
      <c r="N3647" s="24">
        <v>400</v>
      </c>
      <c r="O3647" s="24">
        <v>0</v>
      </c>
      <c r="P3647" s="32" t="s">
        <v>4144</v>
      </c>
      <c r="Q3647" s="43" t="s">
        <v>4145</v>
      </c>
      <c r="R3647" s="43" t="s">
        <v>78</v>
      </c>
      <c r="S3647" s="47">
        <v>7</v>
      </c>
    </row>
    <row r="3648" spans="1:19" ht="12.75">
      <c r="A3648" s="22" t="s">
        <v>60</v>
      </c>
      <c r="B3648" s="22" t="s">
        <v>2073</v>
      </c>
      <c r="C3648" s="22" t="s">
        <v>63</v>
      </c>
      <c r="D3648" s="22" t="s">
        <v>61</v>
      </c>
      <c r="E3648" s="22" t="s">
        <v>10143</v>
      </c>
      <c r="F3648" s="31">
        <v>43449.120775462958</v>
      </c>
      <c r="G3648" s="31">
        <v>43496</v>
      </c>
      <c r="H3648" s="31">
        <v>43861</v>
      </c>
      <c r="I3648" s="31">
        <v>43509.120775462958</v>
      </c>
      <c r="J3648" s="22" t="s">
        <v>81</v>
      </c>
      <c r="K3648" s="32" t="s">
        <v>120</v>
      </c>
      <c r="L3648" s="32" t="s">
        <v>10144</v>
      </c>
      <c r="M3648" s="32" t="s">
        <v>10145</v>
      </c>
      <c r="N3648" s="24">
        <v>2779.6475</v>
      </c>
      <c r="O3648" s="24">
        <v>1614.235</v>
      </c>
      <c r="P3648" s="32" t="s">
        <v>90</v>
      </c>
      <c r="Q3648" s="43" t="s">
        <v>91</v>
      </c>
      <c r="R3648" s="43" t="s">
        <v>78</v>
      </c>
      <c r="S3648" s="47">
        <v>7</v>
      </c>
    </row>
    <row r="3649" spans="1:19" ht="12.75">
      <c r="A3649" s="22" t="s">
        <v>60</v>
      </c>
      <c r="B3649" s="22" t="s">
        <v>326</v>
      </c>
      <c r="C3649" s="22" t="s">
        <v>63</v>
      </c>
      <c r="D3649" s="22" t="s">
        <v>61</v>
      </c>
      <c r="E3649" s="22" t="s">
        <v>10146</v>
      </c>
      <c r="F3649" s="31">
        <v>43447.973946759259</v>
      </c>
      <c r="G3649" s="31">
        <v>43464</v>
      </c>
      <c r="H3649" s="31">
        <v>43829</v>
      </c>
      <c r="I3649" s="31">
        <v>43477</v>
      </c>
      <c r="J3649" s="22" t="s">
        <v>73</v>
      </c>
      <c r="K3649" s="32" t="s">
        <v>126</v>
      </c>
      <c r="L3649" s="32" t="s">
        <v>10147</v>
      </c>
      <c r="N3649" s="24">
        <v>837.53660000000002</v>
      </c>
      <c r="O3649" s="24">
        <v>945.21</v>
      </c>
      <c r="P3649" s="32" t="s">
        <v>3991</v>
      </c>
      <c r="Q3649" s="43" t="s">
        <v>3992</v>
      </c>
      <c r="R3649" s="43" t="s">
        <v>78</v>
      </c>
      <c r="S3649" s="47">
        <v>7</v>
      </c>
    </row>
    <row r="3650" spans="1:19" ht="12.75">
      <c r="A3650" s="22" t="s">
        <v>60</v>
      </c>
      <c r="B3650" s="22" t="s">
        <v>405</v>
      </c>
      <c r="C3650" s="22" t="s">
        <v>63</v>
      </c>
      <c r="D3650" s="22" t="s">
        <v>61</v>
      </c>
      <c r="E3650" s="22" t="s">
        <v>10148</v>
      </c>
      <c r="F3650" s="31">
        <v>43455.477442129624</v>
      </c>
      <c r="G3650" s="31">
        <v>43455</v>
      </c>
      <c r="H3650" s="31">
        <v>43820</v>
      </c>
      <c r="I3650" s="31">
        <v>43485.47550925926</v>
      </c>
      <c r="J3650" s="22" t="s">
        <v>73</v>
      </c>
      <c r="K3650" s="32" t="s">
        <v>82</v>
      </c>
      <c r="L3650" s="32" t="s">
        <v>10149</v>
      </c>
      <c r="N3650" s="24">
        <v>352.66160000000002</v>
      </c>
      <c r="O3650" s="24">
        <v>295.52999999999997</v>
      </c>
      <c r="P3650" s="32" t="s">
        <v>738</v>
      </c>
      <c r="Q3650" s="43" t="s">
        <v>739</v>
      </c>
      <c r="R3650" s="43" t="s">
        <v>78</v>
      </c>
      <c r="S3650" s="47">
        <v>7</v>
      </c>
    </row>
    <row r="3651" spans="1:19" ht="12.75">
      <c r="A3651" s="22" t="s">
        <v>60</v>
      </c>
      <c r="B3651" s="22" t="s">
        <v>289</v>
      </c>
      <c r="C3651" s="22" t="s">
        <v>63</v>
      </c>
      <c r="D3651" s="22" t="s">
        <v>61</v>
      </c>
      <c r="E3651" s="22" t="s">
        <v>10150</v>
      </c>
      <c r="F3651" s="31">
        <v>43462.620717592588</v>
      </c>
      <c r="G3651" s="31">
        <v>43497</v>
      </c>
      <c r="H3651" s="31">
        <v>43862</v>
      </c>
      <c r="I3651" s="31">
        <v>43492.615636574075</v>
      </c>
      <c r="J3651" s="22" t="s">
        <v>73</v>
      </c>
      <c r="K3651" s="32" t="s">
        <v>74</v>
      </c>
      <c r="L3651" s="32" t="s">
        <v>10151</v>
      </c>
      <c r="N3651" s="24">
        <v>2425.145</v>
      </c>
      <c r="O3651" s="24">
        <v>0</v>
      </c>
      <c r="P3651" s="32" t="s">
        <v>10152</v>
      </c>
      <c r="Q3651" s="43" t="s">
        <v>10153</v>
      </c>
      <c r="R3651" s="43" t="s">
        <v>78</v>
      </c>
      <c r="S3651" s="47">
        <v>7</v>
      </c>
    </row>
    <row r="3652" spans="1:19" ht="12.75">
      <c r="A3652" s="22" t="s">
        <v>60</v>
      </c>
      <c r="B3652" s="22" t="s">
        <v>460</v>
      </c>
      <c r="C3652" s="22" t="s">
        <v>63</v>
      </c>
      <c r="D3652" s="22" t="s">
        <v>61</v>
      </c>
      <c r="E3652" s="22" t="s">
        <v>10154</v>
      </c>
      <c r="F3652" s="31">
        <v>43446.43681712963</v>
      </c>
      <c r="G3652" s="31">
        <v>43446</v>
      </c>
      <c r="H3652" s="31">
        <v>43811</v>
      </c>
      <c r="I3652" s="31">
        <v>43476.416828703703</v>
      </c>
      <c r="J3652" s="22" t="s">
        <v>73</v>
      </c>
      <c r="K3652" s="32" t="s">
        <v>120</v>
      </c>
      <c r="L3652" s="32" t="s">
        <v>10155</v>
      </c>
      <c r="M3652" s="32" t="s">
        <v>10156</v>
      </c>
      <c r="N3652" s="24">
        <v>2290.174</v>
      </c>
      <c r="O3652" s="24">
        <v>1603.31</v>
      </c>
      <c r="P3652" s="32" t="s">
        <v>709</v>
      </c>
      <c r="Q3652" s="43" t="s">
        <v>710</v>
      </c>
      <c r="R3652" s="43" t="s">
        <v>78</v>
      </c>
      <c r="S3652" s="47">
        <v>7</v>
      </c>
    </row>
    <row r="3653" spans="1:19" ht="12.75">
      <c r="A3653" s="22" t="s">
        <v>60</v>
      </c>
      <c r="B3653" s="22" t="s">
        <v>289</v>
      </c>
      <c r="C3653" s="22" t="s">
        <v>63</v>
      </c>
      <c r="D3653" s="22" t="s">
        <v>61</v>
      </c>
      <c r="E3653" s="22" t="s">
        <v>10157</v>
      </c>
      <c r="F3653" s="31">
        <v>43451.614108796297</v>
      </c>
      <c r="G3653" s="31">
        <v>43451</v>
      </c>
      <c r="H3653" s="31">
        <v>43816</v>
      </c>
      <c r="I3653" s="31">
        <v>43481.597754629627</v>
      </c>
      <c r="J3653" s="22" t="s">
        <v>73</v>
      </c>
      <c r="K3653" s="32" t="s">
        <v>82</v>
      </c>
      <c r="L3653" s="32" t="s">
        <v>10158</v>
      </c>
      <c r="N3653" s="24">
        <v>472.0475</v>
      </c>
      <c r="O3653" s="24">
        <v>452.43</v>
      </c>
      <c r="P3653" s="32" t="s">
        <v>563</v>
      </c>
      <c r="Q3653" s="43" t="s">
        <v>564</v>
      </c>
      <c r="R3653" s="43" t="s">
        <v>78</v>
      </c>
      <c r="S3653" s="47">
        <v>7</v>
      </c>
    </row>
    <row r="3654" spans="1:19" ht="12.75">
      <c r="A3654" s="22" t="s">
        <v>60</v>
      </c>
      <c r="B3654" s="22" t="s">
        <v>362</v>
      </c>
      <c r="C3654" s="22" t="s">
        <v>63</v>
      </c>
      <c r="D3654" s="22" t="s">
        <v>61</v>
      </c>
      <c r="E3654" s="22" t="s">
        <v>10159</v>
      </c>
      <c r="F3654" s="31">
        <v>43455.105254629627</v>
      </c>
      <c r="G3654" s="31">
        <v>43498</v>
      </c>
      <c r="H3654" s="31">
        <v>43863</v>
      </c>
      <c r="I3654" s="31">
        <v>43515.105254629627</v>
      </c>
      <c r="J3654" s="22" t="s">
        <v>81</v>
      </c>
      <c r="K3654" s="32" t="s">
        <v>82</v>
      </c>
      <c r="L3654" s="32" t="s">
        <v>10160</v>
      </c>
      <c r="M3654" s="32" t="s">
        <v>10161</v>
      </c>
      <c r="N3654" s="24">
        <v>463.10</v>
      </c>
      <c r="O3654" s="24">
        <v>463.10</v>
      </c>
      <c r="P3654" s="32" t="s">
        <v>2013</v>
      </c>
      <c r="Q3654" s="43" t="s">
        <v>2014</v>
      </c>
      <c r="R3654" s="43" t="s">
        <v>78</v>
      </c>
      <c r="S3654" s="47">
        <v>1</v>
      </c>
    </row>
    <row r="3655" spans="1:19" ht="12.75">
      <c r="A3655" s="22" t="s">
        <v>60</v>
      </c>
      <c r="B3655" s="22" t="s">
        <v>349</v>
      </c>
      <c r="C3655" s="22" t="s">
        <v>63</v>
      </c>
      <c r="D3655" s="22" t="s">
        <v>61</v>
      </c>
      <c r="E3655" s="22" t="s">
        <v>10162</v>
      </c>
      <c r="F3655" s="31">
        <v>43451.471041666664</v>
      </c>
      <c r="G3655" s="31">
        <v>43470</v>
      </c>
      <c r="H3655" s="31">
        <v>43835</v>
      </c>
      <c r="I3655" s="31">
        <v>43481</v>
      </c>
      <c r="J3655" s="22" t="s">
        <v>73</v>
      </c>
      <c r="K3655" s="32" t="s">
        <v>74</v>
      </c>
      <c r="L3655" s="32" t="s">
        <v>10163</v>
      </c>
      <c r="N3655" s="24">
        <v>721.96</v>
      </c>
      <c r="O3655" s="24">
        <v>0</v>
      </c>
      <c r="P3655" s="32" t="s">
        <v>813</v>
      </c>
      <c r="Q3655" s="43" t="s">
        <v>814</v>
      </c>
      <c r="R3655" s="43" t="s">
        <v>78</v>
      </c>
      <c r="S3655" s="47">
        <v>7</v>
      </c>
    </row>
    <row r="3656" spans="1:19" ht="12.75">
      <c r="A3656" s="22" t="s">
        <v>60</v>
      </c>
      <c r="B3656" s="22" t="s">
        <v>425</v>
      </c>
      <c r="C3656" s="22" t="s">
        <v>63</v>
      </c>
      <c r="D3656" s="22" t="s">
        <v>61</v>
      </c>
      <c r="E3656" s="22" t="s">
        <v>10164</v>
      </c>
      <c r="F3656" s="31">
        <v>43437.622256944444</v>
      </c>
      <c r="G3656" s="31">
        <v>43480</v>
      </c>
      <c r="H3656" s="31">
        <v>43845</v>
      </c>
      <c r="I3656" s="31">
        <v>43467</v>
      </c>
      <c r="J3656" s="22" t="s">
        <v>73</v>
      </c>
      <c r="K3656" s="32" t="s">
        <v>82</v>
      </c>
      <c r="L3656" s="32" t="s">
        <v>10165</v>
      </c>
      <c r="N3656" s="24">
        <v>3113.2266</v>
      </c>
      <c r="O3656" s="24">
        <v>1756.20</v>
      </c>
      <c r="P3656" s="32" t="s">
        <v>1385</v>
      </c>
      <c r="Q3656" s="43" t="s">
        <v>1386</v>
      </c>
      <c r="R3656" s="43" t="s">
        <v>78</v>
      </c>
      <c r="S3656" s="47">
        <v>6</v>
      </c>
    </row>
    <row r="3657" spans="1:19" ht="12.75">
      <c r="A3657" s="22" t="s">
        <v>60</v>
      </c>
      <c r="B3657" s="22" t="s">
        <v>289</v>
      </c>
      <c r="C3657" s="22" t="s">
        <v>63</v>
      </c>
      <c r="D3657" s="22" t="s">
        <v>61</v>
      </c>
      <c r="E3657" s="22" t="s">
        <v>10166</v>
      </c>
      <c r="F3657" s="31">
        <v>43444.609780092593</v>
      </c>
      <c r="G3657" s="31">
        <v>43444</v>
      </c>
      <c r="H3657" s="31">
        <v>43830</v>
      </c>
      <c r="I3657" s="31">
        <v>43474.606157407405</v>
      </c>
      <c r="J3657" s="22" t="s">
        <v>73</v>
      </c>
      <c r="K3657" s="32" t="s">
        <v>74</v>
      </c>
      <c r="L3657" s="32" t="s">
        <v>10167</v>
      </c>
      <c r="N3657" s="24">
        <v>501.25599999999997</v>
      </c>
      <c r="O3657" s="24">
        <v>0</v>
      </c>
      <c r="P3657" s="32" t="s">
        <v>1958</v>
      </c>
      <c r="Q3657" s="43" t="s">
        <v>1959</v>
      </c>
      <c r="R3657" s="43" t="s">
        <v>78</v>
      </c>
      <c r="S3657" s="47">
        <v>7</v>
      </c>
    </row>
    <row r="3658" spans="1:19" ht="12.75">
      <c r="A3658" s="22" t="s">
        <v>60</v>
      </c>
      <c r="B3658" s="22" t="s">
        <v>289</v>
      </c>
      <c r="C3658" s="22" t="s">
        <v>63</v>
      </c>
      <c r="D3658" s="22" t="s">
        <v>61</v>
      </c>
      <c r="E3658" s="22" t="s">
        <v>10168</v>
      </c>
      <c r="F3658" s="31">
        <v>43447.49324074074</v>
      </c>
      <c r="G3658" s="31">
        <v>43451</v>
      </c>
      <c r="H3658" s="31">
        <v>43816</v>
      </c>
      <c r="I3658" s="31">
        <v>43477.490254629629</v>
      </c>
      <c r="J3658" s="22" t="s">
        <v>73</v>
      </c>
      <c r="K3658" s="32" t="s">
        <v>74</v>
      </c>
      <c r="L3658" s="32" t="s">
        <v>10169</v>
      </c>
      <c r="N3658" s="24">
        <v>0</v>
      </c>
      <c r="O3658" s="24">
        <v>0</v>
      </c>
      <c r="P3658" s="32" t="s">
        <v>9734</v>
      </c>
      <c r="Q3658" s="43" t="s">
        <v>9735</v>
      </c>
      <c r="R3658" s="43" t="s">
        <v>78</v>
      </c>
      <c r="S3658" s="47">
        <v>7</v>
      </c>
    </row>
    <row r="3659" spans="1:19" ht="12.75">
      <c r="A3659" s="22" t="s">
        <v>60</v>
      </c>
      <c r="B3659" s="22" t="s">
        <v>494</v>
      </c>
      <c r="C3659" s="22" t="s">
        <v>63</v>
      </c>
      <c r="D3659" s="22" t="s">
        <v>61</v>
      </c>
      <c r="E3659" s="22" t="s">
        <v>10170</v>
      </c>
      <c r="F3659" s="31">
        <v>43455.360405092593</v>
      </c>
      <c r="G3659" s="31">
        <v>43451</v>
      </c>
      <c r="H3659" s="31">
        <v>43816</v>
      </c>
      <c r="I3659" s="31">
        <v>43485</v>
      </c>
      <c r="J3659" s="22" t="s">
        <v>160</v>
      </c>
      <c r="K3659" s="32" t="s">
        <v>120</v>
      </c>
      <c r="L3659" s="32" t="s">
        <v>10171</v>
      </c>
      <c r="M3659" s="32" t="s">
        <v>10172</v>
      </c>
      <c r="N3659" s="24">
        <v>-615.60</v>
      </c>
      <c r="O3659" s="24">
        <v>-615.60</v>
      </c>
      <c r="P3659" s="32" t="s">
        <v>3035</v>
      </c>
      <c r="Q3659" s="43" t="s">
        <v>3036</v>
      </c>
      <c r="R3659" s="43" t="s">
        <v>78</v>
      </c>
      <c r="S3659" s="47">
        <v>1</v>
      </c>
    </row>
    <row r="3660" spans="1:19" ht="12.75">
      <c r="A3660" s="22" t="s">
        <v>60</v>
      </c>
      <c r="B3660" s="22" t="s">
        <v>630</v>
      </c>
      <c r="C3660" s="22" t="s">
        <v>63</v>
      </c>
      <c r="D3660" s="22" t="s">
        <v>61</v>
      </c>
      <c r="E3660" s="22" t="s">
        <v>10173</v>
      </c>
      <c r="F3660" s="31">
        <v>43445.658078703702</v>
      </c>
      <c r="G3660" s="31">
        <v>43190</v>
      </c>
      <c r="H3660" s="31">
        <v>43555</v>
      </c>
      <c r="I3660" s="31">
        <v>43475.657800925925</v>
      </c>
      <c r="J3660" s="22" t="s">
        <v>160</v>
      </c>
      <c r="K3660" s="32" t="s">
        <v>120</v>
      </c>
      <c r="L3660" s="32" t="s">
        <v>10174</v>
      </c>
      <c r="M3660" s="32" t="s">
        <v>5029</v>
      </c>
      <c r="N3660" s="24">
        <v>-1272.0999999999999</v>
      </c>
      <c r="O3660" s="24">
        <v>-1272.0999999999999</v>
      </c>
      <c r="P3660" s="32" t="s">
        <v>228</v>
      </c>
      <c r="Q3660" s="43" t="s">
        <v>229</v>
      </c>
      <c r="R3660" s="43" t="s">
        <v>78</v>
      </c>
      <c r="S3660" s="47">
        <v>1</v>
      </c>
    </row>
    <row r="3661" spans="1:19" ht="12.75">
      <c r="A3661" s="22" t="s">
        <v>60</v>
      </c>
      <c r="B3661" s="22" t="s">
        <v>289</v>
      </c>
      <c r="C3661" s="22" t="s">
        <v>63</v>
      </c>
      <c r="D3661" s="22" t="s">
        <v>61</v>
      </c>
      <c r="E3661" s="22" t="s">
        <v>10175</v>
      </c>
      <c r="F3661" s="31">
        <v>43440.169907407406</v>
      </c>
      <c r="G3661" s="31">
        <v>43482</v>
      </c>
      <c r="H3661" s="31">
        <v>43847</v>
      </c>
      <c r="I3661" s="31">
        <v>43500.169907407406</v>
      </c>
      <c r="J3661" s="22" t="s">
        <v>73</v>
      </c>
      <c r="K3661" s="32" t="s">
        <v>74</v>
      </c>
      <c r="L3661" s="32" t="s">
        <v>10176</v>
      </c>
      <c r="M3661" s="32" t="s">
        <v>10177</v>
      </c>
      <c r="N3661" s="24">
        <v>485.5225</v>
      </c>
      <c r="O3661" s="24">
        <v>0</v>
      </c>
      <c r="P3661" s="32" t="s">
        <v>2581</v>
      </c>
      <c r="Q3661" s="43" t="s">
        <v>2582</v>
      </c>
      <c r="R3661" s="43" t="s">
        <v>78</v>
      </c>
      <c r="S3661" s="47">
        <v>7</v>
      </c>
    </row>
    <row r="3662" spans="1:19" ht="12.75">
      <c r="A3662" s="22" t="s">
        <v>60</v>
      </c>
      <c r="B3662" s="22" t="s">
        <v>362</v>
      </c>
      <c r="C3662" s="22" t="s">
        <v>63</v>
      </c>
      <c r="D3662" s="22" t="s">
        <v>61</v>
      </c>
      <c r="E3662" s="22" t="s">
        <v>10178</v>
      </c>
      <c r="F3662" s="31">
        <v>43446.656585648147</v>
      </c>
      <c r="G3662" s="31">
        <v>43472</v>
      </c>
      <c r="H3662" s="31">
        <v>43803</v>
      </c>
      <c r="I3662" s="31">
        <v>43476.652581018519</v>
      </c>
      <c r="J3662" s="22" t="s">
        <v>73</v>
      </c>
      <c r="K3662" s="32" t="s">
        <v>82</v>
      </c>
      <c r="L3662" s="32" t="s">
        <v>10179</v>
      </c>
      <c r="N3662" s="24">
        <v>5599.9350000000004</v>
      </c>
      <c r="O3662" s="24">
        <v>5086.8199999999997</v>
      </c>
      <c r="P3662" s="32" t="s">
        <v>10180</v>
      </c>
      <c r="Q3662" s="43" t="s">
        <v>10181</v>
      </c>
      <c r="R3662" s="43" t="s">
        <v>78</v>
      </c>
      <c r="S3662" s="47">
        <v>7</v>
      </c>
    </row>
    <row r="3663" spans="1:19" ht="12.75">
      <c r="A3663" s="22" t="s">
        <v>60</v>
      </c>
      <c r="B3663" s="22" t="s">
        <v>494</v>
      </c>
      <c r="C3663" s="22" t="s">
        <v>63</v>
      </c>
      <c r="D3663" s="22" t="s">
        <v>61</v>
      </c>
      <c r="E3663" s="22" t="s">
        <v>10182</v>
      </c>
      <c r="F3663" s="31">
        <v>43440.392407407402</v>
      </c>
      <c r="G3663" s="31">
        <v>43340</v>
      </c>
      <c r="H3663" s="31">
        <v>43705</v>
      </c>
      <c r="I3663" s="31">
        <v>43470</v>
      </c>
      <c r="J3663" s="22" t="s">
        <v>160</v>
      </c>
      <c r="K3663" s="32" t="s">
        <v>120</v>
      </c>
      <c r="L3663" s="32" t="s">
        <v>10183</v>
      </c>
      <c r="M3663" s="32" t="s">
        <v>10184</v>
      </c>
      <c r="N3663" s="24">
        <v>-703.62</v>
      </c>
      <c r="O3663" s="24">
        <v>-703.62</v>
      </c>
      <c r="P3663" s="32" t="s">
        <v>7644</v>
      </c>
      <c r="Q3663" s="43" t="s">
        <v>7645</v>
      </c>
      <c r="R3663" s="43" t="s">
        <v>78</v>
      </c>
      <c r="S3663" s="47">
        <v>1</v>
      </c>
    </row>
    <row r="3664" spans="1:19" ht="12.75">
      <c r="A3664" s="22" t="s">
        <v>60</v>
      </c>
      <c r="B3664" s="22" t="s">
        <v>362</v>
      </c>
      <c r="C3664" s="22" t="s">
        <v>63</v>
      </c>
      <c r="D3664" s="22" t="s">
        <v>61</v>
      </c>
      <c r="E3664" s="22" t="s">
        <v>10185</v>
      </c>
      <c r="F3664" s="31">
        <v>43444.661377314813</v>
      </c>
      <c r="G3664" s="31">
        <v>43468</v>
      </c>
      <c r="H3664" s="31">
        <v>43833</v>
      </c>
      <c r="I3664" s="31">
        <v>43474.636631944442</v>
      </c>
      <c r="J3664" s="22" t="s">
        <v>73</v>
      </c>
      <c r="K3664" s="32" t="s">
        <v>74</v>
      </c>
      <c r="L3664" s="32" t="s">
        <v>10186</v>
      </c>
      <c r="N3664" s="24">
        <v>3686.31</v>
      </c>
      <c r="O3664" s="24">
        <v>0</v>
      </c>
      <c r="P3664" s="32" t="s">
        <v>6021</v>
      </c>
      <c r="Q3664" s="43" t="s">
        <v>6022</v>
      </c>
      <c r="R3664" s="43" t="s">
        <v>78</v>
      </c>
      <c r="S3664" s="47">
        <v>7</v>
      </c>
    </row>
    <row r="3665" spans="1:19" ht="12.75">
      <c r="A3665" s="22" t="s">
        <v>60</v>
      </c>
      <c r="B3665" s="22" t="s">
        <v>10187</v>
      </c>
      <c r="C3665" s="22" t="s">
        <v>63</v>
      </c>
      <c r="D3665" s="22" t="s">
        <v>61</v>
      </c>
      <c r="E3665" s="22" t="s">
        <v>10188</v>
      </c>
      <c r="F3665" s="31">
        <v>43441.647789351853</v>
      </c>
      <c r="G3665" s="31">
        <v>43205</v>
      </c>
      <c r="H3665" s="31">
        <v>43570</v>
      </c>
      <c r="I3665" s="31">
        <v>43471</v>
      </c>
      <c r="J3665" s="22" t="s">
        <v>160</v>
      </c>
      <c r="K3665" s="32" t="s">
        <v>231</v>
      </c>
      <c r="L3665" s="32" t="s">
        <v>10189</v>
      </c>
      <c r="M3665" s="32" t="s">
        <v>10190</v>
      </c>
      <c r="N3665" s="24">
        <v>0</v>
      </c>
      <c r="O3665" s="24">
        <v>0</v>
      </c>
      <c r="P3665" s="32" t="s">
        <v>5524</v>
      </c>
      <c r="Q3665" s="43" t="s">
        <v>5525</v>
      </c>
      <c r="R3665" s="43" t="s">
        <v>158</v>
      </c>
      <c r="S3665" s="47">
        <v>1</v>
      </c>
    </row>
    <row r="3666" spans="1:19" ht="12.75">
      <c r="A3666" s="22" t="s">
        <v>60</v>
      </c>
      <c r="B3666" s="22" t="s">
        <v>494</v>
      </c>
      <c r="C3666" s="22" t="s">
        <v>63</v>
      </c>
      <c r="D3666" s="22" t="s">
        <v>61</v>
      </c>
      <c r="E3666" s="22" t="s">
        <v>10191</v>
      </c>
      <c r="F3666" s="31">
        <v>43454.626504629625</v>
      </c>
      <c r="G3666" s="31">
        <v>43456</v>
      </c>
      <c r="H3666" s="31">
        <v>43770</v>
      </c>
      <c r="I3666" s="31">
        <v>43484</v>
      </c>
      <c r="J3666" s="22" t="s">
        <v>73</v>
      </c>
      <c r="K3666" s="32" t="s">
        <v>74</v>
      </c>
      <c r="L3666" s="32" t="s">
        <v>10192</v>
      </c>
      <c r="N3666" s="24">
        <v>0</v>
      </c>
      <c r="O3666" s="24">
        <v>0</v>
      </c>
      <c r="P3666" s="32" t="s">
        <v>1198</v>
      </c>
      <c r="Q3666" s="43" t="s">
        <v>1199</v>
      </c>
      <c r="R3666" s="43" t="s">
        <v>158</v>
      </c>
      <c r="S3666" s="47">
        <v>1</v>
      </c>
    </row>
    <row r="3667" spans="1:19" ht="12.75">
      <c r="A3667" s="22" t="s">
        <v>60</v>
      </c>
      <c r="B3667" s="22" t="s">
        <v>755</v>
      </c>
      <c r="C3667" s="22" t="s">
        <v>63</v>
      </c>
      <c r="D3667" s="22" t="s">
        <v>61</v>
      </c>
      <c r="E3667" s="22" t="s">
        <v>10193</v>
      </c>
      <c r="F3667" s="31">
        <v>43449.121990740736</v>
      </c>
      <c r="G3667" s="31">
        <v>43496</v>
      </c>
      <c r="H3667" s="31">
        <v>43861</v>
      </c>
      <c r="I3667" s="31">
        <v>43509.121990740736</v>
      </c>
      <c r="J3667" s="22" t="s">
        <v>81</v>
      </c>
      <c r="K3667" s="32" t="s">
        <v>82</v>
      </c>
      <c r="L3667" s="32" t="s">
        <v>10194</v>
      </c>
      <c r="M3667" s="32" t="s">
        <v>10195</v>
      </c>
      <c r="N3667" s="24">
        <v>2261.10</v>
      </c>
      <c r="O3667" s="24">
        <v>2261.10</v>
      </c>
      <c r="P3667" s="32" t="s">
        <v>233</v>
      </c>
      <c r="Q3667" s="43" t="s">
        <v>234</v>
      </c>
      <c r="R3667" s="43" t="s">
        <v>78</v>
      </c>
      <c r="S3667" s="47">
        <v>1</v>
      </c>
    </row>
    <row r="3668" spans="1:19" ht="12.75">
      <c r="A3668" s="22" t="s">
        <v>60</v>
      </c>
      <c r="B3668" s="22" t="s">
        <v>445</v>
      </c>
      <c r="C3668" s="22" t="s">
        <v>63</v>
      </c>
      <c r="D3668" s="22" t="s">
        <v>61</v>
      </c>
      <c r="E3668" s="22" t="s">
        <v>10196</v>
      </c>
      <c r="F3668" s="31">
        <v>43454.487187499995</v>
      </c>
      <c r="G3668" s="31">
        <v>43454</v>
      </c>
      <c r="H3668" s="31">
        <v>43819</v>
      </c>
      <c r="I3668" s="31">
        <v>43484.475636574076</v>
      </c>
      <c r="J3668" s="22" t="s">
        <v>73</v>
      </c>
      <c r="K3668" s="32" t="s">
        <v>126</v>
      </c>
      <c r="L3668" s="32" t="s">
        <v>10197</v>
      </c>
      <c r="N3668" s="24">
        <v>6714.7839999999997</v>
      </c>
      <c r="O3668" s="24">
        <v>6347.7700000000004</v>
      </c>
      <c r="P3668" s="32" t="s">
        <v>228</v>
      </c>
      <c r="Q3668" s="43" t="s">
        <v>229</v>
      </c>
      <c r="R3668" s="43" t="s">
        <v>78</v>
      </c>
      <c r="S3668" s="47">
        <v>7</v>
      </c>
    </row>
    <row r="3669" spans="1:19" ht="12.75">
      <c r="A3669" s="22" t="s">
        <v>60</v>
      </c>
      <c r="B3669" s="22" t="s">
        <v>289</v>
      </c>
      <c r="C3669" s="22" t="s">
        <v>63</v>
      </c>
      <c r="D3669" s="22" t="s">
        <v>61</v>
      </c>
      <c r="E3669" s="22" t="s">
        <v>10198</v>
      </c>
      <c r="F3669" s="31">
        <v>43449.11917824074</v>
      </c>
      <c r="G3669" s="31">
        <v>43493</v>
      </c>
      <c r="H3669" s="31">
        <v>43858</v>
      </c>
      <c r="I3669" s="31">
        <v>43509.11917824074</v>
      </c>
      <c r="J3669" s="22" t="s">
        <v>81</v>
      </c>
      <c r="K3669" s="32" t="s">
        <v>82</v>
      </c>
      <c r="L3669" s="32" t="s">
        <v>10199</v>
      </c>
      <c r="M3669" s="32" t="s">
        <v>10200</v>
      </c>
      <c r="N3669" s="24">
        <v>2072.85</v>
      </c>
      <c r="O3669" s="24">
        <v>2072.85</v>
      </c>
      <c r="P3669" s="32" t="s">
        <v>3286</v>
      </c>
      <c r="Q3669" s="43" t="s">
        <v>3287</v>
      </c>
      <c r="R3669" s="43" t="s">
        <v>78</v>
      </c>
      <c r="S3669" s="47">
        <v>1</v>
      </c>
    </row>
    <row r="3670" spans="1:19" ht="12.75">
      <c r="A3670" s="22" t="s">
        <v>60</v>
      </c>
      <c r="B3670" s="22" t="s">
        <v>289</v>
      </c>
      <c r="C3670" s="22" t="s">
        <v>63</v>
      </c>
      <c r="D3670" s="22" t="s">
        <v>61</v>
      </c>
      <c r="E3670" s="22" t="s">
        <v>10201</v>
      </c>
      <c r="F3670" s="31">
        <v>43439.630520833329</v>
      </c>
      <c r="G3670" s="31">
        <v>43480</v>
      </c>
      <c r="H3670" s="31">
        <v>43845</v>
      </c>
      <c r="I3670" s="31">
        <v>43499.630520833329</v>
      </c>
      <c r="J3670" s="22" t="s">
        <v>81</v>
      </c>
      <c r="K3670" s="32" t="s">
        <v>82</v>
      </c>
      <c r="L3670" s="32" t="s">
        <v>10202</v>
      </c>
      <c r="M3670" s="32" t="s">
        <v>10203</v>
      </c>
      <c r="N3670" s="24">
        <v>2348.52</v>
      </c>
      <c r="O3670" s="24">
        <v>2348.52</v>
      </c>
      <c r="P3670" s="32" t="s">
        <v>397</v>
      </c>
      <c r="Q3670" s="43" t="s">
        <v>398</v>
      </c>
      <c r="R3670" s="43" t="s">
        <v>78</v>
      </c>
      <c r="S3670" s="47">
        <v>1</v>
      </c>
    </row>
    <row r="3671" spans="1:19" ht="12.75">
      <c r="A3671" s="22" t="s">
        <v>60</v>
      </c>
      <c r="B3671" s="22" t="s">
        <v>362</v>
      </c>
      <c r="C3671" s="22" t="s">
        <v>63</v>
      </c>
      <c r="D3671" s="22" t="s">
        <v>61</v>
      </c>
      <c r="E3671" s="22" t="s">
        <v>10204</v>
      </c>
      <c r="F3671" s="31">
        <v>43444.69831018518</v>
      </c>
      <c r="G3671" s="31">
        <v>43446</v>
      </c>
      <c r="H3671" s="31">
        <v>43811</v>
      </c>
      <c r="I3671" s="31">
        <v>43474.695902777778</v>
      </c>
      <c r="J3671" s="22" t="s">
        <v>73</v>
      </c>
      <c r="K3671" s="32" t="s">
        <v>74</v>
      </c>
      <c r="L3671" s="32" t="s">
        <v>10205</v>
      </c>
      <c r="N3671" s="24">
        <v>1420.18</v>
      </c>
      <c r="O3671" s="24">
        <v>0</v>
      </c>
      <c r="P3671" s="32" t="s">
        <v>224</v>
      </c>
      <c r="Q3671" s="43" t="s">
        <v>225</v>
      </c>
      <c r="R3671" s="43" t="s">
        <v>158</v>
      </c>
      <c r="S3671" s="47">
        <v>6</v>
      </c>
    </row>
    <row r="3672" spans="1:19" ht="12.75">
      <c r="A3672" s="22" t="s">
        <v>60</v>
      </c>
      <c r="B3672" s="22" t="s">
        <v>331</v>
      </c>
      <c r="C3672" s="22" t="s">
        <v>63</v>
      </c>
      <c r="D3672" s="22" t="s">
        <v>61</v>
      </c>
      <c r="E3672" s="22" t="s">
        <v>10206</v>
      </c>
      <c r="F3672" s="31">
        <v>43455.103946759256</v>
      </c>
      <c r="G3672" s="31">
        <v>43502</v>
      </c>
      <c r="H3672" s="31">
        <v>43867</v>
      </c>
      <c r="I3672" s="31">
        <v>43515.103946759256</v>
      </c>
      <c r="J3672" s="22" t="s">
        <v>81</v>
      </c>
      <c r="K3672" s="32" t="s">
        <v>82</v>
      </c>
      <c r="L3672" s="32" t="s">
        <v>10207</v>
      </c>
      <c r="M3672" s="32" t="s">
        <v>10208</v>
      </c>
      <c r="N3672" s="24">
        <v>4493.1899999999996</v>
      </c>
      <c r="O3672" s="24">
        <v>4493.1899999999996</v>
      </c>
      <c r="P3672" s="32" t="s">
        <v>2457</v>
      </c>
      <c r="Q3672" s="43" t="s">
        <v>2458</v>
      </c>
      <c r="R3672" s="43" t="s">
        <v>78</v>
      </c>
      <c r="S3672" s="47">
        <v>1</v>
      </c>
    </row>
    <row r="3673" spans="1:19" ht="12.75">
      <c r="A3673" s="22" t="s">
        <v>60</v>
      </c>
      <c r="B3673" s="22" t="s">
        <v>289</v>
      </c>
      <c r="C3673" s="22" t="s">
        <v>63</v>
      </c>
      <c r="D3673" s="22" t="s">
        <v>61</v>
      </c>
      <c r="E3673" s="22" t="s">
        <v>10209</v>
      </c>
      <c r="F3673" s="31">
        <v>43446.676851851851</v>
      </c>
      <c r="G3673" s="31">
        <v>43465</v>
      </c>
      <c r="H3673" s="31">
        <v>43830</v>
      </c>
      <c r="I3673" s="31">
        <v>43476.672465277778</v>
      </c>
      <c r="J3673" s="22" t="s">
        <v>73</v>
      </c>
      <c r="K3673" s="32" t="s">
        <v>126</v>
      </c>
      <c r="L3673" s="32" t="s">
        <v>10210</v>
      </c>
      <c r="N3673" s="24">
        <v>7291.3333000000002</v>
      </c>
      <c r="O3673" s="24">
        <v>6020.88</v>
      </c>
      <c r="P3673" s="32" t="s">
        <v>595</v>
      </c>
      <c r="Q3673" s="43" t="s">
        <v>596</v>
      </c>
      <c r="R3673" s="43" t="s">
        <v>78</v>
      </c>
      <c r="S3673" s="47">
        <v>7</v>
      </c>
    </row>
    <row r="3674" spans="1:19" ht="12.75">
      <c r="A3674" s="22" t="s">
        <v>60</v>
      </c>
      <c r="B3674" s="22" t="s">
        <v>326</v>
      </c>
      <c r="C3674" s="22" t="s">
        <v>63</v>
      </c>
      <c r="D3674" s="22" t="s">
        <v>61</v>
      </c>
      <c r="E3674" s="22" t="s">
        <v>10211</v>
      </c>
      <c r="F3674" s="31">
        <v>43455.572731481479</v>
      </c>
      <c r="G3674" s="31">
        <v>43484</v>
      </c>
      <c r="H3674" s="31">
        <v>43849</v>
      </c>
      <c r="I3674" s="31">
        <v>43485</v>
      </c>
      <c r="J3674" s="22" t="s">
        <v>73</v>
      </c>
      <c r="K3674" s="32" t="s">
        <v>82</v>
      </c>
      <c r="L3674" s="32" t="s">
        <v>10212</v>
      </c>
      <c r="N3674" s="24">
        <v>3301.6774999999998</v>
      </c>
      <c r="O3674" s="24">
        <v>1849.71</v>
      </c>
      <c r="P3674" s="32" t="s">
        <v>1546</v>
      </c>
      <c r="Q3674" s="43" t="s">
        <v>1547</v>
      </c>
      <c r="R3674" s="43" t="s">
        <v>78</v>
      </c>
      <c r="S3674" s="47">
        <v>7</v>
      </c>
    </row>
    <row r="3675" spans="1:19" ht="12.75">
      <c r="A3675" s="22" t="s">
        <v>60</v>
      </c>
      <c r="B3675" s="22" t="s">
        <v>362</v>
      </c>
      <c r="C3675" s="22" t="s">
        <v>63</v>
      </c>
      <c r="D3675" s="22" t="s">
        <v>61</v>
      </c>
      <c r="E3675" s="22" t="s">
        <v>10213</v>
      </c>
      <c r="F3675" s="31">
        <v>43444.578252314815</v>
      </c>
      <c r="G3675" s="31">
        <v>43444</v>
      </c>
      <c r="H3675" s="31">
        <v>43809</v>
      </c>
      <c r="I3675" s="31">
        <v>43474.576238425921</v>
      </c>
      <c r="J3675" s="22" t="s">
        <v>73</v>
      </c>
      <c r="K3675" s="32" t="s">
        <v>120</v>
      </c>
      <c r="L3675" s="32" t="s">
        <v>10214</v>
      </c>
      <c r="M3675" s="32" t="s">
        <v>10215</v>
      </c>
      <c r="N3675" s="24">
        <v>831.48829999999998</v>
      </c>
      <c r="O3675" s="24">
        <v>533.93499999999995</v>
      </c>
      <c r="P3675" s="32" t="s">
        <v>1673</v>
      </c>
      <c r="Q3675" s="43" t="s">
        <v>1674</v>
      </c>
      <c r="R3675" s="43" t="s">
        <v>78</v>
      </c>
      <c r="S3675" s="47">
        <v>7</v>
      </c>
    </row>
    <row r="3676" spans="1:19" ht="12.75">
      <c r="A3676" s="22" t="s">
        <v>60</v>
      </c>
      <c r="B3676" s="22" t="s">
        <v>755</v>
      </c>
      <c r="C3676" s="22" t="s">
        <v>63</v>
      </c>
      <c r="D3676" s="22" t="s">
        <v>61</v>
      </c>
      <c r="E3676" s="22" t="s">
        <v>10216</v>
      </c>
      <c r="F3676" s="31">
        <v>43446.616087962961</v>
      </c>
      <c r="G3676" s="31">
        <v>43453</v>
      </c>
      <c r="H3676" s="31">
        <v>43799</v>
      </c>
      <c r="I3676" s="31">
        <v>43476.613240740742</v>
      </c>
      <c r="J3676" s="22" t="s">
        <v>73</v>
      </c>
      <c r="K3676" s="32" t="s">
        <v>74</v>
      </c>
      <c r="L3676" s="32" t="s">
        <v>10217</v>
      </c>
      <c r="N3676" s="24">
        <v>16770.91</v>
      </c>
      <c r="O3676" s="24">
        <v>0</v>
      </c>
      <c r="P3676" s="32" t="s">
        <v>1907</v>
      </c>
      <c r="Q3676" s="43" t="s">
        <v>1908</v>
      </c>
      <c r="R3676" s="43" t="s">
        <v>78</v>
      </c>
      <c r="S3676" s="47">
        <v>7</v>
      </c>
    </row>
    <row r="3677" spans="1:19" ht="12.75">
      <c r="A3677" s="22" t="s">
        <v>60</v>
      </c>
      <c r="B3677" s="22" t="s">
        <v>289</v>
      </c>
      <c r="C3677" s="22" t="s">
        <v>63</v>
      </c>
      <c r="D3677" s="22" t="s">
        <v>61</v>
      </c>
      <c r="E3677" s="22" t="s">
        <v>10218</v>
      </c>
      <c r="F3677" s="31">
        <v>43461.521423611106</v>
      </c>
      <c r="G3677" s="31">
        <v>43489</v>
      </c>
      <c r="H3677" s="31">
        <v>43854</v>
      </c>
      <c r="I3677" s="31">
        <v>43491.516215277778</v>
      </c>
      <c r="J3677" s="22" t="s">
        <v>73</v>
      </c>
      <c r="K3677" s="32" t="s">
        <v>74</v>
      </c>
      <c r="L3677" s="32" t="s">
        <v>10219</v>
      </c>
      <c r="N3677" s="24">
        <v>1051.4175</v>
      </c>
      <c r="O3677" s="24">
        <v>0</v>
      </c>
      <c r="P3677" s="32" t="s">
        <v>10220</v>
      </c>
      <c r="Q3677" s="43" t="s">
        <v>10221</v>
      </c>
      <c r="R3677" s="43" t="s">
        <v>78</v>
      </c>
      <c r="S3677" s="47">
        <v>7</v>
      </c>
    </row>
    <row r="3678" spans="1:19" ht="12.75">
      <c r="A3678" s="22" t="s">
        <v>60</v>
      </c>
      <c r="B3678" s="22" t="s">
        <v>425</v>
      </c>
      <c r="C3678" s="22" t="s">
        <v>63</v>
      </c>
      <c r="D3678" s="22" t="s">
        <v>61</v>
      </c>
      <c r="E3678" s="22" t="s">
        <v>10222</v>
      </c>
      <c r="F3678" s="31">
        <v>43446.81113425926</v>
      </c>
      <c r="G3678" s="31">
        <v>43471</v>
      </c>
      <c r="H3678" s="31">
        <v>43836</v>
      </c>
      <c r="I3678" s="31">
        <v>43476</v>
      </c>
      <c r="J3678" s="22" t="s">
        <v>73</v>
      </c>
      <c r="K3678" s="32" t="s">
        <v>74</v>
      </c>
      <c r="L3678" s="32" t="s">
        <v>10223</v>
      </c>
      <c r="N3678" s="24">
        <v>10591.030000000001</v>
      </c>
      <c r="O3678" s="24">
        <v>0</v>
      </c>
      <c r="P3678" s="32" t="s">
        <v>1183</v>
      </c>
      <c r="Q3678" s="43" t="s">
        <v>1184</v>
      </c>
      <c r="R3678" s="43" t="s">
        <v>78</v>
      </c>
      <c r="S3678" s="47">
        <v>6</v>
      </c>
    </row>
    <row r="3679" spans="1:19" ht="12.75">
      <c r="A3679" s="22" t="s">
        <v>60</v>
      </c>
      <c r="B3679" s="22" t="s">
        <v>289</v>
      </c>
      <c r="C3679" s="22" t="s">
        <v>63</v>
      </c>
      <c r="D3679" s="22" t="s">
        <v>61</v>
      </c>
      <c r="E3679" s="22" t="s">
        <v>10224</v>
      </c>
      <c r="F3679" s="31">
        <v>43441.719212962962</v>
      </c>
      <c r="G3679" s="31">
        <v>43441</v>
      </c>
      <c r="H3679" s="31">
        <v>43806</v>
      </c>
      <c r="I3679" s="31">
        <v>43471.68136574074</v>
      </c>
      <c r="J3679" s="22" t="s">
        <v>73</v>
      </c>
      <c r="K3679" s="32" t="s">
        <v>82</v>
      </c>
      <c r="L3679" s="32" t="s">
        <v>10225</v>
      </c>
      <c r="N3679" s="24">
        <v>472.61279999999999</v>
      </c>
      <c r="O3679" s="24">
        <v>391.94</v>
      </c>
      <c r="P3679" s="32" t="s">
        <v>730</v>
      </c>
      <c r="Q3679" s="43" t="s">
        <v>731</v>
      </c>
      <c r="R3679" s="43" t="s">
        <v>78</v>
      </c>
      <c r="S3679" s="47">
        <v>7</v>
      </c>
    </row>
    <row r="3680" spans="1:19" ht="12.75">
      <c r="A3680" s="22" t="s">
        <v>60</v>
      </c>
      <c r="B3680" s="22" t="s">
        <v>289</v>
      </c>
      <c r="C3680" s="22" t="s">
        <v>63</v>
      </c>
      <c r="D3680" s="22" t="s">
        <v>61</v>
      </c>
      <c r="E3680" s="22" t="s">
        <v>10226</v>
      </c>
      <c r="F3680" s="31">
        <v>43440.491712962961</v>
      </c>
      <c r="G3680" s="31">
        <v>43440</v>
      </c>
      <c r="H3680" s="31">
        <v>43805</v>
      </c>
      <c r="I3680" s="31">
        <v>43470.457974537036</v>
      </c>
      <c r="J3680" s="22" t="s">
        <v>73</v>
      </c>
      <c r="K3680" s="32" t="s">
        <v>82</v>
      </c>
      <c r="L3680" s="32" t="s">
        <v>10227</v>
      </c>
      <c r="N3680" s="24">
        <v>1298.9405999999999</v>
      </c>
      <c r="O3680" s="24">
        <v>1032.325</v>
      </c>
      <c r="P3680" s="32" t="s">
        <v>10228</v>
      </c>
      <c r="Q3680" s="43" t="s">
        <v>10229</v>
      </c>
      <c r="R3680" s="43" t="s">
        <v>78</v>
      </c>
      <c r="S3680" s="47">
        <v>7</v>
      </c>
    </row>
    <row r="3681" spans="1:19" ht="12.75">
      <c r="A3681" s="22" t="s">
        <v>60</v>
      </c>
      <c r="B3681" s="22" t="s">
        <v>289</v>
      </c>
      <c r="C3681" s="22" t="s">
        <v>63</v>
      </c>
      <c r="D3681" s="22" t="s">
        <v>61</v>
      </c>
      <c r="E3681" s="22" t="s">
        <v>10230</v>
      </c>
      <c r="F3681" s="31">
        <v>43439.056041666663</v>
      </c>
      <c r="G3681" s="31">
        <v>43481</v>
      </c>
      <c r="H3681" s="31">
        <v>43846</v>
      </c>
      <c r="I3681" s="31">
        <v>43499.056041666663</v>
      </c>
      <c r="J3681" s="22" t="s">
        <v>73</v>
      </c>
      <c r="K3681" s="32" t="s">
        <v>74</v>
      </c>
      <c r="L3681" s="32" t="s">
        <v>10231</v>
      </c>
      <c r="M3681" s="32" t="s">
        <v>10232</v>
      </c>
      <c r="N3681" s="24">
        <v>1056.8050000000001</v>
      </c>
      <c r="O3681" s="24">
        <v>0</v>
      </c>
      <c r="P3681" s="32" t="s">
        <v>5346</v>
      </c>
      <c r="Q3681" s="43" t="s">
        <v>5347</v>
      </c>
      <c r="R3681" s="43" t="s">
        <v>158</v>
      </c>
      <c r="S3681" s="47">
        <v>7</v>
      </c>
    </row>
    <row r="3682" spans="1:19" ht="12.75">
      <c r="A3682" s="22" t="s">
        <v>60</v>
      </c>
      <c r="B3682" s="22" t="s">
        <v>362</v>
      </c>
      <c r="C3682" s="22" t="s">
        <v>63</v>
      </c>
      <c r="D3682" s="22" t="s">
        <v>61</v>
      </c>
      <c r="E3682" s="22" t="s">
        <v>10233</v>
      </c>
      <c r="F3682" s="31">
        <v>43455.572592592587</v>
      </c>
      <c r="G3682" s="31">
        <v>43455</v>
      </c>
      <c r="H3682" s="31">
        <v>43820</v>
      </c>
      <c r="I3682" s="31">
        <v>43485.57126157407</v>
      </c>
      <c r="J3682" s="22" t="s">
        <v>73</v>
      </c>
      <c r="K3682" s="32" t="s">
        <v>126</v>
      </c>
      <c r="L3682" s="32" t="s">
        <v>10234</v>
      </c>
      <c r="N3682" s="24">
        <v>706.26419999999996</v>
      </c>
      <c r="O3682" s="24">
        <v>563.78999999999996</v>
      </c>
      <c r="P3682" s="32" t="s">
        <v>123</v>
      </c>
      <c r="Q3682" s="43" t="s">
        <v>124</v>
      </c>
      <c r="R3682" s="43" t="s">
        <v>78</v>
      </c>
      <c r="S3682" s="47">
        <v>7</v>
      </c>
    </row>
    <row r="3683" spans="1:19" ht="12.75">
      <c r="A3683" s="22" t="s">
        <v>60</v>
      </c>
      <c r="B3683" s="22" t="s">
        <v>289</v>
      </c>
      <c r="C3683" s="22" t="s">
        <v>63</v>
      </c>
      <c r="D3683" s="22" t="s">
        <v>61</v>
      </c>
      <c r="E3683" s="22" t="s">
        <v>10235</v>
      </c>
      <c r="F3683" s="31">
        <v>43452.714108796295</v>
      </c>
      <c r="G3683" s="31">
        <v>43452</v>
      </c>
      <c r="H3683" s="31">
        <v>43817</v>
      </c>
      <c r="I3683" s="31">
        <v>43482.712997685187</v>
      </c>
      <c r="J3683" s="22" t="s">
        <v>73</v>
      </c>
      <c r="K3683" s="32" t="s">
        <v>82</v>
      </c>
      <c r="L3683" s="32" t="s">
        <v>10236</v>
      </c>
      <c r="N3683" s="24">
        <v>532.82659999999998</v>
      </c>
      <c r="O3683" s="24">
        <v>466.04</v>
      </c>
      <c r="P3683" s="32" t="s">
        <v>321</v>
      </c>
      <c r="Q3683" s="43" t="s">
        <v>322</v>
      </c>
      <c r="R3683" s="43" t="s">
        <v>78</v>
      </c>
      <c r="S3683" s="47">
        <v>7</v>
      </c>
    </row>
    <row r="3684" spans="1:19" ht="12.75">
      <c r="A3684" s="22" t="s">
        <v>60</v>
      </c>
      <c r="B3684" s="22" t="s">
        <v>425</v>
      </c>
      <c r="C3684" s="22" t="s">
        <v>63</v>
      </c>
      <c r="D3684" s="22" t="s">
        <v>61</v>
      </c>
      <c r="E3684" s="22" t="s">
        <v>10237</v>
      </c>
      <c r="F3684" s="31">
        <v>43451.712106481478</v>
      </c>
      <c r="G3684" s="31">
        <v>43453</v>
      </c>
      <c r="H3684" s="31">
        <v>43818</v>
      </c>
      <c r="I3684" s="31">
        <v>43481</v>
      </c>
      <c r="J3684" s="22" t="s">
        <v>73</v>
      </c>
      <c r="K3684" s="32" t="s">
        <v>74</v>
      </c>
      <c r="L3684" s="32" t="s">
        <v>10238</v>
      </c>
      <c r="N3684" s="24">
        <v>1751.8466000000001</v>
      </c>
      <c r="O3684" s="24">
        <v>0</v>
      </c>
      <c r="P3684" s="32" t="s">
        <v>960</v>
      </c>
      <c r="Q3684" s="43" t="s">
        <v>961</v>
      </c>
      <c r="R3684" s="43" t="s">
        <v>78</v>
      </c>
      <c r="S3684" s="47">
        <v>7</v>
      </c>
    </row>
    <row r="3685" spans="1:19" ht="12.75">
      <c r="A3685" s="22" t="s">
        <v>60</v>
      </c>
      <c r="B3685" s="22" t="s">
        <v>346</v>
      </c>
      <c r="C3685" s="22" t="s">
        <v>63</v>
      </c>
      <c r="D3685" s="22" t="s">
        <v>61</v>
      </c>
      <c r="E3685" s="22" t="s">
        <v>10239</v>
      </c>
      <c r="F3685" s="31">
        <v>43455.512245370366</v>
      </c>
      <c r="G3685" s="31">
        <v>43455</v>
      </c>
      <c r="H3685" s="31">
        <v>43820</v>
      </c>
      <c r="I3685" s="31">
        <v>43485</v>
      </c>
      <c r="J3685" s="22" t="s">
        <v>73</v>
      </c>
      <c r="K3685" s="32" t="s">
        <v>74</v>
      </c>
      <c r="L3685" s="32" t="s">
        <v>10240</v>
      </c>
      <c r="N3685" s="24">
        <v>12922.99</v>
      </c>
      <c r="O3685" s="24">
        <v>0</v>
      </c>
      <c r="P3685" s="32" t="s">
        <v>8000</v>
      </c>
      <c r="Q3685" s="43" t="s">
        <v>8001</v>
      </c>
      <c r="R3685" s="43" t="s">
        <v>78</v>
      </c>
      <c r="S3685" s="47">
        <v>7</v>
      </c>
    </row>
    <row r="3686" spans="1:19" ht="12.75">
      <c r="A3686" s="22" t="s">
        <v>60</v>
      </c>
      <c r="B3686" s="22" t="s">
        <v>331</v>
      </c>
      <c r="C3686" s="22" t="s">
        <v>63</v>
      </c>
      <c r="D3686" s="22" t="s">
        <v>61</v>
      </c>
      <c r="E3686" s="22" t="s">
        <v>10241</v>
      </c>
      <c r="F3686" s="31">
        <v>43448.804340277777</v>
      </c>
      <c r="G3686" s="31">
        <v>43456</v>
      </c>
      <c r="H3686" s="31">
        <v>43821</v>
      </c>
      <c r="I3686" s="31">
        <v>43478</v>
      </c>
      <c r="J3686" s="22" t="s">
        <v>131</v>
      </c>
      <c r="K3686" s="32" t="s">
        <v>126</v>
      </c>
      <c r="L3686" s="32" t="s">
        <v>10242</v>
      </c>
      <c r="M3686" s="32" t="s">
        <v>7488</v>
      </c>
      <c r="N3686" s="24">
        <v>0</v>
      </c>
      <c r="O3686" s="24">
        <v>0</v>
      </c>
      <c r="P3686" s="32" t="s">
        <v>7489</v>
      </c>
      <c r="Q3686" s="43" t="s">
        <v>7490</v>
      </c>
      <c r="R3686" s="43" t="s">
        <v>78</v>
      </c>
      <c r="S3686" s="47">
        <v>1</v>
      </c>
    </row>
    <row r="3687" spans="1:19" ht="12.75">
      <c r="A3687" s="22" t="s">
        <v>60</v>
      </c>
      <c r="B3687" s="22" t="s">
        <v>289</v>
      </c>
      <c r="C3687" s="22" t="s">
        <v>63</v>
      </c>
      <c r="D3687" s="22" t="s">
        <v>61</v>
      </c>
      <c r="E3687" s="22" t="s">
        <v>10243</v>
      </c>
      <c r="F3687" s="31">
        <v>43445.364803240736</v>
      </c>
      <c r="G3687" s="31">
        <v>43448</v>
      </c>
      <c r="H3687" s="31">
        <v>43813</v>
      </c>
      <c r="I3687" s="31">
        <v>43475.360914351848</v>
      </c>
      <c r="J3687" s="22" t="s">
        <v>73</v>
      </c>
      <c r="K3687" s="32" t="s">
        <v>74</v>
      </c>
      <c r="L3687" s="32" t="s">
        <v>10244</v>
      </c>
      <c r="N3687" s="24">
        <v>3569.0266000000001</v>
      </c>
      <c r="O3687" s="24">
        <v>0</v>
      </c>
      <c r="P3687" s="32" t="s">
        <v>109</v>
      </c>
      <c r="Q3687" s="43" t="s">
        <v>110</v>
      </c>
      <c r="R3687" s="43" t="s">
        <v>78</v>
      </c>
      <c r="S3687" s="47">
        <v>7</v>
      </c>
    </row>
    <row r="3688" spans="1:19" ht="12.75">
      <c r="A3688" s="22" t="s">
        <v>60</v>
      </c>
      <c r="B3688" s="22" t="s">
        <v>362</v>
      </c>
      <c r="C3688" s="22" t="s">
        <v>63</v>
      </c>
      <c r="D3688" s="22" t="s">
        <v>61</v>
      </c>
      <c r="E3688" s="22" t="s">
        <v>10245</v>
      </c>
      <c r="F3688" s="31">
        <v>43451.538206018515</v>
      </c>
      <c r="G3688" s="31">
        <v>43453</v>
      </c>
      <c r="H3688" s="31">
        <v>43818</v>
      </c>
      <c r="I3688" s="31">
        <v>43481.536365740736</v>
      </c>
      <c r="J3688" s="22" t="s">
        <v>73</v>
      </c>
      <c r="K3688" s="32" t="s">
        <v>74</v>
      </c>
      <c r="L3688" s="32" t="s">
        <v>10246</v>
      </c>
      <c r="N3688" s="24">
        <v>1284.086</v>
      </c>
      <c r="O3688" s="24">
        <v>0</v>
      </c>
      <c r="P3688" s="32" t="s">
        <v>6813</v>
      </c>
      <c r="Q3688" s="43" t="s">
        <v>6814</v>
      </c>
      <c r="R3688" s="43" t="s">
        <v>78</v>
      </c>
      <c r="S3688" s="47">
        <v>7</v>
      </c>
    </row>
    <row r="3689" spans="1:19" ht="12.75">
      <c r="A3689" s="22" t="s">
        <v>60</v>
      </c>
      <c r="B3689" s="22" t="s">
        <v>289</v>
      </c>
      <c r="C3689" s="22" t="s">
        <v>63</v>
      </c>
      <c r="D3689" s="22" t="s">
        <v>61</v>
      </c>
      <c r="E3689" s="22" t="s">
        <v>10247</v>
      </c>
      <c r="F3689" s="31">
        <v>43444.537916666668</v>
      </c>
      <c r="G3689" s="31">
        <v>43444</v>
      </c>
      <c r="H3689" s="31">
        <v>43809</v>
      </c>
      <c r="I3689" s="31">
        <v>43474.53638888889</v>
      </c>
      <c r="J3689" s="22" t="s">
        <v>73</v>
      </c>
      <c r="K3689" s="32" t="s">
        <v>74</v>
      </c>
      <c r="L3689" s="32" t="s">
        <v>10248</v>
      </c>
      <c r="N3689" s="24">
        <v>0</v>
      </c>
      <c r="O3689" s="24">
        <v>0</v>
      </c>
      <c r="P3689" s="32" t="s">
        <v>5584</v>
      </c>
      <c r="Q3689" s="43" t="s">
        <v>5585</v>
      </c>
      <c r="R3689" s="43" t="s">
        <v>78</v>
      </c>
      <c r="S3689" s="47">
        <v>7</v>
      </c>
    </row>
    <row r="3690" spans="1:19" ht="12.75">
      <c r="A3690" s="22" t="s">
        <v>60</v>
      </c>
      <c r="B3690" s="22" t="s">
        <v>289</v>
      </c>
      <c r="C3690" s="22" t="s">
        <v>63</v>
      </c>
      <c r="D3690" s="22" t="s">
        <v>61</v>
      </c>
      <c r="E3690" s="22" t="s">
        <v>10249</v>
      </c>
      <c r="F3690" s="31">
        <v>43457.608425925922</v>
      </c>
      <c r="G3690" s="31">
        <v>43490</v>
      </c>
      <c r="H3690" s="31">
        <v>43855</v>
      </c>
      <c r="I3690" s="31">
        <v>43487.607777777775</v>
      </c>
      <c r="J3690" s="22" t="s">
        <v>73</v>
      </c>
      <c r="K3690" s="32" t="s">
        <v>82</v>
      </c>
      <c r="L3690" s="32" t="s">
        <v>10250</v>
      </c>
      <c r="N3690" s="24">
        <v>413.06139999999999</v>
      </c>
      <c r="O3690" s="24">
        <v>287.63</v>
      </c>
      <c r="P3690" s="32" t="s">
        <v>730</v>
      </c>
      <c r="Q3690" s="43" t="s">
        <v>731</v>
      </c>
      <c r="R3690" s="43" t="s">
        <v>78</v>
      </c>
      <c r="S3690" s="47">
        <v>7</v>
      </c>
    </row>
    <row r="3691" spans="1:19" ht="12.75">
      <c r="A3691" s="22" t="s">
        <v>60</v>
      </c>
      <c r="B3691" s="22" t="s">
        <v>289</v>
      </c>
      <c r="C3691" s="22" t="s">
        <v>63</v>
      </c>
      <c r="D3691" s="22" t="s">
        <v>61</v>
      </c>
      <c r="E3691" s="22" t="s">
        <v>10251</v>
      </c>
      <c r="F3691" s="31">
        <v>43444.701597222222</v>
      </c>
      <c r="G3691" s="31">
        <v>43444</v>
      </c>
      <c r="H3691" s="31">
        <v>43809</v>
      </c>
      <c r="I3691" s="31">
        <v>43474.699293981481</v>
      </c>
      <c r="J3691" s="22" t="s">
        <v>73</v>
      </c>
      <c r="K3691" s="32" t="s">
        <v>74</v>
      </c>
      <c r="L3691" s="32" t="s">
        <v>10252</v>
      </c>
      <c r="N3691" s="24">
        <v>554.16</v>
      </c>
      <c r="O3691" s="24">
        <v>0</v>
      </c>
      <c r="P3691" s="32" t="s">
        <v>2619</v>
      </c>
      <c r="Q3691" s="43" t="s">
        <v>2620</v>
      </c>
      <c r="R3691" s="43" t="s">
        <v>78</v>
      </c>
      <c r="S3691" s="47">
        <v>7</v>
      </c>
    </row>
    <row r="3692" spans="1:19" ht="12.75">
      <c r="A3692" s="22" t="s">
        <v>60</v>
      </c>
      <c r="B3692" s="22" t="s">
        <v>289</v>
      </c>
      <c r="C3692" s="22" t="s">
        <v>63</v>
      </c>
      <c r="D3692" s="22" t="s">
        <v>61</v>
      </c>
      <c r="E3692" s="22" t="s">
        <v>10253</v>
      </c>
      <c r="F3692" s="31">
        <v>43454.803912037038</v>
      </c>
      <c r="G3692" s="31">
        <v>43494</v>
      </c>
      <c r="H3692" s="31">
        <v>43861</v>
      </c>
      <c r="I3692" s="31">
        <v>43484.794641203705</v>
      </c>
      <c r="J3692" s="22" t="s">
        <v>73</v>
      </c>
      <c r="K3692" s="32" t="s">
        <v>126</v>
      </c>
      <c r="L3692" s="32" t="s">
        <v>10254</v>
      </c>
      <c r="N3692" s="24">
        <v>1880.4939999999999</v>
      </c>
      <c r="O3692" s="24">
        <v>1288.3900000000001</v>
      </c>
      <c r="P3692" s="32" t="s">
        <v>10255</v>
      </c>
      <c r="Q3692" s="43" t="s">
        <v>10256</v>
      </c>
      <c r="R3692" s="43" t="s">
        <v>78</v>
      </c>
      <c r="S3692" s="47">
        <v>7</v>
      </c>
    </row>
    <row r="3693" spans="1:19" ht="12.75">
      <c r="A3693" s="22" t="s">
        <v>60</v>
      </c>
      <c r="B3693" s="22" t="s">
        <v>326</v>
      </c>
      <c r="C3693" s="22" t="s">
        <v>63</v>
      </c>
      <c r="D3693" s="22" t="s">
        <v>61</v>
      </c>
      <c r="E3693" s="22" t="s">
        <v>10257</v>
      </c>
      <c r="F3693" s="31">
        <v>43437.728912037033</v>
      </c>
      <c r="G3693" s="31">
        <v>43437</v>
      </c>
      <c r="H3693" s="31">
        <v>43802</v>
      </c>
      <c r="I3693" s="31">
        <v>43467</v>
      </c>
      <c r="J3693" s="22" t="s">
        <v>73</v>
      </c>
      <c r="K3693" s="32" t="s">
        <v>74</v>
      </c>
      <c r="L3693" s="32" t="s">
        <v>10258</v>
      </c>
      <c r="N3693" s="24">
        <v>0</v>
      </c>
      <c r="O3693" s="24">
        <v>0</v>
      </c>
      <c r="P3693" s="32" t="s">
        <v>1097</v>
      </c>
      <c r="Q3693" s="43" t="s">
        <v>1098</v>
      </c>
      <c r="R3693" s="43" t="s">
        <v>158</v>
      </c>
      <c r="S3693" s="47">
        <v>7</v>
      </c>
    </row>
    <row r="3694" spans="1:19" ht="12.75">
      <c r="A3694" s="22" t="s">
        <v>60</v>
      </c>
      <c r="B3694" s="22" t="s">
        <v>323</v>
      </c>
      <c r="C3694" s="22" t="s">
        <v>63</v>
      </c>
      <c r="D3694" s="22" t="s">
        <v>61</v>
      </c>
      <c r="E3694" s="22" t="s">
        <v>10259</v>
      </c>
      <c r="F3694" s="31">
        <v>43455.491701388884</v>
      </c>
      <c r="G3694" s="31">
        <v>43455</v>
      </c>
      <c r="H3694" s="31">
        <v>43820</v>
      </c>
      <c r="I3694" s="31">
        <v>43485</v>
      </c>
      <c r="J3694" s="22" t="s">
        <v>73</v>
      </c>
      <c r="K3694" s="32" t="s">
        <v>82</v>
      </c>
      <c r="L3694" s="32" t="s">
        <v>10260</v>
      </c>
      <c r="N3694" s="24">
        <v>683.80769999999995</v>
      </c>
      <c r="O3694" s="24">
        <v>494.62</v>
      </c>
      <c r="P3694" s="32" t="s">
        <v>872</v>
      </c>
      <c r="Q3694" s="43" t="s">
        <v>873</v>
      </c>
      <c r="R3694" s="43" t="s">
        <v>78</v>
      </c>
      <c r="S3694" s="47">
        <v>7</v>
      </c>
    </row>
    <row r="3695" spans="1:19" ht="12.75">
      <c r="A3695" s="22" t="s">
        <v>60</v>
      </c>
      <c r="B3695" s="22" t="s">
        <v>1400</v>
      </c>
      <c r="C3695" s="22" t="s">
        <v>63</v>
      </c>
      <c r="D3695" s="22" t="s">
        <v>61</v>
      </c>
      <c r="E3695" s="22" t="s">
        <v>10261</v>
      </c>
      <c r="F3695" s="31">
        <v>43445.427766203698</v>
      </c>
      <c r="G3695" s="31">
        <v>43445</v>
      </c>
      <c r="H3695" s="31">
        <v>43799</v>
      </c>
      <c r="I3695" s="31">
        <v>43475.420613425922</v>
      </c>
      <c r="J3695" s="22" t="s">
        <v>73</v>
      </c>
      <c r="K3695" s="32" t="s">
        <v>74</v>
      </c>
      <c r="L3695" s="32" t="s">
        <v>10262</v>
      </c>
      <c r="N3695" s="24">
        <v>801.545</v>
      </c>
      <c r="O3695" s="24">
        <v>0</v>
      </c>
      <c r="P3695" s="32" t="s">
        <v>113</v>
      </c>
      <c r="Q3695" s="43" t="s">
        <v>114</v>
      </c>
      <c r="R3695" s="43" t="s">
        <v>78</v>
      </c>
      <c r="S3695" s="47">
        <v>5</v>
      </c>
    </row>
    <row r="3696" spans="1:19" ht="12.75">
      <c r="A3696" s="22" t="s">
        <v>60</v>
      </c>
      <c r="B3696" s="22" t="s">
        <v>405</v>
      </c>
      <c r="C3696" s="22" t="s">
        <v>63</v>
      </c>
      <c r="D3696" s="22" t="s">
        <v>61</v>
      </c>
      <c r="E3696" s="22" t="s">
        <v>10263</v>
      </c>
      <c r="F3696" s="31">
        <v>43441.468865740739</v>
      </c>
      <c r="G3696" s="31">
        <v>43441</v>
      </c>
      <c r="H3696" s="31">
        <v>43806</v>
      </c>
      <c r="I3696" s="31">
        <v>43471.461736111109</v>
      </c>
      <c r="J3696" s="22" t="s">
        <v>73</v>
      </c>
      <c r="K3696" s="32" t="s">
        <v>120</v>
      </c>
      <c r="L3696" s="32" t="s">
        <v>10264</v>
      </c>
      <c r="M3696" s="32" t="s">
        <v>10265</v>
      </c>
      <c r="N3696" s="24">
        <v>1310.625</v>
      </c>
      <c r="O3696" s="24">
        <v>878.80</v>
      </c>
      <c r="P3696" s="32" t="s">
        <v>403</v>
      </c>
      <c r="Q3696" s="43" t="s">
        <v>404</v>
      </c>
      <c r="R3696" s="43" t="s">
        <v>78</v>
      </c>
      <c r="S3696" s="47">
        <v>7</v>
      </c>
    </row>
    <row r="3697" spans="1:19" ht="12.75">
      <c r="A3697" s="22" t="s">
        <v>60</v>
      </c>
      <c r="B3697" s="22" t="s">
        <v>460</v>
      </c>
      <c r="C3697" s="22" t="s">
        <v>63</v>
      </c>
      <c r="D3697" s="22" t="s">
        <v>61</v>
      </c>
      <c r="E3697" s="22" t="s">
        <v>10266</v>
      </c>
      <c r="F3697" s="31">
        <v>43448.4918287037</v>
      </c>
      <c r="G3697" s="31">
        <v>43465</v>
      </c>
      <c r="H3697" s="31">
        <v>43830</v>
      </c>
      <c r="I3697" s="31">
        <v>43380.672418981478</v>
      </c>
      <c r="J3697" s="22" t="s">
        <v>73</v>
      </c>
      <c r="K3697" s="32" t="s">
        <v>74</v>
      </c>
      <c r="L3697" s="32" t="s">
        <v>10267</v>
      </c>
      <c r="N3697" s="24">
        <v>7325</v>
      </c>
      <c r="O3697" s="24">
        <v>0</v>
      </c>
      <c r="P3697" s="32" t="s">
        <v>1101</v>
      </c>
      <c r="Q3697" s="43" t="s">
        <v>1102</v>
      </c>
      <c r="R3697" s="43" t="s">
        <v>78</v>
      </c>
      <c r="S3697" s="47">
        <v>7</v>
      </c>
    </row>
    <row r="3698" spans="1:19" ht="12.75">
      <c r="A3698" s="22" t="s">
        <v>60</v>
      </c>
      <c r="B3698" s="22" t="s">
        <v>289</v>
      </c>
      <c r="C3698" s="22" t="s">
        <v>63</v>
      </c>
      <c r="D3698" s="22" t="s">
        <v>61</v>
      </c>
      <c r="E3698" s="22" t="s">
        <v>10268</v>
      </c>
      <c r="F3698" s="31">
        <v>43438.645671296297</v>
      </c>
      <c r="G3698" s="31">
        <v>43477</v>
      </c>
      <c r="H3698" s="31">
        <v>43842</v>
      </c>
      <c r="I3698" s="31">
        <v>43468.641354166662</v>
      </c>
      <c r="J3698" s="22" t="s">
        <v>73</v>
      </c>
      <c r="K3698" s="32" t="s">
        <v>74</v>
      </c>
      <c r="L3698" s="32" t="s">
        <v>10269</v>
      </c>
      <c r="N3698" s="24">
        <v>1350.6133</v>
      </c>
      <c r="O3698" s="24">
        <v>0</v>
      </c>
      <c r="P3698" s="32" t="s">
        <v>4277</v>
      </c>
      <c r="Q3698" s="43" t="s">
        <v>4278</v>
      </c>
      <c r="R3698" s="43" t="s">
        <v>78</v>
      </c>
      <c r="S3698" s="47">
        <v>6</v>
      </c>
    </row>
    <row r="3699" spans="1:19" ht="12.75">
      <c r="A3699" s="22" t="s">
        <v>60</v>
      </c>
      <c r="B3699" s="22" t="s">
        <v>323</v>
      </c>
      <c r="C3699" s="22" t="s">
        <v>63</v>
      </c>
      <c r="D3699" s="22" t="s">
        <v>61</v>
      </c>
      <c r="E3699" s="22" t="s">
        <v>10270</v>
      </c>
      <c r="F3699" s="31">
        <v>43447.498032407406</v>
      </c>
      <c r="G3699" s="31">
        <v>43447</v>
      </c>
      <c r="H3699" s="31">
        <v>43812</v>
      </c>
      <c r="I3699" s="31">
        <v>43477</v>
      </c>
      <c r="J3699" s="22" t="s">
        <v>73</v>
      </c>
      <c r="K3699" s="32" t="s">
        <v>74</v>
      </c>
      <c r="L3699" s="32" t="s">
        <v>10271</v>
      </c>
      <c r="N3699" s="24">
        <v>901.63400000000001</v>
      </c>
      <c r="O3699" s="24">
        <v>0</v>
      </c>
      <c r="P3699" s="32" t="s">
        <v>321</v>
      </c>
      <c r="Q3699" s="43" t="s">
        <v>322</v>
      </c>
      <c r="R3699" s="43" t="s">
        <v>78</v>
      </c>
      <c r="S3699" s="47">
        <v>7</v>
      </c>
    </row>
    <row r="3700" spans="1:19" ht="12.75">
      <c r="A3700" s="22" t="s">
        <v>60</v>
      </c>
      <c r="B3700" s="22" t="s">
        <v>323</v>
      </c>
      <c r="C3700" s="22" t="s">
        <v>63</v>
      </c>
      <c r="D3700" s="22" t="s">
        <v>61</v>
      </c>
      <c r="E3700" s="22" t="s">
        <v>10272</v>
      </c>
      <c r="F3700" s="31">
        <v>43449.125740740739</v>
      </c>
      <c r="G3700" s="31">
        <v>43493</v>
      </c>
      <c r="H3700" s="31">
        <v>43858</v>
      </c>
      <c r="I3700" s="31">
        <v>43509.125740740739</v>
      </c>
      <c r="J3700" s="22" t="s">
        <v>81</v>
      </c>
      <c r="K3700" s="32" t="s">
        <v>82</v>
      </c>
      <c r="L3700" s="32" t="s">
        <v>10273</v>
      </c>
      <c r="M3700" s="32" t="s">
        <v>10274</v>
      </c>
      <c r="N3700" s="24">
        <v>484.66</v>
      </c>
      <c r="O3700" s="24">
        <v>484.66</v>
      </c>
      <c r="P3700" s="32" t="s">
        <v>393</v>
      </c>
      <c r="Q3700" s="43" t="s">
        <v>394</v>
      </c>
      <c r="R3700" s="43" t="s">
        <v>78</v>
      </c>
      <c r="S3700" s="47">
        <v>1</v>
      </c>
    </row>
    <row r="3701" spans="1:19" ht="12.75">
      <c r="A3701" s="22" t="s">
        <v>60</v>
      </c>
      <c r="B3701" s="22" t="s">
        <v>362</v>
      </c>
      <c r="C3701" s="22" t="s">
        <v>63</v>
      </c>
      <c r="D3701" s="22" t="s">
        <v>61</v>
      </c>
      <c r="E3701" s="22" t="s">
        <v>10275</v>
      </c>
      <c r="F3701" s="31">
        <v>43448.458865740737</v>
      </c>
      <c r="G3701" s="31">
        <v>43448</v>
      </c>
      <c r="H3701" s="31">
        <v>43813</v>
      </c>
      <c r="I3701" s="31">
        <v>43478.439409722218</v>
      </c>
      <c r="J3701" s="22" t="s">
        <v>73</v>
      </c>
      <c r="K3701" s="32" t="s">
        <v>82</v>
      </c>
      <c r="L3701" s="32" t="s">
        <v>10276</v>
      </c>
      <c r="N3701" s="24">
        <v>1816.3354999999999</v>
      </c>
      <c r="O3701" s="24">
        <v>1075.8566000000001</v>
      </c>
      <c r="P3701" s="32" t="s">
        <v>90</v>
      </c>
      <c r="Q3701" s="43" t="s">
        <v>91</v>
      </c>
      <c r="R3701" s="43" t="s">
        <v>78</v>
      </c>
      <c r="S3701" s="47">
        <v>7</v>
      </c>
    </row>
    <row r="3702" spans="1:19" ht="12.75">
      <c r="A3702" s="22" t="s">
        <v>60</v>
      </c>
      <c r="B3702" s="22" t="s">
        <v>349</v>
      </c>
      <c r="C3702" s="22" t="s">
        <v>63</v>
      </c>
      <c r="D3702" s="22" t="s">
        <v>61</v>
      </c>
      <c r="E3702" s="22" t="s">
        <v>10277</v>
      </c>
      <c r="F3702" s="31">
        <v>43439.56527777778</v>
      </c>
      <c r="G3702" s="31">
        <v>43465</v>
      </c>
      <c r="H3702" s="31">
        <v>43830</v>
      </c>
      <c r="I3702" s="31">
        <v>43469</v>
      </c>
      <c r="J3702" s="22" t="s">
        <v>73</v>
      </c>
      <c r="K3702" s="32" t="s">
        <v>82</v>
      </c>
      <c r="L3702" s="32" t="s">
        <v>10278</v>
      </c>
      <c r="N3702" s="24">
        <v>7685.5865999999996</v>
      </c>
      <c r="O3702" s="24">
        <v>7742.68</v>
      </c>
      <c r="P3702" s="32" t="s">
        <v>502</v>
      </c>
      <c r="Q3702" s="43" t="s">
        <v>503</v>
      </c>
      <c r="R3702" s="43" t="s">
        <v>78</v>
      </c>
      <c r="S3702" s="47">
        <v>7</v>
      </c>
    </row>
    <row r="3703" spans="1:19" ht="12.75">
      <c r="A3703" s="22" t="s">
        <v>60</v>
      </c>
      <c r="B3703" s="22" t="s">
        <v>313</v>
      </c>
      <c r="C3703" s="22" t="s">
        <v>63</v>
      </c>
      <c r="D3703" s="22" t="s">
        <v>61</v>
      </c>
      <c r="E3703" s="22" t="s">
        <v>10279</v>
      </c>
      <c r="F3703" s="31">
        <v>43448.542847222219</v>
      </c>
      <c r="G3703" s="31">
        <v>43473</v>
      </c>
      <c r="H3703" s="31">
        <v>43838</v>
      </c>
      <c r="I3703" s="31">
        <v>43478.541666666664</v>
      </c>
      <c r="J3703" s="22" t="s">
        <v>73</v>
      </c>
      <c r="K3703" s="32" t="s">
        <v>74</v>
      </c>
      <c r="L3703" s="32" t="s">
        <v>10280</v>
      </c>
      <c r="N3703" s="24">
        <v>1579.5025000000001</v>
      </c>
      <c r="O3703" s="24">
        <v>0</v>
      </c>
      <c r="P3703" s="32" t="s">
        <v>10281</v>
      </c>
      <c r="Q3703" s="43" t="s">
        <v>10282</v>
      </c>
      <c r="R3703" s="43" t="s">
        <v>78</v>
      </c>
      <c r="S3703" s="47">
        <v>7</v>
      </c>
    </row>
    <row r="3704" spans="1:19" ht="12.75">
      <c r="A3704" s="22" t="s">
        <v>60</v>
      </c>
      <c r="B3704" s="22" t="s">
        <v>292</v>
      </c>
      <c r="C3704" s="22" t="s">
        <v>63</v>
      </c>
      <c r="D3704" s="22" t="s">
        <v>61</v>
      </c>
      <c r="E3704" s="22" t="s">
        <v>10283</v>
      </c>
      <c r="F3704" s="31">
        <v>43437.556574074071</v>
      </c>
      <c r="G3704" s="31">
        <v>43437</v>
      </c>
      <c r="H3704" s="31">
        <v>43802</v>
      </c>
      <c r="I3704" s="31">
        <v>43467</v>
      </c>
      <c r="J3704" s="22" t="s">
        <v>73</v>
      </c>
      <c r="K3704" s="32" t="s">
        <v>126</v>
      </c>
      <c r="L3704" s="32" t="s">
        <v>10284</v>
      </c>
      <c r="N3704" s="24">
        <v>4875.5640000000003</v>
      </c>
      <c r="O3704" s="24">
        <v>6320.7700000000004</v>
      </c>
      <c r="P3704" s="32" t="s">
        <v>1246</v>
      </c>
      <c r="Q3704" s="43" t="s">
        <v>1247</v>
      </c>
      <c r="R3704" s="43" t="s">
        <v>78</v>
      </c>
      <c r="S3704" s="47">
        <v>4</v>
      </c>
    </row>
    <row r="3705" spans="1:19" ht="12.75">
      <c r="A3705" s="22" t="s">
        <v>60</v>
      </c>
      <c r="B3705" s="22" t="s">
        <v>460</v>
      </c>
      <c r="C3705" s="22" t="s">
        <v>63</v>
      </c>
      <c r="D3705" s="22" t="s">
        <v>61</v>
      </c>
      <c r="E3705" s="22" t="s">
        <v>10285</v>
      </c>
      <c r="F3705" s="31">
        <v>43437.635266203702</v>
      </c>
      <c r="G3705" s="31">
        <v>43449</v>
      </c>
      <c r="H3705" s="31">
        <v>43814</v>
      </c>
      <c r="I3705" s="31">
        <v>43380.439432870371</v>
      </c>
      <c r="J3705" s="22" t="s">
        <v>73</v>
      </c>
      <c r="K3705" s="32" t="s">
        <v>82</v>
      </c>
      <c r="L3705" s="32" t="s">
        <v>10286</v>
      </c>
      <c r="N3705" s="24">
        <v>2698.0439999999999</v>
      </c>
      <c r="O3705" s="24">
        <v>1993.86</v>
      </c>
      <c r="P3705" s="32" t="s">
        <v>90</v>
      </c>
      <c r="Q3705" s="43" t="s">
        <v>91</v>
      </c>
      <c r="R3705" s="43" t="s">
        <v>78</v>
      </c>
      <c r="S3705" s="47">
        <v>7</v>
      </c>
    </row>
    <row r="3706" spans="1:19" ht="12.75">
      <c r="A3706" s="22" t="s">
        <v>60</v>
      </c>
      <c r="B3706" s="22" t="s">
        <v>289</v>
      </c>
      <c r="C3706" s="22" t="s">
        <v>63</v>
      </c>
      <c r="D3706" s="22" t="s">
        <v>61</v>
      </c>
      <c r="E3706" s="22" t="s">
        <v>10287</v>
      </c>
      <c r="F3706" s="31">
        <v>43455.103946759256</v>
      </c>
      <c r="G3706" s="31">
        <v>43498</v>
      </c>
      <c r="H3706" s="31">
        <v>43863</v>
      </c>
      <c r="I3706" s="31">
        <v>43515.103946759256</v>
      </c>
      <c r="J3706" s="22" t="s">
        <v>81</v>
      </c>
      <c r="K3706" s="32" t="s">
        <v>82</v>
      </c>
      <c r="L3706" s="32" t="s">
        <v>10288</v>
      </c>
      <c r="M3706" s="32" t="s">
        <v>10289</v>
      </c>
      <c r="N3706" s="24">
        <v>483.36</v>
      </c>
      <c r="O3706" s="24">
        <v>483.36</v>
      </c>
      <c r="P3706" s="32" t="s">
        <v>275</v>
      </c>
      <c r="Q3706" s="43" t="s">
        <v>276</v>
      </c>
      <c r="R3706" s="43" t="s">
        <v>78</v>
      </c>
      <c r="S3706" s="47">
        <v>1</v>
      </c>
    </row>
    <row r="3707" spans="1:19" ht="12.75">
      <c r="A3707" s="22" t="s">
        <v>60</v>
      </c>
      <c r="B3707" s="22" t="s">
        <v>1329</v>
      </c>
      <c r="C3707" s="22" t="s">
        <v>63</v>
      </c>
      <c r="D3707" s="22" t="s">
        <v>61</v>
      </c>
      <c r="E3707" s="22" t="s">
        <v>10290</v>
      </c>
      <c r="F3707" s="31">
        <v>43446.488449074073</v>
      </c>
      <c r="G3707" s="31">
        <v>43446</v>
      </c>
      <c r="H3707" s="31">
        <v>43811</v>
      </c>
      <c r="I3707" s="31">
        <v>43476.482222222221</v>
      </c>
      <c r="J3707" s="22" t="s">
        <v>73</v>
      </c>
      <c r="K3707" s="32" t="s">
        <v>126</v>
      </c>
      <c r="L3707" s="32" t="s">
        <v>10291</v>
      </c>
      <c r="N3707" s="24">
        <v>4981.5713999999998</v>
      </c>
      <c r="O3707" s="24">
        <v>4583.79</v>
      </c>
      <c r="P3707" s="32" t="s">
        <v>502</v>
      </c>
      <c r="Q3707" s="43" t="s">
        <v>503</v>
      </c>
      <c r="R3707" s="43" t="s">
        <v>78</v>
      </c>
      <c r="S3707" s="47">
        <v>7</v>
      </c>
    </row>
    <row r="3708" spans="1:19" ht="12.75">
      <c r="A3708" s="22" t="s">
        <v>60</v>
      </c>
      <c r="B3708" s="22" t="s">
        <v>289</v>
      </c>
      <c r="C3708" s="22" t="s">
        <v>63</v>
      </c>
      <c r="D3708" s="22" t="s">
        <v>61</v>
      </c>
      <c r="E3708" s="22" t="s">
        <v>10292</v>
      </c>
      <c r="F3708" s="31">
        <v>43453.17282407407</v>
      </c>
      <c r="G3708" s="31">
        <v>43495</v>
      </c>
      <c r="H3708" s="31">
        <v>43860</v>
      </c>
      <c r="I3708" s="31">
        <v>43513.17282407407</v>
      </c>
      <c r="J3708" s="22" t="s">
        <v>73</v>
      </c>
      <c r="K3708" s="32" t="s">
        <v>82</v>
      </c>
      <c r="L3708" s="32" t="s">
        <v>10293</v>
      </c>
      <c r="M3708" s="32" t="s">
        <v>10294</v>
      </c>
      <c r="N3708" s="24">
        <v>2821.5439999999999</v>
      </c>
      <c r="O3708" s="24">
        <v>2363.02</v>
      </c>
      <c r="P3708" s="32" t="s">
        <v>4088</v>
      </c>
      <c r="Q3708" s="43" t="s">
        <v>4089</v>
      </c>
      <c r="R3708" s="43" t="s">
        <v>78</v>
      </c>
      <c r="S3708" s="47">
        <v>7</v>
      </c>
    </row>
    <row r="3709" spans="1:19" ht="12.75">
      <c r="A3709" s="22" t="s">
        <v>60</v>
      </c>
      <c r="B3709" s="22" t="s">
        <v>2073</v>
      </c>
      <c r="C3709" s="22" t="s">
        <v>63</v>
      </c>
      <c r="D3709" s="22" t="s">
        <v>61</v>
      </c>
      <c r="E3709" s="22" t="s">
        <v>10295</v>
      </c>
      <c r="F3709" s="31">
        <v>43440.470462962963</v>
      </c>
      <c r="G3709" s="31">
        <v>43455</v>
      </c>
      <c r="H3709" s="31">
        <v>43820</v>
      </c>
      <c r="I3709" s="31">
        <v>43469</v>
      </c>
      <c r="J3709" s="22" t="s">
        <v>73</v>
      </c>
      <c r="K3709" s="32" t="s">
        <v>74</v>
      </c>
      <c r="L3709" s="32" t="s">
        <v>10296</v>
      </c>
      <c r="N3709" s="24">
        <v>1403.6324999999999</v>
      </c>
      <c r="O3709" s="24">
        <v>0</v>
      </c>
      <c r="P3709" s="32" t="s">
        <v>2893</v>
      </c>
      <c r="Q3709" s="43" t="s">
        <v>2894</v>
      </c>
      <c r="R3709" s="43" t="s">
        <v>78</v>
      </c>
      <c r="S3709" s="47">
        <v>7</v>
      </c>
    </row>
    <row r="3710" spans="1:19" ht="12.75">
      <c r="A3710" s="22" t="s">
        <v>60</v>
      </c>
      <c r="B3710" s="22" t="s">
        <v>674</v>
      </c>
      <c r="C3710" s="22" t="s">
        <v>63</v>
      </c>
      <c r="D3710" s="22" t="s">
        <v>61</v>
      </c>
      <c r="E3710" s="22" t="s">
        <v>10297</v>
      </c>
      <c r="F3710" s="31">
        <v>43441.491851851853</v>
      </c>
      <c r="G3710" s="31">
        <v>43457</v>
      </c>
      <c r="H3710" s="31">
        <v>43799</v>
      </c>
      <c r="I3710" s="31">
        <v>43471.488379629627</v>
      </c>
      <c r="J3710" s="22" t="s">
        <v>73</v>
      </c>
      <c r="K3710" s="32" t="s">
        <v>74</v>
      </c>
      <c r="L3710" s="32" t="s">
        <v>10298</v>
      </c>
      <c r="N3710" s="24">
        <v>9192.4416000000001</v>
      </c>
      <c r="O3710" s="24">
        <v>0</v>
      </c>
      <c r="P3710" s="32" t="s">
        <v>2485</v>
      </c>
      <c r="Q3710" s="43" t="s">
        <v>2486</v>
      </c>
      <c r="R3710" s="43" t="s">
        <v>78</v>
      </c>
      <c r="S3710" s="47">
        <v>7</v>
      </c>
    </row>
    <row r="3711" spans="1:19" ht="12.75">
      <c r="A3711" s="22" t="s">
        <v>60</v>
      </c>
      <c r="B3711" s="22" t="s">
        <v>597</v>
      </c>
      <c r="C3711" s="22" t="s">
        <v>63</v>
      </c>
      <c r="D3711" s="22" t="s">
        <v>61</v>
      </c>
      <c r="E3711" s="22" t="s">
        <v>10299</v>
      </c>
      <c r="F3711" s="31">
        <v>43447.4921412037</v>
      </c>
      <c r="G3711" s="31">
        <v>43447</v>
      </c>
      <c r="H3711" s="31">
        <v>43812</v>
      </c>
      <c r="I3711" s="31">
        <v>43477</v>
      </c>
      <c r="J3711" s="22" t="s">
        <v>73</v>
      </c>
      <c r="K3711" s="32" t="s">
        <v>82</v>
      </c>
      <c r="L3711" s="32" t="s">
        <v>10300</v>
      </c>
      <c r="N3711" s="24">
        <v>1049.7565999999999</v>
      </c>
      <c r="O3711" s="24">
        <v>1756.74</v>
      </c>
      <c r="P3711" s="32" t="s">
        <v>850</v>
      </c>
      <c r="Q3711" s="43" t="s">
        <v>851</v>
      </c>
      <c r="R3711" s="43" t="s">
        <v>78</v>
      </c>
      <c r="S3711" s="47">
        <v>6</v>
      </c>
    </row>
    <row r="3712" spans="1:19" ht="12.75">
      <c r="A3712" s="22" t="s">
        <v>60</v>
      </c>
      <c r="B3712" s="22" t="s">
        <v>405</v>
      </c>
      <c r="C3712" s="22" t="s">
        <v>63</v>
      </c>
      <c r="D3712" s="22" t="s">
        <v>61</v>
      </c>
      <c r="E3712" s="22" t="s">
        <v>10301</v>
      </c>
      <c r="F3712" s="31">
        <v>43452.168680555551</v>
      </c>
      <c r="G3712" s="31">
        <v>43494</v>
      </c>
      <c r="H3712" s="31">
        <v>43859</v>
      </c>
      <c r="I3712" s="31">
        <v>43512.168680555551</v>
      </c>
      <c r="J3712" s="22" t="s">
        <v>73</v>
      </c>
      <c r="K3712" s="32" t="s">
        <v>126</v>
      </c>
      <c r="L3712" s="32" t="s">
        <v>10302</v>
      </c>
      <c r="M3712" s="32" t="s">
        <v>10303</v>
      </c>
      <c r="N3712" s="24">
        <v>2894.49</v>
      </c>
      <c r="O3712" s="24">
        <v>2036.42</v>
      </c>
      <c r="P3712" s="32" t="s">
        <v>109</v>
      </c>
      <c r="Q3712" s="43" t="s">
        <v>110</v>
      </c>
      <c r="R3712" s="43" t="s">
        <v>78</v>
      </c>
      <c r="S3712" s="47">
        <v>7</v>
      </c>
    </row>
    <row r="3713" spans="1:19" ht="12.75">
      <c r="A3713" s="22" t="s">
        <v>60</v>
      </c>
      <c r="B3713" s="22" t="s">
        <v>618</v>
      </c>
      <c r="C3713" s="22" t="s">
        <v>63</v>
      </c>
      <c r="D3713" s="22" t="s">
        <v>61</v>
      </c>
      <c r="E3713" s="22" t="s">
        <v>10304</v>
      </c>
      <c r="F3713" s="31">
        <v>43446.713090277779</v>
      </c>
      <c r="G3713" s="31">
        <v>43108</v>
      </c>
      <c r="H3713" s="31">
        <v>43473</v>
      </c>
      <c r="I3713" s="31">
        <v>43476</v>
      </c>
      <c r="J3713" s="22" t="s">
        <v>73</v>
      </c>
      <c r="K3713" s="32" t="s">
        <v>74</v>
      </c>
      <c r="L3713" s="32" t="s">
        <v>10305</v>
      </c>
      <c r="N3713" s="24">
        <v>0</v>
      </c>
      <c r="O3713" s="24">
        <v>0</v>
      </c>
      <c r="P3713" s="32" t="s">
        <v>10255</v>
      </c>
      <c r="Q3713" s="43" t="s">
        <v>10256</v>
      </c>
      <c r="R3713" s="43" t="s">
        <v>78</v>
      </c>
      <c r="S3713" s="47">
        <v>5</v>
      </c>
    </row>
    <row r="3714" spans="1:19" ht="12.75">
      <c r="A3714" s="22" t="s">
        <v>60</v>
      </c>
      <c r="B3714" s="22" t="s">
        <v>723</v>
      </c>
      <c r="C3714" s="22" t="s">
        <v>63</v>
      </c>
      <c r="D3714" s="22" t="s">
        <v>61</v>
      </c>
      <c r="E3714" s="22" t="s">
        <v>10306</v>
      </c>
      <c r="F3714" s="31">
        <v>43446.458657407406</v>
      </c>
      <c r="G3714" s="31">
        <v>43477</v>
      </c>
      <c r="H3714" s="31">
        <v>43842</v>
      </c>
      <c r="I3714" s="31">
        <v>43476</v>
      </c>
      <c r="J3714" s="22" t="s">
        <v>73</v>
      </c>
      <c r="K3714" s="32" t="s">
        <v>82</v>
      </c>
      <c r="L3714" s="32" t="s">
        <v>10307</v>
      </c>
      <c r="N3714" s="24">
        <v>4689.7336999999998</v>
      </c>
      <c r="O3714" s="24">
        <v>4333.76</v>
      </c>
      <c r="P3714" s="32" t="s">
        <v>109</v>
      </c>
      <c r="Q3714" s="43" t="s">
        <v>110</v>
      </c>
      <c r="R3714" s="43" t="s">
        <v>78</v>
      </c>
      <c r="S3714" s="47">
        <v>7</v>
      </c>
    </row>
    <row r="3715" spans="1:19" ht="12.75">
      <c r="A3715" s="22" t="s">
        <v>60</v>
      </c>
      <c r="B3715" s="22" t="s">
        <v>541</v>
      </c>
      <c r="C3715" s="22" t="s">
        <v>63</v>
      </c>
      <c r="D3715" s="22" t="s">
        <v>61</v>
      </c>
      <c r="E3715" s="22" t="s">
        <v>10308</v>
      </c>
      <c r="F3715" s="31">
        <v>43448.629120370366</v>
      </c>
      <c r="G3715" s="31">
        <v>43454</v>
      </c>
      <c r="H3715" s="31">
        <v>43819</v>
      </c>
      <c r="I3715" s="31">
        <v>43478</v>
      </c>
      <c r="J3715" s="22" t="s">
        <v>73</v>
      </c>
      <c r="K3715" s="32" t="s">
        <v>82</v>
      </c>
      <c r="L3715" s="32" t="s">
        <v>10309</v>
      </c>
      <c r="N3715" s="24">
        <v>1937.965</v>
      </c>
      <c r="O3715" s="24">
        <v>1545.27</v>
      </c>
      <c r="P3715" s="32" t="s">
        <v>2893</v>
      </c>
      <c r="Q3715" s="43" t="s">
        <v>2894</v>
      </c>
      <c r="R3715" s="43" t="s">
        <v>158</v>
      </c>
      <c r="S3715" s="47">
        <v>6</v>
      </c>
    </row>
    <row r="3716" spans="1:19" ht="12.75">
      <c r="A3716" s="22" t="s">
        <v>60</v>
      </c>
      <c r="B3716" s="22" t="s">
        <v>489</v>
      </c>
      <c r="C3716" s="22" t="s">
        <v>63</v>
      </c>
      <c r="D3716" s="22" t="s">
        <v>61</v>
      </c>
      <c r="E3716" s="22" t="s">
        <v>10310</v>
      </c>
      <c r="F3716" s="31">
        <v>43458.548854166664</v>
      </c>
      <c r="G3716" s="31">
        <v>43487</v>
      </c>
      <c r="H3716" s="31">
        <v>43852</v>
      </c>
      <c r="I3716" s="31">
        <v>43488.537592592591</v>
      </c>
      <c r="J3716" s="22" t="s">
        <v>73</v>
      </c>
      <c r="K3716" s="32" t="s">
        <v>82</v>
      </c>
      <c r="L3716" s="32" t="s">
        <v>10311</v>
      </c>
      <c r="N3716" s="24">
        <v>725.66160000000002</v>
      </c>
      <c r="O3716" s="24">
        <v>569.08000000000004</v>
      </c>
      <c r="P3716" s="32" t="s">
        <v>1778</v>
      </c>
      <c r="Q3716" s="43" t="s">
        <v>1779</v>
      </c>
      <c r="R3716" s="43" t="s">
        <v>78</v>
      </c>
      <c r="S3716" s="47">
        <v>7</v>
      </c>
    </row>
    <row r="3717" spans="1:19" ht="12.75">
      <c r="A3717" s="22" t="s">
        <v>60</v>
      </c>
      <c r="B3717" s="22" t="s">
        <v>365</v>
      </c>
      <c r="C3717" s="22" t="s">
        <v>63</v>
      </c>
      <c r="D3717" s="22" t="s">
        <v>61</v>
      </c>
      <c r="E3717" s="22" t="s">
        <v>10312</v>
      </c>
      <c r="F3717" s="31">
        <v>43462.409548611111</v>
      </c>
      <c r="G3717" s="31">
        <v>43484</v>
      </c>
      <c r="H3717" s="31">
        <v>43849</v>
      </c>
      <c r="I3717" s="31">
        <v>43492</v>
      </c>
      <c r="J3717" s="22" t="s">
        <v>73</v>
      </c>
      <c r="K3717" s="32" t="s">
        <v>231</v>
      </c>
      <c r="L3717" s="32" t="s">
        <v>10313</v>
      </c>
      <c r="N3717" s="24">
        <v>16342.2966</v>
      </c>
      <c r="O3717" s="24">
        <v>0</v>
      </c>
      <c r="P3717" s="32" t="s">
        <v>90</v>
      </c>
      <c r="Q3717" s="43" t="s">
        <v>91</v>
      </c>
      <c r="R3717" s="43" t="s">
        <v>78</v>
      </c>
      <c r="S3717" s="47">
        <v>6</v>
      </c>
    </row>
    <row r="3718" spans="1:19" ht="12.75">
      <c r="A3718" s="22" t="s">
        <v>60</v>
      </c>
      <c r="B3718" s="22" t="s">
        <v>362</v>
      </c>
      <c r="C3718" s="22" t="s">
        <v>63</v>
      </c>
      <c r="D3718" s="22" t="s">
        <v>61</v>
      </c>
      <c r="E3718" s="22" t="s">
        <v>10314</v>
      </c>
      <c r="F3718" s="31">
        <v>43444.738171296296</v>
      </c>
      <c r="G3718" s="31">
        <v>43456</v>
      </c>
      <c r="H3718" s="31">
        <v>43821</v>
      </c>
      <c r="I3718" s="31">
        <v>43474.733194444445</v>
      </c>
      <c r="J3718" s="22" t="s">
        <v>73</v>
      </c>
      <c r="K3718" s="32" t="s">
        <v>82</v>
      </c>
      <c r="L3718" s="32" t="s">
        <v>10315</v>
      </c>
      <c r="N3718" s="24">
        <v>494.85570000000001</v>
      </c>
      <c r="O3718" s="24">
        <v>503.15</v>
      </c>
      <c r="P3718" s="32" t="s">
        <v>8717</v>
      </c>
      <c r="Q3718" s="43" t="s">
        <v>8718</v>
      </c>
      <c r="R3718" s="43" t="s">
        <v>78</v>
      </c>
      <c r="S3718" s="47">
        <v>7</v>
      </c>
    </row>
    <row r="3719" spans="1:19" ht="12.75">
      <c r="A3719" s="22" t="s">
        <v>60</v>
      </c>
      <c r="B3719" s="22" t="s">
        <v>362</v>
      </c>
      <c r="C3719" s="22" t="s">
        <v>63</v>
      </c>
      <c r="D3719" s="22" t="s">
        <v>61</v>
      </c>
      <c r="E3719" s="22" t="s">
        <v>10316</v>
      </c>
      <c r="F3719" s="31">
        <v>43449.121712962959</v>
      </c>
      <c r="G3719" s="31">
        <v>43495</v>
      </c>
      <c r="H3719" s="31">
        <v>43860</v>
      </c>
      <c r="I3719" s="31">
        <v>43509.121712962959</v>
      </c>
      <c r="J3719" s="22" t="s">
        <v>81</v>
      </c>
      <c r="K3719" s="32" t="s">
        <v>82</v>
      </c>
      <c r="L3719" s="32" t="s">
        <v>10317</v>
      </c>
      <c r="M3719" s="32" t="s">
        <v>10318</v>
      </c>
      <c r="N3719" s="24">
        <v>5671.6899999999996</v>
      </c>
      <c r="O3719" s="24">
        <v>5671.6899999999996</v>
      </c>
      <c r="P3719" s="32" t="s">
        <v>95</v>
      </c>
      <c r="Q3719" s="43" t="s">
        <v>96</v>
      </c>
      <c r="R3719" s="43" t="s">
        <v>78</v>
      </c>
      <c r="S3719" s="47">
        <v>1</v>
      </c>
    </row>
    <row r="3720" spans="1:19" ht="12.75">
      <c r="A3720" s="22" t="s">
        <v>60</v>
      </c>
      <c r="B3720" s="22" t="s">
        <v>289</v>
      </c>
      <c r="C3720" s="22" t="s">
        <v>63</v>
      </c>
      <c r="D3720" s="22" t="s">
        <v>61</v>
      </c>
      <c r="E3720" s="22" t="s">
        <v>10319</v>
      </c>
      <c r="F3720" s="31">
        <v>43455.103807870371</v>
      </c>
      <c r="G3720" s="31">
        <v>43500</v>
      </c>
      <c r="H3720" s="31">
        <v>43865</v>
      </c>
      <c r="I3720" s="31">
        <v>43515.103807870371</v>
      </c>
      <c r="J3720" s="22" t="s">
        <v>81</v>
      </c>
      <c r="K3720" s="32" t="s">
        <v>82</v>
      </c>
      <c r="L3720" s="32" t="s">
        <v>10320</v>
      </c>
      <c r="M3720" s="32" t="s">
        <v>10321</v>
      </c>
      <c r="N3720" s="24">
        <v>377.23</v>
      </c>
      <c r="O3720" s="24">
        <v>377.23</v>
      </c>
      <c r="P3720" s="32" t="s">
        <v>863</v>
      </c>
      <c r="Q3720" s="43" t="s">
        <v>864</v>
      </c>
      <c r="R3720" s="43" t="s">
        <v>78</v>
      </c>
      <c r="S3720" s="47">
        <v>1</v>
      </c>
    </row>
    <row r="3721" spans="1:19" ht="12.75">
      <c r="A3721" s="22" t="s">
        <v>60</v>
      </c>
      <c r="B3721" s="22" t="s">
        <v>2953</v>
      </c>
      <c r="C3721" s="22" t="s">
        <v>63</v>
      </c>
      <c r="D3721" s="22" t="s">
        <v>61</v>
      </c>
      <c r="E3721" s="22" t="s">
        <v>10322</v>
      </c>
      <c r="F3721" s="31">
        <v>43445.72142361111</v>
      </c>
      <c r="G3721" s="31">
        <v>43445</v>
      </c>
      <c r="H3721" s="31">
        <v>43810</v>
      </c>
      <c r="I3721" s="31">
        <v>43475.714074074072</v>
      </c>
      <c r="J3721" s="22" t="s">
        <v>73</v>
      </c>
      <c r="K3721" s="32" t="s">
        <v>120</v>
      </c>
      <c r="L3721" s="32" t="s">
        <v>10323</v>
      </c>
      <c r="M3721" s="32" t="s">
        <v>10324</v>
      </c>
      <c r="N3721" s="24">
        <v>455.87</v>
      </c>
      <c r="O3721" s="24">
        <v>455.87</v>
      </c>
      <c r="P3721" s="32" t="s">
        <v>6836</v>
      </c>
      <c r="Q3721" s="43" t="s">
        <v>6837</v>
      </c>
      <c r="R3721" s="43" t="s">
        <v>78</v>
      </c>
      <c r="S3721" s="47">
        <v>5</v>
      </c>
    </row>
    <row r="3722" spans="1:19" ht="12.75">
      <c r="A3722" s="22" t="s">
        <v>60</v>
      </c>
      <c r="B3722" s="22" t="s">
        <v>630</v>
      </c>
      <c r="C3722" s="22" t="s">
        <v>63</v>
      </c>
      <c r="D3722" s="22" t="s">
        <v>61</v>
      </c>
      <c r="E3722" s="22" t="s">
        <v>10325</v>
      </c>
      <c r="F3722" s="31">
        <v>43437.469826388886</v>
      </c>
      <c r="G3722" s="31">
        <v>43437</v>
      </c>
      <c r="H3722" s="31">
        <v>43802</v>
      </c>
      <c r="I3722" s="31">
        <v>43467.467962962961</v>
      </c>
      <c r="J3722" s="22" t="s">
        <v>73</v>
      </c>
      <c r="K3722" s="32" t="s">
        <v>126</v>
      </c>
      <c r="L3722" s="32" t="s">
        <v>10326</v>
      </c>
      <c r="N3722" s="24">
        <v>12459.885</v>
      </c>
      <c r="O3722" s="24">
        <v>8653.3600000000006</v>
      </c>
      <c r="P3722" s="32" t="s">
        <v>502</v>
      </c>
      <c r="Q3722" s="43" t="s">
        <v>503</v>
      </c>
      <c r="R3722" s="43" t="s">
        <v>78</v>
      </c>
      <c r="S3722" s="47">
        <v>7</v>
      </c>
    </row>
    <row r="3723" spans="1:19" ht="12.75">
      <c r="A3723" s="22" t="s">
        <v>60</v>
      </c>
      <c r="B3723" s="22" t="s">
        <v>289</v>
      </c>
      <c r="C3723" s="22" t="s">
        <v>63</v>
      </c>
      <c r="D3723" s="22" t="s">
        <v>61</v>
      </c>
      <c r="E3723" s="22" t="s">
        <v>10327</v>
      </c>
      <c r="F3723" s="31">
        <v>43440.560590277775</v>
      </c>
      <c r="G3723" s="31">
        <v>43441</v>
      </c>
      <c r="H3723" s="31">
        <v>43806</v>
      </c>
      <c r="I3723" s="31">
        <v>43470.540995370371</v>
      </c>
      <c r="J3723" s="22" t="s">
        <v>73</v>
      </c>
      <c r="K3723" s="32" t="s">
        <v>74</v>
      </c>
      <c r="L3723" s="32" t="s">
        <v>10328</v>
      </c>
      <c r="N3723" s="24">
        <v>0</v>
      </c>
      <c r="O3723" s="24">
        <v>0</v>
      </c>
      <c r="P3723" s="32" t="s">
        <v>192</v>
      </c>
      <c r="Q3723" s="43" t="s">
        <v>193</v>
      </c>
      <c r="R3723" s="43" t="s">
        <v>78</v>
      </c>
      <c r="S3723" s="47">
        <v>7</v>
      </c>
    </row>
    <row r="3724" spans="1:19" ht="12.75">
      <c r="A3724" s="22" t="s">
        <v>60</v>
      </c>
      <c r="B3724" s="22" t="s">
        <v>362</v>
      </c>
      <c r="C3724" s="22" t="s">
        <v>63</v>
      </c>
      <c r="D3724" s="22" t="s">
        <v>61</v>
      </c>
      <c r="E3724" s="22" t="s">
        <v>10329</v>
      </c>
      <c r="F3724" s="31">
        <v>43452.408425925925</v>
      </c>
      <c r="G3724" s="31">
        <v>43476</v>
      </c>
      <c r="H3724" s="31">
        <v>43841</v>
      </c>
      <c r="I3724" s="31">
        <v>43482.406782407408</v>
      </c>
      <c r="J3724" s="22" t="s">
        <v>73</v>
      </c>
      <c r="K3724" s="32" t="s">
        <v>74</v>
      </c>
      <c r="L3724" s="32" t="s">
        <v>10330</v>
      </c>
      <c r="N3724" s="24">
        <v>0</v>
      </c>
      <c r="O3724" s="24">
        <v>0</v>
      </c>
      <c r="P3724" s="32" t="s">
        <v>6321</v>
      </c>
      <c r="Q3724" s="43" t="s">
        <v>6322</v>
      </c>
      <c r="R3724" s="43" t="s">
        <v>78</v>
      </c>
      <c r="S3724" s="47">
        <v>6</v>
      </c>
    </row>
    <row r="3725" spans="1:19" ht="12.75">
      <c r="A3725" s="22" t="s">
        <v>60</v>
      </c>
      <c r="B3725" s="22" t="s">
        <v>289</v>
      </c>
      <c r="C3725" s="22" t="s">
        <v>63</v>
      </c>
      <c r="D3725" s="22" t="s">
        <v>61</v>
      </c>
      <c r="E3725" s="22" t="s">
        <v>10331</v>
      </c>
      <c r="F3725" s="31">
        <v>43463.483310185184</v>
      </c>
      <c r="G3725" s="31">
        <v>43489</v>
      </c>
      <c r="H3725" s="31">
        <v>43854</v>
      </c>
      <c r="I3725" s="31">
        <v>43493.482395833329</v>
      </c>
      <c r="J3725" s="22" t="s">
        <v>73</v>
      </c>
      <c r="K3725" s="32" t="s">
        <v>82</v>
      </c>
      <c r="L3725" s="32" t="s">
        <v>10332</v>
      </c>
      <c r="N3725" s="24">
        <v>932.955</v>
      </c>
      <c r="O3725" s="24">
        <v>796.17</v>
      </c>
      <c r="P3725" s="32" t="s">
        <v>1743</v>
      </c>
      <c r="Q3725" s="43" t="s">
        <v>1744</v>
      </c>
      <c r="R3725" s="43" t="s">
        <v>78</v>
      </c>
      <c r="S3725" s="47">
        <v>7</v>
      </c>
    </row>
    <row r="3726" spans="1:19" ht="12.75">
      <c r="A3726" s="22" t="s">
        <v>60</v>
      </c>
      <c r="B3726" s="22" t="s">
        <v>1411</v>
      </c>
      <c r="C3726" s="22" t="s">
        <v>63</v>
      </c>
      <c r="D3726" s="22" t="s">
        <v>61</v>
      </c>
      <c r="E3726" s="22" t="s">
        <v>10333</v>
      </c>
      <c r="F3726" s="31">
        <v>43448.504502314812</v>
      </c>
      <c r="G3726" s="31">
        <v>43464</v>
      </c>
      <c r="H3726" s="31">
        <v>43829</v>
      </c>
      <c r="I3726" s="31">
        <v>43478</v>
      </c>
      <c r="J3726" s="22" t="s">
        <v>73</v>
      </c>
      <c r="K3726" s="32" t="s">
        <v>126</v>
      </c>
      <c r="L3726" s="32" t="s">
        <v>10334</v>
      </c>
      <c r="N3726" s="24">
        <v>2013.1011000000001</v>
      </c>
      <c r="O3726" s="24">
        <v>1630.76</v>
      </c>
      <c r="P3726" s="32" t="s">
        <v>497</v>
      </c>
      <c r="Q3726" s="43" t="s">
        <v>498</v>
      </c>
      <c r="R3726" s="43" t="s">
        <v>78</v>
      </c>
      <c r="S3726" s="47">
        <v>7</v>
      </c>
    </row>
    <row r="3727" spans="1:19" ht="12.75">
      <c r="A3727" s="22" t="s">
        <v>60</v>
      </c>
      <c r="B3727" s="22" t="s">
        <v>289</v>
      </c>
      <c r="C3727" s="22" t="s">
        <v>63</v>
      </c>
      <c r="D3727" s="22" t="s">
        <v>61</v>
      </c>
      <c r="E3727" s="22" t="s">
        <v>10335</v>
      </c>
      <c r="F3727" s="31">
        <v>43454.394733796296</v>
      </c>
      <c r="G3727" s="31">
        <v>43455</v>
      </c>
      <c r="H3727" s="31">
        <v>43820</v>
      </c>
      <c r="I3727" s="31">
        <v>43484.390763888885</v>
      </c>
      <c r="J3727" s="22" t="s">
        <v>73</v>
      </c>
      <c r="K3727" s="32" t="s">
        <v>126</v>
      </c>
      <c r="L3727" s="32" t="s">
        <v>10336</v>
      </c>
      <c r="N3727" s="24">
        <v>1008.4108</v>
      </c>
      <c r="O3727" s="24">
        <v>1092.4100000000001</v>
      </c>
      <c r="P3727" s="32" t="s">
        <v>423</v>
      </c>
      <c r="Q3727" s="43" t="s">
        <v>424</v>
      </c>
      <c r="R3727" s="43" t="s">
        <v>78</v>
      </c>
      <c r="S3727" s="47">
        <v>7</v>
      </c>
    </row>
    <row r="3728" spans="1:19" ht="12.75">
      <c r="A3728" s="22" t="s">
        <v>60</v>
      </c>
      <c r="B3728" s="22" t="s">
        <v>362</v>
      </c>
      <c r="C3728" s="22" t="s">
        <v>63</v>
      </c>
      <c r="D3728" s="22" t="s">
        <v>61</v>
      </c>
      <c r="E3728" s="22" t="s">
        <v>10337</v>
      </c>
      <c r="F3728" s="31">
        <v>43447.423784722218</v>
      </c>
      <c r="G3728" s="31">
        <v>43447</v>
      </c>
      <c r="H3728" s="31">
        <v>43812</v>
      </c>
      <c r="I3728" s="31">
        <v>43477.422060185185</v>
      </c>
      <c r="J3728" s="22" t="s">
        <v>73</v>
      </c>
      <c r="K3728" s="32" t="s">
        <v>126</v>
      </c>
      <c r="L3728" s="32" t="s">
        <v>10338</v>
      </c>
      <c r="N3728" s="24">
        <v>1032.3883000000001</v>
      </c>
      <c r="O3728" s="24">
        <v>626.44000000000005</v>
      </c>
      <c r="P3728" s="32" t="s">
        <v>3102</v>
      </c>
      <c r="Q3728" s="43" t="s">
        <v>3103</v>
      </c>
      <c r="R3728" s="43" t="s">
        <v>78</v>
      </c>
      <c r="S3728" s="47">
        <v>7</v>
      </c>
    </row>
    <row r="3729" spans="1:19" ht="12.75">
      <c r="A3729" s="22" t="s">
        <v>60</v>
      </c>
      <c r="B3729" s="22" t="s">
        <v>425</v>
      </c>
      <c r="C3729" s="22" t="s">
        <v>63</v>
      </c>
      <c r="D3729" s="22" t="s">
        <v>61</v>
      </c>
      <c r="E3729" s="22" t="s">
        <v>10339</v>
      </c>
      <c r="F3729" s="31">
        <v>43441.439537037033</v>
      </c>
      <c r="G3729" s="31">
        <v>43441</v>
      </c>
      <c r="H3729" s="31">
        <v>43806</v>
      </c>
      <c r="I3729" s="31">
        <v>43471</v>
      </c>
      <c r="J3729" s="22" t="s">
        <v>73</v>
      </c>
      <c r="K3729" s="32" t="s">
        <v>74</v>
      </c>
      <c r="L3729" s="32" t="s">
        <v>10340</v>
      </c>
      <c r="N3729" s="24">
        <v>1221.27</v>
      </c>
      <c r="O3729" s="24">
        <v>0</v>
      </c>
      <c r="P3729" s="32" t="s">
        <v>4180</v>
      </c>
      <c r="Q3729" s="43" t="s">
        <v>4181</v>
      </c>
      <c r="R3729" s="43" t="s">
        <v>78</v>
      </c>
      <c r="S3729" s="47">
        <v>7</v>
      </c>
    </row>
    <row r="3730" spans="1:19" ht="12.75">
      <c r="A3730" s="22" t="s">
        <v>60</v>
      </c>
      <c r="B3730" s="22" t="s">
        <v>362</v>
      </c>
      <c r="C3730" s="22" t="s">
        <v>63</v>
      </c>
      <c r="D3730" s="22" t="s">
        <v>61</v>
      </c>
      <c r="E3730" s="22" t="s">
        <v>10341</v>
      </c>
      <c r="F3730" s="31">
        <v>43441.493344907409</v>
      </c>
      <c r="G3730" s="31">
        <v>43273</v>
      </c>
      <c r="H3730" s="31">
        <v>43638</v>
      </c>
      <c r="I3730" s="31">
        <v>43471.491979166662</v>
      </c>
      <c r="J3730" s="22" t="s">
        <v>131</v>
      </c>
      <c r="K3730" s="32" t="s">
        <v>120</v>
      </c>
      <c r="L3730" s="32" t="s">
        <v>10342</v>
      </c>
      <c r="M3730" s="32" t="s">
        <v>10343</v>
      </c>
      <c r="N3730" s="24">
        <v>-1259.98</v>
      </c>
      <c r="O3730" s="24">
        <v>-1259.98</v>
      </c>
      <c r="P3730" s="32" t="s">
        <v>233</v>
      </c>
      <c r="Q3730" s="43" t="s">
        <v>234</v>
      </c>
      <c r="R3730" s="43" t="s">
        <v>158</v>
      </c>
      <c r="S3730" s="47">
        <v>1</v>
      </c>
    </row>
    <row r="3731" spans="1:19" ht="12.75">
      <c r="A3731" s="22" t="s">
        <v>60</v>
      </c>
      <c r="B3731" s="22" t="s">
        <v>362</v>
      </c>
      <c r="C3731" s="22" t="s">
        <v>63</v>
      </c>
      <c r="D3731" s="22" t="s">
        <v>61</v>
      </c>
      <c r="E3731" s="22" t="s">
        <v>10344</v>
      </c>
      <c r="F3731" s="31">
        <v>43437.41265046296</v>
      </c>
      <c r="G3731" s="31">
        <v>43039</v>
      </c>
      <c r="H3731" s="31">
        <v>43404</v>
      </c>
      <c r="I3731" s="31">
        <v>43467.412291666667</v>
      </c>
      <c r="J3731" s="22" t="s">
        <v>160</v>
      </c>
      <c r="K3731" s="32" t="s">
        <v>120</v>
      </c>
      <c r="L3731" s="32" t="s">
        <v>10345</v>
      </c>
      <c r="M3731" s="32" t="s">
        <v>10346</v>
      </c>
      <c r="N3731" s="24">
        <v>0</v>
      </c>
      <c r="O3731" s="24">
        <v>0</v>
      </c>
      <c r="P3731" s="32" t="s">
        <v>8735</v>
      </c>
      <c r="Q3731" s="43" t="s">
        <v>8736</v>
      </c>
      <c r="R3731" s="43" t="s">
        <v>78</v>
      </c>
      <c r="S3731" s="47">
        <v>1</v>
      </c>
    </row>
    <row r="3732" spans="1:19" ht="12.75">
      <c r="A3732" s="22" t="s">
        <v>60</v>
      </c>
      <c r="B3732" s="22" t="s">
        <v>405</v>
      </c>
      <c r="C3732" s="22" t="s">
        <v>63</v>
      </c>
      <c r="D3732" s="22" t="s">
        <v>61</v>
      </c>
      <c r="E3732" s="22" t="s">
        <v>10347</v>
      </c>
      <c r="F3732" s="31">
        <v>43444.444155092591</v>
      </c>
      <c r="G3732" s="31">
        <v>43466</v>
      </c>
      <c r="H3732" s="31">
        <v>43831</v>
      </c>
      <c r="I3732" s="31">
        <v>43474.442662037036</v>
      </c>
      <c r="J3732" s="22" t="s">
        <v>73</v>
      </c>
      <c r="K3732" s="32" t="s">
        <v>126</v>
      </c>
      <c r="L3732" s="32" t="s">
        <v>10348</v>
      </c>
      <c r="N3732" s="24">
        <v>785.49800000000005</v>
      </c>
      <c r="O3732" s="24">
        <v>768.185</v>
      </c>
      <c r="P3732" s="32" t="s">
        <v>10349</v>
      </c>
      <c r="Q3732" s="43" t="s">
        <v>10350</v>
      </c>
      <c r="R3732" s="43" t="s">
        <v>78</v>
      </c>
      <c r="S3732" s="47">
        <v>7</v>
      </c>
    </row>
    <row r="3733" spans="1:19" ht="12.75">
      <c r="A3733" s="22" t="s">
        <v>60</v>
      </c>
      <c r="B3733" s="22" t="s">
        <v>824</v>
      </c>
      <c r="C3733" s="22" t="s">
        <v>63</v>
      </c>
      <c r="D3733" s="22" t="s">
        <v>61</v>
      </c>
      <c r="E3733" s="22" t="s">
        <v>10351</v>
      </c>
      <c r="F3733" s="31">
        <v>43452.564108796294</v>
      </c>
      <c r="G3733" s="31">
        <v>43472</v>
      </c>
      <c r="H3733" s="31">
        <v>43837</v>
      </c>
      <c r="I3733" s="31">
        <v>43481</v>
      </c>
      <c r="J3733" s="22" t="s">
        <v>73</v>
      </c>
      <c r="K3733" s="32" t="s">
        <v>120</v>
      </c>
      <c r="L3733" s="32" t="s">
        <v>10352</v>
      </c>
      <c r="M3733" s="32" t="s">
        <v>10353</v>
      </c>
      <c r="N3733" s="24">
        <v>1263.4960000000001</v>
      </c>
      <c r="O3733" s="24">
        <v>1075.53</v>
      </c>
      <c r="P3733" s="32" t="s">
        <v>10354</v>
      </c>
      <c r="Q3733" s="43" t="s">
        <v>10355</v>
      </c>
      <c r="R3733" s="43" t="s">
        <v>78</v>
      </c>
      <c r="S3733" s="47">
        <v>7</v>
      </c>
    </row>
    <row r="3734" spans="1:19" ht="12.75">
      <c r="A3734" s="22" t="s">
        <v>60</v>
      </c>
      <c r="B3734" s="22" t="s">
        <v>460</v>
      </c>
      <c r="C3734" s="22" t="s">
        <v>63</v>
      </c>
      <c r="D3734" s="22" t="s">
        <v>61</v>
      </c>
      <c r="E3734" s="22" t="s">
        <v>10356</v>
      </c>
      <c r="F3734" s="31">
        <v>43454.525451388887</v>
      </c>
      <c r="G3734" s="31">
        <v>43496</v>
      </c>
      <c r="H3734" s="31">
        <v>43861</v>
      </c>
      <c r="I3734" s="31">
        <v>43484.520104166666</v>
      </c>
      <c r="J3734" s="22" t="s">
        <v>73</v>
      </c>
      <c r="K3734" s="32" t="s">
        <v>82</v>
      </c>
      <c r="L3734" s="32" t="s">
        <v>10357</v>
      </c>
      <c r="N3734" s="24">
        <v>6971.25</v>
      </c>
      <c r="O3734" s="24">
        <v>6971.25</v>
      </c>
      <c r="P3734" s="32" t="s">
        <v>90</v>
      </c>
      <c r="Q3734" s="43" t="s">
        <v>91</v>
      </c>
      <c r="R3734" s="43" t="s">
        <v>78</v>
      </c>
      <c r="S3734" s="47">
        <v>6</v>
      </c>
    </row>
    <row r="3735" spans="1:19" ht="12.75">
      <c r="A3735" s="22" t="s">
        <v>60</v>
      </c>
      <c r="B3735" s="22" t="s">
        <v>405</v>
      </c>
      <c r="C3735" s="22" t="s">
        <v>63</v>
      </c>
      <c r="D3735" s="22" t="s">
        <v>61</v>
      </c>
      <c r="E3735" s="22" t="s">
        <v>10358</v>
      </c>
      <c r="F3735" s="31">
        <v>43440.584097222221</v>
      </c>
      <c r="G3735" s="31">
        <v>43465</v>
      </c>
      <c r="H3735" s="31">
        <v>43830</v>
      </c>
      <c r="I3735" s="31">
        <v>43470.572280092594</v>
      </c>
      <c r="J3735" s="22" t="s">
        <v>73</v>
      </c>
      <c r="K3735" s="32" t="s">
        <v>82</v>
      </c>
      <c r="L3735" s="32" t="s">
        <v>10359</v>
      </c>
      <c r="N3735" s="24">
        <v>8065.58</v>
      </c>
      <c r="O3735" s="24">
        <v>6498.0574999999999</v>
      </c>
      <c r="P3735" s="32" t="s">
        <v>90</v>
      </c>
      <c r="Q3735" s="43" t="s">
        <v>91</v>
      </c>
      <c r="R3735" s="43" t="s">
        <v>78</v>
      </c>
      <c r="S3735" s="47">
        <v>7</v>
      </c>
    </row>
    <row r="3736" spans="1:19" ht="12.75">
      <c r="A3736" s="22" t="s">
        <v>60</v>
      </c>
      <c r="B3736" s="22" t="s">
        <v>425</v>
      </c>
      <c r="C3736" s="22" t="s">
        <v>63</v>
      </c>
      <c r="D3736" s="22" t="s">
        <v>61</v>
      </c>
      <c r="E3736" s="22" t="s">
        <v>10360</v>
      </c>
      <c r="F3736" s="31">
        <v>43441.400914351849</v>
      </c>
      <c r="G3736" s="31">
        <v>43444</v>
      </c>
      <c r="H3736" s="31">
        <v>43809</v>
      </c>
      <c r="I3736" s="31">
        <v>43471</v>
      </c>
      <c r="J3736" s="22" t="s">
        <v>73</v>
      </c>
      <c r="K3736" s="32" t="s">
        <v>82</v>
      </c>
      <c r="L3736" s="32" t="s">
        <v>10361</v>
      </c>
      <c r="N3736" s="24">
        <v>800.32830000000001</v>
      </c>
      <c r="O3736" s="24">
        <v>533.92999999999995</v>
      </c>
      <c r="P3736" s="32" t="s">
        <v>721</v>
      </c>
      <c r="Q3736" s="43" t="s">
        <v>722</v>
      </c>
      <c r="R3736" s="43" t="s">
        <v>78</v>
      </c>
      <c r="S3736" s="47">
        <v>7</v>
      </c>
    </row>
    <row r="3737" spans="1:19" ht="12.75">
      <c r="A3737" s="22" t="s">
        <v>60</v>
      </c>
      <c r="B3737" s="22" t="s">
        <v>1466</v>
      </c>
      <c r="C3737" s="22" t="s">
        <v>63</v>
      </c>
      <c r="D3737" s="22" t="s">
        <v>61</v>
      </c>
      <c r="E3737" s="22" t="s">
        <v>10362</v>
      </c>
      <c r="F3737" s="31">
        <v>43440.612743055557</v>
      </c>
      <c r="G3737" s="31">
        <v>43441</v>
      </c>
      <c r="H3737" s="31">
        <v>43806</v>
      </c>
      <c r="I3737" s="31">
        <v>43470</v>
      </c>
      <c r="J3737" s="22" t="s">
        <v>73</v>
      </c>
      <c r="K3737" s="32" t="s">
        <v>126</v>
      </c>
      <c r="L3737" s="32" t="s">
        <v>10363</v>
      </c>
      <c r="N3737" s="24">
        <v>3007.30</v>
      </c>
      <c r="O3737" s="24">
        <v>0</v>
      </c>
      <c r="P3737" s="32" t="s">
        <v>1246</v>
      </c>
      <c r="Q3737" s="43" t="s">
        <v>1247</v>
      </c>
      <c r="R3737" s="43" t="s">
        <v>78</v>
      </c>
      <c r="S3737" s="47">
        <v>7</v>
      </c>
    </row>
    <row r="3738" spans="1:19" ht="12.75">
      <c r="A3738" s="22" t="s">
        <v>60</v>
      </c>
      <c r="B3738" s="22" t="s">
        <v>289</v>
      </c>
      <c r="C3738" s="22" t="s">
        <v>63</v>
      </c>
      <c r="D3738" s="22" t="s">
        <v>61</v>
      </c>
      <c r="E3738" s="22" t="s">
        <v>10364</v>
      </c>
      <c r="F3738" s="31">
        <v>43441.570787037039</v>
      </c>
      <c r="G3738" s="31">
        <v>43478</v>
      </c>
      <c r="H3738" s="31">
        <v>43843</v>
      </c>
      <c r="I3738" s="31">
        <v>43471.569976851853</v>
      </c>
      <c r="J3738" s="22" t="s">
        <v>73</v>
      </c>
      <c r="K3738" s="32" t="s">
        <v>82</v>
      </c>
      <c r="L3738" s="32" t="s">
        <v>10365</v>
      </c>
      <c r="N3738" s="24">
        <v>1316.9871000000001</v>
      </c>
      <c r="O3738" s="24">
        <v>863.35</v>
      </c>
      <c r="P3738" s="32" t="s">
        <v>197</v>
      </c>
      <c r="Q3738" s="43" t="s">
        <v>198</v>
      </c>
      <c r="R3738" s="43" t="s">
        <v>78</v>
      </c>
      <c r="S3738" s="47">
        <v>7</v>
      </c>
    </row>
    <row r="3739" spans="1:19" ht="12.75">
      <c r="A3739" s="22" t="s">
        <v>60</v>
      </c>
      <c r="B3739" s="22" t="s">
        <v>289</v>
      </c>
      <c r="C3739" s="22" t="s">
        <v>63</v>
      </c>
      <c r="D3739" s="22" t="s">
        <v>61</v>
      </c>
      <c r="E3739" s="22" t="s">
        <v>10366</v>
      </c>
      <c r="F3739" s="31">
        <v>43439.11336805555</v>
      </c>
      <c r="G3739" s="31">
        <v>43476</v>
      </c>
      <c r="H3739" s="31">
        <v>43841</v>
      </c>
      <c r="I3739" s="31">
        <v>43499.11336805555</v>
      </c>
      <c r="J3739" s="22" t="s">
        <v>81</v>
      </c>
      <c r="K3739" s="32" t="s">
        <v>82</v>
      </c>
      <c r="L3739" s="32" t="s">
        <v>10367</v>
      </c>
      <c r="M3739" s="32" t="s">
        <v>10368</v>
      </c>
      <c r="N3739" s="24">
        <v>2971.2440000000001</v>
      </c>
      <c r="O3739" s="24">
        <v>1781.57</v>
      </c>
      <c r="P3739" s="32" t="s">
        <v>3040</v>
      </c>
      <c r="Q3739" s="43" t="s">
        <v>3041</v>
      </c>
      <c r="R3739" s="43" t="s">
        <v>78</v>
      </c>
      <c r="S3739" s="47">
        <v>7</v>
      </c>
    </row>
    <row r="3740" spans="1:19" ht="12.75">
      <c r="A3740" s="22" t="s">
        <v>60</v>
      </c>
      <c r="B3740" s="22" t="s">
        <v>323</v>
      </c>
      <c r="C3740" s="22" t="s">
        <v>63</v>
      </c>
      <c r="D3740" s="22" t="s">
        <v>61</v>
      </c>
      <c r="E3740" s="22" t="s">
        <v>10369</v>
      </c>
      <c r="F3740" s="31">
        <v>43449.125671296293</v>
      </c>
      <c r="G3740" s="31">
        <v>43496</v>
      </c>
      <c r="H3740" s="31">
        <v>43861</v>
      </c>
      <c r="I3740" s="31">
        <v>43509.125671296293</v>
      </c>
      <c r="J3740" s="22" t="s">
        <v>81</v>
      </c>
      <c r="K3740" s="32" t="s">
        <v>82</v>
      </c>
      <c r="L3740" s="32" t="s">
        <v>10370</v>
      </c>
      <c r="M3740" s="32" t="s">
        <v>10371</v>
      </c>
      <c r="N3740" s="24">
        <v>1134.1800000000001</v>
      </c>
      <c r="O3740" s="24">
        <v>1134.1800000000001</v>
      </c>
      <c r="P3740" s="32" t="s">
        <v>658</v>
      </c>
      <c r="Q3740" s="43" t="s">
        <v>659</v>
      </c>
      <c r="R3740" s="43" t="s">
        <v>78</v>
      </c>
      <c r="S3740" s="47">
        <v>1</v>
      </c>
    </row>
    <row r="3741" spans="1:19" ht="12.75">
      <c r="A3741" s="22" t="s">
        <v>60</v>
      </c>
      <c r="B3741" s="22" t="s">
        <v>362</v>
      </c>
      <c r="C3741" s="22" t="s">
        <v>63</v>
      </c>
      <c r="D3741" s="22" t="s">
        <v>61</v>
      </c>
      <c r="E3741" s="22" t="s">
        <v>10372</v>
      </c>
      <c r="F3741" s="31">
        <v>43440.558437499996</v>
      </c>
      <c r="G3741" s="31">
        <v>43440</v>
      </c>
      <c r="H3741" s="31">
        <v>43805</v>
      </c>
      <c r="I3741" s="31">
        <v>43470</v>
      </c>
      <c r="J3741" s="22" t="s">
        <v>73</v>
      </c>
      <c r="K3741" s="32" t="s">
        <v>126</v>
      </c>
      <c r="L3741" s="32" t="s">
        <v>10373</v>
      </c>
      <c r="N3741" s="24">
        <v>732.43799999999999</v>
      </c>
      <c r="O3741" s="24">
        <v>694.95</v>
      </c>
      <c r="P3741" s="32" t="s">
        <v>709</v>
      </c>
      <c r="Q3741" s="43" t="s">
        <v>710</v>
      </c>
      <c r="R3741" s="43" t="s">
        <v>78</v>
      </c>
      <c r="S3741" s="47">
        <v>7</v>
      </c>
    </row>
    <row r="3742" spans="1:19" ht="12.75">
      <c r="A3742" s="22" t="s">
        <v>60</v>
      </c>
      <c r="B3742" s="22" t="s">
        <v>289</v>
      </c>
      <c r="C3742" s="22" t="s">
        <v>63</v>
      </c>
      <c r="D3742" s="22" t="s">
        <v>61</v>
      </c>
      <c r="E3742" s="22" t="s">
        <v>10374</v>
      </c>
      <c r="F3742" s="31">
        <v>43438.521435185183</v>
      </c>
      <c r="G3742" s="31">
        <v>43438</v>
      </c>
      <c r="H3742" s="31">
        <v>43803</v>
      </c>
      <c r="I3742" s="31">
        <v>43468.517071759255</v>
      </c>
      <c r="J3742" s="22" t="s">
        <v>73</v>
      </c>
      <c r="K3742" s="32" t="s">
        <v>74</v>
      </c>
      <c r="L3742" s="32" t="s">
        <v>10375</v>
      </c>
      <c r="N3742" s="24">
        <v>681.80</v>
      </c>
      <c r="O3742" s="24">
        <v>0</v>
      </c>
      <c r="P3742" s="32" t="s">
        <v>1647</v>
      </c>
      <c r="Q3742" s="43" t="s">
        <v>1648</v>
      </c>
      <c r="R3742" s="43" t="s">
        <v>78</v>
      </c>
      <c r="S3742" s="47">
        <v>7</v>
      </c>
    </row>
    <row r="3743" spans="1:19" ht="12.75">
      <c r="A3743" s="22" t="s">
        <v>60</v>
      </c>
      <c r="B3743" s="22" t="s">
        <v>425</v>
      </c>
      <c r="C3743" s="22" t="s">
        <v>63</v>
      </c>
      <c r="D3743" s="22" t="s">
        <v>61</v>
      </c>
      <c r="E3743" s="22" t="s">
        <v>10376</v>
      </c>
      <c r="F3743" s="31">
        <v>43438.58662037037</v>
      </c>
      <c r="G3743" s="31">
        <v>43439</v>
      </c>
      <c r="H3743" s="31">
        <v>43804</v>
      </c>
      <c r="I3743" s="31">
        <v>43468</v>
      </c>
      <c r="J3743" s="22" t="s">
        <v>73</v>
      </c>
      <c r="K3743" s="32" t="s">
        <v>74</v>
      </c>
      <c r="L3743" s="32" t="s">
        <v>10377</v>
      </c>
      <c r="N3743" s="24">
        <v>3458.3766000000001</v>
      </c>
      <c r="O3743" s="24">
        <v>0</v>
      </c>
      <c r="P3743" s="32" t="s">
        <v>90</v>
      </c>
      <c r="Q3743" s="43" t="s">
        <v>91</v>
      </c>
      <c r="R3743" s="43" t="s">
        <v>78</v>
      </c>
      <c r="S3743" s="47">
        <v>7</v>
      </c>
    </row>
    <row r="3744" spans="1:19" ht="12.75">
      <c r="A3744" s="22" t="s">
        <v>60</v>
      </c>
      <c r="B3744" s="22" t="s">
        <v>289</v>
      </c>
      <c r="C3744" s="22" t="s">
        <v>63</v>
      </c>
      <c r="D3744" s="22" t="s">
        <v>61</v>
      </c>
      <c r="E3744" s="22" t="s">
        <v>10378</v>
      </c>
      <c r="F3744" s="31">
        <v>43441.454583333332</v>
      </c>
      <c r="G3744" s="31">
        <v>43477</v>
      </c>
      <c r="H3744" s="31">
        <v>43842</v>
      </c>
      <c r="I3744" s="31">
        <v>43471.453657407408</v>
      </c>
      <c r="J3744" s="22" t="s">
        <v>73</v>
      </c>
      <c r="K3744" s="32" t="s">
        <v>74</v>
      </c>
      <c r="L3744" s="32" t="s">
        <v>10379</v>
      </c>
      <c r="N3744" s="24">
        <v>563.50660000000005</v>
      </c>
      <c r="O3744" s="24">
        <v>0</v>
      </c>
      <c r="P3744" s="32" t="s">
        <v>321</v>
      </c>
      <c r="Q3744" s="43" t="s">
        <v>322</v>
      </c>
      <c r="R3744" s="43" t="s">
        <v>78</v>
      </c>
      <c r="S3744" s="47">
        <v>7</v>
      </c>
    </row>
    <row r="3745" spans="1:19" ht="12.75">
      <c r="A3745" s="22" t="s">
        <v>60</v>
      </c>
      <c r="B3745" s="22" t="s">
        <v>499</v>
      </c>
      <c r="C3745" s="22" t="s">
        <v>63</v>
      </c>
      <c r="D3745" s="22" t="s">
        <v>61</v>
      </c>
      <c r="E3745" s="22" t="s">
        <v>10380</v>
      </c>
      <c r="F3745" s="31">
        <v>43452.674317129626</v>
      </c>
      <c r="G3745" s="31">
        <v>43452</v>
      </c>
      <c r="H3745" s="31">
        <v>43817</v>
      </c>
      <c r="I3745" s="31">
        <v>43482.673344907409</v>
      </c>
      <c r="J3745" s="22" t="s">
        <v>73</v>
      </c>
      <c r="K3745" s="32" t="s">
        <v>74</v>
      </c>
      <c r="L3745" s="32" t="s">
        <v>10381</v>
      </c>
      <c r="N3745" s="24">
        <v>640.54660000000001</v>
      </c>
      <c r="O3745" s="24">
        <v>0</v>
      </c>
      <c r="P3745" s="32" t="s">
        <v>10382</v>
      </c>
      <c r="Q3745" s="43" t="s">
        <v>10383</v>
      </c>
      <c r="R3745" s="43" t="s">
        <v>78</v>
      </c>
      <c r="S3745" s="47">
        <v>7</v>
      </c>
    </row>
    <row r="3746" spans="1:19" ht="12.75">
      <c r="A3746" s="22" t="s">
        <v>60</v>
      </c>
      <c r="B3746" s="22" t="s">
        <v>289</v>
      </c>
      <c r="C3746" s="22" t="s">
        <v>63</v>
      </c>
      <c r="D3746" s="22" t="s">
        <v>61</v>
      </c>
      <c r="E3746" s="22" t="s">
        <v>10384</v>
      </c>
      <c r="F3746" s="31">
        <v>43455.766388888886</v>
      </c>
      <c r="G3746" s="31">
        <v>43455</v>
      </c>
      <c r="H3746" s="31">
        <v>43799</v>
      </c>
      <c r="I3746" s="31">
        <v>43485.76353009259</v>
      </c>
      <c r="J3746" s="22" t="s">
        <v>73</v>
      </c>
      <c r="K3746" s="32" t="s">
        <v>74</v>
      </c>
      <c r="L3746" s="32" t="s">
        <v>10385</v>
      </c>
      <c r="N3746" s="24">
        <v>633.735</v>
      </c>
      <c r="O3746" s="24">
        <v>0</v>
      </c>
      <c r="P3746" s="32" t="s">
        <v>101</v>
      </c>
      <c r="Q3746" s="43" t="s">
        <v>102</v>
      </c>
      <c r="R3746" s="43" t="s">
        <v>78</v>
      </c>
      <c r="S3746" s="47">
        <v>7</v>
      </c>
    </row>
    <row r="3747" spans="1:19" ht="12.75">
      <c r="A3747" s="22" t="s">
        <v>60</v>
      </c>
      <c r="B3747" s="22" t="s">
        <v>362</v>
      </c>
      <c r="C3747" s="22" t="s">
        <v>63</v>
      </c>
      <c r="D3747" s="22" t="s">
        <v>61</v>
      </c>
      <c r="E3747" s="22" t="s">
        <v>10386</v>
      </c>
      <c r="F3747" s="31">
        <v>43447.406307870369</v>
      </c>
      <c r="G3747" s="31">
        <v>43451</v>
      </c>
      <c r="H3747" s="31">
        <v>43816</v>
      </c>
      <c r="I3747" s="31">
        <v>43477.400358796294</v>
      </c>
      <c r="J3747" s="22" t="s">
        <v>73</v>
      </c>
      <c r="K3747" s="32" t="s">
        <v>74</v>
      </c>
      <c r="L3747" s="32" t="s">
        <v>10387</v>
      </c>
      <c r="N3747" s="24">
        <v>524.41660000000002</v>
      </c>
      <c r="O3747" s="24">
        <v>0</v>
      </c>
      <c r="P3747" s="32" t="s">
        <v>10388</v>
      </c>
      <c r="Q3747" s="43" t="s">
        <v>10389</v>
      </c>
      <c r="R3747" s="43" t="s">
        <v>78</v>
      </c>
      <c r="S3747" s="47">
        <v>7</v>
      </c>
    </row>
    <row r="3748" spans="1:19" ht="12.75">
      <c r="A3748" s="22" t="s">
        <v>60</v>
      </c>
      <c r="B3748" s="22" t="s">
        <v>362</v>
      </c>
      <c r="C3748" s="22" t="s">
        <v>63</v>
      </c>
      <c r="D3748" s="22" t="s">
        <v>61</v>
      </c>
      <c r="E3748" s="22" t="s">
        <v>10390</v>
      </c>
      <c r="F3748" s="31">
        <v>43455.10533564815</v>
      </c>
      <c r="G3748" s="31">
        <v>43497</v>
      </c>
      <c r="H3748" s="31">
        <v>43862</v>
      </c>
      <c r="I3748" s="31">
        <v>43515.10533564815</v>
      </c>
      <c r="J3748" s="22" t="s">
        <v>81</v>
      </c>
      <c r="K3748" s="32" t="s">
        <v>82</v>
      </c>
      <c r="L3748" s="32" t="s">
        <v>10391</v>
      </c>
      <c r="M3748" s="32" t="s">
        <v>10392</v>
      </c>
      <c r="N3748" s="24">
        <v>375.03</v>
      </c>
      <c r="O3748" s="24">
        <v>375.03</v>
      </c>
      <c r="P3748" s="32" t="s">
        <v>275</v>
      </c>
      <c r="Q3748" s="43" t="s">
        <v>276</v>
      </c>
      <c r="R3748" s="43" t="s">
        <v>78</v>
      </c>
      <c r="S3748" s="47">
        <v>1</v>
      </c>
    </row>
    <row r="3749" spans="1:19" ht="12.75">
      <c r="A3749" s="22" t="s">
        <v>60</v>
      </c>
      <c r="B3749" s="22" t="s">
        <v>289</v>
      </c>
      <c r="C3749" s="22" t="s">
        <v>63</v>
      </c>
      <c r="D3749" s="22" t="s">
        <v>61</v>
      </c>
      <c r="E3749" s="22" t="s">
        <v>10393</v>
      </c>
      <c r="F3749" s="31">
        <v>43438.486932870372</v>
      </c>
      <c r="G3749" s="31">
        <v>43463</v>
      </c>
      <c r="H3749" s="31">
        <v>43828</v>
      </c>
      <c r="I3749" s="31">
        <v>43468.471400462964</v>
      </c>
      <c r="J3749" s="22" t="s">
        <v>73</v>
      </c>
      <c r="K3749" s="32" t="s">
        <v>74</v>
      </c>
      <c r="L3749" s="32" t="s">
        <v>10394</v>
      </c>
      <c r="N3749" s="24">
        <v>0</v>
      </c>
      <c r="O3749" s="24">
        <v>0</v>
      </c>
      <c r="P3749" s="32" t="s">
        <v>109</v>
      </c>
      <c r="Q3749" s="43" t="s">
        <v>110</v>
      </c>
      <c r="R3749" s="43" t="s">
        <v>78</v>
      </c>
      <c r="S3749" s="47">
        <v>7</v>
      </c>
    </row>
    <row r="3750" spans="1:19" ht="12.75">
      <c r="A3750" s="22" t="s">
        <v>60</v>
      </c>
      <c r="B3750" s="22" t="s">
        <v>1339</v>
      </c>
      <c r="C3750" s="22" t="s">
        <v>63</v>
      </c>
      <c r="D3750" s="22" t="s">
        <v>61</v>
      </c>
      <c r="E3750" s="22" t="s">
        <v>10395</v>
      </c>
      <c r="F3750" s="31">
        <v>43452.475324074076</v>
      </c>
      <c r="G3750" s="31">
        <v>43466</v>
      </c>
      <c r="H3750" s="31">
        <v>43831</v>
      </c>
      <c r="I3750" s="31">
        <v>43482.458773148144</v>
      </c>
      <c r="J3750" s="22" t="s">
        <v>73</v>
      </c>
      <c r="K3750" s="32" t="s">
        <v>82</v>
      </c>
      <c r="L3750" s="32" t="s">
        <v>10396</v>
      </c>
      <c r="N3750" s="24">
        <v>4036.5261999999998</v>
      </c>
      <c r="O3750" s="24">
        <v>3342.91</v>
      </c>
      <c r="P3750" s="32" t="s">
        <v>90</v>
      </c>
      <c r="Q3750" s="43" t="s">
        <v>91</v>
      </c>
      <c r="R3750" s="43" t="s">
        <v>78</v>
      </c>
      <c r="S3750" s="47">
        <v>6</v>
      </c>
    </row>
    <row r="3751" spans="1:19" ht="12.75">
      <c r="A3751" s="22" t="s">
        <v>60</v>
      </c>
      <c r="B3751" s="22" t="s">
        <v>362</v>
      </c>
      <c r="C3751" s="22" t="s">
        <v>63</v>
      </c>
      <c r="D3751" s="22" t="s">
        <v>61</v>
      </c>
      <c r="E3751" s="22" t="s">
        <v>10397</v>
      </c>
      <c r="F3751" s="31">
        <v>43448.597083333334</v>
      </c>
      <c r="G3751" s="31">
        <v>43484</v>
      </c>
      <c r="H3751" s="31">
        <v>43849</v>
      </c>
      <c r="I3751" s="31">
        <v>43478.590810185182</v>
      </c>
      <c r="J3751" s="22" t="s">
        <v>73</v>
      </c>
      <c r="K3751" s="32" t="s">
        <v>231</v>
      </c>
      <c r="L3751" s="32" t="s">
        <v>10398</v>
      </c>
      <c r="N3751" s="24">
        <v>5921.7299999999996</v>
      </c>
      <c r="O3751" s="24">
        <v>0</v>
      </c>
      <c r="P3751" s="32" t="s">
        <v>109</v>
      </c>
      <c r="Q3751" s="43" t="s">
        <v>110</v>
      </c>
      <c r="R3751" s="43" t="s">
        <v>78</v>
      </c>
      <c r="S3751" s="47">
        <v>7</v>
      </c>
    </row>
    <row r="3752" spans="1:19" ht="12.75">
      <c r="A3752" s="22" t="s">
        <v>60</v>
      </c>
      <c r="B3752" s="22" t="s">
        <v>289</v>
      </c>
      <c r="C3752" s="22" t="s">
        <v>63</v>
      </c>
      <c r="D3752" s="22" t="s">
        <v>61</v>
      </c>
      <c r="E3752" s="22" t="s">
        <v>10399</v>
      </c>
      <c r="F3752" s="31">
        <v>43439.634756944441</v>
      </c>
      <c r="G3752" s="31">
        <v>43470</v>
      </c>
      <c r="H3752" s="31">
        <v>43835</v>
      </c>
      <c r="I3752" s="31">
        <v>43499.634421296294</v>
      </c>
      <c r="J3752" s="22" t="s">
        <v>81</v>
      </c>
      <c r="K3752" s="32" t="s">
        <v>74</v>
      </c>
      <c r="L3752" s="32" t="s">
        <v>10400</v>
      </c>
      <c r="M3752" s="32" t="s">
        <v>9133</v>
      </c>
      <c r="N3752" s="24">
        <v>0</v>
      </c>
      <c r="O3752" s="24">
        <v>0</v>
      </c>
      <c r="P3752" s="32" t="s">
        <v>7020</v>
      </c>
      <c r="Q3752" s="43" t="s">
        <v>7021</v>
      </c>
      <c r="R3752" s="43" t="s">
        <v>78</v>
      </c>
      <c r="S3752" s="47">
        <v>7</v>
      </c>
    </row>
    <row r="3753" spans="1:19" ht="12.75">
      <c r="A3753" s="22" t="s">
        <v>60</v>
      </c>
      <c r="B3753" s="22" t="s">
        <v>289</v>
      </c>
      <c r="C3753" s="22" t="s">
        <v>63</v>
      </c>
      <c r="D3753" s="22" t="s">
        <v>61</v>
      </c>
      <c r="E3753" s="22" t="s">
        <v>10401</v>
      </c>
      <c r="F3753" s="31">
        <v>43449.119131944441</v>
      </c>
      <c r="G3753" s="31">
        <v>43486</v>
      </c>
      <c r="H3753" s="31">
        <v>43851</v>
      </c>
      <c r="I3753" s="31">
        <v>43509.119131944441</v>
      </c>
      <c r="J3753" s="22" t="s">
        <v>81</v>
      </c>
      <c r="K3753" s="32" t="s">
        <v>82</v>
      </c>
      <c r="L3753" s="32" t="s">
        <v>10402</v>
      </c>
      <c r="M3753" s="32" t="s">
        <v>10403</v>
      </c>
      <c r="N3753" s="24">
        <v>4845.0720000000001</v>
      </c>
      <c r="O3753" s="24">
        <v>3219.53</v>
      </c>
      <c r="P3753" s="32" t="s">
        <v>156</v>
      </c>
      <c r="Q3753" s="43" t="s">
        <v>157</v>
      </c>
      <c r="R3753" s="43" t="s">
        <v>78</v>
      </c>
      <c r="S3753" s="47">
        <v>7</v>
      </c>
    </row>
    <row r="3754" spans="1:19" ht="12.75">
      <c r="A3754" s="22" t="s">
        <v>60</v>
      </c>
      <c r="B3754" s="22" t="s">
        <v>362</v>
      </c>
      <c r="C3754" s="22" t="s">
        <v>63</v>
      </c>
      <c r="D3754" s="22" t="s">
        <v>61</v>
      </c>
      <c r="E3754" s="22" t="s">
        <v>10404</v>
      </c>
      <c r="F3754" s="31">
        <v>43441.530717592592</v>
      </c>
      <c r="G3754" s="31">
        <v>43444</v>
      </c>
      <c r="H3754" s="31">
        <v>43809</v>
      </c>
      <c r="I3754" s="31">
        <v>43471.528240740736</v>
      </c>
      <c r="J3754" s="22" t="s">
        <v>73</v>
      </c>
      <c r="K3754" s="32" t="s">
        <v>126</v>
      </c>
      <c r="L3754" s="32" t="s">
        <v>10405</v>
      </c>
      <c r="N3754" s="24">
        <v>1518.5355999999999</v>
      </c>
      <c r="O3754" s="24">
        <v>1081.6949999999999</v>
      </c>
      <c r="P3754" s="32" t="s">
        <v>90</v>
      </c>
      <c r="Q3754" s="43" t="s">
        <v>91</v>
      </c>
      <c r="R3754" s="43" t="s">
        <v>78</v>
      </c>
      <c r="S3754" s="47">
        <v>7</v>
      </c>
    </row>
    <row r="3755" spans="1:19" ht="12.75">
      <c r="A3755" s="22" t="s">
        <v>60</v>
      </c>
      <c r="B3755" s="22" t="s">
        <v>323</v>
      </c>
      <c r="C3755" s="22" t="s">
        <v>63</v>
      </c>
      <c r="D3755" s="22" t="s">
        <v>61</v>
      </c>
      <c r="E3755" s="22" t="s">
        <v>10406</v>
      </c>
      <c r="F3755" s="31">
        <v>43449.125659722224</v>
      </c>
      <c r="G3755" s="31">
        <v>43496</v>
      </c>
      <c r="H3755" s="31">
        <v>43861</v>
      </c>
      <c r="I3755" s="31">
        <v>43509.125659722224</v>
      </c>
      <c r="J3755" s="22" t="s">
        <v>81</v>
      </c>
      <c r="K3755" s="32" t="s">
        <v>82</v>
      </c>
      <c r="L3755" s="32" t="s">
        <v>10407</v>
      </c>
      <c r="M3755" s="32" t="s">
        <v>10408</v>
      </c>
      <c r="N3755" s="24">
        <v>1379.90</v>
      </c>
      <c r="O3755" s="24">
        <v>1197.50</v>
      </c>
      <c r="P3755" s="32" t="s">
        <v>2664</v>
      </c>
      <c r="Q3755" s="43" t="s">
        <v>2665</v>
      </c>
      <c r="R3755" s="43" t="s">
        <v>158</v>
      </c>
      <c r="S3755" s="47">
        <v>7</v>
      </c>
    </row>
    <row r="3756" spans="1:19" ht="12.75">
      <c r="A3756" s="22" t="s">
        <v>60</v>
      </c>
      <c r="B3756" s="22" t="s">
        <v>346</v>
      </c>
      <c r="C3756" s="22" t="s">
        <v>63</v>
      </c>
      <c r="D3756" s="22" t="s">
        <v>61</v>
      </c>
      <c r="E3756" s="22" t="s">
        <v>10409</v>
      </c>
      <c r="F3756" s="31">
        <v>43438.493587962963</v>
      </c>
      <c r="G3756" s="31">
        <v>43449</v>
      </c>
      <c r="H3756" s="31">
        <v>43814</v>
      </c>
      <c r="I3756" s="31">
        <v>43468</v>
      </c>
      <c r="J3756" s="22" t="s">
        <v>73</v>
      </c>
      <c r="K3756" s="32" t="s">
        <v>74</v>
      </c>
      <c r="L3756" s="32" t="s">
        <v>10410</v>
      </c>
      <c r="N3756" s="24">
        <v>2844.5859999999998</v>
      </c>
      <c r="O3756" s="24">
        <v>0</v>
      </c>
      <c r="P3756" s="32" t="s">
        <v>1175</v>
      </c>
      <c r="Q3756" s="43" t="s">
        <v>1176</v>
      </c>
      <c r="R3756" s="43" t="s">
        <v>78</v>
      </c>
      <c r="S3756" s="47">
        <v>7</v>
      </c>
    </row>
    <row r="3757" spans="1:19" ht="12.75">
      <c r="A3757" s="22" t="s">
        <v>60</v>
      </c>
      <c r="B3757" s="22" t="s">
        <v>289</v>
      </c>
      <c r="C3757" s="22" t="s">
        <v>63</v>
      </c>
      <c r="D3757" s="22" t="s">
        <v>61</v>
      </c>
      <c r="E3757" s="22" t="s">
        <v>10411</v>
      </c>
      <c r="F3757" s="31">
        <v>43446.548043981478</v>
      </c>
      <c r="G3757" s="31">
        <v>43446</v>
      </c>
      <c r="H3757" s="31">
        <v>43811</v>
      </c>
      <c r="I3757" s="31">
        <v>43476.540543981479</v>
      </c>
      <c r="J3757" s="22" t="s">
        <v>73</v>
      </c>
      <c r="K3757" s="32" t="s">
        <v>74</v>
      </c>
      <c r="L3757" s="32" t="s">
        <v>10412</v>
      </c>
      <c r="N3757" s="24">
        <v>675.0075</v>
      </c>
      <c r="O3757" s="24">
        <v>0</v>
      </c>
      <c r="P3757" s="32" t="s">
        <v>10413</v>
      </c>
      <c r="Q3757" s="43" t="s">
        <v>10414</v>
      </c>
      <c r="R3757" s="43" t="s">
        <v>78</v>
      </c>
      <c r="S3757" s="47">
        <v>7</v>
      </c>
    </row>
    <row r="3758" spans="1:19" ht="12.75">
      <c r="A3758" s="22" t="s">
        <v>60</v>
      </c>
      <c r="B3758" s="22" t="s">
        <v>780</v>
      </c>
      <c r="C3758" s="22" t="s">
        <v>63</v>
      </c>
      <c r="D3758" s="22" t="s">
        <v>61</v>
      </c>
      <c r="E3758" s="22" t="s">
        <v>10415</v>
      </c>
      <c r="F3758" s="31">
        <v>43444.734340277777</v>
      </c>
      <c r="G3758" s="31">
        <v>43444</v>
      </c>
      <c r="H3758" s="31">
        <v>43809</v>
      </c>
      <c r="I3758" s="31">
        <v>43474</v>
      </c>
      <c r="J3758" s="22" t="s">
        <v>73</v>
      </c>
      <c r="K3758" s="32" t="s">
        <v>126</v>
      </c>
      <c r="L3758" s="32" t="s">
        <v>10416</v>
      </c>
      <c r="N3758" s="24">
        <v>4233.5600000000004</v>
      </c>
      <c r="O3758" s="24">
        <v>5140.74</v>
      </c>
      <c r="P3758" s="32" t="s">
        <v>1994</v>
      </c>
      <c r="Q3758" s="43" t="s">
        <v>1995</v>
      </c>
      <c r="R3758" s="43" t="s">
        <v>78</v>
      </c>
      <c r="S3758" s="47">
        <v>6</v>
      </c>
    </row>
    <row r="3759" spans="1:19" ht="12.75">
      <c r="A3759" s="22" t="s">
        <v>60</v>
      </c>
      <c r="B3759" s="22" t="s">
        <v>405</v>
      </c>
      <c r="C3759" s="22" t="s">
        <v>63</v>
      </c>
      <c r="D3759" s="22" t="s">
        <v>61</v>
      </c>
      <c r="E3759" s="22" t="s">
        <v>10417</v>
      </c>
      <c r="F3759" s="31">
        <v>43445.704861111109</v>
      </c>
      <c r="G3759" s="31">
        <v>43454</v>
      </c>
      <c r="H3759" s="31">
        <v>43819</v>
      </c>
      <c r="I3759" s="31">
        <v>43475.697430555556</v>
      </c>
      <c r="J3759" s="22" t="s">
        <v>73</v>
      </c>
      <c r="K3759" s="32" t="s">
        <v>74</v>
      </c>
      <c r="L3759" s="32" t="s">
        <v>10418</v>
      </c>
      <c r="N3759" s="24">
        <v>0</v>
      </c>
      <c r="O3759" s="24">
        <v>0</v>
      </c>
      <c r="P3759" s="32" t="s">
        <v>109</v>
      </c>
      <c r="Q3759" s="43" t="s">
        <v>110</v>
      </c>
      <c r="R3759" s="43" t="s">
        <v>78</v>
      </c>
      <c r="S3759" s="47">
        <v>7</v>
      </c>
    </row>
    <row r="3760" spans="1:19" ht="12.75">
      <c r="A3760" s="22" t="s">
        <v>60</v>
      </c>
      <c r="B3760" s="22" t="s">
        <v>289</v>
      </c>
      <c r="C3760" s="22" t="s">
        <v>63</v>
      </c>
      <c r="D3760" s="22" t="s">
        <v>61</v>
      </c>
      <c r="E3760" s="22" t="s">
        <v>10419</v>
      </c>
      <c r="F3760" s="31">
        <v>43451.536689814813</v>
      </c>
      <c r="G3760" s="31">
        <v>43451</v>
      </c>
      <c r="H3760" s="31">
        <v>43816</v>
      </c>
      <c r="I3760" s="31">
        <v>43481.532152777778</v>
      </c>
      <c r="J3760" s="22" t="s">
        <v>73</v>
      </c>
      <c r="K3760" s="32" t="s">
        <v>74</v>
      </c>
      <c r="L3760" s="32" t="s">
        <v>10420</v>
      </c>
      <c r="N3760" s="24">
        <v>550.13</v>
      </c>
      <c r="O3760" s="24">
        <v>0</v>
      </c>
      <c r="P3760" s="32" t="s">
        <v>909</v>
      </c>
      <c r="Q3760" s="43" t="s">
        <v>910</v>
      </c>
      <c r="R3760" s="43" t="s">
        <v>78</v>
      </c>
      <c r="S3760" s="47">
        <v>7</v>
      </c>
    </row>
    <row r="3761" spans="1:19" ht="12.75">
      <c r="A3761" s="22" t="s">
        <v>60</v>
      </c>
      <c r="B3761" s="22" t="s">
        <v>362</v>
      </c>
      <c r="C3761" s="22" t="s">
        <v>63</v>
      </c>
      <c r="D3761" s="22" t="s">
        <v>61</v>
      </c>
      <c r="E3761" s="22" t="s">
        <v>10421</v>
      </c>
      <c r="F3761" s="31">
        <v>43444.690671296295</v>
      </c>
      <c r="G3761" s="31">
        <v>43482</v>
      </c>
      <c r="H3761" s="31">
        <v>43847</v>
      </c>
      <c r="I3761" s="31">
        <v>43474.682939814811</v>
      </c>
      <c r="J3761" s="22" t="s">
        <v>73</v>
      </c>
      <c r="K3761" s="32" t="s">
        <v>82</v>
      </c>
      <c r="L3761" s="32" t="s">
        <v>10422</v>
      </c>
      <c r="N3761" s="24">
        <v>2873.40</v>
      </c>
      <c r="O3761" s="24">
        <v>2773.89</v>
      </c>
      <c r="P3761" s="32" t="s">
        <v>113</v>
      </c>
      <c r="Q3761" s="43" t="s">
        <v>114</v>
      </c>
      <c r="R3761" s="43" t="s">
        <v>78</v>
      </c>
      <c r="S3761" s="47">
        <v>7</v>
      </c>
    </row>
    <row r="3762" spans="1:19" ht="12.75">
      <c r="A3762" s="22" t="s">
        <v>60</v>
      </c>
      <c r="B3762" s="22" t="s">
        <v>289</v>
      </c>
      <c r="C3762" s="22" t="s">
        <v>63</v>
      </c>
      <c r="D3762" s="22" t="s">
        <v>61</v>
      </c>
      <c r="E3762" s="22" t="s">
        <v>10423</v>
      </c>
      <c r="F3762" s="31">
        <v>43452.516932870371</v>
      </c>
      <c r="G3762" s="31">
        <v>43452</v>
      </c>
      <c r="H3762" s="31">
        <v>43817</v>
      </c>
      <c r="I3762" s="31">
        <v>43482.50818287037</v>
      </c>
      <c r="J3762" s="22" t="s">
        <v>73</v>
      </c>
      <c r="K3762" s="32" t="s">
        <v>74</v>
      </c>
      <c r="L3762" s="32" t="s">
        <v>10424</v>
      </c>
      <c r="N3762" s="24">
        <v>901.06</v>
      </c>
      <c r="O3762" s="24">
        <v>0</v>
      </c>
      <c r="P3762" s="32" t="s">
        <v>4067</v>
      </c>
      <c r="Q3762" s="43" t="s">
        <v>4068</v>
      </c>
      <c r="R3762" s="43" t="s">
        <v>78</v>
      </c>
      <c r="S3762" s="47">
        <v>7</v>
      </c>
    </row>
    <row r="3763" spans="1:19" ht="12.75">
      <c r="A3763" s="22" t="s">
        <v>60</v>
      </c>
      <c r="B3763" s="22" t="s">
        <v>723</v>
      </c>
      <c r="C3763" s="22" t="s">
        <v>63</v>
      </c>
      <c r="D3763" s="22" t="s">
        <v>61</v>
      </c>
      <c r="E3763" s="22" t="s">
        <v>10425</v>
      </c>
      <c r="F3763" s="31">
        <v>43444.686180555553</v>
      </c>
      <c r="G3763" s="31">
        <v>43476</v>
      </c>
      <c r="H3763" s="31">
        <v>43841</v>
      </c>
      <c r="I3763" s="31">
        <v>43474</v>
      </c>
      <c r="J3763" s="22" t="s">
        <v>73</v>
      </c>
      <c r="K3763" s="32" t="s">
        <v>74</v>
      </c>
      <c r="L3763" s="32" t="s">
        <v>10426</v>
      </c>
      <c r="N3763" s="24">
        <v>3964.31</v>
      </c>
      <c r="O3763" s="24">
        <v>0</v>
      </c>
      <c r="P3763" s="32" t="s">
        <v>10427</v>
      </c>
      <c r="Q3763" s="43" t="s">
        <v>10428</v>
      </c>
      <c r="R3763" s="43" t="s">
        <v>78</v>
      </c>
      <c r="S3763" s="47">
        <v>7</v>
      </c>
    </row>
    <row r="3764" spans="1:19" ht="12.75">
      <c r="A3764" s="22" t="s">
        <v>60</v>
      </c>
      <c r="B3764" s="22" t="s">
        <v>521</v>
      </c>
      <c r="C3764" s="22" t="s">
        <v>63</v>
      </c>
      <c r="D3764" s="22" t="s">
        <v>61</v>
      </c>
      <c r="E3764" s="22" t="s">
        <v>10429</v>
      </c>
      <c r="F3764" s="31">
        <v>43447.633125</v>
      </c>
      <c r="G3764" s="31">
        <v>43447</v>
      </c>
      <c r="H3764" s="31">
        <v>43812</v>
      </c>
      <c r="I3764" s="31">
        <v>43477.625787037032</v>
      </c>
      <c r="J3764" s="22" t="s">
        <v>73</v>
      </c>
      <c r="K3764" s="32" t="s">
        <v>82</v>
      </c>
      <c r="L3764" s="32" t="s">
        <v>10430</v>
      </c>
      <c r="N3764" s="24">
        <v>419.36799999999999</v>
      </c>
      <c r="O3764" s="24">
        <v>408.45</v>
      </c>
      <c r="P3764" s="32" t="s">
        <v>1918</v>
      </c>
      <c r="Q3764" s="43" t="s">
        <v>1919</v>
      </c>
      <c r="R3764" s="43" t="s">
        <v>78</v>
      </c>
      <c r="S3764" s="47">
        <v>7</v>
      </c>
    </row>
    <row r="3765" spans="1:19" ht="12.75">
      <c r="A3765" s="22" t="s">
        <v>60</v>
      </c>
      <c r="B3765" s="22" t="s">
        <v>365</v>
      </c>
      <c r="C3765" s="22" t="s">
        <v>63</v>
      </c>
      <c r="D3765" s="22" t="s">
        <v>61</v>
      </c>
      <c r="E3765" s="22" t="s">
        <v>10431</v>
      </c>
      <c r="F3765" s="31">
        <v>43455.461979166663</v>
      </c>
      <c r="G3765" s="31">
        <v>43486</v>
      </c>
      <c r="H3765" s="31">
        <v>43851</v>
      </c>
      <c r="I3765" s="31">
        <v>43515.461979166663</v>
      </c>
      <c r="J3765" s="22" t="s">
        <v>73</v>
      </c>
      <c r="K3765" s="32" t="s">
        <v>74</v>
      </c>
      <c r="L3765" s="32" t="s">
        <v>10432</v>
      </c>
      <c r="M3765" s="32" t="s">
        <v>10433</v>
      </c>
      <c r="N3765" s="24">
        <v>2354.4899999999998</v>
      </c>
      <c r="O3765" s="24">
        <v>0</v>
      </c>
      <c r="P3765" s="32" t="s">
        <v>1362</v>
      </c>
      <c r="Q3765" s="43" t="s">
        <v>1363</v>
      </c>
      <c r="R3765" s="43" t="s">
        <v>78</v>
      </c>
      <c r="S3765" s="47">
        <v>7</v>
      </c>
    </row>
    <row r="3766" spans="1:19" ht="12.75">
      <c r="A3766" s="22" t="s">
        <v>60</v>
      </c>
      <c r="B3766" s="22" t="s">
        <v>362</v>
      </c>
      <c r="C3766" s="22" t="s">
        <v>63</v>
      </c>
      <c r="D3766" s="22" t="s">
        <v>61</v>
      </c>
      <c r="E3766" s="22" t="s">
        <v>10434</v>
      </c>
      <c r="F3766" s="31">
        <v>43451.682175925926</v>
      </c>
      <c r="G3766" s="31">
        <v>43456</v>
      </c>
      <c r="H3766" s="31">
        <v>43821</v>
      </c>
      <c r="I3766" s="31">
        <v>43478.457754629628</v>
      </c>
      <c r="J3766" s="22" t="s">
        <v>73</v>
      </c>
      <c r="K3766" s="32" t="s">
        <v>120</v>
      </c>
      <c r="L3766" s="32" t="s">
        <v>10435</v>
      </c>
      <c r="M3766" s="32" t="s">
        <v>10436</v>
      </c>
      <c r="N3766" s="24">
        <v>4740.3999999999996</v>
      </c>
      <c r="O3766" s="24">
        <v>3959.4450000000002</v>
      </c>
      <c r="P3766" s="32" t="s">
        <v>1193</v>
      </c>
      <c r="Q3766" s="43" t="s">
        <v>1194</v>
      </c>
      <c r="R3766" s="43" t="s">
        <v>158</v>
      </c>
      <c r="S3766" s="47">
        <v>7</v>
      </c>
    </row>
    <row r="3767" spans="1:19" ht="12.75">
      <c r="A3767" s="22" t="s">
        <v>60</v>
      </c>
      <c r="B3767" s="22" t="s">
        <v>405</v>
      </c>
      <c r="C3767" s="22" t="s">
        <v>63</v>
      </c>
      <c r="D3767" s="22" t="s">
        <v>61</v>
      </c>
      <c r="E3767" s="22" t="s">
        <v>10437</v>
      </c>
      <c r="F3767" s="31">
        <v>43451.632361111107</v>
      </c>
      <c r="G3767" s="31">
        <v>43465</v>
      </c>
      <c r="H3767" s="31">
        <v>43830</v>
      </c>
      <c r="I3767" s="31">
        <v>43481.626273148147</v>
      </c>
      <c r="J3767" s="22" t="s">
        <v>73</v>
      </c>
      <c r="K3767" s="32" t="s">
        <v>231</v>
      </c>
      <c r="L3767" s="32" t="s">
        <v>10438</v>
      </c>
      <c r="N3767" s="24">
        <v>5739.0024999999996</v>
      </c>
      <c r="O3767" s="24">
        <v>0</v>
      </c>
      <c r="P3767" s="32" t="s">
        <v>109</v>
      </c>
      <c r="Q3767" s="43" t="s">
        <v>110</v>
      </c>
      <c r="R3767" s="43" t="s">
        <v>78</v>
      </c>
      <c r="S3767" s="47">
        <v>7</v>
      </c>
    </row>
    <row r="3768" spans="1:19" ht="12.75">
      <c r="A3768" s="22" t="s">
        <v>60</v>
      </c>
      <c r="B3768" s="22" t="s">
        <v>346</v>
      </c>
      <c r="C3768" s="22" t="s">
        <v>63</v>
      </c>
      <c r="D3768" s="22" t="s">
        <v>61</v>
      </c>
      <c r="E3768" s="22" t="s">
        <v>10439</v>
      </c>
      <c r="F3768" s="31">
        <v>43452.454525462963</v>
      </c>
      <c r="G3768" s="31">
        <v>43472</v>
      </c>
      <c r="H3768" s="31">
        <v>43837</v>
      </c>
      <c r="I3768" s="31">
        <v>43482</v>
      </c>
      <c r="J3768" s="22" t="s">
        <v>131</v>
      </c>
      <c r="K3768" s="32" t="s">
        <v>120</v>
      </c>
      <c r="L3768" s="32" t="s">
        <v>10440</v>
      </c>
      <c r="M3768" s="32" t="s">
        <v>1105</v>
      </c>
      <c r="N3768" s="24">
        <v>-112.29000000000001</v>
      </c>
      <c r="O3768" s="24">
        <v>-112.29000000000001</v>
      </c>
      <c r="P3768" s="32" t="s">
        <v>167</v>
      </c>
      <c r="Q3768" s="43" t="s">
        <v>168</v>
      </c>
      <c r="R3768" s="43" t="s">
        <v>78</v>
      </c>
      <c r="S3768" s="47">
        <v>1</v>
      </c>
    </row>
    <row r="3769" spans="1:19" ht="12.75">
      <c r="A3769" s="22" t="s">
        <v>60</v>
      </c>
      <c r="B3769" s="22" t="s">
        <v>362</v>
      </c>
      <c r="C3769" s="22" t="s">
        <v>63</v>
      </c>
      <c r="D3769" s="22" t="s">
        <v>61</v>
      </c>
      <c r="E3769" s="22" t="s">
        <v>10441</v>
      </c>
      <c r="F3769" s="31">
        <v>43453.605486111112</v>
      </c>
      <c r="G3769" s="31">
        <v>43378</v>
      </c>
      <c r="H3769" s="31">
        <v>43743</v>
      </c>
      <c r="I3769" s="31">
        <v>43483.604803240742</v>
      </c>
      <c r="J3769" s="22" t="s">
        <v>160</v>
      </c>
      <c r="K3769" s="32" t="s">
        <v>120</v>
      </c>
      <c r="L3769" s="32" t="s">
        <v>10442</v>
      </c>
      <c r="M3769" s="32" t="s">
        <v>10443</v>
      </c>
      <c r="N3769" s="24">
        <v>-1397.63</v>
      </c>
      <c r="O3769" s="24">
        <v>-1397.63</v>
      </c>
      <c r="P3769" s="32" t="s">
        <v>4491</v>
      </c>
      <c r="Q3769" s="43" t="s">
        <v>4492</v>
      </c>
      <c r="R3769" s="43" t="s">
        <v>78</v>
      </c>
      <c r="S3769" s="47">
        <v>1</v>
      </c>
    </row>
    <row r="3770" spans="1:19" ht="12.75">
      <c r="A3770" s="22" t="s">
        <v>60</v>
      </c>
      <c r="B3770" s="22" t="s">
        <v>289</v>
      </c>
      <c r="C3770" s="22" t="s">
        <v>63</v>
      </c>
      <c r="D3770" s="22" t="s">
        <v>61</v>
      </c>
      <c r="E3770" s="22" t="s">
        <v>10444</v>
      </c>
      <c r="F3770" s="31">
        <v>43439.37663194444</v>
      </c>
      <c r="G3770" s="31">
        <v>43439</v>
      </c>
      <c r="H3770" s="31">
        <v>43804</v>
      </c>
      <c r="I3770" s="31">
        <v>43469.374039351853</v>
      </c>
      <c r="J3770" s="22" t="s">
        <v>73</v>
      </c>
      <c r="K3770" s="32" t="s">
        <v>82</v>
      </c>
      <c r="L3770" s="32" t="s">
        <v>10445</v>
      </c>
      <c r="N3770" s="24">
        <v>2763.0385000000001</v>
      </c>
      <c r="O3770" s="24">
        <v>1994.19</v>
      </c>
      <c r="P3770" s="32" t="s">
        <v>1166</v>
      </c>
      <c r="Q3770" s="43" t="s">
        <v>1167</v>
      </c>
      <c r="R3770" s="43" t="s">
        <v>78</v>
      </c>
      <c r="S3770" s="47">
        <v>7</v>
      </c>
    </row>
    <row r="3771" spans="1:19" ht="12.75">
      <c r="A3771" s="22" t="s">
        <v>60</v>
      </c>
      <c r="B3771" s="22" t="s">
        <v>289</v>
      </c>
      <c r="C3771" s="22" t="s">
        <v>63</v>
      </c>
      <c r="D3771" s="22" t="s">
        <v>61</v>
      </c>
      <c r="E3771" s="22" t="s">
        <v>10446</v>
      </c>
      <c r="F3771" s="31">
        <v>43441.562523148146</v>
      </c>
      <c r="G3771" s="31">
        <v>43441</v>
      </c>
      <c r="H3771" s="31">
        <v>43799</v>
      </c>
      <c r="I3771" s="31">
        <v>43471.552754629629</v>
      </c>
      <c r="J3771" s="22" t="s">
        <v>73</v>
      </c>
      <c r="K3771" s="32" t="s">
        <v>82</v>
      </c>
      <c r="L3771" s="32" t="s">
        <v>10447</v>
      </c>
      <c r="N3771" s="24">
        <v>2123.4299999999998</v>
      </c>
      <c r="O3771" s="24">
        <v>764.08</v>
      </c>
      <c r="P3771" s="32" t="s">
        <v>7272</v>
      </c>
      <c r="Q3771" s="43" t="s">
        <v>7273</v>
      </c>
      <c r="R3771" s="43" t="s">
        <v>78</v>
      </c>
      <c r="S3771" s="47">
        <v>7</v>
      </c>
    </row>
    <row r="3772" spans="1:19" ht="12.75">
      <c r="A3772" s="22" t="s">
        <v>60</v>
      </c>
      <c r="B3772" s="22" t="s">
        <v>541</v>
      </c>
      <c r="C3772" s="22" t="s">
        <v>63</v>
      </c>
      <c r="D3772" s="22" t="s">
        <v>61</v>
      </c>
      <c r="E3772" s="22" t="s">
        <v>10448</v>
      </c>
      <c r="F3772" s="31">
        <v>43447.644224537034</v>
      </c>
      <c r="G3772" s="31">
        <v>43480</v>
      </c>
      <c r="H3772" s="31">
        <v>43845</v>
      </c>
      <c r="I3772" s="31">
        <v>43477</v>
      </c>
      <c r="J3772" s="22" t="s">
        <v>73</v>
      </c>
      <c r="K3772" s="32" t="s">
        <v>74</v>
      </c>
      <c r="L3772" s="32" t="s">
        <v>10449</v>
      </c>
      <c r="N3772" s="24">
        <v>3274.4850000000001</v>
      </c>
      <c r="O3772" s="24">
        <v>0</v>
      </c>
      <c r="P3772" s="32" t="s">
        <v>4916</v>
      </c>
      <c r="Q3772" s="43" t="s">
        <v>4917</v>
      </c>
      <c r="R3772" s="43" t="s">
        <v>78</v>
      </c>
      <c r="S3772" s="47">
        <v>7</v>
      </c>
    </row>
    <row r="3773" spans="1:19" ht="12.75">
      <c r="A3773" s="22" t="s">
        <v>60</v>
      </c>
      <c r="B3773" s="22" t="s">
        <v>289</v>
      </c>
      <c r="C3773" s="22" t="s">
        <v>63</v>
      </c>
      <c r="D3773" s="22" t="s">
        <v>61</v>
      </c>
      <c r="E3773" s="22" t="s">
        <v>10450</v>
      </c>
      <c r="F3773" s="31">
        <v>43448.6565162037</v>
      </c>
      <c r="G3773" s="31">
        <v>43448</v>
      </c>
      <c r="H3773" s="31">
        <v>43813</v>
      </c>
      <c r="I3773" s="31">
        <v>43478.650787037033</v>
      </c>
      <c r="J3773" s="22" t="s">
        <v>73</v>
      </c>
      <c r="K3773" s="32" t="s">
        <v>74</v>
      </c>
      <c r="L3773" s="32" t="s">
        <v>10451</v>
      </c>
      <c r="N3773" s="24">
        <v>7343.86</v>
      </c>
      <c r="O3773" s="24">
        <v>0</v>
      </c>
      <c r="P3773" s="32" t="s">
        <v>10452</v>
      </c>
      <c r="Q3773" s="43" t="s">
        <v>10453</v>
      </c>
      <c r="R3773" s="43" t="s">
        <v>78</v>
      </c>
      <c r="S3773" s="47">
        <v>6</v>
      </c>
    </row>
    <row r="3774" spans="1:19" ht="12.75">
      <c r="A3774" s="22" t="s">
        <v>60</v>
      </c>
      <c r="B3774" s="22" t="s">
        <v>521</v>
      </c>
      <c r="C3774" s="22" t="s">
        <v>63</v>
      </c>
      <c r="D3774" s="22" t="s">
        <v>61</v>
      </c>
      <c r="E3774" s="22" t="s">
        <v>10454</v>
      </c>
      <c r="F3774" s="31">
        <v>43439.113842592589</v>
      </c>
      <c r="G3774" s="31">
        <v>43476</v>
      </c>
      <c r="H3774" s="31">
        <v>43841</v>
      </c>
      <c r="I3774" s="31">
        <v>43499.113842592589</v>
      </c>
      <c r="J3774" s="22" t="s">
        <v>81</v>
      </c>
      <c r="K3774" s="32" t="s">
        <v>120</v>
      </c>
      <c r="L3774" s="32" t="s">
        <v>10455</v>
      </c>
      <c r="M3774" s="32" t="s">
        <v>10456</v>
      </c>
      <c r="N3774" s="24">
        <v>1647.8575000000001</v>
      </c>
      <c r="O3774" s="24">
        <v>1043.21</v>
      </c>
      <c r="P3774" s="32" t="s">
        <v>90</v>
      </c>
      <c r="Q3774" s="43" t="s">
        <v>91</v>
      </c>
      <c r="R3774" s="43" t="s">
        <v>78</v>
      </c>
      <c r="S3774" s="47">
        <v>7</v>
      </c>
    </row>
    <row r="3775" spans="1:19" ht="12.75">
      <c r="A3775" s="22" t="s">
        <v>60</v>
      </c>
      <c r="B3775" s="22" t="s">
        <v>405</v>
      </c>
      <c r="C3775" s="22" t="s">
        <v>63</v>
      </c>
      <c r="D3775" s="22" t="s">
        <v>61</v>
      </c>
      <c r="E3775" s="22" t="s">
        <v>10457</v>
      </c>
      <c r="F3775" s="31">
        <v>43438.415763888886</v>
      </c>
      <c r="G3775" s="31">
        <v>43465</v>
      </c>
      <c r="H3775" s="31">
        <v>43830</v>
      </c>
      <c r="I3775" s="31">
        <v>43468.407025462962</v>
      </c>
      <c r="J3775" s="22" t="s">
        <v>73</v>
      </c>
      <c r="K3775" s="32" t="s">
        <v>126</v>
      </c>
      <c r="L3775" s="32" t="s">
        <v>10458</v>
      </c>
      <c r="N3775" s="24">
        <v>2789.66</v>
      </c>
      <c r="O3775" s="24">
        <v>6371.06</v>
      </c>
      <c r="P3775" s="32" t="s">
        <v>7214</v>
      </c>
      <c r="Q3775" s="43" t="s">
        <v>7215</v>
      </c>
      <c r="R3775" s="43" t="s">
        <v>78</v>
      </c>
      <c r="S3775" s="47">
        <v>6</v>
      </c>
    </row>
    <row r="3776" spans="1:19" ht="12.75">
      <c r="A3776" s="22" t="s">
        <v>60</v>
      </c>
      <c r="B3776" s="22" t="s">
        <v>362</v>
      </c>
      <c r="C3776" s="22" t="s">
        <v>63</v>
      </c>
      <c r="D3776" s="22" t="s">
        <v>61</v>
      </c>
      <c r="E3776" s="22" t="s">
        <v>10459</v>
      </c>
      <c r="F3776" s="31">
        <v>43451.522256944445</v>
      </c>
      <c r="G3776" s="31">
        <v>43451</v>
      </c>
      <c r="H3776" s="31">
        <v>43816</v>
      </c>
      <c r="I3776" s="31">
        <v>43481.519999999997</v>
      </c>
      <c r="J3776" s="22" t="s">
        <v>73</v>
      </c>
      <c r="K3776" s="32" t="s">
        <v>74</v>
      </c>
      <c r="L3776" s="32" t="s">
        <v>10460</v>
      </c>
      <c r="N3776" s="24">
        <v>567.11659999999995</v>
      </c>
      <c r="O3776" s="24">
        <v>0</v>
      </c>
      <c r="P3776" s="32" t="s">
        <v>2768</v>
      </c>
      <c r="Q3776" s="43" t="s">
        <v>2769</v>
      </c>
      <c r="R3776" s="43" t="s">
        <v>78</v>
      </c>
      <c r="S3776" s="47">
        <v>7</v>
      </c>
    </row>
    <row r="3777" spans="1:19" ht="12.75">
      <c r="A3777" s="22" t="s">
        <v>60</v>
      </c>
      <c r="B3777" s="22" t="s">
        <v>331</v>
      </c>
      <c r="C3777" s="22" t="s">
        <v>63</v>
      </c>
      <c r="D3777" s="22" t="s">
        <v>61</v>
      </c>
      <c r="E3777" s="22" t="s">
        <v>10461</v>
      </c>
      <c r="F3777" s="31">
        <v>43437.629965277774</v>
      </c>
      <c r="G3777" s="31">
        <v>43443</v>
      </c>
      <c r="H3777" s="31">
        <v>43808</v>
      </c>
      <c r="I3777" s="31">
        <v>43467</v>
      </c>
      <c r="J3777" s="22" t="s">
        <v>73</v>
      </c>
      <c r="K3777" s="32" t="s">
        <v>82</v>
      </c>
      <c r="L3777" s="32" t="s">
        <v>10462</v>
      </c>
      <c r="N3777" s="24">
        <v>4278.0299999999997</v>
      </c>
      <c r="O3777" s="24">
        <v>4749.1800000000003</v>
      </c>
      <c r="P3777" s="32" t="s">
        <v>105</v>
      </c>
      <c r="Q3777" s="43" t="s">
        <v>106</v>
      </c>
      <c r="R3777" s="43" t="s">
        <v>78</v>
      </c>
      <c r="S3777" s="47">
        <v>7</v>
      </c>
    </row>
    <row r="3778" spans="1:19" ht="12.75">
      <c r="A3778" s="22" t="s">
        <v>60</v>
      </c>
      <c r="B3778" s="22" t="s">
        <v>425</v>
      </c>
      <c r="C3778" s="22" t="s">
        <v>63</v>
      </c>
      <c r="D3778" s="22" t="s">
        <v>61</v>
      </c>
      <c r="E3778" s="22" t="s">
        <v>10463</v>
      </c>
      <c r="F3778" s="31">
        <v>43445.621261574073</v>
      </c>
      <c r="G3778" s="31">
        <v>43454</v>
      </c>
      <c r="H3778" s="31">
        <v>43819</v>
      </c>
      <c r="I3778" s="31">
        <v>43475</v>
      </c>
      <c r="J3778" s="22" t="s">
        <v>73</v>
      </c>
      <c r="K3778" s="32" t="s">
        <v>74</v>
      </c>
      <c r="L3778" s="32" t="s">
        <v>10464</v>
      </c>
      <c r="N3778" s="24">
        <v>12773.5975</v>
      </c>
      <c r="O3778" s="24">
        <v>0</v>
      </c>
      <c r="P3778" s="32" t="s">
        <v>113</v>
      </c>
      <c r="Q3778" s="43" t="s">
        <v>114</v>
      </c>
      <c r="R3778" s="43" t="s">
        <v>78</v>
      </c>
      <c r="S3778" s="47">
        <v>7</v>
      </c>
    </row>
    <row r="3779" spans="1:19" ht="12.75">
      <c r="A3779" s="22" t="s">
        <v>60</v>
      </c>
      <c r="B3779" s="22" t="s">
        <v>3940</v>
      </c>
      <c r="C3779" s="22" t="s">
        <v>63</v>
      </c>
      <c r="D3779" s="22" t="s">
        <v>61</v>
      </c>
      <c r="E3779" s="22" t="s">
        <v>10465</v>
      </c>
      <c r="F3779" s="31">
        <v>43444.513483796298</v>
      </c>
      <c r="G3779" s="31">
        <v>43449</v>
      </c>
      <c r="H3779" s="31">
        <v>43814</v>
      </c>
      <c r="I3779" s="31">
        <v>43474</v>
      </c>
      <c r="J3779" s="22" t="s">
        <v>160</v>
      </c>
      <c r="K3779" s="32" t="s">
        <v>120</v>
      </c>
      <c r="L3779" s="32" t="s">
        <v>10466</v>
      </c>
      <c r="M3779" s="32" t="s">
        <v>10467</v>
      </c>
      <c r="N3779" s="24">
        <v>-1641.93</v>
      </c>
      <c r="O3779" s="24">
        <v>-1641.93</v>
      </c>
      <c r="P3779" s="32" t="s">
        <v>451</v>
      </c>
      <c r="Q3779" s="43" t="s">
        <v>452</v>
      </c>
      <c r="R3779" s="43" t="s">
        <v>78</v>
      </c>
      <c r="S3779" s="47">
        <v>1</v>
      </c>
    </row>
    <row r="3780" spans="1:19" ht="12.75">
      <c r="A3780" s="22" t="s">
        <v>60</v>
      </c>
      <c r="B3780" s="22" t="s">
        <v>723</v>
      </c>
      <c r="C3780" s="22" t="s">
        <v>63</v>
      </c>
      <c r="D3780" s="22" t="s">
        <v>61</v>
      </c>
      <c r="E3780" s="22" t="s">
        <v>10468</v>
      </c>
      <c r="F3780" s="31">
        <v>43455.104479166665</v>
      </c>
      <c r="G3780" s="31">
        <v>43498</v>
      </c>
      <c r="H3780" s="31">
        <v>43863</v>
      </c>
      <c r="I3780" s="31">
        <v>43515.104479166665</v>
      </c>
      <c r="J3780" s="22" t="s">
        <v>81</v>
      </c>
      <c r="K3780" s="32" t="s">
        <v>82</v>
      </c>
      <c r="L3780" s="32" t="s">
        <v>10469</v>
      </c>
      <c r="M3780" s="32" t="s">
        <v>10470</v>
      </c>
      <c r="N3780" s="24">
        <v>548.27</v>
      </c>
      <c r="O3780" s="24">
        <v>548.27</v>
      </c>
      <c r="P3780" s="32" t="s">
        <v>3295</v>
      </c>
      <c r="Q3780" s="43" t="s">
        <v>3296</v>
      </c>
      <c r="R3780" s="43" t="s">
        <v>78</v>
      </c>
      <c r="S3780" s="47">
        <v>1</v>
      </c>
    </row>
    <row r="3781" spans="1:19" ht="12.75">
      <c r="A3781" s="22" t="s">
        <v>60</v>
      </c>
      <c r="B3781" s="22" t="s">
        <v>780</v>
      </c>
      <c r="C3781" s="22" t="s">
        <v>63</v>
      </c>
      <c r="D3781" s="22" t="s">
        <v>61</v>
      </c>
      <c r="E3781" s="22" t="s">
        <v>10471</v>
      </c>
      <c r="F3781" s="31">
        <v>43437.412280092591</v>
      </c>
      <c r="G3781" s="31">
        <v>43439</v>
      </c>
      <c r="H3781" s="31">
        <v>43804</v>
      </c>
      <c r="I3781" s="31">
        <v>43467</v>
      </c>
      <c r="J3781" s="22" t="s">
        <v>73</v>
      </c>
      <c r="K3781" s="32" t="s">
        <v>74</v>
      </c>
      <c r="L3781" s="32" t="s">
        <v>10472</v>
      </c>
      <c r="N3781" s="24">
        <v>1433.5473</v>
      </c>
      <c r="O3781" s="24">
        <v>0</v>
      </c>
      <c r="P3781" s="32" t="s">
        <v>197</v>
      </c>
      <c r="Q3781" s="43" t="s">
        <v>198</v>
      </c>
      <c r="R3781" s="43" t="s">
        <v>78</v>
      </c>
      <c r="S3781" s="47">
        <v>7</v>
      </c>
    </row>
    <row r="3782" spans="1:19" ht="12.75">
      <c r="A3782" s="22" t="s">
        <v>60</v>
      </c>
      <c r="B3782" s="22" t="s">
        <v>289</v>
      </c>
      <c r="C3782" s="22" t="s">
        <v>63</v>
      </c>
      <c r="D3782" s="22" t="s">
        <v>61</v>
      </c>
      <c r="E3782" s="22" t="s">
        <v>10473</v>
      </c>
      <c r="F3782" s="31">
        <v>43441.047303240739</v>
      </c>
      <c r="G3782" s="31">
        <v>43441</v>
      </c>
      <c r="H3782" s="31">
        <v>43708</v>
      </c>
      <c r="I3782" s="31">
        <v>43471.043425925927</v>
      </c>
      <c r="J3782" s="22" t="s">
        <v>73</v>
      </c>
      <c r="K3782" s="32" t="s">
        <v>126</v>
      </c>
      <c r="L3782" s="32" t="s">
        <v>10474</v>
      </c>
      <c r="N3782" s="24">
        <v>254.1025</v>
      </c>
      <c r="O3782" s="24">
        <v>212.82</v>
      </c>
      <c r="P3782" s="32" t="s">
        <v>8584</v>
      </c>
      <c r="Q3782" s="43" t="s">
        <v>8585</v>
      </c>
      <c r="R3782" s="43" t="s">
        <v>78</v>
      </c>
      <c r="S3782" s="47">
        <v>7</v>
      </c>
    </row>
    <row r="3783" spans="1:19" ht="12.75">
      <c r="A3783" s="22" t="s">
        <v>60</v>
      </c>
      <c r="B3783" s="22" t="s">
        <v>613</v>
      </c>
      <c r="C3783" s="22" t="s">
        <v>63</v>
      </c>
      <c r="D3783" s="22" t="s">
        <v>61</v>
      </c>
      <c r="E3783" s="22" t="s">
        <v>10475</v>
      </c>
      <c r="F3783" s="31">
        <v>43437.39466435185</v>
      </c>
      <c r="G3783" s="31">
        <v>43476</v>
      </c>
      <c r="H3783" s="31">
        <v>43841</v>
      </c>
      <c r="I3783" s="31">
        <v>43497.39466435185</v>
      </c>
      <c r="J3783" s="22" t="s">
        <v>73</v>
      </c>
      <c r="K3783" s="32" t="s">
        <v>126</v>
      </c>
      <c r="L3783" s="32" t="s">
        <v>10476</v>
      </c>
      <c r="M3783" s="32" t="s">
        <v>10477</v>
      </c>
      <c r="N3783" s="24">
        <v>5760.3950000000004</v>
      </c>
      <c r="O3783" s="24">
        <v>0</v>
      </c>
      <c r="P3783" s="32" t="s">
        <v>228</v>
      </c>
      <c r="Q3783" s="43" t="s">
        <v>229</v>
      </c>
      <c r="R3783" s="43" t="s">
        <v>78</v>
      </c>
      <c r="S3783" s="47">
        <v>7</v>
      </c>
    </row>
    <row r="3784" spans="1:19" ht="12.75">
      <c r="A3784" s="22" t="s">
        <v>60</v>
      </c>
      <c r="B3784" s="22" t="s">
        <v>289</v>
      </c>
      <c r="C3784" s="22" t="s">
        <v>63</v>
      </c>
      <c r="D3784" s="22" t="s">
        <v>61</v>
      </c>
      <c r="E3784" s="22" t="s">
        <v>10478</v>
      </c>
      <c r="F3784" s="31">
        <v>43453.369293981479</v>
      </c>
      <c r="G3784" s="31">
        <v>43495</v>
      </c>
      <c r="H3784" s="31">
        <v>43860</v>
      </c>
      <c r="I3784" s="31">
        <v>43483.368298611109</v>
      </c>
      <c r="J3784" s="22" t="s">
        <v>73</v>
      </c>
      <c r="K3784" s="32" t="s">
        <v>82</v>
      </c>
      <c r="L3784" s="32" t="s">
        <v>10479</v>
      </c>
      <c r="N3784" s="24">
        <v>3670.5965999999999</v>
      </c>
      <c r="O3784" s="24">
        <v>4214.9799999999996</v>
      </c>
      <c r="P3784" s="32" t="s">
        <v>2897</v>
      </c>
      <c r="Q3784" s="43" t="s">
        <v>2898</v>
      </c>
      <c r="R3784" s="43" t="s">
        <v>78</v>
      </c>
      <c r="S3784" s="47">
        <v>7</v>
      </c>
    </row>
    <row r="3785" spans="1:19" ht="12.75">
      <c r="A3785" s="22" t="s">
        <v>60</v>
      </c>
      <c r="B3785" s="22" t="s">
        <v>289</v>
      </c>
      <c r="C3785" s="22" t="s">
        <v>63</v>
      </c>
      <c r="D3785" s="22" t="s">
        <v>61</v>
      </c>
      <c r="E3785" s="22" t="s">
        <v>10480</v>
      </c>
      <c r="F3785" s="31">
        <v>43458.439328703702</v>
      </c>
      <c r="G3785" s="31">
        <v>43458</v>
      </c>
      <c r="H3785" s="31">
        <v>43823</v>
      </c>
      <c r="I3785" s="31">
        <v>43488.436574074076</v>
      </c>
      <c r="J3785" s="22" t="s">
        <v>73</v>
      </c>
      <c r="K3785" s="32" t="s">
        <v>82</v>
      </c>
      <c r="L3785" s="32" t="s">
        <v>10481</v>
      </c>
      <c r="N3785" s="24">
        <v>291.49599999999998</v>
      </c>
      <c r="O3785" s="24">
        <v>220.76</v>
      </c>
      <c r="P3785" s="32" t="s">
        <v>344</v>
      </c>
      <c r="Q3785" s="43" t="s">
        <v>345</v>
      </c>
      <c r="R3785" s="43" t="s">
        <v>78</v>
      </c>
      <c r="S3785" s="47">
        <v>7</v>
      </c>
    </row>
    <row r="3786" spans="1:19" ht="12.75">
      <c r="A3786" s="22" t="s">
        <v>60</v>
      </c>
      <c r="B3786" s="22" t="s">
        <v>405</v>
      </c>
      <c r="C3786" s="22" t="s">
        <v>63</v>
      </c>
      <c r="D3786" s="22" t="s">
        <v>61</v>
      </c>
      <c r="E3786" s="22" t="s">
        <v>10482</v>
      </c>
      <c r="F3786" s="31">
        <v>43438.439409722218</v>
      </c>
      <c r="G3786" s="31">
        <v>43438</v>
      </c>
      <c r="H3786" s="31">
        <v>43803</v>
      </c>
      <c r="I3786" s="31">
        <v>43468.370347222219</v>
      </c>
      <c r="J3786" s="22" t="s">
        <v>73</v>
      </c>
      <c r="K3786" s="32" t="s">
        <v>74</v>
      </c>
      <c r="L3786" s="32" t="s">
        <v>10483</v>
      </c>
      <c r="N3786" s="24">
        <v>2551.453</v>
      </c>
      <c r="O3786" s="24">
        <v>0</v>
      </c>
      <c r="P3786" s="32" t="s">
        <v>4277</v>
      </c>
      <c r="Q3786" s="43" t="s">
        <v>4278</v>
      </c>
      <c r="R3786" s="43" t="s">
        <v>78</v>
      </c>
      <c r="S3786" s="47">
        <v>7</v>
      </c>
    </row>
    <row r="3787" spans="1:19" ht="12.75">
      <c r="A3787" s="22" t="s">
        <v>60</v>
      </c>
      <c r="B3787" s="22" t="s">
        <v>494</v>
      </c>
      <c r="C3787" s="22" t="s">
        <v>63</v>
      </c>
      <c r="D3787" s="22" t="s">
        <v>61</v>
      </c>
      <c r="E3787" s="22" t="s">
        <v>10484</v>
      </c>
      <c r="F3787" s="31">
        <v>43438.496921296297</v>
      </c>
      <c r="G3787" s="31">
        <v>43441</v>
      </c>
      <c r="H3787" s="31">
        <v>43806</v>
      </c>
      <c r="I3787" s="31">
        <v>43468</v>
      </c>
      <c r="J3787" s="22" t="s">
        <v>73</v>
      </c>
      <c r="K3787" s="32" t="s">
        <v>74</v>
      </c>
      <c r="L3787" s="32" t="s">
        <v>10485</v>
      </c>
      <c r="N3787" s="24">
        <v>908.02200000000005</v>
      </c>
      <c r="O3787" s="24">
        <v>0</v>
      </c>
      <c r="P3787" s="32" t="s">
        <v>968</v>
      </c>
      <c r="Q3787" s="43" t="s">
        <v>969</v>
      </c>
      <c r="R3787" s="43" t="s">
        <v>78</v>
      </c>
      <c r="S3787" s="47">
        <v>7</v>
      </c>
    </row>
    <row r="3788" spans="1:19" ht="12.75">
      <c r="A3788" s="22" t="s">
        <v>60</v>
      </c>
      <c r="B3788" s="22" t="s">
        <v>323</v>
      </c>
      <c r="C3788" s="22" t="s">
        <v>63</v>
      </c>
      <c r="D3788" s="22" t="s">
        <v>61</v>
      </c>
      <c r="E3788" s="22" t="s">
        <v>10486</v>
      </c>
      <c r="F3788" s="31">
        <v>43441.502303240741</v>
      </c>
      <c r="G3788" s="31">
        <v>43434</v>
      </c>
      <c r="H3788" s="31">
        <v>43799</v>
      </c>
      <c r="I3788" s="31">
        <v>43471</v>
      </c>
      <c r="J3788" s="22" t="s">
        <v>131</v>
      </c>
      <c r="K3788" s="32" t="s">
        <v>126</v>
      </c>
      <c r="L3788" s="32" t="s">
        <v>10487</v>
      </c>
      <c r="M3788" s="32" t="s">
        <v>10488</v>
      </c>
      <c r="N3788" s="24">
        <v>0</v>
      </c>
      <c r="O3788" s="24">
        <v>0</v>
      </c>
      <c r="P3788" s="32" t="s">
        <v>408</v>
      </c>
      <c r="Q3788" s="43" t="s">
        <v>409</v>
      </c>
      <c r="R3788" s="43" t="s">
        <v>4113</v>
      </c>
      <c r="S3788" s="47">
        <v>1</v>
      </c>
    </row>
    <row r="3789" spans="1:19" ht="12.75">
      <c r="A3789" s="22" t="s">
        <v>60</v>
      </c>
      <c r="B3789" s="22" t="s">
        <v>341</v>
      </c>
      <c r="C3789" s="22" t="s">
        <v>63</v>
      </c>
      <c r="D3789" s="22" t="s">
        <v>61</v>
      </c>
      <c r="E3789" s="22" t="s">
        <v>10489</v>
      </c>
      <c r="F3789" s="31">
        <v>43453.669571759259</v>
      </c>
      <c r="G3789" s="31">
        <v>43453</v>
      </c>
      <c r="H3789" s="31">
        <v>43818</v>
      </c>
      <c r="I3789" s="31">
        <v>43483.664988425924</v>
      </c>
      <c r="J3789" s="22" t="s">
        <v>73</v>
      </c>
      <c r="K3789" s="32" t="s">
        <v>74</v>
      </c>
      <c r="L3789" s="32" t="s">
        <v>10490</v>
      </c>
      <c r="N3789" s="24">
        <v>0</v>
      </c>
      <c r="O3789" s="24">
        <v>0</v>
      </c>
      <c r="P3789" s="32" t="s">
        <v>10491</v>
      </c>
      <c r="Q3789" s="43" t="s">
        <v>10492</v>
      </c>
      <c r="R3789" s="43" t="s">
        <v>78</v>
      </c>
      <c r="S3789" s="47">
        <v>7</v>
      </c>
    </row>
    <row r="3790" spans="1:19" ht="12.75">
      <c r="A3790" s="22" t="s">
        <v>60</v>
      </c>
      <c r="B3790" s="22" t="s">
        <v>415</v>
      </c>
      <c r="C3790" s="22" t="s">
        <v>63</v>
      </c>
      <c r="D3790" s="22" t="s">
        <v>61</v>
      </c>
      <c r="E3790" s="22" t="s">
        <v>10493</v>
      </c>
      <c r="F3790" s="31">
        <v>43449.120335648149</v>
      </c>
      <c r="G3790" s="31">
        <v>43484</v>
      </c>
      <c r="H3790" s="31">
        <v>43849</v>
      </c>
      <c r="I3790" s="31">
        <v>43509.120335648149</v>
      </c>
      <c r="J3790" s="22" t="s">
        <v>81</v>
      </c>
      <c r="K3790" s="32" t="s">
        <v>82</v>
      </c>
      <c r="L3790" s="32" t="s">
        <v>10494</v>
      </c>
      <c r="M3790" s="32" t="s">
        <v>10495</v>
      </c>
      <c r="N3790" s="24">
        <v>1067.9100000000001</v>
      </c>
      <c r="O3790" s="24">
        <v>1067.9100000000001</v>
      </c>
      <c r="P3790" s="32" t="s">
        <v>1238</v>
      </c>
      <c r="Q3790" s="43" t="s">
        <v>1239</v>
      </c>
      <c r="R3790" s="43" t="s">
        <v>78</v>
      </c>
      <c r="S3790" s="47">
        <v>1</v>
      </c>
    </row>
    <row r="3791" spans="1:19" ht="12.75">
      <c r="A3791" s="22" t="s">
        <v>60</v>
      </c>
      <c r="B3791" s="22" t="s">
        <v>323</v>
      </c>
      <c r="C3791" s="22" t="s">
        <v>63</v>
      </c>
      <c r="D3791" s="22" t="s">
        <v>61</v>
      </c>
      <c r="E3791" s="22" t="s">
        <v>10496</v>
      </c>
      <c r="F3791" s="31">
        <v>43453.638726851852</v>
      </c>
      <c r="G3791" s="31">
        <v>43466</v>
      </c>
      <c r="H3791" s="31">
        <v>43831</v>
      </c>
      <c r="I3791" s="31">
        <v>43483</v>
      </c>
      <c r="J3791" s="22" t="s">
        <v>73</v>
      </c>
      <c r="K3791" s="32" t="s">
        <v>74</v>
      </c>
      <c r="L3791" s="32" t="s">
        <v>10497</v>
      </c>
      <c r="N3791" s="24">
        <v>2207.6414</v>
      </c>
      <c r="O3791" s="24">
        <v>0</v>
      </c>
      <c r="P3791" s="32" t="s">
        <v>3277</v>
      </c>
      <c r="Q3791" s="43" t="s">
        <v>3278</v>
      </c>
      <c r="R3791" s="43" t="s">
        <v>158</v>
      </c>
      <c r="S3791" s="47">
        <v>7</v>
      </c>
    </row>
    <row r="3792" spans="1:19" ht="12.75">
      <c r="A3792" s="22" t="s">
        <v>60</v>
      </c>
      <c r="B3792" s="22" t="s">
        <v>460</v>
      </c>
      <c r="C3792" s="22" t="s">
        <v>63</v>
      </c>
      <c r="D3792" s="22" t="s">
        <v>61</v>
      </c>
      <c r="E3792" s="22" t="s">
        <v>10498</v>
      </c>
      <c r="F3792" s="31">
        <v>43445.685787037037</v>
      </c>
      <c r="G3792" s="31">
        <v>43449</v>
      </c>
      <c r="H3792" s="31">
        <v>43814</v>
      </c>
      <c r="I3792" s="31">
        <v>43376.497847222221</v>
      </c>
      <c r="J3792" s="22" t="s">
        <v>73</v>
      </c>
      <c r="K3792" s="32" t="s">
        <v>74</v>
      </c>
      <c r="L3792" s="32" t="s">
        <v>10499</v>
      </c>
      <c r="N3792" s="24">
        <v>5100.4399999999996</v>
      </c>
      <c r="O3792" s="24">
        <v>0</v>
      </c>
      <c r="P3792" s="32" t="s">
        <v>595</v>
      </c>
      <c r="Q3792" s="43" t="s">
        <v>596</v>
      </c>
      <c r="R3792" s="43" t="s">
        <v>78</v>
      </c>
      <c r="S3792" s="47">
        <v>7</v>
      </c>
    </row>
    <row r="3793" spans="1:19" ht="12.75">
      <c r="A3793" s="22" t="s">
        <v>60</v>
      </c>
      <c r="B3793" s="22" t="s">
        <v>405</v>
      </c>
      <c r="C3793" s="22" t="s">
        <v>63</v>
      </c>
      <c r="D3793" s="22" t="s">
        <v>61</v>
      </c>
      <c r="E3793" s="22" t="s">
        <v>10500</v>
      </c>
      <c r="F3793" s="31">
        <v>43439.633784722224</v>
      </c>
      <c r="G3793" s="31">
        <v>43439</v>
      </c>
      <c r="H3793" s="31">
        <v>43804</v>
      </c>
      <c r="I3793" s="31">
        <v>43469.632280092592</v>
      </c>
      <c r="J3793" s="22" t="s">
        <v>73</v>
      </c>
      <c r="K3793" s="32" t="s">
        <v>74</v>
      </c>
      <c r="L3793" s="32" t="s">
        <v>10501</v>
      </c>
      <c r="N3793" s="24">
        <v>1731.045</v>
      </c>
      <c r="O3793" s="24">
        <v>0</v>
      </c>
      <c r="P3793" s="32" t="s">
        <v>1129</v>
      </c>
      <c r="Q3793" s="43" t="s">
        <v>1130</v>
      </c>
      <c r="R3793" s="43" t="s">
        <v>78</v>
      </c>
      <c r="S3793" s="47">
        <v>7</v>
      </c>
    </row>
    <row r="3794" spans="1:19" ht="12.75">
      <c r="A3794" s="22" t="s">
        <v>60</v>
      </c>
      <c r="B3794" s="22" t="s">
        <v>362</v>
      </c>
      <c r="C3794" s="22" t="s">
        <v>63</v>
      </c>
      <c r="D3794" s="22" t="s">
        <v>61</v>
      </c>
      <c r="E3794" s="22" t="s">
        <v>10502</v>
      </c>
      <c r="F3794" s="31">
        <v>43453.782048611109</v>
      </c>
      <c r="G3794" s="31">
        <v>43476</v>
      </c>
      <c r="H3794" s="31">
        <v>43841</v>
      </c>
      <c r="I3794" s="31">
        <v>43483.699571759258</v>
      </c>
      <c r="J3794" s="22" t="s">
        <v>73</v>
      </c>
      <c r="K3794" s="32" t="s">
        <v>82</v>
      </c>
      <c r="L3794" s="32" t="s">
        <v>10503</v>
      </c>
      <c r="N3794" s="24">
        <v>3886.194</v>
      </c>
      <c r="O3794" s="24">
        <v>2723.38</v>
      </c>
      <c r="P3794" s="32" t="s">
        <v>2668</v>
      </c>
      <c r="Q3794" s="43" t="s">
        <v>2669</v>
      </c>
      <c r="R3794" s="43" t="s">
        <v>78</v>
      </c>
      <c r="S3794" s="47">
        <v>7</v>
      </c>
    </row>
    <row r="3795" spans="1:19" ht="12.75">
      <c r="A3795" s="22" t="s">
        <v>60</v>
      </c>
      <c r="B3795" s="22" t="s">
        <v>362</v>
      </c>
      <c r="C3795" s="22" t="s">
        <v>63</v>
      </c>
      <c r="D3795" s="22" t="s">
        <v>61</v>
      </c>
      <c r="E3795" s="22" t="s">
        <v>10504</v>
      </c>
      <c r="F3795" s="31">
        <v>43437.671724537038</v>
      </c>
      <c r="G3795" s="31">
        <v>43466</v>
      </c>
      <c r="H3795" s="31">
        <v>43831</v>
      </c>
      <c r="I3795" s="31">
        <v>43467.666516203702</v>
      </c>
      <c r="J3795" s="22" t="s">
        <v>73</v>
      </c>
      <c r="K3795" s="32" t="s">
        <v>120</v>
      </c>
      <c r="L3795" s="32" t="s">
        <v>10505</v>
      </c>
      <c r="M3795" s="32" t="s">
        <v>10506</v>
      </c>
      <c r="N3795" s="24">
        <v>2597.4811</v>
      </c>
      <c r="O3795" s="24">
        <v>1614.42</v>
      </c>
      <c r="P3795" s="32" t="s">
        <v>721</v>
      </c>
      <c r="Q3795" s="43" t="s">
        <v>722</v>
      </c>
      <c r="R3795" s="43" t="s">
        <v>158</v>
      </c>
      <c r="S3795" s="47">
        <v>7</v>
      </c>
    </row>
    <row r="3796" spans="1:19" ht="12.75">
      <c r="A3796" s="22" t="s">
        <v>60</v>
      </c>
      <c r="B3796" s="22" t="s">
        <v>289</v>
      </c>
      <c r="C3796" s="22" t="s">
        <v>63</v>
      </c>
      <c r="D3796" s="22" t="s">
        <v>61</v>
      </c>
      <c r="E3796" s="22" t="s">
        <v>10507</v>
      </c>
      <c r="F3796" s="31">
        <v>43452.458958333329</v>
      </c>
      <c r="G3796" s="31">
        <v>43452</v>
      </c>
      <c r="H3796" s="31">
        <v>43817</v>
      </c>
      <c r="I3796" s="31">
        <v>43482.457569444443</v>
      </c>
      <c r="J3796" s="22" t="s">
        <v>73</v>
      </c>
      <c r="K3796" s="32" t="s">
        <v>82</v>
      </c>
      <c r="L3796" s="32" t="s">
        <v>10508</v>
      </c>
      <c r="N3796" s="24">
        <v>703.37570000000005</v>
      </c>
      <c r="O3796" s="24">
        <v>379.985</v>
      </c>
      <c r="P3796" s="32" t="s">
        <v>863</v>
      </c>
      <c r="Q3796" s="43" t="s">
        <v>864</v>
      </c>
      <c r="R3796" s="43" t="s">
        <v>78</v>
      </c>
      <c r="S3796" s="47">
        <v>7</v>
      </c>
    </row>
    <row r="3797" spans="1:19" ht="12.75">
      <c r="A3797" s="22" t="s">
        <v>60</v>
      </c>
      <c r="B3797" s="22" t="s">
        <v>494</v>
      </c>
      <c r="C3797" s="22" t="s">
        <v>63</v>
      </c>
      <c r="D3797" s="22" t="s">
        <v>61</v>
      </c>
      <c r="E3797" s="22" t="s">
        <v>10509</v>
      </c>
      <c r="F3797" s="31">
        <v>43448.453032407408</v>
      </c>
      <c r="G3797" s="31">
        <v>43474</v>
      </c>
      <c r="H3797" s="31">
        <v>43839</v>
      </c>
      <c r="I3797" s="31">
        <v>43478</v>
      </c>
      <c r="J3797" s="22" t="s">
        <v>73</v>
      </c>
      <c r="K3797" s="32" t="s">
        <v>126</v>
      </c>
      <c r="L3797" s="32" t="s">
        <v>10510</v>
      </c>
      <c r="N3797" s="24">
        <v>1254.046</v>
      </c>
      <c r="O3797" s="24">
        <v>0</v>
      </c>
      <c r="P3797" s="32" t="s">
        <v>233</v>
      </c>
      <c r="Q3797" s="43" t="s">
        <v>234</v>
      </c>
      <c r="R3797" s="43" t="s">
        <v>158</v>
      </c>
      <c r="S3797" s="47">
        <v>7</v>
      </c>
    </row>
    <row r="3798" spans="1:19" ht="12.75">
      <c r="A3798" s="22" t="s">
        <v>60</v>
      </c>
      <c r="B3798" s="22" t="s">
        <v>362</v>
      </c>
      <c r="C3798" s="22" t="s">
        <v>63</v>
      </c>
      <c r="D3798" s="22" t="s">
        <v>61</v>
      </c>
      <c r="E3798" s="22" t="s">
        <v>10511</v>
      </c>
      <c r="F3798" s="31">
        <v>43458.561076388884</v>
      </c>
      <c r="G3798" s="31">
        <v>43466</v>
      </c>
      <c r="H3798" s="31">
        <v>43831</v>
      </c>
      <c r="I3798" s="31">
        <v>43488.557118055556</v>
      </c>
      <c r="J3798" s="22" t="s">
        <v>73</v>
      </c>
      <c r="K3798" s="32" t="s">
        <v>120</v>
      </c>
      <c r="L3798" s="32" t="s">
        <v>10512</v>
      </c>
      <c r="M3798" s="32" t="s">
        <v>1800</v>
      </c>
      <c r="N3798" s="24">
        <v>837.35329999999999</v>
      </c>
      <c r="O3798" s="24">
        <v>615.16999999999996</v>
      </c>
      <c r="P3798" s="32" t="s">
        <v>1801</v>
      </c>
      <c r="Q3798" s="43" t="s">
        <v>1802</v>
      </c>
      <c r="R3798" s="43" t="s">
        <v>78</v>
      </c>
      <c r="S3798" s="47">
        <v>7</v>
      </c>
    </row>
    <row r="3799" spans="1:19" ht="12.75">
      <c r="A3799" s="22" t="s">
        <v>60</v>
      </c>
      <c r="B3799" s="22" t="s">
        <v>362</v>
      </c>
      <c r="C3799" s="22" t="s">
        <v>63</v>
      </c>
      <c r="D3799" s="22" t="s">
        <v>61</v>
      </c>
      <c r="E3799" s="22" t="s">
        <v>10513</v>
      </c>
      <c r="F3799" s="31">
        <v>43448.707465277774</v>
      </c>
      <c r="G3799" s="31">
        <v>43484</v>
      </c>
      <c r="H3799" s="31">
        <v>43849</v>
      </c>
      <c r="I3799" s="31">
        <v>43478.698437499996</v>
      </c>
      <c r="J3799" s="22" t="s">
        <v>73</v>
      </c>
      <c r="K3799" s="32" t="s">
        <v>82</v>
      </c>
      <c r="L3799" s="32" t="s">
        <v>10514</v>
      </c>
      <c r="N3799" s="24">
        <v>1314.6966</v>
      </c>
      <c r="O3799" s="24">
        <v>1382.60</v>
      </c>
      <c r="P3799" s="32" t="s">
        <v>10427</v>
      </c>
      <c r="Q3799" s="43" t="s">
        <v>10428</v>
      </c>
      <c r="R3799" s="43" t="s">
        <v>78</v>
      </c>
      <c r="S3799" s="47">
        <v>7</v>
      </c>
    </row>
    <row r="3800" spans="1:19" ht="12.75">
      <c r="A3800" s="22" t="s">
        <v>60</v>
      </c>
      <c r="B3800" s="22" t="s">
        <v>289</v>
      </c>
      <c r="C3800" s="22" t="s">
        <v>63</v>
      </c>
      <c r="D3800" s="22" t="s">
        <v>61</v>
      </c>
      <c r="E3800" s="22" t="s">
        <v>10515</v>
      </c>
      <c r="F3800" s="31">
        <v>43452.770219907405</v>
      </c>
      <c r="G3800" s="31">
        <v>43452</v>
      </c>
      <c r="H3800" s="31">
        <v>43817</v>
      </c>
      <c r="I3800" s="31">
        <v>43482.767048611109</v>
      </c>
      <c r="J3800" s="22" t="s">
        <v>73</v>
      </c>
      <c r="K3800" s="32" t="s">
        <v>74</v>
      </c>
      <c r="L3800" s="32" t="s">
        <v>10516</v>
      </c>
      <c r="N3800" s="24">
        <v>0</v>
      </c>
      <c r="O3800" s="24">
        <v>0</v>
      </c>
      <c r="P3800" s="32" t="s">
        <v>10517</v>
      </c>
      <c r="Q3800" s="43" t="s">
        <v>10518</v>
      </c>
      <c r="R3800" s="43" t="s">
        <v>78</v>
      </c>
      <c r="S3800" s="47">
        <v>6</v>
      </c>
    </row>
    <row r="3801" spans="1:19" ht="12.75">
      <c r="A3801" s="22" t="s">
        <v>60</v>
      </c>
      <c r="B3801" s="22" t="s">
        <v>352</v>
      </c>
      <c r="C3801" s="22" t="s">
        <v>63</v>
      </c>
      <c r="D3801" s="22" t="s">
        <v>61</v>
      </c>
      <c r="E3801" s="22" t="s">
        <v>10519</v>
      </c>
      <c r="F3801" s="31">
        <v>43462.620254629626</v>
      </c>
      <c r="G3801" s="31">
        <v>43413</v>
      </c>
      <c r="H3801" s="31">
        <v>43778</v>
      </c>
      <c r="I3801" s="31">
        <v>43492</v>
      </c>
      <c r="J3801" s="22" t="s">
        <v>160</v>
      </c>
      <c r="K3801" s="32" t="s">
        <v>120</v>
      </c>
      <c r="L3801" s="32" t="s">
        <v>10520</v>
      </c>
      <c r="M3801" s="32" t="s">
        <v>10521</v>
      </c>
      <c r="N3801" s="24">
        <v>-1475.49</v>
      </c>
      <c r="O3801" s="24">
        <v>-1475.49</v>
      </c>
      <c r="P3801" s="32" t="s">
        <v>850</v>
      </c>
      <c r="Q3801" s="43" t="s">
        <v>851</v>
      </c>
      <c r="R3801" s="43" t="s">
        <v>78</v>
      </c>
      <c r="S3801" s="47">
        <v>1</v>
      </c>
    </row>
    <row r="3802" spans="1:19" ht="12.75">
      <c r="A3802" s="22" t="s">
        <v>60</v>
      </c>
      <c r="B3802" s="22" t="s">
        <v>331</v>
      </c>
      <c r="C3802" s="22" t="s">
        <v>63</v>
      </c>
      <c r="D3802" s="22" t="s">
        <v>61</v>
      </c>
      <c r="E3802" s="22" t="s">
        <v>10522</v>
      </c>
      <c r="F3802" s="31">
        <v>43445.613483796296</v>
      </c>
      <c r="G3802" s="31">
        <v>43445</v>
      </c>
      <c r="H3802" s="31">
        <v>43810</v>
      </c>
      <c r="I3802" s="31">
        <v>43475</v>
      </c>
      <c r="J3802" s="22" t="s">
        <v>73</v>
      </c>
      <c r="K3802" s="32" t="s">
        <v>120</v>
      </c>
      <c r="L3802" s="32" t="s">
        <v>10523</v>
      </c>
      <c r="M3802" s="32" t="s">
        <v>10524</v>
      </c>
      <c r="N3802" s="24">
        <v>4490.3540000000003</v>
      </c>
      <c r="O3802" s="24">
        <v>3466.34</v>
      </c>
      <c r="P3802" s="32" t="s">
        <v>109</v>
      </c>
      <c r="Q3802" s="43" t="s">
        <v>110</v>
      </c>
      <c r="R3802" s="43" t="s">
        <v>78</v>
      </c>
      <c r="S3802" s="47">
        <v>6</v>
      </c>
    </row>
    <row r="3803" spans="1:19" ht="12.75">
      <c r="A3803" s="22" t="s">
        <v>60</v>
      </c>
      <c r="B3803" s="22" t="s">
        <v>289</v>
      </c>
      <c r="C3803" s="22" t="s">
        <v>63</v>
      </c>
      <c r="D3803" s="22" t="s">
        <v>61</v>
      </c>
      <c r="E3803" s="22" t="s">
        <v>10525</v>
      </c>
      <c r="F3803" s="31">
        <v>43438.544918981483</v>
      </c>
      <c r="G3803" s="31">
        <v>43466</v>
      </c>
      <c r="H3803" s="31">
        <v>43831</v>
      </c>
      <c r="I3803" s="31">
        <v>43468.542604166665</v>
      </c>
      <c r="J3803" s="22" t="s">
        <v>73</v>
      </c>
      <c r="K3803" s="32" t="s">
        <v>74</v>
      </c>
      <c r="L3803" s="32" t="s">
        <v>10526</v>
      </c>
      <c r="N3803" s="24">
        <v>0</v>
      </c>
      <c r="O3803" s="24">
        <v>0</v>
      </c>
      <c r="P3803" s="32" t="s">
        <v>502</v>
      </c>
      <c r="Q3803" s="43" t="s">
        <v>503</v>
      </c>
      <c r="R3803" s="43" t="s">
        <v>78</v>
      </c>
      <c r="S3803" s="47">
        <v>7</v>
      </c>
    </row>
    <row r="3804" spans="1:19" ht="12.75">
      <c r="A3804" s="22" t="s">
        <v>60</v>
      </c>
      <c r="B3804" s="22" t="s">
        <v>331</v>
      </c>
      <c r="C3804" s="22" t="s">
        <v>63</v>
      </c>
      <c r="D3804" s="22" t="s">
        <v>61</v>
      </c>
      <c r="E3804" s="22" t="s">
        <v>10527</v>
      </c>
      <c r="F3804" s="31">
        <v>43439.330787037034</v>
      </c>
      <c r="G3804" s="31">
        <v>43480</v>
      </c>
      <c r="H3804" s="31">
        <v>43845</v>
      </c>
      <c r="I3804" s="31">
        <v>43499.330787037034</v>
      </c>
      <c r="J3804" s="22" t="s">
        <v>73</v>
      </c>
      <c r="K3804" s="32" t="s">
        <v>74</v>
      </c>
      <c r="L3804" s="32" t="s">
        <v>10528</v>
      </c>
      <c r="M3804" s="32" t="s">
        <v>10529</v>
      </c>
      <c r="N3804" s="24">
        <v>1061.855</v>
      </c>
      <c r="O3804" s="24">
        <v>0</v>
      </c>
      <c r="P3804" s="32" t="s">
        <v>10530</v>
      </c>
      <c r="Q3804" s="43" t="s">
        <v>10531</v>
      </c>
      <c r="R3804" s="43" t="s">
        <v>78</v>
      </c>
      <c r="S3804" s="47">
        <v>7</v>
      </c>
    </row>
    <row r="3805" spans="1:19" ht="12.75">
      <c r="A3805" s="22" t="s">
        <v>60</v>
      </c>
      <c r="B3805" s="22" t="s">
        <v>289</v>
      </c>
      <c r="C3805" s="22" t="s">
        <v>63</v>
      </c>
      <c r="D3805" s="22" t="s">
        <v>61</v>
      </c>
      <c r="E3805" s="22" t="s">
        <v>10532</v>
      </c>
      <c r="F3805" s="31">
        <v>43453.565983796296</v>
      </c>
      <c r="G3805" s="31">
        <v>43453</v>
      </c>
      <c r="H3805" s="31">
        <v>43818</v>
      </c>
      <c r="I3805" s="31">
        <v>43483.559884259259</v>
      </c>
      <c r="J3805" s="22" t="s">
        <v>73</v>
      </c>
      <c r="K3805" s="32" t="s">
        <v>82</v>
      </c>
      <c r="L3805" s="32" t="s">
        <v>10533</v>
      </c>
      <c r="N3805" s="24">
        <v>492.68</v>
      </c>
      <c r="O3805" s="24">
        <v>419.80</v>
      </c>
      <c r="P3805" s="32" t="s">
        <v>128</v>
      </c>
      <c r="Q3805" s="43" t="s">
        <v>129</v>
      </c>
      <c r="R3805" s="43" t="s">
        <v>78</v>
      </c>
      <c r="S3805" s="47">
        <v>7</v>
      </c>
    </row>
    <row r="3806" spans="1:19" ht="12.75">
      <c r="A3806" s="22" t="s">
        <v>60</v>
      </c>
      <c r="B3806" s="22" t="s">
        <v>521</v>
      </c>
      <c r="C3806" s="22" t="s">
        <v>63</v>
      </c>
      <c r="D3806" s="22" t="s">
        <v>61</v>
      </c>
      <c r="E3806" s="22" t="s">
        <v>10534</v>
      </c>
      <c r="F3806" s="31">
        <v>43444.91474537037</v>
      </c>
      <c r="G3806" s="31">
        <v>43465</v>
      </c>
      <c r="H3806" s="31">
        <v>43830</v>
      </c>
      <c r="I3806" s="31">
        <v>43474.911886574075</v>
      </c>
      <c r="J3806" s="22" t="s">
        <v>73</v>
      </c>
      <c r="K3806" s="32" t="s">
        <v>74</v>
      </c>
      <c r="L3806" s="32" t="s">
        <v>10535</v>
      </c>
      <c r="N3806" s="24">
        <v>501.94659999999999</v>
      </c>
      <c r="O3806" s="24">
        <v>0</v>
      </c>
      <c r="P3806" s="32" t="s">
        <v>10536</v>
      </c>
      <c r="Q3806" s="43" t="s">
        <v>10537</v>
      </c>
      <c r="R3806" s="43" t="s">
        <v>78</v>
      </c>
      <c r="S3806" s="47">
        <v>7</v>
      </c>
    </row>
    <row r="3807" spans="1:19" ht="12.75">
      <c r="A3807" s="22" t="s">
        <v>60</v>
      </c>
      <c r="B3807" s="22" t="s">
        <v>349</v>
      </c>
      <c r="C3807" s="22" t="s">
        <v>63</v>
      </c>
      <c r="D3807" s="22" t="s">
        <v>61</v>
      </c>
      <c r="E3807" s="22" t="s">
        <v>10538</v>
      </c>
      <c r="F3807" s="31">
        <v>43452.660856481481</v>
      </c>
      <c r="G3807" s="31">
        <v>43455</v>
      </c>
      <c r="H3807" s="31">
        <v>43820</v>
      </c>
      <c r="I3807" s="31">
        <v>43482</v>
      </c>
      <c r="J3807" s="22" t="s">
        <v>73</v>
      </c>
      <c r="K3807" s="32" t="s">
        <v>74</v>
      </c>
      <c r="L3807" s="32" t="s">
        <v>10539</v>
      </c>
      <c r="N3807" s="24">
        <v>2153.4899999999998</v>
      </c>
      <c r="O3807" s="24">
        <v>0</v>
      </c>
      <c r="P3807" s="32" t="s">
        <v>90</v>
      </c>
      <c r="Q3807" s="43" t="s">
        <v>91</v>
      </c>
      <c r="R3807" s="43" t="s">
        <v>78</v>
      </c>
      <c r="S3807" s="47">
        <v>3</v>
      </c>
    </row>
    <row r="3808" spans="1:19" ht="12.75">
      <c r="A3808" s="22" t="s">
        <v>60</v>
      </c>
      <c r="B3808" s="22" t="s">
        <v>425</v>
      </c>
      <c r="C3808" s="22" t="s">
        <v>63</v>
      </c>
      <c r="D3808" s="22" t="s">
        <v>61</v>
      </c>
      <c r="E3808" s="22" t="s">
        <v>10540</v>
      </c>
      <c r="F3808" s="31">
        <v>43455.105162037034</v>
      </c>
      <c r="G3808" s="31">
        <v>43497</v>
      </c>
      <c r="H3808" s="31">
        <v>43862</v>
      </c>
      <c r="I3808" s="31">
        <v>43515.105162037034</v>
      </c>
      <c r="J3808" s="22" t="s">
        <v>81</v>
      </c>
      <c r="K3808" s="32" t="s">
        <v>120</v>
      </c>
      <c r="L3808" s="32" t="s">
        <v>10541</v>
      </c>
      <c r="M3808" s="32" t="s">
        <v>10542</v>
      </c>
      <c r="N3808" s="24">
        <v>309.60000000000002</v>
      </c>
      <c r="O3808" s="24">
        <v>309.60000000000002</v>
      </c>
      <c r="P3808" s="32" t="s">
        <v>872</v>
      </c>
      <c r="Q3808" s="43" t="s">
        <v>873</v>
      </c>
      <c r="R3808" s="43" t="s">
        <v>78</v>
      </c>
      <c r="S3808" s="47">
        <v>1</v>
      </c>
    </row>
    <row r="3809" spans="1:19" ht="12.75">
      <c r="A3809" s="22" t="s">
        <v>60</v>
      </c>
      <c r="B3809" s="22" t="s">
        <v>289</v>
      </c>
      <c r="C3809" s="22" t="s">
        <v>63</v>
      </c>
      <c r="D3809" s="22" t="s">
        <v>61</v>
      </c>
      <c r="E3809" s="22" t="s">
        <v>10543</v>
      </c>
      <c r="F3809" s="31">
        <v>43441.047569444439</v>
      </c>
      <c r="G3809" s="31">
        <v>43483</v>
      </c>
      <c r="H3809" s="31">
        <v>43848</v>
      </c>
      <c r="I3809" s="31">
        <v>43501.047569444439</v>
      </c>
      <c r="J3809" s="22" t="s">
        <v>73</v>
      </c>
      <c r="K3809" s="32" t="s">
        <v>82</v>
      </c>
      <c r="L3809" s="32" t="s">
        <v>10544</v>
      </c>
      <c r="M3809" s="32" t="s">
        <v>10545</v>
      </c>
      <c r="N3809" s="24">
        <v>1077.5325</v>
      </c>
      <c r="O3809" s="24">
        <v>752.87</v>
      </c>
      <c r="P3809" s="32" t="s">
        <v>174</v>
      </c>
      <c r="Q3809" s="43" t="s">
        <v>175</v>
      </c>
      <c r="R3809" s="43" t="s">
        <v>78</v>
      </c>
      <c r="S3809" s="47">
        <v>7</v>
      </c>
    </row>
    <row r="3810" spans="1:19" ht="12.75">
      <c r="A3810" s="22" t="s">
        <v>60</v>
      </c>
      <c r="B3810" s="22" t="s">
        <v>425</v>
      </c>
      <c r="C3810" s="22" t="s">
        <v>63</v>
      </c>
      <c r="D3810" s="22" t="s">
        <v>61</v>
      </c>
      <c r="E3810" s="22" t="s">
        <v>10546</v>
      </c>
      <c r="F3810" s="31">
        <v>43445.470335648148</v>
      </c>
      <c r="G3810" s="31">
        <v>43140</v>
      </c>
      <c r="H3810" s="31">
        <v>43505</v>
      </c>
      <c r="I3810" s="31">
        <v>43475</v>
      </c>
      <c r="J3810" s="22" t="s">
        <v>131</v>
      </c>
      <c r="K3810" s="32" t="s">
        <v>120</v>
      </c>
      <c r="L3810" s="32" t="s">
        <v>10547</v>
      </c>
      <c r="M3810" s="32" t="s">
        <v>10548</v>
      </c>
      <c r="N3810" s="24">
        <v>0</v>
      </c>
      <c r="O3810" s="24">
        <v>0</v>
      </c>
      <c r="P3810" s="32" t="s">
        <v>3370</v>
      </c>
      <c r="Q3810" s="43" t="s">
        <v>3371</v>
      </c>
      <c r="R3810" s="43" t="s">
        <v>78</v>
      </c>
      <c r="S3810" s="47">
        <v>1</v>
      </c>
    </row>
    <row r="3811" spans="1:19" ht="12.75">
      <c r="A3811" s="22" t="s">
        <v>60</v>
      </c>
      <c r="B3811" s="22" t="s">
        <v>323</v>
      </c>
      <c r="C3811" s="22" t="s">
        <v>63</v>
      </c>
      <c r="D3811" s="22" t="s">
        <v>61</v>
      </c>
      <c r="E3811" s="22" t="s">
        <v>10549</v>
      </c>
      <c r="F3811" s="31">
        <v>43450.589374999996</v>
      </c>
      <c r="G3811" s="31">
        <v>43424</v>
      </c>
      <c r="H3811" s="31">
        <v>43585</v>
      </c>
      <c r="I3811" s="31">
        <v>43476</v>
      </c>
      <c r="J3811" s="22" t="s">
        <v>131</v>
      </c>
      <c r="K3811" s="32" t="s">
        <v>120</v>
      </c>
      <c r="L3811" s="32" t="s">
        <v>10550</v>
      </c>
      <c r="M3811" s="32" t="s">
        <v>10551</v>
      </c>
      <c r="N3811" s="24">
        <v>506.16</v>
      </c>
      <c r="O3811" s="24">
        <v>506.16</v>
      </c>
      <c r="P3811" s="32" t="s">
        <v>6429</v>
      </c>
      <c r="Q3811" s="43" t="s">
        <v>6430</v>
      </c>
      <c r="R3811" s="43" t="s">
        <v>78</v>
      </c>
      <c r="S3811" s="47">
        <v>1</v>
      </c>
    </row>
    <row r="3812" spans="1:19" ht="12.75">
      <c r="A3812" s="22" t="s">
        <v>60</v>
      </c>
      <c r="B3812" s="22" t="s">
        <v>362</v>
      </c>
      <c r="C3812" s="22" t="s">
        <v>63</v>
      </c>
      <c r="D3812" s="22" t="s">
        <v>61</v>
      </c>
      <c r="E3812" s="22" t="s">
        <v>10552</v>
      </c>
      <c r="F3812" s="31">
        <v>43439.608773148146</v>
      </c>
      <c r="G3812" s="31">
        <v>43445</v>
      </c>
      <c r="H3812" s="31">
        <v>43814</v>
      </c>
      <c r="I3812" s="31">
        <v>43469.599629629629</v>
      </c>
      <c r="J3812" s="22" t="s">
        <v>73</v>
      </c>
      <c r="K3812" s="32" t="s">
        <v>126</v>
      </c>
      <c r="L3812" s="32" t="s">
        <v>10553</v>
      </c>
      <c r="N3812" s="24">
        <v>3411.8456999999999</v>
      </c>
      <c r="O3812" s="24">
        <v>3279.24</v>
      </c>
      <c r="P3812" s="32" t="s">
        <v>90</v>
      </c>
      <c r="Q3812" s="43" t="s">
        <v>91</v>
      </c>
      <c r="R3812" s="43" t="s">
        <v>78</v>
      </c>
      <c r="S3812" s="47">
        <v>7</v>
      </c>
    </row>
    <row r="3813" spans="1:19" ht="12.75">
      <c r="A3813" s="22" t="s">
        <v>60</v>
      </c>
      <c r="B3813" s="22" t="s">
        <v>289</v>
      </c>
      <c r="C3813" s="22" t="s">
        <v>63</v>
      </c>
      <c r="D3813" s="22" t="s">
        <v>61</v>
      </c>
      <c r="E3813" s="22" t="s">
        <v>10554</v>
      </c>
      <c r="F3813" s="31">
        <v>43449.127106481479</v>
      </c>
      <c r="G3813" s="31">
        <v>43483</v>
      </c>
      <c r="H3813" s="31">
        <v>43848</v>
      </c>
      <c r="I3813" s="31">
        <v>43507.493402777778</v>
      </c>
      <c r="J3813" s="22" t="s">
        <v>81</v>
      </c>
      <c r="K3813" s="32" t="s">
        <v>82</v>
      </c>
      <c r="L3813" s="32" t="s">
        <v>10555</v>
      </c>
      <c r="M3813" s="32" t="s">
        <v>10556</v>
      </c>
      <c r="N3813" s="24">
        <v>893.55</v>
      </c>
      <c r="O3813" s="24">
        <v>483.99</v>
      </c>
      <c r="P3813" s="32" t="s">
        <v>863</v>
      </c>
      <c r="Q3813" s="43" t="s">
        <v>864</v>
      </c>
      <c r="R3813" s="43" t="s">
        <v>78</v>
      </c>
      <c r="S3813" s="47">
        <v>7</v>
      </c>
    </row>
    <row r="3814" spans="1:19" ht="12.75">
      <c r="A3814" s="22" t="s">
        <v>60</v>
      </c>
      <c r="B3814" s="22" t="s">
        <v>289</v>
      </c>
      <c r="C3814" s="22" t="s">
        <v>63</v>
      </c>
      <c r="D3814" s="22" t="s">
        <v>61</v>
      </c>
      <c r="E3814" s="22" t="s">
        <v>10557</v>
      </c>
      <c r="F3814" s="31">
        <v>43445.796469907407</v>
      </c>
      <c r="G3814" s="31">
        <v>43445</v>
      </c>
      <c r="H3814" s="31">
        <v>43799</v>
      </c>
      <c r="I3814" s="31">
        <v>43475.794317129628</v>
      </c>
      <c r="J3814" s="22" t="s">
        <v>73</v>
      </c>
      <c r="K3814" s="32" t="s">
        <v>74</v>
      </c>
      <c r="L3814" s="32" t="s">
        <v>10558</v>
      </c>
      <c r="N3814" s="24">
        <v>946.435</v>
      </c>
      <c r="O3814" s="24">
        <v>0</v>
      </c>
      <c r="P3814" s="32" t="s">
        <v>2164</v>
      </c>
      <c r="Q3814" s="43" t="s">
        <v>2165</v>
      </c>
      <c r="R3814" s="43" t="s">
        <v>78</v>
      </c>
      <c r="S3814" s="47">
        <v>6</v>
      </c>
    </row>
    <row r="3815" spans="1:19" ht="12.75">
      <c r="A3815" s="22" t="s">
        <v>60</v>
      </c>
      <c r="B3815" s="22" t="s">
        <v>289</v>
      </c>
      <c r="C3815" s="22" t="s">
        <v>63</v>
      </c>
      <c r="D3815" s="22" t="s">
        <v>61</v>
      </c>
      <c r="E3815" s="22" t="s">
        <v>10559</v>
      </c>
      <c r="F3815" s="31">
        <v>43439.645532407405</v>
      </c>
      <c r="G3815" s="31">
        <v>43480</v>
      </c>
      <c r="H3815" s="31">
        <v>43845</v>
      </c>
      <c r="I3815" s="31">
        <v>43469.635243055556</v>
      </c>
      <c r="J3815" s="22" t="s">
        <v>73</v>
      </c>
      <c r="K3815" s="32" t="s">
        <v>74</v>
      </c>
      <c r="L3815" s="32" t="s">
        <v>10560</v>
      </c>
      <c r="N3815" s="24">
        <v>9014.9500000000007</v>
      </c>
      <c r="O3815" s="24">
        <v>0</v>
      </c>
      <c r="P3815" s="32" t="s">
        <v>268</v>
      </c>
      <c r="Q3815" s="43" t="s">
        <v>269</v>
      </c>
      <c r="R3815" s="43" t="s">
        <v>78</v>
      </c>
      <c r="S3815" s="47">
        <v>7</v>
      </c>
    </row>
    <row r="3816" spans="1:19" ht="12.75">
      <c r="A3816" s="22" t="s">
        <v>60</v>
      </c>
      <c r="B3816" s="22" t="s">
        <v>618</v>
      </c>
      <c r="C3816" s="22" t="s">
        <v>63</v>
      </c>
      <c r="D3816" s="22" t="s">
        <v>61</v>
      </c>
      <c r="E3816" s="22" t="s">
        <v>10561</v>
      </c>
      <c r="F3816" s="31">
        <v>43455.10434027778</v>
      </c>
      <c r="G3816" s="31">
        <v>43501</v>
      </c>
      <c r="H3816" s="31">
        <v>43866</v>
      </c>
      <c r="I3816" s="31">
        <v>43515.10434027778</v>
      </c>
      <c r="J3816" s="22" t="s">
        <v>81</v>
      </c>
      <c r="K3816" s="32" t="s">
        <v>82</v>
      </c>
      <c r="L3816" s="32" t="s">
        <v>10562</v>
      </c>
      <c r="M3816" s="32" t="s">
        <v>10563</v>
      </c>
      <c r="N3816" s="24">
        <v>494.63</v>
      </c>
      <c r="O3816" s="24">
        <v>494.63</v>
      </c>
      <c r="P3816" s="32" t="s">
        <v>1718</v>
      </c>
      <c r="Q3816" s="43" t="s">
        <v>1719</v>
      </c>
      <c r="R3816" s="43" t="s">
        <v>78</v>
      </c>
      <c r="S3816" s="47">
        <v>1</v>
      </c>
    </row>
    <row r="3817" spans="1:19" ht="12.75">
      <c r="A3817" s="22" t="s">
        <v>60</v>
      </c>
      <c r="B3817" s="22" t="s">
        <v>289</v>
      </c>
      <c r="C3817" s="22" t="s">
        <v>63</v>
      </c>
      <c r="D3817" s="22" t="s">
        <v>61</v>
      </c>
      <c r="E3817" s="22" t="s">
        <v>10564</v>
      </c>
      <c r="F3817" s="31">
        <v>43441.909641203703</v>
      </c>
      <c r="G3817" s="31">
        <v>43441</v>
      </c>
      <c r="H3817" s="31">
        <v>43799</v>
      </c>
      <c r="I3817" s="31">
        <v>43471.908287037033</v>
      </c>
      <c r="J3817" s="22" t="s">
        <v>73</v>
      </c>
      <c r="K3817" s="32" t="s">
        <v>82</v>
      </c>
      <c r="L3817" s="32" t="s">
        <v>10565</v>
      </c>
      <c r="N3817" s="24">
        <v>619.395</v>
      </c>
      <c r="O3817" s="24">
        <v>530.69000000000005</v>
      </c>
      <c r="P3817" s="32" t="s">
        <v>3991</v>
      </c>
      <c r="Q3817" s="43" t="s">
        <v>3992</v>
      </c>
      <c r="R3817" s="43" t="s">
        <v>78</v>
      </c>
      <c r="S3817" s="47">
        <v>7</v>
      </c>
    </row>
    <row r="3818" spans="1:19" ht="12.75">
      <c r="A3818" s="22" t="s">
        <v>60</v>
      </c>
      <c r="B3818" s="22" t="s">
        <v>362</v>
      </c>
      <c r="C3818" s="22" t="s">
        <v>63</v>
      </c>
      <c r="D3818" s="22" t="s">
        <v>61</v>
      </c>
      <c r="E3818" s="22" t="s">
        <v>10566</v>
      </c>
      <c r="F3818" s="31">
        <v>43446.657708333332</v>
      </c>
      <c r="G3818" s="31">
        <v>43446</v>
      </c>
      <c r="H3818" s="31">
        <v>43811</v>
      </c>
      <c r="I3818" s="31">
        <v>43476.652835648143</v>
      </c>
      <c r="J3818" s="22" t="s">
        <v>73</v>
      </c>
      <c r="K3818" s="32" t="s">
        <v>74</v>
      </c>
      <c r="L3818" s="32" t="s">
        <v>10567</v>
      </c>
      <c r="N3818" s="24">
        <v>5626.3500000000004</v>
      </c>
      <c r="O3818" s="24">
        <v>0</v>
      </c>
      <c r="P3818" s="32" t="s">
        <v>355</v>
      </c>
      <c r="Q3818" s="43" t="s">
        <v>356</v>
      </c>
      <c r="R3818" s="43" t="s">
        <v>78</v>
      </c>
      <c r="S3818" s="47">
        <v>7</v>
      </c>
    </row>
    <row r="3819" spans="1:19" ht="12.75">
      <c r="A3819" s="22" t="s">
        <v>60</v>
      </c>
      <c r="B3819" s="22" t="s">
        <v>323</v>
      </c>
      <c r="C3819" s="22" t="s">
        <v>63</v>
      </c>
      <c r="D3819" s="22" t="s">
        <v>61</v>
      </c>
      <c r="E3819" s="22" t="s">
        <v>10568</v>
      </c>
      <c r="F3819" s="31">
        <v>43445.284074074072</v>
      </c>
      <c r="G3819" s="31">
        <v>43484</v>
      </c>
      <c r="H3819" s="31">
        <v>43849</v>
      </c>
      <c r="I3819" s="31">
        <v>43505.284074074072</v>
      </c>
      <c r="J3819" s="22" t="s">
        <v>73</v>
      </c>
      <c r="K3819" s="32" t="s">
        <v>126</v>
      </c>
      <c r="L3819" s="32" t="s">
        <v>10569</v>
      </c>
      <c r="M3819" s="32" t="s">
        <v>10570</v>
      </c>
      <c r="N3819" s="24">
        <v>15218.4766</v>
      </c>
      <c r="O3819" s="24">
        <v>0</v>
      </c>
      <c r="P3819" s="32" t="s">
        <v>10571</v>
      </c>
      <c r="Q3819" s="43" t="s">
        <v>10572</v>
      </c>
      <c r="R3819" s="43" t="s">
        <v>78</v>
      </c>
      <c r="S3819" s="47">
        <v>7</v>
      </c>
    </row>
    <row r="3820" spans="1:19" ht="12.75">
      <c r="A3820" s="22" t="s">
        <v>60</v>
      </c>
      <c r="B3820" s="22" t="s">
        <v>289</v>
      </c>
      <c r="C3820" s="22" t="s">
        <v>63</v>
      </c>
      <c r="D3820" s="22" t="s">
        <v>61</v>
      </c>
      <c r="E3820" s="22" t="s">
        <v>10573</v>
      </c>
      <c r="F3820" s="31">
        <v>43446.475277777776</v>
      </c>
      <c r="G3820" s="31">
        <v>43446</v>
      </c>
      <c r="H3820" s="31">
        <v>43811</v>
      </c>
      <c r="I3820" s="31">
        <v>43476.465578703705</v>
      </c>
      <c r="J3820" s="22" t="s">
        <v>73</v>
      </c>
      <c r="K3820" s="32" t="s">
        <v>82</v>
      </c>
      <c r="L3820" s="32" t="s">
        <v>10574</v>
      </c>
      <c r="N3820" s="24">
        <v>954.06600000000003</v>
      </c>
      <c r="O3820" s="24">
        <v>761.69</v>
      </c>
      <c r="P3820" s="32" t="s">
        <v>1298</v>
      </c>
      <c r="Q3820" s="43" t="s">
        <v>1299</v>
      </c>
      <c r="R3820" s="43" t="s">
        <v>78</v>
      </c>
      <c r="S3820" s="47">
        <v>7</v>
      </c>
    </row>
    <row r="3821" spans="1:19" ht="12.75">
      <c r="A3821" s="22" t="s">
        <v>60</v>
      </c>
      <c r="B3821" s="22" t="s">
        <v>2985</v>
      </c>
      <c r="C3821" s="22" t="s">
        <v>63</v>
      </c>
      <c r="D3821" s="22" t="s">
        <v>61</v>
      </c>
      <c r="E3821" s="22" t="s">
        <v>10575</v>
      </c>
      <c r="F3821" s="31">
        <v>43448.434907407405</v>
      </c>
      <c r="G3821" s="31">
        <v>43448</v>
      </c>
      <c r="H3821" s="31">
        <v>43860</v>
      </c>
      <c r="I3821" s="31">
        <v>43478</v>
      </c>
      <c r="J3821" s="22" t="s">
        <v>73</v>
      </c>
      <c r="K3821" s="32" t="s">
        <v>74</v>
      </c>
      <c r="L3821" s="32" t="s">
        <v>10576</v>
      </c>
      <c r="N3821" s="24">
        <v>1135.4332999999999</v>
      </c>
      <c r="O3821" s="24">
        <v>0</v>
      </c>
      <c r="P3821" s="32" t="s">
        <v>10577</v>
      </c>
      <c r="Q3821" s="43" t="s">
        <v>10578</v>
      </c>
      <c r="R3821" s="43" t="s">
        <v>78</v>
      </c>
      <c r="S3821" s="47">
        <v>7</v>
      </c>
    </row>
    <row r="3822" spans="1:19" ht="12.75">
      <c r="A3822" s="22" t="s">
        <v>60</v>
      </c>
      <c r="B3822" s="22" t="s">
        <v>362</v>
      </c>
      <c r="C3822" s="22" t="s">
        <v>63</v>
      </c>
      <c r="D3822" s="22" t="s">
        <v>61</v>
      </c>
      <c r="E3822" s="22" t="s">
        <v>10579</v>
      </c>
      <c r="F3822" s="31">
        <v>43451.650555555556</v>
      </c>
      <c r="G3822" s="31">
        <v>43465</v>
      </c>
      <c r="H3822" s="31">
        <v>43830</v>
      </c>
      <c r="I3822" s="31">
        <v>43481.645069444443</v>
      </c>
      <c r="J3822" s="22" t="s">
        <v>73</v>
      </c>
      <c r="K3822" s="32" t="s">
        <v>74</v>
      </c>
      <c r="L3822" s="32" t="s">
        <v>10580</v>
      </c>
      <c r="N3822" s="24">
        <v>3115.88</v>
      </c>
      <c r="O3822" s="24">
        <v>0</v>
      </c>
      <c r="P3822" s="32" t="s">
        <v>5113</v>
      </c>
      <c r="Q3822" s="43" t="s">
        <v>5114</v>
      </c>
      <c r="R3822" s="43" t="s">
        <v>78</v>
      </c>
      <c r="S3822" s="47">
        <v>7</v>
      </c>
    </row>
    <row r="3823" spans="1:19" ht="12.75">
      <c r="A3823" s="22" t="s">
        <v>60</v>
      </c>
      <c r="B3823" s="22" t="s">
        <v>362</v>
      </c>
      <c r="C3823" s="22" t="s">
        <v>63</v>
      </c>
      <c r="D3823" s="22" t="s">
        <v>61</v>
      </c>
      <c r="E3823" s="22" t="s">
        <v>10581</v>
      </c>
      <c r="F3823" s="31">
        <v>43439.114131944443</v>
      </c>
      <c r="G3823" s="31">
        <v>43470</v>
      </c>
      <c r="H3823" s="31">
        <v>43835</v>
      </c>
      <c r="I3823" s="31">
        <v>43497.475104166668</v>
      </c>
      <c r="J3823" s="22" t="s">
        <v>81</v>
      </c>
      <c r="K3823" s="32" t="s">
        <v>126</v>
      </c>
      <c r="L3823" s="32" t="s">
        <v>10582</v>
      </c>
      <c r="M3823" s="32" t="s">
        <v>10583</v>
      </c>
      <c r="N3823" s="24">
        <v>9090.4166000000005</v>
      </c>
      <c r="O3823" s="24">
        <v>6133.82</v>
      </c>
      <c r="P3823" s="32" t="s">
        <v>502</v>
      </c>
      <c r="Q3823" s="43" t="s">
        <v>503</v>
      </c>
      <c r="R3823" s="43" t="s">
        <v>78</v>
      </c>
      <c r="S3823" s="47">
        <v>7</v>
      </c>
    </row>
    <row r="3824" spans="1:19" ht="12.75">
      <c r="A3824" s="22" t="s">
        <v>60</v>
      </c>
      <c r="B3824" s="22" t="s">
        <v>430</v>
      </c>
      <c r="C3824" s="22" t="s">
        <v>63</v>
      </c>
      <c r="D3824" s="22" t="s">
        <v>61</v>
      </c>
      <c r="E3824" s="22" t="s">
        <v>10584</v>
      </c>
      <c r="F3824" s="31">
        <v>43448.653287037036</v>
      </c>
      <c r="G3824" s="31">
        <v>43455</v>
      </c>
      <c r="H3824" s="31">
        <v>43820</v>
      </c>
      <c r="I3824" s="31">
        <v>43478</v>
      </c>
      <c r="J3824" s="22" t="s">
        <v>73</v>
      </c>
      <c r="K3824" s="32" t="s">
        <v>74</v>
      </c>
      <c r="L3824" s="32" t="s">
        <v>10585</v>
      </c>
      <c r="N3824" s="24">
        <v>1242.6033</v>
      </c>
      <c r="O3824" s="24">
        <v>0</v>
      </c>
      <c r="P3824" s="32" t="s">
        <v>90</v>
      </c>
      <c r="Q3824" s="43" t="s">
        <v>91</v>
      </c>
      <c r="R3824" s="43" t="s">
        <v>78</v>
      </c>
      <c r="S3824" s="47">
        <v>7</v>
      </c>
    </row>
    <row r="3825" spans="1:19" ht="12.75">
      <c r="A3825" s="22" t="s">
        <v>60</v>
      </c>
      <c r="B3825" s="22" t="s">
        <v>323</v>
      </c>
      <c r="C3825" s="22" t="s">
        <v>63</v>
      </c>
      <c r="D3825" s="22" t="s">
        <v>61</v>
      </c>
      <c r="E3825" s="22" t="s">
        <v>10586</v>
      </c>
      <c r="F3825" s="31">
        <v>43447.649918981479</v>
      </c>
      <c r="G3825" s="31">
        <v>43451</v>
      </c>
      <c r="H3825" s="31">
        <v>43816</v>
      </c>
      <c r="I3825" s="31">
        <v>43477</v>
      </c>
      <c r="J3825" s="22" t="s">
        <v>73</v>
      </c>
      <c r="K3825" s="32" t="s">
        <v>120</v>
      </c>
      <c r="L3825" s="32" t="s">
        <v>10587</v>
      </c>
      <c r="M3825" s="32" t="s">
        <v>10588</v>
      </c>
      <c r="N3825" s="24">
        <v>2185.67</v>
      </c>
      <c r="O3825" s="24">
        <v>2357.4780999999998</v>
      </c>
      <c r="P3825" s="32" t="s">
        <v>3295</v>
      </c>
      <c r="Q3825" s="43" t="s">
        <v>3296</v>
      </c>
      <c r="R3825" s="43" t="s">
        <v>78</v>
      </c>
      <c r="S3825" s="47">
        <v>7</v>
      </c>
    </row>
    <row r="3826" spans="1:19" ht="12.75">
      <c r="A3826" s="22" t="s">
        <v>60</v>
      </c>
      <c r="B3826" s="22" t="s">
        <v>289</v>
      </c>
      <c r="C3826" s="22" t="s">
        <v>63</v>
      </c>
      <c r="D3826" s="22" t="s">
        <v>61</v>
      </c>
      <c r="E3826" s="22" t="s">
        <v>10589</v>
      </c>
      <c r="F3826" s="31">
        <v>43442.169374999998</v>
      </c>
      <c r="G3826" s="31">
        <v>43484</v>
      </c>
      <c r="H3826" s="31">
        <v>43849</v>
      </c>
      <c r="I3826" s="31">
        <v>43502.169374999998</v>
      </c>
      <c r="J3826" s="22" t="s">
        <v>73</v>
      </c>
      <c r="K3826" s="32" t="s">
        <v>82</v>
      </c>
      <c r="L3826" s="32" t="s">
        <v>10590</v>
      </c>
      <c r="M3826" s="32" t="s">
        <v>10591</v>
      </c>
      <c r="N3826" s="24">
        <v>1190.6320000000001</v>
      </c>
      <c r="O3826" s="24">
        <v>683.30</v>
      </c>
      <c r="P3826" s="32" t="s">
        <v>174</v>
      </c>
      <c r="Q3826" s="43" t="s">
        <v>175</v>
      </c>
      <c r="R3826" s="43" t="s">
        <v>78</v>
      </c>
      <c r="S3826" s="47">
        <v>7</v>
      </c>
    </row>
    <row r="3827" spans="1:19" ht="12.75">
      <c r="A3827" s="22" t="s">
        <v>60</v>
      </c>
      <c r="B3827" s="22" t="s">
        <v>425</v>
      </c>
      <c r="C3827" s="22" t="s">
        <v>63</v>
      </c>
      <c r="D3827" s="22" t="s">
        <v>61</v>
      </c>
      <c r="E3827" s="22" t="s">
        <v>10592</v>
      </c>
      <c r="F3827" s="31">
        <v>43452.54987268518</v>
      </c>
      <c r="G3827" s="31">
        <v>43483</v>
      </c>
      <c r="H3827" s="31">
        <v>43848</v>
      </c>
      <c r="I3827" s="31">
        <v>43482</v>
      </c>
      <c r="J3827" s="22" t="s">
        <v>73</v>
      </c>
      <c r="K3827" s="32" t="s">
        <v>74</v>
      </c>
      <c r="L3827" s="32" t="s">
        <v>10593</v>
      </c>
      <c r="N3827" s="24">
        <v>1346.38</v>
      </c>
      <c r="O3827" s="24">
        <v>0</v>
      </c>
      <c r="P3827" s="32" t="s">
        <v>109</v>
      </c>
      <c r="Q3827" s="43" t="s">
        <v>110</v>
      </c>
      <c r="R3827" s="43" t="s">
        <v>78</v>
      </c>
      <c r="S3827" s="47">
        <v>7</v>
      </c>
    </row>
    <row r="3828" spans="1:19" ht="12.75">
      <c r="A3828" s="22" t="s">
        <v>60</v>
      </c>
      <c r="B3828" s="22" t="s">
        <v>346</v>
      </c>
      <c r="C3828" s="22" t="s">
        <v>63</v>
      </c>
      <c r="D3828" s="22" t="s">
        <v>61</v>
      </c>
      <c r="E3828" s="22" t="s">
        <v>10594</v>
      </c>
      <c r="F3828" s="31">
        <v>43453.481423611112</v>
      </c>
      <c r="G3828" s="31">
        <v>43483</v>
      </c>
      <c r="H3828" s="31">
        <v>43848</v>
      </c>
      <c r="I3828" s="31">
        <v>43483</v>
      </c>
      <c r="J3828" s="22" t="s">
        <v>73</v>
      </c>
      <c r="K3828" s="32" t="s">
        <v>74</v>
      </c>
      <c r="L3828" s="32" t="s">
        <v>10595</v>
      </c>
      <c r="N3828" s="24">
        <v>535.48400000000004</v>
      </c>
      <c r="O3828" s="24">
        <v>0</v>
      </c>
      <c r="P3828" s="32" t="s">
        <v>275</v>
      </c>
      <c r="Q3828" s="43" t="s">
        <v>276</v>
      </c>
      <c r="R3828" s="43" t="s">
        <v>78</v>
      </c>
      <c r="S3828" s="47">
        <v>7</v>
      </c>
    </row>
    <row r="3829" spans="1:19" ht="12.75">
      <c r="A3829" s="22" t="s">
        <v>60</v>
      </c>
      <c r="B3829" s="22" t="s">
        <v>289</v>
      </c>
      <c r="C3829" s="22" t="s">
        <v>63</v>
      </c>
      <c r="D3829" s="22" t="s">
        <v>61</v>
      </c>
      <c r="E3829" s="22" t="s">
        <v>10596</v>
      </c>
      <c r="F3829" s="31">
        <v>43449.122175925921</v>
      </c>
      <c r="G3829" s="31">
        <v>43483</v>
      </c>
      <c r="H3829" s="31">
        <v>43848</v>
      </c>
      <c r="I3829" s="31">
        <v>43507.627013888887</v>
      </c>
      <c r="J3829" s="22" t="s">
        <v>81</v>
      </c>
      <c r="K3829" s="32" t="s">
        <v>82</v>
      </c>
      <c r="L3829" s="32" t="s">
        <v>10597</v>
      </c>
      <c r="M3829" s="32" t="s">
        <v>10598</v>
      </c>
      <c r="N3829" s="24">
        <v>448.98419999999999</v>
      </c>
      <c r="O3829" s="24">
        <v>338.25</v>
      </c>
      <c r="P3829" s="32" t="s">
        <v>658</v>
      </c>
      <c r="Q3829" s="43" t="s">
        <v>659</v>
      </c>
      <c r="R3829" s="43" t="s">
        <v>78</v>
      </c>
      <c r="S3829" s="47">
        <v>7</v>
      </c>
    </row>
    <row r="3830" spans="1:19" ht="12.75">
      <c r="A3830" s="22" t="s">
        <v>60</v>
      </c>
      <c r="B3830" s="22" t="s">
        <v>289</v>
      </c>
      <c r="C3830" s="22" t="s">
        <v>63</v>
      </c>
      <c r="D3830" s="22" t="s">
        <v>61</v>
      </c>
      <c r="E3830" s="22" t="s">
        <v>10599</v>
      </c>
      <c r="F3830" s="31">
        <v>43445.645324074074</v>
      </c>
      <c r="G3830" s="31">
        <v>43445</v>
      </c>
      <c r="H3830" s="31">
        <v>43810</v>
      </c>
      <c r="I3830" s="31">
        <v>43475.643599537034</v>
      </c>
      <c r="J3830" s="22" t="s">
        <v>73</v>
      </c>
      <c r="K3830" s="32" t="s">
        <v>74</v>
      </c>
      <c r="L3830" s="32" t="s">
        <v>10600</v>
      </c>
      <c r="N3830" s="24">
        <v>621.40</v>
      </c>
      <c r="O3830" s="24">
        <v>0</v>
      </c>
      <c r="P3830" s="32" t="s">
        <v>1238</v>
      </c>
      <c r="Q3830" s="43" t="s">
        <v>1239</v>
      </c>
      <c r="R3830" s="43" t="s">
        <v>78</v>
      </c>
      <c r="S3830" s="47">
        <v>7</v>
      </c>
    </row>
    <row r="3831" spans="1:19" ht="12.75">
      <c r="A3831" s="22" t="s">
        <v>60</v>
      </c>
      <c r="B3831" s="22" t="s">
        <v>289</v>
      </c>
      <c r="C3831" s="22" t="s">
        <v>63</v>
      </c>
      <c r="D3831" s="22" t="s">
        <v>61</v>
      </c>
      <c r="E3831" s="22" t="s">
        <v>10601</v>
      </c>
      <c r="F3831" s="31">
        <v>43461.466516203705</v>
      </c>
      <c r="G3831" s="31">
        <v>43466</v>
      </c>
      <c r="H3831" s="31">
        <v>43831</v>
      </c>
      <c r="I3831" s="31">
        <v>43491.461701388886</v>
      </c>
      <c r="J3831" s="22" t="s">
        <v>73</v>
      </c>
      <c r="K3831" s="32" t="s">
        <v>126</v>
      </c>
      <c r="L3831" s="32" t="s">
        <v>10602</v>
      </c>
      <c r="N3831" s="24">
        <v>476.29160000000002</v>
      </c>
      <c r="O3831" s="24">
        <v>379.50</v>
      </c>
      <c r="P3831" s="32" t="s">
        <v>1718</v>
      </c>
      <c r="Q3831" s="43" t="s">
        <v>1719</v>
      </c>
      <c r="R3831" s="43" t="s">
        <v>78</v>
      </c>
      <c r="S3831" s="47">
        <v>7</v>
      </c>
    </row>
    <row r="3832" spans="1:19" ht="12.75">
      <c r="A3832" s="22" t="s">
        <v>60</v>
      </c>
      <c r="B3832" s="22" t="s">
        <v>489</v>
      </c>
      <c r="C3832" s="22" t="s">
        <v>63</v>
      </c>
      <c r="D3832" s="22" t="s">
        <v>61</v>
      </c>
      <c r="E3832" s="22" t="s">
        <v>10603</v>
      </c>
      <c r="F3832" s="31">
        <v>43451.667337962965</v>
      </c>
      <c r="G3832" s="31">
        <v>43474</v>
      </c>
      <c r="H3832" s="31">
        <v>43839</v>
      </c>
      <c r="I3832" s="31">
        <v>43481.665335648147</v>
      </c>
      <c r="J3832" s="22" t="s">
        <v>73</v>
      </c>
      <c r="K3832" s="32" t="s">
        <v>126</v>
      </c>
      <c r="L3832" s="32" t="s">
        <v>10604</v>
      </c>
      <c r="N3832" s="24">
        <v>288.38850000000002</v>
      </c>
      <c r="O3832" s="24">
        <v>241.40</v>
      </c>
      <c r="P3832" s="32" t="s">
        <v>2093</v>
      </c>
      <c r="Q3832" s="43" t="s">
        <v>2094</v>
      </c>
      <c r="R3832" s="43" t="s">
        <v>78</v>
      </c>
      <c r="S3832" s="47">
        <v>7</v>
      </c>
    </row>
    <row r="3833" spans="1:19" ht="12.75">
      <c r="A3833" s="22" t="s">
        <v>60</v>
      </c>
      <c r="B3833" s="22" t="s">
        <v>362</v>
      </c>
      <c r="C3833" s="22" t="s">
        <v>63</v>
      </c>
      <c r="D3833" s="22" t="s">
        <v>61</v>
      </c>
      <c r="E3833" s="22" t="s">
        <v>10605</v>
      </c>
      <c r="F3833" s="31">
        <v>43440.516782407409</v>
      </c>
      <c r="G3833" s="31">
        <v>43450</v>
      </c>
      <c r="H3833" s="31">
        <v>43815</v>
      </c>
      <c r="I3833" s="31">
        <v>43470.509432870371</v>
      </c>
      <c r="J3833" s="22" t="s">
        <v>73</v>
      </c>
      <c r="K3833" s="32" t="s">
        <v>74</v>
      </c>
      <c r="L3833" s="32" t="s">
        <v>10606</v>
      </c>
      <c r="N3833" s="24">
        <v>0</v>
      </c>
      <c r="O3833" s="24">
        <v>0</v>
      </c>
      <c r="P3833" s="32" t="s">
        <v>10607</v>
      </c>
      <c r="Q3833" s="43" t="s">
        <v>10608</v>
      </c>
      <c r="R3833" s="43" t="s">
        <v>78</v>
      </c>
      <c r="S3833" s="47">
        <v>7</v>
      </c>
    </row>
    <row r="3834" spans="1:19" ht="12.75">
      <c r="A3834" s="22" t="s">
        <v>60</v>
      </c>
      <c r="B3834" s="22" t="s">
        <v>331</v>
      </c>
      <c r="C3834" s="22" t="s">
        <v>63</v>
      </c>
      <c r="D3834" s="22" t="s">
        <v>61</v>
      </c>
      <c r="E3834" s="22" t="s">
        <v>10609</v>
      </c>
      <c r="F3834" s="31">
        <v>43452.500543981478</v>
      </c>
      <c r="G3834" s="31">
        <v>43452</v>
      </c>
      <c r="H3834" s="31">
        <v>43817</v>
      </c>
      <c r="I3834" s="31">
        <v>43482</v>
      </c>
      <c r="J3834" s="22" t="s">
        <v>73</v>
      </c>
      <c r="K3834" s="32" t="s">
        <v>74</v>
      </c>
      <c r="L3834" s="32" t="s">
        <v>10610</v>
      </c>
      <c r="N3834" s="24">
        <v>555.44000000000005</v>
      </c>
      <c r="O3834" s="24">
        <v>0</v>
      </c>
      <c r="P3834" s="32" t="s">
        <v>228</v>
      </c>
      <c r="Q3834" s="43" t="s">
        <v>229</v>
      </c>
      <c r="R3834" s="43" t="s">
        <v>78</v>
      </c>
      <c r="S3834" s="47">
        <v>7</v>
      </c>
    </row>
    <row r="3835" spans="1:19" ht="12.75">
      <c r="A3835" s="22" t="s">
        <v>60</v>
      </c>
      <c r="B3835" s="22" t="s">
        <v>362</v>
      </c>
      <c r="C3835" s="22" t="s">
        <v>63</v>
      </c>
      <c r="D3835" s="22" t="s">
        <v>61</v>
      </c>
      <c r="E3835" s="22" t="s">
        <v>10611</v>
      </c>
      <c r="F3835" s="31">
        <v>43455.50677083333</v>
      </c>
      <c r="G3835" s="31">
        <v>43465</v>
      </c>
      <c r="H3835" s="31">
        <v>43830</v>
      </c>
      <c r="I3835" s="31">
        <v>43485.505023148144</v>
      </c>
      <c r="J3835" s="22" t="s">
        <v>73</v>
      </c>
      <c r="K3835" s="32" t="s">
        <v>74</v>
      </c>
      <c r="L3835" s="32" t="s">
        <v>10612</v>
      </c>
      <c r="N3835" s="24">
        <v>1395.6759999999999</v>
      </c>
      <c r="O3835" s="24">
        <v>0</v>
      </c>
      <c r="P3835" s="32" t="s">
        <v>3225</v>
      </c>
      <c r="Q3835" s="43" t="s">
        <v>3226</v>
      </c>
      <c r="R3835" s="43" t="s">
        <v>78</v>
      </c>
      <c r="S3835" s="47">
        <v>7</v>
      </c>
    </row>
    <row r="3836" spans="1:19" ht="12.75">
      <c r="A3836" s="22" t="s">
        <v>60</v>
      </c>
      <c r="B3836" s="22" t="s">
        <v>331</v>
      </c>
      <c r="C3836" s="22" t="s">
        <v>63</v>
      </c>
      <c r="D3836" s="22" t="s">
        <v>61</v>
      </c>
      <c r="E3836" s="22" t="s">
        <v>10613</v>
      </c>
      <c r="F3836" s="31">
        <v>43462.519456018519</v>
      </c>
      <c r="G3836" s="31">
        <v>43462</v>
      </c>
      <c r="H3836" s="31">
        <v>43827</v>
      </c>
      <c r="I3836" s="31">
        <v>43492</v>
      </c>
      <c r="J3836" s="22" t="s">
        <v>73</v>
      </c>
      <c r="K3836" s="32" t="s">
        <v>74</v>
      </c>
      <c r="L3836" s="32" t="s">
        <v>10614</v>
      </c>
      <c r="N3836" s="24">
        <v>0</v>
      </c>
      <c r="O3836" s="24">
        <v>0</v>
      </c>
      <c r="P3836" s="32" t="s">
        <v>10615</v>
      </c>
      <c r="Q3836" s="43" t="s">
        <v>10616</v>
      </c>
      <c r="R3836" s="43" t="s">
        <v>78</v>
      </c>
      <c r="S3836" s="47">
        <v>7</v>
      </c>
    </row>
    <row r="3837" spans="1:19" ht="12.75">
      <c r="A3837" s="22" t="s">
        <v>60</v>
      </c>
      <c r="B3837" s="22" t="s">
        <v>346</v>
      </c>
      <c r="C3837" s="22" t="s">
        <v>63</v>
      </c>
      <c r="D3837" s="22" t="s">
        <v>61</v>
      </c>
      <c r="E3837" s="22" t="s">
        <v>10617</v>
      </c>
      <c r="F3837" s="31">
        <v>43445.425300925926</v>
      </c>
      <c r="G3837" s="31">
        <v>43445</v>
      </c>
      <c r="H3837" s="31">
        <v>43810</v>
      </c>
      <c r="I3837" s="31">
        <v>43475</v>
      </c>
      <c r="J3837" s="22" t="s">
        <v>73</v>
      </c>
      <c r="K3837" s="32" t="s">
        <v>82</v>
      </c>
      <c r="L3837" s="32" t="s">
        <v>10618</v>
      </c>
      <c r="N3837" s="24">
        <v>329.625</v>
      </c>
      <c r="O3837" s="24">
        <v>280.42000000000002</v>
      </c>
      <c r="P3837" s="32" t="s">
        <v>738</v>
      </c>
      <c r="Q3837" s="43" t="s">
        <v>739</v>
      </c>
      <c r="R3837" s="43" t="s">
        <v>78</v>
      </c>
      <c r="S3837" s="47">
        <v>7</v>
      </c>
    </row>
    <row r="3838" spans="1:19" ht="12.75">
      <c r="A3838" s="22" t="s">
        <v>60</v>
      </c>
      <c r="B3838" s="22" t="s">
        <v>780</v>
      </c>
      <c r="C3838" s="22" t="s">
        <v>63</v>
      </c>
      <c r="D3838" s="22" t="s">
        <v>61</v>
      </c>
      <c r="E3838" s="22" t="s">
        <v>10619</v>
      </c>
      <c r="F3838" s="31">
        <v>43444.608206018514</v>
      </c>
      <c r="G3838" s="31">
        <v>43456</v>
      </c>
      <c r="H3838" s="31">
        <v>43821</v>
      </c>
      <c r="I3838" s="31">
        <v>43474</v>
      </c>
      <c r="J3838" s="22" t="s">
        <v>73</v>
      </c>
      <c r="K3838" s="32" t="s">
        <v>82</v>
      </c>
      <c r="L3838" s="32" t="s">
        <v>10620</v>
      </c>
      <c r="N3838" s="24">
        <v>1549.3027999999999</v>
      </c>
      <c r="O3838" s="24">
        <v>1212.73</v>
      </c>
      <c r="P3838" s="32" t="s">
        <v>709</v>
      </c>
      <c r="Q3838" s="43" t="s">
        <v>710</v>
      </c>
      <c r="R3838" s="43" t="s">
        <v>78</v>
      </c>
      <c r="S3838" s="47">
        <v>7</v>
      </c>
    </row>
    <row r="3839" spans="1:19" ht="12.75">
      <c r="A3839" s="22" t="s">
        <v>60</v>
      </c>
      <c r="B3839" s="22" t="s">
        <v>289</v>
      </c>
      <c r="C3839" s="22" t="s">
        <v>63</v>
      </c>
      <c r="D3839" s="22" t="s">
        <v>61</v>
      </c>
      <c r="E3839" s="22" t="s">
        <v>10621</v>
      </c>
      <c r="F3839" s="31">
        <v>43462.749409722222</v>
      </c>
      <c r="G3839" s="31">
        <v>43486</v>
      </c>
      <c r="H3839" s="31">
        <v>43851</v>
      </c>
      <c r="I3839" s="31">
        <v>43492.746793981481</v>
      </c>
      <c r="J3839" s="22" t="s">
        <v>73</v>
      </c>
      <c r="K3839" s="32" t="s">
        <v>74</v>
      </c>
      <c r="L3839" s="32" t="s">
        <v>10622</v>
      </c>
      <c r="N3839" s="24">
        <v>2731.90</v>
      </c>
      <c r="O3839" s="24">
        <v>0</v>
      </c>
      <c r="P3839" s="32" t="s">
        <v>3416</v>
      </c>
      <c r="Q3839" s="43" t="s">
        <v>3417</v>
      </c>
      <c r="R3839" s="43" t="s">
        <v>78</v>
      </c>
      <c r="S3839" s="47">
        <v>7</v>
      </c>
    </row>
    <row r="3840" spans="1:19" ht="12.75">
      <c r="A3840" s="22" t="s">
        <v>60</v>
      </c>
      <c r="B3840" s="22" t="s">
        <v>289</v>
      </c>
      <c r="C3840" s="22" t="s">
        <v>63</v>
      </c>
      <c r="D3840" s="22" t="s">
        <v>61</v>
      </c>
      <c r="E3840" s="22" t="s">
        <v>10623</v>
      </c>
      <c r="F3840" s="31">
        <v>43445.365011574075</v>
      </c>
      <c r="G3840" s="31">
        <v>43445</v>
      </c>
      <c r="H3840" s="31">
        <v>43810</v>
      </c>
      <c r="I3840" s="31">
        <v>43475.362361111111</v>
      </c>
      <c r="J3840" s="22" t="s">
        <v>73</v>
      </c>
      <c r="K3840" s="32" t="s">
        <v>82</v>
      </c>
      <c r="L3840" s="32" t="s">
        <v>10624</v>
      </c>
      <c r="N3840" s="24">
        <v>603.404</v>
      </c>
      <c r="O3840" s="24">
        <v>454.33</v>
      </c>
      <c r="P3840" s="32" t="s">
        <v>923</v>
      </c>
      <c r="Q3840" s="43" t="s">
        <v>924</v>
      </c>
      <c r="R3840" s="43" t="s">
        <v>78</v>
      </c>
      <c r="S3840" s="47">
        <v>7</v>
      </c>
    </row>
    <row r="3841" spans="1:19" ht="12.75">
      <c r="A3841" s="22" t="s">
        <v>60</v>
      </c>
      <c r="B3841" s="22" t="s">
        <v>331</v>
      </c>
      <c r="C3841" s="22" t="s">
        <v>63</v>
      </c>
      <c r="D3841" s="22" t="s">
        <v>61</v>
      </c>
      <c r="E3841" s="22" t="s">
        <v>10625</v>
      </c>
      <c r="F3841" s="31">
        <v>43449.122384259259</v>
      </c>
      <c r="G3841" s="31">
        <v>43496</v>
      </c>
      <c r="H3841" s="31">
        <v>43861</v>
      </c>
      <c r="I3841" s="31">
        <v>43509.122384259259</v>
      </c>
      <c r="J3841" s="22" t="s">
        <v>81</v>
      </c>
      <c r="K3841" s="32" t="s">
        <v>82</v>
      </c>
      <c r="L3841" s="32" t="s">
        <v>10626</v>
      </c>
      <c r="M3841" s="32" t="s">
        <v>10627</v>
      </c>
      <c r="N3841" s="24">
        <v>2363.5500000000002</v>
      </c>
      <c r="O3841" s="24">
        <v>2363.5500000000002</v>
      </c>
      <c r="P3841" s="32" t="s">
        <v>1966</v>
      </c>
      <c r="Q3841" s="43" t="s">
        <v>1967</v>
      </c>
      <c r="R3841" s="43" t="s">
        <v>78</v>
      </c>
      <c r="S3841" s="47">
        <v>1</v>
      </c>
    </row>
    <row r="3842" spans="1:19" ht="12.75">
      <c r="A3842" s="22" t="s">
        <v>60</v>
      </c>
      <c r="B3842" s="22" t="s">
        <v>613</v>
      </c>
      <c r="C3842" s="22" t="s">
        <v>63</v>
      </c>
      <c r="D3842" s="22" t="s">
        <v>61</v>
      </c>
      <c r="E3842" s="22" t="s">
        <v>10628</v>
      </c>
      <c r="F3842" s="31">
        <v>43440.613483796296</v>
      </c>
      <c r="G3842" s="31">
        <v>43440</v>
      </c>
      <c r="H3842" s="31">
        <v>43805</v>
      </c>
      <c r="I3842" s="31">
        <v>43470</v>
      </c>
      <c r="J3842" s="22" t="s">
        <v>73</v>
      </c>
      <c r="K3842" s="32" t="s">
        <v>231</v>
      </c>
      <c r="L3842" s="32" t="s">
        <v>10629</v>
      </c>
      <c r="N3842" s="24">
        <v>8561.2832999999991</v>
      </c>
      <c r="O3842" s="24">
        <v>0</v>
      </c>
      <c r="P3842" s="32" t="s">
        <v>90</v>
      </c>
      <c r="Q3842" s="43" t="s">
        <v>91</v>
      </c>
      <c r="R3842" s="43" t="s">
        <v>158</v>
      </c>
      <c r="S3842" s="47">
        <v>7</v>
      </c>
    </row>
    <row r="3843" spans="1:19" ht="12.75">
      <c r="A3843" s="22" t="s">
        <v>60</v>
      </c>
      <c r="B3843" s="22" t="s">
        <v>494</v>
      </c>
      <c r="C3843" s="22" t="s">
        <v>63</v>
      </c>
      <c r="D3843" s="22" t="s">
        <v>61</v>
      </c>
      <c r="E3843" s="22" t="s">
        <v>10630</v>
      </c>
      <c r="F3843" s="31">
        <v>43451.653368055551</v>
      </c>
      <c r="G3843" s="31">
        <v>43451</v>
      </c>
      <c r="H3843" s="31">
        <v>43816</v>
      </c>
      <c r="I3843" s="31">
        <v>43481</v>
      </c>
      <c r="J3843" s="22" t="s">
        <v>131</v>
      </c>
      <c r="K3843" s="32" t="s">
        <v>120</v>
      </c>
      <c r="L3843" s="32" t="s">
        <v>10631</v>
      </c>
      <c r="M3843" s="32" t="s">
        <v>10172</v>
      </c>
      <c r="N3843" s="24">
        <v>0</v>
      </c>
      <c r="O3843" s="24">
        <v>0</v>
      </c>
      <c r="P3843" s="32" t="s">
        <v>3035</v>
      </c>
      <c r="Q3843" s="43" t="s">
        <v>3036</v>
      </c>
      <c r="R3843" s="43" t="s">
        <v>158</v>
      </c>
      <c r="S3843" s="47">
        <v>1</v>
      </c>
    </row>
    <row r="3844" spans="1:19" ht="12.75">
      <c r="A3844" s="22" t="s">
        <v>60</v>
      </c>
      <c r="B3844" s="22" t="s">
        <v>780</v>
      </c>
      <c r="C3844" s="22" t="s">
        <v>63</v>
      </c>
      <c r="D3844" s="22" t="s">
        <v>61</v>
      </c>
      <c r="E3844" s="22" t="s">
        <v>10632</v>
      </c>
      <c r="F3844" s="31">
        <v>43444.727314814816</v>
      </c>
      <c r="G3844" s="31">
        <v>43444</v>
      </c>
      <c r="H3844" s="31">
        <v>43809</v>
      </c>
      <c r="I3844" s="31">
        <v>43474</v>
      </c>
      <c r="J3844" s="22" t="s">
        <v>73</v>
      </c>
      <c r="K3844" s="32" t="s">
        <v>231</v>
      </c>
      <c r="L3844" s="32" t="s">
        <v>10633</v>
      </c>
      <c r="N3844" s="24">
        <v>6359.8050000000003</v>
      </c>
      <c r="O3844" s="24">
        <v>0</v>
      </c>
      <c r="P3844" s="32" t="s">
        <v>1994</v>
      </c>
      <c r="Q3844" s="43" t="s">
        <v>1995</v>
      </c>
      <c r="R3844" s="43" t="s">
        <v>78</v>
      </c>
      <c r="S3844" s="47">
        <v>6</v>
      </c>
    </row>
    <row r="3845" spans="1:19" ht="12.75">
      <c r="A3845" s="22" t="s">
        <v>60</v>
      </c>
      <c r="B3845" s="22" t="s">
        <v>323</v>
      </c>
      <c r="C3845" s="22" t="s">
        <v>63</v>
      </c>
      <c r="D3845" s="22" t="s">
        <v>61</v>
      </c>
      <c r="E3845" s="22" t="s">
        <v>10634</v>
      </c>
      <c r="F3845" s="31">
        <v>43439.693888888884</v>
      </c>
      <c r="G3845" s="31">
        <v>43439</v>
      </c>
      <c r="H3845" s="31">
        <v>43804</v>
      </c>
      <c r="I3845" s="31">
        <v>43469</v>
      </c>
      <c r="J3845" s="22" t="s">
        <v>73</v>
      </c>
      <c r="K3845" s="32" t="s">
        <v>126</v>
      </c>
      <c r="L3845" s="32" t="s">
        <v>10635</v>
      </c>
      <c r="N3845" s="24">
        <v>615.4375</v>
      </c>
      <c r="O3845" s="24">
        <v>473.47</v>
      </c>
      <c r="P3845" s="32" t="s">
        <v>317</v>
      </c>
      <c r="Q3845" s="43" t="s">
        <v>318</v>
      </c>
      <c r="R3845" s="43" t="s">
        <v>78</v>
      </c>
      <c r="S3845" s="47">
        <v>7</v>
      </c>
    </row>
    <row r="3846" spans="1:19" ht="12.75">
      <c r="A3846" s="22" t="s">
        <v>60</v>
      </c>
      <c r="B3846" s="22" t="s">
        <v>2583</v>
      </c>
      <c r="C3846" s="22" t="s">
        <v>63</v>
      </c>
      <c r="D3846" s="22" t="s">
        <v>61</v>
      </c>
      <c r="E3846" s="22" t="s">
        <v>10636</v>
      </c>
      <c r="F3846" s="31">
        <v>43455.104074074072</v>
      </c>
      <c r="G3846" s="31">
        <v>43498</v>
      </c>
      <c r="H3846" s="31">
        <v>43863</v>
      </c>
      <c r="I3846" s="31">
        <v>43515.104074074072</v>
      </c>
      <c r="J3846" s="22" t="s">
        <v>81</v>
      </c>
      <c r="K3846" s="32" t="s">
        <v>82</v>
      </c>
      <c r="L3846" s="32" t="s">
        <v>10637</v>
      </c>
      <c r="M3846" s="32" t="s">
        <v>10638</v>
      </c>
      <c r="N3846" s="24">
        <v>419.43</v>
      </c>
      <c r="O3846" s="24">
        <v>419.43</v>
      </c>
      <c r="P3846" s="32" t="s">
        <v>658</v>
      </c>
      <c r="Q3846" s="43" t="s">
        <v>659</v>
      </c>
      <c r="R3846" s="43" t="s">
        <v>78</v>
      </c>
      <c r="S3846" s="47">
        <v>1</v>
      </c>
    </row>
    <row r="3847" spans="1:19" ht="12.75">
      <c r="A3847" s="22" t="s">
        <v>60</v>
      </c>
      <c r="B3847" s="22" t="s">
        <v>1089</v>
      </c>
      <c r="C3847" s="22" t="s">
        <v>63</v>
      </c>
      <c r="D3847" s="22" t="s">
        <v>61</v>
      </c>
      <c r="E3847" s="22" t="s">
        <v>10639</v>
      </c>
      <c r="F3847" s="31">
        <v>43446.670381944445</v>
      </c>
      <c r="G3847" s="31">
        <v>43455</v>
      </c>
      <c r="H3847" s="31">
        <v>43820</v>
      </c>
      <c r="I3847" s="31">
        <v>43476.665601851848</v>
      </c>
      <c r="J3847" s="22" t="s">
        <v>73</v>
      </c>
      <c r="K3847" s="32" t="s">
        <v>74</v>
      </c>
      <c r="L3847" s="32" t="s">
        <v>10640</v>
      </c>
      <c r="N3847" s="24">
        <v>2650.4362000000001</v>
      </c>
      <c r="O3847" s="24">
        <v>0</v>
      </c>
      <c r="P3847" s="32" t="s">
        <v>101</v>
      </c>
      <c r="Q3847" s="43" t="s">
        <v>102</v>
      </c>
      <c r="R3847" s="43" t="s">
        <v>78</v>
      </c>
      <c r="S3847" s="47">
        <v>7</v>
      </c>
    </row>
    <row r="3848" spans="1:19" ht="12.75">
      <c r="A3848" s="22" t="s">
        <v>60</v>
      </c>
      <c r="B3848" s="22" t="s">
        <v>323</v>
      </c>
      <c r="C3848" s="22" t="s">
        <v>63</v>
      </c>
      <c r="D3848" s="22" t="s">
        <v>61</v>
      </c>
      <c r="E3848" s="22" t="s">
        <v>10641</v>
      </c>
      <c r="F3848" s="31">
        <v>43452.924386574072</v>
      </c>
      <c r="G3848" s="31">
        <v>43452</v>
      </c>
      <c r="H3848" s="31">
        <v>43799</v>
      </c>
      <c r="I3848" s="31">
        <v>43482</v>
      </c>
      <c r="J3848" s="22" t="s">
        <v>73</v>
      </c>
      <c r="K3848" s="32" t="s">
        <v>82</v>
      </c>
      <c r="L3848" s="32" t="s">
        <v>10642</v>
      </c>
      <c r="N3848" s="24">
        <v>475.065</v>
      </c>
      <c r="O3848" s="24">
        <v>378.42</v>
      </c>
      <c r="P3848" s="32" t="s">
        <v>123</v>
      </c>
      <c r="Q3848" s="43" t="s">
        <v>124</v>
      </c>
      <c r="R3848" s="43" t="s">
        <v>78</v>
      </c>
      <c r="S3848" s="47">
        <v>7</v>
      </c>
    </row>
    <row r="3849" spans="1:19" ht="12.75">
      <c r="A3849" s="22" t="s">
        <v>60</v>
      </c>
      <c r="B3849" s="22" t="s">
        <v>289</v>
      </c>
      <c r="C3849" s="22" t="s">
        <v>63</v>
      </c>
      <c r="D3849" s="22" t="s">
        <v>61</v>
      </c>
      <c r="E3849" s="22" t="s">
        <v>10643</v>
      </c>
      <c r="F3849" s="31">
        <v>43448.388657407406</v>
      </c>
      <c r="G3849" s="31">
        <v>43448</v>
      </c>
      <c r="H3849" s="31">
        <v>43813</v>
      </c>
      <c r="I3849" s="31">
        <v>43478.383715277778</v>
      </c>
      <c r="J3849" s="22" t="s">
        <v>73</v>
      </c>
      <c r="K3849" s="32" t="s">
        <v>82</v>
      </c>
      <c r="L3849" s="32" t="s">
        <v>10644</v>
      </c>
      <c r="N3849" s="24">
        <v>339.425</v>
      </c>
      <c r="O3849" s="24">
        <v>241.88</v>
      </c>
      <c r="P3849" s="32" t="s">
        <v>822</v>
      </c>
      <c r="Q3849" s="43" t="s">
        <v>823</v>
      </c>
      <c r="R3849" s="43" t="s">
        <v>78</v>
      </c>
      <c r="S3849" s="47">
        <v>7</v>
      </c>
    </row>
    <row r="3850" spans="1:19" ht="12.75">
      <c r="A3850" s="22" t="s">
        <v>60</v>
      </c>
      <c r="B3850" s="22" t="s">
        <v>824</v>
      </c>
      <c r="C3850" s="22" t="s">
        <v>63</v>
      </c>
      <c r="D3850" s="22" t="s">
        <v>61</v>
      </c>
      <c r="E3850" s="22" t="s">
        <v>10645</v>
      </c>
      <c r="F3850" s="31">
        <v>43437.644606481481</v>
      </c>
      <c r="G3850" s="31">
        <v>43454</v>
      </c>
      <c r="H3850" s="31">
        <v>43819</v>
      </c>
      <c r="I3850" s="31">
        <v>43467</v>
      </c>
      <c r="J3850" s="22" t="s">
        <v>73</v>
      </c>
      <c r="K3850" s="32" t="s">
        <v>74</v>
      </c>
      <c r="L3850" s="32" t="s">
        <v>10646</v>
      </c>
      <c r="N3850" s="24">
        <v>1901.7032999999999</v>
      </c>
      <c r="O3850" s="24">
        <v>0</v>
      </c>
      <c r="P3850" s="32" t="s">
        <v>90</v>
      </c>
      <c r="Q3850" s="43" t="s">
        <v>91</v>
      </c>
      <c r="R3850" s="43" t="s">
        <v>78</v>
      </c>
      <c r="S3850" s="47">
        <v>4</v>
      </c>
    </row>
    <row r="3851" spans="1:19" ht="12.75">
      <c r="A3851" s="22" t="s">
        <v>60</v>
      </c>
      <c r="B3851" s="22" t="s">
        <v>824</v>
      </c>
      <c r="C3851" s="22" t="s">
        <v>63</v>
      </c>
      <c r="D3851" s="22" t="s">
        <v>61</v>
      </c>
      <c r="E3851" s="22" t="s">
        <v>10647</v>
      </c>
      <c r="F3851" s="31">
        <v>43435.449652777774</v>
      </c>
      <c r="G3851" s="31">
        <v>43441</v>
      </c>
      <c r="H3851" s="31">
        <v>43806</v>
      </c>
      <c r="I3851" s="31">
        <v>43465</v>
      </c>
      <c r="J3851" s="22" t="s">
        <v>73</v>
      </c>
      <c r="K3851" s="32" t="s">
        <v>126</v>
      </c>
      <c r="L3851" s="32" t="s">
        <v>10648</v>
      </c>
      <c r="N3851" s="24">
        <v>4251.9628000000002</v>
      </c>
      <c r="O3851" s="24">
        <v>3522.38</v>
      </c>
      <c r="P3851" s="32" t="s">
        <v>105</v>
      </c>
      <c r="Q3851" s="43" t="s">
        <v>106</v>
      </c>
      <c r="R3851" s="43" t="s">
        <v>158</v>
      </c>
      <c r="S3851" s="47">
        <v>7</v>
      </c>
    </row>
    <row r="3852" spans="1:19" ht="12.75">
      <c r="A3852" s="22" t="s">
        <v>60</v>
      </c>
      <c r="B3852" s="22" t="s">
        <v>289</v>
      </c>
      <c r="C3852" s="22" t="s">
        <v>63</v>
      </c>
      <c r="D3852" s="22" t="s">
        <v>61</v>
      </c>
      <c r="E3852" s="22" t="s">
        <v>10649</v>
      </c>
      <c r="F3852" s="31">
        <v>43446.654594907406</v>
      </c>
      <c r="G3852" s="31">
        <v>43487</v>
      </c>
      <c r="H3852" s="31">
        <v>43852</v>
      </c>
      <c r="I3852" s="31">
        <v>43476.653067129628</v>
      </c>
      <c r="J3852" s="22" t="s">
        <v>73</v>
      </c>
      <c r="K3852" s="32" t="s">
        <v>74</v>
      </c>
      <c r="L3852" s="32" t="s">
        <v>10650</v>
      </c>
      <c r="N3852" s="24">
        <v>687.6075</v>
      </c>
      <c r="O3852" s="24">
        <v>0</v>
      </c>
      <c r="P3852" s="32" t="s">
        <v>101</v>
      </c>
      <c r="Q3852" s="43" t="s">
        <v>102</v>
      </c>
      <c r="R3852" s="43" t="s">
        <v>78</v>
      </c>
      <c r="S3852" s="47">
        <v>6</v>
      </c>
    </row>
    <row r="3853" spans="1:19" ht="12.75">
      <c r="A3853" s="22" t="s">
        <v>60</v>
      </c>
      <c r="B3853" s="22" t="s">
        <v>780</v>
      </c>
      <c r="C3853" s="22" t="s">
        <v>63</v>
      </c>
      <c r="D3853" s="22" t="s">
        <v>61</v>
      </c>
      <c r="E3853" s="22" t="s">
        <v>10651</v>
      </c>
      <c r="F3853" s="31">
        <v>43441.430381944439</v>
      </c>
      <c r="G3853" s="31">
        <v>43138</v>
      </c>
      <c r="H3853" s="31">
        <v>43503</v>
      </c>
      <c r="I3853" s="31">
        <v>43471</v>
      </c>
      <c r="J3853" s="22" t="s">
        <v>131</v>
      </c>
      <c r="K3853" s="32" t="s">
        <v>120</v>
      </c>
      <c r="L3853" s="32" t="s">
        <v>10652</v>
      </c>
      <c r="M3853" s="32" t="s">
        <v>3294</v>
      </c>
      <c r="N3853" s="24">
        <v>-44.66</v>
      </c>
      <c r="O3853" s="24">
        <v>-44.66</v>
      </c>
      <c r="P3853" s="32" t="s">
        <v>3295</v>
      </c>
      <c r="Q3853" s="43" t="s">
        <v>3296</v>
      </c>
      <c r="R3853" s="43" t="s">
        <v>78</v>
      </c>
      <c r="S3853" s="47">
        <v>1</v>
      </c>
    </row>
    <row r="3854" spans="1:19" ht="12.75">
      <c r="A3854" s="22" t="s">
        <v>60</v>
      </c>
      <c r="B3854" s="22" t="s">
        <v>289</v>
      </c>
      <c r="C3854" s="22" t="s">
        <v>63</v>
      </c>
      <c r="D3854" s="22" t="s">
        <v>61</v>
      </c>
      <c r="E3854" s="22" t="s">
        <v>10653</v>
      </c>
      <c r="F3854" s="31">
        <v>43445.638645833329</v>
      </c>
      <c r="G3854" s="31">
        <v>43445</v>
      </c>
      <c r="H3854" s="31">
        <v>43830</v>
      </c>
      <c r="I3854" s="31">
        <v>43475.629849537036</v>
      </c>
      <c r="J3854" s="22" t="s">
        <v>73</v>
      </c>
      <c r="K3854" s="32" t="s">
        <v>82</v>
      </c>
      <c r="L3854" s="32" t="s">
        <v>10654</v>
      </c>
      <c r="N3854" s="24">
        <v>4555.2250000000004</v>
      </c>
      <c r="O3854" s="24">
        <v>3189.62</v>
      </c>
      <c r="P3854" s="32" t="s">
        <v>5125</v>
      </c>
      <c r="Q3854" s="43" t="s">
        <v>5126</v>
      </c>
      <c r="R3854" s="43" t="s">
        <v>78</v>
      </c>
      <c r="S3854" s="47">
        <v>7</v>
      </c>
    </row>
    <row r="3855" spans="1:19" ht="12.75">
      <c r="A3855" s="22" t="s">
        <v>60</v>
      </c>
      <c r="B3855" s="22" t="s">
        <v>2073</v>
      </c>
      <c r="C3855" s="22" t="s">
        <v>63</v>
      </c>
      <c r="D3855" s="22" t="s">
        <v>61</v>
      </c>
      <c r="E3855" s="22" t="s">
        <v>10655</v>
      </c>
      <c r="F3855" s="31">
        <v>43455.105682870366</v>
      </c>
      <c r="G3855" s="31">
        <v>43499</v>
      </c>
      <c r="H3855" s="31">
        <v>43864</v>
      </c>
      <c r="I3855" s="31">
        <v>43515.105682870366</v>
      </c>
      <c r="J3855" s="22" t="s">
        <v>81</v>
      </c>
      <c r="K3855" s="32" t="s">
        <v>82</v>
      </c>
      <c r="L3855" s="32" t="s">
        <v>10656</v>
      </c>
      <c r="M3855" s="32" t="s">
        <v>10657</v>
      </c>
      <c r="N3855" s="24">
        <v>566.24</v>
      </c>
      <c r="O3855" s="24">
        <v>566.24</v>
      </c>
      <c r="P3855" s="32" t="s">
        <v>2664</v>
      </c>
      <c r="Q3855" s="43" t="s">
        <v>2665</v>
      </c>
      <c r="R3855" s="43" t="s">
        <v>78</v>
      </c>
      <c r="S3855" s="47">
        <v>1</v>
      </c>
    </row>
    <row r="3856" spans="1:19" ht="12.75">
      <c r="A3856" s="22" t="s">
        <v>60</v>
      </c>
      <c r="B3856" s="22" t="s">
        <v>460</v>
      </c>
      <c r="C3856" s="22" t="s">
        <v>63</v>
      </c>
      <c r="D3856" s="22" t="s">
        <v>61</v>
      </c>
      <c r="E3856" s="22" t="s">
        <v>10658</v>
      </c>
      <c r="F3856" s="31">
        <v>43440.381388888884</v>
      </c>
      <c r="G3856" s="31">
        <v>43443</v>
      </c>
      <c r="H3856" s="31">
        <v>43808</v>
      </c>
      <c r="I3856" s="31">
        <v>43379.637858796297</v>
      </c>
      <c r="J3856" s="22" t="s">
        <v>73</v>
      </c>
      <c r="K3856" s="32" t="s">
        <v>74</v>
      </c>
      <c r="L3856" s="32" t="s">
        <v>10659</v>
      </c>
      <c r="N3856" s="24">
        <v>5974.1300000000001</v>
      </c>
      <c r="O3856" s="24">
        <v>0</v>
      </c>
      <c r="P3856" s="32" t="s">
        <v>10660</v>
      </c>
      <c r="Q3856" s="43" t="s">
        <v>10661</v>
      </c>
      <c r="R3856" s="43" t="s">
        <v>78</v>
      </c>
      <c r="S3856" s="47">
        <v>7</v>
      </c>
    </row>
    <row r="3857" spans="1:19" ht="12.75">
      <c r="A3857" s="22" t="s">
        <v>60</v>
      </c>
      <c r="B3857" s="22" t="s">
        <v>425</v>
      </c>
      <c r="C3857" s="22" t="s">
        <v>63</v>
      </c>
      <c r="D3857" s="22" t="s">
        <v>61</v>
      </c>
      <c r="E3857" s="22" t="s">
        <v>10662</v>
      </c>
      <c r="F3857" s="31">
        <v>43455.105185185181</v>
      </c>
      <c r="G3857" s="31">
        <v>43498</v>
      </c>
      <c r="H3857" s="31">
        <v>43863</v>
      </c>
      <c r="I3857" s="31">
        <v>43515.105185185181</v>
      </c>
      <c r="J3857" s="22" t="s">
        <v>81</v>
      </c>
      <c r="K3857" s="32" t="s">
        <v>82</v>
      </c>
      <c r="L3857" s="32" t="s">
        <v>10663</v>
      </c>
      <c r="M3857" s="32" t="s">
        <v>10664</v>
      </c>
      <c r="N3857" s="24">
        <v>731.69</v>
      </c>
      <c r="O3857" s="24">
        <v>731.69</v>
      </c>
      <c r="P3857" s="32" t="s">
        <v>4850</v>
      </c>
      <c r="Q3857" s="43" t="s">
        <v>4851</v>
      </c>
      <c r="R3857" s="43" t="s">
        <v>78</v>
      </c>
      <c r="S3857" s="47">
        <v>1</v>
      </c>
    </row>
    <row r="3858" spans="1:19" ht="12.75">
      <c r="A3858" s="22" t="s">
        <v>60</v>
      </c>
      <c r="B3858" s="22" t="s">
        <v>489</v>
      </c>
      <c r="C3858" s="22" t="s">
        <v>63</v>
      </c>
      <c r="D3858" s="22" t="s">
        <v>61</v>
      </c>
      <c r="E3858" s="22" t="s">
        <v>10665</v>
      </c>
      <c r="F3858" s="31">
        <v>43444.692962962959</v>
      </c>
      <c r="G3858" s="31">
        <v>43457</v>
      </c>
      <c r="H3858" s="31">
        <v>43822</v>
      </c>
      <c r="I3858" s="31">
        <v>43474.690381944441</v>
      </c>
      <c r="J3858" s="22" t="s">
        <v>73</v>
      </c>
      <c r="K3858" s="32" t="s">
        <v>82</v>
      </c>
      <c r="L3858" s="32" t="s">
        <v>10666</v>
      </c>
      <c r="N3858" s="24">
        <v>344.00139999999999</v>
      </c>
      <c r="O3858" s="24">
        <v>230.09</v>
      </c>
      <c r="P3858" s="32" t="s">
        <v>2320</v>
      </c>
      <c r="Q3858" s="43" t="s">
        <v>2321</v>
      </c>
      <c r="R3858" s="43" t="s">
        <v>78</v>
      </c>
      <c r="S3858" s="47">
        <v>7</v>
      </c>
    </row>
    <row r="3859" spans="1:19" ht="12.75">
      <c r="A3859" s="22" t="s">
        <v>60</v>
      </c>
      <c r="B3859" s="22" t="s">
        <v>362</v>
      </c>
      <c r="C3859" s="22" t="s">
        <v>63</v>
      </c>
      <c r="D3859" s="22" t="s">
        <v>61</v>
      </c>
      <c r="E3859" s="22" t="s">
        <v>10667</v>
      </c>
      <c r="F3859" s="31">
        <v>43441.594027777777</v>
      </c>
      <c r="G3859" s="31">
        <v>43461</v>
      </c>
      <c r="H3859" s="31">
        <v>43826</v>
      </c>
      <c r="I3859" s="31">
        <v>43471.586909722224</v>
      </c>
      <c r="J3859" s="22" t="s">
        <v>73</v>
      </c>
      <c r="K3859" s="32" t="s">
        <v>126</v>
      </c>
      <c r="L3859" s="32" t="s">
        <v>10668</v>
      </c>
      <c r="N3859" s="24">
        <v>3807.9549999999999</v>
      </c>
      <c r="O3859" s="24">
        <v>3539.54</v>
      </c>
      <c r="P3859" s="32" t="s">
        <v>9299</v>
      </c>
      <c r="Q3859" s="43" t="s">
        <v>9300</v>
      </c>
      <c r="R3859" s="43" t="s">
        <v>158</v>
      </c>
      <c r="S3859" s="47">
        <v>7</v>
      </c>
    </row>
    <row r="3860" spans="1:19" ht="12.75">
      <c r="A3860" s="22" t="s">
        <v>60</v>
      </c>
      <c r="B3860" s="22" t="s">
        <v>362</v>
      </c>
      <c r="C3860" s="22" t="s">
        <v>63</v>
      </c>
      <c r="D3860" s="22" t="s">
        <v>61</v>
      </c>
      <c r="E3860" s="22" t="s">
        <v>10669</v>
      </c>
      <c r="F3860" s="31">
        <v>43438.64576388889</v>
      </c>
      <c r="G3860" s="31">
        <v>43455</v>
      </c>
      <c r="H3860" s="31">
        <v>43820</v>
      </c>
      <c r="I3860" s="31">
        <v>43468.642592592594</v>
      </c>
      <c r="J3860" s="22" t="s">
        <v>73</v>
      </c>
      <c r="K3860" s="32" t="s">
        <v>74</v>
      </c>
      <c r="L3860" s="32" t="s">
        <v>10670</v>
      </c>
      <c r="N3860" s="24">
        <v>3875.1516000000001</v>
      </c>
      <c r="O3860" s="24">
        <v>0</v>
      </c>
      <c r="P3860" s="32" t="s">
        <v>90</v>
      </c>
      <c r="Q3860" s="43" t="s">
        <v>91</v>
      </c>
      <c r="R3860" s="43" t="s">
        <v>78</v>
      </c>
      <c r="S3860" s="47">
        <v>7</v>
      </c>
    </row>
    <row r="3861" spans="1:19" ht="12.75">
      <c r="A3861" s="22" t="s">
        <v>60</v>
      </c>
      <c r="B3861" s="22" t="s">
        <v>425</v>
      </c>
      <c r="C3861" s="22" t="s">
        <v>63</v>
      </c>
      <c r="D3861" s="22" t="s">
        <v>61</v>
      </c>
      <c r="E3861" s="22" t="s">
        <v>10671</v>
      </c>
      <c r="F3861" s="31">
        <v>43453.624259259261</v>
      </c>
      <c r="G3861" s="31">
        <v>43453</v>
      </c>
      <c r="H3861" s="31">
        <v>43818</v>
      </c>
      <c r="I3861" s="31">
        <v>43483</v>
      </c>
      <c r="J3861" s="22" t="s">
        <v>73</v>
      </c>
      <c r="K3861" s="32" t="s">
        <v>82</v>
      </c>
      <c r="L3861" s="32" t="s">
        <v>10672</v>
      </c>
      <c r="N3861" s="24">
        <v>800.86</v>
      </c>
      <c r="O3861" s="24">
        <v>800.86</v>
      </c>
      <c r="P3861" s="32" t="s">
        <v>167</v>
      </c>
      <c r="Q3861" s="43" t="s">
        <v>168</v>
      </c>
      <c r="R3861" s="43" t="s">
        <v>78</v>
      </c>
      <c r="S3861" s="47">
        <v>1</v>
      </c>
    </row>
    <row r="3862" spans="1:19" ht="12.75">
      <c r="A3862" s="22" t="s">
        <v>60</v>
      </c>
      <c r="B3862" s="22" t="s">
        <v>289</v>
      </c>
      <c r="C3862" s="22" t="s">
        <v>63</v>
      </c>
      <c r="D3862" s="22" t="s">
        <v>61</v>
      </c>
      <c r="E3862" s="22" t="s">
        <v>10673</v>
      </c>
      <c r="F3862" s="31">
        <v>43439.330694444441</v>
      </c>
      <c r="G3862" s="31">
        <v>43480</v>
      </c>
      <c r="H3862" s="31">
        <v>43845</v>
      </c>
      <c r="I3862" s="31">
        <v>43499.330694444441</v>
      </c>
      <c r="J3862" s="22" t="s">
        <v>73</v>
      </c>
      <c r="K3862" s="32" t="s">
        <v>82</v>
      </c>
      <c r="L3862" s="32" t="s">
        <v>10674</v>
      </c>
      <c r="M3862" s="32" t="s">
        <v>10675</v>
      </c>
      <c r="N3862" s="24">
        <v>539.365</v>
      </c>
      <c r="O3862" s="24">
        <v>525.13</v>
      </c>
      <c r="P3862" s="32" t="s">
        <v>279</v>
      </c>
      <c r="Q3862" s="43" t="s">
        <v>280</v>
      </c>
      <c r="R3862" s="43" t="s">
        <v>78</v>
      </c>
      <c r="S3862" s="47">
        <v>7</v>
      </c>
    </row>
    <row r="3863" spans="1:19" ht="12.75">
      <c r="A3863" s="22" t="s">
        <v>60</v>
      </c>
      <c r="B3863" s="22" t="s">
        <v>352</v>
      </c>
      <c r="C3863" s="22" t="s">
        <v>63</v>
      </c>
      <c r="D3863" s="22" t="s">
        <v>61</v>
      </c>
      <c r="E3863" s="22" t="s">
        <v>10676</v>
      </c>
      <c r="F3863" s="31">
        <v>43446.458495370367</v>
      </c>
      <c r="G3863" s="31">
        <v>43458</v>
      </c>
      <c r="H3863" s="31">
        <v>43823</v>
      </c>
      <c r="I3863" s="31">
        <v>43476</v>
      </c>
      <c r="J3863" s="22" t="s">
        <v>73</v>
      </c>
      <c r="K3863" s="32" t="s">
        <v>82</v>
      </c>
      <c r="L3863" s="32" t="s">
        <v>10677</v>
      </c>
      <c r="N3863" s="24">
        <v>1366.90</v>
      </c>
      <c r="O3863" s="24">
        <v>1318.9376999999999</v>
      </c>
      <c r="P3863" s="32" t="s">
        <v>5524</v>
      </c>
      <c r="Q3863" s="43" t="s">
        <v>5525</v>
      </c>
      <c r="R3863" s="43" t="s">
        <v>158</v>
      </c>
      <c r="S3863" s="47">
        <v>4</v>
      </c>
    </row>
    <row r="3864" spans="1:19" ht="12.75">
      <c r="A3864" s="22" t="s">
        <v>60</v>
      </c>
      <c r="B3864" s="22" t="s">
        <v>362</v>
      </c>
      <c r="C3864" s="22" t="s">
        <v>63</v>
      </c>
      <c r="D3864" s="22" t="s">
        <v>61</v>
      </c>
      <c r="E3864" s="22" t="s">
        <v>10678</v>
      </c>
      <c r="F3864" s="31">
        <v>43446.542025462964</v>
      </c>
      <c r="G3864" s="31">
        <v>43490</v>
      </c>
      <c r="H3864" s="31">
        <v>43855</v>
      </c>
      <c r="I3864" s="31">
        <v>43476.537754629629</v>
      </c>
      <c r="J3864" s="22" t="s">
        <v>73</v>
      </c>
      <c r="K3864" s="32" t="s">
        <v>82</v>
      </c>
      <c r="L3864" s="32" t="s">
        <v>10679</v>
      </c>
      <c r="N3864" s="24">
        <v>6572.76</v>
      </c>
      <c r="O3864" s="24">
        <v>5623.71</v>
      </c>
      <c r="P3864" s="32" t="s">
        <v>179</v>
      </c>
      <c r="Q3864" s="43" t="s">
        <v>180</v>
      </c>
      <c r="R3864" s="43" t="s">
        <v>78</v>
      </c>
      <c r="S3864" s="47">
        <v>7</v>
      </c>
    </row>
    <row r="3865" spans="1:19" ht="12.75">
      <c r="A3865" s="22" t="s">
        <v>60</v>
      </c>
      <c r="B3865" s="22" t="s">
        <v>10680</v>
      </c>
      <c r="C3865" s="22" t="s">
        <v>63</v>
      </c>
      <c r="D3865" s="22" t="s">
        <v>61</v>
      </c>
      <c r="E3865" s="22" t="s">
        <v>10681</v>
      </c>
      <c r="F3865" s="31">
        <v>43439.637175925927</v>
      </c>
      <c r="G3865" s="31">
        <v>43448</v>
      </c>
      <c r="H3865" s="31">
        <v>43727</v>
      </c>
      <c r="I3865" s="31">
        <v>43376.851921296293</v>
      </c>
      <c r="J3865" s="22" t="s">
        <v>73</v>
      </c>
      <c r="K3865" s="32" t="s">
        <v>74</v>
      </c>
      <c r="L3865" s="32" t="s">
        <v>10682</v>
      </c>
      <c r="N3865" s="24">
        <v>4750.3132999999998</v>
      </c>
      <c r="O3865" s="24">
        <v>0</v>
      </c>
      <c r="P3865" s="32" t="s">
        <v>10683</v>
      </c>
      <c r="Q3865" s="43" t="s">
        <v>10684</v>
      </c>
      <c r="R3865" s="43" t="s">
        <v>78</v>
      </c>
      <c r="S3865" s="47">
        <v>7</v>
      </c>
    </row>
    <row r="3866" spans="1:19" ht="12.75">
      <c r="A3866" s="22" t="s">
        <v>60</v>
      </c>
      <c r="B3866" s="22" t="s">
        <v>613</v>
      </c>
      <c r="C3866" s="22" t="s">
        <v>63</v>
      </c>
      <c r="D3866" s="22" t="s">
        <v>61</v>
      </c>
      <c r="E3866" s="22" t="s">
        <v>10685</v>
      </c>
      <c r="F3866" s="31">
        <v>43455.012523148143</v>
      </c>
      <c r="G3866" s="31">
        <v>43493</v>
      </c>
      <c r="H3866" s="31">
        <v>43858</v>
      </c>
      <c r="I3866" s="31">
        <v>43515</v>
      </c>
      <c r="J3866" s="22" t="s">
        <v>81</v>
      </c>
      <c r="K3866" s="32" t="s">
        <v>120</v>
      </c>
      <c r="L3866" s="32" t="s">
        <v>10686</v>
      </c>
      <c r="M3866" s="32" t="s">
        <v>10687</v>
      </c>
      <c r="N3866" s="24">
        <v>4430.6742000000004</v>
      </c>
      <c r="O3866" s="24">
        <v>3115.98</v>
      </c>
      <c r="P3866" s="32" t="s">
        <v>4491</v>
      </c>
      <c r="Q3866" s="43" t="s">
        <v>4492</v>
      </c>
      <c r="R3866" s="43" t="s">
        <v>78</v>
      </c>
      <c r="S3866" s="47">
        <v>7</v>
      </c>
    </row>
    <row r="3867" spans="1:19" ht="12.75">
      <c r="A3867" s="22" t="s">
        <v>60</v>
      </c>
      <c r="B3867" s="22" t="s">
        <v>425</v>
      </c>
      <c r="C3867" s="22" t="s">
        <v>63</v>
      </c>
      <c r="D3867" s="22" t="s">
        <v>61</v>
      </c>
      <c r="E3867" s="22" t="s">
        <v>10688</v>
      </c>
      <c r="F3867" s="31">
        <v>43446.745775462958</v>
      </c>
      <c r="G3867" s="31">
        <v>43472</v>
      </c>
      <c r="H3867" s="31">
        <v>43837</v>
      </c>
      <c r="I3867" s="31">
        <v>43476</v>
      </c>
      <c r="J3867" s="22" t="s">
        <v>73</v>
      </c>
      <c r="K3867" s="32" t="s">
        <v>82</v>
      </c>
      <c r="L3867" s="32" t="s">
        <v>10689</v>
      </c>
      <c r="N3867" s="24">
        <v>3075.7885000000001</v>
      </c>
      <c r="O3867" s="24">
        <v>2863.74</v>
      </c>
      <c r="P3867" s="32" t="s">
        <v>90</v>
      </c>
      <c r="Q3867" s="43" t="s">
        <v>91</v>
      </c>
      <c r="R3867" s="43" t="s">
        <v>78</v>
      </c>
      <c r="S3867" s="47">
        <v>7</v>
      </c>
    </row>
    <row r="3868" spans="1:19" ht="12.75">
      <c r="A3868" s="22" t="s">
        <v>60</v>
      </c>
      <c r="B3868" s="22" t="s">
        <v>1649</v>
      </c>
      <c r="C3868" s="22" t="s">
        <v>63</v>
      </c>
      <c r="D3868" s="22" t="s">
        <v>61</v>
      </c>
      <c r="E3868" s="22" t="s">
        <v>10690</v>
      </c>
      <c r="F3868" s="31">
        <v>43446.447546296295</v>
      </c>
      <c r="G3868" s="31">
        <v>43450</v>
      </c>
      <c r="H3868" s="31">
        <v>43815</v>
      </c>
      <c r="I3868" s="31">
        <v>43476.434340277774</v>
      </c>
      <c r="J3868" s="22" t="s">
        <v>73</v>
      </c>
      <c r="K3868" s="32" t="s">
        <v>74</v>
      </c>
      <c r="L3868" s="32" t="s">
        <v>10691</v>
      </c>
      <c r="N3868" s="24">
        <v>0</v>
      </c>
      <c r="O3868" s="24">
        <v>0</v>
      </c>
      <c r="P3868" s="32" t="s">
        <v>3991</v>
      </c>
      <c r="Q3868" s="43" t="s">
        <v>3992</v>
      </c>
      <c r="R3868" s="43" t="s">
        <v>78</v>
      </c>
      <c r="S3868" s="47">
        <v>6</v>
      </c>
    </row>
    <row r="3869" spans="1:19" ht="12.75">
      <c r="A3869" s="22" t="s">
        <v>60</v>
      </c>
      <c r="B3869" s="22" t="s">
        <v>331</v>
      </c>
      <c r="C3869" s="22" t="s">
        <v>63</v>
      </c>
      <c r="D3869" s="22" t="s">
        <v>61</v>
      </c>
      <c r="E3869" s="22" t="s">
        <v>10692</v>
      </c>
      <c r="F3869" s="31">
        <v>43452.456423611111</v>
      </c>
      <c r="G3869" s="31">
        <v>43452</v>
      </c>
      <c r="H3869" s="31">
        <v>43794</v>
      </c>
      <c r="I3869" s="31">
        <v>43482</v>
      </c>
      <c r="J3869" s="22" t="s">
        <v>73</v>
      </c>
      <c r="K3869" s="32" t="s">
        <v>82</v>
      </c>
      <c r="L3869" s="32" t="s">
        <v>10693</v>
      </c>
      <c r="N3869" s="24">
        <v>704.7133</v>
      </c>
      <c r="O3869" s="24">
        <v>717.935</v>
      </c>
      <c r="P3869" s="32" t="s">
        <v>2196</v>
      </c>
      <c r="Q3869" s="43" t="s">
        <v>2197</v>
      </c>
      <c r="R3869" s="43" t="s">
        <v>78</v>
      </c>
      <c r="S3869" s="47">
        <v>7</v>
      </c>
    </row>
    <row r="3870" spans="1:19" ht="12.75">
      <c r="A3870" s="22" t="s">
        <v>60</v>
      </c>
      <c r="B3870" s="22" t="s">
        <v>362</v>
      </c>
      <c r="C3870" s="22" t="s">
        <v>63</v>
      </c>
      <c r="D3870" s="22" t="s">
        <v>61</v>
      </c>
      <c r="E3870" s="22" t="s">
        <v>10694</v>
      </c>
      <c r="F3870" s="31">
        <v>43440.606620370367</v>
      </c>
      <c r="G3870" s="31">
        <v>43442</v>
      </c>
      <c r="H3870" s="31">
        <v>43807</v>
      </c>
      <c r="I3870" s="31">
        <v>43470.60219907407</v>
      </c>
      <c r="J3870" s="22" t="s">
        <v>73</v>
      </c>
      <c r="K3870" s="32" t="s">
        <v>74</v>
      </c>
      <c r="L3870" s="32" t="s">
        <v>10695</v>
      </c>
      <c r="N3870" s="24">
        <v>1812.715</v>
      </c>
      <c r="O3870" s="24">
        <v>0</v>
      </c>
      <c r="P3870" s="32" t="s">
        <v>90</v>
      </c>
      <c r="Q3870" s="43" t="s">
        <v>91</v>
      </c>
      <c r="R3870" s="43" t="s">
        <v>78</v>
      </c>
      <c r="S3870" s="47">
        <v>7</v>
      </c>
    </row>
    <row r="3871" spans="1:19" ht="12.75">
      <c r="A3871" s="22" t="s">
        <v>60</v>
      </c>
      <c r="B3871" s="22" t="s">
        <v>780</v>
      </c>
      <c r="C3871" s="22" t="s">
        <v>63</v>
      </c>
      <c r="D3871" s="22" t="s">
        <v>61</v>
      </c>
      <c r="E3871" s="22" t="s">
        <v>10696</v>
      </c>
      <c r="F3871" s="31">
        <v>43454.475717592592</v>
      </c>
      <c r="G3871" s="31">
        <v>43496</v>
      </c>
      <c r="H3871" s="31">
        <v>43861</v>
      </c>
      <c r="I3871" s="31">
        <v>43484</v>
      </c>
      <c r="J3871" s="22" t="s">
        <v>131</v>
      </c>
      <c r="K3871" s="32" t="s">
        <v>120</v>
      </c>
      <c r="L3871" s="32" t="s">
        <v>10697</v>
      </c>
      <c r="M3871" s="32" t="s">
        <v>10698</v>
      </c>
      <c r="N3871" s="24">
        <v>0</v>
      </c>
      <c r="O3871" s="24">
        <v>0</v>
      </c>
      <c r="P3871" s="32" t="s">
        <v>90</v>
      </c>
      <c r="Q3871" s="43" t="s">
        <v>91</v>
      </c>
      <c r="R3871" s="43" t="s">
        <v>78</v>
      </c>
      <c r="S3871" s="47">
        <v>1</v>
      </c>
    </row>
    <row r="3872" spans="1:19" ht="12.75">
      <c r="A3872" s="22" t="s">
        <v>60</v>
      </c>
      <c r="B3872" s="22" t="s">
        <v>1011</v>
      </c>
      <c r="C3872" s="22" t="s">
        <v>63</v>
      </c>
      <c r="D3872" s="22" t="s">
        <v>61</v>
      </c>
      <c r="E3872" s="22" t="s">
        <v>10699</v>
      </c>
      <c r="F3872" s="31">
        <v>43447.473865740736</v>
      </c>
      <c r="G3872" s="31">
        <v>43455</v>
      </c>
      <c r="H3872" s="31">
        <v>43820</v>
      </c>
      <c r="I3872" s="31">
        <v>43477</v>
      </c>
      <c r="J3872" s="22" t="s">
        <v>73</v>
      </c>
      <c r="K3872" s="32" t="s">
        <v>74</v>
      </c>
      <c r="L3872" s="32" t="s">
        <v>10700</v>
      </c>
      <c r="N3872" s="24">
        <v>8226.1419999999998</v>
      </c>
      <c r="O3872" s="24">
        <v>0</v>
      </c>
      <c r="P3872" s="32" t="s">
        <v>2581</v>
      </c>
      <c r="Q3872" s="43" t="s">
        <v>2582</v>
      </c>
      <c r="R3872" s="43" t="s">
        <v>158</v>
      </c>
      <c r="S3872" s="47">
        <v>6</v>
      </c>
    </row>
    <row r="3873" spans="1:19" ht="12.75">
      <c r="A3873" s="22" t="s">
        <v>60</v>
      </c>
      <c r="B3873" s="22" t="s">
        <v>647</v>
      </c>
      <c r="C3873" s="22" t="s">
        <v>63</v>
      </c>
      <c r="D3873" s="22" t="s">
        <v>61</v>
      </c>
      <c r="E3873" s="22" t="s">
        <v>10701</v>
      </c>
      <c r="F3873" s="31">
        <v>43438.585370370369</v>
      </c>
      <c r="G3873" s="31">
        <v>43449</v>
      </c>
      <c r="H3873" s="31">
        <v>43814</v>
      </c>
      <c r="I3873" s="31">
        <v>43468.582523148143</v>
      </c>
      <c r="J3873" s="22" t="s">
        <v>73</v>
      </c>
      <c r="K3873" s="32" t="s">
        <v>82</v>
      </c>
      <c r="L3873" s="32" t="s">
        <v>10702</v>
      </c>
      <c r="N3873" s="24">
        <v>4404.7533000000003</v>
      </c>
      <c r="O3873" s="24">
        <v>6289.28</v>
      </c>
      <c r="P3873" s="32" t="s">
        <v>10703</v>
      </c>
      <c r="Q3873" s="43" t="s">
        <v>10704</v>
      </c>
      <c r="R3873" s="43" t="s">
        <v>78</v>
      </c>
      <c r="S3873" s="47">
        <v>7</v>
      </c>
    </row>
    <row r="3874" spans="1:19" ht="12.75">
      <c r="A3874" s="22" t="s">
        <v>60</v>
      </c>
      <c r="B3874" s="22" t="s">
        <v>303</v>
      </c>
      <c r="C3874" s="22" t="s">
        <v>63</v>
      </c>
      <c r="D3874" s="22" t="s">
        <v>61</v>
      </c>
      <c r="E3874" s="22" t="s">
        <v>10705</v>
      </c>
      <c r="F3874" s="31">
        <v>43445.545092592591</v>
      </c>
      <c r="G3874" s="31">
        <v>43445</v>
      </c>
      <c r="H3874" s="31">
        <v>43810</v>
      </c>
      <c r="I3874" s="31">
        <v>43475</v>
      </c>
      <c r="J3874" s="22" t="s">
        <v>73</v>
      </c>
      <c r="K3874" s="32" t="s">
        <v>82</v>
      </c>
      <c r="L3874" s="32" t="s">
        <v>10706</v>
      </c>
      <c r="N3874" s="24">
        <v>748.4975</v>
      </c>
      <c r="O3874" s="24">
        <v>590.99</v>
      </c>
      <c r="P3874" s="32" t="s">
        <v>1425</v>
      </c>
      <c r="Q3874" s="43" t="s">
        <v>1426</v>
      </c>
      <c r="R3874" s="43" t="s">
        <v>78</v>
      </c>
      <c r="S3874" s="47">
        <v>7</v>
      </c>
    </row>
    <row r="3875" spans="1:19" ht="12.75">
      <c r="A3875" s="22" t="s">
        <v>60</v>
      </c>
      <c r="B3875" s="22" t="s">
        <v>1329</v>
      </c>
      <c r="C3875" s="22" t="s">
        <v>63</v>
      </c>
      <c r="D3875" s="22" t="s">
        <v>61</v>
      </c>
      <c r="E3875" s="22" t="s">
        <v>10707</v>
      </c>
      <c r="F3875" s="31">
        <v>43453.544270833328</v>
      </c>
      <c r="G3875" s="31">
        <v>43496</v>
      </c>
      <c r="H3875" s="31">
        <v>43861</v>
      </c>
      <c r="I3875" s="31">
        <v>43513.543703703705</v>
      </c>
      <c r="J3875" s="22" t="s">
        <v>73</v>
      </c>
      <c r="K3875" s="32" t="s">
        <v>82</v>
      </c>
      <c r="L3875" s="32" t="s">
        <v>10708</v>
      </c>
      <c r="M3875" s="32" t="s">
        <v>10709</v>
      </c>
      <c r="N3875" s="24">
        <v>1490.915</v>
      </c>
      <c r="O3875" s="24">
        <v>1150.0699999999999</v>
      </c>
      <c r="P3875" s="32" t="s">
        <v>3295</v>
      </c>
      <c r="Q3875" s="43" t="s">
        <v>3296</v>
      </c>
      <c r="R3875" s="43" t="s">
        <v>78</v>
      </c>
      <c r="S3875" s="47">
        <v>7</v>
      </c>
    </row>
    <row r="3876" spans="1:19" ht="12.75">
      <c r="A3876" s="22" t="s">
        <v>60</v>
      </c>
      <c r="B3876" s="22" t="s">
        <v>289</v>
      </c>
      <c r="C3876" s="22" t="s">
        <v>63</v>
      </c>
      <c r="D3876" s="22" t="s">
        <v>61</v>
      </c>
      <c r="E3876" s="22" t="s">
        <v>10710</v>
      </c>
      <c r="F3876" s="31">
        <v>43456.886504629627</v>
      </c>
      <c r="G3876" s="31">
        <v>43456</v>
      </c>
      <c r="H3876" s="31">
        <v>43821</v>
      </c>
      <c r="I3876" s="31">
        <v>43486.879062499997</v>
      </c>
      <c r="J3876" s="22" t="s">
        <v>73</v>
      </c>
      <c r="K3876" s="32" t="s">
        <v>126</v>
      </c>
      <c r="L3876" s="32" t="s">
        <v>10711</v>
      </c>
      <c r="N3876" s="24">
        <v>1324.20</v>
      </c>
      <c r="O3876" s="24">
        <v>0</v>
      </c>
      <c r="P3876" s="32" t="s">
        <v>4137</v>
      </c>
      <c r="Q3876" s="43" t="s">
        <v>4138</v>
      </c>
      <c r="R3876" s="43" t="s">
        <v>78</v>
      </c>
      <c r="S3876" s="47">
        <v>7</v>
      </c>
    </row>
    <row r="3877" spans="1:19" ht="12.75">
      <c r="A3877" s="22" t="s">
        <v>60</v>
      </c>
      <c r="B3877" s="22" t="s">
        <v>331</v>
      </c>
      <c r="C3877" s="22" t="s">
        <v>63</v>
      </c>
      <c r="D3877" s="22" t="s">
        <v>61</v>
      </c>
      <c r="E3877" s="22" t="s">
        <v>10712</v>
      </c>
      <c r="F3877" s="31">
        <v>43438.509155092594</v>
      </c>
      <c r="G3877" s="31">
        <v>43455</v>
      </c>
      <c r="H3877" s="31">
        <v>43820</v>
      </c>
      <c r="I3877" s="31">
        <v>43468</v>
      </c>
      <c r="J3877" s="22" t="s">
        <v>73</v>
      </c>
      <c r="K3877" s="32" t="s">
        <v>82</v>
      </c>
      <c r="L3877" s="32" t="s">
        <v>10713</v>
      </c>
      <c r="N3877" s="24">
        <v>2030.745</v>
      </c>
      <c r="O3877" s="24">
        <v>1256.77</v>
      </c>
      <c r="P3877" s="32" t="s">
        <v>10714</v>
      </c>
      <c r="Q3877" s="43" t="s">
        <v>10715</v>
      </c>
      <c r="R3877" s="43" t="s">
        <v>78</v>
      </c>
      <c r="S3877" s="47">
        <v>6</v>
      </c>
    </row>
    <row r="3878" spans="1:19" ht="12.75">
      <c r="A3878" s="22" t="s">
        <v>60</v>
      </c>
      <c r="B3878" s="22" t="s">
        <v>303</v>
      </c>
      <c r="C3878" s="22" t="s">
        <v>63</v>
      </c>
      <c r="D3878" s="22" t="s">
        <v>61</v>
      </c>
      <c r="E3878" s="22" t="s">
        <v>10716</v>
      </c>
      <c r="F3878" s="31">
        <v>43452.410613425927</v>
      </c>
      <c r="G3878" s="31">
        <v>43454</v>
      </c>
      <c r="H3878" s="31">
        <v>43814</v>
      </c>
      <c r="I3878" s="31">
        <v>43482</v>
      </c>
      <c r="J3878" s="22" t="s">
        <v>73</v>
      </c>
      <c r="K3878" s="32" t="s">
        <v>82</v>
      </c>
      <c r="L3878" s="32" t="s">
        <v>10717</v>
      </c>
      <c r="N3878" s="24">
        <v>6213.2016000000003</v>
      </c>
      <c r="O3878" s="24">
        <v>4962.88</v>
      </c>
      <c r="P3878" s="32" t="s">
        <v>4491</v>
      </c>
      <c r="Q3878" s="43" t="s">
        <v>4492</v>
      </c>
      <c r="R3878" s="43" t="s">
        <v>78</v>
      </c>
      <c r="S3878" s="47">
        <v>7</v>
      </c>
    </row>
    <row r="3879" spans="1:19" ht="12.75">
      <c r="A3879" s="22" t="s">
        <v>60</v>
      </c>
      <c r="B3879" s="22" t="s">
        <v>352</v>
      </c>
      <c r="C3879" s="22" t="s">
        <v>63</v>
      </c>
      <c r="D3879" s="22" t="s">
        <v>61</v>
      </c>
      <c r="E3879" s="22" t="s">
        <v>10718</v>
      </c>
      <c r="F3879" s="31">
        <v>43448.660717592589</v>
      </c>
      <c r="G3879" s="31">
        <v>43479</v>
      </c>
      <c r="H3879" s="31">
        <v>43844</v>
      </c>
      <c r="I3879" s="31">
        <v>43478</v>
      </c>
      <c r="J3879" s="22" t="s">
        <v>73</v>
      </c>
      <c r="K3879" s="32" t="s">
        <v>126</v>
      </c>
      <c r="L3879" s="32" t="s">
        <v>10719</v>
      </c>
      <c r="N3879" s="24">
        <v>6419.4750000000004</v>
      </c>
      <c r="O3879" s="24">
        <v>0</v>
      </c>
      <c r="P3879" s="32" t="s">
        <v>109</v>
      </c>
      <c r="Q3879" s="43" t="s">
        <v>110</v>
      </c>
      <c r="R3879" s="43" t="s">
        <v>78</v>
      </c>
      <c r="S3879" s="47">
        <v>7</v>
      </c>
    </row>
    <row r="3880" spans="1:19" ht="12.75">
      <c r="A3880" s="22" t="s">
        <v>60</v>
      </c>
      <c r="B3880" s="22" t="s">
        <v>425</v>
      </c>
      <c r="C3880" s="22" t="s">
        <v>63</v>
      </c>
      <c r="D3880" s="22" t="s">
        <v>61</v>
      </c>
      <c r="E3880" s="22" t="s">
        <v>10720</v>
      </c>
      <c r="F3880" s="31">
        <v>43437.391921296294</v>
      </c>
      <c r="G3880" s="31">
        <v>43435</v>
      </c>
      <c r="H3880" s="31">
        <v>43800</v>
      </c>
      <c r="I3880" s="31">
        <v>43467</v>
      </c>
      <c r="J3880" s="22" t="s">
        <v>73</v>
      </c>
      <c r="K3880" s="32" t="s">
        <v>126</v>
      </c>
      <c r="L3880" s="32" t="s">
        <v>10721</v>
      </c>
      <c r="N3880" s="24">
        <v>3802.0549999999998</v>
      </c>
      <c r="O3880" s="24">
        <v>0</v>
      </c>
      <c r="P3880" s="32" t="s">
        <v>10722</v>
      </c>
      <c r="Q3880" s="43" t="s">
        <v>10723</v>
      </c>
      <c r="R3880" s="43" t="s">
        <v>78</v>
      </c>
      <c r="S3880" s="47">
        <v>7</v>
      </c>
    </row>
    <row r="3881" spans="1:19" ht="12.75">
      <c r="A3881" s="22" t="s">
        <v>60</v>
      </c>
      <c r="B3881" s="22" t="s">
        <v>362</v>
      </c>
      <c r="C3881" s="22" t="s">
        <v>63</v>
      </c>
      <c r="D3881" s="22" t="s">
        <v>61</v>
      </c>
      <c r="E3881" s="22" t="s">
        <v>10724</v>
      </c>
      <c r="F3881" s="31">
        <v>43446.429803240739</v>
      </c>
      <c r="G3881" s="31">
        <v>43457</v>
      </c>
      <c r="H3881" s="31">
        <v>43822</v>
      </c>
      <c r="I3881" s="31">
        <v>43476.402638888889</v>
      </c>
      <c r="J3881" s="22" t="s">
        <v>73</v>
      </c>
      <c r="K3881" s="32" t="s">
        <v>74</v>
      </c>
      <c r="L3881" s="32" t="s">
        <v>10725</v>
      </c>
      <c r="N3881" s="24">
        <v>0</v>
      </c>
      <c r="O3881" s="24">
        <v>0</v>
      </c>
      <c r="P3881" s="32" t="s">
        <v>10726</v>
      </c>
      <c r="Q3881" s="43" t="s">
        <v>10727</v>
      </c>
      <c r="R3881" s="43" t="s">
        <v>78</v>
      </c>
      <c r="S3881" s="47">
        <v>7</v>
      </c>
    </row>
    <row r="3882" spans="1:19" ht="12.75">
      <c r="A3882" s="22" t="s">
        <v>60</v>
      </c>
      <c r="B3882" s="22" t="s">
        <v>289</v>
      </c>
      <c r="C3882" s="22" t="s">
        <v>63</v>
      </c>
      <c r="D3882" s="22" t="s">
        <v>61</v>
      </c>
      <c r="E3882" s="22" t="s">
        <v>10728</v>
      </c>
      <c r="F3882" s="31">
        <v>43463.443645833329</v>
      </c>
      <c r="G3882" s="31">
        <v>43488</v>
      </c>
      <c r="H3882" s="31">
        <v>43853</v>
      </c>
      <c r="I3882" s="31">
        <v>43493.443043981482</v>
      </c>
      <c r="J3882" s="22" t="s">
        <v>73</v>
      </c>
      <c r="K3882" s="32" t="s">
        <v>74</v>
      </c>
      <c r="L3882" s="32" t="s">
        <v>10729</v>
      </c>
      <c r="N3882" s="24">
        <v>571.21000000000004</v>
      </c>
      <c r="O3882" s="24">
        <v>0</v>
      </c>
      <c r="P3882" s="32" t="s">
        <v>3812</v>
      </c>
      <c r="Q3882" s="43" t="s">
        <v>3813</v>
      </c>
      <c r="R3882" s="43" t="s">
        <v>78</v>
      </c>
      <c r="S3882" s="47">
        <v>7</v>
      </c>
    </row>
    <row r="3883" spans="1:19" ht="12.75">
      <c r="A3883" s="22" t="s">
        <v>60</v>
      </c>
      <c r="B3883" s="22" t="s">
        <v>2309</v>
      </c>
      <c r="C3883" s="22" t="s">
        <v>63</v>
      </c>
      <c r="D3883" s="22" t="s">
        <v>61</v>
      </c>
      <c r="E3883" s="22" t="s">
        <v>10730</v>
      </c>
      <c r="F3883" s="31">
        <v>43438.6015162037</v>
      </c>
      <c r="G3883" s="31">
        <v>43454</v>
      </c>
      <c r="H3883" s="31">
        <v>43819</v>
      </c>
      <c r="I3883" s="31">
        <v>43468</v>
      </c>
      <c r="J3883" s="22" t="s">
        <v>73</v>
      </c>
      <c r="K3883" s="32" t="s">
        <v>74</v>
      </c>
      <c r="L3883" s="32" t="s">
        <v>10731</v>
      </c>
      <c r="N3883" s="24">
        <v>2471.295</v>
      </c>
      <c r="O3883" s="24">
        <v>0</v>
      </c>
      <c r="P3883" s="32" t="s">
        <v>6451</v>
      </c>
      <c r="Q3883" s="43" t="s">
        <v>6452</v>
      </c>
      <c r="R3883" s="43" t="s">
        <v>78</v>
      </c>
      <c r="S3883" s="47">
        <v>5</v>
      </c>
    </row>
    <row r="3884" spans="1:19" ht="12.75">
      <c r="A3884" s="22" t="s">
        <v>60</v>
      </c>
      <c r="B3884" s="22" t="s">
        <v>289</v>
      </c>
      <c r="C3884" s="22" t="s">
        <v>63</v>
      </c>
      <c r="D3884" s="22" t="s">
        <v>61</v>
      </c>
      <c r="E3884" s="22" t="s">
        <v>10732</v>
      </c>
      <c r="F3884" s="31">
        <v>43437.305856481478</v>
      </c>
      <c r="G3884" s="31">
        <v>43477</v>
      </c>
      <c r="H3884" s="31">
        <v>43842</v>
      </c>
      <c r="I3884" s="31">
        <v>43497.305856481478</v>
      </c>
      <c r="J3884" s="22" t="s">
        <v>73</v>
      </c>
      <c r="K3884" s="32" t="s">
        <v>126</v>
      </c>
      <c r="L3884" s="32" t="s">
        <v>10733</v>
      </c>
      <c r="M3884" s="32" t="s">
        <v>10734</v>
      </c>
      <c r="N3884" s="24">
        <v>494.03660000000002</v>
      </c>
      <c r="O3884" s="24">
        <v>393.32</v>
      </c>
      <c r="P3884" s="32" t="s">
        <v>275</v>
      </c>
      <c r="Q3884" s="43" t="s">
        <v>276</v>
      </c>
      <c r="R3884" s="43" t="s">
        <v>78</v>
      </c>
      <c r="S3884" s="47">
        <v>7</v>
      </c>
    </row>
    <row r="3885" spans="1:19" ht="12.75">
      <c r="A3885" s="22" t="s">
        <v>60</v>
      </c>
      <c r="B3885" s="22" t="s">
        <v>415</v>
      </c>
      <c r="C3885" s="22" t="s">
        <v>63</v>
      </c>
      <c r="D3885" s="22" t="s">
        <v>61</v>
      </c>
      <c r="E3885" s="22" t="s">
        <v>10735</v>
      </c>
      <c r="F3885" s="31">
        <v>43437.488032407404</v>
      </c>
      <c r="G3885" s="31">
        <v>43444</v>
      </c>
      <c r="H3885" s="31">
        <v>43809</v>
      </c>
      <c r="I3885" s="31">
        <v>43467</v>
      </c>
      <c r="J3885" s="22" t="s">
        <v>73</v>
      </c>
      <c r="K3885" s="32" t="s">
        <v>82</v>
      </c>
      <c r="L3885" s="32" t="s">
        <v>10736</v>
      </c>
      <c r="N3885" s="24">
        <v>762.19579999999996</v>
      </c>
      <c r="O3885" s="24">
        <v>770.14</v>
      </c>
      <c r="P3885" s="32" t="s">
        <v>109</v>
      </c>
      <c r="Q3885" s="43" t="s">
        <v>110</v>
      </c>
      <c r="R3885" s="43" t="s">
        <v>78</v>
      </c>
      <c r="S3885" s="47">
        <v>7</v>
      </c>
    </row>
    <row r="3886" spans="1:19" ht="12.75">
      <c r="A3886" s="22" t="s">
        <v>60</v>
      </c>
      <c r="B3886" s="22" t="s">
        <v>780</v>
      </c>
      <c r="C3886" s="22" t="s">
        <v>63</v>
      </c>
      <c r="D3886" s="22" t="s">
        <v>61</v>
      </c>
      <c r="E3886" s="22" t="s">
        <v>10737</v>
      </c>
      <c r="F3886" s="31">
        <v>43438.409652777773</v>
      </c>
      <c r="G3886" s="31">
        <v>43445</v>
      </c>
      <c r="H3886" s="31">
        <v>43810</v>
      </c>
      <c r="I3886" s="31">
        <v>43468</v>
      </c>
      <c r="J3886" s="22" t="s">
        <v>73</v>
      </c>
      <c r="K3886" s="32" t="s">
        <v>126</v>
      </c>
      <c r="L3886" s="32" t="s">
        <v>10738</v>
      </c>
      <c r="N3886" s="24">
        <v>5843.8220000000001</v>
      </c>
      <c r="O3886" s="24">
        <v>9570.18</v>
      </c>
      <c r="P3886" s="32" t="s">
        <v>1425</v>
      </c>
      <c r="Q3886" s="43" t="s">
        <v>1426</v>
      </c>
      <c r="R3886" s="43" t="s">
        <v>78</v>
      </c>
      <c r="S3886" s="47">
        <v>7</v>
      </c>
    </row>
    <row r="3887" spans="1:19" ht="12.75">
      <c r="A3887" s="22" t="s">
        <v>60</v>
      </c>
      <c r="B3887" s="22" t="s">
        <v>289</v>
      </c>
      <c r="C3887" s="22" t="s">
        <v>63</v>
      </c>
      <c r="D3887" s="22" t="s">
        <v>61</v>
      </c>
      <c r="E3887" s="22" t="s">
        <v>10739</v>
      </c>
      <c r="F3887" s="31">
        <v>43455.70313657407</v>
      </c>
      <c r="G3887" s="31">
        <v>43495</v>
      </c>
      <c r="H3887" s="31">
        <v>43860</v>
      </c>
      <c r="I3887" s="31">
        <v>43485.702013888884</v>
      </c>
      <c r="J3887" s="22" t="s">
        <v>73</v>
      </c>
      <c r="K3887" s="32" t="s">
        <v>74</v>
      </c>
      <c r="L3887" s="32" t="s">
        <v>10740</v>
      </c>
      <c r="N3887" s="24">
        <v>3361.3033</v>
      </c>
      <c r="O3887" s="24">
        <v>0</v>
      </c>
      <c r="P3887" s="32" t="s">
        <v>90</v>
      </c>
      <c r="Q3887" s="43" t="s">
        <v>91</v>
      </c>
      <c r="R3887" s="43" t="s">
        <v>78</v>
      </c>
      <c r="S3887" s="47">
        <v>7</v>
      </c>
    </row>
    <row r="3888" spans="1:19" ht="12.75">
      <c r="A3888" s="22" t="s">
        <v>60</v>
      </c>
      <c r="B3888" s="22" t="s">
        <v>2048</v>
      </c>
      <c r="C3888" s="22" t="s">
        <v>63</v>
      </c>
      <c r="D3888" s="22" t="s">
        <v>61</v>
      </c>
      <c r="E3888" s="22" t="s">
        <v>10741</v>
      </c>
      <c r="F3888" s="31">
        <v>43451.511782407404</v>
      </c>
      <c r="G3888" s="31">
        <v>43451</v>
      </c>
      <c r="H3888" s="31">
        <v>43816</v>
      </c>
      <c r="I3888" s="31">
        <v>43481</v>
      </c>
      <c r="J3888" s="22" t="s">
        <v>73</v>
      </c>
      <c r="K3888" s="32" t="s">
        <v>126</v>
      </c>
      <c r="L3888" s="32" t="s">
        <v>10742</v>
      </c>
      <c r="N3888" s="24">
        <v>2265.0333000000001</v>
      </c>
      <c r="O3888" s="24">
        <v>2114.12</v>
      </c>
      <c r="P3888" s="32" t="s">
        <v>109</v>
      </c>
      <c r="Q3888" s="43" t="s">
        <v>110</v>
      </c>
      <c r="R3888" s="43" t="s">
        <v>78</v>
      </c>
      <c r="S3888" s="47">
        <v>7</v>
      </c>
    </row>
    <row r="3889" spans="1:19" ht="12.75">
      <c r="A3889" s="22" t="s">
        <v>60</v>
      </c>
      <c r="B3889" s="22" t="s">
        <v>289</v>
      </c>
      <c r="C3889" s="22" t="s">
        <v>63</v>
      </c>
      <c r="D3889" s="22" t="s">
        <v>61</v>
      </c>
      <c r="E3889" s="22" t="s">
        <v>10743</v>
      </c>
      <c r="F3889" s="31">
        <v>43439.471782407403</v>
      </c>
      <c r="G3889" s="31">
        <v>43439</v>
      </c>
      <c r="H3889" s="31">
        <v>43804</v>
      </c>
      <c r="I3889" s="31">
        <v>43469.469456018516</v>
      </c>
      <c r="J3889" s="22" t="s">
        <v>73</v>
      </c>
      <c r="K3889" s="32" t="s">
        <v>82</v>
      </c>
      <c r="L3889" s="32" t="s">
        <v>10744</v>
      </c>
      <c r="N3889" s="24">
        <v>503.62</v>
      </c>
      <c r="O3889" s="24">
        <v>324.76999999999998</v>
      </c>
      <c r="P3889" s="32" t="s">
        <v>863</v>
      </c>
      <c r="Q3889" s="43" t="s">
        <v>864</v>
      </c>
      <c r="R3889" s="43" t="s">
        <v>78</v>
      </c>
      <c r="S3889" s="47">
        <v>7</v>
      </c>
    </row>
    <row r="3890" spans="1:19" ht="12.75">
      <c r="A3890" s="22" t="s">
        <v>60</v>
      </c>
      <c r="B3890" s="22" t="s">
        <v>647</v>
      </c>
      <c r="C3890" s="22" t="s">
        <v>63</v>
      </c>
      <c r="D3890" s="22" t="s">
        <v>61</v>
      </c>
      <c r="E3890" s="22" t="s">
        <v>10745</v>
      </c>
      <c r="F3890" s="31">
        <v>43441.607997685183</v>
      </c>
      <c r="G3890" s="31">
        <v>43441</v>
      </c>
      <c r="H3890" s="31">
        <v>43806</v>
      </c>
      <c r="I3890" s="31">
        <v>43471.606388888889</v>
      </c>
      <c r="J3890" s="22" t="s">
        <v>73</v>
      </c>
      <c r="K3890" s="32" t="s">
        <v>126</v>
      </c>
      <c r="L3890" s="32" t="s">
        <v>10746</v>
      </c>
      <c r="N3890" s="24">
        <v>399.09</v>
      </c>
      <c r="O3890" s="24">
        <v>467.78</v>
      </c>
      <c r="P3890" s="32" t="s">
        <v>90</v>
      </c>
      <c r="Q3890" s="43" t="s">
        <v>91</v>
      </c>
      <c r="R3890" s="43" t="s">
        <v>78</v>
      </c>
      <c r="S3890" s="47">
        <v>7</v>
      </c>
    </row>
    <row r="3891" spans="1:19" ht="12.75">
      <c r="A3891" s="22" t="s">
        <v>60</v>
      </c>
      <c r="B3891" s="22" t="s">
        <v>289</v>
      </c>
      <c r="C3891" s="22" t="s">
        <v>63</v>
      </c>
      <c r="D3891" s="22" t="s">
        <v>61</v>
      </c>
      <c r="E3891" s="22" t="s">
        <v>10747</v>
      </c>
      <c r="F3891" s="31">
        <v>43462.633483796293</v>
      </c>
      <c r="G3891" s="31">
        <v>43462</v>
      </c>
      <c r="H3891" s="31">
        <v>43827</v>
      </c>
      <c r="I3891" s="31">
        <v>43492.628657407404</v>
      </c>
      <c r="J3891" s="22" t="s">
        <v>73</v>
      </c>
      <c r="K3891" s="32" t="s">
        <v>74</v>
      </c>
      <c r="L3891" s="32" t="s">
        <v>10748</v>
      </c>
      <c r="N3891" s="24">
        <v>808.32</v>
      </c>
      <c r="O3891" s="24">
        <v>0</v>
      </c>
      <c r="P3891" s="32" t="s">
        <v>10749</v>
      </c>
      <c r="Q3891" s="43" t="s">
        <v>10750</v>
      </c>
      <c r="R3891" s="43" t="s">
        <v>78</v>
      </c>
      <c r="S3891" s="47">
        <v>7</v>
      </c>
    </row>
    <row r="3892" spans="1:19" ht="12.75">
      <c r="A3892" s="22" t="s">
        <v>60</v>
      </c>
      <c r="B3892" s="22" t="s">
        <v>583</v>
      </c>
      <c r="C3892" s="22" t="s">
        <v>63</v>
      </c>
      <c r="D3892" s="22" t="s">
        <v>61</v>
      </c>
      <c r="E3892" s="22" t="s">
        <v>10751</v>
      </c>
      <c r="F3892" s="31">
        <v>43447.402569444443</v>
      </c>
      <c r="G3892" s="31">
        <v>43447</v>
      </c>
      <c r="H3892" s="31">
        <v>43812</v>
      </c>
      <c r="I3892" s="31">
        <v>43477</v>
      </c>
      <c r="J3892" s="22" t="s">
        <v>73</v>
      </c>
      <c r="K3892" s="32" t="s">
        <v>74</v>
      </c>
      <c r="L3892" s="32" t="s">
        <v>10752</v>
      </c>
      <c r="N3892" s="24">
        <v>2810.60</v>
      </c>
      <c r="O3892" s="24">
        <v>0</v>
      </c>
      <c r="P3892" s="32" t="s">
        <v>4570</v>
      </c>
      <c r="Q3892" s="43" t="s">
        <v>4571</v>
      </c>
      <c r="R3892" s="43" t="s">
        <v>78</v>
      </c>
      <c r="S3892" s="47">
        <v>7</v>
      </c>
    </row>
    <row r="3893" spans="1:19" ht="12.75">
      <c r="A3893" s="22" t="s">
        <v>60</v>
      </c>
      <c r="B3893" s="22" t="s">
        <v>901</v>
      </c>
      <c r="C3893" s="22" t="s">
        <v>63</v>
      </c>
      <c r="D3893" s="22" t="s">
        <v>61</v>
      </c>
      <c r="E3893" s="22" t="s">
        <v>10753</v>
      </c>
      <c r="F3893" s="31">
        <v>43451.710451388884</v>
      </c>
      <c r="G3893" s="31">
        <v>43495</v>
      </c>
      <c r="H3893" s="31">
        <v>43860</v>
      </c>
      <c r="I3893" s="31">
        <v>43481</v>
      </c>
      <c r="J3893" s="22" t="s">
        <v>73</v>
      </c>
      <c r="K3893" s="32" t="s">
        <v>74</v>
      </c>
      <c r="L3893" s="32" t="s">
        <v>10754</v>
      </c>
      <c r="N3893" s="24">
        <v>3682.8633</v>
      </c>
      <c r="O3893" s="24">
        <v>0</v>
      </c>
      <c r="P3893" s="32" t="s">
        <v>2581</v>
      </c>
      <c r="Q3893" s="43" t="s">
        <v>2582</v>
      </c>
      <c r="R3893" s="43" t="s">
        <v>78</v>
      </c>
      <c r="S3893" s="47">
        <v>7</v>
      </c>
    </row>
    <row r="3894" spans="1:19" ht="12.75">
      <c r="A3894" s="22" t="s">
        <v>60</v>
      </c>
      <c r="B3894" s="22" t="s">
        <v>362</v>
      </c>
      <c r="C3894" s="22" t="s">
        <v>63</v>
      </c>
      <c r="D3894" s="22" t="s">
        <v>61</v>
      </c>
      <c r="E3894" s="22" t="s">
        <v>10755</v>
      </c>
      <c r="F3894" s="31">
        <v>43454.798055555555</v>
      </c>
      <c r="G3894" s="31">
        <v>43193</v>
      </c>
      <c r="H3894" s="31">
        <v>43558</v>
      </c>
      <c r="I3894" s="31">
        <v>43484.793344907404</v>
      </c>
      <c r="J3894" s="22" t="s">
        <v>131</v>
      </c>
      <c r="K3894" s="32" t="s">
        <v>120</v>
      </c>
      <c r="L3894" s="32" t="s">
        <v>10756</v>
      </c>
      <c r="M3894" s="32" t="s">
        <v>10757</v>
      </c>
      <c r="N3894" s="24">
        <v>422.77</v>
      </c>
      <c r="O3894" s="24">
        <v>422.77</v>
      </c>
      <c r="P3894" s="32" t="s">
        <v>1585</v>
      </c>
      <c r="Q3894" s="43" t="s">
        <v>1586</v>
      </c>
      <c r="R3894" s="43" t="s">
        <v>78</v>
      </c>
      <c r="S3894" s="47">
        <v>1</v>
      </c>
    </row>
    <row r="3895" spans="1:19" ht="12.75">
      <c r="A3895" s="22" t="s">
        <v>60</v>
      </c>
      <c r="B3895" s="22" t="s">
        <v>289</v>
      </c>
      <c r="C3895" s="22" t="s">
        <v>63</v>
      </c>
      <c r="D3895" s="22" t="s">
        <v>61</v>
      </c>
      <c r="E3895" s="22" t="s">
        <v>10758</v>
      </c>
      <c r="F3895" s="31">
        <v>43440.612256944441</v>
      </c>
      <c r="G3895" s="31">
        <v>43448</v>
      </c>
      <c r="H3895" s="31">
        <v>43813</v>
      </c>
      <c r="I3895" s="31">
        <v>43470.608159722222</v>
      </c>
      <c r="J3895" s="22" t="s">
        <v>73</v>
      </c>
      <c r="K3895" s="32" t="s">
        <v>82</v>
      </c>
      <c r="L3895" s="32" t="s">
        <v>10759</v>
      </c>
      <c r="N3895" s="24">
        <v>3866.0419999999999</v>
      </c>
      <c r="O3895" s="24">
        <v>2127.5700000000002</v>
      </c>
      <c r="P3895" s="32" t="s">
        <v>113</v>
      </c>
      <c r="Q3895" s="43" t="s">
        <v>114</v>
      </c>
      <c r="R3895" s="43" t="s">
        <v>78</v>
      </c>
      <c r="S3895" s="47">
        <v>7</v>
      </c>
    </row>
    <row r="3896" spans="1:19" ht="12.75">
      <c r="A3896" s="22" t="s">
        <v>60</v>
      </c>
      <c r="B3896" s="22" t="s">
        <v>289</v>
      </c>
      <c r="C3896" s="22" t="s">
        <v>63</v>
      </c>
      <c r="D3896" s="22" t="s">
        <v>61</v>
      </c>
      <c r="E3896" s="22" t="s">
        <v>10760</v>
      </c>
      <c r="F3896" s="31">
        <v>43455.410821759258</v>
      </c>
      <c r="G3896" s="31">
        <v>43455</v>
      </c>
      <c r="H3896" s="31">
        <v>43820</v>
      </c>
      <c r="I3896" s="31">
        <v>43485.409780092588</v>
      </c>
      <c r="J3896" s="22" t="s">
        <v>73</v>
      </c>
      <c r="K3896" s="32" t="s">
        <v>82</v>
      </c>
      <c r="L3896" s="32" t="s">
        <v>10761</v>
      </c>
      <c r="N3896" s="24">
        <v>706.54</v>
      </c>
      <c r="O3896" s="24">
        <v>516.94000000000005</v>
      </c>
      <c r="P3896" s="32" t="s">
        <v>3466</v>
      </c>
      <c r="Q3896" s="43" t="s">
        <v>3467</v>
      </c>
      <c r="R3896" s="43" t="s">
        <v>78</v>
      </c>
      <c r="S3896" s="47">
        <v>7</v>
      </c>
    </row>
    <row r="3897" spans="1:19" ht="12.75">
      <c r="A3897" s="22" t="s">
        <v>60</v>
      </c>
      <c r="B3897" s="22" t="s">
        <v>613</v>
      </c>
      <c r="C3897" s="22" t="s">
        <v>63</v>
      </c>
      <c r="D3897" s="22" t="s">
        <v>61</v>
      </c>
      <c r="E3897" s="22" t="s">
        <v>10762</v>
      </c>
      <c r="F3897" s="31">
        <v>43444.9608912037</v>
      </c>
      <c r="G3897" s="31">
        <v>43494</v>
      </c>
      <c r="H3897" s="31">
        <v>43859</v>
      </c>
      <c r="I3897" s="31">
        <v>43474</v>
      </c>
      <c r="J3897" s="22" t="s">
        <v>73</v>
      </c>
      <c r="K3897" s="32" t="s">
        <v>126</v>
      </c>
      <c r="L3897" s="32" t="s">
        <v>10763</v>
      </c>
      <c r="N3897" s="24">
        <v>3310.6066000000001</v>
      </c>
      <c r="O3897" s="24">
        <v>3305.40</v>
      </c>
      <c r="P3897" s="32" t="s">
        <v>113</v>
      </c>
      <c r="Q3897" s="43" t="s">
        <v>114</v>
      </c>
      <c r="R3897" s="43" t="s">
        <v>78</v>
      </c>
      <c r="S3897" s="47">
        <v>6</v>
      </c>
    </row>
    <row r="3898" spans="1:19" ht="12.75">
      <c r="A3898" s="22" t="s">
        <v>60</v>
      </c>
      <c r="B3898" s="22" t="s">
        <v>362</v>
      </c>
      <c r="C3898" s="22" t="s">
        <v>63</v>
      </c>
      <c r="D3898" s="22" t="s">
        <v>61</v>
      </c>
      <c r="E3898" s="22" t="s">
        <v>10764</v>
      </c>
      <c r="F3898" s="31">
        <v>43446.739641203705</v>
      </c>
      <c r="G3898" s="31">
        <v>43447</v>
      </c>
      <c r="H3898" s="31">
        <v>43814</v>
      </c>
      <c r="I3898" s="31">
        <v>43476.738379629627</v>
      </c>
      <c r="J3898" s="22" t="s">
        <v>73</v>
      </c>
      <c r="K3898" s="32" t="s">
        <v>82</v>
      </c>
      <c r="L3898" s="32" t="s">
        <v>10765</v>
      </c>
      <c r="N3898" s="24">
        <v>391.75659999999999</v>
      </c>
      <c r="O3898" s="24">
        <v>312.4033</v>
      </c>
      <c r="P3898" s="32" t="s">
        <v>321</v>
      </c>
      <c r="Q3898" s="43" t="s">
        <v>322</v>
      </c>
      <c r="R3898" s="43" t="s">
        <v>78</v>
      </c>
      <c r="S3898" s="47">
        <v>7</v>
      </c>
    </row>
    <row r="3899" spans="1:19" ht="12.75">
      <c r="A3899" s="22" t="s">
        <v>60</v>
      </c>
      <c r="B3899" s="22" t="s">
        <v>289</v>
      </c>
      <c r="C3899" s="22" t="s">
        <v>63</v>
      </c>
      <c r="D3899" s="22" t="s">
        <v>61</v>
      </c>
      <c r="E3899" s="22" t="s">
        <v>10766</v>
      </c>
      <c r="F3899" s="31">
        <v>43439.112939814811</v>
      </c>
      <c r="G3899" s="31">
        <v>43469</v>
      </c>
      <c r="H3899" s="31">
        <v>43834</v>
      </c>
      <c r="I3899" s="31">
        <v>43499.112939814811</v>
      </c>
      <c r="J3899" s="22" t="s">
        <v>81</v>
      </c>
      <c r="K3899" s="32" t="s">
        <v>120</v>
      </c>
      <c r="L3899" s="32" t="s">
        <v>10767</v>
      </c>
      <c r="M3899" s="32" t="s">
        <v>10768</v>
      </c>
      <c r="N3899" s="24">
        <v>1750.9483</v>
      </c>
      <c r="O3899" s="24">
        <v>1079.6500000000001</v>
      </c>
      <c r="P3899" s="32" t="s">
        <v>721</v>
      </c>
      <c r="Q3899" s="43" t="s">
        <v>722</v>
      </c>
      <c r="R3899" s="43" t="s">
        <v>78</v>
      </c>
      <c r="S3899" s="47">
        <v>7</v>
      </c>
    </row>
    <row r="3900" spans="1:19" ht="12.75">
      <c r="A3900" s="22" t="s">
        <v>60</v>
      </c>
      <c r="B3900" s="22" t="s">
        <v>460</v>
      </c>
      <c r="C3900" s="22" t="s">
        <v>63</v>
      </c>
      <c r="D3900" s="22" t="s">
        <v>61</v>
      </c>
      <c r="E3900" s="22" t="s">
        <v>10769</v>
      </c>
      <c r="F3900" s="31">
        <v>43454.517407407402</v>
      </c>
      <c r="G3900" s="31">
        <v>43539</v>
      </c>
      <c r="H3900" s="31">
        <v>43905</v>
      </c>
      <c r="I3900" s="31">
        <v>43391</v>
      </c>
      <c r="J3900" s="22" t="s">
        <v>73</v>
      </c>
      <c r="K3900" s="32" t="s">
        <v>126</v>
      </c>
      <c r="L3900" s="32" t="s">
        <v>10770</v>
      </c>
      <c r="N3900" s="24">
        <v>0</v>
      </c>
      <c r="O3900" s="24">
        <v>0</v>
      </c>
      <c r="P3900" s="32" t="s">
        <v>90</v>
      </c>
      <c r="Q3900" s="43" t="s">
        <v>91</v>
      </c>
      <c r="R3900" s="43" t="s">
        <v>78</v>
      </c>
      <c r="S3900" s="47">
        <v>7</v>
      </c>
    </row>
    <row r="3901" spans="1:19" ht="12.75">
      <c r="A3901" s="22" t="s">
        <v>60</v>
      </c>
      <c r="B3901" s="22" t="s">
        <v>346</v>
      </c>
      <c r="C3901" s="22" t="s">
        <v>63</v>
      </c>
      <c r="D3901" s="22" t="s">
        <v>61</v>
      </c>
      <c r="E3901" s="22" t="s">
        <v>10771</v>
      </c>
      <c r="F3901" s="31">
        <v>43439.408391203702</v>
      </c>
      <c r="G3901" s="31">
        <v>43394</v>
      </c>
      <c r="H3901" s="31">
        <v>43759</v>
      </c>
      <c r="I3901" s="31">
        <v>43469</v>
      </c>
      <c r="J3901" s="22" t="s">
        <v>131</v>
      </c>
      <c r="K3901" s="32" t="s">
        <v>120</v>
      </c>
      <c r="L3901" s="32" t="s">
        <v>10772</v>
      </c>
      <c r="M3901" s="32" t="s">
        <v>10773</v>
      </c>
      <c r="N3901" s="24">
        <v>62.49</v>
      </c>
      <c r="O3901" s="24">
        <v>62.49</v>
      </c>
      <c r="P3901" s="32" t="s">
        <v>90</v>
      </c>
      <c r="Q3901" s="43" t="s">
        <v>91</v>
      </c>
      <c r="R3901" s="43" t="s">
        <v>78</v>
      </c>
      <c r="S3901" s="47">
        <v>1</v>
      </c>
    </row>
    <row r="3902" spans="1:19" ht="12.75">
      <c r="A3902" s="22" t="s">
        <v>60</v>
      </c>
      <c r="B3902" s="22" t="s">
        <v>2834</v>
      </c>
      <c r="C3902" s="22" t="s">
        <v>63</v>
      </c>
      <c r="D3902" s="22" t="s">
        <v>61</v>
      </c>
      <c r="E3902" s="22" t="s">
        <v>10774</v>
      </c>
      <c r="F3902" s="31">
        <v>43451.424386574072</v>
      </c>
      <c r="G3902" s="31">
        <v>43483</v>
      </c>
      <c r="H3902" s="31">
        <v>43848</v>
      </c>
      <c r="I3902" s="31">
        <v>43511.424386574072</v>
      </c>
      <c r="J3902" s="22" t="s">
        <v>81</v>
      </c>
      <c r="K3902" s="32" t="s">
        <v>231</v>
      </c>
      <c r="L3902" s="32" t="s">
        <v>10775</v>
      </c>
      <c r="M3902" s="32" t="s">
        <v>10776</v>
      </c>
      <c r="N3902" s="24">
        <v>0</v>
      </c>
      <c r="O3902" s="24">
        <v>0</v>
      </c>
      <c r="P3902" s="32" t="s">
        <v>2051</v>
      </c>
      <c r="Q3902" s="43" t="s">
        <v>2052</v>
      </c>
      <c r="R3902" s="43" t="s">
        <v>78</v>
      </c>
      <c r="S3902" s="47">
        <v>1</v>
      </c>
    </row>
    <row r="3903" spans="1:19" ht="12.75">
      <c r="A3903" s="22" t="s">
        <v>60</v>
      </c>
      <c r="B3903" s="22" t="s">
        <v>289</v>
      </c>
      <c r="C3903" s="22" t="s">
        <v>63</v>
      </c>
      <c r="D3903" s="22" t="s">
        <v>61</v>
      </c>
      <c r="E3903" s="22" t="s">
        <v>10777</v>
      </c>
      <c r="F3903" s="31">
        <v>43449.129363425927</v>
      </c>
      <c r="G3903" s="31">
        <v>43496</v>
      </c>
      <c r="H3903" s="31">
        <v>43861</v>
      </c>
      <c r="I3903" s="31">
        <v>43509.129363425927</v>
      </c>
      <c r="J3903" s="22" t="s">
        <v>81</v>
      </c>
      <c r="K3903" s="32" t="s">
        <v>120</v>
      </c>
      <c r="L3903" s="32" t="s">
        <v>10778</v>
      </c>
      <c r="M3903" s="32" t="s">
        <v>10779</v>
      </c>
      <c r="N3903" s="24">
        <v>3100.5050000000001</v>
      </c>
      <c r="O3903" s="24">
        <v>3100.5050000000001</v>
      </c>
      <c r="P3903" s="32" t="s">
        <v>1101</v>
      </c>
      <c r="Q3903" s="43" t="s">
        <v>1102</v>
      </c>
      <c r="R3903" s="43" t="s">
        <v>78</v>
      </c>
      <c r="S3903" s="47">
        <v>1</v>
      </c>
    </row>
    <row r="3904" spans="1:19" ht="12.75">
      <c r="A3904" s="22" t="s">
        <v>60</v>
      </c>
      <c r="B3904" s="22" t="s">
        <v>425</v>
      </c>
      <c r="C3904" s="22" t="s">
        <v>63</v>
      </c>
      <c r="D3904" s="22" t="s">
        <v>61</v>
      </c>
      <c r="E3904" s="22" t="s">
        <v>10780</v>
      </c>
      <c r="F3904" s="31">
        <v>43437.479687499996</v>
      </c>
      <c r="G3904" s="31">
        <v>43466</v>
      </c>
      <c r="H3904" s="31">
        <v>43831</v>
      </c>
      <c r="I3904" s="31">
        <v>43467</v>
      </c>
      <c r="J3904" s="22" t="s">
        <v>73</v>
      </c>
      <c r="K3904" s="32" t="s">
        <v>126</v>
      </c>
      <c r="L3904" s="32" t="s">
        <v>10781</v>
      </c>
      <c r="N3904" s="24">
        <v>3726.8175000000001</v>
      </c>
      <c r="O3904" s="24">
        <v>1879.58</v>
      </c>
      <c r="P3904" s="32" t="s">
        <v>275</v>
      </c>
      <c r="Q3904" s="43" t="s">
        <v>276</v>
      </c>
      <c r="R3904" s="43" t="s">
        <v>78</v>
      </c>
      <c r="S3904" s="47">
        <v>7</v>
      </c>
    </row>
    <row r="3905" spans="1:19" ht="12.75">
      <c r="A3905" s="22" t="s">
        <v>60</v>
      </c>
      <c r="B3905" s="22" t="s">
        <v>289</v>
      </c>
      <c r="C3905" s="22" t="s">
        <v>63</v>
      </c>
      <c r="D3905" s="22" t="s">
        <v>61</v>
      </c>
      <c r="E3905" s="22" t="s">
        <v>10782</v>
      </c>
      <c r="F3905" s="31">
        <v>43447.598912037036</v>
      </c>
      <c r="G3905" s="31">
        <v>43483</v>
      </c>
      <c r="H3905" s="31">
        <v>43848</v>
      </c>
      <c r="I3905" s="31">
        <v>43477.597997685181</v>
      </c>
      <c r="J3905" s="22" t="s">
        <v>73</v>
      </c>
      <c r="K3905" s="32" t="s">
        <v>82</v>
      </c>
      <c r="L3905" s="32" t="s">
        <v>10783</v>
      </c>
      <c r="N3905" s="24">
        <v>586.1028</v>
      </c>
      <c r="O3905" s="24">
        <v>435.04</v>
      </c>
      <c r="P3905" s="32" t="s">
        <v>197</v>
      </c>
      <c r="Q3905" s="43" t="s">
        <v>198</v>
      </c>
      <c r="R3905" s="43" t="s">
        <v>78</v>
      </c>
      <c r="S3905" s="47">
        <v>7</v>
      </c>
    </row>
    <row r="3906" spans="1:19" ht="12.75">
      <c r="A3906" s="22" t="s">
        <v>60</v>
      </c>
      <c r="B3906" s="22" t="s">
        <v>362</v>
      </c>
      <c r="C3906" s="22" t="s">
        <v>63</v>
      </c>
      <c r="D3906" s="22" t="s">
        <v>61</v>
      </c>
      <c r="E3906" s="22" t="s">
        <v>10784</v>
      </c>
      <c r="F3906" s="31">
        <v>43439.592893518515</v>
      </c>
      <c r="G3906" s="31">
        <v>43117</v>
      </c>
      <c r="H3906" s="31">
        <v>43482</v>
      </c>
      <c r="I3906" s="31">
        <v>43469.577106481476</v>
      </c>
      <c r="J3906" s="22" t="s">
        <v>73</v>
      </c>
      <c r="K3906" s="32" t="s">
        <v>74</v>
      </c>
      <c r="L3906" s="32" t="s">
        <v>10785</v>
      </c>
      <c r="N3906" s="24">
        <v>0</v>
      </c>
      <c r="O3906" s="24">
        <v>0</v>
      </c>
      <c r="P3906" s="32" t="s">
        <v>1193</v>
      </c>
      <c r="Q3906" s="43" t="s">
        <v>1194</v>
      </c>
      <c r="R3906" s="43" t="s">
        <v>78</v>
      </c>
      <c r="S3906" s="47">
        <v>6</v>
      </c>
    </row>
    <row r="3907" spans="1:19" ht="12.75">
      <c r="A3907" s="22" t="s">
        <v>60</v>
      </c>
      <c r="B3907" s="22" t="s">
        <v>362</v>
      </c>
      <c r="C3907" s="22" t="s">
        <v>63</v>
      </c>
      <c r="D3907" s="22" t="s">
        <v>61</v>
      </c>
      <c r="E3907" s="22" t="s">
        <v>10786</v>
      </c>
      <c r="F3907" s="31">
        <v>43445.764756944445</v>
      </c>
      <c r="G3907" s="31">
        <v>43496</v>
      </c>
      <c r="H3907" s="31">
        <v>43861</v>
      </c>
      <c r="I3907" s="31">
        <v>43474.649641203701</v>
      </c>
      <c r="J3907" s="22" t="s">
        <v>73</v>
      </c>
      <c r="K3907" s="32" t="s">
        <v>74</v>
      </c>
      <c r="L3907" s="32" t="s">
        <v>10787</v>
      </c>
      <c r="N3907" s="24">
        <v>0</v>
      </c>
      <c r="O3907" s="24">
        <v>0</v>
      </c>
      <c r="P3907" s="32" t="s">
        <v>1532</v>
      </c>
      <c r="Q3907" s="43" t="s">
        <v>1533</v>
      </c>
      <c r="R3907" s="43" t="s">
        <v>78</v>
      </c>
      <c r="S3907" s="47">
        <v>7</v>
      </c>
    </row>
    <row r="3908" spans="1:19" ht="12.75">
      <c r="A3908" s="22" t="s">
        <v>60</v>
      </c>
      <c r="B3908" s="22" t="s">
        <v>289</v>
      </c>
      <c r="C3908" s="22" t="s">
        <v>63</v>
      </c>
      <c r="D3908" s="22" t="s">
        <v>61</v>
      </c>
      <c r="E3908" s="22" t="s">
        <v>10788</v>
      </c>
      <c r="F3908" s="31">
        <v>43441.589953703704</v>
      </c>
      <c r="G3908" s="31">
        <v>43465</v>
      </c>
      <c r="H3908" s="31">
        <v>43830</v>
      </c>
      <c r="I3908" s="31">
        <v>43471.583726851852</v>
      </c>
      <c r="J3908" s="22" t="s">
        <v>73</v>
      </c>
      <c r="K3908" s="32" t="s">
        <v>74</v>
      </c>
      <c r="L3908" s="32" t="s">
        <v>10789</v>
      </c>
      <c r="N3908" s="24">
        <v>0</v>
      </c>
      <c r="O3908" s="24">
        <v>0</v>
      </c>
      <c r="P3908" s="32" t="s">
        <v>502</v>
      </c>
      <c r="Q3908" s="43" t="s">
        <v>503</v>
      </c>
      <c r="R3908" s="43" t="s">
        <v>78</v>
      </c>
      <c r="S3908" s="47">
        <v>7</v>
      </c>
    </row>
    <row r="3909" spans="1:19" ht="12.75">
      <c r="A3909" s="22" t="s">
        <v>60</v>
      </c>
      <c r="B3909" s="22" t="s">
        <v>430</v>
      </c>
      <c r="C3909" s="22" t="s">
        <v>63</v>
      </c>
      <c r="D3909" s="22" t="s">
        <v>61</v>
      </c>
      <c r="E3909" s="22" t="s">
        <v>10790</v>
      </c>
      <c r="F3909" s="31">
        <v>43449.119664351849</v>
      </c>
      <c r="G3909" s="31">
        <v>43488</v>
      </c>
      <c r="H3909" s="31">
        <v>43853</v>
      </c>
      <c r="I3909" s="31">
        <v>43509.119664351849</v>
      </c>
      <c r="J3909" s="22" t="s">
        <v>81</v>
      </c>
      <c r="K3909" s="32" t="s">
        <v>120</v>
      </c>
      <c r="L3909" s="32" t="s">
        <v>10791</v>
      </c>
      <c r="M3909" s="32" t="s">
        <v>10792</v>
      </c>
      <c r="N3909" s="24">
        <v>1710.6075000000001</v>
      </c>
      <c r="O3909" s="24">
        <v>1102.3900000000001</v>
      </c>
      <c r="P3909" s="32" t="s">
        <v>298</v>
      </c>
      <c r="Q3909" s="43" t="s">
        <v>299</v>
      </c>
      <c r="R3909" s="43" t="s">
        <v>78</v>
      </c>
      <c r="S3909" s="47">
        <v>7</v>
      </c>
    </row>
    <row r="3910" spans="1:19" ht="12.75">
      <c r="A3910" s="22" t="s">
        <v>60</v>
      </c>
      <c r="B3910" s="22" t="s">
        <v>3940</v>
      </c>
      <c r="C3910" s="22" t="s">
        <v>63</v>
      </c>
      <c r="D3910" s="22" t="s">
        <v>61</v>
      </c>
      <c r="E3910" s="22" t="s">
        <v>10793</v>
      </c>
      <c r="F3910" s="31">
        <v>43447.455208333333</v>
      </c>
      <c r="G3910" s="31">
        <v>43451</v>
      </c>
      <c r="H3910" s="31">
        <v>43816</v>
      </c>
      <c r="I3910" s="31">
        <v>43477</v>
      </c>
      <c r="J3910" s="22" t="s">
        <v>73</v>
      </c>
      <c r="K3910" s="32" t="s">
        <v>74</v>
      </c>
      <c r="L3910" s="32" t="s">
        <v>10794</v>
      </c>
      <c r="N3910" s="24">
        <v>1022.0466</v>
      </c>
      <c r="O3910" s="24">
        <v>0</v>
      </c>
      <c r="P3910" s="32" t="s">
        <v>2101</v>
      </c>
      <c r="Q3910" s="43" t="s">
        <v>2102</v>
      </c>
      <c r="R3910" s="43" t="s">
        <v>78</v>
      </c>
      <c r="S3910" s="47">
        <v>7</v>
      </c>
    </row>
    <row r="3911" spans="1:19" ht="12.75">
      <c r="A3911" s="22" t="s">
        <v>60</v>
      </c>
      <c r="B3911" s="22" t="s">
        <v>425</v>
      </c>
      <c r="C3911" s="22" t="s">
        <v>63</v>
      </c>
      <c r="D3911" s="22" t="s">
        <v>61</v>
      </c>
      <c r="E3911" s="22" t="s">
        <v>10795</v>
      </c>
      <c r="F3911" s="31">
        <v>43447.695196759254</v>
      </c>
      <c r="G3911" s="31">
        <v>43457</v>
      </c>
      <c r="H3911" s="31">
        <v>43822</v>
      </c>
      <c r="I3911" s="31">
        <v>43477</v>
      </c>
      <c r="J3911" s="22" t="s">
        <v>73</v>
      </c>
      <c r="K3911" s="32" t="s">
        <v>74</v>
      </c>
      <c r="L3911" s="32" t="s">
        <v>10796</v>
      </c>
      <c r="N3911" s="24">
        <v>1128.115</v>
      </c>
      <c r="O3911" s="24">
        <v>0</v>
      </c>
      <c r="P3911" s="32" t="s">
        <v>10797</v>
      </c>
      <c r="Q3911" s="43" t="s">
        <v>10798</v>
      </c>
      <c r="R3911" s="43" t="s">
        <v>78</v>
      </c>
      <c r="S3911" s="47">
        <v>7</v>
      </c>
    </row>
    <row r="3912" spans="1:19" ht="12.75">
      <c r="A3912" s="22" t="s">
        <v>60</v>
      </c>
      <c r="B3912" s="22" t="s">
        <v>1011</v>
      </c>
      <c r="C3912" s="22" t="s">
        <v>63</v>
      </c>
      <c r="D3912" s="22" t="s">
        <v>61</v>
      </c>
      <c r="E3912" s="22" t="s">
        <v>10799</v>
      </c>
      <c r="F3912" s="31">
        <v>43445.492523148147</v>
      </c>
      <c r="G3912" s="31">
        <v>43465</v>
      </c>
      <c r="H3912" s="31">
        <v>43830</v>
      </c>
      <c r="I3912" s="31">
        <v>43475</v>
      </c>
      <c r="J3912" s="22" t="s">
        <v>73</v>
      </c>
      <c r="K3912" s="32" t="s">
        <v>120</v>
      </c>
      <c r="L3912" s="32" t="s">
        <v>10800</v>
      </c>
      <c r="M3912" s="32" t="s">
        <v>10801</v>
      </c>
      <c r="N3912" s="24">
        <v>1825.11</v>
      </c>
      <c r="O3912" s="24">
        <v>1186.8900000000001</v>
      </c>
      <c r="P3912" s="32" t="s">
        <v>2320</v>
      </c>
      <c r="Q3912" s="43" t="s">
        <v>2321</v>
      </c>
      <c r="R3912" s="43" t="s">
        <v>78</v>
      </c>
      <c r="S3912" s="47">
        <v>7</v>
      </c>
    </row>
    <row r="3913" spans="1:19" ht="12.75">
      <c r="A3913" s="22" t="s">
        <v>60</v>
      </c>
      <c r="B3913" s="22" t="s">
        <v>362</v>
      </c>
      <c r="C3913" s="22" t="s">
        <v>63</v>
      </c>
      <c r="D3913" s="22" t="s">
        <v>61</v>
      </c>
      <c r="E3913" s="22" t="s">
        <v>10802</v>
      </c>
      <c r="F3913" s="31">
        <v>43453.48946759259</v>
      </c>
      <c r="G3913" s="31">
        <v>43456</v>
      </c>
      <c r="H3913" s="31">
        <v>43821</v>
      </c>
      <c r="I3913" s="31">
        <v>43483.486817129626</v>
      </c>
      <c r="J3913" s="22" t="s">
        <v>73</v>
      </c>
      <c r="K3913" s="32" t="s">
        <v>74</v>
      </c>
      <c r="L3913" s="32" t="s">
        <v>10803</v>
      </c>
      <c r="N3913" s="24">
        <v>2531.0075000000002</v>
      </c>
      <c r="O3913" s="24">
        <v>0</v>
      </c>
      <c r="P3913" s="32" t="s">
        <v>1714</v>
      </c>
      <c r="Q3913" s="43" t="s">
        <v>1715</v>
      </c>
      <c r="R3913" s="43" t="s">
        <v>78</v>
      </c>
      <c r="S3913" s="47">
        <v>7</v>
      </c>
    </row>
    <row r="3914" spans="1:19" ht="12.75">
      <c r="A3914" s="22" t="s">
        <v>60</v>
      </c>
      <c r="B3914" s="22" t="s">
        <v>308</v>
      </c>
      <c r="C3914" s="22" t="s">
        <v>63</v>
      </c>
      <c r="D3914" s="22" t="s">
        <v>61</v>
      </c>
      <c r="E3914" s="22" t="s">
        <v>10804</v>
      </c>
      <c r="F3914" s="31">
        <v>43447.532638888886</v>
      </c>
      <c r="G3914" s="31">
        <v>43448</v>
      </c>
      <c r="H3914" s="31">
        <v>43813</v>
      </c>
      <c r="I3914" s="31">
        <v>43477</v>
      </c>
      <c r="J3914" s="22" t="s">
        <v>131</v>
      </c>
      <c r="K3914" s="32" t="s">
        <v>120</v>
      </c>
      <c r="L3914" s="32" t="s">
        <v>10805</v>
      </c>
      <c r="M3914" s="32" t="s">
        <v>6389</v>
      </c>
      <c r="N3914" s="24">
        <v>0</v>
      </c>
      <c r="O3914" s="24">
        <v>0</v>
      </c>
      <c r="P3914" s="32" t="s">
        <v>2060</v>
      </c>
      <c r="Q3914" s="43" t="s">
        <v>2061</v>
      </c>
      <c r="R3914" s="43" t="s">
        <v>78</v>
      </c>
      <c r="S3914" s="47">
        <v>1</v>
      </c>
    </row>
    <row r="3915" spans="1:19" ht="12.75">
      <c r="A3915" s="22" t="s">
        <v>60</v>
      </c>
      <c r="B3915" s="22" t="s">
        <v>362</v>
      </c>
      <c r="C3915" s="22" t="s">
        <v>63</v>
      </c>
      <c r="D3915" s="22" t="s">
        <v>61</v>
      </c>
      <c r="E3915" s="22" t="s">
        <v>10806</v>
      </c>
      <c r="F3915" s="31">
        <v>43447.443020833329</v>
      </c>
      <c r="G3915" s="31">
        <v>43472</v>
      </c>
      <c r="H3915" s="31">
        <v>43837</v>
      </c>
      <c r="I3915" s="31">
        <v>43477.432858796295</v>
      </c>
      <c r="J3915" s="22" t="s">
        <v>73</v>
      </c>
      <c r="K3915" s="32" t="s">
        <v>74</v>
      </c>
      <c r="L3915" s="32" t="s">
        <v>10807</v>
      </c>
      <c r="N3915" s="24">
        <v>9277.1499999999996</v>
      </c>
      <c r="O3915" s="24">
        <v>0</v>
      </c>
      <c r="P3915" s="32" t="s">
        <v>10808</v>
      </c>
      <c r="Q3915" s="43" t="s">
        <v>10809</v>
      </c>
      <c r="R3915" s="43" t="s">
        <v>78</v>
      </c>
      <c r="S3915" s="47">
        <v>6</v>
      </c>
    </row>
    <row r="3916" spans="1:19" ht="12.75">
      <c r="A3916" s="22" t="s">
        <v>60</v>
      </c>
      <c r="B3916" s="22" t="s">
        <v>1339</v>
      </c>
      <c r="C3916" s="22" t="s">
        <v>63</v>
      </c>
      <c r="D3916" s="22" t="s">
        <v>61</v>
      </c>
      <c r="E3916" s="22" t="s">
        <v>10810</v>
      </c>
      <c r="F3916" s="31">
        <v>43441.647974537038</v>
      </c>
      <c r="G3916" s="31">
        <v>43479</v>
      </c>
      <c r="H3916" s="31">
        <v>43844</v>
      </c>
      <c r="I3916" s="31">
        <v>43471.646597222221</v>
      </c>
      <c r="J3916" s="22" t="s">
        <v>73</v>
      </c>
      <c r="K3916" s="32" t="s">
        <v>74</v>
      </c>
      <c r="L3916" s="32" t="s">
        <v>10811</v>
      </c>
      <c r="N3916" s="24">
        <v>608.46199999999999</v>
      </c>
      <c r="O3916" s="24">
        <v>0</v>
      </c>
      <c r="P3916" s="32" t="s">
        <v>109</v>
      </c>
      <c r="Q3916" s="43" t="s">
        <v>110</v>
      </c>
      <c r="R3916" s="43" t="s">
        <v>78</v>
      </c>
      <c r="S3916" s="47">
        <v>6</v>
      </c>
    </row>
    <row r="3917" spans="1:19" ht="12.75">
      <c r="A3917" s="22" t="s">
        <v>60</v>
      </c>
      <c r="B3917" s="22" t="s">
        <v>362</v>
      </c>
      <c r="C3917" s="22" t="s">
        <v>63</v>
      </c>
      <c r="D3917" s="22" t="s">
        <v>61</v>
      </c>
      <c r="E3917" s="22" t="s">
        <v>10812</v>
      </c>
      <c r="F3917" s="31">
        <v>43444.563842592594</v>
      </c>
      <c r="G3917" s="31">
        <v>43444</v>
      </c>
      <c r="H3917" s="31">
        <v>43809</v>
      </c>
      <c r="I3917" s="31">
        <v>43474.488206018519</v>
      </c>
      <c r="J3917" s="22" t="s">
        <v>73</v>
      </c>
      <c r="K3917" s="32" t="s">
        <v>74</v>
      </c>
      <c r="L3917" s="32" t="s">
        <v>10813</v>
      </c>
      <c r="N3917" s="24">
        <v>4445.8100000000004</v>
      </c>
      <c r="O3917" s="24">
        <v>0</v>
      </c>
      <c r="P3917" s="32" t="s">
        <v>10814</v>
      </c>
      <c r="Q3917" s="43" t="s">
        <v>10815</v>
      </c>
      <c r="R3917" s="43" t="s">
        <v>78</v>
      </c>
      <c r="S3917" s="47">
        <v>7</v>
      </c>
    </row>
    <row r="3918" spans="1:19" ht="12.75">
      <c r="A3918" s="22" t="s">
        <v>60</v>
      </c>
      <c r="B3918" s="22" t="s">
        <v>362</v>
      </c>
      <c r="C3918" s="22" t="s">
        <v>63</v>
      </c>
      <c r="D3918" s="22" t="s">
        <v>61</v>
      </c>
      <c r="E3918" s="22" t="s">
        <v>10816</v>
      </c>
      <c r="F3918" s="31">
        <v>43440.642754629625</v>
      </c>
      <c r="G3918" s="31">
        <v>43444</v>
      </c>
      <c r="H3918" s="31">
        <v>43809</v>
      </c>
      <c r="I3918" s="31">
        <v>43470.631597222222</v>
      </c>
      <c r="J3918" s="22" t="s">
        <v>73</v>
      </c>
      <c r="K3918" s="32" t="s">
        <v>126</v>
      </c>
      <c r="L3918" s="32" t="s">
        <v>10817</v>
      </c>
      <c r="N3918" s="24">
        <v>8627.2065999999995</v>
      </c>
      <c r="O3918" s="24">
        <v>11877.25</v>
      </c>
      <c r="P3918" s="32" t="s">
        <v>90</v>
      </c>
      <c r="Q3918" s="43" t="s">
        <v>91</v>
      </c>
      <c r="R3918" s="43" t="s">
        <v>78</v>
      </c>
      <c r="S3918" s="47">
        <v>7</v>
      </c>
    </row>
    <row r="3919" spans="1:19" ht="12.75">
      <c r="A3919" s="22" t="s">
        <v>60</v>
      </c>
      <c r="B3919" s="22" t="s">
        <v>494</v>
      </c>
      <c r="C3919" s="22" t="s">
        <v>63</v>
      </c>
      <c r="D3919" s="22" t="s">
        <v>61</v>
      </c>
      <c r="E3919" s="22" t="s">
        <v>10818</v>
      </c>
      <c r="F3919" s="31">
        <v>43440.682453703703</v>
      </c>
      <c r="G3919" s="31">
        <v>43452</v>
      </c>
      <c r="H3919" s="31">
        <v>43817</v>
      </c>
      <c r="I3919" s="31">
        <v>43470</v>
      </c>
      <c r="J3919" s="22" t="s">
        <v>73</v>
      </c>
      <c r="K3919" s="32" t="s">
        <v>74</v>
      </c>
      <c r="L3919" s="32" t="s">
        <v>10819</v>
      </c>
      <c r="N3919" s="24">
        <v>13736.932699999999</v>
      </c>
      <c r="O3919" s="24">
        <v>0</v>
      </c>
      <c r="P3919" s="32" t="s">
        <v>502</v>
      </c>
      <c r="Q3919" s="43" t="s">
        <v>503</v>
      </c>
      <c r="R3919" s="43" t="s">
        <v>78</v>
      </c>
      <c r="S3919" s="47">
        <v>7</v>
      </c>
    </row>
    <row r="3920" spans="1:19" ht="12.75">
      <c r="A3920" s="22" t="s">
        <v>60</v>
      </c>
      <c r="B3920" s="22" t="s">
        <v>1466</v>
      </c>
      <c r="C3920" s="22" t="s">
        <v>63</v>
      </c>
      <c r="D3920" s="22" t="s">
        <v>61</v>
      </c>
      <c r="E3920" s="22" t="s">
        <v>10820</v>
      </c>
      <c r="F3920" s="31">
        <v>43437.568078703705</v>
      </c>
      <c r="G3920" s="31">
        <v>43437</v>
      </c>
      <c r="H3920" s="31">
        <v>43802</v>
      </c>
      <c r="I3920" s="31">
        <v>43467</v>
      </c>
      <c r="J3920" s="22" t="s">
        <v>73</v>
      </c>
      <c r="K3920" s="32" t="s">
        <v>82</v>
      </c>
      <c r="L3920" s="32" t="s">
        <v>10821</v>
      </c>
      <c r="N3920" s="24">
        <v>12496.785</v>
      </c>
      <c r="O3920" s="24">
        <v>14164.56</v>
      </c>
      <c r="P3920" s="32" t="s">
        <v>502</v>
      </c>
      <c r="Q3920" s="43" t="s">
        <v>503</v>
      </c>
      <c r="R3920" s="43" t="s">
        <v>78</v>
      </c>
      <c r="S3920" s="47">
        <v>7</v>
      </c>
    </row>
    <row r="3921" spans="1:19" ht="12.75">
      <c r="A3921" s="22" t="s">
        <v>60</v>
      </c>
      <c r="B3921" s="22" t="s">
        <v>460</v>
      </c>
      <c r="C3921" s="22" t="s">
        <v>63</v>
      </c>
      <c r="D3921" s="22" t="s">
        <v>61</v>
      </c>
      <c r="E3921" s="22" t="s">
        <v>10822</v>
      </c>
      <c r="F3921" s="31">
        <v>43455.663506944446</v>
      </c>
      <c r="G3921" s="31">
        <v>43495</v>
      </c>
      <c r="H3921" s="31">
        <v>43860</v>
      </c>
      <c r="I3921" s="31">
        <v>43385.552511574075</v>
      </c>
      <c r="J3921" s="22" t="s">
        <v>73</v>
      </c>
      <c r="K3921" s="32" t="s">
        <v>82</v>
      </c>
      <c r="L3921" s="32" t="s">
        <v>10823</v>
      </c>
      <c r="N3921" s="24">
        <v>1281.7175</v>
      </c>
      <c r="O3921" s="24">
        <v>1227.49</v>
      </c>
      <c r="P3921" s="32" t="s">
        <v>2654</v>
      </c>
      <c r="Q3921" s="43" t="s">
        <v>2655</v>
      </c>
      <c r="R3921" s="43" t="s">
        <v>78</v>
      </c>
      <c r="S3921" s="47">
        <v>7</v>
      </c>
    </row>
    <row r="3922" spans="1:19" ht="12.75">
      <c r="A3922" s="22" t="s">
        <v>60</v>
      </c>
      <c r="B3922" s="22" t="s">
        <v>3054</v>
      </c>
      <c r="C3922" s="22" t="s">
        <v>63</v>
      </c>
      <c r="D3922" s="22" t="s">
        <v>61</v>
      </c>
      <c r="E3922" s="22" t="s">
        <v>10824</v>
      </c>
      <c r="F3922" s="31">
        <v>43455.490243055552</v>
      </c>
      <c r="G3922" s="31">
        <v>43131</v>
      </c>
      <c r="H3922" s="31">
        <v>43496</v>
      </c>
      <c r="I3922" s="31">
        <v>43485</v>
      </c>
      <c r="J3922" s="22" t="s">
        <v>131</v>
      </c>
      <c r="K3922" s="32" t="s">
        <v>120</v>
      </c>
      <c r="L3922" s="32" t="s">
        <v>10825</v>
      </c>
      <c r="M3922" s="32" t="s">
        <v>3057</v>
      </c>
      <c r="N3922" s="24">
        <v>0</v>
      </c>
      <c r="O3922" s="24">
        <v>0</v>
      </c>
      <c r="P3922" s="32" t="s">
        <v>179</v>
      </c>
      <c r="Q3922" s="43" t="s">
        <v>180</v>
      </c>
      <c r="R3922" s="43" t="s">
        <v>78</v>
      </c>
      <c r="S3922" s="47">
        <v>1</v>
      </c>
    </row>
    <row r="3923" spans="1:19" ht="12.75">
      <c r="A3923" s="22" t="s">
        <v>60</v>
      </c>
      <c r="B3923" s="22" t="s">
        <v>362</v>
      </c>
      <c r="C3923" s="22" t="s">
        <v>63</v>
      </c>
      <c r="D3923" s="22" t="s">
        <v>61</v>
      </c>
      <c r="E3923" s="22" t="s">
        <v>10826</v>
      </c>
      <c r="F3923" s="31">
        <v>43444.707754629628</v>
      </c>
      <c r="G3923" s="31">
        <v>43444</v>
      </c>
      <c r="H3923" s="31">
        <v>43809</v>
      </c>
      <c r="I3923" s="31">
        <v>43474.678252314814</v>
      </c>
      <c r="J3923" s="22" t="s">
        <v>73</v>
      </c>
      <c r="K3923" s="32" t="s">
        <v>74</v>
      </c>
      <c r="L3923" s="32" t="s">
        <v>10827</v>
      </c>
      <c r="N3923" s="24">
        <v>5900.32</v>
      </c>
      <c r="O3923" s="24">
        <v>0</v>
      </c>
      <c r="P3923" s="32" t="s">
        <v>10571</v>
      </c>
      <c r="Q3923" s="43" t="s">
        <v>10572</v>
      </c>
      <c r="R3923" s="43" t="s">
        <v>158</v>
      </c>
      <c r="S3923" s="47">
        <v>7</v>
      </c>
    </row>
    <row r="3924" spans="1:19" ht="12.75">
      <c r="A3924" s="22" t="s">
        <v>60</v>
      </c>
      <c r="B3924" s="22" t="s">
        <v>425</v>
      </c>
      <c r="C3924" s="22" t="s">
        <v>63</v>
      </c>
      <c r="D3924" s="22" t="s">
        <v>61</v>
      </c>
      <c r="E3924" s="22" t="s">
        <v>10828</v>
      </c>
      <c r="F3924" s="31">
        <v>43441.16847222222</v>
      </c>
      <c r="G3924" s="31">
        <v>43483</v>
      </c>
      <c r="H3924" s="31">
        <v>43848</v>
      </c>
      <c r="I3924" s="31">
        <v>43501.16847222222</v>
      </c>
      <c r="J3924" s="22" t="s">
        <v>73</v>
      </c>
      <c r="K3924" s="32" t="s">
        <v>74</v>
      </c>
      <c r="L3924" s="32" t="s">
        <v>10829</v>
      </c>
      <c r="M3924" s="32" t="s">
        <v>10830</v>
      </c>
      <c r="N3924" s="24">
        <v>3296.87</v>
      </c>
      <c r="O3924" s="24">
        <v>0</v>
      </c>
      <c r="P3924" s="32" t="s">
        <v>837</v>
      </c>
      <c r="Q3924" s="43" t="s">
        <v>838</v>
      </c>
      <c r="R3924" s="43" t="s">
        <v>78</v>
      </c>
      <c r="S3924" s="47">
        <v>7</v>
      </c>
    </row>
    <row r="3925" spans="1:19" ht="12.75">
      <c r="A3925" s="22" t="s">
        <v>60</v>
      </c>
      <c r="B3925" s="22" t="s">
        <v>362</v>
      </c>
      <c r="C3925" s="22" t="s">
        <v>63</v>
      </c>
      <c r="D3925" s="22" t="s">
        <v>61</v>
      </c>
      <c r="E3925" s="22" t="s">
        <v>10831</v>
      </c>
      <c r="F3925" s="31">
        <v>43453.717986111107</v>
      </c>
      <c r="G3925" s="31">
        <v>43453</v>
      </c>
      <c r="H3925" s="31">
        <v>43818</v>
      </c>
      <c r="I3925" s="31">
        <v>43483.715092592589</v>
      </c>
      <c r="J3925" s="22" t="s">
        <v>73</v>
      </c>
      <c r="K3925" s="32" t="s">
        <v>82</v>
      </c>
      <c r="L3925" s="32" t="s">
        <v>10832</v>
      </c>
      <c r="N3925" s="24">
        <v>1431.26</v>
      </c>
      <c r="O3925" s="24">
        <v>1128.6300000000001</v>
      </c>
      <c r="P3925" s="32" t="s">
        <v>1385</v>
      </c>
      <c r="Q3925" s="43" t="s">
        <v>1386</v>
      </c>
      <c r="R3925" s="43" t="s">
        <v>78</v>
      </c>
      <c r="S3925" s="47">
        <v>7</v>
      </c>
    </row>
    <row r="3926" spans="1:19" ht="12.75">
      <c r="A3926" s="22" t="s">
        <v>60</v>
      </c>
      <c r="B3926" s="22" t="s">
        <v>2073</v>
      </c>
      <c r="C3926" s="22" t="s">
        <v>63</v>
      </c>
      <c r="D3926" s="22" t="s">
        <v>61</v>
      </c>
      <c r="E3926" s="22" t="s">
        <v>10833</v>
      </c>
      <c r="F3926" s="31">
        <v>43440.627071759256</v>
      </c>
      <c r="G3926" s="31">
        <v>43445</v>
      </c>
      <c r="H3926" s="31">
        <v>43810</v>
      </c>
      <c r="I3926" s="31">
        <v>43470</v>
      </c>
      <c r="J3926" s="22" t="s">
        <v>73</v>
      </c>
      <c r="K3926" s="32" t="s">
        <v>74</v>
      </c>
      <c r="L3926" s="32" t="s">
        <v>10834</v>
      </c>
      <c r="N3926" s="24">
        <v>8400.6133000000009</v>
      </c>
      <c r="O3926" s="24">
        <v>0</v>
      </c>
      <c r="P3926" s="32" t="s">
        <v>109</v>
      </c>
      <c r="Q3926" s="43" t="s">
        <v>110</v>
      </c>
      <c r="R3926" s="43" t="s">
        <v>78</v>
      </c>
      <c r="S3926" s="47">
        <v>7</v>
      </c>
    </row>
    <row r="3927" spans="1:19" ht="12.75">
      <c r="A3927" s="22" t="s">
        <v>60</v>
      </c>
      <c r="B3927" s="22" t="s">
        <v>289</v>
      </c>
      <c r="C3927" s="22" t="s">
        <v>63</v>
      </c>
      <c r="D3927" s="22" t="s">
        <v>61</v>
      </c>
      <c r="E3927" s="22" t="s">
        <v>10835</v>
      </c>
      <c r="F3927" s="31">
        <v>43441.492418981477</v>
      </c>
      <c r="G3927" s="31">
        <v>43477</v>
      </c>
      <c r="H3927" s="31">
        <v>43842</v>
      </c>
      <c r="I3927" s="31">
        <v>43471.491261574076</v>
      </c>
      <c r="J3927" s="22" t="s">
        <v>73</v>
      </c>
      <c r="K3927" s="32" t="s">
        <v>82</v>
      </c>
      <c r="L3927" s="32" t="s">
        <v>10836</v>
      </c>
      <c r="N3927" s="24">
        <v>1531.2633000000001</v>
      </c>
      <c r="O3927" s="24">
        <v>1237.3499999999999</v>
      </c>
      <c r="P3927" s="32" t="s">
        <v>275</v>
      </c>
      <c r="Q3927" s="43" t="s">
        <v>276</v>
      </c>
      <c r="R3927" s="43" t="s">
        <v>78</v>
      </c>
      <c r="S3927" s="47">
        <v>7</v>
      </c>
    </row>
    <row r="3928" spans="1:19" ht="12.75">
      <c r="A3928" s="22" t="s">
        <v>60</v>
      </c>
      <c r="B3928" s="22" t="s">
        <v>512</v>
      </c>
      <c r="C3928" s="22" t="s">
        <v>63</v>
      </c>
      <c r="D3928" s="22" t="s">
        <v>61</v>
      </c>
      <c r="E3928" s="22" t="s">
        <v>10837</v>
      </c>
      <c r="F3928" s="31">
        <v>43453.653460648144</v>
      </c>
      <c r="G3928" s="31">
        <v>43452</v>
      </c>
      <c r="H3928" s="31">
        <v>43817</v>
      </c>
      <c r="I3928" s="31">
        <v>43483.652627314812</v>
      </c>
      <c r="J3928" s="22" t="s">
        <v>131</v>
      </c>
      <c r="K3928" s="32" t="s">
        <v>82</v>
      </c>
      <c r="L3928" s="32" t="s">
        <v>10838</v>
      </c>
      <c r="M3928" s="32" t="s">
        <v>10839</v>
      </c>
      <c r="N3928" s="24">
        <v>1119.22</v>
      </c>
      <c r="O3928" s="24">
        <v>1119.22</v>
      </c>
      <c r="P3928" s="32" t="s">
        <v>1140</v>
      </c>
      <c r="Q3928" s="43" t="s">
        <v>1141</v>
      </c>
      <c r="R3928" s="43" t="s">
        <v>78</v>
      </c>
      <c r="S3928" s="47">
        <v>1</v>
      </c>
    </row>
    <row r="3929" spans="1:19" ht="12.75">
      <c r="A3929" s="22" t="s">
        <v>60</v>
      </c>
      <c r="B3929" s="22" t="s">
        <v>323</v>
      </c>
      <c r="C3929" s="22" t="s">
        <v>63</v>
      </c>
      <c r="D3929" s="22" t="s">
        <v>61</v>
      </c>
      <c r="E3929" s="22" t="s">
        <v>10840</v>
      </c>
      <c r="F3929" s="31">
        <v>43440.595659722218</v>
      </c>
      <c r="G3929" s="31">
        <v>43440</v>
      </c>
      <c r="H3929" s="31">
        <v>43805</v>
      </c>
      <c r="I3929" s="31">
        <v>43470</v>
      </c>
      <c r="J3929" s="22" t="s">
        <v>73</v>
      </c>
      <c r="K3929" s="32" t="s">
        <v>120</v>
      </c>
      <c r="L3929" s="32" t="s">
        <v>10841</v>
      </c>
      <c r="M3929" s="32" t="s">
        <v>10842</v>
      </c>
      <c r="N3929" s="24">
        <v>373.32369999999997</v>
      </c>
      <c r="O3929" s="24">
        <v>257.315</v>
      </c>
      <c r="P3929" s="32" t="s">
        <v>1113</v>
      </c>
      <c r="Q3929" s="43" t="s">
        <v>1114</v>
      </c>
      <c r="R3929" s="43" t="s">
        <v>78</v>
      </c>
      <c r="S3929" s="47">
        <v>7</v>
      </c>
    </row>
    <row r="3930" spans="1:19" ht="12.75">
      <c r="A3930" s="22" t="s">
        <v>60</v>
      </c>
      <c r="B3930" s="22" t="s">
        <v>453</v>
      </c>
      <c r="C3930" s="22" t="s">
        <v>63</v>
      </c>
      <c r="D3930" s="22" t="s">
        <v>61</v>
      </c>
      <c r="E3930" s="22" t="s">
        <v>10843</v>
      </c>
      <c r="F3930" s="31">
        <v>43440.481134259258</v>
      </c>
      <c r="G3930" s="31">
        <v>43449</v>
      </c>
      <c r="H3930" s="31">
        <v>43814</v>
      </c>
      <c r="I3930" s="31">
        <v>43470.468530092592</v>
      </c>
      <c r="J3930" s="22" t="s">
        <v>73</v>
      </c>
      <c r="K3930" s="32" t="s">
        <v>74</v>
      </c>
      <c r="L3930" s="32" t="s">
        <v>10844</v>
      </c>
      <c r="N3930" s="24">
        <v>0</v>
      </c>
      <c r="O3930" s="24">
        <v>0</v>
      </c>
      <c r="P3930" s="32" t="s">
        <v>1246</v>
      </c>
      <c r="Q3930" s="43" t="s">
        <v>1247</v>
      </c>
      <c r="R3930" s="43" t="s">
        <v>78</v>
      </c>
      <c r="S3930" s="47">
        <v>7</v>
      </c>
    </row>
    <row r="3931" spans="1:19" ht="12.75">
      <c r="A3931" s="22" t="s">
        <v>60</v>
      </c>
      <c r="B3931" s="22" t="s">
        <v>362</v>
      </c>
      <c r="C3931" s="22" t="s">
        <v>63</v>
      </c>
      <c r="D3931" s="22" t="s">
        <v>61</v>
      </c>
      <c r="E3931" s="22" t="s">
        <v>10845</v>
      </c>
      <c r="F3931" s="31">
        <v>43444.837905092594</v>
      </c>
      <c r="G3931" s="31">
        <v>43444</v>
      </c>
      <c r="H3931" s="31">
        <v>43809</v>
      </c>
      <c r="I3931" s="31">
        <v>43474.832094907404</v>
      </c>
      <c r="J3931" s="22" t="s">
        <v>73</v>
      </c>
      <c r="K3931" s="32" t="s">
        <v>126</v>
      </c>
      <c r="L3931" s="32" t="s">
        <v>10846</v>
      </c>
      <c r="N3931" s="24">
        <v>703.57659999999998</v>
      </c>
      <c r="O3931" s="24">
        <v>1213.4200000000001</v>
      </c>
      <c r="P3931" s="32" t="s">
        <v>184</v>
      </c>
      <c r="Q3931" s="43" t="s">
        <v>185</v>
      </c>
      <c r="R3931" s="43" t="s">
        <v>78</v>
      </c>
      <c r="S3931" s="47">
        <v>7</v>
      </c>
    </row>
    <row r="3932" spans="1:19" ht="12.75">
      <c r="A3932" s="22" t="s">
        <v>60</v>
      </c>
      <c r="B3932" s="22" t="s">
        <v>521</v>
      </c>
      <c r="C3932" s="22" t="s">
        <v>63</v>
      </c>
      <c r="D3932" s="22" t="s">
        <v>61</v>
      </c>
      <c r="E3932" s="22" t="s">
        <v>10847</v>
      </c>
      <c r="F3932" s="31">
        <v>43455.477581018517</v>
      </c>
      <c r="G3932" s="31">
        <v>43492</v>
      </c>
      <c r="H3932" s="31">
        <v>43857</v>
      </c>
      <c r="I3932" s="31">
        <v>43485.476435185185</v>
      </c>
      <c r="J3932" s="22" t="s">
        <v>73</v>
      </c>
      <c r="K3932" s="32" t="s">
        <v>82</v>
      </c>
      <c r="L3932" s="32" t="s">
        <v>10848</v>
      </c>
      <c r="N3932" s="24">
        <v>1749.26</v>
      </c>
      <c r="O3932" s="24">
        <v>855.41</v>
      </c>
      <c r="P3932" s="32" t="s">
        <v>909</v>
      </c>
      <c r="Q3932" s="43" t="s">
        <v>910</v>
      </c>
      <c r="R3932" s="43" t="s">
        <v>78</v>
      </c>
      <c r="S3932" s="47">
        <v>7</v>
      </c>
    </row>
    <row r="3933" spans="1:19" ht="12.75">
      <c r="A3933" s="22" t="s">
        <v>60</v>
      </c>
      <c r="B3933" s="22" t="s">
        <v>1400</v>
      </c>
      <c r="C3933" s="22" t="s">
        <v>63</v>
      </c>
      <c r="D3933" s="22" t="s">
        <v>61</v>
      </c>
      <c r="E3933" s="22" t="s">
        <v>10849</v>
      </c>
      <c r="F3933" s="31">
        <v>43452.405115740738</v>
      </c>
      <c r="G3933" s="31">
        <v>43465</v>
      </c>
      <c r="H3933" s="31">
        <v>43830</v>
      </c>
      <c r="I3933" s="31">
        <v>43482.398773148147</v>
      </c>
      <c r="J3933" s="22" t="s">
        <v>73</v>
      </c>
      <c r="K3933" s="32" t="s">
        <v>74</v>
      </c>
      <c r="L3933" s="32" t="s">
        <v>10850</v>
      </c>
      <c r="N3933" s="24">
        <v>0</v>
      </c>
      <c r="O3933" s="24">
        <v>0</v>
      </c>
      <c r="P3933" s="32" t="s">
        <v>10683</v>
      </c>
      <c r="Q3933" s="43" t="s">
        <v>10684</v>
      </c>
      <c r="R3933" s="43" t="s">
        <v>78</v>
      </c>
      <c r="S3933" s="47">
        <v>5</v>
      </c>
    </row>
    <row r="3934" spans="1:19" ht="12.75">
      <c r="A3934" s="22" t="s">
        <v>60</v>
      </c>
      <c r="B3934" s="22" t="s">
        <v>362</v>
      </c>
      <c r="C3934" s="22" t="s">
        <v>63</v>
      </c>
      <c r="D3934" s="22" t="s">
        <v>61</v>
      </c>
      <c r="E3934" s="22" t="s">
        <v>10851</v>
      </c>
      <c r="F3934" s="31">
        <v>43449.121666666666</v>
      </c>
      <c r="G3934" s="31">
        <v>43496</v>
      </c>
      <c r="H3934" s="31">
        <v>43861</v>
      </c>
      <c r="I3934" s="31">
        <v>43509.121666666666</v>
      </c>
      <c r="J3934" s="22" t="s">
        <v>81</v>
      </c>
      <c r="K3934" s="32" t="s">
        <v>82</v>
      </c>
      <c r="L3934" s="32" t="s">
        <v>10852</v>
      </c>
      <c r="M3934" s="32" t="s">
        <v>10853</v>
      </c>
      <c r="N3934" s="24">
        <v>2473.5300000000002</v>
      </c>
      <c r="O3934" s="24">
        <v>2473.5300000000002</v>
      </c>
      <c r="P3934" s="32" t="s">
        <v>403</v>
      </c>
      <c r="Q3934" s="43" t="s">
        <v>404</v>
      </c>
      <c r="R3934" s="43" t="s">
        <v>78</v>
      </c>
      <c r="S3934" s="47">
        <v>1</v>
      </c>
    </row>
    <row r="3935" spans="1:19" ht="12.75">
      <c r="A3935" s="22" t="s">
        <v>60</v>
      </c>
      <c r="B3935" s="22" t="s">
        <v>430</v>
      </c>
      <c r="C3935" s="22" t="s">
        <v>63</v>
      </c>
      <c r="D3935" s="22" t="s">
        <v>61</v>
      </c>
      <c r="E3935" s="22" t="s">
        <v>10854</v>
      </c>
      <c r="F3935" s="31">
        <v>43456.044340277775</v>
      </c>
      <c r="G3935" s="31">
        <v>43498</v>
      </c>
      <c r="H3935" s="31">
        <v>43863</v>
      </c>
      <c r="I3935" s="31">
        <v>43516.044340277775</v>
      </c>
      <c r="J3935" s="22" t="s">
        <v>73</v>
      </c>
      <c r="K3935" s="32" t="s">
        <v>82</v>
      </c>
      <c r="L3935" s="32" t="s">
        <v>10855</v>
      </c>
      <c r="M3935" s="32" t="s">
        <v>10856</v>
      </c>
      <c r="N3935" s="24">
        <v>509.67</v>
      </c>
      <c r="O3935" s="24">
        <v>371.47</v>
      </c>
      <c r="P3935" s="32" t="s">
        <v>275</v>
      </c>
      <c r="Q3935" s="43" t="s">
        <v>276</v>
      </c>
      <c r="R3935" s="43" t="s">
        <v>78</v>
      </c>
      <c r="S3935" s="47">
        <v>7</v>
      </c>
    </row>
    <row r="3936" spans="1:19" ht="12.75">
      <c r="A3936" s="22" t="s">
        <v>60</v>
      </c>
      <c r="B3936" s="22" t="s">
        <v>430</v>
      </c>
      <c r="C3936" s="22" t="s">
        <v>63</v>
      </c>
      <c r="D3936" s="22" t="s">
        <v>61</v>
      </c>
      <c r="E3936" s="22" t="s">
        <v>10857</v>
      </c>
      <c r="F3936" s="31">
        <v>43453.475219907406</v>
      </c>
      <c r="G3936" s="31">
        <v>43458</v>
      </c>
      <c r="H3936" s="31">
        <v>43823</v>
      </c>
      <c r="I3936" s="31">
        <v>43483</v>
      </c>
      <c r="J3936" s="22" t="s">
        <v>73</v>
      </c>
      <c r="K3936" s="32" t="s">
        <v>74</v>
      </c>
      <c r="L3936" s="32" t="s">
        <v>10858</v>
      </c>
      <c r="N3936" s="24">
        <v>851.4683</v>
      </c>
      <c r="O3936" s="24">
        <v>0</v>
      </c>
      <c r="P3936" s="32" t="s">
        <v>101</v>
      </c>
      <c r="Q3936" s="43" t="s">
        <v>102</v>
      </c>
      <c r="R3936" s="43" t="s">
        <v>78</v>
      </c>
      <c r="S3936" s="47">
        <v>7</v>
      </c>
    </row>
    <row r="3937" spans="1:19" ht="12.75">
      <c r="A3937" s="22" t="s">
        <v>60</v>
      </c>
      <c r="B3937" s="22" t="s">
        <v>425</v>
      </c>
      <c r="C3937" s="22" t="s">
        <v>63</v>
      </c>
      <c r="D3937" s="22" t="s">
        <v>61</v>
      </c>
      <c r="E3937" s="22" t="s">
        <v>10859</v>
      </c>
      <c r="F3937" s="31">
        <v>43439.537986111107</v>
      </c>
      <c r="G3937" s="31">
        <v>43475</v>
      </c>
      <c r="H3937" s="31">
        <v>43840</v>
      </c>
      <c r="I3937" s="31">
        <v>43469</v>
      </c>
      <c r="J3937" s="22" t="s">
        <v>73</v>
      </c>
      <c r="K3937" s="32" t="s">
        <v>126</v>
      </c>
      <c r="L3937" s="32" t="s">
        <v>10860</v>
      </c>
      <c r="N3937" s="24">
        <v>2294.8000000000002</v>
      </c>
      <c r="O3937" s="24">
        <v>1655.63</v>
      </c>
      <c r="P3937" s="32" t="s">
        <v>123</v>
      </c>
      <c r="Q3937" s="43" t="s">
        <v>124</v>
      </c>
      <c r="R3937" s="43" t="s">
        <v>78</v>
      </c>
      <c r="S3937" s="47">
        <v>7</v>
      </c>
    </row>
    <row r="3938" spans="1:19" ht="12.75">
      <c r="A3938" s="22" t="s">
        <v>60</v>
      </c>
      <c r="B3938" s="22" t="s">
        <v>425</v>
      </c>
      <c r="C3938" s="22" t="s">
        <v>63</v>
      </c>
      <c r="D3938" s="22" t="s">
        <v>61</v>
      </c>
      <c r="E3938" s="22" t="s">
        <v>10861</v>
      </c>
      <c r="F3938" s="31">
        <v>43464.373761574076</v>
      </c>
      <c r="G3938" s="31">
        <v>43479</v>
      </c>
      <c r="H3938" s="31">
        <v>43844</v>
      </c>
      <c r="I3938" s="31">
        <v>43494</v>
      </c>
      <c r="J3938" s="22" t="s">
        <v>73</v>
      </c>
      <c r="K3938" s="32" t="s">
        <v>74</v>
      </c>
      <c r="L3938" s="32" t="s">
        <v>10862</v>
      </c>
      <c r="N3938" s="24">
        <v>3308.12</v>
      </c>
      <c r="O3938" s="24">
        <v>0</v>
      </c>
      <c r="P3938" s="32" t="s">
        <v>1246</v>
      </c>
      <c r="Q3938" s="43" t="s">
        <v>1247</v>
      </c>
      <c r="R3938" s="43" t="s">
        <v>78</v>
      </c>
      <c r="S3938" s="47">
        <v>7</v>
      </c>
    </row>
    <row r="3939" spans="1:19" ht="12.75">
      <c r="A3939" s="22" t="s">
        <v>60</v>
      </c>
      <c r="B3939" s="22" t="s">
        <v>289</v>
      </c>
      <c r="C3939" s="22" t="s">
        <v>63</v>
      </c>
      <c r="D3939" s="22" t="s">
        <v>61</v>
      </c>
      <c r="E3939" s="22" t="s">
        <v>10863</v>
      </c>
      <c r="F3939" s="31">
        <v>43446.168854166666</v>
      </c>
      <c r="G3939" s="31">
        <v>43488</v>
      </c>
      <c r="H3939" s="31">
        <v>43853</v>
      </c>
      <c r="I3939" s="31">
        <v>43506.168854166666</v>
      </c>
      <c r="J3939" s="22" t="s">
        <v>73</v>
      </c>
      <c r="K3939" s="32" t="s">
        <v>126</v>
      </c>
      <c r="L3939" s="32" t="s">
        <v>10864</v>
      </c>
      <c r="M3939" s="32" t="s">
        <v>10865</v>
      </c>
      <c r="N3939" s="24">
        <v>353.34800000000001</v>
      </c>
      <c r="O3939" s="24">
        <v>277.20</v>
      </c>
      <c r="P3939" s="32" t="s">
        <v>4137</v>
      </c>
      <c r="Q3939" s="43" t="s">
        <v>4138</v>
      </c>
      <c r="R3939" s="43" t="s">
        <v>78</v>
      </c>
      <c r="S3939" s="47">
        <v>7</v>
      </c>
    </row>
    <row r="3940" spans="1:19" ht="12.75">
      <c r="A3940" s="22" t="s">
        <v>60</v>
      </c>
      <c r="B3940" s="22" t="s">
        <v>1662</v>
      </c>
      <c r="C3940" s="22" t="s">
        <v>63</v>
      </c>
      <c r="D3940" s="22" t="s">
        <v>61</v>
      </c>
      <c r="E3940" s="22" t="s">
        <v>10866</v>
      </c>
      <c r="F3940" s="31">
        <v>43454.5393287037</v>
      </c>
      <c r="G3940" s="31">
        <v>43454</v>
      </c>
      <c r="H3940" s="31">
        <v>43819</v>
      </c>
      <c r="I3940" s="31">
        <v>43484</v>
      </c>
      <c r="J3940" s="22" t="s">
        <v>73</v>
      </c>
      <c r="K3940" s="32" t="s">
        <v>74</v>
      </c>
      <c r="L3940" s="32" t="s">
        <v>10867</v>
      </c>
      <c r="N3940" s="24">
        <v>0</v>
      </c>
      <c r="O3940" s="24">
        <v>0</v>
      </c>
      <c r="P3940" s="32" t="s">
        <v>2947</v>
      </c>
      <c r="Q3940" s="43" t="s">
        <v>2948</v>
      </c>
      <c r="R3940" s="43" t="s">
        <v>78</v>
      </c>
      <c r="S3940" s="47">
        <v>7</v>
      </c>
    </row>
    <row r="3941" spans="1:19" ht="12.75">
      <c r="A3941" s="22" t="s">
        <v>60</v>
      </c>
      <c r="B3941" s="22" t="s">
        <v>362</v>
      </c>
      <c r="C3941" s="22" t="s">
        <v>63</v>
      </c>
      <c r="D3941" s="22" t="s">
        <v>61</v>
      </c>
      <c r="E3941" s="22" t="s">
        <v>10868</v>
      </c>
      <c r="F3941" s="31">
        <v>43441.43913194444</v>
      </c>
      <c r="G3941" s="31">
        <v>43444</v>
      </c>
      <c r="H3941" s="31">
        <v>43809</v>
      </c>
      <c r="I3941" s="31">
        <v>43471.421631944446</v>
      </c>
      <c r="J3941" s="22" t="s">
        <v>73</v>
      </c>
      <c r="K3941" s="32" t="s">
        <v>74</v>
      </c>
      <c r="L3941" s="32" t="s">
        <v>10869</v>
      </c>
      <c r="N3941" s="24">
        <v>0</v>
      </c>
      <c r="O3941" s="24">
        <v>0</v>
      </c>
      <c r="P3941" s="32" t="s">
        <v>1246</v>
      </c>
      <c r="Q3941" s="43" t="s">
        <v>1247</v>
      </c>
      <c r="R3941" s="43" t="s">
        <v>78</v>
      </c>
      <c r="S3941" s="47">
        <v>7</v>
      </c>
    </row>
    <row r="3942" spans="1:19" ht="12.75">
      <c r="A3942" s="22" t="s">
        <v>60</v>
      </c>
      <c r="B3942" s="22" t="s">
        <v>2357</v>
      </c>
      <c r="C3942" s="22" t="s">
        <v>63</v>
      </c>
      <c r="D3942" s="22" t="s">
        <v>61</v>
      </c>
      <c r="E3942" s="22" t="s">
        <v>10870</v>
      </c>
      <c r="F3942" s="31">
        <v>43445.450856481482</v>
      </c>
      <c r="G3942" s="31">
        <v>43445</v>
      </c>
      <c r="H3942" s="31">
        <v>43810</v>
      </c>
      <c r="I3942" s="31">
        <v>43475.448877314811</v>
      </c>
      <c r="J3942" s="22" t="s">
        <v>73</v>
      </c>
      <c r="K3942" s="32" t="s">
        <v>74</v>
      </c>
      <c r="L3942" s="32" t="s">
        <v>10871</v>
      </c>
      <c r="N3942" s="24">
        <v>2186.9450000000002</v>
      </c>
      <c r="O3942" s="24">
        <v>0</v>
      </c>
      <c r="P3942" s="32" t="s">
        <v>109</v>
      </c>
      <c r="Q3942" s="43" t="s">
        <v>110</v>
      </c>
      <c r="R3942" s="43" t="s">
        <v>78</v>
      </c>
      <c r="S3942" s="47">
        <v>7</v>
      </c>
    </row>
    <row r="3943" spans="1:19" ht="12.75">
      <c r="A3943" s="22" t="s">
        <v>60</v>
      </c>
      <c r="B3943" s="22" t="s">
        <v>1346</v>
      </c>
      <c r="C3943" s="22" t="s">
        <v>63</v>
      </c>
      <c r="D3943" s="22" t="s">
        <v>61</v>
      </c>
      <c r="E3943" s="22" t="s">
        <v>10872</v>
      </c>
      <c r="F3943" s="31">
        <v>43439.113680555551</v>
      </c>
      <c r="G3943" s="31">
        <v>43480</v>
      </c>
      <c r="H3943" s="31">
        <v>43845</v>
      </c>
      <c r="I3943" s="31">
        <v>43499.113680555551</v>
      </c>
      <c r="J3943" s="22" t="s">
        <v>81</v>
      </c>
      <c r="K3943" s="32" t="s">
        <v>82</v>
      </c>
      <c r="L3943" s="32" t="s">
        <v>10873</v>
      </c>
      <c r="M3943" s="32" t="s">
        <v>10874</v>
      </c>
      <c r="N3943" s="24">
        <v>1326.2814000000001</v>
      </c>
      <c r="O3943" s="24">
        <v>868.63</v>
      </c>
      <c r="P3943" s="32" t="s">
        <v>923</v>
      </c>
      <c r="Q3943" s="43" t="s">
        <v>924</v>
      </c>
      <c r="R3943" s="43" t="s">
        <v>78</v>
      </c>
      <c r="S3943" s="47">
        <v>7</v>
      </c>
    </row>
    <row r="3944" spans="1:19" ht="12.75">
      <c r="A3944" s="22" t="s">
        <v>60</v>
      </c>
      <c r="B3944" s="22" t="s">
        <v>323</v>
      </c>
      <c r="C3944" s="22" t="s">
        <v>63</v>
      </c>
      <c r="D3944" s="22" t="s">
        <v>61</v>
      </c>
      <c r="E3944" s="22" t="s">
        <v>10875</v>
      </c>
      <c r="F3944" s="31">
        <v>43452.491030092591</v>
      </c>
      <c r="G3944" s="31">
        <v>43455</v>
      </c>
      <c r="H3944" s="31">
        <v>43820</v>
      </c>
      <c r="I3944" s="31">
        <v>43482</v>
      </c>
      <c r="J3944" s="22" t="s">
        <v>73</v>
      </c>
      <c r="K3944" s="32" t="s">
        <v>82</v>
      </c>
      <c r="L3944" s="32" t="s">
        <v>10876</v>
      </c>
      <c r="N3944" s="24">
        <v>325.24829999999997</v>
      </c>
      <c r="O3944" s="24">
        <v>310.05</v>
      </c>
      <c r="P3944" s="32" t="s">
        <v>2664</v>
      </c>
      <c r="Q3944" s="43" t="s">
        <v>2665</v>
      </c>
      <c r="R3944" s="43" t="s">
        <v>78</v>
      </c>
      <c r="S3944" s="47">
        <v>7</v>
      </c>
    </row>
    <row r="3945" spans="1:19" ht="12.75">
      <c r="A3945" s="22" t="s">
        <v>60</v>
      </c>
      <c r="B3945" s="22" t="s">
        <v>346</v>
      </c>
      <c r="C3945" s="22" t="s">
        <v>63</v>
      </c>
      <c r="D3945" s="22" t="s">
        <v>61</v>
      </c>
      <c r="E3945" s="22" t="s">
        <v>10877</v>
      </c>
      <c r="F3945" s="31">
        <v>43449.121990740736</v>
      </c>
      <c r="G3945" s="31">
        <v>43495</v>
      </c>
      <c r="H3945" s="31">
        <v>43860</v>
      </c>
      <c r="I3945" s="31">
        <v>43509.121990740736</v>
      </c>
      <c r="J3945" s="22" t="s">
        <v>81</v>
      </c>
      <c r="K3945" s="32" t="s">
        <v>82</v>
      </c>
      <c r="L3945" s="32" t="s">
        <v>10878</v>
      </c>
      <c r="M3945" s="32" t="s">
        <v>10879</v>
      </c>
      <c r="N3945" s="24">
        <v>5424.36</v>
      </c>
      <c r="O3945" s="24">
        <v>5424.36</v>
      </c>
      <c r="P3945" s="32" t="s">
        <v>113</v>
      </c>
      <c r="Q3945" s="43" t="s">
        <v>114</v>
      </c>
      <c r="R3945" s="43" t="s">
        <v>78</v>
      </c>
      <c r="S3945" s="47">
        <v>1</v>
      </c>
    </row>
    <row r="3946" spans="1:19" ht="12.75">
      <c r="A3946" s="22" t="s">
        <v>60</v>
      </c>
      <c r="B3946" s="22" t="s">
        <v>1662</v>
      </c>
      <c r="C3946" s="22" t="s">
        <v>63</v>
      </c>
      <c r="D3946" s="22" t="s">
        <v>61</v>
      </c>
      <c r="E3946" s="22" t="s">
        <v>10880</v>
      </c>
      <c r="F3946" s="31">
        <v>43448.56581018518</v>
      </c>
      <c r="G3946" s="31">
        <v>43454</v>
      </c>
      <c r="H3946" s="31">
        <v>43819</v>
      </c>
      <c r="I3946" s="31">
        <v>43478</v>
      </c>
      <c r="J3946" s="22" t="s">
        <v>73</v>
      </c>
      <c r="K3946" s="32" t="s">
        <v>74</v>
      </c>
      <c r="L3946" s="32" t="s">
        <v>10881</v>
      </c>
      <c r="N3946" s="24">
        <v>2003.8275000000001</v>
      </c>
      <c r="O3946" s="24">
        <v>0</v>
      </c>
      <c r="P3946" s="32" t="s">
        <v>3561</v>
      </c>
      <c r="Q3946" s="43" t="s">
        <v>3562</v>
      </c>
      <c r="R3946" s="43" t="s">
        <v>78</v>
      </c>
      <c r="S3946" s="47">
        <v>7</v>
      </c>
    </row>
    <row r="3947" spans="1:19" ht="12.75">
      <c r="A3947" s="22" t="s">
        <v>60</v>
      </c>
      <c r="B3947" s="22" t="s">
        <v>362</v>
      </c>
      <c r="C3947" s="22" t="s">
        <v>63</v>
      </c>
      <c r="D3947" s="22" t="s">
        <v>61</v>
      </c>
      <c r="E3947" s="22" t="s">
        <v>10882</v>
      </c>
      <c r="F3947" s="31">
        <v>43437.623298611106</v>
      </c>
      <c r="G3947" s="31">
        <v>43437</v>
      </c>
      <c r="H3947" s="31">
        <v>43802</v>
      </c>
      <c r="I3947" s="31">
        <v>43467.615752314814</v>
      </c>
      <c r="J3947" s="22" t="s">
        <v>73</v>
      </c>
      <c r="K3947" s="32" t="s">
        <v>74</v>
      </c>
      <c r="L3947" s="32" t="s">
        <v>10883</v>
      </c>
      <c r="N3947" s="24">
        <v>518.03599999999994</v>
      </c>
      <c r="O3947" s="24">
        <v>0</v>
      </c>
      <c r="P3947" s="32" t="s">
        <v>174</v>
      </c>
      <c r="Q3947" s="43" t="s">
        <v>175</v>
      </c>
      <c r="R3947" s="43" t="s">
        <v>78</v>
      </c>
      <c r="S3947" s="47">
        <v>7</v>
      </c>
    </row>
    <row r="3948" spans="1:19" ht="12.75">
      <c r="A3948" s="22" t="s">
        <v>60</v>
      </c>
      <c r="B3948" s="22" t="s">
        <v>780</v>
      </c>
      <c r="C3948" s="22" t="s">
        <v>63</v>
      </c>
      <c r="D3948" s="22" t="s">
        <v>61</v>
      </c>
      <c r="E3948" s="22" t="s">
        <v>10884</v>
      </c>
      <c r="F3948" s="31">
        <v>43447.445925925924</v>
      </c>
      <c r="G3948" s="31">
        <v>43496</v>
      </c>
      <c r="H3948" s="31">
        <v>43861</v>
      </c>
      <c r="I3948" s="31">
        <v>43477</v>
      </c>
      <c r="J3948" s="22" t="s">
        <v>73</v>
      </c>
      <c r="K3948" s="32" t="s">
        <v>120</v>
      </c>
      <c r="L3948" s="32" t="s">
        <v>10885</v>
      </c>
      <c r="M3948" s="32" t="s">
        <v>10698</v>
      </c>
      <c r="N3948" s="24">
        <v>2375.6857</v>
      </c>
      <c r="O3948" s="24">
        <v>2015.52</v>
      </c>
      <c r="P3948" s="32" t="s">
        <v>90</v>
      </c>
      <c r="Q3948" s="43" t="s">
        <v>91</v>
      </c>
      <c r="R3948" s="43" t="s">
        <v>158</v>
      </c>
      <c r="S3948" s="47">
        <v>7</v>
      </c>
    </row>
    <row r="3949" spans="1:19" ht="12.75">
      <c r="A3949" s="22" t="s">
        <v>60</v>
      </c>
      <c r="B3949" s="22" t="s">
        <v>494</v>
      </c>
      <c r="C3949" s="22" t="s">
        <v>63</v>
      </c>
      <c r="D3949" s="22" t="s">
        <v>61</v>
      </c>
      <c r="E3949" s="22" t="s">
        <v>10886</v>
      </c>
      <c r="F3949" s="31">
        <v>43439.115474537037</v>
      </c>
      <c r="G3949" s="31">
        <v>43479</v>
      </c>
      <c r="H3949" s="31">
        <v>43844</v>
      </c>
      <c r="I3949" s="31">
        <v>43499.115474537037</v>
      </c>
      <c r="J3949" s="22" t="s">
        <v>81</v>
      </c>
      <c r="K3949" s="32" t="s">
        <v>120</v>
      </c>
      <c r="L3949" s="32" t="s">
        <v>10887</v>
      </c>
      <c r="M3949" s="32" t="s">
        <v>10888</v>
      </c>
      <c r="N3949" s="24">
        <v>1160.8240000000001</v>
      </c>
      <c r="O3949" s="24">
        <v>838.19</v>
      </c>
      <c r="P3949" s="32" t="s">
        <v>936</v>
      </c>
      <c r="Q3949" s="43" t="s">
        <v>937</v>
      </c>
      <c r="R3949" s="43" t="s">
        <v>78</v>
      </c>
      <c r="S3949" s="47">
        <v>7</v>
      </c>
    </row>
    <row r="3950" spans="1:19" ht="12.75">
      <c r="A3950" s="22" t="s">
        <v>60</v>
      </c>
      <c r="B3950" s="22" t="s">
        <v>289</v>
      </c>
      <c r="C3950" s="22" t="s">
        <v>63</v>
      </c>
      <c r="D3950" s="22" t="s">
        <v>61</v>
      </c>
      <c r="E3950" s="22" t="s">
        <v>10889</v>
      </c>
      <c r="F3950" s="31">
        <v>43445.752858796295</v>
      </c>
      <c r="G3950" s="31">
        <v>43446</v>
      </c>
      <c r="H3950" s="31">
        <v>43811</v>
      </c>
      <c r="I3950" s="31">
        <v>43475.748935185184</v>
      </c>
      <c r="J3950" s="22" t="s">
        <v>73</v>
      </c>
      <c r="K3950" s="32" t="s">
        <v>231</v>
      </c>
      <c r="L3950" s="32" t="s">
        <v>10890</v>
      </c>
      <c r="N3950" s="24">
        <v>11813.73</v>
      </c>
      <c r="O3950" s="24">
        <v>0</v>
      </c>
      <c r="P3950" s="32" t="s">
        <v>10891</v>
      </c>
      <c r="Q3950" s="43" t="s">
        <v>10892</v>
      </c>
      <c r="R3950" s="43" t="s">
        <v>78</v>
      </c>
      <c r="S3950" s="47">
        <v>7</v>
      </c>
    </row>
    <row r="3951" spans="1:19" ht="12.75">
      <c r="A3951" s="22" t="s">
        <v>60</v>
      </c>
      <c r="B3951" s="22" t="s">
        <v>362</v>
      </c>
      <c r="C3951" s="22" t="s">
        <v>63</v>
      </c>
      <c r="D3951" s="22" t="s">
        <v>61</v>
      </c>
      <c r="E3951" s="22" t="s">
        <v>10893</v>
      </c>
      <c r="F3951" s="31">
        <v>43453.482060185182</v>
      </c>
      <c r="G3951" s="31">
        <v>43458</v>
      </c>
      <c r="H3951" s="31">
        <v>43823</v>
      </c>
      <c r="I3951" s="31">
        <v>43483.453715277778</v>
      </c>
      <c r="J3951" s="22" t="s">
        <v>73</v>
      </c>
      <c r="K3951" s="32" t="s">
        <v>126</v>
      </c>
      <c r="L3951" s="32" t="s">
        <v>10894</v>
      </c>
      <c r="N3951" s="24">
        <v>902.57100000000003</v>
      </c>
      <c r="O3951" s="24">
        <v>523.60</v>
      </c>
      <c r="P3951" s="32" t="s">
        <v>2192</v>
      </c>
      <c r="Q3951" s="43" t="s">
        <v>2193</v>
      </c>
      <c r="R3951" s="43" t="s">
        <v>158</v>
      </c>
      <c r="S3951" s="47">
        <v>7</v>
      </c>
    </row>
    <row r="3952" spans="1:19" ht="12.75">
      <c r="A3952" s="22" t="s">
        <v>60</v>
      </c>
      <c r="B3952" s="22" t="s">
        <v>289</v>
      </c>
      <c r="C3952" s="22" t="s">
        <v>63</v>
      </c>
      <c r="D3952" s="22" t="s">
        <v>61</v>
      </c>
      <c r="E3952" s="22" t="s">
        <v>10895</v>
      </c>
      <c r="F3952" s="31">
        <v>43451.535486111112</v>
      </c>
      <c r="G3952" s="31">
        <v>43451</v>
      </c>
      <c r="H3952" s="31">
        <v>43816</v>
      </c>
      <c r="I3952" s="31">
        <v>43481.524178240739</v>
      </c>
      <c r="J3952" s="22" t="s">
        <v>73</v>
      </c>
      <c r="K3952" s="32" t="s">
        <v>74</v>
      </c>
      <c r="L3952" s="32" t="s">
        <v>10896</v>
      </c>
      <c r="N3952" s="24">
        <v>0</v>
      </c>
      <c r="O3952" s="24">
        <v>0</v>
      </c>
      <c r="P3952" s="32" t="s">
        <v>1003</v>
      </c>
      <c r="Q3952" s="43" t="s">
        <v>1004</v>
      </c>
      <c r="R3952" s="43" t="s">
        <v>78</v>
      </c>
      <c r="S3952" s="47">
        <v>7</v>
      </c>
    </row>
    <row r="3953" spans="1:19" ht="12.75">
      <c r="A3953" s="22" t="s">
        <v>60</v>
      </c>
      <c r="B3953" s="22" t="s">
        <v>917</v>
      </c>
      <c r="C3953" s="22" t="s">
        <v>63</v>
      </c>
      <c r="D3953" s="22" t="s">
        <v>61</v>
      </c>
      <c r="E3953" s="22" t="s">
        <v>10897</v>
      </c>
      <c r="F3953" s="31">
        <v>43449.121354166666</v>
      </c>
      <c r="G3953" s="31">
        <v>43496</v>
      </c>
      <c r="H3953" s="31">
        <v>43861</v>
      </c>
      <c r="I3953" s="31">
        <v>43509.121354166666</v>
      </c>
      <c r="J3953" s="22" t="s">
        <v>81</v>
      </c>
      <c r="K3953" s="32" t="s">
        <v>82</v>
      </c>
      <c r="L3953" s="32" t="s">
        <v>10898</v>
      </c>
      <c r="M3953" s="32" t="s">
        <v>1454</v>
      </c>
      <c r="N3953" s="24">
        <v>596.54999999999995</v>
      </c>
      <c r="O3953" s="24">
        <v>596.54999999999995</v>
      </c>
      <c r="P3953" s="32" t="s">
        <v>1455</v>
      </c>
      <c r="Q3953" s="43" t="s">
        <v>1456</v>
      </c>
      <c r="R3953" s="43" t="s">
        <v>78</v>
      </c>
      <c r="S3953" s="47">
        <v>1</v>
      </c>
    </row>
    <row r="3954" spans="1:19" ht="12.75">
      <c r="A3954" s="22" t="s">
        <v>60</v>
      </c>
      <c r="B3954" s="22" t="s">
        <v>289</v>
      </c>
      <c r="C3954" s="22" t="s">
        <v>63</v>
      </c>
      <c r="D3954" s="22" t="s">
        <v>61</v>
      </c>
      <c r="E3954" s="22" t="s">
        <v>10899</v>
      </c>
      <c r="F3954" s="31">
        <v>43444.962824074071</v>
      </c>
      <c r="G3954" s="31">
        <v>43486</v>
      </c>
      <c r="H3954" s="31">
        <v>43851</v>
      </c>
      <c r="I3954" s="31">
        <v>43504.962824074071</v>
      </c>
      <c r="J3954" s="22" t="s">
        <v>73</v>
      </c>
      <c r="K3954" s="32" t="s">
        <v>74</v>
      </c>
      <c r="L3954" s="32" t="s">
        <v>10900</v>
      </c>
      <c r="M3954" s="32" t="s">
        <v>10901</v>
      </c>
      <c r="N3954" s="24">
        <v>466.26659999999998</v>
      </c>
      <c r="O3954" s="24">
        <v>0</v>
      </c>
      <c r="P3954" s="32" t="s">
        <v>10902</v>
      </c>
      <c r="Q3954" s="43" t="s">
        <v>10903</v>
      </c>
      <c r="R3954" s="43" t="s">
        <v>78</v>
      </c>
      <c r="S3954" s="47">
        <v>6</v>
      </c>
    </row>
    <row r="3955" spans="1:19" ht="12.75">
      <c r="A3955" s="22" t="s">
        <v>60</v>
      </c>
      <c r="B3955" s="22" t="s">
        <v>425</v>
      </c>
      <c r="C3955" s="22" t="s">
        <v>63</v>
      </c>
      <c r="D3955" s="22" t="s">
        <v>61</v>
      </c>
      <c r="E3955" s="22" t="s">
        <v>10904</v>
      </c>
      <c r="F3955" s="31">
        <v>43453.625555555554</v>
      </c>
      <c r="G3955" s="31">
        <v>43469</v>
      </c>
      <c r="H3955" s="31">
        <v>43834</v>
      </c>
      <c r="I3955" s="31">
        <v>43483</v>
      </c>
      <c r="J3955" s="22" t="s">
        <v>73</v>
      </c>
      <c r="K3955" s="32" t="s">
        <v>74</v>
      </c>
      <c r="L3955" s="32" t="s">
        <v>10905</v>
      </c>
      <c r="N3955" s="24">
        <v>3814.31</v>
      </c>
      <c r="O3955" s="24">
        <v>0</v>
      </c>
      <c r="P3955" s="32" t="s">
        <v>502</v>
      </c>
      <c r="Q3955" s="43" t="s">
        <v>503</v>
      </c>
      <c r="R3955" s="43" t="s">
        <v>78</v>
      </c>
      <c r="S3955" s="47">
        <v>6</v>
      </c>
    </row>
    <row r="3956" spans="1:19" ht="12.75">
      <c r="A3956" s="22" t="s">
        <v>60</v>
      </c>
      <c r="B3956" s="22" t="s">
        <v>425</v>
      </c>
      <c r="C3956" s="22" t="s">
        <v>63</v>
      </c>
      <c r="D3956" s="22" t="s">
        <v>61</v>
      </c>
      <c r="E3956" s="22" t="s">
        <v>10906</v>
      </c>
      <c r="F3956" s="31">
        <v>43447.513622685183</v>
      </c>
      <c r="G3956" s="31">
        <v>43447</v>
      </c>
      <c r="H3956" s="31">
        <v>43812</v>
      </c>
      <c r="I3956" s="31">
        <v>43477</v>
      </c>
      <c r="J3956" s="22" t="s">
        <v>73</v>
      </c>
      <c r="K3956" s="32" t="s">
        <v>120</v>
      </c>
      <c r="L3956" s="32" t="s">
        <v>10907</v>
      </c>
      <c r="M3956" s="32" t="s">
        <v>10908</v>
      </c>
      <c r="N3956" s="24">
        <v>425.4975</v>
      </c>
      <c r="O3956" s="24">
        <v>309.47000000000003</v>
      </c>
      <c r="P3956" s="32" t="s">
        <v>438</v>
      </c>
      <c r="Q3956" s="43" t="s">
        <v>439</v>
      </c>
      <c r="R3956" s="43" t="s">
        <v>78</v>
      </c>
      <c r="S3956" s="47">
        <v>7</v>
      </c>
    </row>
    <row r="3957" spans="1:19" ht="12.75">
      <c r="A3957" s="22" t="s">
        <v>60</v>
      </c>
      <c r="B3957" s="22" t="s">
        <v>460</v>
      </c>
      <c r="C3957" s="22" t="s">
        <v>63</v>
      </c>
      <c r="D3957" s="22" t="s">
        <v>61</v>
      </c>
      <c r="E3957" s="22" t="s">
        <v>10909</v>
      </c>
      <c r="F3957" s="31">
        <v>43439.113900462959</v>
      </c>
      <c r="G3957" s="31">
        <v>43480</v>
      </c>
      <c r="H3957" s="31">
        <v>43845</v>
      </c>
      <c r="I3957" s="31">
        <v>43499.113900462959</v>
      </c>
      <c r="J3957" s="22" t="s">
        <v>81</v>
      </c>
      <c r="K3957" s="32" t="s">
        <v>82</v>
      </c>
      <c r="L3957" s="32" t="s">
        <v>10910</v>
      </c>
      <c r="M3957" s="32" t="s">
        <v>10911</v>
      </c>
      <c r="N3957" s="24">
        <v>331.91</v>
      </c>
      <c r="O3957" s="24">
        <v>331.91</v>
      </c>
      <c r="P3957" s="32" t="s">
        <v>6038</v>
      </c>
      <c r="Q3957" s="43" t="s">
        <v>6039</v>
      </c>
      <c r="R3957" s="43" t="s">
        <v>78</v>
      </c>
      <c r="S3957" s="47">
        <v>1</v>
      </c>
    </row>
    <row r="3958" spans="1:19" ht="12.75">
      <c r="A3958" s="22" t="s">
        <v>60</v>
      </c>
      <c r="B3958" s="22" t="s">
        <v>313</v>
      </c>
      <c r="C3958" s="22" t="s">
        <v>63</v>
      </c>
      <c r="D3958" s="22" t="s">
        <v>61</v>
      </c>
      <c r="E3958" s="22" t="s">
        <v>10912</v>
      </c>
      <c r="F3958" s="31">
        <v>43440.611655092587</v>
      </c>
      <c r="G3958" s="31">
        <v>43468</v>
      </c>
      <c r="H3958" s="31">
        <v>43845</v>
      </c>
      <c r="I3958" s="31">
        <v>43470.607071759259</v>
      </c>
      <c r="J3958" s="22" t="s">
        <v>73</v>
      </c>
      <c r="K3958" s="32" t="s">
        <v>126</v>
      </c>
      <c r="L3958" s="32" t="s">
        <v>10913</v>
      </c>
      <c r="N3958" s="24">
        <v>3192.2350000000001</v>
      </c>
      <c r="O3958" s="24">
        <v>3584.77</v>
      </c>
      <c r="P3958" s="32" t="s">
        <v>10914</v>
      </c>
      <c r="Q3958" s="43" t="s">
        <v>10915</v>
      </c>
      <c r="R3958" s="43" t="s">
        <v>78</v>
      </c>
      <c r="S3958" s="47">
        <v>7</v>
      </c>
    </row>
    <row r="3959" spans="1:19" ht="12.75">
      <c r="A3959" s="22" t="s">
        <v>60</v>
      </c>
      <c r="B3959" s="22" t="s">
        <v>352</v>
      </c>
      <c r="C3959" s="22" t="s">
        <v>63</v>
      </c>
      <c r="D3959" s="22" t="s">
        <v>61</v>
      </c>
      <c r="E3959" s="22" t="s">
        <v>10916</v>
      </c>
      <c r="F3959" s="31">
        <v>43437.434965277775</v>
      </c>
      <c r="G3959" s="31">
        <v>43466</v>
      </c>
      <c r="H3959" s="31">
        <v>43831</v>
      </c>
      <c r="I3959" s="31">
        <v>43467</v>
      </c>
      <c r="J3959" s="22" t="s">
        <v>73</v>
      </c>
      <c r="K3959" s="32" t="s">
        <v>126</v>
      </c>
      <c r="L3959" s="32" t="s">
        <v>10917</v>
      </c>
      <c r="N3959" s="24">
        <v>1636.825</v>
      </c>
      <c r="O3959" s="24">
        <v>2345.98</v>
      </c>
      <c r="P3959" s="32" t="s">
        <v>355</v>
      </c>
      <c r="Q3959" s="43" t="s">
        <v>356</v>
      </c>
      <c r="R3959" s="43" t="s">
        <v>78</v>
      </c>
      <c r="S3959" s="47">
        <v>6</v>
      </c>
    </row>
    <row r="3960" spans="1:19" ht="12.75">
      <c r="A3960" s="22" t="s">
        <v>60</v>
      </c>
      <c r="B3960" s="22" t="s">
        <v>357</v>
      </c>
      <c r="C3960" s="22" t="s">
        <v>63</v>
      </c>
      <c r="D3960" s="22" t="s">
        <v>61</v>
      </c>
      <c r="E3960" s="22" t="s">
        <v>10918</v>
      </c>
      <c r="F3960" s="31">
        <v>43445.593738425923</v>
      </c>
      <c r="G3960" s="31">
        <v>43461</v>
      </c>
      <c r="H3960" s="31">
        <v>43826</v>
      </c>
      <c r="I3960" s="31">
        <v>43475</v>
      </c>
      <c r="J3960" s="22" t="s">
        <v>73</v>
      </c>
      <c r="K3960" s="32" t="s">
        <v>74</v>
      </c>
      <c r="L3960" s="32" t="s">
        <v>10919</v>
      </c>
      <c r="N3960" s="24">
        <v>4027.5250000000001</v>
      </c>
      <c r="O3960" s="24">
        <v>0</v>
      </c>
      <c r="P3960" s="32" t="s">
        <v>109</v>
      </c>
      <c r="Q3960" s="43" t="s">
        <v>110</v>
      </c>
      <c r="R3960" s="43" t="s">
        <v>78</v>
      </c>
      <c r="S3960" s="47">
        <v>7</v>
      </c>
    </row>
    <row r="3961" spans="1:19" ht="12.75">
      <c r="A3961" s="22" t="s">
        <v>60</v>
      </c>
      <c r="B3961" s="22" t="s">
        <v>289</v>
      </c>
      <c r="C3961" s="22" t="s">
        <v>63</v>
      </c>
      <c r="D3961" s="22" t="s">
        <v>61</v>
      </c>
      <c r="E3961" s="22" t="s">
        <v>10920</v>
      </c>
      <c r="F3961" s="31">
        <v>43437.445868055554</v>
      </c>
      <c r="G3961" s="31">
        <v>43458</v>
      </c>
      <c r="H3961" s="31">
        <v>43823</v>
      </c>
      <c r="I3961" s="31">
        <v>43467.445115740738</v>
      </c>
      <c r="J3961" s="22" t="s">
        <v>73</v>
      </c>
      <c r="K3961" s="32" t="s">
        <v>74</v>
      </c>
      <c r="L3961" s="32" t="s">
        <v>10921</v>
      </c>
      <c r="N3961" s="24">
        <v>1531.0465999999999</v>
      </c>
      <c r="O3961" s="24">
        <v>0</v>
      </c>
      <c r="P3961" s="32" t="s">
        <v>237</v>
      </c>
      <c r="Q3961" s="43" t="s">
        <v>238</v>
      </c>
      <c r="R3961" s="43" t="s">
        <v>78</v>
      </c>
      <c r="S3961" s="47">
        <v>7</v>
      </c>
    </row>
    <row r="3962" spans="1:19" ht="12.75">
      <c r="A3962" s="22" t="s">
        <v>60</v>
      </c>
      <c r="B3962" s="22" t="s">
        <v>313</v>
      </c>
      <c r="C3962" s="22" t="s">
        <v>63</v>
      </c>
      <c r="D3962" s="22" t="s">
        <v>61</v>
      </c>
      <c r="E3962" s="22" t="s">
        <v>10922</v>
      </c>
      <c r="F3962" s="31">
        <v>43438.295266203699</v>
      </c>
      <c r="G3962" s="31">
        <v>43480</v>
      </c>
      <c r="H3962" s="31">
        <v>43845</v>
      </c>
      <c r="I3962" s="31">
        <v>43498.295266203699</v>
      </c>
      <c r="J3962" s="22" t="s">
        <v>73</v>
      </c>
      <c r="K3962" s="32" t="s">
        <v>126</v>
      </c>
      <c r="L3962" s="32" t="s">
        <v>10923</v>
      </c>
      <c r="M3962" s="32" t="s">
        <v>10924</v>
      </c>
      <c r="N3962" s="24">
        <v>1758.7266</v>
      </c>
      <c r="O3962" s="24">
        <v>1405.92</v>
      </c>
      <c r="P3962" s="32" t="s">
        <v>1101</v>
      </c>
      <c r="Q3962" s="43" t="s">
        <v>1102</v>
      </c>
      <c r="R3962" s="43" t="s">
        <v>78</v>
      </c>
      <c r="S3962" s="47">
        <v>7</v>
      </c>
    </row>
    <row r="3963" spans="1:19" ht="12.75">
      <c r="A3963" s="22" t="s">
        <v>60</v>
      </c>
      <c r="B3963" s="22" t="s">
        <v>824</v>
      </c>
      <c r="C3963" s="22" t="s">
        <v>63</v>
      </c>
      <c r="D3963" s="22" t="s">
        <v>61</v>
      </c>
      <c r="E3963" s="22" t="s">
        <v>10925</v>
      </c>
      <c r="F3963" s="31">
        <v>43446.644409722219</v>
      </c>
      <c r="G3963" s="31">
        <v>43452</v>
      </c>
      <c r="H3963" s="31">
        <v>43817</v>
      </c>
      <c r="I3963" s="31">
        <v>43476</v>
      </c>
      <c r="J3963" s="22" t="s">
        <v>73</v>
      </c>
      <c r="K3963" s="32" t="s">
        <v>74</v>
      </c>
      <c r="L3963" s="32" t="s">
        <v>10926</v>
      </c>
      <c r="N3963" s="24">
        <v>6229.8500000000004</v>
      </c>
      <c r="O3963" s="24">
        <v>0</v>
      </c>
      <c r="P3963" s="32" t="s">
        <v>1385</v>
      </c>
      <c r="Q3963" s="43" t="s">
        <v>1386</v>
      </c>
      <c r="R3963" s="43" t="s">
        <v>78</v>
      </c>
      <c r="S3963" s="47">
        <v>7</v>
      </c>
    </row>
    <row r="3964" spans="1:19" ht="12.75">
      <c r="A3964" s="22" t="s">
        <v>60</v>
      </c>
      <c r="B3964" s="22" t="s">
        <v>824</v>
      </c>
      <c r="C3964" s="22" t="s">
        <v>63</v>
      </c>
      <c r="D3964" s="22" t="s">
        <v>61</v>
      </c>
      <c r="E3964" s="22" t="s">
        <v>10927</v>
      </c>
      <c r="F3964" s="31">
        <v>43452.423703703702</v>
      </c>
      <c r="G3964" s="31">
        <v>43406</v>
      </c>
      <c r="H3964" s="31">
        <v>43771</v>
      </c>
      <c r="I3964" s="31">
        <v>43482</v>
      </c>
      <c r="J3964" s="22" t="s">
        <v>160</v>
      </c>
      <c r="K3964" s="32" t="s">
        <v>120</v>
      </c>
      <c r="L3964" s="32" t="s">
        <v>10928</v>
      </c>
      <c r="M3964" s="32" t="s">
        <v>10929</v>
      </c>
      <c r="N3964" s="24">
        <v>-742.09</v>
      </c>
      <c r="O3964" s="24">
        <v>-742.09</v>
      </c>
      <c r="P3964" s="32" t="s">
        <v>10354</v>
      </c>
      <c r="Q3964" s="43" t="s">
        <v>10355</v>
      </c>
      <c r="R3964" s="43" t="s">
        <v>78</v>
      </c>
      <c r="S3964" s="47">
        <v>1</v>
      </c>
    </row>
    <row r="3965" spans="1:19" ht="12.75">
      <c r="A3965" s="22" t="s">
        <v>60</v>
      </c>
      <c r="B3965" s="22" t="s">
        <v>1011</v>
      </c>
      <c r="C3965" s="22" t="s">
        <v>63</v>
      </c>
      <c r="D3965" s="22" t="s">
        <v>61</v>
      </c>
      <c r="E3965" s="22" t="s">
        <v>10930</v>
      </c>
      <c r="F3965" s="31">
        <v>43452.428935185184</v>
      </c>
      <c r="G3965" s="31">
        <v>43470</v>
      </c>
      <c r="H3965" s="31">
        <v>43835</v>
      </c>
      <c r="I3965" s="31">
        <v>43482</v>
      </c>
      <c r="J3965" s="22" t="s">
        <v>73</v>
      </c>
      <c r="K3965" s="32" t="s">
        <v>82</v>
      </c>
      <c r="L3965" s="32" t="s">
        <v>10931</v>
      </c>
      <c r="N3965" s="24">
        <v>5584.3249999999998</v>
      </c>
      <c r="O3965" s="24">
        <v>7803.8500000000004</v>
      </c>
      <c r="P3965" s="32" t="s">
        <v>113</v>
      </c>
      <c r="Q3965" s="43" t="s">
        <v>114</v>
      </c>
      <c r="R3965" s="43" t="s">
        <v>78</v>
      </c>
      <c r="S3965" s="47">
        <v>7</v>
      </c>
    </row>
    <row r="3966" spans="1:19" ht="12.75">
      <c r="A3966" s="22" t="s">
        <v>60</v>
      </c>
      <c r="B3966" s="22" t="s">
        <v>289</v>
      </c>
      <c r="C3966" s="22" t="s">
        <v>63</v>
      </c>
      <c r="D3966" s="22" t="s">
        <v>61</v>
      </c>
      <c r="E3966" s="22" t="s">
        <v>10932</v>
      </c>
      <c r="F3966" s="31">
        <v>43448.705543981479</v>
      </c>
      <c r="G3966" s="31">
        <v>43490</v>
      </c>
      <c r="H3966" s="31">
        <v>43855</v>
      </c>
      <c r="I3966" s="31">
        <v>43478.693668981483</v>
      </c>
      <c r="J3966" s="22" t="s">
        <v>73</v>
      </c>
      <c r="K3966" s="32" t="s">
        <v>74</v>
      </c>
      <c r="L3966" s="32" t="s">
        <v>10933</v>
      </c>
      <c r="N3966" s="24">
        <v>546.0933</v>
      </c>
      <c r="O3966" s="24">
        <v>0</v>
      </c>
      <c r="P3966" s="32" t="s">
        <v>544</v>
      </c>
      <c r="Q3966" s="43" t="s">
        <v>545</v>
      </c>
      <c r="R3966" s="43" t="s">
        <v>78</v>
      </c>
      <c r="S3966" s="47">
        <v>7</v>
      </c>
    </row>
    <row r="3967" spans="1:19" ht="12.75">
      <c r="A3967" s="22" t="s">
        <v>60</v>
      </c>
      <c r="B3967" s="22" t="s">
        <v>289</v>
      </c>
      <c r="C3967" s="22" t="s">
        <v>63</v>
      </c>
      <c r="D3967" s="22" t="s">
        <v>61</v>
      </c>
      <c r="E3967" s="22" t="s">
        <v>10934</v>
      </c>
      <c r="F3967" s="31">
        <v>43452.650601851848</v>
      </c>
      <c r="G3967" s="31">
        <v>43344</v>
      </c>
      <c r="H3967" s="31">
        <v>43709</v>
      </c>
      <c r="I3967" s="31">
        <v>43482.645208333335</v>
      </c>
      <c r="J3967" s="22" t="s">
        <v>131</v>
      </c>
      <c r="K3967" s="32" t="s">
        <v>120</v>
      </c>
      <c r="L3967" s="32" t="s">
        <v>10935</v>
      </c>
      <c r="M3967" s="32" t="s">
        <v>10936</v>
      </c>
      <c r="N3967" s="24">
        <v>373.91</v>
      </c>
      <c r="O3967" s="24">
        <v>373.91</v>
      </c>
      <c r="P3967" s="32" t="s">
        <v>1433</v>
      </c>
      <c r="Q3967" s="43" t="s">
        <v>1434</v>
      </c>
      <c r="R3967" s="43" t="s">
        <v>158</v>
      </c>
      <c r="S3967" s="47">
        <v>1</v>
      </c>
    </row>
    <row r="3968" spans="1:19" ht="12.75">
      <c r="A3968" s="22" t="s">
        <v>60</v>
      </c>
      <c r="B3968" s="22" t="s">
        <v>362</v>
      </c>
      <c r="C3968" s="22" t="s">
        <v>63</v>
      </c>
      <c r="D3968" s="22" t="s">
        <v>61</v>
      </c>
      <c r="E3968" s="22" t="s">
        <v>10937</v>
      </c>
      <c r="F3968" s="31">
        <v>43462.525520833333</v>
      </c>
      <c r="G3968" s="31">
        <v>43462</v>
      </c>
      <c r="H3968" s="31">
        <v>43827</v>
      </c>
      <c r="I3968" s="31">
        <v>43492.519837962958</v>
      </c>
      <c r="J3968" s="22" t="s">
        <v>73</v>
      </c>
      <c r="K3968" s="32" t="s">
        <v>82</v>
      </c>
      <c r="L3968" s="32" t="s">
        <v>10938</v>
      </c>
      <c r="N3968" s="24">
        <v>680.18799999999999</v>
      </c>
      <c r="O3968" s="24">
        <v>489.55</v>
      </c>
      <c r="P3968" s="32" t="s">
        <v>10939</v>
      </c>
      <c r="Q3968" s="43" t="s">
        <v>10940</v>
      </c>
      <c r="R3968" s="43" t="s">
        <v>158</v>
      </c>
      <c r="S3968" s="47">
        <v>7</v>
      </c>
    </row>
    <row r="3969" spans="1:19" ht="12.75">
      <c r="A3969" s="22" t="s">
        <v>60</v>
      </c>
      <c r="B3969" s="22" t="s">
        <v>289</v>
      </c>
      <c r="C3969" s="22" t="s">
        <v>63</v>
      </c>
      <c r="D3969" s="22" t="s">
        <v>61</v>
      </c>
      <c r="E3969" s="22" t="s">
        <v>10941</v>
      </c>
      <c r="F3969" s="31">
        <v>43448.665659722217</v>
      </c>
      <c r="G3969" s="31">
        <v>43448</v>
      </c>
      <c r="H3969" s="31">
        <v>43813</v>
      </c>
      <c r="I3969" s="31">
        <v>43478.660613425927</v>
      </c>
      <c r="J3969" s="22" t="s">
        <v>73</v>
      </c>
      <c r="K3969" s="32" t="s">
        <v>126</v>
      </c>
      <c r="L3969" s="32" t="s">
        <v>10942</v>
      </c>
      <c r="N3969" s="24">
        <v>2134.73</v>
      </c>
      <c r="O3969" s="24">
        <v>0</v>
      </c>
      <c r="P3969" s="32" t="s">
        <v>90</v>
      </c>
      <c r="Q3969" s="43" t="s">
        <v>91</v>
      </c>
      <c r="R3969" s="43" t="s">
        <v>78</v>
      </c>
      <c r="S3969" s="47">
        <v>6</v>
      </c>
    </row>
    <row r="3970" spans="1:19" ht="12.75">
      <c r="A3970" s="22" t="s">
        <v>60</v>
      </c>
      <c r="B3970" s="22" t="s">
        <v>430</v>
      </c>
      <c r="C3970" s="22" t="s">
        <v>63</v>
      </c>
      <c r="D3970" s="22" t="s">
        <v>61</v>
      </c>
      <c r="E3970" s="22" t="s">
        <v>10943</v>
      </c>
      <c r="F3970" s="31">
        <v>43444.36215277778</v>
      </c>
      <c r="G3970" s="31">
        <v>43479</v>
      </c>
      <c r="H3970" s="31">
        <v>43844</v>
      </c>
      <c r="I3970" s="31">
        <v>43474</v>
      </c>
      <c r="J3970" s="22" t="s">
        <v>73</v>
      </c>
      <c r="K3970" s="32" t="s">
        <v>126</v>
      </c>
      <c r="L3970" s="32" t="s">
        <v>10944</v>
      </c>
      <c r="N3970" s="24">
        <v>703.31659999999999</v>
      </c>
      <c r="O3970" s="24">
        <v>728.82</v>
      </c>
      <c r="P3970" s="32" t="s">
        <v>709</v>
      </c>
      <c r="Q3970" s="43" t="s">
        <v>710</v>
      </c>
      <c r="R3970" s="43" t="s">
        <v>78</v>
      </c>
      <c r="S3970" s="47">
        <v>7</v>
      </c>
    </row>
    <row r="3971" spans="1:19" ht="12.75">
      <c r="A3971" s="22" t="s">
        <v>60</v>
      </c>
      <c r="B3971" s="22" t="s">
        <v>289</v>
      </c>
      <c r="C3971" s="22" t="s">
        <v>63</v>
      </c>
      <c r="D3971" s="22" t="s">
        <v>61</v>
      </c>
      <c r="E3971" s="22" t="s">
        <v>10945</v>
      </c>
      <c r="F3971" s="31">
        <v>43450.625196759254</v>
      </c>
      <c r="G3971" s="31">
        <v>43487</v>
      </c>
      <c r="H3971" s="31">
        <v>43852</v>
      </c>
      <c r="I3971" s="31">
        <v>43480.624143518515</v>
      </c>
      <c r="J3971" s="22" t="s">
        <v>73</v>
      </c>
      <c r="K3971" s="32" t="s">
        <v>82</v>
      </c>
      <c r="L3971" s="32" t="s">
        <v>10946</v>
      </c>
      <c r="N3971" s="24">
        <v>777.20</v>
      </c>
      <c r="O3971" s="24">
        <v>579.63</v>
      </c>
      <c r="P3971" s="32" t="s">
        <v>1817</v>
      </c>
      <c r="Q3971" s="43" t="s">
        <v>1818</v>
      </c>
      <c r="R3971" s="43" t="s">
        <v>78</v>
      </c>
      <c r="S3971" s="47">
        <v>7</v>
      </c>
    </row>
    <row r="3972" spans="1:19" ht="12.75">
      <c r="A3972" s="22" t="s">
        <v>60</v>
      </c>
      <c r="B3972" s="22" t="s">
        <v>289</v>
      </c>
      <c r="C3972" s="22" t="s">
        <v>63</v>
      </c>
      <c r="D3972" s="22" t="s">
        <v>61</v>
      </c>
      <c r="E3972" s="22" t="s">
        <v>10947</v>
      </c>
      <c r="F3972" s="31">
        <v>43454.545543981483</v>
      </c>
      <c r="G3972" s="31">
        <v>43454</v>
      </c>
      <c r="H3972" s="31">
        <v>43819</v>
      </c>
      <c r="I3972" s="31">
        <v>43484.538321759261</v>
      </c>
      <c r="J3972" s="22" t="s">
        <v>73</v>
      </c>
      <c r="K3972" s="32" t="s">
        <v>74</v>
      </c>
      <c r="L3972" s="32" t="s">
        <v>10948</v>
      </c>
      <c r="N3972" s="24">
        <v>1837.2765999999999</v>
      </c>
      <c r="O3972" s="24">
        <v>0</v>
      </c>
      <c r="P3972" s="32" t="s">
        <v>10949</v>
      </c>
      <c r="Q3972" s="43" t="s">
        <v>10950</v>
      </c>
      <c r="R3972" s="43" t="s">
        <v>78</v>
      </c>
      <c r="S3972" s="47">
        <v>7</v>
      </c>
    </row>
    <row r="3973" spans="1:19" ht="12.75">
      <c r="A3973" s="22" t="s">
        <v>60</v>
      </c>
      <c r="B3973" s="22" t="s">
        <v>289</v>
      </c>
      <c r="C3973" s="22" t="s">
        <v>63</v>
      </c>
      <c r="D3973" s="22" t="s">
        <v>61</v>
      </c>
      <c r="E3973" s="22" t="s">
        <v>10951</v>
      </c>
      <c r="F3973" s="31">
        <v>43440.355879629627</v>
      </c>
      <c r="G3973" s="31">
        <v>43439</v>
      </c>
      <c r="H3973" s="31">
        <v>43804</v>
      </c>
      <c r="I3973" s="31">
        <v>43469.709444444445</v>
      </c>
      <c r="J3973" s="22" t="s">
        <v>73</v>
      </c>
      <c r="K3973" s="32" t="s">
        <v>74</v>
      </c>
      <c r="L3973" s="32" t="s">
        <v>10952</v>
      </c>
      <c r="N3973" s="24">
        <v>0</v>
      </c>
      <c r="O3973" s="24">
        <v>0</v>
      </c>
      <c r="P3973" s="32" t="s">
        <v>10953</v>
      </c>
      <c r="Q3973" s="43" t="s">
        <v>10954</v>
      </c>
      <c r="R3973" s="43" t="s">
        <v>78</v>
      </c>
      <c r="S3973" s="47">
        <v>6</v>
      </c>
    </row>
    <row r="3974" spans="1:19" ht="12.75">
      <c r="A3974" s="22" t="s">
        <v>60</v>
      </c>
      <c r="B3974" s="22" t="s">
        <v>1411</v>
      </c>
      <c r="C3974" s="22" t="s">
        <v>63</v>
      </c>
      <c r="D3974" s="22" t="s">
        <v>61</v>
      </c>
      <c r="E3974" s="22" t="s">
        <v>10955</v>
      </c>
      <c r="F3974" s="31">
        <v>43453.280347222222</v>
      </c>
      <c r="G3974" s="31">
        <v>43462</v>
      </c>
      <c r="H3974" s="31">
        <v>43827</v>
      </c>
      <c r="I3974" s="31">
        <v>43483</v>
      </c>
      <c r="J3974" s="22" t="s">
        <v>73</v>
      </c>
      <c r="K3974" s="32" t="s">
        <v>126</v>
      </c>
      <c r="L3974" s="32" t="s">
        <v>10956</v>
      </c>
      <c r="N3974" s="24">
        <v>3049.3085000000001</v>
      </c>
      <c r="O3974" s="24">
        <v>2570.86</v>
      </c>
      <c r="P3974" s="32" t="s">
        <v>10957</v>
      </c>
      <c r="Q3974" s="43" t="s">
        <v>10958</v>
      </c>
      <c r="R3974" s="43" t="s">
        <v>78</v>
      </c>
      <c r="S3974" s="47">
        <v>7</v>
      </c>
    </row>
    <row r="3975" spans="1:19" ht="12.75">
      <c r="A3975" s="22" t="s">
        <v>60</v>
      </c>
      <c r="B3975" s="22" t="s">
        <v>362</v>
      </c>
      <c r="C3975" s="22" t="s">
        <v>63</v>
      </c>
      <c r="D3975" s="22" t="s">
        <v>61</v>
      </c>
      <c r="E3975" s="22" t="s">
        <v>10959</v>
      </c>
      <c r="F3975" s="31">
        <v>43453.445752314816</v>
      </c>
      <c r="G3975" s="31">
        <v>43472</v>
      </c>
      <c r="H3975" s="31">
        <v>43837</v>
      </c>
      <c r="I3975" s="31">
        <v>43483.436168981483</v>
      </c>
      <c r="J3975" s="22" t="s">
        <v>73</v>
      </c>
      <c r="K3975" s="32" t="s">
        <v>82</v>
      </c>
      <c r="L3975" s="32" t="s">
        <v>10960</v>
      </c>
      <c r="N3975" s="24">
        <v>5046.4125000000004</v>
      </c>
      <c r="O3975" s="24">
        <v>4976.30</v>
      </c>
      <c r="P3975" s="32" t="s">
        <v>90</v>
      </c>
      <c r="Q3975" s="43" t="s">
        <v>91</v>
      </c>
      <c r="R3975" s="43" t="s">
        <v>78</v>
      </c>
      <c r="S3975" s="47">
        <v>7</v>
      </c>
    </row>
    <row r="3976" spans="1:19" ht="12.75">
      <c r="A3976" s="22" t="s">
        <v>60</v>
      </c>
      <c r="B3976" s="22" t="s">
        <v>341</v>
      </c>
      <c r="C3976" s="22" t="s">
        <v>63</v>
      </c>
      <c r="D3976" s="22" t="s">
        <v>61</v>
      </c>
      <c r="E3976" s="22" t="s">
        <v>10961</v>
      </c>
      <c r="F3976" s="31">
        <v>43451.459907407407</v>
      </c>
      <c r="G3976" s="31">
        <v>43454</v>
      </c>
      <c r="H3976" s="31">
        <v>43819</v>
      </c>
      <c r="I3976" s="31">
        <v>43481.45407407407</v>
      </c>
      <c r="J3976" s="22" t="s">
        <v>73</v>
      </c>
      <c r="K3976" s="32" t="s">
        <v>74</v>
      </c>
      <c r="L3976" s="32" t="s">
        <v>10962</v>
      </c>
      <c r="N3976" s="24">
        <v>0</v>
      </c>
      <c r="O3976" s="24">
        <v>0</v>
      </c>
      <c r="P3976" s="32" t="s">
        <v>1193</v>
      </c>
      <c r="Q3976" s="43" t="s">
        <v>1194</v>
      </c>
      <c r="R3976" s="43" t="s">
        <v>78</v>
      </c>
      <c r="S3976" s="47">
        <v>7</v>
      </c>
    </row>
    <row r="3977" spans="1:19" ht="12.75">
      <c r="A3977" s="22" t="s">
        <v>60</v>
      </c>
      <c r="B3977" s="22" t="s">
        <v>591</v>
      </c>
      <c r="C3977" s="22" t="s">
        <v>63</v>
      </c>
      <c r="D3977" s="22" t="s">
        <v>61</v>
      </c>
      <c r="E3977" s="22" t="s">
        <v>10963</v>
      </c>
      <c r="F3977" s="31">
        <v>43449.123425925922</v>
      </c>
      <c r="G3977" s="31">
        <v>43496</v>
      </c>
      <c r="H3977" s="31">
        <v>43861</v>
      </c>
      <c r="I3977" s="31">
        <v>43509.123425925922</v>
      </c>
      <c r="J3977" s="22" t="s">
        <v>81</v>
      </c>
      <c r="K3977" s="32" t="s">
        <v>82</v>
      </c>
      <c r="L3977" s="32" t="s">
        <v>10964</v>
      </c>
      <c r="M3977" s="32" t="s">
        <v>10965</v>
      </c>
      <c r="N3977" s="24">
        <v>1022.70</v>
      </c>
      <c r="O3977" s="24">
        <v>1022.70</v>
      </c>
      <c r="P3977" s="32" t="s">
        <v>123</v>
      </c>
      <c r="Q3977" s="43" t="s">
        <v>124</v>
      </c>
      <c r="R3977" s="43" t="s">
        <v>78</v>
      </c>
      <c r="S3977" s="47">
        <v>1</v>
      </c>
    </row>
    <row r="3978" spans="1:19" ht="12.75">
      <c r="A3978" s="22" t="s">
        <v>60</v>
      </c>
      <c r="B3978" s="22" t="s">
        <v>780</v>
      </c>
      <c r="C3978" s="22" t="s">
        <v>63</v>
      </c>
      <c r="D3978" s="22" t="s">
        <v>61</v>
      </c>
      <c r="E3978" s="22" t="s">
        <v>10966</v>
      </c>
      <c r="F3978" s="31">
        <v>43439.6399537037</v>
      </c>
      <c r="G3978" s="31">
        <v>43480</v>
      </c>
      <c r="H3978" s="31">
        <v>43845</v>
      </c>
      <c r="I3978" s="31">
        <v>43469</v>
      </c>
      <c r="J3978" s="22" t="s">
        <v>73</v>
      </c>
      <c r="K3978" s="32" t="s">
        <v>120</v>
      </c>
      <c r="L3978" s="32" t="s">
        <v>10967</v>
      </c>
      <c r="M3978" s="32" t="s">
        <v>10968</v>
      </c>
      <c r="N3978" s="24">
        <v>1583.4766</v>
      </c>
      <c r="O3978" s="24">
        <v>1513.305</v>
      </c>
      <c r="P3978" s="32" t="s">
        <v>109</v>
      </c>
      <c r="Q3978" s="43" t="s">
        <v>110</v>
      </c>
      <c r="R3978" s="43" t="s">
        <v>158</v>
      </c>
      <c r="S3978" s="47">
        <v>7</v>
      </c>
    </row>
    <row r="3979" spans="1:19" ht="12.75">
      <c r="A3979" s="22" t="s">
        <v>60</v>
      </c>
      <c r="B3979" s="22" t="s">
        <v>289</v>
      </c>
      <c r="C3979" s="22" t="s">
        <v>63</v>
      </c>
      <c r="D3979" s="22" t="s">
        <v>61</v>
      </c>
      <c r="E3979" s="22" t="s">
        <v>10969</v>
      </c>
      <c r="F3979" s="31">
        <v>43458.616018518514</v>
      </c>
      <c r="G3979" s="31">
        <v>43467</v>
      </c>
      <c r="H3979" s="31">
        <v>43832</v>
      </c>
      <c r="I3979" s="31">
        <v>43488.610358796293</v>
      </c>
      <c r="J3979" s="22" t="s">
        <v>73</v>
      </c>
      <c r="K3979" s="32" t="s">
        <v>74</v>
      </c>
      <c r="L3979" s="32" t="s">
        <v>10970</v>
      </c>
      <c r="N3979" s="24">
        <v>674.63800000000003</v>
      </c>
      <c r="O3979" s="24">
        <v>0</v>
      </c>
      <c r="P3979" s="32" t="s">
        <v>1778</v>
      </c>
      <c r="Q3979" s="43" t="s">
        <v>1779</v>
      </c>
      <c r="R3979" s="43" t="s">
        <v>78</v>
      </c>
      <c r="S3979" s="47">
        <v>7</v>
      </c>
    </row>
    <row r="3980" spans="1:19" ht="12.75">
      <c r="A3980" s="22" t="s">
        <v>60</v>
      </c>
      <c r="B3980" s="22" t="s">
        <v>303</v>
      </c>
      <c r="C3980" s="22" t="s">
        <v>63</v>
      </c>
      <c r="D3980" s="22" t="s">
        <v>61</v>
      </c>
      <c r="E3980" s="22" t="s">
        <v>10971</v>
      </c>
      <c r="F3980" s="31">
        <v>43455.105775462958</v>
      </c>
      <c r="G3980" s="31">
        <v>43498</v>
      </c>
      <c r="H3980" s="31">
        <v>43863</v>
      </c>
      <c r="I3980" s="31">
        <v>43515.105775462958</v>
      </c>
      <c r="J3980" s="22" t="s">
        <v>81</v>
      </c>
      <c r="K3980" s="32" t="s">
        <v>120</v>
      </c>
      <c r="L3980" s="32" t="s">
        <v>10972</v>
      </c>
      <c r="M3980" s="32" t="s">
        <v>10973</v>
      </c>
      <c r="N3980" s="24">
        <v>480.42</v>
      </c>
      <c r="O3980" s="24">
        <v>480.42</v>
      </c>
      <c r="P3980" s="32" t="s">
        <v>174</v>
      </c>
      <c r="Q3980" s="43" t="s">
        <v>175</v>
      </c>
      <c r="R3980" s="43" t="s">
        <v>78</v>
      </c>
      <c r="S3980" s="47">
        <v>1</v>
      </c>
    </row>
    <row r="3981" spans="1:19" ht="12.75">
      <c r="A3981" s="22" t="s">
        <v>60</v>
      </c>
      <c r="B3981" s="22" t="s">
        <v>460</v>
      </c>
      <c r="C3981" s="22" t="s">
        <v>63</v>
      </c>
      <c r="D3981" s="22" t="s">
        <v>61</v>
      </c>
      <c r="E3981" s="22" t="s">
        <v>10974</v>
      </c>
      <c r="F3981" s="31">
        <v>43439.613240740742</v>
      </c>
      <c r="G3981" s="31">
        <v>43453</v>
      </c>
      <c r="H3981" s="31">
        <v>43818</v>
      </c>
      <c r="I3981" s="31">
        <v>43376</v>
      </c>
      <c r="J3981" s="22" t="s">
        <v>73</v>
      </c>
      <c r="K3981" s="32" t="s">
        <v>82</v>
      </c>
      <c r="L3981" s="32" t="s">
        <v>10975</v>
      </c>
      <c r="N3981" s="24">
        <v>3762.86</v>
      </c>
      <c r="O3981" s="24">
        <v>3617.04</v>
      </c>
      <c r="P3981" s="32" t="s">
        <v>10976</v>
      </c>
      <c r="Q3981" s="43" t="s">
        <v>10977</v>
      </c>
      <c r="R3981" s="43" t="s">
        <v>78</v>
      </c>
      <c r="S3981" s="47">
        <v>6</v>
      </c>
    </row>
    <row r="3982" spans="1:19" ht="12.75">
      <c r="A3982" s="22" t="s">
        <v>60</v>
      </c>
      <c r="B3982" s="22" t="s">
        <v>362</v>
      </c>
      <c r="C3982" s="22" t="s">
        <v>63</v>
      </c>
      <c r="D3982" s="22" t="s">
        <v>61</v>
      </c>
      <c r="E3982" s="22" t="s">
        <v>10978</v>
      </c>
      <c r="F3982" s="31">
        <v>43453.342939814815</v>
      </c>
      <c r="G3982" s="31">
        <v>43453</v>
      </c>
      <c r="H3982" s="31">
        <v>43818</v>
      </c>
      <c r="I3982" s="31">
        <v>43483.340590277774</v>
      </c>
      <c r="J3982" s="22" t="s">
        <v>73</v>
      </c>
      <c r="K3982" s="32" t="s">
        <v>82</v>
      </c>
      <c r="L3982" s="32" t="s">
        <v>10979</v>
      </c>
      <c r="N3982" s="24">
        <v>1313.1724999999999</v>
      </c>
      <c r="O3982" s="24">
        <v>1076.4200000000001</v>
      </c>
      <c r="P3982" s="32" t="s">
        <v>451</v>
      </c>
      <c r="Q3982" s="43" t="s">
        <v>452</v>
      </c>
      <c r="R3982" s="43" t="s">
        <v>78</v>
      </c>
      <c r="S3982" s="47">
        <v>6</v>
      </c>
    </row>
    <row r="3983" spans="1:19" ht="12.75">
      <c r="A3983" s="22" t="s">
        <v>60</v>
      </c>
      <c r="B3983" s="22" t="s">
        <v>289</v>
      </c>
      <c r="C3983" s="22" t="s">
        <v>63</v>
      </c>
      <c r="D3983" s="22" t="s">
        <v>61</v>
      </c>
      <c r="E3983" s="22" t="s">
        <v>10980</v>
      </c>
      <c r="F3983" s="31">
        <v>43445.51935185185</v>
      </c>
      <c r="G3983" s="31">
        <v>43481</v>
      </c>
      <c r="H3983" s="31">
        <v>43846</v>
      </c>
      <c r="I3983" s="31">
        <v>43475.518553240741</v>
      </c>
      <c r="J3983" s="22" t="s">
        <v>73</v>
      </c>
      <c r="K3983" s="32" t="s">
        <v>82</v>
      </c>
      <c r="L3983" s="32" t="s">
        <v>10981</v>
      </c>
      <c r="N3983" s="24">
        <v>606.59</v>
      </c>
      <c r="O3983" s="24">
        <v>484.99</v>
      </c>
      <c r="P3983" s="32" t="s">
        <v>658</v>
      </c>
      <c r="Q3983" s="43" t="s">
        <v>659</v>
      </c>
      <c r="R3983" s="43" t="s">
        <v>78</v>
      </c>
      <c r="S3983" s="47">
        <v>7</v>
      </c>
    </row>
    <row r="3984" spans="1:19" ht="12.75">
      <c r="A3984" s="22" t="s">
        <v>60</v>
      </c>
      <c r="B3984" s="22" t="s">
        <v>326</v>
      </c>
      <c r="C3984" s="22" t="s">
        <v>63</v>
      </c>
      <c r="D3984" s="22" t="s">
        <v>61</v>
      </c>
      <c r="E3984" s="22" t="s">
        <v>10982</v>
      </c>
      <c r="F3984" s="31">
        <v>43453.710092592592</v>
      </c>
      <c r="G3984" s="31">
        <v>43461</v>
      </c>
      <c r="H3984" s="31">
        <v>43826</v>
      </c>
      <c r="I3984" s="31">
        <v>43483</v>
      </c>
      <c r="J3984" s="22" t="s">
        <v>73</v>
      </c>
      <c r="K3984" s="32" t="s">
        <v>74</v>
      </c>
      <c r="L3984" s="32" t="s">
        <v>10983</v>
      </c>
      <c r="N3984" s="24">
        <v>1116.77</v>
      </c>
      <c r="O3984" s="24">
        <v>0</v>
      </c>
      <c r="P3984" s="32" t="s">
        <v>10984</v>
      </c>
      <c r="Q3984" s="43" t="s">
        <v>10985</v>
      </c>
      <c r="R3984" s="43" t="s">
        <v>78</v>
      </c>
      <c r="S3984" s="47">
        <v>7</v>
      </c>
    </row>
    <row r="3985" spans="1:19" ht="12.75">
      <c r="A3985" s="22" t="s">
        <v>60</v>
      </c>
      <c r="B3985" s="22" t="s">
        <v>349</v>
      </c>
      <c r="C3985" s="22" t="s">
        <v>63</v>
      </c>
      <c r="D3985" s="22" t="s">
        <v>61</v>
      </c>
      <c r="E3985" s="22" t="s">
        <v>10986</v>
      </c>
      <c r="F3985" s="31">
        <v>43449.123032407406</v>
      </c>
      <c r="G3985" s="31">
        <v>43494</v>
      </c>
      <c r="H3985" s="31">
        <v>43859</v>
      </c>
      <c r="I3985" s="31">
        <v>43509.123032407406</v>
      </c>
      <c r="J3985" s="22" t="s">
        <v>81</v>
      </c>
      <c r="K3985" s="32" t="s">
        <v>82</v>
      </c>
      <c r="L3985" s="32" t="s">
        <v>10987</v>
      </c>
      <c r="M3985" s="32" t="s">
        <v>10988</v>
      </c>
      <c r="N3985" s="24">
        <v>725.45</v>
      </c>
      <c r="O3985" s="24">
        <v>725.45</v>
      </c>
      <c r="P3985" s="32" t="s">
        <v>4307</v>
      </c>
      <c r="Q3985" s="43" t="s">
        <v>4308</v>
      </c>
      <c r="R3985" s="43" t="s">
        <v>78</v>
      </c>
      <c r="S3985" s="47">
        <v>1</v>
      </c>
    </row>
    <row r="3986" spans="1:19" ht="12.75">
      <c r="A3986" s="22" t="s">
        <v>60</v>
      </c>
      <c r="B3986" s="22" t="s">
        <v>425</v>
      </c>
      <c r="C3986" s="22" t="s">
        <v>63</v>
      </c>
      <c r="D3986" s="22" t="s">
        <v>61</v>
      </c>
      <c r="E3986" s="22" t="s">
        <v>10989</v>
      </c>
      <c r="F3986" s="31">
        <v>43444.444131944445</v>
      </c>
      <c r="G3986" s="31">
        <v>43475</v>
      </c>
      <c r="H3986" s="31">
        <v>43840</v>
      </c>
      <c r="I3986" s="31">
        <v>43474</v>
      </c>
      <c r="J3986" s="22" t="s">
        <v>73</v>
      </c>
      <c r="K3986" s="32" t="s">
        <v>74</v>
      </c>
      <c r="L3986" s="32" t="s">
        <v>10990</v>
      </c>
      <c r="N3986" s="24">
        <v>4337.3932999999997</v>
      </c>
      <c r="O3986" s="24">
        <v>0</v>
      </c>
      <c r="P3986" s="32" t="s">
        <v>892</v>
      </c>
      <c r="Q3986" s="43" t="s">
        <v>893</v>
      </c>
      <c r="R3986" s="43" t="s">
        <v>78</v>
      </c>
      <c r="S3986" s="47">
        <v>7</v>
      </c>
    </row>
    <row r="3987" spans="1:19" ht="12.75">
      <c r="A3987" s="22" t="s">
        <v>60</v>
      </c>
      <c r="B3987" s="22" t="s">
        <v>3940</v>
      </c>
      <c r="C3987" s="22" t="s">
        <v>63</v>
      </c>
      <c r="D3987" s="22" t="s">
        <v>61</v>
      </c>
      <c r="E3987" s="22" t="s">
        <v>10991</v>
      </c>
      <c r="F3987" s="31">
        <v>43455.717997685184</v>
      </c>
      <c r="G3987" s="31">
        <v>43472</v>
      </c>
      <c r="H3987" s="31">
        <v>43837</v>
      </c>
      <c r="I3987" s="31">
        <v>43485</v>
      </c>
      <c r="J3987" s="22" t="s">
        <v>73</v>
      </c>
      <c r="K3987" s="32" t="s">
        <v>74</v>
      </c>
      <c r="L3987" s="32" t="s">
        <v>10992</v>
      </c>
      <c r="N3987" s="24">
        <v>1159.8099999999999</v>
      </c>
      <c r="O3987" s="24">
        <v>0</v>
      </c>
      <c r="P3987" s="32" t="s">
        <v>10993</v>
      </c>
      <c r="Q3987" s="43" t="s">
        <v>10994</v>
      </c>
      <c r="R3987" s="43" t="s">
        <v>78</v>
      </c>
      <c r="S3987" s="47">
        <v>7</v>
      </c>
    </row>
    <row r="3988" spans="1:19" ht="12.75">
      <c r="A3988" s="22" t="s">
        <v>60</v>
      </c>
      <c r="B3988" s="22" t="s">
        <v>425</v>
      </c>
      <c r="C3988" s="22" t="s">
        <v>63</v>
      </c>
      <c r="D3988" s="22" t="s">
        <v>61</v>
      </c>
      <c r="E3988" s="22" t="s">
        <v>10995</v>
      </c>
      <c r="F3988" s="31">
        <v>43459.581157407403</v>
      </c>
      <c r="G3988" s="31">
        <v>43465</v>
      </c>
      <c r="H3988" s="31">
        <v>43830</v>
      </c>
      <c r="I3988" s="31">
        <v>43489</v>
      </c>
      <c r="J3988" s="22" t="s">
        <v>73</v>
      </c>
      <c r="K3988" s="32" t="s">
        <v>74</v>
      </c>
      <c r="L3988" s="32" t="s">
        <v>10996</v>
      </c>
      <c r="N3988" s="24">
        <v>3846.18</v>
      </c>
      <c r="O3988" s="24">
        <v>0</v>
      </c>
      <c r="P3988" s="32" t="s">
        <v>408</v>
      </c>
      <c r="Q3988" s="43" t="s">
        <v>409</v>
      </c>
      <c r="R3988" s="43" t="s">
        <v>78</v>
      </c>
      <c r="S3988" s="47">
        <v>7</v>
      </c>
    </row>
    <row r="3989" spans="1:19" ht="12.75">
      <c r="A3989" s="22" t="s">
        <v>60</v>
      </c>
      <c r="B3989" s="22" t="s">
        <v>289</v>
      </c>
      <c r="C3989" s="22" t="s">
        <v>63</v>
      </c>
      <c r="D3989" s="22" t="s">
        <v>61</v>
      </c>
      <c r="E3989" s="22" t="s">
        <v>10997</v>
      </c>
      <c r="F3989" s="31">
        <v>43458.520624999997</v>
      </c>
      <c r="G3989" s="31">
        <v>43315</v>
      </c>
      <c r="H3989" s="31">
        <v>43680</v>
      </c>
      <c r="I3989" s="31">
        <v>43488.520462962959</v>
      </c>
      <c r="J3989" s="22" t="s">
        <v>160</v>
      </c>
      <c r="K3989" s="32" t="s">
        <v>120</v>
      </c>
      <c r="L3989" s="32" t="s">
        <v>10998</v>
      </c>
      <c r="M3989" s="32" t="s">
        <v>10999</v>
      </c>
      <c r="N3989" s="24">
        <v>-195.80</v>
      </c>
      <c r="O3989" s="24">
        <v>-195.80</v>
      </c>
      <c r="P3989" s="32" t="s">
        <v>1532</v>
      </c>
      <c r="Q3989" s="43" t="s">
        <v>1533</v>
      </c>
      <c r="R3989" s="43" t="s">
        <v>78</v>
      </c>
      <c r="S3989" s="47">
        <v>1</v>
      </c>
    </row>
    <row r="3990" spans="1:19" ht="12.75">
      <c r="A3990" s="22" t="s">
        <v>60</v>
      </c>
      <c r="B3990" s="22" t="s">
        <v>425</v>
      </c>
      <c r="C3990" s="22" t="s">
        <v>63</v>
      </c>
      <c r="D3990" s="22" t="s">
        <v>61</v>
      </c>
      <c r="E3990" s="22" t="s">
        <v>11000</v>
      </c>
      <c r="F3990" s="31">
        <v>43452.615937499999</v>
      </c>
      <c r="G3990" s="31">
        <v>43455</v>
      </c>
      <c r="H3990" s="31">
        <v>43820</v>
      </c>
      <c r="I3990" s="31">
        <v>43482</v>
      </c>
      <c r="J3990" s="22" t="s">
        <v>73</v>
      </c>
      <c r="K3990" s="32" t="s">
        <v>74</v>
      </c>
      <c r="L3990" s="32" t="s">
        <v>11001</v>
      </c>
      <c r="N3990" s="24">
        <v>1524.775</v>
      </c>
      <c r="O3990" s="24">
        <v>0</v>
      </c>
      <c r="P3990" s="32" t="s">
        <v>11002</v>
      </c>
      <c r="Q3990" s="43" t="s">
        <v>11003</v>
      </c>
      <c r="R3990" s="43" t="s">
        <v>78</v>
      </c>
      <c r="S3990" s="47">
        <v>7</v>
      </c>
    </row>
    <row r="3991" spans="1:19" ht="12.75">
      <c r="A3991" s="22" t="s">
        <v>60</v>
      </c>
      <c r="B3991" s="22" t="s">
        <v>362</v>
      </c>
      <c r="C3991" s="22" t="s">
        <v>63</v>
      </c>
      <c r="D3991" s="22" t="s">
        <v>61</v>
      </c>
      <c r="E3991" s="22" t="s">
        <v>11004</v>
      </c>
      <c r="F3991" s="31">
        <v>43445.495740740742</v>
      </c>
      <c r="G3991" s="31">
        <v>43445</v>
      </c>
      <c r="H3991" s="31">
        <v>43810</v>
      </c>
      <c r="I3991" s="31">
        <v>43475.49381944444</v>
      </c>
      <c r="J3991" s="22" t="s">
        <v>73</v>
      </c>
      <c r="K3991" s="32" t="s">
        <v>82</v>
      </c>
      <c r="L3991" s="32" t="s">
        <v>11005</v>
      </c>
      <c r="N3991" s="24">
        <v>5465.7570999999998</v>
      </c>
      <c r="O3991" s="24">
        <v>2610.1799999999998</v>
      </c>
      <c r="P3991" s="32" t="s">
        <v>228</v>
      </c>
      <c r="Q3991" s="43" t="s">
        <v>229</v>
      </c>
      <c r="R3991" s="43" t="s">
        <v>78</v>
      </c>
      <c r="S3991" s="47">
        <v>7</v>
      </c>
    </row>
    <row r="3992" spans="1:19" ht="12.75">
      <c r="A3992" s="22" t="s">
        <v>60</v>
      </c>
      <c r="B3992" s="22" t="s">
        <v>349</v>
      </c>
      <c r="C3992" s="22" t="s">
        <v>63</v>
      </c>
      <c r="D3992" s="22" t="s">
        <v>61</v>
      </c>
      <c r="E3992" s="22" t="s">
        <v>11006</v>
      </c>
      <c r="F3992" s="31">
        <v>43452.675023148149</v>
      </c>
      <c r="G3992" s="31">
        <v>43475</v>
      </c>
      <c r="H3992" s="31">
        <v>43840</v>
      </c>
      <c r="I3992" s="31">
        <v>43482</v>
      </c>
      <c r="J3992" s="22" t="s">
        <v>73</v>
      </c>
      <c r="K3992" s="32" t="s">
        <v>126</v>
      </c>
      <c r="L3992" s="32" t="s">
        <v>11007</v>
      </c>
      <c r="N3992" s="24">
        <v>1465.9177</v>
      </c>
      <c r="O3992" s="24">
        <v>1475.615</v>
      </c>
      <c r="P3992" s="32" t="s">
        <v>563</v>
      </c>
      <c r="Q3992" s="43" t="s">
        <v>564</v>
      </c>
      <c r="R3992" s="43" t="s">
        <v>78</v>
      </c>
      <c r="S3992" s="47">
        <v>7</v>
      </c>
    </row>
    <row r="3993" spans="1:19" ht="12.75">
      <c r="A3993" s="22" t="s">
        <v>60</v>
      </c>
      <c r="B3993" s="22" t="s">
        <v>292</v>
      </c>
      <c r="C3993" s="22" t="s">
        <v>63</v>
      </c>
      <c r="D3993" s="22" t="s">
        <v>61</v>
      </c>
      <c r="E3993" s="22" t="s">
        <v>11008</v>
      </c>
      <c r="F3993" s="31">
        <v>43448.46020833333</v>
      </c>
      <c r="G3993" s="31">
        <v>43448</v>
      </c>
      <c r="H3993" s="31">
        <v>43813</v>
      </c>
      <c r="I3993" s="31">
        <v>43478</v>
      </c>
      <c r="J3993" s="22" t="s">
        <v>73</v>
      </c>
      <c r="K3993" s="32" t="s">
        <v>74</v>
      </c>
      <c r="L3993" s="32" t="s">
        <v>11009</v>
      </c>
      <c r="N3993" s="24">
        <v>2283.5700000000002</v>
      </c>
      <c r="O3993" s="24">
        <v>0</v>
      </c>
      <c r="P3993" s="32" t="s">
        <v>109</v>
      </c>
      <c r="Q3993" s="43" t="s">
        <v>110</v>
      </c>
      <c r="R3993" s="43" t="s">
        <v>78</v>
      </c>
      <c r="S3993" s="47">
        <v>7</v>
      </c>
    </row>
    <row r="3994" spans="1:19" ht="12.75">
      <c r="A3994" s="22" t="s">
        <v>60</v>
      </c>
      <c r="B3994" s="22" t="s">
        <v>289</v>
      </c>
      <c r="C3994" s="22" t="s">
        <v>63</v>
      </c>
      <c r="D3994" s="22" t="s">
        <v>61</v>
      </c>
      <c r="E3994" s="22" t="s">
        <v>11010</v>
      </c>
      <c r="F3994" s="31">
        <v>43438.489131944443</v>
      </c>
      <c r="G3994" s="31">
        <v>43438</v>
      </c>
      <c r="H3994" s="31">
        <v>43803</v>
      </c>
      <c r="I3994" s="31">
        <v>43468.486585648148</v>
      </c>
      <c r="J3994" s="22" t="s">
        <v>73</v>
      </c>
      <c r="K3994" s="32" t="s">
        <v>82</v>
      </c>
      <c r="L3994" s="32" t="s">
        <v>11011</v>
      </c>
      <c r="N3994" s="24">
        <v>524.62660000000005</v>
      </c>
      <c r="O3994" s="24">
        <v>376.21</v>
      </c>
      <c r="P3994" s="32" t="s">
        <v>525</v>
      </c>
      <c r="Q3994" s="43" t="s">
        <v>526</v>
      </c>
      <c r="R3994" s="43" t="s">
        <v>78</v>
      </c>
      <c r="S3994" s="47">
        <v>7</v>
      </c>
    </row>
    <row r="3995" spans="1:19" ht="12.75">
      <c r="A3995" s="22" t="s">
        <v>60</v>
      </c>
      <c r="B3995" s="22" t="s">
        <v>630</v>
      </c>
      <c r="C3995" s="22" t="s">
        <v>63</v>
      </c>
      <c r="D3995" s="22" t="s">
        <v>61</v>
      </c>
      <c r="E3995" s="22" t="s">
        <v>11012</v>
      </c>
      <c r="F3995" s="31">
        <v>43444.519409722219</v>
      </c>
      <c r="G3995" s="31">
        <v>43445</v>
      </c>
      <c r="H3995" s="31">
        <v>43810</v>
      </c>
      <c r="I3995" s="31">
        <v>43474.518159722218</v>
      </c>
      <c r="J3995" s="22" t="s">
        <v>73</v>
      </c>
      <c r="K3995" s="32" t="s">
        <v>126</v>
      </c>
      <c r="L3995" s="32" t="s">
        <v>11013</v>
      </c>
      <c r="N3995" s="24">
        <v>507.37</v>
      </c>
      <c r="O3995" s="24">
        <v>334.76</v>
      </c>
      <c r="P3995" s="32" t="s">
        <v>2640</v>
      </c>
      <c r="Q3995" s="43" t="s">
        <v>2641</v>
      </c>
      <c r="R3995" s="43" t="s">
        <v>78</v>
      </c>
      <c r="S3995" s="47">
        <v>7</v>
      </c>
    </row>
    <row r="3996" spans="1:19" ht="12.75">
      <c r="A3996" s="22" t="s">
        <v>60</v>
      </c>
      <c r="B3996" s="22" t="s">
        <v>362</v>
      </c>
      <c r="C3996" s="22" t="s">
        <v>63</v>
      </c>
      <c r="D3996" s="22" t="s">
        <v>61</v>
      </c>
      <c r="E3996" s="22" t="s">
        <v>11014</v>
      </c>
      <c r="F3996" s="31">
        <v>43452.795983796292</v>
      </c>
      <c r="G3996" s="31">
        <v>43452</v>
      </c>
      <c r="H3996" s="31">
        <v>43817</v>
      </c>
      <c r="I3996" s="31">
        <v>43482.795046296298</v>
      </c>
      <c r="J3996" s="22" t="s">
        <v>73</v>
      </c>
      <c r="K3996" s="32" t="s">
        <v>74</v>
      </c>
      <c r="L3996" s="32" t="s">
        <v>11015</v>
      </c>
      <c r="N3996" s="24">
        <v>1218.5250000000001</v>
      </c>
      <c r="O3996" s="24">
        <v>0</v>
      </c>
      <c r="P3996" s="32" t="s">
        <v>5584</v>
      </c>
      <c r="Q3996" s="43" t="s">
        <v>5585</v>
      </c>
      <c r="R3996" s="43" t="s">
        <v>78</v>
      </c>
      <c r="S3996" s="47">
        <v>7</v>
      </c>
    </row>
    <row r="3997" spans="1:19" ht="12.75">
      <c r="A3997" s="22" t="s">
        <v>60</v>
      </c>
      <c r="B3997" s="22" t="s">
        <v>425</v>
      </c>
      <c r="C3997" s="22" t="s">
        <v>63</v>
      </c>
      <c r="D3997" s="22" t="s">
        <v>61</v>
      </c>
      <c r="E3997" s="22" t="s">
        <v>11016</v>
      </c>
      <c r="F3997" s="31">
        <v>43440.74596064815</v>
      </c>
      <c r="G3997" s="31">
        <v>43441</v>
      </c>
      <c r="H3997" s="31">
        <v>43806</v>
      </c>
      <c r="I3997" s="31">
        <v>43470</v>
      </c>
      <c r="J3997" s="22" t="s">
        <v>73</v>
      </c>
      <c r="K3997" s="32" t="s">
        <v>74</v>
      </c>
      <c r="L3997" s="32" t="s">
        <v>11017</v>
      </c>
      <c r="N3997" s="24">
        <v>1007.40</v>
      </c>
      <c r="O3997" s="24">
        <v>0</v>
      </c>
      <c r="P3997" s="32" t="s">
        <v>90</v>
      </c>
      <c r="Q3997" s="43" t="s">
        <v>91</v>
      </c>
      <c r="R3997" s="43" t="s">
        <v>78</v>
      </c>
      <c r="S3997" s="47">
        <v>7</v>
      </c>
    </row>
    <row r="3998" spans="1:19" ht="12.75">
      <c r="A3998" s="22" t="s">
        <v>60</v>
      </c>
      <c r="B3998" s="22" t="s">
        <v>357</v>
      </c>
      <c r="C3998" s="22" t="s">
        <v>63</v>
      </c>
      <c r="D3998" s="22" t="s">
        <v>61</v>
      </c>
      <c r="E3998" s="22" t="s">
        <v>11018</v>
      </c>
      <c r="F3998" s="31">
        <v>43461.513831018514</v>
      </c>
      <c r="G3998" s="31">
        <v>43495</v>
      </c>
      <c r="H3998" s="31">
        <v>43860</v>
      </c>
      <c r="I3998" s="31">
        <v>43491</v>
      </c>
      <c r="J3998" s="22" t="s">
        <v>73</v>
      </c>
      <c r="K3998" s="32" t="s">
        <v>74</v>
      </c>
      <c r="L3998" s="32" t="s">
        <v>11019</v>
      </c>
      <c r="N3998" s="24">
        <v>0</v>
      </c>
      <c r="O3998" s="24">
        <v>0</v>
      </c>
      <c r="P3998" s="32" t="s">
        <v>1246</v>
      </c>
      <c r="Q3998" s="43" t="s">
        <v>1247</v>
      </c>
      <c r="R3998" s="43" t="s">
        <v>78</v>
      </c>
      <c r="S3998" s="47">
        <v>5</v>
      </c>
    </row>
    <row r="3999" spans="1:19" ht="12.75">
      <c r="A3999" s="22" t="s">
        <v>60</v>
      </c>
      <c r="B3999" s="22" t="s">
        <v>405</v>
      </c>
      <c r="C3999" s="22" t="s">
        <v>63</v>
      </c>
      <c r="D3999" s="22" t="s">
        <v>61</v>
      </c>
      <c r="E3999" s="22" t="s">
        <v>11020</v>
      </c>
      <c r="F3999" s="31">
        <v>43462.440011574072</v>
      </c>
      <c r="G3999" s="31">
        <v>43465</v>
      </c>
      <c r="H3999" s="31">
        <v>43830</v>
      </c>
      <c r="I3999" s="31">
        <v>43492.433194444442</v>
      </c>
      <c r="J3999" s="22" t="s">
        <v>73</v>
      </c>
      <c r="K3999" s="32" t="s">
        <v>74</v>
      </c>
      <c r="L3999" s="32" t="s">
        <v>11021</v>
      </c>
      <c r="N3999" s="24">
        <v>3704.11</v>
      </c>
      <c r="O3999" s="24">
        <v>0</v>
      </c>
      <c r="P3999" s="32" t="s">
        <v>1958</v>
      </c>
      <c r="Q3999" s="43" t="s">
        <v>1959</v>
      </c>
      <c r="R3999" s="43" t="s">
        <v>78</v>
      </c>
      <c r="S3999" s="47">
        <v>7</v>
      </c>
    </row>
    <row r="4000" spans="1:19" ht="12.75">
      <c r="A4000" s="22" t="s">
        <v>60</v>
      </c>
      <c r="B4000" s="22" t="s">
        <v>362</v>
      </c>
      <c r="C4000" s="22" t="s">
        <v>63</v>
      </c>
      <c r="D4000" s="22" t="s">
        <v>61</v>
      </c>
      <c r="E4000" s="22" t="s">
        <v>11022</v>
      </c>
      <c r="F4000" s="31">
        <v>43437.654467592591</v>
      </c>
      <c r="G4000" s="31">
        <v>43437</v>
      </c>
      <c r="H4000" s="31">
        <v>43802</v>
      </c>
      <c r="I4000" s="31">
        <v>43467.646365740737</v>
      </c>
      <c r="J4000" s="22" t="s">
        <v>73</v>
      </c>
      <c r="K4000" s="32" t="s">
        <v>74</v>
      </c>
      <c r="L4000" s="32" t="s">
        <v>11023</v>
      </c>
      <c r="N4000" s="24">
        <v>0</v>
      </c>
      <c r="O4000" s="24">
        <v>0</v>
      </c>
      <c r="P4000" s="32" t="s">
        <v>2239</v>
      </c>
      <c r="Q4000" s="43" t="s">
        <v>2240</v>
      </c>
      <c r="R4000" s="43" t="s">
        <v>78</v>
      </c>
      <c r="S4000" s="47">
        <v>7</v>
      </c>
    </row>
    <row r="4001" spans="1:19" ht="12.75">
      <c r="A4001" s="22" t="s">
        <v>60</v>
      </c>
      <c r="B4001" s="22" t="s">
        <v>362</v>
      </c>
      <c r="C4001" s="22" t="s">
        <v>63</v>
      </c>
      <c r="D4001" s="22" t="s">
        <v>61</v>
      </c>
      <c r="E4001" s="22" t="s">
        <v>11024</v>
      </c>
      <c r="F4001" s="31">
        <v>43438.72924768518</v>
      </c>
      <c r="G4001" s="31">
        <v>43438</v>
      </c>
      <c r="H4001" s="31">
        <v>43803</v>
      </c>
      <c r="I4001" s="31">
        <v>43468.721620370372</v>
      </c>
      <c r="J4001" s="22" t="s">
        <v>73</v>
      </c>
      <c r="K4001" s="32" t="s">
        <v>82</v>
      </c>
      <c r="L4001" s="32" t="s">
        <v>11025</v>
      </c>
      <c r="N4001" s="24">
        <v>5636.34</v>
      </c>
      <c r="O4001" s="24">
        <v>7601.9660000000003</v>
      </c>
      <c r="P4001" s="32" t="s">
        <v>1829</v>
      </c>
      <c r="Q4001" s="43" t="s">
        <v>1830</v>
      </c>
      <c r="R4001" s="43" t="s">
        <v>78</v>
      </c>
      <c r="S4001" s="47">
        <v>7</v>
      </c>
    </row>
    <row r="4002" spans="1:19" ht="12.75">
      <c r="A4002" s="22" t="s">
        <v>60</v>
      </c>
      <c r="B4002" s="22" t="s">
        <v>289</v>
      </c>
      <c r="C4002" s="22" t="s">
        <v>63</v>
      </c>
      <c r="D4002" s="22" t="s">
        <v>61</v>
      </c>
      <c r="E4002" s="22" t="s">
        <v>11026</v>
      </c>
      <c r="F4002" s="31">
        <v>43441.590671296297</v>
      </c>
      <c r="G4002" s="31">
        <v>43444</v>
      </c>
      <c r="H4002" s="31">
        <v>43809</v>
      </c>
      <c r="I4002" s="31">
        <v>43471.585763888885</v>
      </c>
      <c r="J4002" s="22" t="s">
        <v>73</v>
      </c>
      <c r="K4002" s="32" t="s">
        <v>126</v>
      </c>
      <c r="L4002" s="32" t="s">
        <v>11027</v>
      </c>
      <c r="N4002" s="24">
        <v>1536.9860000000001</v>
      </c>
      <c r="O4002" s="24">
        <v>889.65</v>
      </c>
      <c r="P4002" s="32" t="s">
        <v>4067</v>
      </c>
      <c r="Q4002" s="43" t="s">
        <v>4068</v>
      </c>
      <c r="R4002" s="43" t="s">
        <v>78</v>
      </c>
      <c r="S4002" s="47">
        <v>7</v>
      </c>
    </row>
    <row r="4003" spans="1:19" ht="12.75">
      <c r="A4003" s="22" t="s">
        <v>60</v>
      </c>
      <c r="B4003" s="22" t="s">
        <v>326</v>
      </c>
      <c r="C4003" s="22" t="s">
        <v>63</v>
      </c>
      <c r="D4003" s="22" t="s">
        <v>61</v>
      </c>
      <c r="E4003" s="22" t="s">
        <v>11028</v>
      </c>
      <c r="F4003" s="31">
        <v>43438.489016203705</v>
      </c>
      <c r="G4003" s="31">
        <v>43438</v>
      </c>
      <c r="H4003" s="31">
        <v>43799</v>
      </c>
      <c r="I4003" s="31">
        <v>43468</v>
      </c>
      <c r="J4003" s="22" t="s">
        <v>73</v>
      </c>
      <c r="K4003" s="32" t="s">
        <v>74</v>
      </c>
      <c r="L4003" s="32" t="s">
        <v>11029</v>
      </c>
      <c r="N4003" s="24">
        <v>405.93</v>
      </c>
      <c r="O4003" s="24">
        <v>0</v>
      </c>
      <c r="P4003" s="32" t="s">
        <v>1029</v>
      </c>
      <c r="Q4003" s="43" t="s">
        <v>1030</v>
      </c>
      <c r="R4003" s="43" t="s">
        <v>78</v>
      </c>
      <c r="S4003" s="47">
        <v>7</v>
      </c>
    </row>
    <row r="4004" spans="1:19" ht="12.75">
      <c r="A4004" s="22" t="s">
        <v>60</v>
      </c>
      <c r="B4004" s="22" t="s">
        <v>331</v>
      </c>
      <c r="C4004" s="22" t="s">
        <v>63</v>
      </c>
      <c r="D4004" s="22" t="s">
        <v>61</v>
      </c>
      <c r="E4004" s="22" t="s">
        <v>11030</v>
      </c>
      <c r="F4004" s="31">
        <v>43454.470162037032</v>
      </c>
      <c r="G4004" s="31">
        <v>43432</v>
      </c>
      <c r="H4004" s="31">
        <v>43797</v>
      </c>
      <c r="I4004" s="31">
        <v>43484</v>
      </c>
      <c r="J4004" s="22" t="s">
        <v>160</v>
      </c>
      <c r="K4004" s="32" t="s">
        <v>120</v>
      </c>
      <c r="L4004" s="32" t="s">
        <v>11031</v>
      </c>
      <c r="M4004" s="32" t="s">
        <v>11032</v>
      </c>
      <c r="N4004" s="24">
        <v>-3834.19</v>
      </c>
      <c r="O4004" s="24">
        <v>-3834.19</v>
      </c>
      <c r="P4004" s="32" t="s">
        <v>268</v>
      </c>
      <c r="Q4004" s="43" t="s">
        <v>269</v>
      </c>
      <c r="R4004" s="43" t="s">
        <v>78</v>
      </c>
      <c r="S4004" s="47">
        <v>1</v>
      </c>
    </row>
    <row r="4005" spans="1:19" ht="12.75">
      <c r="A4005" s="22" t="s">
        <v>60</v>
      </c>
      <c r="B4005" s="22" t="s">
        <v>362</v>
      </c>
      <c r="C4005" s="22" t="s">
        <v>63</v>
      </c>
      <c r="D4005" s="22" t="s">
        <v>61</v>
      </c>
      <c r="E4005" s="22" t="s">
        <v>11033</v>
      </c>
      <c r="F4005" s="31">
        <v>43448.566944444443</v>
      </c>
      <c r="G4005" s="31">
        <v>43466</v>
      </c>
      <c r="H4005" s="31">
        <v>43831</v>
      </c>
      <c r="I4005" s="31">
        <v>43478.558587962958</v>
      </c>
      <c r="J4005" s="22" t="s">
        <v>73</v>
      </c>
      <c r="K4005" s="32" t="s">
        <v>231</v>
      </c>
      <c r="L4005" s="32" t="s">
        <v>11034</v>
      </c>
      <c r="N4005" s="24">
        <v>9036.0074999999997</v>
      </c>
      <c r="O4005" s="24">
        <v>0</v>
      </c>
      <c r="P4005" s="32" t="s">
        <v>549</v>
      </c>
      <c r="Q4005" s="43" t="s">
        <v>550</v>
      </c>
      <c r="R4005" s="43" t="s">
        <v>158</v>
      </c>
      <c r="S4005" s="47">
        <v>7</v>
      </c>
    </row>
    <row r="4006" spans="1:19" ht="12.75">
      <c r="A4006" s="22" t="s">
        <v>60</v>
      </c>
      <c r="B4006" s="22" t="s">
        <v>326</v>
      </c>
      <c r="C4006" s="22" t="s">
        <v>63</v>
      </c>
      <c r="D4006" s="22" t="s">
        <v>61</v>
      </c>
      <c r="E4006" s="22" t="s">
        <v>11035</v>
      </c>
      <c r="F4006" s="31">
        <v>43447.401782407404</v>
      </c>
      <c r="G4006" s="31">
        <v>43475</v>
      </c>
      <c r="H4006" s="31">
        <v>43840</v>
      </c>
      <c r="I4006" s="31">
        <v>43477</v>
      </c>
      <c r="J4006" s="22" t="s">
        <v>73</v>
      </c>
      <c r="K4006" s="32" t="s">
        <v>74</v>
      </c>
      <c r="L4006" s="32" t="s">
        <v>11036</v>
      </c>
      <c r="N4006" s="24">
        <v>620.55999999999995</v>
      </c>
      <c r="O4006" s="24">
        <v>0</v>
      </c>
      <c r="P4006" s="32" t="s">
        <v>469</v>
      </c>
      <c r="Q4006" s="43" t="s">
        <v>470</v>
      </c>
      <c r="R4006" s="43" t="s">
        <v>78</v>
      </c>
      <c r="S4006" s="47">
        <v>5</v>
      </c>
    </row>
    <row r="4007" spans="1:19" ht="12.75">
      <c r="A4007" s="22" t="s">
        <v>60</v>
      </c>
      <c r="B4007" s="22" t="s">
        <v>289</v>
      </c>
      <c r="C4007" s="22" t="s">
        <v>63</v>
      </c>
      <c r="D4007" s="22" t="s">
        <v>61</v>
      </c>
      <c r="E4007" s="22" t="s">
        <v>11037</v>
      </c>
      <c r="F4007" s="31">
        <v>43455.430729166663</v>
      </c>
      <c r="G4007" s="31">
        <v>43484</v>
      </c>
      <c r="H4007" s="31">
        <v>43849</v>
      </c>
      <c r="I4007" s="31">
        <v>43485.429965277777</v>
      </c>
      <c r="J4007" s="22" t="s">
        <v>73</v>
      </c>
      <c r="K4007" s="32" t="s">
        <v>74</v>
      </c>
      <c r="L4007" s="32" t="s">
        <v>11038</v>
      </c>
      <c r="N4007" s="24">
        <v>0</v>
      </c>
      <c r="O4007" s="24">
        <v>0</v>
      </c>
      <c r="P4007" s="32" t="s">
        <v>11039</v>
      </c>
      <c r="Q4007" s="43" t="s">
        <v>11040</v>
      </c>
      <c r="R4007" s="43" t="s">
        <v>78</v>
      </c>
      <c r="S4007" s="47">
        <v>7</v>
      </c>
    </row>
    <row r="4008" spans="1:19" ht="12.75">
      <c r="A4008" s="22" t="s">
        <v>60</v>
      </c>
      <c r="B4008" s="22" t="s">
        <v>323</v>
      </c>
      <c r="C4008" s="22" t="s">
        <v>63</v>
      </c>
      <c r="D4008" s="22" t="s">
        <v>61</v>
      </c>
      <c r="E4008" s="22" t="s">
        <v>11041</v>
      </c>
      <c r="F4008" s="31">
        <v>43452.477638888886</v>
      </c>
      <c r="G4008" s="31">
        <v>43446</v>
      </c>
      <c r="H4008" s="31">
        <v>43811</v>
      </c>
      <c r="I4008" s="31">
        <v>43482</v>
      </c>
      <c r="J4008" s="22" t="s">
        <v>73</v>
      </c>
      <c r="K4008" s="32" t="s">
        <v>82</v>
      </c>
      <c r="L4008" s="32" t="s">
        <v>11042</v>
      </c>
      <c r="N4008" s="24">
        <v>822.67269999999996</v>
      </c>
      <c r="O4008" s="24">
        <v>598.86</v>
      </c>
      <c r="P4008" s="32" t="s">
        <v>5125</v>
      </c>
      <c r="Q4008" s="43" t="s">
        <v>5126</v>
      </c>
      <c r="R4008" s="43" t="s">
        <v>78</v>
      </c>
      <c r="S4008" s="47">
        <v>7</v>
      </c>
    </row>
    <row r="4009" spans="1:19" ht="12.75">
      <c r="A4009" s="22" t="s">
        <v>60</v>
      </c>
      <c r="B4009" s="22" t="s">
        <v>4062</v>
      </c>
      <c r="C4009" s="22" t="s">
        <v>63</v>
      </c>
      <c r="D4009" s="22" t="s">
        <v>61</v>
      </c>
      <c r="E4009" s="22" t="s">
        <v>11043</v>
      </c>
      <c r="F4009" s="31">
        <v>43454.489999999998</v>
      </c>
      <c r="G4009" s="31">
        <v>43465</v>
      </c>
      <c r="H4009" s="31">
        <v>43861</v>
      </c>
      <c r="I4009" s="31">
        <v>43484.469594907408</v>
      </c>
      <c r="J4009" s="22" t="s">
        <v>73</v>
      </c>
      <c r="K4009" s="32" t="s">
        <v>82</v>
      </c>
      <c r="L4009" s="32" t="s">
        <v>11044</v>
      </c>
      <c r="N4009" s="24">
        <v>6178.92</v>
      </c>
      <c r="O4009" s="24">
        <v>6062.6499999999996</v>
      </c>
      <c r="P4009" s="32" t="s">
        <v>90</v>
      </c>
      <c r="Q4009" s="43" t="s">
        <v>91</v>
      </c>
      <c r="R4009" s="43" t="s">
        <v>78</v>
      </c>
      <c r="S4009" s="47">
        <v>7</v>
      </c>
    </row>
    <row r="4010" spans="1:19" ht="12.75">
      <c r="A4010" s="22" t="s">
        <v>60</v>
      </c>
      <c r="B4010" s="22" t="s">
        <v>323</v>
      </c>
      <c r="C4010" s="22" t="s">
        <v>63</v>
      </c>
      <c r="D4010" s="22" t="s">
        <v>61</v>
      </c>
      <c r="E4010" s="22" t="s">
        <v>11045</v>
      </c>
      <c r="F4010" s="31">
        <v>43449.12563657407</v>
      </c>
      <c r="G4010" s="31">
        <v>43492</v>
      </c>
      <c r="H4010" s="31">
        <v>43857</v>
      </c>
      <c r="I4010" s="31">
        <v>43509.12563657407</v>
      </c>
      <c r="J4010" s="22" t="s">
        <v>81</v>
      </c>
      <c r="K4010" s="32" t="s">
        <v>82</v>
      </c>
      <c r="L4010" s="32" t="s">
        <v>11046</v>
      </c>
      <c r="M4010" s="32" t="s">
        <v>11047</v>
      </c>
      <c r="N4010" s="24">
        <v>1942.12</v>
      </c>
      <c r="O4010" s="24">
        <v>1942.12</v>
      </c>
      <c r="P4010" s="32" t="s">
        <v>11048</v>
      </c>
      <c r="Q4010" s="43" t="s">
        <v>11049</v>
      </c>
      <c r="R4010" s="43" t="s">
        <v>78</v>
      </c>
      <c r="S4010" s="47">
        <v>1</v>
      </c>
    </row>
    <row r="4011" spans="1:19" ht="12.75">
      <c r="A4011" s="22" t="s">
        <v>60</v>
      </c>
      <c r="B4011" s="22" t="s">
        <v>405</v>
      </c>
      <c r="C4011" s="22" t="s">
        <v>63</v>
      </c>
      <c r="D4011" s="22" t="s">
        <v>61</v>
      </c>
      <c r="E4011" s="22" t="s">
        <v>11050</v>
      </c>
      <c r="F4011" s="31">
        <v>43449.123460648145</v>
      </c>
      <c r="G4011" s="31">
        <v>43490</v>
      </c>
      <c r="H4011" s="31">
        <v>43855</v>
      </c>
      <c r="I4011" s="31">
        <v>43509.123460648145</v>
      </c>
      <c r="J4011" s="22" t="s">
        <v>81</v>
      </c>
      <c r="K4011" s="32" t="s">
        <v>82</v>
      </c>
      <c r="L4011" s="32" t="s">
        <v>11051</v>
      </c>
      <c r="M4011" s="32" t="s">
        <v>11052</v>
      </c>
      <c r="N4011" s="24">
        <v>310.61</v>
      </c>
      <c r="O4011" s="24">
        <v>310.61</v>
      </c>
      <c r="P4011" s="32" t="s">
        <v>2838</v>
      </c>
      <c r="Q4011" s="43" t="s">
        <v>2839</v>
      </c>
      <c r="R4011" s="43" t="s">
        <v>78</v>
      </c>
      <c r="S4011" s="47">
        <v>1</v>
      </c>
    </row>
    <row r="4012" spans="1:19" ht="12.75">
      <c r="A4012" s="22" t="s">
        <v>60</v>
      </c>
      <c r="B4012" s="22" t="s">
        <v>362</v>
      </c>
      <c r="C4012" s="22" t="s">
        <v>63</v>
      </c>
      <c r="D4012" s="22" t="s">
        <v>61</v>
      </c>
      <c r="E4012" s="22" t="s">
        <v>11053</v>
      </c>
      <c r="F4012" s="31">
        <v>43441.375671296293</v>
      </c>
      <c r="G4012" s="31">
        <v>43295</v>
      </c>
      <c r="H4012" s="31">
        <v>43660</v>
      </c>
      <c r="I4012" s="31">
        <v>43471.374664351853</v>
      </c>
      <c r="J4012" s="22" t="s">
        <v>131</v>
      </c>
      <c r="K4012" s="32" t="s">
        <v>120</v>
      </c>
      <c r="L4012" s="32" t="s">
        <v>11054</v>
      </c>
      <c r="M4012" s="32" t="s">
        <v>11055</v>
      </c>
      <c r="N4012" s="24">
        <v>81.620000000000005</v>
      </c>
      <c r="O4012" s="24">
        <v>81.620000000000005</v>
      </c>
      <c r="P4012" s="32" t="s">
        <v>11056</v>
      </c>
      <c r="Q4012" s="43" t="s">
        <v>11057</v>
      </c>
      <c r="R4012" s="43" t="s">
        <v>78</v>
      </c>
      <c r="S4012" s="47">
        <v>1</v>
      </c>
    </row>
    <row r="4013" spans="1:19" ht="12.75">
      <c r="A4013" s="22" t="s">
        <v>60</v>
      </c>
      <c r="B4013" s="22" t="s">
        <v>362</v>
      </c>
      <c r="C4013" s="22" t="s">
        <v>63</v>
      </c>
      <c r="D4013" s="22" t="s">
        <v>61</v>
      </c>
      <c r="E4013" s="22" t="s">
        <v>11058</v>
      </c>
      <c r="F4013" s="31">
        <v>43455.55637731481</v>
      </c>
      <c r="G4013" s="31">
        <v>43478</v>
      </c>
      <c r="H4013" s="31">
        <v>43843</v>
      </c>
      <c r="I4013" s="31">
        <v>43485.549907407403</v>
      </c>
      <c r="J4013" s="22" t="s">
        <v>73</v>
      </c>
      <c r="K4013" s="32" t="s">
        <v>74</v>
      </c>
      <c r="L4013" s="32" t="s">
        <v>11059</v>
      </c>
      <c r="N4013" s="24">
        <v>0</v>
      </c>
      <c r="O4013" s="24">
        <v>0</v>
      </c>
      <c r="P4013" s="32" t="s">
        <v>90</v>
      </c>
      <c r="Q4013" s="43" t="s">
        <v>91</v>
      </c>
      <c r="R4013" s="43" t="s">
        <v>78</v>
      </c>
      <c r="S4013" s="47">
        <v>7</v>
      </c>
    </row>
    <row r="4014" spans="1:19" ht="12.75">
      <c r="A4014" s="22" t="s">
        <v>60</v>
      </c>
      <c r="B4014" s="22" t="s">
        <v>289</v>
      </c>
      <c r="C4014" s="22" t="s">
        <v>63</v>
      </c>
      <c r="D4014" s="22" t="s">
        <v>61</v>
      </c>
      <c r="E4014" s="22" t="s">
        <v>11060</v>
      </c>
      <c r="F4014" s="31">
        <v>43449.127141203702</v>
      </c>
      <c r="G4014" s="31">
        <v>43495</v>
      </c>
      <c r="H4014" s="31">
        <v>43860</v>
      </c>
      <c r="I4014" s="31">
        <v>43509.127141203702</v>
      </c>
      <c r="J4014" s="22" t="s">
        <v>81</v>
      </c>
      <c r="K4014" s="32" t="s">
        <v>82</v>
      </c>
      <c r="L4014" s="32" t="s">
        <v>11061</v>
      </c>
      <c r="M4014" s="32" t="s">
        <v>11062</v>
      </c>
      <c r="N4014" s="24">
        <v>742.47799999999995</v>
      </c>
      <c r="O4014" s="24">
        <v>482.72</v>
      </c>
      <c r="P4014" s="32" t="s">
        <v>408</v>
      </c>
      <c r="Q4014" s="43" t="s">
        <v>409</v>
      </c>
      <c r="R4014" s="43" t="s">
        <v>78</v>
      </c>
      <c r="S4014" s="47">
        <v>7</v>
      </c>
    </row>
    <row r="4015" spans="1:19" ht="12.75">
      <c r="A4015" s="22" t="s">
        <v>60</v>
      </c>
      <c r="B4015" s="22" t="s">
        <v>405</v>
      </c>
      <c r="C4015" s="22" t="s">
        <v>63</v>
      </c>
      <c r="D4015" s="22" t="s">
        <v>61</v>
      </c>
      <c r="E4015" s="22" t="s">
        <v>11063</v>
      </c>
      <c r="F4015" s="31">
        <v>43452.363981481481</v>
      </c>
      <c r="G4015" s="31">
        <v>43452</v>
      </c>
      <c r="H4015" s="31">
        <v>43817</v>
      </c>
      <c r="I4015" s="31">
        <v>43482.360833333332</v>
      </c>
      <c r="J4015" s="22" t="s">
        <v>73</v>
      </c>
      <c r="K4015" s="32" t="s">
        <v>74</v>
      </c>
      <c r="L4015" s="32" t="s">
        <v>11064</v>
      </c>
      <c r="N4015" s="24">
        <v>1967.55</v>
      </c>
      <c r="O4015" s="24">
        <v>0</v>
      </c>
      <c r="P4015" s="32" t="s">
        <v>11065</v>
      </c>
      <c r="Q4015" s="43" t="s">
        <v>11066</v>
      </c>
      <c r="R4015" s="43" t="s">
        <v>78</v>
      </c>
      <c r="S4015" s="47">
        <v>7</v>
      </c>
    </row>
    <row r="4016" spans="1:19" ht="12.75">
      <c r="A4016" s="22" t="s">
        <v>60</v>
      </c>
      <c r="B4016" s="22" t="s">
        <v>362</v>
      </c>
      <c r="C4016" s="22" t="s">
        <v>63</v>
      </c>
      <c r="D4016" s="22" t="s">
        <v>61</v>
      </c>
      <c r="E4016" s="22" t="s">
        <v>11067</v>
      </c>
      <c r="F4016" s="31">
        <v>43438.615451388891</v>
      </c>
      <c r="G4016" s="31">
        <v>43440</v>
      </c>
      <c r="H4016" s="31">
        <v>43799</v>
      </c>
      <c r="I4016" s="31">
        <v>43468.604490740741</v>
      </c>
      <c r="J4016" s="22" t="s">
        <v>73</v>
      </c>
      <c r="K4016" s="32" t="s">
        <v>82</v>
      </c>
      <c r="L4016" s="32" t="s">
        <v>11068</v>
      </c>
      <c r="N4016" s="24">
        <v>4501.5842000000002</v>
      </c>
      <c r="O4016" s="24">
        <v>3660.42</v>
      </c>
      <c r="P4016" s="32" t="s">
        <v>113</v>
      </c>
      <c r="Q4016" s="43" t="s">
        <v>114</v>
      </c>
      <c r="R4016" s="43" t="s">
        <v>78</v>
      </c>
      <c r="S4016" s="47">
        <v>7</v>
      </c>
    </row>
    <row r="4017" spans="1:19" ht="12.75">
      <c r="A4017" s="22" t="s">
        <v>60</v>
      </c>
      <c r="B4017" s="22" t="s">
        <v>289</v>
      </c>
      <c r="C4017" s="22" t="s">
        <v>63</v>
      </c>
      <c r="D4017" s="22" t="s">
        <v>61</v>
      </c>
      <c r="E4017" s="22" t="s">
        <v>11069</v>
      </c>
      <c r="F4017" s="31">
        <v>43448.046539351853</v>
      </c>
      <c r="G4017" s="31">
        <v>43490</v>
      </c>
      <c r="H4017" s="31">
        <v>43855</v>
      </c>
      <c r="I4017" s="31">
        <v>43508.046539351853</v>
      </c>
      <c r="J4017" s="22" t="s">
        <v>73</v>
      </c>
      <c r="K4017" s="32" t="s">
        <v>74</v>
      </c>
      <c r="L4017" s="32" t="s">
        <v>11070</v>
      </c>
      <c r="M4017" s="32" t="s">
        <v>11071</v>
      </c>
      <c r="N4017" s="24">
        <v>661.74199999999996</v>
      </c>
      <c r="O4017" s="24">
        <v>0</v>
      </c>
      <c r="P4017" s="32" t="s">
        <v>101</v>
      </c>
      <c r="Q4017" s="43" t="s">
        <v>102</v>
      </c>
      <c r="R4017" s="43" t="s">
        <v>78</v>
      </c>
      <c r="S4017" s="47">
        <v>7</v>
      </c>
    </row>
    <row r="4018" spans="1:19" ht="12.75">
      <c r="A4018" s="22" t="s">
        <v>60</v>
      </c>
      <c r="B4018" s="22" t="s">
        <v>362</v>
      </c>
      <c r="C4018" s="22" t="s">
        <v>63</v>
      </c>
      <c r="D4018" s="22" t="s">
        <v>61</v>
      </c>
      <c r="E4018" s="22" t="s">
        <v>11072</v>
      </c>
      <c r="F4018" s="31">
        <v>43449.121562499997</v>
      </c>
      <c r="G4018" s="31">
        <v>43496</v>
      </c>
      <c r="H4018" s="31">
        <v>43861</v>
      </c>
      <c r="I4018" s="31">
        <v>43509.121562499997</v>
      </c>
      <c r="J4018" s="22" t="s">
        <v>81</v>
      </c>
      <c r="K4018" s="32" t="s">
        <v>82</v>
      </c>
      <c r="L4018" s="32" t="s">
        <v>11073</v>
      </c>
      <c r="M4018" s="32" t="s">
        <v>11074</v>
      </c>
      <c r="N4018" s="24">
        <v>1766.65</v>
      </c>
      <c r="O4018" s="24">
        <v>1054.3399999999999</v>
      </c>
      <c r="P4018" s="32" t="s">
        <v>1308</v>
      </c>
      <c r="Q4018" s="43" t="s">
        <v>1309</v>
      </c>
      <c r="R4018" s="43" t="s">
        <v>78</v>
      </c>
      <c r="S4018" s="47">
        <v>7</v>
      </c>
    </row>
    <row r="4019" spans="1:19" ht="12.75">
      <c r="A4019" s="22" t="s">
        <v>60</v>
      </c>
      <c r="B4019" s="22" t="s">
        <v>362</v>
      </c>
      <c r="C4019" s="22" t="s">
        <v>63</v>
      </c>
      <c r="D4019" s="22" t="s">
        <v>61</v>
      </c>
      <c r="E4019" s="22" t="s">
        <v>11075</v>
      </c>
      <c r="F4019" s="31">
        <v>43439.434155092589</v>
      </c>
      <c r="G4019" s="31">
        <v>43451</v>
      </c>
      <c r="H4019" s="31">
        <v>43816</v>
      </c>
      <c r="I4019" s="31">
        <v>43469.43005787037</v>
      </c>
      <c r="J4019" s="22" t="s">
        <v>73</v>
      </c>
      <c r="K4019" s="32" t="s">
        <v>82</v>
      </c>
      <c r="L4019" s="32" t="s">
        <v>11076</v>
      </c>
      <c r="N4019" s="24">
        <v>1094.482</v>
      </c>
      <c r="O4019" s="24">
        <v>671.32</v>
      </c>
      <c r="P4019" s="32" t="s">
        <v>1161</v>
      </c>
      <c r="Q4019" s="43" t="s">
        <v>1162</v>
      </c>
      <c r="R4019" s="43" t="s">
        <v>78</v>
      </c>
      <c r="S4019" s="47">
        <v>6</v>
      </c>
    </row>
    <row r="4020" spans="1:19" ht="12.75">
      <c r="A4020" s="22" t="s">
        <v>60</v>
      </c>
      <c r="B4020" s="22" t="s">
        <v>289</v>
      </c>
      <c r="C4020" s="22" t="s">
        <v>63</v>
      </c>
      <c r="D4020" s="22" t="s">
        <v>61</v>
      </c>
      <c r="E4020" s="22" t="s">
        <v>11077</v>
      </c>
      <c r="F4020" s="31">
        <v>43444.549895833334</v>
      </c>
      <c r="G4020" s="31">
        <v>43183</v>
      </c>
      <c r="H4020" s="31">
        <v>43548</v>
      </c>
      <c r="I4020" s="31">
        <v>43474.549004629625</v>
      </c>
      <c r="J4020" s="22" t="s">
        <v>131</v>
      </c>
      <c r="K4020" s="32" t="s">
        <v>120</v>
      </c>
      <c r="L4020" s="32" t="s">
        <v>11078</v>
      </c>
      <c r="M4020" s="32" t="s">
        <v>11079</v>
      </c>
      <c r="N4020" s="24">
        <v>0</v>
      </c>
      <c r="O4020" s="24">
        <v>0</v>
      </c>
      <c r="P4020" s="32" t="s">
        <v>3102</v>
      </c>
      <c r="Q4020" s="43" t="s">
        <v>3103</v>
      </c>
      <c r="R4020" s="43" t="s">
        <v>158</v>
      </c>
      <c r="S4020" s="47">
        <v>1</v>
      </c>
    </row>
    <row r="4021" spans="1:19" ht="12.75">
      <c r="A4021" s="22" t="s">
        <v>60</v>
      </c>
      <c r="B4021" s="22" t="s">
        <v>323</v>
      </c>
      <c r="C4021" s="22" t="s">
        <v>63</v>
      </c>
      <c r="D4021" s="22" t="s">
        <v>61</v>
      </c>
      <c r="E4021" s="22" t="s">
        <v>11080</v>
      </c>
      <c r="F4021" s="31">
        <v>43441.527361111112</v>
      </c>
      <c r="G4021" s="31">
        <v>43443</v>
      </c>
      <c r="H4021" s="31">
        <v>43808</v>
      </c>
      <c r="I4021" s="31">
        <v>43471</v>
      </c>
      <c r="J4021" s="22" t="s">
        <v>73</v>
      </c>
      <c r="K4021" s="32" t="s">
        <v>74</v>
      </c>
      <c r="L4021" s="32" t="s">
        <v>11081</v>
      </c>
      <c r="N4021" s="24">
        <v>3052.375</v>
      </c>
      <c r="O4021" s="24">
        <v>0</v>
      </c>
      <c r="P4021" s="32" t="s">
        <v>4694</v>
      </c>
      <c r="Q4021" s="43" t="s">
        <v>4695</v>
      </c>
      <c r="R4021" s="43" t="s">
        <v>78</v>
      </c>
      <c r="S4021" s="47">
        <v>7</v>
      </c>
    </row>
    <row r="4022" spans="1:19" ht="12.75">
      <c r="A4022" s="22" t="s">
        <v>60</v>
      </c>
      <c r="B4022" s="22" t="s">
        <v>597</v>
      </c>
      <c r="C4022" s="22" t="s">
        <v>63</v>
      </c>
      <c r="D4022" s="22" t="s">
        <v>61</v>
      </c>
      <c r="E4022" s="22" t="s">
        <v>11082</v>
      </c>
      <c r="F4022" s="31">
        <v>43446.430486111109</v>
      </c>
      <c r="G4022" s="31">
        <v>43470</v>
      </c>
      <c r="H4022" s="31">
        <v>43835</v>
      </c>
      <c r="I4022" s="31">
        <v>43476</v>
      </c>
      <c r="J4022" s="22" t="s">
        <v>73</v>
      </c>
      <c r="K4022" s="32" t="s">
        <v>74</v>
      </c>
      <c r="L4022" s="32" t="s">
        <v>11083</v>
      </c>
      <c r="N4022" s="24">
        <v>0</v>
      </c>
      <c r="O4022" s="24">
        <v>0</v>
      </c>
      <c r="P4022" s="32" t="s">
        <v>11084</v>
      </c>
      <c r="Q4022" s="43" t="s">
        <v>11085</v>
      </c>
      <c r="R4022" s="43" t="s">
        <v>78</v>
      </c>
      <c r="S4022" s="47">
        <v>5</v>
      </c>
    </row>
    <row r="4023" spans="1:19" ht="12.75">
      <c r="A4023" s="22" t="s">
        <v>60</v>
      </c>
      <c r="B4023" s="22" t="s">
        <v>323</v>
      </c>
      <c r="C4023" s="22" t="s">
        <v>63</v>
      </c>
      <c r="D4023" s="22" t="s">
        <v>61</v>
      </c>
      <c r="E4023" s="22" t="s">
        <v>11086</v>
      </c>
      <c r="F4023" s="31">
        <v>43445.04856481481</v>
      </c>
      <c r="G4023" s="31">
        <v>43487</v>
      </c>
      <c r="H4023" s="31">
        <v>43852</v>
      </c>
      <c r="I4023" s="31">
        <v>43505.04856481481</v>
      </c>
      <c r="J4023" s="22" t="s">
        <v>73</v>
      </c>
      <c r="K4023" s="32" t="s">
        <v>126</v>
      </c>
      <c r="L4023" s="32" t="s">
        <v>11087</v>
      </c>
      <c r="M4023" s="32" t="s">
        <v>11088</v>
      </c>
      <c r="N4023" s="24">
        <v>1213.0816</v>
      </c>
      <c r="O4023" s="24">
        <v>823.98</v>
      </c>
      <c r="P4023" s="32" t="s">
        <v>7644</v>
      </c>
      <c r="Q4023" s="43" t="s">
        <v>7645</v>
      </c>
      <c r="R4023" s="43" t="s">
        <v>78</v>
      </c>
      <c r="S4023" s="47">
        <v>7</v>
      </c>
    </row>
    <row r="4024" spans="1:19" ht="12.75">
      <c r="A4024" s="22" t="s">
        <v>60</v>
      </c>
      <c r="B4024" s="22" t="s">
        <v>289</v>
      </c>
      <c r="C4024" s="22" t="s">
        <v>63</v>
      </c>
      <c r="D4024" s="22" t="s">
        <v>61</v>
      </c>
      <c r="E4024" s="22" t="s">
        <v>11089</v>
      </c>
      <c r="F4024" s="31">
        <v>43451.644085648149</v>
      </c>
      <c r="G4024" s="31">
        <v>43475</v>
      </c>
      <c r="H4024" s="31">
        <v>43840</v>
      </c>
      <c r="I4024" s="31">
        <v>43481.63680555555</v>
      </c>
      <c r="J4024" s="22" t="s">
        <v>73</v>
      </c>
      <c r="K4024" s="32" t="s">
        <v>74</v>
      </c>
      <c r="L4024" s="32" t="s">
        <v>11090</v>
      </c>
      <c r="N4024" s="24">
        <v>2594.40</v>
      </c>
      <c r="O4024" s="24">
        <v>0</v>
      </c>
      <c r="P4024" s="32" t="s">
        <v>109</v>
      </c>
      <c r="Q4024" s="43" t="s">
        <v>110</v>
      </c>
      <c r="R4024" s="43" t="s">
        <v>78</v>
      </c>
      <c r="S4024" s="47">
        <v>7</v>
      </c>
    </row>
    <row r="4025" spans="1:19" ht="12.75">
      <c r="A4025" s="22" t="s">
        <v>60</v>
      </c>
      <c r="B4025" s="22" t="s">
        <v>362</v>
      </c>
      <c r="C4025" s="22" t="s">
        <v>63</v>
      </c>
      <c r="D4025" s="22" t="s">
        <v>61</v>
      </c>
      <c r="E4025" s="22" t="s">
        <v>11091</v>
      </c>
      <c r="F4025" s="31">
        <v>43452.619641203702</v>
      </c>
      <c r="G4025" s="31">
        <v>43477</v>
      </c>
      <c r="H4025" s="31">
        <v>43842</v>
      </c>
      <c r="I4025" s="31">
        <v>43482.615243055552</v>
      </c>
      <c r="J4025" s="22" t="s">
        <v>73</v>
      </c>
      <c r="K4025" s="32" t="s">
        <v>74</v>
      </c>
      <c r="L4025" s="32" t="s">
        <v>11092</v>
      </c>
      <c r="N4025" s="24">
        <v>794.18</v>
      </c>
      <c r="O4025" s="24">
        <v>0</v>
      </c>
      <c r="P4025" s="32" t="s">
        <v>174</v>
      </c>
      <c r="Q4025" s="43" t="s">
        <v>175</v>
      </c>
      <c r="R4025" s="43" t="s">
        <v>78</v>
      </c>
      <c r="S4025" s="47">
        <v>7</v>
      </c>
    </row>
    <row r="4026" spans="1:19" ht="12.75">
      <c r="A4026" s="22" t="s">
        <v>60</v>
      </c>
      <c r="B4026" s="22" t="s">
        <v>289</v>
      </c>
      <c r="C4026" s="22" t="s">
        <v>63</v>
      </c>
      <c r="D4026" s="22" t="s">
        <v>61</v>
      </c>
      <c r="E4026" s="22" t="s">
        <v>11093</v>
      </c>
      <c r="F4026" s="31">
        <v>43451.417025462964</v>
      </c>
      <c r="G4026" s="31">
        <v>43418</v>
      </c>
      <c r="H4026" s="31">
        <v>43783</v>
      </c>
      <c r="I4026" s="31">
        <v>43481.416643518518</v>
      </c>
      <c r="J4026" s="22" t="s">
        <v>160</v>
      </c>
      <c r="K4026" s="32" t="s">
        <v>126</v>
      </c>
      <c r="L4026" s="32" t="s">
        <v>11094</v>
      </c>
      <c r="M4026" s="32" t="s">
        <v>2140</v>
      </c>
      <c r="N4026" s="24">
        <v>-848.49</v>
      </c>
      <c r="O4026" s="24">
        <v>-848.49</v>
      </c>
      <c r="P4026" s="32" t="s">
        <v>709</v>
      </c>
      <c r="Q4026" s="43" t="s">
        <v>710</v>
      </c>
      <c r="R4026" s="43" t="s">
        <v>78</v>
      </c>
      <c r="S4026" s="47">
        <v>1</v>
      </c>
    </row>
    <row r="4027" spans="1:19" ht="12.75">
      <c r="A4027" s="22" t="s">
        <v>60</v>
      </c>
      <c r="B4027" s="22" t="s">
        <v>630</v>
      </c>
      <c r="C4027" s="22" t="s">
        <v>63</v>
      </c>
      <c r="D4027" s="22" t="s">
        <v>61</v>
      </c>
      <c r="E4027" s="22" t="s">
        <v>11095</v>
      </c>
      <c r="F4027" s="31">
        <v>43439.414131944446</v>
      </c>
      <c r="G4027" s="31">
        <v>43474</v>
      </c>
      <c r="H4027" s="31">
        <v>43839</v>
      </c>
      <c r="I4027" s="31">
        <v>43469.408032407402</v>
      </c>
      <c r="J4027" s="22" t="s">
        <v>73</v>
      </c>
      <c r="K4027" s="32" t="s">
        <v>74</v>
      </c>
      <c r="L4027" s="32" t="s">
        <v>11096</v>
      </c>
      <c r="N4027" s="24">
        <v>6617.4499999999998</v>
      </c>
      <c r="O4027" s="24">
        <v>0</v>
      </c>
      <c r="P4027" s="32" t="s">
        <v>502</v>
      </c>
      <c r="Q4027" s="43" t="s">
        <v>503</v>
      </c>
      <c r="R4027" s="43" t="s">
        <v>78</v>
      </c>
      <c r="S4027" s="47">
        <v>7</v>
      </c>
    </row>
    <row r="4028" spans="1:19" ht="12.75">
      <c r="A4028" s="22" t="s">
        <v>60</v>
      </c>
      <c r="B4028" s="22" t="s">
        <v>289</v>
      </c>
      <c r="C4028" s="22" t="s">
        <v>63</v>
      </c>
      <c r="D4028" s="22" t="s">
        <v>61</v>
      </c>
      <c r="E4028" s="22" t="s">
        <v>11097</v>
      </c>
      <c r="F4028" s="31">
        <v>43438.731886574074</v>
      </c>
      <c r="G4028" s="31">
        <v>43438</v>
      </c>
      <c r="H4028" s="31">
        <v>43803</v>
      </c>
      <c r="I4028" s="31">
        <v>43468.722881944443</v>
      </c>
      <c r="J4028" s="22" t="s">
        <v>73</v>
      </c>
      <c r="K4028" s="32" t="s">
        <v>82</v>
      </c>
      <c r="L4028" s="32" t="s">
        <v>11098</v>
      </c>
      <c r="N4028" s="24">
        <v>575.23599999999999</v>
      </c>
      <c r="O4028" s="24">
        <v>352.58</v>
      </c>
      <c r="P4028" s="32" t="s">
        <v>179</v>
      </c>
      <c r="Q4028" s="43" t="s">
        <v>180</v>
      </c>
      <c r="R4028" s="43" t="s">
        <v>78</v>
      </c>
      <c r="S4028" s="47">
        <v>7</v>
      </c>
    </row>
    <row r="4029" spans="1:19" ht="12.75">
      <c r="A4029" s="22" t="s">
        <v>60</v>
      </c>
      <c r="B4029" s="22" t="s">
        <v>425</v>
      </c>
      <c r="C4029" s="22" t="s">
        <v>63</v>
      </c>
      <c r="D4029" s="22" t="s">
        <v>61</v>
      </c>
      <c r="E4029" s="22" t="s">
        <v>11099</v>
      </c>
      <c r="F4029" s="31">
        <v>43444.630497685182</v>
      </c>
      <c r="G4029" s="31">
        <v>43446</v>
      </c>
      <c r="H4029" s="31">
        <v>43811</v>
      </c>
      <c r="I4029" s="31">
        <v>43474</v>
      </c>
      <c r="J4029" s="22" t="s">
        <v>73</v>
      </c>
      <c r="K4029" s="32" t="s">
        <v>74</v>
      </c>
      <c r="L4029" s="32" t="s">
        <v>11100</v>
      </c>
      <c r="N4029" s="24">
        <v>1018.25</v>
      </c>
      <c r="O4029" s="24">
        <v>0</v>
      </c>
      <c r="P4029" s="32" t="s">
        <v>4277</v>
      </c>
      <c r="Q4029" s="43" t="s">
        <v>4278</v>
      </c>
      <c r="R4029" s="43" t="s">
        <v>78</v>
      </c>
      <c r="S4029" s="47">
        <v>7</v>
      </c>
    </row>
    <row r="4030" spans="1:19" ht="12.75">
      <c r="A4030" s="22" t="s">
        <v>60</v>
      </c>
      <c r="B4030" s="22" t="s">
        <v>425</v>
      </c>
      <c r="C4030" s="22" t="s">
        <v>63</v>
      </c>
      <c r="D4030" s="22" t="s">
        <v>61</v>
      </c>
      <c r="E4030" s="22" t="s">
        <v>11101</v>
      </c>
      <c r="F4030" s="31">
        <v>43438.432164351849</v>
      </c>
      <c r="G4030" s="31">
        <v>43455</v>
      </c>
      <c r="H4030" s="31">
        <v>43820</v>
      </c>
      <c r="I4030" s="31">
        <v>43468</v>
      </c>
      <c r="J4030" s="22" t="s">
        <v>73</v>
      </c>
      <c r="K4030" s="32" t="s">
        <v>231</v>
      </c>
      <c r="L4030" s="32" t="s">
        <v>11102</v>
      </c>
      <c r="N4030" s="24">
        <v>8662.2700000000004</v>
      </c>
      <c r="O4030" s="24">
        <v>0</v>
      </c>
      <c r="P4030" s="32" t="s">
        <v>510</v>
      </c>
      <c r="Q4030" s="43" t="s">
        <v>511</v>
      </c>
      <c r="R4030" s="43" t="s">
        <v>78</v>
      </c>
      <c r="S4030" s="47">
        <v>7</v>
      </c>
    </row>
    <row r="4031" spans="1:19" ht="12.75">
      <c r="A4031" s="22" t="s">
        <v>60</v>
      </c>
      <c r="B4031" s="22" t="s">
        <v>362</v>
      </c>
      <c r="C4031" s="22" t="s">
        <v>63</v>
      </c>
      <c r="D4031" s="22" t="s">
        <v>61</v>
      </c>
      <c r="E4031" s="22" t="s">
        <v>11103</v>
      </c>
      <c r="F4031" s="31">
        <v>43461.642500000002</v>
      </c>
      <c r="G4031" s="31">
        <v>43483</v>
      </c>
      <c r="H4031" s="31">
        <v>43848</v>
      </c>
      <c r="I4031" s="31">
        <v>43491.636874999997</v>
      </c>
      <c r="J4031" s="22" t="s">
        <v>73</v>
      </c>
      <c r="K4031" s="32" t="s">
        <v>74</v>
      </c>
      <c r="L4031" s="32" t="s">
        <v>11104</v>
      </c>
      <c r="N4031" s="24">
        <v>168.29</v>
      </c>
      <c r="O4031" s="24">
        <v>0</v>
      </c>
      <c r="P4031" s="32" t="s">
        <v>4227</v>
      </c>
      <c r="Q4031" s="43" t="s">
        <v>4228</v>
      </c>
      <c r="R4031" s="43" t="s">
        <v>78</v>
      </c>
      <c r="S4031" s="47">
        <v>7</v>
      </c>
    </row>
    <row r="4032" spans="1:19" ht="12.75">
      <c r="A4032" s="22" t="s">
        <v>60</v>
      </c>
      <c r="B4032" s="22" t="s">
        <v>289</v>
      </c>
      <c r="C4032" s="22" t="s">
        <v>63</v>
      </c>
      <c r="D4032" s="22" t="s">
        <v>61</v>
      </c>
      <c r="E4032" s="22" t="s">
        <v>11105</v>
      </c>
      <c r="F4032" s="31">
        <v>43438.169791666667</v>
      </c>
      <c r="G4032" s="31">
        <v>43480</v>
      </c>
      <c r="H4032" s="31">
        <v>43845</v>
      </c>
      <c r="I4032" s="31">
        <v>43498.169791666667</v>
      </c>
      <c r="J4032" s="22" t="s">
        <v>73</v>
      </c>
      <c r="K4032" s="32" t="s">
        <v>82</v>
      </c>
      <c r="L4032" s="32" t="s">
        <v>11106</v>
      </c>
      <c r="M4032" s="32" t="s">
        <v>11107</v>
      </c>
      <c r="N4032" s="24">
        <v>662.91330000000005</v>
      </c>
      <c r="O4032" s="24">
        <v>454.82</v>
      </c>
      <c r="P4032" s="32" t="s">
        <v>1022</v>
      </c>
      <c r="Q4032" s="43" t="s">
        <v>1023</v>
      </c>
      <c r="R4032" s="43" t="s">
        <v>78</v>
      </c>
      <c r="S4032" s="47">
        <v>7</v>
      </c>
    </row>
    <row r="4033" spans="1:19" ht="12.75">
      <c r="A4033" s="22" t="s">
        <v>60</v>
      </c>
      <c r="B4033" s="22" t="s">
        <v>362</v>
      </c>
      <c r="C4033" s="22" t="s">
        <v>63</v>
      </c>
      <c r="D4033" s="22" t="s">
        <v>61</v>
      </c>
      <c r="E4033" s="22" t="s">
        <v>11108</v>
      </c>
      <c r="F4033" s="31">
        <v>43439.502418981479</v>
      </c>
      <c r="G4033" s="31">
        <v>43445</v>
      </c>
      <c r="H4033" s="31">
        <v>43810</v>
      </c>
      <c r="I4033" s="31">
        <v>43469.49523148148</v>
      </c>
      <c r="J4033" s="22" t="s">
        <v>73</v>
      </c>
      <c r="K4033" s="32" t="s">
        <v>74</v>
      </c>
      <c r="L4033" s="32" t="s">
        <v>11109</v>
      </c>
      <c r="N4033" s="24">
        <v>0</v>
      </c>
      <c r="O4033" s="24">
        <v>0</v>
      </c>
      <c r="P4033" s="32" t="s">
        <v>6854</v>
      </c>
      <c r="Q4033" s="43" t="s">
        <v>6855</v>
      </c>
      <c r="R4033" s="43" t="s">
        <v>158</v>
      </c>
      <c r="S4033" s="47">
        <v>7</v>
      </c>
    </row>
    <row r="4034" spans="1:19" ht="12.75">
      <c r="A4034" s="22" t="s">
        <v>60</v>
      </c>
      <c r="B4034" s="22" t="s">
        <v>362</v>
      </c>
      <c r="C4034" s="22" t="s">
        <v>63</v>
      </c>
      <c r="D4034" s="22" t="s">
        <v>61</v>
      </c>
      <c r="E4034" s="22" t="s">
        <v>11110</v>
      </c>
      <c r="F4034" s="31">
        <v>43451.399270833332</v>
      </c>
      <c r="G4034" s="31">
        <v>43381</v>
      </c>
      <c r="H4034" s="31">
        <v>43746</v>
      </c>
      <c r="I4034" s="31">
        <v>43481.395613425921</v>
      </c>
      <c r="J4034" s="22" t="s">
        <v>131</v>
      </c>
      <c r="K4034" s="32" t="s">
        <v>82</v>
      </c>
      <c r="L4034" s="32" t="s">
        <v>11111</v>
      </c>
      <c r="M4034" s="32" t="s">
        <v>11112</v>
      </c>
      <c r="N4034" s="24">
        <v>381.55</v>
      </c>
      <c r="O4034" s="24">
        <v>381.55</v>
      </c>
      <c r="P4034" s="32" t="s">
        <v>5422</v>
      </c>
      <c r="Q4034" s="43" t="s">
        <v>5423</v>
      </c>
      <c r="R4034" s="43" t="s">
        <v>78</v>
      </c>
      <c r="S4034" s="47">
        <v>1</v>
      </c>
    </row>
    <row r="4035" spans="1:19" ht="12.75">
      <c r="A4035" s="22" t="s">
        <v>60</v>
      </c>
      <c r="B4035" s="22" t="s">
        <v>349</v>
      </c>
      <c r="C4035" s="22" t="s">
        <v>63</v>
      </c>
      <c r="D4035" s="22" t="s">
        <v>61</v>
      </c>
      <c r="E4035" s="22" t="s">
        <v>11113</v>
      </c>
      <c r="F4035" s="31">
        <v>43441.64938657407</v>
      </c>
      <c r="G4035" s="31">
        <v>43441</v>
      </c>
      <c r="H4035" s="31">
        <v>43806</v>
      </c>
      <c r="I4035" s="31">
        <v>43471</v>
      </c>
      <c r="J4035" s="22" t="s">
        <v>73</v>
      </c>
      <c r="K4035" s="32" t="s">
        <v>231</v>
      </c>
      <c r="L4035" s="32" t="s">
        <v>11114</v>
      </c>
      <c r="N4035" s="24">
        <v>548.33000000000004</v>
      </c>
      <c r="O4035" s="24">
        <v>0</v>
      </c>
      <c r="P4035" s="32" t="s">
        <v>109</v>
      </c>
      <c r="Q4035" s="43" t="s">
        <v>110</v>
      </c>
      <c r="R4035" s="43" t="s">
        <v>158</v>
      </c>
      <c r="S4035" s="47">
        <v>7</v>
      </c>
    </row>
    <row r="4036" spans="1:19" ht="12.75">
      <c r="A4036" s="22" t="s">
        <v>60</v>
      </c>
      <c r="B4036" s="22" t="s">
        <v>289</v>
      </c>
      <c r="C4036" s="22" t="s">
        <v>63</v>
      </c>
      <c r="D4036" s="22" t="s">
        <v>61</v>
      </c>
      <c r="E4036" s="22" t="s">
        <v>11115</v>
      </c>
      <c r="F4036" s="31">
        <v>43457.589594907404</v>
      </c>
      <c r="G4036" s="31">
        <v>43490</v>
      </c>
      <c r="H4036" s="31">
        <v>43855</v>
      </c>
      <c r="I4036" s="31">
        <v>43487.588703703703</v>
      </c>
      <c r="J4036" s="22" t="s">
        <v>73</v>
      </c>
      <c r="K4036" s="32" t="s">
        <v>82</v>
      </c>
      <c r="L4036" s="32" t="s">
        <v>11116</v>
      </c>
      <c r="N4036" s="24">
        <v>558.94000000000005</v>
      </c>
      <c r="O4036" s="24">
        <v>525.40</v>
      </c>
      <c r="P4036" s="32" t="s">
        <v>3593</v>
      </c>
      <c r="Q4036" s="43" t="s">
        <v>3594</v>
      </c>
      <c r="R4036" s="43" t="s">
        <v>78</v>
      </c>
      <c r="S4036" s="47">
        <v>7</v>
      </c>
    </row>
    <row r="4037" spans="1:19" ht="12.75">
      <c r="A4037" s="22" t="s">
        <v>60</v>
      </c>
      <c r="B4037" s="22" t="s">
        <v>362</v>
      </c>
      <c r="C4037" s="22" t="s">
        <v>63</v>
      </c>
      <c r="D4037" s="22" t="s">
        <v>61</v>
      </c>
      <c r="E4037" s="22" t="s">
        <v>11117</v>
      </c>
      <c r="F4037" s="31">
        <v>43451.78800925926</v>
      </c>
      <c r="G4037" s="31">
        <v>43451</v>
      </c>
      <c r="H4037" s="31">
        <v>43816</v>
      </c>
      <c r="I4037" s="31">
        <v>43481.778900462959</v>
      </c>
      <c r="J4037" s="22" t="s">
        <v>73</v>
      </c>
      <c r="K4037" s="32" t="s">
        <v>74</v>
      </c>
      <c r="L4037" s="32" t="s">
        <v>11118</v>
      </c>
      <c r="N4037" s="24">
        <v>6251.56</v>
      </c>
      <c r="O4037" s="24">
        <v>0</v>
      </c>
      <c r="P4037" s="32" t="s">
        <v>3311</v>
      </c>
      <c r="Q4037" s="43" t="s">
        <v>3312</v>
      </c>
      <c r="R4037" s="43" t="s">
        <v>78</v>
      </c>
      <c r="S4037" s="47">
        <v>7</v>
      </c>
    </row>
    <row r="4038" spans="1:19" ht="12.75">
      <c r="A4038" s="22" t="s">
        <v>60</v>
      </c>
      <c r="B4038" s="22" t="s">
        <v>362</v>
      </c>
      <c r="C4038" s="22" t="s">
        <v>63</v>
      </c>
      <c r="D4038" s="22" t="s">
        <v>61</v>
      </c>
      <c r="E4038" s="22" t="s">
        <v>11119</v>
      </c>
      <c r="F4038" s="31">
        <v>43437.625451388885</v>
      </c>
      <c r="G4038" s="31">
        <v>43437</v>
      </c>
      <c r="H4038" s="31">
        <v>43802</v>
      </c>
      <c r="I4038" s="31">
        <v>43467.618368055555</v>
      </c>
      <c r="J4038" s="22" t="s">
        <v>73</v>
      </c>
      <c r="K4038" s="32" t="s">
        <v>74</v>
      </c>
      <c r="L4038" s="32" t="s">
        <v>11120</v>
      </c>
      <c r="N4038" s="24">
        <v>0</v>
      </c>
      <c r="O4038" s="24">
        <v>0</v>
      </c>
      <c r="P4038" s="32" t="s">
        <v>11121</v>
      </c>
      <c r="Q4038" s="43" t="s">
        <v>11122</v>
      </c>
      <c r="R4038" s="43" t="s">
        <v>78</v>
      </c>
      <c r="S4038" s="47">
        <v>7</v>
      </c>
    </row>
    <row r="4039" spans="1:19" ht="12.75">
      <c r="A4039" s="22" t="s">
        <v>60</v>
      </c>
      <c r="B4039" s="22" t="s">
        <v>425</v>
      </c>
      <c r="C4039" s="22" t="s">
        <v>63</v>
      </c>
      <c r="D4039" s="22" t="s">
        <v>61</v>
      </c>
      <c r="E4039" s="22" t="s">
        <v>11123</v>
      </c>
      <c r="F4039" s="31">
        <v>43446.416180555556</v>
      </c>
      <c r="G4039" s="31">
        <v>43449</v>
      </c>
      <c r="H4039" s="31">
        <v>43814</v>
      </c>
      <c r="I4039" s="31">
        <v>43476</v>
      </c>
      <c r="J4039" s="22" t="s">
        <v>73</v>
      </c>
      <c r="K4039" s="32" t="s">
        <v>82</v>
      </c>
      <c r="L4039" s="32" t="s">
        <v>11124</v>
      </c>
      <c r="N4039" s="24">
        <v>2384.3033</v>
      </c>
      <c r="O4039" s="24">
        <v>2873.80</v>
      </c>
      <c r="P4039" s="32" t="s">
        <v>109</v>
      </c>
      <c r="Q4039" s="43" t="s">
        <v>110</v>
      </c>
      <c r="R4039" s="43" t="s">
        <v>78</v>
      </c>
      <c r="S4039" s="47">
        <v>7</v>
      </c>
    </row>
    <row r="4040" spans="1:19" ht="12.75">
      <c r="A4040" s="22" t="s">
        <v>60</v>
      </c>
      <c r="B4040" s="22" t="s">
        <v>289</v>
      </c>
      <c r="C4040" s="22" t="s">
        <v>63</v>
      </c>
      <c r="D4040" s="22" t="s">
        <v>61</v>
      </c>
      <c r="E4040" s="22" t="s">
        <v>11125</v>
      </c>
      <c r="F4040" s="31">
        <v>43437.675208333334</v>
      </c>
      <c r="G4040" s="31">
        <v>43437</v>
      </c>
      <c r="H4040" s="31">
        <v>43802</v>
      </c>
      <c r="I4040" s="31">
        <v>43467.669907407406</v>
      </c>
      <c r="J4040" s="22" t="s">
        <v>73</v>
      </c>
      <c r="K4040" s="32" t="s">
        <v>82</v>
      </c>
      <c r="L4040" s="32" t="s">
        <v>11126</v>
      </c>
      <c r="N4040" s="24">
        <v>2288.7739999999999</v>
      </c>
      <c r="O4040" s="24">
        <v>751.86</v>
      </c>
      <c r="P4040" s="32" t="s">
        <v>5191</v>
      </c>
      <c r="Q4040" s="43" t="s">
        <v>5192</v>
      </c>
      <c r="R4040" s="43" t="s">
        <v>78</v>
      </c>
      <c r="S4040" s="47">
        <v>7</v>
      </c>
    </row>
    <row r="4041" spans="1:19" ht="12.75">
      <c r="A4041" s="22" t="s">
        <v>60</v>
      </c>
      <c r="B4041" s="22" t="s">
        <v>723</v>
      </c>
      <c r="C4041" s="22" t="s">
        <v>63</v>
      </c>
      <c r="D4041" s="22" t="s">
        <v>61</v>
      </c>
      <c r="E4041" s="22" t="s">
        <v>11127</v>
      </c>
      <c r="F4041" s="31">
        <v>43445.439837962964</v>
      </c>
      <c r="G4041" s="31">
        <v>43479</v>
      </c>
      <c r="H4041" s="31">
        <v>43844</v>
      </c>
      <c r="I4041" s="31">
        <v>43475</v>
      </c>
      <c r="J4041" s="22" t="s">
        <v>73</v>
      </c>
      <c r="K4041" s="32" t="s">
        <v>126</v>
      </c>
      <c r="L4041" s="32" t="s">
        <v>11128</v>
      </c>
      <c r="N4041" s="24">
        <v>2228.6350000000002</v>
      </c>
      <c r="O4041" s="24">
        <v>5074.3500000000004</v>
      </c>
      <c r="P4041" s="32" t="s">
        <v>1246</v>
      </c>
      <c r="Q4041" s="43" t="s">
        <v>1247</v>
      </c>
      <c r="R4041" s="43" t="s">
        <v>78</v>
      </c>
      <c r="S4041" s="47">
        <v>6</v>
      </c>
    </row>
    <row r="4042" spans="1:19" ht="12.75">
      <c r="A4042" s="22" t="s">
        <v>60</v>
      </c>
      <c r="B4042" s="22" t="s">
        <v>289</v>
      </c>
      <c r="C4042" s="22" t="s">
        <v>63</v>
      </c>
      <c r="D4042" s="22" t="s">
        <v>61</v>
      </c>
      <c r="E4042" s="22" t="s">
        <v>11129</v>
      </c>
      <c r="F4042" s="31">
        <v>43437.628553240742</v>
      </c>
      <c r="G4042" s="31">
        <v>43444</v>
      </c>
      <c r="H4042" s="31">
        <v>43809</v>
      </c>
      <c r="I4042" s="31">
        <v>43467.617384259254</v>
      </c>
      <c r="J4042" s="22" t="s">
        <v>73</v>
      </c>
      <c r="K4042" s="32" t="s">
        <v>74</v>
      </c>
      <c r="L4042" s="32" t="s">
        <v>11130</v>
      </c>
      <c r="N4042" s="24">
        <v>14381.610000000001</v>
      </c>
      <c r="O4042" s="24">
        <v>0</v>
      </c>
      <c r="P4042" s="32" t="s">
        <v>892</v>
      </c>
      <c r="Q4042" s="43" t="s">
        <v>893</v>
      </c>
      <c r="R4042" s="43" t="s">
        <v>78</v>
      </c>
      <c r="S4042" s="47">
        <v>6</v>
      </c>
    </row>
    <row r="4043" spans="1:19" ht="12.75">
      <c r="A4043" s="22" t="s">
        <v>60</v>
      </c>
      <c r="B4043" s="22" t="s">
        <v>352</v>
      </c>
      <c r="C4043" s="22" t="s">
        <v>63</v>
      </c>
      <c r="D4043" s="22" t="s">
        <v>61</v>
      </c>
      <c r="E4043" s="22" t="s">
        <v>11131</v>
      </c>
      <c r="F4043" s="31">
        <v>43454.509166666663</v>
      </c>
      <c r="G4043" s="31">
        <v>43471</v>
      </c>
      <c r="H4043" s="31">
        <v>43836</v>
      </c>
      <c r="I4043" s="31">
        <v>43484</v>
      </c>
      <c r="J4043" s="22" t="s">
        <v>73</v>
      </c>
      <c r="K4043" s="32" t="s">
        <v>74</v>
      </c>
      <c r="L4043" s="32" t="s">
        <v>11132</v>
      </c>
      <c r="N4043" s="24">
        <v>0</v>
      </c>
      <c r="O4043" s="24">
        <v>0</v>
      </c>
      <c r="P4043" s="32" t="s">
        <v>11133</v>
      </c>
      <c r="Q4043" s="43" t="s">
        <v>11134</v>
      </c>
      <c r="R4043" s="43" t="s">
        <v>78</v>
      </c>
      <c r="S4043" s="47">
        <v>6</v>
      </c>
    </row>
    <row r="4044" spans="1:19" ht="12.75">
      <c r="A4044" s="22" t="s">
        <v>60</v>
      </c>
      <c r="B4044" s="22" t="s">
        <v>349</v>
      </c>
      <c r="C4044" s="22" t="s">
        <v>63</v>
      </c>
      <c r="D4044" s="22" t="s">
        <v>61</v>
      </c>
      <c r="E4044" s="22" t="s">
        <v>11135</v>
      </c>
      <c r="F4044" s="31">
        <v>43437.689120370371</v>
      </c>
      <c r="G4044" s="31">
        <v>43437</v>
      </c>
      <c r="H4044" s="31">
        <v>43802</v>
      </c>
      <c r="I4044" s="31">
        <v>43467</v>
      </c>
      <c r="J4044" s="22" t="s">
        <v>73</v>
      </c>
      <c r="K4044" s="32" t="s">
        <v>74</v>
      </c>
      <c r="L4044" s="32" t="s">
        <v>11136</v>
      </c>
      <c r="N4044" s="24">
        <v>1233.6133</v>
      </c>
      <c r="O4044" s="24">
        <v>0</v>
      </c>
      <c r="P4044" s="32" t="s">
        <v>109</v>
      </c>
      <c r="Q4044" s="43" t="s">
        <v>110</v>
      </c>
      <c r="R4044" s="43" t="s">
        <v>78</v>
      </c>
      <c r="S4044" s="47">
        <v>7</v>
      </c>
    </row>
    <row r="4045" spans="1:19" ht="12.75">
      <c r="A4045" s="22" t="s">
        <v>60</v>
      </c>
      <c r="B4045" s="22" t="s">
        <v>289</v>
      </c>
      <c r="C4045" s="22" t="s">
        <v>63</v>
      </c>
      <c r="D4045" s="22" t="s">
        <v>61</v>
      </c>
      <c r="E4045" s="22" t="s">
        <v>11137</v>
      </c>
      <c r="F4045" s="31">
        <v>43444.526944444442</v>
      </c>
      <c r="G4045" s="31">
        <v>43444</v>
      </c>
      <c r="H4045" s="31">
        <v>43809</v>
      </c>
      <c r="I4045" s="31">
        <v>43474.51226851852</v>
      </c>
      <c r="J4045" s="22" t="s">
        <v>73</v>
      </c>
      <c r="K4045" s="32" t="s">
        <v>74</v>
      </c>
      <c r="L4045" s="32" t="s">
        <v>11138</v>
      </c>
      <c r="N4045" s="24">
        <v>558.75660000000005</v>
      </c>
      <c r="O4045" s="24">
        <v>0</v>
      </c>
      <c r="P4045" s="32" t="s">
        <v>9765</v>
      </c>
      <c r="Q4045" s="43" t="s">
        <v>9766</v>
      </c>
      <c r="R4045" s="43" t="s">
        <v>78</v>
      </c>
      <c r="S4045" s="47">
        <v>7</v>
      </c>
    </row>
    <row r="4046" spans="1:19" ht="12.75">
      <c r="A4046" s="22" t="s">
        <v>60</v>
      </c>
      <c r="B4046" s="22" t="s">
        <v>323</v>
      </c>
      <c r="C4046" s="22" t="s">
        <v>63</v>
      </c>
      <c r="D4046" s="22" t="s">
        <v>61</v>
      </c>
      <c r="E4046" s="22" t="s">
        <v>11139</v>
      </c>
      <c r="F4046" s="31">
        <v>43448.613460648143</v>
      </c>
      <c r="G4046" s="31">
        <v>43447</v>
      </c>
      <c r="H4046" s="31">
        <v>43812</v>
      </c>
      <c r="I4046" s="31">
        <v>43478</v>
      </c>
      <c r="J4046" s="22" t="s">
        <v>73</v>
      </c>
      <c r="K4046" s="32" t="s">
        <v>74</v>
      </c>
      <c r="L4046" s="32" t="s">
        <v>11140</v>
      </c>
      <c r="N4046" s="24">
        <v>1804.7333000000001</v>
      </c>
      <c r="O4046" s="24">
        <v>0</v>
      </c>
      <c r="P4046" s="32" t="s">
        <v>11141</v>
      </c>
      <c r="Q4046" s="43" t="s">
        <v>11142</v>
      </c>
      <c r="R4046" s="43" t="s">
        <v>78</v>
      </c>
      <c r="S4046" s="47">
        <v>6</v>
      </c>
    </row>
    <row r="4047" spans="1:19" ht="12.75">
      <c r="A4047" s="22" t="s">
        <v>60</v>
      </c>
      <c r="B4047" s="22" t="s">
        <v>362</v>
      </c>
      <c r="C4047" s="22" t="s">
        <v>63</v>
      </c>
      <c r="D4047" s="22" t="s">
        <v>61</v>
      </c>
      <c r="E4047" s="22" t="s">
        <v>11143</v>
      </c>
      <c r="F4047" s="31">
        <v>43440.396307870367</v>
      </c>
      <c r="G4047" s="31">
        <v>43440</v>
      </c>
      <c r="H4047" s="31">
        <v>43805</v>
      </c>
      <c r="I4047" s="31">
        <v>43470.394409722219</v>
      </c>
      <c r="J4047" s="22" t="s">
        <v>73</v>
      </c>
      <c r="K4047" s="32" t="s">
        <v>82</v>
      </c>
      <c r="L4047" s="32" t="s">
        <v>11144</v>
      </c>
      <c r="N4047" s="24">
        <v>436.20330000000001</v>
      </c>
      <c r="O4047" s="24">
        <v>296.68</v>
      </c>
      <c r="P4047" s="32" t="s">
        <v>5429</v>
      </c>
      <c r="Q4047" s="43" t="s">
        <v>5430</v>
      </c>
      <c r="R4047" s="43" t="s">
        <v>158</v>
      </c>
      <c r="S4047" s="47">
        <v>7</v>
      </c>
    </row>
    <row r="4048" spans="1:19" ht="12.75">
      <c r="A4048" s="22" t="s">
        <v>60</v>
      </c>
      <c r="B4048" s="22" t="s">
        <v>323</v>
      </c>
      <c r="C4048" s="22" t="s">
        <v>63</v>
      </c>
      <c r="D4048" s="22" t="s">
        <v>61</v>
      </c>
      <c r="E4048" s="22" t="s">
        <v>11145</v>
      </c>
      <c r="F4048" s="31">
        <v>43455.106030092589</v>
      </c>
      <c r="G4048" s="31">
        <v>43502</v>
      </c>
      <c r="H4048" s="31">
        <v>43867</v>
      </c>
      <c r="I4048" s="31">
        <v>43515.106030092589</v>
      </c>
      <c r="J4048" s="22" t="s">
        <v>81</v>
      </c>
      <c r="K4048" s="32" t="s">
        <v>82</v>
      </c>
      <c r="L4048" s="32" t="s">
        <v>11146</v>
      </c>
      <c r="M4048" s="32" t="s">
        <v>11147</v>
      </c>
      <c r="N4048" s="24">
        <v>608.20000000000005</v>
      </c>
      <c r="O4048" s="24">
        <v>608.20000000000005</v>
      </c>
      <c r="P4048" s="32" t="s">
        <v>1238</v>
      </c>
      <c r="Q4048" s="43" t="s">
        <v>1239</v>
      </c>
      <c r="R4048" s="43" t="s">
        <v>78</v>
      </c>
      <c r="S4048" s="47">
        <v>1</v>
      </c>
    </row>
    <row r="4049" spans="1:19" ht="12.75">
      <c r="A4049" s="22" t="s">
        <v>60</v>
      </c>
      <c r="B4049" s="22" t="s">
        <v>289</v>
      </c>
      <c r="C4049" s="22" t="s">
        <v>63</v>
      </c>
      <c r="D4049" s="22" t="s">
        <v>61</v>
      </c>
      <c r="E4049" s="22" t="s">
        <v>11148</v>
      </c>
      <c r="F4049" s="31">
        <v>43441.498761574076</v>
      </c>
      <c r="G4049" s="31">
        <v>43477</v>
      </c>
      <c r="H4049" s="31">
        <v>43842</v>
      </c>
      <c r="I4049" s="31">
        <v>43471.497442129628</v>
      </c>
      <c r="J4049" s="22" t="s">
        <v>73</v>
      </c>
      <c r="K4049" s="32" t="s">
        <v>82</v>
      </c>
      <c r="L4049" s="32" t="s">
        <v>11149</v>
      </c>
      <c r="N4049" s="24">
        <v>872.00800000000004</v>
      </c>
      <c r="O4049" s="24">
        <v>548.79999999999995</v>
      </c>
      <c r="P4049" s="32" t="s">
        <v>923</v>
      </c>
      <c r="Q4049" s="43" t="s">
        <v>924</v>
      </c>
      <c r="R4049" s="43" t="s">
        <v>78</v>
      </c>
      <c r="S4049" s="47">
        <v>7</v>
      </c>
    </row>
    <row r="4050" spans="1:19" ht="12.75">
      <c r="A4050" s="22" t="s">
        <v>60</v>
      </c>
      <c r="B4050" s="22" t="s">
        <v>289</v>
      </c>
      <c r="C4050" s="22" t="s">
        <v>63</v>
      </c>
      <c r="D4050" s="22" t="s">
        <v>61</v>
      </c>
      <c r="E4050" s="22" t="s">
        <v>11150</v>
      </c>
      <c r="F4050" s="31">
        <v>43438.598067129627</v>
      </c>
      <c r="G4050" s="31">
        <v>43444</v>
      </c>
      <c r="H4050" s="31">
        <v>43809</v>
      </c>
      <c r="I4050" s="31">
        <v>43468.44976851852</v>
      </c>
      <c r="J4050" s="22" t="s">
        <v>73</v>
      </c>
      <c r="K4050" s="32" t="s">
        <v>126</v>
      </c>
      <c r="L4050" s="32" t="s">
        <v>11151</v>
      </c>
      <c r="N4050" s="24">
        <v>3789.9250000000002</v>
      </c>
      <c r="O4050" s="24">
        <v>3911.23</v>
      </c>
      <c r="P4050" s="32" t="s">
        <v>8021</v>
      </c>
      <c r="Q4050" s="43" t="s">
        <v>8022</v>
      </c>
      <c r="R4050" s="43" t="s">
        <v>78</v>
      </c>
      <c r="S4050" s="47">
        <v>7</v>
      </c>
    </row>
    <row r="4051" spans="1:19" ht="12.75">
      <c r="A4051" s="22" t="s">
        <v>60</v>
      </c>
      <c r="B4051" s="22" t="s">
        <v>292</v>
      </c>
      <c r="C4051" s="22" t="s">
        <v>63</v>
      </c>
      <c r="D4051" s="22" t="s">
        <v>61</v>
      </c>
      <c r="E4051" s="22" t="s">
        <v>11152</v>
      </c>
      <c r="F4051" s="31">
        <v>43437.53701388889</v>
      </c>
      <c r="G4051" s="31">
        <v>43437</v>
      </c>
      <c r="H4051" s="31">
        <v>43802</v>
      </c>
      <c r="I4051" s="31">
        <v>43467</v>
      </c>
      <c r="J4051" s="22" t="s">
        <v>73</v>
      </c>
      <c r="K4051" s="32" t="s">
        <v>126</v>
      </c>
      <c r="L4051" s="32" t="s">
        <v>11153</v>
      </c>
      <c r="N4051" s="24">
        <v>3182.6480000000001</v>
      </c>
      <c r="O4051" s="24">
        <v>2795.97</v>
      </c>
      <c r="P4051" s="32" t="s">
        <v>1246</v>
      </c>
      <c r="Q4051" s="43" t="s">
        <v>1247</v>
      </c>
      <c r="R4051" s="43" t="s">
        <v>78</v>
      </c>
      <c r="S4051" s="47">
        <v>4</v>
      </c>
    </row>
    <row r="4052" spans="1:19" ht="12.75">
      <c r="A4052" s="22" t="s">
        <v>60</v>
      </c>
      <c r="B4052" s="22" t="s">
        <v>289</v>
      </c>
      <c r="C4052" s="22" t="s">
        <v>63</v>
      </c>
      <c r="D4052" s="22" t="s">
        <v>61</v>
      </c>
      <c r="E4052" s="22" t="s">
        <v>11154</v>
      </c>
      <c r="F4052" s="31">
        <v>43446.519097222219</v>
      </c>
      <c r="G4052" s="31">
        <v>43446</v>
      </c>
      <c r="H4052" s="31">
        <v>43811</v>
      </c>
      <c r="I4052" s="31">
        <v>43476.517476851848</v>
      </c>
      <c r="J4052" s="22" t="s">
        <v>73</v>
      </c>
      <c r="K4052" s="32" t="s">
        <v>74</v>
      </c>
      <c r="L4052" s="32" t="s">
        <v>11155</v>
      </c>
      <c r="N4052" s="24">
        <v>567.85400000000004</v>
      </c>
      <c r="O4052" s="24">
        <v>0</v>
      </c>
      <c r="P4052" s="32" t="s">
        <v>219</v>
      </c>
      <c r="Q4052" s="43" t="s">
        <v>220</v>
      </c>
      <c r="R4052" s="43" t="s">
        <v>78</v>
      </c>
      <c r="S4052" s="47">
        <v>7</v>
      </c>
    </row>
    <row r="4053" spans="1:19" ht="12.75">
      <c r="A4053" s="22" t="s">
        <v>60</v>
      </c>
      <c r="B4053" s="22" t="s">
        <v>901</v>
      </c>
      <c r="C4053" s="22" t="s">
        <v>63</v>
      </c>
      <c r="D4053" s="22" t="s">
        <v>61</v>
      </c>
      <c r="E4053" s="22" t="s">
        <v>11156</v>
      </c>
      <c r="F4053" s="31">
        <v>43455.106238425928</v>
      </c>
      <c r="G4053" s="31">
        <v>43498</v>
      </c>
      <c r="H4053" s="31">
        <v>43863</v>
      </c>
      <c r="I4053" s="31">
        <v>43515.106238425928</v>
      </c>
      <c r="J4053" s="22" t="s">
        <v>81</v>
      </c>
      <c r="K4053" s="32" t="s">
        <v>82</v>
      </c>
      <c r="L4053" s="32" t="s">
        <v>11157</v>
      </c>
      <c r="M4053" s="32" t="s">
        <v>11158</v>
      </c>
      <c r="N4053" s="24">
        <v>679.58</v>
      </c>
      <c r="O4053" s="24">
        <v>679.58</v>
      </c>
      <c r="P4053" s="32" t="s">
        <v>105</v>
      </c>
      <c r="Q4053" s="43" t="s">
        <v>106</v>
      </c>
      <c r="R4053" s="43" t="s">
        <v>78</v>
      </c>
      <c r="S4053" s="47">
        <v>1</v>
      </c>
    </row>
    <row r="4054" spans="1:19" ht="12.75">
      <c r="A4054" s="22" t="s">
        <v>60</v>
      </c>
      <c r="B4054" s="22" t="s">
        <v>415</v>
      </c>
      <c r="C4054" s="22" t="s">
        <v>63</v>
      </c>
      <c r="D4054" s="22" t="s">
        <v>61</v>
      </c>
      <c r="E4054" s="22" t="s">
        <v>11159</v>
      </c>
      <c r="F4054" s="31">
        <v>43451.384687500002</v>
      </c>
      <c r="G4054" s="31">
        <v>43453</v>
      </c>
      <c r="H4054" s="31">
        <v>43818</v>
      </c>
      <c r="I4054" s="31">
        <v>43481</v>
      </c>
      <c r="J4054" s="22" t="s">
        <v>73</v>
      </c>
      <c r="K4054" s="32" t="s">
        <v>120</v>
      </c>
      <c r="L4054" s="32" t="s">
        <v>11160</v>
      </c>
      <c r="M4054" s="32" t="s">
        <v>11161</v>
      </c>
      <c r="N4054" s="24">
        <v>1672.455</v>
      </c>
      <c r="O4054" s="24">
        <v>969.44</v>
      </c>
      <c r="P4054" s="32" t="s">
        <v>6038</v>
      </c>
      <c r="Q4054" s="43" t="s">
        <v>6039</v>
      </c>
      <c r="R4054" s="43" t="s">
        <v>78</v>
      </c>
      <c r="S4054" s="47">
        <v>7</v>
      </c>
    </row>
    <row r="4055" spans="1:19" ht="12.75">
      <c r="A4055" s="22" t="s">
        <v>60</v>
      </c>
      <c r="B4055" s="22" t="s">
        <v>289</v>
      </c>
      <c r="C4055" s="22" t="s">
        <v>63</v>
      </c>
      <c r="D4055" s="22" t="s">
        <v>61</v>
      </c>
      <c r="E4055" s="22" t="s">
        <v>11162</v>
      </c>
      <c r="F4055" s="31">
        <v>43441.491342592592</v>
      </c>
      <c r="G4055" s="31">
        <v>43463</v>
      </c>
      <c r="H4055" s="31">
        <v>43828</v>
      </c>
      <c r="I4055" s="31">
        <v>43468.600601851853</v>
      </c>
      <c r="J4055" s="22" t="s">
        <v>73</v>
      </c>
      <c r="K4055" s="32" t="s">
        <v>74</v>
      </c>
      <c r="L4055" s="32" t="s">
        <v>11163</v>
      </c>
      <c r="N4055" s="24">
        <v>1762.182</v>
      </c>
      <c r="O4055" s="24">
        <v>0</v>
      </c>
      <c r="P4055" s="32" t="s">
        <v>11164</v>
      </c>
      <c r="Q4055" s="43" t="s">
        <v>11165</v>
      </c>
      <c r="R4055" s="43" t="s">
        <v>78</v>
      </c>
      <c r="S4055" s="47">
        <v>7</v>
      </c>
    </row>
    <row r="4056" spans="1:19" ht="12.75">
      <c r="A4056" s="22" t="s">
        <v>60</v>
      </c>
      <c r="B4056" s="22" t="s">
        <v>1011</v>
      </c>
      <c r="C4056" s="22" t="s">
        <v>63</v>
      </c>
      <c r="D4056" s="22" t="s">
        <v>61</v>
      </c>
      <c r="E4056" s="22" t="s">
        <v>11166</v>
      </c>
      <c r="F4056" s="31">
        <v>43455.460358796292</v>
      </c>
      <c r="G4056" s="31">
        <v>43455</v>
      </c>
      <c r="H4056" s="31">
        <v>43820</v>
      </c>
      <c r="I4056" s="31">
        <v>43485</v>
      </c>
      <c r="J4056" s="22" t="s">
        <v>73</v>
      </c>
      <c r="K4056" s="32" t="s">
        <v>74</v>
      </c>
      <c r="L4056" s="32" t="s">
        <v>11167</v>
      </c>
      <c r="N4056" s="24">
        <v>0</v>
      </c>
      <c r="O4056" s="24">
        <v>0</v>
      </c>
      <c r="P4056" s="32" t="s">
        <v>3370</v>
      </c>
      <c r="Q4056" s="43" t="s">
        <v>3371</v>
      </c>
      <c r="R4056" s="43" t="s">
        <v>78</v>
      </c>
      <c r="S4056" s="47">
        <v>5</v>
      </c>
    </row>
    <row r="4057" spans="1:19" ht="12.75">
      <c r="A4057" s="22" t="s">
        <v>60</v>
      </c>
      <c r="B4057" s="22" t="s">
        <v>489</v>
      </c>
      <c r="C4057" s="22" t="s">
        <v>63</v>
      </c>
      <c r="D4057" s="22" t="s">
        <v>61</v>
      </c>
      <c r="E4057" s="22" t="s">
        <v>11168</v>
      </c>
      <c r="F4057" s="31">
        <v>43452.673032407409</v>
      </c>
      <c r="G4057" s="31">
        <v>43465</v>
      </c>
      <c r="H4057" s="31">
        <v>43830</v>
      </c>
      <c r="I4057" s="31">
        <v>43482.669328703705</v>
      </c>
      <c r="J4057" s="22" t="s">
        <v>73</v>
      </c>
      <c r="K4057" s="32" t="s">
        <v>82</v>
      </c>
      <c r="L4057" s="32" t="s">
        <v>11169</v>
      </c>
      <c r="N4057" s="24">
        <v>4785.63</v>
      </c>
      <c r="O4057" s="24">
        <v>4785.63</v>
      </c>
      <c r="P4057" s="32" t="s">
        <v>2590</v>
      </c>
      <c r="Q4057" s="43" t="s">
        <v>2591</v>
      </c>
      <c r="R4057" s="43" t="s">
        <v>78</v>
      </c>
      <c r="S4057" s="47">
        <v>7</v>
      </c>
    </row>
    <row r="4058" spans="1:19" ht="12.75">
      <c r="A4058" s="22" t="s">
        <v>60</v>
      </c>
      <c r="B4058" s="22" t="s">
        <v>2015</v>
      </c>
      <c r="C4058" s="22" t="s">
        <v>63</v>
      </c>
      <c r="D4058" s="22" t="s">
        <v>61</v>
      </c>
      <c r="E4058" s="22" t="s">
        <v>11170</v>
      </c>
      <c r="F4058" s="31">
        <v>43440.360706018517</v>
      </c>
      <c r="G4058" s="31">
        <v>43440</v>
      </c>
      <c r="H4058" s="31">
        <v>43805</v>
      </c>
      <c r="I4058" s="31">
        <v>43470</v>
      </c>
      <c r="J4058" s="22" t="s">
        <v>73</v>
      </c>
      <c r="K4058" s="32" t="s">
        <v>126</v>
      </c>
      <c r="L4058" s="32" t="s">
        <v>11171</v>
      </c>
      <c r="N4058" s="24">
        <v>8103.8266000000003</v>
      </c>
      <c r="O4058" s="24">
        <v>0</v>
      </c>
      <c r="P4058" s="32" t="s">
        <v>1425</v>
      </c>
      <c r="Q4058" s="43" t="s">
        <v>1426</v>
      </c>
      <c r="R4058" s="43" t="s">
        <v>78</v>
      </c>
      <c r="S4058" s="47">
        <v>7</v>
      </c>
    </row>
    <row r="4059" spans="1:19" ht="12.75">
      <c r="A4059" s="22" t="s">
        <v>60</v>
      </c>
      <c r="B4059" s="22" t="s">
        <v>362</v>
      </c>
      <c r="C4059" s="22" t="s">
        <v>63</v>
      </c>
      <c r="D4059" s="22" t="s">
        <v>61</v>
      </c>
      <c r="E4059" s="22" t="s">
        <v>11172</v>
      </c>
      <c r="F4059" s="31">
        <v>43454.60670138889</v>
      </c>
      <c r="G4059" s="31">
        <v>43455</v>
      </c>
      <c r="H4059" s="31">
        <v>43820</v>
      </c>
      <c r="I4059" s="31">
        <v>43484.604791666665</v>
      </c>
      <c r="J4059" s="22" t="s">
        <v>73</v>
      </c>
      <c r="K4059" s="32" t="s">
        <v>82</v>
      </c>
      <c r="L4059" s="32" t="s">
        <v>11173</v>
      </c>
      <c r="N4059" s="24">
        <v>441.86419999999998</v>
      </c>
      <c r="O4059" s="24">
        <v>459</v>
      </c>
      <c r="P4059" s="32" t="s">
        <v>105</v>
      </c>
      <c r="Q4059" s="43" t="s">
        <v>106</v>
      </c>
      <c r="R4059" s="43" t="s">
        <v>78</v>
      </c>
      <c r="S4059" s="47">
        <v>7</v>
      </c>
    </row>
    <row r="4060" spans="1:19" ht="12.75">
      <c r="A4060" s="22" t="s">
        <v>60</v>
      </c>
      <c r="B4060" s="22" t="s">
        <v>365</v>
      </c>
      <c r="C4060" s="22" t="s">
        <v>63</v>
      </c>
      <c r="D4060" s="22" t="s">
        <v>61</v>
      </c>
      <c r="E4060" s="22" t="s">
        <v>11174</v>
      </c>
      <c r="F4060" s="31">
        <v>43446.633101851847</v>
      </c>
      <c r="G4060" s="31">
        <v>43470</v>
      </c>
      <c r="H4060" s="31">
        <v>43835</v>
      </c>
      <c r="I4060" s="31">
        <v>43476</v>
      </c>
      <c r="J4060" s="22" t="s">
        <v>73</v>
      </c>
      <c r="K4060" s="32" t="s">
        <v>74</v>
      </c>
      <c r="L4060" s="32" t="s">
        <v>11175</v>
      </c>
      <c r="N4060" s="24">
        <v>0</v>
      </c>
      <c r="O4060" s="24">
        <v>0</v>
      </c>
      <c r="P4060" s="32" t="s">
        <v>11176</v>
      </c>
      <c r="Q4060" s="43" t="s">
        <v>11177</v>
      </c>
      <c r="R4060" s="43" t="s">
        <v>78</v>
      </c>
      <c r="S4060" s="47">
        <v>7</v>
      </c>
    </row>
    <row r="4061" spans="1:19" ht="12.75">
      <c r="A4061" s="22" t="s">
        <v>60</v>
      </c>
      <c r="B4061" s="22" t="s">
        <v>674</v>
      </c>
      <c r="C4061" s="22" t="s">
        <v>63</v>
      </c>
      <c r="D4061" s="22" t="s">
        <v>61</v>
      </c>
      <c r="E4061" s="22" t="s">
        <v>11178</v>
      </c>
      <c r="F4061" s="31">
        <v>43438.580983796295</v>
      </c>
      <c r="G4061" s="31">
        <v>43465</v>
      </c>
      <c r="H4061" s="31">
        <v>43830</v>
      </c>
      <c r="I4061" s="31">
        <v>43468.577731481477</v>
      </c>
      <c r="J4061" s="22" t="s">
        <v>73</v>
      </c>
      <c r="K4061" s="32" t="s">
        <v>74</v>
      </c>
      <c r="L4061" s="32" t="s">
        <v>11179</v>
      </c>
      <c r="N4061" s="24">
        <v>2563.4580000000001</v>
      </c>
      <c r="O4061" s="24">
        <v>0</v>
      </c>
      <c r="P4061" s="32" t="s">
        <v>6492</v>
      </c>
      <c r="Q4061" s="43" t="s">
        <v>6493</v>
      </c>
      <c r="R4061" s="43" t="s">
        <v>78</v>
      </c>
      <c r="S4061" s="47">
        <v>6</v>
      </c>
    </row>
    <row r="4062" spans="1:19" ht="12.75">
      <c r="A4062" s="22" t="s">
        <v>60</v>
      </c>
      <c r="B4062" s="22" t="s">
        <v>323</v>
      </c>
      <c r="C4062" s="22" t="s">
        <v>63</v>
      </c>
      <c r="D4062" s="22" t="s">
        <v>61</v>
      </c>
      <c r="E4062" s="22" t="s">
        <v>11180</v>
      </c>
      <c r="F4062" s="31">
        <v>43444.675740740742</v>
      </c>
      <c r="G4062" s="31">
        <v>43445</v>
      </c>
      <c r="H4062" s="31">
        <v>43830</v>
      </c>
      <c r="I4062" s="31">
        <v>43474</v>
      </c>
      <c r="J4062" s="22" t="s">
        <v>73</v>
      </c>
      <c r="K4062" s="32" t="s">
        <v>126</v>
      </c>
      <c r="L4062" s="32" t="s">
        <v>11181</v>
      </c>
      <c r="N4062" s="24">
        <v>614.70000000000005</v>
      </c>
      <c r="O4062" s="24">
        <v>587.33000000000004</v>
      </c>
      <c r="P4062" s="32" t="s">
        <v>3407</v>
      </c>
      <c r="Q4062" s="43" t="s">
        <v>3408</v>
      </c>
      <c r="R4062" s="43" t="s">
        <v>78</v>
      </c>
      <c r="S4062" s="47">
        <v>7</v>
      </c>
    </row>
    <row r="4063" spans="1:19" ht="12.75">
      <c r="A4063" s="22" t="s">
        <v>60</v>
      </c>
      <c r="B4063" s="22" t="s">
        <v>303</v>
      </c>
      <c r="C4063" s="22" t="s">
        <v>63</v>
      </c>
      <c r="D4063" s="22" t="s">
        <v>61</v>
      </c>
      <c r="E4063" s="22" t="s">
        <v>11182</v>
      </c>
      <c r="F4063" s="31">
        <v>43447.444606481477</v>
      </c>
      <c r="G4063" s="31">
        <v>43449</v>
      </c>
      <c r="H4063" s="31">
        <v>43814</v>
      </c>
      <c r="I4063" s="31">
        <v>43477</v>
      </c>
      <c r="J4063" s="22" t="s">
        <v>73</v>
      </c>
      <c r="K4063" s="32" t="s">
        <v>126</v>
      </c>
      <c r="L4063" s="32" t="s">
        <v>11183</v>
      </c>
      <c r="N4063" s="24">
        <v>930.645</v>
      </c>
      <c r="O4063" s="24">
        <v>928.75</v>
      </c>
      <c r="P4063" s="32" t="s">
        <v>105</v>
      </c>
      <c r="Q4063" s="43" t="s">
        <v>106</v>
      </c>
      <c r="R4063" s="43" t="s">
        <v>78</v>
      </c>
      <c r="S4063" s="47">
        <v>7</v>
      </c>
    </row>
    <row r="4064" spans="1:19" ht="12.75">
      <c r="A4064" s="22" t="s">
        <v>60</v>
      </c>
      <c r="B4064" s="22" t="s">
        <v>289</v>
      </c>
      <c r="C4064" s="22" t="s">
        <v>63</v>
      </c>
      <c r="D4064" s="22" t="s">
        <v>61</v>
      </c>
      <c r="E4064" s="22" t="s">
        <v>11184</v>
      </c>
      <c r="F4064" s="31">
        <v>43438.59480324074</v>
      </c>
      <c r="G4064" s="31">
        <v>43466</v>
      </c>
      <c r="H4064" s="31">
        <v>43831</v>
      </c>
      <c r="I4064" s="31">
        <v>43468.594375000001</v>
      </c>
      <c r="J4064" s="22" t="s">
        <v>131</v>
      </c>
      <c r="K4064" s="32" t="s">
        <v>126</v>
      </c>
      <c r="L4064" s="32" t="s">
        <v>11185</v>
      </c>
      <c r="M4064" s="32" t="s">
        <v>11186</v>
      </c>
      <c r="N4064" s="24">
        <v>34.90</v>
      </c>
      <c r="O4064" s="24">
        <v>34.90</v>
      </c>
      <c r="P4064" s="32" t="s">
        <v>611</v>
      </c>
      <c r="Q4064" s="43" t="s">
        <v>612</v>
      </c>
      <c r="R4064" s="43" t="s">
        <v>78</v>
      </c>
      <c r="S4064" s="47">
        <v>1</v>
      </c>
    </row>
    <row r="4065" spans="1:19" ht="12.75">
      <c r="A4065" s="22" t="s">
        <v>60</v>
      </c>
      <c r="B4065" s="22" t="s">
        <v>331</v>
      </c>
      <c r="C4065" s="22" t="s">
        <v>63</v>
      </c>
      <c r="D4065" s="22" t="s">
        <v>61</v>
      </c>
      <c r="E4065" s="22" t="s">
        <v>11187</v>
      </c>
      <c r="F4065" s="31">
        <v>43453.598541666666</v>
      </c>
      <c r="G4065" s="31">
        <v>43453</v>
      </c>
      <c r="H4065" s="31">
        <v>43818</v>
      </c>
      <c r="I4065" s="31">
        <v>43483</v>
      </c>
      <c r="J4065" s="22" t="s">
        <v>73</v>
      </c>
      <c r="K4065" s="32" t="s">
        <v>126</v>
      </c>
      <c r="L4065" s="32" t="s">
        <v>11188</v>
      </c>
      <c r="N4065" s="24">
        <v>6449.3941999999997</v>
      </c>
      <c r="O4065" s="24">
        <v>5629.402</v>
      </c>
      <c r="P4065" s="32" t="s">
        <v>228</v>
      </c>
      <c r="Q4065" s="43" t="s">
        <v>229</v>
      </c>
      <c r="R4065" s="43" t="s">
        <v>158</v>
      </c>
      <c r="S4065" s="47">
        <v>6</v>
      </c>
    </row>
    <row r="4066" spans="1:19" ht="12.75">
      <c r="A4066" s="22" t="s">
        <v>60</v>
      </c>
      <c r="B4066" s="22" t="s">
        <v>362</v>
      </c>
      <c r="C4066" s="22" t="s">
        <v>63</v>
      </c>
      <c r="D4066" s="22" t="s">
        <v>61</v>
      </c>
      <c r="E4066" s="22" t="s">
        <v>11189</v>
      </c>
      <c r="F4066" s="31">
        <v>43444.684293981481</v>
      </c>
      <c r="G4066" s="31">
        <v>43444</v>
      </c>
      <c r="H4066" s="31">
        <v>43809</v>
      </c>
      <c r="I4066" s="31">
        <v>43474.681030092594</v>
      </c>
      <c r="J4066" s="22" t="s">
        <v>73</v>
      </c>
      <c r="K4066" s="32" t="s">
        <v>74</v>
      </c>
      <c r="L4066" s="32" t="s">
        <v>11190</v>
      </c>
      <c r="N4066" s="24">
        <v>1446.4766</v>
      </c>
      <c r="O4066" s="24">
        <v>0</v>
      </c>
      <c r="P4066" s="32" t="s">
        <v>2563</v>
      </c>
      <c r="Q4066" s="43" t="s">
        <v>2564</v>
      </c>
      <c r="R4066" s="43" t="s">
        <v>78</v>
      </c>
      <c r="S4066" s="47">
        <v>7</v>
      </c>
    </row>
    <row r="4067" spans="1:19" ht="12.75">
      <c r="A4067" s="22" t="s">
        <v>60</v>
      </c>
      <c r="B4067" s="22" t="s">
        <v>430</v>
      </c>
      <c r="C4067" s="22" t="s">
        <v>63</v>
      </c>
      <c r="D4067" s="22" t="s">
        <v>61</v>
      </c>
      <c r="E4067" s="22" t="s">
        <v>11191</v>
      </c>
      <c r="F4067" s="31">
        <v>43437.36824074074</v>
      </c>
      <c r="G4067" s="31">
        <v>43479</v>
      </c>
      <c r="H4067" s="31">
        <v>43844</v>
      </c>
      <c r="I4067" s="31">
        <v>43497.36824074074</v>
      </c>
      <c r="J4067" s="22" t="s">
        <v>73</v>
      </c>
      <c r="K4067" s="32" t="s">
        <v>126</v>
      </c>
      <c r="L4067" s="32" t="s">
        <v>11192</v>
      </c>
      <c r="M4067" s="32" t="s">
        <v>11193</v>
      </c>
      <c r="N4067" s="24">
        <v>3021.69</v>
      </c>
      <c r="O4067" s="24">
        <v>4137.99</v>
      </c>
      <c r="P4067" s="32" t="s">
        <v>90</v>
      </c>
      <c r="Q4067" s="43" t="s">
        <v>91</v>
      </c>
      <c r="R4067" s="43" t="s">
        <v>78</v>
      </c>
      <c r="S4067" s="47">
        <v>7</v>
      </c>
    </row>
    <row r="4068" spans="1:19" ht="12.75">
      <c r="A4068" s="22" t="s">
        <v>60</v>
      </c>
      <c r="B4068" s="22" t="s">
        <v>425</v>
      </c>
      <c r="C4068" s="22" t="s">
        <v>63</v>
      </c>
      <c r="D4068" s="22" t="s">
        <v>61</v>
      </c>
      <c r="E4068" s="22" t="s">
        <v>11194</v>
      </c>
      <c r="F4068" s="31">
        <v>43441.577928240738</v>
      </c>
      <c r="G4068" s="31">
        <v>43441</v>
      </c>
      <c r="H4068" s="31">
        <v>43806</v>
      </c>
      <c r="I4068" s="31">
        <v>43471</v>
      </c>
      <c r="J4068" s="22" t="s">
        <v>73</v>
      </c>
      <c r="K4068" s="32" t="s">
        <v>74</v>
      </c>
      <c r="L4068" s="32" t="s">
        <v>11195</v>
      </c>
      <c r="N4068" s="24">
        <v>1437.4280000000001</v>
      </c>
      <c r="O4068" s="24">
        <v>0</v>
      </c>
      <c r="P4068" s="32" t="s">
        <v>95</v>
      </c>
      <c r="Q4068" s="43" t="s">
        <v>96</v>
      </c>
      <c r="R4068" s="43" t="s">
        <v>78</v>
      </c>
      <c r="S4068" s="47">
        <v>6</v>
      </c>
    </row>
    <row r="4069" spans="1:19" ht="12.75">
      <c r="A4069" s="22" t="s">
        <v>60</v>
      </c>
      <c r="B4069" s="22" t="s">
        <v>1346</v>
      </c>
      <c r="C4069" s="22" t="s">
        <v>63</v>
      </c>
      <c r="D4069" s="22" t="s">
        <v>61</v>
      </c>
      <c r="E4069" s="22" t="s">
        <v>11196</v>
      </c>
      <c r="F4069" s="31">
        <v>43437.601469907408</v>
      </c>
      <c r="G4069" s="31">
        <v>43437</v>
      </c>
      <c r="H4069" s="31">
        <v>43802</v>
      </c>
      <c r="I4069" s="31">
        <v>43467</v>
      </c>
      <c r="J4069" s="22" t="s">
        <v>73</v>
      </c>
      <c r="K4069" s="32" t="s">
        <v>126</v>
      </c>
      <c r="L4069" s="32" t="s">
        <v>11197</v>
      </c>
      <c r="N4069" s="24">
        <v>3661.1333</v>
      </c>
      <c r="O4069" s="24">
        <v>0</v>
      </c>
      <c r="P4069" s="32" t="s">
        <v>109</v>
      </c>
      <c r="Q4069" s="43" t="s">
        <v>110</v>
      </c>
      <c r="R4069" s="43" t="s">
        <v>78</v>
      </c>
      <c r="S4069" s="47">
        <v>7</v>
      </c>
    </row>
    <row r="4070" spans="1:19" ht="12.75">
      <c r="A4070" s="22" t="s">
        <v>60</v>
      </c>
      <c r="B4070" s="22" t="s">
        <v>349</v>
      </c>
      <c r="C4070" s="22" t="s">
        <v>63</v>
      </c>
      <c r="D4070" s="22" t="s">
        <v>61</v>
      </c>
      <c r="E4070" s="22" t="s">
        <v>11198</v>
      </c>
      <c r="F4070" s="31">
        <v>43445.684074074074</v>
      </c>
      <c r="G4070" s="31">
        <v>43445</v>
      </c>
      <c r="H4070" s="31">
        <v>43810</v>
      </c>
      <c r="I4070" s="31">
        <v>43475</v>
      </c>
      <c r="J4070" s="22" t="s">
        <v>73</v>
      </c>
      <c r="K4070" s="32" t="s">
        <v>82</v>
      </c>
      <c r="L4070" s="32" t="s">
        <v>11199</v>
      </c>
      <c r="N4070" s="24">
        <v>8171.9125000000004</v>
      </c>
      <c r="O4070" s="24">
        <v>9716.9699999999993</v>
      </c>
      <c r="P4070" s="32" t="s">
        <v>109</v>
      </c>
      <c r="Q4070" s="43" t="s">
        <v>110</v>
      </c>
      <c r="R4070" s="43" t="s">
        <v>78</v>
      </c>
      <c r="S4070" s="47">
        <v>6</v>
      </c>
    </row>
    <row r="4071" spans="1:19" ht="12.75">
      <c r="A4071" s="22" t="s">
        <v>60</v>
      </c>
      <c r="B4071" s="22" t="s">
        <v>323</v>
      </c>
      <c r="C4071" s="22" t="s">
        <v>63</v>
      </c>
      <c r="D4071" s="22" t="s">
        <v>61</v>
      </c>
      <c r="E4071" s="22" t="s">
        <v>11200</v>
      </c>
      <c r="F4071" s="31">
        <v>43453.412326388891</v>
      </c>
      <c r="G4071" s="31">
        <v>43472</v>
      </c>
      <c r="H4071" s="31">
        <v>43837</v>
      </c>
      <c r="I4071" s="31">
        <v>43483</v>
      </c>
      <c r="J4071" s="22" t="s">
        <v>73</v>
      </c>
      <c r="K4071" s="32" t="s">
        <v>82</v>
      </c>
      <c r="L4071" s="32" t="s">
        <v>11201</v>
      </c>
      <c r="N4071" s="24">
        <v>2910.5165999999999</v>
      </c>
      <c r="O4071" s="24">
        <v>2327.8560000000002</v>
      </c>
      <c r="P4071" s="32" t="s">
        <v>2590</v>
      </c>
      <c r="Q4071" s="43" t="s">
        <v>2591</v>
      </c>
      <c r="R4071" s="43" t="s">
        <v>78</v>
      </c>
      <c r="S4071" s="47">
        <v>7</v>
      </c>
    </row>
    <row r="4072" spans="1:19" ht="12.75">
      <c r="A4072" s="22" t="s">
        <v>60</v>
      </c>
      <c r="B4072" s="22" t="s">
        <v>331</v>
      </c>
      <c r="C4072" s="22" t="s">
        <v>63</v>
      </c>
      <c r="D4072" s="22" t="s">
        <v>61</v>
      </c>
      <c r="E4072" s="22" t="s">
        <v>11202</v>
      </c>
      <c r="F4072" s="31">
        <v>43437.700821759259</v>
      </c>
      <c r="G4072" s="31">
        <v>43437</v>
      </c>
      <c r="H4072" s="31">
        <v>43802</v>
      </c>
      <c r="I4072" s="31">
        <v>43467</v>
      </c>
      <c r="J4072" s="22" t="s">
        <v>73</v>
      </c>
      <c r="K4072" s="32" t="s">
        <v>74</v>
      </c>
      <c r="L4072" s="32" t="s">
        <v>11203</v>
      </c>
      <c r="N4072" s="24">
        <v>188.76</v>
      </c>
      <c r="O4072" s="24">
        <v>0</v>
      </c>
      <c r="P4072" s="32" t="s">
        <v>571</v>
      </c>
      <c r="Q4072" s="43" t="s">
        <v>572</v>
      </c>
      <c r="R4072" s="43" t="s">
        <v>78</v>
      </c>
      <c r="S4072" s="47">
        <v>7</v>
      </c>
    </row>
    <row r="4073" spans="1:19" ht="12.75">
      <c r="A4073" s="22" t="s">
        <v>60</v>
      </c>
      <c r="B4073" s="22" t="s">
        <v>1106</v>
      </c>
      <c r="C4073" s="22" t="s">
        <v>63</v>
      </c>
      <c r="D4073" s="22" t="s">
        <v>61</v>
      </c>
      <c r="E4073" s="22" t="s">
        <v>11204</v>
      </c>
      <c r="F4073" s="31">
        <v>43452.675520833334</v>
      </c>
      <c r="G4073" s="31">
        <v>43484</v>
      </c>
      <c r="H4073" s="31">
        <v>43849</v>
      </c>
      <c r="I4073" s="31">
        <v>43482.630324074074</v>
      </c>
      <c r="J4073" s="22" t="s">
        <v>73</v>
      </c>
      <c r="K4073" s="32" t="s">
        <v>82</v>
      </c>
      <c r="L4073" s="32" t="s">
        <v>11205</v>
      </c>
      <c r="N4073" s="24">
        <v>1078.02</v>
      </c>
      <c r="O4073" s="24">
        <v>955.43</v>
      </c>
      <c r="P4073" s="32" t="s">
        <v>11206</v>
      </c>
      <c r="Q4073" s="43" t="s">
        <v>11207</v>
      </c>
      <c r="R4073" s="43" t="s">
        <v>78</v>
      </c>
      <c r="S4073" s="47">
        <v>7</v>
      </c>
    </row>
    <row r="4074" spans="1:19" ht="12.75">
      <c r="A4074" s="22" t="s">
        <v>60</v>
      </c>
      <c r="B4074" s="22" t="s">
        <v>331</v>
      </c>
      <c r="C4074" s="22" t="s">
        <v>63</v>
      </c>
      <c r="D4074" s="22" t="s">
        <v>61</v>
      </c>
      <c r="E4074" s="22" t="s">
        <v>11208</v>
      </c>
      <c r="F4074" s="31">
        <v>43444.503240740742</v>
      </c>
      <c r="G4074" s="31">
        <v>43444</v>
      </c>
      <c r="H4074" s="31">
        <v>43809</v>
      </c>
      <c r="I4074" s="31">
        <v>43474</v>
      </c>
      <c r="J4074" s="22" t="s">
        <v>73</v>
      </c>
      <c r="K4074" s="32" t="s">
        <v>126</v>
      </c>
      <c r="L4074" s="32" t="s">
        <v>11209</v>
      </c>
      <c r="N4074" s="24">
        <v>5853.6499999999996</v>
      </c>
      <c r="O4074" s="24">
        <v>6801.4099999999999</v>
      </c>
      <c r="P4074" s="32" t="s">
        <v>5788</v>
      </c>
      <c r="Q4074" s="43" t="s">
        <v>5789</v>
      </c>
      <c r="R4074" s="43" t="s">
        <v>78</v>
      </c>
      <c r="S4074" s="47">
        <v>7</v>
      </c>
    </row>
    <row r="4075" spans="1:19" ht="12.75">
      <c r="A4075" s="22" t="s">
        <v>60</v>
      </c>
      <c r="B4075" s="22" t="s">
        <v>362</v>
      </c>
      <c r="C4075" s="22" t="s">
        <v>63</v>
      </c>
      <c r="D4075" s="22" t="s">
        <v>61</v>
      </c>
      <c r="E4075" s="22" t="s">
        <v>11210</v>
      </c>
      <c r="F4075" s="31">
        <v>43447.746018518519</v>
      </c>
      <c r="G4075" s="31">
        <v>43447</v>
      </c>
      <c r="H4075" s="31">
        <v>43812</v>
      </c>
      <c r="I4075" s="31">
        <v>43477.742488425924</v>
      </c>
      <c r="J4075" s="22" t="s">
        <v>73</v>
      </c>
      <c r="K4075" s="32" t="s">
        <v>74</v>
      </c>
      <c r="L4075" s="32" t="s">
        <v>11211</v>
      </c>
      <c r="N4075" s="24">
        <v>2620.23</v>
      </c>
      <c r="O4075" s="24">
        <v>0</v>
      </c>
      <c r="P4075" s="32" t="s">
        <v>4716</v>
      </c>
      <c r="Q4075" s="43" t="s">
        <v>4717</v>
      </c>
      <c r="R4075" s="43" t="s">
        <v>78</v>
      </c>
      <c r="S4075" s="47">
        <v>7</v>
      </c>
    </row>
    <row r="4076" spans="1:19" ht="12.75">
      <c r="A4076" s="22" t="s">
        <v>60</v>
      </c>
      <c r="B4076" s="22" t="s">
        <v>780</v>
      </c>
      <c r="C4076" s="22" t="s">
        <v>63</v>
      </c>
      <c r="D4076" s="22" t="s">
        <v>61</v>
      </c>
      <c r="E4076" s="22" t="s">
        <v>11212</v>
      </c>
      <c r="F4076" s="31">
        <v>43444.49450231481</v>
      </c>
      <c r="G4076" s="31">
        <v>43475</v>
      </c>
      <c r="H4076" s="31">
        <v>43840</v>
      </c>
      <c r="I4076" s="31">
        <v>43474</v>
      </c>
      <c r="J4076" s="22" t="s">
        <v>73</v>
      </c>
      <c r="K4076" s="32" t="s">
        <v>126</v>
      </c>
      <c r="L4076" s="32" t="s">
        <v>11213</v>
      </c>
      <c r="N4076" s="24">
        <v>6302.4849999999997</v>
      </c>
      <c r="O4076" s="24">
        <v>7076.64</v>
      </c>
      <c r="P4076" s="32" t="s">
        <v>1246</v>
      </c>
      <c r="Q4076" s="43" t="s">
        <v>1247</v>
      </c>
      <c r="R4076" s="43" t="s">
        <v>78</v>
      </c>
      <c r="S4076" s="47">
        <v>7</v>
      </c>
    </row>
    <row r="4077" spans="1:19" ht="12.75">
      <c r="A4077" s="22" t="s">
        <v>60</v>
      </c>
      <c r="B4077" s="22" t="s">
        <v>289</v>
      </c>
      <c r="C4077" s="22" t="s">
        <v>63</v>
      </c>
      <c r="D4077" s="22" t="s">
        <v>61</v>
      </c>
      <c r="E4077" s="22" t="s">
        <v>11214</v>
      </c>
      <c r="F4077" s="31">
        <v>43452.664560185185</v>
      </c>
      <c r="G4077" s="31">
        <v>43480</v>
      </c>
      <c r="H4077" s="31">
        <v>43845</v>
      </c>
      <c r="I4077" s="31">
        <v>43482.659988425927</v>
      </c>
      <c r="J4077" s="22" t="s">
        <v>73</v>
      </c>
      <c r="K4077" s="32" t="s">
        <v>126</v>
      </c>
      <c r="L4077" s="32" t="s">
        <v>11215</v>
      </c>
      <c r="N4077" s="24">
        <v>3079.7139999999999</v>
      </c>
      <c r="O4077" s="24">
        <v>1866.46</v>
      </c>
      <c r="P4077" s="32" t="s">
        <v>105</v>
      </c>
      <c r="Q4077" s="43" t="s">
        <v>106</v>
      </c>
      <c r="R4077" s="43" t="s">
        <v>78</v>
      </c>
      <c r="S4077" s="47">
        <v>7</v>
      </c>
    </row>
    <row r="4078" spans="1:19" ht="12.75">
      <c r="A4078" s="22" t="s">
        <v>60</v>
      </c>
      <c r="B4078" s="22" t="s">
        <v>346</v>
      </c>
      <c r="C4078" s="22" t="s">
        <v>63</v>
      </c>
      <c r="D4078" s="22" t="s">
        <v>61</v>
      </c>
      <c r="E4078" s="22" t="s">
        <v>11216</v>
      </c>
      <c r="F4078" s="31">
        <v>43453.381076388891</v>
      </c>
      <c r="G4078" s="31">
        <v>43475</v>
      </c>
      <c r="H4078" s="31">
        <v>43840</v>
      </c>
      <c r="I4078" s="31">
        <v>43483</v>
      </c>
      <c r="J4078" s="22" t="s">
        <v>73</v>
      </c>
      <c r="K4078" s="32" t="s">
        <v>74</v>
      </c>
      <c r="L4078" s="32" t="s">
        <v>11217</v>
      </c>
      <c r="N4078" s="24">
        <v>1040.4680000000001</v>
      </c>
      <c r="O4078" s="24">
        <v>0</v>
      </c>
      <c r="P4078" s="32" t="s">
        <v>1958</v>
      </c>
      <c r="Q4078" s="43" t="s">
        <v>1959</v>
      </c>
      <c r="R4078" s="43" t="s">
        <v>78</v>
      </c>
      <c r="S4078" s="47">
        <v>7</v>
      </c>
    </row>
    <row r="4079" spans="1:19" ht="12.75">
      <c r="A4079" s="22" t="s">
        <v>60</v>
      </c>
      <c r="B4079" s="22" t="s">
        <v>2357</v>
      </c>
      <c r="C4079" s="22" t="s">
        <v>63</v>
      </c>
      <c r="D4079" s="22" t="s">
        <v>61</v>
      </c>
      <c r="E4079" s="22" t="s">
        <v>11218</v>
      </c>
      <c r="F4079" s="31">
        <v>43451.941307870366</v>
      </c>
      <c r="G4079" s="31">
        <v>43455</v>
      </c>
      <c r="H4079" s="31">
        <v>43820</v>
      </c>
      <c r="I4079" s="31">
        <v>43481.926319444443</v>
      </c>
      <c r="J4079" s="22" t="s">
        <v>73</v>
      </c>
      <c r="K4079" s="32" t="s">
        <v>120</v>
      </c>
      <c r="L4079" s="32" t="s">
        <v>11219</v>
      </c>
      <c r="M4079" s="32" t="s">
        <v>8872</v>
      </c>
      <c r="N4079" s="24">
        <v>2956.12</v>
      </c>
      <c r="O4079" s="24">
        <v>2186.56</v>
      </c>
      <c r="P4079" s="32" t="s">
        <v>650</v>
      </c>
      <c r="Q4079" s="43" t="s">
        <v>651</v>
      </c>
      <c r="R4079" s="43" t="s">
        <v>78</v>
      </c>
      <c r="S4079" s="47">
        <v>7</v>
      </c>
    </row>
    <row r="4080" spans="1:19" ht="12.75">
      <c r="A4080" s="22" t="s">
        <v>60</v>
      </c>
      <c r="B4080" s="22" t="s">
        <v>1011</v>
      </c>
      <c r="C4080" s="22" t="s">
        <v>63</v>
      </c>
      <c r="D4080" s="22" t="s">
        <v>61</v>
      </c>
      <c r="E4080" s="22" t="s">
        <v>11220</v>
      </c>
      <c r="F4080" s="31">
        <v>43444.675451388888</v>
      </c>
      <c r="G4080" s="31">
        <v>43444</v>
      </c>
      <c r="H4080" s="31">
        <v>43809</v>
      </c>
      <c r="I4080" s="31">
        <v>43474</v>
      </c>
      <c r="J4080" s="22" t="s">
        <v>73</v>
      </c>
      <c r="K4080" s="32" t="s">
        <v>74</v>
      </c>
      <c r="L4080" s="32" t="s">
        <v>11221</v>
      </c>
      <c r="N4080" s="24">
        <v>3088.0025000000001</v>
      </c>
      <c r="O4080" s="24">
        <v>0</v>
      </c>
      <c r="P4080" s="32" t="s">
        <v>497</v>
      </c>
      <c r="Q4080" s="43" t="s">
        <v>498</v>
      </c>
      <c r="R4080" s="43" t="s">
        <v>78</v>
      </c>
      <c r="S4080" s="47">
        <v>6</v>
      </c>
    </row>
    <row r="4081" spans="1:19" ht="12.75">
      <c r="A4081" s="22" t="s">
        <v>60</v>
      </c>
      <c r="B4081" s="22" t="s">
        <v>289</v>
      </c>
      <c r="C4081" s="22" t="s">
        <v>63</v>
      </c>
      <c r="D4081" s="22" t="s">
        <v>61</v>
      </c>
      <c r="E4081" s="22" t="s">
        <v>11222</v>
      </c>
      <c r="F4081" s="31">
        <v>43447.604074074072</v>
      </c>
      <c r="G4081" s="31">
        <v>43447</v>
      </c>
      <c r="H4081" s="31">
        <v>43812</v>
      </c>
      <c r="I4081" s="31">
        <v>43477.603020833332</v>
      </c>
      <c r="J4081" s="22" t="s">
        <v>73</v>
      </c>
      <c r="K4081" s="32" t="s">
        <v>82</v>
      </c>
      <c r="L4081" s="32" t="s">
        <v>11223</v>
      </c>
      <c r="N4081" s="24">
        <v>734.52</v>
      </c>
      <c r="O4081" s="24">
        <v>440.50</v>
      </c>
      <c r="P4081" s="32" t="s">
        <v>11224</v>
      </c>
      <c r="Q4081" s="43" t="s">
        <v>11225</v>
      </c>
      <c r="R4081" s="43" t="s">
        <v>78</v>
      </c>
      <c r="S4081" s="47">
        <v>4</v>
      </c>
    </row>
    <row r="4082" spans="1:19" ht="12.75">
      <c r="A4082" s="22" t="s">
        <v>60</v>
      </c>
      <c r="B4082" s="22" t="s">
        <v>289</v>
      </c>
      <c r="C4082" s="22" t="s">
        <v>63</v>
      </c>
      <c r="D4082" s="22" t="s">
        <v>61</v>
      </c>
      <c r="E4082" s="22" t="s">
        <v>11226</v>
      </c>
      <c r="F4082" s="31">
        <v>43437.518923611111</v>
      </c>
      <c r="G4082" s="31">
        <v>43473</v>
      </c>
      <c r="H4082" s="31">
        <v>43838</v>
      </c>
      <c r="I4082" s="31">
        <v>43467.517581018517</v>
      </c>
      <c r="J4082" s="22" t="s">
        <v>73</v>
      </c>
      <c r="K4082" s="32" t="s">
        <v>74</v>
      </c>
      <c r="L4082" s="32" t="s">
        <v>11227</v>
      </c>
      <c r="N4082" s="24">
        <v>1192.7874999999999</v>
      </c>
      <c r="O4082" s="24">
        <v>0</v>
      </c>
      <c r="P4082" s="32" t="s">
        <v>101</v>
      </c>
      <c r="Q4082" s="43" t="s">
        <v>102</v>
      </c>
      <c r="R4082" s="43" t="s">
        <v>78</v>
      </c>
      <c r="S4082" s="47">
        <v>7</v>
      </c>
    </row>
    <row r="4083" spans="1:19" ht="12.75">
      <c r="A4083" s="22" t="s">
        <v>60</v>
      </c>
      <c r="B4083" s="22" t="s">
        <v>289</v>
      </c>
      <c r="C4083" s="22" t="s">
        <v>63</v>
      </c>
      <c r="D4083" s="22" t="s">
        <v>61</v>
      </c>
      <c r="E4083" s="22" t="s">
        <v>11228</v>
      </c>
      <c r="F4083" s="31">
        <v>43437.700752314813</v>
      </c>
      <c r="G4083" s="31">
        <v>43439</v>
      </c>
      <c r="H4083" s="31">
        <v>43804</v>
      </c>
      <c r="I4083" s="31">
        <v>43467.698240740741</v>
      </c>
      <c r="J4083" s="22" t="s">
        <v>73</v>
      </c>
      <c r="K4083" s="32" t="s">
        <v>74</v>
      </c>
      <c r="L4083" s="32" t="s">
        <v>11229</v>
      </c>
      <c r="N4083" s="24">
        <v>0</v>
      </c>
      <c r="O4083" s="24">
        <v>0</v>
      </c>
      <c r="P4083" s="32" t="s">
        <v>11230</v>
      </c>
      <c r="Q4083" s="43" t="s">
        <v>11231</v>
      </c>
      <c r="R4083" s="43" t="s">
        <v>78</v>
      </c>
      <c r="S4083" s="47">
        <v>6</v>
      </c>
    </row>
    <row r="4084" spans="1:19" ht="12.75">
      <c r="A4084" s="22" t="s">
        <v>60</v>
      </c>
      <c r="B4084" s="22" t="s">
        <v>362</v>
      </c>
      <c r="C4084" s="22" t="s">
        <v>63</v>
      </c>
      <c r="D4084" s="22" t="s">
        <v>61</v>
      </c>
      <c r="E4084" s="22" t="s">
        <v>11232</v>
      </c>
      <c r="F4084" s="31">
        <v>43440.586828703701</v>
      </c>
      <c r="G4084" s="31">
        <v>43483</v>
      </c>
      <c r="H4084" s="31">
        <v>43848</v>
      </c>
      <c r="I4084" s="31">
        <v>43470.555497685185</v>
      </c>
      <c r="J4084" s="22" t="s">
        <v>73</v>
      </c>
      <c r="K4084" s="32" t="s">
        <v>82</v>
      </c>
      <c r="L4084" s="32" t="s">
        <v>11233</v>
      </c>
      <c r="N4084" s="24">
        <v>1455.33</v>
      </c>
      <c r="O4084" s="24">
        <v>1137.8699999999999</v>
      </c>
      <c r="P4084" s="32" t="s">
        <v>709</v>
      </c>
      <c r="Q4084" s="43" t="s">
        <v>710</v>
      </c>
      <c r="R4084" s="43" t="s">
        <v>78</v>
      </c>
      <c r="S4084" s="47">
        <v>7</v>
      </c>
    </row>
    <row r="4085" spans="1:19" ht="12.75">
      <c r="A4085" s="22" t="s">
        <v>60</v>
      </c>
      <c r="B4085" s="22" t="s">
        <v>323</v>
      </c>
      <c r="C4085" s="22" t="s">
        <v>63</v>
      </c>
      <c r="D4085" s="22" t="s">
        <v>61</v>
      </c>
      <c r="E4085" s="22" t="s">
        <v>11234</v>
      </c>
      <c r="F4085" s="31">
        <v>43453.470717592594</v>
      </c>
      <c r="G4085" s="31">
        <v>43481</v>
      </c>
      <c r="H4085" s="31">
        <v>43846</v>
      </c>
      <c r="I4085" s="31">
        <v>43483</v>
      </c>
      <c r="J4085" s="22" t="s">
        <v>73</v>
      </c>
      <c r="K4085" s="32" t="s">
        <v>82</v>
      </c>
      <c r="L4085" s="32" t="s">
        <v>11235</v>
      </c>
      <c r="N4085" s="24">
        <v>769.56330000000003</v>
      </c>
      <c r="O4085" s="24">
        <v>560.36</v>
      </c>
      <c r="P4085" s="32" t="s">
        <v>1039</v>
      </c>
      <c r="Q4085" s="43" t="s">
        <v>1040</v>
      </c>
      <c r="R4085" s="43" t="s">
        <v>78</v>
      </c>
      <c r="S4085" s="47">
        <v>7</v>
      </c>
    </row>
    <row r="4086" spans="1:19" ht="12.75">
      <c r="A4086" s="22" t="s">
        <v>60</v>
      </c>
      <c r="B4086" s="22" t="s">
        <v>362</v>
      </c>
      <c r="C4086" s="22" t="s">
        <v>63</v>
      </c>
      <c r="D4086" s="22" t="s">
        <v>61</v>
      </c>
      <c r="E4086" s="22" t="s">
        <v>11236</v>
      </c>
      <c r="F4086" s="31">
        <v>43439.547152777777</v>
      </c>
      <c r="G4086" s="31">
        <v>43462</v>
      </c>
      <c r="H4086" s="31">
        <v>43827</v>
      </c>
      <c r="I4086" s="31">
        <v>43469.541122685187</v>
      </c>
      <c r="J4086" s="22" t="s">
        <v>73</v>
      </c>
      <c r="K4086" s="32" t="s">
        <v>120</v>
      </c>
      <c r="L4086" s="32" t="s">
        <v>11237</v>
      </c>
      <c r="M4086" s="32" t="s">
        <v>11238</v>
      </c>
      <c r="N4086" s="24">
        <v>2431.2561000000001</v>
      </c>
      <c r="O4086" s="24">
        <v>1977.6475</v>
      </c>
      <c r="P4086" s="32" t="s">
        <v>228</v>
      </c>
      <c r="Q4086" s="43" t="s">
        <v>229</v>
      </c>
      <c r="R4086" s="43" t="s">
        <v>78</v>
      </c>
      <c r="S4086" s="47">
        <v>7</v>
      </c>
    </row>
    <row r="4087" spans="1:19" ht="12.75">
      <c r="A4087" s="22" t="s">
        <v>60</v>
      </c>
      <c r="B4087" s="22" t="s">
        <v>313</v>
      </c>
      <c r="C4087" s="22" t="s">
        <v>63</v>
      </c>
      <c r="D4087" s="22" t="s">
        <v>61</v>
      </c>
      <c r="E4087" s="22" t="s">
        <v>11239</v>
      </c>
      <c r="F4087" s="31">
        <v>43454.464259259257</v>
      </c>
      <c r="G4087" s="31">
        <v>43466</v>
      </c>
      <c r="H4087" s="31">
        <v>43831</v>
      </c>
      <c r="I4087" s="31">
        <v>43484.46194444444</v>
      </c>
      <c r="J4087" s="22" t="s">
        <v>73</v>
      </c>
      <c r="K4087" s="32" t="s">
        <v>82</v>
      </c>
      <c r="L4087" s="32" t="s">
        <v>11240</v>
      </c>
      <c r="N4087" s="24">
        <v>312.86660000000001</v>
      </c>
      <c r="O4087" s="24">
        <v>265.76</v>
      </c>
      <c r="P4087" s="32" t="s">
        <v>344</v>
      </c>
      <c r="Q4087" s="43" t="s">
        <v>345</v>
      </c>
      <c r="R4087" s="43" t="s">
        <v>78</v>
      </c>
      <c r="S4087" s="47">
        <v>7</v>
      </c>
    </row>
    <row r="4088" spans="1:19" ht="12.75">
      <c r="A4088" s="22" t="s">
        <v>60</v>
      </c>
      <c r="B4088" s="22" t="s">
        <v>289</v>
      </c>
      <c r="C4088" s="22" t="s">
        <v>63</v>
      </c>
      <c r="D4088" s="22" t="s">
        <v>61</v>
      </c>
      <c r="E4088" s="22" t="s">
        <v>11241</v>
      </c>
      <c r="F4088" s="31">
        <v>43454.65693287037</v>
      </c>
      <c r="G4088" s="31">
        <v>43454</v>
      </c>
      <c r="H4088" s="31">
        <v>43819</v>
      </c>
      <c r="I4088" s="31">
        <v>43484.601261574069</v>
      </c>
      <c r="J4088" s="22" t="s">
        <v>73</v>
      </c>
      <c r="K4088" s="32" t="s">
        <v>126</v>
      </c>
      <c r="L4088" s="32" t="s">
        <v>11242</v>
      </c>
      <c r="N4088" s="24">
        <v>557.78279999999995</v>
      </c>
      <c r="O4088" s="24">
        <v>521.35</v>
      </c>
      <c r="P4088" s="32" t="s">
        <v>11243</v>
      </c>
      <c r="Q4088" s="43" t="s">
        <v>11244</v>
      </c>
      <c r="R4088" s="43" t="s">
        <v>78</v>
      </c>
      <c r="S4088" s="47">
        <v>7</v>
      </c>
    </row>
    <row r="4089" spans="1:19" ht="12.75">
      <c r="A4089" s="22" t="s">
        <v>60</v>
      </c>
      <c r="B4089" s="22" t="s">
        <v>289</v>
      </c>
      <c r="C4089" s="22" t="s">
        <v>63</v>
      </c>
      <c r="D4089" s="22" t="s">
        <v>61</v>
      </c>
      <c r="E4089" s="22" t="s">
        <v>11245</v>
      </c>
      <c r="F4089" s="31">
        <v>43449.129305555551</v>
      </c>
      <c r="G4089" s="31">
        <v>43484</v>
      </c>
      <c r="H4089" s="31">
        <v>43849</v>
      </c>
      <c r="I4089" s="31">
        <v>43509.129305555551</v>
      </c>
      <c r="J4089" s="22" t="s">
        <v>81</v>
      </c>
      <c r="K4089" s="32" t="s">
        <v>82</v>
      </c>
      <c r="L4089" s="32" t="s">
        <v>11246</v>
      </c>
      <c r="M4089" s="32" t="s">
        <v>11247</v>
      </c>
      <c r="N4089" s="24">
        <v>569.47</v>
      </c>
      <c r="O4089" s="24">
        <v>569.47</v>
      </c>
      <c r="P4089" s="32" t="s">
        <v>109</v>
      </c>
      <c r="Q4089" s="43" t="s">
        <v>110</v>
      </c>
      <c r="R4089" s="43" t="s">
        <v>158</v>
      </c>
      <c r="S4089" s="47">
        <v>1</v>
      </c>
    </row>
    <row r="4090" spans="1:19" ht="12.75">
      <c r="A4090" s="22" t="s">
        <v>60</v>
      </c>
      <c r="B4090" s="22" t="s">
        <v>362</v>
      </c>
      <c r="C4090" s="22" t="s">
        <v>63</v>
      </c>
      <c r="D4090" s="22" t="s">
        <v>61</v>
      </c>
      <c r="E4090" s="22" t="s">
        <v>11248</v>
      </c>
      <c r="F4090" s="31">
        <v>43462.657592592594</v>
      </c>
      <c r="G4090" s="31">
        <v>43465</v>
      </c>
      <c r="H4090" s="31">
        <v>43830</v>
      </c>
      <c r="I4090" s="31">
        <v>43492.640381944446</v>
      </c>
      <c r="J4090" s="22" t="s">
        <v>73</v>
      </c>
      <c r="K4090" s="32" t="s">
        <v>231</v>
      </c>
      <c r="L4090" s="32" t="s">
        <v>11249</v>
      </c>
      <c r="N4090" s="24">
        <v>13723.870000000001</v>
      </c>
      <c r="O4090" s="24">
        <v>0</v>
      </c>
      <c r="P4090" s="32" t="s">
        <v>11164</v>
      </c>
      <c r="Q4090" s="43" t="s">
        <v>11165</v>
      </c>
      <c r="R4090" s="43" t="s">
        <v>158</v>
      </c>
      <c r="S4090" s="47">
        <v>7</v>
      </c>
    </row>
    <row r="4091" spans="1:19" ht="12.75">
      <c r="A4091" s="22" t="s">
        <v>60</v>
      </c>
      <c r="B4091" s="22" t="s">
        <v>352</v>
      </c>
      <c r="C4091" s="22" t="s">
        <v>63</v>
      </c>
      <c r="D4091" s="22" t="s">
        <v>61</v>
      </c>
      <c r="E4091" s="22" t="s">
        <v>11250</v>
      </c>
      <c r="F4091" s="31">
        <v>43437.491307870368</v>
      </c>
      <c r="G4091" s="31">
        <v>43444</v>
      </c>
      <c r="H4091" s="31">
        <v>43809</v>
      </c>
      <c r="I4091" s="31">
        <v>43467</v>
      </c>
      <c r="J4091" s="22" t="s">
        <v>73</v>
      </c>
      <c r="K4091" s="32" t="s">
        <v>74</v>
      </c>
      <c r="L4091" s="32" t="s">
        <v>11251</v>
      </c>
      <c r="N4091" s="24">
        <v>6126.9643999999998</v>
      </c>
      <c r="O4091" s="24">
        <v>0</v>
      </c>
      <c r="P4091" s="32" t="s">
        <v>109</v>
      </c>
      <c r="Q4091" s="43" t="s">
        <v>110</v>
      </c>
      <c r="R4091" s="43" t="s">
        <v>158</v>
      </c>
      <c r="S4091" s="47">
        <v>7</v>
      </c>
    </row>
    <row r="4092" spans="1:19" ht="12.75">
      <c r="A4092" s="22" t="s">
        <v>60</v>
      </c>
      <c r="B4092" s="22" t="s">
        <v>289</v>
      </c>
      <c r="C4092" s="22" t="s">
        <v>63</v>
      </c>
      <c r="D4092" s="22" t="s">
        <v>61</v>
      </c>
      <c r="E4092" s="22" t="s">
        <v>11252</v>
      </c>
      <c r="F4092" s="31">
        <v>43451.309837962959</v>
      </c>
      <c r="G4092" s="31">
        <v>43492</v>
      </c>
      <c r="H4092" s="31">
        <v>43857</v>
      </c>
      <c r="I4092" s="31">
        <v>43511.309837962959</v>
      </c>
      <c r="J4092" s="22" t="s">
        <v>73</v>
      </c>
      <c r="K4092" s="32" t="s">
        <v>82</v>
      </c>
      <c r="L4092" s="32" t="s">
        <v>11253</v>
      </c>
      <c r="M4092" s="32" t="s">
        <v>11254</v>
      </c>
      <c r="N4092" s="24">
        <v>445.6533</v>
      </c>
      <c r="O4092" s="24">
        <v>341.09</v>
      </c>
      <c r="P4092" s="32" t="s">
        <v>3766</v>
      </c>
      <c r="Q4092" s="43" t="s">
        <v>3767</v>
      </c>
      <c r="R4092" s="43" t="s">
        <v>78</v>
      </c>
      <c r="S4092" s="47">
        <v>7</v>
      </c>
    </row>
    <row r="4093" spans="1:19" ht="12.75">
      <c r="A4093" s="22" t="s">
        <v>60</v>
      </c>
      <c r="B4093" s="22" t="s">
        <v>362</v>
      </c>
      <c r="C4093" s="22" t="s">
        <v>63</v>
      </c>
      <c r="D4093" s="22" t="s">
        <v>61</v>
      </c>
      <c r="E4093" s="22" t="s">
        <v>11255</v>
      </c>
      <c r="F4093" s="31">
        <v>43454.406041666662</v>
      </c>
      <c r="G4093" s="31">
        <v>43468</v>
      </c>
      <c r="H4093" s="31">
        <v>43833</v>
      </c>
      <c r="I4093" s="31">
        <v>43483.699780092589</v>
      </c>
      <c r="J4093" s="22" t="s">
        <v>73</v>
      </c>
      <c r="K4093" s="32" t="s">
        <v>74</v>
      </c>
      <c r="L4093" s="32" t="s">
        <v>11256</v>
      </c>
      <c r="N4093" s="24">
        <v>4715.7624999999998</v>
      </c>
      <c r="O4093" s="24">
        <v>0</v>
      </c>
      <c r="P4093" s="32" t="s">
        <v>11257</v>
      </c>
      <c r="Q4093" s="43" t="s">
        <v>11258</v>
      </c>
      <c r="R4093" s="43" t="s">
        <v>78</v>
      </c>
      <c r="S4093" s="47">
        <v>7</v>
      </c>
    </row>
    <row r="4094" spans="1:19" ht="12.75">
      <c r="A4094" s="22" t="s">
        <v>60</v>
      </c>
      <c r="B4094" s="22" t="s">
        <v>289</v>
      </c>
      <c r="C4094" s="22" t="s">
        <v>63</v>
      </c>
      <c r="D4094" s="22" t="s">
        <v>61</v>
      </c>
      <c r="E4094" s="22" t="s">
        <v>11259</v>
      </c>
      <c r="F4094" s="31">
        <v>43442.168993055551</v>
      </c>
      <c r="G4094" s="31">
        <v>43484</v>
      </c>
      <c r="H4094" s="31">
        <v>43849</v>
      </c>
      <c r="I4094" s="31">
        <v>43502.168993055551</v>
      </c>
      <c r="J4094" s="22" t="s">
        <v>73</v>
      </c>
      <c r="K4094" s="32" t="s">
        <v>74</v>
      </c>
      <c r="L4094" s="32" t="s">
        <v>11260</v>
      </c>
      <c r="M4094" s="32" t="s">
        <v>11261</v>
      </c>
      <c r="N4094" s="24">
        <v>437.24</v>
      </c>
      <c r="O4094" s="24">
        <v>0</v>
      </c>
      <c r="P4094" s="32" t="s">
        <v>4916</v>
      </c>
      <c r="Q4094" s="43" t="s">
        <v>4917</v>
      </c>
      <c r="R4094" s="43" t="s">
        <v>78</v>
      </c>
      <c r="S4094" s="47">
        <v>7</v>
      </c>
    </row>
    <row r="4095" spans="1:19" ht="12.75">
      <c r="A4095" s="22" t="s">
        <v>60</v>
      </c>
      <c r="B4095" s="22" t="s">
        <v>494</v>
      </c>
      <c r="C4095" s="22" t="s">
        <v>63</v>
      </c>
      <c r="D4095" s="22" t="s">
        <v>61</v>
      </c>
      <c r="E4095" s="22" t="s">
        <v>11262</v>
      </c>
      <c r="F4095" s="31">
        <v>43454.66710648148</v>
      </c>
      <c r="G4095" s="31">
        <v>43312</v>
      </c>
      <c r="H4095" s="31">
        <v>43677</v>
      </c>
      <c r="I4095" s="31">
        <v>43484</v>
      </c>
      <c r="J4095" s="22" t="s">
        <v>131</v>
      </c>
      <c r="K4095" s="32" t="s">
        <v>120</v>
      </c>
      <c r="L4095" s="32" t="s">
        <v>11263</v>
      </c>
      <c r="M4095" s="32" t="s">
        <v>8160</v>
      </c>
      <c r="N4095" s="24">
        <v>30.96</v>
      </c>
      <c r="O4095" s="24">
        <v>30.96</v>
      </c>
      <c r="P4095" s="32" t="s">
        <v>2093</v>
      </c>
      <c r="Q4095" s="43" t="s">
        <v>2094</v>
      </c>
      <c r="R4095" s="43" t="s">
        <v>78</v>
      </c>
      <c r="S4095" s="47">
        <v>1</v>
      </c>
    </row>
    <row r="4096" spans="1:19" ht="12.75">
      <c r="A4096" s="22" t="s">
        <v>60</v>
      </c>
      <c r="B4096" s="22" t="s">
        <v>970</v>
      </c>
      <c r="C4096" s="22" t="s">
        <v>63</v>
      </c>
      <c r="D4096" s="22" t="s">
        <v>61</v>
      </c>
      <c r="E4096" s="22" t="s">
        <v>11264</v>
      </c>
      <c r="F4096" s="31">
        <v>43449.124374999999</v>
      </c>
      <c r="G4096" s="31">
        <v>43496</v>
      </c>
      <c r="H4096" s="31">
        <v>43861</v>
      </c>
      <c r="I4096" s="31">
        <v>43509.124374999999</v>
      </c>
      <c r="J4096" s="22" t="s">
        <v>81</v>
      </c>
      <c r="K4096" s="32" t="s">
        <v>120</v>
      </c>
      <c r="L4096" s="32" t="s">
        <v>11265</v>
      </c>
      <c r="M4096" s="32" t="s">
        <v>11266</v>
      </c>
      <c r="N4096" s="24">
        <v>287.60000000000002</v>
      </c>
      <c r="O4096" s="24">
        <v>287.60000000000002</v>
      </c>
      <c r="P4096" s="32" t="s">
        <v>11267</v>
      </c>
      <c r="Q4096" s="43" t="s">
        <v>11268</v>
      </c>
      <c r="R4096" s="43" t="s">
        <v>78</v>
      </c>
      <c r="S4096" s="47">
        <v>1</v>
      </c>
    </row>
    <row r="4097" spans="1:19" ht="12.75">
      <c r="A4097" s="22" t="s">
        <v>60</v>
      </c>
      <c r="B4097" s="22" t="s">
        <v>824</v>
      </c>
      <c r="C4097" s="22" t="s">
        <v>63</v>
      </c>
      <c r="D4097" s="22" t="s">
        <v>61</v>
      </c>
      <c r="E4097" s="22" t="s">
        <v>11269</v>
      </c>
      <c r="F4097" s="31">
        <v>43453.494479166664</v>
      </c>
      <c r="G4097" s="31">
        <v>43453</v>
      </c>
      <c r="H4097" s="31">
        <v>43818</v>
      </c>
      <c r="I4097" s="31">
        <v>43483</v>
      </c>
      <c r="J4097" s="22" t="s">
        <v>73</v>
      </c>
      <c r="K4097" s="32" t="s">
        <v>231</v>
      </c>
      <c r="L4097" s="32" t="s">
        <v>11270</v>
      </c>
      <c r="N4097" s="24">
        <v>0</v>
      </c>
      <c r="O4097" s="24">
        <v>0</v>
      </c>
      <c r="P4097" s="32" t="s">
        <v>128</v>
      </c>
      <c r="Q4097" s="43" t="s">
        <v>129</v>
      </c>
      <c r="R4097" s="43" t="s">
        <v>158</v>
      </c>
      <c r="S4097" s="47">
        <v>3</v>
      </c>
    </row>
    <row r="4098" spans="1:19" ht="12.75">
      <c r="A4098" s="22" t="s">
        <v>60</v>
      </c>
      <c r="B4098" s="22" t="s">
        <v>362</v>
      </c>
      <c r="C4098" s="22" t="s">
        <v>63</v>
      </c>
      <c r="D4098" s="22" t="s">
        <v>61</v>
      </c>
      <c r="E4098" s="22" t="s">
        <v>11271</v>
      </c>
      <c r="F4098" s="31">
        <v>43441.554756944446</v>
      </c>
      <c r="G4098" s="31">
        <v>43453</v>
      </c>
      <c r="H4098" s="31">
        <v>43818</v>
      </c>
      <c r="I4098" s="31">
        <v>43471.544004629628</v>
      </c>
      <c r="J4098" s="22" t="s">
        <v>73</v>
      </c>
      <c r="K4098" s="32" t="s">
        <v>74</v>
      </c>
      <c r="L4098" s="32" t="s">
        <v>11272</v>
      </c>
      <c r="N4098" s="24">
        <v>0</v>
      </c>
      <c r="O4098" s="24">
        <v>0</v>
      </c>
      <c r="P4098" s="32" t="s">
        <v>1246</v>
      </c>
      <c r="Q4098" s="43" t="s">
        <v>1247</v>
      </c>
      <c r="R4098" s="43" t="s">
        <v>78</v>
      </c>
      <c r="S4098" s="47">
        <v>7</v>
      </c>
    </row>
    <row r="4099" spans="1:19" ht="12.75">
      <c r="A4099" s="22" t="s">
        <v>60</v>
      </c>
      <c r="B4099" s="22" t="s">
        <v>425</v>
      </c>
      <c r="C4099" s="22" t="s">
        <v>63</v>
      </c>
      <c r="D4099" s="22" t="s">
        <v>61</v>
      </c>
      <c r="E4099" s="22" t="s">
        <v>11273</v>
      </c>
      <c r="F4099" s="31">
        <v>43437.596226851849</v>
      </c>
      <c r="G4099" s="31">
        <v>43437</v>
      </c>
      <c r="H4099" s="31">
        <v>43802</v>
      </c>
      <c r="I4099" s="31">
        <v>43467</v>
      </c>
      <c r="J4099" s="22" t="s">
        <v>73</v>
      </c>
      <c r="K4099" s="32" t="s">
        <v>74</v>
      </c>
      <c r="L4099" s="32" t="s">
        <v>11274</v>
      </c>
      <c r="N4099" s="24">
        <v>705.54</v>
      </c>
      <c r="O4099" s="24">
        <v>0</v>
      </c>
      <c r="P4099" s="32" t="s">
        <v>403</v>
      </c>
      <c r="Q4099" s="43" t="s">
        <v>404</v>
      </c>
      <c r="R4099" s="43" t="s">
        <v>78</v>
      </c>
      <c r="S4099" s="47">
        <v>7</v>
      </c>
    </row>
    <row r="4100" spans="1:19" ht="12.75">
      <c r="A4100" s="22" t="s">
        <v>60</v>
      </c>
      <c r="B4100" s="22" t="s">
        <v>2073</v>
      </c>
      <c r="C4100" s="22" t="s">
        <v>63</v>
      </c>
      <c r="D4100" s="22" t="s">
        <v>61</v>
      </c>
      <c r="E4100" s="22" t="s">
        <v>11275</v>
      </c>
      <c r="F4100" s="31">
        <v>43454.706886574073</v>
      </c>
      <c r="G4100" s="31">
        <v>43495</v>
      </c>
      <c r="H4100" s="31">
        <v>43860</v>
      </c>
      <c r="I4100" s="31">
        <v>43484</v>
      </c>
      <c r="J4100" s="22" t="s">
        <v>73</v>
      </c>
      <c r="K4100" s="32" t="s">
        <v>120</v>
      </c>
      <c r="L4100" s="32" t="s">
        <v>11276</v>
      </c>
      <c r="M4100" s="32" t="s">
        <v>11277</v>
      </c>
      <c r="N4100" s="24">
        <v>802.615</v>
      </c>
      <c r="O4100" s="24">
        <v>374.81</v>
      </c>
      <c r="P4100" s="32" t="s">
        <v>403</v>
      </c>
      <c r="Q4100" s="43" t="s">
        <v>404</v>
      </c>
      <c r="R4100" s="43" t="s">
        <v>78</v>
      </c>
      <c r="S4100" s="47">
        <v>7</v>
      </c>
    </row>
    <row r="4101" spans="1:19" ht="12.75">
      <c r="A4101" s="22" t="s">
        <v>60</v>
      </c>
      <c r="B4101" s="22" t="s">
        <v>362</v>
      </c>
      <c r="C4101" s="22" t="s">
        <v>63</v>
      </c>
      <c r="D4101" s="22" t="s">
        <v>61</v>
      </c>
      <c r="E4101" s="22" t="s">
        <v>11278</v>
      </c>
      <c r="F4101" s="31">
        <v>43448.457719907405</v>
      </c>
      <c r="G4101" s="31">
        <v>43457</v>
      </c>
      <c r="H4101" s="31">
        <v>43822</v>
      </c>
      <c r="I4101" s="31">
        <v>43478.42087962963</v>
      </c>
      <c r="J4101" s="22" t="s">
        <v>73</v>
      </c>
      <c r="K4101" s="32" t="s">
        <v>126</v>
      </c>
      <c r="L4101" s="32" t="s">
        <v>11279</v>
      </c>
      <c r="N4101" s="24">
        <v>5163.7412000000004</v>
      </c>
      <c r="O4101" s="24">
        <v>6594.8500000000004</v>
      </c>
      <c r="P4101" s="32" t="s">
        <v>11280</v>
      </c>
      <c r="Q4101" s="43" t="s">
        <v>11281</v>
      </c>
      <c r="R4101" s="43" t="s">
        <v>78</v>
      </c>
      <c r="S4101" s="47">
        <v>6</v>
      </c>
    </row>
    <row r="4102" spans="1:19" ht="12.75">
      <c r="A4102" s="22" t="s">
        <v>60</v>
      </c>
      <c r="B4102" s="22" t="s">
        <v>362</v>
      </c>
      <c r="C4102" s="22" t="s">
        <v>63</v>
      </c>
      <c r="D4102" s="22" t="s">
        <v>61</v>
      </c>
      <c r="E4102" s="22" t="s">
        <v>11282</v>
      </c>
      <c r="F4102" s="31">
        <v>43445.446539351848</v>
      </c>
      <c r="G4102" s="31">
        <v>43466</v>
      </c>
      <c r="H4102" s="31">
        <v>43831</v>
      </c>
      <c r="I4102" s="31">
        <v>43475.444571759261</v>
      </c>
      <c r="J4102" s="22" t="s">
        <v>73</v>
      </c>
      <c r="K4102" s="32" t="s">
        <v>82</v>
      </c>
      <c r="L4102" s="32" t="s">
        <v>11283</v>
      </c>
      <c r="N4102" s="24">
        <v>652.54999999999995</v>
      </c>
      <c r="O4102" s="24">
        <v>722.78</v>
      </c>
      <c r="P4102" s="32" t="s">
        <v>105</v>
      </c>
      <c r="Q4102" s="43" t="s">
        <v>106</v>
      </c>
      <c r="R4102" s="43" t="s">
        <v>78</v>
      </c>
      <c r="S4102" s="47">
        <v>7</v>
      </c>
    </row>
    <row r="4103" spans="1:19" ht="12.75">
      <c r="A4103" s="22" t="s">
        <v>60</v>
      </c>
      <c r="B4103" s="22" t="s">
        <v>362</v>
      </c>
      <c r="C4103" s="22" t="s">
        <v>63</v>
      </c>
      <c r="D4103" s="22" t="s">
        <v>61</v>
      </c>
      <c r="E4103" s="22" t="s">
        <v>11284</v>
      </c>
      <c r="F4103" s="31">
        <v>43446.682928240742</v>
      </c>
      <c r="G4103" s="31">
        <v>43405</v>
      </c>
      <c r="H4103" s="31">
        <v>43738</v>
      </c>
      <c r="I4103" s="31">
        <v>43476.682337962964</v>
      </c>
      <c r="J4103" s="22" t="s">
        <v>160</v>
      </c>
      <c r="K4103" s="32" t="s">
        <v>126</v>
      </c>
      <c r="L4103" s="32" t="s">
        <v>11285</v>
      </c>
      <c r="M4103" s="32" t="s">
        <v>8031</v>
      </c>
      <c r="N4103" s="24">
        <v>-1001.26</v>
      </c>
      <c r="O4103" s="24">
        <v>-1001.26</v>
      </c>
      <c r="P4103" s="32" t="s">
        <v>2947</v>
      </c>
      <c r="Q4103" s="43" t="s">
        <v>2948</v>
      </c>
      <c r="R4103" s="43" t="s">
        <v>78</v>
      </c>
      <c r="S4103" s="47">
        <v>1</v>
      </c>
    </row>
    <row r="4104" spans="1:19" ht="12.75">
      <c r="A4104" s="22" t="s">
        <v>60</v>
      </c>
      <c r="B4104" s="22" t="s">
        <v>346</v>
      </c>
      <c r="C4104" s="22" t="s">
        <v>63</v>
      </c>
      <c r="D4104" s="22" t="s">
        <v>61</v>
      </c>
      <c r="E4104" s="22" t="s">
        <v>11286</v>
      </c>
      <c r="F4104" s="31">
        <v>43453.599166666667</v>
      </c>
      <c r="G4104" s="31">
        <v>43453</v>
      </c>
      <c r="H4104" s="31">
        <v>43818</v>
      </c>
      <c r="I4104" s="31">
        <v>43483</v>
      </c>
      <c r="J4104" s="22" t="s">
        <v>73</v>
      </c>
      <c r="K4104" s="32" t="s">
        <v>82</v>
      </c>
      <c r="L4104" s="32" t="s">
        <v>11287</v>
      </c>
      <c r="N4104" s="24">
        <v>534.52869999999996</v>
      </c>
      <c r="O4104" s="24">
        <v>383.33</v>
      </c>
      <c r="P4104" s="32" t="s">
        <v>321</v>
      </c>
      <c r="Q4104" s="43" t="s">
        <v>322</v>
      </c>
      <c r="R4104" s="43" t="s">
        <v>78</v>
      </c>
      <c r="S4104" s="47">
        <v>7</v>
      </c>
    </row>
    <row r="4105" spans="1:19" ht="12.75">
      <c r="A4105" s="22" t="s">
        <v>60</v>
      </c>
      <c r="B4105" s="22" t="s">
        <v>323</v>
      </c>
      <c r="C4105" s="22" t="s">
        <v>63</v>
      </c>
      <c r="D4105" s="22" t="s">
        <v>61</v>
      </c>
      <c r="E4105" s="22" t="s">
        <v>11288</v>
      </c>
      <c r="F4105" s="31">
        <v>43439.115219907406</v>
      </c>
      <c r="G4105" s="31">
        <v>43471</v>
      </c>
      <c r="H4105" s="31">
        <v>43836</v>
      </c>
      <c r="I4105" s="31">
        <v>43499.115219907406</v>
      </c>
      <c r="J4105" s="22" t="s">
        <v>81</v>
      </c>
      <c r="K4105" s="32" t="s">
        <v>120</v>
      </c>
      <c r="L4105" s="32" t="s">
        <v>11289</v>
      </c>
      <c r="M4105" s="32" t="s">
        <v>11290</v>
      </c>
      <c r="N4105" s="24">
        <v>2471.4162999999999</v>
      </c>
      <c r="O4105" s="24">
        <v>1864.116</v>
      </c>
      <c r="P4105" s="32" t="s">
        <v>90</v>
      </c>
      <c r="Q4105" s="43" t="s">
        <v>91</v>
      </c>
      <c r="R4105" s="43" t="s">
        <v>78</v>
      </c>
      <c r="S4105" s="47">
        <v>7</v>
      </c>
    </row>
    <row r="4106" spans="1:19" ht="12.75">
      <c r="A4106" s="22" t="s">
        <v>60</v>
      </c>
      <c r="B4106" s="22" t="s">
        <v>331</v>
      </c>
      <c r="C4106" s="22" t="s">
        <v>63</v>
      </c>
      <c r="D4106" s="22" t="s">
        <v>61</v>
      </c>
      <c r="E4106" s="22" t="s">
        <v>11291</v>
      </c>
      <c r="F4106" s="31">
        <v>43447.465902777774</v>
      </c>
      <c r="G4106" s="31">
        <v>43446</v>
      </c>
      <c r="H4106" s="31">
        <v>43811</v>
      </c>
      <c r="I4106" s="31">
        <v>43477</v>
      </c>
      <c r="J4106" s="22" t="s">
        <v>131</v>
      </c>
      <c r="K4106" s="32" t="s">
        <v>120</v>
      </c>
      <c r="L4106" s="32" t="s">
        <v>11292</v>
      </c>
      <c r="M4106" s="32" t="s">
        <v>11293</v>
      </c>
      <c r="N4106" s="24">
        <v>1279.8150000000001</v>
      </c>
      <c r="O4106" s="24">
        <v>1279.8150000000001</v>
      </c>
      <c r="P4106" s="32" t="s">
        <v>502</v>
      </c>
      <c r="Q4106" s="43" t="s">
        <v>503</v>
      </c>
      <c r="R4106" s="43" t="s">
        <v>78</v>
      </c>
      <c r="S4106" s="47">
        <v>1</v>
      </c>
    </row>
    <row r="4107" spans="1:19" ht="12.75">
      <c r="A4107" s="22" t="s">
        <v>60</v>
      </c>
      <c r="B4107" s="22" t="s">
        <v>901</v>
      </c>
      <c r="C4107" s="22" t="s">
        <v>63</v>
      </c>
      <c r="D4107" s="22" t="s">
        <v>61</v>
      </c>
      <c r="E4107" s="22" t="s">
        <v>11294</v>
      </c>
      <c r="F4107" s="31">
        <v>43445.608460648145</v>
      </c>
      <c r="G4107" s="31">
        <v>43471</v>
      </c>
      <c r="H4107" s="31">
        <v>43836</v>
      </c>
      <c r="I4107" s="31">
        <v>43475</v>
      </c>
      <c r="J4107" s="22" t="s">
        <v>73</v>
      </c>
      <c r="K4107" s="32" t="s">
        <v>74</v>
      </c>
      <c r="L4107" s="32" t="s">
        <v>11295</v>
      </c>
      <c r="N4107" s="24">
        <v>9595.7049999999999</v>
      </c>
      <c r="O4107" s="24">
        <v>0</v>
      </c>
      <c r="P4107" s="32" t="s">
        <v>611</v>
      </c>
      <c r="Q4107" s="43" t="s">
        <v>612</v>
      </c>
      <c r="R4107" s="43" t="s">
        <v>78</v>
      </c>
      <c r="S4107" s="47">
        <v>7</v>
      </c>
    </row>
    <row r="4108" spans="1:19" ht="12.75">
      <c r="A4108" s="22" t="s">
        <v>60</v>
      </c>
      <c r="B4108" s="22" t="s">
        <v>289</v>
      </c>
      <c r="C4108" s="22" t="s">
        <v>63</v>
      </c>
      <c r="D4108" s="22" t="s">
        <v>61</v>
      </c>
      <c r="E4108" s="22" t="s">
        <v>11296</v>
      </c>
      <c r="F4108" s="31">
        <v>43441.553981481477</v>
      </c>
      <c r="G4108" s="31">
        <v>43478</v>
      </c>
      <c r="H4108" s="31">
        <v>43843</v>
      </c>
      <c r="I4108" s="31">
        <v>43471.553136574075</v>
      </c>
      <c r="J4108" s="22" t="s">
        <v>73</v>
      </c>
      <c r="K4108" s="32" t="s">
        <v>82</v>
      </c>
      <c r="L4108" s="32" t="s">
        <v>11297</v>
      </c>
      <c r="N4108" s="24">
        <v>597.39570000000003</v>
      </c>
      <c r="O4108" s="24">
        <v>420.37</v>
      </c>
      <c r="P4108" s="32" t="s">
        <v>6038</v>
      </c>
      <c r="Q4108" s="43" t="s">
        <v>6039</v>
      </c>
      <c r="R4108" s="43" t="s">
        <v>78</v>
      </c>
      <c r="S4108" s="47">
        <v>7</v>
      </c>
    </row>
    <row r="4109" spans="1:19" ht="12.75">
      <c r="A4109" s="22" t="s">
        <v>60</v>
      </c>
      <c r="B4109" s="22" t="s">
        <v>2073</v>
      </c>
      <c r="C4109" s="22" t="s">
        <v>63</v>
      </c>
      <c r="D4109" s="22" t="s">
        <v>61</v>
      </c>
      <c r="E4109" s="22" t="s">
        <v>11298</v>
      </c>
      <c r="F4109" s="31">
        <v>43455.501793981479</v>
      </c>
      <c r="G4109" s="31">
        <v>43455</v>
      </c>
      <c r="H4109" s="31">
        <v>43820</v>
      </c>
      <c r="I4109" s="31">
        <v>43485</v>
      </c>
      <c r="J4109" s="22" t="s">
        <v>73</v>
      </c>
      <c r="K4109" s="32" t="s">
        <v>74</v>
      </c>
      <c r="L4109" s="32" t="s">
        <v>11299</v>
      </c>
      <c r="N4109" s="24">
        <v>0</v>
      </c>
      <c r="O4109" s="24">
        <v>0</v>
      </c>
      <c r="P4109" s="32" t="s">
        <v>3245</v>
      </c>
      <c r="Q4109" s="43" t="s">
        <v>3246</v>
      </c>
      <c r="R4109" s="43" t="s">
        <v>78</v>
      </c>
      <c r="S4109" s="47">
        <v>7</v>
      </c>
    </row>
    <row r="4110" spans="1:19" ht="12.75">
      <c r="A4110" s="22" t="s">
        <v>60</v>
      </c>
      <c r="B4110" s="22" t="s">
        <v>289</v>
      </c>
      <c r="C4110" s="22" t="s">
        <v>63</v>
      </c>
      <c r="D4110" s="22" t="s">
        <v>61</v>
      </c>
      <c r="E4110" s="22" t="s">
        <v>11300</v>
      </c>
      <c r="F4110" s="31">
        <v>43440.697430555556</v>
      </c>
      <c r="G4110" s="31">
        <v>43444</v>
      </c>
      <c r="H4110" s="31">
        <v>43809</v>
      </c>
      <c r="I4110" s="31">
        <v>43470.695914351847</v>
      </c>
      <c r="J4110" s="22" t="s">
        <v>73</v>
      </c>
      <c r="K4110" s="32" t="s">
        <v>126</v>
      </c>
      <c r="L4110" s="32" t="s">
        <v>11301</v>
      </c>
      <c r="N4110" s="24">
        <v>330.28620000000001</v>
      </c>
      <c r="O4110" s="24">
        <v>276.94</v>
      </c>
      <c r="P4110" s="32" t="s">
        <v>5655</v>
      </c>
      <c r="Q4110" s="43" t="s">
        <v>5656</v>
      </c>
      <c r="R4110" s="43" t="s">
        <v>78</v>
      </c>
      <c r="S4110" s="47">
        <v>7</v>
      </c>
    </row>
    <row r="4111" spans="1:19" ht="12.75">
      <c r="A4111" s="22" t="s">
        <v>60</v>
      </c>
      <c r="B4111" s="22" t="s">
        <v>289</v>
      </c>
      <c r="C4111" s="22" t="s">
        <v>63</v>
      </c>
      <c r="D4111" s="22" t="s">
        <v>61</v>
      </c>
      <c r="E4111" s="22" t="s">
        <v>11302</v>
      </c>
      <c r="F4111" s="31">
        <v>43444.461898148147</v>
      </c>
      <c r="G4111" s="31">
        <v>43444</v>
      </c>
      <c r="H4111" s="31">
        <v>43809</v>
      </c>
      <c r="I4111" s="31">
        <v>43474.459421296291</v>
      </c>
      <c r="J4111" s="22" t="s">
        <v>73</v>
      </c>
      <c r="K4111" s="32" t="s">
        <v>74</v>
      </c>
      <c r="L4111" s="32" t="s">
        <v>11303</v>
      </c>
      <c r="N4111" s="24">
        <v>570.91800000000001</v>
      </c>
      <c r="O4111" s="24">
        <v>0</v>
      </c>
      <c r="P4111" s="32" t="s">
        <v>275</v>
      </c>
      <c r="Q4111" s="43" t="s">
        <v>276</v>
      </c>
      <c r="R4111" s="43" t="s">
        <v>78</v>
      </c>
      <c r="S4111" s="47">
        <v>7</v>
      </c>
    </row>
    <row r="4112" spans="1:19" ht="12.75">
      <c r="A4112" s="22" t="s">
        <v>60</v>
      </c>
      <c r="B4112" s="22" t="s">
        <v>901</v>
      </c>
      <c r="C4112" s="22" t="s">
        <v>63</v>
      </c>
      <c r="D4112" s="22" t="s">
        <v>61</v>
      </c>
      <c r="E4112" s="22" t="s">
        <v>11304</v>
      </c>
      <c r="F4112" s="31">
        <v>43451.632893518516</v>
      </c>
      <c r="G4112" s="31">
        <v>43479</v>
      </c>
      <c r="H4112" s="31">
        <v>43844</v>
      </c>
      <c r="I4112" s="31">
        <v>43478</v>
      </c>
      <c r="J4112" s="22" t="s">
        <v>73</v>
      </c>
      <c r="K4112" s="32" t="s">
        <v>74</v>
      </c>
      <c r="L4112" s="32" t="s">
        <v>11305</v>
      </c>
      <c r="N4112" s="24">
        <v>0</v>
      </c>
      <c r="O4112" s="24">
        <v>0</v>
      </c>
      <c r="P4112" s="32" t="s">
        <v>1246</v>
      </c>
      <c r="Q4112" s="43" t="s">
        <v>1247</v>
      </c>
      <c r="R4112" s="43" t="s">
        <v>78</v>
      </c>
      <c r="S4112" s="47">
        <v>7</v>
      </c>
    </row>
    <row r="4113" spans="1:19" ht="12.75">
      <c r="A4113" s="22" t="s">
        <v>60</v>
      </c>
      <c r="B4113" s="22" t="s">
        <v>425</v>
      </c>
      <c r="C4113" s="22" t="s">
        <v>63</v>
      </c>
      <c r="D4113" s="22" t="s">
        <v>61</v>
      </c>
      <c r="E4113" s="22" t="s">
        <v>11306</v>
      </c>
      <c r="F4113" s="31">
        <v>43449.122743055552</v>
      </c>
      <c r="G4113" s="31">
        <v>43488</v>
      </c>
      <c r="H4113" s="31">
        <v>43853</v>
      </c>
      <c r="I4113" s="31">
        <v>43509.122743055552</v>
      </c>
      <c r="J4113" s="22" t="s">
        <v>81</v>
      </c>
      <c r="K4113" s="32" t="s">
        <v>82</v>
      </c>
      <c r="L4113" s="32" t="s">
        <v>11307</v>
      </c>
      <c r="M4113" s="32" t="s">
        <v>11308</v>
      </c>
      <c r="N4113" s="24">
        <v>615.10</v>
      </c>
      <c r="O4113" s="24">
        <v>615.10</v>
      </c>
      <c r="P4113" s="32" t="s">
        <v>1362</v>
      </c>
      <c r="Q4113" s="43" t="s">
        <v>1363</v>
      </c>
      <c r="R4113" s="43" t="s">
        <v>78</v>
      </c>
      <c r="S4113" s="47">
        <v>1</v>
      </c>
    </row>
    <row r="4114" spans="1:19" ht="12.75">
      <c r="A4114" s="22" t="s">
        <v>60</v>
      </c>
      <c r="B4114" s="22" t="s">
        <v>1329</v>
      </c>
      <c r="C4114" s="22" t="s">
        <v>63</v>
      </c>
      <c r="D4114" s="22" t="s">
        <v>61</v>
      </c>
      <c r="E4114" s="22" t="s">
        <v>11309</v>
      </c>
      <c r="F4114" s="31">
        <v>43441.47693287037</v>
      </c>
      <c r="G4114" s="31">
        <v>43496</v>
      </c>
      <c r="H4114" s="31">
        <v>43861</v>
      </c>
      <c r="I4114" s="31">
        <v>43501.476388888885</v>
      </c>
      <c r="J4114" s="22" t="s">
        <v>73</v>
      </c>
      <c r="K4114" s="32" t="s">
        <v>74</v>
      </c>
      <c r="L4114" s="32" t="s">
        <v>11310</v>
      </c>
      <c r="M4114" s="32" t="s">
        <v>11311</v>
      </c>
      <c r="N4114" s="24">
        <v>6158.4265999999998</v>
      </c>
      <c r="O4114" s="24">
        <v>0</v>
      </c>
      <c r="P4114" s="32" t="s">
        <v>1647</v>
      </c>
      <c r="Q4114" s="43" t="s">
        <v>1648</v>
      </c>
      <c r="R4114" s="43" t="s">
        <v>78</v>
      </c>
      <c r="S4114" s="47">
        <v>7</v>
      </c>
    </row>
    <row r="4115" spans="1:19" ht="12.75">
      <c r="A4115" s="22" t="s">
        <v>60</v>
      </c>
      <c r="B4115" s="22" t="s">
        <v>1866</v>
      </c>
      <c r="C4115" s="22" t="s">
        <v>63</v>
      </c>
      <c r="D4115" s="22" t="s">
        <v>61</v>
      </c>
      <c r="E4115" s="22" t="s">
        <v>11312</v>
      </c>
      <c r="F4115" s="31">
        <v>43444.464467592588</v>
      </c>
      <c r="G4115" s="31">
        <v>43447</v>
      </c>
      <c r="H4115" s="31">
        <v>43812</v>
      </c>
      <c r="I4115" s="31">
        <v>43474</v>
      </c>
      <c r="J4115" s="22" t="s">
        <v>73</v>
      </c>
      <c r="K4115" s="32" t="s">
        <v>126</v>
      </c>
      <c r="L4115" s="32" t="s">
        <v>11313</v>
      </c>
      <c r="N4115" s="24">
        <v>2010.768</v>
      </c>
      <c r="O4115" s="24">
        <v>2291.3000000000002</v>
      </c>
      <c r="P4115" s="32" t="s">
        <v>1778</v>
      </c>
      <c r="Q4115" s="43" t="s">
        <v>1779</v>
      </c>
      <c r="R4115" s="43" t="s">
        <v>78</v>
      </c>
      <c r="S4115" s="47">
        <v>7</v>
      </c>
    </row>
    <row r="4116" spans="1:19" ht="12.75">
      <c r="A4116" s="22" t="s">
        <v>60</v>
      </c>
      <c r="B4116" s="22" t="s">
        <v>289</v>
      </c>
      <c r="C4116" s="22" t="s">
        <v>63</v>
      </c>
      <c r="D4116" s="22" t="s">
        <v>61</v>
      </c>
      <c r="E4116" s="22" t="s">
        <v>11314</v>
      </c>
      <c r="F4116" s="31">
        <v>43439.896724537037</v>
      </c>
      <c r="G4116" s="31">
        <v>43439</v>
      </c>
      <c r="H4116" s="31">
        <v>43799</v>
      </c>
      <c r="I4116" s="31">
        <v>43469.888287037036</v>
      </c>
      <c r="J4116" s="22" t="s">
        <v>73</v>
      </c>
      <c r="K4116" s="32" t="s">
        <v>74</v>
      </c>
      <c r="L4116" s="32" t="s">
        <v>11315</v>
      </c>
      <c r="N4116" s="24">
        <v>0</v>
      </c>
      <c r="O4116" s="24">
        <v>0</v>
      </c>
      <c r="P4116" s="32" t="s">
        <v>11316</v>
      </c>
      <c r="Q4116" s="43" t="s">
        <v>11317</v>
      </c>
      <c r="R4116" s="43" t="s">
        <v>78</v>
      </c>
      <c r="S4116" s="47">
        <v>7</v>
      </c>
    </row>
    <row r="4117" spans="1:19" ht="12.75">
      <c r="A4117" s="22" t="s">
        <v>60</v>
      </c>
      <c r="B4117" s="22" t="s">
        <v>313</v>
      </c>
      <c r="C4117" s="22" t="s">
        <v>63</v>
      </c>
      <c r="D4117" s="22" t="s">
        <v>61</v>
      </c>
      <c r="E4117" s="22" t="s">
        <v>11318</v>
      </c>
      <c r="F4117" s="31">
        <v>43446.55263888889</v>
      </c>
      <c r="G4117" s="31">
        <v>43454</v>
      </c>
      <c r="H4117" s="31">
        <v>43814</v>
      </c>
      <c r="I4117" s="31">
        <v>43476.550960648143</v>
      </c>
      <c r="J4117" s="22" t="s">
        <v>73</v>
      </c>
      <c r="K4117" s="32" t="s">
        <v>126</v>
      </c>
      <c r="L4117" s="32" t="s">
        <v>11319</v>
      </c>
      <c r="N4117" s="24">
        <v>415.14</v>
      </c>
      <c r="O4117" s="24">
        <v>342.49</v>
      </c>
      <c r="P4117" s="32" t="s">
        <v>1082</v>
      </c>
      <c r="Q4117" s="43" t="s">
        <v>1083</v>
      </c>
      <c r="R4117" s="43" t="s">
        <v>78</v>
      </c>
      <c r="S4117" s="47">
        <v>7</v>
      </c>
    </row>
    <row r="4118" spans="1:19" ht="12.75">
      <c r="A4118" s="22" t="s">
        <v>60</v>
      </c>
      <c r="B4118" s="22" t="s">
        <v>289</v>
      </c>
      <c r="C4118" s="22" t="s">
        <v>63</v>
      </c>
      <c r="D4118" s="22" t="s">
        <v>61</v>
      </c>
      <c r="E4118" s="22" t="s">
        <v>11320</v>
      </c>
      <c r="F4118" s="31">
        <v>43439.112905092588</v>
      </c>
      <c r="G4118" s="31">
        <v>43477</v>
      </c>
      <c r="H4118" s="31">
        <v>43842</v>
      </c>
      <c r="I4118" s="31">
        <v>43499.112905092588</v>
      </c>
      <c r="J4118" s="22" t="s">
        <v>81</v>
      </c>
      <c r="K4118" s="32" t="s">
        <v>82</v>
      </c>
      <c r="L4118" s="32" t="s">
        <v>11321</v>
      </c>
      <c r="M4118" s="32" t="s">
        <v>11322</v>
      </c>
      <c r="N4118" s="24">
        <v>905.27800000000002</v>
      </c>
      <c r="O4118" s="24">
        <v>888.69</v>
      </c>
      <c r="P4118" s="32" t="s">
        <v>101</v>
      </c>
      <c r="Q4118" s="43" t="s">
        <v>102</v>
      </c>
      <c r="R4118" s="43" t="s">
        <v>78</v>
      </c>
      <c r="S4118" s="47">
        <v>7</v>
      </c>
    </row>
    <row r="4119" spans="1:19" ht="12.75">
      <c r="A4119" s="22" t="s">
        <v>60</v>
      </c>
      <c r="B4119" s="22" t="s">
        <v>362</v>
      </c>
      <c r="C4119" s="22" t="s">
        <v>63</v>
      </c>
      <c r="D4119" s="22" t="s">
        <v>61</v>
      </c>
      <c r="E4119" s="22" t="s">
        <v>11323</v>
      </c>
      <c r="F4119" s="31">
        <v>43441.5393287037</v>
      </c>
      <c r="G4119" s="31">
        <v>43493</v>
      </c>
      <c r="H4119" s="31">
        <v>43858</v>
      </c>
      <c r="I4119" s="31">
        <v>43471.536886574075</v>
      </c>
      <c r="J4119" s="22" t="s">
        <v>73</v>
      </c>
      <c r="K4119" s="32" t="s">
        <v>231</v>
      </c>
      <c r="L4119" s="32" t="s">
        <v>11324</v>
      </c>
      <c r="N4119" s="24">
        <v>0</v>
      </c>
      <c r="O4119" s="24">
        <v>0</v>
      </c>
      <c r="P4119" s="32" t="s">
        <v>10571</v>
      </c>
      <c r="Q4119" s="43" t="s">
        <v>10572</v>
      </c>
      <c r="R4119" s="43" t="s">
        <v>78</v>
      </c>
      <c r="S4119" s="47">
        <v>7</v>
      </c>
    </row>
    <row r="4120" spans="1:19" ht="12.75">
      <c r="A4120" s="22" t="s">
        <v>60</v>
      </c>
      <c r="B4120" s="22" t="s">
        <v>331</v>
      </c>
      <c r="C4120" s="22" t="s">
        <v>63</v>
      </c>
      <c r="D4120" s="22" t="s">
        <v>61</v>
      </c>
      <c r="E4120" s="22" t="s">
        <v>11325</v>
      </c>
      <c r="F4120" s="31">
        <v>43461.580914351849</v>
      </c>
      <c r="G4120" s="31">
        <v>43461</v>
      </c>
      <c r="H4120" s="31">
        <v>43826</v>
      </c>
      <c r="I4120" s="31">
        <v>43491</v>
      </c>
      <c r="J4120" s="22" t="s">
        <v>73</v>
      </c>
      <c r="K4120" s="32" t="s">
        <v>82</v>
      </c>
      <c r="L4120" s="32" t="s">
        <v>11326</v>
      </c>
      <c r="N4120" s="24">
        <v>742.05</v>
      </c>
      <c r="O4120" s="24">
        <v>512.95000000000005</v>
      </c>
      <c r="P4120" s="32" t="s">
        <v>827</v>
      </c>
      <c r="Q4120" s="43" t="s">
        <v>828</v>
      </c>
      <c r="R4120" s="43" t="s">
        <v>78</v>
      </c>
      <c r="S4120" s="47">
        <v>7</v>
      </c>
    </row>
    <row r="4121" spans="1:19" ht="12.75">
      <c r="A4121" s="22" t="s">
        <v>60</v>
      </c>
      <c r="B4121" s="22" t="s">
        <v>323</v>
      </c>
      <c r="C4121" s="22" t="s">
        <v>63</v>
      </c>
      <c r="D4121" s="22" t="s">
        <v>61</v>
      </c>
      <c r="E4121" s="22" t="s">
        <v>11327</v>
      </c>
      <c r="F4121" s="31">
        <v>43448.583182870367</v>
      </c>
      <c r="G4121" s="31">
        <v>43462</v>
      </c>
      <c r="H4121" s="31">
        <v>43827</v>
      </c>
      <c r="I4121" s="31">
        <v>43478</v>
      </c>
      <c r="J4121" s="22" t="s">
        <v>73</v>
      </c>
      <c r="K4121" s="32" t="s">
        <v>82</v>
      </c>
      <c r="L4121" s="32" t="s">
        <v>11328</v>
      </c>
      <c r="N4121" s="24">
        <v>10536.8616</v>
      </c>
      <c r="O4121" s="24">
        <v>12014.83</v>
      </c>
      <c r="P4121" s="32" t="s">
        <v>1425</v>
      </c>
      <c r="Q4121" s="43" t="s">
        <v>1426</v>
      </c>
      <c r="R4121" s="43" t="s">
        <v>78</v>
      </c>
      <c r="S4121" s="47">
        <v>7</v>
      </c>
    </row>
    <row r="4122" spans="1:19" ht="12.75">
      <c r="A4122" s="22" t="s">
        <v>60</v>
      </c>
      <c r="B4122" s="22" t="s">
        <v>489</v>
      </c>
      <c r="C4122" s="22" t="s">
        <v>63</v>
      </c>
      <c r="D4122" s="22" t="s">
        <v>61</v>
      </c>
      <c r="E4122" s="22" t="s">
        <v>11329</v>
      </c>
      <c r="F4122" s="31">
        <v>43440.501076388886</v>
      </c>
      <c r="G4122" s="31">
        <v>43448</v>
      </c>
      <c r="H4122" s="31">
        <v>43813</v>
      </c>
      <c r="I4122" s="31">
        <v>43470.490798611107</v>
      </c>
      <c r="J4122" s="22" t="s">
        <v>73</v>
      </c>
      <c r="K4122" s="32" t="s">
        <v>126</v>
      </c>
      <c r="L4122" s="32" t="s">
        <v>11330</v>
      </c>
      <c r="N4122" s="24">
        <v>1743.9575</v>
      </c>
      <c r="O4122" s="24">
        <v>1281.7850000000001</v>
      </c>
      <c r="P4122" s="32" t="s">
        <v>738</v>
      </c>
      <c r="Q4122" s="43" t="s">
        <v>739</v>
      </c>
      <c r="R4122" s="43" t="s">
        <v>78</v>
      </c>
      <c r="S4122" s="47">
        <v>7</v>
      </c>
    </row>
    <row r="4123" spans="1:19" ht="12.75">
      <c r="A4123" s="22" t="s">
        <v>60</v>
      </c>
      <c r="B4123" s="22" t="s">
        <v>308</v>
      </c>
      <c r="C4123" s="22" t="s">
        <v>63</v>
      </c>
      <c r="D4123" s="22" t="s">
        <v>61</v>
      </c>
      <c r="E4123" s="22" t="s">
        <v>11331</v>
      </c>
      <c r="F4123" s="31">
        <v>43460.902002314811</v>
      </c>
      <c r="G4123" s="31">
        <v>43460</v>
      </c>
      <c r="H4123" s="31">
        <v>43830</v>
      </c>
      <c r="I4123" s="31">
        <v>43490</v>
      </c>
      <c r="J4123" s="22" t="s">
        <v>73</v>
      </c>
      <c r="K4123" s="32" t="s">
        <v>126</v>
      </c>
      <c r="L4123" s="32" t="s">
        <v>11332</v>
      </c>
      <c r="N4123" s="24">
        <v>13688.530000000001</v>
      </c>
      <c r="O4123" s="24">
        <v>0</v>
      </c>
      <c r="P4123" s="32" t="s">
        <v>11333</v>
      </c>
      <c r="Q4123" s="43" t="s">
        <v>11334</v>
      </c>
      <c r="R4123" s="43" t="s">
        <v>78</v>
      </c>
      <c r="S4123" s="47">
        <v>7</v>
      </c>
    </row>
    <row r="4124" spans="1:19" ht="12.75">
      <c r="A4124" s="22" t="s">
        <v>60</v>
      </c>
      <c r="B4124" s="22" t="s">
        <v>362</v>
      </c>
      <c r="C4124" s="22" t="s">
        <v>63</v>
      </c>
      <c r="D4124" s="22" t="s">
        <v>61</v>
      </c>
      <c r="E4124" s="22" t="s">
        <v>11335</v>
      </c>
      <c r="F4124" s="31">
        <v>43454.399675925924</v>
      </c>
      <c r="G4124" s="31">
        <v>43455</v>
      </c>
      <c r="H4124" s="31">
        <v>43820</v>
      </c>
      <c r="I4124" s="31">
        <v>43484.399016203701</v>
      </c>
      <c r="J4124" s="22" t="s">
        <v>131</v>
      </c>
      <c r="K4124" s="32" t="s">
        <v>120</v>
      </c>
      <c r="L4124" s="32" t="s">
        <v>11336</v>
      </c>
      <c r="M4124" s="32" t="s">
        <v>2226</v>
      </c>
      <c r="N4124" s="24">
        <v>147.59</v>
      </c>
      <c r="O4124" s="24">
        <v>147.59</v>
      </c>
      <c r="P4124" s="32" t="s">
        <v>807</v>
      </c>
      <c r="Q4124" s="43" t="s">
        <v>808</v>
      </c>
      <c r="R4124" s="43" t="s">
        <v>78</v>
      </c>
      <c r="S4124" s="47">
        <v>1</v>
      </c>
    </row>
    <row r="4125" spans="1:19" ht="12.75">
      <c r="A4125" s="22" t="s">
        <v>60</v>
      </c>
      <c r="B4125" s="22" t="s">
        <v>362</v>
      </c>
      <c r="C4125" s="22" t="s">
        <v>63</v>
      </c>
      <c r="D4125" s="22" t="s">
        <v>61</v>
      </c>
      <c r="E4125" s="22" t="s">
        <v>11337</v>
      </c>
      <c r="F4125" s="31">
        <v>43440.423425925925</v>
      </c>
      <c r="G4125" s="31">
        <v>43440</v>
      </c>
      <c r="H4125" s="31">
        <v>43805</v>
      </c>
      <c r="I4125" s="31">
        <v>43470.42114583333</v>
      </c>
      <c r="J4125" s="22" t="s">
        <v>73</v>
      </c>
      <c r="K4125" s="32" t="s">
        <v>74</v>
      </c>
      <c r="L4125" s="32" t="s">
        <v>11338</v>
      </c>
      <c r="N4125" s="24">
        <v>454.565</v>
      </c>
      <c r="O4125" s="24">
        <v>0</v>
      </c>
      <c r="P4125" s="32" t="s">
        <v>2101</v>
      </c>
      <c r="Q4125" s="43" t="s">
        <v>2102</v>
      </c>
      <c r="R4125" s="43" t="s">
        <v>78</v>
      </c>
      <c r="S4125" s="47">
        <v>7</v>
      </c>
    </row>
    <row r="4126" spans="1:19" ht="12.75">
      <c r="A4126" s="22" t="s">
        <v>60</v>
      </c>
      <c r="B4126" s="22" t="s">
        <v>289</v>
      </c>
      <c r="C4126" s="22" t="s">
        <v>63</v>
      </c>
      <c r="D4126" s="22" t="s">
        <v>61</v>
      </c>
      <c r="E4126" s="22" t="s">
        <v>11339</v>
      </c>
      <c r="F4126" s="31">
        <v>43450.43168981481</v>
      </c>
      <c r="G4126" s="31">
        <v>43483</v>
      </c>
      <c r="H4126" s="31">
        <v>43848</v>
      </c>
      <c r="I4126" s="31">
        <v>43480.430208333331</v>
      </c>
      <c r="J4126" s="22" t="s">
        <v>73</v>
      </c>
      <c r="K4126" s="32" t="s">
        <v>82</v>
      </c>
      <c r="L4126" s="32" t="s">
        <v>11340</v>
      </c>
      <c r="N4126" s="24">
        <v>469.44</v>
      </c>
      <c r="O4126" s="24">
        <v>371.47</v>
      </c>
      <c r="P4126" s="32" t="s">
        <v>275</v>
      </c>
      <c r="Q4126" s="43" t="s">
        <v>276</v>
      </c>
      <c r="R4126" s="43" t="s">
        <v>78</v>
      </c>
      <c r="S4126" s="47">
        <v>7</v>
      </c>
    </row>
    <row r="4127" spans="1:19" ht="12.75">
      <c r="A4127" s="22" t="s">
        <v>60</v>
      </c>
      <c r="B4127" s="22" t="s">
        <v>425</v>
      </c>
      <c r="C4127" s="22" t="s">
        <v>63</v>
      </c>
      <c r="D4127" s="22" t="s">
        <v>61</v>
      </c>
      <c r="E4127" s="22" t="s">
        <v>11341</v>
      </c>
      <c r="F4127" s="31">
        <v>43438.428495370368</v>
      </c>
      <c r="G4127" s="31">
        <v>43441</v>
      </c>
      <c r="H4127" s="31">
        <v>43806</v>
      </c>
      <c r="I4127" s="31">
        <v>43468</v>
      </c>
      <c r="J4127" s="22" t="s">
        <v>73</v>
      </c>
      <c r="K4127" s="32" t="s">
        <v>82</v>
      </c>
      <c r="L4127" s="32" t="s">
        <v>11342</v>
      </c>
      <c r="N4127" s="24">
        <v>8504.0220000000008</v>
      </c>
      <c r="O4127" s="24">
        <v>5191.3100000000004</v>
      </c>
      <c r="P4127" s="32" t="s">
        <v>502</v>
      </c>
      <c r="Q4127" s="43" t="s">
        <v>503</v>
      </c>
      <c r="R4127" s="43" t="s">
        <v>78</v>
      </c>
      <c r="S4127" s="47">
        <v>7</v>
      </c>
    </row>
    <row r="4128" spans="1:19" ht="12.75">
      <c r="A4128" s="22" t="s">
        <v>60</v>
      </c>
      <c r="B4128" s="22" t="s">
        <v>289</v>
      </c>
      <c r="C4128" s="22" t="s">
        <v>63</v>
      </c>
      <c r="D4128" s="22" t="s">
        <v>61</v>
      </c>
      <c r="E4128" s="22" t="s">
        <v>11343</v>
      </c>
      <c r="F4128" s="31">
        <v>43435.39340277778</v>
      </c>
      <c r="G4128" s="31">
        <v>43474</v>
      </c>
      <c r="H4128" s="31">
        <v>43839</v>
      </c>
      <c r="I4128" s="31">
        <v>43465.392372685186</v>
      </c>
      <c r="J4128" s="22" t="s">
        <v>73</v>
      </c>
      <c r="K4128" s="32" t="s">
        <v>74</v>
      </c>
      <c r="L4128" s="32" t="s">
        <v>11344</v>
      </c>
      <c r="N4128" s="24">
        <v>2069.94</v>
      </c>
      <c r="O4128" s="24">
        <v>0</v>
      </c>
      <c r="P4128" s="32" t="s">
        <v>237</v>
      </c>
      <c r="Q4128" s="43" t="s">
        <v>238</v>
      </c>
      <c r="R4128" s="43" t="s">
        <v>78</v>
      </c>
      <c r="S4128" s="47">
        <v>7</v>
      </c>
    </row>
    <row r="4129" spans="1:19" ht="12.75">
      <c r="A4129" s="22" t="s">
        <v>60</v>
      </c>
      <c r="B4129" s="22" t="s">
        <v>289</v>
      </c>
      <c r="C4129" s="22" t="s">
        <v>63</v>
      </c>
      <c r="D4129" s="22" t="s">
        <v>61</v>
      </c>
      <c r="E4129" s="22" t="s">
        <v>11345</v>
      </c>
      <c r="F4129" s="31">
        <v>43441.541863425926</v>
      </c>
      <c r="G4129" s="31">
        <v>43480</v>
      </c>
      <c r="H4129" s="31">
        <v>43845</v>
      </c>
      <c r="I4129" s="31">
        <v>43471.538784722223</v>
      </c>
      <c r="J4129" s="22" t="s">
        <v>73</v>
      </c>
      <c r="K4129" s="32" t="s">
        <v>82</v>
      </c>
      <c r="L4129" s="32" t="s">
        <v>11346</v>
      </c>
      <c r="N4129" s="24">
        <v>4821.8879999999999</v>
      </c>
      <c r="O4129" s="24">
        <v>4999.6499999999996</v>
      </c>
      <c r="P4129" s="32" t="s">
        <v>90</v>
      </c>
      <c r="Q4129" s="43" t="s">
        <v>91</v>
      </c>
      <c r="R4129" s="43" t="s">
        <v>78</v>
      </c>
      <c r="S4129" s="47">
        <v>6</v>
      </c>
    </row>
    <row r="4130" spans="1:19" ht="12.75">
      <c r="A4130" s="22" t="s">
        <v>60</v>
      </c>
      <c r="B4130" s="22" t="s">
        <v>289</v>
      </c>
      <c r="C4130" s="22" t="s">
        <v>63</v>
      </c>
      <c r="D4130" s="22" t="s">
        <v>61</v>
      </c>
      <c r="E4130" s="22" t="s">
        <v>11347</v>
      </c>
      <c r="F4130" s="31">
        <v>43455.103865740741</v>
      </c>
      <c r="G4130" s="31">
        <v>43498</v>
      </c>
      <c r="H4130" s="31">
        <v>43863</v>
      </c>
      <c r="I4130" s="31">
        <v>43515.103865740741</v>
      </c>
      <c r="J4130" s="22" t="s">
        <v>81</v>
      </c>
      <c r="K4130" s="32" t="s">
        <v>82</v>
      </c>
      <c r="L4130" s="32" t="s">
        <v>11348</v>
      </c>
      <c r="M4130" s="32" t="s">
        <v>11349</v>
      </c>
      <c r="N4130" s="24">
        <v>406.66</v>
      </c>
      <c r="O4130" s="24">
        <v>406.66</v>
      </c>
      <c r="P4130" s="32" t="s">
        <v>167</v>
      </c>
      <c r="Q4130" s="43" t="s">
        <v>168</v>
      </c>
      <c r="R4130" s="43" t="s">
        <v>78</v>
      </c>
      <c r="S4130" s="47">
        <v>1</v>
      </c>
    </row>
    <row r="4131" spans="1:19" ht="12.75">
      <c r="A4131" s="22" t="s">
        <v>60</v>
      </c>
      <c r="B4131" s="22" t="s">
        <v>824</v>
      </c>
      <c r="C4131" s="22" t="s">
        <v>63</v>
      </c>
      <c r="D4131" s="22" t="s">
        <v>61</v>
      </c>
      <c r="E4131" s="22" t="s">
        <v>11350</v>
      </c>
      <c r="F4131" s="31">
        <v>43446.435196759259</v>
      </c>
      <c r="G4131" s="31">
        <v>43442</v>
      </c>
      <c r="H4131" s="31">
        <v>43807</v>
      </c>
      <c r="I4131" s="31">
        <v>43476</v>
      </c>
      <c r="J4131" s="22" t="s">
        <v>73</v>
      </c>
      <c r="K4131" s="32" t="s">
        <v>82</v>
      </c>
      <c r="L4131" s="32" t="s">
        <v>11351</v>
      </c>
      <c r="N4131" s="24">
        <v>5108.4665999999997</v>
      </c>
      <c r="O4131" s="24">
        <v>5428.5100000000002</v>
      </c>
      <c r="P4131" s="32" t="s">
        <v>650</v>
      </c>
      <c r="Q4131" s="43" t="s">
        <v>651</v>
      </c>
      <c r="R4131" s="43" t="s">
        <v>78</v>
      </c>
      <c r="S4131" s="47">
        <v>7</v>
      </c>
    </row>
    <row r="4132" spans="1:19" ht="12.75">
      <c r="A4132" s="22" t="s">
        <v>60</v>
      </c>
      <c r="B4132" s="22" t="s">
        <v>425</v>
      </c>
      <c r="C4132" s="22" t="s">
        <v>63</v>
      </c>
      <c r="D4132" s="22" t="s">
        <v>61</v>
      </c>
      <c r="E4132" s="22" t="s">
        <v>11352</v>
      </c>
      <c r="F4132" s="31">
        <v>43445.561608796292</v>
      </c>
      <c r="G4132" s="31">
        <v>43445</v>
      </c>
      <c r="H4132" s="31">
        <v>43810</v>
      </c>
      <c r="I4132" s="31">
        <v>43475</v>
      </c>
      <c r="J4132" s="22" t="s">
        <v>73</v>
      </c>
      <c r="K4132" s="32" t="s">
        <v>126</v>
      </c>
      <c r="L4132" s="32" t="s">
        <v>11353</v>
      </c>
      <c r="N4132" s="24">
        <v>2580.2800000000002</v>
      </c>
      <c r="O4132" s="24">
        <v>2608.87</v>
      </c>
      <c r="P4132" s="32" t="s">
        <v>90</v>
      </c>
      <c r="Q4132" s="43" t="s">
        <v>91</v>
      </c>
      <c r="R4132" s="43" t="s">
        <v>78</v>
      </c>
      <c r="S4132" s="47">
        <v>7</v>
      </c>
    </row>
    <row r="4133" spans="1:19" ht="12.75">
      <c r="A4133" s="22" t="s">
        <v>60</v>
      </c>
      <c r="B4133" s="22" t="s">
        <v>289</v>
      </c>
      <c r="C4133" s="22" t="s">
        <v>63</v>
      </c>
      <c r="D4133" s="22" t="s">
        <v>61</v>
      </c>
      <c r="E4133" s="22" t="s">
        <v>11354</v>
      </c>
      <c r="F4133" s="31">
        <v>43451.566354166665</v>
      </c>
      <c r="G4133" s="31">
        <v>43451</v>
      </c>
      <c r="H4133" s="31">
        <v>43816</v>
      </c>
      <c r="I4133" s="31">
        <v>43481.563668981478</v>
      </c>
      <c r="J4133" s="22" t="s">
        <v>73</v>
      </c>
      <c r="K4133" s="32" t="s">
        <v>82</v>
      </c>
      <c r="L4133" s="32" t="s">
        <v>11355</v>
      </c>
      <c r="N4133" s="24">
        <v>526.07299999999998</v>
      </c>
      <c r="O4133" s="24">
        <v>478.70</v>
      </c>
      <c r="P4133" s="32" t="s">
        <v>936</v>
      </c>
      <c r="Q4133" s="43" t="s">
        <v>937</v>
      </c>
      <c r="R4133" s="43" t="s">
        <v>78</v>
      </c>
      <c r="S4133" s="47">
        <v>7</v>
      </c>
    </row>
    <row r="4134" spans="1:19" ht="12.75">
      <c r="A4134" s="22" t="s">
        <v>60</v>
      </c>
      <c r="B4134" s="22" t="s">
        <v>289</v>
      </c>
      <c r="C4134" s="22" t="s">
        <v>63</v>
      </c>
      <c r="D4134" s="22" t="s">
        <v>61</v>
      </c>
      <c r="E4134" s="22" t="s">
        <v>11356</v>
      </c>
      <c r="F4134" s="31">
        <v>43437.694351851853</v>
      </c>
      <c r="G4134" s="31">
        <v>43450</v>
      </c>
      <c r="H4134" s="31">
        <v>43815</v>
      </c>
      <c r="I4134" s="31">
        <v>43467.689444444441</v>
      </c>
      <c r="J4134" s="22" t="s">
        <v>73</v>
      </c>
      <c r="K4134" s="32" t="s">
        <v>74</v>
      </c>
      <c r="L4134" s="32" t="s">
        <v>11357</v>
      </c>
      <c r="N4134" s="24">
        <v>2760.3933000000002</v>
      </c>
      <c r="O4134" s="24">
        <v>0</v>
      </c>
      <c r="P4134" s="32" t="s">
        <v>90</v>
      </c>
      <c r="Q4134" s="43" t="s">
        <v>91</v>
      </c>
      <c r="R4134" s="43" t="s">
        <v>78</v>
      </c>
      <c r="S4134" s="47">
        <v>6</v>
      </c>
    </row>
    <row r="4135" spans="1:19" ht="12.75">
      <c r="A4135" s="22" t="s">
        <v>60</v>
      </c>
      <c r="B4135" s="22" t="s">
        <v>289</v>
      </c>
      <c r="C4135" s="22" t="s">
        <v>63</v>
      </c>
      <c r="D4135" s="22" t="s">
        <v>61</v>
      </c>
      <c r="E4135" s="22" t="s">
        <v>11358</v>
      </c>
      <c r="F4135" s="31">
        <v>43448.469513888886</v>
      </c>
      <c r="G4135" s="31">
        <v>43475</v>
      </c>
      <c r="H4135" s="31">
        <v>43840</v>
      </c>
      <c r="I4135" s="31">
        <v>43478.467222222222</v>
      </c>
      <c r="J4135" s="22" t="s">
        <v>73</v>
      </c>
      <c r="K4135" s="32" t="s">
        <v>126</v>
      </c>
      <c r="L4135" s="32" t="s">
        <v>11359</v>
      </c>
      <c r="N4135" s="24">
        <v>1189.55</v>
      </c>
      <c r="O4135" s="24">
        <v>900.56</v>
      </c>
      <c r="P4135" s="32" t="s">
        <v>2947</v>
      </c>
      <c r="Q4135" s="43" t="s">
        <v>2948</v>
      </c>
      <c r="R4135" s="43" t="s">
        <v>78</v>
      </c>
      <c r="S4135" s="47">
        <v>6</v>
      </c>
    </row>
    <row r="4136" spans="1:19" ht="12.75">
      <c r="A4136" s="22" t="s">
        <v>60</v>
      </c>
      <c r="B4136" s="22" t="s">
        <v>362</v>
      </c>
      <c r="C4136" s="22" t="s">
        <v>63</v>
      </c>
      <c r="D4136" s="22" t="s">
        <v>61</v>
      </c>
      <c r="E4136" s="22" t="s">
        <v>11360</v>
      </c>
      <c r="F4136" s="31">
        <v>43446.435798611106</v>
      </c>
      <c r="G4136" s="31">
        <v>43451</v>
      </c>
      <c r="H4136" s="31">
        <v>43816</v>
      </c>
      <c r="I4136" s="31">
        <v>43476.435532407406</v>
      </c>
      <c r="J4136" s="22" t="s">
        <v>160</v>
      </c>
      <c r="K4136" s="32" t="s">
        <v>120</v>
      </c>
      <c r="L4136" s="32" t="s">
        <v>11361</v>
      </c>
      <c r="M4136" s="32" t="s">
        <v>6409</v>
      </c>
      <c r="N4136" s="24">
        <v>-962.38</v>
      </c>
      <c r="O4136" s="24">
        <v>-962.38</v>
      </c>
      <c r="P4136" s="32" t="s">
        <v>408</v>
      </c>
      <c r="Q4136" s="43" t="s">
        <v>409</v>
      </c>
      <c r="R4136" s="43" t="s">
        <v>78</v>
      </c>
      <c r="S4136" s="47">
        <v>1</v>
      </c>
    </row>
    <row r="4137" spans="1:19" ht="12.75">
      <c r="A4137" s="22" t="s">
        <v>60</v>
      </c>
      <c r="B4137" s="22" t="s">
        <v>1339</v>
      </c>
      <c r="C4137" s="22" t="s">
        <v>63</v>
      </c>
      <c r="D4137" s="22" t="s">
        <v>61</v>
      </c>
      <c r="E4137" s="22" t="s">
        <v>11362</v>
      </c>
      <c r="F4137" s="31">
        <v>43445.443530092591</v>
      </c>
      <c r="G4137" s="31">
        <v>43454</v>
      </c>
      <c r="H4137" s="31">
        <v>43819</v>
      </c>
      <c r="I4137" s="31">
        <v>43475.442245370366</v>
      </c>
      <c r="J4137" s="22" t="s">
        <v>73</v>
      </c>
      <c r="K4137" s="32" t="s">
        <v>82</v>
      </c>
      <c r="L4137" s="32" t="s">
        <v>11363</v>
      </c>
      <c r="N4137" s="24">
        <v>1473.106</v>
      </c>
      <c r="O4137" s="24">
        <v>1187.9300000000001</v>
      </c>
      <c r="P4137" s="32" t="s">
        <v>5898</v>
      </c>
      <c r="Q4137" s="43" t="s">
        <v>5899</v>
      </c>
      <c r="R4137" s="43" t="s">
        <v>78</v>
      </c>
      <c r="S4137" s="47">
        <v>7</v>
      </c>
    </row>
    <row r="4138" spans="1:19" ht="12.75">
      <c r="A4138" s="22" t="s">
        <v>60</v>
      </c>
      <c r="B4138" s="22" t="s">
        <v>425</v>
      </c>
      <c r="C4138" s="22" t="s">
        <v>63</v>
      </c>
      <c r="D4138" s="22" t="s">
        <v>61</v>
      </c>
      <c r="E4138" s="22" t="s">
        <v>11364</v>
      </c>
      <c r="F4138" s="31">
        <v>43453.390439814815</v>
      </c>
      <c r="G4138" s="31">
        <v>43454</v>
      </c>
      <c r="H4138" s="31">
        <v>43819</v>
      </c>
      <c r="I4138" s="31">
        <v>43483</v>
      </c>
      <c r="J4138" s="22" t="s">
        <v>73</v>
      </c>
      <c r="K4138" s="32" t="s">
        <v>126</v>
      </c>
      <c r="L4138" s="32" t="s">
        <v>11365</v>
      </c>
      <c r="N4138" s="24">
        <v>5615.3966</v>
      </c>
      <c r="O4138" s="24">
        <v>6634.5900000000001</v>
      </c>
      <c r="P4138" s="32" t="s">
        <v>1873</v>
      </c>
      <c r="Q4138" s="43" t="s">
        <v>1874</v>
      </c>
      <c r="R4138" s="43" t="s">
        <v>78</v>
      </c>
      <c r="S4138" s="47">
        <v>7</v>
      </c>
    </row>
    <row r="4139" spans="1:19" ht="12.75">
      <c r="A4139" s="22" t="s">
        <v>60</v>
      </c>
      <c r="B4139" s="22" t="s">
        <v>341</v>
      </c>
      <c r="C4139" s="22" t="s">
        <v>63</v>
      </c>
      <c r="D4139" s="22" t="s">
        <v>61</v>
      </c>
      <c r="E4139" s="22" t="s">
        <v>11366</v>
      </c>
      <c r="F4139" s="31">
        <v>43439.437557870369</v>
      </c>
      <c r="G4139" s="31">
        <v>43441</v>
      </c>
      <c r="H4139" s="31">
        <v>43806</v>
      </c>
      <c r="I4139" s="31">
        <v>43469.434548611112</v>
      </c>
      <c r="J4139" s="22" t="s">
        <v>73</v>
      </c>
      <c r="K4139" s="32" t="s">
        <v>126</v>
      </c>
      <c r="L4139" s="32" t="s">
        <v>11367</v>
      </c>
      <c r="N4139" s="24">
        <v>2300.8971000000001</v>
      </c>
      <c r="O4139" s="24">
        <v>2281.5100000000002</v>
      </c>
      <c r="P4139" s="32" t="s">
        <v>105</v>
      </c>
      <c r="Q4139" s="43" t="s">
        <v>106</v>
      </c>
      <c r="R4139" s="43" t="s">
        <v>78</v>
      </c>
      <c r="S4139" s="47">
        <v>6</v>
      </c>
    </row>
    <row r="4140" spans="1:19" ht="12.75">
      <c r="A4140" s="22" t="s">
        <v>60</v>
      </c>
      <c r="B4140" s="22" t="s">
        <v>346</v>
      </c>
      <c r="C4140" s="22" t="s">
        <v>63</v>
      </c>
      <c r="D4140" s="22" t="s">
        <v>61</v>
      </c>
      <c r="E4140" s="22" t="s">
        <v>11368</v>
      </c>
      <c r="F4140" s="31">
        <v>43445.67664351852</v>
      </c>
      <c r="G4140" s="31">
        <v>43481</v>
      </c>
      <c r="H4140" s="31">
        <v>43846</v>
      </c>
      <c r="I4140" s="31">
        <v>43475</v>
      </c>
      <c r="J4140" s="22" t="s">
        <v>73</v>
      </c>
      <c r="K4140" s="32" t="s">
        <v>74</v>
      </c>
      <c r="L4140" s="32" t="s">
        <v>11369</v>
      </c>
      <c r="N4140" s="24">
        <v>9434.1919999999991</v>
      </c>
      <c r="O4140" s="24">
        <v>0</v>
      </c>
      <c r="P4140" s="32" t="s">
        <v>497</v>
      </c>
      <c r="Q4140" s="43" t="s">
        <v>498</v>
      </c>
      <c r="R4140" s="43" t="s">
        <v>78</v>
      </c>
      <c r="S4140" s="47">
        <v>7</v>
      </c>
    </row>
    <row r="4141" spans="1:19" ht="12.75">
      <c r="A4141" s="22" t="s">
        <v>60</v>
      </c>
      <c r="B4141" s="22" t="s">
        <v>2953</v>
      </c>
      <c r="C4141" s="22" t="s">
        <v>63</v>
      </c>
      <c r="D4141" s="22" t="s">
        <v>61</v>
      </c>
      <c r="E4141" s="22" t="s">
        <v>11370</v>
      </c>
      <c r="F4141" s="31">
        <v>43452.416759259257</v>
      </c>
      <c r="G4141" s="31">
        <v>43466</v>
      </c>
      <c r="H4141" s="31">
        <v>43831</v>
      </c>
      <c r="I4141" s="31">
        <v>43482.412581018514</v>
      </c>
      <c r="J4141" s="22" t="s">
        <v>73</v>
      </c>
      <c r="K4141" s="32" t="s">
        <v>74</v>
      </c>
      <c r="L4141" s="32" t="s">
        <v>11371</v>
      </c>
      <c r="N4141" s="24">
        <v>1152.7225000000001</v>
      </c>
      <c r="O4141" s="24">
        <v>0</v>
      </c>
      <c r="P4141" s="32" t="s">
        <v>909</v>
      </c>
      <c r="Q4141" s="43" t="s">
        <v>910</v>
      </c>
      <c r="R4141" s="43" t="s">
        <v>78</v>
      </c>
      <c r="S4141" s="47">
        <v>7</v>
      </c>
    </row>
    <row r="4142" spans="1:19" ht="12.75">
      <c r="A4142" s="22" t="s">
        <v>60</v>
      </c>
      <c r="B4142" s="22" t="s">
        <v>362</v>
      </c>
      <c r="C4142" s="22" t="s">
        <v>63</v>
      </c>
      <c r="D4142" s="22" t="s">
        <v>61</v>
      </c>
      <c r="E4142" s="22" t="s">
        <v>11372</v>
      </c>
      <c r="F4142" s="31">
        <v>43437.485451388886</v>
      </c>
      <c r="G4142" s="31">
        <v>43451</v>
      </c>
      <c r="H4142" s="31">
        <v>43816</v>
      </c>
      <c r="I4142" s="31">
        <v>43467.480717592589</v>
      </c>
      <c r="J4142" s="22" t="s">
        <v>73</v>
      </c>
      <c r="K4142" s="32" t="s">
        <v>74</v>
      </c>
      <c r="L4142" s="32" t="s">
        <v>11373</v>
      </c>
      <c r="N4142" s="24">
        <v>4201.8149999999996</v>
      </c>
      <c r="O4142" s="24">
        <v>0</v>
      </c>
      <c r="P4142" s="32" t="s">
        <v>90</v>
      </c>
      <c r="Q4142" s="43" t="s">
        <v>91</v>
      </c>
      <c r="R4142" s="43" t="s">
        <v>78</v>
      </c>
      <c r="S4142" s="47">
        <v>7</v>
      </c>
    </row>
    <row r="4143" spans="1:19" ht="12.75">
      <c r="A4143" s="22" t="s">
        <v>60</v>
      </c>
      <c r="B4143" s="22" t="s">
        <v>425</v>
      </c>
      <c r="C4143" s="22" t="s">
        <v>63</v>
      </c>
      <c r="D4143" s="22" t="s">
        <v>61</v>
      </c>
      <c r="E4143" s="22" t="s">
        <v>11374</v>
      </c>
      <c r="F4143" s="31">
        <v>43448.576909722222</v>
      </c>
      <c r="G4143" s="31">
        <v>43448</v>
      </c>
      <c r="H4143" s="31">
        <v>43813</v>
      </c>
      <c r="I4143" s="31">
        <v>43478</v>
      </c>
      <c r="J4143" s="22" t="s">
        <v>73</v>
      </c>
      <c r="K4143" s="32" t="s">
        <v>82</v>
      </c>
      <c r="L4143" s="32" t="s">
        <v>11375</v>
      </c>
      <c r="N4143" s="24">
        <v>766.904</v>
      </c>
      <c r="O4143" s="24">
        <v>507.89</v>
      </c>
      <c r="P4143" s="32" t="s">
        <v>7066</v>
      </c>
      <c r="Q4143" s="43" t="s">
        <v>7067</v>
      </c>
      <c r="R4143" s="43" t="s">
        <v>78</v>
      </c>
      <c r="S4143" s="47">
        <v>7</v>
      </c>
    </row>
    <row r="4144" spans="1:19" ht="12.75">
      <c r="A4144" s="22" t="s">
        <v>60</v>
      </c>
      <c r="B4144" s="22" t="s">
        <v>303</v>
      </c>
      <c r="C4144" s="22" t="s">
        <v>63</v>
      </c>
      <c r="D4144" s="22" t="s">
        <v>61</v>
      </c>
      <c r="E4144" s="22" t="s">
        <v>11376</v>
      </c>
      <c r="F4144" s="31">
        <v>43438.513090277775</v>
      </c>
      <c r="G4144" s="31">
        <v>43439</v>
      </c>
      <c r="H4144" s="31">
        <v>43804</v>
      </c>
      <c r="I4144" s="31">
        <v>43468</v>
      </c>
      <c r="J4144" s="22" t="s">
        <v>73</v>
      </c>
      <c r="K4144" s="32" t="s">
        <v>74</v>
      </c>
      <c r="L4144" s="32" t="s">
        <v>11377</v>
      </c>
      <c r="N4144" s="24">
        <v>0</v>
      </c>
      <c r="O4144" s="24">
        <v>0</v>
      </c>
      <c r="P4144" s="32" t="s">
        <v>3459</v>
      </c>
      <c r="Q4144" s="43" t="s">
        <v>3460</v>
      </c>
      <c r="R4144" s="43" t="s">
        <v>78</v>
      </c>
      <c r="S4144" s="47">
        <v>6</v>
      </c>
    </row>
    <row r="4145" spans="1:19" ht="12.75">
      <c r="A4145" s="22" t="s">
        <v>60</v>
      </c>
      <c r="B4145" s="22" t="s">
        <v>323</v>
      </c>
      <c r="C4145" s="22" t="s">
        <v>63</v>
      </c>
      <c r="D4145" s="22" t="s">
        <v>61</v>
      </c>
      <c r="E4145" s="22" t="s">
        <v>11378</v>
      </c>
      <c r="F4145" s="31">
        <v>43444.657604166663</v>
      </c>
      <c r="G4145" s="31">
        <v>43489</v>
      </c>
      <c r="H4145" s="31">
        <v>43854</v>
      </c>
      <c r="I4145" s="31">
        <v>43474</v>
      </c>
      <c r="J4145" s="22" t="s">
        <v>73</v>
      </c>
      <c r="K4145" s="32" t="s">
        <v>74</v>
      </c>
      <c r="L4145" s="32" t="s">
        <v>11379</v>
      </c>
      <c r="N4145" s="24">
        <v>0</v>
      </c>
      <c r="O4145" s="24">
        <v>0</v>
      </c>
      <c r="P4145" s="32" t="s">
        <v>11380</v>
      </c>
      <c r="Q4145" s="43" t="s">
        <v>11381</v>
      </c>
      <c r="R4145" s="43" t="s">
        <v>78</v>
      </c>
      <c r="S4145" s="47">
        <v>6</v>
      </c>
    </row>
    <row r="4146" spans="1:19" ht="12.75">
      <c r="A4146" s="22" t="s">
        <v>60</v>
      </c>
      <c r="B4146" s="22" t="s">
        <v>2834</v>
      </c>
      <c r="C4146" s="22" t="s">
        <v>63</v>
      </c>
      <c r="D4146" s="22" t="s">
        <v>61</v>
      </c>
      <c r="E4146" s="22" t="s">
        <v>11382</v>
      </c>
      <c r="F4146" s="31">
        <v>43449.119606481479</v>
      </c>
      <c r="G4146" s="31">
        <v>43495</v>
      </c>
      <c r="H4146" s="31">
        <v>43860</v>
      </c>
      <c r="I4146" s="31">
        <v>43509.119606481479</v>
      </c>
      <c r="J4146" s="22" t="s">
        <v>81</v>
      </c>
      <c r="K4146" s="32" t="s">
        <v>82</v>
      </c>
      <c r="L4146" s="32" t="s">
        <v>11383</v>
      </c>
      <c r="M4146" s="32" t="s">
        <v>11384</v>
      </c>
      <c r="N4146" s="24">
        <v>1890.34</v>
      </c>
      <c r="O4146" s="24">
        <v>1890.34</v>
      </c>
      <c r="P4146" s="32" t="s">
        <v>5310</v>
      </c>
      <c r="Q4146" s="43" t="s">
        <v>5311</v>
      </c>
      <c r="R4146" s="43" t="s">
        <v>78</v>
      </c>
      <c r="S4146" s="47">
        <v>1</v>
      </c>
    </row>
    <row r="4147" spans="1:19" ht="12.75">
      <c r="A4147" s="22" t="s">
        <v>60</v>
      </c>
      <c r="B4147" s="22" t="s">
        <v>362</v>
      </c>
      <c r="C4147" s="22" t="s">
        <v>63</v>
      </c>
      <c r="D4147" s="22" t="s">
        <v>61</v>
      </c>
      <c r="E4147" s="22" t="s">
        <v>11385</v>
      </c>
      <c r="F4147" s="31">
        <v>43437.547303240739</v>
      </c>
      <c r="G4147" s="31">
        <v>43457</v>
      </c>
      <c r="H4147" s="31">
        <v>43822</v>
      </c>
      <c r="I4147" s="31">
        <v>43467.537465277775</v>
      </c>
      <c r="J4147" s="22" t="s">
        <v>73</v>
      </c>
      <c r="K4147" s="32" t="s">
        <v>82</v>
      </c>
      <c r="L4147" s="32" t="s">
        <v>11386</v>
      </c>
      <c r="N4147" s="24">
        <v>9416.0033000000003</v>
      </c>
      <c r="O4147" s="24">
        <v>9206.75</v>
      </c>
      <c r="P4147" s="32" t="s">
        <v>113</v>
      </c>
      <c r="Q4147" s="43" t="s">
        <v>114</v>
      </c>
      <c r="R4147" s="43" t="s">
        <v>78</v>
      </c>
      <c r="S4147" s="47">
        <v>7</v>
      </c>
    </row>
    <row r="4148" spans="1:19" ht="12.75">
      <c r="A4148" s="22" t="s">
        <v>60</v>
      </c>
      <c r="B4148" s="22" t="s">
        <v>541</v>
      </c>
      <c r="C4148" s="22" t="s">
        <v>63</v>
      </c>
      <c r="D4148" s="22" t="s">
        <v>61</v>
      </c>
      <c r="E4148" s="22" t="s">
        <v>11387</v>
      </c>
      <c r="F4148" s="31">
        <v>43452.670046296298</v>
      </c>
      <c r="G4148" s="31">
        <v>43452</v>
      </c>
      <c r="H4148" s="31">
        <v>43817</v>
      </c>
      <c r="I4148" s="31">
        <v>43482</v>
      </c>
      <c r="J4148" s="22" t="s">
        <v>73</v>
      </c>
      <c r="K4148" s="32" t="s">
        <v>126</v>
      </c>
      <c r="L4148" s="32" t="s">
        <v>11388</v>
      </c>
      <c r="N4148" s="24">
        <v>2308.395</v>
      </c>
      <c r="O4148" s="24">
        <v>1643.43</v>
      </c>
      <c r="P4148" s="32" t="s">
        <v>497</v>
      </c>
      <c r="Q4148" s="43" t="s">
        <v>498</v>
      </c>
      <c r="R4148" s="43" t="s">
        <v>78</v>
      </c>
      <c r="S4148" s="47">
        <v>7</v>
      </c>
    </row>
    <row r="4149" spans="1:19" ht="12.75">
      <c r="A4149" s="22" t="s">
        <v>60</v>
      </c>
      <c r="B4149" s="22" t="s">
        <v>2953</v>
      </c>
      <c r="C4149" s="22" t="s">
        <v>63</v>
      </c>
      <c r="D4149" s="22" t="s">
        <v>61</v>
      </c>
      <c r="E4149" s="22" t="s">
        <v>11389</v>
      </c>
      <c r="F4149" s="31">
        <v>43445.478865740741</v>
      </c>
      <c r="G4149" s="31">
        <v>43451</v>
      </c>
      <c r="H4149" s="31">
        <v>43816</v>
      </c>
      <c r="I4149" s="31">
        <v>43475.475358796291</v>
      </c>
      <c r="J4149" s="22" t="s">
        <v>73</v>
      </c>
      <c r="K4149" s="32" t="s">
        <v>74</v>
      </c>
      <c r="L4149" s="32" t="s">
        <v>11390</v>
      </c>
      <c r="N4149" s="24">
        <v>669.798</v>
      </c>
      <c r="O4149" s="24">
        <v>0</v>
      </c>
      <c r="P4149" s="32" t="s">
        <v>3991</v>
      </c>
      <c r="Q4149" s="43" t="s">
        <v>3992</v>
      </c>
      <c r="R4149" s="43" t="s">
        <v>78</v>
      </c>
      <c r="S4149" s="47">
        <v>7</v>
      </c>
    </row>
    <row r="4150" spans="1:19" ht="12.75">
      <c r="A4150" s="22" t="s">
        <v>60</v>
      </c>
      <c r="B4150" s="22" t="s">
        <v>512</v>
      </c>
      <c r="C4150" s="22" t="s">
        <v>63</v>
      </c>
      <c r="D4150" s="22" t="s">
        <v>61</v>
      </c>
      <c r="E4150" s="22" t="s">
        <v>11391</v>
      </c>
      <c r="F4150" s="31">
        <v>43445.577627314815</v>
      </c>
      <c r="G4150" s="31">
        <v>43453</v>
      </c>
      <c r="H4150" s="31">
        <v>43818</v>
      </c>
      <c r="I4150" s="31">
        <v>43475.575277777774</v>
      </c>
      <c r="J4150" s="22" t="s">
        <v>73</v>
      </c>
      <c r="K4150" s="32" t="s">
        <v>126</v>
      </c>
      <c r="L4150" s="32" t="s">
        <v>11392</v>
      </c>
      <c r="N4150" s="24">
        <v>458.16</v>
      </c>
      <c r="O4150" s="24">
        <v>331.21</v>
      </c>
      <c r="P4150" s="32" t="s">
        <v>1911</v>
      </c>
      <c r="Q4150" s="43" t="s">
        <v>1912</v>
      </c>
      <c r="R4150" s="43" t="s">
        <v>158</v>
      </c>
      <c r="S4150" s="47">
        <v>7</v>
      </c>
    </row>
    <row r="4151" spans="1:19" ht="12.75">
      <c r="A4151" s="22" t="s">
        <v>60</v>
      </c>
      <c r="B4151" s="22" t="s">
        <v>362</v>
      </c>
      <c r="C4151" s="22" t="s">
        <v>63</v>
      </c>
      <c r="D4151" s="22" t="s">
        <v>61</v>
      </c>
      <c r="E4151" s="22" t="s">
        <v>11393</v>
      </c>
      <c r="F4151" s="31">
        <v>43452.781770833331</v>
      </c>
      <c r="G4151" s="31">
        <v>43477</v>
      </c>
      <c r="H4151" s="31">
        <v>43842</v>
      </c>
      <c r="I4151" s="31">
        <v>43482.768240740741</v>
      </c>
      <c r="J4151" s="22" t="s">
        <v>73</v>
      </c>
      <c r="K4151" s="32" t="s">
        <v>74</v>
      </c>
      <c r="L4151" s="32" t="s">
        <v>11394</v>
      </c>
      <c r="N4151" s="24">
        <v>7402.66</v>
      </c>
      <c r="O4151" s="24">
        <v>0</v>
      </c>
      <c r="P4151" s="32" t="s">
        <v>109</v>
      </c>
      <c r="Q4151" s="43" t="s">
        <v>110</v>
      </c>
      <c r="R4151" s="43" t="s">
        <v>78</v>
      </c>
      <c r="S4151" s="47">
        <v>6</v>
      </c>
    </row>
    <row r="4152" spans="1:19" ht="12.75">
      <c r="A4152" s="22" t="s">
        <v>60</v>
      </c>
      <c r="B4152" s="22" t="s">
        <v>346</v>
      </c>
      <c r="C4152" s="22" t="s">
        <v>63</v>
      </c>
      <c r="D4152" s="22" t="s">
        <v>61</v>
      </c>
      <c r="E4152" s="22" t="s">
        <v>11395</v>
      </c>
      <c r="F4152" s="31">
        <v>43439.716562499998</v>
      </c>
      <c r="G4152" s="31">
        <v>43439</v>
      </c>
      <c r="H4152" s="31">
        <v>43814</v>
      </c>
      <c r="I4152" s="31">
        <v>43469</v>
      </c>
      <c r="J4152" s="22" t="s">
        <v>73</v>
      </c>
      <c r="K4152" s="32" t="s">
        <v>74</v>
      </c>
      <c r="L4152" s="32" t="s">
        <v>11396</v>
      </c>
      <c r="N4152" s="24">
        <v>2252.174</v>
      </c>
      <c r="O4152" s="24">
        <v>0</v>
      </c>
      <c r="P4152" s="32" t="s">
        <v>95</v>
      </c>
      <c r="Q4152" s="43" t="s">
        <v>96</v>
      </c>
      <c r="R4152" s="43" t="s">
        <v>78</v>
      </c>
      <c r="S4152" s="47">
        <v>7</v>
      </c>
    </row>
    <row r="4153" spans="1:19" ht="12.75">
      <c r="A4153" s="22" t="s">
        <v>60</v>
      </c>
      <c r="B4153" s="22" t="s">
        <v>289</v>
      </c>
      <c r="C4153" s="22" t="s">
        <v>63</v>
      </c>
      <c r="D4153" s="22" t="s">
        <v>61</v>
      </c>
      <c r="E4153" s="22" t="s">
        <v>11397</v>
      </c>
      <c r="F4153" s="31">
        <v>43451.742083333331</v>
      </c>
      <c r="G4153" s="31">
        <v>43454</v>
      </c>
      <c r="H4153" s="31">
        <v>43819</v>
      </c>
      <c r="I4153" s="31">
        <v>43481.740659722222</v>
      </c>
      <c r="J4153" s="22" t="s">
        <v>73</v>
      </c>
      <c r="K4153" s="32" t="s">
        <v>120</v>
      </c>
      <c r="L4153" s="32" t="s">
        <v>11398</v>
      </c>
      <c r="M4153" s="32" t="s">
        <v>11399</v>
      </c>
      <c r="N4153" s="24">
        <v>846.38</v>
      </c>
      <c r="O4153" s="24">
        <v>694.90</v>
      </c>
      <c r="P4153" s="32" t="s">
        <v>1441</v>
      </c>
      <c r="Q4153" s="43" t="s">
        <v>1442</v>
      </c>
      <c r="R4153" s="43" t="s">
        <v>78</v>
      </c>
      <c r="S4153" s="47">
        <v>7</v>
      </c>
    </row>
    <row r="4154" spans="1:19" ht="12.75">
      <c r="A4154" s="22" t="s">
        <v>60</v>
      </c>
      <c r="B4154" s="22" t="s">
        <v>425</v>
      </c>
      <c r="C4154" s="22" t="s">
        <v>63</v>
      </c>
      <c r="D4154" s="22" t="s">
        <v>61</v>
      </c>
      <c r="E4154" s="22" t="s">
        <v>11400</v>
      </c>
      <c r="F4154" s="31">
        <v>43452.576261574075</v>
      </c>
      <c r="G4154" s="31">
        <v>43483</v>
      </c>
      <c r="H4154" s="31">
        <v>43848</v>
      </c>
      <c r="I4154" s="31">
        <v>43482</v>
      </c>
      <c r="J4154" s="22" t="s">
        <v>73</v>
      </c>
      <c r="K4154" s="32" t="s">
        <v>74</v>
      </c>
      <c r="L4154" s="32" t="s">
        <v>11401</v>
      </c>
      <c r="N4154" s="24">
        <v>6848.36</v>
      </c>
      <c r="O4154" s="24">
        <v>0</v>
      </c>
      <c r="P4154" s="32" t="s">
        <v>11402</v>
      </c>
      <c r="Q4154" s="43" t="s">
        <v>11403</v>
      </c>
      <c r="R4154" s="43" t="s">
        <v>78</v>
      </c>
      <c r="S4154" s="47">
        <v>7</v>
      </c>
    </row>
    <row r="4155" spans="1:19" ht="12.75">
      <c r="A4155" s="22" t="s">
        <v>60</v>
      </c>
      <c r="B4155" s="22" t="s">
        <v>352</v>
      </c>
      <c r="C4155" s="22" t="s">
        <v>63</v>
      </c>
      <c r="D4155" s="22" t="s">
        <v>61</v>
      </c>
      <c r="E4155" s="22" t="s">
        <v>11404</v>
      </c>
      <c r="F4155" s="31">
        <v>43441.457175925927</v>
      </c>
      <c r="G4155" s="31">
        <v>43465</v>
      </c>
      <c r="H4155" s="31">
        <v>43830</v>
      </c>
      <c r="I4155" s="31">
        <v>43471</v>
      </c>
      <c r="J4155" s="22" t="s">
        <v>73</v>
      </c>
      <c r="K4155" s="32" t="s">
        <v>74</v>
      </c>
      <c r="L4155" s="32" t="s">
        <v>11405</v>
      </c>
      <c r="N4155" s="24">
        <v>628.56500000000005</v>
      </c>
      <c r="O4155" s="24">
        <v>0</v>
      </c>
      <c r="P4155" s="32" t="s">
        <v>90</v>
      </c>
      <c r="Q4155" s="43" t="s">
        <v>91</v>
      </c>
      <c r="R4155" s="43" t="s">
        <v>78</v>
      </c>
      <c r="S4155" s="47">
        <v>7</v>
      </c>
    </row>
    <row r="4156" spans="1:19" ht="12.75">
      <c r="A4156" s="22" t="s">
        <v>60</v>
      </c>
      <c r="B4156" s="22" t="s">
        <v>289</v>
      </c>
      <c r="C4156" s="22" t="s">
        <v>63</v>
      </c>
      <c r="D4156" s="22" t="s">
        <v>61</v>
      </c>
      <c r="E4156" s="22" t="s">
        <v>11406</v>
      </c>
      <c r="F4156" s="31">
        <v>43437.502060185187</v>
      </c>
      <c r="G4156" s="31">
        <v>43469</v>
      </c>
      <c r="H4156" s="31">
        <v>43834</v>
      </c>
      <c r="I4156" s="31">
        <v>43467.50105324074</v>
      </c>
      <c r="J4156" s="22" t="s">
        <v>73</v>
      </c>
      <c r="K4156" s="32" t="s">
        <v>74</v>
      </c>
      <c r="L4156" s="32" t="s">
        <v>11407</v>
      </c>
      <c r="N4156" s="24">
        <v>720.94</v>
      </c>
      <c r="O4156" s="24">
        <v>0</v>
      </c>
      <c r="P4156" s="32" t="s">
        <v>579</v>
      </c>
      <c r="Q4156" s="43" t="s">
        <v>580</v>
      </c>
      <c r="R4156" s="43" t="s">
        <v>78</v>
      </c>
      <c r="S4156" s="47">
        <v>7</v>
      </c>
    </row>
    <row r="4157" spans="1:19" ht="12.75">
      <c r="A4157" s="22" t="s">
        <v>60</v>
      </c>
      <c r="B4157" s="22" t="s">
        <v>362</v>
      </c>
      <c r="C4157" s="22" t="s">
        <v>63</v>
      </c>
      <c r="D4157" s="22" t="s">
        <v>61</v>
      </c>
      <c r="E4157" s="22" t="s">
        <v>11408</v>
      </c>
      <c r="F4157" s="31">
        <v>43445.414618055554</v>
      </c>
      <c r="G4157" s="31">
        <v>43474</v>
      </c>
      <c r="H4157" s="31">
        <v>43839</v>
      </c>
      <c r="I4157" s="31">
        <v>43475.402037037034</v>
      </c>
      <c r="J4157" s="22" t="s">
        <v>73</v>
      </c>
      <c r="K4157" s="32" t="s">
        <v>82</v>
      </c>
      <c r="L4157" s="32" t="s">
        <v>11409</v>
      </c>
      <c r="N4157" s="24">
        <v>2065.9713999999999</v>
      </c>
      <c r="O4157" s="24">
        <v>1289.7149999999999</v>
      </c>
      <c r="P4157" s="32" t="s">
        <v>85</v>
      </c>
      <c r="Q4157" s="43" t="s">
        <v>86</v>
      </c>
      <c r="R4157" s="43" t="s">
        <v>78</v>
      </c>
      <c r="S4157" s="47">
        <v>7</v>
      </c>
    </row>
    <row r="4158" spans="1:19" ht="12.75">
      <c r="A4158" s="22" t="s">
        <v>60</v>
      </c>
      <c r="B4158" s="22" t="s">
        <v>583</v>
      </c>
      <c r="C4158" s="22" t="s">
        <v>63</v>
      </c>
      <c r="D4158" s="22" t="s">
        <v>61</v>
      </c>
      <c r="E4158" s="22" t="s">
        <v>11410</v>
      </c>
      <c r="F4158" s="31">
        <v>43452.22657407407</v>
      </c>
      <c r="G4158" s="31">
        <v>43461</v>
      </c>
      <c r="H4158" s="31">
        <v>43826</v>
      </c>
      <c r="I4158" s="31">
        <v>43482</v>
      </c>
      <c r="J4158" s="22" t="s">
        <v>73</v>
      </c>
      <c r="K4158" s="32" t="s">
        <v>126</v>
      </c>
      <c r="L4158" s="32" t="s">
        <v>11411</v>
      </c>
      <c r="N4158" s="24">
        <v>475.515</v>
      </c>
      <c r="O4158" s="24">
        <v>373.40</v>
      </c>
      <c r="P4158" s="32" t="s">
        <v>6038</v>
      </c>
      <c r="Q4158" s="43" t="s">
        <v>6039</v>
      </c>
      <c r="R4158" s="43" t="s">
        <v>78</v>
      </c>
      <c r="S4158" s="47">
        <v>7</v>
      </c>
    </row>
    <row r="4159" spans="1:19" ht="12.75">
      <c r="A4159" s="22" t="s">
        <v>60</v>
      </c>
      <c r="B4159" s="22" t="s">
        <v>613</v>
      </c>
      <c r="C4159" s="22" t="s">
        <v>63</v>
      </c>
      <c r="D4159" s="22" t="s">
        <v>61</v>
      </c>
      <c r="E4159" s="22" t="s">
        <v>11412</v>
      </c>
      <c r="F4159" s="31">
        <v>43438.706099537034</v>
      </c>
      <c r="G4159" s="31">
        <v>43466</v>
      </c>
      <c r="H4159" s="31">
        <v>43831</v>
      </c>
      <c r="I4159" s="31">
        <v>43468</v>
      </c>
      <c r="J4159" s="22" t="s">
        <v>73</v>
      </c>
      <c r="K4159" s="32" t="s">
        <v>120</v>
      </c>
      <c r="L4159" s="32" t="s">
        <v>11413</v>
      </c>
      <c r="M4159" s="32" t="s">
        <v>5761</v>
      </c>
      <c r="N4159" s="24">
        <v>980.56399999999996</v>
      </c>
      <c r="O4159" s="24">
        <v>817.81</v>
      </c>
      <c r="P4159" s="32" t="s">
        <v>90</v>
      </c>
      <c r="Q4159" s="43" t="s">
        <v>91</v>
      </c>
      <c r="R4159" s="43" t="s">
        <v>78</v>
      </c>
      <c r="S4159" s="47">
        <v>7</v>
      </c>
    </row>
    <row r="4160" spans="1:19" ht="12.75">
      <c r="A4160" s="22" t="s">
        <v>60</v>
      </c>
      <c r="B4160" s="22" t="s">
        <v>289</v>
      </c>
      <c r="C4160" s="22" t="s">
        <v>63</v>
      </c>
      <c r="D4160" s="22" t="s">
        <v>61</v>
      </c>
      <c r="E4160" s="22" t="s">
        <v>11414</v>
      </c>
      <c r="F4160" s="31">
        <v>43449.118981481479</v>
      </c>
      <c r="G4160" s="31">
        <v>43495</v>
      </c>
      <c r="H4160" s="31">
        <v>43861</v>
      </c>
      <c r="I4160" s="31">
        <v>43509.118981481479</v>
      </c>
      <c r="J4160" s="22" t="s">
        <v>81</v>
      </c>
      <c r="K4160" s="32" t="s">
        <v>120</v>
      </c>
      <c r="L4160" s="32" t="s">
        <v>11415</v>
      </c>
      <c r="M4160" s="32" t="s">
        <v>11416</v>
      </c>
      <c r="N4160" s="24">
        <v>911.31</v>
      </c>
      <c r="O4160" s="24">
        <v>566.59</v>
      </c>
      <c r="P4160" s="32" t="s">
        <v>1433</v>
      </c>
      <c r="Q4160" s="43" t="s">
        <v>1434</v>
      </c>
      <c r="R4160" s="43" t="s">
        <v>78</v>
      </c>
      <c r="S4160" s="47">
        <v>7</v>
      </c>
    </row>
    <row r="4161" spans="1:19" ht="12.75">
      <c r="A4161" s="22" t="s">
        <v>60</v>
      </c>
      <c r="B4161" s="22" t="s">
        <v>362</v>
      </c>
      <c r="C4161" s="22" t="s">
        <v>63</v>
      </c>
      <c r="D4161" s="22" t="s">
        <v>61</v>
      </c>
      <c r="E4161" s="22" t="s">
        <v>11417</v>
      </c>
      <c r="F4161" s="31">
        <v>43437.599988425922</v>
      </c>
      <c r="G4161" s="31">
        <v>43437</v>
      </c>
      <c r="H4161" s="31">
        <v>43799</v>
      </c>
      <c r="I4161" s="31">
        <v>43467.597453703704</v>
      </c>
      <c r="J4161" s="22" t="s">
        <v>73</v>
      </c>
      <c r="K4161" s="32" t="s">
        <v>126</v>
      </c>
      <c r="L4161" s="32" t="s">
        <v>11418</v>
      </c>
      <c r="N4161" s="24">
        <v>2078.0713999999998</v>
      </c>
      <c r="O4161" s="24">
        <v>1620.68</v>
      </c>
      <c r="P4161" s="32" t="s">
        <v>1829</v>
      </c>
      <c r="Q4161" s="43" t="s">
        <v>1830</v>
      </c>
      <c r="R4161" s="43" t="s">
        <v>78</v>
      </c>
      <c r="S4161" s="47">
        <v>7</v>
      </c>
    </row>
    <row r="4162" spans="1:19" ht="12.75">
      <c r="A4162" s="22" t="s">
        <v>60</v>
      </c>
      <c r="B4162" s="22" t="s">
        <v>331</v>
      </c>
      <c r="C4162" s="22" t="s">
        <v>63</v>
      </c>
      <c r="D4162" s="22" t="s">
        <v>61</v>
      </c>
      <c r="E4162" s="22" t="s">
        <v>11419</v>
      </c>
      <c r="F4162" s="31">
        <v>43437.724456018514</v>
      </c>
      <c r="G4162" s="31">
        <v>43451</v>
      </c>
      <c r="H4162" s="31">
        <v>43816</v>
      </c>
      <c r="I4162" s="31">
        <v>43467</v>
      </c>
      <c r="J4162" s="22" t="s">
        <v>73</v>
      </c>
      <c r="K4162" s="32" t="s">
        <v>82</v>
      </c>
      <c r="L4162" s="32" t="s">
        <v>11420</v>
      </c>
      <c r="N4162" s="24">
        <v>1305.3233</v>
      </c>
      <c r="O4162" s="24">
        <v>1639.44</v>
      </c>
      <c r="P4162" s="32" t="s">
        <v>109</v>
      </c>
      <c r="Q4162" s="43" t="s">
        <v>110</v>
      </c>
      <c r="R4162" s="43" t="s">
        <v>78</v>
      </c>
      <c r="S4162" s="47">
        <v>7</v>
      </c>
    </row>
    <row r="4163" spans="1:19" ht="12.75">
      <c r="A4163" s="22" t="s">
        <v>60</v>
      </c>
      <c r="B4163" s="22" t="s">
        <v>289</v>
      </c>
      <c r="C4163" s="22" t="s">
        <v>63</v>
      </c>
      <c r="D4163" s="22" t="s">
        <v>61</v>
      </c>
      <c r="E4163" s="22" t="s">
        <v>11421</v>
      </c>
      <c r="F4163" s="31">
        <v>43441.577962962961</v>
      </c>
      <c r="G4163" s="31">
        <v>43452</v>
      </c>
      <c r="H4163" s="31">
        <v>43817</v>
      </c>
      <c r="I4163" s="31">
        <v>43471.575833333329</v>
      </c>
      <c r="J4163" s="22" t="s">
        <v>73</v>
      </c>
      <c r="K4163" s="32" t="s">
        <v>120</v>
      </c>
      <c r="L4163" s="32" t="s">
        <v>11422</v>
      </c>
      <c r="M4163" s="32" t="s">
        <v>11423</v>
      </c>
      <c r="N4163" s="24">
        <v>488.4083</v>
      </c>
      <c r="O4163" s="24">
        <v>415.94159999999999</v>
      </c>
      <c r="P4163" s="32" t="s">
        <v>1806</v>
      </c>
      <c r="Q4163" s="43" t="s">
        <v>1807</v>
      </c>
      <c r="R4163" s="43" t="s">
        <v>158</v>
      </c>
      <c r="S4163" s="47">
        <v>7</v>
      </c>
    </row>
    <row r="4164" spans="1:19" ht="12.75">
      <c r="A4164" s="22" t="s">
        <v>60</v>
      </c>
      <c r="B4164" s="22" t="s">
        <v>499</v>
      </c>
      <c r="C4164" s="22" t="s">
        <v>63</v>
      </c>
      <c r="D4164" s="22" t="s">
        <v>61</v>
      </c>
      <c r="E4164" s="22" t="s">
        <v>11424</v>
      </c>
      <c r="F4164" s="31">
        <v>43437.499293981477</v>
      </c>
      <c r="G4164" s="31">
        <v>43437</v>
      </c>
      <c r="H4164" s="31">
        <v>43802</v>
      </c>
      <c r="I4164" s="31">
        <v>43467.492002314815</v>
      </c>
      <c r="J4164" s="22" t="s">
        <v>73</v>
      </c>
      <c r="K4164" s="32" t="s">
        <v>126</v>
      </c>
      <c r="L4164" s="32" t="s">
        <v>11425</v>
      </c>
      <c r="N4164" s="24">
        <v>662.95330000000001</v>
      </c>
      <c r="O4164" s="24">
        <v>564.83000000000004</v>
      </c>
      <c r="P4164" s="32" t="s">
        <v>1994</v>
      </c>
      <c r="Q4164" s="43" t="s">
        <v>1995</v>
      </c>
      <c r="R4164" s="43" t="s">
        <v>158</v>
      </c>
      <c r="S4164" s="47">
        <v>7</v>
      </c>
    </row>
    <row r="4165" spans="1:19" ht="12.75">
      <c r="A4165" s="22" t="s">
        <v>60</v>
      </c>
      <c r="B4165" s="22" t="s">
        <v>425</v>
      </c>
      <c r="C4165" s="22" t="s">
        <v>63</v>
      </c>
      <c r="D4165" s="22" t="s">
        <v>61</v>
      </c>
      <c r="E4165" s="22" t="s">
        <v>11426</v>
      </c>
      <c r="F4165" s="31">
        <v>43440.590208333335</v>
      </c>
      <c r="G4165" s="31">
        <v>43440</v>
      </c>
      <c r="H4165" s="31">
        <v>43805</v>
      </c>
      <c r="I4165" s="31">
        <v>43470</v>
      </c>
      <c r="J4165" s="22" t="s">
        <v>73</v>
      </c>
      <c r="K4165" s="32" t="s">
        <v>126</v>
      </c>
      <c r="L4165" s="32" t="s">
        <v>11427</v>
      </c>
      <c r="N4165" s="24">
        <v>1771.185</v>
      </c>
      <c r="O4165" s="24">
        <v>2172.39</v>
      </c>
      <c r="P4165" s="32" t="s">
        <v>6429</v>
      </c>
      <c r="Q4165" s="43" t="s">
        <v>6430</v>
      </c>
      <c r="R4165" s="43" t="s">
        <v>78</v>
      </c>
      <c r="S4165" s="47">
        <v>7</v>
      </c>
    </row>
    <row r="4166" spans="1:19" ht="12.75">
      <c r="A4166" s="22" t="s">
        <v>60</v>
      </c>
      <c r="B4166" s="22" t="s">
        <v>3884</v>
      </c>
      <c r="C4166" s="22" t="s">
        <v>63</v>
      </c>
      <c r="D4166" s="22" t="s">
        <v>61</v>
      </c>
      <c r="E4166" s="22" t="s">
        <v>11428</v>
      </c>
      <c r="F4166" s="31">
        <v>43455.443460648145</v>
      </c>
      <c r="G4166" s="31">
        <v>43465</v>
      </c>
      <c r="H4166" s="31">
        <v>43830</v>
      </c>
      <c r="I4166" s="31">
        <v>43485</v>
      </c>
      <c r="J4166" s="22" t="s">
        <v>73</v>
      </c>
      <c r="K4166" s="32" t="s">
        <v>74</v>
      </c>
      <c r="L4166" s="32" t="s">
        <v>11429</v>
      </c>
      <c r="N4166" s="24">
        <v>8419.8299999999999</v>
      </c>
      <c r="O4166" s="24">
        <v>0</v>
      </c>
      <c r="P4166" s="32" t="s">
        <v>11430</v>
      </c>
      <c r="Q4166" s="43" t="s">
        <v>11431</v>
      </c>
      <c r="R4166" s="43" t="s">
        <v>78</v>
      </c>
      <c r="S4166" s="47">
        <v>7</v>
      </c>
    </row>
    <row r="4167" spans="1:19" ht="12.75">
      <c r="A4167" s="22" t="s">
        <v>60</v>
      </c>
      <c r="B4167" s="22" t="s">
        <v>425</v>
      </c>
      <c r="C4167" s="22" t="s">
        <v>63</v>
      </c>
      <c r="D4167" s="22" t="s">
        <v>61</v>
      </c>
      <c r="E4167" s="22" t="s">
        <v>11432</v>
      </c>
      <c r="F4167" s="31">
        <v>43451.215891203705</v>
      </c>
      <c r="G4167" s="31">
        <v>43493</v>
      </c>
      <c r="H4167" s="31">
        <v>43858</v>
      </c>
      <c r="I4167" s="31">
        <v>43511.215891203705</v>
      </c>
      <c r="J4167" s="22" t="s">
        <v>73</v>
      </c>
      <c r="K4167" s="32" t="s">
        <v>126</v>
      </c>
      <c r="L4167" s="32" t="s">
        <v>11433</v>
      </c>
      <c r="M4167" s="32" t="s">
        <v>11434</v>
      </c>
      <c r="N4167" s="24">
        <v>4311.1120000000001</v>
      </c>
      <c r="O4167" s="24">
        <v>2676.63</v>
      </c>
      <c r="P4167" s="32" t="s">
        <v>502</v>
      </c>
      <c r="Q4167" s="43" t="s">
        <v>503</v>
      </c>
      <c r="R4167" s="43" t="s">
        <v>78</v>
      </c>
      <c r="S4167" s="47">
        <v>7</v>
      </c>
    </row>
    <row r="4168" spans="1:19" ht="12.75">
      <c r="A4168" s="22" t="s">
        <v>60</v>
      </c>
      <c r="B4168" s="22" t="s">
        <v>313</v>
      </c>
      <c r="C4168" s="22" t="s">
        <v>63</v>
      </c>
      <c r="D4168" s="22" t="s">
        <v>61</v>
      </c>
      <c r="E4168" s="22" t="s">
        <v>11435</v>
      </c>
      <c r="F4168" s="31">
        <v>43445.43</v>
      </c>
      <c r="G4168" s="31">
        <v>43465</v>
      </c>
      <c r="H4168" s="31">
        <v>43830</v>
      </c>
      <c r="I4168" s="31">
        <v>43475.403113425928</v>
      </c>
      <c r="J4168" s="22" t="s">
        <v>73</v>
      </c>
      <c r="K4168" s="32" t="s">
        <v>74</v>
      </c>
      <c r="L4168" s="32" t="s">
        <v>11436</v>
      </c>
      <c r="N4168" s="24">
        <v>770.52</v>
      </c>
      <c r="O4168" s="24">
        <v>0</v>
      </c>
      <c r="P4168" s="32" t="s">
        <v>2164</v>
      </c>
      <c r="Q4168" s="43" t="s">
        <v>2165</v>
      </c>
      <c r="R4168" s="43" t="s">
        <v>78</v>
      </c>
      <c r="S4168" s="47">
        <v>7</v>
      </c>
    </row>
    <row r="4169" spans="1:19" ht="12.75">
      <c r="A4169" s="22" t="s">
        <v>60</v>
      </c>
      <c r="B4169" s="22" t="s">
        <v>824</v>
      </c>
      <c r="C4169" s="22" t="s">
        <v>63</v>
      </c>
      <c r="D4169" s="22" t="s">
        <v>61</v>
      </c>
      <c r="E4169" s="22" t="s">
        <v>11437</v>
      </c>
      <c r="F4169" s="31">
        <v>43446.727187500001</v>
      </c>
      <c r="G4169" s="31">
        <v>43455</v>
      </c>
      <c r="H4169" s="31">
        <v>43820</v>
      </c>
      <c r="I4169" s="31">
        <v>43476</v>
      </c>
      <c r="J4169" s="22" t="s">
        <v>73</v>
      </c>
      <c r="K4169" s="32" t="s">
        <v>82</v>
      </c>
      <c r="L4169" s="32" t="s">
        <v>11438</v>
      </c>
      <c r="N4169" s="24">
        <v>2454.2766000000001</v>
      </c>
      <c r="O4169" s="24">
        <v>2265.27</v>
      </c>
      <c r="P4169" s="32" t="s">
        <v>10427</v>
      </c>
      <c r="Q4169" s="43" t="s">
        <v>10428</v>
      </c>
      <c r="R4169" s="43" t="s">
        <v>78</v>
      </c>
      <c r="S4169" s="47">
        <v>7</v>
      </c>
    </row>
    <row r="4170" spans="1:19" ht="12.75">
      <c r="A4170" s="22" t="s">
        <v>60</v>
      </c>
      <c r="B4170" s="22" t="s">
        <v>362</v>
      </c>
      <c r="C4170" s="22" t="s">
        <v>63</v>
      </c>
      <c r="D4170" s="22" t="s">
        <v>61</v>
      </c>
      <c r="E4170" s="22" t="s">
        <v>11439</v>
      </c>
      <c r="F4170" s="31">
        <v>43446.539293981477</v>
      </c>
      <c r="G4170" s="31">
        <v>43474</v>
      </c>
      <c r="H4170" s="31">
        <v>43839</v>
      </c>
      <c r="I4170" s="31">
        <v>43476.52543981481</v>
      </c>
      <c r="J4170" s="22" t="s">
        <v>73</v>
      </c>
      <c r="K4170" s="32" t="s">
        <v>74</v>
      </c>
      <c r="L4170" s="32" t="s">
        <v>11440</v>
      </c>
      <c r="N4170" s="24">
        <v>0</v>
      </c>
      <c r="O4170" s="24">
        <v>0</v>
      </c>
      <c r="P4170" s="32" t="s">
        <v>11441</v>
      </c>
      <c r="Q4170" s="43" t="s">
        <v>11442</v>
      </c>
      <c r="R4170" s="43" t="s">
        <v>78</v>
      </c>
      <c r="S4170" s="47">
        <v>7</v>
      </c>
    </row>
    <row r="4171" spans="1:19" ht="12.75">
      <c r="A4171" s="22" t="s">
        <v>60</v>
      </c>
      <c r="B4171" s="22" t="s">
        <v>352</v>
      </c>
      <c r="C4171" s="22" t="s">
        <v>63</v>
      </c>
      <c r="D4171" s="22" t="s">
        <v>61</v>
      </c>
      <c r="E4171" s="22" t="s">
        <v>11443</v>
      </c>
      <c r="F4171" s="31">
        <v>43445.476840277777</v>
      </c>
      <c r="G4171" s="31">
        <v>43445</v>
      </c>
      <c r="H4171" s="31">
        <v>43810</v>
      </c>
      <c r="I4171" s="31">
        <v>43475</v>
      </c>
      <c r="J4171" s="22" t="s">
        <v>73</v>
      </c>
      <c r="K4171" s="32" t="s">
        <v>74</v>
      </c>
      <c r="L4171" s="32" t="s">
        <v>11444</v>
      </c>
      <c r="N4171" s="24">
        <v>973.22</v>
      </c>
      <c r="O4171" s="24">
        <v>0</v>
      </c>
      <c r="P4171" s="32" t="s">
        <v>90</v>
      </c>
      <c r="Q4171" s="43" t="s">
        <v>91</v>
      </c>
      <c r="R4171" s="43" t="s">
        <v>78</v>
      </c>
      <c r="S4171" s="47">
        <v>7</v>
      </c>
    </row>
    <row r="4172" spans="1:19" ht="12.75">
      <c r="A4172" s="22" t="s">
        <v>60</v>
      </c>
      <c r="B4172" s="22" t="s">
        <v>289</v>
      </c>
      <c r="C4172" s="22" t="s">
        <v>63</v>
      </c>
      <c r="D4172" s="22" t="s">
        <v>61</v>
      </c>
      <c r="E4172" s="22" t="s">
        <v>11445</v>
      </c>
      <c r="F4172" s="31">
        <v>43438.420613425922</v>
      </c>
      <c r="G4172" s="31">
        <v>43438</v>
      </c>
      <c r="H4172" s="31">
        <v>43803</v>
      </c>
      <c r="I4172" s="31">
        <v>43468.417858796296</v>
      </c>
      <c r="J4172" s="22" t="s">
        <v>73</v>
      </c>
      <c r="K4172" s="32" t="s">
        <v>74</v>
      </c>
      <c r="L4172" s="32" t="s">
        <v>11446</v>
      </c>
      <c r="N4172" s="24">
        <v>6262.84</v>
      </c>
      <c r="O4172" s="24">
        <v>0</v>
      </c>
      <c r="P4172" s="32" t="s">
        <v>5561</v>
      </c>
      <c r="Q4172" s="43" t="s">
        <v>5562</v>
      </c>
      <c r="R4172" s="43" t="s">
        <v>78</v>
      </c>
      <c r="S4172" s="47">
        <v>7</v>
      </c>
    </row>
    <row r="4173" spans="1:19" ht="12.75">
      <c r="A4173" s="22" t="s">
        <v>60</v>
      </c>
      <c r="B4173" s="22" t="s">
        <v>289</v>
      </c>
      <c r="C4173" s="22" t="s">
        <v>63</v>
      </c>
      <c r="D4173" s="22" t="s">
        <v>61</v>
      </c>
      <c r="E4173" s="22" t="s">
        <v>11447</v>
      </c>
      <c r="F4173" s="31">
        <v>43441.468055555553</v>
      </c>
      <c r="G4173" s="31">
        <v>43441</v>
      </c>
      <c r="H4173" s="31">
        <v>43806</v>
      </c>
      <c r="I4173" s="31">
        <v>43471.459548611107</v>
      </c>
      <c r="J4173" s="22" t="s">
        <v>73</v>
      </c>
      <c r="K4173" s="32" t="s">
        <v>82</v>
      </c>
      <c r="L4173" s="32" t="s">
        <v>11448</v>
      </c>
      <c r="N4173" s="24">
        <v>296.6866</v>
      </c>
      <c r="O4173" s="24">
        <v>238.96</v>
      </c>
      <c r="P4173" s="32" t="s">
        <v>827</v>
      </c>
      <c r="Q4173" s="43" t="s">
        <v>828</v>
      </c>
      <c r="R4173" s="43" t="s">
        <v>78</v>
      </c>
      <c r="S4173" s="47">
        <v>7</v>
      </c>
    </row>
    <row r="4174" spans="1:19" ht="12.75">
      <c r="A4174" s="22" t="s">
        <v>60</v>
      </c>
      <c r="B4174" s="22" t="s">
        <v>289</v>
      </c>
      <c r="C4174" s="22" t="s">
        <v>63</v>
      </c>
      <c r="D4174" s="22" t="s">
        <v>61</v>
      </c>
      <c r="E4174" s="22" t="s">
        <v>11449</v>
      </c>
      <c r="F4174" s="31">
        <v>43439.539305555554</v>
      </c>
      <c r="G4174" s="31">
        <v>43440</v>
      </c>
      <c r="H4174" s="31">
        <v>43805</v>
      </c>
      <c r="I4174" s="31">
        <v>43469.53707175926</v>
      </c>
      <c r="J4174" s="22" t="s">
        <v>73</v>
      </c>
      <c r="K4174" s="32" t="s">
        <v>74</v>
      </c>
      <c r="L4174" s="32" t="s">
        <v>11450</v>
      </c>
      <c r="N4174" s="24">
        <v>975.845</v>
      </c>
      <c r="O4174" s="24">
        <v>0</v>
      </c>
      <c r="P4174" s="32" t="s">
        <v>2164</v>
      </c>
      <c r="Q4174" s="43" t="s">
        <v>2165</v>
      </c>
      <c r="R4174" s="43" t="s">
        <v>78</v>
      </c>
      <c r="S4174" s="47">
        <v>7</v>
      </c>
    </row>
    <row r="4175" spans="1:19" ht="12.75">
      <c r="A4175" s="22" t="s">
        <v>60</v>
      </c>
      <c r="B4175" s="22" t="s">
        <v>289</v>
      </c>
      <c r="C4175" s="22" t="s">
        <v>63</v>
      </c>
      <c r="D4175" s="22" t="s">
        <v>61</v>
      </c>
      <c r="E4175" s="22" t="s">
        <v>11451</v>
      </c>
      <c r="F4175" s="31">
        <v>43453.048935185187</v>
      </c>
      <c r="G4175" s="31">
        <v>43495</v>
      </c>
      <c r="H4175" s="31">
        <v>43860</v>
      </c>
      <c r="I4175" s="31">
        <v>43513.048935185187</v>
      </c>
      <c r="J4175" s="22" t="s">
        <v>73</v>
      </c>
      <c r="K4175" s="32" t="s">
        <v>82</v>
      </c>
      <c r="L4175" s="32" t="s">
        <v>11452</v>
      </c>
      <c r="M4175" s="32" t="s">
        <v>11453</v>
      </c>
      <c r="N4175" s="24">
        <v>799.8116</v>
      </c>
      <c r="O4175" s="24">
        <v>532.27</v>
      </c>
      <c r="P4175" s="32" t="s">
        <v>1733</v>
      </c>
      <c r="Q4175" s="43" t="s">
        <v>1734</v>
      </c>
      <c r="R4175" s="43" t="s">
        <v>78</v>
      </c>
      <c r="S4175" s="47">
        <v>7</v>
      </c>
    </row>
    <row r="4176" spans="1:19" ht="12.75">
      <c r="A4176" s="22" t="s">
        <v>60</v>
      </c>
      <c r="B4176" s="22" t="s">
        <v>289</v>
      </c>
      <c r="C4176" s="22" t="s">
        <v>63</v>
      </c>
      <c r="D4176" s="22" t="s">
        <v>61</v>
      </c>
      <c r="E4176" s="22" t="s">
        <v>11454</v>
      </c>
      <c r="F4176" s="31">
        <v>43448.47956018518</v>
      </c>
      <c r="G4176" s="31">
        <v>43448</v>
      </c>
      <c r="H4176" s="31">
        <v>43813</v>
      </c>
      <c r="I4176" s="31">
        <v>43478.475983796292</v>
      </c>
      <c r="J4176" s="22" t="s">
        <v>73</v>
      </c>
      <c r="K4176" s="32" t="s">
        <v>74</v>
      </c>
      <c r="L4176" s="32" t="s">
        <v>11455</v>
      </c>
      <c r="N4176" s="24">
        <v>558.75660000000005</v>
      </c>
      <c r="O4176" s="24">
        <v>0</v>
      </c>
      <c r="P4176" s="32" t="s">
        <v>9765</v>
      </c>
      <c r="Q4176" s="43" t="s">
        <v>9766</v>
      </c>
      <c r="R4176" s="43" t="s">
        <v>78</v>
      </c>
      <c r="S4176" s="47">
        <v>7</v>
      </c>
    </row>
    <row r="4177" spans="1:19" ht="12.75">
      <c r="A4177" s="22" t="s">
        <v>60</v>
      </c>
      <c r="B4177" s="22" t="s">
        <v>2015</v>
      </c>
      <c r="C4177" s="22" t="s">
        <v>63</v>
      </c>
      <c r="D4177" s="22" t="s">
        <v>61</v>
      </c>
      <c r="E4177" s="22" t="s">
        <v>11456</v>
      </c>
      <c r="F4177" s="31">
        <v>43440.396574074075</v>
      </c>
      <c r="G4177" s="31">
        <v>43465</v>
      </c>
      <c r="H4177" s="31">
        <v>43830</v>
      </c>
      <c r="I4177" s="31">
        <v>43469</v>
      </c>
      <c r="J4177" s="22" t="s">
        <v>73</v>
      </c>
      <c r="K4177" s="32" t="s">
        <v>82</v>
      </c>
      <c r="L4177" s="32" t="s">
        <v>11457</v>
      </c>
      <c r="N4177" s="24">
        <v>3521.8820000000001</v>
      </c>
      <c r="O4177" s="24">
        <v>3467.55</v>
      </c>
      <c r="P4177" s="32" t="s">
        <v>3106</v>
      </c>
      <c r="Q4177" s="43" t="s">
        <v>3107</v>
      </c>
      <c r="R4177" s="43" t="s">
        <v>78</v>
      </c>
      <c r="S4177" s="47">
        <v>7</v>
      </c>
    </row>
    <row r="4178" spans="1:19" ht="12.75">
      <c r="A4178" s="22" t="s">
        <v>60</v>
      </c>
      <c r="B4178" s="22" t="s">
        <v>289</v>
      </c>
      <c r="C4178" s="22" t="s">
        <v>63</v>
      </c>
      <c r="D4178" s="22" t="s">
        <v>61</v>
      </c>
      <c r="E4178" s="22" t="s">
        <v>11458</v>
      </c>
      <c r="F4178" s="31">
        <v>43452.70208333333</v>
      </c>
      <c r="G4178" s="31">
        <v>43482</v>
      </c>
      <c r="H4178" s="31">
        <v>43847</v>
      </c>
      <c r="I4178" s="31">
        <v>43482.674722222218</v>
      </c>
      <c r="J4178" s="22" t="s">
        <v>73</v>
      </c>
      <c r="K4178" s="32" t="s">
        <v>74</v>
      </c>
      <c r="L4178" s="32" t="s">
        <v>11459</v>
      </c>
      <c r="N4178" s="24">
        <v>4625.13</v>
      </c>
      <c r="O4178" s="24">
        <v>0</v>
      </c>
      <c r="P4178" s="32" t="s">
        <v>5667</v>
      </c>
      <c r="Q4178" s="43" t="s">
        <v>5668</v>
      </c>
      <c r="R4178" s="43" t="s">
        <v>78</v>
      </c>
      <c r="S4178" s="47">
        <v>7</v>
      </c>
    </row>
    <row r="4179" spans="1:19" ht="12.75">
      <c r="A4179" s="22" t="s">
        <v>60</v>
      </c>
      <c r="B4179" s="22" t="s">
        <v>289</v>
      </c>
      <c r="C4179" s="22" t="s">
        <v>63</v>
      </c>
      <c r="D4179" s="22" t="s">
        <v>61</v>
      </c>
      <c r="E4179" s="22" t="s">
        <v>11460</v>
      </c>
      <c r="F4179" s="31">
        <v>43447.715752314813</v>
      </c>
      <c r="G4179" s="31">
        <v>43448</v>
      </c>
      <c r="H4179" s="31">
        <v>43813</v>
      </c>
      <c r="I4179" s="31">
        <v>43477.712372685186</v>
      </c>
      <c r="J4179" s="22" t="s">
        <v>73</v>
      </c>
      <c r="K4179" s="32" t="s">
        <v>126</v>
      </c>
      <c r="L4179" s="32" t="s">
        <v>11461</v>
      </c>
      <c r="N4179" s="24">
        <v>1259.546</v>
      </c>
      <c r="O4179" s="24">
        <v>1065.73</v>
      </c>
      <c r="P4179" s="32" t="s">
        <v>11462</v>
      </c>
      <c r="Q4179" s="43" t="s">
        <v>11463</v>
      </c>
      <c r="R4179" s="43" t="s">
        <v>78</v>
      </c>
      <c r="S4179" s="47">
        <v>7</v>
      </c>
    </row>
    <row r="4180" spans="1:19" ht="12.75">
      <c r="A4180" s="22" t="s">
        <v>60</v>
      </c>
      <c r="B4180" s="22" t="s">
        <v>331</v>
      </c>
      <c r="C4180" s="22" t="s">
        <v>63</v>
      </c>
      <c r="D4180" s="22" t="s">
        <v>61</v>
      </c>
      <c r="E4180" s="22" t="s">
        <v>11464</v>
      </c>
      <c r="F4180" s="31">
        <v>43451.599224537036</v>
      </c>
      <c r="G4180" s="31">
        <v>43306</v>
      </c>
      <c r="H4180" s="31">
        <v>43671</v>
      </c>
      <c r="I4180" s="31">
        <v>43481</v>
      </c>
      <c r="J4180" s="22" t="s">
        <v>131</v>
      </c>
      <c r="K4180" s="32" t="s">
        <v>120</v>
      </c>
      <c r="L4180" s="32" t="s">
        <v>11465</v>
      </c>
      <c r="M4180" s="32" t="s">
        <v>11466</v>
      </c>
      <c r="N4180" s="24">
        <v>-334.46</v>
      </c>
      <c r="O4180" s="24">
        <v>-334.46</v>
      </c>
      <c r="P4180" s="32" t="s">
        <v>105</v>
      </c>
      <c r="Q4180" s="43" t="s">
        <v>106</v>
      </c>
      <c r="R4180" s="43" t="s">
        <v>78</v>
      </c>
      <c r="S4180" s="47">
        <v>1</v>
      </c>
    </row>
    <row r="4181" spans="1:19" ht="12.75">
      <c r="A4181" s="22" t="s">
        <v>60</v>
      </c>
      <c r="B4181" s="22" t="s">
        <v>362</v>
      </c>
      <c r="C4181" s="22" t="s">
        <v>63</v>
      </c>
      <c r="D4181" s="22" t="s">
        <v>61</v>
      </c>
      <c r="E4181" s="22" t="s">
        <v>11467</v>
      </c>
      <c r="F4181" s="31">
        <v>43455.591226851851</v>
      </c>
      <c r="G4181" s="31">
        <v>43486</v>
      </c>
      <c r="H4181" s="31">
        <v>43851</v>
      </c>
      <c r="I4181" s="31">
        <v>43485.588344907403</v>
      </c>
      <c r="J4181" s="22" t="s">
        <v>73</v>
      </c>
      <c r="K4181" s="32" t="s">
        <v>82</v>
      </c>
      <c r="L4181" s="32" t="s">
        <v>11468</v>
      </c>
      <c r="N4181" s="24">
        <v>2751.7240000000002</v>
      </c>
      <c r="O4181" s="24">
        <v>2089.58</v>
      </c>
      <c r="P4181" s="32" t="s">
        <v>4277</v>
      </c>
      <c r="Q4181" s="43" t="s">
        <v>4278</v>
      </c>
      <c r="R4181" s="43" t="s">
        <v>78</v>
      </c>
      <c r="S4181" s="47">
        <v>7</v>
      </c>
    </row>
    <row r="4182" spans="1:19" ht="12.75">
      <c r="A4182" s="22" t="s">
        <v>60</v>
      </c>
      <c r="B4182" s="22" t="s">
        <v>591</v>
      </c>
      <c r="C4182" s="22" t="s">
        <v>63</v>
      </c>
      <c r="D4182" s="22" t="s">
        <v>61</v>
      </c>
      <c r="E4182" s="22" t="s">
        <v>11469</v>
      </c>
      <c r="F4182" s="31">
        <v>43446.626828703702</v>
      </c>
      <c r="G4182" s="31">
        <v>43373</v>
      </c>
      <c r="H4182" s="31">
        <v>43738</v>
      </c>
      <c r="I4182" s="31">
        <v>43476.626215277778</v>
      </c>
      <c r="J4182" s="22" t="s">
        <v>160</v>
      </c>
      <c r="K4182" s="32" t="s">
        <v>120</v>
      </c>
      <c r="L4182" s="32" t="s">
        <v>11470</v>
      </c>
      <c r="M4182" s="32" t="s">
        <v>11471</v>
      </c>
      <c r="N4182" s="24">
        <v>-765.38</v>
      </c>
      <c r="O4182" s="24">
        <v>-765.38</v>
      </c>
      <c r="P4182" s="32" t="s">
        <v>774</v>
      </c>
      <c r="Q4182" s="43" t="s">
        <v>775</v>
      </c>
      <c r="R4182" s="43" t="s">
        <v>78</v>
      </c>
      <c r="S4182" s="47">
        <v>1</v>
      </c>
    </row>
    <row r="4183" spans="1:19" ht="12.75">
      <c r="A4183" s="22" t="s">
        <v>60</v>
      </c>
      <c r="B4183" s="22" t="s">
        <v>1460</v>
      </c>
      <c r="C4183" s="22" t="s">
        <v>63</v>
      </c>
      <c r="D4183" s="22" t="s">
        <v>61</v>
      </c>
      <c r="E4183" s="22" t="s">
        <v>11472</v>
      </c>
      <c r="F4183" s="31">
        <v>43453.546539351853</v>
      </c>
      <c r="G4183" s="31">
        <v>43455</v>
      </c>
      <c r="H4183" s="31">
        <v>43820</v>
      </c>
      <c r="I4183" s="31">
        <v>43483.542627314811</v>
      </c>
      <c r="J4183" s="22" t="s">
        <v>73</v>
      </c>
      <c r="K4183" s="32" t="s">
        <v>74</v>
      </c>
      <c r="L4183" s="32" t="s">
        <v>11473</v>
      </c>
      <c r="N4183" s="24">
        <v>6619.38</v>
      </c>
      <c r="O4183" s="24">
        <v>0</v>
      </c>
      <c r="P4183" s="32" t="s">
        <v>11474</v>
      </c>
      <c r="Q4183" s="43" t="s">
        <v>11475</v>
      </c>
      <c r="R4183" s="43" t="s">
        <v>78</v>
      </c>
      <c r="S4183" s="47">
        <v>5</v>
      </c>
    </row>
    <row r="4184" spans="1:19" ht="12.75">
      <c r="A4184" s="22" t="s">
        <v>60</v>
      </c>
      <c r="B4184" s="22" t="s">
        <v>289</v>
      </c>
      <c r="C4184" s="22" t="s">
        <v>63</v>
      </c>
      <c r="D4184" s="22" t="s">
        <v>61</v>
      </c>
      <c r="E4184" s="22" t="s">
        <v>11476</v>
      </c>
      <c r="F4184" s="31">
        <v>43446.476493055554</v>
      </c>
      <c r="G4184" s="31">
        <v>43457</v>
      </c>
      <c r="H4184" s="31">
        <v>43822</v>
      </c>
      <c r="I4184" s="31">
        <v>43476.4684375</v>
      </c>
      <c r="J4184" s="22" t="s">
        <v>73</v>
      </c>
      <c r="K4184" s="32" t="s">
        <v>74</v>
      </c>
      <c r="L4184" s="32" t="s">
        <v>11477</v>
      </c>
      <c r="N4184" s="24">
        <v>0</v>
      </c>
      <c r="O4184" s="24">
        <v>0</v>
      </c>
      <c r="P4184" s="32" t="s">
        <v>233</v>
      </c>
      <c r="Q4184" s="43" t="s">
        <v>234</v>
      </c>
      <c r="R4184" s="43" t="s">
        <v>78</v>
      </c>
      <c r="S4184" s="47">
        <v>7</v>
      </c>
    </row>
    <row r="4185" spans="1:19" ht="12.75">
      <c r="A4185" s="22" t="s">
        <v>60</v>
      </c>
      <c r="B4185" s="22" t="s">
        <v>362</v>
      </c>
      <c r="C4185" s="22" t="s">
        <v>63</v>
      </c>
      <c r="D4185" s="22" t="s">
        <v>61</v>
      </c>
      <c r="E4185" s="22" t="s">
        <v>11478</v>
      </c>
      <c r="F4185" s="31">
        <v>43446.572453703702</v>
      </c>
      <c r="G4185" s="31">
        <v>43486</v>
      </c>
      <c r="H4185" s="31">
        <v>43851</v>
      </c>
      <c r="I4185" s="31">
        <v>43476.569930555554</v>
      </c>
      <c r="J4185" s="22" t="s">
        <v>73</v>
      </c>
      <c r="K4185" s="32" t="s">
        <v>231</v>
      </c>
      <c r="L4185" s="32" t="s">
        <v>11479</v>
      </c>
      <c r="N4185" s="24">
        <v>1524.03</v>
      </c>
      <c r="O4185" s="24">
        <v>0</v>
      </c>
      <c r="P4185" s="32" t="s">
        <v>497</v>
      </c>
      <c r="Q4185" s="43" t="s">
        <v>498</v>
      </c>
      <c r="R4185" s="43" t="s">
        <v>158</v>
      </c>
      <c r="S4185" s="47">
        <v>7</v>
      </c>
    </row>
    <row r="4186" spans="1:19" ht="12.75">
      <c r="A4186" s="22" t="s">
        <v>60</v>
      </c>
      <c r="B4186" s="22" t="s">
        <v>901</v>
      </c>
      <c r="C4186" s="22" t="s">
        <v>63</v>
      </c>
      <c r="D4186" s="22" t="s">
        <v>61</v>
      </c>
      <c r="E4186" s="22" t="s">
        <v>11480</v>
      </c>
      <c r="F4186" s="31">
        <v>43446.605381944442</v>
      </c>
      <c r="G4186" s="31">
        <v>43446</v>
      </c>
      <c r="H4186" s="31">
        <v>43811</v>
      </c>
      <c r="I4186" s="31">
        <v>43476</v>
      </c>
      <c r="J4186" s="22" t="s">
        <v>73</v>
      </c>
      <c r="K4186" s="32" t="s">
        <v>74</v>
      </c>
      <c r="L4186" s="32" t="s">
        <v>11481</v>
      </c>
      <c r="N4186" s="24">
        <v>929.94</v>
      </c>
      <c r="O4186" s="24">
        <v>0</v>
      </c>
      <c r="P4186" s="32" t="s">
        <v>3245</v>
      </c>
      <c r="Q4186" s="43" t="s">
        <v>3246</v>
      </c>
      <c r="R4186" s="43" t="s">
        <v>78</v>
      </c>
      <c r="S4186" s="47">
        <v>6</v>
      </c>
    </row>
    <row r="4187" spans="1:19" ht="12.75">
      <c r="A4187" s="22" t="s">
        <v>60</v>
      </c>
      <c r="B4187" s="22" t="s">
        <v>323</v>
      </c>
      <c r="C4187" s="22" t="s">
        <v>63</v>
      </c>
      <c r="D4187" s="22" t="s">
        <v>61</v>
      </c>
      <c r="E4187" s="22" t="s">
        <v>11482</v>
      </c>
      <c r="F4187" s="31">
        <v>43439.503437499996</v>
      </c>
      <c r="G4187" s="31">
        <v>43453</v>
      </c>
      <c r="H4187" s="31">
        <v>43818</v>
      </c>
      <c r="I4187" s="31">
        <v>43469</v>
      </c>
      <c r="J4187" s="22" t="s">
        <v>73</v>
      </c>
      <c r="K4187" s="32" t="s">
        <v>74</v>
      </c>
      <c r="L4187" s="32" t="s">
        <v>11483</v>
      </c>
      <c r="N4187" s="24">
        <v>457.9575</v>
      </c>
      <c r="O4187" s="24">
        <v>0</v>
      </c>
      <c r="P4187" s="32" t="s">
        <v>1022</v>
      </c>
      <c r="Q4187" s="43" t="s">
        <v>1023</v>
      </c>
      <c r="R4187" s="43" t="s">
        <v>78</v>
      </c>
      <c r="S4187" s="47">
        <v>7</v>
      </c>
    </row>
    <row r="4188" spans="1:19" ht="12.75">
      <c r="A4188" s="22" t="s">
        <v>60</v>
      </c>
      <c r="B4188" s="22" t="s">
        <v>1702</v>
      </c>
      <c r="C4188" s="22" t="s">
        <v>63</v>
      </c>
      <c r="D4188" s="22" t="s">
        <v>61</v>
      </c>
      <c r="E4188" s="22" t="s">
        <v>11484</v>
      </c>
      <c r="F4188" s="31">
        <v>43461.697256944441</v>
      </c>
      <c r="G4188" s="31">
        <v>43447</v>
      </c>
      <c r="H4188" s="31">
        <v>43812</v>
      </c>
      <c r="I4188" s="31">
        <v>43478.457499999997</v>
      </c>
      <c r="J4188" s="22" t="s">
        <v>73</v>
      </c>
      <c r="K4188" s="32" t="s">
        <v>74</v>
      </c>
      <c r="L4188" s="32" t="s">
        <v>11485</v>
      </c>
      <c r="N4188" s="24">
        <v>0</v>
      </c>
      <c r="O4188" s="24">
        <v>0</v>
      </c>
      <c r="P4188" s="32" t="s">
        <v>9090</v>
      </c>
      <c r="Q4188" s="43" t="s">
        <v>9091</v>
      </c>
      <c r="R4188" s="43" t="s">
        <v>78</v>
      </c>
      <c r="S4188" s="47">
        <v>7</v>
      </c>
    </row>
    <row r="4189" spans="1:19" ht="12.75">
      <c r="A4189" s="22" t="s">
        <v>60</v>
      </c>
      <c r="B4189" s="22" t="s">
        <v>331</v>
      </c>
      <c r="C4189" s="22" t="s">
        <v>63</v>
      </c>
      <c r="D4189" s="22" t="s">
        <v>61</v>
      </c>
      <c r="E4189" s="22" t="s">
        <v>11486</v>
      </c>
      <c r="F4189" s="31">
        <v>43446.057719907403</v>
      </c>
      <c r="G4189" s="31">
        <v>43488</v>
      </c>
      <c r="H4189" s="31">
        <v>43853</v>
      </c>
      <c r="I4189" s="31">
        <v>43506.057719907403</v>
      </c>
      <c r="J4189" s="22" t="s">
        <v>73</v>
      </c>
      <c r="K4189" s="32" t="s">
        <v>120</v>
      </c>
      <c r="L4189" s="32" t="s">
        <v>11487</v>
      </c>
      <c r="M4189" s="32" t="s">
        <v>7154</v>
      </c>
      <c r="N4189" s="24">
        <v>1680.8012000000001</v>
      </c>
      <c r="O4189" s="24">
        <v>1292.4000000000001</v>
      </c>
      <c r="P4189" s="32" t="s">
        <v>1433</v>
      </c>
      <c r="Q4189" s="43" t="s">
        <v>1434</v>
      </c>
      <c r="R4189" s="43" t="s">
        <v>78</v>
      </c>
      <c r="S4189" s="47">
        <v>7</v>
      </c>
    </row>
    <row r="4190" spans="1:19" ht="12.75">
      <c r="A4190" s="22" t="s">
        <v>60</v>
      </c>
      <c r="B4190" s="22" t="s">
        <v>289</v>
      </c>
      <c r="C4190" s="22" t="s">
        <v>63</v>
      </c>
      <c r="D4190" s="22" t="s">
        <v>61</v>
      </c>
      <c r="E4190" s="22" t="s">
        <v>11488</v>
      </c>
      <c r="F4190" s="31">
        <v>43441.493912037033</v>
      </c>
      <c r="G4190" s="31">
        <v>43441</v>
      </c>
      <c r="H4190" s="31">
        <v>43806</v>
      </c>
      <c r="I4190" s="31">
        <v>43471.489259259259</v>
      </c>
      <c r="J4190" s="22" t="s">
        <v>73</v>
      </c>
      <c r="K4190" s="32" t="s">
        <v>74</v>
      </c>
      <c r="L4190" s="32" t="s">
        <v>11489</v>
      </c>
      <c r="N4190" s="24">
        <v>424.3544</v>
      </c>
      <c r="O4190" s="24">
        <v>0</v>
      </c>
      <c r="P4190" s="32" t="s">
        <v>1958</v>
      </c>
      <c r="Q4190" s="43" t="s">
        <v>1959</v>
      </c>
      <c r="R4190" s="43" t="s">
        <v>78</v>
      </c>
      <c r="S4190" s="47">
        <v>7</v>
      </c>
    </row>
    <row r="4191" spans="1:19" ht="12.75">
      <c r="A4191" s="22" t="s">
        <v>60</v>
      </c>
      <c r="B4191" s="22" t="s">
        <v>362</v>
      </c>
      <c r="C4191" s="22" t="s">
        <v>63</v>
      </c>
      <c r="D4191" s="22" t="s">
        <v>61</v>
      </c>
      <c r="E4191" s="22" t="s">
        <v>11490</v>
      </c>
      <c r="F4191" s="31">
        <v>43438.45444444444</v>
      </c>
      <c r="G4191" s="31">
        <v>43475</v>
      </c>
      <c r="H4191" s="31">
        <v>43845</v>
      </c>
      <c r="I4191" s="31">
        <v>43468.45113425926</v>
      </c>
      <c r="J4191" s="22" t="s">
        <v>73</v>
      </c>
      <c r="K4191" s="32" t="s">
        <v>82</v>
      </c>
      <c r="L4191" s="32" t="s">
        <v>11491</v>
      </c>
      <c r="N4191" s="24">
        <v>2598.9899999999998</v>
      </c>
      <c r="O4191" s="24">
        <v>1896.17</v>
      </c>
      <c r="P4191" s="32" t="s">
        <v>90</v>
      </c>
      <c r="Q4191" s="43" t="s">
        <v>91</v>
      </c>
      <c r="R4191" s="43" t="s">
        <v>78</v>
      </c>
      <c r="S4191" s="47">
        <v>7</v>
      </c>
    </row>
    <row r="4192" spans="1:19" ht="12.75">
      <c r="A4192" s="22" t="s">
        <v>60</v>
      </c>
      <c r="B4192" s="22" t="s">
        <v>289</v>
      </c>
      <c r="C4192" s="22" t="s">
        <v>63</v>
      </c>
      <c r="D4192" s="22" t="s">
        <v>61</v>
      </c>
      <c r="E4192" s="22" t="s">
        <v>11492</v>
      </c>
      <c r="F4192" s="31">
        <v>43439.753854166665</v>
      </c>
      <c r="G4192" s="31">
        <v>43476</v>
      </c>
      <c r="H4192" s="31">
        <v>43841</v>
      </c>
      <c r="I4192" s="31">
        <v>43469.750358796293</v>
      </c>
      <c r="J4192" s="22" t="s">
        <v>73</v>
      </c>
      <c r="K4192" s="32" t="s">
        <v>74</v>
      </c>
      <c r="L4192" s="32" t="s">
        <v>11493</v>
      </c>
      <c r="N4192" s="24">
        <v>950.19280000000003</v>
      </c>
      <c r="O4192" s="24">
        <v>0</v>
      </c>
      <c r="P4192" s="32" t="s">
        <v>11494</v>
      </c>
      <c r="Q4192" s="43" t="s">
        <v>11495</v>
      </c>
      <c r="R4192" s="43" t="s">
        <v>78</v>
      </c>
      <c r="S4192" s="47">
        <v>7</v>
      </c>
    </row>
    <row r="4193" spans="1:19" ht="12.75">
      <c r="A4193" s="22" t="s">
        <v>60</v>
      </c>
      <c r="B4193" s="22" t="s">
        <v>289</v>
      </c>
      <c r="C4193" s="22" t="s">
        <v>63</v>
      </c>
      <c r="D4193" s="22" t="s">
        <v>61</v>
      </c>
      <c r="E4193" s="22" t="s">
        <v>11496</v>
      </c>
      <c r="F4193" s="31">
        <v>43454.618576388886</v>
      </c>
      <c r="G4193" s="31">
        <v>43447</v>
      </c>
      <c r="H4193" s="31">
        <v>43812</v>
      </c>
      <c r="I4193" s="31">
        <v>43477.749479166661</v>
      </c>
      <c r="J4193" s="22" t="s">
        <v>73</v>
      </c>
      <c r="K4193" s="32" t="s">
        <v>74</v>
      </c>
      <c r="L4193" s="32" t="s">
        <v>11497</v>
      </c>
      <c r="N4193" s="24">
        <v>838.80799999999999</v>
      </c>
      <c r="O4193" s="24">
        <v>0</v>
      </c>
      <c r="P4193" s="32" t="s">
        <v>909</v>
      </c>
      <c r="Q4193" s="43" t="s">
        <v>910</v>
      </c>
      <c r="R4193" s="43" t="s">
        <v>78</v>
      </c>
      <c r="S4193" s="47">
        <v>7</v>
      </c>
    </row>
    <row r="4194" spans="1:19" ht="12.75">
      <c r="A4194" s="22" t="s">
        <v>60</v>
      </c>
      <c r="B4194" s="22" t="s">
        <v>460</v>
      </c>
      <c r="C4194" s="22" t="s">
        <v>63</v>
      </c>
      <c r="D4194" s="22" t="s">
        <v>61</v>
      </c>
      <c r="E4194" s="22" t="s">
        <v>11498</v>
      </c>
      <c r="F4194" s="31">
        <v>43444.647037037037</v>
      </c>
      <c r="G4194" s="31">
        <v>43444</v>
      </c>
      <c r="H4194" s="31">
        <v>43809</v>
      </c>
      <c r="I4194" s="31">
        <v>43379</v>
      </c>
      <c r="J4194" s="22" t="s">
        <v>73</v>
      </c>
      <c r="K4194" s="32" t="s">
        <v>74</v>
      </c>
      <c r="L4194" s="32" t="s">
        <v>11499</v>
      </c>
      <c r="N4194" s="24">
        <v>5477.02</v>
      </c>
      <c r="O4194" s="24">
        <v>0</v>
      </c>
      <c r="P4194" s="32" t="s">
        <v>105</v>
      </c>
      <c r="Q4194" s="43" t="s">
        <v>106</v>
      </c>
      <c r="R4194" s="43" t="s">
        <v>78</v>
      </c>
      <c r="S4194" s="47">
        <v>5</v>
      </c>
    </row>
    <row r="4195" spans="1:19" ht="12.75">
      <c r="A4195" s="22" t="s">
        <v>60</v>
      </c>
      <c r="B4195" s="22" t="s">
        <v>425</v>
      </c>
      <c r="C4195" s="22" t="s">
        <v>63</v>
      </c>
      <c r="D4195" s="22" t="s">
        <v>61</v>
      </c>
      <c r="E4195" s="22" t="s">
        <v>11500</v>
      </c>
      <c r="F4195" s="31">
        <v>43448.599953703699</v>
      </c>
      <c r="G4195" s="31">
        <v>43448</v>
      </c>
      <c r="H4195" s="31">
        <v>43813</v>
      </c>
      <c r="I4195" s="31">
        <v>43478</v>
      </c>
      <c r="J4195" s="22" t="s">
        <v>73</v>
      </c>
      <c r="K4195" s="32" t="s">
        <v>126</v>
      </c>
      <c r="L4195" s="32" t="s">
        <v>11501</v>
      </c>
      <c r="N4195" s="24">
        <v>5086.5077000000001</v>
      </c>
      <c r="O4195" s="24">
        <v>5174.0600000000004</v>
      </c>
      <c r="P4195" s="32" t="s">
        <v>228</v>
      </c>
      <c r="Q4195" s="43" t="s">
        <v>229</v>
      </c>
      <c r="R4195" s="43" t="s">
        <v>78</v>
      </c>
      <c r="S4195" s="47">
        <v>7</v>
      </c>
    </row>
    <row r="4196" spans="1:19" ht="12.75">
      <c r="A4196" s="22" t="s">
        <v>60</v>
      </c>
      <c r="B4196" s="22" t="s">
        <v>405</v>
      </c>
      <c r="C4196" s="22" t="s">
        <v>63</v>
      </c>
      <c r="D4196" s="22" t="s">
        <v>61</v>
      </c>
      <c r="E4196" s="22" t="s">
        <v>11502</v>
      </c>
      <c r="F4196" s="31">
        <v>43452.401678240742</v>
      </c>
      <c r="G4196" s="31">
        <v>43454</v>
      </c>
      <c r="H4196" s="31">
        <v>43819</v>
      </c>
      <c r="I4196" s="31">
        <v>43482.394062499996</v>
      </c>
      <c r="J4196" s="22" t="s">
        <v>73</v>
      </c>
      <c r="K4196" s="32" t="s">
        <v>74</v>
      </c>
      <c r="L4196" s="32" t="s">
        <v>11503</v>
      </c>
      <c r="N4196" s="24">
        <v>3952.99</v>
      </c>
      <c r="O4196" s="24">
        <v>0</v>
      </c>
      <c r="P4196" s="32" t="s">
        <v>11504</v>
      </c>
      <c r="Q4196" s="43" t="s">
        <v>11505</v>
      </c>
      <c r="R4196" s="43" t="s">
        <v>78</v>
      </c>
      <c r="S4196" s="47">
        <v>7</v>
      </c>
    </row>
    <row r="4197" spans="1:19" ht="12.75">
      <c r="A4197" s="22" t="s">
        <v>60</v>
      </c>
      <c r="B4197" s="22" t="s">
        <v>331</v>
      </c>
      <c r="C4197" s="22" t="s">
        <v>63</v>
      </c>
      <c r="D4197" s="22" t="s">
        <v>61</v>
      </c>
      <c r="E4197" s="22" t="s">
        <v>11506</v>
      </c>
      <c r="F4197" s="31">
        <v>43444.308645833335</v>
      </c>
      <c r="G4197" s="31">
        <v>43444</v>
      </c>
      <c r="H4197" s="31">
        <v>43809</v>
      </c>
      <c r="I4197" s="31">
        <v>43474</v>
      </c>
      <c r="J4197" s="22" t="s">
        <v>73</v>
      </c>
      <c r="K4197" s="32" t="s">
        <v>126</v>
      </c>
      <c r="L4197" s="32" t="s">
        <v>11507</v>
      </c>
      <c r="N4197" s="24">
        <v>1026.702</v>
      </c>
      <c r="O4197" s="24">
        <v>763.14</v>
      </c>
      <c r="P4197" s="32" t="s">
        <v>123</v>
      </c>
      <c r="Q4197" s="43" t="s">
        <v>124</v>
      </c>
      <c r="R4197" s="43" t="s">
        <v>78</v>
      </c>
      <c r="S4197" s="47">
        <v>7</v>
      </c>
    </row>
    <row r="4198" spans="1:19" ht="12.75">
      <c r="A4198" s="22" t="s">
        <v>60</v>
      </c>
      <c r="B4198" s="22" t="s">
        <v>289</v>
      </c>
      <c r="C4198" s="22" t="s">
        <v>63</v>
      </c>
      <c r="D4198" s="22" t="s">
        <v>61</v>
      </c>
      <c r="E4198" s="22" t="s">
        <v>11508</v>
      </c>
      <c r="F4198" s="31">
        <v>43453.501041666663</v>
      </c>
      <c r="G4198" s="31">
        <v>43264</v>
      </c>
      <c r="H4198" s="31">
        <v>43629</v>
      </c>
      <c r="I4198" s="31">
        <v>43483.500428240739</v>
      </c>
      <c r="J4198" s="22" t="s">
        <v>131</v>
      </c>
      <c r="K4198" s="32" t="s">
        <v>120</v>
      </c>
      <c r="L4198" s="32" t="s">
        <v>11509</v>
      </c>
      <c r="M4198" s="32" t="s">
        <v>11510</v>
      </c>
      <c r="N4198" s="24">
        <v>0</v>
      </c>
      <c r="O4198" s="24">
        <v>0</v>
      </c>
      <c r="P4198" s="32" t="s">
        <v>174</v>
      </c>
      <c r="Q4198" s="43" t="s">
        <v>175</v>
      </c>
      <c r="R4198" s="43" t="s">
        <v>78</v>
      </c>
      <c r="S4198" s="47">
        <v>1</v>
      </c>
    </row>
    <row r="4199" spans="1:19" ht="12.75">
      <c r="A4199" s="22" t="s">
        <v>60</v>
      </c>
      <c r="B4199" s="22" t="s">
        <v>613</v>
      </c>
      <c r="C4199" s="22" t="s">
        <v>63</v>
      </c>
      <c r="D4199" s="22" t="s">
        <v>61</v>
      </c>
      <c r="E4199" s="22" t="s">
        <v>11511</v>
      </c>
      <c r="F4199" s="31">
        <v>43445.739062499997</v>
      </c>
      <c r="G4199" s="31">
        <v>43466</v>
      </c>
      <c r="H4199" s="31">
        <v>43831</v>
      </c>
      <c r="I4199" s="31">
        <v>43475</v>
      </c>
      <c r="J4199" s="22" t="s">
        <v>131</v>
      </c>
      <c r="K4199" s="32" t="s">
        <v>126</v>
      </c>
      <c r="L4199" s="32" t="s">
        <v>11512</v>
      </c>
      <c r="M4199" s="32" t="s">
        <v>5761</v>
      </c>
      <c r="N4199" s="24">
        <v>34.46</v>
      </c>
      <c r="O4199" s="24">
        <v>34.46</v>
      </c>
      <c r="P4199" s="32" t="s">
        <v>90</v>
      </c>
      <c r="Q4199" s="43" t="s">
        <v>91</v>
      </c>
      <c r="R4199" s="43" t="s">
        <v>78</v>
      </c>
      <c r="S4199" s="47">
        <v>1</v>
      </c>
    </row>
    <row r="4200" spans="1:19" ht="12.75">
      <c r="A4200" s="22" t="s">
        <v>60</v>
      </c>
      <c r="B4200" s="22" t="s">
        <v>499</v>
      </c>
      <c r="C4200" s="22" t="s">
        <v>63</v>
      </c>
      <c r="D4200" s="22" t="s">
        <v>61</v>
      </c>
      <c r="E4200" s="22" t="s">
        <v>11513</v>
      </c>
      <c r="F4200" s="31">
        <v>43444.55636574074</v>
      </c>
      <c r="G4200" s="31">
        <v>43450</v>
      </c>
      <c r="H4200" s="31">
        <v>43815</v>
      </c>
      <c r="I4200" s="31">
        <v>43392.478067129625</v>
      </c>
      <c r="J4200" s="22" t="s">
        <v>73</v>
      </c>
      <c r="K4200" s="32" t="s">
        <v>82</v>
      </c>
      <c r="L4200" s="32" t="s">
        <v>11514</v>
      </c>
      <c r="N4200" s="24">
        <v>3191.3175000000001</v>
      </c>
      <c r="O4200" s="24">
        <v>3250.46</v>
      </c>
      <c r="P4200" s="32" t="s">
        <v>4410</v>
      </c>
      <c r="Q4200" s="43" t="s">
        <v>4411</v>
      </c>
      <c r="R4200" s="43" t="s">
        <v>78</v>
      </c>
      <c r="S4200" s="47">
        <v>7</v>
      </c>
    </row>
    <row r="4201" spans="1:19" ht="12.75">
      <c r="A4201" s="22" t="s">
        <v>60</v>
      </c>
      <c r="B4201" s="22" t="s">
        <v>1011</v>
      </c>
      <c r="C4201" s="22" t="s">
        <v>63</v>
      </c>
      <c r="D4201" s="22" t="s">
        <v>61</v>
      </c>
      <c r="E4201" s="22" t="s">
        <v>11515</v>
      </c>
      <c r="F4201" s="31">
        <v>43455.649710648147</v>
      </c>
      <c r="G4201" s="31">
        <v>43434</v>
      </c>
      <c r="H4201" s="31">
        <v>43799</v>
      </c>
      <c r="I4201" s="31">
        <v>43485</v>
      </c>
      <c r="J4201" s="22" t="s">
        <v>131</v>
      </c>
      <c r="K4201" s="32" t="s">
        <v>231</v>
      </c>
      <c r="L4201" s="32" t="s">
        <v>11516</v>
      </c>
      <c r="M4201" s="32" t="s">
        <v>11517</v>
      </c>
      <c r="N4201" s="24">
        <v>0</v>
      </c>
      <c r="O4201" s="24">
        <v>0</v>
      </c>
      <c r="P4201" s="32" t="s">
        <v>179</v>
      </c>
      <c r="Q4201" s="43" t="s">
        <v>180</v>
      </c>
      <c r="R4201" s="43" t="s">
        <v>158</v>
      </c>
      <c r="S4201" s="47">
        <v>1</v>
      </c>
    </row>
    <row r="4202" spans="1:19" ht="12.75">
      <c r="A4202" s="22" t="s">
        <v>60</v>
      </c>
      <c r="B4202" s="22" t="s">
        <v>362</v>
      </c>
      <c r="C4202" s="22" t="s">
        <v>63</v>
      </c>
      <c r="D4202" s="22" t="s">
        <v>61</v>
      </c>
      <c r="E4202" s="22" t="s">
        <v>11518</v>
      </c>
      <c r="F4202" s="31">
        <v>43445.615370370368</v>
      </c>
      <c r="G4202" s="31">
        <v>43445</v>
      </c>
      <c r="H4202" s="31">
        <v>43810</v>
      </c>
      <c r="I4202" s="31">
        <v>43475.611747685187</v>
      </c>
      <c r="J4202" s="22" t="s">
        <v>73</v>
      </c>
      <c r="K4202" s="32" t="s">
        <v>74</v>
      </c>
      <c r="L4202" s="32" t="s">
        <v>11519</v>
      </c>
      <c r="N4202" s="24">
        <v>0</v>
      </c>
      <c r="O4202" s="24">
        <v>0</v>
      </c>
      <c r="P4202" s="32" t="s">
        <v>90</v>
      </c>
      <c r="Q4202" s="43" t="s">
        <v>91</v>
      </c>
      <c r="R4202" s="43" t="s">
        <v>78</v>
      </c>
      <c r="S4202" s="47">
        <v>7</v>
      </c>
    </row>
    <row r="4203" spans="1:19" ht="12.75">
      <c r="A4203" s="22" t="s">
        <v>60</v>
      </c>
      <c r="B4203" s="22" t="s">
        <v>289</v>
      </c>
      <c r="C4203" s="22" t="s">
        <v>63</v>
      </c>
      <c r="D4203" s="22" t="s">
        <v>61</v>
      </c>
      <c r="E4203" s="22" t="s">
        <v>11520</v>
      </c>
      <c r="F4203" s="31">
        <v>43438.045856481476</v>
      </c>
      <c r="G4203" s="31">
        <v>43480</v>
      </c>
      <c r="H4203" s="31">
        <v>43845</v>
      </c>
      <c r="I4203" s="31">
        <v>43498.045856481476</v>
      </c>
      <c r="J4203" s="22" t="s">
        <v>73</v>
      </c>
      <c r="K4203" s="32" t="s">
        <v>74</v>
      </c>
      <c r="L4203" s="32" t="s">
        <v>11521</v>
      </c>
      <c r="M4203" s="32" t="s">
        <v>11522</v>
      </c>
      <c r="N4203" s="24">
        <v>1104.1532999999999</v>
      </c>
      <c r="O4203" s="24">
        <v>0</v>
      </c>
      <c r="P4203" s="32" t="s">
        <v>4106</v>
      </c>
      <c r="Q4203" s="43" t="s">
        <v>4107</v>
      </c>
      <c r="R4203" s="43" t="s">
        <v>78</v>
      </c>
      <c r="S4203" s="47">
        <v>7</v>
      </c>
    </row>
    <row r="4204" spans="1:19" ht="12.75">
      <c r="A4204" s="22" t="s">
        <v>60</v>
      </c>
      <c r="B4204" s="22" t="s">
        <v>323</v>
      </c>
      <c r="C4204" s="22" t="s">
        <v>63</v>
      </c>
      <c r="D4204" s="22" t="s">
        <v>61</v>
      </c>
      <c r="E4204" s="22" t="s">
        <v>11523</v>
      </c>
      <c r="F4204" s="31">
        <v>43444.632291666661</v>
      </c>
      <c r="G4204" s="31">
        <v>43467</v>
      </c>
      <c r="H4204" s="31">
        <v>43832</v>
      </c>
      <c r="I4204" s="31">
        <v>43474</v>
      </c>
      <c r="J4204" s="22" t="s">
        <v>73</v>
      </c>
      <c r="K4204" s="32" t="s">
        <v>82</v>
      </c>
      <c r="L4204" s="32" t="s">
        <v>11524</v>
      </c>
      <c r="N4204" s="24">
        <v>608.14</v>
      </c>
      <c r="O4204" s="24">
        <v>474.23</v>
      </c>
      <c r="P4204" s="32" t="s">
        <v>837</v>
      </c>
      <c r="Q4204" s="43" t="s">
        <v>838</v>
      </c>
      <c r="R4204" s="43" t="s">
        <v>158</v>
      </c>
      <c r="S4204" s="47">
        <v>7</v>
      </c>
    </row>
    <row r="4205" spans="1:19" ht="12.75">
      <c r="A4205" s="22" t="s">
        <v>60</v>
      </c>
      <c r="B4205" s="22" t="s">
        <v>1662</v>
      </c>
      <c r="C4205" s="22" t="s">
        <v>63</v>
      </c>
      <c r="D4205" s="22" t="s">
        <v>61</v>
      </c>
      <c r="E4205" s="22" t="s">
        <v>11525</v>
      </c>
      <c r="F4205" s="31">
        <v>43444.654675925922</v>
      </c>
      <c r="G4205" s="31">
        <v>43466</v>
      </c>
      <c r="H4205" s="31">
        <v>43881</v>
      </c>
      <c r="I4205" s="31">
        <v>43474</v>
      </c>
      <c r="J4205" s="22" t="s">
        <v>73</v>
      </c>
      <c r="K4205" s="32" t="s">
        <v>74</v>
      </c>
      <c r="L4205" s="32" t="s">
        <v>11526</v>
      </c>
      <c r="N4205" s="24">
        <v>394.91</v>
      </c>
      <c r="O4205" s="24">
        <v>0</v>
      </c>
      <c r="P4205" s="32" t="s">
        <v>11527</v>
      </c>
      <c r="Q4205" s="43" t="s">
        <v>11528</v>
      </c>
      <c r="R4205" s="43" t="s">
        <v>78</v>
      </c>
      <c r="S4205" s="47">
        <v>7</v>
      </c>
    </row>
    <row r="4206" spans="1:19" ht="12.75">
      <c r="A4206" s="22" t="s">
        <v>60</v>
      </c>
      <c r="B4206" s="22" t="s">
        <v>362</v>
      </c>
      <c r="C4206" s="22" t="s">
        <v>63</v>
      </c>
      <c r="D4206" s="22" t="s">
        <v>61</v>
      </c>
      <c r="E4206" s="22" t="s">
        <v>11529</v>
      </c>
      <c r="F4206" s="31">
        <v>43447.513969907406</v>
      </c>
      <c r="G4206" s="31">
        <v>43449</v>
      </c>
      <c r="H4206" s="31">
        <v>43814</v>
      </c>
      <c r="I4206" s="31">
        <v>43477.503692129627</v>
      </c>
      <c r="J4206" s="22" t="s">
        <v>73</v>
      </c>
      <c r="K4206" s="32" t="s">
        <v>74</v>
      </c>
      <c r="L4206" s="32" t="s">
        <v>11530</v>
      </c>
      <c r="N4206" s="24">
        <v>8185.5500000000002</v>
      </c>
      <c r="O4206" s="24">
        <v>0</v>
      </c>
      <c r="P4206" s="32" t="s">
        <v>4393</v>
      </c>
      <c r="Q4206" s="43" t="s">
        <v>4394</v>
      </c>
      <c r="R4206" s="43" t="s">
        <v>78</v>
      </c>
      <c r="S4206" s="47">
        <v>7</v>
      </c>
    </row>
    <row r="4207" spans="1:19" ht="12.75">
      <c r="A4207" s="22" t="s">
        <v>60</v>
      </c>
      <c r="B4207" s="22" t="s">
        <v>313</v>
      </c>
      <c r="C4207" s="22" t="s">
        <v>63</v>
      </c>
      <c r="D4207" s="22" t="s">
        <v>61</v>
      </c>
      <c r="E4207" s="22" t="s">
        <v>11531</v>
      </c>
      <c r="F4207" s="31">
        <v>43437.690034722218</v>
      </c>
      <c r="G4207" s="31">
        <v>43480</v>
      </c>
      <c r="H4207" s="31">
        <v>43845</v>
      </c>
      <c r="I4207" s="31">
        <v>43467.688576388886</v>
      </c>
      <c r="J4207" s="22" t="s">
        <v>73</v>
      </c>
      <c r="K4207" s="32" t="s">
        <v>74</v>
      </c>
      <c r="L4207" s="32" t="s">
        <v>11532</v>
      </c>
      <c r="N4207" s="24">
        <v>8208.8799999999992</v>
      </c>
      <c r="O4207" s="24">
        <v>0</v>
      </c>
      <c r="P4207" s="32" t="s">
        <v>5898</v>
      </c>
      <c r="Q4207" s="43" t="s">
        <v>5899</v>
      </c>
      <c r="R4207" s="43" t="s">
        <v>78</v>
      </c>
      <c r="S4207" s="47">
        <v>7</v>
      </c>
    </row>
    <row r="4208" spans="1:19" ht="12.75">
      <c r="A4208" s="22" t="s">
        <v>60</v>
      </c>
      <c r="B4208" s="22" t="s">
        <v>2516</v>
      </c>
      <c r="C4208" s="22" t="s">
        <v>63</v>
      </c>
      <c r="D4208" s="22" t="s">
        <v>61</v>
      </c>
      <c r="E4208" s="22" t="s">
        <v>11533</v>
      </c>
      <c r="F4208" s="31">
        <v>43449.120949074073</v>
      </c>
      <c r="G4208" s="31">
        <v>43495</v>
      </c>
      <c r="H4208" s="31">
        <v>43860</v>
      </c>
      <c r="I4208" s="31">
        <v>43509.120949074073</v>
      </c>
      <c r="J4208" s="22" t="s">
        <v>81</v>
      </c>
      <c r="K4208" s="32" t="s">
        <v>82</v>
      </c>
      <c r="L4208" s="32" t="s">
        <v>11534</v>
      </c>
      <c r="M4208" s="32" t="s">
        <v>11535</v>
      </c>
      <c r="N4208" s="24">
        <v>720.65</v>
      </c>
      <c r="O4208" s="24">
        <v>720.65</v>
      </c>
      <c r="P4208" s="32" t="s">
        <v>1441</v>
      </c>
      <c r="Q4208" s="43" t="s">
        <v>1442</v>
      </c>
      <c r="R4208" s="43" t="s">
        <v>78</v>
      </c>
      <c r="S4208" s="47">
        <v>1</v>
      </c>
    </row>
    <row r="4209" spans="1:19" ht="12.75">
      <c r="A4209" s="22" t="s">
        <v>60</v>
      </c>
      <c r="B4209" s="22" t="s">
        <v>289</v>
      </c>
      <c r="C4209" s="22" t="s">
        <v>63</v>
      </c>
      <c r="D4209" s="22" t="s">
        <v>61</v>
      </c>
      <c r="E4209" s="22" t="s">
        <v>11536</v>
      </c>
      <c r="F4209" s="31">
        <v>43445.432766203703</v>
      </c>
      <c r="G4209" s="31">
        <v>43454</v>
      </c>
      <c r="H4209" s="31">
        <v>43819</v>
      </c>
      <c r="I4209" s="31">
        <v>43475.41783564815</v>
      </c>
      <c r="J4209" s="22" t="s">
        <v>73</v>
      </c>
      <c r="K4209" s="32" t="s">
        <v>120</v>
      </c>
      <c r="L4209" s="32" t="s">
        <v>11537</v>
      </c>
      <c r="M4209" s="32" t="s">
        <v>11538</v>
      </c>
      <c r="N4209" s="24">
        <v>1592.1414</v>
      </c>
      <c r="O4209" s="24">
        <v>1513.48</v>
      </c>
      <c r="P4209" s="32" t="s">
        <v>850</v>
      </c>
      <c r="Q4209" s="43" t="s">
        <v>851</v>
      </c>
      <c r="R4209" s="43" t="s">
        <v>78</v>
      </c>
      <c r="S4209" s="47">
        <v>7</v>
      </c>
    </row>
    <row r="4210" spans="1:19" ht="12.75">
      <c r="A4210" s="22" t="s">
        <v>60</v>
      </c>
      <c r="B4210" s="22" t="s">
        <v>289</v>
      </c>
      <c r="C4210" s="22" t="s">
        <v>63</v>
      </c>
      <c r="D4210" s="22" t="s">
        <v>61</v>
      </c>
      <c r="E4210" s="22" t="s">
        <v>11539</v>
      </c>
      <c r="F4210" s="31">
        <v>43452.622719907406</v>
      </c>
      <c r="G4210" s="31">
        <v>43452</v>
      </c>
      <c r="H4210" s="31">
        <v>43817</v>
      </c>
      <c r="I4210" s="31">
        <v>43482.620833333334</v>
      </c>
      <c r="J4210" s="22" t="s">
        <v>73</v>
      </c>
      <c r="K4210" s="32" t="s">
        <v>82</v>
      </c>
      <c r="L4210" s="32" t="s">
        <v>11540</v>
      </c>
      <c r="N4210" s="24">
        <v>400.1044</v>
      </c>
      <c r="O4210" s="24">
        <v>287.63</v>
      </c>
      <c r="P4210" s="32" t="s">
        <v>730</v>
      </c>
      <c r="Q4210" s="43" t="s">
        <v>731</v>
      </c>
      <c r="R4210" s="43" t="s">
        <v>78</v>
      </c>
      <c r="S4210" s="47">
        <v>7</v>
      </c>
    </row>
    <row r="4211" spans="1:19" ht="12.75">
      <c r="A4211" s="22" t="s">
        <v>60</v>
      </c>
      <c r="B4211" s="22" t="s">
        <v>2073</v>
      </c>
      <c r="C4211" s="22" t="s">
        <v>63</v>
      </c>
      <c r="D4211" s="22" t="s">
        <v>61</v>
      </c>
      <c r="E4211" s="22" t="s">
        <v>11541</v>
      </c>
      <c r="F4211" s="31">
        <v>43439.113611111112</v>
      </c>
      <c r="G4211" s="31">
        <v>43481</v>
      </c>
      <c r="H4211" s="31">
        <v>43846</v>
      </c>
      <c r="I4211" s="31">
        <v>43499.113611111112</v>
      </c>
      <c r="J4211" s="22" t="s">
        <v>81</v>
      </c>
      <c r="K4211" s="32" t="s">
        <v>82</v>
      </c>
      <c r="L4211" s="32" t="s">
        <v>11542</v>
      </c>
      <c r="M4211" s="32" t="s">
        <v>11543</v>
      </c>
      <c r="N4211" s="24">
        <v>2955.0680000000002</v>
      </c>
      <c r="O4211" s="24">
        <v>2027.2080000000001</v>
      </c>
      <c r="P4211" s="32" t="s">
        <v>90</v>
      </c>
      <c r="Q4211" s="43" t="s">
        <v>91</v>
      </c>
      <c r="R4211" s="43" t="s">
        <v>78</v>
      </c>
      <c r="S4211" s="47">
        <v>7</v>
      </c>
    </row>
    <row r="4212" spans="1:19" ht="12.75">
      <c r="A4212" s="22" t="s">
        <v>60</v>
      </c>
      <c r="B4212" s="22" t="s">
        <v>4810</v>
      </c>
      <c r="C4212" s="22" t="s">
        <v>63</v>
      </c>
      <c r="D4212" s="22" t="s">
        <v>61</v>
      </c>
      <c r="E4212" s="22" t="s">
        <v>11544</v>
      </c>
      <c r="F4212" s="31">
        <v>43455.103993055556</v>
      </c>
      <c r="G4212" s="31">
        <v>43497</v>
      </c>
      <c r="H4212" s="31">
        <v>43862</v>
      </c>
      <c r="I4212" s="31">
        <v>43515.103993055556</v>
      </c>
      <c r="J4212" s="22" t="s">
        <v>81</v>
      </c>
      <c r="K4212" s="32" t="s">
        <v>82</v>
      </c>
      <c r="L4212" s="32" t="s">
        <v>11545</v>
      </c>
      <c r="M4212" s="32" t="s">
        <v>11546</v>
      </c>
      <c r="N4212" s="24">
        <v>2845.01</v>
      </c>
      <c r="O4212" s="24">
        <v>2845.01</v>
      </c>
      <c r="P4212" s="32" t="s">
        <v>90</v>
      </c>
      <c r="Q4212" s="43" t="s">
        <v>91</v>
      </c>
      <c r="R4212" s="43" t="s">
        <v>78</v>
      </c>
      <c r="S4212" s="47">
        <v>1</v>
      </c>
    </row>
    <row r="4213" spans="1:19" ht="12.75">
      <c r="A4213" s="22" t="s">
        <v>60</v>
      </c>
      <c r="B4213" s="22" t="s">
        <v>970</v>
      </c>
      <c r="C4213" s="22" t="s">
        <v>63</v>
      </c>
      <c r="D4213" s="22" t="s">
        <v>61</v>
      </c>
      <c r="E4213" s="22" t="s">
        <v>11547</v>
      </c>
      <c r="F4213" s="31">
        <v>43454.717858796292</v>
      </c>
      <c r="G4213" s="31">
        <v>43454</v>
      </c>
      <c r="H4213" s="31">
        <v>43819</v>
      </c>
      <c r="I4213" s="31">
        <v>43484.697650462964</v>
      </c>
      <c r="J4213" s="22" t="s">
        <v>73</v>
      </c>
      <c r="K4213" s="32" t="s">
        <v>74</v>
      </c>
      <c r="L4213" s="32" t="s">
        <v>11548</v>
      </c>
      <c r="N4213" s="24">
        <v>830.54</v>
      </c>
      <c r="O4213" s="24">
        <v>0</v>
      </c>
      <c r="P4213" s="32" t="s">
        <v>403</v>
      </c>
      <c r="Q4213" s="43" t="s">
        <v>404</v>
      </c>
      <c r="R4213" s="43" t="s">
        <v>78</v>
      </c>
      <c r="S4213" s="47">
        <v>7</v>
      </c>
    </row>
    <row r="4214" spans="1:19" ht="12.75">
      <c r="A4214" s="22" t="s">
        <v>60</v>
      </c>
      <c r="B4214" s="22" t="s">
        <v>289</v>
      </c>
      <c r="C4214" s="22" t="s">
        <v>63</v>
      </c>
      <c r="D4214" s="22" t="s">
        <v>61</v>
      </c>
      <c r="E4214" s="22" t="s">
        <v>11549</v>
      </c>
      <c r="F4214" s="31">
        <v>43446.672175925924</v>
      </c>
      <c r="G4214" s="31">
        <v>43446</v>
      </c>
      <c r="H4214" s="31">
        <v>43811</v>
      </c>
      <c r="I4214" s="31">
        <v>43476.671041666668</v>
      </c>
      <c r="J4214" s="22" t="s">
        <v>73</v>
      </c>
      <c r="K4214" s="32" t="s">
        <v>74</v>
      </c>
      <c r="L4214" s="32" t="s">
        <v>11550</v>
      </c>
      <c r="N4214" s="24">
        <v>1197.585</v>
      </c>
      <c r="O4214" s="24">
        <v>0</v>
      </c>
      <c r="P4214" s="32" t="s">
        <v>3812</v>
      </c>
      <c r="Q4214" s="43" t="s">
        <v>3813</v>
      </c>
      <c r="R4214" s="43" t="s">
        <v>78</v>
      </c>
      <c r="S4214" s="47">
        <v>7</v>
      </c>
    </row>
    <row r="4215" spans="1:19" ht="12.75">
      <c r="A4215" s="22" t="s">
        <v>60</v>
      </c>
      <c r="B4215" s="22" t="s">
        <v>289</v>
      </c>
      <c r="C4215" s="22" t="s">
        <v>63</v>
      </c>
      <c r="D4215" s="22" t="s">
        <v>61</v>
      </c>
      <c r="E4215" s="22" t="s">
        <v>11551</v>
      </c>
      <c r="F4215" s="31">
        <v>43461.439756944441</v>
      </c>
      <c r="G4215" s="31">
        <v>43493</v>
      </c>
      <c r="H4215" s="31">
        <v>43858</v>
      </c>
      <c r="I4215" s="31">
        <v>43491.437060185184</v>
      </c>
      <c r="J4215" s="22" t="s">
        <v>73</v>
      </c>
      <c r="K4215" s="32" t="s">
        <v>74</v>
      </c>
      <c r="L4215" s="32" t="s">
        <v>11552</v>
      </c>
      <c r="N4215" s="24">
        <v>2002.4676999999999</v>
      </c>
      <c r="O4215" s="24">
        <v>0</v>
      </c>
      <c r="P4215" s="32" t="s">
        <v>497</v>
      </c>
      <c r="Q4215" s="43" t="s">
        <v>498</v>
      </c>
      <c r="R4215" s="43" t="s">
        <v>78</v>
      </c>
      <c r="S4215" s="47">
        <v>7</v>
      </c>
    </row>
    <row r="4216" spans="1:19" ht="12.75">
      <c r="A4216" s="22" t="s">
        <v>60</v>
      </c>
      <c r="B4216" s="22" t="s">
        <v>362</v>
      </c>
      <c r="C4216" s="22" t="s">
        <v>63</v>
      </c>
      <c r="D4216" s="22" t="s">
        <v>61</v>
      </c>
      <c r="E4216" s="22" t="s">
        <v>11553</v>
      </c>
      <c r="F4216" s="31">
        <v>43439.512083333335</v>
      </c>
      <c r="G4216" s="31">
        <v>43466</v>
      </c>
      <c r="H4216" s="31">
        <v>43830</v>
      </c>
      <c r="I4216" s="31">
        <v>43469.508206018516</v>
      </c>
      <c r="J4216" s="22" t="s">
        <v>73</v>
      </c>
      <c r="K4216" s="32" t="s">
        <v>74</v>
      </c>
      <c r="L4216" s="32" t="s">
        <v>11554</v>
      </c>
      <c r="N4216" s="24">
        <v>1745.88</v>
      </c>
      <c r="O4216" s="24">
        <v>0</v>
      </c>
      <c r="P4216" s="32" t="s">
        <v>283</v>
      </c>
      <c r="Q4216" s="43" t="s">
        <v>284</v>
      </c>
      <c r="R4216" s="43" t="s">
        <v>78</v>
      </c>
      <c r="S4216" s="47">
        <v>7</v>
      </c>
    </row>
    <row r="4217" spans="1:19" ht="12.75">
      <c r="A4217" s="22" t="s">
        <v>60</v>
      </c>
      <c r="B4217" s="22" t="s">
        <v>323</v>
      </c>
      <c r="C4217" s="22" t="s">
        <v>63</v>
      </c>
      <c r="D4217" s="22" t="s">
        <v>61</v>
      </c>
      <c r="E4217" s="22" t="s">
        <v>11555</v>
      </c>
      <c r="F4217" s="31">
        <v>43454.582523148143</v>
      </c>
      <c r="G4217" s="31">
        <v>43479</v>
      </c>
      <c r="H4217" s="31">
        <v>43844</v>
      </c>
      <c r="I4217" s="31">
        <v>43484</v>
      </c>
      <c r="J4217" s="22" t="s">
        <v>73</v>
      </c>
      <c r="K4217" s="32" t="s">
        <v>74</v>
      </c>
      <c r="L4217" s="32" t="s">
        <v>11556</v>
      </c>
      <c r="N4217" s="24">
        <v>0</v>
      </c>
      <c r="O4217" s="24">
        <v>0</v>
      </c>
      <c r="P4217" s="32" t="s">
        <v>1044</v>
      </c>
      <c r="Q4217" s="43" t="s">
        <v>1045</v>
      </c>
      <c r="R4217" s="43" t="s">
        <v>78</v>
      </c>
      <c r="S4217" s="47">
        <v>7</v>
      </c>
    </row>
    <row r="4218" spans="1:19" ht="12.75">
      <c r="A4218" s="22" t="s">
        <v>60</v>
      </c>
      <c r="B4218" s="22" t="s">
        <v>917</v>
      </c>
      <c r="C4218" s="22" t="s">
        <v>63</v>
      </c>
      <c r="D4218" s="22" t="s">
        <v>61</v>
      </c>
      <c r="E4218" s="22" t="s">
        <v>11557</v>
      </c>
      <c r="F4218" s="31">
        <v>43438.490173611106</v>
      </c>
      <c r="G4218" s="31">
        <v>43444</v>
      </c>
      <c r="H4218" s="31">
        <v>43809</v>
      </c>
      <c r="I4218" s="31">
        <v>43468</v>
      </c>
      <c r="J4218" s="22" t="s">
        <v>73</v>
      </c>
      <c r="K4218" s="32" t="s">
        <v>126</v>
      </c>
      <c r="L4218" s="32" t="s">
        <v>11558</v>
      </c>
      <c r="N4218" s="24">
        <v>311.99329999999998</v>
      </c>
      <c r="O4218" s="24">
        <v>260.50</v>
      </c>
      <c r="P4218" s="32" t="s">
        <v>11559</v>
      </c>
      <c r="Q4218" s="43" t="s">
        <v>11560</v>
      </c>
      <c r="R4218" s="43" t="s">
        <v>78</v>
      </c>
      <c r="S4218" s="47">
        <v>6</v>
      </c>
    </row>
    <row r="4219" spans="1:19" ht="12.75">
      <c r="A4219" s="22" t="s">
        <v>60</v>
      </c>
      <c r="B4219" s="22" t="s">
        <v>1514</v>
      </c>
      <c r="C4219" s="22" t="s">
        <v>63</v>
      </c>
      <c r="D4219" s="22" t="s">
        <v>61</v>
      </c>
      <c r="E4219" s="22" t="s">
        <v>11561</v>
      </c>
      <c r="F4219" s="31">
        <v>43445.715115740742</v>
      </c>
      <c r="G4219" s="31">
        <v>43485</v>
      </c>
      <c r="H4219" s="31">
        <v>43850</v>
      </c>
      <c r="I4219" s="31">
        <v>43475</v>
      </c>
      <c r="J4219" s="22" t="s">
        <v>73</v>
      </c>
      <c r="K4219" s="32" t="s">
        <v>126</v>
      </c>
      <c r="L4219" s="32" t="s">
        <v>11562</v>
      </c>
      <c r="N4219" s="24">
        <v>515.96849999999995</v>
      </c>
      <c r="O4219" s="24">
        <v>509.53</v>
      </c>
      <c r="P4219" s="32" t="s">
        <v>123</v>
      </c>
      <c r="Q4219" s="43" t="s">
        <v>124</v>
      </c>
      <c r="R4219" s="43" t="s">
        <v>78</v>
      </c>
      <c r="S4219" s="47">
        <v>7</v>
      </c>
    </row>
    <row r="4220" spans="1:19" ht="12.75">
      <c r="A4220" s="22" t="s">
        <v>60</v>
      </c>
      <c r="B4220" s="22" t="s">
        <v>289</v>
      </c>
      <c r="C4220" s="22" t="s">
        <v>63</v>
      </c>
      <c r="D4220" s="22" t="s">
        <v>61</v>
      </c>
      <c r="E4220" s="22" t="s">
        <v>11563</v>
      </c>
      <c r="F4220" s="31">
        <v>43446.866678240738</v>
      </c>
      <c r="G4220" s="31">
        <v>43477</v>
      </c>
      <c r="H4220" s="31">
        <v>43842</v>
      </c>
      <c r="I4220" s="31">
        <v>43476.857430555552</v>
      </c>
      <c r="J4220" s="22" t="s">
        <v>73</v>
      </c>
      <c r="K4220" s="32" t="s">
        <v>82</v>
      </c>
      <c r="L4220" s="32" t="s">
        <v>11564</v>
      </c>
      <c r="N4220" s="24">
        <v>6714.3465999999999</v>
      </c>
      <c r="O4220" s="24">
        <v>7045.14</v>
      </c>
      <c r="P4220" s="32" t="s">
        <v>109</v>
      </c>
      <c r="Q4220" s="43" t="s">
        <v>110</v>
      </c>
      <c r="R4220" s="43" t="s">
        <v>78</v>
      </c>
      <c r="S4220" s="47">
        <v>7</v>
      </c>
    </row>
    <row r="4221" spans="1:19" ht="12.75">
      <c r="A4221" s="22" t="s">
        <v>60</v>
      </c>
      <c r="B4221" s="22" t="s">
        <v>362</v>
      </c>
      <c r="C4221" s="22" t="s">
        <v>63</v>
      </c>
      <c r="D4221" s="22" t="s">
        <v>61</v>
      </c>
      <c r="E4221" s="22" t="s">
        <v>11565</v>
      </c>
      <c r="F4221" s="31">
        <v>43453.528854166667</v>
      </c>
      <c r="G4221" s="31">
        <v>43453</v>
      </c>
      <c r="H4221" s="31">
        <v>43818</v>
      </c>
      <c r="I4221" s="31">
        <v>43483.524201388886</v>
      </c>
      <c r="J4221" s="22" t="s">
        <v>73</v>
      </c>
      <c r="K4221" s="32" t="s">
        <v>74</v>
      </c>
      <c r="L4221" s="32" t="s">
        <v>11566</v>
      </c>
      <c r="N4221" s="24">
        <v>6395.6149999999998</v>
      </c>
      <c r="O4221" s="24">
        <v>0</v>
      </c>
      <c r="P4221" s="32" t="s">
        <v>892</v>
      </c>
      <c r="Q4221" s="43" t="s">
        <v>893</v>
      </c>
      <c r="R4221" s="43" t="s">
        <v>78</v>
      </c>
      <c r="S4221" s="47">
        <v>7</v>
      </c>
    </row>
    <row r="4222" spans="1:19" ht="12.75">
      <c r="A4222" s="22" t="s">
        <v>60</v>
      </c>
      <c r="B4222" s="22" t="s">
        <v>362</v>
      </c>
      <c r="C4222" s="22" t="s">
        <v>63</v>
      </c>
      <c r="D4222" s="22" t="s">
        <v>61</v>
      </c>
      <c r="E4222" s="22" t="s">
        <v>11567</v>
      </c>
      <c r="F4222" s="31">
        <v>43446.559490740736</v>
      </c>
      <c r="G4222" s="31">
        <v>43453</v>
      </c>
      <c r="H4222" s="31">
        <v>43818</v>
      </c>
      <c r="I4222" s="31">
        <v>43476.557129629626</v>
      </c>
      <c r="J4222" s="22" t="s">
        <v>73</v>
      </c>
      <c r="K4222" s="32" t="s">
        <v>74</v>
      </c>
      <c r="L4222" s="32" t="s">
        <v>11568</v>
      </c>
      <c r="N4222" s="24">
        <v>1023.6900000000001</v>
      </c>
      <c r="O4222" s="24">
        <v>0</v>
      </c>
      <c r="P4222" s="32" t="s">
        <v>11569</v>
      </c>
      <c r="Q4222" s="43" t="s">
        <v>11570</v>
      </c>
      <c r="R4222" s="43" t="s">
        <v>78</v>
      </c>
      <c r="S4222" s="47">
        <v>7</v>
      </c>
    </row>
    <row r="4223" spans="1:19" ht="12.75">
      <c r="A4223" s="22" t="s">
        <v>60</v>
      </c>
      <c r="B4223" s="22" t="s">
        <v>289</v>
      </c>
      <c r="C4223" s="22" t="s">
        <v>63</v>
      </c>
      <c r="D4223" s="22" t="s">
        <v>61</v>
      </c>
      <c r="E4223" s="22" t="s">
        <v>11571</v>
      </c>
      <c r="F4223" s="31">
        <v>43447.773888888885</v>
      </c>
      <c r="G4223" s="31">
        <v>43447</v>
      </c>
      <c r="H4223" s="31">
        <v>43812</v>
      </c>
      <c r="I4223" s="31">
        <v>43477.771180555552</v>
      </c>
      <c r="J4223" s="22" t="s">
        <v>73</v>
      </c>
      <c r="K4223" s="32" t="s">
        <v>74</v>
      </c>
      <c r="L4223" s="32" t="s">
        <v>11572</v>
      </c>
      <c r="N4223" s="24">
        <v>1151.3216</v>
      </c>
      <c r="O4223" s="24">
        <v>0</v>
      </c>
      <c r="P4223" s="32" t="s">
        <v>9667</v>
      </c>
      <c r="Q4223" s="43" t="s">
        <v>9668</v>
      </c>
      <c r="R4223" s="43" t="s">
        <v>78</v>
      </c>
      <c r="S4223" s="47">
        <v>7</v>
      </c>
    </row>
    <row r="4224" spans="1:19" ht="12.75">
      <c r="A4224" s="22" t="s">
        <v>60</v>
      </c>
      <c r="B4224" s="22" t="s">
        <v>289</v>
      </c>
      <c r="C4224" s="22" t="s">
        <v>63</v>
      </c>
      <c r="D4224" s="22" t="s">
        <v>61</v>
      </c>
      <c r="E4224" s="22" t="s">
        <v>11573</v>
      </c>
      <c r="F4224" s="31">
        <v>43440.759756944441</v>
      </c>
      <c r="G4224" s="31">
        <v>43440</v>
      </c>
      <c r="H4224" s="31">
        <v>43805</v>
      </c>
      <c r="I4224" s="31">
        <v>43470.745439814811</v>
      </c>
      <c r="J4224" s="22" t="s">
        <v>73</v>
      </c>
      <c r="K4224" s="32" t="s">
        <v>74</v>
      </c>
      <c r="L4224" s="32" t="s">
        <v>11574</v>
      </c>
      <c r="N4224" s="24">
        <v>952.685</v>
      </c>
      <c r="O4224" s="24">
        <v>0</v>
      </c>
      <c r="P4224" s="32" t="s">
        <v>109</v>
      </c>
      <c r="Q4224" s="43" t="s">
        <v>110</v>
      </c>
      <c r="R4224" s="43" t="s">
        <v>78</v>
      </c>
      <c r="S4224" s="47">
        <v>7</v>
      </c>
    </row>
    <row r="4225" spans="1:19" ht="12.75">
      <c r="A4225" s="22" t="s">
        <v>60</v>
      </c>
      <c r="B4225" s="22" t="s">
        <v>326</v>
      </c>
      <c r="C4225" s="22" t="s">
        <v>63</v>
      </c>
      <c r="D4225" s="22" t="s">
        <v>61</v>
      </c>
      <c r="E4225" s="22" t="s">
        <v>11575</v>
      </c>
      <c r="F4225" s="31">
        <v>43444.444699074069</v>
      </c>
      <c r="G4225" s="31">
        <v>43444</v>
      </c>
      <c r="H4225" s="31">
        <v>43626</v>
      </c>
      <c r="I4225" s="31">
        <v>43471</v>
      </c>
      <c r="J4225" s="22" t="s">
        <v>73</v>
      </c>
      <c r="K4225" s="32" t="s">
        <v>82</v>
      </c>
      <c r="L4225" s="32" t="s">
        <v>11576</v>
      </c>
      <c r="N4225" s="24">
        <v>326.49900000000002</v>
      </c>
      <c r="O4225" s="24">
        <v>273.425</v>
      </c>
      <c r="P4225" s="32" t="s">
        <v>1673</v>
      </c>
      <c r="Q4225" s="43" t="s">
        <v>1674</v>
      </c>
      <c r="R4225" s="43" t="s">
        <v>78</v>
      </c>
      <c r="S4225" s="47">
        <v>7</v>
      </c>
    </row>
    <row r="4226" spans="1:19" ht="12.75">
      <c r="A4226" s="22" t="s">
        <v>60</v>
      </c>
      <c r="B4226" s="22" t="s">
        <v>331</v>
      </c>
      <c r="C4226" s="22" t="s">
        <v>63</v>
      </c>
      <c r="D4226" s="22" t="s">
        <v>61</v>
      </c>
      <c r="E4226" s="22" t="s">
        <v>11577</v>
      </c>
      <c r="F4226" s="31">
        <v>43446.695358796293</v>
      </c>
      <c r="G4226" s="31">
        <v>43466</v>
      </c>
      <c r="H4226" s="31">
        <v>43831</v>
      </c>
      <c r="I4226" s="31">
        <v>43476</v>
      </c>
      <c r="J4226" s="22" t="s">
        <v>73</v>
      </c>
      <c r="K4226" s="32" t="s">
        <v>82</v>
      </c>
      <c r="L4226" s="32" t="s">
        <v>11578</v>
      </c>
      <c r="N4226" s="24">
        <v>5380.5415999999996</v>
      </c>
      <c r="O4226" s="24">
        <v>4203.75</v>
      </c>
      <c r="P4226" s="32" t="s">
        <v>549</v>
      </c>
      <c r="Q4226" s="43" t="s">
        <v>550</v>
      </c>
      <c r="R4226" s="43" t="s">
        <v>78</v>
      </c>
      <c r="S4226" s="47">
        <v>7</v>
      </c>
    </row>
    <row r="4227" spans="1:19" ht="12.75">
      <c r="A4227" s="22" t="s">
        <v>60</v>
      </c>
      <c r="B4227" s="22" t="s">
        <v>362</v>
      </c>
      <c r="C4227" s="22" t="s">
        <v>63</v>
      </c>
      <c r="D4227" s="22" t="s">
        <v>61</v>
      </c>
      <c r="E4227" s="22" t="s">
        <v>11579</v>
      </c>
      <c r="F4227" s="31">
        <v>43449.121620370366</v>
      </c>
      <c r="G4227" s="31">
        <v>43495</v>
      </c>
      <c r="H4227" s="31">
        <v>43860</v>
      </c>
      <c r="I4227" s="31">
        <v>43509.121620370366</v>
      </c>
      <c r="J4227" s="22" t="s">
        <v>81</v>
      </c>
      <c r="K4227" s="32" t="s">
        <v>82</v>
      </c>
      <c r="L4227" s="32" t="s">
        <v>11580</v>
      </c>
      <c r="M4227" s="32" t="s">
        <v>11581</v>
      </c>
      <c r="N4227" s="24">
        <v>874.22</v>
      </c>
      <c r="O4227" s="24">
        <v>874.22</v>
      </c>
      <c r="P4227" s="32" t="s">
        <v>90</v>
      </c>
      <c r="Q4227" s="43" t="s">
        <v>91</v>
      </c>
      <c r="R4227" s="43" t="s">
        <v>78</v>
      </c>
      <c r="S4227" s="47">
        <v>1</v>
      </c>
    </row>
    <row r="4228" spans="1:19" ht="12.75">
      <c r="A4228" s="22" t="s">
        <v>60</v>
      </c>
      <c r="B4228" s="22" t="s">
        <v>2073</v>
      </c>
      <c r="C4228" s="22" t="s">
        <v>63</v>
      </c>
      <c r="D4228" s="22" t="s">
        <v>61</v>
      </c>
      <c r="E4228" s="22" t="s">
        <v>11582</v>
      </c>
      <c r="F4228" s="31">
        <v>43440.647372685184</v>
      </c>
      <c r="G4228" s="31">
        <v>43445</v>
      </c>
      <c r="H4228" s="31">
        <v>43810</v>
      </c>
      <c r="I4228" s="31">
        <v>43470</v>
      </c>
      <c r="J4228" s="22" t="s">
        <v>73</v>
      </c>
      <c r="K4228" s="32" t="s">
        <v>74</v>
      </c>
      <c r="L4228" s="32" t="s">
        <v>11583</v>
      </c>
      <c r="N4228" s="24">
        <v>1793.9839999999999</v>
      </c>
      <c r="O4228" s="24">
        <v>0</v>
      </c>
      <c r="P4228" s="32" t="s">
        <v>1958</v>
      </c>
      <c r="Q4228" s="43" t="s">
        <v>1959</v>
      </c>
      <c r="R4228" s="43" t="s">
        <v>78</v>
      </c>
      <c r="S4228" s="47">
        <v>7</v>
      </c>
    </row>
    <row r="4229" spans="1:19" ht="12.75">
      <c r="A4229" s="22" t="s">
        <v>60</v>
      </c>
      <c r="B4229" s="22" t="s">
        <v>415</v>
      </c>
      <c r="C4229" s="22" t="s">
        <v>63</v>
      </c>
      <c r="D4229" s="22" t="s">
        <v>61</v>
      </c>
      <c r="E4229" s="22" t="s">
        <v>11584</v>
      </c>
      <c r="F4229" s="31">
        <v>43439.664340277777</v>
      </c>
      <c r="G4229" s="31">
        <v>43439</v>
      </c>
      <c r="H4229" s="31">
        <v>43804</v>
      </c>
      <c r="I4229" s="31">
        <v>43469</v>
      </c>
      <c r="J4229" s="22" t="s">
        <v>73</v>
      </c>
      <c r="K4229" s="32" t="s">
        <v>120</v>
      </c>
      <c r="L4229" s="32" t="s">
        <v>11585</v>
      </c>
      <c r="M4229" s="32" t="s">
        <v>11586</v>
      </c>
      <c r="N4229" s="24">
        <v>998.91830000000004</v>
      </c>
      <c r="O4229" s="24">
        <v>834.91</v>
      </c>
      <c r="P4229" s="32" t="s">
        <v>709</v>
      </c>
      <c r="Q4229" s="43" t="s">
        <v>710</v>
      </c>
      <c r="R4229" s="43" t="s">
        <v>78</v>
      </c>
      <c r="S4229" s="47">
        <v>7</v>
      </c>
    </row>
    <row r="4230" spans="1:19" ht="12.75">
      <c r="A4230" s="22" t="s">
        <v>60</v>
      </c>
      <c r="B4230" s="22" t="s">
        <v>289</v>
      </c>
      <c r="C4230" s="22" t="s">
        <v>63</v>
      </c>
      <c r="D4230" s="22" t="s">
        <v>61</v>
      </c>
      <c r="E4230" s="22" t="s">
        <v>11587</v>
      </c>
      <c r="F4230" s="31">
        <v>43441.41034722222</v>
      </c>
      <c r="G4230" s="31">
        <v>43441</v>
      </c>
      <c r="H4230" s="31">
        <v>43806</v>
      </c>
      <c r="I4230" s="31">
        <v>43471.405555555553</v>
      </c>
      <c r="J4230" s="22" t="s">
        <v>73</v>
      </c>
      <c r="K4230" s="32" t="s">
        <v>74</v>
      </c>
      <c r="L4230" s="32" t="s">
        <v>11588</v>
      </c>
      <c r="N4230" s="24">
        <v>6749.4049999999997</v>
      </c>
      <c r="O4230" s="24">
        <v>0</v>
      </c>
      <c r="P4230" s="32" t="s">
        <v>167</v>
      </c>
      <c r="Q4230" s="43" t="s">
        <v>168</v>
      </c>
      <c r="R4230" s="43" t="s">
        <v>78</v>
      </c>
      <c r="S4230" s="47">
        <v>7</v>
      </c>
    </row>
    <row r="4231" spans="1:19" ht="12.75">
      <c r="A4231" s="22" t="s">
        <v>60</v>
      </c>
      <c r="B4231" s="22" t="s">
        <v>289</v>
      </c>
      <c r="C4231" s="22" t="s">
        <v>63</v>
      </c>
      <c r="D4231" s="22" t="s">
        <v>61</v>
      </c>
      <c r="E4231" s="22" t="s">
        <v>11589</v>
      </c>
      <c r="F4231" s="31">
        <v>43439.614710648144</v>
      </c>
      <c r="G4231" s="31">
        <v>43155</v>
      </c>
      <c r="H4231" s="31">
        <v>43520</v>
      </c>
      <c r="I4231" s="31">
        <v>43469.614490740736</v>
      </c>
      <c r="J4231" s="22" t="s">
        <v>160</v>
      </c>
      <c r="K4231" s="32" t="s">
        <v>120</v>
      </c>
      <c r="L4231" s="32" t="s">
        <v>11590</v>
      </c>
      <c r="M4231" s="32" t="s">
        <v>11591</v>
      </c>
      <c r="N4231" s="24">
        <v>-1025.6600000000001</v>
      </c>
      <c r="O4231" s="24">
        <v>-1025.6600000000001</v>
      </c>
      <c r="P4231" s="32" t="s">
        <v>408</v>
      </c>
      <c r="Q4231" s="43" t="s">
        <v>409</v>
      </c>
      <c r="R4231" s="43" t="s">
        <v>78</v>
      </c>
      <c r="S4231" s="47">
        <v>1</v>
      </c>
    </row>
    <row r="4232" spans="1:19" ht="12.75">
      <c r="A4232" s="22" t="s">
        <v>60</v>
      </c>
      <c r="B4232" s="22" t="s">
        <v>289</v>
      </c>
      <c r="C4232" s="22" t="s">
        <v>63</v>
      </c>
      <c r="D4232" s="22" t="s">
        <v>61</v>
      </c>
      <c r="E4232" s="22" t="s">
        <v>11592</v>
      </c>
      <c r="F4232" s="31">
        <v>43448.669363425921</v>
      </c>
      <c r="G4232" s="31">
        <v>43475</v>
      </c>
      <c r="H4232" s="31">
        <v>43840</v>
      </c>
      <c r="I4232" s="31">
        <v>43478.665590277778</v>
      </c>
      <c r="J4232" s="22" t="s">
        <v>73</v>
      </c>
      <c r="K4232" s="32" t="s">
        <v>74</v>
      </c>
      <c r="L4232" s="32" t="s">
        <v>11593</v>
      </c>
      <c r="N4232" s="24">
        <v>0</v>
      </c>
      <c r="O4232" s="24">
        <v>0</v>
      </c>
      <c r="P4232" s="32" t="s">
        <v>3416</v>
      </c>
      <c r="Q4232" s="43" t="s">
        <v>3417</v>
      </c>
      <c r="R4232" s="43" t="s">
        <v>78</v>
      </c>
      <c r="S4232" s="47">
        <v>7</v>
      </c>
    </row>
    <row r="4233" spans="1:19" ht="12.75">
      <c r="A4233" s="22" t="s">
        <v>60</v>
      </c>
      <c r="B4233" s="22" t="s">
        <v>362</v>
      </c>
      <c r="C4233" s="22" t="s">
        <v>63</v>
      </c>
      <c r="D4233" s="22" t="s">
        <v>61</v>
      </c>
      <c r="E4233" s="22" t="s">
        <v>11594</v>
      </c>
      <c r="F4233" s="31">
        <v>43452.741979166662</v>
      </c>
      <c r="G4233" s="31">
        <v>43496</v>
      </c>
      <c r="H4233" s="31">
        <v>43861</v>
      </c>
      <c r="I4233" s="31">
        <v>43512.741979166662</v>
      </c>
      <c r="J4233" s="22" t="s">
        <v>81</v>
      </c>
      <c r="K4233" s="32" t="s">
        <v>82</v>
      </c>
      <c r="L4233" s="32" t="s">
        <v>11595</v>
      </c>
      <c r="M4233" s="32" t="s">
        <v>11596</v>
      </c>
      <c r="N4233" s="24">
        <v>1600.17</v>
      </c>
      <c r="O4233" s="24">
        <v>1600.17</v>
      </c>
      <c r="P4233" s="32" t="s">
        <v>1478</v>
      </c>
      <c r="Q4233" s="43" t="s">
        <v>1479</v>
      </c>
      <c r="R4233" s="43" t="s">
        <v>78</v>
      </c>
      <c r="S4233" s="47">
        <v>1</v>
      </c>
    </row>
    <row r="4234" spans="1:19" ht="12.75">
      <c r="A4234" s="22" t="s">
        <v>60</v>
      </c>
      <c r="B4234" s="22" t="s">
        <v>323</v>
      </c>
      <c r="C4234" s="22" t="s">
        <v>63</v>
      </c>
      <c r="D4234" s="22" t="s">
        <v>61</v>
      </c>
      <c r="E4234" s="22" t="s">
        <v>11597</v>
      </c>
      <c r="F4234" s="31">
        <v>43437.417384259257</v>
      </c>
      <c r="G4234" s="31">
        <v>43437</v>
      </c>
      <c r="H4234" s="31">
        <v>43802</v>
      </c>
      <c r="I4234" s="31">
        <v>43467</v>
      </c>
      <c r="J4234" s="22" t="s">
        <v>73</v>
      </c>
      <c r="K4234" s="32" t="s">
        <v>74</v>
      </c>
      <c r="L4234" s="32" t="s">
        <v>11598</v>
      </c>
      <c r="N4234" s="24">
        <v>1557.895</v>
      </c>
      <c r="O4234" s="24">
        <v>0</v>
      </c>
      <c r="P4234" s="32" t="s">
        <v>8640</v>
      </c>
      <c r="Q4234" s="43" t="s">
        <v>8641</v>
      </c>
      <c r="R4234" s="43" t="s">
        <v>78</v>
      </c>
      <c r="S4234" s="47">
        <v>7</v>
      </c>
    </row>
    <row r="4235" spans="1:19" ht="12.75">
      <c r="A4235" s="22" t="s">
        <v>60</v>
      </c>
      <c r="B4235" s="22" t="s">
        <v>460</v>
      </c>
      <c r="C4235" s="22" t="s">
        <v>63</v>
      </c>
      <c r="D4235" s="22" t="s">
        <v>61</v>
      </c>
      <c r="E4235" s="22" t="s">
        <v>11599</v>
      </c>
      <c r="F4235" s="31">
        <v>43452.612824074073</v>
      </c>
      <c r="G4235" s="31">
        <v>43381</v>
      </c>
      <c r="H4235" s="31">
        <v>43746</v>
      </c>
      <c r="I4235" s="31">
        <v>43482.608564814815</v>
      </c>
      <c r="J4235" s="22" t="s">
        <v>131</v>
      </c>
      <c r="K4235" s="32" t="s">
        <v>120</v>
      </c>
      <c r="L4235" s="32" t="s">
        <v>11600</v>
      </c>
      <c r="M4235" s="32" t="s">
        <v>2468</v>
      </c>
      <c r="N4235" s="24">
        <v>0</v>
      </c>
      <c r="O4235" s="24">
        <v>0</v>
      </c>
      <c r="P4235" s="32" t="s">
        <v>1385</v>
      </c>
      <c r="Q4235" s="43" t="s">
        <v>1386</v>
      </c>
      <c r="R4235" s="43" t="s">
        <v>78</v>
      </c>
      <c r="S4235" s="47">
        <v>1</v>
      </c>
    </row>
    <row r="4236" spans="1:19" ht="12.75">
      <c r="A4236" s="22" t="s">
        <v>60</v>
      </c>
      <c r="B4236" s="22" t="s">
        <v>780</v>
      </c>
      <c r="C4236" s="22" t="s">
        <v>63</v>
      </c>
      <c r="D4236" s="22" t="s">
        <v>61</v>
      </c>
      <c r="E4236" s="22" t="s">
        <v>11601</v>
      </c>
      <c r="F4236" s="31">
        <v>43437.596446759257</v>
      </c>
      <c r="G4236" s="31">
        <v>43468</v>
      </c>
      <c r="H4236" s="31">
        <v>43833</v>
      </c>
      <c r="I4236" s="31">
        <v>43467</v>
      </c>
      <c r="J4236" s="22" t="s">
        <v>73</v>
      </c>
      <c r="K4236" s="32" t="s">
        <v>126</v>
      </c>
      <c r="L4236" s="32" t="s">
        <v>11602</v>
      </c>
      <c r="N4236" s="24">
        <v>4027.6260000000002</v>
      </c>
      <c r="O4236" s="24">
        <v>4018.10</v>
      </c>
      <c r="P4236" s="32" t="s">
        <v>403</v>
      </c>
      <c r="Q4236" s="43" t="s">
        <v>404</v>
      </c>
      <c r="R4236" s="43" t="s">
        <v>78</v>
      </c>
      <c r="S4236" s="47">
        <v>7</v>
      </c>
    </row>
    <row r="4237" spans="1:19" ht="12.75">
      <c r="A4237" s="22" t="s">
        <v>60</v>
      </c>
      <c r="B4237" s="22" t="s">
        <v>323</v>
      </c>
      <c r="C4237" s="22" t="s">
        <v>63</v>
      </c>
      <c r="D4237" s="22" t="s">
        <v>61</v>
      </c>
      <c r="E4237" s="22" t="s">
        <v>11603</v>
      </c>
      <c r="F4237" s="31">
        <v>43437.444398148145</v>
      </c>
      <c r="G4237" s="31">
        <v>43405</v>
      </c>
      <c r="H4237" s="31">
        <v>43770</v>
      </c>
      <c r="I4237" s="31">
        <v>43467</v>
      </c>
      <c r="J4237" s="22" t="s">
        <v>160</v>
      </c>
      <c r="K4237" s="32" t="s">
        <v>120</v>
      </c>
      <c r="L4237" s="32" t="s">
        <v>11604</v>
      </c>
      <c r="M4237" s="32" t="s">
        <v>11605</v>
      </c>
      <c r="N4237" s="24">
        <v>-550.04999999999995</v>
      </c>
      <c r="O4237" s="24">
        <v>-550.04999999999995</v>
      </c>
      <c r="P4237" s="32" t="s">
        <v>113</v>
      </c>
      <c r="Q4237" s="43" t="s">
        <v>114</v>
      </c>
      <c r="R4237" s="43" t="s">
        <v>78</v>
      </c>
      <c r="S4237" s="47">
        <v>1</v>
      </c>
    </row>
    <row r="4238" spans="1:19" ht="12.75">
      <c r="A4238" s="22" t="s">
        <v>60</v>
      </c>
      <c r="B4238" s="22" t="s">
        <v>460</v>
      </c>
      <c r="C4238" s="22" t="s">
        <v>63</v>
      </c>
      <c r="D4238" s="22" t="s">
        <v>61</v>
      </c>
      <c r="E4238" s="22" t="s">
        <v>11606</v>
      </c>
      <c r="F4238" s="31">
        <v>43452.458333333328</v>
      </c>
      <c r="G4238" s="31">
        <v>43494</v>
      </c>
      <c r="H4238" s="31">
        <v>43859</v>
      </c>
      <c r="I4238" s="31">
        <v>43385</v>
      </c>
      <c r="J4238" s="22" t="s">
        <v>73</v>
      </c>
      <c r="K4238" s="32" t="s">
        <v>231</v>
      </c>
      <c r="L4238" s="32" t="s">
        <v>11607</v>
      </c>
      <c r="N4238" s="24">
        <v>17358.75</v>
      </c>
      <c r="O4238" s="24">
        <v>0</v>
      </c>
      <c r="P4238" s="32" t="s">
        <v>10953</v>
      </c>
      <c r="Q4238" s="43" t="s">
        <v>10954</v>
      </c>
      <c r="R4238" s="43" t="s">
        <v>78</v>
      </c>
      <c r="S4238" s="47">
        <v>7</v>
      </c>
    </row>
    <row r="4239" spans="1:19" ht="12.75">
      <c r="A4239" s="22" t="s">
        <v>60</v>
      </c>
      <c r="B4239" s="22" t="s">
        <v>917</v>
      </c>
      <c r="C4239" s="22" t="s">
        <v>63</v>
      </c>
      <c r="D4239" s="22" t="s">
        <v>61</v>
      </c>
      <c r="E4239" s="22" t="s">
        <v>11608</v>
      </c>
      <c r="F4239" s="31">
        <v>43449.121342592589</v>
      </c>
      <c r="G4239" s="31">
        <v>43493</v>
      </c>
      <c r="H4239" s="31">
        <v>43858</v>
      </c>
      <c r="I4239" s="31">
        <v>43509.121342592589</v>
      </c>
      <c r="J4239" s="22" t="s">
        <v>81</v>
      </c>
      <c r="K4239" s="32" t="s">
        <v>82</v>
      </c>
      <c r="L4239" s="32" t="s">
        <v>11609</v>
      </c>
      <c r="M4239" s="32" t="s">
        <v>11610</v>
      </c>
      <c r="N4239" s="24">
        <v>758</v>
      </c>
      <c r="O4239" s="24">
        <v>758</v>
      </c>
      <c r="P4239" s="32" t="s">
        <v>968</v>
      </c>
      <c r="Q4239" s="43" t="s">
        <v>969</v>
      </c>
      <c r="R4239" s="43" t="s">
        <v>78</v>
      </c>
      <c r="S4239" s="47">
        <v>1</v>
      </c>
    </row>
    <row r="4240" spans="1:19" ht="12.75">
      <c r="A4240" s="22" t="s">
        <v>60</v>
      </c>
      <c r="B4240" s="22" t="s">
        <v>289</v>
      </c>
      <c r="C4240" s="22" t="s">
        <v>63</v>
      </c>
      <c r="D4240" s="22" t="s">
        <v>61</v>
      </c>
      <c r="E4240" s="22" t="s">
        <v>11611</v>
      </c>
      <c r="F4240" s="31">
        <v>43448.417187499996</v>
      </c>
      <c r="G4240" s="31">
        <v>43448</v>
      </c>
      <c r="H4240" s="31">
        <v>43813</v>
      </c>
      <c r="I4240" s="31">
        <v>43478.414965277778</v>
      </c>
      <c r="J4240" s="22" t="s">
        <v>73</v>
      </c>
      <c r="K4240" s="32" t="s">
        <v>82</v>
      </c>
      <c r="L4240" s="32" t="s">
        <v>11612</v>
      </c>
      <c r="N4240" s="24">
        <v>1936.8475000000001</v>
      </c>
      <c r="O4240" s="24">
        <v>2629.66</v>
      </c>
      <c r="P4240" s="32" t="s">
        <v>4315</v>
      </c>
      <c r="Q4240" s="43" t="s">
        <v>4316</v>
      </c>
      <c r="R4240" s="43" t="s">
        <v>78</v>
      </c>
      <c r="S4240" s="47">
        <v>7</v>
      </c>
    </row>
    <row r="4241" spans="1:19" ht="12.75">
      <c r="A4241" s="22" t="s">
        <v>60</v>
      </c>
      <c r="B4241" s="22" t="s">
        <v>1329</v>
      </c>
      <c r="C4241" s="22" t="s">
        <v>63</v>
      </c>
      <c r="D4241" s="22" t="s">
        <v>61</v>
      </c>
      <c r="E4241" s="22" t="s">
        <v>11613</v>
      </c>
      <c r="F4241" s="31">
        <v>43444.592662037037</v>
      </c>
      <c r="G4241" s="31">
        <v>43112</v>
      </c>
      <c r="H4241" s="31">
        <v>43477</v>
      </c>
      <c r="I4241" s="31">
        <v>43154.541898148149</v>
      </c>
      <c r="J4241" s="22" t="s">
        <v>131</v>
      </c>
      <c r="K4241" s="32" t="s">
        <v>231</v>
      </c>
      <c r="L4241" s="32" t="s">
        <v>11614</v>
      </c>
      <c r="M4241" s="32" t="s">
        <v>1609</v>
      </c>
      <c r="N4241" s="24">
        <v>0</v>
      </c>
      <c r="O4241" s="24">
        <v>0</v>
      </c>
      <c r="P4241" s="32" t="s">
        <v>1610</v>
      </c>
      <c r="Q4241" s="43" t="s">
        <v>1611</v>
      </c>
      <c r="R4241" s="43" t="s">
        <v>78</v>
      </c>
      <c r="S4241" s="47">
        <v>1</v>
      </c>
    </row>
    <row r="4242" spans="1:19" ht="12.75">
      <c r="A4242" s="22" t="s">
        <v>60</v>
      </c>
      <c r="B4242" s="22" t="s">
        <v>2309</v>
      </c>
      <c r="C4242" s="22" t="s">
        <v>63</v>
      </c>
      <c r="D4242" s="22" t="s">
        <v>61</v>
      </c>
      <c r="E4242" s="22" t="s">
        <v>11615</v>
      </c>
      <c r="F4242" s="31">
        <v>43439.603495370371</v>
      </c>
      <c r="G4242" s="31">
        <v>43439</v>
      </c>
      <c r="H4242" s="31">
        <v>43804</v>
      </c>
      <c r="I4242" s="31">
        <v>43469</v>
      </c>
      <c r="J4242" s="22" t="s">
        <v>73</v>
      </c>
      <c r="K4242" s="32" t="s">
        <v>74</v>
      </c>
      <c r="L4242" s="32" t="s">
        <v>11616</v>
      </c>
      <c r="N4242" s="24">
        <v>1241.7325000000001</v>
      </c>
      <c r="O4242" s="24">
        <v>0</v>
      </c>
      <c r="P4242" s="32" t="s">
        <v>5849</v>
      </c>
      <c r="Q4242" s="43" t="s">
        <v>5850</v>
      </c>
      <c r="R4242" s="43" t="s">
        <v>78</v>
      </c>
      <c r="S4242" s="47">
        <v>7</v>
      </c>
    </row>
    <row r="4243" spans="1:19" ht="12.75">
      <c r="A4243" s="22" t="s">
        <v>60</v>
      </c>
      <c r="B4243" s="22" t="s">
        <v>341</v>
      </c>
      <c r="C4243" s="22" t="s">
        <v>63</v>
      </c>
      <c r="D4243" s="22" t="s">
        <v>61</v>
      </c>
      <c r="E4243" s="22" t="s">
        <v>11617</v>
      </c>
      <c r="F4243" s="31">
        <v>43444.764918981477</v>
      </c>
      <c r="G4243" s="31">
        <v>43449</v>
      </c>
      <c r="H4243" s="31">
        <v>43814</v>
      </c>
      <c r="I4243" s="31">
        <v>43474.752106481479</v>
      </c>
      <c r="J4243" s="22" t="s">
        <v>73</v>
      </c>
      <c r="K4243" s="32" t="s">
        <v>126</v>
      </c>
      <c r="L4243" s="32" t="s">
        <v>11618</v>
      </c>
      <c r="N4243" s="24">
        <v>1669.22</v>
      </c>
      <c r="O4243" s="24">
        <v>961.39</v>
      </c>
      <c r="P4243" s="32" t="s">
        <v>3370</v>
      </c>
      <c r="Q4243" s="43" t="s">
        <v>3371</v>
      </c>
      <c r="R4243" s="43" t="s">
        <v>78</v>
      </c>
      <c r="S4243" s="47">
        <v>7</v>
      </c>
    </row>
    <row r="4244" spans="1:19" ht="12.75">
      <c r="A4244" s="22" t="s">
        <v>60</v>
      </c>
      <c r="B4244" s="22" t="s">
        <v>289</v>
      </c>
      <c r="C4244" s="22" t="s">
        <v>63</v>
      </c>
      <c r="D4244" s="22" t="s">
        <v>61</v>
      </c>
      <c r="E4244" s="22" t="s">
        <v>11619</v>
      </c>
      <c r="F4244" s="31">
        <v>43437.412789351853</v>
      </c>
      <c r="G4244" s="31">
        <v>43437</v>
      </c>
      <c r="H4244" s="31">
        <v>43802</v>
      </c>
      <c r="I4244" s="31">
        <v>43467.410775462959</v>
      </c>
      <c r="J4244" s="22" t="s">
        <v>73</v>
      </c>
      <c r="K4244" s="32" t="s">
        <v>82</v>
      </c>
      <c r="L4244" s="32" t="s">
        <v>11620</v>
      </c>
      <c r="N4244" s="24">
        <v>1230.5866000000001</v>
      </c>
      <c r="O4244" s="24">
        <v>726.88</v>
      </c>
      <c r="P4244" s="32" t="s">
        <v>2013</v>
      </c>
      <c r="Q4244" s="43" t="s">
        <v>2014</v>
      </c>
      <c r="R4244" s="43" t="s">
        <v>78</v>
      </c>
      <c r="S4244" s="47">
        <v>7</v>
      </c>
    </row>
    <row r="4245" spans="1:19" ht="12.75">
      <c r="A4245" s="22" t="s">
        <v>60</v>
      </c>
      <c r="B4245" s="22" t="s">
        <v>970</v>
      </c>
      <c r="C4245" s="22" t="s">
        <v>63</v>
      </c>
      <c r="D4245" s="22" t="s">
        <v>61</v>
      </c>
      <c r="E4245" s="22" t="s">
        <v>11621</v>
      </c>
      <c r="F4245" s="31">
        <v>43444.692152777774</v>
      </c>
      <c r="G4245" s="31">
        <v>43449</v>
      </c>
      <c r="H4245" s="31">
        <v>43814</v>
      </c>
      <c r="I4245" s="31">
        <v>43474.678912037038</v>
      </c>
      <c r="J4245" s="22" t="s">
        <v>73</v>
      </c>
      <c r="K4245" s="32" t="s">
        <v>126</v>
      </c>
      <c r="L4245" s="32" t="s">
        <v>11622</v>
      </c>
      <c r="N4245" s="24">
        <v>907.0275</v>
      </c>
      <c r="O4245" s="24">
        <v>957.40</v>
      </c>
      <c r="P4245" s="32" t="s">
        <v>105</v>
      </c>
      <c r="Q4245" s="43" t="s">
        <v>106</v>
      </c>
      <c r="R4245" s="43" t="s">
        <v>78</v>
      </c>
      <c r="S4245" s="47">
        <v>7</v>
      </c>
    </row>
    <row r="4246" spans="1:19" ht="12.75">
      <c r="A4246" s="22" t="s">
        <v>60</v>
      </c>
      <c r="B4246" s="22" t="s">
        <v>289</v>
      </c>
      <c r="C4246" s="22" t="s">
        <v>63</v>
      </c>
      <c r="D4246" s="22" t="s">
        <v>61</v>
      </c>
      <c r="E4246" s="22" t="s">
        <v>11623</v>
      </c>
      <c r="F4246" s="31">
        <v>43452.725671296292</v>
      </c>
      <c r="G4246" s="31">
        <v>43452</v>
      </c>
      <c r="H4246" s="31">
        <v>43817</v>
      </c>
      <c r="I4246" s="31">
        <v>43482.717013888891</v>
      </c>
      <c r="J4246" s="22" t="s">
        <v>73</v>
      </c>
      <c r="K4246" s="32" t="s">
        <v>120</v>
      </c>
      <c r="L4246" s="32" t="s">
        <v>11624</v>
      </c>
      <c r="M4246" s="32" t="s">
        <v>11625</v>
      </c>
      <c r="N4246" s="24">
        <v>3329.942</v>
      </c>
      <c r="O4246" s="24">
        <v>2930.93</v>
      </c>
      <c r="P4246" s="32" t="s">
        <v>595</v>
      </c>
      <c r="Q4246" s="43" t="s">
        <v>596</v>
      </c>
      <c r="R4246" s="43" t="s">
        <v>78</v>
      </c>
      <c r="S4246" s="47">
        <v>7</v>
      </c>
    </row>
    <row r="4247" spans="1:19" ht="12.75">
      <c r="A4247" s="22" t="s">
        <v>60</v>
      </c>
      <c r="B4247" s="22" t="s">
        <v>362</v>
      </c>
      <c r="C4247" s="22" t="s">
        <v>63</v>
      </c>
      <c r="D4247" s="22" t="s">
        <v>61</v>
      </c>
      <c r="E4247" s="22" t="s">
        <v>11626</v>
      </c>
      <c r="F4247" s="31">
        <v>43447.356921296298</v>
      </c>
      <c r="G4247" s="31">
        <v>43447</v>
      </c>
      <c r="H4247" s="31">
        <v>43812</v>
      </c>
      <c r="I4247" s="31">
        <v>43477.353657407402</v>
      </c>
      <c r="J4247" s="22" t="s">
        <v>73</v>
      </c>
      <c r="K4247" s="32" t="s">
        <v>74</v>
      </c>
      <c r="L4247" s="32" t="s">
        <v>11627</v>
      </c>
      <c r="N4247" s="24">
        <v>2407.0711999999999</v>
      </c>
      <c r="O4247" s="24">
        <v>0</v>
      </c>
      <c r="P4247" s="32" t="s">
        <v>4588</v>
      </c>
      <c r="Q4247" s="43" t="s">
        <v>4589</v>
      </c>
      <c r="R4247" s="43" t="s">
        <v>78</v>
      </c>
      <c r="S4247" s="47">
        <v>7</v>
      </c>
    </row>
    <row r="4248" spans="1:19" ht="12.75">
      <c r="A4248" s="22" t="s">
        <v>60</v>
      </c>
      <c r="B4248" s="22" t="s">
        <v>1011</v>
      </c>
      <c r="C4248" s="22" t="s">
        <v>63</v>
      </c>
      <c r="D4248" s="22" t="s">
        <v>61</v>
      </c>
      <c r="E4248" s="22" t="s">
        <v>11628</v>
      </c>
      <c r="F4248" s="31">
        <v>43441.680856481478</v>
      </c>
      <c r="G4248" s="31">
        <v>43465</v>
      </c>
      <c r="H4248" s="31">
        <v>43830</v>
      </c>
      <c r="I4248" s="31">
        <v>43471</v>
      </c>
      <c r="J4248" s="22" t="s">
        <v>73</v>
      </c>
      <c r="K4248" s="32" t="s">
        <v>82</v>
      </c>
      <c r="L4248" s="32" t="s">
        <v>11629</v>
      </c>
      <c r="N4248" s="24">
        <v>2883.1174999999998</v>
      </c>
      <c r="O4248" s="24">
        <v>4772.33</v>
      </c>
      <c r="P4248" s="32" t="s">
        <v>109</v>
      </c>
      <c r="Q4248" s="43" t="s">
        <v>110</v>
      </c>
      <c r="R4248" s="43" t="s">
        <v>78</v>
      </c>
      <c r="S4248" s="47">
        <v>7</v>
      </c>
    </row>
    <row r="4249" spans="1:19" ht="12.75">
      <c r="A4249" s="22" t="s">
        <v>60</v>
      </c>
      <c r="B4249" s="22" t="s">
        <v>425</v>
      </c>
      <c r="C4249" s="22" t="s">
        <v>63</v>
      </c>
      <c r="D4249" s="22" t="s">
        <v>61</v>
      </c>
      <c r="E4249" s="22" t="s">
        <v>11630</v>
      </c>
      <c r="F4249" s="31">
        <v>43461.518726851849</v>
      </c>
      <c r="G4249" s="31">
        <v>43475</v>
      </c>
      <c r="H4249" s="31">
        <v>43840</v>
      </c>
      <c r="I4249" s="31">
        <v>43491</v>
      </c>
      <c r="J4249" s="22" t="s">
        <v>73</v>
      </c>
      <c r="K4249" s="32" t="s">
        <v>82</v>
      </c>
      <c r="L4249" s="32" t="s">
        <v>11631</v>
      </c>
      <c r="N4249" s="24">
        <v>4417.0050000000001</v>
      </c>
      <c r="O4249" s="24">
        <v>5271.72</v>
      </c>
      <c r="P4249" s="32" t="s">
        <v>1183</v>
      </c>
      <c r="Q4249" s="43" t="s">
        <v>1184</v>
      </c>
      <c r="R4249" s="43" t="s">
        <v>158</v>
      </c>
      <c r="S4249" s="47">
        <v>6</v>
      </c>
    </row>
    <row r="4250" spans="1:19" ht="12.75">
      <c r="A4250" s="22" t="s">
        <v>60</v>
      </c>
      <c r="B4250" s="22" t="s">
        <v>289</v>
      </c>
      <c r="C4250" s="22" t="s">
        <v>63</v>
      </c>
      <c r="D4250" s="22" t="s">
        <v>61</v>
      </c>
      <c r="E4250" s="22" t="s">
        <v>11632</v>
      </c>
      <c r="F4250" s="31">
        <v>43439.56454861111</v>
      </c>
      <c r="G4250" s="31">
        <v>43447</v>
      </c>
      <c r="H4250" s="31">
        <v>43812</v>
      </c>
      <c r="I4250" s="31">
        <v>43469.557199074072</v>
      </c>
      <c r="J4250" s="22" t="s">
        <v>73</v>
      </c>
      <c r="K4250" s="32" t="s">
        <v>126</v>
      </c>
      <c r="L4250" s="32" t="s">
        <v>11633</v>
      </c>
      <c r="N4250" s="24">
        <v>2971.3620000000001</v>
      </c>
      <c r="O4250" s="24">
        <v>2597.19</v>
      </c>
      <c r="P4250" s="32" t="s">
        <v>1616</v>
      </c>
      <c r="Q4250" s="43" t="s">
        <v>1617</v>
      </c>
      <c r="R4250" s="43" t="s">
        <v>78</v>
      </c>
      <c r="S4250" s="47">
        <v>7</v>
      </c>
    </row>
    <row r="4251" spans="1:19" ht="12.75">
      <c r="A4251" s="22" t="s">
        <v>60</v>
      </c>
      <c r="B4251" s="22" t="s">
        <v>289</v>
      </c>
      <c r="C4251" s="22" t="s">
        <v>63</v>
      </c>
      <c r="D4251" s="22" t="s">
        <v>61</v>
      </c>
      <c r="E4251" s="22" t="s">
        <v>11634</v>
      </c>
      <c r="F4251" s="31">
        <v>43437.527395833335</v>
      </c>
      <c r="G4251" s="31">
        <v>43437</v>
      </c>
      <c r="H4251" s="31">
        <v>43802</v>
      </c>
      <c r="I4251" s="31">
        <v>43467.524016203701</v>
      </c>
      <c r="J4251" s="22" t="s">
        <v>73</v>
      </c>
      <c r="K4251" s="32" t="s">
        <v>82</v>
      </c>
      <c r="L4251" s="32" t="s">
        <v>11635</v>
      </c>
      <c r="N4251" s="24">
        <v>453.34280000000001</v>
      </c>
      <c r="O4251" s="24">
        <v>395.825</v>
      </c>
      <c r="P4251" s="32" t="s">
        <v>909</v>
      </c>
      <c r="Q4251" s="43" t="s">
        <v>910</v>
      </c>
      <c r="R4251" s="43" t="s">
        <v>78</v>
      </c>
      <c r="S4251" s="47">
        <v>7</v>
      </c>
    </row>
    <row r="4252" spans="1:19" ht="12.75">
      <c r="A4252" s="22" t="s">
        <v>60</v>
      </c>
      <c r="B4252" s="22" t="s">
        <v>323</v>
      </c>
      <c r="C4252" s="22" t="s">
        <v>63</v>
      </c>
      <c r="D4252" s="22" t="s">
        <v>61</v>
      </c>
      <c r="E4252" s="22" t="s">
        <v>11636</v>
      </c>
      <c r="F4252" s="31">
        <v>43439.626527777778</v>
      </c>
      <c r="G4252" s="31">
        <v>43465</v>
      </c>
      <c r="H4252" s="31">
        <v>43830</v>
      </c>
      <c r="I4252" s="31">
        <v>43469</v>
      </c>
      <c r="J4252" s="22" t="s">
        <v>73</v>
      </c>
      <c r="K4252" s="32" t="s">
        <v>231</v>
      </c>
      <c r="L4252" s="32" t="s">
        <v>11637</v>
      </c>
      <c r="N4252" s="24">
        <v>9326.4933000000001</v>
      </c>
      <c r="O4252" s="24">
        <v>0</v>
      </c>
      <c r="P4252" s="32" t="s">
        <v>6064</v>
      </c>
      <c r="Q4252" s="43" t="s">
        <v>6065</v>
      </c>
      <c r="R4252" s="43" t="s">
        <v>78</v>
      </c>
      <c r="S4252" s="47">
        <v>7</v>
      </c>
    </row>
    <row r="4253" spans="1:19" ht="12.75">
      <c r="A4253" s="22" t="s">
        <v>60</v>
      </c>
      <c r="B4253" s="22" t="s">
        <v>4062</v>
      </c>
      <c r="C4253" s="22" t="s">
        <v>63</v>
      </c>
      <c r="D4253" s="22" t="s">
        <v>61</v>
      </c>
      <c r="E4253" s="22" t="s">
        <v>11638</v>
      </c>
      <c r="F4253" s="31">
        <v>43441.605949074074</v>
      </c>
      <c r="G4253" s="31">
        <v>43441</v>
      </c>
      <c r="H4253" s="31">
        <v>43806</v>
      </c>
      <c r="I4253" s="31">
        <v>43471.537083333329</v>
      </c>
      <c r="J4253" s="22" t="s">
        <v>73</v>
      </c>
      <c r="K4253" s="32" t="s">
        <v>74</v>
      </c>
      <c r="L4253" s="32" t="s">
        <v>11639</v>
      </c>
      <c r="N4253" s="24">
        <v>1250.0799999999999</v>
      </c>
      <c r="O4253" s="24">
        <v>0</v>
      </c>
      <c r="P4253" s="32" t="s">
        <v>11640</v>
      </c>
      <c r="Q4253" s="43" t="s">
        <v>11641</v>
      </c>
      <c r="R4253" s="43" t="s">
        <v>78</v>
      </c>
      <c r="S4253" s="47">
        <v>7</v>
      </c>
    </row>
    <row r="4254" spans="1:19" ht="12.75">
      <c r="A4254" s="22" t="s">
        <v>60</v>
      </c>
      <c r="B4254" s="22" t="s">
        <v>289</v>
      </c>
      <c r="C4254" s="22" t="s">
        <v>63</v>
      </c>
      <c r="D4254" s="22" t="s">
        <v>61</v>
      </c>
      <c r="E4254" s="22" t="s">
        <v>11642</v>
      </c>
      <c r="F4254" s="31">
        <v>43438.452789351853</v>
      </c>
      <c r="G4254" s="31">
        <v>43438</v>
      </c>
      <c r="H4254" s="31">
        <v>43803</v>
      </c>
      <c r="I4254" s="31">
        <v>43468.448587962965</v>
      </c>
      <c r="J4254" s="22" t="s">
        <v>73</v>
      </c>
      <c r="K4254" s="32" t="s">
        <v>82</v>
      </c>
      <c r="L4254" s="32" t="s">
        <v>11643</v>
      </c>
      <c r="N4254" s="24">
        <v>770.12660000000005</v>
      </c>
      <c r="O4254" s="24">
        <v>561.41</v>
      </c>
      <c r="P4254" s="32" t="s">
        <v>863</v>
      </c>
      <c r="Q4254" s="43" t="s">
        <v>864</v>
      </c>
      <c r="R4254" s="43" t="s">
        <v>78</v>
      </c>
      <c r="S4254" s="47">
        <v>7</v>
      </c>
    </row>
    <row r="4255" spans="1:19" ht="12.75">
      <c r="A4255" s="22" t="s">
        <v>60</v>
      </c>
      <c r="B4255" s="22" t="s">
        <v>460</v>
      </c>
      <c r="C4255" s="22" t="s">
        <v>63</v>
      </c>
      <c r="D4255" s="22" t="s">
        <v>61</v>
      </c>
      <c r="E4255" s="22" t="s">
        <v>11644</v>
      </c>
      <c r="F4255" s="31">
        <v>43438.045960648145</v>
      </c>
      <c r="G4255" s="31">
        <v>43480</v>
      </c>
      <c r="H4255" s="31">
        <v>43845</v>
      </c>
      <c r="I4255" s="31">
        <v>43498.045960648145</v>
      </c>
      <c r="J4255" s="22" t="s">
        <v>73</v>
      </c>
      <c r="K4255" s="32" t="s">
        <v>74</v>
      </c>
      <c r="L4255" s="32" t="s">
        <v>11645</v>
      </c>
      <c r="M4255" s="32" t="s">
        <v>11646</v>
      </c>
      <c r="N4255" s="24">
        <v>4708.5632999999998</v>
      </c>
      <c r="O4255" s="24">
        <v>0</v>
      </c>
      <c r="P4255" s="32" t="s">
        <v>3169</v>
      </c>
      <c r="Q4255" s="43" t="s">
        <v>3170</v>
      </c>
      <c r="R4255" s="43" t="s">
        <v>78</v>
      </c>
      <c r="S4255" s="47">
        <v>7</v>
      </c>
    </row>
    <row r="4256" spans="1:19" ht="12.75">
      <c r="A4256" s="22" t="s">
        <v>60</v>
      </c>
      <c r="B4256" s="22" t="s">
        <v>1702</v>
      </c>
      <c r="C4256" s="22" t="s">
        <v>63</v>
      </c>
      <c r="D4256" s="22" t="s">
        <v>61</v>
      </c>
      <c r="E4256" s="22" t="s">
        <v>11647</v>
      </c>
      <c r="F4256" s="31">
        <v>43444.636874999997</v>
      </c>
      <c r="G4256" s="31">
        <v>43496</v>
      </c>
      <c r="H4256" s="31">
        <v>43861</v>
      </c>
      <c r="I4256" s="31">
        <v>43504.629155092589</v>
      </c>
      <c r="J4256" s="22" t="s">
        <v>73</v>
      </c>
      <c r="K4256" s="32" t="s">
        <v>82</v>
      </c>
      <c r="L4256" s="32" t="s">
        <v>11648</v>
      </c>
      <c r="M4256" s="32" t="s">
        <v>11649</v>
      </c>
      <c r="N4256" s="24">
        <v>3483.0084999999999</v>
      </c>
      <c r="O4256" s="24">
        <v>3325.67</v>
      </c>
      <c r="P4256" s="32" t="s">
        <v>90</v>
      </c>
      <c r="Q4256" s="43" t="s">
        <v>91</v>
      </c>
      <c r="R4256" s="43" t="s">
        <v>78</v>
      </c>
      <c r="S4256" s="47">
        <v>7</v>
      </c>
    </row>
    <row r="4257" spans="1:19" ht="12.75">
      <c r="A4257" s="22" t="s">
        <v>60</v>
      </c>
      <c r="B4257" s="22" t="s">
        <v>780</v>
      </c>
      <c r="C4257" s="22" t="s">
        <v>63</v>
      </c>
      <c r="D4257" s="22" t="s">
        <v>61</v>
      </c>
      <c r="E4257" s="22" t="s">
        <v>11650</v>
      </c>
      <c r="F4257" s="31">
        <v>43437.602534722224</v>
      </c>
      <c r="G4257" s="31">
        <v>43468</v>
      </c>
      <c r="H4257" s="31">
        <v>43833</v>
      </c>
      <c r="I4257" s="31">
        <v>43467</v>
      </c>
      <c r="J4257" s="22" t="s">
        <v>73</v>
      </c>
      <c r="K4257" s="32" t="s">
        <v>74</v>
      </c>
      <c r="L4257" s="32" t="s">
        <v>11651</v>
      </c>
      <c r="N4257" s="24">
        <v>0</v>
      </c>
      <c r="O4257" s="24">
        <v>0</v>
      </c>
      <c r="P4257" s="32" t="s">
        <v>2254</v>
      </c>
      <c r="Q4257" s="43" t="s">
        <v>2255</v>
      </c>
      <c r="R4257" s="43" t="s">
        <v>78</v>
      </c>
      <c r="S4257" s="47">
        <v>7</v>
      </c>
    </row>
    <row r="4258" spans="1:19" ht="12.75">
      <c r="A4258" s="22" t="s">
        <v>60</v>
      </c>
      <c r="B4258" s="22" t="s">
        <v>303</v>
      </c>
      <c r="C4258" s="22" t="s">
        <v>63</v>
      </c>
      <c r="D4258" s="22" t="s">
        <v>61</v>
      </c>
      <c r="E4258" s="22" t="s">
        <v>11652</v>
      </c>
      <c r="F4258" s="31">
        <v>43445.497708333329</v>
      </c>
      <c r="G4258" s="31">
        <v>43487</v>
      </c>
      <c r="H4258" s="31">
        <v>43852</v>
      </c>
      <c r="I4258" s="31">
        <v>43475</v>
      </c>
      <c r="J4258" s="22" t="s">
        <v>73</v>
      </c>
      <c r="K4258" s="32" t="s">
        <v>126</v>
      </c>
      <c r="L4258" s="32" t="s">
        <v>11653</v>
      </c>
      <c r="N4258" s="24">
        <v>1024.4085</v>
      </c>
      <c r="O4258" s="24">
        <v>917.33</v>
      </c>
      <c r="P4258" s="32" t="s">
        <v>90</v>
      </c>
      <c r="Q4258" s="43" t="s">
        <v>91</v>
      </c>
      <c r="R4258" s="43" t="s">
        <v>78</v>
      </c>
      <c r="S4258" s="47">
        <v>7</v>
      </c>
    </row>
    <row r="4259" spans="1:19" ht="12.75">
      <c r="A4259" s="22" t="s">
        <v>60</v>
      </c>
      <c r="B4259" s="22" t="s">
        <v>2015</v>
      </c>
      <c r="C4259" s="22" t="s">
        <v>63</v>
      </c>
      <c r="D4259" s="22" t="s">
        <v>61</v>
      </c>
      <c r="E4259" s="22" t="s">
        <v>11654</v>
      </c>
      <c r="F4259" s="31">
        <v>43437.672314814816</v>
      </c>
      <c r="G4259" s="31">
        <v>43448</v>
      </c>
      <c r="H4259" s="31">
        <v>43813</v>
      </c>
      <c r="I4259" s="31">
        <v>43467</v>
      </c>
      <c r="J4259" s="22" t="s">
        <v>73</v>
      </c>
      <c r="K4259" s="32" t="s">
        <v>126</v>
      </c>
      <c r="L4259" s="32" t="s">
        <v>11655</v>
      </c>
      <c r="N4259" s="24">
        <v>2499.1970000000001</v>
      </c>
      <c r="O4259" s="24">
        <v>4754.05</v>
      </c>
      <c r="P4259" s="32" t="s">
        <v>1500</v>
      </c>
      <c r="Q4259" s="43" t="s">
        <v>1501</v>
      </c>
      <c r="R4259" s="43" t="s">
        <v>78</v>
      </c>
      <c r="S4259" s="47">
        <v>7</v>
      </c>
    </row>
    <row r="4260" spans="1:19" ht="12.75">
      <c r="A4260" s="22" t="s">
        <v>60</v>
      </c>
      <c r="B4260" s="22" t="s">
        <v>289</v>
      </c>
      <c r="C4260" s="22" t="s">
        <v>63</v>
      </c>
      <c r="D4260" s="22" t="s">
        <v>61</v>
      </c>
      <c r="E4260" s="22" t="s">
        <v>11656</v>
      </c>
      <c r="F4260" s="31">
        <v>43458.519120370365</v>
      </c>
      <c r="G4260" s="31">
        <v>43492</v>
      </c>
      <c r="H4260" s="31">
        <v>43857</v>
      </c>
      <c r="I4260" s="31">
        <v>43488.514293981483</v>
      </c>
      <c r="J4260" s="22" t="s">
        <v>73</v>
      </c>
      <c r="K4260" s="32" t="s">
        <v>74</v>
      </c>
      <c r="L4260" s="32" t="s">
        <v>11657</v>
      </c>
      <c r="N4260" s="24">
        <v>0</v>
      </c>
      <c r="O4260" s="24">
        <v>0</v>
      </c>
      <c r="P4260" s="32" t="s">
        <v>3245</v>
      </c>
      <c r="Q4260" s="43" t="s">
        <v>3246</v>
      </c>
      <c r="R4260" s="43" t="s">
        <v>78</v>
      </c>
      <c r="S4260" s="47">
        <v>7</v>
      </c>
    </row>
    <row r="4261" spans="1:19" ht="12.75">
      <c r="A4261" s="22" t="s">
        <v>60</v>
      </c>
      <c r="B4261" s="22" t="s">
        <v>349</v>
      </c>
      <c r="C4261" s="22" t="s">
        <v>63</v>
      </c>
      <c r="D4261" s="22" t="s">
        <v>61</v>
      </c>
      <c r="E4261" s="22" t="s">
        <v>11658</v>
      </c>
      <c r="F4261" s="31">
        <v>43449.121469907404</v>
      </c>
      <c r="G4261" s="31">
        <v>43495</v>
      </c>
      <c r="H4261" s="31">
        <v>43860</v>
      </c>
      <c r="I4261" s="31">
        <v>43509.121469907404</v>
      </c>
      <c r="J4261" s="22" t="s">
        <v>81</v>
      </c>
      <c r="K4261" s="32" t="s">
        <v>82</v>
      </c>
      <c r="L4261" s="32" t="s">
        <v>11659</v>
      </c>
      <c r="M4261" s="32" t="s">
        <v>11660</v>
      </c>
      <c r="N4261" s="24">
        <v>562</v>
      </c>
      <c r="O4261" s="24">
        <v>562</v>
      </c>
      <c r="P4261" s="32" t="s">
        <v>5801</v>
      </c>
      <c r="Q4261" s="43" t="s">
        <v>5802</v>
      </c>
      <c r="R4261" s="43" t="s">
        <v>78</v>
      </c>
      <c r="S4261" s="47">
        <v>1</v>
      </c>
    </row>
    <row r="4262" spans="1:19" ht="12.75">
      <c r="A4262" s="22" t="s">
        <v>60</v>
      </c>
      <c r="B4262" s="22" t="s">
        <v>647</v>
      </c>
      <c r="C4262" s="22" t="s">
        <v>63</v>
      </c>
      <c r="D4262" s="22" t="s">
        <v>61</v>
      </c>
      <c r="E4262" s="22" t="s">
        <v>11661</v>
      </c>
      <c r="F4262" s="31">
        <v>43441.495405092588</v>
      </c>
      <c r="G4262" s="31">
        <v>43458</v>
      </c>
      <c r="H4262" s="31">
        <v>43823</v>
      </c>
      <c r="I4262" s="31">
        <v>43471.475624999999</v>
      </c>
      <c r="J4262" s="22" t="s">
        <v>73</v>
      </c>
      <c r="K4262" s="32" t="s">
        <v>82</v>
      </c>
      <c r="L4262" s="32" t="s">
        <v>11662</v>
      </c>
      <c r="N4262" s="24">
        <v>1424.4159999999999</v>
      </c>
      <c r="O4262" s="24">
        <v>1231</v>
      </c>
      <c r="P4262" s="32" t="s">
        <v>90</v>
      </c>
      <c r="Q4262" s="43" t="s">
        <v>91</v>
      </c>
      <c r="R4262" s="43" t="s">
        <v>78</v>
      </c>
      <c r="S4262" s="47">
        <v>7</v>
      </c>
    </row>
    <row r="4263" spans="1:19" ht="12.75">
      <c r="A4263" s="22" t="s">
        <v>60</v>
      </c>
      <c r="B4263" s="22" t="s">
        <v>405</v>
      </c>
      <c r="C4263" s="22" t="s">
        <v>63</v>
      </c>
      <c r="D4263" s="22" t="s">
        <v>61</v>
      </c>
      <c r="E4263" s="22" t="s">
        <v>11663</v>
      </c>
      <c r="F4263" s="31">
        <v>43449.123449074075</v>
      </c>
      <c r="G4263" s="31">
        <v>43484</v>
      </c>
      <c r="H4263" s="31">
        <v>43849</v>
      </c>
      <c r="I4263" s="31">
        <v>43509.123449074075</v>
      </c>
      <c r="J4263" s="22" t="s">
        <v>81</v>
      </c>
      <c r="K4263" s="32" t="s">
        <v>82</v>
      </c>
      <c r="L4263" s="32" t="s">
        <v>11664</v>
      </c>
      <c r="M4263" s="32" t="s">
        <v>11665</v>
      </c>
      <c r="N4263" s="24">
        <v>314.11</v>
      </c>
      <c r="O4263" s="24">
        <v>314.11</v>
      </c>
      <c r="P4263" s="32" t="s">
        <v>709</v>
      </c>
      <c r="Q4263" s="43" t="s">
        <v>710</v>
      </c>
      <c r="R4263" s="43" t="s">
        <v>78</v>
      </c>
      <c r="S4263" s="47">
        <v>1</v>
      </c>
    </row>
    <row r="4264" spans="1:19" ht="12.75">
      <c r="A4264" s="22" t="s">
        <v>60</v>
      </c>
      <c r="B4264" s="22" t="s">
        <v>362</v>
      </c>
      <c r="C4264" s="22" t="s">
        <v>63</v>
      </c>
      <c r="D4264" s="22" t="s">
        <v>61</v>
      </c>
      <c r="E4264" s="22" t="s">
        <v>11666</v>
      </c>
      <c r="F4264" s="31">
        <v>43446.501597222217</v>
      </c>
      <c r="G4264" s="31">
        <v>43488</v>
      </c>
      <c r="H4264" s="31">
        <v>43853</v>
      </c>
      <c r="I4264" s="31">
        <v>43476.49324074074</v>
      </c>
      <c r="J4264" s="22" t="s">
        <v>73</v>
      </c>
      <c r="K4264" s="32" t="s">
        <v>74</v>
      </c>
      <c r="L4264" s="32" t="s">
        <v>11667</v>
      </c>
      <c r="N4264" s="24">
        <v>7425.2150000000001</v>
      </c>
      <c r="O4264" s="24">
        <v>0</v>
      </c>
      <c r="P4264" s="32" t="s">
        <v>3154</v>
      </c>
      <c r="Q4264" s="43" t="s">
        <v>3155</v>
      </c>
      <c r="R4264" s="43" t="s">
        <v>78</v>
      </c>
      <c r="S4264" s="47">
        <v>7</v>
      </c>
    </row>
    <row r="4265" spans="1:19" ht="12.75">
      <c r="A4265" s="22" t="s">
        <v>60</v>
      </c>
      <c r="B4265" s="22" t="s">
        <v>425</v>
      </c>
      <c r="C4265" s="22" t="s">
        <v>63</v>
      </c>
      <c r="D4265" s="22" t="s">
        <v>61</v>
      </c>
      <c r="E4265" s="22" t="s">
        <v>11668</v>
      </c>
      <c r="F4265" s="31">
        <v>43439.384953703702</v>
      </c>
      <c r="G4265" s="31">
        <v>43440</v>
      </c>
      <c r="H4265" s="31">
        <v>43805</v>
      </c>
      <c r="I4265" s="31">
        <v>43469</v>
      </c>
      <c r="J4265" s="22" t="s">
        <v>73</v>
      </c>
      <c r="K4265" s="32" t="s">
        <v>74</v>
      </c>
      <c r="L4265" s="32" t="s">
        <v>11669</v>
      </c>
      <c r="N4265" s="24">
        <v>496.995</v>
      </c>
      <c r="O4265" s="24">
        <v>0</v>
      </c>
      <c r="P4265" s="32" t="s">
        <v>968</v>
      </c>
      <c r="Q4265" s="43" t="s">
        <v>969</v>
      </c>
      <c r="R4265" s="43" t="s">
        <v>78</v>
      </c>
      <c r="S4265" s="47">
        <v>7</v>
      </c>
    </row>
    <row r="4266" spans="1:19" ht="12.75">
      <c r="A4266" s="22" t="s">
        <v>60</v>
      </c>
      <c r="B4266" s="22" t="s">
        <v>362</v>
      </c>
      <c r="C4266" s="22" t="s">
        <v>63</v>
      </c>
      <c r="D4266" s="22" t="s">
        <v>61</v>
      </c>
      <c r="E4266" s="22" t="s">
        <v>11670</v>
      </c>
      <c r="F4266" s="31">
        <v>43454.647951388884</v>
      </c>
      <c r="G4266" s="31">
        <v>43480</v>
      </c>
      <c r="H4266" s="31">
        <v>43845</v>
      </c>
      <c r="I4266" s="31">
        <v>43484.640300925923</v>
      </c>
      <c r="J4266" s="22" t="s">
        <v>73</v>
      </c>
      <c r="K4266" s="32" t="s">
        <v>82</v>
      </c>
      <c r="L4266" s="32" t="s">
        <v>11671</v>
      </c>
      <c r="N4266" s="24">
        <v>1534.295</v>
      </c>
      <c r="O4266" s="24">
        <v>1043.0999999999999</v>
      </c>
      <c r="P4266" s="32" t="s">
        <v>134</v>
      </c>
      <c r="Q4266" s="43" t="s">
        <v>135</v>
      </c>
      <c r="R4266" s="43" t="s">
        <v>78</v>
      </c>
      <c r="S4266" s="47">
        <v>7</v>
      </c>
    </row>
    <row r="4267" spans="1:19" ht="12.75">
      <c r="A4267" s="22" t="s">
        <v>60</v>
      </c>
      <c r="B4267" s="22" t="s">
        <v>341</v>
      </c>
      <c r="C4267" s="22" t="s">
        <v>63</v>
      </c>
      <c r="D4267" s="22" t="s">
        <v>61</v>
      </c>
      <c r="E4267" s="22" t="s">
        <v>11672</v>
      </c>
      <c r="F4267" s="31">
        <v>43445.558506944442</v>
      </c>
      <c r="G4267" s="31">
        <v>43465</v>
      </c>
      <c r="H4267" s="31">
        <v>43830</v>
      </c>
      <c r="I4267" s="31">
        <v>43475.535231481481</v>
      </c>
      <c r="J4267" s="22" t="s">
        <v>73</v>
      </c>
      <c r="K4267" s="32" t="s">
        <v>82</v>
      </c>
      <c r="L4267" s="32" t="s">
        <v>11673</v>
      </c>
      <c r="N4267" s="24">
        <v>2256.3033</v>
      </c>
      <c r="O4267" s="24">
        <v>1596.08</v>
      </c>
      <c r="P4267" s="32" t="s">
        <v>1958</v>
      </c>
      <c r="Q4267" s="43" t="s">
        <v>1959</v>
      </c>
      <c r="R4267" s="43" t="s">
        <v>78</v>
      </c>
      <c r="S4267" s="47">
        <v>6</v>
      </c>
    </row>
    <row r="4268" spans="1:19" ht="12.75">
      <c r="A4268" s="22" t="s">
        <v>60</v>
      </c>
      <c r="B4268" s="22" t="s">
        <v>460</v>
      </c>
      <c r="C4268" s="22" t="s">
        <v>63</v>
      </c>
      <c r="D4268" s="22" t="s">
        <v>61</v>
      </c>
      <c r="E4268" s="22" t="s">
        <v>11674</v>
      </c>
      <c r="F4268" s="31">
        <v>43458.550486111111</v>
      </c>
      <c r="G4268" s="31">
        <v>43454</v>
      </c>
      <c r="H4268" s="31">
        <v>43819</v>
      </c>
      <c r="I4268" s="31">
        <v>43488.550277777773</v>
      </c>
      <c r="J4268" s="22" t="s">
        <v>131</v>
      </c>
      <c r="K4268" s="32" t="s">
        <v>120</v>
      </c>
      <c r="L4268" s="32" t="s">
        <v>11675</v>
      </c>
      <c r="M4268" s="32" t="s">
        <v>8175</v>
      </c>
      <c r="N4268" s="24">
        <v>0</v>
      </c>
      <c r="O4268" s="24">
        <v>0</v>
      </c>
      <c r="P4268" s="32" t="s">
        <v>3442</v>
      </c>
      <c r="Q4268" s="43" t="s">
        <v>3443</v>
      </c>
      <c r="R4268" s="43" t="s">
        <v>78</v>
      </c>
      <c r="S4268" s="47">
        <v>1</v>
      </c>
    </row>
    <row r="4269" spans="1:19" ht="12.75">
      <c r="A4269" s="22" t="s">
        <v>60</v>
      </c>
      <c r="B4269" s="22" t="s">
        <v>362</v>
      </c>
      <c r="C4269" s="22" t="s">
        <v>63</v>
      </c>
      <c r="D4269" s="22" t="s">
        <v>61</v>
      </c>
      <c r="E4269" s="22" t="s">
        <v>11676</v>
      </c>
      <c r="F4269" s="31">
        <v>43445.308703703704</v>
      </c>
      <c r="G4269" s="31">
        <v>43483</v>
      </c>
      <c r="H4269" s="31">
        <v>43848</v>
      </c>
      <c r="I4269" s="31">
        <v>43505.308703703704</v>
      </c>
      <c r="J4269" s="22" t="s">
        <v>73</v>
      </c>
      <c r="K4269" s="32" t="s">
        <v>74</v>
      </c>
      <c r="L4269" s="32" t="s">
        <v>11677</v>
      </c>
      <c r="M4269" s="32" t="s">
        <v>11678</v>
      </c>
      <c r="N4269" s="24">
        <v>1126.9100000000001</v>
      </c>
      <c r="O4269" s="24">
        <v>0</v>
      </c>
      <c r="P4269" s="32" t="s">
        <v>1647</v>
      </c>
      <c r="Q4269" s="43" t="s">
        <v>1648</v>
      </c>
      <c r="R4269" s="43" t="s">
        <v>78</v>
      </c>
      <c r="S4269" s="47">
        <v>7</v>
      </c>
    </row>
    <row r="4270" spans="1:19" ht="12.75">
      <c r="A4270" s="22" t="s">
        <v>60</v>
      </c>
      <c r="B4270" s="22" t="s">
        <v>362</v>
      </c>
      <c r="C4270" s="22" t="s">
        <v>63</v>
      </c>
      <c r="D4270" s="22" t="s">
        <v>61</v>
      </c>
      <c r="E4270" s="22" t="s">
        <v>11679</v>
      </c>
      <c r="F4270" s="31">
        <v>43447.58761574074</v>
      </c>
      <c r="G4270" s="31">
        <v>43486</v>
      </c>
      <c r="H4270" s="31">
        <v>43851</v>
      </c>
      <c r="I4270" s="31">
        <v>43477.559224537035</v>
      </c>
      <c r="J4270" s="22" t="s">
        <v>73</v>
      </c>
      <c r="K4270" s="32" t="s">
        <v>231</v>
      </c>
      <c r="N4270" s="24">
        <v>0</v>
      </c>
      <c r="O4270" s="24">
        <v>0</v>
      </c>
      <c r="P4270" s="32" t="s">
        <v>109</v>
      </c>
      <c r="Q4270" s="43" t="s">
        <v>110</v>
      </c>
      <c r="R4270" s="43" t="s">
        <v>78</v>
      </c>
      <c r="S4270" s="47">
        <v>7</v>
      </c>
    </row>
    <row r="4271" spans="1:19" ht="12.75">
      <c r="A4271" s="22" t="s">
        <v>60</v>
      </c>
      <c r="B4271" s="22" t="s">
        <v>289</v>
      </c>
      <c r="C4271" s="22" t="s">
        <v>63</v>
      </c>
      <c r="D4271" s="22" t="s">
        <v>61</v>
      </c>
      <c r="E4271" s="22" t="s">
        <v>11680</v>
      </c>
      <c r="F4271" s="31">
        <v>43449.129386574074</v>
      </c>
      <c r="G4271" s="31">
        <v>43489</v>
      </c>
      <c r="H4271" s="31">
        <v>43854</v>
      </c>
      <c r="I4271" s="31">
        <v>43509.129386574074</v>
      </c>
      <c r="J4271" s="22" t="s">
        <v>81</v>
      </c>
      <c r="K4271" s="32" t="s">
        <v>82</v>
      </c>
      <c r="L4271" s="32" t="s">
        <v>11681</v>
      </c>
      <c r="M4271" s="32" t="s">
        <v>11682</v>
      </c>
      <c r="N4271" s="24">
        <v>430.71570000000003</v>
      </c>
      <c r="O4271" s="24">
        <v>299.11</v>
      </c>
      <c r="P4271" s="32" t="s">
        <v>923</v>
      </c>
      <c r="Q4271" s="43" t="s">
        <v>924</v>
      </c>
      <c r="R4271" s="43" t="s">
        <v>78</v>
      </c>
      <c r="S4271" s="47">
        <v>7</v>
      </c>
    </row>
    <row r="4272" spans="1:19" ht="12.75">
      <c r="A4272" s="22" t="s">
        <v>60</v>
      </c>
      <c r="B4272" s="22" t="s">
        <v>289</v>
      </c>
      <c r="C4272" s="22" t="s">
        <v>63</v>
      </c>
      <c r="D4272" s="22" t="s">
        <v>61</v>
      </c>
      <c r="E4272" s="22" t="s">
        <v>11683</v>
      </c>
      <c r="F4272" s="31">
        <v>43439.530833333331</v>
      </c>
      <c r="G4272" s="31">
        <v>43438</v>
      </c>
      <c r="H4272" s="31">
        <v>43803</v>
      </c>
      <c r="I4272" s="31">
        <v>43469.526006944441</v>
      </c>
      <c r="J4272" s="22" t="s">
        <v>73</v>
      </c>
      <c r="K4272" s="32" t="s">
        <v>82</v>
      </c>
      <c r="L4272" s="32" t="s">
        <v>11684</v>
      </c>
      <c r="N4272" s="24">
        <v>2255.9185000000002</v>
      </c>
      <c r="O4272" s="24">
        <v>1479.2765999999999</v>
      </c>
      <c r="P4272" s="32" t="s">
        <v>109</v>
      </c>
      <c r="Q4272" s="43" t="s">
        <v>110</v>
      </c>
      <c r="R4272" s="43" t="s">
        <v>78</v>
      </c>
      <c r="S4272" s="47">
        <v>7</v>
      </c>
    </row>
    <row r="4273" spans="1:19" ht="12.75">
      <c r="A4273" s="22" t="s">
        <v>60</v>
      </c>
      <c r="B4273" s="22" t="s">
        <v>323</v>
      </c>
      <c r="C4273" s="22" t="s">
        <v>63</v>
      </c>
      <c r="D4273" s="22" t="s">
        <v>61</v>
      </c>
      <c r="E4273" s="22" t="s">
        <v>11685</v>
      </c>
      <c r="F4273" s="31">
        <v>43448.429733796293</v>
      </c>
      <c r="G4273" s="31">
        <v>43496</v>
      </c>
      <c r="H4273" s="31">
        <v>43861</v>
      </c>
      <c r="I4273" s="31">
        <v>43478</v>
      </c>
      <c r="J4273" s="22" t="s">
        <v>73</v>
      </c>
      <c r="K4273" s="32" t="s">
        <v>120</v>
      </c>
      <c r="L4273" s="32" t="s">
        <v>11686</v>
      </c>
      <c r="M4273" s="32" t="s">
        <v>11687</v>
      </c>
      <c r="N4273" s="24">
        <v>3338.2748000000001</v>
      </c>
      <c r="O4273" s="24">
        <v>3120.9661999999998</v>
      </c>
      <c r="P4273" s="32" t="s">
        <v>5249</v>
      </c>
      <c r="Q4273" s="43" t="s">
        <v>5250</v>
      </c>
      <c r="R4273" s="43" t="s">
        <v>78</v>
      </c>
      <c r="S4273" s="47">
        <v>7</v>
      </c>
    </row>
    <row r="4274" spans="1:19" ht="12.75">
      <c r="A4274" s="22" t="s">
        <v>60</v>
      </c>
      <c r="B4274" s="22" t="s">
        <v>460</v>
      </c>
      <c r="C4274" s="22" t="s">
        <v>63</v>
      </c>
      <c r="D4274" s="22" t="s">
        <v>61</v>
      </c>
      <c r="E4274" s="22" t="s">
        <v>11688</v>
      </c>
      <c r="F4274" s="31">
        <v>43440.420497685183</v>
      </c>
      <c r="G4274" s="31">
        <v>43440</v>
      </c>
      <c r="H4274" s="31">
        <v>43805</v>
      </c>
      <c r="I4274" s="31">
        <v>43470.416030092594</v>
      </c>
      <c r="J4274" s="22" t="s">
        <v>73</v>
      </c>
      <c r="K4274" s="32" t="s">
        <v>74</v>
      </c>
      <c r="L4274" s="32" t="s">
        <v>11689</v>
      </c>
      <c r="N4274" s="24">
        <v>2844.3049999999998</v>
      </c>
      <c r="O4274" s="24">
        <v>0</v>
      </c>
      <c r="P4274" s="32" t="s">
        <v>567</v>
      </c>
      <c r="Q4274" s="43" t="s">
        <v>568</v>
      </c>
      <c r="R4274" s="43" t="s">
        <v>78</v>
      </c>
      <c r="S4274" s="47">
        <v>7</v>
      </c>
    </row>
    <row r="4275" spans="1:19" ht="12.75">
      <c r="A4275" s="22" t="s">
        <v>60</v>
      </c>
      <c r="B4275" s="22" t="s">
        <v>331</v>
      </c>
      <c r="C4275" s="22" t="s">
        <v>63</v>
      </c>
      <c r="D4275" s="22" t="s">
        <v>61</v>
      </c>
      <c r="E4275" s="22" t="s">
        <v>11690</v>
      </c>
      <c r="F4275" s="31">
        <v>43437.400590277779</v>
      </c>
      <c r="G4275" s="31">
        <v>43453</v>
      </c>
      <c r="H4275" s="31">
        <v>43818</v>
      </c>
      <c r="I4275" s="31">
        <v>43467</v>
      </c>
      <c r="J4275" s="22" t="s">
        <v>73</v>
      </c>
      <c r="K4275" s="32" t="s">
        <v>120</v>
      </c>
      <c r="L4275" s="32" t="s">
        <v>11691</v>
      </c>
      <c r="M4275" s="32" t="s">
        <v>11692</v>
      </c>
      <c r="N4275" s="24">
        <v>2515.6033000000002</v>
      </c>
      <c r="O4275" s="24">
        <v>2515.6033000000002</v>
      </c>
      <c r="P4275" s="32" t="s">
        <v>502</v>
      </c>
      <c r="Q4275" s="43" t="s">
        <v>503</v>
      </c>
      <c r="R4275" s="43" t="s">
        <v>78</v>
      </c>
      <c r="S4275" s="47">
        <v>5</v>
      </c>
    </row>
    <row r="4276" spans="1:19" ht="12.75">
      <c r="A4276" s="22" t="s">
        <v>60</v>
      </c>
      <c r="B4276" s="22" t="s">
        <v>362</v>
      </c>
      <c r="C4276" s="22" t="s">
        <v>63</v>
      </c>
      <c r="D4276" s="22" t="s">
        <v>61</v>
      </c>
      <c r="E4276" s="22" t="s">
        <v>11693</v>
      </c>
      <c r="F4276" s="31">
        <v>43454.653298611112</v>
      </c>
      <c r="G4276" s="31">
        <v>43472</v>
      </c>
      <c r="H4276" s="31">
        <v>43837</v>
      </c>
      <c r="I4276" s="31">
        <v>43484.645752314813</v>
      </c>
      <c r="J4276" s="22" t="s">
        <v>73</v>
      </c>
      <c r="K4276" s="32" t="s">
        <v>74</v>
      </c>
      <c r="L4276" s="32" t="s">
        <v>11694</v>
      </c>
      <c r="N4276" s="24">
        <v>532.41499999999996</v>
      </c>
      <c r="O4276" s="24">
        <v>0</v>
      </c>
      <c r="P4276" s="32" t="s">
        <v>813</v>
      </c>
      <c r="Q4276" s="43" t="s">
        <v>814</v>
      </c>
      <c r="R4276" s="43" t="s">
        <v>78</v>
      </c>
      <c r="S4276" s="47">
        <v>7</v>
      </c>
    </row>
    <row r="4277" spans="1:19" ht="12.75">
      <c r="A4277" s="22" t="s">
        <v>60</v>
      </c>
      <c r="B4277" s="22" t="s">
        <v>460</v>
      </c>
      <c r="C4277" s="22" t="s">
        <v>63</v>
      </c>
      <c r="D4277" s="22" t="s">
        <v>61</v>
      </c>
      <c r="E4277" s="22" t="s">
        <v>11695</v>
      </c>
      <c r="F4277" s="31">
        <v>43452.580208333333</v>
      </c>
      <c r="G4277" s="31">
        <v>43480</v>
      </c>
      <c r="H4277" s="31">
        <v>43845</v>
      </c>
      <c r="I4277" s="31">
        <v>43385</v>
      </c>
      <c r="J4277" s="22" t="s">
        <v>73</v>
      </c>
      <c r="K4277" s="32" t="s">
        <v>126</v>
      </c>
      <c r="L4277" s="32" t="s">
        <v>11696</v>
      </c>
      <c r="N4277" s="24">
        <v>408.94</v>
      </c>
      <c r="O4277" s="24">
        <v>298.26999999999998</v>
      </c>
      <c r="P4277" s="32" t="s">
        <v>6476</v>
      </c>
      <c r="Q4277" s="43" t="s">
        <v>6477</v>
      </c>
      <c r="R4277" s="43" t="s">
        <v>78</v>
      </c>
      <c r="S4277" s="47">
        <v>6</v>
      </c>
    </row>
    <row r="4278" spans="1:19" ht="12.75">
      <c r="A4278" s="22" t="s">
        <v>60</v>
      </c>
      <c r="B4278" s="22" t="s">
        <v>2985</v>
      </c>
      <c r="C4278" s="22" t="s">
        <v>63</v>
      </c>
      <c r="D4278" s="22" t="s">
        <v>61</v>
      </c>
      <c r="E4278" s="22" t="s">
        <v>11697</v>
      </c>
      <c r="F4278" s="31">
        <v>43454.530682870369</v>
      </c>
      <c r="G4278" s="31">
        <v>43373</v>
      </c>
      <c r="H4278" s="31">
        <v>43738</v>
      </c>
      <c r="I4278" s="31">
        <v>43484</v>
      </c>
      <c r="J4278" s="22" t="s">
        <v>160</v>
      </c>
      <c r="K4278" s="32" t="s">
        <v>120</v>
      </c>
      <c r="L4278" s="32" t="s">
        <v>11698</v>
      </c>
      <c r="M4278" s="32" t="s">
        <v>11699</v>
      </c>
      <c r="N4278" s="24">
        <v>-219.60</v>
      </c>
      <c r="O4278" s="24">
        <v>-219.60</v>
      </c>
      <c r="P4278" s="32" t="s">
        <v>2668</v>
      </c>
      <c r="Q4278" s="43" t="s">
        <v>2669</v>
      </c>
      <c r="R4278" s="43" t="s">
        <v>78</v>
      </c>
      <c r="S4278" s="47">
        <v>1</v>
      </c>
    </row>
    <row r="4279" spans="1:19" ht="12.75">
      <c r="A4279" s="22" t="s">
        <v>60</v>
      </c>
      <c r="B4279" s="22" t="s">
        <v>289</v>
      </c>
      <c r="C4279" s="22" t="s">
        <v>63</v>
      </c>
      <c r="D4279" s="22" t="s">
        <v>61</v>
      </c>
      <c r="E4279" s="22" t="s">
        <v>11700</v>
      </c>
      <c r="F4279" s="31">
        <v>43440.592511574076</v>
      </c>
      <c r="G4279" s="31">
        <v>43440</v>
      </c>
      <c r="H4279" s="31">
        <v>43805</v>
      </c>
      <c r="I4279" s="31">
        <v>43470.587881944441</v>
      </c>
      <c r="J4279" s="22" t="s">
        <v>73</v>
      </c>
      <c r="K4279" s="32" t="s">
        <v>126</v>
      </c>
      <c r="L4279" s="32" t="s">
        <v>11701</v>
      </c>
      <c r="N4279" s="24">
        <v>1702.8866</v>
      </c>
      <c r="O4279" s="24">
        <v>2192.12</v>
      </c>
      <c r="P4279" s="32" t="s">
        <v>11702</v>
      </c>
      <c r="Q4279" s="43" t="s">
        <v>11703</v>
      </c>
      <c r="R4279" s="43" t="s">
        <v>78</v>
      </c>
      <c r="S4279" s="47">
        <v>7</v>
      </c>
    </row>
    <row r="4280" spans="1:19" ht="12.75">
      <c r="A4280" s="22" t="s">
        <v>60</v>
      </c>
      <c r="B4280" s="22" t="s">
        <v>405</v>
      </c>
      <c r="C4280" s="22" t="s">
        <v>63</v>
      </c>
      <c r="D4280" s="22" t="s">
        <v>61</v>
      </c>
      <c r="E4280" s="22" t="s">
        <v>11704</v>
      </c>
      <c r="F4280" s="31">
        <v>43462.395694444444</v>
      </c>
      <c r="G4280" s="31">
        <v>43483</v>
      </c>
      <c r="H4280" s="31">
        <v>43848</v>
      </c>
      <c r="I4280" s="31">
        <v>43492.393599537034</v>
      </c>
      <c r="J4280" s="22" t="s">
        <v>73</v>
      </c>
      <c r="K4280" s="32" t="s">
        <v>126</v>
      </c>
      <c r="L4280" s="32" t="s">
        <v>11705</v>
      </c>
      <c r="N4280" s="24">
        <v>1013.1716</v>
      </c>
      <c r="O4280" s="24">
        <v>0</v>
      </c>
      <c r="P4280" s="32" t="s">
        <v>3862</v>
      </c>
      <c r="Q4280" s="43" t="s">
        <v>3863</v>
      </c>
      <c r="R4280" s="43" t="s">
        <v>78</v>
      </c>
      <c r="S4280" s="47">
        <v>7</v>
      </c>
    </row>
    <row r="4281" spans="1:19" ht="12.75">
      <c r="A4281" s="22" t="s">
        <v>60</v>
      </c>
      <c r="B4281" s="22" t="s">
        <v>425</v>
      </c>
      <c r="C4281" s="22" t="s">
        <v>63</v>
      </c>
      <c r="D4281" s="22" t="s">
        <v>61</v>
      </c>
      <c r="E4281" s="22" t="s">
        <v>11706</v>
      </c>
      <c r="F4281" s="31">
        <v>43448.57230324074</v>
      </c>
      <c r="G4281" s="31">
        <v>43451</v>
      </c>
      <c r="H4281" s="31">
        <v>43816</v>
      </c>
      <c r="I4281" s="31">
        <v>43478</v>
      </c>
      <c r="J4281" s="22" t="s">
        <v>73</v>
      </c>
      <c r="K4281" s="32" t="s">
        <v>74</v>
      </c>
      <c r="L4281" s="32" t="s">
        <v>11707</v>
      </c>
      <c r="N4281" s="24">
        <v>565.19500000000005</v>
      </c>
      <c r="O4281" s="24">
        <v>0</v>
      </c>
      <c r="P4281" s="32" t="s">
        <v>968</v>
      </c>
      <c r="Q4281" s="43" t="s">
        <v>969</v>
      </c>
      <c r="R4281" s="43" t="s">
        <v>78</v>
      </c>
      <c r="S4281" s="47">
        <v>5</v>
      </c>
    </row>
    <row r="4282" spans="1:19" ht="12.75">
      <c r="A4282" s="22" t="s">
        <v>60</v>
      </c>
      <c r="B4282" s="22" t="s">
        <v>331</v>
      </c>
      <c r="C4282" s="22" t="s">
        <v>63</v>
      </c>
      <c r="D4282" s="22" t="s">
        <v>61</v>
      </c>
      <c r="E4282" s="22" t="s">
        <v>11708</v>
      </c>
      <c r="F4282" s="31">
        <v>43454.672453703701</v>
      </c>
      <c r="G4282" s="31">
        <v>43441</v>
      </c>
      <c r="H4282" s="31">
        <v>43806</v>
      </c>
      <c r="I4282" s="31">
        <v>43484</v>
      </c>
      <c r="J4282" s="22" t="s">
        <v>131</v>
      </c>
      <c r="K4282" s="32" t="s">
        <v>120</v>
      </c>
      <c r="L4282" s="32" t="s">
        <v>11709</v>
      </c>
      <c r="M4282" s="32" t="s">
        <v>11710</v>
      </c>
      <c r="N4282" s="24">
        <v>0</v>
      </c>
      <c r="O4282" s="24">
        <v>0</v>
      </c>
      <c r="P4282" s="32" t="s">
        <v>90</v>
      </c>
      <c r="Q4282" s="43" t="s">
        <v>91</v>
      </c>
      <c r="R4282" s="43" t="s">
        <v>78</v>
      </c>
      <c r="S4282" s="47">
        <v>1</v>
      </c>
    </row>
    <row r="4283" spans="1:19" ht="12.75">
      <c r="A4283" s="22" t="s">
        <v>60</v>
      </c>
      <c r="B4283" s="22" t="s">
        <v>362</v>
      </c>
      <c r="C4283" s="22" t="s">
        <v>63</v>
      </c>
      <c r="D4283" s="22" t="s">
        <v>61</v>
      </c>
      <c r="E4283" s="22" t="s">
        <v>11711</v>
      </c>
      <c r="F4283" s="31">
        <v>43437.616979166662</v>
      </c>
      <c r="G4283" s="31">
        <v>43442</v>
      </c>
      <c r="H4283" s="31">
        <v>43807</v>
      </c>
      <c r="I4283" s="31">
        <v>43467.591203703705</v>
      </c>
      <c r="J4283" s="22" t="s">
        <v>73</v>
      </c>
      <c r="K4283" s="32" t="s">
        <v>74</v>
      </c>
      <c r="L4283" s="32" t="s">
        <v>11712</v>
      </c>
      <c r="N4283" s="24">
        <v>0</v>
      </c>
      <c r="O4283" s="24">
        <v>0</v>
      </c>
      <c r="P4283" s="32" t="s">
        <v>109</v>
      </c>
      <c r="Q4283" s="43" t="s">
        <v>110</v>
      </c>
      <c r="R4283" s="43" t="s">
        <v>78</v>
      </c>
      <c r="S4283" s="47">
        <v>7</v>
      </c>
    </row>
    <row r="4284" spans="1:19" ht="12.75">
      <c r="A4284" s="22" t="s">
        <v>60</v>
      </c>
      <c r="B4284" s="22" t="s">
        <v>289</v>
      </c>
      <c r="C4284" s="22" t="s">
        <v>63</v>
      </c>
      <c r="D4284" s="22" t="s">
        <v>61</v>
      </c>
      <c r="E4284" s="22" t="s">
        <v>11713</v>
      </c>
      <c r="F4284" s="31">
        <v>43451.614236111112</v>
      </c>
      <c r="G4284" s="31">
        <v>43451</v>
      </c>
      <c r="H4284" s="31">
        <v>43816</v>
      </c>
      <c r="I4284" s="31">
        <v>43481.607245370367</v>
      </c>
      <c r="J4284" s="22" t="s">
        <v>73</v>
      </c>
      <c r="K4284" s="32" t="s">
        <v>231</v>
      </c>
      <c r="L4284" s="32" t="s">
        <v>11714</v>
      </c>
      <c r="N4284" s="24">
        <v>3143.2449999999999</v>
      </c>
      <c r="O4284" s="24">
        <v>0</v>
      </c>
      <c r="P4284" s="32" t="s">
        <v>3295</v>
      </c>
      <c r="Q4284" s="43" t="s">
        <v>3296</v>
      </c>
      <c r="R4284" s="43" t="s">
        <v>78</v>
      </c>
      <c r="S4284" s="47">
        <v>7</v>
      </c>
    </row>
    <row r="4285" spans="1:19" ht="12.75">
      <c r="A4285" s="22" t="s">
        <v>60</v>
      </c>
      <c r="B4285" s="22" t="s">
        <v>289</v>
      </c>
      <c r="C4285" s="22" t="s">
        <v>63</v>
      </c>
      <c r="D4285" s="22" t="s">
        <v>61</v>
      </c>
      <c r="E4285" s="22" t="s">
        <v>11715</v>
      </c>
      <c r="F4285" s="31">
        <v>43444.405717592592</v>
      </c>
      <c r="G4285" s="31">
        <v>43324</v>
      </c>
      <c r="H4285" s="31">
        <v>43689</v>
      </c>
      <c r="I4285" s="31">
        <v>43474.405266203699</v>
      </c>
      <c r="J4285" s="22" t="s">
        <v>131</v>
      </c>
      <c r="K4285" s="32" t="s">
        <v>120</v>
      </c>
      <c r="L4285" s="32" t="s">
        <v>11716</v>
      </c>
      <c r="M4285" s="32" t="s">
        <v>11717</v>
      </c>
      <c r="N4285" s="24">
        <v>0</v>
      </c>
      <c r="O4285" s="24">
        <v>0</v>
      </c>
      <c r="P4285" s="32" t="s">
        <v>179</v>
      </c>
      <c r="Q4285" s="43" t="s">
        <v>180</v>
      </c>
      <c r="R4285" s="43" t="s">
        <v>158</v>
      </c>
      <c r="S4285" s="47">
        <v>1</v>
      </c>
    </row>
    <row r="4286" spans="1:19" ht="12.75">
      <c r="A4286" s="22" t="s">
        <v>60</v>
      </c>
      <c r="B4286" s="22" t="s">
        <v>331</v>
      </c>
      <c r="C4286" s="22" t="s">
        <v>63</v>
      </c>
      <c r="D4286" s="22" t="s">
        <v>61</v>
      </c>
      <c r="E4286" s="22" t="s">
        <v>11718</v>
      </c>
      <c r="F4286" s="31">
        <v>43445.749363425923</v>
      </c>
      <c r="G4286" s="31">
        <v>43447</v>
      </c>
      <c r="H4286" s="31">
        <v>43812</v>
      </c>
      <c r="I4286" s="31">
        <v>43475</v>
      </c>
      <c r="J4286" s="22" t="s">
        <v>73</v>
      </c>
      <c r="K4286" s="32" t="s">
        <v>82</v>
      </c>
      <c r="L4286" s="32" t="s">
        <v>11719</v>
      </c>
      <c r="N4286" s="24">
        <v>1038.4639999999999</v>
      </c>
      <c r="O4286" s="24">
        <v>687.31</v>
      </c>
      <c r="P4286" s="32" t="s">
        <v>5034</v>
      </c>
      <c r="Q4286" s="43" t="s">
        <v>5035</v>
      </c>
      <c r="R4286" s="43" t="s">
        <v>78</v>
      </c>
      <c r="S4286" s="47">
        <v>7</v>
      </c>
    </row>
    <row r="4287" spans="1:19" ht="12.75">
      <c r="A4287" s="22" t="s">
        <v>60</v>
      </c>
      <c r="B4287" s="22" t="s">
        <v>362</v>
      </c>
      <c r="C4287" s="22" t="s">
        <v>63</v>
      </c>
      <c r="D4287" s="22" t="s">
        <v>61</v>
      </c>
      <c r="E4287" s="22" t="s">
        <v>11720</v>
      </c>
      <c r="F4287" s="31">
        <v>43438.519097222219</v>
      </c>
      <c r="G4287" s="31">
        <v>43487</v>
      </c>
      <c r="H4287" s="31">
        <v>43852</v>
      </c>
      <c r="I4287" s="31">
        <v>43498.518263888887</v>
      </c>
      <c r="J4287" s="22" t="s">
        <v>81</v>
      </c>
      <c r="K4287" s="32" t="s">
        <v>120</v>
      </c>
      <c r="L4287" s="32" t="s">
        <v>11721</v>
      </c>
      <c r="M4287" s="32" t="s">
        <v>11722</v>
      </c>
      <c r="N4287" s="24">
        <v>2136.4933000000001</v>
      </c>
      <c r="O4287" s="24">
        <v>2021.86</v>
      </c>
      <c r="P4287" s="32" t="s">
        <v>109</v>
      </c>
      <c r="Q4287" s="43" t="s">
        <v>110</v>
      </c>
      <c r="R4287" s="43" t="s">
        <v>158</v>
      </c>
      <c r="S4287" s="47">
        <v>7</v>
      </c>
    </row>
    <row r="4288" spans="1:19" ht="12.75">
      <c r="A4288" s="22" t="s">
        <v>60</v>
      </c>
      <c r="B4288" s="22" t="s">
        <v>425</v>
      </c>
      <c r="C4288" s="22" t="s">
        <v>63</v>
      </c>
      <c r="D4288" s="22" t="s">
        <v>61</v>
      </c>
      <c r="E4288" s="22" t="s">
        <v>11723</v>
      </c>
      <c r="F4288" s="31">
        <v>43439.596597222218</v>
      </c>
      <c r="G4288" s="31">
        <v>43130</v>
      </c>
      <c r="H4288" s="31">
        <v>43495</v>
      </c>
      <c r="I4288" s="31">
        <v>43469</v>
      </c>
      <c r="J4288" s="22" t="s">
        <v>131</v>
      </c>
      <c r="K4288" s="32" t="s">
        <v>82</v>
      </c>
      <c r="L4288" s="32" t="s">
        <v>11724</v>
      </c>
      <c r="M4288" s="32" t="s">
        <v>11725</v>
      </c>
      <c r="N4288" s="24">
        <v>-323.62</v>
      </c>
      <c r="O4288" s="24">
        <v>-323.62</v>
      </c>
      <c r="P4288" s="32" t="s">
        <v>408</v>
      </c>
      <c r="Q4288" s="43" t="s">
        <v>409</v>
      </c>
      <c r="R4288" s="43" t="s">
        <v>4113</v>
      </c>
      <c r="S4288" s="47">
        <v>1</v>
      </c>
    </row>
    <row r="4289" spans="1:19" ht="12.75">
      <c r="A4289" s="22" t="s">
        <v>60</v>
      </c>
      <c r="B4289" s="22" t="s">
        <v>289</v>
      </c>
      <c r="C4289" s="22" t="s">
        <v>63</v>
      </c>
      <c r="D4289" s="22" t="s">
        <v>61</v>
      </c>
      <c r="E4289" s="22" t="s">
        <v>11726</v>
      </c>
      <c r="F4289" s="31">
        <v>43438.576585648145</v>
      </c>
      <c r="G4289" s="31">
        <v>43438</v>
      </c>
      <c r="H4289" s="31">
        <v>43803</v>
      </c>
      <c r="I4289" s="31">
        <v>43468.57476851852</v>
      </c>
      <c r="J4289" s="22" t="s">
        <v>73</v>
      </c>
      <c r="K4289" s="32" t="s">
        <v>74</v>
      </c>
      <c r="L4289" s="32" t="s">
        <v>11727</v>
      </c>
      <c r="N4289" s="24">
        <v>616.16499999999996</v>
      </c>
      <c r="O4289" s="24">
        <v>0</v>
      </c>
      <c r="P4289" s="32" t="s">
        <v>11728</v>
      </c>
      <c r="Q4289" s="43" t="s">
        <v>11729</v>
      </c>
      <c r="R4289" s="43" t="s">
        <v>78</v>
      </c>
      <c r="S4289" s="47">
        <v>7</v>
      </c>
    </row>
    <row r="4290" spans="1:19" ht="12.75">
      <c r="A4290" s="22" t="s">
        <v>60</v>
      </c>
      <c r="B4290" s="22" t="s">
        <v>460</v>
      </c>
      <c r="C4290" s="22" t="s">
        <v>63</v>
      </c>
      <c r="D4290" s="22" t="s">
        <v>61</v>
      </c>
      <c r="E4290" s="22" t="s">
        <v>11730</v>
      </c>
      <c r="F4290" s="31">
        <v>43445.639999999999</v>
      </c>
      <c r="G4290" s="31">
        <v>43464</v>
      </c>
      <c r="H4290" s="31">
        <v>43829</v>
      </c>
      <c r="I4290" s="31">
        <v>43475.636111111111</v>
      </c>
      <c r="J4290" s="22" t="s">
        <v>73</v>
      </c>
      <c r="K4290" s="32" t="s">
        <v>74</v>
      </c>
      <c r="L4290" s="32" t="s">
        <v>11731</v>
      </c>
      <c r="N4290" s="24">
        <v>1198.1700000000001</v>
      </c>
      <c r="O4290" s="24">
        <v>0</v>
      </c>
      <c r="P4290" s="32" t="s">
        <v>11732</v>
      </c>
      <c r="Q4290" s="43" t="s">
        <v>11733</v>
      </c>
      <c r="R4290" s="43" t="s">
        <v>78</v>
      </c>
      <c r="S4290" s="47">
        <v>7</v>
      </c>
    </row>
    <row r="4291" spans="1:19" ht="12.75">
      <c r="A4291" s="22" t="s">
        <v>60</v>
      </c>
      <c r="B4291" s="22" t="s">
        <v>289</v>
      </c>
      <c r="C4291" s="22" t="s">
        <v>63</v>
      </c>
      <c r="D4291" s="22" t="s">
        <v>61</v>
      </c>
      <c r="E4291" s="22" t="s">
        <v>11734</v>
      </c>
      <c r="F4291" s="31">
        <v>43452.50881944444</v>
      </c>
      <c r="G4291" s="31">
        <v>43235</v>
      </c>
      <c r="H4291" s="31">
        <v>43600</v>
      </c>
      <c r="I4291" s="31">
        <v>43482.508263888885</v>
      </c>
      <c r="J4291" s="22" t="s">
        <v>160</v>
      </c>
      <c r="K4291" s="32" t="s">
        <v>120</v>
      </c>
      <c r="L4291" s="32" t="s">
        <v>11735</v>
      </c>
      <c r="M4291" s="32" t="s">
        <v>11736</v>
      </c>
      <c r="N4291" s="24">
        <v>-876.78</v>
      </c>
      <c r="O4291" s="24">
        <v>-876.78</v>
      </c>
      <c r="P4291" s="32" t="s">
        <v>179</v>
      </c>
      <c r="Q4291" s="43" t="s">
        <v>180</v>
      </c>
      <c r="R4291" s="43" t="s">
        <v>78</v>
      </c>
      <c r="S4291" s="47">
        <v>1</v>
      </c>
    </row>
    <row r="4292" spans="1:19" ht="12.75">
      <c r="A4292" s="22" t="s">
        <v>60</v>
      </c>
      <c r="B4292" s="22" t="s">
        <v>289</v>
      </c>
      <c r="C4292" s="22" t="s">
        <v>63</v>
      </c>
      <c r="D4292" s="22" t="s">
        <v>61</v>
      </c>
      <c r="E4292" s="22" t="s">
        <v>11737</v>
      </c>
      <c r="F4292" s="31">
        <v>43441.634965277779</v>
      </c>
      <c r="G4292" s="31">
        <v>43465</v>
      </c>
      <c r="H4292" s="31">
        <v>43799</v>
      </c>
      <c r="I4292" s="31">
        <v>43471.632581018515</v>
      </c>
      <c r="J4292" s="22" t="s">
        <v>73</v>
      </c>
      <c r="K4292" s="32" t="s">
        <v>126</v>
      </c>
      <c r="L4292" s="32" t="s">
        <v>11738</v>
      </c>
      <c r="N4292" s="24">
        <v>1640.0889999999999</v>
      </c>
      <c r="O4292" s="24">
        <v>1360.74</v>
      </c>
      <c r="P4292" s="32" t="s">
        <v>9152</v>
      </c>
      <c r="Q4292" s="43" t="s">
        <v>9153</v>
      </c>
      <c r="R4292" s="43" t="s">
        <v>78</v>
      </c>
      <c r="S4292" s="47">
        <v>7</v>
      </c>
    </row>
    <row r="4293" spans="1:19" ht="12.75">
      <c r="A4293" s="22" t="s">
        <v>60</v>
      </c>
      <c r="B4293" s="22" t="s">
        <v>362</v>
      </c>
      <c r="C4293" s="22" t="s">
        <v>63</v>
      </c>
      <c r="D4293" s="22" t="s">
        <v>61</v>
      </c>
      <c r="E4293" s="22" t="s">
        <v>11739</v>
      </c>
      <c r="F4293" s="31">
        <v>43449.124236111107</v>
      </c>
      <c r="G4293" s="31">
        <v>43484</v>
      </c>
      <c r="H4293" s="31">
        <v>43849</v>
      </c>
      <c r="I4293" s="31">
        <v>43509.124224537038</v>
      </c>
      <c r="J4293" s="22" t="s">
        <v>81</v>
      </c>
      <c r="K4293" s="32" t="s">
        <v>82</v>
      </c>
      <c r="L4293" s="32" t="s">
        <v>11740</v>
      </c>
      <c r="M4293" s="32" t="s">
        <v>11741</v>
      </c>
      <c r="N4293" s="24">
        <v>355.76</v>
      </c>
      <c r="O4293" s="24">
        <v>355.76</v>
      </c>
      <c r="P4293" s="32" t="s">
        <v>3433</v>
      </c>
      <c r="Q4293" s="43" t="s">
        <v>3434</v>
      </c>
      <c r="R4293" s="43" t="s">
        <v>78</v>
      </c>
      <c r="S4293" s="47">
        <v>1</v>
      </c>
    </row>
    <row r="4294" spans="1:19" ht="12.75">
      <c r="A4294" s="22" t="s">
        <v>60</v>
      </c>
      <c r="B4294" s="22" t="s">
        <v>453</v>
      </c>
      <c r="C4294" s="22" t="s">
        <v>63</v>
      </c>
      <c r="D4294" s="22" t="s">
        <v>61</v>
      </c>
      <c r="E4294" s="22" t="s">
        <v>11742</v>
      </c>
      <c r="F4294" s="31">
        <v>43451.574317129627</v>
      </c>
      <c r="G4294" s="31">
        <v>43465</v>
      </c>
      <c r="H4294" s="31">
        <v>43830</v>
      </c>
      <c r="I4294" s="31">
        <v>43481.567476851851</v>
      </c>
      <c r="J4294" s="22" t="s">
        <v>73</v>
      </c>
      <c r="K4294" s="32" t="s">
        <v>231</v>
      </c>
      <c r="L4294" s="32" t="s">
        <v>11743</v>
      </c>
      <c r="N4294" s="24">
        <v>3616.2139999999999</v>
      </c>
      <c r="O4294" s="24">
        <v>0</v>
      </c>
      <c r="P4294" s="32" t="s">
        <v>90</v>
      </c>
      <c r="Q4294" s="43" t="s">
        <v>91</v>
      </c>
      <c r="R4294" s="43" t="s">
        <v>78</v>
      </c>
      <c r="S4294" s="47">
        <v>6</v>
      </c>
    </row>
    <row r="4295" spans="1:19" ht="12.75">
      <c r="A4295" s="22" t="s">
        <v>60</v>
      </c>
      <c r="B4295" s="22" t="s">
        <v>1106</v>
      </c>
      <c r="C4295" s="22" t="s">
        <v>63</v>
      </c>
      <c r="D4295" s="22" t="s">
        <v>61</v>
      </c>
      <c r="E4295" s="22" t="s">
        <v>11744</v>
      </c>
      <c r="F4295" s="31">
        <v>43449.119953703703</v>
      </c>
      <c r="G4295" s="31">
        <v>43493</v>
      </c>
      <c r="H4295" s="31">
        <v>43858</v>
      </c>
      <c r="I4295" s="31">
        <v>43509.119953703703</v>
      </c>
      <c r="J4295" s="22" t="s">
        <v>81</v>
      </c>
      <c r="K4295" s="32" t="s">
        <v>82</v>
      </c>
      <c r="L4295" s="32" t="s">
        <v>11745</v>
      </c>
      <c r="M4295" s="32" t="s">
        <v>11746</v>
      </c>
      <c r="N4295" s="24">
        <v>745.24</v>
      </c>
      <c r="O4295" s="24">
        <v>745.24</v>
      </c>
      <c r="P4295" s="32" t="s">
        <v>2472</v>
      </c>
      <c r="Q4295" s="43" t="s">
        <v>2473</v>
      </c>
      <c r="R4295" s="43" t="s">
        <v>78</v>
      </c>
      <c r="S4295" s="47">
        <v>1</v>
      </c>
    </row>
    <row r="4296" spans="1:19" ht="12.75">
      <c r="A4296" s="22" t="s">
        <v>60</v>
      </c>
      <c r="B4296" s="22" t="s">
        <v>405</v>
      </c>
      <c r="C4296" s="22" t="s">
        <v>63</v>
      </c>
      <c r="D4296" s="22" t="s">
        <v>61</v>
      </c>
      <c r="E4296" s="22" t="s">
        <v>11747</v>
      </c>
      <c r="F4296" s="31">
        <v>43455.104803240742</v>
      </c>
      <c r="G4296" s="31">
        <v>43498</v>
      </c>
      <c r="H4296" s="31">
        <v>43863</v>
      </c>
      <c r="I4296" s="31">
        <v>43515.104803240742</v>
      </c>
      <c r="J4296" s="22" t="s">
        <v>81</v>
      </c>
      <c r="K4296" s="32" t="s">
        <v>82</v>
      </c>
      <c r="L4296" s="32" t="s">
        <v>11748</v>
      </c>
      <c r="M4296" s="32" t="s">
        <v>11749</v>
      </c>
      <c r="N4296" s="24">
        <v>728.33</v>
      </c>
      <c r="O4296" s="24">
        <v>728.33</v>
      </c>
      <c r="P4296" s="32" t="s">
        <v>3593</v>
      </c>
      <c r="Q4296" s="43" t="s">
        <v>3594</v>
      </c>
      <c r="R4296" s="43" t="s">
        <v>78</v>
      </c>
      <c r="S4296" s="47">
        <v>1</v>
      </c>
    </row>
    <row r="4297" spans="1:19" ht="12.75">
      <c r="A4297" s="22" t="s">
        <v>60</v>
      </c>
      <c r="B4297" s="22" t="s">
        <v>2048</v>
      </c>
      <c r="C4297" s="22" t="s">
        <v>63</v>
      </c>
      <c r="D4297" s="22" t="s">
        <v>61</v>
      </c>
      <c r="E4297" s="22" t="s">
        <v>11750</v>
      </c>
      <c r="F4297" s="31">
        <v>43451.215925925921</v>
      </c>
      <c r="G4297" s="31">
        <v>43493</v>
      </c>
      <c r="H4297" s="31">
        <v>43858</v>
      </c>
      <c r="I4297" s="31">
        <v>43511.215925925921</v>
      </c>
      <c r="J4297" s="22" t="s">
        <v>73</v>
      </c>
      <c r="K4297" s="32" t="s">
        <v>74</v>
      </c>
      <c r="L4297" s="32" t="s">
        <v>11751</v>
      </c>
      <c r="M4297" s="32" t="s">
        <v>11752</v>
      </c>
      <c r="N4297" s="24">
        <v>9118.125</v>
      </c>
      <c r="O4297" s="24">
        <v>0</v>
      </c>
      <c r="P4297" s="32" t="s">
        <v>1509</v>
      </c>
      <c r="Q4297" s="43" t="s">
        <v>1510</v>
      </c>
      <c r="R4297" s="43" t="s">
        <v>78</v>
      </c>
      <c r="S4297" s="47">
        <v>7</v>
      </c>
    </row>
    <row r="4298" spans="1:19" ht="12.75">
      <c r="A4298" s="22" t="s">
        <v>60</v>
      </c>
      <c r="B4298" s="22" t="s">
        <v>405</v>
      </c>
      <c r="C4298" s="22" t="s">
        <v>63</v>
      </c>
      <c r="D4298" s="22" t="s">
        <v>61</v>
      </c>
      <c r="E4298" s="22" t="s">
        <v>11753</v>
      </c>
      <c r="F4298" s="31">
        <v>43444.545405092591</v>
      </c>
      <c r="G4298" s="31">
        <v>43458</v>
      </c>
      <c r="H4298" s="31">
        <v>43823</v>
      </c>
      <c r="I4298" s="31">
        <v>43474.544074074074</v>
      </c>
      <c r="J4298" s="22" t="s">
        <v>73</v>
      </c>
      <c r="K4298" s="32" t="s">
        <v>74</v>
      </c>
      <c r="L4298" s="32" t="s">
        <v>11754</v>
      </c>
      <c r="N4298" s="24">
        <v>2589.0749999999998</v>
      </c>
      <c r="O4298" s="24">
        <v>0</v>
      </c>
      <c r="P4298" s="32" t="s">
        <v>5346</v>
      </c>
      <c r="Q4298" s="43" t="s">
        <v>5347</v>
      </c>
      <c r="R4298" s="43" t="s">
        <v>78</v>
      </c>
      <c r="S4298" s="47">
        <v>7</v>
      </c>
    </row>
    <row r="4299" spans="1:19" ht="12.75">
      <c r="A4299" s="22" t="s">
        <v>60</v>
      </c>
      <c r="B4299" s="22" t="s">
        <v>425</v>
      </c>
      <c r="C4299" s="22" t="s">
        <v>63</v>
      </c>
      <c r="D4299" s="22" t="s">
        <v>61</v>
      </c>
      <c r="E4299" s="22" t="s">
        <v>11755</v>
      </c>
      <c r="F4299" s="31">
        <v>43438.558842592589</v>
      </c>
      <c r="G4299" s="31">
        <v>43440</v>
      </c>
      <c r="H4299" s="31">
        <v>43805</v>
      </c>
      <c r="I4299" s="31">
        <v>43468</v>
      </c>
      <c r="J4299" s="22" t="s">
        <v>73</v>
      </c>
      <c r="K4299" s="32" t="s">
        <v>126</v>
      </c>
      <c r="L4299" s="32" t="s">
        <v>11756</v>
      </c>
      <c r="N4299" s="24">
        <v>1935.4187999999999</v>
      </c>
      <c r="O4299" s="24">
        <v>2476.88</v>
      </c>
      <c r="P4299" s="32" t="s">
        <v>497</v>
      </c>
      <c r="Q4299" s="43" t="s">
        <v>498</v>
      </c>
      <c r="R4299" s="43" t="s">
        <v>158</v>
      </c>
      <c r="S4299" s="47">
        <v>7</v>
      </c>
    </row>
    <row r="4300" spans="1:19" ht="12.75">
      <c r="A4300" s="22" t="s">
        <v>60</v>
      </c>
      <c r="B4300" s="22" t="s">
        <v>289</v>
      </c>
      <c r="C4300" s="22" t="s">
        <v>63</v>
      </c>
      <c r="D4300" s="22" t="s">
        <v>61</v>
      </c>
      <c r="E4300" s="22" t="s">
        <v>11757</v>
      </c>
      <c r="F4300" s="31">
        <v>43449.127256944441</v>
      </c>
      <c r="G4300" s="31">
        <v>43494</v>
      </c>
      <c r="H4300" s="31">
        <v>43859</v>
      </c>
      <c r="I4300" s="31">
        <v>43509.127256944441</v>
      </c>
      <c r="J4300" s="22" t="s">
        <v>81</v>
      </c>
      <c r="K4300" s="32" t="s">
        <v>82</v>
      </c>
      <c r="L4300" s="32" t="s">
        <v>11758</v>
      </c>
      <c r="M4300" s="32" t="s">
        <v>11759</v>
      </c>
      <c r="N4300" s="24">
        <v>1048.6600000000001</v>
      </c>
      <c r="O4300" s="24">
        <v>1048.6600000000001</v>
      </c>
      <c r="P4300" s="32" t="s">
        <v>11760</v>
      </c>
      <c r="Q4300" s="43" t="s">
        <v>11761</v>
      </c>
      <c r="R4300" s="43" t="s">
        <v>78</v>
      </c>
      <c r="S4300" s="47">
        <v>1</v>
      </c>
    </row>
    <row r="4301" spans="1:19" ht="12.75">
      <c r="A4301" s="22" t="s">
        <v>60</v>
      </c>
      <c r="B4301" s="22" t="s">
        <v>289</v>
      </c>
      <c r="C4301" s="22" t="s">
        <v>63</v>
      </c>
      <c r="D4301" s="22" t="s">
        <v>61</v>
      </c>
      <c r="E4301" s="22" t="s">
        <v>11762</v>
      </c>
      <c r="F4301" s="31">
        <v>43458.495752314811</v>
      </c>
      <c r="G4301" s="31">
        <v>43458</v>
      </c>
      <c r="H4301" s="31">
        <v>43823</v>
      </c>
      <c r="I4301" s="31">
        <v>43488.494120370371</v>
      </c>
      <c r="J4301" s="22" t="s">
        <v>73</v>
      </c>
      <c r="K4301" s="32" t="s">
        <v>74</v>
      </c>
      <c r="L4301" s="32" t="s">
        <v>11763</v>
      </c>
      <c r="N4301" s="24">
        <v>762.165</v>
      </c>
      <c r="O4301" s="24">
        <v>0</v>
      </c>
      <c r="P4301" s="32" t="s">
        <v>11764</v>
      </c>
      <c r="Q4301" s="43" t="s">
        <v>11765</v>
      </c>
      <c r="R4301" s="43" t="s">
        <v>78</v>
      </c>
      <c r="S4301" s="47">
        <v>7</v>
      </c>
    </row>
    <row r="4302" spans="1:19" ht="12.75">
      <c r="A4302" s="22" t="s">
        <v>60</v>
      </c>
      <c r="B4302" s="22" t="s">
        <v>362</v>
      </c>
      <c r="C4302" s="22" t="s">
        <v>63</v>
      </c>
      <c r="D4302" s="22" t="s">
        <v>61</v>
      </c>
      <c r="E4302" s="22" t="s">
        <v>11766</v>
      </c>
      <c r="F4302" s="31">
        <v>43438.590115740742</v>
      </c>
      <c r="G4302" s="31">
        <v>43458</v>
      </c>
      <c r="H4302" s="31">
        <v>43823</v>
      </c>
      <c r="I4302" s="31">
        <v>43468.580370370371</v>
      </c>
      <c r="J4302" s="22" t="s">
        <v>73</v>
      </c>
      <c r="K4302" s="32" t="s">
        <v>74</v>
      </c>
      <c r="L4302" s="32" t="s">
        <v>11767</v>
      </c>
      <c r="N4302" s="24">
        <v>4397.0200000000004</v>
      </c>
      <c r="O4302" s="24">
        <v>0</v>
      </c>
      <c r="P4302" s="32" t="s">
        <v>5191</v>
      </c>
      <c r="Q4302" s="43" t="s">
        <v>5192</v>
      </c>
      <c r="R4302" s="43" t="s">
        <v>78</v>
      </c>
      <c r="S4302" s="47">
        <v>7</v>
      </c>
    </row>
    <row r="4303" spans="1:19" ht="12.75">
      <c r="A4303" s="22" t="s">
        <v>60</v>
      </c>
      <c r="B4303" s="22" t="s">
        <v>453</v>
      </c>
      <c r="C4303" s="22" t="s">
        <v>63</v>
      </c>
      <c r="D4303" s="22" t="s">
        <v>61</v>
      </c>
      <c r="E4303" s="22" t="s">
        <v>11768</v>
      </c>
      <c r="F4303" s="31">
        <v>43438.439236111109</v>
      </c>
      <c r="G4303" s="31">
        <v>43376</v>
      </c>
      <c r="H4303" s="31">
        <v>43741</v>
      </c>
      <c r="I4303" s="31">
        <v>43468.438969907409</v>
      </c>
      <c r="J4303" s="22" t="s">
        <v>160</v>
      </c>
      <c r="K4303" s="32" t="s">
        <v>120</v>
      </c>
      <c r="L4303" s="32" t="s">
        <v>11769</v>
      </c>
      <c r="M4303" s="32" t="s">
        <v>11770</v>
      </c>
      <c r="N4303" s="24">
        <v>-251.16</v>
      </c>
      <c r="O4303" s="24">
        <v>-251.16</v>
      </c>
      <c r="P4303" s="32" t="s">
        <v>6803</v>
      </c>
      <c r="Q4303" s="43" t="s">
        <v>6804</v>
      </c>
      <c r="R4303" s="43" t="s">
        <v>78</v>
      </c>
      <c r="S4303" s="47">
        <v>1</v>
      </c>
    </row>
    <row r="4304" spans="1:19" ht="12.75">
      <c r="A4304" s="22" t="s">
        <v>60</v>
      </c>
      <c r="B4304" s="22" t="s">
        <v>430</v>
      </c>
      <c r="C4304" s="22" t="s">
        <v>63</v>
      </c>
      <c r="D4304" s="22" t="s">
        <v>61</v>
      </c>
      <c r="E4304" s="22" t="s">
        <v>11771</v>
      </c>
      <c r="F4304" s="31">
        <v>43437.55667824074</v>
      </c>
      <c r="G4304" s="31">
        <v>43439</v>
      </c>
      <c r="H4304" s="31">
        <v>43804</v>
      </c>
      <c r="I4304" s="31">
        <v>43467</v>
      </c>
      <c r="J4304" s="22" t="s">
        <v>73</v>
      </c>
      <c r="K4304" s="32" t="s">
        <v>126</v>
      </c>
      <c r="L4304" s="32" t="s">
        <v>11772</v>
      </c>
      <c r="N4304" s="24">
        <v>4456.9975000000004</v>
      </c>
      <c r="O4304" s="24">
        <v>5216.3500000000004</v>
      </c>
      <c r="P4304" s="32" t="s">
        <v>109</v>
      </c>
      <c r="Q4304" s="43" t="s">
        <v>110</v>
      </c>
      <c r="R4304" s="43" t="s">
        <v>78</v>
      </c>
      <c r="S4304" s="47">
        <v>7</v>
      </c>
    </row>
    <row r="4305" spans="1:19" ht="12.75">
      <c r="A4305" s="22" t="s">
        <v>60</v>
      </c>
      <c r="B4305" s="22" t="s">
        <v>362</v>
      </c>
      <c r="C4305" s="22" t="s">
        <v>63</v>
      </c>
      <c r="D4305" s="22" t="s">
        <v>61</v>
      </c>
      <c r="E4305" s="22" t="s">
        <v>11773</v>
      </c>
      <c r="F4305" s="31">
        <v>43439.11414351852</v>
      </c>
      <c r="G4305" s="31">
        <v>43480</v>
      </c>
      <c r="H4305" s="31">
        <v>43845</v>
      </c>
      <c r="I4305" s="31">
        <v>43499.11414351852</v>
      </c>
      <c r="J4305" s="22" t="s">
        <v>81</v>
      </c>
      <c r="K4305" s="32" t="s">
        <v>120</v>
      </c>
      <c r="L4305" s="32" t="s">
        <v>11774</v>
      </c>
      <c r="M4305" s="32" t="s">
        <v>11775</v>
      </c>
      <c r="N4305" s="24">
        <v>991.39</v>
      </c>
      <c r="O4305" s="24">
        <v>991.39</v>
      </c>
      <c r="P4305" s="32" t="s">
        <v>90</v>
      </c>
      <c r="Q4305" s="43" t="s">
        <v>91</v>
      </c>
      <c r="R4305" s="43" t="s">
        <v>78</v>
      </c>
      <c r="S4305" s="47">
        <v>1</v>
      </c>
    </row>
    <row r="4306" spans="1:19" ht="12.75">
      <c r="A4306" s="22" t="s">
        <v>60</v>
      </c>
      <c r="B4306" s="22" t="s">
        <v>362</v>
      </c>
      <c r="C4306" s="22" t="s">
        <v>63</v>
      </c>
      <c r="D4306" s="22" t="s">
        <v>61</v>
      </c>
      <c r="E4306" s="22" t="s">
        <v>11776</v>
      </c>
      <c r="F4306" s="31">
        <v>43444.555185185185</v>
      </c>
      <c r="G4306" s="31">
        <v>43445</v>
      </c>
      <c r="H4306" s="31">
        <v>43810</v>
      </c>
      <c r="I4306" s="31">
        <v>43474.546400462961</v>
      </c>
      <c r="J4306" s="22" t="s">
        <v>73</v>
      </c>
      <c r="K4306" s="32" t="s">
        <v>74</v>
      </c>
      <c r="L4306" s="32" t="s">
        <v>11777</v>
      </c>
      <c r="N4306" s="24">
        <v>608.16120000000001</v>
      </c>
      <c r="O4306" s="24">
        <v>0</v>
      </c>
      <c r="P4306" s="32" t="s">
        <v>2381</v>
      </c>
      <c r="Q4306" s="43" t="s">
        <v>2382</v>
      </c>
      <c r="R4306" s="43" t="s">
        <v>78</v>
      </c>
      <c r="S4306" s="47">
        <v>7</v>
      </c>
    </row>
    <row r="4307" spans="1:19" ht="12.75">
      <c r="A4307" s="22" t="s">
        <v>60</v>
      </c>
      <c r="B4307" s="22" t="s">
        <v>901</v>
      </c>
      <c r="C4307" s="22" t="s">
        <v>63</v>
      </c>
      <c r="D4307" s="22" t="s">
        <v>61</v>
      </c>
      <c r="E4307" s="22" t="s">
        <v>11778</v>
      </c>
      <c r="F4307" s="31">
        <v>43451.648125</v>
      </c>
      <c r="G4307" s="31">
        <v>43481</v>
      </c>
      <c r="H4307" s="31">
        <v>43846</v>
      </c>
      <c r="I4307" s="31">
        <v>43481</v>
      </c>
      <c r="J4307" s="22" t="s">
        <v>73</v>
      </c>
      <c r="K4307" s="32" t="s">
        <v>82</v>
      </c>
      <c r="L4307" s="32" t="s">
        <v>11779</v>
      </c>
      <c r="N4307" s="24">
        <v>1069.556</v>
      </c>
      <c r="O4307" s="24">
        <v>961.03</v>
      </c>
      <c r="P4307" s="32" t="s">
        <v>7474</v>
      </c>
      <c r="Q4307" s="43" t="s">
        <v>7475</v>
      </c>
      <c r="R4307" s="43" t="s">
        <v>78</v>
      </c>
      <c r="S4307" s="47">
        <v>6</v>
      </c>
    </row>
    <row r="4308" spans="1:19" ht="12.75">
      <c r="A4308" s="22" t="s">
        <v>60</v>
      </c>
      <c r="B4308" s="22" t="s">
        <v>323</v>
      </c>
      <c r="C4308" s="22" t="s">
        <v>63</v>
      </c>
      <c r="D4308" s="22" t="s">
        <v>61</v>
      </c>
      <c r="E4308" s="22" t="s">
        <v>11780</v>
      </c>
      <c r="F4308" s="31">
        <v>43439.114432870367</v>
      </c>
      <c r="G4308" s="31">
        <v>43469</v>
      </c>
      <c r="H4308" s="31">
        <v>43834</v>
      </c>
      <c r="I4308" s="31">
        <v>43499.114432870367</v>
      </c>
      <c r="J4308" s="22" t="s">
        <v>81</v>
      </c>
      <c r="K4308" s="32" t="s">
        <v>120</v>
      </c>
      <c r="L4308" s="32" t="s">
        <v>11781</v>
      </c>
      <c r="M4308" s="32" t="s">
        <v>11782</v>
      </c>
      <c r="N4308" s="24">
        <v>2298.1374999999998</v>
      </c>
      <c r="O4308" s="24">
        <v>2683.42</v>
      </c>
      <c r="P4308" s="32" t="s">
        <v>11783</v>
      </c>
      <c r="Q4308" s="43" t="s">
        <v>11784</v>
      </c>
      <c r="R4308" s="43" t="s">
        <v>78</v>
      </c>
      <c r="S4308" s="47">
        <v>7</v>
      </c>
    </row>
    <row r="4309" spans="1:19" ht="12.75">
      <c r="A4309" s="22" t="s">
        <v>60</v>
      </c>
      <c r="B4309" s="22" t="s">
        <v>362</v>
      </c>
      <c r="C4309" s="22" t="s">
        <v>63</v>
      </c>
      <c r="D4309" s="22" t="s">
        <v>61</v>
      </c>
      <c r="E4309" s="22" t="s">
        <v>11785</v>
      </c>
      <c r="F4309" s="31">
        <v>43438.453819444439</v>
      </c>
      <c r="G4309" s="31">
        <v>43479</v>
      </c>
      <c r="H4309" s="31">
        <v>43844</v>
      </c>
      <c r="I4309" s="31">
        <v>43467.47819444444</v>
      </c>
      <c r="J4309" s="22" t="s">
        <v>73</v>
      </c>
      <c r="K4309" s="32" t="s">
        <v>82</v>
      </c>
      <c r="L4309" s="32" t="s">
        <v>11786</v>
      </c>
      <c r="N4309" s="24">
        <v>8495.5733</v>
      </c>
      <c r="O4309" s="24">
        <v>8058.52</v>
      </c>
      <c r="P4309" s="32" t="s">
        <v>109</v>
      </c>
      <c r="Q4309" s="43" t="s">
        <v>110</v>
      </c>
      <c r="R4309" s="43" t="s">
        <v>78</v>
      </c>
      <c r="S4309" s="47">
        <v>7</v>
      </c>
    </row>
    <row r="4310" spans="1:19" ht="12.75">
      <c r="A4310" s="22" t="s">
        <v>60</v>
      </c>
      <c r="B4310" s="22" t="s">
        <v>901</v>
      </c>
      <c r="C4310" s="22" t="s">
        <v>63</v>
      </c>
      <c r="D4310" s="22" t="s">
        <v>61</v>
      </c>
      <c r="E4310" s="22" t="s">
        <v>11787</v>
      </c>
      <c r="F4310" s="31">
        <v>43462.681354166663</v>
      </c>
      <c r="G4310" s="31">
        <v>43462</v>
      </c>
      <c r="H4310" s="31">
        <v>43827</v>
      </c>
      <c r="I4310" s="31">
        <v>43492</v>
      </c>
      <c r="J4310" s="22" t="s">
        <v>73</v>
      </c>
      <c r="K4310" s="32" t="s">
        <v>120</v>
      </c>
      <c r="L4310" s="32" t="s">
        <v>11788</v>
      </c>
      <c r="M4310" s="32" t="s">
        <v>11789</v>
      </c>
      <c r="N4310" s="24">
        <v>1515.8820000000001</v>
      </c>
      <c r="O4310" s="24">
        <v>787.40</v>
      </c>
      <c r="P4310" s="32" t="s">
        <v>1425</v>
      </c>
      <c r="Q4310" s="43" t="s">
        <v>1426</v>
      </c>
      <c r="R4310" s="43" t="s">
        <v>78</v>
      </c>
      <c r="S4310" s="47">
        <v>7</v>
      </c>
    </row>
    <row r="4311" spans="1:19" ht="12.75">
      <c r="A4311" s="22" t="s">
        <v>60</v>
      </c>
      <c r="B4311" s="22" t="s">
        <v>1011</v>
      </c>
      <c r="C4311" s="22" t="s">
        <v>63</v>
      </c>
      <c r="D4311" s="22" t="s">
        <v>61</v>
      </c>
      <c r="E4311" s="22" t="s">
        <v>11790</v>
      </c>
      <c r="F4311" s="31">
        <v>43436.488518518519</v>
      </c>
      <c r="G4311" s="31">
        <v>43453</v>
      </c>
      <c r="H4311" s="31">
        <v>43818</v>
      </c>
      <c r="I4311" s="31">
        <v>43466</v>
      </c>
      <c r="J4311" s="22" t="s">
        <v>73</v>
      </c>
      <c r="K4311" s="32" t="s">
        <v>82</v>
      </c>
      <c r="L4311" s="32" t="s">
        <v>11791</v>
      </c>
      <c r="N4311" s="24">
        <v>3536.2035999999998</v>
      </c>
      <c r="O4311" s="24">
        <v>2128.58</v>
      </c>
      <c r="P4311" s="32" t="s">
        <v>1616</v>
      </c>
      <c r="Q4311" s="43" t="s">
        <v>1617</v>
      </c>
      <c r="R4311" s="43" t="s">
        <v>78</v>
      </c>
      <c r="S4311" s="47">
        <v>7</v>
      </c>
    </row>
    <row r="4312" spans="1:19" ht="12.75">
      <c r="A4312" s="22" t="s">
        <v>60</v>
      </c>
      <c r="B4312" s="22" t="s">
        <v>901</v>
      </c>
      <c r="C4312" s="22" t="s">
        <v>63</v>
      </c>
      <c r="D4312" s="22" t="s">
        <v>61</v>
      </c>
      <c r="E4312" s="22" t="s">
        <v>11792</v>
      </c>
      <c r="F4312" s="31">
        <v>43447.38685185185</v>
      </c>
      <c r="G4312" s="31">
        <v>43486</v>
      </c>
      <c r="H4312" s="31">
        <v>43851</v>
      </c>
      <c r="I4312" s="31">
        <v>43477</v>
      </c>
      <c r="J4312" s="22" t="s">
        <v>73</v>
      </c>
      <c r="K4312" s="32" t="s">
        <v>74</v>
      </c>
      <c r="L4312" s="32" t="s">
        <v>11793</v>
      </c>
      <c r="N4312" s="24">
        <v>1638.4766</v>
      </c>
      <c r="O4312" s="24">
        <v>0</v>
      </c>
      <c r="P4312" s="32" t="s">
        <v>9667</v>
      </c>
      <c r="Q4312" s="43" t="s">
        <v>9668</v>
      </c>
      <c r="R4312" s="43" t="s">
        <v>78</v>
      </c>
      <c r="S4312" s="47">
        <v>6</v>
      </c>
    </row>
    <row r="4313" spans="1:19" ht="12.75">
      <c r="A4313" s="22" t="s">
        <v>60</v>
      </c>
      <c r="B4313" s="22" t="s">
        <v>1346</v>
      </c>
      <c r="C4313" s="22" t="s">
        <v>63</v>
      </c>
      <c r="D4313" s="22" t="s">
        <v>61</v>
      </c>
      <c r="E4313" s="22" t="s">
        <v>11794</v>
      </c>
      <c r="F4313" s="31">
        <v>43447.425277777773</v>
      </c>
      <c r="G4313" s="31">
        <v>43479</v>
      </c>
      <c r="H4313" s="31">
        <v>43844</v>
      </c>
      <c r="I4313" s="31">
        <v>43477</v>
      </c>
      <c r="J4313" s="22" t="s">
        <v>73</v>
      </c>
      <c r="K4313" s="32" t="s">
        <v>74</v>
      </c>
      <c r="L4313" s="32" t="s">
        <v>11795</v>
      </c>
      <c r="N4313" s="24">
        <v>1476.34</v>
      </c>
      <c r="O4313" s="24">
        <v>0</v>
      </c>
      <c r="P4313" s="32" t="s">
        <v>2164</v>
      </c>
      <c r="Q4313" s="43" t="s">
        <v>2165</v>
      </c>
      <c r="R4313" s="43" t="s">
        <v>78</v>
      </c>
      <c r="S4313" s="47">
        <v>6</v>
      </c>
    </row>
    <row r="4314" spans="1:19" ht="12.75">
      <c r="A4314" s="22" t="s">
        <v>60</v>
      </c>
      <c r="B4314" s="22" t="s">
        <v>292</v>
      </c>
      <c r="C4314" s="22" t="s">
        <v>63</v>
      </c>
      <c r="D4314" s="22" t="s">
        <v>61</v>
      </c>
      <c r="E4314" s="22" t="s">
        <v>11796</v>
      </c>
      <c r="F4314" s="31">
        <v>43445.602407407408</v>
      </c>
      <c r="G4314" s="31">
        <v>43451</v>
      </c>
      <c r="H4314" s="31">
        <v>43816</v>
      </c>
      <c r="I4314" s="31">
        <v>43475</v>
      </c>
      <c r="J4314" s="22" t="s">
        <v>73</v>
      </c>
      <c r="K4314" s="32" t="s">
        <v>126</v>
      </c>
      <c r="L4314" s="32" t="s">
        <v>11797</v>
      </c>
      <c r="N4314" s="24">
        <v>9192.8880000000008</v>
      </c>
      <c r="O4314" s="24">
        <v>8689.3700000000008</v>
      </c>
      <c r="P4314" s="32" t="s">
        <v>90</v>
      </c>
      <c r="Q4314" s="43" t="s">
        <v>91</v>
      </c>
      <c r="R4314" s="43" t="s">
        <v>78</v>
      </c>
      <c r="S4314" s="47">
        <v>7</v>
      </c>
    </row>
    <row r="4315" spans="1:19" ht="12.75">
      <c r="A4315" s="22" t="s">
        <v>60</v>
      </c>
      <c r="B4315" s="22" t="s">
        <v>289</v>
      </c>
      <c r="C4315" s="22" t="s">
        <v>63</v>
      </c>
      <c r="D4315" s="22" t="s">
        <v>61</v>
      </c>
      <c r="E4315" s="22" t="s">
        <v>11798</v>
      </c>
      <c r="F4315" s="31">
        <v>43437.78875</v>
      </c>
      <c r="G4315" s="31">
        <v>43437</v>
      </c>
      <c r="H4315" s="31">
        <v>43802</v>
      </c>
      <c r="I4315" s="31">
        <v>43467.785162037035</v>
      </c>
      <c r="J4315" s="22" t="s">
        <v>73</v>
      </c>
      <c r="K4315" s="32" t="s">
        <v>74</v>
      </c>
      <c r="L4315" s="32" t="s">
        <v>11799</v>
      </c>
      <c r="N4315" s="24">
        <v>819.64</v>
      </c>
      <c r="O4315" s="24">
        <v>0</v>
      </c>
      <c r="P4315" s="32" t="s">
        <v>709</v>
      </c>
      <c r="Q4315" s="43" t="s">
        <v>710</v>
      </c>
      <c r="R4315" s="43" t="s">
        <v>78</v>
      </c>
      <c r="S4315" s="47">
        <v>7</v>
      </c>
    </row>
    <row r="4316" spans="1:19" ht="12.75">
      <c r="A4316" s="22" t="s">
        <v>60</v>
      </c>
      <c r="B4316" s="22" t="s">
        <v>289</v>
      </c>
      <c r="C4316" s="22" t="s">
        <v>63</v>
      </c>
      <c r="D4316" s="22" t="s">
        <v>61</v>
      </c>
      <c r="E4316" s="22" t="s">
        <v>11800</v>
      </c>
      <c r="F4316" s="31">
        <v>43445.356030092589</v>
      </c>
      <c r="G4316" s="31">
        <v>43385</v>
      </c>
      <c r="H4316" s="31">
        <v>43750</v>
      </c>
      <c r="I4316" s="31">
        <v>43475.355729166666</v>
      </c>
      <c r="J4316" s="22" t="s">
        <v>160</v>
      </c>
      <c r="K4316" s="32" t="s">
        <v>120</v>
      </c>
      <c r="L4316" s="32" t="s">
        <v>11801</v>
      </c>
      <c r="M4316" s="32" t="s">
        <v>11802</v>
      </c>
      <c r="N4316" s="24">
        <v>-763.20</v>
      </c>
      <c r="O4316" s="24">
        <v>-763.20</v>
      </c>
      <c r="P4316" s="32" t="s">
        <v>5346</v>
      </c>
      <c r="Q4316" s="43" t="s">
        <v>5347</v>
      </c>
      <c r="R4316" s="43" t="s">
        <v>78</v>
      </c>
      <c r="S4316" s="47">
        <v>1</v>
      </c>
    </row>
    <row r="4317" spans="1:19" ht="12.75">
      <c r="A4317" s="22" t="s">
        <v>60</v>
      </c>
      <c r="B4317" s="22" t="s">
        <v>331</v>
      </c>
      <c r="C4317" s="22" t="s">
        <v>63</v>
      </c>
      <c r="D4317" s="22" t="s">
        <v>61</v>
      </c>
      <c r="E4317" s="22" t="s">
        <v>11803</v>
      </c>
      <c r="F4317" s="31">
        <v>43458.328622685185</v>
      </c>
      <c r="G4317" s="31">
        <v>43459</v>
      </c>
      <c r="H4317" s="31">
        <v>43824</v>
      </c>
      <c r="I4317" s="31">
        <v>43488</v>
      </c>
      <c r="J4317" s="22" t="s">
        <v>73</v>
      </c>
      <c r="K4317" s="32" t="s">
        <v>74</v>
      </c>
      <c r="L4317" s="32" t="s">
        <v>11804</v>
      </c>
      <c r="N4317" s="24">
        <v>7164.6899999999996</v>
      </c>
      <c r="O4317" s="24">
        <v>0</v>
      </c>
      <c r="P4317" s="32" t="s">
        <v>3536</v>
      </c>
      <c r="Q4317" s="43" t="s">
        <v>3537</v>
      </c>
      <c r="R4317" s="43" t="s">
        <v>78</v>
      </c>
      <c r="S4317" s="47">
        <v>7</v>
      </c>
    </row>
    <row r="4318" spans="1:19" ht="12.75">
      <c r="A4318" s="22" t="s">
        <v>60</v>
      </c>
      <c r="B4318" s="22" t="s">
        <v>591</v>
      </c>
      <c r="C4318" s="22" t="s">
        <v>63</v>
      </c>
      <c r="D4318" s="22" t="s">
        <v>61</v>
      </c>
      <c r="E4318" s="22" t="s">
        <v>11805</v>
      </c>
      <c r="F4318" s="31">
        <v>43446.430601851847</v>
      </c>
      <c r="G4318" s="31">
        <v>43446</v>
      </c>
      <c r="H4318" s="31">
        <v>43830</v>
      </c>
      <c r="I4318" s="31">
        <v>43476.426087962958</v>
      </c>
      <c r="J4318" s="22" t="s">
        <v>73</v>
      </c>
      <c r="K4318" s="32" t="s">
        <v>82</v>
      </c>
      <c r="L4318" s="32" t="s">
        <v>11806</v>
      </c>
      <c r="N4318" s="24">
        <v>2893.6462000000001</v>
      </c>
      <c r="O4318" s="24">
        <v>2855.75</v>
      </c>
      <c r="P4318" s="32" t="s">
        <v>128</v>
      </c>
      <c r="Q4318" s="43" t="s">
        <v>129</v>
      </c>
      <c r="R4318" s="43" t="s">
        <v>78</v>
      </c>
      <c r="S4318" s="47">
        <v>7</v>
      </c>
    </row>
    <row r="4319" spans="1:19" ht="12.75">
      <c r="A4319" s="22" t="s">
        <v>60</v>
      </c>
      <c r="B4319" s="22" t="s">
        <v>331</v>
      </c>
      <c r="C4319" s="22" t="s">
        <v>63</v>
      </c>
      <c r="D4319" s="22" t="s">
        <v>61</v>
      </c>
      <c r="E4319" s="22" t="s">
        <v>11807</v>
      </c>
      <c r="F4319" s="31">
        <v>43446.493333333332</v>
      </c>
      <c r="G4319" s="31">
        <v>43467</v>
      </c>
      <c r="H4319" s="31">
        <v>43832</v>
      </c>
      <c r="I4319" s="31">
        <v>43476</v>
      </c>
      <c r="J4319" s="22" t="s">
        <v>73</v>
      </c>
      <c r="K4319" s="32" t="s">
        <v>82</v>
      </c>
      <c r="L4319" s="32" t="s">
        <v>11808</v>
      </c>
      <c r="N4319" s="24">
        <v>1002.52</v>
      </c>
      <c r="O4319" s="24">
        <v>924.22</v>
      </c>
      <c r="P4319" s="32" t="s">
        <v>837</v>
      </c>
      <c r="Q4319" s="43" t="s">
        <v>838</v>
      </c>
      <c r="R4319" s="43" t="s">
        <v>78</v>
      </c>
      <c r="S4319" s="47">
        <v>7</v>
      </c>
    </row>
    <row r="4320" spans="1:19" ht="12.75">
      <c r="A4320" s="22" t="s">
        <v>60</v>
      </c>
      <c r="B4320" s="22" t="s">
        <v>289</v>
      </c>
      <c r="C4320" s="22" t="s">
        <v>63</v>
      </c>
      <c r="D4320" s="22" t="s">
        <v>61</v>
      </c>
      <c r="E4320" s="22" t="s">
        <v>11809</v>
      </c>
      <c r="F4320" s="31">
        <v>43440.677685185183</v>
      </c>
      <c r="G4320" s="31">
        <v>43305</v>
      </c>
      <c r="H4320" s="31">
        <v>43670</v>
      </c>
      <c r="I4320" s="31">
        <v>43470.677152777775</v>
      </c>
      <c r="J4320" s="22" t="s">
        <v>131</v>
      </c>
      <c r="K4320" s="32" t="s">
        <v>120</v>
      </c>
      <c r="L4320" s="32" t="s">
        <v>11810</v>
      </c>
      <c r="M4320" s="32" t="s">
        <v>11811</v>
      </c>
      <c r="N4320" s="24">
        <v>0</v>
      </c>
      <c r="O4320" s="24">
        <v>0</v>
      </c>
      <c r="P4320" s="32" t="s">
        <v>4551</v>
      </c>
      <c r="Q4320" s="43" t="s">
        <v>4552</v>
      </c>
      <c r="R4320" s="43" t="s">
        <v>158</v>
      </c>
      <c r="S4320" s="47">
        <v>1</v>
      </c>
    </row>
    <row r="4321" spans="1:19" ht="12.75">
      <c r="A4321" s="22" t="s">
        <v>60</v>
      </c>
      <c r="B4321" s="22" t="s">
        <v>362</v>
      </c>
      <c r="C4321" s="22" t="s">
        <v>63</v>
      </c>
      <c r="D4321" s="22" t="s">
        <v>61</v>
      </c>
      <c r="E4321" s="22" t="s">
        <v>11812</v>
      </c>
      <c r="F4321" s="31">
        <v>43447.466122685182</v>
      </c>
      <c r="G4321" s="31">
        <v>43447</v>
      </c>
      <c r="H4321" s="31">
        <v>43812</v>
      </c>
      <c r="I4321" s="31">
        <v>43477.463171296295</v>
      </c>
      <c r="J4321" s="22" t="s">
        <v>73</v>
      </c>
      <c r="K4321" s="32" t="s">
        <v>82</v>
      </c>
      <c r="L4321" s="32" t="s">
        <v>11813</v>
      </c>
      <c r="N4321" s="24">
        <v>6438.4032999999999</v>
      </c>
      <c r="O4321" s="24">
        <v>6247.74</v>
      </c>
      <c r="P4321" s="32" t="s">
        <v>109</v>
      </c>
      <c r="Q4321" s="43" t="s">
        <v>110</v>
      </c>
      <c r="R4321" s="43" t="s">
        <v>78</v>
      </c>
      <c r="S4321" s="47">
        <v>7</v>
      </c>
    </row>
    <row r="4322" spans="1:19" ht="12.75">
      <c r="A4322" s="22" t="s">
        <v>60</v>
      </c>
      <c r="B4322" s="22" t="s">
        <v>362</v>
      </c>
      <c r="C4322" s="22" t="s">
        <v>63</v>
      </c>
      <c r="D4322" s="22" t="s">
        <v>61</v>
      </c>
      <c r="E4322" s="22" t="s">
        <v>11814</v>
      </c>
      <c r="F4322" s="31">
        <v>43446.630532407406</v>
      </c>
      <c r="G4322" s="31">
        <v>43472</v>
      </c>
      <c r="H4322" s="31">
        <v>43845</v>
      </c>
      <c r="I4322" s="31">
        <v>43476.607233796298</v>
      </c>
      <c r="J4322" s="22" t="s">
        <v>73</v>
      </c>
      <c r="K4322" s="32" t="s">
        <v>74</v>
      </c>
      <c r="L4322" s="32" t="s">
        <v>11815</v>
      </c>
      <c r="N4322" s="24">
        <v>9732.9899999999998</v>
      </c>
      <c r="O4322" s="24">
        <v>0</v>
      </c>
      <c r="P4322" s="32" t="s">
        <v>9152</v>
      </c>
      <c r="Q4322" s="43" t="s">
        <v>9153</v>
      </c>
      <c r="R4322" s="43" t="s">
        <v>78</v>
      </c>
      <c r="S4322" s="47">
        <v>7</v>
      </c>
    </row>
    <row r="4323" spans="1:19" ht="12.75">
      <c r="A4323" s="22" t="s">
        <v>60</v>
      </c>
      <c r="B4323" s="22" t="s">
        <v>289</v>
      </c>
      <c r="C4323" s="22" t="s">
        <v>63</v>
      </c>
      <c r="D4323" s="22" t="s">
        <v>61</v>
      </c>
      <c r="E4323" s="22" t="s">
        <v>11816</v>
      </c>
      <c r="F4323" s="31">
        <v>43455.106377314813</v>
      </c>
      <c r="G4323" s="31">
        <v>43501</v>
      </c>
      <c r="H4323" s="31">
        <v>43866</v>
      </c>
      <c r="I4323" s="31">
        <v>43515.106377314813</v>
      </c>
      <c r="J4323" s="22" t="s">
        <v>81</v>
      </c>
      <c r="K4323" s="32" t="s">
        <v>82</v>
      </c>
      <c r="L4323" s="32" t="s">
        <v>11817</v>
      </c>
      <c r="M4323" s="32" t="s">
        <v>11818</v>
      </c>
      <c r="N4323" s="24">
        <v>1073.48</v>
      </c>
      <c r="O4323" s="24">
        <v>1073.48</v>
      </c>
      <c r="P4323" s="32" t="s">
        <v>174</v>
      </c>
      <c r="Q4323" s="43" t="s">
        <v>175</v>
      </c>
      <c r="R4323" s="43" t="s">
        <v>78</v>
      </c>
      <c r="S4323" s="47">
        <v>1</v>
      </c>
    </row>
    <row r="4324" spans="1:19" ht="12.75">
      <c r="A4324" s="22" t="s">
        <v>60</v>
      </c>
      <c r="B4324" s="22" t="s">
        <v>489</v>
      </c>
      <c r="C4324" s="22" t="s">
        <v>63</v>
      </c>
      <c r="D4324" s="22" t="s">
        <v>61</v>
      </c>
      <c r="E4324" s="22" t="s">
        <v>11819</v>
      </c>
      <c r="F4324" s="31">
        <v>43445.681666666664</v>
      </c>
      <c r="G4324" s="31">
        <v>43449</v>
      </c>
      <c r="H4324" s="31">
        <v>43814</v>
      </c>
      <c r="I4324" s="31">
        <v>43475.678252314814</v>
      </c>
      <c r="J4324" s="22" t="s">
        <v>73</v>
      </c>
      <c r="K4324" s="32" t="s">
        <v>82</v>
      </c>
      <c r="L4324" s="32" t="s">
        <v>11820</v>
      </c>
      <c r="N4324" s="24">
        <v>1762.8142</v>
      </c>
      <c r="O4324" s="24">
        <v>1342.51</v>
      </c>
      <c r="P4324" s="32" t="s">
        <v>4943</v>
      </c>
      <c r="Q4324" s="43" t="s">
        <v>4944</v>
      </c>
      <c r="R4324" s="43" t="s">
        <v>78</v>
      </c>
      <c r="S4324" s="47">
        <v>7</v>
      </c>
    </row>
    <row r="4325" spans="1:19" ht="12.75">
      <c r="A4325" s="22" t="s">
        <v>60</v>
      </c>
      <c r="B4325" s="22" t="s">
        <v>362</v>
      </c>
      <c r="C4325" s="22" t="s">
        <v>63</v>
      </c>
      <c r="D4325" s="22" t="s">
        <v>61</v>
      </c>
      <c r="E4325" s="22" t="s">
        <v>11821</v>
      </c>
      <c r="F4325" s="31">
        <v>43455.415081018517</v>
      </c>
      <c r="G4325" s="31">
        <v>43455</v>
      </c>
      <c r="H4325" s="31">
        <v>43820</v>
      </c>
      <c r="I4325" s="31">
        <v>43485.413136574076</v>
      </c>
      <c r="J4325" s="22" t="s">
        <v>73</v>
      </c>
      <c r="K4325" s="32" t="s">
        <v>126</v>
      </c>
      <c r="L4325" s="32" t="s">
        <v>11822</v>
      </c>
      <c r="N4325" s="24">
        <v>310.20710000000003</v>
      </c>
      <c r="O4325" s="24">
        <v>252.98</v>
      </c>
      <c r="P4325" s="32" t="s">
        <v>738</v>
      </c>
      <c r="Q4325" s="43" t="s">
        <v>739</v>
      </c>
      <c r="R4325" s="43" t="s">
        <v>78</v>
      </c>
      <c r="S4325" s="47">
        <v>7</v>
      </c>
    </row>
    <row r="4326" spans="1:19" ht="12.75">
      <c r="A4326" s="22" t="s">
        <v>60</v>
      </c>
      <c r="B4326" s="22" t="s">
        <v>425</v>
      </c>
      <c r="C4326" s="22" t="s">
        <v>63</v>
      </c>
      <c r="D4326" s="22" t="s">
        <v>61</v>
      </c>
      <c r="E4326" s="22" t="s">
        <v>11823</v>
      </c>
      <c r="F4326" s="31">
        <v>43447.689988425926</v>
      </c>
      <c r="G4326" s="31">
        <v>43481</v>
      </c>
      <c r="H4326" s="31">
        <v>43846</v>
      </c>
      <c r="I4326" s="31">
        <v>43477</v>
      </c>
      <c r="J4326" s="22" t="s">
        <v>73</v>
      </c>
      <c r="K4326" s="32" t="s">
        <v>74</v>
      </c>
      <c r="L4326" s="32" t="s">
        <v>11824</v>
      </c>
      <c r="N4326" s="24">
        <v>0</v>
      </c>
      <c r="O4326" s="24">
        <v>0</v>
      </c>
      <c r="P4326" s="32" t="s">
        <v>1500</v>
      </c>
      <c r="Q4326" s="43" t="s">
        <v>1501</v>
      </c>
      <c r="R4326" s="43" t="s">
        <v>78</v>
      </c>
      <c r="S4326" s="47">
        <v>6</v>
      </c>
    </row>
    <row r="4327" spans="1:19" ht="12.75">
      <c r="A4327" s="22" t="s">
        <v>60</v>
      </c>
      <c r="B4327" s="22" t="s">
        <v>425</v>
      </c>
      <c r="C4327" s="22" t="s">
        <v>63</v>
      </c>
      <c r="D4327" s="22" t="s">
        <v>61</v>
      </c>
      <c r="E4327" s="22" t="s">
        <v>11825</v>
      </c>
      <c r="F4327" s="31">
        <v>43452.600752314815</v>
      </c>
      <c r="G4327" s="31">
        <v>43453</v>
      </c>
      <c r="H4327" s="31">
        <v>43818</v>
      </c>
      <c r="I4327" s="31">
        <v>43482</v>
      </c>
      <c r="J4327" s="22" t="s">
        <v>73</v>
      </c>
      <c r="K4327" s="32" t="s">
        <v>120</v>
      </c>
      <c r="L4327" s="32" t="s">
        <v>11826</v>
      </c>
      <c r="M4327" s="32" t="s">
        <v>11827</v>
      </c>
      <c r="N4327" s="24">
        <v>1023.2528</v>
      </c>
      <c r="O4327" s="24">
        <v>771.98</v>
      </c>
      <c r="P4327" s="32" t="s">
        <v>90</v>
      </c>
      <c r="Q4327" s="43" t="s">
        <v>91</v>
      </c>
      <c r="R4327" s="43" t="s">
        <v>78</v>
      </c>
      <c r="S4327" s="47">
        <v>7</v>
      </c>
    </row>
    <row r="4328" spans="1:19" ht="12.75">
      <c r="A4328" s="22" t="s">
        <v>60</v>
      </c>
      <c r="B4328" s="22" t="s">
        <v>405</v>
      </c>
      <c r="C4328" s="22" t="s">
        <v>63</v>
      </c>
      <c r="D4328" s="22" t="s">
        <v>61</v>
      </c>
      <c r="E4328" s="22" t="s">
        <v>11828</v>
      </c>
      <c r="F4328" s="31">
        <v>43451.534004629626</v>
      </c>
      <c r="G4328" s="31">
        <v>43473</v>
      </c>
      <c r="H4328" s="31">
        <v>43838</v>
      </c>
      <c r="I4328" s="31">
        <v>43481.532546296294</v>
      </c>
      <c r="J4328" s="22" t="s">
        <v>73</v>
      </c>
      <c r="K4328" s="32" t="s">
        <v>126</v>
      </c>
      <c r="L4328" s="32" t="s">
        <v>11829</v>
      </c>
      <c r="N4328" s="24">
        <v>483.01369999999997</v>
      </c>
      <c r="O4328" s="24">
        <v>441.94</v>
      </c>
      <c r="P4328" s="32" t="s">
        <v>3991</v>
      </c>
      <c r="Q4328" s="43" t="s">
        <v>3992</v>
      </c>
      <c r="R4328" s="43" t="s">
        <v>78</v>
      </c>
      <c r="S4328" s="47">
        <v>7</v>
      </c>
    </row>
    <row r="4329" spans="1:19" ht="12.75">
      <c r="A4329" s="22" t="s">
        <v>60</v>
      </c>
      <c r="B4329" s="22" t="s">
        <v>362</v>
      </c>
      <c r="C4329" s="22" t="s">
        <v>63</v>
      </c>
      <c r="D4329" s="22" t="s">
        <v>61</v>
      </c>
      <c r="E4329" s="22" t="s">
        <v>11830</v>
      </c>
      <c r="F4329" s="31">
        <v>43438.467268518514</v>
      </c>
      <c r="G4329" s="31">
        <v>43466</v>
      </c>
      <c r="H4329" s="31">
        <v>43831</v>
      </c>
      <c r="I4329" s="31">
        <v>43468.456365740742</v>
      </c>
      <c r="J4329" s="22" t="s">
        <v>73</v>
      </c>
      <c r="K4329" s="32" t="s">
        <v>74</v>
      </c>
      <c r="L4329" s="32" t="s">
        <v>11831</v>
      </c>
      <c r="N4329" s="24">
        <v>14691.7171</v>
      </c>
      <c r="O4329" s="24">
        <v>0</v>
      </c>
      <c r="P4329" s="32" t="s">
        <v>11832</v>
      </c>
      <c r="Q4329" s="43" t="s">
        <v>11833</v>
      </c>
      <c r="R4329" s="43" t="s">
        <v>78</v>
      </c>
      <c r="S4329" s="47">
        <v>7</v>
      </c>
    </row>
    <row r="4330" spans="1:19" ht="12.75">
      <c r="A4330" s="22" t="s">
        <v>60</v>
      </c>
      <c r="B4330" s="22" t="s">
        <v>425</v>
      </c>
      <c r="C4330" s="22" t="s">
        <v>63</v>
      </c>
      <c r="D4330" s="22" t="s">
        <v>61</v>
      </c>
      <c r="E4330" s="22" t="s">
        <v>11834</v>
      </c>
      <c r="F4330" s="31">
        <v>43439.05668981481</v>
      </c>
      <c r="G4330" s="31">
        <v>43480</v>
      </c>
      <c r="H4330" s="31">
        <v>43845</v>
      </c>
      <c r="I4330" s="31">
        <v>43499.05668981481</v>
      </c>
      <c r="J4330" s="22" t="s">
        <v>73</v>
      </c>
      <c r="K4330" s="32" t="s">
        <v>82</v>
      </c>
      <c r="L4330" s="32" t="s">
        <v>11835</v>
      </c>
      <c r="M4330" s="32" t="s">
        <v>11836</v>
      </c>
      <c r="N4330" s="24">
        <v>5319.0500000000002</v>
      </c>
      <c r="O4330" s="24">
        <v>5453.32</v>
      </c>
      <c r="P4330" s="32" t="s">
        <v>90</v>
      </c>
      <c r="Q4330" s="43" t="s">
        <v>91</v>
      </c>
      <c r="R4330" s="43" t="s">
        <v>78</v>
      </c>
      <c r="S4330" s="47">
        <v>7</v>
      </c>
    </row>
    <row r="4331" spans="1:19" ht="12.75">
      <c r="A4331" s="22" t="s">
        <v>60</v>
      </c>
      <c r="B4331" s="22" t="s">
        <v>331</v>
      </c>
      <c r="C4331" s="22" t="s">
        <v>63</v>
      </c>
      <c r="D4331" s="22" t="s">
        <v>61</v>
      </c>
      <c r="E4331" s="22" t="s">
        <v>11837</v>
      </c>
      <c r="F4331" s="31">
        <v>43441.644490740742</v>
      </c>
      <c r="G4331" s="31">
        <v>43421</v>
      </c>
      <c r="H4331" s="31">
        <v>43786</v>
      </c>
      <c r="I4331" s="31">
        <v>43471</v>
      </c>
      <c r="J4331" s="22" t="s">
        <v>160</v>
      </c>
      <c r="K4331" s="32" t="s">
        <v>126</v>
      </c>
      <c r="L4331" s="32" t="s">
        <v>11838</v>
      </c>
      <c r="M4331" s="32" t="s">
        <v>11839</v>
      </c>
      <c r="N4331" s="24">
        <v>-2157.4499999999998</v>
      </c>
      <c r="O4331" s="24">
        <v>-2157.4499999999998</v>
      </c>
      <c r="P4331" s="32" t="s">
        <v>403</v>
      </c>
      <c r="Q4331" s="43" t="s">
        <v>404</v>
      </c>
      <c r="R4331" s="43" t="s">
        <v>78</v>
      </c>
      <c r="S4331" s="47">
        <v>1</v>
      </c>
    </row>
    <row r="4332" spans="1:19" ht="12.75">
      <c r="A4332" s="22" t="s">
        <v>60</v>
      </c>
      <c r="B4332" s="22" t="s">
        <v>346</v>
      </c>
      <c r="C4332" s="22" t="s">
        <v>63</v>
      </c>
      <c r="D4332" s="22" t="s">
        <v>61</v>
      </c>
      <c r="E4332" s="22" t="s">
        <v>11840</v>
      </c>
      <c r="F4332" s="31">
        <v>43444.643993055557</v>
      </c>
      <c r="G4332" s="31">
        <v>43177</v>
      </c>
      <c r="H4332" s="31">
        <v>43542</v>
      </c>
      <c r="I4332" s="31">
        <v>43474</v>
      </c>
      <c r="J4332" s="22" t="s">
        <v>160</v>
      </c>
      <c r="K4332" s="32" t="s">
        <v>120</v>
      </c>
      <c r="L4332" s="32" t="s">
        <v>11841</v>
      </c>
      <c r="M4332" s="32" t="s">
        <v>11842</v>
      </c>
      <c r="N4332" s="24">
        <v>-117.37</v>
      </c>
      <c r="O4332" s="24">
        <v>-117.37</v>
      </c>
      <c r="P4332" s="32" t="s">
        <v>1009</v>
      </c>
      <c r="Q4332" s="43" t="s">
        <v>1010</v>
      </c>
      <c r="R4332" s="43" t="s">
        <v>78</v>
      </c>
      <c r="S4332" s="47">
        <v>1</v>
      </c>
    </row>
    <row r="4333" spans="1:19" ht="12.75">
      <c r="A4333" s="22" t="s">
        <v>60</v>
      </c>
      <c r="B4333" s="22" t="s">
        <v>289</v>
      </c>
      <c r="C4333" s="22" t="s">
        <v>63</v>
      </c>
      <c r="D4333" s="22" t="s">
        <v>61</v>
      </c>
      <c r="E4333" s="22" t="s">
        <v>11843</v>
      </c>
      <c r="F4333" s="31">
        <v>43449.131180555552</v>
      </c>
      <c r="G4333" s="31">
        <v>43496</v>
      </c>
      <c r="H4333" s="31">
        <v>43861</v>
      </c>
      <c r="I4333" s="31">
        <v>43509.131180555552</v>
      </c>
      <c r="J4333" s="22" t="s">
        <v>81</v>
      </c>
      <c r="K4333" s="32" t="s">
        <v>82</v>
      </c>
      <c r="L4333" s="32" t="s">
        <v>11844</v>
      </c>
      <c r="M4333" s="32" t="s">
        <v>11845</v>
      </c>
      <c r="N4333" s="24">
        <v>1687.40</v>
      </c>
      <c r="O4333" s="24">
        <v>1687.40</v>
      </c>
      <c r="P4333" s="32" t="s">
        <v>9583</v>
      </c>
      <c r="Q4333" s="43" t="s">
        <v>9584</v>
      </c>
      <c r="R4333" s="43" t="s">
        <v>78</v>
      </c>
      <c r="S4333" s="47">
        <v>1</v>
      </c>
    </row>
    <row r="4334" spans="1:19" ht="12.75">
      <c r="A4334" s="22" t="s">
        <v>60</v>
      </c>
      <c r="B4334" s="22" t="s">
        <v>780</v>
      </c>
      <c r="C4334" s="22" t="s">
        <v>63</v>
      </c>
      <c r="D4334" s="22" t="s">
        <v>61</v>
      </c>
      <c r="E4334" s="22" t="s">
        <v>11846</v>
      </c>
      <c r="F4334" s="31">
        <v>43444.412476851852</v>
      </c>
      <c r="G4334" s="31">
        <v>43496</v>
      </c>
      <c r="H4334" s="31">
        <v>43861</v>
      </c>
      <c r="I4334" s="31">
        <v>43474</v>
      </c>
      <c r="J4334" s="22" t="s">
        <v>73</v>
      </c>
      <c r="K4334" s="32" t="s">
        <v>82</v>
      </c>
      <c r="L4334" s="32" t="s">
        <v>11847</v>
      </c>
      <c r="N4334" s="24">
        <v>561.50580000000002</v>
      </c>
      <c r="O4334" s="24">
        <v>483.17</v>
      </c>
      <c r="P4334" s="32" t="s">
        <v>709</v>
      </c>
      <c r="Q4334" s="43" t="s">
        <v>710</v>
      </c>
      <c r="R4334" s="43" t="s">
        <v>78</v>
      </c>
      <c r="S4334" s="47">
        <v>7</v>
      </c>
    </row>
    <row r="4335" spans="1:19" ht="12.75">
      <c r="A4335" s="22" t="s">
        <v>60</v>
      </c>
      <c r="B4335" s="22" t="s">
        <v>499</v>
      </c>
      <c r="C4335" s="22" t="s">
        <v>63</v>
      </c>
      <c r="D4335" s="22" t="s">
        <v>61</v>
      </c>
      <c r="E4335" s="22" t="s">
        <v>11848</v>
      </c>
      <c r="F4335" s="31">
        <v>43439.445127314815</v>
      </c>
      <c r="G4335" s="31">
        <v>43439</v>
      </c>
      <c r="H4335" s="31">
        <v>43804</v>
      </c>
      <c r="I4335" s="31">
        <v>43469.443657407406</v>
      </c>
      <c r="J4335" s="22" t="s">
        <v>73</v>
      </c>
      <c r="K4335" s="32" t="s">
        <v>82</v>
      </c>
      <c r="L4335" s="32" t="s">
        <v>11849</v>
      </c>
      <c r="N4335" s="24">
        <v>6565.7325000000001</v>
      </c>
      <c r="O4335" s="24">
        <v>6308</v>
      </c>
      <c r="P4335" s="32" t="s">
        <v>109</v>
      </c>
      <c r="Q4335" s="43" t="s">
        <v>110</v>
      </c>
      <c r="R4335" s="43" t="s">
        <v>78</v>
      </c>
      <c r="S4335" s="47">
        <v>6</v>
      </c>
    </row>
    <row r="4336" spans="1:19" ht="12.75">
      <c r="A4336" s="22" t="s">
        <v>60</v>
      </c>
      <c r="B4336" s="22" t="s">
        <v>362</v>
      </c>
      <c r="C4336" s="22" t="s">
        <v>63</v>
      </c>
      <c r="D4336" s="22" t="s">
        <v>61</v>
      </c>
      <c r="E4336" s="22" t="s">
        <v>11850</v>
      </c>
      <c r="F4336" s="31">
        <v>43454.546469907407</v>
      </c>
      <c r="G4336" s="31">
        <v>43454</v>
      </c>
      <c r="H4336" s="31">
        <v>43819</v>
      </c>
      <c r="I4336" s="31">
        <v>43484.530393518515</v>
      </c>
      <c r="J4336" s="22" t="s">
        <v>73</v>
      </c>
      <c r="K4336" s="32" t="s">
        <v>74</v>
      </c>
      <c r="L4336" s="32" t="s">
        <v>11851</v>
      </c>
      <c r="N4336" s="24">
        <v>1422.47</v>
      </c>
      <c r="O4336" s="24">
        <v>0</v>
      </c>
      <c r="P4336" s="32" t="s">
        <v>7084</v>
      </c>
      <c r="Q4336" s="43" t="s">
        <v>7085</v>
      </c>
      <c r="R4336" s="43" t="s">
        <v>78</v>
      </c>
      <c r="S4336" s="47">
        <v>7</v>
      </c>
    </row>
    <row r="4337" spans="1:19" ht="12.75">
      <c r="A4337" s="22" t="s">
        <v>60</v>
      </c>
      <c r="B4337" s="22" t="s">
        <v>591</v>
      </c>
      <c r="C4337" s="22" t="s">
        <v>63</v>
      </c>
      <c r="D4337" s="22" t="s">
        <v>61</v>
      </c>
      <c r="E4337" s="22" t="s">
        <v>11852</v>
      </c>
      <c r="F4337" s="31">
        <v>43439.583796296298</v>
      </c>
      <c r="G4337" s="31">
        <v>43434</v>
      </c>
      <c r="H4337" s="31">
        <v>43799</v>
      </c>
      <c r="I4337" s="31">
        <v>43464.494062500002</v>
      </c>
      <c r="J4337" s="22" t="s">
        <v>73</v>
      </c>
      <c r="K4337" s="32" t="s">
        <v>126</v>
      </c>
      <c r="L4337" s="32" t="s">
        <v>11853</v>
      </c>
      <c r="N4337" s="24">
        <v>9239.0499999999993</v>
      </c>
      <c r="O4337" s="24">
        <v>7541.10</v>
      </c>
      <c r="P4337" s="32" t="s">
        <v>90</v>
      </c>
      <c r="Q4337" s="43" t="s">
        <v>91</v>
      </c>
      <c r="R4337" s="43" t="s">
        <v>78</v>
      </c>
      <c r="S4337" s="47">
        <v>7</v>
      </c>
    </row>
    <row r="4338" spans="1:19" ht="12.75">
      <c r="A4338" s="22" t="s">
        <v>60</v>
      </c>
      <c r="B4338" s="22" t="s">
        <v>289</v>
      </c>
      <c r="C4338" s="22" t="s">
        <v>63</v>
      </c>
      <c r="D4338" s="22" t="s">
        <v>61</v>
      </c>
      <c r="E4338" s="22" t="s">
        <v>11854</v>
      </c>
      <c r="F4338" s="31">
        <v>43446.776840277773</v>
      </c>
      <c r="G4338" s="31">
        <v>43445</v>
      </c>
      <c r="H4338" s="31">
        <v>43810</v>
      </c>
      <c r="I4338" s="31">
        <v>43475.743032407408</v>
      </c>
      <c r="J4338" s="22" t="s">
        <v>73</v>
      </c>
      <c r="K4338" s="32" t="s">
        <v>74</v>
      </c>
      <c r="L4338" s="32" t="s">
        <v>11855</v>
      </c>
      <c r="N4338" s="24">
        <v>1490.53</v>
      </c>
      <c r="O4338" s="24">
        <v>0</v>
      </c>
      <c r="P4338" s="32" t="s">
        <v>2164</v>
      </c>
      <c r="Q4338" s="43" t="s">
        <v>2165</v>
      </c>
      <c r="R4338" s="43" t="s">
        <v>78</v>
      </c>
      <c r="S4338" s="47">
        <v>7</v>
      </c>
    </row>
    <row r="4339" spans="1:19" ht="12.75">
      <c r="A4339" s="22" t="s">
        <v>60</v>
      </c>
      <c r="B4339" s="22" t="s">
        <v>289</v>
      </c>
      <c r="C4339" s="22" t="s">
        <v>63</v>
      </c>
      <c r="D4339" s="22" t="s">
        <v>61</v>
      </c>
      <c r="E4339" s="22" t="s">
        <v>11856</v>
      </c>
      <c r="F4339" s="31">
        <v>43453.645023148143</v>
      </c>
      <c r="G4339" s="31">
        <v>43485</v>
      </c>
      <c r="H4339" s="31">
        <v>43850</v>
      </c>
      <c r="I4339" s="31">
        <v>43483.6325</v>
      </c>
      <c r="J4339" s="22" t="s">
        <v>73</v>
      </c>
      <c r="K4339" s="32" t="s">
        <v>74</v>
      </c>
      <c r="L4339" s="32" t="s">
        <v>11857</v>
      </c>
      <c r="N4339" s="24">
        <v>7789.4700000000003</v>
      </c>
      <c r="O4339" s="24">
        <v>0</v>
      </c>
      <c r="P4339" s="32" t="s">
        <v>1003</v>
      </c>
      <c r="Q4339" s="43" t="s">
        <v>1004</v>
      </c>
      <c r="R4339" s="43" t="s">
        <v>78</v>
      </c>
      <c r="S4339" s="47">
        <v>7</v>
      </c>
    </row>
    <row r="4340" spans="1:19" ht="12.75">
      <c r="A4340" s="22" t="s">
        <v>60</v>
      </c>
      <c r="B4340" s="22" t="s">
        <v>346</v>
      </c>
      <c r="C4340" s="22" t="s">
        <v>63</v>
      </c>
      <c r="D4340" s="22" t="s">
        <v>61</v>
      </c>
      <c r="E4340" s="22" t="s">
        <v>11858</v>
      </c>
      <c r="F4340" s="31">
        <v>43448.628437499996</v>
      </c>
      <c r="G4340" s="31">
        <v>43458</v>
      </c>
      <c r="H4340" s="31">
        <v>43823</v>
      </c>
      <c r="I4340" s="31">
        <v>43478</v>
      </c>
      <c r="J4340" s="22" t="s">
        <v>73</v>
      </c>
      <c r="K4340" s="32" t="s">
        <v>74</v>
      </c>
      <c r="L4340" s="32" t="s">
        <v>11859</v>
      </c>
      <c r="N4340" s="24">
        <v>620.12</v>
      </c>
      <c r="O4340" s="24">
        <v>0</v>
      </c>
      <c r="P4340" s="32" t="s">
        <v>1003</v>
      </c>
      <c r="Q4340" s="43" t="s">
        <v>1004</v>
      </c>
      <c r="R4340" s="43" t="s">
        <v>78</v>
      </c>
      <c r="S4340" s="47">
        <v>7</v>
      </c>
    </row>
    <row r="4341" spans="1:19" ht="12.75">
      <c r="A4341" s="22" t="s">
        <v>60</v>
      </c>
      <c r="B4341" s="22" t="s">
        <v>362</v>
      </c>
      <c r="C4341" s="22" t="s">
        <v>63</v>
      </c>
      <c r="D4341" s="22" t="s">
        <v>61</v>
      </c>
      <c r="E4341" s="22" t="s">
        <v>11860</v>
      </c>
      <c r="F4341" s="31">
        <v>43445.617407407408</v>
      </c>
      <c r="G4341" s="31">
        <v>43450</v>
      </c>
      <c r="H4341" s="31">
        <v>43815</v>
      </c>
      <c r="I4341" s="31">
        <v>43475.614791666667</v>
      </c>
      <c r="J4341" s="22" t="s">
        <v>73</v>
      </c>
      <c r="K4341" s="32" t="s">
        <v>74</v>
      </c>
      <c r="L4341" s="32" t="s">
        <v>11861</v>
      </c>
      <c r="N4341" s="24">
        <v>3155.96</v>
      </c>
      <c r="O4341" s="24">
        <v>0</v>
      </c>
      <c r="P4341" s="32" t="s">
        <v>228</v>
      </c>
      <c r="Q4341" s="43" t="s">
        <v>229</v>
      </c>
      <c r="R4341" s="43" t="s">
        <v>78</v>
      </c>
      <c r="S4341" s="47">
        <v>7</v>
      </c>
    </row>
    <row r="4342" spans="1:19" ht="12.75">
      <c r="A4342" s="22" t="s">
        <v>60</v>
      </c>
      <c r="B4342" s="22" t="s">
        <v>362</v>
      </c>
      <c r="C4342" s="22" t="s">
        <v>63</v>
      </c>
      <c r="D4342" s="22" t="s">
        <v>61</v>
      </c>
      <c r="E4342" s="22" t="s">
        <v>11862</v>
      </c>
      <c r="F4342" s="31">
        <v>43441.39393518518</v>
      </c>
      <c r="G4342" s="31">
        <v>43447</v>
      </c>
      <c r="H4342" s="31">
        <v>43812</v>
      </c>
      <c r="I4342" s="31">
        <v>43471.38144675926</v>
      </c>
      <c r="J4342" s="22" t="s">
        <v>73</v>
      </c>
      <c r="K4342" s="32" t="s">
        <v>126</v>
      </c>
      <c r="L4342" s="32" t="s">
        <v>11863</v>
      </c>
      <c r="N4342" s="24">
        <v>6226.3575000000001</v>
      </c>
      <c r="O4342" s="24">
        <v>0</v>
      </c>
      <c r="P4342" s="32" t="s">
        <v>113</v>
      </c>
      <c r="Q4342" s="43" t="s">
        <v>114</v>
      </c>
      <c r="R4342" s="43" t="s">
        <v>78</v>
      </c>
      <c r="S4342" s="47">
        <v>7</v>
      </c>
    </row>
    <row r="4343" spans="1:19" ht="12.75">
      <c r="A4343" s="22" t="s">
        <v>60</v>
      </c>
      <c r="B4343" s="22" t="s">
        <v>405</v>
      </c>
      <c r="C4343" s="22" t="s">
        <v>63</v>
      </c>
      <c r="D4343" s="22" t="s">
        <v>61</v>
      </c>
      <c r="E4343" s="22" t="s">
        <v>11864</v>
      </c>
      <c r="F4343" s="31">
        <v>43462.427141203705</v>
      </c>
      <c r="G4343" s="31">
        <v>43464</v>
      </c>
      <c r="H4343" s="31">
        <v>43829</v>
      </c>
      <c r="I4343" s="31">
        <v>43492.424444444441</v>
      </c>
      <c r="J4343" s="22" t="s">
        <v>73</v>
      </c>
      <c r="K4343" s="32" t="s">
        <v>82</v>
      </c>
      <c r="L4343" s="32" t="s">
        <v>11865</v>
      </c>
      <c r="N4343" s="24">
        <v>821.68</v>
      </c>
      <c r="O4343" s="24">
        <v>607.56500000000005</v>
      </c>
      <c r="P4343" s="32" t="s">
        <v>2654</v>
      </c>
      <c r="Q4343" s="43" t="s">
        <v>2655</v>
      </c>
      <c r="R4343" s="43" t="s">
        <v>158</v>
      </c>
      <c r="S4343" s="47">
        <v>7</v>
      </c>
    </row>
    <row r="4344" spans="1:19" ht="12.75">
      <c r="A4344" s="22" t="s">
        <v>60</v>
      </c>
      <c r="B4344" s="22" t="s">
        <v>362</v>
      </c>
      <c r="C4344" s="22" t="s">
        <v>63</v>
      </c>
      <c r="D4344" s="22" t="s">
        <v>61</v>
      </c>
      <c r="E4344" s="22" t="s">
        <v>11866</v>
      </c>
      <c r="F4344" s="31">
        <v>43439.114236111112</v>
      </c>
      <c r="G4344" s="31">
        <v>43481</v>
      </c>
      <c r="H4344" s="31">
        <v>43846</v>
      </c>
      <c r="I4344" s="31">
        <v>43499.114236111112</v>
      </c>
      <c r="J4344" s="22" t="s">
        <v>81</v>
      </c>
      <c r="K4344" s="32" t="s">
        <v>120</v>
      </c>
      <c r="L4344" s="32" t="s">
        <v>11867</v>
      </c>
      <c r="M4344" s="32" t="s">
        <v>11868</v>
      </c>
      <c r="N4344" s="24">
        <v>391</v>
      </c>
      <c r="O4344" s="24">
        <v>391</v>
      </c>
      <c r="P4344" s="32" t="s">
        <v>1166</v>
      </c>
      <c r="Q4344" s="43" t="s">
        <v>1167</v>
      </c>
      <c r="R4344" s="43" t="s">
        <v>78</v>
      </c>
      <c r="S4344" s="47">
        <v>1</v>
      </c>
    </row>
    <row r="4345" spans="1:19" ht="12.75">
      <c r="A4345" s="22" t="s">
        <v>60</v>
      </c>
      <c r="B4345" s="22" t="s">
        <v>362</v>
      </c>
      <c r="C4345" s="22" t="s">
        <v>63</v>
      </c>
      <c r="D4345" s="22" t="s">
        <v>61</v>
      </c>
      <c r="E4345" s="22" t="s">
        <v>11869</v>
      </c>
      <c r="F4345" s="31">
        <v>43440.496099537035</v>
      </c>
      <c r="G4345" s="31">
        <v>43455</v>
      </c>
      <c r="H4345" s="31">
        <v>43820</v>
      </c>
      <c r="I4345" s="31">
        <v>43470.475069444445</v>
      </c>
      <c r="J4345" s="22" t="s">
        <v>73</v>
      </c>
      <c r="K4345" s="32" t="s">
        <v>74</v>
      </c>
      <c r="L4345" s="32" t="s">
        <v>11870</v>
      </c>
      <c r="N4345" s="24">
        <v>0</v>
      </c>
      <c r="O4345" s="24">
        <v>0</v>
      </c>
      <c r="P4345" s="32" t="s">
        <v>1246</v>
      </c>
      <c r="Q4345" s="43" t="s">
        <v>1247</v>
      </c>
      <c r="R4345" s="43" t="s">
        <v>78</v>
      </c>
      <c r="S4345" s="47">
        <v>7</v>
      </c>
    </row>
    <row r="4346" spans="1:19" ht="12.75">
      <c r="A4346" s="22" t="s">
        <v>60</v>
      </c>
      <c r="B4346" s="22" t="s">
        <v>425</v>
      </c>
      <c r="C4346" s="22" t="s">
        <v>63</v>
      </c>
      <c r="D4346" s="22" t="s">
        <v>61</v>
      </c>
      <c r="E4346" s="22" t="s">
        <v>11871</v>
      </c>
      <c r="F4346" s="31">
        <v>43454.632245370369</v>
      </c>
      <c r="G4346" s="31">
        <v>43399</v>
      </c>
      <c r="H4346" s="31">
        <v>43764</v>
      </c>
      <c r="I4346" s="31">
        <v>43484</v>
      </c>
      <c r="J4346" s="22" t="s">
        <v>131</v>
      </c>
      <c r="K4346" s="32" t="s">
        <v>120</v>
      </c>
      <c r="L4346" s="32" t="s">
        <v>11872</v>
      </c>
      <c r="M4346" s="32" t="s">
        <v>11873</v>
      </c>
      <c r="N4346" s="24">
        <v>0</v>
      </c>
      <c r="O4346" s="24">
        <v>0</v>
      </c>
      <c r="P4346" s="32" t="s">
        <v>2168</v>
      </c>
      <c r="Q4346" s="43" t="s">
        <v>2169</v>
      </c>
      <c r="R4346" s="43" t="s">
        <v>78</v>
      </c>
      <c r="S4346" s="47">
        <v>1</v>
      </c>
    </row>
    <row r="4347" spans="1:19" ht="12.75">
      <c r="A4347" s="22" t="s">
        <v>60</v>
      </c>
      <c r="B4347" s="22" t="s">
        <v>425</v>
      </c>
      <c r="C4347" s="22" t="s">
        <v>63</v>
      </c>
      <c r="D4347" s="22" t="s">
        <v>61</v>
      </c>
      <c r="E4347" s="22" t="s">
        <v>11874</v>
      </c>
      <c r="F4347" s="31">
        <v>43439.542488425926</v>
      </c>
      <c r="G4347" s="31">
        <v>43473</v>
      </c>
      <c r="H4347" s="31">
        <v>43838</v>
      </c>
      <c r="I4347" s="31">
        <v>43469</v>
      </c>
      <c r="J4347" s="22" t="s">
        <v>73</v>
      </c>
      <c r="K4347" s="32" t="s">
        <v>74</v>
      </c>
      <c r="L4347" s="32" t="s">
        <v>11875</v>
      </c>
      <c r="N4347" s="24">
        <v>5684.9133000000002</v>
      </c>
      <c r="O4347" s="24">
        <v>0</v>
      </c>
      <c r="P4347" s="32" t="s">
        <v>109</v>
      </c>
      <c r="Q4347" s="43" t="s">
        <v>110</v>
      </c>
      <c r="R4347" s="43" t="s">
        <v>78</v>
      </c>
      <c r="S4347" s="47">
        <v>7</v>
      </c>
    </row>
    <row r="4348" spans="1:19" ht="12.75">
      <c r="A4348" s="22" t="s">
        <v>60</v>
      </c>
      <c r="B4348" s="22" t="s">
        <v>405</v>
      </c>
      <c r="C4348" s="22" t="s">
        <v>63</v>
      </c>
      <c r="D4348" s="22" t="s">
        <v>61</v>
      </c>
      <c r="E4348" s="22" t="s">
        <v>11876</v>
      </c>
      <c r="F4348" s="31">
        <v>43439.683634259258</v>
      </c>
      <c r="G4348" s="31">
        <v>43439</v>
      </c>
      <c r="H4348" s="31">
        <v>43804</v>
      </c>
      <c r="I4348" s="31">
        <v>43469.681574074071</v>
      </c>
      <c r="J4348" s="22" t="s">
        <v>73</v>
      </c>
      <c r="K4348" s="32" t="s">
        <v>74</v>
      </c>
      <c r="L4348" s="32" t="s">
        <v>11877</v>
      </c>
      <c r="N4348" s="24">
        <v>13651.522499999999</v>
      </c>
      <c r="O4348" s="24">
        <v>0</v>
      </c>
      <c r="P4348" s="32" t="s">
        <v>134</v>
      </c>
      <c r="Q4348" s="43" t="s">
        <v>135</v>
      </c>
      <c r="R4348" s="43" t="s">
        <v>78</v>
      </c>
      <c r="S4348" s="47">
        <v>7</v>
      </c>
    </row>
    <row r="4349" spans="1:19" ht="12.75">
      <c r="A4349" s="22" t="s">
        <v>60</v>
      </c>
      <c r="B4349" s="22" t="s">
        <v>970</v>
      </c>
      <c r="C4349" s="22" t="s">
        <v>63</v>
      </c>
      <c r="D4349" s="22" t="s">
        <v>61</v>
      </c>
      <c r="E4349" s="22" t="s">
        <v>11878</v>
      </c>
      <c r="F4349" s="31">
        <v>43439.640405092592</v>
      </c>
      <c r="G4349" s="31">
        <v>43465</v>
      </c>
      <c r="H4349" s="31">
        <v>43830</v>
      </c>
      <c r="I4349" s="31">
        <v>43469.638842592591</v>
      </c>
      <c r="J4349" s="22" t="s">
        <v>73</v>
      </c>
      <c r="K4349" s="32" t="s">
        <v>126</v>
      </c>
      <c r="L4349" s="32" t="s">
        <v>11879</v>
      </c>
      <c r="N4349" s="24">
        <v>1185.1800000000001</v>
      </c>
      <c r="O4349" s="24">
        <v>675.47</v>
      </c>
      <c r="P4349" s="32" t="s">
        <v>90</v>
      </c>
      <c r="Q4349" s="43" t="s">
        <v>91</v>
      </c>
      <c r="R4349" s="43" t="s">
        <v>78</v>
      </c>
      <c r="S4349" s="47">
        <v>7</v>
      </c>
    </row>
    <row r="4350" spans="1:19" ht="12.75">
      <c r="A4350" s="22" t="s">
        <v>60</v>
      </c>
      <c r="B4350" s="22" t="s">
        <v>289</v>
      </c>
      <c r="C4350" s="22" t="s">
        <v>63</v>
      </c>
      <c r="D4350" s="22" t="s">
        <v>61</v>
      </c>
      <c r="E4350" s="22" t="s">
        <v>11880</v>
      </c>
      <c r="F4350" s="31">
        <v>43440.568506944444</v>
      </c>
      <c r="G4350" s="31">
        <v>43440</v>
      </c>
      <c r="H4350" s="31">
        <v>43805</v>
      </c>
      <c r="I4350" s="31">
        <v>43470.562361111108</v>
      </c>
      <c r="J4350" s="22" t="s">
        <v>73</v>
      </c>
      <c r="K4350" s="32" t="s">
        <v>82</v>
      </c>
      <c r="L4350" s="32" t="s">
        <v>11881</v>
      </c>
      <c r="N4350" s="24">
        <v>683.36279999999999</v>
      </c>
      <c r="O4350" s="24">
        <v>487.06</v>
      </c>
      <c r="P4350" s="32" t="s">
        <v>321</v>
      </c>
      <c r="Q4350" s="43" t="s">
        <v>322</v>
      </c>
      <c r="R4350" s="43" t="s">
        <v>78</v>
      </c>
      <c r="S4350" s="47">
        <v>7</v>
      </c>
    </row>
    <row r="4351" spans="1:19" ht="12.75">
      <c r="A4351" s="22" t="s">
        <v>60</v>
      </c>
      <c r="B4351" s="22" t="s">
        <v>362</v>
      </c>
      <c r="C4351" s="22" t="s">
        <v>63</v>
      </c>
      <c r="D4351" s="22" t="s">
        <v>61</v>
      </c>
      <c r="E4351" s="22" t="s">
        <v>11882</v>
      </c>
      <c r="F4351" s="31">
        <v>43440.697754629626</v>
      </c>
      <c r="G4351" s="31">
        <v>43483</v>
      </c>
      <c r="H4351" s="31">
        <v>43848</v>
      </c>
      <c r="I4351" s="31">
        <v>43470.694444444445</v>
      </c>
      <c r="J4351" s="22" t="s">
        <v>73</v>
      </c>
      <c r="K4351" s="32" t="s">
        <v>82</v>
      </c>
      <c r="L4351" s="32" t="s">
        <v>11883</v>
      </c>
      <c r="N4351" s="24">
        <v>5208.3275000000003</v>
      </c>
      <c r="O4351" s="24">
        <v>4945.05</v>
      </c>
      <c r="P4351" s="32" t="s">
        <v>90</v>
      </c>
      <c r="Q4351" s="43" t="s">
        <v>91</v>
      </c>
      <c r="R4351" s="43" t="s">
        <v>78</v>
      </c>
      <c r="S4351" s="47">
        <v>7</v>
      </c>
    </row>
    <row r="4352" spans="1:19" ht="12.75">
      <c r="A4352" s="22" t="s">
        <v>60</v>
      </c>
      <c r="B4352" s="22" t="s">
        <v>460</v>
      </c>
      <c r="C4352" s="22" t="s">
        <v>63</v>
      </c>
      <c r="D4352" s="22" t="s">
        <v>61</v>
      </c>
      <c r="E4352" s="22" t="s">
        <v>11884</v>
      </c>
      <c r="F4352" s="31">
        <v>43452.684965277775</v>
      </c>
      <c r="G4352" s="31">
        <v>43486</v>
      </c>
      <c r="H4352" s="31">
        <v>43851</v>
      </c>
      <c r="I4352" s="31">
        <v>43385.44731481481</v>
      </c>
      <c r="J4352" s="22" t="s">
        <v>73</v>
      </c>
      <c r="K4352" s="32" t="s">
        <v>82</v>
      </c>
      <c r="L4352" s="32" t="s">
        <v>11885</v>
      </c>
      <c r="N4352" s="24">
        <v>661.92830000000004</v>
      </c>
      <c r="O4352" s="24">
        <v>655.26</v>
      </c>
      <c r="P4352" s="32" t="s">
        <v>275</v>
      </c>
      <c r="Q4352" s="43" t="s">
        <v>276</v>
      </c>
      <c r="R4352" s="43" t="s">
        <v>78</v>
      </c>
      <c r="S4352" s="47">
        <v>7</v>
      </c>
    </row>
    <row r="4353" spans="1:19" ht="12.75">
      <c r="A4353" s="22" t="s">
        <v>60</v>
      </c>
      <c r="B4353" s="22" t="s">
        <v>331</v>
      </c>
      <c r="C4353" s="22" t="s">
        <v>63</v>
      </c>
      <c r="D4353" s="22" t="s">
        <v>61</v>
      </c>
      <c r="E4353" s="22" t="s">
        <v>11886</v>
      </c>
      <c r="F4353" s="31">
        <v>43452.553854166668</v>
      </c>
      <c r="G4353" s="31">
        <v>43465</v>
      </c>
      <c r="H4353" s="31">
        <v>43830</v>
      </c>
      <c r="I4353" s="31">
        <v>43482</v>
      </c>
      <c r="J4353" s="22" t="s">
        <v>73</v>
      </c>
      <c r="K4353" s="32" t="s">
        <v>82</v>
      </c>
      <c r="L4353" s="32" t="s">
        <v>11887</v>
      </c>
      <c r="N4353" s="24">
        <v>1710.0216</v>
      </c>
      <c r="O4353" s="24">
        <v>2284.04</v>
      </c>
      <c r="P4353" s="32" t="s">
        <v>497</v>
      </c>
      <c r="Q4353" s="43" t="s">
        <v>498</v>
      </c>
      <c r="R4353" s="43" t="s">
        <v>78</v>
      </c>
      <c r="S4353" s="47">
        <v>7</v>
      </c>
    </row>
    <row r="4354" spans="1:19" ht="12.75">
      <c r="A4354" s="22" t="s">
        <v>60</v>
      </c>
      <c r="B4354" s="22" t="s">
        <v>289</v>
      </c>
      <c r="C4354" s="22" t="s">
        <v>63</v>
      </c>
      <c r="D4354" s="22" t="s">
        <v>61</v>
      </c>
      <c r="E4354" s="22" t="s">
        <v>11888</v>
      </c>
      <c r="F4354" s="31">
        <v>43447.168402777774</v>
      </c>
      <c r="G4354" s="31">
        <v>43489</v>
      </c>
      <c r="H4354" s="31">
        <v>43854</v>
      </c>
      <c r="I4354" s="31">
        <v>43507.168402777774</v>
      </c>
      <c r="J4354" s="22" t="s">
        <v>73</v>
      </c>
      <c r="K4354" s="32" t="s">
        <v>82</v>
      </c>
      <c r="L4354" s="32" t="s">
        <v>11889</v>
      </c>
      <c r="M4354" s="32" t="s">
        <v>11890</v>
      </c>
      <c r="N4354" s="24">
        <v>529.20799999999997</v>
      </c>
      <c r="O4354" s="24">
        <v>356.86</v>
      </c>
      <c r="P4354" s="32" t="s">
        <v>1022</v>
      </c>
      <c r="Q4354" s="43" t="s">
        <v>1023</v>
      </c>
      <c r="R4354" s="43" t="s">
        <v>78</v>
      </c>
      <c r="S4354" s="47">
        <v>7</v>
      </c>
    </row>
    <row r="4355" spans="1:19" ht="12.75">
      <c r="A4355" s="22" t="s">
        <v>60</v>
      </c>
      <c r="B4355" s="22" t="s">
        <v>349</v>
      </c>
      <c r="C4355" s="22" t="s">
        <v>63</v>
      </c>
      <c r="D4355" s="22" t="s">
        <v>61</v>
      </c>
      <c r="E4355" s="22" t="s">
        <v>11891</v>
      </c>
      <c r="F4355" s="31">
        <v>43437.56145833333</v>
      </c>
      <c r="G4355" s="31">
        <v>43445</v>
      </c>
      <c r="H4355" s="31">
        <v>43810</v>
      </c>
      <c r="I4355" s="31">
        <v>43467</v>
      </c>
      <c r="J4355" s="22" t="s">
        <v>131</v>
      </c>
      <c r="K4355" s="32" t="s">
        <v>120</v>
      </c>
      <c r="L4355" s="32" t="s">
        <v>11892</v>
      </c>
      <c r="M4355" s="32" t="s">
        <v>11893</v>
      </c>
      <c r="N4355" s="24">
        <v>0</v>
      </c>
      <c r="O4355" s="24">
        <v>0</v>
      </c>
      <c r="P4355" s="32" t="s">
        <v>11894</v>
      </c>
      <c r="Q4355" s="43" t="s">
        <v>11895</v>
      </c>
      <c r="R4355" s="43" t="s">
        <v>78</v>
      </c>
      <c r="S4355" s="47">
        <v>1</v>
      </c>
    </row>
    <row r="4356" spans="1:19" ht="12.75">
      <c r="A4356" s="22" t="s">
        <v>60</v>
      </c>
      <c r="B4356" s="22" t="s">
        <v>323</v>
      </c>
      <c r="C4356" s="22" t="s">
        <v>63</v>
      </c>
      <c r="D4356" s="22" t="s">
        <v>61</v>
      </c>
      <c r="E4356" s="22" t="s">
        <v>11896</v>
      </c>
      <c r="F4356" s="31">
        <v>43453.585335648146</v>
      </c>
      <c r="G4356" s="31">
        <v>43487</v>
      </c>
      <c r="H4356" s="31">
        <v>43852</v>
      </c>
      <c r="I4356" s="31">
        <v>43483</v>
      </c>
      <c r="J4356" s="22" t="s">
        <v>73</v>
      </c>
      <c r="K4356" s="32" t="s">
        <v>82</v>
      </c>
      <c r="L4356" s="32" t="s">
        <v>11897</v>
      </c>
      <c r="N4356" s="24">
        <v>413.48</v>
      </c>
      <c r="O4356" s="24">
        <v>407.01</v>
      </c>
      <c r="P4356" s="32" t="s">
        <v>206</v>
      </c>
      <c r="Q4356" s="43" t="s">
        <v>207</v>
      </c>
      <c r="R4356" s="43" t="s">
        <v>78</v>
      </c>
      <c r="S4356" s="47">
        <v>7</v>
      </c>
    </row>
    <row r="4357" spans="1:19" ht="12.75">
      <c r="A4357" s="22" t="s">
        <v>60</v>
      </c>
      <c r="B4357" s="22" t="s">
        <v>289</v>
      </c>
      <c r="C4357" s="22" t="s">
        <v>63</v>
      </c>
      <c r="D4357" s="22" t="s">
        <v>61</v>
      </c>
      <c r="E4357" s="22" t="s">
        <v>11898</v>
      </c>
      <c r="F4357" s="31">
        <v>43449.131157407406</v>
      </c>
      <c r="G4357" s="31">
        <v>43494</v>
      </c>
      <c r="H4357" s="31">
        <v>43859</v>
      </c>
      <c r="I4357" s="31">
        <v>43509.131157407406</v>
      </c>
      <c r="J4357" s="22" t="s">
        <v>81</v>
      </c>
      <c r="K4357" s="32" t="s">
        <v>82</v>
      </c>
      <c r="L4357" s="32" t="s">
        <v>11899</v>
      </c>
      <c r="M4357" s="32" t="s">
        <v>11900</v>
      </c>
      <c r="N4357" s="24">
        <v>590.27</v>
      </c>
      <c r="O4357" s="24">
        <v>590.27</v>
      </c>
      <c r="P4357" s="32" t="s">
        <v>1362</v>
      </c>
      <c r="Q4357" s="43" t="s">
        <v>1363</v>
      </c>
      <c r="R4357" s="43" t="s">
        <v>78</v>
      </c>
      <c r="S4357" s="47">
        <v>1</v>
      </c>
    </row>
    <row r="4358" spans="1:19" ht="12.75">
      <c r="A4358" s="22" t="s">
        <v>60</v>
      </c>
      <c r="B4358" s="22" t="s">
        <v>289</v>
      </c>
      <c r="C4358" s="22" t="s">
        <v>63</v>
      </c>
      <c r="D4358" s="22" t="s">
        <v>61</v>
      </c>
      <c r="E4358" s="22" t="s">
        <v>11901</v>
      </c>
      <c r="F4358" s="31">
        <v>43444.425370370365</v>
      </c>
      <c r="G4358" s="31">
        <v>43444</v>
      </c>
      <c r="H4358" s="31">
        <v>43809</v>
      </c>
      <c r="I4358" s="31">
        <v>43474.42356481481</v>
      </c>
      <c r="J4358" s="22" t="s">
        <v>73</v>
      </c>
      <c r="K4358" s="32" t="s">
        <v>82</v>
      </c>
      <c r="L4358" s="32" t="s">
        <v>11902</v>
      </c>
      <c r="N4358" s="24">
        <v>729.24</v>
      </c>
      <c r="O4358" s="24">
        <v>473.56</v>
      </c>
      <c r="P4358" s="32" t="s">
        <v>909</v>
      </c>
      <c r="Q4358" s="43" t="s">
        <v>910</v>
      </c>
      <c r="R4358" s="43" t="s">
        <v>78</v>
      </c>
      <c r="S4358" s="47">
        <v>7</v>
      </c>
    </row>
    <row r="4359" spans="1:19" ht="12.75">
      <c r="A4359" s="22" t="s">
        <v>60</v>
      </c>
      <c r="B4359" s="22" t="s">
        <v>289</v>
      </c>
      <c r="C4359" s="22" t="s">
        <v>63</v>
      </c>
      <c r="D4359" s="22" t="s">
        <v>61</v>
      </c>
      <c r="E4359" s="22" t="s">
        <v>11903</v>
      </c>
      <c r="F4359" s="31">
        <v>43448.560879629629</v>
      </c>
      <c r="G4359" s="31">
        <v>43484</v>
      </c>
      <c r="H4359" s="31">
        <v>43849</v>
      </c>
      <c r="I4359" s="31">
        <v>43478.556874999995</v>
      </c>
      <c r="J4359" s="22" t="s">
        <v>73</v>
      </c>
      <c r="K4359" s="32" t="s">
        <v>74</v>
      </c>
      <c r="L4359" s="32" t="s">
        <v>11904</v>
      </c>
      <c r="N4359" s="24">
        <v>722.17660000000001</v>
      </c>
      <c r="O4359" s="24">
        <v>0</v>
      </c>
      <c r="P4359" s="32" t="s">
        <v>6252</v>
      </c>
      <c r="Q4359" s="43" t="s">
        <v>6253</v>
      </c>
      <c r="R4359" s="43" t="s">
        <v>78</v>
      </c>
      <c r="S4359" s="47">
        <v>7</v>
      </c>
    </row>
    <row r="4360" spans="1:19" ht="12.75">
      <c r="A4360" s="22" t="s">
        <v>60</v>
      </c>
      <c r="B4360" s="22" t="s">
        <v>323</v>
      </c>
      <c r="C4360" s="22" t="s">
        <v>63</v>
      </c>
      <c r="D4360" s="22" t="s">
        <v>61</v>
      </c>
      <c r="E4360" s="22" t="s">
        <v>11905</v>
      </c>
      <c r="F4360" s="31">
        <v>43448.687430555554</v>
      </c>
      <c r="G4360" s="31">
        <v>43160</v>
      </c>
      <c r="H4360" s="31">
        <v>43525</v>
      </c>
      <c r="I4360" s="31">
        <v>43478</v>
      </c>
      <c r="J4360" s="22" t="s">
        <v>131</v>
      </c>
      <c r="K4360" s="32" t="s">
        <v>120</v>
      </c>
      <c r="L4360" s="32" t="s">
        <v>11906</v>
      </c>
      <c r="M4360" s="32" t="s">
        <v>4264</v>
      </c>
      <c r="N4360" s="24">
        <v>36.729999999999997</v>
      </c>
      <c r="O4360" s="24">
        <v>36.729999999999997</v>
      </c>
      <c r="P4360" s="32" t="s">
        <v>1778</v>
      </c>
      <c r="Q4360" s="43" t="s">
        <v>1779</v>
      </c>
      <c r="R4360" s="43" t="s">
        <v>78</v>
      </c>
      <c r="S4360" s="47">
        <v>1</v>
      </c>
    </row>
    <row r="4361" spans="1:19" ht="12.75">
      <c r="A4361" s="22" t="s">
        <v>60</v>
      </c>
      <c r="B4361" s="22" t="s">
        <v>521</v>
      </c>
      <c r="C4361" s="22" t="s">
        <v>63</v>
      </c>
      <c r="D4361" s="22" t="s">
        <v>61</v>
      </c>
      <c r="E4361" s="22" t="s">
        <v>11907</v>
      </c>
      <c r="F4361" s="31">
        <v>43441.047500000001</v>
      </c>
      <c r="G4361" s="31">
        <v>43483</v>
      </c>
      <c r="H4361" s="31">
        <v>43848</v>
      </c>
      <c r="I4361" s="31">
        <v>43501.047500000001</v>
      </c>
      <c r="J4361" s="22" t="s">
        <v>73</v>
      </c>
      <c r="K4361" s="32" t="s">
        <v>82</v>
      </c>
      <c r="L4361" s="32" t="s">
        <v>11908</v>
      </c>
      <c r="M4361" s="32" t="s">
        <v>11909</v>
      </c>
      <c r="N4361" s="24">
        <v>3101.922</v>
      </c>
      <c r="O4361" s="24">
        <v>3347.82</v>
      </c>
      <c r="P4361" s="32" t="s">
        <v>11910</v>
      </c>
      <c r="Q4361" s="43" t="s">
        <v>11911</v>
      </c>
      <c r="R4361" s="43" t="s">
        <v>78</v>
      </c>
      <c r="S4361" s="47">
        <v>7</v>
      </c>
    </row>
    <row r="4362" spans="1:19" ht="12.75">
      <c r="A4362" s="22" t="s">
        <v>60</v>
      </c>
      <c r="B4362" s="22" t="s">
        <v>1497</v>
      </c>
      <c r="C4362" s="22" t="s">
        <v>63</v>
      </c>
      <c r="D4362" s="22" t="s">
        <v>61</v>
      </c>
      <c r="E4362" s="22" t="s">
        <v>11912</v>
      </c>
      <c r="F4362" s="31">
        <v>43452.475023148145</v>
      </c>
      <c r="G4362" s="31">
        <v>43452</v>
      </c>
      <c r="H4362" s="31">
        <v>43817</v>
      </c>
      <c r="I4362" s="31">
        <v>43482.474282407406</v>
      </c>
      <c r="J4362" s="22" t="s">
        <v>73</v>
      </c>
      <c r="K4362" s="32" t="s">
        <v>82</v>
      </c>
      <c r="L4362" s="32" t="s">
        <v>11913</v>
      </c>
      <c r="N4362" s="24">
        <v>5781.8015999999998</v>
      </c>
      <c r="O4362" s="24">
        <v>6672.72</v>
      </c>
      <c r="P4362" s="32" t="s">
        <v>90</v>
      </c>
      <c r="Q4362" s="43" t="s">
        <v>91</v>
      </c>
      <c r="R4362" s="43" t="s">
        <v>78</v>
      </c>
      <c r="S4362" s="47">
        <v>7</v>
      </c>
    </row>
    <row r="4363" spans="1:19" ht="12.75">
      <c r="A4363" s="22" t="s">
        <v>60</v>
      </c>
      <c r="B4363" s="22" t="s">
        <v>289</v>
      </c>
      <c r="C4363" s="22" t="s">
        <v>63</v>
      </c>
      <c r="D4363" s="22" t="s">
        <v>61</v>
      </c>
      <c r="E4363" s="22" t="s">
        <v>11914</v>
      </c>
      <c r="F4363" s="31">
        <v>43455.619768518518</v>
      </c>
      <c r="G4363" s="31">
        <v>43404</v>
      </c>
      <c r="H4363" s="31">
        <v>43575</v>
      </c>
      <c r="I4363" s="31">
        <v>43515.618935185186</v>
      </c>
      <c r="J4363" s="22" t="s">
        <v>7991</v>
      </c>
      <c r="K4363" s="32" t="s">
        <v>120</v>
      </c>
      <c r="L4363" s="32" t="s">
        <v>11915</v>
      </c>
      <c r="M4363" s="32" t="s">
        <v>11916</v>
      </c>
      <c r="N4363" s="24">
        <v>751.62</v>
      </c>
      <c r="O4363" s="24">
        <v>751.62</v>
      </c>
      <c r="P4363" s="32" t="s">
        <v>1441</v>
      </c>
      <c r="Q4363" s="43" t="s">
        <v>1442</v>
      </c>
      <c r="R4363" s="43" t="s">
        <v>2208</v>
      </c>
      <c r="S4363" s="47">
        <v>1</v>
      </c>
    </row>
    <row r="4364" spans="1:19" ht="12.75">
      <c r="A4364" s="22" t="s">
        <v>60</v>
      </c>
      <c r="B4364" s="22" t="s">
        <v>289</v>
      </c>
      <c r="C4364" s="22" t="s">
        <v>63</v>
      </c>
      <c r="D4364" s="22" t="s">
        <v>61</v>
      </c>
      <c r="E4364" s="22" t="s">
        <v>11917</v>
      </c>
      <c r="F4364" s="31">
        <v>43447.501875000002</v>
      </c>
      <c r="G4364" s="31">
        <v>43483</v>
      </c>
      <c r="H4364" s="31">
        <v>43848</v>
      </c>
      <c r="I4364" s="31">
        <v>43477.499803240738</v>
      </c>
      <c r="J4364" s="22" t="s">
        <v>73</v>
      </c>
      <c r="K4364" s="32" t="s">
        <v>82</v>
      </c>
      <c r="L4364" s="32" t="s">
        <v>11918</v>
      </c>
      <c r="N4364" s="24">
        <v>1103.8416</v>
      </c>
      <c r="O4364" s="24">
        <v>771.16</v>
      </c>
      <c r="P4364" s="32" t="s">
        <v>134</v>
      </c>
      <c r="Q4364" s="43" t="s">
        <v>135</v>
      </c>
      <c r="R4364" s="43" t="s">
        <v>78</v>
      </c>
      <c r="S4364" s="47">
        <v>7</v>
      </c>
    </row>
    <row r="4365" spans="1:19" ht="12.75">
      <c r="A4365" s="22" t="s">
        <v>60</v>
      </c>
      <c r="B4365" s="22" t="s">
        <v>289</v>
      </c>
      <c r="C4365" s="22" t="s">
        <v>63</v>
      </c>
      <c r="D4365" s="22" t="s">
        <v>61</v>
      </c>
      <c r="E4365" s="22" t="s">
        <v>11919</v>
      </c>
      <c r="F4365" s="31">
        <v>43440.515046296292</v>
      </c>
      <c r="G4365" s="31">
        <v>43472</v>
      </c>
      <c r="H4365" s="31">
        <v>43837</v>
      </c>
      <c r="I4365" s="31">
        <v>43469.724340277775</v>
      </c>
      <c r="J4365" s="22" t="s">
        <v>73</v>
      </c>
      <c r="K4365" s="32" t="s">
        <v>74</v>
      </c>
      <c r="L4365" s="32" t="s">
        <v>11920</v>
      </c>
      <c r="N4365" s="24">
        <v>499.53710000000001</v>
      </c>
      <c r="O4365" s="24">
        <v>0</v>
      </c>
      <c r="P4365" s="32" t="s">
        <v>2586</v>
      </c>
      <c r="Q4365" s="43" t="s">
        <v>2587</v>
      </c>
      <c r="R4365" s="43" t="s">
        <v>78</v>
      </c>
      <c r="S4365" s="47">
        <v>7</v>
      </c>
    </row>
    <row r="4366" spans="1:19" ht="12.75">
      <c r="A4366" s="22" t="s">
        <v>60</v>
      </c>
      <c r="B4366" s="22" t="s">
        <v>362</v>
      </c>
      <c r="C4366" s="22" t="s">
        <v>63</v>
      </c>
      <c r="D4366" s="22" t="s">
        <v>61</v>
      </c>
      <c r="E4366" s="22" t="s">
        <v>11921</v>
      </c>
      <c r="F4366" s="31">
        <v>43439.457094907404</v>
      </c>
      <c r="G4366" s="31">
        <v>43439</v>
      </c>
      <c r="H4366" s="31">
        <v>43804</v>
      </c>
      <c r="I4366" s="31">
        <v>43469.44631944444</v>
      </c>
      <c r="J4366" s="22" t="s">
        <v>73</v>
      </c>
      <c r="K4366" s="32" t="s">
        <v>82</v>
      </c>
      <c r="L4366" s="32" t="s">
        <v>11922</v>
      </c>
      <c r="N4366" s="24">
        <v>3936.4832999999999</v>
      </c>
      <c r="O4366" s="24">
        <v>2870.85</v>
      </c>
      <c r="P4366" s="32" t="s">
        <v>1829</v>
      </c>
      <c r="Q4366" s="43" t="s">
        <v>1830</v>
      </c>
      <c r="R4366" s="43" t="s">
        <v>78</v>
      </c>
      <c r="S4366" s="47">
        <v>7</v>
      </c>
    </row>
    <row r="4367" spans="1:19" ht="12.75">
      <c r="A4367" s="22" t="s">
        <v>60</v>
      </c>
      <c r="B4367" s="22" t="s">
        <v>780</v>
      </c>
      <c r="C4367" s="22" t="s">
        <v>63</v>
      </c>
      <c r="D4367" s="22" t="s">
        <v>61</v>
      </c>
      <c r="E4367" s="22" t="s">
        <v>11923</v>
      </c>
      <c r="F4367" s="31">
        <v>43452.406736111108</v>
      </c>
      <c r="G4367" s="31">
        <v>43485</v>
      </c>
      <c r="H4367" s="31">
        <v>43850</v>
      </c>
      <c r="I4367" s="31">
        <v>43482</v>
      </c>
      <c r="J4367" s="22" t="s">
        <v>73</v>
      </c>
      <c r="K4367" s="32" t="s">
        <v>126</v>
      </c>
      <c r="L4367" s="32" t="s">
        <v>11924</v>
      </c>
      <c r="N4367" s="24">
        <v>840.976</v>
      </c>
      <c r="O4367" s="24">
        <v>662.53</v>
      </c>
      <c r="P4367" s="32" t="s">
        <v>753</v>
      </c>
      <c r="Q4367" s="43" t="s">
        <v>754</v>
      </c>
      <c r="R4367" s="43" t="s">
        <v>78</v>
      </c>
      <c r="S4367" s="47">
        <v>7</v>
      </c>
    </row>
    <row r="4368" spans="1:19" ht="12.75">
      <c r="A4368" s="22" t="s">
        <v>60</v>
      </c>
      <c r="B4368" s="22" t="s">
        <v>289</v>
      </c>
      <c r="C4368" s="22" t="s">
        <v>63</v>
      </c>
      <c r="D4368" s="22" t="s">
        <v>61</v>
      </c>
      <c r="E4368" s="22" t="s">
        <v>11925</v>
      </c>
      <c r="F4368" s="31">
        <v>43465.418206018519</v>
      </c>
      <c r="G4368" s="31">
        <v>43495</v>
      </c>
      <c r="H4368" s="31">
        <v>43860</v>
      </c>
      <c r="I4368" s="31">
        <v>43495.41747685185</v>
      </c>
      <c r="J4368" s="22" t="s">
        <v>73</v>
      </c>
      <c r="K4368" s="32" t="s">
        <v>82</v>
      </c>
      <c r="L4368" s="32" t="s">
        <v>11926</v>
      </c>
      <c r="N4368" s="24">
        <v>1455.3114</v>
      </c>
      <c r="O4368" s="24">
        <v>808.46</v>
      </c>
      <c r="P4368" s="32" t="s">
        <v>134</v>
      </c>
      <c r="Q4368" s="43" t="s">
        <v>135</v>
      </c>
      <c r="R4368" s="43" t="s">
        <v>78</v>
      </c>
      <c r="S4368" s="47">
        <v>7</v>
      </c>
    </row>
    <row r="4369" spans="1:19" ht="12.75">
      <c r="A4369" s="22" t="s">
        <v>60</v>
      </c>
      <c r="B4369" s="22" t="s">
        <v>289</v>
      </c>
      <c r="C4369" s="22" t="s">
        <v>63</v>
      </c>
      <c r="D4369" s="22" t="s">
        <v>61</v>
      </c>
      <c r="E4369" s="22" t="s">
        <v>11927</v>
      </c>
      <c r="F4369" s="31">
        <v>43448.52679398148</v>
      </c>
      <c r="G4369" s="31">
        <v>43452</v>
      </c>
      <c r="H4369" s="31">
        <v>43817</v>
      </c>
      <c r="I4369" s="31">
        <v>43478.521458333329</v>
      </c>
      <c r="J4369" s="22" t="s">
        <v>73</v>
      </c>
      <c r="K4369" s="32" t="s">
        <v>74</v>
      </c>
      <c r="L4369" s="32" t="s">
        <v>11928</v>
      </c>
      <c r="N4369" s="24">
        <v>4488.4700000000003</v>
      </c>
      <c r="O4369" s="24">
        <v>0</v>
      </c>
      <c r="P4369" s="32" t="s">
        <v>1286</v>
      </c>
      <c r="Q4369" s="43" t="s">
        <v>1287</v>
      </c>
      <c r="R4369" s="43" t="s">
        <v>78</v>
      </c>
      <c r="S4369" s="47">
        <v>7</v>
      </c>
    </row>
    <row r="4370" spans="1:19" ht="12.75">
      <c r="A4370" s="22" t="s">
        <v>60</v>
      </c>
      <c r="B4370" s="22" t="s">
        <v>362</v>
      </c>
      <c r="C4370" s="22" t="s">
        <v>63</v>
      </c>
      <c r="D4370" s="22" t="s">
        <v>61</v>
      </c>
      <c r="E4370" s="22" t="s">
        <v>11929</v>
      </c>
      <c r="F4370" s="31">
        <v>43444.682708333334</v>
      </c>
      <c r="G4370" s="31">
        <v>43468</v>
      </c>
      <c r="H4370" s="31">
        <v>43833</v>
      </c>
      <c r="I4370" s="31">
        <v>43474.672696759255</v>
      </c>
      <c r="J4370" s="22" t="s">
        <v>73</v>
      </c>
      <c r="K4370" s="32" t="s">
        <v>120</v>
      </c>
      <c r="L4370" s="32" t="s">
        <v>11930</v>
      </c>
      <c r="M4370" s="32" t="s">
        <v>11931</v>
      </c>
      <c r="N4370" s="24">
        <v>2806.1563000000001</v>
      </c>
      <c r="O4370" s="24">
        <v>2515.8166000000001</v>
      </c>
      <c r="P4370" s="32" t="s">
        <v>611</v>
      </c>
      <c r="Q4370" s="43" t="s">
        <v>612</v>
      </c>
      <c r="R4370" s="43" t="s">
        <v>78</v>
      </c>
      <c r="S4370" s="47">
        <v>7</v>
      </c>
    </row>
    <row r="4371" spans="1:19" ht="12.75">
      <c r="A4371" s="22" t="s">
        <v>60</v>
      </c>
      <c r="B4371" s="22" t="s">
        <v>289</v>
      </c>
      <c r="C4371" s="22" t="s">
        <v>63</v>
      </c>
      <c r="D4371" s="22" t="s">
        <v>61</v>
      </c>
      <c r="E4371" s="22" t="s">
        <v>11932</v>
      </c>
      <c r="F4371" s="31">
        <v>43452.634641203702</v>
      </c>
      <c r="G4371" s="31">
        <v>43456</v>
      </c>
      <c r="H4371" s="31">
        <v>43821</v>
      </c>
      <c r="I4371" s="31">
        <v>43482.632685185185</v>
      </c>
      <c r="J4371" s="22" t="s">
        <v>73</v>
      </c>
      <c r="K4371" s="32" t="s">
        <v>74</v>
      </c>
      <c r="L4371" s="32" t="s">
        <v>11933</v>
      </c>
      <c r="N4371" s="24">
        <v>2271.7325000000001</v>
      </c>
      <c r="O4371" s="24">
        <v>0</v>
      </c>
      <c r="P4371" s="32" t="s">
        <v>11934</v>
      </c>
      <c r="Q4371" s="43" t="s">
        <v>11935</v>
      </c>
      <c r="R4371" s="43" t="s">
        <v>78</v>
      </c>
      <c r="S4371" s="47">
        <v>7</v>
      </c>
    </row>
    <row r="4372" spans="1:19" ht="12.75">
      <c r="A4372" s="22" t="s">
        <v>60</v>
      </c>
      <c r="B4372" s="22" t="s">
        <v>331</v>
      </c>
      <c r="C4372" s="22" t="s">
        <v>63</v>
      </c>
      <c r="D4372" s="22" t="s">
        <v>61</v>
      </c>
      <c r="E4372" s="22" t="s">
        <v>11936</v>
      </c>
      <c r="F4372" s="31">
        <v>43446.400624999995</v>
      </c>
      <c r="G4372" s="31">
        <v>43446</v>
      </c>
      <c r="H4372" s="31">
        <v>43811</v>
      </c>
      <c r="I4372" s="31">
        <v>43476</v>
      </c>
      <c r="J4372" s="22" t="s">
        <v>73</v>
      </c>
      <c r="K4372" s="32" t="s">
        <v>120</v>
      </c>
      <c r="L4372" s="32" t="s">
        <v>11937</v>
      </c>
      <c r="M4372" s="32" t="s">
        <v>11293</v>
      </c>
      <c r="N4372" s="24">
        <v>1674.18</v>
      </c>
      <c r="O4372" s="24">
        <v>1674.18</v>
      </c>
      <c r="P4372" s="32" t="s">
        <v>502</v>
      </c>
      <c r="Q4372" s="43" t="s">
        <v>503</v>
      </c>
      <c r="R4372" s="43" t="s">
        <v>78</v>
      </c>
      <c r="S4372" s="47">
        <v>1</v>
      </c>
    </row>
    <row r="4373" spans="1:19" ht="12.75">
      <c r="A4373" s="22" t="s">
        <v>60</v>
      </c>
      <c r="B4373" s="22" t="s">
        <v>289</v>
      </c>
      <c r="C4373" s="22" t="s">
        <v>63</v>
      </c>
      <c r="D4373" s="22" t="s">
        <v>61</v>
      </c>
      <c r="E4373" s="22" t="s">
        <v>11938</v>
      </c>
      <c r="F4373" s="31">
        <v>43449.127222222218</v>
      </c>
      <c r="G4373" s="31">
        <v>43486</v>
      </c>
      <c r="H4373" s="31">
        <v>43851</v>
      </c>
      <c r="I4373" s="31">
        <v>43509.127222222218</v>
      </c>
      <c r="J4373" s="22" t="s">
        <v>81</v>
      </c>
      <c r="K4373" s="32" t="s">
        <v>120</v>
      </c>
      <c r="L4373" s="32" t="s">
        <v>11939</v>
      </c>
      <c r="M4373" s="32" t="s">
        <v>11940</v>
      </c>
      <c r="N4373" s="24">
        <v>705.10</v>
      </c>
      <c r="O4373" s="24">
        <v>705.10</v>
      </c>
      <c r="P4373" s="32" t="s">
        <v>4850</v>
      </c>
      <c r="Q4373" s="43" t="s">
        <v>4851</v>
      </c>
      <c r="R4373" s="43" t="s">
        <v>78</v>
      </c>
      <c r="S4373" s="47">
        <v>1</v>
      </c>
    </row>
    <row r="4374" spans="1:19" ht="12.75">
      <c r="A4374" s="22" t="s">
        <v>60</v>
      </c>
      <c r="B4374" s="22" t="s">
        <v>326</v>
      </c>
      <c r="C4374" s="22" t="s">
        <v>63</v>
      </c>
      <c r="D4374" s="22" t="s">
        <v>61</v>
      </c>
      <c r="E4374" s="22" t="s">
        <v>11941</v>
      </c>
      <c r="F4374" s="31">
        <v>43438.479745370365</v>
      </c>
      <c r="G4374" s="31">
        <v>43449</v>
      </c>
      <c r="H4374" s="31">
        <v>43814</v>
      </c>
      <c r="I4374" s="31">
        <v>43468</v>
      </c>
      <c r="J4374" s="22" t="s">
        <v>73</v>
      </c>
      <c r="K4374" s="32" t="s">
        <v>126</v>
      </c>
      <c r="L4374" s="32" t="s">
        <v>11942</v>
      </c>
      <c r="N4374" s="24">
        <v>352.66</v>
      </c>
      <c r="O4374" s="24">
        <v>322.55</v>
      </c>
      <c r="P4374" s="32" t="s">
        <v>10953</v>
      </c>
      <c r="Q4374" s="43" t="s">
        <v>10954</v>
      </c>
      <c r="R4374" s="43" t="s">
        <v>78</v>
      </c>
      <c r="S4374" s="47">
        <v>6</v>
      </c>
    </row>
    <row r="4375" spans="1:19" ht="12.75">
      <c r="A4375" s="22" t="s">
        <v>60</v>
      </c>
      <c r="B4375" s="22" t="s">
        <v>460</v>
      </c>
      <c r="C4375" s="22" t="s">
        <v>63</v>
      </c>
      <c r="D4375" s="22" t="s">
        <v>61</v>
      </c>
      <c r="E4375" s="22" t="s">
        <v>11943</v>
      </c>
      <c r="F4375" s="31">
        <v>43451.626412037032</v>
      </c>
      <c r="G4375" s="31">
        <v>43453</v>
      </c>
      <c r="H4375" s="31">
        <v>43635</v>
      </c>
      <c r="I4375" s="31">
        <v>43481.62164351852</v>
      </c>
      <c r="J4375" s="22" t="s">
        <v>73</v>
      </c>
      <c r="K4375" s="32" t="s">
        <v>74</v>
      </c>
      <c r="L4375" s="32" t="s">
        <v>11944</v>
      </c>
      <c r="N4375" s="24">
        <v>3657.15</v>
      </c>
      <c r="O4375" s="24">
        <v>0</v>
      </c>
      <c r="P4375" s="32" t="s">
        <v>1044</v>
      </c>
      <c r="Q4375" s="43" t="s">
        <v>1045</v>
      </c>
      <c r="R4375" s="43" t="s">
        <v>78</v>
      </c>
      <c r="S4375" s="47">
        <v>7</v>
      </c>
    </row>
    <row r="4376" spans="1:19" ht="12.75">
      <c r="A4376" s="22" t="s">
        <v>60</v>
      </c>
      <c r="B4376" s="22" t="s">
        <v>289</v>
      </c>
      <c r="C4376" s="22" t="s">
        <v>63</v>
      </c>
      <c r="D4376" s="22" t="s">
        <v>61</v>
      </c>
      <c r="E4376" s="22" t="s">
        <v>11945</v>
      </c>
      <c r="F4376" s="31">
        <v>43461.521226851852</v>
      </c>
      <c r="G4376" s="31">
        <v>43509</v>
      </c>
      <c r="H4376" s="31">
        <v>43874</v>
      </c>
      <c r="I4376" s="31">
        <v>43491.517268518517</v>
      </c>
      <c r="J4376" s="22" t="s">
        <v>73</v>
      </c>
      <c r="K4376" s="32" t="s">
        <v>82</v>
      </c>
      <c r="L4376" s="32" t="s">
        <v>11946</v>
      </c>
      <c r="N4376" s="24">
        <v>959.86329999999998</v>
      </c>
      <c r="O4376" s="24">
        <v>769.82</v>
      </c>
      <c r="P4376" s="32" t="s">
        <v>872</v>
      </c>
      <c r="Q4376" s="43" t="s">
        <v>873</v>
      </c>
      <c r="R4376" s="43" t="s">
        <v>78</v>
      </c>
      <c r="S4376" s="47">
        <v>6</v>
      </c>
    </row>
    <row r="4377" spans="1:19" ht="12.75">
      <c r="A4377" s="22" t="s">
        <v>60</v>
      </c>
      <c r="B4377" s="22" t="s">
        <v>597</v>
      </c>
      <c r="C4377" s="22" t="s">
        <v>63</v>
      </c>
      <c r="D4377" s="22" t="s">
        <v>61</v>
      </c>
      <c r="E4377" s="22" t="s">
        <v>11947</v>
      </c>
      <c r="F4377" s="31">
        <v>43454.411724537036</v>
      </c>
      <c r="G4377" s="31">
        <v>43466</v>
      </c>
      <c r="H4377" s="31">
        <v>43831</v>
      </c>
      <c r="I4377" s="31">
        <v>43483</v>
      </c>
      <c r="J4377" s="22" t="s">
        <v>73</v>
      </c>
      <c r="K4377" s="32" t="s">
        <v>74</v>
      </c>
      <c r="L4377" s="32" t="s">
        <v>11948</v>
      </c>
      <c r="N4377" s="24">
        <v>0</v>
      </c>
      <c r="O4377" s="24">
        <v>0</v>
      </c>
      <c r="P4377" s="32" t="s">
        <v>519</v>
      </c>
      <c r="Q4377" s="43" t="s">
        <v>520</v>
      </c>
      <c r="R4377" s="43" t="s">
        <v>78</v>
      </c>
      <c r="S4377" s="47">
        <v>6</v>
      </c>
    </row>
    <row r="4378" spans="1:19" ht="12.75">
      <c r="A4378" s="22" t="s">
        <v>60</v>
      </c>
      <c r="B4378" s="22" t="s">
        <v>362</v>
      </c>
      <c r="C4378" s="22" t="s">
        <v>63</v>
      </c>
      <c r="D4378" s="22" t="s">
        <v>61</v>
      </c>
      <c r="E4378" s="22" t="s">
        <v>11949</v>
      </c>
      <c r="F4378" s="31">
        <v>43444.650590277779</v>
      </c>
      <c r="G4378" s="31">
        <v>43486</v>
      </c>
      <c r="H4378" s="31">
        <v>43851</v>
      </c>
      <c r="I4378" s="31">
        <v>43474.644641203704</v>
      </c>
      <c r="J4378" s="22" t="s">
        <v>73</v>
      </c>
      <c r="K4378" s="32" t="s">
        <v>82</v>
      </c>
      <c r="L4378" s="32" t="s">
        <v>11950</v>
      </c>
      <c r="N4378" s="24">
        <v>3847.30</v>
      </c>
      <c r="O4378" s="24">
        <v>4134.6499999999996</v>
      </c>
      <c r="P4378" s="32" t="s">
        <v>113</v>
      </c>
      <c r="Q4378" s="43" t="s">
        <v>114</v>
      </c>
      <c r="R4378" s="43" t="s">
        <v>78</v>
      </c>
      <c r="S4378" s="47">
        <v>7</v>
      </c>
    </row>
    <row r="4379" spans="1:19" ht="12.75">
      <c r="A4379" s="22" t="s">
        <v>60</v>
      </c>
      <c r="B4379" s="22" t="s">
        <v>613</v>
      </c>
      <c r="C4379" s="22" t="s">
        <v>63</v>
      </c>
      <c r="D4379" s="22" t="s">
        <v>61</v>
      </c>
      <c r="E4379" s="22" t="s">
        <v>11951</v>
      </c>
      <c r="F4379" s="31">
        <v>43445.741863425923</v>
      </c>
      <c r="G4379" s="31">
        <v>43495</v>
      </c>
      <c r="H4379" s="31">
        <v>43860</v>
      </c>
      <c r="I4379" s="31">
        <v>43475</v>
      </c>
      <c r="J4379" s="22" t="s">
        <v>73</v>
      </c>
      <c r="K4379" s="32" t="s">
        <v>120</v>
      </c>
      <c r="L4379" s="32" t="s">
        <v>11952</v>
      </c>
      <c r="M4379" s="32" t="s">
        <v>11953</v>
      </c>
      <c r="N4379" s="24">
        <v>852.27</v>
      </c>
      <c r="O4379" s="24">
        <v>852.27</v>
      </c>
      <c r="P4379" s="32" t="s">
        <v>90</v>
      </c>
      <c r="Q4379" s="43" t="s">
        <v>91</v>
      </c>
      <c r="R4379" s="43" t="s">
        <v>78</v>
      </c>
      <c r="S4379" s="47">
        <v>1</v>
      </c>
    </row>
    <row r="4380" spans="1:19" ht="12.75">
      <c r="A4380" s="22" t="s">
        <v>60</v>
      </c>
      <c r="B4380" s="22" t="s">
        <v>430</v>
      </c>
      <c r="C4380" s="22" t="s">
        <v>63</v>
      </c>
      <c r="D4380" s="22" t="s">
        <v>61</v>
      </c>
      <c r="E4380" s="22" t="s">
        <v>11954</v>
      </c>
      <c r="F4380" s="31">
        <v>43452.372395833328</v>
      </c>
      <c r="G4380" s="31">
        <v>43452</v>
      </c>
      <c r="H4380" s="31">
        <v>43817</v>
      </c>
      <c r="I4380" s="31">
        <v>43482</v>
      </c>
      <c r="J4380" s="22" t="s">
        <v>73</v>
      </c>
      <c r="K4380" s="32" t="s">
        <v>74</v>
      </c>
      <c r="L4380" s="32" t="s">
        <v>11955</v>
      </c>
      <c r="N4380" s="24">
        <v>381.25659999999999</v>
      </c>
      <c r="O4380" s="24">
        <v>0</v>
      </c>
      <c r="P4380" s="32" t="s">
        <v>665</v>
      </c>
      <c r="Q4380" s="43" t="s">
        <v>666</v>
      </c>
      <c r="R4380" s="43" t="s">
        <v>78</v>
      </c>
      <c r="S4380" s="47">
        <v>7</v>
      </c>
    </row>
    <row r="4381" spans="1:19" ht="12.75">
      <c r="A4381" s="22" t="s">
        <v>60</v>
      </c>
      <c r="B4381" s="22" t="s">
        <v>425</v>
      </c>
      <c r="C4381" s="22" t="s">
        <v>63</v>
      </c>
      <c r="D4381" s="22" t="s">
        <v>61</v>
      </c>
      <c r="E4381" s="22" t="s">
        <v>11956</v>
      </c>
      <c r="F4381" s="31">
        <v>43459.558402777773</v>
      </c>
      <c r="G4381" s="31">
        <v>43465</v>
      </c>
      <c r="H4381" s="31">
        <v>43830</v>
      </c>
      <c r="I4381" s="31">
        <v>43489</v>
      </c>
      <c r="J4381" s="22" t="s">
        <v>73</v>
      </c>
      <c r="K4381" s="32" t="s">
        <v>82</v>
      </c>
      <c r="L4381" s="32" t="s">
        <v>11957</v>
      </c>
      <c r="N4381" s="24">
        <v>3256.5940000000001</v>
      </c>
      <c r="O4381" s="24">
        <v>2734.65</v>
      </c>
      <c r="P4381" s="32" t="s">
        <v>4785</v>
      </c>
      <c r="Q4381" s="43" t="s">
        <v>4786</v>
      </c>
      <c r="R4381" s="43" t="s">
        <v>78</v>
      </c>
      <c r="S4381" s="47">
        <v>7</v>
      </c>
    </row>
    <row r="4382" spans="1:19" ht="12.75">
      <c r="A4382" s="22" t="s">
        <v>60</v>
      </c>
      <c r="B4382" s="22" t="s">
        <v>521</v>
      </c>
      <c r="C4382" s="22" t="s">
        <v>63</v>
      </c>
      <c r="D4382" s="22" t="s">
        <v>61</v>
      </c>
      <c r="E4382" s="22" t="s">
        <v>11958</v>
      </c>
      <c r="F4382" s="31">
        <v>43438.590138888889</v>
      </c>
      <c r="G4382" s="31">
        <v>43438</v>
      </c>
      <c r="H4382" s="31">
        <v>43803</v>
      </c>
      <c r="I4382" s="31">
        <v>43468.589270833334</v>
      </c>
      <c r="J4382" s="22" t="s">
        <v>73</v>
      </c>
      <c r="K4382" s="32" t="s">
        <v>74</v>
      </c>
      <c r="L4382" s="32" t="s">
        <v>11959</v>
      </c>
      <c r="N4382" s="24">
        <v>0</v>
      </c>
      <c r="O4382" s="24">
        <v>0</v>
      </c>
      <c r="P4382" s="32" t="s">
        <v>571</v>
      </c>
      <c r="Q4382" s="43" t="s">
        <v>572</v>
      </c>
      <c r="R4382" s="43" t="s">
        <v>78</v>
      </c>
      <c r="S4382" s="47">
        <v>7</v>
      </c>
    </row>
    <row r="4383" spans="1:19" ht="12.75">
      <c r="A4383" s="22" t="s">
        <v>60</v>
      </c>
      <c r="B4383" s="22" t="s">
        <v>365</v>
      </c>
      <c r="C4383" s="22" t="s">
        <v>63</v>
      </c>
      <c r="D4383" s="22" t="s">
        <v>61</v>
      </c>
      <c r="E4383" s="22" t="s">
        <v>11960</v>
      </c>
      <c r="F4383" s="31">
        <v>43461.391388888886</v>
      </c>
      <c r="G4383" s="31">
        <v>43481</v>
      </c>
      <c r="H4383" s="31">
        <v>43846</v>
      </c>
      <c r="I4383" s="31">
        <v>43491</v>
      </c>
      <c r="J4383" s="22" t="s">
        <v>73</v>
      </c>
      <c r="K4383" s="32" t="s">
        <v>74</v>
      </c>
      <c r="L4383" s="32" t="s">
        <v>11961</v>
      </c>
      <c r="N4383" s="24">
        <v>5607.7039999999997</v>
      </c>
      <c r="O4383" s="24">
        <v>0</v>
      </c>
      <c r="P4383" s="32" t="s">
        <v>2377</v>
      </c>
      <c r="Q4383" s="43" t="s">
        <v>2378</v>
      </c>
      <c r="R4383" s="43" t="s">
        <v>78</v>
      </c>
      <c r="S4383" s="47">
        <v>7</v>
      </c>
    </row>
    <row r="4384" spans="1:19" ht="12.75">
      <c r="A4384" s="22" t="s">
        <v>60</v>
      </c>
      <c r="B4384" s="22" t="s">
        <v>289</v>
      </c>
      <c r="C4384" s="22" t="s">
        <v>63</v>
      </c>
      <c r="D4384" s="22" t="s">
        <v>61</v>
      </c>
      <c r="E4384" s="22" t="s">
        <v>11962</v>
      </c>
      <c r="F4384" s="31">
        <v>43438.406805555554</v>
      </c>
      <c r="G4384" s="31">
        <v>43438</v>
      </c>
      <c r="H4384" s="31">
        <v>43803</v>
      </c>
      <c r="I4384" s="31">
        <v>43468.404120370367</v>
      </c>
      <c r="J4384" s="22" t="s">
        <v>73</v>
      </c>
      <c r="K4384" s="32" t="s">
        <v>82</v>
      </c>
      <c r="L4384" s="32" t="s">
        <v>11963</v>
      </c>
      <c r="N4384" s="24">
        <v>864.03530000000001</v>
      </c>
      <c r="O4384" s="24">
        <v>633.37</v>
      </c>
      <c r="P4384" s="32" t="s">
        <v>134</v>
      </c>
      <c r="Q4384" s="43" t="s">
        <v>135</v>
      </c>
      <c r="R4384" s="43" t="s">
        <v>78</v>
      </c>
      <c r="S4384" s="47">
        <v>7</v>
      </c>
    </row>
    <row r="4385" spans="1:19" ht="12.75">
      <c r="A4385" s="22" t="s">
        <v>60</v>
      </c>
      <c r="B4385" s="22" t="s">
        <v>323</v>
      </c>
      <c r="C4385" s="22" t="s">
        <v>63</v>
      </c>
      <c r="D4385" s="22" t="s">
        <v>61</v>
      </c>
      <c r="E4385" s="22" t="s">
        <v>11964</v>
      </c>
      <c r="F4385" s="31">
        <v>43440.415949074071</v>
      </c>
      <c r="G4385" s="31">
        <v>43440</v>
      </c>
      <c r="H4385" s="31">
        <v>43805</v>
      </c>
      <c r="I4385" s="31">
        <v>43470</v>
      </c>
      <c r="J4385" s="22" t="s">
        <v>73</v>
      </c>
      <c r="K4385" s="32" t="s">
        <v>82</v>
      </c>
      <c r="L4385" s="32" t="s">
        <v>11965</v>
      </c>
      <c r="N4385" s="24">
        <v>5927.62</v>
      </c>
      <c r="O4385" s="24">
        <v>5005.6099999999997</v>
      </c>
      <c r="P4385" s="32" t="s">
        <v>228</v>
      </c>
      <c r="Q4385" s="43" t="s">
        <v>229</v>
      </c>
      <c r="R4385" s="43" t="s">
        <v>78</v>
      </c>
      <c r="S4385" s="47">
        <v>7</v>
      </c>
    </row>
    <row r="4386" spans="1:19" ht="12.75">
      <c r="A4386" s="22" t="s">
        <v>60</v>
      </c>
      <c r="B4386" s="22" t="s">
        <v>349</v>
      </c>
      <c r="C4386" s="22" t="s">
        <v>63</v>
      </c>
      <c r="D4386" s="22" t="s">
        <v>61</v>
      </c>
      <c r="E4386" s="22" t="s">
        <v>11966</v>
      </c>
      <c r="F4386" s="31">
        <v>43440.64603009259</v>
      </c>
      <c r="G4386" s="31">
        <v>43370</v>
      </c>
      <c r="H4386" s="31">
        <v>43735</v>
      </c>
      <c r="I4386" s="31">
        <v>43470</v>
      </c>
      <c r="J4386" s="22" t="s">
        <v>131</v>
      </c>
      <c r="K4386" s="32" t="s">
        <v>74</v>
      </c>
      <c r="L4386" s="32" t="s">
        <v>11967</v>
      </c>
      <c r="M4386" s="32" t="s">
        <v>10050</v>
      </c>
      <c r="N4386" s="24">
        <v>0</v>
      </c>
      <c r="O4386" s="24">
        <v>0</v>
      </c>
      <c r="P4386" s="32" t="s">
        <v>2686</v>
      </c>
      <c r="Q4386" s="43" t="s">
        <v>2687</v>
      </c>
      <c r="R4386" s="43" t="s">
        <v>78</v>
      </c>
      <c r="S4386" s="47">
        <v>1</v>
      </c>
    </row>
    <row r="4387" spans="1:19" ht="12.75">
      <c r="A4387" s="22" t="s">
        <v>60</v>
      </c>
      <c r="B4387" s="22" t="s">
        <v>445</v>
      </c>
      <c r="C4387" s="22" t="s">
        <v>63</v>
      </c>
      <c r="D4387" s="22" t="s">
        <v>61</v>
      </c>
      <c r="E4387" s="22" t="s">
        <v>11968</v>
      </c>
      <c r="F4387" s="31">
        <v>43452.663784722223</v>
      </c>
      <c r="G4387" s="31">
        <v>43452</v>
      </c>
      <c r="H4387" s="31">
        <v>43817</v>
      </c>
      <c r="I4387" s="31">
        <v>43482.658668981479</v>
      </c>
      <c r="J4387" s="22" t="s">
        <v>73</v>
      </c>
      <c r="K4387" s="32" t="s">
        <v>126</v>
      </c>
      <c r="L4387" s="32" t="s">
        <v>11969</v>
      </c>
      <c r="N4387" s="24">
        <v>365.9128</v>
      </c>
      <c r="O4387" s="24">
        <v>279.66000000000003</v>
      </c>
      <c r="P4387" s="32" t="s">
        <v>9637</v>
      </c>
      <c r="Q4387" s="43" t="s">
        <v>9638</v>
      </c>
      <c r="R4387" s="43" t="s">
        <v>78</v>
      </c>
      <c r="S4387" s="47">
        <v>7</v>
      </c>
    </row>
    <row r="4388" spans="1:19" ht="12.75">
      <c r="A4388" s="22" t="s">
        <v>60</v>
      </c>
      <c r="B4388" s="22" t="s">
        <v>1011</v>
      </c>
      <c r="C4388" s="22" t="s">
        <v>63</v>
      </c>
      <c r="D4388" s="22" t="s">
        <v>61</v>
      </c>
      <c r="E4388" s="22" t="s">
        <v>11970</v>
      </c>
      <c r="F4388" s="31">
        <v>43436.510185185187</v>
      </c>
      <c r="G4388" s="31">
        <v>43453</v>
      </c>
      <c r="H4388" s="31">
        <v>43818</v>
      </c>
      <c r="I4388" s="31">
        <v>43466</v>
      </c>
      <c r="J4388" s="22" t="s">
        <v>73</v>
      </c>
      <c r="K4388" s="32" t="s">
        <v>82</v>
      </c>
      <c r="L4388" s="32" t="s">
        <v>11971</v>
      </c>
      <c r="N4388" s="24">
        <v>4140.5808999999999</v>
      </c>
      <c r="O4388" s="24">
        <v>2856.81</v>
      </c>
      <c r="P4388" s="32" t="s">
        <v>1616</v>
      </c>
      <c r="Q4388" s="43" t="s">
        <v>1617</v>
      </c>
      <c r="R4388" s="43" t="s">
        <v>78</v>
      </c>
      <c r="S4388" s="47">
        <v>7</v>
      </c>
    </row>
    <row r="4389" spans="1:19" ht="12.75">
      <c r="A4389" s="22" t="s">
        <v>60</v>
      </c>
      <c r="B4389" s="22" t="s">
        <v>331</v>
      </c>
      <c r="C4389" s="22" t="s">
        <v>63</v>
      </c>
      <c r="D4389" s="22" t="s">
        <v>61</v>
      </c>
      <c r="E4389" s="22" t="s">
        <v>11972</v>
      </c>
      <c r="F4389" s="31">
        <v>43453.391180555554</v>
      </c>
      <c r="G4389" s="31">
        <v>43448</v>
      </c>
      <c r="H4389" s="31">
        <v>43830</v>
      </c>
      <c r="I4389" s="31">
        <v>43483</v>
      </c>
      <c r="J4389" s="22" t="s">
        <v>73</v>
      </c>
      <c r="K4389" s="32" t="s">
        <v>74</v>
      </c>
      <c r="L4389" s="32" t="s">
        <v>11973</v>
      </c>
      <c r="N4389" s="24">
        <v>1426.4559999999999</v>
      </c>
      <c r="O4389" s="24">
        <v>0</v>
      </c>
      <c r="P4389" s="32" t="s">
        <v>275</v>
      </c>
      <c r="Q4389" s="43" t="s">
        <v>276</v>
      </c>
      <c r="R4389" s="43" t="s">
        <v>78</v>
      </c>
      <c r="S4389" s="47">
        <v>6</v>
      </c>
    </row>
    <row r="4390" spans="1:19" ht="12.75">
      <c r="A4390" s="22" t="s">
        <v>60</v>
      </c>
      <c r="B4390" s="22" t="s">
        <v>362</v>
      </c>
      <c r="C4390" s="22" t="s">
        <v>63</v>
      </c>
      <c r="D4390" s="22" t="s">
        <v>61</v>
      </c>
      <c r="E4390" s="22" t="s">
        <v>11974</v>
      </c>
      <c r="F4390" s="31">
        <v>43439.765104166661</v>
      </c>
      <c r="G4390" s="31">
        <v>43456</v>
      </c>
      <c r="H4390" s="31">
        <v>43821</v>
      </c>
      <c r="I4390" s="31">
        <v>43469.710439814815</v>
      </c>
      <c r="J4390" s="22" t="s">
        <v>73</v>
      </c>
      <c r="K4390" s="32" t="s">
        <v>74</v>
      </c>
      <c r="L4390" s="32" t="s">
        <v>11975</v>
      </c>
      <c r="N4390" s="24">
        <v>6672.7232999999997</v>
      </c>
      <c r="O4390" s="24">
        <v>0</v>
      </c>
      <c r="P4390" s="32" t="s">
        <v>11976</v>
      </c>
      <c r="Q4390" s="43" t="s">
        <v>11977</v>
      </c>
      <c r="R4390" s="43" t="s">
        <v>78</v>
      </c>
      <c r="S4390" s="47">
        <v>7</v>
      </c>
    </row>
    <row r="4391" spans="1:19" ht="12.75">
      <c r="A4391" s="22" t="s">
        <v>60</v>
      </c>
      <c r="B4391" s="22" t="s">
        <v>289</v>
      </c>
      <c r="C4391" s="22" t="s">
        <v>63</v>
      </c>
      <c r="D4391" s="22" t="s">
        <v>61</v>
      </c>
      <c r="E4391" s="22" t="s">
        <v>11978</v>
      </c>
      <c r="F4391" s="31">
        <v>43439.609537037039</v>
      </c>
      <c r="G4391" s="31">
        <v>43439</v>
      </c>
      <c r="H4391" s="31">
        <v>43804</v>
      </c>
      <c r="I4391" s="31">
        <v>43469.608298611107</v>
      </c>
      <c r="J4391" s="22" t="s">
        <v>73</v>
      </c>
      <c r="K4391" s="32" t="s">
        <v>74</v>
      </c>
      <c r="L4391" s="32" t="s">
        <v>11979</v>
      </c>
      <c r="N4391" s="24">
        <v>1677.13</v>
      </c>
      <c r="O4391" s="24">
        <v>0</v>
      </c>
      <c r="P4391" s="32" t="s">
        <v>9277</v>
      </c>
      <c r="Q4391" s="43" t="s">
        <v>9278</v>
      </c>
      <c r="R4391" s="43" t="s">
        <v>78</v>
      </c>
      <c r="S4391" s="47">
        <v>7</v>
      </c>
    </row>
    <row r="4392" spans="1:19" ht="12.75">
      <c r="A4392" s="22" t="s">
        <v>60</v>
      </c>
      <c r="B4392" s="22" t="s">
        <v>289</v>
      </c>
      <c r="C4392" s="22" t="s">
        <v>63</v>
      </c>
      <c r="D4392" s="22" t="s">
        <v>61</v>
      </c>
      <c r="E4392" s="22" t="s">
        <v>11980</v>
      </c>
      <c r="F4392" s="31">
        <v>43461.651249999995</v>
      </c>
      <c r="G4392" s="31">
        <v>43466</v>
      </c>
      <c r="H4392" s="31">
        <v>43831</v>
      </c>
      <c r="I4392" s="31">
        <v>43491.650925925926</v>
      </c>
      <c r="J4392" s="22" t="s">
        <v>131</v>
      </c>
      <c r="K4392" s="32" t="s">
        <v>120</v>
      </c>
      <c r="L4392" s="32" t="s">
        <v>11981</v>
      </c>
      <c r="M4392" s="32" t="s">
        <v>9395</v>
      </c>
      <c r="N4392" s="24">
        <v>-180.78</v>
      </c>
      <c r="O4392" s="24">
        <v>-180.78</v>
      </c>
      <c r="P4392" s="32" t="s">
        <v>709</v>
      </c>
      <c r="Q4392" s="43" t="s">
        <v>710</v>
      </c>
      <c r="R4392" s="43" t="s">
        <v>78</v>
      </c>
      <c r="S4392" s="47">
        <v>1</v>
      </c>
    </row>
    <row r="4393" spans="1:19" ht="12.75">
      <c r="A4393" s="22" t="s">
        <v>60</v>
      </c>
      <c r="B4393" s="22" t="s">
        <v>1514</v>
      </c>
      <c r="C4393" s="22" t="s">
        <v>63</v>
      </c>
      <c r="D4393" s="22" t="s">
        <v>61</v>
      </c>
      <c r="E4393" s="22" t="s">
        <v>11982</v>
      </c>
      <c r="F4393" s="31">
        <v>43439.758993055555</v>
      </c>
      <c r="G4393" s="31">
        <v>43442</v>
      </c>
      <c r="H4393" s="31">
        <v>43807</v>
      </c>
      <c r="I4393" s="31">
        <v>43469</v>
      </c>
      <c r="J4393" s="22" t="s">
        <v>73</v>
      </c>
      <c r="K4393" s="32" t="s">
        <v>82</v>
      </c>
      <c r="L4393" s="32" t="s">
        <v>11983</v>
      </c>
      <c r="N4393" s="24">
        <v>513.88160000000005</v>
      </c>
      <c r="O4393" s="24">
        <v>423.22</v>
      </c>
      <c r="P4393" s="32" t="s">
        <v>4067</v>
      </c>
      <c r="Q4393" s="43" t="s">
        <v>4068</v>
      </c>
      <c r="R4393" s="43" t="s">
        <v>78</v>
      </c>
      <c r="S4393" s="47">
        <v>7</v>
      </c>
    </row>
    <row r="4394" spans="1:19" ht="12.75">
      <c r="A4394" s="22" t="s">
        <v>60</v>
      </c>
      <c r="B4394" s="22" t="s">
        <v>425</v>
      </c>
      <c r="C4394" s="22" t="s">
        <v>63</v>
      </c>
      <c r="D4394" s="22" t="s">
        <v>61</v>
      </c>
      <c r="E4394" s="22" t="s">
        <v>11984</v>
      </c>
      <c r="F4394" s="31">
        <v>43446.743009259255</v>
      </c>
      <c r="G4394" s="31">
        <v>43446</v>
      </c>
      <c r="H4394" s="31">
        <v>43811</v>
      </c>
      <c r="I4394" s="31">
        <v>43476</v>
      </c>
      <c r="J4394" s="22" t="s">
        <v>73</v>
      </c>
      <c r="K4394" s="32" t="s">
        <v>74</v>
      </c>
      <c r="L4394" s="32" t="s">
        <v>11985</v>
      </c>
      <c r="N4394" s="24">
        <v>2076.8724999999999</v>
      </c>
      <c r="O4394" s="24">
        <v>0</v>
      </c>
      <c r="P4394" s="32" t="s">
        <v>497</v>
      </c>
      <c r="Q4394" s="43" t="s">
        <v>498</v>
      </c>
      <c r="R4394" s="43" t="s">
        <v>78</v>
      </c>
      <c r="S4394" s="47">
        <v>7</v>
      </c>
    </row>
    <row r="4395" spans="1:19" ht="12.75">
      <c r="A4395" s="22" t="s">
        <v>60</v>
      </c>
      <c r="B4395" s="22" t="s">
        <v>362</v>
      </c>
      <c r="C4395" s="22" t="s">
        <v>63</v>
      </c>
      <c r="D4395" s="22" t="s">
        <v>61</v>
      </c>
      <c r="E4395" s="22" t="s">
        <v>11986</v>
      </c>
      <c r="F4395" s="31">
        <v>43453.524675925924</v>
      </c>
      <c r="G4395" s="31">
        <v>43475</v>
      </c>
      <c r="H4395" s="31">
        <v>43840</v>
      </c>
      <c r="I4395" s="31">
        <v>43483.519675925927</v>
      </c>
      <c r="J4395" s="22" t="s">
        <v>73</v>
      </c>
      <c r="K4395" s="32" t="s">
        <v>82</v>
      </c>
      <c r="L4395" s="32" t="s">
        <v>11987</v>
      </c>
      <c r="N4395" s="24">
        <v>7573.6300000000001</v>
      </c>
      <c r="O4395" s="24">
        <v>4973.9799999999996</v>
      </c>
      <c r="P4395" s="32" t="s">
        <v>279</v>
      </c>
      <c r="Q4395" s="43" t="s">
        <v>280</v>
      </c>
      <c r="R4395" s="43" t="s">
        <v>78</v>
      </c>
      <c r="S4395" s="47">
        <v>6</v>
      </c>
    </row>
    <row r="4396" spans="1:19" ht="12.75">
      <c r="A4396" s="22" t="s">
        <v>60</v>
      </c>
      <c r="B4396" s="22" t="s">
        <v>289</v>
      </c>
      <c r="C4396" s="22" t="s">
        <v>63</v>
      </c>
      <c r="D4396" s="22" t="s">
        <v>61</v>
      </c>
      <c r="E4396" s="22" t="s">
        <v>11988</v>
      </c>
      <c r="F4396" s="31">
        <v>43458.5784375</v>
      </c>
      <c r="G4396" s="31">
        <v>43458</v>
      </c>
      <c r="H4396" s="31">
        <v>43823</v>
      </c>
      <c r="I4396" s="31">
        <v>43488.574571759258</v>
      </c>
      <c r="J4396" s="22" t="s">
        <v>73</v>
      </c>
      <c r="K4396" s="32" t="s">
        <v>82</v>
      </c>
      <c r="L4396" s="32" t="s">
        <v>11989</v>
      </c>
      <c r="N4396" s="24">
        <v>719.23400000000004</v>
      </c>
      <c r="O4396" s="24">
        <v>453.51</v>
      </c>
      <c r="P4396" s="32" t="s">
        <v>174</v>
      </c>
      <c r="Q4396" s="43" t="s">
        <v>175</v>
      </c>
      <c r="R4396" s="43" t="s">
        <v>78</v>
      </c>
      <c r="S4396" s="47">
        <v>7</v>
      </c>
    </row>
    <row r="4397" spans="1:19" ht="12.75">
      <c r="A4397" s="22" t="s">
        <v>60</v>
      </c>
      <c r="B4397" s="22" t="s">
        <v>1346</v>
      </c>
      <c r="C4397" s="22" t="s">
        <v>63</v>
      </c>
      <c r="D4397" s="22" t="s">
        <v>61</v>
      </c>
      <c r="E4397" s="22" t="s">
        <v>11990</v>
      </c>
      <c r="F4397" s="31">
        <v>43437.530902777777</v>
      </c>
      <c r="G4397" s="31">
        <v>43452</v>
      </c>
      <c r="H4397" s="31">
        <v>43817</v>
      </c>
      <c r="I4397" s="31">
        <v>43467</v>
      </c>
      <c r="J4397" s="22" t="s">
        <v>73</v>
      </c>
      <c r="K4397" s="32" t="s">
        <v>126</v>
      </c>
      <c r="L4397" s="32" t="s">
        <v>11991</v>
      </c>
      <c r="N4397" s="24">
        <v>2796.4625000000001</v>
      </c>
      <c r="O4397" s="24">
        <v>2521.71</v>
      </c>
      <c r="P4397" s="32" t="s">
        <v>11992</v>
      </c>
      <c r="Q4397" s="43" t="s">
        <v>11993</v>
      </c>
      <c r="R4397" s="43" t="s">
        <v>78</v>
      </c>
      <c r="S4397" s="47">
        <v>7</v>
      </c>
    </row>
    <row r="4398" spans="1:19" ht="12.75">
      <c r="A4398" s="22" t="s">
        <v>60</v>
      </c>
      <c r="B4398" s="22" t="s">
        <v>362</v>
      </c>
      <c r="C4398" s="22" t="s">
        <v>63</v>
      </c>
      <c r="D4398" s="22" t="s">
        <v>61</v>
      </c>
      <c r="E4398" s="22" t="s">
        <v>11994</v>
      </c>
      <c r="F4398" s="31">
        <v>43455.105266203704</v>
      </c>
      <c r="G4398" s="31">
        <v>43500</v>
      </c>
      <c r="H4398" s="31">
        <v>43865</v>
      </c>
      <c r="I4398" s="31">
        <v>43515.105266203704</v>
      </c>
      <c r="J4398" s="22" t="s">
        <v>81</v>
      </c>
      <c r="K4398" s="32" t="s">
        <v>82</v>
      </c>
      <c r="L4398" s="32" t="s">
        <v>11995</v>
      </c>
      <c r="M4398" s="32" t="s">
        <v>11996</v>
      </c>
      <c r="N4398" s="24">
        <v>589.28</v>
      </c>
      <c r="O4398" s="24">
        <v>589.28</v>
      </c>
      <c r="P4398" s="32" t="s">
        <v>1009</v>
      </c>
      <c r="Q4398" s="43" t="s">
        <v>1010</v>
      </c>
      <c r="R4398" s="43" t="s">
        <v>78</v>
      </c>
      <c r="S4398" s="47">
        <v>1</v>
      </c>
    </row>
    <row r="4399" spans="1:19" ht="12.75">
      <c r="A4399" s="22" t="s">
        <v>60</v>
      </c>
      <c r="B4399" s="22" t="s">
        <v>357</v>
      </c>
      <c r="C4399" s="22" t="s">
        <v>63</v>
      </c>
      <c r="D4399" s="22" t="s">
        <v>61</v>
      </c>
      <c r="E4399" s="22" t="s">
        <v>11997</v>
      </c>
      <c r="F4399" s="31">
        <v>43446.697037037033</v>
      </c>
      <c r="G4399" s="31">
        <v>43448</v>
      </c>
      <c r="H4399" s="31">
        <v>43813</v>
      </c>
      <c r="I4399" s="31">
        <v>43476</v>
      </c>
      <c r="J4399" s="22" t="s">
        <v>73</v>
      </c>
      <c r="K4399" s="32" t="s">
        <v>74</v>
      </c>
      <c r="L4399" s="32" t="s">
        <v>11998</v>
      </c>
      <c r="N4399" s="24">
        <v>60707.599999999999</v>
      </c>
      <c r="O4399" s="24">
        <v>0</v>
      </c>
      <c r="P4399" s="32" t="s">
        <v>113</v>
      </c>
      <c r="Q4399" s="43" t="s">
        <v>114</v>
      </c>
      <c r="R4399" s="43" t="s">
        <v>78</v>
      </c>
      <c r="S4399" s="47">
        <v>7</v>
      </c>
    </row>
    <row r="4400" spans="1:19" ht="12.75">
      <c r="A4400" s="22" t="s">
        <v>60</v>
      </c>
      <c r="B4400" s="22" t="s">
        <v>362</v>
      </c>
      <c r="C4400" s="22" t="s">
        <v>63</v>
      </c>
      <c r="D4400" s="22" t="s">
        <v>61</v>
      </c>
      <c r="E4400" s="22" t="s">
        <v>11999</v>
      </c>
      <c r="F4400" s="31">
        <v>43439.826342592591</v>
      </c>
      <c r="G4400" s="31">
        <v>43439</v>
      </c>
      <c r="H4400" s="31">
        <v>43804</v>
      </c>
      <c r="I4400" s="31">
        <v>43469.820787037039</v>
      </c>
      <c r="J4400" s="22" t="s">
        <v>73</v>
      </c>
      <c r="K4400" s="32" t="s">
        <v>82</v>
      </c>
      <c r="L4400" s="32" t="s">
        <v>12000</v>
      </c>
      <c r="N4400" s="24">
        <v>507.1857</v>
      </c>
      <c r="O4400" s="24">
        <v>356.86</v>
      </c>
      <c r="P4400" s="32" t="s">
        <v>4083</v>
      </c>
      <c r="Q4400" s="43" t="s">
        <v>4084</v>
      </c>
      <c r="R4400" s="43" t="s">
        <v>78</v>
      </c>
      <c r="S4400" s="47">
        <v>7</v>
      </c>
    </row>
    <row r="4401" spans="1:19" ht="12.75">
      <c r="A4401" s="22" t="s">
        <v>60</v>
      </c>
      <c r="B4401" s="22" t="s">
        <v>352</v>
      </c>
      <c r="C4401" s="22" t="s">
        <v>63</v>
      </c>
      <c r="D4401" s="22" t="s">
        <v>61</v>
      </c>
      <c r="E4401" s="22" t="s">
        <v>12001</v>
      </c>
      <c r="F4401" s="31">
        <v>43447.647118055553</v>
      </c>
      <c r="G4401" s="31">
        <v>43480</v>
      </c>
      <c r="H4401" s="31">
        <v>43845</v>
      </c>
      <c r="I4401" s="31">
        <v>43477</v>
      </c>
      <c r="J4401" s="22" t="s">
        <v>73</v>
      </c>
      <c r="K4401" s="32" t="s">
        <v>82</v>
      </c>
      <c r="L4401" s="32" t="s">
        <v>12002</v>
      </c>
      <c r="N4401" s="24">
        <v>6787.5450000000001</v>
      </c>
      <c r="O4401" s="24">
        <v>6537.84</v>
      </c>
      <c r="P4401" s="32" t="s">
        <v>1728</v>
      </c>
      <c r="Q4401" s="43" t="s">
        <v>1729</v>
      </c>
      <c r="R4401" s="43" t="s">
        <v>78</v>
      </c>
      <c r="S4401" s="47">
        <v>7</v>
      </c>
    </row>
    <row r="4402" spans="1:19" ht="12.75">
      <c r="A4402" s="22" t="s">
        <v>60</v>
      </c>
      <c r="B4402" s="22" t="s">
        <v>289</v>
      </c>
      <c r="C4402" s="22" t="s">
        <v>63</v>
      </c>
      <c r="D4402" s="22" t="s">
        <v>61</v>
      </c>
      <c r="E4402" s="22" t="s">
        <v>12003</v>
      </c>
      <c r="F4402" s="31">
        <v>43444.43063657407</v>
      </c>
      <c r="G4402" s="31">
        <v>43483</v>
      </c>
      <c r="H4402" s="31">
        <v>43848</v>
      </c>
      <c r="I4402" s="31">
        <v>43504.382523148146</v>
      </c>
      <c r="J4402" s="22" t="s">
        <v>81</v>
      </c>
      <c r="K4402" s="32" t="s">
        <v>120</v>
      </c>
      <c r="L4402" s="32" t="s">
        <v>12004</v>
      </c>
      <c r="M4402" s="32" t="s">
        <v>12005</v>
      </c>
      <c r="N4402" s="24">
        <v>1568.4366</v>
      </c>
      <c r="O4402" s="24">
        <v>931.53</v>
      </c>
      <c r="P4402" s="32" t="s">
        <v>2714</v>
      </c>
      <c r="Q4402" s="43" t="s">
        <v>2715</v>
      </c>
      <c r="R4402" s="43" t="s">
        <v>78</v>
      </c>
      <c r="S4402" s="47">
        <v>7</v>
      </c>
    </row>
    <row r="4403" spans="1:19" ht="12.75">
      <c r="A4403" s="22" t="s">
        <v>60</v>
      </c>
      <c r="B4403" s="22" t="s">
        <v>352</v>
      </c>
      <c r="C4403" s="22" t="s">
        <v>63</v>
      </c>
      <c r="D4403" s="22" t="s">
        <v>61</v>
      </c>
      <c r="E4403" s="22" t="s">
        <v>12006</v>
      </c>
      <c r="F4403" s="31">
        <v>43461.589756944442</v>
      </c>
      <c r="G4403" s="31">
        <v>43456</v>
      </c>
      <c r="H4403" s="31">
        <v>43821</v>
      </c>
      <c r="I4403" s="31">
        <v>43491</v>
      </c>
      <c r="J4403" s="22" t="s">
        <v>131</v>
      </c>
      <c r="K4403" s="32" t="s">
        <v>120</v>
      </c>
      <c r="L4403" s="32" t="s">
        <v>12007</v>
      </c>
      <c r="M4403" s="32" t="s">
        <v>1473</v>
      </c>
      <c r="N4403" s="24">
        <v>-1417.19</v>
      </c>
      <c r="O4403" s="24">
        <v>-1417.19</v>
      </c>
      <c r="P4403" s="32" t="s">
        <v>1474</v>
      </c>
      <c r="Q4403" s="43" t="s">
        <v>1475</v>
      </c>
      <c r="R4403" s="43" t="s">
        <v>78</v>
      </c>
      <c r="S4403" s="47">
        <v>1</v>
      </c>
    </row>
    <row r="4404" spans="1:19" ht="12.75">
      <c r="A4404" s="22" t="s">
        <v>60</v>
      </c>
      <c r="B4404" s="22" t="s">
        <v>289</v>
      </c>
      <c r="C4404" s="22" t="s">
        <v>63</v>
      </c>
      <c r="D4404" s="22" t="s">
        <v>61</v>
      </c>
      <c r="E4404" s="22" t="s">
        <v>12008</v>
      </c>
      <c r="F4404" s="31">
        <v>43444.473807870367</v>
      </c>
      <c r="G4404" s="31">
        <v>43444</v>
      </c>
      <c r="H4404" s="31">
        <v>43809</v>
      </c>
      <c r="I4404" s="31">
        <v>43474.470300925925</v>
      </c>
      <c r="J4404" s="22" t="s">
        <v>73</v>
      </c>
      <c r="K4404" s="32" t="s">
        <v>82</v>
      </c>
      <c r="L4404" s="32" t="s">
        <v>12009</v>
      </c>
      <c r="N4404" s="24">
        <v>521.98329999999999</v>
      </c>
      <c r="O4404" s="24">
        <v>420.70</v>
      </c>
      <c r="P4404" s="32" t="s">
        <v>665</v>
      </c>
      <c r="Q4404" s="43" t="s">
        <v>666</v>
      </c>
      <c r="R4404" s="43" t="s">
        <v>78</v>
      </c>
      <c r="S4404" s="47">
        <v>7</v>
      </c>
    </row>
    <row r="4405" spans="1:19" ht="12.75">
      <c r="A4405" s="22" t="s">
        <v>60</v>
      </c>
      <c r="B4405" s="22" t="s">
        <v>1866</v>
      </c>
      <c r="C4405" s="22" t="s">
        <v>63</v>
      </c>
      <c r="D4405" s="22" t="s">
        <v>61</v>
      </c>
      <c r="E4405" s="22" t="s">
        <v>12010</v>
      </c>
      <c r="F4405" s="31">
        <v>43448.506469907406</v>
      </c>
      <c r="G4405" s="31">
        <v>43453</v>
      </c>
      <c r="H4405" s="31">
        <v>43818</v>
      </c>
      <c r="I4405" s="31">
        <v>43478</v>
      </c>
      <c r="J4405" s="22" t="s">
        <v>73</v>
      </c>
      <c r="K4405" s="32" t="s">
        <v>82</v>
      </c>
      <c r="L4405" s="32" t="s">
        <v>12011</v>
      </c>
      <c r="N4405" s="24">
        <v>615.25710000000004</v>
      </c>
      <c r="O4405" s="24">
        <v>523.04999999999995</v>
      </c>
      <c r="P4405" s="32" t="s">
        <v>197</v>
      </c>
      <c r="Q4405" s="43" t="s">
        <v>198</v>
      </c>
      <c r="R4405" s="43" t="s">
        <v>78</v>
      </c>
      <c r="S4405" s="47">
        <v>7</v>
      </c>
    </row>
    <row r="4406" spans="1:19" ht="12.75">
      <c r="A4406" s="22" t="s">
        <v>60</v>
      </c>
      <c r="B4406" s="22" t="s">
        <v>289</v>
      </c>
      <c r="C4406" s="22" t="s">
        <v>63</v>
      </c>
      <c r="D4406" s="22" t="s">
        <v>61</v>
      </c>
      <c r="E4406" s="22" t="s">
        <v>12012</v>
      </c>
      <c r="F4406" s="31">
        <v>43437.568576388891</v>
      </c>
      <c r="G4406" s="31">
        <v>43438</v>
      </c>
      <c r="H4406" s="31">
        <v>43803</v>
      </c>
      <c r="I4406" s="31">
        <v>43464.64640046296</v>
      </c>
      <c r="J4406" s="22" t="s">
        <v>73</v>
      </c>
      <c r="K4406" s="32" t="s">
        <v>74</v>
      </c>
      <c r="L4406" s="32" t="s">
        <v>12013</v>
      </c>
      <c r="N4406" s="24">
        <v>590.1725</v>
      </c>
      <c r="O4406" s="24">
        <v>0</v>
      </c>
      <c r="P4406" s="32" t="s">
        <v>6345</v>
      </c>
      <c r="Q4406" s="43" t="s">
        <v>6346</v>
      </c>
      <c r="R4406" s="43" t="s">
        <v>78</v>
      </c>
      <c r="S4406" s="47">
        <v>7</v>
      </c>
    </row>
    <row r="4407" spans="1:19" ht="12.75">
      <c r="A4407" s="22" t="s">
        <v>60</v>
      </c>
      <c r="B4407" s="22" t="s">
        <v>323</v>
      </c>
      <c r="C4407" s="22" t="s">
        <v>63</v>
      </c>
      <c r="D4407" s="22" t="s">
        <v>61</v>
      </c>
      <c r="E4407" s="22" t="s">
        <v>12014</v>
      </c>
      <c r="F4407" s="31">
        <v>43440.667928240742</v>
      </c>
      <c r="G4407" s="31">
        <v>43434</v>
      </c>
      <c r="H4407" s="31">
        <v>43799</v>
      </c>
      <c r="I4407" s="31">
        <v>43470</v>
      </c>
      <c r="J4407" s="22" t="s">
        <v>73</v>
      </c>
      <c r="K4407" s="32" t="s">
        <v>74</v>
      </c>
      <c r="L4407" s="32" t="s">
        <v>12015</v>
      </c>
      <c r="N4407" s="24">
        <v>4623.8500000000004</v>
      </c>
      <c r="O4407" s="24">
        <v>0</v>
      </c>
      <c r="P4407" s="32" t="s">
        <v>9007</v>
      </c>
      <c r="Q4407" s="43" t="s">
        <v>9008</v>
      </c>
      <c r="R4407" s="43" t="s">
        <v>78</v>
      </c>
      <c r="S4407" s="47">
        <v>7</v>
      </c>
    </row>
    <row r="4408" spans="1:19" ht="12.75">
      <c r="A4408" s="22" t="s">
        <v>60</v>
      </c>
      <c r="B4408" s="22" t="s">
        <v>308</v>
      </c>
      <c r="C4408" s="22" t="s">
        <v>63</v>
      </c>
      <c r="D4408" s="22" t="s">
        <v>61</v>
      </c>
      <c r="E4408" s="22" t="s">
        <v>12016</v>
      </c>
      <c r="F4408" s="31">
        <v>43441.502569444441</v>
      </c>
      <c r="G4408" s="31">
        <v>43456</v>
      </c>
      <c r="H4408" s="31">
        <v>43821</v>
      </c>
      <c r="I4408" s="31">
        <v>43471</v>
      </c>
      <c r="J4408" s="22" t="s">
        <v>73</v>
      </c>
      <c r="K4408" s="32" t="s">
        <v>74</v>
      </c>
      <c r="L4408" s="32" t="s">
        <v>12017</v>
      </c>
      <c r="N4408" s="24">
        <v>0</v>
      </c>
      <c r="O4408" s="24">
        <v>0</v>
      </c>
      <c r="P4408" s="32" t="s">
        <v>156</v>
      </c>
      <c r="Q4408" s="43" t="s">
        <v>157</v>
      </c>
      <c r="R4408" s="43" t="s">
        <v>158</v>
      </c>
      <c r="S4408" s="47">
        <v>7</v>
      </c>
    </row>
    <row r="4409" spans="1:19" ht="12.75">
      <c r="A4409" s="22" t="s">
        <v>60</v>
      </c>
      <c r="B4409" s="22" t="s">
        <v>289</v>
      </c>
      <c r="C4409" s="22" t="s">
        <v>63</v>
      </c>
      <c r="D4409" s="22" t="s">
        <v>61</v>
      </c>
      <c r="E4409" s="22" t="s">
        <v>12018</v>
      </c>
      <c r="F4409" s="31">
        <v>43452.415347222217</v>
      </c>
      <c r="G4409" s="31">
        <v>43455</v>
      </c>
      <c r="H4409" s="31">
        <v>43820</v>
      </c>
      <c r="I4409" s="31">
        <v>43482.403703703705</v>
      </c>
      <c r="J4409" s="22" t="s">
        <v>73</v>
      </c>
      <c r="K4409" s="32" t="s">
        <v>74</v>
      </c>
      <c r="L4409" s="32" t="s">
        <v>12019</v>
      </c>
      <c r="N4409" s="24">
        <v>8150.8666000000003</v>
      </c>
      <c r="O4409" s="24">
        <v>0</v>
      </c>
      <c r="P4409" s="32" t="s">
        <v>4170</v>
      </c>
      <c r="Q4409" s="43" t="s">
        <v>4171</v>
      </c>
      <c r="R4409" s="43" t="s">
        <v>78</v>
      </c>
      <c r="S4409" s="47">
        <v>7</v>
      </c>
    </row>
    <row r="4410" spans="1:19" ht="12.75">
      <c r="A4410" s="22" t="s">
        <v>60</v>
      </c>
      <c r="B4410" s="22" t="s">
        <v>289</v>
      </c>
      <c r="C4410" s="22" t="s">
        <v>63</v>
      </c>
      <c r="D4410" s="22" t="s">
        <v>61</v>
      </c>
      <c r="E4410" s="22" t="s">
        <v>12020</v>
      </c>
      <c r="F4410" s="31">
        <v>43440.820115740738</v>
      </c>
      <c r="G4410" s="31">
        <v>43441</v>
      </c>
      <c r="H4410" s="31">
        <v>43806</v>
      </c>
      <c r="I4410" s="31">
        <v>43470.819062499999</v>
      </c>
      <c r="J4410" s="22" t="s">
        <v>73</v>
      </c>
      <c r="K4410" s="32" t="s">
        <v>126</v>
      </c>
      <c r="L4410" s="32" t="s">
        <v>12021</v>
      </c>
      <c r="N4410" s="24">
        <v>584.0566</v>
      </c>
      <c r="O4410" s="24">
        <v>434.575</v>
      </c>
      <c r="P4410" s="32" t="s">
        <v>1546</v>
      </c>
      <c r="Q4410" s="43" t="s">
        <v>1547</v>
      </c>
      <c r="R4410" s="43" t="s">
        <v>78</v>
      </c>
      <c r="S4410" s="47">
        <v>7</v>
      </c>
    </row>
    <row r="4411" spans="1:19" ht="12.75">
      <c r="A4411" s="22" t="s">
        <v>60</v>
      </c>
      <c r="B4411" s="22" t="s">
        <v>349</v>
      </c>
      <c r="C4411" s="22" t="s">
        <v>63</v>
      </c>
      <c r="D4411" s="22" t="s">
        <v>61</v>
      </c>
      <c r="E4411" s="22" t="s">
        <v>12022</v>
      </c>
      <c r="F4411" s="31">
        <v>43454.40657407407</v>
      </c>
      <c r="G4411" s="31">
        <v>43477</v>
      </c>
      <c r="H4411" s="31">
        <v>43842</v>
      </c>
      <c r="I4411" s="31">
        <v>43474</v>
      </c>
      <c r="J4411" s="22" t="s">
        <v>73</v>
      </c>
      <c r="K4411" s="32" t="s">
        <v>74</v>
      </c>
      <c r="L4411" s="32" t="s">
        <v>12023</v>
      </c>
      <c r="N4411" s="24">
        <v>0</v>
      </c>
      <c r="O4411" s="24">
        <v>0</v>
      </c>
      <c r="P4411" s="32" t="s">
        <v>813</v>
      </c>
      <c r="Q4411" s="43" t="s">
        <v>814</v>
      </c>
      <c r="R4411" s="43" t="s">
        <v>78</v>
      </c>
      <c r="S4411" s="47">
        <v>6</v>
      </c>
    </row>
    <row r="4412" spans="1:19" ht="12.75">
      <c r="A4412" s="22" t="s">
        <v>60</v>
      </c>
      <c r="B4412" s="22" t="s">
        <v>289</v>
      </c>
      <c r="C4412" s="22" t="s">
        <v>63</v>
      </c>
      <c r="D4412" s="22" t="s">
        <v>61</v>
      </c>
      <c r="E4412" s="22" t="s">
        <v>12024</v>
      </c>
      <c r="F4412" s="31">
        <v>43435.170219907406</v>
      </c>
      <c r="G4412" s="31">
        <v>43477</v>
      </c>
      <c r="H4412" s="31">
        <v>43842</v>
      </c>
      <c r="I4412" s="31">
        <v>43495.170219907406</v>
      </c>
      <c r="J4412" s="22" t="s">
        <v>73</v>
      </c>
      <c r="K4412" s="32" t="s">
        <v>82</v>
      </c>
      <c r="L4412" s="32" t="s">
        <v>12025</v>
      </c>
      <c r="M4412" s="32" t="s">
        <v>12026</v>
      </c>
      <c r="N4412" s="24">
        <v>1138.1966</v>
      </c>
      <c r="O4412" s="24">
        <v>1280.8299999999999</v>
      </c>
      <c r="P4412" s="32" t="s">
        <v>134</v>
      </c>
      <c r="Q4412" s="43" t="s">
        <v>135</v>
      </c>
      <c r="R4412" s="43" t="s">
        <v>78</v>
      </c>
      <c r="S4412" s="47">
        <v>7</v>
      </c>
    </row>
    <row r="4413" spans="1:19" ht="12.75">
      <c r="A4413" s="22" t="s">
        <v>60</v>
      </c>
      <c r="B4413" s="22" t="s">
        <v>613</v>
      </c>
      <c r="C4413" s="22" t="s">
        <v>63</v>
      </c>
      <c r="D4413" s="22" t="s">
        <v>61</v>
      </c>
      <c r="E4413" s="22" t="s">
        <v>12027</v>
      </c>
      <c r="F4413" s="31">
        <v>43463.942766203705</v>
      </c>
      <c r="G4413" s="31">
        <v>43479</v>
      </c>
      <c r="H4413" s="31">
        <v>43844</v>
      </c>
      <c r="I4413" s="31">
        <v>43493</v>
      </c>
      <c r="J4413" s="22" t="s">
        <v>73</v>
      </c>
      <c r="K4413" s="32" t="s">
        <v>74</v>
      </c>
      <c r="L4413" s="32" t="s">
        <v>12028</v>
      </c>
      <c r="N4413" s="24">
        <v>0</v>
      </c>
      <c r="O4413" s="24">
        <v>0</v>
      </c>
      <c r="P4413" s="32" t="s">
        <v>109</v>
      </c>
      <c r="Q4413" s="43" t="s">
        <v>110</v>
      </c>
      <c r="R4413" s="43" t="s">
        <v>78</v>
      </c>
      <c r="S4413" s="47">
        <v>7</v>
      </c>
    </row>
    <row r="4414" spans="1:19" ht="12.75">
      <c r="A4414" s="22" t="s">
        <v>60</v>
      </c>
      <c r="B4414" s="22" t="s">
        <v>289</v>
      </c>
      <c r="C4414" s="22" t="s">
        <v>63</v>
      </c>
      <c r="D4414" s="22" t="s">
        <v>61</v>
      </c>
      <c r="E4414" s="22" t="s">
        <v>12029</v>
      </c>
      <c r="F4414" s="31">
        <v>43439.112858796296</v>
      </c>
      <c r="G4414" s="31">
        <v>43480</v>
      </c>
      <c r="H4414" s="31">
        <v>43845</v>
      </c>
      <c r="I4414" s="31">
        <v>43499.112858796296</v>
      </c>
      <c r="J4414" s="22" t="s">
        <v>81</v>
      </c>
      <c r="K4414" s="32" t="s">
        <v>82</v>
      </c>
      <c r="L4414" s="32" t="s">
        <v>12030</v>
      </c>
      <c r="M4414" s="32" t="s">
        <v>12031</v>
      </c>
      <c r="N4414" s="24">
        <v>469.815</v>
      </c>
      <c r="O4414" s="24">
        <v>341.37</v>
      </c>
      <c r="P4414" s="32" t="s">
        <v>863</v>
      </c>
      <c r="Q4414" s="43" t="s">
        <v>864</v>
      </c>
      <c r="R4414" s="43" t="s">
        <v>78</v>
      </c>
      <c r="S4414" s="47">
        <v>7</v>
      </c>
    </row>
    <row r="4415" spans="1:19" ht="12.75">
      <c r="A4415" s="22" t="s">
        <v>60</v>
      </c>
      <c r="B4415" s="22" t="s">
        <v>289</v>
      </c>
      <c r="C4415" s="22" t="s">
        <v>63</v>
      </c>
      <c r="D4415" s="22" t="s">
        <v>61</v>
      </c>
      <c r="E4415" s="22" t="s">
        <v>12032</v>
      </c>
      <c r="F4415" s="31">
        <v>43446.483368055553</v>
      </c>
      <c r="G4415" s="31">
        <v>43446</v>
      </c>
      <c r="H4415" s="31">
        <v>43811</v>
      </c>
      <c r="I4415" s="31">
        <v>43476.475266203699</v>
      </c>
      <c r="J4415" s="22" t="s">
        <v>73</v>
      </c>
      <c r="K4415" s="32" t="s">
        <v>82</v>
      </c>
      <c r="L4415" s="32" t="s">
        <v>12033</v>
      </c>
      <c r="N4415" s="24">
        <v>1268.9933000000001</v>
      </c>
      <c r="O4415" s="24">
        <v>680.87</v>
      </c>
      <c r="P4415" s="32" t="s">
        <v>5524</v>
      </c>
      <c r="Q4415" s="43" t="s">
        <v>5525</v>
      </c>
      <c r="R4415" s="43" t="s">
        <v>78</v>
      </c>
      <c r="S4415" s="47">
        <v>7</v>
      </c>
    </row>
    <row r="4416" spans="1:19" ht="12.75">
      <c r="A4416" s="22" t="s">
        <v>60</v>
      </c>
      <c r="B4416" s="22" t="s">
        <v>1702</v>
      </c>
      <c r="C4416" s="22" t="s">
        <v>63</v>
      </c>
      <c r="D4416" s="22" t="s">
        <v>61</v>
      </c>
      <c r="E4416" s="22" t="s">
        <v>12034</v>
      </c>
      <c r="F4416" s="31">
        <v>43451.442627314813</v>
      </c>
      <c r="G4416" s="31">
        <v>43489</v>
      </c>
      <c r="H4416" s="31">
        <v>43854</v>
      </c>
      <c r="I4416" s="31">
        <v>43481.432106481479</v>
      </c>
      <c r="J4416" s="22" t="s">
        <v>73</v>
      </c>
      <c r="K4416" s="32" t="s">
        <v>74</v>
      </c>
      <c r="L4416" s="32" t="s">
        <v>12035</v>
      </c>
      <c r="N4416" s="24">
        <v>3714.36</v>
      </c>
      <c r="O4416" s="24">
        <v>0</v>
      </c>
      <c r="P4416" s="32" t="s">
        <v>1246</v>
      </c>
      <c r="Q4416" s="43" t="s">
        <v>1247</v>
      </c>
      <c r="R4416" s="43" t="s">
        <v>78</v>
      </c>
      <c r="S4416" s="47">
        <v>7</v>
      </c>
    </row>
    <row r="4417" spans="1:19" ht="12.75">
      <c r="A4417" s="22" t="s">
        <v>60</v>
      </c>
      <c r="B4417" s="22" t="s">
        <v>289</v>
      </c>
      <c r="C4417" s="22" t="s">
        <v>63</v>
      </c>
      <c r="D4417" s="22" t="s">
        <v>61</v>
      </c>
      <c r="E4417" s="22" t="s">
        <v>12036</v>
      </c>
      <c r="F4417" s="31">
        <v>43452.678136574075</v>
      </c>
      <c r="G4417" s="31">
        <v>43452</v>
      </c>
      <c r="H4417" s="31">
        <v>43817</v>
      </c>
      <c r="I4417" s="31">
        <v>43482.668460648143</v>
      </c>
      <c r="J4417" s="22" t="s">
        <v>73</v>
      </c>
      <c r="K4417" s="32" t="s">
        <v>82</v>
      </c>
      <c r="L4417" s="32" t="s">
        <v>12037</v>
      </c>
      <c r="N4417" s="24">
        <v>7380.6333000000004</v>
      </c>
      <c r="O4417" s="24">
        <v>10685.24</v>
      </c>
      <c r="P4417" s="32" t="s">
        <v>12038</v>
      </c>
      <c r="Q4417" s="43" t="s">
        <v>12039</v>
      </c>
      <c r="R4417" s="43" t="s">
        <v>78</v>
      </c>
      <c r="S4417" s="47">
        <v>7</v>
      </c>
    </row>
    <row r="4418" spans="1:19" ht="12.75">
      <c r="A4418" s="22" t="s">
        <v>60</v>
      </c>
      <c r="B4418" s="22" t="s">
        <v>331</v>
      </c>
      <c r="C4418" s="22" t="s">
        <v>63</v>
      </c>
      <c r="D4418" s="22" t="s">
        <v>61</v>
      </c>
      <c r="E4418" s="22" t="s">
        <v>12040</v>
      </c>
      <c r="F4418" s="31">
        <v>43444.442349537036</v>
      </c>
      <c r="G4418" s="31">
        <v>43214</v>
      </c>
      <c r="H4418" s="31">
        <v>43579</v>
      </c>
      <c r="I4418" s="31">
        <v>43474</v>
      </c>
      <c r="J4418" s="22" t="s">
        <v>131</v>
      </c>
      <c r="K4418" s="32" t="s">
        <v>120</v>
      </c>
      <c r="L4418" s="32" t="s">
        <v>12041</v>
      </c>
      <c r="M4418" s="32" t="s">
        <v>12042</v>
      </c>
      <c r="N4418" s="24">
        <v>0</v>
      </c>
      <c r="O4418" s="24">
        <v>0</v>
      </c>
      <c r="P4418" s="32" t="s">
        <v>563</v>
      </c>
      <c r="Q4418" s="43" t="s">
        <v>564</v>
      </c>
      <c r="R4418" s="43" t="s">
        <v>158</v>
      </c>
      <c r="S4418" s="47">
        <v>1</v>
      </c>
    </row>
    <row r="4419" spans="1:19" ht="12.75">
      <c r="A4419" s="22" t="s">
        <v>60</v>
      </c>
      <c r="B4419" s="22" t="s">
        <v>425</v>
      </c>
      <c r="C4419" s="22" t="s">
        <v>63</v>
      </c>
      <c r="D4419" s="22" t="s">
        <v>61</v>
      </c>
      <c r="E4419" s="22" t="s">
        <v>12043</v>
      </c>
      <c r="F4419" s="31">
        <v>43441.601863425924</v>
      </c>
      <c r="G4419" s="31">
        <v>43446</v>
      </c>
      <c r="H4419" s="31">
        <v>43811</v>
      </c>
      <c r="I4419" s="31">
        <v>43471</v>
      </c>
      <c r="J4419" s="22" t="s">
        <v>73</v>
      </c>
      <c r="K4419" s="32" t="s">
        <v>74</v>
      </c>
      <c r="L4419" s="32" t="s">
        <v>12044</v>
      </c>
      <c r="N4419" s="24">
        <v>0</v>
      </c>
      <c r="O4419" s="24">
        <v>0</v>
      </c>
      <c r="P4419" s="32" t="s">
        <v>12045</v>
      </c>
      <c r="Q4419" s="43" t="s">
        <v>12046</v>
      </c>
      <c r="R4419" s="43" t="s">
        <v>78</v>
      </c>
      <c r="S4419" s="47">
        <v>7</v>
      </c>
    </row>
    <row r="4420" spans="1:19" ht="12.75">
      <c r="A4420" s="22" t="s">
        <v>60</v>
      </c>
      <c r="B4420" s="22" t="s">
        <v>1866</v>
      </c>
      <c r="C4420" s="22" t="s">
        <v>63</v>
      </c>
      <c r="D4420" s="22" t="s">
        <v>61</v>
      </c>
      <c r="E4420" s="22" t="s">
        <v>12047</v>
      </c>
      <c r="F4420" s="31">
        <v>43441.478136574071</v>
      </c>
      <c r="G4420" s="31">
        <v>43441</v>
      </c>
      <c r="H4420" s="31">
        <v>43806</v>
      </c>
      <c r="I4420" s="31">
        <v>43471</v>
      </c>
      <c r="J4420" s="22" t="s">
        <v>73</v>
      </c>
      <c r="K4420" s="32" t="s">
        <v>74</v>
      </c>
      <c r="L4420" s="32" t="s">
        <v>12048</v>
      </c>
      <c r="N4420" s="24">
        <v>0</v>
      </c>
      <c r="O4420" s="24">
        <v>0</v>
      </c>
      <c r="P4420" s="32" t="s">
        <v>12049</v>
      </c>
      <c r="Q4420" s="43" t="s">
        <v>12050</v>
      </c>
      <c r="R4420" s="43" t="s">
        <v>78</v>
      </c>
      <c r="S4420" s="47">
        <v>7</v>
      </c>
    </row>
    <row r="4421" spans="1:19" ht="12.75">
      <c r="A4421" s="22" t="s">
        <v>60</v>
      </c>
      <c r="B4421" s="22" t="s">
        <v>289</v>
      </c>
      <c r="C4421" s="22" t="s">
        <v>63</v>
      </c>
      <c r="D4421" s="22" t="s">
        <v>61</v>
      </c>
      <c r="E4421" s="22" t="s">
        <v>12051</v>
      </c>
      <c r="F4421" s="31">
        <v>43448.490231481483</v>
      </c>
      <c r="G4421" s="31">
        <v>43294</v>
      </c>
      <c r="H4421" s="31">
        <v>43659</v>
      </c>
      <c r="I4421" s="31">
        <v>43478.49009259259</v>
      </c>
      <c r="J4421" s="22" t="s">
        <v>160</v>
      </c>
      <c r="K4421" s="32" t="s">
        <v>120</v>
      </c>
      <c r="L4421" s="32" t="s">
        <v>12052</v>
      </c>
      <c r="M4421" s="32" t="s">
        <v>12053</v>
      </c>
      <c r="N4421" s="24">
        <v>-215.28</v>
      </c>
      <c r="O4421" s="24">
        <v>-215.28</v>
      </c>
      <c r="P4421" s="32" t="s">
        <v>321</v>
      </c>
      <c r="Q4421" s="43" t="s">
        <v>322</v>
      </c>
      <c r="R4421" s="43" t="s">
        <v>78</v>
      </c>
      <c r="S4421" s="47">
        <v>1</v>
      </c>
    </row>
    <row r="4422" spans="1:19" ht="12.75">
      <c r="A4422" s="22" t="s">
        <v>60</v>
      </c>
      <c r="B4422" s="22" t="s">
        <v>415</v>
      </c>
      <c r="C4422" s="22" t="s">
        <v>63</v>
      </c>
      <c r="D4422" s="22" t="s">
        <v>61</v>
      </c>
      <c r="E4422" s="22" t="s">
        <v>12054</v>
      </c>
      <c r="F4422" s="31">
        <v>43455.50204861111</v>
      </c>
      <c r="G4422" s="31">
        <v>43487</v>
      </c>
      <c r="H4422" s="31">
        <v>43852</v>
      </c>
      <c r="I4422" s="31">
        <v>43485</v>
      </c>
      <c r="J4422" s="22" t="s">
        <v>73</v>
      </c>
      <c r="K4422" s="32" t="s">
        <v>82</v>
      </c>
      <c r="L4422" s="32" t="s">
        <v>12055</v>
      </c>
      <c r="N4422" s="24">
        <v>422.93</v>
      </c>
      <c r="O4422" s="24">
        <v>326.89</v>
      </c>
      <c r="P4422" s="32" t="s">
        <v>275</v>
      </c>
      <c r="Q4422" s="43" t="s">
        <v>276</v>
      </c>
      <c r="R4422" s="43" t="s">
        <v>78</v>
      </c>
      <c r="S4422" s="47">
        <v>7</v>
      </c>
    </row>
    <row r="4423" spans="1:19" ht="12.75">
      <c r="A4423" s="22" t="s">
        <v>60</v>
      </c>
      <c r="B4423" s="22" t="s">
        <v>2985</v>
      </c>
      <c r="C4423" s="22" t="s">
        <v>63</v>
      </c>
      <c r="D4423" s="22" t="s">
        <v>61</v>
      </c>
      <c r="E4423" s="22" t="s">
        <v>12056</v>
      </c>
      <c r="F4423" s="31">
        <v>43440.453553240739</v>
      </c>
      <c r="G4423" s="31">
        <v>43449</v>
      </c>
      <c r="H4423" s="31">
        <v>43814</v>
      </c>
      <c r="I4423" s="31">
        <v>43470</v>
      </c>
      <c r="J4423" s="22" t="s">
        <v>73</v>
      </c>
      <c r="K4423" s="32" t="s">
        <v>74</v>
      </c>
      <c r="L4423" s="32" t="s">
        <v>12057</v>
      </c>
      <c r="N4423" s="24">
        <v>3713.36</v>
      </c>
      <c r="O4423" s="24">
        <v>0</v>
      </c>
      <c r="P4423" s="32" t="s">
        <v>109</v>
      </c>
      <c r="Q4423" s="43" t="s">
        <v>110</v>
      </c>
      <c r="R4423" s="43" t="s">
        <v>78</v>
      </c>
      <c r="S4423" s="47">
        <v>7</v>
      </c>
    </row>
    <row r="4424" spans="1:19" ht="12.75">
      <c r="A4424" s="22" t="s">
        <v>60</v>
      </c>
      <c r="B4424" s="22" t="s">
        <v>362</v>
      </c>
      <c r="C4424" s="22" t="s">
        <v>63</v>
      </c>
      <c r="D4424" s="22" t="s">
        <v>61</v>
      </c>
      <c r="E4424" s="22" t="s">
        <v>12058</v>
      </c>
      <c r="F4424" s="31">
        <v>43444.597824074073</v>
      </c>
      <c r="G4424" s="31">
        <v>43477</v>
      </c>
      <c r="H4424" s="31">
        <v>43842</v>
      </c>
      <c r="I4424" s="31">
        <v>43474.591793981483</v>
      </c>
      <c r="J4424" s="22" t="s">
        <v>73</v>
      </c>
      <c r="K4424" s="32" t="s">
        <v>82</v>
      </c>
      <c r="L4424" s="32" t="s">
        <v>12059</v>
      </c>
      <c r="N4424" s="24">
        <v>4287.3756999999996</v>
      </c>
      <c r="O4424" s="24">
        <v>3543.73</v>
      </c>
      <c r="P4424" s="32" t="s">
        <v>90</v>
      </c>
      <c r="Q4424" s="43" t="s">
        <v>91</v>
      </c>
      <c r="R4424" s="43" t="s">
        <v>78</v>
      </c>
      <c r="S4424" s="47">
        <v>7</v>
      </c>
    </row>
    <row r="4425" spans="1:19" ht="12.75">
      <c r="A4425" s="22" t="s">
        <v>60</v>
      </c>
      <c r="B4425" s="22" t="s">
        <v>362</v>
      </c>
      <c r="C4425" s="22" t="s">
        <v>63</v>
      </c>
      <c r="D4425" s="22" t="s">
        <v>61</v>
      </c>
      <c r="E4425" s="22" t="s">
        <v>12060</v>
      </c>
      <c r="F4425" s="31">
        <v>43438.691365740742</v>
      </c>
      <c r="G4425" s="31">
        <v>43480</v>
      </c>
      <c r="H4425" s="31">
        <v>43845</v>
      </c>
      <c r="I4425" s="31">
        <v>43468.68844907407</v>
      </c>
      <c r="J4425" s="22" t="s">
        <v>73</v>
      </c>
      <c r="K4425" s="32" t="s">
        <v>74</v>
      </c>
      <c r="L4425" s="32" t="s">
        <v>12061</v>
      </c>
      <c r="N4425" s="24">
        <v>5299.8299999999999</v>
      </c>
      <c r="O4425" s="24">
        <v>0</v>
      </c>
      <c r="P4425" s="32" t="s">
        <v>2664</v>
      </c>
      <c r="Q4425" s="43" t="s">
        <v>2665</v>
      </c>
      <c r="R4425" s="43" t="s">
        <v>78</v>
      </c>
      <c r="S4425" s="47">
        <v>7</v>
      </c>
    </row>
    <row r="4426" spans="1:19" ht="12.75">
      <c r="A4426" s="22" t="s">
        <v>60</v>
      </c>
      <c r="B4426" s="22" t="s">
        <v>362</v>
      </c>
      <c r="C4426" s="22" t="s">
        <v>63</v>
      </c>
      <c r="D4426" s="22" t="s">
        <v>61</v>
      </c>
      <c r="E4426" s="22" t="s">
        <v>12062</v>
      </c>
      <c r="F4426" s="31">
        <v>43440.388344907406</v>
      </c>
      <c r="G4426" s="31">
        <v>43446</v>
      </c>
      <c r="H4426" s="31">
        <v>43814</v>
      </c>
      <c r="I4426" s="31">
        <v>43470.384479166663</v>
      </c>
      <c r="J4426" s="22" t="s">
        <v>73</v>
      </c>
      <c r="K4426" s="32" t="s">
        <v>120</v>
      </c>
      <c r="L4426" s="32" t="s">
        <v>12063</v>
      </c>
      <c r="M4426" s="32" t="s">
        <v>12064</v>
      </c>
      <c r="N4426" s="24">
        <v>962.64440000000002</v>
      </c>
      <c r="O4426" s="24">
        <v>712.19</v>
      </c>
      <c r="P4426" s="32" t="s">
        <v>109</v>
      </c>
      <c r="Q4426" s="43" t="s">
        <v>110</v>
      </c>
      <c r="R4426" s="43" t="s">
        <v>78</v>
      </c>
      <c r="S4426" s="47">
        <v>7</v>
      </c>
    </row>
    <row r="4427" spans="1:19" ht="12.75">
      <c r="A4427" s="22" t="s">
        <v>60</v>
      </c>
      <c r="B4427" s="22" t="s">
        <v>289</v>
      </c>
      <c r="C4427" s="22" t="s">
        <v>63</v>
      </c>
      <c r="D4427" s="22" t="s">
        <v>61</v>
      </c>
      <c r="E4427" s="22" t="s">
        <v>12065</v>
      </c>
      <c r="F4427" s="31">
        <v>43441.848194444443</v>
      </c>
      <c r="G4427" s="31">
        <v>43444</v>
      </c>
      <c r="H4427" s="31">
        <v>43809</v>
      </c>
      <c r="I4427" s="31">
        <v>43471.846134259256</v>
      </c>
      <c r="J4427" s="22" t="s">
        <v>73</v>
      </c>
      <c r="K4427" s="32" t="s">
        <v>82</v>
      </c>
      <c r="L4427" s="32" t="s">
        <v>12066</v>
      </c>
      <c r="N4427" s="24">
        <v>424.7675</v>
      </c>
      <c r="O4427" s="24">
        <v>434.42</v>
      </c>
      <c r="P4427" s="32" t="s">
        <v>105</v>
      </c>
      <c r="Q4427" s="43" t="s">
        <v>106</v>
      </c>
      <c r="R4427" s="43" t="s">
        <v>78</v>
      </c>
      <c r="S4427" s="47">
        <v>7</v>
      </c>
    </row>
    <row r="4428" spans="1:19" ht="12.75">
      <c r="A4428" s="22" t="s">
        <v>60</v>
      </c>
      <c r="B4428" s="22" t="s">
        <v>362</v>
      </c>
      <c r="C4428" s="22" t="s">
        <v>63</v>
      </c>
      <c r="D4428" s="22" t="s">
        <v>61</v>
      </c>
      <c r="E4428" s="22" t="s">
        <v>12067</v>
      </c>
      <c r="F4428" s="31">
        <v>43453.543402777774</v>
      </c>
      <c r="G4428" s="31">
        <v>43485</v>
      </c>
      <c r="H4428" s="31">
        <v>43850</v>
      </c>
      <c r="I4428" s="31">
        <v>43483.522592592592</v>
      </c>
      <c r="J4428" s="22" t="s">
        <v>73</v>
      </c>
      <c r="K4428" s="32" t="s">
        <v>74</v>
      </c>
      <c r="L4428" s="32" t="s">
        <v>12068</v>
      </c>
      <c r="N4428" s="24">
        <v>2537.002</v>
      </c>
      <c r="O4428" s="24">
        <v>0</v>
      </c>
      <c r="P4428" s="32" t="s">
        <v>95</v>
      </c>
      <c r="Q4428" s="43" t="s">
        <v>96</v>
      </c>
      <c r="R4428" s="43" t="s">
        <v>78</v>
      </c>
      <c r="S4428" s="47">
        <v>7</v>
      </c>
    </row>
    <row r="4429" spans="1:19" ht="12.75">
      <c r="A4429" s="22" t="s">
        <v>60</v>
      </c>
      <c r="B4429" s="22" t="s">
        <v>362</v>
      </c>
      <c r="C4429" s="22" t="s">
        <v>63</v>
      </c>
      <c r="D4429" s="22" t="s">
        <v>61</v>
      </c>
      <c r="E4429" s="22" t="s">
        <v>12069</v>
      </c>
      <c r="F4429" s="31">
        <v>43447.59375</v>
      </c>
      <c r="G4429" s="31">
        <v>43457</v>
      </c>
      <c r="H4429" s="31">
        <v>43822</v>
      </c>
      <c r="I4429" s="31">
        <v>43477.591944444444</v>
      </c>
      <c r="J4429" s="22" t="s">
        <v>73</v>
      </c>
      <c r="K4429" s="32" t="s">
        <v>126</v>
      </c>
      <c r="L4429" s="32" t="s">
        <v>12070</v>
      </c>
      <c r="N4429" s="24">
        <v>616.56500000000005</v>
      </c>
      <c r="O4429" s="24">
        <v>402.20</v>
      </c>
      <c r="P4429" s="32" t="s">
        <v>923</v>
      </c>
      <c r="Q4429" s="43" t="s">
        <v>924</v>
      </c>
      <c r="R4429" s="43" t="s">
        <v>78</v>
      </c>
      <c r="S4429" s="47">
        <v>7</v>
      </c>
    </row>
    <row r="4430" spans="1:19" ht="12.75">
      <c r="A4430" s="22" t="s">
        <v>60</v>
      </c>
      <c r="B4430" s="22" t="s">
        <v>289</v>
      </c>
      <c r="C4430" s="22" t="s">
        <v>63</v>
      </c>
      <c r="D4430" s="22" t="s">
        <v>61</v>
      </c>
      <c r="E4430" s="22" t="s">
        <v>12071</v>
      </c>
      <c r="F4430" s="31">
        <v>43449.129317129627</v>
      </c>
      <c r="G4430" s="31">
        <v>43496</v>
      </c>
      <c r="H4430" s="31">
        <v>43861</v>
      </c>
      <c r="I4430" s="31">
        <v>43509.129317129627</v>
      </c>
      <c r="J4430" s="22" t="s">
        <v>81</v>
      </c>
      <c r="K4430" s="32" t="s">
        <v>82</v>
      </c>
      <c r="L4430" s="32" t="s">
        <v>12072</v>
      </c>
      <c r="M4430" s="32" t="s">
        <v>12073</v>
      </c>
      <c r="N4430" s="24">
        <v>2076.84</v>
      </c>
      <c r="O4430" s="24">
        <v>2076.84</v>
      </c>
      <c r="P4430" s="32" t="s">
        <v>228</v>
      </c>
      <c r="Q4430" s="43" t="s">
        <v>229</v>
      </c>
      <c r="R4430" s="43" t="s">
        <v>78</v>
      </c>
      <c r="S4430" s="47">
        <v>1</v>
      </c>
    </row>
    <row r="4431" spans="1:19" ht="12.75">
      <c r="A4431" s="22" t="s">
        <v>60</v>
      </c>
      <c r="B4431" s="22" t="s">
        <v>415</v>
      </c>
      <c r="C4431" s="22" t="s">
        <v>63</v>
      </c>
      <c r="D4431" s="22" t="s">
        <v>61</v>
      </c>
      <c r="E4431" s="22" t="s">
        <v>12074</v>
      </c>
      <c r="F4431" s="31">
        <v>43448.401226851849</v>
      </c>
      <c r="G4431" s="31">
        <v>43453</v>
      </c>
      <c r="H4431" s="31">
        <v>43818</v>
      </c>
      <c r="I4431" s="31">
        <v>43478</v>
      </c>
      <c r="J4431" s="22" t="s">
        <v>73</v>
      </c>
      <c r="K4431" s="32" t="s">
        <v>120</v>
      </c>
      <c r="L4431" s="32" t="s">
        <v>12075</v>
      </c>
      <c r="M4431" s="32" t="s">
        <v>12076</v>
      </c>
      <c r="N4431" s="24">
        <v>375.475</v>
      </c>
      <c r="O4431" s="24">
        <v>356.84</v>
      </c>
      <c r="P4431" s="32" t="s">
        <v>419</v>
      </c>
      <c r="Q4431" s="43" t="s">
        <v>420</v>
      </c>
      <c r="R4431" s="43" t="s">
        <v>78</v>
      </c>
      <c r="S4431" s="47">
        <v>2</v>
      </c>
    </row>
    <row r="4432" spans="1:19" ht="12.75">
      <c r="A4432" s="22" t="s">
        <v>60</v>
      </c>
      <c r="B4432" s="22" t="s">
        <v>425</v>
      </c>
      <c r="C4432" s="22" t="s">
        <v>63</v>
      </c>
      <c r="D4432" s="22" t="s">
        <v>61</v>
      </c>
      <c r="E4432" s="22" t="s">
        <v>12077</v>
      </c>
      <c r="F4432" s="31">
        <v>43446.472800925927</v>
      </c>
      <c r="G4432" s="31">
        <v>43446</v>
      </c>
      <c r="H4432" s="31">
        <v>43811</v>
      </c>
      <c r="I4432" s="31">
        <v>43476</v>
      </c>
      <c r="J4432" s="22" t="s">
        <v>73</v>
      </c>
      <c r="K4432" s="32" t="s">
        <v>82</v>
      </c>
      <c r="L4432" s="32" t="s">
        <v>12078</v>
      </c>
      <c r="N4432" s="24">
        <v>4277.3019999999997</v>
      </c>
      <c r="O4432" s="24">
        <v>5097.71</v>
      </c>
      <c r="P4432" s="32" t="s">
        <v>403</v>
      </c>
      <c r="Q4432" s="43" t="s">
        <v>404</v>
      </c>
      <c r="R4432" s="43" t="s">
        <v>78</v>
      </c>
      <c r="S4432" s="47">
        <v>7</v>
      </c>
    </row>
    <row r="4433" spans="1:19" ht="12.75">
      <c r="A4433" s="22" t="s">
        <v>60</v>
      </c>
      <c r="B4433" s="22" t="s">
        <v>323</v>
      </c>
      <c r="C4433" s="22" t="s">
        <v>63</v>
      </c>
      <c r="D4433" s="22" t="s">
        <v>61</v>
      </c>
      <c r="E4433" s="22" t="s">
        <v>12079</v>
      </c>
      <c r="F4433" s="31">
        <v>43455.104548611111</v>
      </c>
      <c r="G4433" s="31">
        <v>43499</v>
      </c>
      <c r="H4433" s="31">
        <v>43864</v>
      </c>
      <c r="I4433" s="31">
        <v>43515.104548611111</v>
      </c>
      <c r="J4433" s="22" t="s">
        <v>81</v>
      </c>
      <c r="K4433" s="32" t="s">
        <v>82</v>
      </c>
      <c r="L4433" s="32" t="s">
        <v>12080</v>
      </c>
      <c r="M4433" s="32" t="s">
        <v>12081</v>
      </c>
      <c r="N4433" s="24">
        <v>11231.91</v>
      </c>
      <c r="O4433" s="24">
        <v>11231.91</v>
      </c>
      <c r="P4433" s="32" t="s">
        <v>1585</v>
      </c>
      <c r="Q4433" s="43" t="s">
        <v>1586</v>
      </c>
      <c r="R4433" s="43" t="s">
        <v>78</v>
      </c>
      <c r="S4433" s="47">
        <v>1</v>
      </c>
    </row>
    <row r="4434" spans="1:19" ht="12.75">
      <c r="A4434" s="22" t="s">
        <v>60</v>
      </c>
      <c r="B4434" s="22" t="s">
        <v>323</v>
      </c>
      <c r="C4434" s="22" t="s">
        <v>63</v>
      </c>
      <c r="D4434" s="22" t="s">
        <v>61</v>
      </c>
      <c r="E4434" s="22" t="s">
        <v>12082</v>
      </c>
      <c r="F4434" s="31">
        <v>43449.120428240742</v>
      </c>
      <c r="G4434" s="31">
        <v>43493</v>
      </c>
      <c r="H4434" s="31">
        <v>43858</v>
      </c>
      <c r="I4434" s="31">
        <v>43509.120428240742</v>
      </c>
      <c r="J4434" s="22" t="s">
        <v>81</v>
      </c>
      <c r="K4434" s="32" t="s">
        <v>82</v>
      </c>
      <c r="L4434" s="32" t="s">
        <v>12083</v>
      </c>
      <c r="M4434" s="32" t="s">
        <v>12084</v>
      </c>
      <c r="N4434" s="24">
        <v>2684.58</v>
      </c>
      <c r="O4434" s="24">
        <v>2684.58</v>
      </c>
      <c r="P4434" s="32" t="s">
        <v>595</v>
      </c>
      <c r="Q4434" s="43" t="s">
        <v>596</v>
      </c>
      <c r="R4434" s="43" t="s">
        <v>78</v>
      </c>
      <c r="S4434" s="47">
        <v>1</v>
      </c>
    </row>
    <row r="4435" spans="1:19" ht="12.75">
      <c r="A4435" s="22" t="s">
        <v>60</v>
      </c>
      <c r="B4435" s="22" t="s">
        <v>289</v>
      </c>
      <c r="C4435" s="22" t="s">
        <v>63</v>
      </c>
      <c r="D4435" s="22" t="s">
        <v>61</v>
      </c>
      <c r="E4435" s="22" t="s">
        <v>12085</v>
      </c>
      <c r="F4435" s="31">
        <v>43444.628159722219</v>
      </c>
      <c r="G4435" s="31">
        <v>43444</v>
      </c>
      <c r="H4435" s="31">
        <v>43809</v>
      </c>
      <c r="I4435" s="31">
        <v>43474.623564814814</v>
      </c>
      <c r="J4435" s="22" t="s">
        <v>73</v>
      </c>
      <c r="K4435" s="32" t="s">
        <v>82</v>
      </c>
      <c r="L4435" s="32" t="s">
        <v>12086</v>
      </c>
      <c r="N4435" s="24">
        <v>304.08359999999999</v>
      </c>
      <c r="O4435" s="24">
        <v>220.47</v>
      </c>
      <c r="P4435" s="32" t="s">
        <v>344</v>
      </c>
      <c r="Q4435" s="43" t="s">
        <v>345</v>
      </c>
      <c r="R4435" s="43" t="s">
        <v>78</v>
      </c>
      <c r="S4435" s="47">
        <v>7</v>
      </c>
    </row>
    <row r="4436" spans="1:19" ht="12.75">
      <c r="A4436" s="22" t="s">
        <v>60</v>
      </c>
      <c r="B4436" s="22" t="s">
        <v>289</v>
      </c>
      <c r="C4436" s="22" t="s">
        <v>63</v>
      </c>
      <c r="D4436" s="22" t="s">
        <v>61</v>
      </c>
      <c r="E4436" s="22" t="s">
        <v>12087</v>
      </c>
      <c r="F4436" s="31">
        <v>43440.749490740738</v>
      </c>
      <c r="G4436" s="31">
        <v>43480</v>
      </c>
      <c r="H4436" s="31">
        <v>43845</v>
      </c>
      <c r="I4436" s="31">
        <v>43470.747615740736</v>
      </c>
      <c r="J4436" s="22" t="s">
        <v>73</v>
      </c>
      <c r="K4436" s="32" t="s">
        <v>74</v>
      </c>
      <c r="L4436" s="32" t="s">
        <v>12088</v>
      </c>
      <c r="N4436" s="24">
        <v>592.02</v>
      </c>
      <c r="O4436" s="24">
        <v>0</v>
      </c>
      <c r="P4436" s="32" t="s">
        <v>12089</v>
      </c>
      <c r="Q4436" s="43" t="s">
        <v>12090</v>
      </c>
      <c r="R4436" s="43" t="s">
        <v>78</v>
      </c>
      <c r="S4436" s="47">
        <v>7</v>
      </c>
    </row>
    <row r="4437" spans="1:19" ht="12.75">
      <c r="A4437" s="22" t="s">
        <v>60</v>
      </c>
      <c r="B4437" s="22" t="s">
        <v>425</v>
      </c>
      <c r="C4437" s="22" t="s">
        <v>63</v>
      </c>
      <c r="D4437" s="22" t="s">
        <v>61</v>
      </c>
      <c r="E4437" s="22" t="s">
        <v>12091</v>
      </c>
      <c r="F4437" s="31">
        <v>43439.694606481477</v>
      </c>
      <c r="G4437" s="31">
        <v>43439</v>
      </c>
      <c r="H4437" s="31">
        <v>43804</v>
      </c>
      <c r="I4437" s="31">
        <v>43469</v>
      </c>
      <c r="J4437" s="22" t="s">
        <v>73</v>
      </c>
      <c r="K4437" s="32" t="s">
        <v>74</v>
      </c>
      <c r="L4437" s="32" t="s">
        <v>12092</v>
      </c>
      <c r="N4437" s="24">
        <v>959.46400000000006</v>
      </c>
      <c r="O4437" s="24">
        <v>0</v>
      </c>
      <c r="P4437" s="32" t="s">
        <v>3010</v>
      </c>
      <c r="Q4437" s="43" t="s">
        <v>3011</v>
      </c>
      <c r="R4437" s="43" t="s">
        <v>78</v>
      </c>
      <c r="S4437" s="47">
        <v>7</v>
      </c>
    </row>
    <row r="4438" spans="1:19" ht="12.75">
      <c r="A4438" s="22" t="s">
        <v>60</v>
      </c>
      <c r="B4438" s="22" t="s">
        <v>313</v>
      </c>
      <c r="C4438" s="22" t="s">
        <v>63</v>
      </c>
      <c r="D4438" s="22" t="s">
        <v>61</v>
      </c>
      <c r="E4438" s="22" t="s">
        <v>12093</v>
      </c>
      <c r="F4438" s="31">
        <v>43437.532268518517</v>
      </c>
      <c r="G4438" s="31">
        <v>43449</v>
      </c>
      <c r="H4438" s="31">
        <v>43814</v>
      </c>
      <c r="I4438" s="31">
        <v>43467.524062500001</v>
      </c>
      <c r="J4438" s="22" t="s">
        <v>73</v>
      </c>
      <c r="K4438" s="32" t="s">
        <v>126</v>
      </c>
      <c r="L4438" s="32" t="s">
        <v>12094</v>
      </c>
      <c r="N4438" s="24">
        <v>822.7675</v>
      </c>
      <c r="O4438" s="24">
        <v>540.38</v>
      </c>
      <c r="P4438" s="32" t="s">
        <v>1198</v>
      </c>
      <c r="Q4438" s="43" t="s">
        <v>1199</v>
      </c>
      <c r="R4438" s="43" t="s">
        <v>78</v>
      </c>
      <c r="S4438" s="47">
        <v>7</v>
      </c>
    </row>
    <row r="4439" spans="1:19" ht="12.75">
      <c r="A4439" s="22" t="s">
        <v>60</v>
      </c>
      <c r="B4439" s="22" t="s">
        <v>476</v>
      </c>
      <c r="C4439" s="22" t="s">
        <v>63</v>
      </c>
      <c r="D4439" s="22" t="s">
        <v>61</v>
      </c>
      <c r="E4439" s="22" t="s">
        <v>12095</v>
      </c>
      <c r="F4439" s="31">
        <v>43452.504155092589</v>
      </c>
      <c r="G4439" s="31">
        <v>43455</v>
      </c>
      <c r="H4439" s="31">
        <v>43820</v>
      </c>
      <c r="I4439" s="31">
        <v>43482.500520833331</v>
      </c>
      <c r="J4439" s="22" t="s">
        <v>73</v>
      </c>
      <c r="K4439" s="32" t="s">
        <v>126</v>
      </c>
      <c r="L4439" s="32" t="s">
        <v>12096</v>
      </c>
      <c r="N4439" s="24">
        <v>3625.6019999999999</v>
      </c>
      <c r="O4439" s="24">
        <v>2999.05</v>
      </c>
      <c r="P4439" s="32" t="s">
        <v>960</v>
      </c>
      <c r="Q4439" s="43" t="s">
        <v>961</v>
      </c>
      <c r="R4439" s="43" t="s">
        <v>78</v>
      </c>
      <c r="S4439" s="47">
        <v>7</v>
      </c>
    </row>
    <row r="4440" spans="1:19" ht="12.75">
      <c r="A4440" s="22" t="s">
        <v>60</v>
      </c>
      <c r="B4440" s="22" t="s">
        <v>362</v>
      </c>
      <c r="C4440" s="22" t="s">
        <v>63</v>
      </c>
      <c r="D4440" s="22" t="s">
        <v>61</v>
      </c>
      <c r="E4440" s="22" t="s">
        <v>12097</v>
      </c>
      <c r="F4440" s="31">
        <v>43438.632430555554</v>
      </c>
      <c r="G4440" s="31">
        <v>43438</v>
      </c>
      <c r="H4440" s="31">
        <v>43803</v>
      </c>
      <c r="I4440" s="31">
        <v>43468.630069444444</v>
      </c>
      <c r="J4440" s="22" t="s">
        <v>73</v>
      </c>
      <c r="K4440" s="32" t="s">
        <v>74</v>
      </c>
      <c r="L4440" s="32" t="s">
        <v>12098</v>
      </c>
      <c r="N4440" s="24">
        <v>2485.335</v>
      </c>
      <c r="O4440" s="24">
        <v>0</v>
      </c>
      <c r="P4440" s="32" t="s">
        <v>11934</v>
      </c>
      <c r="Q4440" s="43" t="s">
        <v>11935</v>
      </c>
      <c r="R4440" s="43" t="s">
        <v>78</v>
      </c>
      <c r="S4440" s="47">
        <v>7</v>
      </c>
    </row>
    <row r="4441" spans="1:19" ht="12.75">
      <c r="A4441" s="22" t="s">
        <v>60</v>
      </c>
      <c r="B4441" s="22" t="s">
        <v>331</v>
      </c>
      <c r="C4441" s="22" t="s">
        <v>63</v>
      </c>
      <c r="D4441" s="22" t="s">
        <v>61</v>
      </c>
      <c r="E4441" s="22" t="s">
        <v>12099</v>
      </c>
      <c r="F4441" s="31">
        <v>43438.482835648145</v>
      </c>
      <c r="G4441" s="31">
        <v>43438</v>
      </c>
      <c r="H4441" s="31">
        <v>43803</v>
      </c>
      <c r="I4441" s="31">
        <v>43468</v>
      </c>
      <c r="J4441" s="22" t="s">
        <v>73</v>
      </c>
      <c r="K4441" s="32" t="s">
        <v>126</v>
      </c>
      <c r="L4441" s="32" t="s">
        <v>12100</v>
      </c>
      <c r="N4441" s="24">
        <v>522.70000000000005</v>
      </c>
      <c r="O4441" s="24">
        <v>464.91</v>
      </c>
      <c r="P4441" s="32" t="s">
        <v>451</v>
      </c>
      <c r="Q4441" s="43" t="s">
        <v>452</v>
      </c>
      <c r="R4441" s="43" t="s">
        <v>78</v>
      </c>
      <c r="S4441" s="47">
        <v>7</v>
      </c>
    </row>
    <row r="4442" spans="1:19" ht="12.75">
      <c r="A4442" s="22" t="s">
        <v>60</v>
      </c>
      <c r="B4442" s="22" t="s">
        <v>425</v>
      </c>
      <c r="C4442" s="22" t="s">
        <v>63</v>
      </c>
      <c r="D4442" s="22" t="s">
        <v>61</v>
      </c>
      <c r="E4442" s="22" t="s">
        <v>12101</v>
      </c>
      <c r="F4442" s="31">
        <v>43453.624039351853</v>
      </c>
      <c r="G4442" s="31">
        <v>43462</v>
      </c>
      <c r="H4442" s="31">
        <v>43827</v>
      </c>
      <c r="I4442" s="31">
        <v>43483</v>
      </c>
      <c r="J4442" s="22" t="s">
        <v>73</v>
      </c>
      <c r="K4442" s="32" t="s">
        <v>231</v>
      </c>
      <c r="L4442" s="32" t="s">
        <v>12102</v>
      </c>
      <c r="N4442" s="24">
        <v>0</v>
      </c>
      <c r="O4442" s="24">
        <v>0</v>
      </c>
      <c r="P4442" s="32" t="s">
        <v>90</v>
      </c>
      <c r="Q4442" s="43" t="s">
        <v>91</v>
      </c>
      <c r="R4442" s="43" t="s">
        <v>158</v>
      </c>
      <c r="S4442" s="47">
        <v>7</v>
      </c>
    </row>
    <row r="4443" spans="1:19" ht="12.75">
      <c r="A4443" s="22" t="s">
        <v>60</v>
      </c>
      <c r="B4443" s="22" t="s">
        <v>2583</v>
      </c>
      <c r="C4443" s="22" t="s">
        <v>63</v>
      </c>
      <c r="D4443" s="22" t="s">
        <v>61</v>
      </c>
      <c r="E4443" s="22" t="s">
        <v>12103</v>
      </c>
      <c r="F4443" s="31">
        <v>43449.122893518514</v>
      </c>
      <c r="G4443" s="31">
        <v>43488</v>
      </c>
      <c r="H4443" s="31">
        <v>43853</v>
      </c>
      <c r="I4443" s="31">
        <v>43509.122893518514</v>
      </c>
      <c r="J4443" s="22" t="s">
        <v>81</v>
      </c>
      <c r="K4443" s="32" t="s">
        <v>82</v>
      </c>
      <c r="L4443" s="32" t="s">
        <v>12104</v>
      </c>
      <c r="M4443" s="32" t="s">
        <v>12105</v>
      </c>
      <c r="N4443" s="24">
        <v>557.02</v>
      </c>
      <c r="O4443" s="24">
        <v>557.02</v>
      </c>
      <c r="P4443" s="32" t="s">
        <v>1014</v>
      </c>
      <c r="Q4443" s="43" t="s">
        <v>1015</v>
      </c>
      <c r="R4443" s="43" t="s">
        <v>78</v>
      </c>
      <c r="S4443" s="47">
        <v>1</v>
      </c>
    </row>
    <row r="4444" spans="1:19" ht="12.75">
      <c r="A4444" s="22" t="s">
        <v>60</v>
      </c>
      <c r="B4444" s="22" t="s">
        <v>630</v>
      </c>
      <c r="C4444" s="22" t="s">
        <v>63</v>
      </c>
      <c r="D4444" s="22" t="s">
        <v>61</v>
      </c>
      <c r="E4444" s="22" t="s">
        <v>12106</v>
      </c>
      <c r="F4444" s="31">
        <v>43437.392476851848</v>
      </c>
      <c r="G4444" s="31">
        <v>43465</v>
      </c>
      <c r="H4444" s="31">
        <v>43830</v>
      </c>
      <c r="I4444" s="31">
        <v>43467.390300925923</v>
      </c>
      <c r="J4444" s="22" t="s">
        <v>73</v>
      </c>
      <c r="K4444" s="32" t="s">
        <v>126</v>
      </c>
      <c r="L4444" s="32" t="s">
        <v>12107</v>
      </c>
      <c r="N4444" s="24">
        <v>1939.79</v>
      </c>
      <c r="O4444" s="24">
        <v>1003.4400000000001</v>
      </c>
      <c r="P4444" s="32" t="s">
        <v>693</v>
      </c>
      <c r="Q4444" s="43" t="s">
        <v>694</v>
      </c>
      <c r="R4444" s="43" t="s">
        <v>78</v>
      </c>
      <c r="S4444" s="47">
        <v>7</v>
      </c>
    </row>
    <row r="4445" spans="1:19" ht="12.75">
      <c r="A4445" s="22" t="s">
        <v>60</v>
      </c>
      <c r="B4445" s="22" t="s">
        <v>489</v>
      </c>
      <c r="C4445" s="22" t="s">
        <v>63</v>
      </c>
      <c r="D4445" s="22" t="s">
        <v>61</v>
      </c>
      <c r="E4445" s="22" t="s">
        <v>12108</v>
      </c>
      <c r="F4445" s="31">
        <v>43462.466435185182</v>
      </c>
      <c r="G4445" s="31">
        <v>43489</v>
      </c>
      <c r="H4445" s="31">
        <v>43854</v>
      </c>
      <c r="I4445" s="31">
        <v>43492.465405092589</v>
      </c>
      <c r="J4445" s="22" t="s">
        <v>73</v>
      </c>
      <c r="K4445" s="32" t="s">
        <v>82</v>
      </c>
      <c r="L4445" s="32" t="s">
        <v>12109</v>
      </c>
      <c r="N4445" s="24">
        <v>6199.5775000000003</v>
      </c>
      <c r="O4445" s="24">
        <v>5603.02</v>
      </c>
      <c r="P4445" s="32" t="s">
        <v>90</v>
      </c>
      <c r="Q4445" s="43" t="s">
        <v>91</v>
      </c>
      <c r="R4445" s="43" t="s">
        <v>78</v>
      </c>
      <c r="S4445" s="47">
        <v>7</v>
      </c>
    </row>
    <row r="4446" spans="1:19" ht="12.75">
      <c r="A4446" s="22" t="s">
        <v>60</v>
      </c>
      <c r="B4446" s="22" t="s">
        <v>362</v>
      </c>
      <c r="C4446" s="22" t="s">
        <v>63</v>
      </c>
      <c r="D4446" s="22" t="s">
        <v>61</v>
      </c>
      <c r="E4446" s="22" t="s">
        <v>12110</v>
      </c>
      <c r="F4446" s="31">
        <v>43439.521689814814</v>
      </c>
      <c r="G4446" s="31">
        <v>43439</v>
      </c>
      <c r="H4446" s="31">
        <v>43814</v>
      </c>
      <c r="I4446" s="31">
        <v>43469.518645833334</v>
      </c>
      <c r="J4446" s="22" t="s">
        <v>73</v>
      </c>
      <c r="K4446" s="32" t="s">
        <v>74</v>
      </c>
      <c r="L4446" s="32" t="s">
        <v>12111</v>
      </c>
      <c r="N4446" s="24">
        <v>3450.9575</v>
      </c>
      <c r="O4446" s="24">
        <v>0</v>
      </c>
      <c r="P4446" s="32" t="s">
        <v>7489</v>
      </c>
      <c r="Q4446" s="43" t="s">
        <v>7490</v>
      </c>
      <c r="R4446" s="43" t="s">
        <v>78</v>
      </c>
      <c r="S4446" s="47">
        <v>7</v>
      </c>
    </row>
    <row r="4447" spans="1:19" ht="12.75">
      <c r="A4447" s="22" t="s">
        <v>60</v>
      </c>
      <c r="B4447" s="22" t="s">
        <v>425</v>
      </c>
      <c r="C4447" s="22" t="s">
        <v>63</v>
      </c>
      <c r="D4447" s="22" t="s">
        <v>61</v>
      </c>
      <c r="E4447" s="22" t="s">
        <v>12112</v>
      </c>
      <c r="F4447" s="31">
        <v>43449.119837962964</v>
      </c>
      <c r="G4447" s="31">
        <v>43495</v>
      </c>
      <c r="H4447" s="31">
        <v>43860</v>
      </c>
      <c r="I4447" s="31">
        <v>43509.119837962964</v>
      </c>
      <c r="J4447" s="22" t="s">
        <v>81</v>
      </c>
      <c r="K4447" s="32" t="s">
        <v>82</v>
      </c>
      <c r="L4447" s="32" t="s">
        <v>12113</v>
      </c>
      <c r="M4447" s="32" t="s">
        <v>12114</v>
      </c>
      <c r="N4447" s="24">
        <v>408.32</v>
      </c>
      <c r="O4447" s="24">
        <v>408.32</v>
      </c>
      <c r="P4447" s="32" t="s">
        <v>1385</v>
      </c>
      <c r="Q4447" s="43" t="s">
        <v>1386</v>
      </c>
      <c r="R4447" s="43" t="s">
        <v>78</v>
      </c>
      <c r="S4447" s="47">
        <v>1</v>
      </c>
    </row>
    <row r="4448" spans="1:19" ht="12.75">
      <c r="A4448" s="22" t="s">
        <v>60</v>
      </c>
      <c r="B4448" s="22" t="s">
        <v>1011</v>
      </c>
      <c r="C4448" s="22" t="s">
        <v>63</v>
      </c>
      <c r="D4448" s="22" t="s">
        <v>61</v>
      </c>
      <c r="E4448" s="22" t="s">
        <v>12115</v>
      </c>
      <c r="F4448" s="31">
        <v>43452.409791666665</v>
      </c>
      <c r="G4448" s="31">
        <v>43452</v>
      </c>
      <c r="H4448" s="31">
        <v>43817</v>
      </c>
      <c r="I4448" s="31">
        <v>43482</v>
      </c>
      <c r="J4448" s="22" t="s">
        <v>73</v>
      </c>
      <c r="K4448" s="32" t="s">
        <v>82</v>
      </c>
      <c r="L4448" s="32" t="s">
        <v>12116</v>
      </c>
      <c r="N4448" s="24">
        <v>6435.3959999999997</v>
      </c>
      <c r="O4448" s="24">
        <v>4161.04</v>
      </c>
      <c r="P4448" s="32" t="s">
        <v>1425</v>
      </c>
      <c r="Q4448" s="43" t="s">
        <v>1426</v>
      </c>
      <c r="R4448" s="43" t="s">
        <v>78</v>
      </c>
      <c r="S4448" s="47">
        <v>7</v>
      </c>
    </row>
    <row r="4449" spans="1:19" ht="12.75">
      <c r="A4449" s="22" t="s">
        <v>60</v>
      </c>
      <c r="B4449" s="22" t="s">
        <v>591</v>
      </c>
      <c r="C4449" s="22" t="s">
        <v>63</v>
      </c>
      <c r="D4449" s="22" t="s">
        <v>61</v>
      </c>
      <c r="E4449" s="22" t="s">
        <v>12117</v>
      </c>
      <c r="F4449" s="31">
        <v>43444.519571759258</v>
      </c>
      <c r="G4449" s="31">
        <v>43454</v>
      </c>
      <c r="H4449" s="31">
        <v>43799</v>
      </c>
      <c r="I4449" s="31">
        <v>43474.516736111109</v>
      </c>
      <c r="J4449" s="22" t="s">
        <v>73</v>
      </c>
      <c r="K4449" s="32" t="s">
        <v>120</v>
      </c>
      <c r="L4449" s="32" t="s">
        <v>12118</v>
      </c>
      <c r="M4449" s="32" t="s">
        <v>12119</v>
      </c>
      <c r="N4449" s="24">
        <v>567.65769999999998</v>
      </c>
      <c r="O4449" s="24">
        <v>494.7125</v>
      </c>
      <c r="P4449" s="32" t="s">
        <v>8584</v>
      </c>
      <c r="Q4449" s="43" t="s">
        <v>8585</v>
      </c>
      <c r="R4449" s="43" t="s">
        <v>78</v>
      </c>
      <c r="S4449" s="47">
        <v>7</v>
      </c>
    </row>
    <row r="4450" spans="1:19" ht="12.75">
      <c r="A4450" s="22" t="s">
        <v>60</v>
      </c>
      <c r="B4450" s="22" t="s">
        <v>2048</v>
      </c>
      <c r="C4450" s="22" t="s">
        <v>63</v>
      </c>
      <c r="D4450" s="22" t="s">
        <v>61</v>
      </c>
      <c r="E4450" s="22" t="s">
        <v>12120</v>
      </c>
      <c r="F4450" s="31">
        <v>43438.336168981477</v>
      </c>
      <c r="G4450" s="31">
        <v>43438</v>
      </c>
      <c r="H4450" s="31">
        <v>43803</v>
      </c>
      <c r="I4450" s="31">
        <v>43468</v>
      </c>
      <c r="J4450" s="22" t="s">
        <v>73</v>
      </c>
      <c r="K4450" s="32" t="s">
        <v>231</v>
      </c>
      <c r="L4450" s="32" t="s">
        <v>12121</v>
      </c>
      <c r="N4450" s="24">
        <v>5460</v>
      </c>
      <c r="O4450" s="24">
        <v>0</v>
      </c>
      <c r="P4450" s="32" t="s">
        <v>90</v>
      </c>
      <c r="Q4450" s="43" t="s">
        <v>91</v>
      </c>
      <c r="R4450" s="43" t="s">
        <v>78</v>
      </c>
      <c r="S4450" s="47">
        <v>6</v>
      </c>
    </row>
    <row r="4451" spans="1:19" ht="12.75">
      <c r="A4451" s="22" t="s">
        <v>60</v>
      </c>
      <c r="B4451" s="22" t="s">
        <v>2779</v>
      </c>
      <c r="C4451" s="22" t="s">
        <v>63</v>
      </c>
      <c r="D4451" s="22" t="s">
        <v>61</v>
      </c>
      <c r="E4451" s="22" t="s">
        <v>12122</v>
      </c>
      <c r="F4451" s="31">
        <v>43444.365208333329</v>
      </c>
      <c r="G4451" s="31">
        <v>43444</v>
      </c>
      <c r="H4451" s="31">
        <v>43809</v>
      </c>
      <c r="I4451" s="31">
        <v>43474.362858796296</v>
      </c>
      <c r="J4451" s="22" t="s">
        <v>73</v>
      </c>
      <c r="K4451" s="32" t="s">
        <v>126</v>
      </c>
      <c r="L4451" s="32" t="s">
        <v>12123</v>
      </c>
      <c r="N4451" s="24">
        <v>370.98419999999999</v>
      </c>
      <c r="O4451" s="24">
        <v>281.63</v>
      </c>
      <c r="P4451" s="32" t="s">
        <v>12124</v>
      </c>
      <c r="Q4451" s="43" t="s">
        <v>12125</v>
      </c>
      <c r="R4451" s="43" t="s">
        <v>78</v>
      </c>
      <c r="S4451" s="47">
        <v>7</v>
      </c>
    </row>
    <row r="4452" spans="1:19" ht="12.75">
      <c r="A4452" s="22" t="s">
        <v>60</v>
      </c>
      <c r="B4452" s="22" t="s">
        <v>289</v>
      </c>
      <c r="C4452" s="22" t="s">
        <v>63</v>
      </c>
      <c r="D4452" s="22" t="s">
        <v>61</v>
      </c>
      <c r="E4452" s="22" t="s">
        <v>12126</v>
      </c>
      <c r="F4452" s="31">
        <v>43444.421400462961</v>
      </c>
      <c r="G4452" s="31">
        <v>43444</v>
      </c>
      <c r="H4452" s="31">
        <v>43809</v>
      </c>
      <c r="I4452" s="31">
        <v>43474.420104166667</v>
      </c>
      <c r="J4452" s="22" t="s">
        <v>73</v>
      </c>
      <c r="K4452" s="32" t="s">
        <v>74</v>
      </c>
      <c r="L4452" s="32" t="s">
        <v>12127</v>
      </c>
      <c r="N4452" s="24">
        <v>1469.33</v>
      </c>
      <c r="O4452" s="24">
        <v>0</v>
      </c>
      <c r="P4452" s="32" t="s">
        <v>4249</v>
      </c>
      <c r="Q4452" s="43" t="s">
        <v>4250</v>
      </c>
      <c r="R4452" s="43" t="s">
        <v>78</v>
      </c>
      <c r="S4452" s="47">
        <v>7</v>
      </c>
    </row>
    <row r="4453" spans="1:19" ht="12.75">
      <c r="A4453" s="22" t="s">
        <v>60</v>
      </c>
      <c r="B4453" s="22" t="s">
        <v>362</v>
      </c>
      <c r="C4453" s="22" t="s">
        <v>63</v>
      </c>
      <c r="D4453" s="22" t="s">
        <v>61</v>
      </c>
      <c r="E4453" s="22" t="s">
        <v>12128</v>
      </c>
      <c r="F4453" s="31">
        <v>43451.804386574069</v>
      </c>
      <c r="G4453" s="31">
        <v>43472</v>
      </c>
      <c r="H4453" s="31">
        <v>43837</v>
      </c>
      <c r="I4453" s="31">
        <v>43481.798310185186</v>
      </c>
      <c r="J4453" s="22" t="s">
        <v>73</v>
      </c>
      <c r="K4453" s="32" t="s">
        <v>82</v>
      </c>
      <c r="L4453" s="32" t="s">
        <v>12129</v>
      </c>
      <c r="N4453" s="24">
        <v>8219.9074999999993</v>
      </c>
      <c r="O4453" s="24">
        <v>5895.8249999999998</v>
      </c>
      <c r="P4453" s="32" t="s">
        <v>502</v>
      </c>
      <c r="Q4453" s="43" t="s">
        <v>503</v>
      </c>
      <c r="R4453" s="43" t="s">
        <v>78</v>
      </c>
      <c r="S4453" s="47">
        <v>7</v>
      </c>
    </row>
    <row r="4454" spans="1:19" ht="12.75">
      <c r="A4454" s="22" t="s">
        <v>60</v>
      </c>
      <c r="B4454" s="22" t="s">
        <v>289</v>
      </c>
      <c r="C4454" s="22" t="s">
        <v>63</v>
      </c>
      <c r="D4454" s="22" t="s">
        <v>61</v>
      </c>
      <c r="E4454" s="22" t="s">
        <v>12130</v>
      </c>
      <c r="F4454" s="31">
        <v>43448.645162037035</v>
      </c>
      <c r="G4454" s="31">
        <v>43456</v>
      </c>
      <c r="H4454" s="31">
        <v>43814</v>
      </c>
      <c r="I4454" s="31">
        <v>43478.640590277777</v>
      </c>
      <c r="J4454" s="22" t="s">
        <v>73</v>
      </c>
      <c r="K4454" s="32" t="s">
        <v>74</v>
      </c>
      <c r="L4454" s="32" t="s">
        <v>12131</v>
      </c>
      <c r="N4454" s="24">
        <v>3048.297</v>
      </c>
      <c r="O4454" s="24">
        <v>0</v>
      </c>
      <c r="P4454" s="32" t="s">
        <v>497</v>
      </c>
      <c r="Q4454" s="43" t="s">
        <v>498</v>
      </c>
      <c r="R4454" s="43" t="s">
        <v>78</v>
      </c>
      <c r="S4454" s="47">
        <v>7</v>
      </c>
    </row>
    <row r="4455" spans="1:19" ht="12.75">
      <c r="A4455" s="22" t="s">
        <v>60</v>
      </c>
      <c r="B4455" s="22" t="s">
        <v>425</v>
      </c>
      <c r="C4455" s="22" t="s">
        <v>63</v>
      </c>
      <c r="D4455" s="22" t="s">
        <v>61</v>
      </c>
      <c r="E4455" s="22" t="s">
        <v>12132</v>
      </c>
      <c r="F4455" s="31">
        <v>43454.579166666663</v>
      </c>
      <c r="G4455" s="31">
        <v>43454</v>
      </c>
      <c r="H4455" s="31">
        <v>43819</v>
      </c>
      <c r="I4455" s="31">
        <v>43484</v>
      </c>
      <c r="J4455" s="22" t="s">
        <v>73</v>
      </c>
      <c r="K4455" s="32" t="s">
        <v>82</v>
      </c>
      <c r="L4455" s="32" t="s">
        <v>12133</v>
      </c>
      <c r="N4455" s="24">
        <v>382.00830000000002</v>
      </c>
      <c r="O4455" s="24">
        <v>334.47</v>
      </c>
      <c r="P4455" s="32" t="s">
        <v>2664</v>
      </c>
      <c r="Q4455" s="43" t="s">
        <v>2665</v>
      </c>
      <c r="R4455" s="43" t="s">
        <v>78</v>
      </c>
      <c r="S4455" s="47">
        <v>7</v>
      </c>
    </row>
    <row r="4456" spans="1:19" ht="12.75">
      <c r="A4456" s="22" t="s">
        <v>60</v>
      </c>
      <c r="B4456" s="22" t="s">
        <v>460</v>
      </c>
      <c r="C4456" s="22" t="s">
        <v>63</v>
      </c>
      <c r="D4456" s="22" t="s">
        <v>61</v>
      </c>
      <c r="E4456" s="22" t="s">
        <v>12134</v>
      </c>
      <c r="F4456" s="31">
        <v>43447.370393518519</v>
      </c>
      <c r="G4456" s="31">
        <v>43449</v>
      </c>
      <c r="H4456" s="31">
        <v>43814</v>
      </c>
      <c r="I4456" s="31">
        <v>43380.4140162037</v>
      </c>
      <c r="J4456" s="22" t="s">
        <v>73</v>
      </c>
      <c r="K4456" s="32" t="s">
        <v>74</v>
      </c>
      <c r="L4456" s="32" t="s">
        <v>12135</v>
      </c>
      <c r="N4456" s="24">
        <v>0</v>
      </c>
      <c r="O4456" s="24">
        <v>0</v>
      </c>
      <c r="P4456" s="32" t="s">
        <v>90</v>
      </c>
      <c r="Q4456" s="43" t="s">
        <v>91</v>
      </c>
      <c r="R4456" s="43" t="s">
        <v>78</v>
      </c>
      <c r="S4456" s="47">
        <v>7</v>
      </c>
    </row>
    <row r="4457" spans="1:19" ht="12.75">
      <c r="A4457" s="22" t="s">
        <v>60</v>
      </c>
      <c r="B4457" s="22" t="s">
        <v>405</v>
      </c>
      <c r="C4457" s="22" t="s">
        <v>63</v>
      </c>
      <c r="D4457" s="22" t="s">
        <v>61</v>
      </c>
      <c r="E4457" s="22" t="s">
        <v>12136</v>
      </c>
      <c r="F4457" s="31">
        <v>43452.452662037038</v>
      </c>
      <c r="G4457" s="31">
        <v>43452</v>
      </c>
      <c r="H4457" s="31">
        <v>43817</v>
      </c>
      <c r="I4457" s="31">
        <v>43482.450312499997</v>
      </c>
      <c r="J4457" s="22" t="s">
        <v>73</v>
      </c>
      <c r="K4457" s="32" t="s">
        <v>82</v>
      </c>
      <c r="L4457" s="32" t="s">
        <v>12137</v>
      </c>
      <c r="N4457" s="24">
        <v>1611.8625</v>
      </c>
      <c r="O4457" s="24">
        <v>1720.21</v>
      </c>
      <c r="P4457" s="32" t="s">
        <v>275</v>
      </c>
      <c r="Q4457" s="43" t="s">
        <v>276</v>
      </c>
      <c r="R4457" s="43" t="s">
        <v>78</v>
      </c>
      <c r="S4457" s="47">
        <v>7</v>
      </c>
    </row>
    <row r="4458" spans="1:19" ht="12.75">
      <c r="A4458" s="22" t="s">
        <v>60</v>
      </c>
      <c r="B4458" s="22" t="s">
        <v>289</v>
      </c>
      <c r="C4458" s="22" t="s">
        <v>63</v>
      </c>
      <c r="D4458" s="22" t="s">
        <v>61</v>
      </c>
      <c r="E4458" s="22" t="s">
        <v>12138</v>
      </c>
      <c r="F4458" s="31">
        <v>43447.416226851848</v>
      </c>
      <c r="G4458" s="31">
        <v>43454</v>
      </c>
      <c r="H4458" s="31">
        <v>43819</v>
      </c>
      <c r="I4458" s="31">
        <v>43477.403217592589</v>
      </c>
      <c r="J4458" s="22" t="s">
        <v>73</v>
      </c>
      <c r="K4458" s="32" t="s">
        <v>74</v>
      </c>
      <c r="L4458" s="32" t="s">
        <v>12139</v>
      </c>
      <c r="N4458" s="24">
        <v>4307.4620000000004</v>
      </c>
      <c r="O4458" s="24">
        <v>0</v>
      </c>
      <c r="P4458" s="32" t="s">
        <v>960</v>
      </c>
      <c r="Q4458" s="43" t="s">
        <v>961</v>
      </c>
      <c r="R4458" s="43" t="s">
        <v>78</v>
      </c>
      <c r="S4458" s="47">
        <v>7</v>
      </c>
    </row>
    <row r="4459" spans="1:19" ht="12.75">
      <c r="A4459" s="22" t="s">
        <v>60</v>
      </c>
      <c r="B4459" s="22" t="s">
        <v>674</v>
      </c>
      <c r="C4459" s="22" t="s">
        <v>63</v>
      </c>
      <c r="D4459" s="22" t="s">
        <v>61</v>
      </c>
      <c r="E4459" s="22" t="s">
        <v>12140</v>
      </c>
      <c r="F4459" s="31">
        <v>43446.609664351847</v>
      </c>
      <c r="G4459" s="31">
        <v>43452</v>
      </c>
      <c r="H4459" s="31">
        <v>43799</v>
      </c>
      <c r="I4459" s="31">
        <v>43476.608576388884</v>
      </c>
      <c r="J4459" s="22" t="s">
        <v>73</v>
      </c>
      <c r="K4459" s="32" t="s">
        <v>126</v>
      </c>
      <c r="L4459" s="32" t="s">
        <v>12141</v>
      </c>
      <c r="N4459" s="24">
        <v>421.00869999999998</v>
      </c>
      <c r="O4459" s="24">
        <v>376.76</v>
      </c>
      <c r="P4459" s="32" t="s">
        <v>9637</v>
      </c>
      <c r="Q4459" s="43" t="s">
        <v>9638</v>
      </c>
      <c r="R4459" s="43" t="s">
        <v>78</v>
      </c>
      <c r="S4459" s="47">
        <v>6</v>
      </c>
    </row>
    <row r="4460" spans="1:19" ht="12.75">
      <c r="A4460" s="22" t="s">
        <v>60</v>
      </c>
      <c r="B4460" s="22" t="s">
        <v>1094</v>
      </c>
      <c r="C4460" s="22" t="s">
        <v>63</v>
      </c>
      <c r="D4460" s="22" t="s">
        <v>61</v>
      </c>
      <c r="E4460" s="22" t="s">
        <v>12142</v>
      </c>
      <c r="F4460" s="31">
        <v>43448.664733796293</v>
      </c>
      <c r="G4460" s="31">
        <v>43448</v>
      </c>
      <c r="H4460" s="31">
        <v>43813</v>
      </c>
      <c r="I4460" s="31">
        <v>43478</v>
      </c>
      <c r="J4460" s="22" t="s">
        <v>73</v>
      </c>
      <c r="K4460" s="32" t="s">
        <v>126</v>
      </c>
      <c r="L4460" s="32" t="s">
        <v>12143</v>
      </c>
      <c r="N4460" s="24">
        <v>1911.245</v>
      </c>
      <c r="O4460" s="24">
        <v>1268.1600000000001</v>
      </c>
      <c r="P4460" s="32" t="s">
        <v>1958</v>
      </c>
      <c r="Q4460" s="43" t="s">
        <v>1959</v>
      </c>
      <c r="R4460" s="43" t="s">
        <v>78</v>
      </c>
      <c r="S4460" s="47">
        <v>6</v>
      </c>
    </row>
    <row r="4461" spans="1:19" ht="12.75">
      <c r="A4461" s="22" t="s">
        <v>60</v>
      </c>
      <c r="B4461" s="22" t="s">
        <v>362</v>
      </c>
      <c r="C4461" s="22" t="s">
        <v>63</v>
      </c>
      <c r="D4461" s="22" t="s">
        <v>61</v>
      </c>
      <c r="E4461" s="22" t="s">
        <v>12144</v>
      </c>
      <c r="F4461" s="31">
        <v>43441.481041666666</v>
      </c>
      <c r="G4461" s="31">
        <v>43444</v>
      </c>
      <c r="H4461" s="31">
        <v>43809</v>
      </c>
      <c r="I4461" s="31">
        <v>43471.480613425927</v>
      </c>
      <c r="J4461" s="22" t="s">
        <v>131</v>
      </c>
      <c r="K4461" s="32" t="s">
        <v>120</v>
      </c>
      <c r="L4461" s="32" t="s">
        <v>12145</v>
      </c>
      <c r="M4461" s="32" t="s">
        <v>12146</v>
      </c>
      <c r="N4461" s="24">
        <v>0</v>
      </c>
      <c r="O4461" s="24">
        <v>0</v>
      </c>
      <c r="P4461" s="32" t="s">
        <v>1532</v>
      </c>
      <c r="Q4461" s="43" t="s">
        <v>1533</v>
      </c>
      <c r="R4461" s="43" t="s">
        <v>78</v>
      </c>
      <c r="S4461" s="47">
        <v>1</v>
      </c>
    </row>
    <row r="4462" spans="1:19" ht="12.75">
      <c r="A4462" s="22" t="s">
        <v>60</v>
      </c>
      <c r="B4462" s="22" t="s">
        <v>362</v>
      </c>
      <c r="C4462" s="22" t="s">
        <v>63</v>
      </c>
      <c r="D4462" s="22" t="s">
        <v>61</v>
      </c>
      <c r="E4462" s="22" t="s">
        <v>12147</v>
      </c>
      <c r="F4462" s="31">
        <v>43447.532418981478</v>
      </c>
      <c r="G4462" s="31">
        <v>43466</v>
      </c>
      <c r="H4462" s="31">
        <v>43831</v>
      </c>
      <c r="I4462" s="31">
        <v>43477.527303240742</v>
      </c>
      <c r="J4462" s="22" t="s">
        <v>73</v>
      </c>
      <c r="K4462" s="32" t="s">
        <v>82</v>
      </c>
      <c r="L4462" s="32" t="s">
        <v>12148</v>
      </c>
      <c r="N4462" s="24">
        <v>1352.0833</v>
      </c>
      <c r="O4462" s="24">
        <v>1214.6099999999999</v>
      </c>
      <c r="P4462" s="32" t="s">
        <v>709</v>
      </c>
      <c r="Q4462" s="43" t="s">
        <v>710</v>
      </c>
      <c r="R4462" s="43" t="s">
        <v>78</v>
      </c>
      <c r="S4462" s="47">
        <v>7</v>
      </c>
    </row>
    <row r="4463" spans="1:19" ht="12.75">
      <c r="A4463" s="22" t="s">
        <v>60</v>
      </c>
      <c r="B4463" s="22" t="s">
        <v>1346</v>
      </c>
      <c r="C4463" s="22" t="s">
        <v>63</v>
      </c>
      <c r="D4463" s="22" t="s">
        <v>61</v>
      </c>
      <c r="E4463" s="22" t="s">
        <v>12149</v>
      </c>
      <c r="F4463" s="31">
        <v>43445.537916666668</v>
      </c>
      <c r="G4463" s="31">
        <v>43468</v>
      </c>
      <c r="H4463" s="31">
        <v>43833</v>
      </c>
      <c r="I4463" s="31">
        <v>43475</v>
      </c>
      <c r="J4463" s="22" t="s">
        <v>73</v>
      </c>
      <c r="K4463" s="32" t="s">
        <v>126</v>
      </c>
      <c r="L4463" s="32" t="s">
        <v>12150</v>
      </c>
      <c r="N4463" s="24">
        <v>8717.5699999999997</v>
      </c>
      <c r="O4463" s="24">
        <v>0</v>
      </c>
      <c r="P4463" s="32" t="s">
        <v>12151</v>
      </c>
      <c r="Q4463" s="43" t="s">
        <v>12152</v>
      </c>
      <c r="R4463" s="43" t="s">
        <v>78</v>
      </c>
      <c r="S4463" s="47">
        <v>7</v>
      </c>
    </row>
    <row r="4464" spans="1:19" ht="12.75">
      <c r="A4464" s="22" t="s">
        <v>60</v>
      </c>
      <c r="B4464" s="22" t="s">
        <v>405</v>
      </c>
      <c r="C4464" s="22" t="s">
        <v>63</v>
      </c>
      <c r="D4464" s="22" t="s">
        <v>61</v>
      </c>
      <c r="E4464" s="22" t="s">
        <v>12153</v>
      </c>
      <c r="F4464" s="31">
        <v>43442.454664351848</v>
      </c>
      <c r="G4464" s="31">
        <v>43449</v>
      </c>
      <c r="H4464" s="31">
        <v>43814</v>
      </c>
      <c r="I4464" s="31">
        <v>43472.452905092592</v>
      </c>
      <c r="J4464" s="22" t="s">
        <v>73</v>
      </c>
      <c r="K4464" s="32" t="s">
        <v>74</v>
      </c>
      <c r="L4464" s="32" t="s">
        <v>12154</v>
      </c>
      <c r="N4464" s="24">
        <v>2276.435</v>
      </c>
      <c r="O4464" s="24">
        <v>0</v>
      </c>
      <c r="P4464" s="32" t="s">
        <v>5346</v>
      </c>
      <c r="Q4464" s="43" t="s">
        <v>5347</v>
      </c>
      <c r="R4464" s="43" t="s">
        <v>78</v>
      </c>
      <c r="S4464" s="47">
        <v>7</v>
      </c>
    </row>
    <row r="4465" spans="1:19" ht="12.75">
      <c r="A4465" s="22" t="s">
        <v>60</v>
      </c>
      <c r="B4465" s="22" t="s">
        <v>499</v>
      </c>
      <c r="C4465" s="22" t="s">
        <v>63</v>
      </c>
      <c r="D4465" s="22" t="s">
        <v>61</v>
      </c>
      <c r="E4465" s="22" t="s">
        <v>12155</v>
      </c>
      <c r="F4465" s="31">
        <v>43447.430439814816</v>
      </c>
      <c r="G4465" s="31">
        <v>43447</v>
      </c>
      <c r="H4465" s="31">
        <v>43830</v>
      </c>
      <c r="I4465" s="31">
        <v>43477.423831018517</v>
      </c>
      <c r="J4465" s="22" t="s">
        <v>73</v>
      </c>
      <c r="K4465" s="32" t="s">
        <v>74</v>
      </c>
      <c r="L4465" s="32" t="s">
        <v>12156</v>
      </c>
      <c r="N4465" s="24">
        <v>3801.34</v>
      </c>
      <c r="O4465" s="24">
        <v>0</v>
      </c>
      <c r="P4465" s="32" t="s">
        <v>1246</v>
      </c>
      <c r="Q4465" s="43" t="s">
        <v>1247</v>
      </c>
      <c r="R4465" s="43" t="s">
        <v>78</v>
      </c>
      <c r="S4465" s="47">
        <v>7</v>
      </c>
    </row>
    <row r="4466" spans="1:19" ht="12.75">
      <c r="A4466" s="22" t="s">
        <v>60</v>
      </c>
      <c r="B4466" s="22" t="s">
        <v>583</v>
      </c>
      <c r="C4466" s="22" t="s">
        <v>63</v>
      </c>
      <c r="D4466" s="22" t="s">
        <v>61</v>
      </c>
      <c r="E4466" s="22" t="s">
        <v>12157</v>
      </c>
      <c r="F4466" s="31">
        <v>43446.169583333329</v>
      </c>
      <c r="G4466" s="31">
        <v>43488</v>
      </c>
      <c r="H4466" s="31">
        <v>43853</v>
      </c>
      <c r="I4466" s="31">
        <v>43506.169583333329</v>
      </c>
      <c r="J4466" s="22" t="s">
        <v>73</v>
      </c>
      <c r="K4466" s="32" t="s">
        <v>74</v>
      </c>
      <c r="L4466" s="32" t="s">
        <v>12158</v>
      </c>
      <c r="M4466" s="32" t="s">
        <v>12159</v>
      </c>
      <c r="N4466" s="24">
        <v>614.475</v>
      </c>
      <c r="O4466" s="24">
        <v>0</v>
      </c>
      <c r="P4466" s="32" t="s">
        <v>1161</v>
      </c>
      <c r="Q4466" s="43" t="s">
        <v>1162</v>
      </c>
      <c r="R4466" s="43" t="s">
        <v>78</v>
      </c>
      <c r="S4466" s="47">
        <v>7</v>
      </c>
    </row>
    <row r="4467" spans="1:19" ht="12.75">
      <c r="A4467" s="22" t="s">
        <v>60</v>
      </c>
      <c r="B4467" s="22" t="s">
        <v>1662</v>
      </c>
      <c r="C4467" s="22" t="s">
        <v>63</v>
      </c>
      <c r="D4467" s="22" t="s">
        <v>61</v>
      </c>
      <c r="E4467" s="22" t="s">
        <v>12160</v>
      </c>
      <c r="F4467" s="31">
        <v>43441.48673611111</v>
      </c>
      <c r="G4467" s="31">
        <v>43312</v>
      </c>
      <c r="H4467" s="31">
        <v>43738</v>
      </c>
      <c r="I4467" s="31">
        <v>43471</v>
      </c>
      <c r="J4467" s="22" t="s">
        <v>131</v>
      </c>
      <c r="K4467" s="32" t="s">
        <v>120</v>
      </c>
      <c r="L4467" s="32" t="s">
        <v>12161</v>
      </c>
      <c r="M4467" s="32" t="s">
        <v>12162</v>
      </c>
      <c r="N4467" s="24">
        <v>0</v>
      </c>
      <c r="O4467" s="24">
        <v>0</v>
      </c>
      <c r="P4467" s="32" t="s">
        <v>738</v>
      </c>
      <c r="Q4467" s="43" t="s">
        <v>739</v>
      </c>
      <c r="R4467" s="43" t="s">
        <v>158</v>
      </c>
      <c r="S4467" s="47">
        <v>1</v>
      </c>
    </row>
    <row r="4468" spans="1:19" ht="12.75">
      <c r="A4468" s="22" t="s">
        <v>60</v>
      </c>
      <c r="B4468" s="22" t="s">
        <v>1094</v>
      </c>
      <c r="C4468" s="22" t="s">
        <v>63</v>
      </c>
      <c r="D4468" s="22" t="s">
        <v>61</v>
      </c>
      <c r="E4468" s="22" t="s">
        <v>12163</v>
      </c>
      <c r="F4468" s="31">
        <v>43452.40042824074</v>
      </c>
      <c r="G4468" s="31">
        <v>43452</v>
      </c>
      <c r="H4468" s="31">
        <v>43817</v>
      </c>
      <c r="I4468" s="31">
        <v>43482</v>
      </c>
      <c r="J4468" s="22" t="s">
        <v>73</v>
      </c>
      <c r="K4468" s="32" t="s">
        <v>126</v>
      </c>
      <c r="L4468" s="32" t="s">
        <v>12164</v>
      </c>
      <c r="N4468" s="24">
        <v>534.91499999999996</v>
      </c>
      <c r="O4468" s="24">
        <v>356.86</v>
      </c>
      <c r="P4468" s="32" t="s">
        <v>1113</v>
      </c>
      <c r="Q4468" s="43" t="s">
        <v>1114</v>
      </c>
      <c r="R4468" s="43" t="s">
        <v>78</v>
      </c>
      <c r="S4468" s="47">
        <v>7</v>
      </c>
    </row>
    <row r="4469" spans="1:19" ht="12.75">
      <c r="A4469" s="22" t="s">
        <v>60</v>
      </c>
      <c r="B4469" s="22" t="s">
        <v>352</v>
      </c>
      <c r="C4469" s="22" t="s">
        <v>63</v>
      </c>
      <c r="D4469" s="22" t="s">
        <v>61</v>
      </c>
      <c r="E4469" s="22" t="s">
        <v>12165</v>
      </c>
      <c r="F4469" s="31">
        <v>43444.582384259258</v>
      </c>
      <c r="G4469" s="31">
        <v>43448</v>
      </c>
      <c r="H4469" s="31">
        <v>43813</v>
      </c>
      <c r="I4469" s="31">
        <v>43474</v>
      </c>
      <c r="J4469" s="22" t="s">
        <v>73</v>
      </c>
      <c r="K4469" s="32" t="s">
        <v>82</v>
      </c>
      <c r="L4469" s="32" t="s">
        <v>12166</v>
      </c>
      <c r="N4469" s="24">
        <v>9974.4475000000002</v>
      </c>
      <c r="O4469" s="24">
        <v>8853.2049999999999</v>
      </c>
      <c r="P4469" s="32" t="s">
        <v>1183</v>
      </c>
      <c r="Q4469" s="43" t="s">
        <v>1184</v>
      </c>
      <c r="R4469" s="43" t="s">
        <v>78</v>
      </c>
      <c r="S4469" s="47">
        <v>6</v>
      </c>
    </row>
    <row r="4470" spans="1:19" ht="12.75">
      <c r="A4470" s="22" t="s">
        <v>60</v>
      </c>
      <c r="B4470" s="22" t="s">
        <v>362</v>
      </c>
      <c r="C4470" s="22" t="s">
        <v>63</v>
      </c>
      <c r="D4470" s="22" t="s">
        <v>61</v>
      </c>
      <c r="E4470" s="22" t="s">
        <v>12167</v>
      </c>
      <c r="F4470" s="31">
        <v>43447.470879629625</v>
      </c>
      <c r="G4470" s="31">
        <v>43450</v>
      </c>
      <c r="H4470" s="31">
        <v>43815</v>
      </c>
      <c r="I4470" s="31">
        <v>43477.463796296295</v>
      </c>
      <c r="J4470" s="22" t="s">
        <v>73</v>
      </c>
      <c r="K4470" s="32" t="s">
        <v>82</v>
      </c>
      <c r="L4470" s="32" t="s">
        <v>12168</v>
      </c>
      <c r="N4470" s="24">
        <v>4010.8065999999999</v>
      </c>
      <c r="O4470" s="24">
        <v>3295.86</v>
      </c>
      <c r="P4470" s="32" t="s">
        <v>5310</v>
      </c>
      <c r="Q4470" s="43" t="s">
        <v>5311</v>
      </c>
      <c r="R4470" s="43" t="s">
        <v>78</v>
      </c>
      <c r="S4470" s="47">
        <v>7</v>
      </c>
    </row>
    <row r="4471" spans="1:19" ht="12.75">
      <c r="A4471" s="22" t="s">
        <v>60</v>
      </c>
      <c r="B4471" s="22" t="s">
        <v>4062</v>
      </c>
      <c r="C4471" s="22" t="s">
        <v>63</v>
      </c>
      <c r="D4471" s="22" t="s">
        <v>61</v>
      </c>
      <c r="E4471" s="22" t="s">
        <v>12169</v>
      </c>
      <c r="F4471" s="31">
        <v>43446.380300925921</v>
      </c>
      <c r="G4471" s="31">
        <v>43465</v>
      </c>
      <c r="H4471" s="31">
        <v>43830</v>
      </c>
      <c r="I4471" s="31">
        <v>43476.36819444444</v>
      </c>
      <c r="J4471" s="22" t="s">
        <v>73</v>
      </c>
      <c r="K4471" s="32" t="s">
        <v>126</v>
      </c>
      <c r="L4471" s="32" t="s">
        <v>12170</v>
      </c>
      <c r="N4471" s="24">
        <v>6828.9705000000004</v>
      </c>
      <c r="O4471" s="24">
        <v>0</v>
      </c>
      <c r="P4471" s="32" t="s">
        <v>12171</v>
      </c>
      <c r="Q4471" s="43" t="s">
        <v>12172</v>
      </c>
      <c r="R4471" s="43" t="s">
        <v>78</v>
      </c>
      <c r="S4471" s="47">
        <v>7</v>
      </c>
    </row>
    <row r="4472" spans="1:19" ht="12.75">
      <c r="A4472" s="22" t="s">
        <v>60</v>
      </c>
      <c r="B4472" s="22" t="s">
        <v>362</v>
      </c>
      <c r="C4472" s="22" t="s">
        <v>63</v>
      </c>
      <c r="D4472" s="22" t="s">
        <v>61</v>
      </c>
      <c r="E4472" s="22" t="s">
        <v>12173</v>
      </c>
      <c r="F4472" s="31">
        <v>43451.618067129624</v>
      </c>
      <c r="G4472" s="31">
        <v>43480</v>
      </c>
      <c r="H4472" s="31">
        <v>43845</v>
      </c>
      <c r="I4472" s="31">
        <v>43481.611539351848</v>
      </c>
      <c r="J4472" s="22" t="s">
        <v>73</v>
      </c>
      <c r="K4472" s="32" t="s">
        <v>74</v>
      </c>
      <c r="L4472" s="32" t="s">
        <v>12174</v>
      </c>
      <c r="N4472" s="24">
        <v>5651.5632999999998</v>
      </c>
      <c r="O4472" s="24">
        <v>0</v>
      </c>
      <c r="P4472" s="32" t="s">
        <v>6451</v>
      </c>
      <c r="Q4472" s="43" t="s">
        <v>6452</v>
      </c>
      <c r="R4472" s="43" t="s">
        <v>78</v>
      </c>
      <c r="S4472" s="47">
        <v>7</v>
      </c>
    </row>
    <row r="4473" spans="1:19" ht="12.75">
      <c r="A4473" s="22" t="s">
        <v>60</v>
      </c>
      <c r="B4473" s="22" t="s">
        <v>362</v>
      </c>
      <c r="C4473" s="22" t="s">
        <v>63</v>
      </c>
      <c r="D4473" s="22" t="s">
        <v>61</v>
      </c>
      <c r="E4473" s="22" t="s">
        <v>12175</v>
      </c>
      <c r="F4473" s="31">
        <v>43446.727488425924</v>
      </c>
      <c r="G4473" s="31">
        <v>43466</v>
      </c>
      <c r="H4473" s="31">
        <v>43831</v>
      </c>
      <c r="I4473" s="31">
        <v>43476.722326388888</v>
      </c>
      <c r="J4473" s="22" t="s">
        <v>73</v>
      </c>
      <c r="K4473" s="32" t="s">
        <v>74</v>
      </c>
      <c r="L4473" s="32" t="s">
        <v>12176</v>
      </c>
      <c r="N4473" s="24">
        <v>0</v>
      </c>
      <c r="O4473" s="24">
        <v>0</v>
      </c>
      <c r="P4473" s="32" t="s">
        <v>2461</v>
      </c>
      <c r="Q4473" s="43" t="s">
        <v>2462</v>
      </c>
      <c r="R4473" s="43" t="s">
        <v>78</v>
      </c>
      <c r="S4473" s="47">
        <v>7</v>
      </c>
    </row>
    <row r="4474" spans="1:19" ht="12.75">
      <c r="A4474" s="22" t="s">
        <v>60</v>
      </c>
      <c r="B4474" s="22" t="s">
        <v>591</v>
      </c>
      <c r="C4474" s="22" t="s">
        <v>63</v>
      </c>
      <c r="D4474" s="22" t="s">
        <v>61</v>
      </c>
      <c r="E4474" s="22" t="s">
        <v>12177</v>
      </c>
      <c r="F4474" s="31">
        <v>43452.608159722222</v>
      </c>
      <c r="G4474" s="31">
        <v>43465</v>
      </c>
      <c r="H4474" s="31">
        <v>43830</v>
      </c>
      <c r="I4474" s="31">
        <v>43482.602314814816</v>
      </c>
      <c r="J4474" s="22" t="s">
        <v>73</v>
      </c>
      <c r="K4474" s="32" t="s">
        <v>126</v>
      </c>
      <c r="L4474" s="32" t="s">
        <v>12178</v>
      </c>
      <c r="N4474" s="24">
        <v>2265.0522000000001</v>
      </c>
      <c r="O4474" s="24">
        <v>2116.705</v>
      </c>
      <c r="P4474" s="32" t="s">
        <v>850</v>
      </c>
      <c r="Q4474" s="43" t="s">
        <v>851</v>
      </c>
      <c r="R4474" s="43" t="s">
        <v>78</v>
      </c>
      <c r="S4474" s="47">
        <v>7</v>
      </c>
    </row>
    <row r="4475" spans="1:19" ht="12.75">
      <c r="A4475" s="22" t="s">
        <v>60</v>
      </c>
      <c r="B4475" s="22" t="s">
        <v>289</v>
      </c>
      <c r="C4475" s="22" t="s">
        <v>63</v>
      </c>
      <c r="D4475" s="22" t="s">
        <v>61</v>
      </c>
      <c r="E4475" s="22" t="s">
        <v>12179</v>
      </c>
      <c r="F4475" s="31">
        <v>43444.503124999996</v>
      </c>
      <c r="G4475" s="31">
        <v>43479</v>
      </c>
      <c r="H4475" s="31">
        <v>43844</v>
      </c>
      <c r="I4475" s="31">
        <v>43474.499085648145</v>
      </c>
      <c r="J4475" s="22" t="s">
        <v>73</v>
      </c>
      <c r="K4475" s="32" t="s">
        <v>74</v>
      </c>
      <c r="L4475" s="32" t="s">
        <v>12180</v>
      </c>
      <c r="N4475" s="24">
        <v>0</v>
      </c>
      <c r="O4475" s="24">
        <v>0</v>
      </c>
      <c r="P4475" s="32" t="s">
        <v>90</v>
      </c>
      <c r="Q4475" s="43" t="s">
        <v>91</v>
      </c>
      <c r="R4475" s="43" t="s">
        <v>78</v>
      </c>
      <c r="S4475" s="47">
        <v>5</v>
      </c>
    </row>
    <row r="4476" spans="1:19" ht="12.75">
      <c r="A4476" s="22" t="s">
        <v>60</v>
      </c>
      <c r="B4476" s="22" t="s">
        <v>362</v>
      </c>
      <c r="C4476" s="22" t="s">
        <v>63</v>
      </c>
      <c r="D4476" s="22" t="s">
        <v>61</v>
      </c>
      <c r="E4476" s="22" t="s">
        <v>12181</v>
      </c>
      <c r="F4476" s="31">
        <v>43446.510057870371</v>
      </c>
      <c r="G4476" s="31">
        <v>43446</v>
      </c>
      <c r="H4476" s="31">
        <v>43811</v>
      </c>
      <c r="I4476" s="31">
        <v>43476.500879629624</v>
      </c>
      <c r="J4476" s="22" t="s">
        <v>73</v>
      </c>
      <c r="K4476" s="32" t="s">
        <v>82</v>
      </c>
      <c r="L4476" s="32" t="s">
        <v>12182</v>
      </c>
      <c r="N4476" s="24">
        <v>1814.0987</v>
      </c>
      <c r="O4476" s="24">
        <v>1912.08</v>
      </c>
      <c r="P4476" s="32" t="s">
        <v>12183</v>
      </c>
      <c r="Q4476" s="43" t="s">
        <v>12184</v>
      </c>
      <c r="R4476" s="43" t="s">
        <v>78</v>
      </c>
      <c r="S4476" s="47">
        <v>7</v>
      </c>
    </row>
    <row r="4477" spans="1:19" ht="12.75">
      <c r="A4477" s="22" t="s">
        <v>60</v>
      </c>
      <c r="B4477" s="22" t="s">
        <v>583</v>
      </c>
      <c r="C4477" s="22" t="s">
        <v>63</v>
      </c>
      <c r="D4477" s="22" t="s">
        <v>61</v>
      </c>
      <c r="E4477" s="22" t="s">
        <v>12185</v>
      </c>
      <c r="F4477" s="31">
        <v>43445.442731481482</v>
      </c>
      <c r="G4477" s="31">
        <v>43454</v>
      </c>
      <c r="H4477" s="31">
        <v>43819</v>
      </c>
      <c r="I4477" s="31">
        <v>43475</v>
      </c>
      <c r="J4477" s="22" t="s">
        <v>73</v>
      </c>
      <c r="K4477" s="32" t="s">
        <v>82</v>
      </c>
      <c r="L4477" s="32" t="s">
        <v>12186</v>
      </c>
      <c r="N4477" s="24">
        <v>2784.4783000000002</v>
      </c>
      <c r="O4477" s="24">
        <v>2992.35</v>
      </c>
      <c r="P4477" s="32" t="s">
        <v>90</v>
      </c>
      <c r="Q4477" s="43" t="s">
        <v>91</v>
      </c>
      <c r="R4477" s="43" t="s">
        <v>78</v>
      </c>
      <c r="S4477" s="47">
        <v>7</v>
      </c>
    </row>
    <row r="4478" spans="1:19" ht="12.75">
      <c r="A4478" s="22" t="s">
        <v>60</v>
      </c>
      <c r="B4478" s="22" t="s">
        <v>362</v>
      </c>
      <c r="C4478" s="22" t="s">
        <v>63</v>
      </c>
      <c r="D4478" s="22" t="s">
        <v>61</v>
      </c>
      <c r="E4478" s="22" t="s">
        <v>12187</v>
      </c>
      <c r="F4478" s="31">
        <v>43441.713888888888</v>
      </c>
      <c r="G4478" s="31">
        <v>43466</v>
      </c>
      <c r="H4478" s="31">
        <v>43831</v>
      </c>
      <c r="I4478" s="31">
        <v>43471.710659722223</v>
      </c>
      <c r="J4478" s="22" t="s">
        <v>73</v>
      </c>
      <c r="K4478" s="32" t="s">
        <v>74</v>
      </c>
      <c r="L4478" s="32" t="s">
        <v>12188</v>
      </c>
      <c r="N4478" s="24">
        <v>35066.970000000001</v>
      </c>
      <c r="O4478" s="24">
        <v>0</v>
      </c>
      <c r="P4478" s="32" t="s">
        <v>76</v>
      </c>
      <c r="Q4478" s="43" t="s">
        <v>77</v>
      </c>
      <c r="R4478" s="43" t="s">
        <v>78</v>
      </c>
      <c r="S4478" s="47">
        <v>7</v>
      </c>
    </row>
    <row r="4479" spans="1:19" ht="12.75">
      <c r="A4479" s="22" t="s">
        <v>60</v>
      </c>
      <c r="B4479" s="22" t="s">
        <v>362</v>
      </c>
      <c r="C4479" s="22" t="s">
        <v>63</v>
      </c>
      <c r="D4479" s="22" t="s">
        <v>61</v>
      </c>
      <c r="E4479" s="22" t="s">
        <v>12189</v>
      </c>
      <c r="F4479" s="31">
        <v>43448.528090277774</v>
      </c>
      <c r="G4479" s="31">
        <v>43153</v>
      </c>
      <c r="H4479" s="31">
        <v>43518</v>
      </c>
      <c r="I4479" s="31">
        <v>43478.52743055555</v>
      </c>
      <c r="J4479" s="22" t="s">
        <v>160</v>
      </c>
      <c r="K4479" s="32" t="s">
        <v>120</v>
      </c>
      <c r="L4479" s="32" t="s">
        <v>12190</v>
      </c>
      <c r="M4479" s="32" t="s">
        <v>12191</v>
      </c>
      <c r="N4479" s="24">
        <v>-169.54</v>
      </c>
      <c r="O4479" s="24">
        <v>-169.54</v>
      </c>
      <c r="P4479" s="32" t="s">
        <v>105</v>
      </c>
      <c r="Q4479" s="43" t="s">
        <v>106</v>
      </c>
      <c r="R4479" s="43" t="s">
        <v>78</v>
      </c>
      <c r="S4479" s="47">
        <v>1</v>
      </c>
    </row>
    <row r="4480" spans="1:19" ht="12.75">
      <c r="A4480" s="22" t="s">
        <v>60</v>
      </c>
      <c r="B4480" s="22" t="s">
        <v>901</v>
      </c>
      <c r="C4480" s="22" t="s">
        <v>63</v>
      </c>
      <c r="D4480" s="22" t="s">
        <v>61</v>
      </c>
      <c r="E4480" s="22" t="s">
        <v>12192</v>
      </c>
      <c r="F4480" s="31">
        <v>43448.169571759259</v>
      </c>
      <c r="G4480" s="31">
        <v>43490</v>
      </c>
      <c r="H4480" s="31">
        <v>43855</v>
      </c>
      <c r="I4480" s="31">
        <v>43508.169571759259</v>
      </c>
      <c r="J4480" s="22" t="s">
        <v>73</v>
      </c>
      <c r="K4480" s="32" t="s">
        <v>126</v>
      </c>
      <c r="L4480" s="32" t="s">
        <v>12193</v>
      </c>
      <c r="M4480" s="32" t="s">
        <v>12194</v>
      </c>
      <c r="N4480" s="24">
        <v>538.76369999999997</v>
      </c>
      <c r="O4480" s="24">
        <v>431.82</v>
      </c>
      <c r="P4480" s="32" t="s">
        <v>8584</v>
      </c>
      <c r="Q4480" s="43" t="s">
        <v>8585</v>
      </c>
      <c r="R4480" s="43" t="s">
        <v>78</v>
      </c>
      <c r="S4480" s="47">
        <v>7</v>
      </c>
    </row>
    <row r="4481" spans="1:19" ht="12.75">
      <c r="A4481" s="22" t="s">
        <v>60</v>
      </c>
      <c r="B4481" s="22" t="s">
        <v>289</v>
      </c>
      <c r="C4481" s="22" t="s">
        <v>63</v>
      </c>
      <c r="D4481" s="22" t="s">
        <v>61</v>
      </c>
      <c r="E4481" s="22" t="s">
        <v>12195</v>
      </c>
      <c r="F4481" s="31">
        <v>43449.118946759256</v>
      </c>
      <c r="G4481" s="31">
        <v>43487</v>
      </c>
      <c r="H4481" s="31">
        <v>43852</v>
      </c>
      <c r="I4481" s="31">
        <v>43509.118946759256</v>
      </c>
      <c r="J4481" s="22" t="s">
        <v>81</v>
      </c>
      <c r="K4481" s="32" t="s">
        <v>82</v>
      </c>
      <c r="L4481" s="32" t="s">
        <v>12196</v>
      </c>
      <c r="M4481" s="32" t="s">
        <v>12197</v>
      </c>
      <c r="N4481" s="24">
        <v>710.13710000000003</v>
      </c>
      <c r="O4481" s="24">
        <v>432.09</v>
      </c>
      <c r="P4481" s="32" t="s">
        <v>6038</v>
      </c>
      <c r="Q4481" s="43" t="s">
        <v>6039</v>
      </c>
      <c r="R4481" s="43" t="s">
        <v>78</v>
      </c>
      <c r="S4481" s="47">
        <v>7</v>
      </c>
    </row>
    <row r="4482" spans="1:19" ht="12.75">
      <c r="A4482" s="22" t="s">
        <v>60</v>
      </c>
      <c r="B4482" s="22" t="s">
        <v>780</v>
      </c>
      <c r="C4482" s="22" t="s">
        <v>63</v>
      </c>
      <c r="D4482" s="22" t="s">
        <v>61</v>
      </c>
      <c r="E4482" s="22" t="s">
        <v>12198</v>
      </c>
      <c r="F4482" s="31">
        <v>43439.605173611111</v>
      </c>
      <c r="G4482" s="31">
        <v>43480</v>
      </c>
      <c r="H4482" s="31">
        <v>43845</v>
      </c>
      <c r="I4482" s="31">
        <v>43469</v>
      </c>
      <c r="J4482" s="22" t="s">
        <v>73</v>
      </c>
      <c r="K4482" s="32" t="s">
        <v>126</v>
      </c>
      <c r="L4482" s="32" t="s">
        <v>12199</v>
      </c>
      <c r="N4482" s="24">
        <v>3708.4065999999998</v>
      </c>
      <c r="O4482" s="24">
        <v>4132.0065999999997</v>
      </c>
      <c r="P4482" s="32" t="s">
        <v>90</v>
      </c>
      <c r="Q4482" s="43" t="s">
        <v>91</v>
      </c>
      <c r="R4482" s="43" t="s">
        <v>78</v>
      </c>
      <c r="S4482" s="47">
        <v>7</v>
      </c>
    </row>
    <row r="4483" spans="1:19" ht="12.75">
      <c r="A4483" s="22" t="s">
        <v>60</v>
      </c>
      <c r="B4483" s="22" t="s">
        <v>289</v>
      </c>
      <c r="C4483" s="22" t="s">
        <v>63</v>
      </c>
      <c r="D4483" s="22" t="s">
        <v>61</v>
      </c>
      <c r="E4483" s="22" t="s">
        <v>12200</v>
      </c>
      <c r="F4483" s="31">
        <v>43445.455196759256</v>
      </c>
      <c r="G4483" s="31">
        <v>43445</v>
      </c>
      <c r="H4483" s="31">
        <v>43810</v>
      </c>
      <c r="I4483" s="31">
        <v>43475.450671296298</v>
      </c>
      <c r="J4483" s="22" t="s">
        <v>73</v>
      </c>
      <c r="K4483" s="32" t="s">
        <v>74</v>
      </c>
      <c r="L4483" s="32" t="s">
        <v>12201</v>
      </c>
      <c r="N4483" s="24">
        <v>1028.04</v>
      </c>
      <c r="O4483" s="24">
        <v>0</v>
      </c>
      <c r="P4483" s="32" t="s">
        <v>5422</v>
      </c>
      <c r="Q4483" s="43" t="s">
        <v>5423</v>
      </c>
      <c r="R4483" s="43" t="s">
        <v>78</v>
      </c>
      <c r="S4483" s="47">
        <v>7</v>
      </c>
    </row>
    <row r="4484" spans="1:19" ht="12.75">
      <c r="A4484" s="22" t="s">
        <v>60</v>
      </c>
      <c r="B4484" s="22" t="s">
        <v>289</v>
      </c>
      <c r="C4484" s="22" t="s">
        <v>63</v>
      </c>
      <c r="D4484" s="22" t="s">
        <v>61</v>
      </c>
      <c r="E4484" s="22" t="s">
        <v>12202</v>
      </c>
      <c r="F4484" s="31">
        <v>43444.55023148148</v>
      </c>
      <c r="G4484" s="31">
        <v>43444</v>
      </c>
      <c r="H4484" s="31">
        <v>43809</v>
      </c>
      <c r="I4484" s="31">
        <v>43474.540856481479</v>
      </c>
      <c r="J4484" s="22" t="s">
        <v>73</v>
      </c>
      <c r="K4484" s="32" t="s">
        <v>74</v>
      </c>
      <c r="L4484" s="32" t="s">
        <v>12203</v>
      </c>
      <c r="N4484" s="24">
        <v>11910.605</v>
      </c>
      <c r="O4484" s="24">
        <v>0</v>
      </c>
      <c r="P4484" s="32" t="s">
        <v>1396</v>
      </c>
      <c r="Q4484" s="43" t="s">
        <v>1397</v>
      </c>
      <c r="R4484" s="43" t="s">
        <v>78</v>
      </c>
      <c r="S4484" s="47">
        <v>7</v>
      </c>
    </row>
    <row r="4485" spans="1:19" ht="12.75">
      <c r="A4485" s="22" t="s">
        <v>60</v>
      </c>
      <c r="B4485" s="22" t="s">
        <v>453</v>
      </c>
      <c r="C4485" s="22" t="s">
        <v>63</v>
      </c>
      <c r="D4485" s="22" t="s">
        <v>61</v>
      </c>
      <c r="E4485" s="22" t="s">
        <v>12204</v>
      </c>
      <c r="F4485" s="31">
        <v>43451.378599537034</v>
      </c>
      <c r="G4485" s="31">
        <v>43456</v>
      </c>
      <c r="H4485" s="31">
        <v>43921</v>
      </c>
      <c r="I4485" s="31">
        <v>43481.376250000001</v>
      </c>
      <c r="J4485" s="22" t="s">
        <v>73</v>
      </c>
      <c r="K4485" s="32" t="s">
        <v>74</v>
      </c>
      <c r="L4485" s="32" t="s">
        <v>12205</v>
      </c>
      <c r="N4485" s="24">
        <v>501.27</v>
      </c>
      <c r="O4485" s="24">
        <v>0</v>
      </c>
      <c r="P4485" s="32" t="s">
        <v>1844</v>
      </c>
      <c r="Q4485" s="43" t="s">
        <v>1845</v>
      </c>
      <c r="R4485" s="43" t="s">
        <v>78</v>
      </c>
      <c r="S4485" s="47">
        <v>4</v>
      </c>
    </row>
    <row r="4486" spans="1:19" ht="12.75">
      <c r="A4486" s="22" t="s">
        <v>60</v>
      </c>
      <c r="B4486" s="22" t="s">
        <v>1702</v>
      </c>
      <c r="C4486" s="22" t="s">
        <v>63</v>
      </c>
      <c r="D4486" s="22" t="s">
        <v>61</v>
      </c>
      <c r="E4486" s="22" t="s">
        <v>12206</v>
      </c>
      <c r="F4486" s="31">
        <v>43439.672210648147</v>
      </c>
      <c r="G4486" s="31">
        <v>43466</v>
      </c>
      <c r="H4486" s="31">
        <v>43831</v>
      </c>
      <c r="I4486" s="31">
        <v>43469.65861111111</v>
      </c>
      <c r="J4486" s="22" t="s">
        <v>73</v>
      </c>
      <c r="K4486" s="32" t="s">
        <v>74</v>
      </c>
      <c r="L4486" s="32" t="s">
        <v>12207</v>
      </c>
      <c r="N4486" s="24">
        <v>487.30</v>
      </c>
      <c r="O4486" s="24">
        <v>0</v>
      </c>
      <c r="P4486" s="32" t="s">
        <v>4144</v>
      </c>
      <c r="Q4486" s="43" t="s">
        <v>4145</v>
      </c>
      <c r="R4486" s="43" t="s">
        <v>78</v>
      </c>
      <c r="S4486" s="47">
        <v>7</v>
      </c>
    </row>
    <row r="4487" spans="1:19" ht="12.75">
      <c r="A4487" s="22" t="s">
        <v>60</v>
      </c>
      <c r="B4487" s="22" t="s">
        <v>331</v>
      </c>
      <c r="C4487" s="22" t="s">
        <v>63</v>
      </c>
      <c r="D4487" s="22" t="s">
        <v>61</v>
      </c>
      <c r="E4487" s="22" t="s">
        <v>12208</v>
      </c>
      <c r="F4487" s="31">
        <v>43439.114803240736</v>
      </c>
      <c r="G4487" s="31">
        <v>43474</v>
      </c>
      <c r="H4487" s="31">
        <v>43839</v>
      </c>
      <c r="I4487" s="31">
        <v>43499.114803240736</v>
      </c>
      <c r="J4487" s="22" t="s">
        <v>81</v>
      </c>
      <c r="K4487" s="32" t="s">
        <v>120</v>
      </c>
      <c r="L4487" s="32" t="s">
        <v>12209</v>
      </c>
      <c r="M4487" s="32" t="s">
        <v>12210</v>
      </c>
      <c r="N4487" s="24">
        <v>689.68</v>
      </c>
      <c r="O4487" s="24">
        <v>689.68</v>
      </c>
      <c r="P4487" s="32" t="s">
        <v>1517</v>
      </c>
      <c r="Q4487" s="43" t="s">
        <v>1518</v>
      </c>
      <c r="R4487" s="43" t="s">
        <v>78</v>
      </c>
      <c r="S4487" s="47">
        <v>1</v>
      </c>
    </row>
    <row r="4488" spans="1:19" ht="12.75">
      <c r="A4488" s="22" t="s">
        <v>60</v>
      </c>
      <c r="B4488" s="22" t="s">
        <v>415</v>
      </c>
      <c r="C4488" s="22" t="s">
        <v>63</v>
      </c>
      <c r="D4488" s="22" t="s">
        <v>61</v>
      </c>
      <c r="E4488" s="22" t="s">
        <v>12211</v>
      </c>
      <c r="F4488" s="31">
        <v>43437.61583333333</v>
      </c>
      <c r="G4488" s="31">
        <v>43440</v>
      </c>
      <c r="H4488" s="31">
        <v>43805</v>
      </c>
      <c r="I4488" s="31">
        <v>43467</v>
      </c>
      <c r="J4488" s="22" t="s">
        <v>73</v>
      </c>
      <c r="K4488" s="32" t="s">
        <v>120</v>
      </c>
      <c r="L4488" s="32" t="s">
        <v>12212</v>
      </c>
      <c r="M4488" s="32" t="s">
        <v>12213</v>
      </c>
      <c r="N4488" s="24">
        <v>5052.0924999999997</v>
      </c>
      <c r="O4488" s="24">
        <v>2148.31</v>
      </c>
      <c r="P4488" s="32" t="s">
        <v>5310</v>
      </c>
      <c r="Q4488" s="43" t="s">
        <v>5311</v>
      </c>
      <c r="R4488" s="43" t="s">
        <v>78</v>
      </c>
      <c r="S4488" s="47">
        <v>7</v>
      </c>
    </row>
    <row r="4489" spans="1:19" ht="12.75">
      <c r="A4489" s="22" t="s">
        <v>60</v>
      </c>
      <c r="B4489" s="22" t="s">
        <v>362</v>
      </c>
      <c r="C4489" s="22" t="s">
        <v>63</v>
      </c>
      <c r="D4489" s="22" t="s">
        <v>61</v>
      </c>
      <c r="E4489" s="22" t="s">
        <v>12214</v>
      </c>
      <c r="F4489" s="31">
        <v>43458.496550925927</v>
      </c>
      <c r="G4489" s="31">
        <v>43498</v>
      </c>
      <c r="H4489" s="31">
        <v>43863</v>
      </c>
      <c r="I4489" s="31">
        <v>43488.491597222222</v>
      </c>
      <c r="J4489" s="22" t="s">
        <v>73</v>
      </c>
      <c r="K4489" s="32" t="s">
        <v>82</v>
      </c>
      <c r="L4489" s="32" t="s">
        <v>12215</v>
      </c>
      <c r="N4489" s="24">
        <v>3047.1149999999998</v>
      </c>
      <c r="O4489" s="24">
        <v>3047.1149999999998</v>
      </c>
      <c r="P4489" s="32" t="s">
        <v>785</v>
      </c>
      <c r="Q4489" s="43" t="s">
        <v>786</v>
      </c>
      <c r="R4489" s="43" t="s">
        <v>78</v>
      </c>
      <c r="S4489" s="47">
        <v>7</v>
      </c>
    </row>
    <row r="4490" spans="1:19" ht="12.75">
      <c r="A4490" s="22" t="s">
        <v>60</v>
      </c>
      <c r="B4490" s="22" t="s">
        <v>331</v>
      </c>
      <c r="C4490" s="22" t="s">
        <v>63</v>
      </c>
      <c r="D4490" s="22" t="s">
        <v>61</v>
      </c>
      <c r="E4490" s="22" t="s">
        <v>12216</v>
      </c>
      <c r="F4490" s="31">
        <v>43447.490601851852</v>
      </c>
      <c r="G4490" s="31">
        <v>43456</v>
      </c>
      <c r="H4490" s="31">
        <v>43821</v>
      </c>
      <c r="I4490" s="31">
        <v>43477</v>
      </c>
      <c r="J4490" s="22" t="s">
        <v>73</v>
      </c>
      <c r="K4490" s="32" t="s">
        <v>82</v>
      </c>
      <c r="L4490" s="32" t="s">
        <v>12217</v>
      </c>
      <c r="N4490" s="24">
        <v>4151.4279999999999</v>
      </c>
      <c r="O4490" s="24">
        <v>4445.76</v>
      </c>
      <c r="P4490" s="32" t="s">
        <v>1246</v>
      </c>
      <c r="Q4490" s="43" t="s">
        <v>1247</v>
      </c>
      <c r="R4490" s="43" t="s">
        <v>78</v>
      </c>
      <c r="S4490" s="47">
        <v>6</v>
      </c>
    </row>
    <row r="4491" spans="1:19" ht="12.75">
      <c r="A4491" s="22" t="s">
        <v>60</v>
      </c>
      <c r="B4491" s="22" t="s">
        <v>289</v>
      </c>
      <c r="C4491" s="22" t="s">
        <v>63</v>
      </c>
      <c r="D4491" s="22" t="s">
        <v>61</v>
      </c>
      <c r="E4491" s="22" t="s">
        <v>12218</v>
      </c>
      <c r="F4491" s="31">
        <v>43452.413680555554</v>
      </c>
      <c r="G4491" s="31">
        <v>43488</v>
      </c>
      <c r="H4491" s="31">
        <v>43853</v>
      </c>
      <c r="I4491" s="31">
        <v>43482.40719907407</v>
      </c>
      <c r="J4491" s="22" t="s">
        <v>73</v>
      </c>
      <c r="K4491" s="32" t="s">
        <v>126</v>
      </c>
      <c r="L4491" s="32" t="s">
        <v>12219</v>
      </c>
      <c r="N4491" s="24">
        <v>2812.9375</v>
      </c>
      <c r="O4491" s="24">
        <v>2987.16</v>
      </c>
      <c r="P4491" s="32" t="s">
        <v>109</v>
      </c>
      <c r="Q4491" s="43" t="s">
        <v>110</v>
      </c>
      <c r="R4491" s="43" t="s">
        <v>78</v>
      </c>
      <c r="S4491" s="47">
        <v>5</v>
      </c>
    </row>
    <row r="4492" spans="1:19" ht="12.75">
      <c r="A4492" s="22" t="s">
        <v>60</v>
      </c>
      <c r="B4492" s="22" t="s">
        <v>362</v>
      </c>
      <c r="C4492" s="22" t="s">
        <v>63</v>
      </c>
      <c r="D4492" s="22" t="s">
        <v>61</v>
      </c>
      <c r="E4492" s="22" t="s">
        <v>12220</v>
      </c>
      <c r="F4492" s="31">
        <v>43453.639409722222</v>
      </c>
      <c r="G4492" s="31">
        <v>43453</v>
      </c>
      <c r="H4492" s="31">
        <v>43818</v>
      </c>
      <c r="I4492" s="31">
        <v>43483.636782407404</v>
      </c>
      <c r="J4492" s="22" t="s">
        <v>73</v>
      </c>
      <c r="K4492" s="32" t="s">
        <v>126</v>
      </c>
      <c r="L4492" s="32" t="s">
        <v>12221</v>
      </c>
      <c r="N4492" s="24">
        <v>442.39139999999998</v>
      </c>
      <c r="O4492" s="24">
        <v>414.115</v>
      </c>
      <c r="P4492" s="32" t="s">
        <v>12222</v>
      </c>
      <c r="Q4492" s="43" t="s">
        <v>12223</v>
      </c>
      <c r="R4492" s="43" t="s">
        <v>78</v>
      </c>
      <c r="S4492" s="47">
        <v>7</v>
      </c>
    </row>
    <row r="4493" spans="1:19" ht="12.75">
      <c r="A4493" s="22" t="s">
        <v>60</v>
      </c>
      <c r="B4493" s="22" t="s">
        <v>331</v>
      </c>
      <c r="C4493" s="22" t="s">
        <v>63</v>
      </c>
      <c r="D4493" s="22" t="s">
        <v>61</v>
      </c>
      <c r="E4493" s="22" t="s">
        <v>12224</v>
      </c>
      <c r="F4493" s="31">
        <v>43437.005393518513</v>
      </c>
      <c r="G4493" s="31">
        <v>43432</v>
      </c>
      <c r="H4493" s="31">
        <v>43797</v>
      </c>
      <c r="I4493" s="31">
        <v>43467</v>
      </c>
      <c r="J4493" s="22" t="s">
        <v>73</v>
      </c>
      <c r="K4493" s="32" t="s">
        <v>126</v>
      </c>
      <c r="L4493" s="32" t="s">
        <v>12225</v>
      </c>
      <c r="N4493" s="24">
        <v>4214.4533000000001</v>
      </c>
      <c r="O4493" s="24">
        <v>3834.19</v>
      </c>
      <c r="P4493" s="32" t="s">
        <v>268</v>
      </c>
      <c r="Q4493" s="43" t="s">
        <v>269</v>
      </c>
      <c r="R4493" s="43" t="s">
        <v>78</v>
      </c>
      <c r="S4493" s="47">
        <v>7</v>
      </c>
    </row>
    <row r="4494" spans="1:19" ht="12.75">
      <c r="A4494" s="22" t="s">
        <v>60</v>
      </c>
      <c r="B4494" s="22" t="s">
        <v>362</v>
      </c>
      <c r="C4494" s="22" t="s">
        <v>63</v>
      </c>
      <c r="D4494" s="22" t="s">
        <v>61</v>
      </c>
      <c r="E4494" s="22" t="s">
        <v>12226</v>
      </c>
      <c r="F4494" s="31">
        <v>43448.649131944439</v>
      </c>
      <c r="G4494" s="31">
        <v>43448</v>
      </c>
      <c r="H4494" s="31">
        <v>43813</v>
      </c>
      <c r="I4494" s="31">
        <v>43478.627905092588</v>
      </c>
      <c r="J4494" s="22" t="s">
        <v>73</v>
      </c>
      <c r="K4494" s="32" t="s">
        <v>74</v>
      </c>
      <c r="L4494" s="32" t="s">
        <v>12227</v>
      </c>
      <c r="N4494" s="24">
        <v>0</v>
      </c>
      <c r="O4494" s="24">
        <v>0</v>
      </c>
      <c r="P4494" s="32" t="s">
        <v>1044</v>
      </c>
      <c r="Q4494" s="43" t="s">
        <v>1045</v>
      </c>
      <c r="R4494" s="43" t="s">
        <v>78</v>
      </c>
      <c r="S4494" s="47">
        <v>7</v>
      </c>
    </row>
    <row r="4495" spans="1:19" ht="12.75">
      <c r="A4495" s="22" t="s">
        <v>60</v>
      </c>
      <c r="B4495" s="22" t="s">
        <v>362</v>
      </c>
      <c r="C4495" s="22" t="s">
        <v>63</v>
      </c>
      <c r="D4495" s="22" t="s">
        <v>61</v>
      </c>
      <c r="E4495" s="22" t="s">
        <v>12228</v>
      </c>
      <c r="F4495" s="31">
        <v>43438.678587962961</v>
      </c>
      <c r="G4495" s="31">
        <v>43477</v>
      </c>
      <c r="H4495" s="31">
        <v>43842</v>
      </c>
      <c r="I4495" s="31">
        <v>43468.675069444442</v>
      </c>
      <c r="J4495" s="22" t="s">
        <v>73</v>
      </c>
      <c r="K4495" s="32" t="s">
        <v>74</v>
      </c>
      <c r="L4495" s="32" t="s">
        <v>12229</v>
      </c>
      <c r="N4495" s="24">
        <v>5000</v>
      </c>
      <c r="O4495" s="24">
        <v>0</v>
      </c>
      <c r="P4495" s="32" t="s">
        <v>3245</v>
      </c>
      <c r="Q4495" s="43" t="s">
        <v>3246</v>
      </c>
      <c r="R4495" s="43" t="s">
        <v>78</v>
      </c>
      <c r="S4495" s="47">
        <v>7</v>
      </c>
    </row>
    <row r="4496" spans="1:19" ht="12.75">
      <c r="A4496" s="22" t="s">
        <v>60</v>
      </c>
      <c r="B4496" s="22" t="s">
        <v>289</v>
      </c>
      <c r="C4496" s="22" t="s">
        <v>63</v>
      </c>
      <c r="D4496" s="22" t="s">
        <v>61</v>
      </c>
      <c r="E4496" s="22" t="s">
        <v>12230</v>
      </c>
      <c r="F4496" s="31">
        <v>43444.580578703702</v>
      </c>
      <c r="G4496" s="31">
        <v>43282</v>
      </c>
      <c r="H4496" s="31">
        <v>43647</v>
      </c>
      <c r="I4496" s="31">
        <v>43474.579953703702</v>
      </c>
      <c r="J4496" s="22" t="s">
        <v>131</v>
      </c>
      <c r="K4496" s="32" t="s">
        <v>120</v>
      </c>
      <c r="L4496" s="32" t="s">
        <v>12231</v>
      </c>
      <c r="M4496" s="32" t="s">
        <v>12232</v>
      </c>
      <c r="N4496" s="24">
        <v>0</v>
      </c>
      <c r="O4496" s="24">
        <v>0</v>
      </c>
      <c r="P4496" s="32" t="s">
        <v>123</v>
      </c>
      <c r="Q4496" s="43" t="s">
        <v>124</v>
      </c>
      <c r="R4496" s="43" t="s">
        <v>158</v>
      </c>
      <c r="S4496" s="47">
        <v>1</v>
      </c>
    </row>
    <row r="4497" spans="1:19" ht="12.75">
      <c r="A4497" s="22" t="s">
        <v>60</v>
      </c>
      <c r="B4497" s="22" t="s">
        <v>289</v>
      </c>
      <c r="C4497" s="22" t="s">
        <v>63</v>
      </c>
      <c r="D4497" s="22" t="s">
        <v>61</v>
      </c>
      <c r="E4497" s="22" t="s">
        <v>12233</v>
      </c>
      <c r="F4497" s="31">
        <v>43444.646261574075</v>
      </c>
      <c r="G4497" s="31">
        <v>43424</v>
      </c>
      <c r="H4497" s="31">
        <v>43789</v>
      </c>
      <c r="I4497" s="31">
        <v>43474.632777777777</v>
      </c>
      <c r="J4497" s="22" t="s">
        <v>131</v>
      </c>
      <c r="K4497" s="32" t="s">
        <v>126</v>
      </c>
      <c r="L4497" s="32" t="s">
        <v>12234</v>
      </c>
      <c r="M4497" s="32" t="s">
        <v>12235</v>
      </c>
      <c r="N4497" s="24">
        <v>387.92</v>
      </c>
      <c r="O4497" s="24">
        <v>387.92</v>
      </c>
      <c r="P4497" s="32" t="s">
        <v>105</v>
      </c>
      <c r="Q4497" s="43" t="s">
        <v>106</v>
      </c>
      <c r="R4497" s="43" t="s">
        <v>78</v>
      </c>
      <c r="S4497" s="47">
        <v>1</v>
      </c>
    </row>
    <row r="4498" spans="1:19" ht="12.75">
      <c r="A4498" s="22" t="s">
        <v>60</v>
      </c>
      <c r="B4498" s="22" t="s">
        <v>362</v>
      </c>
      <c r="C4498" s="22" t="s">
        <v>63</v>
      </c>
      <c r="D4498" s="22" t="s">
        <v>61</v>
      </c>
      <c r="E4498" s="22" t="s">
        <v>12236</v>
      </c>
      <c r="F4498" s="31">
        <v>43437.532777777778</v>
      </c>
      <c r="G4498" s="31">
        <v>43437</v>
      </c>
      <c r="H4498" s="31">
        <v>43802</v>
      </c>
      <c r="I4498" s="31">
        <v>43467.516817129625</v>
      </c>
      <c r="J4498" s="22" t="s">
        <v>73</v>
      </c>
      <c r="K4498" s="32" t="s">
        <v>74</v>
      </c>
      <c r="L4498" s="32" t="s">
        <v>12237</v>
      </c>
      <c r="N4498" s="24">
        <v>2064.4499999999998</v>
      </c>
      <c r="O4498" s="24">
        <v>0</v>
      </c>
      <c r="P4498" s="32" t="s">
        <v>549</v>
      </c>
      <c r="Q4498" s="43" t="s">
        <v>550</v>
      </c>
      <c r="R4498" s="43" t="s">
        <v>78</v>
      </c>
      <c r="S4498" s="47">
        <v>7</v>
      </c>
    </row>
    <row r="4499" spans="1:19" ht="12.75">
      <c r="A4499" s="22" t="s">
        <v>60</v>
      </c>
      <c r="B4499" s="22" t="s">
        <v>833</v>
      </c>
      <c r="C4499" s="22" t="s">
        <v>63</v>
      </c>
      <c r="D4499" s="22" t="s">
        <v>61</v>
      </c>
      <c r="E4499" s="22" t="s">
        <v>12238</v>
      </c>
      <c r="F4499" s="31">
        <v>43453.472905092589</v>
      </c>
      <c r="G4499" s="31">
        <v>43470</v>
      </c>
      <c r="H4499" s="31">
        <v>43835</v>
      </c>
      <c r="I4499" s="31">
        <v>43483.467187499999</v>
      </c>
      <c r="J4499" s="22" t="s">
        <v>73</v>
      </c>
      <c r="K4499" s="32" t="s">
        <v>126</v>
      </c>
      <c r="L4499" s="32" t="s">
        <v>12239</v>
      </c>
      <c r="N4499" s="24">
        <v>694.08</v>
      </c>
      <c r="O4499" s="24">
        <v>565.19000000000005</v>
      </c>
      <c r="P4499" s="32" t="s">
        <v>123</v>
      </c>
      <c r="Q4499" s="43" t="s">
        <v>124</v>
      </c>
      <c r="R4499" s="43" t="s">
        <v>78</v>
      </c>
      <c r="S4499" s="47">
        <v>7</v>
      </c>
    </row>
    <row r="4500" spans="1:19" ht="12.75">
      <c r="A4500" s="22" t="s">
        <v>60</v>
      </c>
      <c r="B4500" s="22" t="s">
        <v>289</v>
      </c>
      <c r="C4500" s="22" t="s">
        <v>63</v>
      </c>
      <c r="D4500" s="22" t="s">
        <v>61</v>
      </c>
      <c r="E4500" s="22" t="s">
        <v>12240</v>
      </c>
      <c r="F4500" s="31">
        <v>43453.729108796295</v>
      </c>
      <c r="G4500" s="31">
        <v>43344</v>
      </c>
      <c r="H4500" s="31">
        <v>43709</v>
      </c>
      <c r="I4500" s="31">
        <v>43483.725231481483</v>
      </c>
      <c r="J4500" s="22" t="s">
        <v>131</v>
      </c>
      <c r="K4500" s="32" t="s">
        <v>120</v>
      </c>
      <c r="L4500" s="32" t="s">
        <v>12241</v>
      </c>
      <c r="M4500" s="32" t="s">
        <v>10936</v>
      </c>
      <c r="N4500" s="24">
        <v>42.89</v>
      </c>
      <c r="O4500" s="24">
        <v>42.89</v>
      </c>
      <c r="P4500" s="32" t="s">
        <v>1433</v>
      </c>
      <c r="Q4500" s="43" t="s">
        <v>1434</v>
      </c>
      <c r="R4500" s="43" t="s">
        <v>78</v>
      </c>
      <c r="S4500" s="47">
        <v>1</v>
      </c>
    </row>
    <row r="4501" spans="1:19" ht="12.75">
      <c r="A4501" s="22" t="s">
        <v>60</v>
      </c>
      <c r="B4501" s="22" t="s">
        <v>583</v>
      </c>
      <c r="C4501" s="22" t="s">
        <v>63</v>
      </c>
      <c r="D4501" s="22" t="s">
        <v>61</v>
      </c>
      <c r="E4501" s="22" t="s">
        <v>12242</v>
      </c>
      <c r="F4501" s="31">
        <v>43455.424039351848</v>
      </c>
      <c r="G4501" s="31">
        <v>43455</v>
      </c>
      <c r="H4501" s="31">
        <v>43820</v>
      </c>
      <c r="I4501" s="31">
        <v>43485</v>
      </c>
      <c r="J4501" s="22" t="s">
        <v>73</v>
      </c>
      <c r="K4501" s="32" t="s">
        <v>126</v>
      </c>
      <c r="L4501" s="32" t="s">
        <v>12243</v>
      </c>
      <c r="N4501" s="24">
        <v>723.67830000000004</v>
      </c>
      <c r="O4501" s="24">
        <v>525.98</v>
      </c>
      <c r="P4501" s="32" t="s">
        <v>665</v>
      </c>
      <c r="Q4501" s="43" t="s">
        <v>666</v>
      </c>
      <c r="R4501" s="43" t="s">
        <v>78</v>
      </c>
      <c r="S4501" s="47">
        <v>7</v>
      </c>
    </row>
    <row r="4502" spans="1:19" ht="12.75">
      <c r="A4502" s="22" t="s">
        <v>60</v>
      </c>
      <c r="B4502" s="22" t="s">
        <v>362</v>
      </c>
      <c r="C4502" s="22" t="s">
        <v>63</v>
      </c>
      <c r="D4502" s="22" t="s">
        <v>61</v>
      </c>
      <c r="E4502" s="22" t="s">
        <v>12244</v>
      </c>
      <c r="F4502" s="31">
        <v>43452.433888888889</v>
      </c>
      <c r="G4502" s="31">
        <v>43312</v>
      </c>
      <c r="H4502" s="31">
        <v>43677</v>
      </c>
      <c r="I4502" s="31">
        <v>43482.426493055551</v>
      </c>
      <c r="J4502" s="22" t="s">
        <v>131</v>
      </c>
      <c r="K4502" s="32" t="s">
        <v>120</v>
      </c>
      <c r="L4502" s="32" t="s">
        <v>12245</v>
      </c>
      <c r="M4502" s="32" t="s">
        <v>12246</v>
      </c>
      <c r="N4502" s="24">
        <v>1303.1199999999999</v>
      </c>
      <c r="O4502" s="24">
        <v>1303.1199999999999</v>
      </c>
      <c r="P4502" s="32" t="s">
        <v>1101</v>
      </c>
      <c r="Q4502" s="43" t="s">
        <v>1102</v>
      </c>
      <c r="R4502" s="43" t="s">
        <v>158</v>
      </c>
      <c r="S4502" s="47">
        <v>1</v>
      </c>
    </row>
    <row r="4503" spans="1:19" ht="12.75">
      <c r="A4503" s="22" t="s">
        <v>60</v>
      </c>
      <c r="B4503" s="22" t="s">
        <v>323</v>
      </c>
      <c r="C4503" s="22" t="s">
        <v>63</v>
      </c>
      <c r="D4503" s="22" t="s">
        <v>61</v>
      </c>
      <c r="E4503" s="22" t="s">
        <v>12247</v>
      </c>
      <c r="F4503" s="31">
        <v>43446.474814814814</v>
      </c>
      <c r="G4503" s="31">
        <v>43434</v>
      </c>
      <c r="H4503" s="31">
        <v>43799</v>
      </c>
      <c r="I4503" s="31">
        <v>43476</v>
      </c>
      <c r="J4503" s="22" t="s">
        <v>160</v>
      </c>
      <c r="K4503" s="32" t="s">
        <v>120</v>
      </c>
      <c r="L4503" s="32" t="s">
        <v>12248</v>
      </c>
      <c r="M4503" s="32" t="s">
        <v>10488</v>
      </c>
      <c r="N4503" s="24">
        <v>-2663.24</v>
      </c>
      <c r="O4503" s="24">
        <v>-2663.24</v>
      </c>
      <c r="P4503" s="32" t="s">
        <v>408</v>
      </c>
      <c r="Q4503" s="43" t="s">
        <v>409</v>
      </c>
      <c r="R4503" s="43" t="s">
        <v>78</v>
      </c>
      <c r="S4503" s="47">
        <v>1</v>
      </c>
    </row>
    <row r="4504" spans="1:19" ht="12.75">
      <c r="A4504" s="22" t="s">
        <v>60</v>
      </c>
      <c r="B4504" s="22" t="s">
        <v>362</v>
      </c>
      <c r="C4504" s="22" t="s">
        <v>63</v>
      </c>
      <c r="D4504" s="22" t="s">
        <v>61</v>
      </c>
      <c r="E4504" s="22" t="s">
        <v>12249</v>
      </c>
      <c r="F4504" s="31">
        <v>43448.59034722222</v>
      </c>
      <c r="G4504" s="31">
        <v>43455</v>
      </c>
      <c r="H4504" s="31">
        <v>43820</v>
      </c>
      <c r="I4504" s="31">
        <v>43478.58222222222</v>
      </c>
      <c r="J4504" s="22" t="s">
        <v>73</v>
      </c>
      <c r="K4504" s="32" t="s">
        <v>74</v>
      </c>
      <c r="L4504" s="32" t="s">
        <v>12250</v>
      </c>
      <c r="N4504" s="24">
        <v>746.6025</v>
      </c>
      <c r="O4504" s="24">
        <v>0</v>
      </c>
      <c r="P4504" s="32" t="s">
        <v>109</v>
      </c>
      <c r="Q4504" s="43" t="s">
        <v>110</v>
      </c>
      <c r="R4504" s="43" t="s">
        <v>78</v>
      </c>
      <c r="S4504" s="47">
        <v>7</v>
      </c>
    </row>
    <row r="4505" spans="1:19" ht="12.75">
      <c r="A4505" s="22" t="s">
        <v>60</v>
      </c>
      <c r="B4505" s="22" t="s">
        <v>331</v>
      </c>
      <c r="C4505" s="22" t="s">
        <v>63</v>
      </c>
      <c r="D4505" s="22" t="s">
        <v>61</v>
      </c>
      <c r="E4505" s="22" t="s">
        <v>12251</v>
      </c>
      <c r="F4505" s="31">
        <v>43455.508912037032</v>
      </c>
      <c r="G4505" s="31">
        <v>43496</v>
      </c>
      <c r="H4505" s="31">
        <v>43861</v>
      </c>
      <c r="I4505" s="31">
        <v>43515.508912037032</v>
      </c>
      <c r="J4505" s="22" t="s">
        <v>81</v>
      </c>
      <c r="K4505" s="32" t="s">
        <v>82</v>
      </c>
      <c r="L4505" s="32" t="s">
        <v>12252</v>
      </c>
      <c r="M4505" s="32" t="s">
        <v>12253</v>
      </c>
      <c r="N4505" s="24">
        <v>1387.93</v>
      </c>
      <c r="O4505" s="24">
        <v>1387.93</v>
      </c>
      <c r="P4505" s="32" t="s">
        <v>403</v>
      </c>
      <c r="Q4505" s="43" t="s">
        <v>404</v>
      </c>
      <c r="R4505" s="43" t="s">
        <v>78</v>
      </c>
      <c r="S4505" s="47">
        <v>1</v>
      </c>
    </row>
    <row r="4506" spans="1:19" ht="12.75">
      <c r="A4506" s="22" t="s">
        <v>60</v>
      </c>
      <c r="B4506" s="22" t="s">
        <v>323</v>
      </c>
      <c r="C4506" s="22" t="s">
        <v>63</v>
      </c>
      <c r="D4506" s="22" t="s">
        <v>61</v>
      </c>
      <c r="E4506" s="22" t="s">
        <v>12254</v>
      </c>
      <c r="F4506" s="31">
        <v>43448.526342592588</v>
      </c>
      <c r="G4506" s="31">
        <v>43448</v>
      </c>
      <c r="H4506" s="31">
        <v>43813</v>
      </c>
      <c r="I4506" s="31">
        <v>43478</v>
      </c>
      <c r="J4506" s="22" t="s">
        <v>73</v>
      </c>
      <c r="K4506" s="32" t="s">
        <v>82</v>
      </c>
      <c r="L4506" s="32" t="s">
        <v>12255</v>
      </c>
      <c r="N4506" s="24">
        <v>1282.7716</v>
      </c>
      <c r="O4506" s="24">
        <v>862.11</v>
      </c>
      <c r="P4506" s="32" t="s">
        <v>2245</v>
      </c>
      <c r="Q4506" s="43" t="s">
        <v>2246</v>
      </c>
      <c r="R4506" s="43" t="s">
        <v>78</v>
      </c>
      <c r="S4506" s="47">
        <v>7</v>
      </c>
    </row>
    <row r="4507" spans="1:19" ht="12.75">
      <c r="A4507" s="22" t="s">
        <v>60</v>
      </c>
      <c r="B4507" s="22" t="s">
        <v>1662</v>
      </c>
      <c r="C4507" s="22" t="s">
        <v>63</v>
      </c>
      <c r="D4507" s="22" t="s">
        <v>61</v>
      </c>
      <c r="E4507" s="22" t="s">
        <v>12256</v>
      </c>
      <c r="F4507" s="31">
        <v>43448.520567129628</v>
      </c>
      <c r="G4507" s="31">
        <v>43448</v>
      </c>
      <c r="H4507" s="31">
        <v>43813</v>
      </c>
      <c r="I4507" s="31">
        <v>43478</v>
      </c>
      <c r="J4507" s="22" t="s">
        <v>73</v>
      </c>
      <c r="K4507" s="32" t="s">
        <v>126</v>
      </c>
      <c r="L4507" s="32" t="s">
        <v>12257</v>
      </c>
      <c r="N4507" s="24">
        <v>686.13</v>
      </c>
      <c r="O4507" s="24">
        <v>540.53</v>
      </c>
      <c r="P4507" s="32" t="s">
        <v>2929</v>
      </c>
      <c r="Q4507" s="43" t="s">
        <v>2930</v>
      </c>
      <c r="R4507" s="43" t="s">
        <v>78</v>
      </c>
      <c r="S4507" s="47">
        <v>7</v>
      </c>
    </row>
    <row r="4508" spans="1:19" ht="12.75">
      <c r="A4508" s="22" t="s">
        <v>60</v>
      </c>
      <c r="B4508" s="22" t="s">
        <v>346</v>
      </c>
      <c r="C4508" s="22" t="s">
        <v>63</v>
      </c>
      <c r="D4508" s="22" t="s">
        <v>61</v>
      </c>
      <c r="E4508" s="22" t="s">
        <v>12258</v>
      </c>
      <c r="F4508" s="31">
        <v>43453.365115740737</v>
      </c>
      <c r="G4508" s="31">
        <v>43468</v>
      </c>
      <c r="H4508" s="31">
        <v>43833</v>
      </c>
      <c r="I4508" s="31">
        <v>43483</v>
      </c>
      <c r="J4508" s="22" t="s">
        <v>73</v>
      </c>
      <c r="K4508" s="32" t="s">
        <v>82</v>
      </c>
      <c r="L4508" s="32" t="s">
        <v>12259</v>
      </c>
      <c r="N4508" s="24">
        <v>1606.9185</v>
      </c>
      <c r="O4508" s="24">
        <v>1240.5699999999999</v>
      </c>
      <c r="P4508" s="32" t="s">
        <v>923</v>
      </c>
      <c r="Q4508" s="43" t="s">
        <v>924</v>
      </c>
      <c r="R4508" s="43" t="s">
        <v>78</v>
      </c>
      <c r="S4508" s="47">
        <v>7</v>
      </c>
    </row>
    <row r="4509" spans="1:19" ht="12.75">
      <c r="A4509" s="22" t="s">
        <v>60</v>
      </c>
      <c r="B4509" s="22" t="s">
        <v>405</v>
      </c>
      <c r="C4509" s="22" t="s">
        <v>63</v>
      </c>
      <c r="D4509" s="22" t="s">
        <v>61</v>
      </c>
      <c r="E4509" s="22" t="s">
        <v>12260</v>
      </c>
      <c r="F4509" s="31">
        <v>43437.306041666663</v>
      </c>
      <c r="G4509" s="31">
        <v>43480</v>
      </c>
      <c r="H4509" s="31">
        <v>43845</v>
      </c>
      <c r="I4509" s="31">
        <v>43497.306041666663</v>
      </c>
      <c r="J4509" s="22" t="s">
        <v>73</v>
      </c>
      <c r="K4509" s="32" t="s">
        <v>126</v>
      </c>
      <c r="L4509" s="32" t="s">
        <v>12261</v>
      </c>
      <c r="M4509" s="32" t="s">
        <v>12262</v>
      </c>
      <c r="N4509" s="24">
        <v>3966.0742</v>
      </c>
      <c r="O4509" s="24">
        <v>3445.39</v>
      </c>
      <c r="P4509" s="32" t="s">
        <v>3433</v>
      </c>
      <c r="Q4509" s="43" t="s">
        <v>3434</v>
      </c>
      <c r="R4509" s="43" t="s">
        <v>78</v>
      </c>
      <c r="S4509" s="47">
        <v>7</v>
      </c>
    </row>
    <row r="4510" spans="1:19" ht="12.75">
      <c r="A4510" s="22" t="s">
        <v>60</v>
      </c>
      <c r="B4510" s="22" t="s">
        <v>362</v>
      </c>
      <c r="C4510" s="22" t="s">
        <v>63</v>
      </c>
      <c r="D4510" s="22" t="s">
        <v>61</v>
      </c>
      <c r="E4510" s="22" t="s">
        <v>12263</v>
      </c>
      <c r="F4510" s="31">
        <v>43449.11887731481</v>
      </c>
      <c r="G4510" s="31">
        <v>43496</v>
      </c>
      <c r="H4510" s="31">
        <v>43861</v>
      </c>
      <c r="I4510" s="31">
        <v>43509.11887731481</v>
      </c>
      <c r="J4510" s="22" t="s">
        <v>81</v>
      </c>
      <c r="K4510" s="32" t="s">
        <v>82</v>
      </c>
      <c r="L4510" s="32" t="s">
        <v>12264</v>
      </c>
      <c r="M4510" s="32" t="s">
        <v>12265</v>
      </c>
      <c r="N4510" s="24">
        <v>2475.65</v>
      </c>
      <c r="O4510" s="24">
        <v>2475.65</v>
      </c>
      <c r="P4510" s="32" t="s">
        <v>451</v>
      </c>
      <c r="Q4510" s="43" t="s">
        <v>452</v>
      </c>
      <c r="R4510" s="43" t="s">
        <v>78</v>
      </c>
      <c r="S4510" s="47">
        <v>1</v>
      </c>
    </row>
    <row r="4511" spans="1:19" ht="12.75">
      <c r="A4511" s="22" t="s">
        <v>60</v>
      </c>
      <c r="B4511" s="22" t="s">
        <v>1514</v>
      </c>
      <c r="C4511" s="22" t="s">
        <v>63</v>
      </c>
      <c r="D4511" s="22" t="s">
        <v>61</v>
      </c>
      <c r="E4511" s="22" t="s">
        <v>12266</v>
      </c>
      <c r="F4511" s="31">
        <v>43438.625821759255</v>
      </c>
      <c r="G4511" s="31">
        <v>43449</v>
      </c>
      <c r="H4511" s="31">
        <v>43814</v>
      </c>
      <c r="I4511" s="31">
        <v>43468</v>
      </c>
      <c r="J4511" s="22" t="s">
        <v>131</v>
      </c>
      <c r="K4511" s="32" t="s">
        <v>120</v>
      </c>
      <c r="L4511" s="32" t="s">
        <v>12267</v>
      </c>
      <c r="M4511" s="32" t="s">
        <v>12268</v>
      </c>
      <c r="N4511" s="24">
        <v>0</v>
      </c>
      <c r="O4511" s="24">
        <v>0</v>
      </c>
      <c r="P4511" s="32" t="s">
        <v>12269</v>
      </c>
      <c r="Q4511" s="43" t="s">
        <v>12270</v>
      </c>
      <c r="R4511" s="43" t="s">
        <v>78</v>
      </c>
      <c r="S4511" s="47">
        <v>1</v>
      </c>
    </row>
    <row r="4512" spans="1:19" ht="12.75">
      <c r="A4512" s="22" t="s">
        <v>60</v>
      </c>
      <c r="B4512" s="22" t="s">
        <v>289</v>
      </c>
      <c r="C4512" s="22" t="s">
        <v>63</v>
      </c>
      <c r="D4512" s="22" t="s">
        <v>61</v>
      </c>
      <c r="E4512" s="22" t="s">
        <v>12271</v>
      </c>
      <c r="F4512" s="31">
        <v>43441.544756944444</v>
      </c>
      <c r="G4512" s="31">
        <v>43441</v>
      </c>
      <c r="H4512" s="31">
        <v>43806</v>
      </c>
      <c r="I4512" s="31">
        <v>43471.536689814813</v>
      </c>
      <c r="J4512" s="22" t="s">
        <v>73</v>
      </c>
      <c r="K4512" s="32" t="s">
        <v>82</v>
      </c>
      <c r="L4512" s="32" t="s">
        <v>12272</v>
      </c>
      <c r="N4512" s="24">
        <v>546.42420000000004</v>
      </c>
      <c r="O4512" s="24">
        <v>425.16</v>
      </c>
      <c r="P4512" s="32" t="s">
        <v>709</v>
      </c>
      <c r="Q4512" s="43" t="s">
        <v>710</v>
      </c>
      <c r="R4512" s="43" t="s">
        <v>78</v>
      </c>
      <c r="S4512" s="47">
        <v>7</v>
      </c>
    </row>
    <row r="4513" spans="1:19" ht="12.75">
      <c r="A4513" s="22" t="s">
        <v>60</v>
      </c>
      <c r="B4513" s="22" t="s">
        <v>1339</v>
      </c>
      <c r="C4513" s="22" t="s">
        <v>63</v>
      </c>
      <c r="D4513" s="22" t="s">
        <v>61</v>
      </c>
      <c r="E4513" s="22" t="s">
        <v>12273</v>
      </c>
      <c r="F4513" s="31">
        <v>43445.630624999998</v>
      </c>
      <c r="G4513" s="31">
        <v>43455</v>
      </c>
      <c r="H4513" s="31">
        <v>43820</v>
      </c>
      <c r="I4513" s="31">
        <v>43475.628668981481</v>
      </c>
      <c r="J4513" s="22" t="s">
        <v>73</v>
      </c>
      <c r="K4513" s="32" t="s">
        <v>74</v>
      </c>
      <c r="L4513" s="32" t="s">
        <v>12274</v>
      </c>
      <c r="N4513" s="24">
        <v>0</v>
      </c>
      <c r="O4513" s="24">
        <v>0</v>
      </c>
      <c r="P4513" s="32" t="s">
        <v>134</v>
      </c>
      <c r="Q4513" s="43" t="s">
        <v>135</v>
      </c>
      <c r="R4513" s="43" t="s">
        <v>78</v>
      </c>
      <c r="S4513" s="47">
        <v>7</v>
      </c>
    </row>
    <row r="4514" spans="1:19" ht="12.75">
      <c r="A4514" s="22" t="s">
        <v>60</v>
      </c>
      <c r="B4514" s="22" t="s">
        <v>755</v>
      </c>
      <c r="C4514" s="22" t="s">
        <v>63</v>
      </c>
      <c r="D4514" s="22" t="s">
        <v>61</v>
      </c>
      <c r="E4514" s="22" t="s">
        <v>12275</v>
      </c>
      <c r="F4514" s="31">
        <v>43454.662581018514</v>
      </c>
      <c r="G4514" s="31">
        <v>43465</v>
      </c>
      <c r="H4514" s="31">
        <v>43830</v>
      </c>
      <c r="I4514" s="31">
        <v>43484.657465277778</v>
      </c>
      <c r="J4514" s="22" t="s">
        <v>73</v>
      </c>
      <c r="K4514" s="32" t="s">
        <v>74</v>
      </c>
      <c r="L4514" s="32" t="s">
        <v>12276</v>
      </c>
      <c r="N4514" s="24">
        <v>0</v>
      </c>
      <c r="O4514" s="24">
        <v>0</v>
      </c>
      <c r="P4514" s="32" t="s">
        <v>12277</v>
      </c>
      <c r="Q4514" s="43" t="s">
        <v>12278</v>
      </c>
      <c r="R4514" s="43" t="s">
        <v>78</v>
      </c>
      <c r="S4514" s="47">
        <v>7</v>
      </c>
    </row>
    <row r="4515" spans="1:19" ht="12.75">
      <c r="A4515" s="22" t="s">
        <v>60</v>
      </c>
      <c r="B4515" s="22" t="s">
        <v>583</v>
      </c>
      <c r="C4515" s="22" t="s">
        <v>63</v>
      </c>
      <c r="D4515" s="22" t="s">
        <v>61</v>
      </c>
      <c r="E4515" s="22" t="s">
        <v>12279</v>
      </c>
      <c r="F4515" s="31">
        <v>43451.541215277779</v>
      </c>
      <c r="G4515" s="31">
        <v>43496</v>
      </c>
      <c r="H4515" s="31">
        <v>43861</v>
      </c>
      <c r="I4515" s="31">
        <v>43511</v>
      </c>
      <c r="J4515" s="22" t="s">
        <v>81</v>
      </c>
      <c r="K4515" s="32" t="s">
        <v>231</v>
      </c>
      <c r="L4515" s="32" t="s">
        <v>12280</v>
      </c>
      <c r="M4515" s="32" t="s">
        <v>12281</v>
      </c>
      <c r="N4515" s="24">
        <v>499.66</v>
      </c>
      <c r="O4515" s="24">
        <v>0</v>
      </c>
      <c r="P4515" s="32" t="s">
        <v>2294</v>
      </c>
      <c r="Q4515" s="43" t="s">
        <v>2295</v>
      </c>
      <c r="R4515" s="43" t="s">
        <v>78</v>
      </c>
      <c r="S4515" s="47">
        <v>7</v>
      </c>
    </row>
    <row r="4516" spans="1:19" ht="12.75">
      <c r="A4516" s="22" t="s">
        <v>60</v>
      </c>
      <c r="B4516" s="22" t="s">
        <v>460</v>
      </c>
      <c r="C4516" s="22" t="s">
        <v>63</v>
      </c>
      <c r="D4516" s="22" t="s">
        <v>61</v>
      </c>
      <c r="E4516" s="22" t="s">
        <v>12282</v>
      </c>
      <c r="F4516" s="31">
        <v>43437.633773148147</v>
      </c>
      <c r="G4516" s="31">
        <v>43447</v>
      </c>
      <c r="H4516" s="31">
        <v>43812</v>
      </c>
      <c r="I4516" s="31">
        <v>43376.494641203702</v>
      </c>
      <c r="J4516" s="22" t="s">
        <v>73</v>
      </c>
      <c r="K4516" s="32" t="s">
        <v>126</v>
      </c>
      <c r="L4516" s="32" t="s">
        <v>12283</v>
      </c>
      <c r="N4516" s="24">
        <v>1003.044</v>
      </c>
      <c r="O4516" s="24">
        <v>635</v>
      </c>
      <c r="P4516" s="32" t="s">
        <v>344</v>
      </c>
      <c r="Q4516" s="43" t="s">
        <v>345</v>
      </c>
      <c r="R4516" s="43" t="s">
        <v>78</v>
      </c>
      <c r="S4516" s="47">
        <v>7</v>
      </c>
    </row>
    <row r="4517" spans="1:19" ht="12.75">
      <c r="A4517" s="22" t="s">
        <v>60</v>
      </c>
      <c r="B4517" s="22" t="s">
        <v>460</v>
      </c>
      <c r="C4517" s="22" t="s">
        <v>63</v>
      </c>
      <c r="D4517" s="22" t="s">
        <v>61</v>
      </c>
      <c r="E4517" s="22" t="s">
        <v>12284</v>
      </c>
      <c r="F4517" s="31">
        <v>43441.650682870371</v>
      </c>
      <c r="G4517" s="31">
        <v>43437</v>
      </c>
      <c r="H4517" s="31">
        <v>43802</v>
      </c>
      <c r="I4517" s="31">
        <v>43471.650358796294</v>
      </c>
      <c r="J4517" s="22" t="s">
        <v>160</v>
      </c>
      <c r="K4517" s="32" t="s">
        <v>120</v>
      </c>
      <c r="L4517" s="32" t="s">
        <v>12285</v>
      </c>
      <c r="M4517" s="32" t="s">
        <v>12286</v>
      </c>
      <c r="N4517" s="24">
        <v>-588.47</v>
      </c>
      <c r="O4517" s="24">
        <v>-588.47</v>
      </c>
      <c r="P4517" s="32" t="s">
        <v>344</v>
      </c>
      <c r="Q4517" s="43" t="s">
        <v>345</v>
      </c>
      <c r="R4517" s="43" t="s">
        <v>158</v>
      </c>
      <c r="S4517" s="47">
        <v>1</v>
      </c>
    </row>
    <row r="4518" spans="1:19" ht="12.75">
      <c r="A4518" s="22" t="s">
        <v>60</v>
      </c>
      <c r="B4518" s="22" t="s">
        <v>292</v>
      </c>
      <c r="C4518" s="22" t="s">
        <v>63</v>
      </c>
      <c r="D4518" s="22" t="s">
        <v>61</v>
      </c>
      <c r="E4518" s="22" t="s">
        <v>12287</v>
      </c>
      <c r="F4518" s="31">
        <v>43448.478148148148</v>
      </c>
      <c r="G4518" s="31">
        <v>43490</v>
      </c>
      <c r="H4518" s="31">
        <v>43855</v>
      </c>
      <c r="I4518" s="31">
        <v>43478</v>
      </c>
      <c r="J4518" s="22" t="s">
        <v>73</v>
      </c>
      <c r="K4518" s="32" t="s">
        <v>74</v>
      </c>
      <c r="L4518" s="32" t="s">
        <v>12288</v>
      </c>
      <c r="N4518" s="24">
        <v>4188.8779999999997</v>
      </c>
      <c r="O4518" s="24">
        <v>0</v>
      </c>
      <c r="P4518" s="32" t="s">
        <v>2245</v>
      </c>
      <c r="Q4518" s="43" t="s">
        <v>2246</v>
      </c>
      <c r="R4518" s="43" t="s">
        <v>78</v>
      </c>
      <c r="S4518" s="47">
        <v>7</v>
      </c>
    </row>
    <row r="4519" spans="1:19" ht="12.75">
      <c r="A4519" s="22" t="s">
        <v>60</v>
      </c>
      <c r="B4519" s="22" t="s">
        <v>289</v>
      </c>
      <c r="C4519" s="22" t="s">
        <v>63</v>
      </c>
      <c r="D4519" s="22" t="s">
        <v>61</v>
      </c>
      <c r="E4519" s="22" t="s">
        <v>12289</v>
      </c>
      <c r="F4519" s="31">
        <v>43437.696504629625</v>
      </c>
      <c r="G4519" s="31">
        <v>43099</v>
      </c>
      <c r="H4519" s="31">
        <v>43464</v>
      </c>
      <c r="I4519" s="31">
        <v>43467.692245370366</v>
      </c>
      <c r="J4519" s="22" t="s">
        <v>131</v>
      </c>
      <c r="K4519" s="32" t="s">
        <v>120</v>
      </c>
      <c r="L4519" s="32" t="s">
        <v>12290</v>
      </c>
      <c r="M4519" s="32" t="s">
        <v>12291</v>
      </c>
      <c r="N4519" s="24">
        <v>30.44</v>
      </c>
      <c r="O4519" s="24">
        <v>30.44</v>
      </c>
      <c r="P4519" s="32" t="s">
        <v>1362</v>
      </c>
      <c r="Q4519" s="43" t="s">
        <v>1363</v>
      </c>
      <c r="R4519" s="43" t="s">
        <v>78</v>
      </c>
      <c r="S4519" s="47">
        <v>1</v>
      </c>
    </row>
    <row r="4520" spans="1:19" ht="12.75">
      <c r="A4520" s="22" t="s">
        <v>60</v>
      </c>
      <c r="B4520" s="22" t="s">
        <v>289</v>
      </c>
      <c r="C4520" s="22" t="s">
        <v>63</v>
      </c>
      <c r="D4520" s="22" t="s">
        <v>61</v>
      </c>
      <c r="E4520" s="22" t="s">
        <v>12292</v>
      </c>
      <c r="F4520" s="31">
        <v>43439.736168981479</v>
      </c>
      <c r="G4520" s="31">
        <v>43439</v>
      </c>
      <c r="H4520" s="31">
        <v>43799</v>
      </c>
      <c r="I4520" s="31">
        <v>43469.735069444439</v>
      </c>
      <c r="J4520" s="22" t="s">
        <v>73</v>
      </c>
      <c r="K4520" s="32" t="s">
        <v>82</v>
      </c>
      <c r="L4520" s="32" t="s">
        <v>12293</v>
      </c>
      <c r="N4520" s="24">
        <v>489.5725</v>
      </c>
      <c r="O4520" s="24">
        <v>361.445</v>
      </c>
      <c r="P4520" s="32" t="s">
        <v>863</v>
      </c>
      <c r="Q4520" s="43" t="s">
        <v>864</v>
      </c>
      <c r="R4520" s="43" t="s">
        <v>78</v>
      </c>
      <c r="S4520" s="47">
        <v>7</v>
      </c>
    </row>
    <row r="4521" spans="1:19" ht="12.75">
      <c r="A4521" s="22" t="s">
        <v>60</v>
      </c>
      <c r="B4521" s="22" t="s">
        <v>289</v>
      </c>
      <c r="C4521" s="22" t="s">
        <v>63</v>
      </c>
      <c r="D4521" s="22" t="s">
        <v>61</v>
      </c>
      <c r="E4521" s="22" t="s">
        <v>12294</v>
      </c>
      <c r="F4521" s="31">
        <v>43447.767245370371</v>
      </c>
      <c r="G4521" s="31">
        <v>43272</v>
      </c>
      <c r="H4521" s="31">
        <v>43637</v>
      </c>
      <c r="I4521" s="31">
        <v>43477.764849537038</v>
      </c>
      <c r="J4521" s="22" t="s">
        <v>131</v>
      </c>
      <c r="K4521" s="32" t="s">
        <v>120</v>
      </c>
      <c r="L4521" s="32" t="s">
        <v>12295</v>
      </c>
      <c r="M4521" s="32" t="s">
        <v>12296</v>
      </c>
      <c r="N4521" s="24">
        <v>103.42</v>
      </c>
      <c r="O4521" s="24">
        <v>103.42</v>
      </c>
      <c r="P4521" s="32" t="s">
        <v>2254</v>
      </c>
      <c r="Q4521" s="43" t="s">
        <v>2255</v>
      </c>
      <c r="R4521" s="43" t="s">
        <v>78</v>
      </c>
      <c r="S4521" s="47">
        <v>1</v>
      </c>
    </row>
    <row r="4522" spans="1:19" ht="12.75">
      <c r="A4522" s="22" t="s">
        <v>60</v>
      </c>
      <c r="B4522" s="22" t="s">
        <v>289</v>
      </c>
      <c r="C4522" s="22" t="s">
        <v>63</v>
      </c>
      <c r="D4522" s="22" t="s">
        <v>61</v>
      </c>
      <c r="E4522" s="22" t="s">
        <v>12297</v>
      </c>
      <c r="F4522" s="31">
        <v>43463.546736111108</v>
      </c>
      <c r="G4522" s="31">
        <v>43490</v>
      </c>
      <c r="H4522" s="31">
        <v>43855</v>
      </c>
      <c r="I4522" s="31">
        <v>43493.546006944445</v>
      </c>
      <c r="J4522" s="22" t="s">
        <v>73</v>
      </c>
      <c r="K4522" s="32" t="s">
        <v>82</v>
      </c>
      <c r="L4522" s="32" t="s">
        <v>12298</v>
      </c>
      <c r="N4522" s="24">
        <v>349.18599999999998</v>
      </c>
      <c r="O4522" s="24">
        <v>287.61</v>
      </c>
      <c r="P4522" s="32" t="s">
        <v>1039</v>
      </c>
      <c r="Q4522" s="43" t="s">
        <v>1040</v>
      </c>
      <c r="R4522" s="43" t="s">
        <v>78</v>
      </c>
      <c r="S4522" s="47">
        <v>7</v>
      </c>
    </row>
    <row r="4523" spans="1:19" ht="12.75">
      <c r="A4523" s="22" t="s">
        <v>60</v>
      </c>
      <c r="B4523" s="22" t="s">
        <v>289</v>
      </c>
      <c r="C4523" s="22" t="s">
        <v>63</v>
      </c>
      <c r="D4523" s="22" t="s">
        <v>61</v>
      </c>
      <c r="E4523" s="22" t="s">
        <v>12299</v>
      </c>
      <c r="F4523" s="31">
        <v>43442.517175925925</v>
      </c>
      <c r="G4523" s="31">
        <v>43442</v>
      </c>
      <c r="H4523" s="31">
        <v>43807</v>
      </c>
      <c r="I4523" s="31">
        <v>43472.516331018516</v>
      </c>
      <c r="J4523" s="22" t="s">
        <v>73</v>
      </c>
      <c r="K4523" s="32" t="s">
        <v>82</v>
      </c>
      <c r="L4523" s="32" t="s">
        <v>12300</v>
      </c>
      <c r="N4523" s="24">
        <v>1747.2719999999999</v>
      </c>
      <c r="O4523" s="24">
        <v>1167.5899999999999</v>
      </c>
      <c r="P4523" s="32" t="s">
        <v>693</v>
      </c>
      <c r="Q4523" s="43" t="s">
        <v>694</v>
      </c>
      <c r="R4523" s="43" t="s">
        <v>78</v>
      </c>
      <c r="S4523" s="47">
        <v>7</v>
      </c>
    </row>
    <row r="4524" spans="1:19" ht="12.75">
      <c r="A4524" s="22" t="s">
        <v>60</v>
      </c>
      <c r="B4524" s="22" t="s">
        <v>349</v>
      </c>
      <c r="C4524" s="22" t="s">
        <v>63</v>
      </c>
      <c r="D4524" s="22" t="s">
        <v>61</v>
      </c>
      <c r="E4524" s="22" t="s">
        <v>12301</v>
      </c>
      <c r="F4524" s="31">
        <v>43452.656018518515</v>
      </c>
      <c r="G4524" s="31">
        <v>43439</v>
      </c>
      <c r="H4524" s="31">
        <v>43804</v>
      </c>
      <c r="I4524" s="31">
        <v>43482</v>
      </c>
      <c r="J4524" s="22" t="s">
        <v>73</v>
      </c>
      <c r="K4524" s="32" t="s">
        <v>74</v>
      </c>
      <c r="L4524" s="32" t="s">
        <v>12302</v>
      </c>
      <c r="N4524" s="24">
        <v>2618.64</v>
      </c>
      <c r="O4524" s="24">
        <v>0</v>
      </c>
      <c r="P4524" s="32" t="s">
        <v>5520</v>
      </c>
      <c r="Q4524" s="43" t="s">
        <v>5521</v>
      </c>
      <c r="R4524" s="43" t="s">
        <v>78</v>
      </c>
      <c r="S4524" s="47">
        <v>6</v>
      </c>
    </row>
    <row r="4525" spans="1:19" ht="12.75">
      <c r="A4525" s="22" t="s">
        <v>60</v>
      </c>
      <c r="B4525" s="22" t="s">
        <v>362</v>
      </c>
      <c r="C4525" s="22" t="s">
        <v>63</v>
      </c>
      <c r="D4525" s="22" t="s">
        <v>61</v>
      </c>
      <c r="E4525" s="22" t="s">
        <v>12303</v>
      </c>
      <c r="F4525" s="31">
        <v>43441.432650462964</v>
      </c>
      <c r="G4525" s="31">
        <v>43463</v>
      </c>
      <c r="H4525" s="31">
        <v>43830</v>
      </c>
      <c r="I4525" s="31">
        <v>43471.411631944444</v>
      </c>
      <c r="J4525" s="22" t="s">
        <v>73</v>
      </c>
      <c r="K4525" s="32" t="s">
        <v>74</v>
      </c>
      <c r="L4525" s="32" t="s">
        <v>12304</v>
      </c>
      <c r="N4525" s="24">
        <v>0</v>
      </c>
      <c r="O4525" s="24">
        <v>0</v>
      </c>
      <c r="P4525" s="32" t="s">
        <v>1193</v>
      </c>
      <c r="Q4525" s="43" t="s">
        <v>1194</v>
      </c>
      <c r="R4525" s="43" t="s">
        <v>78</v>
      </c>
      <c r="S4525" s="47">
        <v>7</v>
      </c>
    </row>
    <row r="4526" spans="1:19" ht="12.75">
      <c r="A4526" s="22" t="s">
        <v>60</v>
      </c>
      <c r="B4526" s="22" t="s">
        <v>289</v>
      </c>
      <c r="C4526" s="22" t="s">
        <v>63</v>
      </c>
      <c r="D4526" s="22" t="s">
        <v>61</v>
      </c>
      <c r="E4526" s="22" t="s">
        <v>12305</v>
      </c>
      <c r="F4526" s="31">
        <v>43452.54751157407</v>
      </c>
      <c r="G4526" s="31">
        <v>43452</v>
      </c>
      <c r="H4526" s="31">
        <v>43817</v>
      </c>
      <c r="I4526" s="31">
        <v>43482.546226851853</v>
      </c>
      <c r="J4526" s="22" t="s">
        <v>73</v>
      </c>
      <c r="K4526" s="32" t="s">
        <v>74</v>
      </c>
      <c r="L4526" s="32" t="s">
        <v>12306</v>
      </c>
      <c r="N4526" s="24">
        <v>744.44</v>
      </c>
      <c r="O4526" s="24">
        <v>0</v>
      </c>
      <c r="P4526" s="32" t="s">
        <v>1593</v>
      </c>
      <c r="Q4526" s="43" t="s">
        <v>1594</v>
      </c>
      <c r="R4526" s="43" t="s">
        <v>78</v>
      </c>
      <c r="S4526" s="47">
        <v>7</v>
      </c>
    </row>
    <row r="4527" spans="1:19" ht="12.75">
      <c r="A4527" s="22" t="s">
        <v>60</v>
      </c>
      <c r="B4527" s="22" t="s">
        <v>331</v>
      </c>
      <c r="C4527" s="22" t="s">
        <v>63</v>
      </c>
      <c r="D4527" s="22" t="s">
        <v>61</v>
      </c>
      <c r="E4527" s="22" t="s">
        <v>12307</v>
      </c>
      <c r="F4527" s="31">
        <v>43441.697083333333</v>
      </c>
      <c r="G4527" s="31">
        <v>43447</v>
      </c>
      <c r="H4527" s="31">
        <v>43812</v>
      </c>
      <c r="I4527" s="31">
        <v>43471</v>
      </c>
      <c r="J4527" s="22" t="s">
        <v>73</v>
      </c>
      <c r="K4527" s="32" t="s">
        <v>126</v>
      </c>
      <c r="L4527" s="32" t="s">
        <v>12308</v>
      </c>
      <c r="N4527" s="24">
        <v>1213.0814</v>
      </c>
      <c r="O4527" s="24">
        <v>1149.80</v>
      </c>
      <c r="P4527" s="32" t="s">
        <v>1817</v>
      </c>
      <c r="Q4527" s="43" t="s">
        <v>1818</v>
      </c>
      <c r="R4527" s="43" t="s">
        <v>78</v>
      </c>
      <c r="S4527" s="47">
        <v>7</v>
      </c>
    </row>
    <row r="4528" spans="1:19" ht="12.75">
      <c r="A4528" s="22" t="s">
        <v>60</v>
      </c>
      <c r="B4528" s="22" t="s">
        <v>289</v>
      </c>
      <c r="C4528" s="22" t="s">
        <v>63</v>
      </c>
      <c r="D4528" s="22" t="s">
        <v>61</v>
      </c>
      <c r="E4528" s="22" t="s">
        <v>12309</v>
      </c>
      <c r="F4528" s="31">
        <v>43454.601481481477</v>
      </c>
      <c r="G4528" s="31">
        <v>43454</v>
      </c>
      <c r="H4528" s="31">
        <v>43819</v>
      </c>
      <c r="I4528" s="31">
        <v>43484.599942129629</v>
      </c>
      <c r="J4528" s="22" t="s">
        <v>73</v>
      </c>
      <c r="K4528" s="32" t="s">
        <v>82</v>
      </c>
      <c r="L4528" s="32" t="s">
        <v>12310</v>
      </c>
      <c r="N4528" s="24">
        <v>419.3861</v>
      </c>
      <c r="O4528" s="24">
        <v>355.775</v>
      </c>
      <c r="P4528" s="32" t="s">
        <v>7965</v>
      </c>
      <c r="Q4528" s="43" t="s">
        <v>7966</v>
      </c>
      <c r="R4528" s="43" t="s">
        <v>78</v>
      </c>
      <c r="S4528" s="47">
        <v>7</v>
      </c>
    </row>
    <row r="4529" spans="1:19" ht="12.75">
      <c r="A4529" s="22" t="s">
        <v>60</v>
      </c>
      <c r="B4529" s="22" t="s">
        <v>1460</v>
      </c>
      <c r="C4529" s="22" t="s">
        <v>63</v>
      </c>
      <c r="D4529" s="22" t="s">
        <v>61</v>
      </c>
      <c r="E4529" s="22" t="s">
        <v>12311</v>
      </c>
      <c r="F4529" s="31">
        <v>43440.408599537033</v>
      </c>
      <c r="G4529" s="31">
        <v>43465</v>
      </c>
      <c r="H4529" s="31">
        <v>43830</v>
      </c>
      <c r="I4529" s="31">
        <v>43470.362233796295</v>
      </c>
      <c r="J4529" s="22" t="s">
        <v>73</v>
      </c>
      <c r="K4529" s="32" t="s">
        <v>74</v>
      </c>
      <c r="L4529" s="32" t="s">
        <v>12312</v>
      </c>
      <c r="N4529" s="24">
        <v>1792.7619999999999</v>
      </c>
      <c r="O4529" s="24">
        <v>0</v>
      </c>
      <c r="P4529" s="32" t="s">
        <v>403</v>
      </c>
      <c r="Q4529" s="43" t="s">
        <v>404</v>
      </c>
      <c r="R4529" s="43" t="s">
        <v>78</v>
      </c>
      <c r="S4529" s="47">
        <v>7</v>
      </c>
    </row>
    <row r="4530" spans="1:19" ht="12.75">
      <c r="A4530" s="22" t="s">
        <v>60</v>
      </c>
      <c r="B4530" s="22" t="s">
        <v>331</v>
      </c>
      <c r="C4530" s="22" t="s">
        <v>63</v>
      </c>
      <c r="D4530" s="22" t="s">
        <v>61</v>
      </c>
      <c r="E4530" s="22" t="s">
        <v>12313</v>
      </c>
      <c r="F4530" s="31">
        <v>43440.491423611107</v>
      </c>
      <c r="G4530" s="31">
        <v>43441</v>
      </c>
      <c r="H4530" s="31">
        <v>43806</v>
      </c>
      <c r="I4530" s="31">
        <v>43470</v>
      </c>
      <c r="J4530" s="22" t="s">
        <v>73</v>
      </c>
      <c r="K4530" s="32" t="s">
        <v>126</v>
      </c>
      <c r="L4530" s="32" t="s">
        <v>12314</v>
      </c>
      <c r="N4530" s="24">
        <v>2510.0284999999999</v>
      </c>
      <c r="O4530" s="24">
        <v>2781.34</v>
      </c>
      <c r="P4530" s="32" t="s">
        <v>602</v>
      </c>
      <c r="Q4530" s="43" t="s">
        <v>603</v>
      </c>
      <c r="R4530" s="43" t="s">
        <v>78</v>
      </c>
      <c r="S4530" s="47">
        <v>7</v>
      </c>
    </row>
    <row r="4531" spans="1:19" ht="12.75">
      <c r="A4531" s="22" t="s">
        <v>60</v>
      </c>
      <c r="B4531" s="22" t="s">
        <v>362</v>
      </c>
      <c r="C4531" s="22" t="s">
        <v>63</v>
      </c>
      <c r="D4531" s="22" t="s">
        <v>61</v>
      </c>
      <c r="E4531" s="22" t="s">
        <v>12315</v>
      </c>
      <c r="F4531" s="31">
        <v>43439.541550925926</v>
      </c>
      <c r="G4531" s="31">
        <v>43439</v>
      </c>
      <c r="H4531" s="31">
        <v>43804</v>
      </c>
      <c r="I4531" s="31">
        <v>43469.539375</v>
      </c>
      <c r="J4531" s="22" t="s">
        <v>73</v>
      </c>
      <c r="K4531" s="32" t="s">
        <v>74</v>
      </c>
      <c r="L4531" s="32" t="s">
        <v>12316</v>
      </c>
      <c r="N4531" s="24">
        <v>1922.5675000000001</v>
      </c>
      <c r="O4531" s="24">
        <v>0</v>
      </c>
      <c r="P4531" s="32" t="s">
        <v>968</v>
      </c>
      <c r="Q4531" s="43" t="s">
        <v>969</v>
      </c>
      <c r="R4531" s="43" t="s">
        <v>78</v>
      </c>
      <c r="S4531" s="47">
        <v>7</v>
      </c>
    </row>
    <row r="4532" spans="1:19" ht="12.75">
      <c r="A4532" s="22" t="s">
        <v>60</v>
      </c>
      <c r="B4532" s="22" t="s">
        <v>445</v>
      </c>
      <c r="C4532" s="22" t="s">
        <v>63</v>
      </c>
      <c r="D4532" s="22" t="s">
        <v>61</v>
      </c>
      <c r="E4532" s="22" t="s">
        <v>12317</v>
      </c>
      <c r="F4532" s="31">
        <v>43453.043969907405</v>
      </c>
      <c r="G4532" s="31">
        <v>43495</v>
      </c>
      <c r="H4532" s="31">
        <v>43860</v>
      </c>
      <c r="I4532" s="31">
        <v>43513.043969907405</v>
      </c>
      <c r="J4532" s="22" t="s">
        <v>73</v>
      </c>
      <c r="K4532" s="32" t="s">
        <v>74</v>
      </c>
      <c r="L4532" s="32" t="s">
        <v>12318</v>
      </c>
      <c r="M4532" s="32" t="s">
        <v>12319</v>
      </c>
      <c r="N4532" s="24">
        <v>755.53</v>
      </c>
      <c r="O4532" s="24">
        <v>0</v>
      </c>
      <c r="P4532" s="32" t="s">
        <v>2933</v>
      </c>
      <c r="Q4532" s="43" t="s">
        <v>2934</v>
      </c>
      <c r="R4532" s="43" t="s">
        <v>78</v>
      </c>
      <c r="S4532" s="47">
        <v>6</v>
      </c>
    </row>
    <row r="4533" spans="1:19" ht="12.75">
      <c r="A4533" s="22" t="s">
        <v>60</v>
      </c>
      <c r="B4533" s="22" t="s">
        <v>2913</v>
      </c>
      <c r="C4533" s="22" t="s">
        <v>63</v>
      </c>
      <c r="D4533" s="22" t="s">
        <v>61</v>
      </c>
      <c r="E4533" s="22" t="s">
        <v>12320</v>
      </c>
      <c r="F4533" s="31">
        <v>43445.471944444442</v>
      </c>
      <c r="G4533" s="31">
        <v>43465</v>
      </c>
      <c r="H4533" s="31">
        <v>43830</v>
      </c>
      <c r="I4533" s="31">
        <v>43475</v>
      </c>
      <c r="J4533" s="22" t="s">
        <v>73</v>
      </c>
      <c r="K4533" s="32" t="s">
        <v>82</v>
      </c>
      <c r="L4533" s="32" t="s">
        <v>12321</v>
      </c>
      <c r="N4533" s="24">
        <v>3013.84</v>
      </c>
      <c r="O4533" s="24">
        <v>3013.84</v>
      </c>
      <c r="P4533" s="32" t="s">
        <v>1509</v>
      </c>
      <c r="Q4533" s="43" t="s">
        <v>1510</v>
      </c>
      <c r="R4533" s="43" t="s">
        <v>78</v>
      </c>
      <c r="S4533" s="47">
        <v>6</v>
      </c>
    </row>
    <row r="4534" spans="1:19" ht="12.75">
      <c r="A4534" s="22" t="s">
        <v>60</v>
      </c>
      <c r="B4534" s="22" t="s">
        <v>1106</v>
      </c>
      <c r="C4534" s="22" t="s">
        <v>63</v>
      </c>
      <c r="D4534" s="22" t="s">
        <v>61</v>
      </c>
      <c r="E4534" s="22" t="s">
        <v>12322</v>
      </c>
      <c r="F4534" s="31">
        <v>43454.640196759261</v>
      </c>
      <c r="G4534" s="31">
        <v>43428</v>
      </c>
      <c r="H4534" s="31">
        <v>43793</v>
      </c>
      <c r="I4534" s="31">
        <v>43484.639143518514</v>
      </c>
      <c r="J4534" s="22" t="s">
        <v>131</v>
      </c>
      <c r="K4534" s="32" t="s">
        <v>120</v>
      </c>
      <c r="L4534" s="32" t="s">
        <v>12323</v>
      </c>
      <c r="M4534" s="32" t="s">
        <v>8254</v>
      </c>
      <c r="N4534" s="24">
        <v>-43.16</v>
      </c>
      <c r="O4534" s="24">
        <v>-43.16</v>
      </c>
      <c r="P4534" s="32" t="s">
        <v>1958</v>
      </c>
      <c r="Q4534" s="43" t="s">
        <v>1959</v>
      </c>
      <c r="R4534" s="43" t="s">
        <v>78</v>
      </c>
      <c r="S4534" s="47">
        <v>1</v>
      </c>
    </row>
    <row r="4535" spans="1:19" ht="12.75">
      <c r="A4535" s="22" t="s">
        <v>60</v>
      </c>
      <c r="B4535" s="22" t="s">
        <v>289</v>
      </c>
      <c r="C4535" s="22" t="s">
        <v>63</v>
      </c>
      <c r="D4535" s="22" t="s">
        <v>61</v>
      </c>
      <c r="E4535" s="22" t="s">
        <v>12324</v>
      </c>
      <c r="F4535" s="31">
        <v>43451.742777777778</v>
      </c>
      <c r="G4535" s="31">
        <v>43446</v>
      </c>
      <c r="H4535" s="31">
        <v>43811</v>
      </c>
      <c r="I4535" s="31">
        <v>43481.74219907407</v>
      </c>
      <c r="J4535" s="22" t="s">
        <v>160</v>
      </c>
      <c r="K4535" s="32" t="s">
        <v>120</v>
      </c>
      <c r="L4535" s="32" t="s">
        <v>12325</v>
      </c>
      <c r="M4535" s="32" t="s">
        <v>12326</v>
      </c>
      <c r="N4535" s="24">
        <v>-2233.87</v>
      </c>
      <c r="O4535" s="24">
        <v>-2233.87</v>
      </c>
      <c r="P4535" s="32" t="s">
        <v>12327</v>
      </c>
      <c r="Q4535" s="43" t="s">
        <v>12328</v>
      </c>
      <c r="R4535" s="43" t="s">
        <v>78</v>
      </c>
      <c r="S4535" s="47">
        <v>1</v>
      </c>
    </row>
    <row r="4536" spans="1:19" ht="12.75">
      <c r="A4536" s="22" t="s">
        <v>60</v>
      </c>
      <c r="B4536" s="22" t="s">
        <v>362</v>
      </c>
      <c r="C4536" s="22" t="s">
        <v>63</v>
      </c>
      <c r="D4536" s="22" t="s">
        <v>61</v>
      </c>
      <c r="E4536" s="22" t="s">
        <v>12329</v>
      </c>
      <c r="F4536" s="31">
        <v>43451.622303240736</v>
      </c>
      <c r="G4536" s="31">
        <v>43451</v>
      </c>
      <c r="H4536" s="31">
        <v>43816</v>
      </c>
      <c r="I4536" s="31">
        <v>43481.620324074072</v>
      </c>
      <c r="J4536" s="22" t="s">
        <v>73</v>
      </c>
      <c r="K4536" s="32" t="s">
        <v>74</v>
      </c>
      <c r="L4536" s="32" t="s">
        <v>12330</v>
      </c>
      <c r="N4536" s="24">
        <v>1199.3033</v>
      </c>
      <c r="O4536" s="24">
        <v>0</v>
      </c>
      <c r="P4536" s="32" t="s">
        <v>2603</v>
      </c>
      <c r="Q4536" s="43" t="s">
        <v>2604</v>
      </c>
      <c r="R4536" s="43" t="s">
        <v>78</v>
      </c>
      <c r="S4536" s="47">
        <v>7</v>
      </c>
    </row>
    <row r="4537" spans="1:19" ht="12.75">
      <c r="A4537" s="22" t="s">
        <v>60</v>
      </c>
      <c r="B4537" s="22" t="s">
        <v>289</v>
      </c>
      <c r="C4537" s="22" t="s">
        <v>63</v>
      </c>
      <c r="D4537" s="22" t="s">
        <v>61</v>
      </c>
      <c r="E4537" s="22" t="s">
        <v>12331</v>
      </c>
      <c r="F4537" s="31">
        <v>43444.66070601852</v>
      </c>
      <c r="G4537" s="31">
        <v>43450</v>
      </c>
      <c r="H4537" s="31">
        <v>43815</v>
      </c>
      <c r="I4537" s="31">
        <v>43474.654548611106</v>
      </c>
      <c r="J4537" s="22" t="s">
        <v>73</v>
      </c>
      <c r="K4537" s="32" t="s">
        <v>82</v>
      </c>
      <c r="L4537" s="32" t="s">
        <v>12332</v>
      </c>
      <c r="N4537" s="24">
        <v>3206.3942000000002</v>
      </c>
      <c r="O4537" s="24">
        <v>2034.30</v>
      </c>
      <c r="P4537" s="32" t="s">
        <v>5917</v>
      </c>
      <c r="Q4537" s="43" t="s">
        <v>5918</v>
      </c>
      <c r="R4537" s="43" t="s">
        <v>158</v>
      </c>
      <c r="S4537" s="47">
        <v>7</v>
      </c>
    </row>
    <row r="4538" spans="1:19" ht="12.75">
      <c r="A4538" s="22" t="s">
        <v>60</v>
      </c>
      <c r="B4538" s="22" t="s">
        <v>326</v>
      </c>
      <c r="C4538" s="22" t="s">
        <v>63</v>
      </c>
      <c r="D4538" s="22" t="s">
        <v>61</v>
      </c>
      <c r="E4538" s="22" t="s">
        <v>12333</v>
      </c>
      <c r="F4538" s="31">
        <v>43438.451041666667</v>
      </c>
      <c r="G4538" s="31">
        <v>43449</v>
      </c>
      <c r="H4538" s="31">
        <v>43814</v>
      </c>
      <c r="I4538" s="31">
        <v>43468</v>
      </c>
      <c r="J4538" s="22" t="s">
        <v>73</v>
      </c>
      <c r="K4538" s="32" t="s">
        <v>74</v>
      </c>
      <c r="L4538" s="32" t="s">
        <v>12334</v>
      </c>
      <c r="N4538" s="24">
        <v>0</v>
      </c>
      <c r="O4538" s="24">
        <v>0</v>
      </c>
      <c r="P4538" s="32" t="s">
        <v>1958</v>
      </c>
      <c r="Q4538" s="43" t="s">
        <v>1959</v>
      </c>
      <c r="R4538" s="43" t="s">
        <v>78</v>
      </c>
      <c r="S4538" s="47">
        <v>6</v>
      </c>
    </row>
    <row r="4539" spans="1:19" ht="12.75">
      <c r="A4539" s="22" t="s">
        <v>60</v>
      </c>
      <c r="B4539" s="22" t="s">
        <v>362</v>
      </c>
      <c r="C4539" s="22" t="s">
        <v>63</v>
      </c>
      <c r="D4539" s="22" t="s">
        <v>61</v>
      </c>
      <c r="E4539" s="22" t="s">
        <v>12335</v>
      </c>
      <c r="F4539" s="31">
        <v>43441.714687499996</v>
      </c>
      <c r="G4539" s="31">
        <v>43441</v>
      </c>
      <c r="H4539" s="31">
        <v>43806</v>
      </c>
      <c r="I4539" s="31">
        <v>43471.7112037037</v>
      </c>
      <c r="J4539" s="22" t="s">
        <v>73</v>
      </c>
      <c r="K4539" s="32" t="s">
        <v>82</v>
      </c>
      <c r="L4539" s="32" t="s">
        <v>12336</v>
      </c>
      <c r="N4539" s="24">
        <v>3210.1115</v>
      </c>
      <c r="O4539" s="24">
        <v>1049.1400000000001</v>
      </c>
      <c r="P4539" s="32" t="s">
        <v>3006</v>
      </c>
      <c r="Q4539" s="43" t="s">
        <v>3007</v>
      </c>
      <c r="R4539" s="43" t="s">
        <v>78</v>
      </c>
      <c r="S4539" s="47">
        <v>7</v>
      </c>
    </row>
    <row r="4540" spans="1:19" ht="12.75">
      <c r="A4540" s="22" t="s">
        <v>60</v>
      </c>
      <c r="B4540" s="22" t="s">
        <v>346</v>
      </c>
      <c r="C4540" s="22" t="s">
        <v>63</v>
      </c>
      <c r="D4540" s="22" t="s">
        <v>61</v>
      </c>
      <c r="E4540" s="22" t="s">
        <v>12337</v>
      </c>
      <c r="F4540" s="31">
        <v>43438.438935185186</v>
      </c>
      <c r="G4540" s="31">
        <v>43465</v>
      </c>
      <c r="H4540" s="31">
        <v>43830</v>
      </c>
      <c r="I4540" s="31">
        <v>43468</v>
      </c>
      <c r="J4540" s="22" t="s">
        <v>73</v>
      </c>
      <c r="K4540" s="32" t="s">
        <v>74</v>
      </c>
      <c r="L4540" s="32" t="s">
        <v>12338</v>
      </c>
      <c r="N4540" s="24">
        <v>0</v>
      </c>
      <c r="O4540" s="24">
        <v>0</v>
      </c>
      <c r="P4540" s="32" t="s">
        <v>2446</v>
      </c>
      <c r="Q4540" s="43" t="s">
        <v>2447</v>
      </c>
      <c r="R4540" s="43" t="s">
        <v>78</v>
      </c>
      <c r="S4540" s="47">
        <v>7</v>
      </c>
    </row>
    <row r="4541" spans="1:19" ht="12.75">
      <c r="A4541" s="22" t="s">
        <v>60</v>
      </c>
      <c r="B4541" s="22" t="s">
        <v>1106</v>
      </c>
      <c r="C4541" s="22" t="s">
        <v>63</v>
      </c>
      <c r="D4541" s="22" t="s">
        <v>61</v>
      </c>
      <c r="E4541" s="22" t="s">
        <v>12339</v>
      </c>
      <c r="F4541" s="31">
        <v>43454.647361111107</v>
      </c>
      <c r="G4541" s="31">
        <v>43428</v>
      </c>
      <c r="H4541" s="31">
        <v>43793</v>
      </c>
      <c r="I4541" s="31">
        <v>43484.647094907406</v>
      </c>
      <c r="J4541" s="22" t="s">
        <v>131</v>
      </c>
      <c r="K4541" s="32" t="s">
        <v>126</v>
      </c>
      <c r="L4541" s="32" t="s">
        <v>12340</v>
      </c>
      <c r="M4541" s="32" t="s">
        <v>8254</v>
      </c>
      <c r="N4541" s="24">
        <v>242.08</v>
      </c>
      <c r="O4541" s="24">
        <v>242.08</v>
      </c>
      <c r="P4541" s="32" t="s">
        <v>1958</v>
      </c>
      <c r="Q4541" s="43" t="s">
        <v>1959</v>
      </c>
      <c r="R4541" s="43" t="s">
        <v>78</v>
      </c>
      <c r="S4541" s="47">
        <v>1</v>
      </c>
    </row>
    <row r="4542" spans="1:19" ht="12.75">
      <c r="A4542" s="22" t="s">
        <v>60</v>
      </c>
      <c r="B4542" s="22" t="s">
        <v>289</v>
      </c>
      <c r="C4542" s="22" t="s">
        <v>63</v>
      </c>
      <c r="D4542" s="22" t="s">
        <v>61</v>
      </c>
      <c r="E4542" s="22" t="s">
        <v>12341</v>
      </c>
      <c r="F4542" s="31">
        <v>43447.429062499999</v>
      </c>
      <c r="G4542" s="31">
        <v>43447</v>
      </c>
      <c r="H4542" s="31">
        <v>43812</v>
      </c>
      <c r="I4542" s="31">
        <v>43477.417129629626</v>
      </c>
      <c r="J4542" s="22" t="s">
        <v>73</v>
      </c>
      <c r="K4542" s="32" t="s">
        <v>82</v>
      </c>
      <c r="L4542" s="32" t="s">
        <v>12342</v>
      </c>
      <c r="N4542" s="24">
        <v>452.2375</v>
      </c>
      <c r="O4542" s="24">
        <v>344.23</v>
      </c>
      <c r="P4542" s="32" t="s">
        <v>321</v>
      </c>
      <c r="Q4542" s="43" t="s">
        <v>322</v>
      </c>
      <c r="R4542" s="43" t="s">
        <v>158</v>
      </c>
      <c r="S4542" s="47">
        <v>7</v>
      </c>
    </row>
    <row r="4543" spans="1:19" ht="12.75">
      <c r="A4543" s="22" t="s">
        <v>60</v>
      </c>
      <c r="B4543" s="22" t="s">
        <v>346</v>
      </c>
      <c r="C4543" s="22" t="s">
        <v>63</v>
      </c>
      <c r="D4543" s="22" t="s">
        <v>61</v>
      </c>
      <c r="E4543" s="22" t="s">
        <v>12343</v>
      </c>
      <c r="F4543" s="31">
        <v>43441.606145833335</v>
      </c>
      <c r="G4543" s="31">
        <v>43441</v>
      </c>
      <c r="H4543" s="31">
        <v>43806</v>
      </c>
      <c r="I4543" s="31">
        <v>43471</v>
      </c>
      <c r="J4543" s="22" t="s">
        <v>73</v>
      </c>
      <c r="K4543" s="32" t="s">
        <v>74</v>
      </c>
      <c r="L4543" s="32" t="s">
        <v>12344</v>
      </c>
      <c r="N4543" s="24">
        <v>654.70000000000005</v>
      </c>
      <c r="O4543" s="24">
        <v>0</v>
      </c>
      <c r="P4543" s="32" t="s">
        <v>4083</v>
      </c>
      <c r="Q4543" s="43" t="s">
        <v>4084</v>
      </c>
      <c r="R4543" s="43" t="s">
        <v>78</v>
      </c>
      <c r="S4543" s="47">
        <v>7</v>
      </c>
    </row>
    <row r="4544" spans="1:19" ht="12.75">
      <c r="A4544" s="22" t="s">
        <v>60</v>
      </c>
      <c r="B4544" s="22" t="s">
        <v>362</v>
      </c>
      <c r="C4544" s="22" t="s">
        <v>63</v>
      </c>
      <c r="D4544" s="22" t="s">
        <v>61</v>
      </c>
      <c r="E4544" s="22" t="s">
        <v>12345</v>
      </c>
      <c r="F4544" s="31">
        <v>43451.411944444444</v>
      </c>
      <c r="G4544" s="31">
        <v>43480</v>
      </c>
      <c r="H4544" s="31">
        <v>43845</v>
      </c>
      <c r="I4544" s="31">
        <v>43481.403900462959</v>
      </c>
      <c r="J4544" s="22" t="s">
        <v>73</v>
      </c>
      <c r="K4544" s="32" t="s">
        <v>82</v>
      </c>
      <c r="L4544" s="32" t="s">
        <v>12346</v>
      </c>
      <c r="N4544" s="24">
        <v>10525.52</v>
      </c>
      <c r="O4544" s="24">
        <v>15446.66</v>
      </c>
      <c r="P4544" s="32" t="s">
        <v>268</v>
      </c>
      <c r="Q4544" s="43" t="s">
        <v>269</v>
      </c>
      <c r="R4544" s="43" t="s">
        <v>78</v>
      </c>
      <c r="S4544" s="47">
        <v>7</v>
      </c>
    </row>
    <row r="4545" spans="1:19" ht="12.75">
      <c r="A4545" s="22" t="s">
        <v>60</v>
      </c>
      <c r="B4545" s="22" t="s">
        <v>331</v>
      </c>
      <c r="C4545" s="22" t="s">
        <v>63</v>
      </c>
      <c r="D4545" s="22" t="s">
        <v>61</v>
      </c>
      <c r="E4545" s="22" t="s">
        <v>12347</v>
      </c>
      <c r="F4545" s="31">
        <v>43446.886261574073</v>
      </c>
      <c r="G4545" s="31">
        <v>43465</v>
      </c>
      <c r="H4545" s="31">
        <v>43830</v>
      </c>
      <c r="I4545" s="31">
        <v>43476</v>
      </c>
      <c r="J4545" s="22" t="s">
        <v>73</v>
      </c>
      <c r="K4545" s="32" t="s">
        <v>74</v>
      </c>
      <c r="L4545" s="32" t="s">
        <v>12348</v>
      </c>
      <c r="N4545" s="24">
        <v>6565.9466000000002</v>
      </c>
      <c r="O4545" s="24">
        <v>0</v>
      </c>
      <c r="P4545" s="32" t="s">
        <v>6021</v>
      </c>
      <c r="Q4545" s="43" t="s">
        <v>6022</v>
      </c>
      <c r="R4545" s="43" t="s">
        <v>78</v>
      </c>
      <c r="S4545" s="47">
        <v>7</v>
      </c>
    </row>
    <row r="4546" spans="1:19" ht="12.75">
      <c r="A4546" s="22" t="s">
        <v>60</v>
      </c>
      <c r="B4546" s="22" t="s">
        <v>425</v>
      </c>
      <c r="C4546" s="22" t="s">
        <v>63</v>
      </c>
      <c r="D4546" s="22" t="s">
        <v>61</v>
      </c>
      <c r="E4546" s="22" t="s">
        <v>12349</v>
      </c>
      <c r="F4546" s="31">
        <v>43439.51939814815</v>
      </c>
      <c r="G4546" s="31">
        <v>43440</v>
      </c>
      <c r="H4546" s="31">
        <v>43805</v>
      </c>
      <c r="I4546" s="31">
        <v>43469</v>
      </c>
      <c r="J4546" s="22" t="s">
        <v>73</v>
      </c>
      <c r="K4546" s="32" t="s">
        <v>126</v>
      </c>
      <c r="L4546" s="32" t="s">
        <v>12350</v>
      </c>
      <c r="N4546" s="24">
        <v>988.98419999999999</v>
      </c>
      <c r="O4546" s="24">
        <v>717.25</v>
      </c>
      <c r="P4546" s="32" t="s">
        <v>167</v>
      </c>
      <c r="Q4546" s="43" t="s">
        <v>168</v>
      </c>
      <c r="R4546" s="43" t="s">
        <v>78</v>
      </c>
      <c r="S4546" s="47">
        <v>7</v>
      </c>
    </row>
    <row r="4547" spans="1:19" ht="12.75">
      <c r="A4547" s="22" t="s">
        <v>60</v>
      </c>
      <c r="B4547" s="22" t="s">
        <v>289</v>
      </c>
      <c r="C4547" s="22" t="s">
        <v>63</v>
      </c>
      <c r="D4547" s="22" t="s">
        <v>61</v>
      </c>
      <c r="E4547" s="22" t="s">
        <v>12351</v>
      </c>
      <c r="F4547" s="31">
        <v>43452.640173611107</v>
      </c>
      <c r="G4547" s="31">
        <v>43483</v>
      </c>
      <c r="H4547" s="31">
        <v>43848</v>
      </c>
      <c r="I4547" s="31">
        <v>43482.634664351848</v>
      </c>
      <c r="J4547" s="22" t="s">
        <v>73</v>
      </c>
      <c r="K4547" s="32" t="s">
        <v>74</v>
      </c>
      <c r="L4547" s="32" t="s">
        <v>12352</v>
      </c>
      <c r="N4547" s="24">
        <v>956.52570000000003</v>
      </c>
      <c r="O4547" s="24">
        <v>0</v>
      </c>
      <c r="P4547" s="32" t="s">
        <v>123</v>
      </c>
      <c r="Q4547" s="43" t="s">
        <v>124</v>
      </c>
      <c r="R4547" s="43" t="s">
        <v>78</v>
      </c>
      <c r="S4547" s="47">
        <v>7</v>
      </c>
    </row>
    <row r="4548" spans="1:19" ht="12.75">
      <c r="A4548" s="22" t="s">
        <v>60</v>
      </c>
      <c r="B4548" s="22" t="s">
        <v>289</v>
      </c>
      <c r="C4548" s="22" t="s">
        <v>63</v>
      </c>
      <c r="D4548" s="22" t="s">
        <v>61</v>
      </c>
      <c r="E4548" s="22" t="s">
        <v>12353</v>
      </c>
      <c r="F4548" s="31">
        <v>43455.78696759259</v>
      </c>
      <c r="G4548" s="31">
        <v>43465</v>
      </c>
      <c r="H4548" s="31">
        <v>43830</v>
      </c>
      <c r="I4548" s="31">
        <v>43485.785231481481</v>
      </c>
      <c r="J4548" s="22" t="s">
        <v>73</v>
      </c>
      <c r="K4548" s="32" t="s">
        <v>74</v>
      </c>
      <c r="L4548" s="32" t="s">
        <v>12354</v>
      </c>
      <c r="N4548" s="24">
        <v>0</v>
      </c>
      <c r="O4548" s="24">
        <v>0</v>
      </c>
      <c r="P4548" s="32" t="s">
        <v>101</v>
      </c>
      <c r="Q4548" s="43" t="s">
        <v>102</v>
      </c>
      <c r="R4548" s="43" t="s">
        <v>78</v>
      </c>
      <c r="S4548" s="47">
        <v>7</v>
      </c>
    </row>
    <row r="4549" spans="1:19" ht="12.75">
      <c r="A4549" s="22" t="s">
        <v>60</v>
      </c>
      <c r="B4549" s="22" t="s">
        <v>1514</v>
      </c>
      <c r="C4549" s="22" t="s">
        <v>63</v>
      </c>
      <c r="D4549" s="22" t="s">
        <v>61</v>
      </c>
      <c r="E4549" s="22" t="s">
        <v>12355</v>
      </c>
      <c r="F4549" s="31">
        <v>43453.779432870368</v>
      </c>
      <c r="G4549" s="31">
        <v>43493</v>
      </c>
      <c r="H4549" s="31">
        <v>43858</v>
      </c>
      <c r="I4549" s="31">
        <v>43483</v>
      </c>
      <c r="J4549" s="22" t="s">
        <v>73</v>
      </c>
      <c r="K4549" s="32" t="s">
        <v>126</v>
      </c>
      <c r="L4549" s="32" t="s">
        <v>12356</v>
      </c>
      <c r="N4549" s="24">
        <v>2993.29</v>
      </c>
      <c r="O4549" s="24">
        <v>0</v>
      </c>
      <c r="P4549" s="32" t="s">
        <v>451</v>
      </c>
      <c r="Q4549" s="43" t="s">
        <v>452</v>
      </c>
      <c r="R4549" s="43" t="s">
        <v>78</v>
      </c>
      <c r="S4549" s="47">
        <v>7</v>
      </c>
    </row>
    <row r="4550" spans="1:19" ht="12.75">
      <c r="A4550" s="22" t="s">
        <v>60</v>
      </c>
      <c r="B4550" s="22" t="s">
        <v>362</v>
      </c>
      <c r="C4550" s="22" t="s">
        <v>63</v>
      </c>
      <c r="D4550" s="22" t="s">
        <v>61</v>
      </c>
      <c r="E4550" s="22" t="s">
        <v>12357</v>
      </c>
      <c r="F4550" s="31">
        <v>43455.531597222223</v>
      </c>
      <c r="G4550" s="31">
        <v>43101</v>
      </c>
      <c r="H4550" s="31">
        <v>43466</v>
      </c>
      <c r="I4550" s="31">
        <v>43485.531331018516</v>
      </c>
      <c r="J4550" s="22" t="s">
        <v>160</v>
      </c>
      <c r="K4550" s="32" t="s">
        <v>120</v>
      </c>
      <c r="L4550" s="32" t="s">
        <v>12358</v>
      </c>
      <c r="M4550" s="32" t="s">
        <v>12359</v>
      </c>
      <c r="N4550" s="24">
        <v>0</v>
      </c>
      <c r="O4550" s="24">
        <v>0</v>
      </c>
      <c r="P4550" s="32" t="s">
        <v>2664</v>
      </c>
      <c r="Q4550" s="43" t="s">
        <v>2665</v>
      </c>
      <c r="R4550" s="43" t="s">
        <v>78</v>
      </c>
      <c r="S4550" s="47">
        <v>1</v>
      </c>
    </row>
    <row r="4551" spans="1:19" ht="12.75">
      <c r="A4551" s="22" t="s">
        <v>60</v>
      </c>
      <c r="B4551" s="22" t="s">
        <v>362</v>
      </c>
      <c r="C4551" s="22" t="s">
        <v>63</v>
      </c>
      <c r="D4551" s="22" t="s">
        <v>61</v>
      </c>
      <c r="E4551" s="22" t="s">
        <v>12360</v>
      </c>
      <c r="F4551" s="31">
        <v>43445.789317129631</v>
      </c>
      <c r="G4551" s="31">
        <v>43445</v>
      </c>
      <c r="H4551" s="31">
        <v>43810</v>
      </c>
      <c r="I4551" s="31">
        <v>43475.787939814814</v>
      </c>
      <c r="J4551" s="22" t="s">
        <v>73</v>
      </c>
      <c r="K4551" s="32" t="s">
        <v>74</v>
      </c>
      <c r="L4551" s="32" t="s">
        <v>12361</v>
      </c>
      <c r="N4551" s="24">
        <v>923.25800000000004</v>
      </c>
      <c r="O4551" s="24">
        <v>0</v>
      </c>
      <c r="P4551" s="32" t="s">
        <v>693</v>
      </c>
      <c r="Q4551" s="43" t="s">
        <v>694</v>
      </c>
      <c r="R4551" s="43" t="s">
        <v>78</v>
      </c>
      <c r="S4551" s="47">
        <v>7</v>
      </c>
    </row>
    <row r="4552" spans="1:19" ht="12.75">
      <c r="A4552" s="22" t="s">
        <v>60</v>
      </c>
      <c r="B4552" s="22" t="s">
        <v>362</v>
      </c>
      <c r="C4552" s="22" t="s">
        <v>63</v>
      </c>
      <c r="D4552" s="22" t="s">
        <v>61</v>
      </c>
      <c r="E4552" s="22" t="s">
        <v>12362</v>
      </c>
      <c r="F4552" s="31">
        <v>43441.396331018514</v>
      </c>
      <c r="G4552" s="31">
        <v>43441</v>
      </c>
      <c r="H4552" s="31">
        <v>43806</v>
      </c>
      <c r="I4552" s="31">
        <v>43471.39331018518</v>
      </c>
      <c r="J4552" s="22" t="s">
        <v>73</v>
      </c>
      <c r="K4552" s="32" t="s">
        <v>82</v>
      </c>
      <c r="L4552" s="32" t="s">
        <v>12363</v>
      </c>
      <c r="N4552" s="24">
        <v>386.89830000000001</v>
      </c>
      <c r="O4552" s="24">
        <v>336.74</v>
      </c>
      <c r="P4552" s="32" t="s">
        <v>3812</v>
      </c>
      <c r="Q4552" s="43" t="s">
        <v>3813</v>
      </c>
      <c r="R4552" s="43" t="s">
        <v>78</v>
      </c>
      <c r="S4552" s="47">
        <v>7</v>
      </c>
    </row>
    <row r="4553" spans="1:19" ht="12.75">
      <c r="A4553" s="22" t="s">
        <v>60</v>
      </c>
      <c r="B4553" s="22" t="s">
        <v>2516</v>
      </c>
      <c r="C4553" s="22" t="s">
        <v>63</v>
      </c>
      <c r="D4553" s="22" t="s">
        <v>61</v>
      </c>
      <c r="E4553" s="22" t="s">
        <v>12364</v>
      </c>
      <c r="F4553" s="31">
        <v>43449.120925925927</v>
      </c>
      <c r="G4553" s="31">
        <v>43495</v>
      </c>
      <c r="H4553" s="31">
        <v>43860</v>
      </c>
      <c r="I4553" s="31">
        <v>43509.120925925927</v>
      </c>
      <c r="J4553" s="22" t="s">
        <v>81</v>
      </c>
      <c r="K4553" s="32" t="s">
        <v>82</v>
      </c>
      <c r="L4553" s="32" t="s">
        <v>12365</v>
      </c>
      <c r="M4553" s="32" t="s">
        <v>12366</v>
      </c>
      <c r="N4553" s="24">
        <v>2751.87</v>
      </c>
      <c r="O4553" s="24">
        <v>2751.87</v>
      </c>
      <c r="P4553" s="32" t="s">
        <v>206</v>
      </c>
      <c r="Q4553" s="43" t="s">
        <v>207</v>
      </c>
      <c r="R4553" s="43" t="s">
        <v>78</v>
      </c>
      <c r="S4553" s="47">
        <v>1</v>
      </c>
    </row>
    <row r="4554" spans="1:19" ht="12.75">
      <c r="A4554" s="22" t="s">
        <v>60</v>
      </c>
      <c r="B4554" s="22" t="s">
        <v>362</v>
      </c>
      <c r="C4554" s="22" t="s">
        <v>63</v>
      </c>
      <c r="D4554" s="22" t="s">
        <v>61</v>
      </c>
      <c r="E4554" s="22" t="s">
        <v>12367</v>
      </c>
      <c r="F4554" s="31">
        <v>43451.668553240735</v>
      </c>
      <c r="G4554" s="31">
        <v>43451</v>
      </c>
      <c r="H4554" s="31">
        <v>43816</v>
      </c>
      <c r="I4554" s="31">
        <v>43481.660740740735</v>
      </c>
      <c r="J4554" s="22" t="s">
        <v>73</v>
      </c>
      <c r="K4554" s="32" t="s">
        <v>74</v>
      </c>
      <c r="L4554" s="32" t="s">
        <v>12368</v>
      </c>
      <c r="N4554" s="24">
        <v>566.42330000000004</v>
      </c>
      <c r="O4554" s="24">
        <v>0</v>
      </c>
      <c r="P4554" s="32" t="s">
        <v>12369</v>
      </c>
      <c r="Q4554" s="43" t="s">
        <v>12370</v>
      </c>
      <c r="R4554" s="43" t="s">
        <v>78</v>
      </c>
      <c r="S4554" s="47">
        <v>7</v>
      </c>
    </row>
    <row r="4555" spans="1:19" ht="12.75">
      <c r="A4555" s="22" t="s">
        <v>60</v>
      </c>
      <c r="B4555" s="22" t="s">
        <v>289</v>
      </c>
      <c r="C4555" s="22" t="s">
        <v>63</v>
      </c>
      <c r="D4555" s="22" t="s">
        <v>61</v>
      </c>
      <c r="E4555" s="22" t="s">
        <v>12371</v>
      </c>
      <c r="F4555" s="31">
        <v>43440.48883101852</v>
      </c>
      <c r="G4555" s="31">
        <v>43477</v>
      </c>
      <c r="H4555" s="31">
        <v>43842</v>
      </c>
      <c r="I4555" s="31">
        <v>43470.487835648149</v>
      </c>
      <c r="J4555" s="22" t="s">
        <v>73</v>
      </c>
      <c r="K4555" s="32" t="s">
        <v>74</v>
      </c>
      <c r="L4555" s="32" t="s">
        <v>12372</v>
      </c>
      <c r="N4555" s="24">
        <v>697.455</v>
      </c>
      <c r="O4555" s="24">
        <v>0</v>
      </c>
      <c r="P4555" s="32" t="s">
        <v>219</v>
      </c>
      <c r="Q4555" s="43" t="s">
        <v>220</v>
      </c>
      <c r="R4555" s="43" t="s">
        <v>78</v>
      </c>
      <c r="S4555" s="47">
        <v>7</v>
      </c>
    </row>
    <row r="4556" spans="1:19" ht="12.75">
      <c r="A4556" s="22" t="s">
        <v>60</v>
      </c>
      <c r="B4556" s="22" t="s">
        <v>362</v>
      </c>
      <c r="C4556" s="22" t="s">
        <v>63</v>
      </c>
      <c r="D4556" s="22" t="s">
        <v>61</v>
      </c>
      <c r="E4556" s="22" t="s">
        <v>12373</v>
      </c>
      <c r="F4556" s="31">
        <v>43439.643842592588</v>
      </c>
      <c r="G4556" s="31">
        <v>43441</v>
      </c>
      <c r="H4556" s="31">
        <v>43806</v>
      </c>
      <c r="I4556" s="31">
        <v>43469.628946759258</v>
      </c>
      <c r="J4556" s="22" t="s">
        <v>73</v>
      </c>
      <c r="K4556" s="32" t="s">
        <v>82</v>
      </c>
      <c r="L4556" s="32" t="s">
        <v>12374</v>
      </c>
      <c r="N4556" s="24">
        <v>2827.7833000000001</v>
      </c>
      <c r="O4556" s="24">
        <v>1995.21</v>
      </c>
      <c r="P4556" s="32" t="s">
        <v>90</v>
      </c>
      <c r="Q4556" s="43" t="s">
        <v>91</v>
      </c>
      <c r="R4556" s="43" t="s">
        <v>78</v>
      </c>
      <c r="S4556" s="47">
        <v>7</v>
      </c>
    </row>
    <row r="4557" spans="1:19" ht="12.75">
      <c r="A4557" s="22" t="s">
        <v>60</v>
      </c>
      <c r="B4557" s="22" t="s">
        <v>289</v>
      </c>
      <c r="C4557" s="22" t="s">
        <v>63</v>
      </c>
      <c r="D4557" s="22" t="s">
        <v>61</v>
      </c>
      <c r="E4557" s="22" t="s">
        <v>12375</v>
      </c>
      <c r="F4557" s="31">
        <v>43447.745092592588</v>
      </c>
      <c r="G4557" s="31">
        <v>43447</v>
      </c>
      <c r="H4557" s="31">
        <v>43812</v>
      </c>
      <c r="I4557" s="31">
        <v>43477.742835648147</v>
      </c>
      <c r="J4557" s="22" t="s">
        <v>73</v>
      </c>
      <c r="K4557" s="32" t="s">
        <v>126</v>
      </c>
      <c r="L4557" s="32" t="s">
        <v>12376</v>
      </c>
      <c r="N4557" s="24">
        <v>1156.28</v>
      </c>
      <c r="O4557" s="24">
        <v>1097.0599999999999</v>
      </c>
      <c r="P4557" s="32" t="s">
        <v>1308</v>
      </c>
      <c r="Q4557" s="43" t="s">
        <v>1309</v>
      </c>
      <c r="R4557" s="43" t="s">
        <v>158</v>
      </c>
      <c r="S4557" s="47">
        <v>7</v>
      </c>
    </row>
    <row r="4558" spans="1:19" ht="12.75">
      <c r="A4558" s="22" t="s">
        <v>60</v>
      </c>
      <c r="B4558" s="22" t="s">
        <v>289</v>
      </c>
      <c r="C4558" s="22" t="s">
        <v>63</v>
      </c>
      <c r="D4558" s="22" t="s">
        <v>61</v>
      </c>
      <c r="E4558" s="22" t="s">
        <v>12377</v>
      </c>
      <c r="F4558" s="31">
        <v>43448.6483912037</v>
      </c>
      <c r="G4558" s="31">
        <v>43465</v>
      </c>
      <c r="H4558" s="31">
        <v>43830</v>
      </c>
      <c r="I4558" s="31">
        <v>43478.637557870366</v>
      </c>
      <c r="J4558" s="22" t="s">
        <v>73</v>
      </c>
      <c r="K4558" s="32" t="s">
        <v>74</v>
      </c>
      <c r="L4558" s="32" t="s">
        <v>12378</v>
      </c>
      <c r="N4558" s="24">
        <v>5275.5699999999997</v>
      </c>
      <c r="O4558" s="24">
        <v>0</v>
      </c>
      <c r="P4558" s="32" t="s">
        <v>109</v>
      </c>
      <c r="Q4558" s="43" t="s">
        <v>110</v>
      </c>
      <c r="R4558" s="43" t="s">
        <v>78</v>
      </c>
      <c r="S4558" s="47">
        <v>7</v>
      </c>
    </row>
    <row r="4559" spans="1:19" ht="12.75">
      <c r="A4559" s="22" t="s">
        <v>60</v>
      </c>
      <c r="B4559" s="22" t="s">
        <v>405</v>
      </c>
      <c r="C4559" s="22" t="s">
        <v>63</v>
      </c>
      <c r="D4559" s="22" t="s">
        <v>61</v>
      </c>
      <c r="E4559" s="22" t="s">
        <v>12379</v>
      </c>
      <c r="F4559" s="31">
        <v>43448.50335648148</v>
      </c>
      <c r="G4559" s="31">
        <v>43488</v>
      </c>
      <c r="H4559" s="31">
        <v>43853</v>
      </c>
      <c r="I4559" s="31">
        <v>43478.501979166664</v>
      </c>
      <c r="J4559" s="22" t="s">
        <v>73</v>
      </c>
      <c r="K4559" s="32" t="s">
        <v>231</v>
      </c>
      <c r="L4559" s="32" t="s">
        <v>12380</v>
      </c>
      <c r="N4559" s="24">
        <v>3243.11</v>
      </c>
      <c r="O4559" s="24">
        <v>0</v>
      </c>
      <c r="P4559" s="32" t="s">
        <v>2268</v>
      </c>
      <c r="Q4559" s="43" t="s">
        <v>2269</v>
      </c>
      <c r="R4559" s="43" t="s">
        <v>78</v>
      </c>
      <c r="S4559" s="47">
        <v>7</v>
      </c>
    </row>
    <row r="4560" spans="1:19" ht="12.75">
      <c r="A4560" s="22" t="s">
        <v>60</v>
      </c>
      <c r="B4560" s="22" t="s">
        <v>1041</v>
      </c>
      <c r="C4560" s="22" t="s">
        <v>63</v>
      </c>
      <c r="D4560" s="22" t="s">
        <v>61</v>
      </c>
      <c r="E4560" s="22" t="s">
        <v>12381</v>
      </c>
      <c r="F4560" s="31">
        <v>43455.177719907406</v>
      </c>
      <c r="G4560" s="31">
        <v>43497</v>
      </c>
      <c r="H4560" s="31">
        <v>43862</v>
      </c>
      <c r="I4560" s="31">
        <v>43515.177719907406</v>
      </c>
      <c r="J4560" s="22" t="s">
        <v>73</v>
      </c>
      <c r="K4560" s="32" t="s">
        <v>74</v>
      </c>
      <c r="L4560" s="32" t="s">
        <v>12382</v>
      </c>
      <c r="M4560" s="32" t="s">
        <v>12383</v>
      </c>
      <c r="N4560" s="24">
        <v>3344.9949999999999</v>
      </c>
      <c r="O4560" s="24">
        <v>0</v>
      </c>
      <c r="P4560" s="32" t="s">
        <v>1286</v>
      </c>
      <c r="Q4560" s="43" t="s">
        <v>1287</v>
      </c>
      <c r="R4560" s="43" t="s">
        <v>78</v>
      </c>
      <c r="S4560" s="47">
        <v>6</v>
      </c>
    </row>
    <row r="4561" spans="1:19" ht="12.75">
      <c r="A4561" s="22" t="s">
        <v>60</v>
      </c>
      <c r="B4561" s="22" t="s">
        <v>346</v>
      </c>
      <c r="C4561" s="22" t="s">
        <v>63</v>
      </c>
      <c r="D4561" s="22" t="s">
        <v>61</v>
      </c>
      <c r="E4561" s="22" t="s">
        <v>12384</v>
      </c>
      <c r="F4561" s="31">
        <v>43446.38045138889</v>
      </c>
      <c r="G4561" s="31">
        <v>43477</v>
      </c>
      <c r="H4561" s="31">
        <v>43842</v>
      </c>
      <c r="I4561" s="31">
        <v>43476</v>
      </c>
      <c r="J4561" s="22" t="s">
        <v>73</v>
      </c>
      <c r="K4561" s="32" t="s">
        <v>126</v>
      </c>
      <c r="L4561" s="32" t="s">
        <v>12385</v>
      </c>
      <c r="N4561" s="24">
        <v>829.23710000000005</v>
      </c>
      <c r="O4561" s="24">
        <v>690.42</v>
      </c>
      <c r="P4561" s="32" t="s">
        <v>123</v>
      </c>
      <c r="Q4561" s="43" t="s">
        <v>124</v>
      </c>
      <c r="R4561" s="43" t="s">
        <v>78</v>
      </c>
      <c r="S4561" s="47">
        <v>7</v>
      </c>
    </row>
    <row r="4562" spans="1:19" ht="12.75">
      <c r="A4562" s="22" t="s">
        <v>60</v>
      </c>
      <c r="B4562" s="22" t="s">
        <v>362</v>
      </c>
      <c r="C4562" s="22" t="s">
        <v>63</v>
      </c>
      <c r="D4562" s="22" t="s">
        <v>61</v>
      </c>
      <c r="E4562" s="22" t="s">
        <v>12386</v>
      </c>
      <c r="F4562" s="31">
        <v>43453.67292824074</v>
      </c>
      <c r="G4562" s="31">
        <v>43455</v>
      </c>
      <c r="H4562" s="31">
        <v>43820</v>
      </c>
      <c r="I4562" s="31">
        <v>43483.672604166662</v>
      </c>
      <c r="J4562" s="22" t="s">
        <v>73</v>
      </c>
      <c r="K4562" s="32" t="s">
        <v>126</v>
      </c>
      <c r="L4562" s="32" t="s">
        <v>12387</v>
      </c>
      <c r="N4562" s="24">
        <v>1338.24</v>
      </c>
      <c r="O4562" s="24">
        <v>1338.24</v>
      </c>
      <c r="P4562" s="32" t="s">
        <v>5801</v>
      </c>
      <c r="Q4562" s="43" t="s">
        <v>5802</v>
      </c>
      <c r="R4562" s="43" t="s">
        <v>78</v>
      </c>
      <c r="S4562" s="47">
        <v>1</v>
      </c>
    </row>
    <row r="4563" spans="1:19" ht="12.75">
      <c r="A4563" s="22" t="s">
        <v>60</v>
      </c>
      <c r="B4563" s="22" t="s">
        <v>349</v>
      </c>
      <c r="C4563" s="22" t="s">
        <v>63</v>
      </c>
      <c r="D4563" s="22" t="s">
        <v>61</v>
      </c>
      <c r="E4563" s="22" t="s">
        <v>12388</v>
      </c>
      <c r="F4563" s="31">
        <v>43452.524513888886</v>
      </c>
      <c r="G4563" s="31">
        <v>43480</v>
      </c>
      <c r="H4563" s="31">
        <v>43845</v>
      </c>
      <c r="I4563" s="31">
        <v>43482</v>
      </c>
      <c r="J4563" s="22" t="s">
        <v>73</v>
      </c>
      <c r="K4563" s="32" t="s">
        <v>82</v>
      </c>
      <c r="L4563" s="32" t="s">
        <v>12389</v>
      </c>
      <c r="N4563" s="24">
        <v>6109.52</v>
      </c>
      <c r="O4563" s="24">
        <v>6024.5349999999999</v>
      </c>
      <c r="P4563" s="32" t="s">
        <v>2404</v>
      </c>
      <c r="Q4563" s="43" t="s">
        <v>2405</v>
      </c>
      <c r="R4563" s="43" t="s">
        <v>78</v>
      </c>
      <c r="S4563" s="47">
        <v>7</v>
      </c>
    </row>
    <row r="4564" spans="1:19" ht="12.75">
      <c r="A4564" s="22" t="s">
        <v>60</v>
      </c>
      <c r="B4564" s="22" t="s">
        <v>289</v>
      </c>
      <c r="C4564" s="22" t="s">
        <v>63</v>
      </c>
      <c r="D4564" s="22" t="s">
        <v>61</v>
      </c>
      <c r="E4564" s="22" t="s">
        <v>12390</v>
      </c>
      <c r="F4564" s="31">
        <v>43451.444282407407</v>
      </c>
      <c r="G4564" s="31">
        <v>43451</v>
      </c>
      <c r="H4564" s="31">
        <v>43816</v>
      </c>
      <c r="I4564" s="31">
        <v>43481.442326388889</v>
      </c>
      <c r="J4564" s="22" t="s">
        <v>73</v>
      </c>
      <c r="K4564" s="32" t="s">
        <v>74</v>
      </c>
      <c r="L4564" s="32" t="s">
        <v>12391</v>
      </c>
      <c r="N4564" s="24">
        <v>616.42999999999995</v>
      </c>
      <c r="O4564" s="24">
        <v>0</v>
      </c>
      <c r="P4564" s="32" t="s">
        <v>9765</v>
      </c>
      <c r="Q4564" s="43" t="s">
        <v>9766</v>
      </c>
      <c r="R4564" s="43" t="s">
        <v>78</v>
      </c>
      <c r="S4564" s="47">
        <v>7</v>
      </c>
    </row>
    <row r="4565" spans="1:19" ht="12.75">
      <c r="A4565" s="22" t="s">
        <v>60</v>
      </c>
      <c r="B4565" s="22" t="s">
        <v>583</v>
      </c>
      <c r="C4565" s="22" t="s">
        <v>63</v>
      </c>
      <c r="D4565" s="22" t="s">
        <v>61</v>
      </c>
      <c r="E4565" s="22" t="s">
        <v>12392</v>
      </c>
      <c r="F4565" s="31">
        <v>43445.628506944442</v>
      </c>
      <c r="G4565" s="31">
        <v>43445</v>
      </c>
      <c r="H4565" s="31">
        <v>43810</v>
      </c>
      <c r="I4565" s="31">
        <v>43475</v>
      </c>
      <c r="J4565" s="22" t="s">
        <v>73</v>
      </c>
      <c r="K4565" s="32" t="s">
        <v>82</v>
      </c>
      <c r="L4565" s="32" t="s">
        <v>12393</v>
      </c>
      <c r="N4565" s="24">
        <v>559.86710000000005</v>
      </c>
      <c r="O4565" s="24">
        <v>437.77</v>
      </c>
      <c r="P4565" s="32" t="s">
        <v>658</v>
      </c>
      <c r="Q4565" s="43" t="s">
        <v>659</v>
      </c>
      <c r="R4565" s="43" t="s">
        <v>78</v>
      </c>
      <c r="S4565" s="47">
        <v>7</v>
      </c>
    </row>
    <row r="4566" spans="1:19" ht="12.75">
      <c r="A4566" s="22" t="s">
        <v>60</v>
      </c>
      <c r="B4566" s="22" t="s">
        <v>313</v>
      </c>
      <c r="C4566" s="22" t="s">
        <v>63</v>
      </c>
      <c r="D4566" s="22" t="s">
        <v>61</v>
      </c>
      <c r="E4566" s="22" t="s">
        <v>12394</v>
      </c>
      <c r="F4566" s="31">
        <v>43439.113321759258</v>
      </c>
      <c r="G4566" s="31">
        <v>43480</v>
      </c>
      <c r="H4566" s="31">
        <v>43845</v>
      </c>
      <c r="I4566" s="31">
        <v>43499.113321759258</v>
      </c>
      <c r="J4566" s="22" t="s">
        <v>81</v>
      </c>
      <c r="K4566" s="32" t="s">
        <v>126</v>
      </c>
      <c r="L4566" s="32" t="s">
        <v>12395</v>
      </c>
      <c r="M4566" s="32" t="s">
        <v>12396</v>
      </c>
      <c r="N4566" s="24">
        <v>1215.47</v>
      </c>
      <c r="O4566" s="24">
        <v>1316.13</v>
      </c>
      <c r="P4566" s="32" t="s">
        <v>6429</v>
      </c>
      <c r="Q4566" s="43" t="s">
        <v>6430</v>
      </c>
      <c r="R4566" s="43" t="s">
        <v>78</v>
      </c>
      <c r="S4566" s="47">
        <v>7</v>
      </c>
    </row>
    <row r="4567" spans="1:19" ht="12.75">
      <c r="A4567" s="22" t="s">
        <v>60</v>
      </c>
      <c r="B4567" s="22" t="s">
        <v>289</v>
      </c>
      <c r="C4567" s="22" t="s">
        <v>63</v>
      </c>
      <c r="D4567" s="22" t="s">
        <v>61</v>
      </c>
      <c r="E4567" s="22" t="s">
        <v>12397</v>
      </c>
      <c r="F4567" s="31">
        <v>43442.107743055552</v>
      </c>
      <c r="G4567" s="31">
        <v>43483</v>
      </c>
      <c r="H4567" s="31">
        <v>43848</v>
      </c>
      <c r="I4567" s="31">
        <v>43502.107743055552</v>
      </c>
      <c r="J4567" s="22" t="s">
        <v>73</v>
      </c>
      <c r="K4567" s="32" t="s">
        <v>82</v>
      </c>
      <c r="L4567" s="32" t="s">
        <v>12398</v>
      </c>
      <c r="M4567" s="32" t="s">
        <v>12399</v>
      </c>
      <c r="N4567" s="24">
        <v>338.675</v>
      </c>
      <c r="O4567" s="24">
        <v>380.59</v>
      </c>
      <c r="P4567" s="32" t="s">
        <v>2654</v>
      </c>
      <c r="Q4567" s="43" t="s">
        <v>2655</v>
      </c>
      <c r="R4567" s="43" t="s">
        <v>78</v>
      </c>
      <c r="S4567" s="47">
        <v>6</v>
      </c>
    </row>
    <row r="4568" spans="1:19" ht="12.75">
      <c r="A4568" s="22" t="s">
        <v>60</v>
      </c>
      <c r="B4568" s="22" t="s">
        <v>331</v>
      </c>
      <c r="C4568" s="22" t="s">
        <v>63</v>
      </c>
      <c r="D4568" s="22" t="s">
        <v>61</v>
      </c>
      <c r="E4568" s="22" t="s">
        <v>12400</v>
      </c>
      <c r="F4568" s="31">
        <v>43446.473958333328</v>
      </c>
      <c r="G4568" s="31">
        <v>43496</v>
      </c>
      <c r="H4568" s="31">
        <v>43861</v>
      </c>
      <c r="I4568" s="31">
        <v>43506</v>
      </c>
      <c r="J4568" s="22" t="s">
        <v>73</v>
      </c>
      <c r="K4568" s="32" t="s">
        <v>126</v>
      </c>
      <c r="L4568" s="32" t="s">
        <v>12401</v>
      </c>
      <c r="M4568" s="32" t="s">
        <v>12402</v>
      </c>
      <c r="N4568" s="24">
        <v>400.3225</v>
      </c>
      <c r="O4568" s="24">
        <v>375.78</v>
      </c>
      <c r="P4568" s="32" t="s">
        <v>738</v>
      </c>
      <c r="Q4568" s="43" t="s">
        <v>739</v>
      </c>
      <c r="R4568" s="43" t="s">
        <v>78</v>
      </c>
      <c r="S4568" s="47">
        <v>7</v>
      </c>
    </row>
    <row r="4569" spans="1:19" ht="12.75">
      <c r="A4569" s="22" t="s">
        <v>60</v>
      </c>
      <c r="B4569" s="22" t="s">
        <v>313</v>
      </c>
      <c r="C4569" s="22" t="s">
        <v>63</v>
      </c>
      <c r="D4569" s="22" t="s">
        <v>61</v>
      </c>
      <c r="E4569" s="22" t="s">
        <v>12403</v>
      </c>
      <c r="F4569" s="31">
        <v>43447.430300925924</v>
      </c>
      <c r="G4569" s="31">
        <v>43480</v>
      </c>
      <c r="H4569" s="31">
        <v>43845</v>
      </c>
      <c r="I4569" s="31">
        <v>43477.427002314813</v>
      </c>
      <c r="J4569" s="22" t="s">
        <v>73</v>
      </c>
      <c r="K4569" s="32" t="s">
        <v>74</v>
      </c>
      <c r="L4569" s="32" t="s">
        <v>12404</v>
      </c>
      <c r="N4569" s="24">
        <v>2750.9666000000002</v>
      </c>
      <c r="O4569" s="24">
        <v>0</v>
      </c>
      <c r="P4569" s="32" t="s">
        <v>6943</v>
      </c>
      <c r="Q4569" s="43" t="s">
        <v>6944</v>
      </c>
      <c r="R4569" s="43" t="s">
        <v>78</v>
      </c>
      <c r="S4569" s="47">
        <v>7</v>
      </c>
    </row>
    <row r="4570" spans="1:19" ht="12.75">
      <c r="A4570" s="22" t="s">
        <v>60</v>
      </c>
      <c r="B4570" s="22" t="s">
        <v>2779</v>
      </c>
      <c r="C4570" s="22" t="s">
        <v>63</v>
      </c>
      <c r="D4570" s="22" t="s">
        <v>61</v>
      </c>
      <c r="E4570" s="22" t="s">
        <v>12405</v>
      </c>
      <c r="F4570" s="31">
        <v>43438.563622685186</v>
      </c>
      <c r="G4570" s="31">
        <v>43448</v>
      </c>
      <c r="H4570" s="31">
        <v>43813</v>
      </c>
      <c r="I4570" s="31">
        <v>43468.558796296296</v>
      </c>
      <c r="J4570" s="22" t="s">
        <v>73</v>
      </c>
      <c r="K4570" s="32" t="s">
        <v>82</v>
      </c>
      <c r="L4570" s="32" t="s">
        <v>12406</v>
      </c>
      <c r="N4570" s="24">
        <v>3730.7066</v>
      </c>
      <c r="O4570" s="24">
        <v>3305.43</v>
      </c>
      <c r="P4570" s="32" t="s">
        <v>3442</v>
      </c>
      <c r="Q4570" s="43" t="s">
        <v>3443</v>
      </c>
      <c r="R4570" s="43" t="s">
        <v>78</v>
      </c>
      <c r="S4570" s="47">
        <v>6</v>
      </c>
    </row>
    <row r="4571" spans="1:19" ht="12.75">
      <c r="A4571" s="22" t="s">
        <v>60</v>
      </c>
      <c r="B4571" s="22" t="s">
        <v>323</v>
      </c>
      <c r="C4571" s="22" t="s">
        <v>63</v>
      </c>
      <c r="D4571" s="22" t="s">
        <v>61</v>
      </c>
      <c r="E4571" s="22" t="s">
        <v>12407</v>
      </c>
      <c r="F4571" s="31">
        <v>43438.708935185183</v>
      </c>
      <c r="G4571" s="31">
        <v>43450</v>
      </c>
      <c r="H4571" s="31">
        <v>43815</v>
      </c>
      <c r="I4571" s="31">
        <v>43468</v>
      </c>
      <c r="J4571" s="22" t="s">
        <v>73</v>
      </c>
      <c r="K4571" s="32" t="s">
        <v>126</v>
      </c>
      <c r="L4571" s="32" t="s">
        <v>12408</v>
      </c>
      <c r="N4571" s="24">
        <v>732.51139999999998</v>
      </c>
      <c r="O4571" s="24">
        <v>441.23</v>
      </c>
      <c r="P4571" s="32" t="s">
        <v>721</v>
      </c>
      <c r="Q4571" s="43" t="s">
        <v>722</v>
      </c>
      <c r="R4571" s="43" t="s">
        <v>78</v>
      </c>
      <c r="S4571" s="47">
        <v>7</v>
      </c>
    </row>
    <row r="4572" spans="1:19" ht="12.75">
      <c r="A4572" s="22" t="s">
        <v>60</v>
      </c>
      <c r="B4572" s="22" t="s">
        <v>425</v>
      </c>
      <c r="C4572" s="22" t="s">
        <v>63</v>
      </c>
      <c r="D4572" s="22" t="s">
        <v>61</v>
      </c>
      <c r="E4572" s="22" t="s">
        <v>12409</v>
      </c>
      <c r="F4572" s="31">
        <v>43451.651828703703</v>
      </c>
      <c r="G4572" s="31">
        <v>43494</v>
      </c>
      <c r="H4572" s="31">
        <v>43859</v>
      </c>
      <c r="I4572" s="31">
        <v>43481</v>
      </c>
      <c r="J4572" s="22" t="s">
        <v>73</v>
      </c>
      <c r="K4572" s="32" t="s">
        <v>74</v>
      </c>
      <c r="L4572" s="32" t="s">
        <v>12410</v>
      </c>
      <c r="N4572" s="24">
        <v>368.69</v>
      </c>
      <c r="O4572" s="24">
        <v>0</v>
      </c>
      <c r="P4572" s="32" t="s">
        <v>1003</v>
      </c>
      <c r="Q4572" s="43" t="s">
        <v>1004</v>
      </c>
      <c r="R4572" s="43" t="s">
        <v>78</v>
      </c>
      <c r="S4572" s="47">
        <v>7</v>
      </c>
    </row>
    <row r="4573" spans="1:19" ht="12.75">
      <c r="A4573" s="22" t="s">
        <v>60</v>
      </c>
      <c r="B4573" s="22" t="s">
        <v>323</v>
      </c>
      <c r="C4573" s="22" t="s">
        <v>63</v>
      </c>
      <c r="D4573" s="22" t="s">
        <v>61</v>
      </c>
      <c r="E4573" s="22" t="s">
        <v>12411</v>
      </c>
      <c r="F4573" s="31">
        <v>43447.441655092589</v>
      </c>
      <c r="G4573" s="31">
        <v>43465</v>
      </c>
      <c r="H4573" s="31">
        <v>43830</v>
      </c>
      <c r="I4573" s="31">
        <v>43477</v>
      </c>
      <c r="J4573" s="22" t="s">
        <v>73</v>
      </c>
      <c r="K4573" s="32" t="s">
        <v>74</v>
      </c>
      <c r="L4573" s="32" t="s">
        <v>12412</v>
      </c>
      <c r="N4573" s="24">
        <v>0</v>
      </c>
      <c r="O4573" s="24">
        <v>0</v>
      </c>
      <c r="P4573" s="32" t="s">
        <v>1801</v>
      </c>
      <c r="Q4573" s="43" t="s">
        <v>1802</v>
      </c>
      <c r="R4573" s="43" t="s">
        <v>78</v>
      </c>
      <c r="S4573" s="47">
        <v>7</v>
      </c>
    </row>
    <row r="4574" spans="1:19" ht="12.75">
      <c r="A4574" s="22" t="s">
        <v>60</v>
      </c>
      <c r="B4574" s="22" t="s">
        <v>323</v>
      </c>
      <c r="C4574" s="22" t="s">
        <v>63</v>
      </c>
      <c r="D4574" s="22" t="s">
        <v>61</v>
      </c>
      <c r="E4574" s="22" t="s">
        <v>12413</v>
      </c>
      <c r="F4574" s="31">
        <v>43438.045729166668</v>
      </c>
      <c r="G4574" s="31">
        <v>43480</v>
      </c>
      <c r="H4574" s="31">
        <v>43845</v>
      </c>
      <c r="I4574" s="31">
        <v>43498</v>
      </c>
      <c r="J4574" s="22" t="s">
        <v>73</v>
      </c>
      <c r="K4574" s="32" t="s">
        <v>74</v>
      </c>
      <c r="L4574" s="32" t="s">
        <v>12414</v>
      </c>
      <c r="M4574" s="32" t="s">
        <v>12415</v>
      </c>
      <c r="N4574" s="24">
        <v>5460.6315999999997</v>
      </c>
      <c r="O4574" s="24">
        <v>0</v>
      </c>
      <c r="P4574" s="32" t="s">
        <v>4690</v>
      </c>
      <c r="Q4574" s="43" t="s">
        <v>4691</v>
      </c>
      <c r="R4574" s="43" t="s">
        <v>78</v>
      </c>
      <c r="S4574" s="47">
        <v>7</v>
      </c>
    </row>
    <row r="4575" spans="1:19" ht="12.75">
      <c r="A4575" s="22" t="s">
        <v>60</v>
      </c>
      <c r="B4575" s="22" t="s">
        <v>289</v>
      </c>
      <c r="C4575" s="22" t="s">
        <v>63</v>
      </c>
      <c r="D4575" s="22" t="s">
        <v>61</v>
      </c>
      <c r="E4575" s="22" t="s">
        <v>12416</v>
      </c>
      <c r="F4575" s="31">
        <v>43451.455023148148</v>
      </c>
      <c r="G4575" s="31">
        <v>43486</v>
      </c>
      <c r="H4575" s="31">
        <v>43851</v>
      </c>
      <c r="I4575" s="31">
        <v>43481.450277777774</v>
      </c>
      <c r="J4575" s="22" t="s">
        <v>73</v>
      </c>
      <c r="K4575" s="32" t="s">
        <v>82</v>
      </c>
      <c r="L4575" s="32" t="s">
        <v>12417</v>
      </c>
      <c r="N4575" s="24">
        <v>4798.0582999999997</v>
      </c>
      <c r="O4575" s="24">
        <v>3343.05</v>
      </c>
      <c r="P4575" s="32" t="s">
        <v>90</v>
      </c>
      <c r="Q4575" s="43" t="s">
        <v>91</v>
      </c>
      <c r="R4575" s="43" t="s">
        <v>78</v>
      </c>
      <c r="S4575" s="47">
        <v>7</v>
      </c>
    </row>
    <row r="4576" spans="1:19" ht="12.75">
      <c r="A4576" s="22" t="s">
        <v>60</v>
      </c>
      <c r="B4576" s="22" t="s">
        <v>365</v>
      </c>
      <c r="C4576" s="22" t="s">
        <v>63</v>
      </c>
      <c r="D4576" s="22" t="s">
        <v>61</v>
      </c>
      <c r="E4576" s="22" t="s">
        <v>12418</v>
      </c>
      <c r="F4576" s="31">
        <v>43441.606006944443</v>
      </c>
      <c r="G4576" s="31">
        <v>43465</v>
      </c>
      <c r="H4576" s="31">
        <v>43830</v>
      </c>
      <c r="I4576" s="31">
        <v>43471</v>
      </c>
      <c r="J4576" s="22" t="s">
        <v>73</v>
      </c>
      <c r="K4576" s="32" t="s">
        <v>74</v>
      </c>
      <c r="L4576" s="32" t="s">
        <v>12419</v>
      </c>
      <c r="N4576" s="24">
        <v>14289.540000000001</v>
      </c>
      <c r="O4576" s="24">
        <v>0</v>
      </c>
      <c r="P4576" s="32" t="s">
        <v>90</v>
      </c>
      <c r="Q4576" s="43" t="s">
        <v>91</v>
      </c>
      <c r="R4576" s="43" t="s">
        <v>78</v>
      </c>
      <c r="S4576" s="47">
        <v>7</v>
      </c>
    </row>
    <row r="4577" spans="1:19" ht="12.75">
      <c r="A4577" s="22" t="s">
        <v>60</v>
      </c>
      <c r="B4577" s="22" t="s">
        <v>346</v>
      </c>
      <c r="C4577" s="22" t="s">
        <v>63</v>
      </c>
      <c r="D4577" s="22" t="s">
        <v>61</v>
      </c>
      <c r="E4577" s="22" t="s">
        <v>12420</v>
      </c>
      <c r="F4577" s="31">
        <v>43453.607847222222</v>
      </c>
      <c r="G4577" s="31">
        <v>43485</v>
      </c>
      <c r="H4577" s="31">
        <v>43850</v>
      </c>
      <c r="I4577" s="31">
        <v>43483</v>
      </c>
      <c r="J4577" s="22" t="s">
        <v>73</v>
      </c>
      <c r="K4577" s="32" t="s">
        <v>82</v>
      </c>
      <c r="L4577" s="32" t="s">
        <v>12421</v>
      </c>
      <c r="N4577" s="24">
        <v>1392.0533</v>
      </c>
      <c r="O4577" s="24">
        <v>1087.98</v>
      </c>
      <c r="P4577" s="32" t="s">
        <v>4245</v>
      </c>
      <c r="Q4577" s="43" t="s">
        <v>4246</v>
      </c>
      <c r="R4577" s="43" t="s">
        <v>78</v>
      </c>
      <c r="S4577" s="47">
        <v>7</v>
      </c>
    </row>
    <row r="4578" spans="1:19" ht="12.75">
      <c r="A4578" s="22" t="s">
        <v>60</v>
      </c>
      <c r="B4578" s="22" t="s">
        <v>289</v>
      </c>
      <c r="C4578" s="22" t="s">
        <v>63</v>
      </c>
      <c r="D4578" s="22" t="s">
        <v>61</v>
      </c>
      <c r="E4578" s="22" t="s">
        <v>12422</v>
      </c>
      <c r="F4578" s="31">
        <v>43444.685162037036</v>
      </c>
      <c r="G4578" s="31">
        <v>43488</v>
      </c>
      <c r="H4578" s="31">
        <v>43853</v>
      </c>
      <c r="I4578" s="31">
        <v>43474.679027777776</v>
      </c>
      <c r="J4578" s="22" t="s">
        <v>73</v>
      </c>
      <c r="K4578" s="32" t="s">
        <v>74</v>
      </c>
      <c r="L4578" s="32" t="s">
        <v>12423</v>
      </c>
      <c r="N4578" s="24">
        <v>0</v>
      </c>
      <c r="O4578" s="24">
        <v>0</v>
      </c>
      <c r="P4578" s="32" t="s">
        <v>1003</v>
      </c>
      <c r="Q4578" s="43" t="s">
        <v>1004</v>
      </c>
      <c r="R4578" s="43" t="s">
        <v>78</v>
      </c>
      <c r="S4578" s="47">
        <v>6</v>
      </c>
    </row>
    <row r="4579" spans="1:19" ht="12.75">
      <c r="A4579" s="22" t="s">
        <v>60</v>
      </c>
      <c r="B4579" s="22" t="s">
        <v>289</v>
      </c>
      <c r="C4579" s="22" t="s">
        <v>63</v>
      </c>
      <c r="D4579" s="22" t="s">
        <v>61</v>
      </c>
      <c r="E4579" s="22" t="s">
        <v>12424</v>
      </c>
      <c r="F4579" s="31">
        <v>43441.168622685182</v>
      </c>
      <c r="G4579" s="31">
        <v>43483</v>
      </c>
      <c r="H4579" s="31">
        <v>43848</v>
      </c>
      <c r="I4579" s="31">
        <v>43501.168622685182</v>
      </c>
      <c r="J4579" s="22" t="s">
        <v>73</v>
      </c>
      <c r="K4579" s="32" t="s">
        <v>74</v>
      </c>
      <c r="L4579" s="32" t="s">
        <v>12425</v>
      </c>
      <c r="M4579" s="32" t="s">
        <v>12426</v>
      </c>
      <c r="N4579" s="24">
        <v>638.06659999999999</v>
      </c>
      <c r="O4579" s="24">
        <v>0</v>
      </c>
      <c r="P4579" s="32" t="s">
        <v>197</v>
      </c>
      <c r="Q4579" s="43" t="s">
        <v>198</v>
      </c>
      <c r="R4579" s="43" t="s">
        <v>78</v>
      </c>
      <c r="S4579" s="47">
        <v>7</v>
      </c>
    </row>
    <row r="4580" spans="1:19" ht="12.75">
      <c r="A4580" s="22" t="s">
        <v>60</v>
      </c>
      <c r="B4580" s="22" t="s">
        <v>362</v>
      </c>
      <c r="C4580" s="22" t="s">
        <v>63</v>
      </c>
      <c r="D4580" s="22" t="s">
        <v>61</v>
      </c>
      <c r="E4580" s="22" t="s">
        <v>12427</v>
      </c>
      <c r="F4580" s="31">
        <v>43445.725868055553</v>
      </c>
      <c r="G4580" s="31">
        <v>43446</v>
      </c>
      <c r="H4580" s="31">
        <v>43811</v>
      </c>
      <c r="I4580" s="31">
        <v>43475.700914351852</v>
      </c>
      <c r="J4580" s="22" t="s">
        <v>73</v>
      </c>
      <c r="K4580" s="32" t="s">
        <v>82</v>
      </c>
      <c r="L4580" s="32" t="s">
        <v>12428</v>
      </c>
      <c r="N4580" s="24">
        <v>5591.70</v>
      </c>
      <c r="O4580" s="24">
        <v>5422.2550000000001</v>
      </c>
      <c r="P4580" s="32" t="s">
        <v>403</v>
      </c>
      <c r="Q4580" s="43" t="s">
        <v>404</v>
      </c>
      <c r="R4580" s="43" t="s">
        <v>78</v>
      </c>
      <c r="S4580" s="47">
        <v>7</v>
      </c>
    </row>
    <row r="4581" spans="1:19" ht="12.75">
      <c r="A4581" s="22" t="s">
        <v>60</v>
      </c>
      <c r="B4581" s="22" t="s">
        <v>362</v>
      </c>
      <c r="C4581" s="22" t="s">
        <v>63</v>
      </c>
      <c r="D4581" s="22" t="s">
        <v>61</v>
      </c>
      <c r="E4581" s="22" t="s">
        <v>12429</v>
      </c>
      <c r="F4581" s="31">
        <v>43440.38962962963</v>
      </c>
      <c r="G4581" s="31">
        <v>43440</v>
      </c>
      <c r="H4581" s="31">
        <v>43805</v>
      </c>
      <c r="I4581" s="31">
        <v>43470.382731481477</v>
      </c>
      <c r="J4581" s="22" t="s">
        <v>73</v>
      </c>
      <c r="K4581" s="32" t="s">
        <v>74</v>
      </c>
      <c r="L4581" s="32" t="s">
        <v>12430</v>
      </c>
      <c r="N4581" s="24">
        <v>8154.24</v>
      </c>
      <c r="O4581" s="24">
        <v>0</v>
      </c>
      <c r="P4581" s="32" t="s">
        <v>228</v>
      </c>
      <c r="Q4581" s="43" t="s">
        <v>229</v>
      </c>
      <c r="R4581" s="43" t="s">
        <v>78</v>
      </c>
      <c r="S4581" s="47">
        <v>7</v>
      </c>
    </row>
    <row r="4582" spans="1:19" ht="12.75">
      <c r="A4582" s="22" t="s">
        <v>60</v>
      </c>
      <c r="B4582" s="22" t="s">
        <v>630</v>
      </c>
      <c r="C4582" s="22" t="s">
        <v>63</v>
      </c>
      <c r="D4582" s="22" t="s">
        <v>61</v>
      </c>
      <c r="E4582" s="22" t="s">
        <v>12431</v>
      </c>
      <c r="F4582" s="31">
        <v>43444.661631944444</v>
      </c>
      <c r="G4582" s="31">
        <v>43484</v>
      </c>
      <c r="H4582" s="31">
        <v>43849</v>
      </c>
      <c r="I4582" s="31">
        <v>43474.659305555557</v>
      </c>
      <c r="J4582" s="22" t="s">
        <v>73</v>
      </c>
      <c r="K4582" s="32" t="s">
        <v>74</v>
      </c>
      <c r="L4582" s="32" t="s">
        <v>12432</v>
      </c>
      <c r="N4582" s="24">
        <v>502.29</v>
      </c>
      <c r="O4582" s="24">
        <v>0</v>
      </c>
      <c r="P4582" s="32" t="s">
        <v>8580</v>
      </c>
      <c r="Q4582" s="43" t="s">
        <v>8581</v>
      </c>
      <c r="R4582" s="43" t="s">
        <v>78</v>
      </c>
      <c r="S4582" s="47">
        <v>6</v>
      </c>
    </row>
    <row r="4583" spans="1:19" ht="12.75">
      <c r="A4583" s="22" t="s">
        <v>60</v>
      </c>
      <c r="B4583" s="22" t="s">
        <v>362</v>
      </c>
      <c r="C4583" s="22" t="s">
        <v>63</v>
      </c>
      <c r="D4583" s="22" t="s">
        <v>61</v>
      </c>
      <c r="E4583" s="22" t="s">
        <v>12433</v>
      </c>
      <c r="F4583" s="31">
        <v>43446.592268518514</v>
      </c>
      <c r="G4583" s="31">
        <v>43446</v>
      </c>
      <c r="H4583" s="31">
        <v>43811</v>
      </c>
      <c r="I4583" s="31">
        <v>43476.591678240737</v>
      </c>
      <c r="J4583" s="22" t="s">
        <v>73</v>
      </c>
      <c r="K4583" s="32" t="s">
        <v>126</v>
      </c>
      <c r="L4583" s="32" t="s">
        <v>12434</v>
      </c>
      <c r="N4583" s="24">
        <v>830.52329999999995</v>
      </c>
      <c r="O4583" s="24">
        <v>551.76</v>
      </c>
      <c r="P4583" s="32" t="s">
        <v>1546</v>
      </c>
      <c r="Q4583" s="43" t="s">
        <v>1547</v>
      </c>
      <c r="R4583" s="43" t="s">
        <v>78</v>
      </c>
      <c r="S4583" s="47">
        <v>7</v>
      </c>
    </row>
    <row r="4584" spans="1:19" ht="12.75">
      <c r="A4584" s="22" t="s">
        <v>60</v>
      </c>
      <c r="B4584" s="22" t="s">
        <v>647</v>
      </c>
      <c r="C4584" s="22" t="s">
        <v>63</v>
      </c>
      <c r="D4584" s="22" t="s">
        <v>61</v>
      </c>
      <c r="E4584" s="22" t="s">
        <v>12435</v>
      </c>
      <c r="F4584" s="31">
        <v>43462.455300925925</v>
      </c>
      <c r="G4584" s="31">
        <v>43462</v>
      </c>
      <c r="H4584" s="31">
        <v>43827</v>
      </c>
      <c r="I4584" s="31">
        <v>43492.453101851846</v>
      </c>
      <c r="J4584" s="22" t="s">
        <v>73</v>
      </c>
      <c r="K4584" s="32" t="s">
        <v>126</v>
      </c>
      <c r="L4584" s="32" t="s">
        <v>12436</v>
      </c>
      <c r="N4584" s="24">
        <v>1487.1757</v>
      </c>
      <c r="O4584" s="24">
        <v>1256.5999999999999</v>
      </c>
      <c r="P4584" s="32" t="s">
        <v>1170</v>
      </c>
      <c r="Q4584" s="43" t="s">
        <v>1171</v>
      </c>
      <c r="R4584" s="43" t="s">
        <v>78</v>
      </c>
      <c r="S4584" s="47">
        <v>7</v>
      </c>
    </row>
    <row r="4585" spans="1:19" ht="12.75">
      <c r="A4585" s="22" t="s">
        <v>60</v>
      </c>
      <c r="B4585" s="22" t="s">
        <v>425</v>
      </c>
      <c r="C4585" s="22" t="s">
        <v>63</v>
      </c>
      <c r="D4585" s="22" t="s">
        <v>61</v>
      </c>
      <c r="E4585" s="22" t="s">
        <v>12437</v>
      </c>
      <c r="F4585" s="31">
        <v>43437.558796296296</v>
      </c>
      <c r="G4585" s="31">
        <v>43454</v>
      </c>
      <c r="H4585" s="31">
        <v>43819</v>
      </c>
      <c r="I4585" s="31">
        <v>43467</v>
      </c>
      <c r="J4585" s="22" t="s">
        <v>73</v>
      </c>
      <c r="K4585" s="32" t="s">
        <v>126</v>
      </c>
      <c r="L4585" s="32" t="s">
        <v>12438</v>
      </c>
      <c r="N4585" s="24">
        <v>649.88</v>
      </c>
      <c r="O4585" s="24">
        <v>747.52</v>
      </c>
      <c r="P4585" s="32" t="s">
        <v>12439</v>
      </c>
      <c r="Q4585" s="43" t="s">
        <v>12440</v>
      </c>
      <c r="R4585" s="43" t="s">
        <v>78</v>
      </c>
      <c r="S4585" s="47">
        <v>7</v>
      </c>
    </row>
    <row r="4586" spans="1:19" ht="12.75">
      <c r="A4586" s="22" t="s">
        <v>60</v>
      </c>
      <c r="B4586" s="22" t="s">
        <v>494</v>
      </c>
      <c r="C4586" s="22" t="s">
        <v>63</v>
      </c>
      <c r="D4586" s="22" t="s">
        <v>61</v>
      </c>
      <c r="E4586" s="22" t="s">
        <v>12441</v>
      </c>
      <c r="F4586" s="31">
        <v>43441.700937499998</v>
      </c>
      <c r="G4586" s="31">
        <v>43441</v>
      </c>
      <c r="H4586" s="31">
        <v>43806</v>
      </c>
      <c r="I4586" s="31">
        <v>43471</v>
      </c>
      <c r="J4586" s="22" t="s">
        <v>73</v>
      </c>
      <c r="K4586" s="32" t="s">
        <v>120</v>
      </c>
      <c r="L4586" s="32" t="s">
        <v>12442</v>
      </c>
      <c r="M4586" s="32" t="s">
        <v>3034</v>
      </c>
      <c r="N4586" s="24">
        <v>615.22</v>
      </c>
      <c r="O4586" s="24">
        <v>523.34</v>
      </c>
      <c r="P4586" s="32" t="s">
        <v>3035</v>
      </c>
      <c r="Q4586" s="43" t="s">
        <v>3036</v>
      </c>
      <c r="R4586" s="43" t="s">
        <v>78</v>
      </c>
      <c r="S4586" s="47">
        <v>7</v>
      </c>
    </row>
    <row r="4587" spans="1:19" ht="12.75">
      <c r="A4587" s="22" t="s">
        <v>60</v>
      </c>
      <c r="B4587" s="22" t="s">
        <v>2834</v>
      </c>
      <c r="C4587" s="22" t="s">
        <v>63</v>
      </c>
      <c r="D4587" s="22" t="s">
        <v>61</v>
      </c>
      <c r="E4587" s="22" t="s">
        <v>12443</v>
      </c>
      <c r="F4587" s="31">
        <v>43437.554293981477</v>
      </c>
      <c r="G4587" s="31">
        <v>43437</v>
      </c>
      <c r="H4587" s="31">
        <v>43802</v>
      </c>
      <c r="I4587" s="31">
        <v>43467</v>
      </c>
      <c r="J4587" s="22" t="s">
        <v>73</v>
      </c>
      <c r="K4587" s="32" t="s">
        <v>74</v>
      </c>
      <c r="L4587" s="32" t="s">
        <v>12444</v>
      </c>
      <c r="N4587" s="24">
        <v>0</v>
      </c>
      <c r="O4587" s="24">
        <v>0</v>
      </c>
      <c r="P4587" s="32" t="s">
        <v>1246</v>
      </c>
      <c r="Q4587" s="43" t="s">
        <v>1247</v>
      </c>
      <c r="R4587" s="43" t="s">
        <v>78</v>
      </c>
      <c r="S4587" s="47">
        <v>7</v>
      </c>
    </row>
    <row r="4588" spans="1:19" ht="12.75">
      <c r="A4588" s="22" t="s">
        <v>60</v>
      </c>
      <c r="B4588" s="22" t="s">
        <v>323</v>
      </c>
      <c r="C4588" s="22" t="s">
        <v>63</v>
      </c>
      <c r="D4588" s="22" t="s">
        <v>61</v>
      </c>
      <c r="E4588" s="22" t="s">
        <v>12445</v>
      </c>
      <c r="F4588" s="31">
        <v>43452.40011574074</v>
      </c>
      <c r="G4588" s="31">
        <v>43404</v>
      </c>
      <c r="H4588" s="31">
        <v>43769</v>
      </c>
      <c r="I4588" s="31">
        <v>43482</v>
      </c>
      <c r="J4588" s="22" t="s">
        <v>160</v>
      </c>
      <c r="K4588" s="32" t="s">
        <v>120</v>
      </c>
      <c r="L4588" s="32" t="s">
        <v>12446</v>
      </c>
      <c r="M4588" s="32" t="s">
        <v>12447</v>
      </c>
      <c r="N4588" s="24">
        <v>-3780.10</v>
      </c>
      <c r="O4588" s="24">
        <v>-3780.10</v>
      </c>
      <c r="P4588" s="32" t="s">
        <v>202</v>
      </c>
      <c r="Q4588" s="43" t="s">
        <v>203</v>
      </c>
      <c r="R4588" s="43" t="s">
        <v>78</v>
      </c>
      <c r="S4588" s="47">
        <v>1</v>
      </c>
    </row>
    <row r="4589" spans="1:19" ht="12.75">
      <c r="A4589" s="22" t="s">
        <v>60</v>
      </c>
      <c r="B4589" s="22" t="s">
        <v>362</v>
      </c>
      <c r="C4589" s="22" t="s">
        <v>63</v>
      </c>
      <c r="D4589" s="22" t="s">
        <v>61</v>
      </c>
      <c r="E4589" s="22" t="s">
        <v>12448</v>
      </c>
      <c r="F4589" s="31">
        <v>43440.55746527778</v>
      </c>
      <c r="G4589" s="31">
        <v>43440</v>
      </c>
      <c r="H4589" s="31">
        <v>43805</v>
      </c>
      <c r="I4589" s="31">
        <v>43470.554837962962</v>
      </c>
      <c r="J4589" s="22" t="s">
        <v>73</v>
      </c>
      <c r="K4589" s="32" t="s">
        <v>74</v>
      </c>
      <c r="L4589" s="32" t="s">
        <v>12449</v>
      </c>
      <c r="N4589" s="24">
        <v>1333.29</v>
      </c>
      <c r="O4589" s="24">
        <v>0</v>
      </c>
      <c r="P4589" s="32" t="s">
        <v>2714</v>
      </c>
      <c r="Q4589" s="43" t="s">
        <v>2715</v>
      </c>
      <c r="R4589" s="43" t="s">
        <v>78</v>
      </c>
      <c r="S4589" s="47">
        <v>6</v>
      </c>
    </row>
    <row r="4590" spans="1:19" ht="12.75">
      <c r="A4590" s="22" t="s">
        <v>60</v>
      </c>
      <c r="B4590" s="22" t="s">
        <v>349</v>
      </c>
      <c r="C4590" s="22" t="s">
        <v>63</v>
      </c>
      <c r="D4590" s="22" t="s">
        <v>61</v>
      </c>
      <c r="E4590" s="22" t="s">
        <v>12450</v>
      </c>
      <c r="F4590" s="31">
        <v>43441.30196759259</v>
      </c>
      <c r="G4590" s="31">
        <v>43454</v>
      </c>
      <c r="H4590" s="31">
        <v>43819</v>
      </c>
      <c r="I4590" s="31">
        <v>43471</v>
      </c>
      <c r="J4590" s="22" t="s">
        <v>160</v>
      </c>
      <c r="K4590" s="32" t="s">
        <v>120</v>
      </c>
      <c r="L4590" s="32" t="s">
        <v>12451</v>
      </c>
      <c r="M4590" s="32" t="s">
        <v>1656</v>
      </c>
      <c r="N4590" s="24">
        <v>-356.86</v>
      </c>
      <c r="O4590" s="24">
        <v>-356.86</v>
      </c>
      <c r="P4590" s="32" t="s">
        <v>1657</v>
      </c>
      <c r="Q4590" s="43" t="s">
        <v>1658</v>
      </c>
      <c r="R4590" s="43" t="s">
        <v>78</v>
      </c>
      <c r="S4590" s="47">
        <v>1</v>
      </c>
    </row>
    <row r="4591" spans="1:19" ht="12.75">
      <c r="A4591" s="22" t="s">
        <v>60</v>
      </c>
      <c r="B4591" s="22" t="s">
        <v>494</v>
      </c>
      <c r="C4591" s="22" t="s">
        <v>63</v>
      </c>
      <c r="D4591" s="22" t="s">
        <v>61</v>
      </c>
      <c r="E4591" s="22" t="s">
        <v>12452</v>
      </c>
      <c r="F4591" s="31">
        <v>43438.723449074074</v>
      </c>
      <c r="G4591" s="31">
        <v>43452</v>
      </c>
      <c r="H4591" s="31">
        <v>43817</v>
      </c>
      <c r="I4591" s="31">
        <v>43468</v>
      </c>
      <c r="J4591" s="22" t="s">
        <v>73</v>
      </c>
      <c r="K4591" s="32" t="s">
        <v>74</v>
      </c>
      <c r="L4591" s="32" t="s">
        <v>12453</v>
      </c>
      <c r="N4591" s="24">
        <v>0</v>
      </c>
      <c r="O4591" s="24">
        <v>0</v>
      </c>
      <c r="P4591" s="32" t="s">
        <v>502</v>
      </c>
      <c r="Q4591" s="43" t="s">
        <v>503</v>
      </c>
      <c r="R4591" s="43" t="s">
        <v>78</v>
      </c>
      <c r="S4591" s="47">
        <v>7</v>
      </c>
    </row>
    <row r="4592" spans="1:19" ht="12.75">
      <c r="A4592" s="22" t="s">
        <v>60</v>
      </c>
      <c r="B4592" s="22" t="s">
        <v>289</v>
      </c>
      <c r="C4592" s="22" t="s">
        <v>63</v>
      </c>
      <c r="D4592" s="22" t="s">
        <v>61</v>
      </c>
      <c r="E4592" s="22" t="s">
        <v>12454</v>
      </c>
      <c r="F4592" s="31">
        <v>43458.49491898148</v>
      </c>
      <c r="G4592" s="31">
        <v>43458</v>
      </c>
      <c r="H4592" s="31">
        <v>43823</v>
      </c>
      <c r="I4592" s="31">
        <v>43488.486863425926</v>
      </c>
      <c r="J4592" s="22" t="s">
        <v>73</v>
      </c>
      <c r="K4592" s="32" t="s">
        <v>74</v>
      </c>
      <c r="L4592" s="32" t="s">
        <v>12455</v>
      </c>
      <c r="N4592" s="24">
        <v>1851.36</v>
      </c>
      <c r="O4592" s="24">
        <v>0</v>
      </c>
      <c r="P4592" s="32" t="s">
        <v>12456</v>
      </c>
      <c r="Q4592" s="43" t="s">
        <v>12457</v>
      </c>
      <c r="R4592" s="43" t="s">
        <v>78</v>
      </c>
      <c r="S4592" s="47">
        <v>7</v>
      </c>
    </row>
    <row r="4593" spans="1:19" ht="12.75">
      <c r="A4593" s="22" t="s">
        <v>60</v>
      </c>
      <c r="B4593" s="22" t="s">
        <v>331</v>
      </c>
      <c r="C4593" s="22" t="s">
        <v>63</v>
      </c>
      <c r="D4593" s="22" t="s">
        <v>61</v>
      </c>
      <c r="E4593" s="22" t="s">
        <v>12458</v>
      </c>
      <c r="F4593" s="31">
        <v>43452.705833333333</v>
      </c>
      <c r="G4593" s="31">
        <v>43452</v>
      </c>
      <c r="H4593" s="31">
        <v>43817</v>
      </c>
      <c r="I4593" s="31">
        <v>43482</v>
      </c>
      <c r="J4593" s="22" t="s">
        <v>73</v>
      </c>
      <c r="K4593" s="32" t="s">
        <v>74</v>
      </c>
      <c r="L4593" s="32" t="s">
        <v>12459</v>
      </c>
      <c r="N4593" s="24">
        <v>431.0566</v>
      </c>
      <c r="O4593" s="24">
        <v>0</v>
      </c>
      <c r="P4593" s="32" t="s">
        <v>12460</v>
      </c>
      <c r="Q4593" s="43" t="s">
        <v>12461</v>
      </c>
      <c r="R4593" s="43" t="s">
        <v>78</v>
      </c>
      <c r="S4593" s="47">
        <v>7</v>
      </c>
    </row>
    <row r="4594" spans="1:19" ht="12.75">
      <c r="A4594" s="22" t="s">
        <v>60</v>
      </c>
      <c r="B4594" s="22" t="s">
        <v>323</v>
      </c>
      <c r="C4594" s="22" t="s">
        <v>63</v>
      </c>
      <c r="D4594" s="22" t="s">
        <v>61</v>
      </c>
      <c r="E4594" s="22" t="s">
        <v>12462</v>
      </c>
      <c r="F4594" s="31">
        <v>43449.125694444439</v>
      </c>
      <c r="G4594" s="31">
        <v>43496</v>
      </c>
      <c r="H4594" s="31">
        <v>43861</v>
      </c>
      <c r="I4594" s="31">
        <v>43509.125694444439</v>
      </c>
      <c r="J4594" s="22" t="s">
        <v>81</v>
      </c>
      <c r="K4594" s="32" t="s">
        <v>126</v>
      </c>
      <c r="L4594" s="32" t="s">
        <v>12463</v>
      </c>
      <c r="M4594" s="32" t="s">
        <v>12464</v>
      </c>
      <c r="N4594" s="24">
        <v>1302.23</v>
      </c>
      <c r="O4594" s="24">
        <v>1302.23</v>
      </c>
      <c r="P4594" s="32" t="s">
        <v>95</v>
      </c>
      <c r="Q4594" s="43" t="s">
        <v>96</v>
      </c>
      <c r="R4594" s="43" t="s">
        <v>78</v>
      </c>
      <c r="S4594" s="47">
        <v>1</v>
      </c>
    </row>
    <row r="4595" spans="1:19" ht="12.75">
      <c r="A4595" s="22" t="s">
        <v>60</v>
      </c>
      <c r="B4595" s="22" t="s">
        <v>289</v>
      </c>
      <c r="C4595" s="22" t="s">
        <v>63</v>
      </c>
      <c r="D4595" s="22" t="s">
        <v>61</v>
      </c>
      <c r="E4595" s="22" t="s">
        <v>12465</v>
      </c>
      <c r="F4595" s="31">
        <v>43438.50949074074</v>
      </c>
      <c r="G4595" s="31">
        <v>43438</v>
      </c>
      <c r="H4595" s="31">
        <v>43803</v>
      </c>
      <c r="I4595" s="31">
        <v>43468.506932870368</v>
      </c>
      <c r="J4595" s="22" t="s">
        <v>73</v>
      </c>
      <c r="K4595" s="32" t="s">
        <v>74</v>
      </c>
      <c r="L4595" s="32" t="s">
        <v>12466</v>
      </c>
      <c r="N4595" s="24">
        <v>1215.4332999999999</v>
      </c>
      <c r="O4595" s="24">
        <v>0</v>
      </c>
      <c r="P4595" s="32" t="s">
        <v>283</v>
      </c>
      <c r="Q4595" s="43" t="s">
        <v>284</v>
      </c>
      <c r="R4595" s="43" t="s">
        <v>78</v>
      </c>
      <c r="S4595" s="47">
        <v>7</v>
      </c>
    </row>
    <row r="4596" spans="1:19" ht="12.75">
      <c r="A4596" s="22" t="s">
        <v>60</v>
      </c>
      <c r="B4596" s="22" t="s">
        <v>362</v>
      </c>
      <c r="C4596" s="22" t="s">
        <v>63</v>
      </c>
      <c r="D4596" s="22" t="s">
        <v>61</v>
      </c>
      <c r="E4596" s="22" t="s">
        <v>12467</v>
      </c>
      <c r="F4596" s="31">
        <v>43448.707928240736</v>
      </c>
      <c r="G4596" s="31">
        <v>43447</v>
      </c>
      <c r="H4596" s="31">
        <v>43812</v>
      </c>
      <c r="I4596" s="31">
        <v>43478.707708333335</v>
      </c>
      <c r="J4596" s="22" t="s">
        <v>131</v>
      </c>
      <c r="K4596" s="32" t="s">
        <v>120</v>
      </c>
      <c r="L4596" s="32" t="s">
        <v>12468</v>
      </c>
      <c r="M4596" s="32" t="s">
        <v>4538</v>
      </c>
      <c r="N4596" s="24">
        <v>0</v>
      </c>
      <c r="O4596" s="24">
        <v>0</v>
      </c>
      <c r="P4596" s="32" t="s">
        <v>4539</v>
      </c>
      <c r="Q4596" s="43" t="s">
        <v>4540</v>
      </c>
      <c r="R4596" s="43" t="s">
        <v>78</v>
      </c>
      <c r="S4596" s="47">
        <v>1</v>
      </c>
    </row>
    <row r="4597" spans="1:19" ht="12.75">
      <c r="A4597" s="22" t="s">
        <v>60</v>
      </c>
      <c r="B4597" s="22" t="s">
        <v>331</v>
      </c>
      <c r="C4597" s="22" t="s">
        <v>63</v>
      </c>
      <c r="D4597" s="22" t="s">
        <v>61</v>
      </c>
      <c r="E4597" s="22" t="s">
        <v>12469</v>
      </c>
      <c r="F4597" s="31">
        <v>43446.40761574074</v>
      </c>
      <c r="G4597" s="31">
        <v>43449</v>
      </c>
      <c r="H4597" s="31">
        <v>43814</v>
      </c>
      <c r="I4597" s="31">
        <v>43506.40761574074</v>
      </c>
      <c r="J4597" s="22" t="s">
        <v>81</v>
      </c>
      <c r="K4597" s="32" t="s">
        <v>120</v>
      </c>
      <c r="L4597" s="32" t="s">
        <v>12470</v>
      </c>
      <c r="M4597" s="32" t="s">
        <v>12471</v>
      </c>
      <c r="N4597" s="24">
        <v>6524.2550000000001</v>
      </c>
      <c r="O4597" s="24">
        <v>6524.2550000000001</v>
      </c>
      <c r="P4597" s="32" t="s">
        <v>1101</v>
      </c>
      <c r="Q4597" s="43" t="s">
        <v>1102</v>
      </c>
      <c r="R4597" s="43" t="s">
        <v>78</v>
      </c>
      <c r="S4597" s="47">
        <v>7</v>
      </c>
    </row>
    <row r="4598" spans="1:19" ht="12.75">
      <c r="A4598" s="22" t="s">
        <v>60</v>
      </c>
      <c r="B4598" s="22" t="s">
        <v>970</v>
      </c>
      <c r="C4598" s="22" t="s">
        <v>63</v>
      </c>
      <c r="D4598" s="22" t="s">
        <v>61</v>
      </c>
      <c r="E4598" s="22" t="s">
        <v>12472</v>
      </c>
      <c r="F4598" s="31">
        <v>43455.406041666662</v>
      </c>
      <c r="G4598" s="31">
        <v>43496</v>
      </c>
      <c r="H4598" s="31">
        <v>43861</v>
      </c>
      <c r="I4598" s="31">
        <v>43485.405173611107</v>
      </c>
      <c r="J4598" s="22" t="s">
        <v>73</v>
      </c>
      <c r="K4598" s="32" t="s">
        <v>74</v>
      </c>
      <c r="L4598" s="32" t="s">
        <v>12473</v>
      </c>
      <c r="N4598" s="24">
        <v>3280.7370999999998</v>
      </c>
      <c r="O4598" s="24">
        <v>0</v>
      </c>
      <c r="P4598" s="32" t="s">
        <v>658</v>
      </c>
      <c r="Q4598" s="43" t="s">
        <v>659</v>
      </c>
      <c r="R4598" s="43" t="s">
        <v>78</v>
      </c>
      <c r="S4598" s="47">
        <v>7</v>
      </c>
    </row>
    <row r="4599" spans="1:19" ht="12.75">
      <c r="A4599" s="22" t="s">
        <v>60</v>
      </c>
      <c r="B4599" s="22" t="s">
        <v>1339</v>
      </c>
      <c r="C4599" s="22" t="s">
        <v>63</v>
      </c>
      <c r="D4599" s="22" t="s">
        <v>61</v>
      </c>
      <c r="E4599" s="22" t="s">
        <v>12474</v>
      </c>
      <c r="F4599" s="31">
        <v>43440.417152777773</v>
      </c>
      <c r="G4599" s="31">
        <v>43441</v>
      </c>
      <c r="H4599" s="31">
        <v>43806</v>
      </c>
      <c r="I4599" s="31">
        <v>43470.415474537032</v>
      </c>
      <c r="J4599" s="22" t="s">
        <v>73</v>
      </c>
      <c r="K4599" s="32" t="s">
        <v>74</v>
      </c>
      <c r="L4599" s="32" t="s">
        <v>12475</v>
      </c>
      <c r="N4599" s="24">
        <v>846.23159999999996</v>
      </c>
      <c r="O4599" s="24">
        <v>0</v>
      </c>
      <c r="P4599" s="32" t="s">
        <v>968</v>
      </c>
      <c r="Q4599" s="43" t="s">
        <v>969</v>
      </c>
      <c r="R4599" s="43" t="s">
        <v>78</v>
      </c>
      <c r="S4599" s="47">
        <v>7</v>
      </c>
    </row>
    <row r="4600" spans="1:19" ht="12.75">
      <c r="A4600" s="22" t="s">
        <v>60</v>
      </c>
      <c r="B4600" s="22" t="s">
        <v>780</v>
      </c>
      <c r="C4600" s="22" t="s">
        <v>63</v>
      </c>
      <c r="D4600" s="22" t="s">
        <v>61</v>
      </c>
      <c r="E4600" s="22" t="s">
        <v>12476</v>
      </c>
      <c r="F4600" s="31">
        <v>43454.394560185181</v>
      </c>
      <c r="G4600" s="31">
        <v>43454</v>
      </c>
      <c r="H4600" s="31">
        <v>43819</v>
      </c>
      <c r="I4600" s="31">
        <v>43484</v>
      </c>
      <c r="J4600" s="22" t="s">
        <v>73</v>
      </c>
      <c r="K4600" s="32" t="s">
        <v>74</v>
      </c>
      <c r="L4600" s="32" t="s">
        <v>12477</v>
      </c>
      <c r="N4600" s="24">
        <v>3217.62</v>
      </c>
      <c r="O4600" s="24">
        <v>0</v>
      </c>
      <c r="P4600" s="32" t="s">
        <v>12478</v>
      </c>
      <c r="Q4600" s="43" t="s">
        <v>12479</v>
      </c>
      <c r="R4600" s="43" t="s">
        <v>78</v>
      </c>
      <c r="S4600" s="47">
        <v>7</v>
      </c>
    </row>
    <row r="4601" spans="1:19" ht="12.75">
      <c r="A4601" s="22" t="s">
        <v>60</v>
      </c>
      <c r="B4601" s="22" t="s">
        <v>289</v>
      </c>
      <c r="C4601" s="22" t="s">
        <v>63</v>
      </c>
      <c r="D4601" s="22" t="s">
        <v>61</v>
      </c>
      <c r="E4601" s="22" t="s">
        <v>12480</v>
      </c>
      <c r="F4601" s="31">
        <v>43442.169016203705</v>
      </c>
      <c r="G4601" s="31">
        <v>43484</v>
      </c>
      <c r="H4601" s="31">
        <v>43849</v>
      </c>
      <c r="I4601" s="31">
        <v>43502.169016203705</v>
      </c>
      <c r="J4601" s="22" t="s">
        <v>73</v>
      </c>
      <c r="K4601" s="32" t="s">
        <v>74</v>
      </c>
      <c r="L4601" s="32" t="s">
        <v>12481</v>
      </c>
      <c r="M4601" s="32" t="s">
        <v>12482</v>
      </c>
      <c r="N4601" s="24">
        <v>1350.6433</v>
      </c>
      <c r="O4601" s="24">
        <v>0</v>
      </c>
      <c r="P4601" s="32" t="s">
        <v>12483</v>
      </c>
      <c r="Q4601" s="43" t="s">
        <v>12484</v>
      </c>
      <c r="R4601" s="43" t="s">
        <v>78</v>
      </c>
      <c r="S4601" s="47">
        <v>7</v>
      </c>
    </row>
    <row r="4602" spans="1:19" ht="12.75">
      <c r="A4602" s="22" t="s">
        <v>60</v>
      </c>
      <c r="B4602" s="22" t="s">
        <v>331</v>
      </c>
      <c r="C4602" s="22" t="s">
        <v>63</v>
      </c>
      <c r="D4602" s="22" t="s">
        <v>61</v>
      </c>
      <c r="E4602" s="22" t="s">
        <v>12485</v>
      </c>
      <c r="F4602" s="31">
        <v>43438.540335648147</v>
      </c>
      <c r="G4602" s="31">
        <v>43466</v>
      </c>
      <c r="H4602" s="31">
        <v>43831</v>
      </c>
      <c r="I4602" s="31">
        <v>43468</v>
      </c>
      <c r="J4602" s="22" t="s">
        <v>73</v>
      </c>
      <c r="K4602" s="32" t="s">
        <v>82</v>
      </c>
      <c r="L4602" s="32" t="s">
        <v>12486</v>
      </c>
      <c r="N4602" s="24">
        <v>4557.2021000000004</v>
      </c>
      <c r="O4602" s="24">
        <v>5942.6300000000001</v>
      </c>
      <c r="P4602" s="32" t="s">
        <v>5898</v>
      </c>
      <c r="Q4602" s="43" t="s">
        <v>5899</v>
      </c>
      <c r="R4602" s="43" t="s">
        <v>158</v>
      </c>
      <c r="S4602" s="47">
        <v>7</v>
      </c>
    </row>
    <row r="4603" spans="1:19" ht="12.75">
      <c r="A4603" s="22" t="s">
        <v>60</v>
      </c>
      <c r="B4603" s="22" t="s">
        <v>460</v>
      </c>
      <c r="C4603" s="22" t="s">
        <v>63</v>
      </c>
      <c r="D4603" s="22" t="s">
        <v>61</v>
      </c>
      <c r="E4603" s="22" t="s">
        <v>12487</v>
      </c>
      <c r="F4603" s="31">
        <v>43447.426168981481</v>
      </c>
      <c r="G4603" s="31">
        <v>43465</v>
      </c>
      <c r="H4603" s="31">
        <v>43830</v>
      </c>
      <c r="I4603" s="31">
        <v>43384</v>
      </c>
      <c r="J4603" s="22" t="s">
        <v>73</v>
      </c>
      <c r="K4603" s="32" t="s">
        <v>82</v>
      </c>
      <c r="L4603" s="32" t="s">
        <v>12488</v>
      </c>
      <c r="N4603" s="24">
        <v>1296.27</v>
      </c>
      <c r="O4603" s="24">
        <v>928.40</v>
      </c>
      <c r="P4603" s="32" t="s">
        <v>134</v>
      </c>
      <c r="Q4603" s="43" t="s">
        <v>135</v>
      </c>
      <c r="R4603" s="43" t="s">
        <v>78</v>
      </c>
      <c r="S4603" s="47">
        <v>6</v>
      </c>
    </row>
    <row r="4604" spans="1:19" ht="12.75">
      <c r="A4604" s="22" t="s">
        <v>60</v>
      </c>
      <c r="B4604" s="22" t="s">
        <v>341</v>
      </c>
      <c r="C4604" s="22" t="s">
        <v>63</v>
      </c>
      <c r="D4604" s="22" t="s">
        <v>61</v>
      </c>
      <c r="E4604" s="22" t="s">
        <v>12489</v>
      </c>
      <c r="F4604" s="31">
        <v>43446.635740740741</v>
      </c>
      <c r="G4604" s="31">
        <v>43446</v>
      </c>
      <c r="H4604" s="31">
        <v>43811</v>
      </c>
      <c r="I4604" s="31">
        <v>43476.632233796292</v>
      </c>
      <c r="J4604" s="22" t="s">
        <v>73</v>
      </c>
      <c r="K4604" s="32" t="s">
        <v>74</v>
      </c>
      <c r="L4604" s="32" t="s">
        <v>12490</v>
      </c>
      <c r="N4604" s="24">
        <v>1301.05</v>
      </c>
      <c r="O4604" s="24">
        <v>0</v>
      </c>
      <c r="P4604" s="32" t="s">
        <v>532</v>
      </c>
      <c r="Q4604" s="43" t="s">
        <v>533</v>
      </c>
      <c r="R4604" s="43" t="s">
        <v>78</v>
      </c>
      <c r="S4604" s="47">
        <v>7</v>
      </c>
    </row>
    <row r="4605" spans="1:19" ht="12.75">
      <c r="A4605" s="22" t="s">
        <v>60</v>
      </c>
      <c r="B4605" s="22" t="s">
        <v>352</v>
      </c>
      <c r="C4605" s="22" t="s">
        <v>63</v>
      </c>
      <c r="D4605" s="22" t="s">
        <v>61</v>
      </c>
      <c r="E4605" s="22" t="s">
        <v>12491</v>
      </c>
      <c r="F4605" s="31">
        <v>43455.406666666662</v>
      </c>
      <c r="G4605" s="31">
        <v>43455</v>
      </c>
      <c r="H4605" s="31">
        <v>43820</v>
      </c>
      <c r="I4605" s="31">
        <v>43485</v>
      </c>
      <c r="J4605" s="22" t="s">
        <v>131</v>
      </c>
      <c r="K4605" s="32" t="s">
        <v>120</v>
      </c>
      <c r="L4605" s="32" t="s">
        <v>12492</v>
      </c>
      <c r="M4605" s="32" t="s">
        <v>3741</v>
      </c>
      <c r="N4605" s="24">
        <v>0</v>
      </c>
      <c r="O4605" s="24">
        <v>0</v>
      </c>
      <c r="P4605" s="32" t="s">
        <v>1183</v>
      </c>
      <c r="Q4605" s="43" t="s">
        <v>1184</v>
      </c>
      <c r="R4605" s="43" t="s">
        <v>78</v>
      </c>
      <c r="S4605" s="47">
        <v>1</v>
      </c>
    </row>
    <row r="4606" spans="1:19" ht="12.75">
      <c r="A4606" s="22" t="s">
        <v>60</v>
      </c>
      <c r="B4606" s="22" t="s">
        <v>313</v>
      </c>
      <c r="C4606" s="22" t="s">
        <v>63</v>
      </c>
      <c r="D4606" s="22" t="s">
        <v>61</v>
      </c>
      <c r="E4606" s="22" t="s">
        <v>12493</v>
      </c>
      <c r="F4606" s="31">
        <v>43451.310173611106</v>
      </c>
      <c r="G4606" s="31">
        <v>43496</v>
      </c>
      <c r="H4606" s="31">
        <v>43861</v>
      </c>
      <c r="I4606" s="31">
        <v>43511.310173611106</v>
      </c>
      <c r="J4606" s="22" t="s">
        <v>73</v>
      </c>
      <c r="K4606" s="32" t="s">
        <v>74</v>
      </c>
      <c r="L4606" s="32" t="s">
        <v>12494</v>
      </c>
      <c r="M4606" s="32" t="s">
        <v>12495</v>
      </c>
      <c r="N4606" s="24">
        <v>698.53</v>
      </c>
      <c r="O4606" s="24">
        <v>0</v>
      </c>
      <c r="P4606" s="32" t="s">
        <v>123</v>
      </c>
      <c r="Q4606" s="43" t="s">
        <v>124</v>
      </c>
      <c r="R4606" s="43" t="s">
        <v>78</v>
      </c>
      <c r="S4606" s="47">
        <v>7</v>
      </c>
    </row>
    <row r="4607" spans="1:19" ht="12.75">
      <c r="A4607" s="22" t="s">
        <v>60</v>
      </c>
      <c r="B4607" s="22" t="s">
        <v>2779</v>
      </c>
      <c r="C4607" s="22" t="s">
        <v>63</v>
      </c>
      <c r="D4607" s="22" t="s">
        <v>61</v>
      </c>
      <c r="E4607" s="22" t="s">
        <v>12496</v>
      </c>
      <c r="F4607" s="31">
        <v>43453.457060185181</v>
      </c>
      <c r="G4607" s="31">
        <v>43453</v>
      </c>
      <c r="H4607" s="31">
        <v>43818</v>
      </c>
      <c r="I4607" s="31">
        <v>43483.452210648145</v>
      </c>
      <c r="J4607" s="22" t="s">
        <v>73</v>
      </c>
      <c r="K4607" s="32" t="s">
        <v>74</v>
      </c>
      <c r="L4607" s="32" t="s">
        <v>12497</v>
      </c>
      <c r="N4607" s="24">
        <v>6886.875</v>
      </c>
      <c r="O4607" s="24">
        <v>0</v>
      </c>
      <c r="P4607" s="32" t="s">
        <v>12498</v>
      </c>
      <c r="Q4607" s="43" t="s">
        <v>12499</v>
      </c>
      <c r="R4607" s="43" t="s">
        <v>78</v>
      </c>
      <c r="S4607" s="47">
        <v>6</v>
      </c>
    </row>
    <row r="4608" spans="1:19" ht="12.75">
      <c r="A4608" s="22" t="s">
        <v>60</v>
      </c>
      <c r="B4608" s="22" t="s">
        <v>289</v>
      </c>
      <c r="C4608" s="22" t="s">
        <v>63</v>
      </c>
      <c r="D4608" s="22" t="s">
        <v>61</v>
      </c>
      <c r="E4608" s="22" t="s">
        <v>12500</v>
      </c>
      <c r="F4608" s="31">
        <v>43448.62023148148</v>
      </c>
      <c r="G4608" s="31">
        <v>43448</v>
      </c>
      <c r="H4608" s="31">
        <v>43813</v>
      </c>
      <c r="I4608" s="31">
        <v>43475.636307870365</v>
      </c>
      <c r="J4608" s="22" t="s">
        <v>73</v>
      </c>
      <c r="K4608" s="32" t="s">
        <v>82</v>
      </c>
      <c r="L4608" s="32" t="s">
        <v>12501</v>
      </c>
      <c r="N4608" s="24">
        <v>1412.598</v>
      </c>
      <c r="O4608" s="24">
        <v>634.84</v>
      </c>
      <c r="P4608" s="32" t="s">
        <v>228</v>
      </c>
      <c r="Q4608" s="43" t="s">
        <v>229</v>
      </c>
      <c r="R4608" s="43" t="s">
        <v>78</v>
      </c>
      <c r="S4608" s="47">
        <v>7</v>
      </c>
    </row>
    <row r="4609" spans="1:19" ht="12.75">
      <c r="A4609" s="22" t="s">
        <v>60</v>
      </c>
      <c r="B4609" s="22" t="s">
        <v>362</v>
      </c>
      <c r="C4609" s="22" t="s">
        <v>63</v>
      </c>
      <c r="D4609" s="22" t="s">
        <v>61</v>
      </c>
      <c r="E4609" s="22" t="s">
        <v>12502</v>
      </c>
      <c r="F4609" s="31">
        <v>43438.540324074071</v>
      </c>
      <c r="G4609" s="31">
        <v>43438</v>
      </c>
      <c r="H4609" s="31">
        <v>43803</v>
      </c>
      <c r="I4609" s="31">
        <v>43468.521238425921</v>
      </c>
      <c r="J4609" s="22" t="s">
        <v>73</v>
      </c>
      <c r="K4609" s="32" t="s">
        <v>74</v>
      </c>
      <c r="L4609" s="32" t="s">
        <v>12503</v>
      </c>
      <c r="N4609" s="24">
        <v>0</v>
      </c>
      <c r="O4609" s="24">
        <v>0</v>
      </c>
      <c r="P4609" s="32" t="s">
        <v>1396</v>
      </c>
      <c r="Q4609" s="43" t="s">
        <v>1397</v>
      </c>
      <c r="R4609" s="43" t="s">
        <v>78</v>
      </c>
      <c r="S4609" s="47">
        <v>7</v>
      </c>
    </row>
    <row r="4610" spans="1:19" ht="12.75">
      <c r="A4610" s="22" t="s">
        <v>60</v>
      </c>
      <c r="B4610" s="22" t="s">
        <v>362</v>
      </c>
      <c r="C4610" s="22" t="s">
        <v>63</v>
      </c>
      <c r="D4610" s="22" t="s">
        <v>61</v>
      </c>
      <c r="E4610" s="22" t="s">
        <v>12504</v>
      </c>
      <c r="F4610" s="31">
        <v>43462.382326388884</v>
      </c>
      <c r="G4610" s="31">
        <v>43505</v>
      </c>
      <c r="H4610" s="31">
        <v>43870</v>
      </c>
      <c r="I4610" s="31">
        <v>43492.380162037036</v>
      </c>
      <c r="J4610" s="22" t="s">
        <v>73</v>
      </c>
      <c r="K4610" s="32" t="s">
        <v>74</v>
      </c>
      <c r="L4610" s="32" t="s">
        <v>12505</v>
      </c>
      <c r="N4610" s="24">
        <v>3745.41</v>
      </c>
      <c r="O4610" s="24">
        <v>0</v>
      </c>
      <c r="P4610" s="32" t="s">
        <v>1161</v>
      </c>
      <c r="Q4610" s="43" t="s">
        <v>1162</v>
      </c>
      <c r="R4610" s="43" t="s">
        <v>78</v>
      </c>
      <c r="S4610" s="47">
        <v>7</v>
      </c>
    </row>
    <row r="4611" spans="1:19" ht="12.75">
      <c r="A4611" s="22" t="s">
        <v>60</v>
      </c>
      <c r="B4611" s="22" t="s">
        <v>289</v>
      </c>
      <c r="C4611" s="22" t="s">
        <v>63</v>
      </c>
      <c r="D4611" s="22" t="s">
        <v>61</v>
      </c>
      <c r="E4611" s="22" t="s">
        <v>12506</v>
      </c>
      <c r="F4611" s="31">
        <v>43453.041886574072</v>
      </c>
      <c r="G4611" s="31">
        <v>43494</v>
      </c>
      <c r="H4611" s="31">
        <v>43859</v>
      </c>
      <c r="I4611" s="31">
        <v>43513.041886574072</v>
      </c>
      <c r="J4611" s="22" t="s">
        <v>73</v>
      </c>
      <c r="K4611" s="32" t="s">
        <v>82</v>
      </c>
      <c r="L4611" s="32" t="s">
        <v>12507</v>
      </c>
      <c r="M4611" s="32" t="s">
        <v>12508</v>
      </c>
      <c r="N4611" s="24">
        <v>384.61599999999999</v>
      </c>
      <c r="O4611" s="24">
        <v>336.20</v>
      </c>
      <c r="P4611" s="32" t="s">
        <v>105</v>
      </c>
      <c r="Q4611" s="43" t="s">
        <v>106</v>
      </c>
      <c r="R4611" s="43" t="s">
        <v>78</v>
      </c>
      <c r="S4611" s="47">
        <v>6</v>
      </c>
    </row>
    <row r="4612" spans="1:19" ht="12.75">
      <c r="A4612" s="22" t="s">
        <v>60</v>
      </c>
      <c r="B4612" s="22" t="s">
        <v>2583</v>
      </c>
      <c r="C4612" s="22" t="s">
        <v>63</v>
      </c>
      <c r="D4612" s="22" t="s">
        <v>61</v>
      </c>
      <c r="E4612" s="22" t="s">
        <v>12509</v>
      </c>
      <c r="F4612" s="31">
        <v>43453.469513888886</v>
      </c>
      <c r="G4612" s="31">
        <v>43284</v>
      </c>
      <c r="H4612" s="31">
        <v>43649</v>
      </c>
      <c r="I4612" s="31">
        <v>43483.469270833331</v>
      </c>
      <c r="J4612" s="22" t="s">
        <v>160</v>
      </c>
      <c r="K4612" s="32" t="s">
        <v>120</v>
      </c>
      <c r="L4612" s="32" t="s">
        <v>12510</v>
      </c>
      <c r="M4612" s="32" t="s">
        <v>12511</v>
      </c>
      <c r="N4612" s="24">
        <v>-332.84</v>
      </c>
      <c r="O4612" s="24">
        <v>-332.84</v>
      </c>
      <c r="P4612" s="32" t="s">
        <v>167</v>
      </c>
      <c r="Q4612" s="43" t="s">
        <v>168</v>
      </c>
      <c r="R4612" s="43" t="s">
        <v>78</v>
      </c>
      <c r="S4612" s="47">
        <v>1</v>
      </c>
    </row>
    <row r="4613" spans="1:19" ht="12.75">
      <c r="A4613" s="22" t="s">
        <v>60</v>
      </c>
      <c r="B4613" s="22" t="s">
        <v>4062</v>
      </c>
      <c r="C4613" s="22" t="s">
        <v>63</v>
      </c>
      <c r="D4613" s="22" t="s">
        <v>61</v>
      </c>
      <c r="E4613" s="22" t="s">
        <v>12512</v>
      </c>
      <c r="F4613" s="31">
        <v>43439.465856481482</v>
      </c>
      <c r="G4613" s="31">
        <v>43448</v>
      </c>
      <c r="H4613" s="31">
        <v>43813</v>
      </c>
      <c r="I4613" s="31">
        <v>43469.455347222218</v>
      </c>
      <c r="J4613" s="22" t="s">
        <v>73</v>
      </c>
      <c r="K4613" s="32" t="s">
        <v>74</v>
      </c>
      <c r="L4613" s="32" t="s">
        <v>12513</v>
      </c>
      <c r="N4613" s="24">
        <v>18416.3557</v>
      </c>
      <c r="O4613" s="24">
        <v>0</v>
      </c>
      <c r="P4613" s="32" t="s">
        <v>268</v>
      </c>
      <c r="Q4613" s="43" t="s">
        <v>269</v>
      </c>
      <c r="R4613" s="43" t="s">
        <v>78</v>
      </c>
      <c r="S4613" s="47">
        <v>7</v>
      </c>
    </row>
    <row r="4614" spans="1:19" ht="12.75">
      <c r="A4614" s="22" t="s">
        <v>60</v>
      </c>
      <c r="B4614" s="22" t="s">
        <v>346</v>
      </c>
      <c r="C4614" s="22" t="s">
        <v>63</v>
      </c>
      <c r="D4614" s="22" t="s">
        <v>61</v>
      </c>
      <c r="E4614" s="22" t="s">
        <v>12514</v>
      </c>
      <c r="F4614" s="31">
        <v>43454.455844907403</v>
      </c>
      <c r="G4614" s="31">
        <v>43495</v>
      </c>
      <c r="H4614" s="31">
        <v>43860</v>
      </c>
      <c r="I4614" s="31">
        <v>43514.455844907403</v>
      </c>
      <c r="J4614" s="22" t="s">
        <v>81</v>
      </c>
      <c r="K4614" s="32" t="s">
        <v>82</v>
      </c>
      <c r="L4614" s="32" t="s">
        <v>12515</v>
      </c>
      <c r="M4614" s="32" t="s">
        <v>12516</v>
      </c>
      <c r="N4614" s="24">
        <v>5247</v>
      </c>
      <c r="O4614" s="24">
        <v>5247</v>
      </c>
      <c r="P4614" s="32" t="s">
        <v>113</v>
      </c>
      <c r="Q4614" s="43" t="s">
        <v>114</v>
      </c>
      <c r="R4614" s="43" t="s">
        <v>78</v>
      </c>
      <c r="S4614" s="47">
        <v>1</v>
      </c>
    </row>
    <row r="4615" spans="1:19" ht="12.75">
      <c r="A4615" s="22" t="s">
        <v>60</v>
      </c>
      <c r="B4615" s="22" t="s">
        <v>289</v>
      </c>
      <c r="C4615" s="22" t="s">
        <v>63</v>
      </c>
      <c r="D4615" s="22" t="s">
        <v>61</v>
      </c>
      <c r="E4615" s="22" t="s">
        <v>12517</v>
      </c>
      <c r="F4615" s="31">
        <v>43441.574675925927</v>
      </c>
      <c r="G4615" s="31">
        <v>43466</v>
      </c>
      <c r="H4615" s="31">
        <v>43831</v>
      </c>
      <c r="I4615" s="31">
        <v>43471.57298611111</v>
      </c>
      <c r="J4615" s="22" t="s">
        <v>73</v>
      </c>
      <c r="K4615" s="32" t="s">
        <v>82</v>
      </c>
      <c r="L4615" s="32" t="s">
        <v>12518</v>
      </c>
      <c r="N4615" s="24">
        <v>1037.1862000000001</v>
      </c>
      <c r="O4615" s="24">
        <v>823.02</v>
      </c>
      <c r="P4615" s="32" t="s">
        <v>219</v>
      </c>
      <c r="Q4615" s="43" t="s">
        <v>220</v>
      </c>
      <c r="R4615" s="43" t="s">
        <v>78</v>
      </c>
      <c r="S4615" s="47">
        <v>7</v>
      </c>
    </row>
    <row r="4616" spans="1:19" ht="12.75">
      <c r="A4616" s="22" t="s">
        <v>60</v>
      </c>
      <c r="B4616" s="22" t="s">
        <v>341</v>
      </c>
      <c r="C4616" s="22" t="s">
        <v>63</v>
      </c>
      <c r="D4616" s="22" t="s">
        <v>61</v>
      </c>
      <c r="E4616" s="22" t="s">
        <v>12519</v>
      </c>
      <c r="F4616" s="31">
        <v>43454.617615740739</v>
      </c>
      <c r="G4616" s="31">
        <v>43495</v>
      </c>
      <c r="H4616" s="31">
        <v>43860</v>
      </c>
      <c r="I4616" s="31">
        <v>43484.61383101852</v>
      </c>
      <c r="J4616" s="22" t="s">
        <v>73</v>
      </c>
      <c r="K4616" s="32" t="s">
        <v>74</v>
      </c>
      <c r="L4616" s="32" t="s">
        <v>12520</v>
      </c>
      <c r="N4616" s="24">
        <v>12200.93</v>
      </c>
      <c r="O4616" s="24">
        <v>0</v>
      </c>
      <c r="P4616" s="32" t="s">
        <v>90</v>
      </c>
      <c r="Q4616" s="43" t="s">
        <v>91</v>
      </c>
      <c r="R4616" s="43" t="s">
        <v>78</v>
      </c>
      <c r="S4616" s="47">
        <v>6</v>
      </c>
    </row>
    <row r="4617" spans="1:19" ht="12.75">
      <c r="A4617" s="22" t="s">
        <v>60</v>
      </c>
      <c r="B4617" s="22" t="s">
        <v>289</v>
      </c>
      <c r="C4617" s="22" t="s">
        <v>63</v>
      </c>
      <c r="D4617" s="22" t="s">
        <v>61</v>
      </c>
      <c r="E4617" s="22" t="s">
        <v>12521</v>
      </c>
      <c r="F4617" s="31">
        <v>43455.720636574071</v>
      </c>
      <c r="G4617" s="31">
        <v>43455</v>
      </c>
      <c r="H4617" s="31">
        <v>43820</v>
      </c>
      <c r="I4617" s="31">
        <v>43485.70689814815</v>
      </c>
      <c r="J4617" s="22" t="s">
        <v>73</v>
      </c>
      <c r="K4617" s="32" t="s">
        <v>126</v>
      </c>
      <c r="L4617" s="32" t="s">
        <v>12522</v>
      </c>
      <c r="N4617" s="24">
        <v>1692.94</v>
      </c>
      <c r="O4617" s="24">
        <v>1356.19</v>
      </c>
      <c r="P4617" s="32" t="s">
        <v>9369</v>
      </c>
      <c r="Q4617" s="43" t="s">
        <v>9370</v>
      </c>
      <c r="R4617" s="43" t="s">
        <v>78</v>
      </c>
      <c r="S4617" s="47">
        <v>7</v>
      </c>
    </row>
    <row r="4618" spans="1:19" ht="12.75">
      <c r="A4618" s="22" t="s">
        <v>60</v>
      </c>
      <c r="B4618" s="22" t="s">
        <v>970</v>
      </c>
      <c r="C4618" s="22" t="s">
        <v>63</v>
      </c>
      <c r="D4618" s="22" t="s">
        <v>61</v>
      </c>
      <c r="E4618" s="22" t="s">
        <v>12523</v>
      </c>
      <c r="F4618" s="31">
        <v>43446.360451388886</v>
      </c>
      <c r="G4618" s="31">
        <v>43496</v>
      </c>
      <c r="H4618" s="31">
        <v>43861</v>
      </c>
      <c r="I4618" s="31">
        <v>43476.354398148149</v>
      </c>
      <c r="J4618" s="22" t="s">
        <v>73</v>
      </c>
      <c r="K4618" s="32" t="s">
        <v>74</v>
      </c>
      <c r="L4618" s="32" t="s">
        <v>12524</v>
      </c>
      <c r="N4618" s="24">
        <v>0</v>
      </c>
      <c r="O4618" s="24">
        <v>0</v>
      </c>
      <c r="P4618" s="32" t="s">
        <v>532</v>
      </c>
      <c r="Q4618" s="43" t="s">
        <v>533</v>
      </c>
      <c r="R4618" s="43" t="s">
        <v>78</v>
      </c>
      <c r="S4618" s="47">
        <v>5</v>
      </c>
    </row>
    <row r="4619" spans="1:19" ht="12.75">
      <c r="A4619" s="22" t="s">
        <v>60</v>
      </c>
      <c r="B4619" s="22" t="s">
        <v>362</v>
      </c>
      <c r="C4619" s="22" t="s">
        <v>63</v>
      </c>
      <c r="D4619" s="22" t="s">
        <v>61</v>
      </c>
      <c r="E4619" s="22" t="s">
        <v>12525</v>
      </c>
      <c r="F4619" s="31">
        <v>43437.522812499999</v>
      </c>
      <c r="G4619" s="31">
        <v>43437</v>
      </c>
      <c r="H4619" s="31">
        <v>43802</v>
      </c>
      <c r="I4619" s="31">
        <v>43467.521261574075</v>
      </c>
      <c r="J4619" s="22" t="s">
        <v>73</v>
      </c>
      <c r="K4619" s="32" t="s">
        <v>82</v>
      </c>
      <c r="L4619" s="32" t="s">
        <v>12526</v>
      </c>
      <c r="N4619" s="24">
        <v>364.995</v>
      </c>
      <c r="O4619" s="24">
        <v>321.04000000000002</v>
      </c>
      <c r="P4619" s="32" t="s">
        <v>2654</v>
      </c>
      <c r="Q4619" s="43" t="s">
        <v>2655</v>
      </c>
      <c r="R4619" s="43" t="s">
        <v>78</v>
      </c>
      <c r="S4619" s="47">
        <v>7</v>
      </c>
    </row>
    <row r="4620" spans="1:19" ht="12.75">
      <c r="A4620" s="22" t="s">
        <v>60</v>
      </c>
      <c r="B4620" s="22" t="s">
        <v>362</v>
      </c>
      <c r="C4620" s="22" t="s">
        <v>63</v>
      </c>
      <c r="D4620" s="22" t="s">
        <v>61</v>
      </c>
      <c r="E4620" s="22" t="s">
        <v>12527</v>
      </c>
      <c r="F4620" s="31">
        <v>43462.442025462959</v>
      </c>
      <c r="G4620" s="31">
        <v>43465</v>
      </c>
      <c r="H4620" s="31">
        <v>43830</v>
      </c>
      <c r="I4620" s="31">
        <v>43492.44081018518</v>
      </c>
      <c r="J4620" s="22" t="s">
        <v>73</v>
      </c>
      <c r="K4620" s="32" t="s">
        <v>74</v>
      </c>
      <c r="L4620" s="32" t="s">
        <v>12528</v>
      </c>
      <c r="N4620" s="24">
        <v>1150.99</v>
      </c>
      <c r="O4620" s="24">
        <v>0</v>
      </c>
      <c r="P4620" s="32" t="s">
        <v>8640</v>
      </c>
      <c r="Q4620" s="43" t="s">
        <v>8641</v>
      </c>
      <c r="R4620" s="43" t="s">
        <v>78</v>
      </c>
      <c r="S4620" s="47">
        <v>7</v>
      </c>
    </row>
    <row r="4621" spans="1:19" ht="12.75">
      <c r="A4621" s="22" t="s">
        <v>60</v>
      </c>
      <c r="B4621" s="22" t="s">
        <v>331</v>
      </c>
      <c r="C4621" s="22" t="s">
        <v>63</v>
      </c>
      <c r="D4621" s="22" t="s">
        <v>61</v>
      </c>
      <c r="E4621" s="22" t="s">
        <v>12529</v>
      </c>
      <c r="F4621" s="31">
        <v>43445.749560185184</v>
      </c>
      <c r="G4621" s="31">
        <v>43449</v>
      </c>
      <c r="H4621" s="31">
        <v>43814</v>
      </c>
      <c r="I4621" s="31">
        <v>43475</v>
      </c>
      <c r="J4621" s="22" t="s">
        <v>73</v>
      </c>
      <c r="K4621" s="32" t="s">
        <v>74</v>
      </c>
      <c r="L4621" s="32" t="s">
        <v>12530</v>
      </c>
      <c r="N4621" s="24">
        <v>0</v>
      </c>
      <c r="O4621" s="24">
        <v>0</v>
      </c>
      <c r="P4621" s="32" t="s">
        <v>9459</v>
      </c>
      <c r="Q4621" s="43" t="s">
        <v>9460</v>
      </c>
      <c r="R4621" s="43" t="s">
        <v>78</v>
      </c>
      <c r="S4621" s="47">
        <v>7</v>
      </c>
    </row>
    <row r="4622" spans="1:19" ht="12.75">
      <c r="A4622" s="22" t="s">
        <v>60</v>
      </c>
      <c r="B4622" s="22" t="s">
        <v>362</v>
      </c>
      <c r="C4622" s="22" t="s">
        <v>63</v>
      </c>
      <c r="D4622" s="22" t="s">
        <v>61</v>
      </c>
      <c r="E4622" s="22" t="s">
        <v>12531</v>
      </c>
      <c r="F4622" s="31">
        <v>43449.121736111112</v>
      </c>
      <c r="G4622" s="31">
        <v>43489</v>
      </c>
      <c r="H4622" s="31">
        <v>43854</v>
      </c>
      <c r="I4622" s="31">
        <v>43509.121736111112</v>
      </c>
      <c r="J4622" s="22" t="s">
        <v>81</v>
      </c>
      <c r="K4622" s="32" t="s">
        <v>82</v>
      </c>
      <c r="L4622" s="32" t="s">
        <v>12532</v>
      </c>
      <c r="M4622" s="32" t="s">
        <v>12533</v>
      </c>
      <c r="N4622" s="24">
        <v>1447.72</v>
      </c>
      <c r="O4622" s="24">
        <v>1447.72</v>
      </c>
      <c r="P4622" s="32" t="s">
        <v>202</v>
      </c>
      <c r="Q4622" s="43" t="s">
        <v>203</v>
      </c>
      <c r="R4622" s="43" t="s">
        <v>78</v>
      </c>
      <c r="S4622" s="47">
        <v>1</v>
      </c>
    </row>
    <row r="4623" spans="1:19" ht="12.75">
      <c r="A4623" s="22" t="s">
        <v>60</v>
      </c>
      <c r="B4623" s="22" t="s">
        <v>289</v>
      </c>
      <c r="C4623" s="22" t="s">
        <v>63</v>
      </c>
      <c r="D4623" s="22" t="s">
        <v>61</v>
      </c>
      <c r="E4623" s="22" t="s">
        <v>12534</v>
      </c>
      <c r="F4623" s="31">
        <v>43439.459699074076</v>
      </c>
      <c r="G4623" s="31">
        <v>43439</v>
      </c>
      <c r="H4623" s="31">
        <v>43665</v>
      </c>
      <c r="I4623" s="31">
        <v>43469.458298611113</v>
      </c>
      <c r="J4623" s="22" t="s">
        <v>73</v>
      </c>
      <c r="K4623" s="32" t="s">
        <v>74</v>
      </c>
      <c r="L4623" s="32" t="s">
        <v>12535</v>
      </c>
      <c r="N4623" s="24">
        <v>399.035</v>
      </c>
      <c r="O4623" s="24">
        <v>0</v>
      </c>
      <c r="P4623" s="32" t="s">
        <v>101</v>
      </c>
      <c r="Q4623" s="43" t="s">
        <v>102</v>
      </c>
      <c r="R4623" s="43" t="s">
        <v>78</v>
      </c>
      <c r="S4623" s="47">
        <v>7</v>
      </c>
    </row>
    <row r="4624" spans="1:19" ht="12.75">
      <c r="A4624" s="22" t="s">
        <v>60</v>
      </c>
      <c r="B4624" s="22" t="s">
        <v>405</v>
      </c>
      <c r="C4624" s="22" t="s">
        <v>63</v>
      </c>
      <c r="D4624" s="22" t="s">
        <v>61</v>
      </c>
      <c r="E4624" s="22" t="s">
        <v>12536</v>
      </c>
      <c r="F4624" s="31">
        <v>43447.428854166668</v>
      </c>
      <c r="G4624" s="31">
        <v>43455</v>
      </c>
      <c r="H4624" s="31">
        <v>43820</v>
      </c>
      <c r="I4624" s="31">
        <v>43477.427465277775</v>
      </c>
      <c r="J4624" s="22" t="s">
        <v>73</v>
      </c>
      <c r="K4624" s="32" t="s">
        <v>74</v>
      </c>
      <c r="L4624" s="32" t="s">
        <v>12537</v>
      </c>
      <c r="N4624" s="24">
        <v>850.27</v>
      </c>
      <c r="O4624" s="24">
        <v>0</v>
      </c>
      <c r="P4624" s="32" t="s">
        <v>11934</v>
      </c>
      <c r="Q4624" s="43" t="s">
        <v>11935</v>
      </c>
      <c r="R4624" s="43" t="s">
        <v>78</v>
      </c>
      <c r="S4624" s="47">
        <v>7</v>
      </c>
    </row>
    <row r="4625" spans="1:19" ht="12.75">
      <c r="A4625" s="22" t="s">
        <v>60</v>
      </c>
      <c r="B4625" s="22" t="s">
        <v>362</v>
      </c>
      <c r="C4625" s="22" t="s">
        <v>63</v>
      </c>
      <c r="D4625" s="22" t="s">
        <v>61</v>
      </c>
      <c r="E4625" s="22" t="s">
        <v>12538</v>
      </c>
      <c r="F4625" s="31">
        <v>43448.391886574071</v>
      </c>
      <c r="G4625" s="31">
        <v>43448</v>
      </c>
      <c r="H4625" s="31">
        <v>43813</v>
      </c>
      <c r="I4625" s="31">
        <v>43478.381481481483</v>
      </c>
      <c r="J4625" s="22" t="s">
        <v>73</v>
      </c>
      <c r="K4625" s="32" t="s">
        <v>231</v>
      </c>
      <c r="L4625" s="32" t="s">
        <v>12539</v>
      </c>
      <c r="N4625" s="24">
        <v>4352.4799999999996</v>
      </c>
      <c r="O4625" s="24">
        <v>0</v>
      </c>
      <c r="P4625" s="32" t="s">
        <v>1616</v>
      </c>
      <c r="Q4625" s="43" t="s">
        <v>1617</v>
      </c>
      <c r="R4625" s="43" t="s">
        <v>78</v>
      </c>
      <c r="S4625" s="47">
        <v>7</v>
      </c>
    </row>
    <row r="4626" spans="1:19" ht="12.75">
      <c r="A4626" s="22" t="s">
        <v>60</v>
      </c>
      <c r="B4626" s="22" t="s">
        <v>970</v>
      </c>
      <c r="C4626" s="22" t="s">
        <v>63</v>
      </c>
      <c r="D4626" s="22" t="s">
        <v>61</v>
      </c>
      <c r="E4626" s="22" t="s">
        <v>12540</v>
      </c>
      <c r="F4626" s="31">
        <v>43454.721342592587</v>
      </c>
      <c r="G4626" s="31">
        <v>43454</v>
      </c>
      <c r="H4626" s="31">
        <v>43819</v>
      </c>
      <c r="I4626" s="31">
        <v>43484.718136574069</v>
      </c>
      <c r="J4626" s="22" t="s">
        <v>73</v>
      </c>
      <c r="K4626" s="32" t="s">
        <v>74</v>
      </c>
      <c r="L4626" s="32" t="s">
        <v>12541</v>
      </c>
      <c r="N4626" s="24">
        <v>863.07659999999998</v>
      </c>
      <c r="O4626" s="24">
        <v>0</v>
      </c>
      <c r="P4626" s="32" t="s">
        <v>403</v>
      </c>
      <c r="Q4626" s="43" t="s">
        <v>404</v>
      </c>
      <c r="R4626" s="43" t="s">
        <v>78</v>
      </c>
      <c r="S4626" s="47">
        <v>7</v>
      </c>
    </row>
    <row r="4627" spans="1:19" ht="12.75">
      <c r="A4627" s="22" t="s">
        <v>60</v>
      </c>
      <c r="B4627" s="22" t="s">
        <v>346</v>
      </c>
      <c r="C4627" s="22" t="s">
        <v>63</v>
      </c>
      <c r="D4627" s="22" t="s">
        <v>61</v>
      </c>
      <c r="E4627" s="22" t="s">
        <v>12542</v>
      </c>
      <c r="F4627" s="31">
        <v>43447.546898148146</v>
      </c>
      <c r="G4627" s="31">
        <v>43480</v>
      </c>
      <c r="H4627" s="31">
        <v>43845</v>
      </c>
      <c r="I4627" s="31">
        <v>43477</v>
      </c>
      <c r="J4627" s="22" t="s">
        <v>73</v>
      </c>
      <c r="K4627" s="32" t="s">
        <v>74</v>
      </c>
      <c r="L4627" s="32" t="s">
        <v>12543</v>
      </c>
      <c r="N4627" s="24">
        <v>5529.4265999999998</v>
      </c>
      <c r="O4627" s="24">
        <v>0</v>
      </c>
      <c r="P4627" s="32" t="s">
        <v>2971</v>
      </c>
      <c r="Q4627" s="43" t="s">
        <v>2972</v>
      </c>
      <c r="R4627" s="43" t="s">
        <v>78</v>
      </c>
      <c r="S4627" s="47">
        <v>7</v>
      </c>
    </row>
    <row r="4628" spans="1:19" ht="12.75">
      <c r="A4628" s="22" t="s">
        <v>60</v>
      </c>
      <c r="B4628" s="22" t="s">
        <v>362</v>
      </c>
      <c r="C4628" s="22" t="s">
        <v>63</v>
      </c>
      <c r="D4628" s="22" t="s">
        <v>61</v>
      </c>
      <c r="E4628" s="22" t="s">
        <v>12544</v>
      </c>
      <c r="F4628" s="31">
        <v>43452.474953703699</v>
      </c>
      <c r="G4628" s="31">
        <v>43105</v>
      </c>
      <c r="H4628" s="31">
        <v>43470</v>
      </c>
      <c r="I4628" s="31">
        <v>43482.474687499998</v>
      </c>
      <c r="J4628" s="22" t="s">
        <v>160</v>
      </c>
      <c r="K4628" s="32" t="s">
        <v>120</v>
      </c>
      <c r="L4628" s="32" t="s">
        <v>12545</v>
      </c>
      <c r="M4628" s="32" t="s">
        <v>10583</v>
      </c>
      <c r="N4628" s="24">
        <v>-482.35</v>
      </c>
      <c r="O4628" s="24">
        <v>-482.35</v>
      </c>
      <c r="P4628" s="32" t="s">
        <v>502</v>
      </c>
      <c r="Q4628" s="43" t="s">
        <v>503</v>
      </c>
      <c r="R4628" s="43" t="s">
        <v>78</v>
      </c>
      <c r="S4628" s="47">
        <v>1</v>
      </c>
    </row>
    <row r="4629" spans="1:19" ht="12.75">
      <c r="A4629" s="22" t="s">
        <v>60</v>
      </c>
      <c r="B4629" s="22" t="s">
        <v>476</v>
      </c>
      <c r="C4629" s="22" t="s">
        <v>63</v>
      </c>
      <c r="D4629" s="22" t="s">
        <v>61</v>
      </c>
      <c r="E4629" s="22" t="s">
        <v>12546</v>
      </c>
      <c r="F4629" s="31">
        <v>43447.646099537036</v>
      </c>
      <c r="G4629" s="31">
        <v>43465</v>
      </c>
      <c r="H4629" s="31">
        <v>43830</v>
      </c>
      <c r="I4629" s="31">
        <v>43477.641365740739</v>
      </c>
      <c r="J4629" s="22" t="s">
        <v>73</v>
      </c>
      <c r="K4629" s="32" t="s">
        <v>82</v>
      </c>
      <c r="L4629" s="32" t="s">
        <v>12547</v>
      </c>
      <c r="N4629" s="24">
        <v>5109.9840000000004</v>
      </c>
      <c r="O4629" s="24">
        <v>4813.6665999999996</v>
      </c>
      <c r="P4629" s="32" t="s">
        <v>90</v>
      </c>
      <c r="Q4629" s="43" t="s">
        <v>91</v>
      </c>
      <c r="R4629" s="43" t="s">
        <v>78</v>
      </c>
      <c r="S4629" s="47">
        <v>7</v>
      </c>
    </row>
    <row r="4630" spans="1:19" ht="12.75">
      <c r="A4630" s="22" t="s">
        <v>60</v>
      </c>
      <c r="B4630" s="22" t="s">
        <v>2516</v>
      </c>
      <c r="C4630" s="22" t="s">
        <v>63</v>
      </c>
      <c r="D4630" s="22" t="s">
        <v>61</v>
      </c>
      <c r="E4630" s="22" t="s">
        <v>12548</v>
      </c>
      <c r="F4630" s="31">
        <v>43448.540173611109</v>
      </c>
      <c r="G4630" s="31">
        <v>43448</v>
      </c>
      <c r="H4630" s="31">
        <v>43829</v>
      </c>
      <c r="I4630" s="31">
        <v>43478.536828703705</v>
      </c>
      <c r="J4630" s="22" t="s">
        <v>73</v>
      </c>
      <c r="K4630" s="32" t="s">
        <v>74</v>
      </c>
      <c r="L4630" s="32" t="s">
        <v>12549</v>
      </c>
      <c r="N4630" s="24">
        <v>230.3466</v>
      </c>
      <c r="O4630" s="24">
        <v>0</v>
      </c>
      <c r="P4630" s="32" t="s">
        <v>283</v>
      </c>
      <c r="Q4630" s="43" t="s">
        <v>284</v>
      </c>
      <c r="R4630" s="43" t="s">
        <v>78</v>
      </c>
      <c r="S4630" s="47">
        <v>7</v>
      </c>
    </row>
    <row r="4631" spans="1:19" ht="12.75">
      <c r="A4631" s="22" t="s">
        <v>60</v>
      </c>
      <c r="B4631" s="22" t="s">
        <v>289</v>
      </c>
      <c r="C4631" s="22" t="s">
        <v>63</v>
      </c>
      <c r="D4631" s="22" t="s">
        <v>61</v>
      </c>
      <c r="E4631" s="22" t="s">
        <v>12550</v>
      </c>
      <c r="F4631" s="31">
        <v>43449.127164351848</v>
      </c>
      <c r="G4631" s="31">
        <v>43484</v>
      </c>
      <c r="H4631" s="31">
        <v>43849</v>
      </c>
      <c r="I4631" s="31">
        <v>43509.127164351848</v>
      </c>
      <c r="J4631" s="22" t="s">
        <v>81</v>
      </c>
      <c r="K4631" s="32" t="s">
        <v>82</v>
      </c>
      <c r="L4631" s="32" t="s">
        <v>12551</v>
      </c>
      <c r="M4631" s="32" t="s">
        <v>12552</v>
      </c>
      <c r="N4631" s="24">
        <v>811.90660000000003</v>
      </c>
      <c r="O4631" s="24">
        <v>694.03</v>
      </c>
      <c r="P4631" s="32" t="s">
        <v>2686</v>
      </c>
      <c r="Q4631" s="43" t="s">
        <v>2687</v>
      </c>
      <c r="R4631" s="43" t="s">
        <v>78</v>
      </c>
      <c r="S4631" s="47">
        <v>7</v>
      </c>
    </row>
    <row r="4632" spans="1:19" ht="12.75">
      <c r="A4632" s="22" t="s">
        <v>60</v>
      </c>
      <c r="B4632" s="22" t="s">
        <v>970</v>
      </c>
      <c r="C4632" s="22" t="s">
        <v>63</v>
      </c>
      <c r="D4632" s="22" t="s">
        <v>61</v>
      </c>
      <c r="E4632" s="22" t="s">
        <v>12553</v>
      </c>
      <c r="F4632" s="31">
        <v>43449.120254629626</v>
      </c>
      <c r="G4632" s="31">
        <v>43496</v>
      </c>
      <c r="H4632" s="31">
        <v>43861</v>
      </c>
      <c r="I4632" s="31">
        <v>43509.120254629626</v>
      </c>
      <c r="J4632" s="22" t="s">
        <v>81</v>
      </c>
      <c r="K4632" s="32" t="s">
        <v>120</v>
      </c>
      <c r="L4632" s="32" t="s">
        <v>12554</v>
      </c>
      <c r="M4632" s="32" t="s">
        <v>12555</v>
      </c>
      <c r="N4632" s="24">
        <v>1068.855</v>
      </c>
      <c r="O4632" s="24">
        <v>1068.855</v>
      </c>
      <c r="P4632" s="32" t="s">
        <v>109</v>
      </c>
      <c r="Q4632" s="43" t="s">
        <v>110</v>
      </c>
      <c r="R4632" s="43" t="s">
        <v>78</v>
      </c>
      <c r="S4632" s="47">
        <v>1</v>
      </c>
    </row>
    <row r="4633" spans="1:19" ht="12.75">
      <c r="A4633" s="22" t="s">
        <v>60</v>
      </c>
      <c r="B4633" s="22" t="s">
        <v>362</v>
      </c>
      <c r="C4633" s="22" t="s">
        <v>63</v>
      </c>
      <c r="D4633" s="22" t="s">
        <v>61</v>
      </c>
      <c r="E4633" s="22" t="s">
        <v>12556</v>
      </c>
      <c r="F4633" s="31">
        <v>43454.689756944441</v>
      </c>
      <c r="G4633" s="31">
        <v>43455</v>
      </c>
      <c r="H4633" s="31">
        <v>43820</v>
      </c>
      <c r="I4633" s="31">
        <v>43484.683553240742</v>
      </c>
      <c r="J4633" s="22" t="s">
        <v>73</v>
      </c>
      <c r="K4633" s="32" t="s">
        <v>82</v>
      </c>
      <c r="L4633" s="32" t="s">
        <v>12557</v>
      </c>
      <c r="N4633" s="24">
        <v>4375.7665999999999</v>
      </c>
      <c r="O4633" s="24">
        <v>2810.99</v>
      </c>
      <c r="P4633" s="32" t="s">
        <v>4277</v>
      </c>
      <c r="Q4633" s="43" t="s">
        <v>4278</v>
      </c>
      <c r="R4633" s="43" t="s">
        <v>78</v>
      </c>
      <c r="S4633" s="47">
        <v>7</v>
      </c>
    </row>
    <row r="4634" spans="1:19" ht="12.75">
      <c r="A4634" s="22" t="s">
        <v>60</v>
      </c>
      <c r="B4634" s="22" t="s">
        <v>289</v>
      </c>
      <c r="C4634" s="22" t="s">
        <v>63</v>
      </c>
      <c r="D4634" s="22" t="s">
        <v>61</v>
      </c>
      <c r="E4634" s="22" t="s">
        <v>12558</v>
      </c>
      <c r="F4634" s="31">
        <v>43439.669814814813</v>
      </c>
      <c r="G4634" s="31">
        <v>43447</v>
      </c>
      <c r="H4634" s="31">
        <v>43812</v>
      </c>
      <c r="I4634" s="31">
        <v>43469.659803240742</v>
      </c>
      <c r="J4634" s="22" t="s">
        <v>73</v>
      </c>
      <c r="K4634" s="32" t="s">
        <v>74</v>
      </c>
      <c r="L4634" s="32" t="s">
        <v>12559</v>
      </c>
      <c r="N4634" s="24">
        <v>0</v>
      </c>
      <c r="O4634" s="24">
        <v>0</v>
      </c>
      <c r="P4634" s="32" t="s">
        <v>12560</v>
      </c>
      <c r="Q4634" s="43" t="s">
        <v>12561</v>
      </c>
      <c r="R4634" s="43" t="s">
        <v>78</v>
      </c>
      <c r="S4634" s="47">
        <v>6</v>
      </c>
    </row>
    <row r="4635" spans="1:19" ht="12.75">
      <c r="A4635" s="22" t="s">
        <v>60</v>
      </c>
      <c r="B4635" s="22" t="s">
        <v>331</v>
      </c>
      <c r="C4635" s="22" t="s">
        <v>63</v>
      </c>
      <c r="D4635" s="22" t="s">
        <v>61</v>
      </c>
      <c r="E4635" s="22" t="s">
        <v>12562</v>
      </c>
      <c r="F4635" s="31">
        <v>43437.949398148143</v>
      </c>
      <c r="G4635" s="31">
        <v>43440</v>
      </c>
      <c r="H4635" s="31">
        <v>43805</v>
      </c>
      <c r="I4635" s="31">
        <v>43467</v>
      </c>
      <c r="J4635" s="22" t="s">
        <v>73</v>
      </c>
      <c r="K4635" s="32" t="s">
        <v>120</v>
      </c>
      <c r="L4635" s="32" t="s">
        <v>12563</v>
      </c>
      <c r="M4635" s="32" t="s">
        <v>12564</v>
      </c>
      <c r="N4635" s="24">
        <v>2284.34</v>
      </c>
      <c r="O4635" s="24">
        <v>1964.62</v>
      </c>
      <c r="P4635" s="32" t="s">
        <v>105</v>
      </c>
      <c r="Q4635" s="43" t="s">
        <v>106</v>
      </c>
      <c r="R4635" s="43" t="s">
        <v>78</v>
      </c>
      <c r="S4635" s="47">
        <v>7</v>
      </c>
    </row>
    <row r="4636" spans="1:19" ht="12.75">
      <c r="A4636" s="22" t="s">
        <v>60</v>
      </c>
      <c r="B4636" s="22" t="s">
        <v>1329</v>
      </c>
      <c r="C4636" s="22" t="s">
        <v>63</v>
      </c>
      <c r="D4636" s="22" t="s">
        <v>61</v>
      </c>
      <c r="E4636" s="22" t="s">
        <v>12565</v>
      </c>
      <c r="F4636" s="31">
        <v>43454.518379629626</v>
      </c>
      <c r="G4636" s="31">
        <v>43465</v>
      </c>
      <c r="H4636" s="31">
        <v>43830</v>
      </c>
      <c r="I4636" s="31">
        <v>43484.515069444446</v>
      </c>
      <c r="J4636" s="22" t="s">
        <v>73</v>
      </c>
      <c r="K4636" s="32" t="s">
        <v>82</v>
      </c>
      <c r="L4636" s="32" t="s">
        <v>12566</v>
      </c>
      <c r="N4636" s="24">
        <v>726.05</v>
      </c>
      <c r="O4636" s="24">
        <v>561.79999999999995</v>
      </c>
      <c r="P4636" s="32" t="s">
        <v>393</v>
      </c>
      <c r="Q4636" s="43" t="s">
        <v>394</v>
      </c>
      <c r="R4636" s="43" t="s">
        <v>78</v>
      </c>
      <c r="S4636" s="47">
        <v>7</v>
      </c>
    </row>
    <row r="4637" spans="1:19" ht="12.75">
      <c r="A4637" s="22" t="s">
        <v>60</v>
      </c>
      <c r="B4637" s="22" t="s">
        <v>313</v>
      </c>
      <c r="C4637" s="22" t="s">
        <v>63</v>
      </c>
      <c r="D4637" s="22" t="s">
        <v>61</v>
      </c>
      <c r="E4637" s="22" t="s">
        <v>12567</v>
      </c>
      <c r="F4637" s="31">
        <v>43445.457407407404</v>
      </c>
      <c r="G4637" s="31">
        <v>43451</v>
      </c>
      <c r="H4637" s="31">
        <v>43816</v>
      </c>
      <c r="I4637" s="31">
        <v>43475.450324074074</v>
      </c>
      <c r="J4637" s="22" t="s">
        <v>73</v>
      </c>
      <c r="K4637" s="32" t="s">
        <v>120</v>
      </c>
      <c r="L4637" s="32" t="s">
        <v>12568</v>
      </c>
      <c r="M4637" s="32" t="s">
        <v>9970</v>
      </c>
      <c r="N4637" s="24">
        <v>1800.5582999999999</v>
      </c>
      <c r="O4637" s="24">
        <v>1179.105</v>
      </c>
      <c r="P4637" s="32" t="s">
        <v>6267</v>
      </c>
      <c r="Q4637" s="43" t="s">
        <v>6268</v>
      </c>
      <c r="R4637" s="43" t="s">
        <v>78</v>
      </c>
      <c r="S4637" s="47">
        <v>7</v>
      </c>
    </row>
    <row r="4638" spans="1:19" ht="12.75">
      <c r="A4638" s="22" t="s">
        <v>60</v>
      </c>
      <c r="B4638" s="22" t="s">
        <v>476</v>
      </c>
      <c r="C4638" s="22" t="s">
        <v>63</v>
      </c>
      <c r="D4638" s="22" t="s">
        <v>61</v>
      </c>
      <c r="E4638" s="22" t="s">
        <v>12569</v>
      </c>
      <c r="F4638" s="31">
        <v>43437.46638888889</v>
      </c>
      <c r="G4638" s="31">
        <v>43447</v>
      </c>
      <c r="H4638" s="31">
        <v>43812</v>
      </c>
      <c r="I4638" s="31">
        <v>43467.450057870366</v>
      </c>
      <c r="J4638" s="22" t="s">
        <v>73</v>
      </c>
      <c r="K4638" s="32" t="s">
        <v>126</v>
      </c>
      <c r="L4638" s="32" t="s">
        <v>12570</v>
      </c>
      <c r="N4638" s="24">
        <v>7422.9665999999997</v>
      </c>
      <c r="O4638" s="24">
        <v>4683.16</v>
      </c>
      <c r="P4638" s="32" t="s">
        <v>3991</v>
      </c>
      <c r="Q4638" s="43" t="s">
        <v>3992</v>
      </c>
      <c r="R4638" s="43" t="s">
        <v>78</v>
      </c>
      <c r="S4638" s="47">
        <v>7</v>
      </c>
    </row>
    <row r="4639" spans="1:19" ht="12.75">
      <c r="A4639" s="22" t="s">
        <v>60</v>
      </c>
      <c r="B4639" s="22" t="s">
        <v>289</v>
      </c>
      <c r="C4639" s="22" t="s">
        <v>63</v>
      </c>
      <c r="D4639" s="22" t="s">
        <v>61</v>
      </c>
      <c r="E4639" s="22" t="s">
        <v>12571</v>
      </c>
      <c r="F4639" s="31">
        <v>43453.586701388886</v>
      </c>
      <c r="G4639" s="31">
        <v>43453</v>
      </c>
      <c r="H4639" s="31">
        <v>43818</v>
      </c>
      <c r="I4639" s="31">
        <v>43483.584976851853</v>
      </c>
      <c r="J4639" s="22" t="s">
        <v>73</v>
      </c>
      <c r="K4639" s="32" t="s">
        <v>82</v>
      </c>
      <c r="L4639" s="32" t="s">
        <v>12572</v>
      </c>
      <c r="N4639" s="24">
        <v>287.28140000000002</v>
      </c>
      <c r="O4639" s="24">
        <v>219.74</v>
      </c>
      <c r="P4639" s="32" t="s">
        <v>738</v>
      </c>
      <c r="Q4639" s="43" t="s">
        <v>739</v>
      </c>
      <c r="R4639" s="43" t="s">
        <v>78</v>
      </c>
      <c r="S4639" s="47">
        <v>7</v>
      </c>
    </row>
    <row r="4640" spans="1:19" ht="12.75">
      <c r="A4640" s="22" t="s">
        <v>60</v>
      </c>
      <c r="B4640" s="22" t="s">
        <v>405</v>
      </c>
      <c r="C4640" s="22" t="s">
        <v>63</v>
      </c>
      <c r="D4640" s="22" t="s">
        <v>61</v>
      </c>
      <c r="E4640" s="22" t="s">
        <v>12573</v>
      </c>
      <c r="F4640" s="31">
        <v>43451.404849537037</v>
      </c>
      <c r="G4640" s="31">
        <v>43476</v>
      </c>
      <c r="H4640" s="31">
        <v>43841</v>
      </c>
      <c r="I4640" s="31">
        <v>43481.403749999998</v>
      </c>
      <c r="J4640" s="22" t="s">
        <v>73</v>
      </c>
      <c r="K4640" s="32" t="s">
        <v>74</v>
      </c>
      <c r="L4640" s="32" t="s">
        <v>12574</v>
      </c>
      <c r="N4640" s="24">
        <v>2900.66</v>
      </c>
      <c r="O4640" s="24">
        <v>0</v>
      </c>
      <c r="P4640" s="32" t="s">
        <v>4180</v>
      </c>
      <c r="Q4640" s="43" t="s">
        <v>4181</v>
      </c>
      <c r="R4640" s="43" t="s">
        <v>78</v>
      </c>
      <c r="S4640" s="47">
        <v>7</v>
      </c>
    </row>
    <row r="4641" spans="1:19" ht="12.75">
      <c r="A4641" s="22" t="s">
        <v>60</v>
      </c>
      <c r="B4641" s="22" t="s">
        <v>1339</v>
      </c>
      <c r="C4641" s="22" t="s">
        <v>63</v>
      </c>
      <c r="D4641" s="22" t="s">
        <v>61</v>
      </c>
      <c r="E4641" s="22" t="s">
        <v>12575</v>
      </c>
      <c r="F4641" s="31">
        <v>43445.400219907402</v>
      </c>
      <c r="G4641" s="31">
        <v>43458</v>
      </c>
      <c r="H4641" s="31">
        <v>43823</v>
      </c>
      <c r="I4641" s="31">
        <v>43475.385219907403</v>
      </c>
      <c r="J4641" s="22" t="s">
        <v>73</v>
      </c>
      <c r="K4641" s="32" t="s">
        <v>231</v>
      </c>
      <c r="L4641" s="32" t="s">
        <v>12576</v>
      </c>
      <c r="N4641" s="24">
        <v>17557.240000000002</v>
      </c>
      <c r="O4641" s="24">
        <v>0</v>
      </c>
      <c r="P4641" s="32" t="s">
        <v>2644</v>
      </c>
      <c r="Q4641" s="43" t="s">
        <v>2645</v>
      </c>
      <c r="R4641" s="43" t="s">
        <v>78</v>
      </c>
      <c r="S4641" s="47">
        <v>7</v>
      </c>
    </row>
    <row r="4642" spans="1:19" ht="12.75">
      <c r="A4642" s="22" t="s">
        <v>60</v>
      </c>
      <c r="B4642" s="22" t="s">
        <v>289</v>
      </c>
      <c r="C4642" s="22" t="s">
        <v>63</v>
      </c>
      <c r="D4642" s="22" t="s">
        <v>61</v>
      </c>
      <c r="E4642" s="22" t="s">
        <v>12577</v>
      </c>
      <c r="F4642" s="31">
        <v>43448.644907407404</v>
      </c>
      <c r="G4642" s="31">
        <v>43448</v>
      </c>
      <c r="H4642" s="31">
        <v>43813</v>
      </c>
      <c r="I4642" s="31">
        <v>43478.643344907403</v>
      </c>
      <c r="J4642" s="22" t="s">
        <v>73</v>
      </c>
      <c r="K4642" s="32" t="s">
        <v>74</v>
      </c>
      <c r="L4642" s="32" t="s">
        <v>12578</v>
      </c>
      <c r="N4642" s="24">
        <v>502.1675</v>
      </c>
      <c r="O4642" s="24">
        <v>0</v>
      </c>
      <c r="P4642" s="32" t="s">
        <v>2307</v>
      </c>
      <c r="Q4642" s="43" t="s">
        <v>2308</v>
      </c>
      <c r="R4642" s="43" t="s">
        <v>78</v>
      </c>
      <c r="S4642" s="47">
        <v>7</v>
      </c>
    </row>
    <row r="4643" spans="1:19" ht="12.75">
      <c r="A4643" s="22" t="s">
        <v>60</v>
      </c>
      <c r="B4643" s="22" t="s">
        <v>362</v>
      </c>
      <c r="C4643" s="22" t="s">
        <v>63</v>
      </c>
      <c r="D4643" s="22" t="s">
        <v>61</v>
      </c>
      <c r="E4643" s="22" t="s">
        <v>12579</v>
      </c>
      <c r="F4643" s="31">
        <v>43445.510243055556</v>
      </c>
      <c r="G4643" s="31">
        <v>43451</v>
      </c>
      <c r="H4643" s="31">
        <v>43816</v>
      </c>
      <c r="I4643" s="31">
        <v>43475.50844907407</v>
      </c>
      <c r="J4643" s="22" t="s">
        <v>73</v>
      </c>
      <c r="K4643" s="32" t="s">
        <v>126</v>
      </c>
      <c r="L4643" s="32" t="s">
        <v>12580</v>
      </c>
      <c r="N4643" s="24">
        <v>4291.7732999999998</v>
      </c>
      <c r="O4643" s="24">
        <v>2757.14</v>
      </c>
      <c r="P4643" s="32" t="s">
        <v>228</v>
      </c>
      <c r="Q4643" s="43" t="s">
        <v>229</v>
      </c>
      <c r="R4643" s="43" t="s">
        <v>78</v>
      </c>
      <c r="S4643" s="47">
        <v>7</v>
      </c>
    </row>
    <row r="4644" spans="1:19" ht="12.75">
      <c r="A4644" s="22" t="s">
        <v>60</v>
      </c>
      <c r="B4644" s="22" t="s">
        <v>362</v>
      </c>
      <c r="C4644" s="22" t="s">
        <v>63</v>
      </c>
      <c r="D4644" s="22" t="s">
        <v>61</v>
      </c>
      <c r="E4644" s="22" t="s">
        <v>12581</v>
      </c>
      <c r="F4644" s="31">
        <v>43455.499444444446</v>
      </c>
      <c r="G4644" s="31">
        <v>43455</v>
      </c>
      <c r="H4644" s="31">
        <v>43820</v>
      </c>
      <c r="I4644" s="31">
        <v>43485.486817129626</v>
      </c>
      <c r="J4644" s="22" t="s">
        <v>73</v>
      </c>
      <c r="K4644" s="32" t="s">
        <v>231</v>
      </c>
      <c r="L4644" s="32" t="s">
        <v>12582</v>
      </c>
      <c r="N4644" s="24">
        <v>5932.0249999999996</v>
      </c>
      <c r="O4644" s="24">
        <v>0</v>
      </c>
      <c r="P4644" s="32" t="s">
        <v>90</v>
      </c>
      <c r="Q4644" s="43" t="s">
        <v>91</v>
      </c>
      <c r="R4644" s="43" t="s">
        <v>78</v>
      </c>
      <c r="S4644" s="47">
        <v>7</v>
      </c>
    </row>
    <row r="4645" spans="1:19" ht="12.75">
      <c r="A4645" s="22" t="s">
        <v>60</v>
      </c>
      <c r="B4645" s="22" t="s">
        <v>303</v>
      </c>
      <c r="C4645" s="22" t="s">
        <v>63</v>
      </c>
      <c r="D4645" s="22" t="s">
        <v>61</v>
      </c>
      <c r="E4645" s="22" t="s">
        <v>12583</v>
      </c>
      <c r="F4645" s="31">
        <v>43451.416724537034</v>
      </c>
      <c r="G4645" s="31">
        <v>43465</v>
      </c>
      <c r="H4645" s="31">
        <v>43830</v>
      </c>
      <c r="I4645" s="31">
        <v>43481</v>
      </c>
      <c r="J4645" s="22" t="s">
        <v>73</v>
      </c>
      <c r="K4645" s="32" t="s">
        <v>74</v>
      </c>
      <c r="L4645" s="32" t="s">
        <v>12584</v>
      </c>
      <c r="N4645" s="24">
        <v>267.46499999999997</v>
      </c>
      <c r="O4645" s="24">
        <v>0</v>
      </c>
      <c r="P4645" s="32" t="s">
        <v>105</v>
      </c>
      <c r="Q4645" s="43" t="s">
        <v>106</v>
      </c>
      <c r="R4645" s="43" t="s">
        <v>78</v>
      </c>
      <c r="S4645" s="47">
        <v>7</v>
      </c>
    </row>
    <row r="4646" spans="1:19" ht="12.75">
      <c r="A4646" s="22" t="s">
        <v>60</v>
      </c>
      <c r="B4646" s="22" t="s">
        <v>289</v>
      </c>
      <c r="C4646" s="22" t="s">
        <v>63</v>
      </c>
      <c r="D4646" s="22" t="s">
        <v>61</v>
      </c>
      <c r="E4646" s="22" t="s">
        <v>12585</v>
      </c>
      <c r="F4646" s="31">
        <v>43449.127233796295</v>
      </c>
      <c r="G4646" s="31">
        <v>43494</v>
      </c>
      <c r="H4646" s="31">
        <v>43859</v>
      </c>
      <c r="I4646" s="31">
        <v>43509.127233796295</v>
      </c>
      <c r="J4646" s="22" t="s">
        <v>81</v>
      </c>
      <c r="K4646" s="32" t="s">
        <v>82</v>
      </c>
      <c r="L4646" s="32" t="s">
        <v>12586</v>
      </c>
      <c r="M4646" s="32" t="s">
        <v>12587</v>
      </c>
      <c r="N4646" s="24">
        <v>498.38</v>
      </c>
      <c r="O4646" s="24">
        <v>498.38</v>
      </c>
      <c r="P4646" s="32" t="s">
        <v>321</v>
      </c>
      <c r="Q4646" s="43" t="s">
        <v>322</v>
      </c>
      <c r="R4646" s="43" t="s">
        <v>78</v>
      </c>
      <c r="S4646" s="47">
        <v>1</v>
      </c>
    </row>
    <row r="4647" spans="1:19" ht="12.75">
      <c r="A4647" s="22" t="s">
        <v>60</v>
      </c>
      <c r="B4647" s="22" t="s">
        <v>362</v>
      </c>
      <c r="C4647" s="22" t="s">
        <v>63</v>
      </c>
      <c r="D4647" s="22" t="s">
        <v>61</v>
      </c>
      <c r="E4647" s="22" t="s">
        <v>12588</v>
      </c>
      <c r="F4647" s="31">
        <v>43440.806203703702</v>
      </c>
      <c r="G4647" s="31">
        <v>43455</v>
      </c>
      <c r="H4647" s="31">
        <v>43820</v>
      </c>
      <c r="I4647" s="31">
        <v>43470.802048611113</v>
      </c>
      <c r="J4647" s="22" t="s">
        <v>73</v>
      </c>
      <c r="K4647" s="32" t="s">
        <v>74</v>
      </c>
      <c r="L4647" s="32" t="s">
        <v>12589</v>
      </c>
      <c r="N4647" s="24">
        <v>2312.7566000000002</v>
      </c>
      <c r="O4647" s="24">
        <v>0</v>
      </c>
      <c r="P4647" s="32" t="s">
        <v>4785</v>
      </c>
      <c r="Q4647" s="43" t="s">
        <v>4786</v>
      </c>
      <c r="R4647" s="43" t="s">
        <v>78</v>
      </c>
      <c r="S4647" s="47">
        <v>7</v>
      </c>
    </row>
    <row r="4648" spans="1:19" ht="12.75">
      <c r="A4648" s="22" t="s">
        <v>60</v>
      </c>
      <c r="B4648" s="22" t="s">
        <v>289</v>
      </c>
      <c r="C4648" s="22" t="s">
        <v>63</v>
      </c>
      <c r="D4648" s="22" t="s">
        <v>61</v>
      </c>
      <c r="E4648" s="22" t="s">
        <v>12590</v>
      </c>
      <c r="F4648" s="31">
        <v>43444.474444444444</v>
      </c>
      <c r="G4648" s="31">
        <v>43478</v>
      </c>
      <c r="H4648" s="31">
        <v>43843</v>
      </c>
      <c r="I4648" s="31">
        <v>43474.456574074073</v>
      </c>
      <c r="J4648" s="22" t="s">
        <v>73</v>
      </c>
      <c r="K4648" s="32" t="s">
        <v>74</v>
      </c>
      <c r="L4648" s="32" t="s">
        <v>12591</v>
      </c>
      <c r="N4648" s="24">
        <v>1157.825</v>
      </c>
      <c r="O4648" s="24">
        <v>0</v>
      </c>
      <c r="P4648" s="32" t="s">
        <v>109</v>
      </c>
      <c r="Q4648" s="43" t="s">
        <v>110</v>
      </c>
      <c r="R4648" s="43" t="s">
        <v>78</v>
      </c>
      <c r="S4648" s="47">
        <v>7</v>
      </c>
    </row>
    <row r="4649" spans="1:19" ht="12.75">
      <c r="A4649" s="22" t="s">
        <v>60</v>
      </c>
      <c r="B4649" s="22" t="s">
        <v>362</v>
      </c>
      <c r="C4649" s="22" t="s">
        <v>63</v>
      </c>
      <c r="D4649" s="22" t="s">
        <v>61</v>
      </c>
      <c r="E4649" s="22" t="s">
        <v>12592</v>
      </c>
      <c r="F4649" s="31">
        <v>43453.365567129629</v>
      </c>
      <c r="G4649" s="31">
        <v>43487</v>
      </c>
      <c r="H4649" s="31">
        <v>43852</v>
      </c>
      <c r="I4649" s="31">
        <v>43483.36106481481</v>
      </c>
      <c r="J4649" s="22" t="s">
        <v>73</v>
      </c>
      <c r="K4649" s="32" t="s">
        <v>82</v>
      </c>
      <c r="L4649" s="32" t="s">
        <v>12593</v>
      </c>
      <c r="N4649" s="24">
        <v>4378.9949999999999</v>
      </c>
      <c r="O4649" s="24">
        <v>4956.2299999999996</v>
      </c>
      <c r="P4649" s="32" t="s">
        <v>497</v>
      </c>
      <c r="Q4649" s="43" t="s">
        <v>498</v>
      </c>
      <c r="R4649" s="43" t="s">
        <v>78</v>
      </c>
      <c r="S4649" s="47">
        <v>7</v>
      </c>
    </row>
    <row r="4650" spans="1:19" ht="12.75">
      <c r="A4650" s="22" t="s">
        <v>60</v>
      </c>
      <c r="B4650" s="22" t="s">
        <v>341</v>
      </c>
      <c r="C4650" s="22" t="s">
        <v>63</v>
      </c>
      <c r="D4650" s="22" t="s">
        <v>61</v>
      </c>
      <c r="E4650" s="22" t="s">
        <v>12594</v>
      </c>
      <c r="F4650" s="31">
        <v>43455.502418981479</v>
      </c>
      <c r="G4650" s="31">
        <v>43468</v>
      </c>
      <c r="H4650" s="31">
        <v>43833</v>
      </c>
      <c r="I4650" s="31">
        <v>43485.500081018516</v>
      </c>
      <c r="J4650" s="22" t="s">
        <v>73</v>
      </c>
      <c r="K4650" s="32" t="s">
        <v>126</v>
      </c>
      <c r="L4650" s="32" t="s">
        <v>12595</v>
      </c>
      <c r="N4650" s="24">
        <v>636.76850000000002</v>
      </c>
      <c r="O4650" s="24">
        <v>378.58</v>
      </c>
      <c r="P4650" s="32" t="s">
        <v>831</v>
      </c>
      <c r="Q4650" s="43" t="s">
        <v>832</v>
      </c>
      <c r="R4650" s="43" t="s">
        <v>78</v>
      </c>
      <c r="S4650" s="47">
        <v>7</v>
      </c>
    </row>
    <row r="4651" spans="1:19" ht="12.75">
      <c r="A4651" s="22" t="s">
        <v>60</v>
      </c>
      <c r="B4651" s="22" t="s">
        <v>425</v>
      </c>
      <c r="C4651" s="22" t="s">
        <v>63</v>
      </c>
      <c r="D4651" s="22" t="s">
        <v>61</v>
      </c>
      <c r="E4651" s="22" t="s">
        <v>12596</v>
      </c>
      <c r="F4651" s="31">
        <v>43439.711736111109</v>
      </c>
      <c r="G4651" s="31">
        <v>43446</v>
      </c>
      <c r="H4651" s="31">
        <v>43811</v>
      </c>
      <c r="I4651" s="31">
        <v>43469</v>
      </c>
      <c r="J4651" s="22" t="s">
        <v>73</v>
      </c>
      <c r="K4651" s="32" t="s">
        <v>74</v>
      </c>
      <c r="L4651" s="32" t="s">
        <v>12597</v>
      </c>
      <c r="N4651" s="24">
        <v>2774.404</v>
      </c>
      <c r="O4651" s="24">
        <v>0</v>
      </c>
      <c r="P4651" s="32" t="s">
        <v>4785</v>
      </c>
      <c r="Q4651" s="43" t="s">
        <v>4786</v>
      </c>
      <c r="R4651" s="43" t="s">
        <v>78</v>
      </c>
      <c r="S4651" s="47">
        <v>7</v>
      </c>
    </row>
    <row r="4652" spans="1:19" ht="12.75">
      <c r="A4652" s="22" t="s">
        <v>60</v>
      </c>
      <c r="B4652" s="22" t="s">
        <v>289</v>
      </c>
      <c r="C4652" s="22" t="s">
        <v>63</v>
      </c>
      <c r="D4652" s="22" t="s">
        <v>61</v>
      </c>
      <c r="E4652" s="22" t="s">
        <v>12598</v>
      </c>
      <c r="F4652" s="31">
        <v>43442.044872685183</v>
      </c>
      <c r="G4652" s="31">
        <v>43484</v>
      </c>
      <c r="H4652" s="31">
        <v>43849</v>
      </c>
      <c r="I4652" s="31">
        <v>43502.044872685183</v>
      </c>
      <c r="J4652" s="22" t="s">
        <v>73</v>
      </c>
      <c r="K4652" s="32" t="s">
        <v>82</v>
      </c>
      <c r="L4652" s="32" t="s">
        <v>12599</v>
      </c>
      <c r="M4652" s="32" t="s">
        <v>12600</v>
      </c>
      <c r="N4652" s="24">
        <v>474.33850000000001</v>
      </c>
      <c r="O4652" s="24">
        <v>376.24</v>
      </c>
      <c r="P4652" s="32" t="s">
        <v>7644</v>
      </c>
      <c r="Q4652" s="43" t="s">
        <v>7645</v>
      </c>
      <c r="R4652" s="43" t="s">
        <v>78</v>
      </c>
      <c r="S4652" s="47">
        <v>7</v>
      </c>
    </row>
    <row r="4653" spans="1:19" ht="12.75">
      <c r="A4653" s="22" t="s">
        <v>60</v>
      </c>
      <c r="B4653" s="22" t="s">
        <v>1339</v>
      </c>
      <c r="C4653" s="22" t="s">
        <v>63</v>
      </c>
      <c r="D4653" s="22" t="s">
        <v>61</v>
      </c>
      <c r="E4653" s="22" t="s">
        <v>12601</v>
      </c>
      <c r="F4653" s="31">
        <v>43439.554884259254</v>
      </c>
      <c r="G4653" s="31">
        <v>43465</v>
      </c>
      <c r="H4653" s="31">
        <v>43830</v>
      </c>
      <c r="I4653" s="31">
        <v>43469.545844907407</v>
      </c>
      <c r="J4653" s="22" t="s">
        <v>73</v>
      </c>
      <c r="K4653" s="32" t="s">
        <v>74</v>
      </c>
      <c r="L4653" s="32" t="s">
        <v>12602</v>
      </c>
      <c r="N4653" s="24">
        <v>5771.3500000000004</v>
      </c>
      <c r="O4653" s="24">
        <v>0</v>
      </c>
      <c r="P4653" s="32" t="s">
        <v>90</v>
      </c>
      <c r="Q4653" s="43" t="s">
        <v>91</v>
      </c>
      <c r="R4653" s="43" t="s">
        <v>78</v>
      </c>
      <c r="S4653" s="47">
        <v>6</v>
      </c>
    </row>
    <row r="4654" spans="1:19" ht="12.75">
      <c r="A4654" s="22" t="s">
        <v>60</v>
      </c>
      <c r="B4654" s="22" t="s">
        <v>289</v>
      </c>
      <c r="C4654" s="22" t="s">
        <v>63</v>
      </c>
      <c r="D4654" s="22" t="s">
        <v>61</v>
      </c>
      <c r="E4654" s="22" t="s">
        <v>12603</v>
      </c>
      <c r="F4654" s="31">
        <v>43450.453657407408</v>
      </c>
      <c r="G4654" s="31">
        <v>43485</v>
      </c>
      <c r="H4654" s="31">
        <v>43850</v>
      </c>
      <c r="I4654" s="31">
        <v>43480.452546296292</v>
      </c>
      <c r="J4654" s="22" t="s">
        <v>73</v>
      </c>
      <c r="K4654" s="32" t="s">
        <v>74</v>
      </c>
      <c r="L4654" s="32" t="s">
        <v>12604</v>
      </c>
      <c r="N4654" s="24">
        <v>566.3025</v>
      </c>
      <c r="O4654" s="24">
        <v>0</v>
      </c>
      <c r="P4654" s="32" t="s">
        <v>321</v>
      </c>
      <c r="Q4654" s="43" t="s">
        <v>322</v>
      </c>
      <c r="R4654" s="43" t="s">
        <v>78</v>
      </c>
      <c r="S4654" s="47">
        <v>7</v>
      </c>
    </row>
    <row r="4655" spans="1:19" ht="12.75">
      <c r="A4655" s="22" t="s">
        <v>60</v>
      </c>
      <c r="B4655" s="22" t="s">
        <v>425</v>
      </c>
      <c r="C4655" s="22" t="s">
        <v>63</v>
      </c>
      <c r="D4655" s="22" t="s">
        <v>61</v>
      </c>
      <c r="E4655" s="22" t="s">
        <v>12605</v>
      </c>
      <c r="F4655" s="31">
        <v>43447.393124999995</v>
      </c>
      <c r="G4655" s="31">
        <v>43447</v>
      </c>
      <c r="H4655" s="31">
        <v>43812</v>
      </c>
      <c r="I4655" s="31">
        <v>43477</v>
      </c>
      <c r="J4655" s="22" t="s">
        <v>73</v>
      </c>
      <c r="K4655" s="32" t="s">
        <v>74</v>
      </c>
      <c r="L4655" s="32" t="s">
        <v>12606</v>
      </c>
      <c r="N4655" s="24">
        <v>0</v>
      </c>
      <c r="O4655" s="24">
        <v>0</v>
      </c>
      <c r="P4655" s="32" t="s">
        <v>1246</v>
      </c>
      <c r="Q4655" s="43" t="s">
        <v>1247</v>
      </c>
      <c r="R4655" s="43" t="s">
        <v>78</v>
      </c>
      <c r="S4655" s="47">
        <v>7</v>
      </c>
    </row>
    <row r="4656" spans="1:19" ht="12.75">
      <c r="A4656" s="22" t="s">
        <v>60</v>
      </c>
      <c r="B4656" s="22" t="s">
        <v>780</v>
      </c>
      <c r="C4656" s="22" t="s">
        <v>63</v>
      </c>
      <c r="D4656" s="22" t="s">
        <v>61</v>
      </c>
      <c r="E4656" s="22" t="s">
        <v>12607</v>
      </c>
      <c r="F4656" s="31">
        <v>43444.492268518516</v>
      </c>
      <c r="G4656" s="31">
        <v>43480</v>
      </c>
      <c r="H4656" s="31">
        <v>43845</v>
      </c>
      <c r="I4656" s="31">
        <v>43474</v>
      </c>
      <c r="J4656" s="22" t="s">
        <v>73</v>
      </c>
      <c r="K4656" s="32" t="s">
        <v>120</v>
      </c>
      <c r="L4656" s="32" t="s">
        <v>12608</v>
      </c>
      <c r="M4656" s="32" t="s">
        <v>3147</v>
      </c>
      <c r="N4656" s="24">
        <v>2133.6790999999998</v>
      </c>
      <c r="O4656" s="24">
        <v>1546.0666000000001</v>
      </c>
      <c r="P4656" s="32" t="s">
        <v>1223</v>
      </c>
      <c r="Q4656" s="43" t="s">
        <v>1224</v>
      </c>
      <c r="R4656" s="43" t="s">
        <v>158</v>
      </c>
      <c r="S4656" s="47">
        <v>7</v>
      </c>
    </row>
    <row r="4657" spans="1:19" ht="12.75">
      <c r="A4657" s="22" t="s">
        <v>60</v>
      </c>
      <c r="B4657" s="22" t="s">
        <v>289</v>
      </c>
      <c r="C4657" s="22" t="s">
        <v>63</v>
      </c>
      <c r="D4657" s="22" t="s">
        <v>61</v>
      </c>
      <c r="E4657" s="22" t="s">
        <v>12609</v>
      </c>
      <c r="F4657" s="31">
        <v>43437.589386574073</v>
      </c>
      <c r="G4657" s="31">
        <v>43475</v>
      </c>
      <c r="H4657" s="31">
        <v>43840</v>
      </c>
      <c r="I4657" s="31">
        <v>43467.574641203704</v>
      </c>
      <c r="J4657" s="22" t="s">
        <v>73</v>
      </c>
      <c r="K4657" s="32" t="s">
        <v>126</v>
      </c>
      <c r="L4657" s="32" t="s">
        <v>12610</v>
      </c>
      <c r="N4657" s="24">
        <v>842.524</v>
      </c>
      <c r="O4657" s="24">
        <v>840.98</v>
      </c>
      <c r="P4657" s="32" t="s">
        <v>1279</v>
      </c>
      <c r="Q4657" s="43" t="s">
        <v>1280</v>
      </c>
      <c r="R4657" s="43" t="s">
        <v>78</v>
      </c>
      <c r="S4657" s="47">
        <v>6</v>
      </c>
    </row>
    <row r="4658" spans="1:19" ht="12.75">
      <c r="A4658" s="22" t="s">
        <v>60</v>
      </c>
      <c r="B4658" s="22" t="s">
        <v>425</v>
      </c>
      <c r="C4658" s="22" t="s">
        <v>63</v>
      </c>
      <c r="D4658" s="22" t="s">
        <v>61</v>
      </c>
      <c r="E4658" s="22" t="s">
        <v>12611</v>
      </c>
      <c r="F4658" s="31">
        <v>43458.636678240742</v>
      </c>
      <c r="G4658" s="31">
        <v>43475</v>
      </c>
      <c r="H4658" s="31">
        <v>43840</v>
      </c>
      <c r="I4658" s="31">
        <v>43488</v>
      </c>
      <c r="J4658" s="22" t="s">
        <v>73</v>
      </c>
      <c r="K4658" s="32" t="s">
        <v>74</v>
      </c>
      <c r="L4658" s="32" t="s">
        <v>12612</v>
      </c>
      <c r="N4658" s="24">
        <v>6129.5860000000002</v>
      </c>
      <c r="O4658" s="24">
        <v>0</v>
      </c>
      <c r="P4658" s="32" t="s">
        <v>1396</v>
      </c>
      <c r="Q4658" s="43" t="s">
        <v>1397</v>
      </c>
      <c r="R4658" s="43" t="s">
        <v>78</v>
      </c>
      <c r="S4658" s="47">
        <v>5</v>
      </c>
    </row>
    <row r="4659" spans="1:19" ht="12.75">
      <c r="A4659" s="22" t="s">
        <v>60</v>
      </c>
      <c r="B4659" s="22" t="s">
        <v>313</v>
      </c>
      <c r="C4659" s="22" t="s">
        <v>63</v>
      </c>
      <c r="D4659" s="22" t="s">
        <v>61</v>
      </c>
      <c r="E4659" s="22" t="s">
        <v>12613</v>
      </c>
      <c r="F4659" s="31">
        <v>43441.414236111108</v>
      </c>
      <c r="G4659" s="31">
        <v>43480</v>
      </c>
      <c r="H4659" s="31">
        <v>43845</v>
      </c>
      <c r="I4659" s="31">
        <v>43471.405173611107</v>
      </c>
      <c r="J4659" s="22" t="s">
        <v>73</v>
      </c>
      <c r="K4659" s="32" t="s">
        <v>126</v>
      </c>
      <c r="L4659" s="32" t="s">
        <v>12614</v>
      </c>
      <c r="N4659" s="24">
        <v>5317.10</v>
      </c>
      <c r="O4659" s="24">
        <v>6423.25</v>
      </c>
      <c r="P4659" s="32" t="s">
        <v>497</v>
      </c>
      <c r="Q4659" s="43" t="s">
        <v>498</v>
      </c>
      <c r="R4659" s="43" t="s">
        <v>78</v>
      </c>
      <c r="S4659" s="47">
        <v>7</v>
      </c>
    </row>
    <row r="4660" spans="1:19" ht="12.75">
      <c r="A4660" s="22" t="s">
        <v>60</v>
      </c>
      <c r="B4660" s="22" t="s">
        <v>425</v>
      </c>
      <c r="C4660" s="22" t="s">
        <v>63</v>
      </c>
      <c r="D4660" s="22" t="s">
        <v>61</v>
      </c>
      <c r="E4660" s="22" t="s">
        <v>12615</v>
      </c>
      <c r="F4660" s="31">
        <v>43455.602731481478</v>
      </c>
      <c r="G4660" s="31">
        <v>43483</v>
      </c>
      <c r="H4660" s="31">
        <v>43848</v>
      </c>
      <c r="I4660" s="31">
        <v>43485</v>
      </c>
      <c r="J4660" s="22" t="s">
        <v>73</v>
      </c>
      <c r="K4660" s="32" t="s">
        <v>74</v>
      </c>
      <c r="L4660" s="32" t="s">
        <v>12616</v>
      </c>
      <c r="N4660" s="24">
        <v>6336.21</v>
      </c>
      <c r="O4660" s="24">
        <v>0</v>
      </c>
      <c r="P4660" s="32" t="s">
        <v>1246</v>
      </c>
      <c r="Q4660" s="43" t="s">
        <v>1247</v>
      </c>
      <c r="R4660" s="43" t="s">
        <v>78</v>
      </c>
      <c r="S4660" s="47">
        <v>7</v>
      </c>
    </row>
    <row r="4661" spans="1:19" ht="12.75">
      <c r="A4661" s="22" t="s">
        <v>60</v>
      </c>
      <c r="B4661" s="22" t="s">
        <v>362</v>
      </c>
      <c r="C4661" s="22" t="s">
        <v>63</v>
      </c>
      <c r="D4661" s="22" t="s">
        <v>61</v>
      </c>
      <c r="E4661" s="22" t="s">
        <v>12617</v>
      </c>
      <c r="F4661" s="31">
        <v>43454.582187499997</v>
      </c>
      <c r="G4661" s="31">
        <v>43477</v>
      </c>
      <c r="H4661" s="31">
        <v>43842</v>
      </c>
      <c r="I4661" s="31">
        <v>43484.580717592587</v>
      </c>
      <c r="J4661" s="22" t="s">
        <v>73</v>
      </c>
      <c r="K4661" s="32" t="s">
        <v>82</v>
      </c>
      <c r="L4661" s="32" t="s">
        <v>12618</v>
      </c>
      <c r="N4661" s="24">
        <v>656.465</v>
      </c>
      <c r="O4661" s="24">
        <v>897.75</v>
      </c>
      <c r="P4661" s="32" t="s">
        <v>1500</v>
      </c>
      <c r="Q4661" s="43" t="s">
        <v>1501</v>
      </c>
      <c r="R4661" s="43" t="s">
        <v>78</v>
      </c>
      <c r="S4661" s="47">
        <v>6</v>
      </c>
    </row>
    <row r="4662" spans="1:19" ht="12.75">
      <c r="A4662" s="22" t="s">
        <v>60</v>
      </c>
      <c r="B4662" s="22" t="s">
        <v>289</v>
      </c>
      <c r="C4662" s="22" t="s">
        <v>63</v>
      </c>
      <c r="D4662" s="22" t="s">
        <v>61</v>
      </c>
      <c r="E4662" s="22" t="s">
        <v>12619</v>
      </c>
      <c r="F4662" s="31">
        <v>43445.453923611109</v>
      </c>
      <c r="G4662" s="31">
        <v>43446</v>
      </c>
      <c r="H4662" s="31">
        <v>43811</v>
      </c>
      <c r="I4662" s="31">
        <v>43475.448298611111</v>
      </c>
      <c r="J4662" s="22" t="s">
        <v>73</v>
      </c>
      <c r="K4662" s="32" t="s">
        <v>82</v>
      </c>
      <c r="L4662" s="32" t="s">
        <v>12620</v>
      </c>
      <c r="N4662" s="24">
        <v>2665.5659999999998</v>
      </c>
      <c r="O4662" s="24">
        <v>2890.76</v>
      </c>
      <c r="P4662" s="32" t="s">
        <v>109</v>
      </c>
      <c r="Q4662" s="43" t="s">
        <v>110</v>
      </c>
      <c r="R4662" s="43" t="s">
        <v>78</v>
      </c>
      <c r="S4662" s="47">
        <v>7</v>
      </c>
    </row>
    <row r="4663" spans="1:19" ht="12.75">
      <c r="A4663" s="22" t="s">
        <v>60</v>
      </c>
      <c r="B4663" s="22" t="s">
        <v>362</v>
      </c>
      <c r="C4663" s="22" t="s">
        <v>63</v>
      </c>
      <c r="D4663" s="22" t="s">
        <v>61</v>
      </c>
      <c r="E4663" s="22" t="s">
        <v>12621</v>
      </c>
      <c r="F4663" s="31">
        <v>43441.456342592588</v>
      </c>
      <c r="G4663" s="31">
        <v>43441</v>
      </c>
      <c r="H4663" s="31">
        <v>43806</v>
      </c>
      <c r="I4663" s="31">
        <v>43471.453715277778</v>
      </c>
      <c r="J4663" s="22" t="s">
        <v>73</v>
      </c>
      <c r="K4663" s="32" t="s">
        <v>82</v>
      </c>
      <c r="L4663" s="32" t="s">
        <v>12622</v>
      </c>
      <c r="N4663" s="24">
        <v>3480.11</v>
      </c>
      <c r="O4663" s="24">
        <v>2586.2800000000002</v>
      </c>
      <c r="P4663" s="32" t="s">
        <v>1801</v>
      </c>
      <c r="Q4663" s="43" t="s">
        <v>1802</v>
      </c>
      <c r="R4663" s="43" t="s">
        <v>78</v>
      </c>
      <c r="S4663" s="47">
        <v>7</v>
      </c>
    </row>
    <row r="4664" spans="1:19" ht="12.75">
      <c r="A4664" s="22" t="s">
        <v>60</v>
      </c>
      <c r="B4664" s="22" t="s">
        <v>405</v>
      </c>
      <c r="C4664" s="22" t="s">
        <v>63</v>
      </c>
      <c r="D4664" s="22" t="s">
        <v>61</v>
      </c>
      <c r="E4664" s="22" t="s">
        <v>12623</v>
      </c>
      <c r="F4664" s="31">
        <v>43452.04515046296</v>
      </c>
      <c r="G4664" s="31">
        <v>43494</v>
      </c>
      <c r="H4664" s="31">
        <v>43859</v>
      </c>
      <c r="I4664" s="31">
        <v>43512.04515046296</v>
      </c>
      <c r="J4664" s="22" t="s">
        <v>73</v>
      </c>
      <c r="K4664" s="32" t="s">
        <v>82</v>
      </c>
      <c r="L4664" s="32" t="s">
        <v>12624</v>
      </c>
      <c r="M4664" s="32" t="s">
        <v>12625</v>
      </c>
      <c r="N4664" s="24">
        <v>3469.58</v>
      </c>
      <c r="O4664" s="24">
        <v>3842.32</v>
      </c>
      <c r="P4664" s="32" t="s">
        <v>7474</v>
      </c>
      <c r="Q4664" s="43" t="s">
        <v>7475</v>
      </c>
      <c r="R4664" s="43" t="s">
        <v>78</v>
      </c>
      <c r="S4664" s="47">
        <v>7</v>
      </c>
    </row>
    <row r="4665" spans="1:19" ht="12.75">
      <c r="A4665" s="22" t="s">
        <v>60</v>
      </c>
      <c r="B4665" s="22" t="s">
        <v>289</v>
      </c>
      <c r="C4665" s="22" t="s">
        <v>63</v>
      </c>
      <c r="D4665" s="22" t="s">
        <v>61</v>
      </c>
      <c r="E4665" s="22" t="s">
        <v>12626</v>
      </c>
      <c r="F4665" s="31">
        <v>43437.684201388889</v>
      </c>
      <c r="G4665" s="31">
        <v>43456</v>
      </c>
      <c r="H4665" s="31">
        <v>43821</v>
      </c>
      <c r="I4665" s="31">
        <v>43467.683020833334</v>
      </c>
      <c r="J4665" s="22" t="s">
        <v>131</v>
      </c>
      <c r="K4665" s="32" t="s">
        <v>120</v>
      </c>
      <c r="L4665" s="32" t="s">
        <v>12627</v>
      </c>
      <c r="M4665" s="32" t="s">
        <v>12628</v>
      </c>
      <c r="N4665" s="24">
        <v>0</v>
      </c>
      <c r="O4665" s="24">
        <v>0</v>
      </c>
      <c r="P4665" s="32" t="s">
        <v>2947</v>
      </c>
      <c r="Q4665" s="43" t="s">
        <v>2948</v>
      </c>
      <c r="R4665" s="43" t="s">
        <v>78</v>
      </c>
      <c r="S4665" s="47">
        <v>1</v>
      </c>
    </row>
    <row r="4666" spans="1:19" ht="12.75">
      <c r="A4666" s="22" t="s">
        <v>60</v>
      </c>
      <c r="B4666" s="22" t="s">
        <v>10187</v>
      </c>
      <c r="C4666" s="22" t="s">
        <v>63</v>
      </c>
      <c r="D4666" s="22" t="s">
        <v>61</v>
      </c>
      <c r="E4666" s="22" t="s">
        <v>12629</v>
      </c>
      <c r="F4666" s="31">
        <v>43440.46769675926</v>
      </c>
      <c r="G4666" s="31">
        <v>43440</v>
      </c>
      <c r="H4666" s="31">
        <v>43805</v>
      </c>
      <c r="I4666" s="31">
        <v>43470</v>
      </c>
      <c r="J4666" s="22" t="s">
        <v>73</v>
      </c>
      <c r="K4666" s="32" t="s">
        <v>74</v>
      </c>
      <c r="L4666" s="32" t="s">
        <v>12630</v>
      </c>
      <c r="N4666" s="24">
        <v>1185.174</v>
      </c>
      <c r="O4666" s="24">
        <v>0</v>
      </c>
      <c r="P4666" s="32" t="s">
        <v>4592</v>
      </c>
      <c r="Q4666" s="43" t="s">
        <v>4593</v>
      </c>
      <c r="R4666" s="43" t="s">
        <v>78</v>
      </c>
      <c r="S4666" s="47">
        <v>6</v>
      </c>
    </row>
    <row r="4667" spans="1:19" ht="12.75">
      <c r="A4667" s="22" t="s">
        <v>60</v>
      </c>
      <c r="B4667" s="22" t="s">
        <v>289</v>
      </c>
      <c r="C4667" s="22" t="s">
        <v>63</v>
      </c>
      <c r="D4667" s="22" t="s">
        <v>61</v>
      </c>
      <c r="E4667" s="22" t="s">
        <v>12631</v>
      </c>
      <c r="F4667" s="31">
        <v>43447.806180555555</v>
      </c>
      <c r="G4667" s="31">
        <v>43489</v>
      </c>
      <c r="H4667" s="31">
        <v>43854</v>
      </c>
      <c r="I4667" s="31">
        <v>43477.799386574072</v>
      </c>
      <c r="J4667" s="22" t="s">
        <v>73</v>
      </c>
      <c r="K4667" s="32" t="s">
        <v>82</v>
      </c>
      <c r="L4667" s="32" t="s">
        <v>12632</v>
      </c>
      <c r="N4667" s="24">
        <v>2610.08</v>
      </c>
      <c r="O4667" s="24">
        <v>2803.83</v>
      </c>
      <c r="P4667" s="32" t="s">
        <v>549</v>
      </c>
      <c r="Q4667" s="43" t="s">
        <v>550</v>
      </c>
      <c r="R4667" s="43" t="s">
        <v>78</v>
      </c>
      <c r="S4667" s="47">
        <v>7</v>
      </c>
    </row>
    <row r="4668" spans="1:19" ht="12.75">
      <c r="A4668" s="22" t="s">
        <v>60</v>
      </c>
      <c r="B4668" s="22" t="s">
        <v>362</v>
      </c>
      <c r="C4668" s="22" t="s">
        <v>63</v>
      </c>
      <c r="D4668" s="22" t="s">
        <v>61</v>
      </c>
      <c r="E4668" s="22" t="s">
        <v>12633</v>
      </c>
      <c r="F4668" s="31">
        <v>43440.600763888884</v>
      </c>
      <c r="G4668" s="31">
        <v>43440</v>
      </c>
      <c r="H4668" s="31">
        <v>43805</v>
      </c>
      <c r="I4668" s="31">
        <v>43470.599282407406</v>
      </c>
      <c r="J4668" s="22" t="s">
        <v>73</v>
      </c>
      <c r="K4668" s="32" t="s">
        <v>82</v>
      </c>
      <c r="L4668" s="32" t="s">
        <v>12634</v>
      </c>
      <c r="N4668" s="24">
        <v>801.61199999999997</v>
      </c>
      <c r="O4668" s="24">
        <v>631.44000000000005</v>
      </c>
      <c r="P4668" s="32" t="s">
        <v>109</v>
      </c>
      <c r="Q4668" s="43" t="s">
        <v>110</v>
      </c>
      <c r="R4668" s="43" t="s">
        <v>78</v>
      </c>
      <c r="S4668" s="47">
        <v>7</v>
      </c>
    </row>
    <row r="4669" spans="1:19" ht="12.75">
      <c r="A4669" s="22" t="s">
        <v>60</v>
      </c>
      <c r="B4669" s="22" t="s">
        <v>331</v>
      </c>
      <c r="C4669" s="22" t="s">
        <v>63</v>
      </c>
      <c r="D4669" s="22" t="s">
        <v>61</v>
      </c>
      <c r="E4669" s="22" t="s">
        <v>12635</v>
      </c>
      <c r="F4669" s="31">
        <v>43452.687638888885</v>
      </c>
      <c r="G4669" s="31">
        <v>43462</v>
      </c>
      <c r="H4669" s="31">
        <v>43827</v>
      </c>
      <c r="I4669" s="31">
        <v>43482</v>
      </c>
      <c r="J4669" s="22" t="s">
        <v>73</v>
      </c>
      <c r="K4669" s="32" t="s">
        <v>126</v>
      </c>
      <c r="L4669" s="32" t="s">
        <v>12636</v>
      </c>
      <c r="N4669" s="24">
        <v>3947.5909000000001</v>
      </c>
      <c r="O4669" s="24">
        <v>4194.38</v>
      </c>
      <c r="P4669" s="32" t="s">
        <v>12637</v>
      </c>
      <c r="Q4669" s="43" t="s">
        <v>12638</v>
      </c>
      <c r="R4669" s="43" t="s">
        <v>158</v>
      </c>
      <c r="S4669" s="47">
        <v>7</v>
      </c>
    </row>
    <row r="4670" spans="1:19" ht="12.75">
      <c r="A4670" s="22" t="s">
        <v>60</v>
      </c>
      <c r="B4670" s="22" t="s">
        <v>512</v>
      </c>
      <c r="C4670" s="22" t="s">
        <v>63</v>
      </c>
      <c r="D4670" s="22" t="s">
        <v>61</v>
      </c>
      <c r="E4670" s="22" t="s">
        <v>12639</v>
      </c>
      <c r="F4670" s="31">
        <v>43439.65725694444</v>
      </c>
      <c r="G4670" s="31">
        <v>43447</v>
      </c>
      <c r="H4670" s="31">
        <v>43812</v>
      </c>
      <c r="I4670" s="31">
        <v>43469.645671296297</v>
      </c>
      <c r="J4670" s="22" t="s">
        <v>73</v>
      </c>
      <c r="K4670" s="32" t="s">
        <v>74</v>
      </c>
      <c r="L4670" s="32" t="s">
        <v>12640</v>
      </c>
      <c r="N4670" s="24">
        <v>14157.3014</v>
      </c>
      <c r="O4670" s="24">
        <v>0</v>
      </c>
      <c r="P4670" s="32" t="s">
        <v>12641</v>
      </c>
      <c r="Q4670" s="43" t="s">
        <v>12642</v>
      </c>
      <c r="R4670" s="43" t="s">
        <v>78</v>
      </c>
      <c r="S4670" s="47">
        <v>7</v>
      </c>
    </row>
    <row r="4671" spans="1:19" ht="12.75">
      <c r="A4671" s="22" t="s">
        <v>60</v>
      </c>
      <c r="B4671" s="22" t="s">
        <v>362</v>
      </c>
      <c r="C4671" s="22" t="s">
        <v>63</v>
      </c>
      <c r="D4671" s="22" t="s">
        <v>61</v>
      </c>
      <c r="E4671" s="22" t="s">
        <v>12643</v>
      </c>
      <c r="F4671" s="31">
        <v>43437.663483796292</v>
      </c>
      <c r="G4671" s="31">
        <v>43437</v>
      </c>
      <c r="H4671" s="31">
        <v>43802</v>
      </c>
      <c r="I4671" s="31">
        <v>43467.660393518519</v>
      </c>
      <c r="J4671" s="22" t="s">
        <v>73</v>
      </c>
      <c r="K4671" s="32" t="s">
        <v>74</v>
      </c>
      <c r="L4671" s="32" t="s">
        <v>12644</v>
      </c>
      <c r="N4671" s="24">
        <v>1898.75</v>
      </c>
      <c r="O4671" s="24">
        <v>0</v>
      </c>
      <c r="P4671" s="32" t="s">
        <v>2239</v>
      </c>
      <c r="Q4671" s="43" t="s">
        <v>2240</v>
      </c>
      <c r="R4671" s="43" t="s">
        <v>78</v>
      </c>
      <c r="S4671" s="47">
        <v>7</v>
      </c>
    </row>
    <row r="4672" spans="1:19" ht="12.75">
      <c r="A4672" s="22" t="s">
        <v>60</v>
      </c>
      <c r="B4672" s="22" t="s">
        <v>331</v>
      </c>
      <c r="C4672" s="22" t="s">
        <v>63</v>
      </c>
      <c r="D4672" s="22" t="s">
        <v>61</v>
      </c>
      <c r="E4672" s="22" t="s">
        <v>12645</v>
      </c>
      <c r="F4672" s="31">
        <v>43447.168969907405</v>
      </c>
      <c r="G4672" s="31">
        <v>43489</v>
      </c>
      <c r="H4672" s="31">
        <v>43854</v>
      </c>
      <c r="I4672" s="31">
        <v>43507.168969907405</v>
      </c>
      <c r="J4672" s="22" t="s">
        <v>73</v>
      </c>
      <c r="K4672" s="32" t="s">
        <v>126</v>
      </c>
      <c r="L4672" s="32" t="s">
        <v>12646</v>
      </c>
      <c r="M4672" s="32" t="s">
        <v>12647</v>
      </c>
      <c r="N4672" s="24">
        <v>3022.65</v>
      </c>
      <c r="O4672" s="24">
        <v>0</v>
      </c>
      <c r="P4672" s="32" t="s">
        <v>497</v>
      </c>
      <c r="Q4672" s="43" t="s">
        <v>498</v>
      </c>
      <c r="R4672" s="43" t="s">
        <v>78</v>
      </c>
      <c r="S4672" s="47">
        <v>7</v>
      </c>
    </row>
    <row r="4673" spans="1:19" ht="12.75">
      <c r="A4673" s="22" t="s">
        <v>60</v>
      </c>
      <c r="B4673" s="22" t="s">
        <v>613</v>
      </c>
      <c r="C4673" s="22" t="s">
        <v>63</v>
      </c>
      <c r="D4673" s="22" t="s">
        <v>61</v>
      </c>
      <c r="E4673" s="22" t="s">
        <v>12648</v>
      </c>
      <c r="F4673" s="31">
        <v>43435.169942129629</v>
      </c>
      <c r="G4673" s="31">
        <v>43477</v>
      </c>
      <c r="H4673" s="31">
        <v>43842</v>
      </c>
      <c r="I4673" s="31">
        <v>43495.169942129629</v>
      </c>
      <c r="J4673" s="22" t="s">
        <v>73</v>
      </c>
      <c r="K4673" s="32" t="s">
        <v>126</v>
      </c>
      <c r="L4673" s="32" t="s">
        <v>12649</v>
      </c>
      <c r="M4673" s="32" t="s">
        <v>12650</v>
      </c>
      <c r="N4673" s="24">
        <v>3286.45</v>
      </c>
      <c r="O4673" s="24">
        <v>0</v>
      </c>
      <c r="P4673" s="32" t="s">
        <v>90</v>
      </c>
      <c r="Q4673" s="43" t="s">
        <v>91</v>
      </c>
      <c r="R4673" s="43" t="s">
        <v>78</v>
      </c>
      <c r="S4673" s="47">
        <v>7</v>
      </c>
    </row>
    <row r="4674" spans="1:19" ht="12.75">
      <c r="A4674" s="22" t="s">
        <v>60</v>
      </c>
      <c r="B4674" s="22" t="s">
        <v>289</v>
      </c>
      <c r="C4674" s="22" t="s">
        <v>63</v>
      </c>
      <c r="D4674" s="22" t="s">
        <v>61</v>
      </c>
      <c r="E4674" s="22" t="s">
        <v>12651</v>
      </c>
      <c r="F4674" s="31">
        <v>43452.739849537036</v>
      </c>
      <c r="G4674" s="31">
        <v>43483</v>
      </c>
      <c r="H4674" s="31">
        <v>43848</v>
      </c>
      <c r="I4674" s="31">
        <v>43482.733391203699</v>
      </c>
      <c r="J4674" s="22" t="s">
        <v>73</v>
      </c>
      <c r="K4674" s="32" t="s">
        <v>82</v>
      </c>
      <c r="L4674" s="32" t="s">
        <v>12652</v>
      </c>
      <c r="N4674" s="24">
        <v>2093.3249999999998</v>
      </c>
      <c r="O4674" s="24">
        <v>1651.70</v>
      </c>
      <c r="P4674" s="32" t="s">
        <v>7905</v>
      </c>
      <c r="Q4674" s="43" t="s">
        <v>7906</v>
      </c>
      <c r="R4674" s="43" t="s">
        <v>78</v>
      </c>
      <c r="S4674" s="47">
        <v>7</v>
      </c>
    </row>
    <row r="4675" spans="1:19" ht="12.75">
      <c r="A4675" s="22" t="s">
        <v>60</v>
      </c>
      <c r="B4675" s="22" t="s">
        <v>362</v>
      </c>
      <c r="C4675" s="22" t="s">
        <v>63</v>
      </c>
      <c r="D4675" s="22" t="s">
        <v>61</v>
      </c>
      <c r="E4675" s="22" t="s">
        <v>12653</v>
      </c>
      <c r="F4675" s="31">
        <v>43451.568888888884</v>
      </c>
      <c r="G4675" s="31">
        <v>43468</v>
      </c>
      <c r="H4675" s="31">
        <v>43833</v>
      </c>
      <c r="I4675" s="31">
        <v>43481.563599537032</v>
      </c>
      <c r="J4675" s="22" t="s">
        <v>73</v>
      </c>
      <c r="K4675" s="32" t="s">
        <v>126</v>
      </c>
      <c r="L4675" s="32" t="s">
        <v>12654</v>
      </c>
      <c r="N4675" s="24">
        <v>1545.74</v>
      </c>
      <c r="O4675" s="24">
        <v>1815.13</v>
      </c>
      <c r="P4675" s="32" t="s">
        <v>2320</v>
      </c>
      <c r="Q4675" s="43" t="s">
        <v>2321</v>
      </c>
      <c r="R4675" s="43" t="s">
        <v>78</v>
      </c>
      <c r="S4675" s="47">
        <v>7</v>
      </c>
    </row>
    <row r="4676" spans="1:19" ht="12.75">
      <c r="A4676" s="22" t="s">
        <v>60</v>
      </c>
      <c r="B4676" s="22" t="s">
        <v>349</v>
      </c>
      <c r="C4676" s="22" t="s">
        <v>63</v>
      </c>
      <c r="D4676" s="22" t="s">
        <v>61</v>
      </c>
      <c r="E4676" s="22" t="s">
        <v>12655</v>
      </c>
      <c r="F4676" s="31">
        <v>43447.839212962965</v>
      </c>
      <c r="G4676" s="31">
        <v>43466</v>
      </c>
      <c r="H4676" s="31">
        <v>43831</v>
      </c>
      <c r="I4676" s="31">
        <v>43477</v>
      </c>
      <c r="J4676" s="22" t="s">
        <v>73</v>
      </c>
      <c r="K4676" s="32" t="s">
        <v>74</v>
      </c>
      <c r="L4676" s="32" t="s">
        <v>12656</v>
      </c>
      <c r="N4676" s="24">
        <v>0</v>
      </c>
      <c r="O4676" s="24">
        <v>0</v>
      </c>
      <c r="P4676" s="32" t="s">
        <v>90</v>
      </c>
      <c r="Q4676" s="43" t="s">
        <v>91</v>
      </c>
      <c r="R4676" s="43" t="s">
        <v>78</v>
      </c>
      <c r="S4676" s="47">
        <v>7</v>
      </c>
    </row>
    <row r="4677" spans="1:19" ht="12.75">
      <c r="A4677" s="22" t="s">
        <v>60</v>
      </c>
      <c r="B4677" s="22" t="s">
        <v>405</v>
      </c>
      <c r="C4677" s="22" t="s">
        <v>63</v>
      </c>
      <c r="D4677" s="22" t="s">
        <v>61</v>
      </c>
      <c r="E4677" s="22" t="s">
        <v>12657</v>
      </c>
      <c r="F4677" s="31">
        <v>43438.63616898148</v>
      </c>
      <c r="G4677" s="31">
        <v>43451</v>
      </c>
      <c r="H4677" s="31">
        <v>43816</v>
      </c>
      <c r="I4677" s="31">
        <v>43468.634016203701</v>
      </c>
      <c r="J4677" s="22" t="s">
        <v>73</v>
      </c>
      <c r="K4677" s="32" t="s">
        <v>74</v>
      </c>
      <c r="L4677" s="32" t="s">
        <v>12658</v>
      </c>
      <c r="N4677" s="24">
        <v>2629.2116000000001</v>
      </c>
      <c r="O4677" s="24">
        <v>0</v>
      </c>
      <c r="P4677" s="32" t="s">
        <v>693</v>
      </c>
      <c r="Q4677" s="43" t="s">
        <v>694</v>
      </c>
      <c r="R4677" s="43" t="s">
        <v>78</v>
      </c>
      <c r="S4677" s="47">
        <v>7</v>
      </c>
    </row>
    <row r="4678" spans="1:19" ht="12.75">
      <c r="A4678" s="22" t="s">
        <v>60</v>
      </c>
      <c r="B4678" s="22" t="s">
        <v>331</v>
      </c>
      <c r="C4678" s="22" t="s">
        <v>63</v>
      </c>
      <c r="D4678" s="22" t="s">
        <v>61</v>
      </c>
      <c r="E4678" s="22" t="s">
        <v>12659</v>
      </c>
      <c r="F4678" s="31">
        <v>43445.698078703703</v>
      </c>
      <c r="G4678" s="31">
        <v>43455</v>
      </c>
      <c r="H4678" s="31">
        <v>43820</v>
      </c>
      <c r="I4678" s="31">
        <v>43475</v>
      </c>
      <c r="J4678" s="22" t="s">
        <v>73</v>
      </c>
      <c r="K4678" s="32" t="s">
        <v>74</v>
      </c>
      <c r="L4678" s="32" t="s">
        <v>12660</v>
      </c>
      <c r="N4678" s="24">
        <v>1853.1575</v>
      </c>
      <c r="O4678" s="24">
        <v>0</v>
      </c>
      <c r="P4678" s="32" t="s">
        <v>10714</v>
      </c>
      <c r="Q4678" s="43" t="s">
        <v>10715</v>
      </c>
      <c r="R4678" s="43" t="s">
        <v>78</v>
      </c>
      <c r="S4678" s="47">
        <v>7</v>
      </c>
    </row>
    <row r="4679" spans="1:19" ht="12.75">
      <c r="A4679" s="22" t="s">
        <v>60</v>
      </c>
      <c r="B4679" s="22" t="s">
        <v>323</v>
      </c>
      <c r="C4679" s="22" t="s">
        <v>63</v>
      </c>
      <c r="D4679" s="22" t="s">
        <v>61</v>
      </c>
      <c r="E4679" s="22" t="s">
        <v>12661</v>
      </c>
      <c r="F4679" s="31">
        <v>43442.17019675926</v>
      </c>
      <c r="G4679" s="31">
        <v>43484</v>
      </c>
      <c r="H4679" s="31">
        <v>43849</v>
      </c>
      <c r="I4679" s="31">
        <v>43502.17019675926</v>
      </c>
      <c r="J4679" s="22" t="s">
        <v>73</v>
      </c>
      <c r="K4679" s="32" t="s">
        <v>74</v>
      </c>
      <c r="L4679" s="32" t="s">
        <v>12662</v>
      </c>
      <c r="M4679" s="32" t="s">
        <v>12663</v>
      </c>
      <c r="N4679" s="24">
        <v>2799.3879999999999</v>
      </c>
      <c r="O4679" s="24">
        <v>0</v>
      </c>
      <c r="P4679" s="32" t="s">
        <v>3812</v>
      </c>
      <c r="Q4679" s="43" t="s">
        <v>3813</v>
      </c>
      <c r="R4679" s="43" t="s">
        <v>78</v>
      </c>
      <c r="S4679" s="47">
        <v>7</v>
      </c>
    </row>
    <row r="4680" spans="1:19" ht="12.75">
      <c r="A4680" s="22" t="s">
        <v>60</v>
      </c>
      <c r="B4680" s="22" t="s">
        <v>425</v>
      </c>
      <c r="C4680" s="22" t="s">
        <v>63</v>
      </c>
      <c r="D4680" s="22" t="s">
        <v>61</v>
      </c>
      <c r="E4680" s="22" t="s">
        <v>12664</v>
      </c>
      <c r="F4680" s="31">
        <v>43452.434317129628</v>
      </c>
      <c r="G4680" s="31">
        <v>43458</v>
      </c>
      <c r="H4680" s="31">
        <v>43823</v>
      </c>
      <c r="I4680" s="31">
        <v>43482</v>
      </c>
      <c r="J4680" s="22" t="s">
        <v>73</v>
      </c>
      <c r="K4680" s="32" t="s">
        <v>82</v>
      </c>
      <c r="L4680" s="32" t="s">
        <v>12665</v>
      </c>
      <c r="N4680" s="24">
        <v>623.28800000000001</v>
      </c>
      <c r="O4680" s="24">
        <v>340.74</v>
      </c>
      <c r="P4680" s="32" t="s">
        <v>1588</v>
      </c>
      <c r="Q4680" s="43" t="s">
        <v>1589</v>
      </c>
      <c r="R4680" s="43" t="s">
        <v>78</v>
      </c>
      <c r="S4680" s="47">
        <v>7</v>
      </c>
    </row>
    <row r="4681" spans="1:19" ht="12.75">
      <c r="A4681" s="22" t="s">
        <v>60</v>
      </c>
      <c r="B4681" s="22" t="s">
        <v>917</v>
      </c>
      <c r="C4681" s="22" t="s">
        <v>63</v>
      </c>
      <c r="D4681" s="22" t="s">
        <v>61</v>
      </c>
      <c r="E4681" s="22" t="s">
        <v>12666</v>
      </c>
      <c r="F4681" s="31">
        <v>43445.662824074076</v>
      </c>
      <c r="G4681" s="31">
        <v>43449</v>
      </c>
      <c r="H4681" s="31">
        <v>43814</v>
      </c>
      <c r="I4681" s="31">
        <v>43475</v>
      </c>
      <c r="J4681" s="22" t="s">
        <v>73</v>
      </c>
      <c r="K4681" s="32" t="s">
        <v>74</v>
      </c>
      <c r="L4681" s="32" t="s">
        <v>12667</v>
      </c>
      <c r="N4681" s="24">
        <v>400</v>
      </c>
      <c r="O4681" s="24">
        <v>0</v>
      </c>
      <c r="P4681" s="32" t="s">
        <v>4144</v>
      </c>
      <c r="Q4681" s="43" t="s">
        <v>4145</v>
      </c>
      <c r="R4681" s="43" t="s">
        <v>78</v>
      </c>
      <c r="S4681" s="47">
        <v>7</v>
      </c>
    </row>
    <row r="4682" spans="1:19" ht="12.75">
      <c r="A4682" s="22" t="s">
        <v>60</v>
      </c>
      <c r="B4682" s="22" t="s">
        <v>2357</v>
      </c>
      <c r="C4682" s="22" t="s">
        <v>63</v>
      </c>
      <c r="D4682" s="22" t="s">
        <v>61</v>
      </c>
      <c r="E4682" s="22" t="s">
        <v>12668</v>
      </c>
      <c r="F4682" s="31">
        <v>43451.655347222222</v>
      </c>
      <c r="G4682" s="31">
        <v>43453</v>
      </c>
      <c r="H4682" s="31">
        <v>43830</v>
      </c>
      <c r="I4682" s="31">
        <v>43481.653622685182</v>
      </c>
      <c r="J4682" s="22" t="s">
        <v>73</v>
      </c>
      <c r="K4682" s="32" t="s">
        <v>126</v>
      </c>
      <c r="L4682" s="32" t="s">
        <v>12669</v>
      </c>
      <c r="N4682" s="24">
        <v>483.9237</v>
      </c>
      <c r="O4682" s="24">
        <v>389.69</v>
      </c>
      <c r="P4682" s="32" t="s">
        <v>12670</v>
      </c>
      <c r="Q4682" s="43" t="s">
        <v>12671</v>
      </c>
      <c r="R4682" s="43" t="s">
        <v>78</v>
      </c>
      <c r="S4682" s="47">
        <v>7</v>
      </c>
    </row>
    <row r="4683" spans="1:19" ht="12.75">
      <c r="A4683" s="22" t="s">
        <v>60</v>
      </c>
      <c r="B4683" s="22" t="s">
        <v>10187</v>
      </c>
      <c r="C4683" s="22" t="s">
        <v>63</v>
      </c>
      <c r="D4683" s="22" t="s">
        <v>61</v>
      </c>
      <c r="E4683" s="22" t="s">
        <v>12672</v>
      </c>
      <c r="F4683" s="31">
        <v>43440.620150462964</v>
      </c>
      <c r="G4683" s="31">
        <v>43440</v>
      </c>
      <c r="H4683" s="31">
        <v>43805</v>
      </c>
      <c r="I4683" s="31">
        <v>43470</v>
      </c>
      <c r="J4683" s="22" t="s">
        <v>73</v>
      </c>
      <c r="K4683" s="32" t="s">
        <v>82</v>
      </c>
      <c r="L4683" s="32" t="s">
        <v>12673</v>
      </c>
      <c r="N4683" s="24">
        <v>1755.3527999999999</v>
      </c>
      <c r="O4683" s="24">
        <v>1279.2574999999999</v>
      </c>
      <c r="P4683" s="32" t="s">
        <v>174</v>
      </c>
      <c r="Q4683" s="43" t="s">
        <v>175</v>
      </c>
      <c r="R4683" s="43" t="s">
        <v>78</v>
      </c>
      <c r="S4683" s="47">
        <v>6</v>
      </c>
    </row>
    <row r="4684" spans="1:19" ht="12.75">
      <c r="A4684" s="22" t="s">
        <v>60</v>
      </c>
      <c r="B4684" s="22" t="s">
        <v>674</v>
      </c>
      <c r="C4684" s="22" t="s">
        <v>63</v>
      </c>
      <c r="D4684" s="22" t="s">
        <v>61</v>
      </c>
      <c r="E4684" s="22" t="s">
        <v>12674</v>
      </c>
      <c r="F4684" s="31">
        <v>43437.625474537039</v>
      </c>
      <c r="G4684" s="31">
        <v>43465</v>
      </c>
      <c r="H4684" s="31">
        <v>43830</v>
      </c>
      <c r="I4684" s="31">
        <v>43467.618379629625</v>
      </c>
      <c r="J4684" s="22" t="s">
        <v>73</v>
      </c>
      <c r="K4684" s="32" t="s">
        <v>126</v>
      </c>
      <c r="L4684" s="32" t="s">
        <v>12675</v>
      </c>
      <c r="N4684" s="24">
        <v>1348.9757</v>
      </c>
      <c r="O4684" s="24">
        <v>864.18</v>
      </c>
      <c r="P4684" s="32" t="s">
        <v>5780</v>
      </c>
      <c r="Q4684" s="43" t="s">
        <v>5781</v>
      </c>
      <c r="R4684" s="43" t="s">
        <v>78</v>
      </c>
      <c r="S4684" s="47">
        <v>7</v>
      </c>
    </row>
    <row r="4685" spans="1:19" ht="12.75">
      <c r="A4685" s="22" t="s">
        <v>60</v>
      </c>
      <c r="B4685" s="22" t="s">
        <v>349</v>
      </c>
      <c r="C4685" s="22" t="s">
        <v>63</v>
      </c>
      <c r="D4685" s="22" t="s">
        <v>61</v>
      </c>
      <c r="E4685" s="22" t="s">
        <v>12676</v>
      </c>
      <c r="F4685" s="31">
        <v>43446.52920138889</v>
      </c>
      <c r="G4685" s="31">
        <v>43448</v>
      </c>
      <c r="H4685" s="31">
        <v>43813</v>
      </c>
      <c r="I4685" s="31">
        <v>43476</v>
      </c>
      <c r="J4685" s="22" t="s">
        <v>73</v>
      </c>
      <c r="K4685" s="32" t="s">
        <v>74</v>
      </c>
      <c r="L4685" s="32" t="s">
        <v>12677</v>
      </c>
      <c r="N4685" s="24">
        <v>5603.2628000000004</v>
      </c>
      <c r="O4685" s="24">
        <v>0</v>
      </c>
      <c r="P4685" s="32" t="s">
        <v>9734</v>
      </c>
      <c r="Q4685" s="43" t="s">
        <v>9735</v>
      </c>
      <c r="R4685" s="43" t="s">
        <v>78</v>
      </c>
      <c r="S4685" s="47">
        <v>7</v>
      </c>
    </row>
    <row r="4686" spans="1:19" ht="12.75">
      <c r="A4686" s="22" t="s">
        <v>60</v>
      </c>
      <c r="B4686" s="22" t="s">
        <v>405</v>
      </c>
      <c r="C4686" s="22" t="s">
        <v>63</v>
      </c>
      <c r="D4686" s="22" t="s">
        <v>61</v>
      </c>
      <c r="E4686" s="22" t="s">
        <v>12678</v>
      </c>
      <c r="F4686" s="31">
        <v>43444.654652777775</v>
      </c>
      <c r="G4686" s="31">
        <v>43465</v>
      </c>
      <c r="H4686" s="31">
        <v>43830</v>
      </c>
      <c r="I4686" s="31">
        <v>43474.64640046296</v>
      </c>
      <c r="J4686" s="22" t="s">
        <v>73</v>
      </c>
      <c r="K4686" s="32" t="s">
        <v>74</v>
      </c>
      <c r="L4686" s="32" t="s">
        <v>12679</v>
      </c>
      <c r="N4686" s="24">
        <v>25195.580000000002</v>
      </c>
      <c r="O4686" s="24">
        <v>0</v>
      </c>
      <c r="P4686" s="32" t="s">
        <v>12680</v>
      </c>
      <c r="Q4686" s="43" t="s">
        <v>12681</v>
      </c>
      <c r="R4686" s="43" t="s">
        <v>78</v>
      </c>
      <c r="S4686" s="47">
        <v>7</v>
      </c>
    </row>
    <row r="4687" spans="1:19" ht="12.75">
      <c r="A4687" s="22" t="s">
        <v>60</v>
      </c>
      <c r="B4687" s="22" t="s">
        <v>289</v>
      </c>
      <c r="C4687" s="22" t="s">
        <v>63</v>
      </c>
      <c r="D4687" s="22" t="s">
        <v>61</v>
      </c>
      <c r="E4687" s="22" t="s">
        <v>12682</v>
      </c>
      <c r="F4687" s="31">
        <v>43442.107453703698</v>
      </c>
      <c r="G4687" s="31">
        <v>43483</v>
      </c>
      <c r="H4687" s="31">
        <v>43848</v>
      </c>
      <c r="I4687" s="31">
        <v>43502.107453703698</v>
      </c>
      <c r="J4687" s="22" t="s">
        <v>73</v>
      </c>
      <c r="K4687" s="32" t="s">
        <v>82</v>
      </c>
      <c r="L4687" s="32" t="s">
        <v>12683</v>
      </c>
      <c r="M4687" s="32" t="s">
        <v>12684</v>
      </c>
      <c r="N4687" s="24">
        <v>278.45850000000002</v>
      </c>
      <c r="O4687" s="24">
        <v>210.35</v>
      </c>
      <c r="P4687" s="32" t="s">
        <v>738</v>
      </c>
      <c r="Q4687" s="43" t="s">
        <v>739</v>
      </c>
      <c r="R4687" s="43" t="s">
        <v>78</v>
      </c>
      <c r="S4687" s="47">
        <v>6</v>
      </c>
    </row>
    <row r="4688" spans="1:19" ht="12.75">
      <c r="A4688" s="22" t="s">
        <v>60</v>
      </c>
      <c r="B4688" s="22" t="s">
        <v>289</v>
      </c>
      <c r="C4688" s="22" t="s">
        <v>63</v>
      </c>
      <c r="D4688" s="22" t="s">
        <v>61</v>
      </c>
      <c r="E4688" s="22" t="s">
        <v>12685</v>
      </c>
      <c r="F4688" s="31">
        <v>43439.113495370366</v>
      </c>
      <c r="G4688" s="31">
        <v>43482</v>
      </c>
      <c r="H4688" s="31">
        <v>43847</v>
      </c>
      <c r="I4688" s="31">
        <v>43499.113495370366</v>
      </c>
      <c r="J4688" s="22" t="s">
        <v>81</v>
      </c>
      <c r="K4688" s="32" t="s">
        <v>120</v>
      </c>
      <c r="L4688" s="32" t="s">
        <v>12686</v>
      </c>
      <c r="M4688" s="32" t="s">
        <v>12687</v>
      </c>
      <c r="N4688" s="24">
        <v>1023.66</v>
      </c>
      <c r="O4688" s="24">
        <v>1023.66</v>
      </c>
      <c r="P4688" s="32" t="s">
        <v>3040</v>
      </c>
      <c r="Q4688" s="43" t="s">
        <v>3041</v>
      </c>
      <c r="R4688" s="43" t="s">
        <v>78</v>
      </c>
      <c r="S4688" s="47">
        <v>1</v>
      </c>
    </row>
    <row r="4689" spans="1:19" ht="12.75">
      <c r="A4689" s="22" t="s">
        <v>60</v>
      </c>
      <c r="B4689" s="22" t="s">
        <v>362</v>
      </c>
      <c r="C4689" s="22" t="s">
        <v>63</v>
      </c>
      <c r="D4689" s="22" t="s">
        <v>61</v>
      </c>
      <c r="E4689" s="22" t="s">
        <v>12688</v>
      </c>
      <c r="F4689" s="31">
        <v>43446.775173611109</v>
      </c>
      <c r="G4689" s="31">
        <v>43483</v>
      </c>
      <c r="H4689" s="31">
        <v>43848</v>
      </c>
      <c r="I4689" s="31">
        <v>43476.770844907405</v>
      </c>
      <c r="J4689" s="22" t="s">
        <v>73</v>
      </c>
      <c r="K4689" s="32" t="s">
        <v>82</v>
      </c>
      <c r="L4689" s="32" t="s">
        <v>12689</v>
      </c>
      <c r="N4689" s="24">
        <v>1165.8924999999999</v>
      </c>
      <c r="O4689" s="24">
        <v>1188.26</v>
      </c>
      <c r="P4689" s="32" t="s">
        <v>3267</v>
      </c>
      <c r="Q4689" s="43" t="s">
        <v>3268</v>
      </c>
      <c r="R4689" s="43" t="s">
        <v>78</v>
      </c>
      <c r="S4689" s="47">
        <v>7</v>
      </c>
    </row>
    <row r="4690" spans="1:19" ht="12.75">
      <c r="A4690" s="22" t="s">
        <v>60</v>
      </c>
      <c r="B4690" s="22" t="s">
        <v>323</v>
      </c>
      <c r="C4690" s="22" t="s">
        <v>63</v>
      </c>
      <c r="D4690" s="22" t="s">
        <v>61</v>
      </c>
      <c r="E4690" s="22" t="s">
        <v>12690</v>
      </c>
      <c r="F4690" s="31">
        <v>43444.618449074071</v>
      </c>
      <c r="G4690" s="31">
        <v>43444</v>
      </c>
      <c r="H4690" s="31">
        <v>43788</v>
      </c>
      <c r="I4690" s="31">
        <v>43474</v>
      </c>
      <c r="J4690" s="22" t="s">
        <v>73</v>
      </c>
      <c r="K4690" s="32" t="s">
        <v>126</v>
      </c>
      <c r="L4690" s="32" t="s">
        <v>12691</v>
      </c>
      <c r="N4690" s="24">
        <v>4127.5474999999997</v>
      </c>
      <c r="O4690" s="24">
        <v>4613.63</v>
      </c>
      <c r="P4690" s="32" t="s">
        <v>109</v>
      </c>
      <c r="Q4690" s="43" t="s">
        <v>110</v>
      </c>
      <c r="R4690" s="43" t="s">
        <v>78</v>
      </c>
      <c r="S4690" s="47">
        <v>7</v>
      </c>
    </row>
    <row r="4691" spans="1:19" ht="12.75">
      <c r="A4691" s="22" t="s">
        <v>60</v>
      </c>
      <c r="B4691" s="22" t="s">
        <v>289</v>
      </c>
      <c r="C4691" s="22" t="s">
        <v>63</v>
      </c>
      <c r="D4691" s="22" t="s">
        <v>61</v>
      </c>
      <c r="E4691" s="22" t="s">
        <v>12692</v>
      </c>
      <c r="F4691" s="31">
        <v>43451.47284722222</v>
      </c>
      <c r="G4691" s="31">
        <v>43477</v>
      </c>
      <c r="H4691" s="31">
        <v>43842</v>
      </c>
      <c r="I4691" s="31">
        <v>43481.459791666668</v>
      </c>
      <c r="J4691" s="22" t="s">
        <v>73</v>
      </c>
      <c r="K4691" s="32" t="s">
        <v>74</v>
      </c>
      <c r="L4691" s="32" t="s">
        <v>12693</v>
      </c>
      <c r="N4691" s="24">
        <v>0</v>
      </c>
      <c r="O4691" s="24">
        <v>0</v>
      </c>
      <c r="P4691" s="32" t="s">
        <v>268</v>
      </c>
      <c r="Q4691" s="43" t="s">
        <v>269</v>
      </c>
      <c r="R4691" s="43" t="s">
        <v>78</v>
      </c>
      <c r="S4691" s="47">
        <v>4</v>
      </c>
    </row>
    <row r="4692" spans="1:19" ht="12.75">
      <c r="A4692" s="22" t="s">
        <v>60</v>
      </c>
      <c r="B4692" s="22" t="s">
        <v>331</v>
      </c>
      <c r="C4692" s="22" t="s">
        <v>63</v>
      </c>
      <c r="D4692" s="22" t="s">
        <v>61</v>
      </c>
      <c r="E4692" s="22" t="s">
        <v>12694</v>
      </c>
      <c r="F4692" s="31">
        <v>43441.592974537038</v>
      </c>
      <c r="G4692" s="31">
        <v>43428</v>
      </c>
      <c r="H4692" s="31">
        <v>43793</v>
      </c>
      <c r="I4692" s="31">
        <v>43471</v>
      </c>
      <c r="J4692" s="22" t="s">
        <v>131</v>
      </c>
      <c r="K4692" s="32" t="s">
        <v>126</v>
      </c>
      <c r="L4692" s="32" t="s">
        <v>12695</v>
      </c>
      <c r="M4692" s="32" t="s">
        <v>12696</v>
      </c>
      <c r="N4692" s="24">
        <v>149.37</v>
      </c>
      <c r="O4692" s="24">
        <v>149.37</v>
      </c>
      <c r="P4692" s="32" t="s">
        <v>943</v>
      </c>
      <c r="Q4692" s="43" t="s">
        <v>944</v>
      </c>
      <c r="R4692" s="43" t="s">
        <v>78</v>
      </c>
      <c r="S4692" s="47">
        <v>1</v>
      </c>
    </row>
    <row r="4693" spans="1:19" ht="12.75">
      <c r="A4693" s="22" t="s">
        <v>60</v>
      </c>
      <c r="B4693" s="22" t="s">
        <v>405</v>
      </c>
      <c r="C4693" s="22" t="s">
        <v>63</v>
      </c>
      <c r="D4693" s="22" t="s">
        <v>61</v>
      </c>
      <c r="E4693" s="22" t="s">
        <v>12697</v>
      </c>
      <c r="F4693" s="31">
        <v>43453.563807870371</v>
      </c>
      <c r="G4693" s="31">
        <v>43473</v>
      </c>
      <c r="H4693" s="31">
        <v>43838</v>
      </c>
      <c r="I4693" s="31">
        <v>43483.562581018516</v>
      </c>
      <c r="J4693" s="22" t="s">
        <v>73</v>
      </c>
      <c r="K4693" s="32" t="s">
        <v>126</v>
      </c>
      <c r="L4693" s="32" t="s">
        <v>12698</v>
      </c>
      <c r="N4693" s="24">
        <v>552.48770000000002</v>
      </c>
      <c r="O4693" s="24">
        <v>485.48</v>
      </c>
      <c r="P4693" s="32" t="s">
        <v>321</v>
      </c>
      <c r="Q4693" s="43" t="s">
        <v>322</v>
      </c>
      <c r="R4693" s="43" t="s">
        <v>78</v>
      </c>
      <c r="S4693" s="47">
        <v>7</v>
      </c>
    </row>
    <row r="4694" spans="1:19" ht="12.75">
      <c r="A4694" s="22" t="s">
        <v>60</v>
      </c>
      <c r="B4694" s="22" t="s">
        <v>289</v>
      </c>
      <c r="C4694" s="22" t="s">
        <v>63</v>
      </c>
      <c r="D4694" s="22" t="s">
        <v>61</v>
      </c>
      <c r="E4694" s="22" t="s">
        <v>12699</v>
      </c>
      <c r="F4694" s="31">
        <v>43455.440266203703</v>
      </c>
      <c r="G4694" s="31">
        <v>43485</v>
      </c>
      <c r="H4694" s="31">
        <v>43850</v>
      </c>
      <c r="I4694" s="31">
        <v>43485.439351851848</v>
      </c>
      <c r="J4694" s="22" t="s">
        <v>73</v>
      </c>
      <c r="K4694" s="32" t="s">
        <v>74</v>
      </c>
      <c r="L4694" s="32" t="s">
        <v>12700</v>
      </c>
      <c r="N4694" s="24">
        <v>0</v>
      </c>
      <c r="O4694" s="24">
        <v>0</v>
      </c>
      <c r="P4694" s="32" t="s">
        <v>3645</v>
      </c>
      <c r="Q4694" s="43" t="s">
        <v>3646</v>
      </c>
      <c r="R4694" s="43" t="s">
        <v>78</v>
      </c>
      <c r="S4694" s="47">
        <v>7</v>
      </c>
    </row>
    <row r="4695" spans="1:19" ht="12.75">
      <c r="A4695" s="22" t="s">
        <v>60</v>
      </c>
      <c r="B4695" s="22" t="s">
        <v>289</v>
      </c>
      <c r="C4695" s="22" t="s">
        <v>63</v>
      </c>
      <c r="D4695" s="22" t="s">
        <v>61</v>
      </c>
      <c r="E4695" s="22" t="s">
        <v>12701</v>
      </c>
      <c r="F4695" s="31">
        <v>43451.393078703702</v>
      </c>
      <c r="G4695" s="31">
        <v>43451</v>
      </c>
      <c r="H4695" s="31">
        <v>43816</v>
      </c>
      <c r="I4695" s="31">
        <v>43481.391817129625</v>
      </c>
      <c r="J4695" s="22" t="s">
        <v>73</v>
      </c>
      <c r="K4695" s="32" t="s">
        <v>82</v>
      </c>
      <c r="L4695" s="32" t="s">
        <v>12702</v>
      </c>
      <c r="N4695" s="24">
        <v>564.98</v>
      </c>
      <c r="O4695" s="24">
        <v>348.67</v>
      </c>
      <c r="P4695" s="32" t="s">
        <v>813</v>
      </c>
      <c r="Q4695" s="43" t="s">
        <v>814</v>
      </c>
      <c r="R4695" s="43" t="s">
        <v>78</v>
      </c>
      <c r="S4695" s="47">
        <v>7</v>
      </c>
    </row>
    <row r="4696" spans="1:19" ht="12.75">
      <c r="A4696" s="22" t="s">
        <v>60</v>
      </c>
      <c r="B4696" s="22" t="s">
        <v>430</v>
      </c>
      <c r="C4696" s="22" t="s">
        <v>63</v>
      </c>
      <c r="D4696" s="22" t="s">
        <v>61</v>
      </c>
      <c r="E4696" s="22" t="s">
        <v>12703</v>
      </c>
      <c r="F4696" s="31">
        <v>43437.528993055552</v>
      </c>
      <c r="G4696" s="31">
        <v>43456</v>
      </c>
      <c r="H4696" s="31">
        <v>43821</v>
      </c>
      <c r="I4696" s="31">
        <v>43462</v>
      </c>
      <c r="J4696" s="22" t="s">
        <v>73</v>
      </c>
      <c r="K4696" s="32" t="s">
        <v>74</v>
      </c>
      <c r="L4696" s="32" t="s">
        <v>12704</v>
      </c>
      <c r="N4696" s="24">
        <v>0</v>
      </c>
      <c r="O4696" s="24">
        <v>0</v>
      </c>
      <c r="P4696" s="32" t="s">
        <v>90</v>
      </c>
      <c r="Q4696" s="43" t="s">
        <v>91</v>
      </c>
      <c r="R4696" s="43" t="s">
        <v>78</v>
      </c>
      <c r="S4696" s="47">
        <v>7</v>
      </c>
    </row>
    <row r="4697" spans="1:19" ht="12.75">
      <c r="A4697" s="22" t="s">
        <v>60</v>
      </c>
      <c r="B4697" s="22" t="s">
        <v>613</v>
      </c>
      <c r="C4697" s="22" t="s">
        <v>63</v>
      </c>
      <c r="D4697" s="22" t="s">
        <v>61</v>
      </c>
      <c r="E4697" s="22" t="s">
        <v>12705</v>
      </c>
      <c r="F4697" s="31">
        <v>43437.578460648147</v>
      </c>
      <c r="G4697" s="31">
        <v>43355</v>
      </c>
      <c r="H4697" s="31">
        <v>43720</v>
      </c>
      <c r="I4697" s="31">
        <v>43467</v>
      </c>
      <c r="J4697" s="22" t="s">
        <v>131</v>
      </c>
      <c r="K4697" s="32" t="s">
        <v>120</v>
      </c>
      <c r="L4697" s="32" t="s">
        <v>12706</v>
      </c>
      <c r="M4697" s="32" t="s">
        <v>12707</v>
      </c>
      <c r="N4697" s="24">
        <v>452.22</v>
      </c>
      <c r="O4697" s="24">
        <v>452.22</v>
      </c>
      <c r="P4697" s="32" t="s">
        <v>2533</v>
      </c>
      <c r="Q4697" s="43" t="s">
        <v>2534</v>
      </c>
      <c r="R4697" s="43" t="s">
        <v>78</v>
      </c>
      <c r="S4697" s="47">
        <v>1</v>
      </c>
    </row>
    <row r="4698" spans="1:19" ht="12.75">
      <c r="A4698" s="22" t="s">
        <v>60</v>
      </c>
      <c r="B4698" s="22" t="s">
        <v>289</v>
      </c>
      <c r="C4698" s="22" t="s">
        <v>63</v>
      </c>
      <c r="D4698" s="22" t="s">
        <v>61</v>
      </c>
      <c r="E4698" s="22" t="s">
        <v>12708</v>
      </c>
      <c r="F4698" s="31">
        <v>43448.396249999998</v>
      </c>
      <c r="G4698" s="31">
        <v>43452</v>
      </c>
      <c r="H4698" s="31">
        <v>43817</v>
      </c>
      <c r="I4698" s="31">
        <v>43477.698206018518</v>
      </c>
      <c r="J4698" s="22" t="s">
        <v>73</v>
      </c>
      <c r="K4698" s="32" t="s">
        <v>120</v>
      </c>
      <c r="L4698" s="32" t="s">
        <v>12709</v>
      </c>
      <c r="M4698" s="32" t="s">
        <v>8498</v>
      </c>
      <c r="N4698" s="24">
        <v>251.5975</v>
      </c>
      <c r="O4698" s="24">
        <v>197.64</v>
      </c>
      <c r="P4698" s="32" t="s">
        <v>753</v>
      </c>
      <c r="Q4698" s="43" t="s">
        <v>754</v>
      </c>
      <c r="R4698" s="43" t="s">
        <v>78</v>
      </c>
      <c r="S4698" s="47">
        <v>7</v>
      </c>
    </row>
    <row r="4699" spans="1:19" ht="12.75">
      <c r="A4699" s="22" t="s">
        <v>60</v>
      </c>
      <c r="B4699" s="22" t="s">
        <v>2913</v>
      </c>
      <c r="C4699" s="22" t="s">
        <v>63</v>
      </c>
      <c r="D4699" s="22" t="s">
        <v>61</v>
      </c>
      <c r="E4699" s="22" t="s">
        <v>12710</v>
      </c>
      <c r="F4699" s="31">
        <v>43458.724965277775</v>
      </c>
      <c r="G4699" s="31">
        <v>43496</v>
      </c>
      <c r="H4699" s="31">
        <v>43861</v>
      </c>
      <c r="I4699" s="31">
        <v>43488</v>
      </c>
      <c r="J4699" s="22" t="s">
        <v>73</v>
      </c>
      <c r="K4699" s="32" t="s">
        <v>82</v>
      </c>
      <c r="L4699" s="32" t="s">
        <v>12711</v>
      </c>
      <c r="N4699" s="24">
        <v>1472.6832999999999</v>
      </c>
      <c r="O4699" s="24">
        <v>1245.99</v>
      </c>
      <c r="P4699" s="32" t="s">
        <v>95</v>
      </c>
      <c r="Q4699" s="43" t="s">
        <v>96</v>
      </c>
      <c r="R4699" s="43" t="s">
        <v>78</v>
      </c>
      <c r="S4699" s="47">
        <v>6</v>
      </c>
    </row>
    <row r="4700" spans="1:19" ht="12.75">
      <c r="A4700" s="22" t="s">
        <v>60</v>
      </c>
      <c r="B4700" s="22" t="s">
        <v>323</v>
      </c>
      <c r="C4700" s="22" t="s">
        <v>63</v>
      </c>
      <c r="D4700" s="22" t="s">
        <v>61</v>
      </c>
      <c r="E4700" s="22" t="s">
        <v>12712</v>
      </c>
      <c r="F4700" s="31">
        <v>43455.106111111112</v>
      </c>
      <c r="G4700" s="31">
        <v>43503</v>
      </c>
      <c r="H4700" s="31">
        <v>43868</v>
      </c>
      <c r="I4700" s="31">
        <v>43515.106111111112</v>
      </c>
      <c r="J4700" s="22" t="s">
        <v>81</v>
      </c>
      <c r="K4700" s="32" t="s">
        <v>82</v>
      </c>
      <c r="L4700" s="32" t="s">
        <v>12713</v>
      </c>
      <c r="M4700" s="32" t="s">
        <v>12714</v>
      </c>
      <c r="N4700" s="24">
        <v>987.77</v>
      </c>
      <c r="O4700" s="24">
        <v>987.77</v>
      </c>
      <c r="P4700" s="32" t="s">
        <v>105</v>
      </c>
      <c r="Q4700" s="43" t="s">
        <v>106</v>
      </c>
      <c r="R4700" s="43" t="s">
        <v>78</v>
      </c>
      <c r="S4700" s="47">
        <v>1</v>
      </c>
    </row>
    <row r="4701" spans="1:19" ht="12.75">
      <c r="A4701" s="22" t="s">
        <v>60</v>
      </c>
      <c r="B4701" s="22" t="s">
        <v>289</v>
      </c>
      <c r="C4701" s="22" t="s">
        <v>63</v>
      </c>
      <c r="D4701" s="22" t="s">
        <v>61</v>
      </c>
      <c r="E4701" s="22" t="s">
        <v>12715</v>
      </c>
      <c r="F4701" s="31">
        <v>43448.752546296295</v>
      </c>
      <c r="G4701" s="31">
        <v>43448</v>
      </c>
      <c r="H4701" s="31">
        <v>43813</v>
      </c>
      <c r="I4701" s="31">
        <v>43478.750543981478</v>
      </c>
      <c r="J4701" s="22" t="s">
        <v>73</v>
      </c>
      <c r="K4701" s="32" t="s">
        <v>82</v>
      </c>
      <c r="L4701" s="32" t="s">
        <v>12716</v>
      </c>
      <c r="N4701" s="24">
        <v>323.37400000000002</v>
      </c>
      <c r="O4701" s="24">
        <v>287.61</v>
      </c>
      <c r="P4701" s="32" t="s">
        <v>5368</v>
      </c>
      <c r="Q4701" s="43" t="s">
        <v>5369</v>
      </c>
      <c r="R4701" s="43" t="s">
        <v>78</v>
      </c>
      <c r="S4701" s="47">
        <v>7</v>
      </c>
    </row>
    <row r="4702" spans="1:19" ht="12.75">
      <c r="A4702" s="22" t="s">
        <v>60</v>
      </c>
      <c r="B4702" s="22" t="s">
        <v>289</v>
      </c>
      <c r="C4702" s="22" t="s">
        <v>63</v>
      </c>
      <c r="D4702" s="22" t="s">
        <v>61</v>
      </c>
      <c r="E4702" s="22" t="s">
        <v>12717</v>
      </c>
      <c r="F4702" s="31">
        <v>43451.670300925922</v>
      </c>
      <c r="G4702" s="31">
        <v>43451</v>
      </c>
      <c r="H4702" s="31">
        <v>43816</v>
      </c>
      <c r="I4702" s="31">
        <v>43481.66778935185</v>
      </c>
      <c r="J4702" s="22" t="s">
        <v>73</v>
      </c>
      <c r="K4702" s="32" t="s">
        <v>74</v>
      </c>
      <c r="L4702" s="32" t="s">
        <v>12718</v>
      </c>
      <c r="N4702" s="24">
        <v>1157.3599999999999</v>
      </c>
      <c r="O4702" s="24">
        <v>0</v>
      </c>
      <c r="P4702" s="32" t="s">
        <v>428</v>
      </c>
      <c r="Q4702" s="43" t="s">
        <v>429</v>
      </c>
      <c r="R4702" s="43" t="s">
        <v>78</v>
      </c>
      <c r="S4702" s="47">
        <v>7</v>
      </c>
    </row>
    <row r="4703" spans="1:19" ht="12.75">
      <c r="A4703" s="22" t="s">
        <v>60</v>
      </c>
      <c r="B4703" s="22" t="s">
        <v>303</v>
      </c>
      <c r="C4703" s="22" t="s">
        <v>63</v>
      </c>
      <c r="D4703" s="22" t="s">
        <v>61</v>
      </c>
      <c r="E4703" s="22" t="s">
        <v>12719</v>
      </c>
      <c r="F4703" s="31">
        <v>43440.434930555552</v>
      </c>
      <c r="G4703" s="31">
        <v>43440</v>
      </c>
      <c r="H4703" s="31">
        <v>43799</v>
      </c>
      <c r="I4703" s="31">
        <v>43470</v>
      </c>
      <c r="J4703" s="22" t="s">
        <v>73</v>
      </c>
      <c r="K4703" s="32" t="s">
        <v>74</v>
      </c>
      <c r="L4703" s="32" t="s">
        <v>12720</v>
      </c>
      <c r="N4703" s="24">
        <v>267.83999999999997</v>
      </c>
      <c r="O4703" s="24">
        <v>0</v>
      </c>
      <c r="P4703" s="32" t="s">
        <v>12721</v>
      </c>
      <c r="Q4703" s="43" t="s">
        <v>12722</v>
      </c>
      <c r="R4703" s="43" t="s">
        <v>78</v>
      </c>
      <c r="S4703" s="47">
        <v>7</v>
      </c>
    </row>
    <row r="4704" spans="1:19" ht="12.75">
      <c r="A4704" s="22" t="s">
        <v>60</v>
      </c>
      <c r="B4704" s="22" t="s">
        <v>1482</v>
      </c>
      <c r="C4704" s="22" t="s">
        <v>63</v>
      </c>
      <c r="D4704" s="22" t="s">
        <v>61</v>
      </c>
      <c r="E4704" s="22" t="s">
        <v>12723</v>
      </c>
      <c r="F4704" s="31">
        <v>43441.532835648148</v>
      </c>
      <c r="G4704" s="31">
        <v>43453</v>
      </c>
      <c r="H4704" s="31">
        <v>43818</v>
      </c>
      <c r="I4704" s="31">
        <v>43471</v>
      </c>
      <c r="J4704" s="22" t="s">
        <v>73</v>
      </c>
      <c r="K4704" s="32" t="s">
        <v>82</v>
      </c>
      <c r="L4704" s="32" t="s">
        <v>12724</v>
      </c>
      <c r="N4704" s="24">
        <v>1585.6777</v>
      </c>
      <c r="O4704" s="24">
        <v>1486.42</v>
      </c>
      <c r="P4704" s="32" t="s">
        <v>497</v>
      </c>
      <c r="Q4704" s="43" t="s">
        <v>498</v>
      </c>
      <c r="R4704" s="43" t="s">
        <v>78</v>
      </c>
      <c r="S4704" s="47">
        <v>6</v>
      </c>
    </row>
    <row r="4705" spans="1:19" ht="12.75">
      <c r="A4705" s="22" t="s">
        <v>60</v>
      </c>
      <c r="B4705" s="22" t="s">
        <v>289</v>
      </c>
      <c r="C4705" s="22" t="s">
        <v>63</v>
      </c>
      <c r="D4705" s="22" t="s">
        <v>61</v>
      </c>
      <c r="E4705" s="22" t="s">
        <v>12725</v>
      </c>
      <c r="F4705" s="31">
        <v>43437.626979166664</v>
      </c>
      <c r="G4705" s="31">
        <v>43437</v>
      </c>
      <c r="H4705" s="31">
        <v>43802</v>
      </c>
      <c r="I4705" s="31">
        <v>43467.600590277776</v>
      </c>
      <c r="J4705" s="22" t="s">
        <v>73</v>
      </c>
      <c r="K4705" s="32" t="s">
        <v>82</v>
      </c>
      <c r="L4705" s="32" t="s">
        <v>12726</v>
      </c>
      <c r="N4705" s="24">
        <v>380.02</v>
      </c>
      <c r="O4705" s="24">
        <v>295.57</v>
      </c>
      <c r="P4705" s="32" t="s">
        <v>184</v>
      </c>
      <c r="Q4705" s="43" t="s">
        <v>185</v>
      </c>
      <c r="R4705" s="43" t="s">
        <v>78</v>
      </c>
      <c r="S4705" s="47">
        <v>7</v>
      </c>
    </row>
    <row r="4706" spans="1:19" ht="12.75">
      <c r="A4706" s="22" t="s">
        <v>60</v>
      </c>
      <c r="B4706" s="22" t="s">
        <v>331</v>
      </c>
      <c r="C4706" s="22" t="s">
        <v>63</v>
      </c>
      <c r="D4706" s="22" t="s">
        <v>61</v>
      </c>
      <c r="E4706" s="22" t="s">
        <v>12727</v>
      </c>
      <c r="F4706" s="31">
        <v>43453.698020833333</v>
      </c>
      <c r="G4706" s="31">
        <v>43276</v>
      </c>
      <c r="H4706" s="31">
        <v>43641</v>
      </c>
      <c r="I4706" s="31">
        <v>43483</v>
      </c>
      <c r="J4706" s="22" t="s">
        <v>160</v>
      </c>
      <c r="K4706" s="32" t="s">
        <v>82</v>
      </c>
      <c r="L4706" s="32" t="s">
        <v>12728</v>
      </c>
      <c r="M4706" s="32" t="s">
        <v>12729</v>
      </c>
      <c r="N4706" s="24">
        <v>-316.32999999999998</v>
      </c>
      <c r="O4706" s="24">
        <v>-316.32999999999998</v>
      </c>
      <c r="P4706" s="32" t="s">
        <v>174</v>
      </c>
      <c r="Q4706" s="43" t="s">
        <v>175</v>
      </c>
      <c r="R4706" s="43" t="s">
        <v>78</v>
      </c>
      <c r="S4706" s="47">
        <v>1</v>
      </c>
    </row>
    <row r="4707" spans="1:19" ht="12.75">
      <c r="A4707" s="22" t="s">
        <v>60</v>
      </c>
      <c r="B4707" s="22" t="s">
        <v>597</v>
      </c>
      <c r="C4707" s="22" t="s">
        <v>63</v>
      </c>
      <c r="D4707" s="22" t="s">
        <v>61</v>
      </c>
      <c r="E4707" s="22" t="s">
        <v>12730</v>
      </c>
      <c r="F4707" s="31">
        <v>43448.520208333335</v>
      </c>
      <c r="G4707" s="31">
        <v>43465</v>
      </c>
      <c r="H4707" s="31">
        <v>43830</v>
      </c>
      <c r="I4707" s="31">
        <v>43478</v>
      </c>
      <c r="J4707" s="22" t="s">
        <v>73</v>
      </c>
      <c r="K4707" s="32" t="s">
        <v>74</v>
      </c>
      <c r="L4707" s="32" t="s">
        <v>12731</v>
      </c>
      <c r="N4707" s="24">
        <v>0</v>
      </c>
      <c r="O4707" s="24">
        <v>0</v>
      </c>
      <c r="P4707" s="32" t="s">
        <v>2672</v>
      </c>
      <c r="Q4707" s="43" t="s">
        <v>2673</v>
      </c>
      <c r="R4707" s="43" t="s">
        <v>78</v>
      </c>
      <c r="S4707" s="47">
        <v>5</v>
      </c>
    </row>
    <row r="4708" spans="1:19" ht="12.75">
      <c r="A4708" s="22" t="s">
        <v>60</v>
      </c>
      <c r="B4708" s="22" t="s">
        <v>289</v>
      </c>
      <c r="C4708" s="22" t="s">
        <v>63</v>
      </c>
      <c r="D4708" s="22" t="s">
        <v>61</v>
      </c>
      <c r="E4708" s="22" t="s">
        <v>12732</v>
      </c>
      <c r="F4708" s="31">
        <v>43445.55878472222</v>
      </c>
      <c r="G4708" s="31">
        <v>43445</v>
      </c>
      <c r="H4708" s="31">
        <v>43810</v>
      </c>
      <c r="I4708" s="31">
        <v>43475.553831018515</v>
      </c>
      <c r="J4708" s="22" t="s">
        <v>73</v>
      </c>
      <c r="K4708" s="32" t="s">
        <v>82</v>
      </c>
      <c r="L4708" s="32" t="s">
        <v>12733</v>
      </c>
      <c r="N4708" s="24">
        <v>520.39</v>
      </c>
      <c r="O4708" s="24">
        <v>409.16</v>
      </c>
      <c r="P4708" s="32" t="s">
        <v>12734</v>
      </c>
      <c r="Q4708" s="43" t="s">
        <v>12735</v>
      </c>
      <c r="R4708" s="43" t="s">
        <v>78</v>
      </c>
      <c r="S4708" s="47">
        <v>7</v>
      </c>
    </row>
    <row r="4709" spans="1:19" ht="12.75">
      <c r="A4709" s="22" t="s">
        <v>60</v>
      </c>
      <c r="B4709" s="22" t="s">
        <v>331</v>
      </c>
      <c r="C4709" s="22" t="s">
        <v>63</v>
      </c>
      <c r="D4709" s="22" t="s">
        <v>61</v>
      </c>
      <c r="E4709" s="22" t="s">
        <v>12736</v>
      </c>
      <c r="F4709" s="31">
        <v>43441.374108796292</v>
      </c>
      <c r="G4709" s="31">
        <v>43440</v>
      </c>
      <c r="H4709" s="31">
        <v>43805</v>
      </c>
      <c r="I4709" s="31">
        <v>43471</v>
      </c>
      <c r="J4709" s="22" t="s">
        <v>131</v>
      </c>
      <c r="K4709" s="32" t="s">
        <v>120</v>
      </c>
      <c r="L4709" s="32" t="s">
        <v>12737</v>
      </c>
      <c r="M4709" s="32" t="s">
        <v>12564</v>
      </c>
      <c r="N4709" s="24">
        <v>-20.95</v>
      </c>
      <c r="O4709" s="24">
        <v>-20.95</v>
      </c>
      <c r="P4709" s="32" t="s">
        <v>105</v>
      </c>
      <c r="Q4709" s="43" t="s">
        <v>106</v>
      </c>
      <c r="R4709" s="43" t="s">
        <v>78</v>
      </c>
      <c r="S4709" s="47">
        <v>1</v>
      </c>
    </row>
    <row r="4710" spans="1:19" ht="12.75">
      <c r="A4710" s="22" t="s">
        <v>60</v>
      </c>
      <c r="B4710" s="22" t="s">
        <v>289</v>
      </c>
      <c r="C4710" s="22" t="s">
        <v>63</v>
      </c>
      <c r="D4710" s="22" t="s">
        <v>61</v>
      </c>
      <c r="E4710" s="22" t="s">
        <v>12738</v>
      </c>
      <c r="F4710" s="31">
        <v>43453.383425925924</v>
      </c>
      <c r="G4710" s="31">
        <v>43497</v>
      </c>
      <c r="H4710" s="31">
        <v>43862</v>
      </c>
      <c r="I4710" s="31">
        <v>43483.374398148146</v>
      </c>
      <c r="J4710" s="22" t="s">
        <v>73</v>
      </c>
      <c r="K4710" s="32" t="s">
        <v>120</v>
      </c>
      <c r="L4710" s="32" t="s">
        <v>12739</v>
      </c>
      <c r="M4710" s="32" t="s">
        <v>12740</v>
      </c>
      <c r="N4710" s="24">
        <v>2032.4532999999999</v>
      </c>
      <c r="O4710" s="24">
        <v>1627.83</v>
      </c>
      <c r="P4710" s="32" t="s">
        <v>689</v>
      </c>
      <c r="Q4710" s="43" t="s">
        <v>690</v>
      </c>
      <c r="R4710" s="43" t="s">
        <v>78</v>
      </c>
      <c r="S4710" s="47">
        <v>7</v>
      </c>
    </row>
    <row r="4711" spans="1:19" ht="12.75">
      <c r="A4711" s="22" t="s">
        <v>60</v>
      </c>
      <c r="B4711" s="22" t="s">
        <v>425</v>
      </c>
      <c r="C4711" s="22" t="s">
        <v>63</v>
      </c>
      <c r="D4711" s="22" t="s">
        <v>61</v>
      </c>
      <c r="E4711" s="22" t="s">
        <v>12741</v>
      </c>
      <c r="F4711" s="31">
        <v>43441.645949074074</v>
      </c>
      <c r="G4711" s="31">
        <v>43441</v>
      </c>
      <c r="H4711" s="31">
        <v>43806</v>
      </c>
      <c r="I4711" s="31">
        <v>43471</v>
      </c>
      <c r="J4711" s="22" t="s">
        <v>73</v>
      </c>
      <c r="K4711" s="32" t="s">
        <v>74</v>
      </c>
      <c r="L4711" s="32" t="s">
        <v>12742</v>
      </c>
      <c r="N4711" s="24">
        <v>1706.535</v>
      </c>
      <c r="O4711" s="24">
        <v>0</v>
      </c>
      <c r="P4711" s="32" t="s">
        <v>1718</v>
      </c>
      <c r="Q4711" s="43" t="s">
        <v>1719</v>
      </c>
      <c r="R4711" s="43" t="s">
        <v>78</v>
      </c>
      <c r="S4711" s="47">
        <v>6</v>
      </c>
    </row>
    <row r="4712" spans="1:19" ht="12.75">
      <c r="A4712" s="22" t="s">
        <v>60</v>
      </c>
      <c r="B4712" s="22" t="s">
        <v>460</v>
      </c>
      <c r="C4712" s="22" t="s">
        <v>63</v>
      </c>
      <c r="D4712" s="22" t="s">
        <v>61</v>
      </c>
      <c r="E4712" s="22" t="s">
        <v>12743</v>
      </c>
      <c r="F4712" s="31">
        <v>43446.604861111111</v>
      </c>
      <c r="G4712" s="31">
        <v>43465</v>
      </c>
      <c r="H4712" s="31">
        <v>43830</v>
      </c>
      <c r="I4712" s="31">
        <v>43380</v>
      </c>
      <c r="J4712" s="22" t="s">
        <v>73</v>
      </c>
      <c r="K4712" s="32" t="s">
        <v>74</v>
      </c>
      <c r="L4712" s="32" t="s">
        <v>12744</v>
      </c>
      <c r="N4712" s="24">
        <v>2245.1799999999998</v>
      </c>
      <c r="O4712" s="24">
        <v>0</v>
      </c>
      <c r="P4712" s="32" t="s">
        <v>109</v>
      </c>
      <c r="Q4712" s="43" t="s">
        <v>110</v>
      </c>
      <c r="R4712" s="43" t="s">
        <v>78</v>
      </c>
      <c r="S4712" s="47">
        <v>7</v>
      </c>
    </row>
    <row r="4713" spans="1:19" ht="12.75">
      <c r="A4713" s="22" t="s">
        <v>60</v>
      </c>
      <c r="B4713" s="22" t="s">
        <v>289</v>
      </c>
      <c r="C4713" s="22" t="s">
        <v>63</v>
      </c>
      <c r="D4713" s="22" t="s">
        <v>61</v>
      </c>
      <c r="E4713" s="22" t="s">
        <v>12745</v>
      </c>
      <c r="F4713" s="31">
        <v>43456.445752314816</v>
      </c>
      <c r="G4713" s="31">
        <v>43472</v>
      </c>
      <c r="H4713" s="31">
        <v>43837</v>
      </c>
      <c r="I4713" s="31">
        <v>43486.440925925926</v>
      </c>
      <c r="J4713" s="22" t="s">
        <v>73</v>
      </c>
      <c r="K4713" s="32" t="s">
        <v>74</v>
      </c>
      <c r="L4713" s="32" t="s">
        <v>12746</v>
      </c>
      <c r="N4713" s="24">
        <v>924.27</v>
      </c>
      <c r="O4713" s="24">
        <v>0</v>
      </c>
      <c r="P4713" s="32" t="s">
        <v>12747</v>
      </c>
      <c r="Q4713" s="43" t="s">
        <v>12748</v>
      </c>
      <c r="R4713" s="43" t="s">
        <v>78</v>
      </c>
      <c r="S4713" s="47">
        <v>7</v>
      </c>
    </row>
    <row r="4714" spans="1:19" ht="12.75">
      <c r="A4714" s="22" t="s">
        <v>60</v>
      </c>
      <c r="B4714" s="22" t="s">
        <v>362</v>
      </c>
      <c r="C4714" s="22" t="s">
        <v>63</v>
      </c>
      <c r="D4714" s="22" t="s">
        <v>61</v>
      </c>
      <c r="E4714" s="22" t="s">
        <v>12749</v>
      </c>
      <c r="F4714" s="31">
        <v>43444.542453703703</v>
      </c>
      <c r="G4714" s="31">
        <v>43444</v>
      </c>
      <c r="H4714" s="31">
        <v>43809</v>
      </c>
      <c r="I4714" s="31">
        <v>43474.535138888888</v>
      </c>
      <c r="J4714" s="22" t="s">
        <v>73</v>
      </c>
      <c r="K4714" s="32" t="s">
        <v>126</v>
      </c>
      <c r="L4714" s="32" t="s">
        <v>12750</v>
      </c>
      <c r="N4714" s="24">
        <v>7648.9059999999999</v>
      </c>
      <c r="O4714" s="24">
        <v>4087.92</v>
      </c>
      <c r="P4714" s="32" t="s">
        <v>10255</v>
      </c>
      <c r="Q4714" s="43" t="s">
        <v>10256</v>
      </c>
      <c r="R4714" s="43" t="s">
        <v>158</v>
      </c>
      <c r="S4714" s="47">
        <v>7</v>
      </c>
    </row>
    <row r="4715" spans="1:19" ht="12.75">
      <c r="A4715" s="22" t="s">
        <v>60</v>
      </c>
      <c r="B4715" s="22" t="s">
        <v>362</v>
      </c>
      <c r="C4715" s="22" t="s">
        <v>63</v>
      </c>
      <c r="D4715" s="22" t="s">
        <v>61</v>
      </c>
      <c r="E4715" s="22" t="s">
        <v>12751</v>
      </c>
      <c r="F4715" s="31">
        <v>43438.472951388889</v>
      </c>
      <c r="G4715" s="31">
        <v>43438</v>
      </c>
      <c r="H4715" s="31">
        <v>43803</v>
      </c>
      <c r="I4715" s="31">
        <v>43468.467256944445</v>
      </c>
      <c r="J4715" s="22" t="s">
        <v>73</v>
      </c>
      <c r="K4715" s="32" t="s">
        <v>231</v>
      </c>
      <c r="L4715" s="32" t="s">
        <v>12752</v>
      </c>
      <c r="N4715" s="24">
        <v>1827.47</v>
      </c>
      <c r="O4715" s="24">
        <v>0</v>
      </c>
      <c r="P4715" s="32" t="s">
        <v>2331</v>
      </c>
      <c r="Q4715" s="43" t="s">
        <v>2332</v>
      </c>
      <c r="R4715" s="43" t="s">
        <v>78</v>
      </c>
      <c r="S4715" s="47">
        <v>7</v>
      </c>
    </row>
    <row r="4716" spans="1:19" ht="12.75">
      <c r="A4716" s="22" t="s">
        <v>60</v>
      </c>
      <c r="B4716" s="22" t="s">
        <v>362</v>
      </c>
      <c r="C4716" s="22" t="s">
        <v>63</v>
      </c>
      <c r="D4716" s="22" t="s">
        <v>61</v>
      </c>
      <c r="E4716" s="22" t="s">
        <v>12753</v>
      </c>
      <c r="F4716" s="31">
        <v>43452.542951388888</v>
      </c>
      <c r="G4716" s="31">
        <v>43473</v>
      </c>
      <c r="H4716" s="31">
        <v>43838</v>
      </c>
      <c r="I4716" s="31">
        <v>43482.533483796295</v>
      </c>
      <c r="J4716" s="22" t="s">
        <v>73</v>
      </c>
      <c r="K4716" s="32" t="s">
        <v>82</v>
      </c>
      <c r="L4716" s="32" t="s">
        <v>12754</v>
      </c>
      <c r="N4716" s="24">
        <v>2458.4933000000001</v>
      </c>
      <c r="O4716" s="24">
        <v>2247.40</v>
      </c>
      <c r="P4716" s="32" t="s">
        <v>5512</v>
      </c>
      <c r="Q4716" s="43" t="s">
        <v>5513</v>
      </c>
      <c r="R4716" s="43" t="s">
        <v>78</v>
      </c>
      <c r="S4716" s="47">
        <v>4</v>
      </c>
    </row>
    <row r="4717" spans="1:19" ht="12.75">
      <c r="A4717" s="22" t="s">
        <v>60</v>
      </c>
      <c r="B4717" s="22" t="s">
        <v>425</v>
      </c>
      <c r="C4717" s="22" t="s">
        <v>63</v>
      </c>
      <c r="D4717" s="22" t="s">
        <v>61</v>
      </c>
      <c r="E4717" s="22" t="s">
        <v>12755</v>
      </c>
      <c r="F4717" s="31">
        <v>43451.660810185182</v>
      </c>
      <c r="G4717" s="31">
        <v>43479</v>
      </c>
      <c r="H4717" s="31">
        <v>43844</v>
      </c>
      <c r="I4717" s="31">
        <v>43481</v>
      </c>
      <c r="J4717" s="22" t="s">
        <v>73</v>
      </c>
      <c r="K4717" s="32" t="s">
        <v>82</v>
      </c>
      <c r="L4717" s="32" t="s">
        <v>12756</v>
      </c>
      <c r="N4717" s="24">
        <v>568.08659999999998</v>
      </c>
      <c r="O4717" s="24">
        <v>411.11</v>
      </c>
      <c r="P4717" s="32" t="s">
        <v>1433</v>
      </c>
      <c r="Q4717" s="43" t="s">
        <v>1434</v>
      </c>
      <c r="R4717" s="43" t="s">
        <v>78</v>
      </c>
      <c r="S4717" s="47">
        <v>7</v>
      </c>
    </row>
    <row r="4718" spans="1:19" ht="12.75">
      <c r="A4718" s="22" t="s">
        <v>60</v>
      </c>
      <c r="B4718" s="22" t="s">
        <v>362</v>
      </c>
      <c r="C4718" s="22" t="s">
        <v>63</v>
      </c>
      <c r="D4718" s="22" t="s">
        <v>61</v>
      </c>
      <c r="E4718" s="22" t="s">
        <v>12757</v>
      </c>
      <c r="F4718" s="31">
        <v>43439.576631944445</v>
      </c>
      <c r="G4718" s="31">
        <v>43439</v>
      </c>
      <c r="H4718" s="31">
        <v>43804</v>
      </c>
      <c r="I4718" s="31">
        <v>43469.560011574074</v>
      </c>
      <c r="J4718" s="22" t="s">
        <v>73</v>
      </c>
      <c r="K4718" s="32" t="s">
        <v>82</v>
      </c>
      <c r="L4718" s="32" t="s">
        <v>12758</v>
      </c>
      <c r="N4718" s="24">
        <v>6438.14</v>
      </c>
      <c r="O4718" s="24">
        <v>4341.1400000000003</v>
      </c>
      <c r="P4718" s="32" t="s">
        <v>12759</v>
      </c>
      <c r="Q4718" s="43" t="s">
        <v>12760</v>
      </c>
      <c r="R4718" s="43" t="s">
        <v>78</v>
      </c>
      <c r="S4718" s="47">
        <v>7</v>
      </c>
    </row>
    <row r="4719" spans="1:19" ht="12.75">
      <c r="A4719" s="22" t="s">
        <v>60</v>
      </c>
      <c r="B4719" s="22" t="s">
        <v>362</v>
      </c>
      <c r="C4719" s="22" t="s">
        <v>63</v>
      </c>
      <c r="D4719" s="22" t="s">
        <v>61</v>
      </c>
      <c r="E4719" s="22" t="s">
        <v>12761</v>
      </c>
      <c r="F4719" s="31">
        <v>43444.79886574074</v>
      </c>
      <c r="G4719" s="31">
        <v>43444</v>
      </c>
      <c r="H4719" s="31">
        <v>43809</v>
      </c>
      <c r="I4719" s="31">
        <v>43474.794374999998</v>
      </c>
      <c r="J4719" s="22" t="s">
        <v>73</v>
      </c>
      <c r="K4719" s="32" t="s">
        <v>82</v>
      </c>
      <c r="L4719" s="32" t="s">
        <v>12762</v>
      </c>
      <c r="N4719" s="24">
        <v>2375.265</v>
      </c>
      <c r="O4719" s="24">
        <v>2501.86</v>
      </c>
      <c r="P4719" s="32" t="s">
        <v>2590</v>
      </c>
      <c r="Q4719" s="43" t="s">
        <v>2591</v>
      </c>
      <c r="R4719" s="43" t="s">
        <v>78</v>
      </c>
      <c r="S4719" s="47">
        <v>7</v>
      </c>
    </row>
    <row r="4720" spans="1:19" ht="12.75">
      <c r="A4720" s="22" t="s">
        <v>60</v>
      </c>
      <c r="B4720" s="22" t="s">
        <v>331</v>
      </c>
      <c r="C4720" s="22" t="s">
        <v>63</v>
      </c>
      <c r="D4720" s="22" t="s">
        <v>61</v>
      </c>
      <c r="E4720" s="22" t="s">
        <v>12763</v>
      </c>
      <c r="F4720" s="31">
        <v>43452.521863425922</v>
      </c>
      <c r="G4720" s="31">
        <v>43454</v>
      </c>
      <c r="H4720" s="31">
        <v>43819</v>
      </c>
      <c r="I4720" s="31">
        <v>43482</v>
      </c>
      <c r="J4720" s="22" t="s">
        <v>73</v>
      </c>
      <c r="K4720" s="32" t="s">
        <v>82</v>
      </c>
      <c r="L4720" s="32" t="s">
        <v>12764</v>
      </c>
      <c r="N4720" s="24">
        <v>791.23850000000004</v>
      </c>
      <c r="O4720" s="24">
        <v>654.40</v>
      </c>
      <c r="P4720" s="32" t="s">
        <v>813</v>
      </c>
      <c r="Q4720" s="43" t="s">
        <v>814</v>
      </c>
      <c r="R4720" s="43" t="s">
        <v>158</v>
      </c>
      <c r="S4720" s="47">
        <v>7</v>
      </c>
    </row>
    <row r="4721" spans="1:19" ht="12.75">
      <c r="A4721" s="22" t="s">
        <v>60</v>
      </c>
      <c r="B4721" s="22" t="s">
        <v>362</v>
      </c>
      <c r="C4721" s="22" t="s">
        <v>63</v>
      </c>
      <c r="D4721" s="22" t="s">
        <v>61</v>
      </c>
      <c r="E4721" s="22" t="s">
        <v>12765</v>
      </c>
      <c r="F4721" s="31">
        <v>43450.523483796293</v>
      </c>
      <c r="G4721" s="31">
        <v>43450</v>
      </c>
      <c r="H4721" s="31">
        <v>43815</v>
      </c>
      <c r="I4721" s="31">
        <v>43480.519374999996</v>
      </c>
      <c r="J4721" s="22" t="s">
        <v>73</v>
      </c>
      <c r="K4721" s="32" t="s">
        <v>82</v>
      </c>
      <c r="L4721" s="32" t="s">
        <v>12766</v>
      </c>
      <c r="N4721" s="24">
        <v>2278.19</v>
      </c>
      <c r="O4721" s="24">
        <v>1987.01</v>
      </c>
      <c r="P4721" s="32" t="s">
        <v>497</v>
      </c>
      <c r="Q4721" s="43" t="s">
        <v>498</v>
      </c>
      <c r="R4721" s="43" t="s">
        <v>78</v>
      </c>
      <c r="S4721" s="47">
        <v>7</v>
      </c>
    </row>
    <row r="4722" spans="1:19" ht="12.75">
      <c r="A4722" s="22" t="s">
        <v>60</v>
      </c>
      <c r="B4722" s="22" t="s">
        <v>289</v>
      </c>
      <c r="C4722" s="22" t="s">
        <v>63</v>
      </c>
      <c r="D4722" s="22" t="s">
        <v>61</v>
      </c>
      <c r="E4722" s="22" t="s">
        <v>12767</v>
      </c>
      <c r="F4722" s="31">
        <v>43437.702835648146</v>
      </c>
      <c r="G4722" s="31">
        <v>43437</v>
      </c>
      <c r="H4722" s="31">
        <v>43802</v>
      </c>
      <c r="I4722" s="31">
        <v>43467.701840277776</v>
      </c>
      <c r="J4722" s="22" t="s">
        <v>73</v>
      </c>
      <c r="K4722" s="32" t="s">
        <v>82</v>
      </c>
      <c r="L4722" s="32" t="s">
        <v>12768</v>
      </c>
      <c r="N4722" s="24">
        <v>333.86279999999999</v>
      </c>
      <c r="O4722" s="24">
        <v>296</v>
      </c>
      <c r="P4722" s="32" t="s">
        <v>700</v>
      </c>
      <c r="Q4722" s="43" t="s">
        <v>701</v>
      </c>
      <c r="R4722" s="43" t="s">
        <v>78</v>
      </c>
      <c r="S4722" s="47">
        <v>7</v>
      </c>
    </row>
    <row r="4723" spans="1:19" ht="12.75">
      <c r="A4723" s="22" t="s">
        <v>60</v>
      </c>
      <c r="B4723" s="22" t="s">
        <v>362</v>
      </c>
      <c r="C4723" s="22" t="s">
        <v>63</v>
      </c>
      <c r="D4723" s="22" t="s">
        <v>61</v>
      </c>
      <c r="E4723" s="22" t="s">
        <v>12769</v>
      </c>
      <c r="F4723" s="31">
        <v>43439.725254629629</v>
      </c>
      <c r="G4723" s="31">
        <v>43449</v>
      </c>
      <c r="H4723" s="31">
        <v>43814</v>
      </c>
      <c r="I4723" s="31">
        <v>43469.716539351852</v>
      </c>
      <c r="J4723" s="22" t="s">
        <v>73</v>
      </c>
      <c r="K4723" s="32" t="s">
        <v>74</v>
      </c>
      <c r="L4723" s="32" t="s">
        <v>12770</v>
      </c>
      <c r="N4723" s="24">
        <v>2451.12</v>
      </c>
      <c r="O4723" s="24">
        <v>0</v>
      </c>
      <c r="P4723" s="32" t="s">
        <v>1433</v>
      </c>
      <c r="Q4723" s="43" t="s">
        <v>1434</v>
      </c>
      <c r="R4723" s="43" t="s">
        <v>78</v>
      </c>
      <c r="S4723" s="47">
        <v>7</v>
      </c>
    </row>
    <row r="4724" spans="1:19" ht="12.75">
      <c r="A4724" s="22" t="s">
        <v>60</v>
      </c>
      <c r="B4724" s="22" t="s">
        <v>365</v>
      </c>
      <c r="C4724" s="22" t="s">
        <v>63</v>
      </c>
      <c r="D4724" s="22" t="s">
        <v>61</v>
      </c>
      <c r="E4724" s="22" t="s">
        <v>12771</v>
      </c>
      <c r="F4724" s="31">
        <v>43437.406018518515</v>
      </c>
      <c r="G4724" s="31">
        <v>43444</v>
      </c>
      <c r="H4724" s="31">
        <v>43809</v>
      </c>
      <c r="I4724" s="31">
        <v>43467</v>
      </c>
      <c r="J4724" s="22" t="s">
        <v>73</v>
      </c>
      <c r="K4724" s="32" t="s">
        <v>82</v>
      </c>
      <c r="L4724" s="32" t="s">
        <v>12772</v>
      </c>
      <c r="N4724" s="24">
        <v>1802.442</v>
      </c>
      <c r="O4724" s="24">
        <v>1036.20</v>
      </c>
      <c r="P4724" s="32" t="s">
        <v>279</v>
      </c>
      <c r="Q4724" s="43" t="s">
        <v>280</v>
      </c>
      <c r="R4724" s="43" t="s">
        <v>158</v>
      </c>
      <c r="S4724" s="47">
        <v>7</v>
      </c>
    </row>
    <row r="4725" spans="1:19" ht="12.75">
      <c r="A4725" s="22" t="s">
        <v>60</v>
      </c>
      <c r="B4725" s="22" t="s">
        <v>362</v>
      </c>
      <c r="C4725" s="22" t="s">
        <v>63</v>
      </c>
      <c r="D4725" s="22" t="s">
        <v>61</v>
      </c>
      <c r="E4725" s="22" t="s">
        <v>12773</v>
      </c>
      <c r="F4725" s="31">
        <v>43446.388298611106</v>
      </c>
      <c r="G4725" s="31">
        <v>43489</v>
      </c>
      <c r="H4725" s="31">
        <v>43854</v>
      </c>
      <c r="I4725" s="31">
        <v>43476.333437499998</v>
      </c>
      <c r="J4725" s="22" t="s">
        <v>73</v>
      </c>
      <c r="K4725" s="32" t="s">
        <v>126</v>
      </c>
      <c r="L4725" s="32" t="s">
        <v>12774</v>
      </c>
      <c r="N4725" s="24">
        <v>7218.8100000000004</v>
      </c>
      <c r="O4725" s="24">
        <v>5290.1499999999996</v>
      </c>
      <c r="P4725" s="32" t="s">
        <v>90</v>
      </c>
      <c r="Q4725" s="43" t="s">
        <v>91</v>
      </c>
      <c r="R4725" s="43" t="s">
        <v>78</v>
      </c>
      <c r="S4725" s="47">
        <v>7</v>
      </c>
    </row>
    <row r="4726" spans="1:19" ht="12.75">
      <c r="A4726" s="22" t="s">
        <v>60</v>
      </c>
      <c r="B4726" s="22" t="s">
        <v>289</v>
      </c>
      <c r="C4726" s="22" t="s">
        <v>63</v>
      </c>
      <c r="D4726" s="22" t="s">
        <v>61</v>
      </c>
      <c r="E4726" s="22" t="s">
        <v>12775</v>
      </c>
      <c r="F4726" s="31">
        <v>43439.477060185185</v>
      </c>
      <c r="G4726" s="31">
        <v>43476</v>
      </c>
      <c r="H4726" s="31">
        <v>43841</v>
      </c>
      <c r="I4726" s="31">
        <v>43469.476168981477</v>
      </c>
      <c r="J4726" s="22" t="s">
        <v>73</v>
      </c>
      <c r="K4726" s="32" t="s">
        <v>74</v>
      </c>
      <c r="L4726" s="32" t="s">
        <v>12776</v>
      </c>
      <c r="N4726" s="24">
        <v>2146.21</v>
      </c>
      <c r="O4726" s="24">
        <v>0</v>
      </c>
      <c r="P4726" s="32" t="s">
        <v>8640</v>
      </c>
      <c r="Q4726" s="43" t="s">
        <v>8641</v>
      </c>
      <c r="R4726" s="43" t="s">
        <v>78</v>
      </c>
      <c r="S4726" s="47">
        <v>7</v>
      </c>
    </row>
    <row r="4727" spans="1:19" ht="12.75">
      <c r="A4727" s="22" t="s">
        <v>60</v>
      </c>
      <c r="B4727" s="22" t="s">
        <v>362</v>
      </c>
      <c r="C4727" s="22" t="s">
        <v>63</v>
      </c>
      <c r="D4727" s="22" t="s">
        <v>61</v>
      </c>
      <c r="E4727" s="22" t="s">
        <v>12777</v>
      </c>
      <c r="F4727" s="31">
        <v>43440.588263888887</v>
      </c>
      <c r="G4727" s="31">
        <v>43444</v>
      </c>
      <c r="H4727" s="31">
        <v>43809</v>
      </c>
      <c r="I4727" s="31">
        <v>43470.579421296294</v>
      </c>
      <c r="J4727" s="22" t="s">
        <v>73</v>
      </c>
      <c r="K4727" s="32" t="s">
        <v>74</v>
      </c>
      <c r="L4727" s="32" t="s">
        <v>12778</v>
      </c>
      <c r="N4727" s="24">
        <v>3711.13</v>
      </c>
      <c r="O4727" s="24">
        <v>0</v>
      </c>
      <c r="P4727" s="32" t="s">
        <v>1647</v>
      </c>
      <c r="Q4727" s="43" t="s">
        <v>1648</v>
      </c>
      <c r="R4727" s="43" t="s">
        <v>78</v>
      </c>
      <c r="S4727" s="47">
        <v>7</v>
      </c>
    </row>
    <row r="4728" spans="1:19" ht="12.75">
      <c r="A4728" s="22" t="s">
        <v>60</v>
      </c>
      <c r="B4728" s="22" t="s">
        <v>289</v>
      </c>
      <c r="C4728" s="22" t="s">
        <v>63</v>
      </c>
      <c r="D4728" s="22" t="s">
        <v>61</v>
      </c>
      <c r="E4728" s="22" t="s">
        <v>12779</v>
      </c>
      <c r="F4728" s="31">
        <v>43437.41369212963</v>
      </c>
      <c r="G4728" s="31">
        <v>43472</v>
      </c>
      <c r="H4728" s="31">
        <v>43837</v>
      </c>
      <c r="I4728" s="31">
        <v>43467.402002314811</v>
      </c>
      <c r="J4728" s="22" t="s">
        <v>73</v>
      </c>
      <c r="K4728" s="32" t="s">
        <v>74</v>
      </c>
      <c r="L4728" s="32" t="s">
        <v>12780</v>
      </c>
      <c r="N4728" s="24">
        <v>1607.9625000000001</v>
      </c>
      <c r="O4728" s="24">
        <v>0</v>
      </c>
      <c r="P4728" s="32" t="s">
        <v>1669</v>
      </c>
      <c r="Q4728" s="43" t="s">
        <v>1670</v>
      </c>
      <c r="R4728" s="43" t="s">
        <v>78</v>
      </c>
      <c r="S4728" s="47">
        <v>6</v>
      </c>
    </row>
    <row r="4729" spans="1:19" ht="12.75">
      <c r="A4729" s="22" t="s">
        <v>60</v>
      </c>
      <c r="B4729" s="22" t="s">
        <v>2048</v>
      </c>
      <c r="C4729" s="22" t="s">
        <v>63</v>
      </c>
      <c r="D4729" s="22" t="s">
        <v>61</v>
      </c>
      <c r="E4729" s="22" t="s">
        <v>12781</v>
      </c>
      <c r="F4729" s="31">
        <v>43446.381192129629</v>
      </c>
      <c r="G4729" s="31">
        <v>43493</v>
      </c>
      <c r="H4729" s="31">
        <v>43858</v>
      </c>
      <c r="I4729" s="31">
        <v>43506</v>
      </c>
      <c r="J4729" s="22" t="s">
        <v>81</v>
      </c>
      <c r="K4729" s="32" t="s">
        <v>82</v>
      </c>
      <c r="L4729" s="32" t="s">
        <v>12782</v>
      </c>
      <c r="M4729" s="32" t="s">
        <v>12783</v>
      </c>
      <c r="N4729" s="24">
        <v>475.43</v>
      </c>
      <c r="O4729" s="24">
        <v>475.43</v>
      </c>
      <c r="P4729" s="32" t="s">
        <v>12784</v>
      </c>
      <c r="Q4729" s="43" t="s">
        <v>12785</v>
      </c>
      <c r="R4729" s="43" t="s">
        <v>78</v>
      </c>
      <c r="S4729" s="47">
        <v>7</v>
      </c>
    </row>
    <row r="4730" spans="1:19" ht="12.75">
      <c r="A4730" s="22" t="s">
        <v>60</v>
      </c>
      <c r="B4730" s="22" t="s">
        <v>289</v>
      </c>
      <c r="C4730" s="22" t="s">
        <v>63</v>
      </c>
      <c r="D4730" s="22" t="s">
        <v>61</v>
      </c>
      <c r="E4730" s="22" t="s">
        <v>12786</v>
      </c>
      <c r="F4730" s="31">
        <v>43446.676180555551</v>
      </c>
      <c r="G4730" s="31">
        <v>43446</v>
      </c>
      <c r="H4730" s="31">
        <v>43811</v>
      </c>
      <c r="I4730" s="31">
        <v>43476.673842592594</v>
      </c>
      <c r="J4730" s="22" t="s">
        <v>73</v>
      </c>
      <c r="K4730" s="32" t="s">
        <v>82</v>
      </c>
      <c r="L4730" s="32" t="s">
        <v>12787</v>
      </c>
      <c r="N4730" s="24">
        <v>1151.925</v>
      </c>
      <c r="O4730" s="24">
        <v>1009.0700000000001</v>
      </c>
      <c r="P4730" s="32" t="s">
        <v>3102</v>
      </c>
      <c r="Q4730" s="43" t="s">
        <v>3103</v>
      </c>
      <c r="R4730" s="43" t="s">
        <v>78</v>
      </c>
      <c r="S4730" s="47">
        <v>7</v>
      </c>
    </row>
    <row r="4731" spans="1:19" ht="12.75">
      <c r="A4731" s="22" t="s">
        <v>60</v>
      </c>
      <c r="B4731" s="22" t="s">
        <v>323</v>
      </c>
      <c r="C4731" s="22" t="s">
        <v>63</v>
      </c>
      <c r="D4731" s="22" t="s">
        <v>61</v>
      </c>
      <c r="E4731" s="22" t="s">
        <v>12788</v>
      </c>
      <c r="F4731" s="31">
        <v>43443.054351851853</v>
      </c>
      <c r="G4731" s="31">
        <v>43485</v>
      </c>
      <c r="H4731" s="31">
        <v>43850</v>
      </c>
      <c r="I4731" s="31">
        <v>43503.054351851853</v>
      </c>
      <c r="J4731" s="22" t="s">
        <v>73</v>
      </c>
      <c r="K4731" s="32" t="s">
        <v>74</v>
      </c>
      <c r="L4731" s="32" t="s">
        <v>12789</v>
      </c>
      <c r="M4731" s="32" t="s">
        <v>12790</v>
      </c>
      <c r="N4731" s="24">
        <v>1021.172</v>
      </c>
      <c r="O4731" s="24">
        <v>0</v>
      </c>
      <c r="P4731" s="32" t="s">
        <v>813</v>
      </c>
      <c r="Q4731" s="43" t="s">
        <v>814</v>
      </c>
      <c r="R4731" s="43" t="s">
        <v>78</v>
      </c>
      <c r="S4731" s="47">
        <v>7</v>
      </c>
    </row>
    <row r="4732" spans="1:19" ht="12.75">
      <c r="A4732" s="22" t="s">
        <v>60</v>
      </c>
      <c r="B4732" s="22" t="s">
        <v>331</v>
      </c>
      <c r="C4732" s="22" t="s">
        <v>63</v>
      </c>
      <c r="D4732" s="22" t="s">
        <v>61</v>
      </c>
      <c r="E4732" s="22" t="s">
        <v>12791</v>
      </c>
      <c r="F4732" s="31">
        <v>43448.475219907406</v>
      </c>
      <c r="G4732" s="31">
        <v>43448</v>
      </c>
      <c r="H4732" s="31">
        <v>43821</v>
      </c>
      <c r="I4732" s="31">
        <v>43478</v>
      </c>
      <c r="J4732" s="22" t="s">
        <v>73</v>
      </c>
      <c r="K4732" s="32" t="s">
        <v>74</v>
      </c>
      <c r="L4732" s="32" t="s">
        <v>12792</v>
      </c>
      <c r="N4732" s="24">
        <v>963.42660000000001</v>
      </c>
      <c r="O4732" s="24">
        <v>0</v>
      </c>
      <c r="P4732" s="32" t="s">
        <v>1286</v>
      </c>
      <c r="Q4732" s="43" t="s">
        <v>1287</v>
      </c>
      <c r="R4732" s="43" t="s">
        <v>78</v>
      </c>
      <c r="S4732" s="47">
        <v>7</v>
      </c>
    </row>
    <row r="4733" spans="1:19" ht="12.75">
      <c r="A4733" s="22" t="s">
        <v>60</v>
      </c>
      <c r="B4733" s="22" t="s">
        <v>289</v>
      </c>
      <c r="C4733" s="22" t="s">
        <v>63</v>
      </c>
      <c r="D4733" s="22" t="s">
        <v>61</v>
      </c>
      <c r="E4733" s="22" t="s">
        <v>12793</v>
      </c>
      <c r="F4733" s="31">
        <v>43438.505902777775</v>
      </c>
      <c r="G4733" s="31">
        <v>43347</v>
      </c>
      <c r="H4733" s="31">
        <v>43712</v>
      </c>
      <c r="I4733" s="31">
        <v>43468.505648148144</v>
      </c>
      <c r="J4733" s="22" t="s">
        <v>131</v>
      </c>
      <c r="K4733" s="32" t="s">
        <v>120</v>
      </c>
      <c r="L4733" s="32" t="s">
        <v>12794</v>
      </c>
      <c r="M4733" s="32" t="s">
        <v>12795</v>
      </c>
      <c r="N4733" s="24">
        <v>0</v>
      </c>
      <c r="O4733" s="24">
        <v>0</v>
      </c>
      <c r="P4733" s="32" t="s">
        <v>7474</v>
      </c>
      <c r="Q4733" s="43" t="s">
        <v>7475</v>
      </c>
      <c r="R4733" s="43" t="s">
        <v>78</v>
      </c>
      <c r="S4733" s="47">
        <v>1</v>
      </c>
    </row>
    <row r="4734" spans="1:19" ht="12.75">
      <c r="A4734" s="22" t="s">
        <v>60</v>
      </c>
      <c r="B4734" s="22" t="s">
        <v>289</v>
      </c>
      <c r="C4734" s="22" t="s">
        <v>63</v>
      </c>
      <c r="D4734" s="22" t="s">
        <v>61</v>
      </c>
      <c r="E4734" s="22" t="s">
        <v>12796</v>
      </c>
      <c r="F4734" s="31">
        <v>43439.113067129627</v>
      </c>
      <c r="G4734" s="31">
        <v>43479</v>
      </c>
      <c r="H4734" s="31">
        <v>43844</v>
      </c>
      <c r="I4734" s="31">
        <v>43499.113067129627</v>
      </c>
      <c r="J4734" s="22" t="s">
        <v>81</v>
      </c>
      <c r="K4734" s="32" t="s">
        <v>120</v>
      </c>
      <c r="L4734" s="32" t="s">
        <v>12797</v>
      </c>
      <c r="M4734" s="32" t="s">
        <v>12798</v>
      </c>
      <c r="N4734" s="24">
        <v>976.29</v>
      </c>
      <c r="O4734" s="24">
        <v>976.29</v>
      </c>
      <c r="P4734" s="32" t="s">
        <v>709</v>
      </c>
      <c r="Q4734" s="43" t="s">
        <v>710</v>
      </c>
      <c r="R4734" s="43" t="s">
        <v>78</v>
      </c>
      <c r="S4734" s="47">
        <v>1</v>
      </c>
    </row>
    <row r="4735" spans="1:19" ht="12.75">
      <c r="A4735" s="22" t="s">
        <v>60</v>
      </c>
      <c r="B4735" s="22" t="s">
        <v>362</v>
      </c>
      <c r="C4735" s="22" t="s">
        <v>63</v>
      </c>
      <c r="D4735" s="22" t="s">
        <v>61</v>
      </c>
      <c r="E4735" s="22" t="s">
        <v>12799</v>
      </c>
      <c r="F4735" s="31">
        <v>43441.618993055556</v>
      </c>
      <c r="G4735" s="31">
        <v>43447</v>
      </c>
      <c r="H4735" s="31">
        <v>43812</v>
      </c>
      <c r="I4735" s="31">
        <v>43471.617314814815</v>
      </c>
      <c r="J4735" s="22" t="s">
        <v>73</v>
      </c>
      <c r="K4735" s="32" t="s">
        <v>74</v>
      </c>
      <c r="L4735" s="32" t="s">
        <v>12800</v>
      </c>
      <c r="N4735" s="24">
        <v>868.15</v>
      </c>
      <c r="O4735" s="24">
        <v>0</v>
      </c>
      <c r="P4735" s="32" t="s">
        <v>968</v>
      </c>
      <c r="Q4735" s="43" t="s">
        <v>969</v>
      </c>
      <c r="R4735" s="43" t="s">
        <v>78</v>
      </c>
      <c r="S4735" s="47">
        <v>7</v>
      </c>
    </row>
    <row r="4736" spans="1:19" ht="12.75">
      <c r="A4736" s="22" t="s">
        <v>60</v>
      </c>
      <c r="B4736" s="22" t="s">
        <v>362</v>
      </c>
      <c r="C4736" s="22" t="s">
        <v>63</v>
      </c>
      <c r="D4736" s="22" t="s">
        <v>61</v>
      </c>
      <c r="E4736" s="22" t="s">
        <v>12801</v>
      </c>
      <c r="F4736" s="31">
        <v>43438.707476851851</v>
      </c>
      <c r="G4736" s="31">
        <v>43481</v>
      </c>
      <c r="H4736" s="31">
        <v>43846</v>
      </c>
      <c r="I4736" s="31">
        <v>43468.70444444444</v>
      </c>
      <c r="J4736" s="22" t="s">
        <v>73</v>
      </c>
      <c r="K4736" s="32" t="s">
        <v>82</v>
      </c>
      <c r="L4736" s="32" t="s">
        <v>12802</v>
      </c>
      <c r="N4736" s="24">
        <v>6799.68</v>
      </c>
      <c r="O4736" s="24">
        <v>5401.6099999999997</v>
      </c>
      <c r="P4736" s="32" t="s">
        <v>90</v>
      </c>
      <c r="Q4736" s="43" t="s">
        <v>91</v>
      </c>
      <c r="R4736" s="43" t="s">
        <v>78</v>
      </c>
      <c r="S4736" s="47">
        <v>7</v>
      </c>
    </row>
    <row r="4737" spans="1:19" ht="12.75">
      <c r="A4737" s="22" t="s">
        <v>60</v>
      </c>
      <c r="B4737" s="22" t="s">
        <v>597</v>
      </c>
      <c r="C4737" s="22" t="s">
        <v>63</v>
      </c>
      <c r="D4737" s="22" t="s">
        <v>61</v>
      </c>
      <c r="E4737" s="22" t="s">
        <v>12803</v>
      </c>
      <c r="F4737" s="31">
        <v>43439.708831018514</v>
      </c>
      <c r="G4737" s="31">
        <v>43465</v>
      </c>
      <c r="H4737" s="31">
        <v>43830</v>
      </c>
      <c r="I4737" s="31">
        <v>43469</v>
      </c>
      <c r="J4737" s="22" t="s">
        <v>73</v>
      </c>
      <c r="K4737" s="32" t="s">
        <v>74</v>
      </c>
      <c r="L4737" s="32" t="s">
        <v>12804</v>
      </c>
      <c r="N4737" s="24">
        <v>1162.9933000000001</v>
      </c>
      <c r="O4737" s="24">
        <v>0</v>
      </c>
      <c r="P4737" s="32" t="s">
        <v>2245</v>
      </c>
      <c r="Q4737" s="43" t="s">
        <v>2246</v>
      </c>
      <c r="R4737" s="43" t="s">
        <v>78</v>
      </c>
      <c r="S4737" s="47">
        <v>6</v>
      </c>
    </row>
    <row r="4738" spans="1:19" ht="12.75">
      <c r="A4738" s="22" t="s">
        <v>60</v>
      </c>
      <c r="B4738" s="22" t="s">
        <v>352</v>
      </c>
      <c r="C4738" s="22" t="s">
        <v>63</v>
      </c>
      <c r="D4738" s="22" t="s">
        <v>61</v>
      </c>
      <c r="E4738" s="22" t="s">
        <v>12805</v>
      </c>
      <c r="F4738" s="31">
        <v>43452.634988425925</v>
      </c>
      <c r="G4738" s="31">
        <v>43456</v>
      </c>
      <c r="H4738" s="31">
        <v>43821</v>
      </c>
      <c r="I4738" s="31">
        <v>43482</v>
      </c>
      <c r="J4738" s="22" t="s">
        <v>160</v>
      </c>
      <c r="K4738" s="32" t="s">
        <v>120</v>
      </c>
      <c r="L4738" s="32" t="s">
        <v>12806</v>
      </c>
      <c r="M4738" s="32" t="s">
        <v>12807</v>
      </c>
      <c r="N4738" s="24">
        <v>-5755.30</v>
      </c>
      <c r="O4738" s="24">
        <v>-5755.30</v>
      </c>
      <c r="P4738" s="32" t="s">
        <v>408</v>
      </c>
      <c r="Q4738" s="43" t="s">
        <v>409</v>
      </c>
      <c r="R4738" s="43" t="s">
        <v>78</v>
      </c>
      <c r="S4738" s="47">
        <v>1</v>
      </c>
    </row>
    <row r="4739" spans="1:19" ht="12.75">
      <c r="A4739" s="22" t="s">
        <v>60</v>
      </c>
      <c r="B4739" s="22" t="s">
        <v>442</v>
      </c>
      <c r="C4739" s="22" t="s">
        <v>63</v>
      </c>
      <c r="D4739" s="22" t="s">
        <v>61</v>
      </c>
      <c r="E4739" s="22" t="s">
        <v>12808</v>
      </c>
      <c r="F4739" s="31">
        <v>43452.457824074074</v>
      </c>
      <c r="G4739" s="31">
        <v>43465</v>
      </c>
      <c r="H4739" s="31">
        <v>43830</v>
      </c>
      <c r="I4739" s="31">
        <v>43482.452476851853</v>
      </c>
      <c r="J4739" s="22" t="s">
        <v>73</v>
      </c>
      <c r="K4739" s="32" t="s">
        <v>74</v>
      </c>
      <c r="L4739" s="32" t="s">
        <v>12809</v>
      </c>
      <c r="N4739" s="24">
        <v>3692.79</v>
      </c>
      <c r="O4739" s="24">
        <v>0</v>
      </c>
      <c r="P4739" s="32" t="s">
        <v>8091</v>
      </c>
      <c r="Q4739" s="43" t="s">
        <v>8092</v>
      </c>
      <c r="R4739" s="43" t="s">
        <v>78</v>
      </c>
      <c r="S4739" s="47">
        <v>7</v>
      </c>
    </row>
    <row r="4740" spans="1:19" ht="12.75">
      <c r="A4740" s="22" t="s">
        <v>60</v>
      </c>
      <c r="B4740" s="22" t="s">
        <v>352</v>
      </c>
      <c r="C4740" s="22" t="s">
        <v>63</v>
      </c>
      <c r="D4740" s="22" t="s">
        <v>61</v>
      </c>
      <c r="E4740" s="22" t="s">
        <v>12810</v>
      </c>
      <c r="F4740" s="31">
        <v>43441.613993055551</v>
      </c>
      <c r="G4740" s="31">
        <v>43444</v>
      </c>
      <c r="H4740" s="31">
        <v>43809</v>
      </c>
      <c r="I4740" s="31">
        <v>43471</v>
      </c>
      <c r="J4740" s="22" t="s">
        <v>131</v>
      </c>
      <c r="K4740" s="32" t="s">
        <v>120</v>
      </c>
      <c r="L4740" s="32" t="s">
        <v>12811</v>
      </c>
      <c r="M4740" s="32" t="s">
        <v>3127</v>
      </c>
      <c r="N4740" s="24">
        <v>-1994.16</v>
      </c>
      <c r="O4740" s="24">
        <v>-1994.16</v>
      </c>
      <c r="P4740" s="32" t="s">
        <v>1183</v>
      </c>
      <c r="Q4740" s="43" t="s">
        <v>1184</v>
      </c>
      <c r="R4740" s="43" t="s">
        <v>78</v>
      </c>
      <c r="S4740" s="47">
        <v>1</v>
      </c>
    </row>
    <row r="4741" spans="1:19" ht="12.75">
      <c r="A4741" s="22" t="s">
        <v>60</v>
      </c>
      <c r="B4741" s="22" t="s">
        <v>362</v>
      </c>
      <c r="C4741" s="22" t="s">
        <v>63</v>
      </c>
      <c r="D4741" s="22" t="s">
        <v>61</v>
      </c>
      <c r="E4741" s="22" t="s">
        <v>12812</v>
      </c>
      <c r="F4741" s="31">
        <v>43437.588124999995</v>
      </c>
      <c r="G4741" s="31">
        <v>43441</v>
      </c>
      <c r="H4741" s="31">
        <v>43806</v>
      </c>
      <c r="I4741" s="31">
        <v>43467.584143518514</v>
      </c>
      <c r="J4741" s="22" t="s">
        <v>73</v>
      </c>
      <c r="K4741" s="32" t="s">
        <v>82</v>
      </c>
      <c r="L4741" s="32" t="s">
        <v>12813</v>
      </c>
      <c r="N4741" s="24">
        <v>374.88</v>
      </c>
      <c r="O4741" s="24">
        <v>356.86</v>
      </c>
      <c r="P4741" s="32" t="s">
        <v>1298</v>
      </c>
      <c r="Q4741" s="43" t="s">
        <v>1299</v>
      </c>
      <c r="R4741" s="43" t="s">
        <v>78</v>
      </c>
      <c r="S4741" s="47">
        <v>7</v>
      </c>
    </row>
    <row r="4742" spans="1:19" ht="12.75">
      <c r="A4742" s="22" t="s">
        <v>60</v>
      </c>
      <c r="B4742" s="22" t="s">
        <v>331</v>
      </c>
      <c r="C4742" s="22" t="s">
        <v>63</v>
      </c>
      <c r="D4742" s="22" t="s">
        <v>61</v>
      </c>
      <c r="E4742" s="22" t="s">
        <v>12814</v>
      </c>
      <c r="F4742" s="31">
        <v>43445.676747685182</v>
      </c>
      <c r="G4742" s="31">
        <v>43446</v>
      </c>
      <c r="H4742" s="31">
        <v>43811</v>
      </c>
      <c r="I4742" s="31">
        <v>43475</v>
      </c>
      <c r="J4742" s="22" t="s">
        <v>73</v>
      </c>
      <c r="K4742" s="32" t="s">
        <v>82</v>
      </c>
      <c r="L4742" s="32" t="s">
        <v>12815</v>
      </c>
      <c r="N4742" s="24">
        <v>822.805</v>
      </c>
      <c r="O4742" s="24">
        <v>574.91999999999996</v>
      </c>
      <c r="P4742" s="32" t="s">
        <v>909</v>
      </c>
      <c r="Q4742" s="43" t="s">
        <v>910</v>
      </c>
      <c r="R4742" s="43" t="s">
        <v>78</v>
      </c>
      <c r="S4742" s="47">
        <v>7</v>
      </c>
    </row>
    <row r="4743" spans="1:19" ht="12.75">
      <c r="A4743" s="22" t="s">
        <v>60</v>
      </c>
      <c r="B4743" s="22" t="s">
        <v>303</v>
      </c>
      <c r="C4743" s="22" t="s">
        <v>63</v>
      </c>
      <c r="D4743" s="22" t="s">
        <v>61</v>
      </c>
      <c r="E4743" s="22" t="s">
        <v>12816</v>
      </c>
      <c r="F4743" s="31">
        <v>43447.390787037039</v>
      </c>
      <c r="G4743" s="31">
        <v>43447</v>
      </c>
      <c r="H4743" s="31">
        <v>43812</v>
      </c>
      <c r="I4743" s="31">
        <v>43477</v>
      </c>
      <c r="J4743" s="22" t="s">
        <v>73</v>
      </c>
      <c r="K4743" s="32" t="s">
        <v>74</v>
      </c>
      <c r="L4743" s="32" t="s">
        <v>12817</v>
      </c>
      <c r="N4743" s="24">
        <v>694.55</v>
      </c>
      <c r="O4743" s="24">
        <v>0</v>
      </c>
      <c r="P4743" s="32" t="s">
        <v>12818</v>
      </c>
      <c r="Q4743" s="43" t="s">
        <v>12819</v>
      </c>
      <c r="R4743" s="43" t="s">
        <v>78</v>
      </c>
      <c r="S4743" s="47">
        <v>7</v>
      </c>
    </row>
    <row r="4744" spans="1:19" ht="12.75">
      <c r="A4744" s="22" t="s">
        <v>60</v>
      </c>
      <c r="B4744" s="22" t="s">
        <v>723</v>
      </c>
      <c r="C4744" s="22" t="s">
        <v>63</v>
      </c>
      <c r="D4744" s="22" t="s">
        <v>61</v>
      </c>
      <c r="E4744" s="22" t="s">
        <v>12820</v>
      </c>
      <c r="F4744" s="31">
        <v>43452.362592592588</v>
      </c>
      <c r="G4744" s="31">
        <v>43452</v>
      </c>
      <c r="H4744" s="31">
        <v>43817</v>
      </c>
      <c r="I4744" s="31">
        <v>43482</v>
      </c>
      <c r="J4744" s="22" t="s">
        <v>73</v>
      </c>
      <c r="K4744" s="32" t="s">
        <v>74</v>
      </c>
      <c r="L4744" s="32" t="s">
        <v>12821</v>
      </c>
      <c r="N4744" s="24">
        <v>521.05999999999995</v>
      </c>
      <c r="O4744" s="24">
        <v>0</v>
      </c>
      <c r="P4744" s="32" t="s">
        <v>321</v>
      </c>
      <c r="Q4744" s="43" t="s">
        <v>322</v>
      </c>
      <c r="R4744" s="43" t="s">
        <v>78</v>
      </c>
      <c r="S4744" s="47">
        <v>7</v>
      </c>
    </row>
    <row r="4745" spans="1:19" ht="12.75">
      <c r="A4745" s="22" t="s">
        <v>60</v>
      </c>
      <c r="B4745" s="22" t="s">
        <v>362</v>
      </c>
      <c r="C4745" s="22" t="s">
        <v>63</v>
      </c>
      <c r="D4745" s="22" t="s">
        <v>61</v>
      </c>
      <c r="E4745" s="22" t="s">
        <v>12822</v>
      </c>
      <c r="F4745" s="31">
        <v>43448.624490740738</v>
      </c>
      <c r="G4745" s="31">
        <v>43448</v>
      </c>
      <c r="H4745" s="31">
        <v>43813</v>
      </c>
      <c r="I4745" s="31">
        <v>43478.621828703705</v>
      </c>
      <c r="J4745" s="22" t="s">
        <v>73</v>
      </c>
      <c r="K4745" s="32" t="s">
        <v>126</v>
      </c>
      <c r="L4745" s="32" t="s">
        <v>12823</v>
      </c>
      <c r="N4745" s="24">
        <v>4883.12</v>
      </c>
      <c r="O4745" s="24">
        <v>0</v>
      </c>
      <c r="P4745" s="32" t="s">
        <v>90</v>
      </c>
      <c r="Q4745" s="43" t="s">
        <v>91</v>
      </c>
      <c r="R4745" s="43" t="s">
        <v>78</v>
      </c>
      <c r="S4745" s="47">
        <v>7</v>
      </c>
    </row>
    <row r="4746" spans="1:19" ht="12.75">
      <c r="A4746" s="22" t="s">
        <v>60</v>
      </c>
      <c r="B4746" s="22" t="s">
        <v>625</v>
      </c>
      <c r="C4746" s="22" t="s">
        <v>63</v>
      </c>
      <c r="D4746" s="22" t="s">
        <v>61</v>
      </c>
      <c r="E4746" s="22" t="s">
        <v>12824</v>
      </c>
      <c r="F4746" s="31">
        <v>43446.88789351852</v>
      </c>
      <c r="G4746" s="31">
        <v>43454</v>
      </c>
      <c r="H4746" s="31">
        <v>43819</v>
      </c>
      <c r="I4746" s="31">
        <v>43476.881909722222</v>
      </c>
      <c r="J4746" s="22" t="s">
        <v>73</v>
      </c>
      <c r="K4746" s="32" t="s">
        <v>82</v>
      </c>
      <c r="L4746" s="32" t="s">
        <v>12825</v>
      </c>
      <c r="N4746" s="24">
        <v>4102.8374999999996</v>
      </c>
      <c r="O4746" s="24">
        <v>4914.41</v>
      </c>
      <c r="P4746" s="32" t="s">
        <v>408</v>
      </c>
      <c r="Q4746" s="43" t="s">
        <v>409</v>
      </c>
      <c r="R4746" s="43" t="s">
        <v>78</v>
      </c>
      <c r="S4746" s="47">
        <v>7</v>
      </c>
    </row>
    <row r="4747" spans="1:19" ht="12.75">
      <c r="A4747" s="22" t="s">
        <v>60</v>
      </c>
      <c r="B4747" s="22" t="s">
        <v>494</v>
      </c>
      <c r="C4747" s="22" t="s">
        <v>63</v>
      </c>
      <c r="D4747" s="22" t="s">
        <v>61</v>
      </c>
      <c r="E4747" s="22" t="s">
        <v>12826</v>
      </c>
      <c r="F4747" s="31">
        <v>43439.11546296296</v>
      </c>
      <c r="G4747" s="31">
        <v>43480</v>
      </c>
      <c r="H4747" s="31">
        <v>43845</v>
      </c>
      <c r="I4747" s="31">
        <v>43499.11546296296</v>
      </c>
      <c r="J4747" s="22" t="s">
        <v>81</v>
      </c>
      <c r="K4747" s="32" t="s">
        <v>120</v>
      </c>
      <c r="L4747" s="32" t="s">
        <v>12827</v>
      </c>
      <c r="M4747" s="32" t="s">
        <v>12828</v>
      </c>
      <c r="N4747" s="24">
        <v>2789.9016000000001</v>
      </c>
      <c r="O4747" s="24">
        <v>1631.87</v>
      </c>
      <c r="P4747" s="32" t="s">
        <v>105</v>
      </c>
      <c r="Q4747" s="43" t="s">
        <v>106</v>
      </c>
      <c r="R4747" s="43" t="s">
        <v>78</v>
      </c>
      <c r="S4747" s="47">
        <v>7</v>
      </c>
    </row>
    <row r="4748" spans="1:19" ht="12.75">
      <c r="A4748" s="22" t="s">
        <v>60</v>
      </c>
      <c r="B4748" s="22" t="s">
        <v>362</v>
      </c>
      <c r="C4748" s="22" t="s">
        <v>63</v>
      </c>
      <c r="D4748" s="22" t="s">
        <v>61</v>
      </c>
      <c r="E4748" s="22" t="s">
        <v>12829</v>
      </c>
      <c r="F4748" s="31">
        <v>43451.714432870365</v>
      </c>
      <c r="G4748" s="31">
        <v>43493</v>
      </c>
      <c r="H4748" s="31">
        <v>43858</v>
      </c>
      <c r="I4748" s="31">
        <v>43481.710543981477</v>
      </c>
      <c r="J4748" s="22" t="s">
        <v>73</v>
      </c>
      <c r="K4748" s="32" t="s">
        <v>74</v>
      </c>
      <c r="L4748" s="32" t="s">
        <v>12830</v>
      </c>
      <c r="N4748" s="24">
        <v>0</v>
      </c>
      <c r="O4748" s="24">
        <v>0</v>
      </c>
      <c r="P4748" s="32" t="s">
        <v>90</v>
      </c>
      <c r="Q4748" s="43" t="s">
        <v>91</v>
      </c>
      <c r="R4748" s="43" t="s">
        <v>78</v>
      </c>
      <c r="S4748" s="47">
        <v>7</v>
      </c>
    </row>
    <row r="4749" spans="1:19" ht="12.75">
      <c r="A4749" s="22" t="s">
        <v>60</v>
      </c>
      <c r="B4749" s="22" t="s">
        <v>362</v>
      </c>
      <c r="C4749" s="22" t="s">
        <v>63</v>
      </c>
      <c r="D4749" s="22" t="s">
        <v>61</v>
      </c>
      <c r="E4749" s="22" t="s">
        <v>12831</v>
      </c>
      <c r="F4749" s="31">
        <v>43449.121504629627</v>
      </c>
      <c r="G4749" s="31">
        <v>43487</v>
      </c>
      <c r="H4749" s="31">
        <v>43852</v>
      </c>
      <c r="I4749" s="31">
        <v>43509.121504629627</v>
      </c>
      <c r="J4749" s="22" t="s">
        <v>81</v>
      </c>
      <c r="K4749" s="32" t="s">
        <v>120</v>
      </c>
      <c r="L4749" s="32" t="s">
        <v>12832</v>
      </c>
      <c r="M4749" s="32" t="s">
        <v>12833</v>
      </c>
      <c r="N4749" s="24">
        <v>570.83000000000004</v>
      </c>
      <c r="O4749" s="24">
        <v>570.83000000000004</v>
      </c>
      <c r="P4749" s="32" t="s">
        <v>90</v>
      </c>
      <c r="Q4749" s="43" t="s">
        <v>91</v>
      </c>
      <c r="R4749" s="43" t="s">
        <v>78</v>
      </c>
      <c r="S4749" s="47">
        <v>1</v>
      </c>
    </row>
    <row r="4750" spans="1:19" ht="12.75">
      <c r="A4750" s="22" t="s">
        <v>60</v>
      </c>
      <c r="B4750" s="22" t="s">
        <v>292</v>
      </c>
      <c r="C4750" s="22" t="s">
        <v>63</v>
      </c>
      <c r="D4750" s="22" t="s">
        <v>61</v>
      </c>
      <c r="E4750" s="22" t="s">
        <v>12834</v>
      </c>
      <c r="F4750" s="31">
        <v>43451.412893518514</v>
      </c>
      <c r="G4750" s="31">
        <v>43454</v>
      </c>
      <c r="H4750" s="31">
        <v>43819</v>
      </c>
      <c r="I4750" s="31">
        <v>43481</v>
      </c>
      <c r="J4750" s="22" t="s">
        <v>73</v>
      </c>
      <c r="K4750" s="32" t="s">
        <v>74</v>
      </c>
      <c r="L4750" s="32" t="s">
        <v>12835</v>
      </c>
      <c r="N4750" s="24">
        <v>4974.6862000000001</v>
      </c>
      <c r="O4750" s="24">
        <v>0</v>
      </c>
      <c r="P4750" s="32" t="s">
        <v>936</v>
      </c>
      <c r="Q4750" s="43" t="s">
        <v>937</v>
      </c>
      <c r="R4750" s="43" t="s">
        <v>78</v>
      </c>
      <c r="S4750" s="47">
        <v>4</v>
      </c>
    </row>
    <row r="4751" spans="1:19" ht="12.75">
      <c r="A4751" s="22" t="s">
        <v>60</v>
      </c>
      <c r="B4751" s="22" t="s">
        <v>362</v>
      </c>
      <c r="C4751" s="22" t="s">
        <v>63</v>
      </c>
      <c r="D4751" s="22" t="s">
        <v>61</v>
      </c>
      <c r="E4751" s="22" t="s">
        <v>12836</v>
      </c>
      <c r="F4751" s="31">
        <v>43437.562083333331</v>
      </c>
      <c r="G4751" s="31">
        <v>43466</v>
      </c>
      <c r="H4751" s="31">
        <v>43831</v>
      </c>
      <c r="I4751" s="31">
        <v>43467.55841435185</v>
      </c>
      <c r="J4751" s="22" t="s">
        <v>73</v>
      </c>
      <c r="K4751" s="32" t="s">
        <v>74</v>
      </c>
      <c r="L4751" s="32" t="s">
        <v>12837</v>
      </c>
      <c r="N4751" s="24">
        <v>0</v>
      </c>
      <c r="O4751" s="24">
        <v>0</v>
      </c>
      <c r="P4751" s="32" t="s">
        <v>7084</v>
      </c>
      <c r="Q4751" s="43" t="s">
        <v>7085</v>
      </c>
      <c r="R4751" s="43" t="s">
        <v>78</v>
      </c>
      <c r="S4751" s="47">
        <v>7</v>
      </c>
    </row>
    <row r="4752" spans="1:19" ht="12.75">
      <c r="A4752" s="22" t="s">
        <v>60</v>
      </c>
      <c r="B4752" s="22" t="s">
        <v>362</v>
      </c>
      <c r="C4752" s="22" t="s">
        <v>63</v>
      </c>
      <c r="D4752" s="22" t="s">
        <v>61</v>
      </c>
      <c r="E4752" s="22" t="s">
        <v>12838</v>
      </c>
      <c r="F4752" s="31">
        <v>43446.665300925924</v>
      </c>
      <c r="G4752" s="31">
        <v>43446</v>
      </c>
      <c r="H4752" s="31">
        <v>43811</v>
      </c>
      <c r="I4752" s="31">
        <v>43476.662164351852</v>
      </c>
      <c r="J4752" s="22" t="s">
        <v>73</v>
      </c>
      <c r="K4752" s="32" t="s">
        <v>74</v>
      </c>
      <c r="L4752" s="32" t="s">
        <v>12839</v>
      </c>
      <c r="N4752" s="24">
        <v>740.52329999999995</v>
      </c>
      <c r="O4752" s="24">
        <v>0</v>
      </c>
      <c r="P4752" s="32" t="s">
        <v>11084</v>
      </c>
      <c r="Q4752" s="43" t="s">
        <v>11085</v>
      </c>
      <c r="R4752" s="43" t="s">
        <v>78</v>
      </c>
      <c r="S4752" s="47">
        <v>7</v>
      </c>
    </row>
    <row r="4753" spans="1:19" ht="12.75">
      <c r="A4753" s="22" t="s">
        <v>60</v>
      </c>
      <c r="B4753" s="22" t="s">
        <v>1346</v>
      </c>
      <c r="C4753" s="22" t="s">
        <v>63</v>
      </c>
      <c r="D4753" s="22" t="s">
        <v>61</v>
      </c>
      <c r="E4753" s="22" t="s">
        <v>12840</v>
      </c>
      <c r="F4753" s="31">
        <v>43437.57813657407</v>
      </c>
      <c r="G4753" s="31">
        <v>43453</v>
      </c>
      <c r="H4753" s="31">
        <v>43818</v>
      </c>
      <c r="I4753" s="31">
        <v>43467</v>
      </c>
      <c r="J4753" s="22" t="s">
        <v>73</v>
      </c>
      <c r="K4753" s="32" t="s">
        <v>126</v>
      </c>
      <c r="L4753" s="32" t="s">
        <v>12841</v>
      </c>
      <c r="N4753" s="24">
        <v>2240.3782999999999</v>
      </c>
      <c r="O4753" s="24">
        <v>1824.24</v>
      </c>
      <c r="P4753" s="32" t="s">
        <v>658</v>
      </c>
      <c r="Q4753" s="43" t="s">
        <v>659</v>
      </c>
      <c r="R4753" s="43" t="s">
        <v>78</v>
      </c>
      <c r="S4753" s="47">
        <v>7</v>
      </c>
    </row>
    <row r="4754" spans="1:19" ht="12.75">
      <c r="A4754" s="22" t="s">
        <v>60</v>
      </c>
      <c r="B4754" s="22" t="s">
        <v>494</v>
      </c>
      <c r="C4754" s="22" t="s">
        <v>63</v>
      </c>
      <c r="D4754" s="22" t="s">
        <v>61</v>
      </c>
      <c r="E4754" s="22" t="s">
        <v>12842</v>
      </c>
      <c r="F4754" s="31">
        <v>43455.105393518519</v>
      </c>
      <c r="G4754" s="31">
        <v>43499</v>
      </c>
      <c r="H4754" s="31">
        <v>43864</v>
      </c>
      <c r="I4754" s="31">
        <v>43515.105393518519</v>
      </c>
      <c r="J4754" s="22" t="s">
        <v>81</v>
      </c>
      <c r="K4754" s="32" t="s">
        <v>82</v>
      </c>
      <c r="L4754" s="32" t="s">
        <v>12843</v>
      </c>
      <c r="M4754" s="32" t="s">
        <v>12844</v>
      </c>
      <c r="N4754" s="24">
        <v>987.82</v>
      </c>
      <c r="O4754" s="24">
        <v>987.82</v>
      </c>
      <c r="P4754" s="32" t="s">
        <v>134</v>
      </c>
      <c r="Q4754" s="43" t="s">
        <v>135</v>
      </c>
      <c r="R4754" s="43" t="s">
        <v>78</v>
      </c>
      <c r="S4754" s="47">
        <v>1</v>
      </c>
    </row>
    <row r="4755" spans="1:19" ht="12.75">
      <c r="A4755" s="22" t="s">
        <v>60</v>
      </c>
      <c r="B4755" s="22" t="s">
        <v>362</v>
      </c>
      <c r="C4755" s="22" t="s">
        <v>63</v>
      </c>
      <c r="D4755" s="22" t="s">
        <v>61</v>
      </c>
      <c r="E4755" s="22" t="s">
        <v>12845</v>
      </c>
      <c r="F4755" s="31">
        <v>43454.460763888885</v>
      </c>
      <c r="G4755" s="31">
        <v>43454</v>
      </c>
      <c r="H4755" s="31">
        <v>43819</v>
      </c>
      <c r="I4755" s="31">
        <v>43484.417395833334</v>
      </c>
      <c r="J4755" s="22" t="s">
        <v>73</v>
      </c>
      <c r="K4755" s="32" t="s">
        <v>82</v>
      </c>
      <c r="L4755" s="32" t="s">
        <v>12846</v>
      </c>
      <c r="N4755" s="24">
        <v>2270.66</v>
      </c>
      <c r="O4755" s="24">
        <v>1313.68</v>
      </c>
      <c r="P4755" s="32" t="s">
        <v>3154</v>
      </c>
      <c r="Q4755" s="43" t="s">
        <v>3155</v>
      </c>
      <c r="R4755" s="43" t="s">
        <v>78</v>
      </c>
      <c r="S4755" s="47">
        <v>7</v>
      </c>
    </row>
    <row r="4756" spans="1:19" ht="12.75">
      <c r="A4756" s="22" t="s">
        <v>60</v>
      </c>
      <c r="B4756" s="22" t="s">
        <v>313</v>
      </c>
      <c r="C4756" s="22" t="s">
        <v>63</v>
      </c>
      <c r="D4756" s="22" t="s">
        <v>61</v>
      </c>
      <c r="E4756" s="22" t="s">
        <v>12847</v>
      </c>
      <c r="F4756" s="31">
        <v>43453.375555555554</v>
      </c>
      <c r="G4756" s="31">
        <v>43453</v>
      </c>
      <c r="H4756" s="31">
        <v>43814</v>
      </c>
      <c r="I4756" s="31">
        <v>43483.373159722221</v>
      </c>
      <c r="J4756" s="22" t="s">
        <v>73</v>
      </c>
      <c r="K4756" s="32" t="s">
        <v>74</v>
      </c>
      <c r="L4756" s="32" t="s">
        <v>12848</v>
      </c>
      <c r="N4756" s="24">
        <v>862.88</v>
      </c>
      <c r="O4756" s="24">
        <v>0</v>
      </c>
      <c r="P4756" s="32" t="s">
        <v>1161</v>
      </c>
      <c r="Q4756" s="43" t="s">
        <v>1162</v>
      </c>
      <c r="R4756" s="43" t="s">
        <v>78</v>
      </c>
      <c r="S4756" s="47">
        <v>7</v>
      </c>
    </row>
    <row r="4757" spans="1:19" ht="12.75">
      <c r="A4757" s="22" t="s">
        <v>60</v>
      </c>
      <c r="B4757" s="22" t="s">
        <v>323</v>
      </c>
      <c r="C4757" s="22" t="s">
        <v>63</v>
      </c>
      <c r="D4757" s="22" t="s">
        <v>61</v>
      </c>
      <c r="E4757" s="22" t="s">
        <v>12849</v>
      </c>
      <c r="F4757" s="31">
        <v>43438.921493055554</v>
      </c>
      <c r="G4757" s="31">
        <v>43438</v>
      </c>
      <c r="H4757" s="31">
        <v>43803</v>
      </c>
      <c r="I4757" s="31">
        <v>43468</v>
      </c>
      <c r="J4757" s="22" t="s">
        <v>73</v>
      </c>
      <c r="K4757" s="32" t="s">
        <v>74</v>
      </c>
      <c r="L4757" s="32" t="s">
        <v>12850</v>
      </c>
      <c r="N4757" s="24">
        <v>10509</v>
      </c>
      <c r="O4757" s="24">
        <v>0</v>
      </c>
      <c r="P4757" s="32" t="s">
        <v>12851</v>
      </c>
      <c r="Q4757" s="43" t="s">
        <v>12852</v>
      </c>
      <c r="R4757" s="43" t="s">
        <v>78</v>
      </c>
      <c r="S4757" s="47">
        <v>6</v>
      </c>
    </row>
    <row r="4758" spans="1:19" ht="12.75">
      <c r="A4758" s="22" t="s">
        <v>60</v>
      </c>
      <c r="B4758" s="22" t="s">
        <v>289</v>
      </c>
      <c r="C4758" s="22" t="s">
        <v>63</v>
      </c>
      <c r="D4758" s="22" t="s">
        <v>61</v>
      </c>
      <c r="E4758" s="22" t="s">
        <v>12853</v>
      </c>
      <c r="F4758" s="31">
        <v>43458.693935185183</v>
      </c>
      <c r="G4758" s="31">
        <v>43458</v>
      </c>
      <c r="H4758" s="31">
        <v>43823</v>
      </c>
      <c r="I4758" s="31">
        <v>43488.692847222221</v>
      </c>
      <c r="J4758" s="22" t="s">
        <v>73</v>
      </c>
      <c r="K4758" s="32" t="s">
        <v>74</v>
      </c>
      <c r="L4758" s="32" t="s">
        <v>12854</v>
      </c>
      <c r="N4758" s="24">
        <v>13501.04</v>
      </c>
      <c r="O4758" s="24">
        <v>0</v>
      </c>
      <c r="P4758" s="32" t="s">
        <v>9734</v>
      </c>
      <c r="Q4758" s="43" t="s">
        <v>9735</v>
      </c>
      <c r="R4758" s="43" t="s">
        <v>78</v>
      </c>
      <c r="S4758" s="47">
        <v>6</v>
      </c>
    </row>
    <row r="4759" spans="1:19" ht="12.75">
      <c r="A4759" s="22" t="s">
        <v>60</v>
      </c>
      <c r="B4759" s="22" t="s">
        <v>833</v>
      </c>
      <c r="C4759" s="22" t="s">
        <v>63</v>
      </c>
      <c r="D4759" s="22" t="s">
        <v>61</v>
      </c>
      <c r="E4759" s="22" t="s">
        <v>12855</v>
      </c>
      <c r="F4759" s="31">
        <v>43439.115231481483</v>
      </c>
      <c r="G4759" s="31">
        <v>43474</v>
      </c>
      <c r="H4759" s="31">
        <v>43839</v>
      </c>
      <c r="I4759" s="31">
        <v>43499.115231481483</v>
      </c>
      <c r="J4759" s="22" t="s">
        <v>81</v>
      </c>
      <c r="K4759" s="32" t="s">
        <v>120</v>
      </c>
      <c r="L4759" s="32" t="s">
        <v>12856</v>
      </c>
      <c r="M4759" s="32" t="s">
        <v>12857</v>
      </c>
      <c r="N4759" s="24">
        <v>700.45</v>
      </c>
      <c r="O4759" s="24">
        <v>700.45</v>
      </c>
      <c r="P4759" s="32" t="s">
        <v>1546</v>
      </c>
      <c r="Q4759" s="43" t="s">
        <v>1547</v>
      </c>
      <c r="R4759" s="43" t="s">
        <v>78</v>
      </c>
      <c r="S4759" s="47">
        <v>1</v>
      </c>
    </row>
    <row r="4760" spans="1:19" ht="12.75">
      <c r="A4760" s="22" t="s">
        <v>60</v>
      </c>
      <c r="B4760" s="22" t="s">
        <v>2073</v>
      </c>
      <c r="C4760" s="22" t="s">
        <v>63</v>
      </c>
      <c r="D4760" s="22" t="s">
        <v>61</v>
      </c>
      <c r="E4760" s="22" t="s">
        <v>12858</v>
      </c>
      <c r="F4760" s="31">
        <v>43439.710972222223</v>
      </c>
      <c r="G4760" s="31">
        <v>43333</v>
      </c>
      <c r="H4760" s="31">
        <v>43698</v>
      </c>
      <c r="I4760" s="31">
        <v>43469</v>
      </c>
      <c r="J4760" s="22" t="s">
        <v>160</v>
      </c>
      <c r="K4760" s="32" t="s">
        <v>120</v>
      </c>
      <c r="L4760" s="32" t="s">
        <v>12859</v>
      </c>
      <c r="M4760" s="32" t="s">
        <v>12860</v>
      </c>
      <c r="N4760" s="24">
        <v>-2447.23</v>
      </c>
      <c r="O4760" s="24">
        <v>-2447.23</v>
      </c>
      <c r="P4760" s="32" t="s">
        <v>3553</v>
      </c>
      <c r="Q4760" s="43" t="s">
        <v>3554</v>
      </c>
      <c r="R4760" s="43" t="s">
        <v>78</v>
      </c>
      <c r="S4760" s="47">
        <v>1</v>
      </c>
    </row>
    <row r="4761" spans="1:19" ht="12.75">
      <c r="A4761" s="22" t="s">
        <v>60</v>
      </c>
      <c r="B4761" s="22" t="s">
        <v>323</v>
      </c>
      <c r="C4761" s="22" t="s">
        <v>63</v>
      </c>
      <c r="D4761" s="22" t="s">
        <v>61</v>
      </c>
      <c r="E4761" s="22" t="s">
        <v>12861</v>
      </c>
      <c r="F4761" s="31">
        <v>43449.12568287037</v>
      </c>
      <c r="G4761" s="31">
        <v>43483</v>
      </c>
      <c r="H4761" s="31">
        <v>43848</v>
      </c>
      <c r="I4761" s="31">
        <v>43509.12568287037</v>
      </c>
      <c r="J4761" s="22" t="s">
        <v>81</v>
      </c>
      <c r="K4761" s="32" t="s">
        <v>82</v>
      </c>
      <c r="L4761" s="32" t="s">
        <v>12862</v>
      </c>
      <c r="M4761" s="32" t="s">
        <v>12863</v>
      </c>
      <c r="N4761" s="24">
        <v>692.01</v>
      </c>
      <c r="O4761" s="24">
        <v>692.01</v>
      </c>
      <c r="P4761" s="32" t="s">
        <v>12864</v>
      </c>
      <c r="Q4761" s="43" t="s">
        <v>12865</v>
      </c>
      <c r="R4761" s="43" t="s">
        <v>78</v>
      </c>
      <c r="S4761" s="47">
        <v>1</v>
      </c>
    </row>
    <row r="4762" spans="1:19" ht="12.75">
      <c r="A4762" s="22" t="s">
        <v>60</v>
      </c>
      <c r="B4762" s="22" t="s">
        <v>2834</v>
      </c>
      <c r="C4762" s="22" t="s">
        <v>63</v>
      </c>
      <c r="D4762" s="22" t="s">
        <v>61</v>
      </c>
      <c r="E4762" s="22" t="s">
        <v>12866</v>
      </c>
      <c r="F4762" s="31">
        <v>43445.422581018516</v>
      </c>
      <c r="G4762" s="31">
        <v>43445</v>
      </c>
      <c r="H4762" s="31">
        <v>43810</v>
      </c>
      <c r="I4762" s="31">
        <v>43475</v>
      </c>
      <c r="J4762" s="22" t="s">
        <v>73</v>
      </c>
      <c r="K4762" s="32" t="s">
        <v>126</v>
      </c>
      <c r="L4762" s="32" t="s">
        <v>12867</v>
      </c>
      <c r="N4762" s="24">
        <v>717.10159999999996</v>
      </c>
      <c r="O4762" s="24">
        <v>496.37</v>
      </c>
      <c r="P4762" s="32" t="s">
        <v>5346</v>
      </c>
      <c r="Q4762" s="43" t="s">
        <v>5347</v>
      </c>
      <c r="R4762" s="43" t="s">
        <v>78</v>
      </c>
      <c r="S4762" s="47">
        <v>7</v>
      </c>
    </row>
    <row r="4763" spans="1:19" ht="12.75">
      <c r="A4763" s="22" t="s">
        <v>60</v>
      </c>
      <c r="B4763" s="22" t="s">
        <v>289</v>
      </c>
      <c r="C4763" s="22" t="s">
        <v>63</v>
      </c>
      <c r="D4763" s="22" t="s">
        <v>61</v>
      </c>
      <c r="E4763" s="22" t="s">
        <v>12868</v>
      </c>
      <c r="F4763" s="31">
        <v>43446.732210648144</v>
      </c>
      <c r="G4763" s="31">
        <v>43446</v>
      </c>
      <c r="H4763" s="31">
        <v>43811</v>
      </c>
      <c r="I4763" s="31">
        <v>43476.730717592589</v>
      </c>
      <c r="J4763" s="22" t="s">
        <v>73</v>
      </c>
      <c r="K4763" s="32" t="s">
        <v>82</v>
      </c>
      <c r="L4763" s="32" t="s">
        <v>12869</v>
      </c>
      <c r="N4763" s="24">
        <v>2078.4299999999998</v>
      </c>
      <c r="O4763" s="24">
        <v>1353.43</v>
      </c>
      <c r="P4763" s="32" t="s">
        <v>197</v>
      </c>
      <c r="Q4763" s="43" t="s">
        <v>198</v>
      </c>
      <c r="R4763" s="43" t="s">
        <v>78</v>
      </c>
      <c r="S4763" s="47">
        <v>7</v>
      </c>
    </row>
    <row r="4764" spans="1:19" ht="12.75">
      <c r="A4764" s="22" t="s">
        <v>60</v>
      </c>
      <c r="B4764" s="22" t="s">
        <v>331</v>
      </c>
      <c r="C4764" s="22" t="s">
        <v>63</v>
      </c>
      <c r="D4764" s="22" t="s">
        <v>61</v>
      </c>
      <c r="E4764" s="22" t="s">
        <v>12870</v>
      </c>
      <c r="F4764" s="31">
        <v>43440.470335648148</v>
      </c>
      <c r="G4764" s="31">
        <v>43440</v>
      </c>
      <c r="H4764" s="31">
        <v>43805</v>
      </c>
      <c r="I4764" s="31">
        <v>43470</v>
      </c>
      <c r="J4764" s="22" t="s">
        <v>73</v>
      </c>
      <c r="K4764" s="32" t="s">
        <v>74</v>
      </c>
      <c r="L4764" s="32" t="s">
        <v>12871</v>
      </c>
      <c r="N4764" s="24">
        <v>1487.6959999999999</v>
      </c>
      <c r="O4764" s="24">
        <v>0</v>
      </c>
      <c r="P4764" s="32" t="s">
        <v>113</v>
      </c>
      <c r="Q4764" s="43" t="s">
        <v>114</v>
      </c>
      <c r="R4764" s="43" t="s">
        <v>78</v>
      </c>
      <c r="S4764" s="47">
        <v>7</v>
      </c>
    </row>
    <row r="4765" spans="1:19" ht="12.75">
      <c r="A4765" s="22" t="s">
        <v>60</v>
      </c>
      <c r="B4765" s="22" t="s">
        <v>331</v>
      </c>
      <c r="C4765" s="22" t="s">
        <v>63</v>
      </c>
      <c r="D4765" s="22" t="s">
        <v>61</v>
      </c>
      <c r="E4765" s="22" t="s">
        <v>12872</v>
      </c>
      <c r="F4765" s="31">
        <v>43455.424664351849</v>
      </c>
      <c r="G4765" s="31">
        <v>43496</v>
      </c>
      <c r="H4765" s="31">
        <v>43861</v>
      </c>
      <c r="I4765" s="31">
        <v>43485</v>
      </c>
      <c r="J4765" s="22" t="s">
        <v>73</v>
      </c>
      <c r="K4765" s="32" t="s">
        <v>74</v>
      </c>
      <c r="L4765" s="32" t="s">
        <v>12873</v>
      </c>
      <c r="N4765" s="24">
        <v>1565.80</v>
      </c>
      <c r="O4765" s="24">
        <v>0</v>
      </c>
      <c r="P4765" s="32" t="s">
        <v>1003</v>
      </c>
      <c r="Q4765" s="43" t="s">
        <v>1004</v>
      </c>
      <c r="R4765" s="43" t="s">
        <v>78</v>
      </c>
      <c r="S4765" s="47">
        <v>7</v>
      </c>
    </row>
    <row r="4766" spans="1:19" ht="12.75">
      <c r="A4766" s="22" t="s">
        <v>60</v>
      </c>
      <c r="B4766" s="22" t="s">
        <v>362</v>
      </c>
      <c r="C4766" s="22" t="s">
        <v>63</v>
      </c>
      <c r="D4766" s="22" t="s">
        <v>61</v>
      </c>
      <c r="E4766" s="22" t="s">
        <v>12874</v>
      </c>
      <c r="F4766" s="31">
        <v>43465.456087962964</v>
      </c>
      <c r="G4766" s="31">
        <v>43472</v>
      </c>
      <c r="H4766" s="31">
        <v>43837</v>
      </c>
      <c r="I4766" s="31">
        <v>43495.449224537035</v>
      </c>
      <c r="J4766" s="22" t="s">
        <v>73</v>
      </c>
      <c r="K4766" s="32" t="s">
        <v>82</v>
      </c>
      <c r="L4766" s="32" t="s">
        <v>12875</v>
      </c>
      <c r="N4766" s="24">
        <v>1940.52</v>
      </c>
      <c r="O4766" s="24">
        <v>1940.52</v>
      </c>
      <c r="P4766" s="32" t="s">
        <v>12876</v>
      </c>
      <c r="Q4766" s="43" t="s">
        <v>12877</v>
      </c>
      <c r="R4766" s="43" t="s">
        <v>78</v>
      </c>
      <c r="S4766" s="47">
        <v>7</v>
      </c>
    </row>
    <row r="4767" spans="1:19" ht="12.75">
      <c r="A4767" s="22" t="s">
        <v>60</v>
      </c>
      <c r="B4767" s="22" t="s">
        <v>362</v>
      </c>
      <c r="C4767" s="22" t="s">
        <v>63</v>
      </c>
      <c r="D4767" s="22" t="s">
        <v>61</v>
      </c>
      <c r="E4767" s="22" t="s">
        <v>12878</v>
      </c>
      <c r="F4767" s="31">
        <v>43439.114201388889</v>
      </c>
      <c r="G4767" s="31">
        <v>43476</v>
      </c>
      <c r="H4767" s="31">
        <v>43841</v>
      </c>
      <c r="I4767" s="31">
        <v>43499.114201388889</v>
      </c>
      <c r="J4767" s="22" t="s">
        <v>81</v>
      </c>
      <c r="K4767" s="32" t="s">
        <v>120</v>
      </c>
      <c r="L4767" s="32" t="s">
        <v>12879</v>
      </c>
      <c r="M4767" s="32" t="s">
        <v>12880</v>
      </c>
      <c r="N4767" s="24">
        <v>530.855</v>
      </c>
      <c r="O4767" s="24">
        <v>343.82</v>
      </c>
      <c r="P4767" s="32" t="s">
        <v>863</v>
      </c>
      <c r="Q4767" s="43" t="s">
        <v>864</v>
      </c>
      <c r="R4767" s="43" t="s">
        <v>78</v>
      </c>
      <c r="S4767" s="47">
        <v>6</v>
      </c>
    </row>
    <row r="4768" spans="1:19" ht="12.75">
      <c r="A4768" s="22" t="s">
        <v>60</v>
      </c>
      <c r="B4768" s="22" t="s">
        <v>289</v>
      </c>
      <c r="C4768" s="22" t="s">
        <v>63</v>
      </c>
      <c r="D4768" s="22" t="s">
        <v>61</v>
      </c>
      <c r="E4768" s="22" t="s">
        <v>12881</v>
      </c>
      <c r="F4768" s="31">
        <v>43438.649872685186</v>
      </c>
      <c r="G4768" s="31">
        <v>43438</v>
      </c>
      <c r="H4768" s="31">
        <v>43803</v>
      </c>
      <c r="I4768" s="31">
        <v>43468.649050925924</v>
      </c>
      <c r="J4768" s="22" t="s">
        <v>73</v>
      </c>
      <c r="K4768" s="32" t="s">
        <v>74</v>
      </c>
      <c r="L4768" s="32" t="s">
        <v>12882</v>
      </c>
      <c r="N4768" s="24">
        <v>592.015</v>
      </c>
      <c r="O4768" s="24">
        <v>0</v>
      </c>
      <c r="P4768" s="32" t="s">
        <v>749</v>
      </c>
      <c r="Q4768" s="43" t="s">
        <v>750</v>
      </c>
      <c r="R4768" s="43" t="s">
        <v>78</v>
      </c>
      <c r="S4768" s="47">
        <v>7</v>
      </c>
    </row>
    <row r="4769" spans="1:19" ht="12.75">
      <c r="A4769" s="22" t="s">
        <v>60</v>
      </c>
      <c r="B4769" s="22" t="s">
        <v>1106</v>
      </c>
      <c r="C4769" s="22" t="s">
        <v>63</v>
      </c>
      <c r="D4769" s="22" t="s">
        <v>61</v>
      </c>
      <c r="E4769" s="22" t="s">
        <v>12883</v>
      </c>
      <c r="F4769" s="31">
        <v>43441.499282407407</v>
      </c>
      <c r="G4769" s="31">
        <v>43481</v>
      </c>
      <c r="H4769" s="31">
        <v>43846</v>
      </c>
      <c r="I4769" s="31">
        <v>43471</v>
      </c>
      <c r="J4769" s="22" t="s">
        <v>73</v>
      </c>
      <c r="K4769" s="32" t="s">
        <v>126</v>
      </c>
      <c r="L4769" s="32" t="s">
        <v>12884</v>
      </c>
      <c r="N4769" s="24">
        <v>503.00619999999998</v>
      </c>
      <c r="O4769" s="24">
        <v>423.43</v>
      </c>
      <c r="P4769" s="32" t="s">
        <v>12885</v>
      </c>
      <c r="Q4769" s="43" t="s">
        <v>12886</v>
      </c>
      <c r="R4769" s="43" t="s">
        <v>78</v>
      </c>
      <c r="S4769" s="47">
        <v>7</v>
      </c>
    </row>
    <row r="4770" spans="1:19" ht="12.75">
      <c r="A4770" s="22" t="s">
        <v>60</v>
      </c>
      <c r="B4770" s="22" t="s">
        <v>362</v>
      </c>
      <c r="C4770" s="22" t="s">
        <v>63</v>
      </c>
      <c r="D4770" s="22" t="s">
        <v>61</v>
      </c>
      <c r="E4770" s="22" t="s">
        <v>12887</v>
      </c>
      <c r="F4770" s="31">
        <v>43465.502268518518</v>
      </c>
      <c r="G4770" s="31">
        <v>43465</v>
      </c>
      <c r="H4770" s="31">
        <v>43830</v>
      </c>
      <c r="I4770" s="31">
        <v>43495.480300925927</v>
      </c>
      <c r="J4770" s="22" t="s">
        <v>73</v>
      </c>
      <c r="K4770" s="32" t="s">
        <v>74</v>
      </c>
      <c r="L4770" s="32" t="s">
        <v>12888</v>
      </c>
      <c r="N4770" s="24">
        <v>28349.990000000002</v>
      </c>
      <c r="O4770" s="24">
        <v>0</v>
      </c>
      <c r="P4770" s="32" t="s">
        <v>1396</v>
      </c>
      <c r="Q4770" s="43" t="s">
        <v>1397</v>
      </c>
      <c r="R4770" s="43" t="s">
        <v>78</v>
      </c>
      <c r="S4770" s="47">
        <v>6</v>
      </c>
    </row>
    <row r="4771" spans="1:19" ht="12.75">
      <c r="A4771" s="22" t="s">
        <v>60</v>
      </c>
      <c r="B4771" s="22" t="s">
        <v>2779</v>
      </c>
      <c r="C4771" s="22" t="s">
        <v>63</v>
      </c>
      <c r="D4771" s="22" t="s">
        <v>61</v>
      </c>
      <c r="E4771" s="22" t="s">
        <v>12889</v>
      </c>
      <c r="F4771" s="31">
        <v>43437.374131944445</v>
      </c>
      <c r="G4771" s="31">
        <v>43437</v>
      </c>
      <c r="H4771" s="31">
        <v>43799</v>
      </c>
      <c r="I4771" s="31">
        <v>43467.370474537034</v>
      </c>
      <c r="J4771" s="22" t="s">
        <v>73</v>
      </c>
      <c r="K4771" s="32" t="s">
        <v>74</v>
      </c>
      <c r="L4771" s="32" t="s">
        <v>12890</v>
      </c>
      <c r="N4771" s="24">
        <v>3391.038</v>
      </c>
      <c r="O4771" s="24">
        <v>0</v>
      </c>
      <c r="P4771" s="32" t="s">
        <v>12891</v>
      </c>
      <c r="Q4771" s="43" t="s">
        <v>12892</v>
      </c>
      <c r="R4771" s="43" t="s">
        <v>78</v>
      </c>
      <c r="S4771" s="47">
        <v>6</v>
      </c>
    </row>
    <row r="4772" spans="1:19" ht="12.75">
      <c r="A4772" s="22" t="s">
        <v>60</v>
      </c>
      <c r="B4772" s="22" t="s">
        <v>362</v>
      </c>
      <c r="C4772" s="22" t="s">
        <v>63</v>
      </c>
      <c r="D4772" s="22" t="s">
        <v>61</v>
      </c>
      <c r="E4772" s="22" t="s">
        <v>12893</v>
      </c>
      <c r="F4772" s="31">
        <v>43448.700787037036</v>
      </c>
      <c r="G4772" s="31">
        <v>43448</v>
      </c>
      <c r="H4772" s="31">
        <v>43814</v>
      </c>
      <c r="I4772" s="31">
        <v>43478.697754629626</v>
      </c>
      <c r="J4772" s="22" t="s">
        <v>73</v>
      </c>
      <c r="K4772" s="32" t="s">
        <v>126</v>
      </c>
      <c r="L4772" s="32" t="s">
        <v>12894</v>
      </c>
      <c r="N4772" s="24">
        <v>1321.2914000000001</v>
      </c>
      <c r="O4772" s="24">
        <v>1009.48</v>
      </c>
      <c r="P4772" s="32" t="s">
        <v>3858</v>
      </c>
      <c r="Q4772" s="43" t="s">
        <v>3859</v>
      </c>
      <c r="R4772" s="43" t="s">
        <v>78</v>
      </c>
      <c r="S4772" s="47">
        <v>7</v>
      </c>
    </row>
    <row r="4773" spans="1:19" ht="12.75">
      <c r="A4773" s="22" t="s">
        <v>60</v>
      </c>
      <c r="B4773" s="22" t="s">
        <v>405</v>
      </c>
      <c r="C4773" s="22" t="s">
        <v>63</v>
      </c>
      <c r="D4773" s="22" t="s">
        <v>61</v>
      </c>
      <c r="E4773" s="22" t="s">
        <v>12895</v>
      </c>
      <c r="F4773" s="31">
        <v>43438.629699074074</v>
      </c>
      <c r="G4773" s="31">
        <v>43438</v>
      </c>
      <c r="H4773" s="31">
        <v>43803</v>
      </c>
      <c r="I4773" s="31">
        <v>43468.624594907407</v>
      </c>
      <c r="J4773" s="22" t="s">
        <v>73</v>
      </c>
      <c r="K4773" s="32" t="s">
        <v>74</v>
      </c>
      <c r="L4773" s="32" t="s">
        <v>12896</v>
      </c>
      <c r="N4773" s="24">
        <v>5303.24</v>
      </c>
      <c r="O4773" s="24">
        <v>0</v>
      </c>
      <c r="P4773" s="32" t="s">
        <v>109</v>
      </c>
      <c r="Q4773" s="43" t="s">
        <v>110</v>
      </c>
      <c r="R4773" s="43" t="s">
        <v>78</v>
      </c>
      <c r="S4773" s="47">
        <v>7</v>
      </c>
    </row>
    <row r="4774" spans="1:19" ht="12.75">
      <c r="A4774" s="22" t="s">
        <v>60</v>
      </c>
      <c r="B4774" s="22" t="s">
        <v>289</v>
      </c>
      <c r="C4774" s="22" t="s">
        <v>63</v>
      </c>
      <c r="D4774" s="22" t="s">
        <v>61</v>
      </c>
      <c r="E4774" s="22" t="s">
        <v>12897</v>
      </c>
      <c r="F4774" s="31">
        <v>43438.578657407408</v>
      </c>
      <c r="G4774" s="31">
        <v>43438</v>
      </c>
      <c r="H4774" s="31">
        <v>43803</v>
      </c>
      <c r="I4774" s="31">
        <v>43468.576331018514</v>
      </c>
      <c r="J4774" s="22" t="s">
        <v>73</v>
      </c>
      <c r="K4774" s="32" t="s">
        <v>82</v>
      </c>
      <c r="L4774" s="32" t="s">
        <v>12898</v>
      </c>
      <c r="N4774" s="24">
        <v>428.33</v>
      </c>
      <c r="O4774" s="24">
        <v>287.62</v>
      </c>
      <c r="P4774" s="32" t="s">
        <v>1113</v>
      </c>
      <c r="Q4774" s="43" t="s">
        <v>1114</v>
      </c>
      <c r="R4774" s="43" t="s">
        <v>78</v>
      </c>
      <c r="S4774" s="47">
        <v>7</v>
      </c>
    </row>
    <row r="4775" spans="1:19" ht="12.75">
      <c r="A4775" s="22" t="s">
        <v>60</v>
      </c>
      <c r="B4775" s="22" t="s">
        <v>425</v>
      </c>
      <c r="C4775" s="22" t="s">
        <v>63</v>
      </c>
      <c r="D4775" s="22" t="s">
        <v>61</v>
      </c>
      <c r="E4775" s="22" t="s">
        <v>12899</v>
      </c>
      <c r="F4775" s="31">
        <v>43461.244606481479</v>
      </c>
      <c r="G4775" s="31">
        <v>43474</v>
      </c>
      <c r="H4775" s="31">
        <v>43839</v>
      </c>
      <c r="I4775" s="31">
        <v>43491</v>
      </c>
      <c r="J4775" s="22" t="s">
        <v>73</v>
      </c>
      <c r="K4775" s="32" t="s">
        <v>74</v>
      </c>
      <c r="L4775" s="32" t="s">
        <v>12900</v>
      </c>
      <c r="N4775" s="24">
        <v>1044.335</v>
      </c>
      <c r="O4775" s="24">
        <v>0</v>
      </c>
      <c r="P4775" s="32" t="s">
        <v>3713</v>
      </c>
      <c r="Q4775" s="43" t="s">
        <v>3714</v>
      </c>
      <c r="R4775" s="43" t="s">
        <v>78</v>
      </c>
      <c r="S4775" s="47">
        <v>7</v>
      </c>
    </row>
    <row r="4776" spans="1:19" ht="12.75">
      <c r="A4776" s="22" t="s">
        <v>60</v>
      </c>
      <c r="B4776" s="22" t="s">
        <v>289</v>
      </c>
      <c r="C4776" s="22" t="s">
        <v>63</v>
      </c>
      <c r="D4776" s="22" t="s">
        <v>61</v>
      </c>
      <c r="E4776" s="22" t="s">
        <v>12901</v>
      </c>
      <c r="F4776" s="31">
        <v>43449.122106481482</v>
      </c>
      <c r="G4776" s="31">
        <v>43496</v>
      </c>
      <c r="H4776" s="31">
        <v>43861</v>
      </c>
      <c r="I4776" s="31">
        <v>43509.122106481482</v>
      </c>
      <c r="J4776" s="22" t="s">
        <v>81</v>
      </c>
      <c r="K4776" s="32" t="s">
        <v>82</v>
      </c>
      <c r="L4776" s="32" t="s">
        <v>12902</v>
      </c>
      <c r="M4776" s="32" t="s">
        <v>12903</v>
      </c>
      <c r="N4776" s="24">
        <v>503.92</v>
      </c>
      <c r="O4776" s="24">
        <v>503.92</v>
      </c>
      <c r="P4776" s="32" t="s">
        <v>3593</v>
      </c>
      <c r="Q4776" s="43" t="s">
        <v>3594</v>
      </c>
      <c r="R4776" s="43" t="s">
        <v>78</v>
      </c>
      <c r="S4776" s="47">
        <v>1</v>
      </c>
    </row>
    <row r="4777" spans="1:19" ht="12.75">
      <c r="A4777" s="22" t="s">
        <v>60</v>
      </c>
      <c r="B4777" s="22" t="s">
        <v>460</v>
      </c>
      <c r="C4777" s="22" t="s">
        <v>63</v>
      </c>
      <c r="D4777" s="22" t="s">
        <v>61</v>
      </c>
      <c r="E4777" s="22" t="s">
        <v>12904</v>
      </c>
      <c r="F4777" s="31">
        <v>43446.49618055555</v>
      </c>
      <c r="G4777" s="31">
        <v>43465</v>
      </c>
      <c r="H4777" s="31">
        <v>43830</v>
      </c>
      <c r="I4777" s="31">
        <v>43384</v>
      </c>
      <c r="J4777" s="22" t="s">
        <v>73</v>
      </c>
      <c r="K4777" s="32" t="s">
        <v>82</v>
      </c>
      <c r="L4777" s="32" t="s">
        <v>12905</v>
      </c>
      <c r="N4777" s="24">
        <v>1188.7850000000001</v>
      </c>
      <c r="O4777" s="24">
        <v>697.02</v>
      </c>
      <c r="P4777" s="32" t="s">
        <v>167</v>
      </c>
      <c r="Q4777" s="43" t="s">
        <v>168</v>
      </c>
      <c r="R4777" s="43" t="s">
        <v>78</v>
      </c>
      <c r="S4777" s="47">
        <v>7</v>
      </c>
    </row>
    <row r="4778" spans="1:19" ht="12.75">
      <c r="A4778" s="22" t="s">
        <v>60</v>
      </c>
      <c r="B4778" s="22" t="s">
        <v>460</v>
      </c>
      <c r="C4778" s="22" t="s">
        <v>63</v>
      </c>
      <c r="D4778" s="22" t="s">
        <v>61</v>
      </c>
      <c r="E4778" s="22" t="s">
        <v>12906</v>
      </c>
      <c r="F4778" s="31">
        <v>43437.485706018517</v>
      </c>
      <c r="G4778" s="31">
        <v>43438</v>
      </c>
      <c r="H4778" s="31">
        <v>43803</v>
      </c>
      <c r="I4778" s="31">
        <v>43447.509259259255</v>
      </c>
      <c r="J4778" s="22" t="s">
        <v>73</v>
      </c>
      <c r="K4778" s="32" t="s">
        <v>74</v>
      </c>
      <c r="L4778" s="32" t="s">
        <v>12907</v>
      </c>
      <c r="N4778" s="24">
        <v>1013.78</v>
      </c>
      <c r="O4778" s="24">
        <v>0</v>
      </c>
      <c r="P4778" s="32" t="s">
        <v>1003</v>
      </c>
      <c r="Q4778" s="43" t="s">
        <v>1004</v>
      </c>
      <c r="R4778" s="43" t="s">
        <v>78</v>
      </c>
      <c r="S4778" s="47">
        <v>7</v>
      </c>
    </row>
    <row r="4779" spans="1:19" ht="12.75">
      <c r="A4779" s="22" t="s">
        <v>60</v>
      </c>
      <c r="B4779" s="22" t="s">
        <v>362</v>
      </c>
      <c r="C4779" s="22" t="s">
        <v>63</v>
      </c>
      <c r="D4779" s="22" t="s">
        <v>61</v>
      </c>
      <c r="E4779" s="22" t="s">
        <v>12908</v>
      </c>
      <c r="F4779" s="31">
        <v>43452.420706018514</v>
      </c>
      <c r="G4779" s="31">
        <v>43434</v>
      </c>
      <c r="H4779" s="31">
        <v>43799</v>
      </c>
      <c r="I4779" s="31">
        <v>43482.420289351852</v>
      </c>
      <c r="J4779" s="22" t="s">
        <v>160</v>
      </c>
      <c r="K4779" s="32" t="s">
        <v>120</v>
      </c>
      <c r="L4779" s="32" t="s">
        <v>12909</v>
      </c>
      <c r="M4779" s="32" t="s">
        <v>12910</v>
      </c>
      <c r="N4779" s="24">
        <v>-1862.24</v>
      </c>
      <c r="O4779" s="24">
        <v>-1862.24</v>
      </c>
      <c r="P4779" s="32" t="s">
        <v>1495</v>
      </c>
      <c r="Q4779" s="43" t="s">
        <v>1496</v>
      </c>
      <c r="R4779" s="43" t="s">
        <v>158</v>
      </c>
      <c r="S4779" s="47">
        <v>1</v>
      </c>
    </row>
    <row r="4780" spans="1:19" ht="12.75">
      <c r="A4780" s="22" t="s">
        <v>60</v>
      </c>
      <c r="B4780" s="22" t="s">
        <v>2048</v>
      </c>
      <c r="C4780" s="22" t="s">
        <v>63</v>
      </c>
      <c r="D4780" s="22" t="s">
        <v>61</v>
      </c>
      <c r="E4780" s="22" t="s">
        <v>12911</v>
      </c>
      <c r="F4780" s="31">
        <v>43440.40116898148</v>
      </c>
      <c r="G4780" s="31">
        <v>43440</v>
      </c>
      <c r="H4780" s="31">
        <v>43805</v>
      </c>
      <c r="I4780" s="31">
        <v>43470</v>
      </c>
      <c r="J4780" s="22" t="s">
        <v>73</v>
      </c>
      <c r="K4780" s="32" t="s">
        <v>74</v>
      </c>
      <c r="L4780" s="32" t="s">
        <v>12912</v>
      </c>
      <c r="N4780" s="24">
        <v>0</v>
      </c>
      <c r="O4780" s="24">
        <v>0</v>
      </c>
      <c r="P4780" s="32" t="s">
        <v>1966</v>
      </c>
      <c r="Q4780" s="43" t="s">
        <v>1967</v>
      </c>
      <c r="R4780" s="43" t="s">
        <v>78</v>
      </c>
      <c r="S4780" s="47">
        <v>7</v>
      </c>
    </row>
    <row r="4781" spans="1:19" ht="12.75">
      <c r="A4781" s="22" t="s">
        <v>60</v>
      </c>
      <c r="B4781" s="22" t="s">
        <v>323</v>
      </c>
      <c r="C4781" s="22" t="s">
        <v>63</v>
      </c>
      <c r="D4781" s="22" t="s">
        <v>61</v>
      </c>
      <c r="E4781" s="22" t="s">
        <v>12913</v>
      </c>
      <c r="F4781" s="31">
        <v>43438.629479166666</v>
      </c>
      <c r="G4781" s="31">
        <v>43439</v>
      </c>
      <c r="H4781" s="31">
        <v>43804</v>
      </c>
      <c r="I4781" s="31">
        <v>43468</v>
      </c>
      <c r="J4781" s="22" t="s">
        <v>73</v>
      </c>
      <c r="K4781" s="32" t="s">
        <v>82</v>
      </c>
      <c r="L4781" s="32" t="s">
        <v>12914</v>
      </c>
      <c r="N4781" s="24">
        <v>7067.7565999999997</v>
      </c>
      <c r="O4781" s="24">
        <v>5875.22</v>
      </c>
      <c r="P4781" s="32" t="s">
        <v>397</v>
      </c>
      <c r="Q4781" s="43" t="s">
        <v>398</v>
      </c>
      <c r="R4781" s="43" t="s">
        <v>78</v>
      </c>
      <c r="S4781" s="47">
        <v>7</v>
      </c>
    </row>
    <row r="4782" spans="1:19" ht="12.75">
      <c r="A4782" s="22" t="s">
        <v>60</v>
      </c>
      <c r="B4782" s="22" t="s">
        <v>289</v>
      </c>
      <c r="C4782" s="22" t="s">
        <v>63</v>
      </c>
      <c r="D4782" s="22" t="s">
        <v>61</v>
      </c>
      <c r="E4782" s="22" t="s">
        <v>12915</v>
      </c>
      <c r="F4782" s="31">
        <v>43444.446134259255</v>
      </c>
      <c r="G4782" s="31">
        <v>43449</v>
      </c>
      <c r="H4782" s="31">
        <v>43814</v>
      </c>
      <c r="I4782" s="31">
        <v>43474.436678240738</v>
      </c>
      <c r="J4782" s="22" t="s">
        <v>73</v>
      </c>
      <c r="K4782" s="32" t="s">
        <v>126</v>
      </c>
      <c r="L4782" s="32" t="s">
        <v>12916</v>
      </c>
      <c r="N4782" s="24">
        <v>2204.4499999999998</v>
      </c>
      <c r="O4782" s="24">
        <v>0</v>
      </c>
      <c r="P4782" s="32" t="s">
        <v>611</v>
      </c>
      <c r="Q4782" s="43" t="s">
        <v>612</v>
      </c>
      <c r="R4782" s="43" t="s">
        <v>78</v>
      </c>
      <c r="S4782" s="47">
        <v>5</v>
      </c>
    </row>
    <row r="4783" spans="1:19" ht="12.75">
      <c r="A4783" s="22" t="s">
        <v>60</v>
      </c>
      <c r="B4783" s="22" t="s">
        <v>460</v>
      </c>
      <c r="C4783" s="22" t="s">
        <v>63</v>
      </c>
      <c r="D4783" s="22" t="s">
        <v>61</v>
      </c>
      <c r="E4783" s="22" t="s">
        <v>12917</v>
      </c>
      <c r="F4783" s="31">
        <v>43449.119710648149</v>
      </c>
      <c r="G4783" s="31">
        <v>43487</v>
      </c>
      <c r="H4783" s="31">
        <v>43852</v>
      </c>
      <c r="I4783" s="31">
        <v>43509.119710648149</v>
      </c>
      <c r="J4783" s="22" t="s">
        <v>81</v>
      </c>
      <c r="K4783" s="32" t="s">
        <v>82</v>
      </c>
      <c r="L4783" s="32" t="s">
        <v>12918</v>
      </c>
      <c r="M4783" s="32" t="s">
        <v>12919</v>
      </c>
      <c r="N4783" s="24">
        <v>718.72569999999996</v>
      </c>
      <c r="O4783" s="24">
        <v>501.94</v>
      </c>
      <c r="P4783" s="32" t="s">
        <v>219</v>
      </c>
      <c r="Q4783" s="43" t="s">
        <v>220</v>
      </c>
      <c r="R4783" s="43" t="s">
        <v>78</v>
      </c>
      <c r="S4783" s="47">
        <v>7</v>
      </c>
    </row>
    <row r="4784" spans="1:19" ht="12.75">
      <c r="A4784" s="22" t="s">
        <v>60</v>
      </c>
      <c r="B4784" s="22" t="s">
        <v>289</v>
      </c>
      <c r="C4784" s="22" t="s">
        <v>63</v>
      </c>
      <c r="D4784" s="22" t="s">
        <v>61</v>
      </c>
      <c r="E4784" s="22" t="s">
        <v>12920</v>
      </c>
      <c r="F4784" s="31">
        <v>43443.427025462959</v>
      </c>
      <c r="G4784" s="31">
        <v>43480</v>
      </c>
      <c r="H4784" s="31">
        <v>43845</v>
      </c>
      <c r="I4784" s="31">
        <v>43473.426388888889</v>
      </c>
      <c r="J4784" s="22" t="s">
        <v>73</v>
      </c>
      <c r="K4784" s="32" t="s">
        <v>74</v>
      </c>
      <c r="L4784" s="32" t="s">
        <v>12921</v>
      </c>
      <c r="N4784" s="24">
        <v>737.645</v>
      </c>
      <c r="O4784" s="24">
        <v>0</v>
      </c>
      <c r="P4784" s="32" t="s">
        <v>3812</v>
      </c>
      <c r="Q4784" s="43" t="s">
        <v>3813</v>
      </c>
      <c r="R4784" s="43" t="s">
        <v>78</v>
      </c>
      <c r="S4784" s="47">
        <v>7</v>
      </c>
    </row>
    <row r="4785" spans="1:19" ht="12.75">
      <c r="A4785" s="22" t="s">
        <v>60</v>
      </c>
      <c r="B4785" s="22" t="s">
        <v>405</v>
      </c>
      <c r="C4785" s="22" t="s">
        <v>63</v>
      </c>
      <c r="D4785" s="22" t="s">
        <v>61</v>
      </c>
      <c r="E4785" s="22" t="s">
        <v>12922</v>
      </c>
      <c r="F4785" s="31">
        <v>43441.508622685185</v>
      </c>
      <c r="G4785" s="31">
        <v>43441</v>
      </c>
      <c r="H4785" s="31">
        <v>43806</v>
      </c>
      <c r="I4785" s="31">
        <v>43471.505335648144</v>
      </c>
      <c r="J4785" s="22" t="s">
        <v>73</v>
      </c>
      <c r="K4785" s="32" t="s">
        <v>74</v>
      </c>
      <c r="L4785" s="32" t="s">
        <v>12923</v>
      </c>
      <c r="N4785" s="24">
        <v>981.615</v>
      </c>
      <c r="O4785" s="24">
        <v>0</v>
      </c>
      <c r="P4785" s="32" t="s">
        <v>2552</v>
      </c>
      <c r="Q4785" s="43" t="s">
        <v>2553</v>
      </c>
      <c r="R4785" s="43" t="s">
        <v>78</v>
      </c>
      <c r="S4785" s="47">
        <v>7</v>
      </c>
    </row>
    <row r="4786" spans="1:19" ht="12.75">
      <c r="A4786" s="22" t="s">
        <v>60</v>
      </c>
      <c r="B4786" s="22" t="s">
        <v>460</v>
      </c>
      <c r="C4786" s="22" t="s">
        <v>63</v>
      </c>
      <c r="D4786" s="22" t="s">
        <v>61</v>
      </c>
      <c r="E4786" s="22" t="s">
        <v>12924</v>
      </c>
      <c r="F4786" s="31">
        <v>43445.645162037035</v>
      </c>
      <c r="G4786" s="31">
        <v>43457</v>
      </c>
      <c r="H4786" s="31">
        <v>43822</v>
      </c>
      <c r="I4786" s="31">
        <v>43376.527222222219</v>
      </c>
      <c r="J4786" s="22" t="s">
        <v>73</v>
      </c>
      <c r="K4786" s="32" t="s">
        <v>126</v>
      </c>
      <c r="L4786" s="32" t="s">
        <v>12925</v>
      </c>
      <c r="N4786" s="24">
        <v>1740.876</v>
      </c>
      <c r="O4786" s="24">
        <v>622.32000000000005</v>
      </c>
      <c r="P4786" s="32" t="s">
        <v>2192</v>
      </c>
      <c r="Q4786" s="43" t="s">
        <v>2193</v>
      </c>
      <c r="R4786" s="43" t="s">
        <v>78</v>
      </c>
      <c r="S4786" s="47">
        <v>7</v>
      </c>
    </row>
    <row r="4787" spans="1:19" ht="12.75">
      <c r="A4787" s="22" t="s">
        <v>60</v>
      </c>
      <c r="B4787" s="22" t="s">
        <v>425</v>
      </c>
      <c r="C4787" s="22" t="s">
        <v>63</v>
      </c>
      <c r="D4787" s="22" t="s">
        <v>61</v>
      </c>
      <c r="E4787" s="22" t="s">
        <v>12926</v>
      </c>
      <c r="F4787" s="31">
        <v>43446.540983796294</v>
      </c>
      <c r="G4787" s="31">
        <v>43467</v>
      </c>
      <c r="H4787" s="31">
        <v>43832</v>
      </c>
      <c r="I4787" s="31">
        <v>43476</v>
      </c>
      <c r="J4787" s="22" t="s">
        <v>73</v>
      </c>
      <c r="K4787" s="32" t="s">
        <v>82</v>
      </c>
      <c r="L4787" s="32" t="s">
        <v>12927</v>
      </c>
      <c r="N4787" s="24">
        <v>4377.6059999999998</v>
      </c>
      <c r="O4787" s="24">
        <v>3084.92</v>
      </c>
      <c r="P4787" s="32" t="s">
        <v>1183</v>
      </c>
      <c r="Q4787" s="43" t="s">
        <v>1184</v>
      </c>
      <c r="R4787" s="43" t="s">
        <v>78</v>
      </c>
      <c r="S4787" s="47">
        <v>6</v>
      </c>
    </row>
    <row r="4788" spans="1:19" ht="12.75">
      <c r="A4788" s="22" t="s">
        <v>60</v>
      </c>
      <c r="B4788" s="22" t="s">
        <v>323</v>
      </c>
      <c r="C4788" s="22" t="s">
        <v>63</v>
      </c>
      <c r="D4788" s="22" t="s">
        <v>61</v>
      </c>
      <c r="E4788" s="22" t="s">
        <v>12928</v>
      </c>
      <c r="F4788" s="31">
        <v>43448.474699074075</v>
      </c>
      <c r="G4788" s="31">
        <v>43446</v>
      </c>
      <c r="H4788" s="31">
        <v>43799</v>
      </c>
      <c r="I4788" s="31">
        <v>43476</v>
      </c>
      <c r="J4788" s="22" t="s">
        <v>73</v>
      </c>
      <c r="K4788" s="32" t="s">
        <v>82</v>
      </c>
      <c r="L4788" s="32" t="s">
        <v>12929</v>
      </c>
      <c r="N4788" s="24">
        <v>1761.8975</v>
      </c>
      <c r="O4788" s="24">
        <v>1878.94</v>
      </c>
      <c r="P4788" s="32" t="s">
        <v>2754</v>
      </c>
      <c r="Q4788" s="43" t="s">
        <v>2755</v>
      </c>
      <c r="R4788" s="43" t="s">
        <v>78</v>
      </c>
      <c r="S4788" s="47">
        <v>7</v>
      </c>
    </row>
    <row r="4789" spans="1:19" ht="12.75">
      <c r="A4789" s="22" t="s">
        <v>60</v>
      </c>
      <c r="B4789" s="22" t="s">
        <v>362</v>
      </c>
      <c r="C4789" s="22" t="s">
        <v>63</v>
      </c>
      <c r="D4789" s="22" t="s">
        <v>61</v>
      </c>
      <c r="E4789" s="22" t="s">
        <v>12930</v>
      </c>
      <c r="F4789" s="31">
        <v>43453.541018518517</v>
      </c>
      <c r="G4789" s="31">
        <v>43453</v>
      </c>
      <c r="H4789" s="31">
        <v>43818</v>
      </c>
      <c r="I4789" s="31">
        <v>43483.539687500001</v>
      </c>
      <c r="J4789" s="22" t="s">
        <v>73</v>
      </c>
      <c r="K4789" s="32" t="s">
        <v>74</v>
      </c>
      <c r="L4789" s="32" t="s">
        <v>12931</v>
      </c>
      <c r="N4789" s="24">
        <v>1052.3800000000001</v>
      </c>
      <c r="O4789" s="24">
        <v>0</v>
      </c>
      <c r="P4789" s="32" t="s">
        <v>4180</v>
      </c>
      <c r="Q4789" s="43" t="s">
        <v>4181</v>
      </c>
      <c r="R4789" s="43" t="s">
        <v>78</v>
      </c>
      <c r="S4789" s="47">
        <v>7</v>
      </c>
    </row>
    <row r="4790" spans="1:19" ht="12.75">
      <c r="A4790" s="22" t="s">
        <v>60</v>
      </c>
      <c r="B4790" s="22" t="s">
        <v>289</v>
      </c>
      <c r="C4790" s="22" t="s">
        <v>63</v>
      </c>
      <c r="D4790" s="22" t="s">
        <v>61</v>
      </c>
      <c r="E4790" s="22" t="s">
        <v>12932</v>
      </c>
      <c r="F4790" s="31">
        <v>43439.112986111111</v>
      </c>
      <c r="G4790" s="31">
        <v>43477</v>
      </c>
      <c r="H4790" s="31">
        <v>43861</v>
      </c>
      <c r="I4790" s="31">
        <v>43499.112986111111</v>
      </c>
      <c r="J4790" s="22" t="s">
        <v>81</v>
      </c>
      <c r="K4790" s="32" t="s">
        <v>120</v>
      </c>
      <c r="L4790" s="32" t="s">
        <v>12933</v>
      </c>
      <c r="M4790" s="32" t="s">
        <v>12934</v>
      </c>
      <c r="N4790" s="24">
        <v>4683.2299999999996</v>
      </c>
      <c r="O4790" s="24">
        <v>2173.0700000000002</v>
      </c>
      <c r="P4790" s="32" t="s">
        <v>393</v>
      </c>
      <c r="Q4790" s="43" t="s">
        <v>394</v>
      </c>
      <c r="R4790" s="43" t="s">
        <v>78</v>
      </c>
      <c r="S4790" s="47">
        <v>7</v>
      </c>
    </row>
    <row r="4791" spans="1:19" ht="12.75">
      <c r="A4791" s="22" t="s">
        <v>60</v>
      </c>
      <c r="B4791" s="22" t="s">
        <v>405</v>
      </c>
      <c r="C4791" s="22" t="s">
        <v>63</v>
      </c>
      <c r="D4791" s="22" t="s">
        <v>61</v>
      </c>
      <c r="E4791" s="22" t="s">
        <v>12935</v>
      </c>
      <c r="F4791" s="31">
        <v>43452.620729166665</v>
      </c>
      <c r="G4791" s="31">
        <v>43469</v>
      </c>
      <c r="H4791" s="31">
        <v>43834</v>
      </c>
      <c r="I4791" s="31">
        <v>43482.618726851848</v>
      </c>
      <c r="J4791" s="22" t="s">
        <v>73</v>
      </c>
      <c r="K4791" s="32" t="s">
        <v>74</v>
      </c>
      <c r="L4791" s="32" t="s">
        <v>12936</v>
      </c>
      <c r="N4791" s="24">
        <v>2395.9274999999998</v>
      </c>
      <c r="O4791" s="24">
        <v>0</v>
      </c>
      <c r="P4791" s="32" t="s">
        <v>4144</v>
      </c>
      <c r="Q4791" s="43" t="s">
        <v>4145</v>
      </c>
      <c r="R4791" s="43" t="s">
        <v>78</v>
      </c>
      <c r="S4791" s="47">
        <v>7</v>
      </c>
    </row>
    <row r="4792" spans="1:19" ht="12.75">
      <c r="A4792" s="22" t="s">
        <v>60</v>
      </c>
      <c r="B4792" s="22" t="s">
        <v>362</v>
      </c>
      <c r="C4792" s="22" t="s">
        <v>63</v>
      </c>
      <c r="D4792" s="22" t="s">
        <v>61</v>
      </c>
      <c r="E4792" s="22" t="s">
        <v>12937</v>
      </c>
      <c r="F4792" s="31">
        <v>43454.048495370371</v>
      </c>
      <c r="G4792" s="31">
        <v>43496</v>
      </c>
      <c r="H4792" s="31">
        <v>43861</v>
      </c>
      <c r="I4792" s="31">
        <v>43507.474456018514</v>
      </c>
      <c r="J4792" s="22" t="s">
        <v>73</v>
      </c>
      <c r="K4792" s="32" t="s">
        <v>82</v>
      </c>
      <c r="L4792" s="32" t="s">
        <v>12938</v>
      </c>
      <c r="M4792" s="32" t="s">
        <v>12939</v>
      </c>
      <c r="N4792" s="24">
        <v>876.2575</v>
      </c>
      <c r="O4792" s="24">
        <v>1088.0999999999999</v>
      </c>
      <c r="P4792" s="32" t="s">
        <v>12940</v>
      </c>
      <c r="Q4792" s="43" t="s">
        <v>12941</v>
      </c>
      <c r="R4792" s="43" t="s">
        <v>78</v>
      </c>
      <c r="S4792" s="47">
        <v>7</v>
      </c>
    </row>
    <row r="4793" spans="1:19" ht="12.75">
      <c r="A4793" s="22" t="s">
        <v>60</v>
      </c>
      <c r="B4793" s="22" t="s">
        <v>494</v>
      </c>
      <c r="C4793" s="22" t="s">
        <v>63</v>
      </c>
      <c r="D4793" s="22" t="s">
        <v>61</v>
      </c>
      <c r="E4793" s="22" t="s">
        <v>12942</v>
      </c>
      <c r="F4793" s="31">
        <v>43444.69872685185</v>
      </c>
      <c r="G4793" s="31">
        <v>43454</v>
      </c>
      <c r="H4793" s="31">
        <v>43819</v>
      </c>
      <c r="I4793" s="31">
        <v>43474</v>
      </c>
      <c r="J4793" s="22" t="s">
        <v>73</v>
      </c>
      <c r="K4793" s="32" t="s">
        <v>74</v>
      </c>
      <c r="L4793" s="32" t="s">
        <v>12943</v>
      </c>
      <c r="N4793" s="24">
        <v>10846.955</v>
      </c>
      <c r="O4793" s="24">
        <v>0</v>
      </c>
      <c r="P4793" s="32" t="s">
        <v>197</v>
      </c>
      <c r="Q4793" s="43" t="s">
        <v>198</v>
      </c>
      <c r="R4793" s="43" t="s">
        <v>78</v>
      </c>
      <c r="S4793" s="47">
        <v>7</v>
      </c>
    </row>
    <row r="4794" spans="1:19" ht="12.75">
      <c r="A4794" s="22" t="s">
        <v>60</v>
      </c>
      <c r="B4794" s="22" t="s">
        <v>494</v>
      </c>
      <c r="C4794" s="22" t="s">
        <v>63</v>
      </c>
      <c r="D4794" s="22" t="s">
        <v>61</v>
      </c>
      <c r="E4794" s="22" t="s">
        <v>12944</v>
      </c>
      <c r="F4794" s="31">
        <v>43437.492939814816</v>
      </c>
      <c r="G4794" s="31">
        <v>43465</v>
      </c>
      <c r="H4794" s="31">
        <v>43830</v>
      </c>
      <c r="I4794" s="31">
        <v>43467</v>
      </c>
      <c r="J4794" s="22" t="s">
        <v>73</v>
      </c>
      <c r="K4794" s="32" t="s">
        <v>74</v>
      </c>
      <c r="L4794" s="32" t="s">
        <v>12945</v>
      </c>
      <c r="N4794" s="24">
        <v>0</v>
      </c>
      <c r="O4794" s="24">
        <v>0</v>
      </c>
      <c r="P4794" s="32" t="s">
        <v>12946</v>
      </c>
      <c r="Q4794" s="43" t="s">
        <v>12947</v>
      </c>
      <c r="R4794" s="43" t="s">
        <v>78</v>
      </c>
      <c r="S4794" s="47">
        <v>7</v>
      </c>
    </row>
    <row r="4795" spans="1:19" ht="12.75">
      <c r="A4795" s="22" t="s">
        <v>60</v>
      </c>
      <c r="B4795" s="22" t="s">
        <v>289</v>
      </c>
      <c r="C4795" s="22" t="s">
        <v>63</v>
      </c>
      <c r="D4795" s="22" t="s">
        <v>61</v>
      </c>
      <c r="E4795" s="22" t="s">
        <v>12948</v>
      </c>
      <c r="F4795" s="31">
        <v>43436.169166666667</v>
      </c>
      <c r="G4795" s="31">
        <v>43478</v>
      </c>
      <c r="H4795" s="31">
        <v>43843</v>
      </c>
      <c r="I4795" s="31">
        <v>43496.169166666667</v>
      </c>
      <c r="J4795" s="22" t="s">
        <v>73</v>
      </c>
      <c r="K4795" s="32" t="s">
        <v>82</v>
      </c>
      <c r="L4795" s="32" t="s">
        <v>12949</v>
      </c>
      <c r="M4795" s="32" t="s">
        <v>12950</v>
      </c>
      <c r="N4795" s="24">
        <v>575.5616</v>
      </c>
      <c r="O4795" s="24">
        <v>447.80</v>
      </c>
      <c r="P4795" s="32" t="s">
        <v>2472</v>
      </c>
      <c r="Q4795" s="43" t="s">
        <v>2473</v>
      </c>
      <c r="R4795" s="43" t="s">
        <v>78</v>
      </c>
      <c r="S4795" s="47">
        <v>7</v>
      </c>
    </row>
    <row r="4796" spans="1:19" ht="12.75">
      <c r="A4796" s="22" t="s">
        <v>60</v>
      </c>
      <c r="B4796" s="22" t="s">
        <v>289</v>
      </c>
      <c r="C4796" s="22" t="s">
        <v>63</v>
      </c>
      <c r="D4796" s="22" t="s">
        <v>61</v>
      </c>
      <c r="E4796" s="22" t="s">
        <v>12951</v>
      </c>
      <c r="F4796" s="31">
        <v>43444.670740740738</v>
      </c>
      <c r="G4796" s="31">
        <v>43444</v>
      </c>
      <c r="H4796" s="31">
        <v>43809</v>
      </c>
      <c r="I4796" s="31">
        <v>43474.664398148147</v>
      </c>
      <c r="J4796" s="22" t="s">
        <v>73</v>
      </c>
      <c r="K4796" s="32" t="s">
        <v>82</v>
      </c>
      <c r="L4796" s="32" t="s">
        <v>12952</v>
      </c>
      <c r="N4796" s="24">
        <v>307.9357</v>
      </c>
      <c r="O4796" s="24">
        <v>210.36</v>
      </c>
      <c r="P4796" s="32" t="s">
        <v>12953</v>
      </c>
      <c r="Q4796" s="43" t="s">
        <v>12954</v>
      </c>
      <c r="R4796" s="43" t="s">
        <v>78</v>
      </c>
      <c r="S4796" s="47">
        <v>7</v>
      </c>
    </row>
    <row r="4797" spans="1:19" ht="12.75">
      <c r="A4797" s="22" t="s">
        <v>60</v>
      </c>
      <c r="B4797" s="22" t="s">
        <v>323</v>
      </c>
      <c r="C4797" s="22" t="s">
        <v>63</v>
      </c>
      <c r="D4797" s="22" t="s">
        <v>61</v>
      </c>
      <c r="E4797" s="22" t="s">
        <v>12955</v>
      </c>
      <c r="F4797" s="31">
        <v>43437.641238425924</v>
      </c>
      <c r="G4797" s="31">
        <v>43437</v>
      </c>
      <c r="H4797" s="31">
        <v>43802</v>
      </c>
      <c r="I4797" s="31">
        <v>43467</v>
      </c>
      <c r="J4797" s="22" t="s">
        <v>73</v>
      </c>
      <c r="K4797" s="32" t="s">
        <v>74</v>
      </c>
      <c r="L4797" s="32" t="s">
        <v>12956</v>
      </c>
      <c r="N4797" s="24">
        <v>1261.3666000000001</v>
      </c>
      <c r="O4797" s="24">
        <v>0</v>
      </c>
      <c r="P4797" s="32" t="s">
        <v>384</v>
      </c>
      <c r="Q4797" s="43" t="s">
        <v>385</v>
      </c>
      <c r="R4797" s="43" t="s">
        <v>78</v>
      </c>
      <c r="S4797" s="47">
        <v>7</v>
      </c>
    </row>
    <row r="4798" spans="1:19" ht="12.75">
      <c r="A4798" s="22" t="s">
        <v>60</v>
      </c>
      <c r="B4798" s="22" t="s">
        <v>1482</v>
      </c>
      <c r="C4798" s="22" t="s">
        <v>63</v>
      </c>
      <c r="D4798" s="22" t="s">
        <v>61</v>
      </c>
      <c r="E4798" s="22" t="s">
        <v>12957</v>
      </c>
      <c r="F4798" s="31">
        <v>43455.409363425926</v>
      </c>
      <c r="G4798" s="31">
        <v>43455</v>
      </c>
      <c r="H4798" s="31">
        <v>43820</v>
      </c>
      <c r="I4798" s="31">
        <v>43485</v>
      </c>
      <c r="J4798" s="22" t="s">
        <v>73</v>
      </c>
      <c r="K4798" s="32" t="s">
        <v>82</v>
      </c>
      <c r="L4798" s="32" t="s">
        <v>12958</v>
      </c>
      <c r="N4798" s="24">
        <v>1829.53</v>
      </c>
      <c r="O4798" s="24">
        <v>2147.235</v>
      </c>
      <c r="P4798" s="32" t="s">
        <v>497</v>
      </c>
      <c r="Q4798" s="43" t="s">
        <v>498</v>
      </c>
      <c r="R4798" s="43" t="s">
        <v>78</v>
      </c>
      <c r="S4798" s="47">
        <v>6</v>
      </c>
    </row>
    <row r="4799" spans="1:19" ht="12.75">
      <c r="A4799" s="22" t="s">
        <v>60</v>
      </c>
      <c r="B4799" s="22" t="s">
        <v>289</v>
      </c>
      <c r="C4799" s="22" t="s">
        <v>63</v>
      </c>
      <c r="D4799" s="22" t="s">
        <v>61</v>
      </c>
      <c r="E4799" s="22" t="s">
        <v>12959</v>
      </c>
      <c r="F4799" s="31">
        <v>43444.669733796298</v>
      </c>
      <c r="G4799" s="31">
        <v>43367</v>
      </c>
      <c r="H4799" s="31">
        <v>43732</v>
      </c>
      <c r="I4799" s="31">
        <v>43474.669479166667</v>
      </c>
      <c r="J4799" s="22" t="s">
        <v>160</v>
      </c>
      <c r="K4799" s="32" t="s">
        <v>126</v>
      </c>
      <c r="L4799" s="32" t="s">
        <v>12960</v>
      </c>
      <c r="M4799" s="32" t="s">
        <v>6318</v>
      </c>
      <c r="N4799" s="24">
        <v>-1376.18</v>
      </c>
      <c r="O4799" s="24">
        <v>-1376.18</v>
      </c>
      <c r="P4799" s="32" t="s">
        <v>5801</v>
      </c>
      <c r="Q4799" s="43" t="s">
        <v>5802</v>
      </c>
      <c r="R4799" s="43" t="s">
        <v>78</v>
      </c>
      <c r="S4799" s="47">
        <v>1</v>
      </c>
    </row>
    <row r="4800" spans="1:19" ht="12.75">
      <c r="A4800" s="22" t="s">
        <v>60</v>
      </c>
      <c r="B4800" s="22" t="s">
        <v>362</v>
      </c>
      <c r="C4800" s="22" t="s">
        <v>63</v>
      </c>
      <c r="D4800" s="22" t="s">
        <v>61</v>
      </c>
      <c r="E4800" s="22" t="s">
        <v>12961</v>
      </c>
      <c r="F4800" s="31">
        <v>43455.511736111112</v>
      </c>
      <c r="G4800" s="31">
        <v>43455</v>
      </c>
      <c r="H4800" s="31">
        <v>43820</v>
      </c>
      <c r="I4800" s="31">
        <v>43485.508854166663</v>
      </c>
      <c r="J4800" s="22" t="s">
        <v>73</v>
      </c>
      <c r="K4800" s="32" t="s">
        <v>74</v>
      </c>
      <c r="L4800" s="32" t="s">
        <v>12962</v>
      </c>
      <c r="N4800" s="24">
        <v>0</v>
      </c>
      <c r="O4800" s="24">
        <v>0</v>
      </c>
      <c r="P4800" s="32" t="s">
        <v>12963</v>
      </c>
      <c r="Q4800" s="43" t="s">
        <v>12964</v>
      </c>
      <c r="R4800" s="43" t="s">
        <v>78</v>
      </c>
      <c r="S4800" s="47">
        <v>7</v>
      </c>
    </row>
    <row r="4801" spans="1:19" ht="12.75">
      <c r="A4801" s="22" t="s">
        <v>60</v>
      </c>
      <c r="B4801" s="22" t="s">
        <v>289</v>
      </c>
      <c r="C4801" s="22" t="s">
        <v>63</v>
      </c>
      <c r="D4801" s="22" t="s">
        <v>61</v>
      </c>
      <c r="E4801" s="22" t="s">
        <v>12965</v>
      </c>
      <c r="F4801" s="31">
        <v>43438.547638888886</v>
      </c>
      <c r="G4801" s="31">
        <v>43344</v>
      </c>
      <c r="H4801" s="31">
        <v>43709</v>
      </c>
      <c r="I4801" s="31">
        <v>43467.474340277775</v>
      </c>
      <c r="J4801" s="22" t="s">
        <v>160</v>
      </c>
      <c r="K4801" s="32" t="s">
        <v>120</v>
      </c>
      <c r="L4801" s="32" t="s">
        <v>12966</v>
      </c>
      <c r="M4801" s="32" t="s">
        <v>12967</v>
      </c>
      <c r="N4801" s="24">
        <v>-1496.375</v>
      </c>
      <c r="O4801" s="24">
        <v>-1496.375</v>
      </c>
      <c r="P4801" s="32" t="s">
        <v>502</v>
      </c>
      <c r="Q4801" s="43" t="s">
        <v>503</v>
      </c>
      <c r="R4801" s="43" t="s">
        <v>158</v>
      </c>
      <c r="S4801" s="47">
        <v>1</v>
      </c>
    </row>
    <row r="4802" spans="1:19" ht="12.75">
      <c r="A4802" s="22" t="s">
        <v>60</v>
      </c>
      <c r="B4802" s="22" t="s">
        <v>405</v>
      </c>
      <c r="C4802" s="22" t="s">
        <v>63</v>
      </c>
      <c r="D4802" s="22" t="s">
        <v>61</v>
      </c>
      <c r="E4802" s="22" t="s">
        <v>12968</v>
      </c>
      <c r="F4802" s="31">
        <v>43449.119340277779</v>
      </c>
      <c r="G4802" s="31">
        <v>43490</v>
      </c>
      <c r="H4802" s="31">
        <v>43855</v>
      </c>
      <c r="I4802" s="31">
        <v>43509.119340277779</v>
      </c>
      <c r="J4802" s="22" t="s">
        <v>81</v>
      </c>
      <c r="K4802" s="32" t="s">
        <v>82</v>
      </c>
      <c r="L4802" s="32" t="s">
        <v>12969</v>
      </c>
      <c r="M4802" s="32" t="s">
        <v>12970</v>
      </c>
      <c r="N4802" s="24">
        <v>2064.1262000000002</v>
      </c>
      <c r="O4802" s="24">
        <v>1280.4300000000001</v>
      </c>
      <c r="P4802" s="32" t="s">
        <v>113</v>
      </c>
      <c r="Q4802" s="43" t="s">
        <v>114</v>
      </c>
      <c r="R4802" s="43" t="s">
        <v>78</v>
      </c>
      <c r="S4802" s="47">
        <v>7</v>
      </c>
    </row>
    <row r="4803" spans="1:19" ht="12.75">
      <c r="A4803" s="22" t="s">
        <v>60</v>
      </c>
      <c r="B4803" s="22" t="s">
        <v>362</v>
      </c>
      <c r="C4803" s="22" t="s">
        <v>63</v>
      </c>
      <c r="D4803" s="22" t="s">
        <v>61</v>
      </c>
      <c r="E4803" s="22" t="s">
        <v>12971</v>
      </c>
      <c r="F4803" s="31">
        <v>43462.445219907408</v>
      </c>
      <c r="G4803" s="31">
        <v>43483</v>
      </c>
      <c r="H4803" s="31">
        <v>43848</v>
      </c>
      <c r="I4803" s="31">
        <v>43492.424004629625</v>
      </c>
      <c r="J4803" s="22" t="s">
        <v>73</v>
      </c>
      <c r="K4803" s="32" t="s">
        <v>74</v>
      </c>
      <c r="L4803" s="32" t="s">
        <v>12972</v>
      </c>
      <c r="N4803" s="24">
        <v>4819.25</v>
      </c>
      <c r="O4803" s="24">
        <v>0</v>
      </c>
      <c r="P4803" s="32" t="s">
        <v>12973</v>
      </c>
      <c r="Q4803" s="43" t="s">
        <v>12974</v>
      </c>
      <c r="R4803" s="43" t="s">
        <v>78</v>
      </c>
      <c r="S4803" s="47">
        <v>7</v>
      </c>
    </row>
    <row r="4804" spans="1:19" ht="12.75">
      <c r="A4804" s="22" t="s">
        <v>60</v>
      </c>
      <c r="B4804" s="22" t="s">
        <v>917</v>
      </c>
      <c r="C4804" s="22" t="s">
        <v>63</v>
      </c>
      <c r="D4804" s="22" t="s">
        <v>61</v>
      </c>
      <c r="E4804" s="22" t="s">
        <v>12975</v>
      </c>
      <c r="F4804" s="31">
        <v>43451.453576388885</v>
      </c>
      <c r="G4804" s="31">
        <v>43487</v>
      </c>
      <c r="H4804" s="31">
        <v>43852</v>
      </c>
      <c r="I4804" s="31">
        <v>43481</v>
      </c>
      <c r="J4804" s="22" t="s">
        <v>73</v>
      </c>
      <c r="K4804" s="32" t="s">
        <v>126</v>
      </c>
      <c r="L4804" s="32" t="s">
        <v>12976</v>
      </c>
      <c r="N4804" s="24">
        <v>3438.6365999999998</v>
      </c>
      <c r="O4804" s="24">
        <v>4304.3900000000003</v>
      </c>
      <c r="P4804" s="32" t="s">
        <v>1994</v>
      </c>
      <c r="Q4804" s="43" t="s">
        <v>1995</v>
      </c>
      <c r="R4804" s="43" t="s">
        <v>78</v>
      </c>
      <c r="S4804" s="47">
        <v>7</v>
      </c>
    </row>
    <row r="4805" spans="1:19" ht="12.75">
      <c r="A4805" s="22" t="s">
        <v>60</v>
      </c>
      <c r="B4805" s="22" t="s">
        <v>362</v>
      </c>
      <c r="C4805" s="22" t="s">
        <v>63</v>
      </c>
      <c r="D4805" s="22" t="s">
        <v>61</v>
      </c>
      <c r="E4805" s="22" t="s">
        <v>12977</v>
      </c>
      <c r="F4805" s="31">
        <v>43451.695347222223</v>
      </c>
      <c r="G4805" s="31">
        <v>43451</v>
      </c>
      <c r="H4805" s="31">
        <v>43816</v>
      </c>
      <c r="I4805" s="31">
        <v>43481.691504629627</v>
      </c>
      <c r="J4805" s="22" t="s">
        <v>73</v>
      </c>
      <c r="K4805" s="32" t="s">
        <v>120</v>
      </c>
      <c r="L4805" s="32" t="s">
        <v>12978</v>
      </c>
      <c r="M4805" s="32" t="s">
        <v>12979</v>
      </c>
      <c r="N4805" s="24">
        <v>1184.1559999999999</v>
      </c>
      <c r="O4805" s="24">
        <v>843.30</v>
      </c>
      <c r="P4805" s="32" t="s">
        <v>5930</v>
      </c>
      <c r="Q4805" s="43" t="s">
        <v>5931</v>
      </c>
      <c r="R4805" s="43" t="s">
        <v>78</v>
      </c>
      <c r="S4805" s="47">
        <v>7</v>
      </c>
    </row>
    <row r="4806" spans="1:19" ht="12.75">
      <c r="A4806" s="22" t="s">
        <v>60</v>
      </c>
      <c r="B4806" s="22" t="s">
        <v>494</v>
      </c>
      <c r="C4806" s="22" t="s">
        <v>63</v>
      </c>
      <c r="D4806" s="22" t="s">
        <v>61</v>
      </c>
      <c r="E4806" s="22" t="s">
        <v>12980</v>
      </c>
      <c r="F4806" s="31">
        <v>43454.624351851853</v>
      </c>
      <c r="G4806" s="31">
        <v>43456</v>
      </c>
      <c r="H4806" s="31">
        <v>43770</v>
      </c>
      <c r="I4806" s="31">
        <v>43484</v>
      </c>
      <c r="J4806" s="22" t="s">
        <v>131</v>
      </c>
      <c r="K4806" s="32" t="s">
        <v>120</v>
      </c>
      <c r="L4806" s="32" t="s">
        <v>12981</v>
      </c>
      <c r="M4806" s="32" t="s">
        <v>1197</v>
      </c>
      <c r="N4806" s="24">
        <v>0</v>
      </c>
      <c r="O4806" s="24">
        <v>0</v>
      </c>
      <c r="P4806" s="32" t="s">
        <v>1198</v>
      </c>
      <c r="Q4806" s="43" t="s">
        <v>1199</v>
      </c>
      <c r="R4806" s="43" t="s">
        <v>78</v>
      </c>
      <c r="S4806" s="47">
        <v>1</v>
      </c>
    </row>
    <row r="4807" spans="1:19" ht="12.75">
      <c r="A4807" s="22" t="s">
        <v>60</v>
      </c>
      <c r="B4807" s="22" t="s">
        <v>1339</v>
      </c>
      <c r="C4807" s="22" t="s">
        <v>63</v>
      </c>
      <c r="D4807" s="22" t="s">
        <v>61</v>
      </c>
      <c r="E4807" s="22" t="s">
        <v>12982</v>
      </c>
      <c r="F4807" s="31">
        <v>43439.66333333333</v>
      </c>
      <c r="G4807" s="31">
        <v>43449</v>
      </c>
      <c r="H4807" s="31">
        <v>43814</v>
      </c>
      <c r="I4807" s="31">
        <v>43469.653252314813</v>
      </c>
      <c r="J4807" s="22" t="s">
        <v>73</v>
      </c>
      <c r="K4807" s="32" t="s">
        <v>126</v>
      </c>
      <c r="L4807" s="32" t="s">
        <v>12983</v>
      </c>
      <c r="N4807" s="24">
        <v>4335.67</v>
      </c>
      <c r="O4807" s="24">
        <v>0</v>
      </c>
      <c r="P4807" s="32" t="s">
        <v>90</v>
      </c>
      <c r="Q4807" s="43" t="s">
        <v>91</v>
      </c>
      <c r="R4807" s="43" t="s">
        <v>78</v>
      </c>
      <c r="S4807" s="47">
        <v>6</v>
      </c>
    </row>
    <row r="4808" spans="1:19" ht="12.75">
      <c r="A4808" s="22" t="s">
        <v>60</v>
      </c>
      <c r="B4808" s="22" t="s">
        <v>405</v>
      </c>
      <c r="C4808" s="22" t="s">
        <v>63</v>
      </c>
      <c r="D4808" s="22" t="s">
        <v>61</v>
      </c>
      <c r="E4808" s="22" t="s">
        <v>12984</v>
      </c>
      <c r="F4808" s="31">
        <v>43454.702326388884</v>
      </c>
      <c r="G4808" s="31">
        <v>43454</v>
      </c>
      <c r="H4808" s="31">
        <v>43819</v>
      </c>
      <c r="I4808" s="31">
        <v>43484.698958333334</v>
      </c>
      <c r="J4808" s="22" t="s">
        <v>73</v>
      </c>
      <c r="K4808" s="32" t="s">
        <v>74</v>
      </c>
      <c r="L4808" s="32" t="s">
        <v>12985</v>
      </c>
      <c r="N4808" s="24">
        <v>427.975</v>
      </c>
      <c r="O4808" s="24">
        <v>0</v>
      </c>
      <c r="P4808" s="32" t="s">
        <v>1308</v>
      </c>
      <c r="Q4808" s="43" t="s">
        <v>1309</v>
      </c>
      <c r="R4808" s="43" t="s">
        <v>78</v>
      </c>
      <c r="S4808" s="47">
        <v>7</v>
      </c>
    </row>
    <row r="4809" spans="1:19" ht="12.75">
      <c r="A4809" s="22" t="s">
        <v>60</v>
      </c>
      <c r="B4809" s="22" t="s">
        <v>1011</v>
      </c>
      <c r="C4809" s="22" t="s">
        <v>63</v>
      </c>
      <c r="D4809" s="22" t="s">
        <v>61</v>
      </c>
      <c r="E4809" s="22" t="s">
        <v>12986</v>
      </c>
      <c r="F4809" s="31">
        <v>43454.447951388887</v>
      </c>
      <c r="G4809" s="31">
        <v>43481</v>
      </c>
      <c r="H4809" s="31">
        <v>43846</v>
      </c>
      <c r="I4809" s="31">
        <v>43484</v>
      </c>
      <c r="J4809" s="22" t="s">
        <v>73</v>
      </c>
      <c r="K4809" s="32" t="s">
        <v>231</v>
      </c>
      <c r="L4809" s="32" t="s">
        <v>12987</v>
      </c>
      <c r="N4809" s="24">
        <v>0</v>
      </c>
      <c r="O4809" s="24">
        <v>0</v>
      </c>
      <c r="P4809" s="32" t="s">
        <v>1829</v>
      </c>
      <c r="Q4809" s="43" t="s">
        <v>1830</v>
      </c>
      <c r="R4809" s="43" t="s">
        <v>78</v>
      </c>
      <c r="S4809" s="47">
        <v>6</v>
      </c>
    </row>
    <row r="4810" spans="1:19" ht="12.75">
      <c r="A4810" s="22" t="s">
        <v>60</v>
      </c>
      <c r="B4810" s="22" t="s">
        <v>289</v>
      </c>
      <c r="C4810" s="22" t="s">
        <v>63</v>
      </c>
      <c r="D4810" s="22" t="s">
        <v>61</v>
      </c>
      <c r="E4810" s="22" t="s">
        <v>12988</v>
      </c>
      <c r="F4810" s="31">
        <v>43452.39603009259</v>
      </c>
      <c r="G4810" s="31">
        <v>43452</v>
      </c>
      <c r="H4810" s="31">
        <v>43817</v>
      </c>
      <c r="I4810" s="31">
        <v>43482.38784722222</v>
      </c>
      <c r="J4810" s="22" t="s">
        <v>73</v>
      </c>
      <c r="K4810" s="32" t="s">
        <v>82</v>
      </c>
      <c r="L4810" s="32" t="s">
        <v>12989</v>
      </c>
      <c r="N4810" s="24">
        <v>818.08659999999998</v>
      </c>
      <c r="O4810" s="24">
        <v>886.85</v>
      </c>
      <c r="P4810" s="32" t="s">
        <v>101</v>
      </c>
      <c r="Q4810" s="43" t="s">
        <v>102</v>
      </c>
      <c r="R4810" s="43" t="s">
        <v>78</v>
      </c>
      <c r="S4810" s="47">
        <v>7</v>
      </c>
    </row>
    <row r="4811" spans="1:19" ht="12.75">
      <c r="A4811" s="22" t="s">
        <v>60</v>
      </c>
      <c r="B4811" s="22" t="s">
        <v>289</v>
      </c>
      <c r="C4811" s="22" t="s">
        <v>63</v>
      </c>
      <c r="D4811" s="22" t="s">
        <v>61</v>
      </c>
      <c r="E4811" s="22" t="s">
        <v>12990</v>
      </c>
      <c r="F4811" s="31">
        <v>43438.772499999999</v>
      </c>
      <c r="G4811" s="31">
        <v>43438</v>
      </c>
      <c r="H4811" s="31">
        <v>43803</v>
      </c>
      <c r="I4811" s="31">
        <v>43468.765462962961</v>
      </c>
      <c r="J4811" s="22" t="s">
        <v>73</v>
      </c>
      <c r="K4811" s="32" t="s">
        <v>82</v>
      </c>
      <c r="L4811" s="32" t="s">
        <v>12991</v>
      </c>
      <c r="N4811" s="24">
        <v>3103.4960000000001</v>
      </c>
      <c r="O4811" s="24">
        <v>3147.42</v>
      </c>
      <c r="P4811" s="32" t="s">
        <v>5524</v>
      </c>
      <c r="Q4811" s="43" t="s">
        <v>5525</v>
      </c>
      <c r="R4811" s="43" t="s">
        <v>78</v>
      </c>
      <c r="S4811" s="47">
        <v>6</v>
      </c>
    </row>
    <row r="4812" spans="1:19" ht="12.75">
      <c r="A4812" s="22" t="s">
        <v>60</v>
      </c>
      <c r="B4812" s="22" t="s">
        <v>362</v>
      </c>
      <c r="C4812" s="22" t="s">
        <v>63</v>
      </c>
      <c r="D4812" s="22" t="s">
        <v>61</v>
      </c>
      <c r="E4812" s="22" t="s">
        <v>12992</v>
      </c>
      <c r="F4812" s="31">
        <v>43445.657280092593</v>
      </c>
      <c r="G4812" s="31">
        <v>43465</v>
      </c>
      <c r="H4812" s="31">
        <v>43830</v>
      </c>
      <c r="I4812" s="31">
        <v>43475.654409722221</v>
      </c>
      <c r="J4812" s="22" t="s">
        <v>73</v>
      </c>
      <c r="K4812" s="32" t="s">
        <v>82</v>
      </c>
      <c r="L4812" s="32" t="s">
        <v>12993</v>
      </c>
      <c r="N4812" s="24">
        <v>1469.4355</v>
      </c>
      <c r="O4812" s="24">
        <v>1358.99</v>
      </c>
      <c r="P4812" s="32" t="s">
        <v>1673</v>
      </c>
      <c r="Q4812" s="43" t="s">
        <v>1674</v>
      </c>
      <c r="R4812" s="43" t="s">
        <v>78</v>
      </c>
      <c r="S4812" s="47">
        <v>7</v>
      </c>
    </row>
    <row r="4813" spans="1:19" ht="12.75">
      <c r="A4813" s="22" t="s">
        <v>60</v>
      </c>
      <c r="B4813" s="22" t="s">
        <v>780</v>
      </c>
      <c r="C4813" s="22" t="s">
        <v>63</v>
      </c>
      <c r="D4813" s="22" t="s">
        <v>61</v>
      </c>
      <c r="E4813" s="22" t="s">
        <v>12994</v>
      </c>
      <c r="F4813" s="31">
        <v>43447.45820601852</v>
      </c>
      <c r="G4813" s="31">
        <v>43496</v>
      </c>
      <c r="H4813" s="31">
        <v>43861</v>
      </c>
      <c r="I4813" s="31">
        <v>43474</v>
      </c>
      <c r="J4813" s="22" t="s">
        <v>73</v>
      </c>
      <c r="K4813" s="32" t="s">
        <v>82</v>
      </c>
      <c r="L4813" s="32" t="s">
        <v>12995</v>
      </c>
      <c r="N4813" s="24">
        <v>1096.5712000000001</v>
      </c>
      <c r="O4813" s="24">
        <v>885.41660000000002</v>
      </c>
      <c r="P4813" s="32" t="s">
        <v>123</v>
      </c>
      <c r="Q4813" s="43" t="s">
        <v>124</v>
      </c>
      <c r="R4813" s="43" t="s">
        <v>158</v>
      </c>
      <c r="S4813" s="47">
        <v>7</v>
      </c>
    </row>
    <row r="4814" spans="1:19" ht="12.75">
      <c r="A4814" s="22" t="s">
        <v>60</v>
      </c>
      <c r="B4814" s="22" t="s">
        <v>289</v>
      </c>
      <c r="C4814" s="22" t="s">
        <v>63</v>
      </c>
      <c r="D4814" s="22" t="s">
        <v>61</v>
      </c>
      <c r="E4814" s="22" t="s">
        <v>12996</v>
      </c>
      <c r="F4814" s="31">
        <v>43449.129328703704</v>
      </c>
      <c r="G4814" s="31">
        <v>43495</v>
      </c>
      <c r="H4814" s="31">
        <v>43860</v>
      </c>
      <c r="I4814" s="31">
        <v>43509.129328703704</v>
      </c>
      <c r="J4814" s="22" t="s">
        <v>81</v>
      </c>
      <c r="K4814" s="32" t="s">
        <v>120</v>
      </c>
      <c r="L4814" s="32" t="s">
        <v>12997</v>
      </c>
      <c r="M4814" s="32" t="s">
        <v>12998</v>
      </c>
      <c r="N4814" s="24">
        <v>487.16199999999998</v>
      </c>
      <c r="O4814" s="24">
        <v>411.91</v>
      </c>
      <c r="P4814" s="32" t="s">
        <v>730</v>
      </c>
      <c r="Q4814" s="43" t="s">
        <v>731</v>
      </c>
      <c r="R4814" s="43" t="s">
        <v>78</v>
      </c>
      <c r="S4814" s="47">
        <v>7</v>
      </c>
    </row>
    <row r="4815" spans="1:19" ht="12.75">
      <c r="A4815" s="22" t="s">
        <v>60</v>
      </c>
      <c r="B4815" s="22" t="s">
        <v>460</v>
      </c>
      <c r="C4815" s="22" t="s">
        <v>63</v>
      </c>
      <c r="D4815" s="22" t="s">
        <v>61</v>
      </c>
      <c r="E4815" s="22" t="s">
        <v>12999</v>
      </c>
      <c r="F4815" s="31">
        <v>43448.488078703704</v>
      </c>
      <c r="G4815" s="31">
        <v>43481</v>
      </c>
      <c r="H4815" s="31">
        <v>43846</v>
      </c>
      <c r="I4815" s="31">
        <v>43385.427245370367</v>
      </c>
      <c r="J4815" s="22" t="s">
        <v>73</v>
      </c>
      <c r="K4815" s="32" t="s">
        <v>82</v>
      </c>
      <c r="L4815" s="32" t="s">
        <v>13000</v>
      </c>
      <c r="N4815" s="24">
        <v>417.81709999999998</v>
      </c>
      <c r="O4815" s="24">
        <v>350.11</v>
      </c>
      <c r="P4815" s="32" t="s">
        <v>1318</v>
      </c>
      <c r="Q4815" s="43" t="s">
        <v>1319</v>
      </c>
      <c r="R4815" s="43" t="s">
        <v>78</v>
      </c>
      <c r="S4815" s="47">
        <v>7</v>
      </c>
    </row>
    <row r="4816" spans="1:19" ht="12.75">
      <c r="A4816" s="22" t="s">
        <v>60</v>
      </c>
      <c r="B4816" s="22" t="s">
        <v>289</v>
      </c>
      <c r="C4816" s="22" t="s">
        <v>63</v>
      </c>
      <c r="D4816" s="22" t="s">
        <v>61</v>
      </c>
      <c r="E4816" s="22" t="s">
        <v>13001</v>
      </c>
      <c r="F4816" s="31">
        <v>43463.550381944442</v>
      </c>
      <c r="G4816" s="31">
        <v>43490</v>
      </c>
      <c r="H4816" s="31">
        <v>43855</v>
      </c>
      <c r="I4816" s="31">
        <v>43493.549826388888</v>
      </c>
      <c r="J4816" s="22" t="s">
        <v>73</v>
      </c>
      <c r="K4816" s="32" t="s">
        <v>82</v>
      </c>
      <c r="L4816" s="32" t="s">
        <v>13002</v>
      </c>
      <c r="N4816" s="24">
        <v>327.91660000000002</v>
      </c>
      <c r="O4816" s="24">
        <v>290.83999999999997</v>
      </c>
      <c r="P4816" s="32" t="s">
        <v>11206</v>
      </c>
      <c r="Q4816" s="43" t="s">
        <v>11207</v>
      </c>
      <c r="R4816" s="43" t="s">
        <v>78</v>
      </c>
      <c r="S4816" s="47">
        <v>7</v>
      </c>
    </row>
    <row r="4817" spans="1:19" ht="12.75">
      <c r="A4817" s="22" t="s">
        <v>60</v>
      </c>
      <c r="B4817" s="22" t="s">
        <v>289</v>
      </c>
      <c r="C4817" s="22" t="s">
        <v>63</v>
      </c>
      <c r="D4817" s="22" t="s">
        <v>61</v>
      </c>
      <c r="E4817" s="22" t="s">
        <v>13003</v>
      </c>
      <c r="F4817" s="31">
        <v>43438.880231481482</v>
      </c>
      <c r="G4817" s="31">
        <v>43438</v>
      </c>
      <c r="H4817" s="31">
        <v>43799</v>
      </c>
      <c r="I4817" s="31">
        <v>43468.874456018515</v>
      </c>
      <c r="J4817" s="22" t="s">
        <v>73</v>
      </c>
      <c r="K4817" s="32" t="s">
        <v>74</v>
      </c>
      <c r="L4817" s="32" t="s">
        <v>13004</v>
      </c>
      <c r="N4817" s="24">
        <v>0</v>
      </c>
      <c r="O4817" s="24">
        <v>0</v>
      </c>
      <c r="P4817" s="32" t="s">
        <v>264</v>
      </c>
      <c r="Q4817" s="43" t="s">
        <v>265</v>
      </c>
      <c r="R4817" s="43" t="s">
        <v>78</v>
      </c>
      <c r="S4817" s="47">
        <v>7</v>
      </c>
    </row>
    <row r="4818" spans="1:19" ht="12.75">
      <c r="A4818" s="22" t="s">
        <v>60</v>
      </c>
      <c r="B4818" s="22" t="s">
        <v>289</v>
      </c>
      <c r="C4818" s="22" t="s">
        <v>63</v>
      </c>
      <c r="D4818" s="22" t="s">
        <v>61</v>
      </c>
      <c r="E4818" s="22" t="s">
        <v>13005</v>
      </c>
      <c r="F4818" s="31">
        <v>43445.365706018514</v>
      </c>
      <c r="G4818" s="31">
        <v>43473</v>
      </c>
      <c r="H4818" s="31">
        <v>43838</v>
      </c>
      <c r="I4818" s="31">
        <v>43475.363634259258</v>
      </c>
      <c r="J4818" s="22" t="s">
        <v>73</v>
      </c>
      <c r="K4818" s="32" t="s">
        <v>74</v>
      </c>
      <c r="L4818" s="32" t="s">
        <v>13006</v>
      </c>
      <c r="N4818" s="24">
        <v>460.33</v>
      </c>
      <c r="O4818" s="24">
        <v>0</v>
      </c>
      <c r="P4818" s="32" t="s">
        <v>1161</v>
      </c>
      <c r="Q4818" s="43" t="s">
        <v>1162</v>
      </c>
      <c r="R4818" s="43" t="s">
        <v>78</v>
      </c>
      <c r="S4818" s="47">
        <v>7</v>
      </c>
    </row>
    <row r="4819" spans="1:19" ht="12.75">
      <c r="A4819" s="22" t="s">
        <v>60</v>
      </c>
      <c r="B4819" s="22" t="s">
        <v>289</v>
      </c>
      <c r="C4819" s="22" t="s">
        <v>63</v>
      </c>
      <c r="D4819" s="22" t="s">
        <v>61</v>
      </c>
      <c r="E4819" s="22" t="s">
        <v>13007</v>
      </c>
      <c r="F4819" s="31">
        <v>43446.565601851849</v>
      </c>
      <c r="G4819" s="31">
        <v>43482</v>
      </c>
      <c r="H4819" s="31">
        <v>43847</v>
      </c>
      <c r="I4819" s="31">
        <v>43476.56350694444</v>
      </c>
      <c r="J4819" s="22" t="s">
        <v>73</v>
      </c>
      <c r="K4819" s="32" t="s">
        <v>82</v>
      </c>
      <c r="L4819" s="32" t="s">
        <v>13008</v>
      </c>
      <c r="N4819" s="24">
        <v>983.81140000000005</v>
      </c>
      <c r="O4819" s="24">
        <v>781.05</v>
      </c>
      <c r="P4819" s="32" t="s">
        <v>658</v>
      </c>
      <c r="Q4819" s="43" t="s">
        <v>659</v>
      </c>
      <c r="R4819" s="43" t="s">
        <v>78</v>
      </c>
      <c r="S4819" s="47">
        <v>7</v>
      </c>
    </row>
    <row r="4820" spans="1:19" ht="12.75">
      <c r="A4820" s="22" t="s">
        <v>60</v>
      </c>
      <c r="B4820" s="22" t="s">
        <v>289</v>
      </c>
      <c r="C4820" s="22" t="s">
        <v>63</v>
      </c>
      <c r="D4820" s="22" t="s">
        <v>61</v>
      </c>
      <c r="E4820" s="22" t="s">
        <v>13009</v>
      </c>
      <c r="F4820" s="31">
        <v>43446.648819444439</v>
      </c>
      <c r="G4820" s="31">
        <v>43446</v>
      </c>
      <c r="H4820" s="31">
        <v>43811</v>
      </c>
      <c r="I4820" s="31">
        <v>43476.645567129628</v>
      </c>
      <c r="J4820" s="22" t="s">
        <v>73</v>
      </c>
      <c r="K4820" s="32" t="s">
        <v>82</v>
      </c>
      <c r="L4820" s="32" t="s">
        <v>13010</v>
      </c>
      <c r="N4820" s="24">
        <v>502.9083</v>
      </c>
      <c r="O4820" s="24">
        <v>378.32</v>
      </c>
      <c r="P4820" s="32" t="s">
        <v>658</v>
      </c>
      <c r="Q4820" s="43" t="s">
        <v>659</v>
      </c>
      <c r="R4820" s="43" t="s">
        <v>78</v>
      </c>
      <c r="S4820" s="47">
        <v>7</v>
      </c>
    </row>
    <row r="4821" spans="1:19" ht="12.75">
      <c r="A4821" s="22" t="s">
        <v>60</v>
      </c>
      <c r="B4821" s="22" t="s">
        <v>289</v>
      </c>
      <c r="C4821" s="22" t="s">
        <v>63</v>
      </c>
      <c r="D4821" s="22" t="s">
        <v>61</v>
      </c>
      <c r="E4821" s="22" t="s">
        <v>13011</v>
      </c>
      <c r="F4821" s="31">
        <v>43440.401689814811</v>
      </c>
      <c r="G4821" s="31">
        <v>43470</v>
      </c>
      <c r="H4821" s="31">
        <v>43835</v>
      </c>
      <c r="I4821" s="31">
        <v>43470.39938657407</v>
      </c>
      <c r="J4821" s="22" t="s">
        <v>73</v>
      </c>
      <c r="K4821" s="32" t="s">
        <v>82</v>
      </c>
      <c r="L4821" s="32" t="s">
        <v>13012</v>
      </c>
      <c r="N4821" s="24">
        <v>401.21</v>
      </c>
      <c r="O4821" s="24">
        <v>315.81</v>
      </c>
      <c r="P4821" s="32" t="s">
        <v>2644</v>
      </c>
      <c r="Q4821" s="43" t="s">
        <v>2645</v>
      </c>
      <c r="R4821" s="43" t="s">
        <v>78</v>
      </c>
      <c r="S4821" s="47">
        <v>7</v>
      </c>
    </row>
    <row r="4822" spans="1:19" ht="12.75">
      <c r="A4822" s="22" t="s">
        <v>60</v>
      </c>
      <c r="B4822" s="22" t="s">
        <v>405</v>
      </c>
      <c r="C4822" s="22" t="s">
        <v>63</v>
      </c>
      <c r="D4822" s="22" t="s">
        <v>61</v>
      </c>
      <c r="E4822" s="22" t="s">
        <v>13013</v>
      </c>
      <c r="F4822" s="31">
        <v>43438.522013888884</v>
      </c>
      <c r="G4822" s="31">
        <v>43455</v>
      </c>
      <c r="H4822" s="31">
        <v>43820</v>
      </c>
      <c r="I4822" s="31">
        <v>43468.520729166667</v>
      </c>
      <c r="J4822" s="22" t="s">
        <v>73</v>
      </c>
      <c r="K4822" s="32" t="s">
        <v>126</v>
      </c>
      <c r="L4822" s="32" t="s">
        <v>13014</v>
      </c>
      <c r="N4822" s="24">
        <v>463.33879999999999</v>
      </c>
      <c r="O4822" s="24">
        <v>400.69</v>
      </c>
      <c r="P4822" s="32" t="s">
        <v>586</v>
      </c>
      <c r="Q4822" s="43" t="s">
        <v>587</v>
      </c>
      <c r="R4822" s="43" t="s">
        <v>78</v>
      </c>
      <c r="S4822" s="47">
        <v>7</v>
      </c>
    </row>
    <row r="4823" spans="1:19" ht="12.75">
      <c r="A4823" s="22" t="s">
        <v>60</v>
      </c>
      <c r="B4823" s="22" t="s">
        <v>1414</v>
      </c>
      <c r="C4823" s="22" t="s">
        <v>63</v>
      </c>
      <c r="D4823" s="22" t="s">
        <v>61</v>
      </c>
      <c r="E4823" s="22" t="s">
        <v>13015</v>
      </c>
      <c r="F4823" s="31">
        <v>43448.625879629624</v>
      </c>
      <c r="G4823" s="31">
        <v>43448</v>
      </c>
      <c r="H4823" s="31">
        <v>43813</v>
      </c>
      <c r="I4823" s="31">
        <v>43478.62327546296</v>
      </c>
      <c r="J4823" s="22" t="s">
        <v>73</v>
      </c>
      <c r="K4823" s="32" t="s">
        <v>120</v>
      </c>
      <c r="L4823" s="32" t="s">
        <v>13016</v>
      </c>
      <c r="M4823" s="32" t="s">
        <v>2356</v>
      </c>
      <c r="N4823" s="24">
        <v>1882.63</v>
      </c>
      <c r="O4823" s="24">
        <v>1742.23</v>
      </c>
      <c r="P4823" s="32" t="s">
        <v>123</v>
      </c>
      <c r="Q4823" s="43" t="s">
        <v>124</v>
      </c>
      <c r="R4823" s="43" t="s">
        <v>78</v>
      </c>
      <c r="S4823" s="47">
        <v>7</v>
      </c>
    </row>
    <row r="4824" spans="1:19" ht="12.75">
      <c r="A4824" s="22" t="s">
        <v>60</v>
      </c>
      <c r="B4824" s="22" t="s">
        <v>323</v>
      </c>
      <c r="C4824" s="22" t="s">
        <v>63</v>
      </c>
      <c r="D4824" s="22" t="s">
        <v>61</v>
      </c>
      <c r="E4824" s="22" t="s">
        <v>13017</v>
      </c>
      <c r="F4824" s="31">
        <v>43448.672719907408</v>
      </c>
      <c r="G4824" s="31">
        <v>43448</v>
      </c>
      <c r="H4824" s="31">
        <v>43813</v>
      </c>
      <c r="I4824" s="31">
        <v>43478</v>
      </c>
      <c r="J4824" s="22" t="s">
        <v>73</v>
      </c>
      <c r="K4824" s="32" t="s">
        <v>126</v>
      </c>
      <c r="L4824" s="32" t="s">
        <v>13018</v>
      </c>
      <c r="N4824" s="24">
        <v>1353.31</v>
      </c>
      <c r="O4824" s="24">
        <v>885.47</v>
      </c>
      <c r="P4824" s="32" t="s">
        <v>134</v>
      </c>
      <c r="Q4824" s="43" t="s">
        <v>135</v>
      </c>
      <c r="R4824" s="43" t="s">
        <v>78</v>
      </c>
      <c r="S4824" s="47">
        <v>7</v>
      </c>
    </row>
    <row r="4825" spans="1:19" ht="12.75">
      <c r="A4825" s="22" t="s">
        <v>60</v>
      </c>
      <c r="B4825" s="22" t="s">
        <v>289</v>
      </c>
      <c r="C4825" s="22" t="s">
        <v>63</v>
      </c>
      <c r="D4825" s="22" t="s">
        <v>61</v>
      </c>
      <c r="E4825" s="22" t="s">
        <v>13019</v>
      </c>
      <c r="F4825" s="31">
        <v>43444.667881944442</v>
      </c>
      <c r="G4825" s="31">
        <v>43444</v>
      </c>
      <c r="H4825" s="31">
        <v>43830</v>
      </c>
      <c r="I4825" s="31">
        <v>43474.663912037038</v>
      </c>
      <c r="J4825" s="22" t="s">
        <v>73</v>
      </c>
      <c r="K4825" s="32" t="s">
        <v>82</v>
      </c>
      <c r="L4825" s="32" t="s">
        <v>13020</v>
      </c>
      <c r="N4825" s="24">
        <v>839.37139999999999</v>
      </c>
      <c r="O4825" s="24">
        <v>547.65</v>
      </c>
      <c r="P4825" s="32" t="s">
        <v>219</v>
      </c>
      <c r="Q4825" s="43" t="s">
        <v>220</v>
      </c>
      <c r="R4825" s="43" t="s">
        <v>78</v>
      </c>
      <c r="S4825" s="47">
        <v>7</v>
      </c>
    </row>
    <row r="4826" spans="1:19" ht="12.75">
      <c r="A4826" s="22" t="s">
        <v>60</v>
      </c>
      <c r="B4826" s="22" t="s">
        <v>362</v>
      </c>
      <c r="C4826" s="22" t="s">
        <v>63</v>
      </c>
      <c r="D4826" s="22" t="s">
        <v>61</v>
      </c>
      <c r="E4826" s="22" t="s">
        <v>13021</v>
      </c>
      <c r="F4826" s="31">
        <v>43448.444745370369</v>
      </c>
      <c r="G4826" s="31">
        <v>43448</v>
      </c>
      <c r="H4826" s="31">
        <v>43813</v>
      </c>
      <c r="I4826" s="31">
        <v>43478.442233796297</v>
      </c>
      <c r="J4826" s="22" t="s">
        <v>73</v>
      </c>
      <c r="K4826" s="32" t="s">
        <v>82</v>
      </c>
      <c r="L4826" s="32" t="s">
        <v>13022</v>
      </c>
      <c r="N4826" s="24">
        <v>4685.9250000000002</v>
      </c>
      <c r="O4826" s="24">
        <v>2982.59</v>
      </c>
      <c r="P4826" s="32" t="s">
        <v>595</v>
      </c>
      <c r="Q4826" s="43" t="s">
        <v>596</v>
      </c>
      <c r="R4826" s="43" t="s">
        <v>78</v>
      </c>
      <c r="S4826" s="47">
        <v>7</v>
      </c>
    </row>
    <row r="4827" spans="1:19" ht="12.75">
      <c r="A4827" s="22" t="s">
        <v>60</v>
      </c>
      <c r="B4827" s="22" t="s">
        <v>289</v>
      </c>
      <c r="C4827" s="22" t="s">
        <v>63</v>
      </c>
      <c r="D4827" s="22" t="s">
        <v>61</v>
      </c>
      <c r="E4827" s="22" t="s">
        <v>13023</v>
      </c>
      <c r="F4827" s="31">
        <v>43445.563414351847</v>
      </c>
      <c r="G4827" s="31">
        <v>43465</v>
      </c>
      <c r="H4827" s="31">
        <v>43830</v>
      </c>
      <c r="I4827" s="31">
        <v>43505.563414351847</v>
      </c>
      <c r="J4827" s="22" t="s">
        <v>73</v>
      </c>
      <c r="K4827" s="32" t="s">
        <v>74</v>
      </c>
      <c r="L4827" s="32" t="s">
        <v>13024</v>
      </c>
      <c r="M4827" s="32" t="s">
        <v>13025</v>
      </c>
      <c r="N4827" s="24">
        <v>15620.610000000001</v>
      </c>
      <c r="O4827" s="24">
        <v>0</v>
      </c>
      <c r="P4827" s="32" t="s">
        <v>465</v>
      </c>
      <c r="Q4827" s="43" t="s">
        <v>466</v>
      </c>
      <c r="R4827" s="43" t="s">
        <v>78</v>
      </c>
      <c r="S4827" s="47">
        <v>7</v>
      </c>
    </row>
    <row r="4828" spans="1:19" ht="12.75">
      <c r="A4828" s="22" t="s">
        <v>60</v>
      </c>
      <c r="B4828" s="22" t="s">
        <v>289</v>
      </c>
      <c r="C4828" s="22" t="s">
        <v>63</v>
      </c>
      <c r="D4828" s="22" t="s">
        <v>61</v>
      </c>
      <c r="E4828" s="22" t="s">
        <v>13026</v>
      </c>
      <c r="F4828" s="31">
        <v>43438.694247685184</v>
      </c>
      <c r="G4828" s="31">
        <v>43455</v>
      </c>
      <c r="H4828" s="31">
        <v>43820</v>
      </c>
      <c r="I4828" s="31">
        <v>43468.6875</v>
      </c>
      <c r="J4828" s="22" t="s">
        <v>73</v>
      </c>
      <c r="K4828" s="32" t="s">
        <v>74</v>
      </c>
      <c r="L4828" s="32" t="s">
        <v>13027</v>
      </c>
      <c r="N4828" s="24">
        <v>4229.55</v>
      </c>
      <c r="O4828" s="24">
        <v>0</v>
      </c>
      <c r="P4828" s="32" t="s">
        <v>13028</v>
      </c>
      <c r="Q4828" s="43" t="s">
        <v>13029</v>
      </c>
      <c r="R4828" s="43" t="s">
        <v>78</v>
      </c>
      <c r="S4828" s="47">
        <v>6</v>
      </c>
    </row>
    <row r="4829" spans="1:19" ht="12.75">
      <c r="A4829" s="22" t="s">
        <v>60</v>
      </c>
      <c r="B4829" s="22" t="s">
        <v>780</v>
      </c>
      <c r="C4829" s="22" t="s">
        <v>63</v>
      </c>
      <c r="D4829" s="22" t="s">
        <v>61</v>
      </c>
      <c r="E4829" s="22" t="s">
        <v>13030</v>
      </c>
      <c r="F4829" s="31">
        <v>43449.120428240742</v>
      </c>
      <c r="G4829" s="31">
        <v>43489</v>
      </c>
      <c r="H4829" s="31">
        <v>43854</v>
      </c>
      <c r="I4829" s="31">
        <v>43509.120428240742</v>
      </c>
      <c r="J4829" s="22" t="s">
        <v>81</v>
      </c>
      <c r="K4829" s="32" t="s">
        <v>82</v>
      </c>
      <c r="L4829" s="32" t="s">
        <v>13031</v>
      </c>
      <c r="M4829" s="32" t="s">
        <v>4334</v>
      </c>
      <c r="N4829" s="24">
        <v>2068.33</v>
      </c>
      <c r="O4829" s="24">
        <v>2068.33</v>
      </c>
      <c r="P4829" s="32" t="s">
        <v>4335</v>
      </c>
      <c r="Q4829" s="43" t="s">
        <v>4336</v>
      </c>
      <c r="R4829" s="43" t="s">
        <v>78</v>
      </c>
      <c r="S4829" s="47">
        <v>1</v>
      </c>
    </row>
    <row r="4830" spans="1:19" ht="12.75">
      <c r="A4830" s="22" t="s">
        <v>60</v>
      </c>
      <c r="B4830" s="22" t="s">
        <v>362</v>
      </c>
      <c r="C4830" s="22" t="s">
        <v>63</v>
      </c>
      <c r="D4830" s="22" t="s">
        <v>61</v>
      </c>
      <c r="E4830" s="22" t="s">
        <v>13032</v>
      </c>
      <c r="F4830" s="31">
        <v>43441.697175925925</v>
      </c>
      <c r="G4830" s="31">
        <v>43445</v>
      </c>
      <c r="H4830" s="31">
        <v>43810</v>
      </c>
      <c r="I4830" s="31">
        <v>43471.696064814816</v>
      </c>
      <c r="J4830" s="22" t="s">
        <v>73</v>
      </c>
      <c r="K4830" s="32" t="s">
        <v>74</v>
      </c>
      <c r="L4830" s="32" t="s">
        <v>13033</v>
      </c>
      <c r="N4830" s="24">
        <v>1001.728</v>
      </c>
      <c r="O4830" s="24">
        <v>0</v>
      </c>
      <c r="P4830" s="32" t="s">
        <v>6252</v>
      </c>
      <c r="Q4830" s="43" t="s">
        <v>6253</v>
      </c>
      <c r="R4830" s="43" t="s">
        <v>78</v>
      </c>
      <c r="S4830" s="47">
        <v>7</v>
      </c>
    </row>
    <row r="4831" spans="1:19" ht="12.75">
      <c r="A4831" s="22" t="s">
        <v>60</v>
      </c>
      <c r="B4831" s="22" t="s">
        <v>365</v>
      </c>
      <c r="C4831" s="22" t="s">
        <v>63</v>
      </c>
      <c r="D4831" s="22" t="s">
        <v>61</v>
      </c>
      <c r="E4831" s="22" t="s">
        <v>13034</v>
      </c>
      <c r="F4831" s="31">
        <v>43439.495405092588</v>
      </c>
      <c r="G4831" s="31">
        <v>43440</v>
      </c>
      <c r="H4831" s="31">
        <v>43805</v>
      </c>
      <c r="I4831" s="31">
        <v>43469</v>
      </c>
      <c r="J4831" s="22" t="s">
        <v>73</v>
      </c>
      <c r="K4831" s="32" t="s">
        <v>74</v>
      </c>
      <c r="L4831" s="32" t="s">
        <v>13035</v>
      </c>
      <c r="N4831" s="24">
        <v>21030.116600000001</v>
      </c>
      <c r="O4831" s="24">
        <v>0</v>
      </c>
      <c r="P4831" s="32" t="s">
        <v>90</v>
      </c>
      <c r="Q4831" s="43" t="s">
        <v>91</v>
      </c>
      <c r="R4831" s="43" t="s">
        <v>78</v>
      </c>
      <c r="S4831" s="47">
        <v>7</v>
      </c>
    </row>
    <row r="4832" spans="1:19" ht="12.75">
      <c r="A4832" s="22" t="s">
        <v>60</v>
      </c>
      <c r="B4832" s="22" t="s">
        <v>362</v>
      </c>
      <c r="C4832" s="22" t="s">
        <v>63</v>
      </c>
      <c r="D4832" s="22" t="s">
        <v>61</v>
      </c>
      <c r="E4832" s="22" t="s">
        <v>13036</v>
      </c>
      <c r="F4832" s="31">
        <v>43439.641354166662</v>
      </c>
      <c r="G4832" s="31">
        <v>43441</v>
      </c>
      <c r="H4832" s="31">
        <v>43806</v>
      </c>
      <c r="I4832" s="31">
        <v>43469.637233796297</v>
      </c>
      <c r="J4832" s="22" t="s">
        <v>73</v>
      </c>
      <c r="K4832" s="32" t="s">
        <v>82</v>
      </c>
      <c r="L4832" s="32" t="s">
        <v>13037</v>
      </c>
      <c r="N4832" s="24">
        <v>2374.0459999999998</v>
      </c>
      <c r="O4832" s="24">
        <v>1829.34</v>
      </c>
      <c r="P4832" s="32" t="s">
        <v>4277</v>
      </c>
      <c r="Q4832" s="43" t="s">
        <v>4278</v>
      </c>
      <c r="R4832" s="43" t="s">
        <v>78</v>
      </c>
      <c r="S4832" s="47">
        <v>7</v>
      </c>
    </row>
    <row r="4833" spans="1:19" ht="12.75">
      <c r="A4833" s="22" t="s">
        <v>60</v>
      </c>
      <c r="B4833" s="22" t="s">
        <v>289</v>
      </c>
      <c r="C4833" s="22" t="s">
        <v>63</v>
      </c>
      <c r="D4833" s="22" t="s">
        <v>61</v>
      </c>
      <c r="E4833" s="22" t="s">
        <v>13038</v>
      </c>
      <c r="F4833" s="31">
        <v>43437.640393518515</v>
      </c>
      <c r="G4833" s="31">
        <v>43437</v>
      </c>
      <c r="H4833" s="31">
        <v>43802</v>
      </c>
      <c r="I4833" s="31">
        <v>43467.638645833329</v>
      </c>
      <c r="J4833" s="22" t="s">
        <v>73</v>
      </c>
      <c r="K4833" s="32" t="s">
        <v>82</v>
      </c>
      <c r="L4833" s="32" t="s">
        <v>13039</v>
      </c>
      <c r="N4833" s="24">
        <v>298.10140000000001</v>
      </c>
      <c r="O4833" s="24">
        <v>230.03</v>
      </c>
      <c r="P4833" s="32" t="s">
        <v>738</v>
      </c>
      <c r="Q4833" s="43" t="s">
        <v>739</v>
      </c>
      <c r="R4833" s="43" t="s">
        <v>78</v>
      </c>
      <c r="S4833" s="47">
        <v>7</v>
      </c>
    </row>
    <row r="4834" spans="1:19" ht="12.75">
      <c r="A4834" s="22" t="s">
        <v>60</v>
      </c>
      <c r="B4834" s="22" t="s">
        <v>430</v>
      </c>
      <c r="C4834" s="22" t="s">
        <v>63</v>
      </c>
      <c r="D4834" s="22" t="s">
        <v>61</v>
      </c>
      <c r="E4834" s="22" t="s">
        <v>13040</v>
      </c>
      <c r="F4834" s="31">
        <v>43448.643831018519</v>
      </c>
      <c r="G4834" s="31">
        <v>43451</v>
      </c>
      <c r="H4834" s="31">
        <v>43816</v>
      </c>
      <c r="I4834" s="31">
        <v>43478</v>
      </c>
      <c r="J4834" s="22" t="s">
        <v>73</v>
      </c>
      <c r="K4834" s="32" t="s">
        <v>74</v>
      </c>
      <c r="L4834" s="32" t="s">
        <v>13041</v>
      </c>
      <c r="N4834" s="24">
        <v>1346.3766000000001</v>
      </c>
      <c r="O4834" s="24">
        <v>0</v>
      </c>
      <c r="P4834" s="32" t="s">
        <v>378</v>
      </c>
      <c r="Q4834" s="43" t="s">
        <v>379</v>
      </c>
      <c r="R4834" s="43" t="s">
        <v>78</v>
      </c>
      <c r="S4834" s="47">
        <v>7</v>
      </c>
    </row>
    <row r="4835" spans="1:19" ht="12.75">
      <c r="A4835" s="22" t="s">
        <v>60</v>
      </c>
      <c r="B4835" s="22" t="s">
        <v>2953</v>
      </c>
      <c r="C4835" s="22" t="s">
        <v>63</v>
      </c>
      <c r="D4835" s="22" t="s">
        <v>61</v>
      </c>
      <c r="E4835" s="22" t="s">
        <v>13042</v>
      </c>
      <c r="F4835" s="31">
        <v>43448.812534722223</v>
      </c>
      <c r="G4835" s="31">
        <v>43445</v>
      </c>
      <c r="H4835" s="31">
        <v>43810</v>
      </c>
      <c r="I4835" s="31">
        <v>43478.812326388885</v>
      </c>
      <c r="J4835" s="22" t="s">
        <v>160</v>
      </c>
      <c r="K4835" s="32" t="s">
        <v>120</v>
      </c>
      <c r="L4835" s="32" t="s">
        <v>13043</v>
      </c>
      <c r="M4835" s="32" t="s">
        <v>10324</v>
      </c>
      <c r="N4835" s="24">
        <v>-455.87</v>
      </c>
      <c r="O4835" s="24">
        <v>-455.87</v>
      </c>
      <c r="P4835" s="32" t="s">
        <v>6836</v>
      </c>
      <c r="Q4835" s="43" t="s">
        <v>6837</v>
      </c>
      <c r="R4835" s="43" t="s">
        <v>78</v>
      </c>
      <c r="S4835" s="47">
        <v>1</v>
      </c>
    </row>
    <row r="4836" spans="1:19" ht="12.75">
      <c r="A4836" s="22" t="s">
        <v>60</v>
      </c>
      <c r="B4836" s="22" t="s">
        <v>326</v>
      </c>
      <c r="C4836" s="22" t="s">
        <v>63</v>
      </c>
      <c r="D4836" s="22" t="s">
        <v>61</v>
      </c>
      <c r="E4836" s="22" t="s">
        <v>13044</v>
      </c>
      <c r="F4836" s="31">
        <v>43453.393530092588</v>
      </c>
      <c r="G4836" s="31">
        <v>43454</v>
      </c>
      <c r="H4836" s="31">
        <v>43819</v>
      </c>
      <c r="I4836" s="31">
        <v>43483</v>
      </c>
      <c r="J4836" s="22" t="s">
        <v>73</v>
      </c>
      <c r="K4836" s="32" t="s">
        <v>82</v>
      </c>
      <c r="L4836" s="32" t="s">
        <v>13045</v>
      </c>
      <c r="N4836" s="24">
        <v>694.01080000000002</v>
      </c>
      <c r="O4836" s="24">
        <v>525.70500000000004</v>
      </c>
      <c r="P4836" s="32" t="s">
        <v>4067</v>
      </c>
      <c r="Q4836" s="43" t="s">
        <v>4068</v>
      </c>
      <c r="R4836" s="43" t="s">
        <v>78</v>
      </c>
      <c r="S4836" s="47">
        <v>7</v>
      </c>
    </row>
    <row r="4837" spans="1:19" ht="12.75">
      <c r="A4837" s="22" t="s">
        <v>60</v>
      </c>
      <c r="B4837" s="22" t="s">
        <v>362</v>
      </c>
      <c r="C4837" s="22" t="s">
        <v>63</v>
      </c>
      <c r="D4837" s="22" t="s">
        <v>61</v>
      </c>
      <c r="E4837" s="22" t="s">
        <v>13046</v>
      </c>
      <c r="F4837" s="31">
        <v>43444.676064814812</v>
      </c>
      <c r="G4837" s="31">
        <v>43444</v>
      </c>
      <c r="H4837" s="31">
        <v>43809</v>
      </c>
      <c r="I4837" s="31">
        <v>43474.664594907408</v>
      </c>
      <c r="J4837" s="22" t="s">
        <v>73</v>
      </c>
      <c r="K4837" s="32" t="s">
        <v>74</v>
      </c>
      <c r="L4837" s="32" t="s">
        <v>13047</v>
      </c>
      <c r="N4837" s="24">
        <v>0</v>
      </c>
      <c r="O4837" s="24">
        <v>0</v>
      </c>
      <c r="P4837" s="32" t="s">
        <v>2971</v>
      </c>
      <c r="Q4837" s="43" t="s">
        <v>2972</v>
      </c>
      <c r="R4837" s="43" t="s">
        <v>78</v>
      </c>
      <c r="S4837" s="47">
        <v>6</v>
      </c>
    </row>
    <row r="4838" spans="1:19" ht="12.75">
      <c r="A4838" s="22" t="s">
        <v>60</v>
      </c>
      <c r="B4838" s="22" t="s">
        <v>289</v>
      </c>
      <c r="C4838" s="22" t="s">
        <v>63</v>
      </c>
      <c r="D4838" s="22" t="s">
        <v>61</v>
      </c>
      <c r="E4838" s="22" t="s">
        <v>13048</v>
      </c>
      <c r="F4838" s="31">
        <v>43441.596643518518</v>
      </c>
      <c r="G4838" s="31">
        <v>43447</v>
      </c>
      <c r="H4838" s="31">
        <v>43812</v>
      </c>
      <c r="I4838" s="31">
        <v>43471.594930555555</v>
      </c>
      <c r="J4838" s="22" t="s">
        <v>73</v>
      </c>
      <c r="K4838" s="32" t="s">
        <v>82</v>
      </c>
      <c r="L4838" s="32" t="s">
        <v>13049</v>
      </c>
      <c r="N4838" s="24">
        <v>4716.1750000000002</v>
      </c>
      <c r="O4838" s="24">
        <v>3672.07</v>
      </c>
      <c r="P4838" s="32" t="s">
        <v>1610</v>
      </c>
      <c r="Q4838" s="43" t="s">
        <v>1611</v>
      </c>
      <c r="R4838" s="43" t="s">
        <v>78</v>
      </c>
      <c r="S4838" s="47">
        <v>7</v>
      </c>
    </row>
    <row r="4839" spans="1:19" ht="12.75">
      <c r="A4839" s="22" t="s">
        <v>60</v>
      </c>
      <c r="B4839" s="22" t="s">
        <v>494</v>
      </c>
      <c r="C4839" s="22" t="s">
        <v>63</v>
      </c>
      <c r="D4839" s="22" t="s">
        <v>61</v>
      </c>
      <c r="E4839" s="22" t="s">
        <v>13050</v>
      </c>
      <c r="F4839" s="31">
        <v>43451.433923611112</v>
      </c>
      <c r="G4839" s="31">
        <v>43456</v>
      </c>
      <c r="H4839" s="31">
        <v>43821</v>
      </c>
      <c r="I4839" s="31">
        <v>43481</v>
      </c>
      <c r="J4839" s="22" t="s">
        <v>73</v>
      </c>
      <c r="K4839" s="32" t="s">
        <v>74</v>
      </c>
      <c r="L4839" s="32" t="s">
        <v>13051</v>
      </c>
      <c r="N4839" s="24">
        <v>0</v>
      </c>
      <c r="O4839" s="24">
        <v>0</v>
      </c>
      <c r="P4839" s="32" t="s">
        <v>113</v>
      </c>
      <c r="Q4839" s="43" t="s">
        <v>114</v>
      </c>
      <c r="R4839" s="43" t="s">
        <v>78</v>
      </c>
      <c r="S4839" s="47">
        <v>7</v>
      </c>
    </row>
    <row r="4840" spans="1:19" ht="12.75">
      <c r="A4840" s="22" t="s">
        <v>60</v>
      </c>
      <c r="B4840" s="22" t="s">
        <v>331</v>
      </c>
      <c r="C4840" s="22" t="s">
        <v>63</v>
      </c>
      <c r="D4840" s="22" t="s">
        <v>61</v>
      </c>
      <c r="E4840" s="22" t="s">
        <v>13052</v>
      </c>
      <c r="F4840" s="31">
        <v>43461.410995370366</v>
      </c>
      <c r="G4840" s="31">
        <v>43465</v>
      </c>
      <c r="H4840" s="31">
        <v>43830</v>
      </c>
      <c r="I4840" s="31">
        <v>43491</v>
      </c>
      <c r="J4840" s="22" t="s">
        <v>73</v>
      </c>
      <c r="K4840" s="32" t="s">
        <v>126</v>
      </c>
      <c r="L4840" s="32" t="s">
        <v>13053</v>
      </c>
      <c r="N4840" s="24">
        <v>11638.014999999999</v>
      </c>
      <c r="O4840" s="24">
        <v>9872.76</v>
      </c>
      <c r="P4840" s="32" t="s">
        <v>3169</v>
      </c>
      <c r="Q4840" s="43" t="s">
        <v>3170</v>
      </c>
      <c r="R4840" s="43" t="s">
        <v>78</v>
      </c>
      <c r="S4840" s="47">
        <v>7</v>
      </c>
    </row>
    <row r="4841" spans="1:19" ht="12.75">
      <c r="A4841" s="22" t="s">
        <v>60</v>
      </c>
      <c r="B4841" s="22" t="s">
        <v>331</v>
      </c>
      <c r="C4841" s="22" t="s">
        <v>63</v>
      </c>
      <c r="D4841" s="22" t="s">
        <v>61</v>
      </c>
      <c r="E4841" s="22" t="s">
        <v>13054</v>
      </c>
      <c r="F4841" s="31">
        <v>43437.48060185185</v>
      </c>
      <c r="G4841" s="31">
        <v>43437</v>
      </c>
      <c r="H4841" s="31">
        <v>43802</v>
      </c>
      <c r="I4841" s="31">
        <v>43467</v>
      </c>
      <c r="J4841" s="22" t="s">
        <v>73</v>
      </c>
      <c r="K4841" s="32" t="s">
        <v>82</v>
      </c>
      <c r="L4841" s="32" t="s">
        <v>13055</v>
      </c>
      <c r="N4841" s="24">
        <v>598.25660000000005</v>
      </c>
      <c r="O4841" s="24">
        <v>437.44</v>
      </c>
      <c r="P4841" s="32" t="s">
        <v>4469</v>
      </c>
      <c r="Q4841" s="43" t="s">
        <v>4470</v>
      </c>
      <c r="R4841" s="43" t="s">
        <v>78</v>
      </c>
      <c r="S4841" s="47">
        <v>7</v>
      </c>
    </row>
    <row r="4842" spans="1:19" ht="12.75">
      <c r="A4842" s="22" t="s">
        <v>60</v>
      </c>
      <c r="B4842" s="22" t="s">
        <v>1339</v>
      </c>
      <c r="C4842" s="22" t="s">
        <v>63</v>
      </c>
      <c r="D4842" s="22" t="s">
        <v>61</v>
      </c>
      <c r="E4842" s="22" t="s">
        <v>13056</v>
      </c>
      <c r="F4842" s="31">
        <v>43441.673298611109</v>
      </c>
      <c r="G4842" s="31">
        <v>43465</v>
      </c>
      <c r="H4842" s="31">
        <v>43830</v>
      </c>
      <c r="I4842" s="31">
        <v>43471.667650462958</v>
      </c>
      <c r="J4842" s="22" t="s">
        <v>73</v>
      </c>
      <c r="K4842" s="32" t="s">
        <v>74</v>
      </c>
      <c r="L4842" s="32" t="s">
        <v>13057</v>
      </c>
      <c r="N4842" s="24">
        <v>4164.0232999999998</v>
      </c>
      <c r="O4842" s="24">
        <v>0</v>
      </c>
      <c r="P4842" s="32" t="s">
        <v>13058</v>
      </c>
      <c r="Q4842" s="43" t="s">
        <v>13059</v>
      </c>
      <c r="R4842" s="43" t="s">
        <v>78</v>
      </c>
      <c r="S4842" s="47">
        <v>7</v>
      </c>
    </row>
    <row r="4843" spans="1:19" ht="12.75">
      <c r="A4843" s="22" t="s">
        <v>60</v>
      </c>
      <c r="B4843" s="22" t="s">
        <v>323</v>
      </c>
      <c r="C4843" s="22" t="s">
        <v>63</v>
      </c>
      <c r="D4843" s="22" t="s">
        <v>61</v>
      </c>
      <c r="E4843" s="22" t="s">
        <v>13060</v>
      </c>
      <c r="F4843" s="31">
        <v>43438.653958333329</v>
      </c>
      <c r="G4843" s="31">
        <v>43446</v>
      </c>
      <c r="H4843" s="31">
        <v>43811</v>
      </c>
      <c r="I4843" s="31">
        <v>43468</v>
      </c>
      <c r="J4843" s="22" t="s">
        <v>73</v>
      </c>
      <c r="K4843" s="32" t="s">
        <v>74</v>
      </c>
      <c r="L4843" s="32" t="s">
        <v>13061</v>
      </c>
      <c r="N4843" s="24">
        <v>0</v>
      </c>
      <c r="O4843" s="24">
        <v>0</v>
      </c>
      <c r="P4843" s="32" t="s">
        <v>128</v>
      </c>
      <c r="Q4843" s="43" t="s">
        <v>129</v>
      </c>
      <c r="R4843" s="43" t="s">
        <v>78</v>
      </c>
      <c r="S4843" s="47">
        <v>7</v>
      </c>
    </row>
    <row r="4844" spans="1:19" ht="12.75">
      <c r="A4844" s="22" t="s">
        <v>60</v>
      </c>
      <c r="B4844" s="22" t="s">
        <v>289</v>
      </c>
      <c r="C4844" s="22" t="s">
        <v>63</v>
      </c>
      <c r="D4844" s="22" t="s">
        <v>61</v>
      </c>
      <c r="E4844" s="22" t="s">
        <v>13062</v>
      </c>
      <c r="F4844" s="31">
        <v>43437.648483796293</v>
      </c>
      <c r="G4844" s="31">
        <v>43437</v>
      </c>
      <c r="H4844" s="31">
        <v>43799</v>
      </c>
      <c r="I4844" s="31">
        <v>43467.645486111112</v>
      </c>
      <c r="J4844" s="22" t="s">
        <v>73</v>
      </c>
      <c r="K4844" s="32" t="s">
        <v>74</v>
      </c>
      <c r="L4844" s="32" t="s">
        <v>13063</v>
      </c>
      <c r="N4844" s="24">
        <v>0</v>
      </c>
      <c r="O4844" s="24">
        <v>0</v>
      </c>
      <c r="P4844" s="32" t="s">
        <v>10044</v>
      </c>
      <c r="Q4844" s="43" t="s">
        <v>10045</v>
      </c>
      <c r="R4844" s="43" t="s">
        <v>78</v>
      </c>
      <c r="S4844" s="47">
        <v>6</v>
      </c>
    </row>
    <row r="4845" spans="1:19" ht="12.75">
      <c r="A4845" s="22" t="s">
        <v>60</v>
      </c>
      <c r="B4845" s="22" t="s">
        <v>289</v>
      </c>
      <c r="C4845" s="22" t="s">
        <v>63</v>
      </c>
      <c r="D4845" s="22" t="s">
        <v>61</v>
      </c>
      <c r="E4845" s="22" t="s">
        <v>13064</v>
      </c>
      <c r="F4845" s="31">
        <v>43439.632581018515</v>
      </c>
      <c r="G4845" s="31">
        <v>43471</v>
      </c>
      <c r="H4845" s="31">
        <v>43836</v>
      </c>
      <c r="I4845" s="31">
        <v>43499.632581018515</v>
      </c>
      <c r="J4845" s="22" t="s">
        <v>81</v>
      </c>
      <c r="K4845" s="32" t="s">
        <v>74</v>
      </c>
      <c r="L4845" s="32" t="s">
        <v>13065</v>
      </c>
      <c r="M4845" s="32" t="s">
        <v>13066</v>
      </c>
      <c r="N4845" s="24">
        <v>0</v>
      </c>
      <c r="O4845" s="24">
        <v>0</v>
      </c>
      <c r="P4845" s="32" t="s">
        <v>174</v>
      </c>
      <c r="Q4845" s="43" t="s">
        <v>175</v>
      </c>
      <c r="R4845" s="43" t="s">
        <v>78</v>
      </c>
      <c r="S4845" s="47">
        <v>1</v>
      </c>
    </row>
    <row r="4846" spans="1:19" ht="12.75">
      <c r="A4846" s="22" t="s">
        <v>60</v>
      </c>
      <c r="B4846" s="22" t="s">
        <v>1514</v>
      </c>
      <c r="C4846" s="22" t="s">
        <v>63</v>
      </c>
      <c r="D4846" s="22" t="s">
        <v>61</v>
      </c>
      <c r="E4846" s="22" t="s">
        <v>13067</v>
      </c>
      <c r="F4846" s="31">
        <v>43437.624120370368</v>
      </c>
      <c r="G4846" s="31">
        <v>43449</v>
      </c>
      <c r="H4846" s="31">
        <v>43814</v>
      </c>
      <c r="I4846" s="31">
        <v>43467</v>
      </c>
      <c r="J4846" s="22" t="s">
        <v>73</v>
      </c>
      <c r="K4846" s="32" t="s">
        <v>120</v>
      </c>
      <c r="L4846" s="32" t="s">
        <v>13068</v>
      </c>
      <c r="M4846" s="32" t="s">
        <v>12268</v>
      </c>
      <c r="N4846" s="24">
        <v>2547.3665999999998</v>
      </c>
      <c r="O4846" s="24">
        <v>2237.04</v>
      </c>
      <c r="P4846" s="32" t="s">
        <v>12269</v>
      </c>
      <c r="Q4846" s="43" t="s">
        <v>12270</v>
      </c>
      <c r="R4846" s="43" t="s">
        <v>78</v>
      </c>
      <c r="S4846" s="47">
        <v>7</v>
      </c>
    </row>
    <row r="4847" spans="1:19" ht="12.75">
      <c r="A4847" s="22" t="s">
        <v>60</v>
      </c>
      <c r="B4847" s="22" t="s">
        <v>289</v>
      </c>
      <c r="C4847" s="22" t="s">
        <v>63</v>
      </c>
      <c r="D4847" s="22" t="s">
        <v>61</v>
      </c>
      <c r="E4847" s="22" t="s">
        <v>13069</v>
      </c>
      <c r="F4847" s="31">
        <v>43463.567314814813</v>
      </c>
      <c r="G4847" s="31">
        <v>43492</v>
      </c>
      <c r="H4847" s="31">
        <v>43857</v>
      </c>
      <c r="I4847" s="31">
        <v>43493.566469907404</v>
      </c>
      <c r="J4847" s="22" t="s">
        <v>73</v>
      </c>
      <c r="K4847" s="32" t="s">
        <v>74</v>
      </c>
      <c r="L4847" s="32" t="s">
        <v>13070</v>
      </c>
      <c r="N4847" s="24">
        <v>774.8125</v>
      </c>
      <c r="O4847" s="24">
        <v>0</v>
      </c>
      <c r="P4847" s="32" t="s">
        <v>321</v>
      </c>
      <c r="Q4847" s="43" t="s">
        <v>322</v>
      </c>
      <c r="R4847" s="43" t="s">
        <v>78</v>
      </c>
      <c r="S4847" s="47">
        <v>7</v>
      </c>
    </row>
    <row r="4848" spans="1:19" ht="12.75">
      <c r="A4848" s="22" t="s">
        <v>60</v>
      </c>
      <c r="B4848" s="22" t="s">
        <v>289</v>
      </c>
      <c r="C4848" s="22" t="s">
        <v>63</v>
      </c>
      <c r="D4848" s="22" t="s">
        <v>61</v>
      </c>
      <c r="E4848" s="22" t="s">
        <v>13071</v>
      </c>
      <c r="F4848" s="31">
        <v>43446.466539351852</v>
      </c>
      <c r="G4848" s="31">
        <v>43453</v>
      </c>
      <c r="H4848" s="31">
        <v>43818</v>
      </c>
      <c r="I4848" s="31">
        <v>43476.452581018515</v>
      </c>
      <c r="J4848" s="22" t="s">
        <v>73</v>
      </c>
      <c r="K4848" s="32" t="s">
        <v>126</v>
      </c>
      <c r="L4848" s="32" t="s">
        <v>13072</v>
      </c>
      <c r="N4848" s="24">
        <v>5314.72</v>
      </c>
      <c r="O4848" s="24">
        <v>0</v>
      </c>
      <c r="P4848" s="32" t="s">
        <v>2947</v>
      </c>
      <c r="Q4848" s="43" t="s">
        <v>2948</v>
      </c>
      <c r="R4848" s="43" t="s">
        <v>78</v>
      </c>
      <c r="S4848" s="47">
        <v>7</v>
      </c>
    </row>
    <row r="4849" spans="1:19" ht="12.75">
      <c r="A4849" s="22" t="s">
        <v>60</v>
      </c>
      <c r="B4849" s="22" t="s">
        <v>476</v>
      </c>
      <c r="C4849" s="22" t="s">
        <v>63</v>
      </c>
      <c r="D4849" s="22" t="s">
        <v>61</v>
      </c>
      <c r="E4849" s="22" t="s">
        <v>13073</v>
      </c>
      <c r="F4849" s="31">
        <v>43447.55300925926</v>
      </c>
      <c r="G4849" s="31">
        <v>43292</v>
      </c>
      <c r="H4849" s="31">
        <v>43657</v>
      </c>
      <c r="I4849" s="31">
        <v>43477.552708333329</v>
      </c>
      <c r="J4849" s="22" t="s">
        <v>160</v>
      </c>
      <c r="K4849" s="32" t="s">
        <v>231</v>
      </c>
      <c r="L4849" s="32" t="s">
        <v>13074</v>
      </c>
      <c r="M4849" s="32" t="s">
        <v>13075</v>
      </c>
      <c r="N4849" s="24">
        <v>0</v>
      </c>
      <c r="O4849" s="24">
        <v>0</v>
      </c>
      <c r="P4849" s="32" t="s">
        <v>11280</v>
      </c>
      <c r="Q4849" s="43" t="s">
        <v>11281</v>
      </c>
      <c r="R4849" s="43" t="s">
        <v>78</v>
      </c>
      <c r="S4849" s="47">
        <v>1</v>
      </c>
    </row>
    <row r="4850" spans="1:19" ht="12.75">
      <c r="A4850" s="22" t="s">
        <v>60</v>
      </c>
      <c r="B4850" s="22" t="s">
        <v>430</v>
      </c>
      <c r="C4850" s="22" t="s">
        <v>63</v>
      </c>
      <c r="D4850" s="22" t="s">
        <v>61</v>
      </c>
      <c r="E4850" s="22" t="s">
        <v>13076</v>
      </c>
      <c r="F4850" s="31">
        <v>43460.177939814814</v>
      </c>
      <c r="G4850" s="31">
        <v>43500</v>
      </c>
      <c r="H4850" s="31">
        <v>43865</v>
      </c>
      <c r="I4850" s="31">
        <v>43520.177939814814</v>
      </c>
      <c r="J4850" s="22" t="s">
        <v>73</v>
      </c>
      <c r="K4850" s="32" t="s">
        <v>82</v>
      </c>
      <c r="L4850" s="32" t="s">
        <v>13077</v>
      </c>
      <c r="M4850" s="32" t="s">
        <v>13078</v>
      </c>
      <c r="N4850" s="24">
        <v>2251.5500000000002</v>
      </c>
      <c r="O4850" s="24">
        <v>1706.04</v>
      </c>
      <c r="P4850" s="32" t="s">
        <v>113</v>
      </c>
      <c r="Q4850" s="43" t="s">
        <v>114</v>
      </c>
      <c r="R4850" s="43" t="s">
        <v>78</v>
      </c>
      <c r="S4850" s="47">
        <v>7</v>
      </c>
    </row>
    <row r="4851" spans="1:19" ht="12.75">
      <c r="A4851" s="22" t="s">
        <v>60</v>
      </c>
      <c r="B4851" s="22" t="s">
        <v>499</v>
      </c>
      <c r="C4851" s="22" t="s">
        <v>63</v>
      </c>
      <c r="D4851" s="22" t="s">
        <v>61</v>
      </c>
      <c r="E4851" s="22" t="s">
        <v>13079</v>
      </c>
      <c r="F4851" s="31">
        <v>43439.478171296294</v>
      </c>
      <c r="G4851" s="31">
        <v>43452</v>
      </c>
      <c r="H4851" s="31">
        <v>43817</v>
      </c>
      <c r="I4851" s="31">
        <v>43469.463379629626</v>
      </c>
      <c r="J4851" s="22" t="s">
        <v>73</v>
      </c>
      <c r="K4851" s="32" t="s">
        <v>126</v>
      </c>
      <c r="L4851" s="32" t="s">
        <v>13080</v>
      </c>
      <c r="N4851" s="24">
        <v>4739.4777000000004</v>
      </c>
      <c r="O4851" s="24">
        <v>3885.65</v>
      </c>
      <c r="P4851" s="32" t="s">
        <v>502</v>
      </c>
      <c r="Q4851" s="43" t="s">
        <v>503</v>
      </c>
      <c r="R4851" s="43" t="s">
        <v>78</v>
      </c>
      <c r="S4851" s="47">
        <v>5</v>
      </c>
    </row>
    <row r="4852" spans="1:19" ht="12.75">
      <c r="A4852" s="22" t="s">
        <v>60</v>
      </c>
      <c r="B4852" s="22" t="s">
        <v>460</v>
      </c>
      <c r="C4852" s="22" t="s">
        <v>63</v>
      </c>
      <c r="D4852" s="22" t="s">
        <v>61</v>
      </c>
      <c r="E4852" s="22" t="s">
        <v>13081</v>
      </c>
      <c r="F4852" s="31">
        <v>43454.605127314811</v>
      </c>
      <c r="G4852" s="31">
        <v>43478</v>
      </c>
      <c r="H4852" s="31">
        <v>43843</v>
      </c>
      <c r="I4852" s="31">
        <v>43384</v>
      </c>
      <c r="J4852" s="22" t="s">
        <v>73</v>
      </c>
      <c r="K4852" s="32" t="s">
        <v>74</v>
      </c>
      <c r="L4852" s="32" t="s">
        <v>13082</v>
      </c>
      <c r="N4852" s="24">
        <v>3944.9632999999999</v>
      </c>
      <c r="O4852" s="24">
        <v>0</v>
      </c>
      <c r="P4852" s="32" t="s">
        <v>1844</v>
      </c>
      <c r="Q4852" s="43" t="s">
        <v>1845</v>
      </c>
      <c r="R4852" s="43" t="s">
        <v>78</v>
      </c>
      <c r="S4852" s="47">
        <v>7</v>
      </c>
    </row>
    <row r="4853" spans="1:19" ht="12.75">
      <c r="A4853" s="22" t="s">
        <v>60</v>
      </c>
      <c r="B4853" s="22" t="s">
        <v>308</v>
      </c>
      <c r="C4853" s="22" t="s">
        <v>63</v>
      </c>
      <c r="D4853" s="22" t="s">
        <v>61</v>
      </c>
      <c r="E4853" s="22" t="s">
        <v>13083</v>
      </c>
      <c r="F4853" s="31">
        <v>43439.645995370367</v>
      </c>
      <c r="G4853" s="31">
        <v>43449</v>
      </c>
      <c r="H4853" s="31">
        <v>43814</v>
      </c>
      <c r="I4853" s="31">
        <v>43469</v>
      </c>
      <c r="J4853" s="22" t="s">
        <v>73</v>
      </c>
      <c r="K4853" s="32" t="s">
        <v>74</v>
      </c>
      <c r="L4853" s="32" t="s">
        <v>13084</v>
      </c>
      <c r="N4853" s="24">
        <v>737.015</v>
      </c>
      <c r="O4853" s="24">
        <v>0</v>
      </c>
      <c r="P4853" s="32" t="s">
        <v>968</v>
      </c>
      <c r="Q4853" s="43" t="s">
        <v>969</v>
      </c>
      <c r="R4853" s="43" t="s">
        <v>78</v>
      </c>
      <c r="S4853" s="47">
        <v>7</v>
      </c>
    </row>
    <row r="4854" spans="1:19" ht="12.75">
      <c r="A4854" s="22" t="s">
        <v>60</v>
      </c>
      <c r="B4854" s="22" t="s">
        <v>362</v>
      </c>
      <c r="C4854" s="22" t="s">
        <v>63</v>
      </c>
      <c r="D4854" s="22" t="s">
        <v>61</v>
      </c>
      <c r="E4854" s="22" t="s">
        <v>13085</v>
      </c>
      <c r="F4854" s="31">
        <v>43438.707314814812</v>
      </c>
      <c r="G4854" s="31">
        <v>43453</v>
      </c>
      <c r="H4854" s="31">
        <v>43818</v>
      </c>
      <c r="I4854" s="31">
        <v>43468.703368055554</v>
      </c>
      <c r="J4854" s="22" t="s">
        <v>73</v>
      </c>
      <c r="K4854" s="32" t="s">
        <v>74</v>
      </c>
      <c r="L4854" s="32" t="s">
        <v>13086</v>
      </c>
      <c r="N4854" s="24">
        <v>890.06330000000003</v>
      </c>
      <c r="O4854" s="24">
        <v>0</v>
      </c>
      <c r="P4854" s="32" t="s">
        <v>109</v>
      </c>
      <c r="Q4854" s="43" t="s">
        <v>110</v>
      </c>
      <c r="R4854" s="43" t="s">
        <v>78</v>
      </c>
      <c r="S4854" s="47">
        <v>7</v>
      </c>
    </row>
    <row r="4855" spans="1:19" ht="12.75">
      <c r="A4855" s="22" t="s">
        <v>60</v>
      </c>
      <c r="B4855" s="22" t="s">
        <v>289</v>
      </c>
      <c r="C4855" s="22" t="s">
        <v>63</v>
      </c>
      <c r="D4855" s="22" t="s">
        <v>61</v>
      </c>
      <c r="E4855" s="22" t="s">
        <v>13087</v>
      </c>
      <c r="F4855" s="31">
        <v>43451.507048611107</v>
      </c>
      <c r="G4855" s="31">
        <v>43451</v>
      </c>
      <c r="H4855" s="31">
        <v>43816</v>
      </c>
      <c r="I4855" s="31">
        <v>43481.504606481481</v>
      </c>
      <c r="J4855" s="22" t="s">
        <v>73</v>
      </c>
      <c r="K4855" s="32" t="s">
        <v>126</v>
      </c>
      <c r="L4855" s="32" t="s">
        <v>13088</v>
      </c>
      <c r="N4855" s="24">
        <v>3377.1415000000002</v>
      </c>
      <c r="O4855" s="24">
        <v>3021.72</v>
      </c>
      <c r="P4855" s="32" t="s">
        <v>497</v>
      </c>
      <c r="Q4855" s="43" t="s">
        <v>498</v>
      </c>
      <c r="R4855" s="43" t="s">
        <v>78</v>
      </c>
      <c r="S4855" s="47">
        <v>7</v>
      </c>
    </row>
    <row r="4856" spans="1:19" ht="12.75">
      <c r="A4856" s="22" t="s">
        <v>60</v>
      </c>
      <c r="B4856" s="22" t="s">
        <v>901</v>
      </c>
      <c r="C4856" s="22" t="s">
        <v>63</v>
      </c>
      <c r="D4856" s="22" t="s">
        <v>61</v>
      </c>
      <c r="E4856" s="22" t="s">
        <v>13089</v>
      </c>
      <c r="F4856" s="31">
        <v>43452.652696759258</v>
      </c>
      <c r="G4856" s="31">
        <v>43455</v>
      </c>
      <c r="H4856" s="31">
        <v>43799</v>
      </c>
      <c r="I4856" s="31">
        <v>43482</v>
      </c>
      <c r="J4856" s="22" t="s">
        <v>73</v>
      </c>
      <c r="K4856" s="32" t="s">
        <v>74</v>
      </c>
      <c r="L4856" s="32" t="s">
        <v>13090</v>
      </c>
      <c r="N4856" s="24">
        <v>3830.904</v>
      </c>
      <c r="O4856" s="24">
        <v>0</v>
      </c>
      <c r="P4856" s="32" t="s">
        <v>109</v>
      </c>
      <c r="Q4856" s="43" t="s">
        <v>110</v>
      </c>
      <c r="R4856" s="43" t="s">
        <v>78</v>
      </c>
      <c r="S4856" s="47">
        <v>7</v>
      </c>
    </row>
    <row r="4857" spans="1:19" ht="12.75">
      <c r="A4857" s="22" t="s">
        <v>60</v>
      </c>
      <c r="B4857" s="22" t="s">
        <v>489</v>
      </c>
      <c r="C4857" s="22" t="s">
        <v>63</v>
      </c>
      <c r="D4857" s="22" t="s">
        <v>61</v>
      </c>
      <c r="E4857" s="22" t="s">
        <v>13091</v>
      </c>
      <c r="F4857" s="31">
        <v>43453.623240740737</v>
      </c>
      <c r="G4857" s="31">
        <v>43464</v>
      </c>
      <c r="H4857" s="31">
        <v>43829</v>
      </c>
      <c r="I4857" s="31">
        <v>43483.619999999995</v>
      </c>
      <c r="J4857" s="22" t="s">
        <v>73</v>
      </c>
      <c r="K4857" s="32" t="s">
        <v>74</v>
      </c>
      <c r="L4857" s="32" t="s">
        <v>13092</v>
      </c>
      <c r="N4857" s="24">
        <v>363.25330000000002</v>
      </c>
      <c r="O4857" s="24">
        <v>0</v>
      </c>
      <c r="P4857" s="32" t="s">
        <v>1198</v>
      </c>
      <c r="Q4857" s="43" t="s">
        <v>1199</v>
      </c>
      <c r="R4857" s="43" t="s">
        <v>78</v>
      </c>
      <c r="S4857" s="47">
        <v>7</v>
      </c>
    </row>
    <row r="4858" spans="1:19" ht="12.75">
      <c r="A4858" s="22" t="s">
        <v>60</v>
      </c>
      <c r="B4858" s="22" t="s">
        <v>1497</v>
      </c>
      <c r="C4858" s="22" t="s">
        <v>63</v>
      </c>
      <c r="D4858" s="22" t="s">
        <v>61</v>
      </c>
      <c r="E4858" s="22" t="s">
        <v>13093</v>
      </c>
      <c r="F4858" s="31">
        <v>43439.397280092591</v>
      </c>
      <c r="G4858" s="31">
        <v>43453</v>
      </c>
      <c r="H4858" s="31">
        <v>43818</v>
      </c>
      <c r="I4858" s="31">
        <v>43469.387314814812</v>
      </c>
      <c r="J4858" s="22" t="s">
        <v>73</v>
      </c>
      <c r="K4858" s="32" t="s">
        <v>231</v>
      </c>
      <c r="L4858" s="32" t="s">
        <v>13094</v>
      </c>
      <c r="N4858" s="24">
        <v>3717.6466</v>
      </c>
      <c r="O4858" s="24">
        <v>0</v>
      </c>
      <c r="P4858" s="32" t="s">
        <v>109</v>
      </c>
      <c r="Q4858" s="43" t="s">
        <v>110</v>
      </c>
      <c r="R4858" s="43" t="s">
        <v>78</v>
      </c>
      <c r="S4858" s="47">
        <v>6</v>
      </c>
    </row>
    <row r="4859" spans="1:19" ht="12.75">
      <c r="A4859" s="22" t="s">
        <v>60</v>
      </c>
      <c r="B4859" s="22" t="s">
        <v>521</v>
      </c>
      <c r="C4859" s="22" t="s">
        <v>63</v>
      </c>
      <c r="D4859" s="22" t="s">
        <v>61</v>
      </c>
      <c r="E4859" s="22" t="s">
        <v>13095</v>
      </c>
      <c r="F4859" s="31">
        <v>43448.404652777775</v>
      </c>
      <c r="G4859" s="31">
        <v>43448</v>
      </c>
      <c r="H4859" s="31">
        <v>43813</v>
      </c>
      <c r="I4859" s="31">
        <v>43478.40315972222</v>
      </c>
      <c r="J4859" s="22" t="s">
        <v>73</v>
      </c>
      <c r="K4859" s="32" t="s">
        <v>82</v>
      </c>
      <c r="L4859" s="32" t="s">
        <v>13096</v>
      </c>
      <c r="N4859" s="24">
        <v>812.31569999999999</v>
      </c>
      <c r="O4859" s="24">
        <v>492.75</v>
      </c>
      <c r="P4859" s="32" t="s">
        <v>167</v>
      </c>
      <c r="Q4859" s="43" t="s">
        <v>168</v>
      </c>
      <c r="R4859" s="43" t="s">
        <v>78</v>
      </c>
      <c r="S4859" s="47">
        <v>7</v>
      </c>
    </row>
    <row r="4860" spans="1:19" ht="12.75">
      <c r="A4860" s="22" t="s">
        <v>60</v>
      </c>
      <c r="B4860" s="22" t="s">
        <v>346</v>
      </c>
      <c r="C4860" s="22" t="s">
        <v>63</v>
      </c>
      <c r="D4860" s="22" t="s">
        <v>61</v>
      </c>
      <c r="E4860" s="22" t="s">
        <v>13097</v>
      </c>
      <c r="F4860" s="31">
        <v>43445.629861111112</v>
      </c>
      <c r="G4860" s="31">
        <v>43445</v>
      </c>
      <c r="H4860" s="31">
        <v>43810</v>
      </c>
      <c r="I4860" s="31">
        <v>43475</v>
      </c>
      <c r="J4860" s="22" t="s">
        <v>73</v>
      </c>
      <c r="K4860" s="32" t="s">
        <v>74</v>
      </c>
      <c r="L4860" s="32" t="s">
        <v>13098</v>
      </c>
      <c r="N4860" s="24">
        <v>1228.7950000000001</v>
      </c>
      <c r="O4860" s="24">
        <v>0</v>
      </c>
      <c r="P4860" s="32" t="s">
        <v>1593</v>
      </c>
      <c r="Q4860" s="43" t="s">
        <v>1594</v>
      </c>
      <c r="R4860" s="43" t="s">
        <v>78</v>
      </c>
      <c r="S4860" s="47">
        <v>7</v>
      </c>
    </row>
    <row r="4861" spans="1:19" ht="12.75">
      <c r="A4861" s="22" t="s">
        <v>60</v>
      </c>
      <c r="B4861" s="22" t="s">
        <v>3884</v>
      </c>
      <c r="C4861" s="22" t="s">
        <v>63</v>
      </c>
      <c r="D4861" s="22" t="s">
        <v>61</v>
      </c>
      <c r="E4861" s="22" t="s">
        <v>13099</v>
      </c>
      <c r="F4861" s="31">
        <v>43444.569166666668</v>
      </c>
      <c r="G4861" s="31">
        <v>43444</v>
      </c>
      <c r="H4861" s="31">
        <v>43809</v>
      </c>
      <c r="I4861" s="31">
        <v>43474</v>
      </c>
      <c r="J4861" s="22" t="s">
        <v>73</v>
      </c>
      <c r="K4861" s="32" t="s">
        <v>74</v>
      </c>
      <c r="L4861" s="32" t="s">
        <v>13100</v>
      </c>
      <c r="N4861" s="24">
        <v>590.04999999999995</v>
      </c>
      <c r="O4861" s="24">
        <v>0</v>
      </c>
      <c r="P4861" s="32" t="s">
        <v>13101</v>
      </c>
      <c r="Q4861" s="43" t="s">
        <v>13102</v>
      </c>
      <c r="R4861" s="43" t="s">
        <v>78</v>
      </c>
      <c r="S4861" s="47">
        <v>7</v>
      </c>
    </row>
    <row r="4862" spans="1:19" ht="12.75">
      <c r="A4862" s="22" t="s">
        <v>60</v>
      </c>
      <c r="B4862" s="22" t="s">
        <v>618</v>
      </c>
      <c r="C4862" s="22" t="s">
        <v>63</v>
      </c>
      <c r="D4862" s="22" t="s">
        <v>61</v>
      </c>
      <c r="E4862" s="22" t="s">
        <v>13103</v>
      </c>
      <c r="F4862" s="31">
        <v>43439.491168981476</v>
      </c>
      <c r="G4862" s="31">
        <v>43453</v>
      </c>
      <c r="H4862" s="31">
        <v>43818</v>
      </c>
      <c r="I4862" s="31">
        <v>43469</v>
      </c>
      <c r="J4862" s="22" t="s">
        <v>73</v>
      </c>
      <c r="K4862" s="32" t="s">
        <v>74</v>
      </c>
      <c r="L4862" s="32" t="s">
        <v>13104</v>
      </c>
      <c r="N4862" s="24">
        <v>0</v>
      </c>
      <c r="O4862" s="24">
        <v>0</v>
      </c>
      <c r="P4862" s="32" t="s">
        <v>13105</v>
      </c>
      <c r="Q4862" s="43" t="s">
        <v>13106</v>
      </c>
      <c r="R4862" s="43" t="s">
        <v>78</v>
      </c>
      <c r="S4862" s="47">
        <v>7</v>
      </c>
    </row>
    <row r="4863" spans="1:19" ht="12.75">
      <c r="A4863" s="22" t="s">
        <v>60</v>
      </c>
      <c r="B4863" s="22" t="s">
        <v>362</v>
      </c>
      <c r="C4863" s="22" t="s">
        <v>63</v>
      </c>
      <c r="D4863" s="22" t="s">
        <v>61</v>
      </c>
      <c r="E4863" s="22" t="s">
        <v>13107</v>
      </c>
      <c r="F4863" s="31">
        <v>43455.105347222219</v>
      </c>
      <c r="G4863" s="31">
        <v>43501</v>
      </c>
      <c r="H4863" s="31">
        <v>43866</v>
      </c>
      <c r="I4863" s="31">
        <v>43515.105347222219</v>
      </c>
      <c r="J4863" s="22" t="s">
        <v>81</v>
      </c>
      <c r="K4863" s="32" t="s">
        <v>82</v>
      </c>
      <c r="L4863" s="32" t="s">
        <v>13108</v>
      </c>
      <c r="M4863" s="32" t="s">
        <v>13109</v>
      </c>
      <c r="N4863" s="24">
        <v>425.44</v>
      </c>
      <c r="O4863" s="24">
        <v>425.44</v>
      </c>
      <c r="P4863" s="32" t="s">
        <v>3593</v>
      </c>
      <c r="Q4863" s="43" t="s">
        <v>3594</v>
      </c>
      <c r="R4863" s="43" t="s">
        <v>78</v>
      </c>
      <c r="S4863" s="47">
        <v>1</v>
      </c>
    </row>
    <row r="4864" spans="1:19" ht="12.75">
      <c r="A4864" s="22" t="s">
        <v>60</v>
      </c>
      <c r="B4864" s="22" t="s">
        <v>308</v>
      </c>
      <c r="C4864" s="22" t="s">
        <v>63</v>
      </c>
      <c r="D4864" s="22" t="s">
        <v>61</v>
      </c>
      <c r="E4864" s="22" t="s">
        <v>13110</v>
      </c>
      <c r="F4864" s="31">
        <v>43440.553171296291</v>
      </c>
      <c r="G4864" s="31">
        <v>43440</v>
      </c>
      <c r="H4864" s="31">
        <v>43805</v>
      </c>
      <c r="I4864" s="31">
        <v>43470</v>
      </c>
      <c r="J4864" s="22" t="s">
        <v>73</v>
      </c>
      <c r="K4864" s="32" t="s">
        <v>82</v>
      </c>
      <c r="L4864" s="32" t="s">
        <v>13111</v>
      </c>
      <c r="N4864" s="24">
        <v>465.51330000000002</v>
      </c>
      <c r="O4864" s="24">
        <v>652.42999999999995</v>
      </c>
      <c r="P4864" s="32" t="s">
        <v>6843</v>
      </c>
      <c r="Q4864" s="43" t="s">
        <v>6844</v>
      </c>
      <c r="R4864" s="43" t="s">
        <v>78</v>
      </c>
      <c r="S4864" s="47">
        <v>7</v>
      </c>
    </row>
    <row r="4865" spans="1:19" ht="12.75">
      <c r="A4865" s="22" t="s">
        <v>60</v>
      </c>
      <c r="B4865" s="22" t="s">
        <v>289</v>
      </c>
      <c r="C4865" s="22" t="s">
        <v>63</v>
      </c>
      <c r="D4865" s="22" t="s">
        <v>61</v>
      </c>
      <c r="E4865" s="22" t="s">
        <v>13112</v>
      </c>
      <c r="F4865" s="31">
        <v>43449.124803240738</v>
      </c>
      <c r="G4865" s="31">
        <v>43496</v>
      </c>
      <c r="H4865" s="31">
        <v>43861</v>
      </c>
      <c r="I4865" s="31">
        <v>43509.124803240738</v>
      </c>
      <c r="J4865" s="22" t="s">
        <v>81</v>
      </c>
      <c r="K4865" s="32" t="s">
        <v>82</v>
      </c>
      <c r="L4865" s="32" t="s">
        <v>13113</v>
      </c>
      <c r="M4865" s="32" t="s">
        <v>13114</v>
      </c>
      <c r="N4865" s="24">
        <v>1970.65</v>
      </c>
      <c r="O4865" s="24">
        <v>1970.65</v>
      </c>
      <c r="P4865" s="32" t="s">
        <v>85</v>
      </c>
      <c r="Q4865" s="43" t="s">
        <v>86</v>
      </c>
      <c r="R4865" s="43" t="s">
        <v>78</v>
      </c>
      <c r="S4865" s="47">
        <v>1</v>
      </c>
    </row>
    <row r="4866" spans="1:19" ht="12.75">
      <c r="A4866" s="22" t="s">
        <v>60</v>
      </c>
      <c r="B4866" s="22" t="s">
        <v>289</v>
      </c>
      <c r="C4866" s="22" t="s">
        <v>63</v>
      </c>
      <c r="D4866" s="22" t="s">
        <v>61</v>
      </c>
      <c r="E4866" s="22" t="s">
        <v>13115</v>
      </c>
      <c r="F4866" s="31">
        <v>43439.113391203704</v>
      </c>
      <c r="G4866" s="31">
        <v>43478</v>
      </c>
      <c r="H4866" s="31">
        <v>43843</v>
      </c>
      <c r="I4866" s="31">
        <v>43499.113391203704</v>
      </c>
      <c r="J4866" s="22" t="s">
        <v>81</v>
      </c>
      <c r="K4866" s="32" t="s">
        <v>82</v>
      </c>
      <c r="L4866" s="32" t="s">
        <v>13116</v>
      </c>
      <c r="M4866" s="32" t="s">
        <v>13117</v>
      </c>
      <c r="N4866" s="24">
        <v>489.045</v>
      </c>
      <c r="O4866" s="24">
        <v>425.43</v>
      </c>
      <c r="P4866" s="32" t="s">
        <v>275</v>
      </c>
      <c r="Q4866" s="43" t="s">
        <v>276</v>
      </c>
      <c r="R4866" s="43" t="s">
        <v>78</v>
      </c>
      <c r="S4866" s="47">
        <v>7</v>
      </c>
    </row>
    <row r="4867" spans="1:19" ht="12.75">
      <c r="A4867" s="22" t="s">
        <v>60</v>
      </c>
      <c r="B4867" s="22" t="s">
        <v>349</v>
      </c>
      <c r="C4867" s="22" t="s">
        <v>63</v>
      </c>
      <c r="D4867" s="22" t="s">
        <v>61</v>
      </c>
      <c r="E4867" s="22" t="s">
        <v>13118</v>
      </c>
      <c r="F4867" s="31">
        <v>43439.663842592592</v>
      </c>
      <c r="G4867" s="31">
        <v>43449</v>
      </c>
      <c r="H4867" s="31">
        <v>43814</v>
      </c>
      <c r="I4867" s="31">
        <v>43469</v>
      </c>
      <c r="J4867" s="22" t="s">
        <v>73</v>
      </c>
      <c r="K4867" s="32" t="s">
        <v>74</v>
      </c>
      <c r="L4867" s="32" t="s">
        <v>13119</v>
      </c>
      <c r="N4867" s="24">
        <v>3472.72</v>
      </c>
      <c r="O4867" s="24">
        <v>0</v>
      </c>
      <c r="P4867" s="32" t="s">
        <v>1647</v>
      </c>
      <c r="Q4867" s="43" t="s">
        <v>1648</v>
      </c>
      <c r="R4867" s="43" t="s">
        <v>78</v>
      </c>
      <c r="S4867" s="47">
        <v>7</v>
      </c>
    </row>
    <row r="4868" spans="1:19" ht="12.75">
      <c r="A4868" s="22" t="s">
        <v>60</v>
      </c>
      <c r="B4868" s="22" t="s">
        <v>780</v>
      </c>
      <c r="C4868" s="22" t="s">
        <v>63</v>
      </c>
      <c r="D4868" s="22" t="s">
        <v>61</v>
      </c>
      <c r="E4868" s="22" t="s">
        <v>13120</v>
      </c>
      <c r="F4868" s="31">
        <v>43440.624398148146</v>
      </c>
      <c r="G4868" s="31">
        <v>43449</v>
      </c>
      <c r="H4868" s="31">
        <v>43814</v>
      </c>
      <c r="I4868" s="31">
        <v>43470</v>
      </c>
      <c r="J4868" s="22" t="s">
        <v>73</v>
      </c>
      <c r="K4868" s="32" t="s">
        <v>74</v>
      </c>
      <c r="L4868" s="32" t="s">
        <v>13121</v>
      </c>
      <c r="N4868" s="24">
        <v>0</v>
      </c>
      <c r="O4868" s="24">
        <v>0</v>
      </c>
      <c r="P4868" s="32" t="s">
        <v>90</v>
      </c>
      <c r="Q4868" s="43" t="s">
        <v>91</v>
      </c>
      <c r="R4868" s="43" t="s">
        <v>78</v>
      </c>
      <c r="S4868" s="47">
        <v>7</v>
      </c>
    </row>
    <row r="4869" spans="1:19" ht="12.75">
      <c r="A4869" s="22" t="s">
        <v>60</v>
      </c>
      <c r="B4869" s="22" t="s">
        <v>425</v>
      </c>
      <c r="C4869" s="22" t="s">
        <v>63</v>
      </c>
      <c r="D4869" s="22" t="s">
        <v>61</v>
      </c>
      <c r="E4869" s="22" t="s">
        <v>13122</v>
      </c>
      <c r="F4869" s="31">
        <v>43437.647152777776</v>
      </c>
      <c r="G4869" s="31">
        <v>43437</v>
      </c>
      <c r="H4869" s="31">
        <v>43802</v>
      </c>
      <c r="I4869" s="31">
        <v>43467</v>
      </c>
      <c r="J4869" s="22" t="s">
        <v>73</v>
      </c>
      <c r="K4869" s="32" t="s">
        <v>74</v>
      </c>
      <c r="L4869" s="32" t="s">
        <v>13123</v>
      </c>
      <c r="N4869" s="24">
        <v>1613.0565999999999</v>
      </c>
      <c r="O4869" s="24">
        <v>0</v>
      </c>
      <c r="P4869" s="32" t="s">
        <v>156</v>
      </c>
      <c r="Q4869" s="43" t="s">
        <v>157</v>
      </c>
      <c r="R4869" s="43" t="s">
        <v>78</v>
      </c>
      <c r="S4869" s="47">
        <v>7</v>
      </c>
    </row>
    <row r="4870" spans="1:19" ht="12.75">
      <c r="A4870" s="22" t="s">
        <v>60</v>
      </c>
      <c r="B4870" s="22" t="s">
        <v>292</v>
      </c>
      <c r="C4870" s="22" t="s">
        <v>63</v>
      </c>
      <c r="D4870" s="22" t="s">
        <v>61</v>
      </c>
      <c r="E4870" s="22" t="s">
        <v>13124</v>
      </c>
      <c r="F4870" s="31">
        <v>43437.545949074076</v>
      </c>
      <c r="G4870" s="31">
        <v>43437</v>
      </c>
      <c r="H4870" s="31">
        <v>43802</v>
      </c>
      <c r="I4870" s="31">
        <v>43467</v>
      </c>
      <c r="J4870" s="22" t="s">
        <v>73</v>
      </c>
      <c r="K4870" s="32" t="s">
        <v>126</v>
      </c>
      <c r="L4870" s="32" t="s">
        <v>13125</v>
      </c>
      <c r="N4870" s="24">
        <v>6412.7624999999998</v>
      </c>
      <c r="O4870" s="24">
        <v>12541.290000000001</v>
      </c>
      <c r="P4870" s="32" t="s">
        <v>1246</v>
      </c>
      <c r="Q4870" s="43" t="s">
        <v>1247</v>
      </c>
      <c r="R4870" s="43" t="s">
        <v>78</v>
      </c>
      <c r="S4870" s="47">
        <v>4</v>
      </c>
    </row>
    <row r="4871" spans="1:19" ht="12.75">
      <c r="A4871" s="22" t="s">
        <v>60</v>
      </c>
      <c r="B4871" s="22" t="s">
        <v>289</v>
      </c>
      <c r="C4871" s="22" t="s">
        <v>63</v>
      </c>
      <c r="D4871" s="22" t="s">
        <v>61</v>
      </c>
      <c r="E4871" s="22" t="s">
        <v>13126</v>
      </c>
      <c r="F4871" s="31">
        <v>43452.823877314811</v>
      </c>
      <c r="G4871" s="31">
        <v>43482</v>
      </c>
      <c r="H4871" s="31">
        <v>43847</v>
      </c>
      <c r="I4871" s="31">
        <v>43482.80746527778</v>
      </c>
      <c r="J4871" s="22" t="s">
        <v>73</v>
      </c>
      <c r="K4871" s="32" t="s">
        <v>82</v>
      </c>
      <c r="L4871" s="32" t="s">
        <v>13127</v>
      </c>
      <c r="N4871" s="24">
        <v>502.1354</v>
      </c>
      <c r="O4871" s="24">
        <v>282.69</v>
      </c>
      <c r="P4871" s="32" t="s">
        <v>4307</v>
      </c>
      <c r="Q4871" s="43" t="s">
        <v>4308</v>
      </c>
      <c r="R4871" s="43" t="s">
        <v>78</v>
      </c>
      <c r="S4871" s="47">
        <v>7</v>
      </c>
    </row>
    <row r="4872" spans="1:19" ht="12.75">
      <c r="A4872" s="22" t="s">
        <v>60</v>
      </c>
      <c r="B4872" s="22" t="s">
        <v>289</v>
      </c>
      <c r="C4872" s="22" t="s">
        <v>63</v>
      </c>
      <c r="D4872" s="22" t="s">
        <v>61</v>
      </c>
      <c r="E4872" s="22" t="s">
        <v>13128</v>
      </c>
      <c r="F4872" s="31">
        <v>43446.33388888889</v>
      </c>
      <c r="G4872" s="31">
        <v>43484</v>
      </c>
      <c r="H4872" s="31">
        <v>43849</v>
      </c>
      <c r="I4872" s="31">
        <v>43506.33388888889</v>
      </c>
      <c r="J4872" s="22" t="s">
        <v>73</v>
      </c>
      <c r="K4872" s="32" t="s">
        <v>82</v>
      </c>
      <c r="L4872" s="32" t="s">
        <v>13129</v>
      </c>
      <c r="M4872" s="32" t="s">
        <v>13130</v>
      </c>
      <c r="N4872" s="24">
        <v>883.63199999999995</v>
      </c>
      <c r="O4872" s="24">
        <v>531.02</v>
      </c>
      <c r="P4872" s="32" t="s">
        <v>109</v>
      </c>
      <c r="Q4872" s="43" t="s">
        <v>110</v>
      </c>
      <c r="R4872" s="43" t="s">
        <v>78</v>
      </c>
      <c r="S4872" s="47">
        <v>7</v>
      </c>
    </row>
    <row r="4873" spans="1:19" ht="12.75">
      <c r="A4873" s="22" t="s">
        <v>60</v>
      </c>
      <c r="B4873" s="22" t="s">
        <v>289</v>
      </c>
      <c r="C4873" s="22" t="s">
        <v>63</v>
      </c>
      <c r="D4873" s="22" t="s">
        <v>61</v>
      </c>
      <c r="E4873" s="22" t="s">
        <v>13131</v>
      </c>
      <c r="F4873" s="31">
        <v>43446.572766203702</v>
      </c>
      <c r="G4873" s="31">
        <v>43446</v>
      </c>
      <c r="H4873" s="31">
        <v>43811</v>
      </c>
      <c r="I4873" s="31">
        <v>43476.559953703705</v>
      </c>
      <c r="J4873" s="22" t="s">
        <v>73</v>
      </c>
      <c r="K4873" s="32" t="s">
        <v>74</v>
      </c>
      <c r="L4873" s="32" t="s">
        <v>13132</v>
      </c>
      <c r="N4873" s="24">
        <v>818.50</v>
      </c>
      <c r="O4873" s="24">
        <v>0</v>
      </c>
      <c r="P4873" s="32" t="s">
        <v>13133</v>
      </c>
      <c r="Q4873" s="43" t="s">
        <v>13134</v>
      </c>
      <c r="R4873" s="43" t="s">
        <v>78</v>
      </c>
      <c r="S4873" s="47">
        <v>7</v>
      </c>
    </row>
    <row r="4874" spans="1:19" ht="12.75">
      <c r="A4874" s="22" t="s">
        <v>60</v>
      </c>
      <c r="B4874" s="22" t="s">
        <v>289</v>
      </c>
      <c r="C4874" s="22" t="s">
        <v>63</v>
      </c>
      <c r="D4874" s="22" t="s">
        <v>61</v>
      </c>
      <c r="E4874" s="22" t="s">
        <v>13135</v>
      </c>
      <c r="F4874" s="31">
        <v>43446.512615740736</v>
      </c>
      <c r="G4874" s="31">
        <v>43453</v>
      </c>
      <c r="H4874" s="31">
        <v>43818</v>
      </c>
      <c r="I4874" s="31">
        <v>43476.509097222217</v>
      </c>
      <c r="J4874" s="22" t="s">
        <v>73</v>
      </c>
      <c r="K4874" s="32" t="s">
        <v>120</v>
      </c>
      <c r="L4874" s="32" t="s">
        <v>13136</v>
      </c>
      <c r="M4874" s="32" t="s">
        <v>13137</v>
      </c>
      <c r="N4874" s="24">
        <v>505.255</v>
      </c>
      <c r="O4874" s="24">
        <v>418.81</v>
      </c>
      <c r="P4874" s="32" t="s">
        <v>563</v>
      </c>
      <c r="Q4874" s="43" t="s">
        <v>564</v>
      </c>
      <c r="R4874" s="43" t="s">
        <v>158</v>
      </c>
      <c r="S4874" s="47">
        <v>4</v>
      </c>
    </row>
    <row r="4875" spans="1:19" ht="12.75">
      <c r="A4875" s="22" t="s">
        <v>60</v>
      </c>
      <c r="B4875" s="22" t="s">
        <v>362</v>
      </c>
      <c r="C4875" s="22" t="s">
        <v>63</v>
      </c>
      <c r="D4875" s="22" t="s">
        <v>61</v>
      </c>
      <c r="E4875" s="22" t="s">
        <v>13138</v>
      </c>
      <c r="F4875" s="31">
        <v>43438.593472222223</v>
      </c>
      <c r="G4875" s="31">
        <v>43483</v>
      </c>
      <c r="H4875" s="31">
        <v>43848</v>
      </c>
      <c r="I4875" s="31">
        <v>43498.590243055551</v>
      </c>
      <c r="J4875" s="22" t="s">
        <v>73</v>
      </c>
      <c r="K4875" s="32" t="s">
        <v>74</v>
      </c>
      <c r="L4875" s="32" t="s">
        <v>13139</v>
      </c>
      <c r="M4875" s="32" t="s">
        <v>13140</v>
      </c>
      <c r="N4875" s="24">
        <v>3030.83</v>
      </c>
      <c r="O4875" s="24">
        <v>0</v>
      </c>
      <c r="P4875" s="32" t="s">
        <v>502</v>
      </c>
      <c r="Q4875" s="43" t="s">
        <v>503</v>
      </c>
      <c r="R4875" s="43" t="s">
        <v>78</v>
      </c>
      <c r="S4875" s="47">
        <v>7</v>
      </c>
    </row>
    <row r="4876" spans="1:19" ht="12.75">
      <c r="A4876" s="22" t="s">
        <v>60</v>
      </c>
      <c r="B4876" s="22" t="s">
        <v>357</v>
      </c>
      <c r="C4876" s="22" t="s">
        <v>63</v>
      </c>
      <c r="D4876" s="22" t="s">
        <v>61</v>
      </c>
      <c r="E4876" s="22" t="s">
        <v>13141</v>
      </c>
      <c r="F4876" s="31">
        <v>43451.39806712963</v>
      </c>
      <c r="G4876" s="31">
        <v>43454</v>
      </c>
      <c r="H4876" s="31">
        <v>43819</v>
      </c>
      <c r="I4876" s="31">
        <v>43480</v>
      </c>
      <c r="J4876" s="22" t="s">
        <v>73</v>
      </c>
      <c r="K4876" s="32" t="s">
        <v>82</v>
      </c>
      <c r="L4876" s="32" t="s">
        <v>13142</v>
      </c>
      <c r="N4876" s="24">
        <v>8217.4025000000001</v>
      </c>
      <c r="O4876" s="24">
        <v>7761.75</v>
      </c>
      <c r="P4876" s="32" t="s">
        <v>4410</v>
      </c>
      <c r="Q4876" s="43" t="s">
        <v>4411</v>
      </c>
      <c r="R4876" s="43" t="s">
        <v>158</v>
      </c>
      <c r="S4876" s="47">
        <v>6</v>
      </c>
    </row>
    <row r="4877" spans="1:19" ht="12.75">
      <c r="A4877" s="22" t="s">
        <v>60</v>
      </c>
      <c r="B4877" s="22" t="s">
        <v>425</v>
      </c>
      <c r="C4877" s="22" t="s">
        <v>63</v>
      </c>
      <c r="D4877" s="22" t="s">
        <v>61</v>
      </c>
      <c r="E4877" s="22" t="s">
        <v>13143</v>
      </c>
      <c r="F4877" s="31">
        <v>43440.677743055552</v>
      </c>
      <c r="G4877" s="31">
        <v>43441</v>
      </c>
      <c r="H4877" s="31">
        <v>43806</v>
      </c>
      <c r="I4877" s="31">
        <v>43470</v>
      </c>
      <c r="J4877" s="22" t="s">
        <v>73</v>
      </c>
      <c r="K4877" s="32" t="s">
        <v>74</v>
      </c>
      <c r="L4877" s="32" t="s">
        <v>13144</v>
      </c>
      <c r="N4877" s="24">
        <v>726.10</v>
      </c>
      <c r="O4877" s="24">
        <v>0</v>
      </c>
      <c r="P4877" s="32" t="s">
        <v>3416</v>
      </c>
      <c r="Q4877" s="43" t="s">
        <v>3417</v>
      </c>
      <c r="R4877" s="43" t="s">
        <v>78</v>
      </c>
      <c r="S4877" s="47">
        <v>6</v>
      </c>
    </row>
    <row r="4878" spans="1:19" ht="12.75">
      <c r="A4878" s="22" t="s">
        <v>60</v>
      </c>
      <c r="B4878" s="22" t="s">
        <v>425</v>
      </c>
      <c r="C4878" s="22" t="s">
        <v>63</v>
      </c>
      <c r="D4878" s="22" t="s">
        <v>61</v>
      </c>
      <c r="E4878" s="22" t="s">
        <v>13145</v>
      </c>
      <c r="F4878" s="31">
        <v>43445.488460648143</v>
      </c>
      <c r="G4878" s="31">
        <v>43445</v>
      </c>
      <c r="H4878" s="31">
        <v>43810</v>
      </c>
      <c r="I4878" s="31">
        <v>43475</v>
      </c>
      <c r="J4878" s="22" t="s">
        <v>73</v>
      </c>
      <c r="K4878" s="32" t="s">
        <v>82</v>
      </c>
      <c r="L4878" s="32" t="s">
        <v>13146</v>
      </c>
      <c r="N4878" s="24">
        <v>2288.3719999999998</v>
      </c>
      <c r="O4878" s="24">
        <v>1440.38</v>
      </c>
      <c r="P4878" s="32" t="s">
        <v>927</v>
      </c>
      <c r="Q4878" s="43" t="s">
        <v>928</v>
      </c>
      <c r="R4878" s="43" t="s">
        <v>4113</v>
      </c>
      <c r="S4878" s="47">
        <v>7</v>
      </c>
    </row>
    <row r="4879" spans="1:19" ht="12.75">
      <c r="A4879" s="22" t="s">
        <v>60</v>
      </c>
      <c r="B4879" s="22" t="s">
        <v>289</v>
      </c>
      <c r="C4879" s="22" t="s">
        <v>63</v>
      </c>
      <c r="D4879" s="22" t="s">
        <v>61</v>
      </c>
      <c r="E4879" s="22" t="s">
        <v>13147</v>
      </c>
      <c r="F4879" s="31">
        <v>43446.333715277775</v>
      </c>
      <c r="G4879" s="31">
        <v>43484</v>
      </c>
      <c r="H4879" s="31">
        <v>43849</v>
      </c>
      <c r="I4879" s="31">
        <v>43506.333715277775</v>
      </c>
      <c r="J4879" s="22" t="s">
        <v>73</v>
      </c>
      <c r="K4879" s="32" t="s">
        <v>74</v>
      </c>
      <c r="L4879" s="32" t="s">
        <v>13148</v>
      </c>
      <c r="M4879" s="32" t="s">
        <v>13149</v>
      </c>
      <c r="N4879" s="24">
        <v>1323.585</v>
      </c>
      <c r="O4879" s="24">
        <v>0</v>
      </c>
      <c r="P4879" s="32" t="s">
        <v>13150</v>
      </c>
      <c r="Q4879" s="43" t="s">
        <v>13151</v>
      </c>
      <c r="R4879" s="43" t="s">
        <v>78</v>
      </c>
      <c r="S4879" s="47">
        <v>7</v>
      </c>
    </row>
    <row r="4880" spans="1:19" ht="12.75">
      <c r="A4880" s="22" t="s">
        <v>60</v>
      </c>
      <c r="B4880" s="22" t="s">
        <v>425</v>
      </c>
      <c r="C4880" s="22" t="s">
        <v>63</v>
      </c>
      <c r="D4880" s="22" t="s">
        <v>61</v>
      </c>
      <c r="E4880" s="22" t="s">
        <v>13152</v>
      </c>
      <c r="F4880" s="31">
        <v>43448.697523148148</v>
      </c>
      <c r="G4880" s="31">
        <v>43451</v>
      </c>
      <c r="H4880" s="31">
        <v>43816</v>
      </c>
      <c r="I4880" s="31">
        <v>43478</v>
      </c>
      <c r="J4880" s="22" t="s">
        <v>73</v>
      </c>
      <c r="K4880" s="32" t="s">
        <v>74</v>
      </c>
      <c r="L4880" s="32" t="s">
        <v>13153</v>
      </c>
      <c r="N4880" s="24">
        <v>0</v>
      </c>
      <c r="O4880" s="24">
        <v>0</v>
      </c>
      <c r="P4880" s="32" t="s">
        <v>90</v>
      </c>
      <c r="Q4880" s="43" t="s">
        <v>91</v>
      </c>
      <c r="R4880" s="43" t="s">
        <v>78</v>
      </c>
      <c r="S4880" s="47">
        <v>7</v>
      </c>
    </row>
    <row r="4881" spans="1:19" ht="12.75">
      <c r="A4881" s="22" t="s">
        <v>60</v>
      </c>
      <c r="B4881" s="22" t="s">
        <v>3761</v>
      </c>
      <c r="C4881" s="22" t="s">
        <v>63</v>
      </c>
      <c r="D4881" s="22" t="s">
        <v>61</v>
      </c>
      <c r="E4881" s="22" t="s">
        <v>13154</v>
      </c>
      <c r="F4881" s="31">
        <v>43440.460763888885</v>
      </c>
      <c r="G4881" s="31">
        <v>43440</v>
      </c>
      <c r="H4881" s="31">
        <v>43805</v>
      </c>
      <c r="I4881" s="31">
        <v>43470</v>
      </c>
      <c r="J4881" s="22" t="s">
        <v>73</v>
      </c>
      <c r="K4881" s="32" t="s">
        <v>74</v>
      </c>
      <c r="L4881" s="32" t="s">
        <v>13155</v>
      </c>
      <c r="N4881" s="24">
        <v>869.35</v>
      </c>
      <c r="O4881" s="24">
        <v>0</v>
      </c>
      <c r="P4881" s="32" t="s">
        <v>8640</v>
      </c>
      <c r="Q4881" s="43" t="s">
        <v>8641</v>
      </c>
      <c r="R4881" s="43" t="s">
        <v>78</v>
      </c>
      <c r="S4881" s="47">
        <v>7</v>
      </c>
    </row>
    <row r="4882" spans="1:19" ht="12.75">
      <c r="A4882" s="22" t="s">
        <v>60</v>
      </c>
      <c r="B4882" s="22" t="s">
        <v>289</v>
      </c>
      <c r="C4882" s="22" t="s">
        <v>63</v>
      </c>
      <c r="D4882" s="22" t="s">
        <v>61</v>
      </c>
      <c r="E4882" s="22" t="s">
        <v>13156</v>
      </c>
      <c r="F4882" s="31">
        <v>43448.026018518518</v>
      </c>
      <c r="G4882" s="31">
        <v>43489</v>
      </c>
      <c r="H4882" s="31">
        <v>43854</v>
      </c>
      <c r="I4882" s="31">
        <v>43508.026018518518</v>
      </c>
      <c r="J4882" s="22" t="s">
        <v>73</v>
      </c>
      <c r="K4882" s="32" t="s">
        <v>74</v>
      </c>
      <c r="L4882" s="32" t="s">
        <v>13157</v>
      </c>
      <c r="M4882" s="32" t="s">
        <v>13158</v>
      </c>
      <c r="N4882" s="24">
        <v>379.30</v>
      </c>
      <c r="O4882" s="24">
        <v>0</v>
      </c>
      <c r="P4882" s="32" t="s">
        <v>7330</v>
      </c>
      <c r="Q4882" s="43" t="s">
        <v>7331</v>
      </c>
      <c r="R4882" s="43" t="s">
        <v>78</v>
      </c>
      <c r="S4882" s="47">
        <v>6</v>
      </c>
    </row>
    <row r="4883" spans="1:19" ht="12.75">
      <c r="A4883" s="22" t="s">
        <v>60</v>
      </c>
      <c r="B4883" s="22" t="s">
        <v>331</v>
      </c>
      <c r="C4883" s="22" t="s">
        <v>63</v>
      </c>
      <c r="D4883" s="22" t="s">
        <v>61</v>
      </c>
      <c r="E4883" s="22" t="s">
        <v>13159</v>
      </c>
      <c r="F4883" s="31">
        <v>43446.688761574071</v>
      </c>
      <c r="G4883" s="31">
        <v>43466</v>
      </c>
      <c r="H4883" s="31">
        <v>43831</v>
      </c>
      <c r="I4883" s="31">
        <v>43476</v>
      </c>
      <c r="J4883" s="22" t="s">
        <v>73</v>
      </c>
      <c r="K4883" s="32" t="s">
        <v>82</v>
      </c>
      <c r="L4883" s="32" t="s">
        <v>13160</v>
      </c>
      <c r="N4883" s="24">
        <v>1811.245</v>
      </c>
      <c r="O4883" s="24">
        <v>1398.61</v>
      </c>
      <c r="P4883" s="32" t="s">
        <v>5422</v>
      </c>
      <c r="Q4883" s="43" t="s">
        <v>5423</v>
      </c>
      <c r="R4883" s="43" t="s">
        <v>78</v>
      </c>
      <c r="S4883" s="47">
        <v>7</v>
      </c>
    </row>
    <row r="4884" spans="1:19" ht="12.75">
      <c r="A4884" s="22" t="s">
        <v>60</v>
      </c>
      <c r="B4884" s="22" t="s">
        <v>289</v>
      </c>
      <c r="C4884" s="22" t="s">
        <v>63</v>
      </c>
      <c r="D4884" s="22" t="s">
        <v>61</v>
      </c>
      <c r="E4884" s="22" t="s">
        <v>13161</v>
      </c>
      <c r="F4884" s="31">
        <v>43451.484282407408</v>
      </c>
      <c r="G4884" s="31">
        <v>43451</v>
      </c>
      <c r="H4884" s="31">
        <v>43816</v>
      </c>
      <c r="I4884" s="31">
        <v>43481.470162037032</v>
      </c>
      <c r="J4884" s="22" t="s">
        <v>73</v>
      </c>
      <c r="K4884" s="32" t="s">
        <v>82</v>
      </c>
      <c r="L4884" s="32" t="s">
        <v>13162</v>
      </c>
      <c r="N4884" s="24">
        <v>3304.60</v>
      </c>
      <c r="O4884" s="24">
        <v>2109.34</v>
      </c>
      <c r="P4884" s="32" t="s">
        <v>134</v>
      </c>
      <c r="Q4884" s="43" t="s">
        <v>135</v>
      </c>
      <c r="R4884" s="43" t="s">
        <v>78</v>
      </c>
      <c r="S4884" s="47">
        <v>7</v>
      </c>
    </row>
    <row r="4885" spans="1:19" ht="12.75">
      <c r="A4885" s="22" t="s">
        <v>60</v>
      </c>
      <c r="B4885" s="22" t="s">
        <v>362</v>
      </c>
      <c r="C4885" s="22" t="s">
        <v>63</v>
      </c>
      <c r="D4885" s="22" t="s">
        <v>61</v>
      </c>
      <c r="E4885" s="22" t="s">
        <v>13163</v>
      </c>
      <c r="F4885" s="31">
        <v>43439.651643518519</v>
      </c>
      <c r="G4885" s="31">
        <v>43465</v>
      </c>
      <c r="H4885" s="31">
        <v>43830</v>
      </c>
      <c r="I4885" s="31">
        <v>43469</v>
      </c>
      <c r="J4885" s="22" t="s">
        <v>73</v>
      </c>
      <c r="K4885" s="32" t="s">
        <v>74</v>
      </c>
      <c r="L4885" s="32" t="s">
        <v>13164</v>
      </c>
      <c r="N4885" s="24">
        <v>3179.79</v>
      </c>
      <c r="O4885" s="24">
        <v>0</v>
      </c>
      <c r="P4885" s="32" t="s">
        <v>1003</v>
      </c>
      <c r="Q4885" s="43" t="s">
        <v>1004</v>
      </c>
      <c r="R4885" s="43" t="s">
        <v>78</v>
      </c>
      <c r="S4885" s="47">
        <v>4</v>
      </c>
    </row>
    <row r="4886" spans="1:19" ht="12.75">
      <c r="A4886" s="22" t="s">
        <v>60</v>
      </c>
      <c r="B4886" s="22" t="s">
        <v>13165</v>
      </c>
      <c r="C4886" s="22" t="s">
        <v>65</v>
      </c>
      <c r="D4886" s="22" t="s">
        <v>61</v>
      </c>
      <c r="E4886" s="22" t="s">
        <v>13166</v>
      </c>
      <c r="F4886" s="31">
        <v>43439.503969907404</v>
      </c>
      <c r="G4886" s="31">
        <v>43466</v>
      </c>
      <c r="H4886" s="31">
        <v>43831</v>
      </c>
      <c r="I4886" s="31">
        <v>43469</v>
      </c>
      <c r="J4886" s="22" t="s">
        <v>73</v>
      </c>
      <c r="K4886" s="32" t="s">
        <v>74</v>
      </c>
      <c r="L4886" s="32" t="s">
        <v>13167</v>
      </c>
      <c r="N4886" s="24">
        <v>2013.1033</v>
      </c>
      <c r="O4886" s="24">
        <v>0</v>
      </c>
      <c r="P4886" s="32" t="s">
        <v>134</v>
      </c>
      <c r="Q4886" s="43" t="s">
        <v>135</v>
      </c>
      <c r="R4886" s="43" t="s">
        <v>78</v>
      </c>
      <c r="S4886" s="47">
        <v>7</v>
      </c>
    </row>
    <row r="4887" spans="1:19" ht="12.75">
      <c r="A4887" s="22" t="s">
        <v>60</v>
      </c>
      <c r="B4887" s="22" t="s">
        <v>13168</v>
      </c>
      <c r="C4887" s="22" t="s">
        <v>65</v>
      </c>
      <c r="D4887" s="22" t="s">
        <v>61</v>
      </c>
      <c r="E4887" s="22" t="s">
        <v>13169</v>
      </c>
      <c r="F4887" s="31">
        <v>43461.590451388889</v>
      </c>
      <c r="G4887" s="31">
        <v>43455</v>
      </c>
      <c r="H4887" s="31">
        <v>43820</v>
      </c>
      <c r="I4887" s="31">
        <v>43491</v>
      </c>
      <c r="J4887" s="22" t="s">
        <v>73</v>
      </c>
      <c r="K4887" s="32" t="s">
        <v>74</v>
      </c>
      <c r="L4887" s="32" t="s">
        <v>13170</v>
      </c>
      <c r="N4887" s="24">
        <v>18583.485000000001</v>
      </c>
      <c r="O4887" s="24">
        <v>0</v>
      </c>
      <c r="P4887" s="32" t="s">
        <v>2457</v>
      </c>
      <c r="Q4887" s="43" t="s">
        <v>2458</v>
      </c>
      <c r="R4887" s="43" t="s">
        <v>78</v>
      </c>
      <c r="S4887" s="47">
        <v>7</v>
      </c>
    </row>
    <row r="4888" spans="1:19" ht="12.75">
      <c r="A4888" s="22" t="s">
        <v>60</v>
      </c>
      <c r="B4888" s="22" t="s">
        <v>13171</v>
      </c>
      <c r="C4888" s="22" t="s">
        <v>65</v>
      </c>
      <c r="D4888" s="22" t="s">
        <v>61</v>
      </c>
      <c r="E4888" s="22" t="s">
        <v>13172</v>
      </c>
      <c r="F4888" s="31">
        <v>43455.585752314815</v>
      </c>
      <c r="G4888" s="31">
        <v>43455</v>
      </c>
      <c r="H4888" s="31">
        <v>43689</v>
      </c>
      <c r="I4888" s="31">
        <v>43485</v>
      </c>
      <c r="J4888" s="22" t="s">
        <v>73</v>
      </c>
      <c r="K4888" s="32" t="s">
        <v>120</v>
      </c>
      <c r="L4888" s="32" t="s">
        <v>13173</v>
      </c>
      <c r="M4888" s="32" t="s">
        <v>13174</v>
      </c>
      <c r="N4888" s="24">
        <v>6042.6913999999997</v>
      </c>
      <c r="O4888" s="24">
        <v>6042.6913999999997</v>
      </c>
      <c r="P4888" s="32" t="s">
        <v>2634</v>
      </c>
      <c r="Q4888" s="43" t="s">
        <v>2635</v>
      </c>
      <c r="R4888" s="43" t="s">
        <v>78</v>
      </c>
      <c r="S4888" s="47">
        <v>7</v>
      </c>
    </row>
    <row r="4889" spans="1:19" ht="12.75">
      <c r="A4889" s="22" t="s">
        <v>60</v>
      </c>
      <c r="B4889" s="22" t="s">
        <v>13175</v>
      </c>
      <c r="C4889" s="22" t="s">
        <v>65</v>
      </c>
      <c r="D4889" s="22" t="s">
        <v>61</v>
      </c>
      <c r="E4889" s="22" t="s">
        <v>13176</v>
      </c>
      <c r="F4889" s="31">
        <v>43445.636979166666</v>
      </c>
      <c r="G4889" s="31">
        <v>43484</v>
      </c>
      <c r="H4889" s="31">
        <v>43849</v>
      </c>
      <c r="I4889" s="31">
        <v>43413</v>
      </c>
      <c r="J4889" s="22" t="s">
        <v>73</v>
      </c>
      <c r="K4889" s="32" t="s">
        <v>82</v>
      </c>
      <c r="L4889" s="32" t="s">
        <v>13177</v>
      </c>
      <c r="N4889" s="24">
        <v>1407.8286000000001</v>
      </c>
      <c r="O4889" s="24">
        <v>860.68</v>
      </c>
      <c r="P4889" s="32" t="s">
        <v>549</v>
      </c>
      <c r="Q4889" s="43" t="s">
        <v>550</v>
      </c>
      <c r="R4889" s="43" t="s">
        <v>78</v>
      </c>
      <c r="S4889" s="47">
        <v>7</v>
      </c>
    </row>
    <row r="4890" spans="1:19" ht="12.75">
      <c r="A4890" s="22" t="s">
        <v>60</v>
      </c>
      <c r="B4890" s="22" t="s">
        <v>13165</v>
      </c>
      <c r="C4890" s="22" t="s">
        <v>65</v>
      </c>
      <c r="D4890" s="22" t="s">
        <v>61</v>
      </c>
      <c r="E4890" s="22" t="s">
        <v>13178</v>
      </c>
      <c r="F4890" s="31">
        <v>43458.394710648143</v>
      </c>
      <c r="G4890" s="31">
        <v>43461</v>
      </c>
      <c r="H4890" s="31">
        <v>43826</v>
      </c>
      <c r="I4890" s="31">
        <v>43488</v>
      </c>
      <c r="J4890" s="22" t="s">
        <v>131</v>
      </c>
      <c r="K4890" s="32" t="s">
        <v>120</v>
      </c>
      <c r="L4890" s="32" t="s">
        <v>13179</v>
      </c>
      <c r="M4890" s="32" t="s">
        <v>13180</v>
      </c>
      <c r="N4890" s="24">
        <v>-732.25</v>
      </c>
      <c r="O4890" s="24">
        <v>-732.25</v>
      </c>
      <c r="P4890" s="32" t="s">
        <v>6443</v>
      </c>
      <c r="Q4890" s="43" t="s">
        <v>6444</v>
      </c>
      <c r="R4890" s="43" t="s">
        <v>78</v>
      </c>
      <c r="S4890" s="47">
        <v>1</v>
      </c>
    </row>
    <row r="4891" spans="1:19" ht="12.75">
      <c r="A4891" s="22" t="s">
        <v>60</v>
      </c>
      <c r="B4891" s="22" t="s">
        <v>13181</v>
      </c>
      <c r="C4891" s="22" t="s">
        <v>65</v>
      </c>
      <c r="D4891" s="22" t="s">
        <v>61</v>
      </c>
      <c r="E4891" s="22" t="s">
        <v>13182</v>
      </c>
      <c r="F4891" s="31">
        <v>43451.596296296295</v>
      </c>
      <c r="G4891" s="31">
        <v>43451</v>
      </c>
      <c r="H4891" s="31">
        <v>43816</v>
      </c>
      <c r="I4891" s="31">
        <v>43481</v>
      </c>
      <c r="J4891" s="22" t="s">
        <v>73</v>
      </c>
      <c r="K4891" s="32" t="s">
        <v>82</v>
      </c>
      <c r="L4891" s="32" t="s">
        <v>13183</v>
      </c>
      <c r="N4891" s="24">
        <v>4780.9332999999997</v>
      </c>
      <c r="O4891" s="24">
        <v>6480.72</v>
      </c>
      <c r="P4891" s="32" t="s">
        <v>156</v>
      </c>
      <c r="Q4891" s="43" t="s">
        <v>157</v>
      </c>
      <c r="R4891" s="43" t="s">
        <v>78</v>
      </c>
      <c r="S4891" s="47">
        <v>7</v>
      </c>
    </row>
    <row r="4892" spans="1:19" ht="12.75">
      <c r="A4892" s="22" t="s">
        <v>60</v>
      </c>
      <c r="B4892" s="22" t="s">
        <v>13184</v>
      </c>
      <c r="C4892" s="22" t="s">
        <v>65</v>
      </c>
      <c r="D4892" s="22" t="s">
        <v>61</v>
      </c>
      <c r="E4892" s="22" t="s">
        <v>13185</v>
      </c>
      <c r="F4892" s="31">
        <v>43444.497071759259</v>
      </c>
      <c r="G4892" s="31">
        <v>43476</v>
      </c>
      <c r="H4892" s="31">
        <v>43841</v>
      </c>
      <c r="I4892" s="31">
        <v>43474</v>
      </c>
      <c r="J4892" s="22" t="s">
        <v>73</v>
      </c>
      <c r="K4892" s="32" t="s">
        <v>74</v>
      </c>
      <c r="L4892" s="32" t="s">
        <v>13186</v>
      </c>
      <c r="N4892" s="24">
        <v>434.1533</v>
      </c>
      <c r="O4892" s="24">
        <v>0</v>
      </c>
      <c r="P4892" s="32" t="s">
        <v>968</v>
      </c>
      <c r="Q4892" s="43" t="s">
        <v>969</v>
      </c>
      <c r="R4892" s="43" t="s">
        <v>78</v>
      </c>
      <c r="S4892" s="47">
        <v>6</v>
      </c>
    </row>
    <row r="4893" spans="1:19" ht="12.75">
      <c r="A4893" s="22" t="s">
        <v>60</v>
      </c>
      <c r="B4893" s="22" t="s">
        <v>13187</v>
      </c>
      <c r="C4893" s="22" t="s">
        <v>65</v>
      </c>
      <c r="D4893" s="22" t="s">
        <v>61</v>
      </c>
      <c r="E4893" s="22" t="s">
        <v>13188</v>
      </c>
      <c r="F4893" s="31">
        <v>43444.65761574074</v>
      </c>
      <c r="G4893" s="31">
        <v>43446</v>
      </c>
      <c r="H4893" s="31">
        <v>43811</v>
      </c>
      <c r="I4893" s="31">
        <v>43474</v>
      </c>
      <c r="J4893" s="22" t="s">
        <v>131</v>
      </c>
      <c r="K4893" s="32" t="s">
        <v>120</v>
      </c>
      <c r="L4893" s="32" t="s">
        <v>13189</v>
      </c>
      <c r="M4893" s="32" t="s">
        <v>13190</v>
      </c>
      <c r="N4893" s="24">
        <v>106.04000000000001</v>
      </c>
      <c r="O4893" s="24">
        <v>106.04000000000001</v>
      </c>
      <c r="P4893" s="32" t="s">
        <v>7380</v>
      </c>
      <c r="Q4893" s="43" t="s">
        <v>7381</v>
      </c>
      <c r="R4893" s="43" t="s">
        <v>78</v>
      </c>
      <c r="S4893" s="47">
        <v>1</v>
      </c>
    </row>
    <row r="4894" spans="1:19" ht="12.75">
      <c r="A4894" s="22" t="s">
        <v>60</v>
      </c>
      <c r="B4894" s="22" t="s">
        <v>13165</v>
      </c>
      <c r="C4894" s="22" t="s">
        <v>65</v>
      </c>
      <c r="D4894" s="22" t="s">
        <v>61</v>
      </c>
      <c r="E4894" s="22" t="s">
        <v>13191</v>
      </c>
      <c r="F4894" s="31">
        <v>43455.446782407409</v>
      </c>
      <c r="G4894" s="31">
        <v>43367</v>
      </c>
      <c r="H4894" s="31">
        <v>43732</v>
      </c>
      <c r="I4894" s="31">
        <v>43485</v>
      </c>
      <c r="J4894" s="22" t="s">
        <v>131</v>
      </c>
      <c r="K4894" s="32" t="s">
        <v>120</v>
      </c>
      <c r="L4894" s="32" t="s">
        <v>13192</v>
      </c>
      <c r="M4894" s="32" t="s">
        <v>13193</v>
      </c>
      <c r="N4894" s="24">
        <v>1201.6700000000001</v>
      </c>
      <c r="O4894" s="24">
        <v>1201.6700000000001</v>
      </c>
      <c r="P4894" s="32" t="s">
        <v>90</v>
      </c>
      <c r="Q4894" s="43" t="s">
        <v>91</v>
      </c>
      <c r="R4894" s="43" t="s">
        <v>158</v>
      </c>
      <c r="S4894" s="47">
        <v>1</v>
      </c>
    </row>
    <row r="4895" spans="1:19" ht="12.75">
      <c r="A4895" s="22" t="s">
        <v>60</v>
      </c>
      <c r="B4895" s="22" t="s">
        <v>13184</v>
      </c>
      <c r="C4895" s="22" t="s">
        <v>65</v>
      </c>
      <c r="D4895" s="22" t="s">
        <v>61</v>
      </c>
      <c r="E4895" s="22" t="s">
        <v>13194</v>
      </c>
      <c r="F4895" s="31">
        <v>43451.718923611108</v>
      </c>
      <c r="G4895" s="31">
        <v>43453</v>
      </c>
      <c r="H4895" s="31">
        <v>43818</v>
      </c>
      <c r="I4895" s="31">
        <v>43481</v>
      </c>
      <c r="J4895" s="22" t="s">
        <v>73</v>
      </c>
      <c r="K4895" s="32" t="s">
        <v>74</v>
      </c>
      <c r="L4895" s="32" t="s">
        <v>13195</v>
      </c>
      <c r="N4895" s="24">
        <v>582.03</v>
      </c>
      <c r="O4895" s="24">
        <v>0</v>
      </c>
      <c r="P4895" s="32" t="s">
        <v>109</v>
      </c>
      <c r="Q4895" s="43" t="s">
        <v>110</v>
      </c>
      <c r="R4895" s="43" t="s">
        <v>78</v>
      </c>
      <c r="S4895" s="47">
        <v>7</v>
      </c>
    </row>
    <row r="4896" spans="1:19" ht="12.75">
      <c r="A4896" s="22" t="s">
        <v>60</v>
      </c>
      <c r="B4896" s="22" t="s">
        <v>13196</v>
      </c>
      <c r="C4896" s="22" t="s">
        <v>65</v>
      </c>
      <c r="D4896" s="22" t="s">
        <v>61</v>
      </c>
      <c r="E4896" s="22" t="s">
        <v>13197</v>
      </c>
      <c r="F4896" s="31">
        <v>43446.736215277779</v>
      </c>
      <c r="G4896" s="31">
        <v>43401</v>
      </c>
      <c r="H4896" s="31">
        <v>43766</v>
      </c>
      <c r="I4896" s="31">
        <v>43476</v>
      </c>
      <c r="J4896" s="22" t="s">
        <v>160</v>
      </c>
      <c r="K4896" s="32" t="s">
        <v>120</v>
      </c>
      <c r="L4896" s="32" t="s">
        <v>13198</v>
      </c>
      <c r="M4896" s="32" t="s">
        <v>13199</v>
      </c>
      <c r="N4896" s="24">
        <v>-714.81</v>
      </c>
      <c r="O4896" s="24">
        <v>-714.81</v>
      </c>
      <c r="P4896" s="32" t="s">
        <v>123</v>
      </c>
      <c r="Q4896" s="43" t="s">
        <v>124</v>
      </c>
      <c r="R4896" s="43" t="s">
        <v>78</v>
      </c>
      <c r="S4896" s="47">
        <v>1</v>
      </c>
    </row>
    <row r="4897" spans="1:19" ht="12.75">
      <c r="A4897" s="22" t="s">
        <v>60</v>
      </c>
      <c r="B4897" s="22" t="s">
        <v>13200</v>
      </c>
      <c r="C4897" s="22" t="s">
        <v>65</v>
      </c>
      <c r="D4897" s="22" t="s">
        <v>61</v>
      </c>
      <c r="E4897" s="22" t="s">
        <v>13201</v>
      </c>
      <c r="F4897" s="31">
        <v>43451.664641203701</v>
      </c>
      <c r="G4897" s="31">
        <v>43484</v>
      </c>
      <c r="H4897" s="31">
        <v>43849</v>
      </c>
      <c r="I4897" s="31">
        <v>43481</v>
      </c>
      <c r="J4897" s="22" t="s">
        <v>73</v>
      </c>
      <c r="K4897" s="32" t="s">
        <v>74</v>
      </c>
      <c r="L4897" s="32" t="s">
        <v>13202</v>
      </c>
      <c r="N4897" s="24">
        <v>5604.5900000000001</v>
      </c>
      <c r="O4897" s="24">
        <v>0</v>
      </c>
      <c r="P4897" s="32" t="s">
        <v>6267</v>
      </c>
      <c r="Q4897" s="43" t="s">
        <v>6268</v>
      </c>
      <c r="R4897" s="43" t="s">
        <v>78</v>
      </c>
      <c r="S4897" s="47">
        <v>6</v>
      </c>
    </row>
    <row r="4898" spans="1:19" ht="12.75">
      <c r="A4898" s="22" t="s">
        <v>60</v>
      </c>
      <c r="B4898" s="22" t="s">
        <v>13168</v>
      </c>
      <c r="C4898" s="22" t="s">
        <v>65</v>
      </c>
      <c r="D4898" s="22" t="s">
        <v>61</v>
      </c>
      <c r="E4898" s="22" t="s">
        <v>13203</v>
      </c>
      <c r="F4898" s="31">
        <v>43462.886817129627</v>
      </c>
      <c r="G4898" s="31">
        <v>43462</v>
      </c>
      <c r="H4898" s="31">
        <v>43827</v>
      </c>
      <c r="I4898" s="31">
        <v>43492</v>
      </c>
      <c r="J4898" s="22" t="s">
        <v>73</v>
      </c>
      <c r="K4898" s="32" t="s">
        <v>126</v>
      </c>
      <c r="L4898" s="32" t="s">
        <v>13204</v>
      </c>
      <c r="N4898" s="24">
        <v>3846.4258</v>
      </c>
      <c r="O4898" s="24">
        <v>4508.4399999999996</v>
      </c>
      <c r="P4898" s="32" t="s">
        <v>1183</v>
      </c>
      <c r="Q4898" s="43" t="s">
        <v>1184</v>
      </c>
      <c r="R4898" s="43" t="s">
        <v>78</v>
      </c>
      <c r="S4898" s="47">
        <v>7</v>
      </c>
    </row>
    <row r="4899" spans="1:19" ht="12.75">
      <c r="A4899" s="22" t="s">
        <v>60</v>
      </c>
      <c r="B4899" s="22" t="s">
        <v>13205</v>
      </c>
      <c r="C4899" s="22" t="s">
        <v>65</v>
      </c>
      <c r="D4899" s="22" t="s">
        <v>61</v>
      </c>
      <c r="E4899" s="22" t="s">
        <v>13206</v>
      </c>
      <c r="F4899" s="31">
        <v>43452.891377314816</v>
      </c>
      <c r="G4899" s="31">
        <v>43496</v>
      </c>
      <c r="H4899" s="31">
        <v>43861</v>
      </c>
      <c r="I4899" s="31">
        <v>43482.887569444443</v>
      </c>
      <c r="J4899" s="22" t="s">
        <v>73</v>
      </c>
      <c r="K4899" s="32" t="s">
        <v>126</v>
      </c>
      <c r="N4899" s="24">
        <v>6716.7332999999999</v>
      </c>
      <c r="O4899" s="24">
        <v>0</v>
      </c>
      <c r="P4899" s="32" t="s">
        <v>90</v>
      </c>
      <c r="Q4899" s="43" t="s">
        <v>91</v>
      </c>
      <c r="R4899" s="43" t="s">
        <v>78</v>
      </c>
      <c r="S4899" s="47">
        <v>7</v>
      </c>
    </row>
    <row r="4900" spans="1:19" ht="12.75">
      <c r="A4900" s="22" t="s">
        <v>60</v>
      </c>
      <c r="B4900" s="22" t="s">
        <v>13207</v>
      </c>
      <c r="C4900" s="22" t="s">
        <v>65</v>
      </c>
      <c r="D4900" s="22" t="s">
        <v>61</v>
      </c>
      <c r="E4900" s="22" t="s">
        <v>13208</v>
      </c>
      <c r="F4900" s="31">
        <v>43449.120740740742</v>
      </c>
      <c r="G4900" s="31">
        <v>43490</v>
      </c>
      <c r="H4900" s="31">
        <v>43855</v>
      </c>
      <c r="I4900" s="31">
        <v>43509.120740740742</v>
      </c>
      <c r="J4900" s="22" t="s">
        <v>81</v>
      </c>
      <c r="K4900" s="32" t="s">
        <v>82</v>
      </c>
      <c r="L4900" s="32" t="s">
        <v>13209</v>
      </c>
      <c r="M4900" s="32" t="s">
        <v>13210</v>
      </c>
      <c r="N4900" s="24">
        <v>611.01</v>
      </c>
      <c r="O4900" s="24">
        <v>611.01</v>
      </c>
      <c r="P4900" s="32" t="s">
        <v>1864</v>
      </c>
      <c r="Q4900" s="43" t="s">
        <v>1865</v>
      </c>
      <c r="R4900" s="43" t="s">
        <v>78</v>
      </c>
      <c r="S4900" s="47">
        <v>1</v>
      </c>
    </row>
    <row r="4901" spans="1:19" ht="12.75">
      <c r="A4901" s="22" t="s">
        <v>60</v>
      </c>
      <c r="B4901" s="22" t="s">
        <v>13175</v>
      </c>
      <c r="C4901" s="22" t="s">
        <v>65</v>
      </c>
      <c r="D4901" s="22" t="s">
        <v>61</v>
      </c>
      <c r="E4901" s="22" t="s">
        <v>13211</v>
      </c>
      <c r="F4901" s="31">
        <v>43455.104351851849</v>
      </c>
      <c r="G4901" s="31">
        <v>43501</v>
      </c>
      <c r="H4901" s="31">
        <v>43866</v>
      </c>
      <c r="I4901" s="31">
        <v>43515.104351851849</v>
      </c>
      <c r="J4901" s="22" t="s">
        <v>81</v>
      </c>
      <c r="K4901" s="32" t="s">
        <v>82</v>
      </c>
      <c r="L4901" s="32" t="s">
        <v>13212</v>
      </c>
      <c r="M4901" s="32" t="s">
        <v>13213</v>
      </c>
      <c r="N4901" s="24">
        <v>673.25</v>
      </c>
      <c r="O4901" s="24">
        <v>673.25</v>
      </c>
      <c r="P4901" s="32" t="s">
        <v>2377</v>
      </c>
      <c r="Q4901" s="43" t="s">
        <v>2378</v>
      </c>
      <c r="R4901" s="43" t="s">
        <v>78</v>
      </c>
      <c r="S4901" s="47">
        <v>1</v>
      </c>
    </row>
    <row r="4902" spans="1:19" ht="12.75">
      <c r="A4902" s="22" t="s">
        <v>60</v>
      </c>
      <c r="B4902" s="22" t="s">
        <v>13214</v>
      </c>
      <c r="C4902" s="22" t="s">
        <v>65</v>
      </c>
      <c r="D4902" s="22" t="s">
        <v>61</v>
      </c>
      <c r="E4902" s="22" t="s">
        <v>13215</v>
      </c>
      <c r="F4902" s="31">
        <v>43451.447893518518</v>
      </c>
      <c r="G4902" s="31">
        <v>43487</v>
      </c>
      <c r="H4902" s="31">
        <v>43852</v>
      </c>
      <c r="I4902" s="31">
        <v>43481.437743055554</v>
      </c>
      <c r="J4902" s="22" t="s">
        <v>73</v>
      </c>
      <c r="K4902" s="32" t="s">
        <v>82</v>
      </c>
      <c r="L4902" s="32" t="s">
        <v>13216</v>
      </c>
      <c r="N4902" s="24">
        <v>1624.3171</v>
      </c>
      <c r="O4902" s="24">
        <v>1196.8599999999999</v>
      </c>
      <c r="P4902" s="32" t="s">
        <v>3798</v>
      </c>
      <c r="Q4902" s="43" t="s">
        <v>3799</v>
      </c>
      <c r="R4902" s="43" t="s">
        <v>78</v>
      </c>
      <c r="S4902" s="47">
        <v>7</v>
      </c>
    </row>
    <row r="4903" spans="1:19" ht="12.75">
      <c r="A4903" s="22" t="s">
        <v>60</v>
      </c>
      <c r="B4903" s="22" t="s">
        <v>13217</v>
      </c>
      <c r="C4903" s="22" t="s">
        <v>65</v>
      </c>
      <c r="D4903" s="22" t="s">
        <v>61</v>
      </c>
      <c r="E4903" s="22" t="s">
        <v>13218</v>
      </c>
      <c r="F4903" s="31">
        <v>43441.485104166662</v>
      </c>
      <c r="G4903" s="31">
        <v>43447</v>
      </c>
      <c r="H4903" s="31">
        <v>43677</v>
      </c>
      <c r="I4903" s="31">
        <v>43471</v>
      </c>
      <c r="J4903" s="22" t="s">
        <v>73</v>
      </c>
      <c r="K4903" s="32" t="s">
        <v>126</v>
      </c>
      <c r="L4903" s="32" t="s">
        <v>13219</v>
      </c>
      <c r="N4903" s="24">
        <v>9698.7000000000007</v>
      </c>
      <c r="O4903" s="24">
        <v>9820.5699999999997</v>
      </c>
      <c r="P4903" s="32" t="s">
        <v>90</v>
      </c>
      <c r="Q4903" s="43" t="s">
        <v>91</v>
      </c>
      <c r="R4903" s="43" t="s">
        <v>78</v>
      </c>
      <c r="S4903" s="47">
        <v>7</v>
      </c>
    </row>
    <row r="4904" spans="1:19" ht="12.75">
      <c r="A4904" s="22" t="s">
        <v>60</v>
      </c>
      <c r="B4904" s="22" t="s">
        <v>13220</v>
      </c>
      <c r="C4904" s="22" t="s">
        <v>65</v>
      </c>
      <c r="D4904" s="22" t="s">
        <v>61</v>
      </c>
      <c r="E4904" s="22" t="s">
        <v>13221</v>
      </c>
      <c r="F4904" s="31">
        <v>43444.64063657407</v>
      </c>
      <c r="G4904" s="31">
        <v>43480</v>
      </c>
      <c r="H4904" s="31">
        <v>43845</v>
      </c>
      <c r="I4904" s="31">
        <v>43474</v>
      </c>
      <c r="J4904" s="22" t="s">
        <v>73</v>
      </c>
      <c r="K4904" s="32" t="s">
        <v>126</v>
      </c>
      <c r="L4904" s="32" t="s">
        <v>13222</v>
      </c>
      <c r="N4904" s="24">
        <v>839.63</v>
      </c>
      <c r="O4904" s="24">
        <v>583.76</v>
      </c>
      <c r="P4904" s="32" t="s">
        <v>1733</v>
      </c>
      <c r="Q4904" s="43" t="s">
        <v>1734</v>
      </c>
      <c r="R4904" s="43" t="s">
        <v>78</v>
      </c>
      <c r="S4904" s="47">
        <v>7</v>
      </c>
    </row>
    <row r="4905" spans="1:19" ht="12.75">
      <c r="A4905" s="22" t="s">
        <v>60</v>
      </c>
      <c r="B4905" s="22" t="s">
        <v>13223</v>
      </c>
      <c r="C4905" s="22" t="s">
        <v>65</v>
      </c>
      <c r="D4905" s="22" t="s">
        <v>61</v>
      </c>
      <c r="E4905" s="22" t="s">
        <v>13224</v>
      </c>
      <c r="F4905" s="31">
        <v>43452.659722222219</v>
      </c>
      <c r="G4905" s="31">
        <v>43452</v>
      </c>
      <c r="H4905" s="31">
        <v>43813</v>
      </c>
      <c r="I4905" s="31">
        <v>43482.658379629625</v>
      </c>
      <c r="J4905" s="22" t="s">
        <v>73</v>
      </c>
      <c r="K4905" s="32" t="s">
        <v>74</v>
      </c>
      <c r="L4905" s="32" t="s">
        <v>13225</v>
      </c>
      <c r="N4905" s="24">
        <v>324.815</v>
      </c>
      <c r="O4905" s="24">
        <v>0</v>
      </c>
      <c r="P4905" s="32" t="s">
        <v>2664</v>
      </c>
      <c r="Q4905" s="43" t="s">
        <v>2665</v>
      </c>
      <c r="R4905" s="43" t="s">
        <v>78</v>
      </c>
      <c r="S4905" s="47">
        <v>7</v>
      </c>
    </row>
    <row r="4906" spans="1:19" ht="12.75">
      <c r="A4906" s="22" t="s">
        <v>60</v>
      </c>
      <c r="B4906" s="22" t="s">
        <v>13226</v>
      </c>
      <c r="C4906" s="22" t="s">
        <v>65</v>
      </c>
      <c r="D4906" s="22" t="s">
        <v>61</v>
      </c>
      <c r="E4906" s="22" t="s">
        <v>13227</v>
      </c>
      <c r="F4906" s="31">
        <v>43437.735914351848</v>
      </c>
      <c r="G4906" s="31">
        <v>43437</v>
      </c>
      <c r="H4906" s="31">
        <v>43802</v>
      </c>
      <c r="I4906" s="31">
        <v>43467</v>
      </c>
      <c r="J4906" s="22" t="s">
        <v>73</v>
      </c>
      <c r="K4906" s="32" t="s">
        <v>74</v>
      </c>
      <c r="L4906" s="32" t="s">
        <v>13228</v>
      </c>
      <c r="N4906" s="24">
        <v>3778.78</v>
      </c>
      <c r="O4906" s="24">
        <v>0</v>
      </c>
      <c r="P4906" s="32" t="s">
        <v>1263</v>
      </c>
      <c r="Q4906" s="43" t="s">
        <v>1264</v>
      </c>
      <c r="R4906" s="43" t="s">
        <v>78</v>
      </c>
      <c r="S4906" s="47">
        <v>7</v>
      </c>
    </row>
    <row r="4907" spans="1:19" ht="12.75">
      <c r="A4907" s="22" t="s">
        <v>60</v>
      </c>
      <c r="B4907" s="22" t="s">
        <v>13229</v>
      </c>
      <c r="C4907" s="22" t="s">
        <v>65</v>
      </c>
      <c r="D4907" s="22" t="s">
        <v>61</v>
      </c>
      <c r="E4907" s="22" t="s">
        <v>13230</v>
      </c>
      <c r="F4907" s="31">
        <v>43446.423692129625</v>
      </c>
      <c r="G4907" s="31">
        <v>43393</v>
      </c>
      <c r="H4907" s="31">
        <v>43758</v>
      </c>
      <c r="I4907" s="31">
        <v>43476</v>
      </c>
      <c r="J4907" s="22" t="s">
        <v>160</v>
      </c>
      <c r="K4907" s="32" t="s">
        <v>120</v>
      </c>
      <c r="L4907" s="32" t="s">
        <v>13231</v>
      </c>
      <c r="M4907" s="32" t="s">
        <v>13232</v>
      </c>
      <c r="N4907" s="24">
        <v>-2095.4499999999998</v>
      </c>
      <c r="O4907" s="24">
        <v>-2095.4499999999998</v>
      </c>
      <c r="P4907" s="32" t="s">
        <v>4277</v>
      </c>
      <c r="Q4907" s="43" t="s">
        <v>4278</v>
      </c>
      <c r="R4907" s="43" t="s">
        <v>78</v>
      </c>
      <c r="S4907" s="47">
        <v>1</v>
      </c>
    </row>
    <row r="4908" spans="1:19" ht="12.75">
      <c r="A4908" s="22" t="s">
        <v>60</v>
      </c>
      <c r="B4908" s="22" t="s">
        <v>13233</v>
      </c>
      <c r="C4908" s="22" t="s">
        <v>65</v>
      </c>
      <c r="D4908" s="22" t="s">
        <v>61</v>
      </c>
      <c r="E4908" s="22" t="s">
        <v>13234</v>
      </c>
      <c r="F4908" s="31">
        <v>43439.470567129625</v>
      </c>
      <c r="G4908" s="31">
        <v>43453</v>
      </c>
      <c r="H4908" s="31">
        <v>43818</v>
      </c>
      <c r="I4908" s="31">
        <v>43469</v>
      </c>
      <c r="J4908" s="22" t="s">
        <v>73</v>
      </c>
      <c r="K4908" s="32" t="s">
        <v>231</v>
      </c>
      <c r="N4908" s="24">
        <v>0</v>
      </c>
      <c r="O4908" s="24">
        <v>0</v>
      </c>
      <c r="P4908" s="32" t="s">
        <v>4584</v>
      </c>
      <c r="Q4908" s="43" t="s">
        <v>4585</v>
      </c>
      <c r="R4908" s="43" t="s">
        <v>78</v>
      </c>
      <c r="S4908" s="47">
        <v>6</v>
      </c>
    </row>
    <row r="4909" spans="1:19" ht="12.75">
      <c r="A4909" s="22" t="s">
        <v>60</v>
      </c>
      <c r="B4909" s="22" t="s">
        <v>13171</v>
      </c>
      <c r="C4909" s="22" t="s">
        <v>65</v>
      </c>
      <c r="D4909" s="22" t="s">
        <v>61</v>
      </c>
      <c r="E4909" s="22" t="s">
        <v>13235</v>
      </c>
      <c r="F4909" s="31">
        <v>43454.521307870367</v>
      </c>
      <c r="G4909" s="31">
        <v>43454</v>
      </c>
      <c r="H4909" s="31">
        <v>43819</v>
      </c>
      <c r="I4909" s="31">
        <v>43484</v>
      </c>
      <c r="J4909" s="22" t="s">
        <v>73</v>
      </c>
      <c r="K4909" s="32" t="s">
        <v>82</v>
      </c>
      <c r="L4909" s="32" t="s">
        <v>13236</v>
      </c>
      <c r="N4909" s="24">
        <v>3174.9630000000002</v>
      </c>
      <c r="O4909" s="24">
        <v>2029.70</v>
      </c>
      <c r="P4909" s="32" t="s">
        <v>13237</v>
      </c>
      <c r="Q4909" s="43" t="s">
        <v>13238</v>
      </c>
      <c r="R4909" s="43" t="s">
        <v>78</v>
      </c>
      <c r="S4909" s="47">
        <v>6</v>
      </c>
    </row>
    <row r="4910" spans="1:19" ht="12.75">
      <c r="A4910" s="22" t="s">
        <v>60</v>
      </c>
      <c r="B4910" s="22" t="s">
        <v>13165</v>
      </c>
      <c r="C4910" s="22" t="s">
        <v>65</v>
      </c>
      <c r="D4910" s="22" t="s">
        <v>61</v>
      </c>
      <c r="E4910" s="22" t="s">
        <v>13239</v>
      </c>
      <c r="F4910" s="31">
        <v>43452.511331018519</v>
      </c>
      <c r="G4910" s="31">
        <v>43488</v>
      </c>
      <c r="H4910" s="31">
        <v>43913</v>
      </c>
      <c r="I4910" s="31">
        <v>43482</v>
      </c>
      <c r="J4910" s="22" t="s">
        <v>73</v>
      </c>
      <c r="K4910" s="32" t="s">
        <v>74</v>
      </c>
      <c r="L4910" s="32" t="s">
        <v>13240</v>
      </c>
      <c r="N4910" s="24">
        <v>387.17899999999997</v>
      </c>
      <c r="O4910" s="24">
        <v>0</v>
      </c>
      <c r="P4910" s="32" t="s">
        <v>344</v>
      </c>
      <c r="Q4910" s="43" t="s">
        <v>345</v>
      </c>
      <c r="R4910" s="43" t="s">
        <v>78</v>
      </c>
      <c r="S4910" s="47">
        <v>7</v>
      </c>
    </row>
    <row r="4911" spans="1:19" ht="12.75">
      <c r="A4911" s="22" t="s">
        <v>60</v>
      </c>
      <c r="B4911" s="22" t="s">
        <v>13168</v>
      </c>
      <c r="C4911" s="22" t="s">
        <v>65</v>
      </c>
      <c r="D4911" s="22" t="s">
        <v>61</v>
      </c>
      <c r="E4911" s="22" t="s">
        <v>13241</v>
      </c>
      <c r="F4911" s="31">
        <v>43449.125856481478</v>
      </c>
      <c r="G4911" s="31">
        <v>43495</v>
      </c>
      <c r="H4911" s="31">
        <v>43860</v>
      </c>
      <c r="I4911" s="31">
        <v>43509.125856481478</v>
      </c>
      <c r="J4911" s="22" t="s">
        <v>81</v>
      </c>
      <c r="K4911" s="32" t="s">
        <v>82</v>
      </c>
      <c r="L4911" s="32" t="s">
        <v>13242</v>
      </c>
      <c r="M4911" s="32" t="s">
        <v>13243</v>
      </c>
      <c r="N4911" s="24">
        <v>314.57999999999998</v>
      </c>
      <c r="O4911" s="24">
        <v>314.57999999999998</v>
      </c>
      <c r="P4911" s="32" t="s">
        <v>2947</v>
      </c>
      <c r="Q4911" s="43" t="s">
        <v>2948</v>
      </c>
      <c r="R4911" s="43" t="s">
        <v>78</v>
      </c>
      <c r="S4911" s="47">
        <v>1</v>
      </c>
    </row>
    <row r="4912" spans="1:19" ht="12.75">
      <c r="A4912" s="22" t="s">
        <v>60</v>
      </c>
      <c r="B4912" s="22" t="s">
        <v>13196</v>
      </c>
      <c r="C4912" s="22" t="s">
        <v>65</v>
      </c>
      <c r="D4912" s="22" t="s">
        <v>61</v>
      </c>
      <c r="E4912" s="22" t="s">
        <v>13244</v>
      </c>
      <c r="F4912" s="31">
        <v>43445.640023148146</v>
      </c>
      <c r="G4912" s="31">
        <v>43470</v>
      </c>
      <c r="H4912" s="31">
        <v>43835</v>
      </c>
      <c r="I4912" s="31">
        <v>43475</v>
      </c>
      <c r="J4912" s="22" t="s">
        <v>73</v>
      </c>
      <c r="K4912" s="32" t="s">
        <v>74</v>
      </c>
      <c r="L4912" s="32" t="s">
        <v>13245</v>
      </c>
      <c r="N4912" s="24">
        <v>1067.5425</v>
      </c>
      <c r="O4912" s="24">
        <v>0</v>
      </c>
      <c r="P4912" s="32" t="s">
        <v>101</v>
      </c>
      <c r="Q4912" s="43" t="s">
        <v>102</v>
      </c>
      <c r="R4912" s="43" t="s">
        <v>78</v>
      </c>
      <c r="S4912" s="47">
        <v>7</v>
      </c>
    </row>
    <row r="4913" spans="1:19" ht="12.75">
      <c r="A4913" s="22" t="s">
        <v>60</v>
      </c>
      <c r="B4913" s="22" t="s">
        <v>13196</v>
      </c>
      <c r="C4913" s="22" t="s">
        <v>65</v>
      </c>
      <c r="D4913" s="22" t="s">
        <v>61</v>
      </c>
      <c r="E4913" s="22" t="s">
        <v>13246</v>
      </c>
      <c r="F4913" s="31">
        <v>43451.494467592587</v>
      </c>
      <c r="G4913" s="31">
        <v>43454</v>
      </c>
      <c r="H4913" s="31">
        <v>43819</v>
      </c>
      <c r="I4913" s="31">
        <v>43481</v>
      </c>
      <c r="J4913" s="22" t="s">
        <v>73</v>
      </c>
      <c r="K4913" s="32" t="s">
        <v>74</v>
      </c>
      <c r="L4913" s="32" t="s">
        <v>13247</v>
      </c>
      <c r="N4913" s="24">
        <v>2551.7465999999999</v>
      </c>
      <c r="O4913" s="24">
        <v>0</v>
      </c>
      <c r="P4913" s="32" t="s">
        <v>5109</v>
      </c>
      <c r="Q4913" s="43" t="s">
        <v>5110</v>
      </c>
      <c r="R4913" s="43" t="s">
        <v>78</v>
      </c>
      <c r="S4913" s="47">
        <v>7</v>
      </c>
    </row>
    <row r="4914" spans="1:19" ht="12.75">
      <c r="A4914" s="22" t="s">
        <v>60</v>
      </c>
      <c r="B4914" s="22" t="s">
        <v>13165</v>
      </c>
      <c r="C4914" s="22" t="s">
        <v>65</v>
      </c>
      <c r="D4914" s="22" t="s">
        <v>61</v>
      </c>
      <c r="E4914" s="22" t="s">
        <v>13248</v>
      </c>
      <c r="F4914" s="31">
        <v>43440.650578703702</v>
      </c>
      <c r="G4914" s="31">
        <v>43440</v>
      </c>
      <c r="H4914" s="31">
        <v>43805</v>
      </c>
      <c r="I4914" s="31">
        <v>43470</v>
      </c>
      <c r="J4914" s="22" t="s">
        <v>73</v>
      </c>
      <c r="K4914" s="32" t="s">
        <v>74</v>
      </c>
      <c r="L4914" s="32" t="s">
        <v>13249</v>
      </c>
      <c r="N4914" s="24">
        <v>532.68499999999995</v>
      </c>
      <c r="O4914" s="24">
        <v>0</v>
      </c>
      <c r="P4914" s="32" t="s">
        <v>1246</v>
      </c>
      <c r="Q4914" s="43" t="s">
        <v>1247</v>
      </c>
      <c r="R4914" s="43" t="s">
        <v>78</v>
      </c>
      <c r="S4914" s="47">
        <v>7</v>
      </c>
    </row>
    <row r="4915" spans="1:19" ht="12.75">
      <c r="A4915" s="22" t="s">
        <v>60</v>
      </c>
      <c r="B4915" s="22" t="s">
        <v>13214</v>
      </c>
      <c r="C4915" s="22" t="s">
        <v>65</v>
      </c>
      <c r="D4915" s="22" t="s">
        <v>61</v>
      </c>
      <c r="E4915" s="22" t="s">
        <v>13250</v>
      </c>
      <c r="F4915" s="31">
        <v>43437.661296296297</v>
      </c>
      <c r="G4915" s="31">
        <v>43486</v>
      </c>
      <c r="H4915" s="31">
        <v>43851</v>
      </c>
      <c r="I4915" s="31">
        <v>43497.66024305555</v>
      </c>
      <c r="J4915" s="22" t="s">
        <v>73</v>
      </c>
      <c r="K4915" s="32" t="s">
        <v>74</v>
      </c>
      <c r="L4915" s="32" t="s">
        <v>13251</v>
      </c>
      <c r="M4915" s="32" t="s">
        <v>13252</v>
      </c>
      <c r="N4915" s="24">
        <v>6587.1099999999997</v>
      </c>
      <c r="O4915" s="24">
        <v>0</v>
      </c>
      <c r="P4915" s="32" t="s">
        <v>1801</v>
      </c>
      <c r="Q4915" s="43" t="s">
        <v>1802</v>
      </c>
      <c r="R4915" s="43" t="s">
        <v>78</v>
      </c>
      <c r="S4915" s="47">
        <v>7</v>
      </c>
    </row>
    <row r="4916" spans="1:19" ht="12.75">
      <c r="A4916" s="22" t="s">
        <v>60</v>
      </c>
      <c r="B4916" s="22" t="s">
        <v>13168</v>
      </c>
      <c r="C4916" s="22" t="s">
        <v>65</v>
      </c>
      <c r="D4916" s="22" t="s">
        <v>61</v>
      </c>
      <c r="E4916" s="22" t="s">
        <v>13253</v>
      </c>
      <c r="F4916" s="31">
        <v>43441.565520833334</v>
      </c>
      <c r="G4916" s="31">
        <v>43441</v>
      </c>
      <c r="H4916" s="31">
        <v>43806</v>
      </c>
      <c r="I4916" s="31">
        <v>43471</v>
      </c>
      <c r="J4916" s="22" t="s">
        <v>73</v>
      </c>
      <c r="K4916" s="32" t="s">
        <v>74</v>
      </c>
      <c r="L4916" s="32" t="s">
        <v>13254</v>
      </c>
      <c r="N4916" s="24">
        <v>314.55</v>
      </c>
      <c r="O4916" s="24">
        <v>0</v>
      </c>
      <c r="P4916" s="32" t="s">
        <v>1588</v>
      </c>
      <c r="Q4916" s="43" t="s">
        <v>1589</v>
      </c>
      <c r="R4916" s="43" t="s">
        <v>78</v>
      </c>
      <c r="S4916" s="47">
        <v>7</v>
      </c>
    </row>
    <row r="4917" spans="1:19" ht="12.75">
      <c r="A4917" s="22" t="s">
        <v>60</v>
      </c>
      <c r="B4917" s="22" t="s">
        <v>13255</v>
      </c>
      <c r="C4917" s="22" t="s">
        <v>65</v>
      </c>
      <c r="D4917" s="22" t="s">
        <v>61</v>
      </c>
      <c r="E4917" s="22" t="s">
        <v>13256</v>
      </c>
      <c r="F4917" s="31">
        <v>43437.544571759259</v>
      </c>
      <c r="G4917" s="31">
        <v>43462</v>
      </c>
      <c r="H4917" s="31">
        <v>43827</v>
      </c>
      <c r="I4917" s="31">
        <v>43467.54241898148</v>
      </c>
      <c r="J4917" s="22" t="s">
        <v>73</v>
      </c>
      <c r="K4917" s="32" t="s">
        <v>74</v>
      </c>
      <c r="L4917" s="32" t="s">
        <v>13257</v>
      </c>
      <c r="N4917" s="24">
        <v>6462.4949999999999</v>
      </c>
      <c r="O4917" s="24">
        <v>0</v>
      </c>
      <c r="P4917" s="32" t="s">
        <v>2828</v>
      </c>
      <c r="Q4917" s="43" t="s">
        <v>2829</v>
      </c>
      <c r="R4917" s="43" t="s">
        <v>78</v>
      </c>
      <c r="S4917" s="47">
        <v>7</v>
      </c>
    </row>
    <row r="4918" spans="1:19" ht="12.75">
      <c r="A4918" s="22" t="s">
        <v>60</v>
      </c>
      <c r="B4918" s="22" t="s">
        <v>13258</v>
      </c>
      <c r="C4918" s="22" t="s">
        <v>65</v>
      </c>
      <c r="D4918" s="22" t="s">
        <v>61</v>
      </c>
      <c r="E4918" s="22" t="s">
        <v>13259</v>
      </c>
      <c r="F4918" s="31">
        <v>43449.121412037035</v>
      </c>
      <c r="G4918" s="31">
        <v>43487</v>
      </c>
      <c r="H4918" s="31">
        <v>43852</v>
      </c>
      <c r="I4918" s="31">
        <v>43509.121412037035</v>
      </c>
      <c r="J4918" s="22" t="s">
        <v>81</v>
      </c>
      <c r="K4918" s="32" t="s">
        <v>82</v>
      </c>
      <c r="L4918" s="32" t="s">
        <v>13260</v>
      </c>
      <c r="M4918" s="32" t="s">
        <v>13261</v>
      </c>
      <c r="N4918" s="24">
        <v>287.62</v>
      </c>
      <c r="O4918" s="24">
        <v>287.62</v>
      </c>
      <c r="P4918" s="32" t="s">
        <v>6642</v>
      </c>
      <c r="Q4918" s="43" t="s">
        <v>6643</v>
      </c>
      <c r="R4918" s="43" t="s">
        <v>78</v>
      </c>
      <c r="S4918" s="47">
        <v>1</v>
      </c>
    </row>
    <row r="4919" spans="1:19" ht="12.75">
      <c r="A4919" s="22" t="s">
        <v>60</v>
      </c>
      <c r="B4919" s="22" t="s">
        <v>13184</v>
      </c>
      <c r="C4919" s="22" t="s">
        <v>65</v>
      </c>
      <c r="D4919" s="22" t="s">
        <v>61</v>
      </c>
      <c r="E4919" s="22" t="s">
        <v>13262</v>
      </c>
      <c r="F4919" s="31">
        <v>43451.672754629624</v>
      </c>
      <c r="G4919" s="31">
        <v>43451</v>
      </c>
      <c r="H4919" s="31">
        <v>43816</v>
      </c>
      <c r="I4919" s="31">
        <v>43481</v>
      </c>
      <c r="J4919" s="22" t="s">
        <v>73</v>
      </c>
      <c r="K4919" s="32" t="s">
        <v>74</v>
      </c>
      <c r="L4919" s="32" t="s">
        <v>13263</v>
      </c>
      <c r="N4919" s="24">
        <v>3801.5933</v>
      </c>
      <c r="O4919" s="24">
        <v>0</v>
      </c>
      <c r="P4919" s="32" t="s">
        <v>968</v>
      </c>
      <c r="Q4919" s="43" t="s">
        <v>969</v>
      </c>
      <c r="R4919" s="43" t="s">
        <v>78</v>
      </c>
      <c r="S4919" s="47">
        <v>6</v>
      </c>
    </row>
    <row r="4920" spans="1:19" ht="12.75">
      <c r="A4920" s="22" t="s">
        <v>60</v>
      </c>
      <c r="B4920" s="22" t="s">
        <v>13165</v>
      </c>
      <c r="C4920" s="22" t="s">
        <v>65</v>
      </c>
      <c r="D4920" s="22" t="s">
        <v>61</v>
      </c>
      <c r="E4920" s="22" t="s">
        <v>13264</v>
      </c>
      <c r="F4920" s="31">
        <v>43446.623229166667</v>
      </c>
      <c r="G4920" s="31">
        <v>43469</v>
      </c>
      <c r="H4920" s="31">
        <v>43834</v>
      </c>
      <c r="I4920" s="31">
        <v>43461</v>
      </c>
      <c r="J4920" s="22" t="s">
        <v>73</v>
      </c>
      <c r="K4920" s="32" t="s">
        <v>74</v>
      </c>
      <c r="L4920" s="32" t="s">
        <v>13265</v>
      </c>
      <c r="N4920" s="24">
        <v>0</v>
      </c>
      <c r="O4920" s="24">
        <v>0</v>
      </c>
      <c r="P4920" s="32" t="s">
        <v>13266</v>
      </c>
      <c r="Q4920" s="43" t="s">
        <v>13267</v>
      </c>
      <c r="R4920" s="43" t="s">
        <v>78</v>
      </c>
      <c r="S4920" s="47">
        <v>7</v>
      </c>
    </row>
    <row r="4921" spans="1:19" ht="12.75">
      <c r="A4921" s="22" t="s">
        <v>60</v>
      </c>
      <c r="B4921" s="22" t="s">
        <v>13165</v>
      </c>
      <c r="C4921" s="22" t="s">
        <v>65</v>
      </c>
      <c r="D4921" s="22" t="s">
        <v>61</v>
      </c>
      <c r="E4921" s="22" t="s">
        <v>13268</v>
      </c>
      <c r="F4921" s="31">
        <v>43441.657094907408</v>
      </c>
      <c r="G4921" s="31">
        <v>43458</v>
      </c>
      <c r="H4921" s="31">
        <v>43823</v>
      </c>
      <c r="I4921" s="31">
        <v>43471</v>
      </c>
      <c r="J4921" s="22" t="s">
        <v>73</v>
      </c>
      <c r="K4921" s="32" t="s">
        <v>74</v>
      </c>
      <c r="L4921" s="32" t="s">
        <v>13269</v>
      </c>
      <c r="N4921" s="24">
        <v>7060.36</v>
      </c>
      <c r="O4921" s="24">
        <v>0</v>
      </c>
      <c r="P4921" s="32" t="s">
        <v>1246</v>
      </c>
      <c r="Q4921" s="43" t="s">
        <v>1247</v>
      </c>
      <c r="R4921" s="43" t="s">
        <v>78</v>
      </c>
      <c r="S4921" s="47">
        <v>7</v>
      </c>
    </row>
    <row r="4922" spans="1:19" ht="12.75">
      <c r="A4922" s="22" t="s">
        <v>60</v>
      </c>
      <c r="B4922" s="22" t="s">
        <v>13165</v>
      </c>
      <c r="C4922" s="22" t="s">
        <v>65</v>
      </c>
      <c r="D4922" s="22" t="s">
        <v>61</v>
      </c>
      <c r="E4922" s="22" t="s">
        <v>13270</v>
      </c>
      <c r="F4922" s="31">
        <v>43446.459131944444</v>
      </c>
      <c r="G4922" s="31">
        <v>43458</v>
      </c>
      <c r="H4922" s="31">
        <v>43823</v>
      </c>
      <c r="I4922" s="31">
        <v>43476</v>
      </c>
      <c r="J4922" s="22" t="s">
        <v>73</v>
      </c>
      <c r="K4922" s="32" t="s">
        <v>74</v>
      </c>
      <c r="L4922" s="32" t="s">
        <v>13271</v>
      </c>
      <c r="N4922" s="24">
        <v>0</v>
      </c>
      <c r="O4922" s="24">
        <v>0</v>
      </c>
      <c r="P4922" s="32" t="s">
        <v>4144</v>
      </c>
      <c r="Q4922" s="43" t="s">
        <v>4145</v>
      </c>
      <c r="R4922" s="43" t="s">
        <v>78</v>
      </c>
      <c r="S4922" s="47">
        <v>6</v>
      </c>
    </row>
    <row r="4923" spans="1:19" ht="12.75">
      <c r="A4923" s="22" t="s">
        <v>60</v>
      </c>
      <c r="B4923" s="22" t="s">
        <v>13272</v>
      </c>
      <c r="C4923" s="22" t="s">
        <v>65</v>
      </c>
      <c r="D4923" s="22" t="s">
        <v>61</v>
      </c>
      <c r="E4923" s="22" t="s">
        <v>13273</v>
      </c>
      <c r="F4923" s="31">
        <v>43454.639374999999</v>
      </c>
      <c r="G4923" s="31">
        <v>43388</v>
      </c>
      <c r="H4923" s="31">
        <v>43753</v>
      </c>
      <c r="I4923" s="31">
        <v>43484</v>
      </c>
      <c r="J4923" s="22" t="s">
        <v>73</v>
      </c>
      <c r="K4923" s="32" t="s">
        <v>74</v>
      </c>
      <c r="L4923" s="32" t="s">
        <v>13274</v>
      </c>
      <c r="N4923" s="24">
        <v>2562.98</v>
      </c>
      <c r="O4923" s="24">
        <v>0</v>
      </c>
      <c r="P4923" s="32" t="s">
        <v>90</v>
      </c>
      <c r="Q4923" s="43" t="s">
        <v>91</v>
      </c>
      <c r="R4923" s="43" t="s">
        <v>78</v>
      </c>
      <c r="S4923" s="47">
        <v>7</v>
      </c>
    </row>
    <row r="4924" spans="1:19" ht="12.75">
      <c r="A4924" s="22" t="s">
        <v>60</v>
      </c>
      <c r="B4924" s="22" t="s">
        <v>13214</v>
      </c>
      <c r="C4924" s="22" t="s">
        <v>65</v>
      </c>
      <c r="D4924" s="22" t="s">
        <v>61</v>
      </c>
      <c r="E4924" s="22" t="s">
        <v>13275</v>
      </c>
      <c r="F4924" s="31">
        <v>43452.681250000001</v>
      </c>
      <c r="G4924" s="31">
        <v>43452</v>
      </c>
      <c r="H4924" s="31">
        <v>43817</v>
      </c>
      <c r="I4924" s="31">
        <v>43482.679780092592</v>
      </c>
      <c r="J4924" s="22" t="s">
        <v>73</v>
      </c>
      <c r="K4924" s="32" t="s">
        <v>74</v>
      </c>
      <c r="L4924" s="32" t="s">
        <v>13276</v>
      </c>
      <c r="N4924" s="24">
        <v>705.665</v>
      </c>
      <c r="O4924" s="24">
        <v>0</v>
      </c>
      <c r="P4924" s="32" t="s">
        <v>3506</v>
      </c>
      <c r="Q4924" s="43" t="s">
        <v>3507</v>
      </c>
      <c r="R4924" s="43" t="s">
        <v>78</v>
      </c>
      <c r="S4924" s="47">
        <v>7</v>
      </c>
    </row>
    <row r="4925" spans="1:19" ht="12.75">
      <c r="A4925" s="22" t="s">
        <v>60</v>
      </c>
      <c r="B4925" s="22" t="s">
        <v>13223</v>
      </c>
      <c r="C4925" s="22" t="s">
        <v>65</v>
      </c>
      <c r="D4925" s="22" t="s">
        <v>61</v>
      </c>
      <c r="E4925" s="22" t="s">
        <v>13277</v>
      </c>
      <c r="F4925" s="31">
        <v>43453.822453703702</v>
      </c>
      <c r="G4925" s="31">
        <v>43479</v>
      </c>
      <c r="H4925" s="31">
        <v>43862</v>
      </c>
      <c r="I4925" s="31">
        <v>43386</v>
      </c>
      <c r="J4925" s="22" t="s">
        <v>73</v>
      </c>
      <c r="K4925" s="32" t="s">
        <v>126</v>
      </c>
      <c r="L4925" s="32" t="s">
        <v>13278</v>
      </c>
      <c r="N4925" s="24">
        <v>409.92</v>
      </c>
      <c r="O4925" s="24">
        <v>452.58</v>
      </c>
      <c r="P4925" s="32" t="s">
        <v>1616</v>
      </c>
      <c r="Q4925" s="43" t="s">
        <v>1617</v>
      </c>
      <c r="R4925" s="43" t="s">
        <v>78</v>
      </c>
      <c r="S4925" s="47">
        <v>5</v>
      </c>
    </row>
    <row r="4926" spans="1:19" ht="12.75">
      <c r="A4926" s="22" t="s">
        <v>60</v>
      </c>
      <c r="B4926" s="22" t="s">
        <v>13226</v>
      </c>
      <c r="C4926" s="22" t="s">
        <v>65</v>
      </c>
      <c r="D4926" s="22" t="s">
        <v>61</v>
      </c>
      <c r="E4926" s="22" t="s">
        <v>13279</v>
      </c>
      <c r="F4926" s="31">
        <v>43447.522916666661</v>
      </c>
      <c r="G4926" s="31">
        <v>43471</v>
      </c>
      <c r="H4926" s="31">
        <v>43836</v>
      </c>
      <c r="I4926" s="31">
        <v>43477</v>
      </c>
      <c r="J4926" s="22" t="s">
        <v>73</v>
      </c>
      <c r="K4926" s="32" t="s">
        <v>74</v>
      </c>
      <c r="L4926" s="32" t="s">
        <v>13280</v>
      </c>
      <c r="N4926" s="24">
        <v>1549.62</v>
      </c>
      <c r="O4926" s="24">
        <v>0</v>
      </c>
      <c r="P4926" s="32" t="s">
        <v>13281</v>
      </c>
      <c r="Q4926" s="43" t="s">
        <v>13282</v>
      </c>
      <c r="R4926" s="43" t="s">
        <v>78</v>
      </c>
      <c r="S4926" s="47">
        <v>7</v>
      </c>
    </row>
    <row r="4927" spans="1:19" ht="12.75">
      <c r="A4927" s="22" t="s">
        <v>60</v>
      </c>
      <c r="B4927" s="22" t="s">
        <v>13168</v>
      </c>
      <c r="C4927" s="22" t="s">
        <v>65</v>
      </c>
      <c r="D4927" s="22" t="s">
        <v>61</v>
      </c>
      <c r="E4927" s="22" t="s">
        <v>13283</v>
      </c>
      <c r="F4927" s="31">
        <v>43438.610104166662</v>
      </c>
      <c r="G4927" s="31">
        <v>43438</v>
      </c>
      <c r="H4927" s="31">
        <v>43803</v>
      </c>
      <c r="I4927" s="31">
        <v>43468</v>
      </c>
      <c r="J4927" s="22" t="s">
        <v>73</v>
      </c>
      <c r="K4927" s="32" t="s">
        <v>74</v>
      </c>
      <c r="L4927" s="32" t="s">
        <v>13284</v>
      </c>
      <c r="N4927" s="24">
        <v>1356.9532999999999</v>
      </c>
      <c r="O4927" s="24">
        <v>0</v>
      </c>
      <c r="P4927" s="32" t="s">
        <v>134</v>
      </c>
      <c r="Q4927" s="43" t="s">
        <v>135</v>
      </c>
      <c r="R4927" s="43" t="s">
        <v>78</v>
      </c>
      <c r="S4927" s="47">
        <v>7</v>
      </c>
    </row>
    <row r="4928" spans="1:19" ht="12.75">
      <c r="A4928" s="22" t="s">
        <v>60</v>
      </c>
      <c r="B4928" s="22" t="s">
        <v>13187</v>
      </c>
      <c r="C4928" s="22" t="s">
        <v>65</v>
      </c>
      <c r="D4928" s="22" t="s">
        <v>61</v>
      </c>
      <c r="E4928" s="22" t="s">
        <v>13285</v>
      </c>
      <c r="F4928" s="31">
        <v>43444.703379629631</v>
      </c>
      <c r="G4928" s="31">
        <v>43470</v>
      </c>
      <c r="H4928" s="31">
        <v>43835</v>
      </c>
      <c r="I4928" s="31">
        <v>43474</v>
      </c>
      <c r="J4928" s="22" t="s">
        <v>73</v>
      </c>
      <c r="K4928" s="32" t="s">
        <v>74</v>
      </c>
      <c r="L4928" s="32" t="s">
        <v>13286</v>
      </c>
      <c r="N4928" s="24">
        <v>0</v>
      </c>
      <c r="O4928" s="24">
        <v>0</v>
      </c>
      <c r="P4928" s="32" t="s">
        <v>502</v>
      </c>
      <c r="Q4928" s="43" t="s">
        <v>503</v>
      </c>
      <c r="R4928" s="43" t="s">
        <v>78</v>
      </c>
      <c r="S4928" s="47">
        <v>7</v>
      </c>
    </row>
    <row r="4929" spans="1:19" ht="12.75">
      <c r="A4929" s="22" t="s">
        <v>60</v>
      </c>
      <c r="B4929" s="22" t="s">
        <v>13220</v>
      </c>
      <c r="C4929" s="22" t="s">
        <v>65</v>
      </c>
      <c r="D4929" s="22" t="s">
        <v>61</v>
      </c>
      <c r="E4929" s="22" t="s">
        <v>13287</v>
      </c>
      <c r="F4929" s="31">
        <v>43438.044421296298</v>
      </c>
      <c r="G4929" s="31">
        <v>43480</v>
      </c>
      <c r="H4929" s="31">
        <v>43845</v>
      </c>
      <c r="I4929" s="31">
        <v>43498.044421296298</v>
      </c>
      <c r="J4929" s="22" t="s">
        <v>73</v>
      </c>
      <c r="K4929" s="32" t="s">
        <v>74</v>
      </c>
      <c r="L4929" s="32" t="s">
        <v>13288</v>
      </c>
      <c r="M4929" s="32" t="s">
        <v>13289</v>
      </c>
      <c r="N4929" s="24">
        <v>2606.1799999999998</v>
      </c>
      <c r="O4929" s="24">
        <v>0</v>
      </c>
      <c r="P4929" s="32" t="s">
        <v>109</v>
      </c>
      <c r="Q4929" s="43" t="s">
        <v>110</v>
      </c>
      <c r="R4929" s="43" t="s">
        <v>78</v>
      </c>
      <c r="S4929" s="47">
        <v>7</v>
      </c>
    </row>
    <row r="4930" spans="1:19" ht="12.75">
      <c r="A4930" s="22" t="s">
        <v>60</v>
      </c>
      <c r="B4930" s="22" t="s">
        <v>13165</v>
      </c>
      <c r="C4930" s="22" t="s">
        <v>65</v>
      </c>
      <c r="D4930" s="22" t="s">
        <v>61</v>
      </c>
      <c r="E4930" s="22" t="s">
        <v>13290</v>
      </c>
      <c r="F4930" s="31">
        <v>43437.493078703701</v>
      </c>
      <c r="G4930" s="31">
        <v>43467</v>
      </c>
      <c r="H4930" s="31">
        <v>43832</v>
      </c>
      <c r="I4930" s="31">
        <v>43467</v>
      </c>
      <c r="J4930" s="22" t="s">
        <v>73</v>
      </c>
      <c r="K4930" s="32" t="s">
        <v>82</v>
      </c>
      <c r="L4930" s="32" t="s">
        <v>13291</v>
      </c>
      <c r="N4930" s="24">
        <v>4643.8900000000003</v>
      </c>
      <c r="O4930" s="24">
        <v>2370.71</v>
      </c>
      <c r="P4930" s="32" t="s">
        <v>5109</v>
      </c>
      <c r="Q4930" s="43" t="s">
        <v>5110</v>
      </c>
      <c r="R4930" s="43" t="s">
        <v>78</v>
      </c>
      <c r="S4930" s="47">
        <v>7</v>
      </c>
    </row>
    <row r="4931" spans="1:19" ht="12.75">
      <c r="A4931" s="22" t="s">
        <v>60</v>
      </c>
      <c r="B4931" s="22" t="s">
        <v>13165</v>
      </c>
      <c r="C4931" s="22" t="s">
        <v>65</v>
      </c>
      <c r="D4931" s="22" t="s">
        <v>61</v>
      </c>
      <c r="E4931" s="22" t="s">
        <v>13292</v>
      </c>
      <c r="F4931" s="31">
        <v>43444.47452546296</v>
      </c>
      <c r="G4931" s="31">
        <v>43468</v>
      </c>
      <c r="H4931" s="31">
        <v>43833</v>
      </c>
      <c r="I4931" s="31">
        <v>43504</v>
      </c>
      <c r="J4931" s="22" t="s">
        <v>73</v>
      </c>
      <c r="K4931" s="32" t="s">
        <v>74</v>
      </c>
      <c r="L4931" s="32" t="s">
        <v>13293</v>
      </c>
      <c r="N4931" s="24">
        <v>1819.52</v>
      </c>
      <c r="O4931" s="24">
        <v>0</v>
      </c>
      <c r="P4931" s="32" t="s">
        <v>497</v>
      </c>
      <c r="Q4931" s="43" t="s">
        <v>498</v>
      </c>
      <c r="R4931" s="43" t="s">
        <v>78</v>
      </c>
      <c r="S4931" s="47">
        <v>6</v>
      </c>
    </row>
    <row r="4932" spans="1:19" ht="12.75">
      <c r="A4932" s="22" t="s">
        <v>60</v>
      </c>
      <c r="B4932" s="22" t="s">
        <v>13187</v>
      </c>
      <c r="C4932" s="22" t="s">
        <v>65</v>
      </c>
      <c r="D4932" s="22" t="s">
        <v>61</v>
      </c>
      <c r="E4932" s="22" t="s">
        <v>13294</v>
      </c>
      <c r="F4932" s="31">
        <v>43440.47452546296</v>
      </c>
      <c r="G4932" s="31">
        <v>43450</v>
      </c>
      <c r="H4932" s="31">
        <v>43815</v>
      </c>
      <c r="I4932" s="31">
        <v>43470</v>
      </c>
      <c r="J4932" s="22" t="s">
        <v>73</v>
      </c>
      <c r="K4932" s="32" t="s">
        <v>126</v>
      </c>
      <c r="L4932" s="32" t="s">
        <v>13295</v>
      </c>
      <c r="N4932" s="24">
        <v>807.28</v>
      </c>
      <c r="O4932" s="24">
        <v>742.70</v>
      </c>
      <c r="P4932" s="32" t="s">
        <v>1362</v>
      </c>
      <c r="Q4932" s="43" t="s">
        <v>1363</v>
      </c>
      <c r="R4932" s="43" t="s">
        <v>78</v>
      </c>
      <c r="S4932" s="47">
        <v>6</v>
      </c>
    </row>
    <row r="4933" spans="1:19" ht="12.75">
      <c r="A4933" s="22" t="s">
        <v>60</v>
      </c>
      <c r="B4933" s="22" t="s">
        <v>13272</v>
      </c>
      <c r="C4933" s="22" t="s">
        <v>65</v>
      </c>
      <c r="D4933" s="22" t="s">
        <v>61</v>
      </c>
      <c r="E4933" s="22" t="s">
        <v>13296</v>
      </c>
      <c r="F4933" s="31">
        <v>43452.636770833335</v>
      </c>
      <c r="G4933" s="31">
        <v>43452</v>
      </c>
      <c r="H4933" s="31">
        <v>43800</v>
      </c>
      <c r="I4933" s="31">
        <v>43482</v>
      </c>
      <c r="J4933" s="22" t="s">
        <v>73</v>
      </c>
      <c r="K4933" s="32" t="s">
        <v>126</v>
      </c>
      <c r="L4933" s="32" t="s">
        <v>13297</v>
      </c>
      <c r="N4933" s="24">
        <v>1223.4259999999999</v>
      </c>
      <c r="O4933" s="24">
        <v>1433.30</v>
      </c>
      <c r="P4933" s="32" t="s">
        <v>726</v>
      </c>
      <c r="Q4933" s="43" t="s">
        <v>727</v>
      </c>
      <c r="R4933" s="43" t="s">
        <v>78</v>
      </c>
      <c r="S4933" s="47">
        <v>7</v>
      </c>
    </row>
    <row r="4934" spans="1:19" ht="12.75">
      <c r="A4934" s="22" t="s">
        <v>60</v>
      </c>
      <c r="B4934" s="22" t="s">
        <v>13184</v>
      </c>
      <c r="C4934" s="22" t="s">
        <v>65</v>
      </c>
      <c r="D4934" s="22" t="s">
        <v>61</v>
      </c>
      <c r="E4934" s="22" t="s">
        <v>13298</v>
      </c>
      <c r="F4934" s="31">
        <v>43440.622361111113</v>
      </c>
      <c r="G4934" s="31">
        <v>43452</v>
      </c>
      <c r="H4934" s="31">
        <v>43817</v>
      </c>
      <c r="I4934" s="31">
        <v>43470</v>
      </c>
      <c r="J4934" s="22" t="s">
        <v>73</v>
      </c>
      <c r="K4934" s="32" t="s">
        <v>74</v>
      </c>
      <c r="L4934" s="32" t="s">
        <v>13299</v>
      </c>
      <c r="N4934" s="24">
        <v>7015.75</v>
      </c>
      <c r="O4934" s="24">
        <v>0</v>
      </c>
      <c r="P4934" s="32" t="s">
        <v>3010</v>
      </c>
      <c r="Q4934" s="43" t="s">
        <v>3011</v>
      </c>
      <c r="R4934" s="43" t="s">
        <v>78</v>
      </c>
      <c r="S4934" s="47">
        <v>7</v>
      </c>
    </row>
    <row r="4935" spans="1:19" ht="12.75">
      <c r="A4935" s="22" t="s">
        <v>60</v>
      </c>
      <c r="B4935" s="22" t="s">
        <v>13187</v>
      </c>
      <c r="C4935" s="22" t="s">
        <v>65</v>
      </c>
      <c r="D4935" s="22" t="s">
        <v>61</v>
      </c>
      <c r="E4935" s="22" t="s">
        <v>13300</v>
      </c>
      <c r="F4935" s="31">
        <v>43445.443819444445</v>
      </c>
      <c r="G4935" s="31">
        <v>43395</v>
      </c>
      <c r="H4935" s="31">
        <v>43760</v>
      </c>
      <c r="I4935" s="31">
        <v>43475</v>
      </c>
      <c r="J4935" s="22" t="s">
        <v>131</v>
      </c>
      <c r="K4935" s="32" t="s">
        <v>120</v>
      </c>
      <c r="L4935" s="32" t="s">
        <v>13301</v>
      </c>
      <c r="M4935" s="32" t="s">
        <v>13302</v>
      </c>
      <c r="N4935" s="24">
        <v>0</v>
      </c>
      <c r="O4935" s="24">
        <v>0</v>
      </c>
      <c r="P4935" s="32" t="s">
        <v>1517</v>
      </c>
      <c r="Q4935" s="43" t="s">
        <v>1518</v>
      </c>
      <c r="R4935" s="43" t="s">
        <v>78</v>
      </c>
      <c r="S4935" s="47">
        <v>1</v>
      </c>
    </row>
    <row r="4936" spans="1:19" ht="12.75">
      <c r="A4936" s="22" t="s">
        <v>60</v>
      </c>
      <c r="B4936" s="22" t="s">
        <v>13165</v>
      </c>
      <c r="C4936" s="22" t="s">
        <v>65</v>
      </c>
      <c r="D4936" s="22" t="s">
        <v>61</v>
      </c>
      <c r="E4936" s="22" t="s">
        <v>13303</v>
      </c>
      <c r="F4936" s="31">
        <v>43446.469768518517</v>
      </c>
      <c r="G4936" s="31">
        <v>43478</v>
      </c>
      <c r="H4936" s="31">
        <v>43843</v>
      </c>
      <c r="I4936" s="31">
        <v>43476</v>
      </c>
      <c r="J4936" s="22" t="s">
        <v>73</v>
      </c>
      <c r="K4936" s="32" t="s">
        <v>74</v>
      </c>
      <c r="L4936" s="32" t="s">
        <v>13304</v>
      </c>
      <c r="N4936" s="24">
        <v>1643.765</v>
      </c>
      <c r="O4936" s="24">
        <v>0</v>
      </c>
      <c r="P4936" s="32" t="s">
        <v>813</v>
      </c>
      <c r="Q4936" s="43" t="s">
        <v>814</v>
      </c>
      <c r="R4936" s="43" t="s">
        <v>78</v>
      </c>
      <c r="S4936" s="47">
        <v>7</v>
      </c>
    </row>
    <row r="4937" spans="1:19" ht="12.75">
      <c r="A4937" s="22" t="s">
        <v>60</v>
      </c>
      <c r="B4937" s="22" t="s">
        <v>13168</v>
      </c>
      <c r="C4937" s="22" t="s">
        <v>65</v>
      </c>
      <c r="D4937" s="22" t="s">
        <v>61</v>
      </c>
      <c r="E4937" s="22" t="s">
        <v>13305</v>
      </c>
      <c r="F4937" s="31">
        <v>43437.494768518518</v>
      </c>
      <c r="G4937" s="31">
        <v>43457</v>
      </c>
      <c r="H4937" s="31">
        <v>43822</v>
      </c>
      <c r="I4937" s="31">
        <v>43467</v>
      </c>
      <c r="J4937" s="22" t="s">
        <v>73</v>
      </c>
      <c r="K4937" s="32" t="s">
        <v>126</v>
      </c>
      <c r="L4937" s="32" t="s">
        <v>13306</v>
      </c>
      <c r="N4937" s="24">
        <v>1066.6199999999999</v>
      </c>
      <c r="O4937" s="24">
        <v>893.87</v>
      </c>
      <c r="P4937" s="32" t="s">
        <v>5346</v>
      </c>
      <c r="Q4937" s="43" t="s">
        <v>5347</v>
      </c>
      <c r="R4937" s="43" t="s">
        <v>78</v>
      </c>
      <c r="S4937" s="47">
        <v>7</v>
      </c>
    </row>
    <row r="4938" spans="1:19" ht="12.75">
      <c r="A4938" s="22" t="s">
        <v>60</v>
      </c>
      <c r="B4938" s="22" t="s">
        <v>13307</v>
      </c>
      <c r="C4938" s="22" t="s">
        <v>65</v>
      </c>
      <c r="D4938" s="22" t="s">
        <v>61</v>
      </c>
      <c r="E4938" s="22" t="s">
        <v>13308</v>
      </c>
      <c r="F4938" s="31">
        <v>43455.593495370369</v>
      </c>
      <c r="G4938" s="31">
        <v>43455</v>
      </c>
      <c r="H4938" s="31">
        <v>43820</v>
      </c>
      <c r="I4938" s="31">
        <v>43485.576793981483</v>
      </c>
      <c r="J4938" s="22" t="s">
        <v>73</v>
      </c>
      <c r="K4938" s="32" t="s">
        <v>126</v>
      </c>
      <c r="L4938" s="32" t="s">
        <v>13309</v>
      </c>
      <c r="N4938" s="24">
        <v>2751.0250000000001</v>
      </c>
      <c r="O4938" s="24">
        <v>3169.82</v>
      </c>
      <c r="P4938" s="32" t="s">
        <v>90</v>
      </c>
      <c r="Q4938" s="43" t="s">
        <v>91</v>
      </c>
      <c r="R4938" s="43" t="s">
        <v>78</v>
      </c>
      <c r="S4938" s="47">
        <v>7</v>
      </c>
    </row>
    <row r="4939" spans="1:19" ht="12.75">
      <c r="A4939" s="22" t="s">
        <v>60</v>
      </c>
      <c r="B4939" s="22" t="s">
        <v>13165</v>
      </c>
      <c r="C4939" s="22" t="s">
        <v>65</v>
      </c>
      <c r="D4939" s="22" t="s">
        <v>61</v>
      </c>
      <c r="E4939" s="22" t="s">
        <v>13310</v>
      </c>
      <c r="F4939" s="31">
        <v>43438.592789351853</v>
      </c>
      <c r="G4939" s="31">
        <v>43438</v>
      </c>
      <c r="H4939" s="31">
        <v>43803</v>
      </c>
      <c r="I4939" s="31">
        <v>43468</v>
      </c>
      <c r="J4939" s="22" t="s">
        <v>73</v>
      </c>
      <c r="K4939" s="32" t="s">
        <v>74</v>
      </c>
      <c r="L4939" s="32" t="s">
        <v>13311</v>
      </c>
      <c r="N4939" s="24">
        <v>734.68</v>
      </c>
      <c r="O4939" s="24">
        <v>0</v>
      </c>
      <c r="P4939" s="32" t="s">
        <v>3010</v>
      </c>
      <c r="Q4939" s="43" t="s">
        <v>3011</v>
      </c>
      <c r="R4939" s="43" t="s">
        <v>78</v>
      </c>
      <c r="S4939" s="47">
        <v>7</v>
      </c>
    </row>
    <row r="4940" spans="1:19" ht="12.75">
      <c r="A4940" s="22" t="s">
        <v>60</v>
      </c>
      <c r="B4940" s="22" t="s">
        <v>13187</v>
      </c>
      <c r="C4940" s="22" t="s">
        <v>65</v>
      </c>
      <c r="D4940" s="22" t="s">
        <v>61</v>
      </c>
      <c r="E4940" s="22" t="s">
        <v>13312</v>
      </c>
      <c r="F4940" s="31">
        <v>43446.557546296295</v>
      </c>
      <c r="G4940" s="31">
        <v>43446</v>
      </c>
      <c r="H4940" s="31">
        <v>43811</v>
      </c>
      <c r="I4940" s="31">
        <v>43476</v>
      </c>
      <c r="J4940" s="22" t="s">
        <v>73</v>
      </c>
      <c r="K4940" s="32" t="s">
        <v>74</v>
      </c>
      <c r="L4940" s="32" t="s">
        <v>13313</v>
      </c>
      <c r="N4940" s="24">
        <v>3730.41</v>
      </c>
      <c r="O4940" s="24">
        <v>0</v>
      </c>
      <c r="P4940" s="32" t="s">
        <v>13314</v>
      </c>
      <c r="Q4940" s="43" t="s">
        <v>13315</v>
      </c>
      <c r="R4940" s="43" t="s">
        <v>78</v>
      </c>
      <c r="S4940" s="47">
        <v>3</v>
      </c>
    </row>
    <row r="4941" spans="1:19" ht="12.75">
      <c r="A4941" s="22" t="s">
        <v>60</v>
      </c>
      <c r="B4941" s="22" t="s">
        <v>13175</v>
      </c>
      <c r="C4941" s="22" t="s">
        <v>65</v>
      </c>
      <c r="D4941" s="22" t="s">
        <v>61</v>
      </c>
      <c r="E4941" s="22" t="s">
        <v>13316</v>
      </c>
      <c r="F4941" s="31">
        <v>43444.676319444443</v>
      </c>
      <c r="G4941" s="31">
        <v>43472</v>
      </c>
      <c r="H4941" s="31">
        <v>43837</v>
      </c>
      <c r="I4941" s="31">
        <v>43413</v>
      </c>
      <c r="J4941" s="22" t="s">
        <v>73</v>
      </c>
      <c r="K4941" s="32" t="s">
        <v>74</v>
      </c>
      <c r="L4941" s="32" t="s">
        <v>13317</v>
      </c>
      <c r="N4941" s="24">
        <v>2993.4832999999999</v>
      </c>
      <c r="O4941" s="24">
        <v>0</v>
      </c>
      <c r="P4941" s="32" t="s">
        <v>101</v>
      </c>
      <c r="Q4941" s="43" t="s">
        <v>102</v>
      </c>
      <c r="R4941" s="43" t="s">
        <v>78</v>
      </c>
      <c r="S4941" s="47">
        <v>7</v>
      </c>
    </row>
    <row r="4942" spans="1:19" ht="12.75">
      <c r="A4942" s="22" t="s">
        <v>60</v>
      </c>
      <c r="B4942" s="22" t="s">
        <v>13318</v>
      </c>
      <c r="C4942" s="22" t="s">
        <v>65</v>
      </c>
      <c r="D4942" s="22" t="s">
        <v>61</v>
      </c>
      <c r="E4942" s="22" t="s">
        <v>13319</v>
      </c>
      <c r="F4942" s="31">
        <v>43448.804340277777</v>
      </c>
      <c r="G4942" s="31">
        <v>43453</v>
      </c>
      <c r="H4942" s="31">
        <v>43818</v>
      </c>
      <c r="I4942" s="31">
        <v>43478</v>
      </c>
      <c r="J4942" s="22" t="s">
        <v>73</v>
      </c>
      <c r="K4942" s="32" t="s">
        <v>82</v>
      </c>
      <c r="L4942" s="32" t="s">
        <v>13320</v>
      </c>
      <c r="N4942" s="24">
        <v>2484.75</v>
      </c>
      <c r="O4942" s="24">
        <v>2047.57</v>
      </c>
      <c r="P4942" s="32" t="s">
        <v>2457</v>
      </c>
      <c r="Q4942" s="43" t="s">
        <v>2458</v>
      </c>
      <c r="R4942" s="43" t="s">
        <v>78</v>
      </c>
      <c r="S4942" s="47">
        <v>7</v>
      </c>
    </row>
    <row r="4943" spans="1:19" ht="12.75">
      <c r="A4943" s="22" t="s">
        <v>60</v>
      </c>
      <c r="B4943" s="22" t="s">
        <v>13175</v>
      </c>
      <c r="C4943" s="22" t="s">
        <v>65</v>
      </c>
      <c r="D4943" s="22" t="s">
        <v>61</v>
      </c>
      <c r="E4943" s="22" t="s">
        <v>13321</v>
      </c>
      <c r="F4943" s="31">
        <v>43451.67728009259</v>
      </c>
      <c r="G4943" s="31">
        <v>43451</v>
      </c>
      <c r="H4943" s="31">
        <v>43816</v>
      </c>
      <c r="I4943" s="31">
        <v>43481.674837962964</v>
      </c>
      <c r="J4943" s="22" t="s">
        <v>73</v>
      </c>
      <c r="K4943" s="32" t="s">
        <v>74</v>
      </c>
      <c r="L4943" s="32" t="s">
        <v>13322</v>
      </c>
      <c r="N4943" s="24">
        <v>4535.9399999999996</v>
      </c>
      <c r="O4943" s="24">
        <v>0</v>
      </c>
      <c r="P4943" s="32" t="s">
        <v>109</v>
      </c>
      <c r="Q4943" s="43" t="s">
        <v>110</v>
      </c>
      <c r="R4943" s="43" t="s">
        <v>78</v>
      </c>
      <c r="S4943" s="47">
        <v>7</v>
      </c>
    </row>
    <row r="4944" spans="1:19" ht="12.75">
      <c r="A4944" s="22" t="s">
        <v>60</v>
      </c>
      <c r="B4944" s="22" t="s">
        <v>13272</v>
      </c>
      <c r="C4944" s="22" t="s">
        <v>65</v>
      </c>
      <c r="D4944" s="22" t="s">
        <v>61</v>
      </c>
      <c r="E4944" s="22" t="s">
        <v>13323</v>
      </c>
      <c r="F4944" s="31">
        <v>43441.467303240737</v>
      </c>
      <c r="G4944" s="31">
        <v>43441</v>
      </c>
      <c r="H4944" s="31">
        <v>43806</v>
      </c>
      <c r="I4944" s="31">
        <v>43471</v>
      </c>
      <c r="J4944" s="22" t="s">
        <v>73</v>
      </c>
      <c r="K4944" s="32" t="s">
        <v>74</v>
      </c>
      <c r="L4944" s="32" t="s">
        <v>13324</v>
      </c>
      <c r="N4944" s="24">
        <v>0</v>
      </c>
      <c r="O4944" s="24">
        <v>0</v>
      </c>
      <c r="P4944" s="32" t="s">
        <v>109</v>
      </c>
      <c r="Q4944" s="43" t="s">
        <v>110</v>
      </c>
      <c r="R4944" s="43" t="s">
        <v>78</v>
      </c>
      <c r="S4944" s="47">
        <v>7</v>
      </c>
    </row>
    <row r="4945" spans="1:19" ht="12.75">
      <c r="A4945" s="22" t="s">
        <v>60</v>
      </c>
      <c r="B4945" s="22" t="s">
        <v>13214</v>
      </c>
      <c r="C4945" s="22" t="s">
        <v>65</v>
      </c>
      <c r="D4945" s="22" t="s">
        <v>61</v>
      </c>
      <c r="E4945" s="22" t="s">
        <v>13325</v>
      </c>
      <c r="F4945" s="31">
        <v>43444.549143518518</v>
      </c>
      <c r="G4945" s="31">
        <v>43496</v>
      </c>
      <c r="H4945" s="31">
        <v>43861</v>
      </c>
      <c r="I4945" s="31">
        <v>43412</v>
      </c>
      <c r="J4945" s="22" t="s">
        <v>73</v>
      </c>
      <c r="K4945" s="32" t="s">
        <v>74</v>
      </c>
      <c r="L4945" s="32" t="s">
        <v>13326</v>
      </c>
      <c r="N4945" s="24">
        <v>0</v>
      </c>
      <c r="O4945" s="24">
        <v>0</v>
      </c>
      <c r="P4945" s="32" t="s">
        <v>90</v>
      </c>
      <c r="Q4945" s="43" t="s">
        <v>91</v>
      </c>
      <c r="R4945" s="43" t="s">
        <v>78</v>
      </c>
      <c r="S4945" s="47">
        <v>7</v>
      </c>
    </row>
    <row r="4946" spans="1:19" ht="12.75">
      <c r="A4946" s="22" t="s">
        <v>60</v>
      </c>
      <c r="B4946" s="22" t="s">
        <v>13196</v>
      </c>
      <c r="C4946" s="22" t="s">
        <v>65</v>
      </c>
      <c r="D4946" s="22" t="s">
        <v>61</v>
      </c>
      <c r="E4946" s="22" t="s">
        <v>13327</v>
      </c>
      <c r="F4946" s="31">
        <v>43453.66097222222</v>
      </c>
      <c r="G4946" s="31">
        <v>43453</v>
      </c>
      <c r="H4946" s="31">
        <v>43818</v>
      </c>
      <c r="I4946" s="31">
        <v>43483</v>
      </c>
      <c r="J4946" s="22" t="s">
        <v>73</v>
      </c>
      <c r="K4946" s="32" t="s">
        <v>126</v>
      </c>
      <c r="L4946" s="32" t="s">
        <v>13328</v>
      </c>
      <c r="N4946" s="24">
        <v>631.16600000000005</v>
      </c>
      <c r="O4946" s="24">
        <v>465.81</v>
      </c>
      <c r="P4946" s="32" t="s">
        <v>419</v>
      </c>
      <c r="Q4946" s="43" t="s">
        <v>420</v>
      </c>
      <c r="R4946" s="43" t="s">
        <v>78</v>
      </c>
      <c r="S4946" s="47">
        <v>7</v>
      </c>
    </row>
    <row r="4947" spans="1:19" ht="12.75">
      <c r="A4947" s="22" t="s">
        <v>60</v>
      </c>
      <c r="B4947" s="22" t="s">
        <v>13205</v>
      </c>
      <c r="C4947" s="22" t="s">
        <v>65</v>
      </c>
      <c r="D4947" s="22" t="s">
        <v>61</v>
      </c>
      <c r="E4947" s="22" t="s">
        <v>13329</v>
      </c>
      <c r="F4947" s="31">
        <v>43455.720081018517</v>
      </c>
      <c r="G4947" s="31">
        <v>43455</v>
      </c>
      <c r="H4947" s="31">
        <v>43762</v>
      </c>
      <c r="I4947" s="31">
        <v>43485.71802083333</v>
      </c>
      <c r="J4947" s="22" t="s">
        <v>73</v>
      </c>
      <c r="K4947" s="32" t="s">
        <v>74</v>
      </c>
      <c r="L4947" s="32" t="s">
        <v>13330</v>
      </c>
      <c r="N4947" s="24">
        <v>3784.40</v>
      </c>
      <c r="O4947" s="24">
        <v>0</v>
      </c>
      <c r="P4947" s="32" t="s">
        <v>1553</v>
      </c>
      <c r="Q4947" s="43" t="s">
        <v>1554</v>
      </c>
      <c r="R4947" s="43" t="s">
        <v>78</v>
      </c>
      <c r="S4947" s="47">
        <v>7</v>
      </c>
    </row>
    <row r="4948" spans="1:19" ht="12.75">
      <c r="A4948" s="22" t="s">
        <v>60</v>
      </c>
      <c r="B4948" s="22" t="s">
        <v>13229</v>
      </c>
      <c r="C4948" s="22" t="s">
        <v>65</v>
      </c>
      <c r="D4948" s="22" t="s">
        <v>61</v>
      </c>
      <c r="E4948" s="22" t="s">
        <v>13331</v>
      </c>
      <c r="F4948" s="31">
        <v>43447.506909722222</v>
      </c>
      <c r="G4948" s="31">
        <v>43480</v>
      </c>
      <c r="H4948" s="31">
        <v>43845</v>
      </c>
      <c r="I4948" s="31">
        <v>43477</v>
      </c>
      <c r="J4948" s="22" t="s">
        <v>73</v>
      </c>
      <c r="K4948" s="32" t="s">
        <v>74</v>
      </c>
      <c r="L4948" s="32" t="s">
        <v>13332</v>
      </c>
      <c r="N4948" s="24">
        <v>2871.5165999999999</v>
      </c>
      <c r="O4948" s="24">
        <v>0</v>
      </c>
      <c r="P4948" s="32" t="s">
        <v>13333</v>
      </c>
      <c r="Q4948" s="43" t="s">
        <v>13334</v>
      </c>
      <c r="R4948" s="43" t="s">
        <v>78</v>
      </c>
      <c r="S4948" s="47">
        <v>7</v>
      </c>
    </row>
    <row r="4949" spans="1:19" ht="12.75">
      <c r="A4949" s="22" t="s">
        <v>60</v>
      </c>
      <c r="B4949" s="22" t="s">
        <v>13187</v>
      </c>
      <c r="C4949" s="22" t="s">
        <v>65</v>
      </c>
      <c r="D4949" s="22" t="s">
        <v>61</v>
      </c>
      <c r="E4949" s="22" t="s">
        <v>13335</v>
      </c>
      <c r="F4949" s="31">
        <v>43452.509085648147</v>
      </c>
      <c r="G4949" s="31">
        <v>43455</v>
      </c>
      <c r="H4949" s="31">
        <v>43820</v>
      </c>
      <c r="I4949" s="31">
        <v>43482</v>
      </c>
      <c r="J4949" s="22" t="s">
        <v>73</v>
      </c>
      <c r="K4949" s="32" t="s">
        <v>82</v>
      </c>
      <c r="L4949" s="32" t="s">
        <v>13336</v>
      </c>
      <c r="N4949" s="24">
        <v>559.06330000000003</v>
      </c>
      <c r="O4949" s="24">
        <v>439.735</v>
      </c>
      <c r="P4949" s="32" t="s">
        <v>4307</v>
      </c>
      <c r="Q4949" s="43" t="s">
        <v>4308</v>
      </c>
      <c r="R4949" s="43" t="s">
        <v>78</v>
      </c>
      <c r="S4949" s="47">
        <v>7</v>
      </c>
    </row>
    <row r="4950" spans="1:19" ht="12.75">
      <c r="A4950" s="22" t="s">
        <v>60</v>
      </c>
      <c r="B4950" s="22" t="s">
        <v>13171</v>
      </c>
      <c r="C4950" s="22" t="s">
        <v>65</v>
      </c>
      <c r="D4950" s="22" t="s">
        <v>61</v>
      </c>
      <c r="E4950" s="22" t="s">
        <v>13337</v>
      </c>
      <c r="F4950" s="31">
        <v>43441.700833333329</v>
      </c>
      <c r="G4950" s="31">
        <v>43452</v>
      </c>
      <c r="H4950" s="31">
        <v>43817</v>
      </c>
      <c r="I4950" s="31">
        <v>43471</v>
      </c>
      <c r="J4950" s="22" t="s">
        <v>73</v>
      </c>
      <c r="K4950" s="32" t="s">
        <v>82</v>
      </c>
      <c r="L4950" s="32" t="s">
        <v>13338</v>
      </c>
      <c r="N4950" s="24">
        <v>1065.9471000000001</v>
      </c>
      <c r="O4950" s="24">
        <v>368.08659999999998</v>
      </c>
      <c r="P4950" s="32" t="s">
        <v>113</v>
      </c>
      <c r="Q4950" s="43" t="s">
        <v>114</v>
      </c>
      <c r="R4950" s="43" t="s">
        <v>78</v>
      </c>
      <c r="S4950" s="47">
        <v>7</v>
      </c>
    </row>
    <row r="4951" spans="1:19" ht="12.75">
      <c r="A4951" s="22" t="s">
        <v>60</v>
      </c>
      <c r="B4951" s="22" t="s">
        <v>13226</v>
      </c>
      <c r="C4951" s="22" t="s">
        <v>65</v>
      </c>
      <c r="D4951" s="22" t="s">
        <v>61</v>
      </c>
      <c r="E4951" s="22" t="s">
        <v>13339</v>
      </c>
      <c r="F4951" s="31">
        <v>43451.677222222221</v>
      </c>
      <c r="G4951" s="31">
        <v>43487</v>
      </c>
      <c r="H4951" s="31">
        <v>43852</v>
      </c>
      <c r="I4951" s="31">
        <v>43481</v>
      </c>
      <c r="J4951" s="22" t="s">
        <v>73</v>
      </c>
      <c r="K4951" s="32" t="s">
        <v>74</v>
      </c>
      <c r="L4951" s="32" t="s">
        <v>13340</v>
      </c>
      <c r="N4951" s="24">
        <v>1838.09</v>
      </c>
      <c r="O4951" s="24">
        <v>0</v>
      </c>
      <c r="P4951" s="32" t="s">
        <v>1495</v>
      </c>
      <c r="Q4951" s="43" t="s">
        <v>1496</v>
      </c>
      <c r="R4951" s="43" t="s">
        <v>78</v>
      </c>
      <c r="S4951" s="47">
        <v>6</v>
      </c>
    </row>
    <row r="4952" spans="1:19" ht="12.75">
      <c r="A4952" s="22" t="s">
        <v>60</v>
      </c>
      <c r="B4952" s="22" t="s">
        <v>13165</v>
      </c>
      <c r="C4952" s="22" t="s">
        <v>65</v>
      </c>
      <c r="D4952" s="22" t="s">
        <v>61</v>
      </c>
      <c r="E4952" s="22" t="s">
        <v>13341</v>
      </c>
      <c r="F4952" s="31">
        <v>43444.67087962963</v>
      </c>
      <c r="G4952" s="31">
        <v>43475</v>
      </c>
      <c r="H4952" s="31">
        <v>43840</v>
      </c>
      <c r="I4952" s="31">
        <v>43474</v>
      </c>
      <c r="J4952" s="22" t="s">
        <v>73</v>
      </c>
      <c r="K4952" s="32" t="s">
        <v>74</v>
      </c>
      <c r="L4952" s="32" t="s">
        <v>13342</v>
      </c>
      <c r="N4952" s="24">
        <v>5772.60</v>
      </c>
      <c r="O4952" s="24">
        <v>0</v>
      </c>
      <c r="P4952" s="32" t="s">
        <v>109</v>
      </c>
      <c r="Q4952" s="43" t="s">
        <v>110</v>
      </c>
      <c r="R4952" s="43" t="s">
        <v>78</v>
      </c>
      <c r="S4952" s="47">
        <v>7</v>
      </c>
    </row>
    <row r="4953" spans="1:19" ht="12.75">
      <c r="A4953" s="22" t="s">
        <v>60</v>
      </c>
      <c r="B4953" s="22" t="s">
        <v>13226</v>
      </c>
      <c r="C4953" s="22" t="s">
        <v>65</v>
      </c>
      <c r="D4953" s="22" t="s">
        <v>61</v>
      </c>
      <c r="E4953" s="22" t="s">
        <v>13343</v>
      </c>
      <c r="F4953" s="31">
        <v>43438.678680555553</v>
      </c>
      <c r="G4953" s="31">
        <v>43443</v>
      </c>
      <c r="H4953" s="31">
        <v>43808</v>
      </c>
      <c r="I4953" s="31">
        <v>43468</v>
      </c>
      <c r="J4953" s="22" t="s">
        <v>73</v>
      </c>
      <c r="K4953" s="32" t="s">
        <v>231</v>
      </c>
      <c r="L4953" s="32" t="s">
        <v>13344</v>
      </c>
      <c r="N4953" s="24">
        <v>3404.2465999999999</v>
      </c>
      <c r="O4953" s="24">
        <v>0</v>
      </c>
      <c r="P4953" s="32" t="s">
        <v>90</v>
      </c>
      <c r="Q4953" s="43" t="s">
        <v>91</v>
      </c>
      <c r="R4953" s="43" t="s">
        <v>78</v>
      </c>
      <c r="S4953" s="47">
        <v>7</v>
      </c>
    </row>
    <row r="4954" spans="1:19" ht="12.75">
      <c r="A4954" s="22" t="s">
        <v>60</v>
      </c>
      <c r="B4954" s="22" t="s">
        <v>13165</v>
      </c>
      <c r="C4954" s="22" t="s">
        <v>65</v>
      </c>
      <c r="D4954" s="22" t="s">
        <v>61</v>
      </c>
      <c r="E4954" s="22" t="s">
        <v>13345</v>
      </c>
      <c r="F4954" s="31">
        <v>43439.687974537039</v>
      </c>
      <c r="G4954" s="31">
        <v>43448</v>
      </c>
      <c r="H4954" s="31">
        <v>43813</v>
      </c>
      <c r="I4954" s="31">
        <v>43469</v>
      </c>
      <c r="J4954" s="22" t="s">
        <v>73</v>
      </c>
      <c r="K4954" s="32" t="s">
        <v>126</v>
      </c>
      <c r="L4954" s="32" t="s">
        <v>13346</v>
      </c>
      <c r="N4954" s="24">
        <v>2700.55</v>
      </c>
      <c r="O4954" s="24">
        <v>2419.83</v>
      </c>
      <c r="P4954" s="32" t="s">
        <v>95</v>
      </c>
      <c r="Q4954" s="43" t="s">
        <v>96</v>
      </c>
      <c r="R4954" s="43" t="s">
        <v>78</v>
      </c>
      <c r="S4954" s="47">
        <v>7</v>
      </c>
    </row>
    <row r="4955" spans="1:19" ht="12.75">
      <c r="A4955" s="22" t="s">
        <v>60</v>
      </c>
      <c r="B4955" s="22" t="s">
        <v>13258</v>
      </c>
      <c r="C4955" s="22" t="s">
        <v>65</v>
      </c>
      <c r="D4955" s="22" t="s">
        <v>61</v>
      </c>
      <c r="E4955" s="22" t="s">
        <v>13347</v>
      </c>
      <c r="F4955" s="31">
        <v>43453.716851851852</v>
      </c>
      <c r="G4955" s="31">
        <v>43469</v>
      </c>
      <c r="H4955" s="31">
        <v>43834</v>
      </c>
      <c r="I4955" s="31">
        <v>43483</v>
      </c>
      <c r="J4955" s="22" t="s">
        <v>73</v>
      </c>
      <c r="K4955" s="32" t="s">
        <v>74</v>
      </c>
      <c r="L4955" s="32" t="s">
        <v>13348</v>
      </c>
      <c r="N4955" s="24">
        <v>3576.22</v>
      </c>
      <c r="O4955" s="24">
        <v>0</v>
      </c>
      <c r="P4955" s="32" t="s">
        <v>101</v>
      </c>
      <c r="Q4955" s="43" t="s">
        <v>102</v>
      </c>
      <c r="R4955" s="43" t="s">
        <v>78</v>
      </c>
      <c r="S4955" s="47">
        <v>7</v>
      </c>
    </row>
    <row r="4956" spans="1:19" ht="12.75">
      <c r="A4956" s="22" t="s">
        <v>60</v>
      </c>
      <c r="B4956" s="22" t="s">
        <v>13223</v>
      </c>
      <c r="C4956" s="22" t="s">
        <v>65</v>
      </c>
      <c r="D4956" s="22" t="s">
        <v>61</v>
      </c>
      <c r="E4956" s="22" t="s">
        <v>13349</v>
      </c>
      <c r="F4956" s="31">
        <v>43441.484548611108</v>
      </c>
      <c r="G4956" s="31">
        <v>43448</v>
      </c>
      <c r="H4956" s="31">
        <v>43722</v>
      </c>
      <c r="I4956" s="31">
        <v>43471.479652777773</v>
      </c>
      <c r="J4956" s="22" t="s">
        <v>73</v>
      </c>
      <c r="K4956" s="32" t="s">
        <v>74</v>
      </c>
      <c r="L4956" s="32" t="s">
        <v>13350</v>
      </c>
      <c r="N4956" s="24">
        <v>292.35160000000002</v>
      </c>
      <c r="O4956" s="24">
        <v>0</v>
      </c>
      <c r="P4956" s="32" t="s">
        <v>726</v>
      </c>
      <c r="Q4956" s="43" t="s">
        <v>727</v>
      </c>
      <c r="R4956" s="43" t="s">
        <v>78</v>
      </c>
      <c r="S4956" s="47">
        <v>7</v>
      </c>
    </row>
    <row r="4957" spans="1:19" ht="12.75">
      <c r="A4957" s="22" t="s">
        <v>60</v>
      </c>
      <c r="B4957" s="22" t="s">
        <v>13351</v>
      </c>
      <c r="C4957" s="22" t="s">
        <v>65</v>
      </c>
      <c r="D4957" s="22" t="s">
        <v>61</v>
      </c>
      <c r="E4957" s="22" t="s">
        <v>13352</v>
      </c>
      <c r="F4957" s="31">
        <v>43439.669502314813</v>
      </c>
      <c r="G4957" s="31">
        <v>43451</v>
      </c>
      <c r="H4957" s="31">
        <v>43816</v>
      </c>
      <c r="I4957" s="31">
        <v>43469</v>
      </c>
      <c r="J4957" s="22" t="s">
        <v>73</v>
      </c>
      <c r="K4957" s="32" t="s">
        <v>82</v>
      </c>
      <c r="L4957" s="32" t="s">
        <v>13353</v>
      </c>
      <c r="N4957" s="24">
        <v>6698.8633</v>
      </c>
      <c r="O4957" s="24">
        <v>6404.2299999999996</v>
      </c>
      <c r="P4957" s="32" t="s">
        <v>502</v>
      </c>
      <c r="Q4957" s="43" t="s">
        <v>503</v>
      </c>
      <c r="R4957" s="43" t="s">
        <v>78</v>
      </c>
      <c r="S4957" s="47">
        <v>6</v>
      </c>
    </row>
    <row r="4958" spans="1:19" ht="12.75">
      <c r="A4958" s="22" t="s">
        <v>60</v>
      </c>
      <c r="B4958" s="22" t="s">
        <v>13205</v>
      </c>
      <c r="C4958" s="22" t="s">
        <v>65</v>
      </c>
      <c r="D4958" s="22" t="s">
        <v>61</v>
      </c>
      <c r="E4958" s="22" t="s">
        <v>13354</v>
      </c>
      <c r="F4958" s="31">
        <v>43440.046400462961</v>
      </c>
      <c r="G4958" s="31">
        <v>43482</v>
      </c>
      <c r="H4958" s="31">
        <v>43847</v>
      </c>
      <c r="I4958" s="31">
        <v>43500.046400462961</v>
      </c>
      <c r="J4958" s="22" t="s">
        <v>73</v>
      </c>
      <c r="K4958" s="32" t="s">
        <v>126</v>
      </c>
      <c r="L4958" s="32" t="s">
        <v>13355</v>
      </c>
      <c r="M4958" s="32" t="s">
        <v>13356</v>
      </c>
      <c r="N4958" s="24">
        <v>2064.1333</v>
      </c>
      <c r="O4958" s="24">
        <v>2286.9499999999998</v>
      </c>
      <c r="P4958" s="32" t="s">
        <v>549</v>
      </c>
      <c r="Q4958" s="43" t="s">
        <v>550</v>
      </c>
      <c r="R4958" s="43" t="s">
        <v>78</v>
      </c>
      <c r="S4958" s="47">
        <v>7</v>
      </c>
    </row>
    <row r="4959" spans="1:19" ht="12.75">
      <c r="A4959" s="22" t="s">
        <v>60</v>
      </c>
      <c r="B4959" s="22" t="s">
        <v>13233</v>
      </c>
      <c r="C4959" s="22" t="s">
        <v>65</v>
      </c>
      <c r="D4959" s="22" t="s">
        <v>61</v>
      </c>
      <c r="E4959" s="22" t="s">
        <v>13357</v>
      </c>
      <c r="F4959" s="31">
        <v>43439.692812499998</v>
      </c>
      <c r="G4959" s="31">
        <v>43439</v>
      </c>
      <c r="H4959" s="31">
        <v>43804</v>
      </c>
      <c r="I4959" s="31">
        <v>43469</v>
      </c>
      <c r="J4959" s="22" t="s">
        <v>73</v>
      </c>
      <c r="K4959" s="32" t="s">
        <v>231</v>
      </c>
      <c r="N4959" s="24">
        <v>1256.27</v>
      </c>
      <c r="O4959" s="24">
        <v>0</v>
      </c>
      <c r="P4959" s="32" t="s">
        <v>567</v>
      </c>
      <c r="Q4959" s="43" t="s">
        <v>568</v>
      </c>
      <c r="R4959" s="43" t="s">
        <v>78</v>
      </c>
      <c r="S4959" s="47">
        <v>7</v>
      </c>
    </row>
    <row r="4960" spans="1:19" ht="12.75">
      <c r="A4960" s="22" t="s">
        <v>60</v>
      </c>
      <c r="B4960" s="22" t="s">
        <v>13175</v>
      </c>
      <c r="C4960" s="22" t="s">
        <v>65</v>
      </c>
      <c r="D4960" s="22" t="s">
        <v>61</v>
      </c>
      <c r="E4960" s="22" t="s">
        <v>13358</v>
      </c>
      <c r="F4960" s="31">
        <v>43449.120219907403</v>
      </c>
      <c r="G4960" s="31">
        <v>43490</v>
      </c>
      <c r="H4960" s="31">
        <v>43855</v>
      </c>
      <c r="I4960" s="31">
        <v>43509.120219907403</v>
      </c>
      <c r="J4960" s="22" t="s">
        <v>81</v>
      </c>
      <c r="K4960" s="32" t="s">
        <v>120</v>
      </c>
      <c r="L4960" s="32" t="s">
        <v>13359</v>
      </c>
      <c r="M4960" s="32" t="s">
        <v>13360</v>
      </c>
      <c r="N4960" s="24">
        <v>686.45159999999998</v>
      </c>
      <c r="O4960" s="24">
        <v>597.57000000000005</v>
      </c>
      <c r="P4960" s="32" t="s">
        <v>709</v>
      </c>
      <c r="Q4960" s="43" t="s">
        <v>710</v>
      </c>
      <c r="R4960" s="43" t="s">
        <v>78</v>
      </c>
      <c r="S4960" s="47">
        <v>7</v>
      </c>
    </row>
    <row r="4961" spans="1:19" ht="12.75">
      <c r="A4961" s="22" t="s">
        <v>60</v>
      </c>
      <c r="B4961" s="22" t="s">
        <v>13165</v>
      </c>
      <c r="C4961" s="22" t="s">
        <v>65</v>
      </c>
      <c r="D4961" s="22" t="s">
        <v>61</v>
      </c>
      <c r="E4961" s="22" t="s">
        <v>13361</v>
      </c>
      <c r="F4961" s="31">
        <v>43437.692974537036</v>
      </c>
      <c r="G4961" s="31">
        <v>43438</v>
      </c>
      <c r="H4961" s="31">
        <v>43803</v>
      </c>
      <c r="I4961" s="31">
        <v>43467</v>
      </c>
      <c r="J4961" s="22" t="s">
        <v>73</v>
      </c>
      <c r="K4961" s="32" t="s">
        <v>74</v>
      </c>
      <c r="L4961" s="32" t="s">
        <v>13362</v>
      </c>
      <c r="N4961" s="24">
        <v>8061.24</v>
      </c>
      <c r="O4961" s="24">
        <v>0</v>
      </c>
      <c r="P4961" s="32" t="s">
        <v>2634</v>
      </c>
      <c r="Q4961" s="43" t="s">
        <v>2635</v>
      </c>
      <c r="R4961" s="43" t="s">
        <v>78</v>
      </c>
      <c r="S4961" s="47">
        <v>7</v>
      </c>
    </row>
    <row r="4962" spans="1:19" ht="12.75">
      <c r="A4962" s="22" t="s">
        <v>60</v>
      </c>
      <c r="B4962" s="22" t="s">
        <v>13226</v>
      </c>
      <c r="C4962" s="22" t="s">
        <v>65</v>
      </c>
      <c r="D4962" s="22" t="s">
        <v>61</v>
      </c>
      <c r="E4962" s="22" t="s">
        <v>13363</v>
      </c>
      <c r="F4962" s="31">
        <v>43446.402743055551</v>
      </c>
      <c r="G4962" s="31">
        <v>43478</v>
      </c>
      <c r="H4962" s="31">
        <v>43843</v>
      </c>
      <c r="I4962" s="31">
        <v>43476</v>
      </c>
      <c r="J4962" s="22" t="s">
        <v>73</v>
      </c>
      <c r="K4962" s="32" t="s">
        <v>82</v>
      </c>
      <c r="L4962" s="32" t="s">
        <v>13364</v>
      </c>
      <c r="N4962" s="24">
        <v>5589.0771000000004</v>
      </c>
      <c r="O4962" s="24">
        <v>6236.88</v>
      </c>
      <c r="P4962" s="32" t="s">
        <v>109</v>
      </c>
      <c r="Q4962" s="43" t="s">
        <v>110</v>
      </c>
      <c r="R4962" s="43" t="s">
        <v>78</v>
      </c>
      <c r="S4962" s="47">
        <v>6</v>
      </c>
    </row>
    <row r="4963" spans="1:19" ht="12.75">
      <c r="A4963" s="22" t="s">
        <v>60</v>
      </c>
      <c r="B4963" s="22" t="s">
        <v>13214</v>
      </c>
      <c r="C4963" s="22" t="s">
        <v>65</v>
      </c>
      <c r="D4963" s="22" t="s">
        <v>61</v>
      </c>
      <c r="E4963" s="22" t="s">
        <v>13365</v>
      </c>
      <c r="F4963" s="31">
        <v>43440.573564814811</v>
      </c>
      <c r="G4963" s="31">
        <v>43449</v>
      </c>
      <c r="H4963" s="31">
        <v>43814</v>
      </c>
      <c r="I4963" s="31">
        <v>43470.571446759255</v>
      </c>
      <c r="J4963" s="22" t="s">
        <v>73</v>
      </c>
      <c r="K4963" s="32" t="s">
        <v>120</v>
      </c>
      <c r="L4963" s="32" t="s">
        <v>13366</v>
      </c>
      <c r="M4963" s="32" t="s">
        <v>13367</v>
      </c>
      <c r="N4963" s="24">
        <v>548.64750000000004</v>
      </c>
      <c r="O4963" s="24">
        <v>302.24</v>
      </c>
      <c r="P4963" s="32" t="s">
        <v>968</v>
      </c>
      <c r="Q4963" s="43" t="s">
        <v>969</v>
      </c>
      <c r="R4963" s="43" t="s">
        <v>78</v>
      </c>
      <c r="S4963" s="47">
        <v>7</v>
      </c>
    </row>
    <row r="4964" spans="1:19" ht="12.75">
      <c r="A4964" s="22" t="s">
        <v>60</v>
      </c>
      <c r="B4964" s="22" t="s">
        <v>13368</v>
      </c>
      <c r="C4964" s="22" t="s">
        <v>65</v>
      </c>
      <c r="D4964" s="22" t="s">
        <v>61</v>
      </c>
      <c r="E4964" s="22" t="s">
        <v>13369</v>
      </c>
      <c r="F4964" s="31">
        <v>43453.533055555556</v>
      </c>
      <c r="G4964" s="31">
        <v>43453</v>
      </c>
      <c r="H4964" s="31">
        <v>43818</v>
      </c>
      <c r="I4964" s="31">
        <v>43483</v>
      </c>
      <c r="J4964" s="22" t="s">
        <v>73</v>
      </c>
      <c r="K4964" s="32" t="s">
        <v>126</v>
      </c>
      <c r="L4964" s="32" t="s">
        <v>13370</v>
      </c>
      <c r="N4964" s="24">
        <v>1855.4813999999999</v>
      </c>
      <c r="O4964" s="24">
        <v>1025.51</v>
      </c>
      <c r="P4964" s="32" t="s">
        <v>3295</v>
      </c>
      <c r="Q4964" s="43" t="s">
        <v>3296</v>
      </c>
      <c r="R4964" s="43" t="s">
        <v>78</v>
      </c>
      <c r="S4964" s="47">
        <v>7</v>
      </c>
    </row>
    <row r="4965" spans="1:19" ht="12.75">
      <c r="A4965" s="22" t="s">
        <v>60</v>
      </c>
      <c r="B4965" s="22" t="s">
        <v>13207</v>
      </c>
      <c r="C4965" s="22" t="s">
        <v>65</v>
      </c>
      <c r="D4965" s="22" t="s">
        <v>61</v>
      </c>
      <c r="E4965" s="22" t="s">
        <v>13371</v>
      </c>
      <c r="F4965" s="31">
        <v>43455.105532407404</v>
      </c>
      <c r="G4965" s="31">
        <v>43497</v>
      </c>
      <c r="H4965" s="31">
        <v>43862</v>
      </c>
      <c r="I4965" s="31">
        <v>43515.105532407404</v>
      </c>
      <c r="J4965" s="22" t="s">
        <v>81</v>
      </c>
      <c r="K4965" s="32" t="s">
        <v>82</v>
      </c>
      <c r="L4965" s="32" t="s">
        <v>13372</v>
      </c>
      <c r="M4965" s="32" t="s">
        <v>13373</v>
      </c>
      <c r="N4965" s="24">
        <v>1850.61</v>
      </c>
      <c r="O4965" s="24">
        <v>1850.61</v>
      </c>
      <c r="P4965" s="32" t="s">
        <v>13374</v>
      </c>
      <c r="Q4965" s="43" t="s">
        <v>13375</v>
      </c>
      <c r="R4965" s="43" t="s">
        <v>78</v>
      </c>
      <c r="S4965" s="47">
        <v>1</v>
      </c>
    </row>
    <row r="4966" spans="1:19" ht="12.75">
      <c r="A4966" s="22" t="s">
        <v>60</v>
      </c>
      <c r="B4966" s="22" t="s">
        <v>13171</v>
      </c>
      <c r="C4966" s="22" t="s">
        <v>65</v>
      </c>
      <c r="D4966" s="22" t="s">
        <v>61</v>
      </c>
      <c r="E4966" s="22" t="s">
        <v>13376</v>
      </c>
      <c r="F4966" s="31">
        <v>43453.409652777773</v>
      </c>
      <c r="G4966" s="31">
        <v>43493</v>
      </c>
      <c r="H4966" s="31">
        <v>43858</v>
      </c>
      <c r="I4966" s="31">
        <v>43483</v>
      </c>
      <c r="J4966" s="22" t="s">
        <v>73</v>
      </c>
      <c r="K4966" s="32" t="s">
        <v>126</v>
      </c>
      <c r="L4966" s="32" t="s">
        <v>13377</v>
      </c>
      <c r="N4966" s="24">
        <v>4848.63</v>
      </c>
      <c r="O4966" s="24">
        <v>4515.4700000000003</v>
      </c>
      <c r="P4966" s="32" t="s">
        <v>109</v>
      </c>
      <c r="Q4966" s="43" t="s">
        <v>110</v>
      </c>
      <c r="R4966" s="43" t="s">
        <v>78</v>
      </c>
      <c r="S4966" s="47">
        <v>6</v>
      </c>
    </row>
    <row r="4967" spans="1:19" ht="12.75">
      <c r="A4967" s="22" t="s">
        <v>60</v>
      </c>
      <c r="B4967" s="22" t="s">
        <v>13165</v>
      </c>
      <c r="C4967" s="22" t="s">
        <v>65</v>
      </c>
      <c r="D4967" s="22" t="s">
        <v>61</v>
      </c>
      <c r="E4967" s="22" t="s">
        <v>13378</v>
      </c>
      <c r="F4967" s="31">
        <v>43440.741967592592</v>
      </c>
      <c r="G4967" s="31">
        <v>43441</v>
      </c>
      <c r="H4967" s="31">
        <v>43806</v>
      </c>
      <c r="I4967" s="31">
        <v>43470</v>
      </c>
      <c r="J4967" s="22" t="s">
        <v>73</v>
      </c>
      <c r="K4967" s="32" t="s">
        <v>82</v>
      </c>
      <c r="L4967" s="32" t="s">
        <v>13379</v>
      </c>
      <c r="N4967" s="24">
        <v>1786.36</v>
      </c>
      <c r="O4967" s="24">
        <v>942.09</v>
      </c>
      <c r="P4967" s="32" t="s">
        <v>2634</v>
      </c>
      <c r="Q4967" s="43" t="s">
        <v>2635</v>
      </c>
      <c r="R4967" s="43" t="s">
        <v>78</v>
      </c>
      <c r="S4967" s="47">
        <v>6</v>
      </c>
    </row>
    <row r="4968" spans="1:19" ht="12.75">
      <c r="A4968" s="22" t="s">
        <v>60</v>
      </c>
      <c r="B4968" s="22" t="s">
        <v>13380</v>
      </c>
      <c r="C4968" s="22" t="s">
        <v>65</v>
      </c>
      <c r="D4968" s="22" t="s">
        <v>61</v>
      </c>
      <c r="E4968" s="22" t="s">
        <v>13381</v>
      </c>
      <c r="F4968" s="31">
        <v>43448.514444444445</v>
      </c>
      <c r="G4968" s="31">
        <v>43448</v>
      </c>
      <c r="H4968" s="31">
        <v>43813</v>
      </c>
      <c r="I4968" s="31">
        <v>43478</v>
      </c>
      <c r="J4968" s="22" t="s">
        <v>73</v>
      </c>
      <c r="K4968" s="32" t="s">
        <v>82</v>
      </c>
      <c r="L4968" s="32" t="s">
        <v>13382</v>
      </c>
      <c r="N4968" s="24">
        <v>1665.2865999999999</v>
      </c>
      <c r="O4968" s="24">
        <v>1582.95</v>
      </c>
      <c r="P4968" s="32" t="s">
        <v>726</v>
      </c>
      <c r="Q4968" s="43" t="s">
        <v>727</v>
      </c>
      <c r="R4968" s="43" t="s">
        <v>78</v>
      </c>
      <c r="S4968" s="47">
        <v>6</v>
      </c>
    </row>
    <row r="4969" spans="1:19" ht="12.75">
      <c r="A4969" s="22" t="s">
        <v>60</v>
      </c>
      <c r="B4969" s="22" t="s">
        <v>13200</v>
      </c>
      <c r="C4969" s="22" t="s">
        <v>65</v>
      </c>
      <c r="D4969" s="22" t="s">
        <v>61</v>
      </c>
      <c r="E4969" s="22" t="s">
        <v>13383</v>
      </c>
      <c r="F4969" s="31">
        <v>43439.436111111107</v>
      </c>
      <c r="G4969" s="31">
        <v>43439</v>
      </c>
      <c r="H4969" s="31">
        <v>43804</v>
      </c>
      <c r="I4969" s="31">
        <v>43469</v>
      </c>
      <c r="J4969" s="22" t="s">
        <v>73</v>
      </c>
      <c r="K4969" s="32" t="s">
        <v>74</v>
      </c>
      <c r="L4969" s="32" t="s">
        <v>13384</v>
      </c>
      <c r="N4969" s="24">
        <v>0</v>
      </c>
      <c r="O4969" s="24">
        <v>0</v>
      </c>
      <c r="P4969" s="32" t="s">
        <v>90</v>
      </c>
      <c r="Q4969" s="43" t="s">
        <v>91</v>
      </c>
      <c r="R4969" s="43" t="s">
        <v>78</v>
      </c>
      <c r="S4969" s="47">
        <v>7</v>
      </c>
    </row>
    <row r="4970" spans="1:19" ht="12.75">
      <c r="A4970" s="22" t="s">
        <v>60</v>
      </c>
      <c r="B4970" s="22" t="s">
        <v>13385</v>
      </c>
      <c r="C4970" s="22" t="s">
        <v>65</v>
      </c>
      <c r="D4970" s="22" t="s">
        <v>61</v>
      </c>
      <c r="E4970" s="22" t="s">
        <v>13386</v>
      </c>
      <c r="F4970" s="31">
        <v>43439.648668981477</v>
      </c>
      <c r="G4970" s="31">
        <v>43439</v>
      </c>
      <c r="H4970" s="31">
        <v>43804</v>
      </c>
      <c r="I4970" s="31">
        <v>43469</v>
      </c>
      <c r="J4970" s="22" t="s">
        <v>73</v>
      </c>
      <c r="K4970" s="32" t="s">
        <v>74</v>
      </c>
      <c r="L4970" s="32" t="s">
        <v>13387</v>
      </c>
      <c r="N4970" s="24">
        <v>0</v>
      </c>
      <c r="O4970" s="24">
        <v>0</v>
      </c>
      <c r="P4970" s="32" t="s">
        <v>13388</v>
      </c>
      <c r="Q4970" s="43" t="s">
        <v>13389</v>
      </c>
      <c r="R4970" s="43" t="s">
        <v>78</v>
      </c>
      <c r="S4970" s="47">
        <v>7</v>
      </c>
    </row>
    <row r="4971" spans="1:19" ht="12.75">
      <c r="A4971" s="22" t="s">
        <v>60</v>
      </c>
      <c r="B4971" s="22" t="s">
        <v>13214</v>
      </c>
      <c r="C4971" s="22" t="s">
        <v>65</v>
      </c>
      <c r="D4971" s="22" t="s">
        <v>61</v>
      </c>
      <c r="E4971" s="22" t="s">
        <v>13390</v>
      </c>
      <c r="F4971" s="31">
        <v>43447.449270833335</v>
      </c>
      <c r="G4971" s="31">
        <v>43496</v>
      </c>
      <c r="H4971" s="31">
        <v>43861</v>
      </c>
      <c r="I4971" s="31">
        <v>43413</v>
      </c>
      <c r="J4971" s="22" t="s">
        <v>73</v>
      </c>
      <c r="K4971" s="32" t="s">
        <v>74</v>
      </c>
      <c r="L4971" s="32" t="s">
        <v>13391</v>
      </c>
      <c r="N4971" s="24">
        <v>0</v>
      </c>
      <c r="O4971" s="24">
        <v>0</v>
      </c>
      <c r="P4971" s="32" t="s">
        <v>3565</v>
      </c>
      <c r="Q4971" s="43" t="s">
        <v>3566</v>
      </c>
      <c r="R4971" s="43" t="s">
        <v>78</v>
      </c>
      <c r="S4971" s="47">
        <v>7</v>
      </c>
    </row>
    <row r="4972" spans="1:19" ht="12.75">
      <c r="A4972" s="22" t="s">
        <v>60</v>
      </c>
      <c r="B4972" s="22" t="s">
        <v>13392</v>
      </c>
      <c r="C4972" s="22" t="s">
        <v>65</v>
      </c>
      <c r="D4972" s="22" t="s">
        <v>61</v>
      </c>
      <c r="E4972" s="22" t="s">
        <v>13393</v>
      </c>
      <c r="F4972" s="31">
        <v>43440.593310185184</v>
      </c>
      <c r="G4972" s="31">
        <v>43472</v>
      </c>
      <c r="H4972" s="31">
        <v>43837</v>
      </c>
      <c r="I4972" s="31">
        <v>43470.58421296296</v>
      </c>
      <c r="J4972" s="22" t="s">
        <v>73</v>
      </c>
      <c r="K4972" s="32" t="s">
        <v>120</v>
      </c>
      <c r="L4972" s="32" t="s">
        <v>13394</v>
      </c>
      <c r="M4972" s="32" t="s">
        <v>13395</v>
      </c>
      <c r="N4972" s="24">
        <v>1209.7384999999999</v>
      </c>
      <c r="O4972" s="24">
        <v>1023.35</v>
      </c>
      <c r="P4972" s="32" t="s">
        <v>497</v>
      </c>
      <c r="Q4972" s="43" t="s">
        <v>498</v>
      </c>
      <c r="R4972" s="43" t="s">
        <v>158</v>
      </c>
      <c r="S4972" s="47">
        <v>6</v>
      </c>
    </row>
    <row r="4973" spans="1:19" ht="12.75">
      <c r="A4973" s="22" t="s">
        <v>60</v>
      </c>
      <c r="B4973" s="22" t="s">
        <v>13396</v>
      </c>
      <c r="C4973" s="22" t="s">
        <v>65</v>
      </c>
      <c r="D4973" s="22" t="s">
        <v>61</v>
      </c>
      <c r="E4973" s="22" t="s">
        <v>13397</v>
      </c>
      <c r="F4973" s="31">
        <v>43446.660509259258</v>
      </c>
      <c r="G4973" s="31">
        <v>43481</v>
      </c>
      <c r="H4973" s="31">
        <v>43846</v>
      </c>
      <c r="I4973" s="31">
        <v>43476</v>
      </c>
      <c r="J4973" s="22" t="s">
        <v>73</v>
      </c>
      <c r="K4973" s="32" t="s">
        <v>74</v>
      </c>
      <c r="L4973" s="32" t="s">
        <v>13398</v>
      </c>
      <c r="N4973" s="24">
        <v>994.95659999999998</v>
      </c>
      <c r="O4973" s="24">
        <v>0</v>
      </c>
      <c r="P4973" s="32" t="s">
        <v>321</v>
      </c>
      <c r="Q4973" s="43" t="s">
        <v>322</v>
      </c>
      <c r="R4973" s="43" t="s">
        <v>78</v>
      </c>
      <c r="S4973" s="47">
        <v>7</v>
      </c>
    </row>
    <row r="4974" spans="1:19" ht="12.75">
      <c r="A4974" s="22" t="s">
        <v>60</v>
      </c>
      <c r="B4974" s="22" t="s">
        <v>13399</v>
      </c>
      <c r="C4974" s="22" t="s">
        <v>65</v>
      </c>
      <c r="D4974" s="22" t="s">
        <v>61</v>
      </c>
      <c r="E4974" s="22" t="s">
        <v>13400</v>
      </c>
      <c r="F4974" s="31">
        <v>43447.50299768518</v>
      </c>
      <c r="G4974" s="31">
        <v>43485</v>
      </c>
      <c r="H4974" s="31">
        <v>43850</v>
      </c>
      <c r="I4974" s="31">
        <v>43477.439583333333</v>
      </c>
      <c r="J4974" s="22" t="s">
        <v>73</v>
      </c>
      <c r="K4974" s="32" t="s">
        <v>126</v>
      </c>
      <c r="L4974" s="32" t="s">
        <v>13401</v>
      </c>
      <c r="N4974" s="24">
        <v>963.47270000000003</v>
      </c>
      <c r="O4974" s="24">
        <v>924.42</v>
      </c>
      <c r="P4974" s="32" t="s">
        <v>3102</v>
      </c>
      <c r="Q4974" s="43" t="s">
        <v>3103</v>
      </c>
      <c r="R4974" s="43" t="s">
        <v>78</v>
      </c>
      <c r="S4974" s="47">
        <v>7</v>
      </c>
    </row>
    <row r="4975" spans="1:19" ht="12.75">
      <c r="A4975" s="22" t="s">
        <v>60</v>
      </c>
      <c r="B4975" s="22" t="s">
        <v>13165</v>
      </c>
      <c r="C4975" s="22" t="s">
        <v>65</v>
      </c>
      <c r="D4975" s="22" t="s">
        <v>61</v>
      </c>
      <c r="E4975" s="22" t="s">
        <v>13402</v>
      </c>
      <c r="F4975" s="31">
        <v>43438.670752314814</v>
      </c>
      <c r="G4975" s="31">
        <v>43470</v>
      </c>
      <c r="H4975" s="31">
        <v>43835</v>
      </c>
      <c r="I4975" s="31">
        <v>43468</v>
      </c>
      <c r="J4975" s="22" t="s">
        <v>73</v>
      </c>
      <c r="K4975" s="32" t="s">
        <v>74</v>
      </c>
      <c r="L4975" s="32" t="s">
        <v>13403</v>
      </c>
      <c r="N4975" s="24">
        <v>3107.7033000000001</v>
      </c>
      <c r="O4975" s="24">
        <v>0</v>
      </c>
      <c r="P4975" s="32" t="s">
        <v>13404</v>
      </c>
      <c r="Q4975" s="43" t="s">
        <v>13405</v>
      </c>
      <c r="R4975" s="43" t="s">
        <v>78</v>
      </c>
      <c r="S4975" s="47">
        <v>7</v>
      </c>
    </row>
    <row r="4976" spans="1:19" ht="12.75">
      <c r="A4976" s="22" t="s">
        <v>60</v>
      </c>
      <c r="B4976" s="22" t="s">
        <v>13165</v>
      </c>
      <c r="C4976" s="22" t="s">
        <v>65</v>
      </c>
      <c r="D4976" s="22" t="s">
        <v>61</v>
      </c>
      <c r="E4976" s="22" t="s">
        <v>13406</v>
      </c>
      <c r="F4976" s="31">
        <v>43439.514398148145</v>
      </c>
      <c r="G4976" s="31">
        <v>43468</v>
      </c>
      <c r="H4976" s="31">
        <v>43833</v>
      </c>
      <c r="I4976" s="31">
        <v>43469</v>
      </c>
      <c r="J4976" s="22" t="s">
        <v>73</v>
      </c>
      <c r="K4976" s="32" t="s">
        <v>120</v>
      </c>
      <c r="L4976" s="32" t="s">
        <v>13407</v>
      </c>
      <c r="M4976" s="32" t="s">
        <v>13408</v>
      </c>
      <c r="N4976" s="24">
        <v>2085.9438</v>
      </c>
      <c r="O4976" s="24">
        <v>1362.3166000000001</v>
      </c>
      <c r="P4976" s="32" t="s">
        <v>202</v>
      </c>
      <c r="Q4976" s="43" t="s">
        <v>203</v>
      </c>
      <c r="R4976" s="43" t="s">
        <v>78</v>
      </c>
      <c r="S4976" s="47">
        <v>7</v>
      </c>
    </row>
    <row r="4977" spans="1:19" ht="12.75">
      <c r="A4977" s="22" t="s">
        <v>60</v>
      </c>
      <c r="B4977" s="22" t="s">
        <v>13168</v>
      </c>
      <c r="C4977" s="22" t="s">
        <v>65</v>
      </c>
      <c r="D4977" s="22" t="s">
        <v>61</v>
      </c>
      <c r="E4977" s="22" t="s">
        <v>13409</v>
      </c>
      <c r="F4977" s="31">
        <v>43462.525775462964</v>
      </c>
      <c r="G4977" s="31">
        <v>43492</v>
      </c>
      <c r="H4977" s="31">
        <v>43857</v>
      </c>
      <c r="I4977" s="31">
        <v>43492</v>
      </c>
      <c r="J4977" s="22" t="s">
        <v>73</v>
      </c>
      <c r="K4977" s="32" t="s">
        <v>74</v>
      </c>
      <c r="L4977" s="32" t="s">
        <v>13410</v>
      </c>
      <c r="N4977" s="24">
        <v>2031.46</v>
      </c>
      <c r="O4977" s="24">
        <v>0</v>
      </c>
      <c r="P4977" s="32" t="s">
        <v>1495</v>
      </c>
      <c r="Q4977" s="43" t="s">
        <v>1496</v>
      </c>
      <c r="R4977" s="43" t="s">
        <v>78</v>
      </c>
      <c r="S4977" s="47">
        <v>7</v>
      </c>
    </row>
    <row r="4978" spans="1:19" ht="12.75">
      <c r="A4978" s="22" t="s">
        <v>60</v>
      </c>
      <c r="B4978" s="22" t="s">
        <v>13318</v>
      </c>
      <c r="C4978" s="22" t="s">
        <v>65</v>
      </c>
      <c r="D4978" s="22" t="s">
        <v>61</v>
      </c>
      <c r="E4978" s="22" t="s">
        <v>13411</v>
      </c>
      <c r="F4978" s="31">
        <v>43451.714398148149</v>
      </c>
      <c r="G4978" s="31">
        <v>43454</v>
      </c>
      <c r="H4978" s="31">
        <v>43819</v>
      </c>
      <c r="I4978" s="31">
        <v>43481</v>
      </c>
      <c r="J4978" s="22" t="s">
        <v>73</v>
      </c>
      <c r="K4978" s="32" t="s">
        <v>74</v>
      </c>
      <c r="L4978" s="32" t="s">
        <v>13412</v>
      </c>
      <c r="N4978" s="24">
        <v>2757.97</v>
      </c>
      <c r="O4978" s="24">
        <v>0</v>
      </c>
      <c r="P4978" s="32" t="s">
        <v>3713</v>
      </c>
      <c r="Q4978" s="43" t="s">
        <v>3714</v>
      </c>
      <c r="R4978" s="43" t="s">
        <v>78</v>
      </c>
      <c r="S4978" s="47">
        <v>7</v>
      </c>
    </row>
    <row r="4979" spans="1:19" ht="12.75">
      <c r="A4979" s="22" t="s">
        <v>60</v>
      </c>
      <c r="B4979" s="22" t="s">
        <v>13181</v>
      </c>
      <c r="C4979" s="22" t="s">
        <v>65</v>
      </c>
      <c r="D4979" s="22" t="s">
        <v>61</v>
      </c>
      <c r="E4979" s="22" t="s">
        <v>13413</v>
      </c>
      <c r="F4979" s="31">
        <v>43439.622893518514</v>
      </c>
      <c r="G4979" s="31">
        <v>43456</v>
      </c>
      <c r="H4979" s="31">
        <v>43821</v>
      </c>
      <c r="I4979" s="31">
        <v>43469</v>
      </c>
      <c r="J4979" s="22" t="s">
        <v>73</v>
      </c>
      <c r="K4979" s="32" t="s">
        <v>74</v>
      </c>
      <c r="L4979" s="32" t="s">
        <v>13414</v>
      </c>
      <c r="N4979" s="24">
        <v>5620.4732999999997</v>
      </c>
      <c r="O4979" s="24">
        <v>0</v>
      </c>
      <c r="P4979" s="32" t="s">
        <v>2664</v>
      </c>
      <c r="Q4979" s="43" t="s">
        <v>2665</v>
      </c>
      <c r="R4979" s="43" t="s">
        <v>78</v>
      </c>
      <c r="S4979" s="47">
        <v>6</v>
      </c>
    </row>
    <row r="4980" spans="1:19" ht="12.75">
      <c r="A4980" s="22" t="s">
        <v>60</v>
      </c>
      <c r="B4980" s="22" t="s">
        <v>13415</v>
      </c>
      <c r="C4980" s="22" t="s">
        <v>65</v>
      </c>
      <c r="D4980" s="22" t="s">
        <v>61</v>
      </c>
      <c r="E4980" s="22" t="s">
        <v>13416</v>
      </c>
      <c r="F4980" s="31">
        <v>43440.459710648145</v>
      </c>
      <c r="G4980" s="31">
        <v>43333</v>
      </c>
      <c r="H4980" s="31">
        <v>43582</v>
      </c>
      <c r="I4980" s="31">
        <v>43470</v>
      </c>
      <c r="J4980" s="22" t="s">
        <v>131</v>
      </c>
      <c r="K4980" s="32" t="s">
        <v>126</v>
      </c>
      <c r="L4980" s="32" t="s">
        <v>13417</v>
      </c>
      <c r="M4980" s="32" t="s">
        <v>13418</v>
      </c>
      <c r="N4980" s="24">
        <v>-120.36</v>
      </c>
      <c r="O4980" s="24">
        <v>-120.36</v>
      </c>
      <c r="P4980" s="32" t="s">
        <v>658</v>
      </c>
      <c r="Q4980" s="43" t="s">
        <v>659</v>
      </c>
      <c r="R4980" s="43" t="s">
        <v>78</v>
      </c>
      <c r="S4980" s="47">
        <v>1</v>
      </c>
    </row>
    <row r="4981" spans="1:19" ht="12.75">
      <c r="A4981" s="22" t="s">
        <v>60</v>
      </c>
      <c r="B4981" s="22" t="s">
        <v>13187</v>
      </c>
      <c r="C4981" s="22" t="s">
        <v>65</v>
      </c>
      <c r="D4981" s="22" t="s">
        <v>61</v>
      </c>
      <c r="E4981" s="22" t="s">
        <v>13419</v>
      </c>
      <c r="F4981" s="31">
        <v>43455.104733796295</v>
      </c>
      <c r="G4981" s="31">
        <v>43501</v>
      </c>
      <c r="H4981" s="31">
        <v>43866</v>
      </c>
      <c r="I4981" s="31">
        <v>43515.104733796295</v>
      </c>
      <c r="J4981" s="22" t="s">
        <v>81</v>
      </c>
      <c r="K4981" s="32" t="s">
        <v>82</v>
      </c>
      <c r="L4981" s="32" t="s">
        <v>13420</v>
      </c>
      <c r="M4981" s="32" t="s">
        <v>13421</v>
      </c>
      <c r="N4981" s="24">
        <v>595.82000000000005</v>
      </c>
      <c r="O4981" s="24">
        <v>595.82000000000005</v>
      </c>
      <c r="P4981" s="32" t="s">
        <v>497</v>
      </c>
      <c r="Q4981" s="43" t="s">
        <v>498</v>
      </c>
      <c r="R4981" s="43" t="s">
        <v>78</v>
      </c>
      <c r="S4981" s="47">
        <v>1</v>
      </c>
    </row>
    <row r="4982" spans="1:19" ht="12.75">
      <c r="A4982" s="22" t="s">
        <v>60</v>
      </c>
      <c r="B4982" s="22" t="s">
        <v>13175</v>
      </c>
      <c r="C4982" s="22" t="s">
        <v>65</v>
      </c>
      <c r="D4982" s="22" t="s">
        <v>61</v>
      </c>
      <c r="E4982" s="22" t="s">
        <v>13422</v>
      </c>
      <c r="F4982" s="31">
        <v>43455.10434027778</v>
      </c>
      <c r="G4982" s="31">
        <v>43497</v>
      </c>
      <c r="H4982" s="31">
        <v>43862</v>
      </c>
      <c r="I4982" s="31">
        <v>43515.10434027778</v>
      </c>
      <c r="J4982" s="22" t="s">
        <v>81</v>
      </c>
      <c r="K4982" s="32" t="s">
        <v>82</v>
      </c>
      <c r="L4982" s="32" t="s">
        <v>13423</v>
      </c>
      <c r="M4982" s="32" t="s">
        <v>13424</v>
      </c>
      <c r="N4982" s="24">
        <v>477.28</v>
      </c>
      <c r="O4982" s="24">
        <v>477.28</v>
      </c>
      <c r="P4982" s="32" t="s">
        <v>321</v>
      </c>
      <c r="Q4982" s="43" t="s">
        <v>322</v>
      </c>
      <c r="R4982" s="43" t="s">
        <v>78</v>
      </c>
      <c r="S4982" s="47">
        <v>1</v>
      </c>
    </row>
    <row r="4983" spans="1:19" ht="12.75">
      <c r="A4983" s="22" t="s">
        <v>60</v>
      </c>
      <c r="B4983" s="22" t="s">
        <v>13165</v>
      </c>
      <c r="C4983" s="22" t="s">
        <v>65</v>
      </c>
      <c r="D4983" s="22" t="s">
        <v>61</v>
      </c>
      <c r="E4983" s="22" t="s">
        <v>13425</v>
      </c>
      <c r="F4983" s="31">
        <v>43454.668935185182</v>
      </c>
      <c r="G4983" s="31">
        <v>43367</v>
      </c>
      <c r="H4983" s="31">
        <v>43732</v>
      </c>
      <c r="I4983" s="31">
        <v>43484</v>
      </c>
      <c r="J4983" s="22" t="s">
        <v>131</v>
      </c>
      <c r="K4983" s="32" t="s">
        <v>126</v>
      </c>
      <c r="L4983" s="32" t="s">
        <v>13426</v>
      </c>
      <c r="M4983" s="32" t="s">
        <v>13193</v>
      </c>
      <c r="N4983" s="24">
        <v>349.75</v>
      </c>
      <c r="O4983" s="24">
        <v>349.75</v>
      </c>
      <c r="P4983" s="32" t="s">
        <v>90</v>
      </c>
      <c r="Q4983" s="43" t="s">
        <v>91</v>
      </c>
      <c r="R4983" s="43" t="s">
        <v>78</v>
      </c>
      <c r="S4983" s="47">
        <v>1</v>
      </c>
    </row>
    <row r="4984" spans="1:19" ht="12.75">
      <c r="A4984" s="22" t="s">
        <v>60</v>
      </c>
      <c r="B4984" s="22" t="s">
        <v>13272</v>
      </c>
      <c r="C4984" s="22" t="s">
        <v>65</v>
      </c>
      <c r="D4984" s="22" t="s">
        <v>61</v>
      </c>
      <c r="E4984" s="22" t="s">
        <v>13427</v>
      </c>
      <c r="F4984" s="31">
        <v>43455.104629629626</v>
      </c>
      <c r="G4984" s="31">
        <v>43497</v>
      </c>
      <c r="H4984" s="31">
        <v>43862</v>
      </c>
      <c r="I4984" s="31">
        <v>43515.104629629626</v>
      </c>
      <c r="J4984" s="22" t="s">
        <v>81</v>
      </c>
      <c r="K4984" s="32" t="s">
        <v>120</v>
      </c>
      <c r="L4984" s="32" t="s">
        <v>13428</v>
      </c>
      <c r="M4984" s="32" t="s">
        <v>13429</v>
      </c>
      <c r="N4984" s="24">
        <v>1053.2049999999999</v>
      </c>
      <c r="O4984" s="24">
        <v>747.78</v>
      </c>
      <c r="P4984" s="32" t="s">
        <v>6718</v>
      </c>
      <c r="Q4984" s="43" t="s">
        <v>6719</v>
      </c>
      <c r="R4984" s="43" t="s">
        <v>78</v>
      </c>
      <c r="S4984" s="47">
        <v>7</v>
      </c>
    </row>
    <row r="4985" spans="1:19" ht="12.75">
      <c r="A4985" s="22" t="s">
        <v>60</v>
      </c>
      <c r="B4985" s="22" t="s">
        <v>13175</v>
      </c>
      <c r="C4985" s="22" t="s">
        <v>65</v>
      </c>
      <c r="D4985" s="22" t="s">
        <v>61</v>
      </c>
      <c r="E4985" s="22" t="s">
        <v>13430</v>
      </c>
      <c r="F4985" s="31">
        <v>43447.418530092589</v>
      </c>
      <c r="G4985" s="31">
        <v>43465</v>
      </c>
      <c r="H4985" s="31">
        <v>43830</v>
      </c>
      <c r="I4985" s="31">
        <v>43406</v>
      </c>
      <c r="J4985" s="22" t="s">
        <v>73</v>
      </c>
      <c r="K4985" s="32" t="s">
        <v>74</v>
      </c>
      <c r="L4985" s="32" t="s">
        <v>13431</v>
      </c>
      <c r="N4985" s="24">
        <v>6049.1499999999996</v>
      </c>
      <c r="O4985" s="24">
        <v>0</v>
      </c>
      <c r="P4985" s="32" t="s">
        <v>109</v>
      </c>
      <c r="Q4985" s="43" t="s">
        <v>110</v>
      </c>
      <c r="R4985" s="43" t="s">
        <v>78</v>
      </c>
      <c r="S4985" s="47">
        <v>7</v>
      </c>
    </row>
    <row r="4986" spans="1:19" ht="12.75">
      <c r="A4986" s="22" t="s">
        <v>60</v>
      </c>
      <c r="B4986" s="22" t="s">
        <v>13205</v>
      </c>
      <c r="C4986" s="22" t="s">
        <v>65</v>
      </c>
      <c r="D4986" s="22" t="s">
        <v>61</v>
      </c>
      <c r="E4986" s="22" t="s">
        <v>13432</v>
      </c>
      <c r="F4986" s="31">
        <v>43438.573541666665</v>
      </c>
      <c r="G4986" s="31">
        <v>43438</v>
      </c>
      <c r="H4986" s="31">
        <v>43803</v>
      </c>
      <c r="I4986" s="31">
        <v>43468.569340277776</v>
      </c>
      <c r="J4986" s="22" t="s">
        <v>73</v>
      </c>
      <c r="K4986" s="32" t="s">
        <v>74</v>
      </c>
      <c r="L4986" s="32" t="s">
        <v>13433</v>
      </c>
      <c r="N4986" s="24">
        <v>591.74</v>
      </c>
      <c r="O4986" s="24">
        <v>0</v>
      </c>
      <c r="P4986" s="32" t="s">
        <v>726</v>
      </c>
      <c r="Q4986" s="43" t="s">
        <v>727</v>
      </c>
      <c r="R4986" s="43" t="s">
        <v>78</v>
      </c>
      <c r="S4986" s="47">
        <v>7</v>
      </c>
    </row>
    <row r="4987" spans="1:19" ht="12.75">
      <c r="A4987" s="22" t="s">
        <v>60</v>
      </c>
      <c r="B4987" s="22" t="s">
        <v>13165</v>
      </c>
      <c r="C4987" s="22" t="s">
        <v>65</v>
      </c>
      <c r="D4987" s="22" t="s">
        <v>61</v>
      </c>
      <c r="E4987" s="22" t="s">
        <v>13434</v>
      </c>
      <c r="F4987" s="31">
        <v>43438.533483796295</v>
      </c>
      <c r="G4987" s="31">
        <v>43480</v>
      </c>
      <c r="H4987" s="31">
        <v>43845</v>
      </c>
      <c r="I4987" s="31">
        <v>43468</v>
      </c>
      <c r="J4987" s="22" t="s">
        <v>73</v>
      </c>
      <c r="K4987" s="32" t="s">
        <v>82</v>
      </c>
      <c r="L4987" s="32" t="s">
        <v>13435</v>
      </c>
      <c r="N4987" s="24">
        <v>1247.6400000000001</v>
      </c>
      <c r="O4987" s="24">
        <v>825.80</v>
      </c>
      <c r="P4987" s="32" t="s">
        <v>960</v>
      </c>
      <c r="Q4987" s="43" t="s">
        <v>961</v>
      </c>
      <c r="R4987" s="43" t="s">
        <v>78</v>
      </c>
      <c r="S4987" s="47">
        <v>7</v>
      </c>
    </row>
    <row r="4988" spans="1:19" ht="12.75">
      <c r="A4988" s="22" t="s">
        <v>60</v>
      </c>
      <c r="B4988" s="22" t="s">
        <v>13223</v>
      </c>
      <c r="C4988" s="22" t="s">
        <v>65</v>
      </c>
      <c r="D4988" s="22" t="s">
        <v>61</v>
      </c>
      <c r="E4988" s="22" t="s">
        <v>13436</v>
      </c>
      <c r="F4988" s="31">
        <v>43455.104930555557</v>
      </c>
      <c r="G4988" s="31">
        <v>43497</v>
      </c>
      <c r="H4988" s="31">
        <v>43862</v>
      </c>
      <c r="I4988" s="31">
        <v>43515.104930555557</v>
      </c>
      <c r="J4988" s="22" t="s">
        <v>81</v>
      </c>
      <c r="K4988" s="32" t="s">
        <v>82</v>
      </c>
      <c r="L4988" s="32" t="s">
        <v>13437</v>
      </c>
      <c r="M4988" s="32" t="s">
        <v>13438</v>
      </c>
      <c r="N4988" s="24">
        <v>4296.38</v>
      </c>
      <c r="O4988" s="24">
        <v>4296.38</v>
      </c>
      <c r="P4988" s="32" t="s">
        <v>1441</v>
      </c>
      <c r="Q4988" s="43" t="s">
        <v>1442</v>
      </c>
      <c r="R4988" s="43" t="s">
        <v>78</v>
      </c>
      <c r="S4988" s="47">
        <v>1</v>
      </c>
    </row>
    <row r="4989" spans="1:19" ht="12.75">
      <c r="A4989" s="22" t="s">
        <v>60</v>
      </c>
      <c r="B4989" s="22" t="s">
        <v>13439</v>
      </c>
      <c r="C4989" s="22" t="s">
        <v>65</v>
      </c>
      <c r="D4989" s="22" t="s">
        <v>61</v>
      </c>
      <c r="E4989" s="22" t="s">
        <v>13440</v>
      </c>
      <c r="F4989" s="31">
        <v>43451.556944444441</v>
      </c>
      <c r="G4989" s="31">
        <v>43451</v>
      </c>
      <c r="H4989" s="31">
        <v>43816</v>
      </c>
      <c r="I4989" s="31">
        <v>43481.554571759254</v>
      </c>
      <c r="J4989" s="22" t="s">
        <v>73</v>
      </c>
      <c r="K4989" s="32" t="s">
        <v>74</v>
      </c>
      <c r="L4989" s="32" t="s">
        <v>13441</v>
      </c>
      <c r="N4989" s="24">
        <v>3296.3233</v>
      </c>
      <c r="O4989" s="24">
        <v>0</v>
      </c>
      <c r="P4989" s="32" t="s">
        <v>13442</v>
      </c>
      <c r="Q4989" s="43" t="s">
        <v>13443</v>
      </c>
      <c r="R4989" s="43" t="s">
        <v>78</v>
      </c>
      <c r="S4989" s="47">
        <v>7</v>
      </c>
    </row>
    <row r="4990" spans="1:19" ht="12.75">
      <c r="A4990" s="22" t="s">
        <v>60</v>
      </c>
      <c r="B4990" s="22" t="s">
        <v>13168</v>
      </c>
      <c r="C4990" s="22" t="s">
        <v>65</v>
      </c>
      <c r="D4990" s="22" t="s">
        <v>61</v>
      </c>
      <c r="E4990" s="22" t="s">
        <v>13444</v>
      </c>
      <c r="F4990" s="31">
        <v>43453.68986111111</v>
      </c>
      <c r="G4990" s="31">
        <v>43453</v>
      </c>
      <c r="H4990" s="31">
        <v>43818</v>
      </c>
      <c r="I4990" s="31">
        <v>43483</v>
      </c>
      <c r="J4990" s="22" t="s">
        <v>73</v>
      </c>
      <c r="K4990" s="32" t="s">
        <v>120</v>
      </c>
      <c r="L4990" s="32" t="s">
        <v>13445</v>
      </c>
      <c r="M4990" s="32" t="s">
        <v>13446</v>
      </c>
      <c r="N4990" s="24">
        <v>559.78660000000002</v>
      </c>
      <c r="O4990" s="24">
        <v>364.14</v>
      </c>
      <c r="P4990" s="32" t="s">
        <v>9637</v>
      </c>
      <c r="Q4990" s="43" t="s">
        <v>9638</v>
      </c>
      <c r="R4990" s="43" t="s">
        <v>78</v>
      </c>
      <c r="S4990" s="47">
        <v>7</v>
      </c>
    </row>
    <row r="4991" spans="1:19" ht="12.75">
      <c r="A4991" s="22" t="s">
        <v>60</v>
      </c>
      <c r="B4991" s="22" t="s">
        <v>13385</v>
      </c>
      <c r="C4991" s="22" t="s">
        <v>65</v>
      </c>
      <c r="D4991" s="22" t="s">
        <v>61</v>
      </c>
      <c r="E4991" s="22" t="s">
        <v>13447</v>
      </c>
      <c r="F4991" s="31">
        <v>43461.523912037039</v>
      </c>
      <c r="G4991" s="31">
        <v>43494</v>
      </c>
      <c r="H4991" s="31">
        <v>43859</v>
      </c>
      <c r="I4991" s="31">
        <v>43488</v>
      </c>
      <c r="J4991" s="22" t="s">
        <v>73</v>
      </c>
      <c r="K4991" s="32" t="s">
        <v>82</v>
      </c>
      <c r="L4991" s="32" t="s">
        <v>13448</v>
      </c>
      <c r="N4991" s="24">
        <v>1156.5719999999999</v>
      </c>
      <c r="O4991" s="24">
        <v>774.41</v>
      </c>
      <c r="P4991" s="32" t="s">
        <v>813</v>
      </c>
      <c r="Q4991" s="43" t="s">
        <v>814</v>
      </c>
      <c r="R4991" s="43" t="s">
        <v>78</v>
      </c>
      <c r="S4991" s="47">
        <v>7</v>
      </c>
    </row>
    <row r="4992" spans="1:19" ht="12.75">
      <c r="A4992" s="22" t="s">
        <v>60</v>
      </c>
      <c r="B4992" s="22" t="s">
        <v>13217</v>
      </c>
      <c r="C4992" s="22" t="s">
        <v>65</v>
      </c>
      <c r="D4992" s="22" t="s">
        <v>61</v>
      </c>
      <c r="E4992" s="22" t="s">
        <v>13449</v>
      </c>
      <c r="F4992" s="31">
        <v>43437.449884259258</v>
      </c>
      <c r="G4992" s="31">
        <v>43437</v>
      </c>
      <c r="H4992" s="31">
        <v>43802</v>
      </c>
      <c r="I4992" s="31">
        <v>43467</v>
      </c>
      <c r="J4992" s="22" t="s">
        <v>73</v>
      </c>
      <c r="K4992" s="32" t="s">
        <v>82</v>
      </c>
      <c r="L4992" s="32" t="s">
        <v>13450</v>
      </c>
      <c r="N4992" s="24">
        <v>751.35</v>
      </c>
      <c r="O4992" s="24">
        <v>680.19</v>
      </c>
      <c r="P4992" s="32" t="s">
        <v>3102</v>
      </c>
      <c r="Q4992" s="43" t="s">
        <v>3103</v>
      </c>
      <c r="R4992" s="43" t="s">
        <v>78</v>
      </c>
      <c r="S4992" s="47">
        <v>6</v>
      </c>
    </row>
    <row r="4993" spans="1:19" ht="12.75">
      <c r="A4993" s="22" t="s">
        <v>60</v>
      </c>
      <c r="B4993" s="22" t="s">
        <v>13168</v>
      </c>
      <c r="C4993" s="22" t="s">
        <v>65</v>
      </c>
      <c r="D4993" s="22" t="s">
        <v>61</v>
      </c>
      <c r="E4993" s="22" t="s">
        <v>13451</v>
      </c>
      <c r="F4993" s="31">
        <v>43445.7030787037</v>
      </c>
      <c r="G4993" s="31">
        <v>43166</v>
      </c>
      <c r="H4993" s="31">
        <v>43531</v>
      </c>
      <c r="I4993" s="31">
        <v>43475</v>
      </c>
      <c r="J4993" s="22" t="s">
        <v>160</v>
      </c>
      <c r="K4993" s="32" t="s">
        <v>120</v>
      </c>
      <c r="L4993" s="32" t="s">
        <v>13452</v>
      </c>
      <c r="M4993" s="32" t="s">
        <v>13453</v>
      </c>
      <c r="N4993" s="24">
        <v>-318.85000000000002</v>
      </c>
      <c r="O4993" s="24">
        <v>-318.85000000000002</v>
      </c>
      <c r="P4993" s="32" t="s">
        <v>2457</v>
      </c>
      <c r="Q4993" s="43" t="s">
        <v>2458</v>
      </c>
      <c r="R4993" s="43" t="s">
        <v>78</v>
      </c>
      <c r="S4993" s="47">
        <v>1</v>
      </c>
    </row>
    <row r="4994" spans="1:19" ht="12.75">
      <c r="A4994" s="22" t="s">
        <v>60</v>
      </c>
      <c r="B4994" s="22" t="s">
        <v>13454</v>
      </c>
      <c r="C4994" s="22" t="s">
        <v>65</v>
      </c>
      <c r="D4994" s="22" t="s">
        <v>61</v>
      </c>
      <c r="E4994" s="22" t="s">
        <v>13455</v>
      </c>
      <c r="F4994" s="31">
        <v>43437.470706018517</v>
      </c>
      <c r="G4994" s="31">
        <v>43461</v>
      </c>
      <c r="H4994" s="31">
        <v>43826</v>
      </c>
      <c r="I4994" s="31">
        <v>43467</v>
      </c>
      <c r="J4994" s="22" t="s">
        <v>73</v>
      </c>
      <c r="K4994" s="32" t="s">
        <v>74</v>
      </c>
      <c r="L4994" s="32" t="s">
        <v>13456</v>
      </c>
      <c r="N4994" s="24">
        <v>3491.7932999999998</v>
      </c>
      <c r="O4994" s="24">
        <v>0</v>
      </c>
      <c r="P4994" s="32" t="s">
        <v>90</v>
      </c>
      <c r="Q4994" s="43" t="s">
        <v>91</v>
      </c>
      <c r="R4994" s="43" t="s">
        <v>78</v>
      </c>
      <c r="S4994" s="47">
        <v>6</v>
      </c>
    </row>
    <row r="4995" spans="1:19" ht="12.75">
      <c r="A4995" s="22" t="s">
        <v>60</v>
      </c>
      <c r="B4995" s="22" t="s">
        <v>13396</v>
      </c>
      <c r="C4995" s="22" t="s">
        <v>65</v>
      </c>
      <c r="D4995" s="22" t="s">
        <v>61</v>
      </c>
      <c r="E4995" s="22" t="s">
        <v>13457</v>
      </c>
      <c r="F4995" s="31">
        <v>43440.868171296293</v>
      </c>
      <c r="G4995" s="31">
        <v>43445</v>
      </c>
      <c r="H4995" s="31">
        <v>43810</v>
      </c>
      <c r="I4995" s="31">
        <v>43470</v>
      </c>
      <c r="J4995" s="22" t="s">
        <v>73</v>
      </c>
      <c r="K4995" s="32" t="s">
        <v>74</v>
      </c>
      <c r="L4995" s="32" t="s">
        <v>13458</v>
      </c>
      <c r="N4995" s="24">
        <v>476.0487</v>
      </c>
      <c r="O4995" s="24">
        <v>0</v>
      </c>
      <c r="P4995" s="32" t="s">
        <v>1227</v>
      </c>
      <c r="Q4995" s="43" t="s">
        <v>1228</v>
      </c>
      <c r="R4995" s="43" t="s">
        <v>78</v>
      </c>
      <c r="S4995" s="47">
        <v>7</v>
      </c>
    </row>
    <row r="4996" spans="1:19" ht="12.75">
      <c r="A4996" s="22" t="s">
        <v>60</v>
      </c>
      <c r="B4996" s="22" t="s">
        <v>13205</v>
      </c>
      <c r="C4996" s="22" t="s">
        <v>65</v>
      </c>
      <c r="D4996" s="22" t="s">
        <v>61</v>
      </c>
      <c r="E4996" s="22" t="s">
        <v>13459</v>
      </c>
      <c r="F4996" s="31">
        <v>43452.522974537038</v>
      </c>
      <c r="G4996" s="31">
        <v>43452</v>
      </c>
      <c r="H4996" s="31">
        <v>43817</v>
      </c>
      <c r="I4996" s="31">
        <v>43482.520601851851</v>
      </c>
      <c r="J4996" s="22" t="s">
        <v>73</v>
      </c>
      <c r="K4996" s="32" t="s">
        <v>126</v>
      </c>
      <c r="L4996" s="32" t="s">
        <v>13460</v>
      </c>
      <c r="N4996" s="24">
        <v>913.06</v>
      </c>
      <c r="O4996" s="24">
        <v>676.75</v>
      </c>
      <c r="P4996" s="32" t="s">
        <v>279</v>
      </c>
      <c r="Q4996" s="43" t="s">
        <v>280</v>
      </c>
      <c r="R4996" s="43" t="s">
        <v>158</v>
      </c>
      <c r="S4996" s="47">
        <v>7</v>
      </c>
    </row>
    <row r="4997" spans="1:19" ht="12.75">
      <c r="A4997" s="22" t="s">
        <v>60</v>
      </c>
      <c r="B4997" s="22" t="s">
        <v>13223</v>
      </c>
      <c r="C4997" s="22" t="s">
        <v>65</v>
      </c>
      <c r="D4997" s="22" t="s">
        <v>61</v>
      </c>
      <c r="E4997" s="22" t="s">
        <v>13461</v>
      </c>
      <c r="F4997" s="31">
        <v>43436.750960648147</v>
      </c>
      <c r="G4997" s="31">
        <v>43448</v>
      </c>
      <c r="H4997" s="31">
        <v>43813</v>
      </c>
      <c r="I4997" s="31">
        <v>43379</v>
      </c>
      <c r="J4997" s="22" t="s">
        <v>73</v>
      </c>
      <c r="K4997" s="32" t="s">
        <v>126</v>
      </c>
      <c r="L4997" s="32" t="s">
        <v>13462</v>
      </c>
      <c r="N4997" s="24">
        <v>843.16</v>
      </c>
      <c r="O4997" s="24">
        <v>600.51</v>
      </c>
      <c r="P4997" s="32" t="s">
        <v>1546</v>
      </c>
      <c r="Q4997" s="43" t="s">
        <v>1547</v>
      </c>
      <c r="R4997" s="43" t="s">
        <v>78</v>
      </c>
      <c r="S4997" s="47">
        <v>6</v>
      </c>
    </row>
    <row r="4998" spans="1:19" ht="12.75">
      <c r="A4998" s="22" t="s">
        <v>60</v>
      </c>
      <c r="B4998" s="22" t="s">
        <v>13258</v>
      </c>
      <c r="C4998" s="22" t="s">
        <v>65</v>
      </c>
      <c r="D4998" s="22" t="s">
        <v>61</v>
      </c>
      <c r="E4998" s="22" t="s">
        <v>13463</v>
      </c>
      <c r="F4998" s="31">
        <v>43448.728263888886</v>
      </c>
      <c r="G4998" s="31">
        <v>43448</v>
      </c>
      <c r="H4998" s="31">
        <v>43813</v>
      </c>
      <c r="I4998" s="31">
        <v>43478</v>
      </c>
      <c r="J4998" s="22" t="s">
        <v>73</v>
      </c>
      <c r="K4998" s="32" t="s">
        <v>74</v>
      </c>
      <c r="L4998" s="32" t="s">
        <v>13464</v>
      </c>
      <c r="N4998" s="24">
        <v>11354.445</v>
      </c>
      <c r="O4998" s="24">
        <v>0</v>
      </c>
      <c r="P4998" s="32" t="s">
        <v>4998</v>
      </c>
      <c r="Q4998" s="43" t="s">
        <v>4999</v>
      </c>
      <c r="R4998" s="43" t="s">
        <v>78</v>
      </c>
      <c r="S4998" s="47">
        <v>7</v>
      </c>
    </row>
    <row r="4999" spans="1:19" ht="12.75">
      <c r="A4999" s="22" t="s">
        <v>60</v>
      </c>
      <c r="B4999" s="22" t="s">
        <v>13318</v>
      </c>
      <c r="C4999" s="22" t="s">
        <v>65</v>
      </c>
      <c r="D4999" s="22" t="s">
        <v>61</v>
      </c>
      <c r="E4999" s="22" t="s">
        <v>13465</v>
      </c>
      <c r="F4999" s="31">
        <v>43444.292743055557</v>
      </c>
      <c r="G4999" s="31">
        <v>43483</v>
      </c>
      <c r="H4999" s="31">
        <v>43848</v>
      </c>
      <c r="I4999" s="31">
        <v>43504.292743055557</v>
      </c>
      <c r="J4999" s="22" t="s">
        <v>73</v>
      </c>
      <c r="K4999" s="32" t="s">
        <v>82</v>
      </c>
      <c r="L4999" s="32" t="s">
        <v>13466</v>
      </c>
      <c r="M4999" s="32" t="s">
        <v>13467</v>
      </c>
      <c r="N4999" s="24">
        <v>991.29</v>
      </c>
      <c r="O4999" s="24">
        <v>1098.77</v>
      </c>
      <c r="P4999" s="32" t="s">
        <v>109</v>
      </c>
      <c r="Q4999" s="43" t="s">
        <v>110</v>
      </c>
      <c r="R4999" s="43" t="s">
        <v>78</v>
      </c>
      <c r="S4999" s="47">
        <v>7</v>
      </c>
    </row>
    <row r="5000" spans="1:19" ht="12.75">
      <c r="A5000" s="22" t="s">
        <v>60</v>
      </c>
      <c r="B5000" s="22" t="s">
        <v>13181</v>
      </c>
      <c r="C5000" s="22" t="s">
        <v>65</v>
      </c>
      <c r="D5000" s="22" t="s">
        <v>61</v>
      </c>
      <c r="E5000" s="22" t="s">
        <v>13468</v>
      </c>
      <c r="F5000" s="31">
        <v>43439.985208333332</v>
      </c>
      <c r="G5000" s="31">
        <v>43456</v>
      </c>
      <c r="H5000" s="31">
        <v>43830</v>
      </c>
      <c r="I5000" s="31">
        <v>43468</v>
      </c>
      <c r="J5000" s="22" t="s">
        <v>73</v>
      </c>
      <c r="K5000" s="32" t="s">
        <v>120</v>
      </c>
      <c r="L5000" s="32" t="s">
        <v>13469</v>
      </c>
      <c r="M5000" s="32" t="s">
        <v>13470</v>
      </c>
      <c r="N5000" s="24">
        <v>3113.8433</v>
      </c>
      <c r="O5000" s="24">
        <v>3062.6640000000002</v>
      </c>
      <c r="P5000" s="32" t="s">
        <v>734</v>
      </c>
      <c r="Q5000" s="43" t="s">
        <v>735</v>
      </c>
      <c r="R5000" s="43" t="s">
        <v>158</v>
      </c>
      <c r="S5000" s="47">
        <v>6</v>
      </c>
    </row>
    <row r="5001" spans="1:19" ht="12.75">
      <c r="A5001" s="22" t="s">
        <v>60</v>
      </c>
      <c r="B5001" s="22" t="s">
        <v>13226</v>
      </c>
      <c r="C5001" s="22" t="s">
        <v>65</v>
      </c>
      <c r="D5001" s="22" t="s">
        <v>61</v>
      </c>
      <c r="E5001" s="22" t="s">
        <v>13471</v>
      </c>
      <c r="F5001" s="31">
        <v>43451.513761574075</v>
      </c>
      <c r="G5001" s="31">
        <v>43451</v>
      </c>
      <c r="H5001" s="31">
        <v>43816</v>
      </c>
      <c r="I5001" s="31">
        <v>43481</v>
      </c>
      <c r="J5001" s="22" t="s">
        <v>73</v>
      </c>
      <c r="K5001" s="32" t="s">
        <v>74</v>
      </c>
      <c r="L5001" s="32" t="s">
        <v>13472</v>
      </c>
      <c r="N5001" s="24">
        <v>1283.308</v>
      </c>
      <c r="O5001" s="24">
        <v>0</v>
      </c>
      <c r="P5001" s="32" t="s">
        <v>5398</v>
      </c>
      <c r="Q5001" s="43" t="s">
        <v>5399</v>
      </c>
      <c r="R5001" s="43" t="s">
        <v>78</v>
      </c>
      <c r="S5001" s="47">
        <v>7</v>
      </c>
    </row>
    <row r="5002" spans="1:19" ht="12.75">
      <c r="A5002" s="22" t="s">
        <v>60</v>
      </c>
      <c r="B5002" s="22" t="s">
        <v>13196</v>
      </c>
      <c r="C5002" s="22" t="s">
        <v>65</v>
      </c>
      <c r="D5002" s="22" t="s">
        <v>61</v>
      </c>
      <c r="E5002" s="22" t="s">
        <v>13473</v>
      </c>
      <c r="F5002" s="31">
        <v>43440.465763888889</v>
      </c>
      <c r="G5002" s="31">
        <v>43446</v>
      </c>
      <c r="H5002" s="31">
        <v>43811</v>
      </c>
      <c r="I5002" s="31">
        <v>43470</v>
      </c>
      <c r="J5002" s="22" t="s">
        <v>73</v>
      </c>
      <c r="K5002" s="32" t="s">
        <v>126</v>
      </c>
      <c r="L5002" s="32" t="s">
        <v>13474</v>
      </c>
      <c r="N5002" s="24">
        <v>3590.4549999999999</v>
      </c>
      <c r="O5002" s="24">
        <v>3962.06</v>
      </c>
      <c r="P5002" s="32" t="s">
        <v>113</v>
      </c>
      <c r="Q5002" s="43" t="s">
        <v>114</v>
      </c>
      <c r="R5002" s="43" t="s">
        <v>78</v>
      </c>
      <c r="S5002" s="47">
        <v>7</v>
      </c>
    </row>
    <row r="5003" spans="1:19" ht="12.75">
      <c r="A5003" s="22" t="s">
        <v>60</v>
      </c>
      <c r="B5003" s="22" t="s">
        <v>13205</v>
      </c>
      <c r="C5003" s="22" t="s">
        <v>65</v>
      </c>
      <c r="D5003" s="22" t="s">
        <v>61</v>
      </c>
      <c r="E5003" s="22" t="s">
        <v>13475</v>
      </c>
      <c r="F5003" s="31">
        <v>43451.430787037032</v>
      </c>
      <c r="G5003" s="31">
        <v>43493</v>
      </c>
      <c r="H5003" s="31">
        <v>43858</v>
      </c>
      <c r="I5003" s="31">
        <v>43500.747881944444</v>
      </c>
      <c r="J5003" s="22" t="s">
        <v>73</v>
      </c>
      <c r="K5003" s="32" t="s">
        <v>74</v>
      </c>
      <c r="L5003" s="32" t="s">
        <v>13476</v>
      </c>
      <c r="M5003" s="32" t="s">
        <v>13477</v>
      </c>
      <c r="N5003" s="24">
        <v>573.27</v>
      </c>
      <c r="O5003" s="24">
        <v>0</v>
      </c>
      <c r="P5003" s="32" t="s">
        <v>4876</v>
      </c>
      <c r="Q5003" s="43" t="s">
        <v>4877</v>
      </c>
      <c r="R5003" s="43" t="s">
        <v>78</v>
      </c>
      <c r="S5003" s="47">
        <v>7</v>
      </c>
    </row>
    <row r="5004" spans="1:19" ht="12.75">
      <c r="A5004" s="22" t="s">
        <v>60</v>
      </c>
      <c r="B5004" s="22" t="s">
        <v>13165</v>
      </c>
      <c r="C5004" s="22" t="s">
        <v>65</v>
      </c>
      <c r="D5004" s="22" t="s">
        <v>61</v>
      </c>
      <c r="E5004" s="22" t="s">
        <v>13478</v>
      </c>
      <c r="F5004" s="31">
        <v>43445.66983796296</v>
      </c>
      <c r="G5004" s="31">
        <v>43457</v>
      </c>
      <c r="H5004" s="31">
        <v>43822</v>
      </c>
      <c r="I5004" s="31">
        <v>43475</v>
      </c>
      <c r="J5004" s="22" t="s">
        <v>73</v>
      </c>
      <c r="K5004" s="32" t="s">
        <v>74</v>
      </c>
      <c r="L5004" s="32" t="s">
        <v>13479</v>
      </c>
      <c r="N5004" s="24">
        <v>8546.5233000000007</v>
      </c>
      <c r="O5004" s="24">
        <v>0</v>
      </c>
      <c r="P5004" s="32" t="s">
        <v>549</v>
      </c>
      <c r="Q5004" s="43" t="s">
        <v>550</v>
      </c>
      <c r="R5004" s="43" t="s">
        <v>78</v>
      </c>
      <c r="S5004" s="47">
        <v>7</v>
      </c>
    </row>
    <row r="5005" spans="1:19" ht="12.75">
      <c r="A5005" s="22" t="s">
        <v>60</v>
      </c>
      <c r="B5005" s="22" t="s">
        <v>13272</v>
      </c>
      <c r="C5005" s="22" t="s">
        <v>65</v>
      </c>
      <c r="D5005" s="22" t="s">
        <v>61</v>
      </c>
      <c r="E5005" s="22" t="s">
        <v>13480</v>
      </c>
      <c r="F5005" s="31">
        <v>43448.455266203702</v>
      </c>
      <c r="G5005" s="31">
        <v>43448</v>
      </c>
      <c r="H5005" s="31">
        <v>43813</v>
      </c>
      <c r="I5005" s="31">
        <v>43478</v>
      </c>
      <c r="J5005" s="22" t="s">
        <v>73</v>
      </c>
      <c r="K5005" s="32" t="s">
        <v>74</v>
      </c>
      <c r="L5005" s="32" t="s">
        <v>13481</v>
      </c>
      <c r="N5005" s="24">
        <v>761.4925</v>
      </c>
      <c r="O5005" s="24">
        <v>0</v>
      </c>
      <c r="P5005" s="32" t="s">
        <v>4180</v>
      </c>
      <c r="Q5005" s="43" t="s">
        <v>4181</v>
      </c>
      <c r="R5005" s="43" t="s">
        <v>78</v>
      </c>
      <c r="S5005" s="47">
        <v>7</v>
      </c>
    </row>
    <row r="5006" spans="1:19" ht="12.75">
      <c r="A5006" s="22" t="s">
        <v>60</v>
      </c>
      <c r="B5006" s="22" t="s">
        <v>13482</v>
      </c>
      <c r="C5006" s="22" t="s">
        <v>65</v>
      </c>
      <c r="D5006" s="22" t="s">
        <v>61</v>
      </c>
      <c r="E5006" s="22" t="s">
        <v>13483</v>
      </c>
      <c r="F5006" s="31">
        <v>43444.574687499997</v>
      </c>
      <c r="G5006" s="31">
        <v>43470</v>
      </c>
      <c r="H5006" s="31">
        <v>43835</v>
      </c>
      <c r="I5006" s="31">
        <v>43474.573159722218</v>
      </c>
      <c r="J5006" s="22" t="s">
        <v>73</v>
      </c>
      <c r="K5006" s="32" t="s">
        <v>74</v>
      </c>
      <c r="L5006" s="32" t="s">
        <v>13484</v>
      </c>
      <c r="N5006" s="24">
        <v>0</v>
      </c>
      <c r="O5006" s="24">
        <v>0</v>
      </c>
      <c r="P5006" s="32" t="s">
        <v>90</v>
      </c>
      <c r="Q5006" s="43" t="s">
        <v>91</v>
      </c>
      <c r="R5006" s="43" t="s">
        <v>78</v>
      </c>
      <c r="S5006" s="47">
        <v>6</v>
      </c>
    </row>
    <row r="5007" spans="1:19" ht="12.75">
      <c r="A5007" s="22" t="s">
        <v>60</v>
      </c>
      <c r="B5007" s="22" t="s">
        <v>13307</v>
      </c>
      <c r="C5007" s="22" t="s">
        <v>65</v>
      </c>
      <c r="D5007" s="22" t="s">
        <v>61</v>
      </c>
      <c r="E5007" s="22" t="s">
        <v>13485</v>
      </c>
      <c r="F5007" s="31">
        <v>43439.168865740736</v>
      </c>
      <c r="G5007" s="31">
        <v>43481</v>
      </c>
      <c r="H5007" s="31">
        <v>43846</v>
      </c>
      <c r="I5007" s="31">
        <v>43499.168865740736</v>
      </c>
      <c r="J5007" s="22" t="s">
        <v>73</v>
      </c>
      <c r="K5007" s="32" t="s">
        <v>74</v>
      </c>
      <c r="L5007" s="32" t="s">
        <v>13486</v>
      </c>
      <c r="M5007" s="32" t="s">
        <v>13487</v>
      </c>
      <c r="N5007" s="24">
        <v>2330.1179999999999</v>
      </c>
      <c r="O5007" s="24">
        <v>0</v>
      </c>
      <c r="P5007" s="32" t="s">
        <v>2947</v>
      </c>
      <c r="Q5007" s="43" t="s">
        <v>2948</v>
      </c>
      <c r="R5007" s="43" t="s">
        <v>78</v>
      </c>
      <c r="S5007" s="47">
        <v>7</v>
      </c>
    </row>
    <row r="5008" spans="1:19" ht="12.75">
      <c r="A5008" s="22" t="s">
        <v>60</v>
      </c>
      <c r="B5008" s="22" t="s">
        <v>13187</v>
      </c>
      <c r="C5008" s="22" t="s">
        <v>65</v>
      </c>
      <c r="D5008" s="22" t="s">
        <v>61</v>
      </c>
      <c r="E5008" s="22" t="s">
        <v>13488</v>
      </c>
      <c r="F5008" s="31">
        <v>43446.545289351852</v>
      </c>
      <c r="G5008" s="31">
        <v>43485</v>
      </c>
      <c r="H5008" s="31">
        <v>43850</v>
      </c>
      <c r="I5008" s="31">
        <v>43476</v>
      </c>
      <c r="J5008" s="22" t="s">
        <v>73</v>
      </c>
      <c r="K5008" s="32" t="s">
        <v>74</v>
      </c>
      <c r="L5008" s="32" t="s">
        <v>13489</v>
      </c>
      <c r="N5008" s="24">
        <v>1110.4236000000001</v>
      </c>
      <c r="O5008" s="24">
        <v>0</v>
      </c>
      <c r="P5008" s="32" t="s">
        <v>721</v>
      </c>
      <c r="Q5008" s="43" t="s">
        <v>722</v>
      </c>
      <c r="R5008" s="43" t="s">
        <v>78</v>
      </c>
      <c r="S5008" s="47">
        <v>7</v>
      </c>
    </row>
    <row r="5009" spans="1:19" ht="12.75">
      <c r="A5009" s="22" t="s">
        <v>60</v>
      </c>
      <c r="B5009" s="22" t="s">
        <v>13223</v>
      </c>
      <c r="C5009" s="22" t="s">
        <v>65</v>
      </c>
      <c r="D5009" s="22" t="s">
        <v>61</v>
      </c>
      <c r="E5009" s="22" t="s">
        <v>13490</v>
      </c>
      <c r="F5009" s="31">
        <v>43439.113136574073</v>
      </c>
      <c r="G5009" s="31">
        <v>43479</v>
      </c>
      <c r="H5009" s="31">
        <v>43862</v>
      </c>
      <c r="I5009" s="31">
        <v>43499.113136574073</v>
      </c>
      <c r="J5009" s="22" t="s">
        <v>81</v>
      </c>
      <c r="K5009" s="32" t="s">
        <v>120</v>
      </c>
      <c r="L5009" s="32" t="s">
        <v>13491</v>
      </c>
      <c r="M5009" s="32" t="s">
        <v>13492</v>
      </c>
      <c r="N5009" s="24">
        <v>465.765</v>
      </c>
      <c r="O5009" s="24">
        <v>465.765</v>
      </c>
      <c r="P5009" s="32" t="s">
        <v>2590</v>
      </c>
      <c r="Q5009" s="43" t="s">
        <v>2591</v>
      </c>
      <c r="R5009" s="43" t="s">
        <v>78</v>
      </c>
      <c r="S5009" s="47">
        <v>1</v>
      </c>
    </row>
    <row r="5010" spans="1:19" ht="12.75">
      <c r="A5010" s="22" t="s">
        <v>60</v>
      </c>
      <c r="B5010" s="22" t="s">
        <v>13223</v>
      </c>
      <c r="C5010" s="22" t="s">
        <v>65</v>
      </c>
      <c r="D5010" s="22" t="s">
        <v>61</v>
      </c>
      <c r="E5010" s="22" t="s">
        <v>13493</v>
      </c>
      <c r="F5010" s="31">
        <v>43441.557118055556</v>
      </c>
      <c r="G5010" s="31">
        <v>43448</v>
      </c>
      <c r="H5010" s="31">
        <v>43813</v>
      </c>
      <c r="I5010" s="31">
        <v>43383</v>
      </c>
      <c r="J5010" s="22" t="s">
        <v>73</v>
      </c>
      <c r="K5010" s="32" t="s">
        <v>74</v>
      </c>
      <c r="L5010" s="32" t="s">
        <v>13494</v>
      </c>
      <c r="N5010" s="24">
        <v>1745.08</v>
      </c>
      <c r="O5010" s="24">
        <v>0</v>
      </c>
      <c r="P5010" s="32" t="s">
        <v>738</v>
      </c>
      <c r="Q5010" s="43" t="s">
        <v>739</v>
      </c>
      <c r="R5010" s="43" t="s">
        <v>78</v>
      </c>
      <c r="S5010" s="47">
        <v>7</v>
      </c>
    </row>
    <row r="5011" spans="1:19" ht="12.75">
      <c r="A5011" s="22" t="s">
        <v>60</v>
      </c>
      <c r="B5011" s="22" t="s">
        <v>13495</v>
      </c>
      <c r="C5011" s="22" t="s">
        <v>65</v>
      </c>
      <c r="D5011" s="22" t="s">
        <v>61</v>
      </c>
      <c r="E5011" s="22" t="s">
        <v>13496</v>
      </c>
      <c r="F5011" s="31">
        <v>43440.431655092594</v>
      </c>
      <c r="G5011" s="31">
        <v>43493</v>
      </c>
      <c r="H5011" s="31">
        <v>43858</v>
      </c>
      <c r="I5011" s="31">
        <v>43500.430486111109</v>
      </c>
      <c r="J5011" s="22" t="s">
        <v>73</v>
      </c>
      <c r="K5011" s="32" t="s">
        <v>82</v>
      </c>
      <c r="L5011" s="32" t="s">
        <v>13497</v>
      </c>
      <c r="M5011" s="32" t="s">
        <v>13498</v>
      </c>
      <c r="N5011" s="24">
        <v>486.52</v>
      </c>
      <c r="O5011" s="24">
        <v>333.42</v>
      </c>
      <c r="P5011" s="32" t="s">
        <v>279</v>
      </c>
      <c r="Q5011" s="43" t="s">
        <v>280</v>
      </c>
      <c r="R5011" s="43" t="s">
        <v>78</v>
      </c>
      <c r="S5011" s="47">
        <v>7</v>
      </c>
    </row>
    <row r="5012" spans="1:19" ht="12.75">
      <c r="A5012" s="22" t="s">
        <v>60</v>
      </c>
      <c r="B5012" s="22" t="s">
        <v>13499</v>
      </c>
      <c r="C5012" s="22" t="s">
        <v>65</v>
      </c>
      <c r="D5012" s="22" t="s">
        <v>61</v>
      </c>
      <c r="E5012" s="22" t="s">
        <v>13500</v>
      </c>
      <c r="F5012" s="31">
        <v>43440.543854166666</v>
      </c>
      <c r="G5012" s="31">
        <v>43441</v>
      </c>
      <c r="H5012" s="31">
        <v>43806</v>
      </c>
      <c r="I5012" s="31">
        <v>43470.53638888889</v>
      </c>
      <c r="J5012" s="22" t="s">
        <v>73</v>
      </c>
      <c r="K5012" s="32" t="s">
        <v>82</v>
      </c>
      <c r="L5012" s="32" t="s">
        <v>13501</v>
      </c>
      <c r="N5012" s="24">
        <v>386.12</v>
      </c>
      <c r="O5012" s="24">
        <v>317.115</v>
      </c>
      <c r="P5012" s="32" t="s">
        <v>1179</v>
      </c>
      <c r="Q5012" s="43" t="s">
        <v>1180</v>
      </c>
      <c r="R5012" s="43" t="s">
        <v>78</v>
      </c>
      <c r="S5012" s="47">
        <v>7</v>
      </c>
    </row>
    <row r="5013" spans="1:19" ht="12.75">
      <c r="A5013" s="22" t="s">
        <v>60</v>
      </c>
      <c r="B5013" s="22" t="s">
        <v>13214</v>
      </c>
      <c r="C5013" s="22" t="s">
        <v>65</v>
      </c>
      <c r="D5013" s="22" t="s">
        <v>61</v>
      </c>
      <c r="E5013" s="22" t="s">
        <v>13502</v>
      </c>
      <c r="F5013" s="31">
        <v>43446.439988425926</v>
      </c>
      <c r="G5013" s="31">
        <v>43490</v>
      </c>
      <c r="H5013" s="31">
        <v>43855</v>
      </c>
      <c r="I5013" s="31">
        <v>43412</v>
      </c>
      <c r="J5013" s="22" t="s">
        <v>73</v>
      </c>
      <c r="K5013" s="32" t="s">
        <v>82</v>
      </c>
      <c r="L5013" s="32" t="s">
        <v>13503</v>
      </c>
      <c r="N5013" s="24">
        <v>1097.6966</v>
      </c>
      <c r="O5013" s="24">
        <v>769.07</v>
      </c>
      <c r="P5013" s="32" t="s">
        <v>13504</v>
      </c>
      <c r="Q5013" s="43" t="s">
        <v>13505</v>
      </c>
      <c r="R5013" s="43" t="s">
        <v>78</v>
      </c>
      <c r="S5013" s="47">
        <v>7</v>
      </c>
    </row>
    <row r="5014" spans="1:19" ht="12.75">
      <c r="A5014" s="22" t="s">
        <v>60</v>
      </c>
      <c r="B5014" s="22" t="s">
        <v>13214</v>
      </c>
      <c r="C5014" s="22" t="s">
        <v>65</v>
      </c>
      <c r="D5014" s="22" t="s">
        <v>61</v>
      </c>
      <c r="E5014" s="22" t="s">
        <v>13506</v>
      </c>
      <c r="F5014" s="31">
        <v>43448.643865740742</v>
      </c>
      <c r="G5014" s="31">
        <v>43360</v>
      </c>
      <c r="H5014" s="31">
        <v>43725</v>
      </c>
      <c r="I5014" s="31">
        <v>43478.642384259256</v>
      </c>
      <c r="J5014" s="22" t="s">
        <v>131</v>
      </c>
      <c r="K5014" s="32" t="s">
        <v>120</v>
      </c>
      <c r="L5014" s="32" t="s">
        <v>13507</v>
      </c>
      <c r="M5014" s="32" t="s">
        <v>13508</v>
      </c>
      <c r="N5014" s="24">
        <v>743.96</v>
      </c>
      <c r="O5014" s="24">
        <v>743.96</v>
      </c>
      <c r="P5014" s="32" t="s">
        <v>8878</v>
      </c>
      <c r="Q5014" s="43" t="s">
        <v>8879</v>
      </c>
      <c r="R5014" s="43" t="s">
        <v>78</v>
      </c>
      <c r="S5014" s="47">
        <v>1</v>
      </c>
    </row>
    <row r="5015" spans="1:19" ht="12.75">
      <c r="A5015" s="22" t="s">
        <v>60</v>
      </c>
      <c r="B5015" s="22" t="s">
        <v>13184</v>
      </c>
      <c r="C5015" s="22" t="s">
        <v>65</v>
      </c>
      <c r="D5015" s="22" t="s">
        <v>61</v>
      </c>
      <c r="E5015" s="22" t="s">
        <v>13509</v>
      </c>
      <c r="F5015" s="31">
        <v>43437.5308912037</v>
      </c>
      <c r="G5015" s="31">
        <v>43439</v>
      </c>
      <c r="H5015" s="31">
        <v>43804</v>
      </c>
      <c r="I5015" s="31">
        <v>43467</v>
      </c>
      <c r="J5015" s="22" t="s">
        <v>73</v>
      </c>
      <c r="K5015" s="32" t="s">
        <v>74</v>
      </c>
      <c r="L5015" s="32" t="s">
        <v>13510</v>
      </c>
      <c r="N5015" s="24">
        <v>2949.0232999999998</v>
      </c>
      <c r="O5015" s="24">
        <v>0</v>
      </c>
      <c r="P5015" s="32" t="s">
        <v>968</v>
      </c>
      <c r="Q5015" s="43" t="s">
        <v>969</v>
      </c>
      <c r="R5015" s="43" t="s">
        <v>78</v>
      </c>
      <c r="S5015" s="47">
        <v>7</v>
      </c>
    </row>
    <row r="5016" spans="1:19" ht="12.75">
      <c r="A5016" s="22" t="s">
        <v>60</v>
      </c>
      <c r="B5016" s="22" t="s">
        <v>13439</v>
      </c>
      <c r="C5016" s="22" t="s">
        <v>65</v>
      </c>
      <c r="D5016" s="22" t="s">
        <v>61</v>
      </c>
      <c r="E5016" s="22" t="s">
        <v>13511</v>
      </c>
      <c r="F5016" s="31">
        <v>43438.674155092587</v>
      </c>
      <c r="G5016" s="31">
        <v>43441</v>
      </c>
      <c r="H5016" s="31">
        <v>43806</v>
      </c>
      <c r="I5016" s="31">
        <v>43468.67082175926</v>
      </c>
      <c r="J5016" s="22" t="s">
        <v>73</v>
      </c>
      <c r="K5016" s="32" t="s">
        <v>120</v>
      </c>
      <c r="L5016" s="32" t="s">
        <v>13512</v>
      </c>
      <c r="M5016" s="32" t="s">
        <v>13513</v>
      </c>
      <c r="N5016" s="24">
        <v>4044.9787999999999</v>
      </c>
      <c r="O5016" s="24">
        <v>2902.69</v>
      </c>
      <c r="P5016" s="32" t="s">
        <v>90</v>
      </c>
      <c r="Q5016" s="43" t="s">
        <v>91</v>
      </c>
      <c r="R5016" s="43" t="s">
        <v>78</v>
      </c>
      <c r="S5016" s="47">
        <v>7</v>
      </c>
    </row>
    <row r="5017" spans="1:19" ht="12.75">
      <c r="A5017" s="22" t="s">
        <v>60</v>
      </c>
      <c r="B5017" s="22" t="s">
        <v>13184</v>
      </c>
      <c r="C5017" s="22" t="s">
        <v>65</v>
      </c>
      <c r="D5017" s="22" t="s">
        <v>61</v>
      </c>
      <c r="E5017" s="22" t="s">
        <v>13514</v>
      </c>
      <c r="F5017" s="31">
        <v>43453.483032407406</v>
      </c>
      <c r="G5017" s="31">
        <v>43476</v>
      </c>
      <c r="H5017" s="31">
        <v>43841</v>
      </c>
      <c r="I5017" s="31">
        <v>43483</v>
      </c>
      <c r="J5017" s="22" t="s">
        <v>73</v>
      </c>
      <c r="K5017" s="32" t="s">
        <v>74</v>
      </c>
      <c r="L5017" s="32" t="s">
        <v>13515</v>
      </c>
      <c r="N5017" s="24">
        <v>1498.44</v>
      </c>
      <c r="O5017" s="24">
        <v>0</v>
      </c>
      <c r="P5017" s="32" t="s">
        <v>549</v>
      </c>
      <c r="Q5017" s="43" t="s">
        <v>550</v>
      </c>
      <c r="R5017" s="43" t="s">
        <v>78</v>
      </c>
      <c r="S5017" s="47">
        <v>6</v>
      </c>
    </row>
    <row r="5018" spans="1:19" ht="12.75">
      <c r="A5018" s="22" t="s">
        <v>60</v>
      </c>
      <c r="B5018" s="22" t="s">
        <v>13165</v>
      </c>
      <c r="C5018" s="22" t="s">
        <v>65</v>
      </c>
      <c r="D5018" s="22" t="s">
        <v>61</v>
      </c>
      <c r="E5018" s="22" t="s">
        <v>13516</v>
      </c>
      <c r="F5018" s="31">
        <v>43437.670787037037</v>
      </c>
      <c r="G5018" s="31">
        <v>43451</v>
      </c>
      <c r="H5018" s="31">
        <v>43816</v>
      </c>
      <c r="I5018" s="31">
        <v>43467</v>
      </c>
      <c r="J5018" s="22" t="s">
        <v>73</v>
      </c>
      <c r="K5018" s="32" t="s">
        <v>74</v>
      </c>
      <c r="L5018" s="32" t="s">
        <v>13517</v>
      </c>
      <c r="N5018" s="24">
        <v>3829.6682999999998</v>
      </c>
      <c r="O5018" s="24">
        <v>0</v>
      </c>
      <c r="P5018" s="32" t="s">
        <v>134</v>
      </c>
      <c r="Q5018" s="43" t="s">
        <v>135</v>
      </c>
      <c r="R5018" s="43" t="s">
        <v>78</v>
      </c>
      <c r="S5018" s="47">
        <v>7</v>
      </c>
    </row>
    <row r="5019" spans="1:19" ht="12.75">
      <c r="A5019" s="22" t="s">
        <v>60</v>
      </c>
      <c r="B5019" s="22" t="s">
        <v>13168</v>
      </c>
      <c r="C5019" s="22" t="s">
        <v>65</v>
      </c>
      <c r="D5019" s="22" t="s">
        <v>61</v>
      </c>
      <c r="E5019" s="22" t="s">
        <v>13518</v>
      </c>
      <c r="F5019" s="31">
        <v>43438.493425925924</v>
      </c>
      <c r="G5019" s="31">
        <v>43425</v>
      </c>
      <c r="H5019" s="31">
        <v>43790</v>
      </c>
      <c r="I5019" s="31">
        <v>43468</v>
      </c>
      <c r="J5019" s="22" t="s">
        <v>160</v>
      </c>
      <c r="K5019" s="32" t="s">
        <v>120</v>
      </c>
      <c r="L5019" s="32" t="s">
        <v>13519</v>
      </c>
      <c r="M5019" s="32" t="s">
        <v>13520</v>
      </c>
      <c r="N5019" s="24">
        <v>-461.05</v>
      </c>
      <c r="O5019" s="24">
        <v>-461.05</v>
      </c>
      <c r="P5019" s="32" t="s">
        <v>3215</v>
      </c>
      <c r="Q5019" s="43" t="s">
        <v>3216</v>
      </c>
      <c r="R5019" s="43" t="s">
        <v>158</v>
      </c>
      <c r="S5019" s="47">
        <v>1</v>
      </c>
    </row>
    <row r="5020" spans="1:19" ht="12.75">
      <c r="A5020" s="22" t="s">
        <v>60</v>
      </c>
      <c r="B5020" s="22" t="s">
        <v>13165</v>
      </c>
      <c r="C5020" s="22" t="s">
        <v>65</v>
      </c>
      <c r="D5020" s="22" t="s">
        <v>61</v>
      </c>
      <c r="E5020" s="22" t="s">
        <v>13521</v>
      </c>
      <c r="F5020" s="31">
        <v>43439.545347222222</v>
      </c>
      <c r="G5020" s="31">
        <v>43443</v>
      </c>
      <c r="H5020" s="31">
        <v>43808</v>
      </c>
      <c r="I5020" s="31">
        <v>43469</v>
      </c>
      <c r="J5020" s="22" t="s">
        <v>73</v>
      </c>
      <c r="K5020" s="32" t="s">
        <v>74</v>
      </c>
      <c r="L5020" s="32" t="s">
        <v>13522</v>
      </c>
      <c r="N5020" s="24">
        <v>22575.48</v>
      </c>
      <c r="O5020" s="24">
        <v>0</v>
      </c>
      <c r="P5020" s="32" t="s">
        <v>85</v>
      </c>
      <c r="Q5020" s="43" t="s">
        <v>86</v>
      </c>
      <c r="R5020" s="43" t="s">
        <v>158</v>
      </c>
      <c r="S5020" s="47">
        <v>7</v>
      </c>
    </row>
    <row r="5021" spans="1:19" ht="12.75">
      <c r="A5021" s="22" t="s">
        <v>60</v>
      </c>
      <c r="B5021" s="22" t="s">
        <v>13181</v>
      </c>
      <c r="C5021" s="22" t="s">
        <v>65</v>
      </c>
      <c r="D5021" s="22" t="s">
        <v>61</v>
      </c>
      <c r="E5021" s="22" t="s">
        <v>13523</v>
      </c>
      <c r="F5021" s="31">
        <v>43444.437638888885</v>
      </c>
      <c r="G5021" s="31">
        <v>43474</v>
      </c>
      <c r="H5021" s="31">
        <v>43839</v>
      </c>
      <c r="I5021" s="31">
        <v>43474</v>
      </c>
      <c r="J5021" s="22" t="s">
        <v>73</v>
      </c>
      <c r="K5021" s="32" t="s">
        <v>74</v>
      </c>
      <c r="L5021" s="32" t="s">
        <v>13524</v>
      </c>
      <c r="N5021" s="24">
        <v>0</v>
      </c>
      <c r="O5021" s="24">
        <v>0</v>
      </c>
      <c r="P5021" s="32" t="s">
        <v>3561</v>
      </c>
      <c r="Q5021" s="43" t="s">
        <v>3562</v>
      </c>
      <c r="R5021" s="43" t="s">
        <v>78</v>
      </c>
      <c r="S5021" s="47">
        <v>6</v>
      </c>
    </row>
    <row r="5022" spans="1:19" ht="12.75">
      <c r="A5022" s="22" t="s">
        <v>60</v>
      </c>
      <c r="B5022" s="22" t="s">
        <v>13165</v>
      </c>
      <c r="C5022" s="22" t="s">
        <v>65</v>
      </c>
      <c r="D5022" s="22" t="s">
        <v>61</v>
      </c>
      <c r="E5022" s="22" t="s">
        <v>13525</v>
      </c>
      <c r="F5022" s="31">
        <v>43440.614976851852</v>
      </c>
      <c r="G5022" s="31">
        <v>43477</v>
      </c>
      <c r="H5022" s="31">
        <v>43842</v>
      </c>
      <c r="I5022" s="31">
        <v>43470</v>
      </c>
      <c r="J5022" s="22" t="s">
        <v>73</v>
      </c>
      <c r="K5022" s="32" t="s">
        <v>74</v>
      </c>
      <c r="L5022" s="32" t="s">
        <v>13526</v>
      </c>
      <c r="N5022" s="24">
        <v>1065.05</v>
      </c>
      <c r="O5022" s="24">
        <v>0</v>
      </c>
      <c r="P5022" s="32" t="s">
        <v>2261</v>
      </c>
      <c r="Q5022" s="43" t="s">
        <v>2262</v>
      </c>
      <c r="R5022" s="43" t="s">
        <v>78</v>
      </c>
      <c r="S5022" s="47">
        <v>7</v>
      </c>
    </row>
    <row r="5023" spans="1:19" ht="12.75">
      <c r="A5023" s="22" t="s">
        <v>60</v>
      </c>
      <c r="B5023" s="22" t="s">
        <v>13165</v>
      </c>
      <c r="C5023" s="22" t="s">
        <v>65</v>
      </c>
      <c r="D5023" s="22" t="s">
        <v>61</v>
      </c>
      <c r="E5023" s="22" t="s">
        <v>13527</v>
      </c>
      <c r="F5023" s="31">
        <v>43454.602418981478</v>
      </c>
      <c r="G5023" s="31">
        <v>43504</v>
      </c>
      <c r="H5023" s="31">
        <v>43869</v>
      </c>
      <c r="I5023" s="31">
        <v>43484</v>
      </c>
      <c r="J5023" s="22" t="s">
        <v>73</v>
      </c>
      <c r="K5023" s="32" t="s">
        <v>74</v>
      </c>
      <c r="L5023" s="32" t="s">
        <v>13528</v>
      </c>
      <c r="N5023" s="24">
        <v>0</v>
      </c>
      <c r="O5023" s="24">
        <v>0</v>
      </c>
      <c r="P5023" s="32" t="s">
        <v>3561</v>
      </c>
      <c r="Q5023" s="43" t="s">
        <v>3562</v>
      </c>
      <c r="R5023" s="43" t="s">
        <v>78</v>
      </c>
      <c r="S5023" s="47">
        <v>7</v>
      </c>
    </row>
    <row r="5024" spans="1:19" ht="12.75">
      <c r="A5024" s="22" t="s">
        <v>60</v>
      </c>
      <c r="B5024" s="22" t="s">
        <v>13165</v>
      </c>
      <c r="C5024" s="22" t="s">
        <v>65</v>
      </c>
      <c r="D5024" s="22" t="s">
        <v>61</v>
      </c>
      <c r="E5024" s="22" t="s">
        <v>13529</v>
      </c>
      <c r="F5024" s="31">
        <v>43439.420127314814</v>
      </c>
      <c r="G5024" s="31">
        <v>43439</v>
      </c>
      <c r="H5024" s="31">
        <v>43804</v>
      </c>
      <c r="I5024" s="31">
        <v>43469</v>
      </c>
      <c r="J5024" s="22" t="s">
        <v>73</v>
      </c>
      <c r="K5024" s="32" t="s">
        <v>74</v>
      </c>
      <c r="L5024" s="32" t="s">
        <v>13530</v>
      </c>
      <c r="N5024" s="24">
        <v>0</v>
      </c>
      <c r="O5024" s="24">
        <v>0</v>
      </c>
      <c r="P5024" s="32" t="s">
        <v>90</v>
      </c>
      <c r="Q5024" s="43" t="s">
        <v>91</v>
      </c>
      <c r="R5024" s="43" t="s">
        <v>78</v>
      </c>
      <c r="S5024" s="47">
        <v>7</v>
      </c>
    </row>
    <row r="5025" spans="1:19" ht="12.75">
      <c r="A5025" s="22" t="s">
        <v>60</v>
      </c>
      <c r="B5025" s="22" t="s">
        <v>13220</v>
      </c>
      <c r="C5025" s="22" t="s">
        <v>65</v>
      </c>
      <c r="D5025" s="22" t="s">
        <v>61</v>
      </c>
      <c r="E5025" s="22" t="s">
        <v>13531</v>
      </c>
      <c r="F5025" s="31">
        <v>43438.419108796297</v>
      </c>
      <c r="G5025" s="31">
        <v>43434</v>
      </c>
      <c r="H5025" s="31">
        <v>43799</v>
      </c>
      <c r="I5025" s="31">
        <v>43468</v>
      </c>
      <c r="J5025" s="22" t="s">
        <v>131</v>
      </c>
      <c r="K5025" s="32" t="s">
        <v>120</v>
      </c>
      <c r="L5025" s="32" t="s">
        <v>13532</v>
      </c>
      <c r="M5025" s="32" t="s">
        <v>13533</v>
      </c>
      <c r="N5025" s="24">
        <v>-1.31</v>
      </c>
      <c r="O5025" s="24">
        <v>-1.31</v>
      </c>
      <c r="P5025" s="32" t="s">
        <v>709</v>
      </c>
      <c r="Q5025" s="43" t="s">
        <v>710</v>
      </c>
      <c r="R5025" s="43" t="s">
        <v>78</v>
      </c>
      <c r="S5025" s="47">
        <v>1</v>
      </c>
    </row>
    <row r="5026" spans="1:19" ht="12.75">
      <c r="A5026" s="22" t="s">
        <v>60</v>
      </c>
      <c r="B5026" s="22" t="s">
        <v>13226</v>
      </c>
      <c r="C5026" s="22" t="s">
        <v>65</v>
      </c>
      <c r="D5026" s="22" t="s">
        <v>61</v>
      </c>
      <c r="E5026" s="22" t="s">
        <v>13534</v>
      </c>
      <c r="F5026" s="31">
        <v>43453.531122685185</v>
      </c>
      <c r="G5026" s="31">
        <v>43453</v>
      </c>
      <c r="H5026" s="31">
        <v>43818</v>
      </c>
      <c r="I5026" s="31">
        <v>43483</v>
      </c>
      <c r="J5026" s="22" t="s">
        <v>73</v>
      </c>
      <c r="K5026" s="32" t="s">
        <v>74</v>
      </c>
      <c r="L5026" s="32" t="s">
        <v>13535</v>
      </c>
      <c r="N5026" s="24">
        <v>516.20000000000005</v>
      </c>
      <c r="O5026" s="24">
        <v>0</v>
      </c>
      <c r="P5026" s="32" t="s">
        <v>13536</v>
      </c>
      <c r="Q5026" s="43" t="s">
        <v>13537</v>
      </c>
      <c r="R5026" s="43" t="s">
        <v>78</v>
      </c>
      <c r="S5026" s="47">
        <v>7</v>
      </c>
    </row>
    <row r="5027" spans="1:19" ht="12.75">
      <c r="A5027" s="22" t="s">
        <v>60</v>
      </c>
      <c r="B5027" s="22" t="s">
        <v>13538</v>
      </c>
      <c r="C5027" s="22" t="s">
        <v>65</v>
      </c>
      <c r="D5027" s="22" t="s">
        <v>61</v>
      </c>
      <c r="E5027" s="22" t="s">
        <v>13539</v>
      </c>
      <c r="F5027" s="31">
        <v>43439.544293981482</v>
      </c>
      <c r="G5027" s="31">
        <v>43445</v>
      </c>
      <c r="H5027" s="31">
        <v>43810</v>
      </c>
      <c r="I5027" s="31">
        <v>43469</v>
      </c>
      <c r="J5027" s="22" t="s">
        <v>73</v>
      </c>
      <c r="K5027" s="32" t="s">
        <v>74</v>
      </c>
      <c r="L5027" s="32" t="s">
        <v>13540</v>
      </c>
      <c r="N5027" s="24">
        <v>3113.76</v>
      </c>
      <c r="O5027" s="24">
        <v>0</v>
      </c>
      <c r="P5027" s="32" t="s">
        <v>5422</v>
      </c>
      <c r="Q5027" s="43" t="s">
        <v>5423</v>
      </c>
      <c r="R5027" s="43" t="s">
        <v>78</v>
      </c>
      <c r="S5027" s="47">
        <v>7</v>
      </c>
    </row>
    <row r="5028" spans="1:19" ht="12.75">
      <c r="A5028" s="22" t="s">
        <v>60</v>
      </c>
      <c r="B5028" s="22" t="s">
        <v>13272</v>
      </c>
      <c r="C5028" s="22" t="s">
        <v>65</v>
      </c>
      <c r="D5028" s="22" t="s">
        <v>61</v>
      </c>
      <c r="E5028" s="22" t="s">
        <v>13541</v>
      </c>
      <c r="F5028" s="31">
        <v>43452.465439814812</v>
      </c>
      <c r="G5028" s="31">
        <v>43452</v>
      </c>
      <c r="H5028" s="31">
        <v>43817</v>
      </c>
      <c r="I5028" s="31">
        <v>43482</v>
      </c>
      <c r="J5028" s="22" t="s">
        <v>73</v>
      </c>
      <c r="K5028" s="32" t="s">
        <v>74</v>
      </c>
      <c r="L5028" s="32" t="s">
        <v>13542</v>
      </c>
      <c r="N5028" s="24">
        <v>196.645</v>
      </c>
      <c r="O5028" s="24">
        <v>0</v>
      </c>
      <c r="P5028" s="32" t="s">
        <v>275</v>
      </c>
      <c r="Q5028" s="43" t="s">
        <v>276</v>
      </c>
      <c r="R5028" s="43" t="s">
        <v>78</v>
      </c>
      <c r="S5028" s="47">
        <v>7</v>
      </c>
    </row>
    <row r="5029" spans="1:19" ht="12.75">
      <c r="A5029" s="22" t="s">
        <v>60</v>
      </c>
      <c r="B5029" s="22" t="s">
        <v>13380</v>
      </c>
      <c r="C5029" s="22" t="s">
        <v>65</v>
      </c>
      <c r="D5029" s="22" t="s">
        <v>61</v>
      </c>
      <c r="E5029" s="22" t="s">
        <v>13543</v>
      </c>
      <c r="F5029" s="31">
        <v>43439.648877314816</v>
      </c>
      <c r="G5029" s="31">
        <v>43447</v>
      </c>
      <c r="H5029" s="31">
        <v>43799</v>
      </c>
      <c r="I5029" s="31">
        <v>43469</v>
      </c>
      <c r="J5029" s="22" t="s">
        <v>73</v>
      </c>
      <c r="K5029" s="32" t="s">
        <v>126</v>
      </c>
      <c r="L5029" s="32" t="s">
        <v>13544</v>
      </c>
      <c r="N5029" s="24">
        <v>1532.106</v>
      </c>
      <c r="O5029" s="24">
        <v>1312.34</v>
      </c>
      <c r="P5029" s="32" t="s">
        <v>497</v>
      </c>
      <c r="Q5029" s="43" t="s">
        <v>498</v>
      </c>
      <c r="R5029" s="43" t="s">
        <v>78</v>
      </c>
      <c r="S5029" s="47">
        <v>7</v>
      </c>
    </row>
    <row r="5030" spans="1:19" ht="12.75">
      <c r="A5030" s="22" t="s">
        <v>60</v>
      </c>
      <c r="B5030" s="22" t="s">
        <v>13272</v>
      </c>
      <c r="C5030" s="22" t="s">
        <v>65</v>
      </c>
      <c r="D5030" s="22" t="s">
        <v>61</v>
      </c>
      <c r="E5030" s="22" t="s">
        <v>13545</v>
      </c>
      <c r="F5030" s="31">
        <v>43444.455821759257</v>
      </c>
      <c r="G5030" s="31">
        <v>43488</v>
      </c>
      <c r="H5030" s="31">
        <v>43853</v>
      </c>
      <c r="I5030" s="31">
        <v>43474</v>
      </c>
      <c r="J5030" s="22" t="s">
        <v>73</v>
      </c>
      <c r="K5030" s="32" t="s">
        <v>74</v>
      </c>
      <c r="L5030" s="32" t="s">
        <v>13546</v>
      </c>
      <c r="N5030" s="24">
        <v>0</v>
      </c>
      <c r="O5030" s="24">
        <v>0</v>
      </c>
      <c r="P5030" s="32" t="s">
        <v>13547</v>
      </c>
      <c r="Q5030" s="43" t="s">
        <v>13548</v>
      </c>
      <c r="R5030" s="43" t="s">
        <v>78</v>
      </c>
      <c r="S5030" s="47">
        <v>7</v>
      </c>
    </row>
    <row r="5031" spans="1:19" ht="12.75">
      <c r="A5031" s="22" t="s">
        <v>60</v>
      </c>
      <c r="B5031" s="22" t="s">
        <v>13226</v>
      </c>
      <c r="C5031" s="22" t="s">
        <v>65</v>
      </c>
      <c r="D5031" s="22" t="s">
        <v>61</v>
      </c>
      <c r="E5031" s="22" t="s">
        <v>13549</v>
      </c>
      <c r="F5031" s="31">
        <v>43437.450532407405</v>
      </c>
      <c r="G5031" s="31">
        <v>43465</v>
      </c>
      <c r="H5031" s="31">
        <v>43830</v>
      </c>
      <c r="I5031" s="31">
        <v>43467</v>
      </c>
      <c r="J5031" s="22" t="s">
        <v>73</v>
      </c>
      <c r="K5031" s="32" t="s">
        <v>74</v>
      </c>
      <c r="L5031" s="32" t="s">
        <v>13550</v>
      </c>
      <c r="N5031" s="24">
        <v>0</v>
      </c>
      <c r="O5031" s="24">
        <v>0</v>
      </c>
      <c r="P5031" s="32" t="s">
        <v>1679</v>
      </c>
      <c r="Q5031" s="43" t="s">
        <v>1680</v>
      </c>
      <c r="R5031" s="43" t="s">
        <v>78</v>
      </c>
      <c r="S5031" s="47">
        <v>6</v>
      </c>
    </row>
    <row r="5032" spans="1:19" ht="12.75">
      <c r="A5032" s="22" t="s">
        <v>60</v>
      </c>
      <c r="B5032" s="22" t="s">
        <v>13165</v>
      </c>
      <c r="C5032" s="22" t="s">
        <v>65</v>
      </c>
      <c r="D5032" s="22" t="s">
        <v>61</v>
      </c>
      <c r="E5032" s="22" t="s">
        <v>13551</v>
      </c>
      <c r="F5032" s="31">
        <v>43437.659120370372</v>
      </c>
      <c r="G5032" s="31">
        <v>43451</v>
      </c>
      <c r="H5032" s="31">
        <v>43816</v>
      </c>
      <c r="I5032" s="31">
        <v>43467</v>
      </c>
      <c r="J5032" s="22" t="s">
        <v>73</v>
      </c>
      <c r="K5032" s="32" t="s">
        <v>74</v>
      </c>
      <c r="L5032" s="32" t="s">
        <v>13552</v>
      </c>
      <c r="N5032" s="24">
        <v>4314.45</v>
      </c>
      <c r="O5032" s="24">
        <v>0</v>
      </c>
      <c r="P5032" s="32" t="s">
        <v>90</v>
      </c>
      <c r="Q5032" s="43" t="s">
        <v>91</v>
      </c>
      <c r="R5032" s="43" t="s">
        <v>78</v>
      </c>
      <c r="S5032" s="47">
        <v>7</v>
      </c>
    </row>
    <row r="5033" spans="1:19" ht="12.75">
      <c r="A5033" s="22" t="s">
        <v>60</v>
      </c>
      <c r="B5033" s="22" t="s">
        <v>13168</v>
      </c>
      <c r="C5033" s="22" t="s">
        <v>65</v>
      </c>
      <c r="D5033" s="22" t="s">
        <v>61</v>
      </c>
      <c r="E5033" s="22" t="s">
        <v>13553</v>
      </c>
      <c r="F5033" s="31">
        <v>43440.508344907408</v>
      </c>
      <c r="G5033" s="31">
        <v>43441</v>
      </c>
      <c r="H5033" s="31">
        <v>43806</v>
      </c>
      <c r="I5033" s="31">
        <v>43470</v>
      </c>
      <c r="J5033" s="22" t="s">
        <v>73</v>
      </c>
      <c r="K5033" s="32" t="s">
        <v>74</v>
      </c>
      <c r="L5033" s="32" t="s">
        <v>13554</v>
      </c>
      <c r="N5033" s="24">
        <v>0</v>
      </c>
      <c r="O5033" s="24">
        <v>0</v>
      </c>
      <c r="P5033" s="32" t="s">
        <v>13555</v>
      </c>
      <c r="Q5033" s="43" t="s">
        <v>13556</v>
      </c>
      <c r="R5033" s="43" t="s">
        <v>78</v>
      </c>
      <c r="S5033" s="47">
        <v>5</v>
      </c>
    </row>
    <row r="5034" spans="1:19" ht="12.75">
      <c r="A5034" s="22" t="s">
        <v>60</v>
      </c>
      <c r="B5034" s="22" t="s">
        <v>13165</v>
      </c>
      <c r="C5034" s="22" t="s">
        <v>65</v>
      </c>
      <c r="D5034" s="22" t="s">
        <v>61</v>
      </c>
      <c r="E5034" s="22" t="s">
        <v>13557</v>
      </c>
      <c r="F5034" s="31">
        <v>43441.470219907409</v>
      </c>
      <c r="G5034" s="31">
        <v>43449</v>
      </c>
      <c r="H5034" s="31">
        <v>43814</v>
      </c>
      <c r="I5034" s="31">
        <v>43470</v>
      </c>
      <c r="J5034" s="22" t="s">
        <v>73</v>
      </c>
      <c r="K5034" s="32" t="s">
        <v>74</v>
      </c>
      <c r="L5034" s="32" t="s">
        <v>13558</v>
      </c>
      <c r="N5034" s="24">
        <v>3559.90</v>
      </c>
      <c r="O5034" s="24">
        <v>0</v>
      </c>
      <c r="P5034" s="32" t="s">
        <v>101</v>
      </c>
      <c r="Q5034" s="43" t="s">
        <v>102</v>
      </c>
      <c r="R5034" s="43" t="s">
        <v>78</v>
      </c>
      <c r="S5034" s="47">
        <v>7</v>
      </c>
    </row>
    <row r="5035" spans="1:19" ht="12.75">
      <c r="A5035" s="22" t="s">
        <v>60</v>
      </c>
      <c r="B5035" s="22" t="s">
        <v>13223</v>
      </c>
      <c r="C5035" s="22" t="s">
        <v>65</v>
      </c>
      <c r="D5035" s="22" t="s">
        <v>61</v>
      </c>
      <c r="E5035" s="22" t="s">
        <v>13559</v>
      </c>
      <c r="F5035" s="31">
        <v>43461.518425925926</v>
      </c>
      <c r="G5035" s="31">
        <v>43461</v>
      </c>
      <c r="H5035" s="31">
        <v>43813</v>
      </c>
      <c r="I5035" s="31">
        <v>43491.512465277774</v>
      </c>
      <c r="J5035" s="22" t="s">
        <v>73</v>
      </c>
      <c r="K5035" s="32" t="s">
        <v>74</v>
      </c>
      <c r="L5035" s="32" t="s">
        <v>13560</v>
      </c>
      <c r="N5035" s="24">
        <v>3366.136</v>
      </c>
      <c r="O5035" s="24">
        <v>0</v>
      </c>
      <c r="P5035" s="32" t="s">
        <v>968</v>
      </c>
      <c r="Q5035" s="43" t="s">
        <v>969</v>
      </c>
      <c r="R5035" s="43" t="s">
        <v>78</v>
      </c>
      <c r="S5035" s="47">
        <v>7</v>
      </c>
    </row>
    <row r="5036" spans="1:19" ht="12.75">
      <c r="A5036" s="22" t="s">
        <v>60</v>
      </c>
      <c r="B5036" s="22" t="s">
        <v>13220</v>
      </c>
      <c r="C5036" s="22" t="s">
        <v>65</v>
      </c>
      <c r="D5036" s="22" t="s">
        <v>61</v>
      </c>
      <c r="E5036" s="22" t="s">
        <v>13561</v>
      </c>
      <c r="F5036" s="31">
        <v>43444.569293981476</v>
      </c>
      <c r="G5036" s="31">
        <v>43443</v>
      </c>
      <c r="H5036" s="31">
        <v>43808</v>
      </c>
      <c r="I5036" s="31">
        <v>43474</v>
      </c>
      <c r="J5036" s="22" t="s">
        <v>73</v>
      </c>
      <c r="K5036" s="32" t="s">
        <v>74</v>
      </c>
      <c r="L5036" s="32" t="s">
        <v>13562</v>
      </c>
      <c r="N5036" s="24">
        <v>1551.58</v>
      </c>
      <c r="O5036" s="24">
        <v>0</v>
      </c>
      <c r="P5036" s="32" t="s">
        <v>109</v>
      </c>
      <c r="Q5036" s="43" t="s">
        <v>110</v>
      </c>
      <c r="R5036" s="43" t="s">
        <v>78</v>
      </c>
      <c r="S5036" s="47">
        <v>7</v>
      </c>
    </row>
    <row r="5037" spans="1:19" ht="12.75">
      <c r="A5037" s="22" t="s">
        <v>60</v>
      </c>
      <c r="B5037" s="22" t="s">
        <v>13220</v>
      </c>
      <c r="C5037" s="22" t="s">
        <v>65</v>
      </c>
      <c r="D5037" s="22" t="s">
        <v>61</v>
      </c>
      <c r="E5037" s="22" t="s">
        <v>13563</v>
      </c>
      <c r="F5037" s="31">
        <v>43438.632986111108</v>
      </c>
      <c r="G5037" s="31">
        <v>43438</v>
      </c>
      <c r="H5037" s="31">
        <v>43803</v>
      </c>
      <c r="I5037" s="31">
        <v>43468</v>
      </c>
      <c r="J5037" s="22" t="s">
        <v>73</v>
      </c>
      <c r="K5037" s="32" t="s">
        <v>74</v>
      </c>
      <c r="L5037" s="32" t="s">
        <v>13564</v>
      </c>
      <c r="N5037" s="24">
        <v>12257.094999999999</v>
      </c>
      <c r="O5037" s="24">
        <v>0</v>
      </c>
      <c r="P5037" s="32" t="s">
        <v>109</v>
      </c>
      <c r="Q5037" s="43" t="s">
        <v>110</v>
      </c>
      <c r="R5037" s="43" t="s">
        <v>78</v>
      </c>
      <c r="S5037" s="47">
        <v>7</v>
      </c>
    </row>
    <row r="5038" spans="1:19" ht="12.75">
      <c r="A5038" s="22" t="s">
        <v>60</v>
      </c>
      <c r="B5038" s="22" t="s">
        <v>13565</v>
      </c>
      <c r="C5038" s="22" t="s">
        <v>65</v>
      </c>
      <c r="D5038" s="22" t="s">
        <v>61</v>
      </c>
      <c r="E5038" s="22" t="s">
        <v>13566</v>
      </c>
      <c r="F5038" s="31">
        <v>43448.515648148146</v>
      </c>
      <c r="G5038" s="31">
        <v>43468</v>
      </c>
      <c r="H5038" s="31">
        <v>43833</v>
      </c>
      <c r="I5038" s="31">
        <v>43478.513379629629</v>
      </c>
      <c r="J5038" s="22" t="s">
        <v>73</v>
      </c>
      <c r="K5038" s="32" t="s">
        <v>82</v>
      </c>
      <c r="L5038" s="32" t="s">
        <v>13567</v>
      </c>
      <c r="N5038" s="24">
        <v>1563.1175000000001</v>
      </c>
      <c r="O5038" s="24">
        <v>1171.6300000000001</v>
      </c>
      <c r="P5038" s="32" t="s">
        <v>2754</v>
      </c>
      <c r="Q5038" s="43" t="s">
        <v>2755</v>
      </c>
      <c r="R5038" s="43" t="s">
        <v>78</v>
      </c>
      <c r="S5038" s="47">
        <v>7</v>
      </c>
    </row>
    <row r="5039" spans="1:19" ht="12.75">
      <c r="A5039" s="22" t="s">
        <v>60</v>
      </c>
      <c r="B5039" s="22" t="s">
        <v>13272</v>
      </c>
      <c r="C5039" s="22" t="s">
        <v>65</v>
      </c>
      <c r="D5039" s="22" t="s">
        <v>61</v>
      </c>
      <c r="E5039" s="22" t="s">
        <v>13568</v>
      </c>
      <c r="F5039" s="31">
        <v>43452.436053240737</v>
      </c>
      <c r="G5039" s="31">
        <v>43497</v>
      </c>
      <c r="H5039" s="31">
        <v>43862</v>
      </c>
      <c r="I5039" s="31">
        <v>43482</v>
      </c>
      <c r="J5039" s="22" t="s">
        <v>73</v>
      </c>
      <c r="K5039" s="32" t="s">
        <v>126</v>
      </c>
      <c r="L5039" s="32" t="s">
        <v>13569</v>
      </c>
      <c r="N5039" s="24">
        <v>213.27799999999999</v>
      </c>
      <c r="O5039" s="24">
        <v>197.64</v>
      </c>
      <c r="P5039" s="32" t="s">
        <v>317</v>
      </c>
      <c r="Q5039" s="43" t="s">
        <v>318</v>
      </c>
      <c r="R5039" s="43" t="s">
        <v>78</v>
      </c>
      <c r="S5039" s="47">
        <v>7</v>
      </c>
    </row>
    <row r="5040" spans="1:19" ht="12.75">
      <c r="A5040" s="22" t="s">
        <v>60</v>
      </c>
      <c r="B5040" s="22" t="s">
        <v>13200</v>
      </c>
      <c r="C5040" s="22" t="s">
        <v>65</v>
      </c>
      <c r="D5040" s="22" t="s">
        <v>61</v>
      </c>
      <c r="E5040" s="22" t="s">
        <v>13570</v>
      </c>
      <c r="F5040" s="31">
        <v>43446.593263888884</v>
      </c>
      <c r="G5040" s="31">
        <v>43488</v>
      </c>
      <c r="H5040" s="31">
        <v>43853</v>
      </c>
      <c r="I5040" s="31">
        <v>43476</v>
      </c>
      <c r="J5040" s="22" t="s">
        <v>73</v>
      </c>
      <c r="K5040" s="32" t="s">
        <v>74</v>
      </c>
      <c r="L5040" s="32" t="s">
        <v>13571</v>
      </c>
      <c r="N5040" s="24">
        <v>1034.345</v>
      </c>
      <c r="O5040" s="24">
        <v>0</v>
      </c>
      <c r="P5040" s="32" t="s">
        <v>101</v>
      </c>
      <c r="Q5040" s="43" t="s">
        <v>102</v>
      </c>
      <c r="R5040" s="43" t="s">
        <v>78</v>
      </c>
      <c r="S5040" s="47">
        <v>3</v>
      </c>
    </row>
    <row r="5041" spans="1:19" ht="12.75">
      <c r="A5041" s="22" t="s">
        <v>60</v>
      </c>
      <c r="B5041" s="22" t="s">
        <v>13226</v>
      </c>
      <c r="C5041" s="22" t="s">
        <v>65</v>
      </c>
      <c r="D5041" s="22" t="s">
        <v>61</v>
      </c>
      <c r="E5041" s="22" t="s">
        <v>13572</v>
      </c>
      <c r="F5041" s="31">
        <v>43445.718194444446</v>
      </c>
      <c r="G5041" s="31">
        <v>43448</v>
      </c>
      <c r="H5041" s="31">
        <v>43813</v>
      </c>
      <c r="I5041" s="31">
        <v>43475</v>
      </c>
      <c r="J5041" s="22" t="s">
        <v>131</v>
      </c>
      <c r="K5041" s="32" t="s">
        <v>82</v>
      </c>
      <c r="L5041" s="32" t="s">
        <v>13573</v>
      </c>
      <c r="M5041" s="32" t="s">
        <v>13574</v>
      </c>
      <c r="N5041" s="24">
        <v>-119.83</v>
      </c>
      <c r="O5041" s="24">
        <v>-119.83</v>
      </c>
      <c r="P5041" s="32" t="s">
        <v>451</v>
      </c>
      <c r="Q5041" s="43" t="s">
        <v>452</v>
      </c>
      <c r="R5041" s="43" t="s">
        <v>78</v>
      </c>
      <c r="S5041" s="47">
        <v>1</v>
      </c>
    </row>
    <row r="5042" spans="1:19" ht="12.75">
      <c r="A5042" s="22" t="s">
        <v>60</v>
      </c>
      <c r="B5042" s="22" t="s">
        <v>13482</v>
      </c>
      <c r="C5042" s="22" t="s">
        <v>65</v>
      </c>
      <c r="D5042" s="22" t="s">
        <v>61</v>
      </c>
      <c r="E5042" s="22" t="s">
        <v>13575</v>
      </c>
      <c r="F5042" s="31">
        <v>43447.566319444442</v>
      </c>
      <c r="G5042" s="31">
        <v>43447</v>
      </c>
      <c r="H5042" s="31">
        <v>43812</v>
      </c>
      <c r="I5042" s="31">
        <v>43477.564513888887</v>
      </c>
      <c r="J5042" s="22" t="s">
        <v>73</v>
      </c>
      <c r="K5042" s="32" t="s">
        <v>74</v>
      </c>
      <c r="L5042" s="32" t="s">
        <v>13576</v>
      </c>
      <c r="N5042" s="24">
        <v>710.48329999999999</v>
      </c>
      <c r="O5042" s="24">
        <v>0</v>
      </c>
      <c r="P5042" s="32" t="s">
        <v>1778</v>
      </c>
      <c r="Q5042" s="43" t="s">
        <v>1779</v>
      </c>
      <c r="R5042" s="43" t="s">
        <v>78</v>
      </c>
      <c r="S5042" s="47">
        <v>7</v>
      </c>
    </row>
    <row r="5043" spans="1:19" ht="12.75">
      <c r="A5043" s="22" t="s">
        <v>60</v>
      </c>
      <c r="B5043" s="22" t="s">
        <v>13565</v>
      </c>
      <c r="C5043" s="22" t="s">
        <v>65</v>
      </c>
      <c r="D5043" s="22" t="s">
        <v>61</v>
      </c>
      <c r="E5043" s="22" t="s">
        <v>13577</v>
      </c>
      <c r="F5043" s="31">
        <v>43452.384583333333</v>
      </c>
      <c r="G5043" s="31">
        <v>43480</v>
      </c>
      <c r="H5043" s="31">
        <v>43845</v>
      </c>
      <c r="I5043" s="31">
        <v>43476.669212962959</v>
      </c>
      <c r="J5043" s="22" t="s">
        <v>73</v>
      </c>
      <c r="K5043" s="32" t="s">
        <v>126</v>
      </c>
      <c r="L5043" s="32" t="s">
        <v>13578</v>
      </c>
      <c r="N5043" s="24">
        <v>0</v>
      </c>
      <c r="O5043" s="24">
        <v>0</v>
      </c>
      <c r="P5043" s="32" t="s">
        <v>268</v>
      </c>
      <c r="Q5043" s="43" t="s">
        <v>269</v>
      </c>
      <c r="R5043" s="43" t="s">
        <v>78</v>
      </c>
      <c r="S5043" s="47">
        <v>7</v>
      </c>
    </row>
    <row r="5044" spans="1:19" ht="12.75">
      <c r="A5044" s="22" t="s">
        <v>60</v>
      </c>
      <c r="B5044" s="22" t="s">
        <v>13205</v>
      </c>
      <c r="C5044" s="22" t="s">
        <v>65</v>
      </c>
      <c r="D5044" s="22" t="s">
        <v>61</v>
      </c>
      <c r="E5044" s="22" t="s">
        <v>13579</v>
      </c>
      <c r="F5044" s="31">
        <v>43447.622083333328</v>
      </c>
      <c r="G5044" s="31">
        <v>43447</v>
      </c>
      <c r="H5044" s="31">
        <v>43812</v>
      </c>
      <c r="I5044" s="31">
        <v>43477.619710648149</v>
      </c>
      <c r="J5044" s="22" t="s">
        <v>73</v>
      </c>
      <c r="K5044" s="32" t="s">
        <v>126</v>
      </c>
      <c r="L5044" s="32" t="s">
        <v>13580</v>
      </c>
      <c r="N5044" s="24">
        <v>2970.45</v>
      </c>
      <c r="O5044" s="24">
        <v>2389.35</v>
      </c>
      <c r="P5044" s="32" t="s">
        <v>90</v>
      </c>
      <c r="Q5044" s="43" t="s">
        <v>91</v>
      </c>
      <c r="R5044" s="43" t="s">
        <v>78</v>
      </c>
      <c r="S5044" s="47">
        <v>7</v>
      </c>
    </row>
    <row r="5045" spans="1:19" ht="12.75">
      <c r="A5045" s="22" t="s">
        <v>60</v>
      </c>
      <c r="B5045" s="22" t="s">
        <v>13165</v>
      </c>
      <c r="C5045" s="22" t="s">
        <v>65</v>
      </c>
      <c r="D5045" s="22" t="s">
        <v>61</v>
      </c>
      <c r="E5045" s="22" t="s">
        <v>13581</v>
      </c>
      <c r="F5045" s="31">
        <v>43446.50576388889</v>
      </c>
      <c r="G5045" s="31">
        <v>43482</v>
      </c>
      <c r="H5045" s="31">
        <v>43847</v>
      </c>
      <c r="I5045" s="31">
        <v>43476</v>
      </c>
      <c r="J5045" s="22" t="s">
        <v>73</v>
      </c>
      <c r="K5045" s="32" t="s">
        <v>74</v>
      </c>
      <c r="L5045" s="32" t="s">
        <v>13582</v>
      </c>
      <c r="N5045" s="24">
        <v>602.625</v>
      </c>
      <c r="O5045" s="24">
        <v>0</v>
      </c>
      <c r="P5045" s="32" t="s">
        <v>968</v>
      </c>
      <c r="Q5045" s="43" t="s">
        <v>969</v>
      </c>
      <c r="R5045" s="43" t="s">
        <v>78</v>
      </c>
      <c r="S5045" s="47">
        <v>7</v>
      </c>
    </row>
    <row r="5046" spans="1:19" ht="12.75">
      <c r="A5046" s="22" t="s">
        <v>60</v>
      </c>
      <c r="B5046" s="22" t="s">
        <v>13168</v>
      </c>
      <c r="C5046" s="22" t="s">
        <v>65</v>
      </c>
      <c r="D5046" s="22" t="s">
        <v>61</v>
      </c>
      <c r="E5046" s="22" t="s">
        <v>13583</v>
      </c>
      <c r="F5046" s="31">
        <v>43444.693020833329</v>
      </c>
      <c r="G5046" s="31">
        <v>43484</v>
      </c>
      <c r="H5046" s="31">
        <v>43849</v>
      </c>
      <c r="I5046" s="31">
        <v>43474</v>
      </c>
      <c r="J5046" s="22" t="s">
        <v>73</v>
      </c>
      <c r="K5046" s="32" t="s">
        <v>82</v>
      </c>
      <c r="L5046" s="32" t="s">
        <v>13584</v>
      </c>
      <c r="N5046" s="24">
        <v>1859.8233</v>
      </c>
      <c r="O5046" s="24">
        <v>1692.90</v>
      </c>
      <c r="P5046" s="32" t="s">
        <v>156</v>
      </c>
      <c r="Q5046" s="43" t="s">
        <v>157</v>
      </c>
      <c r="R5046" s="43" t="s">
        <v>78</v>
      </c>
      <c r="S5046" s="47">
        <v>7</v>
      </c>
    </row>
    <row r="5047" spans="1:19" ht="12.75">
      <c r="A5047" s="22" t="s">
        <v>60</v>
      </c>
      <c r="B5047" s="22" t="s">
        <v>13229</v>
      </c>
      <c r="C5047" s="22" t="s">
        <v>65</v>
      </c>
      <c r="D5047" s="22" t="s">
        <v>61</v>
      </c>
      <c r="E5047" s="22" t="s">
        <v>13585</v>
      </c>
      <c r="F5047" s="31">
        <v>43448.525567129625</v>
      </c>
      <c r="G5047" s="31">
        <v>43448</v>
      </c>
      <c r="H5047" s="31">
        <v>43813</v>
      </c>
      <c r="I5047" s="31">
        <v>43478</v>
      </c>
      <c r="J5047" s="22" t="s">
        <v>131</v>
      </c>
      <c r="K5047" s="32" t="s">
        <v>82</v>
      </c>
      <c r="L5047" s="32" t="s">
        <v>13586</v>
      </c>
      <c r="M5047" s="32" t="s">
        <v>13587</v>
      </c>
      <c r="N5047" s="24">
        <v>98.42</v>
      </c>
      <c r="O5047" s="24">
        <v>98.42</v>
      </c>
      <c r="P5047" s="32" t="s">
        <v>8580</v>
      </c>
      <c r="Q5047" s="43" t="s">
        <v>8581</v>
      </c>
      <c r="R5047" s="43" t="s">
        <v>78</v>
      </c>
      <c r="S5047" s="47">
        <v>1</v>
      </c>
    </row>
    <row r="5048" spans="1:19" ht="12.75">
      <c r="A5048" s="22" t="s">
        <v>60</v>
      </c>
      <c r="B5048" s="22" t="s">
        <v>13258</v>
      </c>
      <c r="C5048" s="22" t="s">
        <v>65</v>
      </c>
      <c r="D5048" s="22" t="s">
        <v>61</v>
      </c>
      <c r="E5048" s="22" t="s">
        <v>13588</v>
      </c>
      <c r="F5048" s="31">
        <v>43446.666828703703</v>
      </c>
      <c r="G5048" s="31">
        <v>43446</v>
      </c>
      <c r="H5048" s="31">
        <v>43811</v>
      </c>
      <c r="I5048" s="31">
        <v>43476</v>
      </c>
      <c r="J5048" s="22" t="s">
        <v>73</v>
      </c>
      <c r="K5048" s="32" t="s">
        <v>74</v>
      </c>
      <c r="L5048" s="32" t="s">
        <v>13589</v>
      </c>
      <c r="N5048" s="24">
        <v>0</v>
      </c>
      <c r="O5048" s="24">
        <v>0</v>
      </c>
      <c r="P5048" s="32" t="s">
        <v>192</v>
      </c>
      <c r="Q5048" s="43" t="s">
        <v>193</v>
      </c>
      <c r="R5048" s="43" t="s">
        <v>78</v>
      </c>
      <c r="S5048" s="47">
        <v>7</v>
      </c>
    </row>
    <row r="5049" spans="1:19" ht="12.75">
      <c r="A5049" s="22" t="s">
        <v>60</v>
      </c>
      <c r="B5049" s="22" t="s">
        <v>13196</v>
      </c>
      <c r="C5049" s="22" t="s">
        <v>65</v>
      </c>
      <c r="D5049" s="22" t="s">
        <v>61</v>
      </c>
      <c r="E5049" s="22" t="s">
        <v>13590</v>
      </c>
      <c r="F5049" s="31">
        <v>43445.578993055555</v>
      </c>
      <c r="G5049" s="31">
        <v>43454</v>
      </c>
      <c r="H5049" s="31">
        <v>43819</v>
      </c>
      <c r="I5049" s="31">
        <v>43475</v>
      </c>
      <c r="J5049" s="22" t="s">
        <v>73</v>
      </c>
      <c r="K5049" s="32" t="s">
        <v>82</v>
      </c>
      <c r="L5049" s="32" t="s">
        <v>13591</v>
      </c>
      <c r="N5049" s="24">
        <v>5145.9449999999997</v>
      </c>
      <c r="O5049" s="24">
        <v>3915.01</v>
      </c>
      <c r="P5049" s="32" t="s">
        <v>3215</v>
      </c>
      <c r="Q5049" s="43" t="s">
        <v>3216</v>
      </c>
      <c r="R5049" s="43" t="s">
        <v>78</v>
      </c>
      <c r="S5049" s="47">
        <v>7</v>
      </c>
    </row>
    <row r="5050" spans="1:19" ht="12.75">
      <c r="A5050" s="22" t="s">
        <v>60</v>
      </c>
      <c r="B5050" s="22" t="s">
        <v>13223</v>
      </c>
      <c r="C5050" s="22" t="s">
        <v>65</v>
      </c>
      <c r="D5050" s="22" t="s">
        <v>61</v>
      </c>
      <c r="E5050" s="22" t="s">
        <v>13592</v>
      </c>
      <c r="F5050" s="31">
        <v>43452.657164351847</v>
      </c>
      <c r="G5050" s="31">
        <v>43452</v>
      </c>
      <c r="H5050" s="31">
        <v>43813</v>
      </c>
      <c r="I5050" s="31">
        <v>43482.653784722221</v>
      </c>
      <c r="J5050" s="22" t="s">
        <v>73</v>
      </c>
      <c r="K5050" s="32" t="s">
        <v>126</v>
      </c>
      <c r="L5050" s="32" t="s">
        <v>13593</v>
      </c>
      <c r="N5050" s="24">
        <v>2324.2539999999999</v>
      </c>
      <c r="O5050" s="24">
        <v>1663.16</v>
      </c>
      <c r="P5050" s="32" t="s">
        <v>174</v>
      </c>
      <c r="Q5050" s="43" t="s">
        <v>175</v>
      </c>
      <c r="R5050" s="43" t="s">
        <v>78</v>
      </c>
      <c r="S5050" s="47">
        <v>7</v>
      </c>
    </row>
    <row r="5051" spans="1:19" ht="12.75">
      <c r="A5051" s="22" t="s">
        <v>60</v>
      </c>
      <c r="B5051" s="22" t="s">
        <v>13482</v>
      </c>
      <c r="C5051" s="22" t="s">
        <v>65</v>
      </c>
      <c r="D5051" s="22" t="s">
        <v>61</v>
      </c>
      <c r="E5051" s="22" t="s">
        <v>13594</v>
      </c>
      <c r="F5051" s="31">
        <v>43454.574074074073</v>
      </c>
      <c r="G5051" s="31">
        <v>43486</v>
      </c>
      <c r="H5051" s="31">
        <v>43851</v>
      </c>
      <c r="I5051" s="31">
        <v>43484.572708333333</v>
      </c>
      <c r="J5051" s="22" t="s">
        <v>73</v>
      </c>
      <c r="K5051" s="32" t="s">
        <v>82</v>
      </c>
      <c r="L5051" s="32" t="s">
        <v>13595</v>
      </c>
      <c r="N5051" s="24">
        <v>659.10199999999998</v>
      </c>
      <c r="O5051" s="24">
        <v>562.89</v>
      </c>
      <c r="P5051" s="32" t="s">
        <v>101</v>
      </c>
      <c r="Q5051" s="43" t="s">
        <v>102</v>
      </c>
      <c r="R5051" s="43" t="s">
        <v>78</v>
      </c>
      <c r="S5051" s="47">
        <v>6</v>
      </c>
    </row>
    <row r="5052" spans="1:19" ht="12.75">
      <c r="A5052" s="22" t="s">
        <v>60</v>
      </c>
      <c r="B5052" s="22" t="s">
        <v>13175</v>
      </c>
      <c r="C5052" s="22" t="s">
        <v>65</v>
      </c>
      <c r="D5052" s="22" t="s">
        <v>61</v>
      </c>
      <c r="E5052" s="22" t="s">
        <v>13596</v>
      </c>
      <c r="F5052" s="31">
        <v>43454.693923611107</v>
      </c>
      <c r="G5052" s="31">
        <v>43454</v>
      </c>
      <c r="H5052" s="31">
        <v>43819</v>
      </c>
      <c r="I5052" s="31">
        <v>43484.691550925927</v>
      </c>
      <c r="J5052" s="22" t="s">
        <v>73</v>
      </c>
      <c r="K5052" s="32" t="s">
        <v>74</v>
      </c>
      <c r="L5052" s="32" t="s">
        <v>13597</v>
      </c>
      <c r="N5052" s="24">
        <v>3268.07</v>
      </c>
      <c r="O5052" s="24">
        <v>0</v>
      </c>
      <c r="P5052" s="32" t="s">
        <v>3010</v>
      </c>
      <c r="Q5052" s="43" t="s">
        <v>3011</v>
      </c>
      <c r="R5052" s="43" t="s">
        <v>78</v>
      </c>
      <c r="S5052" s="47">
        <v>7</v>
      </c>
    </row>
    <row r="5053" spans="1:19" ht="12.75">
      <c r="A5053" s="22" t="s">
        <v>60</v>
      </c>
      <c r="B5053" s="22" t="s">
        <v>13168</v>
      </c>
      <c r="C5053" s="22" t="s">
        <v>65</v>
      </c>
      <c r="D5053" s="22" t="s">
        <v>61</v>
      </c>
      <c r="E5053" s="22" t="s">
        <v>13598</v>
      </c>
      <c r="F5053" s="31">
        <v>43445.483796296292</v>
      </c>
      <c r="G5053" s="31">
        <v>43325</v>
      </c>
      <c r="H5053" s="31">
        <v>43690</v>
      </c>
      <c r="I5053" s="31">
        <v>43475</v>
      </c>
      <c r="J5053" s="22" t="s">
        <v>160</v>
      </c>
      <c r="K5053" s="32" t="s">
        <v>120</v>
      </c>
      <c r="L5053" s="32" t="s">
        <v>13599</v>
      </c>
      <c r="M5053" s="32" t="s">
        <v>13600</v>
      </c>
      <c r="N5053" s="24">
        <v>-2084.0100000000002</v>
      </c>
      <c r="O5053" s="24">
        <v>-2084.0100000000002</v>
      </c>
      <c r="P5053" s="32" t="s">
        <v>423</v>
      </c>
      <c r="Q5053" s="43" t="s">
        <v>424</v>
      </c>
      <c r="R5053" s="43" t="s">
        <v>158</v>
      </c>
      <c r="S5053" s="47">
        <v>1</v>
      </c>
    </row>
    <row r="5054" spans="1:19" ht="12.75">
      <c r="A5054" s="22" t="s">
        <v>60</v>
      </c>
      <c r="B5054" s="22" t="s">
        <v>13217</v>
      </c>
      <c r="C5054" s="22" t="s">
        <v>65</v>
      </c>
      <c r="D5054" s="22" t="s">
        <v>61</v>
      </c>
      <c r="E5054" s="22" t="s">
        <v>13601</v>
      </c>
      <c r="F5054" s="31">
        <v>43454.653240740736</v>
      </c>
      <c r="G5054" s="31">
        <v>43454</v>
      </c>
      <c r="H5054" s="31">
        <v>43819</v>
      </c>
      <c r="I5054" s="31">
        <v>43484</v>
      </c>
      <c r="J5054" s="22" t="s">
        <v>73</v>
      </c>
      <c r="K5054" s="32" t="s">
        <v>126</v>
      </c>
      <c r="L5054" s="32" t="s">
        <v>13602</v>
      </c>
      <c r="N5054" s="24">
        <v>520.81399999999996</v>
      </c>
      <c r="O5054" s="24">
        <v>530.28</v>
      </c>
      <c r="P5054" s="32" t="s">
        <v>6939</v>
      </c>
      <c r="Q5054" s="43" t="s">
        <v>6940</v>
      </c>
      <c r="R5054" s="43" t="s">
        <v>158</v>
      </c>
      <c r="S5054" s="47">
        <v>7</v>
      </c>
    </row>
    <row r="5055" spans="1:19" ht="12.75">
      <c r="A5055" s="22" t="s">
        <v>60</v>
      </c>
      <c r="B5055" s="22" t="s">
        <v>13165</v>
      </c>
      <c r="C5055" s="22" t="s">
        <v>65</v>
      </c>
      <c r="D5055" s="22" t="s">
        <v>61</v>
      </c>
      <c r="E5055" s="22" t="s">
        <v>13603</v>
      </c>
      <c r="F5055" s="31">
        <v>43446.517013888886</v>
      </c>
      <c r="G5055" s="31">
        <v>43477</v>
      </c>
      <c r="H5055" s="31">
        <v>43842</v>
      </c>
      <c r="I5055" s="31">
        <v>43476</v>
      </c>
      <c r="J5055" s="22" t="s">
        <v>73</v>
      </c>
      <c r="K5055" s="32" t="s">
        <v>74</v>
      </c>
      <c r="L5055" s="32" t="s">
        <v>13604</v>
      </c>
      <c r="N5055" s="24">
        <v>2130.6840000000002</v>
      </c>
      <c r="O5055" s="24">
        <v>0</v>
      </c>
      <c r="P5055" s="32" t="s">
        <v>134</v>
      </c>
      <c r="Q5055" s="43" t="s">
        <v>135</v>
      </c>
      <c r="R5055" s="43" t="s">
        <v>78</v>
      </c>
      <c r="S5055" s="47">
        <v>7</v>
      </c>
    </row>
    <row r="5056" spans="1:19" ht="12.75">
      <c r="A5056" s="22" t="s">
        <v>60</v>
      </c>
      <c r="B5056" s="22" t="s">
        <v>13396</v>
      </c>
      <c r="C5056" s="22" t="s">
        <v>65</v>
      </c>
      <c r="D5056" s="22" t="s">
        <v>61</v>
      </c>
      <c r="E5056" s="22" t="s">
        <v>13605</v>
      </c>
      <c r="F5056" s="31">
        <v>43451.584791666668</v>
      </c>
      <c r="G5056" s="31">
        <v>43493</v>
      </c>
      <c r="H5056" s="31">
        <v>43858</v>
      </c>
      <c r="I5056" s="31">
        <v>43481</v>
      </c>
      <c r="J5056" s="22" t="s">
        <v>73</v>
      </c>
      <c r="K5056" s="32" t="s">
        <v>74</v>
      </c>
      <c r="L5056" s="32" t="s">
        <v>13606</v>
      </c>
      <c r="N5056" s="24">
        <v>961.60</v>
      </c>
      <c r="O5056" s="24">
        <v>0</v>
      </c>
      <c r="P5056" s="32" t="s">
        <v>650</v>
      </c>
      <c r="Q5056" s="43" t="s">
        <v>651</v>
      </c>
      <c r="R5056" s="43" t="s">
        <v>78</v>
      </c>
      <c r="S5056" s="47">
        <v>6</v>
      </c>
    </row>
    <row r="5057" spans="1:19" ht="12.75">
      <c r="A5057" s="22" t="s">
        <v>60</v>
      </c>
      <c r="B5057" s="22" t="s">
        <v>13175</v>
      </c>
      <c r="C5057" s="22" t="s">
        <v>65</v>
      </c>
      <c r="D5057" s="22" t="s">
        <v>61</v>
      </c>
      <c r="E5057" s="22" t="s">
        <v>13607</v>
      </c>
      <c r="F5057" s="31">
        <v>43439.626747685186</v>
      </c>
      <c r="G5057" s="31">
        <v>43444</v>
      </c>
      <c r="H5057" s="31">
        <v>43809</v>
      </c>
      <c r="I5057" s="31">
        <v>43401</v>
      </c>
      <c r="J5057" s="22" t="s">
        <v>73</v>
      </c>
      <c r="K5057" s="32" t="s">
        <v>74</v>
      </c>
      <c r="L5057" s="32" t="s">
        <v>13608</v>
      </c>
      <c r="N5057" s="24">
        <v>1533.665</v>
      </c>
      <c r="O5057" s="24">
        <v>0</v>
      </c>
      <c r="P5057" s="32" t="s">
        <v>693</v>
      </c>
      <c r="Q5057" s="43" t="s">
        <v>694</v>
      </c>
      <c r="R5057" s="43" t="s">
        <v>78</v>
      </c>
      <c r="S5057" s="47">
        <v>7</v>
      </c>
    </row>
    <row r="5058" spans="1:19" ht="12.75">
      <c r="A5058" s="22" t="s">
        <v>60</v>
      </c>
      <c r="B5058" s="22" t="s">
        <v>13187</v>
      </c>
      <c r="C5058" s="22" t="s">
        <v>65</v>
      </c>
      <c r="D5058" s="22" t="s">
        <v>61</v>
      </c>
      <c r="E5058" s="22" t="s">
        <v>13609</v>
      </c>
      <c r="F5058" s="31">
        <v>43441.643449074072</v>
      </c>
      <c r="G5058" s="31">
        <v>43450</v>
      </c>
      <c r="H5058" s="31">
        <v>43815</v>
      </c>
      <c r="I5058" s="31">
        <v>43471</v>
      </c>
      <c r="J5058" s="22" t="s">
        <v>73</v>
      </c>
      <c r="K5058" s="32" t="s">
        <v>126</v>
      </c>
      <c r="L5058" s="32" t="s">
        <v>13610</v>
      </c>
      <c r="N5058" s="24">
        <v>738.7975</v>
      </c>
      <c r="O5058" s="24">
        <v>646.66</v>
      </c>
      <c r="P5058" s="32" t="s">
        <v>1362</v>
      </c>
      <c r="Q5058" s="43" t="s">
        <v>1363</v>
      </c>
      <c r="R5058" s="43" t="s">
        <v>78</v>
      </c>
      <c r="S5058" s="47">
        <v>6</v>
      </c>
    </row>
    <row r="5059" spans="1:19" ht="12.75">
      <c r="A5059" s="22" t="s">
        <v>60</v>
      </c>
      <c r="B5059" s="22" t="s">
        <v>13205</v>
      </c>
      <c r="C5059" s="22" t="s">
        <v>65</v>
      </c>
      <c r="D5059" s="22" t="s">
        <v>61</v>
      </c>
      <c r="E5059" s="22" t="s">
        <v>13611</v>
      </c>
      <c r="F5059" s="31">
        <v>43454.443240740737</v>
      </c>
      <c r="G5059" s="31">
        <v>43454</v>
      </c>
      <c r="H5059" s="31">
        <v>43695</v>
      </c>
      <c r="I5059" s="31">
        <v>43484.44091435185</v>
      </c>
      <c r="J5059" s="22" t="s">
        <v>73</v>
      </c>
      <c r="K5059" s="32" t="s">
        <v>120</v>
      </c>
      <c r="L5059" s="32" t="s">
        <v>13612</v>
      </c>
      <c r="M5059" s="32" t="s">
        <v>13613</v>
      </c>
      <c r="N5059" s="24">
        <v>983.73329999999999</v>
      </c>
      <c r="O5059" s="24">
        <v>849.69</v>
      </c>
      <c r="P5059" s="32" t="s">
        <v>2933</v>
      </c>
      <c r="Q5059" s="43" t="s">
        <v>2934</v>
      </c>
      <c r="R5059" s="43" t="s">
        <v>78</v>
      </c>
      <c r="S5059" s="47">
        <v>7</v>
      </c>
    </row>
    <row r="5060" spans="1:19" ht="12.75">
      <c r="A5060" s="22" t="s">
        <v>60</v>
      </c>
      <c r="B5060" s="22" t="s">
        <v>13415</v>
      </c>
      <c r="C5060" s="22" t="s">
        <v>65</v>
      </c>
      <c r="D5060" s="22" t="s">
        <v>61</v>
      </c>
      <c r="E5060" s="22" t="s">
        <v>13614</v>
      </c>
      <c r="F5060" s="31">
        <v>43440.458634259259</v>
      </c>
      <c r="G5060" s="31">
        <v>43333</v>
      </c>
      <c r="H5060" s="31">
        <v>43588</v>
      </c>
      <c r="I5060" s="31">
        <v>43470</v>
      </c>
      <c r="J5060" s="22" t="s">
        <v>131</v>
      </c>
      <c r="K5060" s="32" t="s">
        <v>126</v>
      </c>
      <c r="L5060" s="32" t="s">
        <v>13615</v>
      </c>
      <c r="M5060" s="32" t="s">
        <v>13418</v>
      </c>
      <c r="N5060" s="24">
        <v>-114.13</v>
      </c>
      <c r="O5060" s="24">
        <v>-114.13</v>
      </c>
      <c r="P5060" s="32" t="s">
        <v>658</v>
      </c>
      <c r="Q5060" s="43" t="s">
        <v>659</v>
      </c>
      <c r="R5060" s="43" t="s">
        <v>78</v>
      </c>
      <c r="S5060" s="47">
        <v>1</v>
      </c>
    </row>
    <row r="5061" spans="1:19" ht="12.75">
      <c r="A5061" s="22" t="s">
        <v>60</v>
      </c>
      <c r="B5061" s="22" t="s">
        <v>13223</v>
      </c>
      <c r="C5061" s="22" t="s">
        <v>65</v>
      </c>
      <c r="D5061" s="22" t="s">
        <v>61</v>
      </c>
      <c r="E5061" s="22" t="s">
        <v>13616</v>
      </c>
      <c r="F5061" s="31">
        <v>43455.104826388888</v>
      </c>
      <c r="G5061" s="31">
        <v>43497</v>
      </c>
      <c r="H5061" s="31">
        <v>43862</v>
      </c>
      <c r="I5061" s="31">
        <v>43515.104826388888</v>
      </c>
      <c r="J5061" s="22" t="s">
        <v>81</v>
      </c>
      <c r="K5061" s="32" t="s">
        <v>82</v>
      </c>
      <c r="L5061" s="32" t="s">
        <v>13617</v>
      </c>
      <c r="M5061" s="32" t="s">
        <v>13618</v>
      </c>
      <c r="N5061" s="24">
        <v>1829.08</v>
      </c>
      <c r="O5061" s="24">
        <v>1829.08</v>
      </c>
      <c r="P5061" s="32" t="s">
        <v>2929</v>
      </c>
      <c r="Q5061" s="43" t="s">
        <v>2930</v>
      </c>
      <c r="R5061" s="43" t="s">
        <v>78</v>
      </c>
      <c r="S5061" s="47">
        <v>1</v>
      </c>
    </row>
    <row r="5062" spans="1:19" ht="12.75">
      <c r="A5062" s="22" t="s">
        <v>60</v>
      </c>
      <c r="B5062" s="22" t="s">
        <v>13385</v>
      </c>
      <c r="C5062" s="22" t="s">
        <v>65</v>
      </c>
      <c r="D5062" s="22" t="s">
        <v>61</v>
      </c>
      <c r="E5062" s="22" t="s">
        <v>13619</v>
      </c>
      <c r="F5062" s="31">
        <v>43455.104745370365</v>
      </c>
      <c r="G5062" s="31">
        <v>43502</v>
      </c>
      <c r="H5062" s="31">
        <v>43867</v>
      </c>
      <c r="I5062" s="31">
        <v>43515.104745370365</v>
      </c>
      <c r="J5062" s="22" t="s">
        <v>81</v>
      </c>
      <c r="K5062" s="32" t="s">
        <v>82</v>
      </c>
      <c r="L5062" s="32" t="s">
        <v>13620</v>
      </c>
      <c r="M5062" s="32" t="s">
        <v>13621</v>
      </c>
      <c r="N5062" s="24">
        <v>970.62</v>
      </c>
      <c r="O5062" s="24">
        <v>970.62</v>
      </c>
      <c r="P5062" s="32" t="s">
        <v>13622</v>
      </c>
      <c r="Q5062" s="43" t="s">
        <v>13623</v>
      </c>
      <c r="R5062" s="43" t="s">
        <v>78</v>
      </c>
      <c r="S5062" s="47">
        <v>1</v>
      </c>
    </row>
    <row r="5063" spans="1:19" ht="12.75">
      <c r="A5063" s="22" t="s">
        <v>60</v>
      </c>
      <c r="B5063" s="22" t="s">
        <v>13181</v>
      </c>
      <c r="C5063" s="22" t="s">
        <v>65</v>
      </c>
      <c r="D5063" s="22" t="s">
        <v>61</v>
      </c>
      <c r="E5063" s="22" t="s">
        <v>13624</v>
      </c>
      <c r="F5063" s="31">
        <v>43439.619942129626</v>
      </c>
      <c r="G5063" s="31">
        <v>43480</v>
      </c>
      <c r="H5063" s="31">
        <v>43845</v>
      </c>
      <c r="I5063" s="31">
        <v>43469</v>
      </c>
      <c r="J5063" s="22" t="s">
        <v>73</v>
      </c>
      <c r="K5063" s="32" t="s">
        <v>74</v>
      </c>
      <c r="L5063" s="32" t="s">
        <v>13625</v>
      </c>
      <c r="N5063" s="24">
        <v>3133.09</v>
      </c>
      <c r="O5063" s="24">
        <v>0</v>
      </c>
      <c r="P5063" s="32" t="s">
        <v>11280</v>
      </c>
      <c r="Q5063" s="43" t="s">
        <v>11281</v>
      </c>
      <c r="R5063" s="43" t="s">
        <v>78</v>
      </c>
      <c r="S5063" s="47">
        <v>6</v>
      </c>
    </row>
    <row r="5064" spans="1:19" ht="12.75">
      <c r="A5064" s="22" t="s">
        <v>60</v>
      </c>
      <c r="B5064" s="22" t="s">
        <v>13223</v>
      </c>
      <c r="C5064" s="22" t="s">
        <v>65</v>
      </c>
      <c r="D5064" s="22" t="s">
        <v>61</v>
      </c>
      <c r="E5064" s="22" t="s">
        <v>13626</v>
      </c>
      <c r="F5064" s="31">
        <v>43451.474444444444</v>
      </c>
      <c r="G5064" s="31">
        <v>43451</v>
      </c>
      <c r="H5064" s="31">
        <v>43813</v>
      </c>
      <c r="I5064" s="31">
        <v>43481.471724537034</v>
      </c>
      <c r="J5064" s="22" t="s">
        <v>73</v>
      </c>
      <c r="K5064" s="32" t="s">
        <v>74</v>
      </c>
      <c r="L5064" s="32" t="s">
        <v>13627</v>
      </c>
      <c r="N5064" s="24">
        <v>1753.53</v>
      </c>
      <c r="O5064" s="24">
        <v>0</v>
      </c>
      <c r="P5064" s="32" t="s">
        <v>968</v>
      </c>
      <c r="Q5064" s="43" t="s">
        <v>969</v>
      </c>
      <c r="R5064" s="43" t="s">
        <v>78</v>
      </c>
      <c r="S5064" s="47">
        <v>7</v>
      </c>
    </row>
    <row r="5065" spans="1:19" ht="12.75">
      <c r="A5065" s="22" t="s">
        <v>60</v>
      </c>
      <c r="B5065" s="22" t="s">
        <v>13399</v>
      </c>
      <c r="C5065" s="22" t="s">
        <v>65</v>
      </c>
      <c r="D5065" s="22" t="s">
        <v>61</v>
      </c>
      <c r="E5065" s="22" t="s">
        <v>13628</v>
      </c>
      <c r="F5065" s="31">
        <v>43449.122314814813</v>
      </c>
      <c r="G5065" s="31">
        <v>43496</v>
      </c>
      <c r="H5065" s="31">
        <v>43861</v>
      </c>
      <c r="I5065" s="31">
        <v>43509.122314814813</v>
      </c>
      <c r="J5065" s="22" t="s">
        <v>81</v>
      </c>
      <c r="K5065" s="32" t="s">
        <v>120</v>
      </c>
      <c r="L5065" s="32" t="s">
        <v>13629</v>
      </c>
      <c r="M5065" s="32" t="s">
        <v>13630</v>
      </c>
      <c r="N5065" s="24">
        <v>2018.545</v>
      </c>
      <c r="O5065" s="24">
        <v>1341.47</v>
      </c>
      <c r="P5065" s="32" t="s">
        <v>2654</v>
      </c>
      <c r="Q5065" s="43" t="s">
        <v>2655</v>
      </c>
      <c r="R5065" s="43" t="s">
        <v>78</v>
      </c>
      <c r="S5065" s="47">
        <v>7</v>
      </c>
    </row>
    <row r="5066" spans="1:19" ht="12.75">
      <c r="A5066" s="22" t="s">
        <v>60</v>
      </c>
      <c r="B5066" s="22" t="s">
        <v>13171</v>
      </c>
      <c r="C5066" s="22" t="s">
        <v>65</v>
      </c>
      <c r="D5066" s="22" t="s">
        <v>61</v>
      </c>
      <c r="E5066" s="22" t="s">
        <v>13631</v>
      </c>
      <c r="F5066" s="31">
        <v>43455.524837962963</v>
      </c>
      <c r="G5066" s="31">
        <v>43455</v>
      </c>
      <c r="H5066" s="31">
        <v>43820</v>
      </c>
      <c r="I5066" s="31">
        <v>43485</v>
      </c>
      <c r="J5066" s="22" t="s">
        <v>73</v>
      </c>
      <c r="K5066" s="32" t="s">
        <v>126</v>
      </c>
      <c r="L5066" s="32" t="s">
        <v>13632</v>
      </c>
      <c r="N5066" s="24">
        <v>1459.2439999999999</v>
      </c>
      <c r="O5066" s="24">
        <v>728.85</v>
      </c>
      <c r="P5066" s="32" t="s">
        <v>228</v>
      </c>
      <c r="Q5066" s="43" t="s">
        <v>229</v>
      </c>
      <c r="R5066" s="43" t="s">
        <v>78</v>
      </c>
      <c r="S5066" s="47">
        <v>7</v>
      </c>
    </row>
    <row r="5067" spans="1:19" ht="12.75">
      <c r="A5067" s="22" t="s">
        <v>60</v>
      </c>
      <c r="B5067" s="22" t="s">
        <v>13454</v>
      </c>
      <c r="C5067" s="22" t="s">
        <v>65</v>
      </c>
      <c r="D5067" s="22" t="s">
        <v>61</v>
      </c>
      <c r="E5067" s="22" t="s">
        <v>13633</v>
      </c>
      <c r="F5067" s="31">
        <v>43446.515821759254</v>
      </c>
      <c r="G5067" s="31">
        <v>43485</v>
      </c>
      <c r="H5067" s="31">
        <v>43850</v>
      </c>
      <c r="I5067" s="31">
        <v>43476</v>
      </c>
      <c r="J5067" s="22" t="s">
        <v>73</v>
      </c>
      <c r="K5067" s="32" t="s">
        <v>82</v>
      </c>
      <c r="L5067" s="32" t="s">
        <v>13634</v>
      </c>
      <c r="N5067" s="24">
        <v>300.67829999999998</v>
      </c>
      <c r="O5067" s="24">
        <v>284.94</v>
      </c>
      <c r="P5067" s="32" t="s">
        <v>1362</v>
      </c>
      <c r="Q5067" s="43" t="s">
        <v>1363</v>
      </c>
      <c r="R5067" s="43" t="s">
        <v>78</v>
      </c>
      <c r="S5067" s="47">
        <v>6</v>
      </c>
    </row>
    <row r="5068" spans="1:19" ht="12.75">
      <c r="A5068" s="22" t="s">
        <v>60</v>
      </c>
      <c r="B5068" s="22" t="s">
        <v>13415</v>
      </c>
      <c r="C5068" s="22" t="s">
        <v>65</v>
      </c>
      <c r="D5068" s="22" t="s">
        <v>61</v>
      </c>
      <c r="E5068" s="22" t="s">
        <v>13635</v>
      </c>
      <c r="F5068" s="31">
        <v>43445.669374999998</v>
      </c>
      <c r="G5068" s="31">
        <v>43469</v>
      </c>
      <c r="H5068" s="31">
        <v>43834</v>
      </c>
      <c r="I5068" s="31">
        <v>43475</v>
      </c>
      <c r="J5068" s="22" t="s">
        <v>73</v>
      </c>
      <c r="K5068" s="32" t="s">
        <v>126</v>
      </c>
      <c r="L5068" s="32" t="s">
        <v>13636</v>
      </c>
      <c r="N5068" s="24">
        <v>1265.0574999999999</v>
      </c>
      <c r="O5068" s="24">
        <v>606.48</v>
      </c>
      <c r="P5068" s="32" t="s">
        <v>10953</v>
      </c>
      <c r="Q5068" s="43" t="s">
        <v>10954</v>
      </c>
      <c r="R5068" s="43" t="s">
        <v>78</v>
      </c>
      <c r="S5068" s="47">
        <v>6</v>
      </c>
    </row>
    <row r="5069" spans="1:19" ht="12.75">
      <c r="A5069" s="22" t="s">
        <v>60</v>
      </c>
      <c r="B5069" s="22" t="s">
        <v>13168</v>
      </c>
      <c r="C5069" s="22" t="s">
        <v>65</v>
      </c>
      <c r="D5069" s="22" t="s">
        <v>61</v>
      </c>
      <c r="E5069" s="22" t="s">
        <v>13637</v>
      </c>
      <c r="F5069" s="31">
        <v>43445.462696759256</v>
      </c>
      <c r="G5069" s="31">
        <v>43445</v>
      </c>
      <c r="H5069" s="31">
        <v>43766</v>
      </c>
      <c r="I5069" s="31">
        <v>43475</v>
      </c>
      <c r="J5069" s="22" t="s">
        <v>73</v>
      </c>
      <c r="K5069" s="32" t="s">
        <v>126</v>
      </c>
      <c r="L5069" s="32" t="s">
        <v>13638</v>
      </c>
      <c r="N5069" s="24">
        <v>1926.7360000000001</v>
      </c>
      <c r="O5069" s="24">
        <v>2339.0725000000002</v>
      </c>
      <c r="P5069" s="32" t="s">
        <v>13639</v>
      </c>
      <c r="Q5069" s="43" t="s">
        <v>13640</v>
      </c>
      <c r="R5069" s="43" t="s">
        <v>78</v>
      </c>
      <c r="S5069" s="47">
        <v>7</v>
      </c>
    </row>
    <row r="5070" spans="1:19" ht="12.75">
      <c r="A5070" s="22" t="s">
        <v>60</v>
      </c>
      <c r="B5070" s="22" t="s">
        <v>13226</v>
      </c>
      <c r="C5070" s="22" t="s">
        <v>65</v>
      </c>
      <c r="D5070" s="22" t="s">
        <v>61</v>
      </c>
      <c r="E5070" s="22" t="s">
        <v>13641</v>
      </c>
      <c r="F5070" s="31">
        <v>43455.106006944443</v>
      </c>
      <c r="G5070" s="31">
        <v>43502</v>
      </c>
      <c r="H5070" s="31">
        <v>43867</v>
      </c>
      <c r="I5070" s="31">
        <v>43515.106006944443</v>
      </c>
      <c r="J5070" s="22" t="s">
        <v>81</v>
      </c>
      <c r="K5070" s="32" t="s">
        <v>82</v>
      </c>
      <c r="L5070" s="32" t="s">
        <v>13642</v>
      </c>
      <c r="M5070" s="32" t="s">
        <v>13643</v>
      </c>
      <c r="N5070" s="24">
        <v>1055.47</v>
      </c>
      <c r="O5070" s="24">
        <v>1055.47</v>
      </c>
      <c r="P5070" s="32" t="s">
        <v>923</v>
      </c>
      <c r="Q5070" s="43" t="s">
        <v>924</v>
      </c>
      <c r="R5070" s="43" t="s">
        <v>78</v>
      </c>
      <c r="S5070" s="47">
        <v>1</v>
      </c>
    </row>
    <row r="5071" spans="1:19" ht="12.75">
      <c r="A5071" s="22" t="s">
        <v>60</v>
      </c>
      <c r="B5071" s="22" t="s">
        <v>13644</v>
      </c>
      <c r="C5071" s="22" t="s">
        <v>65</v>
      </c>
      <c r="D5071" s="22" t="s">
        <v>61</v>
      </c>
      <c r="E5071" s="22" t="s">
        <v>13645</v>
      </c>
      <c r="F5071" s="31">
        <v>43448.577881944446</v>
      </c>
      <c r="G5071" s="31">
        <v>43231</v>
      </c>
      <c r="H5071" s="31">
        <v>43596</v>
      </c>
      <c r="I5071" s="31">
        <v>43478</v>
      </c>
      <c r="J5071" s="22" t="s">
        <v>131</v>
      </c>
      <c r="K5071" s="32" t="s">
        <v>120</v>
      </c>
      <c r="L5071" s="32" t="s">
        <v>13646</v>
      </c>
      <c r="M5071" s="32" t="s">
        <v>13647</v>
      </c>
      <c r="N5071" s="24">
        <v>0</v>
      </c>
      <c r="O5071" s="24">
        <v>0</v>
      </c>
      <c r="P5071" s="32" t="s">
        <v>5191</v>
      </c>
      <c r="Q5071" s="43" t="s">
        <v>5192</v>
      </c>
      <c r="R5071" s="43" t="s">
        <v>78</v>
      </c>
      <c r="S5071" s="47">
        <v>1</v>
      </c>
    </row>
    <row r="5072" spans="1:19" ht="12.75">
      <c r="A5072" s="22" t="s">
        <v>60</v>
      </c>
      <c r="B5072" s="22" t="s">
        <v>13217</v>
      </c>
      <c r="C5072" s="22" t="s">
        <v>65</v>
      </c>
      <c r="D5072" s="22" t="s">
        <v>61</v>
      </c>
      <c r="E5072" s="22" t="s">
        <v>13648</v>
      </c>
      <c r="F5072" s="31">
        <v>43444.408773148149</v>
      </c>
      <c r="G5072" s="31">
        <v>43465</v>
      </c>
      <c r="H5072" s="31">
        <v>43830</v>
      </c>
      <c r="I5072" s="31">
        <v>43401</v>
      </c>
      <c r="J5072" s="22" t="s">
        <v>73</v>
      </c>
      <c r="K5072" s="32" t="s">
        <v>74</v>
      </c>
      <c r="L5072" s="32" t="s">
        <v>13649</v>
      </c>
      <c r="N5072" s="24">
        <v>6445.8865999999998</v>
      </c>
      <c r="O5072" s="24">
        <v>0</v>
      </c>
      <c r="P5072" s="32" t="s">
        <v>1593</v>
      </c>
      <c r="Q5072" s="43" t="s">
        <v>1594</v>
      </c>
      <c r="R5072" s="43" t="s">
        <v>78</v>
      </c>
      <c r="S5072" s="47">
        <v>7</v>
      </c>
    </row>
    <row r="5073" spans="1:19" ht="12.75">
      <c r="A5073" s="22" t="s">
        <v>60</v>
      </c>
      <c r="B5073" s="22" t="s">
        <v>13223</v>
      </c>
      <c r="C5073" s="22" t="s">
        <v>65</v>
      </c>
      <c r="D5073" s="22" t="s">
        <v>61</v>
      </c>
      <c r="E5073" s="22" t="s">
        <v>13650</v>
      </c>
      <c r="F5073" s="31">
        <v>43439.737893518519</v>
      </c>
      <c r="G5073" s="31">
        <v>43448</v>
      </c>
      <c r="H5073" s="31">
        <v>43813</v>
      </c>
      <c r="I5073" s="31">
        <v>43379.428981481477</v>
      </c>
      <c r="J5073" s="22" t="s">
        <v>73</v>
      </c>
      <c r="K5073" s="32" t="s">
        <v>74</v>
      </c>
      <c r="L5073" s="32" t="s">
        <v>13651</v>
      </c>
      <c r="N5073" s="24">
        <v>994.75</v>
      </c>
      <c r="O5073" s="24">
        <v>0</v>
      </c>
      <c r="P5073" s="32" t="s">
        <v>4083</v>
      </c>
      <c r="Q5073" s="43" t="s">
        <v>4084</v>
      </c>
      <c r="R5073" s="43" t="s">
        <v>78</v>
      </c>
      <c r="S5073" s="47">
        <v>7</v>
      </c>
    </row>
    <row r="5074" spans="1:19" ht="12.75">
      <c r="A5074" s="22" t="s">
        <v>60</v>
      </c>
      <c r="B5074" s="22" t="s">
        <v>13565</v>
      </c>
      <c r="C5074" s="22" t="s">
        <v>65</v>
      </c>
      <c r="D5074" s="22" t="s">
        <v>61</v>
      </c>
      <c r="E5074" s="22" t="s">
        <v>13652</v>
      </c>
      <c r="F5074" s="31">
        <v>43449.12049768518</v>
      </c>
      <c r="G5074" s="31">
        <v>43495</v>
      </c>
      <c r="H5074" s="31">
        <v>43860</v>
      </c>
      <c r="I5074" s="31">
        <v>43509.12049768518</v>
      </c>
      <c r="J5074" s="22" t="s">
        <v>81</v>
      </c>
      <c r="K5074" s="32" t="s">
        <v>82</v>
      </c>
      <c r="L5074" s="32" t="s">
        <v>13653</v>
      </c>
      <c r="M5074" s="32" t="s">
        <v>13654</v>
      </c>
      <c r="N5074" s="24">
        <v>715.90</v>
      </c>
      <c r="O5074" s="24">
        <v>715.90</v>
      </c>
      <c r="P5074" s="32" t="s">
        <v>13655</v>
      </c>
      <c r="Q5074" s="43" t="s">
        <v>13656</v>
      </c>
      <c r="R5074" s="43" t="s">
        <v>78</v>
      </c>
      <c r="S5074" s="47">
        <v>1</v>
      </c>
    </row>
    <row r="5075" spans="1:19" ht="12.75">
      <c r="A5075" s="22" t="s">
        <v>60</v>
      </c>
      <c r="B5075" s="22" t="s">
        <v>13482</v>
      </c>
      <c r="C5075" s="22" t="s">
        <v>65</v>
      </c>
      <c r="D5075" s="22" t="s">
        <v>61</v>
      </c>
      <c r="E5075" s="22" t="s">
        <v>13657</v>
      </c>
      <c r="F5075" s="31">
        <v>43453.502407407403</v>
      </c>
      <c r="G5075" s="31">
        <v>43486</v>
      </c>
      <c r="H5075" s="31">
        <v>43851</v>
      </c>
      <c r="I5075" s="31">
        <v>43483.496122685181</v>
      </c>
      <c r="J5075" s="22" t="s">
        <v>73</v>
      </c>
      <c r="K5075" s="32" t="s">
        <v>74</v>
      </c>
      <c r="L5075" s="32" t="s">
        <v>13658</v>
      </c>
      <c r="N5075" s="24">
        <v>2313.6999999999998</v>
      </c>
      <c r="O5075" s="24">
        <v>0</v>
      </c>
      <c r="P5075" s="32" t="s">
        <v>6053</v>
      </c>
      <c r="Q5075" s="43" t="s">
        <v>6054</v>
      </c>
      <c r="R5075" s="43" t="s">
        <v>78</v>
      </c>
      <c r="S5075" s="47">
        <v>6</v>
      </c>
    </row>
    <row r="5076" spans="1:19" ht="12.75">
      <c r="A5076" s="22" t="s">
        <v>60</v>
      </c>
      <c r="B5076" s="22" t="s">
        <v>13223</v>
      </c>
      <c r="C5076" s="22" t="s">
        <v>65</v>
      </c>
      <c r="D5076" s="22" t="s">
        <v>61</v>
      </c>
      <c r="E5076" s="22" t="s">
        <v>13659</v>
      </c>
      <c r="F5076" s="31">
        <v>43439.953773148147</v>
      </c>
      <c r="G5076" s="31">
        <v>43448</v>
      </c>
      <c r="H5076" s="31">
        <v>43800</v>
      </c>
      <c r="I5076" s="31">
        <v>43469.950995370367</v>
      </c>
      <c r="J5076" s="22" t="s">
        <v>73</v>
      </c>
      <c r="K5076" s="32" t="s">
        <v>74</v>
      </c>
      <c r="L5076" s="32" t="s">
        <v>13660</v>
      </c>
      <c r="N5076" s="24">
        <v>4469.7524999999996</v>
      </c>
      <c r="O5076" s="24">
        <v>0</v>
      </c>
      <c r="P5076" s="32" t="s">
        <v>403</v>
      </c>
      <c r="Q5076" s="43" t="s">
        <v>404</v>
      </c>
      <c r="R5076" s="43" t="s">
        <v>78</v>
      </c>
      <c r="S5076" s="47">
        <v>7</v>
      </c>
    </row>
    <row r="5077" spans="1:19" ht="12.75">
      <c r="A5077" s="22" t="s">
        <v>60</v>
      </c>
      <c r="B5077" s="22" t="s">
        <v>13205</v>
      </c>
      <c r="C5077" s="22" t="s">
        <v>65</v>
      </c>
      <c r="D5077" s="22" t="s">
        <v>61</v>
      </c>
      <c r="E5077" s="22" t="s">
        <v>13661</v>
      </c>
      <c r="F5077" s="31">
        <v>43438.294560185182</v>
      </c>
      <c r="G5077" s="31">
        <v>43478</v>
      </c>
      <c r="H5077" s="31">
        <v>43843</v>
      </c>
      <c r="I5077" s="31">
        <v>43498.294560185182</v>
      </c>
      <c r="J5077" s="22" t="s">
        <v>73</v>
      </c>
      <c r="K5077" s="32" t="s">
        <v>74</v>
      </c>
      <c r="L5077" s="32" t="s">
        <v>13662</v>
      </c>
      <c r="M5077" s="32" t="s">
        <v>13663</v>
      </c>
      <c r="N5077" s="24">
        <v>666.835</v>
      </c>
      <c r="O5077" s="24">
        <v>0</v>
      </c>
      <c r="P5077" s="32" t="s">
        <v>813</v>
      </c>
      <c r="Q5077" s="43" t="s">
        <v>814</v>
      </c>
      <c r="R5077" s="43" t="s">
        <v>78</v>
      </c>
      <c r="S5077" s="47">
        <v>6</v>
      </c>
    </row>
    <row r="5078" spans="1:19" ht="12.75">
      <c r="A5078" s="22" t="s">
        <v>60</v>
      </c>
      <c r="B5078" s="22" t="s">
        <v>13664</v>
      </c>
      <c r="C5078" s="22" t="s">
        <v>65</v>
      </c>
      <c r="D5078" s="22" t="s">
        <v>61</v>
      </c>
      <c r="E5078" s="22" t="s">
        <v>13665</v>
      </c>
      <c r="F5078" s="31">
        <v>43440.610821759255</v>
      </c>
      <c r="G5078" s="31">
        <v>43474</v>
      </c>
      <c r="H5078" s="31">
        <v>43839</v>
      </c>
      <c r="I5078" s="31">
        <v>43470</v>
      </c>
      <c r="J5078" s="22" t="s">
        <v>73</v>
      </c>
      <c r="K5078" s="32" t="s">
        <v>74</v>
      </c>
      <c r="L5078" s="32" t="s">
        <v>13666</v>
      </c>
      <c r="N5078" s="24">
        <v>0</v>
      </c>
      <c r="O5078" s="24">
        <v>0</v>
      </c>
      <c r="P5078" s="32" t="s">
        <v>134</v>
      </c>
      <c r="Q5078" s="43" t="s">
        <v>135</v>
      </c>
      <c r="R5078" s="43" t="s">
        <v>78</v>
      </c>
      <c r="S5078" s="47">
        <v>5</v>
      </c>
    </row>
    <row r="5079" spans="1:19" ht="12.75">
      <c r="A5079" s="22" t="s">
        <v>60</v>
      </c>
      <c r="B5079" s="22" t="s">
        <v>13439</v>
      </c>
      <c r="C5079" s="22" t="s">
        <v>65</v>
      </c>
      <c r="D5079" s="22" t="s">
        <v>61</v>
      </c>
      <c r="E5079" s="22" t="s">
        <v>13667</v>
      </c>
      <c r="F5079" s="31">
        <v>43445.960474537038</v>
      </c>
      <c r="G5079" s="31">
        <v>43449</v>
      </c>
      <c r="H5079" s="31">
        <v>43814</v>
      </c>
      <c r="I5079" s="31">
        <v>43475.958009259259</v>
      </c>
      <c r="J5079" s="22" t="s">
        <v>73</v>
      </c>
      <c r="K5079" s="32" t="s">
        <v>120</v>
      </c>
      <c r="L5079" s="32" t="s">
        <v>13668</v>
      </c>
      <c r="M5079" s="32" t="s">
        <v>13669</v>
      </c>
      <c r="N5079" s="24">
        <v>363.25330000000002</v>
      </c>
      <c r="O5079" s="24">
        <v>306.09249999999997</v>
      </c>
      <c r="P5079" s="32" t="s">
        <v>4180</v>
      </c>
      <c r="Q5079" s="43" t="s">
        <v>4181</v>
      </c>
      <c r="R5079" s="43" t="s">
        <v>78</v>
      </c>
      <c r="S5079" s="47">
        <v>7</v>
      </c>
    </row>
    <row r="5080" spans="1:19" ht="12.75">
      <c r="A5080" s="22" t="s">
        <v>60</v>
      </c>
      <c r="B5080" s="22" t="s">
        <v>13396</v>
      </c>
      <c r="C5080" s="22" t="s">
        <v>65</v>
      </c>
      <c r="D5080" s="22" t="s">
        <v>61</v>
      </c>
      <c r="E5080" s="22" t="s">
        <v>13670</v>
      </c>
      <c r="F5080" s="31">
        <v>43453.520543981482</v>
      </c>
      <c r="G5080" s="31">
        <v>43484</v>
      </c>
      <c r="H5080" s="31">
        <v>43849</v>
      </c>
      <c r="I5080" s="31">
        <v>43483</v>
      </c>
      <c r="J5080" s="22" t="s">
        <v>73</v>
      </c>
      <c r="K5080" s="32" t="s">
        <v>126</v>
      </c>
      <c r="L5080" s="32" t="s">
        <v>13671</v>
      </c>
      <c r="N5080" s="24">
        <v>4383.4624999999996</v>
      </c>
      <c r="O5080" s="24">
        <v>2939.36</v>
      </c>
      <c r="P5080" s="32" t="s">
        <v>393</v>
      </c>
      <c r="Q5080" s="43" t="s">
        <v>394</v>
      </c>
      <c r="R5080" s="43" t="s">
        <v>78</v>
      </c>
      <c r="S5080" s="47">
        <v>7</v>
      </c>
    </row>
    <row r="5081" spans="1:19" ht="12.75">
      <c r="A5081" s="22" t="s">
        <v>60</v>
      </c>
      <c r="B5081" s="22" t="s">
        <v>13165</v>
      </c>
      <c r="C5081" s="22" t="s">
        <v>65</v>
      </c>
      <c r="D5081" s="22" t="s">
        <v>61</v>
      </c>
      <c r="E5081" s="22" t="s">
        <v>13672</v>
      </c>
      <c r="F5081" s="31">
        <v>43437.433287037034</v>
      </c>
      <c r="G5081" s="31">
        <v>43472</v>
      </c>
      <c r="H5081" s="31">
        <v>43837</v>
      </c>
      <c r="I5081" s="31">
        <v>43467</v>
      </c>
      <c r="J5081" s="22" t="s">
        <v>73</v>
      </c>
      <c r="K5081" s="32" t="s">
        <v>120</v>
      </c>
      <c r="L5081" s="32" t="s">
        <v>13673</v>
      </c>
      <c r="M5081" s="32" t="s">
        <v>13674</v>
      </c>
      <c r="N5081" s="24">
        <v>6698.3028000000004</v>
      </c>
      <c r="O5081" s="24">
        <v>7123.7950000000001</v>
      </c>
      <c r="P5081" s="32" t="s">
        <v>2485</v>
      </c>
      <c r="Q5081" s="43" t="s">
        <v>2486</v>
      </c>
      <c r="R5081" s="43" t="s">
        <v>158</v>
      </c>
      <c r="S5081" s="47">
        <v>7</v>
      </c>
    </row>
    <row r="5082" spans="1:19" ht="12.75">
      <c r="A5082" s="22" t="s">
        <v>60</v>
      </c>
      <c r="B5082" s="22" t="s">
        <v>13200</v>
      </c>
      <c r="C5082" s="22" t="s">
        <v>65</v>
      </c>
      <c r="D5082" s="22" t="s">
        <v>61</v>
      </c>
      <c r="E5082" s="22" t="s">
        <v>13675</v>
      </c>
      <c r="F5082" s="31">
        <v>43451.630682870367</v>
      </c>
      <c r="G5082" s="31">
        <v>43465</v>
      </c>
      <c r="H5082" s="31">
        <v>43830</v>
      </c>
      <c r="I5082" s="31">
        <v>43481</v>
      </c>
      <c r="J5082" s="22" t="s">
        <v>73</v>
      </c>
      <c r="K5082" s="32" t="s">
        <v>74</v>
      </c>
      <c r="L5082" s="32" t="s">
        <v>13676</v>
      </c>
      <c r="N5082" s="24">
        <v>0</v>
      </c>
      <c r="O5082" s="24">
        <v>0</v>
      </c>
      <c r="P5082" s="32" t="s">
        <v>90</v>
      </c>
      <c r="Q5082" s="43" t="s">
        <v>91</v>
      </c>
      <c r="R5082" s="43" t="s">
        <v>78</v>
      </c>
      <c r="S5082" s="47">
        <v>6</v>
      </c>
    </row>
    <row r="5083" spans="1:19" ht="12.75">
      <c r="A5083" s="22" t="s">
        <v>60</v>
      </c>
      <c r="B5083" s="22" t="s">
        <v>13307</v>
      </c>
      <c r="C5083" s="22" t="s">
        <v>65</v>
      </c>
      <c r="D5083" s="22" t="s">
        <v>61</v>
      </c>
      <c r="E5083" s="22" t="s">
        <v>13677</v>
      </c>
      <c r="F5083" s="31">
        <v>43448.378472222219</v>
      </c>
      <c r="G5083" s="31">
        <v>43448</v>
      </c>
      <c r="H5083" s="31">
        <v>43813</v>
      </c>
      <c r="I5083" s="31">
        <v>43478.374201388884</v>
      </c>
      <c r="J5083" s="22" t="s">
        <v>73</v>
      </c>
      <c r="K5083" s="32" t="s">
        <v>74</v>
      </c>
      <c r="L5083" s="32" t="s">
        <v>13678</v>
      </c>
      <c r="N5083" s="24">
        <v>1915.46</v>
      </c>
      <c r="O5083" s="24">
        <v>0</v>
      </c>
      <c r="P5083" s="32" t="s">
        <v>3565</v>
      </c>
      <c r="Q5083" s="43" t="s">
        <v>3566</v>
      </c>
      <c r="R5083" s="43" t="s">
        <v>78</v>
      </c>
      <c r="S5083" s="47">
        <v>7</v>
      </c>
    </row>
    <row r="5084" spans="1:19" ht="12.75">
      <c r="A5084" s="22" t="s">
        <v>60</v>
      </c>
      <c r="B5084" s="22" t="s">
        <v>13565</v>
      </c>
      <c r="C5084" s="22" t="s">
        <v>65</v>
      </c>
      <c r="D5084" s="22" t="s">
        <v>61</v>
      </c>
      <c r="E5084" s="22" t="s">
        <v>13679</v>
      </c>
      <c r="F5084" s="31">
        <v>43448.362384259257</v>
      </c>
      <c r="G5084" s="31">
        <v>43480</v>
      </c>
      <c r="H5084" s="31">
        <v>43845</v>
      </c>
      <c r="I5084" s="31">
        <v>43478.360682870371</v>
      </c>
      <c r="J5084" s="22" t="s">
        <v>73</v>
      </c>
      <c r="K5084" s="32" t="s">
        <v>126</v>
      </c>
      <c r="L5084" s="32" t="s">
        <v>13680</v>
      </c>
      <c r="N5084" s="24">
        <v>2030.43</v>
      </c>
      <c r="O5084" s="24">
        <v>1507.75</v>
      </c>
      <c r="P5084" s="32" t="s">
        <v>831</v>
      </c>
      <c r="Q5084" s="43" t="s">
        <v>832</v>
      </c>
      <c r="R5084" s="43" t="s">
        <v>78</v>
      </c>
      <c r="S5084" s="47">
        <v>7</v>
      </c>
    </row>
    <row r="5085" spans="1:19" ht="12.75">
      <c r="A5085" s="22" t="s">
        <v>60</v>
      </c>
      <c r="B5085" s="22" t="s">
        <v>13165</v>
      </c>
      <c r="C5085" s="22" t="s">
        <v>65</v>
      </c>
      <c r="D5085" s="22" t="s">
        <v>61</v>
      </c>
      <c r="E5085" s="22" t="s">
        <v>13681</v>
      </c>
      <c r="F5085" s="31">
        <v>43451.635520833333</v>
      </c>
      <c r="G5085" s="31">
        <v>43452</v>
      </c>
      <c r="H5085" s="31">
        <v>43817</v>
      </c>
      <c r="I5085" s="31">
        <v>43481</v>
      </c>
      <c r="J5085" s="22" t="s">
        <v>73</v>
      </c>
      <c r="K5085" s="32" t="s">
        <v>74</v>
      </c>
      <c r="L5085" s="32" t="s">
        <v>13682</v>
      </c>
      <c r="N5085" s="24">
        <v>10772.77</v>
      </c>
      <c r="O5085" s="24">
        <v>0</v>
      </c>
      <c r="P5085" s="32" t="s">
        <v>968</v>
      </c>
      <c r="Q5085" s="43" t="s">
        <v>969</v>
      </c>
      <c r="R5085" s="43" t="s">
        <v>78</v>
      </c>
      <c r="S5085" s="47">
        <v>7</v>
      </c>
    </row>
    <row r="5086" spans="1:19" ht="12.75">
      <c r="A5086" s="22" t="s">
        <v>60</v>
      </c>
      <c r="B5086" s="22" t="s">
        <v>13226</v>
      </c>
      <c r="C5086" s="22" t="s">
        <v>65</v>
      </c>
      <c r="D5086" s="22" t="s">
        <v>61</v>
      </c>
      <c r="E5086" s="22" t="s">
        <v>13683</v>
      </c>
      <c r="F5086" s="31">
        <v>43441.556122685186</v>
      </c>
      <c r="G5086" s="31">
        <v>43450</v>
      </c>
      <c r="H5086" s="31">
        <v>43815</v>
      </c>
      <c r="I5086" s="31">
        <v>43471</v>
      </c>
      <c r="J5086" s="22" t="s">
        <v>73</v>
      </c>
      <c r="K5086" s="32" t="s">
        <v>74</v>
      </c>
      <c r="L5086" s="32" t="s">
        <v>13684</v>
      </c>
      <c r="N5086" s="24">
        <v>2038.625</v>
      </c>
      <c r="O5086" s="24">
        <v>0</v>
      </c>
      <c r="P5086" s="32" t="s">
        <v>13685</v>
      </c>
      <c r="Q5086" s="43" t="s">
        <v>13686</v>
      </c>
      <c r="R5086" s="43" t="s">
        <v>78</v>
      </c>
      <c r="S5086" s="47">
        <v>7</v>
      </c>
    </row>
    <row r="5087" spans="1:19" ht="12.75">
      <c r="A5087" s="22" t="s">
        <v>60</v>
      </c>
      <c r="B5087" s="22" t="s">
        <v>13165</v>
      </c>
      <c r="C5087" s="22" t="s">
        <v>65</v>
      </c>
      <c r="D5087" s="22" t="s">
        <v>61</v>
      </c>
      <c r="E5087" s="22" t="s">
        <v>13687</v>
      </c>
      <c r="F5087" s="31">
        <v>43444.523530092592</v>
      </c>
      <c r="G5087" s="31">
        <v>43471</v>
      </c>
      <c r="H5087" s="31">
        <v>43836</v>
      </c>
      <c r="I5087" s="31">
        <v>43474</v>
      </c>
      <c r="J5087" s="22" t="s">
        <v>73</v>
      </c>
      <c r="K5087" s="32" t="s">
        <v>74</v>
      </c>
      <c r="L5087" s="32" t="s">
        <v>13688</v>
      </c>
      <c r="N5087" s="24">
        <v>720.325</v>
      </c>
      <c r="O5087" s="24">
        <v>0</v>
      </c>
      <c r="P5087" s="32" t="s">
        <v>134</v>
      </c>
      <c r="Q5087" s="43" t="s">
        <v>135</v>
      </c>
      <c r="R5087" s="43" t="s">
        <v>78</v>
      </c>
      <c r="S5087" s="47">
        <v>7</v>
      </c>
    </row>
    <row r="5088" spans="1:19" ht="12.75">
      <c r="A5088" s="22" t="s">
        <v>60</v>
      </c>
      <c r="B5088" s="22" t="s">
        <v>13318</v>
      </c>
      <c r="C5088" s="22" t="s">
        <v>65</v>
      </c>
      <c r="D5088" s="22" t="s">
        <v>61</v>
      </c>
      <c r="E5088" s="22" t="s">
        <v>13689</v>
      </c>
      <c r="F5088" s="31">
        <v>43452.604768518519</v>
      </c>
      <c r="G5088" s="31">
        <v>43452</v>
      </c>
      <c r="H5088" s="31">
        <v>43817</v>
      </c>
      <c r="I5088" s="31">
        <v>43482</v>
      </c>
      <c r="J5088" s="22" t="s">
        <v>73</v>
      </c>
      <c r="K5088" s="32" t="s">
        <v>74</v>
      </c>
      <c r="L5088" s="32" t="s">
        <v>13690</v>
      </c>
      <c r="N5088" s="24">
        <v>2692.18</v>
      </c>
      <c r="O5088" s="24">
        <v>0</v>
      </c>
      <c r="P5088" s="32" t="s">
        <v>1161</v>
      </c>
      <c r="Q5088" s="43" t="s">
        <v>1162</v>
      </c>
      <c r="R5088" s="43" t="s">
        <v>78</v>
      </c>
      <c r="S5088" s="47">
        <v>7</v>
      </c>
    </row>
    <row r="5089" spans="1:19" ht="12.75">
      <c r="A5089" s="22" t="s">
        <v>60</v>
      </c>
      <c r="B5089" s="22" t="s">
        <v>13385</v>
      </c>
      <c r="C5089" s="22" t="s">
        <v>65</v>
      </c>
      <c r="D5089" s="22" t="s">
        <v>61</v>
      </c>
      <c r="E5089" s="22" t="s">
        <v>13691</v>
      </c>
      <c r="F5089" s="31">
        <v>43439.681643518517</v>
      </c>
      <c r="G5089" s="31">
        <v>43440</v>
      </c>
      <c r="H5089" s="31">
        <v>43805</v>
      </c>
      <c r="I5089" s="31">
        <v>43469</v>
      </c>
      <c r="J5089" s="22" t="s">
        <v>73</v>
      </c>
      <c r="K5089" s="32" t="s">
        <v>126</v>
      </c>
      <c r="L5089" s="32" t="s">
        <v>13692</v>
      </c>
      <c r="N5089" s="24">
        <v>611.2875</v>
      </c>
      <c r="O5089" s="24">
        <v>440.94</v>
      </c>
      <c r="P5089" s="32" t="s">
        <v>813</v>
      </c>
      <c r="Q5089" s="43" t="s">
        <v>814</v>
      </c>
      <c r="R5089" s="43" t="s">
        <v>78</v>
      </c>
      <c r="S5089" s="47">
        <v>7</v>
      </c>
    </row>
    <row r="5090" spans="1:19" ht="12.75">
      <c r="A5090" s="22" t="s">
        <v>60</v>
      </c>
      <c r="B5090" s="22" t="s">
        <v>13214</v>
      </c>
      <c r="C5090" s="22" t="s">
        <v>65</v>
      </c>
      <c r="D5090" s="22" t="s">
        <v>61</v>
      </c>
      <c r="E5090" s="22" t="s">
        <v>13693</v>
      </c>
      <c r="F5090" s="31">
        <v>43439.647372685184</v>
      </c>
      <c r="G5090" s="31">
        <v>43351</v>
      </c>
      <c r="H5090" s="31">
        <v>43716</v>
      </c>
      <c r="I5090" s="31">
        <v>43469.647210648145</v>
      </c>
      <c r="J5090" s="22" t="s">
        <v>131</v>
      </c>
      <c r="K5090" s="32" t="s">
        <v>82</v>
      </c>
      <c r="L5090" s="32" t="s">
        <v>13694</v>
      </c>
      <c r="M5090" s="32" t="s">
        <v>13695</v>
      </c>
      <c r="N5090" s="24">
        <v>107.48</v>
      </c>
      <c r="O5090" s="24">
        <v>107.48</v>
      </c>
      <c r="P5090" s="32" t="s">
        <v>558</v>
      </c>
      <c r="Q5090" s="43" t="s">
        <v>559</v>
      </c>
      <c r="R5090" s="43" t="s">
        <v>78</v>
      </c>
      <c r="S5090" s="47">
        <v>1</v>
      </c>
    </row>
    <row r="5091" spans="1:19" ht="12.75">
      <c r="A5091" s="22" t="s">
        <v>60</v>
      </c>
      <c r="B5091" s="22" t="s">
        <v>13495</v>
      </c>
      <c r="C5091" s="22" t="s">
        <v>65</v>
      </c>
      <c r="D5091" s="22" t="s">
        <v>61</v>
      </c>
      <c r="E5091" s="22" t="s">
        <v>13696</v>
      </c>
      <c r="F5091" s="31">
        <v>43454.607476851852</v>
      </c>
      <c r="G5091" s="31">
        <v>43188</v>
      </c>
      <c r="H5091" s="31">
        <v>43552</v>
      </c>
      <c r="I5091" s="31">
        <v>43484.607106481482</v>
      </c>
      <c r="J5091" s="22" t="s">
        <v>160</v>
      </c>
      <c r="K5091" s="32" t="s">
        <v>120</v>
      </c>
      <c r="L5091" s="32" t="s">
        <v>13697</v>
      </c>
      <c r="M5091" s="32" t="s">
        <v>13698</v>
      </c>
      <c r="N5091" s="24">
        <v>-100.15000000000001</v>
      </c>
      <c r="O5091" s="24">
        <v>-100.15000000000001</v>
      </c>
      <c r="P5091" s="32" t="s">
        <v>563</v>
      </c>
      <c r="Q5091" s="43" t="s">
        <v>564</v>
      </c>
      <c r="R5091" s="43" t="s">
        <v>78</v>
      </c>
      <c r="S5091" s="47">
        <v>1</v>
      </c>
    </row>
    <row r="5092" spans="1:19" ht="12.75">
      <c r="A5092" s="22" t="s">
        <v>60</v>
      </c>
      <c r="B5092" s="22" t="s">
        <v>13399</v>
      </c>
      <c r="C5092" s="22" t="s">
        <v>65</v>
      </c>
      <c r="D5092" s="22" t="s">
        <v>61</v>
      </c>
      <c r="E5092" s="22" t="s">
        <v>13699</v>
      </c>
      <c r="F5092" s="31">
        <v>43452.630509259259</v>
      </c>
      <c r="G5092" s="31">
        <v>43483</v>
      </c>
      <c r="H5092" s="31">
        <v>43848</v>
      </c>
      <c r="I5092" s="31">
        <v>43482.629374999997</v>
      </c>
      <c r="J5092" s="22" t="s">
        <v>73</v>
      </c>
      <c r="K5092" s="32" t="s">
        <v>126</v>
      </c>
      <c r="L5092" s="32" t="s">
        <v>13700</v>
      </c>
      <c r="N5092" s="24">
        <v>1908.7665999999999</v>
      </c>
      <c r="O5092" s="24">
        <v>1559.89</v>
      </c>
      <c r="P5092" s="32" t="s">
        <v>2654</v>
      </c>
      <c r="Q5092" s="43" t="s">
        <v>2655</v>
      </c>
      <c r="R5092" s="43" t="s">
        <v>78</v>
      </c>
      <c r="S5092" s="47">
        <v>7</v>
      </c>
    </row>
    <row r="5093" spans="1:19" ht="12.75">
      <c r="A5093" s="22" t="s">
        <v>60</v>
      </c>
      <c r="B5093" s="22" t="s">
        <v>13318</v>
      </c>
      <c r="C5093" s="22" t="s">
        <v>65</v>
      </c>
      <c r="D5093" s="22" t="s">
        <v>61</v>
      </c>
      <c r="E5093" s="22" t="s">
        <v>13701</v>
      </c>
      <c r="F5093" s="31">
        <v>43445.168969907405</v>
      </c>
      <c r="G5093" s="31">
        <v>43487</v>
      </c>
      <c r="H5093" s="31">
        <v>43852</v>
      </c>
      <c r="I5093" s="31">
        <v>43505.168969907405</v>
      </c>
      <c r="J5093" s="22" t="s">
        <v>73</v>
      </c>
      <c r="K5093" s="32" t="s">
        <v>74</v>
      </c>
      <c r="L5093" s="32" t="s">
        <v>13702</v>
      </c>
      <c r="M5093" s="32" t="s">
        <v>13703</v>
      </c>
      <c r="N5093" s="24">
        <v>818.33</v>
      </c>
      <c r="O5093" s="24">
        <v>0</v>
      </c>
      <c r="P5093" s="32" t="s">
        <v>13704</v>
      </c>
      <c r="Q5093" s="43" t="s">
        <v>13705</v>
      </c>
      <c r="R5093" s="43" t="s">
        <v>78</v>
      </c>
      <c r="S5093" s="47">
        <v>7</v>
      </c>
    </row>
    <row r="5094" spans="1:19" ht="12.75">
      <c r="A5094" s="22" t="s">
        <v>60</v>
      </c>
      <c r="B5094" s="22" t="s">
        <v>13175</v>
      </c>
      <c r="C5094" s="22" t="s">
        <v>65</v>
      </c>
      <c r="D5094" s="22" t="s">
        <v>61</v>
      </c>
      <c r="E5094" s="22" t="s">
        <v>13706</v>
      </c>
      <c r="F5094" s="31">
        <v>43453.663668981477</v>
      </c>
      <c r="G5094" s="31">
        <v>43453</v>
      </c>
      <c r="H5094" s="31">
        <v>43818</v>
      </c>
      <c r="I5094" s="31">
        <v>43483.661423611113</v>
      </c>
      <c r="J5094" s="22" t="s">
        <v>73</v>
      </c>
      <c r="K5094" s="32" t="s">
        <v>74</v>
      </c>
      <c r="L5094" s="32" t="s">
        <v>13707</v>
      </c>
      <c r="N5094" s="24">
        <v>1833.94</v>
      </c>
      <c r="O5094" s="24">
        <v>0</v>
      </c>
      <c r="P5094" s="32" t="s">
        <v>497</v>
      </c>
      <c r="Q5094" s="43" t="s">
        <v>498</v>
      </c>
      <c r="R5094" s="43" t="s">
        <v>78</v>
      </c>
      <c r="S5094" s="47">
        <v>7</v>
      </c>
    </row>
    <row r="5095" spans="1:19" ht="12.75">
      <c r="A5095" s="22" t="s">
        <v>60</v>
      </c>
      <c r="B5095" s="22" t="s">
        <v>13165</v>
      </c>
      <c r="C5095" s="22" t="s">
        <v>65</v>
      </c>
      <c r="D5095" s="22" t="s">
        <v>61</v>
      </c>
      <c r="E5095" s="22" t="s">
        <v>13708</v>
      </c>
      <c r="F5095" s="31">
        <v>43439.450914351852</v>
      </c>
      <c r="G5095" s="31">
        <v>43468</v>
      </c>
      <c r="H5095" s="31">
        <v>43833</v>
      </c>
      <c r="I5095" s="31">
        <v>43469</v>
      </c>
      <c r="J5095" s="22" t="s">
        <v>73</v>
      </c>
      <c r="K5095" s="32" t="s">
        <v>74</v>
      </c>
      <c r="L5095" s="32" t="s">
        <v>13709</v>
      </c>
      <c r="N5095" s="24">
        <v>1627.96</v>
      </c>
      <c r="O5095" s="24">
        <v>0</v>
      </c>
      <c r="P5095" s="32" t="s">
        <v>105</v>
      </c>
      <c r="Q5095" s="43" t="s">
        <v>106</v>
      </c>
      <c r="R5095" s="43" t="s">
        <v>78</v>
      </c>
      <c r="S5095" s="47">
        <v>7</v>
      </c>
    </row>
    <row r="5096" spans="1:19" ht="12.75">
      <c r="A5096" s="22" t="s">
        <v>60</v>
      </c>
      <c r="B5096" s="22" t="s">
        <v>13565</v>
      </c>
      <c r="C5096" s="22" t="s">
        <v>65</v>
      </c>
      <c r="D5096" s="22" t="s">
        <v>61</v>
      </c>
      <c r="E5096" s="22" t="s">
        <v>13710</v>
      </c>
      <c r="F5096" s="31">
        <v>43452.535914351851</v>
      </c>
      <c r="G5096" s="31">
        <v>43454</v>
      </c>
      <c r="H5096" s="31">
        <v>43819</v>
      </c>
      <c r="I5096" s="31">
        <v>43482.535694444443</v>
      </c>
      <c r="J5096" s="22" t="s">
        <v>131</v>
      </c>
      <c r="K5096" s="32" t="s">
        <v>120</v>
      </c>
      <c r="L5096" s="32" t="s">
        <v>13711</v>
      </c>
      <c r="M5096" s="32" t="s">
        <v>13712</v>
      </c>
      <c r="N5096" s="24">
        <v>5.01</v>
      </c>
      <c r="O5096" s="24">
        <v>5.01</v>
      </c>
      <c r="P5096" s="32" t="s">
        <v>1778</v>
      </c>
      <c r="Q5096" s="43" t="s">
        <v>1779</v>
      </c>
      <c r="R5096" s="43" t="s">
        <v>78</v>
      </c>
      <c r="S5096" s="47">
        <v>1</v>
      </c>
    </row>
    <row r="5097" spans="1:19" ht="12.75">
      <c r="A5097" s="22" t="s">
        <v>60</v>
      </c>
      <c r="B5097" s="22" t="s">
        <v>13713</v>
      </c>
      <c r="C5097" s="22" t="s">
        <v>65</v>
      </c>
      <c r="D5097" s="22" t="s">
        <v>61</v>
      </c>
      <c r="E5097" s="22" t="s">
        <v>13714</v>
      </c>
      <c r="F5097" s="31">
        <v>43451.739756944444</v>
      </c>
      <c r="G5097" s="31">
        <v>43481</v>
      </c>
      <c r="H5097" s="31">
        <v>43846</v>
      </c>
      <c r="I5097" s="31">
        <v>43481.733506944445</v>
      </c>
      <c r="J5097" s="22" t="s">
        <v>73</v>
      </c>
      <c r="K5097" s="32" t="s">
        <v>82</v>
      </c>
      <c r="L5097" s="32" t="s">
        <v>13715</v>
      </c>
      <c r="N5097" s="24">
        <v>2922.5533</v>
      </c>
      <c r="O5097" s="24">
        <v>3198.58</v>
      </c>
      <c r="P5097" s="32" t="s">
        <v>113</v>
      </c>
      <c r="Q5097" s="43" t="s">
        <v>114</v>
      </c>
      <c r="R5097" s="43" t="s">
        <v>78</v>
      </c>
      <c r="S5097" s="47">
        <v>6</v>
      </c>
    </row>
    <row r="5098" spans="1:19" ht="12.75">
      <c r="A5098" s="22" t="s">
        <v>60</v>
      </c>
      <c r="B5098" s="22" t="s">
        <v>13392</v>
      </c>
      <c r="C5098" s="22" t="s">
        <v>65</v>
      </c>
      <c r="D5098" s="22" t="s">
        <v>61</v>
      </c>
      <c r="E5098" s="22" t="s">
        <v>13716</v>
      </c>
      <c r="F5098" s="31">
        <v>43446.753518518519</v>
      </c>
      <c r="G5098" s="31">
        <v>43446</v>
      </c>
      <c r="H5098" s="31">
        <v>43811</v>
      </c>
      <c r="I5098" s="31">
        <v>43476.744444444441</v>
      </c>
      <c r="J5098" s="22" t="s">
        <v>73</v>
      </c>
      <c r="K5098" s="32" t="s">
        <v>74</v>
      </c>
      <c r="L5098" s="32" t="s">
        <v>13717</v>
      </c>
      <c r="N5098" s="24">
        <v>1869.2066</v>
      </c>
      <c r="O5098" s="24">
        <v>0</v>
      </c>
      <c r="P5098" s="32" t="s">
        <v>549</v>
      </c>
      <c r="Q5098" s="43" t="s">
        <v>550</v>
      </c>
      <c r="R5098" s="43" t="s">
        <v>78</v>
      </c>
      <c r="S5098" s="47">
        <v>7</v>
      </c>
    </row>
    <row r="5099" spans="1:19" ht="12.75">
      <c r="A5099" s="22" t="s">
        <v>60</v>
      </c>
      <c r="B5099" s="22" t="s">
        <v>13205</v>
      </c>
      <c r="C5099" s="22" t="s">
        <v>65</v>
      </c>
      <c r="D5099" s="22" t="s">
        <v>61</v>
      </c>
      <c r="E5099" s="22" t="s">
        <v>13718</v>
      </c>
      <c r="F5099" s="31">
        <v>43438.743043981478</v>
      </c>
      <c r="G5099" s="31">
        <v>43439</v>
      </c>
      <c r="H5099" s="31">
        <v>43804</v>
      </c>
      <c r="I5099" s="31">
        <v>43468.736770833333</v>
      </c>
      <c r="J5099" s="22" t="s">
        <v>73</v>
      </c>
      <c r="K5099" s="32" t="s">
        <v>74</v>
      </c>
      <c r="L5099" s="32" t="s">
        <v>13719</v>
      </c>
      <c r="N5099" s="24">
        <v>625.4025</v>
      </c>
      <c r="O5099" s="24">
        <v>0</v>
      </c>
      <c r="P5099" s="32" t="s">
        <v>968</v>
      </c>
      <c r="Q5099" s="43" t="s">
        <v>969</v>
      </c>
      <c r="R5099" s="43" t="s">
        <v>78</v>
      </c>
      <c r="S5099" s="47">
        <v>7</v>
      </c>
    </row>
    <row r="5100" spans="1:19" ht="12.75">
      <c r="A5100" s="22" t="s">
        <v>60</v>
      </c>
      <c r="B5100" s="22" t="s">
        <v>13187</v>
      </c>
      <c r="C5100" s="22" t="s">
        <v>65</v>
      </c>
      <c r="D5100" s="22" t="s">
        <v>61</v>
      </c>
      <c r="E5100" s="22" t="s">
        <v>13720</v>
      </c>
      <c r="F5100" s="31">
        <v>43453.455983796295</v>
      </c>
      <c r="G5100" s="31">
        <v>43481</v>
      </c>
      <c r="H5100" s="31">
        <v>43846</v>
      </c>
      <c r="I5100" s="31">
        <v>43483</v>
      </c>
      <c r="J5100" s="22" t="s">
        <v>73</v>
      </c>
      <c r="K5100" s="32" t="s">
        <v>74</v>
      </c>
      <c r="L5100" s="32" t="s">
        <v>13721</v>
      </c>
      <c r="N5100" s="24">
        <v>4102.41</v>
      </c>
      <c r="O5100" s="24">
        <v>0</v>
      </c>
      <c r="P5100" s="32" t="s">
        <v>90</v>
      </c>
      <c r="Q5100" s="43" t="s">
        <v>91</v>
      </c>
      <c r="R5100" s="43" t="s">
        <v>78</v>
      </c>
      <c r="S5100" s="47">
        <v>7</v>
      </c>
    </row>
    <row r="5101" spans="1:19" ht="12.75">
      <c r="A5101" s="22" t="s">
        <v>60</v>
      </c>
      <c r="B5101" s="22" t="s">
        <v>13223</v>
      </c>
      <c r="C5101" s="22" t="s">
        <v>65</v>
      </c>
      <c r="D5101" s="22" t="s">
        <v>61</v>
      </c>
      <c r="E5101" s="22" t="s">
        <v>13722</v>
      </c>
      <c r="F5101" s="31">
        <v>43444.574988425928</v>
      </c>
      <c r="G5101" s="31">
        <v>43448</v>
      </c>
      <c r="H5101" s="31">
        <v>43813</v>
      </c>
      <c r="I5101" s="31">
        <v>43474.444907407407</v>
      </c>
      <c r="J5101" s="22" t="s">
        <v>73</v>
      </c>
      <c r="K5101" s="32" t="s">
        <v>82</v>
      </c>
      <c r="L5101" s="32" t="s">
        <v>13723</v>
      </c>
      <c r="N5101" s="24">
        <v>2045.545</v>
      </c>
      <c r="O5101" s="24">
        <v>1339.54</v>
      </c>
      <c r="P5101" s="32" t="s">
        <v>90</v>
      </c>
      <c r="Q5101" s="43" t="s">
        <v>91</v>
      </c>
      <c r="R5101" s="43" t="s">
        <v>158</v>
      </c>
      <c r="S5101" s="47">
        <v>7</v>
      </c>
    </row>
    <row r="5102" spans="1:19" ht="12.75">
      <c r="A5102" s="22" t="s">
        <v>60</v>
      </c>
      <c r="B5102" s="22" t="s">
        <v>13226</v>
      </c>
      <c r="C5102" s="22" t="s">
        <v>65</v>
      </c>
      <c r="D5102" s="22" t="s">
        <v>61</v>
      </c>
      <c r="E5102" s="22" t="s">
        <v>13724</v>
      </c>
      <c r="F5102" s="31">
        <v>43447.467175925922</v>
      </c>
      <c r="G5102" s="31">
        <v>43481</v>
      </c>
      <c r="H5102" s="31">
        <v>43846</v>
      </c>
      <c r="I5102" s="31">
        <v>43477</v>
      </c>
      <c r="J5102" s="22" t="s">
        <v>73</v>
      </c>
      <c r="K5102" s="32" t="s">
        <v>74</v>
      </c>
      <c r="L5102" s="32" t="s">
        <v>13725</v>
      </c>
      <c r="N5102" s="24">
        <v>0</v>
      </c>
      <c r="O5102" s="24">
        <v>0</v>
      </c>
      <c r="P5102" s="32" t="s">
        <v>2971</v>
      </c>
      <c r="Q5102" s="43" t="s">
        <v>2972</v>
      </c>
      <c r="R5102" s="43" t="s">
        <v>78</v>
      </c>
      <c r="S5102" s="47">
        <v>5</v>
      </c>
    </row>
    <row r="5103" spans="1:19" ht="12.75">
      <c r="A5103" s="22" t="s">
        <v>60</v>
      </c>
      <c r="B5103" s="22" t="s">
        <v>13368</v>
      </c>
      <c r="C5103" s="22" t="s">
        <v>65</v>
      </c>
      <c r="D5103" s="22" t="s">
        <v>61</v>
      </c>
      <c r="E5103" s="22" t="s">
        <v>13726</v>
      </c>
      <c r="F5103" s="31">
        <v>43454.458287037036</v>
      </c>
      <c r="G5103" s="31">
        <v>43480</v>
      </c>
      <c r="H5103" s="31">
        <v>43845</v>
      </c>
      <c r="I5103" s="31">
        <v>43484</v>
      </c>
      <c r="J5103" s="22" t="s">
        <v>73</v>
      </c>
      <c r="K5103" s="32" t="s">
        <v>126</v>
      </c>
      <c r="L5103" s="32" t="s">
        <v>13727</v>
      </c>
      <c r="N5103" s="24">
        <v>7971.8299999999999</v>
      </c>
      <c r="O5103" s="24">
        <v>0</v>
      </c>
      <c r="P5103" s="32" t="s">
        <v>2947</v>
      </c>
      <c r="Q5103" s="43" t="s">
        <v>2948</v>
      </c>
      <c r="R5103" s="43" t="s">
        <v>78</v>
      </c>
      <c r="S5103" s="47">
        <v>7</v>
      </c>
    </row>
    <row r="5104" spans="1:19" ht="12.75">
      <c r="A5104" s="22" t="s">
        <v>60</v>
      </c>
      <c r="B5104" s="22" t="s">
        <v>13223</v>
      </c>
      <c r="C5104" s="22" t="s">
        <v>65</v>
      </c>
      <c r="D5104" s="22" t="s">
        <v>61</v>
      </c>
      <c r="E5104" s="22" t="s">
        <v>13728</v>
      </c>
      <c r="F5104" s="31">
        <v>43444.644502314812</v>
      </c>
      <c r="G5104" s="31">
        <v>43444</v>
      </c>
      <c r="H5104" s="31">
        <v>43800</v>
      </c>
      <c r="I5104" s="31">
        <v>43474.629189814812</v>
      </c>
      <c r="J5104" s="22" t="s">
        <v>73</v>
      </c>
      <c r="K5104" s="32" t="s">
        <v>74</v>
      </c>
      <c r="L5104" s="32" t="s">
        <v>13729</v>
      </c>
      <c r="N5104" s="24">
        <v>1955.03</v>
      </c>
      <c r="O5104" s="24">
        <v>0</v>
      </c>
      <c r="P5104" s="32" t="s">
        <v>90</v>
      </c>
      <c r="Q5104" s="43" t="s">
        <v>91</v>
      </c>
      <c r="R5104" s="43" t="s">
        <v>78</v>
      </c>
      <c r="S5104" s="47">
        <v>7</v>
      </c>
    </row>
    <row r="5105" spans="1:19" ht="12.75">
      <c r="A5105" s="22" t="s">
        <v>60</v>
      </c>
      <c r="B5105" s="22" t="s">
        <v>13385</v>
      </c>
      <c r="C5105" s="22" t="s">
        <v>65</v>
      </c>
      <c r="D5105" s="22" t="s">
        <v>61</v>
      </c>
      <c r="E5105" s="22" t="s">
        <v>13730</v>
      </c>
      <c r="F5105" s="31">
        <v>43455.493449074071</v>
      </c>
      <c r="G5105" s="31">
        <v>43456</v>
      </c>
      <c r="H5105" s="31">
        <v>43821</v>
      </c>
      <c r="I5105" s="31">
        <v>43485</v>
      </c>
      <c r="J5105" s="22" t="s">
        <v>73</v>
      </c>
      <c r="K5105" s="32" t="s">
        <v>74</v>
      </c>
      <c r="L5105" s="32" t="s">
        <v>13731</v>
      </c>
      <c r="N5105" s="24">
        <v>8471.52</v>
      </c>
      <c r="O5105" s="24">
        <v>0</v>
      </c>
      <c r="P5105" s="32" t="s">
        <v>113</v>
      </c>
      <c r="Q5105" s="43" t="s">
        <v>114</v>
      </c>
      <c r="R5105" s="43" t="s">
        <v>78</v>
      </c>
      <c r="S5105" s="47">
        <v>5</v>
      </c>
    </row>
    <row r="5106" spans="1:19" ht="12.75">
      <c r="A5106" s="22" t="s">
        <v>60</v>
      </c>
      <c r="B5106" s="22" t="s">
        <v>13168</v>
      </c>
      <c r="C5106" s="22" t="s">
        <v>65</v>
      </c>
      <c r="D5106" s="22" t="s">
        <v>61</v>
      </c>
      <c r="E5106" s="22" t="s">
        <v>13732</v>
      </c>
      <c r="F5106" s="31">
        <v>43438.552384259259</v>
      </c>
      <c r="G5106" s="31">
        <v>43438</v>
      </c>
      <c r="H5106" s="31">
        <v>43803</v>
      </c>
      <c r="I5106" s="31">
        <v>43468</v>
      </c>
      <c r="J5106" s="22" t="s">
        <v>73</v>
      </c>
      <c r="K5106" s="32" t="s">
        <v>82</v>
      </c>
      <c r="L5106" s="32" t="s">
        <v>13733</v>
      </c>
      <c r="N5106" s="24">
        <v>398.3375</v>
      </c>
      <c r="O5106" s="24">
        <v>230.09</v>
      </c>
      <c r="P5106" s="32" t="s">
        <v>134</v>
      </c>
      <c r="Q5106" s="43" t="s">
        <v>135</v>
      </c>
      <c r="R5106" s="43" t="s">
        <v>78</v>
      </c>
      <c r="S5106" s="47">
        <v>7</v>
      </c>
    </row>
    <row r="5107" spans="1:19" ht="12.75">
      <c r="A5107" s="22" t="s">
        <v>60</v>
      </c>
      <c r="B5107" s="22" t="s">
        <v>13205</v>
      </c>
      <c r="C5107" s="22" t="s">
        <v>65</v>
      </c>
      <c r="D5107" s="22" t="s">
        <v>61</v>
      </c>
      <c r="E5107" s="22" t="s">
        <v>13734</v>
      </c>
      <c r="F5107" s="31">
        <v>43437.412951388884</v>
      </c>
      <c r="G5107" s="31">
        <v>43358</v>
      </c>
      <c r="H5107" s="31">
        <v>43723</v>
      </c>
      <c r="I5107" s="31">
        <v>43467.411944444444</v>
      </c>
      <c r="J5107" s="22" t="s">
        <v>160</v>
      </c>
      <c r="K5107" s="32" t="s">
        <v>120</v>
      </c>
      <c r="L5107" s="32" t="s">
        <v>13735</v>
      </c>
      <c r="M5107" s="32" t="s">
        <v>13736</v>
      </c>
      <c r="N5107" s="24">
        <v>-935.08</v>
      </c>
      <c r="O5107" s="24">
        <v>-935.08</v>
      </c>
      <c r="P5107" s="32" t="s">
        <v>123</v>
      </c>
      <c r="Q5107" s="43" t="s">
        <v>124</v>
      </c>
      <c r="R5107" s="43" t="s">
        <v>78</v>
      </c>
      <c r="S5107" s="47">
        <v>1</v>
      </c>
    </row>
    <row r="5108" spans="1:19" ht="12.75">
      <c r="A5108" s="22" t="s">
        <v>60</v>
      </c>
      <c r="B5108" s="22" t="s">
        <v>13439</v>
      </c>
      <c r="C5108" s="22" t="s">
        <v>65</v>
      </c>
      <c r="D5108" s="22" t="s">
        <v>61</v>
      </c>
      <c r="E5108" s="22" t="s">
        <v>13737</v>
      </c>
      <c r="F5108" s="31">
        <v>43452.416886574072</v>
      </c>
      <c r="G5108" s="31">
        <v>43452</v>
      </c>
      <c r="H5108" s="31">
        <v>43817</v>
      </c>
      <c r="I5108" s="31">
        <v>43482.414421296293</v>
      </c>
      <c r="J5108" s="22" t="s">
        <v>73</v>
      </c>
      <c r="K5108" s="32" t="s">
        <v>82</v>
      </c>
      <c r="L5108" s="32" t="s">
        <v>13738</v>
      </c>
      <c r="N5108" s="24">
        <v>752.825</v>
      </c>
      <c r="O5108" s="24">
        <v>710.13</v>
      </c>
      <c r="P5108" s="32" t="s">
        <v>12864</v>
      </c>
      <c r="Q5108" s="43" t="s">
        <v>12865</v>
      </c>
      <c r="R5108" s="43" t="s">
        <v>78</v>
      </c>
      <c r="S5108" s="47">
        <v>7</v>
      </c>
    </row>
    <row r="5109" spans="1:19" ht="12.75">
      <c r="A5109" s="22" t="s">
        <v>60</v>
      </c>
      <c r="B5109" s="22" t="s">
        <v>13168</v>
      </c>
      <c r="C5109" s="22" t="s">
        <v>65</v>
      </c>
      <c r="D5109" s="22" t="s">
        <v>61</v>
      </c>
      <c r="E5109" s="22" t="s">
        <v>13739</v>
      </c>
      <c r="F5109" s="31">
        <v>43438.493379629625</v>
      </c>
      <c r="G5109" s="31">
        <v>43441</v>
      </c>
      <c r="H5109" s="31">
        <v>43806</v>
      </c>
      <c r="I5109" s="31">
        <v>43468</v>
      </c>
      <c r="J5109" s="22" t="s">
        <v>73</v>
      </c>
      <c r="K5109" s="32" t="s">
        <v>74</v>
      </c>
      <c r="L5109" s="32" t="s">
        <v>13740</v>
      </c>
      <c r="N5109" s="24">
        <v>883.555</v>
      </c>
      <c r="O5109" s="24">
        <v>0</v>
      </c>
      <c r="P5109" s="32" t="s">
        <v>6813</v>
      </c>
      <c r="Q5109" s="43" t="s">
        <v>6814</v>
      </c>
      <c r="R5109" s="43" t="s">
        <v>78</v>
      </c>
      <c r="S5109" s="47">
        <v>7</v>
      </c>
    </row>
    <row r="5110" spans="1:19" ht="12.75">
      <c r="A5110" s="22" t="s">
        <v>60</v>
      </c>
      <c r="B5110" s="22" t="s">
        <v>13187</v>
      </c>
      <c r="C5110" s="22" t="s">
        <v>65</v>
      </c>
      <c r="D5110" s="22" t="s">
        <v>61</v>
      </c>
      <c r="E5110" s="22" t="s">
        <v>13741</v>
      </c>
      <c r="F5110" s="31">
        <v>43445.168599537035</v>
      </c>
      <c r="G5110" s="31">
        <v>43487</v>
      </c>
      <c r="H5110" s="31">
        <v>43852</v>
      </c>
      <c r="I5110" s="31">
        <v>43505.168599537035</v>
      </c>
      <c r="J5110" s="22" t="s">
        <v>73</v>
      </c>
      <c r="K5110" s="32" t="s">
        <v>126</v>
      </c>
      <c r="L5110" s="32" t="s">
        <v>13742</v>
      </c>
      <c r="M5110" s="32" t="s">
        <v>13743</v>
      </c>
      <c r="N5110" s="24">
        <v>1494.79</v>
      </c>
      <c r="O5110" s="24">
        <v>1015.96</v>
      </c>
      <c r="P5110" s="32" t="s">
        <v>13744</v>
      </c>
      <c r="Q5110" s="43" t="s">
        <v>13745</v>
      </c>
      <c r="R5110" s="43" t="s">
        <v>78</v>
      </c>
      <c r="S5110" s="47">
        <v>7</v>
      </c>
    </row>
    <row r="5111" spans="1:19" ht="12.75">
      <c r="A5111" s="22" t="s">
        <v>60</v>
      </c>
      <c r="B5111" s="22" t="s">
        <v>13196</v>
      </c>
      <c r="C5111" s="22" t="s">
        <v>65</v>
      </c>
      <c r="D5111" s="22" t="s">
        <v>61</v>
      </c>
      <c r="E5111" s="22" t="s">
        <v>13746</v>
      </c>
      <c r="F5111" s="31">
        <v>43437.684791666667</v>
      </c>
      <c r="G5111" s="31">
        <v>43437</v>
      </c>
      <c r="H5111" s="31">
        <v>43802</v>
      </c>
      <c r="I5111" s="31">
        <v>43467</v>
      </c>
      <c r="J5111" s="22" t="s">
        <v>73</v>
      </c>
      <c r="K5111" s="32" t="s">
        <v>126</v>
      </c>
      <c r="L5111" s="32" t="s">
        <v>13747</v>
      </c>
      <c r="N5111" s="24">
        <v>641.49220000000003</v>
      </c>
      <c r="O5111" s="24">
        <v>704.97</v>
      </c>
      <c r="P5111" s="32" t="s">
        <v>665</v>
      </c>
      <c r="Q5111" s="43" t="s">
        <v>666</v>
      </c>
      <c r="R5111" s="43" t="s">
        <v>78</v>
      </c>
      <c r="S5111" s="47">
        <v>7</v>
      </c>
    </row>
    <row r="5112" spans="1:19" ht="12.75">
      <c r="A5112" s="22" t="s">
        <v>60</v>
      </c>
      <c r="B5112" s="22" t="s">
        <v>13171</v>
      </c>
      <c r="C5112" s="22" t="s">
        <v>65</v>
      </c>
      <c r="D5112" s="22" t="s">
        <v>61</v>
      </c>
      <c r="E5112" s="22" t="s">
        <v>13748</v>
      </c>
      <c r="F5112" s="31">
        <v>43437.560208333329</v>
      </c>
      <c r="G5112" s="31">
        <v>43466</v>
      </c>
      <c r="H5112" s="31">
        <v>43831</v>
      </c>
      <c r="I5112" s="31">
        <v>43467</v>
      </c>
      <c r="J5112" s="22" t="s">
        <v>160</v>
      </c>
      <c r="K5112" s="32" t="s">
        <v>120</v>
      </c>
      <c r="L5112" s="32" t="s">
        <v>13749</v>
      </c>
      <c r="M5112" s="32" t="s">
        <v>13750</v>
      </c>
      <c r="N5112" s="24">
        <v>-2212.2399999999998</v>
      </c>
      <c r="O5112" s="24">
        <v>-2212.2399999999998</v>
      </c>
      <c r="P5112" s="32" t="s">
        <v>228</v>
      </c>
      <c r="Q5112" s="43" t="s">
        <v>229</v>
      </c>
      <c r="R5112" s="43" t="s">
        <v>78</v>
      </c>
      <c r="S5112" s="47">
        <v>1</v>
      </c>
    </row>
    <row r="5113" spans="1:19" ht="12.75">
      <c r="A5113" s="22" t="s">
        <v>60</v>
      </c>
      <c r="B5113" s="22" t="s">
        <v>13272</v>
      </c>
      <c r="C5113" s="22" t="s">
        <v>65</v>
      </c>
      <c r="D5113" s="22" t="s">
        <v>61</v>
      </c>
      <c r="E5113" s="22" t="s">
        <v>13751</v>
      </c>
      <c r="F5113" s="31">
        <v>43438.294618055552</v>
      </c>
      <c r="G5113" s="31">
        <v>43477</v>
      </c>
      <c r="H5113" s="31">
        <v>43831</v>
      </c>
      <c r="I5113" s="31">
        <v>43498</v>
      </c>
      <c r="J5113" s="22" t="s">
        <v>73</v>
      </c>
      <c r="K5113" s="32" t="s">
        <v>120</v>
      </c>
      <c r="L5113" s="32" t="s">
        <v>13752</v>
      </c>
      <c r="M5113" s="32" t="s">
        <v>13753</v>
      </c>
      <c r="N5113" s="24">
        <v>967.2675</v>
      </c>
      <c r="O5113" s="24">
        <v>622.96000000000004</v>
      </c>
      <c r="P5113" s="32" t="s">
        <v>11002</v>
      </c>
      <c r="Q5113" s="43" t="s">
        <v>11003</v>
      </c>
      <c r="R5113" s="43" t="s">
        <v>78</v>
      </c>
      <c r="S5113" s="47">
        <v>7</v>
      </c>
    </row>
    <row r="5114" spans="1:19" ht="12.75">
      <c r="A5114" s="22" t="s">
        <v>60</v>
      </c>
      <c r="B5114" s="22" t="s">
        <v>13223</v>
      </c>
      <c r="C5114" s="22" t="s">
        <v>65</v>
      </c>
      <c r="D5114" s="22" t="s">
        <v>61</v>
      </c>
      <c r="E5114" s="22" t="s">
        <v>13754</v>
      </c>
      <c r="F5114" s="31">
        <v>43438.633715277778</v>
      </c>
      <c r="G5114" s="31">
        <v>43479</v>
      </c>
      <c r="H5114" s="31">
        <v>43844</v>
      </c>
      <c r="I5114" s="31">
        <v>43498.633715277778</v>
      </c>
      <c r="J5114" s="22" t="s">
        <v>81</v>
      </c>
      <c r="K5114" s="32" t="s">
        <v>74</v>
      </c>
      <c r="L5114" s="32" t="s">
        <v>13755</v>
      </c>
      <c r="M5114" s="32" t="s">
        <v>13756</v>
      </c>
      <c r="N5114" s="24">
        <v>0</v>
      </c>
      <c r="O5114" s="24">
        <v>0</v>
      </c>
      <c r="P5114" s="32" t="s">
        <v>7581</v>
      </c>
      <c r="Q5114" s="43" t="s">
        <v>7582</v>
      </c>
      <c r="R5114" s="43" t="s">
        <v>78</v>
      </c>
      <c r="S5114" s="47">
        <v>1</v>
      </c>
    </row>
    <row r="5115" spans="1:19" ht="12.75">
      <c r="A5115" s="22" t="s">
        <v>60</v>
      </c>
      <c r="B5115" s="22" t="s">
        <v>13181</v>
      </c>
      <c r="C5115" s="22" t="s">
        <v>65</v>
      </c>
      <c r="D5115" s="22" t="s">
        <v>61</v>
      </c>
      <c r="E5115" s="22" t="s">
        <v>13757</v>
      </c>
      <c r="F5115" s="31">
        <v>43452.612592592588</v>
      </c>
      <c r="G5115" s="31">
        <v>43454</v>
      </c>
      <c r="H5115" s="31">
        <v>43819</v>
      </c>
      <c r="I5115" s="31">
        <v>43482</v>
      </c>
      <c r="J5115" s="22" t="s">
        <v>73</v>
      </c>
      <c r="K5115" s="32" t="s">
        <v>82</v>
      </c>
      <c r="L5115" s="32" t="s">
        <v>13758</v>
      </c>
      <c r="N5115" s="24">
        <v>3168.3207000000002</v>
      </c>
      <c r="O5115" s="24">
        <v>3912.05</v>
      </c>
      <c r="P5115" s="32" t="s">
        <v>403</v>
      </c>
      <c r="Q5115" s="43" t="s">
        <v>404</v>
      </c>
      <c r="R5115" s="43" t="s">
        <v>78</v>
      </c>
      <c r="S5115" s="47">
        <v>7</v>
      </c>
    </row>
    <row r="5116" spans="1:19" ht="12.75">
      <c r="A5116" s="22" t="s">
        <v>60</v>
      </c>
      <c r="B5116" s="22" t="s">
        <v>13255</v>
      </c>
      <c r="C5116" s="22" t="s">
        <v>65</v>
      </c>
      <c r="D5116" s="22" t="s">
        <v>61</v>
      </c>
      <c r="E5116" s="22" t="s">
        <v>13759</v>
      </c>
      <c r="F5116" s="31">
        <v>43437.659108796295</v>
      </c>
      <c r="G5116" s="31">
        <v>43462</v>
      </c>
      <c r="H5116" s="31">
        <v>43827</v>
      </c>
      <c r="I5116" s="31">
        <v>43467.657268518517</v>
      </c>
      <c r="J5116" s="22" t="s">
        <v>73</v>
      </c>
      <c r="K5116" s="32" t="s">
        <v>82</v>
      </c>
      <c r="L5116" s="32" t="s">
        <v>13760</v>
      </c>
      <c r="N5116" s="24">
        <v>3202.0349999999999</v>
      </c>
      <c r="O5116" s="24">
        <v>2351.87</v>
      </c>
      <c r="P5116" s="32" t="s">
        <v>90</v>
      </c>
      <c r="Q5116" s="43" t="s">
        <v>91</v>
      </c>
      <c r="R5116" s="43" t="s">
        <v>78</v>
      </c>
      <c r="S5116" s="47">
        <v>7</v>
      </c>
    </row>
    <row r="5117" spans="1:19" ht="12.75">
      <c r="A5117" s="22" t="s">
        <v>60</v>
      </c>
      <c r="B5117" s="22" t="s">
        <v>13168</v>
      </c>
      <c r="C5117" s="22" t="s">
        <v>65</v>
      </c>
      <c r="D5117" s="22" t="s">
        <v>61</v>
      </c>
      <c r="E5117" s="22" t="s">
        <v>13761</v>
      </c>
      <c r="F5117" s="31">
        <v>43455.436400462961</v>
      </c>
      <c r="G5117" s="31">
        <v>43455</v>
      </c>
      <c r="H5117" s="31">
        <v>43708</v>
      </c>
      <c r="I5117" s="31">
        <v>43485</v>
      </c>
      <c r="J5117" s="22" t="s">
        <v>73</v>
      </c>
      <c r="K5117" s="32" t="s">
        <v>231</v>
      </c>
      <c r="L5117" s="32" t="s">
        <v>13762</v>
      </c>
      <c r="N5117" s="24">
        <v>0</v>
      </c>
      <c r="O5117" s="24">
        <v>0</v>
      </c>
      <c r="P5117" s="32" t="s">
        <v>13763</v>
      </c>
      <c r="Q5117" s="43" t="s">
        <v>13764</v>
      </c>
      <c r="R5117" s="43" t="s">
        <v>78</v>
      </c>
      <c r="S5117" s="47">
        <v>7</v>
      </c>
    </row>
    <row r="5118" spans="1:19" ht="12.75">
      <c r="A5118" s="22" t="s">
        <v>60</v>
      </c>
      <c r="B5118" s="22" t="s">
        <v>13165</v>
      </c>
      <c r="C5118" s="22" t="s">
        <v>65</v>
      </c>
      <c r="D5118" s="22" t="s">
        <v>61</v>
      </c>
      <c r="E5118" s="22" t="s">
        <v>13765</v>
      </c>
      <c r="F5118" s="31">
        <v>43458.481226851851</v>
      </c>
      <c r="G5118" s="31">
        <v>43472</v>
      </c>
      <c r="H5118" s="31">
        <v>43837</v>
      </c>
      <c r="I5118" s="31">
        <v>43488</v>
      </c>
      <c r="J5118" s="22" t="s">
        <v>73</v>
      </c>
      <c r="K5118" s="32" t="s">
        <v>126</v>
      </c>
      <c r="L5118" s="32" t="s">
        <v>13766</v>
      </c>
      <c r="N5118" s="24">
        <v>2402.752</v>
      </c>
      <c r="O5118" s="24">
        <v>1955.73</v>
      </c>
      <c r="P5118" s="32" t="s">
        <v>134</v>
      </c>
      <c r="Q5118" s="43" t="s">
        <v>135</v>
      </c>
      <c r="R5118" s="43" t="s">
        <v>78</v>
      </c>
      <c r="S5118" s="47">
        <v>5</v>
      </c>
    </row>
    <row r="5119" spans="1:19" ht="12.75">
      <c r="A5119" s="22" t="s">
        <v>60</v>
      </c>
      <c r="B5119" s="22" t="s">
        <v>13482</v>
      </c>
      <c r="C5119" s="22" t="s">
        <v>65</v>
      </c>
      <c r="D5119" s="22" t="s">
        <v>61</v>
      </c>
      <c r="E5119" s="22" t="s">
        <v>13767</v>
      </c>
      <c r="F5119" s="31">
        <v>43445.706724537034</v>
      </c>
      <c r="G5119" s="31">
        <v>43470</v>
      </c>
      <c r="H5119" s="31">
        <v>43835</v>
      </c>
      <c r="I5119" s="31">
        <v>43475.706203703703</v>
      </c>
      <c r="J5119" s="22" t="s">
        <v>73</v>
      </c>
      <c r="K5119" s="32" t="s">
        <v>74</v>
      </c>
      <c r="L5119" s="32" t="s">
        <v>13768</v>
      </c>
      <c r="N5119" s="24">
        <v>1622.4933000000001</v>
      </c>
      <c r="O5119" s="24">
        <v>0</v>
      </c>
      <c r="P5119" s="32" t="s">
        <v>90</v>
      </c>
      <c r="Q5119" s="43" t="s">
        <v>91</v>
      </c>
      <c r="R5119" s="43" t="s">
        <v>78</v>
      </c>
      <c r="S5119" s="47">
        <v>6</v>
      </c>
    </row>
    <row r="5120" spans="1:19" ht="12.75">
      <c r="A5120" s="22" t="s">
        <v>60</v>
      </c>
      <c r="B5120" s="22" t="s">
        <v>13223</v>
      </c>
      <c r="C5120" s="22" t="s">
        <v>65</v>
      </c>
      <c r="D5120" s="22" t="s">
        <v>61</v>
      </c>
      <c r="E5120" s="22" t="s">
        <v>13769</v>
      </c>
      <c r="F5120" s="31">
        <v>43446.678182870368</v>
      </c>
      <c r="G5120" s="31">
        <v>43344</v>
      </c>
      <c r="H5120" s="31">
        <v>43709</v>
      </c>
      <c r="I5120" s="31">
        <v>43476.67800925926</v>
      </c>
      <c r="J5120" s="22" t="s">
        <v>160</v>
      </c>
      <c r="K5120" s="32" t="s">
        <v>126</v>
      </c>
      <c r="L5120" s="32" t="s">
        <v>13770</v>
      </c>
      <c r="M5120" s="32" t="s">
        <v>13771</v>
      </c>
      <c r="N5120" s="24">
        <v>-214.78</v>
      </c>
      <c r="O5120" s="24">
        <v>-214.78</v>
      </c>
      <c r="P5120" s="32" t="s">
        <v>9111</v>
      </c>
      <c r="Q5120" s="43" t="s">
        <v>9112</v>
      </c>
      <c r="R5120" s="43" t="s">
        <v>78</v>
      </c>
      <c r="S5120" s="47">
        <v>1</v>
      </c>
    </row>
    <row r="5121" spans="1:19" ht="12.75">
      <c r="A5121" s="22" t="s">
        <v>60</v>
      </c>
      <c r="B5121" s="22" t="s">
        <v>13168</v>
      </c>
      <c r="C5121" s="22" t="s">
        <v>65</v>
      </c>
      <c r="D5121" s="22" t="s">
        <v>61</v>
      </c>
      <c r="E5121" s="22" t="s">
        <v>13772</v>
      </c>
      <c r="F5121" s="31">
        <v>43452.639965277776</v>
      </c>
      <c r="G5121" s="31">
        <v>43472</v>
      </c>
      <c r="H5121" s="31">
        <v>43837</v>
      </c>
      <c r="I5121" s="31">
        <v>43482</v>
      </c>
      <c r="J5121" s="22" t="s">
        <v>73</v>
      </c>
      <c r="K5121" s="32" t="s">
        <v>120</v>
      </c>
      <c r="L5121" s="32" t="s">
        <v>13773</v>
      </c>
      <c r="M5121" s="32" t="s">
        <v>13774</v>
      </c>
      <c r="N5121" s="24">
        <v>3716.4580000000001</v>
      </c>
      <c r="O5121" s="24">
        <v>2560.715</v>
      </c>
      <c r="P5121" s="32" t="s">
        <v>90</v>
      </c>
      <c r="Q5121" s="43" t="s">
        <v>91</v>
      </c>
      <c r="R5121" s="43" t="s">
        <v>158</v>
      </c>
      <c r="S5121" s="47">
        <v>7</v>
      </c>
    </row>
    <row r="5122" spans="1:19" ht="12.75">
      <c r="A5122" s="22" t="s">
        <v>60</v>
      </c>
      <c r="B5122" s="22" t="s">
        <v>13226</v>
      </c>
      <c r="C5122" s="22" t="s">
        <v>65</v>
      </c>
      <c r="D5122" s="22" t="s">
        <v>61</v>
      </c>
      <c r="E5122" s="22" t="s">
        <v>13775</v>
      </c>
      <c r="F5122" s="31">
        <v>43449.11991898148</v>
      </c>
      <c r="G5122" s="31">
        <v>43496</v>
      </c>
      <c r="H5122" s="31">
        <v>43861</v>
      </c>
      <c r="I5122" s="31">
        <v>43509.11991898148</v>
      </c>
      <c r="J5122" s="22" t="s">
        <v>81</v>
      </c>
      <c r="K5122" s="32" t="s">
        <v>82</v>
      </c>
      <c r="L5122" s="32" t="s">
        <v>13776</v>
      </c>
      <c r="M5122" s="32" t="s">
        <v>13777</v>
      </c>
      <c r="N5122" s="24">
        <v>287.70</v>
      </c>
      <c r="O5122" s="24">
        <v>287.70</v>
      </c>
      <c r="P5122" s="32" t="s">
        <v>558</v>
      </c>
      <c r="Q5122" s="43" t="s">
        <v>559</v>
      </c>
      <c r="R5122" s="43" t="s">
        <v>78</v>
      </c>
      <c r="S5122" s="47">
        <v>1</v>
      </c>
    </row>
    <row r="5123" spans="1:19" ht="12.75">
      <c r="A5123" s="22" t="s">
        <v>60</v>
      </c>
      <c r="B5123" s="22" t="s">
        <v>13196</v>
      </c>
      <c r="C5123" s="22" t="s">
        <v>65</v>
      </c>
      <c r="D5123" s="22" t="s">
        <v>61</v>
      </c>
      <c r="E5123" s="22" t="s">
        <v>13778</v>
      </c>
      <c r="F5123" s="31">
        <v>43444.604525462964</v>
      </c>
      <c r="G5123" s="31">
        <v>43474</v>
      </c>
      <c r="H5123" s="31">
        <v>43839</v>
      </c>
      <c r="I5123" s="31">
        <v>43474</v>
      </c>
      <c r="J5123" s="22" t="s">
        <v>73</v>
      </c>
      <c r="K5123" s="32" t="s">
        <v>82</v>
      </c>
      <c r="L5123" s="32" t="s">
        <v>13779</v>
      </c>
      <c r="N5123" s="24">
        <v>6163.7570999999998</v>
      </c>
      <c r="O5123" s="24">
        <v>5152.37</v>
      </c>
      <c r="P5123" s="32" t="s">
        <v>90</v>
      </c>
      <c r="Q5123" s="43" t="s">
        <v>91</v>
      </c>
      <c r="R5123" s="43" t="s">
        <v>78</v>
      </c>
      <c r="S5123" s="47">
        <v>7</v>
      </c>
    </row>
    <row r="5124" spans="1:19" ht="12.75">
      <c r="A5124" s="22" t="s">
        <v>60</v>
      </c>
      <c r="B5124" s="22" t="s">
        <v>13181</v>
      </c>
      <c r="C5124" s="22" t="s">
        <v>65</v>
      </c>
      <c r="D5124" s="22" t="s">
        <v>61</v>
      </c>
      <c r="E5124" s="22" t="s">
        <v>13780</v>
      </c>
      <c r="F5124" s="31">
        <v>43437.708564814813</v>
      </c>
      <c r="G5124" s="31">
        <v>43453</v>
      </c>
      <c r="H5124" s="31">
        <v>43818</v>
      </c>
      <c r="I5124" s="31">
        <v>43467</v>
      </c>
      <c r="J5124" s="22" t="s">
        <v>73</v>
      </c>
      <c r="K5124" s="32" t="s">
        <v>82</v>
      </c>
      <c r="L5124" s="32" t="s">
        <v>13781</v>
      </c>
      <c r="N5124" s="24">
        <v>8645.5141999999996</v>
      </c>
      <c r="O5124" s="24">
        <v>8317.8279999999995</v>
      </c>
      <c r="P5124" s="32" t="s">
        <v>1425</v>
      </c>
      <c r="Q5124" s="43" t="s">
        <v>1426</v>
      </c>
      <c r="R5124" s="43" t="s">
        <v>78</v>
      </c>
      <c r="S5124" s="47">
        <v>7</v>
      </c>
    </row>
    <row r="5125" spans="1:19" ht="12.75">
      <c r="A5125" s="22" t="s">
        <v>60</v>
      </c>
      <c r="B5125" s="22" t="s">
        <v>13205</v>
      </c>
      <c r="C5125" s="22" t="s">
        <v>65</v>
      </c>
      <c r="D5125" s="22" t="s">
        <v>61</v>
      </c>
      <c r="E5125" s="22" t="s">
        <v>13782</v>
      </c>
      <c r="F5125" s="31">
        <v>43461.474965277775</v>
      </c>
      <c r="G5125" s="31">
        <v>43472</v>
      </c>
      <c r="H5125" s="31">
        <v>43837</v>
      </c>
      <c r="I5125" s="31">
        <v>43491.468773148146</v>
      </c>
      <c r="J5125" s="22" t="s">
        <v>73</v>
      </c>
      <c r="K5125" s="32" t="s">
        <v>74</v>
      </c>
      <c r="L5125" s="32" t="s">
        <v>13783</v>
      </c>
      <c r="N5125" s="24">
        <v>5581.6875</v>
      </c>
      <c r="O5125" s="24">
        <v>0</v>
      </c>
      <c r="P5125" s="32" t="s">
        <v>3006</v>
      </c>
      <c r="Q5125" s="43" t="s">
        <v>3007</v>
      </c>
      <c r="R5125" s="43" t="s">
        <v>78</v>
      </c>
      <c r="S5125" s="47">
        <v>7</v>
      </c>
    </row>
    <row r="5126" spans="1:19" ht="12.75">
      <c r="A5126" s="22" t="s">
        <v>60</v>
      </c>
      <c r="B5126" s="22" t="s">
        <v>13482</v>
      </c>
      <c r="C5126" s="22" t="s">
        <v>65</v>
      </c>
      <c r="D5126" s="22" t="s">
        <v>61</v>
      </c>
      <c r="E5126" s="22" t="s">
        <v>13784</v>
      </c>
      <c r="F5126" s="31">
        <v>43453.466608796298</v>
      </c>
      <c r="G5126" s="31">
        <v>43484</v>
      </c>
      <c r="H5126" s="31">
        <v>43849</v>
      </c>
      <c r="I5126" s="31">
        <v>43483.460185185184</v>
      </c>
      <c r="J5126" s="22" t="s">
        <v>73</v>
      </c>
      <c r="K5126" s="32" t="s">
        <v>74</v>
      </c>
      <c r="L5126" s="32" t="s">
        <v>13785</v>
      </c>
      <c r="N5126" s="24">
        <v>6029.9300000000003</v>
      </c>
      <c r="O5126" s="24">
        <v>0</v>
      </c>
      <c r="P5126" s="32" t="s">
        <v>90</v>
      </c>
      <c r="Q5126" s="43" t="s">
        <v>91</v>
      </c>
      <c r="R5126" s="43" t="s">
        <v>78</v>
      </c>
      <c r="S5126" s="47">
        <v>7</v>
      </c>
    </row>
    <row r="5127" spans="1:19" ht="12.75">
      <c r="A5127" s="22" t="s">
        <v>60</v>
      </c>
      <c r="B5127" s="22" t="s">
        <v>13392</v>
      </c>
      <c r="C5127" s="22" t="s">
        <v>65</v>
      </c>
      <c r="D5127" s="22" t="s">
        <v>61</v>
      </c>
      <c r="E5127" s="22" t="s">
        <v>13786</v>
      </c>
      <c r="F5127" s="31">
        <v>43444.594375000001</v>
      </c>
      <c r="G5127" s="31">
        <v>43444</v>
      </c>
      <c r="H5127" s="31">
        <v>43809</v>
      </c>
      <c r="I5127" s="31">
        <v>43474.593240740738</v>
      </c>
      <c r="J5127" s="22" t="s">
        <v>73</v>
      </c>
      <c r="K5127" s="32" t="s">
        <v>74</v>
      </c>
      <c r="L5127" s="32" t="s">
        <v>13787</v>
      </c>
      <c r="N5127" s="24">
        <v>840.9025</v>
      </c>
      <c r="O5127" s="24">
        <v>0</v>
      </c>
      <c r="P5127" s="32" t="s">
        <v>3812</v>
      </c>
      <c r="Q5127" s="43" t="s">
        <v>3813</v>
      </c>
      <c r="R5127" s="43" t="s">
        <v>78</v>
      </c>
      <c r="S5127" s="47">
        <v>7</v>
      </c>
    </row>
    <row r="5128" spans="1:19" ht="12.75">
      <c r="A5128" s="22" t="s">
        <v>60</v>
      </c>
      <c r="B5128" s="22" t="s">
        <v>13171</v>
      </c>
      <c r="C5128" s="22" t="s">
        <v>65</v>
      </c>
      <c r="D5128" s="22" t="s">
        <v>61</v>
      </c>
      <c r="E5128" s="22" t="s">
        <v>13788</v>
      </c>
      <c r="F5128" s="31">
        <v>43438.404537037037</v>
      </c>
      <c r="G5128" s="31">
        <v>43444</v>
      </c>
      <c r="H5128" s="31">
        <v>43809</v>
      </c>
      <c r="I5128" s="31">
        <v>43468</v>
      </c>
      <c r="J5128" s="22" t="s">
        <v>73</v>
      </c>
      <c r="K5128" s="32" t="s">
        <v>120</v>
      </c>
      <c r="L5128" s="32" t="s">
        <v>13789</v>
      </c>
      <c r="M5128" s="32" t="s">
        <v>13790</v>
      </c>
      <c r="N5128" s="24">
        <v>1605.545</v>
      </c>
      <c r="O5128" s="24">
        <v>1605.545</v>
      </c>
      <c r="P5128" s="32" t="s">
        <v>12734</v>
      </c>
      <c r="Q5128" s="43" t="s">
        <v>12735</v>
      </c>
      <c r="R5128" s="43" t="s">
        <v>158</v>
      </c>
      <c r="S5128" s="47">
        <v>7</v>
      </c>
    </row>
    <row r="5129" spans="1:19" ht="12.75">
      <c r="A5129" s="22" t="s">
        <v>60</v>
      </c>
      <c r="B5129" s="22" t="s">
        <v>13175</v>
      </c>
      <c r="C5129" s="22" t="s">
        <v>65</v>
      </c>
      <c r="D5129" s="22" t="s">
        <v>61</v>
      </c>
      <c r="E5129" s="22" t="s">
        <v>13791</v>
      </c>
      <c r="F5129" s="31">
        <v>43451.414120370369</v>
      </c>
      <c r="G5129" s="31">
        <v>43469</v>
      </c>
      <c r="H5129" s="31">
        <v>43834</v>
      </c>
      <c r="I5129" s="31">
        <v>43481.410555555551</v>
      </c>
      <c r="J5129" s="22" t="s">
        <v>73</v>
      </c>
      <c r="K5129" s="32" t="s">
        <v>74</v>
      </c>
      <c r="L5129" s="32" t="s">
        <v>13792</v>
      </c>
      <c r="N5129" s="24">
        <v>6229.5033000000003</v>
      </c>
      <c r="O5129" s="24">
        <v>0</v>
      </c>
      <c r="P5129" s="32" t="s">
        <v>13793</v>
      </c>
      <c r="Q5129" s="43" t="s">
        <v>13794</v>
      </c>
      <c r="R5129" s="43" t="s">
        <v>78</v>
      </c>
      <c r="S5129" s="47">
        <v>6</v>
      </c>
    </row>
    <row r="5130" spans="1:19" ht="12.75">
      <c r="A5130" s="22" t="s">
        <v>60</v>
      </c>
      <c r="B5130" s="22" t="s">
        <v>13196</v>
      </c>
      <c r="C5130" s="22" t="s">
        <v>65</v>
      </c>
      <c r="D5130" s="22" t="s">
        <v>61</v>
      </c>
      <c r="E5130" s="22" t="s">
        <v>13795</v>
      </c>
      <c r="F5130" s="31">
        <v>43452.449155092589</v>
      </c>
      <c r="G5130" s="31">
        <v>43483</v>
      </c>
      <c r="H5130" s="31">
        <v>43848</v>
      </c>
      <c r="I5130" s="31">
        <v>43482</v>
      </c>
      <c r="J5130" s="22" t="s">
        <v>73</v>
      </c>
      <c r="K5130" s="32" t="s">
        <v>82</v>
      </c>
      <c r="L5130" s="32" t="s">
        <v>13796</v>
      </c>
      <c r="N5130" s="24">
        <v>830.17660000000001</v>
      </c>
      <c r="O5130" s="24">
        <v>641.96000000000004</v>
      </c>
      <c r="P5130" s="32" t="s">
        <v>174</v>
      </c>
      <c r="Q5130" s="43" t="s">
        <v>175</v>
      </c>
      <c r="R5130" s="43" t="s">
        <v>78</v>
      </c>
      <c r="S5130" s="47">
        <v>7</v>
      </c>
    </row>
    <row r="5131" spans="1:19" ht="12.75">
      <c r="A5131" s="22" t="s">
        <v>60</v>
      </c>
      <c r="B5131" s="22" t="s">
        <v>13318</v>
      </c>
      <c r="C5131" s="22" t="s">
        <v>65</v>
      </c>
      <c r="D5131" s="22" t="s">
        <v>61</v>
      </c>
      <c r="E5131" s="22" t="s">
        <v>13797</v>
      </c>
      <c r="F5131" s="31">
        <v>43453.73238425926</v>
      </c>
      <c r="G5131" s="31">
        <v>43453</v>
      </c>
      <c r="H5131" s="31">
        <v>43818</v>
      </c>
      <c r="I5131" s="31">
        <v>43483</v>
      </c>
      <c r="J5131" s="22" t="s">
        <v>73</v>
      </c>
      <c r="K5131" s="32" t="s">
        <v>82</v>
      </c>
      <c r="L5131" s="32" t="s">
        <v>13798</v>
      </c>
      <c r="N5131" s="24">
        <v>3043.7512999999999</v>
      </c>
      <c r="O5131" s="24">
        <v>3090.7732999999998</v>
      </c>
      <c r="P5131" s="32" t="s">
        <v>90</v>
      </c>
      <c r="Q5131" s="43" t="s">
        <v>91</v>
      </c>
      <c r="R5131" s="43" t="s">
        <v>78</v>
      </c>
      <c r="S5131" s="47">
        <v>7</v>
      </c>
    </row>
    <row r="5132" spans="1:19" ht="12.75">
      <c r="A5132" s="22" t="s">
        <v>60</v>
      </c>
      <c r="B5132" s="22" t="s">
        <v>13223</v>
      </c>
      <c r="C5132" s="22" t="s">
        <v>65</v>
      </c>
      <c r="D5132" s="22" t="s">
        <v>61</v>
      </c>
      <c r="E5132" s="22" t="s">
        <v>13799</v>
      </c>
      <c r="F5132" s="31">
        <v>43450.583749999998</v>
      </c>
      <c r="G5132" s="31">
        <v>43466</v>
      </c>
      <c r="H5132" s="31">
        <v>43813</v>
      </c>
      <c r="I5132" s="31">
        <v>43480.583622685182</v>
      </c>
      <c r="J5132" s="22" t="s">
        <v>160</v>
      </c>
      <c r="K5132" s="32" t="s">
        <v>120</v>
      </c>
      <c r="L5132" s="32" t="s">
        <v>13800</v>
      </c>
      <c r="M5132" s="32" t="s">
        <v>13801</v>
      </c>
      <c r="N5132" s="24">
        <v>-2247.1999999999998</v>
      </c>
      <c r="O5132" s="24">
        <v>-2247.1999999999998</v>
      </c>
      <c r="P5132" s="32" t="s">
        <v>179</v>
      </c>
      <c r="Q5132" s="43" t="s">
        <v>180</v>
      </c>
      <c r="R5132" s="43" t="s">
        <v>78</v>
      </c>
      <c r="S5132" s="47">
        <v>1</v>
      </c>
    </row>
    <row r="5133" spans="1:19" ht="12.75">
      <c r="A5133" s="22" t="s">
        <v>60</v>
      </c>
      <c r="B5133" s="22" t="s">
        <v>13165</v>
      </c>
      <c r="C5133" s="22" t="s">
        <v>65</v>
      </c>
      <c r="D5133" s="22" t="s">
        <v>61</v>
      </c>
      <c r="E5133" s="22" t="s">
        <v>13802</v>
      </c>
      <c r="F5133" s="31">
        <v>43445.521238425921</v>
      </c>
      <c r="G5133" s="31">
        <v>43440</v>
      </c>
      <c r="H5133" s="31">
        <v>43805</v>
      </c>
      <c r="I5133" s="31">
        <v>43475</v>
      </c>
      <c r="J5133" s="22" t="s">
        <v>73</v>
      </c>
      <c r="K5133" s="32" t="s">
        <v>120</v>
      </c>
      <c r="L5133" s="32" t="s">
        <v>13803</v>
      </c>
      <c r="M5133" s="32" t="s">
        <v>13804</v>
      </c>
      <c r="N5133" s="24">
        <v>392.05</v>
      </c>
      <c r="O5133" s="24">
        <v>392.05</v>
      </c>
      <c r="P5133" s="32" t="s">
        <v>658</v>
      </c>
      <c r="Q5133" s="43" t="s">
        <v>659</v>
      </c>
      <c r="R5133" s="43" t="s">
        <v>78</v>
      </c>
      <c r="S5133" s="47">
        <v>1</v>
      </c>
    </row>
    <row r="5134" spans="1:19" ht="12.75">
      <c r="A5134" s="22" t="s">
        <v>60</v>
      </c>
      <c r="B5134" s="22" t="s">
        <v>13214</v>
      </c>
      <c r="C5134" s="22" t="s">
        <v>65</v>
      </c>
      <c r="D5134" s="22" t="s">
        <v>61</v>
      </c>
      <c r="E5134" s="22" t="s">
        <v>13805</v>
      </c>
      <c r="F5134" s="31">
        <v>43454.726168981477</v>
      </c>
      <c r="G5134" s="31">
        <v>43465</v>
      </c>
      <c r="H5134" s="31">
        <v>43830</v>
      </c>
      <c r="I5134" s="31">
        <v>43484.722812499997</v>
      </c>
      <c r="J5134" s="22" t="s">
        <v>73</v>
      </c>
      <c r="K5134" s="32" t="s">
        <v>82</v>
      </c>
      <c r="L5134" s="32" t="s">
        <v>13806</v>
      </c>
      <c r="N5134" s="24">
        <v>4873.88</v>
      </c>
      <c r="O5134" s="24">
        <v>3065.57</v>
      </c>
      <c r="P5134" s="32" t="s">
        <v>5191</v>
      </c>
      <c r="Q5134" s="43" t="s">
        <v>5192</v>
      </c>
      <c r="R5134" s="43" t="s">
        <v>78</v>
      </c>
      <c r="S5134" s="47">
        <v>7</v>
      </c>
    </row>
    <row r="5135" spans="1:19" ht="12.75">
      <c r="A5135" s="22" t="s">
        <v>60</v>
      </c>
      <c r="B5135" s="22" t="s">
        <v>13205</v>
      </c>
      <c r="C5135" s="22" t="s">
        <v>65</v>
      </c>
      <c r="D5135" s="22" t="s">
        <v>61</v>
      </c>
      <c r="E5135" s="22" t="s">
        <v>13807</v>
      </c>
      <c r="F5135" s="31">
        <v>43455.660069444442</v>
      </c>
      <c r="G5135" s="31">
        <v>43455</v>
      </c>
      <c r="H5135" s="31">
        <v>43748</v>
      </c>
      <c r="I5135" s="31">
        <v>43485.658159722218</v>
      </c>
      <c r="J5135" s="22" t="s">
        <v>73</v>
      </c>
      <c r="K5135" s="32" t="s">
        <v>74</v>
      </c>
      <c r="L5135" s="32" t="s">
        <v>13808</v>
      </c>
      <c r="N5135" s="24">
        <v>555.15</v>
      </c>
      <c r="O5135" s="24">
        <v>0</v>
      </c>
      <c r="P5135" s="32" t="s">
        <v>1003</v>
      </c>
      <c r="Q5135" s="43" t="s">
        <v>1004</v>
      </c>
      <c r="R5135" s="43" t="s">
        <v>78</v>
      </c>
      <c r="S5135" s="47">
        <v>7</v>
      </c>
    </row>
    <row r="5136" spans="1:19" ht="12.75">
      <c r="A5136" s="22" t="s">
        <v>60</v>
      </c>
      <c r="B5136" s="22" t="s">
        <v>13165</v>
      </c>
      <c r="C5136" s="22" t="s">
        <v>65</v>
      </c>
      <c r="D5136" s="22" t="s">
        <v>61</v>
      </c>
      <c r="E5136" s="22" t="s">
        <v>13809</v>
      </c>
      <c r="F5136" s="31">
        <v>43447.544560185182</v>
      </c>
      <c r="G5136" s="31">
        <v>43473</v>
      </c>
      <c r="H5136" s="31">
        <v>43838</v>
      </c>
      <c r="I5136" s="31">
        <v>43477</v>
      </c>
      <c r="J5136" s="22" t="s">
        <v>73</v>
      </c>
      <c r="K5136" s="32" t="s">
        <v>74</v>
      </c>
      <c r="L5136" s="32" t="s">
        <v>13810</v>
      </c>
      <c r="N5136" s="24">
        <v>0</v>
      </c>
      <c r="O5136" s="24">
        <v>0</v>
      </c>
      <c r="P5136" s="32" t="s">
        <v>192</v>
      </c>
      <c r="Q5136" s="43" t="s">
        <v>193</v>
      </c>
      <c r="R5136" s="43" t="s">
        <v>78</v>
      </c>
      <c r="S5136" s="47">
        <v>5</v>
      </c>
    </row>
    <row r="5137" spans="1:19" ht="12.75">
      <c r="A5137" s="22" t="s">
        <v>60</v>
      </c>
      <c r="B5137" s="22" t="s">
        <v>13171</v>
      </c>
      <c r="C5137" s="22" t="s">
        <v>65</v>
      </c>
      <c r="D5137" s="22" t="s">
        <v>61</v>
      </c>
      <c r="E5137" s="22" t="s">
        <v>13811</v>
      </c>
      <c r="F5137" s="31">
        <v>43448.540520833332</v>
      </c>
      <c r="G5137" s="31">
        <v>43485</v>
      </c>
      <c r="H5137" s="31">
        <v>43850</v>
      </c>
      <c r="I5137" s="31">
        <v>43478</v>
      </c>
      <c r="J5137" s="22" t="s">
        <v>73</v>
      </c>
      <c r="K5137" s="32" t="s">
        <v>126</v>
      </c>
      <c r="L5137" s="32" t="s">
        <v>13812</v>
      </c>
      <c r="N5137" s="24">
        <v>508.74329999999998</v>
      </c>
      <c r="O5137" s="24">
        <v>332.01</v>
      </c>
      <c r="P5137" s="32" t="s">
        <v>497</v>
      </c>
      <c r="Q5137" s="43" t="s">
        <v>498</v>
      </c>
      <c r="R5137" s="43" t="s">
        <v>78</v>
      </c>
      <c r="S5137" s="47">
        <v>6</v>
      </c>
    </row>
    <row r="5138" spans="1:19" ht="12.75">
      <c r="A5138" s="22" t="s">
        <v>60</v>
      </c>
      <c r="B5138" s="22" t="s">
        <v>13272</v>
      </c>
      <c r="C5138" s="22" t="s">
        <v>65</v>
      </c>
      <c r="D5138" s="22" t="s">
        <v>61</v>
      </c>
      <c r="E5138" s="22" t="s">
        <v>13813</v>
      </c>
      <c r="F5138" s="31">
        <v>43452.512476851851</v>
      </c>
      <c r="G5138" s="31">
        <v>43497</v>
      </c>
      <c r="H5138" s="31">
        <v>43862</v>
      </c>
      <c r="I5138" s="31">
        <v>43482</v>
      </c>
      <c r="J5138" s="22" t="s">
        <v>73</v>
      </c>
      <c r="K5138" s="32" t="s">
        <v>74</v>
      </c>
      <c r="L5138" s="32" t="s">
        <v>13814</v>
      </c>
      <c r="N5138" s="24">
        <v>0</v>
      </c>
      <c r="O5138" s="24">
        <v>0</v>
      </c>
      <c r="P5138" s="32" t="s">
        <v>13815</v>
      </c>
      <c r="Q5138" s="43" t="s">
        <v>13816</v>
      </c>
      <c r="R5138" s="43" t="s">
        <v>78</v>
      </c>
      <c r="S5138" s="47">
        <v>7</v>
      </c>
    </row>
    <row r="5139" spans="1:19" ht="12.75">
      <c r="A5139" s="22" t="s">
        <v>60</v>
      </c>
      <c r="B5139" s="22" t="s">
        <v>13495</v>
      </c>
      <c r="C5139" s="22" t="s">
        <v>65</v>
      </c>
      <c r="D5139" s="22" t="s">
        <v>61</v>
      </c>
      <c r="E5139" s="22" t="s">
        <v>13817</v>
      </c>
      <c r="F5139" s="31">
        <v>43444.699050925927</v>
      </c>
      <c r="G5139" s="31">
        <v>43444</v>
      </c>
      <c r="H5139" s="31">
        <v>43797</v>
      </c>
      <c r="I5139" s="31">
        <v>43474.69799768518</v>
      </c>
      <c r="J5139" s="22" t="s">
        <v>73</v>
      </c>
      <c r="K5139" s="32" t="s">
        <v>120</v>
      </c>
      <c r="L5139" s="32" t="s">
        <v>13818</v>
      </c>
      <c r="M5139" s="32" t="s">
        <v>13819</v>
      </c>
      <c r="N5139" s="24">
        <v>6310.62</v>
      </c>
      <c r="O5139" s="24">
        <v>6310.62</v>
      </c>
      <c r="P5139" s="32" t="s">
        <v>13820</v>
      </c>
      <c r="Q5139" s="43" t="s">
        <v>13821</v>
      </c>
      <c r="R5139" s="43" t="s">
        <v>78</v>
      </c>
      <c r="S5139" s="47">
        <v>1</v>
      </c>
    </row>
    <row r="5140" spans="1:19" ht="12.75">
      <c r="A5140" s="22" t="s">
        <v>60</v>
      </c>
      <c r="B5140" s="22" t="s">
        <v>13181</v>
      </c>
      <c r="C5140" s="22" t="s">
        <v>65</v>
      </c>
      <c r="D5140" s="22" t="s">
        <v>61</v>
      </c>
      <c r="E5140" s="22" t="s">
        <v>13822</v>
      </c>
      <c r="F5140" s="31">
        <v>43453.515706018516</v>
      </c>
      <c r="G5140" s="31">
        <v>43494</v>
      </c>
      <c r="H5140" s="31">
        <v>43859</v>
      </c>
      <c r="I5140" s="31">
        <v>43483</v>
      </c>
      <c r="J5140" s="22" t="s">
        <v>73</v>
      </c>
      <c r="K5140" s="32" t="s">
        <v>82</v>
      </c>
      <c r="L5140" s="32" t="s">
        <v>13823</v>
      </c>
      <c r="N5140" s="24">
        <v>4895.9799999999996</v>
      </c>
      <c r="O5140" s="24">
        <v>5074.5749999999998</v>
      </c>
      <c r="P5140" s="32" t="s">
        <v>5898</v>
      </c>
      <c r="Q5140" s="43" t="s">
        <v>5899</v>
      </c>
      <c r="R5140" s="43" t="s">
        <v>78</v>
      </c>
      <c r="S5140" s="47">
        <v>7</v>
      </c>
    </row>
    <row r="5141" spans="1:19" ht="12.75">
      <c r="A5141" s="22" t="s">
        <v>60</v>
      </c>
      <c r="B5141" s="22" t="s">
        <v>13223</v>
      </c>
      <c r="C5141" s="22" t="s">
        <v>65</v>
      </c>
      <c r="D5141" s="22" t="s">
        <v>61</v>
      </c>
      <c r="E5141" s="22" t="s">
        <v>13824</v>
      </c>
      <c r="F5141" s="31">
        <v>43455.104849537034</v>
      </c>
      <c r="G5141" s="31">
        <v>43497</v>
      </c>
      <c r="H5141" s="31">
        <v>43862</v>
      </c>
      <c r="I5141" s="31">
        <v>43515.104849537034</v>
      </c>
      <c r="J5141" s="22" t="s">
        <v>81</v>
      </c>
      <c r="K5141" s="32" t="s">
        <v>82</v>
      </c>
      <c r="L5141" s="32" t="s">
        <v>13825</v>
      </c>
      <c r="M5141" s="32" t="s">
        <v>13826</v>
      </c>
      <c r="N5141" s="24">
        <v>800.82</v>
      </c>
      <c r="O5141" s="24">
        <v>800.82</v>
      </c>
      <c r="P5141" s="32" t="s">
        <v>2254</v>
      </c>
      <c r="Q5141" s="43" t="s">
        <v>2255</v>
      </c>
      <c r="R5141" s="43" t="s">
        <v>78</v>
      </c>
      <c r="S5141" s="47">
        <v>1</v>
      </c>
    </row>
    <row r="5142" spans="1:19" ht="12.75">
      <c r="A5142" s="22" t="s">
        <v>60</v>
      </c>
      <c r="B5142" s="22" t="s">
        <v>13318</v>
      </c>
      <c r="C5142" s="22" t="s">
        <v>65</v>
      </c>
      <c r="D5142" s="22" t="s">
        <v>61</v>
      </c>
      <c r="E5142" s="22" t="s">
        <v>13827</v>
      </c>
      <c r="F5142" s="31">
        <v>43438.687534722223</v>
      </c>
      <c r="G5142" s="31">
        <v>43442</v>
      </c>
      <c r="H5142" s="31">
        <v>43807</v>
      </c>
      <c r="I5142" s="31">
        <v>43468</v>
      </c>
      <c r="J5142" s="22" t="s">
        <v>73</v>
      </c>
      <c r="K5142" s="32" t="s">
        <v>74</v>
      </c>
      <c r="L5142" s="32" t="s">
        <v>13828</v>
      </c>
      <c r="N5142" s="24">
        <v>1774.97</v>
      </c>
      <c r="O5142" s="24">
        <v>0</v>
      </c>
      <c r="P5142" s="32" t="s">
        <v>8694</v>
      </c>
      <c r="Q5142" s="43" t="s">
        <v>8695</v>
      </c>
      <c r="R5142" s="43" t="s">
        <v>78</v>
      </c>
      <c r="S5142" s="47">
        <v>7</v>
      </c>
    </row>
    <row r="5143" spans="1:19" ht="12.75">
      <c r="A5143" s="22" t="s">
        <v>60</v>
      </c>
      <c r="B5143" s="22" t="s">
        <v>13272</v>
      </c>
      <c r="C5143" s="22" t="s">
        <v>65</v>
      </c>
      <c r="D5143" s="22" t="s">
        <v>61</v>
      </c>
      <c r="E5143" s="22" t="s">
        <v>13829</v>
      </c>
      <c r="F5143" s="31">
        <v>43448.440162037034</v>
      </c>
      <c r="G5143" s="31">
        <v>43466</v>
      </c>
      <c r="H5143" s="31">
        <v>43831</v>
      </c>
      <c r="I5143" s="31">
        <v>43478</v>
      </c>
      <c r="J5143" s="22" t="s">
        <v>73</v>
      </c>
      <c r="K5143" s="32" t="s">
        <v>126</v>
      </c>
      <c r="L5143" s="32" t="s">
        <v>13830</v>
      </c>
      <c r="N5143" s="24">
        <v>827.76160000000004</v>
      </c>
      <c r="O5143" s="24">
        <v>533.27</v>
      </c>
      <c r="P5143" s="32" t="s">
        <v>8237</v>
      </c>
      <c r="Q5143" s="43" t="s">
        <v>8238</v>
      </c>
      <c r="R5143" s="43" t="s">
        <v>78</v>
      </c>
      <c r="S5143" s="47">
        <v>7</v>
      </c>
    </row>
    <row r="5144" spans="1:19" ht="12.75">
      <c r="A5144" s="22" t="s">
        <v>60</v>
      </c>
      <c r="B5144" s="22" t="s">
        <v>13175</v>
      </c>
      <c r="C5144" s="22" t="s">
        <v>65</v>
      </c>
      <c r="D5144" s="22" t="s">
        <v>61</v>
      </c>
      <c r="E5144" s="22" t="s">
        <v>13831</v>
      </c>
      <c r="F5144" s="31">
        <v>43445.70753472222</v>
      </c>
      <c r="G5144" s="31">
        <v>43445</v>
      </c>
      <c r="H5144" s="31">
        <v>43810</v>
      </c>
      <c r="I5144" s="31">
        <v>43475.703611111108</v>
      </c>
      <c r="J5144" s="22" t="s">
        <v>73</v>
      </c>
      <c r="K5144" s="32" t="s">
        <v>74</v>
      </c>
      <c r="L5144" s="32" t="s">
        <v>13832</v>
      </c>
      <c r="N5144" s="24">
        <v>3039.35</v>
      </c>
      <c r="O5144" s="24">
        <v>0</v>
      </c>
      <c r="P5144" s="32" t="s">
        <v>11280</v>
      </c>
      <c r="Q5144" s="43" t="s">
        <v>11281</v>
      </c>
      <c r="R5144" s="43" t="s">
        <v>78</v>
      </c>
      <c r="S5144" s="47">
        <v>7</v>
      </c>
    </row>
    <row r="5145" spans="1:19" ht="12.75">
      <c r="A5145" s="22" t="s">
        <v>60</v>
      </c>
      <c r="B5145" s="22" t="s">
        <v>13175</v>
      </c>
      <c r="C5145" s="22" t="s">
        <v>65</v>
      </c>
      <c r="D5145" s="22" t="s">
        <v>61</v>
      </c>
      <c r="E5145" s="22" t="s">
        <v>13833</v>
      </c>
      <c r="F5145" s="31">
        <v>43445.707384259258</v>
      </c>
      <c r="G5145" s="31">
        <v>43489</v>
      </c>
      <c r="H5145" s="31">
        <v>43854</v>
      </c>
      <c r="I5145" s="31">
        <v>43413</v>
      </c>
      <c r="J5145" s="22" t="s">
        <v>73</v>
      </c>
      <c r="K5145" s="32" t="s">
        <v>74</v>
      </c>
      <c r="L5145" s="32" t="s">
        <v>13834</v>
      </c>
      <c r="N5145" s="24">
        <v>3057.9837000000002</v>
      </c>
      <c r="O5145" s="24">
        <v>0</v>
      </c>
      <c r="P5145" s="32" t="s">
        <v>2563</v>
      </c>
      <c r="Q5145" s="43" t="s">
        <v>2564</v>
      </c>
      <c r="R5145" s="43" t="s">
        <v>78</v>
      </c>
      <c r="S5145" s="47">
        <v>7</v>
      </c>
    </row>
    <row r="5146" spans="1:19" ht="12.75">
      <c r="A5146" s="22" t="s">
        <v>60</v>
      </c>
      <c r="B5146" s="22" t="s">
        <v>13207</v>
      </c>
      <c r="C5146" s="22" t="s">
        <v>65</v>
      </c>
      <c r="D5146" s="22" t="s">
        <v>61</v>
      </c>
      <c r="E5146" s="22" t="s">
        <v>13835</v>
      </c>
      <c r="F5146" s="31">
        <v>43465.57231481481</v>
      </c>
      <c r="G5146" s="31">
        <v>43469</v>
      </c>
      <c r="H5146" s="31">
        <v>43834</v>
      </c>
      <c r="I5146" s="31">
        <v>43495</v>
      </c>
      <c r="J5146" s="22" t="s">
        <v>73</v>
      </c>
      <c r="K5146" s="32" t="s">
        <v>74</v>
      </c>
      <c r="L5146" s="32" t="s">
        <v>13836</v>
      </c>
      <c r="N5146" s="24">
        <v>668.01</v>
      </c>
      <c r="O5146" s="24">
        <v>0</v>
      </c>
      <c r="P5146" s="32" t="s">
        <v>206</v>
      </c>
      <c r="Q5146" s="43" t="s">
        <v>207</v>
      </c>
      <c r="R5146" s="43" t="s">
        <v>78</v>
      </c>
      <c r="S5146" s="47">
        <v>7</v>
      </c>
    </row>
    <row r="5147" spans="1:19" ht="12.75">
      <c r="A5147" s="22" t="s">
        <v>60</v>
      </c>
      <c r="B5147" s="22" t="s">
        <v>13175</v>
      </c>
      <c r="C5147" s="22" t="s">
        <v>65</v>
      </c>
      <c r="D5147" s="22" t="s">
        <v>61</v>
      </c>
      <c r="E5147" s="22" t="s">
        <v>13837</v>
      </c>
      <c r="F5147" s="31">
        <v>43453.668622685182</v>
      </c>
      <c r="G5147" s="31">
        <v>43453</v>
      </c>
      <c r="H5147" s="31">
        <v>43818</v>
      </c>
      <c r="I5147" s="31">
        <v>43483.665000000001</v>
      </c>
      <c r="J5147" s="22" t="s">
        <v>73</v>
      </c>
      <c r="K5147" s="32" t="s">
        <v>74</v>
      </c>
      <c r="L5147" s="32" t="s">
        <v>13838</v>
      </c>
      <c r="N5147" s="24">
        <v>683.77660000000003</v>
      </c>
      <c r="O5147" s="24">
        <v>0</v>
      </c>
      <c r="P5147" s="32" t="s">
        <v>134</v>
      </c>
      <c r="Q5147" s="43" t="s">
        <v>135</v>
      </c>
      <c r="R5147" s="43" t="s">
        <v>78</v>
      </c>
      <c r="S5147" s="47">
        <v>7</v>
      </c>
    </row>
    <row r="5148" spans="1:19" ht="12.75">
      <c r="A5148" s="22" t="s">
        <v>60</v>
      </c>
      <c r="B5148" s="22" t="s">
        <v>13229</v>
      </c>
      <c r="C5148" s="22" t="s">
        <v>65</v>
      </c>
      <c r="D5148" s="22" t="s">
        <v>61</v>
      </c>
      <c r="E5148" s="22" t="s">
        <v>13839</v>
      </c>
      <c r="F5148" s="31">
        <v>43444.648865740739</v>
      </c>
      <c r="G5148" s="31">
        <v>43455</v>
      </c>
      <c r="H5148" s="31">
        <v>43820</v>
      </c>
      <c r="I5148" s="31">
        <v>43474</v>
      </c>
      <c r="J5148" s="22" t="s">
        <v>73</v>
      </c>
      <c r="K5148" s="32" t="s">
        <v>74</v>
      </c>
      <c r="L5148" s="32" t="s">
        <v>13840</v>
      </c>
      <c r="N5148" s="24">
        <v>6636.2650000000003</v>
      </c>
      <c r="O5148" s="24">
        <v>0</v>
      </c>
      <c r="P5148" s="32" t="s">
        <v>13841</v>
      </c>
      <c r="Q5148" s="43" t="s">
        <v>13842</v>
      </c>
      <c r="R5148" s="43" t="s">
        <v>78</v>
      </c>
      <c r="S5148" s="47">
        <v>7</v>
      </c>
    </row>
    <row r="5149" spans="1:19" ht="12.75">
      <c r="A5149" s="22" t="s">
        <v>60</v>
      </c>
      <c r="B5149" s="22" t="s">
        <v>13175</v>
      </c>
      <c r="C5149" s="22" t="s">
        <v>65</v>
      </c>
      <c r="D5149" s="22" t="s">
        <v>61</v>
      </c>
      <c r="E5149" s="22" t="s">
        <v>13843</v>
      </c>
      <c r="F5149" s="31">
        <v>43449.120266203703</v>
      </c>
      <c r="G5149" s="31">
        <v>43488</v>
      </c>
      <c r="H5149" s="31">
        <v>43853</v>
      </c>
      <c r="I5149" s="31">
        <v>43509.120266203703</v>
      </c>
      <c r="J5149" s="22" t="s">
        <v>81</v>
      </c>
      <c r="K5149" s="32" t="s">
        <v>82</v>
      </c>
      <c r="L5149" s="32" t="s">
        <v>13844</v>
      </c>
      <c r="M5149" s="32" t="s">
        <v>13845</v>
      </c>
      <c r="N5149" s="24">
        <v>993.24</v>
      </c>
      <c r="O5149" s="24">
        <v>993.24</v>
      </c>
      <c r="P5149" s="32" t="s">
        <v>393</v>
      </c>
      <c r="Q5149" s="43" t="s">
        <v>394</v>
      </c>
      <c r="R5149" s="43" t="s">
        <v>78</v>
      </c>
      <c r="S5149" s="47">
        <v>1</v>
      </c>
    </row>
    <row r="5150" spans="1:19" ht="12.75">
      <c r="A5150" s="22" t="s">
        <v>60</v>
      </c>
      <c r="B5150" s="22" t="s">
        <v>13181</v>
      </c>
      <c r="C5150" s="22" t="s">
        <v>65</v>
      </c>
      <c r="D5150" s="22" t="s">
        <v>61</v>
      </c>
      <c r="E5150" s="22" t="s">
        <v>13846</v>
      </c>
      <c r="F5150" s="31">
        <v>43455.672361111108</v>
      </c>
      <c r="G5150" s="31">
        <v>43455</v>
      </c>
      <c r="H5150" s="31">
        <v>43799</v>
      </c>
      <c r="I5150" s="31">
        <v>43485</v>
      </c>
      <c r="J5150" s="22" t="s">
        <v>73</v>
      </c>
      <c r="K5150" s="32" t="s">
        <v>126</v>
      </c>
      <c r="L5150" s="32" t="s">
        <v>13847</v>
      </c>
      <c r="N5150" s="24">
        <v>544.84159999999997</v>
      </c>
      <c r="O5150" s="24">
        <v>495.85</v>
      </c>
      <c r="P5150" s="32" t="s">
        <v>2668</v>
      </c>
      <c r="Q5150" s="43" t="s">
        <v>2669</v>
      </c>
      <c r="R5150" s="43" t="s">
        <v>78</v>
      </c>
      <c r="S5150" s="47">
        <v>7</v>
      </c>
    </row>
    <row r="5151" spans="1:19" ht="12.75">
      <c r="A5151" s="22" t="s">
        <v>60</v>
      </c>
      <c r="B5151" s="22" t="s">
        <v>13220</v>
      </c>
      <c r="C5151" s="22" t="s">
        <v>65</v>
      </c>
      <c r="D5151" s="22" t="s">
        <v>61</v>
      </c>
      <c r="E5151" s="22" t="s">
        <v>13848</v>
      </c>
      <c r="F5151" s="31">
        <v>43448.565127314811</v>
      </c>
      <c r="G5151" s="31">
        <v>43480</v>
      </c>
      <c r="H5151" s="31">
        <v>43845</v>
      </c>
      <c r="I5151" s="31">
        <v>43478</v>
      </c>
      <c r="J5151" s="22" t="s">
        <v>131</v>
      </c>
      <c r="K5151" s="32" t="s">
        <v>120</v>
      </c>
      <c r="L5151" s="32" t="s">
        <v>13849</v>
      </c>
      <c r="M5151" s="32" t="s">
        <v>13850</v>
      </c>
      <c r="N5151" s="24">
        <v>0</v>
      </c>
      <c r="O5151" s="24">
        <v>0</v>
      </c>
      <c r="P5151" s="32" t="s">
        <v>5801</v>
      </c>
      <c r="Q5151" s="43" t="s">
        <v>5802</v>
      </c>
      <c r="R5151" s="43" t="s">
        <v>78</v>
      </c>
      <c r="S5151" s="47">
        <v>1</v>
      </c>
    </row>
    <row r="5152" spans="1:19" ht="12.75">
      <c r="A5152" s="22" t="s">
        <v>60</v>
      </c>
      <c r="B5152" s="22" t="s">
        <v>13205</v>
      </c>
      <c r="C5152" s="22" t="s">
        <v>65</v>
      </c>
      <c r="D5152" s="22" t="s">
        <v>61</v>
      </c>
      <c r="E5152" s="22" t="s">
        <v>13851</v>
      </c>
      <c r="F5152" s="31">
        <v>43437.672337962962</v>
      </c>
      <c r="G5152" s="31">
        <v>43439</v>
      </c>
      <c r="H5152" s="31">
        <v>43804</v>
      </c>
      <c r="I5152" s="31">
        <v>43467.668148148143</v>
      </c>
      <c r="J5152" s="22" t="s">
        <v>73</v>
      </c>
      <c r="K5152" s="32" t="s">
        <v>82</v>
      </c>
      <c r="L5152" s="32" t="s">
        <v>13852</v>
      </c>
      <c r="N5152" s="24">
        <v>2671.7179999999998</v>
      </c>
      <c r="O5152" s="24">
        <v>591.15</v>
      </c>
      <c r="P5152" s="32" t="s">
        <v>1441</v>
      </c>
      <c r="Q5152" s="43" t="s">
        <v>1442</v>
      </c>
      <c r="R5152" s="43" t="s">
        <v>78</v>
      </c>
      <c r="S5152" s="47">
        <v>6</v>
      </c>
    </row>
    <row r="5153" spans="1:19" ht="12.75">
      <c r="A5153" s="22" t="s">
        <v>60</v>
      </c>
      <c r="B5153" s="22" t="s">
        <v>13229</v>
      </c>
      <c r="C5153" s="22" t="s">
        <v>65</v>
      </c>
      <c r="D5153" s="22" t="s">
        <v>61</v>
      </c>
      <c r="E5153" s="22" t="s">
        <v>13853</v>
      </c>
      <c r="F5153" s="31">
        <v>43437.532870370371</v>
      </c>
      <c r="G5153" s="31">
        <v>43443</v>
      </c>
      <c r="H5153" s="31">
        <v>43808</v>
      </c>
      <c r="I5153" s="31">
        <v>43467</v>
      </c>
      <c r="J5153" s="22" t="s">
        <v>73</v>
      </c>
      <c r="K5153" s="32" t="s">
        <v>74</v>
      </c>
      <c r="L5153" s="32" t="s">
        <v>13854</v>
      </c>
      <c r="N5153" s="24">
        <v>0</v>
      </c>
      <c r="O5153" s="24">
        <v>0</v>
      </c>
      <c r="P5153" s="32" t="s">
        <v>13855</v>
      </c>
      <c r="Q5153" s="43" t="s">
        <v>13856</v>
      </c>
      <c r="R5153" s="43" t="s">
        <v>158</v>
      </c>
      <c r="S5153" s="47">
        <v>7</v>
      </c>
    </row>
    <row r="5154" spans="1:19" ht="12.75">
      <c r="A5154" s="22" t="s">
        <v>60</v>
      </c>
      <c r="B5154" s="22" t="s">
        <v>13168</v>
      </c>
      <c r="C5154" s="22" t="s">
        <v>65</v>
      </c>
      <c r="D5154" s="22" t="s">
        <v>61</v>
      </c>
      <c r="E5154" s="22" t="s">
        <v>13857</v>
      </c>
      <c r="F5154" s="31">
        <v>43448.488437499997</v>
      </c>
      <c r="G5154" s="31">
        <v>43448</v>
      </c>
      <c r="H5154" s="31">
        <v>43813</v>
      </c>
      <c r="I5154" s="31">
        <v>43478</v>
      </c>
      <c r="J5154" s="22" t="s">
        <v>73</v>
      </c>
      <c r="K5154" s="32" t="s">
        <v>82</v>
      </c>
      <c r="L5154" s="32" t="s">
        <v>13858</v>
      </c>
      <c r="N5154" s="24">
        <v>459.88799999999998</v>
      </c>
      <c r="O5154" s="24">
        <v>358.69</v>
      </c>
      <c r="P5154" s="32" t="s">
        <v>3370</v>
      </c>
      <c r="Q5154" s="43" t="s">
        <v>3371</v>
      </c>
      <c r="R5154" s="43" t="s">
        <v>78</v>
      </c>
      <c r="S5154" s="47">
        <v>7</v>
      </c>
    </row>
    <row r="5155" spans="1:19" ht="12.75">
      <c r="A5155" s="22" t="s">
        <v>60</v>
      </c>
      <c r="B5155" s="22" t="s">
        <v>13272</v>
      </c>
      <c r="C5155" s="22" t="s">
        <v>65</v>
      </c>
      <c r="D5155" s="22" t="s">
        <v>61</v>
      </c>
      <c r="E5155" s="22" t="s">
        <v>13859</v>
      </c>
      <c r="F5155" s="31">
        <v>43455.104618055557</v>
      </c>
      <c r="G5155" s="31">
        <v>43497</v>
      </c>
      <c r="H5155" s="31">
        <v>43862</v>
      </c>
      <c r="I5155" s="31">
        <v>43515.104618055557</v>
      </c>
      <c r="J5155" s="22" t="s">
        <v>81</v>
      </c>
      <c r="K5155" s="32" t="s">
        <v>120</v>
      </c>
      <c r="L5155" s="32" t="s">
        <v>13860</v>
      </c>
      <c r="M5155" s="32" t="s">
        <v>13861</v>
      </c>
      <c r="N5155" s="24">
        <v>1058.3150000000001</v>
      </c>
      <c r="O5155" s="24">
        <v>641.40</v>
      </c>
      <c r="P5155" s="32" t="s">
        <v>923</v>
      </c>
      <c r="Q5155" s="43" t="s">
        <v>924</v>
      </c>
      <c r="R5155" s="43" t="s">
        <v>78</v>
      </c>
      <c r="S5155" s="47">
        <v>7</v>
      </c>
    </row>
    <row r="5156" spans="1:19" ht="12.75">
      <c r="A5156" s="22" t="s">
        <v>60</v>
      </c>
      <c r="B5156" s="22" t="s">
        <v>13187</v>
      </c>
      <c r="C5156" s="22" t="s">
        <v>65</v>
      </c>
      <c r="D5156" s="22" t="s">
        <v>61</v>
      </c>
      <c r="E5156" s="22" t="s">
        <v>13862</v>
      </c>
      <c r="F5156" s="31">
        <v>43447.420787037037</v>
      </c>
      <c r="G5156" s="31">
        <v>43466</v>
      </c>
      <c r="H5156" s="31">
        <v>43831</v>
      </c>
      <c r="I5156" s="31">
        <v>43477</v>
      </c>
      <c r="J5156" s="22" t="s">
        <v>73</v>
      </c>
      <c r="K5156" s="32" t="s">
        <v>82</v>
      </c>
      <c r="L5156" s="32" t="s">
        <v>13863</v>
      </c>
      <c r="N5156" s="24">
        <v>4227.5360000000001</v>
      </c>
      <c r="O5156" s="24">
        <v>3102.61</v>
      </c>
      <c r="P5156" s="32" t="s">
        <v>90</v>
      </c>
      <c r="Q5156" s="43" t="s">
        <v>91</v>
      </c>
      <c r="R5156" s="43" t="s">
        <v>78</v>
      </c>
      <c r="S5156" s="47">
        <v>6</v>
      </c>
    </row>
    <row r="5157" spans="1:19" ht="12.75">
      <c r="A5157" s="22" t="s">
        <v>60</v>
      </c>
      <c r="B5157" s="22" t="s">
        <v>13223</v>
      </c>
      <c r="C5157" s="22" t="s">
        <v>65</v>
      </c>
      <c r="D5157" s="22" t="s">
        <v>61</v>
      </c>
      <c r="E5157" s="22" t="s">
        <v>13864</v>
      </c>
      <c r="F5157" s="31">
        <v>43444.688472222224</v>
      </c>
      <c r="G5157" s="31">
        <v>43444</v>
      </c>
      <c r="H5157" s="31">
        <v>43813</v>
      </c>
      <c r="I5157" s="31">
        <v>43474.686967592592</v>
      </c>
      <c r="J5157" s="22" t="s">
        <v>73</v>
      </c>
      <c r="K5157" s="32" t="s">
        <v>74</v>
      </c>
      <c r="L5157" s="32" t="s">
        <v>13865</v>
      </c>
      <c r="N5157" s="24">
        <v>2093.6750000000002</v>
      </c>
      <c r="O5157" s="24">
        <v>0</v>
      </c>
      <c r="P5157" s="32" t="s">
        <v>2714</v>
      </c>
      <c r="Q5157" s="43" t="s">
        <v>2715</v>
      </c>
      <c r="R5157" s="43" t="s">
        <v>78</v>
      </c>
      <c r="S5157" s="47">
        <v>7</v>
      </c>
    </row>
    <row r="5158" spans="1:19" ht="12.75">
      <c r="A5158" s="22" t="s">
        <v>60</v>
      </c>
      <c r="B5158" s="22" t="s">
        <v>13168</v>
      </c>
      <c r="C5158" s="22" t="s">
        <v>65</v>
      </c>
      <c r="D5158" s="22" t="s">
        <v>61</v>
      </c>
      <c r="E5158" s="22" t="s">
        <v>13866</v>
      </c>
      <c r="F5158" s="31">
        <v>43445.494270833333</v>
      </c>
      <c r="G5158" s="31">
        <v>43448</v>
      </c>
      <c r="H5158" s="31">
        <v>43813</v>
      </c>
      <c r="I5158" s="31">
        <v>43475</v>
      </c>
      <c r="J5158" s="22" t="s">
        <v>73</v>
      </c>
      <c r="K5158" s="32" t="s">
        <v>74</v>
      </c>
      <c r="L5158" s="32" t="s">
        <v>13867</v>
      </c>
      <c r="N5158" s="24">
        <v>1113.8042</v>
      </c>
      <c r="O5158" s="24">
        <v>0</v>
      </c>
      <c r="P5158" s="32" t="s">
        <v>4137</v>
      </c>
      <c r="Q5158" s="43" t="s">
        <v>4138</v>
      </c>
      <c r="R5158" s="43" t="s">
        <v>78</v>
      </c>
      <c r="S5158" s="47">
        <v>7</v>
      </c>
    </row>
    <row r="5159" spans="1:19" ht="12.75">
      <c r="A5159" s="22" t="s">
        <v>60</v>
      </c>
      <c r="B5159" s="22" t="s">
        <v>13380</v>
      </c>
      <c r="C5159" s="22" t="s">
        <v>65</v>
      </c>
      <c r="D5159" s="22" t="s">
        <v>61</v>
      </c>
      <c r="E5159" s="22" t="s">
        <v>13868</v>
      </c>
      <c r="F5159" s="31">
        <v>43453.667118055557</v>
      </c>
      <c r="G5159" s="31">
        <v>43251</v>
      </c>
      <c r="H5159" s="31">
        <v>43616</v>
      </c>
      <c r="I5159" s="31">
        <v>43483</v>
      </c>
      <c r="J5159" s="22" t="s">
        <v>160</v>
      </c>
      <c r="K5159" s="32" t="s">
        <v>120</v>
      </c>
      <c r="L5159" s="32" t="s">
        <v>13869</v>
      </c>
      <c r="M5159" s="32" t="s">
        <v>13870</v>
      </c>
      <c r="N5159" s="24">
        <v>-460.75</v>
      </c>
      <c r="O5159" s="24">
        <v>-460.75</v>
      </c>
      <c r="P5159" s="32" t="s">
        <v>156</v>
      </c>
      <c r="Q5159" s="43" t="s">
        <v>157</v>
      </c>
      <c r="R5159" s="43" t="s">
        <v>78</v>
      </c>
      <c r="S5159" s="47">
        <v>1</v>
      </c>
    </row>
    <row r="5160" spans="1:19" ht="12.75">
      <c r="A5160" s="22" t="s">
        <v>60</v>
      </c>
      <c r="B5160" s="22" t="s">
        <v>13415</v>
      </c>
      <c r="C5160" s="22" t="s">
        <v>65</v>
      </c>
      <c r="D5160" s="22" t="s">
        <v>61</v>
      </c>
      <c r="E5160" s="22" t="s">
        <v>13871</v>
      </c>
      <c r="F5160" s="31">
        <v>43439.687314814815</v>
      </c>
      <c r="G5160" s="31">
        <v>43439</v>
      </c>
      <c r="H5160" s="31">
        <v>43804</v>
      </c>
      <c r="I5160" s="31">
        <v>43469</v>
      </c>
      <c r="J5160" s="22" t="s">
        <v>73</v>
      </c>
      <c r="K5160" s="32" t="s">
        <v>74</v>
      </c>
      <c r="L5160" s="32" t="s">
        <v>13872</v>
      </c>
      <c r="N5160" s="24">
        <v>0</v>
      </c>
      <c r="O5160" s="24">
        <v>0</v>
      </c>
      <c r="P5160" s="32" t="s">
        <v>90</v>
      </c>
      <c r="Q5160" s="43" t="s">
        <v>91</v>
      </c>
      <c r="R5160" s="43" t="s">
        <v>78</v>
      </c>
      <c r="S5160" s="47">
        <v>6</v>
      </c>
    </row>
    <row r="5161" spans="1:19" ht="12.75">
      <c r="A5161" s="22" t="s">
        <v>60</v>
      </c>
      <c r="B5161" s="22" t="s">
        <v>13318</v>
      </c>
      <c r="C5161" s="22" t="s">
        <v>65</v>
      </c>
      <c r="D5161" s="22" t="s">
        <v>61</v>
      </c>
      <c r="E5161" s="22" t="s">
        <v>13873</v>
      </c>
      <c r="F5161" s="31">
        <v>43455.10565972222</v>
      </c>
      <c r="G5161" s="31">
        <v>43500</v>
      </c>
      <c r="H5161" s="31">
        <v>43865</v>
      </c>
      <c r="I5161" s="31">
        <v>43515.10565972222</v>
      </c>
      <c r="J5161" s="22" t="s">
        <v>81</v>
      </c>
      <c r="K5161" s="32" t="s">
        <v>82</v>
      </c>
      <c r="L5161" s="32" t="s">
        <v>13874</v>
      </c>
      <c r="M5161" s="32" t="s">
        <v>13875</v>
      </c>
      <c r="N5161" s="24">
        <v>781.26</v>
      </c>
      <c r="O5161" s="24">
        <v>781.26</v>
      </c>
      <c r="P5161" s="32" t="s">
        <v>5512</v>
      </c>
      <c r="Q5161" s="43" t="s">
        <v>5513</v>
      </c>
      <c r="R5161" s="43" t="s">
        <v>78</v>
      </c>
      <c r="S5161" s="47">
        <v>1</v>
      </c>
    </row>
    <row r="5162" spans="1:19" ht="12.75">
      <c r="A5162" s="22" t="s">
        <v>60</v>
      </c>
      <c r="B5162" s="22" t="s">
        <v>13181</v>
      </c>
      <c r="C5162" s="22" t="s">
        <v>65</v>
      </c>
      <c r="D5162" s="22" t="s">
        <v>61</v>
      </c>
      <c r="E5162" s="22" t="s">
        <v>13876</v>
      </c>
      <c r="F5162" s="31">
        <v>43437.721574074072</v>
      </c>
      <c r="G5162" s="31">
        <v>43468</v>
      </c>
      <c r="H5162" s="31">
        <v>43833</v>
      </c>
      <c r="I5162" s="31">
        <v>43467</v>
      </c>
      <c r="J5162" s="22" t="s">
        <v>73</v>
      </c>
      <c r="K5162" s="32" t="s">
        <v>231</v>
      </c>
      <c r="L5162" s="32" t="s">
        <v>13877</v>
      </c>
      <c r="N5162" s="24">
        <v>2777.9032999999999</v>
      </c>
      <c r="O5162" s="24">
        <v>0</v>
      </c>
      <c r="P5162" s="32" t="s">
        <v>2586</v>
      </c>
      <c r="Q5162" s="43" t="s">
        <v>2587</v>
      </c>
      <c r="R5162" s="43" t="s">
        <v>78</v>
      </c>
      <c r="S5162" s="47">
        <v>7</v>
      </c>
    </row>
    <row r="5163" spans="1:19" ht="12.75">
      <c r="A5163" s="22" t="s">
        <v>60</v>
      </c>
      <c r="B5163" s="22" t="s">
        <v>13220</v>
      </c>
      <c r="C5163" s="22" t="s">
        <v>65</v>
      </c>
      <c r="D5163" s="22" t="s">
        <v>61</v>
      </c>
      <c r="E5163" s="22" t="s">
        <v>13878</v>
      </c>
      <c r="F5163" s="31">
        <v>43437.599270833329</v>
      </c>
      <c r="G5163" s="31">
        <v>43475</v>
      </c>
      <c r="H5163" s="31">
        <v>43840</v>
      </c>
      <c r="I5163" s="31">
        <v>43467</v>
      </c>
      <c r="J5163" s="22" t="s">
        <v>73</v>
      </c>
      <c r="K5163" s="32" t="s">
        <v>82</v>
      </c>
      <c r="L5163" s="32" t="s">
        <v>13879</v>
      </c>
      <c r="N5163" s="24">
        <v>1317.0160000000001</v>
      </c>
      <c r="O5163" s="24">
        <v>1194.47</v>
      </c>
      <c r="P5163" s="32" t="s">
        <v>1495</v>
      </c>
      <c r="Q5163" s="43" t="s">
        <v>1496</v>
      </c>
      <c r="R5163" s="43" t="s">
        <v>78</v>
      </c>
      <c r="S5163" s="47">
        <v>7</v>
      </c>
    </row>
    <row r="5164" spans="1:19" ht="12.75">
      <c r="A5164" s="22" t="s">
        <v>60</v>
      </c>
      <c r="B5164" s="22" t="s">
        <v>13214</v>
      </c>
      <c r="C5164" s="22" t="s">
        <v>65</v>
      </c>
      <c r="D5164" s="22" t="s">
        <v>61</v>
      </c>
      <c r="E5164" s="22" t="s">
        <v>13880</v>
      </c>
      <c r="F5164" s="31">
        <v>43445.435034722221</v>
      </c>
      <c r="G5164" s="31">
        <v>43444</v>
      </c>
      <c r="H5164" s="31">
        <v>43809</v>
      </c>
      <c r="I5164" s="31">
        <v>43474.738437499997</v>
      </c>
      <c r="J5164" s="22" t="s">
        <v>73</v>
      </c>
      <c r="K5164" s="32" t="s">
        <v>74</v>
      </c>
      <c r="L5164" s="32" t="s">
        <v>13881</v>
      </c>
      <c r="N5164" s="24">
        <v>361.62</v>
      </c>
      <c r="O5164" s="24">
        <v>0</v>
      </c>
      <c r="P5164" s="32" t="s">
        <v>283</v>
      </c>
      <c r="Q5164" s="43" t="s">
        <v>284</v>
      </c>
      <c r="R5164" s="43" t="s">
        <v>78</v>
      </c>
      <c r="S5164" s="47">
        <v>7</v>
      </c>
    </row>
    <row r="5165" spans="1:19" ht="12.75">
      <c r="A5165" s="22" t="s">
        <v>60</v>
      </c>
      <c r="B5165" s="22" t="s">
        <v>13217</v>
      </c>
      <c r="C5165" s="22" t="s">
        <v>65</v>
      </c>
      <c r="D5165" s="22" t="s">
        <v>61</v>
      </c>
      <c r="E5165" s="22" t="s">
        <v>13882</v>
      </c>
      <c r="F5165" s="31">
        <v>43453.403541666667</v>
      </c>
      <c r="G5165" s="31">
        <v>43481</v>
      </c>
      <c r="H5165" s="31">
        <v>43846</v>
      </c>
      <c r="I5165" s="31">
        <v>43483</v>
      </c>
      <c r="J5165" s="22" t="s">
        <v>73</v>
      </c>
      <c r="K5165" s="32" t="s">
        <v>74</v>
      </c>
      <c r="L5165" s="32" t="s">
        <v>13883</v>
      </c>
      <c r="N5165" s="24">
        <v>1249.5999999999999</v>
      </c>
      <c r="O5165" s="24">
        <v>0</v>
      </c>
      <c r="P5165" s="32" t="s">
        <v>13884</v>
      </c>
      <c r="Q5165" s="43" t="s">
        <v>13885</v>
      </c>
      <c r="R5165" s="43" t="s">
        <v>78</v>
      </c>
      <c r="S5165" s="47">
        <v>7</v>
      </c>
    </row>
    <row r="5166" spans="1:19" ht="12.75">
      <c r="A5166" s="22" t="s">
        <v>60</v>
      </c>
      <c r="B5166" s="22" t="s">
        <v>13175</v>
      </c>
      <c r="C5166" s="22" t="s">
        <v>65</v>
      </c>
      <c r="D5166" s="22" t="s">
        <v>61</v>
      </c>
      <c r="E5166" s="22" t="s">
        <v>13886</v>
      </c>
      <c r="F5166" s="31">
        <v>43453.521886574075</v>
      </c>
      <c r="G5166" s="31">
        <v>43457</v>
      </c>
      <c r="H5166" s="31">
        <v>43822</v>
      </c>
      <c r="I5166" s="31">
        <v>43405</v>
      </c>
      <c r="J5166" s="22" t="s">
        <v>73</v>
      </c>
      <c r="K5166" s="32" t="s">
        <v>74</v>
      </c>
      <c r="L5166" s="32" t="s">
        <v>13887</v>
      </c>
      <c r="N5166" s="24">
        <v>1953.26</v>
      </c>
      <c r="O5166" s="24">
        <v>0</v>
      </c>
      <c r="P5166" s="32" t="s">
        <v>109</v>
      </c>
      <c r="Q5166" s="43" t="s">
        <v>110</v>
      </c>
      <c r="R5166" s="43" t="s">
        <v>78</v>
      </c>
      <c r="S5166" s="47">
        <v>7</v>
      </c>
    </row>
    <row r="5167" spans="1:19" ht="12.75">
      <c r="A5167" s="22" t="s">
        <v>60</v>
      </c>
      <c r="B5167" s="22" t="s">
        <v>13538</v>
      </c>
      <c r="C5167" s="22" t="s">
        <v>65</v>
      </c>
      <c r="D5167" s="22" t="s">
        <v>61</v>
      </c>
      <c r="E5167" s="22" t="s">
        <v>13888</v>
      </c>
      <c r="F5167" s="31">
        <v>43445.661273148144</v>
      </c>
      <c r="G5167" s="31">
        <v>43451</v>
      </c>
      <c r="H5167" s="31">
        <v>43816</v>
      </c>
      <c r="I5167" s="31">
        <v>43475</v>
      </c>
      <c r="J5167" s="22" t="s">
        <v>73</v>
      </c>
      <c r="K5167" s="32" t="s">
        <v>120</v>
      </c>
      <c r="L5167" s="32" t="s">
        <v>13889</v>
      </c>
      <c r="M5167" s="32" t="s">
        <v>13890</v>
      </c>
      <c r="N5167" s="24">
        <v>361.82</v>
      </c>
      <c r="O5167" s="24">
        <v>361.82</v>
      </c>
      <c r="P5167" s="32" t="s">
        <v>774</v>
      </c>
      <c r="Q5167" s="43" t="s">
        <v>775</v>
      </c>
      <c r="R5167" s="43" t="s">
        <v>78</v>
      </c>
      <c r="S5167" s="47">
        <v>1</v>
      </c>
    </row>
    <row r="5168" spans="1:19" ht="12.75">
      <c r="A5168" s="22" t="s">
        <v>60</v>
      </c>
      <c r="B5168" s="22" t="s">
        <v>13184</v>
      </c>
      <c r="C5168" s="22" t="s">
        <v>65</v>
      </c>
      <c r="D5168" s="22" t="s">
        <v>61</v>
      </c>
      <c r="E5168" s="22" t="s">
        <v>13891</v>
      </c>
      <c r="F5168" s="31">
        <v>43446.487141203703</v>
      </c>
      <c r="G5168" s="31">
        <v>43477</v>
      </c>
      <c r="H5168" s="31">
        <v>43842</v>
      </c>
      <c r="I5168" s="31">
        <v>43476</v>
      </c>
      <c r="J5168" s="22" t="s">
        <v>73</v>
      </c>
      <c r="K5168" s="32" t="s">
        <v>74</v>
      </c>
      <c r="L5168" s="32" t="s">
        <v>13892</v>
      </c>
      <c r="N5168" s="24">
        <v>1015.4400000000001</v>
      </c>
      <c r="O5168" s="24">
        <v>0</v>
      </c>
      <c r="P5168" s="32" t="s">
        <v>13893</v>
      </c>
      <c r="Q5168" s="43" t="s">
        <v>13894</v>
      </c>
      <c r="R5168" s="43" t="s">
        <v>78</v>
      </c>
      <c r="S5168" s="47">
        <v>7</v>
      </c>
    </row>
    <row r="5169" spans="1:19" ht="12.75">
      <c r="A5169" s="22" t="s">
        <v>60</v>
      </c>
      <c r="B5169" s="22" t="s">
        <v>13385</v>
      </c>
      <c r="C5169" s="22" t="s">
        <v>65</v>
      </c>
      <c r="D5169" s="22" t="s">
        <v>61</v>
      </c>
      <c r="E5169" s="22" t="s">
        <v>13895</v>
      </c>
      <c r="F5169" s="31">
        <v>43455.498472222222</v>
      </c>
      <c r="G5169" s="31">
        <v>43456</v>
      </c>
      <c r="H5169" s="31">
        <v>43821</v>
      </c>
      <c r="I5169" s="31">
        <v>43485</v>
      </c>
      <c r="J5169" s="22" t="s">
        <v>73</v>
      </c>
      <c r="K5169" s="32" t="s">
        <v>74</v>
      </c>
      <c r="L5169" s="32" t="s">
        <v>13896</v>
      </c>
      <c r="N5169" s="24">
        <v>7187.78</v>
      </c>
      <c r="O5169" s="24">
        <v>0</v>
      </c>
      <c r="P5169" s="32" t="s">
        <v>113</v>
      </c>
      <c r="Q5169" s="43" t="s">
        <v>114</v>
      </c>
      <c r="R5169" s="43" t="s">
        <v>78</v>
      </c>
      <c r="S5169" s="47">
        <v>6</v>
      </c>
    </row>
    <row r="5170" spans="1:19" ht="12.75">
      <c r="A5170" s="22" t="s">
        <v>60</v>
      </c>
      <c r="B5170" s="22" t="s">
        <v>13196</v>
      </c>
      <c r="C5170" s="22" t="s">
        <v>65</v>
      </c>
      <c r="D5170" s="22" t="s">
        <v>61</v>
      </c>
      <c r="E5170" s="22" t="s">
        <v>13897</v>
      </c>
      <c r="F5170" s="31">
        <v>43439.717268518514</v>
      </c>
      <c r="G5170" s="31">
        <v>43474</v>
      </c>
      <c r="H5170" s="31">
        <v>43839</v>
      </c>
      <c r="I5170" s="31">
        <v>43469</v>
      </c>
      <c r="J5170" s="22" t="s">
        <v>73</v>
      </c>
      <c r="K5170" s="32" t="s">
        <v>126</v>
      </c>
      <c r="L5170" s="32" t="s">
        <v>13898</v>
      </c>
      <c r="N5170" s="24">
        <v>667.71199999999999</v>
      </c>
      <c r="O5170" s="24">
        <v>512.84</v>
      </c>
      <c r="P5170" s="32" t="s">
        <v>167</v>
      </c>
      <c r="Q5170" s="43" t="s">
        <v>168</v>
      </c>
      <c r="R5170" s="43" t="s">
        <v>78</v>
      </c>
      <c r="S5170" s="47">
        <v>7</v>
      </c>
    </row>
    <row r="5171" spans="1:19" ht="12.75">
      <c r="A5171" s="22" t="s">
        <v>60</v>
      </c>
      <c r="B5171" s="22" t="s">
        <v>13220</v>
      </c>
      <c r="C5171" s="22" t="s">
        <v>65</v>
      </c>
      <c r="D5171" s="22" t="s">
        <v>61</v>
      </c>
      <c r="E5171" s="22" t="s">
        <v>13899</v>
      </c>
      <c r="F5171" s="31">
        <v>43453.548518518517</v>
      </c>
      <c r="G5171" s="31">
        <v>43453</v>
      </c>
      <c r="H5171" s="31">
        <v>43818</v>
      </c>
      <c r="I5171" s="31">
        <v>43483</v>
      </c>
      <c r="J5171" s="22" t="s">
        <v>73</v>
      </c>
      <c r="K5171" s="32" t="s">
        <v>74</v>
      </c>
      <c r="L5171" s="32" t="s">
        <v>13900</v>
      </c>
      <c r="N5171" s="24">
        <v>1317.1375</v>
      </c>
      <c r="O5171" s="24">
        <v>0</v>
      </c>
      <c r="P5171" s="32" t="s">
        <v>5512</v>
      </c>
      <c r="Q5171" s="43" t="s">
        <v>5513</v>
      </c>
      <c r="R5171" s="43" t="s">
        <v>78</v>
      </c>
      <c r="S5171" s="47">
        <v>7</v>
      </c>
    </row>
    <row r="5172" spans="1:19" ht="12.75">
      <c r="A5172" s="22" t="s">
        <v>60</v>
      </c>
      <c r="B5172" s="22" t="s">
        <v>13396</v>
      </c>
      <c r="C5172" s="22" t="s">
        <v>65</v>
      </c>
      <c r="D5172" s="22" t="s">
        <v>61</v>
      </c>
      <c r="E5172" s="22" t="s">
        <v>13901</v>
      </c>
      <c r="F5172" s="31">
        <v>43440.522361111107</v>
      </c>
      <c r="G5172" s="31">
        <v>43446</v>
      </c>
      <c r="H5172" s="31">
        <v>43811</v>
      </c>
      <c r="I5172" s="31">
        <v>43470</v>
      </c>
      <c r="J5172" s="22" t="s">
        <v>73</v>
      </c>
      <c r="K5172" s="32" t="s">
        <v>126</v>
      </c>
      <c r="L5172" s="32" t="s">
        <v>13902</v>
      </c>
      <c r="N5172" s="24">
        <v>2059.705</v>
      </c>
      <c r="O5172" s="24">
        <v>1558.48</v>
      </c>
      <c r="P5172" s="32" t="s">
        <v>2533</v>
      </c>
      <c r="Q5172" s="43" t="s">
        <v>2534</v>
      </c>
      <c r="R5172" s="43" t="s">
        <v>78</v>
      </c>
      <c r="S5172" s="47">
        <v>6</v>
      </c>
    </row>
    <row r="5173" spans="1:19" ht="12.75">
      <c r="A5173" s="22" t="s">
        <v>60</v>
      </c>
      <c r="B5173" s="22" t="s">
        <v>13223</v>
      </c>
      <c r="C5173" s="22" t="s">
        <v>65</v>
      </c>
      <c r="D5173" s="22" t="s">
        <v>61</v>
      </c>
      <c r="E5173" s="22" t="s">
        <v>13903</v>
      </c>
      <c r="F5173" s="31">
        <v>43441.511574074073</v>
      </c>
      <c r="G5173" s="31">
        <v>43441</v>
      </c>
      <c r="H5173" s="31">
        <v>43800</v>
      </c>
      <c r="I5173" s="31">
        <v>43471.506851851853</v>
      </c>
      <c r="J5173" s="22" t="s">
        <v>73</v>
      </c>
      <c r="K5173" s="32" t="s">
        <v>74</v>
      </c>
      <c r="L5173" s="32" t="s">
        <v>13904</v>
      </c>
      <c r="N5173" s="24">
        <v>542.78160000000003</v>
      </c>
      <c r="O5173" s="24">
        <v>0</v>
      </c>
      <c r="P5173" s="32" t="s">
        <v>123</v>
      </c>
      <c r="Q5173" s="43" t="s">
        <v>124</v>
      </c>
      <c r="R5173" s="43" t="s">
        <v>78</v>
      </c>
      <c r="S5173" s="47">
        <v>7</v>
      </c>
    </row>
    <row r="5174" spans="1:19" ht="12.75">
      <c r="A5174" s="22" t="s">
        <v>60</v>
      </c>
      <c r="B5174" s="22" t="s">
        <v>13368</v>
      </c>
      <c r="C5174" s="22" t="s">
        <v>65</v>
      </c>
      <c r="D5174" s="22" t="s">
        <v>61</v>
      </c>
      <c r="E5174" s="22" t="s">
        <v>13905</v>
      </c>
      <c r="F5174" s="31">
        <v>43448.584386574075</v>
      </c>
      <c r="G5174" s="31">
        <v>43465</v>
      </c>
      <c r="H5174" s="31">
        <v>43830</v>
      </c>
      <c r="I5174" s="31">
        <v>43478</v>
      </c>
      <c r="J5174" s="22" t="s">
        <v>73</v>
      </c>
      <c r="K5174" s="32" t="s">
        <v>74</v>
      </c>
      <c r="L5174" s="32" t="s">
        <v>13906</v>
      </c>
      <c r="N5174" s="24">
        <v>3430.9850000000001</v>
      </c>
      <c r="O5174" s="24">
        <v>0</v>
      </c>
      <c r="P5174" s="32" t="s">
        <v>90</v>
      </c>
      <c r="Q5174" s="43" t="s">
        <v>91</v>
      </c>
      <c r="R5174" s="43" t="s">
        <v>78</v>
      </c>
      <c r="S5174" s="47">
        <v>7</v>
      </c>
    </row>
    <row r="5175" spans="1:19" ht="12.75">
      <c r="A5175" s="22" t="s">
        <v>60</v>
      </c>
      <c r="B5175" s="22" t="s">
        <v>13272</v>
      </c>
      <c r="C5175" s="22" t="s">
        <v>65</v>
      </c>
      <c r="D5175" s="22" t="s">
        <v>61</v>
      </c>
      <c r="E5175" s="22" t="s">
        <v>13907</v>
      </c>
      <c r="F5175" s="31">
        <v>43455.049270833333</v>
      </c>
      <c r="G5175" s="31">
        <v>43497</v>
      </c>
      <c r="H5175" s="31">
        <v>43862</v>
      </c>
      <c r="I5175" s="31">
        <v>43515.049270833333</v>
      </c>
      <c r="J5175" s="22" t="s">
        <v>73</v>
      </c>
      <c r="K5175" s="32" t="s">
        <v>82</v>
      </c>
      <c r="L5175" s="32" t="s">
        <v>13908</v>
      </c>
      <c r="M5175" s="32" t="s">
        <v>13909</v>
      </c>
      <c r="N5175" s="24">
        <v>9207.2780000000002</v>
      </c>
      <c r="O5175" s="24">
        <v>8062.4300000000003</v>
      </c>
      <c r="P5175" s="32" t="s">
        <v>335</v>
      </c>
      <c r="Q5175" s="43" t="s">
        <v>336</v>
      </c>
      <c r="R5175" s="43" t="s">
        <v>78</v>
      </c>
      <c r="S5175" s="47">
        <v>7</v>
      </c>
    </row>
    <row r="5176" spans="1:19" ht="12.75">
      <c r="A5176" s="22" t="s">
        <v>60</v>
      </c>
      <c r="B5176" s="22" t="s">
        <v>13196</v>
      </c>
      <c r="C5176" s="22" t="s">
        <v>65</v>
      </c>
      <c r="D5176" s="22" t="s">
        <v>61</v>
      </c>
      <c r="E5176" s="22" t="s">
        <v>13910</v>
      </c>
      <c r="F5176" s="31">
        <v>43440.535173611112</v>
      </c>
      <c r="G5176" s="31">
        <v>43469</v>
      </c>
      <c r="H5176" s="31">
        <v>43834</v>
      </c>
      <c r="I5176" s="31">
        <v>43470</v>
      </c>
      <c r="J5176" s="22" t="s">
        <v>73</v>
      </c>
      <c r="K5176" s="32" t="s">
        <v>82</v>
      </c>
      <c r="L5176" s="32" t="s">
        <v>13911</v>
      </c>
      <c r="N5176" s="24">
        <v>2334.7330000000002</v>
      </c>
      <c r="O5176" s="24">
        <v>1974.2639999999999</v>
      </c>
      <c r="P5176" s="32" t="s">
        <v>1743</v>
      </c>
      <c r="Q5176" s="43" t="s">
        <v>1744</v>
      </c>
      <c r="R5176" s="43" t="s">
        <v>158</v>
      </c>
      <c r="S5176" s="47">
        <v>7</v>
      </c>
    </row>
    <row r="5177" spans="1:19" ht="12.75">
      <c r="A5177" s="22" t="s">
        <v>60</v>
      </c>
      <c r="B5177" s="22" t="s">
        <v>13220</v>
      </c>
      <c r="C5177" s="22" t="s">
        <v>65</v>
      </c>
      <c r="D5177" s="22" t="s">
        <v>61</v>
      </c>
      <c r="E5177" s="22" t="s">
        <v>13912</v>
      </c>
      <c r="F5177" s="31">
        <v>43445.567337962959</v>
      </c>
      <c r="G5177" s="31">
        <v>43469</v>
      </c>
      <c r="H5177" s="31">
        <v>43834</v>
      </c>
      <c r="I5177" s="31">
        <v>43475</v>
      </c>
      <c r="J5177" s="22" t="s">
        <v>73</v>
      </c>
      <c r="K5177" s="32" t="s">
        <v>74</v>
      </c>
      <c r="L5177" s="32" t="s">
        <v>13913</v>
      </c>
      <c r="N5177" s="24">
        <v>499.27</v>
      </c>
      <c r="O5177" s="24">
        <v>0</v>
      </c>
      <c r="P5177" s="32" t="s">
        <v>2261</v>
      </c>
      <c r="Q5177" s="43" t="s">
        <v>2262</v>
      </c>
      <c r="R5177" s="43" t="s">
        <v>78</v>
      </c>
      <c r="S5177" s="47">
        <v>7</v>
      </c>
    </row>
    <row r="5178" spans="1:19" ht="12.75">
      <c r="A5178" s="22" t="s">
        <v>60</v>
      </c>
      <c r="B5178" s="22" t="s">
        <v>13187</v>
      </c>
      <c r="C5178" s="22" t="s">
        <v>65</v>
      </c>
      <c r="D5178" s="22" t="s">
        <v>61</v>
      </c>
      <c r="E5178" s="22" t="s">
        <v>13914</v>
      </c>
      <c r="F5178" s="31">
        <v>43444.643773148149</v>
      </c>
      <c r="G5178" s="31">
        <v>43482</v>
      </c>
      <c r="H5178" s="31">
        <v>43847</v>
      </c>
      <c r="I5178" s="31">
        <v>43474</v>
      </c>
      <c r="J5178" s="22" t="s">
        <v>73</v>
      </c>
      <c r="K5178" s="32" t="s">
        <v>74</v>
      </c>
      <c r="L5178" s="32" t="s">
        <v>13915</v>
      </c>
      <c r="N5178" s="24">
        <v>0</v>
      </c>
      <c r="O5178" s="24">
        <v>0</v>
      </c>
      <c r="P5178" s="32" t="s">
        <v>1994</v>
      </c>
      <c r="Q5178" s="43" t="s">
        <v>1995</v>
      </c>
      <c r="R5178" s="43" t="s">
        <v>78</v>
      </c>
      <c r="S5178" s="47">
        <v>7</v>
      </c>
    </row>
    <row r="5179" spans="1:19" ht="12.75">
      <c r="A5179" s="22" t="s">
        <v>60</v>
      </c>
      <c r="B5179" s="22" t="s">
        <v>13165</v>
      </c>
      <c r="C5179" s="22" t="s">
        <v>65</v>
      </c>
      <c r="D5179" s="22" t="s">
        <v>61</v>
      </c>
      <c r="E5179" s="22" t="s">
        <v>13916</v>
      </c>
      <c r="F5179" s="31">
        <v>43440.750787037032</v>
      </c>
      <c r="G5179" s="31">
        <v>43441</v>
      </c>
      <c r="H5179" s="31">
        <v>43806</v>
      </c>
      <c r="I5179" s="31">
        <v>43470</v>
      </c>
      <c r="J5179" s="22" t="s">
        <v>73</v>
      </c>
      <c r="K5179" s="32" t="s">
        <v>74</v>
      </c>
      <c r="L5179" s="32" t="s">
        <v>13917</v>
      </c>
      <c r="N5179" s="24">
        <v>1054.3499999999999</v>
      </c>
      <c r="O5179" s="24">
        <v>0</v>
      </c>
      <c r="P5179" s="32" t="s">
        <v>4716</v>
      </c>
      <c r="Q5179" s="43" t="s">
        <v>4717</v>
      </c>
      <c r="R5179" s="43" t="s">
        <v>78</v>
      </c>
      <c r="S5179" s="47">
        <v>6</v>
      </c>
    </row>
    <row r="5180" spans="1:19" ht="12.75">
      <c r="A5180" s="22" t="s">
        <v>60</v>
      </c>
      <c r="B5180" s="22" t="s">
        <v>13205</v>
      </c>
      <c r="C5180" s="22" t="s">
        <v>65</v>
      </c>
      <c r="D5180" s="22" t="s">
        <v>61</v>
      </c>
      <c r="E5180" s="22" t="s">
        <v>13918</v>
      </c>
      <c r="F5180" s="31">
        <v>43438.617650462962</v>
      </c>
      <c r="G5180" s="31">
        <v>43330</v>
      </c>
      <c r="H5180" s="31">
        <v>43695</v>
      </c>
      <c r="I5180" s="31">
        <v>43468.617303240739</v>
      </c>
      <c r="J5180" s="22" t="s">
        <v>160</v>
      </c>
      <c r="K5180" s="32" t="s">
        <v>120</v>
      </c>
      <c r="L5180" s="32" t="s">
        <v>13919</v>
      </c>
      <c r="M5180" s="32" t="s">
        <v>13920</v>
      </c>
      <c r="N5180" s="24">
        <v>-1323.91</v>
      </c>
      <c r="O5180" s="24">
        <v>-1323.91</v>
      </c>
      <c r="P5180" s="32" t="s">
        <v>2933</v>
      </c>
      <c r="Q5180" s="43" t="s">
        <v>2934</v>
      </c>
      <c r="R5180" s="43" t="s">
        <v>78</v>
      </c>
      <c r="S5180" s="47">
        <v>1</v>
      </c>
    </row>
    <row r="5181" spans="1:19" ht="12.75">
      <c r="A5181" s="22" t="s">
        <v>60</v>
      </c>
      <c r="B5181" s="22" t="s">
        <v>13229</v>
      </c>
      <c r="C5181" s="22" t="s">
        <v>65</v>
      </c>
      <c r="D5181" s="22" t="s">
        <v>61</v>
      </c>
      <c r="E5181" s="22" t="s">
        <v>13921</v>
      </c>
      <c r="F5181" s="31">
        <v>43440.701493055552</v>
      </c>
      <c r="G5181" s="31">
        <v>43113</v>
      </c>
      <c r="H5181" s="31">
        <v>43478</v>
      </c>
      <c r="I5181" s="31">
        <v>43470</v>
      </c>
      <c r="J5181" s="22" t="s">
        <v>73</v>
      </c>
      <c r="K5181" s="32" t="s">
        <v>74</v>
      </c>
      <c r="L5181" s="32" t="s">
        <v>13922</v>
      </c>
      <c r="N5181" s="24">
        <v>0</v>
      </c>
      <c r="O5181" s="24">
        <v>0</v>
      </c>
      <c r="P5181" s="32" t="s">
        <v>174</v>
      </c>
      <c r="Q5181" s="43" t="s">
        <v>175</v>
      </c>
      <c r="R5181" s="43" t="s">
        <v>78</v>
      </c>
      <c r="S5181" s="47">
        <v>6</v>
      </c>
    </row>
    <row r="5182" spans="1:19" ht="12.75">
      <c r="A5182" s="22" t="s">
        <v>60</v>
      </c>
      <c r="B5182" s="22" t="s">
        <v>13165</v>
      </c>
      <c r="C5182" s="22" t="s">
        <v>65</v>
      </c>
      <c r="D5182" s="22" t="s">
        <v>61</v>
      </c>
      <c r="E5182" s="22" t="s">
        <v>13923</v>
      </c>
      <c r="F5182" s="31">
        <v>43437.498182870368</v>
      </c>
      <c r="G5182" s="31">
        <v>43456</v>
      </c>
      <c r="H5182" s="31">
        <v>43821</v>
      </c>
      <c r="I5182" s="31">
        <v>43467</v>
      </c>
      <c r="J5182" s="22" t="s">
        <v>73</v>
      </c>
      <c r="K5182" s="32" t="s">
        <v>74</v>
      </c>
      <c r="L5182" s="32" t="s">
        <v>13924</v>
      </c>
      <c r="N5182" s="24">
        <v>0</v>
      </c>
      <c r="O5182" s="24">
        <v>0</v>
      </c>
      <c r="P5182" s="32" t="s">
        <v>321</v>
      </c>
      <c r="Q5182" s="43" t="s">
        <v>322</v>
      </c>
      <c r="R5182" s="43" t="s">
        <v>78</v>
      </c>
      <c r="S5182" s="47">
        <v>7</v>
      </c>
    </row>
    <row r="5183" spans="1:19" ht="12.75">
      <c r="A5183" s="22" t="s">
        <v>60</v>
      </c>
      <c r="B5183" s="22" t="s">
        <v>13171</v>
      </c>
      <c r="C5183" s="22" t="s">
        <v>65</v>
      </c>
      <c r="D5183" s="22" t="s">
        <v>61</v>
      </c>
      <c r="E5183" s="22" t="s">
        <v>13925</v>
      </c>
      <c r="F5183" s="31">
        <v>43447.521597222221</v>
      </c>
      <c r="G5183" s="31">
        <v>43474</v>
      </c>
      <c r="H5183" s="31">
        <v>43839</v>
      </c>
      <c r="I5183" s="31">
        <v>43477</v>
      </c>
      <c r="J5183" s="22" t="s">
        <v>73</v>
      </c>
      <c r="K5183" s="32" t="s">
        <v>126</v>
      </c>
      <c r="L5183" s="32" t="s">
        <v>13926</v>
      </c>
      <c r="N5183" s="24">
        <v>3433.8933000000002</v>
      </c>
      <c r="O5183" s="24">
        <v>2067.92</v>
      </c>
      <c r="P5183" s="32" t="s">
        <v>2644</v>
      </c>
      <c r="Q5183" s="43" t="s">
        <v>2645</v>
      </c>
      <c r="R5183" s="43" t="s">
        <v>78</v>
      </c>
      <c r="S5183" s="47">
        <v>7</v>
      </c>
    </row>
    <row r="5184" spans="1:19" ht="12.75">
      <c r="A5184" s="22" t="s">
        <v>60</v>
      </c>
      <c r="B5184" s="22" t="s">
        <v>13220</v>
      </c>
      <c r="C5184" s="22" t="s">
        <v>65</v>
      </c>
      <c r="D5184" s="22" t="s">
        <v>61</v>
      </c>
      <c r="E5184" s="22" t="s">
        <v>13927</v>
      </c>
      <c r="F5184" s="31">
        <v>43439.562118055554</v>
      </c>
      <c r="G5184" s="31">
        <v>43476</v>
      </c>
      <c r="H5184" s="31">
        <v>43841</v>
      </c>
      <c r="I5184" s="31">
        <v>43469</v>
      </c>
      <c r="J5184" s="22" t="s">
        <v>131</v>
      </c>
      <c r="K5184" s="32" t="s">
        <v>120</v>
      </c>
      <c r="L5184" s="32" t="s">
        <v>13928</v>
      </c>
      <c r="M5184" s="32" t="s">
        <v>13929</v>
      </c>
      <c r="N5184" s="24">
        <v>0</v>
      </c>
      <c r="O5184" s="24">
        <v>0</v>
      </c>
      <c r="P5184" s="32" t="s">
        <v>109</v>
      </c>
      <c r="Q5184" s="43" t="s">
        <v>110</v>
      </c>
      <c r="R5184" s="43" t="s">
        <v>78</v>
      </c>
      <c r="S5184" s="47">
        <v>1</v>
      </c>
    </row>
    <row r="5185" spans="1:19" ht="12.75">
      <c r="A5185" s="22" t="s">
        <v>60</v>
      </c>
      <c r="B5185" s="22" t="s">
        <v>13165</v>
      </c>
      <c r="C5185" s="22" t="s">
        <v>65</v>
      </c>
      <c r="D5185" s="22" t="s">
        <v>61</v>
      </c>
      <c r="E5185" s="22" t="s">
        <v>13930</v>
      </c>
      <c r="F5185" s="31">
        <v>43451.598009259258</v>
      </c>
      <c r="G5185" s="31">
        <v>43451</v>
      </c>
      <c r="H5185" s="31">
        <v>43816</v>
      </c>
      <c r="I5185" s="31">
        <v>43481</v>
      </c>
      <c r="J5185" s="22" t="s">
        <v>73</v>
      </c>
      <c r="K5185" s="32" t="s">
        <v>82</v>
      </c>
      <c r="L5185" s="32" t="s">
        <v>13931</v>
      </c>
      <c r="N5185" s="24">
        <v>658.03</v>
      </c>
      <c r="O5185" s="24">
        <v>516.33000000000004</v>
      </c>
      <c r="P5185" s="32" t="s">
        <v>321</v>
      </c>
      <c r="Q5185" s="43" t="s">
        <v>322</v>
      </c>
      <c r="R5185" s="43" t="s">
        <v>78</v>
      </c>
      <c r="S5185" s="47">
        <v>7</v>
      </c>
    </row>
    <row r="5186" spans="1:19" ht="12.75">
      <c r="A5186" s="22" t="s">
        <v>60</v>
      </c>
      <c r="B5186" s="22" t="s">
        <v>13181</v>
      </c>
      <c r="C5186" s="22" t="s">
        <v>65</v>
      </c>
      <c r="D5186" s="22" t="s">
        <v>61</v>
      </c>
      <c r="E5186" s="22" t="s">
        <v>13932</v>
      </c>
      <c r="F5186" s="31">
        <v>43445.560613425921</v>
      </c>
      <c r="G5186" s="31">
        <v>43464</v>
      </c>
      <c r="H5186" s="31">
        <v>43829</v>
      </c>
      <c r="I5186" s="31">
        <v>43475</v>
      </c>
      <c r="J5186" s="22" t="s">
        <v>73</v>
      </c>
      <c r="K5186" s="32" t="s">
        <v>74</v>
      </c>
      <c r="L5186" s="32" t="s">
        <v>13933</v>
      </c>
      <c r="N5186" s="24">
        <v>1576.3325</v>
      </c>
      <c r="O5186" s="24">
        <v>0</v>
      </c>
      <c r="P5186" s="32" t="s">
        <v>693</v>
      </c>
      <c r="Q5186" s="43" t="s">
        <v>694</v>
      </c>
      <c r="R5186" s="43" t="s">
        <v>78</v>
      </c>
      <c r="S5186" s="47">
        <v>6</v>
      </c>
    </row>
    <row r="5187" spans="1:19" ht="12.75">
      <c r="A5187" s="22" t="s">
        <v>60</v>
      </c>
      <c r="B5187" s="22" t="s">
        <v>13223</v>
      </c>
      <c r="C5187" s="22" t="s">
        <v>65</v>
      </c>
      <c r="D5187" s="22" t="s">
        <v>61</v>
      </c>
      <c r="E5187" s="22" t="s">
        <v>13934</v>
      </c>
      <c r="F5187" s="31">
        <v>43452.636655092589</v>
      </c>
      <c r="G5187" s="31">
        <v>43462</v>
      </c>
      <c r="H5187" s="31">
        <v>43800</v>
      </c>
      <c r="I5187" s="31">
        <v>43482.609363425923</v>
      </c>
      <c r="J5187" s="22" t="s">
        <v>73</v>
      </c>
      <c r="K5187" s="32" t="s">
        <v>82</v>
      </c>
      <c r="L5187" s="32" t="s">
        <v>13935</v>
      </c>
      <c r="N5187" s="24">
        <v>1372.4380000000001</v>
      </c>
      <c r="O5187" s="24">
        <v>2461.58</v>
      </c>
      <c r="P5187" s="32" t="s">
        <v>228</v>
      </c>
      <c r="Q5187" s="43" t="s">
        <v>229</v>
      </c>
      <c r="R5187" s="43" t="s">
        <v>78</v>
      </c>
      <c r="S5187" s="47">
        <v>7</v>
      </c>
    </row>
    <row r="5188" spans="1:19" ht="12.75">
      <c r="A5188" s="22" t="s">
        <v>60</v>
      </c>
      <c r="B5188" s="22" t="s">
        <v>13936</v>
      </c>
      <c r="C5188" s="22" t="s">
        <v>65</v>
      </c>
      <c r="D5188" s="22" t="s">
        <v>61</v>
      </c>
      <c r="E5188" s="22" t="s">
        <v>13937</v>
      </c>
      <c r="F5188" s="31">
        <v>43451.50331018518</v>
      </c>
      <c r="G5188" s="31">
        <v>43451</v>
      </c>
      <c r="H5188" s="31">
        <v>43816</v>
      </c>
      <c r="I5188" s="31">
        <v>43481.482731481483</v>
      </c>
      <c r="J5188" s="22" t="s">
        <v>73</v>
      </c>
      <c r="K5188" s="32" t="s">
        <v>126</v>
      </c>
      <c r="L5188" s="32" t="s">
        <v>13938</v>
      </c>
      <c r="N5188" s="24">
        <v>1124.1654000000001</v>
      </c>
      <c r="O5188" s="24">
        <v>809.965</v>
      </c>
      <c r="P5188" s="32" t="s">
        <v>549</v>
      </c>
      <c r="Q5188" s="43" t="s">
        <v>550</v>
      </c>
      <c r="R5188" s="43" t="s">
        <v>78</v>
      </c>
      <c r="S5188" s="47">
        <v>7</v>
      </c>
    </row>
    <row r="5189" spans="1:19" ht="12.75">
      <c r="A5189" s="22" t="s">
        <v>60</v>
      </c>
      <c r="B5189" s="22" t="s">
        <v>13165</v>
      </c>
      <c r="C5189" s="22" t="s">
        <v>65</v>
      </c>
      <c r="D5189" s="22" t="s">
        <v>61</v>
      </c>
      <c r="E5189" s="22" t="s">
        <v>13939</v>
      </c>
      <c r="F5189" s="31">
        <v>43446.726319444446</v>
      </c>
      <c r="G5189" s="31">
        <v>43480</v>
      </c>
      <c r="H5189" s="31">
        <v>43845</v>
      </c>
      <c r="I5189" s="31">
        <v>43476</v>
      </c>
      <c r="J5189" s="22" t="s">
        <v>73</v>
      </c>
      <c r="K5189" s="32" t="s">
        <v>82</v>
      </c>
      <c r="L5189" s="32" t="s">
        <v>13940</v>
      </c>
      <c r="N5189" s="24">
        <v>954.57399999999996</v>
      </c>
      <c r="O5189" s="24">
        <v>823.695</v>
      </c>
      <c r="P5189" s="32" t="s">
        <v>1009</v>
      </c>
      <c r="Q5189" s="43" t="s">
        <v>1010</v>
      </c>
      <c r="R5189" s="43" t="s">
        <v>78</v>
      </c>
      <c r="S5189" s="47">
        <v>7</v>
      </c>
    </row>
    <row r="5190" spans="1:19" ht="12.75">
      <c r="A5190" s="22" t="s">
        <v>60</v>
      </c>
      <c r="B5190" s="22" t="s">
        <v>13223</v>
      </c>
      <c r="C5190" s="22" t="s">
        <v>65</v>
      </c>
      <c r="D5190" s="22" t="s">
        <v>61</v>
      </c>
      <c r="E5190" s="22" t="s">
        <v>13941</v>
      </c>
      <c r="F5190" s="31">
        <v>43448.604317129626</v>
      </c>
      <c r="G5190" s="31">
        <v>43448</v>
      </c>
      <c r="H5190" s="31">
        <v>43813</v>
      </c>
      <c r="I5190" s="31">
        <v>43478.6015162037</v>
      </c>
      <c r="J5190" s="22" t="s">
        <v>73</v>
      </c>
      <c r="K5190" s="32" t="s">
        <v>74</v>
      </c>
      <c r="L5190" s="32" t="s">
        <v>13942</v>
      </c>
      <c r="N5190" s="24">
        <v>505.62</v>
      </c>
      <c r="O5190" s="24">
        <v>0</v>
      </c>
      <c r="P5190" s="32" t="s">
        <v>105</v>
      </c>
      <c r="Q5190" s="43" t="s">
        <v>106</v>
      </c>
      <c r="R5190" s="43" t="s">
        <v>78</v>
      </c>
      <c r="S5190" s="47">
        <v>7</v>
      </c>
    </row>
    <row r="5191" spans="1:19" ht="12.75">
      <c r="A5191" s="22" t="s">
        <v>60</v>
      </c>
      <c r="B5191" s="22" t="s">
        <v>13184</v>
      </c>
      <c r="C5191" s="22" t="s">
        <v>65</v>
      </c>
      <c r="D5191" s="22" t="s">
        <v>61</v>
      </c>
      <c r="E5191" s="22" t="s">
        <v>13943</v>
      </c>
      <c r="F5191" s="31">
        <v>43462.535844907405</v>
      </c>
      <c r="G5191" s="31">
        <v>43462</v>
      </c>
      <c r="H5191" s="31">
        <v>43827</v>
      </c>
      <c r="I5191" s="31">
        <v>43492</v>
      </c>
      <c r="J5191" s="22" t="s">
        <v>73</v>
      </c>
      <c r="K5191" s="32" t="s">
        <v>74</v>
      </c>
      <c r="L5191" s="32" t="s">
        <v>13944</v>
      </c>
      <c r="N5191" s="24">
        <v>1650.54</v>
      </c>
      <c r="O5191" s="24">
        <v>0</v>
      </c>
      <c r="P5191" s="32" t="s">
        <v>968</v>
      </c>
      <c r="Q5191" s="43" t="s">
        <v>969</v>
      </c>
      <c r="R5191" s="43" t="s">
        <v>78</v>
      </c>
      <c r="S5191" s="47">
        <v>7</v>
      </c>
    </row>
    <row r="5192" spans="1:19" ht="12.75">
      <c r="A5192" s="22" t="s">
        <v>60</v>
      </c>
      <c r="B5192" s="22" t="s">
        <v>13187</v>
      </c>
      <c r="C5192" s="22" t="s">
        <v>65</v>
      </c>
      <c r="D5192" s="22" t="s">
        <v>61</v>
      </c>
      <c r="E5192" s="22" t="s">
        <v>13945</v>
      </c>
      <c r="F5192" s="31">
        <v>43447.440335648149</v>
      </c>
      <c r="G5192" s="31">
        <v>43481</v>
      </c>
      <c r="H5192" s="31">
        <v>43846</v>
      </c>
      <c r="I5192" s="31">
        <v>43477</v>
      </c>
      <c r="J5192" s="22" t="s">
        <v>73</v>
      </c>
      <c r="K5192" s="32" t="s">
        <v>120</v>
      </c>
      <c r="L5192" s="32" t="s">
        <v>13946</v>
      </c>
      <c r="M5192" s="32" t="s">
        <v>13947</v>
      </c>
      <c r="N5192" s="24">
        <v>1902.55</v>
      </c>
      <c r="O5192" s="24">
        <v>1535.935</v>
      </c>
      <c r="P5192" s="32" t="s">
        <v>105</v>
      </c>
      <c r="Q5192" s="43" t="s">
        <v>106</v>
      </c>
      <c r="R5192" s="43" t="s">
        <v>158</v>
      </c>
      <c r="S5192" s="47">
        <v>7</v>
      </c>
    </row>
    <row r="5193" spans="1:19" ht="12.75">
      <c r="A5193" s="22" t="s">
        <v>60</v>
      </c>
      <c r="B5193" s="22" t="s">
        <v>13220</v>
      </c>
      <c r="C5193" s="22" t="s">
        <v>65</v>
      </c>
      <c r="D5193" s="22" t="s">
        <v>61</v>
      </c>
      <c r="E5193" s="22" t="s">
        <v>13948</v>
      </c>
      <c r="F5193" s="31">
        <v>43437.532962962963</v>
      </c>
      <c r="G5193" s="31">
        <v>43439</v>
      </c>
      <c r="H5193" s="31">
        <v>43804</v>
      </c>
      <c r="I5193" s="31">
        <v>43467</v>
      </c>
      <c r="J5193" s="22" t="s">
        <v>73</v>
      </c>
      <c r="K5193" s="32" t="s">
        <v>74</v>
      </c>
      <c r="L5193" s="32" t="s">
        <v>13949</v>
      </c>
      <c r="N5193" s="24">
        <v>581.80999999999995</v>
      </c>
      <c r="O5193" s="24">
        <v>0</v>
      </c>
      <c r="P5193" s="32" t="s">
        <v>13950</v>
      </c>
      <c r="Q5193" s="43" t="s">
        <v>13951</v>
      </c>
      <c r="R5193" s="43" t="s">
        <v>78</v>
      </c>
      <c r="S5193" s="47">
        <v>7</v>
      </c>
    </row>
    <row r="5194" spans="1:19" ht="12.75">
      <c r="A5194" s="22" t="s">
        <v>60</v>
      </c>
      <c r="B5194" s="22" t="s">
        <v>13565</v>
      </c>
      <c r="C5194" s="22" t="s">
        <v>65</v>
      </c>
      <c r="D5194" s="22" t="s">
        <v>61</v>
      </c>
      <c r="E5194" s="22" t="s">
        <v>13952</v>
      </c>
      <c r="F5194" s="31">
        <v>43441.4378125</v>
      </c>
      <c r="G5194" s="31">
        <v>43447</v>
      </c>
      <c r="H5194" s="31">
        <v>43812</v>
      </c>
      <c r="I5194" s="31">
        <v>43471.434606481482</v>
      </c>
      <c r="J5194" s="22" t="s">
        <v>73</v>
      </c>
      <c r="K5194" s="32" t="s">
        <v>74</v>
      </c>
      <c r="L5194" s="32" t="s">
        <v>13953</v>
      </c>
      <c r="N5194" s="24">
        <v>9718.3600000000006</v>
      </c>
      <c r="O5194" s="24">
        <v>0</v>
      </c>
      <c r="P5194" s="32" t="s">
        <v>2714</v>
      </c>
      <c r="Q5194" s="43" t="s">
        <v>2715</v>
      </c>
      <c r="R5194" s="43" t="s">
        <v>78</v>
      </c>
      <c r="S5194" s="47">
        <v>6</v>
      </c>
    </row>
    <row r="5195" spans="1:19" ht="12.75">
      <c r="A5195" s="22" t="s">
        <v>60</v>
      </c>
      <c r="B5195" s="22" t="s">
        <v>13214</v>
      </c>
      <c r="C5195" s="22" t="s">
        <v>65</v>
      </c>
      <c r="D5195" s="22" t="s">
        <v>61</v>
      </c>
      <c r="E5195" s="22" t="s">
        <v>13954</v>
      </c>
      <c r="F5195" s="31">
        <v>43437.65388888889</v>
      </c>
      <c r="G5195" s="31">
        <v>43462</v>
      </c>
      <c r="H5195" s="31">
        <v>43827</v>
      </c>
      <c r="I5195" s="31">
        <v>43467.651828703703</v>
      </c>
      <c r="J5195" s="22" t="s">
        <v>73</v>
      </c>
      <c r="K5195" s="32" t="s">
        <v>82</v>
      </c>
      <c r="L5195" s="32" t="s">
        <v>13955</v>
      </c>
      <c r="N5195" s="24">
        <v>317.10570000000001</v>
      </c>
      <c r="O5195" s="24">
        <v>272.22000000000003</v>
      </c>
      <c r="P5195" s="32" t="s">
        <v>150</v>
      </c>
      <c r="Q5195" s="43" t="s">
        <v>151</v>
      </c>
      <c r="R5195" s="43" t="s">
        <v>78</v>
      </c>
      <c r="S5195" s="47">
        <v>7</v>
      </c>
    </row>
    <row r="5196" spans="1:19" ht="12.75">
      <c r="A5196" s="22" t="s">
        <v>60</v>
      </c>
      <c r="B5196" s="22" t="s">
        <v>13258</v>
      </c>
      <c r="C5196" s="22" t="s">
        <v>65</v>
      </c>
      <c r="D5196" s="22" t="s">
        <v>61</v>
      </c>
      <c r="E5196" s="22" t="s">
        <v>13956</v>
      </c>
      <c r="F5196" s="31">
        <v>43455.104155092587</v>
      </c>
      <c r="G5196" s="31">
        <v>43499</v>
      </c>
      <c r="H5196" s="31">
        <v>43864</v>
      </c>
      <c r="I5196" s="31">
        <v>43515.104155092587</v>
      </c>
      <c r="J5196" s="22" t="s">
        <v>81</v>
      </c>
      <c r="K5196" s="32" t="s">
        <v>82</v>
      </c>
      <c r="L5196" s="32" t="s">
        <v>13957</v>
      </c>
      <c r="M5196" s="32" t="s">
        <v>13958</v>
      </c>
      <c r="N5196" s="24">
        <v>1908.15</v>
      </c>
      <c r="O5196" s="24">
        <v>1908.15</v>
      </c>
      <c r="P5196" s="32" t="s">
        <v>378</v>
      </c>
      <c r="Q5196" s="43" t="s">
        <v>379</v>
      </c>
      <c r="R5196" s="43" t="s">
        <v>78</v>
      </c>
      <c r="S5196" s="47">
        <v>1</v>
      </c>
    </row>
    <row r="5197" spans="1:19" ht="12.75">
      <c r="A5197" s="22" t="s">
        <v>60</v>
      </c>
      <c r="B5197" s="22" t="s">
        <v>13165</v>
      </c>
      <c r="C5197" s="22" t="s">
        <v>65</v>
      </c>
      <c r="D5197" s="22" t="s">
        <v>61</v>
      </c>
      <c r="E5197" s="22" t="s">
        <v>13959</v>
      </c>
      <c r="F5197" s="31">
        <v>43445.55164351852</v>
      </c>
      <c r="G5197" s="31">
        <v>43457</v>
      </c>
      <c r="H5197" s="31">
        <v>43822</v>
      </c>
      <c r="I5197" s="31">
        <v>43475</v>
      </c>
      <c r="J5197" s="22" t="s">
        <v>73</v>
      </c>
      <c r="K5197" s="32" t="s">
        <v>74</v>
      </c>
      <c r="L5197" s="32" t="s">
        <v>13960</v>
      </c>
      <c r="N5197" s="24">
        <v>12315.9233</v>
      </c>
      <c r="O5197" s="24">
        <v>0</v>
      </c>
      <c r="P5197" s="32" t="s">
        <v>549</v>
      </c>
      <c r="Q5197" s="43" t="s">
        <v>550</v>
      </c>
      <c r="R5197" s="43" t="s">
        <v>78</v>
      </c>
      <c r="S5197" s="47">
        <v>7</v>
      </c>
    </row>
    <row r="5198" spans="1:19" ht="12.75">
      <c r="A5198" s="22" t="s">
        <v>60</v>
      </c>
      <c r="B5198" s="22" t="s">
        <v>13226</v>
      </c>
      <c r="C5198" s="22" t="s">
        <v>65</v>
      </c>
      <c r="D5198" s="22" t="s">
        <v>61</v>
      </c>
      <c r="E5198" s="22" t="s">
        <v>13961</v>
      </c>
      <c r="F5198" s="31">
        <v>43447.610925925925</v>
      </c>
      <c r="G5198" s="31">
        <v>43448</v>
      </c>
      <c r="H5198" s="31">
        <v>43813</v>
      </c>
      <c r="I5198" s="31">
        <v>43477</v>
      </c>
      <c r="J5198" s="22" t="s">
        <v>73</v>
      </c>
      <c r="K5198" s="32" t="s">
        <v>74</v>
      </c>
      <c r="L5198" s="32" t="s">
        <v>13962</v>
      </c>
      <c r="N5198" s="24">
        <v>540.10</v>
      </c>
      <c r="O5198" s="24">
        <v>0</v>
      </c>
      <c r="P5198" s="32" t="s">
        <v>101</v>
      </c>
      <c r="Q5198" s="43" t="s">
        <v>102</v>
      </c>
      <c r="R5198" s="43" t="s">
        <v>78</v>
      </c>
      <c r="S5198" s="47">
        <v>7</v>
      </c>
    </row>
    <row r="5199" spans="1:19" ht="12.75">
      <c r="A5199" s="22" t="s">
        <v>60</v>
      </c>
      <c r="B5199" s="22" t="s">
        <v>13223</v>
      </c>
      <c r="C5199" s="22" t="s">
        <v>65</v>
      </c>
      <c r="D5199" s="22" t="s">
        <v>61</v>
      </c>
      <c r="E5199" s="22" t="s">
        <v>13963</v>
      </c>
      <c r="F5199" s="31">
        <v>43450.010671296295</v>
      </c>
      <c r="G5199" s="31">
        <v>43466</v>
      </c>
      <c r="H5199" s="31">
        <v>43813</v>
      </c>
      <c r="I5199" s="31">
        <v>43386</v>
      </c>
      <c r="J5199" s="22" t="s">
        <v>73</v>
      </c>
      <c r="K5199" s="32" t="s">
        <v>74</v>
      </c>
      <c r="L5199" s="32" t="s">
        <v>13964</v>
      </c>
      <c r="N5199" s="24">
        <v>955.23329999999999</v>
      </c>
      <c r="O5199" s="24">
        <v>0</v>
      </c>
      <c r="P5199" s="32" t="s">
        <v>2714</v>
      </c>
      <c r="Q5199" s="43" t="s">
        <v>2715</v>
      </c>
      <c r="R5199" s="43" t="s">
        <v>78</v>
      </c>
      <c r="S5199" s="47">
        <v>7</v>
      </c>
    </row>
    <row r="5200" spans="1:19" ht="12.75">
      <c r="A5200" s="22" t="s">
        <v>60</v>
      </c>
      <c r="B5200" s="22" t="s">
        <v>13184</v>
      </c>
      <c r="C5200" s="22" t="s">
        <v>65</v>
      </c>
      <c r="D5200" s="22" t="s">
        <v>61</v>
      </c>
      <c r="E5200" s="22" t="s">
        <v>13965</v>
      </c>
      <c r="F5200" s="31">
        <v>43455.498113425921</v>
      </c>
      <c r="G5200" s="31">
        <v>43496</v>
      </c>
      <c r="H5200" s="31">
        <v>43861</v>
      </c>
      <c r="I5200" s="31">
        <v>43515</v>
      </c>
      <c r="J5200" s="22" t="s">
        <v>73</v>
      </c>
      <c r="K5200" s="32" t="s">
        <v>231</v>
      </c>
      <c r="L5200" s="32" t="s">
        <v>13966</v>
      </c>
      <c r="M5200" s="32" t="s">
        <v>13967</v>
      </c>
      <c r="N5200" s="24">
        <v>0</v>
      </c>
      <c r="O5200" s="24">
        <v>0</v>
      </c>
      <c r="P5200" s="32" t="s">
        <v>101</v>
      </c>
      <c r="Q5200" s="43" t="s">
        <v>102</v>
      </c>
      <c r="R5200" s="43" t="s">
        <v>78</v>
      </c>
      <c r="S5200" s="47">
        <v>7</v>
      </c>
    </row>
    <row r="5201" spans="1:19" ht="12.75">
      <c r="A5201" s="22" t="s">
        <v>60</v>
      </c>
      <c r="B5201" s="22" t="s">
        <v>13181</v>
      </c>
      <c r="C5201" s="22" t="s">
        <v>65</v>
      </c>
      <c r="D5201" s="22" t="s">
        <v>61</v>
      </c>
      <c r="E5201" s="22" t="s">
        <v>13968</v>
      </c>
      <c r="F5201" s="31">
        <v>43448.488206018519</v>
      </c>
      <c r="G5201" s="31">
        <v>43448</v>
      </c>
      <c r="H5201" s="31">
        <v>43813</v>
      </c>
      <c r="I5201" s="31">
        <v>43478</v>
      </c>
      <c r="J5201" s="22" t="s">
        <v>73</v>
      </c>
      <c r="K5201" s="32" t="s">
        <v>74</v>
      </c>
      <c r="L5201" s="32" t="s">
        <v>13969</v>
      </c>
      <c r="N5201" s="24">
        <v>1084.03</v>
      </c>
      <c r="O5201" s="24">
        <v>0</v>
      </c>
      <c r="P5201" s="32" t="s">
        <v>1588</v>
      </c>
      <c r="Q5201" s="43" t="s">
        <v>1589</v>
      </c>
      <c r="R5201" s="43" t="s">
        <v>78</v>
      </c>
      <c r="S5201" s="47">
        <v>7</v>
      </c>
    </row>
    <row r="5202" spans="1:19" ht="12.75">
      <c r="A5202" s="22" t="s">
        <v>60</v>
      </c>
      <c r="B5202" s="22" t="s">
        <v>13220</v>
      </c>
      <c r="C5202" s="22" t="s">
        <v>65</v>
      </c>
      <c r="D5202" s="22" t="s">
        <v>61</v>
      </c>
      <c r="E5202" s="22" t="s">
        <v>13970</v>
      </c>
      <c r="F5202" s="31">
        <v>43444.634398148148</v>
      </c>
      <c r="G5202" s="31">
        <v>43480</v>
      </c>
      <c r="H5202" s="31">
        <v>43845</v>
      </c>
      <c r="I5202" s="31">
        <v>43474</v>
      </c>
      <c r="J5202" s="22" t="s">
        <v>73</v>
      </c>
      <c r="K5202" s="32" t="s">
        <v>82</v>
      </c>
      <c r="L5202" s="32" t="s">
        <v>13971</v>
      </c>
      <c r="N5202" s="24">
        <v>1038.8266000000001</v>
      </c>
      <c r="O5202" s="24">
        <v>678.25</v>
      </c>
      <c r="P5202" s="32" t="s">
        <v>174</v>
      </c>
      <c r="Q5202" s="43" t="s">
        <v>175</v>
      </c>
      <c r="R5202" s="43" t="s">
        <v>78</v>
      </c>
      <c r="S5202" s="47">
        <v>7</v>
      </c>
    </row>
    <row r="5203" spans="1:19" ht="12.75">
      <c r="A5203" s="22" t="s">
        <v>60</v>
      </c>
      <c r="B5203" s="22" t="s">
        <v>13226</v>
      </c>
      <c r="C5203" s="22" t="s">
        <v>65</v>
      </c>
      <c r="D5203" s="22" t="s">
        <v>61</v>
      </c>
      <c r="E5203" s="22" t="s">
        <v>13972</v>
      </c>
      <c r="F5203" s="31">
        <v>43438.537280092591</v>
      </c>
      <c r="G5203" s="31">
        <v>43438</v>
      </c>
      <c r="H5203" s="31">
        <v>43803</v>
      </c>
      <c r="I5203" s="31">
        <v>43468</v>
      </c>
      <c r="J5203" s="22" t="s">
        <v>73</v>
      </c>
      <c r="K5203" s="32" t="s">
        <v>82</v>
      </c>
      <c r="L5203" s="32" t="s">
        <v>13973</v>
      </c>
      <c r="N5203" s="24">
        <v>557.61829999999998</v>
      </c>
      <c r="O5203" s="24">
        <v>429.65</v>
      </c>
      <c r="P5203" s="32" t="s">
        <v>5422</v>
      </c>
      <c r="Q5203" s="43" t="s">
        <v>5423</v>
      </c>
      <c r="R5203" s="43" t="s">
        <v>78</v>
      </c>
      <c r="S5203" s="47">
        <v>7</v>
      </c>
    </row>
    <row r="5204" spans="1:19" ht="12.75">
      <c r="A5204" s="22" t="s">
        <v>60</v>
      </c>
      <c r="B5204" s="22" t="s">
        <v>13168</v>
      </c>
      <c r="C5204" s="22" t="s">
        <v>65</v>
      </c>
      <c r="D5204" s="22" t="s">
        <v>61</v>
      </c>
      <c r="E5204" s="22" t="s">
        <v>13974</v>
      </c>
      <c r="F5204" s="31">
        <v>43441.388680555552</v>
      </c>
      <c r="G5204" s="31">
        <v>43446</v>
      </c>
      <c r="H5204" s="31">
        <v>43811</v>
      </c>
      <c r="I5204" s="31">
        <v>43471</v>
      </c>
      <c r="J5204" s="22" t="s">
        <v>73</v>
      </c>
      <c r="K5204" s="32" t="s">
        <v>74</v>
      </c>
      <c r="L5204" s="32" t="s">
        <v>13975</v>
      </c>
      <c r="N5204" s="24">
        <v>3115.2750000000001</v>
      </c>
      <c r="O5204" s="24">
        <v>0</v>
      </c>
      <c r="P5204" s="32" t="s">
        <v>156</v>
      </c>
      <c r="Q5204" s="43" t="s">
        <v>157</v>
      </c>
      <c r="R5204" s="43" t="s">
        <v>78</v>
      </c>
      <c r="S5204" s="47">
        <v>7</v>
      </c>
    </row>
    <row r="5205" spans="1:19" ht="12.75">
      <c r="A5205" s="22" t="s">
        <v>60</v>
      </c>
      <c r="B5205" s="22" t="s">
        <v>13175</v>
      </c>
      <c r="C5205" s="22" t="s">
        <v>65</v>
      </c>
      <c r="D5205" s="22" t="s">
        <v>61</v>
      </c>
      <c r="E5205" s="22" t="s">
        <v>13976</v>
      </c>
      <c r="F5205" s="31">
        <v>43462.426493055551</v>
      </c>
      <c r="G5205" s="31">
        <v>43475</v>
      </c>
      <c r="H5205" s="31">
        <v>43840</v>
      </c>
      <c r="I5205" s="31">
        <v>43413</v>
      </c>
      <c r="J5205" s="22" t="s">
        <v>73</v>
      </c>
      <c r="K5205" s="32" t="s">
        <v>74</v>
      </c>
      <c r="L5205" s="32" t="s">
        <v>13977</v>
      </c>
      <c r="N5205" s="24">
        <v>5382.0524999999998</v>
      </c>
      <c r="O5205" s="24">
        <v>0</v>
      </c>
      <c r="P5205" s="32" t="s">
        <v>8574</v>
      </c>
      <c r="Q5205" s="43" t="s">
        <v>8575</v>
      </c>
      <c r="R5205" s="43" t="s">
        <v>78</v>
      </c>
      <c r="S5205" s="47">
        <v>7</v>
      </c>
    </row>
    <row r="5206" spans="1:19" ht="12.75">
      <c r="A5206" s="22" t="s">
        <v>60</v>
      </c>
      <c r="B5206" s="22" t="s">
        <v>13223</v>
      </c>
      <c r="C5206" s="22" t="s">
        <v>65</v>
      </c>
      <c r="D5206" s="22" t="s">
        <v>61</v>
      </c>
      <c r="E5206" s="22" t="s">
        <v>13978</v>
      </c>
      <c r="F5206" s="31">
        <v>43455.486759259256</v>
      </c>
      <c r="G5206" s="31">
        <v>43455</v>
      </c>
      <c r="H5206" s="31">
        <v>43813</v>
      </c>
      <c r="I5206" s="31">
        <v>43485.483495370368</v>
      </c>
      <c r="J5206" s="22" t="s">
        <v>73</v>
      </c>
      <c r="K5206" s="32" t="s">
        <v>74</v>
      </c>
      <c r="L5206" s="32" t="s">
        <v>13979</v>
      </c>
      <c r="N5206" s="24">
        <v>543.33500000000004</v>
      </c>
      <c r="O5206" s="24">
        <v>0</v>
      </c>
      <c r="P5206" s="32" t="s">
        <v>13980</v>
      </c>
      <c r="Q5206" s="43" t="s">
        <v>13981</v>
      </c>
      <c r="R5206" s="43" t="s">
        <v>78</v>
      </c>
      <c r="S5206" s="47">
        <v>7</v>
      </c>
    </row>
    <row r="5207" spans="1:19" ht="12.75">
      <c r="A5207" s="22" t="s">
        <v>60</v>
      </c>
      <c r="B5207" s="22" t="s">
        <v>13168</v>
      </c>
      <c r="C5207" s="22" t="s">
        <v>65</v>
      </c>
      <c r="D5207" s="22" t="s">
        <v>61</v>
      </c>
      <c r="E5207" s="22" t="s">
        <v>13982</v>
      </c>
      <c r="F5207" s="31">
        <v>43455.106157407405</v>
      </c>
      <c r="G5207" s="31">
        <v>43498</v>
      </c>
      <c r="H5207" s="31">
        <v>43863</v>
      </c>
      <c r="I5207" s="31">
        <v>43515.106157407405</v>
      </c>
      <c r="J5207" s="22" t="s">
        <v>81</v>
      </c>
      <c r="K5207" s="32" t="s">
        <v>82</v>
      </c>
      <c r="L5207" s="32" t="s">
        <v>13983</v>
      </c>
      <c r="M5207" s="32" t="s">
        <v>13984</v>
      </c>
      <c r="N5207" s="24">
        <v>287.60000000000002</v>
      </c>
      <c r="O5207" s="24">
        <v>287.60000000000002</v>
      </c>
      <c r="P5207" s="32" t="s">
        <v>1211</v>
      </c>
      <c r="Q5207" s="43" t="s">
        <v>1212</v>
      </c>
      <c r="R5207" s="43" t="s">
        <v>78</v>
      </c>
      <c r="S5207" s="47">
        <v>1</v>
      </c>
    </row>
    <row r="5208" spans="1:19" ht="12.75">
      <c r="A5208" s="22" t="s">
        <v>60</v>
      </c>
      <c r="B5208" s="22" t="s">
        <v>13223</v>
      </c>
      <c r="C5208" s="22" t="s">
        <v>65</v>
      </c>
      <c r="D5208" s="22" t="s">
        <v>61</v>
      </c>
      <c r="E5208" s="22" t="s">
        <v>13985</v>
      </c>
      <c r="F5208" s="31">
        <v>43441.722650462958</v>
      </c>
      <c r="G5208" s="31">
        <v>43435</v>
      </c>
      <c r="H5208" s="31">
        <v>43800</v>
      </c>
      <c r="I5208" s="31">
        <v>43501.722233796296</v>
      </c>
      <c r="J5208" s="22" t="s">
        <v>81</v>
      </c>
      <c r="K5208" s="32" t="s">
        <v>126</v>
      </c>
      <c r="L5208" s="32" t="s">
        <v>13986</v>
      </c>
      <c r="M5208" s="32" t="s">
        <v>13987</v>
      </c>
      <c r="N5208" s="24">
        <v>0</v>
      </c>
      <c r="O5208" s="24">
        <v>0</v>
      </c>
      <c r="P5208" s="32" t="s">
        <v>1113</v>
      </c>
      <c r="Q5208" s="43" t="s">
        <v>1114</v>
      </c>
      <c r="R5208" s="43" t="s">
        <v>78</v>
      </c>
      <c r="S5208" s="47">
        <v>1</v>
      </c>
    </row>
    <row r="5209" spans="1:19" ht="12.75">
      <c r="A5209" s="22" t="s">
        <v>60</v>
      </c>
      <c r="B5209" s="22" t="s">
        <v>13368</v>
      </c>
      <c r="C5209" s="22" t="s">
        <v>65</v>
      </c>
      <c r="D5209" s="22" t="s">
        <v>61</v>
      </c>
      <c r="E5209" s="22" t="s">
        <v>13988</v>
      </c>
      <c r="F5209" s="31">
        <v>43458.453923611109</v>
      </c>
      <c r="G5209" s="31">
        <v>43458</v>
      </c>
      <c r="H5209" s="31">
        <v>43640</v>
      </c>
      <c r="I5209" s="31">
        <v>43488</v>
      </c>
      <c r="J5209" s="22" t="s">
        <v>73</v>
      </c>
      <c r="K5209" s="32" t="s">
        <v>126</v>
      </c>
      <c r="L5209" s="32" t="s">
        <v>13989</v>
      </c>
      <c r="N5209" s="24">
        <v>10830.322</v>
      </c>
      <c r="O5209" s="24">
        <v>7989.9499999999998</v>
      </c>
      <c r="P5209" s="32" t="s">
        <v>502</v>
      </c>
      <c r="Q5209" s="43" t="s">
        <v>503</v>
      </c>
      <c r="R5209" s="43" t="s">
        <v>78</v>
      </c>
      <c r="S5209" s="47">
        <v>7</v>
      </c>
    </row>
    <row r="5210" spans="1:19" ht="12.75">
      <c r="A5210" s="22" t="s">
        <v>60</v>
      </c>
      <c r="B5210" s="22" t="s">
        <v>13565</v>
      </c>
      <c r="C5210" s="22" t="s">
        <v>65</v>
      </c>
      <c r="D5210" s="22" t="s">
        <v>61</v>
      </c>
      <c r="E5210" s="22" t="s">
        <v>13990</v>
      </c>
      <c r="F5210" s="31">
        <v>43451.700277777774</v>
      </c>
      <c r="G5210" s="31">
        <v>43466</v>
      </c>
      <c r="H5210" s="31">
        <v>43831</v>
      </c>
      <c r="I5210" s="31">
        <v>43481.697847222218</v>
      </c>
      <c r="J5210" s="22" t="s">
        <v>73</v>
      </c>
      <c r="K5210" s="32" t="s">
        <v>126</v>
      </c>
      <c r="L5210" s="32" t="s">
        <v>13991</v>
      </c>
      <c r="N5210" s="24">
        <v>4430.55</v>
      </c>
      <c r="O5210" s="24">
        <v>3174.38</v>
      </c>
      <c r="P5210" s="32" t="s">
        <v>1778</v>
      </c>
      <c r="Q5210" s="43" t="s">
        <v>1779</v>
      </c>
      <c r="R5210" s="43" t="s">
        <v>78</v>
      </c>
      <c r="S5210" s="47">
        <v>7</v>
      </c>
    </row>
    <row r="5211" spans="1:19" ht="12.75">
      <c r="A5211" s="22" t="s">
        <v>60</v>
      </c>
      <c r="B5211" s="22" t="s">
        <v>13223</v>
      </c>
      <c r="C5211" s="22" t="s">
        <v>65</v>
      </c>
      <c r="D5211" s="22" t="s">
        <v>61</v>
      </c>
      <c r="E5211" s="22" t="s">
        <v>13992</v>
      </c>
      <c r="F5211" s="31">
        <v>43437.674537037034</v>
      </c>
      <c r="G5211" s="31">
        <v>43145</v>
      </c>
      <c r="H5211" s="31">
        <v>43510</v>
      </c>
      <c r="I5211" s="31">
        <v>43467.67392361111</v>
      </c>
      <c r="J5211" s="22" t="s">
        <v>131</v>
      </c>
      <c r="K5211" s="32" t="s">
        <v>120</v>
      </c>
      <c r="L5211" s="32" t="s">
        <v>13993</v>
      </c>
      <c r="M5211" s="32" t="s">
        <v>13994</v>
      </c>
      <c r="N5211" s="24">
        <v>0</v>
      </c>
      <c r="O5211" s="24">
        <v>0</v>
      </c>
      <c r="P5211" s="32" t="s">
        <v>2254</v>
      </c>
      <c r="Q5211" s="43" t="s">
        <v>2255</v>
      </c>
      <c r="R5211" s="43" t="s">
        <v>78</v>
      </c>
      <c r="S5211" s="47">
        <v>1</v>
      </c>
    </row>
    <row r="5212" spans="1:19" ht="12.75">
      <c r="A5212" s="22" t="s">
        <v>60</v>
      </c>
      <c r="B5212" s="22" t="s">
        <v>13175</v>
      </c>
      <c r="C5212" s="22" t="s">
        <v>65</v>
      </c>
      <c r="D5212" s="22" t="s">
        <v>61</v>
      </c>
      <c r="E5212" s="22" t="s">
        <v>13995</v>
      </c>
      <c r="F5212" s="31">
        <v>43439.409201388888</v>
      </c>
      <c r="G5212" s="31">
        <v>43439</v>
      </c>
      <c r="H5212" s="31">
        <v>43804</v>
      </c>
      <c r="I5212" s="31">
        <v>43469.406898148147</v>
      </c>
      <c r="J5212" s="22" t="s">
        <v>73</v>
      </c>
      <c r="K5212" s="32" t="s">
        <v>74</v>
      </c>
      <c r="L5212" s="32" t="s">
        <v>13996</v>
      </c>
      <c r="N5212" s="24">
        <v>522.0625</v>
      </c>
      <c r="O5212" s="24">
        <v>0</v>
      </c>
      <c r="P5212" s="32" t="s">
        <v>13997</v>
      </c>
      <c r="Q5212" s="43" t="s">
        <v>13998</v>
      </c>
      <c r="R5212" s="43" t="s">
        <v>78</v>
      </c>
      <c r="S5212" s="47">
        <v>7</v>
      </c>
    </row>
    <row r="5213" spans="1:19" ht="12.75">
      <c r="A5213" s="22" t="s">
        <v>60</v>
      </c>
      <c r="B5213" s="22" t="s">
        <v>13223</v>
      </c>
      <c r="C5213" s="22" t="s">
        <v>65</v>
      </c>
      <c r="D5213" s="22" t="s">
        <v>61</v>
      </c>
      <c r="E5213" s="22" t="s">
        <v>13999</v>
      </c>
      <c r="F5213" s="31">
        <v>43447.716909722221</v>
      </c>
      <c r="G5213" s="31">
        <v>43448</v>
      </c>
      <c r="H5213" s="31">
        <v>43813</v>
      </c>
      <c r="I5213" s="31">
        <v>43477.696203703701</v>
      </c>
      <c r="J5213" s="22" t="s">
        <v>73</v>
      </c>
      <c r="K5213" s="32" t="s">
        <v>120</v>
      </c>
      <c r="L5213" s="32" t="s">
        <v>14000</v>
      </c>
      <c r="M5213" s="32" t="s">
        <v>14001</v>
      </c>
      <c r="N5213" s="24">
        <v>4683.1674999999996</v>
      </c>
      <c r="O5213" s="24">
        <v>3225.3220000000001</v>
      </c>
      <c r="P5213" s="32" t="s">
        <v>1101</v>
      </c>
      <c r="Q5213" s="43" t="s">
        <v>1102</v>
      </c>
      <c r="R5213" s="43" t="s">
        <v>78</v>
      </c>
      <c r="S5213" s="47">
        <v>7</v>
      </c>
    </row>
    <row r="5214" spans="1:19" ht="12.75">
      <c r="A5214" s="22" t="s">
        <v>60</v>
      </c>
      <c r="B5214" s="22" t="s">
        <v>13229</v>
      </c>
      <c r="C5214" s="22" t="s">
        <v>65</v>
      </c>
      <c r="D5214" s="22" t="s">
        <v>61</v>
      </c>
      <c r="E5214" s="22" t="s">
        <v>14002</v>
      </c>
      <c r="F5214" s="31">
        <v>43439.745428240742</v>
      </c>
      <c r="G5214" s="31">
        <v>43466</v>
      </c>
      <c r="H5214" s="31">
        <v>43831</v>
      </c>
      <c r="I5214" s="31">
        <v>43469</v>
      </c>
      <c r="J5214" s="22" t="s">
        <v>73</v>
      </c>
      <c r="K5214" s="32" t="s">
        <v>82</v>
      </c>
      <c r="L5214" s="32" t="s">
        <v>14003</v>
      </c>
      <c r="N5214" s="24">
        <v>7031.40</v>
      </c>
      <c r="O5214" s="24">
        <v>6677.34</v>
      </c>
      <c r="P5214" s="32" t="s">
        <v>14004</v>
      </c>
      <c r="Q5214" s="43" t="s">
        <v>14005</v>
      </c>
      <c r="R5214" s="43" t="s">
        <v>78</v>
      </c>
      <c r="S5214" s="47">
        <v>7</v>
      </c>
    </row>
    <row r="5215" spans="1:19" ht="12.75">
      <c r="A5215" s="22" t="s">
        <v>60</v>
      </c>
      <c r="B5215" s="22" t="s">
        <v>14006</v>
      </c>
      <c r="C5215" s="22" t="s">
        <v>65</v>
      </c>
      <c r="D5215" s="22" t="s">
        <v>61</v>
      </c>
      <c r="E5215" s="22" t="s">
        <v>14007</v>
      </c>
      <c r="F5215" s="31">
        <v>43441.49015046296</v>
      </c>
      <c r="G5215" s="31">
        <v>43441</v>
      </c>
      <c r="H5215" s="31">
        <v>43806</v>
      </c>
      <c r="I5215" s="31">
        <v>43471.484583333331</v>
      </c>
      <c r="J5215" s="22" t="s">
        <v>73</v>
      </c>
      <c r="K5215" s="32" t="s">
        <v>74</v>
      </c>
      <c r="L5215" s="32" t="s">
        <v>14008</v>
      </c>
      <c r="N5215" s="24">
        <v>1677.7275</v>
      </c>
      <c r="O5215" s="24">
        <v>0</v>
      </c>
      <c r="P5215" s="32" t="s">
        <v>519</v>
      </c>
      <c r="Q5215" s="43" t="s">
        <v>520</v>
      </c>
      <c r="R5215" s="43" t="s">
        <v>78</v>
      </c>
      <c r="S5215" s="47">
        <v>7</v>
      </c>
    </row>
    <row r="5216" spans="1:19" ht="12.75">
      <c r="A5216" s="22" t="s">
        <v>60</v>
      </c>
      <c r="B5216" s="22" t="s">
        <v>13187</v>
      </c>
      <c r="C5216" s="22" t="s">
        <v>65</v>
      </c>
      <c r="D5216" s="22" t="s">
        <v>61</v>
      </c>
      <c r="E5216" s="22" t="s">
        <v>14009</v>
      </c>
      <c r="F5216" s="31">
        <v>43448.612291666665</v>
      </c>
      <c r="G5216" s="31">
        <v>43481</v>
      </c>
      <c r="H5216" s="31">
        <v>43846</v>
      </c>
      <c r="I5216" s="31">
        <v>43478</v>
      </c>
      <c r="J5216" s="22" t="s">
        <v>73</v>
      </c>
      <c r="K5216" s="32" t="s">
        <v>82</v>
      </c>
      <c r="L5216" s="32" t="s">
        <v>14010</v>
      </c>
      <c r="N5216" s="24">
        <v>2008.2080000000001</v>
      </c>
      <c r="O5216" s="24">
        <v>1697.61</v>
      </c>
      <c r="P5216" s="32" t="s">
        <v>105</v>
      </c>
      <c r="Q5216" s="43" t="s">
        <v>106</v>
      </c>
      <c r="R5216" s="43" t="s">
        <v>78</v>
      </c>
      <c r="S5216" s="47">
        <v>7</v>
      </c>
    </row>
    <row r="5217" spans="1:19" ht="12.75">
      <c r="A5217" s="22" t="s">
        <v>60</v>
      </c>
      <c r="B5217" s="22" t="s">
        <v>13205</v>
      </c>
      <c r="C5217" s="22" t="s">
        <v>65</v>
      </c>
      <c r="D5217" s="22" t="s">
        <v>61</v>
      </c>
      <c r="E5217" s="22" t="s">
        <v>14011</v>
      </c>
      <c r="F5217" s="31">
        <v>43446.60355324074</v>
      </c>
      <c r="G5217" s="31">
        <v>43446</v>
      </c>
      <c r="H5217" s="31">
        <v>43811</v>
      </c>
      <c r="I5217" s="31">
        <v>43476.599340277775</v>
      </c>
      <c r="J5217" s="22" t="s">
        <v>73</v>
      </c>
      <c r="K5217" s="32" t="s">
        <v>74</v>
      </c>
      <c r="L5217" s="32" t="s">
        <v>14012</v>
      </c>
      <c r="N5217" s="24">
        <v>0</v>
      </c>
      <c r="O5217" s="24">
        <v>0</v>
      </c>
      <c r="P5217" s="32" t="s">
        <v>635</v>
      </c>
      <c r="Q5217" s="43" t="s">
        <v>636</v>
      </c>
      <c r="R5217" s="43" t="s">
        <v>78</v>
      </c>
      <c r="S5217" s="47">
        <v>6</v>
      </c>
    </row>
    <row r="5218" spans="1:19" ht="12.75">
      <c r="A5218" s="22" t="s">
        <v>60</v>
      </c>
      <c r="B5218" s="22" t="s">
        <v>13385</v>
      </c>
      <c r="C5218" s="22" t="s">
        <v>65</v>
      </c>
      <c r="D5218" s="22" t="s">
        <v>61</v>
      </c>
      <c r="E5218" s="22" t="s">
        <v>14013</v>
      </c>
      <c r="F5218" s="31">
        <v>43439.434363425928</v>
      </c>
      <c r="G5218" s="31">
        <v>43464</v>
      </c>
      <c r="H5218" s="31">
        <v>43829</v>
      </c>
      <c r="I5218" s="31">
        <v>43469</v>
      </c>
      <c r="J5218" s="22" t="s">
        <v>73</v>
      </c>
      <c r="K5218" s="32" t="s">
        <v>74</v>
      </c>
      <c r="L5218" s="32" t="s">
        <v>14014</v>
      </c>
      <c r="N5218" s="24">
        <v>0</v>
      </c>
      <c r="O5218" s="24">
        <v>0</v>
      </c>
      <c r="P5218" s="32" t="s">
        <v>1044</v>
      </c>
      <c r="Q5218" s="43" t="s">
        <v>1045</v>
      </c>
      <c r="R5218" s="43" t="s">
        <v>78</v>
      </c>
      <c r="S5218" s="47">
        <v>7</v>
      </c>
    </row>
    <row r="5219" spans="1:19" ht="12.75">
      <c r="A5219" s="22" t="s">
        <v>60</v>
      </c>
      <c r="B5219" s="22" t="s">
        <v>13175</v>
      </c>
      <c r="C5219" s="22" t="s">
        <v>65</v>
      </c>
      <c r="D5219" s="22" t="s">
        <v>61</v>
      </c>
      <c r="E5219" s="22" t="s">
        <v>14015</v>
      </c>
      <c r="F5219" s="31">
        <v>43437.410636574074</v>
      </c>
      <c r="G5219" s="31">
        <v>43443</v>
      </c>
      <c r="H5219" s="31">
        <v>43808</v>
      </c>
      <c r="I5219" s="31">
        <v>43406</v>
      </c>
      <c r="J5219" s="22" t="s">
        <v>73</v>
      </c>
      <c r="K5219" s="32" t="s">
        <v>74</v>
      </c>
      <c r="L5219" s="32" t="s">
        <v>14016</v>
      </c>
      <c r="N5219" s="24">
        <v>6603.8900000000003</v>
      </c>
      <c r="O5219" s="24">
        <v>0</v>
      </c>
      <c r="P5219" s="32" t="s">
        <v>6797</v>
      </c>
      <c r="Q5219" s="43" t="s">
        <v>6798</v>
      </c>
      <c r="R5219" s="43" t="s">
        <v>78</v>
      </c>
      <c r="S5219" s="47">
        <v>7</v>
      </c>
    </row>
    <row r="5220" spans="1:19" ht="12.75">
      <c r="A5220" s="22" t="s">
        <v>60</v>
      </c>
      <c r="B5220" s="22" t="s">
        <v>13368</v>
      </c>
      <c r="C5220" s="22" t="s">
        <v>65</v>
      </c>
      <c r="D5220" s="22" t="s">
        <v>61</v>
      </c>
      <c r="E5220" s="22" t="s">
        <v>14017</v>
      </c>
      <c r="F5220" s="31">
        <v>43439.398773148147</v>
      </c>
      <c r="G5220" s="31">
        <v>43442</v>
      </c>
      <c r="H5220" s="31">
        <v>43807</v>
      </c>
      <c r="I5220" s="31">
        <v>43469</v>
      </c>
      <c r="J5220" s="22" t="s">
        <v>73</v>
      </c>
      <c r="K5220" s="32" t="s">
        <v>126</v>
      </c>
      <c r="L5220" s="32" t="s">
        <v>14018</v>
      </c>
      <c r="N5220" s="24">
        <v>1816.4983</v>
      </c>
      <c r="O5220" s="24">
        <v>1498.48</v>
      </c>
      <c r="P5220" s="32" t="s">
        <v>8574</v>
      </c>
      <c r="Q5220" s="43" t="s">
        <v>8575</v>
      </c>
      <c r="R5220" s="43" t="s">
        <v>78</v>
      </c>
      <c r="S5220" s="47">
        <v>7</v>
      </c>
    </row>
    <row r="5221" spans="1:19" ht="12.75">
      <c r="A5221" s="22" t="s">
        <v>60</v>
      </c>
      <c r="B5221" s="22" t="s">
        <v>13226</v>
      </c>
      <c r="C5221" s="22" t="s">
        <v>65</v>
      </c>
      <c r="D5221" s="22" t="s">
        <v>61</v>
      </c>
      <c r="E5221" s="22" t="s">
        <v>14019</v>
      </c>
      <c r="F5221" s="31">
        <v>43439.483356481476</v>
      </c>
      <c r="G5221" s="31">
        <v>43452</v>
      </c>
      <c r="H5221" s="31">
        <v>43817</v>
      </c>
      <c r="I5221" s="31">
        <v>43469</v>
      </c>
      <c r="J5221" s="22" t="s">
        <v>73</v>
      </c>
      <c r="K5221" s="32" t="s">
        <v>74</v>
      </c>
      <c r="L5221" s="32" t="s">
        <v>14020</v>
      </c>
      <c r="N5221" s="24">
        <v>3483.58</v>
      </c>
      <c r="O5221" s="24">
        <v>0</v>
      </c>
      <c r="P5221" s="32" t="s">
        <v>721</v>
      </c>
      <c r="Q5221" s="43" t="s">
        <v>722</v>
      </c>
      <c r="R5221" s="43" t="s">
        <v>78</v>
      </c>
      <c r="S5221" s="47">
        <v>7</v>
      </c>
    </row>
    <row r="5222" spans="1:19" ht="12.75">
      <c r="A5222" s="22" t="s">
        <v>60</v>
      </c>
      <c r="B5222" s="22" t="s">
        <v>14021</v>
      </c>
      <c r="C5222" s="22" t="s">
        <v>65</v>
      </c>
      <c r="D5222" s="22" t="s">
        <v>61</v>
      </c>
      <c r="E5222" s="22" t="s">
        <v>14022</v>
      </c>
      <c r="F5222" s="31">
        <v>43439.668981481482</v>
      </c>
      <c r="G5222" s="31">
        <v>43439</v>
      </c>
      <c r="H5222" s="31">
        <v>43804</v>
      </c>
      <c r="I5222" s="31">
        <v>43469</v>
      </c>
      <c r="J5222" s="22" t="s">
        <v>160</v>
      </c>
      <c r="K5222" s="32" t="s">
        <v>120</v>
      </c>
      <c r="L5222" s="32" t="s">
        <v>14023</v>
      </c>
      <c r="M5222" s="32" t="s">
        <v>14024</v>
      </c>
      <c r="N5222" s="24">
        <v>-2019.83</v>
      </c>
      <c r="O5222" s="24">
        <v>-2019.83</v>
      </c>
      <c r="P5222" s="32" t="s">
        <v>502</v>
      </c>
      <c r="Q5222" s="43" t="s">
        <v>503</v>
      </c>
      <c r="R5222" s="43" t="s">
        <v>78</v>
      </c>
      <c r="S5222" s="47">
        <v>1</v>
      </c>
    </row>
    <row r="5223" spans="1:19" ht="12.75">
      <c r="A5223" s="22" t="s">
        <v>60</v>
      </c>
      <c r="B5223" s="22" t="s">
        <v>13187</v>
      </c>
      <c r="C5223" s="22" t="s">
        <v>65</v>
      </c>
      <c r="D5223" s="22" t="s">
        <v>61</v>
      </c>
      <c r="E5223" s="22" t="s">
        <v>14025</v>
      </c>
      <c r="F5223" s="31">
        <v>43441.532280092593</v>
      </c>
      <c r="G5223" s="31">
        <v>43455</v>
      </c>
      <c r="H5223" s="31">
        <v>43820</v>
      </c>
      <c r="I5223" s="31">
        <v>43471</v>
      </c>
      <c r="J5223" s="22" t="s">
        <v>73</v>
      </c>
      <c r="K5223" s="32" t="s">
        <v>126</v>
      </c>
      <c r="L5223" s="32" t="s">
        <v>14026</v>
      </c>
      <c r="N5223" s="24">
        <v>10661.605</v>
      </c>
      <c r="O5223" s="24">
        <v>7739.0900000000001</v>
      </c>
      <c r="P5223" s="32" t="s">
        <v>1183</v>
      </c>
      <c r="Q5223" s="43" t="s">
        <v>1184</v>
      </c>
      <c r="R5223" s="43" t="s">
        <v>78</v>
      </c>
      <c r="S5223" s="47">
        <v>7</v>
      </c>
    </row>
    <row r="5224" spans="1:19" ht="12.75">
      <c r="A5224" s="22" t="s">
        <v>60</v>
      </c>
      <c r="B5224" s="22" t="s">
        <v>13165</v>
      </c>
      <c r="C5224" s="22" t="s">
        <v>65</v>
      </c>
      <c r="D5224" s="22" t="s">
        <v>61</v>
      </c>
      <c r="E5224" s="22" t="s">
        <v>14027</v>
      </c>
      <c r="F5224" s="31">
        <v>43445.697141203702</v>
      </c>
      <c r="G5224" s="31">
        <v>43107</v>
      </c>
      <c r="H5224" s="31">
        <v>43472</v>
      </c>
      <c r="I5224" s="31">
        <v>43475</v>
      </c>
      <c r="J5224" s="22" t="s">
        <v>73</v>
      </c>
      <c r="K5224" s="32" t="s">
        <v>74</v>
      </c>
      <c r="L5224" s="32" t="s">
        <v>14028</v>
      </c>
      <c r="N5224" s="24">
        <v>0</v>
      </c>
      <c r="O5224" s="24">
        <v>0</v>
      </c>
      <c r="P5224" s="32" t="s">
        <v>3962</v>
      </c>
      <c r="Q5224" s="43" t="s">
        <v>3963</v>
      </c>
      <c r="R5224" s="43" t="s">
        <v>78</v>
      </c>
      <c r="S5224" s="47">
        <v>5</v>
      </c>
    </row>
    <row r="5225" spans="1:19" ht="12.75">
      <c r="A5225" s="22" t="s">
        <v>60</v>
      </c>
      <c r="B5225" s="22" t="s">
        <v>13184</v>
      </c>
      <c r="C5225" s="22" t="s">
        <v>65</v>
      </c>
      <c r="D5225" s="22" t="s">
        <v>61</v>
      </c>
      <c r="E5225" s="22" t="s">
        <v>14029</v>
      </c>
      <c r="F5225" s="31">
        <v>43447.614108796297</v>
      </c>
      <c r="G5225" s="31">
        <v>43448</v>
      </c>
      <c r="H5225" s="31">
        <v>43556</v>
      </c>
      <c r="I5225" s="31">
        <v>43477</v>
      </c>
      <c r="J5225" s="22" t="s">
        <v>73</v>
      </c>
      <c r="K5225" s="32" t="s">
        <v>74</v>
      </c>
      <c r="L5225" s="32" t="s">
        <v>14030</v>
      </c>
      <c r="N5225" s="24">
        <v>253.10659999999999</v>
      </c>
      <c r="O5225" s="24">
        <v>0</v>
      </c>
      <c r="P5225" s="32" t="s">
        <v>5849</v>
      </c>
      <c r="Q5225" s="43" t="s">
        <v>5850</v>
      </c>
      <c r="R5225" s="43" t="s">
        <v>78</v>
      </c>
      <c r="S5225" s="47">
        <v>7</v>
      </c>
    </row>
    <row r="5226" spans="1:19" ht="12.75">
      <c r="A5226" s="22" t="s">
        <v>60</v>
      </c>
      <c r="B5226" s="22" t="s">
        <v>13187</v>
      </c>
      <c r="C5226" s="22" t="s">
        <v>65</v>
      </c>
      <c r="D5226" s="22" t="s">
        <v>61</v>
      </c>
      <c r="E5226" s="22" t="s">
        <v>14031</v>
      </c>
      <c r="F5226" s="31">
        <v>43439.114733796298</v>
      </c>
      <c r="G5226" s="31">
        <v>43473</v>
      </c>
      <c r="H5226" s="31">
        <v>43838</v>
      </c>
      <c r="I5226" s="31">
        <v>43499.114733796298</v>
      </c>
      <c r="J5226" s="22" t="s">
        <v>81</v>
      </c>
      <c r="K5226" s="32" t="s">
        <v>120</v>
      </c>
      <c r="L5226" s="32" t="s">
        <v>14032</v>
      </c>
      <c r="M5226" s="32" t="s">
        <v>14033</v>
      </c>
      <c r="N5226" s="24">
        <v>2187.9859999999999</v>
      </c>
      <c r="O5226" s="24">
        <v>1492.63</v>
      </c>
      <c r="P5226" s="32" t="s">
        <v>95</v>
      </c>
      <c r="Q5226" s="43" t="s">
        <v>96</v>
      </c>
      <c r="R5226" s="43" t="s">
        <v>78</v>
      </c>
      <c r="S5226" s="47">
        <v>7</v>
      </c>
    </row>
    <row r="5227" spans="1:19" ht="12.75">
      <c r="A5227" s="22" t="s">
        <v>60</v>
      </c>
      <c r="B5227" s="22" t="s">
        <v>13175</v>
      </c>
      <c r="C5227" s="22" t="s">
        <v>65</v>
      </c>
      <c r="D5227" s="22" t="s">
        <v>61</v>
      </c>
      <c r="E5227" s="22" t="s">
        <v>14034</v>
      </c>
      <c r="F5227" s="31">
        <v>43445.168622685182</v>
      </c>
      <c r="G5227" s="31">
        <v>43487</v>
      </c>
      <c r="H5227" s="31">
        <v>43852</v>
      </c>
      <c r="I5227" s="31">
        <v>43505.168622685182</v>
      </c>
      <c r="J5227" s="22" t="s">
        <v>73</v>
      </c>
      <c r="K5227" s="32" t="s">
        <v>126</v>
      </c>
      <c r="L5227" s="32" t="s">
        <v>14035</v>
      </c>
      <c r="M5227" s="32" t="s">
        <v>14036</v>
      </c>
      <c r="N5227" s="24">
        <v>486.5616</v>
      </c>
      <c r="O5227" s="24">
        <v>457.15</v>
      </c>
      <c r="P5227" s="32" t="s">
        <v>5524</v>
      </c>
      <c r="Q5227" s="43" t="s">
        <v>5525</v>
      </c>
      <c r="R5227" s="43" t="s">
        <v>78</v>
      </c>
      <c r="S5227" s="47">
        <v>7</v>
      </c>
    </row>
    <row r="5228" spans="1:19" ht="12.75">
      <c r="A5228" s="22" t="s">
        <v>60</v>
      </c>
      <c r="B5228" s="22" t="s">
        <v>13165</v>
      </c>
      <c r="C5228" s="22" t="s">
        <v>65</v>
      </c>
      <c r="D5228" s="22" t="s">
        <v>61</v>
      </c>
      <c r="E5228" s="22" t="s">
        <v>14037</v>
      </c>
      <c r="F5228" s="31">
        <v>43451.308854166666</v>
      </c>
      <c r="G5228" s="31">
        <v>43490</v>
      </c>
      <c r="H5228" s="31">
        <v>43855</v>
      </c>
      <c r="I5228" s="31">
        <v>43511</v>
      </c>
      <c r="J5228" s="22" t="s">
        <v>73</v>
      </c>
      <c r="K5228" s="32" t="s">
        <v>126</v>
      </c>
      <c r="L5228" s="32" t="s">
        <v>14038</v>
      </c>
      <c r="M5228" s="32" t="s">
        <v>14039</v>
      </c>
      <c r="N5228" s="24">
        <v>1288.6685</v>
      </c>
      <c r="O5228" s="24">
        <v>1086.6900000000001</v>
      </c>
      <c r="P5228" s="32" t="s">
        <v>321</v>
      </c>
      <c r="Q5228" s="43" t="s">
        <v>322</v>
      </c>
      <c r="R5228" s="43" t="s">
        <v>78</v>
      </c>
      <c r="S5228" s="47">
        <v>7</v>
      </c>
    </row>
    <row r="5229" spans="1:19" ht="12.75">
      <c r="A5229" s="22" t="s">
        <v>60</v>
      </c>
      <c r="B5229" s="22" t="s">
        <v>14021</v>
      </c>
      <c r="C5229" s="22" t="s">
        <v>65</v>
      </c>
      <c r="D5229" s="22" t="s">
        <v>61</v>
      </c>
      <c r="E5229" s="22" t="s">
        <v>14040</v>
      </c>
      <c r="F5229" s="31">
        <v>43439.621192129627</v>
      </c>
      <c r="G5229" s="31">
        <v>43439</v>
      </c>
      <c r="H5229" s="31">
        <v>43804</v>
      </c>
      <c r="I5229" s="31">
        <v>43469</v>
      </c>
      <c r="J5229" s="22" t="s">
        <v>131</v>
      </c>
      <c r="K5229" s="32" t="s">
        <v>120</v>
      </c>
      <c r="L5229" s="32" t="s">
        <v>14041</v>
      </c>
      <c r="M5229" s="32" t="s">
        <v>14024</v>
      </c>
      <c r="N5229" s="24">
        <v>0</v>
      </c>
      <c r="O5229" s="24">
        <v>0</v>
      </c>
      <c r="P5229" s="32" t="s">
        <v>502</v>
      </c>
      <c r="Q5229" s="43" t="s">
        <v>503</v>
      </c>
      <c r="R5229" s="43" t="s">
        <v>78</v>
      </c>
      <c r="S5229" s="47">
        <v>1</v>
      </c>
    </row>
    <row r="5230" spans="1:19" ht="12.75">
      <c r="A5230" s="22" t="s">
        <v>60</v>
      </c>
      <c r="B5230" s="22" t="s">
        <v>13205</v>
      </c>
      <c r="C5230" s="22" t="s">
        <v>65</v>
      </c>
      <c r="D5230" s="22" t="s">
        <v>61</v>
      </c>
      <c r="E5230" s="22" t="s">
        <v>14042</v>
      </c>
      <c r="F5230" s="31">
        <v>43446.591087962959</v>
      </c>
      <c r="G5230" s="31">
        <v>43446</v>
      </c>
      <c r="H5230" s="31">
        <v>43811</v>
      </c>
      <c r="I5230" s="31">
        <v>43476.577581018515</v>
      </c>
      <c r="J5230" s="22" t="s">
        <v>73</v>
      </c>
      <c r="K5230" s="32" t="s">
        <v>74</v>
      </c>
      <c r="L5230" s="32" t="s">
        <v>14043</v>
      </c>
      <c r="N5230" s="24">
        <v>5886.75</v>
      </c>
      <c r="O5230" s="24">
        <v>0</v>
      </c>
      <c r="P5230" s="32" t="s">
        <v>403</v>
      </c>
      <c r="Q5230" s="43" t="s">
        <v>404</v>
      </c>
      <c r="R5230" s="43" t="s">
        <v>78</v>
      </c>
      <c r="S5230" s="47">
        <v>6</v>
      </c>
    </row>
    <row r="5231" spans="1:19" ht="12.75">
      <c r="A5231" s="22" t="s">
        <v>60</v>
      </c>
      <c r="B5231" s="22" t="s">
        <v>13165</v>
      </c>
      <c r="C5231" s="22" t="s">
        <v>65</v>
      </c>
      <c r="D5231" s="22" t="s">
        <v>61</v>
      </c>
      <c r="E5231" s="22" t="s">
        <v>14044</v>
      </c>
      <c r="F5231" s="31">
        <v>43439.494374999995</v>
      </c>
      <c r="G5231" s="31">
        <v>43464</v>
      </c>
      <c r="H5231" s="31">
        <v>43829</v>
      </c>
      <c r="I5231" s="31">
        <v>43469</v>
      </c>
      <c r="J5231" s="22" t="s">
        <v>73</v>
      </c>
      <c r="K5231" s="32" t="s">
        <v>126</v>
      </c>
      <c r="L5231" s="32" t="s">
        <v>14045</v>
      </c>
      <c r="N5231" s="24">
        <v>783.35799999999995</v>
      </c>
      <c r="O5231" s="24">
        <v>588.90</v>
      </c>
      <c r="P5231" s="32" t="s">
        <v>134</v>
      </c>
      <c r="Q5231" s="43" t="s">
        <v>135</v>
      </c>
      <c r="R5231" s="43" t="s">
        <v>78</v>
      </c>
      <c r="S5231" s="47">
        <v>7</v>
      </c>
    </row>
    <row r="5232" spans="1:19" ht="12.75">
      <c r="A5232" s="22" t="s">
        <v>60</v>
      </c>
      <c r="B5232" s="22" t="s">
        <v>13258</v>
      </c>
      <c r="C5232" s="22" t="s">
        <v>65</v>
      </c>
      <c r="D5232" s="22" t="s">
        <v>61</v>
      </c>
      <c r="E5232" s="22" t="s">
        <v>14046</v>
      </c>
      <c r="F5232" s="31">
        <v>43448.669039351851</v>
      </c>
      <c r="G5232" s="31">
        <v>43451</v>
      </c>
      <c r="H5232" s="31">
        <v>43816</v>
      </c>
      <c r="I5232" s="31">
        <v>43478</v>
      </c>
      <c r="J5232" s="22" t="s">
        <v>73</v>
      </c>
      <c r="K5232" s="32" t="s">
        <v>82</v>
      </c>
      <c r="L5232" s="32" t="s">
        <v>14047</v>
      </c>
      <c r="N5232" s="24">
        <v>780.69830000000002</v>
      </c>
      <c r="O5232" s="24">
        <v>658.77</v>
      </c>
      <c r="P5232" s="32" t="s">
        <v>1166</v>
      </c>
      <c r="Q5232" s="43" t="s">
        <v>1167</v>
      </c>
      <c r="R5232" s="43" t="s">
        <v>78</v>
      </c>
      <c r="S5232" s="47">
        <v>7</v>
      </c>
    </row>
    <row r="5233" spans="1:19" ht="12.75">
      <c r="A5233" s="22" t="s">
        <v>60</v>
      </c>
      <c r="B5233" s="22" t="s">
        <v>13482</v>
      </c>
      <c r="C5233" s="22" t="s">
        <v>65</v>
      </c>
      <c r="D5233" s="22" t="s">
        <v>61</v>
      </c>
      <c r="E5233" s="22" t="s">
        <v>14048</v>
      </c>
      <c r="F5233" s="31">
        <v>43439.728599537033</v>
      </c>
      <c r="G5233" s="31">
        <v>43439</v>
      </c>
      <c r="H5233" s="31">
        <v>43804</v>
      </c>
      <c r="I5233" s="31">
        <v>43469.720555555556</v>
      </c>
      <c r="J5233" s="22" t="s">
        <v>73</v>
      </c>
      <c r="K5233" s="32" t="s">
        <v>74</v>
      </c>
      <c r="L5233" s="32" t="s">
        <v>14049</v>
      </c>
      <c r="N5233" s="24">
        <v>3486.81</v>
      </c>
      <c r="O5233" s="24">
        <v>0</v>
      </c>
      <c r="P5233" s="32" t="s">
        <v>1994</v>
      </c>
      <c r="Q5233" s="43" t="s">
        <v>1995</v>
      </c>
      <c r="R5233" s="43" t="s">
        <v>78</v>
      </c>
      <c r="S5233" s="47">
        <v>7</v>
      </c>
    </row>
    <row r="5234" spans="1:19" ht="12.75">
      <c r="A5234" s="22" t="s">
        <v>60</v>
      </c>
      <c r="B5234" s="22" t="s">
        <v>13187</v>
      </c>
      <c r="C5234" s="22" t="s">
        <v>65</v>
      </c>
      <c r="D5234" s="22" t="s">
        <v>61</v>
      </c>
      <c r="E5234" s="22" t="s">
        <v>14050</v>
      </c>
      <c r="F5234" s="31">
        <v>43445.559594907405</v>
      </c>
      <c r="G5234" s="31">
        <v>43475</v>
      </c>
      <c r="H5234" s="31">
        <v>43840</v>
      </c>
      <c r="I5234" s="31">
        <v>43475</v>
      </c>
      <c r="J5234" s="22" t="s">
        <v>73</v>
      </c>
      <c r="K5234" s="32" t="s">
        <v>120</v>
      </c>
      <c r="L5234" s="32" t="s">
        <v>14051</v>
      </c>
      <c r="M5234" s="32" t="s">
        <v>14052</v>
      </c>
      <c r="N5234" s="24">
        <v>2406.3674999999998</v>
      </c>
      <c r="O5234" s="24">
        <v>1654.465</v>
      </c>
      <c r="P5234" s="32" t="s">
        <v>228</v>
      </c>
      <c r="Q5234" s="43" t="s">
        <v>229</v>
      </c>
      <c r="R5234" s="43" t="s">
        <v>158</v>
      </c>
      <c r="S5234" s="47">
        <v>7</v>
      </c>
    </row>
    <row r="5235" spans="1:19" ht="12.75">
      <c r="A5235" s="22" t="s">
        <v>60</v>
      </c>
      <c r="B5235" s="22" t="s">
        <v>13226</v>
      </c>
      <c r="C5235" s="22" t="s">
        <v>65</v>
      </c>
      <c r="D5235" s="22" t="s">
        <v>61</v>
      </c>
      <c r="E5235" s="22" t="s">
        <v>14053</v>
      </c>
      <c r="F5235" s="31">
        <v>43439.585983796293</v>
      </c>
      <c r="G5235" s="31">
        <v>43439</v>
      </c>
      <c r="H5235" s="31">
        <v>43804</v>
      </c>
      <c r="I5235" s="31">
        <v>43469</v>
      </c>
      <c r="J5235" s="22" t="s">
        <v>73</v>
      </c>
      <c r="K5235" s="32" t="s">
        <v>74</v>
      </c>
      <c r="L5235" s="32" t="s">
        <v>14054</v>
      </c>
      <c r="N5235" s="24">
        <v>1286.6800000000001</v>
      </c>
      <c r="O5235" s="24">
        <v>0</v>
      </c>
      <c r="P5235" s="32" t="s">
        <v>14055</v>
      </c>
      <c r="Q5235" s="43" t="s">
        <v>14056</v>
      </c>
      <c r="R5235" s="43" t="s">
        <v>78</v>
      </c>
      <c r="S5235" s="47">
        <v>7</v>
      </c>
    </row>
    <row r="5236" spans="1:19" ht="12.75">
      <c r="A5236" s="22" t="s">
        <v>60</v>
      </c>
      <c r="B5236" s="22" t="s">
        <v>13168</v>
      </c>
      <c r="C5236" s="22" t="s">
        <v>65</v>
      </c>
      <c r="D5236" s="22" t="s">
        <v>61</v>
      </c>
      <c r="E5236" s="22" t="s">
        <v>14057</v>
      </c>
      <c r="F5236" s="31">
        <v>43440.464988425927</v>
      </c>
      <c r="G5236" s="31">
        <v>43451</v>
      </c>
      <c r="H5236" s="31">
        <v>43816</v>
      </c>
      <c r="I5236" s="31">
        <v>43470</v>
      </c>
      <c r="J5236" s="22" t="s">
        <v>73</v>
      </c>
      <c r="K5236" s="32" t="s">
        <v>231</v>
      </c>
      <c r="L5236" s="32" t="s">
        <v>14058</v>
      </c>
      <c r="N5236" s="24">
        <v>0</v>
      </c>
      <c r="O5236" s="24">
        <v>0</v>
      </c>
      <c r="P5236" s="32" t="s">
        <v>892</v>
      </c>
      <c r="Q5236" s="43" t="s">
        <v>893</v>
      </c>
      <c r="R5236" s="43" t="s">
        <v>78</v>
      </c>
      <c r="S5236" s="47">
        <v>7</v>
      </c>
    </row>
    <row r="5237" spans="1:19" ht="12.75">
      <c r="A5237" s="22" t="s">
        <v>60</v>
      </c>
      <c r="B5237" s="22" t="s">
        <v>13196</v>
      </c>
      <c r="C5237" s="22" t="s">
        <v>65</v>
      </c>
      <c r="D5237" s="22" t="s">
        <v>61</v>
      </c>
      <c r="E5237" s="22" t="s">
        <v>14059</v>
      </c>
      <c r="F5237" s="31">
        <v>43453.806782407402</v>
      </c>
      <c r="G5237" s="31">
        <v>43454</v>
      </c>
      <c r="H5237" s="31">
        <v>43819</v>
      </c>
      <c r="I5237" s="31">
        <v>43483</v>
      </c>
      <c r="J5237" s="22" t="s">
        <v>73</v>
      </c>
      <c r="K5237" s="32" t="s">
        <v>74</v>
      </c>
      <c r="L5237" s="32" t="s">
        <v>14060</v>
      </c>
      <c r="N5237" s="24">
        <v>0</v>
      </c>
      <c r="O5237" s="24">
        <v>0</v>
      </c>
      <c r="P5237" s="32" t="s">
        <v>2644</v>
      </c>
      <c r="Q5237" s="43" t="s">
        <v>2645</v>
      </c>
      <c r="R5237" s="43" t="s">
        <v>158</v>
      </c>
      <c r="S5237" s="47">
        <v>7</v>
      </c>
    </row>
    <row r="5238" spans="1:19" ht="12.75">
      <c r="A5238" s="22" t="s">
        <v>60</v>
      </c>
      <c r="B5238" s="22" t="s">
        <v>13214</v>
      </c>
      <c r="C5238" s="22" t="s">
        <v>65</v>
      </c>
      <c r="D5238" s="22" t="s">
        <v>61</v>
      </c>
      <c r="E5238" s="22" t="s">
        <v>14061</v>
      </c>
      <c r="F5238" s="31">
        <v>43437.456840277773</v>
      </c>
      <c r="G5238" s="31">
        <v>43465</v>
      </c>
      <c r="H5238" s="31">
        <v>43830</v>
      </c>
      <c r="I5238" s="31">
        <v>43497.45653935185</v>
      </c>
      <c r="J5238" s="22" t="s">
        <v>73</v>
      </c>
      <c r="K5238" s="32" t="s">
        <v>74</v>
      </c>
      <c r="L5238" s="32" t="s">
        <v>14062</v>
      </c>
      <c r="M5238" s="32" t="s">
        <v>14063</v>
      </c>
      <c r="N5238" s="24">
        <v>426.0675</v>
      </c>
      <c r="O5238" s="24">
        <v>0</v>
      </c>
      <c r="P5238" s="32" t="s">
        <v>14064</v>
      </c>
      <c r="Q5238" s="43" t="s">
        <v>14065</v>
      </c>
      <c r="R5238" s="43" t="s">
        <v>78</v>
      </c>
      <c r="S5238" s="47">
        <v>7</v>
      </c>
    </row>
    <row r="5239" spans="1:19" ht="12.75">
      <c r="A5239" s="22" t="s">
        <v>60</v>
      </c>
      <c r="B5239" s="22" t="s">
        <v>13214</v>
      </c>
      <c r="C5239" s="22" t="s">
        <v>65</v>
      </c>
      <c r="D5239" s="22" t="s">
        <v>61</v>
      </c>
      <c r="E5239" s="22" t="s">
        <v>14066</v>
      </c>
      <c r="F5239" s="31">
        <v>43453.725868055553</v>
      </c>
      <c r="G5239" s="31">
        <v>43458</v>
      </c>
      <c r="H5239" s="31">
        <v>43823</v>
      </c>
      <c r="I5239" s="31">
        <v>43483.723749999997</v>
      </c>
      <c r="J5239" s="22" t="s">
        <v>73</v>
      </c>
      <c r="K5239" s="32" t="s">
        <v>82</v>
      </c>
      <c r="L5239" s="32" t="s">
        <v>14067</v>
      </c>
      <c r="N5239" s="24">
        <v>821.70399999999995</v>
      </c>
      <c r="O5239" s="24">
        <v>717.69</v>
      </c>
      <c r="P5239" s="32" t="s">
        <v>3586</v>
      </c>
      <c r="Q5239" s="43" t="s">
        <v>3587</v>
      </c>
      <c r="R5239" s="43" t="s">
        <v>78</v>
      </c>
      <c r="S5239" s="47">
        <v>7</v>
      </c>
    </row>
    <row r="5240" spans="1:19" ht="12.75">
      <c r="A5240" s="22" t="s">
        <v>60</v>
      </c>
      <c r="B5240" s="22" t="s">
        <v>13223</v>
      </c>
      <c r="C5240" s="22" t="s">
        <v>65</v>
      </c>
      <c r="D5240" s="22" t="s">
        <v>61</v>
      </c>
      <c r="E5240" s="22" t="s">
        <v>14068</v>
      </c>
      <c r="F5240" s="31">
        <v>43445.625428240739</v>
      </c>
      <c r="G5240" s="31">
        <v>43445</v>
      </c>
      <c r="H5240" s="31">
        <v>43800</v>
      </c>
      <c r="I5240" s="31">
        <v>43475.623310185183</v>
      </c>
      <c r="J5240" s="22" t="s">
        <v>73</v>
      </c>
      <c r="K5240" s="32" t="s">
        <v>82</v>
      </c>
      <c r="L5240" s="32" t="s">
        <v>14069</v>
      </c>
      <c r="N5240" s="24">
        <v>407.78</v>
      </c>
      <c r="O5240" s="24">
        <v>317.29000000000002</v>
      </c>
      <c r="P5240" s="32" t="s">
        <v>863</v>
      </c>
      <c r="Q5240" s="43" t="s">
        <v>864</v>
      </c>
      <c r="R5240" s="43" t="s">
        <v>78</v>
      </c>
      <c r="S5240" s="47">
        <v>7</v>
      </c>
    </row>
    <row r="5241" spans="1:19" ht="12.75">
      <c r="A5241" s="22" t="s">
        <v>60</v>
      </c>
      <c r="B5241" s="22" t="s">
        <v>13175</v>
      </c>
      <c r="C5241" s="22" t="s">
        <v>65</v>
      </c>
      <c r="D5241" s="22" t="s">
        <v>61</v>
      </c>
      <c r="E5241" s="22" t="s">
        <v>14070</v>
      </c>
      <c r="F5241" s="31">
        <v>43445.438148148147</v>
      </c>
      <c r="G5241" s="31">
        <v>43475</v>
      </c>
      <c r="H5241" s="31">
        <v>43840</v>
      </c>
      <c r="I5241" s="31">
        <v>43413</v>
      </c>
      <c r="J5241" s="22" t="s">
        <v>73</v>
      </c>
      <c r="K5241" s="32" t="s">
        <v>126</v>
      </c>
      <c r="L5241" s="32" t="s">
        <v>14071</v>
      </c>
      <c r="N5241" s="24">
        <v>2703.8739999999998</v>
      </c>
      <c r="O5241" s="24">
        <v>2324.9499999999998</v>
      </c>
      <c r="P5241" s="32" t="s">
        <v>7432</v>
      </c>
      <c r="Q5241" s="43" t="s">
        <v>7433</v>
      </c>
      <c r="R5241" s="43" t="s">
        <v>78</v>
      </c>
      <c r="S5241" s="47">
        <v>7</v>
      </c>
    </row>
    <row r="5242" spans="1:19" ht="12.75">
      <c r="A5242" s="22" t="s">
        <v>60</v>
      </c>
      <c r="B5242" s="22" t="s">
        <v>13392</v>
      </c>
      <c r="C5242" s="22" t="s">
        <v>65</v>
      </c>
      <c r="D5242" s="22" t="s">
        <v>61</v>
      </c>
      <c r="E5242" s="22" t="s">
        <v>14072</v>
      </c>
      <c r="F5242" s="31">
        <v>43441.627164351848</v>
      </c>
      <c r="G5242" s="31">
        <v>43445</v>
      </c>
      <c r="H5242" s="31">
        <v>43810</v>
      </c>
      <c r="I5242" s="31">
        <v>43471.622245370367</v>
      </c>
      <c r="J5242" s="22" t="s">
        <v>73</v>
      </c>
      <c r="K5242" s="32" t="s">
        <v>126</v>
      </c>
      <c r="L5242" s="32" t="s">
        <v>14073</v>
      </c>
      <c r="N5242" s="24">
        <v>3612.3782999999999</v>
      </c>
      <c r="O5242" s="24">
        <v>2848.15</v>
      </c>
      <c r="P5242" s="32" t="s">
        <v>90</v>
      </c>
      <c r="Q5242" s="43" t="s">
        <v>91</v>
      </c>
      <c r="R5242" s="43" t="s">
        <v>78</v>
      </c>
      <c r="S5242" s="47">
        <v>7</v>
      </c>
    </row>
    <row r="5243" spans="1:19" ht="12.75">
      <c r="A5243" s="22" t="s">
        <v>60</v>
      </c>
      <c r="B5243" s="22" t="s">
        <v>13165</v>
      </c>
      <c r="C5243" s="22" t="s">
        <v>65</v>
      </c>
      <c r="D5243" s="22" t="s">
        <v>61</v>
      </c>
      <c r="E5243" s="22" t="s">
        <v>14074</v>
      </c>
      <c r="F5243" s="31">
        <v>43451.546481481477</v>
      </c>
      <c r="G5243" s="31">
        <v>43484</v>
      </c>
      <c r="H5243" s="31">
        <v>43849</v>
      </c>
      <c r="I5243" s="31">
        <v>43481</v>
      </c>
      <c r="J5243" s="22" t="s">
        <v>73</v>
      </c>
      <c r="K5243" s="32" t="s">
        <v>231</v>
      </c>
      <c r="L5243" s="32" t="s">
        <v>14075</v>
      </c>
      <c r="N5243" s="24">
        <v>1357.085</v>
      </c>
      <c r="O5243" s="24">
        <v>0</v>
      </c>
      <c r="P5243" s="32" t="s">
        <v>134</v>
      </c>
      <c r="Q5243" s="43" t="s">
        <v>135</v>
      </c>
      <c r="R5243" s="43" t="s">
        <v>78</v>
      </c>
      <c r="S5243" s="47">
        <v>7</v>
      </c>
    </row>
    <row r="5244" spans="1:19" ht="12.75">
      <c r="A5244" s="22" t="s">
        <v>60</v>
      </c>
      <c r="B5244" s="22" t="s">
        <v>13196</v>
      </c>
      <c r="C5244" s="22" t="s">
        <v>65</v>
      </c>
      <c r="D5244" s="22" t="s">
        <v>61</v>
      </c>
      <c r="E5244" s="22" t="s">
        <v>14076</v>
      </c>
      <c r="F5244" s="31">
        <v>43440.501875000002</v>
      </c>
      <c r="G5244" s="31">
        <v>43441</v>
      </c>
      <c r="H5244" s="31">
        <v>43806</v>
      </c>
      <c r="I5244" s="31">
        <v>43470</v>
      </c>
      <c r="J5244" s="22" t="s">
        <v>73</v>
      </c>
      <c r="K5244" s="32" t="s">
        <v>82</v>
      </c>
      <c r="L5244" s="32" t="s">
        <v>14077</v>
      </c>
      <c r="N5244" s="24">
        <v>664.66800000000001</v>
      </c>
      <c r="O5244" s="24">
        <v>545.02</v>
      </c>
      <c r="P5244" s="32" t="s">
        <v>134</v>
      </c>
      <c r="Q5244" s="43" t="s">
        <v>135</v>
      </c>
      <c r="R5244" s="43" t="s">
        <v>78</v>
      </c>
      <c r="S5244" s="47">
        <v>7</v>
      </c>
    </row>
    <row r="5245" spans="1:19" ht="12.75">
      <c r="A5245" s="22" t="s">
        <v>60</v>
      </c>
      <c r="B5245" s="22" t="s">
        <v>13214</v>
      </c>
      <c r="C5245" s="22" t="s">
        <v>65</v>
      </c>
      <c r="D5245" s="22" t="s">
        <v>61</v>
      </c>
      <c r="E5245" s="22" t="s">
        <v>14078</v>
      </c>
      <c r="F5245" s="31">
        <v>43441.44976851852</v>
      </c>
      <c r="G5245" s="31">
        <v>43457</v>
      </c>
      <c r="H5245" s="31">
        <v>43822</v>
      </c>
      <c r="I5245" s="31">
        <v>43471.444004629629</v>
      </c>
      <c r="J5245" s="22" t="s">
        <v>73</v>
      </c>
      <c r="K5245" s="32" t="s">
        <v>82</v>
      </c>
      <c r="L5245" s="32" t="s">
        <v>14079</v>
      </c>
      <c r="N5245" s="24">
        <v>3543.9850000000001</v>
      </c>
      <c r="O5245" s="24">
        <v>3106.415</v>
      </c>
      <c r="P5245" s="32" t="s">
        <v>90</v>
      </c>
      <c r="Q5245" s="43" t="s">
        <v>91</v>
      </c>
      <c r="R5245" s="43" t="s">
        <v>78</v>
      </c>
      <c r="S5245" s="47">
        <v>7</v>
      </c>
    </row>
    <row r="5246" spans="1:19" ht="12.75">
      <c r="A5246" s="22" t="s">
        <v>60</v>
      </c>
      <c r="B5246" s="22" t="s">
        <v>13226</v>
      </c>
      <c r="C5246" s="22" t="s">
        <v>65</v>
      </c>
      <c r="D5246" s="22" t="s">
        <v>61</v>
      </c>
      <c r="E5246" s="22" t="s">
        <v>14080</v>
      </c>
      <c r="F5246" s="31">
        <v>43447.466620370367</v>
      </c>
      <c r="G5246" s="31">
        <v>43435</v>
      </c>
      <c r="H5246" s="31">
        <v>43800</v>
      </c>
      <c r="I5246" s="31">
        <v>43477</v>
      </c>
      <c r="J5246" s="22" t="s">
        <v>131</v>
      </c>
      <c r="K5246" s="32" t="s">
        <v>120</v>
      </c>
      <c r="L5246" s="32" t="s">
        <v>14081</v>
      </c>
      <c r="M5246" s="32" t="s">
        <v>14082</v>
      </c>
      <c r="N5246" s="24">
        <v>0</v>
      </c>
      <c r="O5246" s="24">
        <v>0</v>
      </c>
      <c r="P5246" s="32" t="s">
        <v>14083</v>
      </c>
      <c r="Q5246" s="43" t="s">
        <v>14084</v>
      </c>
      <c r="R5246" s="43" t="s">
        <v>78</v>
      </c>
      <c r="S5246" s="47">
        <v>1</v>
      </c>
    </row>
    <row r="5247" spans="1:19" ht="12.75">
      <c r="A5247" s="22" t="s">
        <v>60</v>
      </c>
      <c r="B5247" s="22" t="s">
        <v>13495</v>
      </c>
      <c r="C5247" s="22" t="s">
        <v>65</v>
      </c>
      <c r="D5247" s="22" t="s">
        <v>61</v>
      </c>
      <c r="E5247" s="22" t="s">
        <v>14085</v>
      </c>
      <c r="F5247" s="31">
        <v>43449.120347222219</v>
      </c>
      <c r="G5247" s="31">
        <v>43493</v>
      </c>
      <c r="H5247" s="31">
        <v>43858</v>
      </c>
      <c r="I5247" s="31">
        <v>43509.120347222219</v>
      </c>
      <c r="J5247" s="22" t="s">
        <v>81</v>
      </c>
      <c r="K5247" s="32" t="s">
        <v>82</v>
      </c>
      <c r="L5247" s="32" t="s">
        <v>14086</v>
      </c>
      <c r="M5247" s="32" t="s">
        <v>14087</v>
      </c>
      <c r="N5247" s="24">
        <v>1192.72</v>
      </c>
      <c r="O5247" s="24">
        <v>641.53999999999996</v>
      </c>
      <c r="P5247" s="32" t="s">
        <v>123</v>
      </c>
      <c r="Q5247" s="43" t="s">
        <v>124</v>
      </c>
      <c r="R5247" s="43" t="s">
        <v>78</v>
      </c>
      <c r="S5247" s="47">
        <v>7</v>
      </c>
    </row>
    <row r="5248" spans="1:19" ht="12.75">
      <c r="A5248" s="22" t="s">
        <v>60</v>
      </c>
      <c r="B5248" s="22" t="s">
        <v>13165</v>
      </c>
      <c r="C5248" s="22" t="s">
        <v>65</v>
      </c>
      <c r="D5248" s="22" t="s">
        <v>61</v>
      </c>
      <c r="E5248" s="22" t="s">
        <v>14088</v>
      </c>
      <c r="F5248" s="31">
        <v>43444.528055555551</v>
      </c>
      <c r="G5248" s="31">
        <v>43448</v>
      </c>
      <c r="H5248" s="31">
        <v>43813</v>
      </c>
      <c r="I5248" s="31">
        <v>43474</v>
      </c>
      <c r="J5248" s="22" t="s">
        <v>73</v>
      </c>
      <c r="K5248" s="32" t="s">
        <v>74</v>
      </c>
      <c r="L5248" s="32" t="s">
        <v>14089</v>
      </c>
      <c r="N5248" s="24">
        <v>17778.0275</v>
      </c>
      <c r="O5248" s="24">
        <v>0</v>
      </c>
      <c r="P5248" s="32" t="s">
        <v>892</v>
      </c>
      <c r="Q5248" s="43" t="s">
        <v>893</v>
      </c>
      <c r="R5248" s="43" t="s">
        <v>78</v>
      </c>
      <c r="S5248" s="47">
        <v>7</v>
      </c>
    </row>
    <row r="5249" spans="1:19" ht="12.75">
      <c r="A5249" s="22" t="s">
        <v>60</v>
      </c>
      <c r="B5249" s="22" t="s">
        <v>13165</v>
      </c>
      <c r="C5249" s="22" t="s">
        <v>65</v>
      </c>
      <c r="D5249" s="22" t="s">
        <v>61</v>
      </c>
      <c r="E5249" s="22" t="s">
        <v>14090</v>
      </c>
      <c r="F5249" s="31">
        <v>43444.443981481483</v>
      </c>
      <c r="G5249" s="31">
        <v>43444</v>
      </c>
      <c r="H5249" s="31">
        <v>43809</v>
      </c>
      <c r="I5249" s="31">
        <v>43474</v>
      </c>
      <c r="J5249" s="22" t="s">
        <v>73</v>
      </c>
      <c r="K5249" s="32" t="s">
        <v>82</v>
      </c>
      <c r="L5249" s="32" t="s">
        <v>14091</v>
      </c>
      <c r="N5249" s="24">
        <v>841.525</v>
      </c>
      <c r="O5249" s="24">
        <v>272.31</v>
      </c>
      <c r="P5249" s="32" t="s">
        <v>1588</v>
      </c>
      <c r="Q5249" s="43" t="s">
        <v>1589</v>
      </c>
      <c r="R5249" s="43" t="s">
        <v>78</v>
      </c>
      <c r="S5249" s="47">
        <v>7</v>
      </c>
    </row>
    <row r="5250" spans="1:19" ht="12.75">
      <c r="A5250" s="22" t="s">
        <v>60</v>
      </c>
      <c r="B5250" s="22" t="s">
        <v>13165</v>
      </c>
      <c r="C5250" s="22" t="s">
        <v>65</v>
      </c>
      <c r="D5250" s="22" t="s">
        <v>61</v>
      </c>
      <c r="E5250" s="22" t="s">
        <v>14092</v>
      </c>
      <c r="F5250" s="31">
        <v>43438.589675925927</v>
      </c>
      <c r="G5250" s="31">
        <v>43453</v>
      </c>
      <c r="H5250" s="31">
        <v>43818</v>
      </c>
      <c r="I5250" s="31">
        <v>43468</v>
      </c>
      <c r="J5250" s="22" t="s">
        <v>73</v>
      </c>
      <c r="K5250" s="32" t="s">
        <v>74</v>
      </c>
      <c r="L5250" s="32" t="s">
        <v>14093</v>
      </c>
      <c r="N5250" s="24">
        <v>2456.4299999999998</v>
      </c>
      <c r="O5250" s="24">
        <v>0</v>
      </c>
      <c r="P5250" s="32" t="s">
        <v>813</v>
      </c>
      <c r="Q5250" s="43" t="s">
        <v>814</v>
      </c>
      <c r="R5250" s="43" t="s">
        <v>78</v>
      </c>
      <c r="S5250" s="47">
        <v>7</v>
      </c>
    </row>
    <row r="5251" spans="1:19" ht="12.75">
      <c r="A5251" s="22" t="s">
        <v>60</v>
      </c>
      <c r="B5251" s="22" t="s">
        <v>13368</v>
      </c>
      <c r="C5251" s="22" t="s">
        <v>65</v>
      </c>
      <c r="D5251" s="22" t="s">
        <v>61</v>
      </c>
      <c r="E5251" s="22" t="s">
        <v>14094</v>
      </c>
      <c r="F5251" s="31">
        <v>43454.467592592591</v>
      </c>
      <c r="G5251" s="31">
        <v>43454</v>
      </c>
      <c r="H5251" s="31">
        <v>43819</v>
      </c>
      <c r="I5251" s="31">
        <v>43484</v>
      </c>
      <c r="J5251" s="22" t="s">
        <v>73</v>
      </c>
      <c r="K5251" s="32" t="s">
        <v>126</v>
      </c>
      <c r="L5251" s="32" t="s">
        <v>14095</v>
      </c>
      <c r="N5251" s="24">
        <v>5421.692</v>
      </c>
      <c r="O5251" s="24">
        <v>4644.1899999999996</v>
      </c>
      <c r="P5251" s="32" t="s">
        <v>2947</v>
      </c>
      <c r="Q5251" s="43" t="s">
        <v>2948</v>
      </c>
      <c r="R5251" s="43" t="s">
        <v>78</v>
      </c>
      <c r="S5251" s="47">
        <v>7</v>
      </c>
    </row>
    <row r="5252" spans="1:19" ht="12.75">
      <c r="A5252" s="22" t="s">
        <v>60</v>
      </c>
      <c r="B5252" s="22" t="s">
        <v>13223</v>
      </c>
      <c r="C5252" s="22" t="s">
        <v>65</v>
      </c>
      <c r="D5252" s="22" t="s">
        <v>61</v>
      </c>
      <c r="E5252" s="22" t="s">
        <v>14096</v>
      </c>
      <c r="F5252" s="31">
        <v>43449.841689814813</v>
      </c>
      <c r="G5252" s="31">
        <v>43466</v>
      </c>
      <c r="H5252" s="31">
        <v>43813</v>
      </c>
      <c r="I5252" s="31">
        <v>43386</v>
      </c>
      <c r="J5252" s="22" t="s">
        <v>73</v>
      </c>
      <c r="K5252" s="32" t="s">
        <v>126</v>
      </c>
      <c r="L5252" s="32" t="s">
        <v>14097</v>
      </c>
      <c r="N5252" s="24">
        <v>1642.41</v>
      </c>
      <c r="O5252" s="24">
        <v>1397.75</v>
      </c>
      <c r="P5252" s="32" t="s">
        <v>2331</v>
      </c>
      <c r="Q5252" s="43" t="s">
        <v>2332</v>
      </c>
      <c r="R5252" s="43" t="s">
        <v>78</v>
      </c>
      <c r="S5252" s="47">
        <v>7</v>
      </c>
    </row>
    <row r="5253" spans="1:19" ht="12.75">
      <c r="A5253" s="22" t="s">
        <v>60</v>
      </c>
      <c r="B5253" s="22" t="s">
        <v>13187</v>
      </c>
      <c r="C5253" s="22" t="s">
        <v>65</v>
      </c>
      <c r="D5253" s="22" t="s">
        <v>61</v>
      </c>
      <c r="E5253" s="22" t="s">
        <v>14098</v>
      </c>
      <c r="F5253" s="31">
        <v>43454.494849537034</v>
      </c>
      <c r="G5253" s="31">
        <v>43488</v>
      </c>
      <c r="H5253" s="31">
        <v>43853</v>
      </c>
      <c r="I5253" s="31">
        <v>43484</v>
      </c>
      <c r="J5253" s="22" t="s">
        <v>73</v>
      </c>
      <c r="K5253" s="32" t="s">
        <v>231</v>
      </c>
      <c r="L5253" s="32" t="s">
        <v>14099</v>
      </c>
      <c r="N5253" s="24">
        <v>8015.8699999999999</v>
      </c>
      <c r="O5253" s="24">
        <v>0</v>
      </c>
      <c r="P5253" s="32" t="s">
        <v>408</v>
      </c>
      <c r="Q5253" s="43" t="s">
        <v>409</v>
      </c>
      <c r="R5253" s="43" t="s">
        <v>78</v>
      </c>
      <c r="S5253" s="47">
        <v>7</v>
      </c>
    </row>
    <row r="5254" spans="1:19" ht="12.75">
      <c r="A5254" s="22" t="s">
        <v>60</v>
      </c>
      <c r="B5254" s="22" t="s">
        <v>13223</v>
      </c>
      <c r="C5254" s="22" t="s">
        <v>65</v>
      </c>
      <c r="D5254" s="22" t="s">
        <v>61</v>
      </c>
      <c r="E5254" s="22" t="s">
        <v>14100</v>
      </c>
      <c r="F5254" s="31">
        <v>43440.519814814812</v>
      </c>
      <c r="G5254" s="31">
        <v>43440</v>
      </c>
      <c r="H5254" s="31">
        <v>43800</v>
      </c>
      <c r="I5254" s="31">
        <v>43470.517685185187</v>
      </c>
      <c r="J5254" s="22" t="s">
        <v>73</v>
      </c>
      <c r="K5254" s="32" t="s">
        <v>74</v>
      </c>
      <c r="L5254" s="32" t="s">
        <v>14101</v>
      </c>
      <c r="N5254" s="24">
        <v>1221.5999999999999</v>
      </c>
      <c r="O5254" s="24">
        <v>0</v>
      </c>
      <c r="P5254" s="32" t="s">
        <v>13893</v>
      </c>
      <c r="Q5254" s="43" t="s">
        <v>13894</v>
      </c>
      <c r="R5254" s="43" t="s">
        <v>78</v>
      </c>
      <c r="S5254" s="47">
        <v>7</v>
      </c>
    </row>
    <row r="5255" spans="1:19" ht="12.75">
      <c r="A5255" s="22" t="s">
        <v>60</v>
      </c>
      <c r="B5255" s="22" t="s">
        <v>13196</v>
      </c>
      <c r="C5255" s="22" t="s">
        <v>65</v>
      </c>
      <c r="D5255" s="22" t="s">
        <v>61</v>
      </c>
      <c r="E5255" s="22" t="s">
        <v>14102</v>
      </c>
      <c r="F5255" s="31">
        <v>43449.122743055552</v>
      </c>
      <c r="G5255" s="31">
        <v>43494</v>
      </c>
      <c r="H5255" s="31">
        <v>43859</v>
      </c>
      <c r="I5255" s="31">
        <v>43509.122743055552</v>
      </c>
      <c r="J5255" s="22" t="s">
        <v>81</v>
      </c>
      <c r="K5255" s="32" t="s">
        <v>120</v>
      </c>
      <c r="L5255" s="32" t="s">
        <v>14103</v>
      </c>
      <c r="M5255" s="32" t="s">
        <v>14104</v>
      </c>
      <c r="N5255" s="24">
        <v>1540.9425000000001</v>
      </c>
      <c r="O5255" s="24">
        <v>1244.1800000000001</v>
      </c>
      <c r="P5255" s="32" t="s">
        <v>1441</v>
      </c>
      <c r="Q5255" s="43" t="s">
        <v>1442</v>
      </c>
      <c r="R5255" s="43" t="s">
        <v>78</v>
      </c>
      <c r="S5255" s="47">
        <v>7</v>
      </c>
    </row>
    <row r="5256" spans="1:19" ht="12.75">
      <c r="A5256" s="22" t="s">
        <v>60</v>
      </c>
      <c r="B5256" s="22" t="s">
        <v>13223</v>
      </c>
      <c r="C5256" s="22" t="s">
        <v>65</v>
      </c>
      <c r="D5256" s="22" t="s">
        <v>61</v>
      </c>
      <c r="E5256" s="22" t="s">
        <v>14105</v>
      </c>
      <c r="F5256" s="31">
        <v>43440.654328703698</v>
      </c>
      <c r="G5256" s="31">
        <v>43440</v>
      </c>
      <c r="H5256" s="31">
        <v>43800</v>
      </c>
      <c r="I5256" s="31">
        <v>43470.651620370365</v>
      </c>
      <c r="J5256" s="22" t="s">
        <v>73</v>
      </c>
      <c r="K5256" s="32" t="s">
        <v>74</v>
      </c>
      <c r="L5256" s="32" t="s">
        <v>14106</v>
      </c>
      <c r="N5256" s="24">
        <v>470.9975</v>
      </c>
      <c r="O5256" s="24">
        <v>0</v>
      </c>
      <c r="P5256" s="32" t="s">
        <v>275</v>
      </c>
      <c r="Q5256" s="43" t="s">
        <v>276</v>
      </c>
      <c r="R5256" s="43" t="s">
        <v>78</v>
      </c>
      <c r="S5256" s="47">
        <v>7</v>
      </c>
    </row>
    <row r="5257" spans="1:19" ht="12.75">
      <c r="A5257" s="22" t="s">
        <v>60</v>
      </c>
      <c r="B5257" s="22" t="s">
        <v>13168</v>
      </c>
      <c r="C5257" s="22" t="s">
        <v>65</v>
      </c>
      <c r="D5257" s="22" t="s">
        <v>61</v>
      </c>
      <c r="E5257" s="22" t="s">
        <v>14107</v>
      </c>
      <c r="F5257" s="31">
        <v>43441.434131944443</v>
      </c>
      <c r="G5257" s="31">
        <v>43448</v>
      </c>
      <c r="H5257" s="31">
        <v>43813</v>
      </c>
      <c r="I5257" s="31">
        <v>43471</v>
      </c>
      <c r="J5257" s="22" t="s">
        <v>73</v>
      </c>
      <c r="K5257" s="32" t="s">
        <v>74</v>
      </c>
      <c r="L5257" s="32" t="s">
        <v>14108</v>
      </c>
      <c r="N5257" s="24">
        <v>1903.7816</v>
      </c>
      <c r="O5257" s="24">
        <v>0</v>
      </c>
      <c r="P5257" s="32" t="s">
        <v>549</v>
      </c>
      <c r="Q5257" s="43" t="s">
        <v>550</v>
      </c>
      <c r="R5257" s="43" t="s">
        <v>78</v>
      </c>
      <c r="S5257" s="47">
        <v>7</v>
      </c>
    </row>
    <row r="5258" spans="1:19" ht="12.75">
      <c r="A5258" s="22" t="s">
        <v>60</v>
      </c>
      <c r="B5258" s="22" t="s">
        <v>13168</v>
      </c>
      <c r="C5258" s="22" t="s">
        <v>65</v>
      </c>
      <c r="D5258" s="22" t="s">
        <v>61</v>
      </c>
      <c r="E5258" s="22" t="s">
        <v>14109</v>
      </c>
      <c r="F5258" s="31">
        <v>43440.16983796296</v>
      </c>
      <c r="G5258" s="31">
        <v>43482</v>
      </c>
      <c r="H5258" s="31">
        <v>43847</v>
      </c>
      <c r="I5258" s="31">
        <v>43500.16983796296</v>
      </c>
      <c r="J5258" s="22" t="s">
        <v>73</v>
      </c>
      <c r="K5258" s="32" t="s">
        <v>126</v>
      </c>
      <c r="L5258" s="32" t="s">
        <v>14110</v>
      </c>
      <c r="M5258" s="32" t="s">
        <v>14111</v>
      </c>
      <c r="N5258" s="24">
        <v>2403.1624999999999</v>
      </c>
      <c r="O5258" s="24">
        <v>0</v>
      </c>
      <c r="P5258" s="32" t="s">
        <v>1994</v>
      </c>
      <c r="Q5258" s="43" t="s">
        <v>1995</v>
      </c>
      <c r="R5258" s="43" t="s">
        <v>78</v>
      </c>
      <c r="S5258" s="47">
        <v>7</v>
      </c>
    </row>
    <row r="5259" spans="1:19" ht="12.75">
      <c r="A5259" s="22" t="s">
        <v>60</v>
      </c>
      <c r="B5259" s="22" t="s">
        <v>13385</v>
      </c>
      <c r="C5259" s="22" t="s">
        <v>65</v>
      </c>
      <c r="D5259" s="22" t="s">
        <v>61</v>
      </c>
      <c r="E5259" s="22" t="s">
        <v>14112</v>
      </c>
      <c r="F5259" s="31">
        <v>43438.492465277777</v>
      </c>
      <c r="G5259" s="31">
        <v>43439</v>
      </c>
      <c r="H5259" s="31">
        <v>43804</v>
      </c>
      <c r="I5259" s="31">
        <v>43468</v>
      </c>
      <c r="J5259" s="22" t="s">
        <v>73</v>
      </c>
      <c r="K5259" s="32" t="s">
        <v>74</v>
      </c>
      <c r="L5259" s="32" t="s">
        <v>14113</v>
      </c>
      <c r="N5259" s="24">
        <v>3737.7833000000001</v>
      </c>
      <c r="O5259" s="24">
        <v>0</v>
      </c>
      <c r="P5259" s="32" t="s">
        <v>2971</v>
      </c>
      <c r="Q5259" s="43" t="s">
        <v>2972</v>
      </c>
      <c r="R5259" s="43" t="s">
        <v>78</v>
      </c>
      <c r="S5259" s="47">
        <v>7</v>
      </c>
    </row>
    <row r="5260" spans="1:19" ht="12.75">
      <c r="A5260" s="22" t="s">
        <v>60</v>
      </c>
      <c r="B5260" s="22" t="s">
        <v>13214</v>
      </c>
      <c r="C5260" s="22" t="s">
        <v>65</v>
      </c>
      <c r="D5260" s="22" t="s">
        <v>61</v>
      </c>
      <c r="E5260" s="22" t="s">
        <v>14114</v>
      </c>
      <c r="F5260" s="31">
        <v>43451.602314814816</v>
      </c>
      <c r="G5260" s="31">
        <v>43458</v>
      </c>
      <c r="H5260" s="31">
        <v>43823</v>
      </c>
      <c r="I5260" s="31">
        <v>43481.601261574069</v>
      </c>
      <c r="J5260" s="22" t="s">
        <v>73</v>
      </c>
      <c r="K5260" s="32" t="s">
        <v>82</v>
      </c>
      <c r="L5260" s="32" t="s">
        <v>14115</v>
      </c>
      <c r="N5260" s="24">
        <v>532.05420000000004</v>
      </c>
      <c r="O5260" s="24">
        <v>356.86</v>
      </c>
      <c r="P5260" s="32" t="s">
        <v>321</v>
      </c>
      <c r="Q5260" s="43" t="s">
        <v>322</v>
      </c>
      <c r="R5260" s="43" t="s">
        <v>78</v>
      </c>
      <c r="S5260" s="47">
        <v>7</v>
      </c>
    </row>
    <row r="5261" spans="1:19" ht="12.75">
      <c r="A5261" s="22" t="s">
        <v>60</v>
      </c>
      <c r="B5261" s="22" t="s">
        <v>13187</v>
      </c>
      <c r="C5261" s="22" t="s">
        <v>65</v>
      </c>
      <c r="D5261" s="22" t="s">
        <v>61</v>
      </c>
      <c r="E5261" s="22" t="s">
        <v>14116</v>
      </c>
      <c r="F5261" s="31">
        <v>43441.749490740738</v>
      </c>
      <c r="G5261" s="31">
        <v>43451</v>
      </c>
      <c r="H5261" s="31">
        <v>43816</v>
      </c>
      <c r="I5261" s="31">
        <v>43471</v>
      </c>
      <c r="J5261" s="22" t="s">
        <v>73</v>
      </c>
      <c r="K5261" s="32" t="s">
        <v>120</v>
      </c>
      <c r="L5261" s="32" t="s">
        <v>14117</v>
      </c>
      <c r="M5261" s="32" t="s">
        <v>14118</v>
      </c>
      <c r="N5261" s="24">
        <v>3860.3742000000002</v>
      </c>
      <c r="O5261" s="24">
        <v>3643.86</v>
      </c>
      <c r="P5261" s="32" t="s">
        <v>90</v>
      </c>
      <c r="Q5261" s="43" t="s">
        <v>91</v>
      </c>
      <c r="R5261" s="43" t="s">
        <v>158</v>
      </c>
      <c r="S5261" s="47">
        <v>7</v>
      </c>
    </row>
    <row r="5262" spans="1:19" ht="12.75">
      <c r="A5262" s="22" t="s">
        <v>60</v>
      </c>
      <c r="B5262" s="22" t="s">
        <v>13223</v>
      </c>
      <c r="C5262" s="22" t="s">
        <v>65</v>
      </c>
      <c r="D5262" s="22" t="s">
        <v>61</v>
      </c>
      <c r="E5262" s="22" t="s">
        <v>14119</v>
      </c>
      <c r="F5262" s="31">
        <v>43445.796249999999</v>
      </c>
      <c r="G5262" s="31">
        <v>43448</v>
      </c>
      <c r="H5262" s="31">
        <v>43813</v>
      </c>
      <c r="I5262" s="31">
        <v>43475.795578703699</v>
      </c>
      <c r="J5262" s="22" t="s">
        <v>131</v>
      </c>
      <c r="K5262" s="32" t="s">
        <v>120</v>
      </c>
      <c r="L5262" s="32" t="s">
        <v>14120</v>
      </c>
      <c r="M5262" s="32" t="s">
        <v>14121</v>
      </c>
      <c r="N5262" s="24">
        <v>0</v>
      </c>
      <c r="O5262" s="24">
        <v>0</v>
      </c>
      <c r="P5262" s="32" t="s">
        <v>2093</v>
      </c>
      <c r="Q5262" s="43" t="s">
        <v>2094</v>
      </c>
      <c r="R5262" s="43" t="s">
        <v>78</v>
      </c>
      <c r="S5262" s="47">
        <v>1</v>
      </c>
    </row>
    <row r="5263" spans="1:19" ht="12.75">
      <c r="A5263" s="22" t="s">
        <v>60</v>
      </c>
      <c r="B5263" s="22" t="s">
        <v>13165</v>
      </c>
      <c r="C5263" s="22" t="s">
        <v>65</v>
      </c>
      <c r="D5263" s="22" t="s">
        <v>61</v>
      </c>
      <c r="E5263" s="22" t="s">
        <v>14122</v>
      </c>
      <c r="F5263" s="31">
        <v>43437.631967592592</v>
      </c>
      <c r="G5263" s="31">
        <v>43461</v>
      </c>
      <c r="H5263" s="31">
        <v>43826</v>
      </c>
      <c r="I5263" s="31">
        <v>43467</v>
      </c>
      <c r="J5263" s="22" t="s">
        <v>73</v>
      </c>
      <c r="K5263" s="32" t="s">
        <v>74</v>
      </c>
      <c r="L5263" s="32" t="s">
        <v>14123</v>
      </c>
      <c r="N5263" s="24">
        <v>932.28800000000001</v>
      </c>
      <c r="O5263" s="24">
        <v>0</v>
      </c>
      <c r="P5263" s="32" t="s">
        <v>134</v>
      </c>
      <c r="Q5263" s="43" t="s">
        <v>135</v>
      </c>
      <c r="R5263" s="43" t="s">
        <v>78</v>
      </c>
      <c r="S5263" s="47">
        <v>7</v>
      </c>
    </row>
    <row r="5264" spans="1:19" ht="12.75">
      <c r="A5264" s="22" t="s">
        <v>60</v>
      </c>
      <c r="B5264" s="22" t="s">
        <v>13165</v>
      </c>
      <c r="C5264" s="22" t="s">
        <v>65</v>
      </c>
      <c r="D5264" s="22" t="s">
        <v>61</v>
      </c>
      <c r="E5264" s="22" t="s">
        <v>14124</v>
      </c>
      <c r="F5264" s="31">
        <v>43441.619942129626</v>
      </c>
      <c r="G5264" s="31">
        <v>43471</v>
      </c>
      <c r="H5264" s="31">
        <v>43836</v>
      </c>
      <c r="I5264" s="31">
        <v>43471</v>
      </c>
      <c r="J5264" s="22" t="s">
        <v>73</v>
      </c>
      <c r="K5264" s="32" t="s">
        <v>82</v>
      </c>
      <c r="L5264" s="32" t="s">
        <v>14125</v>
      </c>
      <c r="N5264" s="24">
        <v>1247.72</v>
      </c>
      <c r="O5264" s="24">
        <v>1183.73</v>
      </c>
      <c r="P5264" s="32" t="s">
        <v>134</v>
      </c>
      <c r="Q5264" s="43" t="s">
        <v>135</v>
      </c>
      <c r="R5264" s="43" t="s">
        <v>78</v>
      </c>
      <c r="S5264" s="47">
        <v>7</v>
      </c>
    </row>
    <row r="5265" spans="1:19" ht="12.75">
      <c r="A5265" s="22" t="s">
        <v>60</v>
      </c>
      <c r="B5265" s="22" t="s">
        <v>13171</v>
      </c>
      <c r="C5265" s="22" t="s">
        <v>65</v>
      </c>
      <c r="D5265" s="22" t="s">
        <v>61</v>
      </c>
      <c r="E5265" s="22" t="s">
        <v>14126</v>
      </c>
      <c r="F5265" s="31">
        <v>43453.441215277773</v>
      </c>
      <c r="G5265" s="31">
        <v>43492</v>
      </c>
      <c r="H5265" s="31">
        <v>43857</v>
      </c>
      <c r="I5265" s="31">
        <v>43483</v>
      </c>
      <c r="J5265" s="22" t="s">
        <v>73</v>
      </c>
      <c r="K5265" s="32" t="s">
        <v>74</v>
      </c>
      <c r="L5265" s="32" t="s">
        <v>14127</v>
      </c>
      <c r="N5265" s="24">
        <v>1793.77</v>
      </c>
      <c r="O5265" s="24">
        <v>0</v>
      </c>
      <c r="P5265" s="32" t="s">
        <v>9637</v>
      </c>
      <c r="Q5265" s="43" t="s">
        <v>9638</v>
      </c>
      <c r="R5265" s="43" t="s">
        <v>78</v>
      </c>
      <c r="S5265" s="47">
        <v>7</v>
      </c>
    </row>
    <row r="5266" spans="1:19" ht="12.75">
      <c r="A5266" s="22" t="s">
        <v>60</v>
      </c>
      <c r="B5266" s="22" t="s">
        <v>13538</v>
      </c>
      <c r="C5266" s="22" t="s">
        <v>65</v>
      </c>
      <c r="D5266" s="22" t="s">
        <v>61</v>
      </c>
      <c r="E5266" s="22" t="s">
        <v>14128</v>
      </c>
      <c r="F5266" s="31">
        <v>43452.460057870368</v>
      </c>
      <c r="G5266" s="31">
        <v>43452</v>
      </c>
      <c r="H5266" s="31">
        <v>43817</v>
      </c>
      <c r="I5266" s="31">
        <v>43482</v>
      </c>
      <c r="J5266" s="22" t="s">
        <v>73</v>
      </c>
      <c r="K5266" s="32" t="s">
        <v>74</v>
      </c>
      <c r="L5266" s="32" t="s">
        <v>14129</v>
      </c>
      <c r="N5266" s="24">
        <v>0</v>
      </c>
      <c r="O5266" s="24">
        <v>0</v>
      </c>
      <c r="P5266" s="32" t="s">
        <v>14130</v>
      </c>
      <c r="Q5266" s="43" t="s">
        <v>14131</v>
      </c>
      <c r="R5266" s="43" t="s">
        <v>78</v>
      </c>
      <c r="S5266" s="47">
        <v>7</v>
      </c>
    </row>
    <row r="5267" spans="1:19" ht="12.75">
      <c r="A5267" s="22" t="s">
        <v>60</v>
      </c>
      <c r="B5267" s="22" t="s">
        <v>13196</v>
      </c>
      <c r="C5267" s="22" t="s">
        <v>65</v>
      </c>
      <c r="D5267" s="22" t="s">
        <v>61</v>
      </c>
      <c r="E5267" s="22" t="s">
        <v>14132</v>
      </c>
      <c r="F5267" s="31">
        <v>43451.565046296295</v>
      </c>
      <c r="G5267" s="31">
        <v>43454</v>
      </c>
      <c r="H5267" s="31">
        <v>43636</v>
      </c>
      <c r="I5267" s="31">
        <v>43481</v>
      </c>
      <c r="J5267" s="22" t="s">
        <v>73</v>
      </c>
      <c r="K5267" s="32" t="s">
        <v>126</v>
      </c>
      <c r="L5267" s="32" t="s">
        <v>14133</v>
      </c>
      <c r="N5267" s="24">
        <v>662.64</v>
      </c>
      <c r="O5267" s="24">
        <v>533.2025</v>
      </c>
      <c r="P5267" s="32" t="s">
        <v>355</v>
      </c>
      <c r="Q5267" s="43" t="s">
        <v>356</v>
      </c>
      <c r="R5267" s="43" t="s">
        <v>78</v>
      </c>
      <c r="S5267" s="47">
        <v>7</v>
      </c>
    </row>
    <row r="5268" spans="1:19" ht="12.75">
      <c r="A5268" s="22" t="s">
        <v>60</v>
      </c>
      <c r="B5268" s="22" t="s">
        <v>13175</v>
      </c>
      <c r="C5268" s="22" t="s">
        <v>65</v>
      </c>
      <c r="D5268" s="22" t="s">
        <v>61</v>
      </c>
      <c r="E5268" s="22" t="s">
        <v>14134</v>
      </c>
      <c r="F5268" s="31">
        <v>43437.306111111109</v>
      </c>
      <c r="G5268" s="31">
        <v>43481</v>
      </c>
      <c r="H5268" s="31">
        <v>43846</v>
      </c>
      <c r="I5268" s="31">
        <v>43497.306111111109</v>
      </c>
      <c r="J5268" s="22" t="s">
        <v>73</v>
      </c>
      <c r="K5268" s="32" t="s">
        <v>74</v>
      </c>
      <c r="L5268" s="32" t="s">
        <v>14135</v>
      </c>
      <c r="M5268" s="32" t="s">
        <v>14136</v>
      </c>
      <c r="N5268" s="24">
        <v>1378.98</v>
      </c>
      <c r="O5268" s="24">
        <v>0</v>
      </c>
      <c r="P5268" s="32" t="s">
        <v>709</v>
      </c>
      <c r="Q5268" s="43" t="s">
        <v>710</v>
      </c>
      <c r="R5268" s="43" t="s">
        <v>78</v>
      </c>
      <c r="S5268" s="47">
        <v>7</v>
      </c>
    </row>
    <row r="5269" spans="1:19" ht="12.75">
      <c r="A5269" s="22" t="s">
        <v>60</v>
      </c>
      <c r="B5269" s="22" t="s">
        <v>13223</v>
      </c>
      <c r="C5269" s="22" t="s">
        <v>65</v>
      </c>
      <c r="D5269" s="22" t="s">
        <v>61</v>
      </c>
      <c r="E5269" s="22" t="s">
        <v>14137</v>
      </c>
      <c r="F5269" s="31">
        <v>43445.47556712963</v>
      </c>
      <c r="G5269" s="31">
        <v>43448</v>
      </c>
      <c r="H5269" s="31">
        <v>43813</v>
      </c>
      <c r="I5269" s="31">
        <v>43379</v>
      </c>
      <c r="J5269" s="22" t="s">
        <v>73</v>
      </c>
      <c r="K5269" s="32" t="s">
        <v>74</v>
      </c>
      <c r="L5269" s="32" t="s">
        <v>14138</v>
      </c>
      <c r="N5269" s="24">
        <v>4821.7232999999997</v>
      </c>
      <c r="O5269" s="24">
        <v>0</v>
      </c>
      <c r="P5269" s="32" t="s">
        <v>3215</v>
      </c>
      <c r="Q5269" s="43" t="s">
        <v>3216</v>
      </c>
      <c r="R5269" s="43" t="s">
        <v>78</v>
      </c>
      <c r="S5269" s="47">
        <v>7</v>
      </c>
    </row>
    <row r="5270" spans="1:19" ht="12.75">
      <c r="A5270" s="22" t="s">
        <v>60</v>
      </c>
      <c r="B5270" s="22" t="s">
        <v>13214</v>
      </c>
      <c r="C5270" s="22" t="s">
        <v>65</v>
      </c>
      <c r="D5270" s="22" t="s">
        <v>61</v>
      </c>
      <c r="E5270" s="22" t="s">
        <v>14139</v>
      </c>
      <c r="F5270" s="31">
        <v>43454.546030092592</v>
      </c>
      <c r="G5270" s="31">
        <v>43466</v>
      </c>
      <c r="H5270" s="31">
        <v>43831</v>
      </c>
      <c r="I5270" s="31">
        <v>43484.534143518518</v>
      </c>
      <c r="J5270" s="22" t="s">
        <v>73</v>
      </c>
      <c r="K5270" s="32" t="s">
        <v>74</v>
      </c>
      <c r="L5270" s="32" t="s">
        <v>14140</v>
      </c>
      <c r="N5270" s="24">
        <v>3535.2532999999999</v>
      </c>
      <c r="O5270" s="24">
        <v>0</v>
      </c>
      <c r="P5270" s="32" t="s">
        <v>14141</v>
      </c>
      <c r="Q5270" s="43" t="s">
        <v>14142</v>
      </c>
      <c r="R5270" s="43" t="s">
        <v>78</v>
      </c>
      <c r="S5270" s="47">
        <v>7</v>
      </c>
    </row>
    <row r="5271" spans="1:19" ht="12.75">
      <c r="A5271" s="22" t="s">
        <v>60</v>
      </c>
      <c r="B5271" s="22" t="s">
        <v>13223</v>
      </c>
      <c r="C5271" s="22" t="s">
        <v>65</v>
      </c>
      <c r="D5271" s="22" t="s">
        <v>61</v>
      </c>
      <c r="E5271" s="22" t="s">
        <v>14143</v>
      </c>
      <c r="F5271" s="31">
        <v>43455.10487268518</v>
      </c>
      <c r="G5271" s="31">
        <v>43497</v>
      </c>
      <c r="H5271" s="31">
        <v>43862</v>
      </c>
      <c r="I5271" s="31">
        <v>43515.10487268518</v>
      </c>
      <c r="J5271" s="22" t="s">
        <v>81</v>
      </c>
      <c r="K5271" s="32" t="s">
        <v>82</v>
      </c>
      <c r="L5271" s="32" t="s">
        <v>14144</v>
      </c>
      <c r="M5271" s="32" t="s">
        <v>14145</v>
      </c>
      <c r="N5271" s="24">
        <v>1594.82</v>
      </c>
      <c r="O5271" s="24">
        <v>1594.82</v>
      </c>
      <c r="P5271" s="32" t="s">
        <v>228</v>
      </c>
      <c r="Q5271" s="43" t="s">
        <v>229</v>
      </c>
      <c r="R5271" s="43" t="s">
        <v>78</v>
      </c>
      <c r="S5271" s="47">
        <v>1</v>
      </c>
    </row>
    <row r="5272" spans="1:19" ht="12.75">
      <c r="A5272" s="22" t="s">
        <v>60</v>
      </c>
      <c r="B5272" s="22" t="s">
        <v>13205</v>
      </c>
      <c r="C5272" s="22" t="s">
        <v>65</v>
      </c>
      <c r="D5272" s="22" t="s">
        <v>61</v>
      </c>
      <c r="E5272" s="22" t="s">
        <v>14146</v>
      </c>
      <c r="F5272" s="31">
        <v>43439.11310185185</v>
      </c>
      <c r="G5272" s="31">
        <v>43469</v>
      </c>
      <c r="H5272" s="31">
        <v>43834</v>
      </c>
      <c r="I5272" s="31">
        <v>43491.534745370365</v>
      </c>
      <c r="J5272" s="22" t="s">
        <v>81</v>
      </c>
      <c r="K5272" s="32" t="s">
        <v>120</v>
      </c>
      <c r="L5272" s="32" t="s">
        <v>14147</v>
      </c>
      <c r="M5272" s="32" t="s">
        <v>14148</v>
      </c>
      <c r="N5272" s="24">
        <v>4019.42</v>
      </c>
      <c r="O5272" s="24">
        <v>2544.775</v>
      </c>
      <c r="P5272" s="32" t="s">
        <v>408</v>
      </c>
      <c r="Q5272" s="43" t="s">
        <v>409</v>
      </c>
      <c r="R5272" s="43" t="s">
        <v>78</v>
      </c>
      <c r="S5272" s="47">
        <v>7</v>
      </c>
    </row>
    <row r="5273" spans="1:19" ht="12.75">
      <c r="A5273" s="22" t="s">
        <v>60</v>
      </c>
      <c r="B5273" s="22" t="s">
        <v>13220</v>
      </c>
      <c r="C5273" s="22" t="s">
        <v>65</v>
      </c>
      <c r="D5273" s="22" t="s">
        <v>61</v>
      </c>
      <c r="E5273" s="22" t="s">
        <v>14149</v>
      </c>
      <c r="F5273" s="31">
        <v>43449.121388888889</v>
      </c>
      <c r="G5273" s="31">
        <v>43496</v>
      </c>
      <c r="H5273" s="31">
        <v>43861</v>
      </c>
      <c r="I5273" s="31">
        <v>43509.121388888889</v>
      </c>
      <c r="J5273" s="22" t="s">
        <v>81</v>
      </c>
      <c r="K5273" s="32" t="s">
        <v>82</v>
      </c>
      <c r="L5273" s="32" t="s">
        <v>14150</v>
      </c>
      <c r="M5273" s="32" t="s">
        <v>14151</v>
      </c>
      <c r="N5273" s="24">
        <v>4141.33</v>
      </c>
      <c r="O5273" s="24">
        <v>4141.33</v>
      </c>
      <c r="P5273" s="32" t="s">
        <v>4894</v>
      </c>
      <c r="Q5273" s="43" t="s">
        <v>4895</v>
      </c>
      <c r="R5273" s="43" t="s">
        <v>78</v>
      </c>
      <c r="S5273" s="47">
        <v>1</v>
      </c>
    </row>
    <row r="5274" spans="1:19" ht="12.75">
      <c r="A5274" s="22" t="s">
        <v>60</v>
      </c>
      <c r="B5274" s="22" t="s">
        <v>13399</v>
      </c>
      <c r="C5274" s="22" t="s">
        <v>65</v>
      </c>
      <c r="D5274" s="22" t="s">
        <v>61</v>
      </c>
      <c r="E5274" s="22" t="s">
        <v>14152</v>
      </c>
      <c r="F5274" s="31">
        <v>43463.755439814813</v>
      </c>
      <c r="G5274" s="31">
        <v>43498</v>
      </c>
      <c r="H5274" s="31">
        <v>43863</v>
      </c>
      <c r="I5274" s="31">
        <v>43493.753136574072</v>
      </c>
      <c r="J5274" s="22" t="s">
        <v>73</v>
      </c>
      <c r="K5274" s="32" t="s">
        <v>126</v>
      </c>
      <c r="L5274" s="32" t="s">
        <v>14153</v>
      </c>
      <c r="N5274" s="24">
        <v>1016.525</v>
      </c>
      <c r="O5274" s="24">
        <v>469.76</v>
      </c>
      <c r="P5274" s="32" t="s">
        <v>109</v>
      </c>
      <c r="Q5274" s="43" t="s">
        <v>110</v>
      </c>
      <c r="R5274" s="43" t="s">
        <v>78</v>
      </c>
      <c r="S5274" s="47">
        <v>7</v>
      </c>
    </row>
    <row r="5275" spans="1:19" ht="12.75">
      <c r="A5275" s="22" t="s">
        <v>60</v>
      </c>
      <c r="B5275" s="22" t="s">
        <v>13318</v>
      </c>
      <c r="C5275" s="22" t="s">
        <v>65</v>
      </c>
      <c r="D5275" s="22" t="s">
        <v>61</v>
      </c>
      <c r="E5275" s="22" t="s">
        <v>14154</v>
      </c>
      <c r="F5275" s="31">
        <v>43439.548055555555</v>
      </c>
      <c r="G5275" s="31">
        <v>43443</v>
      </c>
      <c r="H5275" s="31">
        <v>43808</v>
      </c>
      <c r="I5275" s="31">
        <v>43469</v>
      </c>
      <c r="J5275" s="22" t="s">
        <v>73</v>
      </c>
      <c r="K5275" s="32" t="s">
        <v>74</v>
      </c>
      <c r="L5275" s="32" t="s">
        <v>14155</v>
      </c>
      <c r="N5275" s="24">
        <v>3837.69</v>
      </c>
      <c r="O5275" s="24">
        <v>0</v>
      </c>
      <c r="P5275" s="32" t="s">
        <v>109</v>
      </c>
      <c r="Q5275" s="43" t="s">
        <v>110</v>
      </c>
      <c r="R5275" s="43" t="s">
        <v>78</v>
      </c>
      <c r="S5275" s="47">
        <v>7</v>
      </c>
    </row>
    <row r="5276" spans="1:19" ht="12.75">
      <c r="A5276" s="22" t="s">
        <v>60</v>
      </c>
      <c r="B5276" s="22" t="s">
        <v>13495</v>
      </c>
      <c r="C5276" s="22" t="s">
        <v>65</v>
      </c>
      <c r="D5276" s="22" t="s">
        <v>61</v>
      </c>
      <c r="E5276" s="22" t="s">
        <v>14156</v>
      </c>
      <c r="F5276" s="31">
        <v>43439.434039351851</v>
      </c>
      <c r="G5276" s="31">
        <v>43447</v>
      </c>
      <c r="H5276" s="31">
        <v>43812</v>
      </c>
      <c r="I5276" s="31">
        <v>43469.426770833328</v>
      </c>
      <c r="J5276" s="22" t="s">
        <v>73</v>
      </c>
      <c r="K5276" s="32" t="s">
        <v>74</v>
      </c>
      <c r="L5276" s="32" t="s">
        <v>14157</v>
      </c>
      <c r="N5276" s="24">
        <v>2644.72</v>
      </c>
      <c r="O5276" s="24">
        <v>0</v>
      </c>
      <c r="P5276" s="32" t="s">
        <v>109</v>
      </c>
      <c r="Q5276" s="43" t="s">
        <v>110</v>
      </c>
      <c r="R5276" s="43" t="s">
        <v>78</v>
      </c>
      <c r="S5276" s="47">
        <v>4</v>
      </c>
    </row>
    <row r="5277" spans="1:19" ht="12.75">
      <c r="A5277" s="22" t="s">
        <v>60</v>
      </c>
      <c r="B5277" s="22" t="s">
        <v>13318</v>
      </c>
      <c r="C5277" s="22" t="s">
        <v>65</v>
      </c>
      <c r="D5277" s="22" t="s">
        <v>61</v>
      </c>
      <c r="E5277" s="22" t="s">
        <v>14158</v>
      </c>
      <c r="F5277" s="31">
        <v>43447.462696759256</v>
      </c>
      <c r="G5277" s="31">
        <v>43470</v>
      </c>
      <c r="H5277" s="31">
        <v>43835</v>
      </c>
      <c r="I5277" s="31">
        <v>43477</v>
      </c>
      <c r="J5277" s="22" t="s">
        <v>73</v>
      </c>
      <c r="K5277" s="32" t="s">
        <v>74</v>
      </c>
      <c r="L5277" s="32" t="s">
        <v>14159</v>
      </c>
      <c r="N5277" s="24">
        <v>0</v>
      </c>
      <c r="O5277" s="24">
        <v>0</v>
      </c>
      <c r="P5277" s="32" t="s">
        <v>6345</v>
      </c>
      <c r="Q5277" s="43" t="s">
        <v>6346</v>
      </c>
      <c r="R5277" s="43" t="s">
        <v>78</v>
      </c>
      <c r="S5277" s="47">
        <v>7</v>
      </c>
    </row>
    <row r="5278" spans="1:19" ht="12.75">
      <c r="A5278" s="22" t="s">
        <v>60</v>
      </c>
      <c r="B5278" s="22" t="s">
        <v>13187</v>
      </c>
      <c r="C5278" s="22" t="s">
        <v>65</v>
      </c>
      <c r="D5278" s="22" t="s">
        <v>61</v>
      </c>
      <c r="E5278" s="22" t="s">
        <v>14160</v>
      </c>
      <c r="F5278" s="31">
        <v>43439.560856481483</v>
      </c>
      <c r="G5278" s="31">
        <v>43449</v>
      </c>
      <c r="H5278" s="31">
        <v>43814</v>
      </c>
      <c r="I5278" s="31">
        <v>43469</v>
      </c>
      <c r="J5278" s="22" t="s">
        <v>73</v>
      </c>
      <c r="K5278" s="32" t="s">
        <v>120</v>
      </c>
      <c r="L5278" s="32" t="s">
        <v>14161</v>
      </c>
      <c r="M5278" s="32" t="s">
        <v>14162</v>
      </c>
      <c r="N5278" s="24">
        <v>2330.4286999999999</v>
      </c>
      <c r="O5278" s="24">
        <v>1477.325</v>
      </c>
      <c r="P5278" s="32" t="s">
        <v>497</v>
      </c>
      <c r="Q5278" s="43" t="s">
        <v>498</v>
      </c>
      <c r="R5278" s="43" t="s">
        <v>158</v>
      </c>
      <c r="S5278" s="47">
        <v>7</v>
      </c>
    </row>
    <row r="5279" spans="1:19" ht="12.75">
      <c r="A5279" s="22" t="s">
        <v>60</v>
      </c>
      <c r="B5279" s="22" t="s">
        <v>13165</v>
      </c>
      <c r="C5279" s="22" t="s">
        <v>65</v>
      </c>
      <c r="D5279" s="22" t="s">
        <v>61</v>
      </c>
      <c r="E5279" s="22" t="s">
        <v>14163</v>
      </c>
      <c r="F5279" s="31">
        <v>43446.83011574074</v>
      </c>
      <c r="G5279" s="31">
        <v>43458</v>
      </c>
      <c r="H5279" s="31">
        <v>43823</v>
      </c>
      <c r="I5279" s="31">
        <v>43476</v>
      </c>
      <c r="J5279" s="22" t="s">
        <v>73</v>
      </c>
      <c r="K5279" s="32" t="s">
        <v>82</v>
      </c>
      <c r="L5279" s="32" t="s">
        <v>14164</v>
      </c>
      <c r="N5279" s="24">
        <v>6077.82</v>
      </c>
      <c r="O5279" s="24">
        <v>8054.4499999999998</v>
      </c>
      <c r="P5279" s="32" t="s">
        <v>1829</v>
      </c>
      <c r="Q5279" s="43" t="s">
        <v>1830</v>
      </c>
      <c r="R5279" s="43" t="s">
        <v>78</v>
      </c>
      <c r="S5279" s="47">
        <v>7</v>
      </c>
    </row>
    <row r="5280" spans="1:19" ht="12.75">
      <c r="A5280" s="22" t="s">
        <v>60</v>
      </c>
      <c r="B5280" s="22" t="s">
        <v>13482</v>
      </c>
      <c r="C5280" s="22" t="s">
        <v>65</v>
      </c>
      <c r="D5280" s="22" t="s">
        <v>61</v>
      </c>
      <c r="E5280" s="22" t="s">
        <v>14165</v>
      </c>
      <c r="F5280" s="31">
        <v>43446.491168981476</v>
      </c>
      <c r="G5280" s="31">
        <v>43481</v>
      </c>
      <c r="H5280" s="31">
        <v>43846</v>
      </c>
      <c r="I5280" s="31">
        <v>43476.489525462959</v>
      </c>
      <c r="J5280" s="22" t="s">
        <v>73</v>
      </c>
      <c r="K5280" s="32" t="s">
        <v>74</v>
      </c>
      <c r="L5280" s="32" t="s">
        <v>14166</v>
      </c>
      <c r="N5280" s="24">
        <v>759.77</v>
      </c>
      <c r="O5280" s="24">
        <v>0</v>
      </c>
      <c r="P5280" s="32" t="s">
        <v>3295</v>
      </c>
      <c r="Q5280" s="43" t="s">
        <v>3296</v>
      </c>
      <c r="R5280" s="43" t="s">
        <v>78</v>
      </c>
      <c r="S5280" s="47">
        <v>6</v>
      </c>
    </row>
    <row r="5281" spans="1:19" ht="12.75">
      <c r="A5281" s="22" t="s">
        <v>60</v>
      </c>
      <c r="B5281" s="22" t="s">
        <v>13171</v>
      </c>
      <c r="C5281" s="22" t="s">
        <v>65</v>
      </c>
      <c r="D5281" s="22" t="s">
        <v>61</v>
      </c>
      <c r="E5281" s="22" t="s">
        <v>14167</v>
      </c>
      <c r="F5281" s="31">
        <v>43455.424710648149</v>
      </c>
      <c r="G5281" s="31">
        <v>43455</v>
      </c>
      <c r="H5281" s="31">
        <v>43820</v>
      </c>
      <c r="I5281" s="31">
        <v>43485</v>
      </c>
      <c r="J5281" s="22" t="s">
        <v>73</v>
      </c>
      <c r="K5281" s="32" t="s">
        <v>126</v>
      </c>
      <c r="L5281" s="32" t="s">
        <v>14168</v>
      </c>
      <c r="N5281" s="24">
        <v>2949.9625000000001</v>
      </c>
      <c r="O5281" s="24">
        <v>1671.08</v>
      </c>
      <c r="P5281" s="32" t="s">
        <v>228</v>
      </c>
      <c r="Q5281" s="43" t="s">
        <v>229</v>
      </c>
      <c r="R5281" s="43" t="s">
        <v>78</v>
      </c>
      <c r="S5281" s="47">
        <v>7</v>
      </c>
    </row>
    <row r="5282" spans="1:19" ht="12.75">
      <c r="A5282" s="22" t="s">
        <v>60</v>
      </c>
      <c r="B5282" s="22" t="s">
        <v>13165</v>
      </c>
      <c r="C5282" s="22" t="s">
        <v>65</v>
      </c>
      <c r="D5282" s="22" t="s">
        <v>61</v>
      </c>
      <c r="E5282" s="22" t="s">
        <v>14169</v>
      </c>
      <c r="F5282" s="31">
        <v>43438.639884259261</v>
      </c>
      <c r="G5282" s="31">
        <v>43446</v>
      </c>
      <c r="H5282" s="31">
        <v>43811</v>
      </c>
      <c r="I5282" s="31">
        <v>43468</v>
      </c>
      <c r="J5282" s="22" t="s">
        <v>73</v>
      </c>
      <c r="K5282" s="32" t="s">
        <v>74</v>
      </c>
      <c r="L5282" s="32" t="s">
        <v>14170</v>
      </c>
      <c r="N5282" s="24">
        <v>6136.3392999999996</v>
      </c>
      <c r="O5282" s="24">
        <v>0</v>
      </c>
      <c r="P5282" s="32" t="s">
        <v>14171</v>
      </c>
      <c r="Q5282" s="43" t="s">
        <v>14172</v>
      </c>
      <c r="R5282" s="43" t="s">
        <v>78</v>
      </c>
      <c r="S5282" s="47">
        <v>7</v>
      </c>
    </row>
    <row r="5283" spans="1:19" ht="12.75">
      <c r="A5283" s="22" t="s">
        <v>60</v>
      </c>
      <c r="B5283" s="22" t="s">
        <v>13165</v>
      </c>
      <c r="C5283" s="22" t="s">
        <v>65</v>
      </c>
      <c r="D5283" s="22" t="s">
        <v>61</v>
      </c>
      <c r="E5283" s="22" t="s">
        <v>14173</v>
      </c>
      <c r="F5283" s="31">
        <v>43448.451990740738</v>
      </c>
      <c r="G5283" s="31">
        <v>43483</v>
      </c>
      <c r="H5283" s="31">
        <v>43848</v>
      </c>
      <c r="I5283" s="31">
        <v>43478</v>
      </c>
      <c r="J5283" s="22" t="s">
        <v>73</v>
      </c>
      <c r="K5283" s="32" t="s">
        <v>74</v>
      </c>
      <c r="L5283" s="32" t="s">
        <v>14174</v>
      </c>
      <c r="N5283" s="24">
        <v>868.32</v>
      </c>
      <c r="O5283" s="24">
        <v>0</v>
      </c>
      <c r="P5283" s="32" t="s">
        <v>2686</v>
      </c>
      <c r="Q5283" s="43" t="s">
        <v>2687</v>
      </c>
      <c r="R5283" s="43" t="s">
        <v>78</v>
      </c>
      <c r="S5283" s="47">
        <v>7</v>
      </c>
    </row>
    <row r="5284" spans="1:19" ht="12.75">
      <c r="A5284" s="22" t="s">
        <v>60</v>
      </c>
      <c r="B5284" s="22" t="s">
        <v>13223</v>
      </c>
      <c r="C5284" s="22" t="s">
        <v>65</v>
      </c>
      <c r="D5284" s="22" t="s">
        <v>61</v>
      </c>
      <c r="E5284" s="22" t="s">
        <v>14175</v>
      </c>
      <c r="F5284" s="31">
        <v>43449.76054398148</v>
      </c>
      <c r="G5284" s="31">
        <v>43466</v>
      </c>
      <c r="H5284" s="31">
        <v>43813</v>
      </c>
      <c r="I5284" s="31">
        <v>43386</v>
      </c>
      <c r="J5284" s="22" t="s">
        <v>73</v>
      </c>
      <c r="K5284" s="32" t="s">
        <v>120</v>
      </c>
      <c r="L5284" s="32" t="s">
        <v>14176</v>
      </c>
      <c r="M5284" s="32" t="s">
        <v>13801</v>
      </c>
      <c r="N5284" s="24">
        <v>2432.75</v>
      </c>
      <c r="O5284" s="24">
        <v>2432.75</v>
      </c>
      <c r="P5284" s="32" t="s">
        <v>179</v>
      </c>
      <c r="Q5284" s="43" t="s">
        <v>180</v>
      </c>
      <c r="R5284" s="43" t="s">
        <v>78</v>
      </c>
      <c r="S5284" s="47">
        <v>1</v>
      </c>
    </row>
    <row r="5285" spans="1:19" ht="12.75">
      <c r="A5285" s="22" t="s">
        <v>60</v>
      </c>
      <c r="B5285" s="22" t="s">
        <v>13171</v>
      </c>
      <c r="C5285" s="22" t="s">
        <v>65</v>
      </c>
      <c r="D5285" s="22" t="s">
        <v>61</v>
      </c>
      <c r="E5285" s="22" t="s">
        <v>14177</v>
      </c>
      <c r="F5285" s="31">
        <v>43437.605185185181</v>
      </c>
      <c r="G5285" s="31">
        <v>43481</v>
      </c>
      <c r="H5285" s="31">
        <v>43846</v>
      </c>
      <c r="I5285" s="31">
        <v>43467</v>
      </c>
      <c r="J5285" s="22" t="s">
        <v>73</v>
      </c>
      <c r="K5285" s="32" t="s">
        <v>82</v>
      </c>
      <c r="L5285" s="32" t="s">
        <v>14178</v>
      </c>
      <c r="N5285" s="24">
        <v>1098.8699999999999</v>
      </c>
      <c r="O5285" s="24">
        <v>1015.35</v>
      </c>
      <c r="P5285" s="32" t="s">
        <v>1113</v>
      </c>
      <c r="Q5285" s="43" t="s">
        <v>1114</v>
      </c>
      <c r="R5285" s="43" t="s">
        <v>78</v>
      </c>
      <c r="S5285" s="47">
        <v>6</v>
      </c>
    </row>
    <row r="5286" spans="1:19" ht="12.75">
      <c r="A5286" s="22" t="s">
        <v>60</v>
      </c>
      <c r="B5286" s="22" t="s">
        <v>13272</v>
      </c>
      <c r="C5286" s="22" t="s">
        <v>65</v>
      </c>
      <c r="D5286" s="22" t="s">
        <v>61</v>
      </c>
      <c r="E5286" s="22" t="s">
        <v>14179</v>
      </c>
      <c r="F5286" s="31">
        <v>43451.215856481482</v>
      </c>
      <c r="G5286" s="31">
        <v>43493</v>
      </c>
      <c r="H5286" s="31">
        <v>43858</v>
      </c>
      <c r="I5286" s="31">
        <v>43511</v>
      </c>
      <c r="J5286" s="22" t="s">
        <v>73</v>
      </c>
      <c r="K5286" s="32" t="s">
        <v>74</v>
      </c>
      <c r="L5286" s="32" t="s">
        <v>14180</v>
      </c>
      <c r="M5286" s="32" t="s">
        <v>14181</v>
      </c>
      <c r="N5286" s="24">
        <v>890.42420000000004</v>
      </c>
      <c r="O5286" s="24">
        <v>0</v>
      </c>
      <c r="P5286" s="32" t="s">
        <v>321</v>
      </c>
      <c r="Q5286" s="43" t="s">
        <v>322</v>
      </c>
      <c r="R5286" s="43" t="s">
        <v>78</v>
      </c>
      <c r="S5286" s="47">
        <v>7</v>
      </c>
    </row>
    <row r="5287" spans="1:19" ht="12.75">
      <c r="A5287" s="22" t="s">
        <v>60</v>
      </c>
      <c r="B5287" s="22" t="s">
        <v>13165</v>
      </c>
      <c r="C5287" s="22" t="s">
        <v>65</v>
      </c>
      <c r="D5287" s="22" t="s">
        <v>61</v>
      </c>
      <c r="E5287" s="22" t="s">
        <v>14182</v>
      </c>
      <c r="F5287" s="31">
        <v>43440.046319444446</v>
      </c>
      <c r="G5287" s="31">
        <v>43482</v>
      </c>
      <c r="H5287" s="31">
        <v>43847</v>
      </c>
      <c r="I5287" s="31">
        <v>43500.046319444446</v>
      </c>
      <c r="J5287" s="22" t="s">
        <v>73</v>
      </c>
      <c r="K5287" s="32" t="s">
        <v>74</v>
      </c>
      <c r="L5287" s="32" t="s">
        <v>14183</v>
      </c>
      <c r="M5287" s="32" t="s">
        <v>14184</v>
      </c>
      <c r="N5287" s="24">
        <v>3111.83</v>
      </c>
      <c r="O5287" s="24">
        <v>0</v>
      </c>
      <c r="P5287" s="32" t="s">
        <v>3154</v>
      </c>
      <c r="Q5287" s="43" t="s">
        <v>3155</v>
      </c>
      <c r="R5287" s="43" t="s">
        <v>78</v>
      </c>
      <c r="S5287" s="47">
        <v>7</v>
      </c>
    </row>
    <row r="5288" spans="1:19" ht="12.75">
      <c r="A5288" s="22" t="s">
        <v>60</v>
      </c>
      <c r="B5288" s="22" t="s">
        <v>13175</v>
      </c>
      <c r="C5288" s="22" t="s">
        <v>65</v>
      </c>
      <c r="D5288" s="22" t="s">
        <v>61</v>
      </c>
      <c r="E5288" s="22" t="s">
        <v>14185</v>
      </c>
      <c r="F5288" s="31">
        <v>43453.586331018516</v>
      </c>
      <c r="G5288" s="31">
        <v>43465</v>
      </c>
      <c r="H5288" s="31">
        <v>43830</v>
      </c>
      <c r="I5288" s="31">
        <v>43405</v>
      </c>
      <c r="J5288" s="22" t="s">
        <v>73</v>
      </c>
      <c r="K5288" s="32" t="s">
        <v>74</v>
      </c>
      <c r="L5288" s="32" t="s">
        <v>14186</v>
      </c>
      <c r="N5288" s="24">
        <v>1277.252</v>
      </c>
      <c r="O5288" s="24">
        <v>0</v>
      </c>
      <c r="P5288" s="32" t="s">
        <v>2933</v>
      </c>
      <c r="Q5288" s="43" t="s">
        <v>2934</v>
      </c>
      <c r="R5288" s="43" t="s">
        <v>78</v>
      </c>
      <c r="S5288" s="47">
        <v>7</v>
      </c>
    </row>
    <row r="5289" spans="1:19" ht="12.75">
      <c r="A5289" s="22" t="s">
        <v>60</v>
      </c>
      <c r="B5289" s="22" t="s">
        <v>14187</v>
      </c>
      <c r="C5289" s="22" t="s">
        <v>65</v>
      </c>
      <c r="D5289" s="22" t="s">
        <v>61</v>
      </c>
      <c r="E5289" s="22" t="s">
        <v>14188</v>
      </c>
      <c r="F5289" s="31">
        <v>43444.599699074075</v>
      </c>
      <c r="G5289" s="31">
        <v>43458</v>
      </c>
      <c r="H5289" s="31">
        <v>43823</v>
      </c>
      <c r="I5289" s="31">
        <v>43474</v>
      </c>
      <c r="J5289" s="22" t="s">
        <v>73</v>
      </c>
      <c r="K5289" s="32" t="s">
        <v>74</v>
      </c>
      <c r="L5289" s="32" t="s">
        <v>14189</v>
      </c>
      <c r="N5289" s="24">
        <v>10704.50</v>
      </c>
      <c r="O5289" s="24">
        <v>0</v>
      </c>
      <c r="P5289" s="32" t="s">
        <v>14190</v>
      </c>
      <c r="Q5289" s="43" t="s">
        <v>14191</v>
      </c>
      <c r="R5289" s="43" t="s">
        <v>78</v>
      </c>
      <c r="S5289" s="47">
        <v>6</v>
      </c>
    </row>
    <row r="5290" spans="1:19" ht="12.75">
      <c r="A5290" s="22" t="s">
        <v>60</v>
      </c>
      <c r="B5290" s="22" t="s">
        <v>13272</v>
      </c>
      <c r="C5290" s="22" t="s">
        <v>65</v>
      </c>
      <c r="D5290" s="22" t="s">
        <v>61</v>
      </c>
      <c r="E5290" s="22" t="s">
        <v>14192</v>
      </c>
      <c r="F5290" s="31">
        <v>43437.628229166665</v>
      </c>
      <c r="G5290" s="31">
        <v>43437</v>
      </c>
      <c r="H5290" s="31">
        <v>43800</v>
      </c>
      <c r="I5290" s="31">
        <v>43467</v>
      </c>
      <c r="J5290" s="22" t="s">
        <v>73</v>
      </c>
      <c r="K5290" s="32" t="s">
        <v>82</v>
      </c>
      <c r="L5290" s="32" t="s">
        <v>14193</v>
      </c>
      <c r="N5290" s="24">
        <v>1418.715</v>
      </c>
      <c r="O5290" s="24">
        <v>338.53</v>
      </c>
      <c r="P5290" s="32" t="s">
        <v>6836</v>
      </c>
      <c r="Q5290" s="43" t="s">
        <v>6837</v>
      </c>
      <c r="R5290" s="43" t="s">
        <v>78</v>
      </c>
      <c r="S5290" s="47">
        <v>7</v>
      </c>
    </row>
    <row r="5291" spans="1:19" ht="12.75">
      <c r="A5291" s="22" t="s">
        <v>60</v>
      </c>
      <c r="B5291" s="22" t="s">
        <v>13205</v>
      </c>
      <c r="C5291" s="22" t="s">
        <v>65</v>
      </c>
      <c r="D5291" s="22" t="s">
        <v>61</v>
      </c>
      <c r="E5291" s="22" t="s">
        <v>14194</v>
      </c>
      <c r="F5291" s="31">
        <v>43444.549791666665</v>
      </c>
      <c r="G5291" s="31">
        <v>43455</v>
      </c>
      <c r="H5291" s="31">
        <v>43799</v>
      </c>
      <c r="I5291" s="31">
        <v>43474.545902777776</v>
      </c>
      <c r="J5291" s="22" t="s">
        <v>73</v>
      </c>
      <c r="K5291" s="32" t="s">
        <v>74</v>
      </c>
      <c r="L5291" s="32" t="s">
        <v>14195</v>
      </c>
      <c r="N5291" s="24">
        <v>1233.5914</v>
      </c>
      <c r="O5291" s="24">
        <v>0</v>
      </c>
      <c r="P5291" s="32" t="s">
        <v>813</v>
      </c>
      <c r="Q5291" s="43" t="s">
        <v>814</v>
      </c>
      <c r="R5291" s="43" t="s">
        <v>78</v>
      </c>
      <c r="S5291" s="47">
        <v>7</v>
      </c>
    </row>
    <row r="5292" spans="1:19" ht="12.75">
      <c r="A5292" s="22" t="s">
        <v>60</v>
      </c>
      <c r="B5292" s="22" t="s">
        <v>13168</v>
      </c>
      <c r="C5292" s="22" t="s">
        <v>65</v>
      </c>
      <c r="D5292" s="22" t="s">
        <v>61</v>
      </c>
      <c r="E5292" s="22" t="s">
        <v>14196</v>
      </c>
      <c r="F5292" s="31">
        <v>43441.496087962958</v>
      </c>
      <c r="G5292" s="31">
        <v>43341</v>
      </c>
      <c r="H5292" s="31">
        <v>43706</v>
      </c>
      <c r="I5292" s="31">
        <v>43471</v>
      </c>
      <c r="J5292" s="22" t="s">
        <v>160</v>
      </c>
      <c r="K5292" s="32" t="s">
        <v>120</v>
      </c>
      <c r="L5292" s="32" t="s">
        <v>14197</v>
      </c>
      <c r="M5292" s="32" t="s">
        <v>14198</v>
      </c>
      <c r="N5292" s="24">
        <v>-1728.27</v>
      </c>
      <c r="O5292" s="24">
        <v>-1728.27</v>
      </c>
      <c r="P5292" s="32" t="s">
        <v>95</v>
      </c>
      <c r="Q5292" s="43" t="s">
        <v>96</v>
      </c>
      <c r="R5292" s="43" t="s">
        <v>78</v>
      </c>
      <c r="S5292" s="47">
        <v>1</v>
      </c>
    </row>
    <row r="5293" spans="1:19" ht="12.75">
      <c r="A5293" s="22" t="s">
        <v>60</v>
      </c>
      <c r="B5293" s="22" t="s">
        <v>13229</v>
      </c>
      <c r="C5293" s="22" t="s">
        <v>65</v>
      </c>
      <c r="D5293" s="22" t="s">
        <v>61</v>
      </c>
      <c r="E5293" s="22" t="s">
        <v>14199</v>
      </c>
      <c r="F5293" s="31">
        <v>43455.104374999995</v>
      </c>
      <c r="G5293" s="31">
        <v>43497</v>
      </c>
      <c r="H5293" s="31">
        <v>43862</v>
      </c>
      <c r="I5293" s="31">
        <v>43515.104374999995</v>
      </c>
      <c r="J5293" s="22" t="s">
        <v>81</v>
      </c>
      <c r="K5293" s="32" t="s">
        <v>82</v>
      </c>
      <c r="L5293" s="32" t="s">
        <v>14200</v>
      </c>
      <c r="M5293" s="32" t="s">
        <v>14201</v>
      </c>
      <c r="N5293" s="24">
        <v>379.83</v>
      </c>
      <c r="O5293" s="24">
        <v>379.83</v>
      </c>
      <c r="P5293" s="32" t="s">
        <v>709</v>
      </c>
      <c r="Q5293" s="43" t="s">
        <v>710</v>
      </c>
      <c r="R5293" s="43" t="s">
        <v>78</v>
      </c>
      <c r="S5293" s="47">
        <v>1</v>
      </c>
    </row>
    <row r="5294" spans="1:19" ht="12.75">
      <c r="A5294" s="22" t="s">
        <v>60</v>
      </c>
      <c r="B5294" s="22" t="s">
        <v>13495</v>
      </c>
      <c r="C5294" s="22" t="s">
        <v>65</v>
      </c>
      <c r="D5294" s="22" t="s">
        <v>61</v>
      </c>
      <c r="E5294" s="22" t="s">
        <v>14202</v>
      </c>
      <c r="F5294" s="31">
        <v>43453.590590277774</v>
      </c>
      <c r="G5294" s="31">
        <v>43445</v>
      </c>
      <c r="H5294" s="31">
        <v>43797</v>
      </c>
      <c r="I5294" s="31">
        <v>43483.589444444442</v>
      </c>
      <c r="J5294" s="22" t="s">
        <v>131</v>
      </c>
      <c r="K5294" s="32" t="s">
        <v>120</v>
      </c>
      <c r="L5294" s="32" t="s">
        <v>14203</v>
      </c>
      <c r="M5294" s="32" t="s">
        <v>14204</v>
      </c>
      <c r="N5294" s="24">
        <v>0</v>
      </c>
      <c r="O5294" s="24">
        <v>0</v>
      </c>
      <c r="P5294" s="32" t="s">
        <v>105</v>
      </c>
      <c r="Q5294" s="43" t="s">
        <v>106</v>
      </c>
      <c r="R5294" s="43" t="s">
        <v>78</v>
      </c>
      <c r="S5294" s="47">
        <v>1</v>
      </c>
    </row>
    <row r="5295" spans="1:19" ht="12.75">
      <c r="A5295" s="22" t="s">
        <v>60</v>
      </c>
      <c r="B5295" s="22" t="s">
        <v>13385</v>
      </c>
      <c r="C5295" s="22" t="s">
        <v>65</v>
      </c>
      <c r="D5295" s="22" t="s">
        <v>61</v>
      </c>
      <c r="E5295" s="22" t="s">
        <v>14205</v>
      </c>
      <c r="F5295" s="31">
        <v>43439.517534722218</v>
      </c>
      <c r="G5295" s="31">
        <v>43444</v>
      </c>
      <c r="H5295" s="31">
        <v>43809</v>
      </c>
      <c r="I5295" s="31">
        <v>43469</v>
      </c>
      <c r="J5295" s="22" t="s">
        <v>73</v>
      </c>
      <c r="K5295" s="32" t="s">
        <v>82</v>
      </c>
      <c r="L5295" s="32" t="s">
        <v>14206</v>
      </c>
      <c r="N5295" s="24">
        <v>790.7575</v>
      </c>
      <c r="O5295" s="24">
        <v>603.12</v>
      </c>
      <c r="P5295" s="32" t="s">
        <v>6429</v>
      </c>
      <c r="Q5295" s="43" t="s">
        <v>6430</v>
      </c>
      <c r="R5295" s="43" t="s">
        <v>78</v>
      </c>
      <c r="S5295" s="47">
        <v>7</v>
      </c>
    </row>
    <row r="5296" spans="1:19" ht="12.75">
      <c r="A5296" s="22" t="s">
        <v>60</v>
      </c>
      <c r="B5296" s="22" t="s">
        <v>13217</v>
      </c>
      <c r="C5296" s="22" t="s">
        <v>65</v>
      </c>
      <c r="D5296" s="22" t="s">
        <v>61</v>
      </c>
      <c r="E5296" s="22" t="s">
        <v>14207</v>
      </c>
      <c r="F5296" s="31">
        <v>43448.454675925925</v>
      </c>
      <c r="G5296" s="31">
        <v>43480</v>
      </c>
      <c r="H5296" s="31">
        <v>43845</v>
      </c>
      <c r="I5296" s="31">
        <v>43478</v>
      </c>
      <c r="J5296" s="22" t="s">
        <v>73</v>
      </c>
      <c r="K5296" s="32" t="s">
        <v>74</v>
      </c>
      <c r="L5296" s="32" t="s">
        <v>14208</v>
      </c>
      <c r="N5296" s="24">
        <v>2363.91</v>
      </c>
      <c r="O5296" s="24">
        <v>0</v>
      </c>
      <c r="P5296" s="32" t="s">
        <v>1246</v>
      </c>
      <c r="Q5296" s="43" t="s">
        <v>1247</v>
      </c>
      <c r="R5296" s="43" t="s">
        <v>78</v>
      </c>
      <c r="S5296" s="47">
        <v>6</v>
      </c>
    </row>
    <row r="5297" spans="1:19" ht="12.75">
      <c r="A5297" s="22" t="s">
        <v>60</v>
      </c>
      <c r="B5297" s="22" t="s">
        <v>13351</v>
      </c>
      <c r="C5297" s="22" t="s">
        <v>65</v>
      </c>
      <c r="D5297" s="22" t="s">
        <v>61</v>
      </c>
      <c r="E5297" s="22" t="s">
        <v>14209</v>
      </c>
      <c r="F5297" s="31">
        <v>43454.614537037036</v>
      </c>
      <c r="G5297" s="31">
        <v>43454</v>
      </c>
      <c r="H5297" s="31">
        <v>43819</v>
      </c>
      <c r="I5297" s="31">
        <v>43484</v>
      </c>
      <c r="J5297" s="22" t="s">
        <v>73</v>
      </c>
      <c r="K5297" s="32" t="s">
        <v>74</v>
      </c>
      <c r="L5297" s="32" t="s">
        <v>14210</v>
      </c>
      <c r="N5297" s="24">
        <v>0</v>
      </c>
      <c r="O5297" s="24">
        <v>0</v>
      </c>
      <c r="P5297" s="32" t="s">
        <v>7089</v>
      </c>
      <c r="Q5297" s="43" t="s">
        <v>7090</v>
      </c>
      <c r="R5297" s="43" t="s">
        <v>78</v>
      </c>
      <c r="S5297" s="47">
        <v>6</v>
      </c>
    </row>
    <row r="5298" spans="1:19" ht="12.75">
      <c r="A5298" s="22" t="s">
        <v>60</v>
      </c>
      <c r="B5298" s="22" t="s">
        <v>13171</v>
      </c>
      <c r="C5298" s="22" t="s">
        <v>65</v>
      </c>
      <c r="D5298" s="22" t="s">
        <v>61</v>
      </c>
      <c r="E5298" s="22" t="s">
        <v>14211</v>
      </c>
      <c r="F5298" s="31">
        <v>43451.686585648145</v>
      </c>
      <c r="G5298" s="31">
        <v>43475</v>
      </c>
      <c r="H5298" s="31">
        <v>43840</v>
      </c>
      <c r="I5298" s="31">
        <v>43481</v>
      </c>
      <c r="J5298" s="22" t="s">
        <v>73</v>
      </c>
      <c r="K5298" s="32" t="s">
        <v>74</v>
      </c>
      <c r="L5298" s="32" t="s">
        <v>14212</v>
      </c>
      <c r="N5298" s="24">
        <v>12613.450000000001</v>
      </c>
      <c r="O5298" s="24">
        <v>0</v>
      </c>
      <c r="P5298" s="32" t="s">
        <v>113</v>
      </c>
      <c r="Q5298" s="43" t="s">
        <v>114</v>
      </c>
      <c r="R5298" s="43" t="s">
        <v>78</v>
      </c>
      <c r="S5298" s="47">
        <v>7</v>
      </c>
    </row>
    <row r="5299" spans="1:19" ht="12.75">
      <c r="A5299" s="22" t="s">
        <v>60</v>
      </c>
      <c r="B5299" s="22" t="s">
        <v>13565</v>
      </c>
      <c r="C5299" s="22" t="s">
        <v>65</v>
      </c>
      <c r="D5299" s="22" t="s">
        <v>61</v>
      </c>
      <c r="E5299" s="22" t="s">
        <v>14213</v>
      </c>
      <c r="F5299" s="31">
        <v>43455.527905092589</v>
      </c>
      <c r="G5299" s="31">
        <v>43483</v>
      </c>
      <c r="H5299" s="31">
        <v>43848</v>
      </c>
      <c r="I5299" s="31">
        <v>43485.526585648149</v>
      </c>
      <c r="J5299" s="22" t="s">
        <v>73</v>
      </c>
      <c r="K5299" s="32" t="s">
        <v>82</v>
      </c>
      <c r="L5299" s="32" t="s">
        <v>14214</v>
      </c>
      <c r="N5299" s="24">
        <v>319.83879999999999</v>
      </c>
      <c r="O5299" s="24">
        <v>297.82</v>
      </c>
      <c r="P5299" s="32" t="s">
        <v>298</v>
      </c>
      <c r="Q5299" s="43" t="s">
        <v>299</v>
      </c>
      <c r="R5299" s="43" t="s">
        <v>78</v>
      </c>
      <c r="S5299" s="47">
        <v>7</v>
      </c>
    </row>
    <row r="5300" spans="1:19" ht="12.75">
      <c r="A5300" s="22" t="s">
        <v>60</v>
      </c>
      <c r="B5300" s="22" t="s">
        <v>13229</v>
      </c>
      <c r="C5300" s="22" t="s">
        <v>65</v>
      </c>
      <c r="D5300" s="22" t="s">
        <v>61</v>
      </c>
      <c r="E5300" s="22" t="s">
        <v>14215</v>
      </c>
      <c r="F5300" s="31">
        <v>43438.436631944445</v>
      </c>
      <c r="G5300" s="31">
        <v>43448</v>
      </c>
      <c r="H5300" s="31">
        <v>43813</v>
      </c>
      <c r="I5300" s="31">
        <v>43468</v>
      </c>
      <c r="J5300" s="22" t="s">
        <v>73</v>
      </c>
      <c r="K5300" s="32" t="s">
        <v>74</v>
      </c>
      <c r="L5300" s="32" t="s">
        <v>14216</v>
      </c>
      <c r="N5300" s="24">
        <v>1500.575</v>
      </c>
      <c r="O5300" s="24">
        <v>0</v>
      </c>
      <c r="P5300" s="32" t="s">
        <v>497</v>
      </c>
      <c r="Q5300" s="43" t="s">
        <v>498</v>
      </c>
      <c r="R5300" s="43" t="s">
        <v>78</v>
      </c>
      <c r="S5300" s="47">
        <v>7</v>
      </c>
    </row>
    <row r="5301" spans="1:19" ht="12.75">
      <c r="A5301" s="22" t="s">
        <v>60</v>
      </c>
      <c r="B5301" s="22" t="s">
        <v>13565</v>
      </c>
      <c r="C5301" s="22" t="s">
        <v>65</v>
      </c>
      <c r="D5301" s="22" t="s">
        <v>61</v>
      </c>
      <c r="E5301" s="22" t="s">
        <v>14217</v>
      </c>
      <c r="F5301" s="31">
        <v>43454.518738425926</v>
      </c>
      <c r="G5301" s="31">
        <v>43470</v>
      </c>
      <c r="H5301" s="31">
        <v>43835</v>
      </c>
      <c r="I5301" s="31">
        <v>43484.511064814811</v>
      </c>
      <c r="J5301" s="22" t="s">
        <v>73</v>
      </c>
      <c r="K5301" s="32" t="s">
        <v>74</v>
      </c>
      <c r="L5301" s="32" t="s">
        <v>14218</v>
      </c>
      <c r="N5301" s="24">
        <v>728.48</v>
      </c>
      <c r="O5301" s="24">
        <v>0</v>
      </c>
      <c r="P5301" s="32" t="s">
        <v>197</v>
      </c>
      <c r="Q5301" s="43" t="s">
        <v>198</v>
      </c>
      <c r="R5301" s="43" t="s">
        <v>78</v>
      </c>
      <c r="S5301" s="47">
        <v>7</v>
      </c>
    </row>
    <row r="5302" spans="1:19" ht="12.75">
      <c r="A5302" s="22" t="s">
        <v>60</v>
      </c>
      <c r="B5302" s="22" t="s">
        <v>13223</v>
      </c>
      <c r="C5302" s="22" t="s">
        <v>65</v>
      </c>
      <c r="D5302" s="22" t="s">
        <v>61</v>
      </c>
      <c r="E5302" s="22" t="s">
        <v>14219</v>
      </c>
      <c r="F5302" s="31">
        <v>43455.104884259257</v>
      </c>
      <c r="G5302" s="31">
        <v>43497</v>
      </c>
      <c r="H5302" s="31">
        <v>43862</v>
      </c>
      <c r="I5302" s="31">
        <v>43515.104884259257</v>
      </c>
      <c r="J5302" s="22" t="s">
        <v>81</v>
      </c>
      <c r="K5302" s="32" t="s">
        <v>82</v>
      </c>
      <c r="L5302" s="32" t="s">
        <v>14220</v>
      </c>
      <c r="M5302" s="32" t="s">
        <v>14221</v>
      </c>
      <c r="N5302" s="24">
        <v>808.12</v>
      </c>
      <c r="O5302" s="24">
        <v>808.12</v>
      </c>
      <c r="P5302" s="32" t="s">
        <v>451</v>
      </c>
      <c r="Q5302" s="43" t="s">
        <v>452</v>
      </c>
      <c r="R5302" s="43" t="s">
        <v>78</v>
      </c>
      <c r="S5302" s="47">
        <v>1</v>
      </c>
    </row>
    <row r="5303" spans="1:19" ht="12.75">
      <c r="A5303" s="22" t="s">
        <v>60</v>
      </c>
      <c r="B5303" s="22" t="s">
        <v>13495</v>
      </c>
      <c r="C5303" s="22" t="s">
        <v>65</v>
      </c>
      <c r="D5303" s="22" t="s">
        <v>61</v>
      </c>
      <c r="E5303" s="22" t="s">
        <v>14222</v>
      </c>
      <c r="F5303" s="31">
        <v>43440.4996412037</v>
      </c>
      <c r="G5303" s="31">
        <v>43493</v>
      </c>
      <c r="H5303" s="31">
        <v>43858</v>
      </c>
      <c r="I5303" s="31">
        <v>43500.498692129629</v>
      </c>
      <c r="J5303" s="22" t="s">
        <v>73</v>
      </c>
      <c r="K5303" s="32" t="s">
        <v>74</v>
      </c>
      <c r="L5303" s="32" t="s">
        <v>14223</v>
      </c>
      <c r="M5303" s="32" t="s">
        <v>14224</v>
      </c>
      <c r="N5303" s="24">
        <v>1059.3800000000001</v>
      </c>
      <c r="O5303" s="24">
        <v>0</v>
      </c>
      <c r="P5303" s="32" t="s">
        <v>6321</v>
      </c>
      <c r="Q5303" s="43" t="s">
        <v>6322</v>
      </c>
      <c r="R5303" s="43" t="s">
        <v>78</v>
      </c>
      <c r="S5303" s="47">
        <v>7</v>
      </c>
    </row>
    <row r="5304" spans="1:19" ht="12.75">
      <c r="A5304" s="22" t="s">
        <v>60</v>
      </c>
      <c r="B5304" s="22" t="s">
        <v>13385</v>
      </c>
      <c r="C5304" s="22" t="s">
        <v>65</v>
      </c>
      <c r="D5304" s="22" t="s">
        <v>61</v>
      </c>
      <c r="E5304" s="22" t="s">
        <v>14225</v>
      </c>
      <c r="F5304" s="31">
        <v>43453.570775462962</v>
      </c>
      <c r="G5304" s="31">
        <v>43455</v>
      </c>
      <c r="H5304" s="31">
        <v>43820</v>
      </c>
      <c r="I5304" s="31">
        <v>43483</v>
      </c>
      <c r="J5304" s="22" t="s">
        <v>73</v>
      </c>
      <c r="K5304" s="32" t="s">
        <v>74</v>
      </c>
      <c r="L5304" s="32" t="s">
        <v>14226</v>
      </c>
      <c r="N5304" s="24">
        <v>1340.4871000000001</v>
      </c>
      <c r="O5304" s="24">
        <v>0</v>
      </c>
      <c r="P5304" s="32" t="s">
        <v>5414</v>
      </c>
      <c r="Q5304" s="43" t="s">
        <v>5415</v>
      </c>
      <c r="R5304" s="43" t="s">
        <v>78</v>
      </c>
      <c r="S5304" s="47">
        <v>7</v>
      </c>
    </row>
    <row r="5305" spans="1:19" ht="12.75">
      <c r="A5305" s="22" t="s">
        <v>60</v>
      </c>
      <c r="B5305" s="22" t="s">
        <v>13214</v>
      </c>
      <c r="C5305" s="22" t="s">
        <v>65</v>
      </c>
      <c r="D5305" s="22" t="s">
        <v>61</v>
      </c>
      <c r="E5305" s="22" t="s">
        <v>14227</v>
      </c>
      <c r="F5305" s="31">
        <v>43444.382789351846</v>
      </c>
      <c r="G5305" s="31">
        <v>43448</v>
      </c>
      <c r="H5305" s="31">
        <v>43813</v>
      </c>
      <c r="I5305" s="31">
        <v>43474.379710648143</v>
      </c>
      <c r="J5305" s="22" t="s">
        <v>73</v>
      </c>
      <c r="K5305" s="32" t="s">
        <v>74</v>
      </c>
      <c r="L5305" s="32" t="s">
        <v>14228</v>
      </c>
      <c r="N5305" s="24">
        <v>1735.8533</v>
      </c>
      <c r="O5305" s="24">
        <v>0</v>
      </c>
      <c r="P5305" s="32" t="s">
        <v>497</v>
      </c>
      <c r="Q5305" s="43" t="s">
        <v>498</v>
      </c>
      <c r="R5305" s="43" t="s">
        <v>78</v>
      </c>
      <c r="S5305" s="47">
        <v>7</v>
      </c>
    </row>
    <row r="5306" spans="1:19" ht="12.75">
      <c r="A5306" s="22" t="s">
        <v>60</v>
      </c>
      <c r="B5306" s="22" t="s">
        <v>13165</v>
      </c>
      <c r="C5306" s="22" t="s">
        <v>65</v>
      </c>
      <c r="D5306" s="22" t="s">
        <v>61</v>
      </c>
      <c r="E5306" s="22" t="s">
        <v>14229</v>
      </c>
      <c r="F5306" s="31">
        <v>43446.575960648144</v>
      </c>
      <c r="G5306" s="31">
        <v>43449</v>
      </c>
      <c r="H5306" s="31">
        <v>43814</v>
      </c>
      <c r="I5306" s="31">
        <v>43476</v>
      </c>
      <c r="J5306" s="22" t="s">
        <v>73</v>
      </c>
      <c r="K5306" s="32" t="s">
        <v>74</v>
      </c>
      <c r="L5306" s="32" t="s">
        <v>14230</v>
      </c>
      <c r="N5306" s="24">
        <v>5269.058</v>
      </c>
      <c r="O5306" s="24">
        <v>0</v>
      </c>
      <c r="P5306" s="32" t="s">
        <v>2281</v>
      </c>
      <c r="Q5306" s="43" t="s">
        <v>2282</v>
      </c>
      <c r="R5306" s="43" t="s">
        <v>78</v>
      </c>
      <c r="S5306" s="47">
        <v>7</v>
      </c>
    </row>
    <row r="5307" spans="1:19" ht="12.75">
      <c r="A5307" s="22" t="s">
        <v>60</v>
      </c>
      <c r="B5307" s="22" t="s">
        <v>13223</v>
      </c>
      <c r="C5307" s="22" t="s">
        <v>65</v>
      </c>
      <c r="D5307" s="22" t="s">
        <v>61</v>
      </c>
      <c r="E5307" s="22" t="s">
        <v>14231</v>
      </c>
      <c r="F5307" s="31">
        <v>43454.632025462961</v>
      </c>
      <c r="G5307" s="31">
        <v>43479</v>
      </c>
      <c r="H5307" s="31">
        <v>43862</v>
      </c>
      <c r="I5307" s="31">
        <v>43484.63177083333</v>
      </c>
      <c r="J5307" s="22" t="s">
        <v>131</v>
      </c>
      <c r="K5307" s="32" t="s">
        <v>120</v>
      </c>
      <c r="L5307" s="32" t="s">
        <v>14232</v>
      </c>
      <c r="M5307" s="32" t="s">
        <v>13492</v>
      </c>
      <c r="N5307" s="24">
        <v>0</v>
      </c>
      <c r="O5307" s="24">
        <v>0</v>
      </c>
      <c r="P5307" s="32" t="s">
        <v>2590</v>
      </c>
      <c r="Q5307" s="43" t="s">
        <v>2591</v>
      </c>
      <c r="R5307" s="43" t="s">
        <v>78</v>
      </c>
      <c r="S5307" s="47">
        <v>1</v>
      </c>
    </row>
    <row r="5308" spans="1:19" ht="12.75">
      <c r="A5308" s="22" t="s">
        <v>60</v>
      </c>
      <c r="B5308" s="22" t="s">
        <v>13223</v>
      </c>
      <c r="C5308" s="22" t="s">
        <v>65</v>
      </c>
      <c r="D5308" s="22" t="s">
        <v>61</v>
      </c>
      <c r="E5308" s="22" t="s">
        <v>14233</v>
      </c>
      <c r="F5308" s="31">
        <v>43445.585648148146</v>
      </c>
      <c r="G5308" s="31">
        <v>43479</v>
      </c>
      <c r="H5308" s="31">
        <v>43862</v>
      </c>
      <c r="I5308" s="31">
        <v>43387</v>
      </c>
      <c r="J5308" s="22" t="s">
        <v>73</v>
      </c>
      <c r="K5308" s="32" t="s">
        <v>231</v>
      </c>
      <c r="L5308" s="32" t="s">
        <v>14234</v>
      </c>
      <c r="N5308" s="24">
        <v>0</v>
      </c>
      <c r="O5308" s="24">
        <v>0</v>
      </c>
      <c r="P5308" s="32" t="s">
        <v>90</v>
      </c>
      <c r="Q5308" s="43" t="s">
        <v>91</v>
      </c>
      <c r="R5308" s="43" t="s">
        <v>78</v>
      </c>
      <c r="S5308" s="47">
        <v>7</v>
      </c>
    </row>
    <row r="5309" spans="1:19" ht="12.75">
      <c r="A5309" s="22" t="s">
        <v>60</v>
      </c>
      <c r="B5309" s="22" t="s">
        <v>13181</v>
      </c>
      <c r="C5309" s="22" t="s">
        <v>65</v>
      </c>
      <c r="D5309" s="22" t="s">
        <v>61</v>
      </c>
      <c r="E5309" s="22" t="s">
        <v>14235</v>
      </c>
      <c r="F5309" s="31">
        <v>43455.438518518517</v>
      </c>
      <c r="G5309" s="31">
        <v>43452</v>
      </c>
      <c r="H5309" s="31">
        <v>43817</v>
      </c>
      <c r="I5309" s="31">
        <v>43485</v>
      </c>
      <c r="J5309" s="22" t="s">
        <v>73</v>
      </c>
      <c r="K5309" s="32" t="s">
        <v>74</v>
      </c>
      <c r="L5309" s="32" t="s">
        <v>14236</v>
      </c>
      <c r="N5309" s="24">
        <v>12438.88</v>
      </c>
      <c r="O5309" s="24">
        <v>0</v>
      </c>
      <c r="P5309" s="32" t="s">
        <v>6797</v>
      </c>
      <c r="Q5309" s="43" t="s">
        <v>6798</v>
      </c>
      <c r="R5309" s="43" t="s">
        <v>78</v>
      </c>
      <c r="S5309" s="47">
        <v>6</v>
      </c>
    </row>
    <row r="5310" spans="1:19" ht="12.75">
      <c r="A5310" s="22" t="s">
        <v>60</v>
      </c>
      <c r="B5310" s="22" t="s">
        <v>13181</v>
      </c>
      <c r="C5310" s="22" t="s">
        <v>65</v>
      </c>
      <c r="D5310" s="22" t="s">
        <v>61</v>
      </c>
      <c r="E5310" s="22" t="s">
        <v>14237</v>
      </c>
      <c r="F5310" s="31">
        <v>43446.467476851853</v>
      </c>
      <c r="G5310" s="31">
        <v>43379</v>
      </c>
      <c r="H5310" s="31">
        <v>43744</v>
      </c>
      <c r="I5310" s="31">
        <v>43476</v>
      </c>
      <c r="J5310" s="22" t="s">
        <v>131</v>
      </c>
      <c r="K5310" s="32" t="s">
        <v>120</v>
      </c>
      <c r="L5310" s="32" t="s">
        <v>14238</v>
      </c>
      <c r="M5310" s="32" t="s">
        <v>14239</v>
      </c>
      <c r="N5310" s="24">
        <v>-375.70</v>
      </c>
      <c r="O5310" s="24">
        <v>-375.70</v>
      </c>
      <c r="P5310" s="32" t="s">
        <v>14240</v>
      </c>
      <c r="Q5310" s="43" t="s">
        <v>14241</v>
      </c>
      <c r="R5310" s="43" t="s">
        <v>158</v>
      </c>
      <c r="S5310" s="47">
        <v>1</v>
      </c>
    </row>
    <row r="5311" spans="1:19" ht="12.75">
      <c r="A5311" s="22" t="s">
        <v>60</v>
      </c>
      <c r="B5311" s="22" t="s">
        <v>13205</v>
      </c>
      <c r="C5311" s="22" t="s">
        <v>65</v>
      </c>
      <c r="D5311" s="22" t="s">
        <v>61</v>
      </c>
      <c r="E5311" s="22" t="s">
        <v>14242</v>
      </c>
      <c r="F5311" s="31">
        <v>43440.452986111108</v>
      </c>
      <c r="G5311" s="31">
        <v>43441</v>
      </c>
      <c r="H5311" s="31">
        <v>43698</v>
      </c>
      <c r="I5311" s="31">
        <v>43470.450960648144</v>
      </c>
      <c r="J5311" s="22" t="s">
        <v>73</v>
      </c>
      <c r="K5311" s="32" t="s">
        <v>120</v>
      </c>
      <c r="L5311" s="32" t="s">
        <v>14243</v>
      </c>
      <c r="M5311" s="32" t="s">
        <v>14244</v>
      </c>
      <c r="N5311" s="24">
        <v>6743.4133000000002</v>
      </c>
      <c r="O5311" s="24">
        <v>4825.6499999999996</v>
      </c>
      <c r="P5311" s="32" t="s">
        <v>502</v>
      </c>
      <c r="Q5311" s="43" t="s">
        <v>503</v>
      </c>
      <c r="R5311" s="43" t="s">
        <v>78</v>
      </c>
      <c r="S5311" s="47">
        <v>7</v>
      </c>
    </row>
    <row r="5312" spans="1:19" ht="12.75">
      <c r="A5312" s="22" t="s">
        <v>60</v>
      </c>
      <c r="B5312" s="22" t="s">
        <v>13205</v>
      </c>
      <c r="C5312" s="22" t="s">
        <v>65</v>
      </c>
      <c r="D5312" s="22" t="s">
        <v>61</v>
      </c>
      <c r="E5312" s="22" t="s">
        <v>14245</v>
      </c>
      <c r="F5312" s="31">
        <v>43436.704513888886</v>
      </c>
      <c r="G5312" s="31">
        <v>43447</v>
      </c>
      <c r="H5312" s="31">
        <v>43812</v>
      </c>
      <c r="I5312" s="31">
        <v>43466.702557870369</v>
      </c>
      <c r="J5312" s="22" t="s">
        <v>73</v>
      </c>
      <c r="K5312" s="32" t="s">
        <v>74</v>
      </c>
      <c r="L5312" s="32" t="s">
        <v>14246</v>
      </c>
      <c r="N5312" s="24">
        <v>4858.1080000000002</v>
      </c>
      <c r="O5312" s="24">
        <v>0</v>
      </c>
      <c r="P5312" s="32" t="s">
        <v>3006</v>
      </c>
      <c r="Q5312" s="43" t="s">
        <v>3007</v>
      </c>
      <c r="R5312" s="43" t="s">
        <v>78</v>
      </c>
      <c r="S5312" s="47">
        <v>7</v>
      </c>
    </row>
    <row r="5313" spans="1:19" ht="12.75">
      <c r="A5313" s="22" t="s">
        <v>60</v>
      </c>
      <c r="B5313" s="22" t="s">
        <v>13368</v>
      </c>
      <c r="C5313" s="22" t="s">
        <v>65</v>
      </c>
      <c r="D5313" s="22" t="s">
        <v>61</v>
      </c>
      <c r="E5313" s="22" t="s">
        <v>14247</v>
      </c>
      <c r="F5313" s="31">
        <v>43458.626886574071</v>
      </c>
      <c r="G5313" s="31">
        <v>43467</v>
      </c>
      <c r="H5313" s="31">
        <v>43832</v>
      </c>
      <c r="I5313" s="31">
        <v>43488</v>
      </c>
      <c r="J5313" s="22" t="s">
        <v>73</v>
      </c>
      <c r="K5313" s="32" t="s">
        <v>74</v>
      </c>
      <c r="L5313" s="32" t="s">
        <v>14248</v>
      </c>
      <c r="N5313" s="24">
        <v>20610.490000000002</v>
      </c>
      <c r="O5313" s="24">
        <v>0</v>
      </c>
      <c r="P5313" s="32" t="s">
        <v>14249</v>
      </c>
      <c r="Q5313" s="43" t="s">
        <v>14250</v>
      </c>
      <c r="R5313" s="43" t="s">
        <v>78</v>
      </c>
      <c r="S5313" s="47">
        <v>7</v>
      </c>
    </row>
    <row r="5314" spans="1:19" ht="12.75">
      <c r="A5314" s="22" t="s">
        <v>60</v>
      </c>
      <c r="B5314" s="22" t="s">
        <v>13223</v>
      </c>
      <c r="C5314" s="22" t="s">
        <v>65</v>
      </c>
      <c r="D5314" s="22" t="s">
        <v>61</v>
      </c>
      <c r="E5314" s="22" t="s">
        <v>14251</v>
      </c>
      <c r="F5314" s="31">
        <v>43444.469085648147</v>
      </c>
      <c r="G5314" s="31">
        <v>43448</v>
      </c>
      <c r="H5314" s="31">
        <v>43813</v>
      </c>
      <c r="I5314" s="31">
        <v>43474.4609375</v>
      </c>
      <c r="J5314" s="22" t="s">
        <v>73</v>
      </c>
      <c r="K5314" s="32" t="s">
        <v>74</v>
      </c>
      <c r="L5314" s="32" t="s">
        <v>14252</v>
      </c>
      <c r="N5314" s="24">
        <v>1006.78</v>
      </c>
      <c r="O5314" s="24">
        <v>0</v>
      </c>
      <c r="P5314" s="32" t="s">
        <v>14253</v>
      </c>
      <c r="Q5314" s="43" t="s">
        <v>14254</v>
      </c>
      <c r="R5314" s="43" t="s">
        <v>78</v>
      </c>
      <c r="S5314" s="47">
        <v>7</v>
      </c>
    </row>
    <row r="5315" spans="1:19" ht="12.75">
      <c r="A5315" s="22" t="s">
        <v>60</v>
      </c>
      <c r="B5315" s="22" t="s">
        <v>13482</v>
      </c>
      <c r="C5315" s="22" t="s">
        <v>65</v>
      </c>
      <c r="D5315" s="22" t="s">
        <v>61</v>
      </c>
      <c r="E5315" s="22" t="s">
        <v>14255</v>
      </c>
      <c r="F5315" s="31">
        <v>43444.465231481481</v>
      </c>
      <c r="G5315" s="31">
        <v>43469</v>
      </c>
      <c r="H5315" s="31">
        <v>43834</v>
      </c>
      <c r="I5315" s="31">
        <v>43474.464444444442</v>
      </c>
      <c r="J5315" s="22" t="s">
        <v>73</v>
      </c>
      <c r="K5315" s="32" t="s">
        <v>74</v>
      </c>
      <c r="L5315" s="32" t="s">
        <v>14256</v>
      </c>
      <c r="N5315" s="24">
        <v>3525.73</v>
      </c>
      <c r="O5315" s="24">
        <v>0</v>
      </c>
      <c r="P5315" s="32" t="s">
        <v>90</v>
      </c>
      <c r="Q5315" s="43" t="s">
        <v>91</v>
      </c>
      <c r="R5315" s="43" t="s">
        <v>78</v>
      </c>
      <c r="S5315" s="47">
        <v>6</v>
      </c>
    </row>
    <row r="5316" spans="1:19" ht="12.75">
      <c r="A5316" s="22" t="s">
        <v>60</v>
      </c>
      <c r="B5316" s="22" t="s">
        <v>13482</v>
      </c>
      <c r="C5316" s="22" t="s">
        <v>65</v>
      </c>
      <c r="D5316" s="22" t="s">
        <v>61</v>
      </c>
      <c r="E5316" s="22" t="s">
        <v>14257</v>
      </c>
      <c r="F5316" s="31">
        <v>43454.543124999997</v>
      </c>
      <c r="G5316" s="31">
        <v>43487</v>
      </c>
      <c r="H5316" s="31">
        <v>43852</v>
      </c>
      <c r="I5316" s="31">
        <v>43484.542546296296</v>
      </c>
      <c r="J5316" s="22" t="s">
        <v>73</v>
      </c>
      <c r="K5316" s="32" t="s">
        <v>82</v>
      </c>
      <c r="L5316" s="32" t="s">
        <v>14258</v>
      </c>
      <c r="N5316" s="24">
        <v>955.35799999999995</v>
      </c>
      <c r="O5316" s="24">
        <v>673.72</v>
      </c>
      <c r="P5316" s="32" t="s">
        <v>134</v>
      </c>
      <c r="Q5316" s="43" t="s">
        <v>135</v>
      </c>
      <c r="R5316" s="43" t="s">
        <v>78</v>
      </c>
      <c r="S5316" s="47">
        <v>6</v>
      </c>
    </row>
    <row r="5317" spans="1:19" ht="12.75">
      <c r="A5317" s="22" t="s">
        <v>60</v>
      </c>
      <c r="B5317" s="22" t="s">
        <v>13175</v>
      </c>
      <c r="C5317" s="22" t="s">
        <v>65</v>
      </c>
      <c r="D5317" s="22" t="s">
        <v>61</v>
      </c>
      <c r="E5317" s="22" t="s">
        <v>14259</v>
      </c>
      <c r="F5317" s="31">
        <v>43444.699664351851</v>
      </c>
      <c r="G5317" s="31">
        <v>43482</v>
      </c>
      <c r="H5317" s="31">
        <v>43847</v>
      </c>
      <c r="I5317" s="31">
        <v>43414</v>
      </c>
      <c r="J5317" s="22" t="s">
        <v>73</v>
      </c>
      <c r="K5317" s="32" t="s">
        <v>74</v>
      </c>
      <c r="L5317" s="32" t="s">
        <v>14260</v>
      </c>
      <c r="N5317" s="24">
        <v>498.38</v>
      </c>
      <c r="O5317" s="24">
        <v>0</v>
      </c>
      <c r="P5317" s="32" t="s">
        <v>1044</v>
      </c>
      <c r="Q5317" s="43" t="s">
        <v>1045</v>
      </c>
      <c r="R5317" s="43" t="s">
        <v>78</v>
      </c>
      <c r="S5317" s="47">
        <v>7</v>
      </c>
    </row>
    <row r="5318" spans="1:19" ht="12.75">
      <c r="A5318" s="22" t="s">
        <v>60</v>
      </c>
      <c r="B5318" s="22" t="s">
        <v>13168</v>
      </c>
      <c r="C5318" s="22" t="s">
        <v>65</v>
      </c>
      <c r="D5318" s="22" t="s">
        <v>61</v>
      </c>
      <c r="E5318" s="22" t="s">
        <v>14261</v>
      </c>
      <c r="F5318" s="31">
        <v>43444.446620370371</v>
      </c>
      <c r="G5318" s="31">
        <v>43444</v>
      </c>
      <c r="H5318" s="31">
        <v>43809</v>
      </c>
      <c r="I5318" s="31">
        <v>43474</v>
      </c>
      <c r="J5318" s="22" t="s">
        <v>73</v>
      </c>
      <c r="K5318" s="32" t="s">
        <v>74</v>
      </c>
      <c r="L5318" s="32" t="s">
        <v>14262</v>
      </c>
      <c r="N5318" s="24">
        <v>0</v>
      </c>
      <c r="O5318" s="24">
        <v>0</v>
      </c>
      <c r="P5318" s="32" t="s">
        <v>1150</v>
      </c>
      <c r="Q5318" s="43" t="s">
        <v>1151</v>
      </c>
      <c r="R5318" s="43" t="s">
        <v>78</v>
      </c>
      <c r="S5318" s="47">
        <v>7</v>
      </c>
    </row>
    <row r="5319" spans="1:19" ht="12.75">
      <c r="A5319" s="22" t="s">
        <v>60</v>
      </c>
      <c r="B5319" s="22" t="s">
        <v>13351</v>
      </c>
      <c r="C5319" s="22" t="s">
        <v>65</v>
      </c>
      <c r="D5319" s="22" t="s">
        <v>61</v>
      </c>
      <c r="E5319" s="22" t="s">
        <v>14263</v>
      </c>
      <c r="F5319" s="31">
        <v>43437.727372685185</v>
      </c>
      <c r="G5319" s="31">
        <v>43454</v>
      </c>
      <c r="H5319" s="31">
        <v>43819</v>
      </c>
      <c r="I5319" s="31">
        <v>43467</v>
      </c>
      <c r="J5319" s="22" t="s">
        <v>73</v>
      </c>
      <c r="K5319" s="32" t="s">
        <v>74</v>
      </c>
      <c r="L5319" s="32" t="s">
        <v>14264</v>
      </c>
      <c r="N5319" s="24">
        <v>22021.880000000001</v>
      </c>
      <c r="O5319" s="24">
        <v>0</v>
      </c>
      <c r="P5319" s="32" t="s">
        <v>1246</v>
      </c>
      <c r="Q5319" s="43" t="s">
        <v>1247</v>
      </c>
      <c r="R5319" s="43" t="s">
        <v>78</v>
      </c>
      <c r="S5319" s="47">
        <v>6</v>
      </c>
    </row>
    <row r="5320" spans="1:19" ht="12.75">
      <c r="A5320" s="22" t="s">
        <v>60</v>
      </c>
      <c r="B5320" s="22" t="s">
        <v>13165</v>
      </c>
      <c r="C5320" s="22" t="s">
        <v>65</v>
      </c>
      <c r="D5320" s="22" t="s">
        <v>61</v>
      </c>
      <c r="E5320" s="22" t="s">
        <v>14265</v>
      </c>
      <c r="F5320" s="31">
        <v>43444.592511574076</v>
      </c>
      <c r="G5320" s="31">
        <v>43473</v>
      </c>
      <c r="H5320" s="31">
        <v>43838</v>
      </c>
      <c r="I5320" s="31">
        <v>43474</v>
      </c>
      <c r="J5320" s="22" t="s">
        <v>73</v>
      </c>
      <c r="K5320" s="32" t="s">
        <v>74</v>
      </c>
      <c r="L5320" s="32" t="s">
        <v>14266</v>
      </c>
      <c r="N5320" s="24">
        <v>1492.9480000000001</v>
      </c>
      <c r="O5320" s="24">
        <v>0</v>
      </c>
      <c r="P5320" s="32" t="s">
        <v>134</v>
      </c>
      <c r="Q5320" s="43" t="s">
        <v>135</v>
      </c>
      <c r="R5320" s="43" t="s">
        <v>78</v>
      </c>
      <c r="S5320" s="47">
        <v>7</v>
      </c>
    </row>
    <row r="5321" spans="1:19" ht="12.75">
      <c r="A5321" s="22" t="s">
        <v>60</v>
      </c>
      <c r="B5321" s="22" t="s">
        <v>13223</v>
      </c>
      <c r="C5321" s="22" t="s">
        <v>65</v>
      </c>
      <c r="D5321" s="22" t="s">
        <v>61</v>
      </c>
      <c r="E5321" s="22" t="s">
        <v>14267</v>
      </c>
      <c r="F5321" s="31">
        <v>43449.831990740742</v>
      </c>
      <c r="G5321" s="31">
        <v>43466</v>
      </c>
      <c r="H5321" s="31">
        <v>43813</v>
      </c>
      <c r="I5321" s="31">
        <v>43387</v>
      </c>
      <c r="J5321" s="22" t="s">
        <v>73</v>
      </c>
      <c r="K5321" s="32" t="s">
        <v>74</v>
      </c>
      <c r="L5321" s="32" t="s">
        <v>14268</v>
      </c>
      <c r="N5321" s="24">
        <v>463.33</v>
      </c>
      <c r="O5321" s="24">
        <v>0</v>
      </c>
      <c r="P5321" s="32" t="s">
        <v>968</v>
      </c>
      <c r="Q5321" s="43" t="s">
        <v>969</v>
      </c>
      <c r="R5321" s="43" t="s">
        <v>78</v>
      </c>
      <c r="S5321" s="47">
        <v>7</v>
      </c>
    </row>
    <row r="5322" spans="1:19" ht="12.75">
      <c r="A5322" s="22" t="s">
        <v>60</v>
      </c>
      <c r="B5322" s="22" t="s">
        <v>13187</v>
      </c>
      <c r="C5322" s="22" t="s">
        <v>65</v>
      </c>
      <c r="D5322" s="22" t="s">
        <v>61</v>
      </c>
      <c r="E5322" s="22" t="s">
        <v>14269</v>
      </c>
      <c r="F5322" s="31">
        <v>43441.414166666662</v>
      </c>
      <c r="G5322" s="31">
        <v>43403</v>
      </c>
      <c r="H5322" s="31">
        <v>43768</v>
      </c>
      <c r="I5322" s="31">
        <v>43471</v>
      </c>
      <c r="J5322" s="22" t="s">
        <v>160</v>
      </c>
      <c r="K5322" s="32" t="s">
        <v>120</v>
      </c>
      <c r="L5322" s="32" t="s">
        <v>14270</v>
      </c>
      <c r="M5322" s="32" t="s">
        <v>14271</v>
      </c>
      <c r="N5322" s="24">
        <v>-1735.53</v>
      </c>
      <c r="O5322" s="24">
        <v>-1735.53</v>
      </c>
      <c r="P5322" s="32" t="s">
        <v>1553</v>
      </c>
      <c r="Q5322" s="43" t="s">
        <v>1554</v>
      </c>
      <c r="R5322" s="43" t="s">
        <v>78</v>
      </c>
      <c r="S5322" s="47">
        <v>1</v>
      </c>
    </row>
    <row r="5323" spans="1:19" ht="12.75">
      <c r="A5323" s="22" t="s">
        <v>60</v>
      </c>
      <c r="B5323" s="22" t="s">
        <v>14272</v>
      </c>
      <c r="C5323" s="22" t="s">
        <v>65</v>
      </c>
      <c r="D5323" s="22" t="s">
        <v>61</v>
      </c>
      <c r="E5323" s="22" t="s">
        <v>14273</v>
      </c>
      <c r="F5323" s="31">
        <v>43440.734895833331</v>
      </c>
      <c r="G5323" s="31">
        <v>43448</v>
      </c>
      <c r="H5323" s="31">
        <v>43813</v>
      </c>
      <c r="I5323" s="31">
        <v>43470</v>
      </c>
      <c r="J5323" s="22" t="s">
        <v>73</v>
      </c>
      <c r="K5323" s="32" t="s">
        <v>74</v>
      </c>
      <c r="L5323" s="32" t="s">
        <v>14274</v>
      </c>
      <c r="N5323" s="24">
        <v>1027.8342</v>
      </c>
      <c r="O5323" s="24">
        <v>0</v>
      </c>
      <c r="P5323" s="32" t="s">
        <v>146</v>
      </c>
      <c r="Q5323" s="43" t="s">
        <v>147</v>
      </c>
      <c r="R5323" s="43" t="s">
        <v>78</v>
      </c>
      <c r="S5323" s="47">
        <v>7</v>
      </c>
    </row>
    <row r="5324" spans="1:19" ht="12.75">
      <c r="A5324" s="22" t="s">
        <v>60</v>
      </c>
      <c r="B5324" s="22" t="s">
        <v>13385</v>
      </c>
      <c r="C5324" s="22" t="s">
        <v>65</v>
      </c>
      <c r="D5324" s="22" t="s">
        <v>61</v>
      </c>
      <c r="E5324" s="22" t="s">
        <v>14275</v>
      </c>
      <c r="F5324" s="31">
        <v>43439.754120370366</v>
      </c>
      <c r="G5324" s="31">
        <v>43465</v>
      </c>
      <c r="H5324" s="31">
        <v>43830</v>
      </c>
      <c r="I5324" s="31">
        <v>43469</v>
      </c>
      <c r="J5324" s="22" t="s">
        <v>73</v>
      </c>
      <c r="K5324" s="32" t="s">
        <v>74</v>
      </c>
      <c r="L5324" s="32" t="s">
        <v>14276</v>
      </c>
      <c r="N5324" s="24">
        <v>1812.1686999999999</v>
      </c>
      <c r="O5324" s="24">
        <v>0</v>
      </c>
      <c r="P5324" s="32" t="s">
        <v>1425</v>
      </c>
      <c r="Q5324" s="43" t="s">
        <v>1426</v>
      </c>
      <c r="R5324" s="43" t="s">
        <v>78</v>
      </c>
      <c r="S5324" s="47">
        <v>7</v>
      </c>
    </row>
    <row r="5325" spans="1:19" ht="12.75">
      <c r="A5325" s="22" t="s">
        <v>60</v>
      </c>
      <c r="B5325" s="22" t="s">
        <v>13187</v>
      </c>
      <c r="C5325" s="22" t="s">
        <v>65</v>
      </c>
      <c r="D5325" s="22" t="s">
        <v>61</v>
      </c>
      <c r="E5325" s="22" t="s">
        <v>14277</v>
      </c>
      <c r="F5325" s="31">
        <v>43449.12060185185</v>
      </c>
      <c r="G5325" s="31">
        <v>43485</v>
      </c>
      <c r="H5325" s="31">
        <v>43850</v>
      </c>
      <c r="I5325" s="31">
        <v>43509.12060185185</v>
      </c>
      <c r="J5325" s="22" t="s">
        <v>81</v>
      </c>
      <c r="K5325" s="32" t="s">
        <v>120</v>
      </c>
      <c r="L5325" s="32" t="s">
        <v>14278</v>
      </c>
      <c r="M5325" s="32" t="s">
        <v>14279</v>
      </c>
      <c r="N5325" s="24">
        <v>3785.6550000000002</v>
      </c>
      <c r="O5325" s="24">
        <v>1870.34</v>
      </c>
      <c r="P5325" s="32" t="s">
        <v>95</v>
      </c>
      <c r="Q5325" s="43" t="s">
        <v>96</v>
      </c>
      <c r="R5325" s="43" t="s">
        <v>78</v>
      </c>
      <c r="S5325" s="47">
        <v>7</v>
      </c>
    </row>
    <row r="5326" spans="1:19" ht="12.75">
      <c r="A5326" s="22" t="s">
        <v>60</v>
      </c>
      <c r="B5326" s="22" t="s">
        <v>13385</v>
      </c>
      <c r="C5326" s="22" t="s">
        <v>65</v>
      </c>
      <c r="D5326" s="22" t="s">
        <v>61</v>
      </c>
      <c r="E5326" s="22" t="s">
        <v>14280</v>
      </c>
      <c r="F5326" s="31">
        <v>43438.32539351852</v>
      </c>
      <c r="G5326" s="31">
        <v>43438</v>
      </c>
      <c r="H5326" s="31">
        <v>43803</v>
      </c>
      <c r="I5326" s="31">
        <v>43468</v>
      </c>
      <c r="J5326" s="22" t="s">
        <v>73</v>
      </c>
      <c r="K5326" s="32" t="s">
        <v>74</v>
      </c>
      <c r="L5326" s="32" t="s">
        <v>14281</v>
      </c>
      <c r="N5326" s="24">
        <v>0</v>
      </c>
      <c r="O5326" s="24">
        <v>0</v>
      </c>
      <c r="P5326" s="32" t="s">
        <v>1246</v>
      </c>
      <c r="Q5326" s="43" t="s">
        <v>1247</v>
      </c>
      <c r="R5326" s="43" t="s">
        <v>158</v>
      </c>
      <c r="S5326" s="47">
        <v>6</v>
      </c>
    </row>
    <row r="5327" spans="1:19" ht="12.75">
      <c r="A5327" s="22" t="s">
        <v>60</v>
      </c>
      <c r="B5327" s="22" t="s">
        <v>13229</v>
      </c>
      <c r="C5327" s="22" t="s">
        <v>65</v>
      </c>
      <c r="D5327" s="22" t="s">
        <v>61</v>
      </c>
      <c r="E5327" s="22" t="s">
        <v>14282</v>
      </c>
      <c r="F5327" s="31">
        <v>43445.633576388886</v>
      </c>
      <c r="G5327" s="31">
        <v>43448</v>
      </c>
      <c r="H5327" s="31">
        <v>43813</v>
      </c>
      <c r="I5327" s="31">
        <v>43475</v>
      </c>
      <c r="J5327" s="22" t="s">
        <v>73</v>
      </c>
      <c r="K5327" s="32" t="s">
        <v>120</v>
      </c>
      <c r="L5327" s="32" t="s">
        <v>14283</v>
      </c>
      <c r="M5327" s="32" t="s">
        <v>13587</v>
      </c>
      <c r="N5327" s="24">
        <v>637.24829999999997</v>
      </c>
      <c r="O5327" s="24">
        <v>507.33159999999998</v>
      </c>
      <c r="P5327" s="32" t="s">
        <v>8580</v>
      </c>
      <c r="Q5327" s="43" t="s">
        <v>8581</v>
      </c>
      <c r="R5327" s="43" t="s">
        <v>78</v>
      </c>
      <c r="S5327" s="47">
        <v>7</v>
      </c>
    </row>
    <row r="5328" spans="1:19" ht="12.75">
      <c r="A5328" s="22" t="s">
        <v>60</v>
      </c>
      <c r="B5328" s="22" t="s">
        <v>13644</v>
      </c>
      <c r="C5328" s="22" t="s">
        <v>65</v>
      </c>
      <c r="D5328" s="22" t="s">
        <v>61</v>
      </c>
      <c r="E5328" s="22" t="s">
        <v>14284</v>
      </c>
      <c r="F5328" s="31">
        <v>43447.643553240741</v>
      </c>
      <c r="G5328" s="31">
        <v>43475</v>
      </c>
      <c r="H5328" s="31">
        <v>43840</v>
      </c>
      <c r="I5328" s="31">
        <v>43477</v>
      </c>
      <c r="J5328" s="22" t="s">
        <v>73</v>
      </c>
      <c r="K5328" s="32" t="s">
        <v>120</v>
      </c>
      <c r="L5328" s="32" t="s">
        <v>14285</v>
      </c>
      <c r="M5328" s="32" t="s">
        <v>14286</v>
      </c>
      <c r="N5328" s="24">
        <v>800.65599999999995</v>
      </c>
      <c r="O5328" s="24">
        <v>461.42</v>
      </c>
      <c r="P5328" s="32" t="s">
        <v>4570</v>
      </c>
      <c r="Q5328" s="43" t="s">
        <v>4571</v>
      </c>
      <c r="R5328" s="43" t="s">
        <v>78</v>
      </c>
      <c r="S5328" s="47">
        <v>7</v>
      </c>
    </row>
    <row r="5329" spans="1:19" ht="12.75">
      <c r="A5329" s="22" t="s">
        <v>60</v>
      </c>
      <c r="B5329" s="22" t="s">
        <v>13187</v>
      </c>
      <c r="C5329" s="22" t="s">
        <v>65</v>
      </c>
      <c r="D5329" s="22" t="s">
        <v>61</v>
      </c>
      <c r="E5329" s="22" t="s">
        <v>14287</v>
      </c>
      <c r="F5329" s="31">
        <v>43451.431423611109</v>
      </c>
      <c r="G5329" s="31">
        <v>43475</v>
      </c>
      <c r="H5329" s="31">
        <v>43840</v>
      </c>
      <c r="I5329" s="31">
        <v>43481</v>
      </c>
      <c r="J5329" s="22" t="s">
        <v>73</v>
      </c>
      <c r="K5329" s="32" t="s">
        <v>120</v>
      </c>
      <c r="L5329" s="32" t="s">
        <v>14288</v>
      </c>
      <c r="M5329" s="32" t="s">
        <v>14289</v>
      </c>
      <c r="N5329" s="24">
        <v>1726.578</v>
      </c>
      <c r="O5329" s="24">
        <v>1388.0625</v>
      </c>
      <c r="P5329" s="32" t="s">
        <v>90</v>
      </c>
      <c r="Q5329" s="43" t="s">
        <v>91</v>
      </c>
      <c r="R5329" s="43" t="s">
        <v>158</v>
      </c>
      <c r="S5329" s="47">
        <v>7</v>
      </c>
    </row>
    <row r="5330" spans="1:19" ht="12.75">
      <c r="A5330" s="22" t="s">
        <v>60</v>
      </c>
      <c r="B5330" s="22" t="s">
        <v>13226</v>
      </c>
      <c r="C5330" s="22" t="s">
        <v>65</v>
      </c>
      <c r="D5330" s="22" t="s">
        <v>61</v>
      </c>
      <c r="E5330" s="22" t="s">
        <v>14290</v>
      </c>
      <c r="F5330" s="31">
        <v>43451.612164351849</v>
      </c>
      <c r="G5330" s="31">
        <v>43452</v>
      </c>
      <c r="H5330" s="31">
        <v>43817</v>
      </c>
      <c r="I5330" s="31">
        <v>43481</v>
      </c>
      <c r="J5330" s="22" t="s">
        <v>73</v>
      </c>
      <c r="K5330" s="32" t="s">
        <v>74</v>
      </c>
      <c r="L5330" s="32" t="s">
        <v>14291</v>
      </c>
      <c r="N5330" s="24">
        <v>799.05</v>
      </c>
      <c r="O5330" s="24">
        <v>0</v>
      </c>
      <c r="P5330" s="32" t="s">
        <v>3790</v>
      </c>
      <c r="Q5330" s="43" t="s">
        <v>3791</v>
      </c>
      <c r="R5330" s="43" t="s">
        <v>78</v>
      </c>
      <c r="S5330" s="47">
        <v>7</v>
      </c>
    </row>
    <row r="5331" spans="1:19" ht="12.75">
      <c r="A5331" s="22" t="s">
        <v>60</v>
      </c>
      <c r="B5331" s="22" t="s">
        <v>13175</v>
      </c>
      <c r="C5331" s="22" t="s">
        <v>65</v>
      </c>
      <c r="D5331" s="22" t="s">
        <v>61</v>
      </c>
      <c r="E5331" s="22" t="s">
        <v>14292</v>
      </c>
      <c r="F5331" s="31">
        <v>43446.497604166667</v>
      </c>
      <c r="G5331" s="31">
        <v>43446</v>
      </c>
      <c r="H5331" s="31">
        <v>43811</v>
      </c>
      <c r="I5331" s="31">
        <v>43476.495486111111</v>
      </c>
      <c r="J5331" s="22" t="s">
        <v>73</v>
      </c>
      <c r="K5331" s="32" t="s">
        <v>74</v>
      </c>
      <c r="L5331" s="32" t="s">
        <v>14293</v>
      </c>
      <c r="N5331" s="24">
        <v>730.535</v>
      </c>
      <c r="O5331" s="24">
        <v>0</v>
      </c>
      <c r="P5331" s="32" t="s">
        <v>1161</v>
      </c>
      <c r="Q5331" s="43" t="s">
        <v>1162</v>
      </c>
      <c r="R5331" s="43" t="s">
        <v>78</v>
      </c>
      <c r="S5331" s="47">
        <v>7</v>
      </c>
    </row>
    <row r="5332" spans="1:19" ht="12.75">
      <c r="A5332" s="22" t="s">
        <v>60</v>
      </c>
      <c r="B5332" s="22" t="s">
        <v>13187</v>
      </c>
      <c r="C5332" s="22" t="s">
        <v>65</v>
      </c>
      <c r="D5332" s="22" t="s">
        <v>61</v>
      </c>
      <c r="E5332" s="22" t="s">
        <v>14294</v>
      </c>
      <c r="F5332" s="31">
        <v>43448.53696759259</v>
      </c>
      <c r="G5332" s="31">
        <v>43485</v>
      </c>
      <c r="H5332" s="31">
        <v>43850</v>
      </c>
      <c r="I5332" s="31">
        <v>43478</v>
      </c>
      <c r="J5332" s="22" t="s">
        <v>73</v>
      </c>
      <c r="K5332" s="32" t="s">
        <v>74</v>
      </c>
      <c r="L5332" s="32" t="s">
        <v>14295</v>
      </c>
      <c r="N5332" s="24">
        <v>769.45</v>
      </c>
      <c r="O5332" s="24">
        <v>0</v>
      </c>
      <c r="P5332" s="32" t="s">
        <v>14296</v>
      </c>
      <c r="Q5332" s="43" t="s">
        <v>14297</v>
      </c>
      <c r="R5332" s="43" t="s">
        <v>158</v>
      </c>
      <c r="S5332" s="47">
        <v>7</v>
      </c>
    </row>
    <row r="5333" spans="1:19" ht="12.75">
      <c r="A5333" s="22" t="s">
        <v>60</v>
      </c>
      <c r="B5333" s="22" t="s">
        <v>13196</v>
      </c>
      <c r="C5333" s="22" t="s">
        <v>65</v>
      </c>
      <c r="D5333" s="22" t="s">
        <v>61</v>
      </c>
      <c r="E5333" s="22" t="s">
        <v>14298</v>
      </c>
      <c r="F5333" s="31">
        <v>43446.678726851853</v>
      </c>
      <c r="G5333" s="31">
        <v>43485</v>
      </c>
      <c r="H5333" s="31">
        <v>43850</v>
      </c>
      <c r="I5333" s="31">
        <v>43476</v>
      </c>
      <c r="J5333" s="22" t="s">
        <v>73</v>
      </c>
      <c r="K5333" s="32" t="s">
        <v>126</v>
      </c>
      <c r="L5333" s="32" t="s">
        <v>14299</v>
      </c>
      <c r="N5333" s="24">
        <v>1429.1928</v>
      </c>
      <c r="O5333" s="24">
        <v>1022.8150000000001</v>
      </c>
      <c r="P5333" s="32" t="s">
        <v>174</v>
      </c>
      <c r="Q5333" s="43" t="s">
        <v>175</v>
      </c>
      <c r="R5333" s="43" t="s">
        <v>78</v>
      </c>
      <c r="S5333" s="47">
        <v>7</v>
      </c>
    </row>
    <row r="5334" spans="1:19" ht="12.75">
      <c r="A5334" s="22" t="s">
        <v>60</v>
      </c>
      <c r="B5334" s="22" t="s">
        <v>13181</v>
      </c>
      <c r="C5334" s="22" t="s">
        <v>65</v>
      </c>
      <c r="D5334" s="22" t="s">
        <v>61</v>
      </c>
      <c r="E5334" s="22" t="s">
        <v>14300</v>
      </c>
      <c r="F5334" s="31">
        <v>43452.698958333334</v>
      </c>
      <c r="G5334" s="31">
        <v>43452</v>
      </c>
      <c r="H5334" s="31">
        <v>43799</v>
      </c>
      <c r="I5334" s="31">
        <v>43482</v>
      </c>
      <c r="J5334" s="22" t="s">
        <v>73</v>
      </c>
      <c r="K5334" s="32" t="s">
        <v>74</v>
      </c>
      <c r="L5334" s="32" t="s">
        <v>14301</v>
      </c>
      <c r="N5334" s="24">
        <v>480.94</v>
      </c>
      <c r="O5334" s="24">
        <v>0</v>
      </c>
      <c r="P5334" s="32" t="s">
        <v>567</v>
      </c>
      <c r="Q5334" s="43" t="s">
        <v>568</v>
      </c>
      <c r="R5334" s="43" t="s">
        <v>78</v>
      </c>
      <c r="S5334" s="47">
        <v>7</v>
      </c>
    </row>
    <row r="5335" spans="1:19" ht="12.75">
      <c r="A5335" s="22" t="s">
        <v>60</v>
      </c>
      <c r="B5335" s="22" t="s">
        <v>13226</v>
      </c>
      <c r="C5335" s="22" t="s">
        <v>65</v>
      </c>
      <c r="D5335" s="22" t="s">
        <v>61</v>
      </c>
      <c r="E5335" s="22" t="s">
        <v>14302</v>
      </c>
      <c r="F5335" s="31">
        <v>43454.429780092592</v>
      </c>
      <c r="G5335" s="31">
        <v>43465</v>
      </c>
      <c r="H5335" s="31">
        <v>43830</v>
      </c>
      <c r="I5335" s="31">
        <v>43484</v>
      </c>
      <c r="J5335" s="22" t="s">
        <v>73</v>
      </c>
      <c r="K5335" s="32" t="s">
        <v>74</v>
      </c>
      <c r="L5335" s="32" t="s">
        <v>14303</v>
      </c>
      <c r="N5335" s="24">
        <v>5332.4059999999999</v>
      </c>
      <c r="O5335" s="24">
        <v>0</v>
      </c>
      <c r="P5335" s="32" t="s">
        <v>90</v>
      </c>
      <c r="Q5335" s="43" t="s">
        <v>91</v>
      </c>
      <c r="R5335" s="43" t="s">
        <v>78</v>
      </c>
      <c r="S5335" s="47">
        <v>7</v>
      </c>
    </row>
    <row r="5336" spans="1:19" ht="12.75">
      <c r="A5336" s="22" t="s">
        <v>60</v>
      </c>
      <c r="B5336" s="22" t="s">
        <v>13482</v>
      </c>
      <c r="C5336" s="22" t="s">
        <v>65</v>
      </c>
      <c r="D5336" s="22" t="s">
        <v>61</v>
      </c>
      <c r="E5336" s="22" t="s">
        <v>14304</v>
      </c>
      <c r="F5336" s="31">
        <v>43453.536249999997</v>
      </c>
      <c r="G5336" s="31">
        <v>43489</v>
      </c>
      <c r="H5336" s="31">
        <v>43854</v>
      </c>
      <c r="I5336" s="31">
        <v>43483.534687499996</v>
      </c>
      <c r="J5336" s="22" t="s">
        <v>73</v>
      </c>
      <c r="K5336" s="32" t="s">
        <v>74</v>
      </c>
      <c r="L5336" s="32" t="s">
        <v>14305</v>
      </c>
      <c r="N5336" s="24">
        <v>2178.2487000000001</v>
      </c>
      <c r="O5336" s="24">
        <v>0</v>
      </c>
      <c r="P5336" s="32" t="s">
        <v>90</v>
      </c>
      <c r="Q5336" s="43" t="s">
        <v>91</v>
      </c>
      <c r="R5336" s="43" t="s">
        <v>78</v>
      </c>
      <c r="S5336" s="47">
        <v>6</v>
      </c>
    </row>
    <row r="5337" spans="1:19" ht="12.75">
      <c r="A5337" s="22" t="s">
        <v>60</v>
      </c>
      <c r="B5337" s="22" t="s">
        <v>13565</v>
      </c>
      <c r="C5337" s="22" t="s">
        <v>65</v>
      </c>
      <c r="D5337" s="22" t="s">
        <v>61</v>
      </c>
      <c r="E5337" s="22" t="s">
        <v>14306</v>
      </c>
      <c r="F5337" s="31">
        <v>43438.046990740739</v>
      </c>
      <c r="G5337" s="31">
        <v>43477</v>
      </c>
      <c r="H5337" s="31">
        <v>43842</v>
      </c>
      <c r="I5337" s="31">
        <v>43498.046990740739</v>
      </c>
      <c r="J5337" s="22" t="s">
        <v>73</v>
      </c>
      <c r="K5337" s="32" t="s">
        <v>74</v>
      </c>
      <c r="L5337" s="32" t="s">
        <v>14307</v>
      </c>
      <c r="M5337" s="32" t="s">
        <v>14308</v>
      </c>
      <c r="N5337" s="24">
        <v>1536.21</v>
      </c>
      <c r="O5337" s="24">
        <v>0</v>
      </c>
      <c r="P5337" s="32" t="s">
        <v>5476</v>
      </c>
      <c r="Q5337" s="43" t="s">
        <v>5477</v>
      </c>
      <c r="R5337" s="43" t="s">
        <v>78</v>
      </c>
      <c r="S5337" s="47">
        <v>7</v>
      </c>
    </row>
    <row r="5338" spans="1:19" ht="12.75">
      <c r="A5338" s="22" t="s">
        <v>60</v>
      </c>
      <c r="B5338" s="22" t="s">
        <v>13184</v>
      </c>
      <c r="C5338" s="22" t="s">
        <v>65</v>
      </c>
      <c r="D5338" s="22" t="s">
        <v>61</v>
      </c>
      <c r="E5338" s="22" t="s">
        <v>14309</v>
      </c>
      <c r="F5338" s="31">
        <v>43438.502129629625</v>
      </c>
      <c r="G5338" s="31">
        <v>43457</v>
      </c>
      <c r="H5338" s="31">
        <v>43822</v>
      </c>
      <c r="I5338" s="31">
        <v>43468</v>
      </c>
      <c r="J5338" s="22" t="s">
        <v>73</v>
      </c>
      <c r="K5338" s="32" t="s">
        <v>74</v>
      </c>
      <c r="L5338" s="32" t="s">
        <v>14310</v>
      </c>
      <c r="N5338" s="24">
        <v>0</v>
      </c>
      <c r="O5338" s="24">
        <v>0</v>
      </c>
      <c r="P5338" s="32" t="s">
        <v>4144</v>
      </c>
      <c r="Q5338" s="43" t="s">
        <v>4145</v>
      </c>
      <c r="R5338" s="43" t="s">
        <v>78</v>
      </c>
      <c r="S5338" s="47">
        <v>6</v>
      </c>
    </row>
    <row r="5339" spans="1:19" ht="12.75">
      <c r="A5339" s="22" t="s">
        <v>60</v>
      </c>
      <c r="B5339" s="22" t="s">
        <v>13223</v>
      </c>
      <c r="C5339" s="22" t="s">
        <v>65</v>
      </c>
      <c r="D5339" s="22" t="s">
        <v>61</v>
      </c>
      <c r="E5339" s="22" t="s">
        <v>14311</v>
      </c>
      <c r="F5339" s="31">
        <v>43453.489212962959</v>
      </c>
      <c r="G5339" s="31">
        <v>43435</v>
      </c>
      <c r="H5339" s="31">
        <v>43800</v>
      </c>
      <c r="I5339" s="31">
        <v>43483.488298611112</v>
      </c>
      <c r="J5339" s="22" t="s">
        <v>160</v>
      </c>
      <c r="K5339" s="32" t="s">
        <v>120</v>
      </c>
      <c r="L5339" s="32" t="s">
        <v>14312</v>
      </c>
      <c r="M5339" s="32" t="s">
        <v>14313</v>
      </c>
      <c r="N5339" s="24">
        <v>-366.10</v>
      </c>
      <c r="O5339" s="24">
        <v>-366.10</v>
      </c>
      <c r="P5339" s="32" t="s">
        <v>813</v>
      </c>
      <c r="Q5339" s="43" t="s">
        <v>814</v>
      </c>
      <c r="R5339" s="43" t="s">
        <v>78</v>
      </c>
      <c r="S5339" s="47">
        <v>1</v>
      </c>
    </row>
    <row r="5340" spans="1:19" ht="12.75">
      <c r="A5340" s="22" t="s">
        <v>60</v>
      </c>
      <c r="B5340" s="22" t="s">
        <v>13220</v>
      </c>
      <c r="C5340" s="22" t="s">
        <v>65</v>
      </c>
      <c r="D5340" s="22" t="s">
        <v>61</v>
      </c>
      <c r="E5340" s="22" t="s">
        <v>14314</v>
      </c>
      <c r="F5340" s="31">
        <v>43452.712013888886</v>
      </c>
      <c r="G5340" s="31">
        <v>43480</v>
      </c>
      <c r="H5340" s="31">
        <v>43845</v>
      </c>
      <c r="I5340" s="31">
        <v>43482</v>
      </c>
      <c r="J5340" s="22" t="s">
        <v>131</v>
      </c>
      <c r="K5340" s="32" t="s">
        <v>126</v>
      </c>
      <c r="L5340" s="32" t="s">
        <v>14315</v>
      </c>
      <c r="M5340" s="32" t="s">
        <v>14316</v>
      </c>
      <c r="N5340" s="24">
        <v>-52.89</v>
      </c>
      <c r="O5340" s="24">
        <v>-52.89</v>
      </c>
      <c r="P5340" s="32" t="s">
        <v>863</v>
      </c>
      <c r="Q5340" s="43" t="s">
        <v>864</v>
      </c>
      <c r="R5340" s="43" t="s">
        <v>78</v>
      </c>
      <c r="S5340" s="47">
        <v>1</v>
      </c>
    </row>
    <row r="5341" spans="1:19" ht="12.75">
      <c r="A5341" s="22" t="s">
        <v>60</v>
      </c>
      <c r="B5341" s="22" t="s">
        <v>13223</v>
      </c>
      <c r="C5341" s="22" t="s">
        <v>65</v>
      </c>
      <c r="D5341" s="22" t="s">
        <v>61</v>
      </c>
      <c r="E5341" s="22" t="s">
        <v>14317</v>
      </c>
      <c r="F5341" s="31">
        <v>43449.734039351853</v>
      </c>
      <c r="G5341" s="31">
        <v>43466</v>
      </c>
      <c r="H5341" s="31">
        <v>43862</v>
      </c>
      <c r="I5341" s="31">
        <v>43386</v>
      </c>
      <c r="J5341" s="22" t="s">
        <v>73</v>
      </c>
      <c r="K5341" s="32" t="s">
        <v>74</v>
      </c>
      <c r="L5341" s="32" t="s">
        <v>14318</v>
      </c>
      <c r="N5341" s="24">
        <v>1370.85</v>
      </c>
      <c r="O5341" s="24">
        <v>0</v>
      </c>
      <c r="P5341" s="32" t="s">
        <v>456</v>
      </c>
      <c r="Q5341" s="43" t="s">
        <v>457</v>
      </c>
      <c r="R5341" s="43" t="s">
        <v>78</v>
      </c>
      <c r="S5341" s="47">
        <v>3</v>
      </c>
    </row>
    <row r="5342" spans="1:19" ht="12.75">
      <c r="A5342" s="22" t="s">
        <v>60</v>
      </c>
      <c r="B5342" s="22" t="s">
        <v>13165</v>
      </c>
      <c r="C5342" s="22" t="s">
        <v>65</v>
      </c>
      <c r="D5342" s="22" t="s">
        <v>61</v>
      </c>
      <c r="E5342" s="22" t="s">
        <v>14319</v>
      </c>
      <c r="F5342" s="31">
        <v>43445.715462962959</v>
      </c>
      <c r="G5342" s="31">
        <v>43451</v>
      </c>
      <c r="H5342" s="31">
        <v>43816</v>
      </c>
      <c r="I5342" s="31">
        <v>43475</v>
      </c>
      <c r="J5342" s="22" t="s">
        <v>73</v>
      </c>
      <c r="K5342" s="32" t="s">
        <v>74</v>
      </c>
      <c r="L5342" s="32" t="s">
        <v>14320</v>
      </c>
      <c r="N5342" s="24">
        <v>1131.3199999999999</v>
      </c>
      <c r="O5342" s="24">
        <v>0</v>
      </c>
      <c r="P5342" s="32" t="s">
        <v>484</v>
      </c>
      <c r="Q5342" s="43" t="s">
        <v>485</v>
      </c>
      <c r="R5342" s="43" t="s">
        <v>78</v>
      </c>
      <c r="S5342" s="47">
        <v>7</v>
      </c>
    </row>
    <row r="5343" spans="1:19" ht="12.75">
      <c r="A5343" s="22" t="s">
        <v>60</v>
      </c>
      <c r="B5343" s="22" t="s">
        <v>13205</v>
      </c>
      <c r="C5343" s="22" t="s">
        <v>65</v>
      </c>
      <c r="D5343" s="22" t="s">
        <v>61</v>
      </c>
      <c r="E5343" s="22" t="s">
        <v>14321</v>
      </c>
      <c r="F5343" s="31">
        <v>43448.583634259259</v>
      </c>
      <c r="G5343" s="31">
        <v>43453</v>
      </c>
      <c r="H5343" s="31">
        <v>43818</v>
      </c>
      <c r="I5343" s="31">
        <v>43478.569965277777</v>
      </c>
      <c r="J5343" s="22" t="s">
        <v>73</v>
      </c>
      <c r="K5343" s="32" t="s">
        <v>74</v>
      </c>
      <c r="L5343" s="32" t="s">
        <v>14322</v>
      </c>
      <c r="N5343" s="24">
        <v>4102.8666000000003</v>
      </c>
      <c r="O5343" s="24">
        <v>0</v>
      </c>
      <c r="P5343" s="32" t="s">
        <v>109</v>
      </c>
      <c r="Q5343" s="43" t="s">
        <v>110</v>
      </c>
      <c r="R5343" s="43" t="s">
        <v>78</v>
      </c>
      <c r="S5343" s="47">
        <v>7</v>
      </c>
    </row>
    <row r="5344" spans="1:19" ht="12.75">
      <c r="A5344" s="22" t="s">
        <v>60</v>
      </c>
      <c r="B5344" s="22" t="s">
        <v>13168</v>
      </c>
      <c r="C5344" s="22" t="s">
        <v>65</v>
      </c>
      <c r="D5344" s="22" t="s">
        <v>61</v>
      </c>
      <c r="E5344" s="22" t="s">
        <v>14323</v>
      </c>
      <c r="F5344" s="31">
        <v>43448.353935185187</v>
      </c>
      <c r="G5344" s="31">
        <v>43448</v>
      </c>
      <c r="H5344" s="31">
        <v>43813</v>
      </c>
      <c r="I5344" s="31">
        <v>43478</v>
      </c>
      <c r="J5344" s="22" t="s">
        <v>73</v>
      </c>
      <c r="K5344" s="32" t="s">
        <v>74</v>
      </c>
      <c r="L5344" s="32" t="s">
        <v>14324</v>
      </c>
      <c r="N5344" s="24">
        <v>214.45330000000001</v>
      </c>
      <c r="O5344" s="24">
        <v>0</v>
      </c>
      <c r="P5344" s="32" t="s">
        <v>14325</v>
      </c>
      <c r="Q5344" s="43" t="s">
        <v>14326</v>
      </c>
      <c r="R5344" s="43" t="s">
        <v>78</v>
      </c>
      <c r="S5344" s="47">
        <v>7</v>
      </c>
    </row>
    <row r="5345" spans="1:19" ht="12.75">
      <c r="A5345" s="22" t="s">
        <v>60</v>
      </c>
      <c r="B5345" s="22" t="s">
        <v>13385</v>
      </c>
      <c r="C5345" s="22" t="s">
        <v>65</v>
      </c>
      <c r="D5345" s="22" t="s">
        <v>61</v>
      </c>
      <c r="E5345" s="22" t="s">
        <v>14327</v>
      </c>
      <c r="F5345" s="31">
        <v>43437.775601851848</v>
      </c>
      <c r="G5345" s="31">
        <v>43458</v>
      </c>
      <c r="H5345" s="31">
        <v>43823</v>
      </c>
      <c r="I5345" s="31">
        <v>43467</v>
      </c>
      <c r="J5345" s="22" t="s">
        <v>73</v>
      </c>
      <c r="K5345" s="32" t="s">
        <v>82</v>
      </c>
      <c r="L5345" s="32" t="s">
        <v>14328</v>
      </c>
      <c r="N5345" s="24">
        <v>1727.1224999999999</v>
      </c>
      <c r="O5345" s="24">
        <v>2380.2399999999998</v>
      </c>
      <c r="P5345" s="32" t="s">
        <v>2245</v>
      </c>
      <c r="Q5345" s="43" t="s">
        <v>2246</v>
      </c>
      <c r="R5345" s="43" t="s">
        <v>78</v>
      </c>
      <c r="S5345" s="47">
        <v>7</v>
      </c>
    </row>
    <row r="5346" spans="1:19" ht="12.75">
      <c r="A5346" s="22" t="s">
        <v>60</v>
      </c>
      <c r="B5346" s="22" t="s">
        <v>13181</v>
      </c>
      <c r="C5346" s="22" t="s">
        <v>65</v>
      </c>
      <c r="D5346" s="22" t="s">
        <v>61</v>
      </c>
      <c r="E5346" s="22" t="s">
        <v>14329</v>
      </c>
      <c r="F5346" s="31">
        <v>43439.610358796293</v>
      </c>
      <c r="G5346" s="31">
        <v>43441</v>
      </c>
      <c r="H5346" s="31">
        <v>43806</v>
      </c>
      <c r="I5346" s="31">
        <v>43469</v>
      </c>
      <c r="J5346" s="22" t="s">
        <v>73</v>
      </c>
      <c r="K5346" s="32" t="s">
        <v>74</v>
      </c>
      <c r="L5346" s="32" t="s">
        <v>14330</v>
      </c>
      <c r="N5346" s="24">
        <v>1680.80</v>
      </c>
      <c r="O5346" s="24">
        <v>0</v>
      </c>
      <c r="P5346" s="32" t="s">
        <v>2081</v>
      </c>
      <c r="Q5346" s="43" t="s">
        <v>2082</v>
      </c>
      <c r="R5346" s="43" t="s">
        <v>78</v>
      </c>
      <c r="S5346" s="47">
        <v>7</v>
      </c>
    </row>
    <row r="5347" spans="1:19" ht="12.75">
      <c r="A5347" s="22" t="s">
        <v>60</v>
      </c>
      <c r="B5347" s="22" t="s">
        <v>13196</v>
      </c>
      <c r="C5347" s="22" t="s">
        <v>65</v>
      </c>
      <c r="D5347" s="22" t="s">
        <v>61</v>
      </c>
      <c r="E5347" s="22" t="s">
        <v>14331</v>
      </c>
      <c r="F5347" s="31">
        <v>43447.48159722222</v>
      </c>
      <c r="G5347" s="31">
        <v>43453</v>
      </c>
      <c r="H5347" s="31">
        <v>43818</v>
      </c>
      <c r="I5347" s="31">
        <v>43477</v>
      </c>
      <c r="J5347" s="22" t="s">
        <v>73</v>
      </c>
      <c r="K5347" s="32" t="s">
        <v>126</v>
      </c>
      <c r="L5347" s="32" t="s">
        <v>14332</v>
      </c>
      <c r="N5347" s="24">
        <v>780.17830000000004</v>
      </c>
      <c r="O5347" s="24">
        <v>1075.6800000000001</v>
      </c>
      <c r="P5347" s="32" t="s">
        <v>321</v>
      </c>
      <c r="Q5347" s="43" t="s">
        <v>322</v>
      </c>
      <c r="R5347" s="43" t="s">
        <v>78</v>
      </c>
      <c r="S5347" s="47">
        <v>7</v>
      </c>
    </row>
    <row r="5348" spans="1:19" ht="12.75">
      <c r="A5348" s="22" t="s">
        <v>60</v>
      </c>
      <c r="B5348" s="22" t="s">
        <v>13165</v>
      </c>
      <c r="C5348" s="22" t="s">
        <v>65</v>
      </c>
      <c r="D5348" s="22" t="s">
        <v>61</v>
      </c>
      <c r="E5348" s="22" t="s">
        <v>14333</v>
      </c>
      <c r="F5348" s="31">
        <v>43439.524606481478</v>
      </c>
      <c r="G5348" s="31">
        <v>43448</v>
      </c>
      <c r="H5348" s="31">
        <v>43813</v>
      </c>
      <c r="I5348" s="31">
        <v>43469</v>
      </c>
      <c r="J5348" s="22" t="s">
        <v>73</v>
      </c>
      <c r="K5348" s="32" t="s">
        <v>74</v>
      </c>
      <c r="L5348" s="32" t="s">
        <v>14334</v>
      </c>
      <c r="N5348" s="24">
        <v>11046.191999999999</v>
      </c>
      <c r="O5348" s="24">
        <v>0</v>
      </c>
      <c r="P5348" s="32" t="s">
        <v>611</v>
      </c>
      <c r="Q5348" s="43" t="s">
        <v>612</v>
      </c>
      <c r="R5348" s="43" t="s">
        <v>78</v>
      </c>
      <c r="S5348" s="47">
        <v>7</v>
      </c>
    </row>
    <row r="5349" spans="1:19" ht="12.75">
      <c r="A5349" s="22" t="s">
        <v>60</v>
      </c>
      <c r="B5349" s="22" t="s">
        <v>13214</v>
      </c>
      <c r="C5349" s="22" t="s">
        <v>65</v>
      </c>
      <c r="D5349" s="22" t="s">
        <v>61</v>
      </c>
      <c r="E5349" s="22" t="s">
        <v>14335</v>
      </c>
      <c r="F5349" s="31">
        <v>43439.492939814816</v>
      </c>
      <c r="G5349" s="31">
        <v>43439</v>
      </c>
      <c r="H5349" s="31">
        <v>43799</v>
      </c>
      <c r="I5349" s="31">
        <v>43469.492256944446</v>
      </c>
      <c r="J5349" s="22" t="s">
        <v>73</v>
      </c>
      <c r="K5349" s="32" t="s">
        <v>74</v>
      </c>
      <c r="L5349" s="32" t="s">
        <v>14336</v>
      </c>
      <c r="N5349" s="24">
        <v>925.01329999999996</v>
      </c>
      <c r="O5349" s="24">
        <v>0</v>
      </c>
      <c r="P5349" s="32" t="s">
        <v>14337</v>
      </c>
      <c r="Q5349" s="43" t="s">
        <v>14338</v>
      </c>
      <c r="R5349" s="43" t="s">
        <v>78</v>
      </c>
      <c r="S5349" s="47">
        <v>7</v>
      </c>
    </row>
    <row r="5350" spans="1:19" ht="12.75">
      <c r="A5350" s="22" t="s">
        <v>60</v>
      </c>
      <c r="B5350" s="22" t="s">
        <v>13165</v>
      </c>
      <c r="C5350" s="22" t="s">
        <v>65</v>
      </c>
      <c r="D5350" s="22" t="s">
        <v>61</v>
      </c>
      <c r="E5350" s="22" t="s">
        <v>14339</v>
      </c>
      <c r="F5350" s="31">
        <v>43444.671736111108</v>
      </c>
      <c r="G5350" s="31">
        <v>43449</v>
      </c>
      <c r="H5350" s="31">
        <v>43814</v>
      </c>
      <c r="I5350" s="31">
        <v>43474</v>
      </c>
      <c r="J5350" s="22" t="s">
        <v>73</v>
      </c>
      <c r="K5350" s="32" t="s">
        <v>74</v>
      </c>
      <c r="L5350" s="32" t="s">
        <v>14340</v>
      </c>
      <c r="N5350" s="24">
        <v>0</v>
      </c>
      <c r="O5350" s="24">
        <v>0</v>
      </c>
      <c r="P5350" s="32" t="s">
        <v>14341</v>
      </c>
      <c r="Q5350" s="43" t="s">
        <v>14342</v>
      </c>
      <c r="R5350" s="43" t="s">
        <v>78</v>
      </c>
      <c r="S5350" s="47">
        <v>7</v>
      </c>
    </row>
    <row r="5351" spans="1:19" ht="12.75">
      <c r="A5351" s="22" t="s">
        <v>60</v>
      </c>
      <c r="B5351" s="22" t="s">
        <v>13439</v>
      </c>
      <c r="C5351" s="22" t="s">
        <v>65</v>
      </c>
      <c r="D5351" s="22" t="s">
        <v>61</v>
      </c>
      <c r="E5351" s="22" t="s">
        <v>14343</v>
      </c>
      <c r="F5351" s="31">
        <v>43454.699884259258</v>
      </c>
      <c r="G5351" s="31">
        <v>43483</v>
      </c>
      <c r="H5351" s="31">
        <v>43848</v>
      </c>
      <c r="I5351" s="31">
        <v>43484.699155092589</v>
      </c>
      <c r="J5351" s="22" t="s">
        <v>73</v>
      </c>
      <c r="K5351" s="32" t="s">
        <v>126</v>
      </c>
      <c r="L5351" s="32" t="s">
        <v>14344</v>
      </c>
      <c r="N5351" s="24">
        <v>518.5462</v>
      </c>
      <c r="O5351" s="24">
        <v>500.19</v>
      </c>
      <c r="P5351" s="32" t="s">
        <v>2254</v>
      </c>
      <c r="Q5351" s="43" t="s">
        <v>2255</v>
      </c>
      <c r="R5351" s="43" t="s">
        <v>78</v>
      </c>
      <c r="S5351" s="47">
        <v>7</v>
      </c>
    </row>
    <row r="5352" spans="1:19" ht="12.75">
      <c r="A5352" s="22" t="s">
        <v>60</v>
      </c>
      <c r="B5352" s="22" t="s">
        <v>13392</v>
      </c>
      <c r="C5352" s="22" t="s">
        <v>65</v>
      </c>
      <c r="D5352" s="22" t="s">
        <v>61</v>
      </c>
      <c r="E5352" s="22" t="s">
        <v>14345</v>
      </c>
      <c r="F5352" s="31">
        <v>43444.444560185184</v>
      </c>
      <c r="G5352" s="31">
        <v>43476</v>
      </c>
      <c r="H5352" s="31">
        <v>43841</v>
      </c>
      <c r="I5352" s="31">
        <v>43474.426307870366</v>
      </c>
      <c r="J5352" s="22" t="s">
        <v>73</v>
      </c>
      <c r="K5352" s="32" t="s">
        <v>74</v>
      </c>
      <c r="L5352" s="32" t="s">
        <v>14346</v>
      </c>
      <c r="N5352" s="24">
        <v>9798.9519999999993</v>
      </c>
      <c r="O5352" s="24">
        <v>0</v>
      </c>
      <c r="P5352" s="32" t="s">
        <v>2112</v>
      </c>
      <c r="Q5352" s="43" t="s">
        <v>2113</v>
      </c>
      <c r="R5352" s="43" t="s">
        <v>158</v>
      </c>
      <c r="S5352" s="47">
        <v>7</v>
      </c>
    </row>
    <row r="5353" spans="1:19" ht="12.75">
      <c r="A5353" s="22" t="s">
        <v>60</v>
      </c>
      <c r="B5353" s="22" t="s">
        <v>13165</v>
      </c>
      <c r="C5353" s="22" t="s">
        <v>65</v>
      </c>
      <c r="D5353" s="22" t="s">
        <v>61</v>
      </c>
      <c r="E5353" s="22" t="s">
        <v>14347</v>
      </c>
      <c r="F5353" s="31">
        <v>43453.549386574072</v>
      </c>
      <c r="G5353" s="31">
        <v>43465</v>
      </c>
      <c r="H5353" s="31">
        <v>43830</v>
      </c>
      <c r="I5353" s="31">
        <v>43483</v>
      </c>
      <c r="J5353" s="22" t="s">
        <v>73</v>
      </c>
      <c r="K5353" s="32" t="s">
        <v>120</v>
      </c>
      <c r="L5353" s="32" t="s">
        <v>14348</v>
      </c>
      <c r="M5353" s="32" t="s">
        <v>14349</v>
      </c>
      <c r="N5353" s="24">
        <v>1414.2139999999999</v>
      </c>
      <c r="O5353" s="24">
        <v>987.46</v>
      </c>
      <c r="P5353" s="32" t="s">
        <v>233</v>
      </c>
      <c r="Q5353" s="43" t="s">
        <v>234</v>
      </c>
      <c r="R5353" s="43" t="s">
        <v>78</v>
      </c>
      <c r="S5353" s="47">
        <v>7</v>
      </c>
    </row>
    <row r="5354" spans="1:19" ht="12.75">
      <c r="A5354" s="22" t="s">
        <v>60</v>
      </c>
      <c r="B5354" s="22" t="s">
        <v>13168</v>
      </c>
      <c r="C5354" s="22" t="s">
        <v>65</v>
      </c>
      <c r="D5354" s="22" t="s">
        <v>61</v>
      </c>
      <c r="E5354" s="22" t="s">
        <v>14350</v>
      </c>
      <c r="F5354" s="31">
        <v>43440.169456018513</v>
      </c>
      <c r="G5354" s="31">
        <v>43482</v>
      </c>
      <c r="H5354" s="31">
        <v>43847</v>
      </c>
      <c r="I5354" s="31">
        <v>43500.169456018513</v>
      </c>
      <c r="J5354" s="22" t="s">
        <v>73</v>
      </c>
      <c r="K5354" s="32" t="s">
        <v>74</v>
      </c>
      <c r="L5354" s="32" t="s">
        <v>14351</v>
      </c>
      <c r="M5354" s="32" t="s">
        <v>14352</v>
      </c>
      <c r="N5354" s="24">
        <v>1243.175</v>
      </c>
      <c r="O5354" s="24">
        <v>0</v>
      </c>
      <c r="P5354" s="32" t="s">
        <v>2060</v>
      </c>
      <c r="Q5354" s="43" t="s">
        <v>2061</v>
      </c>
      <c r="R5354" s="43" t="s">
        <v>78</v>
      </c>
      <c r="S5354" s="47">
        <v>7</v>
      </c>
    </row>
    <row r="5355" spans="1:19" ht="12.75">
      <c r="A5355" s="22" t="s">
        <v>60</v>
      </c>
      <c r="B5355" s="22" t="s">
        <v>13165</v>
      </c>
      <c r="C5355" s="22" t="s">
        <v>65</v>
      </c>
      <c r="D5355" s="22" t="s">
        <v>61</v>
      </c>
      <c r="E5355" s="22" t="s">
        <v>14353</v>
      </c>
      <c r="F5355" s="31">
        <v>43454.639050925922</v>
      </c>
      <c r="G5355" s="31">
        <v>43454</v>
      </c>
      <c r="H5355" s="31">
        <v>43819</v>
      </c>
      <c r="I5355" s="31">
        <v>43484</v>
      </c>
      <c r="J5355" s="22" t="s">
        <v>73</v>
      </c>
      <c r="K5355" s="32" t="s">
        <v>126</v>
      </c>
      <c r="L5355" s="32" t="s">
        <v>14354</v>
      </c>
      <c r="N5355" s="24">
        <v>2201.3908999999999</v>
      </c>
      <c r="O5355" s="24">
        <v>1888.165</v>
      </c>
      <c r="P5355" s="32" t="s">
        <v>497</v>
      </c>
      <c r="Q5355" s="43" t="s">
        <v>498</v>
      </c>
      <c r="R5355" s="43" t="s">
        <v>78</v>
      </c>
      <c r="S5355" s="47">
        <v>7</v>
      </c>
    </row>
    <row r="5356" spans="1:19" ht="12.75">
      <c r="A5356" s="22" t="s">
        <v>60</v>
      </c>
      <c r="B5356" s="22" t="s">
        <v>13220</v>
      </c>
      <c r="C5356" s="22" t="s">
        <v>65</v>
      </c>
      <c r="D5356" s="22" t="s">
        <v>61</v>
      </c>
      <c r="E5356" s="22" t="s">
        <v>14355</v>
      </c>
      <c r="F5356" s="31">
        <v>43446.44290509259</v>
      </c>
      <c r="G5356" s="31">
        <v>43480</v>
      </c>
      <c r="H5356" s="31">
        <v>43845</v>
      </c>
      <c r="I5356" s="31">
        <v>43476</v>
      </c>
      <c r="J5356" s="22" t="s">
        <v>73</v>
      </c>
      <c r="K5356" s="32" t="s">
        <v>126</v>
      </c>
      <c r="L5356" s="32" t="s">
        <v>14356</v>
      </c>
      <c r="N5356" s="24">
        <v>2878.01</v>
      </c>
      <c r="O5356" s="24">
        <v>0</v>
      </c>
      <c r="P5356" s="32" t="s">
        <v>90</v>
      </c>
      <c r="Q5356" s="43" t="s">
        <v>91</v>
      </c>
      <c r="R5356" s="43" t="s">
        <v>78</v>
      </c>
      <c r="S5356" s="47">
        <v>6</v>
      </c>
    </row>
    <row r="5357" spans="1:19" ht="12.75">
      <c r="A5357" s="22" t="s">
        <v>60</v>
      </c>
      <c r="B5357" s="22" t="s">
        <v>13565</v>
      </c>
      <c r="C5357" s="22" t="s">
        <v>65</v>
      </c>
      <c r="D5357" s="22" t="s">
        <v>61</v>
      </c>
      <c r="E5357" s="22" t="s">
        <v>14357</v>
      </c>
      <c r="F5357" s="31">
        <v>43451.655706018515</v>
      </c>
      <c r="G5357" s="31">
        <v>43480</v>
      </c>
      <c r="H5357" s="31">
        <v>43845</v>
      </c>
      <c r="I5357" s="31">
        <v>43481.652152777773</v>
      </c>
      <c r="J5357" s="22" t="s">
        <v>73</v>
      </c>
      <c r="K5357" s="32" t="s">
        <v>126</v>
      </c>
      <c r="L5357" s="32" t="s">
        <v>14358</v>
      </c>
      <c r="N5357" s="24">
        <v>4042.2932999999998</v>
      </c>
      <c r="O5357" s="24">
        <v>3545.74</v>
      </c>
      <c r="P5357" s="32" t="s">
        <v>12891</v>
      </c>
      <c r="Q5357" s="43" t="s">
        <v>12892</v>
      </c>
      <c r="R5357" s="43" t="s">
        <v>78</v>
      </c>
      <c r="S5357" s="47">
        <v>7</v>
      </c>
    </row>
    <row r="5358" spans="1:19" ht="12.75">
      <c r="A5358" s="22" t="s">
        <v>60</v>
      </c>
      <c r="B5358" s="22" t="s">
        <v>13368</v>
      </c>
      <c r="C5358" s="22" t="s">
        <v>65</v>
      </c>
      <c r="D5358" s="22" t="s">
        <v>61</v>
      </c>
      <c r="E5358" s="22" t="s">
        <v>14359</v>
      </c>
      <c r="F5358" s="31">
        <v>43461.513321759259</v>
      </c>
      <c r="G5358" s="31">
        <v>43480</v>
      </c>
      <c r="H5358" s="31">
        <v>43845</v>
      </c>
      <c r="I5358" s="31">
        <v>43491</v>
      </c>
      <c r="J5358" s="22" t="s">
        <v>73</v>
      </c>
      <c r="K5358" s="32" t="s">
        <v>74</v>
      </c>
      <c r="L5358" s="32" t="s">
        <v>14360</v>
      </c>
      <c r="N5358" s="24">
        <v>0</v>
      </c>
      <c r="O5358" s="24">
        <v>0</v>
      </c>
      <c r="P5358" s="32" t="s">
        <v>90</v>
      </c>
      <c r="Q5358" s="43" t="s">
        <v>91</v>
      </c>
      <c r="R5358" s="43" t="s">
        <v>78</v>
      </c>
      <c r="S5358" s="47">
        <v>7</v>
      </c>
    </row>
    <row r="5359" spans="1:19" ht="12.75">
      <c r="A5359" s="22" t="s">
        <v>60</v>
      </c>
      <c r="B5359" s="22" t="s">
        <v>13168</v>
      </c>
      <c r="C5359" s="22" t="s">
        <v>65</v>
      </c>
      <c r="D5359" s="22" t="s">
        <v>61</v>
      </c>
      <c r="E5359" s="22" t="s">
        <v>14361</v>
      </c>
      <c r="F5359" s="31">
        <v>43448.490289351852</v>
      </c>
      <c r="G5359" s="31">
        <v>43480</v>
      </c>
      <c r="H5359" s="31">
        <v>43845</v>
      </c>
      <c r="I5359" s="31">
        <v>43477</v>
      </c>
      <c r="J5359" s="22" t="s">
        <v>73</v>
      </c>
      <c r="K5359" s="32" t="s">
        <v>74</v>
      </c>
      <c r="L5359" s="32" t="s">
        <v>14362</v>
      </c>
      <c r="N5359" s="24">
        <v>37147.290000000001</v>
      </c>
      <c r="O5359" s="24">
        <v>0</v>
      </c>
      <c r="P5359" s="32" t="s">
        <v>14363</v>
      </c>
      <c r="Q5359" s="43" t="s">
        <v>14364</v>
      </c>
      <c r="R5359" s="43" t="s">
        <v>78</v>
      </c>
      <c r="S5359" s="47">
        <v>7</v>
      </c>
    </row>
    <row r="5360" spans="1:19" ht="12.75">
      <c r="A5360" s="22" t="s">
        <v>60</v>
      </c>
      <c r="B5360" s="22" t="s">
        <v>13229</v>
      </c>
      <c r="C5360" s="22" t="s">
        <v>65</v>
      </c>
      <c r="D5360" s="22" t="s">
        <v>61</v>
      </c>
      <c r="E5360" s="22" t="s">
        <v>14365</v>
      </c>
      <c r="F5360" s="31">
        <v>43447.442916666667</v>
      </c>
      <c r="G5360" s="31">
        <v>43472</v>
      </c>
      <c r="H5360" s="31">
        <v>43837</v>
      </c>
      <c r="I5360" s="31">
        <v>43477</v>
      </c>
      <c r="J5360" s="22" t="s">
        <v>73</v>
      </c>
      <c r="K5360" s="32" t="s">
        <v>74</v>
      </c>
      <c r="L5360" s="32" t="s">
        <v>14366</v>
      </c>
      <c r="N5360" s="24">
        <v>9140.2199999999993</v>
      </c>
      <c r="O5360" s="24">
        <v>0</v>
      </c>
      <c r="P5360" s="32" t="s">
        <v>2019</v>
      </c>
      <c r="Q5360" s="43" t="s">
        <v>2020</v>
      </c>
      <c r="R5360" s="43" t="s">
        <v>78</v>
      </c>
      <c r="S5360" s="47">
        <v>7</v>
      </c>
    </row>
    <row r="5361" spans="1:19" ht="12.75">
      <c r="A5361" s="22" t="s">
        <v>60</v>
      </c>
      <c r="B5361" s="22" t="s">
        <v>13272</v>
      </c>
      <c r="C5361" s="22" t="s">
        <v>65</v>
      </c>
      <c r="D5361" s="22" t="s">
        <v>61</v>
      </c>
      <c r="E5361" s="22" t="s">
        <v>14367</v>
      </c>
      <c r="F5361" s="31">
        <v>43439.661851851852</v>
      </c>
      <c r="G5361" s="31">
        <v>43469</v>
      </c>
      <c r="H5361" s="31">
        <v>43834</v>
      </c>
      <c r="I5361" s="31">
        <v>43469</v>
      </c>
      <c r="J5361" s="22" t="s">
        <v>73</v>
      </c>
      <c r="K5361" s="32" t="s">
        <v>74</v>
      </c>
      <c r="L5361" s="32" t="s">
        <v>14368</v>
      </c>
      <c r="N5361" s="24">
        <v>10565.72</v>
      </c>
      <c r="O5361" s="24">
        <v>0</v>
      </c>
      <c r="P5361" s="32" t="s">
        <v>109</v>
      </c>
      <c r="Q5361" s="43" t="s">
        <v>110</v>
      </c>
      <c r="R5361" s="43" t="s">
        <v>78</v>
      </c>
      <c r="S5361" s="47">
        <v>7</v>
      </c>
    </row>
    <row r="5362" spans="1:19" ht="12.75">
      <c r="A5362" s="22" t="s">
        <v>60</v>
      </c>
      <c r="B5362" s="22" t="s">
        <v>13165</v>
      </c>
      <c r="C5362" s="22" t="s">
        <v>65</v>
      </c>
      <c r="D5362" s="22" t="s">
        <v>61</v>
      </c>
      <c r="E5362" s="22" t="s">
        <v>14369</v>
      </c>
      <c r="F5362" s="31">
        <v>43455.697824074072</v>
      </c>
      <c r="G5362" s="31">
        <v>43455</v>
      </c>
      <c r="H5362" s="31">
        <v>43820</v>
      </c>
      <c r="I5362" s="31">
        <v>43485</v>
      </c>
      <c r="J5362" s="22" t="s">
        <v>73</v>
      </c>
      <c r="K5362" s="32" t="s">
        <v>74</v>
      </c>
      <c r="L5362" s="32" t="s">
        <v>14370</v>
      </c>
      <c r="N5362" s="24">
        <v>544.66</v>
      </c>
      <c r="O5362" s="24">
        <v>0</v>
      </c>
      <c r="P5362" s="32" t="s">
        <v>2644</v>
      </c>
      <c r="Q5362" s="43" t="s">
        <v>2645</v>
      </c>
      <c r="R5362" s="43" t="s">
        <v>78</v>
      </c>
      <c r="S5362" s="47">
        <v>7</v>
      </c>
    </row>
    <row r="5363" spans="1:19" ht="12.75">
      <c r="A5363" s="22" t="s">
        <v>60</v>
      </c>
      <c r="B5363" s="22" t="s">
        <v>13196</v>
      </c>
      <c r="C5363" s="22" t="s">
        <v>65</v>
      </c>
      <c r="D5363" s="22" t="s">
        <v>61</v>
      </c>
      <c r="E5363" s="22" t="s">
        <v>14371</v>
      </c>
      <c r="F5363" s="31">
        <v>43440.628449074073</v>
      </c>
      <c r="G5363" s="31">
        <v>43440</v>
      </c>
      <c r="H5363" s="31">
        <v>43811</v>
      </c>
      <c r="I5363" s="31">
        <v>43470</v>
      </c>
      <c r="J5363" s="22" t="s">
        <v>73</v>
      </c>
      <c r="K5363" s="32" t="s">
        <v>126</v>
      </c>
      <c r="L5363" s="32" t="s">
        <v>14372</v>
      </c>
      <c r="N5363" s="24">
        <v>1472.22</v>
      </c>
      <c r="O5363" s="24">
        <v>1754.20</v>
      </c>
      <c r="P5363" s="32" t="s">
        <v>3713</v>
      </c>
      <c r="Q5363" s="43" t="s">
        <v>3714</v>
      </c>
      <c r="R5363" s="43" t="s">
        <v>78</v>
      </c>
      <c r="S5363" s="47">
        <v>7</v>
      </c>
    </row>
    <row r="5364" spans="1:19" ht="12.75">
      <c r="A5364" s="22" t="s">
        <v>60</v>
      </c>
      <c r="B5364" s="22" t="s">
        <v>13495</v>
      </c>
      <c r="C5364" s="22" t="s">
        <v>65</v>
      </c>
      <c r="D5364" s="22" t="s">
        <v>61</v>
      </c>
      <c r="E5364" s="22" t="s">
        <v>14373</v>
      </c>
      <c r="F5364" s="31">
        <v>43439.466585648144</v>
      </c>
      <c r="G5364" s="31">
        <v>43439</v>
      </c>
      <c r="H5364" s="31">
        <v>43797</v>
      </c>
      <c r="I5364" s="31">
        <v>43469.450891203705</v>
      </c>
      <c r="J5364" s="22" t="s">
        <v>73</v>
      </c>
      <c r="K5364" s="32" t="s">
        <v>126</v>
      </c>
      <c r="L5364" s="32" t="s">
        <v>14374</v>
      </c>
      <c r="N5364" s="24">
        <v>2034.134</v>
      </c>
      <c r="O5364" s="24">
        <v>1462.60</v>
      </c>
      <c r="P5364" s="32" t="s">
        <v>2548</v>
      </c>
      <c r="Q5364" s="43" t="s">
        <v>2549</v>
      </c>
      <c r="R5364" s="43" t="s">
        <v>78</v>
      </c>
      <c r="S5364" s="47">
        <v>7</v>
      </c>
    </row>
    <row r="5365" spans="1:19" ht="12.75">
      <c r="A5365" s="22" t="s">
        <v>60</v>
      </c>
      <c r="B5365" s="22" t="s">
        <v>13165</v>
      </c>
      <c r="C5365" s="22" t="s">
        <v>65</v>
      </c>
      <c r="D5365" s="22" t="s">
        <v>61</v>
      </c>
      <c r="E5365" s="22" t="s">
        <v>14375</v>
      </c>
      <c r="F5365" s="31">
        <v>43451.49518518518</v>
      </c>
      <c r="G5365" s="31">
        <v>43485</v>
      </c>
      <c r="H5365" s="31">
        <v>43850</v>
      </c>
      <c r="I5365" s="31">
        <v>43481</v>
      </c>
      <c r="J5365" s="22" t="s">
        <v>73</v>
      </c>
      <c r="K5365" s="32" t="s">
        <v>82</v>
      </c>
      <c r="L5365" s="32" t="s">
        <v>14376</v>
      </c>
      <c r="N5365" s="24">
        <v>391.262</v>
      </c>
      <c r="O5365" s="24">
        <v>351.62</v>
      </c>
      <c r="P5365" s="32" t="s">
        <v>709</v>
      </c>
      <c r="Q5365" s="43" t="s">
        <v>710</v>
      </c>
      <c r="R5365" s="43" t="s">
        <v>78</v>
      </c>
      <c r="S5365" s="47">
        <v>7</v>
      </c>
    </row>
    <row r="5366" spans="1:19" ht="12.75">
      <c r="A5366" s="22" t="s">
        <v>60</v>
      </c>
      <c r="B5366" s="22" t="s">
        <v>13187</v>
      </c>
      <c r="C5366" s="22" t="s">
        <v>65</v>
      </c>
      <c r="D5366" s="22" t="s">
        <v>61</v>
      </c>
      <c r="E5366" s="22" t="s">
        <v>14377</v>
      </c>
      <c r="F5366" s="31">
        <v>43445.484872685185</v>
      </c>
      <c r="G5366" s="31">
        <v>43436</v>
      </c>
      <c r="H5366" s="31">
        <v>43801</v>
      </c>
      <c r="I5366" s="31">
        <v>43475</v>
      </c>
      <c r="J5366" s="22" t="s">
        <v>131</v>
      </c>
      <c r="K5366" s="32" t="s">
        <v>120</v>
      </c>
      <c r="L5366" s="32" t="s">
        <v>14378</v>
      </c>
      <c r="M5366" s="32" t="s">
        <v>14379</v>
      </c>
      <c r="N5366" s="24">
        <v>726.41800000000001</v>
      </c>
      <c r="O5366" s="24">
        <v>726.41800000000001</v>
      </c>
      <c r="P5366" s="32" t="s">
        <v>11910</v>
      </c>
      <c r="Q5366" s="43" t="s">
        <v>11911</v>
      </c>
      <c r="R5366" s="43" t="s">
        <v>14380</v>
      </c>
      <c r="S5366" s="47">
        <v>1</v>
      </c>
    </row>
    <row r="5367" spans="1:19" ht="12.75">
      <c r="A5367" s="22" t="s">
        <v>60</v>
      </c>
      <c r="B5367" s="22" t="s">
        <v>13399</v>
      </c>
      <c r="C5367" s="22" t="s">
        <v>65</v>
      </c>
      <c r="D5367" s="22" t="s">
        <v>61</v>
      </c>
      <c r="E5367" s="22" t="s">
        <v>14381</v>
      </c>
      <c r="F5367" s="31">
        <v>43447.543611111112</v>
      </c>
      <c r="G5367" s="31">
        <v>43488</v>
      </c>
      <c r="H5367" s="31">
        <v>43853</v>
      </c>
      <c r="I5367" s="31">
        <v>43477.540937500002</v>
      </c>
      <c r="J5367" s="22" t="s">
        <v>73</v>
      </c>
      <c r="K5367" s="32" t="s">
        <v>74</v>
      </c>
      <c r="L5367" s="32" t="s">
        <v>14382</v>
      </c>
      <c r="N5367" s="24">
        <v>428.94659999999999</v>
      </c>
      <c r="O5367" s="24">
        <v>0</v>
      </c>
      <c r="P5367" s="32" t="s">
        <v>700</v>
      </c>
      <c r="Q5367" s="43" t="s">
        <v>701</v>
      </c>
      <c r="R5367" s="43" t="s">
        <v>78</v>
      </c>
      <c r="S5367" s="47">
        <v>7</v>
      </c>
    </row>
    <row r="5368" spans="1:19" ht="12.75">
      <c r="A5368" s="22" t="s">
        <v>60</v>
      </c>
      <c r="B5368" s="22" t="s">
        <v>13165</v>
      </c>
      <c r="C5368" s="22" t="s">
        <v>65</v>
      </c>
      <c r="D5368" s="22" t="s">
        <v>61</v>
      </c>
      <c r="E5368" s="22" t="s">
        <v>14383</v>
      </c>
      <c r="F5368" s="31">
        <v>43451.507280092592</v>
      </c>
      <c r="G5368" s="31">
        <v>43487</v>
      </c>
      <c r="H5368" s="31">
        <v>43852</v>
      </c>
      <c r="I5368" s="31">
        <v>43481</v>
      </c>
      <c r="J5368" s="22" t="s">
        <v>73</v>
      </c>
      <c r="K5368" s="32" t="s">
        <v>74</v>
      </c>
      <c r="L5368" s="32" t="s">
        <v>14384</v>
      </c>
      <c r="N5368" s="24">
        <v>1122.606</v>
      </c>
      <c r="O5368" s="24">
        <v>0</v>
      </c>
      <c r="P5368" s="32" t="s">
        <v>456</v>
      </c>
      <c r="Q5368" s="43" t="s">
        <v>457</v>
      </c>
      <c r="R5368" s="43" t="s">
        <v>78</v>
      </c>
      <c r="S5368" s="47">
        <v>7</v>
      </c>
    </row>
    <row r="5369" spans="1:19" ht="12.75">
      <c r="A5369" s="22" t="s">
        <v>60</v>
      </c>
      <c r="B5369" s="22" t="s">
        <v>13175</v>
      </c>
      <c r="C5369" s="22" t="s">
        <v>65</v>
      </c>
      <c r="D5369" s="22" t="s">
        <v>61</v>
      </c>
      <c r="E5369" s="22" t="s">
        <v>14385</v>
      </c>
      <c r="F5369" s="31">
        <v>43445.470219907409</v>
      </c>
      <c r="G5369" s="31">
        <v>43458</v>
      </c>
      <c r="H5369" s="31">
        <v>43823</v>
      </c>
      <c r="I5369" s="31">
        <v>43475.461168981477</v>
      </c>
      <c r="J5369" s="22" t="s">
        <v>73</v>
      </c>
      <c r="K5369" s="32" t="s">
        <v>74</v>
      </c>
      <c r="L5369" s="32" t="s">
        <v>14386</v>
      </c>
      <c r="N5369" s="24">
        <v>7149.8433000000005</v>
      </c>
      <c r="O5369" s="24">
        <v>0</v>
      </c>
      <c r="P5369" s="32" t="s">
        <v>549</v>
      </c>
      <c r="Q5369" s="43" t="s">
        <v>550</v>
      </c>
      <c r="R5369" s="43" t="s">
        <v>78</v>
      </c>
      <c r="S5369" s="47">
        <v>7</v>
      </c>
    </row>
    <row r="5370" spans="1:19" ht="12.75">
      <c r="A5370" s="22" t="s">
        <v>60</v>
      </c>
      <c r="B5370" s="22" t="s">
        <v>13220</v>
      </c>
      <c r="C5370" s="22" t="s">
        <v>65</v>
      </c>
      <c r="D5370" s="22" t="s">
        <v>61</v>
      </c>
      <c r="E5370" s="22" t="s">
        <v>14387</v>
      </c>
      <c r="F5370" s="31">
        <v>43448.585706018515</v>
      </c>
      <c r="G5370" s="31">
        <v>43465</v>
      </c>
      <c r="H5370" s="31">
        <v>43830</v>
      </c>
      <c r="I5370" s="31">
        <v>43478</v>
      </c>
      <c r="J5370" s="22" t="s">
        <v>73</v>
      </c>
      <c r="K5370" s="32" t="s">
        <v>82</v>
      </c>
      <c r="L5370" s="32" t="s">
        <v>14388</v>
      </c>
      <c r="N5370" s="24">
        <v>5770.1041999999998</v>
      </c>
      <c r="O5370" s="24">
        <v>4658.24</v>
      </c>
      <c r="P5370" s="32" t="s">
        <v>113</v>
      </c>
      <c r="Q5370" s="43" t="s">
        <v>114</v>
      </c>
      <c r="R5370" s="43" t="s">
        <v>78</v>
      </c>
      <c r="S5370" s="47">
        <v>7</v>
      </c>
    </row>
    <row r="5371" spans="1:19" ht="12.75">
      <c r="A5371" s="22" t="s">
        <v>60</v>
      </c>
      <c r="B5371" s="22" t="s">
        <v>13205</v>
      </c>
      <c r="C5371" s="22" t="s">
        <v>65</v>
      </c>
      <c r="D5371" s="22" t="s">
        <v>61</v>
      </c>
      <c r="E5371" s="22" t="s">
        <v>14389</v>
      </c>
      <c r="F5371" s="31">
        <v>43437.456886574073</v>
      </c>
      <c r="G5371" s="31">
        <v>43457</v>
      </c>
      <c r="H5371" s="31">
        <v>43822</v>
      </c>
      <c r="I5371" s="31">
        <v>43467.450046296297</v>
      </c>
      <c r="J5371" s="22" t="s">
        <v>73</v>
      </c>
      <c r="K5371" s="32" t="s">
        <v>126</v>
      </c>
      <c r="L5371" s="32" t="s">
        <v>14390</v>
      </c>
      <c r="N5371" s="24">
        <v>12054.58</v>
      </c>
      <c r="O5371" s="24">
        <v>12054.58</v>
      </c>
      <c r="P5371" s="32" t="s">
        <v>90</v>
      </c>
      <c r="Q5371" s="43" t="s">
        <v>91</v>
      </c>
      <c r="R5371" s="43" t="s">
        <v>78</v>
      </c>
      <c r="S5371" s="47">
        <v>6</v>
      </c>
    </row>
    <row r="5372" spans="1:19" ht="12.75">
      <c r="A5372" s="22" t="s">
        <v>60</v>
      </c>
      <c r="B5372" s="22" t="s">
        <v>13223</v>
      </c>
      <c r="C5372" s="22" t="s">
        <v>65</v>
      </c>
      <c r="D5372" s="22" t="s">
        <v>61</v>
      </c>
      <c r="E5372" s="22" t="s">
        <v>14391</v>
      </c>
      <c r="F5372" s="31">
        <v>43446.709108796298</v>
      </c>
      <c r="G5372" s="31">
        <v>43446</v>
      </c>
      <c r="H5372" s="31">
        <v>43813</v>
      </c>
      <c r="I5372" s="31">
        <v>43476.696793981479</v>
      </c>
      <c r="J5372" s="22" t="s">
        <v>73</v>
      </c>
      <c r="K5372" s="32" t="s">
        <v>82</v>
      </c>
      <c r="L5372" s="32" t="s">
        <v>14392</v>
      </c>
      <c r="N5372" s="24">
        <v>668.49400000000003</v>
      </c>
      <c r="O5372" s="24">
        <v>685.64</v>
      </c>
      <c r="P5372" s="32" t="s">
        <v>279</v>
      </c>
      <c r="Q5372" s="43" t="s">
        <v>280</v>
      </c>
      <c r="R5372" s="43" t="s">
        <v>78</v>
      </c>
      <c r="S5372" s="47">
        <v>7</v>
      </c>
    </row>
    <row r="5373" spans="1:19" ht="12.75">
      <c r="A5373" s="22" t="s">
        <v>60</v>
      </c>
      <c r="B5373" s="22" t="s">
        <v>13392</v>
      </c>
      <c r="C5373" s="22" t="s">
        <v>65</v>
      </c>
      <c r="D5373" s="22" t="s">
        <v>61</v>
      </c>
      <c r="E5373" s="22" t="s">
        <v>14393</v>
      </c>
      <c r="F5373" s="31">
        <v>43439.53219907407</v>
      </c>
      <c r="G5373" s="31">
        <v>43439</v>
      </c>
      <c r="H5373" s="31">
        <v>43804</v>
      </c>
      <c r="I5373" s="31">
        <v>43469.530243055553</v>
      </c>
      <c r="J5373" s="22" t="s">
        <v>73</v>
      </c>
      <c r="K5373" s="32" t="s">
        <v>82</v>
      </c>
      <c r="L5373" s="32" t="s">
        <v>14394</v>
      </c>
      <c r="N5373" s="24">
        <v>586.55830000000003</v>
      </c>
      <c r="O5373" s="24">
        <v>477.10</v>
      </c>
      <c r="P5373" s="32" t="s">
        <v>8580</v>
      </c>
      <c r="Q5373" s="43" t="s">
        <v>8581</v>
      </c>
      <c r="R5373" s="43" t="s">
        <v>78</v>
      </c>
      <c r="S5373" s="47">
        <v>7</v>
      </c>
    </row>
    <row r="5374" spans="1:19" ht="12.75">
      <c r="A5374" s="22" t="s">
        <v>60</v>
      </c>
      <c r="B5374" s="22" t="s">
        <v>13229</v>
      </c>
      <c r="C5374" s="22" t="s">
        <v>65</v>
      </c>
      <c r="D5374" s="22" t="s">
        <v>61</v>
      </c>
      <c r="E5374" s="22" t="s">
        <v>14395</v>
      </c>
      <c r="F5374" s="31">
        <v>43448.501307870371</v>
      </c>
      <c r="G5374" s="31">
        <v>43483</v>
      </c>
      <c r="H5374" s="31">
        <v>43848</v>
      </c>
      <c r="I5374" s="31">
        <v>43478</v>
      </c>
      <c r="J5374" s="22" t="s">
        <v>73</v>
      </c>
      <c r="K5374" s="32" t="s">
        <v>120</v>
      </c>
      <c r="L5374" s="32" t="s">
        <v>14396</v>
      </c>
      <c r="M5374" s="32" t="s">
        <v>14397</v>
      </c>
      <c r="N5374" s="24">
        <v>1006.0533</v>
      </c>
      <c r="O5374" s="24">
        <v>408.50</v>
      </c>
      <c r="P5374" s="32" t="s">
        <v>1246</v>
      </c>
      <c r="Q5374" s="43" t="s">
        <v>1247</v>
      </c>
      <c r="R5374" s="43" t="s">
        <v>158</v>
      </c>
      <c r="S5374" s="47">
        <v>3</v>
      </c>
    </row>
    <row r="5375" spans="1:19" ht="12.75">
      <c r="A5375" s="22" t="s">
        <v>60</v>
      </c>
      <c r="B5375" s="22" t="s">
        <v>13168</v>
      </c>
      <c r="C5375" s="22" t="s">
        <v>65</v>
      </c>
      <c r="D5375" s="22" t="s">
        <v>61</v>
      </c>
      <c r="E5375" s="22" t="s">
        <v>14398</v>
      </c>
      <c r="F5375" s="31">
        <v>43460.645682870367</v>
      </c>
      <c r="G5375" s="31">
        <v>43466</v>
      </c>
      <c r="H5375" s="31">
        <v>43831</v>
      </c>
      <c r="I5375" s="31">
        <v>43490</v>
      </c>
      <c r="J5375" s="22" t="s">
        <v>73</v>
      </c>
      <c r="K5375" s="32" t="s">
        <v>74</v>
      </c>
      <c r="L5375" s="32" t="s">
        <v>14399</v>
      </c>
      <c r="N5375" s="24">
        <v>483.91660000000002</v>
      </c>
      <c r="O5375" s="24">
        <v>0</v>
      </c>
      <c r="P5375" s="32" t="s">
        <v>2933</v>
      </c>
      <c r="Q5375" s="43" t="s">
        <v>2934</v>
      </c>
      <c r="R5375" s="43" t="s">
        <v>78</v>
      </c>
      <c r="S5375" s="47">
        <v>4</v>
      </c>
    </row>
    <row r="5376" spans="1:19" ht="12.75">
      <c r="A5376" s="22" t="s">
        <v>60</v>
      </c>
      <c r="B5376" s="22" t="s">
        <v>13220</v>
      </c>
      <c r="C5376" s="22" t="s">
        <v>65</v>
      </c>
      <c r="D5376" s="22" t="s">
        <v>61</v>
      </c>
      <c r="E5376" s="22" t="s">
        <v>14400</v>
      </c>
      <c r="F5376" s="31">
        <v>43446.485231481478</v>
      </c>
      <c r="G5376" s="31">
        <v>43480</v>
      </c>
      <c r="H5376" s="31">
        <v>43845</v>
      </c>
      <c r="I5376" s="31">
        <v>43476</v>
      </c>
      <c r="J5376" s="22" t="s">
        <v>73</v>
      </c>
      <c r="K5376" s="32" t="s">
        <v>126</v>
      </c>
      <c r="L5376" s="32" t="s">
        <v>14401</v>
      </c>
      <c r="N5376" s="24">
        <v>906.23400000000004</v>
      </c>
      <c r="O5376" s="24">
        <v>1321.41</v>
      </c>
      <c r="P5376" s="32" t="s">
        <v>5801</v>
      </c>
      <c r="Q5376" s="43" t="s">
        <v>5802</v>
      </c>
      <c r="R5376" s="43" t="s">
        <v>78</v>
      </c>
      <c r="S5376" s="47">
        <v>7</v>
      </c>
    </row>
    <row r="5377" spans="1:19" ht="12.75">
      <c r="A5377" s="22" t="s">
        <v>60</v>
      </c>
      <c r="B5377" s="22" t="s">
        <v>13200</v>
      </c>
      <c r="C5377" s="22" t="s">
        <v>65</v>
      </c>
      <c r="D5377" s="22" t="s">
        <v>61</v>
      </c>
      <c r="E5377" s="22" t="s">
        <v>14402</v>
      </c>
      <c r="F5377" s="31">
        <v>43445.671087962961</v>
      </c>
      <c r="G5377" s="31">
        <v>43445</v>
      </c>
      <c r="H5377" s="31">
        <v>43810</v>
      </c>
      <c r="I5377" s="31">
        <v>43475</v>
      </c>
      <c r="J5377" s="22" t="s">
        <v>73</v>
      </c>
      <c r="K5377" s="32" t="s">
        <v>126</v>
      </c>
      <c r="L5377" s="32" t="s">
        <v>14403</v>
      </c>
      <c r="N5377" s="24">
        <v>873.76829999999995</v>
      </c>
      <c r="O5377" s="24">
        <v>552.44000000000005</v>
      </c>
      <c r="P5377" s="32" t="s">
        <v>14404</v>
      </c>
      <c r="Q5377" s="43" t="s">
        <v>14405</v>
      </c>
      <c r="R5377" s="43" t="s">
        <v>158</v>
      </c>
      <c r="S5377" s="47">
        <v>6</v>
      </c>
    </row>
    <row r="5378" spans="1:19" ht="12.75">
      <c r="A5378" s="22" t="s">
        <v>60</v>
      </c>
      <c r="B5378" s="22" t="s">
        <v>14406</v>
      </c>
      <c r="C5378" s="22" t="s">
        <v>65</v>
      </c>
      <c r="D5378" s="22" t="s">
        <v>61</v>
      </c>
      <c r="E5378" s="22" t="s">
        <v>14407</v>
      </c>
      <c r="F5378" s="31">
        <v>43444.626469907409</v>
      </c>
      <c r="G5378" s="31">
        <v>43392</v>
      </c>
      <c r="H5378" s="31">
        <v>43757</v>
      </c>
      <c r="I5378" s="31">
        <v>43474.62190972222</v>
      </c>
      <c r="J5378" s="22" t="s">
        <v>131</v>
      </c>
      <c r="K5378" s="32" t="s">
        <v>120</v>
      </c>
      <c r="L5378" s="32" t="s">
        <v>14408</v>
      </c>
      <c r="M5378" s="32" t="s">
        <v>14409</v>
      </c>
      <c r="N5378" s="24">
        <v>149.57499999999999</v>
      </c>
      <c r="O5378" s="24">
        <v>149.57499999999999</v>
      </c>
      <c r="P5378" s="32" t="s">
        <v>298</v>
      </c>
      <c r="Q5378" s="43" t="s">
        <v>299</v>
      </c>
      <c r="R5378" s="43" t="s">
        <v>78</v>
      </c>
      <c r="S5378" s="47">
        <v>1</v>
      </c>
    </row>
    <row r="5379" spans="1:19" ht="12.75">
      <c r="A5379" s="22" t="s">
        <v>60</v>
      </c>
      <c r="B5379" s="22" t="s">
        <v>13482</v>
      </c>
      <c r="C5379" s="22" t="s">
        <v>65</v>
      </c>
      <c r="D5379" s="22" t="s">
        <v>61</v>
      </c>
      <c r="E5379" s="22" t="s">
        <v>14410</v>
      </c>
      <c r="F5379" s="31">
        <v>43440.674687499995</v>
      </c>
      <c r="G5379" s="31">
        <v>43471</v>
      </c>
      <c r="H5379" s="31">
        <v>43836</v>
      </c>
      <c r="I5379" s="31">
        <v>43470.673055555555</v>
      </c>
      <c r="J5379" s="22" t="s">
        <v>73</v>
      </c>
      <c r="K5379" s="32" t="s">
        <v>74</v>
      </c>
      <c r="L5379" s="32" t="s">
        <v>14411</v>
      </c>
      <c r="N5379" s="24">
        <v>5055.30</v>
      </c>
      <c r="O5379" s="24">
        <v>0</v>
      </c>
      <c r="P5379" s="32" t="s">
        <v>1647</v>
      </c>
      <c r="Q5379" s="43" t="s">
        <v>1648</v>
      </c>
      <c r="R5379" s="43" t="s">
        <v>78</v>
      </c>
      <c r="S5379" s="47">
        <v>7</v>
      </c>
    </row>
    <row r="5380" spans="1:19" ht="12.75">
      <c r="A5380" s="22" t="s">
        <v>60</v>
      </c>
      <c r="B5380" s="22" t="s">
        <v>13272</v>
      </c>
      <c r="C5380" s="22" t="s">
        <v>65</v>
      </c>
      <c r="D5380" s="22" t="s">
        <v>61</v>
      </c>
      <c r="E5380" s="22" t="s">
        <v>14412</v>
      </c>
      <c r="F5380" s="31">
        <v>43437.694780092592</v>
      </c>
      <c r="G5380" s="31">
        <v>43478</v>
      </c>
      <c r="H5380" s="31">
        <v>43843</v>
      </c>
      <c r="I5380" s="31">
        <v>43467</v>
      </c>
      <c r="J5380" s="22" t="s">
        <v>73</v>
      </c>
      <c r="K5380" s="32" t="s">
        <v>82</v>
      </c>
      <c r="L5380" s="32" t="s">
        <v>14413</v>
      </c>
      <c r="N5380" s="24">
        <v>1735.54</v>
      </c>
      <c r="O5380" s="24">
        <v>1314.63</v>
      </c>
      <c r="P5380" s="32" t="s">
        <v>1097</v>
      </c>
      <c r="Q5380" s="43" t="s">
        <v>1098</v>
      </c>
      <c r="R5380" s="43" t="s">
        <v>78</v>
      </c>
      <c r="S5380" s="47">
        <v>7</v>
      </c>
    </row>
    <row r="5381" spans="1:19" ht="12.75">
      <c r="A5381" s="22" t="s">
        <v>60</v>
      </c>
      <c r="B5381" s="22" t="s">
        <v>13205</v>
      </c>
      <c r="C5381" s="22" t="s">
        <v>65</v>
      </c>
      <c r="D5381" s="22" t="s">
        <v>61</v>
      </c>
      <c r="E5381" s="22" t="s">
        <v>14414</v>
      </c>
      <c r="F5381" s="31">
        <v>43455.655740740738</v>
      </c>
      <c r="G5381" s="31">
        <v>43455</v>
      </c>
      <c r="H5381" s="31">
        <v>43820</v>
      </c>
      <c r="I5381" s="31">
        <v>43485.653437499997</v>
      </c>
      <c r="J5381" s="22" t="s">
        <v>73</v>
      </c>
      <c r="K5381" s="32" t="s">
        <v>126</v>
      </c>
      <c r="L5381" s="32" t="s">
        <v>14415</v>
      </c>
      <c r="N5381" s="24">
        <v>562.80160000000001</v>
      </c>
      <c r="O5381" s="24">
        <v>383.43</v>
      </c>
      <c r="P5381" s="32" t="s">
        <v>863</v>
      </c>
      <c r="Q5381" s="43" t="s">
        <v>864</v>
      </c>
      <c r="R5381" s="43" t="s">
        <v>78</v>
      </c>
      <c r="S5381" s="47">
        <v>7</v>
      </c>
    </row>
    <row r="5382" spans="1:19" ht="12.75">
      <c r="A5382" s="22" t="s">
        <v>60</v>
      </c>
      <c r="B5382" s="22" t="s">
        <v>14416</v>
      </c>
      <c r="C5382" s="22" t="s">
        <v>65</v>
      </c>
      <c r="D5382" s="22" t="s">
        <v>61</v>
      </c>
      <c r="E5382" s="22" t="s">
        <v>14417</v>
      </c>
      <c r="F5382" s="31">
        <v>43444.546967592592</v>
      </c>
      <c r="G5382" s="31">
        <v>43444</v>
      </c>
      <c r="H5382" s="31">
        <v>43809</v>
      </c>
      <c r="I5382" s="31">
        <v>43474</v>
      </c>
      <c r="J5382" s="22" t="s">
        <v>73</v>
      </c>
      <c r="K5382" s="32" t="s">
        <v>126</v>
      </c>
      <c r="L5382" s="32" t="s">
        <v>14418</v>
      </c>
      <c r="N5382" s="24">
        <v>742.18830000000003</v>
      </c>
      <c r="O5382" s="24">
        <v>544.40</v>
      </c>
      <c r="P5382" s="32" t="s">
        <v>730</v>
      </c>
      <c r="Q5382" s="43" t="s">
        <v>731</v>
      </c>
      <c r="R5382" s="43" t="s">
        <v>78</v>
      </c>
      <c r="S5382" s="47">
        <v>7</v>
      </c>
    </row>
    <row r="5383" spans="1:19" ht="12.75">
      <c r="A5383" s="22" t="s">
        <v>60</v>
      </c>
      <c r="B5383" s="22" t="s">
        <v>13538</v>
      </c>
      <c r="C5383" s="22" t="s">
        <v>65</v>
      </c>
      <c r="D5383" s="22" t="s">
        <v>61</v>
      </c>
      <c r="E5383" s="22" t="s">
        <v>14419</v>
      </c>
      <c r="F5383" s="31">
        <v>43446.57944444444</v>
      </c>
      <c r="G5383" s="31">
        <v>43486</v>
      </c>
      <c r="H5383" s="31">
        <v>43851</v>
      </c>
      <c r="I5383" s="31">
        <v>43506</v>
      </c>
      <c r="J5383" s="22" t="s">
        <v>81</v>
      </c>
      <c r="K5383" s="32" t="s">
        <v>82</v>
      </c>
      <c r="L5383" s="32" t="s">
        <v>14420</v>
      </c>
      <c r="M5383" s="32" t="s">
        <v>14421</v>
      </c>
      <c r="N5383" s="24">
        <v>5107.5550000000003</v>
      </c>
      <c r="O5383" s="24">
        <v>5107.5550000000003</v>
      </c>
      <c r="P5383" s="32" t="s">
        <v>14422</v>
      </c>
      <c r="Q5383" s="43" t="s">
        <v>14423</v>
      </c>
      <c r="R5383" s="43" t="s">
        <v>158</v>
      </c>
      <c r="S5383" s="47">
        <v>1</v>
      </c>
    </row>
    <row r="5384" spans="1:19" ht="12.75">
      <c r="A5384" s="22" t="s">
        <v>60</v>
      </c>
      <c r="B5384" s="22" t="s">
        <v>13175</v>
      </c>
      <c r="C5384" s="22" t="s">
        <v>65</v>
      </c>
      <c r="D5384" s="22" t="s">
        <v>61</v>
      </c>
      <c r="E5384" s="22" t="s">
        <v>14424</v>
      </c>
      <c r="F5384" s="31">
        <v>43453.469178240739</v>
      </c>
      <c r="G5384" s="31">
        <v>43453</v>
      </c>
      <c r="H5384" s="31">
        <v>43818</v>
      </c>
      <c r="I5384" s="31">
        <v>43483.465868055551</v>
      </c>
      <c r="J5384" s="22" t="s">
        <v>73</v>
      </c>
      <c r="K5384" s="32" t="s">
        <v>74</v>
      </c>
      <c r="L5384" s="32" t="s">
        <v>14425</v>
      </c>
      <c r="N5384" s="24">
        <v>2032.3333</v>
      </c>
      <c r="O5384" s="24">
        <v>0</v>
      </c>
      <c r="P5384" s="32" t="s">
        <v>1495</v>
      </c>
      <c r="Q5384" s="43" t="s">
        <v>1496</v>
      </c>
      <c r="R5384" s="43" t="s">
        <v>78</v>
      </c>
      <c r="S5384" s="47">
        <v>7</v>
      </c>
    </row>
    <row r="5385" spans="1:19" ht="12.75">
      <c r="A5385" s="22" t="s">
        <v>60</v>
      </c>
      <c r="B5385" s="22" t="s">
        <v>13165</v>
      </c>
      <c r="C5385" s="22" t="s">
        <v>65</v>
      </c>
      <c r="D5385" s="22" t="s">
        <v>61</v>
      </c>
      <c r="E5385" s="22" t="s">
        <v>14426</v>
      </c>
      <c r="F5385" s="31">
        <v>43446.742476851847</v>
      </c>
      <c r="G5385" s="31">
        <v>43481</v>
      </c>
      <c r="H5385" s="31">
        <v>43846</v>
      </c>
      <c r="I5385" s="31">
        <v>43476</v>
      </c>
      <c r="J5385" s="22" t="s">
        <v>73</v>
      </c>
      <c r="K5385" s="32" t="s">
        <v>74</v>
      </c>
      <c r="L5385" s="32" t="s">
        <v>14427</v>
      </c>
      <c r="N5385" s="24">
        <v>3683.1693</v>
      </c>
      <c r="O5385" s="24">
        <v>0</v>
      </c>
      <c r="P5385" s="32" t="s">
        <v>1362</v>
      </c>
      <c r="Q5385" s="43" t="s">
        <v>1363</v>
      </c>
      <c r="R5385" s="43" t="s">
        <v>78</v>
      </c>
      <c r="S5385" s="47">
        <v>7</v>
      </c>
    </row>
    <row r="5386" spans="1:19" ht="12.75">
      <c r="A5386" s="22" t="s">
        <v>60</v>
      </c>
      <c r="B5386" s="22" t="s">
        <v>14006</v>
      </c>
      <c r="C5386" s="22" t="s">
        <v>65</v>
      </c>
      <c r="D5386" s="22" t="s">
        <v>61</v>
      </c>
      <c r="E5386" s="22" t="s">
        <v>14428</v>
      </c>
      <c r="F5386" s="31">
        <v>43451.647222222222</v>
      </c>
      <c r="G5386" s="31">
        <v>43475</v>
      </c>
      <c r="H5386" s="31">
        <v>43840</v>
      </c>
      <c r="I5386" s="31">
        <v>43481.645856481482</v>
      </c>
      <c r="J5386" s="22" t="s">
        <v>73</v>
      </c>
      <c r="K5386" s="32" t="s">
        <v>126</v>
      </c>
      <c r="L5386" s="32" t="s">
        <v>14429</v>
      </c>
      <c r="N5386" s="24">
        <v>1151.3499999999999</v>
      </c>
      <c r="O5386" s="24">
        <v>905.72</v>
      </c>
      <c r="P5386" s="32" t="s">
        <v>11002</v>
      </c>
      <c r="Q5386" s="43" t="s">
        <v>11003</v>
      </c>
      <c r="R5386" s="43" t="s">
        <v>78</v>
      </c>
      <c r="S5386" s="47">
        <v>7</v>
      </c>
    </row>
    <row r="5387" spans="1:19" ht="12.75">
      <c r="A5387" s="22" t="s">
        <v>60</v>
      </c>
      <c r="B5387" s="22" t="s">
        <v>13196</v>
      </c>
      <c r="C5387" s="22" t="s">
        <v>65</v>
      </c>
      <c r="D5387" s="22" t="s">
        <v>61</v>
      </c>
      <c r="E5387" s="22" t="s">
        <v>14430</v>
      </c>
      <c r="F5387" s="31">
        <v>43447.419340277775</v>
      </c>
      <c r="G5387" s="31">
        <v>43447</v>
      </c>
      <c r="H5387" s="31">
        <v>43812</v>
      </c>
      <c r="I5387" s="31">
        <v>43477</v>
      </c>
      <c r="J5387" s="22" t="s">
        <v>73</v>
      </c>
      <c r="K5387" s="32" t="s">
        <v>82</v>
      </c>
      <c r="L5387" s="32" t="s">
        <v>14431</v>
      </c>
      <c r="N5387" s="24">
        <v>465.15800000000002</v>
      </c>
      <c r="O5387" s="24">
        <v>374.35</v>
      </c>
      <c r="P5387" s="32" t="s">
        <v>2377</v>
      </c>
      <c r="Q5387" s="43" t="s">
        <v>2378</v>
      </c>
      <c r="R5387" s="43" t="s">
        <v>78</v>
      </c>
      <c r="S5387" s="47">
        <v>7</v>
      </c>
    </row>
    <row r="5388" spans="1:19" ht="12.75">
      <c r="A5388" s="22" t="s">
        <v>60</v>
      </c>
      <c r="B5388" s="22" t="s">
        <v>13196</v>
      </c>
      <c r="C5388" s="22" t="s">
        <v>65</v>
      </c>
      <c r="D5388" s="22" t="s">
        <v>61</v>
      </c>
      <c r="E5388" s="22" t="s">
        <v>14432</v>
      </c>
      <c r="F5388" s="31">
        <v>43438.638182870367</v>
      </c>
      <c r="G5388" s="31">
        <v>43472</v>
      </c>
      <c r="H5388" s="31">
        <v>43837</v>
      </c>
      <c r="I5388" s="31">
        <v>43468</v>
      </c>
      <c r="J5388" s="22" t="s">
        <v>73</v>
      </c>
      <c r="K5388" s="32" t="s">
        <v>74</v>
      </c>
      <c r="L5388" s="32" t="s">
        <v>14433</v>
      </c>
      <c r="N5388" s="24">
        <v>1157.23</v>
      </c>
      <c r="O5388" s="24">
        <v>0</v>
      </c>
      <c r="P5388" s="32" t="s">
        <v>1778</v>
      </c>
      <c r="Q5388" s="43" t="s">
        <v>1779</v>
      </c>
      <c r="R5388" s="43" t="s">
        <v>78</v>
      </c>
      <c r="S5388" s="47">
        <v>7</v>
      </c>
    </row>
    <row r="5389" spans="1:19" ht="12.75">
      <c r="A5389" s="22" t="s">
        <v>60</v>
      </c>
      <c r="B5389" s="22" t="s">
        <v>13644</v>
      </c>
      <c r="C5389" s="22" t="s">
        <v>65</v>
      </c>
      <c r="D5389" s="22" t="s">
        <v>61</v>
      </c>
      <c r="E5389" s="22" t="s">
        <v>14434</v>
      </c>
      <c r="F5389" s="31">
        <v>43443.168090277773</v>
      </c>
      <c r="G5389" s="31">
        <v>43485</v>
      </c>
      <c r="H5389" s="31">
        <v>43850</v>
      </c>
      <c r="I5389" s="31">
        <v>43503.168090277773</v>
      </c>
      <c r="J5389" s="22" t="s">
        <v>73</v>
      </c>
      <c r="K5389" s="32" t="s">
        <v>126</v>
      </c>
      <c r="L5389" s="32" t="s">
        <v>14435</v>
      </c>
      <c r="M5389" s="32" t="s">
        <v>14436</v>
      </c>
      <c r="N5389" s="24">
        <v>5752.68</v>
      </c>
      <c r="O5389" s="24">
        <v>5533.1700000000001</v>
      </c>
      <c r="P5389" s="32" t="s">
        <v>2404</v>
      </c>
      <c r="Q5389" s="43" t="s">
        <v>2405</v>
      </c>
      <c r="R5389" s="43" t="s">
        <v>78</v>
      </c>
      <c r="S5389" s="47">
        <v>7</v>
      </c>
    </row>
    <row r="5390" spans="1:19" ht="12.75">
      <c r="A5390" s="22" t="s">
        <v>60</v>
      </c>
      <c r="B5390" s="22" t="s">
        <v>13205</v>
      </c>
      <c r="C5390" s="22" t="s">
        <v>65</v>
      </c>
      <c r="D5390" s="22" t="s">
        <v>61</v>
      </c>
      <c r="E5390" s="22" t="s">
        <v>14437</v>
      </c>
      <c r="F5390" s="31">
        <v>43439.113113425927</v>
      </c>
      <c r="G5390" s="31">
        <v>43470</v>
      </c>
      <c r="H5390" s="31">
        <v>43835</v>
      </c>
      <c r="I5390" s="31">
        <v>43498.591863425921</v>
      </c>
      <c r="J5390" s="22" t="s">
        <v>81</v>
      </c>
      <c r="K5390" s="32" t="s">
        <v>120</v>
      </c>
      <c r="L5390" s="32" t="s">
        <v>14438</v>
      </c>
      <c r="M5390" s="32" t="s">
        <v>14439</v>
      </c>
      <c r="N5390" s="24">
        <v>6238.1899999999996</v>
      </c>
      <c r="O5390" s="24">
        <v>6238.1899999999996</v>
      </c>
      <c r="P5390" s="32" t="s">
        <v>156</v>
      </c>
      <c r="Q5390" s="43" t="s">
        <v>157</v>
      </c>
      <c r="R5390" s="43" t="s">
        <v>78</v>
      </c>
      <c r="S5390" s="47">
        <v>6</v>
      </c>
    </row>
    <row r="5391" spans="1:19" ht="12.75">
      <c r="A5391" s="22" t="s">
        <v>60</v>
      </c>
      <c r="B5391" s="22" t="s">
        <v>13196</v>
      </c>
      <c r="C5391" s="22" t="s">
        <v>65</v>
      </c>
      <c r="D5391" s="22" t="s">
        <v>61</v>
      </c>
      <c r="E5391" s="22" t="s">
        <v>14440</v>
      </c>
      <c r="F5391" s="31">
        <v>43446.690335648149</v>
      </c>
      <c r="G5391" s="31">
        <v>43455</v>
      </c>
      <c r="H5391" s="31">
        <v>43820</v>
      </c>
      <c r="I5391" s="31">
        <v>43476</v>
      </c>
      <c r="J5391" s="22" t="s">
        <v>73</v>
      </c>
      <c r="K5391" s="32" t="s">
        <v>126</v>
      </c>
      <c r="L5391" s="32" t="s">
        <v>14441</v>
      </c>
      <c r="N5391" s="24">
        <v>1059.55</v>
      </c>
      <c r="O5391" s="24">
        <v>543.24</v>
      </c>
      <c r="P5391" s="32" t="s">
        <v>813</v>
      </c>
      <c r="Q5391" s="43" t="s">
        <v>814</v>
      </c>
      <c r="R5391" s="43" t="s">
        <v>78</v>
      </c>
      <c r="S5391" s="47">
        <v>7</v>
      </c>
    </row>
    <row r="5392" spans="1:19" ht="12.75">
      <c r="A5392" s="22" t="s">
        <v>60</v>
      </c>
      <c r="B5392" s="22" t="s">
        <v>13415</v>
      </c>
      <c r="C5392" s="22" t="s">
        <v>65</v>
      </c>
      <c r="D5392" s="22" t="s">
        <v>61</v>
      </c>
      <c r="E5392" s="22" t="s">
        <v>14442</v>
      </c>
      <c r="F5392" s="31">
        <v>43440.460520833331</v>
      </c>
      <c r="G5392" s="31">
        <v>43333</v>
      </c>
      <c r="H5392" s="31">
        <v>43586</v>
      </c>
      <c r="I5392" s="31">
        <v>43470</v>
      </c>
      <c r="J5392" s="22" t="s">
        <v>131</v>
      </c>
      <c r="K5392" s="32" t="s">
        <v>126</v>
      </c>
      <c r="L5392" s="32" t="s">
        <v>14443</v>
      </c>
      <c r="M5392" s="32" t="s">
        <v>13418</v>
      </c>
      <c r="N5392" s="24">
        <v>-116.20</v>
      </c>
      <c r="O5392" s="24">
        <v>-116.20</v>
      </c>
      <c r="P5392" s="32" t="s">
        <v>658</v>
      </c>
      <c r="Q5392" s="43" t="s">
        <v>659</v>
      </c>
      <c r="R5392" s="43" t="s">
        <v>78</v>
      </c>
      <c r="S5392" s="47">
        <v>1</v>
      </c>
    </row>
    <row r="5393" spans="1:19" ht="12.75">
      <c r="A5393" s="22" t="s">
        <v>60</v>
      </c>
      <c r="B5393" s="22" t="s">
        <v>13171</v>
      </c>
      <c r="C5393" s="22" t="s">
        <v>65</v>
      </c>
      <c r="D5393" s="22" t="s">
        <v>61</v>
      </c>
      <c r="E5393" s="22" t="s">
        <v>14444</v>
      </c>
      <c r="F5393" s="31">
        <v>43440.665856481479</v>
      </c>
      <c r="G5393" s="31">
        <v>43440</v>
      </c>
      <c r="H5393" s="31">
        <v>43805</v>
      </c>
      <c r="I5393" s="31">
        <v>43470</v>
      </c>
      <c r="J5393" s="22" t="s">
        <v>73</v>
      </c>
      <c r="K5393" s="32" t="s">
        <v>74</v>
      </c>
      <c r="L5393" s="32" t="s">
        <v>14445</v>
      </c>
      <c r="N5393" s="24">
        <v>1533.855</v>
      </c>
      <c r="O5393" s="24">
        <v>0</v>
      </c>
      <c r="P5393" s="32" t="s">
        <v>10660</v>
      </c>
      <c r="Q5393" s="43" t="s">
        <v>10661</v>
      </c>
      <c r="R5393" s="43" t="s">
        <v>78</v>
      </c>
      <c r="S5393" s="47">
        <v>6</v>
      </c>
    </row>
    <row r="5394" spans="1:19" ht="12.75">
      <c r="A5394" s="22" t="s">
        <v>60</v>
      </c>
      <c r="B5394" s="22" t="s">
        <v>13181</v>
      </c>
      <c r="C5394" s="22" t="s">
        <v>65</v>
      </c>
      <c r="D5394" s="22" t="s">
        <v>61</v>
      </c>
      <c r="E5394" s="22" t="s">
        <v>14446</v>
      </c>
      <c r="F5394" s="31">
        <v>43453.52065972222</v>
      </c>
      <c r="G5394" s="31">
        <v>43453</v>
      </c>
      <c r="H5394" s="31">
        <v>43818</v>
      </c>
      <c r="I5394" s="31">
        <v>43483</v>
      </c>
      <c r="J5394" s="22" t="s">
        <v>73</v>
      </c>
      <c r="K5394" s="32" t="s">
        <v>74</v>
      </c>
      <c r="L5394" s="32" t="s">
        <v>14447</v>
      </c>
      <c r="N5394" s="24">
        <v>1887.444</v>
      </c>
      <c r="O5394" s="24">
        <v>0</v>
      </c>
      <c r="P5394" s="32" t="s">
        <v>174</v>
      </c>
      <c r="Q5394" s="43" t="s">
        <v>175</v>
      </c>
      <c r="R5394" s="43" t="s">
        <v>78</v>
      </c>
      <c r="S5394" s="47">
        <v>6</v>
      </c>
    </row>
    <row r="5395" spans="1:19" ht="12.75">
      <c r="A5395" s="22" t="s">
        <v>60</v>
      </c>
      <c r="B5395" s="22" t="s">
        <v>13220</v>
      </c>
      <c r="C5395" s="22" t="s">
        <v>65</v>
      </c>
      <c r="D5395" s="22" t="s">
        <v>61</v>
      </c>
      <c r="E5395" s="22" t="s">
        <v>14448</v>
      </c>
      <c r="F5395" s="31">
        <v>43439.665613425925</v>
      </c>
      <c r="G5395" s="31">
        <v>43439</v>
      </c>
      <c r="H5395" s="31">
        <v>43804</v>
      </c>
      <c r="I5395" s="31">
        <v>43469</v>
      </c>
      <c r="J5395" s="22" t="s">
        <v>73</v>
      </c>
      <c r="K5395" s="32" t="s">
        <v>74</v>
      </c>
      <c r="L5395" s="32" t="s">
        <v>14449</v>
      </c>
      <c r="N5395" s="24">
        <v>777.33600000000001</v>
      </c>
      <c r="O5395" s="24">
        <v>0</v>
      </c>
      <c r="P5395" s="32" t="s">
        <v>197</v>
      </c>
      <c r="Q5395" s="43" t="s">
        <v>198</v>
      </c>
      <c r="R5395" s="43" t="s">
        <v>78</v>
      </c>
      <c r="S5395" s="47">
        <v>7</v>
      </c>
    </row>
    <row r="5396" spans="1:19" ht="12.75">
      <c r="A5396" s="22" t="s">
        <v>60</v>
      </c>
      <c r="B5396" s="22" t="s">
        <v>13223</v>
      </c>
      <c r="C5396" s="22" t="s">
        <v>65</v>
      </c>
      <c r="D5396" s="22" t="s">
        <v>61</v>
      </c>
      <c r="E5396" s="22" t="s">
        <v>14450</v>
      </c>
      <c r="F5396" s="31">
        <v>43445.431956018518</v>
      </c>
      <c r="G5396" s="31">
        <v>43466</v>
      </c>
      <c r="H5396" s="31">
        <v>43831</v>
      </c>
      <c r="I5396" s="31">
        <v>43475.429895833331</v>
      </c>
      <c r="J5396" s="22" t="s">
        <v>73</v>
      </c>
      <c r="K5396" s="32" t="s">
        <v>82</v>
      </c>
      <c r="L5396" s="32" t="s">
        <v>14451</v>
      </c>
      <c r="N5396" s="24">
        <v>422.5883</v>
      </c>
      <c r="O5396" s="24">
        <v>345.23</v>
      </c>
      <c r="P5396" s="32" t="s">
        <v>105</v>
      </c>
      <c r="Q5396" s="43" t="s">
        <v>106</v>
      </c>
      <c r="R5396" s="43" t="s">
        <v>78</v>
      </c>
      <c r="S5396" s="47">
        <v>7</v>
      </c>
    </row>
    <row r="5397" spans="1:19" ht="12.75">
      <c r="A5397" s="22" t="s">
        <v>60</v>
      </c>
      <c r="B5397" s="22" t="s">
        <v>13168</v>
      </c>
      <c r="C5397" s="22" t="s">
        <v>65</v>
      </c>
      <c r="D5397" s="22" t="s">
        <v>61</v>
      </c>
      <c r="E5397" s="22" t="s">
        <v>14452</v>
      </c>
      <c r="F5397" s="31">
        <v>43448.474664351852</v>
      </c>
      <c r="G5397" s="31">
        <v>43484</v>
      </c>
      <c r="H5397" s="31">
        <v>43882</v>
      </c>
      <c r="I5397" s="31">
        <v>43478</v>
      </c>
      <c r="J5397" s="22" t="s">
        <v>73</v>
      </c>
      <c r="K5397" s="32" t="s">
        <v>120</v>
      </c>
      <c r="L5397" s="32" t="s">
        <v>14453</v>
      </c>
      <c r="M5397" s="32" t="s">
        <v>14454</v>
      </c>
      <c r="N5397" s="24">
        <v>610.98</v>
      </c>
      <c r="O5397" s="24">
        <v>456.54329999999999</v>
      </c>
      <c r="P5397" s="32" t="s">
        <v>3154</v>
      </c>
      <c r="Q5397" s="43" t="s">
        <v>3155</v>
      </c>
      <c r="R5397" s="43" t="s">
        <v>78</v>
      </c>
      <c r="S5397" s="47">
        <v>7</v>
      </c>
    </row>
    <row r="5398" spans="1:19" ht="12.75">
      <c r="A5398" s="22" t="s">
        <v>60</v>
      </c>
      <c r="B5398" s="22" t="s">
        <v>13380</v>
      </c>
      <c r="C5398" s="22" t="s">
        <v>65</v>
      </c>
      <c r="D5398" s="22" t="s">
        <v>61</v>
      </c>
      <c r="E5398" s="22" t="s">
        <v>14455</v>
      </c>
      <c r="F5398" s="31">
        <v>43437.657511574071</v>
      </c>
      <c r="G5398" s="31">
        <v>43437</v>
      </c>
      <c r="H5398" s="31">
        <v>43802</v>
      </c>
      <c r="I5398" s="31">
        <v>43467</v>
      </c>
      <c r="J5398" s="22" t="s">
        <v>73</v>
      </c>
      <c r="K5398" s="32" t="s">
        <v>74</v>
      </c>
      <c r="L5398" s="32" t="s">
        <v>14456</v>
      </c>
      <c r="N5398" s="24">
        <v>0</v>
      </c>
      <c r="O5398" s="24">
        <v>0</v>
      </c>
      <c r="P5398" s="32" t="s">
        <v>1994</v>
      </c>
      <c r="Q5398" s="43" t="s">
        <v>1995</v>
      </c>
      <c r="R5398" s="43" t="s">
        <v>78</v>
      </c>
      <c r="S5398" s="47">
        <v>7</v>
      </c>
    </row>
    <row r="5399" spans="1:19" ht="12.75">
      <c r="A5399" s="22" t="s">
        <v>60</v>
      </c>
      <c r="B5399" s="22" t="s">
        <v>13214</v>
      </c>
      <c r="C5399" s="22" t="s">
        <v>65</v>
      </c>
      <c r="D5399" s="22" t="s">
        <v>61</v>
      </c>
      <c r="E5399" s="22" t="s">
        <v>14457</v>
      </c>
      <c r="F5399" s="31">
        <v>43447.506284722222</v>
      </c>
      <c r="G5399" s="31">
        <v>43496</v>
      </c>
      <c r="H5399" s="31">
        <v>43861</v>
      </c>
      <c r="I5399" s="31">
        <v>43412</v>
      </c>
      <c r="J5399" s="22" t="s">
        <v>73</v>
      </c>
      <c r="K5399" s="32" t="s">
        <v>82</v>
      </c>
      <c r="L5399" s="32" t="s">
        <v>14458</v>
      </c>
      <c r="N5399" s="24">
        <v>569.41</v>
      </c>
      <c r="O5399" s="24">
        <v>502.33</v>
      </c>
      <c r="P5399" s="32" t="s">
        <v>872</v>
      </c>
      <c r="Q5399" s="43" t="s">
        <v>873</v>
      </c>
      <c r="R5399" s="43" t="s">
        <v>78</v>
      </c>
      <c r="S5399" s="47">
        <v>7</v>
      </c>
    </row>
    <row r="5400" spans="1:19" ht="12.75">
      <c r="A5400" s="22" t="s">
        <v>60</v>
      </c>
      <c r="B5400" s="22" t="s">
        <v>13214</v>
      </c>
      <c r="C5400" s="22" t="s">
        <v>65</v>
      </c>
      <c r="D5400" s="22" t="s">
        <v>61</v>
      </c>
      <c r="E5400" s="22" t="s">
        <v>14459</v>
      </c>
      <c r="F5400" s="31">
        <v>43453.659780092588</v>
      </c>
      <c r="G5400" s="31">
        <v>43453</v>
      </c>
      <c r="H5400" s="31">
        <v>43818</v>
      </c>
      <c r="I5400" s="31">
        <v>43483.657592592594</v>
      </c>
      <c r="J5400" s="22" t="s">
        <v>73</v>
      </c>
      <c r="K5400" s="32" t="s">
        <v>74</v>
      </c>
      <c r="L5400" s="32" t="s">
        <v>14460</v>
      </c>
      <c r="N5400" s="24">
        <v>0</v>
      </c>
      <c r="O5400" s="24">
        <v>0</v>
      </c>
      <c r="P5400" s="32" t="s">
        <v>1044</v>
      </c>
      <c r="Q5400" s="43" t="s">
        <v>1045</v>
      </c>
      <c r="R5400" s="43" t="s">
        <v>78</v>
      </c>
      <c r="S5400" s="47">
        <v>7</v>
      </c>
    </row>
    <row r="5401" spans="1:19" ht="12.75">
      <c r="A5401" s="22" t="s">
        <v>60</v>
      </c>
      <c r="B5401" s="22" t="s">
        <v>13482</v>
      </c>
      <c r="C5401" s="22" t="s">
        <v>65</v>
      </c>
      <c r="D5401" s="22" t="s">
        <v>61</v>
      </c>
      <c r="E5401" s="22" t="s">
        <v>14461</v>
      </c>
      <c r="F5401" s="31">
        <v>43444.553252314814</v>
      </c>
      <c r="G5401" s="31">
        <v>43470</v>
      </c>
      <c r="H5401" s="31">
        <v>43835</v>
      </c>
      <c r="I5401" s="31">
        <v>43474.551504629628</v>
      </c>
      <c r="J5401" s="22" t="s">
        <v>73</v>
      </c>
      <c r="K5401" s="32" t="s">
        <v>74</v>
      </c>
      <c r="L5401" s="32" t="s">
        <v>14462</v>
      </c>
      <c r="N5401" s="24">
        <v>7428.38</v>
      </c>
      <c r="O5401" s="24">
        <v>0</v>
      </c>
      <c r="P5401" s="32" t="s">
        <v>109</v>
      </c>
      <c r="Q5401" s="43" t="s">
        <v>110</v>
      </c>
      <c r="R5401" s="43" t="s">
        <v>78</v>
      </c>
      <c r="S5401" s="47">
        <v>6</v>
      </c>
    </row>
    <row r="5402" spans="1:19" ht="12.75">
      <c r="A5402" s="22" t="s">
        <v>60</v>
      </c>
      <c r="B5402" s="22" t="s">
        <v>13184</v>
      </c>
      <c r="C5402" s="22" t="s">
        <v>65</v>
      </c>
      <c r="D5402" s="22" t="s">
        <v>61</v>
      </c>
      <c r="E5402" s="22" t="s">
        <v>14463</v>
      </c>
      <c r="F5402" s="31">
        <v>43446.633969907409</v>
      </c>
      <c r="G5402" s="31">
        <v>43446</v>
      </c>
      <c r="H5402" s="31">
        <v>43811</v>
      </c>
      <c r="I5402" s="31">
        <v>43476</v>
      </c>
      <c r="J5402" s="22" t="s">
        <v>73</v>
      </c>
      <c r="K5402" s="32" t="s">
        <v>74</v>
      </c>
      <c r="L5402" s="32" t="s">
        <v>14464</v>
      </c>
      <c r="N5402" s="24">
        <v>9290.0100000000002</v>
      </c>
      <c r="O5402" s="24">
        <v>0</v>
      </c>
      <c r="P5402" s="32" t="s">
        <v>355</v>
      </c>
      <c r="Q5402" s="43" t="s">
        <v>356</v>
      </c>
      <c r="R5402" s="43" t="s">
        <v>78</v>
      </c>
      <c r="S5402" s="47">
        <v>7</v>
      </c>
    </row>
    <row r="5403" spans="1:19" ht="12.75">
      <c r="A5403" s="22" t="s">
        <v>60</v>
      </c>
      <c r="B5403" s="22" t="s">
        <v>14465</v>
      </c>
      <c r="C5403" s="22" t="s">
        <v>65</v>
      </c>
      <c r="D5403" s="22" t="s">
        <v>61</v>
      </c>
      <c r="E5403" s="22" t="s">
        <v>14466</v>
      </c>
      <c r="F5403" s="31">
        <v>43438.372071759259</v>
      </c>
      <c r="G5403" s="31">
        <v>43438</v>
      </c>
      <c r="H5403" s="31">
        <v>43803</v>
      </c>
      <c r="I5403" s="31">
        <v>43468</v>
      </c>
      <c r="J5403" s="22" t="s">
        <v>73</v>
      </c>
      <c r="K5403" s="32" t="s">
        <v>74</v>
      </c>
      <c r="L5403" s="32" t="s">
        <v>14467</v>
      </c>
      <c r="N5403" s="24">
        <v>275.02999999999997</v>
      </c>
      <c r="O5403" s="24">
        <v>0</v>
      </c>
      <c r="P5403" s="32" t="s">
        <v>1344</v>
      </c>
      <c r="Q5403" s="43" t="s">
        <v>1345</v>
      </c>
      <c r="R5403" s="43" t="s">
        <v>78</v>
      </c>
      <c r="S5403" s="47">
        <v>7</v>
      </c>
    </row>
    <row r="5404" spans="1:19" ht="12.75">
      <c r="A5404" s="22" t="s">
        <v>60</v>
      </c>
      <c r="B5404" s="22" t="s">
        <v>13205</v>
      </c>
      <c r="C5404" s="22" t="s">
        <v>65</v>
      </c>
      <c r="D5404" s="22" t="s">
        <v>61</v>
      </c>
      <c r="E5404" s="22" t="s">
        <v>14468</v>
      </c>
      <c r="F5404" s="31">
        <v>43439.113761574074</v>
      </c>
      <c r="G5404" s="31">
        <v>43474</v>
      </c>
      <c r="H5404" s="31">
        <v>43839</v>
      </c>
      <c r="I5404" s="31">
        <v>43498.621886574074</v>
      </c>
      <c r="J5404" s="22" t="s">
        <v>81</v>
      </c>
      <c r="K5404" s="32" t="s">
        <v>120</v>
      </c>
      <c r="L5404" s="32" t="s">
        <v>14469</v>
      </c>
      <c r="M5404" s="32" t="s">
        <v>14470</v>
      </c>
      <c r="N5404" s="24">
        <v>696.7525</v>
      </c>
      <c r="O5404" s="24">
        <v>512.03330000000005</v>
      </c>
      <c r="P5404" s="32" t="s">
        <v>90</v>
      </c>
      <c r="Q5404" s="43" t="s">
        <v>91</v>
      </c>
      <c r="R5404" s="43" t="s">
        <v>78</v>
      </c>
      <c r="S5404" s="47">
        <v>6</v>
      </c>
    </row>
    <row r="5405" spans="1:19" ht="12.75">
      <c r="A5405" s="22" t="s">
        <v>60</v>
      </c>
      <c r="B5405" s="22" t="s">
        <v>13272</v>
      </c>
      <c r="C5405" s="22" t="s">
        <v>65</v>
      </c>
      <c r="D5405" s="22" t="s">
        <v>61</v>
      </c>
      <c r="E5405" s="22" t="s">
        <v>14471</v>
      </c>
      <c r="F5405" s="31">
        <v>43437.4221875</v>
      </c>
      <c r="G5405" s="31">
        <v>43307</v>
      </c>
      <c r="H5405" s="31">
        <v>43672</v>
      </c>
      <c r="I5405" s="31">
        <v>43467</v>
      </c>
      <c r="J5405" s="22" t="s">
        <v>160</v>
      </c>
      <c r="K5405" s="32" t="s">
        <v>120</v>
      </c>
      <c r="L5405" s="32" t="s">
        <v>14472</v>
      </c>
      <c r="M5405" s="32" t="s">
        <v>14473</v>
      </c>
      <c r="N5405" s="24">
        <v>-419.37</v>
      </c>
      <c r="O5405" s="24">
        <v>-419.37</v>
      </c>
      <c r="P5405" s="32" t="s">
        <v>321</v>
      </c>
      <c r="Q5405" s="43" t="s">
        <v>322</v>
      </c>
      <c r="R5405" s="43" t="s">
        <v>78</v>
      </c>
      <c r="S5405" s="47">
        <v>1</v>
      </c>
    </row>
    <row r="5406" spans="1:19" ht="12.75">
      <c r="A5406" s="22" t="s">
        <v>60</v>
      </c>
      <c r="B5406" s="22" t="s">
        <v>13272</v>
      </c>
      <c r="C5406" s="22" t="s">
        <v>65</v>
      </c>
      <c r="D5406" s="22" t="s">
        <v>61</v>
      </c>
      <c r="E5406" s="22" t="s">
        <v>14474</v>
      </c>
      <c r="F5406" s="31">
        <v>43444.229201388887</v>
      </c>
      <c r="G5406" s="31">
        <v>43486</v>
      </c>
      <c r="H5406" s="31">
        <v>43851</v>
      </c>
      <c r="I5406" s="31">
        <v>43504.229201388887</v>
      </c>
      <c r="J5406" s="22" t="s">
        <v>73</v>
      </c>
      <c r="K5406" s="32" t="s">
        <v>74</v>
      </c>
      <c r="L5406" s="32" t="s">
        <v>14475</v>
      </c>
      <c r="M5406" s="32" t="s">
        <v>14476</v>
      </c>
      <c r="N5406" s="24">
        <v>5677.0460000000003</v>
      </c>
      <c r="O5406" s="24">
        <v>0</v>
      </c>
      <c r="P5406" s="32" t="s">
        <v>14477</v>
      </c>
      <c r="Q5406" s="43" t="s">
        <v>14478</v>
      </c>
      <c r="R5406" s="43" t="s">
        <v>78</v>
      </c>
      <c r="S5406" s="47">
        <v>7</v>
      </c>
    </row>
    <row r="5407" spans="1:19" ht="12.75">
      <c r="A5407" s="22" t="s">
        <v>60</v>
      </c>
      <c r="B5407" s="22" t="s">
        <v>13205</v>
      </c>
      <c r="C5407" s="22" t="s">
        <v>65</v>
      </c>
      <c r="D5407" s="22" t="s">
        <v>61</v>
      </c>
      <c r="E5407" s="22" t="s">
        <v>14479</v>
      </c>
      <c r="F5407" s="31">
        <v>43437.305995370371</v>
      </c>
      <c r="G5407" s="31">
        <v>43480</v>
      </c>
      <c r="H5407" s="31">
        <v>43845</v>
      </c>
      <c r="I5407" s="31">
        <v>43497.305995370371</v>
      </c>
      <c r="J5407" s="22" t="s">
        <v>73</v>
      </c>
      <c r="K5407" s="32" t="s">
        <v>74</v>
      </c>
      <c r="L5407" s="32" t="s">
        <v>14480</v>
      </c>
      <c r="M5407" s="32" t="s">
        <v>14481</v>
      </c>
      <c r="N5407" s="24">
        <v>628.64</v>
      </c>
      <c r="O5407" s="24">
        <v>0</v>
      </c>
      <c r="P5407" s="32" t="s">
        <v>123</v>
      </c>
      <c r="Q5407" s="43" t="s">
        <v>124</v>
      </c>
      <c r="R5407" s="43" t="s">
        <v>78</v>
      </c>
      <c r="S5407" s="47">
        <v>7</v>
      </c>
    </row>
    <row r="5408" spans="1:19" ht="12.75">
      <c r="A5408" s="22" t="s">
        <v>60</v>
      </c>
      <c r="B5408" s="22" t="s">
        <v>13205</v>
      </c>
      <c r="C5408" s="22" t="s">
        <v>65</v>
      </c>
      <c r="D5408" s="22" t="s">
        <v>61</v>
      </c>
      <c r="E5408" s="22" t="s">
        <v>14482</v>
      </c>
      <c r="F5408" s="31">
        <v>43444.294560185182</v>
      </c>
      <c r="G5408" s="31">
        <v>43483</v>
      </c>
      <c r="H5408" s="31">
        <v>43848</v>
      </c>
      <c r="I5408" s="31">
        <v>43498.689849537033</v>
      </c>
      <c r="J5408" s="22" t="s">
        <v>73</v>
      </c>
      <c r="K5408" s="32" t="s">
        <v>74</v>
      </c>
      <c r="L5408" s="32" t="s">
        <v>14483</v>
      </c>
      <c r="M5408" s="32" t="s">
        <v>14484</v>
      </c>
      <c r="N5408" s="24">
        <v>3537.5680000000002</v>
      </c>
      <c r="O5408" s="24">
        <v>0</v>
      </c>
      <c r="P5408" s="32" t="s">
        <v>109</v>
      </c>
      <c r="Q5408" s="43" t="s">
        <v>110</v>
      </c>
      <c r="R5408" s="43" t="s">
        <v>78</v>
      </c>
      <c r="S5408" s="47">
        <v>7</v>
      </c>
    </row>
    <row r="5409" spans="1:19" ht="12.75">
      <c r="A5409" s="22" t="s">
        <v>60</v>
      </c>
      <c r="B5409" s="22" t="s">
        <v>13168</v>
      </c>
      <c r="C5409" s="22" t="s">
        <v>65</v>
      </c>
      <c r="D5409" s="22" t="s">
        <v>61</v>
      </c>
      <c r="E5409" s="22" t="s">
        <v>14485</v>
      </c>
      <c r="F5409" s="31">
        <v>43447.56962962963</v>
      </c>
      <c r="G5409" s="31">
        <v>43448</v>
      </c>
      <c r="H5409" s="31">
        <v>43813</v>
      </c>
      <c r="I5409" s="31">
        <v>43477</v>
      </c>
      <c r="J5409" s="22" t="s">
        <v>73</v>
      </c>
      <c r="K5409" s="32" t="s">
        <v>74</v>
      </c>
      <c r="L5409" s="32" t="s">
        <v>14486</v>
      </c>
      <c r="N5409" s="24">
        <v>2267.9299999999998</v>
      </c>
      <c r="O5409" s="24">
        <v>0</v>
      </c>
      <c r="P5409" s="32" t="s">
        <v>90</v>
      </c>
      <c r="Q5409" s="43" t="s">
        <v>91</v>
      </c>
      <c r="R5409" s="43" t="s">
        <v>78</v>
      </c>
      <c r="S5409" s="47">
        <v>7</v>
      </c>
    </row>
    <row r="5410" spans="1:19" ht="12.75">
      <c r="A5410" s="22" t="s">
        <v>60</v>
      </c>
      <c r="B5410" s="22" t="s">
        <v>13223</v>
      </c>
      <c r="C5410" s="22" t="s">
        <v>65</v>
      </c>
      <c r="D5410" s="22" t="s">
        <v>61</v>
      </c>
      <c r="E5410" s="22" t="s">
        <v>14487</v>
      </c>
      <c r="F5410" s="31">
        <v>43444.837129629625</v>
      </c>
      <c r="G5410" s="31">
        <v>43448</v>
      </c>
      <c r="H5410" s="31">
        <v>43813</v>
      </c>
      <c r="I5410" s="31">
        <v>43383</v>
      </c>
      <c r="J5410" s="22" t="s">
        <v>73</v>
      </c>
      <c r="K5410" s="32" t="s">
        <v>74</v>
      </c>
      <c r="L5410" s="32" t="s">
        <v>14488</v>
      </c>
      <c r="N5410" s="24">
        <v>486.8433</v>
      </c>
      <c r="O5410" s="24">
        <v>0</v>
      </c>
      <c r="P5410" s="32" t="s">
        <v>968</v>
      </c>
      <c r="Q5410" s="43" t="s">
        <v>969</v>
      </c>
      <c r="R5410" s="43" t="s">
        <v>78</v>
      </c>
      <c r="S5410" s="47">
        <v>7</v>
      </c>
    </row>
    <row r="5411" spans="1:19" ht="12.75">
      <c r="A5411" s="22" t="s">
        <v>60</v>
      </c>
      <c r="B5411" s="22" t="s">
        <v>13205</v>
      </c>
      <c r="C5411" s="22" t="s">
        <v>65</v>
      </c>
      <c r="D5411" s="22" t="s">
        <v>61</v>
      </c>
      <c r="E5411" s="22" t="s">
        <v>14489</v>
      </c>
      <c r="F5411" s="31">
        <v>43453.667743055557</v>
      </c>
      <c r="G5411" s="31">
        <v>43453</v>
      </c>
      <c r="H5411" s="31">
        <v>43818</v>
      </c>
      <c r="I5411" s="31">
        <v>43483.665277777778</v>
      </c>
      <c r="J5411" s="22" t="s">
        <v>73</v>
      </c>
      <c r="K5411" s="32" t="s">
        <v>82</v>
      </c>
      <c r="L5411" s="32" t="s">
        <v>14490</v>
      </c>
      <c r="N5411" s="24">
        <v>706.045</v>
      </c>
      <c r="O5411" s="24">
        <v>620.78</v>
      </c>
      <c r="P5411" s="32" t="s">
        <v>321</v>
      </c>
      <c r="Q5411" s="43" t="s">
        <v>322</v>
      </c>
      <c r="R5411" s="43" t="s">
        <v>78</v>
      </c>
      <c r="S5411" s="47">
        <v>6</v>
      </c>
    </row>
    <row r="5412" spans="1:19" ht="12.75">
      <c r="A5412" s="22" t="s">
        <v>60</v>
      </c>
      <c r="B5412" s="22" t="s">
        <v>13223</v>
      </c>
      <c r="C5412" s="22" t="s">
        <v>65</v>
      </c>
      <c r="D5412" s="22" t="s">
        <v>61</v>
      </c>
      <c r="E5412" s="22" t="s">
        <v>14491</v>
      </c>
      <c r="F5412" s="31">
        <v>43439.115497685183</v>
      </c>
      <c r="G5412" s="31">
        <v>43479</v>
      </c>
      <c r="H5412" s="31">
        <v>43862</v>
      </c>
      <c r="I5412" s="31">
        <v>43499.115497685183</v>
      </c>
      <c r="J5412" s="22" t="s">
        <v>81</v>
      </c>
      <c r="K5412" s="32" t="s">
        <v>126</v>
      </c>
      <c r="L5412" s="32" t="s">
        <v>14492</v>
      </c>
      <c r="M5412" s="32" t="s">
        <v>14493</v>
      </c>
      <c r="N5412" s="24">
        <v>3566.098</v>
      </c>
      <c r="O5412" s="24">
        <v>3333.5650000000001</v>
      </c>
      <c r="P5412" s="32" t="s">
        <v>14494</v>
      </c>
      <c r="Q5412" s="43" t="s">
        <v>14495</v>
      </c>
      <c r="R5412" s="43" t="s">
        <v>158</v>
      </c>
      <c r="S5412" s="47">
        <v>6</v>
      </c>
    </row>
    <row r="5413" spans="1:19" ht="12.75">
      <c r="A5413" s="22" t="s">
        <v>60</v>
      </c>
      <c r="B5413" s="22" t="s">
        <v>13565</v>
      </c>
      <c r="C5413" s="22" t="s">
        <v>65</v>
      </c>
      <c r="D5413" s="22" t="s">
        <v>61</v>
      </c>
      <c r="E5413" s="22" t="s">
        <v>14496</v>
      </c>
      <c r="F5413" s="31">
        <v>43437.677673611106</v>
      </c>
      <c r="G5413" s="31">
        <v>43445</v>
      </c>
      <c r="H5413" s="31">
        <v>43810</v>
      </c>
      <c r="I5413" s="31">
        <v>43467.67282407407</v>
      </c>
      <c r="J5413" s="22" t="s">
        <v>73</v>
      </c>
      <c r="K5413" s="32" t="s">
        <v>120</v>
      </c>
      <c r="L5413" s="32" t="s">
        <v>14497</v>
      </c>
      <c r="M5413" s="32" t="s">
        <v>14498</v>
      </c>
      <c r="N5413" s="24">
        <v>2097.0333000000001</v>
      </c>
      <c r="O5413" s="24">
        <v>1712.86</v>
      </c>
      <c r="P5413" s="32" t="s">
        <v>709</v>
      </c>
      <c r="Q5413" s="43" t="s">
        <v>710</v>
      </c>
      <c r="R5413" s="43" t="s">
        <v>78</v>
      </c>
      <c r="S5413" s="47">
        <v>6</v>
      </c>
    </row>
    <row r="5414" spans="1:19" ht="12.75">
      <c r="A5414" s="22" t="s">
        <v>60</v>
      </c>
      <c r="B5414" s="22" t="s">
        <v>13187</v>
      </c>
      <c r="C5414" s="22" t="s">
        <v>65</v>
      </c>
      <c r="D5414" s="22" t="s">
        <v>61</v>
      </c>
      <c r="E5414" s="22" t="s">
        <v>14499</v>
      </c>
      <c r="F5414" s="31">
        <v>43451.522094907406</v>
      </c>
      <c r="G5414" s="31">
        <v>43454</v>
      </c>
      <c r="H5414" s="31">
        <v>43819</v>
      </c>
      <c r="I5414" s="31">
        <v>43481</v>
      </c>
      <c r="J5414" s="22" t="s">
        <v>73</v>
      </c>
      <c r="K5414" s="32" t="s">
        <v>74</v>
      </c>
      <c r="L5414" s="32" t="s">
        <v>14500</v>
      </c>
      <c r="N5414" s="24">
        <v>12290.535</v>
      </c>
      <c r="O5414" s="24">
        <v>0</v>
      </c>
      <c r="P5414" s="32" t="s">
        <v>90</v>
      </c>
      <c r="Q5414" s="43" t="s">
        <v>91</v>
      </c>
      <c r="R5414" s="43" t="s">
        <v>78</v>
      </c>
      <c r="S5414" s="47">
        <v>7</v>
      </c>
    </row>
    <row r="5415" spans="1:19" ht="12.75">
      <c r="A5415" s="22" t="s">
        <v>60</v>
      </c>
      <c r="B5415" s="22" t="s">
        <v>13196</v>
      </c>
      <c r="C5415" s="22" t="s">
        <v>65</v>
      </c>
      <c r="D5415" s="22" t="s">
        <v>61</v>
      </c>
      <c r="E5415" s="22" t="s">
        <v>14501</v>
      </c>
      <c r="F5415" s="31">
        <v>43446.709085648145</v>
      </c>
      <c r="G5415" s="31">
        <v>43488</v>
      </c>
      <c r="H5415" s="31">
        <v>43853</v>
      </c>
      <c r="I5415" s="31">
        <v>43506</v>
      </c>
      <c r="J5415" s="22" t="s">
        <v>81</v>
      </c>
      <c r="K5415" s="32" t="s">
        <v>120</v>
      </c>
      <c r="L5415" s="32" t="s">
        <v>14502</v>
      </c>
      <c r="M5415" s="32" t="s">
        <v>14503</v>
      </c>
      <c r="N5415" s="24">
        <v>1420.52</v>
      </c>
      <c r="O5415" s="24">
        <v>1420.52</v>
      </c>
      <c r="P5415" s="32" t="s">
        <v>6267</v>
      </c>
      <c r="Q5415" s="43" t="s">
        <v>6268</v>
      </c>
      <c r="R5415" s="43" t="s">
        <v>78</v>
      </c>
      <c r="S5415" s="47">
        <v>1</v>
      </c>
    </row>
    <row r="5416" spans="1:19" ht="12.75">
      <c r="A5416" s="22" t="s">
        <v>60</v>
      </c>
      <c r="B5416" s="22" t="s">
        <v>13187</v>
      </c>
      <c r="C5416" s="22" t="s">
        <v>65</v>
      </c>
      <c r="D5416" s="22" t="s">
        <v>61</v>
      </c>
      <c r="E5416" s="22" t="s">
        <v>14504</v>
      </c>
      <c r="F5416" s="31">
        <v>43439.507013888884</v>
      </c>
      <c r="G5416" s="31">
        <v>43445</v>
      </c>
      <c r="H5416" s="31">
        <v>43810</v>
      </c>
      <c r="I5416" s="31">
        <v>43469</v>
      </c>
      <c r="J5416" s="22" t="s">
        <v>73</v>
      </c>
      <c r="K5416" s="32" t="s">
        <v>74</v>
      </c>
      <c r="L5416" s="32" t="s">
        <v>14505</v>
      </c>
      <c r="N5416" s="24">
        <v>0</v>
      </c>
      <c r="O5416" s="24">
        <v>0</v>
      </c>
      <c r="P5416" s="32" t="s">
        <v>408</v>
      </c>
      <c r="Q5416" s="43" t="s">
        <v>409</v>
      </c>
      <c r="R5416" s="43" t="s">
        <v>78</v>
      </c>
      <c r="S5416" s="47">
        <v>6</v>
      </c>
    </row>
    <row r="5417" spans="1:19" ht="12.75">
      <c r="A5417" s="22" t="s">
        <v>60</v>
      </c>
      <c r="B5417" s="22" t="s">
        <v>13223</v>
      </c>
      <c r="C5417" s="22" t="s">
        <v>65</v>
      </c>
      <c r="D5417" s="22" t="s">
        <v>61</v>
      </c>
      <c r="E5417" s="22" t="s">
        <v>14506</v>
      </c>
      <c r="F5417" s="31">
        <v>43445.381527777776</v>
      </c>
      <c r="G5417" s="31">
        <v>43448</v>
      </c>
      <c r="H5417" s="31">
        <v>43813</v>
      </c>
      <c r="I5417" s="31">
        <v>43475.366018518514</v>
      </c>
      <c r="J5417" s="22" t="s">
        <v>73</v>
      </c>
      <c r="K5417" s="32" t="s">
        <v>126</v>
      </c>
      <c r="L5417" s="32" t="s">
        <v>14507</v>
      </c>
      <c r="N5417" s="24">
        <v>2322.3425000000002</v>
      </c>
      <c r="O5417" s="24">
        <v>1118.6632999999999</v>
      </c>
      <c r="P5417" s="32" t="s">
        <v>14508</v>
      </c>
      <c r="Q5417" s="43" t="s">
        <v>14509</v>
      </c>
      <c r="R5417" s="43" t="s">
        <v>158</v>
      </c>
      <c r="S5417" s="47">
        <v>7</v>
      </c>
    </row>
    <row r="5418" spans="1:19" ht="12.75">
      <c r="A5418" s="22" t="s">
        <v>60</v>
      </c>
      <c r="B5418" s="22" t="s">
        <v>13181</v>
      </c>
      <c r="C5418" s="22" t="s">
        <v>65</v>
      </c>
      <c r="D5418" s="22" t="s">
        <v>61</v>
      </c>
      <c r="E5418" s="22" t="s">
        <v>14510</v>
      </c>
      <c r="F5418" s="31">
        <v>43438.540046296293</v>
      </c>
      <c r="G5418" s="31">
        <v>43281</v>
      </c>
      <c r="H5418" s="31">
        <v>43646</v>
      </c>
      <c r="I5418" s="31">
        <v>43468</v>
      </c>
      <c r="J5418" s="22" t="s">
        <v>160</v>
      </c>
      <c r="K5418" s="32" t="s">
        <v>120</v>
      </c>
      <c r="L5418" s="32" t="s">
        <v>14511</v>
      </c>
      <c r="M5418" s="32" t="s">
        <v>14512</v>
      </c>
      <c r="N5418" s="24">
        <v>-1623.11</v>
      </c>
      <c r="O5418" s="24">
        <v>-1623.11</v>
      </c>
      <c r="P5418" s="32" t="s">
        <v>105</v>
      </c>
      <c r="Q5418" s="43" t="s">
        <v>106</v>
      </c>
      <c r="R5418" s="43" t="s">
        <v>158</v>
      </c>
      <c r="S5418" s="47">
        <v>1</v>
      </c>
    </row>
    <row r="5419" spans="1:19" ht="12.75">
      <c r="A5419" s="22" t="s">
        <v>60</v>
      </c>
      <c r="B5419" s="22" t="s">
        <v>13217</v>
      </c>
      <c r="C5419" s="22" t="s">
        <v>65</v>
      </c>
      <c r="D5419" s="22" t="s">
        <v>61</v>
      </c>
      <c r="E5419" s="22" t="s">
        <v>14513</v>
      </c>
      <c r="F5419" s="31">
        <v>43444.431250000001</v>
      </c>
      <c r="G5419" s="31">
        <v>43448</v>
      </c>
      <c r="H5419" s="31">
        <v>43813</v>
      </c>
      <c r="I5419" s="31">
        <v>43474</v>
      </c>
      <c r="J5419" s="22" t="s">
        <v>73</v>
      </c>
      <c r="K5419" s="32" t="s">
        <v>74</v>
      </c>
      <c r="L5419" s="32" t="s">
        <v>14514</v>
      </c>
      <c r="N5419" s="24">
        <v>8934.7700000000004</v>
      </c>
      <c r="O5419" s="24">
        <v>0</v>
      </c>
      <c r="P5419" s="32" t="s">
        <v>1425</v>
      </c>
      <c r="Q5419" s="43" t="s">
        <v>1426</v>
      </c>
      <c r="R5419" s="43" t="s">
        <v>78</v>
      </c>
      <c r="S5419" s="47">
        <v>7</v>
      </c>
    </row>
    <row r="5420" spans="1:19" ht="12.75">
      <c r="A5420" s="22" t="s">
        <v>60</v>
      </c>
      <c r="B5420" s="22" t="s">
        <v>13229</v>
      </c>
      <c r="C5420" s="22" t="s">
        <v>65</v>
      </c>
      <c r="D5420" s="22" t="s">
        <v>61</v>
      </c>
      <c r="E5420" s="22" t="s">
        <v>14515</v>
      </c>
      <c r="F5420" s="31">
        <v>43441.475868055553</v>
      </c>
      <c r="G5420" s="31">
        <v>43456</v>
      </c>
      <c r="H5420" s="31">
        <v>43821</v>
      </c>
      <c r="I5420" s="31">
        <v>43468</v>
      </c>
      <c r="J5420" s="22" t="s">
        <v>73</v>
      </c>
      <c r="K5420" s="32" t="s">
        <v>82</v>
      </c>
      <c r="L5420" s="32" t="s">
        <v>14516</v>
      </c>
      <c r="N5420" s="24">
        <v>4675.1400000000003</v>
      </c>
      <c r="O5420" s="24">
        <v>3616.26</v>
      </c>
      <c r="P5420" s="32" t="s">
        <v>228</v>
      </c>
      <c r="Q5420" s="43" t="s">
        <v>229</v>
      </c>
      <c r="R5420" s="43" t="s">
        <v>158</v>
      </c>
      <c r="S5420" s="47">
        <v>7</v>
      </c>
    </row>
    <row r="5421" spans="1:19" ht="12.75">
      <c r="A5421" s="22" t="s">
        <v>60</v>
      </c>
      <c r="B5421" s="22" t="s">
        <v>13399</v>
      </c>
      <c r="C5421" s="22" t="s">
        <v>65</v>
      </c>
      <c r="D5421" s="22" t="s">
        <v>61</v>
      </c>
      <c r="E5421" s="22" t="s">
        <v>14517</v>
      </c>
      <c r="F5421" s="31">
        <v>43446.522222222222</v>
      </c>
      <c r="G5421" s="31">
        <v>43479</v>
      </c>
      <c r="H5421" s="31">
        <v>43844</v>
      </c>
      <c r="I5421" s="31">
        <v>43476.52008101852</v>
      </c>
      <c r="J5421" s="22" t="s">
        <v>73</v>
      </c>
      <c r="K5421" s="32" t="s">
        <v>120</v>
      </c>
      <c r="L5421" s="32" t="s">
        <v>14518</v>
      </c>
      <c r="M5421" s="32" t="s">
        <v>14519</v>
      </c>
      <c r="N5421" s="24">
        <v>1275.1042</v>
      </c>
      <c r="O5421" s="24">
        <v>920.98</v>
      </c>
      <c r="P5421" s="32" t="s">
        <v>268</v>
      </c>
      <c r="Q5421" s="43" t="s">
        <v>269</v>
      </c>
      <c r="R5421" s="43" t="s">
        <v>78</v>
      </c>
      <c r="S5421" s="47">
        <v>7</v>
      </c>
    </row>
    <row r="5422" spans="1:19" ht="12.75">
      <c r="A5422" s="22" t="s">
        <v>60</v>
      </c>
      <c r="B5422" s="22" t="s">
        <v>13181</v>
      </c>
      <c r="C5422" s="22" t="s">
        <v>65</v>
      </c>
      <c r="D5422" s="22" t="s">
        <v>61</v>
      </c>
      <c r="E5422" s="22" t="s">
        <v>14520</v>
      </c>
      <c r="F5422" s="31">
        <v>43458.722499999996</v>
      </c>
      <c r="G5422" s="31">
        <v>43480</v>
      </c>
      <c r="H5422" s="31">
        <v>43845</v>
      </c>
      <c r="I5422" s="31">
        <v>43488</v>
      </c>
      <c r="J5422" s="22" t="s">
        <v>73</v>
      </c>
      <c r="K5422" s="32" t="s">
        <v>82</v>
      </c>
      <c r="L5422" s="32" t="s">
        <v>14521</v>
      </c>
      <c r="N5422" s="24">
        <v>2737.4450000000002</v>
      </c>
      <c r="O5422" s="24">
        <v>3059.29</v>
      </c>
      <c r="P5422" s="32" t="s">
        <v>355</v>
      </c>
      <c r="Q5422" s="43" t="s">
        <v>356</v>
      </c>
      <c r="R5422" s="43" t="s">
        <v>78</v>
      </c>
      <c r="S5422" s="47">
        <v>6</v>
      </c>
    </row>
    <row r="5423" spans="1:19" ht="12.75">
      <c r="A5423" s="22" t="s">
        <v>60</v>
      </c>
      <c r="B5423" s="22" t="s">
        <v>13399</v>
      </c>
      <c r="C5423" s="22" t="s">
        <v>65</v>
      </c>
      <c r="D5423" s="22" t="s">
        <v>61</v>
      </c>
      <c r="E5423" s="22" t="s">
        <v>14522</v>
      </c>
      <c r="F5423" s="31">
        <v>43444.60670138889</v>
      </c>
      <c r="G5423" s="31">
        <v>43479</v>
      </c>
      <c r="H5423" s="31">
        <v>43844</v>
      </c>
      <c r="I5423" s="31">
        <v>43474.601979166662</v>
      </c>
      <c r="J5423" s="22" t="s">
        <v>73</v>
      </c>
      <c r="K5423" s="32" t="s">
        <v>74</v>
      </c>
      <c r="L5423" s="32" t="s">
        <v>14523</v>
      </c>
      <c r="N5423" s="24">
        <v>751.0475</v>
      </c>
      <c r="O5423" s="24">
        <v>0</v>
      </c>
      <c r="P5423" s="32" t="s">
        <v>813</v>
      </c>
      <c r="Q5423" s="43" t="s">
        <v>814</v>
      </c>
      <c r="R5423" s="43" t="s">
        <v>78</v>
      </c>
      <c r="S5423" s="47">
        <v>7</v>
      </c>
    </row>
    <row r="5424" spans="1:19" ht="12.75">
      <c r="A5424" s="22" t="s">
        <v>60</v>
      </c>
      <c r="B5424" s="22" t="s">
        <v>14524</v>
      </c>
      <c r="C5424" s="22" t="s">
        <v>65</v>
      </c>
      <c r="D5424" s="22" t="s">
        <v>61</v>
      </c>
      <c r="E5424" s="22" t="s">
        <v>14525</v>
      </c>
      <c r="F5424" s="31">
        <v>43449.928703703699</v>
      </c>
      <c r="G5424" s="31">
        <v>43128</v>
      </c>
      <c r="H5424" s="31">
        <v>43493</v>
      </c>
      <c r="I5424" s="31">
        <v>43479.922013888885</v>
      </c>
      <c r="J5424" s="22" t="s">
        <v>73</v>
      </c>
      <c r="K5424" s="32" t="s">
        <v>74</v>
      </c>
      <c r="L5424" s="32" t="s">
        <v>14526</v>
      </c>
      <c r="N5424" s="24">
        <v>2475.60</v>
      </c>
      <c r="O5424" s="24">
        <v>0</v>
      </c>
      <c r="P5424" s="32" t="s">
        <v>1500</v>
      </c>
      <c r="Q5424" s="43" t="s">
        <v>1501</v>
      </c>
      <c r="R5424" s="43" t="s">
        <v>78</v>
      </c>
      <c r="S5424" s="47">
        <v>6</v>
      </c>
    </row>
    <row r="5425" spans="1:19" ht="12.75">
      <c r="A5425" s="22" t="s">
        <v>60</v>
      </c>
      <c r="B5425" s="22" t="s">
        <v>13272</v>
      </c>
      <c r="C5425" s="22" t="s">
        <v>65</v>
      </c>
      <c r="D5425" s="22" t="s">
        <v>61</v>
      </c>
      <c r="E5425" s="22" t="s">
        <v>14527</v>
      </c>
      <c r="F5425" s="31">
        <v>43455.484548611108</v>
      </c>
      <c r="G5425" s="31">
        <v>43476</v>
      </c>
      <c r="H5425" s="31">
        <v>43841</v>
      </c>
      <c r="I5425" s="31">
        <v>43485</v>
      </c>
      <c r="J5425" s="22" t="s">
        <v>73</v>
      </c>
      <c r="K5425" s="32" t="s">
        <v>82</v>
      </c>
      <c r="L5425" s="32" t="s">
        <v>14528</v>
      </c>
      <c r="N5425" s="24">
        <v>693.01829999999995</v>
      </c>
      <c r="O5425" s="24">
        <v>431.43</v>
      </c>
      <c r="P5425" s="32" t="s">
        <v>1657</v>
      </c>
      <c r="Q5425" s="43" t="s">
        <v>1658</v>
      </c>
      <c r="R5425" s="43" t="s">
        <v>78</v>
      </c>
      <c r="S5425" s="47">
        <v>7</v>
      </c>
    </row>
    <row r="5426" spans="1:19" ht="12.75">
      <c r="A5426" s="22" t="s">
        <v>60</v>
      </c>
      <c r="B5426" s="22" t="s">
        <v>13223</v>
      </c>
      <c r="C5426" s="22" t="s">
        <v>65</v>
      </c>
      <c r="D5426" s="22" t="s">
        <v>61</v>
      </c>
      <c r="E5426" s="22" t="s">
        <v>14529</v>
      </c>
      <c r="F5426" s="31">
        <v>43437.368159722224</v>
      </c>
      <c r="G5426" s="31">
        <v>43479</v>
      </c>
      <c r="H5426" s="31">
        <v>43862</v>
      </c>
      <c r="I5426" s="31">
        <v>43497.368159722224</v>
      </c>
      <c r="J5426" s="22" t="s">
        <v>73</v>
      </c>
      <c r="K5426" s="32" t="s">
        <v>74</v>
      </c>
      <c r="L5426" s="32" t="s">
        <v>14530</v>
      </c>
      <c r="M5426" s="32" t="s">
        <v>14531</v>
      </c>
      <c r="N5426" s="24">
        <v>4750.58</v>
      </c>
      <c r="O5426" s="24">
        <v>0</v>
      </c>
      <c r="P5426" s="32" t="s">
        <v>90</v>
      </c>
      <c r="Q5426" s="43" t="s">
        <v>91</v>
      </c>
      <c r="R5426" s="43" t="s">
        <v>78</v>
      </c>
      <c r="S5426" s="47">
        <v>4</v>
      </c>
    </row>
    <row r="5427" spans="1:19" ht="12.75">
      <c r="A5427" s="22" t="s">
        <v>60</v>
      </c>
      <c r="B5427" s="22" t="s">
        <v>13175</v>
      </c>
      <c r="C5427" s="22" t="s">
        <v>65</v>
      </c>
      <c r="D5427" s="22" t="s">
        <v>61</v>
      </c>
      <c r="E5427" s="22" t="s">
        <v>14532</v>
      </c>
      <c r="F5427" s="31">
        <v>43465.435787037037</v>
      </c>
      <c r="G5427" s="31">
        <v>43481</v>
      </c>
      <c r="H5427" s="31">
        <v>43846</v>
      </c>
      <c r="I5427" s="31">
        <v>43413</v>
      </c>
      <c r="J5427" s="22" t="s">
        <v>73</v>
      </c>
      <c r="K5427" s="32" t="s">
        <v>82</v>
      </c>
      <c r="L5427" s="32" t="s">
        <v>14533</v>
      </c>
      <c r="N5427" s="24">
        <v>2278.3649999999998</v>
      </c>
      <c r="O5427" s="24">
        <v>1556.60</v>
      </c>
      <c r="P5427" s="32" t="s">
        <v>134</v>
      </c>
      <c r="Q5427" s="43" t="s">
        <v>135</v>
      </c>
      <c r="R5427" s="43" t="s">
        <v>78</v>
      </c>
      <c r="S5427" s="47">
        <v>7</v>
      </c>
    </row>
    <row r="5428" spans="1:19" ht="12.75">
      <c r="A5428" s="22" t="s">
        <v>60</v>
      </c>
      <c r="B5428" s="22" t="s">
        <v>13187</v>
      </c>
      <c r="C5428" s="22" t="s">
        <v>65</v>
      </c>
      <c r="D5428" s="22" t="s">
        <v>61</v>
      </c>
      <c r="E5428" s="22" t="s">
        <v>14534</v>
      </c>
      <c r="F5428" s="31">
        <v>43455.460324074069</v>
      </c>
      <c r="G5428" s="31">
        <v>43456</v>
      </c>
      <c r="H5428" s="31">
        <v>43821</v>
      </c>
      <c r="I5428" s="31">
        <v>43485</v>
      </c>
      <c r="J5428" s="22" t="s">
        <v>160</v>
      </c>
      <c r="K5428" s="32" t="s">
        <v>120</v>
      </c>
      <c r="L5428" s="32" t="s">
        <v>14535</v>
      </c>
      <c r="M5428" s="32" t="s">
        <v>14536</v>
      </c>
      <c r="N5428" s="24">
        <v>-907.29</v>
      </c>
      <c r="O5428" s="24">
        <v>-907.29</v>
      </c>
      <c r="P5428" s="32" t="s">
        <v>734</v>
      </c>
      <c r="Q5428" s="43" t="s">
        <v>735</v>
      </c>
      <c r="R5428" s="43" t="s">
        <v>78</v>
      </c>
      <c r="S5428" s="47">
        <v>1</v>
      </c>
    </row>
    <row r="5429" spans="1:19" ht="12.75">
      <c r="A5429" s="22" t="s">
        <v>60</v>
      </c>
      <c r="B5429" s="22" t="s">
        <v>13165</v>
      </c>
      <c r="C5429" s="22" t="s">
        <v>65</v>
      </c>
      <c r="D5429" s="22" t="s">
        <v>61</v>
      </c>
      <c r="E5429" s="22" t="s">
        <v>14537</v>
      </c>
      <c r="F5429" s="31">
        <v>43446.517372685186</v>
      </c>
      <c r="G5429" s="31">
        <v>43454</v>
      </c>
      <c r="H5429" s="31">
        <v>43819</v>
      </c>
      <c r="I5429" s="31">
        <v>43476</v>
      </c>
      <c r="J5429" s="22" t="s">
        <v>73</v>
      </c>
      <c r="K5429" s="32" t="s">
        <v>74</v>
      </c>
      <c r="L5429" s="32" t="s">
        <v>14538</v>
      </c>
      <c r="N5429" s="24">
        <v>438.05829999999997</v>
      </c>
      <c r="O5429" s="24">
        <v>0</v>
      </c>
      <c r="P5429" s="32" t="s">
        <v>1911</v>
      </c>
      <c r="Q5429" s="43" t="s">
        <v>1912</v>
      </c>
      <c r="R5429" s="43" t="s">
        <v>78</v>
      </c>
      <c r="S5429" s="47">
        <v>7</v>
      </c>
    </row>
    <row r="5430" spans="1:19" ht="12.75">
      <c r="A5430" s="22" t="s">
        <v>60</v>
      </c>
      <c r="B5430" s="22" t="s">
        <v>13351</v>
      </c>
      <c r="C5430" s="22" t="s">
        <v>65</v>
      </c>
      <c r="D5430" s="22" t="s">
        <v>61</v>
      </c>
      <c r="E5430" s="22" t="s">
        <v>14539</v>
      </c>
      <c r="F5430" s="31">
        <v>43448.562905092593</v>
      </c>
      <c r="G5430" s="31">
        <v>43453</v>
      </c>
      <c r="H5430" s="31">
        <v>43818</v>
      </c>
      <c r="I5430" s="31">
        <v>43478</v>
      </c>
      <c r="J5430" s="22" t="s">
        <v>73</v>
      </c>
      <c r="K5430" s="32" t="s">
        <v>82</v>
      </c>
      <c r="L5430" s="32" t="s">
        <v>14540</v>
      </c>
      <c r="N5430" s="24">
        <v>2963.0866000000001</v>
      </c>
      <c r="O5430" s="24">
        <v>2449.89</v>
      </c>
      <c r="P5430" s="32" t="s">
        <v>355</v>
      </c>
      <c r="Q5430" s="43" t="s">
        <v>356</v>
      </c>
      <c r="R5430" s="43" t="s">
        <v>78</v>
      </c>
      <c r="S5430" s="47">
        <v>6</v>
      </c>
    </row>
    <row r="5431" spans="1:19" ht="12.75">
      <c r="A5431" s="22" t="s">
        <v>60</v>
      </c>
      <c r="B5431" s="22" t="s">
        <v>13205</v>
      </c>
      <c r="C5431" s="22" t="s">
        <v>65</v>
      </c>
      <c r="D5431" s="22" t="s">
        <v>61</v>
      </c>
      <c r="E5431" s="22" t="s">
        <v>14541</v>
      </c>
      <c r="F5431" s="31">
        <v>43452.521643518514</v>
      </c>
      <c r="G5431" s="31">
        <v>43475</v>
      </c>
      <c r="H5431" s="31">
        <v>43840</v>
      </c>
      <c r="I5431" s="31">
        <v>43482</v>
      </c>
      <c r="J5431" s="22" t="s">
        <v>73</v>
      </c>
      <c r="K5431" s="32" t="s">
        <v>82</v>
      </c>
      <c r="L5431" s="32" t="s">
        <v>14542</v>
      </c>
      <c r="N5431" s="24">
        <v>2582.9684999999999</v>
      </c>
      <c r="O5431" s="24">
        <v>2413.9499999999998</v>
      </c>
      <c r="P5431" s="32" t="s">
        <v>134</v>
      </c>
      <c r="Q5431" s="43" t="s">
        <v>135</v>
      </c>
      <c r="R5431" s="43" t="s">
        <v>78</v>
      </c>
      <c r="S5431" s="47">
        <v>7</v>
      </c>
    </row>
    <row r="5432" spans="1:19" ht="12.75">
      <c r="A5432" s="22" t="s">
        <v>60</v>
      </c>
      <c r="B5432" s="22" t="s">
        <v>13196</v>
      </c>
      <c r="C5432" s="22" t="s">
        <v>65</v>
      </c>
      <c r="D5432" s="22" t="s">
        <v>61</v>
      </c>
      <c r="E5432" s="22" t="s">
        <v>14543</v>
      </c>
      <c r="F5432" s="31">
        <v>43446.710219907407</v>
      </c>
      <c r="G5432" s="31">
        <v>43490</v>
      </c>
      <c r="H5432" s="31">
        <v>43855</v>
      </c>
      <c r="I5432" s="31">
        <v>43476</v>
      </c>
      <c r="J5432" s="22" t="s">
        <v>73</v>
      </c>
      <c r="K5432" s="32" t="s">
        <v>74</v>
      </c>
      <c r="L5432" s="32" t="s">
        <v>14544</v>
      </c>
      <c r="N5432" s="24">
        <v>340.65</v>
      </c>
      <c r="O5432" s="24">
        <v>0</v>
      </c>
      <c r="P5432" s="32" t="s">
        <v>5109</v>
      </c>
      <c r="Q5432" s="43" t="s">
        <v>5110</v>
      </c>
      <c r="R5432" s="43" t="s">
        <v>78</v>
      </c>
      <c r="S5432" s="47">
        <v>7</v>
      </c>
    </row>
    <row r="5433" spans="1:19" ht="12.75">
      <c r="A5433" s="22" t="s">
        <v>60</v>
      </c>
      <c r="B5433" s="22" t="s">
        <v>13205</v>
      </c>
      <c r="C5433" s="22" t="s">
        <v>65</v>
      </c>
      <c r="D5433" s="22" t="s">
        <v>61</v>
      </c>
      <c r="E5433" s="22" t="s">
        <v>14545</v>
      </c>
      <c r="F5433" s="31">
        <v>43448.826979166668</v>
      </c>
      <c r="G5433" s="31">
        <v>43451</v>
      </c>
      <c r="H5433" s="31">
        <v>43816</v>
      </c>
      <c r="I5433" s="31">
        <v>43478.825266203705</v>
      </c>
      <c r="J5433" s="22" t="s">
        <v>73</v>
      </c>
      <c r="K5433" s="32" t="s">
        <v>74</v>
      </c>
      <c r="L5433" s="32" t="s">
        <v>14546</v>
      </c>
      <c r="N5433" s="24">
        <v>821.55</v>
      </c>
      <c r="O5433" s="24">
        <v>0</v>
      </c>
      <c r="P5433" s="32" t="s">
        <v>14547</v>
      </c>
      <c r="Q5433" s="43" t="s">
        <v>14548</v>
      </c>
      <c r="R5433" s="43" t="s">
        <v>78</v>
      </c>
      <c r="S5433" s="47">
        <v>7</v>
      </c>
    </row>
    <row r="5434" spans="1:19" ht="12.75">
      <c r="A5434" s="22" t="s">
        <v>60</v>
      </c>
      <c r="B5434" s="22" t="s">
        <v>13165</v>
      </c>
      <c r="C5434" s="22" t="s">
        <v>65</v>
      </c>
      <c r="D5434" s="22" t="s">
        <v>61</v>
      </c>
      <c r="E5434" s="22" t="s">
        <v>14549</v>
      </c>
      <c r="F5434" s="31">
        <v>43437.571226851847</v>
      </c>
      <c r="G5434" s="31">
        <v>43437</v>
      </c>
      <c r="H5434" s="31">
        <v>43802</v>
      </c>
      <c r="I5434" s="31">
        <v>43467</v>
      </c>
      <c r="J5434" s="22" t="s">
        <v>73</v>
      </c>
      <c r="K5434" s="32" t="s">
        <v>126</v>
      </c>
      <c r="L5434" s="32" t="s">
        <v>14550</v>
      </c>
      <c r="N5434" s="24">
        <v>3084.1588000000002</v>
      </c>
      <c r="O5434" s="24">
        <v>2790.49</v>
      </c>
      <c r="P5434" s="32" t="s">
        <v>109</v>
      </c>
      <c r="Q5434" s="43" t="s">
        <v>110</v>
      </c>
      <c r="R5434" s="43" t="s">
        <v>78</v>
      </c>
      <c r="S5434" s="47">
        <v>7</v>
      </c>
    </row>
    <row r="5435" spans="1:19" ht="12.75">
      <c r="A5435" s="22" t="s">
        <v>60</v>
      </c>
      <c r="B5435" s="22" t="s">
        <v>13220</v>
      </c>
      <c r="C5435" s="22" t="s">
        <v>65</v>
      </c>
      <c r="D5435" s="22" t="s">
        <v>61</v>
      </c>
      <c r="E5435" s="22" t="s">
        <v>14551</v>
      </c>
      <c r="F5435" s="31">
        <v>43438.527002314811</v>
      </c>
      <c r="G5435" s="31">
        <v>43480</v>
      </c>
      <c r="H5435" s="31">
        <v>43845</v>
      </c>
      <c r="I5435" s="31">
        <v>43468</v>
      </c>
      <c r="J5435" s="22" t="s">
        <v>73</v>
      </c>
      <c r="K5435" s="32" t="s">
        <v>74</v>
      </c>
      <c r="L5435" s="32" t="s">
        <v>14552</v>
      </c>
      <c r="N5435" s="24">
        <v>424.94420000000002</v>
      </c>
      <c r="O5435" s="24">
        <v>0</v>
      </c>
      <c r="P5435" s="32" t="s">
        <v>1279</v>
      </c>
      <c r="Q5435" s="43" t="s">
        <v>1280</v>
      </c>
      <c r="R5435" s="43" t="s">
        <v>78</v>
      </c>
      <c r="S5435" s="47">
        <v>7</v>
      </c>
    </row>
    <row r="5436" spans="1:19" ht="12.75">
      <c r="A5436" s="22" t="s">
        <v>60</v>
      </c>
      <c r="B5436" s="22" t="s">
        <v>13168</v>
      </c>
      <c r="C5436" s="22" t="s">
        <v>65</v>
      </c>
      <c r="D5436" s="22" t="s">
        <v>61</v>
      </c>
      <c r="E5436" s="22" t="s">
        <v>14553</v>
      </c>
      <c r="F5436" s="31">
        <v>43439.731874999998</v>
      </c>
      <c r="G5436" s="31">
        <v>43455</v>
      </c>
      <c r="H5436" s="31">
        <v>43820</v>
      </c>
      <c r="I5436" s="31">
        <v>43469</v>
      </c>
      <c r="J5436" s="22" t="s">
        <v>73</v>
      </c>
      <c r="K5436" s="32" t="s">
        <v>74</v>
      </c>
      <c r="L5436" s="32" t="s">
        <v>14554</v>
      </c>
      <c r="N5436" s="24">
        <v>0</v>
      </c>
      <c r="O5436" s="24">
        <v>0</v>
      </c>
      <c r="P5436" s="32" t="s">
        <v>1610</v>
      </c>
      <c r="Q5436" s="43" t="s">
        <v>1611</v>
      </c>
      <c r="R5436" s="43" t="s">
        <v>78</v>
      </c>
      <c r="S5436" s="47">
        <v>3</v>
      </c>
    </row>
    <row r="5437" spans="1:19" ht="12.75">
      <c r="A5437" s="22" t="s">
        <v>60</v>
      </c>
      <c r="B5437" s="22" t="s">
        <v>13187</v>
      </c>
      <c r="C5437" s="22" t="s">
        <v>65</v>
      </c>
      <c r="D5437" s="22" t="s">
        <v>61</v>
      </c>
      <c r="E5437" s="22" t="s">
        <v>14555</v>
      </c>
      <c r="F5437" s="31">
        <v>43441.42759259259</v>
      </c>
      <c r="G5437" s="31">
        <v>43441</v>
      </c>
      <c r="H5437" s="31">
        <v>43806</v>
      </c>
      <c r="I5437" s="31">
        <v>43471</v>
      </c>
      <c r="J5437" s="22" t="s">
        <v>73</v>
      </c>
      <c r="K5437" s="32" t="s">
        <v>82</v>
      </c>
      <c r="L5437" s="32" t="s">
        <v>14556</v>
      </c>
      <c r="N5437" s="24">
        <v>617.95159999999998</v>
      </c>
      <c r="O5437" s="24">
        <v>470.40</v>
      </c>
      <c r="P5437" s="32" t="s">
        <v>1673</v>
      </c>
      <c r="Q5437" s="43" t="s">
        <v>1674</v>
      </c>
      <c r="R5437" s="43" t="s">
        <v>78</v>
      </c>
      <c r="S5437" s="47">
        <v>7</v>
      </c>
    </row>
    <row r="5438" spans="1:19" ht="12.75">
      <c r="A5438" s="22" t="s">
        <v>60</v>
      </c>
      <c r="B5438" s="22" t="s">
        <v>13220</v>
      </c>
      <c r="C5438" s="22" t="s">
        <v>65</v>
      </c>
      <c r="D5438" s="22" t="s">
        <v>61</v>
      </c>
      <c r="E5438" s="22" t="s">
        <v>14557</v>
      </c>
      <c r="F5438" s="31">
        <v>43440.401307870372</v>
      </c>
      <c r="G5438" s="31">
        <v>43278</v>
      </c>
      <c r="H5438" s="31">
        <v>43646</v>
      </c>
      <c r="I5438" s="31">
        <v>43470</v>
      </c>
      <c r="J5438" s="22" t="s">
        <v>160</v>
      </c>
      <c r="K5438" s="32" t="s">
        <v>82</v>
      </c>
      <c r="L5438" s="32" t="s">
        <v>14558</v>
      </c>
      <c r="M5438" s="32" t="s">
        <v>14559</v>
      </c>
      <c r="N5438" s="24">
        <v>-118.73</v>
      </c>
      <c r="O5438" s="24">
        <v>-118.73</v>
      </c>
      <c r="P5438" s="32" t="s">
        <v>14560</v>
      </c>
      <c r="Q5438" s="43" t="s">
        <v>14561</v>
      </c>
      <c r="R5438" s="43" t="s">
        <v>78</v>
      </c>
      <c r="S5438" s="47">
        <v>1</v>
      </c>
    </row>
    <row r="5439" spans="1:19" ht="12.75">
      <c r="A5439" s="22" t="s">
        <v>60</v>
      </c>
      <c r="B5439" s="22" t="s">
        <v>13217</v>
      </c>
      <c r="C5439" s="22" t="s">
        <v>65</v>
      </c>
      <c r="D5439" s="22" t="s">
        <v>61</v>
      </c>
      <c r="E5439" s="22" t="s">
        <v>14562</v>
      </c>
      <c r="F5439" s="31">
        <v>43447.468287037038</v>
      </c>
      <c r="G5439" s="31">
        <v>43487</v>
      </c>
      <c r="H5439" s="31">
        <v>43852</v>
      </c>
      <c r="I5439" s="31">
        <v>43406</v>
      </c>
      <c r="J5439" s="22" t="s">
        <v>73</v>
      </c>
      <c r="K5439" s="32" t="s">
        <v>74</v>
      </c>
      <c r="L5439" s="32" t="s">
        <v>14563</v>
      </c>
      <c r="N5439" s="24">
        <v>15051.785</v>
      </c>
      <c r="O5439" s="24">
        <v>0</v>
      </c>
      <c r="P5439" s="32" t="s">
        <v>595</v>
      </c>
      <c r="Q5439" s="43" t="s">
        <v>596</v>
      </c>
      <c r="R5439" s="43" t="s">
        <v>78</v>
      </c>
      <c r="S5439" s="47">
        <v>7</v>
      </c>
    </row>
    <row r="5440" spans="1:19" ht="12.75">
      <c r="A5440" s="22" t="s">
        <v>60</v>
      </c>
      <c r="B5440" s="22" t="s">
        <v>13165</v>
      </c>
      <c r="C5440" s="22" t="s">
        <v>65</v>
      </c>
      <c r="D5440" s="22" t="s">
        <v>61</v>
      </c>
      <c r="E5440" s="22" t="s">
        <v>14564</v>
      </c>
      <c r="F5440" s="31">
        <v>43458.556504629625</v>
      </c>
      <c r="G5440" s="31">
        <v>43495</v>
      </c>
      <c r="H5440" s="31">
        <v>43860</v>
      </c>
      <c r="I5440" s="31">
        <v>43488</v>
      </c>
      <c r="J5440" s="22" t="s">
        <v>73</v>
      </c>
      <c r="K5440" s="32" t="s">
        <v>74</v>
      </c>
      <c r="L5440" s="32" t="s">
        <v>14565</v>
      </c>
      <c r="N5440" s="24">
        <v>0</v>
      </c>
      <c r="O5440" s="24">
        <v>0</v>
      </c>
      <c r="P5440" s="32" t="s">
        <v>192</v>
      </c>
      <c r="Q5440" s="43" t="s">
        <v>193</v>
      </c>
      <c r="R5440" s="43" t="s">
        <v>78</v>
      </c>
      <c r="S5440" s="47">
        <v>7</v>
      </c>
    </row>
    <row r="5441" spans="1:19" ht="12.75">
      <c r="A5441" s="22" t="s">
        <v>60</v>
      </c>
      <c r="B5441" s="22" t="s">
        <v>13439</v>
      </c>
      <c r="C5441" s="22" t="s">
        <v>65</v>
      </c>
      <c r="D5441" s="22" t="s">
        <v>61</v>
      </c>
      <c r="E5441" s="22" t="s">
        <v>14566</v>
      </c>
      <c r="F5441" s="31">
        <v>43445.505393518513</v>
      </c>
      <c r="G5441" s="31">
        <v>43445</v>
      </c>
      <c r="H5441" s="31">
        <v>43810</v>
      </c>
      <c r="I5441" s="31">
        <v>43475.501469907409</v>
      </c>
      <c r="J5441" s="22" t="s">
        <v>73</v>
      </c>
      <c r="K5441" s="32" t="s">
        <v>82</v>
      </c>
      <c r="L5441" s="32" t="s">
        <v>14567</v>
      </c>
      <c r="N5441" s="24">
        <v>2533.94</v>
      </c>
      <c r="O5441" s="24">
        <v>2083.52</v>
      </c>
      <c r="P5441" s="32" t="s">
        <v>90</v>
      </c>
      <c r="Q5441" s="43" t="s">
        <v>91</v>
      </c>
      <c r="R5441" s="43" t="s">
        <v>78</v>
      </c>
      <c r="S5441" s="47">
        <v>7</v>
      </c>
    </row>
    <row r="5442" spans="1:19" ht="12.75">
      <c r="A5442" s="22" t="s">
        <v>60</v>
      </c>
      <c r="B5442" s="22" t="s">
        <v>13226</v>
      </c>
      <c r="C5442" s="22" t="s">
        <v>65</v>
      </c>
      <c r="D5442" s="22" t="s">
        <v>61</v>
      </c>
      <c r="E5442" s="22" t="s">
        <v>14568</v>
      </c>
      <c r="F5442" s="31">
        <v>43440.477812500001</v>
      </c>
      <c r="G5442" s="31">
        <v>43448</v>
      </c>
      <c r="H5442" s="31">
        <v>43813</v>
      </c>
      <c r="I5442" s="31">
        <v>43470</v>
      </c>
      <c r="J5442" s="22" t="s">
        <v>73</v>
      </c>
      <c r="K5442" s="32" t="s">
        <v>82</v>
      </c>
      <c r="L5442" s="32" t="s">
        <v>14569</v>
      </c>
      <c r="N5442" s="24">
        <v>5538.3333000000002</v>
      </c>
      <c r="O5442" s="24">
        <v>6134.8699999999999</v>
      </c>
      <c r="P5442" s="32" t="s">
        <v>90</v>
      </c>
      <c r="Q5442" s="43" t="s">
        <v>91</v>
      </c>
      <c r="R5442" s="43" t="s">
        <v>78</v>
      </c>
      <c r="S5442" s="47">
        <v>6</v>
      </c>
    </row>
    <row r="5443" spans="1:19" ht="12.75">
      <c r="A5443" s="22" t="s">
        <v>60</v>
      </c>
      <c r="B5443" s="22" t="s">
        <v>13168</v>
      </c>
      <c r="C5443" s="22" t="s">
        <v>65</v>
      </c>
      <c r="D5443" s="22" t="s">
        <v>61</v>
      </c>
      <c r="E5443" s="22" t="s">
        <v>14570</v>
      </c>
      <c r="F5443" s="31">
        <v>43455.106099537035</v>
      </c>
      <c r="G5443" s="31">
        <v>43500</v>
      </c>
      <c r="H5443" s="31">
        <v>43865</v>
      </c>
      <c r="I5443" s="31">
        <v>43515.106099537035</v>
      </c>
      <c r="J5443" s="22" t="s">
        <v>81</v>
      </c>
      <c r="K5443" s="32" t="s">
        <v>82</v>
      </c>
      <c r="L5443" s="32" t="s">
        <v>14571</v>
      </c>
      <c r="M5443" s="32" t="s">
        <v>14572</v>
      </c>
      <c r="N5443" s="24">
        <v>832.06</v>
      </c>
      <c r="O5443" s="24">
        <v>832.06</v>
      </c>
      <c r="P5443" s="32" t="s">
        <v>6803</v>
      </c>
      <c r="Q5443" s="43" t="s">
        <v>6804</v>
      </c>
      <c r="R5443" s="43" t="s">
        <v>78</v>
      </c>
      <c r="S5443" s="47">
        <v>1</v>
      </c>
    </row>
    <row r="5444" spans="1:19" ht="12.75">
      <c r="A5444" s="22" t="s">
        <v>60</v>
      </c>
      <c r="B5444" s="22" t="s">
        <v>13226</v>
      </c>
      <c r="C5444" s="22" t="s">
        <v>65</v>
      </c>
      <c r="D5444" s="22" t="s">
        <v>61</v>
      </c>
      <c r="E5444" s="22" t="s">
        <v>14573</v>
      </c>
      <c r="F5444" s="31">
        <v>43438.625474537039</v>
      </c>
      <c r="G5444" s="31">
        <v>43438</v>
      </c>
      <c r="H5444" s="31">
        <v>43803</v>
      </c>
      <c r="I5444" s="31">
        <v>43468</v>
      </c>
      <c r="J5444" s="22" t="s">
        <v>73</v>
      </c>
      <c r="K5444" s="32" t="s">
        <v>74</v>
      </c>
      <c r="L5444" s="32" t="s">
        <v>14574</v>
      </c>
      <c r="N5444" s="24">
        <v>840.8275</v>
      </c>
      <c r="O5444" s="24">
        <v>0</v>
      </c>
      <c r="P5444" s="32" t="s">
        <v>123</v>
      </c>
      <c r="Q5444" s="43" t="s">
        <v>124</v>
      </c>
      <c r="R5444" s="43" t="s">
        <v>78</v>
      </c>
      <c r="S5444" s="47">
        <v>7</v>
      </c>
    </row>
    <row r="5445" spans="1:19" ht="12.75">
      <c r="A5445" s="22" t="s">
        <v>60</v>
      </c>
      <c r="B5445" s="22" t="s">
        <v>13223</v>
      </c>
      <c r="C5445" s="22" t="s">
        <v>65</v>
      </c>
      <c r="D5445" s="22" t="s">
        <v>61</v>
      </c>
      <c r="E5445" s="22" t="s">
        <v>14575</v>
      </c>
      <c r="F5445" s="31">
        <v>43444.687673611108</v>
      </c>
      <c r="G5445" s="31">
        <v>43448</v>
      </c>
      <c r="H5445" s="31">
        <v>43813</v>
      </c>
      <c r="I5445" s="31">
        <v>43474.674849537034</v>
      </c>
      <c r="J5445" s="22" t="s">
        <v>73</v>
      </c>
      <c r="K5445" s="32" t="s">
        <v>82</v>
      </c>
      <c r="L5445" s="32" t="s">
        <v>14576</v>
      </c>
      <c r="N5445" s="24">
        <v>2169.9270999999999</v>
      </c>
      <c r="O5445" s="24">
        <v>2640.79</v>
      </c>
      <c r="P5445" s="32" t="s">
        <v>3102</v>
      </c>
      <c r="Q5445" s="43" t="s">
        <v>3103</v>
      </c>
      <c r="R5445" s="43" t="s">
        <v>78</v>
      </c>
      <c r="S5445" s="47">
        <v>7</v>
      </c>
    </row>
    <row r="5446" spans="1:19" ht="12.75">
      <c r="A5446" s="22" t="s">
        <v>60</v>
      </c>
      <c r="B5446" s="22" t="s">
        <v>13168</v>
      </c>
      <c r="C5446" s="22" t="s">
        <v>65</v>
      </c>
      <c r="D5446" s="22" t="s">
        <v>61</v>
      </c>
      <c r="E5446" s="22" t="s">
        <v>14577</v>
      </c>
      <c r="F5446" s="31">
        <v>43452.429895833331</v>
      </c>
      <c r="G5446" s="31">
        <v>43483</v>
      </c>
      <c r="H5446" s="31">
        <v>43848</v>
      </c>
      <c r="I5446" s="31">
        <v>43512.429895833331</v>
      </c>
      <c r="J5446" s="22" t="s">
        <v>81</v>
      </c>
      <c r="K5446" s="32" t="s">
        <v>231</v>
      </c>
      <c r="L5446" s="32" t="s">
        <v>14578</v>
      </c>
      <c r="M5446" s="32" t="s">
        <v>14579</v>
      </c>
      <c r="N5446" s="24">
        <v>9818.0900000000001</v>
      </c>
      <c r="O5446" s="24">
        <v>0</v>
      </c>
      <c r="P5446" s="32" t="s">
        <v>1425</v>
      </c>
      <c r="Q5446" s="43" t="s">
        <v>1426</v>
      </c>
      <c r="R5446" s="43" t="s">
        <v>158</v>
      </c>
      <c r="S5446" s="47">
        <v>7</v>
      </c>
    </row>
    <row r="5447" spans="1:19" ht="12.75">
      <c r="A5447" s="22" t="s">
        <v>60</v>
      </c>
      <c r="B5447" s="22" t="s">
        <v>13223</v>
      </c>
      <c r="C5447" s="22" t="s">
        <v>65</v>
      </c>
      <c r="D5447" s="22" t="s">
        <v>61</v>
      </c>
      <c r="E5447" s="22" t="s">
        <v>14580</v>
      </c>
      <c r="F5447" s="31">
        <v>43445.565706018519</v>
      </c>
      <c r="G5447" s="31">
        <v>43448</v>
      </c>
      <c r="H5447" s="31">
        <v>43813</v>
      </c>
      <c r="I5447" s="31">
        <v>43475.565150462964</v>
      </c>
      <c r="J5447" s="22" t="s">
        <v>131</v>
      </c>
      <c r="K5447" s="32" t="s">
        <v>120</v>
      </c>
      <c r="L5447" s="32" t="s">
        <v>14581</v>
      </c>
      <c r="M5447" s="32" t="s">
        <v>14582</v>
      </c>
      <c r="N5447" s="24">
        <v>-215.41</v>
      </c>
      <c r="O5447" s="24">
        <v>-215.41</v>
      </c>
      <c r="P5447" s="32" t="s">
        <v>90</v>
      </c>
      <c r="Q5447" s="43" t="s">
        <v>91</v>
      </c>
      <c r="R5447" s="43" t="s">
        <v>78</v>
      </c>
      <c r="S5447" s="47">
        <v>1</v>
      </c>
    </row>
    <row r="5448" spans="1:19" ht="12.75">
      <c r="A5448" s="22" t="s">
        <v>60</v>
      </c>
      <c r="B5448" s="22" t="s">
        <v>13495</v>
      </c>
      <c r="C5448" s="22" t="s">
        <v>65</v>
      </c>
      <c r="D5448" s="22" t="s">
        <v>61</v>
      </c>
      <c r="E5448" s="22" t="s">
        <v>14583</v>
      </c>
      <c r="F5448" s="31">
        <v>43448.435960648145</v>
      </c>
      <c r="G5448" s="31">
        <v>43444</v>
      </c>
      <c r="H5448" s="31">
        <v>43797</v>
      </c>
      <c r="I5448" s="31">
        <v>43478.435578703698</v>
      </c>
      <c r="J5448" s="22" t="s">
        <v>160</v>
      </c>
      <c r="K5448" s="32" t="s">
        <v>120</v>
      </c>
      <c r="L5448" s="32" t="s">
        <v>14584</v>
      </c>
      <c r="M5448" s="32" t="s">
        <v>13819</v>
      </c>
      <c r="N5448" s="24">
        <v>-6310.62</v>
      </c>
      <c r="O5448" s="24">
        <v>-6310.62</v>
      </c>
      <c r="P5448" s="32" t="s">
        <v>13820</v>
      </c>
      <c r="Q5448" s="43" t="s">
        <v>13821</v>
      </c>
      <c r="R5448" s="43" t="s">
        <v>78</v>
      </c>
      <c r="S5448" s="47">
        <v>1</v>
      </c>
    </row>
    <row r="5449" spans="1:19" ht="12.75">
      <c r="A5449" s="22" t="s">
        <v>60</v>
      </c>
      <c r="B5449" s="22" t="s">
        <v>13223</v>
      </c>
      <c r="C5449" s="22" t="s">
        <v>65</v>
      </c>
      <c r="D5449" s="22" t="s">
        <v>61</v>
      </c>
      <c r="E5449" s="22" t="s">
        <v>14585</v>
      </c>
      <c r="F5449" s="31">
        <v>43438.043599537035</v>
      </c>
      <c r="G5449" s="31">
        <v>43479</v>
      </c>
      <c r="H5449" s="31">
        <v>43844</v>
      </c>
      <c r="I5449" s="31">
        <v>43498.043599537035</v>
      </c>
      <c r="J5449" s="22" t="s">
        <v>73</v>
      </c>
      <c r="K5449" s="32" t="s">
        <v>74</v>
      </c>
      <c r="L5449" s="32" t="s">
        <v>14586</v>
      </c>
      <c r="M5449" s="32" t="s">
        <v>14587</v>
      </c>
      <c r="N5449" s="24">
        <v>5115.2816000000003</v>
      </c>
      <c r="O5449" s="24">
        <v>0</v>
      </c>
      <c r="P5449" s="32" t="s">
        <v>2077</v>
      </c>
      <c r="Q5449" s="43" t="s">
        <v>2078</v>
      </c>
      <c r="R5449" s="43" t="s">
        <v>78</v>
      </c>
      <c r="S5449" s="47">
        <v>6</v>
      </c>
    </row>
    <row r="5450" spans="1:19" ht="12.75">
      <c r="A5450" s="22" t="s">
        <v>60</v>
      </c>
      <c r="B5450" s="22" t="s">
        <v>13385</v>
      </c>
      <c r="C5450" s="22" t="s">
        <v>65</v>
      </c>
      <c r="D5450" s="22" t="s">
        <v>61</v>
      </c>
      <c r="E5450" s="22" t="s">
        <v>14588</v>
      </c>
      <c r="F5450" s="31">
        <v>43449.118842592594</v>
      </c>
      <c r="G5450" s="31">
        <v>43486</v>
      </c>
      <c r="H5450" s="31">
        <v>43851</v>
      </c>
      <c r="I5450" s="31">
        <v>43509.118842592594</v>
      </c>
      <c r="J5450" s="22" t="s">
        <v>81</v>
      </c>
      <c r="K5450" s="32" t="s">
        <v>120</v>
      </c>
      <c r="L5450" s="32" t="s">
        <v>14589</v>
      </c>
      <c r="M5450" s="32" t="s">
        <v>14590</v>
      </c>
      <c r="N5450" s="24">
        <v>3522.81</v>
      </c>
      <c r="O5450" s="24">
        <v>3522.81</v>
      </c>
      <c r="P5450" s="32" t="s">
        <v>90</v>
      </c>
      <c r="Q5450" s="43" t="s">
        <v>91</v>
      </c>
      <c r="R5450" s="43" t="s">
        <v>78</v>
      </c>
      <c r="S5450" s="47">
        <v>1</v>
      </c>
    </row>
    <row r="5451" spans="1:19" ht="12.75">
      <c r="A5451" s="22" t="s">
        <v>60</v>
      </c>
      <c r="B5451" s="22" t="s">
        <v>13187</v>
      </c>
      <c r="C5451" s="22" t="s">
        <v>65</v>
      </c>
      <c r="D5451" s="22" t="s">
        <v>61</v>
      </c>
      <c r="E5451" s="22" t="s">
        <v>14591</v>
      </c>
      <c r="F5451" s="31">
        <v>43438.73033564815</v>
      </c>
      <c r="G5451" s="31">
        <v>43438</v>
      </c>
      <c r="H5451" s="31">
        <v>43803</v>
      </c>
      <c r="I5451" s="31">
        <v>43468</v>
      </c>
      <c r="J5451" s="22" t="s">
        <v>73</v>
      </c>
      <c r="K5451" s="32" t="s">
        <v>231</v>
      </c>
      <c r="L5451" s="32" t="s">
        <v>14592</v>
      </c>
      <c r="N5451" s="24">
        <v>3822.5450000000001</v>
      </c>
      <c r="O5451" s="24">
        <v>0</v>
      </c>
      <c r="P5451" s="32" t="s">
        <v>3295</v>
      </c>
      <c r="Q5451" s="43" t="s">
        <v>3296</v>
      </c>
      <c r="R5451" s="43" t="s">
        <v>78</v>
      </c>
      <c r="S5451" s="47">
        <v>6</v>
      </c>
    </row>
    <row r="5452" spans="1:19" ht="12.75">
      <c r="A5452" s="22" t="s">
        <v>60</v>
      </c>
      <c r="B5452" s="22" t="s">
        <v>13175</v>
      </c>
      <c r="C5452" s="22" t="s">
        <v>65</v>
      </c>
      <c r="D5452" s="22" t="s">
        <v>61</v>
      </c>
      <c r="E5452" s="22" t="s">
        <v>14593</v>
      </c>
      <c r="F5452" s="31">
        <v>43439.421979166662</v>
      </c>
      <c r="G5452" s="31">
        <v>43448</v>
      </c>
      <c r="H5452" s="31">
        <v>43813</v>
      </c>
      <c r="I5452" s="31">
        <v>43469.418090277773</v>
      </c>
      <c r="J5452" s="22" t="s">
        <v>73</v>
      </c>
      <c r="K5452" s="32" t="s">
        <v>126</v>
      </c>
      <c r="L5452" s="32" t="s">
        <v>14594</v>
      </c>
      <c r="N5452" s="24">
        <v>4461.6936999999998</v>
      </c>
      <c r="O5452" s="24">
        <v>3281.85</v>
      </c>
      <c r="P5452" s="32" t="s">
        <v>90</v>
      </c>
      <c r="Q5452" s="43" t="s">
        <v>91</v>
      </c>
      <c r="R5452" s="43" t="s">
        <v>78</v>
      </c>
      <c r="S5452" s="47">
        <v>6</v>
      </c>
    </row>
    <row r="5453" spans="1:19" ht="12.75">
      <c r="A5453" s="22" t="s">
        <v>60</v>
      </c>
      <c r="B5453" s="22" t="s">
        <v>13223</v>
      </c>
      <c r="C5453" s="22" t="s">
        <v>65</v>
      </c>
      <c r="D5453" s="22" t="s">
        <v>61</v>
      </c>
      <c r="E5453" s="22" t="s">
        <v>14595</v>
      </c>
      <c r="F5453" s="31">
        <v>43440.672893518517</v>
      </c>
      <c r="G5453" s="31">
        <v>43440</v>
      </c>
      <c r="H5453" s="31">
        <v>43814</v>
      </c>
      <c r="I5453" s="31">
        <v>43470.667743055557</v>
      </c>
      <c r="J5453" s="22" t="s">
        <v>73</v>
      </c>
      <c r="K5453" s="32" t="s">
        <v>82</v>
      </c>
      <c r="L5453" s="32" t="s">
        <v>14596</v>
      </c>
      <c r="N5453" s="24">
        <v>2215.4072000000001</v>
      </c>
      <c r="O5453" s="24">
        <v>1309.47</v>
      </c>
      <c r="P5453" s="32" t="s">
        <v>813</v>
      </c>
      <c r="Q5453" s="43" t="s">
        <v>814</v>
      </c>
      <c r="R5453" s="43" t="s">
        <v>78</v>
      </c>
      <c r="S5453" s="47">
        <v>7</v>
      </c>
    </row>
    <row r="5454" spans="1:19" ht="12.75">
      <c r="A5454" s="22" t="s">
        <v>60</v>
      </c>
      <c r="B5454" s="22" t="s">
        <v>13396</v>
      </c>
      <c r="C5454" s="22" t="s">
        <v>65</v>
      </c>
      <c r="D5454" s="22" t="s">
        <v>61</v>
      </c>
      <c r="E5454" s="22" t="s">
        <v>14597</v>
      </c>
      <c r="F5454" s="31">
        <v>43444.509236111109</v>
      </c>
      <c r="G5454" s="31">
        <v>43472</v>
      </c>
      <c r="H5454" s="31">
        <v>43837</v>
      </c>
      <c r="I5454" s="31">
        <v>43474</v>
      </c>
      <c r="J5454" s="22" t="s">
        <v>73</v>
      </c>
      <c r="K5454" s="32" t="s">
        <v>74</v>
      </c>
      <c r="L5454" s="32" t="s">
        <v>14598</v>
      </c>
      <c r="N5454" s="24">
        <v>5000</v>
      </c>
      <c r="O5454" s="24">
        <v>0</v>
      </c>
      <c r="P5454" s="32" t="s">
        <v>3245</v>
      </c>
      <c r="Q5454" s="43" t="s">
        <v>3246</v>
      </c>
      <c r="R5454" s="43" t="s">
        <v>78</v>
      </c>
      <c r="S5454" s="47">
        <v>7</v>
      </c>
    </row>
    <row r="5455" spans="1:19" ht="12.75">
      <c r="A5455" s="22" t="s">
        <v>60</v>
      </c>
      <c r="B5455" s="22" t="s">
        <v>13351</v>
      </c>
      <c r="C5455" s="22" t="s">
        <v>65</v>
      </c>
      <c r="D5455" s="22" t="s">
        <v>61</v>
      </c>
      <c r="E5455" s="22" t="s">
        <v>14599</v>
      </c>
      <c r="F5455" s="31">
        <v>43445.50399305555</v>
      </c>
      <c r="G5455" s="31">
        <v>43445</v>
      </c>
      <c r="H5455" s="31">
        <v>43810</v>
      </c>
      <c r="I5455" s="31">
        <v>43475</v>
      </c>
      <c r="J5455" s="22" t="s">
        <v>73</v>
      </c>
      <c r="K5455" s="32" t="s">
        <v>126</v>
      </c>
      <c r="L5455" s="32" t="s">
        <v>14600</v>
      </c>
      <c r="N5455" s="24">
        <v>1270.0675000000001</v>
      </c>
      <c r="O5455" s="24">
        <v>997.93</v>
      </c>
      <c r="P5455" s="32" t="s">
        <v>109</v>
      </c>
      <c r="Q5455" s="43" t="s">
        <v>110</v>
      </c>
      <c r="R5455" s="43" t="s">
        <v>78</v>
      </c>
      <c r="S5455" s="47">
        <v>5</v>
      </c>
    </row>
    <row r="5456" spans="1:19" ht="12.75">
      <c r="A5456" s="22" t="s">
        <v>60</v>
      </c>
      <c r="B5456" s="22" t="s">
        <v>13196</v>
      </c>
      <c r="C5456" s="22" t="s">
        <v>65</v>
      </c>
      <c r="D5456" s="22" t="s">
        <v>61</v>
      </c>
      <c r="E5456" s="22" t="s">
        <v>14601</v>
      </c>
      <c r="F5456" s="31">
        <v>43439.48841435185</v>
      </c>
      <c r="G5456" s="31">
        <v>43455</v>
      </c>
      <c r="H5456" s="31">
        <v>43820</v>
      </c>
      <c r="I5456" s="31">
        <v>43469</v>
      </c>
      <c r="J5456" s="22" t="s">
        <v>73</v>
      </c>
      <c r="K5456" s="32" t="s">
        <v>231</v>
      </c>
      <c r="L5456" s="32" t="s">
        <v>14602</v>
      </c>
      <c r="N5456" s="24">
        <v>0</v>
      </c>
      <c r="O5456" s="24">
        <v>0</v>
      </c>
      <c r="P5456" s="32" t="s">
        <v>10180</v>
      </c>
      <c r="Q5456" s="43" t="s">
        <v>10181</v>
      </c>
      <c r="R5456" s="43" t="s">
        <v>78</v>
      </c>
      <c r="S5456" s="47">
        <v>7</v>
      </c>
    </row>
    <row r="5457" spans="1:19" ht="12.75">
      <c r="A5457" s="22" t="s">
        <v>60</v>
      </c>
      <c r="B5457" s="22" t="s">
        <v>13223</v>
      </c>
      <c r="C5457" s="22" t="s">
        <v>65</v>
      </c>
      <c r="D5457" s="22" t="s">
        <v>61</v>
      </c>
      <c r="E5457" s="22" t="s">
        <v>14603</v>
      </c>
      <c r="F5457" s="31">
        <v>43441.564062500001</v>
      </c>
      <c r="G5457" s="31">
        <v>43445</v>
      </c>
      <c r="H5457" s="31">
        <v>43800</v>
      </c>
      <c r="I5457" s="31">
        <v>43471.557337962964</v>
      </c>
      <c r="J5457" s="22" t="s">
        <v>73</v>
      </c>
      <c r="K5457" s="32" t="s">
        <v>74</v>
      </c>
      <c r="L5457" s="32" t="s">
        <v>14604</v>
      </c>
      <c r="N5457" s="24">
        <v>693.53</v>
      </c>
      <c r="O5457" s="24">
        <v>0</v>
      </c>
      <c r="P5457" s="32" t="s">
        <v>206</v>
      </c>
      <c r="Q5457" s="43" t="s">
        <v>207</v>
      </c>
      <c r="R5457" s="43" t="s">
        <v>78</v>
      </c>
      <c r="S5457" s="47">
        <v>7</v>
      </c>
    </row>
    <row r="5458" spans="1:19" ht="12.75">
      <c r="A5458" s="22" t="s">
        <v>60</v>
      </c>
      <c r="B5458" s="22" t="s">
        <v>13644</v>
      </c>
      <c r="C5458" s="22" t="s">
        <v>65</v>
      </c>
      <c r="D5458" s="22" t="s">
        <v>61</v>
      </c>
      <c r="E5458" s="22" t="s">
        <v>14605</v>
      </c>
      <c r="F5458" s="31">
        <v>43439.431840277779</v>
      </c>
      <c r="G5458" s="31">
        <v>43476</v>
      </c>
      <c r="H5458" s="31">
        <v>43841</v>
      </c>
      <c r="I5458" s="31">
        <v>43499.431840277779</v>
      </c>
      <c r="J5458" s="22" t="s">
        <v>81</v>
      </c>
      <c r="K5458" s="32" t="s">
        <v>126</v>
      </c>
      <c r="L5458" s="32" t="s">
        <v>14606</v>
      </c>
      <c r="M5458" s="32" t="s">
        <v>14607</v>
      </c>
      <c r="N5458" s="24">
        <v>8834.3649999999998</v>
      </c>
      <c r="O5458" s="24">
        <v>0</v>
      </c>
      <c r="P5458" s="32" t="s">
        <v>403</v>
      </c>
      <c r="Q5458" s="43" t="s">
        <v>404</v>
      </c>
      <c r="R5458" s="43" t="s">
        <v>158</v>
      </c>
      <c r="S5458" s="47">
        <v>7</v>
      </c>
    </row>
    <row r="5459" spans="1:19" ht="12.75">
      <c r="A5459" s="22" t="s">
        <v>60</v>
      </c>
      <c r="B5459" s="22" t="s">
        <v>13165</v>
      </c>
      <c r="C5459" s="22" t="s">
        <v>65</v>
      </c>
      <c r="D5459" s="22" t="s">
        <v>61</v>
      </c>
      <c r="E5459" s="22" t="s">
        <v>14608</v>
      </c>
      <c r="F5459" s="31">
        <v>43447.673495370371</v>
      </c>
      <c r="G5459" s="31">
        <v>43448</v>
      </c>
      <c r="H5459" s="31">
        <v>43813</v>
      </c>
      <c r="I5459" s="31">
        <v>43477</v>
      </c>
      <c r="J5459" s="22" t="s">
        <v>131</v>
      </c>
      <c r="K5459" s="32" t="s">
        <v>120</v>
      </c>
      <c r="L5459" s="32" t="s">
        <v>14609</v>
      </c>
      <c r="M5459" s="32" t="s">
        <v>14610</v>
      </c>
      <c r="N5459" s="24">
        <v>0</v>
      </c>
      <c r="O5459" s="24">
        <v>0</v>
      </c>
      <c r="P5459" s="32" t="s">
        <v>6429</v>
      </c>
      <c r="Q5459" s="43" t="s">
        <v>6430</v>
      </c>
      <c r="R5459" s="43" t="s">
        <v>78</v>
      </c>
      <c r="S5459" s="47">
        <v>1</v>
      </c>
    </row>
    <row r="5460" spans="1:19" ht="12.75">
      <c r="A5460" s="22" t="s">
        <v>60</v>
      </c>
      <c r="B5460" s="22" t="s">
        <v>13165</v>
      </c>
      <c r="C5460" s="22" t="s">
        <v>65</v>
      </c>
      <c r="D5460" s="22" t="s">
        <v>61</v>
      </c>
      <c r="E5460" s="22" t="s">
        <v>14611</v>
      </c>
      <c r="F5460" s="31">
        <v>43448.637106481481</v>
      </c>
      <c r="G5460" s="31">
        <v>43482</v>
      </c>
      <c r="H5460" s="31">
        <v>43847</v>
      </c>
      <c r="I5460" s="31">
        <v>43478</v>
      </c>
      <c r="J5460" s="22" t="s">
        <v>73</v>
      </c>
      <c r="K5460" s="32" t="s">
        <v>126</v>
      </c>
      <c r="L5460" s="32" t="s">
        <v>14612</v>
      </c>
      <c r="N5460" s="24">
        <v>2169.0816</v>
      </c>
      <c r="O5460" s="24">
        <v>1358.09</v>
      </c>
      <c r="P5460" s="32" t="s">
        <v>4410</v>
      </c>
      <c r="Q5460" s="43" t="s">
        <v>4411</v>
      </c>
      <c r="R5460" s="43" t="s">
        <v>78</v>
      </c>
      <c r="S5460" s="47">
        <v>7</v>
      </c>
    </row>
    <row r="5461" spans="1:19" ht="12.75">
      <c r="A5461" s="22" t="s">
        <v>60</v>
      </c>
      <c r="B5461" s="22" t="s">
        <v>13385</v>
      </c>
      <c r="C5461" s="22" t="s">
        <v>65</v>
      </c>
      <c r="D5461" s="22" t="s">
        <v>61</v>
      </c>
      <c r="E5461" s="22" t="s">
        <v>14613</v>
      </c>
      <c r="F5461" s="31">
        <v>43438.57671296296</v>
      </c>
      <c r="G5461" s="31">
        <v>43466</v>
      </c>
      <c r="H5461" s="31">
        <v>43831</v>
      </c>
      <c r="I5461" s="31">
        <v>43468</v>
      </c>
      <c r="J5461" s="22" t="s">
        <v>73</v>
      </c>
      <c r="K5461" s="32" t="s">
        <v>82</v>
      </c>
      <c r="L5461" s="32" t="s">
        <v>14614</v>
      </c>
      <c r="N5461" s="24">
        <v>1995.2355</v>
      </c>
      <c r="O5461" s="24">
        <v>1540.40</v>
      </c>
      <c r="P5461" s="32" t="s">
        <v>502</v>
      </c>
      <c r="Q5461" s="43" t="s">
        <v>503</v>
      </c>
      <c r="R5461" s="43" t="s">
        <v>78</v>
      </c>
      <c r="S5461" s="47">
        <v>7</v>
      </c>
    </row>
    <row r="5462" spans="1:19" ht="12.75">
      <c r="A5462" s="22" t="s">
        <v>60</v>
      </c>
      <c r="B5462" s="22" t="s">
        <v>13499</v>
      </c>
      <c r="C5462" s="22" t="s">
        <v>65</v>
      </c>
      <c r="D5462" s="22" t="s">
        <v>61</v>
      </c>
      <c r="E5462" s="22" t="s">
        <v>14615</v>
      </c>
      <c r="F5462" s="31">
        <v>43452.583090277774</v>
      </c>
      <c r="G5462" s="31">
        <v>43452</v>
      </c>
      <c r="H5462" s="31">
        <v>43817</v>
      </c>
      <c r="I5462" s="31">
        <v>43482.577858796292</v>
      </c>
      <c r="J5462" s="22" t="s">
        <v>73</v>
      </c>
      <c r="K5462" s="32" t="s">
        <v>120</v>
      </c>
      <c r="L5462" s="32" t="s">
        <v>14616</v>
      </c>
      <c r="M5462" s="32" t="s">
        <v>14617</v>
      </c>
      <c r="N5462" s="24">
        <v>1994.48</v>
      </c>
      <c r="O5462" s="24">
        <v>791.24</v>
      </c>
      <c r="P5462" s="32" t="s">
        <v>4137</v>
      </c>
      <c r="Q5462" s="43" t="s">
        <v>4138</v>
      </c>
      <c r="R5462" s="43" t="s">
        <v>78</v>
      </c>
      <c r="S5462" s="47">
        <v>7</v>
      </c>
    </row>
    <row r="5463" spans="1:19" ht="12.75">
      <c r="A5463" s="22" t="s">
        <v>60</v>
      </c>
      <c r="B5463" s="22" t="s">
        <v>13196</v>
      </c>
      <c r="C5463" s="22" t="s">
        <v>65</v>
      </c>
      <c r="D5463" s="22" t="s">
        <v>61</v>
      </c>
      <c r="E5463" s="22" t="s">
        <v>14618</v>
      </c>
      <c r="F5463" s="31">
        <v>43441.528275462959</v>
      </c>
      <c r="G5463" s="31">
        <v>43478</v>
      </c>
      <c r="H5463" s="31">
        <v>43843</v>
      </c>
      <c r="I5463" s="31">
        <v>43471</v>
      </c>
      <c r="J5463" s="22" t="s">
        <v>73</v>
      </c>
      <c r="K5463" s="32" t="s">
        <v>74</v>
      </c>
      <c r="L5463" s="32" t="s">
        <v>14619</v>
      </c>
      <c r="N5463" s="24">
        <v>618.23400000000004</v>
      </c>
      <c r="O5463" s="24">
        <v>0</v>
      </c>
      <c r="P5463" s="32" t="s">
        <v>123</v>
      </c>
      <c r="Q5463" s="43" t="s">
        <v>124</v>
      </c>
      <c r="R5463" s="43" t="s">
        <v>78</v>
      </c>
      <c r="S5463" s="47">
        <v>7</v>
      </c>
    </row>
    <row r="5464" spans="1:19" ht="12.75">
      <c r="A5464" s="22" t="s">
        <v>60</v>
      </c>
      <c r="B5464" s="22" t="s">
        <v>13495</v>
      </c>
      <c r="C5464" s="22" t="s">
        <v>65</v>
      </c>
      <c r="D5464" s="22" t="s">
        <v>61</v>
      </c>
      <c r="E5464" s="22" t="s">
        <v>14620</v>
      </c>
      <c r="F5464" s="31">
        <v>43454.612962962958</v>
      </c>
      <c r="G5464" s="31">
        <v>43458</v>
      </c>
      <c r="H5464" s="31">
        <v>43797</v>
      </c>
      <c r="I5464" s="31">
        <v>43484.602546296293</v>
      </c>
      <c r="J5464" s="22" t="s">
        <v>73</v>
      </c>
      <c r="K5464" s="32" t="s">
        <v>82</v>
      </c>
      <c r="L5464" s="32" t="s">
        <v>14621</v>
      </c>
      <c r="N5464" s="24">
        <v>7553.80</v>
      </c>
      <c r="O5464" s="24">
        <v>8766.32</v>
      </c>
      <c r="P5464" s="32" t="s">
        <v>90</v>
      </c>
      <c r="Q5464" s="43" t="s">
        <v>91</v>
      </c>
      <c r="R5464" s="43" t="s">
        <v>158</v>
      </c>
      <c r="S5464" s="47">
        <v>7</v>
      </c>
    </row>
    <row r="5465" spans="1:19" ht="12.75">
      <c r="A5465" s="22" t="s">
        <v>60</v>
      </c>
      <c r="B5465" s="22" t="s">
        <v>13538</v>
      </c>
      <c r="C5465" s="22" t="s">
        <v>65</v>
      </c>
      <c r="D5465" s="22" t="s">
        <v>61</v>
      </c>
      <c r="E5465" s="22" t="s">
        <v>14622</v>
      </c>
      <c r="F5465" s="31">
        <v>43441.655497685184</v>
      </c>
      <c r="G5465" s="31">
        <v>43442</v>
      </c>
      <c r="H5465" s="31">
        <v>43807</v>
      </c>
      <c r="I5465" s="31">
        <v>43471</v>
      </c>
      <c r="J5465" s="22" t="s">
        <v>73</v>
      </c>
      <c r="K5465" s="32" t="s">
        <v>82</v>
      </c>
      <c r="L5465" s="32" t="s">
        <v>14623</v>
      </c>
      <c r="N5465" s="24">
        <v>6889.3739999999998</v>
      </c>
      <c r="O5465" s="24">
        <v>4715.62</v>
      </c>
      <c r="P5465" s="32" t="s">
        <v>2649</v>
      </c>
      <c r="Q5465" s="43" t="s">
        <v>2650</v>
      </c>
      <c r="R5465" s="43" t="s">
        <v>78</v>
      </c>
      <c r="S5465" s="47">
        <v>7</v>
      </c>
    </row>
    <row r="5466" spans="1:19" ht="12.75">
      <c r="A5466" s="22" t="s">
        <v>60</v>
      </c>
      <c r="B5466" s="22" t="s">
        <v>13396</v>
      </c>
      <c r="C5466" s="22" t="s">
        <v>65</v>
      </c>
      <c r="D5466" s="22" t="s">
        <v>61</v>
      </c>
      <c r="E5466" s="22" t="s">
        <v>14624</v>
      </c>
      <c r="F5466" s="31">
        <v>43454.666365740741</v>
      </c>
      <c r="G5466" s="31">
        <v>43484</v>
      </c>
      <c r="H5466" s="31">
        <v>43849</v>
      </c>
      <c r="I5466" s="31">
        <v>43484</v>
      </c>
      <c r="J5466" s="22" t="s">
        <v>73</v>
      </c>
      <c r="K5466" s="32" t="s">
        <v>74</v>
      </c>
      <c r="L5466" s="32" t="s">
        <v>14625</v>
      </c>
      <c r="N5466" s="24">
        <v>12112.389999999999</v>
      </c>
      <c r="O5466" s="24">
        <v>0</v>
      </c>
      <c r="P5466" s="32" t="s">
        <v>2472</v>
      </c>
      <c r="Q5466" s="43" t="s">
        <v>2473</v>
      </c>
      <c r="R5466" s="43" t="s">
        <v>158</v>
      </c>
      <c r="S5466" s="47">
        <v>7</v>
      </c>
    </row>
    <row r="5467" spans="1:19" ht="12.75">
      <c r="A5467" s="22" t="s">
        <v>60</v>
      </c>
      <c r="B5467" s="22" t="s">
        <v>13368</v>
      </c>
      <c r="C5467" s="22" t="s">
        <v>65</v>
      </c>
      <c r="D5467" s="22" t="s">
        <v>61</v>
      </c>
      <c r="E5467" s="22" t="s">
        <v>14626</v>
      </c>
      <c r="F5467" s="31">
        <v>43447.477141203701</v>
      </c>
      <c r="G5467" s="31">
        <v>43483</v>
      </c>
      <c r="H5467" s="31">
        <v>43848</v>
      </c>
      <c r="I5467" s="31">
        <v>43477</v>
      </c>
      <c r="J5467" s="22" t="s">
        <v>73</v>
      </c>
      <c r="K5467" s="32" t="s">
        <v>74</v>
      </c>
      <c r="L5467" s="32" t="s">
        <v>14627</v>
      </c>
      <c r="N5467" s="24">
        <v>2085.2532999999999</v>
      </c>
      <c r="O5467" s="24">
        <v>0</v>
      </c>
      <c r="P5467" s="32" t="s">
        <v>1362</v>
      </c>
      <c r="Q5467" s="43" t="s">
        <v>1363</v>
      </c>
      <c r="R5467" s="43" t="s">
        <v>78</v>
      </c>
      <c r="S5467" s="47">
        <v>5</v>
      </c>
    </row>
    <row r="5468" spans="1:19" ht="12.75">
      <c r="A5468" s="22" t="s">
        <v>60</v>
      </c>
      <c r="B5468" s="22" t="s">
        <v>13495</v>
      </c>
      <c r="C5468" s="22" t="s">
        <v>65</v>
      </c>
      <c r="D5468" s="22" t="s">
        <v>61</v>
      </c>
      <c r="E5468" s="22" t="s">
        <v>14628</v>
      </c>
      <c r="F5468" s="31">
        <v>43454.438726851848</v>
      </c>
      <c r="G5468" s="31">
        <v>43493</v>
      </c>
      <c r="H5468" s="31">
        <v>43858</v>
      </c>
      <c r="I5468" s="31">
        <v>43484.437962962962</v>
      </c>
      <c r="J5468" s="22" t="s">
        <v>73</v>
      </c>
      <c r="K5468" s="32" t="s">
        <v>82</v>
      </c>
      <c r="L5468" s="32" t="s">
        <v>14629</v>
      </c>
      <c r="N5468" s="24">
        <v>1807.745</v>
      </c>
      <c r="O5468" s="24">
        <v>1101.8599999999999</v>
      </c>
      <c r="P5468" s="32" t="s">
        <v>2714</v>
      </c>
      <c r="Q5468" s="43" t="s">
        <v>2715</v>
      </c>
      <c r="R5468" s="43" t="s">
        <v>78</v>
      </c>
      <c r="S5468" s="47">
        <v>7</v>
      </c>
    </row>
    <row r="5469" spans="1:19" ht="12.75">
      <c r="A5469" s="22" t="s">
        <v>60</v>
      </c>
      <c r="B5469" s="22" t="s">
        <v>13165</v>
      </c>
      <c r="C5469" s="22" t="s">
        <v>65</v>
      </c>
      <c r="D5469" s="22" t="s">
        <v>61</v>
      </c>
      <c r="E5469" s="22" t="s">
        <v>14630</v>
      </c>
      <c r="F5469" s="31">
        <v>43441.44321759259</v>
      </c>
      <c r="G5469" s="31">
        <v>43441</v>
      </c>
      <c r="H5469" s="31">
        <v>43806</v>
      </c>
      <c r="I5469" s="31">
        <v>43471</v>
      </c>
      <c r="J5469" s="22" t="s">
        <v>73</v>
      </c>
      <c r="K5469" s="32" t="s">
        <v>82</v>
      </c>
      <c r="L5469" s="32" t="s">
        <v>14631</v>
      </c>
      <c r="N5469" s="24">
        <v>3012.3582999999999</v>
      </c>
      <c r="O5469" s="24">
        <v>3525.33</v>
      </c>
      <c r="P5469" s="32" t="s">
        <v>109</v>
      </c>
      <c r="Q5469" s="43" t="s">
        <v>110</v>
      </c>
      <c r="R5469" s="43" t="s">
        <v>78</v>
      </c>
      <c r="S5469" s="47">
        <v>6</v>
      </c>
    </row>
    <row r="5470" spans="1:19" ht="12.75">
      <c r="A5470" s="22" t="s">
        <v>60</v>
      </c>
      <c r="B5470" s="22" t="s">
        <v>13217</v>
      </c>
      <c r="C5470" s="22" t="s">
        <v>65</v>
      </c>
      <c r="D5470" s="22" t="s">
        <v>61</v>
      </c>
      <c r="E5470" s="22" t="s">
        <v>14632</v>
      </c>
      <c r="F5470" s="31">
        <v>43444.576145833329</v>
      </c>
      <c r="G5470" s="31">
        <v>43465</v>
      </c>
      <c r="H5470" s="31">
        <v>43830</v>
      </c>
      <c r="I5470" s="31">
        <v>43400</v>
      </c>
      <c r="J5470" s="22" t="s">
        <v>73</v>
      </c>
      <c r="K5470" s="32" t="s">
        <v>74</v>
      </c>
      <c r="L5470" s="32" t="s">
        <v>14633</v>
      </c>
      <c r="N5470" s="24">
        <v>621.8225</v>
      </c>
      <c r="O5470" s="24">
        <v>0</v>
      </c>
      <c r="P5470" s="32" t="s">
        <v>558</v>
      </c>
      <c r="Q5470" s="43" t="s">
        <v>559</v>
      </c>
      <c r="R5470" s="43" t="s">
        <v>78</v>
      </c>
      <c r="S5470" s="47">
        <v>7</v>
      </c>
    </row>
    <row r="5471" spans="1:19" ht="12.75">
      <c r="A5471" s="22" t="s">
        <v>60</v>
      </c>
      <c r="B5471" s="22" t="s">
        <v>13565</v>
      </c>
      <c r="C5471" s="22" t="s">
        <v>65</v>
      </c>
      <c r="D5471" s="22" t="s">
        <v>61</v>
      </c>
      <c r="E5471" s="22" t="s">
        <v>14634</v>
      </c>
      <c r="F5471" s="31">
        <v>43455.455138888887</v>
      </c>
      <c r="G5471" s="31">
        <v>43473</v>
      </c>
      <c r="H5471" s="31">
        <v>43838</v>
      </c>
      <c r="I5471" s="31">
        <v>43485.454328703701</v>
      </c>
      <c r="J5471" s="22" t="s">
        <v>73</v>
      </c>
      <c r="K5471" s="32" t="s">
        <v>126</v>
      </c>
      <c r="L5471" s="32" t="s">
        <v>14635</v>
      </c>
      <c r="N5471" s="24">
        <v>1501.70</v>
      </c>
      <c r="O5471" s="24">
        <v>1121.70</v>
      </c>
      <c r="P5471" s="32" t="s">
        <v>549</v>
      </c>
      <c r="Q5471" s="43" t="s">
        <v>550</v>
      </c>
      <c r="R5471" s="43" t="s">
        <v>78</v>
      </c>
      <c r="S5471" s="47">
        <v>7</v>
      </c>
    </row>
    <row r="5472" spans="1:19" ht="12.75">
      <c r="A5472" s="22" t="s">
        <v>60</v>
      </c>
      <c r="B5472" s="22" t="s">
        <v>13168</v>
      </c>
      <c r="C5472" s="22" t="s">
        <v>65</v>
      </c>
      <c r="D5472" s="22" t="s">
        <v>61</v>
      </c>
      <c r="E5472" s="22" t="s">
        <v>14636</v>
      </c>
      <c r="F5472" s="31">
        <v>43453.530347222222</v>
      </c>
      <c r="G5472" s="31">
        <v>43453</v>
      </c>
      <c r="H5472" s="31">
        <v>43818</v>
      </c>
      <c r="I5472" s="31">
        <v>43483</v>
      </c>
      <c r="J5472" s="22" t="s">
        <v>73</v>
      </c>
      <c r="K5472" s="32" t="s">
        <v>82</v>
      </c>
      <c r="L5472" s="32" t="s">
        <v>14637</v>
      </c>
      <c r="N5472" s="24">
        <v>751.2725</v>
      </c>
      <c r="O5472" s="24">
        <v>1724.24</v>
      </c>
      <c r="P5472" s="32" t="s">
        <v>2105</v>
      </c>
      <c r="Q5472" s="43" t="s">
        <v>2106</v>
      </c>
      <c r="R5472" s="43" t="s">
        <v>78</v>
      </c>
      <c r="S5472" s="47">
        <v>7</v>
      </c>
    </row>
    <row r="5473" spans="1:19" ht="12.75">
      <c r="A5473" s="22" t="s">
        <v>60</v>
      </c>
      <c r="B5473" s="22" t="s">
        <v>13165</v>
      </c>
      <c r="C5473" s="22" t="s">
        <v>65</v>
      </c>
      <c r="D5473" s="22" t="s">
        <v>61</v>
      </c>
      <c r="E5473" s="22" t="s">
        <v>14638</v>
      </c>
      <c r="F5473" s="31">
        <v>43447.602430555555</v>
      </c>
      <c r="G5473" s="31">
        <v>43483</v>
      </c>
      <c r="H5473" s="31">
        <v>43848</v>
      </c>
      <c r="I5473" s="31">
        <v>43507</v>
      </c>
      <c r="J5473" s="22" t="s">
        <v>73</v>
      </c>
      <c r="K5473" s="32" t="s">
        <v>74</v>
      </c>
      <c r="L5473" s="32" t="s">
        <v>14639</v>
      </c>
      <c r="M5473" s="32" t="s">
        <v>14640</v>
      </c>
      <c r="N5473" s="24">
        <v>1271.8699999999999</v>
      </c>
      <c r="O5473" s="24">
        <v>0</v>
      </c>
      <c r="P5473" s="32" t="s">
        <v>2714</v>
      </c>
      <c r="Q5473" s="43" t="s">
        <v>2715</v>
      </c>
      <c r="R5473" s="43" t="s">
        <v>78</v>
      </c>
      <c r="S5473" s="47">
        <v>7</v>
      </c>
    </row>
    <row r="5474" spans="1:19" ht="12.75">
      <c r="A5474" s="22" t="s">
        <v>60</v>
      </c>
      <c r="B5474" s="22" t="s">
        <v>13396</v>
      </c>
      <c r="C5474" s="22" t="s">
        <v>65</v>
      </c>
      <c r="D5474" s="22" t="s">
        <v>61</v>
      </c>
      <c r="E5474" s="22" t="s">
        <v>14641</v>
      </c>
      <c r="F5474" s="31">
        <v>43440.514421296291</v>
      </c>
      <c r="G5474" s="31">
        <v>43465</v>
      </c>
      <c r="H5474" s="31">
        <v>43830</v>
      </c>
      <c r="I5474" s="31">
        <v>43470</v>
      </c>
      <c r="J5474" s="22" t="s">
        <v>73</v>
      </c>
      <c r="K5474" s="32" t="s">
        <v>126</v>
      </c>
      <c r="L5474" s="32" t="s">
        <v>14642</v>
      </c>
      <c r="N5474" s="24">
        <v>2848.98</v>
      </c>
      <c r="O5474" s="24">
        <v>0</v>
      </c>
      <c r="P5474" s="32" t="s">
        <v>14643</v>
      </c>
      <c r="Q5474" s="43" t="s">
        <v>14644</v>
      </c>
      <c r="R5474" s="43" t="s">
        <v>78</v>
      </c>
      <c r="S5474" s="47">
        <v>7</v>
      </c>
    </row>
    <row r="5475" spans="1:19" ht="12.75">
      <c r="A5475" s="22" t="s">
        <v>60</v>
      </c>
      <c r="B5475" s="22" t="s">
        <v>13495</v>
      </c>
      <c r="C5475" s="22" t="s">
        <v>65</v>
      </c>
      <c r="D5475" s="22" t="s">
        <v>61</v>
      </c>
      <c r="E5475" s="22" t="s">
        <v>14645</v>
      </c>
      <c r="F5475" s="31">
        <v>43439.463541666664</v>
      </c>
      <c r="G5475" s="31">
        <v>43439</v>
      </c>
      <c r="H5475" s="31">
        <v>43797</v>
      </c>
      <c r="I5475" s="31">
        <v>43469.460347222222</v>
      </c>
      <c r="J5475" s="22" t="s">
        <v>73</v>
      </c>
      <c r="K5475" s="32" t="s">
        <v>82</v>
      </c>
      <c r="L5475" s="32" t="s">
        <v>14646</v>
      </c>
      <c r="N5475" s="24">
        <v>547.59</v>
      </c>
      <c r="O5475" s="24">
        <v>560.07000000000005</v>
      </c>
      <c r="P5475" s="32" t="s">
        <v>12864</v>
      </c>
      <c r="Q5475" s="43" t="s">
        <v>12865</v>
      </c>
      <c r="R5475" s="43" t="s">
        <v>78</v>
      </c>
      <c r="S5475" s="47">
        <v>7</v>
      </c>
    </row>
    <row r="5476" spans="1:19" ht="12.75">
      <c r="A5476" s="22" t="s">
        <v>60</v>
      </c>
      <c r="B5476" s="22" t="s">
        <v>13226</v>
      </c>
      <c r="C5476" s="22" t="s">
        <v>65</v>
      </c>
      <c r="D5476" s="22" t="s">
        <v>61</v>
      </c>
      <c r="E5476" s="22" t="s">
        <v>14647</v>
      </c>
      <c r="F5476" s="31">
        <v>43455.475763888884</v>
      </c>
      <c r="G5476" s="31">
        <v>43455</v>
      </c>
      <c r="H5476" s="31">
        <v>43820</v>
      </c>
      <c r="I5476" s="31">
        <v>43485</v>
      </c>
      <c r="J5476" s="22" t="s">
        <v>73</v>
      </c>
      <c r="K5476" s="32" t="s">
        <v>82</v>
      </c>
      <c r="L5476" s="32" t="s">
        <v>14648</v>
      </c>
      <c r="N5476" s="24">
        <v>2012.8433</v>
      </c>
      <c r="O5476" s="24">
        <v>1677.03</v>
      </c>
      <c r="P5476" s="32" t="s">
        <v>113</v>
      </c>
      <c r="Q5476" s="43" t="s">
        <v>114</v>
      </c>
      <c r="R5476" s="43" t="s">
        <v>78</v>
      </c>
      <c r="S5476" s="47">
        <v>7</v>
      </c>
    </row>
    <row r="5477" spans="1:19" ht="12.75">
      <c r="A5477" s="22" t="s">
        <v>60</v>
      </c>
      <c r="B5477" s="22" t="s">
        <v>14649</v>
      </c>
      <c r="C5477" s="22" t="s">
        <v>65</v>
      </c>
      <c r="D5477" s="22" t="s">
        <v>61</v>
      </c>
      <c r="E5477" s="22" t="s">
        <v>14650</v>
      </c>
      <c r="F5477" s="31">
        <v>43440.533865740741</v>
      </c>
      <c r="G5477" s="31">
        <v>43466</v>
      </c>
      <c r="H5477" s="31">
        <v>43831</v>
      </c>
      <c r="I5477" s="31">
        <v>43470</v>
      </c>
      <c r="J5477" s="22" t="s">
        <v>73</v>
      </c>
      <c r="K5477" s="32" t="s">
        <v>74</v>
      </c>
      <c r="L5477" s="32" t="s">
        <v>14651</v>
      </c>
      <c r="N5477" s="24">
        <v>1296.7465999999999</v>
      </c>
      <c r="O5477" s="24">
        <v>0</v>
      </c>
      <c r="P5477" s="32" t="s">
        <v>709</v>
      </c>
      <c r="Q5477" s="43" t="s">
        <v>710</v>
      </c>
      <c r="R5477" s="43" t="s">
        <v>78</v>
      </c>
      <c r="S5477" s="47">
        <v>7</v>
      </c>
    </row>
    <row r="5478" spans="1:19" ht="12.75">
      <c r="A5478" s="22" t="s">
        <v>60</v>
      </c>
      <c r="B5478" s="22" t="s">
        <v>13205</v>
      </c>
      <c r="C5478" s="22" t="s">
        <v>65</v>
      </c>
      <c r="D5478" s="22" t="s">
        <v>61</v>
      </c>
      <c r="E5478" s="22" t="s">
        <v>14652</v>
      </c>
      <c r="F5478" s="31">
        <v>43440.169953703698</v>
      </c>
      <c r="G5478" s="31">
        <v>43482</v>
      </c>
      <c r="H5478" s="31">
        <v>43847</v>
      </c>
      <c r="I5478" s="31">
        <v>43500.169953703698</v>
      </c>
      <c r="J5478" s="22" t="s">
        <v>73</v>
      </c>
      <c r="K5478" s="32" t="s">
        <v>126</v>
      </c>
      <c r="L5478" s="32" t="s">
        <v>14653</v>
      </c>
      <c r="M5478" s="32" t="s">
        <v>14654</v>
      </c>
      <c r="N5478" s="24">
        <v>5275.915</v>
      </c>
      <c r="O5478" s="24">
        <v>4335.1499999999996</v>
      </c>
      <c r="P5478" s="32" t="s">
        <v>841</v>
      </c>
      <c r="Q5478" s="43" t="s">
        <v>842</v>
      </c>
      <c r="R5478" s="43" t="s">
        <v>78</v>
      </c>
      <c r="S5478" s="47">
        <v>7</v>
      </c>
    </row>
    <row r="5479" spans="1:19" ht="12.75">
      <c r="A5479" s="22" t="s">
        <v>60</v>
      </c>
      <c r="B5479" s="22" t="s">
        <v>13399</v>
      </c>
      <c r="C5479" s="22" t="s">
        <v>65</v>
      </c>
      <c r="D5479" s="22" t="s">
        <v>61</v>
      </c>
      <c r="E5479" s="22" t="s">
        <v>14655</v>
      </c>
      <c r="F5479" s="31">
        <v>43438.555868055555</v>
      </c>
      <c r="G5479" s="31">
        <v>43479</v>
      </c>
      <c r="H5479" s="31">
        <v>43844</v>
      </c>
      <c r="I5479" s="31">
        <v>43468.55018518518</v>
      </c>
      <c r="J5479" s="22" t="s">
        <v>73</v>
      </c>
      <c r="K5479" s="32" t="s">
        <v>126</v>
      </c>
      <c r="L5479" s="32" t="s">
        <v>14656</v>
      </c>
      <c r="N5479" s="24">
        <v>1319.88</v>
      </c>
      <c r="O5479" s="24">
        <v>1089.655</v>
      </c>
      <c r="P5479" s="32" t="s">
        <v>90</v>
      </c>
      <c r="Q5479" s="43" t="s">
        <v>91</v>
      </c>
      <c r="R5479" s="43" t="s">
        <v>78</v>
      </c>
      <c r="S5479" s="47">
        <v>7</v>
      </c>
    </row>
    <row r="5480" spans="1:19" ht="12.75">
      <c r="A5480" s="22" t="s">
        <v>60</v>
      </c>
      <c r="B5480" s="22" t="s">
        <v>13495</v>
      </c>
      <c r="C5480" s="22" t="s">
        <v>65</v>
      </c>
      <c r="D5480" s="22" t="s">
        <v>61</v>
      </c>
      <c r="E5480" s="22" t="s">
        <v>14657</v>
      </c>
      <c r="F5480" s="31">
        <v>43438.562650462962</v>
      </c>
      <c r="G5480" s="31">
        <v>43447</v>
      </c>
      <c r="H5480" s="31">
        <v>43797</v>
      </c>
      <c r="I5480" s="31">
        <v>43468.558981481481</v>
      </c>
      <c r="J5480" s="22" t="s">
        <v>73</v>
      </c>
      <c r="K5480" s="32" t="s">
        <v>120</v>
      </c>
      <c r="L5480" s="32" t="s">
        <v>14658</v>
      </c>
      <c r="M5480" s="32" t="s">
        <v>14659</v>
      </c>
      <c r="N5480" s="24">
        <v>1386.02</v>
      </c>
      <c r="O5480" s="24">
        <v>1057.8466000000001</v>
      </c>
      <c r="P5480" s="32" t="s">
        <v>497</v>
      </c>
      <c r="Q5480" s="43" t="s">
        <v>498</v>
      </c>
      <c r="R5480" s="43" t="s">
        <v>78</v>
      </c>
      <c r="S5480" s="47">
        <v>7</v>
      </c>
    </row>
    <row r="5481" spans="1:19" ht="12.75">
      <c r="A5481" s="22" t="s">
        <v>60</v>
      </c>
      <c r="B5481" s="22" t="s">
        <v>13196</v>
      </c>
      <c r="C5481" s="22" t="s">
        <v>65</v>
      </c>
      <c r="D5481" s="22" t="s">
        <v>61</v>
      </c>
      <c r="E5481" s="22" t="s">
        <v>14660</v>
      </c>
      <c r="F5481" s="31">
        <v>43448.461701388886</v>
      </c>
      <c r="G5481" s="31">
        <v>43448</v>
      </c>
      <c r="H5481" s="31">
        <v>43813</v>
      </c>
      <c r="I5481" s="31">
        <v>43478</v>
      </c>
      <c r="J5481" s="22" t="s">
        <v>73</v>
      </c>
      <c r="K5481" s="32" t="s">
        <v>82</v>
      </c>
      <c r="L5481" s="32" t="s">
        <v>14661</v>
      </c>
      <c r="N5481" s="24">
        <v>351.00569999999999</v>
      </c>
      <c r="O5481" s="24">
        <v>285.60000000000002</v>
      </c>
      <c r="P5481" s="32" t="s">
        <v>827</v>
      </c>
      <c r="Q5481" s="43" t="s">
        <v>828</v>
      </c>
      <c r="R5481" s="43" t="s">
        <v>78</v>
      </c>
      <c r="S5481" s="47">
        <v>7</v>
      </c>
    </row>
    <row r="5482" spans="1:19" ht="12.75">
      <c r="A5482" s="22" t="s">
        <v>60</v>
      </c>
      <c r="B5482" s="22" t="s">
        <v>13165</v>
      </c>
      <c r="C5482" s="22" t="s">
        <v>65</v>
      </c>
      <c r="D5482" s="22" t="s">
        <v>61</v>
      </c>
      <c r="E5482" s="22" t="s">
        <v>14662</v>
      </c>
      <c r="F5482" s="31">
        <v>43453.540914351848</v>
      </c>
      <c r="G5482" s="31">
        <v>43448</v>
      </c>
      <c r="H5482" s="31">
        <v>43813</v>
      </c>
      <c r="I5482" s="31">
        <v>43483</v>
      </c>
      <c r="J5482" s="22" t="s">
        <v>131</v>
      </c>
      <c r="K5482" s="32" t="s">
        <v>120</v>
      </c>
      <c r="L5482" s="32" t="s">
        <v>14663</v>
      </c>
      <c r="M5482" s="32" t="s">
        <v>14664</v>
      </c>
      <c r="N5482" s="24">
        <v>0</v>
      </c>
      <c r="O5482" s="24">
        <v>0</v>
      </c>
      <c r="P5482" s="32" t="s">
        <v>4083</v>
      </c>
      <c r="Q5482" s="43" t="s">
        <v>4084</v>
      </c>
      <c r="R5482" s="43" t="s">
        <v>78</v>
      </c>
      <c r="S5482" s="47">
        <v>1</v>
      </c>
    </row>
    <row r="5483" spans="1:19" ht="12.75">
      <c r="A5483" s="22" t="s">
        <v>60</v>
      </c>
      <c r="B5483" s="22" t="s">
        <v>13205</v>
      </c>
      <c r="C5483" s="22" t="s">
        <v>65</v>
      </c>
      <c r="D5483" s="22" t="s">
        <v>61</v>
      </c>
      <c r="E5483" s="22" t="s">
        <v>14665</v>
      </c>
      <c r="F5483" s="31">
        <v>43452.590277777774</v>
      </c>
      <c r="G5483" s="31">
        <v>43473</v>
      </c>
      <c r="H5483" s="31">
        <v>43838</v>
      </c>
      <c r="I5483" s="31">
        <v>43482.586041666662</v>
      </c>
      <c r="J5483" s="22" t="s">
        <v>73</v>
      </c>
      <c r="K5483" s="32" t="s">
        <v>82</v>
      </c>
      <c r="L5483" s="32" t="s">
        <v>14666</v>
      </c>
      <c r="N5483" s="24">
        <v>3237.8465999999999</v>
      </c>
      <c r="O5483" s="24">
        <v>2145.1799999999998</v>
      </c>
      <c r="P5483" s="32" t="s">
        <v>2649</v>
      </c>
      <c r="Q5483" s="43" t="s">
        <v>2650</v>
      </c>
      <c r="R5483" s="43" t="s">
        <v>78</v>
      </c>
      <c r="S5483" s="47">
        <v>7</v>
      </c>
    </row>
    <row r="5484" spans="1:19" ht="12.75">
      <c r="A5484" s="22" t="s">
        <v>60</v>
      </c>
      <c r="B5484" s="22" t="s">
        <v>13229</v>
      </c>
      <c r="C5484" s="22" t="s">
        <v>65</v>
      </c>
      <c r="D5484" s="22" t="s">
        <v>61</v>
      </c>
      <c r="E5484" s="22" t="s">
        <v>14667</v>
      </c>
      <c r="F5484" s="31">
        <v>43453.552037037036</v>
      </c>
      <c r="G5484" s="31">
        <v>43485</v>
      </c>
      <c r="H5484" s="31">
        <v>43850</v>
      </c>
      <c r="I5484" s="31">
        <v>43483</v>
      </c>
      <c r="J5484" s="22" t="s">
        <v>73</v>
      </c>
      <c r="K5484" s="32" t="s">
        <v>74</v>
      </c>
      <c r="L5484" s="32" t="s">
        <v>14668</v>
      </c>
      <c r="N5484" s="24">
        <v>2226.38</v>
      </c>
      <c r="O5484" s="24">
        <v>0</v>
      </c>
      <c r="P5484" s="32" t="s">
        <v>3295</v>
      </c>
      <c r="Q5484" s="43" t="s">
        <v>3296</v>
      </c>
      <c r="R5484" s="43" t="s">
        <v>78</v>
      </c>
      <c r="S5484" s="47">
        <v>6</v>
      </c>
    </row>
    <row r="5485" spans="1:19" ht="12.75">
      <c r="A5485" s="22" t="s">
        <v>60</v>
      </c>
      <c r="B5485" s="22" t="s">
        <v>13181</v>
      </c>
      <c r="C5485" s="22" t="s">
        <v>65</v>
      </c>
      <c r="D5485" s="22" t="s">
        <v>61</v>
      </c>
      <c r="E5485" s="22" t="s">
        <v>14669</v>
      </c>
      <c r="F5485" s="31">
        <v>43437.434571759259</v>
      </c>
      <c r="G5485" s="31">
        <v>43437</v>
      </c>
      <c r="H5485" s="31">
        <v>43802</v>
      </c>
      <c r="I5485" s="31">
        <v>43467</v>
      </c>
      <c r="J5485" s="22" t="s">
        <v>73</v>
      </c>
      <c r="K5485" s="32" t="s">
        <v>74</v>
      </c>
      <c r="L5485" s="32" t="s">
        <v>14670</v>
      </c>
      <c r="N5485" s="24">
        <v>320.08749999999998</v>
      </c>
      <c r="O5485" s="24">
        <v>0</v>
      </c>
      <c r="P5485" s="32" t="s">
        <v>2461</v>
      </c>
      <c r="Q5485" s="43" t="s">
        <v>2462</v>
      </c>
      <c r="R5485" s="43" t="s">
        <v>78</v>
      </c>
      <c r="S5485" s="47">
        <v>7</v>
      </c>
    </row>
    <row r="5486" spans="1:19" ht="12.75">
      <c r="A5486" s="22" t="s">
        <v>60</v>
      </c>
      <c r="B5486" s="22" t="s">
        <v>13415</v>
      </c>
      <c r="C5486" s="22" t="s">
        <v>65</v>
      </c>
      <c r="D5486" s="22" t="s">
        <v>61</v>
      </c>
      <c r="E5486" s="22" t="s">
        <v>14671</v>
      </c>
      <c r="F5486" s="31">
        <v>43440.457685185182</v>
      </c>
      <c r="G5486" s="31">
        <v>43333</v>
      </c>
      <c r="H5486" s="31">
        <v>43568</v>
      </c>
      <c r="I5486" s="31">
        <v>43470</v>
      </c>
      <c r="J5486" s="22" t="s">
        <v>131</v>
      </c>
      <c r="K5486" s="32" t="s">
        <v>126</v>
      </c>
      <c r="L5486" s="32" t="s">
        <v>14672</v>
      </c>
      <c r="M5486" s="32" t="s">
        <v>13418</v>
      </c>
      <c r="N5486" s="24">
        <v>-134.88</v>
      </c>
      <c r="O5486" s="24">
        <v>-134.88</v>
      </c>
      <c r="P5486" s="32" t="s">
        <v>658</v>
      </c>
      <c r="Q5486" s="43" t="s">
        <v>659</v>
      </c>
      <c r="R5486" s="43" t="s">
        <v>78</v>
      </c>
      <c r="S5486" s="47">
        <v>1</v>
      </c>
    </row>
    <row r="5487" spans="1:19" ht="12.75">
      <c r="A5487" s="22" t="s">
        <v>60</v>
      </c>
      <c r="B5487" s="22" t="s">
        <v>13565</v>
      </c>
      <c r="C5487" s="22" t="s">
        <v>65</v>
      </c>
      <c r="D5487" s="22" t="s">
        <v>61</v>
      </c>
      <c r="E5487" s="22" t="s">
        <v>14673</v>
      </c>
      <c r="F5487" s="31">
        <v>43446.49450231481</v>
      </c>
      <c r="G5487" s="31">
        <v>43451</v>
      </c>
      <c r="H5487" s="31">
        <v>43816</v>
      </c>
      <c r="I5487" s="31">
        <v>43476.485682870371</v>
      </c>
      <c r="J5487" s="22" t="s">
        <v>73</v>
      </c>
      <c r="K5487" s="32" t="s">
        <v>74</v>
      </c>
      <c r="L5487" s="32" t="s">
        <v>14674</v>
      </c>
      <c r="N5487" s="24">
        <v>5449.42</v>
      </c>
      <c r="O5487" s="24">
        <v>0</v>
      </c>
      <c r="P5487" s="32" t="s">
        <v>90</v>
      </c>
      <c r="Q5487" s="43" t="s">
        <v>91</v>
      </c>
      <c r="R5487" s="43" t="s">
        <v>78</v>
      </c>
      <c r="S5487" s="47">
        <v>5</v>
      </c>
    </row>
    <row r="5488" spans="1:19" ht="12.75">
      <c r="A5488" s="22" t="s">
        <v>60</v>
      </c>
      <c r="B5488" s="22" t="s">
        <v>13399</v>
      </c>
      <c r="C5488" s="22" t="s">
        <v>65</v>
      </c>
      <c r="D5488" s="22" t="s">
        <v>61</v>
      </c>
      <c r="E5488" s="22" t="s">
        <v>14675</v>
      </c>
      <c r="F5488" s="31">
        <v>43451.633379629631</v>
      </c>
      <c r="G5488" s="31">
        <v>43486</v>
      </c>
      <c r="H5488" s="31">
        <v>43851</v>
      </c>
      <c r="I5488" s="31">
        <v>43481.632071759261</v>
      </c>
      <c r="J5488" s="22" t="s">
        <v>73</v>
      </c>
      <c r="K5488" s="32" t="s">
        <v>74</v>
      </c>
      <c r="L5488" s="32" t="s">
        <v>14676</v>
      </c>
      <c r="N5488" s="24">
        <v>503.87200000000001</v>
      </c>
      <c r="O5488" s="24">
        <v>0</v>
      </c>
      <c r="P5488" s="32" t="s">
        <v>275</v>
      </c>
      <c r="Q5488" s="43" t="s">
        <v>276</v>
      </c>
      <c r="R5488" s="43" t="s">
        <v>78</v>
      </c>
      <c r="S5488" s="47">
        <v>7</v>
      </c>
    </row>
    <row r="5489" spans="1:19" ht="12.75">
      <c r="A5489" s="22" t="s">
        <v>60</v>
      </c>
      <c r="B5489" s="22" t="s">
        <v>13187</v>
      </c>
      <c r="C5489" s="22" t="s">
        <v>65</v>
      </c>
      <c r="D5489" s="22" t="s">
        <v>61</v>
      </c>
      <c r="E5489" s="22" t="s">
        <v>14677</v>
      </c>
      <c r="F5489" s="31">
        <v>43438.686967592592</v>
      </c>
      <c r="G5489" s="31">
        <v>43466</v>
      </c>
      <c r="H5489" s="31">
        <v>43831</v>
      </c>
      <c r="I5489" s="31">
        <v>43468</v>
      </c>
      <c r="J5489" s="22" t="s">
        <v>73</v>
      </c>
      <c r="K5489" s="32" t="s">
        <v>74</v>
      </c>
      <c r="L5489" s="32" t="s">
        <v>14678</v>
      </c>
      <c r="N5489" s="24">
        <v>0</v>
      </c>
      <c r="O5489" s="24">
        <v>0</v>
      </c>
      <c r="P5489" s="32" t="s">
        <v>156</v>
      </c>
      <c r="Q5489" s="43" t="s">
        <v>157</v>
      </c>
      <c r="R5489" s="43" t="s">
        <v>78</v>
      </c>
      <c r="S5489" s="47">
        <v>7</v>
      </c>
    </row>
    <row r="5490" spans="1:19" ht="12.75">
      <c r="A5490" s="22" t="s">
        <v>60</v>
      </c>
      <c r="B5490" s="22" t="s">
        <v>13214</v>
      </c>
      <c r="C5490" s="22" t="s">
        <v>65</v>
      </c>
      <c r="D5490" s="22" t="s">
        <v>61</v>
      </c>
      <c r="E5490" s="22" t="s">
        <v>14679</v>
      </c>
      <c r="F5490" s="31">
        <v>43451.509710648148</v>
      </c>
      <c r="G5490" s="31">
        <v>43451</v>
      </c>
      <c r="H5490" s="31">
        <v>43816</v>
      </c>
      <c r="I5490" s="31">
        <v>43481.502708333333</v>
      </c>
      <c r="J5490" s="22" t="s">
        <v>73</v>
      </c>
      <c r="K5490" s="32" t="s">
        <v>74</v>
      </c>
      <c r="L5490" s="32" t="s">
        <v>14680</v>
      </c>
      <c r="N5490" s="24">
        <v>2077.5083</v>
      </c>
      <c r="O5490" s="24">
        <v>0</v>
      </c>
      <c r="P5490" s="32" t="s">
        <v>3245</v>
      </c>
      <c r="Q5490" s="43" t="s">
        <v>3246</v>
      </c>
      <c r="R5490" s="43" t="s">
        <v>78</v>
      </c>
      <c r="S5490" s="47">
        <v>7</v>
      </c>
    </row>
    <row r="5491" spans="1:19" ht="12.75">
      <c r="A5491" s="22" t="s">
        <v>60</v>
      </c>
      <c r="B5491" s="22" t="s">
        <v>13396</v>
      </c>
      <c r="C5491" s="22" t="s">
        <v>65</v>
      </c>
      <c r="D5491" s="22" t="s">
        <v>61</v>
      </c>
      <c r="E5491" s="22" t="s">
        <v>14681</v>
      </c>
      <c r="F5491" s="31">
        <v>43444.292731481481</v>
      </c>
      <c r="G5491" s="31">
        <v>43484</v>
      </c>
      <c r="H5491" s="31">
        <v>43849</v>
      </c>
      <c r="I5491" s="31">
        <v>43504</v>
      </c>
      <c r="J5491" s="22" t="s">
        <v>73</v>
      </c>
      <c r="K5491" s="32" t="s">
        <v>74</v>
      </c>
      <c r="L5491" s="32" t="s">
        <v>14682</v>
      </c>
      <c r="M5491" s="32" t="s">
        <v>14683</v>
      </c>
      <c r="N5491" s="24">
        <v>2187.9083000000001</v>
      </c>
      <c r="O5491" s="24">
        <v>0</v>
      </c>
      <c r="P5491" s="32" t="s">
        <v>123</v>
      </c>
      <c r="Q5491" s="43" t="s">
        <v>124</v>
      </c>
      <c r="R5491" s="43" t="s">
        <v>78</v>
      </c>
      <c r="S5491" s="47">
        <v>7</v>
      </c>
    </row>
    <row r="5492" spans="1:19" ht="12.75">
      <c r="A5492" s="22" t="s">
        <v>60</v>
      </c>
      <c r="B5492" s="22" t="s">
        <v>13217</v>
      </c>
      <c r="C5492" s="22" t="s">
        <v>65</v>
      </c>
      <c r="D5492" s="22" t="s">
        <v>61</v>
      </c>
      <c r="E5492" s="22" t="s">
        <v>14684</v>
      </c>
      <c r="F5492" s="31">
        <v>43451.634351851848</v>
      </c>
      <c r="G5492" s="31">
        <v>43465</v>
      </c>
      <c r="H5492" s="31">
        <v>43830</v>
      </c>
      <c r="I5492" s="31">
        <v>43401</v>
      </c>
      <c r="J5492" s="22" t="s">
        <v>73</v>
      </c>
      <c r="K5492" s="32" t="s">
        <v>74</v>
      </c>
      <c r="L5492" s="32" t="s">
        <v>14685</v>
      </c>
      <c r="N5492" s="24">
        <v>4707.46</v>
      </c>
      <c r="O5492" s="24">
        <v>0</v>
      </c>
      <c r="P5492" s="32" t="s">
        <v>14686</v>
      </c>
      <c r="Q5492" s="43" t="s">
        <v>14687</v>
      </c>
      <c r="R5492" s="43" t="s">
        <v>78</v>
      </c>
      <c r="S5492" s="47">
        <v>7</v>
      </c>
    </row>
    <row r="5493" spans="1:19" ht="12.75">
      <c r="A5493" s="22" t="s">
        <v>60</v>
      </c>
      <c r="B5493" s="22" t="s">
        <v>13226</v>
      </c>
      <c r="C5493" s="22" t="s">
        <v>65</v>
      </c>
      <c r="D5493" s="22" t="s">
        <v>61</v>
      </c>
      <c r="E5493" s="22" t="s">
        <v>14688</v>
      </c>
      <c r="F5493" s="31">
        <v>43448.644652777773</v>
      </c>
      <c r="G5493" s="31">
        <v>43454</v>
      </c>
      <c r="H5493" s="31">
        <v>43819</v>
      </c>
      <c r="I5493" s="31">
        <v>43478</v>
      </c>
      <c r="J5493" s="22" t="s">
        <v>73</v>
      </c>
      <c r="K5493" s="32" t="s">
        <v>74</v>
      </c>
      <c r="L5493" s="32" t="s">
        <v>14689</v>
      </c>
      <c r="N5493" s="24">
        <v>591.70000000000005</v>
      </c>
      <c r="O5493" s="24">
        <v>0</v>
      </c>
      <c r="P5493" s="32" t="s">
        <v>726</v>
      </c>
      <c r="Q5493" s="43" t="s">
        <v>727</v>
      </c>
      <c r="R5493" s="43" t="s">
        <v>78</v>
      </c>
      <c r="S5493" s="47">
        <v>6</v>
      </c>
    </row>
    <row r="5494" spans="1:19" ht="12.75">
      <c r="A5494" s="22" t="s">
        <v>60</v>
      </c>
      <c r="B5494" s="22" t="s">
        <v>13207</v>
      </c>
      <c r="C5494" s="22" t="s">
        <v>65</v>
      </c>
      <c r="D5494" s="22" t="s">
        <v>61</v>
      </c>
      <c r="E5494" s="22" t="s">
        <v>14690</v>
      </c>
      <c r="F5494" s="31">
        <v>43455.105543981481</v>
      </c>
      <c r="G5494" s="31">
        <v>43501</v>
      </c>
      <c r="H5494" s="31">
        <v>43866</v>
      </c>
      <c r="I5494" s="31">
        <v>43515.105543981481</v>
      </c>
      <c r="J5494" s="22" t="s">
        <v>81</v>
      </c>
      <c r="K5494" s="32" t="s">
        <v>82</v>
      </c>
      <c r="L5494" s="32" t="s">
        <v>14691</v>
      </c>
      <c r="M5494" s="32" t="s">
        <v>14692</v>
      </c>
      <c r="N5494" s="24">
        <v>736.90</v>
      </c>
      <c r="O5494" s="24">
        <v>736.90</v>
      </c>
      <c r="P5494" s="32" t="s">
        <v>14693</v>
      </c>
      <c r="Q5494" s="43" t="s">
        <v>14694</v>
      </c>
      <c r="R5494" s="43" t="s">
        <v>78</v>
      </c>
      <c r="S5494" s="47">
        <v>1</v>
      </c>
    </row>
    <row r="5495" spans="1:19" ht="12.75">
      <c r="A5495" s="22" t="s">
        <v>60</v>
      </c>
      <c r="B5495" s="22" t="s">
        <v>13214</v>
      </c>
      <c r="C5495" s="22" t="s">
        <v>65</v>
      </c>
      <c r="D5495" s="22" t="s">
        <v>61</v>
      </c>
      <c r="E5495" s="22" t="s">
        <v>14695</v>
      </c>
      <c r="F5495" s="31">
        <v>43454.526087962964</v>
      </c>
      <c r="G5495" s="31">
        <v>43496</v>
      </c>
      <c r="H5495" s="31">
        <v>43861</v>
      </c>
      <c r="I5495" s="31">
        <v>43412</v>
      </c>
      <c r="J5495" s="22" t="s">
        <v>73</v>
      </c>
      <c r="K5495" s="32" t="s">
        <v>74</v>
      </c>
      <c r="L5495" s="32" t="s">
        <v>14696</v>
      </c>
      <c r="N5495" s="24">
        <v>918.74</v>
      </c>
      <c r="O5495" s="24">
        <v>0</v>
      </c>
      <c r="P5495" s="32" t="s">
        <v>90</v>
      </c>
      <c r="Q5495" s="43" t="s">
        <v>91</v>
      </c>
      <c r="R5495" s="43" t="s">
        <v>78</v>
      </c>
      <c r="S5495" s="47">
        <v>7</v>
      </c>
    </row>
    <row r="5496" spans="1:19" ht="12.75">
      <c r="A5496" s="22" t="s">
        <v>60</v>
      </c>
      <c r="B5496" s="22" t="s">
        <v>13165</v>
      </c>
      <c r="C5496" s="22" t="s">
        <v>65</v>
      </c>
      <c r="D5496" s="22" t="s">
        <v>61</v>
      </c>
      <c r="E5496" s="22" t="s">
        <v>14697</v>
      </c>
      <c r="F5496" s="31">
        <v>43451.62872685185</v>
      </c>
      <c r="G5496" s="31">
        <v>43451</v>
      </c>
      <c r="H5496" s="31">
        <v>43816</v>
      </c>
      <c r="I5496" s="31">
        <v>43481</v>
      </c>
      <c r="J5496" s="22" t="s">
        <v>73</v>
      </c>
      <c r="K5496" s="32" t="s">
        <v>74</v>
      </c>
      <c r="L5496" s="32" t="s">
        <v>14698</v>
      </c>
      <c r="N5496" s="24">
        <v>3310.57</v>
      </c>
      <c r="O5496" s="24">
        <v>0</v>
      </c>
      <c r="P5496" s="32" t="s">
        <v>90</v>
      </c>
      <c r="Q5496" s="43" t="s">
        <v>91</v>
      </c>
      <c r="R5496" s="43" t="s">
        <v>78</v>
      </c>
      <c r="S5496" s="47">
        <v>7</v>
      </c>
    </row>
    <row r="5497" spans="1:19" ht="12.75">
      <c r="A5497" s="22" t="s">
        <v>60</v>
      </c>
      <c r="B5497" s="22" t="s">
        <v>14524</v>
      </c>
      <c r="C5497" s="22" t="s">
        <v>65</v>
      </c>
      <c r="D5497" s="22" t="s">
        <v>61</v>
      </c>
      <c r="E5497" s="22" t="s">
        <v>14699</v>
      </c>
      <c r="F5497" s="31">
        <v>43453.686620370368</v>
      </c>
      <c r="G5497" s="31">
        <v>43453</v>
      </c>
      <c r="H5497" s="31">
        <v>43818</v>
      </c>
      <c r="I5497" s="31">
        <v>43483.681701388887</v>
      </c>
      <c r="J5497" s="22" t="s">
        <v>73</v>
      </c>
      <c r="K5497" s="32" t="s">
        <v>74</v>
      </c>
      <c r="L5497" s="32" t="s">
        <v>14700</v>
      </c>
      <c r="N5497" s="24">
        <v>0</v>
      </c>
      <c r="O5497" s="24">
        <v>0</v>
      </c>
      <c r="P5497" s="32" t="s">
        <v>1044</v>
      </c>
      <c r="Q5497" s="43" t="s">
        <v>1045</v>
      </c>
      <c r="R5497" s="43" t="s">
        <v>78</v>
      </c>
      <c r="S5497" s="47">
        <v>7</v>
      </c>
    </row>
    <row r="5498" spans="1:19" ht="12.75">
      <c r="A5498" s="22" t="s">
        <v>60</v>
      </c>
      <c r="B5498" s="22" t="s">
        <v>13538</v>
      </c>
      <c r="C5498" s="22" t="s">
        <v>65</v>
      </c>
      <c r="D5498" s="22" t="s">
        <v>61</v>
      </c>
      <c r="E5498" s="22" t="s">
        <v>14701</v>
      </c>
      <c r="F5498" s="31">
        <v>43448.61378472222</v>
      </c>
      <c r="G5498" s="31">
        <v>43470</v>
      </c>
      <c r="H5498" s="31">
        <v>43835</v>
      </c>
      <c r="I5498" s="31">
        <v>43478</v>
      </c>
      <c r="J5498" s="22" t="s">
        <v>73</v>
      </c>
      <c r="K5498" s="32" t="s">
        <v>82</v>
      </c>
      <c r="L5498" s="32" t="s">
        <v>14702</v>
      </c>
      <c r="N5498" s="24">
        <v>6266.9539999999997</v>
      </c>
      <c r="O5498" s="24">
        <v>4115.0600000000004</v>
      </c>
      <c r="P5498" s="32" t="s">
        <v>2649</v>
      </c>
      <c r="Q5498" s="43" t="s">
        <v>2650</v>
      </c>
      <c r="R5498" s="43" t="s">
        <v>78</v>
      </c>
      <c r="S5498" s="47">
        <v>7</v>
      </c>
    </row>
    <row r="5499" spans="1:19" ht="12.75">
      <c r="A5499" s="22" t="s">
        <v>60</v>
      </c>
      <c r="B5499" s="22" t="s">
        <v>13168</v>
      </c>
      <c r="C5499" s="22" t="s">
        <v>65</v>
      </c>
      <c r="D5499" s="22" t="s">
        <v>61</v>
      </c>
      <c r="E5499" s="22" t="s">
        <v>14703</v>
      </c>
      <c r="F5499" s="31">
        <v>43446.365439814814</v>
      </c>
      <c r="G5499" s="31">
        <v>43466</v>
      </c>
      <c r="H5499" s="31">
        <v>43831</v>
      </c>
      <c r="I5499" s="31">
        <v>43476</v>
      </c>
      <c r="J5499" s="22" t="s">
        <v>131</v>
      </c>
      <c r="K5499" s="32" t="s">
        <v>120</v>
      </c>
      <c r="L5499" s="32" t="s">
        <v>14704</v>
      </c>
      <c r="M5499" s="32" t="s">
        <v>14705</v>
      </c>
      <c r="N5499" s="24">
        <v>86.36</v>
      </c>
      <c r="O5499" s="24">
        <v>86.36</v>
      </c>
      <c r="P5499" s="32" t="s">
        <v>1806</v>
      </c>
      <c r="Q5499" s="43" t="s">
        <v>1807</v>
      </c>
      <c r="R5499" s="43" t="s">
        <v>78</v>
      </c>
      <c r="S5499" s="47">
        <v>1</v>
      </c>
    </row>
    <row r="5500" spans="1:19" ht="12.75">
      <c r="A5500" s="22" t="s">
        <v>60</v>
      </c>
      <c r="B5500" s="22" t="s">
        <v>13165</v>
      </c>
      <c r="C5500" s="22" t="s">
        <v>65</v>
      </c>
      <c r="D5500" s="22" t="s">
        <v>61</v>
      </c>
      <c r="E5500" s="22" t="s">
        <v>14706</v>
      </c>
      <c r="F5500" s="31">
        <v>43448.651759259257</v>
      </c>
      <c r="G5500" s="31">
        <v>43475</v>
      </c>
      <c r="H5500" s="31">
        <v>43840</v>
      </c>
      <c r="I5500" s="31">
        <v>43478</v>
      </c>
      <c r="J5500" s="22" t="s">
        <v>73</v>
      </c>
      <c r="K5500" s="32" t="s">
        <v>74</v>
      </c>
      <c r="L5500" s="32" t="s">
        <v>14707</v>
      </c>
      <c r="N5500" s="24">
        <v>3185.3049999999998</v>
      </c>
      <c r="O5500" s="24">
        <v>0</v>
      </c>
      <c r="P5500" s="32" t="s">
        <v>1829</v>
      </c>
      <c r="Q5500" s="43" t="s">
        <v>1830</v>
      </c>
      <c r="R5500" s="43" t="s">
        <v>78</v>
      </c>
      <c r="S5500" s="47">
        <v>7</v>
      </c>
    </row>
    <row r="5501" spans="1:19" ht="12.75">
      <c r="A5501" s="22" t="s">
        <v>60</v>
      </c>
      <c r="B5501" s="22" t="s">
        <v>13181</v>
      </c>
      <c r="C5501" s="22" t="s">
        <v>65</v>
      </c>
      <c r="D5501" s="22" t="s">
        <v>61</v>
      </c>
      <c r="E5501" s="22" t="s">
        <v>14708</v>
      </c>
      <c r="F5501" s="31">
        <v>43438.577974537038</v>
      </c>
      <c r="G5501" s="31">
        <v>43438</v>
      </c>
      <c r="H5501" s="31">
        <v>43796</v>
      </c>
      <c r="I5501" s="31">
        <v>43468</v>
      </c>
      <c r="J5501" s="22" t="s">
        <v>73</v>
      </c>
      <c r="K5501" s="32" t="s">
        <v>82</v>
      </c>
      <c r="L5501" s="32" t="s">
        <v>14709</v>
      </c>
      <c r="N5501" s="24">
        <v>634.76</v>
      </c>
      <c r="O5501" s="24">
        <v>458.45</v>
      </c>
      <c r="P5501" s="32" t="s">
        <v>206</v>
      </c>
      <c r="Q5501" s="43" t="s">
        <v>207</v>
      </c>
      <c r="R5501" s="43" t="s">
        <v>78</v>
      </c>
      <c r="S5501" s="47">
        <v>7</v>
      </c>
    </row>
    <row r="5502" spans="1:19" ht="12.75">
      <c r="A5502" s="22" t="s">
        <v>60</v>
      </c>
      <c r="B5502" s="22" t="s">
        <v>13439</v>
      </c>
      <c r="C5502" s="22" t="s">
        <v>65</v>
      </c>
      <c r="D5502" s="22" t="s">
        <v>61</v>
      </c>
      <c r="E5502" s="22" t="s">
        <v>14710</v>
      </c>
      <c r="F5502" s="31">
        <v>43446.49549768518</v>
      </c>
      <c r="G5502" s="31">
        <v>43451</v>
      </c>
      <c r="H5502" s="31">
        <v>43816</v>
      </c>
      <c r="I5502" s="31">
        <v>43476.493599537032</v>
      </c>
      <c r="J5502" s="22" t="s">
        <v>73</v>
      </c>
      <c r="K5502" s="32" t="s">
        <v>74</v>
      </c>
      <c r="L5502" s="32" t="s">
        <v>14711</v>
      </c>
      <c r="N5502" s="24">
        <v>1394.2856999999999</v>
      </c>
      <c r="O5502" s="24">
        <v>0</v>
      </c>
      <c r="P5502" s="32" t="s">
        <v>14712</v>
      </c>
      <c r="Q5502" s="43" t="s">
        <v>14713</v>
      </c>
      <c r="R5502" s="43" t="s">
        <v>78</v>
      </c>
      <c r="S5502" s="47">
        <v>7</v>
      </c>
    </row>
    <row r="5503" spans="1:19" ht="12.75">
      <c r="A5503" s="22" t="s">
        <v>60</v>
      </c>
      <c r="B5503" s="22" t="s">
        <v>13187</v>
      </c>
      <c r="C5503" s="22" t="s">
        <v>65</v>
      </c>
      <c r="D5503" s="22" t="s">
        <v>61</v>
      </c>
      <c r="E5503" s="22" t="s">
        <v>14714</v>
      </c>
      <c r="F5503" s="31">
        <v>43446.50949074074</v>
      </c>
      <c r="G5503" s="31">
        <v>43446</v>
      </c>
      <c r="H5503" s="31">
        <v>43811</v>
      </c>
      <c r="I5503" s="31">
        <v>43476</v>
      </c>
      <c r="J5503" s="22" t="s">
        <v>73</v>
      </c>
      <c r="K5503" s="32" t="s">
        <v>82</v>
      </c>
      <c r="L5503" s="32" t="s">
        <v>14715</v>
      </c>
      <c r="N5503" s="24">
        <v>5687.6450000000004</v>
      </c>
      <c r="O5503" s="24">
        <v>5393.58</v>
      </c>
      <c r="P5503" s="32" t="s">
        <v>1353</v>
      </c>
      <c r="Q5503" s="43" t="s">
        <v>1354</v>
      </c>
      <c r="R5503" s="43" t="s">
        <v>78</v>
      </c>
      <c r="S5503" s="47">
        <v>7</v>
      </c>
    </row>
    <row r="5504" spans="1:19" ht="12.75">
      <c r="A5504" s="22" t="s">
        <v>60</v>
      </c>
      <c r="B5504" s="22" t="s">
        <v>13175</v>
      </c>
      <c r="C5504" s="22" t="s">
        <v>65</v>
      </c>
      <c r="D5504" s="22" t="s">
        <v>61</v>
      </c>
      <c r="E5504" s="22" t="s">
        <v>14716</v>
      </c>
      <c r="F5504" s="31">
        <v>43451.502523148149</v>
      </c>
      <c r="G5504" s="31">
        <v>43494</v>
      </c>
      <c r="H5504" s="31">
        <v>43859</v>
      </c>
      <c r="I5504" s="31">
        <v>43414</v>
      </c>
      <c r="J5504" s="22" t="s">
        <v>73</v>
      </c>
      <c r="K5504" s="32" t="s">
        <v>74</v>
      </c>
      <c r="L5504" s="32" t="s">
        <v>14717</v>
      </c>
      <c r="N5504" s="24">
        <v>0</v>
      </c>
      <c r="O5504" s="24">
        <v>0</v>
      </c>
      <c r="P5504" s="32" t="s">
        <v>6630</v>
      </c>
      <c r="Q5504" s="43" t="s">
        <v>6631</v>
      </c>
      <c r="R5504" s="43" t="s">
        <v>78</v>
      </c>
      <c r="S5504" s="47">
        <v>7</v>
      </c>
    </row>
    <row r="5505" spans="1:19" ht="12.75">
      <c r="A5505" s="22" t="s">
        <v>60</v>
      </c>
      <c r="B5505" s="22" t="s">
        <v>13217</v>
      </c>
      <c r="C5505" s="22" t="s">
        <v>65</v>
      </c>
      <c r="D5505" s="22" t="s">
        <v>61</v>
      </c>
      <c r="E5505" s="22" t="s">
        <v>14718</v>
      </c>
      <c r="F5505" s="31">
        <v>43454.435011574074</v>
      </c>
      <c r="G5505" s="31">
        <v>43455</v>
      </c>
      <c r="H5505" s="31">
        <v>43820</v>
      </c>
      <c r="I5505" s="31">
        <v>43401</v>
      </c>
      <c r="J5505" s="22" t="s">
        <v>73</v>
      </c>
      <c r="K5505" s="32" t="s">
        <v>74</v>
      </c>
      <c r="L5505" s="32" t="s">
        <v>14719</v>
      </c>
      <c r="N5505" s="24">
        <v>7246.7700000000004</v>
      </c>
      <c r="O5505" s="24">
        <v>0</v>
      </c>
      <c r="P5505" s="32" t="s">
        <v>3830</v>
      </c>
      <c r="Q5505" s="43" t="s">
        <v>3831</v>
      </c>
      <c r="R5505" s="43" t="s">
        <v>78</v>
      </c>
      <c r="S5505" s="47">
        <v>7</v>
      </c>
    </row>
    <row r="5506" spans="1:19" ht="12.75">
      <c r="A5506" s="22" t="s">
        <v>60</v>
      </c>
      <c r="B5506" s="22" t="s">
        <v>13223</v>
      </c>
      <c r="C5506" s="22" t="s">
        <v>65</v>
      </c>
      <c r="D5506" s="22" t="s">
        <v>61</v>
      </c>
      <c r="E5506" s="22" t="s">
        <v>14720</v>
      </c>
      <c r="F5506" s="31">
        <v>43438.576736111107</v>
      </c>
      <c r="G5506" s="31">
        <v>43438</v>
      </c>
      <c r="H5506" s="31">
        <v>43800</v>
      </c>
      <c r="I5506" s="31">
        <v>43468.574178240742</v>
      </c>
      <c r="J5506" s="22" t="s">
        <v>73</v>
      </c>
      <c r="K5506" s="32" t="s">
        <v>126</v>
      </c>
      <c r="L5506" s="32" t="s">
        <v>14721</v>
      </c>
      <c r="N5506" s="24">
        <v>525.40419999999995</v>
      </c>
      <c r="O5506" s="24">
        <v>451.80</v>
      </c>
      <c r="P5506" s="32" t="s">
        <v>123</v>
      </c>
      <c r="Q5506" s="43" t="s">
        <v>124</v>
      </c>
      <c r="R5506" s="43" t="s">
        <v>78</v>
      </c>
      <c r="S5506" s="47">
        <v>7</v>
      </c>
    </row>
    <row r="5507" spans="1:19" ht="12.75">
      <c r="A5507" s="22" t="s">
        <v>60</v>
      </c>
      <c r="B5507" s="22" t="s">
        <v>13196</v>
      </c>
      <c r="C5507" s="22" t="s">
        <v>65</v>
      </c>
      <c r="D5507" s="22" t="s">
        <v>61</v>
      </c>
      <c r="E5507" s="22" t="s">
        <v>14722</v>
      </c>
      <c r="F5507" s="31">
        <v>43440.464479166665</v>
      </c>
      <c r="G5507" s="31">
        <v>43440</v>
      </c>
      <c r="H5507" s="31">
        <v>43805</v>
      </c>
      <c r="I5507" s="31">
        <v>43470</v>
      </c>
      <c r="J5507" s="22" t="s">
        <v>73</v>
      </c>
      <c r="K5507" s="32" t="s">
        <v>82</v>
      </c>
      <c r="L5507" s="32" t="s">
        <v>14723</v>
      </c>
      <c r="N5507" s="24">
        <v>2658.8850000000002</v>
      </c>
      <c r="O5507" s="24">
        <v>3167.53</v>
      </c>
      <c r="P5507" s="32" t="s">
        <v>2941</v>
      </c>
      <c r="Q5507" s="43" t="s">
        <v>2942</v>
      </c>
      <c r="R5507" s="43" t="s">
        <v>78</v>
      </c>
      <c r="S5507" s="47">
        <v>7</v>
      </c>
    </row>
    <row r="5508" spans="1:19" ht="12.75">
      <c r="A5508" s="22" t="s">
        <v>60</v>
      </c>
      <c r="B5508" s="22" t="s">
        <v>13229</v>
      </c>
      <c r="C5508" s="22" t="s">
        <v>65</v>
      </c>
      <c r="D5508" s="22" t="s">
        <v>61</v>
      </c>
      <c r="E5508" s="22" t="s">
        <v>14724</v>
      </c>
      <c r="F5508" s="31">
        <v>43438.702175925922</v>
      </c>
      <c r="G5508" s="31">
        <v>43469</v>
      </c>
      <c r="H5508" s="31">
        <v>43834</v>
      </c>
      <c r="I5508" s="31">
        <v>43468</v>
      </c>
      <c r="J5508" s="22" t="s">
        <v>73</v>
      </c>
      <c r="K5508" s="32" t="s">
        <v>120</v>
      </c>
      <c r="L5508" s="32" t="s">
        <v>14725</v>
      </c>
      <c r="M5508" s="32" t="s">
        <v>14726</v>
      </c>
      <c r="N5508" s="24">
        <v>200.79</v>
      </c>
      <c r="O5508" s="24">
        <v>200.79</v>
      </c>
      <c r="P5508" s="32" t="s">
        <v>167</v>
      </c>
      <c r="Q5508" s="43" t="s">
        <v>168</v>
      </c>
      <c r="R5508" s="43" t="s">
        <v>158</v>
      </c>
      <c r="S5508" s="47">
        <v>1</v>
      </c>
    </row>
    <row r="5509" spans="1:19" ht="12.75">
      <c r="A5509" s="22" t="s">
        <v>60</v>
      </c>
      <c r="B5509" s="22" t="s">
        <v>13272</v>
      </c>
      <c r="C5509" s="22" t="s">
        <v>65</v>
      </c>
      <c r="D5509" s="22" t="s">
        <v>61</v>
      </c>
      <c r="E5509" s="22" t="s">
        <v>14727</v>
      </c>
      <c r="F5509" s="31">
        <v>43455.174976851849</v>
      </c>
      <c r="G5509" s="31">
        <v>43497</v>
      </c>
      <c r="H5509" s="31">
        <v>43862</v>
      </c>
      <c r="I5509" s="31">
        <v>43515.174976851849</v>
      </c>
      <c r="J5509" s="22" t="s">
        <v>73</v>
      </c>
      <c r="K5509" s="32" t="s">
        <v>74</v>
      </c>
      <c r="L5509" s="32" t="s">
        <v>14728</v>
      </c>
      <c r="M5509" s="32" t="s">
        <v>14729</v>
      </c>
      <c r="N5509" s="24">
        <v>3787.78</v>
      </c>
      <c r="O5509" s="24">
        <v>0</v>
      </c>
      <c r="P5509" s="32" t="s">
        <v>2446</v>
      </c>
      <c r="Q5509" s="43" t="s">
        <v>2447</v>
      </c>
      <c r="R5509" s="43" t="s">
        <v>78</v>
      </c>
      <c r="S5509" s="47">
        <v>7</v>
      </c>
    </row>
    <row r="5510" spans="1:19" ht="12.75">
      <c r="A5510" s="22" t="s">
        <v>60</v>
      </c>
      <c r="B5510" s="22" t="s">
        <v>13171</v>
      </c>
      <c r="C5510" s="22" t="s">
        <v>65</v>
      </c>
      <c r="D5510" s="22" t="s">
        <v>61</v>
      </c>
      <c r="E5510" s="22" t="s">
        <v>14730</v>
      </c>
      <c r="F5510" s="31">
        <v>43452.623252314814</v>
      </c>
      <c r="G5510" s="31">
        <v>43452</v>
      </c>
      <c r="H5510" s="31">
        <v>43817</v>
      </c>
      <c r="I5510" s="31">
        <v>43482</v>
      </c>
      <c r="J5510" s="22" t="s">
        <v>73</v>
      </c>
      <c r="K5510" s="32" t="s">
        <v>74</v>
      </c>
      <c r="L5510" s="32" t="s">
        <v>14731</v>
      </c>
      <c r="N5510" s="24">
        <v>839.46</v>
      </c>
      <c r="O5510" s="24">
        <v>0</v>
      </c>
      <c r="P5510" s="32" t="s">
        <v>1286</v>
      </c>
      <c r="Q5510" s="43" t="s">
        <v>1287</v>
      </c>
      <c r="R5510" s="43" t="s">
        <v>78</v>
      </c>
      <c r="S5510" s="47">
        <v>7</v>
      </c>
    </row>
    <row r="5511" spans="1:19" ht="12.75">
      <c r="A5511" s="22" t="s">
        <v>60</v>
      </c>
      <c r="B5511" s="22" t="s">
        <v>13214</v>
      </c>
      <c r="C5511" s="22" t="s">
        <v>65</v>
      </c>
      <c r="D5511" s="22" t="s">
        <v>61</v>
      </c>
      <c r="E5511" s="22" t="s">
        <v>14732</v>
      </c>
      <c r="F5511" s="31">
        <v>43447.494062500002</v>
      </c>
      <c r="G5511" s="31">
        <v>43496</v>
      </c>
      <c r="H5511" s="31">
        <v>43861</v>
      </c>
      <c r="I5511" s="31">
        <v>43412</v>
      </c>
      <c r="J5511" s="22" t="s">
        <v>73</v>
      </c>
      <c r="K5511" s="32" t="s">
        <v>74</v>
      </c>
      <c r="L5511" s="32" t="s">
        <v>14733</v>
      </c>
      <c r="N5511" s="24">
        <v>2838.3966</v>
      </c>
      <c r="O5511" s="24">
        <v>0</v>
      </c>
      <c r="P5511" s="32" t="s">
        <v>90</v>
      </c>
      <c r="Q5511" s="43" t="s">
        <v>91</v>
      </c>
      <c r="R5511" s="43" t="s">
        <v>78</v>
      </c>
      <c r="S5511" s="47">
        <v>7</v>
      </c>
    </row>
    <row r="5512" spans="1:19" ht="12.75">
      <c r="A5512" s="22" t="s">
        <v>60</v>
      </c>
      <c r="B5512" s="22" t="s">
        <v>13181</v>
      </c>
      <c r="C5512" s="22" t="s">
        <v>65</v>
      </c>
      <c r="D5512" s="22" t="s">
        <v>61</v>
      </c>
      <c r="E5512" s="22" t="s">
        <v>14734</v>
      </c>
      <c r="F5512" s="31">
        <v>43439.615613425922</v>
      </c>
      <c r="G5512" s="31">
        <v>43456</v>
      </c>
      <c r="H5512" s="31">
        <v>43821</v>
      </c>
      <c r="I5512" s="31">
        <v>43469</v>
      </c>
      <c r="J5512" s="22" t="s">
        <v>73</v>
      </c>
      <c r="K5512" s="32" t="s">
        <v>74</v>
      </c>
      <c r="L5512" s="32" t="s">
        <v>14735</v>
      </c>
      <c r="N5512" s="24">
        <v>13656.865</v>
      </c>
      <c r="O5512" s="24">
        <v>0</v>
      </c>
      <c r="P5512" s="32" t="s">
        <v>3154</v>
      </c>
      <c r="Q5512" s="43" t="s">
        <v>3155</v>
      </c>
      <c r="R5512" s="43" t="s">
        <v>78</v>
      </c>
      <c r="S5512" s="47">
        <v>6</v>
      </c>
    </row>
    <row r="5513" spans="1:19" ht="12.75">
      <c r="A5513" s="22" t="s">
        <v>60</v>
      </c>
      <c r="B5513" s="22" t="s">
        <v>13392</v>
      </c>
      <c r="C5513" s="22" t="s">
        <v>65</v>
      </c>
      <c r="D5513" s="22" t="s">
        <v>61</v>
      </c>
      <c r="E5513" s="22" t="s">
        <v>14736</v>
      </c>
      <c r="F5513" s="31">
        <v>43439.68645833333</v>
      </c>
      <c r="G5513" s="31">
        <v>43451</v>
      </c>
      <c r="H5513" s="31">
        <v>43816</v>
      </c>
      <c r="I5513" s="31">
        <v>43469.665162037032</v>
      </c>
      <c r="J5513" s="22" t="s">
        <v>73</v>
      </c>
      <c r="K5513" s="32" t="s">
        <v>126</v>
      </c>
      <c r="L5513" s="32" t="s">
        <v>14737</v>
      </c>
      <c r="N5513" s="24">
        <v>9520.2450000000008</v>
      </c>
      <c r="O5513" s="24">
        <v>15567.870000000001</v>
      </c>
      <c r="P5513" s="32" t="s">
        <v>14738</v>
      </c>
      <c r="Q5513" s="43" t="s">
        <v>14739</v>
      </c>
      <c r="R5513" s="43" t="s">
        <v>78</v>
      </c>
      <c r="S5513" s="47">
        <v>7</v>
      </c>
    </row>
    <row r="5514" spans="1:19" ht="12.75">
      <c r="A5514" s="22" t="s">
        <v>60</v>
      </c>
      <c r="B5514" s="22" t="s">
        <v>13229</v>
      </c>
      <c r="C5514" s="22" t="s">
        <v>65</v>
      </c>
      <c r="D5514" s="22" t="s">
        <v>61</v>
      </c>
      <c r="E5514" s="22" t="s">
        <v>14740</v>
      </c>
      <c r="F5514" s="31">
        <v>43454.549247685187</v>
      </c>
      <c r="G5514" s="31">
        <v>43482</v>
      </c>
      <c r="H5514" s="31">
        <v>43847</v>
      </c>
      <c r="I5514" s="31">
        <v>43484</v>
      </c>
      <c r="J5514" s="22" t="s">
        <v>73</v>
      </c>
      <c r="K5514" s="32" t="s">
        <v>82</v>
      </c>
      <c r="L5514" s="32" t="s">
        <v>14741</v>
      </c>
      <c r="N5514" s="24">
        <v>2398.4766</v>
      </c>
      <c r="O5514" s="24">
        <v>1633.21</v>
      </c>
      <c r="P5514" s="32" t="s">
        <v>1778</v>
      </c>
      <c r="Q5514" s="43" t="s">
        <v>1779</v>
      </c>
      <c r="R5514" s="43" t="s">
        <v>78</v>
      </c>
      <c r="S5514" s="47">
        <v>7</v>
      </c>
    </row>
    <row r="5515" spans="1:19" ht="12.75">
      <c r="A5515" s="22" t="s">
        <v>60</v>
      </c>
      <c r="B5515" s="22" t="s">
        <v>13165</v>
      </c>
      <c r="C5515" s="22" t="s">
        <v>65</v>
      </c>
      <c r="D5515" s="22" t="s">
        <v>61</v>
      </c>
      <c r="E5515" s="22" t="s">
        <v>14742</v>
      </c>
      <c r="F5515" s="31">
        <v>43451.574432870366</v>
      </c>
      <c r="G5515" s="31">
        <v>43485</v>
      </c>
      <c r="H5515" s="31">
        <v>43850</v>
      </c>
      <c r="I5515" s="31">
        <v>43481</v>
      </c>
      <c r="J5515" s="22" t="s">
        <v>73</v>
      </c>
      <c r="K5515" s="32" t="s">
        <v>82</v>
      </c>
      <c r="L5515" s="32" t="s">
        <v>14743</v>
      </c>
      <c r="N5515" s="24">
        <v>4523.67</v>
      </c>
      <c r="O5515" s="24">
        <v>4523.67</v>
      </c>
      <c r="P5515" s="32" t="s">
        <v>134</v>
      </c>
      <c r="Q5515" s="43" t="s">
        <v>135</v>
      </c>
      <c r="R5515" s="43" t="s">
        <v>78</v>
      </c>
      <c r="S5515" s="47">
        <v>7</v>
      </c>
    </row>
    <row r="5516" spans="1:19" ht="12.75">
      <c r="A5516" s="22" t="s">
        <v>60</v>
      </c>
      <c r="B5516" s="22" t="s">
        <v>13229</v>
      </c>
      <c r="C5516" s="22" t="s">
        <v>65</v>
      </c>
      <c r="D5516" s="22" t="s">
        <v>61</v>
      </c>
      <c r="E5516" s="22" t="s">
        <v>14744</v>
      </c>
      <c r="F5516" s="31">
        <v>43452.726805555554</v>
      </c>
      <c r="G5516" s="31">
        <v>43452</v>
      </c>
      <c r="H5516" s="31">
        <v>43817</v>
      </c>
      <c r="I5516" s="31">
        <v>43482</v>
      </c>
      <c r="J5516" s="22" t="s">
        <v>73</v>
      </c>
      <c r="K5516" s="32" t="s">
        <v>126</v>
      </c>
      <c r="L5516" s="32" t="s">
        <v>14745</v>
      </c>
      <c r="N5516" s="24">
        <v>726.53</v>
      </c>
      <c r="O5516" s="24">
        <v>521.16</v>
      </c>
      <c r="P5516" s="32" t="s">
        <v>951</v>
      </c>
      <c r="Q5516" s="43" t="s">
        <v>952</v>
      </c>
      <c r="R5516" s="43" t="s">
        <v>78</v>
      </c>
      <c r="S5516" s="47">
        <v>7</v>
      </c>
    </row>
    <row r="5517" spans="1:19" ht="12.75">
      <c r="A5517" s="22" t="s">
        <v>60</v>
      </c>
      <c r="B5517" s="22" t="s">
        <v>13196</v>
      </c>
      <c r="C5517" s="22" t="s">
        <v>65</v>
      </c>
      <c r="D5517" s="22" t="s">
        <v>61</v>
      </c>
      <c r="E5517" s="22" t="s">
        <v>14746</v>
      </c>
      <c r="F5517" s="31">
        <v>43445.525578703702</v>
      </c>
      <c r="G5517" s="31">
        <v>43272</v>
      </c>
      <c r="H5517" s="31">
        <v>43637</v>
      </c>
      <c r="I5517" s="31">
        <v>43475</v>
      </c>
      <c r="J5517" s="22" t="s">
        <v>160</v>
      </c>
      <c r="K5517" s="32" t="s">
        <v>120</v>
      </c>
      <c r="L5517" s="32" t="s">
        <v>14747</v>
      </c>
      <c r="M5517" s="32" t="s">
        <v>14748</v>
      </c>
      <c r="N5517" s="24">
        <v>-1181.21</v>
      </c>
      <c r="O5517" s="24">
        <v>-1181.21</v>
      </c>
      <c r="P5517" s="32" t="s">
        <v>14749</v>
      </c>
      <c r="Q5517" s="43" t="s">
        <v>14750</v>
      </c>
      <c r="R5517" s="43" t="s">
        <v>78</v>
      </c>
      <c r="S5517" s="47">
        <v>1</v>
      </c>
    </row>
    <row r="5518" spans="1:19" ht="12.75">
      <c r="A5518" s="22" t="s">
        <v>60</v>
      </c>
      <c r="B5518" s="22" t="s">
        <v>13226</v>
      </c>
      <c r="C5518" s="22" t="s">
        <v>65</v>
      </c>
      <c r="D5518" s="22" t="s">
        <v>61</v>
      </c>
      <c r="E5518" s="22" t="s">
        <v>14751</v>
      </c>
      <c r="F5518" s="31">
        <v>43453.455370370371</v>
      </c>
      <c r="G5518" s="31">
        <v>43473</v>
      </c>
      <c r="H5518" s="31">
        <v>43838</v>
      </c>
      <c r="I5518" s="31">
        <v>43483</v>
      </c>
      <c r="J5518" s="22" t="s">
        <v>73</v>
      </c>
      <c r="K5518" s="32" t="s">
        <v>126</v>
      </c>
      <c r="L5518" s="32" t="s">
        <v>14752</v>
      </c>
      <c r="N5518" s="24">
        <v>1506.0109</v>
      </c>
      <c r="O5518" s="24">
        <v>1746.26</v>
      </c>
      <c r="P5518" s="32" t="s">
        <v>497</v>
      </c>
      <c r="Q5518" s="43" t="s">
        <v>498</v>
      </c>
      <c r="R5518" s="43" t="s">
        <v>78</v>
      </c>
      <c r="S5518" s="47">
        <v>7</v>
      </c>
    </row>
    <row r="5519" spans="1:19" ht="12.75">
      <c r="A5519" s="22" t="s">
        <v>60</v>
      </c>
      <c r="B5519" s="22" t="s">
        <v>13168</v>
      </c>
      <c r="C5519" s="22" t="s">
        <v>65</v>
      </c>
      <c r="D5519" s="22" t="s">
        <v>61</v>
      </c>
      <c r="E5519" s="22" t="s">
        <v>14753</v>
      </c>
      <c r="F5519" s="31">
        <v>43453.686157407406</v>
      </c>
      <c r="G5519" s="31">
        <v>43467</v>
      </c>
      <c r="H5519" s="31">
        <v>43832</v>
      </c>
      <c r="I5519" s="31">
        <v>43483</v>
      </c>
      <c r="J5519" s="22" t="s">
        <v>73</v>
      </c>
      <c r="K5519" s="32" t="s">
        <v>74</v>
      </c>
      <c r="L5519" s="32" t="s">
        <v>14754</v>
      </c>
      <c r="N5519" s="24">
        <v>292.73599999999999</v>
      </c>
      <c r="O5519" s="24">
        <v>0</v>
      </c>
      <c r="P5519" s="32" t="s">
        <v>3991</v>
      </c>
      <c r="Q5519" s="43" t="s">
        <v>3992</v>
      </c>
      <c r="R5519" s="43" t="s">
        <v>78</v>
      </c>
      <c r="S5519" s="47">
        <v>7</v>
      </c>
    </row>
    <row r="5520" spans="1:19" ht="12.75">
      <c r="A5520" s="22" t="s">
        <v>60</v>
      </c>
      <c r="B5520" s="22" t="s">
        <v>13181</v>
      </c>
      <c r="C5520" s="22" t="s">
        <v>65</v>
      </c>
      <c r="D5520" s="22" t="s">
        <v>61</v>
      </c>
      <c r="E5520" s="22" t="s">
        <v>14755</v>
      </c>
      <c r="F5520" s="31">
        <v>43455.558020833334</v>
      </c>
      <c r="G5520" s="31">
        <v>43479</v>
      </c>
      <c r="H5520" s="31">
        <v>43861</v>
      </c>
      <c r="I5520" s="31">
        <v>43485</v>
      </c>
      <c r="J5520" s="22" t="s">
        <v>73</v>
      </c>
      <c r="K5520" s="32" t="s">
        <v>82</v>
      </c>
      <c r="L5520" s="32" t="s">
        <v>14756</v>
      </c>
      <c r="N5520" s="24">
        <v>2379.10</v>
      </c>
      <c r="O5520" s="24">
        <v>1931.17</v>
      </c>
      <c r="P5520" s="32" t="s">
        <v>7276</v>
      </c>
      <c r="Q5520" s="43" t="s">
        <v>7277</v>
      </c>
      <c r="R5520" s="43" t="s">
        <v>158</v>
      </c>
      <c r="S5520" s="47">
        <v>6</v>
      </c>
    </row>
    <row r="5521" spans="1:19" ht="12.75">
      <c r="A5521" s="22" t="s">
        <v>60</v>
      </c>
      <c r="B5521" s="22" t="s">
        <v>13396</v>
      </c>
      <c r="C5521" s="22" t="s">
        <v>65</v>
      </c>
      <c r="D5521" s="22" t="s">
        <v>61</v>
      </c>
      <c r="E5521" s="22" t="s">
        <v>14757</v>
      </c>
      <c r="F5521" s="31">
        <v>43438.406550925924</v>
      </c>
      <c r="G5521" s="31">
        <v>43476</v>
      </c>
      <c r="H5521" s="31">
        <v>43841</v>
      </c>
      <c r="I5521" s="31">
        <v>43468</v>
      </c>
      <c r="J5521" s="22" t="s">
        <v>73</v>
      </c>
      <c r="K5521" s="32" t="s">
        <v>82</v>
      </c>
      <c r="L5521" s="32" t="s">
        <v>14758</v>
      </c>
      <c r="N5521" s="24">
        <v>3260.60</v>
      </c>
      <c r="O5521" s="24">
        <v>3816.54</v>
      </c>
      <c r="P5521" s="32" t="s">
        <v>90</v>
      </c>
      <c r="Q5521" s="43" t="s">
        <v>91</v>
      </c>
      <c r="R5521" s="43" t="s">
        <v>78</v>
      </c>
      <c r="S5521" s="47">
        <v>5</v>
      </c>
    </row>
    <row r="5522" spans="1:19" ht="12.75">
      <c r="A5522" s="22" t="s">
        <v>60</v>
      </c>
      <c r="B5522" s="22" t="s">
        <v>13196</v>
      </c>
      <c r="C5522" s="22" t="s">
        <v>65</v>
      </c>
      <c r="D5522" s="22" t="s">
        <v>61</v>
      </c>
      <c r="E5522" s="22" t="s">
        <v>14759</v>
      </c>
      <c r="F5522" s="31">
        <v>43449.122731481482</v>
      </c>
      <c r="G5522" s="31">
        <v>43495</v>
      </c>
      <c r="H5522" s="31">
        <v>43860</v>
      </c>
      <c r="I5522" s="31">
        <v>43509.122731481482</v>
      </c>
      <c r="J5522" s="22" t="s">
        <v>81</v>
      </c>
      <c r="K5522" s="32" t="s">
        <v>82</v>
      </c>
      <c r="L5522" s="32" t="s">
        <v>14760</v>
      </c>
      <c r="M5522" s="32" t="s">
        <v>14761</v>
      </c>
      <c r="N5522" s="24">
        <v>610.65</v>
      </c>
      <c r="O5522" s="24">
        <v>610.65</v>
      </c>
      <c r="P5522" s="32" t="s">
        <v>2331</v>
      </c>
      <c r="Q5522" s="43" t="s">
        <v>2332</v>
      </c>
      <c r="R5522" s="43" t="s">
        <v>78</v>
      </c>
      <c r="S5522" s="47">
        <v>1</v>
      </c>
    </row>
    <row r="5523" spans="1:19" ht="12.75">
      <c r="A5523" s="22" t="s">
        <v>60</v>
      </c>
      <c r="B5523" s="22" t="s">
        <v>13223</v>
      </c>
      <c r="C5523" s="22" t="s">
        <v>65</v>
      </c>
      <c r="D5523" s="22" t="s">
        <v>61</v>
      </c>
      <c r="E5523" s="22" t="s">
        <v>14762</v>
      </c>
      <c r="F5523" s="31">
        <v>43452.43577546296</v>
      </c>
      <c r="G5523" s="31">
        <v>43405</v>
      </c>
      <c r="H5523" s="31">
        <v>43770</v>
      </c>
      <c r="I5523" s="31">
        <v>43482.435335648144</v>
      </c>
      <c r="J5523" s="22" t="s">
        <v>131</v>
      </c>
      <c r="K5523" s="32" t="s">
        <v>231</v>
      </c>
      <c r="L5523" s="32" t="s">
        <v>14763</v>
      </c>
      <c r="M5523" s="32" t="s">
        <v>14764</v>
      </c>
      <c r="N5523" s="24">
        <v>0</v>
      </c>
      <c r="O5523" s="24">
        <v>0</v>
      </c>
      <c r="P5523" s="32" t="s">
        <v>14765</v>
      </c>
      <c r="Q5523" s="43" t="s">
        <v>14766</v>
      </c>
      <c r="R5523" s="43" t="s">
        <v>78</v>
      </c>
      <c r="S5523" s="47">
        <v>1</v>
      </c>
    </row>
    <row r="5524" spans="1:19" ht="12.75">
      <c r="A5524" s="22" t="s">
        <v>60</v>
      </c>
      <c r="B5524" s="22" t="s">
        <v>13214</v>
      </c>
      <c r="C5524" s="22" t="s">
        <v>65</v>
      </c>
      <c r="D5524" s="22" t="s">
        <v>61</v>
      </c>
      <c r="E5524" s="22" t="s">
        <v>14767</v>
      </c>
      <c r="F5524" s="31">
        <v>43440.596134259256</v>
      </c>
      <c r="G5524" s="31">
        <v>43466</v>
      </c>
      <c r="H5524" s="31">
        <v>43831</v>
      </c>
      <c r="I5524" s="31">
        <v>43412</v>
      </c>
      <c r="J5524" s="22" t="s">
        <v>73</v>
      </c>
      <c r="K5524" s="32" t="s">
        <v>74</v>
      </c>
      <c r="L5524" s="32" t="s">
        <v>14768</v>
      </c>
      <c r="N5524" s="24">
        <v>1557.1766</v>
      </c>
      <c r="O5524" s="24">
        <v>0</v>
      </c>
      <c r="P5524" s="32" t="s">
        <v>721</v>
      </c>
      <c r="Q5524" s="43" t="s">
        <v>722</v>
      </c>
      <c r="R5524" s="43" t="s">
        <v>78</v>
      </c>
      <c r="S5524" s="47">
        <v>7</v>
      </c>
    </row>
    <row r="5525" spans="1:19" ht="12.75">
      <c r="A5525" s="22" t="s">
        <v>60</v>
      </c>
      <c r="B5525" s="22" t="s">
        <v>13187</v>
      </c>
      <c r="C5525" s="22" t="s">
        <v>65</v>
      </c>
      <c r="D5525" s="22" t="s">
        <v>61</v>
      </c>
      <c r="E5525" s="22" t="s">
        <v>14769</v>
      </c>
      <c r="F5525" s="31">
        <v>43441.496412037035</v>
      </c>
      <c r="G5525" s="31">
        <v>43454</v>
      </c>
      <c r="H5525" s="31">
        <v>43819</v>
      </c>
      <c r="I5525" s="31">
        <v>43471</v>
      </c>
      <c r="J5525" s="22" t="s">
        <v>73</v>
      </c>
      <c r="K5525" s="32" t="s">
        <v>120</v>
      </c>
      <c r="L5525" s="32" t="s">
        <v>14770</v>
      </c>
      <c r="M5525" s="32" t="s">
        <v>14771</v>
      </c>
      <c r="N5525" s="24">
        <v>2680.5142000000001</v>
      </c>
      <c r="O5525" s="24">
        <v>2261.735</v>
      </c>
      <c r="P5525" s="32" t="s">
        <v>2947</v>
      </c>
      <c r="Q5525" s="43" t="s">
        <v>2948</v>
      </c>
      <c r="R5525" s="43" t="s">
        <v>158</v>
      </c>
      <c r="S5525" s="47">
        <v>7</v>
      </c>
    </row>
    <row r="5526" spans="1:19" ht="12.75">
      <c r="A5526" s="22" t="s">
        <v>60</v>
      </c>
      <c r="B5526" s="22" t="s">
        <v>13181</v>
      </c>
      <c r="C5526" s="22" t="s">
        <v>65</v>
      </c>
      <c r="D5526" s="22" t="s">
        <v>61</v>
      </c>
      <c r="E5526" s="22" t="s">
        <v>14772</v>
      </c>
      <c r="F5526" s="31">
        <v>43451.470995370371</v>
      </c>
      <c r="G5526" s="31">
        <v>43480</v>
      </c>
      <c r="H5526" s="31">
        <v>43845</v>
      </c>
      <c r="I5526" s="31">
        <v>43481</v>
      </c>
      <c r="J5526" s="22" t="s">
        <v>73</v>
      </c>
      <c r="K5526" s="32" t="s">
        <v>82</v>
      </c>
      <c r="L5526" s="32" t="s">
        <v>14773</v>
      </c>
      <c r="N5526" s="24">
        <v>1379.1033</v>
      </c>
      <c r="O5526" s="24">
        <v>1014.34</v>
      </c>
      <c r="P5526" s="32" t="s">
        <v>344</v>
      </c>
      <c r="Q5526" s="43" t="s">
        <v>345</v>
      </c>
      <c r="R5526" s="43" t="s">
        <v>78</v>
      </c>
      <c r="S5526" s="47">
        <v>7</v>
      </c>
    </row>
    <row r="5527" spans="1:19" ht="12.75">
      <c r="A5527" s="22" t="s">
        <v>60</v>
      </c>
      <c r="B5527" s="22" t="s">
        <v>13217</v>
      </c>
      <c r="C5527" s="22" t="s">
        <v>65</v>
      </c>
      <c r="D5527" s="22" t="s">
        <v>61</v>
      </c>
      <c r="E5527" s="22" t="s">
        <v>14774</v>
      </c>
      <c r="F5527" s="31">
        <v>43455.406168981477</v>
      </c>
      <c r="G5527" s="31">
        <v>43492</v>
      </c>
      <c r="H5527" s="31">
        <v>43857</v>
      </c>
      <c r="I5527" s="31">
        <v>43406</v>
      </c>
      <c r="J5527" s="22" t="s">
        <v>73</v>
      </c>
      <c r="K5527" s="32" t="s">
        <v>74</v>
      </c>
      <c r="L5527" s="32" t="s">
        <v>14775</v>
      </c>
      <c r="N5527" s="24">
        <v>4343.1899999999996</v>
      </c>
      <c r="O5527" s="24">
        <v>0</v>
      </c>
      <c r="P5527" s="32" t="s">
        <v>403</v>
      </c>
      <c r="Q5527" s="43" t="s">
        <v>404</v>
      </c>
      <c r="R5527" s="43" t="s">
        <v>78</v>
      </c>
      <c r="S5527" s="47">
        <v>7</v>
      </c>
    </row>
    <row r="5528" spans="1:19" ht="12.75">
      <c r="A5528" s="22" t="s">
        <v>60</v>
      </c>
      <c r="B5528" s="22" t="s">
        <v>13565</v>
      </c>
      <c r="C5528" s="22" t="s">
        <v>65</v>
      </c>
      <c r="D5528" s="22" t="s">
        <v>61</v>
      </c>
      <c r="E5528" s="22" t="s">
        <v>14776</v>
      </c>
      <c r="F5528" s="31">
        <v>43445.735532407409</v>
      </c>
      <c r="G5528" s="31">
        <v>43218</v>
      </c>
      <c r="H5528" s="31">
        <v>43583</v>
      </c>
      <c r="I5528" s="31">
        <v>43475.734409722223</v>
      </c>
      <c r="J5528" s="22" t="s">
        <v>131</v>
      </c>
      <c r="K5528" s="32" t="s">
        <v>120</v>
      </c>
      <c r="L5528" s="32" t="s">
        <v>14777</v>
      </c>
      <c r="M5528" s="32" t="s">
        <v>14778</v>
      </c>
      <c r="N5528" s="24">
        <v>-15.29</v>
      </c>
      <c r="O5528" s="24">
        <v>-15.29</v>
      </c>
      <c r="P5528" s="32" t="s">
        <v>6038</v>
      </c>
      <c r="Q5528" s="43" t="s">
        <v>6039</v>
      </c>
      <c r="R5528" s="43" t="s">
        <v>158</v>
      </c>
      <c r="S5528" s="47">
        <v>1</v>
      </c>
    </row>
    <row r="5529" spans="1:19" ht="12.75">
      <c r="A5529" s="22" t="s">
        <v>60</v>
      </c>
      <c r="B5529" s="22" t="s">
        <v>13165</v>
      </c>
      <c r="C5529" s="22" t="s">
        <v>65</v>
      </c>
      <c r="D5529" s="22" t="s">
        <v>61</v>
      </c>
      <c r="E5529" s="22" t="s">
        <v>14779</v>
      </c>
      <c r="F5529" s="31">
        <v>43438.04614583333</v>
      </c>
      <c r="G5529" s="31">
        <v>43480</v>
      </c>
      <c r="H5529" s="31">
        <v>43845</v>
      </c>
      <c r="I5529" s="31">
        <v>43498.04614583333</v>
      </c>
      <c r="J5529" s="22" t="s">
        <v>73</v>
      </c>
      <c r="K5529" s="32" t="s">
        <v>126</v>
      </c>
      <c r="L5529" s="32" t="s">
        <v>14780</v>
      </c>
      <c r="M5529" s="32" t="s">
        <v>14781</v>
      </c>
      <c r="N5529" s="24">
        <v>1570.3516</v>
      </c>
      <c r="O5529" s="24">
        <v>1204.6600000000001</v>
      </c>
      <c r="P5529" s="32" t="s">
        <v>586</v>
      </c>
      <c r="Q5529" s="43" t="s">
        <v>587</v>
      </c>
      <c r="R5529" s="43" t="s">
        <v>78</v>
      </c>
      <c r="S5529" s="47">
        <v>7</v>
      </c>
    </row>
    <row r="5530" spans="1:19" ht="12.75">
      <c r="A5530" s="22" t="s">
        <v>60</v>
      </c>
      <c r="B5530" s="22" t="s">
        <v>13165</v>
      </c>
      <c r="C5530" s="22" t="s">
        <v>65</v>
      </c>
      <c r="D5530" s="22" t="s">
        <v>61</v>
      </c>
      <c r="E5530" s="22" t="s">
        <v>14782</v>
      </c>
      <c r="F5530" s="31">
        <v>43441.644814814812</v>
      </c>
      <c r="G5530" s="31">
        <v>43470</v>
      </c>
      <c r="H5530" s="31">
        <v>43835</v>
      </c>
      <c r="I5530" s="31">
        <v>43471</v>
      </c>
      <c r="J5530" s="22" t="s">
        <v>73</v>
      </c>
      <c r="K5530" s="32" t="s">
        <v>74</v>
      </c>
      <c r="L5530" s="32" t="s">
        <v>14783</v>
      </c>
      <c r="N5530" s="24">
        <v>1457.5742</v>
      </c>
      <c r="O5530" s="24">
        <v>0</v>
      </c>
      <c r="P5530" s="32" t="s">
        <v>134</v>
      </c>
      <c r="Q5530" s="43" t="s">
        <v>135</v>
      </c>
      <c r="R5530" s="43" t="s">
        <v>78</v>
      </c>
      <c r="S5530" s="47">
        <v>7</v>
      </c>
    </row>
    <row r="5531" spans="1:19" ht="12.75">
      <c r="A5531" s="22" t="s">
        <v>60</v>
      </c>
      <c r="B5531" s="22" t="s">
        <v>13187</v>
      </c>
      <c r="C5531" s="22" t="s">
        <v>65</v>
      </c>
      <c r="D5531" s="22" t="s">
        <v>61</v>
      </c>
      <c r="E5531" s="22" t="s">
        <v>14784</v>
      </c>
      <c r="F5531" s="31">
        <v>43444.479351851849</v>
      </c>
      <c r="G5531" s="31">
        <v>43456</v>
      </c>
      <c r="H5531" s="31">
        <v>43821</v>
      </c>
      <c r="I5531" s="31">
        <v>43474</v>
      </c>
      <c r="J5531" s="22" t="s">
        <v>73</v>
      </c>
      <c r="K5531" s="32" t="s">
        <v>120</v>
      </c>
      <c r="L5531" s="32" t="s">
        <v>14785</v>
      </c>
      <c r="M5531" s="32" t="s">
        <v>14786</v>
      </c>
      <c r="N5531" s="24">
        <v>1836.7660000000001</v>
      </c>
      <c r="O5531" s="24">
        <v>1591.66</v>
      </c>
      <c r="P5531" s="32" t="s">
        <v>397</v>
      </c>
      <c r="Q5531" s="43" t="s">
        <v>398</v>
      </c>
      <c r="R5531" s="43" t="s">
        <v>4113</v>
      </c>
      <c r="S5531" s="47">
        <v>7</v>
      </c>
    </row>
    <row r="5532" spans="1:19" ht="12.75">
      <c r="A5532" s="22" t="s">
        <v>60</v>
      </c>
      <c r="B5532" s="22" t="s">
        <v>13565</v>
      </c>
      <c r="C5532" s="22" t="s">
        <v>65</v>
      </c>
      <c r="D5532" s="22" t="s">
        <v>61</v>
      </c>
      <c r="E5532" s="22" t="s">
        <v>14787</v>
      </c>
      <c r="F5532" s="31">
        <v>43438.521805555552</v>
      </c>
      <c r="G5532" s="31">
        <v>43438</v>
      </c>
      <c r="H5532" s="31">
        <v>43803</v>
      </c>
      <c r="I5532" s="31">
        <v>43468.518831018519</v>
      </c>
      <c r="J5532" s="22" t="s">
        <v>73</v>
      </c>
      <c r="K5532" s="32" t="s">
        <v>74</v>
      </c>
      <c r="L5532" s="32" t="s">
        <v>14788</v>
      </c>
      <c r="N5532" s="24">
        <v>1483.66</v>
      </c>
      <c r="O5532" s="24">
        <v>0</v>
      </c>
      <c r="P5532" s="32" t="s">
        <v>14789</v>
      </c>
      <c r="Q5532" s="43" t="s">
        <v>14790</v>
      </c>
      <c r="R5532" s="43" t="s">
        <v>78</v>
      </c>
      <c r="S5532" s="47">
        <v>7</v>
      </c>
    </row>
    <row r="5533" spans="1:19" ht="12.75">
      <c r="A5533" s="22" t="s">
        <v>60</v>
      </c>
      <c r="B5533" s="22" t="s">
        <v>13272</v>
      </c>
      <c r="C5533" s="22" t="s">
        <v>65</v>
      </c>
      <c r="D5533" s="22" t="s">
        <v>61</v>
      </c>
      <c r="E5533" s="22" t="s">
        <v>14791</v>
      </c>
      <c r="F5533" s="31">
        <v>43458.286782407406</v>
      </c>
      <c r="G5533" s="31">
        <v>43497</v>
      </c>
      <c r="H5533" s="31">
        <v>43862</v>
      </c>
      <c r="I5533" s="31">
        <v>43518.286782407406</v>
      </c>
      <c r="J5533" s="22" t="s">
        <v>73</v>
      </c>
      <c r="K5533" s="32" t="s">
        <v>74</v>
      </c>
      <c r="L5533" s="32" t="s">
        <v>14792</v>
      </c>
      <c r="M5533" s="32" t="s">
        <v>14793</v>
      </c>
      <c r="N5533" s="24">
        <v>2629.5650000000001</v>
      </c>
      <c r="O5533" s="24">
        <v>0</v>
      </c>
      <c r="P5533" s="32" t="s">
        <v>14794</v>
      </c>
      <c r="Q5533" s="43" t="s">
        <v>14795</v>
      </c>
      <c r="R5533" s="43" t="s">
        <v>78</v>
      </c>
      <c r="S5533" s="47">
        <v>7</v>
      </c>
    </row>
    <row r="5534" spans="1:19" ht="12.75">
      <c r="A5534" s="22" t="s">
        <v>60</v>
      </c>
      <c r="B5534" s="22" t="s">
        <v>13187</v>
      </c>
      <c r="C5534" s="22" t="s">
        <v>65</v>
      </c>
      <c r="D5534" s="22" t="s">
        <v>61</v>
      </c>
      <c r="E5534" s="22" t="s">
        <v>14796</v>
      </c>
      <c r="F5534" s="31">
        <v>43438.727268518516</v>
      </c>
      <c r="G5534" s="31">
        <v>43831</v>
      </c>
      <c r="H5534" s="31">
        <v>44197</v>
      </c>
      <c r="I5534" s="31">
        <v>43468</v>
      </c>
      <c r="J5534" s="22" t="s">
        <v>73</v>
      </c>
      <c r="K5534" s="32" t="s">
        <v>126</v>
      </c>
      <c r="L5534" s="32" t="s">
        <v>14797</v>
      </c>
      <c r="N5534" s="24">
        <v>3516.63</v>
      </c>
      <c r="O5534" s="24">
        <v>0</v>
      </c>
      <c r="P5534" s="32" t="s">
        <v>3295</v>
      </c>
      <c r="Q5534" s="43" t="s">
        <v>3296</v>
      </c>
      <c r="R5534" s="43" t="s">
        <v>78</v>
      </c>
      <c r="S5534" s="47">
        <v>6</v>
      </c>
    </row>
    <row r="5535" spans="1:19" ht="12.75">
      <c r="A5535" s="22" t="s">
        <v>60</v>
      </c>
      <c r="B5535" s="22" t="s">
        <v>13205</v>
      </c>
      <c r="C5535" s="22" t="s">
        <v>65</v>
      </c>
      <c r="D5535" s="22" t="s">
        <v>61</v>
      </c>
      <c r="E5535" s="22" t="s">
        <v>14798</v>
      </c>
      <c r="F5535" s="31">
        <v>43445.504143518519</v>
      </c>
      <c r="G5535" s="31">
        <v>43472</v>
      </c>
      <c r="H5535" s="31">
        <v>43837</v>
      </c>
      <c r="I5535" s="31">
        <v>43475.502546296295</v>
      </c>
      <c r="J5535" s="22" t="s">
        <v>73</v>
      </c>
      <c r="K5535" s="32" t="s">
        <v>74</v>
      </c>
      <c r="L5535" s="32" t="s">
        <v>14799</v>
      </c>
      <c r="N5535" s="24">
        <v>449.8275</v>
      </c>
      <c r="O5535" s="24">
        <v>0</v>
      </c>
      <c r="P5535" s="32" t="s">
        <v>2686</v>
      </c>
      <c r="Q5535" s="43" t="s">
        <v>2687</v>
      </c>
      <c r="R5535" s="43" t="s">
        <v>78</v>
      </c>
      <c r="S5535" s="47">
        <v>7</v>
      </c>
    </row>
    <row r="5536" spans="1:19" ht="12.75">
      <c r="A5536" s="22" t="s">
        <v>60</v>
      </c>
      <c r="B5536" s="22" t="s">
        <v>13187</v>
      </c>
      <c r="C5536" s="22" t="s">
        <v>65</v>
      </c>
      <c r="D5536" s="22" t="s">
        <v>61</v>
      </c>
      <c r="E5536" s="22" t="s">
        <v>14800</v>
      </c>
      <c r="F5536" s="31">
        <v>43447.745081018518</v>
      </c>
      <c r="G5536" s="31">
        <v>43333</v>
      </c>
      <c r="H5536" s="31">
        <v>43698</v>
      </c>
      <c r="I5536" s="31">
        <v>43477</v>
      </c>
      <c r="J5536" s="22" t="s">
        <v>131</v>
      </c>
      <c r="K5536" s="32" t="s">
        <v>120</v>
      </c>
      <c r="L5536" s="32" t="s">
        <v>14801</v>
      </c>
      <c r="M5536" s="32" t="s">
        <v>14802</v>
      </c>
      <c r="N5536" s="24">
        <v>0</v>
      </c>
      <c r="O5536" s="24">
        <v>0</v>
      </c>
      <c r="P5536" s="32" t="s">
        <v>2654</v>
      </c>
      <c r="Q5536" s="43" t="s">
        <v>2655</v>
      </c>
      <c r="R5536" s="43" t="s">
        <v>78</v>
      </c>
      <c r="S5536" s="47">
        <v>1</v>
      </c>
    </row>
    <row r="5537" spans="1:19" ht="12.75">
      <c r="A5537" s="22" t="s">
        <v>60</v>
      </c>
      <c r="B5537" s="22" t="s">
        <v>13196</v>
      </c>
      <c r="C5537" s="22" t="s">
        <v>65</v>
      </c>
      <c r="D5537" s="22" t="s">
        <v>61</v>
      </c>
      <c r="E5537" s="22" t="s">
        <v>14803</v>
      </c>
      <c r="F5537" s="31">
        <v>43448.402453703704</v>
      </c>
      <c r="G5537" s="31">
        <v>43459</v>
      </c>
      <c r="H5537" s="31">
        <v>43824</v>
      </c>
      <c r="I5537" s="31">
        <v>43478</v>
      </c>
      <c r="J5537" s="22" t="s">
        <v>73</v>
      </c>
      <c r="K5537" s="32" t="s">
        <v>74</v>
      </c>
      <c r="L5537" s="32" t="s">
        <v>14804</v>
      </c>
      <c r="N5537" s="24">
        <v>528.285</v>
      </c>
      <c r="O5537" s="24">
        <v>0</v>
      </c>
      <c r="P5537" s="32" t="s">
        <v>5109</v>
      </c>
      <c r="Q5537" s="43" t="s">
        <v>5110</v>
      </c>
      <c r="R5537" s="43" t="s">
        <v>78</v>
      </c>
      <c r="S5537" s="47">
        <v>7</v>
      </c>
    </row>
    <row r="5538" spans="1:19" ht="12.75">
      <c r="A5538" s="22" t="s">
        <v>60</v>
      </c>
      <c r="B5538" s="22" t="s">
        <v>13495</v>
      </c>
      <c r="C5538" s="22" t="s">
        <v>65</v>
      </c>
      <c r="D5538" s="22" t="s">
        <v>61</v>
      </c>
      <c r="E5538" s="22" t="s">
        <v>14805</v>
      </c>
      <c r="F5538" s="31">
        <v>43440.468449074069</v>
      </c>
      <c r="G5538" s="31">
        <v>43493</v>
      </c>
      <c r="H5538" s="31">
        <v>43858</v>
      </c>
      <c r="I5538" s="31">
        <v>43470.465682870366</v>
      </c>
      <c r="J5538" s="22" t="s">
        <v>73</v>
      </c>
      <c r="K5538" s="32" t="s">
        <v>74</v>
      </c>
      <c r="L5538" s="32" t="s">
        <v>14806</v>
      </c>
      <c r="N5538" s="24">
        <v>4374.67</v>
      </c>
      <c r="O5538" s="24">
        <v>0</v>
      </c>
      <c r="P5538" s="32" t="s">
        <v>90</v>
      </c>
      <c r="Q5538" s="43" t="s">
        <v>91</v>
      </c>
      <c r="R5538" s="43" t="s">
        <v>78</v>
      </c>
      <c r="S5538" s="47">
        <v>7</v>
      </c>
    </row>
    <row r="5539" spans="1:19" ht="12.75">
      <c r="A5539" s="22" t="s">
        <v>60</v>
      </c>
      <c r="B5539" s="22" t="s">
        <v>13165</v>
      </c>
      <c r="C5539" s="22" t="s">
        <v>65</v>
      </c>
      <c r="D5539" s="22" t="s">
        <v>61</v>
      </c>
      <c r="E5539" s="22" t="s">
        <v>14807</v>
      </c>
      <c r="F5539" s="31">
        <v>43437.68545138889</v>
      </c>
      <c r="G5539" s="31">
        <v>43465</v>
      </c>
      <c r="H5539" s="31">
        <v>43830</v>
      </c>
      <c r="I5539" s="31">
        <v>43467</v>
      </c>
      <c r="J5539" s="22" t="s">
        <v>73</v>
      </c>
      <c r="K5539" s="32" t="s">
        <v>74</v>
      </c>
      <c r="L5539" s="32" t="s">
        <v>14808</v>
      </c>
      <c r="N5539" s="24">
        <v>4169.4679999999998</v>
      </c>
      <c r="O5539" s="24">
        <v>0</v>
      </c>
      <c r="P5539" s="32" t="s">
        <v>1478</v>
      </c>
      <c r="Q5539" s="43" t="s">
        <v>1479</v>
      </c>
      <c r="R5539" s="43" t="s">
        <v>78</v>
      </c>
      <c r="S5539" s="47">
        <v>7</v>
      </c>
    </row>
    <row r="5540" spans="1:19" ht="12.75">
      <c r="A5540" s="22" t="s">
        <v>60</v>
      </c>
      <c r="B5540" s="22" t="s">
        <v>13226</v>
      </c>
      <c r="C5540" s="22" t="s">
        <v>65</v>
      </c>
      <c r="D5540" s="22" t="s">
        <v>61</v>
      </c>
      <c r="E5540" s="22" t="s">
        <v>14809</v>
      </c>
      <c r="F5540" s="31">
        <v>43437.717557870368</v>
      </c>
      <c r="G5540" s="31">
        <v>43437</v>
      </c>
      <c r="H5540" s="31">
        <v>43802</v>
      </c>
      <c r="I5540" s="31">
        <v>43467</v>
      </c>
      <c r="J5540" s="22" t="s">
        <v>73</v>
      </c>
      <c r="K5540" s="32" t="s">
        <v>74</v>
      </c>
      <c r="L5540" s="32" t="s">
        <v>14810</v>
      </c>
      <c r="N5540" s="24">
        <v>462.81659999999999</v>
      </c>
      <c r="O5540" s="24">
        <v>0</v>
      </c>
      <c r="P5540" s="32" t="s">
        <v>101</v>
      </c>
      <c r="Q5540" s="43" t="s">
        <v>102</v>
      </c>
      <c r="R5540" s="43" t="s">
        <v>78</v>
      </c>
      <c r="S5540" s="47">
        <v>7</v>
      </c>
    </row>
    <row r="5541" spans="1:19" ht="12.75">
      <c r="A5541" s="22" t="s">
        <v>60</v>
      </c>
      <c r="B5541" s="22" t="s">
        <v>13205</v>
      </c>
      <c r="C5541" s="22" t="s">
        <v>65</v>
      </c>
      <c r="D5541" s="22" t="s">
        <v>61</v>
      </c>
      <c r="E5541" s="22" t="s">
        <v>14811</v>
      </c>
      <c r="F5541" s="31">
        <v>43453.690324074072</v>
      </c>
      <c r="G5541" s="31">
        <v>43453</v>
      </c>
      <c r="H5541" s="31">
        <v>43818</v>
      </c>
      <c r="I5541" s="31">
        <v>43483.687638888885</v>
      </c>
      <c r="J5541" s="22" t="s">
        <v>73</v>
      </c>
      <c r="K5541" s="32" t="s">
        <v>82</v>
      </c>
      <c r="L5541" s="32" t="s">
        <v>14812</v>
      </c>
      <c r="N5541" s="24">
        <v>1534.9418000000001</v>
      </c>
      <c r="O5541" s="24">
        <v>1194.3699999999999</v>
      </c>
      <c r="P5541" s="32" t="s">
        <v>321</v>
      </c>
      <c r="Q5541" s="43" t="s">
        <v>322</v>
      </c>
      <c r="R5541" s="43" t="s">
        <v>78</v>
      </c>
      <c r="S5541" s="47">
        <v>6</v>
      </c>
    </row>
    <row r="5542" spans="1:19" ht="12.75">
      <c r="A5542" s="22" t="s">
        <v>60</v>
      </c>
      <c r="B5542" s="22" t="s">
        <v>13214</v>
      </c>
      <c r="C5542" s="22" t="s">
        <v>65</v>
      </c>
      <c r="D5542" s="22" t="s">
        <v>61</v>
      </c>
      <c r="E5542" s="22" t="s">
        <v>14813</v>
      </c>
      <c r="F5542" s="31">
        <v>43455.47520833333</v>
      </c>
      <c r="G5542" s="31">
        <v>43455</v>
      </c>
      <c r="H5542" s="31">
        <v>43820</v>
      </c>
      <c r="I5542" s="31">
        <v>43485.474212962959</v>
      </c>
      <c r="J5542" s="22" t="s">
        <v>73</v>
      </c>
      <c r="K5542" s="32" t="s">
        <v>74</v>
      </c>
      <c r="L5542" s="32" t="s">
        <v>14814</v>
      </c>
      <c r="N5542" s="24">
        <v>650.36</v>
      </c>
      <c r="O5542" s="24">
        <v>0</v>
      </c>
      <c r="P5542" s="32" t="s">
        <v>968</v>
      </c>
      <c r="Q5542" s="43" t="s">
        <v>969</v>
      </c>
      <c r="R5542" s="43" t="s">
        <v>78</v>
      </c>
      <c r="S5542" s="47">
        <v>7</v>
      </c>
    </row>
    <row r="5543" spans="1:19" ht="12.75">
      <c r="A5543" s="22" t="s">
        <v>60</v>
      </c>
      <c r="B5543" s="22" t="s">
        <v>13385</v>
      </c>
      <c r="C5543" s="22" t="s">
        <v>65</v>
      </c>
      <c r="D5543" s="22" t="s">
        <v>61</v>
      </c>
      <c r="E5543" s="22" t="s">
        <v>14815</v>
      </c>
      <c r="F5543" s="31">
        <v>43448.438946759255</v>
      </c>
      <c r="G5543" s="31">
        <v>43484</v>
      </c>
      <c r="H5543" s="31">
        <v>43849</v>
      </c>
      <c r="I5543" s="31">
        <v>43478</v>
      </c>
      <c r="J5543" s="22" t="s">
        <v>73</v>
      </c>
      <c r="K5543" s="32" t="s">
        <v>82</v>
      </c>
      <c r="L5543" s="32" t="s">
        <v>14816</v>
      </c>
      <c r="N5543" s="24">
        <v>1561.055</v>
      </c>
      <c r="O5543" s="24">
        <v>1247.1099999999999</v>
      </c>
      <c r="P5543" s="32" t="s">
        <v>344</v>
      </c>
      <c r="Q5543" s="43" t="s">
        <v>345</v>
      </c>
      <c r="R5543" s="43" t="s">
        <v>158</v>
      </c>
      <c r="S5543" s="47">
        <v>6</v>
      </c>
    </row>
    <row r="5544" spans="1:19" ht="12.75">
      <c r="A5544" s="22" t="s">
        <v>60</v>
      </c>
      <c r="B5544" s="22" t="s">
        <v>13187</v>
      </c>
      <c r="C5544" s="22" t="s">
        <v>65</v>
      </c>
      <c r="D5544" s="22" t="s">
        <v>61</v>
      </c>
      <c r="E5544" s="22" t="s">
        <v>14817</v>
      </c>
      <c r="F5544" s="31">
        <v>43437.648599537039</v>
      </c>
      <c r="G5544" s="31">
        <v>43453</v>
      </c>
      <c r="H5544" s="31">
        <v>43820</v>
      </c>
      <c r="I5544" s="31">
        <v>43456</v>
      </c>
      <c r="J5544" s="22" t="s">
        <v>73</v>
      </c>
      <c r="K5544" s="32" t="s">
        <v>126</v>
      </c>
      <c r="L5544" s="32" t="s">
        <v>14818</v>
      </c>
      <c r="N5544" s="24">
        <v>1936.1541</v>
      </c>
      <c r="O5544" s="24">
        <v>1413.895</v>
      </c>
      <c r="P5544" s="32" t="s">
        <v>3295</v>
      </c>
      <c r="Q5544" s="43" t="s">
        <v>3296</v>
      </c>
      <c r="R5544" s="43" t="s">
        <v>78</v>
      </c>
      <c r="S5544" s="47">
        <v>7</v>
      </c>
    </row>
    <row r="5545" spans="1:19" ht="12.75">
      <c r="A5545" s="22" t="s">
        <v>60</v>
      </c>
      <c r="B5545" s="22" t="s">
        <v>13165</v>
      </c>
      <c r="C5545" s="22" t="s">
        <v>65</v>
      </c>
      <c r="D5545" s="22" t="s">
        <v>61</v>
      </c>
      <c r="E5545" s="22" t="s">
        <v>14819</v>
      </c>
      <c r="F5545" s="31">
        <v>43440.45417824074</v>
      </c>
      <c r="G5545" s="31">
        <v>43476</v>
      </c>
      <c r="H5545" s="31">
        <v>43841</v>
      </c>
      <c r="I5545" s="31">
        <v>43470</v>
      </c>
      <c r="J5545" s="22" t="s">
        <v>73</v>
      </c>
      <c r="K5545" s="32" t="s">
        <v>82</v>
      </c>
      <c r="L5545" s="32" t="s">
        <v>14820</v>
      </c>
      <c r="N5545" s="24">
        <v>847.79</v>
      </c>
      <c r="O5545" s="24">
        <v>2013.53</v>
      </c>
      <c r="P5545" s="32" t="s">
        <v>738</v>
      </c>
      <c r="Q5545" s="43" t="s">
        <v>739</v>
      </c>
      <c r="R5545" s="43" t="s">
        <v>78</v>
      </c>
      <c r="S5545" s="47">
        <v>7</v>
      </c>
    </row>
    <row r="5546" spans="1:19" ht="12.75">
      <c r="A5546" s="22" t="s">
        <v>60</v>
      </c>
      <c r="B5546" s="22" t="s">
        <v>13385</v>
      </c>
      <c r="C5546" s="22" t="s">
        <v>65</v>
      </c>
      <c r="D5546" s="22" t="s">
        <v>61</v>
      </c>
      <c r="E5546" s="22" t="s">
        <v>14821</v>
      </c>
      <c r="F5546" s="31">
        <v>43454.662581018514</v>
      </c>
      <c r="G5546" s="31">
        <v>43454</v>
      </c>
      <c r="H5546" s="31">
        <v>43819</v>
      </c>
      <c r="I5546" s="31">
        <v>43484</v>
      </c>
      <c r="J5546" s="22" t="s">
        <v>73</v>
      </c>
      <c r="K5546" s="32" t="s">
        <v>74</v>
      </c>
      <c r="L5546" s="32" t="s">
        <v>14822</v>
      </c>
      <c r="N5546" s="24">
        <v>4925.63</v>
      </c>
      <c r="O5546" s="24">
        <v>0</v>
      </c>
      <c r="P5546" s="32" t="s">
        <v>2196</v>
      </c>
      <c r="Q5546" s="43" t="s">
        <v>2197</v>
      </c>
      <c r="R5546" s="43" t="s">
        <v>78</v>
      </c>
      <c r="S5546" s="47">
        <v>7</v>
      </c>
    </row>
    <row r="5547" spans="1:19" ht="12.75">
      <c r="A5547" s="22" t="s">
        <v>60</v>
      </c>
      <c r="B5547" s="22" t="s">
        <v>13196</v>
      </c>
      <c r="C5547" s="22" t="s">
        <v>65</v>
      </c>
      <c r="D5547" s="22" t="s">
        <v>61</v>
      </c>
      <c r="E5547" s="22" t="s">
        <v>14823</v>
      </c>
      <c r="F5547" s="31">
        <v>43444.652800925927</v>
      </c>
      <c r="G5547" s="31">
        <v>43475</v>
      </c>
      <c r="H5547" s="31">
        <v>43840</v>
      </c>
      <c r="I5547" s="31">
        <v>43474</v>
      </c>
      <c r="J5547" s="22" t="s">
        <v>73</v>
      </c>
      <c r="K5547" s="32" t="s">
        <v>74</v>
      </c>
      <c r="L5547" s="32" t="s">
        <v>14824</v>
      </c>
      <c r="N5547" s="24">
        <v>571.82500000000005</v>
      </c>
      <c r="O5547" s="24">
        <v>0</v>
      </c>
      <c r="P5547" s="32" t="s">
        <v>968</v>
      </c>
      <c r="Q5547" s="43" t="s">
        <v>969</v>
      </c>
      <c r="R5547" s="43" t="s">
        <v>78</v>
      </c>
      <c r="S5547" s="47">
        <v>7</v>
      </c>
    </row>
    <row r="5548" spans="1:19" ht="12.75">
      <c r="A5548" s="22" t="s">
        <v>60</v>
      </c>
      <c r="B5548" s="22" t="s">
        <v>13187</v>
      </c>
      <c r="C5548" s="22" t="s">
        <v>65</v>
      </c>
      <c r="D5548" s="22" t="s">
        <v>61</v>
      </c>
      <c r="E5548" s="22" t="s">
        <v>14825</v>
      </c>
      <c r="F5548" s="31">
        <v>43451.685081018513</v>
      </c>
      <c r="G5548" s="31">
        <v>43451</v>
      </c>
      <c r="H5548" s="31">
        <v>43816</v>
      </c>
      <c r="I5548" s="31">
        <v>43481</v>
      </c>
      <c r="J5548" s="22" t="s">
        <v>73</v>
      </c>
      <c r="K5548" s="32" t="s">
        <v>82</v>
      </c>
      <c r="L5548" s="32" t="s">
        <v>14826</v>
      </c>
      <c r="N5548" s="24">
        <v>3979.5057000000002</v>
      </c>
      <c r="O5548" s="24">
        <v>3606.7732999999998</v>
      </c>
      <c r="P5548" s="32" t="s">
        <v>4277</v>
      </c>
      <c r="Q5548" s="43" t="s">
        <v>4278</v>
      </c>
      <c r="R5548" s="43" t="s">
        <v>78</v>
      </c>
      <c r="S5548" s="47">
        <v>7</v>
      </c>
    </row>
    <row r="5549" spans="1:19" ht="12.75">
      <c r="A5549" s="22" t="s">
        <v>60</v>
      </c>
      <c r="B5549" s="22" t="s">
        <v>13565</v>
      </c>
      <c r="C5549" s="22" t="s">
        <v>65</v>
      </c>
      <c r="D5549" s="22" t="s">
        <v>61</v>
      </c>
      <c r="E5549" s="22" t="s">
        <v>14827</v>
      </c>
      <c r="F5549" s="31">
        <v>43444.69127314815</v>
      </c>
      <c r="G5549" s="31">
        <v>43446</v>
      </c>
      <c r="H5549" s="31">
        <v>43811</v>
      </c>
      <c r="I5549" s="31">
        <v>43474.688854166663</v>
      </c>
      <c r="J5549" s="22" t="s">
        <v>73</v>
      </c>
      <c r="K5549" s="32" t="s">
        <v>120</v>
      </c>
      <c r="L5549" s="32" t="s">
        <v>14828</v>
      </c>
      <c r="M5549" s="32" t="s">
        <v>14829</v>
      </c>
      <c r="N5549" s="24">
        <v>1535.9757</v>
      </c>
      <c r="O5549" s="24">
        <v>886.165</v>
      </c>
      <c r="P5549" s="32" t="s">
        <v>497</v>
      </c>
      <c r="Q5549" s="43" t="s">
        <v>498</v>
      </c>
      <c r="R5549" s="43" t="s">
        <v>78</v>
      </c>
      <c r="S5549" s="47">
        <v>7</v>
      </c>
    </row>
    <row r="5550" spans="1:19" ht="12.75">
      <c r="A5550" s="22" t="s">
        <v>60</v>
      </c>
      <c r="B5550" s="22" t="s">
        <v>13165</v>
      </c>
      <c r="C5550" s="22" t="s">
        <v>65</v>
      </c>
      <c r="D5550" s="22" t="s">
        <v>61</v>
      </c>
      <c r="E5550" s="22" t="s">
        <v>14830</v>
      </c>
      <c r="F5550" s="31">
        <v>43453.493402777778</v>
      </c>
      <c r="G5550" s="31">
        <v>43108</v>
      </c>
      <c r="H5550" s="31">
        <v>43473</v>
      </c>
      <c r="I5550" s="31">
        <v>43483</v>
      </c>
      <c r="J5550" s="22" t="s">
        <v>73</v>
      </c>
      <c r="K5550" s="32" t="s">
        <v>74</v>
      </c>
      <c r="L5550" s="32" t="s">
        <v>14831</v>
      </c>
      <c r="N5550" s="24">
        <v>0</v>
      </c>
      <c r="O5550" s="24">
        <v>0</v>
      </c>
      <c r="P5550" s="32" t="s">
        <v>1525</v>
      </c>
      <c r="Q5550" s="43" t="s">
        <v>1526</v>
      </c>
      <c r="R5550" s="43" t="s">
        <v>78</v>
      </c>
      <c r="S5550" s="47">
        <v>5</v>
      </c>
    </row>
    <row r="5551" spans="1:19" ht="12.75">
      <c r="A5551" s="22" t="s">
        <v>60</v>
      </c>
      <c r="B5551" s="22" t="s">
        <v>13205</v>
      </c>
      <c r="C5551" s="22" t="s">
        <v>65</v>
      </c>
      <c r="D5551" s="22" t="s">
        <v>61</v>
      </c>
      <c r="E5551" s="22" t="s">
        <v>14832</v>
      </c>
      <c r="F5551" s="31">
        <v>43438.17150462963</v>
      </c>
      <c r="G5551" s="31">
        <v>43480</v>
      </c>
      <c r="H5551" s="31">
        <v>43845</v>
      </c>
      <c r="I5551" s="31">
        <v>43491.706921296296</v>
      </c>
      <c r="J5551" s="22" t="s">
        <v>73</v>
      </c>
      <c r="K5551" s="32" t="s">
        <v>74</v>
      </c>
      <c r="L5551" s="32" t="s">
        <v>14833</v>
      </c>
      <c r="M5551" s="32" t="s">
        <v>14834</v>
      </c>
      <c r="N5551" s="24">
        <v>3272.665</v>
      </c>
      <c r="O5551" s="24">
        <v>0</v>
      </c>
      <c r="P5551" s="32" t="s">
        <v>502</v>
      </c>
      <c r="Q5551" s="43" t="s">
        <v>503</v>
      </c>
      <c r="R5551" s="43" t="s">
        <v>78</v>
      </c>
      <c r="S5551" s="47">
        <v>7</v>
      </c>
    </row>
    <row r="5552" spans="1:19" ht="12.75">
      <c r="A5552" s="22" t="s">
        <v>60</v>
      </c>
      <c r="B5552" s="22" t="s">
        <v>13187</v>
      </c>
      <c r="C5552" s="22" t="s">
        <v>65</v>
      </c>
      <c r="D5552" s="22" t="s">
        <v>61</v>
      </c>
      <c r="E5552" s="22" t="s">
        <v>14835</v>
      </c>
      <c r="F5552" s="31">
        <v>43441.463796296295</v>
      </c>
      <c r="G5552" s="31">
        <v>43413</v>
      </c>
      <c r="H5552" s="31">
        <v>43778</v>
      </c>
      <c r="I5552" s="31">
        <v>43471</v>
      </c>
      <c r="J5552" s="22" t="s">
        <v>131</v>
      </c>
      <c r="K5552" s="32" t="s">
        <v>120</v>
      </c>
      <c r="L5552" s="32" t="s">
        <v>14836</v>
      </c>
      <c r="M5552" s="32" t="s">
        <v>14837</v>
      </c>
      <c r="N5552" s="24">
        <v>0</v>
      </c>
      <c r="O5552" s="24">
        <v>0</v>
      </c>
      <c r="P5552" s="32" t="s">
        <v>1517</v>
      </c>
      <c r="Q5552" s="43" t="s">
        <v>1518</v>
      </c>
      <c r="R5552" s="43" t="s">
        <v>78</v>
      </c>
      <c r="S5552" s="47">
        <v>1</v>
      </c>
    </row>
    <row r="5553" spans="1:19" ht="12.75">
      <c r="A5553" s="22" t="s">
        <v>60</v>
      </c>
      <c r="B5553" s="22" t="s">
        <v>13415</v>
      </c>
      <c r="C5553" s="22" t="s">
        <v>65</v>
      </c>
      <c r="D5553" s="22" t="s">
        <v>61</v>
      </c>
      <c r="E5553" s="22" t="s">
        <v>14838</v>
      </c>
      <c r="F5553" s="31">
        <v>43451.677361111106</v>
      </c>
      <c r="G5553" s="31">
        <v>43482</v>
      </c>
      <c r="H5553" s="31">
        <v>43847</v>
      </c>
      <c r="I5553" s="31">
        <v>43481</v>
      </c>
      <c r="J5553" s="22" t="s">
        <v>73</v>
      </c>
      <c r="K5553" s="32" t="s">
        <v>74</v>
      </c>
      <c r="L5553" s="32" t="s">
        <v>14839</v>
      </c>
      <c r="N5553" s="24">
        <v>903.66</v>
      </c>
      <c r="O5553" s="24">
        <v>0</v>
      </c>
      <c r="P5553" s="32" t="s">
        <v>237</v>
      </c>
      <c r="Q5553" s="43" t="s">
        <v>238</v>
      </c>
      <c r="R5553" s="43" t="s">
        <v>78</v>
      </c>
      <c r="S5553" s="47">
        <v>7</v>
      </c>
    </row>
    <row r="5554" spans="1:19" ht="12.75">
      <c r="A5554" s="22" t="s">
        <v>60</v>
      </c>
      <c r="B5554" s="22" t="s">
        <v>13165</v>
      </c>
      <c r="C5554" s="22" t="s">
        <v>65</v>
      </c>
      <c r="D5554" s="22" t="s">
        <v>61</v>
      </c>
      <c r="E5554" s="22" t="s">
        <v>14840</v>
      </c>
      <c r="F5554" s="31">
        <v>43441.673275462963</v>
      </c>
      <c r="G5554" s="31">
        <v>43480</v>
      </c>
      <c r="H5554" s="31">
        <v>43845</v>
      </c>
      <c r="I5554" s="31">
        <v>43471</v>
      </c>
      <c r="J5554" s="22" t="s">
        <v>73</v>
      </c>
      <c r="K5554" s="32" t="s">
        <v>74</v>
      </c>
      <c r="L5554" s="32" t="s">
        <v>14841</v>
      </c>
      <c r="N5554" s="24">
        <v>2675.915</v>
      </c>
      <c r="O5554" s="24">
        <v>0</v>
      </c>
      <c r="P5554" s="32" t="s">
        <v>306</v>
      </c>
      <c r="Q5554" s="43" t="s">
        <v>307</v>
      </c>
      <c r="R5554" s="43" t="s">
        <v>78</v>
      </c>
      <c r="S5554" s="47">
        <v>7</v>
      </c>
    </row>
    <row r="5555" spans="1:19" ht="12.75">
      <c r="A5555" s="22" t="s">
        <v>60</v>
      </c>
      <c r="B5555" s="22" t="s">
        <v>13187</v>
      </c>
      <c r="C5555" s="22" t="s">
        <v>65</v>
      </c>
      <c r="D5555" s="22" t="s">
        <v>61</v>
      </c>
      <c r="E5555" s="22" t="s">
        <v>14842</v>
      </c>
      <c r="F5555" s="31">
        <v>43441.570983796293</v>
      </c>
      <c r="G5555" s="31">
        <v>43456</v>
      </c>
      <c r="H5555" s="31">
        <v>43821</v>
      </c>
      <c r="I5555" s="31">
        <v>43471</v>
      </c>
      <c r="J5555" s="22" t="s">
        <v>73</v>
      </c>
      <c r="K5555" s="32" t="s">
        <v>120</v>
      </c>
      <c r="L5555" s="32" t="s">
        <v>14843</v>
      </c>
      <c r="M5555" s="32" t="s">
        <v>14536</v>
      </c>
      <c r="N5555" s="24">
        <v>1510.5174999999999</v>
      </c>
      <c r="O5555" s="24">
        <v>907.29</v>
      </c>
      <c r="P5555" s="32" t="s">
        <v>734</v>
      </c>
      <c r="Q5555" s="43" t="s">
        <v>735</v>
      </c>
      <c r="R5555" s="43" t="s">
        <v>78</v>
      </c>
      <c r="S5555" s="47">
        <v>7</v>
      </c>
    </row>
    <row r="5556" spans="1:19" ht="12.75">
      <c r="A5556" s="22" t="s">
        <v>60</v>
      </c>
      <c r="B5556" s="22" t="s">
        <v>13187</v>
      </c>
      <c r="C5556" s="22" t="s">
        <v>65</v>
      </c>
      <c r="D5556" s="22" t="s">
        <v>61</v>
      </c>
      <c r="E5556" s="22" t="s">
        <v>14844</v>
      </c>
      <c r="F5556" s="31">
        <v>43444.4452662037</v>
      </c>
      <c r="G5556" s="31">
        <v>43451</v>
      </c>
      <c r="H5556" s="31">
        <v>43816</v>
      </c>
      <c r="I5556" s="31">
        <v>43474</v>
      </c>
      <c r="J5556" s="22" t="s">
        <v>73</v>
      </c>
      <c r="K5556" s="32" t="s">
        <v>120</v>
      </c>
      <c r="L5556" s="32" t="s">
        <v>14845</v>
      </c>
      <c r="M5556" s="32" t="s">
        <v>14846</v>
      </c>
      <c r="N5556" s="24">
        <v>3321.6127999999999</v>
      </c>
      <c r="O5556" s="24">
        <v>2604.52</v>
      </c>
      <c r="P5556" s="32" t="s">
        <v>90</v>
      </c>
      <c r="Q5556" s="43" t="s">
        <v>91</v>
      </c>
      <c r="R5556" s="43" t="s">
        <v>158</v>
      </c>
      <c r="S5556" s="47">
        <v>7</v>
      </c>
    </row>
    <row r="5557" spans="1:19" ht="12.75">
      <c r="A5557" s="22" t="s">
        <v>60</v>
      </c>
      <c r="B5557" s="22" t="s">
        <v>13168</v>
      </c>
      <c r="C5557" s="22" t="s">
        <v>65</v>
      </c>
      <c r="D5557" s="22" t="s">
        <v>61</v>
      </c>
      <c r="E5557" s="22" t="s">
        <v>14847</v>
      </c>
      <c r="F5557" s="31">
        <v>43438.677256944444</v>
      </c>
      <c r="G5557" s="31">
        <v>43441</v>
      </c>
      <c r="H5557" s="31">
        <v>43806</v>
      </c>
      <c r="I5557" s="31">
        <v>43468</v>
      </c>
      <c r="J5557" s="22" t="s">
        <v>73</v>
      </c>
      <c r="K5557" s="32" t="s">
        <v>74</v>
      </c>
      <c r="L5557" s="32" t="s">
        <v>14848</v>
      </c>
      <c r="N5557" s="24">
        <v>781.7925</v>
      </c>
      <c r="O5557" s="24">
        <v>0</v>
      </c>
      <c r="P5557" s="32" t="s">
        <v>4170</v>
      </c>
      <c r="Q5557" s="43" t="s">
        <v>4171</v>
      </c>
      <c r="R5557" s="43" t="s">
        <v>158</v>
      </c>
      <c r="S5557" s="47">
        <v>7</v>
      </c>
    </row>
    <row r="5558" spans="1:19" ht="12.75">
      <c r="A5558" s="22" t="s">
        <v>60</v>
      </c>
      <c r="B5558" s="22" t="s">
        <v>13184</v>
      </c>
      <c r="C5558" s="22" t="s">
        <v>65</v>
      </c>
      <c r="D5558" s="22" t="s">
        <v>61</v>
      </c>
      <c r="E5558" s="22" t="s">
        <v>14849</v>
      </c>
      <c r="F5558" s="31">
        <v>43444.294641203705</v>
      </c>
      <c r="G5558" s="31">
        <v>43485</v>
      </c>
      <c r="H5558" s="31">
        <v>43850</v>
      </c>
      <c r="I5558" s="31">
        <v>43504.294641203705</v>
      </c>
      <c r="J5558" s="22" t="s">
        <v>73</v>
      </c>
      <c r="K5558" s="32" t="s">
        <v>74</v>
      </c>
      <c r="L5558" s="32" t="s">
        <v>14850</v>
      </c>
      <c r="M5558" s="32" t="s">
        <v>14851</v>
      </c>
      <c r="N5558" s="24">
        <v>7781.2650000000003</v>
      </c>
      <c r="O5558" s="24">
        <v>0</v>
      </c>
      <c r="P5558" s="32" t="s">
        <v>465</v>
      </c>
      <c r="Q5558" s="43" t="s">
        <v>466</v>
      </c>
      <c r="R5558" s="43" t="s">
        <v>78</v>
      </c>
      <c r="S5558" s="47">
        <v>7</v>
      </c>
    </row>
    <row r="5559" spans="1:19" ht="12.75">
      <c r="A5559" s="22" t="s">
        <v>60</v>
      </c>
      <c r="B5559" s="22" t="s">
        <v>13499</v>
      </c>
      <c r="C5559" s="22" t="s">
        <v>65</v>
      </c>
      <c r="D5559" s="22" t="s">
        <v>61</v>
      </c>
      <c r="E5559" s="22" t="s">
        <v>14852</v>
      </c>
      <c r="F5559" s="31">
        <v>43441.714456018519</v>
      </c>
      <c r="G5559" s="31">
        <v>43455</v>
      </c>
      <c r="H5559" s="31">
        <v>43820</v>
      </c>
      <c r="I5559" s="31">
        <v>43471.518425925926</v>
      </c>
      <c r="J5559" s="22" t="s">
        <v>73</v>
      </c>
      <c r="K5559" s="32" t="s">
        <v>126</v>
      </c>
      <c r="L5559" s="32" t="s">
        <v>14853</v>
      </c>
      <c r="N5559" s="24">
        <v>9015.8521999999994</v>
      </c>
      <c r="O5559" s="24">
        <v>7709.90</v>
      </c>
      <c r="P5559" s="32" t="s">
        <v>3553</v>
      </c>
      <c r="Q5559" s="43" t="s">
        <v>3554</v>
      </c>
      <c r="R5559" s="43" t="s">
        <v>78</v>
      </c>
      <c r="S5559" s="47">
        <v>7</v>
      </c>
    </row>
    <row r="5560" spans="1:19" ht="12.75">
      <c r="A5560" s="22" t="s">
        <v>60</v>
      </c>
      <c r="B5560" s="22" t="s">
        <v>13351</v>
      </c>
      <c r="C5560" s="22" t="s">
        <v>65</v>
      </c>
      <c r="D5560" s="22" t="s">
        <v>61</v>
      </c>
      <c r="E5560" s="22" t="s">
        <v>14854</v>
      </c>
      <c r="F5560" s="31">
        <v>43441.541932870372</v>
      </c>
      <c r="G5560" s="31">
        <v>43471</v>
      </c>
      <c r="H5560" s="31">
        <v>43836</v>
      </c>
      <c r="I5560" s="31">
        <v>43471</v>
      </c>
      <c r="J5560" s="22" t="s">
        <v>73</v>
      </c>
      <c r="K5560" s="32" t="s">
        <v>126</v>
      </c>
      <c r="L5560" s="32" t="s">
        <v>14855</v>
      </c>
      <c r="N5560" s="24">
        <v>526.68499999999995</v>
      </c>
      <c r="O5560" s="24">
        <v>515.07000000000005</v>
      </c>
      <c r="P5560" s="32" t="s">
        <v>6455</v>
      </c>
      <c r="Q5560" s="43" t="s">
        <v>6456</v>
      </c>
      <c r="R5560" s="43" t="s">
        <v>78</v>
      </c>
      <c r="S5560" s="47">
        <v>6</v>
      </c>
    </row>
    <row r="5561" spans="1:19" ht="12.75">
      <c r="A5561" s="22" t="s">
        <v>60</v>
      </c>
      <c r="B5561" s="22" t="s">
        <v>13565</v>
      </c>
      <c r="C5561" s="22" t="s">
        <v>65</v>
      </c>
      <c r="D5561" s="22" t="s">
        <v>61</v>
      </c>
      <c r="E5561" s="22" t="s">
        <v>14856</v>
      </c>
      <c r="F5561" s="31">
        <v>43444.713287037033</v>
      </c>
      <c r="G5561" s="31">
        <v>43477</v>
      </c>
      <c r="H5561" s="31">
        <v>43842</v>
      </c>
      <c r="I5561" s="31">
        <v>43474.708356481482</v>
      </c>
      <c r="J5561" s="22" t="s">
        <v>73</v>
      </c>
      <c r="K5561" s="32" t="s">
        <v>74</v>
      </c>
      <c r="L5561" s="32" t="s">
        <v>14857</v>
      </c>
      <c r="N5561" s="24">
        <v>5871.125</v>
      </c>
      <c r="O5561" s="24">
        <v>0</v>
      </c>
      <c r="P5561" s="32" t="s">
        <v>3150</v>
      </c>
      <c r="Q5561" s="43" t="s">
        <v>3151</v>
      </c>
      <c r="R5561" s="43" t="s">
        <v>78</v>
      </c>
      <c r="S5561" s="47">
        <v>5</v>
      </c>
    </row>
    <row r="5562" spans="1:19" ht="12.75">
      <c r="A5562" s="22" t="s">
        <v>60</v>
      </c>
      <c r="B5562" s="22" t="s">
        <v>13226</v>
      </c>
      <c r="C5562" s="22" t="s">
        <v>65</v>
      </c>
      <c r="D5562" s="22" t="s">
        <v>61</v>
      </c>
      <c r="E5562" s="22" t="s">
        <v>14858</v>
      </c>
      <c r="F5562" s="31">
        <v>43454.527951388889</v>
      </c>
      <c r="G5562" s="31">
        <v>43484</v>
      </c>
      <c r="H5562" s="31">
        <v>43849</v>
      </c>
      <c r="I5562" s="31">
        <v>43484</v>
      </c>
      <c r="J5562" s="22" t="s">
        <v>73</v>
      </c>
      <c r="K5562" s="32" t="s">
        <v>74</v>
      </c>
      <c r="L5562" s="32" t="s">
        <v>14859</v>
      </c>
      <c r="N5562" s="24">
        <v>4780.8649999999998</v>
      </c>
      <c r="O5562" s="24">
        <v>0</v>
      </c>
      <c r="P5562" s="32" t="s">
        <v>1246</v>
      </c>
      <c r="Q5562" s="43" t="s">
        <v>1247</v>
      </c>
      <c r="R5562" s="43" t="s">
        <v>78</v>
      </c>
      <c r="S5562" s="47">
        <v>6</v>
      </c>
    </row>
    <row r="5563" spans="1:19" ht="12.75">
      <c r="A5563" s="22" t="s">
        <v>60</v>
      </c>
      <c r="B5563" s="22" t="s">
        <v>13396</v>
      </c>
      <c r="C5563" s="22" t="s">
        <v>65</v>
      </c>
      <c r="D5563" s="22" t="s">
        <v>61</v>
      </c>
      <c r="E5563" s="22" t="s">
        <v>14860</v>
      </c>
      <c r="F5563" s="31">
        <v>43443.054432870369</v>
      </c>
      <c r="G5563" s="31">
        <v>43485</v>
      </c>
      <c r="H5563" s="31">
        <v>43850</v>
      </c>
      <c r="I5563" s="31">
        <v>43503</v>
      </c>
      <c r="J5563" s="22" t="s">
        <v>73</v>
      </c>
      <c r="K5563" s="32" t="s">
        <v>126</v>
      </c>
      <c r="L5563" s="32" t="s">
        <v>14861</v>
      </c>
      <c r="M5563" s="32" t="s">
        <v>14862</v>
      </c>
      <c r="N5563" s="24">
        <v>2544.35</v>
      </c>
      <c r="O5563" s="24">
        <v>2005.10</v>
      </c>
      <c r="P5563" s="32" t="s">
        <v>5488</v>
      </c>
      <c r="Q5563" s="43" t="s">
        <v>5489</v>
      </c>
      <c r="R5563" s="43" t="s">
        <v>78</v>
      </c>
      <c r="S5563" s="47">
        <v>7</v>
      </c>
    </row>
    <row r="5564" spans="1:19" ht="12.75">
      <c r="A5564" s="22" t="s">
        <v>60</v>
      </c>
      <c r="B5564" s="22" t="s">
        <v>13223</v>
      </c>
      <c r="C5564" s="22" t="s">
        <v>65</v>
      </c>
      <c r="D5564" s="22" t="s">
        <v>61</v>
      </c>
      <c r="E5564" s="22" t="s">
        <v>14863</v>
      </c>
      <c r="F5564" s="31">
        <v>43461.36173611111</v>
      </c>
      <c r="G5564" s="31">
        <v>43497</v>
      </c>
      <c r="H5564" s="31">
        <v>43862</v>
      </c>
      <c r="I5564" s="31">
        <v>43415</v>
      </c>
      <c r="J5564" s="22" t="s">
        <v>73</v>
      </c>
      <c r="K5564" s="32" t="s">
        <v>74</v>
      </c>
      <c r="L5564" s="32" t="s">
        <v>14864</v>
      </c>
      <c r="N5564" s="24">
        <v>1081.615</v>
      </c>
      <c r="O5564" s="24">
        <v>0</v>
      </c>
      <c r="P5564" s="32" t="s">
        <v>968</v>
      </c>
      <c r="Q5564" s="43" t="s">
        <v>969</v>
      </c>
      <c r="R5564" s="43" t="s">
        <v>78</v>
      </c>
      <c r="S5564" s="47">
        <v>6</v>
      </c>
    </row>
    <row r="5565" spans="1:19" ht="12.75">
      <c r="A5565" s="22" t="s">
        <v>60</v>
      </c>
      <c r="B5565" s="22" t="s">
        <v>13168</v>
      </c>
      <c r="C5565" s="22" t="s">
        <v>65</v>
      </c>
      <c r="D5565" s="22" t="s">
        <v>61</v>
      </c>
      <c r="E5565" s="22" t="s">
        <v>14865</v>
      </c>
      <c r="F5565" s="31">
        <v>43438.627395833333</v>
      </c>
      <c r="G5565" s="31">
        <v>43438</v>
      </c>
      <c r="H5565" s="31">
        <v>43803</v>
      </c>
      <c r="I5565" s="31">
        <v>43468</v>
      </c>
      <c r="J5565" s="22" t="s">
        <v>73</v>
      </c>
      <c r="K5565" s="32" t="s">
        <v>74</v>
      </c>
      <c r="L5565" s="32" t="s">
        <v>14866</v>
      </c>
      <c r="N5565" s="24">
        <v>388.15</v>
      </c>
      <c r="O5565" s="24">
        <v>0</v>
      </c>
      <c r="P5565" s="32" t="s">
        <v>4354</v>
      </c>
      <c r="Q5565" s="43" t="s">
        <v>4355</v>
      </c>
      <c r="R5565" s="43" t="s">
        <v>78</v>
      </c>
      <c r="S5565" s="47">
        <v>7</v>
      </c>
    </row>
    <row r="5566" spans="1:19" ht="12.75">
      <c r="A5566" s="22" t="s">
        <v>60</v>
      </c>
      <c r="B5566" s="22" t="s">
        <v>13255</v>
      </c>
      <c r="C5566" s="22" t="s">
        <v>65</v>
      </c>
      <c r="D5566" s="22" t="s">
        <v>61</v>
      </c>
      <c r="E5566" s="22" t="s">
        <v>14867</v>
      </c>
      <c r="F5566" s="31">
        <v>43446.512523148143</v>
      </c>
      <c r="G5566" s="31">
        <v>43462</v>
      </c>
      <c r="H5566" s="31">
        <v>43827</v>
      </c>
      <c r="I5566" s="31">
        <v>43476.509317129625</v>
      </c>
      <c r="J5566" s="22" t="s">
        <v>73</v>
      </c>
      <c r="K5566" s="32" t="s">
        <v>74</v>
      </c>
      <c r="L5566" s="32" t="s">
        <v>14868</v>
      </c>
      <c r="N5566" s="24">
        <v>0</v>
      </c>
      <c r="O5566" s="24">
        <v>0</v>
      </c>
      <c r="P5566" s="32" t="s">
        <v>2644</v>
      </c>
      <c r="Q5566" s="43" t="s">
        <v>2645</v>
      </c>
      <c r="R5566" s="43" t="s">
        <v>78</v>
      </c>
      <c r="S5566" s="47">
        <v>7</v>
      </c>
    </row>
    <row r="5567" spans="1:19" ht="12.75">
      <c r="A5567" s="22" t="s">
        <v>60</v>
      </c>
      <c r="B5567" s="22" t="s">
        <v>13200</v>
      </c>
      <c r="C5567" s="22" t="s">
        <v>65</v>
      </c>
      <c r="D5567" s="22" t="s">
        <v>61</v>
      </c>
      <c r="E5567" s="22" t="s">
        <v>14869</v>
      </c>
      <c r="F5567" s="31">
        <v>43445.648611111108</v>
      </c>
      <c r="G5567" s="31">
        <v>43469</v>
      </c>
      <c r="H5567" s="31">
        <v>43834</v>
      </c>
      <c r="I5567" s="31">
        <v>43475</v>
      </c>
      <c r="J5567" s="22" t="s">
        <v>73</v>
      </c>
      <c r="K5567" s="32" t="s">
        <v>74</v>
      </c>
      <c r="L5567" s="32" t="s">
        <v>14870</v>
      </c>
      <c r="N5567" s="24">
        <v>0</v>
      </c>
      <c r="O5567" s="24">
        <v>0</v>
      </c>
      <c r="P5567" s="32" t="s">
        <v>635</v>
      </c>
      <c r="Q5567" s="43" t="s">
        <v>636</v>
      </c>
      <c r="R5567" s="43" t="s">
        <v>78</v>
      </c>
      <c r="S5567" s="47">
        <v>4</v>
      </c>
    </row>
    <row r="5568" spans="1:19" ht="12.75">
      <c r="A5568" s="22" t="s">
        <v>60</v>
      </c>
      <c r="B5568" s="22" t="s">
        <v>13482</v>
      </c>
      <c r="C5568" s="22" t="s">
        <v>65</v>
      </c>
      <c r="D5568" s="22" t="s">
        <v>61</v>
      </c>
      <c r="E5568" s="22" t="s">
        <v>14871</v>
      </c>
      <c r="F5568" s="31">
        <v>43453.47520833333</v>
      </c>
      <c r="G5568" s="31">
        <v>43485</v>
      </c>
      <c r="H5568" s="31">
        <v>43850</v>
      </c>
      <c r="I5568" s="31">
        <v>43483.474849537037</v>
      </c>
      <c r="J5568" s="22" t="s">
        <v>73</v>
      </c>
      <c r="K5568" s="32" t="s">
        <v>74</v>
      </c>
      <c r="L5568" s="32" t="s">
        <v>14872</v>
      </c>
      <c r="N5568" s="24">
        <v>0</v>
      </c>
      <c r="O5568" s="24">
        <v>0</v>
      </c>
      <c r="P5568" s="32" t="s">
        <v>4675</v>
      </c>
      <c r="Q5568" s="43" t="s">
        <v>4676</v>
      </c>
      <c r="R5568" s="43" t="s">
        <v>78</v>
      </c>
      <c r="S5568" s="47">
        <v>6</v>
      </c>
    </row>
    <row r="5569" spans="1:19" ht="12.75">
      <c r="A5569" s="22" t="s">
        <v>60</v>
      </c>
      <c r="B5569" s="22" t="s">
        <v>13385</v>
      </c>
      <c r="C5569" s="22" t="s">
        <v>65</v>
      </c>
      <c r="D5569" s="22" t="s">
        <v>61</v>
      </c>
      <c r="E5569" s="22" t="s">
        <v>14873</v>
      </c>
      <c r="F5569" s="31">
        <v>43439.532800925925</v>
      </c>
      <c r="G5569" s="31">
        <v>43456</v>
      </c>
      <c r="H5569" s="31">
        <v>43821</v>
      </c>
      <c r="I5569" s="31">
        <v>43469</v>
      </c>
      <c r="J5569" s="22" t="s">
        <v>73</v>
      </c>
      <c r="K5569" s="32" t="s">
        <v>74</v>
      </c>
      <c r="L5569" s="32" t="s">
        <v>14874</v>
      </c>
      <c r="N5569" s="24">
        <v>4285.2759999999998</v>
      </c>
      <c r="O5569" s="24">
        <v>0</v>
      </c>
      <c r="P5569" s="32" t="s">
        <v>11280</v>
      </c>
      <c r="Q5569" s="43" t="s">
        <v>11281</v>
      </c>
      <c r="R5569" s="43" t="s">
        <v>78</v>
      </c>
      <c r="S5569" s="47">
        <v>7</v>
      </c>
    </row>
    <row r="5570" spans="1:19" ht="12.75">
      <c r="A5570" s="22" t="s">
        <v>60</v>
      </c>
      <c r="B5570" s="22" t="s">
        <v>13181</v>
      </c>
      <c r="C5570" s="22" t="s">
        <v>65</v>
      </c>
      <c r="D5570" s="22" t="s">
        <v>61</v>
      </c>
      <c r="E5570" s="22" t="s">
        <v>14875</v>
      </c>
      <c r="F5570" s="31">
        <v>43445.481504629628</v>
      </c>
      <c r="G5570" s="31">
        <v>43434</v>
      </c>
      <c r="H5570" s="31">
        <v>43799</v>
      </c>
      <c r="I5570" s="31">
        <v>43475</v>
      </c>
      <c r="J5570" s="22" t="s">
        <v>131</v>
      </c>
      <c r="K5570" s="32" t="s">
        <v>126</v>
      </c>
      <c r="L5570" s="32" t="s">
        <v>14876</v>
      </c>
      <c r="M5570" s="32" t="s">
        <v>14877</v>
      </c>
      <c r="N5570" s="24">
        <v>0</v>
      </c>
      <c r="O5570" s="24">
        <v>0</v>
      </c>
      <c r="P5570" s="32" t="s">
        <v>228</v>
      </c>
      <c r="Q5570" s="43" t="s">
        <v>229</v>
      </c>
      <c r="R5570" s="43" t="s">
        <v>78</v>
      </c>
      <c r="S5570" s="47">
        <v>1</v>
      </c>
    </row>
    <row r="5571" spans="1:19" ht="12.75">
      <c r="A5571" s="22" t="s">
        <v>60</v>
      </c>
      <c r="B5571" s="22" t="s">
        <v>13439</v>
      </c>
      <c r="C5571" s="22" t="s">
        <v>65</v>
      </c>
      <c r="D5571" s="22" t="s">
        <v>61</v>
      </c>
      <c r="E5571" s="22" t="s">
        <v>14878</v>
      </c>
      <c r="F5571" s="31">
        <v>43446.572071759256</v>
      </c>
      <c r="G5571" s="31">
        <v>43454</v>
      </c>
      <c r="H5571" s="31">
        <v>43819</v>
      </c>
      <c r="I5571" s="31">
        <v>43476.569733796292</v>
      </c>
      <c r="J5571" s="22" t="s">
        <v>73</v>
      </c>
      <c r="K5571" s="32" t="s">
        <v>74</v>
      </c>
      <c r="L5571" s="32" t="s">
        <v>14879</v>
      </c>
      <c r="N5571" s="24">
        <v>1959.805</v>
      </c>
      <c r="O5571" s="24">
        <v>0</v>
      </c>
      <c r="P5571" s="32" t="s">
        <v>3420</v>
      </c>
      <c r="Q5571" s="43" t="s">
        <v>3421</v>
      </c>
      <c r="R5571" s="43" t="s">
        <v>78</v>
      </c>
      <c r="S5571" s="47">
        <v>7</v>
      </c>
    </row>
    <row r="5572" spans="1:19" ht="12.75">
      <c r="A5572" s="22" t="s">
        <v>60</v>
      </c>
      <c r="B5572" s="22" t="s">
        <v>14006</v>
      </c>
      <c r="C5572" s="22" t="s">
        <v>65</v>
      </c>
      <c r="D5572" s="22" t="s">
        <v>61</v>
      </c>
      <c r="E5572" s="22" t="s">
        <v>14880</v>
      </c>
      <c r="F5572" s="31">
        <v>43455.104351851849</v>
      </c>
      <c r="G5572" s="31">
        <v>43503</v>
      </c>
      <c r="H5572" s="31">
        <v>43868</v>
      </c>
      <c r="I5572" s="31">
        <v>43515.104351851849</v>
      </c>
      <c r="J5572" s="22" t="s">
        <v>81</v>
      </c>
      <c r="K5572" s="32" t="s">
        <v>82</v>
      </c>
      <c r="L5572" s="32" t="s">
        <v>14881</v>
      </c>
      <c r="M5572" s="32" t="s">
        <v>14882</v>
      </c>
      <c r="N5572" s="24">
        <v>338.27</v>
      </c>
      <c r="O5572" s="24">
        <v>338.27</v>
      </c>
      <c r="P5572" s="32" t="s">
        <v>1778</v>
      </c>
      <c r="Q5572" s="43" t="s">
        <v>1779</v>
      </c>
      <c r="R5572" s="43" t="s">
        <v>78</v>
      </c>
      <c r="S5572" s="47">
        <v>1</v>
      </c>
    </row>
    <row r="5573" spans="1:19" ht="12.75">
      <c r="A5573" s="22" t="s">
        <v>60</v>
      </c>
      <c r="B5573" s="22" t="s">
        <v>13368</v>
      </c>
      <c r="C5573" s="22" t="s">
        <v>65</v>
      </c>
      <c r="D5573" s="22" t="s">
        <v>61</v>
      </c>
      <c r="E5573" s="22" t="s">
        <v>14883</v>
      </c>
      <c r="F5573" s="31">
        <v>43455.440520833334</v>
      </c>
      <c r="G5573" s="31">
        <v>43477</v>
      </c>
      <c r="H5573" s="31">
        <v>43842</v>
      </c>
      <c r="I5573" s="31">
        <v>43485</v>
      </c>
      <c r="J5573" s="22" t="s">
        <v>73</v>
      </c>
      <c r="K5573" s="32" t="s">
        <v>82</v>
      </c>
      <c r="L5573" s="32" t="s">
        <v>14884</v>
      </c>
      <c r="N5573" s="24">
        <v>6915.8159999999998</v>
      </c>
      <c r="O5573" s="24">
        <v>6264.66</v>
      </c>
      <c r="P5573" s="32" t="s">
        <v>2947</v>
      </c>
      <c r="Q5573" s="43" t="s">
        <v>2948</v>
      </c>
      <c r="R5573" s="43" t="s">
        <v>78</v>
      </c>
      <c r="S5573" s="47">
        <v>7</v>
      </c>
    </row>
    <row r="5574" spans="1:19" ht="12.75">
      <c r="A5574" s="22" t="s">
        <v>60</v>
      </c>
      <c r="B5574" s="22" t="s">
        <v>13223</v>
      </c>
      <c r="C5574" s="22" t="s">
        <v>65</v>
      </c>
      <c r="D5574" s="22" t="s">
        <v>61</v>
      </c>
      <c r="E5574" s="22" t="s">
        <v>14885</v>
      </c>
      <c r="F5574" s="31">
        <v>43439.33079861111</v>
      </c>
      <c r="G5574" s="31">
        <v>43479</v>
      </c>
      <c r="H5574" s="31">
        <v>43862</v>
      </c>
      <c r="I5574" s="31">
        <v>43499.33079861111</v>
      </c>
      <c r="J5574" s="22" t="s">
        <v>73</v>
      </c>
      <c r="K5574" s="32" t="s">
        <v>74</v>
      </c>
      <c r="L5574" s="32" t="s">
        <v>14886</v>
      </c>
      <c r="M5574" s="32" t="s">
        <v>14887</v>
      </c>
      <c r="N5574" s="24">
        <v>2655.5275000000001</v>
      </c>
      <c r="O5574" s="24">
        <v>0</v>
      </c>
      <c r="P5574" s="32" t="s">
        <v>11764</v>
      </c>
      <c r="Q5574" s="43" t="s">
        <v>11765</v>
      </c>
      <c r="R5574" s="43" t="s">
        <v>78</v>
      </c>
      <c r="S5574" s="47">
        <v>7</v>
      </c>
    </row>
    <row r="5575" spans="1:19" ht="12.75">
      <c r="A5575" s="22" t="s">
        <v>60</v>
      </c>
      <c r="B5575" s="22" t="s">
        <v>13220</v>
      </c>
      <c r="C5575" s="22" t="s">
        <v>65</v>
      </c>
      <c r="D5575" s="22" t="s">
        <v>61</v>
      </c>
      <c r="E5575" s="22" t="s">
        <v>14888</v>
      </c>
      <c r="F5575" s="31">
        <v>43452.473587962959</v>
      </c>
      <c r="G5575" s="31">
        <v>43455</v>
      </c>
      <c r="H5575" s="31">
        <v>43820</v>
      </c>
      <c r="I5575" s="31">
        <v>43482</v>
      </c>
      <c r="J5575" s="22" t="s">
        <v>73</v>
      </c>
      <c r="K5575" s="32" t="s">
        <v>82</v>
      </c>
      <c r="L5575" s="32" t="s">
        <v>14889</v>
      </c>
      <c r="N5575" s="24">
        <v>929.36400000000003</v>
      </c>
      <c r="O5575" s="24">
        <v>758.27</v>
      </c>
      <c r="P5575" s="32" t="s">
        <v>936</v>
      </c>
      <c r="Q5575" s="43" t="s">
        <v>937</v>
      </c>
      <c r="R5575" s="43" t="s">
        <v>78</v>
      </c>
      <c r="S5575" s="47">
        <v>7</v>
      </c>
    </row>
    <row r="5576" spans="1:19" ht="12.75">
      <c r="A5576" s="22" t="s">
        <v>60</v>
      </c>
      <c r="B5576" s="22" t="s">
        <v>13168</v>
      </c>
      <c r="C5576" s="22" t="s">
        <v>65</v>
      </c>
      <c r="D5576" s="22" t="s">
        <v>61</v>
      </c>
      <c r="E5576" s="22" t="s">
        <v>14890</v>
      </c>
      <c r="F5576" s="31">
        <v>43438.463993055557</v>
      </c>
      <c r="G5576" s="31">
        <v>43453</v>
      </c>
      <c r="H5576" s="31">
        <v>43818</v>
      </c>
      <c r="I5576" s="31">
        <v>43468</v>
      </c>
      <c r="J5576" s="22" t="s">
        <v>131</v>
      </c>
      <c r="K5576" s="32" t="s">
        <v>120</v>
      </c>
      <c r="L5576" s="32" t="s">
        <v>14891</v>
      </c>
      <c r="M5576" s="32" t="s">
        <v>14892</v>
      </c>
      <c r="N5576" s="24">
        <v>0</v>
      </c>
      <c r="O5576" s="24">
        <v>0</v>
      </c>
      <c r="P5576" s="32" t="s">
        <v>1864</v>
      </c>
      <c r="Q5576" s="43" t="s">
        <v>1865</v>
      </c>
      <c r="R5576" s="43" t="s">
        <v>78</v>
      </c>
      <c r="S5576" s="47">
        <v>1</v>
      </c>
    </row>
    <row r="5577" spans="1:19" ht="12.75">
      <c r="A5577" s="22" t="s">
        <v>60</v>
      </c>
      <c r="B5577" s="22" t="s">
        <v>13165</v>
      </c>
      <c r="C5577" s="22" t="s">
        <v>65</v>
      </c>
      <c r="D5577" s="22" t="s">
        <v>61</v>
      </c>
      <c r="E5577" s="22" t="s">
        <v>14893</v>
      </c>
      <c r="F5577" s="31">
        <v>43439.652777777774</v>
      </c>
      <c r="G5577" s="31">
        <v>43448</v>
      </c>
      <c r="H5577" s="31">
        <v>43813</v>
      </c>
      <c r="I5577" s="31">
        <v>43469</v>
      </c>
      <c r="J5577" s="22" t="s">
        <v>73</v>
      </c>
      <c r="K5577" s="32" t="s">
        <v>74</v>
      </c>
      <c r="L5577" s="32" t="s">
        <v>14894</v>
      </c>
      <c r="N5577" s="24">
        <v>1891.03</v>
      </c>
      <c r="O5577" s="24">
        <v>0</v>
      </c>
      <c r="P5577" s="32" t="s">
        <v>109</v>
      </c>
      <c r="Q5577" s="43" t="s">
        <v>110</v>
      </c>
      <c r="R5577" s="43" t="s">
        <v>78</v>
      </c>
      <c r="S5577" s="47">
        <v>7</v>
      </c>
    </row>
    <row r="5578" spans="1:19" ht="12.75">
      <c r="A5578" s="22" t="s">
        <v>60</v>
      </c>
      <c r="B5578" s="22" t="s">
        <v>13165</v>
      </c>
      <c r="C5578" s="22" t="s">
        <v>65</v>
      </c>
      <c r="D5578" s="22" t="s">
        <v>61</v>
      </c>
      <c r="E5578" s="22" t="s">
        <v>14895</v>
      </c>
      <c r="F5578" s="31">
        <v>43451.556574074071</v>
      </c>
      <c r="G5578" s="31">
        <v>43484</v>
      </c>
      <c r="H5578" s="31">
        <v>43849</v>
      </c>
      <c r="I5578" s="31">
        <v>43481</v>
      </c>
      <c r="J5578" s="22" t="s">
        <v>73</v>
      </c>
      <c r="K5578" s="32" t="s">
        <v>82</v>
      </c>
      <c r="L5578" s="32" t="s">
        <v>14896</v>
      </c>
      <c r="N5578" s="24">
        <v>1386.61</v>
      </c>
      <c r="O5578" s="24">
        <v>1046.52</v>
      </c>
      <c r="P5578" s="32" t="s">
        <v>5921</v>
      </c>
      <c r="Q5578" s="43" t="s">
        <v>5922</v>
      </c>
      <c r="R5578" s="43" t="s">
        <v>78</v>
      </c>
      <c r="S5578" s="47">
        <v>7</v>
      </c>
    </row>
    <row r="5579" spans="1:19" ht="12.75">
      <c r="A5579" s="22" t="s">
        <v>60</v>
      </c>
      <c r="B5579" s="22" t="s">
        <v>13936</v>
      </c>
      <c r="C5579" s="22" t="s">
        <v>65</v>
      </c>
      <c r="D5579" s="22" t="s">
        <v>61</v>
      </c>
      <c r="E5579" s="22" t="s">
        <v>14897</v>
      </c>
      <c r="F5579" s="31">
        <v>43440.509270833332</v>
      </c>
      <c r="G5579" s="31">
        <v>43441</v>
      </c>
      <c r="H5579" s="31">
        <v>43797</v>
      </c>
      <c r="I5579" s="31">
        <v>43470.506631944445</v>
      </c>
      <c r="J5579" s="22" t="s">
        <v>73</v>
      </c>
      <c r="K5579" s="32" t="s">
        <v>126</v>
      </c>
      <c r="L5579" s="32" t="s">
        <v>14898</v>
      </c>
      <c r="N5579" s="24">
        <v>453.50569999999999</v>
      </c>
      <c r="O5579" s="24">
        <v>311</v>
      </c>
      <c r="P5579" s="32" t="s">
        <v>5655</v>
      </c>
      <c r="Q5579" s="43" t="s">
        <v>5656</v>
      </c>
      <c r="R5579" s="43" t="s">
        <v>78</v>
      </c>
      <c r="S5579" s="47">
        <v>7</v>
      </c>
    </row>
    <row r="5580" spans="1:19" ht="12.75">
      <c r="A5580" s="22" t="s">
        <v>60</v>
      </c>
      <c r="B5580" s="22" t="s">
        <v>13223</v>
      </c>
      <c r="C5580" s="22" t="s">
        <v>65</v>
      </c>
      <c r="D5580" s="22" t="s">
        <v>61</v>
      </c>
      <c r="E5580" s="22" t="s">
        <v>14899</v>
      </c>
      <c r="F5580" s="31">
        <v>43438.686481481476</v>
      </c>
      <c r="G5580" s="31">
        <v>43438</v>
      </c>
      <c r="H5580" s="31">
        <v>43800</v>
      </c>
      <c r="I5580" s="31">
        <v>43468.672152777777</v>
      </c>
      <c r="J5580" s="22" t="s">
        <v>73</v>
      </c>
      <c r="K5580" s="32" t="s">
        <v>74</v>
      </c>
      <c r="L5580" s="32" t="s">
        <v>14900</v>
      </c>
      <c r="N5580" s="24">
        <v>3768.7725</v>
      </c>
      <c r="O5580" s="24">
        <v>0</v>
      </c>
      <c r="P5580" s="32" t="s">
        <v>268</v>
      </c>
      <c r="Q5580" s="43" t="s">
        <v>269</v>
      </c>
      <c r="R5580" s="43" t="s">
        <v>78</v>
      </c>
      <c r="S5580" s="47">
        <v>7</v>
      </c>
    </row>
    <row r="5581" spans="1:19" ht="12.75">
      <c r="A5581" s="22" t="s">
        <v>60</v>
      </c>
      <c r="B5581" s="22" t="s">
        <v>13214</v>
      </c>
      <c r="C5581" s="22" t="s">
        <v>65</v>
      </c>
      <c r="D5581" s="22" t="s">
        <v>61</v>
      </c>
      <c r="E5581" s="22" t="s">
        <v>14901</v>
      </c>
      <c r="F5581" s="31">
        <v>43452.450173611112</v>
      </c>
      <c r="G5581" s="31">
        <v>43497</v>
      </c>
      <c r="H5581" s="31">
        <v>43862</v>
      </c>
      <c r="I5581" s="31">
        <v>43419</v>
      </c>
      <c r="J5581" s="22" t="s">
        <v>73</v>
      </c>
      <c r="K5581" s="32" t="s">
        <v>82</v>
      </c>
      <c r="L5581" s="32" t="s">
        <v>14902</v>
      </c>
      <c r="N5581" s="24">
        <v>469.61</v>
      </c>
      <c r="O5581" s="24">
        <v>469.61</v>
      </c>
      <c r="P5581" s="32" t="s">
        <v>14903</v>
      </c>
      <c r="Q5581" s="43" t="s">
        <v>14904</v>
      </c>
      <c r="R5581" s="43" t="s">
        <v>78</v>
      </c>
      <c r="S5581" s="47">
        <v>7</v>
      </c>
    </row>
    <row r="5582" spans="1:19" ht="12.75">
      <c r="A5582" s="22" t="s">
        <v>60</v>
      </c>
      <c r="B5582" s="22" t="s">
        <v>13168</v>
      </c>
      <c r="C5582" s="22" t="s">
        <v>65</v>
      </c>
      <c r="D5582" s="22" t="s">
        <v>61</v>
      </c>
      <c r="E5582" s="22" t="s">
        <v>14905</v>
      </c>
      <c r="F5582" s="31">
        <v>43448.659942129627</v>
      </c>
      <c r="G5582" s="31">
        <v>43465</v>
      </c>
      <c r="H5582" s="31">
        <v>43830</v>
      </c>
      <c r="I5582" s="31">
        <v>43478</v>
      </c>
      <c r="J5582" s="22" t="s">
        <v>73</v>
      </c>
      <c r="K5582" s="32" t="s">
        <v>82</v>
      </c>
      <c r="L5582" s="32" t="s">
        <v>14906</v>
      </c>
      <c r="N5582" s="24">
        <v>398.675</v>
      </c>
      <c r="O5582" s="24">
        <v>246.63</v>
      </c>
      <c r="P5582" s="32" t="s">
        <v>275</v>
      </c>
      <c r="Q5582" s="43" t="s">
        <v>276</v>
      </c>
      <c r="R5582" s="43" t="s">
        <v>78</v>
      </c>
      <c r="S5582" s="47">
        <v>7</v>
      </c>
    </row>
    <row r="5583" spans="1:19" ht="12.75">
      <c r="A5583" s="22" t="s">
        <v>60</v>
      </c>
      <c r="B5583" s="22" t="s">
        <v>13165</v>
      </c>
      <c r="C5583" s="22" t="s">
        <v>65</v>
      </c>
      <c r="D5583" s="22" t="s">
        <v>61</v>
      </c>
      <c r="E5583" s="22" t="s">
        <v>14907</v>
      </c>
      <c r="F5583" s="31">
        <v>43444.479097222218</v>
      </c>
      <c r="G5583" s="31">
        <v>43445</v>
      </c>
      <c r="H5583" s="31">
        <v>43810</v>
      </c>
      <c r="I5583" s="31">
        <v>43474</v>
      </c>
      <c r="J5583" s="22" t="s">
        <v>73</v>
      </c>
      <c r="K5583" s="32" t="s">
        <v>126</v>
      </c>
      <c r="L5583" s="32" t="s">
        <v>14908</v>
      </c>
      <c r="N5583" s="24">
        <v>0</v>
      </c>
      <c r="O5583" s="24">
        <v>0</v>
      </c>
      <c r="P5583" s="32" t="s">
        <v>113</v>
      </c>
      <c r="Q5583" s="43" t="s">
        <v>114</v>
      </c>
      <c r="R5583" s="43" t="s">
        <v>78</v>
      </c>
      <c r="S5583" s="47">
        <v>7</v>
      </c>
    </row>
    <row r="5584" spans="1:19" ht="12.75">
      <c r="A5584" s="22" t="s">
        <v>60</v>
      </c>
      <c r="B5584" s="22" t="s">
        <v>13226</v>
      </c>
      <c r="C5584" s="22" t="s">
        <v>65</v>
      </c>
      <c r="D5584" s="22" t="s">
        <v>61</v>
      </c>
      <c r="E5584" s="22" t="s">
        <v>14909</v>
      </c>
      <c r="F5584" s="31">
        <v>43439.578831018516</v>
      </c>
      <c r="G5584" s="31">
        <v>43440</v>
      </c>
      <c r="H5584" s="31">
        <v>43805</v>
      </c>
      <c r="I5584" s="31">
        <v>43469</v>
      </c>
      <c r="J5584" s="22" t="s">
        <v>73</v>
      </c>
      <c r="K5584" s="32" t="s">
        <v>82</v>
      </c>
      <c r="L5584" s="32" t="s">
        <v>14910</v>
      </c>
      <c r="N5584" s="24">
        <v>441.4785</v>
      </c>
      <c r="O5584" s="24">
        <v>287.63</v>
      </c>
      <c r="P5584" s="32" t="s">
        <v>14911</v>
      </c>
      <c r="Q5584" s="43" t="s">
        <v>14912</v>
      </c>
      <c r="R5584" s="43" t="s">
        <v>78</v>
      </c>
      <c r="S5584" s="47">
        <v>7</v>
      </c>
    </row>
    <row r="5585" spans="1:19" ht="12.75">
      <c r="A5585" s="22" t="s">
        <v>60</v>
      </c>
      <c r="B5585" s="22" t="s">
        <v>13165</v>
      </c>
      <c r="C5585" s="22" t="s">
        <v>65</v>
      </c>
      <c r="D5585" s="22" t="s">
        <v>61</v>
      </c>
      <c r="E5585" s="22" t="s">
        <v>14913</v>
      </c>
      <c r="F5585" s="31">
        <v>43444.490532407406</v>
      </c>
      <c r="G5585" s="31">
        <v>43465</v>
      </c>
      <c r="H5585" s="31">
        <v>43830</v>
      </c>
      <c r="I5585" s="31">
        <v>43474</v>
      </c>
      <c r="J5585" s="22" t="s">
        <v>73</v>
      </c>
      <c r="K5585" s="32" t="s">
        <v>82</v>
      </c>
      <c r="L5585" s="32" t="s">
        <v>14914</v>
      </c>
      <c r="N5585" s="24">
        <v>1524.915</v>
      </c>
      <c r="O5585" s="24">
        <v>1524.915</v>
      </c>
      <c r="P5585" s="32" t="s">
        <v>233</v>
      </c>
      <c r="Q5585" s="43" t="s">
        <v>234</v>
      </c>
      <c r="R5585" s="43" t="s">
        <v>158</v>
      </c>
      <c r="S5585" s="47">
        <v>1</v>
      </c>
    </row>
    <row r="5586" spans="1:19" ht="12.75">
      <c r="A5586" s="22" t="s">
        <v>60</v>
      </c>
      <c r="B5586" s="22" t="s">
        <v>14021</v>
      </c>
      <c r="C5586" s="22" t="s">
        <v>65</v>
      </c>
      <c r="D5586" s="22" t="s">
        <v>61</v>
      </c>
      <c r="E5586" s="22" t="s">
        <v>14915</v>
      </c>
      <c r="F5586" s="31">
        <v>43447.615983796291</v>
      </c>
      <c r="G5586" s="31">
        <v>43447</v>
      </c>
      <c r="H5586" s="31">
        <v>43812</v>
      </c>
      <c r="I5586" s="31">
        <v>43477</v>
      </c>
      <c r="J5586" s="22" t="s">
        <v>73</v>
      </c>
      <c r="K5586" s="32" t="s">
        <v>82</v>
      </c>
      <c r="L5586" s="32" t="s">
        <v>14916</v>
      </c>
      <c r="N5586" s="24">
        <v>729.4025</v>
      </c>
      <c r="O5586" s="24">
        <v>662.35</v>
      </c>
      <c r="P5586" s="32" t="s">
        <v>827</v>
      </c>
      <c r="Q5586" s="43" t="s">
        <v>828</v>
      </c>
      <c r="R5586" s="43" t="s">
        <v>78</v>
      </c>
      <c r="S5586" s="47">
        <v>7</v>
      </c>
    </row>
    <row r="5587" spans="1:19" ht="12.75">
      <c r="A5587" s="22" t="s">
        <v>60</v>
      </c>
      <c r="B5587" s="22" t="s">
        <v>13220</v>
      </c>
      <c r="C5587" s="22" t="s">
        <v>65</v>
      </c>
      <c r="D5587" s="22" t="s">
        <v>61</v>
      </c>
      <c r="E5587" s="22" t="s">
        <v>14917</v>
      </c>
      <c r="F5587" s="31">
        <v>43439.113958333335</v>
      </c>
      <c r="G5587" s="31">
        <v>43480</v>
      </c>
      <c r="H5587" s="31">
        <v>43845</v>
      </c>
      <c r="I5587" s="31">
        <v>43499</v>
      </c>
      <c r="J5587" s="22" t="s">
        <v>81</v>
      </c>
      <c r="K5587" s="32" t="s">
        <v>120</v>
      </c>
      <c r="L5587" s="32" t="s">
        <v>14918</v>
      </c>
      <c r="M5587" s="32" t="s">
        <v>14316</v>
      </c>
      <c r="N5587" s="24">
        <v>6333.7060000000001</v>
      </c>
      <c r="O5587" s="24">
        <v>2695.48</v>
      </c>
      <c r="P5587" s="32" t="s">
        <v>863</v>
      </c>
      <c r="Q5587" s="43" t="s">
        <v>864</v>
      </c>
      <c r="R5587" s="43" t="s">
        <v>78</v>
      </c>
      <c r="S5587" s="47">
        <v>7</v>
      </c>
    </row>
    <row r="5588" spans="1:19" ht="12.75">
      <c r="A5588" s="22" t="s">
        <v>60</v>
      </c>
      <c r="B5588" s="22" t="s">
        <v>13205</v>
      </c>
      <c r="C5588" s="22" t="s">
        <v>65</v>
      </c>
      <c r="D5588" s="22" t="s">
        <v>61</v>
      </c>
      <c r="E5588" s="22" t="s">
        <v>14919</v>
      </c>
      <c r="F5588" s="31">
        <v>43438.559652777774</v>
      </c>
      <c r="G5588" s="31">
        <v>43142</v>
      </c>
      <c r="H5588" s="31">
        <v>43507</v>
      </c>
      <c r="I5588" s="31">
        <v>43468.557962962965</v>
      </c>
      <c r="J5588" s="22" t="s">
        <v>131</v>
      </c>
      <c r="K5588" s="32" t="s">
        <v>120</v>
      </c>
      <c r="L5588" s="32" t="s">
        <v>14920</v>
      </c>
      <c r="M5588" s="32" t="s">
        <v>14921</v>
      </c>
      <c r="N5588" s="24">
        <v>199.62</v>
      </c>
      <c r="O5588" s="24">
        <v>199.62</v>
      </c>
      <c r="P5588" s="32" t="s">
        <v>184</v>
      </c>
      <c r="Q5588" s="43" t="s">
        <v>185</v>
      </c>
      <c r="R5588" s="43" t="s">
        <v>158</v>
      </c>
      <c r="S5588" s="47">
        <v>1</v>
      </c>
    </row>
    <row r="5589" spans="1:19" ht="12.75">
      <c r="A5589" s="22" t="s">
        <v>60</v>
      </c>
      <c r="B5589" s="22" t="s">
        <v>13223</v>
      </c>
      <c r="C5589" s="22" t="s">
        <v>65</v>
      </c>
      <c r="D5589" s="22" t="s">
        <v>61</v>
      </c>
      <c r="E5589" s="22" t="s">
        <v>14922</v>
      </c>
      <c r="F5589" s="31">
        <v>43454.5315625</v>
      </c>
      <c r="G5589" s="31">
        <v>43457</v>
      </c>
      <c r="H5589" s="31">
        <v>43822</v>
      </c>
      <c r="I5589" s="31">
        <v>43484.51081018518</v>
      </c>
      <c r="J5589" s="22" t="s">
        <v>73</v>
      </c>
      <c r="K5589" s="32" t="s">
        <v>120</v>
      </c>
      <c r="L5589" s="32" t="s">
        <v>14923</v>
      </c>
      <c r="M5589" s="32" t="s">
        <v>14924</v>
      </c>
      <c r="N5589" s="24">
        <v>4743.2224999999999</v>
      </c>
      <c r="O5589" s="24">
        <v>3833.55</v>
      </c>
      <c r="P5589" s="32" t="s">
        <v>2176</v>
      </c>
      <c r="Q5589" s="43" t="s">
        <v>2177</v>
      </c>
      <c r="R5589" s="43" t="s">
        <v>158</v>
      </c>
      <c r="S5589" s="47">
        <v>7</v>
      </c>
    </row>
    <row r="5590" spans="1:19" ht="12.75">
      <c r="A5590" s="22" t="s">
        <v>60</v>
      </c>
      <c r="B5590" s="22" t="s">
        <v>13181</v>
      </c>
      <c r="C5590" s="22" t="s">
        <v>65</v>
      </c>
      <c r="D5590" s="22" t="s">
        <v>61</v>
      </c>
      <c r="E5590" s="22" t="s">
        <v>14925</v>
      </c>
      <c r="F5590" s="31">
        <v>43451.575902777775</v>
      </c>
      <c r="G5590" s="31">
        <v>43451</v>
      </c>
      <c r="H5590" s="31">
        <v>43889</v>
      </c>
      <c r="I5590" s="31">
        <v>43481</v>
      </c>
      <c r="J5590" s="22" t="s">
        <v>73</v>
      </c>
      <c r="K5590" s="32" t="s">
        <v>74</v>
      </c>
      <c r="L5590" s="32" t="s">
        <v>14926</v>
      </c>
      <c r="N5590" s="24">
        <v>1338.295</v>
      </c>
      <c r="O5590" s="24">
        <v>0</v>
      </c>
      <c r="P5590" s="32" t="s">
        <v>1219</v>
      </c>
      <c r="Q5590" s="43" t="s">
        <v>1220</v>
      </c>
      <c r="R5590" s="43" t="s">
        <v>78</v>
      </c>
      <c r="S5590" s="47">
        <v>7</v>
      </c>
    </row>
    <row r="5591" spans="1:19" ht="12.75">
      <c r="A5591" s="22" t="s">
        <v>60</v>
      </c>
      <c r="B5591" s="22" t="s">
        <v>13165</v>
      </c>
      <c r="C5591" s="22" t="s">
        <v>65</v>
      </c>
      <c r="D5591" s="22" t="s">
        <v>61</v>
      </c>
      <c r="E5591" s="22" t="s">
        <v>14927</v>
      </c>
      <c r="F5591" s="31">
        <v>43438.406493055554</v>
      </c>
      <c r="G5591" s="31">
        <v>43451</v>
      </c>
      <c r="H5591" s="31">
        <v>43816</v>
      </c>
      <c r="I5591" s="31">
        <v>43468</v>
      </c>
      <c r="J5591" s="22" t="s">
        <v>73</v>
      </c>
      <c r="K5591" s="32" t="s">
        <v>74</v>
      </c>
      <c r="L5591" s="32" t="s">
        <v>14928</v>
      </c>
      <c r="N5591" s="24">
        <v>2763.92</v>
      </c>
      <c r="O5591" s="24">
        <v>0</v>
      </c>
      <c r="P5591" s="32" t="s">
        <v>726</v>
      </c>
      <c r="Q5591" s="43" t="s">
        <v>727</v>
      </c>
      <c r="R5591" s="43" t="s">
        <v>78</v>
      </c>
      <c r="S5591" s="47">
        <v>7</v>
      </c>
    </row>
    <row r="5592" spans="1:19" ht="12.75">
      <c r="A5592" s="22" t="s">
        <v>60</v>
      </c>
      <c r="B5592" s="22" t="s">
        <v>13495</v>
      </c>
      <c r="C5592" s="22" t="s">
        <v>65</v>
      </c>
      <c r="D5592" s="22" t="s">
        <v>61</v>
      </c>
      <c r="E5592" s="22" t="s">
        <v>14929</v>
      </c>
      <c r="F5592" s="31">
        <v>43444.447731481479</v>
      </c>
      <c r="G5592" s="31">
        <v>43444</v>
      </c>
      <c r="H5592" s="31">
        <v>43797</v>
      </c>
      <c r="I5592" s="31">
        <v>43474.43751157407</v>
      </c>
      <c r="J5592" s="22" t="s">
        <v>73</v>
      </c>
      <c r="K5592" s="32" t="s">
        <v>126</v>
      </c>
      <c r="L5592" s="32" t="s">
        <v>14930</v>
      </c>
      <c r="N5592" s="24">
        <v>5804.6866</v>
      </c>
      <c r="O5592" s="24">
        <v>6417.8850000000002</v>
      </c>
      <c r="P5592" s="32" t="s">
        <v>13820</v>
      </c>
      <c r="Q5592" s="43" t="s">
        <v>13821</v>
      </c>
      <c r="R5592" s="43" t="s">
        <v>78</v>
      </c>
      <c r="S5592" s="47">
        <v>7</v>
      </c>
    </row>
    <row r="5593" spans="1:19" ht="12.75">
      <c r="A5593" s="22" t="s">
        <v>60</v>
      </c>
      <c r="B5593" s="22" t="s">
        <v>13175</v>
      </c>
      <c r="C5593" s="22" t="s">
        <v>65</v>
      </c>
      <c r="D5593" s="22" t="s">
        <v>61</v>
      </c>
      <c r="E5593" s="22" t="s">
        <v>14931</v>
      </c>
      <c r="F5593" s="31">
        <v>43455.176493055551</v>
      </c>
      <c r="G5593" s="31">
        <v>43497</v>
      </c>
      <c r="H5593" s="31">
        <v>43862</v>
      </c>
      <c r="I5593" s="31">
        <v>43514.632743055554</v>
      </c>
      <c r="J5593" s="22" t="s">
        <v>73</v>
      </c>
      <c r="K5593" s="32" t="s">
        <v>126</v>
      </c>
      <c r="L5593" s="32" t="s">
        <v>14932</v>
      </c>
      <c r="M5593" s="32" t="s">
        <v>14933</v>
      </c>
      <c r="N5593" s="24">
        <v>934.3875</v>
      </c>
      <c r="O5593" s="24">
        <v>900.97</v>
      </c>
      <c r="P5593" s="32" t="s">
        <v>1353</v>
      </c>
      <c r="Q5593" s="43" t="s">
        <v>1354</v>
      </c>
      <c r="R5593" s="43" t="s">
        <v>78</v>
      </c>
      <c r="S5593" s="47">
        <v>7</v>
      </c>
    </row>
    <row r="5594" spans="1:19" ht="12.75">
      <c r="A5594" s="22" t="s">
        <v>60</v>
      </c>
      <c r="B5594" s="22" t="s">
        <v>13168</v>
      </c>
      <c r="C5594" s="22" t="s">
        <v>65</v>
      </c>
      <c r="D5594" s="22" t="s">
        <v>61</v>
      </c>
      <c r="E5594" s="22" t="s">
        <v>14934</v>
      </c>
      <c r="F5594" s="31">
        <v>43445.513784722221</v>
      </c>
      <c r="G5594" s="31">
        <v>43418</v>
      </c>
      <c r="H5594" s="31">
        <v>43783</v>
      </c>
      <c r="I5594" s="31">
        <v>43475</v>
      </c>
      <c r="J5594" s="22" t="s">
        <v>73</v>
      </c>
      <c r="K5594" s="32" t="s">
        <v>74</v>
      </c>
      <c r="L5594" s="32" t="s">
        <v>14935</v>
      </c>
      <c r="N5594" s="24">
        <v>2167.3733000000002</v>
      </c>
      <c r="O5594" s="24">
        <v>0</v>
      </c>
      <c r="P5594" s="32" t="s">
        <v>13442</v>
      </c>
      <c r="Q5594" s="43" t="s">
        <v>13443</v>
      </c>
      <c r="R5594" s="43" t="s">
        <v>78</v>
      </c>
      <c r="S5594" s="47">
        <v>7</v>
      </c>
    </row>
    <row r="5595" spans="1:19" ht="12.75">
      <c r="A5595" s="22" t="s">
        <v>60</v>
      </c>
      <c r="B5595" s="22" t="s">
        <v>13196</v>
      </c>
      <c r="C5595" s="22" t="s">
        <v>65</v>
      </c>
      <c r="D5595" s="22" t="s">
        <v>61</v>
      </c>
      <c r="E5595" s="22" t="s">
        <v>14936</v>
      </c>
      <c r="F5595" s="31">
        <v>43454.405763888884</v>
      </c>
      <c r="G5595" s="31">
        <v>43371</v>
      </c>
      <c r="H5595" s="31">
        <v>43736</v>
      </c>
      <c r="I5595" s="31">
        <v>43484</v>
      </c>
      <c r="J5595" s="22" t="s">
        <v>131</v>
      </c>
      <c r="K5595" s="32" t="s">
        <v>120</v>
      </c>
      <c r="L5595" s="32" t="s">
        <v>14937</v>
      </c>
      <c r="M5595" s="32" t="s">
        <v>14938</v>
      </c>
      <c r="N5595" s="24">
        <v>-659.49</v>
      </c>
      <c r="O5595" s="24">
        <v>-659.49</v>
      </c>
      <c r="P5595" s="32" t="s">
        <v>397</v>
      </c>
      <c r="Q5595" s="43" t="s">
        <v>398</v>
      </c>
      <c r="R5595" s="43" t="s">
        <v>158</v>
      </c>
      <c r="S5595" s="47">
        <v>1</v>
      </c>
    </row>
    <row r="5596" spans="1:19" ht="12.75">
      <c r="A5596" s="22" t="s">
        <v>60</v>
      </c>
      <c r="B5596" s="22" t="s">
        <v>13165</v>
      </c>
      <c r="C5596" s="22" t="s">
        <v>65</v>
      </c>
      <c r="D5596" s="22" t="s">
        <v>61</v>
      </c>
      <c r="E5596" s="22" t="s">
        <v>14939</v>
      </c>
      <c r="F5596" s="31">
        <v>43439.403379629628</v>
      </c>
      <c r="G5596" s="31">
        <v>43437</v>
      </c>
      <c r="H5596" s="31">
        <v>43802</v>
      </c>
      <c r="I5596" s="31">
        <v>43469</v>
      </c>
      <c r="J5596" s="22" t="s">
        <v>73</v>
      </c>
      <c r="K5596" s="32" t="s">
        <v>231</v>
      </c>
      <c r="L5596" s="32" t="s">
        <v>14940</v>
      </c>
      <c r="N5596" s="24">
        <v>0</v>
      </c>
      <c r="O5596" s="24">
        <v>0</v>
      </c>
      <c r="P5596" s="32" t="s">
        <v>90</v>
      </c>
      <c r="Q5596" s="43" t="s">
        <v>91</v>
      </c>
      <c r="R5596" s="43" t="s">
        <v>78</v>
      </c>
      <c r="S5596" s="47">
        <v>6</v>
      </c>
    </row>
    <row r="5597" spans="1:19" ht="12.75">
      <c r="A5597" s="22" t="s">
        <v>60</v>
      </c>
      <c r="B5597" s="22" t="s">
        <v>13168</v>
      </c>
      <c r="C5597" s="22" t="s">
        <v>65</v>
      </c>
      <c r="D5597" s="22" t="s">
        <v>61</v>
      </c>
      <c r="E5597" s="22" t="s">
        <v>14941</v>
      </c>
      <c r="F5597" s="31">
        <v>43438.532314814816</v>
      </c>
      <c r="G5597" s="31">
        <v>43440</v>
      </c>
      <c r="H5597" s="31">
        <v>43805</v>
      </c>
      <c r="I5597" s="31">
        <v>43468</v>
      </c>
      <c r="J5597" s="22" t="s">
        <v>73</v>
      </c>
      <c r="K5597" s="32" t="s">
        <v>126</v>
      </c>
      <c r="L5597" s="32" t="s">
        <v>14942</v>
      </c>
      <c r="N5597" s="24">
        <v>5560.7921999999999</v>
      </c>
      <c r="O5597" s="24">
        <v>7599.7449999999999</v>
      </c>
      <c r="P5597" s="32" t="s">
        <v>1183</v>
      </c>
      <c r="Q5597" s="43" t="s">
        <v>1184</v>
      </c>
      <c r="R5597" s="43" t="s">
        <v>78</v>
      </c>
      <c r="S5597" s="47">
        <v>7</v>
      </c>
    </row>
    <row r="5598" spans="1:19" ht="12.75">
      <c r="A5598" s="22" t="s">
        <v>60</v>
      </c>
      <c r="B5598" s="22" t="s">
        <v>13380</v>
      </c>
      <c r="C5598" s="22" t="s">
        <v>65</v>
      </c>
      <c r="D5598" s="22" t="s">
        <v>61</v>
      </c>
      <c r="E5598" s="22" t="s">
        <v>14943</v>
      </c>
      <c r="F5598" s="31">
        <v>43444.447407407402</v>
      </c>
      <c r="G5598" s="31">
        <v>43444</v>
      </c>
      <c r="H5598" s="31">
        <v>43809</v>
      </c>
      <c r="I5598" s="31">
        <v>43474</v>
      </c>
      <c r="J5598" s="22" t="s">
        <v>73</v>
      </c>
      <c r="K5598" s="32" t="s">
        <v>82</v>
      </c>
      <c r="L5598" s="32" t="s">
        <v>14944</v>
      </c>
      <c r="N5598" s="24">
        <v>603.98</v>
      </c>
      <c r="O5598" s="24">
        <v>522.52</v>
      </c>
      <c r="P5598" s="32" t="s">
        <v>1204</v>
      </c>
      <c r="Q5598" s="43" t="s">
        <v>1205</v>
      </c>
      <c r="R5598" s="43" t="s">
        <v>78</v>
      </c>
      <c r="S5598" s="47">
        <v>7</v>
      </c>
    </row>
    <row r="5599" spans="1:19" ht="12.75">
      <c r="A5599" s="22" t="s">
        <v>60</v>
      </c>
      <c r="B5599" s="22" t="s">
        <v>13223</v>
      </c>
      <c r="C5599" s="22" t="s">
        <v>65</v>
      </c>
      <c r="D5599" s="22" t="s">
        <v>61</v>
      </c>
      <c r="E5599" s="22" t="s">
        <v>14945</v>
      </c>
      <c r="F5599" s="31">
        <v>43439.783182870371</v>
      </c>
      <c r="G5599" s="31">
        <v>43326</v>
      </c>
      <c r="H5599" s="31">
        <v>43691</v>
      </c>
      <c r="I5599" s="31">
        <v>43469.782025462962</v>
      </c>
      <c r="J5599" s="22" t="s">
        <v>131</v>
      </c>
      <c r="K5599" s="32" t="s">
        <v>120</v>
      </c>
      <c r="L5599" s="32" t="s">
        <v>14946</v>
      </c>
      <c r="M5599" s="32" t="s">
        <v>14947</v>
      </c>
      <c r="N5599" s="24">
        <v>0</v>
      </c>
      <c r="O5599" s="24">
        <v>0</v>
      </c>
      <c r="P5599" s="32" t="s">
        <v>451</v>
      </c>
      <c r="Q5599" s="43" t="s">
        <v>452</v>
      </c>
      <c r="R5599" s="43" t="s">
        <v>78</v>
      </c>
      <c r="S5599" s="47">
        <v>1</v>
      </c>
    </row>
    <row r="5600" spans="1:19" ht="12.75">
      <c r="A5600" s="22" t="s">
        <v>60</v>
      </c>
      <c r="B5600" s="22" t="s">
        <v>13165</v>
      </c>
      <c r="C5600" s="22" t="s">
        <v>65</v>
      </c>
      <c r="D5600" s="22" t="s">
        <v>61</v>
      </c>
      <c r="E5600" s="22" t="s">
        <v>14948</v>
      </c>
      <c r="F5600" s="31">
        <v>43446.514664351853</v>
      </c>
      <c r="G5600" s="31">
        <v>43454</v>
      </c>
      <c r="H5600" s="31">
        <v>43819</v>
      </c>
      <c r="I5600" s="31">
        <v>43476</v>
      </c>
      <c r="J5600" s="22" t="s">
        <v>73</v>
      </c>
      <c r="K5600" s="32" t="s">
        <v>74</v>
      </c>
      <c r="L5600" s="32" t="s">
        <v>14949</v>
      </c>
      <c r="N5600" s="24">
        <v>438.05829999999997</v>
      </c>
      <c r="O5600" s="24">
        <v>0</v>
      </c>
      <c r="P5600" s="32" t="s">
        <v>1911</v>
      </c>
      <c r="Q5600" s="43" t="s">
        <v>1912</v>
      </c>
      <c r="R5600" s="43" t="s">
        <v>78</v>
      </c>
      <c r="S5600" s="47">
        <v>7</v>
      </c>
    </row>
    <row r="5601" spans="1:19" ht="12.75">
      <c r="A5601" s="22" t="s">
        <v>60</v>
      </c>
      <c r="B5601" s="22" t="s">
        <v>13171</v>
      </c>
      <c r="C5601" s="22" t="s">
        <v>65</v>
      </c>
      <c r="D5601" s="22" t="s">
        <v>61</v>
      </c>
      <c r="E5601" s="22" t="s">
        <v>14950</v>
      </c>
      <c r="F5601" s="31">
        <v>43437.651990740742</v>
      </c>
      <c r="G5601" s="31">
        <v>43466</v>
      </c>
      <c r="H5601" s="31">
        <v>43831</v>
      </c>
      <c r="I5601" s="31">
        <v>43467</v>
      </c>
      <c r="J5601" s="22" t="s">
        <v>73</v>
      </c>
      <c r="K5601" s="32" t="s">
        <v>126</v>
      </c>
      <c r="L5601" s="32" t="s">
        <v>14951</v>
      </c>
      <c r="N5601" s="24">
        <v>4575.2066000000004</v>
      </c>
      <c r="O5601" s="24">
        <v>3751.5050000000001</v>
      </c>
      <c r="P5601" s="32" t="s">
        <v>408</v>
      </c>
      <c r="Q5601" s="43" t="s">
        <v>409</v>
      </c>
      <c r="R5601" s="43" t="s">
        <v>78</v>
      </c>
      <c r="S5601" s="47">
        <v>7</v>
      </c>
    </row>
    <row r="5602" spans="1:19" ht="12.75">
      <c r="A5602" s="22" t="s">
        <v>60</v>
      </c>
      <c r="B5602" s="22" t="s">
        <v>13223</v>
      </c>
      <c r="C5602" s="22" t="s">
        <v>65</v>
      </c>
      <c r="D5602" s="22" t="s">
        <v>61</v>
      </c>
      <c r="E5602" s="22" t="s">
        <v>14952</v>
      </c>
      <c r="F5602" s="31">
        <v>43454.646944444445</v>
      </c>
      <c r="G5602" s="31">
        <v>43479</v>
      </c>
      <c r="H5602" s="31">
        <v>43844</v>
      </c>
      <c r="I5602" s="31">
        <v>43386</v>
      </c>
      <c r="J5602" s="22" t="s">
        <v>73</v>
      </c>
      <c r="K5602" s="32" t="s">
        <v>126</v>
      </c>
      <c r="L5602" s="32" t="s">
        <v>14953</v>
      </c>
      <c r="N5602" s="24">
        <v>820.39380000000006</v>
      </c>
      <c r="O5602" s="24">
        <v>633.29499999999996</v>
      </c>
      <c r="P5602" s="32" t="s">
        <v>658</v>
      </c>
      <c r="Q5602" s="43" t="s">
        <v>659</v>
      </c>
      <c r="R5602" s="43" t="s">
        <v>78</v>
      </c>
      <c r="S5602" s="47">
        <v>7</v>
      </c>
    </row>
    <row r="5603" spans="1:19" ht="12.75">
      <c r="A5603" s="22" t="s">
        <v>60</v>
      </c>
      <c r="B5603" s="22" t="s">
        <v>13499</v>
      </c>
      <c r="C5603" s="22" t="s">
        <v>65</v>
      </c>
      <c r="D5603" s="22" t="s">
        <v>61</v>
      </c>
      <c r="E5603" s="22" t="s">
        <v>14954</v>
      </c>
      <c r="F5603" s="31">
        <v>43438.506354166668</v>
      </c>
      <c r="G5603" s="31">
        <v>43438</v>
      </c>
      <c r="H5603" s="31">
        <v>43803</v>
      </c>
      <c r="I5603" s="31">
        <v>43468.50409722222</v>
      </c>
      <c r="J5603" s="22" t="s">
        <v>73</v>
      </c>
      <c r="K5603" s="32" t="s">
        <v>82</v>
      </c>
      <c r="L5603" s="32" t="s">
        <v>14955</v>
      </c>
      <c r="N5603" s="24">
        <v>1323.9115999999999</v>
      </c>
      <c r="O5603" s="24">
        <v>940.83</v>
      </c>
      <c r="P5603" s="32" t="s">
        <v>1022</v>
      </c>
      <c r="Q5603" s="43" t="s">
        <v>1023</v>
      </c>
      <c r="R5603" s="43" t="s">
        <v>78</v>
      </c>
      <c r="S5603" s="47">
        <v>7</v>
      </c>
    </row>
    <row r="5604" spans="1:19" ht="12.75">
      <c r="A5604" s="22" t="s">
        <v>60</v>
      </c>
      <c r="B5604" s="22" t="s">
        <v>13214</v>
      </c>
      <c r="C5604" s="22" t="s">
        <v>65</v>
      </c>
      <c r="D5604" s="22" t="s">
        <v>61</v>
      </c>
      <c r="E5604" s="22" t="s">
        <v>14956</v>
      </c>
      <c r="F5604" s="31">
        <v>43444.479074074072</v>
      </c>
      <c r="G5604" s="31">
        <v>43488</v>
      </c>
      <c r="H5604" s="31">
        <v>43853</v>
      </c>
      <c r="I5604" s="31">
        <v>43412</v>
      </c>
      <c r="J5604" s="22" t="s">
        <v>73</v>
      </c>
      <c r="K5604" s="32" t="s">
        <v>74</v>
      </c>
      <c r="L5604" s="32" t="s">
        <v>14957</v>
      </c>
      <c r="N5604" s="24">
        <v>0</v>
      </c>
      <c r="O5604" s="24">
        <v>0</v>
      </c>
      <c r="P5604" s="32" t="s">
        <v>1588</v>
      </c>
      <c r="Q5604" s="43" t="s">
        <v>1589</v>
      </c>
      <c r="R5604" s="43" t="s">
        <v>78</v>
      </c>
      <c r="S5604" s="47">
        <v>7</v>
      </c>
    </row>
    <row r="5605" spans="1:19" ht="12.75">
      <c r="A5605" s="22" t="s">
        <v>60</v>
      </c>
      <c r="B5605" s="22" t="s">
        <v>13214</v>
      </c>
      <c r="C5605" s="22" t="s">
        <v>65</v>
      </c>
      <c r="D5605" s="22" t="s">
        <v>61</v>
      </c>
      <c r="E5605" s="22" t="s">
        <v>14958</v>
      </c>
      <c r="F5605" s="31">
        <v>43452.743761574071</v>
      </c>
      <c r="G5605" s="31">
        <v>43505</v>
      </c>
      <c r="H5605" s="31">
        <v>43870</v>
      </c>
      <c r="I5605" s="31">
        <v>43420</v>
      </c>
      <c r="J5605" s="22" t="s">
        <v>73</v>
      </c>
      <c r="K5605" s="32" t="s">
        <v>74</v>
      </c>
      <c r="L5605" s="32" t="s">
        <v>14959</v>
      </c>
      <c r="N5605" s="24">
        <v>300.01999999999998</v>
      </c>
      <c r="O5605" s="24">
        <v>0</v>
      </c>
      <c r="P5605" s="32" t="s">
        <v>14960</v>
      </c>
      <c r="Q5605" s="43" t="s">
        <v>14961</v>
      </c>
      <c r="R5605" s="43" t="s">
        <v>78</v>
      </c>
      <c r="S5605" s="47">
        <v>7</v>
      </c>
    </row>
    <row r="5606" spans="1:19" ht="12.75">
      <c r="A5606" s="22" t="s">
        <v>60</v>
      </c>
      <c r="B5606" s="22" t="s">
        <v>13258</v>
      </c>
      <c r="C5606" s="22" t="s">
        <v>65</v>
      </c>
      <c r="D5606" s="22" t="s">
        <v>61</v>
      </c>
      <c r="E5606" s="22" t="s">
        <v>14962</v>
      </c>
      <c r="F5606" s="31">
        <v>43452.403101851851</v>
      </c>
      <c r="G5606" s="31">
        <v>43473</v>
      </c>
      <c r="H5606" s="31">
        <v>43838</v>
      </c>
      <c r="I5606" s="31">
        <v>43482</v>
      </c>
      <c r="J5606" s="22" t="s">
        <v>73</v>
      </c>
      <c r="K5606" s="32" t="s">
        <v>74</v>
      </c>
      <c r="L5606" s="32" t="s">
        <v>14963</v>
      </c>
      <c r="N5606" s="24">
        <v>0</v>
      </c>
      <c r="O5606" s="24">
        <v>0</v>
      </c>
      <c r="P5606" s="32" t="s">
        <v>109</v>
      </c>
      <c r="Q5606" s="43" t="s">
        <v>110</v>
      </c>
      <c r="R5606" s="43" t="s">
        <v>78</v>
      </c>
      <c r="S5606" s="47">
        <v>7</v>
      </c>
    </row>
    <row r="5607" spans="1:19" ht="12.75">
      <c r="A5607" s="22" t="s">
        <v>60</v>
      </c>
      <c r="B5607" s="22" t="s">
        <v>13165</v>
      </c>
      <c r="C5607" s="22" t="s">
        <v>65</v>
      </c>
      <c r="D5607" s="22" t="s">
        <v>61</v>
      </c>
      <c r="E5607" s="22" t="s">
        <v>14964</v>
      </c>
      <c r="F5607" s="31">
        <v>43444.546574074069</v>
      </c>
      <c r="G5607" s="31">
        <v>43444</v>
      </c>
      <c r="H5607" s="31">
        <v>43809</v>
      </c>
      <c r="I5607" s="31">
        <v>43474</v>
      </c>
      <c r="J5607" s="22" t="s">
        <v>73</v>
      </c>
      <c r="K5607" s="32" t="s">
        <v>74</v>
      </c>
      <c r="L5607" s="32" t="s">
        <v>14965</v>
      </c>
      <c r="N5607" s="24">
        <v>13185.459999999999</v>
      </c>
      <c r="O5607" s="24">
        <v>0</v>
      </c>
      <c r="P5607" s="32" t="s">
        <v>8091</v>
      </c>
      <c r="Q5607" s="43" t="s">
        <v>8092</v>
      </c>
      <c r="R5607" s="43" t="s">
        <v>78</v>
      </c>
      <c r="S5607" s="47">
        <v>6</v>
      </c>
    </row>
    <row r="5608" spans="1:19" ht="12.75">
      <c r="A5608" s="22" t="s">
        <v>60</v>
      </c>
      <c r="B5608" s="22" t="s">
        <v>13644</v>
      </c>
      <c r="C5608" s="22" t="s">
        <v>65</v>
      </c>
      <c r="D5608" s="22" t="s">
        <v>61</v>
      </c>
      <c r="E5608" s="22" t="s">
        <v>14966</v>
      </c>
      <c r="F5608" s="31">
        <v>43438.429618055554</v>
      </c>
      <c r="G5608" s="31">
        <v>43438</v>
      </c>
      <c r="H5608" s="31">
        <v>43800</v>
      </c>
      <c r="I5608" s="31">
        <v>43468</v>
      </c>
      <c r="J5608" s="22" t="s">
        <v>73</v>
      </c>
      <c r="K5608" s="32" t="s">
        <v>82</v>
      </c>
      <c r="L5608" s="32" t="s">
        <v>14967</v>
      </c>
      <c r="N5608" s="24">
        <v>3875.84</v>
      </c>
      <c r="O5608" s="24">
        <v>3070.46</v>
      </c>
      <c r="P5608" s="32" t="s">
        <v>14968</v>
      </c>
      <c r="Q5608" s="43" t="s">
        <v>14969</v>
      </c>
      <c r="R5608" s="43" t="s">
        <v>78</v>
      </c>
      <c r="S5608" s="47">
        <v>7</v>
      </c>
    </row>
    <row r="5609" spans="1:19" ht="12.75">
      <c r="A5609" s="22" t="s">
        <v>60</v>
      </c>
      <c r="B5609" s="22" t="s">
        <v>13171</v>
      </c>
      <c r="C5609" s="22" t="s">
        <v>65</v>
      </c>
      <c r="D5609" s="22" t="s">
        <v>61</v>
      </c>
      <c r="E5609" s="22" t="s">
        <v>14970</v>
      </c>
      <c r="F5609" s="31">
        <v>43451.390034722222</v>
      </c>
      <c r="G5609" s="31">
        <v>43476</v>
      </c>
      <c r="H5609" s="31">
        <v>43841</v>
      </c>
      <c r="I5609" s="31">
        <v>43481</v>
      </c>
      <c r="J5609" s="22" t="s">
        <v>73</v>
      </c>
      <c r="K5609" s="32" t="s">
        <v>74</v>
      </c>
      <c r="L5609" s="32" t="s">
        <v>14971</v>
      </c>
      <c r="N5609" s="24">
        <v>362.54899999999998</v>
      </c>
      <c r="O5609" s="24">
        <v>0</v>
      </c>
      <c r="P5609" s="32" t="s">
        <v>1588</v>
      </c>
      <c r="Q5609" s="43" t="s">
        <v>1589</v>
      </c>
      <c r="R5609" s="43" t="s">
        <v>78</v>
      </c>
      <c r="S5609" s="47">
        <v>7</v>
      </c>
    </row>
    <row r="5610" spans="1:19" ht="12.75">
      <c r="A5610" s="22" t="s">
        <v>60</v>
      </c>
      <c r="B5610" s="22" t="s">
        <v>13165</v>
      </c>
      <c r="C5610" s="22" t="s">
        <v>65</v>
      </c>
      <c r="D5610" s="22" t="s">
        <v>61</v>
      </c>
      <c r="E5610" s="22" t="s">
        <v>14972</v>
      </c>
      <c r="F5610" s="31">
        <v>43453.513726851852</v>
      </c>
      <c r="G5610" s="31">
        <v>43473</v>
      </c>
      <c r="H5610" s="31">
        <v>43838</v>
      </c>
      <c r="I5610" s="31">
        <v>43483</v>
      </c>
      <c r="J5610" s="22" t="s">
        <v>73</v>
      </c>
      <c r="K5610" s="32" t="s">
        <v>74</v>
      </c>
      <c r="L5610" s="32" t="s">
        <v>14973</v>
      </c>
      <c r="N5610" s="24">
        <v>1386.855</v>
      </c>
      <c r="O5610" s="24">
        <v>0</v>
      </c>
      <c r="P5610" s="32" t="s">
        <v>1525</v>
      </c>
      <c r="Q5610" s="43" t="s">
        <v>1526</v>
      </c>
      <c r="R5610" s="43" t="s">
        <v>78</v>
      </c>
      <c r="S5610" s="47">
        <v>7</v>
      </c>
    </row>
    <row r="5611" spans="1:19" ht="12.75">
      <c r="A5611" s="22" t="s">
        <v>60</v>
      </c>
      <c r="B5611" s="22" t="s">
        <v>13196</v>
      </c>
      <c r="C5611" s="22" t="s">
        <v>65</v>
      </c>
      <c r="D5611" s="22" t="s">
        <v>61</v>
      </c>
      <c r="E5611" s="22" t="s">
        <v>14974</v>
      </c>
      <c r="F5611" s="31">
        <v>43448.617349537039</v>
      </c>
      <c r="G5611" s="31">
        <v>43454</v>
      </c>
      <c r="H5611" s="31">
        <v>43819</v>
      </c>
      <c r="I5611" s="31">
        <v>43478</v>
      </c>
      <c r="J5611" s="22" t="s">
        <v>131</v>
      </c>
      <c r="K5611" s="32" t="s">
        <v>126</v>
      </c>
      <c r="L5611" s="32" t="s">
        <v>14975</v>
      </c>
      <c r="M5611" s="32" t="s">
        <v>14976</v>
      </c>
      <c r="N5611" s="24">
        <v>0</v>
      </c>
      <c r="O5611" s="24">
        <v>0</v>
      </c>
      <c r="P5611" s="32" t="s">
        <v>951</v>
      </c>
      <c r="Q5611" s="43" t="s">
        <v>952</v>
      </c>
      <c r="R5611" s="43" t="s">
        <v>78</v>
      </c>
      <c r="S5611" s="47">
        <v>1</v>
      </c>
    </row>
    <row r="5612" spans="1:19" ht="12.75">
      <c r="A5612" s="22" t="s">
        <v>60</v>
      </c>
      <c r="B5612" s="22" t="s">
        <v>13439</v>
      </c>
      <c r="C5612" s="22" t="s">
        <v>65</v>
      </c>
      <c r="D5612" s="22" t="s">
        <v>61</v>
      </c>
      <c r="E5612" s="22" t="s">
        <v>14977</v>
      </c>
      <c r="F5612" s="31">
        <v>43444.6405787037</v>
      </c>
      <c r="G5612" s="31">
        <v>43454</v>
      </c>
      <c r="H5612" s="31">
        <v>43819</v>
      </c>
      <c r="I5612" s="31">
        <v>43474.638506944444</v>
      </c>
      <c r="J5612" s="22" t="s">
        <v>73</v>
      </c>
      <c r="K5612" s="32" t="s">
        <v>74</v>
      </c>
      <c r="L5612" s="32" t="s">
        <v>14978</v>
      </c>
      <c r="N5612" s="24">
        <v>8799.7965999999997</v>
      </c>
      <c r="O5612" s="24">
        <v>0</v>
      </c>
      <c r="P5612" s="32" t="s">
        <v>14979</v>
      </c>
      <c r="Q5612" s="43" t="s">
        <v>14980</v>
      </c>
      <c r="R5612" s="43" t="s">
        <v>78</v>
      </c>
      <c r="S5612" s="47">
        <v>7</v>
      </c>
    </row>
    <row r="5613" spans="1:19" ht="12.75">
      <c r="A5613" s="22" t="s">
        <v>60</v>
      </c>
      <c r="B5613" s="22" t="s">
        <v>13664</v>
      </c>
      <c r="C5613" s="22" t="s">
        <v>65</v>
      </c>
      <c r="D5613" s="22" t="s">
        <v>61</v>
      </c>
      <c r="E5613" s="22" t="s">
        <v>14981</v>
      </c>
      <c r="F5613" s="31">
        <v>43455.585625</v>
      </c>
      <c r="G5613" s="31">
        <v>43486</v>
      </c>
      <c r="H5613" s="31">
        <v>43851</v>
      </c>
      <c r="I5613" s="31">
        <v>43485</v>
      </c>
      <c r="J5613" s="22" t="s">
        <v>73</v>
      </c>
      <c r="K5613" s="32" t="s">
        <v>231</v>
      </c>
      <c r="L5613" s="32" t="s">
        <v>14982</v>
      </c>
      <c r="N5613" s="24">
        <v>11274.41</v>
      </c>
      <c r="O5613" s="24">
        <v>0</v>
      </c>
      <c r="P5613" s="32" t="s">
        <v>403</v>
      </c>
      <c r="Q5613" s="43" t="s">
        <v>404</v>
      </c>
      <c r="R5613" s="43" t="s">
        <v>78</v>
      </c>
      <c r="S5613" s="47">
        <v>5</v>
      </c>
    </row>
    <row r="5614" spans="1:19" ht="12.75">
      <c r="A5614" s="22" t="s">
        <v>60</v>
      </c>
      <c r="B5614" s="22" t="s">
        <v>13664</v>
      </c>
      <c r="C5614" s="22" t="s">
        <v>65</v>
      </c>
      <c r="D5614" s="22" t="s">
        <v>61</v>
      </c>
      <c r="E5614" s="22" t="s">
        <v>14983</v>
      </c>
      <c r="F5614" s="31">
        <v>43438.60434027778</v>
      </c>
      <c r="G5614" s="31">
        <v>43083</v>
      </c>
      <c r="H5614" s="31">
        <v>43448</v>
      </c>
      <c r="I5614" s="31">
        <v>43468</v>
      </c>
      <c r="J5614" s="22" t="s">
        <v>160</v>
      </c>
      <c r="K5614" s="32" t="s">
        <v>126</v>
      </c>
      <c r="L5614" s="32" t="s">
        <v>14984</v>
      </c>
      <c r="M5614" s="32" t="s">
        <v>14985</v>
      </c>
      <c r="N5614" s="24">
        <v>0</v>
      </c>
      <c r="O5614" s="24">
        <v>0</v>
      </c>
      <c r="P5614" s="32" t="s">
        <v>14986</v>
      </c>
      <c r="Q5614" s="43" t="s">
        <v>14987</v>
      </c>
      <c r="R5614" s="43" t="s">
        <v>78</v>
      </c>
      <c r="S5614" s="47">
        <v>1</v>
      </c>
    </row>
    <row r="5615" spans="1:19" ht="12.75">
      <c r="A5615" s="22" t="s">
        <v>60</v>
      </c>
      <c r="B5615" s="22" t="s">
        <v>13175</v>
      </c>
      <c r="C5615" s="22" t="s">
        <v>65</v>
      </c>
      <c r="D5615" s="22" t="s">
        <v>61</v>
      </c>
      <c r="E5615" s="22" t="s">
        <v>14988</v>
      </c>
      <c r="F5615" s="31">
        <v>43453.37700231481</v>
      </c>
      <c r="G5615" s="31">
        <v>43487</v>
      </c>
      <c r="H5615" s="31">
        <v>43852</v>
      </c>
      <c r="I5615" s="31">
        <v>43413</v>
      </c>
      <c r="J5615" s="22" t="s">
        <v>73</v>
      </c>
      <c r="K5615" s="32" t="s">
        <v>74</v>
      </c>
      <c r="L5615" s="32" t="s">
        <v>14989</v>
      </c>
      <c r="N5615" s="24">
        <v>3545.1750000000002</v>
      </c>
      <c r="O5615" s="24">
        <v>0</v>
      </c>
      <c r="P5615" s="32" t="s">
        <v>1616</v>
      </c>
      <c r="Q5615" s="43" t="s">
        <v>1617</v>
      </c>
      <c r="R5615" s="43" t="s">
        <v>78</v>
      </c>
      <c r="S5615" s="47">
        <v>7</v>
      </c>
    </row>
    <row r="5616" spans="1:19" ht="12.75">
      <c r="A5616" s="22" t="s">
        <v>60</v>
      </c>
      <c r="B5616" s="22" t="s">
        <v>13168</v>
      </c>
      <c r="C5616" s="22" t="s">
        <v>65</v>
      </c>
      <c r="D5616" s="22" t="s">
        <v>61</v>
      </c>
      <c r="E5616" s="22" t="s">
        <v>14990</v>
      </c>
      <c r="F5616" s="31">
        <v>43447.632048611107</v>
      </c>
      <c r="G5616" s="31">
        <v>43447</v>
      </c>
      <c r="H5616" s="31">
        <v>43812</v>
      </c>
      <c r="I5616" s="31">
        <v>43477</v>
      </c>
      <c r="J5616" s="22" t="s">
        <v>73</v>
      </c>
      <c r="K5616" s="32" t="s">
        <v>82</v>
      </c>
      <c r="L5616" s="32" t="s">
        <v>14991</v>
      </c>
      <c r="N5616" s="24">
        <v>373.9366</v>
      </c>
      <c r="O5616" s="24">
        <v>342.41</v>
      </c>
      <c r="P5616" s="32" t="s">
        <v>709</v>
      </c>
      <c r="Q5616" s="43" t="s">
        <v>710</v>
      </c>
      <c r="R5616" s="43" t="s">
        <v>78</v>
      </c>
      <c r="S5616" s="47">
        <v>7</v>
      </c>
    </row>
    <row r="5617" spans="1:19" ht="12.75">
      <c r="A5617" s="22" t="s">
        <v>60</v>
      </c>
      <c r="B5617" s="22" t="s">
        <v>13272</v>
      </c>
      <c r="C5617" s="22" t="s">
        <v>65</v>
      </c>
      <c r="D5617" s="22" t="s">
        <v>61</v>
      </c>
      <c r="E5617" s="22" t="s">
        <v>14992</v>
      </c>
      <c r="F5617" s="31">
        <v>43448.67114583333</v>
      </c>
      <c r="G5617" s="31">
        <v>43448</v>
      </c>
      <c r="H5617" s="31">
        <v>43800</v>
      </c>
      <c r="I5617" s="31">
        <v>43478</v>
      </c>
      <c r="J5617" s="22" t="s">
        <v>73</v>
      </c>
      <c r="K5617" s="32" t="s">
        <v>126</v>
      </c>
      <c r="L5617" s="32" t="s">
        <v>14993</v>
      </c>
      <c r="N5617" s="24">
        <v>669.53660000000002</v>
      </c>
      <c r="O5617" s="24">
        <v>643.20000000000005</v>
      </c>
      <c r="P5617" s="32" t="s">
        <v>14994</v>
      </c>
      <c r="Q5617" s="43" t="s">
        <v>14995</v>
      </c>
      <c r="R5617" s="43" t="s">
        <v>158</v>
      </c>
      <c r="S5617" s="47">
        <v>7</v>
      </c>
    </row>
    <row r="5618" spans="1:19" ht="12.75">
      <c r="A5618" s="22" t="s">
        <v>60</v>
      </c>
      <c r="B5618" s="22" t="s">
        <v>13217</v>
      </c>
      <c r="C5618" s="22" t="s">
        <v>65</v>
      </c>
      <c r="D5618" s="22" t="s">
        <v>61</v>
      </c>
      <c r="E5618" s="22" t="s">
        <v>14996</v>
      </c>
      <c r="F5618" s="31">
        <v>43439.115590277775</v>
      </c>
      <c r="G5618" s="31">
        <v>43481</v>
      </c>
      <c r="H5618" s="31">
        <v>43804</v>
      </c>
      <c r="I5618" s="31">
        <v>43492</v>
      </c>
      <c r="J5618" s="22" t="s">
        <v>81</v>
      </c>
      <c r="K5618" s="32" t="s">
        <v>120</v>
      </c>
      <c r="L5618" s="32" t="s">
        <v>14997</v>
      </c>
      <c r="M5618" s="32" t="s">
        <v>14998</v>
      </c>
      <c r="N5618" s="24">
        <v>2242.0749999999998</v>
      </c>
      <c r="O5618" s="24">
        <v>1441.394</v>
      </c>
      <c r="P5618" s="32" t="s">
        <v>774</v>
      </c>
      <c r="Q5618" s="43" t="s">
        <v>775</v>
      </c>
      <c r="R5618" s="43" t="s">
        <v>158</v>
      </c>
      <c r="S5618" s="47">
        <v>7</v>
      </c>
    </row>
    <row r="5619" spans="1:19" ht="12.75">
      <c r="A5619" s="22" t="s">
        <v>60</v>
      </c>
      <c r="B5619" s="22" t="s">
        <v>13165</v>
      </c>
      <c r="C5619" s="22" t="s">
        <v>65</v>
      </c>
      <c r="D5619" s="22" t="s">
        <v>61</v>
      </c>
      <c r="E5619" s="22" t="s">
        <v>14999</v>
      </c>
      <c r="F5619" s="31">
        <v>43445.690671296295</v>
      </c>
      <c r="G5619" s="31">
        <v>43480</v>
      </c>
      <c r="H5619" s="31">
        <v>43845</v>
      </c>
      <c r="I5619" s="31">
        <v>43475</v>
      </c>
      <c r="J5619" s="22" t="s">
        <v>73</v>
      </c>
      <c r="K5619" s="32" t="s">
        <v>126</v>
      </c>
      <c r="L5619" s="32" t="s">
        <v>15000</v>
      </c>
      <c r="N5619" s="24">
        <v>1814.2186999999999</v>
      </c>
      <c r="O5619" s="24">
        <v>1736.39</v>
      </c>
      <c r="P5619" s="32" t="s">
        <v>134</v>
      </c>
      <c r="Q5619" s="43" t="s">
        <v>135</v>
      </c>
      <c r="R5619" s="43" t="s">
        <v>78</v>
      </c>
      <c r="S5619" s="47">
        <v>7</v>
      </c>
    </row>
    <row r="5620" spans="1:19" ht="12.75">
      <c r="A5620" s="22" t="s">
        <v>60</v>
      </c>
      <c r="B5620" s="22" t="s">
        <v>13168</v>
      </c>
      <c r="C5620" s="22" t="s">
        <v>65</v>
      </c>
      <c r="D5620" s="22" t="s">
        <v>61</v>
      </c>
      <c r="E5620" s="22" t="s">
        <v>15001</v>
      </c>
      <c r="F5620" s="31">
        <v>43437.709861111107</v>
      </c>
      <c r="G5620" s="31">
        <v>43456</v>
      </c>
      <c r="H5620" s="31">
        <v>43821</v>
      </c>
      <c r="I5620" s="31">
        <v>43467</v>
      </c>
      <c r="J5620" s="22" t="s">
        <v>73</v>
      </c>
      <c r="K5620" s="32" t="s">
        <v>126</v>
      </c>
      <c r="L5620" s="32" t="s">
        <v>15002</v>
      </c>
      <c r="N5620" s="24">
        <v>909.835</v>
      </c>
      <c r="O5620" s="24">
        <v>1106.6400000000001</v>
      </c>
      <c r="P5620" s="32" t="s">
        <v>1610</v>
      </c>
      <c r="Q5620" s="43" t="s">
        <v>1611</v>
      </c>
      <c r="R5620" s="43" t="s">
        <v>78</v>
      </c>
      <c r="S5620" s="47">
        <v>7</v>
      </c>
    </row>
    <row r="5621" spans="1:19" ht="12.75">
      <c r="A5621" s="22" t="s">
        <v>60</v>
      </c>
      <c r="B5621" s="22" t="s">
        <v>13165</v>
      </c>
      <c r="C5621" s="22" t="s">
        <v>65</v>
      </c>
      <c r="D5621" s="22" t="s">
        <v>61</v>
      </c>
      <c r="E5621" s="22" t="s">
        <v>15003</v>
      </c>
      <c r="F5621" s="31">
        <v>43453.44358796296</v>
      </c>
      <c r="G5621" s="31">
        <v>43490</v>
      </c>
      <c r="H5621" s="31">
        <v>43855</v>
      </c>
      <c r="I5621" s="31">
        <v>43483</v>
      </c>
      <c r="J5621" s="22" t="s">
        <v>73</v>
      </c>
      <c r="K5621" s="32" t="s">
        <v>74</v>
      </c>
      <c r="L5621" s="32" t="s">
        <v>15004</v>
      </c>
      <c r="N5621" s="24">
        <v>3122.0866000000001</v>
      </c>
      <c r="O5621" s="24">
        <v>0</v>
      </c>
      <c r="P5621" s="32" t="s">
        <v>1679</v>
      </c>
      <c r="Q5621" s="43" t="s">
        <v>1680</v>
      </c>
      <c r="R5621" s="43" t="s">
        <v>78</v>
      </c>
      <c r="S5621" s="47">
        <v>7</v>
      </c>
    </row>
    <row r="5622" spans="1:19" ht="12.75">
      <c r="A5622" s="22" t="s">
        <v>60</v>
      </c>
      <c r="B5622" s="22" t="s">
        <v>13165</v>
      </c>
      <c r="C5622" s="22" t="s">
        <v>65</v>
      </c>
      <c r="D5622" s="22" t="s">
        <v>61</v>
      </c>
      <c r="E5622" s="22" t="s">
        <v>15005</v>
      </c>
      <c r="F5622" s="31">
        <v>43440.731122685182</v>
      </c>
      <c r="G5622" s="31">
        <v>43450</v>
      </c>
      <c r="H5622" s="31">
        <v>43815</v>
      </c>
      <c r="I5622" s="31">
        <v>43470</v>
      </c>
      <c r="J5622" s="22" t="s">
        <v>73</v>
      </c>
      <c r="K5622" s="32" t="s">
        <v>74</v>
      </c>
      <c r="L5622" s="32" t="s">
        <v>15006</v>
      </c>
      <c r="N5622" s="24">
        <v>1690.255</v>
      </c>
      <c r="O5622" s="24">
        <v>0</v>
      </c>
      <c r="P5622" s="32" t="s">
        <v>1631</v>
      </c>
      <c r="Q5622" s="43" t="s">
        <v>1632</v>
      </c>
      <c r="R5622" s="43" t="s">
        <v>78</v>
      </c>
      <c r="S5622" s="47">
        <v>7</v>
      </c>
    </row>
    <row r="5623" spans="1:19" ht="12.75">
      <c r="A5623" s="22" t="s">
        <v>60</v>
      </c>
      <c r="B5623" s="22" t="s">
        <v>13165</v>
      </c>
      <c r="C5623" s="22" t="s">
        <v>65</v>
      </c>
      <c r="D5623" s="22" t="s">
        <v>61</v>
      </c>
      <c r="E5623" s="22" t="s">
        <v>15007</v>
      </c>
      <c r="F5623" s="31">
        <v>43439.479965277773</v>
      </c>
      <c r="G5623" s="31">
        <v>43438</v>
      </c>
      <c r="H5623" s="31">
        <v>43786</v>
      </c>
      <c r="I5623" s="31">
        <v>43468</v>
      </c>
      <c r="J5623" s="22" t="s">
        <v>73</v>
      </c>
      <c r="K5623" s="32" t="s">
        <v>82</v>
      </c>
      <c r="L5623" s="32" t="s">
        <v>15008</v>
      </c>
      <c r="N5623" s="24">
        <v>2357.335</v>
      </c>
      <c r="O5623" s="24">
        <v>2404.25</v>
      </c>
      <c r="P5623" s="32" t="s">
        <v>3215</v>
      </c>
      <c r="Q5623" s="43" t="s">
        <v>3216</v>
      </c>
      <c r="R5623" s="43" t="s">
        <v>78</v>
      </c>
      <c r="S5623" s="47">
        <v>7</v>
      </c>
    </row>
    <row r="5624" spans="1:19" ht="12.75">
      <c r="A5624" s="22" t="s">
        <v>60</v>
      </c>
      <c r="B5624" s="22" t="s">
        <v>13175</v>
      </c>
      <c r="C5624" s="22" t="s">
        <v>65</v>
      </c>
      <c r="D5624" s="22" t="s">
        <v>61</v>
      </c>
      <c r="E5624" s="22" t="s">
        <v>15009</v>
      </c>
      <c r="F5624" s="31">
        <v>43455.490358796298</v>
      </c>
      <c r="G5624" s="31">
        <v>43482</v>
      </c>
      <c r="H5624" s="31">
        <v>43847</v>
      </c>
      <c r="I5624" s="31">
        <v>43413</v>
      </c>
      <c r="J5624" s="22" t="s">
        <v>73</v>
      </c>
      <c r="K5624" s="32" t="s">
        <v>74</v>
      </c>
      <c r="L5624" s="32" t="s">
        <v>15010</v>
      </c>
      <c r="N5624" s="24">
        <v>3925.2950000000001</v>
      </c>
      <c r="O5624" s="24">
        <v>0</v>
      </c>
      <c r="P5624" s="32" t="s">
        <v>595</v>
      </c>
      <c r="Q5624" s="43" t="s">
        <v>596</v>
      </c>
      <c r="R5624" s="43" t="s">
        <v>78</v>
      </c>
      <c r="S5624" s="47">
        <v>7</v>
      </c>
    </row>
    <row r="5625" spans="1:19" ht="12.75">
      <c r="A5625" s="22" t="s">
        <v>60</v>
      </c>
      <c r="B5625" s="22" t="s">
        <v>13482</v>
      </c>
      <c r="C5625" s="22" t="s">
        <v>65</v>
      </c>
      <c r="D5625" s="22" t="s">
        <v>61</v>
      </c>
      <c r="E5625" s="22" t="s">
        <v>15011</v>
      </c>
      <c r="F5625" s="31">
        <v>43444.646817129629</v>
      </c>
      <c r="G5625" s="31">
        <v>43476</v>
      </c>
      <c r="H5625" s="31">
        <v>43841</v>
      </c>
      <c r="I5625" s="31">
        <v>43474.643819444442</v>
      </c>
      <c r="J5625" s="22" t="s">
        <v>73</v>
      </c>
      <c r="K5625" s="32" t="s">
        <v>74</v>
      </c>
      <c r="L5625" s="32" t="s">
        <v>15012</v>
      </c>
      <c r="N5625" s="24">
        <v>1404.885</v>
      </c>
      <c r="O5625" s="24">
        <v>0</v>
      </c>
      <c r="P5625" s="32" t="s">
        <v>1362</v>
      </c>
      <c r="Q5625" s="43" t="s">
        <v>1363</v>
      </c>
      <c r="R5625" s="43" t="s">
        <v>78</v>
      </c>
      <c r="S5625" s="47">
        <v>6</v>
      </c>
    </row>
    <row r="5626" spans="1:19" ht="12.75">
      <c r="A5626" s="22" t="s">
        <v>60</v>
      </c>
      <c r="B5626" s="22" t="s">
        <v>13399</v>
      </c>
      <c r="C5626" s="22" t="s">
        <v>65</v>
      </c>
      <c r="D5626" s="22" t="s">
        <v>61</v>
      </c>
      <c r="E5626" s="22" t="s">
        <v>15013</v>
      </c>
      <c r="F5626" s="31">
        <v>43438.429664351846</v>
      </c>
      <c r="G5626" s="31">
        <v>43472</v>
      </c>
      <c r="H5626" s="31">
        <v>43837</v>
      </c>
      <c r="I5626" s="31">
        <v>43468.423460648148</v>
      </c>
      <c r="J5626" s="22" t="s">
        <v>73</v>
      </c>
      <c r="K5626" s="32" t="s">
        <v>126</v>
      </c>
      <c r="L5626" s="32" t="s">
        <v>15014</v>
      </c>
      <c r="N5626" s="24">
        <v>643.50</v>
      </c>
      <c r="O5626" s="24">
        <v>619.89</v>
      </c>
      <c r="P5626" s="32" t="s">
        <v>2672</v>
      </c>
      <c r="Q5626" s="43" t="s">
        <v>2673</v>
      </c>
      <c r="R5626" s="43" t="s">
        <v>78</v>
      </c>
      <c r="S5626" s="47">
        <v>6</v>
      </c>
    </row>
    <row r="5627" spans="1:19" ht="12.75">
      <c r="A5627" s="22" t="s">
        <v>60</v>
      </c>
      <c r="B5627" s="22" t="s">
        <v>13223</v>
      </c>
      <c r="C5627" s="22" t="s">
        <v>65</v>
      </c>
      <c r="D5627" s="22" t="s">
        <v>61</v>
      </c>
      <c r="E5627" s="22" t="s">
        <v>15015</v>
      </c>
      <c r="F5627" s="31">
        <v>43452.790532407409</v>
      </c>
      <c r="G5627" s="31">
        <v>43452</v>
      </c>
      <c r="H5627" s="31">
        <v>43813</v>
      </c>
      <c r="I5627" s="31">
        <v>43482.781701388885</v>
      </c>
      <c r="J5627" s="22" t="s">
        <v>73</v>
      </c>
      <c r="K5627" s="32" t="s">
        <v>74</v>
      </c>
      <c r="L5627" s="32" t="s">
        <v>15016</v>
      </c>
      <c r="N5627" s="24">
        <v>6396.0465999999997</v>
      </c>
      <c r="O5627" s="24">
        <v>0</v>
      </c>
      <c r="P5627" s="32" t="s">
        <v>1801</v>
      </c>
      <c r="Q5627" s="43" t="s">
        <v>1802</v>
      </c>
      <c r="R5627" s="43" t="s">
        <v>78</v>
      </c>
      <c r="S5627" s="47">
        <v>7</v>
      </c>
    </row>
    <row r="5628" spans="1:19" ht="12.75">
      <c r="A5628" s="22" t="s">
        <v>60</v>
      </c>
      <c r="B5628" s="22" t="s">
        <v>13385</v>
      </c>
      <c r="C5628" s="22" t="s">
        <v>65</v>
      </c>
      <c r="D5628" s="22" t="s">
        <v>61</v>
      </c>
      <c r="E5628" s="22" t="s">
        <v>15017</v>
      </c>
      <c r="F5628" s="31">
        <v>43441.657141203701</v>
      </c>
      <c r="G5628" s="31">
        <v>43448</v>
      </c>
      <c r="H5628" s="31">
        <v>43813</v>
      </c>
      <c r="I5628" s="31">
        <v>43471</v>
      </c>
      <c r="J5628" s="22" t="s">
        <v>73</v>
      </c>
      <c r="K5628" s="32" t="s">
        <v>126</v>
      </c>
      <c r="L5628" s="32" t="s">
        <v>15018</v>
      </c>
      <c r="N5628" s="24">
        <v>1158.6277</v>
      </c>
      <c r="O5628" s="24">
        <v>920.75</v>
      </c>
      <c r="P5628" s="32" t="s">
        <v>90</v>
      </c>
      <c r="Q5628" s="43" t="s">
        <v>91</v>
      </c>
      <c r="R5628" s="43" t="s">
        <v>78</v>
      </c>
      <c r="S5628" s="47">
        <v>7</v>
      </c>
    </row>
    <row r="5629" spans="1:19" ht="12.75">
      <c r="A5629" s="22" t="s">
        <v>60</v>
      </c>
      <c r="B5629" s="22" t="s">
        <v>13171</v>
      </c>
      <c r="C5629" s="22" t="s">
        <v>65</v>
      </c>
      <c r="D5629" s="22" t="s">
        <v>61</v>
      </c>
      <c r="E5629" s="22" t="s">
        <v>15019</v>
      </c>
      <c r="F5629" s="31">
        <v>43454.505185185182</v>
      </c>
      <c r="G5629" s="31">
        <v>43495</v>
      </c>
      <c r="H5629" s="31">
        <v>43860</v>
      </c>
      <c r="I5629" s="31">
        <v>43484</v>
      </c>
      <c r="J5629" s="22" t="s">
        <v>73</v>
      </c>
      <c r="K5629" s="32" t="s">
        <v>82</v>
      </c>
      <c r="L5629" s="32" t="s">
        <v>15020</v>
      </c>
      <c r="N5629" s="24">
        <v>2126.60</v>
      </c>
      <c r="O5629" s="24">
        <v>1620.28</v>
      </c>
      <c r="P5629" s="32" t="s">
        <v>90</v>
      </c>
      <c r="Q5629" s="43" t="s">
        <v>91</v>
      </c>
      <c r="R5629" s="43" t="s">
        <v>78</v>
      </c>
      <c r="S5629" s="47">
        <v>6</v>
      </c>
    </row>
    <row r="5630" spans="1:19" ht="12.75">
      <c r="A5630" s="22" t="s">
        <v>60</v>
      </c>
      <c r="B5630" s="22" t="s">
        <v>13205</v>
      </c>
      <c r="C5630" s="22" t="s">
        <v>65</v>
      </c>
      <c r="D5630" s="22" t="s">
        <v>61</v>
      </c>
      <c r="E5630" s="22" t="s">
        <v>15021</v>
      </c>
      <c r="F5630" s="31">
        <v>43438.639756944445</v>
      </c>
      <c r="G5630" s="31">
        <v>43469</v>
      </c>
      <c r="H5630" s="31">
        <v>43834</v>
      </c>
      <c r="I5630" s="31">
        <v>43491.538298611107</v>
      </c>
      <c r="J5630" s="22" t="s">
        <v>81</v>
      </c>
      <c r="K5630" s="32" t="s">
        <v>120</v>
      </c>
      <c r="L5630" s="32" t="s">
        <v>15022</v>
      </c>
      <c r="M5630" s="32" t="s">
        <v>15023</v>
      </c>
      <c r="N5630" s="24">
        <v>3973.6433000000002</v>
      </c>
      <c r="O5630" s="24">
        <v>2182.2600000000002</v>
      </c>
      <c r="P5630" s="32" t="s">
        <v>923</v>
      </c>
      <c r="Q5630" s="43" t="s">
        <v>924</v>
      </c>
      <c r="R5630" s="43" t="s">
        <v>78</v>
      </c>
      <c r="S5630" s="47">
        <v>7</v>
      </c>
    </row>
    <row r="5631" spans="1:19" ht="12.75">
      <c r="A5631" s="22" t="s">
        <v>60</v>
      </c>
      <c r="B5631" s="22" t="s">
        <v>13181</v>
      </c>
      <c r="C5631" s="22" t="s">
        <v>65</v>
      </c>
      <c r="D5631" s="22" t="s">
        <v>61</v>
      </c>
      <c r="E5631" s="22" t="s">
        <v>15024</v>
      </c>
      <c r="F5631" s="31">
        <v>43439.55982638889</v>
      </c>
      <c r="G5631" s="31">
        <v>43465</v>
      </c>
      <c r="H5631" s="31">
        <v>43830</v>
      </c>
      <c r="I5631" s="31">
        <v>43469</v>
      </c>
      <c r="J5631" s="22" t="s">
        <v>73</v>
      </c>
      <c r="K5631" s="32" t="s">
        <v>74</v>
      </c>
      <c r="L5631" s="32" t="s">
        <v>15025</v>
      </c>
      <c r="N5631" s="24">
        <v>4461.915</v>
      </c>
      <c r="O5631" s="24">
        <v>0</v>
      </c>
      <c r="P5631" s="32" t="s">
        <v>693</v>
      </c>
      <c r="Q5631" s="43" t="s">
        <v>694</v>
      </c>
      <c r="R5631" s="43" t="s">
        <v>78</v>
      </c>
      <c r="S5631" s="47">
        <v>6</v>
      </c>
    </row>
    <row r="5632" spans="1:19" ht="12.75">
      <c r="A5632" s="22" t="s">
        <v>60</v>
      </c>
      <c r="B5632" s="22" t="s">
        <v>13229</v>
      </c>
      <c r="C5632" s="22" t="s">
        <v>65</v>
      </c>
      <c r="D5632" s="22" t="s">
        <v>61</v>
      </c>
      <c r="E5632" s="22" t="s">
        <v>15026</v>
      </c>
      <c r="F5632" s="31">
        <v>43451.447233796294</v>
      </c>
      <c r="G5632" s="31">
        <v>43490</v>
      </c>
      <c r="H5632" s="31">
        <v>43855</v>
      </c>
      <c r="I5632" s="31">
        <v>43511.447233796294</v>
      </c>
      <c r="J5632" s="22" t="s">
        <v>73</v>
      </c>
      <c r="K5632" s="32" t="s">
        <v>126</v>
      </c>
      <c r="L5632" s="32" t="s">
        <v>15027</v>
      </c>
      <c r="M5632" s="32" t="s">
        <v>15028</v>
      </c>
      <c r="N5632" s="24">
        <v>3061.92</v>
      </c>
      <c r="O5632" s="24">
        <v>0</v>
      </c>
      <c r="P5632" s="32" t="s">
        <v>502</v>
      </c>
      <c r="Q5632" s="43" t="s">
        <v>503</v>
      </c>
      <c r="R5632" s="43" t="s">
        <v>78</v>
      </c>
      <c r="S5632" s="47">
        <v>7</v>
      </c>
    </row>
    <row r="5633" spans="1:19" ht="12.75">
      <c r="A5633" s="22" t="s">
        <v>60</v>
      </c>
      <c r="B5633" s="22" t="s">
        <v>13168</v>
      </c>
      <c r="C5633" s="22" t="s">
        <v>65</v>
      </c>
      <c r="D5633" s="22" t="s">
        <v>61</v>
      </c>
      <c r="E5633" s="22" t="s">
        <v>15029</v>
      </c>
      <c r="F5633" s="31">
        <v>43446.756331018514</v>
      </c>
      <c r="G5633" s="31">
        <v>43446</v>
      </c>
      <c r="H5633" s="31">
        <v>43811</v>
      </c>
      <c r="I5633" s="31">
        <v>43476</v>
      </c>
      <c r="J5633" s="22" t="s">
        <v>73</v>
      </c>
      <c r="K5633" s="32" t="s">
        <v>82</v>
      </c>
      <c r="L5633" s="32" t="s">
        <v>15030</v>
      </c>
      <c r="N5633" s="24">
        <v>260.635</v>
      </c>
      <c r="O5633" s="24">
        <v>230.09</v>
      </c>
      <c r="P5633" s="32" t="s">
        <v>726</v>
      </c>
      <c r="Q5633" s="43" t="s">
        <v>727</v>
      </c>
      <c r="R5633" s="43" t="s">
        <v>78</v>
      </c>
      <c r="S5633" s="47">
        <v>7</v>
      </c>
    </row>
    <row r="5634" spans="1:19" ht="12.75">
      <c r="A5634" s="22" t="s">
        <v>60</v>
      </c>
      <c r="B5634" s="22" t="s">
        <v>13175</v>
      </c>
      <c r="C5634" s="22" t="s">
        <v>65</v>
      </c>
      <c r="D5634" s="22" t="s">
        <v>61</v>
      </c>
      <c r="E5634" s="22" t="s">
        <v>15031</v>
      </c>
      <c r="F5634" s="31">
        <v>43451.696168981478</v>
      </c>
      <c r="G5634" s="31">
        <v>43486</v>
      </c>
      <c r="H5634" s="31">
        <v>43851</v>
      </c>
      <c r="I5634" s="31">
        <v>43481.6953125</v>
      </c>
      <c r="J5634" s="22" t="s">
        <v>73</v>
      </c>
      <c r="K5634" s="32" t="s">
        <v>82</v>
      </c>
      <c r="L5634" s="32" t="s">
        <v>15032</v>
      </c>
      <c r="N5634" s="24">
        <v>3793.1779999999999</v>
      </c>
      <c r="O5634" s="24">
        <v>1814.23</v>
      </c>
      <c r="P5634" s="32" t="s">
        <v>393</v>
      </c>
      <c r="Q5634" s="43" t="s">
        <v>394</v>
      </c>
      <c r="R5634" s="43" t="s">
        <v>78</v>
      </c>
      <c r="S5634" s="47">
        <v>7</v>
      </c>
    </row>
    <row r="5635" spans="1:19" ht="12.75">
      <c r="A5635" s="22" t="s">
        <v>60</v>
      </c>
      <c r="B5635" s="22" t="s">
        <v>13380</v>
      </c>
      <c r="C5635" s="22" t="s">
        <v>65</v>
      </c>
      <c r="D5635" s="22" t="s">
        <v>61</v>
      </c>
      <c r="E5635" s="22" t="s">
        <v>15033</v>
      </c>
      <c r="F5635" s="31">
        <v>43453.43844907407</v>
      </c>
      <c r="G5635" s="31">
        <v>43465</v>
      </c>
      <c r="H5635" s="31">
        <v>43830</v>
      </c>
      <c r="I5635" s="31">
        <v>43483</v>
      </c>
      <c r="J5635" s="22" t="s">
        <v>73</v>
      </c>
      <c r="K5635" s="32" t="s">
        <v>74</v>
      </c>
      <c r="L5635" s="32" t="s">
        <v>15034</v>
      </c>
      <c r="N5635" s="24">
        <v>1469.35</v>
      </c>
      <c r="O5635" s="24">
        <v>0</v>
      </c>
      <c r="P5635" s="32" t="s">
        <v>101</v>
      </c>
      <c r="Q5635" s="43" t="s">
        <v>102</v>
      </c>
      <c r="R5635" s="43" t="s">
        <v>78</v>
      </c>
      <c r="S5635" s="47">
        <v>6</v>
      </c>
    </row>
    <row r="5636" spans="1:19" ht="12.75">
      <c r="A5636" s="22" t="s">
        <v>60</v>
      </c>
      <c r="B5636" s="22" t="s">
        <v>13168</v>
      </c>
      <c r="C5636" s="22" t="s">
        <v>65</v>
      </c>
      <c r="D5636" s="22" t="s">
        <v>61</v>
      </c>
      <c r="E5636" s="22" t="s">
        <v>15035</v>
      </c>
      <c r="F5636" s="31">
        <v>43441.479803240742</v>
      </c>
      <c r="G5636" s="31">
        <v>43478</v>
      </c>
      <c r="H5636" s="31">
        <v>43843</v>
      </c>
      <c r="I5636" s="31">
        <v>43471</v>
      </c>
      <c r="J5636" s="22" t="s">
        <v>73</v>
      </c>
      <c r="K5636" s="32" t="s">
        <v>82</v>
      </c>
      <c r="L5636" s="32" t="s">
        <v>15036</v>
      </c>
      <c r="N5636" s="24">
        <v>4304.4425000000001</v>
      </c>
      <c r="O5636" s="24">
        <v>4621.7533000000003</v>
      </c>
      <c r="P5636" s="32" t="s">
        <v>1610</v>
      </c>
      <c r="Q5636" s="43" t="s">
        <v>1611</v>
      </c>
      <c r="R5636" s="43" t="s">
        <v>78</v>
      </c>
      <c r="S5636" s="47">
        <v>7</v>
      </c>
    </row>
    <row r="5637" spans="1:19" ht="12.75">
      <c r="A5637" s="22" t="s">
        <v>60</v>
      </c>
      <c r="B5637" s="22" t="s">
        <v>13165</v>
      </c>
      <c r="C5637" s="22" t="s">
        <v>65</v>
      </c>
      <c r="D5637" s="22" t="s">
        <v>61</v>
      </c>
      <c r="E5637" s="22" t="s">
        <v>15037</v>
      </c>
      <c r="F5637" s="31">
        <v>43437.739756944444</v>
      </c>
      <c r="G5637" s="31">
        <v>43448</v>
      </c>
      <c r="H5637" s="31">
        <v>43813</v>
      </c>
      <c r="I5637" s="31">
        <v>43467</v>
      </c>
      <c r="J5637" s="22" t="s">
        <v>73</v>
      </c>
      <c r="K5637" s="32" t="s">
        <v>74</v>
      </c>
      <c r="L5637" s="32" t="s">
        <v>15038</v>
      </c>
      <c r="N5637" s="24">
        <v>0</v>
      </c>
      <c r="O5637" s="24">
        <v>0</v>
      </c>
      <c r="P5637" s="32" t="s">
        <v>3453</v>
      </c>
      <c r="Q5637" s="43" t="s">
        <v>3454</v>
      </c>
      <c r="R5637" s="43" t="s">
        <v>78</v>
      </c>
      <c r="S5637" s="47">
        <v>7</v>
      </c>
    </row>
    <row r="5638" spans="1:19" ht="12.75">
      <c r="A5638" s="22" t="s">
        <v>60</v>
      </c>
      <c r="B5638" s="22" t="s">
        <v>13200</v>
      </c>
      <c r="C5638" s="22" t="s">
        <v>65</v>
      </c>
      <c r="D5638" s="22" t="s">
        <v>61</v>
      </c>
      <c r="E5638" s="22" t="s">
        <v>15039</v>
      </c>
      <c r="F5638" s="31">
        <v>43455.47824074074</v>
      </c>
      <c r="G5638" s="31">
        <v>43455</v>
      </c>
      <c r="H5638" s="31">
        <v>43820</v>
      </c>
      <c r="I5638" s="31">
        <v>43485</v>
      </c>
      <c r="J5638" s="22" t="s">
        <v>73</v>
      </c>
      <c r="K5638" s="32" t="s">
        <v>74</v>
      </c>
      <c r="L5638" s="32" t="s">
        <v>15040</v>
      </c>
      <c r="N5638" s="24">
        <v>5357.5325000000003</v>
      </c>
      <c r="O5638" s="24">
        <v>0</v>
      </c>
      <c r="P5638" s="32" t="s">
        <v>8990</v>
      </c>
      <c r="Q5638" s="43" t="s">
        <v>8991</v>
      </c>
      <c r="R5638" s="43" t="s">
        <v>78</v>
      </c>
      <c r="S5638" s="47">
        <v>7</v>
      </c>
    </row>
    <row r="5639" spans="1:19" ht="12.75">
      <c r="A5639" s="22" t="s">
        <v>60</v>
      </c>
      <c r="B5639" s="22" t="s">
        <v>13565</v>
      </c>
      <c r="C5639" s="22" t="s">
        <v>65</v>
      </c>
      <c r="D5639" s="22" t="s">
        <v>61</v>
      </c>
      <c r="E5639" s="22" t="s">
        <v>15041</v>
      </c>
      <c r="F5639" s="31">
        <v>43453.639236111107</v>
      </c>
      <c r="G5639" s="31">
        <v>43466</v>
      </c>
      <c r="H5639" s="31">
        <v>43831</v>
      </c>
      <c r="I5639" s="31">
        <v>43483.635902777773</v>
      </c>
      <c r="J5639" s="22" t="s">
        <v>73</v>
      </c>
      <c r="K5639" s="32" t="s">
        <v>82</v>
      </c>
      <c r="L5639" s="32" t="s">
        <v>15042</v>
      </c>
      <c r="N5639" s="24">
        <v>1336.145</v>
      </c>
      <c r="O5639" s="24">
        <v>1184.6199999999999</v>
      </c>
      <c r="P5639" s="32" t="s">
        <v>549</v>
      </c>
      <c r="Q5639" s="43" t="s">
        <v>550</v>
      </c>
      <c r="R5639" s="43" t="s">
        <v>78</v>
      </c>
      <c r="S5639" s="47">
        <v>7</v>
      </c>
    </row>
    <row r="5640" spans="1:19" ht="12.75">
      <c r="A5640" s="22" t="s">
        <v>60</v>
      </c>
      <c r="B5640" s="22" t="s">
        <v>13538</v>
      </c>
      <c r="C5640" s="22" t="s">
        <v>65</v>
      </c>
      <c r="D5640" s="22" t="s">
        <v>61</v>
      </c>
      <c r="E5640" s="22" t="s">
        <v>15043</v>
      </c>
      <c r="F5640" s="31">
        <v>43440.685081018513</v>
      </c>
      <c r="G5640" s="31">
        <v>43441</v>
      </c>
      <c r="H5640" s="31">
        <v>43806</v>
      </c>
      <c r="I5640" s="31">
        <v>43470</v>
      </c>
      <c r="J5640" s="22" t="s">
        <v>73</v>
      </c>
      <c r="K5640" s="32" t="s">
        <v>74</v>
      </c>
      <c r="L5640" s="32" t="s">
        <v>15044</v>
      </c>
      <c r="N5640" s="24">
        <v>614.635</v>
      </c>
      <c r="O5640" s="24">
        <v>0</v>
      </c>
      <c r="P5640" s="32" t="s">
        <v>774</v>
      </c>
      <c r="Q5640" s="43" t="s">
        <v>775</v>
      </c>
      <c r="R5640" s="43" t="s">
        <v>78</v>
      </c>
      <c r="S5640" s="47">
        <v>7</v>
      </c>
    </row>
    <row r="5641" spans="1:19" ht="12.75">
      <c r="A5641" s="22" t="s">
        <v>60</v>
      </c>
      <c r="B5641" s="22" t="s">
        <v>13226</v>
      </c>
      <c r="C5641" s="22" t="s">
        <v>65</v>
      </c>
      <c r="D5641" s="22" t="s">
        <v>61</v>
      </c>
      <c r="E5641" s="22" t="s">
        <v>15045</v>
      </c>
      <c r="F5641" s="31">
        <v>43439.806203703702</v>
      </c>
      <c r="G5641" s="31">
        <v>43439</v>
      </c>
      <c r="H5641" s="31">
        <v>43804</v>
      </c>
      <c r="I5641" s="31">
        <v>43469</v>
      </c>
      <c r="J5641" s="22" t="s">
        <v>73</v>
      </c>
      <c r="K5641" s="32" t="s">
        <v>74</v>
      </c>
      <c r="L5641" s="32" t="s">
        <v>15046</v>
      </c>
      <c r="N5641" s="24">
        <v>721.505</v>
      </c>
      <c r="O5641" s="24">
        <v>0</v>
      </c>
      <c r="P5641" s="32" t="s">
        <v>7203</v>
      </c>
      <c r="Q5641" s="43" t="s">
        <v>7204</v>
      </c>
      <c r="R5641" s="43" t="s">
        <v>78</v>
      </c>
      <c r="S5641" s="47">
        <v>7</v>
      </c>
    </row>
    <row r="5642" spans="1:19" ht="12.75">
      <c r="A5642" s="22" t="s">
        <v>60</v>
      </c>
      <c r="B5642" s="22" t="s">
        <v>13392</v>
      </c>
      <c r="C5642" s="22" t="s">
        <v>65</v>
      </c>
      <c r="D5642" s="22" t="s">
        <v>61</v>
      </c>
      <c r="E5642" s="22" t="s">
        <v>15047</v>
      </c>
      <c r="F5642" s="31">
        <v>43439.623576388884</v>
      </c>
      <c r="G5642" s="31">
        <v>43451</v>
      </c>
      <c r="H5642" s="31">
        <v>43816</v>
      </c>
      <c r="I5642" s="31">
        <v>43469.471689814811</v>
      </c>
      <c r="J5642" s="22" t="s">
        <v>73</v>
      </c>
      <c r="K5642" s="32" t="s">
        <v>126</v>
      </c>
      <c r="L5642" s="32" t="s">
        <v>15048</v>
      </c>
      <c r="N5642" s="24">
        <v>3791.7671</v>
      </c>
      <c r="O5642" s="24">
        <v>5937.10</v>
      </c>
      <c r="P5642" s="32" t="s">
        <v>403</v>
      </c>
      <c r="Q5642" s="43" t="s">
        <v>404</v>
      </c>
      <c r="R5642" s="43" t="s">
        <v>78</v>
      </c>
      <c r="S5642" s="47">
        <v>7</v>
      </c>
    </row>
    <row r="5643" spans="1:19" ht="12.75">
      <c r="A5643" s="22" t="s">
        <v>60</v>
      </c>
      <c r="B5643" s="22" t="s">
        <v>13565</v>
      </c>
      <c r="C5643" s="22" t="s">
        <v>65</v>
      </c>
      <c r="D5643" s="22" t="s">
        <v>61</v>
      </c>
      <c r="E5643" s="22" t="s">
        <v>15049</v>
      </c>
      <c r="F5643" s="31">
        <v>43439.485949074071</v>
      </c>
      <c r="G5643" s="31">
        <v>43439</v>
      </c>
      <c r="H5643" s="31">
        <v>43804</v>
      </c>
      <c r="I5643" s="31">
        <v>43469.482789351852</v>
      </c>
      <c r="J5643" s="22" t="s">
        <v>73</v>
      </c>
      <c r="K5643" s="32" t="s">
        <v>74</v>
      </c>
      <c r="L5643" s="32" t="s">
        <v>15050</v>
      </c>
      <c r="N5643" s="24">
        <v>834.18</v>
      </c>
      <c r="O5643" s="24">
        <v>0</v>
      </c>
      <c r="P5643" s="32" t="s">
        <v>15051</v>
      </c>
      <c r="Q5643" s="43" t="s">
        <v>15052</v>
      </c>
      <c r="R5643" s="43" t="s">
        <v>78</v>
      </c>
      <c r="S5643" s="47">
        <v>7</v>
      </c>
    </row>
    <row r="5644" spans="1:19" ht="12.75">
      <c r="A5644" s="22" t="s">
        <v>60</v>
      </c>
      <c r="B5644" s="22" t="s">
        <v>13272</v>
      </c>
      <c r="C5644" s="22" t="s">
        <v>65</v>
      </c>
      <c r="D5644" s="22" t="s">
        <v>61</v>
      </c>
      <c r="E5644" s="22" t="s">
        <v>15053</v>
      </c>
      <c r="F5644" s="31">
        <v>43440.663217592592</v>
      </c>
      <c r="G5644" s="31">
        <v>43451</v>
      </c>
      <c r="H5644" s="31">
        <v>43816</v>
      </c>
      <c r="I5644" s="31">
        <v>43470</v>
      </c>
      <c r="J5644" s="22" t="s">
        <v>73</v>
      </c>
      <c r="K5644" s="32" t="s">
        <v>120</v>
      </c>
      <c r="L5644" s="32" t="s">
        <v>15054</v>
      </c>
      <c r="M5644" s="32" t="s">
        <v>15055</v>
      </c>
      <c r="N5644" s="24">
        <v>2840.3533000000002</v>
      </c>
      <c r="O5644" s="24">
        <v>2046.32</v>
      </c>
      <c r="P5644" s="32" t="s">
        <v>10255</v>
      </c>
      <c r="Q5644" s="43" t="s">
        <v>10256</v>
      </c>
      <c r="R5644" s="43" t="s">
        <v>78</v>
      </c>
      <c r="S5644" s="47">
        <v>7</v>
      </c>
    </row>
    <row r="5645" spans="1:19" ht="12.75">
      <c r="A5645" s="22" t="s">
        <v>60</v>
      </c>
      <c r="B5645" s="22" t="s">
        <v>13196</v>
      </c>
      <c r="C5645" s="22" t="s">
        <v>65</v>
      </c>
      <c r="D5645" s="22" t="s">
        <v>61</v>
      </c>
      <c r="E5645" s="22" t="s">
        <v>15056</v>
      </c>
      <c r="F5645" s="31">
        <v>43444.637199074074</v>
      </c>
      <c r="G5645" s="31">
        <v>43444</v>
      </c>
      <c r="H5645" s="31">
        <v>43809</v>
      </c>
      <c r="I5645" s="31">
        <v>43474</v>
      </c>
      <c r="J5645" s="22" t="s">
        <v>73</v>
      </c>
      <c r="K5645" s="32" t="s">
        <v>74</v>
      </c>
      <c r="L5645" s="32" t="s">
        <v>15057</v>
      </c>
      <c r="N5645" s="24">
        <v>666.83600000000001</v>
      </c>
      <c r="O5645" s="24">
        <v>0</v>
      </c>
      <c r="P5645" s="32" t="s">
        <v>968</v>
      </c>
      <c r="Q5645" s="43" t="s">
        <v>969</v>
      </c>
      <c r="R5645" s="43" t="s">
        <v>78</v>
      </c>
      <c r="S5645" s="47">
        <v>7</v>
      </c>
    </row>
    <row r="5646" spans="1:19" ht="12.75">
      <c r="A5646" s="22" t="s">
        <v>60</v>
      </c>
      <c r="B5646" s="22" t="s">
        <v>13200</v>
      </c>
      <c r="C5646" s="22" t="s">
        <v>65</v>
      </c>
      <c r="D5646" s="22" t="s">
        <v>61</v>
      </c>
      <c r="E5646" s="22" t="s">
        <v>15058</v>
      </c>
      <c r="F5646" s="31">
        <v>43453.509687500002</v>
      </c>
      <c r="G5646" s="31">
        <v>43453</v>
      </c>
      <c r="H5646" s="31">
        <v>43818</v>
      </c>
      <c r="I5646" s="31">
        <v>43483</v>
      </c>
      <c r="J5646" s="22" t="s">
        <v>73</v>
      </c>
      <c r="K5646" s="32" t="s">
        <v>74</v>
      </c>
      <c r="L5646" s="32" t="s">
        <v>15059</v>
      </c>
      <c r="N5646" s="24">
        <v>11853.918</v>
      </c>
      <c r="O5646" s="24">
        <v>0</v>
      </c>
      <c r="P5646" s="32" t="s">
        <v>423</v>
      </c>
      <c r="Q5646" s="43" t="s">
        <v>424</v>
      </c>
      <c r="R5646" s="43" t="s">
        <v>78</v>
      </c>
      <c r="S5646" s="47">
        <v>7</v>
      </c>
    </row>
    <row r="5647" spans="1:19" ht="12.75">
      <c r="A5647" s="22" t="s">
        <v>60</v>
      </c>
      <c r="B5647" s="22" t="s">
        <v>13399</v>
      </c>
      <c r="C5647" s="22" t="s">
        <v>65</v>
      </c>
      <c r="D5647" s="22" t="s">
        <v>61</v>
      </c>
      <c r="E5647" s="22" t="s">
        <v>15060</v>
      </c>
      <c r="F5647" s="31">
        <v>43453.681782407402</v>
      </c>
      <c r="G5647" s="31">
        <v>43494</v>
      </c>
      <c r="H5647" s="31">
        <v>43859</v>
      </c>
      <c r="I5647" s="31">
        <v>43483.675347222219</v>
      </c>
      <c r="J5647" s="22" t="s">
        <v>73</v>
      </c>
      <c r="K5647" s="32" t="s">
        <v>126</v>
      </c>
      <c r="L5647" s="32" t="s">
        <v>15061</v>
      </c>
      <c r="N5647" s="24">
        <v>873.93</v>
      </c>
      <c r="O5647" s="24">
        <v>522.34</v>
      </c>
      <c r="P5647" s="32" t="s">
        <v>113</v>
      </c>
      <c r="Q5647" s="43" t="s">
        <v>114</v>
      </c>
      <c r="R5647" s="43" t="s">
        <v>78</v>
      </c>
      <c r="S5647" s="47">
        <v>7</v>
      </c>
    </row>
    <row r="5648" spans="1:19" ht="12.75">
      <c r="A5648" s="22" t="s">
        <v>60</v>
      </c>
      <c r="B5648" s="22" t="s">
        <v>13171</v>
      </c>
      <c r="C5648" s="22" t="s">
        <v>65</v>
      </c>
      <c r="D5648" s="22" t="s">
        <v>61</v>
      </c>
      <c r="E5648" s="22" t="s">
        <v>15062</v>
      </c>
      <c r="F5648" s="31">
        <v>43444.517476851848</v>
      </c>
      <c r="G5648" s="31">
        <v>43480</v>
      </c>
      <c r="H5648" s="31">
        <v>43845</v>
      </c>
      <c r="I5648" s="31">
        <v>43474</v>
      </c>
      <c r="J5648" s="22" t="s">
        <v>73</v>
      </c>
      <c r="K5648" s="32" t="s">
        <v>82</v>
      </c>
      <c r="L5648" s="32" t="s">
        <v>15063</v>
      </c>
      <c r="N5648" s="24">
        <v>439.22329999999999</v>
      </c>
      <c r="O5648" s="24">
        <v>292.94</v>
      </c>
      <c r="P5648" s="32" t="s">
        <v>3040</v>
      </c>
      <c r="Q5648" s="43" t="s">
        <v>3041</v>
      </c>
      <c r="R5648" s="43" t="s">
        <v>78</v>
      </c>
      <c r="S5648" s="47">
        <v>6</v>
      </c>
    </row>
    <row r="5649" spans="1:19" ht="12.75">
      <c r="A5649" s="22" t="s">
        <v>60</v>
      </c>
      <c r="B5649" s="22" t="s">
        <v>13226</v>
      </c>
      <c r="C5649" s="22" t="s">
        <v>65</v>
      </c>
      <c r="D5649" s="22" t="s">
        <v>61</v>
      </c>
      <c r="E5649" s="22" t="s">
        <v>15064</v>
      </c>
      <c r="F5649" s="31">
        <v>43441.500451388885</v>
      </c>
      <c r="G5649" s="31">
        <v>43441</v>
      </c>
      <c r="H5649" s="31">
        <v>43806</v>
      </c>
      <c r="I5649" s="31">
        <v>43471</v>
      </c>
      <c r="J5649" s="22" t="s">
        <v>73</v>
      </c>
      <c r="K5649" s="32" t="s">
        <v>74</v>
      </c>
      <c r="L5649" s="32" t="s">
        <v>15065</v>
      </c>
      <c r="N5649" s="24">
        <v>517.928</v>
      </c>
      <c r="O5649" s="24">
        <v>0</v>
      </c>
      <c r="P5649" s="32" t="s">
        <v>15066</v>
      </c>
      <c r="Q5649" s="43" t="s">
        <v>15067</v>
      </c>
      <c r="R5649" s="43" t="s">
        <v>78</v>
      </c>
      <c r="S5649" s="47">
        <v>7</v>
      </c>
    </row>
    <row r="5650" spans="1:19" ht="12.75">
      <c r="A5650" s="22" t="s">
        <v>60</v>
      </c>
      <c r="B5650" s="22" t="s">
        <v>13565</v>
      </c>
      <c r="C5650" s="22" t="s">
        <v>65</v>
      </c>
      <c r="D5650" s="22" t="s">
        <v>61</v>
      </c>
      <c r="E5650" s="22" t="s">
        <v>15068</v>
      </c>
      <c r="F5650" s="31">
        <v>43440.637604166666</v>
      </c>
      <c r="G5650" s="31">
        <v>43440</v>
      </c>
      <c r="H5650" s="31">
        <v>43805</v>
      </c>
      <c r="I5650" s="31">
        <v>43470.592719907407</v>
      </c>
      <c r="J5650" s="22" t="s">
        <v>73</v>
      </c>
      <c r="K5650" s="32" t="s">
        <v>74</v>
      </c>
      <c r="L5650" s="32" t="s">
        <v>15069</v>
      </c>
      <c r="N5650" s="24">
        <v>0</v>
      </c>
      <c r="O5650" s="24">
        <v>0</v>
      </c>
      <c r="P5650" s="32" t="s">
        <v>2714</v>
      </c>
      <c r="Q5650" s="43" t="s">
        <v>2715</v>
      </c>
      <c r="R5650" s="43" t="s">
        <v>78</v>
      </c>
      <c r="S5650" s="47">
        <v>5</v>
      </c>
    </row>
    <row r="5651" spans="1:19" ht="12.75">
      <c r="A5651" s="22" t="s">
        <v>60</v>
      </c>
      <c r="B5651" s="22" t="s">
        <v>13396</v>
      </c>
      <c r="C5651" s="22" t="s">
        <v>65</v>
      </c>
      <c r="D5651" s="22" t="s">
        <v>61</v>
      </c>
      <c r="E5651" s="22" t="s">
        <v>15070</v>
      </c>
      <c r="F5651" s="31">
        <v>43453.393263888887</v>
      </c>
      <c r="G5651" s="31">
        <v>43480</v>
      </c>
      <c r="H5651" s="31">
        <v>43845</v>
      </c>
      <c r="I5651" s="31">
        <v>43483</v>
      </c>
      <c r="J5651" s="22" t="s">
        <v>73</v>
      </c>
      <c r="K5651" s="32" t="s">
        <v>126</v>
      </c>
      <c r="L5651" s="32" t="s">
        <v>15071</v>
      </c>
      <c r="N5651" s="24">
        <v>0</v>
      </c>
      <c r="O5651" s="24">
        <v>0</v>
      </c>
      <c r="P5651" s="32" t="s">
        <v>650</v>
      </c>
      <c r="Q5651" s="43" t="s">
        <v>651</v>
      </c>
      <c r="R5651" s="43" t="s">
        <v>78</v>
      </c>
      <c r="S5651" s="47">
        <v>7</v>
      </c>
    </row>
    <row r="5652" spans="1:19" ht="12.75">
      <c r="A5652" s="22" t="s">
        <v>60</v>
      </c>
      <c r="B5652" s="22" t="s">
        <v>13220</v>
      </c>
      <c r="C5652" s="22" t="s">
        <v>65</v>
      </c>
      <c r="D5652" s="22" t="s">
        <v>61</v>
      </c>
      <c r="E5652" s="22" t="s">
        <v>15072</v>
      </c>
      <c r="F5652" s="31">
        <v>43447.045162037037</v>
      </c>
      <c r="G5652" s="31">
        <v>43489</v>
      </c>
      <c r="H5652" s="31">
        <v>43854</v>
      </c>
      <c r="I5652" s="31">
        <v>43507.045162037037</v>
      </c>
      <c r="J5652" s="22" t="s">
        <v>73</v>
      </c>
      <c r="K5652" s="32" t="s">
        <v>74</v>
      </c>
      <c r="L5652" s="32" t="s">
        <v>15073</v>
      </c>
      <c r="M5652" s="32" t="s">
        <v>15074</v>
      </c>
      <c r="N5652" s="24">
        <v>7170.46</v>
      </c>
      <c r="O5652" s="24">
        <v>0</v>
      </c>
      <c r="P5652" s="32" t="s">
        <v>403</v>
      </c>
      <c r="Q5652" s="43" t="s">
        <v>404</v>
      </c>
      <c r="R5652" s="43" t="s">
        <v>78</v>
      </c>
      <c r="S5652" s="47">
        <v>7</v>
      </c>
    </row>
    <row r="5653" spans="1:19" ht="12.75">
      <c r="A5653" s="22" t="s">
        <v>60</v>
      </c>
      <c r="B5653" s="22" t="s">
        <v>14006</v>
      </c>
      <c r="C5653" s="22" t="s">
        <v>65</v>
      </c>
      <c r="D5653" s="22" t="s">
        <v>61</v>
      </c>
      <c r="E5653" s="22" t="s">
        <v>15075</v>
      </c>
      <c r="F5653" s="31">
        <v>43448.426759259259</v>
      </c>
      <c r="G5653" s="31">
        <v>43451</v>
      </c>
      <c r="H5653" s="31">
        <v>43816</v>
      </c>
      <c r="I5653" s="31">
        <v>43478.420613425922</v>
      </c>
      <c r="J5653" s="22" t="s">
        <v>73</v>
      </c>
      <c r="K5653" s="32" t="s">
        <v>120</v>
      </c>
      <c r="L5653" s="32" t="s">
        <v>15076</v>
      </c>
      <c r="M5653" s="32" t="s">
        <v>15077</v>
      </c>
      <c r="N5653" s="24">
        <v>400.86619999999999</v>
      </c>
      <c r="O5653" s="24">
        <v>340.88</v>
      </c>
      <c r="P5653" s="32" t="s">
        <v>15078</v>
      </c>
      <c r="Q5653" s="43" t="s">
        <v>15079</v>
      </c>
      <c r="R5653" s="43" t="s">
        <v>158</v>
      </c>
      <c r="S5653" s="47">
        <v>7</v>
      </c>
    </row>
    <row r="5654" spans="1:19" ht="12.75">
      <c r="A5654" s="22" t="s">
        <v>60</v>
      </c>
      <c r="B5654" s="22" t="s">
        <v>13165</v>
      </c>
      <c r="C5654" s="22" t="s">
        <v>65</v>
      </c>
      <c r="D5654" s="22" t="s">
        <v>61</v>
      </c>
      <c r="E5654" s="22" t="s">
        <v>15080</v>
      </c>
      <c r="F5654" s="31">
        <v>43446.597210648149</v>
      </c>
      <c r="G5654" s="31">
        <v>43481</v>
      </c>
      <c r="H5654" s="31">
        <v>43846</v>
      </c>
      <c r="I5654" s="31">
        <v>43476</v>
      </c>
      <c r="J5654" s="22" t="s">
        <v>73</v>
      </c>
      <c r="K5654" s="32" t="s">
        <v>126</v>
      </c>
      <c r="L5654" s="32" t="s">
        <v>15081</v>
      </c>
      <c r="N5654" s="24">
        <v>3439.43</v>
      </c>
      <c r="O5654" s="24">
        <v>2935.23</v>
      </c>
      <c r="P5654" s="32" t="s">
        <v>90</v>
      </c>
      <c r="Q5654" s="43" t="s">
        <v>91</v>
      </c>
      <c r="R5654" s="43" t="s">
        <v>78</v>
      </c>
      <c r="S5654" s="47">
        <v>7</v>
      </c>
    </row>
    <row r="5655" spans="1:19" ht="12.75">
      <c r="A5655" s="22" t="s">
        <v>60</v>
      </c>
      <c r="B5655" s="22" t="s">
        <v>13396</v>
      </c>
      <c r="C5655" s="22" t="s">
        <v>65</v>
      </c>
      <c r="D5655" s="22" t="s">
        <v>61</v>
      </c>
      <c r="E5655" s="22" t="s">
        <v>15082</v>
      </c>
      <c r="F5655" s="31">
        <v>43440.425624999996</v>
      </c>
      <c r="G5655" s="31">
        <v>43464</v>
      </c>
      <c r="H5655" s="31">
        <v>43829</v>
      </c>
      <c r="I5655" s="31">
        <v>43470</v>
      </c>
      <c r="J5655" s="22" t="s">
        <v>73</v>
      </c>
      <c r="K5655" s="32" t="s">
        <v>126</v>
      </c>
      <c r="L5655" s="32" t="s">
        <v>15083</v>
      </c>
      <c r="N5655" s="24">
        <v>3516.078</v>
      </c>
      <c r="O5655" s="24">
        <v>3519.46</v>
      </c>
      <c r="P5655" s="32" t="s">
        <v>497</v>
      </c>
      <c r="Q5655" s="43" t="s">
        <v>498</v>
      </c>
      <c r="R5655" s="43" t="s">
        <v>78</v>
      </c>
      <c r="S5655" s="47">
        <v>7</v>
      </c>
    </row>
    <row r="5656" spans="1:19" ht="12.75">
      <c r="A5656" s="22" t="s">
        <v>60</v>
      </c>
      <c r="B5656" s="22" t="s">
        <v>13223</v>
      </c>
      <c r="C5656" s="22" t="s">
        <v>65</v>
      </c>
      <c r="D5656" s="22" t="s">
        <v>61</v>
      </c>
      <c r="E5656" s="22" t="s">
        <v>15084</v>
      </c>
      <c r="F5656" s="31">
        <v>43444.705821759257</v>
      </c>
      <c r="G5656" s="31">
        <v>43444</v>
      </c>
      <c r="H5656" s="31">
        <v>43813</v>
      </c>
      <c r="I5656" s="31">
        <v>43474.69736111111</v>
      </c>
      <c r="J5656" s="22" t="s">
        <v>73</v>
      </c>
      <c r="K5656" s="32" t="s">
        <v>82</v>
      </c>
      <c r="L5656" s="32" t="s">
        <v>15085</v>
      </c>
      <c r="N5656" s="24">
        <v>765.45809999999994</v>
      </c>
      <c r="O5656" s="24">
        <v>359.21</v>
      </c>
      <c r="P5656" s="32" t="s">
        <v>709</v>
      </c>
      <c r="Q5656" s="43" t="s">
        <v>710</v>
      </c>
      <c r="R5656" s="43" t="s">
        <v>78</v>
      </c>
      <c r="S5656" s="47">
        <v>7</v>
      </c>
    </row>
    <row r="5657" spans="1:19" ht="12.75">
      <c r="A5657" s="22" t="s">
        <v>60</v>
      </c>
      <c r="B5657" s="22" t="s">
        <v>13205</v>
      </c>
      <c r="C5657" s="22" t="s">
        <v>65</v>
      </c>
      <c r="D5657" s="22" t="s">
        <v>61</v>
      </c>
      <c r="E5657" s="22" t="s">
        <v>15086</v>
      </c>
      <c r="F5657" s="31">
        <v>43442.64565972222</v>
      </c>
      <c r="G5657" s="31">
        <v>43496</v>
      </c>
      <c r="H5657" s="31">
        <v>43861</v>
      </c>
      <c r="I5657" s="31">
        <v>43472.642407407402</v>
      </c>
      <c r="J5657" s="22" t="s">
        <v>73</v>
      </c>
      <c r="K5657" s="32" t="s">
        <v>74</v>
      </c>
      <c r="L5657" s="32" t="s">
        <v>15087</v>
      </c>
      <c r="N5657" s="24">
        <v>0</v>
      </c>
      <c r="O5657" s="24">
        <v>0</v>
      </c>
      <c r="P5657" s="32" t="s">
        <v>15088</v>
      </c>
      <c r="Q5657" s="43" t="s">
        <v>15089</v>
      </c>
      <c r="R5657" s="43" t="s">
        <v>78</v>
      </c>
      <c r="S5657" s="47">
        <v>6</v>
      </c>
    </row>
    <row r="5658" spans="1:19" ht="12.75">
      <c r="A5658" s="22" t="s">
        <v>60</v>
      </c>
      <c r="B5658" s="22" t="s">
        <v>13223</v>
      </c>
      <c r="C5658" s="22" t="s">
        <v>65</v>
      </c>
      <c r="D5658" s="22" t="s">
        <v>61</v>
      </c>
      <c r="E5658" s="22" t="s">
        <v>15090</v>
      </c>
      <c r="F5658" s="31">
        <v>43445.50105324074</v>
      </c>
      <c r="G5658" s="31">
        <v>43448</v>
      </c>
      <c r="H5658" s="31">
        <v>43813</v>
      </c>
      <c r="I5658" s="31">
        <v>43383</v>
      </c>
      <c r="J5658" s="22" t="s">
        <v>73</v>
      </c>
      <c r="K5658" s="32" t="s">
        <v>74</v>
      </c>
      <c r="L5658" s="32" t="s">
        <v>15091</v>
      </c>
      <c r="N5658" s="24">
        <v>2135.7932999999998</v>
      </c>
      <c r="O5658" s="24">
        <v>0</v>
      </c>
      <c r="P5658" s="32" t="s">
        <v>109</v>
      </c>
      <c r="Q5658" s="43" t="s">
        <v>110</v>
      </c>
      <c r="R5658" s="43" t="s">
        <v>78</v>
      </c>
      <c r="S5658" s="47">
        <v>7</v>
      </c>
    </row>
    <row r="5659" spans="1:19" ht="12.75">
      <c r="A5659" s="22" t="s">
        <v>60</v>
      </c>
      <c r="B5659" s="22" t="s">
        <v>13220</v>
      </c>
      <c r="C5659" s="22" t="s">
        <v>65</v>
      </c>
      <c r="D5659" s="22" t="s">
        <v>61</v>
      </c>
      <c r="E5659" s="22" t="s">
        <v>15092</v>
      </c>
      <c r="F5659" s="31">
        <v>43438.044398148144</v>
      </c>
      <c r="G5659" s="31">
        <v>43480</v>
      </c>
      <c r="H5659" s="31">
        <v>43845</v>
      </c>
      <c r="I5659" s="31">
        <v>43498.044398148144</v>
      </c>
      <c r="J5659" s="22" t="s">
        <v>73</v>
      </c>
      <c r="K5659" s="32" t="s">
        <v>74</v>
      </c>
      <c r="L5659" s="32" t="s">
        <v>15093</v>
      </c>
      <c r="M5659" s="32" t="s">
        <v>15094</v>
      </c>
      <c r="N5659" s="24">
        <v>368.3425</v>
      </c>
      <c r="O5659" s="24">
        <v>0</v>
      </c>
      <c r="P5659" s="32" t="s">
        <v>15095</v>
      </c>
      <c r="Q5659" s="43" t="s">
        <v>15096</v>
      </c>
      <c r="R5659" s="43" t="s">
        <v>78</v>
      </c>
      <c r="S5659" s="47">
        <v>7</v>
      </c>
    </row>
    <row r="5660" spans="1:19" ht="12.75">
      <c r="A5660" s="22" t="s">
        <v>60</v>
      </c>
      <c r="B5660" s="22" t="s">
        <v>13226</v>
      </c>
      <c r="C5660" s="22" t="s">
        <v>65</v>
      </c>
      <c r="D5660" s="22" t="s">
        <v>61</v>
      </c>
      <c r="E5660" s="22" t="s">
        <v>15097</v>
      </c>
      <c r="F5660" s="31">
        <v>43454.439664351848</v>
      </c>
      <c r="G5660" s="31">
        <v>43474</v>
      </c>
      <c r="H5660" s="31">
        <v>43839</v>
      </c>
      <c r="I5660" s="31">
        <v>43484</v>
      </c>
      <c r="J5660" s="22" t="s">
        <v>73</v>
      </c>
      <c r="K5660" s="32" t="s">
        <v>74</v>
      </c>
      <c r="L5660" s="32" t="s">
        <v>15098</v>
      </c>
      <c r="N5660" s="24">
        <v>589.09</v>
      </c>
      <c r="O5660" s="24">
        <v>0</v>
      </c>
      <c r="P5660" s="32" t="s">
        <v>13058</v>
      </c>
      <c r="Q5660" s="43" t="s">
        <v>13059</v>
      </c>
      <c r="R5660" s="43" t="s">
        <v>78</v>
      </c>
      <c r="S5660" s="47">
        <v>6</v>
      </c>
    </row>
    <row r="5661" spans="1:19" ht="12.75">
      <c r="A5661" s="22" t="s">
        <v>60</v>
      </c>
      <c r="B5661" s="22" t="s">
        <v>13165</v>
      </c>
      <c r="C5661" s="22" t="s">
        <v>65</v>
      </c>
      <c r="D5661" s="22" t="s">
        <v>61</v>
      </c>
      <c r="E5661" s="22" t="s">
        <v>15099</v>
      </c>
      <c r="F5661" s="31">
        <v>43446.696597222217</v>
      </c>
      <c r="G5661" s="31">
        <v>43447</v>
      </c>
      <c r="H5661" s="31">
        <v>43812</v>
      </c>
      <c r="I5661" s="31">
        <v>43476</v>
      </c>
      <c r="J5661" s="22" t="s">
        <v>73</v>
      </c>
      <c r="K5661" s="32" t="s">
        <v>126</v>
      </c>
      <c r="L5661" s="32" t="s">
        <v>15100</v>
      </c>
      <c r="N5661" s="24">
        <v>599.265</v>
      </c>
      <c r="O5661" s="24">
        <v>591.08000000000004</v>
      </c>
      <c r="P5661" s="32" t="s">
        <v>6455</v>
      </c>
      <c r="Q5661" s="43" t="s">
        <v>6456</v>
      </c>
      <c r="R5661" s="43" t="s">
        <v>78</v>
      </c>
      <c r="S5661" s="47">
        <v>7</v>
      </c>
    </row>
    <row r="5662" spans="1:19" ht="12.75">
      <c r="A5662" s="22" t="s">
        <v>60</v>
      </c>
      <c r="B5662" s="22" t="s">
        <v>13351</v>
      </c>
      <c r="C5662" s="22" t="s">
        <v>65</v>
      </c>
      <c r="D5662" s="22" t="s">
        <v>61</v>
      </c>
      <c r="E5662" s="22" t="s">
        <v>15101</v>
      </c>
      <c r="F5662" s="31">
        <v>43446.478275462963</v>
      </c>
      <c r="G5662" s="31">
        <v>43477</v>
      </c>
      <c r="H5662" s="31">
        <v>43842</v>
      </c>
      <c r="I5662" s="31">
        <v>43476</v>
      </c>
      <c r="J5662" s="22" t="s">
        <v>73</v>
      </c>
      <c r="K5662" s="32" t="s">
        <v>74</v>
      </c>
      <c r="L5662" s="32" t="s">
        <v>15102</v>
      </c>
      <c r="N5662" s="24">
        <v>2411.6950000000002</v>
      </c>
      <c r="O5662" s="24">
        <v>0</v>
      </c>
      <c r="P5662" s="32" t="s">
        <v>497</v>
      </c>
      <c r="Q5662" s="43" t="s">
        <v>498</v>
      </c>
      <c r="R5662" s="43" t="s">
        <v>78</v>
      </c>
      <c r="S5662" s="47">
        <v>6</v>
      </c>
    </row>
    <row r="5663" spans="1:19" ht="12.75">
      <c r="A5663" s="22" t="s">
        <v>60</v>
      </c>
      <c r="B5663" s="22" t="s">
        <v>13187</v>
      </c>
      <c r="C5663" s="22" t="s">
        <v>65</v>
      </c>
      <c r="D5663" s="22" t="s">
        <v>61</v>
      </c>
      <c r="E5663" s="22" t="s">
        <v>15103</v>
      </c>
      <c r="F5663" s="31">
        <v>43445.742384259254</v>
      </c>
      <c r="G5663" s="31">
        <v>43467</v>
      </c>
      <c r="H5663" s="31">
        <v>43832</v>
      </c>
      <c r="I5663" s="31">
        <v>43475</v>
      </c>
      <c r="J5663" s="22" t="s">
        <v>73</v>
      </c>
      <c r="K5663" s="32" t="s">
        <v>82</v>
      </c>
      <c r="L5663" s="32" t="s">
        <v>15104</v>
      </c>
      <c r="N5663" s="24">
        <v>2780.422</v>
      </c>
      <c r="O5663" s="24">
        <v>2186.90</v>
      </c>
      <c r="P5663" s="32" t="s">
        <v>408</v>
      </c>
      <c r="Q5663" s="43" t="s">
        <v>409</v>
      </c>
      <c r="R5663" s="43" t="s">
        <v>78</v>
      </c>
      <c r="S5663" s="47">
        <v>7</v>
      </c>
    </row>
    <row r="5664" spans="1:19" ht="12.75">
      <c r="A5664" s="22" t="s">
        <v>60</v>
      </c>
      <c r="B5664" s="22" t="s">
        <v>13396</v>
      </c>
      <c r="C5664" s="22" t="s">
        <v>65</v>
      </c>
      <c r="D5664" s="22" t="s">
        <v>61</v>
      </c>
      <c r="E5664" s="22" t="s">
        <v>15105</v>
      </c>
      <c r="F5664" s="31">
        <v>43437.551342592589</v>
      </c>
      <c r="G5664" s="31">
        <v>43451</v>
      </c>
      <c r="H5664" s="31">
        <v>43816</v>
      </c>
      <c r="I5664" s="31">
        <v>43467</v>
      </c>
      <c r="J5664" s="22" t="s">
        <v>73</v>
      </c>
      <c r="K5664" s="32" t="s">
        <v>74</v>
      </c>
      <c r="L5664" s="32" t="s">
        <v>15106</v>
      </c>
      <c r="N5664" s="24">
        <v>2096.7579999999998</v>
      </c>
      <c r="O5664" s="24">
        <v>0</v>
      </c>
      <c r="P5664" s="32" t="s">
        <v>14064</v>
      </c>
      <c r="Q5664" s="43" t="s">
        <v>14065</v>
      </c>
      <c r="R5664" s="43" t="s">
        <v>78</v>
      </c>
      <c r="S5664" s="47">
        <v>6</v>
      </c>
    </row>
    <row r="5665" spans="1:19" ht="12.75">
      <c r="A5665" s="22" t="s">
        <v>60</v>
      </c>
      <c r="B5665" s="22" t="s">
        <v>13272</v>
      </c>
      <c r="C5665" s="22" t="s">
        <v>65</v>
      </c>
      <c r="D5665" s="22" t="s">
        <v>61</v>
      </c>
      <c r="E5665" s="22" t="s">
        <v>15107</v>
      </c>
      <c r="F5665" s="31">
        <v>43446.560995370368</v>
      </c>
      <c r="G5665" s="31">
        <v>43446</v>
      </c>
      <c r="H5665" s="31">
        <v>43811</v>
      </c>
      <c r="I5665" s="31">
        <v>43476</v>
      </c>
      <c r="J5665" s="22" t="s">
        <v>73</v>
      </c>
      <c r="K5665" s="32" t="s">
        <v>126</v>
      </c>
      <c r="L5665" s="32" t="s">
        <v>15108</v>
      </c>
      <c r="N5665" s="24">
        <v>717.04830000000004</v>
      </c>
      <c r="O5665" s="24">
        <v>508.51</v>
      </c>
      <c r="P5665" s="32" t="s">
        <v>3938</v>
      </c>
      <c r="Q5665" s="43" t="s">
        <v>3939</v>
      </c>
      <c r="R5665" s="43" t="s">
        <v>78</v>
      </c>
      <c r="S5665" s="47">
        <v>7</v>
      </c>
    </row>
    <row r="5666" spans="1:19" ht="12.75">
      <c r="A5666" s="22" t="s">
        <v>60</v>
      </c>
      <c r="B5666" s="22" t="s">
        <v>13439</v>
      </c>
      <c r="C5666" s="22" t="s">
        <v>65</v>
      </c>
      <c r="D5666" s="22" t="s">
        <v>61</v>
      </c>
      <c r="E5666" s="22" t="s">
        <v>15109</v>
      </c>
      <c r="F5666" s="31">
        <v>43441.520775462959</v>
      </c>
      <c r="G5666" s="31">
        <v>43451</v>
      </c>
      <c r="H5666" s="31">
        <v>43816</v>
      </c>
      <c r="I5666" s="31">
        <v>43471.513854166667</v>
      </c>
      <c r="J5666" s="22" t="s">
        <v>73</v>
      </c>
      <c r="K5666" s="32" t="s">
        <v>126</v>
      </c>
      <c r="L5666" s="32" t="s">
        <v>15110</v>
      </c>
      <c r="N5666" s="24">
        <v>482.2414</v>
      </c>
      <c r="O5666" s="24">
        <v>376.35</v>
      </c>
      <c r="P5666" s="32" t="s">
        <v>1362</v>
      </c>
      <c r="Q5666" s="43" t="s">
        <v>1363</v>
      </c>
      <c r="R5666" s="43" t="s">
        <v>78</v>
      </c>
      <c r="S5666" s="47">
        <v>7</v>
      </c>
    </row>
    <row r="5667" spans="1:19" ht="12.75">
      <c r="A5667" s="22" t="s">
        <v>60</v>
      </c>
      <c r="B5667" s="22" t="s">
        <v>13368</v>
      </c>
      <c r="C5667" s="22" t="s">
        <v>65</v>
      </c>
      <c r="D5667" s="22" t="s">
        <v>61</v>
      </c>
      <c r="E5667" s="22" t="s">
        <v>15111</v>
      </c>
      <c r="F5667" s="31">
        <v>43439.713333333333</v>
      </c>
      <c r="G5667" s="31">
        <v>43466</v>
      </c>
      <c r="H5667" s="31">
        <v>43831</v>
      </c>
      <c r="I5667" s="31">
        <v>43469</v>
      </c>
      <c r="J5667" s="22" t="s">
        <v>73</v>
      </c>
      <c r="K5667" s="32" t="s">
        <v>126</v>
      </c>
      <c r="L5667" s="32" t="s">
        <v>15112</v>
      </c>
      <c r="N5667" s="24">
        <v>13675.870000000001</v>
      </c>
      <c r="O5667" s="24">
        <v>0</v>
      </c>
      <c r="P5667" s="32" t="s">
        <v>1694</v>
      </c>
      <c r="Q5667" s="43" t="s">
        <v>1695</v>
      </c>
      <c r="R5667" s="43" t="s">
        <v>78</v>
      </c>
      <c r="S5667" s="47">
        <v>7</v>
      </c>
    </row>
    <row r="5668" spans="1:19" ht="12.75">
      <c r="A5668" s="22" t="s">
        <v>60</v>
      </c>
      <c r="B5668" s="22" t="s">
        <v>13175</v>
      </c>
      <c r="C5668" s="22" t="s">
        <v>65</v>
      </c>
      <c r="D5668" s="22" t="s">
        <v>61</v>
      </c>
      <c r="E5668" s="22" t="s">
        <v>15113</v>
      </c>
      <c r="F5668" s="31">
        <v>43452.715069444443</v>
      </c>
      <c r="G5668" s="31">
        <v>43452</v>
      </c>
      <c r="H5668" s="31">
        <v>43817</v>
      </c>
      <c r="I5668" s="31">
        <v>43482.713263888887</v>
      </c>
      <c r="J5668" s="22" t="s">
        <v>73</v>
      </c>
      <c r="K5668" s="32" t="s">
        <v>126</v>
      </c>
      <c r="L5668" s="32" t="s">
        <v>15114</v>
      </c>
      <c r="N5668" s="24">
        <v>455.91660000000002</v>
      </c>
      <c r="O5668" s="24">
        <v>403.56</v>
      </c>
      <c r="P5668" s="32" t="s">
        <v>827</v>
      </c>
      <c r="Q5668" s="43" t="s">
        <v>828</v>
      </c>
      <c r="R5668" s="43" t="s">
        <v>78</v>
      </c>
      <c r="S5668" s="47">
        <v>7</v>
      </c>
    </row>
    <row r="5669" spans="1:19" ht="12.75">
      <c r="A5669" s="22" t="s">
        <v>60</v>
      </c>
      <c r="B5669" s="22" t="s">
        <v>13538</v>
      </c>
      <c r="C5669" s="22" t="s">
        <v>65</v>
      </c>
      <c r="D5669" s="22" t="s">
        <v>61</v>
      </c>
      <c r="E5669" s="22" t="s">
        <v>15115</v>
      </c>
      <c r="F5669" s="31">
        <v>43449.122349537036</v>
      </c>
      <c r="G5669" s="31">
        <v>43484</v>
      </c>
      <c r="H5669" s="31">
        <v>43849</v>
      </c>
      <c r="I5669" s="31">
        <v>43509.122349537036</v>
      </c>
      <c r="J5669" s="22" t="s">
        <v>81</v>
      </c>
      <c r="K5669" s="32" t="s">
        <v>82</v>
      </c>
      <c r="L5669" s="32" t="s">
        <v>15116</v>
      </c>
      <c r="M5669" s="32" t="s">
        <v>15117</v>
      </c>
      <c r="N5669" s="24">
        <v>813.58</v>
      </c>
      <c r="O5669" s="24">
        <v>813.58</v>
      </c>
      <c r="P5669" s="32" t="s">
        <v>2168</v>
      </c>
      <c r="Q5669" s="43" t="s">
        <v>2169</v>
      </c>
      <c r="R5669" s="43" t="s">
        <v>78</v>
      </c>
      <c r="S5669" s="47">
        <v>1</v>
      </c>
    </row>
    <row r="5670" spans="1:19" ht="12.75">
      <c r="A5670" s="22" t="s">
        <v>60</v>
      </c>
      <c r="B5670" s="22" t="s">
        <v>13205</v>
      </c>
      <c r="C5670" s="22" t="s">
        <v>65</v>
      </c>
      <c r="D5670" s="22" t="s">
        <v>61</v>
      </c>
      <c r="E5670" s="22" t="s">
        <v>15118</v>
      </c>
      <c r="F5670" s="31">
        <v>43445.598078703704</v>
      </c>
      <c r="G5670" s="31">
        <v>43449</v>
      </c>
      <c r="H5670" s="31">
        <v>43814</v>
      </c>
      <c r="I5670" s="31">
        <v>43475.58693287037</v>
      </c>
      <c r="J5670" s="22" t="s">
        <v>73</v>
      </c>
      <c r="K5670" s="32" t="s">
        <v>74</v>
      </c>
      <c r="L5670" s="32" t="s">
        <v>15119</v>
      </c>
      <c r="N5670" s="24">
        <v>4847.0865999999996</v>
      </c>
      <c r="O5670" s="24">
        <v>0</v>
      </c>
      <c r="P5670" s="32" t="s">
        <v>423</v>
      </c>
      <c r="Q5670" s="43" t="s">
        <v>424</v>
      </c>
      <c r="R5670" s="43" t="s">
        <v>78</v>
      </c>
      <c r="S5670" s="47">
        <v>7</v>
      </c>
    </row>
    <row r="5671" spans="1:19" ht="12.75">
      <c r="A5671" s="22" t="s">
        <v>60</v>
      </c>
      <c r="B5671" s="22" t="s">
        <v>13175</v>
      </c>
      <c r="C5671" s="22" t="s">
        <v>65</v>
      </c>
      <c r="D5671" s="22" t="s">
        <v>61</v>
      </c>
      <c r="E5671" s="22" t="s">
        <v>15120</v>
      </c>
      <c r="F5671" s="31">
        <v>43446.057719907403</v>
      </c>
      <c r="G5671" s="31">
        <v>43488</v>
      </c>
      <c r="H5671" s="31">
        <v>43853</v>
      </c>
      <c r="I5671" s="31">
        <v>43506.057719907403</v>
      </c>
      <c r="J5671" s="22" t="s">
        <v>73</v>
      </c>
      <c r="K5671" s="32" t="s">
        <v>74</v>
      </c>
      <c r="L5671" s="32" t="s">
        <v>15121</v>
      </c>
      <c r="M5671" s="32" t="s">
        <v>15122</v>
      </c>
      <c r="N5671" s="24">
        <v>2663.8465999999999</v>
      </c>
      <c r="O5671" s="24">
        <v>0</v>
      </c>
      <c r="P5671" s="32" t="s">
        <v>1495</v>
      </c>
      <c r="Q5671" s="43" t="s">
        <v>1496</v>
      </c>
      <c r="R5671" s="43" t="s">
        <v>78</v>
      </c>
      <c r="S5671" s="47">
        <v>7</v>
      </c>
    </row>
    <row r="5672" spans="1:19" ht="12.75">
      <c r="A5672" s="22" t="s">
        <v>60</v>
      </c>
      <c r="B5672" s="22" t="s">
        <v>13175</v>
      </c>
      <c r="C5672" s="22" t="s">
        <v>65</v>
      </c>
      <c r="D5672" s="22" t="s">
        <v>61</v>
      </c>
      <c r="E5672" s="22" t="s">
        <v>15123</v>
      </c>
      <c r="F5672" s="31">
        <v>43452.479502314811</v>
      </c>
      <c r="G5672" s="31">
        <v>43474</v>
      </c>
      <c r="H5672" s="31">
        <v>43839</v>
      </c>
      <c r="I5672" s="31">
        <v>43482.478599537033</v>
      </c>
      <c r="J5672" s="22" t="s">
        <v>73</v>
      </c>
      <c r="K5672" s="32" t="s">
        <v>74</v>
      </c>
      <c r="L5672" s="32" t="s">
        <v>15124</v>
      </c>
      <c r="N5672" s="24">
        <v>1759.68</v>
      </c>
      <c r="O5672" s="24">
        <v>0</v>
      </c>
      <c r="P5672" s="32" t="s">
        <v>567</v>
      </c>
      <c r="Q5672" s="43" t="s">
        <v>568</v>
      </c>
      <c r="R5672" s="43" t="s">
        <v>78</v>
      </c>
      <c r="S5672" s="47">
        <v>7</v>
      </c>
    </row>
    <row r="5673" spans="1:19" ht="12.75">
      <c r="A5673" s="22" t="s">
        <v>60</v>
      </c>
      <c r="B5673" s="22" t="s">
        <v>13223</v>
      </c>
      <c r="C5673" s="22" t="s">
        <v>65</v>
      </c>
      <c r="D5673" s="22" t="s">
        <v>61</v>
      </c>
      <c r="E5673" s="22" t="s">
        <v>15125</v>
      </c>
      <c r="F5673" s="31">
        <v>43439.502013888887</v>
      </c>
      <c r="G5673" s="31">
        <v>43439</v>
      </c>
      <c r="H5673" s="31">
        <v>43800</v>
      </c>
      <c r="I5673" s="31">
        <v>43469.500185185185</v>
      </c>
      <c r="J5673" s="22" t="s">
        <v>73</v>
      </c>
      <c r="K5673" s="32" t="s">
        <v>231</v>
      </c>
      <c r="L5673" s="32" t="s">
        <v>15126</v>
      </c>
      <c r="N5673" s="24">
        <v>560.53599999999994</v>
      </c>
      <c r="O5673" s="24">
        <v>0</v>
      </c>
      <c r="P5673" s="32" t="s">
        <v>6782</v>
      </c>
      <c r="Q5673" s="43" t="s">
        <v>6783</v>
      </c>
      <c r="R5673" s="43" t="s">
        <v>78</v>
      </c>
      <c r="S5673" s="47">
        <v>7</v>
      </c>
    </row>
    <row r="5674" spans="1:19" ht="12.75">
      <c r="A5674" s="22" t="s">
        <v>60</v>
      </c>
      <c r="B5674" s="22" t="s">
        <v>13168</v>
      </c>
      <c r="C5674" s="22" t="s">
        <v>65</v>
      </c>
      <c r="D5674" s="22" t="s">
        <v>61</v>
      </c>
      <c r="E5674" s="22" t="s">
        <v>15127</v>
      </c>
      <c r="F5674" s="31">
        <v>43439.727210648147</v>
      </c>
      <c r="G5674" s="31">
        <v>43446</v>
      </c>
      <c r="H5674" s="31">
        <v>43811</v>
      </c>
      <c r="I5674" s="31">
        <v>43469</v>
      </c>
      <c r="J5674" s="22" t="s">
        <v>73</v>
      </c>
      <c r="K5674" s="32" t="s">
        <v>231</v>
      </c>
      <c r="L5674" s="32" t="s">
        <v>15128</v>
      </c>
      <c r="N5674" s="24">
        <v>11227.82</v>
      </c>
      <c r="O5674" s="24">
        <v>0</v>
      </c>
      <c r="P5674" s="32" t="s">
        <v>1994</v>
      </c>
      <c r="Q5674" s="43" t="s">
        <v>1995</v>
      </c>
      <c r="R5674" s="43" t="s">
        <v>78</v>
      </c>
      <c r="S5674" s="47">
        <v>7</v>
      </c>
    </row>
    <row r="5675" spans="1:19" ht="12.75">
      <c r="A5675" s="22" t="s">
        <v>60</v>
      </c>
      <c r="B5675" s="22" t="s">
        <v>13272</v>
      </c>
      <c r="C5675" s="22" t="s">
        <v>65</v>
      </c>
      <c r="D5675" s="22" t="s">
        <v>61</v>
      </c>
      <c r="E5675" s="22" t="s">
        <v>15129</v>
      </c>
      <c r="F5675" s="31">
        <v>43447.667997685181</v>
      </c>
      <c r="G5675" s="31">
        <v>43448</v>
      </c>
      <c r="H5675" s="31">
        <v>43800</v>
      </c>
      <c r="I5675" s="31">
        <v>43477</v>
      </c>
      <c r="J5675" s="22" t="s">
        <v>73</v>
      </c>
      <c r="K5675" s="32" t="s">
        <v>126</v>
      </c>
      <c r="L5675" s="32" t="s">
        <v>15130</v>
      </c>
      <c r="N5675" s="24">
        <v>640.08069999999998</v>
      </c>
      <c r="O5675" s="24">
        <v>521.20000000000005</v>
      </c>
      <c r="P5675" s="32" t="s">
        <v>726</v>
      </c>
      <c r="Q5675" s="43" t="s">
        <v>727</v>
      </c>
      <c r="R5675" s="43" t="s">
        <v>78</v>
      </c>
      <c r="S5675" s="47">
        <v>7</v>
      </c>
    </row>
    <row r="5676" spans="1:19" ht="12.75">
      <c r="A5676" s="22" t="s">
        <v>60</v>
      </c>
      <c r="B5676" s="22" t="s">
        <v>13258</v>
      </c>
      <c r="C5676" s="22" t="s">
        <v>65</v>
      </c>
      <c r="D5676" s="22" t="s">
        <v>61</v>
      </c>
      <c r="E5676" s="22" t="s">
        <v>15131</v>
      </c>
      <c r="F5676" s="31">
        <v>43452.644849537035</v>
      </c>
      <c r="G5676" s="31">
        <v>43452</v>
      </c>
      <c r="H5676" s="31">
        <v>43817</v>
      </c>
      <c r="I5676" s="31">
        <v>43482</v>
      </c>
      <c r="J5676" s="22" t="s">
        <v>73</v>
      </c>
      <c r="K5676" s="32" t="s">
        <v>126</v>
      </c>
      <c r="L5676" s="32" t="s">
        <v>15132</v>
      </c>
      <c r="N5676" s="24">
        <v>413.235</v>
      </c>
      <c r="O5676" s="24">
        <v>408.48</v>
      </c>
      <c r="P5676" s="32" t="s">
        <v>1344</v>
      </c>
      <c r="Q5676" s="43" t="s">
        <v>1345</v>
      </c>
      <c r="R5676" s="43" t="s">
        <v>78</v>
      </c>
      <c r="S5676" s="47">
        <v>7</v>
      </c>
    </row>
    <row r="5677" spans="1:19" ht="12.75">
      <c r="A5677" s="22" t="s">
        <v>60</v>
      </c>
      <c r="B5677" s="22" t="s">
        <v>13396</v>
      </c>
      <c r="C5677" s="22" t="s">
        <v>65</v>
      </c>
      <c r="D5677" s="22" t="s">
        <v>61</v>
      </c>
      <c r="E5677" s="22" t="s">
        <v>15133</v>
      </c>
      <c r="F5677" s="31">
        <v>43454.402118055557</v>
      </c>
      <c r="G5677" s="31">
        <v>43454</v>
      </c>
      <c r="H5677" s="31">
        <v>43819</v>
      </c>
      <c r="I5677" s="31">
        <v>43484</v>
      </c>
      <c r="J5677" s="22" t="s">
        <v>73</v>
      </c>
      <c r="K5677" s="32" t="s">
        <v>126</v>
      </c>
      <c r="L5677" s="32" t="s">
        <v>15134</v>
      </c>
      <c r="N5677" s="24">
        <v>1414.9459999999999</v>
      </c>
      <c r="O5677" s="24">
        <v>1186.4100000000001</v>
      </c>
      <c r="P5677" s="32" t="s">
        <v>549</v>
      </c>
      <c r="Q5677" s="43" t="s">
        <v>550</v>
      </c>
      <c r="R5677" s="43" t="s">
        <v>78</v>
      </c>
      <c r="S5677" s="47">
        <v>7</v>
      </c>
    </row>
    <row r="5678" spans="1:19" ht="12.75">
      <c r="A5678" s="22" t="s">
        <v>60</v>
      </c>
      <c r="B5678" s="22" t="s">
        <v>13175</v>
      </c>
      <c r="C5678" s="22" t="s">
        <v>65</v>
      </c>
      <c r="D5678" s="22" t="s">
        <v>61</v>
      </c>
      <c r="E5678" s="22" t="s">
        <v>15135</v>
      </c>
      <c r="F5678" s="31">
        <v>43452.534097222218</v>
      </c>
      <c r="G5678" s="31">
        <v>43472</v>
      </c>
      <c r="H5678" s="31">
        <v>43837</v>
      </c>
      <c r="I5678" s="31">
        <v>43413</v>
      </c>
      <c r="J5678" s="22" t="s">
        <v>73</v>
      </c>
      <c r="K5678" s="32" t="s">
        <v>74</v>
      </c>
      <c r="L5678" s="32" t="s">
        <v>15136</v>
      </c>
      <c r="N5678" s="24">
        <v>728.19</v>
      </c>
      <c r="O5678" s="24">
        <v>0</v>
      </c>
      <c r="P5678" s="32" t="s">
        <v>968</v>
      </c>
      <c r="Q5678" s="43" t="s">
        <v>969</v>
      </c>
      <c r="R5678" s="43" t="s">
        <v>78</v>
      </c>
      <c r="S5678" s="47">
        <v>7</v>
      </c>
    </row>
    <row r="5679" spans="1:19" ht="12.75">
      <c r="A5679" s="22" t="s">
        <v>60</v>
      </c>
      <c r="B5679" s="22" t="s">
        <v>13223</v>
      </c>
      <c r="C5679" s="22" t="s">
        <v>65</v>
      </c>
      <c r="D5679" s="22" t="s">
        <v>61</v>
      </c>
      <c r="E5679" s="22" t="s">
        <v>15137</v>
      </c>
      <c r="F5679" s="31">
        <v>43454.347199074073</v>
      </c>
      <c r="G5679" s="31">
        <v>43454</v>
      </c>
      <c r="H5679" s="31">
        <v>43800</v>
      </c>
      <c r="I5679" s="31">
        <v>43484.341909722221</v>
      </c>
      <c r="J5679" s="22" t="s">
        <v>73</v>
      </c>
      <c r="K5679" s="32" t="s">
        <v>120</v>
      </c>
      <c r="L5679" s="32" t="s">
        <v>15138</v>
      </c>
      <c r="M5679" s="32" t="s">
        <v>15139</v>
      </c>
      <c r="N5679" s="24">
        <v>329.50709999999998</v>
      </c>
      <c r="O5679" s="24">
        <v>270.59500000000003</v>
      </c>
      <c r="P5679" s="32" t="s">
        <v>999</v>
      </c>
      <c r="Q5679" s="43" t="s">
        <v>1000</v>
      </c>
      <c r="R5679" s="43" t="s">
        <v>158</v>
      </c>
      <c r="S5679" s="47">
        <v>7</v>
      </c>
    </row>
    <row r="5680" spans="1:19" ht="12.75">
      <c r="A5680" s="22" t="s">
        <v>60</v>
      </c>
      <c r="B5680" s="22" t="s">
        <v>13223</v>
      </c>
      <c r="C5680" s="22" t="s">
        <v>65</v>
      </c>
      <c r="D5680" s="22" t="s">
        <v>61</v>
      </c>
      <c r="E5680" s="22" t="s">
        <v>15140</v>
      </c>
      <c r="F5680" s="31">
        <v>43444.789780092593</v>
      </c>
      <c r="G5680" s="31">
        <v>43448</v>
      </c>
      <c r="H5680" s="31">
        <v>43813</v>
      </c>
      <c r="I5680" s="31">
        <v>43474.784467592588</v>
      </c>
      <c r="J5680" s="22" t="s">
        <v>73</v>
      </c>
      <c r="K5680" s="32" t="s">
        <v>74</v>
      </c>
      <c r="L5680" s="32" t="s">
        <v>15141</v>
      </c>
      <c r="N5680" s="24">
        <v>2814.65</v>
      </c>
      <c r="O5680" s="24">
        <v>0</v>
      </c>
      <c r="P5680" s="32" t="s">
        <v>6451</v>
      </c>
      <c r="Q5680" s="43" t="s">
        <v>6452</v>
      </c>
      <c r="R5680" s="43" t="s">
        <v>78</v>
      </c>
      <c r="S5680" s="47">
        <v>7</v>
      </c>
    </row>
    <row r="5681" spans="1:19" ht="12.75">
      <c r="A5681" s="22" t="s">
        <v>60</v>
      </c>
      <c r="B5681" s="22" t="s">
        <v>13181</v>
      </c>
      <c r="C5681" s="22" t="s">
        <v>65</v>
      </c>
      <c r="D5681" s="22" t="s">
        <v>61</v>
      </c>
      <c r="E5681" s="22" t="s">
        <v>15142</v>
      </c>
      <c r="F5681" s="31">
        <v>43454.555266203701</v>
      </c>
      <c r="G5681" s="31">
        <v>43455</v>
      </c>
      <c r="H5681" s="31">
        <v>43820</v>
      </c>
      <c r="I5681" s="31">
        <v>43484</v>
      </c>
      <c r="J5681" s="22" t="s">
        <v>73</v>
      </c>
      <c r="K5681" s="32" t="s">
        <v>120</v>
      </c>
      <c r="L5681" s="32" t="s">
        <v>15143</v>
      </c>
      <c r="M5681" s="32" t="s">
        <v>15144</v>
      </c>
      <c r="N5681" s="24">
        <v>1804.4916000000001</v>
      </c>
      <c r="O5681" s="24">
        <v>1401.59</v>
      </c>
      <c r="P5681" s="32" t="s">
        <v>4925</v>
      </c>
      <c r="Q5681" s="43" t="s">
        <v>4926</v>
      </c>
      <c r="R5681" s="43" t="s">
        <v>78</v>
      </c>
      <c r="S5681" s="47">
        <v>7</v>
      </c>
    </row>
    <row r="5682" spans="1:19" ht="12.75">
      <c r="A5682" s="22" t="s">
        <v>60</v>
      </c>
      <c r="B5682" s="22" t="s">
        <v>13318</v>
      </c>
      <c r="C5682" s="22" t="s">
        <v>65</v>
      </c>
      <c r="D5682" s="22" t="s">
        <v>61</v>
      </c>
      <c r="E5682" s="22" t="s">
        <v>15145</v>
      </c>
      <c r="F5682" s="31">
        <v>43438.784618055557</v>
      </c>
      <c r="G5682" s="31">
        <v>43443</v>
      </c>
      <c r="H5682" s="31">
        <v>43808</v>
      </c>
      <c r="I5682" s="31">
        <v>43468</v>
      </c>
      <c r="J5682" s="22" t="s">
        <v>73</v>
      </c>
      <c r="K5682" s="32" t="s">
        <v>74</v>
      </c>
      <c r="L5682" s="32" t="s">
        <v>15146</v>
      </c>
      <c r="N5682" s="24">
        <v>598.77</v>
      </c>
      <c r="O5682" s="24">
        <v>0</v>
      </c>
      <c r="P5682" s="32" t="s">
        <v>3713</v>
      </c>
      <c r="Q5682" s="43" t="s">
        <v>3714</v>
      </c>
      <c r="R5682" s="43" t="s">
        <v>78</v>
      </c>
      <c r="S5682" s="47">
        <v>7</v>
      </c>
    </row>
    <row r="5683" spans="1:19" ht="12.75">
      <c r="A5683" s="22" t="s">
        <v>60</v>
      </c>
      <c r="B5683" s="22" t="s">
        <v>13223</v>
      </c>
      <c r="C5683" s="22" t="s">
        <v>65</v>
      </c>
      <c r="D5683" s="22" t="s">
        <v>61</v>
      </c>
      <c r="E5683" s="22" t="s">
        <v>15147</v>
      </c>
      <c r="F5683" s="31">
        <v>43455.104050925926</v>
      </c>
      <c r="G5683" s="31">
        <v>43497</v>
      </c>
      <c r="H5683" s="31">
        <v>43862</v>
      </c>
      <c r="I5683" s="31">
        <v>43515.104050925926</v>
      </c>
      <c r="J5683" s="22" t="s">
        <v>81</v>
      </c>
      <c r="K5683" s="32" t="s">
        <v>82</v>
      </c>
      <c r="L5683" s="32" t="s">
        <v>15148</v>
      </c>
      <c r="M5683" s="32" t="s">
        <v>15149</v>
      </c>
      <c r="N5683" s="24">
        <v>473.60</v>
      </c>
      <c r="O5683" s="24">
        <v>473.60</v>
      </c>
      <c r="P5683" s="32" t="s">
        <v>709</v>
      </c>
      <c r="Q5683" s="43" t="s">
        <v>710</v>
      </c>
      <c r="R5683" s="43" t="s">
        <v>78</v>
      </c>
      <c r="S5683" s="47">
        <v>1</v>
      </c>
    </row>
    <row r="5684" spans="1:19" ht="12.75">
      <c r="A5684" s="22" t="s">
        <v>60</v>
      </c>
      <c r="B5684" s="22" t="s">
        <v>13495</v>
      </c>
      <c r="C5684" s="22" t="s">
        <v>65</v>
      </c>
      <c r="D5684" s="22" t="s">
        <v>61</v>
      </c>
      <c r="E5684" s="22" t="s">
        <v>15150</v>
      </c>
      <c r="F5684" s="31">
        <v>43448.385983796295</v>
      </c>
      <c r="G5684" s="31">
        <v>43462</v>
      </c>
      <c r="H5684" s="31">
        <v>43827</v>
      </c>
      <c r="I5684" s="31">
        <v>43478.384328703702</v>
      </c>
      <c r="J5684" s="22" t="s">
        <v>73</v>
      </c>
      <c r="K5684" s="32" t="s">
        <v>74</v>
      </c>
      <c r="L5684" s="32" t="s">
        <v>15151</v>
      </c>
      <c r="N5684" s="24">
        <v>620.35799999999995</v>
      </c>
      <c r="O5684" s="24">
        <v>0</v>
      </c>
      <c r="P5684" s="32" t="s">
        <v>306</v>
      </c>
      <c r="Q5684" s="43" t="s">
        <v>307</v>
      </c>
      <c r="R5684" s="43" t="s">
        <v>78</v>
      </c>
      <c r="S5684" s="47">
        <v>7</v>
      </c>
    </row>
    <row r="5685" spans="1:19" ht="12.75">
      <c r="A5685" s="22" t="s">
        <v>60</v>
      </c>
      <c r="B5685" s="22" t="s">
        <v>13168</v>
      </c>
      <c r="C5685" s="22" t="s">
        <v>65</v>
      </c>
      <c r="D5685" s="22" t="s">
        <v>61</v>
      </c>
      <c r="E5685" s="22" t="s">
        <v>15152</v>
      </c>
      <c r="F5685" s="31">
        <v>43439.732129629629</v>
      </c>
      <c r="G5685" s="31">
        <v>43439</v>
      </c>
      <c r="H5685" s="31">
        <v>43804</v>
      </c>
      <c r="I5685" s="31">
        <v>43469</v>
      </c>
      <c r="J5685" s="22" t="s">
        <v>73</v>
      </c>
      <c r="K5685" s="32" t="s">
        <v>74</v>
      </c>
      <c r="L5685" s="32" t="s">
        <v>15153</v>
      </c>
      <c r="N5685" s="24">
        <v>6206.79</v>
      </c>
      <c r="O5685" s="24">
        <v>0</v>
      </c>
      <c r="P5685" s="32" t="s">
        <v>1728</v>
      </c>
      <c r="Q5685" s="43" t="s">
        <v>1729</v>
      </c>
      <c r="R5685" s="43" t="s">
        <v>78</v>
      </c>
      <c r="S5685" s="47">
        <v>7</v>
      </c>
    </row>
    <row r="5686" spans="1:19" ht="12.75">
      <c r="A5686" s="22" t="s">
        <v>60</v>
      </c>
      <c r="B5686" s="22" t="s">
        <v>13165</v>
      </c>
      <c r="C5686" s="22" t="s">
        <v>65</v>
      </c>
      <c r="D5686" s="22" t="s">
        <v>61</v>
      </c>
      <c r="E5686" s="22" t="s">
        <v>15154</v>
      </c>
      <c r="F5686" s="31">
        <v>43446.695914351847</v>
      </c>
      <c r="G5686" s="31">
        <v>43477</v>
      </c>
      <c r="H5686" s="31">
        <v>43842</v>
      </c>
      <c r="I5686" s="31">
        <v>43476</v>
      </c>
      <c r="J5686" s="22" t="s">
        <v>73</v>
      </c>
      <c r="K5686" s="32" t="s">
        <v>126</v>
      </c>
      <c r="L5686" s="32" t="s">
        <v>15155</v>
      </c>
      <c r="N5686" s="24">
        <v>372.3657</v>
      </c>
      <c r="O5686" s="24">
        <v>322.73000000000002</v>
      </c>
      <c r="P5686" s="32" t="s">
        <v>1806</v>
      </c>
      <c r="Q5686" s="43" t="s">
        <v>1807</v>
      </c>
      <c r="R5686" s="43" t="s">
        <v>78</v>
      </c>
      <c r="S5686" s="47">
        <v>6</v>
      </c>
    </row>
    <row r="5687" spans="1:19" ht="12.75">
      <c r="A5687" s="22" t="s">
        <v>60</v>
      </c>
      <c r="B5687" s="22" t="s">
        <v>13565</v>
      </c>
      <c r="C5687" s="22" t="s">
        <v>65</v>
      </c>
      <c r="D5687" s="22" t="s">
        <v>61</v>
      </c>
      <c r="E5687" s="22" t="s">
        <v>15156</v>
      </c>
      <c r="F5687" s="31">
        <v>43451.660856481481</v>
      </c>
      <c r="G5687" s="31">
        <v>43454</v>
      </c>
      <c r="H5687" s="31">
        <v>43819</v>
      </c>
      <c r="I5687" s="31">
        <v>43481.659687499996</v>
      </c>
      <c r="J5687" s="22" t="s">
        <v>73</v>
      </c>
      <c r="K5687" s="32" t="s">
        <v>120</v>
      </c>
      <c r="L5687" s="32" t="s">
        <v>15157</v>
      </c>
      <c r="M5687" s="32" t="s">
        <v>13712</v>
      </c>
      <c r="N5687" s="24">
        <v>6086.3441999999995</v>
      </c>
      <c r="O5687" s="24">
        <v>3531.915</v>
      </c>
      <c r="P5687" s="32" t="s">
        <v>1778</v>
      </c>
      <c r="Q5687" s="43" t="s">
        <v>1779</v>
      </c>
      <c r="R5687" s="43" t="s">
        <v>158</v>
      </c>
      <c r="S5687" s="47">
        <v>6</v>
      </c>
    </row>
    <row r="5688" spans="1:19" ht="12.75">
      <c r="A5688" s="22" t="s">
        <v>60</v>
      </c>
      <c r="B5688" s="22" t="s">
        <v>13187</v>
      </c>
      <c r="C5688" s="22" t="s">
        <v>65</v>
      </c>
      <c r="D5688" s="22" t="s">
        <v>61</v>
      </c>
      <c r="E5688" s="22" t="s">
        <v>15158</v>
      </c>
      <c r="F5688" s="31">
        <v>43438.470104166663</v>
      </c>
      <c r="G5688" s="31">
        <v>43473</v>
      </c>
      <c r="H5688" s="31">
        <v>43838</v>
      </c>
      <c r="I5688" s="31">
        <v>43498</v>
      </c>
      <c r="J5688" s="22" t="s">
        <v>81</v>
      </c>
      <c r="K5688" s="32" t="s">
        <v>231</v>
      </c>
      <c r="L5688" s="32" t="s">
        <v>15159</v>
      </c>
      <c r="M5688" s="32" t="s">
        <v>15160</v>
      </c>
      <c r="N5688" s="24">
        <v>572.08000000000004</v>
      </c>
      <c r="O5688" s="24">
        <v>0</v>
      </c>
      <c r="P5688" s="32" t="s">
        <v>5675</v>
      </c>
      <c r="Q5688" s="43" t="s">
        <v>5676</v>
      </c>
      <c r="R5688" s="43" t="s">
        <v>78</v>
      </c>
      <c r="S5688" s="47">
        <v>7</v>
      </c>
    </row>
    <row r="5689" spans="1:19" ht="12.75">
      <c r="A5689" s="22" t="s">
        <v>60</v>
      </c>
      <c r="B5689" s="22" t="s">
        <v>13175</v>
      </c>
      <c r="C5689" s="22" t="s">
        <v>65</v>
      </c>
      <c r="D5689" s="22" t="s">
        <v>61</v>
      </c>
      <c r="E5689" s="22" t="s">
        <v>15161</v>
      </c>
      <c r="F5689" s="31">
        <v>43440.44700231481</v>
      </c>
      <c r="G5689" s="31">
        <v>43466</v>
      </c>
      <c r="H5689" s="31">
        <v>43831</v>
      </c>
      <c r="I5689" s="31">
        <v>43470.443206018514</v>
      </c>
      <c r="J5689" s="22" t="s">
        <v>73</v>
      </c>
      <c r="K5689" s="32" t="s">
        <v>74</v>
      </c>
      <c r="L5689" s="32" t="s">
        <v>15162</v>
      </c>
      <c r="N5689" s="24">
        <v>4207.1450000000004</v>
      </c>
      <c r="O5689" s="24">
        <v>0</v>
      </c>
      <c r="P5689" s="32" t="s">
        <v>109</v>
      </c>
      <c r="Q5689" s="43" t="s">
        <v>110</v>
      </c>
      <c r="R5689" s="43" t="s">
        <v>78</v>
      </c>
      <c r="S5689" s="47">
        <v>7</v>
      </c>
    </row>
    <row r="5690" spans="1:19" ht="12.75">
      <c r="A5690" s="22" t="s">
        <v>60</v>
      </c>
      <c r="B5690" s="22" t="s">
        <v>13165</v>
      </c>
      <c r="C5690" s="22" t="s">
        <v>65</v>
      </c>
      <c r="D5690" s="22" t="s">
        <v>61</v>
      </c>
      <c r="E5690" s="22" t="s">
        <v>15163</v>
      </c>
      <c r="F5690" s="31">
        <v>43453.541770833333</v>
      </c>
      <c r="G5690" s="31">
        <v>43488</v>
      </c>
      <c r="H5690" s="31">
        <v>43853</v>
      </c>
      <c r="I5690" s="31">
        <v>43483</v>
      </c>
      <c r="J5690" s="22" t="s">
        <v>73</v>
      </c>
      <c r="K5690" s="32" t="s">
        <v>74</v>
      </c>
      <c r="L5690" s="32" t="s">
        <v>15164</v>
      </c>
      <c r="N5690" s="24">
        <v>1980.05</v>
      </c>
      <c r="O5690" s="24">
        <v>0</v>
      </c>
      <c r="P5690" s="32" t="s">
        <v>90</v>
      </c>
      <c r="Q5690" s="43" t="s">
        <v>91</v>
      </c>
      <c r="R5690" s="43" t="s">
        <v>78</v>
      </c>
      <c r="S5690" s="47">
        <v>7</v>
      </c>
    </row>
    <row r="5691" spans="1:19" ht="12.75">
      <c r="A5691" s="22" t="s">
        <v>60</v>
      </c>
      <c r="B5691" s="22" t="s">
        <v>13664</v>
      </c>
      <c r="C5691" s="22" t="s">
        <v>65</v>
      </c>
      <c r="D5691" s="22" t="s">
        <v>61</v>
      </c>
      <c r="E5691" s="22" t="s">
        <v>15165</v>
      </c>
      <c r="F5691" s="31">
        <v>43438.674756944441</v>
      </c>
      <c r="G5691" s="31">
        <v>43454</v>
      </c>
      <c r="H5691" s="31">
        <v>43819</v>
      </c>
      <c r="I5691" s="31">
        <v>43468</v>
      </c>
      <c r="J5691" s="22" t="s">
        <v>73</v>
      </c>
      <c r="K5691" s="32" t="s">
        <v>74</v>
      </c>
      <c r="L5691" s="32" t="s">
        <v>15166</v>
      </c>
      <c r="N5691" s="24">
        <v>1034.3527999999999</v>
      </c>
      <c r="O5691" s="24">
        <v>0</v>
      </c>
      <c r="P5691" s="32" t="s">
        <v>1958</v>
      </c>
      <c r="Q5691" s="43" t="s">
        <v>1959</v>
      </c>
      <c r="R5691" s="43" t="s">
        <v>78</v>
      </c>
      <c r="S5691" s="47">
        <v>6</v>
      </c>
    </row>
    <row r="5692" spans="1:19" ht="12.75">
      <c r="A5692" s="22" t="s">
        <v>60</v>
      </c>
      <c r="B5692" s="22" t="s">
        <v>13165</v>
      </c>
      <c r="C5692" s="22" t="s">
        <v>65</v>
      </c>
      <c r="D5692" s="22" t="s">
        <v>61</v>
      </c>
      <c r="E5692" s="22" t="s">
        <v>15167</v>
      </c>
      <c r="F5692" s="31">
        <v>43453.659340277773</v>
      </c>
      <c r="G5692" s="31">
        <v>43497</v>
      </c>
      <c r="H5692" s="31">
        <v>43862</v>
      </c>
      <c r="I5692" s="31">
        <v>43483</v>
      </c>
      <c r="J5692" s="22" t="s">
        <v>73</v>
      </c>
      <c r="K5692" s="32" t="s">
        <v>231</v>
      </c>
      <c r="L5692" s="32" t="s">
        <v>15168</v>
      </c>
      <c r="N5692" s="24">
        <v>3865.56</v>
      </c>
      <c r="O5692" s="24">
        <v>0</v>
      </c>
      <c r="P5692" s="32" t="s">
        <v>2320</v>
      </c>
      <c r="Q5692" s="43" t="s">
        <v>2321</v>
      </c>
      <c r="R5692" s="43" t="s">
        <v>78</v>
      </c>
      <c r="S5692" s="47">
        <v>7</v>
      </c>
    </row>
    <row r="5693" spans="1:19" ht="12.75">
      <c r="A5693" s="22" t="s">
        <v>60</v>
      </c>
      <c r="B5693" s="22" t="s">
        <v>13220</v>
      </c>
      <c r="C5693" s="22" t="s">
        <v>65</v>
      </c>
      <c r="D5693" s="22" t="s">
        <v>61</v>
      </c>
      <c r="E5693" s="22" t="s">
        <v>15169</v>
      </c>
      <c r="F5693" s="31">
        <v>43439.652106481481</v>
      </c>
      <c r="G5693" s="31">
        <v>43465</v>
      </c>
      <c r="H5693" s="31">
        <v>43830</v>
      </c>
      <c r="I5693" s="31">
        <v>43469</v>
      </c>
      <c r="J5693" s="22" t="s">
        <v>73</v>
      </c>
      <c r="K5693" s="32" t="s">
        <v>126</v>
      </c>
      <c r="L5693" s="32" t="s">
        <v>15170</v>
      </c>
      <c r="N5693" s="24">
        <v>4320.2366000000002</v>
      </c>
      <c r="O5693" s="24">
        <v>3057.58</v>
      </c>
      <c r="P5693" s="32" t="s">
        <v>109</v>
      </c>
      <c r="Q5693" s="43" t="s">
        <v>110</v>
      </c>
      <c r="R5693" s="43" t="s">
        <v>78</v>
      </c>
      <c r="S5693" s="47">
        <v>7</v>
      </c>
    </row>
    <row r="5694" spans="1:19" ht="12.75">
      <c r="A5694" s="22" t="s">
        <v>60</v>
      </c>
      <c r="B5694" s="22" t="s">
        <v>15171</v>
      </c>
      <c r="C5694" s="22" t="s">
        <v>65</v>
      </c>
      <c r="D5694" s="22" t="s">
        <v>61</v>
      </c>
      <c r="E5694" s="22" t="s">
        <v>15172</v>
      </c>
      <c r="F5694" s="31">
        <v>43455.4924537037</v>
      </c>
      <c r="G5694" s="31">
        <v>43455</v>
      </c>
      <c r="H5694" s="31">
        <v>43820</v>
      </c>
      <c r="I5694" s="31">
        <v>43485</v>
      </c>
      <c r="J5694" s="22" t="s">
        <v>73</v>
      </c>
      <c r="K5694" s="32" t="s">
        <v>74</v>
      </c>
      <c r="L5694" s="32" t="s">
        <v>15173</v>
      </c>
      <c r="N5694" s="24">
        <v>790.50599999999997</v>
      </c>
      <c r="O5694" s="24">
        <v>0</v>
      </c>
      <c r="P5694" s="32" t="s">
        <v>1958</v>
      </c>
      <c r="Q5694" s="43" t="s">
        <v>1959</v>
      </c>
      <c r="R5694" s="43" t="s">
        <v>78</v>
      </c>
      <c r="S5694" s="47">
        <v>7</v>
      </c>
    </row>
    <row r="5695" spans="1:19" ht="12.75">
      <c r="A5695" s="22" t="s">
        <v>60</v>
      </c>
      <c r="B5695" s="22" t="s">
        <v>13187</v>
      </c>
      <c r="C5695" s="22" t="s">
        <v>65</v>
      </c>
      <c r="D5695" s="22" t="s">
        <v>61</v>
      </c>
      <c r="E5695" s="22" t="s">
        <v>15174</v>
      </c>
      <c r="F5695" s="31">
        <v>43452.482210648144</v>
      </c>
      <c r="G5695" s="31">
        <v>43392</v>
      </c>
      <c r="H5695" s="31">
        <v>43757</v>
      </c>
      <c r="I5695" s="31">
        <v>43482</v>
      </c>
      <c r="J5695" s="22" t="s">
        <v>160</v>
      </c>
      <c r="K5695" s="32" t="s">
        <v>120</v>
      </c>
      <c r="L5695" s="32" t="s">
        <v>15175</v>
      </c>
      <c r="M5695" s="32" t="s">
        <v>15176</v>
      </c>
      <c r="N5695" s="24">
        <v>-959.27</v>
      </c>
      <c r="O5695" s="24">
        <v>-959.27</v>
      </c>
      <c r="P5695" s="32" t="s">
        <v>721</v>
      </c>
      <c r="Q5695" s="43" t="s">
        <v>722</v>
      </c>
      <c r="R5695" s="43" t="s">
        <v>78</v>
      </c>
      <c r="S5695" s="47">
        <v>1</v>
      </c>
    </row>
    <row r="5696" spans="1:19" ht="12.75">
      <c r="A5696" s="22" t="s">
        <v>60</v>
      </c>
      <c r="B5696" s="22" t="s">
        <v>13226</v>
      </c>
      <c r="C5696" s="22" t="s">
        <v>65</v>
      </c>
      <c r="D5696" s="22" t="s">
        <v>61</v>
      </c>
      <c r="E5696" s="22" t="s">
        <v>15177</v>
      </c>
      <c r="F5696" s="31">
        <v>43452.707291666666</v>
      </c>
      <c r="G5696" s="31">
        <v>43452</v>
      </c>
      <c r="H5696" s="31">
        <v>43817</v>
      </c>
      <c r="I5696" s="31">
        <v>43482</v>
      </c>
      <c r="J5696" s="22" t="s">
        <v>73</v>
      </c>
      <c r="K5696" s="32" t="s">
        <v>74</v>
      </c>
      <c r="L5696" s="32" t="s">
        <v>15178</v>
      </c>
      <c r="N5696" s="24">
        <v>0</v>
      </c>
      <c r="O5696" s="24">
        <v>0</v>
      </c>
      <c r="P5696" s="32" t="s">
        <v>192</v>
      </c>
      <c r="Q5696" s="43" t="s">
        <v>193</v>
      </c>
      <c r="R5696" s="43" t="s">
        <v>78</v>
      </c>
      <c r="S5696" s="47">
        <v>7</v>
      </c>
    </row>
    <row r="5697" spans="1:19" ht="12.75">
      <c r="A5697" s="22" t="s">
        <v>60</v>
      </c>
      <c r="B5697" s="22" t="s">
        <v>13196</v>
      </c>
      <c r="C5697" s="22" t="s">
        <v>65</v>
      </c>
      <c r="D5697" s="22" t="s">
        <v>61</v>
      </c>
      <c r="E5697" s="22" t="s">
        <v>15179</v>
      </c>
      <c r="F5697" s="31">
        <v>43440.675694444442</v>
      </c>
      <c r="G5697" s="31">
        <v>43487</v>
      </c>
      <c r="H5697" s="31">
        <v>43861</v>
      </c>
      <c r="I5697" s="31">
        <v>43500</v>
      </c>
      <c r="J5697" s="22" t="s">
        <v>73</v>
      </c>
      <c r="K5697" s="32" t="s">
        <v>74</v>
      </c>
      <c r="L5697" s="32" t="s">
        <v>15180</v>
      </c>
      <c r="M5697" s="32" t="s">
        <v>15181</v>
      </c>
      <c r="N5697" s="24">
        <v>0</v>
      </c>
      <c r="O5697" s="24">
        <v>0</v>
      </c>
      <c r="P5697" s="32" t="s">
        <v>3311</v>
      </c>
      <c r="Q5697" s="43" t="s">
        <v>3312</v>
      </c>
      <c r="R5697" s="43" t="s">
        <v>78</v>
      </c>
      <c r="S5697" s="47">
        <v>6</v>
      </c>
    </row>
    <row r="5698" spans="1:19" ht="12.75">
      <c r="A5698" s="22" t="s">
        <v>60</v>
      </c>
      <c r="B5698" s="22" t="s">
        <v>13196</v>
      </c>
      <c r="C5698" s="22" t="s">
        <v>65</v>
      </c>
      <c r="D5698" s="22" t="s">
        <v>61</v>
      </c>
      <c r="E5698" s="22" t="s">
        <v>15182</v>
      </c>
      <c r="F5698" s="31">
        <v>43439.636550925927</v>
      </c>
      <c r="G5698" s="31">
        <v>43439</v>
      </c>
      <c r="H5698" s="31">
        <v>43804</v>
      </c>
      <c r="I5698" s="31">
        <v>43469</v>
      </c>
      <c r="J5698" s="22" t="s">
        <v>73</v>
      </c>
      <c r="K5698" s="32" t="s">
        <v>74</v>
      </c>
      <c r="L5698" s="32" t="s">
        <v>15183</v>
      </c>
      <c r="N5698" s="24">
        <v>787.3625</v>
      </c>
      <c r="O5698" s="24">
        <v>0</v>
      </c>
      <c r="P5698" s="32" t="s">
        <v>275</v>
      </c>
      <c r="Q5698" s="43" t="s">
        <v>276</v>
      </c>
      <c r="R5698" s="43" t="s">
        <v>78</v>
      </c>
      <c r="S5698" s="47">
        <v>7</v>
      </c>
    </row>
    <row r="5699" spans="1:19" ht="12.75">
      <c r="A5699" s="22" t="s">
        <v>60</v>
      </c>
      <c r="B5699" s="22" t="s">
        <v>13168</v>
      </c>
      <c r="C5699" s="22" t="s">
        <v>65</v>
      </c>
      <c r="D5699" s="22" t="s">
        <v>61</v>
      </c>
      <c r="E5699" s="22" t="s">
        <v>15184</v>
      </c>
      <c r="F5699" s="31">
        <v>43445.316249999996</v>
      </c>
      <c r="G5699" s="31">
        <v>43451</v>
      </c>
      <c r="H5699" s="31">
        <v>43816</v>
      </c>
      <c r="I5699" s="31">
        <v>43475</v>
      </c>
      <c r="J5699" s="22" t="s">
        <v>73</v>
      </c>
      <c r="K5699" s="32" t="s">
        <v>126</v>
      </c>
      <c r="L5699" s="32" t="s">
        <v>15185</v>
      </c>
      <c r="N5699" s="24">
        <v>482.32420000000002</v>
      </c>
      <c r="O5699" s="24">
        <v>425.16</v>
      </c>
      <c r="P5699" s="32" t="s">
        <v>709</v>
      </c>
      <c r="Q5699" s="43" t="s">
        <v>710</v>
      </c>
      <c r="R5699" s="43" t="s">
        <v>78</v>
      </c>
      <c r="S5699" s="47">
        <v>7</v>
      </c>
    </row>
    <row r="5700" spans="1:19" ht="12.75">
      <c r="A5700" s="22" t="s">
        <v>60</v>
      </c>
      <c r="B5700" s="22" t="s">
        <v>13168</v>
      </c>
      <c r="C5700" s="22" t="s">
        <v>65</v>
      </c>
      <c r="D5700" s="22" t="s">
        <v>61</v>
      </c>
      <c r="E5700" s="22" t="s">
        <v>15186</v>
      </c>
      <c r="F5700" s="31">
        <v>43465.5155787037</v>
      </c>
      <c r="G5700" s="31">
        <v>43480</v>
      </c>
      <c r="H5700" s="31">
        <v>43845</v>
      </c>
      <c r="I5700" s="31">
        <v>43495</v>
      </c>
      <c r="J5700" s="22" t="s">
        <v>73</v>
      </c>
      <c r="K5700" s="32" t="s">
        <v>74</v>
      </c>
      <c r="L5700" s="32" t="s">
        <v>15187</v>
      </c>
      <c r="N5700" s="24">
        <v>607.0375</v>
      </c>
      <c r="O5700" s="24">
        <v>0</v>
      </c>
      <c r="P5700" s="32" t="s">
        <v>156</v>
      </c>
      <c r="Q5700" s="43" t="s">
        <v>157</v>
      </c>
      <c r="R5700" s="43" t="s">
        <v>78</v>
      </c>
      <c r="S5700" s="47">
        <v>7</v>
      </c>
    </row>
    <row r="5701" spans="1:19" ht="12.75">
      <c r="A5701" s="22" t="s">
        <v>60</v>
      </c>
      <c r="B5701" s="22" t="s">
        <v>13205</v>
      </c>
      <c r="C5701" s="22" t="s">
        <v>65</v>
      </c>
      <c r="D5701" s="22" t="s">
        <v>61</v>
      </c>
      <c r="E5701" s="22" t="s">
        <v>15188</v>
      </c>
      <c r="F5701" s="31">
        <v>43439.900983796295</v>
      </c>
      <c r="G5701" s="31">
        <v>43451</v>
      </c>
      <c r="H5701" s="31">
        <v>43816</v>
      </c>
      <c r="I5701" s="31">
        <v>43469.897060185183</v>
      </c>
      <c r="J5701" s="22" t="s">
        <v>73</v>
      </c>
      <c r="K5701" s="32" t="s">
        <v>126</v>
      </c>
      <c r="L5701" s="32" t="s">
        <v>15189</v>
      </c>
      <c r="N5701" s="24">
        <v>4331.5081</v>
      </c>
      <c r="O5701" s="24">
        <v>2220.0700000000002</v>
      </c>
      <c r="P5701" s="32" t="s">
        <v>1183</v>
      </c>
      <c r="Q5701" s="43" t="s">
        <v>1184</v>
      </c>
      <c r="R5701" s="43" t="s">
        <v>78</v>
      </c>
      <c r="S5701" s="47">
        <v>7</v>
      </c>
    </row>
    <row r="5702" spans="1:19" ht="12.75">
      <c r="A5702" s="22" t="s">
        <v>60</v>
      </c>
      <c r="B5702" s="22" t="s">
        <v>13187</v>
      </c>
      <c r="C5702" s="22" t="s">
        <v>65</v>
      </c>
      <c r="D5702" s="22" t="s">
        <v>61</v>
      </c>
      <c r="E5702" s="22" t="s">
        <v>15190</v>
      </c>
      <c r="F5702" s="31">
        <v>43449.120613425926</v>
      </c>
      <c r="G5702" s="31">
        <v>43492</v>
      </c>
      <c r="H5702" s="31">
        <v>43857</v>
      </c>
      <c r="I5702" s="31">
        <v>43509.120613425926</v>
      </c>
      <c r="J5702" s="22" t="s">
        <v>81</v>
      </c>
      <c r="K5702" s="32" t="s">
        <v>120</v>
      </c>
      <c r="L5702" s="32" t="s">
        <v>15191</v>
      </c>
      <c r="M5702" s="32" t="s">
        <v>15192</v>
      </c>
      <c r="N5702" s="24">
        <v>2454.7665999999999</v>
      </c>
      <c r="O5702" s="24">
        <v>1739.51</v>
      </c>
      <c r="P5702" s="32" t="s">
        <v>105</v>
      </c>
      <c r="Q5702" s="43" t="s">
        <v>106</v>
      </c>
      <c r="R5702" s="43" t="s">
        <v>78</v>
      </c>
      <c r="S5702" s="47">
        <v>7</v>
      </c>
    </row>
    <row r="5703" spans="1:19" ht="12.75">
      <c r="A5703" s="22" t="s">
        <v>60</v>
      </c>
      <c r="B5703" s="22" t="s">
        <v>13223</v>
      </c>
      <c r="C5703" s="22" t="s">
        <v>65</v>
      </c>
      <c r="D5703" s="22" t="s">
        <v>61</v>
      </c>
      <c r="E5703" s="22" t="s">
        <v>15193</v>
      </c>
      <c r="F5703" s="31">
        <v>43461.425162037034</v>
      </c>
      <c r="G5703" s="31">
        <v>43497</v>
      </c>
      <c r="H5703" s="31">
        <v>43862</v>
      </c>
      <c r="I5703" s="31">
        <v>43412</v>
      </c>
      <c r="J5703" s="22" t="s">
        <v>73</v>
      </c>
      <c r="K5703" s="32" t="s">
        <v>74</v>
      </c>
      <c r="L5703" s="32" t="s">
        <v>15194</v>
      </c>
      <c r="N5703" s="24">
        <v>842.60</v>
      </c>
      <c r="O5703" s="24">
        <v>0</v>
      </c>
      <c r="P5703" s="32" t="s">
        <v>15195</v>
      </c>
      <c r="Q5703" s="43" t="s">
        <v>15196</v>
      </c>
      <c r="R5703" s="43" t="s">
        <v>78</v>
      </c>
      <c r="S5703" s="47">
        <v>7</v>
      </c>
    </row>
    <row r="5704" spans="1:19" ht="12.75">
      <c r="A5704" s="22" t="s">
        <v>60</v>
      </c>
      <c r="B5704" s="22" t="s">
        <v>13223</v>
      </c>
      <c r="C5704" s="22" t="s">
        <v>65</v>
      </c>
      <c r="D5704" s="22" t="s">
        <v>61</v>
      </c>
      <c r="E5704" s="22" t="s">
        <v>15197</v>
      </c>
      <c r="F5704" s="31">
        <v>43455.104039351849</v>
      </c>
      <c r="G5704" s="31">
        <v>43497</v>
      </c>
      <c r="H5704" s="31">
        <v>43862</v>
      </c>
      <c r="I5704" s="31">
        <v>43515.104039351849</v>
      </c>
      <c r="J5704" s="22" t="s">
        <v>81</v>
      </c>
      <c r="K5704" s="32" t="s">
        <v>120</v>
      </c>
      <c r="L5704" s="32" t="s">
        <v>15198</v>
      </c>
      <c r="M5704" s="32" t="s">
        <v>15199</v>
      </c>
      <c r="N5704" s="24">
        <v>728.19</v>
      </c>
      <c r="O5704" s="24">
        <v>662.24</v>
      </c>
      <c r="P5704" s="32" t="s">
        <v>730</v>
      </c>
      <c r="Q5704" s="43" t="s">
        <v>731</v>
      </c>
      <c r="R5704" s="43" t="s">
        <v>78</v>
      </c>
      <c r="S5704" s="47">
        <v>7</v>
      </c>
    </row>
    <row r="5705" spans="1:19" ht="12.75">
      <c r="A5705" s="22" t="s">
        <v>60</v>
      </c>
      <c r="B5705" s="22" t="s">
        <v>13226</v>
      </c>
      <c r="C5705" s="22" t="s">
        <v>65</v>
      </c>
      <c r="D5705" s="22" t="s">
        <v>61</v>
      </c>
      <c r="E5705" s="22" t="s">
        <v>15200</v>
      </c>
      <c r="F5705" s="31">
        <v>43439.511874999997</v>
      </c>
      <c r="G5705" s="31">
        <v>43446</v>
      </c>
      <c r="H5705" s="31">
        <v>43811</v>
      </c>
      <c r="I5705" s="31">
        <v>43469</v>
      </c>
      <c r="J5705" s="22" t="s">
        <v>73</v>
      </c>
      <c r="K5705" s="32" t="s">
        <v>74</v>
      </c>
      <c r="L5705" s="32" t="s">
        <v>15201</v>
      </c>
      <c r="N5705" s="24">
        <v>1278.9400000000001</v>
      </c>
      <c r="O5705" s="24">
        <v>0</v>
      </c>
      <c r="P5705" s="32" t="s">
        <v>1044</v>
      </c>
      <c r="Q5705" s="43" t="s">
        <v>1045</v>
      </c>
      <c r="R5705" s="43" t="s">
        <v>78</v>
      </c>
      <c r="S5705" s="47">
        <v>7</v>
      </c>
    </row>
    <row r="5706" spans="1:19" ht="12.75">
      <c r="A5706" s="22" t="s">
        <v>60</v>
      </c>
      <c r="B5706" s="22" t="s">
        <v>13165</v>
      </c>
      <c r="C5706" s="22" t="s">
        <v>65</v>
      </c>
      <c r="D5706" s="22" t="s">
        <v>61</v>
      </c>
      <c r="E5706" s="22" t="s">
        <v>15202</v>
      </c>
      <c r="F5706" s="31">
        <v>43439.658136574071</v>
      </c>
      <c r="G5706" s="31">
        <v>43439</v>
      </c>
      <c r="H5706" s="31">
        <v>43804</v>
      </c>
      <c r="I5706" s="31">
        <v>43469</v>
      </c>
      <c r="J5706" s="22" t="s">
        <v>73</v>
      </c>
      <c r="K5706" s="32" t="s">
        <v>74</v>
      </c>
      <c r="L5706" s="32" t="s">
        <v>15203</v>
      </c>
      <c r="N5706" s="24">
        <v>0</v>
      </c>
      <c r="O5706" s="24">
        <v>0</v>
      </c>
      <c r="P5706" s="32" t="s">
        <v>90</v>
      </c>
      <c r="Q5706" s="43" t="s">
        <v>91</v>
      </c>
      <c r="R5706" s="43" t="s">
        <v>78</v>
      </c>
      <c r="S5706" s="47">
        <v>7</v>
      </c>
    </row>
    <row r="5707" spans="1:19" ht="12.75">
      <c r="A5707" s="22" t="s">
        <v>60</v>
      </c>
      <c r="B5707" s="22" t="s">
        <v>13214</v>
      </c>
      <c r="C5707" s="22" t="s">
        <v>65</v>
      </c>
      <c r="D5707" s="22" t="s">
        <v>61</v>
      </c>
      <c r="E5707" s="22" t="s">
        <v>15204</v>
      </c>
      <c r="F5707" s="31">
        <v>43439.407083333332</v>
      </c>
      <c r="G5707" s="31">
        <v>43449</v>
      </c>
      <c r="H5707" s="31">
        <v>43814</v>
      </c>
      <c r="I5707" s="31">
        <v>43407</v>
      </c>
      <c r="J5707" s="22" t="s">
        <v>73</v>
      </c>
      <c r="K5707" s="32" t="s">
        <v>126</v>
      </c>
      <c r="L5707" s="32" t="s">
        <v>15205</v>
      </c>
      <c r="N5707" s="24">
        <v>634.19399999999996</v>
      </c>
      <c r="O5707" s="24">
        <v>473.41</v>
      </c>
      <c r="P5707" s="32" t="s">
        <v>5675</v>
      </c>
      <c r="Q5707" s="43" t="s">
        <v>5676</v>
      </c>
      <c r="R5707" s="43" t="s">
        <v>158</v>
      </c>
      <c r="S5707" s="47">
        <v>7</v>
      </c>
    </row>
    <row r="5708" spans="1:19" ht="12.75">
      <c r="A5708" s="22" t="s">
        <v>60</v>
      </c>
      <c r="B5708" s="22" t="s">
        <v>13385</v>
      </c>
      <c r="C5708" s="22" t="s">
        <v>65</v>
      </c>
      <c r="D5708" s="22" t="s">
        <v>61</v>
      </c>
      <c r="E5708" s="22" t="s">
        <v>15206</v>
      </c>
      <c r="F5708" s="31">
        <v>43447.687083333331</v>
      </c>
      <c r="G5708" s="31">
        <v>43482</v>
      </c>
      <c r="H5708" s="31">
        <v>43849</v>
      </c>
      <c r="I5708" s="31">
        <v>43477</v>
      </c>
      <c r="J5708" s="22" t="s">
        <v>73</v>
      </c>
      <c r="K5708" s="32" t="s">
        <v>82</v>
      </c>
      <c r="L5708" s="32" t="s">
        <v>15207</v>
      </c>
      <c r="N5708" s="24">
        <v>2581.7136999999998</v>
      </c>
      <c r="O5708" s="24">
        <v>2585.5749999999998</v>
      </c>
      <c r="P5708" s="32" t="s">
        <v>15208</v>
      </c>
      <c r="Q5708" s="43" t="s">
        <v>15209</v>
      </c>
      <c r="R5708" s="43" t="s">
        <v>78</v>
      </c>
      <c r="S5708" s="47">
        <v>7</v>
      </c>
    </row>
    <row r="5709" spans="1:19" ht="12.75">
      <c r="A5709" s="22" t="s">
        <v>60</v>
      </c>
      <c r="B5709" s="22" t="s">
        <v>13171</v>
      </c>
      <c r="C5709" s="22" t="s">
        <v>65</v>
      </c>
      <c r="D5709" s="22" t="s">
        <v>61</v>
      </c>
      <c r="E5709" s="22" t="s">
        <v>15210</v>
      </c>
      <c r="F5709" s="31">
        <v>43454.740219907406</v>
      </c>
      <c r="G5709" s="31">
        <v>43454</v>
      </c>
      <c r="H5709" s="31">
        <v>43819</v>
      </c>
      <c r="I5709" s="31">
        <v>43484</v>
      </c>
      <c r="J5709" s="22" t="s">
        <v>73</v>
      </c>
      <c r="K5709" s="32" t="s">
        <v>74</v>
      </c>
      <c r="L5709" s="32" t="s">
        <v>15211</v>
      </c>
      <c r="N5709" s="24">
        <v>3350.12</v>
      </c>
      <c r="O5709" s="24">
        <v>0</v>
      </c>
      <c r="P5709" s="32" t="s">
        <v>1495</v>
      </c>
      <c r="Q5709" s="43" t="s">
        <v>1496</v>
      </c>
      <c r="R5709" s="43" t="s">
        <v>78</v>
      </c>
      <c r="S5709" s="47">
        <v>7</v>
      </c>
    </row>
    <row r="5710" spans="1:19" ht="12.75">
      <c r="A5710" s="22" t="s">
        <v>60</v>
      </c>
      <c r="B5710" s="22" t="s">
        <v>13392</v>
      </c>
      <c r="C5710" s="22" t="s">
        <v>65</v>
      </c>
      <c r="D5710" s="22" t="s">
        <v>61</v>
      </c>
      <c r="E5710" s="22" t="s">
        <v>15212</v>
      </c>
      <c r="F5710" s="31">
        <v>43447.526678240742</v>
      </c>
      <c r="G5710" s="31">
        <v>43448</v>
      </c>
      <c r="H5710" s="31">
        <v>43813</v>
      </c>
      <c r="I5710" s="31">
        <v>43477.520821759259</v>
      </c>
      <c r="J5710" s="22" t="s">
        <v>73</v>
      </c>
      <c r="K5710" s="32" t="s">
        <v>74</v>
      </c>
      <c r="L5710" s="32" t="s">
        <v>15213</v>
      </c>
      <c r="N5710" s="24">
        <v>12101.5116</v>
      </c>
      <c r="O5710" s="24">
        <v>0</v>
      </c>
      <c r="P5710" s="32" t="s">
        <v>7089</v>
      </c>
      <c r="Q5710" s="43" t="s">
        <v>7090</v>
      </c>
      <c r="R5710" s="43" t="s">
        <v>78</v>
      </c>
      <c r="S5710" s="47">
        <v>7</v>
      </c>
    </row>
    <row r="5711" spans="1:19" ht="12.75">
      <c r="A5711" s="22" t="s">
        <v>60</v>
      </c>
      <c r="B5711" s="22" t="s">
        <v>13226</v>
      </c>
      <c r="C5711" s="22" t="s">
        <v>65</v>
      </c>
      <c r="D5711" s="22" t="s">
        <v>61</v>
      </c>
      <c r="E5711" s="22" t="s">
        <v>15214</v>
      </c>
      <c r="F5711" s="31">
        <v>43453.628842592589</v>
      </c>
      <c r="G5711" s="31">
        <v>43462</v>
      </c>
      <c r="H5711" s="31">
        <v>43827</v>
      </c>
      <c r="I5711" s="31">
        <v>43483</v>
      </c>
      <c r="J5711" s="22" t="s">
        <v>73</v>
      </c>
      <c r="K5711" s="32" t="s">
        <v>74</v>
      </c>
      <c r="L5711" s="32" t="s">
        <v>15215</v>
      </c>
      <c r="N5711" s="24">
        <v>2423.005</v>
      </c>
      <c r="O5711" s="24">
        <v>0</v>
      </c>
      <c r="P5711" s="32" t="s">
        <v>1246</v>
      </c>
      <c r="Q5711" s="43" t="s">
        <v>1247</v>
      </c>
      <c r="R5711" s="43" t="s">
        <v>78</v>
      </c>
      <c r="S5711" s="47">
        <v>7</v>
      </c>
    </row>
    <row r="5712" spans="1:19" ht="12.75">
      <c r="A5712" s="22" t="s">
        <v>60</v>
      </c>
      <c r="B5712" s="22" t="s">
        <v>13175</v>
      </c>
      <c r="C5712" s="22" t="s">
        <v>65</v>
      </c>
      <c r="D5712" s="22" t="s">
        <v>61</v>
      </c>
      <c r="E5712" s="22" t="s">
        <v>15216</v>
      </c>
      <c r="F5712" s="31">
        <v>43447.16847222222</v>
      </c>
      <c r="G5712" s="31">
        <v>43489</v>
      </c>
      <c r="H5712" s="31">
        <v>43854</v>
      </c>
      <c r="I5712" s="31">
        <v>43507.16847222222</v>
      </c>
      <c r="J5712" s="22" t="s">
        <v>73</v>
      </c>
      <c r="K5712" s="32" t="s">
        <v>126</v>
      </c>
      <c r="L5712" s="32" t="s">
        <v>15217</v>
      </c>
      <c r="M5712" s="32" t="s">
        <v>15218</v>
      </c>
      <c r="N5712" s="24">
        <v>644.05499999999995</v>
      </c>
      <c r="O5712" s="24">
        <v>888.11</v>
      </c>
      <c r="P5712" s="32" t="s">
        <v>1532</v>
      </c>
      <c r="Q5712" s="43" t="s">
        <v>1533</v>
      </c>
      <c r="R5712" s="43" t="s">
        <v>78</v>
      </c>
      <c r="S5712" s="47">
        <v>7</v>
      </c>
    </row>
    <row r="5713" spans="1:19" ht="12.75">
      <c r="A5713" s="22" t="s">
        <v>60</v>
      </c>
      <c r="B5713" s="22" t="s">
        <v>13399</v>
      </c>
      <c r="C5713" s="22" t="s">
        <v>65</v>
      </c>
      <c r="D5713" s="22" t="s">
        <v>61</v>
      </c>
      <c r="E5713" s="22" t="s">
        <v>15219</v>
      </c>
      <c r="F5713" s="31">
        <v>43444.46125</v>
      </c>
      <c r="G5713" s="31">
        <v>43444</v>
      </c>
      <c r="H5713" s="31">
        <v>43809</v>
      </c>
      <c r="I5713" s="31">
        <v>43474.448703703703</v>
      </c>
      <c r="J5713" s="22" t="s">
        <v>73</v>
      </c>
      <c r="K5713" s="32" t="s">
        <v>126</v>
      </c>
      <c r="L5713" s="32" t="s">
        <v>15220</v>
      </c>
      <c r="N5713" s="24">
        <v>4903.3182999999999</v>
      </c>
      <c r="O5713" s="24">
        <v>7945.82</v>
      </c>
      <c r="P5713" s="32" t="s">
        <v>1610</v>
      </c>
      <c r="Q5713" s="43" t="s">
        <v>1611</v>
      </c>
      <c r="R5713" s="43" t="s">
        <v>78</v>
      </c>
      <c r="S5713" s="47">
        <v>7</v>
      </c>
    </row>
    <row r="5714" spans="1:19" ht="12.75">
      <c r="A5714" s="22" t="s">
        <v>60</v>
      </c>
      <c r="B5714" s="22" t="s">
        <v>13482</v>
      </c>
      <c r="C5714" s="22" t="s">
        <v>65</v>
      </c>
      <c r="D5714" s="22" t="s">
        <v>61</v>
      </c>
      <c r="E5714" s="22" t="s">
        <v>15221</v>
      </c>
      <c r="F5714" s="31">
        <v>43452.677268518513</v>
      </c>
      <c r="G5714" s="31">
        <v>43482</v>
      </c>
      <c r="H5714" s="31">
        <v>43847</v>
      </c>
      <c r="I5714" s="31">
        <v>43482.674976851849</v>
      </c>
      <c r="J5714" s="22" t="s">
        <v>73</v>
      </c>
      <c r="K5714" s="32" t="s">
        <v>74</v>
      </c>
      <c r="L5714" s="32" t="s">
        <v>15222</v>
      </c>
      <c r="N5714" s="24">
        <v>2685.18</v>
      </c>
      <c r="O5714" s="24">
        <v>0</v>
      </c>
      <c r="P5714" s="32" t="s">
        <v>109</v>
      </c>
      <c r="Q5714" s="43" t="s">
        <v>110</v>
      </c>
      <c r="R5714" s="43" t="s">
        <v>78</v>
      </c>
      <c r="S5714" s="47">
        <v>7</v>
      </c>
    </row>
    <row r="5715" spans="1:19" ht="12.75">
      <c r="A5715" s="22" t="s">
        <v>60</v>
      </c>
      <c r="B5715" s="22" t="s">
        <v>13196</v>
      </c>
      <c r="C5715" s="22" t="s">
        <v>65</v>
      </c>
      <c r="D5715" s="22" t="s">
        <v>61</v>
      </c>
      <c r="E5715" s="22" t="s">
        <v>15223</v>
      </c>
      <c r="F5715" s="31">
        <v>43451.699525462958</v>
      </c>
      <c r="G5715" s="31">
        <v>43252</v>
      </c>
      <c r="H5715" s="31">
        <v>43617</v>
      </c>
      <c r="I5715" s="31">
        <v>43481</v>
      </c>
      <c r="J5715" s="22" t="s">
        <v>131</v>
      </c>
      <c r="K5715" s="32" t="s">
        <v>120</v>
      </c>
      <c r="L5715" s="32" t="s">
        <v>15224</v>
      </c>
      <c r="M5715" s="32" t="s">
        <v>15225</v>
      </c>
      <c r="N5715" s="24">
        <v>26.42</v>
      </c>
      <c r="O5715" s="24">
        <v>26.42</v>
      </c>
      <c r="P5715" s="32" t="s">
        <v>2848</v>
      </c>
      <c r="Q5715" s="43" t="s">
        <v>2849</v>
      </c>
      <c r="R5715" s="43" t="s">
        <v>158</v>
      </c>
      <c r="S5715" s="47">
        <v>1</v>
      </c>
    </row>
    <row r="5716" spans="1:19" ht="12.75">
      <c r="A5716" s="22" t="s">
        <v>60</v>
      </c>
      <c r="B5716" s="22" t="s">
        <v>13165</v>
      </c>
      <c r="C5716" s="22" t="s">
        <v>65</v>
      </c>
      <c r="D5716" s="22" t="s">
        <v>61</v>
      </c>
      <c r="E5716" s="22" t="s">
        <v>15226</v>
      </c>
      <c r="F5716" s="31">
        <v>43439.486435185187</v>
      </c>
      <c r="G5716" s="31">
        <v>43457</v>
      </c>
      <c r="H5716" s="31">
        <v>43822</v>
      </c>
      <c r="I5716" s="31">
        <v>43469</v>
      </c>
      <c r="J5716" s="22" t="s">
        <v>73</v>
      </c>
      <c r="K5716" s="32" t="s">
        <v>74</v>
      </c>
      <c r="L5716" s="32" t="s">
        <v>15227</v>
      </c>
      <c r="N5716" s="24">
        <v>5986.9899999999998</v>
      </c>
      <c r="O5716" s="24">
        <v>0</v>
      </c>
      <c r="P5716" s="32" t="s">
        <v>2644</v>
      </c>
      <c r="Q5716" s="43" t="s">
        <v>2645</v>
      </c>
      <c r="R5716" s="43" t="s">
        <v>78</v>
      </c>
      <c r="S5716" s="47">
        <v>7</v>
      </c>
    </row>
    <row r="5717" spans="1:19" ht="12.75">
      <c r="A5717" s="22" t="s">
        <v>60</v>
      </c>
      <c r="B5717" s="22" t="s">
        <v>13168</v>
      </c>
      <c r="C5717" s="22" t="s">
        <v>65</v>
      </c>
      <c r="D5717" s="22" t="s">
        <v>61</v>
      </c>
      <c r="E5717" s="22" t="s">
        <v>15228</v>
      </c>
      <c r="F5717" s="31">
        <v>43453.632025462961</v>
      </c>
      <c r="G5717" s="31">
        <v>43487</v>
      </c>
      <c r="H5717" s="31">
        <v>43852</v>
      </c>
      <c r="I5717" s="31">
        <v>43483</v>
      </c>
      <c r="J5717" s="22" t="s">
        <v>73</v>
      </c>
      <c r="K5717" s="32" t="s">
        <v>74</v>
      </c>
      <c r="L5717" s="32" t="s">
        <v>15229</v>
      </c>
      <c r="N5717" s="24">
        <v>10895.290000000001</v>
      </c>
      <c r="O5717" s="24">
        <v>0</v>
      </c>
      <c r="P5717" s="32" t="s">
        <v>1994</v>
      </c>
      <c r="Q5717" s="43" t="s">
        <v>1995</v>
      </c>
      <c r="R5717" s="43" t="s">
        <v>78</v>
      </c>
      <c r="S5717" s="47">
        <v>7</v>
      </c>
    </row>
    <row r="5718" spans="1:19" ht="12.75">
      <c r="A5718" s="22" t="s">
        <v>60</v>
      </c>
      <c r="B5718" s="22" t="s">
        <v>13214</v>
      </c>
      <c r="C5718" s="22" t="s">
        <v>65</v>
      </c>
      <c r="D5718" s="22" t="s">
        <v>61</v>
      </c>
      <c r="E5718" s="22" t="s">
        <v>15230</v>
      </c>
      <c r="F5718" s="31">
        <v>43449.119571759256</v>
      </c>
      <c r="G5718" s="31">
        <v>43496</v>
      </c>
      <c r="H5718" s="31">
        <v>43861</v>
      </c>
      <c r="I5718" s="31">
        <v>43509.119571759256</v>
      </c>
      <c r="J5718" s="22" t="s">
        <v>81</v>
      </c>
      <c r="K5718" s="32" t="s">
        <v>82</v>
      </c>
      <c r="L5718" s="32" t="s">
        <v>15231</v>
      </c>
      <c r="M5718" s="32" t="s">
        <v>15232</v>
      </c>
      <c r="N5718" s="24">
        <v>635.42999999999995</v>
      </c>
      <c r="O5718" s="24">
        <v>635.42999999999995</v>
      </c>
      <c r="P5718" s="32" t="s">
        <v>275</v>
      </c>
      <c r="Q5718" s="43" t="s">
        <v>276</v>
      </c>
      <c r="R5718" s="43" t="s">
        <v>78</v>
      </c>
      <c r="S5718" s="47">
        <v>1</v>
      </c>
    </row>
    <row r="5719" spans="1:19" ht="12.75">
      <c r="A5719" s="22" t="s">
        <v>60</v>
      </c>
      <c r="B5719" s="22" t="s">
        <v>13165</v>
      </c>
      <c r="C5719" s="22" t="s">
        <v>65</v>
      </c>
      <c r="D5719" s="22" t="s">
        <v>61</v>
      </c>
      <c r="E5719" s="22" t="s">
        <v>15233</v>
      </c>
      <c r="F5719" s="31">
        <v>43444.648541666662</v>
      </c>
      <c r="G5719" s="31">
        <v>43465</v>
      </c>
      <c r="H5719" s="31">
        <v>43830</v>
      </c>
      <c r="I5719" s="31">
        <v>43474</v>
      </c>
      <c r="J5719" s="22" t="s">
        <v>73</v>
      </c>
      <c r="K5719" s="32" t="s">
        <v>82</v>
      </c>
      <c r="L5719" s="32" t="s">
        <v>15234</v>
      </c>
      <c r="N5719" s="24">
        <v>3627.75</v>
      </c>
      <c r="O5719" s="24">
        <v>2949.66</v>
      </c>
      <c r="P5719" s="32" t="s">
        <v>134</v>
      </c>
      <c r="Q5719" s="43" t="s">
        <v>135</v>
      </c>
      <c r="R5719" s="43" t="s">
        <v>78</v>
      </c>
      <c r="S5719" s="47">
        <v>7</v>
      </c>
    </row>
    <row r="5720" spans="1:19" ht="12.75">
      <c r="A5720" s="22" t="s">
        <v>60</v>
      </c>
      <c r="B5720" s="22" t="s">
        <v>13385</v>
      </c>
      <c r="C5720" s="22" t="s">
        <v>65</v>
      </c>
      <c r="D5720" s="22" t="s">
        <v>61</v>
      </c>
      <c r="E5720" s="22" t="s">
        <v>15235</v>
      </c>
      <c r="F5720" s="31">
        <v>43441.569606481477</v>
      </c>
      <c r="G5720" s="31">
        <v>43445</v>
      </c>
      <c r="H5720" s="31">
        <v>43810</v>
      </c>
      <c r="I5720" s="31">
        <v>43471</v>
      </c>
      <c r="J5720" s="22" t="s">
        <v>73</v>
      </c>
      <c r="K5720" s="32" t="s">
        <v>82</v>
      </c>
      <c r="L5720" s="32" t="s">
        <v>15236</v>
      </c>
      <c r="N5720" s="24">
        <v>1594.8715999999999</v>
      </c>
      <c r="O5720" s="24">
        <v>1354.025</v>
      </c>
      <c r="P5720" s="32" t="s">
        <v>502</v>
      </c>
      <c r="Q5720" s="43" t="s">
        <v>503</v>
      </c>
      <c r="R5720" s="43" t="s">
        <v>78</v>
      </c>
      <c r="S5720" s="47">
        <v>7</v>
      </c>
    </row>
    <row r="5721" spans="1:19" ht="12.75">
      <c r="A5721" s="22" t="s">
        <v>60</v>
      </c>
      <c r="B5721" s="22" t="s">
        <v>13175</v>
      </c>
      <c r="C5721" s="22" t="s">
        <v>65</v>
      </c>
      <c r="D5721" s="22" t="s">
        <v>61</v>
      </c>
      <c r="E5721" s="22" t="s">
        <v>15237</v>
      </c>
      <c r="F5721" s="31">
        <v>43437.701180555552</v>
      </c>
      <c r="G5721" s="31">
        <v>43441</v>
      </c>
      <c r="H5721" s="31">
        <v>43806</v>
      </c>
      <c r="I5721" s="31">
        <v>43406</v>
      </c>
      <c r="J5721" s="22" t="s">
        <v>73</v>
      </c>
      <c r="K5721" s="32" t="s">
        <v>74</v>
      </c>
      <c r="L5721" s="32" t="s">
        <v>15238</v>
      </c>
      <c r="N5721" s="24">
        <v>0</v>
      </c>
      <c r="O5721" s="24">
        <v>0</v>
      </c>
      <c r="P5721" s="32" t="s">
        <v>1509</v>
      </c>
      <c r="Q5721" s="43" t="s">
        <v>1510</v>
      </c>
      <c r="R5721" s="43" t="s">
        <v>78</v>
      </c>
      <c r="S5721" s="47">
        <v>7</v>
      </c>
    </row>
    <row r="5722" spans="1:19" ht="12.75">
      <c r="A5722" s="22" t="s">
        <v>60</v>
      </c>
      <c r="B5722" s="22" t="s">
        <v>13214</v>
      </c>
      <c r="C5722" s="22" t="s">
        <v>65</v>
      </c>
      <c r="D5722" s="22" t="s">
        <v>61</v>
      </c>
      <c r="E5722" s="22" t="s">
        <v>15239</v>
      </c>
      <c r="F5722" s="31">
        <v>43445.650856481479</v>
      </c>
      <c r="G5722" s="31">
        <v>43490</v>
      </c>
      <c r="H5722" s="31">
        <v>43855</v>
      </c>
      <c r="I5722" s="31">
        <v>43475.648692129631</v>
      </c>
      <c r="J5722" s="22" t="s">
        <v>73</v>
      </c>
      <c r="K5722" s="32" t="s">
        <v>82</v>
      </c>
      <c r="L5722" s="32" t="s">
        <v>15240</v>
      </c>
      <c r="N5722" s="24">
        <v>408.74599999999998</v>
      </c>
      <c r="O5722" s="24">
        <v>350.81</v>
      </c>
      <c r="P5722" s="32" t="s">
        <v>8584</v>
      </c>
      <c r="Q5722" s="43" t="s">
        <v>8585</v>
      </c>
      <c r="R5722" s="43" t="s">
        <v>78</v>
      </c>
      <c r="S5722" s="47">
        <v>7</v>
      </c>
    </row>
    <row r="5723" spans="1:19" ht="12.75">
      <c r="A5723" s="22" t="s">
        <v>60</v>
      </c>
      <c r="B5723" s="22" t="s">
        <v>13223</v>
      </c>
      <c r="C5723" s="22" t="s">
        <v>65</v>
      </c>
      <c r="D5723" s="22" t="s">
        <v>61</v>
      </c>
      <c r="E5723" s="22" t="s">
        <v>15241</v>
      </c>
      <c r="F5723" s="31">
        <v>43449.749351851853</v>
      </c>
      <c r="G5723" s="31">
        <v>43466</v>
      </c>
      <c r="H5723" s="31">
        <v>43813</v>
      </c>
      <c r="I5723" s="31">
        <v>43386</v>
      </c>
      <c r="J5723" s="22" t="s">
        <v>73</v>
      </c>
      <c r="K5723" s="32" t="s">
        <v>126</v>
      </c>
      <c r="L5723" s="32" t="s">
        <v>15242</v>
      </c>
      <c r="N5723" s="24">
        <v>414.77710000000002</v>
      </c>
      <c r="O5723" s="24">
        <v>364.77</v>
      </c>
      <c r="P5723" s="32" t="s">
        <v>730</v>
      </c>
      <c r="Q5723" s="43" t="s">
        <v>731</v>
      </c>
      <c r="R5723" s="43" t="s">
        <v>78</v>
      </c>
      <c r="S5723" s="47">
        <v>7</v>
      </c>
    </row>
    <row r="5724" spans="1:19" ht="12.75">
      <c r="A5724" s="22" t="s">
        <v>60</v>
      </c>
      <c r="B5724" s="22" t="s">
        <v>13205</v>
      </c>
      <c r="C5724" s="22" t="s">
        <v>65</v>
      </c>
      <c r="D5724" s="22" t="s">
        <v>61</v>
      </c>
      <c r="E5724" s="22" t="s">
        <v>15243</v>
      </c>
      <c r="F5724" s="31">
        <v>43445.66684027778</v>
      </c>
      <c r="G5724" s="31">
        <v>43483</v>
      </c>
      <c r="H5724" s="31">
        <v>43848</v>
      </c>
      <c r="I5724" s="31">
        <v>43475.663298611107</v>
      </c>
      <c r="J5724" s="22" t="s">
        <v>73</v>
      </c>
      <c r="K5724" s="32" t="s">
        <v>82</v>
      </c>
      <c r="L5724" s="32" t="s">
        <v>15244</v>
      </c>
      <c r="N5724" s="24">
        <v>3222.4065999999998</v>
      </c>
      <c r="O5724" s="24">
        <v>2442.13</v>
      </c>
      <c r="P5724" s="32" t="s">
        <v>1313</v>
      </c>
      <c r="Q5724" s="43" t="s">
        <v>1314</v>
      </c>
      <c r="R5724" s="43" t="s">
        <v>78</v>
      </c>
      <c r="S5724" s="47">
        <v>7</v>
      </c>
    </row>
    <row r="5725" spans="1:19" ht="12.75">
      <c r="A5725" s="22" t="s">
        <v>60</v>
      </c>
      <c r="B5725" s="22" t="s">
        <v>13205</v>
      </c>
      <c r="C5725" s="22" t="s">
        <v>65</v>
      </c>
      <c r="D5725" s="22" t="s">
        <v>61</v>
      </c>
      <c r="E5725" s="22" t="s">
        <v>15245</v>
      </c>
      <c r="F5725" s="31">
        <v>43439.113749999997</v>
      </c>
      <c r="G5725" s="31">
        <v>43478</v>
      </c>
      <c r="H5725" s="31">
        <v>43843</v>
      </c>
      <c r="I5725" s="31">
        <v>43499.113749999997</v>
      </c>
      <c r="J5725" s="22" t="s">
        <v>81</v>
      </c>
      <c r="K5725" s="32" t="s">
        <v>120</v>
      </c>
      <c r="L5725" s="32" t="s">
        <v>15246</v>
      </c>
      <c r="M5725" s="32" t="s">
        <v>15247</v>
      </c>
      <c r="N5725" s="24">
        <v>1788.2325000000001</v>
      </c>
      <c r="O5725" s="24">
        <v>768.58</v>
      </c>
      <c r="P5725" s="32" t="s">
        <v>1246</v>
      </c>
      <c r="Q5725" s="43" t="s">
        <v>1247</v>
      </c>
      <c r="R5725" s="43" t="s">
        <v>78</v>
      </c>
      <c r="S5725" s="47">
        <v>6</v>
      </c>
    </row>
    <row r="5726" spans="1:19" ht="12.75">
      <c r="A5726" s="22" t="s">
        <v>60</v>
      </c>
      <c r="B5726" s="22" t="s">
        <v>13217</v>
      </c>
      <c r="C5726" s="22" t="s">
        <v>65</v>
      </c>
      <c r="D5726" s="22" t="s">
        <v>61</v>
      </c>
      <c r="E5726" s="22" t="s">
        <v>15248</v>
      </c>
      <c r="F5726" s="31">
        <v>43444.67356481481</v>
      </c>
      <c r="G5726" s="31">
        <v>43465</v>
      </c>
      <c r="H5726" s="31">
        <v>43830</v>
      </c>
      <c r="I5726" s="31">
        <v>43400</v>
      </c>
      <c r="J5726" s="22" t="s">
        <v>73</v>
      </c>
      <c r="K5726" s="32" t="s">
        <v>74</v>
      </c>
      <c r="L5726" s="32" t="s">
        <v>15249</v>
      </c>
      <c r="N5726" s="24">
        <v>5649.50</v>
      </c>
      <c r="O5726" s="24">
        <v>0</v>
      </c>
      <c r="P5726" s="32" t="s">
        <v>123</v>
      </c>
      <c r="Q5726" s="43" t="s">
        <v>124</v>
      </c>
      <c r="R5726" s="43" t="s">
        <v>78</v>
      </c>
      <c r="S5726" s="47">
        <v>7</v>
      </c>
    </row>
    <row r="5727" spans="1:19" ht="12.75">
      <c r="A5727" s="22" t="s">
        <v>60</v>
      </c>
      <c r="B5727" s="22" t="s">
        <v>13184</v>
      </c>
      <c r="C5727" s="22" t="s">
        <v>65</v>
      </c>
      <c r="D5727" s="22" t="s">
        <v>61</v>
      </c>
      <c r="E5727" s="22" t="s">
        <v>15250</v>
      </c>
      <c r="F5727" s="31">
        <v>43438.403298611112</v>
      </c>
      <c r="G5727" s="31">
        <v>43438</v>
      </c>
      <c r="H5727" s="31">
        <v>43803</v>
      </c>
      <c r="I5727" s="31">
        <v>43468</v>
      </c>
      <c r="J5727" s="22" t="s">
        <v>73</v>
      </c>
      <c r="K5727" s="32" t="s">
        <v>74</v>
      </c>
      <c r="L5727" s="32" t="s">
        <v>15251</v>
      </c>
      <c r="N5727" s="24">
        <v>527.12</v>
      </c>
      <c r="O5727" s="24">
        <v>0</v>
      </c>
      <c r="P5727" s="32" t="s">
        <v>1532</v>
      </c>
      <c r="Q5727" s="43" t="s">
        <v>1533</v>
      </c>
      <c r="R5727" s="43" t="s">
        <v>78</v>
      </c>
      <c r="S5727" s="47">
        <v>7</v>
      </c>
    </row>
    <row r="5728" spans="1:19" ht="12.75">
      <c r="A5728" s="22" t="s">
        <v>60</v>
      </c>
      <c r="B5728" s="22" t="s">
        <v>15252</v>
      </c>
      <c r="C5728" s="22" t="s">
        <v>65</v>
      </c>
      <c r="D5728" s="22" t="s">
        <v>61</v>
      </c>
      <c r="E5728" s="22" t="s">
        <v>15253</v>
      </c>
      <c r="F5728" s="31">
        <v>43462.724351851852</v>
      </c>
      <c r="G5728" s="31">
        <v>43494</v>
      </c>
      <c r="H5728" s="31">
        <v>43859</v>
      </c>
      <c r="I5728" s="31">
        <v>43492</v>
      </c>
      <c r="J5728" s="22" t="s">
        <v>73</v>
      </c>
      <c r="K5728" s="32" t="s">
        <v>120</v>
      </c>
      <c r="L5728" s="32" t="s">
        <v>15254</v>
      </c>
      <c r="M5728" s="32" t="s">
        <v>15255</v>
      </c>
      <c r="N5728" s="24">
        <v>3851.32</v>
      </c>
      <c r="O5728" s="24">
        <v>2406.81</v>
      </c>
      <c r="P5728" s="32" t="s">
        <v>15256</v>
      </c>
      <c r="Q5728" s="43" t="s">
        <v>15257</v>
      </c>
      <c r="R5728" s="43" t="s">
        <v>78</v>
      </c>
      <c r="S5728" s="47">
        <v>7</v>
      </c>
    </row>
    <row r="5729" spans="1:19" ht="12.75">
      <c r="A5729" s="22" t="s">
        <v>60</v>
      </c>
      <c r="B5729" s="22" t="s">
        <v>13214</v>
      </c>
      <c r="C5729" s="22" t="s">
        <v>65</v>
      </c>
      <c r="D5729" s="22" t="s">
        <v>61</v>
      </c>
      <c r="E5729" s="22" t="s">
        <v>15258</v>
      </c>
      <c r="F5729" s="31">
        <v>43444.691805555551</v>
      </c>
      <c r="G5729" s="31">
        <v>43469</v>
      </c>
      <c r="H5729" s="31">
        <v>43834</v>
      </c>
      <c r="I5729" s="31">
        <v>43474.687893518516</v>
      </c>
      <c r="J5729" s="22" t="s">
        <v>73</v>
      </c>
      <c r="K5729" s="32" t="s">
        <v>120</v>
      </c>
      <c r="L5729" s="32" t="s">
        <v>15259</v>
      </c>
      <c r="M5729" s="32" t="s">
        <v>15260</v>
      </c>
      <c r="N5729" s="24">
        <v>656.98620000000005</v>
      </c>
      <c r="O5729" s="24">
        <v>526.26</v>
      </c>
      <c r="P5729" s="32" t="s">
        <v>968</v>
      </c>
      <c r="Q5729" s="43" t="s">
        <v>969</v>
      </c>
      <c r="R5729" s="43" t="s">
        <v>78</v>
      </c>
      <c r="S5729" s="47">
        <v>7</v>
      </c>
    </row>
    <row r="5730" spans="1:19" ht="12.75">
      <c r="A5730" s="22" t="s">
        <v>60</v>
      </c>
      <c r="B5730" s="22" t="s">
        <v>13229</v>
      </c>
      <c r="C5730" s="22" t="s">
        <v>65</v>
      </c>
      <c r="D5730" s="22" t="s">
        <v>61</v>
      </c>
      <c r="E5730" s="22" t="s">
        <v>15261</v>
      </c>
      <c r="F5730" s="31">
        <v>43444.613749999997</v>
      </c>
      <c r="G5730" s="31">
        <v>43469</v>
      </c>
      <c r="H5730" s="31">
        <v>43834</v>
      </c>
      <c r="I5730" s="31">
        <v>43474</v>
      </c>
      <c r="J5730" s="22" t="s">
        <v>131</v>
      </c>
      <c r="K5730" s="32" t="s">
        <v>120</v>
      </c>
      <c r="L5730" s="32" t="s">
        <v>15262</v>
      </c>
      <c r="M5730" s="32" t="s">
        <v>14726</v>
      </c>
      <c r="N5730" s="24">
        <v>0</v>
      </c>
      <c r="O5730" s="24">
        <v>0</v>
      </c>
      <c r="P5730" s="32" t="s">
        <v>167</v>
      </c>
      <c r="Q5730" s="43" t="s">
        <v>168</v>
      </c>
      <c r="R5730" s="43" t="s">
        <v>78</v>
      </c>
      <c r="S5730" s="47">
        <v>1</v>
      </c>
    </row>
    <row r="5731" spans="1:19" ht="12.75">
      <c r="A5731" s="22" t="s">
        <v>60</v>
      </c>
      <c r="B5731" s="22" t="s">
        <v>13181</v>
      </c>
      <c r="C5731" s="22" t="s">
        <v>65</v>
      </c>
      <c r="D5731" s="22" t="s">
        <v>61</v>
      </c>
      <c r="E5731" s="22" t="s">
        <v>15263</v>
      </c>
      <c r="F5731" s="31">
        <v>43447.49664351852</v>
      </c>
      <c r="G5731" s="31">
        <v>43465</v>
      </c>
      <c r="H5731" s="31">
        <v>43830</v>
      </c>
      <c r="I5731" s="31">
        <v>43477</v>
      </c>
      <c r="J5731" s="22" t="s">
        <v>73</v>
      </c>
      <c r="K5731" s="32" t="s">
        <v>231</v>
      </c>
      <c r="L5731" s="32" t="s">
        <v>15264</v>
      </c>
      <c r="N5731" s="24">
        <v>1555.43</v>
      </c>
      <c r="O5731" s="24">
        <v>0</v>
      </c>
      <c r="P5731" s="32" t="s">
        <v>384</v>
      </c>
      <c r="Q5731" s="43" t="s">
        <v>385</v>
      </c>
      <c r="R5731" s="43" t="s">
        <v>78</v>
      </c>
      <c r="S5731" s="47">
        <v>7</v>
      </c>
    </row>
    <row r="5732" spans="1:19" ht="12.75">
      <c r="A5732" s="22" t="s">
        <v>60</v>
      </c>
      <c r="B5732" s="22" t="s">
        <v>13196</v>
      </c>
      <c r="C5732" s="22" t="s">
        <v>65</v>
      </c>
      <c r="D5732" s="22" t="s">
        <v>61</v>
      </c>
      <c r="E5732" s="22" t="s">
        <v>15265</v>
      </c>
      <c r="F5732" s="31">
        <v>43440.551192129627</v>
      </c>
      <c r="G5732" s="31">
        <v>43440</v>
      </c>
      <c r="H5732" s="31">
        <v>43805</v>
      </c>
      <c r="I5732" s="31">
        <v>43470</v>
      </c>
      <c r="J5732" s="22" t="s">
        <v>73</v>
      </c>
      <c r="K5732" s="32" t="s">
        <v>126</v>
      </c>
      <c r="L5732" s="32" t="s">
        <v>15266</v>
      </c>
      <c r="N5732" s="24">
        <v>1927.76</v>
      </c>
      <c r="O5732" s="24">
        <v>1211.1600000000001</v>
      </c>
      <c r="P5732" s="32" t="s">
        <v>1743</v>
      </c>
      <c r="Q5732" s="43" t="s">
        <v>1744</v>
      </c>
      <c r="R5732" s="43" t="s">
        <v>158</v>
      </c>
      <c r="S5732" s="47">
        <v>5</v>
      </c>
    </row>
    <row r="5733" spans="1:19" ht="12.75">
      <c r="A5733" s="22" t="s">
        <v>60</v>
      </c>
      <c r="B5733" s="22" t="s">
        <v>13184</v>
      </c>
      <c r="C5733" s="22" t="s">
        <v>65</v>
      </c>
      <c r="D5733" s="22" t="s">
        <v>61</v>
      </c>
      <c r="E5733" s="22" t="s">
        <v>15267</v>
      </c>
      <c r="F5733" s="31">
        <v>43448.559953703705</v>
      </c>
      <c r="G5733" s="31">
        <v>43448</v>
      </c>
      <c r="H5733" s="31">
        <v>43813</v>
      </c>
      <c r="I5733" s="31">
        <v>43478</v>
      </c>
      <c r="J5733" s="22" t="s">
        <v>73</v>
      </c>
      <c r="K5733" s="32" t="s">
        <v>74</v>
      </c>
      <c r="L5733" s="32" t="s">
        <v>15268</v>
      </c>
      <c r="N5733" s="24">
        <v>311.24</v>
      </c>
      <c r="O5733" s="24">
        <v>0</v>
      </c>
      <c r="P5733" s="32" t="s">
        <v>968</v>
      </c>
      <c r="Q5733" s="43" t="s">
        <v>969</v>
      </c>
      <c r="R5733" s="43" t="s">
        <v>78</v>
      </c>
      <c r="S5733" s="47">
        <v>7</v>
      </c>
    </row>
    <row r="5734" spans="1:19" ht="12.75">
      <c r="A5734" s="22" t="s">
        <v>60</v>
      </c>
      <c r="B5734" s="22" t="s">
        <v>13229</v>
      </c>
      <c r="C5734" s="22" t="s">
        <v>65</v>
      </c>
      <c r="D5734" s="22" t="s">
        <v>61</v>
      </c>
      <c r="E5734" s="22" t="s">
        <v>15269</v>
      </c>
      <c r="F5734" s="31">
        <v>43451.491643518515</v>
      </c>
      <c r="G5734" s="31">
        <v>43476</v>
      </c>
      <c r="H5734" s="31">
        <v>43841</v>
      </c>
      <c r="I5734" s="31">
        <v>43481</v>
      </c>
      <c r="J5734" s="22" t="s">
        <v>73</v>
      </c>
      <c r="K5734" s="32" t="s">
        <v>74</v>
      </c>
      <c r="L5734" s="32" t="s">
        <v>15270</v>
      </c>
      <c r="N5734" s="24">
        <v>5249.3975</v>
      </c>
      <c r="O5734" s="24">
        <v>0</v>
      </c>
      <c r="P5734" s="32" t="s">
        <v>6038</v>
      </c>
      <c r="Q5734" s="43" t="s">
        <v>6039</v>
      </c>
      <c r="R5734" s="43" t="s">
        <v>78</v>
      </c>
      <c r="S5734" s="47">
        <v>7</v>
      </c>
    </row>
    <row r="5735" spans="1:19" ht="12.75">
      <c r="A5735" s="22" t="s">
        <v>60</v>
      </c>
      <c r="B5735" s="22" t="s">
        <v>15252</v>
      </c>
      <c r="C5735" s="22" t="s">
        <v>65</v>
      </c>
      <c r="D5735" s="22" t="s">
        <v>61</v>
      </c>
      <c r="E5735" s="22" t="s">
        <v>15271</v>
      </c>
      <c r="F5735" s="31">
        <v>43438.631354166668</v>
      </c>
      <c r="G5735" s="31">
        <v>43473</v>
      </c>
      <c r="H5735" s="31">
        <v>43838</v>
      </c>
      <c r="I5735" s="31">
        <v>43468</v>
      </c>
      <c r="J5735" s="22" t="s">
        <v>73</v>
      </c>
      <c r="K5735" s="32" t="s">
        <v>82</v>
      </c>
      <c r="L5735" s="32" t="s">
        <v>15272</v>
      </c>
      <c r="N5735" s="24">
        <v>768.50419999999997</v>
      </c>
      <c r="O5735" s="24">
        <v>613.07000000000005</v>
      </c>
      <c r="P5735" s="32" t="s">
        <v>4315</v>
      </c>
      <c r="Q5735" s="43" t="s">
        <v>4316</v>
      </c>
      <c r="R5735" s="43" t="s">
        <v>78</v>
      </c>
      <c r="S5735" s="47">
        <v>7</v>
      </c>
    </row>
    <row r="5736" spans="1:19" ht="12.75">
      <c r="A5736" s="22" t="s">
        <v>60</v>
      </c>
      <c r="B5736" s="22" t="s">
        <v>13165</v>
      </c>
      <c r="C5736" s="22" t="s">
        <v>65</v>
      </c>
      <c r="D5736" s="22" t="s">
        <v>61</v>
      </c>
      <c r="E5736" s="22" t="s">
        <v>15273</v>
      </c>
      <c r="F5736" s="31">
        <v>43439.457685185182</v>
      </c>
      <c r="G5736" s="31">
        <v>43454</v>
      </c>
      <c r="H5736" s="31">
        <v>43819</v>
      </c>
      <c r="I5736" s="31">
        <v>43469</v>
      </c>
      <c r="J5736" s="22" t="s">
        <v>73</v>
      </c>
      <c r="K5736" s="32" t="s">
        <v>126</v>
      </c>
      <c r="L5736" s="32" t="s">
        <v>15274</v>
      </c>
      <c r="N5736" s="24">
        <v>3043.0756999999999</v>
      </c>
      <c r="O5736" s="24">
        <v>1742.36</v>
      </c>
      <c r="P5736" s="32" t="s">
        <v>134</v>
      </c>
      <c r="Q5736" s="43" t="s">
        <v>135</v>
      </c>
      <c r="R5736" s="43" t="s">
        <v>78</v>
      </c>
      <c r="S5736" s="47">
        <v>7</v>
      </c>
    </row>
    <row r="5737" spans="1:19" ht="12.75">
      <c r="A5737" s="22" t="s">
        <v>60</v>
      </c>
      <c r="B5737" s="22" t="s">
        <v>13223</v>
      </c>
      <c r="C5737" s="22" t="s">
        <v>65</v>
      </c>
      <c r="D5737" s="22" t="s">
        <v>61</v>
      </c>
      <c r="E5737" s="22" t="s">
        <v>15275</v>
      </c>
      <c r="F5737" s="31">
        <v>43439.788796296292</v>
      </c>
      <c r="G5737" s="31">
        <v>43326</v>
      </c>
      <c r="H5737" s="31">
        <v>43691</v>
      </c>
      <c r="I5737" s="31">
        <v>43469.788368055553</v>
      </c>
      <c r="J5737" s="22" t="s">
        <v>131</v>
      </c>
      <c r="K5737" s="32" t="s">
        <v>120</v>
      </c>
      <c r="L5737" s="32" t="s">
        <v>15276</v>
      </c>
      <c r="M5737" s="32" t="s">
        <v>14947</v>
      </c>
      <c r="N5737" s="24">
        <v>0</v>
      </c>
      <c r="O5737" s="24">
        <v>0</v>
      </c>
      <c r="P5737" s="32" t="s">
        <v>451</v>
      </c>
      <c r="Q5737" s="43" t="s">
        <v>452</v>
      </c>
      <c r="R5737" s="43" t="s">
        <v>158</v>
      </c>
      <c r="S5737" s="47">
        <v>1</v>
      </c>
    </row>
    <row r="5738" spans="1:19" ht="12.75">
      <c r="A5738" s="22" t="s">
        <v>60</v>
      </c>
      <c r="B5738" s="22" t="s">
        <v>13165</v>
      </c>
      <c r="C5738" s="22" t="s">
        <v>65</v>
      </c>
      <c r="D5738" s="22" t="s">
        <v>61</v>
      </c>
      <c r="E5738" s="22" t="s">
        <v>15277</v>
      </c>
      <c r="F5738" s="31">
        <v>43438.457824074074</v>
      </c>
      <c r="G5738" s="31">
        <v>43455</v>
      </c>
      <c r="H5738" s="31">
        <v>43820</v>
      </c>
      <c r="I5738" s="31">
        <v>43468</v>
      </c>
      <c r="J5738" s="22" t="s">
        <v>73</v>
      </c>
      <c r="K5738" s="32" t="s">
        <v>74</v>
      </c>
      <c r="L5738" s="32" t="s">
        <v>15278</v>
      </c>
      <c r="N5738" s="24">
        <v>10520.92</v>
      </c>
      <c r="O5738" s="24">
        <v>0</v>
      </c>
      <c r="P5738" s="32" t="s">
        <v>109</v>
      </c>
      <c r="Q5738" s="43" t="s">
        <v>110</v>
      </c>
      <c r="R5738" s="43" t="s">
        <v>78</v>
      </c>
      <c r="S5738" s="47">
        <v>7</v>
      </c>
    </row>
    <row r="5739" spans="1:19" ht="12.75">
      <c r="A5739" s="22" t="s">
        <v>60</v>
      </c>
      <c r="B5739" s="22" t="s">
        <v>13565</v>
      </c>
      <c r="C5739" s="22" t="s">
        <v>65</v>
      </c>
      <c r="D5739" s="22" t="s">
        <v>61</v>
      </c>
      <c r="E5739" s="22" t="s">
        <v>15279</v>
      </c>
      <c r="F5739" s="31">
        <v>43454.529687499999</v>
      </c>
      <c r="G5739" s="31">
        <v>43493</v>
      </c>
      <c r="H5739" s="31">
        <v>43858</v>
      </c>
      <c r="I5739" s="31">
        <v>43484.521736111106</v>
      </c>
      <c r="J5739" s="22" t="s">
        <v>73</v>
      </c>
      <c r="K5739" s="32" t="s">
        <v>74</v>
      </c>
      <c r="L5739" s="32" t="s">
        <v>15280</v>
      </c>
      <c r="N5739" s="24">
        <v>2613.5500000000002</v>
      </c>
      <c r="O5739" s="24">
        <v>0</v>
      </c>
      <c r="P5739" s="32" t="s">
        <v>5553</v>
      </c>
      <c r="Q5739" s="43" t="s">
        <v>5554</v>
      </c>
      <c r="R5739" s="43" t="s">
        <v>78</v>
      </c>
      <c r="S5739" s="47">
        <v>7</v>
      </c>
    </row>
    <row r="5740" spans="1:19" ht="12.75">
      <c r="A5740" s="22" t="s">
        <v>60</v>
      </c>
      <c r="B5740" s="22" t="s">
        <v>13482</v>
      </c>
      <c r="C5740" s="22" t="s">
        <v>65</v>
      </c>
      <c r="D5740" s="22" t="s">
        <v>61</v>
      </c>
      <c r="E5740" s="22" t="s">
        <v>15281</v>
      </c>
      <c r="F5740" s="31">
        <v>43448.427997685183</v>
      </c>
      <c r="G5740" s="31">
        <v>43490</v>
      </c>
      <c r="H5740" s="31">
        <v>43855</v>
      </c>
      <c r="I5740" s="31">
        <v>43508.427997685183</v>
      </c>
      <c r="J5740" s="22" t="s">
        <v>73</v>
      </c>
      <c r="K5740" s="32" t="s">
        <v>74</v>
      </c>
      <c r="L5740" s="32" t="s">
        <v>15282</v>
      </c>
      <c r="M5740" s="32" t="s">
        <v>15283</v>
      </c>
      <c r="N5740" s="24">
        <v>8160.12</v>
      </c>
      <c r="O5740" s="24">
        <v>0</v>
      </c>
      <c r="P5740" s="32" t="s">
        <v>90</v>
      </c>
      <c r="Q5740" s="43" t="s">
        <v>91</v>
      </c>
      <c r="R5740" s="43" t="s">
        <v>78</v>
      </c>
      <c r="S5740" s="47">
        <v>7</v>
      </c>
    </row>
    <row r="5741" spans="1:19" ht="12.75">
      <c r="A5741" s="22" t="s">
        <v>60</v>
      </c>
      <c r="B5741" s="22" t="s">
        <v>13482</v>
      </c>
      <c r="C5741" s="22" t="s">
        <v>65</v>
      </c>
      <c r="D5741" s="22" t="s">
        <v>61</v>
      </c>
      <c r="E5741" s="22" t="s">
        <v>15284</v>
      </c>
      <c r="F5741" s="31">
        <v>43444.681018518517</v>
      </c>
      <c r="G5741" s="31">
        <v>43477</v>
      </c>
      <c r="H5741" s="31">
        <v>43842</v>
      </c>
      <c r="I5741" s="31">
        <v>43474.67931712963</v>
      </c>
      <c r="J5741" s="22" t="s">
        <v>73</v>
      </c>
      <c r="K5741" s="32" t="s">
        <v>74</v>
      </c>
      <c r="L5741" s="32" t="s">
        <v>15285</v>
      </c>
      <c r="N5741" s="24">
        <v>1226.2850000000001</v>
      </c>
      <c r="O5741" s="24">
        <v>0</v>
      </c>
      <c r="P5741" s="32" t="s">
        <v>109</v>
      </c>
      <c r="Q5741" s="43" t="s">
        <v>110</v>
      </c>
      <c r="R5741" s="43" t="s">
        <v>78</v>
      </c>
      <c r="S5741" s="47">
        <v>6</v>
      </c>
    </row>
    <row r="5742" spans="1:19" ht="12.75">
      <c r="A5742" s="22" t="s">
        <v>60</v>
      </c>
      <c r="B5742" s="22" t="s">
        <v>13385</v>
      </c>
      <c r="C5742" s="22" t="s">
        <v>65</v>
      </c>
      <c r="D5742" s="22" t="s">
        <v>61</v>
      </c>
      <c r="E5742" s="22" t="s">
        <v>15286</v>
      </c>
      <c r="F5742" s="31">
        <v>43439.635243055556</v>
      </c>
      <c r="G5742" s="31">
        <v>43444</v>
      </c>
      <c r="H5742" s="31">
        <v>43809</v>
      </c>
      <c r="I5742" s="31">
        <v>43469</v>
      </c>
      <c r="J5742" s="22" t="s">
        <v>73</v>
      </c>
      <c r="K5742" s="32" t="s">
        <v>126</v>
      </c>
      <c r="L5742" s="32" t="s">
        <v>15287</v>
      </c>
      <c r="N5742" s="24">
        <v>633.18809999999996</v>
      </c>
      <c r="O5742" s="24">
        <v>1440.33</v>
      </c>
      <c r="P5742" s="32" t="s">
        <v>15288</v>
      </c>
      <c r="Q5742" s="43" t="s">
        <v>15289</v>
      </c>
      <c r="R5742" s="43" t="s">
        <v>78</v>
      </c>
      <c r="S5742" s="47">
        <v>7</v>
      </c>
    </row>
    <row r="5743" spans="1:19" ht="12.75">
      <c r="A5743" s="22" t="s">
        <v>60</v>
      </c>
      <c r="B5743" s="22" t="s">
        <v>13165</v>
      </c>
      <c r="C5743" s="22" t="s">
        <v>65</v>
      </c>
      <c r="D5743" s="22" t="s">
        <v>61</v>
      </c>
      <c r="E5743" s="22" t="s">
        <v>15290</v>
      </c>
      <c r="F5743" s="31">
        <v>43451.308865740742</v>
      </c>
      <c r="G5743" s="31">
        <v>43490</v>
      </c>
      <c r="H5743" s="31">
        <v>43855</v>
      </c>
      <c r="I5743" s="31">
        <v>43511.308865740742</v>
      </c>
      <c r="J5743" s="22" t="s">
        <v>73</v>
      </c>
      <c r="K5743" s="32" t="s">
        <v>126</v>
      </c>
      <c r="L5743" s="32" t="s">
        <v>15291</v>
      </c>
      <c r="M5743" s="32" t="s">
        <v>15292</v>
      </c>
      <c r="N5743" s="24">
        <v>4108.9575000000004</v>
      </c>
      <c r="O5743" s="24">
        <v>3932.09</v>
      </c>
      <c r="P5743" s="32" t="s">
        <v>109</v>
      </c>
      <c r="Q5743" s="43" t="s">
        <v>110</v>
      </c>
      <c r="R5743" s="43" t="s">
        <v>78</v>
      </c>
      <c r="S5743" s="47">
        <v>7</v>
      </c>
    </row>
    <row r="5744" spans="1:19" ht="12.75">
      <c r="A5744" s="22" t="s">
        <v>60</v>
      </c>
      <c r="B5744" s="22" t="s">
        <v>13165</v>
      </c>
      <c r="C5744" s="22" t="s">
        <v>65</v>
      </c>
      <c r="D5744" s="22" t="s">
        <v>61</v>
      </c>
      <c r="E5744" s="22" t="s">
        <v>15293</v>
      </c>
      <c r="F5744" s="31">
        <v>43453.487962962958</v>
      </c>
      <c r="G5744" s="31">
        <v>43480</v>
      </c>
      <c r="H5744" s="31">
        <v>43845</v>
      </c>
      <c r="I5744" s="31">
        <v>43483</v>
      </c>
      <c r="J5744" s="22" t="s">
        <v>73</v>
      </c>
      <c r="K5744" s="32" t="s">
        <v>74</v>
      </c>
      <c r="L5744" s="32" t="s">
        <v>15294</v>
      </c>
      <c r="N5744" s="24">
        <v>1066.3040000000001</v>
      </c>
      <c r="O5744" s="24">
        <v>0</v>
      </c>
      <c r="P5744" s="32" t="s">
        <v>1958</v>
      </c>
      <c r="Q5744" s="43" t="s">
        <v>1959</v>
      </c>
      <c r="R5744" s="43" t="s">
        <v>78</v>
      </c>
      <c r="S5744" s="47">
        <v>7</v>
      </c>
    </row>
    <row r="5745" spans="1:19" ht="12.75">
      <c r="A5745" s="22" t="s">
        <v>60</v>
      </c>
      <c r="B5745" s="22" t="s">
        <v>13482</v>
      </c>
      <c r="C5745" s="22" t="s">
        <v>65</v>
      </c>
      <c r="D5745" s="22" t="s">
        <v>61</v>
      </c>
      <c r="E5745" s="22" t="s">
        <v>15295</v>
      </c>
      <c r="F5745" s="31">
        <v>43454.666284722218</v>
      </c>
      <c r="G5745" s="31">
        <v>43484</v>
      </c>
      <c r="H5745" s="31">
        <v>43849</v>
      </c>
      <c r="I5745" s="31">
        <v>43484.665254629625</v>
      </c>
      <c r="J5745" s="22" t="s">
        <v>73</v>
      </c>
      <c r="K5745" s="32" t="s">
        <v>74</v>
      </c>
      <c r="L5745" s="32" t="s">
        <v>15296</v>
      </c>
      <c r="N5745" s="24">
        <v>4544.20</v>
      </c>
      <c r="O5745" s="24">
        <v>0</v>
      </c>
      <c r="P5745" s="32" t="s">
        <v>497</v>
      </c>
      <c r="Q5745" s="43" t="s">
        <v>498</v>
      </c>
      <c r="R5745" s="43" t="s">
        <v>78</v>
      </c>
      <c r="S5745" s="47">
        <v>7</v>
      </c>
    </row>
    <row r="5746" spans="1:19" ht="12.75">
      <c r="A5746" s="22" t="s">
        <v>60</v>
      </c>
      <c r="B5746" s="22" t="s">
        <v>13439</v>
      </c>
      <c r="C5746" s="22" t="s">
        <v>65</v>
      </c>
      <c r="D5746" s="22" t="s">
        <v>61</v>
      </c>
      <c r="E5746" s="22" t="s">
        <v>15297</v>
      </c>
      <c r="F5746" s="31">
        <v>43454.691689814812</v>
      </c>
      <c r="G5746" s="31">
        <v>43479</v>
      </c>
      <c r="H5746" s="31">
        <v>43844</v>
      </c>
      <c r="I5746" s="31">
        <v>43484.689895833333</v>
      </c>
      <c r="J5746" s="22" t="s">
        <v>73</v>
      </c>
      <c r="K5746" s="32" t="s">
        <v>74</v>
      </c>
      <c r="L5746" s="32" t="s">
        <v>15298</v>
      </c>
      <c r="N5746" s="24">
        <v>1128.9783</v>
      </c>
      <c r="O5746" s="24">
        <v>0</v>
      </c>
      <c r="P5746" s="32" t="s">
        <v>1958</v>
      </c>
      <c r="Q5746" s="43" t="s">
        <v>1959</v>
      </c>
      <c r="R5746" s="43" t="s">
        <v>78</v>
      </c>
      <c r="S5746" s="47">
        <v>7</v>
      </c>
    </row>
    <row r="5747" spans="1:19" ht="12.75">
      <c r="A5747" s="22" t="s">
        <v>60</v>
      </c>
      <c r="B5747" s="22" t="s">
        <v>13196</v>
      </c>
      <c r="C5747" s="22" t="s">
        <v>65</v>
      </c>
      <c r="D5747" s="22" t="s">
        <v>61</v>
      </c>
      <c r="E5747" s="22" t="s">
        <v>15299</v>
      </c>
      <c r="F5747" s="31">
        <v>43448.599328703705</v>
      </c>
      <c r="G5747" s="31">
        <v>43454</v>
      </c>
      <c r="H5747" s="31">
        <v>43819</v>
      </c>
      <c r="I5747" s="31">
        <v>43478</v>
      </c>
      <c r="J5747" s="22" t="s">
        <v>73</v>
      </c>
      <c r="K5747" s="32" t="s">
        <v>74</v>
      </c>
      <c r="L5747" s="32" t="s">
        <v>15300</v>
      </c>
      <c r="N5747" s="24">
        <v>2880.4250000000002</v>
      </c>
      <c r="O5747" s="24">
        <v>0</v>
      </c>
      <c r="P5747" s="32" t="s">
        <v>90</v>
      </c>
      <c r="Q5747" s="43" t="s">
        <v>91</v>
      </c>
      <c r="R5747" s="43" t="s">
        <v>78</v>
      </c>
      <c r="S5747" s="47">
        <v>7</v>
      </c>
    </row>
    <row r="5748" spans="1:19" ht="12.75">
      <c r="A5748" s="22" t="s">
        <v>60</v>
      </c>
      <c r="B5748" s="22" t="s">
        <v>13171</v>
      </c>
      <c r="C5748" s="22" t="s">
        <v>65</v>
      </c>
      <c r="D5748" s="22" t="s">
        <v>61</v>
      </c>
      <c r="E5748" s="22" t="s">
        <v>15301</v>
      </c>
      <c r="F5748" s="31">
        <v>43447.661111111112</v>
      </c>
      <c r="G5748" s="31">
        <v>43477</v>
      </c>
      <c r="H5748" s="31">
        <v>43842</v>
      </c>
      <c r="I5748" s="31">
        <v>43477</v>
      </c>
      <c r="J5748" s="22" t="s">
        <v>73</v>
      </c>
      <c r="K5748" s="32" t="s">
        <v>74</v>
      </c>
      <c r="L5748" s="32" t="s">
        <v>15302</v>
      </c>
      <c r="N5748" s="24">
        <v>1369.864</v>
      </c>
      <c r="O5748" s="24">
        <v>0</v>
      </c>
      <c r="P5748" s="32" t="s">
        <v>1669</v>
      </c>
      <c r="Q5748" s="43" t="s">
        <v>1670</v>
      </c>
      <c r="R5748" s="43" t="s">
        <v>78</v>
      </c>
      <c r="S5748" s="47">
        <v>7</v>
      </c>
    </row>
    <row r="5749" spans="1:19" ht="12.75">
      <c r="A5749" s="22" t="s">
        <v>60</v>
      </c>
      <c r="B5749" s="22" t="s">
        <v>13399</v>
      </c>
      <c r="C5749" s="22" t="s">
        <v>65</v>
      </c>
      <c r="D5749" s="22" t="s">
        <v>61</v>
      </c>
      <c r="E5749" s="22" t="s">
        <v>15303</v>
      </c>
      <c r="F5749" s="31">
        <v>43438.583402777775</v>
      </c>
      <c r="G5749" s="31">
        <v>43479</v>
      </c>
      <c r="H5749" s="31">
        <v>43844</v>
      </c>
      <c r="I5749" s="31">
        <v>43468.578460648147</v>
      </c>
      <c r="J5749" s="22" t="s">
        <v>73</v>
      </c>
      <c r="K5749" s="32" t="s">
        <v>126</v>
      </c>
      <c r="L5749" s="32" t="s">
        <v>15304</v>
      </c>
      <c r="N5749" s="24">
        <v>1271.0542</v>
      </c>
      <c r="O5749" s="24">
        <v>928.80</v>
      </c>
      <c r="P5749" s="32" t="s">
        <v>268</v>
      </c>
      <c r="Q5749" s="43" t="s">
        <v>269</v>
      </c>
      <c r="R5749" s="43" t="s">
        <v>78</v>
      </c>
      <c r="S5749" s="47">
        <v>7</v>
      </c>
    </row>
    <row r="5750" spans="1:19" ht="12.75">
      <c r="A5750" s="22" t="s">
        <v>60</v>
      </c>
      <c r="B5750" s="22" t="s">
        <v>13165</v>
      </c>
      <c r="C5750" s="22" t="s">
        <v>65</v>
      </c>
      <c r="D5750" s="22" t="s">
        <v>61</v>
      </c>
      <c r="E5750" s="22" t="s">
        <v>15305</v>
      </c>
      <c r="F5750" s="31">
        <v>43446.749212962961</v>
      </c>
      <c r="G5750" s="31">
        <v>43448</v>
      </c>
      <c r="H5750" s="31">
        <v>43813</v>
      </c>
      <c r="I5750" s="31">
        <v>43476</v>
      </c>
      <c r="J5750" s="22" t="s">
        <v>73</v>
      </c>
      <c r="K5750" s="32" t="s">
        <v>120</v>
      </c>
      <c r="L5750" s="32" t="s">
        <v>15306</v>
      </c>
      <c r="M5750" s="32" t="s">
        <v>14664</v>
      </c>
      <c r="N5750" s="24">
        <v>602.7175</v>
      </c>
      <c r="O5750" s="24">
        <v>401.63</v>
      </c>
      <c r="P5750" s="32" t="s">
        <v>4083</v>
      </c>
      <c r="Q5750" s="43" t="s">
        <v>4084</v>
      </c>
      <c r="R5750" s="43" t="s">
        <v>78</v>
      </c>
      <c r="S5750" s="47">
        <v>7</v>
      </c>
    </row>
    <row r="5751" spans="1:19" ht="12.75">
      <c r="A5751" s="22" t="s">
        <v>60</v>
      </c>
      <c r="B5751" s="22" t="s">
        <v>13272</v>
      </c>
      <c r="C5751" s="22" t="s">
        <v>65</v>
      </c>
      <c r="D5751" s="22" t="s">
        <v>61</v>
      </c>
      <c r="E5751" s="22" t="s">
        <v>15307</v>
      </c>
      <c r="F5751" s="31">
        <v>43458.279386574075</v>
      </c>
      <c r="G5751" s="31">
        <v>43497</v>
      </c>
      <c r="H5751" s="31">
        <v>43862</v>
      </c>
      <c r="I5751" s="31">
        <v>43518.279374999998</v>
      </c>
      <c r="J5751" s="22" t="s">
        <v>73</v>
      </c>
      <c r="K5751" s="32" t="s">
        <v>120</v>
      </c>
      <c r="L5751" s="32" t="s">
        <v>15308</v>
      </c>
      <c r="M5751" s="32" t="s">
        <v>15309</v>
      </c>
      <c r="N5751" s="24">
        <v>2050.86</v>
      </c>
      <c r="O5751" s="24">
        <v>1125.8900000000001</v>
      </c>
      <c r="P5751" s="32" t="s">
        <v>831</v>
      </c>
      <c r="Q5751" s="43" t="s">
        <v>832</v>
      </c>
      <c r="R5751" s="43" t="s">
        <v>78</v>
      </c>
      <c r="S5751" s="47">
        <v>7</v>
      </c>
    </row>
    <row r="5752" spans="1:19" ht="12.75">
      <c r="A5752" s="22" t="s">
        <v>60</v>
      </c>
      <c r="B5752" s="22" t="s">
        <v>13165</v>
      </c>
      <c r="C5752" s="22" t="s">
        <v>65</v>
      </c>
      <c r="D5752" s="22" t="s">
        <v>61</v>
      </c>
      <c r="E5752" s="22" t="s">
        <v>15310</v>
      </c>
      <c r="F5752" s="31">
        <v>43444.450115740736</v>
      </c>
      <c r="G5752" s="31">
        <v>43444</v>
      </c>
      <c r="H5752" s="31">
        <v>43809</v>
      </c>
      <c r="I5752" s="31">
        <v>43474</v>
      </c>
      <c r="J5752" s="22" t="s">
        <v>73</v>
      </c>
      <c r="K5752" s="32" t="s">
        <v>126</v>
      </c>
      <c r="L5752" s="32" t="s">
        <v>15311</v>
      </c>
      <c r="N5752" s="24">
        <v>288.14999999999998</v>
      </c>
      <c r="O5752" s="24">
        <v>272.31</v>
      </c>
      <c r="P5752" s="32" t="s">
        <v>1588</v>
      </c>
      <c r="Q5752" s="43" t="s">
        <v>1589</v>
      </c>
      <c r="R5752" s="43" t="s">
        <v>78</v>
      </c>
      <c r="S5752" s="47">
        <v>7</v>
      </c>
    </row>
    <row r="5753" spans="1:19" ht="12.75">
      <c r="A5753" s="22" t="s">
        <v>60</v>
      </c>
      <c r="B5753" s="22" t="s">
        <v>13184</v>
      </c>
      <c r="C5753" s="22" t="s">
        <v>65</v>
      </c>
      <c r="D5753" s="22" t="s">
        <v>61</v>
      </c>
      <c r="E5753" s="22" t="s">
        <v>15312</v>
      </c>
      <c r="F5753" s="31">
        <v>43451.641423611109</v>
      </c>
      <c r="G5753" s="31">
        <v>43451</v>
      </c>
      <c r="H5753" s="31">
        <v>43816</v>
      </c>
      <c r="I5753" s="31">
        <v>43481</v>
      </c>
      <c r="J5753" s="22" t="s">
        <v>73</v>
      </c>
      <c r="K5753" s="32" t="s">
        <v>126</v>
      </c>
      <c r="L5753" s="32" t="s">
        <v>15313</v>
      </c>
      <c r="N5753" s="24">
        <v>1331.065</v>
      </c>
      <c r="O5753" s="24">
        <v>1287.97</v>
      </c>
      <c r="P5753" s="32" t="s">
        <v>15208</v>
      </c>
      <c r="Q5753" s="43" t="s">
        <v>15209</v>
      </c>
      <c r="R5753" s="43" t="s">
        <v>78</v>
      </c>
      <c r="S5753" s="47">
        <v>7</v>
      </c>
    </row>
    <row r="5754" spans="1:19" ht="12.75">
      <c r="A5754" s="22" t="s">
        <v>60</v>
      </c>
      <c r="B5754" s="22" t="s">
        <v>13165</v>
      </c>
      <c r="C5754" s="22" t="s">
        <v>65</v>
      </c>
      <c r="D5754" s="22" t="s">
        <v>61</v>
      </c>
      <c r="E5754" s="22" t="s">
        <v>15314</v>
      </c>
      <c r="F5754" s="31">
        <v>43439.52815972222</v>
      </c>
      <c r="G5754" s="31">
        <v>43439</v>
      </c>
      <c r="H5754" s="31">
        <v>43804</v>
      </c>
      <c r="I5754" s="31">
        <v>43469</v>
      </c>
      <c r="J5754" s="22" t="s">
        <v>73</v>
      </c>
      <c r="K5754" s="32" t="s">
        <v>126</v>
      </c>
      <c r="L5754" s="32" t="s">
        <v>15315</v>
      </c>
      <c r="N5754" s="24">
        <v>3985.6554999999998</v>
      </c>
      <c r="O5754" s="24">
        <v>3715.84</v>
      </c>
      <c r="P5754" s="32" t="s">
        <v>4277</v>
      </c>
      <c r="Q5754" s="43" t="s">
        <v>4278</v>
      </c>
      <c r="R5754" s="43" t="s">
        <v>78</v>
      </c>
      <c r="S5754" s="47">
        <v>7</v>
      </c>
    </row>
    <row r="5755" spans="1:19" ht="12.75">
      <c r="A5755" s="22" t="s">
        <v>60</v>
      </c>
      <c r="B5755" s="22" t="s">
        <v>13220</v>
      </c>
      <c r="C5755" s="22" t="s">
        <v>65</v>
      </c>
      <c r="D5755" s="22" t="s">
        <v>61</v>
      </c>
      <c r="E5755" s="22" t="s">
        <v>15316</v>
      </c>
      <c r="F5755" s="31">
        <v>43438.587881944441</v>
      </c>
      <c r="G5755" s="31">
        <v>43438</v>
      </c>
      <c r="H5755" s="31">
        <v>43803</v>
      </c>
      <c r="I5755" s="31">
        <v>43468</v>
      </c>
      <c r="J5755" s="22" t="s">
        <v>73</v>
      </c>
      <c r="K5755" s="32" t="s">
        <v>82</v>
      </c>
      <c r="L5755" s="32" t="s">
        <v>15317</v>
      </c>
      <c r="N5755" s="24">
        <v>6666.6166000000003</v>
      </c>
      <c r="O5755" s="24">
        <v>5610.71</v>
      </c>
      <c r="P5755" s="32" t="s">
        <v>228</v>
      </c>
      <c r="Q5755" s="43" t="s">
        <v>229</v>
      </c>
      <c r="R5755" s="43" t="s">
        <v>78</v>
      </c>
      <c r="S5755" s="47">
        <v>7</v>
      </c>
    </row>
    <row r="5756" spans="1:19" ht="12.75">
      <c r="A5756" s="22" t="s">
        <v>60</v>
      </c>
      <c r="B5756" s="22" t="s">
        <v>13214</v>
      </c>
      <c r="C5756" s="22" t="s">
        <v>65</v>
      </c>
      <c r="D5756" s="22" t="s">
        <v>61</v>
      </c>
      <c r="E5756" s="22" t="s">
        <v>15318</v>
      </c>
      <c r="F5756" s="31">
        <v>43438.046053240738</v>
      </c>
      <c r="G5756" s="31">
        <v>43480</v>
      </c>
      <c r="H5756" s="31">
        <v>43845</v>
      </c>
      <c r="I5756" s="31">
        <v>43498.046053240738</v>
      </c>
      <c r="J5756" s="22" t="s">
        <v>73</v>
      </c>
      <c r="K5756" s="32" t="s">
        <v>74</v>
      </c>
      <c r="L5756" s="32" t="s">
        <v>15319</v>
      </c>
      <c r="M5756" s="32" t="s">
        <v>15320</v>
      </c>
      <c r="N5756" s="24">
        <v>977.72329999999999</v>
      </c>
      <c r="O5756" s="24">
        <v>0</v>
      </c>
      <c r="P5756" s="32" t="s">
        <v>813</v>
      </c>
      <c r="Q5756" s="43" t="s">
        <v>814</v>
      </c>
      <c r="R5756" s="43" t="s">
        <v>78</v>
      </c>
      <c r="S5756" s="47">
        <v>7</v>
      </c>
    </row>
    <row r="5757" spans="1:19" ht="12.75">
      <c r="A5757" s="22" t="s">
        <v>60</v>
      </c>
      <c r="B5757" s="22" t="s">
        <v>13223</v>
      </c>
      <c r="C5757" s="22" t="s">
        <v>65</v>
      </c>
      <c r="D5757" s="22" t="s">
        <v>61</v>
      </c>
      <c r="E5757" s="22" t="s">
        <v>15321</v>
      </c>
      <c r="F5757" s="31">
        <v>43447.475358796291</v>
      </c>
      <c r="G5757" s="31">
        <v>43282</v>
      </c>
      <c r="H5757" s="31">
        <v>43647</v>
      </c>
      <c r="I5757" s="31">
        <v>43477.474988425922</v>
      </c>
      <c r="J5757" s="22" t="s">
        <v>131</v>
      </c>
      <c r="K5757" s="32" t="s">
        <v>120</v>
      </c>
      <c r="L5757" s="32" t="s">
        <v>15322</v>
      </c>
      <c r="M5757" s="32" t="s">
        <v>15323</v>
      </c>
      <c r="N5757" s="24">
        <v>0</v>
      </c>
      <c r="O5757" s="24">
        <v>0</v>
      </c>
      <c r="P5757" s="32" t="s">
        <v>709</v>
      </c>
      <c r="Q5757" s="43" t="s">
        <v>710</v>
      </c>
      <c r="R5757" s="43" t="s">
        <v>158</v>
      </c>
      <c r="S5757" s="47">
        <v>1</v>
      </c>
    </row>
    <row r="5758" spans="1:19" ht="12.75">
      <c r="A5758" s="22" t="s">
        <v>60</v>
      </c>
      <c r="B5758" s="22" t="s">
        <v>13175</v>
      </c>
      <c r="C5758" s="22" t="s">
        <v>65</v>
      </c>
      <c r="D5758" s="22" t="s">
        <v>61</v>
      </c>
      <c r="E5758" s="22" t="s">
        <v>15324</v>
      </c>
      <c r="F5758" s="31">
        <v>43437.4680787037</v>
      </c>
      <c r="G5758" s="31">
        <v>43458</v>
      </c>
      <c r="H5758" s="31">
        <v>43823</v>
      </c>
      <c r="I5758" s="31">
        <v>43467.455312499995</v>
      </c>
      <c r="J5758" s="22" t="s">
        <v>73</v>
      </c>
      <c r="K5758" s="32" t="s">
        <v>126</v>
      </c>
      <c r="L5758" s="32" t="s">
        <v>15325</v>
      </c>
      <c r="N5758" s="24">
        <v>2011.12</v>
      </c>
      <c r="O5758" s="24">
        <v>1993.20</v>
      </c>
      <c r="P5758" s="32" t="s">
        <v>15326</v>
      </c>
      <c r="Q5758" s="43" t="s">
        <v>15327</v>
      </c>
      <c r="R5758" s="43" t="s">
        <v>78</v>
      </c>
      <c r="S5758" s="47">
        <v>7</v>
      </c>
    </row>
    <row r="5759" spans="1:19" ht="12.75">
      <c r="A5759" s="22" t="s">
        <v>60</v>
      </c>
      <c r="B5759" s="22" t="s">
        <v>13272</v>
      </c>
      <c r="C5759" s="22" t="s">
        <v>65</v>
      </c>
      <c r="D5759" s="22" t="s">
        <v>61</v>
      </c>
      <c r="E5759" s="22" t="s">
        <v>15328</v>
      </c>
      <c r="F5759" s="31">
        <v>43452.468680555554</v>
      </c>
      <c r="G5759" s="31">
        <v>43497</v>
      </c>
      <c r="H5759" s="31">
        <v>43862</v>
      </c>
      <c r="I5759" s="31">
        <v>43482</v>
      </c>
      <c r="J5759" s="22" t="s">
        <v>73</v>
      </c>
      <c r="K5759" s="32" t="s">
        <v>74</v>
      </c>
      <c r="L5759" s="32" t="s">
        <v>15329</v>
      </c>
      <c r="N5759" s="24">
        <v>0</v>
      </c>
      <c r="O5759" s="24">
        <v>0</v>
      </c>
      <c r="P5759" s="32" t="s">
        <v>15330</v>
      </c>
      <c r="Q5759" s="43" t="s">
        <v>15331</v>
      </c>
      <c r="R5759" s="43" t="s">
        <v>78</v>
      </c>
      <c r="S5759" s="47">
        <v>7</v>
      </c>
    </row>
    <row r="5760" spans="1:19" ht="12.75">
      <c r="A5760" s="22" t="s">
        <v>60</v>
      </c>
      <c r="B5760" s="22" t="s">
        <v>13168</v>
      </c>
      <c r="C5760" s="22" t="s">
        <v>65</v>
      </c>
      <c r="D5760" s="22" t="s">
        <v>61</v>
      </c>
      <c r="E5760" s="22" t="s">
        <v>15332</v>
      </c>
      <c r="F5760" s="31">
        <v>43451.618668981479</v>
      </c>
      <c r="G5760" s="31">
        <v>43282</v>
      </c>
      <c r="H5760" s="31">
        <v>43647</v>
      </c>
      <c r="I5760" s="31">
        <v>43481</v>
      </c>
      <c r="J5760" s="22" t="s">
        <v>131</v>
      </c>
      <c r="K5760" s="32" t="s">
        <v>120</v>
      </c>
      <c r="L5760" s="32" t="s">
        <v>15333</v>
      </c>
      <c r="M5760" s="32" t="s">
        <v>15334</v>
      </c>
      <c r="N5760" s="24">
        <v>-378.88</v>
      </c>
      <c r="O5760" s="24">
        <v>-378.88</v>
      </c>
      <c r="P5760" s="32" t="s">
        <v>3713</v>
      </c>
      <c r="Q5760" s="43" t="s">
        <v>3714</v>
      </c>
      <c r="R5760" s="43" t="s">
        <v>158</v>
      </c>
      <c r="S5760" s="47">
        <v>1</v>
      </c>
    </row>
    <row r="5761" spans="1:19" ht="12.75">
      <c r="A5761" s="22" t="s">
        <v>60</v>
      </c>
      <c r="B5761" s="22" t="s">
        <v>13255</v>
      </c>
      <c r="C5761" s="22" t="s">
        <v>65</v>
      </c>
      <c r="D5761" s="22" t="s">
        <v>61</v>
      </c>
      <c r="E5761" s="22" t="s">
        <v>15335</v>
      </c>
      <c r="F5761" s="31">
        <v>43437.533437499995</v>
      </c>
      <c r="G5761" s="31">
        <v>43462</v>
      </c>
      <c r="H5761" s="31">
        <v>43827</v>
      </c>
      <c r="I5761" s="31">
        <v>43467.527303240742</v>
      </c>
      <c r="J5761" s="22" t="s">
        <v>73</v>
      </c>
      <c r="K5761" s="32" t="s">
        <v>74</v>
      </c>
      <c r="L5761" s="32" t="s">
        <v>15336</v>
      </c>
      <c r="N5761" s="24">
        <v>4004.6374999999998</v>
      </c>
      <c r="O5761" s="24">
        <v>0</v>
      </c>
      <c r="P5761" s="32" t="s">
        <v>123</v>
      </c>
      <c r="Q5761" s="43" t="s">
        <v>124</v>
      </c>
      <c r="R5761" s="43" t="s">
        <v>78</v>
      </c>
      <c r="S5761" s="47">
        <v>7</v>
      </c>
    </row>
    <row r="5762" spans="1:19" ht="12.75">
      <c r="A5762" s="22" t="s">
        <v>60</v>
      </c>
      <c r="B5762" s="22" t="s">
        <v>13380</v>
      </c>
      <c r="C5762" s="22" t="s">
        <v>65</v>
      </c>
      <c r="D5762" s="22" t="s">
        <v>61</v>
      </c>
      <c r="E5762" s="22" t="s">
        <v>15337</v>
      </c>
      <c r="F5762" s="31">
        <v>43448.722465277773</v>
      </c>
      <c r="G5762" s="31">
        <v>43468</v>
      </c>
      <c r="H5762" s="31">
        <v>43861</v>
      </c>
      <c r="I5762" s="31">
        <v>43476</v>
      </c>
      <c r="J5762" s="22" t="s">
        <v>73</v>
      </c>
      <c r="K5762" s="32" t="s">
        <v>74</v>
      </c>
      <c r="L5762" s="32" t="s">
        <v>15338</v>
      </c>
      <c r="N5762" s="24">
        <v>612.03660000000002</v>
      </c>
      <c r="O5762" s="24">
        <v>0</v>
      </c>
      <c r="P5762" s="32" t="s">
        <v>105</v>
      </c>
      <c r="Q5762" s="43" t="s">
        <v>106</v>
      </c>
      <c r="R5762" s="43" t="s">
        <v>78</v>
      </c>
      <c r="S5762" s="47">
        <v>7</v>
      </c>
    </row>
    <row r="5763" spans="1:19" ht="12.75">
      <c r="A5763" s="22" t="s">
        <v>60</v>
      </c>
      <c r="B5763" s="22" t="s">
        <v>13223</v>
      </c>
      <c r="C5763" s="22" t="s">
        <v>65</v>
      </c>
      <c r="D5763" s="22" t="s">
        <v>61</v>
      </c>
      <c r="E5763" s="22" t="s">
        <v>15339</v>
      </c>
      <c r="F5763" s="31">
        <v>43440.559247685182</v>
      </c>
      <c r="G5763" s="31">
        <v>43448</v>
      </c>
      <c r="H5763" s="31">
        <v>43813</v>
      </c>
      <c r="I5763" s="31">
        <v>43379</v>
      </c>
      <c r="J5763" s="22" t="s">
        <v>73</v>
      </c>
      <c r="K5763" s="32" t="s">
        <v>74</v>
      </c>
      <c r="L5763" s="32" t="s">
        <v>15340</v>
      </c>
      <c r="N5763" s="24">
        <v>6770.1700000000001</v>
      </c>
      <c r="O5763" s="24">
        <v>0</v>
      </c>
      <c r="P5763" s="32" t="s">
        <v>595</v>
      </c>
      <c r="Q5763" s="43" t="s">
        <v>596</v>
      </c>
      <c r="R5763" s="43" t="s">
        <v>78</v>
      </c>
      <c r="S5763" s="47">
        <v>7</v>
      </c>
    </row>
    <row r="5764" spans="1:19" ht="12.75">
      <c r="A5764" s="22" t="s">
        <v>60</v>
      </c>
      <c r="B5764" s="22" t="s">
        <v>13196</v>
      </c>
      <c r="C5764" s="22" t="s">
        <v>65</v>
      </c>
      <c r="D5764" s="22" t="s">
        <v>61</v>
      </c>
      <c r="E5764" s="22" t="s">
        <v>15341</v>
      </c>
      <c r="F5764" s="31">
        <v>43438.558356481481</v>
      </c>
      <c r="G5764" s="31">
        <v>43320</v>
      </c>
      <c r="H5764" s="31">
        <v>43685</v>
      </c>
      <c r="I5764" s="31">
        <v>43468</v>
      </c>
      <c r="J5764" s="22" t="s">
        <v>160</v>
      </c>
      <c r="K5764" s="32" t="s">
        <v>82</v>
      </c>
      <c r="L5764" s="32" t="s">
        <v>15342</v>
      </c>
      <c r="M5764" s="32" t="s">
        <v>15343</v>
      </c>
      <c r="N5764" s="24">
        <v>-682.35</v>
      </c>
      <c r="O5764" s="24">
        <v>-682.35</v>
      </c>
      <c r="P5764" s="32" t="s">
        <v>14749</v>
      </c>
      <c r="Q5764" s="43" t="s">
        <v>14750</v>
      </c>
      <c r="R5764" s="43" t="s">
        <v>78</v>
      </c>
      <c r="S5764" s="47">
        <v>1</v>
      </c>
    </row>
    <row r="5765" spans="1:19" ht="12.75">
      <c r="A5765" s="22" t="s">
        <v>60</v>
      </c>
      <c r="B5765" s="22" t="s">
        <v>13272</v>
      </c>
      <c r="C5765" s="22" t="s">
        <v>65</v>
      </c>
      <c r="D5765" s="22" t="s">
        <v>61</v>
      </c>
      <c r="E5765" s="22" t="s">
        <v>15344</v>
      </c>
      <c r="F5765" s="31">
        <v>43437.715127314812</v>
      </c>
      <c r="G5765" s="31">
        <v>43452</v>
      </c>
      <c r="H5765" s="31">
        <v>43817</v>
      </c>
      <c r="I5765" s="31">
        <v>43467</v>
      </c>
      <c r="J5765" s="22" t="s">
        <v>73</v>
      </c>
      <c r="K5765" s="32" t="s">
        <v>74</v>
      </c>
      <c r="L5765" s="32" t="s">
        <v>15345</v>
      </c>
      <c r="N5765" s="24">
        <v>5725.4899999999998</v>
      </c>
      <c r="O5765" s="24">
        <v>0</v>
      </c>
      <c r="P5765" s="32" t="s">
        <v>2457</v>
      </c>
      <c r="Q5765" s="43" t="s">
        <v>2458</v>
      </c>
      <c r="R5765" s="43" t="s">
        <v>78</v>
      </c>
      <c r="S5765" s="47">
        <v>7</v>
      </c>
    </row>
    <row r="5766" spans="1:19" ht="12.75">
      <c r="A5766" s="22" t="s">
        <v>60</v>
      </c>
      <c r="B5766" s="22" t="s">
        <v>13187</v>
      </c>
      <c r="C5766" s="22" t="s">
        <v>65</v>
      </c>
      <c r="D5766" s="22" t="s">
        <v>61</v>
      </c>
      <c r="E5766" s="22" t="s">
        <v>15346</v>
      </c>
      <c r="F5766" s="31">
        <v>43446.688101851847</v>
      </c>
      <c r="G5766" s="31">
        <v>43192</v>
      </c>
      <c r="H5766" s="31">
        <v>43557</v>
      </c>
      <c r="I5766" s="31">
        <v>43476</v>
      </c>
      <c r="J5766" s="22" t="s">
        <v>131</v>
      </c>
      <c r="K5766" s="32" t="s">
        <v>120</v>
      </c>
      <c r="L5766" s="32" t="s">
        <v>15347</v>
      </c>
      <c r="M5766" s="32" t="s">
        <v>15348</v>
      </c>
      <c r="N5766" s="24">
        <v>0</v>
      </c>
      <c r="O5766" s="24">
        <v>0</v>
      </c>
      <c r="P5766" s="32" t="s">
        <v>3035</v>
      </c>
      <c r="Q5766" s="43" t="s">
        <v>3036</v>
      </c>
      <c r="R5766" s="43" t="s">
        <v>78</v>
      </c>
      <c r="S5766" s="47">
        <v>1</v>
      </c>
    </row>
    <row r="5767" spans="1:19" ht="12.75">
      <c r="A5767" s="22" t="s">
        <v>60</v>
      </c>
      <c r="B5767" s="22" t="s">
        <v>13181</v>
      </c>
      <c r="C5767" s="22" t="s">
        <v>65</v>
      </c>
      <c r="D5767" s="22" t="s">
        <v>61</v>
      </c>
      <c r="E5767" s="22" t="s">
        <v>15349</v>
      </c>
      <c r="F5767" s="31">
        <v>43439.617615740739</v>
      </c>
      <c r="G5767" s="31">
        <v>42962</v>
      </c>
      <c r="H5767" s="31">
        <v>43327</v>
      </c>
      <c r="I5767" s="31">
        <v>43469</v>
      </c>
      <c r="J5767" s="22" t="s">
        <v>160</v>
      </c>
      <c r="K5767" s="32" t="s">
        <v>82</v>
      </c>
      <c r="L5767" s="32" t="s">
        <v>15350</v>
      </c>
      <c r="M5767" s="32" t="s">
        <v>15351</v>
      </c>
      <c r="N5767" s="24">
        <v>-1069.8699999999999</v>
      </c>
      <c r="O5767" s="24">
        <v>-1069.8699999999999</v>
      </c>
      <c r="P5767" s="32" t="s">
        <v>1478</v>
      </c>
      <c r="Q5767" s="43" t="s">
        <v>1479</v>
      </c>
      <c r="R5767" s="43" t="s">
        <v>158</v>
      </c>
      <c r="S5767" s="47">
        <v>1</v>
      </c>
    </row>
    <row r="5768" spans="1:19" ht="12.75">
      <c r="A5768" s="22" t="s">
        <v>60</v>
      </c>
      <c r="B5768" s="22" t="s">
        <v>13214</v>
      </c>
      <c r="C5768" s="22" t="s">
        <v>65</v>
      </c>
      <c r="D5768" s="22" t="s">
        <v>61</v>
      </c>
      <c r="E5768" s="22" t="s">
        <v>15352</v>
      </c>
      <c r="F5768" s="31">
        <v>43439.475671296292</v>
      </c>
      <c r="G5768" s="31">
        <v>43465</v>
      </c>
      <c r="H5768" s="31">
        <v>43830</v>
      </c>
      <c r="I5768" s="31">
        <v>43469.474976851852</v>
      </c>
      <c r="J5768" s="22" t="s">
        <v>73</v>
      </c>
      <c r="K5768" s="32" t="s">
        <v>74</v>
      </c>
      <c r="L5768" s="32" t="s">
        <v>15353</v>
      </c>
      <c r="N5768" s="24">
        <v>904.215</v>
      </c>
      <c r="O5768" s="24">
        <v>0</v>
      </c>
      <c r="P5768" s="32" t="s">
        <v>968</v>
      </c>
      <c r="Q5768" s="43" t="s">
        <v>969</v>
      </c>
      <c r="R5768" s="43" t="s">
        <v>78</v>
      </c>
      <c r="S5768" s="47">
        <v>7</v>
      </c>
    </row>
    <row r="5769" spans="1:19" ht="12.75">
      <c r="A5769" s="22" t="s">
        <v>60</v>
      </c>
      <c r="B5769" s="22" t="s">
        <v>13226</v>
      </c>
      <c r="C5769" s="22" t="s">
        <v>65</v>
      </c>
      <c r="D5769" s="22" t="s">
        <v>61</v>
      </c>
      <c r="E5769" s="22" t="s">
        <v>15354</v>
      </c>
      <c r="F5769" s="31">
        <v>43440.549571759257</v>
      </c>
      <c r="G5769" s="31">
        <v>43450</v>
      </c>
      <c r="H5769" s="31">
        <v>43815</v>
      </c>
      <c r="I5769" s="31">
        <v>43470</v>
      </c>
      <c r="J5769" s="22" t="s">
        <v>73</v>
      </c>
      <c r="K5769" s="32" t="s">
        <v>74</v>
      </c>
      <c r="L5769" s="32" t="s">
        <v>15355</v>
      </c>
      <c r="N5769" s="24">
        <v>6197.79</v>
      </c>
      <c r="O5769" s="24">
        <v>0</v>
      </c>
      <c r="P5769" s="32" t="s">
        <v>268</v>
      </c>
      <c r="Q5769" s="43" t="s">
        <v>269</v>
      </c>
      <c r="R5769" s="43" t="s">
        <v>78</v>
      </c>
      <c r="S5769" s="47">
        <v>6</v>
      </c>
    </row>
    <row r="5770" spans="1:19" ht="12.75">
      <c r="A5770" s="22" t="s">
        <v>60</v>
      </c>
      <c r="B5770" s="22" t="s">
        <v>13272</v>
      </c>
      <c r="C5770" s="22" t="s">
        <v>65</v>
      </c>
      <c r="D5770" s="22" t="s">
        <v>61</v>
      </c>
      <c r="E5770" s="22" t="s">
        <v>15356</v>
      </c>
      <c r="F5770" s="31">
        <v>43451.534837962958</v>
      </c>
      <c r="G5770" s="31">
        <v>43492</v>
      </c>
      <c r="H5770" s="31">
        <v>43857</v>
      </c>
      <c r="I5770" s="31">
        <v>43481</v>
      </c>
      <c r="J5770" s="22" t="s">
        <v>73</v>
      </c>
      <c r="K5770" s="32" t="s">
        <v>74</v>
      </c>
      <c r="L5770" s="32" t="s">
        <v>15357</v>
      </c>
      <c r="N5770" s="24">
        <v>1114.1832999999999</v>
      </c>
      <c r="O5770" s="24">
        <v>0</v>
      </c>
      <c r="P5770" s="32" t="s">
        <v>15358</v>
      </c>
      <c r="Q5770" s="43" t="s">
        <v>15359</v>
      </c>
      <c r="R5770" s="43" t="s">
        <v>78</v>
      </c>
      <c r="S5770" s="47">
        <v>7</v>
      </c>
    </row>
    <row r="5771" spans="1:19" ht="12.75">
      <c r="A5771" s="22" t="s">
        <v>60</v>
      </c>
      <c r="B5771" s="22" t="s">
        <v>13396</v>
      </c>
      <c r="C5771" s="22" t="s">
        <v>65</v>
      </c>
      <c r="D5771" s="22" t="s">
        <v>61</v>
      </c>
      <c r="E5771" s="22" t="s">
        <v>15360</v>
      </c>
      <c r="F5771" s="31">
        <v>43439.11519675926</v>
      </c>
      <c r="G5771" s="31">
        <v>43476</v>
      </c>
      <c r="H5771" s="31">
        <v>43841</v>
      </c>
      <c r="I5771" s="31">
        <v>43499</v>
      </c>
      <c r="J5771" s="22" t="s">
        <v>81</v>
      </c>
      <c r="K5771" s="32" t="s">
        <v>120</v>
      </c>
      <c r="L5771" s="32" t="s">
        <v>15361</v>
      </c>
      <c r="M5771" s="32" t="s">
        <v>15362</v>
      </c>
      <c r="N5771" s="24">
        <v>2512.71</v>
      </c>
      <c r="O5771" s="24">
        <v>2512.71</v>
      </c>
      <c r="P5771" s="32" t="s">
        <v>109</v>
      </c>
      <c r="Q5771" s="43" t="s">
        <v>110</v>
      </c>
      <c r="R5771" s="43" t="s">
        <v>78</v>
      </c>
      <c r="S5771" s="47">
        <v>1</v>
      </c>
    </row>
    <row r="5772" spans="1:19" ht="12.75">
      <c r="A5772" s="22" t="s">
        <v>60</v>
      </c>
      <c r="B5772" s="22" t="s">
        <v>13223</v>
      </c>
      <c r="C5772" s="22" t="s">
        <v>65</v>
      </c>
      <c r="D5772" s="22" t="s">
        <v>61</v>
      </c>
      <c r="E5772" s="22" t="s">
        <v>15363</v>
      </c>
      <c r="F5772" s="31">
        <v>43454.571770833332</v>
      </c>
      <c r="G5772" s="31">
        <v>43454</v>
      </c>
      <c r="H5772" s="31">
        <v>43813</v>
      </c>
      <c r="I5772" s="31">
        <v>43484.567337962959</v>
      </c>
      <c r="J5772" s="22" t="s">
        <v>73</v>
      </c>
      <c r="K5772" s="32" t="s">
        <v>82</v>
      </c>
      <c r="L5772" s="32" t="s">
        <v>15364</v>
      </c>
      <c r="N5772" s="24">
        <v>920.91719999999998</v>
      </c>
      <c r="O5772" s="24">
        <v>778.34</v>
      </c>
      <c r="P5772" s="32" t="s">
        <v>1238</v>
      </c>
      <c r="Q5772" s="43" t="s">
        <v>1239</v>
      </c>
      <c r="R5772" s="43" t="s">
        <v>158</v>
      </c>
      <c r="S5772" s="47">
        <v>7</v>
      </c>
    </row>
    <row r="5773" spans="1:19" ht="12.75">
      <c r="A5773" s="22" t="s">
        <v>60</v>
      </c>
      <c r="B5773" s="22" t="s">
        <v>13165</v>
      </c>
      <c r="C5773" s="22" t="s">
        <v>65</v>
      </c>
      <c r="D5773" s="22" t="s">
        <v>61</v>
      </c>
      <c r="E5773" s="22" t="s">
        <v>15365</v>
      </c>
      <c r="F5773" s="31">
        <v>43437.653506944444</v>
      </c>
      <c r="G5773" s="31">
        <v>43455</v>
      </c>
      <c r="H5773" s="31">
        <v>43820</v>
      </c>
      <c r="I5773" s="31">
        <v>43467</v>
      </c>
      <c r="J5773" s="22" t="s">
        <v>73</v>
      </c>
      <c r="K5773" s="32" t="s">
        <v>82</v>
      </c>
      <c r="L5773" s="32" t="s">
        <v>15366</v>
      </c>
      <c r="N5773" s="24">
        <v>3332.6754999999998</v>
      </c>
      <c r="O5773" s="24">
        <v>2993.16</v>
      </c>
      <c r="P5773" s="32" t="s">
        <v>134</v>
      </c>
      <c r="Q5773" s="43" t="s">
        <v>135</v>
      </c>
      <c r="R5773" s="43" t="s">
        <v>78</v>
      </c>
      <c r="S5773" s="47">
        <v>7</v>
      </c>
    </row>
    <row r="5774" spans="1:19" ht="12.75">
      <c r="A5774" s="22" t="s">
        <v>60</v>
      </c>
      <c r="B5774" s="22" t="s">
        <v>13351</v>
      </c>
      <c r="C5774" s="22" t="s">
        <v>65</v>
      </c>
      <c r="D5774" s="22" t="s">
        <v>61</v>
      </c>
      <c r="E5774" s="22" t="s">
        <v>15367</v>
      </c>
      <c r="F5774" s="31">
        <v>43454.477407407408</v>
      </c>
      <c r="G5774" s="31">
        <v>43454</v>
      </c>
      <c r="H5774" s="31">
        <v>43819</v>
      </c>
      <c r="I5774" s="31">
        <v>43484</v>
      </c>
      <c r="J5774" s="22" t="s">
        <v>73</v>
      </c>
      <c r="K5774" s="32" t="s">
        <v>74</v>
      </c>
      <c r="L5774" s="32" t="s">
        <v>15368</v>
      </c>
      <c r="N5774" s="24">
        <v>5438.1700000000001</v>
      </c>
      <c r="O5774" s="24">
        <v>0</v>
      </c>
      <c r="P5774" s="32" t="s">
        <v>2245</v>
      </c>
      <c r="Q5774" s="43" t="s">
        <v>2246</v>
      </c>
      <c r="R5774" s="43" t="s">
        <v>78</v>
      </c>
      <c r="S5774" s="47">
        <v>6</v>
      </c>
    </row>
    <row r="5775" spans="1:19" ht="12.75">
      <c r="A5775" s="22" t="s">
        <v>60</v>
      </c>
      <c r="B5775" s="22" t="s">
        <v>13399</v>
      </c>
      <c r="C5775" s="22" t="s">
        <v>65</v>
      </c>
      <c r="D5775" s="22" t="s">
        <v>61</v>
      </c>
      <c r="E5775" s="22" t="s">
        <v>15369</v>
      </c>
      <c r="F5775" s="31">
        <v>43463.59138888889</v>
      </c>
      <c r="G5775" s="31">
        <v>43499</v>
      </c>
      <c r="H5775" s="31">
        <v>43864</v>
      </c>
      <c r="I5775" s="31">
        <v>43493.589305555557</v>
      </c>
      <c r="J5775" s="22" t="s">
        <v>73</v>
      </c>
      <c r="K5775" s="32" t="s">
        <v>120</v>
      </c>
      <c r="L5775" s="32" t="s">
        <v>15370</v>
      </c>
      <c r="M5775" s="32" t="s">
        <v>15371</v>
      </c>
      <c r="N5775" s="24">
        <v>4985.6261999999997</v>
      </c>
      <c r="O5775" s="24">
        <v>4011.0432999999998</v>
      </c>
      <c r="P5775" s="32" t="s">
        <v>403</v>
      </c>
      <c r="Q5775" s="43" t="s">
        <v>404</v>
      </c>
      <c r="R5775" s="43" t="s">
        <v>78</v>
      </c>
      <c r="S5775" s="47">
        <v>7</v>
      </c>
    </row>
    <row r="5776" spans="1:19" ht="12.75">
      <c r="A5776" s="22" t="s">
        <v>60</v>
      </c>
      <c r="B5776" s="22" t="s">
        <v>13168</v>
      </c>
      <c r="C5776" s="22" t="s">
        <v>65</v>
      </c>
      <c r="D5776" s="22" t="s">
        <v>61</v>
      </c>
      <c r="E5776" s="22" t="s">
        <v>15372</v>
      </c>
      <c r="F5776" s="31">
        <v>43439.115312499998</v>
      </c>
      <c r="G5776" s="31">
        <v>43470</v>
      </c>
      <c r="H5776" s="31">
        <v>43835</v>
      </c>
      <c r="I5776" s="31">
        <v>43499.115312499998</v>
      </c>
      <c r="J5776" s="22" t="s">
        <v>81</v>
      </c>
      <c r="K5776" s="32" t="s">
        <v>120</v>
      </c>
      <c r="L5776" s="32" t="s">
        <v>15373</v>
      </c>
      <c r="M5776" s="32" t="s">
        <v>15374</v>
      </c>
      <c r="N5776" s="24">
        <v>397.50</v>
      </c>
      <c r="O5776" s="24">
        <v>397.50</v>
      </c>
      <c r="P5776" s="32" t="s">
        <v>1211</v>
      </c>
      <c r="Q5776" s="43" t="s">
        <v>1212</v>
      </c>
      <c r="R5776" s="43" t="s">
        <v>78</v>
      </c>
      <c r="S5776" s="47">
        <v>1</v>
      </c>
    </row>
    <row r="5777" spans="1:19" ht="12.75">
      <c r="A5777" s="22" t="s">
        <v>60</v>
      </c>
      <c r="B5777" s="22" t="s">
        <v>13255</v>
      </c>
      <c r="C5777" s="22" t="s">
        <v>65</v>
      </c>
      <c r="D5777" s="22" t="s">
        <v>61</v>
      </c>
      <c r="E5777" s="22" t="s">
        <v>15375</v>
      </c>
      <c r="F5777" s="31">
        <v>43437.566319444442</v>
      </c>
      <c r="G5777" s="31">
        <v>43462</v>
      </c>
      <c r="H5777" s="31">
        <v>43827</v>
      </c>
      <c r="I5777" s="31">
        <v>43467.562997685185</v>
      </c>
      <c r="J5777" s="22" t="s">
        <v>73</v>
      </c>
      <c r="K5777" s="32" t="s">
        <v>82</v>
      </c>
      <c r="L5777" s="32" t="s">
        <v>15376</v>
      </c>
      <c r="N5777" s="24">
        <v>13524.8966</v>
      </c>
      <c r="O5777" s="24">
        <v>9735.16</v>
      </c>
      <c r="P5777" s="32" t="s">
        <v>2457</v>
      </c>
      <c r="Q5777" s="43" t="s">
        <v>2458</v>
      </c>
      <c r="R5777" s="43" t="s">
        <v>158</v>
      </c>
      <c r="S5777" s="47">
        <v>7</v>
      </c>
    </row>
    <row r="5778" spans="1:19" ht="12.75">
      <c r="A5778" s="22" t="s">
        <v>60</v>
      </c>
      <c r="B5778" s="22" t="s">
        <v>13168</v>
      </c>
      <c r="C5778" s="22" t="s">
        <v>65</v>
      </c>
      <c r="D5778" s="22" t="s">
        <v>61</v>
      </c>
      <c r="E5778" s="22" t="s">
        <v>15377</v>
      </c>
      <c r="F5778" s="31">
        <v>43449.125844907408</v>
      </c>
      <c r="G5778" s="31">
        <v>43495</v>
      </c>
      <c r="H5778" s="31">
        <v>43889</v>
      </c>
      <c r="I5778" s="31">
        <v>43509</v>
      </c>
      <c r="J5778" s="22" t="s">
        <v>81</v>
      </c>
      <c r="K5778" s="32" t="s">
        <v>120</v>
      </c>
      <c r="L5778" s="32" t="s">
        <v>15378</v>
      </c>
      <c r="M5778" s="32" t="s">
        <v>15379</v>
      </c>
      <c r="N5778" s="24">
        <v>2111.12</v>
      </c>
      <c r="O5778" s="24">
        <v>1379.295</v>
      </c>
      <c r="P5778" s="32" t="s">
        <v>2947</v>
      </c>
      <c r="Q5778" s="43" t="s">
        <v>2948</v>
      </c>
      <c r="R5778" s="43" t="s">
        <v>78</v>
      </c>
      <c r="S5778" s="47">
        <v>7</v>
      </c>
    </row>
    <row r="5779" spans="1:19" ht="12.75">
      <c r="A5779" s="22" t="s">
        <v>60</v>
      </c>
      <c r="B5779" s="22" t="s">
        <v>13165</v>
      </c>
      <c r="C5779" s="22" t="s">
        <v>65</v>
      </c>
      <c r="D5779" s="22" t="s">
        <v>61</v>
      </c>
      <c r="E5779" s="22" t="s">
        <v>15380</v>
      </c>
      <c r="F5779" s="31">
        <v>43448.478125000001</v>
      </c>
      <c r="G5779" s="31">
        <v>43482</v>
      </c>
      <c r="H5779" s="31">
        <v>43847</v>
      </c>
      <c r="I5779" s="31">
        <v>43508</v>
      </c>
      <c r="J5779" s="22" t="s">
        <v>73</v>
      </c>
      <c r="K5779" s="32" t="s">
        <v>74</v>
      </c>
      <c r="L5779" s="32" t="s">
        <v>15381</v>
      </c>
      <c r="M5779" s="32" t="s">
        <v>14184</v>
      </c>
      <c r="N5779" s="24">
        <v>0</v>
      </c>
      <c r="O5779" s="24">
        <v>0</v>
      </c>
      <c r="P5779" s="32" t="s">
        <v>3154</v>
      </c>
      <c r="Q5779" s="43" t="s">
        <v>3155</v>
      </c>
      <c r="R5779" s="43" t="s">
        <v>78</v>
      </c>
      <c r="S5779" s="47">
        <v>6</v>
      </c>
    </row>
    <row r="5780" spans="1:19" ht="12.75">
      <c r="A5780" s="22" t="s">
        <v>60</v>
      </c>
      <c r="B5780" s="22" t="s">
        <v>13175</v>
      </c>
      <c r="C5780" s="22" t="s">
        <v>65</v>
      </c>
      <c r="D5780" s="22" t="s">
        <v>61</v>
      </c>
      <c r="E5780" s="22" t="s">
        <v>15382</v>
      </c>
      <c r="F5780" s="31">
        <v>43438.437256944446</v>
      </c>
      <c r="G5780" s="31">
        <v>43480</v>
      </c>
      <c r="H5780" s="31">
        <v>43845</v>
      </c>
      <c r="I5780" s="31">
        <v>43413</v>
      </c>
      <c r="J5780" s="22" t="s">
        <v>73</v>
      </c>
      <c r="K5780" s="32" t="s">
        <v>74</v>
      </c>
      <c r="L5780" s="32" t="s">
        <v>15383</v>
      </c>
      <c r="N5780" s="24">
        <v>539.29399999999998</v>
      </c>
      <c r="O5780" s="24">
        <v>0</v>
      </c>
      <c r="P5780" s="32" t="s">
        <v>123</v>
      </c>
      <c r="Q5780" s="43" t="s">
        <v>124</v>
      </c>
      <c r="R5780" s="43" t="s">
        <v>78</v>
      </c>
      <c r="S5780" s="47">
        <v>7</v>
      </c>
    </row>
    <row r="5781" spans="1:19" ht="12.75">
      <c r="A5781" s="22" t="s">
        <v>60</v>
      </c>
      <c r="B5781" s="22" t="s">
        <v>13171</v>
      </c>
      <c r="C5781" s="22" t="s">
        <v>65</v>
      </c>
      <c r="D5781" s="22" t="s">
        <v>61</v>
      </c>
      <c r="E5781" s="22" t="s">
        <v>15384</v>
      </c>
      <c r="F5781" s="31">
        <v>43454.550752314812</v>
      </c>
      <c r="G5781" s="31">
        <v>43495</v>
      </c>
      <c r="H5781" s="31">
        <v>43860</v>
      </c>
      <c r="I5781" s="31">
        <v>43484</v>
      </c>
      <c r="J5781" s="22" t="s">
        <v>73</v>
      </c>
      <c r="K5781" s="32" t="s">
        <v>82</v>
      </c>
      <c r="L5781" s="32" t="s">
        <v>15385</v>
      </c>
      <c r="N5781" s="24">
        <v>682.30709999999999</v>
      </c>
      <c r="O5781" s="24">
        <v>497.39</v>
      </c>
      <c r="P5781" s="32" t="s">
        <v>1009</v>
      </c>
      <c r="Q5781" s="43" t="s">
        <v>1010</v>
      </c>
      <c r="R5781" s="43" t="s">
        <v>78</v>
      </c>
      <c r="S5781" s="47">
        <v>7</v>
      </c>
    </row>
    <row r="5782" spans="1:19" ht="12.75">
      <c r="A5782" s="22" t="s">
        <v>60</v>
      </c>
      <c r="B5782" s="22" t="s">
        <v>13187</v>
      </c>
      <c r="C5782" s="22" t="s">
        <v>65</v>
      </c>
      <c r="D5782" s="22" t="s">
        <v>61</v>
      </c>
      <c r="E5782" s="22" t="s">
        <v>15386</v>
      </c>
      <c r="F5782" s="31">
        <v>43441.448391203703</v>
      </c>
      <c r="G5782" s="31">
        <v>43454</v>
      </c>
      <c r="H5782" s="31">
        <v>43819</v>
      </c>
      <c r="I5782" s="31">
        <v>43471</v>
      </c>
      <c r="J5782" s="22" t="s">
        <v>73</v>
      </c>
      <c r="K5782" s="32" t="s">
        <v>126</v>
      </c>
      <c r="L5782" s="32" t="s">
        <v>15387</v>
      </c>
      <c r="N5782" s="24">
        <v>8261.7950000000001</v>
      </c>
      <c r="O5782" s="24">
        <v>10095.66</v>
      </c>
      <c r="P5782" s="32" t="s">
        <v>5940</v>
      </c>
      <c r="Q5782" s="43" t="s">
        <v>5941</v>
      </c>
      <c r="R5782" s="43" t="s">
        <v>78</v>
      </c>
      <c r="S5782" s="47">
        <v>7</v>
      </c>
    </row>
    <row r="5783" spans="1:19" ht="12.75">
      <c r="A5783" s="22" t="s">
        <v>60</v>
      </c>
      <c r="B5783" s="22" t="s">
        <v>13644</v>
      </c>
      <c r="C5783" s="22" t="s">
        <v>65</v>
      </c>
      <c r="D5783" s="22" t="s">
        <v>61</v>
      </c>
      <c r="E5783" s="22" t="s">
        <v>15388</v>
      </c>
      <c r="F5783" s="31">
        <v>43438.469305555554</v>
      </c>
      <c r="G5783" s="31">
        <v>43441</v>
      </c>
      <c r="H5783" s="31">
        <v>43806</v>
      </c>
      <c r="I5783" s="31">
        <v>43468</v>
      </c>
      <c r="J5783" s="22" t="s">
        <v>73</v>
      </c>
      <c r="K5783" s="32" t="s">
        <v>231</v>
      </c>
      <c r="L5783" s="32" t="s">
        <v>15389</v>
      </c>
      <c r="N5783" s="24">
        <v>5151.3900000000003</v>
      </c>
      <c r="O5783" s="24">
        <v>0</v>
      </c>
      <c r="P5783" s="32" t="s">
        <v>11832</v>
      </c>
      <c r="Q5783" s="43" t="s">
        <v>11833</v>
      </c>
      <c r="R5783" s="43" t="s">
        <v>78</v>
      </c>
      <c r="S5783" s="47">
        <v>7</v>
      </c>
    </row>
    <row r="5784" spans="1:19" ht="12.75">
      <c r="A5784" s="22" t="s">
        <v>60</v>
      </c>
      <c r="B5784" s="22" t="s">
        <v>13175</v>
      </c>
      <c r="C5784" s="22" t="s">
        <v>65</v>
      </c>
      <c r="D5784" s="22" t="s">
        <v>61</v>
      </c>
      <c r="E5784" s="22" t="s">
        <v>15390</v>
      </c>
      <c r="F5784" s="31">
        <v>43449.120243055557</v>
      </c>
      <c r="G5784" s="31">
        <v>43494</v>
      </c>
      <c r="H5784" s="31">
        <v>43859</v>
      </c>
      <c r="I5784" s="31">
        <v>43509.120243055557</v>
      </c>
      <c r="J5784" s="22" t="s">
        <v>81</v>
      </c>
      <c r="K5784" s="32" t="s">
        <v>82</v>
      </c>
      <c r="L5784" s="32" t="s">
        <v>15391</v>
      </c>
      <c r="M5784" s="32" t="s">
        <v>15392</v>
      </c>
      <c r="N5784" s="24">
        <v>1935.31</v>
      </c>
      <c r="O5784" s="24">
        <v>1935.31</v>
      </c>
      <c r="P5784" s="32" t="s">
        <v>837</v>
      </c>
      <c r="Q5784" s="43" t="s">
        <v>838</v>
      </c>
      <c r="R5784" s="43" t="s">
        <v>78</v>
      </c>
      <c r="S5784" s="47">
        <v>1</v>
      </c>
    </row>
    <row r="5785" spans="1:19" ht="12.75">
      <c r="A5785" s="22" t="s">
        <v>60</v>
      </c>
      <c r="B5785" s="22" t="s">
        <v>13214</v>
      </c>
      <c r="C5785" s="22" t="s">
        <v>65</v>
      </c>
      <c r="D5785" s="22" t="s">
        <v>61</v>
      </c>
      <c r="E5785" s="22" t="s">
        <v>15393</v>
      </c>
      <c r="F5785" s="31">
        <v>43446.488958333335</v>
      </c>
      <c r="G5785" s="31">
        <v>43453</v>
      </c>
      <c r="H5785" s="31">
        <v>43830</v>
      </c>
      <c r="I5785" s="31">
        <v>43476.485879629625</v>
      </c>
      <c r="J5785" s="22" t="s">
        <v>73</v>
      </c>
      <c r="K5785" s="32" t="s">
        <v>82</v>
      </c>
      <c r="L5785" s="32" t="s">
        <v>15394</v>
      </c>
      <c r="N5785" s="24">
        <v>3413.36</v>
      </c>
      <c r="O5785" s="24">
        <v>2511.5300000000002</v>
      </c>
      <c r="P5785" s="32" t="s">
        <v>179</v>
      </c>
      <c r="Q5785" s="43" t="s">
        <v>180</v>
      </c>
      <c r="R5785" s="43" t="s">
        <v>78</v>
      </c>
      <c r="S5785" s="47">
        <v>7</v>
      </c>
    </row>
    <row r="5786" spans="1:19" ht="12.75">
      <c r="A5786" s="22" t="s">
        <v>60</v>
      </c>
      <c r="B5786" s="22" t="s">
        <v>13165</v>
      </c>
      <c r="C5786" s="22" t="s">
        <v>65</v>
      </c>
      <c r="D5786" s="22" t="s">
        <v>61</v>
      </c>
      <c r="E5786" s="22" t="s">
        <v>15395</v>
      </c>
      <c r="F5786" s="31">
        <v>43461.409733796296</v>
      </c>
      <c r="G5786" s="31">
        <v>43494</v>
      </c>
      <c r="H5786" s="31">
        <v>43859</v>
      </c>
      <c r="I5786" s="31">
        <v>43521.409733796296</v>
      </c>
      <c r="J5786" s="22" t="s">
        <v>81</v>
      </c>
      <c r="K5786" s="32" t="s">
        <v>82</v>
      </c>
      <c r="L5786" s="32" t="s">
        <v>15396</v>
      </c>
      <c r="M5786" s="32" t="s">
        <v>15397</v>
      </c>
      <c r="N5786" s="24">
        <v>6669.1499999999996</v>
      </c>
      <c r="O5786" s="24">
        <v>6669.1499999999996</v>
      </c>
      <c r="P5786" s="32" t="s">
        <v>2634</v>
      </c>
      <c r="Q5786" s="43" t="s">
        <v>2635</v>
      </c>
      <c r="R5786" s="43" t="s">
        <v>78</v>
      </c>
      <c r="S5786" s="47">
        <v>1</v>
      </c>
    </row>
    <row r="5787" spans="1:19" ht="12.75">
      <c r="A5787" s="22" t="s">
        <v>60</v>
      </c>
      <c r="B5787" s="22" t="s">
        <v>13439</v>
      </c>
      <c r="C5787" s="22" t="s">
        <v>65</v>
      </c>
      <c r="D5787" s="22" t="s">
        <v>61</v>
      </c>
      <c r="E5787" s="22" t="s">
        <v>15398</v>
      </c>
      <c r="F5787" s="31">
        <v>43455.497662037036</v>
      </c>
      <c r="G5787" s="31">
        <v>43485</v>
      </c>
      <c r="H5787" s="31">
        <v>43850</v>
      </c>
      <c r="I5787" s="31">
        <v>43485.49659722222</v>
      </c>
      <c r="J5787" s="22" t="s">
        <v>73</v>
      </c>
      <c r="K5787" s="32" t="s">
        <v>126</v>
      </c>
      <c r="L5787" s="32" t="s">
        <v>15399</v>
      </c>
      <c r="N5787" s="24">
        <v>516.05799999999999</v>
      </c>
      <c r="O5787" s="24">
        <v>425.61</v>
      </c>
      <c r="P5787" s="32" t="s">
        <v>101</v>
      </c>
      <c r="Q5787" s="43" t="s">
        <v>102</v>
      </c>
      <c r="R5787" s="43" t="s">
        <v>78</v>
      </c>
      <c r="S5787" s="47">
        <v>7</v>
      </c>
    </row>
    <row r="5788" spans="1:19" ht="12.75">
      <c r="A5788" s="22" t="s">
        <v>60</v>
      </c>
      <c r="B5788" s="22" t="s">
        <v>13196</v>
      </c>
      <c r="C5788" s="22" t="s">
        <v>65</v>
      </c>
      <c r="D5788" s="22" t="s">
        <v>61</v>
      </c>
      <c r="E5788" s="22" t="s">
        <v>15400</v>
      </c>
      <c r="F5788" s="31">
        <v>43447.417256944442</v>
      </c>
      <c r="G5788" s="31">
        <v>43447</v>
      </c>
      <c r="H5788" s="31">
        <v>43812</v>
      </c>
      <c r="I5788" s="31">
        <v>43477</v>
      </c>
      <c r="J5788" s="22" t="s">
        <v>73</v>
      </c>
      <c r="K5788" s="32" t="s">
        <v>120</v>
      </c>
      <c r="L5788" s="32" t="s">
        <v>15401</v>
      </c>
      <c r="M5788" s="32" t="s">
        <v>15402</v>
      </c>
      <c r="N5788" s="24">
        <v>1015.1285</v>
      </c>
      <c r="O5788" s="24">
        <v>828.035</v>
      </c>
      <c r="P5788" s="32" t="s">
        <v>123</v>
      </c>
      <c r="Q5788" s="43" t="s">
        <v>124</v>
      </c>
      <c r="R5788" s="43" t="s">
        <v>78</v>
      </c>
      <c r="S5788" s="47">
        <v>7</v>
      </c>
    </row>
    <row r="5789" spans="1:19" ht="12.75">
      <c r="A5789" s="22" t="s">
        <v>60</v>
      </c>
      <c r="B5789" s="22" t="s">
        <v>14021</v>
      </c>
      <c r="C5789" s="22" t="s">
        <v>65</v>
      </c>
      <c r="D5789" s="22" t="s">
        <v>61</v>
      </c>
      <c r="E5789" s="22" t="s">
        <v>15403</v>
      </c>
      <c r="F5789" s="31">
        <v>43452.697118055556</v>
      </c>
      <c r="G5789" s="31">
        <v>43452</v>
      </c>
      <c r="H5789" s="31">
        <v>43817</v>
      </c>
      <c r="I5789" s="31">
        <v>43482</v>
      </c>
      <c r="J5789" s="22" t="s">
        <v>73</v>
      </c>
      <c r="K5789" s="32" t="s">
        <v>74</v>
      </c>
      <c r="L5789" s="32" t="s">
        <v>15404</v>
      </c>
      <c r="N5789" s="24">
        <v>0</v>
      </c>
      <c r="O5789" s="24">
        <v>0</v>
      </c>
      <c r="P5789" s="32" t="s">
        <v>268</v>
      </c>
      <c r="Q5789" s="43" t="s">
        <v>269</v>
      </c>
      <c r="R5789" s="43" t="s">
        <v>78</v>
      </c>
      <c r="S5789" s="47">
        <v>7</v>
      </c>
    </row>
    <row r="5790" spans="1:19" ht="12.75">
      <c r="A5790" s="22" t="s">
        <v>60</v>
      </c>
      <c r="B5790" s="22" t="s">
        <v>13181</v>
      </c>
      <c r="C5790" s="22" t="s">
        <v>65</v>
      </c>
      <c r="D5790" s="22" t="s">
        <v>61</v>
      </c>
      <c r="E5790" s="22" t="s">
        <v>15405</v>
      </c>
      <c r="F5790" s="31">
        <v>43436.331990740742</v>
      </c>
      <c r="G5790" s="31">
        <v>43438</v>
      </c>
      <c r="H5790" s="31">
        <v>43803</v>
      </c>
      <c r="I5790" s="31">
        <v>43466</v>
      </c>
      <c r="J5790" s="22" t="s">
        <v>73</v>
      </c>
      <c r="K5790" s="32" t="s">
        <v>74</v>
      </c>
      <c r="L5790" s="32" t="s">
        <v>15406</v>
      </c>
      <c r="N5790" s="24">
        <v>901.69</v>
      </c>
      <c r="O5790" s="24">
        <v>0</v>
      </c>
      <c r="P5790" s="32" t="s">
        <v>15407</v>
      </c>
      <c r="Q5790" s="43" t="s">
        <v>15408</v>
      </c>
      <c r="R5790" s="43" t="s">
        <v>78</v>
      </c>
      <c r="S5790" s="47">
        <v>7</v>
      </c>
    </row>
    <row r="5791" spans="1:19" ht="12.75">
      <c r="A5791" s="22" t="s">
        <v>60</v>
      </c>
      <c r="B5791" s="22" t="s">
        <v>13168</v>
      </c>
      <c r="C5791" s="22" t="s">
        <v>65</v>
      </c>
      <c r="D5791" s="22" t="s">
        <v>61</v>
      </c>
      <c r="E5791" s="22" t="s">
        <v>15409</v>
      </c>
      <c r="F5791" s="31">
        <v>43438.409918981481</v>
      </c>
      <c r="G5791" s="31">
        <v>43230</v>
      </c>
      <c r="H5791" s="31">
        <v>43595</v>
      </c>
      <c r="I5791" s="31">
        <v>43468</v>
      </c>
      <c r="J5791" s="22" t="s">
        <v>160</v>
      </c>
      <c r="K5791" s="32" t="s">
        <v>120</v>
      </c>
      <c r="L5791" s="32" t="s">
        <v>15410</v>
      </c>
      <c r="M5791" s="32" t="s">
        <v>15411</v>
      </c>
      <c r="N5791" s="24">
        <v>-470.01</v>
      </c>
      <c r="O5791" s="24">
        <v>-470.01</v>
      </c>
      <c r="P5791" s="32" t="s">
        <v>2686</v>
      </c>
      <c r="Q5791" s="43" t="s">
        <v>2687</v>
      </c>
      <c r="R5791" s="43" t="s">
        <v>78</v>
      </c>
      <c r="S5791" s="47">
        <v>1</v>
      </c>
    </row>
    <row r="5792" spans="1:19" ht="12.75">
      <c r="A5792" s="22" t="s">
        <v>60</v>
      </c>
      <c r="B5792" s="22" t="s">
        <v>13396</v>
      </c>
      <c r="C5792" s="22" t="s">
        <v>65</v>
      </c>
      <c r="D5792" s="22" t="s">
        <v>61</v>
      </c>
      <c r="E5792" s="22" t="s">
        <v>15412</v>
      </c>
      <c r="F5792" s="31">
        <v>43451.651863425926</v>
      </c>
      <c r="G5792" s="31">
        <v>43470</v>
      </c>
      <c r="H5792" s="31">
        <v>43835</v>
      </c>
      <c r="I5792" s="31">
        <v>43481</v>
      </c>
      <c r="J5792" s="22" t="s">
        <v>73</v>
      </c>
      <c r="K5792" s="32" t="s">
        <v>74</v>
      </c>
      <c r="L5792" s="32" t="s">
        <v>15413</v>
      </c>
      <c r="N5792" s="24">
        <v>0</v>
      </c>
      <c r="O5792" s="24">
        <v>0</v>
      </c>
      <c r="P5792" s="32" t="s">
        <v>3737</v>
      </c>
      <c r="Q5792" s="43" t="s">
        <v>3738</v>
      </c>
      <c r="R5792" s="43" t="s">
        <v>78</v>
      </c>
      <c r="S5792" s="47">
        <v>6</v>
      </c>
    </row>
    <row r="5793" spans="1:19" ht="12.75">
      <c r="A5793" s="22" t="s">
        <v>60</v>
      </c>
      <c r="B5793" s="22" t="s">
        <v>13168</v>
      </c>
      <c r="C5793" s="22" t="s">
        <v>65</v>
      </c>
      <c r="D5793" s="22" t="s">
        <v>61</v>
      </c>
      <c r="E5793" s="22" t="s">
        <v>15414</v>
      </c>
      <c r="F5793" s="31">
        <v>43451.645196759258</v>
      </c>
      <c r="G5793" s="31">
        <v>43467</v>
      </c>
      <c r="H5793" s="31">
        <v>43832</v>
      </c>
      <c r="I5793" s="31">
        <v>43481</v>
      </c>
      <c r="J5793" s="22" t="s">
        <v>73</v>
      </c>
      <c r="K5793" s="32" t="s">
        <v>126</v>
      </c>
      <c r="L5793" s="32" t="s">
        <v>15415</v>
      </c>
      <c r="N5793" s="24">
        <v>438.87</v>
      </c>
      <c r="O5793" s="24">
        <v>365.86</v>
      </c>
      <c r="P5793" s="32" t="s">
        <v>3991</v>
      </c>
      <c r="Q5793" s="43" t="s">
        <v>3992</v>
      </c>
      <c r="R5793" s="43" t="s">
        <v>78</v>
      </c>
      <c r="S5793" s="47">
        <v>7</v>
      </c>
    </row>
    <row r="5794" spans="1:19" ht="12.75">
      <c r="A5794" s="22" t="s">
        <v>60</v>
      </c>
      <c r="B5794" s="22" t="s">
        <v>15416</v>
      </c>
      <c r="C5794" s="22" t="s">
        <v>65</v>
      </c>
      <c r="D5794" s="22" t="s">
        <v>61</v>
      </c>
      <c r="E5794" s="22" t="s">
        <v>15417</v>
      </c>
      <c r="F5794" s="31">
        <v>43446.430798611109</v>
      </c>
      <c r="G5794" s="31">
        <v>43466</v>
      </c>
      <c r="H5794" s="31">
        <v>43831</v>
      </c>
      <c r="I5794" s="31">
        <v>43476</v>
      </c>
      <c r="J5794" s="22" t="s">
        <v>73</v>
      </c>
      <c r="K5794" s="32" t="s">
        <v>126</v>
      </c>
      <c r="L5794" s="32" t="s">
        <v>15418</v>
      </c>
      <c r="N5794" s="24">
        <v>11607.4933</v>
      </c>
      <c r="O5794" s="24">
        <v>8181.0299999999997</v>
      </c>
      <c r="P5794" s="32" t="s">
        <v>502</v>
      </c>
      <c r="Q5794" s="43" t="s">
        <v>503</v>
      </c>
      <c r="R5794" s="43" t="s">
        <v>78</v>
      </c>
      <c r="S5794" s="47">
        <v>6</v>
      </c>
    </row>
    <row r="5795" spans="1:19" ht="12.75">
      <c r="A5795" s="22" t="s">
        <v>60</v>
      </c>
      <c r="B5795" s="22" t="s">
        <v>13399</v>
      </c>
      <c r="C5795" s="22" t="s">
        <v>65</v>
      </c>
      <c r="D5795" s="22" t="s">
        <v>61</v>
      </c>
      <c r="E5795" s="22" t="s">
        <v>15419</v>
      </c>
      <c r="F5795" s="31">
        <v>43447.447210648148</v>
      </c>
      <c r="G5795" s="31">
        <v>43484</v>
      </c>
      <c r="H5795" s="31">
        <v>43849</v>
      </c>
      <c r="I5795" s="31">
        <v>43477.43368055555</v>
      </c>
      <c r="J5795" s="22" t="s">
        <v>73</v>
      </c>
      <c r="K5795" s="32" t="s">
        <v>126</v>
      </c>
      <c r="L5795" s="32" t="s">
        <v>15420</v>
      </c>
      <c r="N5795" s="24">
        <v>1327.3620000000001</v>
      </c>
      <c r="O5795" s="24">
        <v>1192.22</v>
      </c>
      <c r="P5795" s="32" t="s">
        <v>3858</v>
      </c>
      <c r="Q5795" s="43" t="s">
        <v>3859</v>
      </c>
      <c r="R5795" s="43" t="s">
        <v>78</v>
      </c>
      <c r="S5795" s="47">
        <v>7</v>
      </c>
    </row>
    <row r="5796" spans="1:19" ht="12.75">
      <c r="A5796" s="22" t="s">
        <v>60</v>
      </c>
      <c r="B5796" s="22" t="s">
        <v>13175</v>
      </c>
      <c r="C5796" s="22" t="s">
        <v>65</v>
      </c>
      <c r="D5796" s="22" t="s">
        <v>61</v>
      </c>
      <c r="E5796" s="22" t="s">
        <v>15421</v>
      </c>
      <c r="F5796" s="31">
        <v>43447.4612037037</v>
      </c>
      <c r="G5796" s="31">
        <v>43490</v>
      </c>
      <c r="H5796" s="31">
        <v>43855</v>
      </c>
      <c r="I5796" s="31">
        <v>43477.457928240736</v>
      </c>
      <c r="J5796" s="22" t="s">
        <v>73</v>
      </c>
      <c r="K5796" s="32" t="s">
        <v>74</v>
      </c>
      <c r="L5796" s="32" t="s">
        <v>15422</v>
      </c>
      <c r="N5796" s="24">
        <v>0</v>
      </c>
      <c r="O5796" s="24">
        <v>0</v>
      </c>
      <c r="P5796" s="32" t="s">
        <v>575</v>
      </c>
      <c r="Q5796" s="43" t="s">
        <v>576</v>
      </c>
      <c r="R5796" s="43" t="s">
        <v>78</v>
      </c>
      <c r="S5796" s="47">
        <v>6</v>
      </c>
    </row>
    <row r="5797" spans="1:19" ht="12.75">
      <c r="A5797" s="22" t="s">
        <v>60</v>
      </c>
      <c r="B5797" s="22" t="s">
        <v>13351</v>
      </c>
      <c r="C5797" s="22" t="s">
        <v>65</v>
      </c>
      <c r="D5797" s="22" t="s">
        <v>61</v>
      </c>
      <c r="E5797" s="22" t="s">
        <v>15423</v>
      </c>
      <c r="F5797" s="31">
        <v>43451.637175925927</v>
      </c>
      <c r="G5797" s="31">
        <v>43451</v>
      </c>
      <c r="H5797" s="31">
        <v>43816</v>
      </c>
      <c r="I5797" s="31">
        <v>43481</v>
      </c>
      <c r="J5797" s="22" t="s">
        <v>73</v>
      </c>
      <c r="K5797" s="32" t="s">
        <v>82</v>
      </c>
      <c r="L5797" s="32" t="s">
        <v>15424</v>
      </c>
      <c r="N5797" s="24">
        <v>7544.5424999999996</v>
      </c>
      <c r="O5797" s="24">
        <v>8366.3500000000004</v>
      </c>
      <c r="P5797" s="32" t="s">
        <v>268</v>
      </c>
      <c r="Q5797" s="43" t="s">
        <v>269</v>
      </c>
      <c r="R5797" s="43" t="s">
        <v>78</v>
      </c>
      <c r="S5797" s="47">
        <v>6</v>
      </c>
    </row>
    <row r="5798" spans="1:19" ht="12.75">
      <c r="A5798" s="22" t="s">
        <v>60</v>
      </c>
      <c r="B5798" s="22" t="s">
        <v>13205</v>
      </c>
      <c r="C5798" s="22" t="s">
        <v>65</v>
      </c>
      <c r="D5798" s="22" t="s">
        <v>61</v>
      </c>
      <c r="E5798" s="22" t="s">
        <v>15425</v>
      </c>
      <c r="F5798" s="31">
        <v>43444.659282407403</v>
      </c>
      <c r="G5798" s="31">
        <v>43249</v>
      </c>
      <c r="H5798" s="31">
        <v>43614</v>
      </c>
      <c r="I5798" s="31">
        <v>43474.659074074072</v>
      </c>
      <c r="J5798" s="22" t="s">
        <v>160</v>
      </c>
      <c r="K5798" s="32" t="s">
        <v>120</v>
      </c>
      <c r="L5798" s="32" t="s">
        <v>15426</v>
      </c>
      <c r="M5798" s="32" t="s">
        <v>15427</v>
      </c>
      <c r="N5798" s="24">
        <v>-567.13</v>
      </c>
      <c r="O5798" s="24">
        <v>-567.13</v>
      </c>
      <c r="P5798" s="32" t="s">
        <v>275</v>
      </c>
      <c r="Q5798" s="43" t="s">
        <v>276</v>
      </c>
      <c r="R5798" s="43" t="s">
        <v>78</v>
      </c>
      <c r="S5798" s="47">
        <v>1</v>
      </c>
    </row>
    <row r="5799" spans="1:19" ht="12.75">
      <c r="A5799" s="22" t="s">
        <v>60</v>
      </c>
      <c r="B5799" s="22" t="s">
        <v>14416</v>
      </c>
      <c r="C5799" s="22" t="s">
        <v>65</v>
      </c>
      <c r="D5799" s="22" t="s">
        <v>61</v>
      </c>
      <c r="E5799" s="22" t="s">
        <v>15428</v>
      </c>
      <c r="F5799" s="31">
        <v>43445.508530092593</v>
      </c>
      <c r="G5799" s="31">
        <v>43452</v>
      </c>
      <c r="H5799" s="31">
        <v>43817</v>
      </c>
      <c r="I5799" s="31">
        <v>43475</v>
      </c>
      <c r="J5799" s="22" t="s">
        <v>73</v>
      </c>
      <c r="K5799" s="32" t="s">
        <v>126</v>
      </c>
      <c r="L5799" s="32" t="s">
        <v>15429</v>
      </c>
      <c r="N5799" s="24">
        <v>534.3325</v>
      </c>
      <c r="O5799" s="24">
        <v>409.12</v>
      </c>
      <c r="P5799" s="32" t="s">
        <v>4079</v>
      </c>
      <c r="Q5799" s="43" t="s">
        <v>4080</v>
      </c>
      <c r="R5799" s="43" t="s">
        <v>78</v>
      </c>
      <c r="S5799" s="47">
        <v>7</v>
      </c>
    </row>
    <row r="5800" spans="1:19" ht="12.75">
      <c r="A5800" s="22" t="s">
        <v>60</v>
      </c>
      <c r="B5800" s="22" t="s">
        <v>13272</v>
      </c>
      <c r="C5800" s="22" t="s">
        <v>65</v>
      </c>
      <c r="D5800" s="22" t="s">
        <v>61</v>
      </c>
      <c r="E5800" s="22" t="s">
        <v>15430</v>
      </c>
      <c r="F5800" s="31">
        <v>43455.049131944441</v>
      </c>
      <c r="G5800" s="31">
        <v>43497</v>
      </c>
      <c r="H5800" s="31">
        <v>43862</v>
      </c>
      <c r="I5800" s="31">
        <v>43515.049131944441</v>
      </c>
      <c r="J5800" s="22" t="s">
        <v>73</v>
      </c>
      <c r="K5800" s="32" t="s">
        <v>126</v>
      </c>
      <c r="L5800" s="32" t="s">
        <v>15431</v>
      </c>
      <c r="M5800" s="32" t="s">
        <v>15432</v>
      </c>
      <c r="N5800" s="24">
        <v>1030.52</v>
      </c>
      <c r="O5800" s="24">
        <v>797.25</v>
      </c>
      <c r="P5800" s="32" t="s">
        <v>275</v>
      </c>
      <c r="Q5800" s="43" t="s">
        <v>276</v>
      </c>
      <c r="R5800" s="43" t="s">
        <v>78</v>
      </c>
      <c r="S5800" s="47">
        <v>7</v>
      </c>
    </row>
    <row r="5801" spans="1:19" ht="12.75">
      <c r="A5801" s="22" t="s">
        <v>60</v>
      </c>
      <c r="B5801" s="22" t="s">
        <v>13196</v>
      </c>
      <c r="C5801" s="22" t="s">
        <v>65</v>
      </c>
      <c r="D5801" s="22" t="s">
        <v>61</v>
      </c>
      <c r="E5801" s="22" t="s">
        <v>15433</v>
      </c>
      <c r="F5801" s="31">
        <v>43449.122708333329</v>
      </c>
      <c r="G5801" s="31">
        <v>43493</v>
      </c>
      <c r="H5801" s="31">
        <v>43858</v>
      </c>
      <c r="I5801" s="31">
        <v>43509.122708333329</v>
      </c>
      <c r="J5801" s="22" t="s">
        <v>81</v>
      </c>
      <c r="K5801" s="32" t="s">
        <v>82</v>
      </c>
      <c r="L5801" s="32" t="s">
        <v>15434</v>
      </c>
      <c r="M5801" s="32" t="s">
        <v>15435</v>
      </c>
      <c r="N5801" s="24">
        <v>7659.06</v>
      </c>
      <c r="O5801" s="24">
        <v>7659.06</v>
      </c>
      <c r="P5801" s="32" t="s">
        <v>15436</v>
      </c>
      <c r="Q5801" s="43" t="s">
        <v>15437</v>
      </c>
      <c r="R5801" s="43" t="s">
        <v>78</v>
      </c>
      <c r="S5801" s="47">
        <v>1</v>
      </c>
    </row>
    <row r="5802" spans="1:19" ht="12.75">
      <c r="A5802" s="22" t="s">
        <v>60</v>
      </c>
      <c r="B5802" s="22" t="s">
        <v>13165</v>
      </c>
      <c r="C5802" s="22" t="s">
        <v>65</v>
      </c>
      <c r="D5802" s="22" t="s">
        <v>61</v>
      </c>
      <c r="E5802" s="22" t="s">
        <v>15438</v>
      </c>
      <c r="F5802" s="31">
        <v>43447.626979166664</v>
      </c>
      <c r="G5802" s="31">
        <v>43447</v>
      </c>
      <c r="H5802" s="31">
        <v>43738</v>
      </c>
      <c r="I5802" s="31">
        <v>43477</v>
      </c>
      <c r="J5802" s="22" t="s">
        <v>73</v>
      </c>
      <c r="K5802" s="32" t="s">
        <v>74</v>
      </c>
      <c r="L5802" s="32" t="s">
        <v>15439</v>
      </c>
      <c r="N5802" s="24">
        <v>7400.7700000000004</v>
      </c>
      <c r="O5802" s="24">
        <v>0</v>
      </c>
      <c r="P5802" s="32" t="s">
        <v>6267</v>
      </c>
      <c r="Q5802" s="43" t="s">
        <v>6268</v>
      </c>
      <c r="R5802" s="43" t="s">
        <v>78</v>
      </c>
      <c r="S5802" s="47">
        <v>7</v>
      </c>
    </row>
    <row r="5803" spans="1:19" ht="12.75">
      <c r="A5803" s="22" t="s">
        <v>60</v>
      </c>
      <c r="B5803" s="22" t="s">
        <v>13175</v>
      </c>
      <c r="C5803" s="22" t="s">
        <v>65</v>
      </c>
      <c r="D5803" s="22" t="s">
        <v>61</v>
      </c>
      <c r="E5803" s="22" t="s">
        <v>15440</v>
      </c>
      <c r="F5803" s="31">
        <v>43448.43818287037</v>
      </c>
      <c r="G5803" s="31">
        <v>43458</v>
      </c>
      <c r="H5803" s="31">
        <v>43823</v>
      </c>
      <c r="I5803" s="31">
        <v>43405</v>
      </c>
      <c r="J5803" s="22" t="s">
        <v>73</v>
      </c>
      <c r="K5803" s="32" t="s">
        <v>74</v>
      </c>
      <c r="L5803" s="32" t="s">
        <v>15441</v>
      </c>
      <c r="N5803" s="24">
        <v>0</v>
      </c>
      <c r="O5803" s="24">
        <v>0</v>
      </c>
      <c r="P5803" s="32" t="s">
        <v>90</v>
      </c>
      <c r="Q5803" s="43" t="s">
        <v>91</v>
      </c>
      <c r="R5803" s="43" t="s">
        <v>78</v>
      </c>
      <c r="S5803" s="47">
        <v>6</v>
      </c>
    </row>
    <row r="5804" spans="1:19" ht="12.75">
      <c r="A5804" s="22" t="s">
        <v>60</v>
      </c>
      <c r="B5804" s="22" t="s">
        <v>13171</v>
      </c>
      <c r="C5804" s="22" t="s">
        <v>65</v>
      </c>
      <c r="D5804" s="22" t="s">
        <v>61</v>
      </c>
      <c r="E5804" s="22" t="s">
        <v>15442</v>
      </c>
      <c r="F5804" s="31">
        <v>43446.415439814817</v>
      </c>
      <c r="G5804" s="31">
        <v>43444</v>
      </c>
      <c r="H5804" s="31">
        <v>43809</v>
      </c>
      <c r="I5804" s="31">
        <v>43476</v>
      </c>
      <c r="J5804" s="22" t="s">
        <v>131</v>
      </c>
      <c r="K5804" s="32" t="s">
        <v>120</v>
      </c>
      <c r="L5804" s="32" t="s">
        <v>15443</v>
      </c>
      <c r="M5804" s="32" t="s">
        <v>13790</v>
      </c>
      <c r="N5804" s="24">
        <v>-513.35</v>
      </c>
      <c r="O5804" s="24">
        <v>-513.35</v>
      </c>
      <c r="P5804" s="32" t="s">
        <v>12734</v>
      </c>
      <c r="Q5804" s="43" t="s">
        <v>12735</v>
      </c>
      <c r="R5804" s="43" t="s">
        <v>78</v>
      </c>
      <c r="S5804" s="47">
        <v>1</v>
      </c>
    </row>
    <row r="5805" spans="1:19" ht="12.75">
      <c r="A5805" s="22" t="s">
        <v>60</v>
      </c>
      <c r="B5805" s="22" t="s">
        <v>13272</v>
      </c>
      <c r="C5805" s="22" t="s">
        <v>65</v>
      </c>
      <c r="D5805" s="22" t="s">
        <v>61</v>
      </c>
      <c r="E5805" s="22" t="s">
        <v>15444</v>
      </c>
      <c r="F5805" s="31">
        <v>43448.620023148149</v>
      </c>
      <c r="G5805" s="31">
        <v>43483</v>
      </c>
      <c r="H5805" s="31">
        <v>43848</v>
      </c>
      <c r="I5805" s="31">
        <v>43478</v>
      </c>
      <c r="J5805" s="22" t="s">
        <v>73</v>
      </c>
      <c r="K5805" s="32" t="s">
        <v>74</v>
      </c>
      <c r="L5805" s="32" t="s">
        <v>15445</v>
      </c>
      <c r="N5805" s="24">
        <v>1450.0833</v>
      </c>
      <c r="O5805" s="24">
        <v>0</v>
      </c>
      <c r="P5805" s="32" t="s">
        <v>123</v>
      </c>
      <c r="Q5805" s="43" t="s">
        <v>124</v>
      </c>
      <c r="R5805" s="43" t="s">
        <v>78</v>
      </c>
      <c r="S5805" s="47">
        <v>7</v>
      </c>
    </row>
    <row r="5806" spans="1:19" ht="12.75">
      <c r="A5806" s="22" t="s">
        <v>60</v>
      </c>
      <c r="B5806" s="22" t="s">
        <v>15446</v>
      </c>
      <c r="C5806" s="22" t="s">
        <v>65</v>
      </c>
      <c r="D5806" s="22" t="s">
        <v>61</v>
      </c>
      <c r="E5806" s="22" t="s">
        <v>15447</v>
      </c>
      <c r="F5806" s="31">
        <v>43453.392326388886</v>
      </c>
      <c r="G5806" s="31">
        <v>43481</v>
      </c>
      <c r="H5806" s="31">
        <v>43846</v>
      </c>
      <c r="I5806" s="31">
        <v>43483</v>
      </c>
      <c r="J5806" s="22" t="s">
        <v>73</v>
      </c>
      <c r="K5806" s="32" t="s">
        <v>231</v>
      </c>
      <c r="N5806" s="24">
        <v>1285.845</v>
      </c>
      <c r="O5806" s="24">
        <v>0</v>
      </c>
      <c r="P5806" s="32" t="s">
        <v>1057</v>
      </c>
      <c r="Q5806" s="43" t="s">
        <v>1058</v>
      </c>
      <c r="R5806" s="43" t="s">
        <v>78</v>
      </c>
      <c r="S5806" s="47">
        <v>7</v>
      </c>
    </row>
    <row r="5807" spans="1:19" ht="12.75">
      <c r="A5807" s="22" t="s">
        <v>60</v>
      </c>
      <c r="B5807" s="22" t="s">
        <v>13205</v>
      </c>
      <c r="C5807" s="22" t="s">
        <v>65</v>
      </c>
      <c r="D5807" s="22" t="s">
        <v>61</v>
      </c>
      <c r="E5807" s="22" t="s">
        <v>15448</v>
      </c>
      <c r="F5807" s="31">
        <v>43441.639594907407</v>
      </c>
      <c r="G5807" s="31">
        <v>43457</v>
      </c>
      <c r="H5807" s="31">
        <v>43822</v>
      </c>
      <c r="I5807" s="31">
        <v>43471.629259259258</v>
      </c>
      <c r="J5807" s="22" t="s">
        <v>73</v>
      </c>
      <c r="K5807" s="32" t="s">
        <v>82</v>
      </c>
      <c r="L5807" s="32" t="s">
        <v>15449</v>
      </c>
      <c r="N5807" s="24">
        <v>6786.1475</v>
      </c>
      <c r="O5807" s="24">
        <v>5050.91</v>
      </c>
      <c r="P5807" s="32" t="s">
        <v>408</v>
      </c>
      <c r="Q5807" s="43" t="s">
        <v>409</v>
      </c>
      <c r="R5807" s="43" t="s">
        <v>78</v>
      </c>
      <c r="S5807" s="47">
        <v>7</v>
      </c>
    </row>
    <row r="5808" spans="1:19" ht="12.75">
      <c r="A5808" s="22" t="s">
        <v>60</v>
      </c>
      <c r="B5808" s="22" t="s">
        <v>13220</v>
      </c>
      <c r="C5808" s="22" t="s">
        <v>65</v>
      </c>
      <c r="D5808" s="22" t="s">
        <v>61</v>
      </c>
      <c r="E5808" s="22" t="s">
        <v>15450</v>
      </c>
      <c r="F5808" s="31">
        <v>43448.550682870366</v>
      </c>
      <c r="G5808" s="31">
        <v>43480</v>
      </c>
      <c r="H5808" s="31">
        <v>43845</v>
      </c>
      <c r="I5808" s="31">
        <v>43478</v>
      </c>
      <c r="J5808" s="22" t="s">
        <v>73</v>
      </c>
      <c r="K5808" s="32" t="s">
        <v>120</v>
      </c>
      <c r="L5808" s="32" t="s">
        <v>15451</v>
      </c>
      <c r="M5808" s="32" t="s">
        <v>13850</v>
      </c>
      <c r="N5808" s="24">
        <v>1329.1624999999999</v>
      </c>
      <c r="O5808" s="24">
        <v>1324.12</v>
      </c>
      <c r="P5808" s="32" t="s">
        <v>5801</v>
      </c>
      <c r="Q5808" s="43" t="s">
        <v>5802</v>
      </c>
      <c r="R5808" s="43" t="s">
        <v>78</v>
      </c>
      <c r="S5808" s="47">
        <v>7</v>
      </c>
    </row>
    <row r="5809" spans="1:19" ht="12.75">
      <c r="A5809" s="22" t="s">
        <v>60</v>
      </c>
      <c r="B5809" s="22" t="s">
        <v>13205</v>
      </c>
      <c r="C5809" s="22" t="s">
        <v>65</v>
      </c>
      <c r="D5809" s="22" t="s">
        <v>61</v>
      </c>
      <c r="E5809" s="22" t="s">
        <v>15452</v>
      </c>
      <c r="F5809" s="31">
        <v>43439.879432870366</v>
      </c>
      <c r="G5809" s="31">
        <v>43446</v>
      </c>
      <c r="H5809" s="31">
        <v>43811</v>
      </c>
      <c r="I5809" s="31">
        <v>43469.875243055554</v>
      </c>
      <c r="J5809" s="22" t="s">
        <v>73</v>
      </c>
      <c r="K5809" s="32" t="s">
        <v>74</v>
      </c>
      <c r="L5809" s="32" t="s">
        <v>15453</v>
      </c>
      <c r="N5809" s="24">
        <v>5214.6475</v>
      </c>
      <c r="O5809" s="24">
        <v>0</v>
      </c>
      <c r="P5809" s="32" t="s">
        <v>12038</v>
      </c>
      <c r="Q5809" s="43" t="s">
        <v>12039</v>
      </c>
      <c r="R5809" s="43" t="s">
        <v>78</v>
      </c>
      <c r="S5809" s="47">
        <v>7</v>
      </c>
    </row>
    <row r="5810" spans="1:19" ht="12.75">
      <c r="A5810" s="22" t="s">
        <v>60</v>
      </c>
      <c r="B5810" s="22" t="s">
        <v>13272</v>
      </c>
      <c r="C5810" s="22" t="s">
        <v>65</v>
      </c>
      <c r="D5810" s="22" t="s">
        <v>61</v>
      </c>
      <c r="E5810" s="22" t="s">
        <v>15454</v>
      </c>
      <c r="F5810" s="31">
        <v>43451.699988425928</v>
      </c>
      <c r="G5810" s="31">
        <v>43451</v>
      </c>
      <c r="H5810" s="31">
        <v>43800</v>
      </c>
      <c r="I5810" s="31">
        <v>43481</v>
      </c>
      <c r="J5810" s="22" t="s">
        <v>73</v>
      </c>
      <c r="K5810" s="32" t="s">
        <v>74</v>
      </c>
      <c r="L5810" s="32" t="s">
        <v>15455</v>
      </c>
      <c r="N5810" s="24">
        <v>412.67599999999999</v>
      </c>
      <c r="O5810" s="24">
        <v>0</v>
      </c>
      <c r="P5810" s="32" t="s">
        <v>275</v>
      </c>
      <c r="Q5810" s="43" t="s">
        <v>276</v>
      </c>
      <c r="R5810" s="43" t="s">
        <v>78</v>
      </c>
      <c r="S5810" s="47">
        <v>7</v>
      </c>
    </row>
    <row r="5811" spans="1:19" ht="12.75">
      <c r="A5811" s="22" t="s">
        <v>60</v>
      </c>
      <c r="B5811" s="22" t="s">
        <v>13223</v>
      </c>
      <c r="C5811" s="22" t="s">
        <v>65</v>
      </c>
      <c r="D5811" s="22" t="s">
        <v>61</v>
      </c>
      <c r="E5811" s="22" t="s">
        <v>15456</v>
      </c>
      <c r="F5811" s="31">
        <v>43440.626979166664</v>
      </c>
      <c r="G5811" s="31">
        <v>43145</v>
      </c>
      <c r="H5811" s="31">
        <v>43510</v>
      </c>
      <c r="I5811" s="31">
        <v>43470.626261574071</v>
      </c>
      <c r="J5811" s="22" t="s">
        <v>131</v>
      </c>
      <c r="K5811" s="32" t="s">
        <v>120</v>
      </c>
      <c r="L5811" s="32" t="s">
        <v>15457</v>
      </c>
      <c r="M5811" s="32" t="s">
        <v>15458</v>
      </c>
      <c r="N5811" s="24">
        <v>0</v>
      </c>
      <c r="O5811" s="24">
        <v>0</v>
      </c>
      <c r="P5811" s="32" t="s">
        <v>730</v>
      </c>
      <c r="Q5811" s="43" t="s">
        <v>731</v>
      </c>
      <c r="R5811" s="43" t="s">
        <v>78</v>
      </c>
      <c r="S5811" s="47">
        <v>1</v>
      </c>
    </row>
    <row r="5812" spans="1:19" ht="12.75">
      <c r="A5812" s="22" t="s">
        <v>60</v>
      </c>
      <c r="B5812" s="22" t="s">
        <v>13565</v>
      </c>
      <c r="C5812" s="22" t="s">
        <v>65</v>
      </c>
      <c r="D5812" s="22" t="s">
        <v>61</v>
      </c>
      <c r="E5812" s="22" t="s">
        <v>15459</v>
      </c>
      <c r="F5812" s="31">
        <v>43446.498483796291</v>
      </c>
      <c r="G5812" s="31">
        <v>43445</v>
      </c>
      <c r="H5812" s="31">
        <v>43810</v>
      </c>
      <c r="I5812" s="31">
        <v>43476.49796296296</v>
      </c>
      <c r="J5812" s="22" t="s">
        <v>131</v>
      </c>
      <c r="K5812" s="32" t="s">
        <v>120</v>
      </c>
      <c r="L5812" s="32" t="s">
        <v>15460</v>
      </c>
      <c r="M5812" s="32" t="s">
        <v>15461</v>
      </c>
      <c r="N5812" s="24">
        <v>717.98</v>
      </c>
      <c r="O5812" s="24">
        <v>717.98</v>
      </c>
      <c r="P5812" s="32" t="s">
        <v>14749</v>
      </c>
      <c r="Q5812" s="43" t="s">
        <v>14750</v>
      </c>
      <c r="R5812" s="43" t="s">
        <v>4113</v>
      </c>
      <c r="S5812" s="47">
        <v>1</v>
      </c>
    </row>
    <row r="5813" spans="1:19" ht="12.75">
      <c r="A5813" s="22" t="s">
        <v>60</v>
      </c>
      <c r="B5813" s="22" t="s">
        <v>13272</v>
      </c>
      <c r="C5813" s="22" t="s">
        <v>65</v>
      </c>
      <c r="D5813" s="22" t="s">
        <v>61</v>
      </c>
      <c r="E5813" s="22" t="s">
        <v>15462</v>
      </c>
      <c r="F5813" s="31">
        <v>43439.647303240738</v>
      </c>
      <c r="G5813" s="31">
        <v>43492</v>
      </c>
      <c r="H5813" s="31">
        <v>43857</v>
      </c>
      <c r="I5813" s="31">
        <v>43469</v>
      </c>
      <c r="J5813" s="22" t="s">
        <v>73</v>
      </c>
      <c r="K5813" s="32" t="s">
        <v>74</v>
      </c>
      <c r="L5813" s="32" t="s">
        <v>15463</v>
      </c>
      <c r="N5813" s="24">
        <v>799.06</v>
      </c>
      <c r="O5813" s="24">
        <v>0</v>
      </c>
      <c r="P5813" s="32" t="s">
        <v>15358</v>
      </c>
      <c r="Q5813" s="43" t="s">
        <v>15359</v>
      </c>
      <c r="R5813" s="43" t="s">
        <v>78</v>
      </c>
      <c r="S5813" s="47">
        <v>7</v>
      </c>
    </row>
    <row r="5814" spans="1:19" ht="12.75">
      <c r="A5814" s="22" t="s">
        <v>60</v>
      </c>
      <c r="B5814" s="22" t="s">
        <v>13351</v>
      </c>
      <c r="C5814" s="22" t="s">
        <v>65</v>
      </c>
      <c r="D5814" s="22" t="s">
        <v>61</v>
      </c>
      <c r="E5814" s="22" t="s">
        <v>15464</v>
      </c>
      <c r="F5814" s="31">
        <v>43444.458194444444</v>
      </c>
      <c r="G5814" s="31">
        <v>43444</v>
      </c>
      <c r="H5814" s="31">
        <v>43809</v>
      </c>
      <c r="I5814" s="31">
        <v>43474</v>
      </c>
      <c r="J5814" s="22" t="s">
        <v>73</v>
      </c>
      <c r="K5814" s="32" t="s">
        <v>74</v>
      </c>
      <c r="L5814" s="32" t="s">
        <v>15465</v>
      </c>
      <c r="N5814" s="24">
        <v>2338.60</v>
      </c>
      <c r="O5814" s="24">
        <v>0</v>
      </c>
      <c r="P5814" s="32" t="s">
        <v>502</v>
      </c>
      <c r="Q5814" s="43" t="s">
        <v>503</v>
      </c>
      <c r="R5814" s="43" t="s">
        <v>78</v>
      </c>
      <c r="S5814" s="47">
        <v>6</v>
      </c>
    </row>
    <row r="5815" spans="1:19" ht="12.75">
      <c r="A5815" s="22" t="s">
        <v>60</v>
      </c>
      <c r="B5815" s="22" t="s">
        <v>14416</v>
      </c>
      <c r="C5815" s="22" t="s">
        <v>65</v>
      </c>
      <c r="D5815" s="22" t="s">
        <v>61</v>
      </c>
      <c r="E5815" s="22" t="s">
        <v>15466</v>
      </c>
      <c r="F5815" s="31">
        <v>43451.523958333331</v>
      </c>
      <c r="G5815" s="31">
        <v>43451</v>
      </c>
      <c r="H5815" s="31">
        <v>43816</v>
      </c>
      <c r="I5815" s="31">
        <v>43481</v>
      </c>
      <c r="J5815" s="22" t="s">
        <v>73</v>
      </c>
      <c r="K5815" s="32" t="s">
        <v>82</v>
      </c>
      <c r="L5815" s="32" t="s">
        <v>15467</v>
      </c>
      <c r="N5815" s="24">
        <v>1540.76</v>
      </c>
      <c r="O5815" s="24">
        <v>1261.75</v>
      </c>
      <c r="P5815" s="32" t="s">
        <v>863</v>
      </c>
      <c r="Q5815" s="43" t="s">
        <v>864</v>
      </c>
      <c r="R5815" s="43" t="s">
        <v>78</v>
      </c>
      <c r="S5815" s="47">
        <v>7</v>
      </c>
    </row>
    <row r="5816" spans="1:19" ht="12.75">
      <c r="A5816" s="22" t="s">
        <v>60</v>
      </c>
      <c r="B5816" s="22" t="s">
        <v>13217</v>
      </c>
      <c r="C5816" s="22" t="s">
        <v>65</v>
      </c>
      <c r="D5816" s="22" t="s">
        <v>61</v>
      </c>
      <c r="E5816" s="22" t="s">
        <v>15468</v>
      </c>
      <c r="F5816" s="31">
        <v>43451.446469907409</v>
      </c>
      <c r="G5816" s="31">
        <v>43466</v>
      </c>
      <c r="H5816" s="31">
        <v>43831</v>
      </c>
      <c r="I5816" s="31">
        <v>43406</v>
      </c>
      <c r="J5816" s="22" t="s">
        <v>73</v>
      </c>
      <c r="K5816" s="32" t="s">
        <v>74</v>
      </c>
      <c r="L5816" s="32" t="s">
        <v>15469</v>
      </c>
      <c r="N5816" s="24">
        <v>3877.1350000000002</v>
      </c>
      <c r="O5816" s="24">
        <v>0</v>
      </c>
      <c r="P5816" s="32" t="s">
        <v>419</v>
      </c>
      <c r="Q5816" s="43" t="s">
        <v>420</v>
      </c>
      <c r="R5816" s="43" t="s">
        <v>78</v>
      </c>
      <c r="S5816" s="47">
        <v>7</v>
      </c>
    </row>
    <row r="5817" spans="1:19" ht="12.75">
      <c r="A5817" s="22" t="s">
        <v>60</v>
      </c>
      <c r="B5817" s="22" t="s">
        <v>13318</v>
      </c>
      <c r="C5817" s="22" t="s">
        <v>65</v>
      </c>
      <c r="D5817" s="22" t="s">
        <v>61</v>
      </c>
      <c r="E5817" s="22" t="s">
        <v>15470</v>
      </c>
      <c r="F5817" s="31">
        <v>43449.122256944444</v>
      </c>
      <c r="G5817" s="31">
        <v>43487</v>
      </c>
      <c r="H5817" s="31">
        <v>43852</v>
      </c>
      <c r="I5817" s="31">
        <v>43509.122256944444</v>
      </c>
      <c r="J5817" s="22" t="s">
        <v>81</v>
      </c>
      <c r="K5817" s="32" t="s">
        <v>82</v>
      </c>
      <c r="L5817" s="32" t="s">
        <v>15471</v>
      </c>
      <c r="M5817" s="32" t="s">
        <v>15472</v>
      </c>
      <c r="N5817" s="24">
        <v>459.83</v>
      </c>
      <c r="O5817" s="24">
        <v>399.57</v>
      </c>
      <c r="P5817" s="32" t="s">
        <v>174</v>
      </c>
      <c r="Q5817" s="43" t="s">
        <v>175</v>
      </c>
      <c r="R5817" s="43" t="s">
        <v>78</v>
      </c>
      <c r="S5817" s="47">
        <v>7</v>
      </c>
    </row>
    <row r="5818" spans="1:19" ht="12.75">
      <c r="A5818" s="22" t="s">
        <v>60</v>
      </c>
      <c r="B5818" s="22" t="s">
        <v>13196</v>
      </c>
      <c r="C5818" s="22" t="s">
        <v>65</v>
      </c>
      <c r="D5818" s="22" t="s">
        <v>61</v>
      </c>
      <c r="E5818" s="22" t="s">
        <v>15473</v>
      </c>
      <c r="F5818" s="31">
        <v>43444.613773148143</v>
      </c>
      <c r="G5818" s="31">
        <v>43495</v>
      </c>
      <c r="H5818" s="31">
        <v>43860</v>
      </c>
      <c r="I5818" s="31">
        <v>43504</v>
      </c>
      <c r="J5818" s="22" t="s">
        <v>81</v>
      </c>
      <c r="K5818" s="32" t="s">
        <v>126</v>
      </c>
      <c r="L5818" s="32" t="s">
        <v>15474</v>
      </c>
      <c r="M5818" s="32" t="s">
        <v>14761</v>
      </c>
      <c r="N5818" s="24">
        <v>854.555</v>
      </c>
      <c r="O5818" s="24">
        <v>0</v>
      </c>
      <c r="P5818" s="32" t="s">
        <v>2331</v>
      </c>
      <c r="Q5818" s="43" t="s">
        <v>2332</v>
      </c>
      <c r="R5818" s="43" t="s">
        <v>78</v>
      </c>
      <c r="S5818" s="47">
        <v>7</v>
      </c>
    </row>
    <row r="5819" spans="1:19" ht="12.75">
      <c r="A5819" s="22" t="s">
        <v>60</v>
      </c>
      <c r="B5819" s="22" t="s">
        <v>13223</v>
      </c>
      <c r="C5819" s="22" t="s">
        <v>65</v>
      </c>
      <c r="D5819" s="22" t="s">
        <v>61</v>
      </c>
      <c r="E5819" s="22" t="s">
        <v>15475</v>
      </c>
      <c r="F5819" s="31">
        <v>43436.662199074075</v>
      </c>
      <c r="G5819" s="31">
        <v>43448</v>
      </c>
      <c r="H5819" s="31">
        <v>43813</v>
      </c>
      <c r="I5819" s="31">
        <v>43379</v>
      </c>
      <c r="J5819" s="22" t="s">
        <v>73</v>
      </c>
      <c r="K5819" s="32" t="s">
        <v>126</v>
      </c>
      <c r="L5819" s="32" t="s">
        <v>15476</v>
      </c>
      <c r="N5819" s="24">
        <v>2056.5610999999999</v>
      </c>
      <c r="O5819" s="24">
        <v>1860.35</v>
      </c>
      <c r="P5819" s="32" t="s">
        <v>650</v>
      </c>
      <c r="Q5819" s="43" t="s">
        <v>651</v>
      </c>
      <c r="R5819" s="43" t="s">
        <v>78</v>
      </c>
      <c r="S5819" s="47">
        <v>7</v>
      </c>
    </row>
    <row r="5820" spans="1:19" ht="12.75">
      <c r="A5820" s="22" t="s">
        <v>60</v>
      </c>
      <c r="B5820" s="22" t="s">
        <v>13226</v>
      </c>
      <c r="C5820" s="22" t="s">
        <v>65</v>
      </c>
      <c r="D5820" s="22" t="s">
        <v>61</v>
      </c>
      <c r="E5820" s="22" t="s">
        <v>15477</v>
      </c>
      <c r="F5820" s="31">
        <v>43438.427615740737</v>
      </c>
      <c r="G5820" s="31">
        <v>43438</v>
      </c>
      <c r="H5820" s="31">
        <v>43803</v>
      </c>
      <c r="I5820" s="31">
        <v>43468</v>
      </c>
      <c r="J5820" s="22" t="s">
        <v>73</v>
      </c>
      <c r="K5820" s="32" t="s">
        <v>74</v>
      </c>
      <c r="L5820" s="32" t="s">
        <v>15478</v>
      </c>
      <c r="N5820" s="24">
        <v>0</v>
      </c>
      <c r="O5820" s="24">
        <v>0</v>
      </c>
      <c r="P5820" s="32" t="s">
        <v>519</v>
      </c>
      <c r="Q5820" s="43" t="s">
        <v>520</v>
      </c>
      <c r="R5820" s="43" t="s">
        <v>78</v>
      </c>
      <c r="S5820" s="47">
        <v>7</v>
      </c>
    </row>
    <row r="5821" spans="1:19" ht="12.75">
      <c r="A5821" s="22" t="s">
        <v>60</v>
      </c>
      <c r="B5821" s="22" t="s">
        <v>13229</v>
      </c>
      <c r="C5821" s="22" t="s">
        <v>65</v>
      </c>
      <c r="D5821" s="22" t="s">
        <v>61</v>
      </c>
      <c r="E5821" s="22" t="s">
        <v>15479</v>
      </c>
      <c r="F5821" s="31">
        <v>43451.571689814817</v>
      </c>
      <c r="G5821" s="31">
        <v>43451</v>
      </c>
      <c r="H5821" s="31">
        <v>43816</v>
      </c>
      <c r="I5821" s="31">
        <v>43481</v>
      </c>
      <c r="J5821" s="22" t="s">
        <v>73</v>
      </c>
      <c r="K5821" s="32" t="s">
        <v>74</v>
      </c>
      <c r="L5821" s="32" t="s">
        <v>15480</v>
      </c>
      <c r="N5821" s="24">
        <v>3444.4875000000002</v>
      </c>
      <c r="O5821" s="24">
        <v>0</v>
      </c>
      <c r="P5821" s="32" t="s">
        <v>1003</v>
      </c>
      <c r="Q5821" s="43" t="s">
        <v>1004</v>
      </c>
      <c r="R5821" s="43" t="s">
        <v>78</v>
      </c>
      <c r="S5821" s="47">
        <v>7</v>
      </c>
    </row>
    <row r="5822" spans="1:19" ht="12.75">
      <c r="A5822" s="22" t="s">
        <v>60</v>
      </c>
      <c r="B5822" s="22" t="s">
        <v>13165</v>
      </c>
      <c r="C5822" s="22" t="s">
        <v>65</v>
      </c>
      <c r="D5822" s="22" t="s">
        <v>61</v>
      </c>
      <c r="E5822" s="22" t="s">
        <v>15481</v>
      </c>
      <c r="F5822" s="31">
        <v>43438.697291666664</v>
      </c>
      <c r="G5822" s="31">
        <v>43475</v>
      </c>
      <c r="H5822" s="31">
        <v>43840</v>
      </c>
      <c r="I5822" s="31">
        <v>43468</v>
      </c>
      <c r="J5822" s="22" t="s">
        <v>73</v>
      </c>
      <c r="K5822" s="32" t="s">
        <v>82</v>
      </c>
      <c r="L5822" s="32" t="s">
        <v>15482</v>
      </c>
      <c r="N5822" s="24">
        <v>1328.50</v>
      </c>
      <c r="O5822" s="24">
        <v>1081.1900000000001</v>
      </c>
      <c r="P5822" s="32" t="s">
        <v>134</v>
      </c>
      <c r="Q5822" s="43" t="s">
        <v>135</v>
      </c>
      <c r="R5822" s="43" t="s">
        <v>78</v>
      </c>
      <c r="S5822" s="47">
        <v>7</v>
      </c>
    </row>
    <row r="5823" spans="1:19" ht="12.75">
      <c r="A5823" s="22" t="s">
        <v>60</v>
      </c>
      <c r="B5823" s="22" t="s">
        <v>13196</v>
      </c>
      <c r="C5823" s="22" t="s">
        <v>65</v>
      </c>
      <c r="D5823" s="22" t="s">
        <v>61</v>
      </c>
      <c r="E5823" s="22" t="s">
        <v>15483</v>
      </c>
      <c r="F5823" s="31">
        <v>43441.52743055555</v>
      </c>
      <c r="G5823" s="31">
        <v>43441</v>
      </c>
      <c r="H5823" s="31">
        <v>43806</v>
      </c>
      <c r="I5823" s="31">
        <v>43471</v>
      </c>
      <c r="J5823" s="22" t="s">
        <v>73</v>
      </c>
      <c r="K5823" s="32" t="s">
        <v>74</v>
      </c>
      <c r="L5823" s="32" t="s">
        <v>15484</v>
      </c>
      <c r="N5823" s="24">
        <v>612.97659999999996</v>
      </c>
      <c r="O5823" s="24">
        <v>0</v>
      </c>
      <c r="P5823" s="32" t="s">
        <v>2176</v>
      </c>
      <c r="Q5823" s="43" t="s">
        <v>2177</v>
      </c>
      <c r="R5823" s="43" t="s">
        <v>78</v>
      </c>
      <c r="S5823" s="47">
        <v>7</v>
      </c>
    </row>
    <row r="5824" spans="1:19" ht="12.75">
      <c r="A5824" s="22" t="s">
        <v>60</v>
      </c>
      <c r="B5824" s="22" t="s">
        <v>13165</v>
      </c>
      <c r="C5824" s="22" t="s">
        <v>65</v>
      </c>
      <c r="D5824" s="22" t="s">
        <v>61</v>
      </c>
      <c r="E5824" s="22" t="s">
        <v>15485</v>
      </c>
      <c r="F5824" s="31">
        <v>43444.721018518518</v>
      </c>
      <c r="G5824" s="31">
        <v>43475</v>
      </c>
      <c r="H5824" s="31">
        <v>43840</v>
      </c>
      <c r="I5824" s="31">
        <v>43474</v>
      </c>
      <c r="J5824" s="22" t="s">
        <v>73</v>
      </c>
      <c r="K5824" s="32" t="s">
        <v>74</v>
      </c>
      <c r="L5824" s="32" t="s">
        <v>15486</v>
      </c>
      <c r="N5824" s="24">
        <v>0</v>
      </c>
      <c r="O5824" s="24">
        <v>0</v>
      </c>
      <c r="P5824" s="32" t="s">
        <v>90</v>
      </c>
      <c r="Q5824" s="43" t="s">
        <v>91</v>
      </c>
      <c r="R5824" s="43" t="s">
        <v>78</v>
      </c>
      <c r="S5824" s="47">
        <v>7</v>
      </c>
    </row>
    <row r="5825" spans="1:19" ht="12.75">
      <c r="A5825" s="22" t="s">
        <v>60</v>
      </c>
      <c r="B5825" s="22" t="s">
        <v>13217</v>
      </c>
      <c r="C5825" s="22" t="s">
        <v>65</v>
      </c>
      <c r="D5825" s="22" t="s">
        <v>61</v>
      </c>
      <c r="E5825" s="22" t="s">
        <v>15487</v>
      </c>
      <c r="F5825" s="31">
        <v>43437.550324074073</v>
      </c>
      <c r="G5825" s="31">
        <v>43442</v>
      </c>
      <c r="H5825" s="31">
        <v>43807</v>
      </c>
      <c r="I5825" s="31">
        <v>43400</v>
      </c>
      <c r="J5825" s="22" t="s">
        <v>73</v>
      </c>
      <c r="K5825" s="32" t="s">
        <v>74</v>
      </c>
      <c r="L5825" s="32" t="s">
        <v>15488</v>
      </c>
      <c r="N5825" s="24">
        <v>3505.3024999999998</v>
      </c>
      <c r="O5825" s="24">
        <v>0</v>
      </c>
      <c r="P5825" s="32" t="s">
        <v>8169</v>
      </c>
      <c r="Q5825" s="43" t="s">
        <v>8170</v>
      </c>
      <c r="R5825" s="43" t="s">
        <v>78</v>
      </c>
      <c r="S5825" s="47">
        <v>7</v>
      </c>
    </row>
    <row r="5826" spans="1:19" ht="12.75">
      <c r="A5826" s="22" t="s">
        <v>60</v>
      </c>
      <c r="B5826" s="22" t="s">
        <v>13214</v>
      </c>
      <c r="C5826" s="22" t="s">
        <v>65</v>
      </c>
      <c r="D5826" s="22" t="s">
        <v>61</v>
      </c>
      <c r="E5826" s="22" t="s">
        <v>15489</v>
      </c>
      <c r="F5826" s="31">
        <v>43454.439942129626</v>
      </c>
      <c r="G5826" s="31">
        <v>43470</v>
      </c>
      <c r="H5826" s="31">
        <v>43835</v>
      </c>
      <c r="I5826" s="31">
        <v>43484.433055555557</v>
      </c>
      <c r="J5826" s="22" t="s">
        <v>73</v>
      </c>
      <c r="K5826" s="32" t="s">
        <v>82</v>
      </c>
      <c r="L5826" s="32" t="s">
        <v>15490</v>
      </c>
      <c r="N5826" s="24">
        <v>3805.4717999999998</v>
      </c>
      <c r="O5826" s="24">
        <v>2407.8000000000002</v>
      </c>
      <c r="P5826" s="32" t="s">
        <v>1271</v>
      </c>
      <c r="Q5826" s="43" t="s">
        <v>1272</v>
      </c>
      <c r="R5826" s="43" t="s">
        <v>158</v>
      </c>
      <c r="S5826" s="47">
        <v>7</v>
      </c>
    </row>
    <row r="5827" spans="1:19" ht="12.75">
      <c r="A5827" s="22" t="s">
        <v>60</v>
      </c>
      <c r="B5827" s="22" t="s">
        <v>13220</v>
      </c>
      <c r="C5827" s="22" t="s">
        <v>65</v>
      </c>
      <c r="D5827" s="22" t="s">
        <v>61</v>
      </c>
      <c r="E5827" s="22" t="s">
        <v>15491</v>
      </c>
      <c r="F5827" s="31">
        <v>43452.646956018514</v>
      </c>
      <c r="G5827" s="31">
        <v>43496</v>
      </c>
      <c r="H5827" s="31">
        <v>43861</v>
      </c>
      <c r="I5827" s="31">
        <v>43482</v>
      </c>
      <c r="J5827" s="22" t="s">
        <v>73</v>
      </c>
      <c r="K5827" s="32" t="s">
        <v>74</v>
      </c>
      <c r="L5827" s="32" t="s">
        <v>15492</v>
      </c>
      <c r="N5827" s="24">
        <v>1232.6875</v>
      </c>
      <c r="O5827" s="24">
        <v>0</v>
      </c>
      <c r="P5827" s="32" t="s">
        <v>101</v>
      </c>
      <c r="Q5827" s="43" t="s">
        <v>102</v>
      </c>
      <c r="R5827" s="43" t="s">
        <v>78</v>
      </c>
      <c r="S5827" s="47">
        <v>7</v>
      </c>
    </row>
    <row r="5828" spans="1:19" ht="12.75">
      <c r="A5828" s="22" t="s">
        <v>60</v>
      </c>
      <c r="B5828" s="22" t="s">
        <v>13439</v>
      </c>
      <c r="C5828" s="22" t="s">
        <v>65</v>
      </c>
      <c r="D5828" s="22" t="s">
        <v>61</v>
      </c>
      <c r="E5828" s="22" t="s">
        <v>15493</v>
      </c>
      <c r="F5828" s="31">
        <v>43455.489733796298</v>
      </c>
      <c r="G5828" s="31">
        <v>43452</v>
      </c>
      <c r="H5828" s="31">
        <v>43817</v>
      </c>
      <c r="I5828" s="31">
        <v>43485.489340277774</v>
      </c>
      <c r="J5828" s="22" t="s">
        <v>73</v>
      </c>
      <c r="K5828" s="32" t="s">
        <v>126</v>
      </c>
      <c r="L5828" s="32" t="s">
        <v>15494</v>
      </c>
      <c r="N5828" s="24">
        <v>543.32709999999997</v>
      </c>
      <c r="O5828" s="24">
        <v>550.21000000000004</v>
      </c>
      <c r="P5828" s="32" t="s">
        <v>2254</v>
      </c>
      <c r="Q5828" s="43" t="s">
        <v>2255</v>
      </c>
      <c r="R5828" s="43" t="s">
        <v>78</v>
      </c>
      <c r="S5828" s="47">
        <v>7</v>
      </c>
    </row>
    <row r="5829" spans="1:19" ht="12.75">
      <c r="A5829" s="22" t="s">
        <v>60</v>
      </c>
      <c r="B5829" s="22" t="s">
        <v>13368</v>
      </c>
      <c r="C5829" s="22" t="s">
        <v>65</v>
      </c>
      <c r="D5829" s="22" t="s">
        <v>61</v>
      </c>
      <c r="E5829" s="22" t="s">
        <v>15495</v>
      </c>
      <c r="F5829" s="31">
        <v>43447.539004629631</v>
      </c>
      <c r="G5829" s="31">
        <v>43454</v>
      </c>
      <c r="H5829" s="31">
        <v>43819</v>
      </c>
      <c r="I5829" s="31">
        <v>43477</v>
      </c>
      <c r="J5829" s="22" t="s">
        <v>73</v>
      </c>
      <c r="K5829" s="32" t="s">
        <v>74</v>
      </c>
      <c r="L5829" s="32" t="s">
        <v>15496</v>
      </c>
      <c r="N5829" s="24">
        <v>0</v>
      </c>
      <c r="O5829" s="24">
        <v>0</v>
      </c>
      <c r="P5829" s="32" t="s">
        <v>15497</v>
      </c>
      <c r="Q5829" s="43" t="s">
        <v>15498</v>
      </c>
      <c r="R5829" s="43" t="s">
        <v>78</v>
      </c>
      <c r="S5829" s="47">
        <v>6</v>
      </c>
    </row>
    <row r="5830" spans="1:19" ht="12.75">
      <c r="A5830" s="22" t="s">
        <v>60</v>
      </c>
      <c r="B5830" s="22" t="s">
        <v>13196</v>
      </c>
      <c r="C5830" s="22" t="s">
        <v>65</v>
      </c>
      <c r="D5830" s="22" t="s">
        <v>61</v>
      </c>
      <c r="E5830" s="22" t="s">
        <v>15499</v>
      </c>
      <c r="F5830" s="31">
        <v>43444.508425925924</v>
      </c>
      <c r="G5830" s="31">
        <v>43444</v>
      </c>
      <c r="H5830" s="31">
        <v>43809</v>
      </c>
      <c r="I5830" s="31">
        <v>43474</v>
      </c>
      <c r="J5830" s="22" t="s">
        <v>73</v>
      </c>
      <c r="K5830" s="32" t="s">
        <v>74</v>
      </c>
      <c r="L5830" s="32" t="s">
        <v>15500</v>
      </c>
      <c r="N5830" s="24">
        <v>2285.2600000000002</v>
      </c>
      <c r="O5830" s="24">
        <v>0</v>
      </c>
      <c r="P5830" s="32" t="s">
        <v>2941</v>
      </c>
      <c r="Q5830" s="43" t="s">
        <v>2942</v>
      </c>
      <c r="R5830" s="43" t="s">
        <v>78</v>
      </c>
      <c r="S5830" s="47">
        <v>7</v>
      </c>
    </row>
    <row r="5831" spans="1:19" ht="12.75">
      <c r="A5831" s="22" t="s">
        <v>60</v>
      </c>
      <c r="B5831" s="22" t="s">
        <v>13217</v>
      </c>
      <c r="C5831" s="22" t="s">
        <v>65</v>
      </c>
      <c r="D5831" s="22" t="s">
        <v>61</v>
      </c>
      <c r="E5831" s="22" t="s">
        <v>15501</v>
      </c>
      <c r="F5831" s="31">
        <v>43452.708993055552</v>
      </c>
      <c r="G5831" s="31">
        <v>43485</v>
      </c>
      <c r="H5831" s="31">
        <v>43850</v>
      </c>
      <c r="I5831" s="31">
        <v>43401</v>
      </c>
      <c r="J5831" s="22" t="s">
        <v>73</v>
      </c>
      <c r="K5831" s="32" t="s">
        <v>82</v>
      </c>
      <c r="L5831" s="32" t="s">
        <v>15502</v>
      </c>
      <c r="N5831" s="24">
        <v>390.19299999999998</v>
      </c>
      <c r="O5831" s="24">
        <v>386.19</v>
      </c>
      <c r="P5831" s="32" t="s">
        <v>2852</v>
      </c>
      <c r="Q5831" s="43" t="s">
        <v>2853</v>
      </c>
      <c r="R5831" s="43" t="s">
        <v>78</v>
      </c>
      <c r="S5831" s="47">
        <v>7</v>
      </c>
    </row>
    <row r="5832" spans="1:19" ht="12.75">
      <c r="A5832" s="22" t="s">
        <v>60</v>
      </c>
      <c r="B5832" s="22" t="s">
        <v>13196</v>
      </c>
      <c r="C5832" s="22" t="s">
        <v>65</v>
      </c>
      <c r="D5832" s="22" t="s">
        <v>61</v>
      </c>
      <c r="E5832" s="22" t="s">
        <v>15503</v>
      </c>
      <c r="F5832" s="31">
        <v>43438.644988425927</v>
      </c>
      <c r="G5832" s="31">
        <v>43438</v>
      </c>
      <c r="H5832" s="31">
        <v>43803</v>
      </c>
      <c r="I5832" s="31">
        <v>43468</v>
      </c>
      <c r="J5832" s="22" t="s">
        <v>73</v>
      </c>
      <c r="K5832" s="32" t="s">
        <v>82</v>
      </c>
      <c r="L5832" s="32" t="s">
        <v>15504</v>
      </c>
      <c r="N5832" s="24">
        <v>649.7875</v>
      </c>
      <c r="O5832" s="24">
        <v>534.29999999999995</v>
      </c>
      <c r="P5832" s="32" t="s">
        <v>1170</v>
      </c>
      <c r="Q5832" s="43" t="s">
        <v>1171</v>
      </c>
      <c r="R5832" s="43" t="s">
        <v>78</v>
      </c>
      <c r="S5832" s="47">
        <v>7</v>
      </c>
    </row>
    <row r="5833" spans="1:19" ht="12.75">
      <c r="A5833" s="22" t="s">
        <v>60</v>
      </c>
      <c r="B5833" s="22" t="s">
        <v>13187</v>
      </c>
      <c r="C5833" s="22" t="s">
        <v>65</v>
      </c>
      <c r="D5833" s="22" t="s">
        <v>61</v>
      </c>
      <c r="E5833" s="22" t="s">
        <v>15505</v>
      </c>
      <c r="F5833" s="31">
        <v>43437.583032407405</v>
      </c>
      <c r="G5833" s="31">
        <v>43455</v>
      </c>
      <c r="H5833" s="31">
        <v>43820</v>
      </c>
      <c r="I5833" s="31">
        <v>43467</v>
      </c>
      <c r="J5833" s="22" t="s">
        <v>131</v>
      </c>
      <c r="K5833" s="32" t="s">
        <v>120</v>
      </c>
      <c r="L5833" s="32" t="s">
        <v>15506</v>
      </c>
      <c r="M5833" s="32" t="s">
        <v>15507</v>
      </c>
      <c r="N5833" s="24">
        <v>0</v>
      </c>
      <c r="O5833" s="24">
        <v>0</v>
      </c>
      <c r="P5833" s="32" t="s">
        <v>90</v>
      </c>
      <c r="Q5833" s="43" t="s">
        <v>91</v>
      </c>
      <c r="R5833" s="43" t="s">
        <v>78</v>
      </c>
      <c r="S5833" s="47">
        <v>1</v>
      </c>
    </row>
    <row r="5834" spans="1:19" ht="12.75">
      <c r="A5834" s="22" t="s">
        <v>60</v>
      </c>
      <c r="B5834" s="22" t="s">
        <v>13220</v>
      </c>
      <c r="C5834" s="22" t="s">
        <v>65</v>
      </c>
      <c r="D5834" s="22" t="s">
        <v>61</v>
      </c>
      <c r="E5834" s="22" t="s">
        <v>15508</v>
      </c>
      <c r="F5834" s="31">
        <v>43445.431354166663</v>
      </c>
      <c r="G5834" s="31">
        <v>43452</v>
      </c>
      <c r="H5834" s="31">
        <v>43817</v>
      </c>
      <c r="I5834" s="31">
        <v>43475</v>
      </c>
      <c r="J5834" s="22" t="s">
        <v>73</v>
      </c>
      <c r="K5834" s="32" t="s">
        <v>126</v>
      </c>
      <c r="L5834" s="32" t="s">
        <v>15509</v>
      </c>
      <c r="N5834" s="24">
        <v>221.565</v>
      </c>
      <c r="O5834" s="24">
        <v>219.60</v>
      </c>
      <c r="P5834" s="32" t="s">
        <v>1308</v>
      </c>
      <c r="Q5834" s="43" t="s">
        <v>1309</v>
      </c>
      <c r="R5834" s="43" t="s">
        <v>78</v>
      </c>
      <c r="S5834" s="47">
        <v>7</v>
      </c>
    </row>
    <row r="5835" spans="1:19" ht="12.75">
      <c r="A5835" s="22" t="s">
        <v>60</v>
      </c>
      <c r="B5835" s="22" t="s">
        <v>13165</v>
      </c>
      <c r="C5835" s="22" t="s">
        <v>65</v>
      </c>
      <c r="D5835" s="22" t="s">
        <v>61</v>
      </c>
      <c r="E5835" s="22" t="s">
        <v>15510</v>
      </c>
      <c r="F5835" s="31">
        <v>43451.51835648148</v>
      </c>
      <c r="G5835" s="31">
        <v>43475</v>
      </c>
      <c r="H5835" s="31">
        <v>43840</v>
      </c>
      <c r="I5835" s="31">
        <v>43481</v>
      </c>
      <c r="J5835" s="22" t="s">
        <v>73</v>
      </c>
      <c r="K5835" s="32" t="s">
        <v>74</v>
      </c>
      <c r="L5835" s="32" t="s">
        <v>15511</v>
      </c>
      <c r="N5835" s="24">
        <v>3139.08</v>
      </c>
      <c r="O5835" s="24">
        <v>0</v>
      </c>
      <c r="P5835" s="32" t="s">
        <v>2644</v>
      </c>
      <c r="Q5835" s="43" t="s">
        <v>2645</v>
      </c>
      <c r="R5835" s="43" t="s">
        <v>78</v>
      </c>
      <c r="S5835" s="47">
        <v>7</v>
      </c>
    </row>
    <row r="5836" spans="1:19" ht="12.75">
      <c r="A5836" s="22" t="s">
        <v>60</v>
      </c>
      <c r="B5836" s="22" t="s">
        <v>14416</v>
      </c>
      <c r="C5836" s="22" t="s">
        <v>65</v>
      </c>
      <c r="D5836" s="22" t="s">
        <v>61</v>
      </c>
      <c r="E5836" s="22" t="s">
        <v>15512</v>
      </c>
      <c r="F5836" s="31">
        <v>43439.469270833331</v>
      </c>
      <c r="G5836" s="31">
        <v>43439</v>
      </c>
      <c r="H5836" s="31">
        <v>43804</v>
      </c>
      <c r="I5836" s="31">
        <v>43469</v>
      </c>
      <c r="J5836" s="22" t="s">
        <v>73</v>
      </c>
      <c r="K5836" s="32" t="s">
        <v>82</v>
      </c>
      <c r="L5836" s="32" t="s">
        <v>15513</v>
      </c>
      <c r="N5836" s="24">
        <v>6433.2960000000003</v>
      </c>
      <c r="O5836" s="24">
        <v>2225.94</v>
      </c>
      <c r="P5836" s="32" t="s">
        <v>831</v>
      </c>
      <c r="Q5836" s="43" t="s">
        <v>832</v>
      </c>
      <c r="R5836" s="43" t="s">
        <v>78</v>
      </c>
      <c r="S5836" s="47">
        <v>7</v>
      </c>
    </row>
    <row r="5837" spans="1:19" ht="12.75">
      <c r="A5837" s="22" t="s">
        <v>60</v>
      </c>
      <c r="B5837" s="22" t="s">
        <v>13165</v>
      </c>
      <c r="C5837" s="22" t="s">
        <v>65</v>
      </c>
      <c r="D5837" s="22" t="s">
        <v>61</v>
      </c>
      <c r="E5837" s="22" t="s">
        <v>15514</v>
      </c>
      <c r="F5837" s="31">
        <v>43451.771122685182</v>
      </c>
      <c r="G5837" s="31">
        <v>43469</v>
      </c>
      <c r="H5837" s="31">
        <v>43834</v>
      </c>
      <c r="I5837" s="31">
        <v>43481</v>
      </c>
      <c r="J5837" s="22" t="s">
        <v>73</v>
      </c>
      <c r="K5837" s="32" t="s">
        <v>74</v>
      </c>
      <c r="L5837" s="32" t="s">
        <v>15515</v>
      </c>
      <c r="N5837" s="24">
        <v>743.8125</v>
      </c>
      <c r="O5837" s="24">
        <v>0</v>
      </c>
      <c r="P5837" s="32" t="s">
        <v>709</v>
      </c>
      <c r="Q5837" s="43" t="s">
        <v>710</v>
      </c>
      <c r="R5837" s="43" t="s">
        <v>78</v>
      </c>
      <c r="S5837" s="47">
        <v>7</v>
      </c>
    </row>
    <row r="5838" spans="1:19" ht="12.75">
      <c r="A5838" s="22" t="s">
        <v>60</v>
      </c>
      <c r="B5838" s="22" t="s">
        <v>13205</v>
      </c>
      <c r="C5838" s="22" t="s">
        <v>65</v>
      </c>
      <c r="D5838" s="22" t="s">
        <v>61</v>
      </c>
      <c r="E5838" s="22" t="s">
        <v>15516</v>
      </c>
      <c r="F5838" s="31">
        <v>43448.42765046296</v>
      </c>
      <c r="G5838" s="31">
        <v>43448</v>
      </c>
      <c r="H5838" s="31">
        <v>43813</v>
      </c>
      <c r="I5838" s="31">
        <v>43478.422627314816</v>
      </c>
      <c r="J5838" s="22" t="s">
        <v>73</v>
      </c>
      <c r="K5838" s="32" t="s">
        <v>126</v>
      </c>
      <c r="L5838" s="32" t="s">
        <v>15517</v>
      </c>
      <c r="N5838" s="24">
        <v>1073.76</v>
      </c>
      <c r="O5838" s="24">
        <v>0</v>
      </c>
      <c r="P5838" s="32" t="s">
        <v>279</v>
      </c>
      <c r="Q5838" s="43" t="s">
        <v>280</v>
      </c>
      <c r="R5838" s="43" t="s">
        <v>78</v>
      </c>
      <c r="S5838" s="47">
        <v>7</v>
      </c>
    </row>
    <row r="5839" spans="1:19" ht="12.75">
      <c r="A5839" s="22" t="s">
        <v>60</v>
      </c>
      <c r="B5839" s="22" t="s">
        <v>14272</v>
      </c>
      <c r="C5839" s="22" t="s">
        <v>65</v>
      </c>
      <c r="D5839" s="22" t="s">
        <v>61</v>
      </c>
      <c r="E5839" s="22" t="s">
        <v>15518</v>
      </c>
      <c r="F5839" s="31">
        <v>43441.581446759257</v>
      </c>
      <c r="G5839" s="31">
        <v>43444</v>
      </c>
      <c r="H5839" s="31">
        <v>43809</v>
      </c>
      <c r="I5839" s="31">
        <v>43471</v>
      </c>
      <c r="J5839" s="22" t="s">
        <v>73</v>
      </c>
      <c r="K5839" s="32" t="s">
        <v>74</v>
      </c>
      <c r="L5839" s="32" t="s">
        <v>15519</v>
      </c>
      <c r="N5839" s="24">
        <v>4606.0200000000004</v>
      </c>
      <c r="O5839" s="24">
        <v>0</v>
      </c>
      <c r="P5839" s="32" t="s">
        <v>90</v>
      </c>
      <c r="Q5839" s="43" t="s">
        <v>91</v>
      </c>
      <c r="R5839" s="43" t="s">
        <v>78</v>
      </c>
      <c r="S5839" s="47">
        <v>7</v>
      </c>
    </row>
    <row r="5840" spans="1:19" ht="12.75">
      <c r="A5840" s="22" t="s">
        <v>60</v>
      </c>
      <c r="B5840" s="22" t="s">
        <v>13396</v>
      </c>
      <c r="C5840" s="22" t="s">
        <v>65</v>
      </c>
      <c r="D5840" s="22" t="s">
        <v>61</v>
      </c>
      <c r="E5840" s="22" t="s">
        <v>15520</v>
      </c>
      <c r="F5840" s="31">
        <v>43452.500057870369</v>
      </c>
      <c r="G5840" s="31">
        <v>43466</v>
      </c>
      <c r="H5840" s="31">
        <v>43831</v>
      </c>
      <c r="I5840" s="31">
        <v>43482</v>
      </c>
      <c r="J5840" s="22" t="s">
        <v>73</v>
      </c>
      <c r="K5840" s="32" t="s">
        <v>82</v>
      </c>
      <c r="L5840" s="32" t="s">
        <v>15521</v>
      </c>
      <c r="N5840" s="24">
        <v>605.08000000000004</v>
      </c>
      <c r="O5840" s="24">
        <v>607.88</v>
      </c>
      <c r="P5840" s="32" t="s">
        <v>101</v>
      </c>
      <c r="Q5840" s="43" t="s">
        <v>102</v>
      </c>
      <c r="R5840" s="43" t="s">
        <v>78</v>
      </c>
      <c r="S5840" s="47">
        <v>7</v>
      </c>
    </row>
    <row r="5841" spans="1:19" ht="12.75">
      <c r="A5841" s="22" t="s">
        <v>60</v>
      </c>
      <c r="B5841" s="22" t="s">
        <v>14021</v>
      </c>
      <c r="C5841" s="22" t="s">
        <v>65</v>
      </c>
      <c r="D5841" s="22" t="s">
        <v>61</v>
      </c>
      <c r="E5841" s="22" t="s">
        <v>15522</v>
      </c>
      <c r="F5841" s="31">
        <v>43452.358460648145</v>
      </c>
      <c r="G5841" s="31">
        <v>43494</v>
      </c>
      <c r="H5841" s="31">
        <v>43859</v>
      </c>
      <c r="I5841" s="31">
        <v>43482</v>
      </c>
      <c r="J5841" s="22" t="s">
        <v>73</v>
      </c>
      <c r="K5841" s="32" t="s">
        <v>231</v>
      </c>
      <c r="L5841" s="32" t="s">
        <v>15523</v>
      </c>
      <c r="N5841" s="24">
        <v>4460.1499999999996</v>
      </c>
      <c r="O5841" s="24">
        <v>0</v>
      </c>
      <c r="P5841" s="32" t="s">
        <v>90</v>
      </c>
      <c r="Q5841" s="43" t="s">
        <v>91</v>
      </c>
      <c r="R5841" s="43" t="s">
        <v>78</v>
      </c>
      <c r="S5841" s="47">
        <v>6</v>
      </c>
    </row>
    <row r="5842" spans="1:19" ht="12.75">
      <c r="A5842" s="22" t="s">
        <v>60</v>
      </c>
      <c r="B5842" s="22" t="s">
        <v>13168</v>
      </c>
      <c r="C5842" s="22" t="s">
        <v>65</v>
      </c>
      <c r="D5842" s="22" t="s">
        <v>61</v>
      </c>
      <c r="E5842" s="22" t="s">
        <v>15524</v>
      </c>
      <c r="F5842" s="31">
        <v>43437.486400462964</v>
      </c>
      <c r="G5842" s="31">
        <v>43438</v>
      </c>
      <c r="H5842" s="31">
        <v>43803</v>
      </c>
      <c r="I5842" s="31">
        <v>43467</v>
      </c>
      <c r="J5842" s="22" t="s">
        <v>73</v>
      </c>
      <c r="K5842" s="32" t="s">
        <v>126</v>
      </c>
      <c r="L5842" s="32" t="s">
        <v>15525</v>
      </c>
      <c r="N5842" s="24">
        <v>1393.144</v>
      </c>
      <c r="O5842" s="24">
        <v>2449.0300000000002</v>
      </c>
      <c r="P5842" s="32" t="s">
        <v>123</v>
      </c>
      <c r="Q5842" s="43" t="s">
        <v>124</v>
      </c>
      <c r="R5842" s="43" t="s">
        <v>78</v>
      </c>
      <c r="S5842" s="47">
        <v>7</v>
      </c>
    </row>
    <row r="5843" spans="1:19" ht="12.75">
      <c r="A5843" s="22" t="s">
        <v>60</v>
      </c>
      <c r="B5843" s="22" t="s">
        <v>13168</v>
      </c>
      <c r="C5843" s="22" t="s">
        <v>65</v>
      </c>
      <c r="D5843" s="22" t="s">
        <v>61</v>
      </c>
      <c r="E5843" s="22" t="s">
        <v>15526</v>
      </c>
      <c r="F5843" s="31">
        <v>43439.475578703699</v>
      </c>
      <c r="G5843" s="31">
        <v>43439</v>
      </c>
      <c r="H5843" s="31">
        <v>43804</v>
      </c>
      <c r="I5843" s="31">
        <v>43469</v>
      </c>
      <c r="J5843" s="22" t="s">
        <v>73</v>
      </c>
      <c r="K5843" s="32" t="s">
        <v>74</v>
      </c>
      <c r="L5843" s="32" t="s">
        <v>15527</v>
      </c>
      <c r="N5843" s="24">
        <v>423.8125</v>
      </c>
      <c r="O5843" s="24">
        <v>0</v>
      </c>
      <c r="P5843" s="32" t="s">
        <v>1958</v>
      </c>
      <c r="Q5843" s="43" t="s">
        <v>1959</v>
      </c>
      <c r="R5843" s="43" t="s">
        <v>78</v>
      </c>
      <c r="S5843" s="47">
        <v>6</v>
      </c>
    </row>
    <row r="5844" spans="1:19" ht="12.75">
      <c r="A5844" s="22" t="s">
        <v>60</v>
      </c>
      <c r="B5844" s="22" t="s">
        <v>13214</v>
      </c>
      <c r="C5844" s="22" t="s">
        <v>65</v>
      </c>
      <c r="D5844" s="22" t="s">
        <v>61</v>
      </c>
      <c r="E5844" s="22" t="s">
        <v>15528</v>
      </c>
      <c r="F5844" s="31">
        <v>43446.674675925926</v>
      </c>
      <c r="G5844" s="31">
        <v>43493</v>
      </c>
      <c r="H5844" s="31">
        <v>43858</v>
      </c>
      <c r="I5844" s="31">
        <v>43412</v>
      </c>
      <c r="J5844" s="22" t="s">
        <v>73</v>
      </c>
      <c r="K5844" s="32" t="s">
        <v>82</v>
      </c>
      <c r="L5844" s="32" t="s">
        <v>15529</v>
      </c>
      <c r="N5844" s="24">
        <v>559.1975</v>
      </c>
      <c r="O5844" s="24">
        <v>444.94</v>
      </c>
      <c r="P5844" s="32" t="s">
        <v>4315</v>
      </c>
      <c r="Q5844" s="43" t="s">
        <v>4316</v>
      </c>
      <c r="R5844" s="43" t="s">
        <v>78</v>
      </c>
      <c r="S5844" s="47">
        <v>7</v>
      </c>
    </row>
    <row r="5845" spans="1:19" ht="12.75">
      <c r="A5845" s="22" t="s">
        <v>60</v>
      </c>
      <c r="B5845" s="22" t="s">
        <v>13223</v>
      </c>
      <c r="C5845" s="22" t="s">
        <v>65</v>
      </c>
      <c r="D5845" s="22" t="s">
        <v>61</v>
      </c>
      <c r="E5845" s="22" t="s">
        <v>15530</v>
      </c>
      <c r="F5845" s="31">
        <v>43439.113576388889</v>
      </c>
      <c r="G5845" s="31">
        <v>43479</v>
      </c>
      <c r="H5845" s="31">
        <v>43844</v>
      </c>
      <c r="I5845" s="31">
        <v>43499.113576388889</v>
      </c>
      <c r="J5845" s="22" t="s">
        <v>81</v>
      </c>
      <c r="K5845" s="32" t="s">
        <v>82</v>
      </c>
      <c r="L5845" s="32" t="s">
        <v>15531</v>
      </c>
      <c r="M5845" s="32" t="s">
        <v>15532</v>
      </c>
      <c r="N5845" s="24">
        <v>955.15</v>
      </c>
      <c r="O5845" s="24">
        <v>955.15</v>
      </c>
      <c r="P5845" s="32" t="s">
        <v>2168</v>
      </c>
      <c r="Q5845" s="43" t="s">
        <v>2169</v>
      </c>
      <c r="R5845" s="43" t="s">
        <v>78</v>
      </c>
      <c r="S5845" s="47">
        <v>1</v>
      </c>
    </row>
    <row r="5846" spans="1:19" ht="12.75">
      <c r="A5846" s="22" t="s">
        <v>60</v>
      </c>
      <c r="B5846" s="22" t="s">
        <v>13168</v>
      </c>
      <c r="C5846" s="22" t="s">
        <v>65</v>
      </c>
      <c r="D5846" s="22" t="s">
        <v>61</v>
      </c>
      <c r="E5846" s="22" t="s">
        <v>15533</v>
      </c>
      <c r="F5846" s="31">
        <v>43451.310231481482</v>
      </c>
      <c r="G5846" s="31">
        <v>43496</v>
      </c>
      <c r="H5846" s="31">
        <v>43861</v>
      </c>
      <c r="I5846" s="31">
        <v>43511.310231481482</v>
      </c>
      <c r="J5846" s="22" t="s">
        <v>73</v>
      </c>
      <c r="K5846" s="32" t="s">
        <v>74</v>
      </c>
      <c r="L5846" s="32" t="s">
        <v>15534</v>
      </c>
      <c r="M5846" s="32" t="s">
        <v>15535</v>
      </c>
      <c r="N5846" s="24">
        <v>1157.8699999999999</v>
      </c>
      <c r="O5846" s="24">
        <v>0</v>
      </c>
      <c r="P5846" s="32" t="s">
        <v>5727</v>
      </c>
      <c r="Q5846" s="43" t="s">
        <v>5728</v>
      </c>
      <c r="R5846" s="43" t="s">
        <v>78</v>
      </c>
      <c r="S5846" s="47">
        <v>7</v>
      </c>
    </row>
    <row r="5847" spans="1:19" ht="12.75">
      <c r="A5847" s="22" t="s">
        <v>60</v>
      </c>
      <c r="B5847" s="22" t="s">
        <v>13181</v>
      </c>
      <c r="C5847" s="22" t="s">
        <v>65</v>
      </c>
      <c r="D5847" s="22" t="s">
        <v>61</v>
      </c>
      <c r="E5847" s="22" t="s">
        <v>15536</v>
      </c>
      <c r="F5847" s="31">
        <v>43446.662303240737</v>
      </c>
      <c r="G5847" s="31">
        <v>43465</v>
      </c>
      <c r="H5847" s="31">
        <v>43830</v>
      </c>
      <c r="I5847" s="31">
        <v>43476</v>
      </c>
      <c r="J5847" s="22" t="s">
        <v>73</v>
      </c>
      <c r="K5847" s="32" t="s">
        <v>74</v>
      </c>
      <c r="L5847" s="32" t="s">
        <v>15537</v>
      </c>
      <c r="N5847" s="24">
        <v>4166.21</v>
      </c>
      <c r="O5847" s="24">
        <v>0</v>
      </c>
      <c r="P5847" s="32" t="s">
        <v>15538</v>
      </c>
      <c r="Q5847" s="43" t="s">
        <v>15539</v>
      </c>
      <c r="R5847" s="43" t="s">
        <v>78</v>
      </c>
      <c r="S5847" s="47">
        <v>7</v>
      </c>
    </row>
    <row r="5848" spans="1:19" ht="12.75">
      <c r="A5848" s="22" t="s">
        <v>60</v>
      </c>
      <c r="B5848" s="22" t="s">
        <v>13187</v>
      </c>
      <c r="C5848" s="22" t="s">
        <v>65</v>
      </c>
      <c r="D5848" s="22" t="s">
        <v>61</v>
      </c>
      <c r="E5848" s="22" t="s">
        <v>15540</v>
      </c>
      <c r="F5848" s="31">
        <v>43454.681458333333</v>
      </c>
      <c r="G5848" s="31">
        <v>43455</v>
      </c>
      <c r="H5848" s="31">
        <v>43820</v>
      </c>
      <c r="I5848" s="31">
        <v>43484</v>
      </c>
      <c r="J5848" s="22" t="s">
        <v>73</v>
      </c>
      <c r="K5848" s="32" t="s">
        <v>74</v>
      </c>
      <c r="L5848" s="32" t="s">
        <v>15541</v>
      </c>
      <c r="N5848" s="24">
        <v>3251.59</v>
      </c>
      <c r="O5848" s="24">
        <v>0</v>
      </c>
      <c r="P5848" s="32" t="s">
        <v>1396</v>
      </c>
      <c r="Q5848" s="43" t="s">
        <v>1397</v>
      </c>
      <c r="R5848" s="43" t="s">
        <v>78</v>
      </c>
      <c r="S5848" s="47">
        <v>7</v>
      </c>
    </row>
    <row r="5849" spans="1:19" ht="12.75">
      <c r="A5849" s="22" t="s">
        <v>60</v>
      </c>
      <c r="B5849" s="22" t="s">
        <v>13168</v>
      </c>
      <c r="C5849" s="22" t="s">
        <v>65</v>
      </c>
      <c r="D5849" s="22" t="s">
        <v>61</v>
      </c>
      <c r="E5849" s="22" t="s">
        <v>15542</v>
      </c>
      <c r="F5849" s="31">
        <v>43448.462696759256</v>
      </c>
      <c r="G5849" s="31">
        <v>43447</v>
      </c>
      <c r="H5849" s="31">
        <v>43812</v>
      </c>
      <c r="I5849" s="31">
        <v>43477</v>
      </c>
      <c r="J5849" s="22" t="s">
        <v>73</v>
      </c>
      <c r="K5849" s="32" t="s">
        <v>74</v>
      </c>
      <c r="L5849" s="32" t="s">
        <v>15543</v>
      </c>
      <c r="N5849" s="24">
        <v>30760.68</v>
      </c>
      <c r="O5849" s="24">
        <v>0</v>
      </c>
      <c r="P5849" s="32" t="s">
        <v>384</v>
      </c>
      <c r="Q5849" s="43" t="s">
        <v>385</v>
      </c>
      <c r="R5849" s="43" t="s">
        <v>78</v>
      </c>
      <c r="S5849" s="47">
        <v>6</v>
      </c>
    </row>
    <row r="5850" spans="1:19" ht="12.75">
      <c r="A5850" s="22" t="s">
        <v>60</v>
      </c>
      <c r="B5850" s="22" t="s">
        <v>13482</v>
      </c>
      <c r="C5850" s="22" t="s">
        <v>65</v>
      </c>
      <c r="D5850" s="22" t="s">
        <v>61</v>
      </c>
      <c r="E5850" s="22" t="s">
        <v>15544</v>
      </c>
      <c r="F5850" s="31">
        <v>43444.666898148149</v>
      </c>
      <c r="G5850" s="31">
        <v>43476</v>
      </c>
      <c r="H5850" s="31">
        <v>43841</v>
      </c>
      <c r="I5850" s="31">
        <v>43474.665347222217</v>
      </c>
      <c r="J5850" s="22" t="s">
        <v>73</v>
      </c>
      <c r="K5850" s="32" t="s">
        <v>74</v>
      </c>
      <c r="L5850" s="32" t="s">
        <v>15545</v>
      </c>
      <c r="N5850" s="24">
        <v>0</v>
      </c>
      <c r="O5850" s="24">
        <v>0</v>
      </c>
      <c r="P5850" s="32" t="s">
        <v>403</v>
      </c>
      <c r="Q5850" s="43" t="s">
        <v>404</v>
      </c>
      <c r="R5850" s="43" t="s">
        <v>78</v>
      </c>
      <c r="S5850" s="47">
        <v>6</v>
      </c>
    </row>
    <row r="5851" spans="1:19" ht="12.75">
      <c r="A5851" s="22" t="s">
        <v>60</v>
      </c>
      <c r="B5851" s="22" t="s">
        <v>13214</v>
      </c>
      <c r="C5851" s="22" t="s">
        <v>65</v>
      </c>
      <c r="D5851" s="22" t="s">
        <v>61</v>
      </c>
      <c r="E5851" s="22" t="s">
        <v>15546</v>
      </c>
      <c r="F5851" s="31">
        <v>43444.443124999998</v>
      </c>
      <c r="G5851" s="31">
        <v>43486</v>
      </c>
      <c r="H5851" s="31">
        <v>43851</v>
      </c>
      <c r="I5851" s="31">
        <v>43412</v>
      </c>
      <c r="J5851" s="22" t="s">
        <v>73</v>
      </c>
      <c r="K5851" s="32" t="s">
        <v>74</v>
      </c>
      <c r="L5851" s="32" t="s">
        <v>15547</v>
      </c>
      <c r="N5851" s="24">
        <v>658.89329999999995</v>
      </c>
      <c r="O5851" s="24">
        <v>0</v>
      </c>
      <c r="P5851" s="32" t="s">
        <v>9205</v>
      </c>
      <c r="Q5851" s="43" t="s">
        <v>9206</v>
      </c>
      <c r="R5851" s="43" t="s">
        <v>78</v>
      </c>
      <c r="S5851" s="47">
        <v>7</v>
      </c>
    </row>
    <row r="5852" spans="1:19" ht="12.75">
      <c r="A5852" s="22" t="s">
        <v>60</v>
      </c>
      <c r="B5852" s="22" t="s">
        <v>13223</v>
      </c>
      <c r="C5852" s="22" t="s">
        <v>65</v>
      </c>
      <c r="D5852" s="22" t="s">
        <v>61</v>
      </c>
      <c r="E5852" s="22" t="s">
        <v>15548</v>
      </c>
      <c r="F5852" s="31">
        <v>43437.528356481482</v>
      </c>
      <c r="G5852" s="31">
        <v>43437</v>
      </c>
      <c r="H5852" s="31">
        <v>43800</v>
      </c>
      <c r="I5852" s="31">
        <v>43467.517442129625</v>
      </c>
      <c r="J5852" s="22" t="s">
        <v>73</v>
      </c>
      <c r="K5852" s="32" t="s">
        <v>74</v>
      </c>
      <c r="L5852" s="32" t="s">
        <v>15549</v>
      </c>
      <c r="N5852" s="24">
        <v>1135.28</v>
      </c>
      <c r="O5852" s="24">
        <v>0</v>
      </c>
      <c r="P5852" s="32" t="s">
        <v>12089</v>
      </c>
      <c r="Q5852" s="43" t="s">
        <v>12090</v>
      </c>
      <c r="R5852" s="43" t="s">
        <v>78</v>
      </c>
      <c r="S5852" s="47">
        <v>7</v>
      </c>
    </row>
    <row r="5853" spans="1:19" ht="12.75">
      <c r="A5853" s="22" t="s">
        <v>60</v>
      </c>
      <c r="B5853" s="22" t="s">
        <v>13165</v>
      </c>
      <c r="C5853" s="22" t="s">
        <v>65</v>
      </c>
      <c r="D5853" s="22" t="s">
        <v>61</v>
      </c>
      <c r="E5853" s="22" t="s">
        <v>15550</v>
      </c>
      <c r="F5853" s="31">
        <v>43446.642175925925</v>
      </c>
      <c r="G5853" s="31">
        <v>43483</v>
      </c>
      <c r="H5853" s="31">
        <v>43848</v>
      </c>
      <c r="I5853" s="31">
        <v>43476</v>
      </c>
      <c r="J5853" s="22" t="s">
        <v>73</v>
      </c>
      <c r="K5853" s="32" t="s">
        <v>74</v>
      </c>
      <c r="L5853" s="32" t="s">
        <v>15551</v>
      </c>
      <c r="N5853" s="24">
        <v>1849.465</v>
      </c>
      <c r="O5853" s="24">
        <v>0</v>
      </c>
      <c r="P5853" s="32" t="s">
        <v>109</v>
      </c>
      <c r="Q5853" s="43" t="s">
        <v>110</v>
      </c>
      <c r="R5853" s="43" t="s">
        <v>78</v>
      </c>
      <c r="S5853" s="47">
        <v>7</v>
      </c>
    </row>
    <row r="5854" spans="1:19" ht="12.75">
      <c r="A5854" s="22" t="s">
        <v>60</v>
      </c>
      <c r="B5854" s="22" t="s">
        <v>13168</v>
      </c>
      <c r="C5854" s="22" t="s">
        <v>65</v>
      </c>
      <c r="D5854" s="22" t="s">
        <v>61</v>
      </c>
      <c r="E5854" s="22" t="s">
        <v>15552</v>
      </c>
      <c r="F5854" s="31">
        <v>43453.505335648144</v>
      </c>
      <c r="G5854" s="31">
        <v>43482</v>
      </c>
      <c r="H5854" s="31">
        <v>43847</v>
      </c>
      <c r="I5854" s="31">
        <v>43513.505335648144</v>
      </c>
      <c r="J5854" s="22" t="s">
        <v>73</v>
      </c>
      <c r="K5854" s="32" t="s">
        <v>126</v>
      </c>
      <c r="L5854" s="32" t="s">
        <v>15553</v>
      </c>
      <c r="M5854" s="32" t="s">
        <v>15554</v>
      </c>
      <c r="N5854" s="24">
        <v>3004.2150000000001</v>
      </c>
      <c r="O5854" s="24">
        <v>0</v>
      </c>
      <c r="P5854" s="32" t="s">
        <v>1425</v>
      </c>
      <c r="Q5854" s="43" t="s">
        <v>1426</v>
      </c>
      <c r="R5854" s="43" t="s">
        <v>78</v>
      </c>
      <c r="S5854" s="47">
        <v>7</v>
      </c>
    </row>
    <row r="5855" spans="1:19" ht="12.75">
      <c r="A5855" s="22" t="s">
        <v>60</v>
      </c>
      <c r="B5855" s="22" t="s">
        <v>13187</v>
      </c>
      <c r="C5855" s="22" t="s">
        <v>65</v>
      </c>
      <c r="D5855" s="22" t="s">
        <v>61</v>
      </c>
      <c r="E5855" s="22" t="s">
        <v>15555</v>
      </c>
      <c r="F5855" s="31">
        <v>43446.444930555554</v>
      </c>
      <c r="G5855" s="31">
        <v>43470</v>
      </c>
      <c r="H5855" s="31">
        <v>43835</v>
      </c>
      <c r="I5855" s="31">
        <v>43475</v>
      </c>
      <c r="J5855" s="22" t="s">
        <v>73</v>
      </c>
      <c r="K5855" s="32" t="s">
        <v>74</v>
      </c>
      <c r="L5855" s="32" t="s">
        <v>15556</v>
      </c>
      <c r="N5855" s="24">
        <v>1354.7828</v>
      </c>
      <c r="O5855" s="24">
        <v>0</v>
      </c>
      <c r="P5855" s="32" t="s">
        <v>197</v>
      </c>
      <c r="Q5855" s="43" t="s">
        <v>198</v>
      </c>
      <c r="R5855" s="43" t="s">
        <v>78</v>
      </c>
      <c r="S5855" s="47">
        <v>7</v>
      </c>
    </row>
    <row r="5856" spans="1:19" ht="12.75">
      <c r="A5856" s="22" t="s">
        <v>60</v>
      </c>
      <c r="B5856" s="22" t="s">
        <v>13184</v>
      </c>
      <c r="C5856" s="22" t="s">
        <v>65</v>
      </c>
      <c r="D5856" s="22" t="s">
        <v>61</v>
      </c>
      <c r="E5856" s="22" t="s">
        <v>15557</v>
      </c>
      <c r="F5856" s="31">
        <v>43444.468263888884</v>
      </c>
      <c r="G5856" s="31">
        <v>43465</v>
      </c>
      <c r="H5856" s="31">
        <v>43646</v>
      </c>
      <c r="I5856" s="31">
        <v>43474</v>
      </c>
      <c r="J5856" s="22" t="s">
        <v>73</v>
      </c>
      <c r="K5856" s="32" t="s">
        <v>74</v>
      </c>
      <c r="L5856" s="32" t="s">
        <v>15558</v>
      </c>
      <c r="N5856" s="24">
        <v>9253.9500000000007</v>
      </c>
      <c r="O5856" s="24">
        <v>0</v>
      </c>
      <c r="P5856" s="32" t="s">
        <v>502</v>
      </c>
      <c r="Q5856" s="43" t="s">
        <v>503</v>
      </c>
      <c r="R5856" s="43" t="s">
        <v>78</v>
      </c>
      <c r="S5856" s="47">
        <v>6</v>
      </c>
    </row>
    <row r="5857" spans="1:19" ht="12.75">
      <c r="A5857" s="22" t="s">
        <v>60</v>
      </c>
      <c r="B5857" s="22" t="s">
        <v>13217</v>
      </c>
      <c r="C5857" s="22" t="s">
        <v>65</v>
      </c>
      <c r="D5857" s="22" t="s">
        <v>61</v>
      </c>
      <c r="E5857" s="22" t="s">
        <v>15559</v>
      </c>
      <c r="F5857" s="31">
        <v>43453.541944444441</v>
      </c>
      <c r="G5857" s="31">
        <v>43489</v>
      </c>
      <c r="H5857" s="31">
        <v>43854</v>
      </c>
      <c r="I5857" s="31">
        <v>43401</v>
      </c>
      <c r="J5857" s="22" t="s">
        <v>73</v>
      </c>
      <c r="K5857" s="32" t="s">
        <v>74</v>
      </c>
      <c r="L5857" s="32" t="s">
        <v>15560</v>
      </c>
      <c r="N5857" s="24">
        <v>2262.114</v>
      </c>
      <c r="O5857" s="24">
        <v>0</v>
      </c>
      <c r="P5857" s="32" t="s">
        <v>15561</v>
      </c>
      <c r="Q5857" s="43" t="s">
        <v>15562</v>
      </c>
      <c r="R5857" s="43" t="s">
        <v>78</v>
      </c>
      <c r="S5857" s="47">
        <v>7</v>
      </c>
    </row>
    <row r="5858" spans="1:19" ht="12.75">
      <c r="A5858" s="22" t="s">
        <v>60</v>
      </c>
      <c r="B5858" s="22" t="s">
        <v>13165</v>
      </c>
      <c r="C5858" s="22" t="s">
        <v>65</v>
      </c>
      <c r="D5858" s="22" t="s">
        <v>61</v>
      </c>
      <c r="E5858" s="22" t="s">
        <v>15563</v>
      </c>
      <c r="F5858" s="31">
        <v>43444.539641203701</v>
      </c>
      <c r="G5858" s="31">
        <v>43466</v>
      </c>
      <c r="H5858" s="31">
        <v>43831</v>
      </c>
      <c r="I5858" s="31">
        <v>43463</v>
      </c>
      <c r="J5858" s="22" t="s">
        <v>73</v>
      </c>
      <c r="K5858" s="32" t="s">
        <v>74</v>
      </c>
      <c r="L5858" s="32" t="s">
        <v>15564</v>
      </c>
      <c r="N5858" s="24">
        <v>1930.7311999999999</v>
      </c>
      <c r="O5858" s="24">
        <v>0</v>
      </c>
      <c r="P5858" s="32" t="s">
        <v>275</v>
      </c>
      <c r="Q5858" s="43" t="s">
        <v>276</v>
      </c>
      <c r="R5858" s="43" t="s">
        <v>78</v>
      </c>
      <c r="S5858" s="47">
        <v>7</v>
      </c>
    </row>
    <row r="5859" spans="1:19" ht="12.75">
      <c r="A5859" s="22" t="s">
        <v>60</v>
      </c>
      <c r="B5859" s="22" t="s">
        <v>13214</v>
      </c>
      <c r="C5859" s="22" t="s">
        <v>65</v>
      </c>
      <c r="D5859" s="22" t="s">
        <v>61</v>
      </c>
      <c r="E5859" s="22" t="s">
        <v>15565</v>
      </c>
      <c r="F5859" s="31">
        <v>43449.119594907403</v>
      </c>
      <c r="G5859" s="31">
        <v>43484</v>
      </c>
      <c r="H5859" s="31">
        <v>43849</v>
      </c>
      <c r="I5859" s="31">
        <v>43509.119594907403</v>
      </c>
      <c r="J5859" s="22" t="s">
        <v>81</v>
      </c>
      <c r="K5859" s="32" t="s">
        <v>82</v>
      </c>
      <c r="L5859" s="32" t="s">
        <v>15566</v>
      </c>
      <c r="M5859" s="32" t="s">
        <v>15567</v>
      </c>
      <c r="N5859" s="24">
        <v>1648</v>
      </c>
      <c r="O5859" s="24">
        <v>1648</v>
      </c>
      <c r="P5859" s="32" t="s">
        <v>90</v>
      </c>
      <c r="Q5859" s="43" t="s">
        <v>91</v>
      </c>
      <c r="R5859" s="43" t="s">
        <v>78</v>
      </c>
      <c r="S5859" s="47">
        <v>1</v>
      </c>
    </row>
    <row r="5860" spans="1:19" ht="12.75">
      <c r="A5860" s="22" t="s">
        <v>60</v>
      </c>
      <c r="B5860" s="22" t="s">
        <v>13165</v>
      </c>
      <c r="C5860" s="22" t="s">
        <v>65</v>
      </c>
      <c r="D5860" s="22" t="s">
        <v>61</v>
      </c>
      <c r="E5860" s="22" t="s">
        <v>15568</v>
      </c>
      <c r="F5860" s="31">
        <v>43444.526979166665</v>
      </c>
      <c r="G5860" s="31">
        <v>43477</v>
      </c>
      <c r="H5860" s="31">
        <v>43842</v>
      </c>
      <c r="I5860" s="31">
        <v>43474</v>
      </c>
      <c r="J5860" s="22" t="s">
        <v>73</v>
      </c>
      <c r="K5860" s="32" t="s">
        <v>74</v>
      </c>
      <c r="L5860" s="32" t="s">
        <v>15569</v>
      </c>
      <c r="N5860" s="24">
        <v>1494.29</v>
      </c>
      <c r="O5860" s="24">
        <v>0</v>
      </c>
      <c r="P5860" s="32" t="s">
        <v>109</v>
      </c>
      <c r="Q5860" s="43" t="s">
        <v>110</v>
      </c>
      <c r="R5860" s="43" t="s">
        <v>78</v>
      </c>
      <c r="S5860" s="47">
        <v>7</v>
      </c>
    </row>
    <row r="5861" spans="1:19" ht="12.75">
      <c r="A5861" s="22" t="s">
        <v>60</v>
      </c>
      <c r="B5861" s="22" t="s">
        <v>13165</v>
      </c>
      <c r="C5861" s="22" t="s">
        <v>65</v>
      </c>
      <c r="D5861" s="22" t="s">
        <v>61</v>
      </c>
      <c r="E5861" s="22" t="s">
        <v>15570</v>
      </c>
      <c r="F5861" s="31">
        <v>43455.466111111113</v>
      </c>
      <c r="G5861" s="31">
        <v>43455</v>
      </c>
      <c r="H5861" s="31">
        <v>43820</v>
      </c>
      <c r="I5861" s="31">
        <v>43485</v>
      </c>
      <c r="J5861" s="22" t="s">
        <v>73</v>
      </c>
      <c r="K5861" s="32" t="s">
        <v>74</v>
      </c>
      <c r="L5861" s="32" t="s">
        <v>15571</v>
      </c>
      <c r="N5861" s="24">
        <v>567.22</v>
      </c>
      <c r="O5861" s="24">
        <v>0</v>
      </c>
      <c r="P5861" s="32" t="s">
        <v>726</v>
      </c>
      <c r="Q5861" s="43" t="s">
        <v>727</v>
      </c>
      <c r="R5861" s="43" t="s">
        <v>78</v>
      </c>
      <c r="S5861" s="47">
        <v>7</v>
      </c>
    </row>
    <row r="5862" spans="1:19" ht="12.75">
      <c r="A5862" s="22" t="s">
        <v>60</v>
      </c>
      <c r="B5862" s="22" t="s">
        <v>13226</v>
      </c>
      <c r="C5862" s="22" t="s">
        <v>65</v>
      </c>
      <c r="D5862" s="22" t="s">
        <v>61</v>
      </c>
      <c r="E5862" s="22" t="s">
        <v>15572</v>
      </c>
      <c r="F5862" s="31">
        <v>43445.445972222224</v>
      </c>
      <c r="G5862" s="31">
        <v>43435</v>
      </c>
      <c r="H5862" s="31">
        <v>43800</v>
      </c>
      <c r="I5862" s="31">
        <v>43475</v>
      </c>
      <c r="J5862" s="22" t="s">
        <v>131</v>
      </c>
      <c r="K5862" s="32" t="s">
        <v>120</v>
      </c>
      <c r="L5862" s="32" t="s">
        <v>15573</v>
      </c>
      <c r="M5862" s="32" t="s">
        <v>14082</v>
      </c>
      <c r="N5862" s="24">
        <v>0</v>
      </c>
      <c r="O5862" s="24">
        <v>0</v>
      </c>
      <c r="P5862" s="32" t="s">
        <v>14083</v>
      </c>
      <c r="Q5862" s="43" t="s">
        <v>14084</v>
      </c>
      <c r="R5862" s="43" t="s">
        <v>78</v>
      </c>
      <c r="S5862" s="47">
        <v>1</v>
      </c>
    </row>
    <row r="5863" spans="1:19" ht="12.75">
      <c r="A5863" s="22" t="s">
        <v>60</v>
      </c>
      <c r="B5863" s="22" t="s">
        <v>13187</v>
      </c>
      <c r="C5863" s="22" t="s">
        <v>65</v>
      </c>
      <c r="D5863" s="22" t="s">
        <v>61</v>
      </c>
      <c r="E5863" s="22" t="s">
        <v>15574</v>
      </c>
      <c r="F5863" s="31">
        <v>43448.509999999995</v>
      </c>
      <c r="G5863" s="31">
        <v>43482</v>
      </c>
      <c r="H5863" s="31">
        <v>43847</v>
      </c>
      <c r="I5863" s="31">
        <v>43478</v>
      </c>
      <c r="J5863" s="22" t="s">
        <v>73</v>
      </c>
      <c r="K5863" s="32" t="s">
        <v>82</v>
      </c>
      <c r="L5863" s="32" t="s">
        <v>15575</v>
      </c>
      <c r="N5863" s="24">
        <v>1559.19</v>
      </c>
      <c r="O5863" s="24">
        <v>1520.50</v>
      </c>
      <c r="P5863" s="32" t="s">
        <v>109</v>
      </c>
      <c r="Q5863" s="43" t="s">
        <v>110</v>
      </c>
      <c r="R5863" s="43" t="s">
        <v>78</v>
      </c>
      <c r="S5863" s="47">
        <v>7</v>
      </c>
    </row>
    <row r="5864" spans="1:19" ht="12.75">
      <c r="A5864" s="22" t="s">
        <v>60</v>
      </c>
      <c r="B5864" s="22" t="s">
        <v>13187</v>
      </c>
      <c r="C5864" s="22" t="s">
        <v>65</v>
      </c>
      <c r="D5864" s="22" t="s">
        <v>61</v>
      </c>
      <c r="E5864" s="22" t="s">
        <v>15576</v>
      </c>
      <c r="F5864" s="31">
        <v>43445.618831018517</v>
      </c>
      <c r="G5864" s="31">
        <v>43476</v>
      </c>
      <c r="H5864" s="31">
        <v>43841</v>
      </c>
      <c r="I5864" s="31">
        <v>43475</v>
      </c>
      <c r="J5864" s="22" t="s">
        <v>73</v>
      </c>
      <c r="K5864" s="32" t="s">
        <v>120</v>
      </c>
      <c r="L5864" s="32" t="s">
        <v>15577</v>
      </c>
      <c r="M5864" s="32" t="s">
        <v>15578</v>
      </c>
      <c r="N5864" s="24">
        <v>1414.396</v>
      </c>
      <c r="O5864" s="24">
        <v>1050.24</v>
      </c>
      <c r="P5864" s="32" t="s">
        <v>95</v>
      </c>
      <c r="Q5864" s="43" t="s">
        <v>96</v>
      </c>
      <c r="R5864" s="43" t="s">
        <v>158</v>
      </c>
      <c r="S5864" s="47">
        <v>7</v>
      </c>
    </row>
    <row r="5865" spans="1:19" ht="12.75">
      <c r="A5865" s="22" t="s">
        <v>60</v>
      </c>
      <c r="B5865" s="22" t="s">
        <v>13165</v>
      </c>
      <c r="C5865" s="22" t="s">
        <v>65</v>
      </c>
      <c r="D5865" s="22" t="s">
        <v>61</v>
      </c>
      <c r="E5865" s="22" t="s">
        <v>15579</v>
      </c>
      <c r="F5865" s="31">
        <v>43448.442361111112</v>
      </c>
      <c r="G5865" s="31">
        <v>43474</v>
      </c>
      <c r="H5865" s="31">
        <v>43839</v>
      </c>
      <c r="I5865" s="31">
        <v>43478</v>
      </c>
      <c r="J5865" s="22" t="s">
        <v>73</v>
      </c>
      <c r="K5865" s="32" t="s">
        <v>74</v>
      </c>
      <c r="L5865" s="32" t="s">
        <v>15580</v>
      </c>
      <c r="N5865" s="24">
        <v>3208.62</v>
      </c>
      <c r="O5865" s="24">
        <v>0</v>
      </c>
      <c r="P5865" s="32" t="s">
        <v>497</v>
      </c>
      <c r="Q5865" s="43" t="s">
        <v>498</v>
      </c>
      <c r="R5865" s="43" t="s">
        <v>78</v>
      </c>
      <c r="S5865" s="47">
        <v>6</v>
      </c>
    </row>
    <row r="5866" spans="1:19" ht="12.75">
      <c r="A5866" s="22" t="s">
        <v>60</v>
      </c>
      <c r="B5866" s="22" t="s">
        <v>13223</v>
      </c>
      <c r="C5866" s="22" t="s">
        <v>65</v>
      </c>
      <c r="D5866" s="22" t="s">
        <v>61</v>
      </c>
      <c r="E5866" s="22" t="s">
        <v>15581</v>
      </c>
      <c r="F5866" s="31">
        <v>43444.749965277777</v>
      </c>
      <c r="G5866" s="31">
        <v>43448</v>
      </c>
      <c r="H5866" s="31">
        <v>43813</v>
      </c>
      <c r="I5866" s="31">
        <v>43379</v>
      </c>
      <c r="J5866" s="22" t="s">
        <v>73</v>
      </c>
      <c r="K5866" s="32" t="s">
        <v>74</v>
      </c>
      <c r="L5866" s="32" t="s">
        <v>15582</v>
      </c>
      <c r="N5866" s="24">
        <v>6300.8699999999999</v>
      </c>
      <c r="O5866" s="24">
        <v>0</v>
      </c>
      <c r="P5866" s="32" t="s">
        <v>4491</v>
      </c>
      <c r="Q5866" s="43" t="s">
        <v>4492</v>
      </c>
      <c r="R5866" s="43" t="s">
        <v>78</v>
      </c>
      <c r="S5866" s="47">
        <v>7</v>
      </c>
    </row>
    <row r="5867" spans="1:19" ht="12.75">
      <c r="A5867" s="22" t="s">
        <v>60</v>
      </c>
      <c r="B5867" s="22" t="s">
        <v>13495</v>
      </c>
      <c r="C5867" s="22" t="s">
        <v>65</v>
      </c>
      <c r="D5867" s="22" t="s">
        <v>61</v>
      </c>
      <c r="E5867" s="22" t="s">
        <v>15583</v>
      </c>
      <c r="F5867" s="31">
        <v>43440.496493055551</v>
      </c>
      <c r="G5867" s="31">
        <v>43493</v>
      </c>
      <c r="H5867" s="31">
        <v>43858</v>
      </c>
      <c r="I5867" s="31">
        <v>43470.495624999996</v>
      </c>
      <c r="J5867" s="22" t="s">
        <v>73</v>
      </c>
      <c r="K5867" s="32" t="s">
        <v>82</v>
      </c>
      <c r="L5867" s="32" t="s">
        <v>15584</v>
      </c>
      <c r="N5867" s="24">
        <v>1948.3225</v>
      </c>
      <c r="O5867" s="24">
        <v>1153.23</v>
      </c>
      <c r="P5867" s="32" t="s">
        <v>2714</v>
      </c>
      <c r="Q5867" s="43" t="s">
        <v>2715</v>
      </c>
      <c r="R5867" s="43" t="s">
        <v>78</v>
      </c>
      <c r="S5867" s="47">
        <v>7</v>
      </c>
    </row>
    <row r="5868" spans="1:19" ht="12.75">
      <c r="A5868" s="22" t="s">
        <v>60</v>
      </c>
      <c r="B5868" s="22" t="s">
        <v>13351</v>
      </c>
      <c r="C5868" s="22" t="s">
        <v>65</v>
      </c>
      <c r="D5868" s="22" t="s">
        <v>61</v>
      </c>
      <c r="E5868" s="22" t="s">
        <v>15585</v>
      </c>
      <c r="F5868" s="31">
        <v>43444.737511574072</v>
      </c>
      <c r="G5868" s="31">
        <v>43445</v>
      </c>
      <c r="H5868" s="31">
        <v>43810</v>
      </c>
      <c r="I5868" s="31">
        <v>43474</v>
      </c>
      <c r="J5868" s="22" t="s">
        <v>73</v>
      </c>
      <c r="K5868" s="32" t="s">
        <v>74</v>
      </c>
      <c r="L5868" s="32" t="s">
        <v>15586</v>
      </c>
      <c r="N5868" s="24">
        <v>0</v>
      </c>
      <c r="O5868" s="24">
        <v>0</v>
      </c>
      <c r="P5868" s="32" t="s">
        <v>403</v>
      </c>
      <c r="Q5868" s="43" t="s">
        <v>404</v>
      </c>
      <c r="R5868" s="43" t="s">
        <v>78</v>
      </c>
      <c r="S5868" s="47">
        <v>5</v>
      </c>
    </row>
    <row r="5869" spans="1:19" ht="12.75">
      <c r="A5869" s="22" t="s">
        <v>60</v>
      </c>
      <c r="B5869" s="22" t="s">
        <v>13205</v>
      </c>
      <c r="C5869" s="22" t="s">
        <v>65</v>
      </c>
      <c r="D5869" s="22" t="s">
        <v>61</v>
      </c>
      <c r="E5869" s="22" t="s">
        <v>15587</v>
      </c>
      <c r="F5869" s="31">
        <v>43440.74732638889</v>
      </c>
      <c r="G5869" s="31">
        <v>43444</v>
      </c>
      <c r="H5869" s="31">
        <v>43614</v>
      </c>
      <c r="I5869" s="31">
        <v>43470.746400462958</v>
      </c>
      <c r="J5869" s="22" t="s">
        <v>73</v>
      </c>
      <c r="K5869" s="32" t="s">
        <v>74</v>
      </c>
      <c r="L5869" s="32" t="s">
        <v>15588</v>
      </c>
      <c r="N5869" s="24">
        <v>512.65</v>
      </c>
      <c r="O5869" s="24">
        <v>0</v>
      </c>
      <c r="P5869" s="32" t="s">
        <v>275</v>
      </c>
      <c r="Q5869" s="43" t="s">
        <v>276</v>
      </c>
      <c r="R5869" s="43" t="s">
        <v>78</v>
      </c>
      <c r="S5869" s="47">
        <v>7</v>
      </c>
    </row>
    <row r="5870" spans="1:19" ht="12.75">
      <c r="A5870" s="22" t="s">
        <v>60</v>
      </c>
      <c r="B5870" s="22" t="s">
        <v>13223</v>
      </c>
      <c r="C5870" s="22" t="s">
        <v>65</v>
      </c>
      <c r="D5870" s="22" t="s">
        <v>61</v>
      </c>
      <c r="E5870" s="22" t="s">
        <v>15589</v>
      </c>
      <c r="F5870" s="31">
        <v>43455.104907407404</v>
      </c>
      <c r="G5870" s="31">
        <v>43497</v>
      </c>
      <c r="H5870" s="31">
        <v>43862</v>
      </c>
      <c r="I5870" s="31">
        <v>43515.104907407404</v>
      </c>
      <c r="J5870" s="22" t="s">
        <v>81</v>
      </c>
      <c r="K5870" s="32" t="s">
        <v>82</v>
      </c>
      <c r="L5870" s="32" t="s">
        <v>15590</v>
      </c>
      <c r="M5870" s="32" t="s">
        <v>15591</v>
      </c>
      <c r="N5870" s="24">
        <v>2903.22</v>
      </c>
      <c r="O5870" s="24">
        <v>2903.22</v>
      </c>
      <c r="P5870" s="32" t="s">
        <v>4277</v>
      </c>
      <c r="Q5870" s="43" t="s">
        <v>4278</v>
      </c>
      <c r="R5870" s="43" t="s">
        <v>78</v>
      </c>
      <c r="S5870" s="47">
        <v>1</v>
      </c>
    </row>
    <row r="5871" spans="1:19" ht="12.75">
      <c r="A5871" s="22" t="s">
        <v>60</v>
      </c>
      <c r="B5871" s="22" t="s">
        <v>13168</v>
      </c>
      <c r="C5871" s="22" t="s">
        <v>65</v>
      </c>
      <c r="D5871" s="22" t="s">
        <v>61</v>
      </c>
      <c r="E5871" s="22" t="s">
        <v>15592</v>
      </c>
      <c r="F5871" s="31">
        <v>43448.577337962961</v>
      </c>
      <c r="G5871" s="31">
        <v>43451</v>
      </c>
      <c r="H5871" s="31">
        <v>43816</v>
      </c>
      <c r="I5871" s="31">
        <v>43478</v>
      </c>
      <c r="J5871" s="22" t="s">
        <v>73</v>
      </c>
      <c r="K5871" s="32" t="s">
        <v>74</v>
      </c>
      <c r="L5871" s="32" t="s">
        <v>15593</v>
      </c>
      <c r="N5871" s="24">
        <v>772.24659999999994</v>
      </c>
      <c r="O5871" s="24">
        <v>0</v>
      </c>
      <c r="P5871" s="32" t="s">
        <v>1286</v>
      </c>
      <c r="Q5871" s="43" t="s">
        <v>1287</v>
      </c>
      <c r="R5871" s="43" t="s">
        <v>78</v>
      </c>
      <c r="S5871" s="47">
        <v>7</v>
      </c>
    </row>
    <row r="5872" spans="1:19" ht="12.75">
      <c r="A5872" s="22" t="s">
        <v>60</v>
      </c>
      <c r="B5872" s="22" t="s">
        <v>13272</v>
      </c>
      <c r="C5872" s="22" t="s">
        <v>65</v>
      </c>
      <c r="D5872" s="22" t="s">
        <v>61</v>
      </c>
      <c r="E5872" s="22" t="s">
        <v>15594</v>
      </c>
      <c r="F5872" s="31">
        <v>43448.531458333331</v>
      </c>
      <c r="G5872" s="31">
        <v>43388</v>
      </c>
      <c r="H5872" s="31">
        <v>43753</v>
      </c>
      <c r="I5872" s="31">
        <v>43478</v>
      </c>
      <c r="J5872" s="22" t="s">
        <v>73</v>
      </c>
      <c r="K5872" s="32" t="s">
        <v>74</v>
      </c>
      <c r="L5872" s="32" t="s">
        <v>15595</v>
      </c>
      <c r="N5872" s="24">
        <v>2762.70</v>
      </c>
      <c r="O5872" s="24">
        <v>0</v>
      </c>
      <c r="P5872" s="32" t="s">
        <v>90</v>
      </c>
      <c r="Q5872" s="43" t="s">
        <v>91</v>
      </c>
      <c r="R5872" s="43" t="s">
        <v>78</v>
      </c>
      <c r="S5872" s="47">
        <v>7</v>
      </c>
    </row>
    <row r="5873" spans="1:19" ht="12.75">
      <c r="A5873" s="22" t="s">
        <v>60</v>
      </c>
      <c r="B5873" s="22" t="s">
        <v>13220</v>
      </c>
      <c r="C5873" s="22" t="s">
        <v>65</v>
      </c>
      <c r="D5873" s="22" t="s">
        <v>61</v>
      </c>
      <c r="E5873" s="22" t="s">
        <v>15596</v>
      </c>
      <c r="F5873" s="31">
        <v>43444.723217592589</v>
      </c>
      <c r="G5873" s="31">
        <v>43450</v>
      </c>
      <c r="H5873" s="31">
        <v>43815</v>
      </c>
      <c r="I5873" s="31">
        <v>43474</v>
      </c>
      <c r="J5873" s="22" t="s">
        <v>73</v>
      </c>
      <c r="K5873" s="32" t="s">
        <v>74</v>
      </c>
      <c r="L5873" s="32" t="s">
        <v>15597</v>
      </c>
      <c r="N5873" s="24">
        <v>955.2133</v>
      </c>
      <c r="O5873" s="24">
        <v>0</v>
      </c>
      <c r="P5873" s="32" t="s">
        <v>1647</v>
      </c>
      <c r="Q5873" s="43" t="s">
        <v>1648</v>
      </c>
      <c r="R5873" s="43" t="s">
        <v>78</v>
      </c>
      <c r="S5873" s="47">
        <v>7</v>
      </c>
    </row>
    <row r="5874" spans="1:19" ht="12.75">
      <c r="A5874" s="22" t="s">
        <v>60</v>
      </c>
      <c r="B5874" s="22" t="s">
        <v>13214</v>
      </c>
      <c r="C5874" s="22" t="s">
        <v>65</v>
      </c>
      <c r="D5874" s="22" t="s">
        <v>61</v>
      </c>
      <c r="E5874" s="22" t="s">
        <v>15598</v>
      </c>
      <c r="F5874" s="31">
        <v>43452.561805555553</v>
      </c>
      <c r="G5874" s="31">
        <v>43498</v>
      </c>
      <c r="H5874" s="31">
        <v>43863</v>
      </c>
      <c r="I5874" s="31">
        <v>43419</v>
      </c>
      <c r="J5874" s="22" t="s">
        <v>73</v>
      </c>
      <c r="K5874" s="32" t="s">
        <v>74</v>
      </c>
      <c r="L5874" s="32" t="s">
        <v>15599</v>
      </c>
      <c r="N5874" s="24">
        <v>1287.655</v>
      </c>
      <c r="O5874" s="24">
        <v>0</v>
      </c>
      <c r="P5874" s="32" t="s">
        <v>90</v>
      </c>
      <c r="Q5874" s="43" t="s">
        <v>91</v>
      </c>
      <c r="R5874" s="43" t="s">
        <v>78</v>
      </c>
      <c r="S5874" s="47">
        <v>7</v>
      </c>
    </row>
    <row r="5875" spans="1:19" ht="12.75">
      <c r="A5875" s="22" t="s">
        <v>60</v>
      </c>
      <c r="B5875" s="22" t="s">
        <v>13214</v>
      </c>
      <c r="C5875" s="22" t="s">
        <v>65</v>
      </c>
      <c r="D5875" s="22" t="s">
        <v>61</v>
      </c>
      <c r="E5875" s="22" t="s">
        <v>15600</v>
      </c>
      <c r="F5875" s="31">
        <v>43440.642870370371</v>
      </c>
      <c r="G5875" s="31">
        <v>43440</v>
      </c>
      <c r="H5875" s="31">
        <v>43805</v>
      </c>
      <c r="I5875" s="31">
        <v>43470.636747685181</v>
      </c>
      <c r="J5875" s="22" t="s">
        <v>73</v>
      </c>
      <c r="K5875" s="32" t="s">
        <v>74</v>
      </c>
      <c r="L5875" s="32" t="s">
        <v>15601</v>
      </c>
      <c r="N5875" s="24">
        <v>6747.29</v>
      </c>
      <c r="O5875" s="24">
        <v>0</v>
      </c>
      <c r="P5875" s="32" t="s">
        <v>6588</v>
      </c>
      <c r="Q5875" s="43" t="s">
        <v>6589</v>
      </c>
      <c r="R5875" s="43" t="s">
        <v>78</v>
      </c>
      <c r="S5875" s="47">
        <v>7</v>
      </c>
    </row>
    <row r="5876" spans="1:19" ht="12.75">
      <c r="A5876" s="22" t="s">
        <v>60</v>
      </c>
      <c r="B5876" s="22" t="s">
        <v>15416</v>
      </c>
      <c r="C5876" s="22" t="s">
        <v>65</v>
      </c>
      <c r="D5876" s="22" t="s">
        <v>61</v>
      </c>
      <c r="E5876" s="22" t="s">
        <v>15602</v>
      </c>
      <c r="F5876" s="31">
        <v>43450.553229166668</v>
      </c>
      <c r="G5876" s="31">
        <v>43451</v>
      </c>
      <c r="H5876" s="31">
        <v>43816</v>
      </c>
      <c r="I5876" s="31">
        <v>43480</v>
      </c>
      <c r="J5876" s="22" t="s">
        <v>73</v>
      </c>
      <c r="K5876" s="32" t="s">
        <v>74</v>
      </c>
      <c r="L5876" s="32" t="s">
        <v>15603</v>
      </c>
      <c r="N5876" s="24">
        <v>0</v>
      </c>
      <c r="O5876" s="24">
        <v>0</v>
      </c>
      <c r="P5876" s="32" t="s">
        <v>7283</v>
      </c>
      <c r="Q5876" s="43" t="s">
        <v>7284</v>
      </c>
      <c r="R5876" s="43" t="s">
        <v>78</v>
      </c>
      <c r="S5876" s="47">
        <v>6</v>
      </c>
    </row>
    <row r="5877" spans="1:19" ht="12.75">
      <c r="A5877" s="22" t="s">
        <v>60</v>
      </c>
      <c r="B5877" s="22" t="s">
        <v>13175</v>
      </c>
      <c r="C5877" s="22" t="s">
        <v>65</v>
      </c>
      <c r="D5877" s="22" t="s">
        <v>61</v>
      </c>
      <c r="E5877" s="22" t="s">
        <v>15604</v>
      </c>
      <c r="F5877" s="31">
        <v>43448.652152777773</v>
      </c>
      <c r="G5877" s="31">
        <v>43453</v>
      </c>
      <c r="H5877" s="31">
        <v>43818</v>
      </c>
      <c r="I5877" s="31">
        <v>43405</v>
      </c>
      <c r="J5877" s="22" t="s">
        <v>73</v>
      </c>
      <c r="K5877" s="32" t="s">
        <v>74</v>
      </c>
      <c r="L5877" s="32" t="s">
        <v>15605</v>
      </c>
      <c r="N5877" s="24">
        <v>5886.79</v>
      </c>
      <c r="O5877" s="24">
        <v>0</v>
      </c>
      <c r="P5877" s="32" t="s">
        <v>7371</v>
      </c>
      <c r="Q5877" s="43" t="s">
        <v>7372</v>
      </c>
      <c r="R5877" s="43" t="s">
        <v>78</v>
      </c>
      <c r="S5877" s="47">
        <v>7</v>
      </c>
    </row>
    <row r="5878" spans="1:19" ht="12.75">
      <c r="A5878" s="22" t="s">
        <v>60</v>
      </c>
      <c r="B5878" s="22" t="s">
        <v>13165</v>
      </c>
      <c r="C5878" s="22" t="s">
        <v>65</v>
      </c>
      <c r="D5878" s="22" t="s">
        <v>61</v>
      </c>
      <c r="E5878" s="22" t="s">
        <v>15606</v>
      </c>
      <c r="F5878" s="31">
        <v>43438.498900462961</v>
      </c>
      <c r="G5878" s="31">
        <v>43457</v>
      </c>
      <c r="H5878" s="31">
        <v>43822</v>
      </c>
      <c r="I5878" s="31">
        <v>43468</v>
      </c>
      <c r="J5878" s="22" t="s">
        <v>73</v>
      </c>
      <c r="K5878" s="32" t="s">
        <v>74</v>
      </c>
      <c r="L5878" s="32" t="s">
        <v>15607</v>
      </c>
      <c r="N5878" s="24">
        <v>0</v>
      </c>
      <c r="O5878" s="24">
        <v>0</v>
      </c>
      <c r="P5878" s="32" t="s">
        <v>90</v>
      </c>
      <c r="Q5878" s="43" t="s">
        <v>91</v>
      </c>
      <c r="R5878" s="43" t="s">
        <v>78</v>
      </c>
      <c r="S5878" s="47">
        <v>7</v>
      </c>
    </row>
    <row r="5879" spans="1:19" ht="12.75">
      <c r="A5879" s="22" t="s">
        <v>60</v>
      </c>
      <c r="B5879" s="22" t="s">
        <v>13385</v>
      </c>
      <c r="C5879" s="22" t="s">
        <v>65</v>
      </c>
      <c r="D5879" s="22" t="s">
        <v>61</v>
      </c>
      <c r="E5879" s="22" t="s">
        <v>15608</v>
      </c>
      <c r="F5879" s="31">
        <v>43440.402662037035</v>
      </c>
      <c r="G5879" s="31">
        <v>43439</v>
      </c>
      <c r="H5879" s="31">
        <v>43804</v>
      </c>
      <c r="I5879" s="31">
        <v>43470</v>
      </c>
      <c r="J5879" s="22" t="s">
        <v>131</v>
      </c>
      <c r="K5879" s="32" t="s">
        <v>120</v>
      </c>
      <c r="L5879" s="32" t="s">
        <v>15609</v>
      </c>
      <c r="M5879" s="32" t="s">
        <v>15610</v>
      </c>
      <c r="N5879" s="24">
        <v>0</v>
      </c>
      <c r="O5879" s="24">
        <v>0</v>
      </c>
      <c r="P5879" s="32" t="s">
        <v>2644</v>
      </c>
      <c r="Q5879" s="43" t="s">
        <v>2645</v>
      </c>
      <c r="R5879" s="43" t="s">
        <v>78</v>
      </c>
      <c r="S5879" s="47">
        <v>1</v>
      </c>
    </row>
    <row r="5880" spans="1:19" ht="12.75">
      <c r="A5880" s="22" t="s">
        <v>60</v>
      </c>
      <c r="B5880" s="22" t="s">
        <v>13168</v>
      </c>
      <c r="C5880" s="22" t="s">
        <v>65</v>
      </c>
      <c r="D5880" s="22" t="s">
        <v>61</v>
      </c>
      <c r="E5880" s="22" t="s">
        <v>15611</v>
      </c>
      <c r="F5880" s="31">
        <v>43455.104525462964</v>
      </c>
      <c r="G5880" s="31">
        <v>43497</v>
      </c>
      <c r="H5880" s="31">
        <v>43862</v>
      </c>
      <c r="I5880" s="31">
        <v>43515.104525462964</v>
      </c>
      <c r="J5880" s="22" t="s">
        <v>81</v>
      </c>
      <c r="K5880" s="32" t="s">
        <v>82</v>
      </c>
      <c r="L5880" s="32" t="s">
        <v>15612</v>
      </c>
      <c r="M5880" s="32" t="s">
        <v>15613</v>
      </c>
      <c r="N5880" s="24">
        <v>4481</v>
      </c>
      <c r="O5880" s="24">
        <v>4481</v>
      </c>
      <c r="P5880" s="32" t="s">
        <v>3561</v>
      </c>
      <c r="Q5880" s="43" t="s">
        <v>3562</v>
      </c>
      <c r="R5880" s="43" t="s">
        <v>78</v>
      </c>
      <c r="S5880" s="47">
        <v>1</v>
      </c>
    </row>
    <row r="5881" spans="1:19" ht="12.75">
      <c r="A5881" s="22" t="s">
        <v>60</v>
      </c>
      <c r="B5881" s="22" t="s">
        <v>13165</v>
      </c>
      <c r="C5881" s="22" t="s">
        <v>65</v>
      </c>
      <c r="D5881" s="22" t="s">
        <v>61</v>
      </c>
      <c r="E5881" s="22" t="s">
        <v>15614</v>
      </c>
      <c r="F5881" s="31">
        <v>43448.66028935185</v>
      </c>
      <c r="G5881" s="31">
        <v>43476</v>
      </c>
      <c r="H5881" s="31">
        <v>43841</v>
      </c>
      <c r="I5881" s="31">
        <v>43478</v>
      </c>
      <c r="J5881" s="22" t="s">
        <v>73</v>
      </c>
      <c r="K5881" s="32" t="s">
        <v>74</v>
      </c>
      <c r="L5881" s="32" t="s">
        <v>15615</v>
      </c>
      <c r="N5881" s="24">
        <v>543.4025</v>
      </c>
      <c r="O5881" s="24">
        <v>0</v>
      </c>
      <c r="P5881" s="32" t="s">
        <v>11257</v>
      </c>
      <c r="Q5881" s="43" t="s">
        <v>11258</v>
      </c>
      <c r="R5881" s="43" t="s">
        <v>78</v>
      </c>
      <c r="S5881" s="47">
        <v>7</v>
      </c>
    </row>
    <row r="5882" spans="1:19" ht="12.75">
      <c r="A5882" s="22" t="s">
        <v>60</v>
      </c>
      <c r="B5882" s="22" t="s">
        <v>13399</v>
      </c>
      <c r="C5882" s="22" t="s">
        <v>65</v>
      </c>
      <c r="D5882" s="22" t="s">
        <v>61</v>
      </c>
      <c r="E5882" s="22" t="s">
        <v>15616</v>
      </c>
      <c r="F5882" s="31">
        <v>43463.761435185181</v>
      </c>
      <c r="G5882" s="31">
        <v>43509</v>
      </c>
      <c r="H5882" s="31">
        <v>43874</v>
      </c>
      <c r="I5882" s="31">
        <v>43493.759166666663</v>
      </c>
      <c r="J5882" s="22" t="s">
        <v>73</v>
      </c>
      <c r="K5882" s="32" t="s">
        <v>120</v>
      </c>
      <c r="L5882" s="32" t="s">
        <v>15617</v>
      </c>
      <c r="M5882" s="32" t="s">
        <v>15618</v>
      </c>
      <c r="N5882" s="24">
        <v>469.76</v>
      </c>
      <c r="O5882" s="24">
        <v>469.76</v>
      </c>
      <c r="P5882" s="32" t="s">
        <v>109</v>
      </c>
      <c r="Q5882" s="43" t="s">
        <v>110</v>
      </c>
      <c r="R5882" s="43" t="s">
        <v>78</v>
      </c>
      <c r="S5882" s="47">
        <v>1</v>
      </c>
    </row>
    <row r="5883" spans="1:19" ht="12.75">
      <c r="A5883" s="22" t="s">
        <v>60</v>
      </c>
      <c r="B5883" s="22" t="s">
        <v>13168</v>
      </c>
      <c r="C5883" s="22" t="s">
        <v>65</v>
      </c>
      <c r="D5883" s="22" t="s">
        <v>61</v>
      </c>
      <c r="E5883" s="22" t="s">
        <v>15619</v>
      </c>
      <c r="F5883" s="31">
        <v>43444.684247685182</v>
      </c>
      <c r="G5883" s="31">
        <v>43445</v>
      </c>
      <c r="H5883" s="31">
        <v>43810</v>
      </c>
      <c r="I5883" s="31">
        <v>43474</v>
      </c>
      <c r="J5883" s="22" t="s">
        <v>73</v>
      </c>
      <c r="K5883" s="32" t="s">
        <v>74</v>
      </c>
      <c r="L5883" s="32" t="s">
        <v>15620</v>
      </c>
      <c r="N5883" s="24">
        <v>532.89549999999997</v>
      </c>
      <c r="O5883" s="24">
        <v>0</v>
      </c>
      <c r="P5883" s="32" t="s">
        <v>968</v>
      </c>
      <c r="Q5883" s="43" t="s">
        <v>969</v>
      </c>
      <c r="R5883" s="43" t="s">
        <v>78</v>
      </c>
      <c r="S5883" s="47">
        <v>7</v>
      </c>
    </row>
    <row r="5884" spans="1:19" ht="12.75">
      <c r="A5884" s="22" t="s">
        <v>60</v>
      </c>
      <c r="B5884" s="22" t="s">
        <v>13175</v>
      </c>
      <c r="C5884" s="22" t="s">
        <v>65</v>
      </c>
      <c r="D5884" s="22" t="s">
        <v>61</v>
      </c>
      <c r="E5884" s="22" t="s">
        <v>15621</v>
      </c>
      <c r="F5884" s="31">
        <v>43445.55631944444</v>
      </c>
      <c r="G5884" s="31">
        <v>43487</v>
      </c>
      <c r="H5884" s="31">
        <v>43852</v>
      </c>
      <c r="I5884" s="31">
        <v>43505.553576388884</v>
      </c>
      <c r="J5884" s="22" t="s">
        <v>73</v>
      </c>
      <c r="K5884" s="32" t="s">
        <v>74</v>
      </c>
      <c r="L5884" s="32" t="s">
        <v>15622</v>
      </c>
      <c r="M5884" s="32" t="s">
        <v>15623</v>
      </c>
      <c r="N5884" s="24">
        <v>770.98900000000003</v>
      </c>
      <c r="O5884" s="24">
        <v>0</v>
      </c>
      <c r="P5884" s="32" t="s">
        <v>123</v>
      </c>
      <c r="Q5884" s="43" t="s">
        <v>124</v>
      </c>
      <c r="R5884" s="43" t="s">
        <v>78</v>
      </c>
      <c r="S5884" s="47">
        <v>7</v>
      </c>
    </row>
    <row r="5885" spans="1:19" ht="12.75">
      <c r="A5885" s="22" t="s">
        <v>60</v>
      </c>
      <c r="B5885" s="22" t="s">
        <v>13229</v>
      </c>
      <c r="C5885" s="22" t="s">
        <v>65</v>
      </c>
      <c r="D5885" s="22" t="s">
        <v>61</v>
      </c>
      <c r="E5885" s="22" t="s">
        <v>15624</v>
      </c>
      <c r="F5885" s="31">
        <v>43438.647488425922</v>
      </c>
      <c r="G5885" s="31">
        <v>43441</v>
      </c>
      <c r="H5885" s="31">
        <v>43806</v>
      </c>
      <c r="I5885" s="31">
        <v>43468</v>
      </c>
      <c r="J5885" s="22" t="s">
        <v>73</v>
      </c>
      <c r="K5885" s="32" t="s">
        <v>74</v>
      </c>
      <c r="L5885" s="32" t="s">
        <v>15625</v>
      </c>
      <c r="N5885" s="24">
        <v>3360.8533000000002</v>
      </c>
      <c r="O5885" s="24">
        <v>0</v>
      </c>
      <c r="P5885" s="32" t="s">
        <v>15626</v>
      </c>
      <c r="Q5885" s="43" t="s">
        <v>15627</v>
      </c>
      <c r="R5885" s="43" t="s">
        <v>78</v>
      </c>
      <c r="S5885" s="47">
        <v>7</v>
      </c>
    </row>
    <row r="5886" spans="1:19" ht="12.75">
      <c r="A5886" s="22" t="s">
        <v>60</v>
      </c>
      <c r="B5886" s="22" t="s">
        <v>13175</v>
      </c>
      <c r="C5886" s="22" t="s">
        <v>65</v>
      </c>
      <c r="D5886" s="22" t="s">
        <v>61</v>
      </c>
      <c r="E5886" s="22" t="s">
        <v>15628</v>
      </c>
      <c r="F5886" s="31">
        <v>43445.65924768518</v>
      </c>
      <c r="G5886" s="31">
        <v>43483</v>
      </c>
      <c r="H5886" s="31">
        <v>43848</v>
      </c>
      <c r="I5886" s="31">
        <v>43413</v>
      </c>
      <c r="J5886" s="22" t="s">
        <v>73</v>
      </c>
      <c r="K5886" s="32" t="s">
        <v>126</v>
      </c>
      <c r="L5886" s="32" t="s">
        <v>15629</v>
      </c>
      <c r="N5886" s="24">
        <v>448.54</v>
      </c>
      <c r="O5886" s="24">
        <v>431.43</v>
      </c>
      <c r="P5886" s="32" t="s">
        <v>1298</v>
      </c>
      <c r="Q5886" s="43" t="s">
        <v>1299</v>
      </c>
      <c r="R5886" s="43" t="s">
        <v>78</v>
      </c>
      <c r="S5886" s="47">
        <v>7</v>
      </c>
    </row>
    <row r="5887" spans="1:19" ht="12.75">
      <c r="A5887" s="22" t="s">
        <v>60</v>
      </c>
      <c r="B5887" s="22" t="s">
        <v>13175</v>
      </c>
      <c r="C5887" s="22" t="s">
        <v>65</v>
      </c>
      <c r="D5887" s="22" t="s">
        <v>61</v>
      </c>
      <c r="E5887" s="22" t="s">
        <v>15630</v>
      </c>
      <c r="F5887" s="31">
        <v>43448.510370370372</v>
      </c>
      <c r="G5887" s="31">
        <v>43483</v>
      </c>
      <c r="H5887" s="31">
        <v>43848</v>
      </c>
      <c r="I5887" s="31">
        <v>43413</v>
      </c>
      <c r="J5887" s="22" t="s">
        <v>73</v>
      </c>
      <c r="K5887" s="32" t="s">
        <v>82</v>
      </c>
      <c r="L5887" s="32" t="s">
        <v>15631</v>
      </c>
      <c r="N5887" s="24">
        <v>304.20330000000001</v>
      </c>
      <c r="O5887" s="24">
        <v>226.20</v>
      </c>
      <c r="P5887" s="32" t="s">
        <v>3830</v>
      </c>
      <c r="Q5887" s="43" t="s">
        <v>3831</v>
      </c>
      <c r="R5887" s="43" t="s">
        <v>78</v>
      </c>
      <c r="S5887" s="47">
        <v>7</v>
      </c>
    </row>
    <row r="5888" spans="1:19" ht="12.75">
      <c r="A5888" s="22" t="s">
        <v>60</v>
      </c>
      <c r="B5888" s="22" t="s">
        <v>13168</v>
      </c>
      <c r="C5888" s="22" t="s">
        <v>65</v>
      </c>
      <c r="D5888" s="22" t="s">
        <v>61</v>
      </c>
      <c r="E5888" s="22" t="s">
        <v>15632</v>
      </c>
      <c r="F5888" s="31">
        <v>43449.125833333332</v>
      </c>
      <c r="G5888" s="31">
        <v>43496</v>
      </c>
      <c r="H5888" s="31">
        <v>43861</v>
      </c>
      <c r="I5888" s="31">
        <v>43509.125833333332</v>
      </c>
      <c r="J5888" s="22" t="s">
        <v>81</v>
      </c>
      <c r="K5888" s="32" t="s">
        <v>82</v>
      </c>
      <c r="L5888" s="32" t="s">
        <v>15633</v>
      </c>
      <c r="M5888" s="32" t="s">
        <v>15634</v>
      </c>
      <c r="N5888" s="24">
        <v>2669.61</v>
      </c>
      <c r="O5888" s="24">
        <v>2669.61</v>
      </c>
      <c r="P5888" s="32" t="s">
        <v>4277</v>
      </c>
      <c r="Q5888" s="43" t="s">
        <v>4278</v>
      </c>
      <c r="R5888" s="43" t="s">
        <v>78</v>
      </c>
      <c r="S5888" s="47">
        <v>1</v>
      </c>
    </row>
    <row r="5889" spans="1:19" ht="12.75">
      <c r="A5889" s="22" t="s">
        <v>60</v>
      </c>
      <c r="B5889" s="22" t="s">
        <v>13165</v>
      </c>
      <c r="C5889" s="22" t="s">
        <v>65</v>
      </c>
      <c r="D5889" s="22" t="s">
        <v>61</v>
      </c>
      <c r="E5889" s="22" t="s">
        <v>15635</v>
      </c>
      <c r="F5889" s="31">
        <v>43437.595937499995</v>
      </c>
      <c r="G5889" s="31">
        <v>43437</v>
      </c>
      <c r="H5889" s="31">
        <v>43802</v>
      </c>
      <c r="I5889" s="31">
        <v>43467</v>
      </c>
      <c r="J5889" s="22" t="s">
        <v>73</v>
      </c>
      <c r="K5889" s="32" t="s">
        <v>82</v>
      </c>
      <c r="L5889" s="32" t="s">
        <v>15636</v>
      </c>
      <c r="N5889" s="24">
        <v>1606.3910000000001</v>
      </c>
      <c r="O5889" s="24">
        <v>1531.39</v>
      </c>
      <c r="P5889" s="32" t="s">
        <v>2754</v>
      </c>
      <c r="Q5889" s="43" t="s">
        <v>2755</v>
      </c>
      <c r="R5889" s="43" t="s">
        <v>78</v>
      </c>
      <c r="S5889" s="47">
        <v>7</v>
      </c>
    </row>
    <row r="5890" spans="1:19" ht="12.75">
      <c r="A5890" s="22" t="s">
        <v>60</v>
      </c>
      <c r="B5890" s="22" t="s">
        <v>13217</v>
      </c>
      <c r="C5890" s="22" t="s">
        <v>65</v>
      </c>
      <c r="D5890" s="22" t="s">
        <v>61</v>
      </c>
      <c r="E5890" s="22" t="s">
        <v>15637</v>
      </c>
      <c r="F5890" s="31">
        <v>43439.430347222224</v>
      </c>
      <c r="G5890" s="31">
        <v>43441</v>
      </c>
      <c r="H5890" s="31">
        <v>43806</v>
      </c>
      <c r="I5890" s="31">
        <v>43469</v>
      </c>
      <c r="J5890" s="22" t="s">
        <v>73</v>
      </c>
      <c r="K5890" s="32" t="s">
        <v>126</v>
      </c>
      <c r="L5890" s="32" t="s">
        <v>15638</v>
      </c>
      <c r="N5890" s="24">
        <v>3102.09</v>
      </c>
      <c r="O5890" s="24">
        <v>1668.84</v>
      </c>
      <c r="P5890" s="32" t="s">
        <v>5418</v>
      </c>
      <c r="Q5890" s="43" t="s">
        <v>5419</v>
      </c>
      <c r="R5890" s="43" t="s">
        <v>78</v>
      </c>
      <c r="S5890" s="47">
        <v>7</v>
      </c>
    </row>
    <row r="5891" spans="1:19" ht="12.75">
      <c r="A5891" s="22" t="s">
        <v>60</v>
      </c>
      <c r="B5891" s="22" t="s">
        <v>13220</v>
      </c>
      <c r="C5891" s="22" t="s">
        <v>65</v>
      </c>
      <c r="D5891" s="22" t="s">
        <v>61</v>
      </c>
      <c r="E5891" s="22" t="s">
        <v>15639</v>
      </c>
      <c r="F5891" s="31">
        <v>43438.295381944445</v>
      </c>
      <c r="G5891" s="31">
        <v>43480</v>
      </c>
      <c r="H5891" s="31">
        <v>43845</v>
      </c>
      <c r="I5891" s="31">
        <v>43498.295381944445</v>
      </c>
      <c r="J5891" s="22" t="s">
        <v>73</v>
      </c>
      <c r="K5891" s="32" t="s">
        <v>74</v>
      </c>
      <c r="L5891" s="32" t="s">
        <v>15640</v>
      </c>
      <c r="M5891" s="32" t="s">
        <v>15641</v>
      </c>
      <c r="N5891" s="24">
        <v>3567.1932999999999</v>
      </c>
      <c r="O5891" s="24">
        <v>0</v>
      </c>
      <c r="P5891" s="32" t="s">
        <v>76</v>
      </c>
      <c r="Q5891" s="43" t="s">
        <v>77</v>
      </c>
      <c r="R5891" s="43" t="s">
        <v>78</v>
      </c>
      <c r="S5891" s="47">
        <v>7</v>
      </c>
    </row>
    <row r="5892" spans="1:19" ht="12.75">
      <c r="A5892" s="22" t="s">
        <v>60</v>
      </c>
      <c r="B5892" s="22" t="s">
        <v>13168</v>
      </c>
      <c r="C5892" s="22" t="s">
        <v>65</v>
      </c>
      <c r="D5892" s="22" t="s">
        <v>61</v>
      </c>
      <c r="E5892" s="22" t="s">
        <v>15642</v>
      </c>
      <c r="F5892" s="31">
        <v>43455.505555555552</v>
      </c>
      <c r="G5892" s="31">
        <v>43455</v>
      </c>
      <c r="H5892" s="31">
        <v>43820</v>
      </c>
      <c r="I5892" s="31">
        <v>43485</v>
      </c>
      <c r="J5892" s="22" t="s">
        <v>73</v>
      </c>
      <c r="K5892" s="32" t="s">
        <v>74</v>
      </c>
      <c r="L5892" s="32" t="s">
        <v>15643</v>
      </c>
      <c r="N5892" s="24">
        <v>0</v>
      </c>
      <c r="O5892" s="24">
        <v>0</v>
      </c>
      <c r="P5892" s="32" t="s">
        <v>15644</v>
      </c>
      <c r="Q5892" s="43" t="s">
        <v>15645</v>
      </c>
      <c r="R5892" s="43" t="s">
        <v>78</v>
      </c>
      <c r="S5892" s="47">
        <v>7</v>
      </c>
    </row>
    <row r="5893" spans="1:19" ht="12.75">
      <c r="A5893" s="22" t="s">
        <v>60</v>
      </c>
      <c r="B5893" s="22" t="s">
        <v>13272</v>
      </c>
      <c r="C5893" s="22" t="s">
        <v>65</v>
      </c>
      <c r="D5893" s="22" t="s">
        <v>61</v>
      </c>
      <c r="E5893" s="22" t="s">
        <v>15646</v>
      </c>
      <c r="F5893" s="31">
        <v>43446.410775462959</v>
      </c>
      <c r="G5893" s="31">
        <v>43488</v>
      </c>
      <c r="H5893" s="31">
        <v>43853</v>
      </c>
      <c r="I5893" s="31">
        <v>43476</v>
      </c>
      <c r="J5893" s="22" t="s">
        <v>73</v>
      </c>
      <c r="K5893" s="32" t="s">
        <v>74</v>
      </c>
      <c r="L5893" s="32" t="s">
        <v>15647</v>
      </c>
      <c r="N5893" s="24">
        <v>4465.13</v>
      </c>
      <c r="O5893" s="24">
        <v>0</v>
      </c>
      <c r="P5893" s="32" t="s">
        <v>13547</v>
      </c>
      <c r="Q5893" s="43" t="s">
        <v>13548</v>
      </c>
      <c r="R5893" s="43" t="s">
        <v>78</v>
      </c>
      <c r="S5893" s="47">
        <v>7</v>
      </c>
    </row>
    <row r="5894" spans="1:19" ht="12.75">
      <c r="A5894" s="22" t="s">
        <v>60</v>
      </c>
      <c r="B5894" s="22" t="s">
        <v>13181</v>
      </c>
      <c r="C5894" s="22" t="s">
        <v>65</v>
      </c>
      <c r="D5894" s="22" t="s">
        <v>61</v>
      </c>
      <c r="E5894" s="22" t="s">
        <v>15648</v>
      </c>
      <c r="F5894" s="31">
        <v>43448.526134259257</v>
      </c>
      <c r="G5894" s="31">
        <v>43477</v>
      </c>
      <c r="H5894" s="31">
        <v>43842</v>
      </c>
      <c r="I5894" s="31">
        <v>43478</v>
      </c>
      <c r="J5894" s="22" t="s">
        <v>73</v>
      </c>
      <c r="K5894" s="32" t="s">
        <v>82</v>
      </c>
      <c r="L5894" s="32" t="s">
        <v>15649</v>
      </c>
      <c r="N5894" s="24">
        <v>951.66660000000002</v>
      </c>
      <c r="O5894" s="24">
        <v>868.30</v>
      </c>
      <c r="P5894" s="32" t="s">
        <v>1362</v>
      </c>
      <c r="Q5894" s="43" t="s">
        <v>1363</v>
      </c>
      <c r="R5894" s="43" t="s">
        <v>78</v>
      </c>
      <c r="S5894" s="47">
        <v>7</v>
      </c>
    </row>
    <row r="5895" spans="1:19" ht="12.75">
      <c r="A5895" s="22" t="s">
        <v>60</v>
      </c>
      <c r="B5895" s="22" t="s">
        <v>13165</v>
      </c>
      <c r="C5895" s="22" t="s">
        <v>65</v>
      </c>
      <c r="D5895" s="22" t="s">
        <v>61</v>
      </c>
      <c r="E5895" s="22" t="s">
        <v>15650</v>
      </c>
      <c r="F5895" s="31">
        <v>43454.447071759256</v>
      </c>
      <c r="G5895" s="31">
        <v>43478</v>
      </c>
      <c r="H5895" s="31">
        <v>43843</v>
      </c>
      <c r="I5895" s="31">
        <v>43484</v>
      </c>
      <c r="J5895" s="22" t="s">
        <v>73</v>
      </c>
      <c r="K5895" s="32" t="s">
        <v>74</v>
      </c>
      <c r="L5895" s="32" t="s">
        <v>15651</v>
      </c>
      <c r="N5895" s="24">
        <v>2214.8825000000002</v>
      </c>
      <c r="O5895" s="24">
        <v>0</v>
      </c>
      <c r="P5895" s="32" t="s">
        <v>105</v>
      </c>
      <c r="Q5895" s="43" t="s">
        <v>106</v>
      </c>
      <c r="R5895" s="43" t="s">
        <v>78</v>
      </c>
      <c r="S5895" s="47">
        <v>7</v>
      </c>
    </row>
    <row r="5896" spans="1:19" ht="12.75">
      <c r="A5896" s="22" t="s">
        <v>60</v>
      </c>
      <c r="B5896" s="22" t="s">
        <v>13168</v>
      </c>
      <c r="C5896" s="22" t="s">
        <v>65</v>
      </c>
      <c r="D5896" s="22" t="s">
        <v>61</v>
      </c>
      <c r="E5896" s="22" t="s">
        <v>15652</v>
      </c>
      <c r="F5896" s="31">
        <v>43447.5468287037</v>
      </c>
      <c r="G5896" s="31">
        <v>43447</v>
      </c>
      <c r="H5896" s="31">
        <v>43812</v>
      </c>
      <c r="I5896" s="31">
        <v>43477</v>
      </c>
      <c r="J5896" s="22" t="s">
        <v>73</v>
      </c>
      <c r="K5896" s="32" t="s">
        <v>82</v>
      </c>
      <c r="L5896" s="32" t="s">
        <v>15653</v>
      </c>
      <c r="N5896" s="24">
        <v>365.555</v>
      </c>
      <c r="O5896" s="24">
        <v>287.62</v>
      </c>
      <c r="P5896" s="32" t="s">
        <v>558</v>
      </c>
      <c r="Q5896" s="43" t="s">
        <v>559</v>
      </c>
      <c r="R5896" s="43" t="s">
        <v>78</v>
      </c>
      <c r="S5896" s="47">
        <v>4</v>
      </c>
    </row>
    <row r="5897" spans="1:19" ht="12.75">
      <c r="A5897" s="22" t="s">
        <v>60</v>
      </c>
      <c r="B5897" s="22" t="s">
        <v>13168</v>
      </c>
      <c r="C5897" s="22" t="s">
        <v>65</v>
      </c>
      <c r="D5897" s="22" t="s">
        <v>61</v>
      </c>
      <c r="E5897" s="22" t="s">
        <v>15654</v>
      </c>
      <c r="F5897" s="31">
        <v>43445.482395833329</v>
      </c>
      <c r="G5897" s="31">
        <v>43457</v>
      </c>
      <c r="H5897" s="31">
        <v>43822</v>
      </c>
      <c r="I5897" s="31">
        <v>43475</v>
      </c>
      <c r="J5897" s="22" t="s">
        <v>73</v>
      </c>
      <c r="K5897" s="32" t="s">
        <v>82</v>
      </c>
      <c r="L5897" s="32" t="s">
        <v>15655</v>
      </c>
      <c r="N5897" s="24">
        <v>471.6025</v>
      </c>
      <c r="O5897" s="24">
        <v>398.06</v>
      </c>
      <c r="P5897" s="32" t="s">
        <v>7856</v>
      </c>
      <c r="Q5897" s="43" t="s">
        <v>7857</v>
      </c>
      <c r="R5897" s="43" t="s">
        <v>78</v>
      </c>
      <c r="S5897" s="47">
        <v>6</v>
      </c>
    </row>
    <row r="5898" spans="1:19" ht="12.75">
      <c r="A5898" s="22" t="s">
        <v>60</v>
      </c>
      <c r="B5898" s="22" t="s">
        <v>13380</v>
      </c>
      <c r="C5898" s="22" t="s">
        <v>65</v>
      </c>
      <c r="D5898" s="22" t="s">
        <v>61</v>
      </c>
      <c r="E5898" s="22" t="s">
        <v>15656</v>
      </c>
      <c r="F5898" s="31">
        <v>43452.748761574076</v>
      </c>
      <c r="G5898" s="31">
        <v>43465</v>
      </c>
      <c r="H5898" s="31">
        <v>43830</v>
      </c>
      <c r="I5898" s="31">
        <v>43482</v>
      </c>
      <c r="J5898" s="22" t="s">
        <v>73</v>
      </c>
      <c r="K5898" s="32" t="s">
        <v>74</v>
      </c>
      <c r="L5898" s="32" t="s">
        <v>15657</v>
      </c>
      <c r="N5898" s="24">
        <v>0</v>
      </c>
      <c r="O5898" s="24">
        <v>0</v>
      </c>
      <c r="P5898" s="32" t="s">
        <v>15658</v>
      </c>
      <c r="Q5898" s="43" t="s">
        <v>15659</v>
      </c>
      <c r="R5898" s="43" t="s">
        <v>78</v>
      </c>
      <c r="S5898" s="47">
        <v>6</v>
      </c>
    </row>
    <row r="5899" spans="1:19" ht="12.75">
      <c r="A5899" s="22" t="s">
        <v>60</v>
      </c>
      <c r="B5899" s="22" t="s">
        <v>13226</v>
      </c>
      <c r="C5899" s="22" t="s">
        <v>65</v>
      </c>
      <c r="D5899" s="22" t="s">
        <v>61</v>
      </c>
      <c r="E5899" s="22" t="s">
        <v>15660</v>
      </c>
      <c r="F5899" s="31">
        <v>43454.549328703702</v>
      </c>
      <c r="G5899" s="31">
        <v>43454</v>
      </c>
      <c r="H5899" s="31">
        <v>43819</v>
      </c>
      <c r="I5899" s="31">
        <v>43484</v>
      </c>
      <c r="J5899" s="22" t="s">
        <v>73</v>
      </c>
      <c r="K5899" s="32" t="s">
        <v>82</v>
      </c>
      <c r="L5899" s="32" t="s">
        <v>15661</v>
      </c>
      <c r="N5899" s="24">
        <v>566.08000000000004</v>
      </c>
      <c r="O5899" s="24">
        <v>519</v>
      </c>
      <c r="P5899" s="32" t="s">
        <v>2164</v>
      </c>
      <c r="Q5899" s="43" t="s">
        <v>2165</v>
      </c>
      <c r="R5899" s="43" t="s">
        <v>78</v>
      </c>
      <c r="S5899" s="47">
        <v>7</v>
      </c>
    </row>
    <row r="5900" spans="1:19" ht="12.75">
      <c r="A5900" s="22" t="s">
        <v>60</v>
      </c>
      <c r="B5900" s="22" t="s">
        <v>13214</v>
      </c>
      <c r="C5900" s="22" t="s">
        <v>65</v>
      </c>
      <c r="D5900" s="22" t="s">
        <v>61</v>
      </c>
      <c r="E5900" s="22" t="s">
        <v>15662</v>
      </c>
      <c r="F5900" s="31">
        <v>43437.52957175926</v>
      </c>
      <c r="G5900" s="31">
        <v>43413</v>
      </c>
      <c r="H5900" s="31">
        <v>43778</v>
      </c>
      <c r="I5900" s="31">
        <v>43357.58081018518</v>
      </c>
      <c r="J5900" s="22" t="s">
        <v>73</v>
      </c>
      <c r="K5900" s="32" t="s">
        <v>74</v>
      </c>
      <c r="L5900" s="32" t="s">
        <v>15663</v>
      </c>
      <c r="N5900" s="24">
        <v>801.545</v>
      </c>
      <c r="O5900" s="24">
        <v>0</v>
      </c>
      <c r="P5900" s="32" t="s">
        <v>1057</v>
      </c>
      <c r="Q5900" s="43" t="s">
        <v>1058</v>
      </c>
      <c r="R5900" s="43" t="s">
        <v>78</v>
      </c>
      <c r="S5900" s="47">
        <v>7</v>
      </c>
    </row>
    <row r="5901" spans="1:19" ht="12.75">
      <c r="A5901" s="22" t="s">
        <v>60</v>
      </c>
      <c r="B5901" s="22" t="s">
        <v>13165</v>
      </c>
      <c r="C5901" s="22" t="s">
        <v>65</v>
      </c>
      <c r="D5901" s="22" t="s">
        <v>61</v>
      </c>
      <c r="E5901" s="22" t="s">
        <v>15664</v>
      </c>
      <c r="F5901" s="31">
        <v>43437.662361111106</v>
      </c>
      <c r="G5901" s="31">
        <v>43452</v>
      </c>
      <c r="H5901" s="31">
        <v>43817</v>
      </c>
      <c r="I5901" s="31">
        <v>43467</v>
      </c>
      <c r="J5901" s="22" t="s">
        <v>73</v>
      </c>
      <c r="K5901" s="32" t="s">
        <v>82</v>
      </c>
      <c r="L5901" s="32" t="s">
        <v>15665</v>
      </c>
      <c r="N5901" s="24">
        <v>3912.7257</v>
      </c>
      <c r="O5901" s="24">
        <v>2103.16</v>
      </c>
      <c r="P5901" s="32" t="s">
        <v>134</v>
      </c>
      <c r="Q5901" s="43" t="s">
        <v>135</v>
      </c>
      <c r="R5901" s="43" t="s">
        <v>78</v>
      </c>
      <c r="S5901" s="47">
        <v>7</v>
      </c>
    </row>
    <row r="5902" spans="1:19" ht="12.75">
      <c r="A5902" s="22" t="s">
        <v>60</v>
      </c>
      <c r="B5902" s="22" t="s">
        <v>13175</v>
      </c>
      <c r="C5902" s="22" t="s">
        <v>65</v>
      </c>
      <c r="D5902" s="22" t="s">
        <v>61</v>
      </c>
      <c r="E5902" s="22" t="s">
        <v>15666</v>
      </c>
      <c r="F5902" s="31">
        <v>43444.711319444439</v>
      </c>
      <c r="G5902" s="31">
        <v>43456</v>
      </c>
      <c r="H5902" s="31">
        <v>43821</v>
      </c>
      <c r="I5902" s="31">
        <v>43474.7112037037</v>
      </c>
      <c r="J5902" s="22" t="s">
        <v>160</v>
      </c>
      <c r="K5902" s="32" t="s">
        <v>120</v>
      </c>
      <c r="L5902" s="32" t="s">
        <v>15667</v>
      </c>
      <c r="M5902" s="32" t="s">
        <v>15668</v>
      </c>
      <c r="N5902" s="24">
        <v>-1826.60</v>
      </c>
      <c r="O5902" s="24">
        <v>-1826.60</v>
      </c>
      <c r="P5902" s="32" t="s">
        <v>2947</v>
      </c>
      <c r="Q5902" s="43" t="s">
        <v>2948</v>
      </c>
      <c r="R5902" s="43" t="s">
        <v>78</v>
      </c>
      <c r="S5902" s="47">
        <v>1</v>
      </c>
    </row>
    <row r="5903" spans="1:19" ht="12.75">
      <c r="A5903" s="22" t="s">
        <v>60</v>
      </c>
      <c r="B5903" s="22" t="s">
        <v>13380</v>
      </c>
      <c r="C5903" s="22" t="s">
        <v>65</v>
      </c>
      <c r="D5903" s="22" t="s">
        <v>61</v>
      </c>
      <c r="E5903" s="22" t="s">
        <v>15669</v>
      </c>
      <c r="F5903" s="31">
        <v>43437.580185185187</v>
      </c>
      <c r="G5903" s="31">
        <v>43437</v>
      </c>
      <c r="H5903" s="31">
        <v>43802</v>
      </c>
      <c r="I5903" s="31">
        <v>43467</v>
      </c>
      <c r="J5903" s="22" t="s">
        <v>73</v>
      </c>
      <c r="K5903" s="32" t="s">
        <v>74</v>
      </c>
      <c r="L5903" s="32" t="s">
        <v>15670</v>
      </c>
      <c r="N5903" s="24">
        <v>744.16</v>
      </c>
      <c r="O5903" s="24">
        <v>0</v>
      </c>
      <c r="P5903" s="32" t="s">
        <v>15671</v>
      </c>
      <c r="Q5903" s="43" t="s">
        <v>15672</v>
      </c>
      <c r="R5903" s="43" t="s">
        <v>78</v>
      </c>
      <c r="S5903" s="47">
        <v>7</v>
      </c>
    </row>
    <row r="5904" spans="1:19" ht="12.75">
      <c r="A5904" s="22" t="s">
        <v>60</v>
      </c>
      <c r="B5904" s="22" t="s">
        <v>13171</v>
      </c>
      <c r="C5904" s="22" t="s">
        <v>65</v>
      </c>
      <c r="D5904" s="22" t="s">
        <v>61</v>
      </c>
      <c r="E5904" s="22" t="s">
        <v>15673</v>
      </c>
      <c r="F5904" s="31">
        <v>43439.695254629631</v>
      </c>
      <c r="G5904" s="31">
        <v>43477</v>
      </c>
      <c r="H5904" s="31">
        <v>43842</v>
      </c>
      <c r="I5904" s="31">
        <v>43469</v>
      </c>
      <c r="J5904" s="22" t="s">
        <v>73</v>
      </c>
      <c r="K5904" s="32" t="s">
        <v>126</v>
      </c>
      <c r="L5904" s="32" t="s">
        <v>15674</v>
      </c>
      <c r="N5904" s="24">
        <v>3018.6579999999999</v>
      </c>
      <c r="O5904" s="24">
        <v>2447.89</v>
      </c>
      <c r="P5904" s="32" t="s">
        <v>2658</v>
      </c>
      <c r="Q5904" s="43" t="s">
        <v>2659</v>
      </c>
      <c r="R5904" s="43" t="s">
        <v>78</v>
      </c>
      <c r="S5904" s="47">
        <v>6</v>
      </c>
    </row>
    <row r="5905" spans="1:19" ht="12.75">
      <c r="A5905" s="22" t="s">
        <v>60</v>
      </c>
      <c r="B5905" s="22" t="s">
        <v>14465</v>
      </c>
      <c r="C5905" s="22" t="s">
        <v>65</v>
      </c>
      <c r="D5905" s="22" t="s">
        <v>61</v>
      </c>
      <c r="E5905" s="22" t="s">
        <v>15675</v>
      </c>
      <c r="F5905" s="31">
        <v>43451.437847222223</v>
      </c>
      <c r="G5905" s="31">
        <v>43452</v>
      </c>
      <c r="H5905" s="31">
        <v>43817</v>
      </c>
      <c r="I5905" s="31">
        <v>43481</v>
      </c>
      <c r="J5905" s="22" t="s">
        <v>73</v>
      </c>
      <c r="K5905" s="32" t="s">
        <v>126</v>
      </c>
      <c r="L5905" s="32" t="s">
        <v>15676</v>
      </c>
      <c r="N5905" s="24">
        <v>10230.8655</v>
      </c>
      <c r="O5905" s="24">
        <v>0</v>
      </c>
      <c r="P5905" s="32" t="s">
        <v>109</v>
      </c>
      <c r="Q5905" s="43" t="s">
        <v>110</v>
      </c>
      <c r="R5905" s="43" t="s">
        <v>78</v>
      </c>
      <c r="S5905" s="47">
        <v>7</v>
      </c>
    </row>
    <row r="5906" spans="1:19" ht="12.75">
      <c r="A5906" s="22" t="s">
        <v>60</v>
      </c>
      <c r="B5906" s="22" t="s">
        <v>13168</v>
      </c>
      <c r="C5906" s="22" t="s">
        <v>65</v>
      </c>
      <c r="D5906" s="22" t="s">
        <v>61</v>
      </c>
      <c r="E5906" s="22" t="s">
        <v>15677</v>
      </c>
      <c r="F5906" s="31">
        <v>43446.424710648149</v>
      </c>
      <c r="G5906" s="31">
        <v>43447</v>
      </c>
      <c r="H5906" s="31">
        <v>43812</v>
      </c>
      <c r="I5906" s="31">
        <v>43476</v>
      </c>
      <c r="J5906" s="22" t="s">
        <v>73</v>
      </c>
      <c r="K5906" s="32" t="s">
        <v>126</v>
      </c>
      <c r="L5906" s="32" t="s">
        <v>15678</v>
      </c>
      <c r="N5906" s="24">
        <v>2958.77</v>
      </c>
      <c r="O5906" s="24">
        <v>1581.05</v>
      </c>
      <c r="P5906" s="32" t="s">
        <v>95</v>
      </c>
      <c r="Q5906" s="43" t="s">
        <v>96</v>
      </c>
      <c r="R5906" s="43" t="s">
        <v>78</v>
      </c>
      <c r="S5906" s="47">
        <v>7</v>
      </c>
    </row>
    <row r="5907" spans="1:19" ht="12.75">
      <c r="A5907" s="22" t="s">
        <v>60</v>
      </c>
      <c r="B5907" s="22" t="s">
        <v>13223</v>
      </c>
      <c r="C5907" s="22" t="s">
        <v>65</v>
      </c>
      <c r="D5907" s="22" t="s">
        <v>61</v>
      </c>
      <c r="E5907" s="22" t="s">
        <v>15679</v>
      </c>
      <c r="F5907" s="31">
        <v>43461.597430555557</v>
      </c>
      <c r="G5907" s="31">
        <v>43466</v>
      </c>
      <c r="H5907" s="31">
        <v>43813</v>
      </c>
      <c r="I5907" s="31">
        <v>43491.594004629631</v>
      </c>
      <c r="J5907" s="22" t="s">
        <v>73</v>
      </c>
      <c r="K5907" s="32" t="s">
        <v>82</v>
      </c>
      <c r="L5907" s="32" t="s">
        <v>15680</v>
      </c>
      <c r="N5907" s="24">
        <v>586.92330000000004</v>
      </c>
      <c r="O5907" s="24">
        <v>379.49</v>
      </c>
      <c r="P5907" s="32" t="s">
        <v>113</v>
      </c>
      <c r="Q5907" s="43" t="s">
        <v>114</v>
      </c>
      <c r="R5907" s="43" t="s">
        <v>78</v>
      </c>
      <c r="S5907" s="47">
        <v>7</v>
      </c>
    </row>
    <row r="5908" spans="1:19" ht="12.75">
      <c r="A5908" s="22" t="s">
        <v>60</v>
      </c>
      <c r="B5908" s="22" t="s">
        <v>13175</v>
      </c>
      <c r="C5908" s="22" t="s">
        <v>65</v>
      </c>
      <c r="D5908" s="22" t="s">
        <v>61</v>
      </c>
      <c r="E5908" s="22" t="s">
        <v>15681</v>
      </c>
      <c r="F5908" s="31">
        <v>43444.335787037038</v>
      </c>
      <c r="G5908" s="31">
        <v>43486</v>
      </c>
      <c r="H5908" s="31">
        <v>43851</v>
      </c>
      <c r="I5908" s="31">
        <v>43504.335787037038</v>
      </c>
      <c r="J5908" s="22" t="s">
        <v>73</v>
      </c>
      <c r="K5908" s="32" t="s">
        <v>120</v>
      </c>
      <c r="L5908" s="32" t="s">
        <v>15682</v>
      </c>
      <c r="M5908" s="32" t="s">
        <v>15683</v>
      </c>
      <c r="N5908" s="24">
        <v>2803.31</v>
      </c>
      <c r="O5908" s="24">
        <v>1814.23</v>
      </c>
      <c r="P5908" s="32" t="s">
        <v>393</v>
      </c>
      <c r="Q5908" s="43" t="s">
        <v>394</v>
      </c>
      <c r="R5908" s="43" t="s">
        <v>78</v>
      </c>
      <c r="S5908" s="47">
        <v>7</v>
      </c>
    </row>
    <row r="5909" spans="1:19" ht="12.75">
      <c r="A5909" s="22" t="s">
        <v>60</v>
      </c>
      <c r="B5909" s="22" t="s">
        <v>13165</v>
      </c>
      <c r="C5909" s="22" t="s">
        <v>65</v>
      </c>
      <c r="D5909" s="22" t="s">
        <v>61</v>
      </c>
      <c r="E5909" s="22" t="s">
        <v>15684</v>
      </c>
      <c r="F5909" s="31">
        <v>43440.550381944442</v>
      </c>
      <c r="G5909" s="31">
        <v>43367</v>
      </c>
      <c r="H5909" s="31">
        <v>43732</v>
      </c>
      <c r="I5909" s="31">
        <v>43470</v>
      </c>
      <c r="J5909" s="22" t="s">
        <v>131</v>
      </c>
      <c r="K5909" s="32" t="s">
        <v>120</v>
      </c>
      <c r="L5909" s="32" t="s">
        <v>15685</v>
      </c>
      <c r="M5909" s="32" t="s">
        <v>13193</v>
      </c>
      <c r="N5909" s="24">
        <v>0</v>
      </c>
      <c r="O5909" s="24">
        <v>0</v>
      </c>
      <c r="P5909" s="32" t="s">
        <v>90</v>
      </c>
      <c r="Q5909" s="43" t="s">
        <v>91</v>
      </c>
      <c r="R5909" s="43" t="s">
        <v>78</v>
      </c>
      <c r="S5909" s="47">
        <v>1</v>
      </c>
    </row>
    <row r="5910" spans="1:19" ht="12.75">
      <c r="A5910" s="22" t="s">
        <v>60</v>
      </c>
      <c r="B5910" s="22" t="s">
        <v>13495</v>
      </c>
      <c r="C5910" s="22" t="s">
        <v>65</v>
      </c>
      <c r="D5910" s="22" t="s">
        <v>61</v>
      </c>
      <c r="E5910" s="22" t="s">
        <v>15686</v>
      </c>
      <c r="F5910" s="31">
        <v>43454.390543981477</v>
      </c>
      <c r="G5910" s="31">
        <v>43491</v>
      </c>
      <c r="H5910" s="31">
        <v>43856</v>
      </c>
      <c r="I5910" s="31">
        <v>43484.389930555553</v>
      </c>
      <c r="J5910" s="22" t="s">
        <v>73</v>
      </c>
      <c r="K5910" s="32" t="s">
        <v>82</v>
      </c>
      <c r="L5910" s="32" t="s">
        <v>15687</v>
      </c>
      <c r="N5910" s="24">
        <v>2261.6871000000001</v>
      </c>
      <c r="O5910" s="24">
        <v>2122</v>
      </c>
      <c r="P5910" s="32" t="s">
        <v>279</v>
      </c>
      <c r="Q5910" s="43" t="s">
        <v>280</v>
      </c>
      <c r="R5910" s="43" t="s">
        <v>78</v>
      </c>
      <c r="S5910" s="47">
        <v>7</v>
      </c>
    </row>
    <row r="5911" spans="1:19" ht="12.75">
      <c r="A5911" s="22" t="s">
        <v>60</v>
      </c>
      <c r="B5911" s="22" t="s">
        <v>13272</v>
      </c>
      <c r="C5911" s="22" t="s">
        <v>65</v>
      </c>
      <c r="D5911" s="22" t="s">
        <v>61</v>
      </c>
      <c r="E5911" s="22" t="s">
        <v>15688</v>
      </c>
      <c r="F5911" s="31">
        <v>43441.460914351846</v>
      </c>
      <c r="G5911" s="31">
        <v>43488</v>
      </c>
      <c r="H5911" s="31">
        <v>43853</v>
      </c>
      <c r="I5911" s="31">
        <v>43471</v>
      </c>
      <c r="J5911" s="22" t="s">
        <v>73</v>
      </c>
      <c r="K5911" s="32" t="s">
        <v>74</v>
      </c>
      <c r="L5911" s="32" t="s">
        <v>15689</v>
      </c>
      <c r="N5911" s="24">
        <v>0</v>
      </c>
      <c r="O5911" s="24">
        <v>0</v>
      </c>
      <c r="P5911" s="32" t="s">
        <v>13547</v>
      </c>
      <c r="Q5911" s="43" t="s">
        <v>13548</v>
      </c>
      <c r="R5911" s="43" t="s">
        <v>78</v>
      </c>
      <c r="S5911" s="47">
        <v>7</v>
      </c>
    </row>
    <row r="5912" spans="1:19" ht="12.75">
      <c r="A5912" s="22" t="s">
        <v>60</v>
      </c>
      <c r="B5912" s="22" t="s">
        <v>13196</v>
      </c>
      <c r="C5912" s="22" t="s">
        <v>65</v>
      </c>
      <c r="D5912" s="22" t="s">
        <v>61</v>
      </c>
      <c r="E5912" s="22" t="s">
        <v>15690</v>
      </c>
      <c r="F5912" s="31">
        <v>43441.513368055552</v>
      </c>
      <c r="G5912" s="31">
        <v>43203</v>
      </c>
      <c r="H5912" s="31">
        <v>43588</v>
      </c>
      <c r="I5912" s="31">
        <v>43471</v>
      </c>
      <c r="J5912" s="22" t="s">
        <v>160</v>
      </c>
      <c r="K5912" s="32" t="s">
        <v>120</v>
      </c>
      <c r="L5912" s="32" t="s">
        <v>15691</v>
      </c>
      <c r="M5912" s="32" t="s">
        <v>15692</v>
      </c>
      <c r="N5912" s="24">
        <v>-403.53</v>
      </c>
      <c r="O5912" s="24">
        <v>-403.53</v>
      </c>
      <c r="P5912" s="32" t="s">
        <v>1113</v>
      </c>
      <c r="Q5912" s="43" t="s">
        <v>1114</v>
      </c>
      <c r="R5912" s="43" t="s">
        <v>78</v>
      </c>
      <c r="S5912" s="47">
        <v>1</v>
      </c>
    </row>
    <row r="5913" spans="1:19" ht="12.75">
      <c r="A5913" s="22" t="s">
        <v>60</v>
      </c>
      <c r="B5913" s="22" t="s">
        <v>13175</v>
      </c>
      <c r="C5913" s="22" t="s">
        <v>65</v>
      </c>
      <c r="D5913" s="22" t="s">
        <v>61</v>
      </c>
      <c r="E5913" s="22" t="s">
        <v>15693</v>
      </c>
      <c r="F5913" s="31">
        <v>43447.688935185186</v>
      </c>
      <c r="G5913" s="31">
        <v>43447</v>
      </c>
      <c r="H5913" s="31">
        <v>43812</v>
      </c>
      <c r="I5913" s="31">
        <v>43477.685752314814</v>
      </c>
      <c r="J5913" s="22" t="s">
        <v>73</v>
      </c>
      <c r="K5913" s="32" t="s">
        <v>74</v>
      </c>
      <c r="L5913" s="32" t="s">
        <v>15694</v>
      </c>
      <c r="N5913" s="24">
        <v>0</v>
      </c>
      <c r="O5913" s="24">
        <v>0</v>
      </c>
      <c r="P5913" s="32" t="s">
        <v>2215</v>
      </c>
      <c r="Q5913" s="43" t="s">
        <v>2216</v>
      </c>
      <c r="R5913" s="43" t="s">
        <v>78</v>
      </c>
      <c r="S5913" s="47">
        <v>6</v>
      </c>
    </row>
    <row r="5914" spans="1:19" ht="12.75">
      <c r="A5914" s="22" t="s">
        <v>60</v>
      </c>
      <c r="B5914" s="22" t="s">
        <v>13385</v>
      </c>
      <c r="C5914" s="22" t="s">
        <v>65</v>
      </c>
      <c r="D5914" s="22" t="s">
        <v>61</v>
      </c>
      <c r="E5914" s="22" t="s">
        <v>15695</v>
      </c>
      <c r="F5914" s="31">
        <v>43458.716562499998</v>
      </c>
      <c r="G5914" s="31">
        <v>43492</v>
      </c>
      <c r="H5914" s="31">
        <v>43857</v>
      </c>
      <c r="I5914" s="31">
        <v>43488</v>
      </c>
      <c r="J5914" s="22" t="s">
        <v>73</v>
      </c>
      <c r="K5914" s="32" t="s">
        <v>82</v>
      </c>
      <c r="L5914" s="32" t="s">
        <v>15696</v>
      </c>
      <c r="N5914" s="24">
        <v>10962.634</v>
      </c>
      <c r="O5914" s="24">
        <v>8847.92</v>
      </c>
      <c r="P5914" s="32" t="s">
        <v>497</v>
      </c>
      <c r="Q5914" s="43" t="s">
        <v>498</v>
      </c>
      <c r="R5914" s="43" t="s">
        <v>78</v>
      </c>
      <c r="S5914" s="47">
        <v>7</v>
      </c>
    </row>
    <row r="5915" spans="1:19" ht="12.75">
      <c r="A5915" s="22" t="s">
        <v>60</v>
      </c>
      <c r="B5915" s="22" t="s">
        <v>13168</v>
      </c>
      <c r="C5915" s="22" t="s">
        <v>65</v>
      </c>
      <c r="D5915" s="22" t="s">
        <v>61</v>
      </c>
      <c r="E5915" s="22" t="s">
        <v>15697</v>
      </c>
      <c r="F5915" s="31">
        <v>43439.424571759257</v>
      </c>
      <c r="G5915" s="31">
        <v>43477</v>
      </c>
      <c r="H5915" s="31">
        <v>43842</v>
      </c>
      <c r="I5915" s="31">
        <v>43499.424571759257</v>
      </c>
      <c r="J5915" s="22" t="s">
        <v>81</v>
      </c>
      <c r="K5915" s="32" t="s">
        <v>120</v>
      </c>
      <c r="L5915" s="32" t="s">
        <v>15698</v>
      </c>
      <c r="M5915" s="32" t="s">
        <v>15699</v>
      </c>
      <c r="N5915" s="24">
        <v>2041.91</v>
      </c>
      <c r="O5915" s="24">
        <v>2041.91</v>
      </c>
      <c r="P5915" s="32" t="s">
        <v>1425</v>
      </c>
      <c r="Q5915" s="43" t="s">
        <v>1426</v>
      </c>
      <c r="R5915" s="43" t="s">
        <v>78</v>
      </c>
      <c r="S5915" s="47">
        <v>7</v>
      </c>
    </row>
    <row r="5916" spans="1:19" ht="12.75">
      <c r="A5916" s="22" t="s">
        <v>60</v>
      </c>
      <c r="B5916" s="22" t="s">
        <v>13396</v>
      </c>
      <c r="C5916" s="22" t="s">
        <v>65</v>
      </c>
      <c r="D5916" s="22" t="s">
        <v>61</v>
      </c>
      <c r="E5916" s="22" t="s">
        <v>15700</v>
      </c>
      <c r="F5916" s="31">
        <v>43437.639131944445</v>
      </c>
      <c r="G5916" s="31">
        <v>43446</v>
      </c>
      <c r="H5916" s="31">
        <v>43811</v>
      </c>
      <c r="I5916" s="31">
        <v>43467</v>
      </c>
      <c r="J5916" s="22" t="s">
        <v>73</v>
      </c>
      <c r="K5916" s="32" t="s">
        <v>74</v>
      </c>
      <c r="L5916" s="32" t="s">
        <v>15701</v>
      </c>
      <c r="N5916" s="24">
        <v>2947.25</v>
      </c>
      <c r="O5916" s="24">
        <v>0</v>
      </c>
      <c r="P5916" s="32" t="s">
        <v>2533</v>
      </c>
      <c r="Q5916" s="43" t="s">
        <v>2534</v>
      </c>
      <c r="R5916" s="43" t="s">
        <v>78</v>
      </c>
      <c r="S5916" s="47">
        <v>6</v>
      </c>
    </row>
    <row r="5917" spans="1:19" ht="12.75">
      <c r="A5917" s="22" t="s">
        <v>60</v>
      </c>
      <c r="B5917" s="22" t="s">
        <v>13205</v>
      </c>
      <c r="C5917" s="22" t="s">
        <v>65</v>
      </c>
      <c r="D5917" s="22" t="s">
        <v>61</v>
      </c>
      <c r="E5917" s="22" t="s">
        <v>15702</v>
      </c>
      <c r="F5917" s="31">
        <v>43445.447835648149</v>
      </c>
      <c r="G5917" s="31">
        <v>43466</v>
      </c>
      <c r="H5917" s="31">
        <v>43831</v>
      </c>
      <c r="I5917" s="31">
        <v>43475.445347222223</v>
      </c>
      <c r="J5917" s="22" t="s">
        <v>73</v>
      </c>
      <c r="K5917" s="32" t="s">
        <v>74</v>
      </c>
      <c r="L5917" s="32" t="s">
        <v>15703</v>
      </c>
      <c r="N5917" s="24">
        <v>0</v>
      </c>
      <c r="O5917" s="24">
        <v>0</v>
      </c>
      <c r="P5917" s="32" t="s">
        <v>403</v>
      </c>
      <c r="Q5917" s="43" t="s">
        <v>404</v>
      </c>
      <c r="R5917" s="43" t="s">
        <v>78</v>
      </c>
      <c r="S5917" s="47">
        <v>6</v>
      </c>
    </row>
    <row r="5918" spans="1:19" ht="12.75">
      <c r="A5918" s="22" t="s">
        <v>60</v>
      </c>
      <c r="B5918" s="22" t="s">
        <v>14465</v>
      </c>
      <c r="C5918" s="22" t="s">
        <v>65</v>
      </c>
      <c r="D5918" s="22" t="s">
        <v>61</v>
      </c>
      <c r="E5918" s="22" t="s">
        <v>15704</v>
      </c>
      <c r="F5918" s="31">
        <v>43439.479583333334</v>
      </c>
      <c r="G5918" s="31">
        <v>43444</v>
      </c>
      <c r="H5918" s="31">
        <v>43809</v>
      </c>
      <c r="I5918" s="31">
        <v>43469</v>
      </c>
      <c r="J5918" s="22" t="s">
        <v>73</v>
      </c>
      <c r="K5918" s="32" t="s">
        <v>74</v>
      </c>
      <c r="L5918" s="32" t="s">
        <v>15705</v>
      </c>
      <c r="N5918" s="24">
        <v>0</v>
      </c>
      <c r="O5918" s="24">
        <v>0</v>
      </c>
      <c r="P5918" s="32" t="s">
        <v>15706</v>
      </c>
      <c r="Q5918" s="43" t="s">
        <v>15707</v>
      </c>
      <c r="R5918" s="43" t="s">
        <v>78</v>
      </c>
      <c r="S5918" s="47">
        <v>7</v>
      </c>
    </row>
    <row r="5919" spans="1:19" ht="12.75">
      <c r="A5919" s="22" t="s">
        <v>60</v>
      </c>
      <c r="B5919" s="22" t="s">
        <v>15252</v>
      </c>
      <c r="C5919" s="22" t="s">
        <v>65</v>
      </c>
      <c r="D5919" s="22" t="s">
        <v>61</v>
      </c>
      <c r="E5919" s="22" t="s">
        <v>15708</v>
      </c>
      <c r="F5919" s="31">
        <v>43462.667233796295</v>
      </c>
      <c r="G5919" s="31">
        <v>43483</v>
      </c>
      <c r="H5919" s="31">
        <v>43848</v>
      </c>
      <c r="I5919" s="31">
        <v>43492</v>
      </c>
      <c r="J5919" s="22" t="s">
        <v>73</v>
      </c>
      <c r="K5919" s="32" t="s">
        <v>82</v>
      </c>
      <c r="L5919" s="32" t="s">
        <v>15709</v>
      </c>
      <c r="N5919" s="24">
        <v>1360.665</v>
      </c>
      <c r="O5919" s="24">
        <v>1283.78</v>
      </c>
      <c r="P5919" s="32" t="s">
        <v>90</v>
      </c>
      <c r="Q5919" s="43" t="s">
        <v>91</v>
      </c>
      <c r="R5919" s="43" t="s">
        <v>78</v>
      </c>
      <c r="S5919" s="47">
        <v>7</v>
      </c>
    </row>
    <row r="5920" spans="1:19" ht="12.75">
      <c r="A5920" s="22" t="s">
        <v>60</v>
      </c>
      <c r="B5920" s="22" t="s">
        <v>13165</v>
      </c>
      <c r="C5920" s="22" t="s">
        <v>65</v>
      </c>
      <c r="D5920" s="22" t="s">
        <v>61</v>
      </c>
      <c r="E5920" s="22" t="s">
        <v>15710</v>
      </c>
      <c r="F5920" s="31">
        <v>43446.529780092591</v>
      </c>
      <c r="G5920" s="31">
        <v>43466</v>
      </c>
      <c r="H5920" s="31">
        <v>43831</v>
      </c>
      <c r="I5920" s="31">
        <v>43476</v>
      </c>
      <c r="J5920" s="22" t="s">
        <v>131</v>
      </c>
      <c r="K5920" s="32" t="s">
        <v>120</v>
      </c>
      <c r="L5920" s="32" t="s">
        <v>15711</v>
      </c>
      <c r="M5920" s="32" t="s">
        <v>15712</v>
      </c>
      <c r="N5920" s="24">
        <v>0</v>
      </c>
      <c r="O5920" s="24">
        <v>0</v>
      </c>
      <c r="P5920" s="32" t="s">
        <v>1246</v>
      </c>
      <c r="Q5920" s="43" t="s">
        <v>1247</v>
      </c>
      <c r="R5920" s="43" t="s">
        <v>78</v>
      </c>
      <c r="S5920" s="47">
        <v>1</v>
      </c>
    </row>
    <row r="5921" spans="1:19" ht="12.75">
      <c r="A5921" s="22" t="s">
        <v>60</v>
      </c>
      <c r="B5921" s="22" t="s">
        <v>13175</v>
      </c>
      <c r="C5921" s="22" t="s">
        <v>65</v>
      </c>
      <c r="D5921" s="22" t="s">
        <v>61</v>
      </c>
      <c r="E5921" s="22" t="s">
        <v>15713</v>
      </c>
      <c r="F5921" s="31">
        <v>43446.713587962964</v>
      </c>
      <c r="G5921" s="31">
        <v>43476</v>
      </c>
      <c r="H5921" s="31">
        <v>43841</v>
      </c>
      <c r="I5921" s="31">
        <v>43413</v>
      </c>
      <c r="J5921" s="22" t="s">
        <v>73</v>
      </c>
      <c r="K5921" s="32" t="s">
        <v>74</v>
      </c>
      <c r="L5921" s="32" t="s">
        <v>15714</v>
      </c>
      <c r="N5921" s="24">
        <v>0</v>
      </c>
      <c r="O5921" s="24">
        <v>0</v>
      </c>
      <c r="P5921" s="32" t="s">
        <v>497</v>
      </c>
      <c r="Q5921" s="43" t="s">
        <v>498</v>
      </c>
      <c r="R5921" s="43" t="s">
        <v>78</v>
      </c>
      <c r="S5921" s="47">
        <v>7</v>
      </c>
    </row>
    <row r="5922" spans="1:19" ht="12.75">
      <c r="A5922" s="22" t="s">
        <v>60</v>
      </c>
      <c r="B5922" s="22" t="s">
        <v>13165</v>
      </c>
      <c r="C5922" s="22" t="s">
        <v>65</v>
      </c>
      <c r="D5922" s="22" t="s">
        <v>61</v>
      </c>
      <c r="E5922" s="22" t="s">
        <v>15715</v>
      </c>
      <c r="F5922" s="31">
        <v>43454.047835648147</v>
      </c>
      <c r="G5922" s="31">
        <v>43496</v>
      </c>
      <c r="H5922" s="31">
        <v>43861</v>
      </c>
      <c r="I5922" s="31">
        <v>43514.047835648147</v>
      </c>
      <c r="J5922" s="22" t="s">
        <v>73</v>
      </c>
      <c r="K5922" s="32" t="s">
        <v>126</v>
      </c>
      <c r="L5922" s="32" t="s">
        <v>15716</v>
      </c>
      <c r="M5922" s="32" t="s">
        <v>15717</v>
      </c>
      <c r="N5922" s="24">
        <v>3575.4724999999999</v>
      </c>
      <c r="O5922" s="24">
        <v>2964.24</v>
      </c>
      <c r="P5922" s="32" t="s">
        <v>90</v>
      </c>
      <c r="Q5922" s="43" t="s">
        <v>91</v>
      </c>
      <c r="R5922" s="43" t="s">
        <v>78</v>
      </c>
      <c r="S5922" s="47">
        <v>7</v>
      </c>
    </row>
    <row r="5923" spans="1:19" ht="12.75">
      <c r="A5923" s="22" t="s">
        <v>60</v>
      </c>
      <c r="B5923" s="22" t="s">
        <v>13318</v>
      </c>
      <c r="C5923" s="22" t="s">
        <v>65</v>
      </c>
      <c r="D5923" s="22" t="s">
        <v>61</v>
      </c>
      <c r="E5923" s="22" t="s">
        <v>15718</v>
      </c>
      <c r="F5923" s="31">
        <v>43444.728078703702</v>
      </c>
      <c r="G5923" s="31">
        <v>43475</v>
      </c>
      <c r="H5923" s="31">
        <v>43840</v>
      </c>
      <c r="I5923" s="31">
        <v>43474</v>
      </c>
      <c r="J5923" s="22" t="s">
        <v>73</v>
      </c>
      <c r="K5923" s="32" t="s">
        <v>74</v>
      </c>
      <c r="L5923" s="32" t="s">
        <v>15719</v>
      </c>
      <c r="N5923" s="24">
        <v>525.61599999999999</v>
      </c>
      <c r="O5923" s="24">
        <v>0</v>
      </c>
      <c r="P5923" s="32" t="s">
        <v>1308</v>
      </c>
      <c r="Q5923" s="43" t="s">
        <v>1309</v>
      </c>
      <c r="R5923" s="43" t="s">
        <v>78</v>
      </c>
      <c r="S5923" s="47">
        <v>7</v>
      </c>
    </row>
    <row r="5924" spans="1:19" ht="12.75">
      <c r="A5924" s="22" t="s">
        <v>60</v>
      </c>
      <c r="B5924" s="22" t="s">
        <v>13538</v>
      </c>
      <c r="C5924" s="22" t="s">
        <v>65</v>
      </c>
      <c r="D5924" s="22" t="s">
        <v>61</v>
      </c>
      <c r="E5924" s="22" t="s">
        <v>15720</v>
      </c>
      <c r="F5924" s="31">
        <v>43438.706504629627</v>
      </c>
      <c r="G5924" s="31">
        <v>43455</v>
      </c>
      <c r="H5924" s="31">
        <v>43820</v>
      </c>
      <c r="I5924" s="31">
        <v>43468</v>
      </c>
      <c r="J5924" s="22" t="s">
        <v>73</v>
      </c>
      <c r="K5924" s="32" t="s">
        <v>82</v>
      </c>
      <c r="L5924" s="32" t="s">
        <v>15721</v>
      </c>
      <c r="N5924" s="24">
        <v>2457.2871</v>
      </c>
      <c r="O5924" s="24">
        <v>2217.0160000000001</v>
      </c>
      <c r="P5924" s="32" t="s">
        <v>1161</v>
      </c>
      <c r="Q5924" s="43" t="s">
        <v>1162</v>
      </c>
      <c r="R5924" s="43" t="s">
        <v>78</v>
      </c>
      <c r="S5924" s="47">
        <v>6</v>
      </c>
    </row>
    <row r="5925" spans="1:19" ht="12.75">
      <c r="A5925" s="22" t="s">
        <v>60</v>
      </c>
      <c r="B5925" s="22" t="s">
        <v>13171</v>
      </c>
      <c r="C5925" s="22" t="s">
        <v>65</v>
      </c>
      <c r="D5925" s="22" t="s">
        <v>61</v>
      </c>
      <c r="E5925" s="22" t="s">
        <v>15722</v>
      </c>
      <c r="F5925" s="31">
        <v>43441.648912037039</v>
      </c>
      <c r="G5925" s="31">
        <v>43444</v>
      </c>
      <c r="H5925" s="31">
        <v>43809</v>
      </c>
      <c r="I5925" s="31">
        <v>43471</v>
      </c>
      <c r="J5925" s="22" t="s">
        <v>73</v>
      </c>
      <c r="K5925" s="32" t="s">
        <v>74</v>
      </c>
      <c r="L5925" s="32" t="s">
        <v>15723</v>
      </c>
      <c r="N5925" s="24">
        <v>406.4025</v>
      </c>
      <c r="O5925" s="24">
        <v>0</v>
      </c>
      <c r="P5925" s="32" t="s">
        <v>1003</v>
      </c>
      <c r="Q5925" s="43" t="s">
        <v>1004</v>
      </c>
      <c r="R5925" s="43" t="s">
        <v>78</v>
      </c>
      <c r="S5925" s="47">
        <v>7</v>
      </c>
    </row>
    <row r="5926" spans="1:19" ht="12.75">
      <c r="A5926" s="22" t="s">
        <v>60</v>
      </c>
      <c r="B5926" s="22" t="s">
        <v>14524</v>
      </c>
      <c r="C5926" s="22" t="s">
        <v>65</v>
      </c>
      <c r="D5926" s="22" t="s">
        <v>61</v>
      </c>
      <c r="E5926" s="22" t="s">
        <v>15724</v>
      </c>
      <c r="F5926" s="31">
        <v>43439.382314814815</v>
      </c>
      <c r="G5926" s="31">
        <v>43123</v>
      </c>
      <c r="H5926" s="31">
        <v>43488</v>
      </c>
      <c r="I5926" s="31">
        <v>43469.369351851848</v>
      </c>
      <c r="J5926" s="22" t="s">
        <v>73</v>
      </c>
      <c r="K5926" s="32" t="s">
        <v>74</v>
      </c>
      <c r="L5926" s="32" t="s">
        <v>15725</v>
      </c>
      <c r="N5926" s="24">
        <v>0</v>
      </c>
      <c r="O5926" s="24">
        <v>0</v>
      </c>
      <c r="P5926" s="32" t="s">
        <v>15436</v>
      </c>
      <c r="Q5926" s="43" t="s">
        <v>15437</v>
      </c>
      <c r="R5926" s="43" t="s">
        <v>78</v>
      </c>
      <c r="S5926" s="47">
        <v>6</v>
      </c>
    </row>
    <row r="5927" spans="1:19" ht="12.75">
      <c r="A5927" s="22" t="s">
        <v>60</v>
      </c>
      <c r="B5927" s="22" t="s">
        <v>13214</v>
      </c>
      <c r="C5927" s="22" t="s">
        <v>65</v>
      </c>
      <c r="D5927" s="22" t="s">
        <v>61</v>
      </c>
      <c r="E5927" s="22" t="s">
        <v>15726</v>
      </c>
      <c r="F5927" s="31">
        <v>43437.527013888888</v>
      </c>
      <c r="G5927" s="31">
        <v>43410</v>
      </c>
      <c r="H5927" s="31">
        <v>43775</v>
      </c>
      <c r="I5927" s="31">
        <v>43357.429571759254</v>
      </c>
      <c r="J5927" s="22" t="s">
        <v>73</v>
      </c>
      <c r="K5927" s="32" t="s">
        <v>74</v>
      </c>
      <c r="L5927" s="32" t="s">
        <v>15727</v>
      </c>
      <c r="N5927" s="24">
        <v>873.04</v>
      </c>
      <c r="O5927" s="24">
        <v>0</v>
      </c>
      <c r="P5927" s="32" t="s">
        <v>5016</v>
      </c>
      <c r="Q5927" s="43" t="s">
        <v>5017</v>
      </c>
      <c r="R5927" s="43" t="s">
        <v>78</v>
      </c>
      <c r="S5927" s="47">
        <v>7</v>
      </c>
    </row>
    <row r="5928" spans="1:19" ht="12.75">
      <c r="A5928" s="22" t="s">
        <v>60</v>
      </c>
      <c r="B5928" s="22" t="s">
        <v>13644</v>
      </c>
      <c r="C5928" s="22" t="s">
        <v>65</v>
      </c>
      <c r="D5928" s="22" t="s">
        <v>61</v>
      </c>
      <c r="E5928" s="22" t="s">
        <v>15728</v>
      </c>
      <c r="F5928" s="31">
        <v>43451.688009259255</v>
      </c>
      <c r="G5928" s="31">
        <v>43488</v>
      </c>
      <c r="H5928" s="31">
        <v>43853</v>
      </c>
      <c r="I5928" s="31">
        <v>43481</v>
      </c>
      <c r="J5928" s="22" t="s">
        <v>73</v>
      </c>
      <c r="K5928" s="32" t="s">
        <v>126</v>
      </c>
      <c r="L5928" s="32" t="s">
        <v>15729</v>
      </c>
      <c r="N5928" s="24">
        <v>7393.6049999999996</v>
      </c>
      <c r="O5928" s="24">
        <v>10495.34</v>
      </c>
      <c r="P5928" s="32" t="s">
        <v>90</v>
      </c>
      <c r="Q5928" s="43" t="s">
        <v>91</v>
      </c>
      <c r="R5928" s="43" t="s">
        <v>78</v>
      </c>
      <c r="S5928" s="47">
        <v>7</v>
      </c>
    </row>
    <row r="5929" spans="1:19" ht="12.75">
      <c r="A5929" s="22" t="s">
        <v>60</v>
      </c>
      <c r="B5929" s="22" t="s">
        <v>13187</v>
      </c>
      <c r="C5929" s="22" t="s">
        <v>65</v>
      </c>
      <c r="D5929" s="22" t="s">
        <v>61</v>
      </c>
      <c r="E5929" s="22" t="s">
        <v>15730</v>
      </c>
      <c r="F5929" s="31">
        <v>43448.664039351846</v>
      </c>
      <c r="G5929" s="31">
        <v>43448</v>
      </c>
      <c r="H5929" s="31">
        <v>43813</v>
      </c>
      <c r="I5929" s="31">
        <v>43478</v>
      </c>
      <c r="J5929" s="22" t="s">
        <v>73</v>
      </c>
      <c r="K5929" s="32" t="s">
        <v>82</v>
      </c>
      <c r="L5929" s="32" t="s">
        <v>15731</v>
      </c>
      <c r="N5929" s="24">
        <v>4448.8999999999996</v>
      </c>
      <c r="O5929" s="24">
        <v>2974.86</v>
      </c>
      <c r="P5929" s="32" t="s">
        <v>228</v>
      </c>
      <c r="Q5929" s="43" t="s">
        <v>229</v>
      </c>
      <c r="R5929" s="43" t="s">
        <v>78</v>
      </c>
      <c r="S5929" s="47">
        <v>7</v>
      </c>
    </row>
    <row r="5930" spans="1:19" ht="12.75">
      <c r="A5930" s="22" t="s">
        <v>60</v>
      </c>
      <c r="B5930" s="22" t="s">
        <v>13165</v>
      </c>
      <c r="C5930" s="22" t="s">
        <v>65</v>
      </c>
      <c r="D5930" s="22" t="s">
        <v>61</v>
      </c>
      <c r="E5930" s="22" t="s">
        <v>15732</v>
      </c>
      <c r="F5930" s="31">
        <v>43453.511319444442</v>
      </c>
      <c r="G5930" s="31">
        <v>43453</v>
      </c>
      <c r="H5930" s="31">
        <v>43818</v>
      </c>
      <c r="I5930" s="31">
        <v>43483</v>
      </c>
      <c r="J5930" s="22" t="s">
        <v>73</v>
      </c>
      <c r="K5930" s="32" t="s">
        <v>74</v>
      </c>
      <c r="L5930" s="32" t="s">
        <v>15733</v>
      </c>
      <c r="N5930" s="24">
        <v>868.75800000000004</v>
      </c>
      <c r="O5930" s="24">
        <v>0</v>
      </c>
      <c r="P5930" s="32" t="s">
        <v>15734</v>
      </c>
      <c r="Q5930" s="43" t="s">
        <v>15735</v>
      </c>
      <c r="R5930" s="43" t="s">
        <v>158</v>
      </c>
      <c r="S5930" s="47">
        <v>7</v>
      </c>
    </row>
    <row r="5931" spans="1:19" ht="12.75">
      <c r="A5931" s="22" t="s">
        <v>60</v>
      </c>
      <c r="B5931" s="22" t="s">
        <v>13217</v>
      </c>
      <c r="C5931" s="22" t="s">
        <v>65</v>
      </c>
      <c r="D5931" s="22" t="s">
        <v>61</v>
      </c>
      <c r="E5931" s="22" t="s">
        <v>15736</v>
      </c>
      <c r="F5931" s="31">
        <v>43444.6952662037</v>
      </c>
      <c r="G5931" s="31">
        <v>43455</v>
      </c>
      <c r="H5931" s="31">
        <v>43782</v>
      </c>
      <c r="I5931" s="31">
        <v>43474</v>
      </c>
      <c r="J5931" s="22" t="s">
        <v>73</v>
      </c>
      <c r="K5931" s="32" t="s">
        <v>74</v>
      </c>
      <c r="L5931" s="32" t="s">
        <v>15737</v>
      </c>
      <c r="N5931" s="24">
        <v>596.59659999999997</v>
      </c>
      <c r="O5931" s="24">
        <v>0</v>
      </c>
      <c r="P5931" s="32" t="s">
        <v>497</v>
      </c>
      <c r="Q5931" s="43" t="s">
        <v>498</v>
      </c>
      <c r="R5931" s="43" t="s">
        <v>78</v>
      </c>
      <c r="S5931" s="47">
        <v>7</v>
      </c>
    </row>
    <row r="5932" spans="1:19" ht="12.75">
      <c r="A5932" s="22" t="s">
        <v>60</v>
      </c>
      <c r="B5932" s="22" t="s">
        <v>13187</v>
      </c>
      <c r="C5932" s="22" t="s">
        <v>65</v>
      </c>
      <c r="D5932" s="22" t="s">
        <v>61</v>
      </c>
      <c r="E5932" s="22" t="s">
        <v>15738</v>
      </c>
      <c r="F5932" s="31">
        <v>43440.313460648147</v>
      </c>
      <c r="G5932" s="31">
        <v>43441</v>
      </c>
      <c r="H5932" s="31">
        <v>43806</v>
      </c>
      <c r="I5932" s="31">
        <v>43470</v>
      </c>
      <c r="J5932" s="22" t="s">
        <v>73</v>
      </c>
      <c r="K5932" s="32" t="s">
        <v>74</v>
      </c>
      <c r="L5932" s="32" t="s">
        <v>15739</v>
      </c>
      <c r="N5932" s="24">
        <v>964.7527</v>
      </c>
      <c r="O5932" s="24">
        <v>0</v>
      </c>
      <c r="P5932" s="32" t="s">
        <v>1958</v>
      </c>
      <c r="Q5932" s="43" t="s">
        <v>1959</v>
      </c>
      <c r="R5932" s="43" t="s">
        <v>78</v>
      </c>
      <c r="S5932" s="47">
        <v>7</v>
      </c>
    </row>
    <row r="5933" spans="1:19" ht="12.75">
      <c r="A5933" s="22" t="s">
        <v>60</v>
      </c>
      <c r="B5933" s="22" t="s">
        <v>13181</v>
      </c>
      <c r="C5933" s="22" t="s">
        <v>65</v>
      </c>
      <c r="D5933" s="22" t="s">
        <v>61</v>
      </c>
      <c r="E5933" s="22" t="s">
        <v>15740</v>
      </c>
      <c r="F5933" s="31">
        <v>43451.64461805555</v>
      </c>
      <c r="G5933" s="31">
        <v>43465</v>
      </c>
      <c r="H5933" s="31">
        <v>43830</v>
      </c>
      <c r="I5933" s="31">
        <v>43481</v>
      </c>
      <c r="J5933" s="22" t="s">
        <v>73</v>
      </c>
      <c r="K5933" s="32" t="s">
        <v>82</v>
      </c>
      <c r="L5933" s="32" t="s">
        <v>15741</v>
      </c>
      <c r="N5933" s="24">
        <v>3613.3633</v>
      </c>
      <c r="O5933" s="24">
        <v>2732.87</v>
      </c>
      <c r="P5933" s="32" t="s">
        <v>502</v>
      </c>
      <c r="Q5933" s="43" t="s">
        <v>503</v>
      </c>
      <c r="R5933" s="43" t="s">
        <v>78</v>
      </c>
      <c r="S5933" s="47">
        <v>7</v>
      </c>
    </row>
    <row r="5934" spans="1:19" ht="12.75">
      <c r="A5934" s="22" t="s">
        <v>60</v>
      </c>
      <c r="B5934" s="22" t="s">
        <v>13226</v>
      </c>
      <c r="C5934" s="22" t="s">
        <v>65</v>
      </c>
      <c r="D5934" s="22" t="s">
        <v>61</v>
      </c>
      <c r="E5934" s="22" t="s">
        <v>15742</v>
      </c>
      <c r="F5934" s="31">
        <v>43452.513055555552</v>
      </c>
      <c r="G5934" s="31">
        <v>43455</v>
      </c>
      <c r="H5934" s="31">
        <v>43820</v>
      </c>
      <c r="I5934" s="31">
        <v>43482</v>
      </c>
      <c r="J5934" s="22" t="s">
        <v>73</v>
      </c>
      <c r="K5934" s="32" t="s">
        <v>82</v>
      </c>
      <c r="L5934" s="32" t="s">
        <v>15743</v>
      </c>
      <c r="N5934" s="24">
        <v>2039.7272</v>
      </c>
      <c r="O5934" s="24">
        <v>2364.125</v>
      </c>
      <c r="P5934" s="32" t="s">
        <v>2603</v>
      </c>
      <c r="Q5934" s="43" t="s">
        <v>2604</v>
      </c>
      <c r="R5934" s="43" t="s">
        <v>78</v>
      </c>
      <c r="S5934" s="47">
        <v>7</v>
      </c>
    </row>
    <row r="5935" spans="1:19" ht="12.75">
      <c r="A5935" s="22" t="s">
        <v>60</v>
      </c>
      <c r="B5935" s="22" t="s">
        <v>13223</v>
      </c>
      <c r="C5935" s="22" t="s">
        <v>65</v>
      </c>
      <c r="D5935" s="22" t="s">
        <v>61</v>
      </c>
      <c r="E5935" s="22" t="s">
        <v>15744</v>
      </c>
      <c r="F5935" s="31">
        <v>43446.680196759255</v>
      </c>
      <c r="G5935" s="31">
        <v>43344</v>
      </c>
      <c r="H5935" s="31">
        <v>43709</v>
      </c>
      <c r="I5935" s="31">
        <v>43476.68001157407</v>
      </c>
      <c r="J5935" s="22" t="s">
        <v>160</v>
      </c>
      <c r="K5935" s="32" t="s">
        <v>120</v>
      </c>
      <c r="L5935" s="32" t="s">
        <v>15745</v>
      </c>
      <c r="M5935" s="32" t="s">
        <v>13771</v>
      </c>
      <c r="N5935" s="24">
        <v>-226.12</v>
      </c>
      <c r="O5935" s="24">
        <v>-226.12</v>
      </c>
      <c r="P5935" s="32" t="s">
        <v>9111</v>
      </c>
      <c r="Q5935" s="43" t="s">
        <v>9112</v>
      </c>
      <c r="R5935" s="43" t="s">
        <v>78</v>
      </c>
      <c r="S5935" s="47">
        <v>1</v>
      </c>
    </row>
    <row r="5936" spans="1:19" ht="12.75">
      <c r="A5936" s="22" t="s">
        <v>60</v>
      </c>
      <c r="B5936" s="22" t="s">
        <v>13229</v>
      </c>
      <c r="C5936" s="22" t="s">
        <v>65</v>
      </c>
      <c r="D5936" s="22" t="s">
        <v>61</v>
      </c>
      <c r="E5936" s="22" t="s">
        <v>15746</v>
      </c>
      <c r="F5936" s="31">
        <v>43448.427384259259</v>
      </c>
      <c r="G5936" s="31">
        <v>43448</v>
      </c>
      <c r="H5936" s="31">
        <v>43813</v>
      </c>
      <c r="I5936" s="31">
        <v>43478</v>
      </c>
      <c r="J5936" s="22" t="s">
        <v>73</v>
      </c>
      <c r="K5936" s="32" t="s">
        <v>82</v>
      </c>
      <c r="L5936" s="32" t="s">
        <v>15747</v>
      </c>
      <c r="N5936" s="24">
        <v>594.33500000000004</v>
      </c>
      <c r="O5936" s="24">
        <v>402.19</v>
      </c>
      <c r="P5936" s="32" t="s">
        <v>721</v>
      </c>
      <c r="Q5936" s="43" t="s">
        <v>722</v>
      </c>
      <c r="R5936" s="43" t="s">
        <v>78</v>
      </c>
      <c r="S5936" s="47">
        <v>7</v>
      </c>
    </row>
    <row r="5937" spans="1:19" ht="12.75">
      <c r="A5937" s="22" t="s">
        <v>60</v>
      </c>
      <c r="B5937" s="22" t="s">
        <v>13165</v>
      </c>
      <c r="C5937" s="22" t="s">
        <v>65</v>
      </c>
      <c r="D5937" s="22" t="s">
        <v>61</v>
      </c>
      <c r="E5937" s="22" t="s">
        <v>15748</v>
      </c>
      <c r="F5937" s="31">
        <v>43455.669849537036</v>
      </c>
      <c r="G5937" s="31">
        <v>43458</v>
      </c>
      <c r="H5937" s="31">
        <v>43823</v>
      </c>
      <c r="I5937" s="31">
        <v>43485</v>
      </c>
      <c r="J5937" s="22" t="s">
        <v>73</v>
      </c>
      <c r="K5937" s="32" t="s">
        <v>74</v>
      </c>
      <c r="L5937" s="32" t="s">
        <v>15749</v>
      </c>
      <c r="N5937" s="24">
        <v>1624.4839999999999</v>
      </c>
      <c r="O5937" s="24">
        <v>0</v>
      </c>
      <c r="P5937" s="32" t="s">
        <v>3388</v>
      </c>
      <c r="Q5937" s="43" t="s">
        <v>3389</v>
      </c>
      <c r="R5937" s="43" t="s">
        <v>78</v>
      </c>
      <c r="S5937" s="47">
        <v>7</v>
      </c>
    </row>
    <row r="5938" spans="1:19" ht="12.75">
      <c r="A5938" s="22" t="s">
        <v>60</v>
      </c>
      <c r="B5938" s="22" t="s">
        <v>13181</v>
      </c>
      <c r="C5938" s="22" t="s">
        <v>65</v>
      </c>
      <c r="D5938" s="22" t="s">
        <v>61</v>
      </c>
      <c r="E5938" s="22" t="s">
        <v>15750</v>
      </c>
      <c r="F5938" s="31">
        <v>43453.598217592589</v>
      </c>
      <c r="G5938" s="31">
        <v>43348</v>
      </c>
      <c r="H5938" s="31">
        <v>43646</v>
      </c>
      <c r="I5938" s="31">
        <v>43483</v>
      </c>
      <c r="J5938" s="22" t="s">
        <v>131</v>
      </c>
      <c r="K5938" s="32" t="s">
        <v>120</v>
      </c>
      <c r="L5938" s="32" t="s">
        <v>15751</v>
      </c>
      <c r="M5938" s="32" t="s">
        <v>15752</v>
      </c>
      <c r="N5938" s="24">
        <v>0</v>
      </c>
      <c r="O5938" s="24">
        <v>0</v>
      </c>
      <c r="P5938" s="32" t="s">
        <v>413</v>
      </c>
      <c r="Q5938" s="43" t="s">
        <v>414</v>
      </c>
      <c r="R5938" s="43" t="s">
        <v>78</v>
      </c>
      <c r="S5938" s="47">
        <v>1</v>
      </c>
    </row>
    <row r="5939" spans="1:19" ht="12.75">
      <c r="A5939" s="22" t="s">
        <v>60</v>
      </c>
      <c r="B5939" s="22" t="s">
        <v>13200</v>
      </c>
      <c r="C5939" s="22" t="s">
        <v>65</v>
      </c>
      <c r="D5939" s="22" t="s">
        <v>61</v>
      </c>
      <c r="E5939" s="22" t="s">
        <v>15753</v>
      </c>
      <c r="F5939" s="31">
        <v>43439.68378472222</v>
      </c>
      <c r="G5939" s="31">
        <v>43464</v>
      </c>
      <c r="H5939" s="31">
        <v>43829</v>
      </c>
      <c r="I5939" s="31">
        <v>43469</v>
      </c>
      <c r="J5939" s="22" t="s">
        <v>73</v>
      </c>
      <c r="K5939" s="32" t="s">
        <v>74</v>
      </c>
      <c r="L5939" s="32" t="s">
        <v>15754</v>
      </c>
      <c r="N5939" s="24">
        <v>3109.8180000000002</v>
      </c>
      <c r="O5939" s="24">
        <v>0</v>
      </c>
      <c r="P5939" s="32" t="s">
        <v>90</v>
      </c>
      <c r="Q5939" s="43" t="s">
        <v>91</v>
      </c>
      <c r="R5939" s="43" t="s">
        <v>78</v>
      </c>
      <c r="S5939" s="47">
        <v>7</v>
      </c>
    </row>
    <row r="5940" spans="1:19" ht="12.75">
      <c r="A5940" s="22" t="s">
        <v>60</v>
      </c>
      <c r="B5940" s="22" t="s">
        <v>13181</v>
      </c>
      <c r="C5940" s="22" t="s">
        <v>65</v>
      </c>
      <c r="D5940" s="22" t="s">
        <v>61</v>
      </c>
      <c r="E5940" s="22" t="s">
        <v>15755</v>
      </c>
      <c r="F5940" s="31">
        <v>43449.121481481481</v>
      </c>
      <c r="G5940" s="31">
        <v>43496</v>
      </c>
      <c r="H5940" s="31">
        <v>43861</v>
      </c>
      <c r="I5940" s="31">
        <v>43509.121481481481</v>
      </c>
      <c r="J5940" s="22" t="s">
        <v>81</v>
      </c>
      <c r="K5940" s="32" t="s">
        <v>82</v>
      </c>
      <c r="L5940" s="32" t="s">
        <v>15756</v>
      </c>
      <c r="M5940" s="32" t="s">
        <v>15757</v>
      </c>
      <c r="N5940" s="24">
        <v>538.765</v>
      </c>
      <c r="O5940" s="24">
        <v>342.45</v>
      </c>
      <c r="P5940" s="32" t="s">
        <v>1806</v>
      </c>
      <c r="Q5940" s="43" t="s">
        <v>1807</v>
      </c>
      <c r="R5940" s="43" t="s">
        <v>78</v>
      </c>
      <c r="S5940" s="47">
        <v>7</v>
      </c>
    </row>
    <row r="5941" spans="1:19" ht="12.75">
      <c r="A5941" s="22" t="s">
        <v>60</v>
      </c>
      <c r="B5941" s="22" t="s">
        <v>13220</v>
      </c>
      <c r="C5941" s="22" t="s">
        <v>65</v>
      </c>
      <c r="D5941" s="22" t="s">
        <v>61</v>
      </c>
      <c r="E5941" s="22" t="s">
        <v>15758</v>
      </c>
      <c r="F5941" s="31">
        <v>43441.535532407404</v>
      </c>
      <c r="G5941" s="31">
        <v>43480</v>
      </c>
      <c r="H5941" s="31">
        <v>43845</v>
      </c>
      <c r="I5941" s="31">
        <v>43471</v>
      </c>
      <c r="J5941" s="22" t="s">
        <v>73</v>
      </c>
      <c r="K5941" s="32" t="s">
        <v>74</v>
      </c>
      <c r="L5941" s="32" t="s">
        <v>15759</v>
      </c>
      <c r="N5941" s="24">
        <v>7580.3699999999999</v>
      </c>
      <c r="O5941" s="24">
        <v>0</v>
      </c>
      <c r="P5941" s="32" t="s">
        <v>5191</v>
      </c>
      <c r="Q5941" s="43" t="s">
        <v>5192</v>
      </c>
      <c r="R5941" s="43" t="s">
        <v>78</v>
      </c>
      <c r="S5941" s="47">
        <v>6</v>
      </c>
    </row>
    <row r="5942" spans="1:19" ht="12.75">
      <c r="A5942" s="22" t="s">
        <v>60</v>
      </c>
      <c r="B5942" s="22" t="s">
        <v>13415</v>
      </c>
      <c r="C5942" s="22" t="s">
        <v>65</v>
      </c>
      <c r="D5942" s="22" t="s">
        <v>61</v>
      </c>
      <c r="E5942" s="22" t="s">
        <v>15760</v>
      </c>
      <c r="F5942" s="31">
        <v>43461.641701388886</v>
      </c>
      <c r="G5942" s="31">
        <v>43472</v>
      </c>
      <c r="H5942" s="31">
        <v>43837</v>
      </c>
      <c r="I5942" s="31">
        <v>43491</v>
      </c>
      <c r="J5942" s="22" t="s">
        <v>73</v>
      </c>
      <c r="K5942" s="32" t="s">
        <v>74</v>
      </c>
      <c r="L5942" s="32" t="s">
        <v>15761</v>
      </c>
      <c r="N5942" s="24">
        <v>1354.9960000000001</v>
      </c>
      <c r="O5942" s="24">
        <v>0</v>
      </c>
      <c r="P5942" s="32" t="s">
        <v>403</v>
      </c>
      <c r="Q5942" s="43" t="s">
        <v>404</v>
      </c>
      <c r="R5942" s="43" t="s">
        <v>78</v>
      </c>
      <c r="S5942" s="47">
        <v>5</v>
      </c>
    </row>
    <row r="5943" spans="1:19" ht="12.75">
      <c r="A5943" s="22" t="s">
        <v>60</v>
      </c>
      <c r="B5943" s="22" t="s">
        <v>13226</v>
      </c>
      <c r="C5943" s="22" t="s">
        <v>65</v>
      </c>
      <c r="D5943" s="22" t="s">
        <v>61</v>
      </c>
      <c r="E5943" s="22" t="s">
        <v>15762</v>
      </c>
      <c r="F5943" s="31">
        <v>43448.638749999998</v>
      </c>
      <c r="G5943" s="31">
        <v>43448</v>
      </c>
      <c r="H5943" s="31">
        <v>43813</v>
      </c>
      <c r="I5943" s="31">
        <v>43478</v>
      </c>
      <c r="J5943" s="22" t="s">
        <v>73</v>
      </c>
      <c r="K5943" s="32" t="s">
        <v>82</v>
      </c>
      <c r="L5943" s="32" t="s">
        <v>15763</v>
      </c>
      <c r="N5943" s="24">
        <v>2176.17</v>
      </c>
      <c r="O5943" s="24">
        <v>1441.58</v>
      </c>
      <c r="P5943" s="32" t="s">
        <v>134</v>
      </c>
      <c r="Q5943" s="43" t="s">
        <v>135</v>
      </c>
      <c r="R5943" s="43" t="s">
        <v>78</v>
      </c>
      <c r="S5943" s="47">
        <v>7</v>
      </c>
    </row>
    <row r="5944" spans="1:19" ht="12.75">
      <c r="A5944" s="22" t="s">
        <v>60</v>
      </c>
      <c r="B5944" s="22" t="s">
        <v>13214</v>
      </c>
      <c r="C5944" s="22" t="s">
        <v>65</v>
      </c>
      <c r="D5944" s="22" t="s">
        <v>61</v>
      </c>
      <c r="E5944" s="22" t="s">
        <v>15764</v>
      </c>
      <c r="F5944" s="31">
        <v>43441.581909722219</v>
      </c>
      <c r="G5944" s="31">
        <v>43470</v>
      </c>
      <c r="H5944" s="31">
        <v>43830</v>
      </c>
      <c r="I5944" s="31">
        <v>43471.568622685183</v>
      </c>
      <c r="J5944" s="22" t="s">
        <v>73</v>
      </c>
      <c r="K5944" s="32" t="s">
        <v>74</v>
      </c>
      <c r="L5944" s="32" t="s">
        <v>15765</v>
      </c>
      <c r="N5944" s="24">
        <v>4543.3500000000004</v>
      </c>
      <c r="O5944" s="24">
        <v>0</v>
      </c>
      <c r="P5944" s="32" t="s">
        <v>3154</v>
      </c>
      <c r="Q5944" s="43" t="s">
        <v>3155</v>
      </c>
      <c r="R5944" s="43" t="s">
        <v>78</v>
      </c>
      <c r="S5944" s="47">
        <v>7</v>
      </c>
    </row>
    <row r="5945" spans="1:19" ht="12.75">
      <c r="A5945" s="22" t="s">
        <v>60</v>
      </c>
      <c r="B5945" s="22" t="s">
        <v>13165</v>
      </c>
      <c r="C5945" s="22" t="s">
        <v>65</v>
      </c>
      <c r="D5945" s="22" t="s">
        <v>61</v>
      </c>
      <c r="E5945" s="22" t="s">
        <v>15766</v>
      </c>
      <c r="F5945" s="31">
        <v>43437.701145833329</v>
      </c>
      <c r="G5945" s="31">
        <v>43443</v>
      </c>
      <c r="H5945" s="31">
        <v>43808</v>
      </c>
      <c r="I5945" s="31">
        <v>43467</v>
      </c>
      <c r="J5945" s="22" t="s">
        <v>73</v>
      </c>
      <c r="K5945" s="32" t="s">
        <v>120</v>
      </c>
      <c r="L5945" s="32" t="s">
        <v>15767</v>
      </c>
      <c r="M5945" s="32" t="s">
        <v>15768</v>
      </c>
      <c r="N5945" s="24">
        <v>411.41</v>
      </c>
      <c r="O5945" s="24">
        <v>321.02999999999997</v>
      </c>
      <c r="P5945" s="32" t="s">
        <v>4960</v>
      </c>
      <c r="Q5945" s="43" t="s">
        <v>4961</v>
      </c>
      <c r="R5945" s="43" t="s">
        <v>78</v>
      </c>
      <c r="S5945" s="47">
        <v>7</v>
      </c>
    </row>
    <row r="5946" spans="1:19" ht="12.75">
      <c r="A5946" s="22" t="s">
        <v>60</v>
      </c>
      <c r="B5946" s="22" t="s">
        <v>13165</v>
      </c>
      <c r="C5946" s="22" t="s">
        <v>65</v>
      </c>
      <c r="D5946" s="22" t="s">
        <v>61</v>
      </c>
      <c r="E5946" s="22" t="s">
        <v>15769</v>
      </c>
      <c r="F5946" s="31">
        <v>43452.694351851853</v>
      </c>
      <c r="G5946" s="31">
        <v>43452</v>
      </c>
      <c r="H5946" s="31">
        <v>43817</v>
      </c>
      <c r="I5946" s="31">
        <v>43482</v>
      </c>
      <c r="J5946" s="22" t="s">
        <v>73</v>
      </c>
      <c r="K5946" s="32" t="s">
        <v>74</v>
      </c>
      <c r="L5946" s="32" t="s">
        <v>15770</v>
      </c>
      <c r="N5946" s="24">
        <v>0</v>
      </c>
      <c r="O5946" s="24">
        <v>0</v>
      </c>
      <c r="P5946" s="32" t="s">
        <v>403</v>
      </c>
      <c r="Q5946" s="43" t="s">
        <v>404</v>
      </c>
      <c r="R5946" s="43" t="s">
        <v>78</v>
      </c>
      <c r="S5946" s="47">
        <v>7</v>
      </c>
    </row>
    <row r="5947" spans="1:19" ht="12.75">
      <c r="A5947" s="22" t="s">
        <v>60</v>
      </c>
      <c r="B5947" s="22" t="s">
        <v>13223</v>
      </c>
      <c r="C5947" s="22" t="s">
        <v>65</v>
      </c>
      <c r="D5947" s="22" t="s">
        <v>61</v>
      </c>
      <c r="E5947" s="22" t="s">
        <v>15771</v>
      </c>
      <c r="F5947" s="31">
        <v>43444.715671296297</v>
      </c>
      <c r="G5947" s="31">
        <v>43448</v>
      </c>
      <c r="H5947" s="31">
        <v>43813</v>
      </c>
      <c r="I5947" s="31">
        <v>43474.714155092588</v>
      </c>
      <c r="J5947" s="22" t="s">
        <v>73</v>
      </c>
      <c r="K5947" s="32" t="s">
        <v>74</v>
      </c>
      <c r="L5947" s="32" t="s">
        <v>15772</v>
      </c>
      <c r="N5947" s="24">
        <v>702.93200000000002</v>
      </c>
      <c r="O5947" s="24">
        <v>0</v>
      </c>
      <c r="P5947" s="32" t="s">
        <v>968</v>
      </c>
      <c r="Q5947" s="43" t="s">
        <v>969</v>
      </c>
      <c r="R5947" s="43" t="s">
        <v>78</v>
      </c>
      <c r="S5947" s="47">
        <v>7</v>
      </c>
    </row>
    <row r="5948" spans="1:19" ht="12.75">
      <c r="A5948" s="22" t="s">
        <v>60</v>
      </c>
      <c r="B5948" s="22" t="s">
        <v>13165</v>
      </c>
      <c r="C5948" s="22" t="s">
        <v>65</v>
      </c>
      <c r="D5948" s="22" t="s">
        <v>61</v>
      </c>
      <c r="E5948" s="22" t="s">
        <v>15773</v>
      </c>
      <c r="F5948" s="31">
        <v>43437.584108796298</v>
      </c>
      <c r="G5948" s="31">
        <v>43439</v>
      </c>
      <c r="H5948" s="31">
        <v>43804</v>
      </c>
      <c r="I5948" s="31">
        <v>43467</v>
      </c>
      <c r="J5948" s="22" t="s">
        <v>73</v>
      </c>
      <c r="K5948" s="32" t="s">
        <v>74</v>
      </c>
      <c r="L5948" s="32" t="s">
        <v>15774</v>
      </c>
      <c r="N5948" s="24">
        <v>658.46</v>
      </c>
      <c r="O5948" s="24">
        <v>0</v>
      </c>
      <c r="P5948" s="32" t="s">
        <v>15775</v>
      </c>
      <c r="Q5948" s="43" t="s">
        <v>15776</v>
      </c>
      <c r="R5948" s="43" t="s">
        <v>78</v>
      </c>
      <c r="S5948" s="47">
        <v>7</v>
      </c>
    </row>
    <row r="5949" spans="1:19" ht="12.75">
      <c r="A5949" s="22" t="s">
        <v>60</v>
      </c>
      <c r="B5949" s="22" t="s">
        <v>13565</v>
      </c>
      <c r="C5949" s="22" t="s">
        <v>65</v>
      </c>
      <c r="D5949" s="22" t="s">
        <v>61</v>
      </c>
      <c r="E5949" s="22" t="s">
        <v>15777</v>
      </c>
      <c r="F5949" s="31">
        <v>43451.685497685183</v>
      </c>
      <c r="G5949" s="31">
        <v>43479</v>
      </c>
      <c r="H5949" s="31">
        <v>43844</v>
      </c>
      <c r="I5949" s="31">
        <v>43481.674108796295</v>
      </c>
      <c r="J5949" s="22" t="s">
        <v>73</v>
      </c>
      <c r="K5949" s="32" t="s">
        <v>126</v>
      </c>
      <c r="L5949" s="32" t="s">
        <v>15778</v>
      </c>
      <c r="N5949" s="24">
        <v>3393.9211</v>
      </c>
      <c r="O5949" s="24">
        <v>3706.34</v>
      </c>
      <c r="P5949" s="32" t="s">
        <v>709</v>
      </c>
      <c r="Q5949" s="43" t="s">
        <v>710</v>
      </c>
      <c r="R5949" s="43" t="s">
        <v>78</v>
      </c>
      <c r="S5949" s="47">
        <v>7</v>
      </c>
    </row>
    <row r="5950" spans="1:19" ht="12.75">
      <c r="A5950" s="22" t="s">
        <v>60</v>
      </c>
      <c r="B5950" s="22" t="s">
        <v>13171</v>
      </c>
      <c r="C5950" s="22" t="s">
        <v>65</v>
      </c>
      <c r="D5950" s="22" t="s">
        <v>61</v>
      </c>
      <c r="E5950" s="22" t="s">
        <v>15779</v>
      </c>
      <c r="F5950" s="31">
        <v>43455.431863425925</v>
      </c>
      <c r="G5950" s="31">
        <v>43490</v>
      </c>
      <c r="H5950" s="31">
        <v>43855</v>
      </c>
      <c r="I5950" s="31">
        <v>43484</v>
      </c>
      <c r="J5950" s="22" t="s">
        <v>73</v>
      </c>
      <c r="K5950" s="32" t="s">
        <v>74</v>
      </c>
      <c r="L5950" s="32" t="s">
        <v>15780</v>
      </c>
      <c r="N5950" s="24">
        <v>0</v>
      </c>
      <c r="O5950" s="24">
        <v>0</v>
      </c>
      <c r="P5950" s="32" t="s">
        <v>90</v>
      </c>
      <c r="Q5950" s="43" t="s">
        <v>91</v>
      </c>
      <c r="R5950" s="43" t="s">
        <v>78</v>
      </c>
      <c r="S5950" s="47">
        <v>6</v>
      </c>
    </row>
    <row r="5951" spans="1:19" ht="12.75">
      <c r="A5951" s="22" t="s">
        <v>60</v>
      </c>
      <c r="B5951" s="22" t="s">
        <v>13168</v>
      </c>
      <c r="C5951" s="22" t="s">
        <v>65</v>
      </c>
      <c r="D5951" s="22" t="s">
        <v>61</v>
      </c>
      <c r="E5951" s="22" t="s">
        <v>15781</v>
      </c>
      <c r="F5951" s="31">
        <v>43437.584641203699</v>
      </c>
      <c r="G5951" s="31">
        <v>43473</v>
      </c>
      <c r="H5951" s="31">
        <v>43838</v>
      </c>
      <c r="I5951" s="31">
        <v>43467</v>
      </c>
      <c r="J5951" s="22" t="s">
        <v>73</v>
      </c>
      <c r="K5951" s="32" t="s">
        <v>82</v>
      </c>
      <c r="L5951" s="32" t="s">
        <v>15782</v>
      </c>
      <c r="N5951" s="24">
        <v>11839.48</v>
      </c>
      <c r="O5951" s="24">
        <v>11839.48</v>
      </c>
      <c r="P5951" s="32" t="s">
        <v>95</v>
      </c>
      <c r="Q5951" s="43" t="s">
        <v>96</v>
      </c>
      <c r="R5951" s="43" t="s">
        <v>78</v>
      </c>
      <c r="S5951" s="47">
        <v>4</v>
      </c>
    </row>
    <row r="5952" spans="1:19" ht="12.75">
      <c r="A5952" s="22" t="s">
        <v>60</v>
      </c>
      <c r="B5952" s="22" t="s">
        <v>13196</v>
      </c>
      <c r="C5952" s="22" t="s">
        <v>65</v>
      </c>
      <c r="D5952" s="22" t="s">
        <v>61</v>
      </c>
      <c r="E5952" s="22" t="s">
        <v>15783</v>
      </c>
      <c r="F5952" s="31">
        <v>43455.104837962965</v>
      </c>
      <c r="G5952" s="31">
        <v>43497</v>
      </c>
      <c r="H5952" s="31">
        <v>43862</v>
      </c>
      <c r="I5952" s="31">
        <v>43515.104837962965</v>
      </c>
      <c r="J5952" s="22" t="s">
        <v>81</v>
      </c>
      <c r="K5952" s="32" t="s">
        <v>82</v>
      </c>
      <c r="L5952" s="32" t="s">
        <v>15784</v>
      </c>
      <c r="M5952" s="32" t="s">
        <v>15785</v>
      </c>
      <c r="N5952" s="24">
        <v>516.47</v>
      </c>
      <c r="O5952" s="24">
        <v>516.47</v>
      </c>
      <c r="P5952" s="32" t="s">
        <v>4223</v>
      </c>
      <c r="Q5952" s="43" t="s">
        <v>4224</v>
      </c>
      <c r="R5952" s="43" t="s">
        <v>78</v>
      </c>
      <c r="S5952" s="47">
        <v>1</v>
      </c>
    </row>
    <row r="5953" spans="1:19" ht="12.75">
      <c r="A5953" s="22" t="s">
        <v>60</v>
      </c>
      <c r="B5953" s="22" t="s">
        <v>13196</v>
      </c>
      <c r="C5953" s="22" t="s">
        <v>65</v>
      </c>
      <c r="D5953" s="22" t="s">
        <v>61</v>
      </c>
      <c r="E5953" s="22" t="s">
        <v>15786</v>
      </c>
      <c r="F5953" s="31">
        <v>43444.444976851853</v>
      </c>
      <c r="G5953" s="31">
        <v>43470</v>
      </c>
      <c r="H5953" s="31">
        <v>43835</v>
      </c>
      <c r="I5953" s="31">
        <v>43474</v>
      </c>
      <c r="J5953" s="22" t="s">
        <v>73</v>
      </c>
      <c r="K5953" s="32" t="s">
        <v>74</v>
      </c>
      <c r="L5953" s="32" t="s">
        <v>15787</v>
      </c>
      <c r="N5953" s="24">
        <v>2255.5837000000001</v>
      </c>
      <c r="O5953" s="24">
        <v>0</v>
      </c>
      <c r="P5953" s="32" t="s">
        <v>101</v>
      </c>
      <c r="Q5953" s="43" t="s">
        <v>102</v>
      </c>
      <c r="R5953" s="43" t="s">
        <v>78</v>
      </c>
      <c r="S5953" s="47">
        <v>7</v>
      </c>
    </row>
    <row r="5954" spans="1:19" ht="12.75">
      <c r="A5954" s="22" t="s">
        <v>60</v>
      </c>
      <c r="B5954" s="22" t="s">
        <v>13385</v>
      </c>
      <c r="C5954" s="22" t="s">
        <v>65</v>
      </c>
      <c r="D5954" s="22" t="s">
        <v>61</v>
      </c>
      <c r="E5954" s="22" t="s">
        <v>15788</v>
      </c>
      <c r="F5954" s="31">
        <v>43455.680578703701</v>
      </c>
      <c r="G5954" s="31">
        <v>43455</v>
      </c>
      <c r="H5954" s="31">
        <v>43820</v>
      </c>
      <c r="I5954" s="31">
        <v>43485</v>
      </c>
      <c r="J5954" s="22" t="s">
        <v>73</v>
      </c>
      <c r="K5954" s="32" t="s">
        <v>74</v>
      </c>
      <c r="L5954" s="32" t="s">
        <v>15789</v>
      </c>
      <c r="N5954" s="24">
        <v>0</v>
      </c>
      <c r="O5954" s="24">
        <v>0</v>
      </c>
      <c r="P5954" s="32" t="s">
        <v>1044</v>
      </c>
      <c r="Q5954" s="43" t="s">
        <v>1045</v>
      </c>
      <c r="R5954" s="43" t="s">
        <v>78</v>
      </c>
      <c r="S5954" s="47">
        <v>5</v>
      </c>
    </row>
    <row r="5955" spans="1:19" ht="12.75">
      <c r="A5955" s="22" t="s">
        <v>60</v>
      </c>
      <c r="B5955" s="22" t="s">
        <v>13368</v>
      </c>
      <c r="C5955" s="22" t="s">
        <v>65</v>
      </c>
      <c r="D5955" s="22" t="s">
        <v>61</v>
      </c>
      <c r="E5955" s="22" t="s">
        <v>15790</v>
      </c>
      <c r="F5955" s="31">
        <v>43445.691435185181</v>
      </c>
      <c r="G5955" s="31">
        <v>43481</v>
      </c>
      <c r="H5955" s="31">
        <v>43846</v>
      </c>
      <c r="I5955" s="31">
        <v>43475</v>
      </c>
      <c r="J5955" s="22" t="s">
        <v>73</v>
      </c>
      <c r="K5955" s="32" t="s">
        <v>74</v>
      </c>
      <c r="L5955" s="32" t="s">
        <v>15791</v>
      </c>
      <c r="N5955" s="24">
        <v>1092.8199999999999</v>
      </c>
      <c r="O5955" s="24">
        <v>0</v>
      </c>
      <c r="P5955" s="32" t="s">
        <v>3420</v>
      </c>
      <c r="Q5955" s="43" t="s">
        <v>3421</v>
      </c>
      <c r="R5955" s="43" t="s">
        <v>78</v>
      </c>
      <c r="S5955" s="47">
        <v>6</v>
      </c>
    </row>
    <row r="5956" spans="1:19" ht="12.75">
      <c r="A5956" s="22" t="s">
        <v>60</v>
      </c>
      <c r="B5956" s="22" t="s">
        <v>13196</v>
      </c>
      <c r="C5956" s="22" t="s">
        <v>65</v>
      </c>
      <c r="D5956" s="22" t="s">
        <v>61</v>
      </c>
      <c r="E5956" s="22" t="s">
        <v>15792</v>
      </c>
      <c r="F5956" s="31">
        <v>43440.504872685182</v>
      </c>
      <c r="G5956" s="31">
        <v>43440</v>
      </c>
      <c r="H5956" s="31">
        <v>43805</v>
      </c>
      <c r="I5956" s="31">
        <v>43470</v>
      </c>
      <c r="J5956" s="22" t="s">
        <v>73</v>
      </c>
      <c r="K5956" s="32" t="s">
        <v>126</v>
      </c>
      <c r="L5956" s="32" t="s">
        <v>15793</v>
      </c>
      <c r="N5956" s="24">
        <v>1280.742</v>
      </c>
      <c r="O5956" s="24">
        <v>892.27</v>
      </c>
      <c r="P5956" s="32" t="s">
        <v>693</v>
      </c>
      <c r="Q5956" s="43" t="s">
        <v>694</v>
      </c>
      <c r="R5956" s="43" t="s">
        <v>78</v>
      </c>
      <c r="S5956" s="47">
        <v>7</v>
      </c>
    </row>
    <row r="5957" spans="1:19" ht="12.75">
      <c r="A5957" s="22" t="s">
        <v>60</v>
      </c>
      <c r="B5957" s="22" t="s">
        <v>13385</v>
      </c>
      <c r="C5957" s="22" t="s">
        <v>65</v>
      </c>
      <c r="D5957" s="22" t="s">
        <v>61</v>
      </c>
      <c r="E5957" s="22" t="s">
        <v>15794</v>
      </c>
      <c r="F5957" s="31">
        <v>43439.65489583333</v>
      </c>
      <c r="G5957" s="31">
        <v>43440</v>
      </c>
      <c r="H5957" s="31">
        <v>43805</v>
      </c>
      <c r="I5957" s="31">
        <v>43469</v>
      </c>
      <c r="J5957" s="22" t="s">
        <v>73</v>
      </c>
      <c r="K5957" s="32" t="s">
        <v>74</v>
      </c>
      <c r="L5957" s="32" t="s">
        <v>15795</v>
      </c>
      <c r="N5957" s="24">
        <v>1972.6666</v>
      </c>
      <c r="O5957" s="24">
        <v>0</v>
      </c>
      <c r="P5957" s="32" t="s">
        <v>5226</v>
      </c>
      <c r="Q5957" s="43" t="s">
        <v>5227</v>
      </c>
      <c r="R5957" s="43" t="s">
        <v>78</v>
      </c>
      <c r="S5957" s="47">
        <v>7</v>
      </c>
    </row>
    <row r="5958" spans="1:19" ht="12.75">
      <c r="A5958" s="22" t="s">
        <v>60</v>
      </c>
      <c r="B5958" s="22" t="s">
        <v>13187</v>
      </c>
      <c r="C5958" s="22" t="s">
        <v>65</v>
      </c>
      <c r="D5958" s="22" t="s">
        <v>61</v>
      </c>
      <c r="E5958" s="22" t="s">
        <v>15796</v>
      </c>
      <c r="F5958" s="31">
        <v>43441.633240740739</v>
      </c>
      <c r="G5958" s="31">
        <v>43441</v>
      </c>
      <c r="H5958" s="31">
        <v>43806</v>
      </c>
      <c r="I5958" s="31">
        <v>43471</v>
      </c>
      <c r="J5958" s="22" t="s">
        <v>73</v>
      </c>
      <c r="K5958" s="32" t="s">
        <v>82</v>
      </c>
      <c r="L5958" s="32" t="s">
        <v>15797</v>
      </c>
      <c r="N5958" s="24">
        <v>4356.12</v>
      </c>
      <c r="O5958" s="24">
        <v>2961.90</v>
      </c>
      <c r="P5958" s="32" t="s">
        <v>408</v>
      </c>
      <c r="Q5958" s="43" t="s">
        <v>409</v>
      </c>
      <c r="R5958" s="43" t="s">
        <v>78</v>
      </c>
      <c r="S5958" s="47">
        <v>7</v>
      </c>
    </row>
    <row r="5959" spans="1:19" ht="12.75">
      <c r="A5959" s="22" t="s">
        <v>60</v>
      </c>
      <c r="B5959" s="22" t="s">
        <v>13565</v>
      </c>
      <c r="C5959" s="22" t="s">
        <v>65</v>
      </c>
      <c r="D5959" s="22" t="s">
        <v>61</v>
      </c>
      <c r="E5959" s="22" t="s">
        <v>15798</v>
      </c>
      <c r="F5959" s="31">
        <v>43441.687476851846</v>
      </c>
      <c r="G5959" s="31">
        <v>43446</v>
      </c>
      <c r="H5959" s="31">
        <v>43811</v>
      </c>
      <c r="I5959" s="31">
        <v>43471.685335648144</v>
      </c>
      <c r="J5959" s="22" t="s">
        <v>73</v>
      </c>
      <c r="K5959" s="32" t="s">
        <v>82</v>
      </c>
      <c r="L5959" s="32" t="s">
        <v>15799</v>
      </c>
      <c r="N5959" s="24">
        <v>871.21659999999997</v>
      </c>
      <c r="O5959" s="24">
        <v>624.69000000000005</v>
      </c>
      <c r="P5959" s="32" t="s">
        <v>738</v>
      </c>
      <c r="Q5959" s="43" t="s">
        <v>739</v>
      </c>
      <c r="R5959" s="43" t="s">
        <v>78</v>
      </c>
      <c r="S5959" s="47">
        <v>7</v>
      </c>
    </row>
    <row r="5960" spans="1:19" ht="12.75">
      <c r="A5960" s="22" t="s">
        <v>60</v>
      </c>
      <c r="B5960" s="22" t="s">
        <v>13205</v>
      </c>
      <c r="C5960" s="22" t="s">
        <v>65</v>
      </c>
      <c r="D5960" s="22" t="s">
        <v>61</v>
      </c>
      <c r="E5960" s="22" t="s">
        <v>15800</v>
      </c>
      <c r="F5960" s="31">
        <v>43455.105011574073</v>
      </c>
      <c r="G5960" s="31">
        <v>43497</v>
      </c>
      <c r="H5960" s="31">
        <v>43862</v>
      </c>
      <c r="I5960" s="31">
        <v>43515.105011574073</v>
      </c>
      <c r="J5960" s="22" t="s">
        <v>81</v>
      </c>
      <c r="K5960" s="32" t="s">
        <v>82</v>
      </c>
      <c r="L5960" s="32" t="s">
        <v>15801</v>
      </c>
      <c r="M5960" s="32" t="s">
        <v>15802</v>
      </c>
      <c r="N5960" s="24">
        <v>2239.7399999999998</v>
      </c>
      <c r="O5960" s="24">
        <v>2239.7399999999998</v>
      </c>
      <c r="P5960" s="32" t="s">
        <v>408</v>
      </c>
      <c r="Q5960" s="43" t="s">
        <v>409</v>
      </c>
      <c r="R5960" s="43" t="s">
        <v>78</v>
      </c>
      <c r="S5960" s="47">
        <v>1</v>
      </c>
    </row>
    <row r="5961" spans="1:19" ht="12.75">
      <c r="A5961" s="22" t="s">
        <v>60</v>
      </c>
      <c r="B5961" s="22" t="s">
        <v>13226</v>
      </c>
      <c r="C5961" s="22" t="s">
        <v>65</v>
      </c>
      <c r="D5961" s="22" t="s">
        <v>61</v>
      </c>
      <c r="E5961" s="22" t="s">
        <v>15803</v>
      </c>
      <c r="F5961" s="31">
        <v>43451.657407407409</v>
      </c>
      <c r="G5961" s="31">
        <v>43483</v>
      </c>
      <c r="H5961" s="31">
        <v>43848</v>
      </c>
      <c r="I5961" s="31">
        <v>43481</v>
      </c>
      <c r="J5961" s="22" t="s">
        <v>73</v>
      </c>
      <c r="K5961" s="32" t="s">
        <v>74</v>
      </c>
      <c r="L5961" s="32" t="s">
        <v>15804</v>
      </c>
      <c r="N5961" s="24">
        <v>1895.08</v>
      </c>
      <c r="O5961" s="24">
        <v>0</v>
      </c>
      <c r="P5961" s="32" t="s">
        <v>109</v>
      </c>
      <c r="Q5961" s="43" t="s">
        <v>110</v>
      </c>
      <c r="R5961" s="43" t="s">
        <v>78</v>
      </c>
      <c r="S5961" s="47">
        <v>6</v>
      </c>
    </row>
    <row r="5962" spans="1:19" ht="12.75">
      <c r="A5962" s="22" t="s">
        <v>60</v>
      </c>
      <c r="B5962" s="22" t="s">
        <v>13217</v>
      </c>
      <c r="C5962" s="22" t="s">
        <v>65</v>
      </c>
      <c r="D5962" s="22" t="s">
        <v>61</v>
      </c>
      <c r="E5962" s="22" t="s">
        <v>15805</v>
      </c>
      <c r="F5962" s="31">
        <v>43438.647152777776</v>
      </c>
      <c r="G5962" s="31">
        <v>43439</v>
      </c>
      <c r="H5962" s="31">
        <v>43804</v>
      </c>
      <c r="I5962" s="31">
        <v>43468</v>
      </c>
      <c r="J5962" s="22" t="s">
        <v>73</v>
      </c>
      <c r="K5962" s="32" t="s">
        <v>74</v>
      </c>
      <c r="L5962" s="32" t="s">
        <v>15806</v>
      </c>
      <c r="N5962" s="24">
        <v>0</v>
      </c>
      <c r="O5962" s="24">
        <v>0</v>
      </c>
      <c r="P5962" s="32" t="s">
        <v>15807</v>
      </c>
      <c r="Q5962" s="43" t="s">
        <v>15808</v>
      </c>
      <c r="R5962" s="43" t="s">
        <v>78</v>
      </c>
      <c r="S5962" s="47">
        <v>7</v>
      </c>
    </row>
    <row r="5963" spans="1:19" ht="12.75">
      <c r="A5963" s="22" t="s">
        <v>60</v>
      </c>
      <c r="B5963" s="22" t="s">
        <v>13181</v>
      </c>
      <c r="C5963" s="22" t="s">
        <v>65</v>
      </c>
      <c r="D5963" s="22" t="s">
        <v>61</v>
      </c>
      <c r="E5963" s="22" t="s">
        <v>15809</v>
      </c>
      <c r="F5963" s="31">
        <v>43448.540127314816</v>
      </c>
      <c r="G5963" s="31">
        <v>43480</v>
      </c>
      <c r="H5963" s="31">
        <v>43845</v>
      </c>
      <c r="I5963" s="31">
        <v>43478</v>
      </c>
      <c r="J5963" s="22" t="s">
        <v>73</v>
      </c>
      <c r="K5963" s="32" t="s">
        <v>82</v>
      </c>
      <c r="L5963" s="32" t="s">
        <v>15810</v>
      </c>
      <c r="N5963" s="24">
        <v>6386.2849999999999</v>
      </c>
      <c r="O5963" s="24">
        <v>6414.50</v>
      </c>
      <c r="P5963" s="32" t="s">
        <v>3154</v>
      </c>
      <c r="Q5963" s="43" t="s">
        <v>3155</v>
      </c>
      <c r="R5963" s="43" t="s">
        <v>78</v>
      </c>
      <c r="S5963" s="47">
        <v>6</v>
      </c>
    </row>
    <row r="5964" spans="1:19" ht="12.75">
      <c r="A5964" s="22" t="s">
        <v>60</v>
      </c>
      <c r="B5964" s="22" t="s">
        <v>13217</v>
      </c>
      <c r="C5964" s="22" t="s">
        <v>65</v>
      </c>
      <c r="D5964" s="22" t="s">
        <v>61</v>
      </c>
      <c r="E5964" s="22" t="s">
        <v>15811</v>
      </c>
      <c r="F5964" s="31">
        <v>43454.511886574073</v>
      </c>
      <c r="G5964" s="31">
        <v>43497</v>
      </c>
      <c r="H5964" s="31">
        <v>43862</v>
      </c>
      <c r="I5964" s="31">
        <v>43441</v>
      </c>
      <c r="J5964" s="22" t="s">
        <v>73</v>
      </c>
      <c r="K5964" s="32" t="s">
        <v>74</v>
      </c>
      <c r="L5964" s="32" t="s">
        <v>15812</v>
      </c>
      <c r="N5964" s="24">
        <v>0</v>
      </c>
      <c r="O5964" s="24">
        <v>0</v>
      </c>
      <c r="P5964" s="32" t="s">
        <v>90</v>
      </c>
      <c r="Q5964" s="43" t="s">
        <v>91</v>
      </c>
      <c r="R5964" s="43" t="s">
        <v>78</v>
      </c>
      <c r="S5964" s="47">
        <v>7</v>
      </c>
    </row>
    <row r="5965" spans="1:19" ht="12.75">
      <c r="A5965" s="22" t="s">
        <v>60</v>
      </c>
      <c r="B5965" s="22" t="s">
        <v>13165</v>
      </c>
      <c r="C5965" s="22" t="s">
        <v>65</v>
      </c>
      <c r="D5965" s="22" t="s">
        <v>61</v>
      </c>
      <c r="E5965" s="22" t="s">
        <v>15813</v>
      </c>
      <c r="F5965" s="31">
        <v>43444.691215277773</v>
      </c>
      <c r="G5965" s="31">
        <v>43476</v>
      </c>
      <c r="H5965" s="31">
        <v>43841</v>
      </c>
      <c r="I5965" s="31">
        <v>43474</v>
      </c>
      <c r="J5965" s="22" t="s">
        <v>73</v>
      </c>
      <c r="K5965" s="32" t="s">
        <v>74</v>
      </c>
      <c r="L5965" s="32" t="s">
        <v>15814</v>
      </c>
      <c r="N5965" s="24">
        <v>3945.4175</v>
      </c>
      <c r="O5965" s="24">
        <v>0</v>
      </c>
      <c r="P5965" s="32" t="s">
        <v>134</v>
      </c>
      <c r="Q5965" s="43" t="s">
        <v>135</v>
      </c>
      <c r="R5965" s="43" t="s">
        <v>78</v>
      </c>
      <c r="S5965" s="47">
        <v>7</v>
      </c>
    </row>
    <row r="5966" spans="1:19" ht="12.75">
      <c r="A5966" s="22" t="s">
        <v>60</v>
      </c>
      <c r="B5966" s="22" t="s">
        <v>13181</v>
      </c>
      <c r="C5966" s="22" t="s">
        <v>65</v>
      </c>
      <c r="D5966" s="22" t="s">
        <v>61</v>
      </c>
      <c r="E5966" s="22" t="s">
        <v>15815</v>
      </c>
      <c r="F5966" s="31">
        <v>43438.683958333335</v>
      </c>
      <c r="G5966" s="31">
        <v>43440</v>
      </c>
      <c r="H5966" s="31">
        <v>43805</v>
      </c>
      <c r="I5966" s="31">
        <v>43468</v>
      </c>
      <c r="J5966" s="22" t="s">
        <v>73</v>
      </c>
      <c r="K5966" s="32" t="s">
        <v>126</v>
      </c>
      <c r="L5966" s="32" t="s">
        <v>15816</v>
      </c>
      <c r="N5966" s="24">
        <v>446.655</v>
      </c>
      <c r="O5966" s="24">
        <v>381.7133</v>
      </c>
      <c r="P5966" s="32" t="s">
        <v>558</v>
      </c>
      <c r="Q5966" s="43" t="s">
        <v>559</v>
      </c>
      <c r="R5966" s="43" t="s">
        <v>78</v>
      </c>
      <c r="S5966" s="47">
        <v>7</v>
      </c>
    </row>
    <row r="5967" spans="1:19" ht="12.75">
      <c r="A5967" s="22" t="s">
        <v>60</v>
      </c>
      <c r="B5967" s="22" t="s">
        <v>13385</v>
      </c>
      <c r="C5967" s="22" t="s">
        <v>65</v>
      </c>
      <c r="D5967" s="22" t="s">
        <v>61</v>
      </c>
      <c r="E5967" s="22" t="s">
        <v>15817</v>
      </c>
      <c r="F5967" s="31">
        <v>43458.541909722218</v>
      </c>
      <c r="G5967" s="31">
        <v>43489</v>
      </c>
      <c r="H5967" s="31">
        <v>43854</v>
      </c>
      <c r="I5967" s="31">
        <v>43488</v>
      </c>
      <c r="J5967" s="22" t="s">
        <v>73</v>
      </c>
      <c r="K5967" s="32" t="s">
        <v>82</v>
      </c>
      <c r="L5967" s="32" t="s">
        <v>15818</v>
      </c>
      <c r="N5967" s="24">
        <v>841.06280000000004</v>
      </c>
      <c r="O5967" s="24">
        <v>894.86</v>
      </c>
      <c r="P5967" s="32" t="s">
        <v>2060</v>
      </c>
      <c r="Q5967" s="43" t="s">
        <v>2061</v>
      </c>
      <c r="R5967" s="43" t="s">
        <v>78</v>
      </c>
      <c r="S5967" s="47">
        <v>7</v>
      </c>
    </row>
    <row r="5968" spans="1:19" ht="12.75">
      <c r="A5968" s="22" t="s">
        <v>60</v>
      </c>
      <c r="B5968" s="22" t="s">
        <v>13175</v>
      </c>
      <c r="C5968" s="22" t="s">
        <v>65</v>
      </c>
      <c r="D5968" s="22" t="s">
        <v>61</v>
      </c>
      <c r="E5968" s="22" t="s">
        <v>15819</v>
      </c>
      <c r="F5968" s="31">
        <v>43451.665416666663</v>
      </c>
      <c r="G5968" s="31">
        <v>43489</v>
      </c>
      <c r="H5968" s="31">
        <v>43854</v>
      </c>
      <c r="I5968" s="31">
        <v>43413</v>
      </c>
      <c r="J5968" s="22" t="s">
        <v>73</v>
      </c>
      <c r="K5968" s="32" t="s">
        <v>74</v>
      </c>
      <c r="L5968" s="32" t="s">
        <v>15820</v>
      </c>
      <c r="N5968" s="24">
        <v>1494.8457000000001</v>
      </c>
      <c r="O5968" s="24">
        <v>0</v>
      </c>
      <c r="P5968" s="32" t="s">
        <v>3040</v>
      </c>
      <c r="Q5968" s="43" t="s">
        <v>3041</v>
      </c>
      <c r="R5968" s="43" t="s">
        <v>78</v>
      </c>
      <c r="S5968" s="47">
        <v>7</v>
      </c>
    </row>
    <row r="5969" spans="1:19" ht="12.75">
      <c r="A5969" s="22" t="s">
        <v>60</v>
      </c>
      <c r="B5969" s="22" t="s">
        <v>13181</v>
      </c>
      <c r="C5969" s="22" t="s">
        <v>65</v>
      </c>
      <c r="D5969" s="22" t="s">
        <v>61</v>
      </c>
      <c r="E5969" s="22" t="s">
        <v>15821</v>
      </c>
      <c r="F5969" s="31">
        <v>43454.369745370372</v>
      </c>
      <c r="G5969" s="31">
        <v>43482</v>
      </c>
      <c r="H5969" s="31">
        <v>43847</v>
      </c>
      <c r="I5969" s="31">
        <v>43484</v>
      </c>
      <c r="J5969" s="22" t="s">
        <v>73</v>
      </c>
      <c r="K5969" s="32" t="s">
        <v>74</v>
      </c>
      <c r="L5969" s="32" t="s">
        <v>15822</v>
      </c>
      <c r="N5969" s="24">
        <v>0</v>
      </c>
      <c r="O5969" s="24">
        <v>0</v>
      </c>
      <c r="P5969" s="32" t="s">
        <v>1610</v>
      </c>
      <c r="Q5969" s="43" t="s">
        <v>1611</v>
      </c>
      <c r="R5969" s="43" t="s">
        <v>78</v>
      </c>
      <c r="S5969" s="47">
        <v>6</v>
      </c>
    </row>
    <row r="5970" spans="1:19" ht="12.75">
      <c r="A5970" s="22" t="s">
        <v>60</v>
      </c>
      <c r="B5970" s="22" t="s">
        <v>13165</v>
      </c>
      <c r="C5970" s="22" t="s">
        <v>65</v>
      </c>
      <c r="D5970" s="22" t="s">
        <v>61</v>
      </c>
      <c r="E5970" s="22" t="s">
        <v>15823</v>
      </c>
      <c r="F5970" s="31">
        <v>43444.505891203698</v>
      </c>
      <c r="G5970" s="31">
        <v>43441</v>
      </c>
      <c r="H5970" s="31">
        <v>43806</v>
      </c>
      <c r="I5970" s="31">
        <v>43471</v>
      </c>
      <c r="J5970" s="22" t="s">
        <v>73</v>
      </c>
      <c r="K5970" s="32" t="s">
        <v>74</v>
      </c>
      <c r="L5970" s="32" t="s">
        <v>15824</v>
      </c>
      <c r="N5970" s="24">
        <v>258.05</v>
      </c>
      <c r="O5970" s="24">
        <v>0</v>
      </c>
      <c r="P5970" s="32" t="s">
        <v>2897</v>
      </c>
      <c r="Q5970" s="43" t="s">
        <v>2898</v>
      </c>
      <c r="R5970" s="43" t="s">
        <v>78</v>
      </c>
      <c r="S5970" s="47">
        <v>6</v>
      </c>
    </row>
    <row r="5971" spans="1:19" ht="12.75">
      <c r="A5971" s="22" t="s">
        <v>60</v>
      </c>
      <c r="B5971" s="22" t="s">
        <v>13396</v>
      </c>
      <c r="C5971" s="22" t="s">
        <v>65</v>
      </c>
      <c r="D5971" s="22" t="s">
        <v>61</v>
      </c>
      <c r="E5971" s="22" t="s">
        <v>15825</v>
      </c>
      <c r="F5971" s="31">
        <v>43447.549675925926</v>
      </c>
      <c r="G5971" s="31">
        <v>43466</v>
      </c>
      <c r="H5971" s="31">
        <v>43831</v>
      </c>
      <c r="I5971" s="31">
        <v>43477</v>
      </c>
      <c r="J5971" s="22" t="s">
        <v>73</v>
      </c>
      <c r="K5971" s="32" t="s">
        <v>74</v>
      </c>
      <c r="L5971" s="32" t="s">
        <v>15826</v>
      </c>
      <c r="N5971" s="24">
        <v>0</v>
      </c>
      <c r="O5971" s="24">
        <v>0</v>
      </c>
      <c r="P5971" s="32" t="s">
        <v>268</v>
      </c>
      <c r="Q5971" s="43" t="s">
        <v>269</v>
      </c>
      <c r="R5971" s="43" t="s">
        <v>78</v>
      </c>
      <c r="S5971" s="47">
        <v>7</v>
      </c>
    </row>
    <row r="5972" spans="1:19" ht="12.75">
      <c r="A5972" s="22" t="s">
        <v>60</v>
      </c>
      <c r="B5972" s="22" t="s">
        <v>13196</v>
      </c>
      <c r="C5972" s="22" t="s">
        <v>65</v>
      </c>
      <c r="D5972" s="22" t="s">
        <v>61</v>
      </c>
      <c r="E5972" s="22" t="s">
        <v>15827</v>
      </c>
      <c r="F5972" s="31">
        <v>43446.699189814812</v>
      </c>
      <c r="G5972" s="31">
        <v>43486</v>
      </c>
      <c r="H5972" s="31">
        <v>43851</v>
      </c>
      <c r="I5972" s="31">
        <v>43476</v>
      </c>
      <c r="J5972" s="22" t="s">
        <v>73</v>
      </c>
      <c r="K5972" s="32" t="s">
        <v>120</v>
      </c>
      <c r="L5972" s="32" t="s">
        <v>15828</v>
      </c>
      <c r="M5972" s="32" t="s">
        <v>15829</v>
      </c>
      <c r="N5972" s="24">
        <v>511.12569999999999</v>
      </c>
      <c r="O5972" s="24">
        <v>367.12</v>
      </c>
      <c r="P5972" s="32" t="s">
        <v>831</v>
      </c>
      <c r="Q5972" s="43" t="s">
        <v>832</v>
      </c>
      <c r="R5972" s="43" t="s">
        <v>78</v>
      </c>
      <c r="S5972" s="47">
        <v>7</v>
      </c>
    </row>
    <row r="5973" spans="1:19" ht="12.75">
      <c r="A5973" s="22" t="s">
        <v>60</v>
      </c>
      <c r="B5973" s="22" t="s">
        <v>13223</v>
      </c>
      <c r="C5973" s="22" t="s">
        <v>65</v>
      </c>
      <c r="D5973" s="22" t="s">
        <v>61</v>
      </c>
      <c r="E5973" s="22" t="s">
        <v>15830</v>
      </c>
      <c r="F5973" s="31">
        <v>43455.10491898148</v>
      </c>
      <c r="G5973" s="31">
        <v>43497</v>
      </c>
      <c r="H5973" s="31">
        <v>43862</v>
      </c>
      <c r="I5973" s="31">
        <v>43515.10491898148</v>
      </c>
      <c r="J5973" s="22" t="s">
        <v>81</v>
      </c>
      <c r="K5973" s="32" t="s">
        <v>82</v>
      </c>
      <c r="L5973" s="32" t="s">
        <v>15831</v>
      </c>
      <c r="M5973" s="32" t="s">
        <v>15832</v>
      </c>
      <c r="N5973" s="24">
        <v>912.88</v>
      </c>
      <c r="O5973" s="24">
        <v>912.88</v>
      </c>
      <c r="P5973" s="32" t="s">
        <v>5644</v>
      </c>
      <c r="Q5973" s="43" t="s">
        <v>5645</v>
      </c>
      <c r="R5973" s="43" t="s">
        <v>78</v>
      </c>
      <c r="S5973" s="47">
        <v>1</v>
      </c>
    </row>
    <row r="5974" spans="1:19" ht="12.75">
      <c r="A5974" s="22" t="s">
        <v>60</v>
      </c>
      <c r="B5974" s="22" t="s">
        <v>13223</v>
      </c>
      <c r="C5974" s="22" t="s">
        <v>65</v>
      </c>
      <c r="D5974" s="22" t="s">
        <v>61</v>
      </c>
      <c r="E5974" s="22" t="s">
        <v>15833</v>
      </c>
      <c r="F5974" s="31">
        <v>43446.758611111109</v>
      </c>
      <c r="G5974" s="31">
        <v>43447</v>
      </c>
      <c r="H5974" s="31">
        <v>43813</v>
      </c>
      <c r="I5974" s="31">
        <v>43476.757106481477</v>
      </c>
      <c r="J5974" s="22" t="s">
        <v>73</v>
      </c>
      <c r="K5974" s="32" t="s">
        <v>82</v>
      </c>
      <c r="L5974" s="32" t="s">
        <v>15834</v>
      </c>
      <c r="N5974" s="24">
        <v>1156.2940000000001</v>
      </c>
      <c r="O5974" s="24">
        <v>1149.3900000000001</v>
      </c>
      <c r="P5974" s="32" t="s">
        <v>831</v>
      </c>
      <c r="Q5974" s="43" t="s">
        <v>832</v>
      </c>
      <c r="R5974" s="43" t="s">
        <v>78</v>
      </c>
      <c r="S5974" s="47">
        <v>7</v>
      </c>
    </row>
    <row r="5975" spans="1:19" ht="12.75">
      <c r="A5975" s="22" t="s">
        <v>60</v>
      </c>
      <c r="B5975" s="22" t="s">
        <v>13175</v>
      </c>
      <c r="C5975" s="22" t="s">
        <v>65</v>
      </c>
      <c r="D5975" s="22" t="s">
        <v>61</v>
      </c>
      <c r="E5975" s="22" t="s">
        <v>15835</v>
      </c>
      <c r="F5975" s="31">
        <v>43445.500243055554</v>
      </c>
      <c r="G5975" s="31">
        <v>43445</v>
      </c>
      <c r="H5975" s="31">
        <v>43725</v>
      </c>
      <c r="I5975" s="31">
        <v>43475.499155092592</v>
      </c>
      <c r="J5975" s="22" t="s">
        <v>73</v>
      </c>
      <c r="K5975" s="32" t="s">
        <v>74</v>
      </c>
      <c r="L5975" s="32" t="s">
        <v>15836</v>
      </c>
      <c r="N5975" s="24">
        <v>298.81</v>
      </c>
      <c r="O5975" s="24">
        <v>0</v>
      </c>
      <c r="P5975" s="32" t="s">
        <v>1588</v>
      </c>
      <c r="Q5975" s="43" t="s">
        <v>1589</v>
      </c>
      <c r="R5975" s="43" t="s">
        <v>78</v>
      </c>
      <c r="S5975" s="47">
        <v>7</v>
      </c>
    </row>
    <row r="5976" spans="1:19" ht="12.75">
      <c r="A5976" s="22" t="s">
        <v>60</v>
      </c>
      <c r="B5976" s="22" t="s">
        <v>13217</v>
      </c>
      <c r="C5976" s="22" t="s">
        <v>65</v>
      </c>
      <c r="D5976" s="22" t="s">
        <v>61</v>
      </c>
      <c r="E5976" s="22" t="s">
        <v>15837</v>
      </c>
      <c r="F5976" s="31">
        <v>43451.547118055554</v>
      </c>
      <c r="G5976" s="31">
        <v>43451</v>
      </c>
      <c r="H5976" s="31">
        <v>43816</v>
      </c>
      <c r="I5976" s="31">
        <v>43481</v>
      </c>
      <c r="J5976" s="22" t="s">
        <v>73</v>
      </c>
      <c r="K5976" s="32" t="s">
        <v>74</v>
      </c>
      <c r="L5976" s="32" t="s">
        <v>15838</v>
      </c>
      <c r="N5976" s="24">
        <v>1940.05</v>
      </c>
      <c r="O5976" s="24">
        <v>0</v>
      </c>
      <c r="P5976" s="32" t="s">
        <v>13058</v>
      </c>
      <c r="Q5976" s="43" t="s">
        <v>13059</v>
      </c>
      <c r="R5976" s="43" t="s">
        <v>78</v>
      </c>
      <c r="S5976" s="47">
        <v>6</v>
      </c>
    </row>
    <row r="5977" spans="1:19" ht="12.75">
      <c r="A5977" s="22" t="s">
        <v>60</v>
      </c>
      <c r="B5977" s="22" t="s">
        <v>13495</v>
      </c>
      <c r="C5977" s="22" t="s">
        <v>65</v>
      </c>
      <c r="D5977" s="22" t="s">
        <v>61</v>
      </c>
      <c r="E5977" s="22" t="s">
        <v>15839</v>
      </c>
      <c r="F5977" s="31">
        <v>43440.512141203704</v>
      </c>
      <c r="G5977" s="31">
        <v>43491</v>
      </c>
      <c r="H5977" s="31">
        <v>43856</v>
      </c>
      <c r="I5977" s="31">
        <v>43470.509421296294</v>
      </c>
      <c r="J5977" s="22" t="s">
        <v>73</v>
      </c>
      <c r="K5977" s="32" t="s">
        <v>82</v>
      </c>
      <c r="L5977" s="32" t="s">
        <v>15840</v>
      </c>
      <c r="N5977" s="24">
        <v>2370.2080000000001</v>
      </c>
      <c r="O5977" s="24">
        <v>2122</v>
      </c>
      <c r="P5977" s="32" t="s">
        <v>279</v>
      </c>
      <c r="Q5977" s="43" t="s">
        <v>280</v>
      </c>
      <c r="R5977" s="43" t="s">
        <v>78</v>
      </c>
      <c r="S5977" s="47">
        <v>7</v>
      </c>
    </row>
    <row r="5978" spans="1:19" ht="12.75">
      <c r="A5978" s="22" t="s">
        <v>60</v>
      </c>
      <c r="B5978" s="22" t="s">
        <v>13196</v>
      </c>
      <c r="C5978" s="22" t="s">
        <v>65</v>
      </c>
      <c r="D5978" s="22" t="s">
        <v>61</v>
      </c>
      <c r="E5978" s="22" t="s">
        <v>15841</v>
      </c>
      <c r="F5978" s="31">
        <v>43451.406979166662</v>
      </c>
      <c r="G5978" s="31">
        <v>43451</v>
      </c>
      <c r="H5978" s="31">
        <v>43816</v>
      </c>
      <c r="I5978" s="31">
        <v>43481</v>
      </c>
      <c r="J5978" s="22" t="s">
        <v>73</v>
      </c>
      <c r="K5978" s="32" t="s">
        <v>82</v>
      </c>
      <c r="L5978" s="32" t="s">
        <v>15842</v>
      </c>
      <c r="N5978" s="24">
        <v>5028.7820000000002</v>
      </c>
      <c r="O5978" s="24">
        <v>4140.6400000000003</v>
      </c>
      <c r="P5978" s="32" t="s">
        <v>109</v>
      </c>
      <c r="Q5978" s="43" t="s">
        <v>110</v>
      </c>
      <c r="R5978" s="43" t="s">
        <v>78</v>
      </c>
      <c r="S5978" s="47">
        <v>7</v>
      </c>
    </row>
    <row r="5979" spans="1:19" ht="12.75">
      <c r="A5979" s="22" t="s">
        <v>60</v>
      </c>
      <c r="B5979" s="22" t="s">
        <v>13214</v>
      </c>
      <c r="C5979" s="22" t="s">
        <v>65</v>
      </c>
      <c r="D5979" s="22" t="s">
        <v>61</v>
      </c>
      <c r="E5979" s="22" t="s">
        <v>15843</v>
      </c>
      <c r="F5979" s="31">
        <v>43445.668425925927</v>
      </c>
      <c r="G5979" s="31">
        <v>43445</v>
      </c>
      <c r="H5979" s="31">
        <v>43810</v>
      </c>
      <c r="I5979" s="31">
        <v>43475.657592592594</v>
      </c>
      <c r="J5979" s="22" t="s">
        <v>73</v>
      </c>
      <c r="K5979" s="32" t="s">
        <v>74</v>
      </c>
      <c r="L5979" s="32" t="s">
        <v>15844</v>
      </c>
      <c r="N5979" s="24">
        <v>0</v>
      </c>
      <c r="O5979" s="24">
        <v>0</v>
      </c>
      <c r="P5979" s="32" t="s">
        <v>3506</v>
      </c>
      <c r="Q5979" s="43" t="s">
        <v>3507</v>
      </c>
      <c r="R5979" s="43" t="s">
        <v>78</v>
      </c>
      <c r="S5979" s="47">
        <v>7</v>
      </c>
    </row>
    <row r="5980" spans="1:19" ht="12.75">
      <c r="A5980" s="22" t="s">
        <v>60</v>
      </c>
      <c r="B5980" s="22" t="s">
        <v>13165</v>
      </c>
      <c r="C5980" s="22" t="s">
        <v>65</v>
      </c>
      <c r="D5980" s="22" t="s">
        <v>61</v>
      </c>
      <c r="E5980" s="22" t="s">
        <v>15845</v>
      </c>
      <c r="F5980" s="31">
        <v>43445.520162037035</v>
      </c>
      <c r="G5980" s="31">
        <v>43433</v>
      </c>
      <c r="H5980" s="31">
        <v>43798</v>
      </c>
      <c r="I5980" s="31">
        <v>43475</v>
      </c>
      <c r="J5980" s="22" t="s">
        <v>160</v>
      </c>
      <c r="K5980" s="32" t="s">
        <v>120</v>
      </c>
      <c r="L5980" s="32" t="s">
        <v>15846</v>
      </c>
      <c r="M5980" s="32" t="s">
        <v>15847</v>
      </c>
      <c r="N5980" s="24">
        <v>-392.05</v>
      </c>
      <c r="O5980" s="24">
        <v>-392.05</v>
      </c>
      <c r="P5980" s="32" t="s">
        <v>658</v>
      </c>
      <c r="Q5980" s="43" t="s">
        <v>659</v>
      </c>
      <c r="R5980" s="43" t="s">
        <v>78</v>
      </c>
      <c r="S5980" s="47">
        <v>1</v>
      </c>
    </row>
    <row r="5981" spans="1:19" ht="12.75">
      <c r="A5981" s="22" t="s">
        <v>60</v>
      </c>
      <c r="B5981" s="22" t="s">
        <v>13217</v>
      </c>
      <c r="C5981" s="22" t="s">
        <v>65</v>
      </c>
      <c r="D5981" s="22" t="s">
        <v>61</v>
      </c>
      <c r="E5981" s="22" t="s">
        <v>15848</v>
      </c>
      <c r="F5981" s="31">
        <v>43454.712245370371</v>
      </c>
      <c r="G5981" s="31">
        <v>43454</v>
      </c>
      <c r="H5981" s="31">
        <v>43712</v>
      </c>
      <c r="I5981" s="31">
        <v>43484</v>
      </c>
      <c r="J5981" s="22" t="s">
        <v>73</v>
      </c>
      <c r="K5981" s="32" t="s">
        <v>74</v>
      </c>
      <c r="L5981" s="32" t="s">
        <v>15849</v>
      </c>
      <c r="N5981" s="24">
        <v>0</v>
      </c>
      <c r="O5981" s="24">
        <v>0</v>
      </c>
      <c r="P5981" s="32" t="s">
        <v>3536</v>
      </c>
      <c r="Q5981" s="43" t="s">
        <v>3537</v>
      </c>
      <c r="R5981" s="43" t="s">
        <v>78</v>
      </c>
      <c r="S5981" s="47">
        <v>7</v>
      </c>
    </row>
    <row r="5982" spans="1:19" ht="12.75">
      <c r="A5982" s="22" t="s">
        <v>60</v>
      </c>
      <c r="B5982" s="22" t="s">
        <v>13175</v>
      </c>
      <c r="C5982" s="22" t="s">
        <v>65</v>
      </c>
      <c r="D5982" s="22" t="s">
        <v>61</v>
      </c>
      <c r="E5982" s="22" t="s">
        <v>15850</v>
      </c>
      <c r="F5982" s="31">
        <v>43455.347071759257</v>
      </c>
      <c r="G5982" s="31">
        <v>43455</v>
      </c>
      <c r="H5982" s="31">
        <v>43820</v>
      </c>
      <c r="I5982" s="31">
        <v>43485.345254629625</v>
      </c>
      <c r="J5982" s="22" t="s">
        <v>73</v>
      </c>
      <c r="K5982" s="32" t="s">
        <v>74</v>
      </c>
      <c r="L5982" s="32" t="s">
        <v>15851</v>
      </c>
      <c r="N5982" s="24">
        <v>3159.9632999999999</v>
      </c>
      <c r="O5982" s="24">
        <v>0</v>
      </c>
      <c r="P5982" s="32" t="s">
        <v>549</v>
      </c>
      <c r="Q5982" s="43" t="s">
        <v>550</v>
      </c>
      <c r="R5982" s="43" t="s">
        <v>78</v>
      </c>
      <c r="S5982" s="47">
        <v>7</v>
      </c>
    </row>
    <row r="5983" spans="1:19" ht="12.75">
      <c r="A5983" s="22" t="s">
        <v>60</v>
      </c>
      <c r="B5983" s="22" t="s">
        <v>13205</v>
      </c>
      <c r="C5983" s="22" t="s">
        <v>65</v>
      </c>
      <c r="D5983" s="22" t="s">
        <v>61</v>
      </c>
      <c r="E5983" s="22" t="s">
        <v>15852</v>
      </c>
      <c r="F5983" s="31">
        <v>43438.95820601852</v>
      </c>
      <c r="G5983" s="31">
        <v>43439</v>
      </c>
      <c r="H5983" s="31">
        <v>43804</v>
      </c>
      <c r="I5983" s="31">
        <v>43468.956631944442</v>
      </c>
      <c r="J5983" s="22" t="s">
        <v>73</v>
      </c>
      <c r="K5983" s="32" t="s">
        <v>74</v>
      </c>
      <c r="L5983" s="32" t="s">
        <v>15853</v>
      </c>
      <c r="N5983" s="24">
        <v>2107.955</v>
      </c>
      <c r="O5983" s="24">
        <v>0</v>
      </c>
      <c r="P5983" s="32" t="s">
        <v>101</v>
      </c>
      <c r="Q5983" s="43" t="s">
        <v>102</v>
      </c>
      <c r="R5983" s="43" t="s">
        <v>78</v>
      </c>
      <c r="S5983" s="47">
        <v>7</v>
      </c>
    </row>
    <row r="5984" spans="1:19" ht="12.75">
      <c r="A5984" s="22" t="s">
        <v>60</v>
      </c>
      <c r="B5984" s="22" t="s">
        <v>13415</v>
      </c>
      <c r="C5984" s="22" t="s">
        <v>65</v>
      </c>
      <c r="D5984" s="22" t="s">
        <v>61</v>
      </c>
      <c r="E5984" s="22" t="s">
        <v>15854</v>
      </c>
      <c r="F5984" s="31">
        <v>43437.574143518519</v>
      </c>
      <c r="G5984" s="31">
        <v>43438</v>
      </c>
      <c r="H5984" s="31">
        <v>43803</v>
      </c>
      <c r="I5984" s="31">
        <v>43467</v>
      </c>
      <c r="J5984" s="22" t="s">
        <v>73</v>
      </c>
      <c r="K5984" s="32" t="s">
        <v>126</v>
      </c>
      <c r="L5984" s="32" t="s">
        <v>15855</v>
      </c>
      <c r="N5984" s="24">
        <v>892.31709999999998</v>
      </c>
      <c r="O5984" s="24">
        <v>782.67</v>
      </c>
      <c r="P5984" s="32" t="s">
        <v>525</v>
      </c>
      <c r="Q5984" s="43" t="s">
        <v>526</v>
      </c>
      <c r="R5984" s="43" t="s">
        <v>78</v>
      </c>
      <c r="S5984" s="47">
        <v>7</v>
      </c>
    </row>
    <row r="5985" spans="1:19" ht="12.75">
      <c r="A5985" s="22" t="s">
        <v>60</v>
      </c>
      <c r="B5985" s="22" t="s">
        <v>13187</v>
      </c>
      <c r="C5985" s="22" t="s">
        <v>65</v>
      </c>
      <c r="D5985" s="22" t="s">
        <v>61</v>
      </c>
      <c r="E5985" s="22" t="s">
        <v>15856</v>
      </c>
      <c r="F5985" s="31">
        <v>43441.669027777774</v>
      </c>
      <c r="G5985" s="31">
        <v>43468</v>
      </c>
      <c r="H5985" s="31">
        <v>43833</v>
      </c>
      <c r="I5985" s="31">
        <v>43471</v>
      </c>
      <c r="J5985" s="22" t="s">
        <v>73</v>
      </c>
      <c r="K5985" s="32" t="s">
        <v>74</v>
      </c>
      <c r="L5985" s="32" t="s">
        <v>15857</v>
      </c>
      <c r="N5985" s="24">
        <v>1769.76</v>
      </c>
      <c r="O5985" s="24">
        <v>0</v>
      </c>
      <c r="P5985" s="32" t="s">
        <v>5191</v>
      </c>
      <c r="Q5985" s="43" t="s">
        <v>5192</v>
      </c>
      <c r="R5985" s="43" t="s">
        <v>78</v>
      </c>
      <c r="S5985" s="47">
        <v>7</v>
      </c>
    </row>
    <row r="5986" spans="1:19" ht="12.75">
      <c r="A5986" s="22" t="s">
        <v>60</v>
      </c>
      <c r="B5986" s="22" t="s">
        <v>13226</v>
      </c>
      <c r="C5986" s="22" t="s">
        <v>65</v>
      </c>
      <c r="D5986" s="22" t="s">
        <v>61</v>
      </c>
      <c r="E5986" s="22" t="s">
        <v>15858</v>
      </c>
      <c r="F5986" s="31">
        <v>43451.608622685184</v>
      </c>
      <c r="G5986" s="31">
        <v>43451</v>
      </c>
      <c r="H5986" s="31">
        <v>43816</v>
      </c>
      <c r="I5986" s="31">
        <v>43481</v>
      </c>
      <c r="J5986" s="22" t="s">
        <v>73</v>
      </c>
      <c r="K5986" s="32" t="s">
        <v>74</v>
      </c>
      <c r="L5986" s="32" t="s">
        <v>15859</v>
      </c>
      <c r="N5986" s="24">
        <v>0</v>
      </c>
      <c r="O5986" s="24">
        <v>0</v>
      </c>
      <c r="P5986" s="32" t="s">
        <v>15860</v>
      </c>
      <c r="Q5986" s="43" t="s">
        <v>15861</v>
      </c>
      <c r="R5986" s="43" t="s">
        <v>78</v>
      </c>
      <c r="S5986" s="47">
        <v>7</v>
      </c>
    </row>
    <row r="5987" spans="1:19" ht="12.75">
      <c r="A5987" s="22" t="s">
        <v>60</v>
      </c>
      <c r="B5987" s="22" t="s">
        <v>13272</v>
      </c>
      <c r="C5987" s="22" t="s">
        <v>65</v>
      </c>
      <c r="D5987" s="22" t="s">
        <v>61</v>
      </c>
      <c r="E5987" s="22" t="s">
        <v>15862</v>
      </c>
      <c r="F5987" s="31">
        <v>43439.645439814813</v>
      </c>
      <c r="G5987" s="31">
        <v>43448</v>
      </c>
      <c r="H5987" s="31">
        <v>43813</v>
      </c>
      <c r="I5987" s="31">
        <v>43469</v>
      </c>
      <c r="J5987" s="22" t="s">
        <v>73</v>
      </c>
      <c r="K5987" s="32" t="s">
        <v>74</v>
      </c>
      <c r="L5987" s="32" t="s">
        <v>15863</v>
      </c>
      <c r="N5987" s="24">
        <v>1969.87</v>
      </c>
      <c r="O5987" s="24">
        <v>0</v>
      </c>
      <c r="P5987" s="32" t="s">
        <v>101</v>
      </c>
      <c r="Q5987" s="43" t="s">
        <v>102</v>
      </c>
      <c r="R5987" s="43" t="s">
        <v>78</v>
      </c>
      <c r="S5987" s="47">
        <v>7</v>
      </c>
    </row>
    <row r="5988" spans="1:19" ht="12.75">
      <c r="A5988" s="22" t="s">
        <v>60</v>
      </c>
      <c r="B5988" s="22" t="s">
        <v>13392</v>
      </c>
      <c r="C5988" s="22" t="s">
        <v>65</v>
      </c>
      <c r="D5988" s="22" t="s">
        <v>61</v>
      </c>
      <c r="E5988" s="22" t="s">
        <v>15864</v>
      </c>
      <c r="F5988" s="31">
        <v>43439.646701388891</v>
      </c>
      <c r="G5988" s="31">
        <v>43439</v>
      </c>
      <c r="H5988" s="31">
        <v>43804</v>
      </c>
      <c r="I5988" s="31">
        <v>43469.635358796295</v>
      </c>
      <c r="J5988" s="22" t="s">
        <v>73</v>
      </c>
      <c r="K5988" s="32" t="s">
        <v>74</v>
      </c>
      <c r="L5988" s="32" t="s">
        <v>15865</v>
      </c>
      <c r="N5988" s="24">
        <v>0</v>
      </c>
      <c r="O5988" s="24">
        <v>0</v>
      </c>
      <c r="P5988" s="32" t="s">
        <v>15866</v>
      </c>
      <c r="Q5988" s="43" t="s">
        <v>15867</v>
      </c>
      <c r="R5988" s="43" t="s">
        <v>78</v>
      </c>
      <c r="S5988" s="47">
        <v>7</v>
      </c>
    </row>
    <row r="5989" spans="1:19" ht="12.75">
      <c r="A5989" s="22" t="s">
        <v>60</v>
      </c>
      <c r="B5989" s="22" t="s">
        <v>13392</v>
      </c>
      <c r="C5989" s="22" t="s">
        <v>65</v>
      </c>
      <c r="D5989" s="22" t="s">
        <v>61</v>
      </c>
      <c r="E5989" s="22" t="s">
        <v>15868</v>
      </c>
      <c r="F5989" s="31">
        <v>43447.475046296291</v>
      </c>
      <c r="G5989" s="31">
        <v>43457</v>
      </c>
      <c r="H5989" s="31">
        <v>43822</v>
      </c>
      <c r="I5989" s="31">
        <v>43477.468865740739</v>
      </c>
      <c r="J5989" s="22" t="s">
        <v>73</v>
      </c>
      <c r="K5989" s="32" t="s">
        <v>74</v>
      </c>
      <c r="L5989" s="32" t="s">
        <v>15869</v>
      </c>
      <c r="N5989" s="24">
        <v>13875.309999999999</v>
      </c>
      <c r="O5989" s="24">
        <v>0</v>
      </c>
      <c r="P5989" s="32" t="s">
        <v>113</v>
      </c>
      <c r="Q5989" s="43" t="s">
        <v>114</v>
      </c>
      <c r="R5989" s="43" t="s">
        <v>78</v>
      </c>
      <c r="S5989" s="47">
        <v>6</v>
      </c>
    </row>
    <row r="5990" spans="1:19" ht="12.75">
      <c r="A5990" s="22" t="s">
        <v>60</v>
      </c>
      <c r="B5990" s="22" t="s">
        <v>13396</v>
      </c>
      <c r="C5990" s="22" t="s">
        <v>65</v>
      </c>
      <c r="D5990" s="22" t="s">
        <v>61</v>
      </c>
      <c r="E5990" s="22" t="s">
        <v>15870</v>
      </c>
      <c r="F5990" s="31">
        <v>43440.439884259256</v>
      </c>
      <c r="G5990" s="31">
        <v>43447</v>
      </c>
      <c r="H5990" s="31">
        <v>43812</v>
      </c>
      <c r="I5990" s="31">
        <v>43470</v>
      </c>
      <c r="J5990" s="22" t="s">
        <v>73</v>
      </c>
      <c r="K5990" s="32" t="s">
        <v>126</v>
      </c>
      <c r="L5990" s="32" t="s">
        <v>15871</v>
      </c>
      <c r="N5990" s="24">
        <v>2876.45</v>
      </c>
      <c r="O5990" s="24">
        <v>2162.52</v>
      </c>
      <c r="P5990" s="32" t="s">
        <v>1474</v>
      </c>
      <c r="Q5990" s="43" t="s">
        <v>1475</v>
      </c>
      <c r="R5990" s="43" t="s">
        <v>78</v>
      </c>
      <c r="S5990" s="47">
        <v>7</v>
      </c>
    </row>
    <row r="5991" spans="1:19" ht="12.75">
      <c r="A5991" s="22" t="s">
        <v>60</v>
      </c>
      <c r="B5991" s="22" t="s">
        <v>13392</v>
      </c>
      <c r="C5991" s="22" t="s">
        <v>65</v>
      </c>
      <c r="D5991" s="22" t="s">
        <v>61</v>
      </c>
      <c r="E5991" s="22" t="s">
        <v>15872</v>
      </c>
      <c r="F5991" s="31">
        <v>43444.743437500001</v>
      </c>
      <c r="G5991" s="31">
        <v>43444</v>
      </c>
      <c r="H5991" s="31">
        <v>43809</v>
      </c>
      <c r="I5991" s="31">
        <v>43474.738969907405</v>
      </c>
      <c r="J5991" s="22" t="s">
        <v>73</v>
      </c>
      <c r="K5991" s="32" t="s">
        <v>74</v>
      </c>
      <c r="L5991" s="32" t="s">
        <v>15873</v>
      </c>
      <c r="N5991" s="24">
        <v>0</v>
      </c>
      <c r="O5991" s="24">
        <v>0</v>
      </c>
      <c r="P5991" s="32" t="s">
        <v>497</v>
      </c>
      <c r="Q5991" s="43" t="s">
        <v>498</v>
      </c>
      <c r="R5991" s="43" t="s">
        <v>78</v>
      </c>
      <c r="S5991" s="47">
        <v>7</v>
      </c>
    </row>
    <row r="5992" spans="1:19" ht="12.75">
      <c r="A5992" s="22" t="s">
        <v>60</v>
      </c>
      <c r="B5992" s="22" t="s">
        <v>14006</v>
      </c>
      <c r="C5992" s="22" t="s">
        <v>65</v>
      </c>
      <c r="D5992" s="22" t="s">
        <v>61</v>
      </c>
      <c r="E5992" s="22" t="s">
        <v>15874</v>
      </c>
      <c r="F5992" s="31">
        <v>43437.49009259259</v>
      </c>
      <c r="G5992" s="31">
        <v>43464</v>
      </c>
      <c r="H5992" s="31">
        <v>43829</v>
      </c>
      <c r="I5992" s="31">
        <v>43497.489664351851</v>
      </c>
      <c r="J5992" s="22" t="s">
        <v>73</v>
      </c>
      <c r="K5992" s="32" t="s">
        <v>74</v>
      </c>
      <c r="L5992" s="32" t="s">
        <v>15875</v>
      </c>
      <c r="M5992" s="32" t="s">
        <v>15876</v>
      </c>
      <c r="N5992" s="24">
        <v>334.03</v>
      </c>
      <c r="O5992" s="24">
        <v>0</v>
      </c>
      <c r="P5992" s="32" t="s">
        <v>15877</v>
      </c>
      <c r="Q5992" s="43" t="s">
        <v>15878</v>
      </c>
      <c r="R5992" s="43" t="s">
        <v>78</v>
      </c>
      <c r="S5992" s="47">
        <v>6</v>
      </c>
    </row>
    <row r="5993" spans="1:19" ht="12.75">
      <c r="A5993" s="22" t="s">
        <v>60</v>
      </c>
      <c r="B5993" s="22" t="s">
        <v>13565</v>
      </c>
      <c r="C5993" s="22" t="s">
        <v>65</v>
      </c>
      <c r="D5993" s="22" t="s">
        <v>61</v>
      </c>
      <c r="E5993" s="22" t="s">
        <v>15879</v>
      </c>
      <c r="F5993" s="31">
        <v>43437.586053240739</v>
      </c>
      <c r="G5993" s="31">
        <v>43437</v>
      </c>
      <c r="H5993" s="31">
        <v>43802</v>
      </c>
      <c r="I5993" s="31">
        <v>43467.584131944444</v>
      </c>
      <c r="J5993" s="22" t="s">
        <v>73</v>
      </c>
      <c r="K5993" s="32" t="s">
        <v>126</v>
      </c>
      <c r="L5993" s="32" t="s">
        <v>15880</v>
      </c>
      <c r="N5993" s="24">
        <v>3071.9666000000002</v>
      </c>
      <c r="O5993" s="24">
        <v>3945.52</v>
      </c>
      <c r="P5993" s="32" t="s">
        <v>6451</v>
      </c>
      <c r="Q5993" s="43" t="s">
        <v>6452</v>
      </c>
      <c r="R5993" s="43" t="s">
        <v>78</v>
      </c>
      <c r="S5993" s="47">
        <v>4</v>
      </c>
    </row>
    <row r="5994" spans="1:19" ht="12.75">
      <c r="A5994" s="22" t="s">
        <v>60</v>
      </c>
      <c r="B5994" s="22" t="s">
        <v>13226</v>
      </c>
      <c r="C5994" s="22" t="s">
        <v>65</v>
      </c>
      <c r="D5994" s="22" t="s">
        <v>61</v>
      </c>
      <c r="E5994" s="22" t="s">
        <v>15881</v>
      </c>
      <c r="F5994" s="31">
        <v>43437.643437499995</v>
      </c>
      <c r="G5994" s="31">
        <v>43437</v>
      </c>
      <c r="H5994" s="31">
        <v>43802</v>
      </c>
      <c r="I5994" s="31">
        <v>43467</v>
      </c>
      <c r="J5994" s="22" t="s">
        <v>73</v>
      </c>
      <c r="K5994" s="32" t="s">
        <v>74</v>
      </c>
      <c r="L5994" s="32" t="s">
        <v>15882</v>
      </c>
      <c r="N5994" s="24">
        <v>0</v>
      </c>
      <c r="O5994" s="24">
        <v>0</v>
      </c>
      <c r="P5994" s="32" t="s">
        <v>8990</v>
      </c>
      <c r="Q5994" s="43" t="s">
        <v>8991</v>
      </c>
      <c r="R5994" s="43" t="s">
        <v>78</v>
      </c>
      <c r="S5994" s="47">
        <v>7</v>
      </c>
    </row>
    <row r="5995" spans="1:19" ht="12.75">
      <c r="A5995" s="22" t="s">
        <v>60</v>
      </c>
      <c r="B5995" s="22" t="s">
        <v>13205</v>
      </c>
      <c r="C5995" s="22" t="s">
        <v>65</v>
      </c>
      <c r="D5995" s="22" t="s">
        <v>61</v>
      </c>
      <c r="E5995" s="22" t="s">
        <v>15883</v>
      </c>
      <c r="F5995" s="31">
        <v>43439.113090277773</v>
      </c>
      <c r="G5995" s="31">
        <v>43479</v>
      </c>
      <c r="H5995" s="31">
        <v>43844</v>
      </c>
      <c r="I5995" s="31">
        <v>43499.113090277773</v>
      </c>
      <c r="J5995" s="22" t="s">
        <v>81</v>
      </c>
      <c r="K5995" s="32" t="s">
        <v>120</v>
      </c>
      <c r="L5995" s="32" t="s">
        <v>15884</v>
      </c>
      <c r="M5995" s="32" t="s">
        <v>15885</v>
      </c>
      <c r="N5995" s="24">
        <v>429.33</v>
      </c>
      <c r="O5995" s="24">
        <v>429.33</v>
      </c>
      <c r="P5995" s="32" t="s">
        <v>4315</v>
      </c>
      <c r="Q5995" s="43" t="s">
        <v>4316</v>
      </c>
      <c r="R5995" s="43" t="s">
        <v>158</v>
      </c>
      <c r="S5995" s="47">
        <v>1</v>
      </c>
    </row>
    <row r="5996" spans="1:19" ht="12.75">
      <c r="A5996" s="22" t="s">
        <v>60</v>
      </c>
      <c r="B5996" s="22" t="s">
        <v>13168</v>
      </c>
      <c r="C5996" s="22" t="s">
        <v>65</v>
      </c>
      <c r="D5996" s="22" t="s">
        <v>61</v>
      </c>
      <c r="E5996" s="22" t="s">
        <v>15886</v>
      </c>
      <c r="F5996" s="31">
        <v>43445.706238425926</v>
      </c>
      <c r="G5996" s="31">
        <v>43486</v>
      </c>
      <c r="H5996" s="31">
        <v>43851</v>
      </c>
      <c r="I5996" s="31">
        <v>43475</v>
      </c>
      <c r="J5996" s="22" t="s">
        <v>73</v>
      </c>
      <c r="K5996" s="32" t="s">
        <v>126</v>
      </c>
      <c r="L5996" s="32" t="s">
        <v>15887</v>
      </c>
      <c r="N5996" s="24">
        <v>3376</v>
      </c>
      <c r="O5996" s="24">
        <v>4123.84</v>
      </c>
      <c r="P5996" s="32" t="s">
        <v>90</v>
      </c>
      <c r="Q5996" s="43" t="s">
        <v>91</v>
      </c>
      <c r="R5996" s="43" t="s">
        <v>78</v>
      </c>
      <c r="S5996" s="47">
        <v>5</v>
      </c>
    </row>
    <row r="5997" spans="1:19" ht="12.75">
      <c r="A5997" s="22" t="s">
        <v>60</v>
      </c>
      <c r="B5997" s="22" t="s">
        <v>13380</v>
      </c>
      <c r="C5997" s="22" t="s">
        <v>65</v>
      </c>
      <c r="D5997" s="22" t="s">
        <v>61</v>
      </c>
      <c r="E5997" s="22" t="s">
        <v>15888</v>
      </c>
      <c r="F5997" s="31">
        <v>43454.484710648147</v>
      </c>
      <c r="G5997" s="31">
        <v>43496</v>
      </c>
      <c r="H5997" s="31">
        <v>43861</v>
      </c>
      <c r="I5997" s="31">
        <v>43484</v>
      </c>
      <c r="J5997" s="22" t="s">
        <v>73</v>
      </c>
      <c r="K5997" s="32" t="s">
        <v>74</v>
      </c>
      <c r="L5997" s="32" t="s">
        <v>15889</v>
      </c>
      <c r="N5997" s="24">
        <v>0</v>
      </c>
      <c r="O5997" s="24">
        <v>0</v>
      </c>
      <c r="P5997" s="32" t="s">
        <v>1546</v>
      </c>
      <c r="Q5997" s="43" t="s">
        <v>1547</v>
      </c>
      <c r="R5997" s="43" t="s">
        <v>78</v>
      </c>
      <c r="S5997" s="47">
        <v>5</v>
      </c>
    </row>
    <row r="5998" spans="1:19" ht="12.75">
      <c r="A5998" s="22" t="s">
        <v>60</v>
      </c>
      <c r="B5998" s="22" t="s">
        <v>13196</v>
      </c>
      <c r="C5998" s="22" t="s">
        <v>65</v>
      </c>
      <c r="D5998" s="22" t="s">
        <v>61</v>
      </c>
      <c r="E5998" s="22" t="s">
        <v>15890</v>
      </c>
      <c r="F5998" s="31">
        <v>43448.452002314814</v>
      </c>
      <c r="G5998" s="31">
        <v>43479</v>
      </c>
      <c r="H5998" s="31">
        <v>43844</v>
      </c>
      <c r="I5998" s="31">
        <v>43471</v>
      </c>
      <c r="J5998" s="22" t="s">
        <v>73</v>
      </c>
      <c r="K5998" s="32" t="s">
        <v>74</v>
      </c>
      <c r="L5998" s="32" t="s">
        <v>15891</v>
      </c>
      <c r="N5998" s="24">
        <v>1203.1800000000001</v>
      </c>
      <c r="O5998" s="24">
        <v>0</v>
      </c>
      <c r="P5998" s="32" t="s">
        <v>15892</v>
      </c>
      <c r="Q5998" s="43" t="s">
        <v>15893</v>
      </c>
      <c r="R5998" s="43" t="s">
        <v>78</v>
      </c>
      <c r="S5998" s="47">
        <v>7</v>
      </c>
    </row>
    <row r="5999" spans="1:19" ht="12.75">
      <c r="A5999" s="22" t="s">
        <v>60</v>
      </c>
      <c r="B5999" s="22" t="s">
        <v>13229</v>
      </c>
      <c r="C5999" s="22" t="s">
        <v>65</v>
      </c>
      <c r="D5999" s="22" t="s">
        <v>61</v>
      </c>
      <c r="E5999" s="22" t="s">
        <v>15894</v>
      </c>
      <c r="F5999" s="31">
        <v>43451.632592592592</v>
      </c>
      <c r="G5999" s="31">
        <v>43487</v>
      </c>
      <c r="H5999" s="31">
        <v>43852</v>
      </c>
      <c r="I5999" s="31">
        <v>43481</v>
      </c>
      <c r="J5999" s="22" t="s">
        <v>73</v>
      </c>
      <c r="K5999" s="32" t="s">
        <v>120</v>
      </c>
      <c r="L5999" s="32" t="s">
        <v>15895</v>
      </c>
      <c r="M5999" s="32" t="s">
        <v>15896</v>
      </c>
      <c r="N5999" s="24">
        <v>221.07</v>
      </c>
      <c r="O5999" s="24">
        <v>221.07</v>
      </c>
      <c r="P5999" s="32" t="s">
        <v>567</v>
      </c>
      <c r="Q5999" s="43" t="s">
        <v>568</v>
      </c>
      <c r="R5999" s="43" t="s">
        <v>78</v>
      </c>
      <c r="S5999" s="47">
        <v>1</v>
      </c>
    </row>
    <row r="6000" spans="1:19" ht="12.75">
      <c r="A6000" s="22" t="s">
        <v>60</v>
      </c>
      <c r="B6000" s="22" t="s">
        <v>13196</v>
      </c>
      <c r="C6000" s="22" t="s">
        <v>65</v>
      </c>
      <c r="D6000" s="22" t="s">
        <v>61</v>
      </c>
      <c r="E6000" s="22" t="s">
        <v>15897</v>
      </c>
      <c r="F6000" s="31">
        <v>43441.418993055551</v>
      </c>
      <c r="G6000" s="31">
        <v>43475</v>
      </c>
      <c r="H6000" s="31">
        <v>43840</v>
      </c>
      <c r="I6000" s="31">
        <v>43471</v>
      </c>
      <c r="J6000" s="22" t="s">
        <v>73</v>
      </c>
      <c r="K6000" s="32" t="s">
        <v>74</v>
      </c>
      <c r="L6000" s="32" t="s">
        <v>15898</v>
      </c>
      <c r="N6000" s="24">
        <v>924.29</v>
      </c>
      <c r="O6000" s="24">
        <v>0</v>
      </c>
      <c r="P6000" s="32" t="s">
        <v>134</v>
      </c>
      <c r="Q6000" s="43" t="s">
        <v>135</v>
      </c>
      <c r="R6000" s="43" t="s">
        <v>78</v>
      </c>
      <c r="S6000" s="47">
        <v>7</v>
      </c>
    </row>
    <row r="6001" spans="1:19" ht="12.75">
      <c r="A6001" s="22" t="s">
        <v>60</v>
      </c>
      <c r="B6001" s="22" t="s">
        <v>13399</v>
      </c>
      <c r="C6001" s="22" t="s">
        <v>65</v>
      </c>
      <c r="D6001" s="22" t="s">
        <v>61</v>
      </c>
      <c r="E6001" s="22" t="s">
        <v>15899</v>
      </c>
      <c r="F6001" s="31">
        <v>43454.685868055552</v>
      </c>
      <c r="G6001" s="31">
        <v>43494</v>
      </c>
      <c r="H6001" s="31">
        <v>43859</v>
      </c>
      <c r="I6001" s="31">
        <v>43484.679548611108</v>
      </c>
      <c r="J6001" s="22" t="s">
        <v>73</v>
      </c>
      <c r="K6001" s="32" t="s">
        <v>82</v>
      </c>
      <c r="L6001" s="32" t="s">
        <v>15900</v>
      </c>
      <c r="N6001" s="24">
        <v>978.6325</v>
      </c>
      <c r="O6001" s="24">
        <v>562.57000000000005</v>
      </c>
      <c r="P6001" s="32" t="s">
        <v>113</v>
      </c>
      <c r="Q6001" s="43" t="s">
        <v>114</v>
      </c>
      <c r="R6001" s="43" t="s">
        <v>78</v>
      </c>
      <c r="S6001" s="47">
        <v>7</v>
      </c>
    </row>
    <row r="6002" spans="1:19" ht="12.75">
      <c r="A6002" s="22" t="s">
        <v>60</v>
      </c>
      <c r="B6002" s="22" t="s">
        <v>13171</v>
      </c>
      <c r="C6002" s="22" t="s">
        <v>65</v>
      </c>
      <c r="D6002" s="22" t="s">
        <v>61</v>
      </c>
      <c r="E6002" s="22" t="s">
        <v>15901</v>
      </c>
      <c r="F6002" s="31">
        <v>43447.66909722222</v>
      </c>
      <c r="G6002" s="31">
        <v>43480</v>
      </c>
      <c r="H6002" s="31">
        <v>43845</v>
      </c>
      <c r="I6002" s="31">
        <v>43477</v>
      </c>
      <c r="J6002" s="22" t="s">
        <v>73</v>
      </c>
      <c r="K6002" s="32" t="s">
        <v>74</v>
      </c>
      <c r="L6002" s="32" t="s">
        <v>15902</v>
      </c>
      <c r="N6002" s="24">
        <v>531.45600000000002</v>
      </c>
      <c r="O6002" s="24">
        <v>0</v>
      </c>
      <c r="P6002" s="32" t="s">
        <v>968</v>
      </c>
      <c r="Q6002" s="43" t="s">
        <v>969</v>
      </c>
      <c r="R6002" s="43" t="s">
        <v>78</v>
      </c>
      <c r="S6002" s="47">
        <v>7</v>
      </c>
    </row>
    <row r="6003" spans="1:19" ht="12.75">
      <c r="A6003" s="22" t="s">
        <v>60</v>
      </c>
      <c r="B6003" s="22" t="s">
        <v>13644</v>
      </c>
      <c r="C6003" s="22" t="s">
        <v>65</v>
      </c>
      <c r="D6003" s="22" t="s">
        <v>61</v>
      </c>
      <c r="E6003" s="22" t="s">
        <v>15903</v>
      </c>
      <c r="F6003" s="31">
        <v>43439.113796296297</v>
      </c>
      <c r="G6003" s="31">
        <v>43470</v>
      </c>
      <c r="H6003" s="31">
        <v>43835</v>
      </c>
      <c r="I6003" s="31">
        <v>43499.113796296297</v>
      </c>
      <c r="J6003" s="22" t="s">
        <v>81</v>
      </c>
      <c r="K6003" s="32" t="s">
        <v>120</v>
      </c>
      <c r="L6003" s="32" t="s">
        <v>15904</v>
      </c>
      <c r="M6003" s="32" t="s">
        <v>15905</v>
      </c>
      <c r="N6003" s="24">
        <v>1848.32</v>
      </c>
      <c r="O6003" s="24">
        <v>1848.32</v>
      </c>
      <c r="P6003" s="32" t="s">
        <v>960</v>
      </c>
      <c r="Q6003" s="43" t="s">
        <v>961</v>
      </c>
      <c r="R6003" s="43" t="s">
        <v>78</v>
      </c>
      <c r="S6003" s="47">
        <v>1</v>
      </c>
    </row>
    <row r="6004" spans="1:19" ht="12.75">
      <c r="A6004" s="22" t="s">
        <v>60</v>
      </c>
      <c r="B6004" s="22" t="s">
        <v>13181</v>
      </c>
      <c r="C6004" s="22" t="s">
        <v>65</v>
      </c>
      <c r="D6004" s="22" t="s">
        <v>61</v>
      </c>
      <c r="E6004" s="22" t="s">
        <v>15906</v>
      </c>
      <c r="F6004" s="31">
        <v>43441.548715277779</v>
      </c>
      <c r="G6004" s="31">
        <v>43483</v>
      </c>
      <c r="H6004" s="31">
        <v>43848</v>
      </c>
      <c r="I6004" s="31">
        <v>43471</v>
      </c>
      <c r="J6004" s="22" t="s">
        <v>73</v>
      </c>
      <c r="K6004" s="32" t="s">
        <v>82</v>
      </c>
      <c r="L6004" s="32" t="s">
        <v>15907</v>
      </c>
      <c r="N6004" s="24">
        <v>5390.26</v>
      </c>
      <c r="O6004" s="24">
        <v>5164.6800000000003</v>
      </c>
      <c r="P6004" s="32" t="s">
        <v>4277</v>
      </c>
      <c r="Q6004" s="43" t="s">
        <v>4278</v>
      </c>
      <c r="R6004" s="43" t="s">
        <v>78</v>
      </c>
      <c r="S6004" s="47">
        <v>6</v>
      </c>
    </row>
    <row r="6005" spans="1:19" ht="12.75">
      <c r="A6005" s="22" t="s">
        <v>60</v>
      </c>
      <c r="B6005" s="22" t="s">
        <v>13223</v>
      </c>
      <c r="C6005" s="22" t="s">
        <v>65</v>
      </c>
      <c r="D6005" s="22" t="s">
        <v>61</v>
      </c>
      <c r="E6005" s="22" t="s">
        <v>15908</v>
      </c>
      <c r="F6005" s="31">
        <v>43439.11314814815</v>
      </c>
      <c r="G6005" s="31">
        <v>43479</v>
      </c>
      <c r="H6005" s="31">
        <v>43862</v>
      </c>
      <c r="I6005" s="31">
        <v>43499.11314814815</v>
      </c>
      <c r="J6005" s="22" t="s">
        <v>81</v>
      </c>
      <c r="K6005" s="32" t="s">
        <v>120</v>
      </c>
      <c r="L6005" s="32" t="s">
        <v>15909</v>
      </c>
      <c r="M6005" s="32" t="s">
        <v>15910</v>
      </c>
      <c r="N6005" s="24">
        <v>4960.84</v>
      </c>
      <c r="O6005" s="24">
        <v>3195.38</v>
      </c>
      <c r="P6005" s="32" t="s">
        <v>5191</v>
      </c>
      <c r="Q6005" s="43" t="s">
        <v>5192</v>
      </c>
      <c r="R6005" s="43" t="s">
        <v>78</v>
      </c>
      <c r="S6005" s="47">
        <v>4</v>
      </c>
    </row>
    <row r="6006" spans="1:19" ht="12.75">
      <c r="A6006" s="22" t="s">
        <v>60</v>
      </c>
      <c r="B6006" s="22" t="s">
        <v>13165</v>
      </c>
      <c r="C6006" s="22" t="s">
        <v>65</v>
      </c>
      <c r="D6006" s="22" t="s">
        <v>61</v>
      </c>
      <c r="E6006" s="22" t="s">
        <v>15911</v>
      </c>
      <c r="F6006" s="31">
        <v>43452.648611111108</v>
      </c>
      <c r="G6006" s="31">
        <v>43452</v>
      </c>
      <c r="H6006" s="31">
        <v>43817</v>
      </c>
      <c r="I6006" s="31">
        <v>43482</v>
      </c>
      <c r="J6006" s="22" t="s">
        <v>73</v>
      </c>
      <c r="K6006" s="32" t="s">
        <v>74</v>
      </c>
      <c r="L6006" s="32" t="s">
        <v>15912</v>
      </c>
      <c r="N6006" s="24">
        <v>1871.24</v>
      </c>
      <c r="O6006" s="24">
        <v>0</v>
      </c>
      <c r="P6006" s="32" t="s">
        <v>90</v>
      </c>
      <c r="Q6006" s="43" t="s">
        <v>91</v>
      </c>
      <c r="R6006" s="43" t="s">
        <v>78</v>
      </c>
      <c r="S6006" s="47">
        <v>7</v>
      </c>
    </row>
    <row r="6007" spans="1:19" ht="12.75">
      <c r="A6007" s="22" t="s">
        <v>60</v>
      </c>
      <c r="B6007" s="22" t="s">
        <v>13258</v>
      </c>
      <c r="C6007" s="22" t="s">
        <v>65</v>
      </c>
      <c r="D6007" s="22" t="s">
        <v>61</v>
      </c>
      <c r="E6007" s="22" t="s">
        <v>15913</v>
      </c>
      <c r="F6007" s="31">
        <v>43452.443414351852</v>
      </c>
      <c r="G6007" s="31">
        <v>43452</v>
      </c>
      <c r="H6007" s="31">
        <v>43817</v>
      </c>
      <c r="I6007" s="31">
        <v>43482</v>
      </c>
      <c r="J6007" s="22" t="s">
        <v>73</v>
      </c>
      <c r="K6007" s="32" t="s">
        <v>74</v>
      </c>
      <c r="L6007" s="32" t="s">
        <v>15914</v>
      </c>
      <c r="N6007" s="24">
        <v>0</v>
      </c>
      <c r="O6007" s="24">
        <v>0</v>
      </c>
      <c r="P6007" s="32" t="s">
        <v>113</v>
      </c>
      <c r="Q6007" s="43" t="s">
        <v>114</v>
      </c>
      <c r="R6007" s="43" t="s">
        <v>78</v>
      </c>
      <c r="S6007" s="47">
        <v>7</v>
      </c>
    </row>
    <row r="6008" spans="1:19" ht="12.75">
      <c r="A6008" s="22" t="s">
        <v>60</v>
      </c>
      <c r="B6008" s="22" t="s">
        <v>13713</v>
      </c>
      <c r="C6008" s="22" t="s">
        <v>65</v>
      </c>
      <c r="D6008" s="22" t="s">
        <v>61</v>
      </c>
      <c r="E6008" s="22" t="s">
        <v>15915</v>
      </c>
      <c r="F6008" s="31">
        <v>43444.42083333333</v>
      </c>
      <c r="G6008" s="31">
        <v>43444</v>
      </c>
      <c r="H6008" s="31">
        <v>43809</v>
      </c>
      <c r="I6008" s="31">
        <v>43474.417175925926</v>
      </c>
      <c r="J6008" s="22" t="s">
        <v>73</v>
      </c>
      <c r="K6008" s="32" t="s">
        <v>74</v>
      </c>
      <c r="L6008" s="32" t="s">
        <v>15916</v>
      </c>
      <c r="N6008" s="24">
        <v>368.26600000000002</v>
      </c>
      <c r="O6008" s="24">
        <v>0</v>
      </c>
      <c r="P6008" s="32" t="s">
        <v>1821</v>
      </c>
      <c r="Q6008" s="43" t="s">
        <v>1822</v>
      </c>
      <c r="R6008" s="43" t="s">
        <v>78</v>
      </c>
      <c r="S6008" s="47">
        <v>7</v>
      </c>
    </row>
    <row r="6009" spans="1:19" ht="12.75">
      <c r="A6009" s="22" t="s">
        <v>60</v>
      </c>
      <c r="B6009" s="22" t="s">
        <v>14406</v>
      </c>
      <c r="C6009" s="22" t="s">
        <v>65</v>
      </c>
      <c r="D6009" s="22" t="s">
        <v>61</v>
      </c>
      <c r="E6009" s="22" t="s">
        <v>15917</v>
      </c>
      <c r="F6009" s="31">
        <v>43453.646898148145</v>
      </c>
      <c r="G6009" s="31">
        <v>43453</v>
      </c>
      <c r="H6009" s="31">
        <v>43818</v>
      </c>
      <c r="I6009" s="31">
        <v>43483.640740740739</v>
      </c>
      <c r="J6009" s="22" t="s">
        <v>73</v>
      </c>
      <c r="K6009" s="32" t="s">
        <v>74</v>
      </c>
      <c r="L6009" s="32" t="s">
        <v>15918</v>
      </c>
      <c r="N6009" s="24">
        <v>1565.53</v>
      </c>
      <c r="O6009" s="24">
        <v>0</v>
      </c>
      <c r="P6009" s="32" t="s">
        <v>4216</v>
      </c>
      <c r="Q6009" s="43" t="s">
        <v>4217</v>
      </c>
      <c r="R6009" s="43" t="s">
        <v>78</v>
      </c>
      <c r="S6009" s="47">
        <v>7</v>
      </c>
    </row>
    <row r="6010" spans="1:19" ht="12.75">
      <c r="A6010" s="22" t="s">
        <v>60</v>
      </c>
      <c r="B6010" s="22" t="s">
        <v>13187</v>
      </c>
      <c r="C6010" s="22" t="s">
        <v>65</v>
      </c>
      <c r="D6010" s="22" t="s">
        <v>61</v>
      </c>
      <c r="E6010" s="22" t="s">
        <v>15919</v>
      </c>
      <c r="F6010" s="31">
        <v>43444.477500000001</v>
      </c>
      <c r="G6010" s="31">
        <v>43466</v>
      </c>
      <c r="H6010" s="31">
        <v>43831</v>
      </c>
      <c r="I6010" s="31">
        <v>43474</v>
      </c>
      <c r="J6010" s="22" t="s">
        <v>73</v>
      </c>
      <c r="K6010" s="32" t="s">
        <v>74</v>
      </c>
      <c r="L6010" s="32" t="s">
        <v>15920</v>
      </c>
      <c r="N6010" s="24">
        <v>794.14279999999997</v>
      </c>
      <c r="O6010" s="24">
        <v>0</v>
      </c>
      <c r="P6010" s="32" t="s">
        <v>1308</v>
      </c>
      <c r="Q6010" s="43" t="s">
        <v>1309</v>
      </c>
      <c r="R6010" s="43" t="s">
        <v>78</v>
      </c>
      <c r="S6010" s="47">
        <v>7</v>
      </c>
    </row>
    <row r="6011" spans="1:19" ht="12.75">
      <c r="A6011" s="22" t="s">
        <v>60</v>
      </c>
      <c r="B6011" s="22" t="s">
        <v>13175</v>
      </c>
      <c r="C6011" s="22" t="s">
        <v>65</v>
      </c>
      <c r="D6011" s="22" t="s">
        <v>61</v>
      </c>
      <c r="E6011" s="22" t="s">
        <v>15921</v>
      </c>
      <c r="F6011" s="31">
        <v>43439.390277777777</v>
      </c>
      <c r="G6011" s="31">
        <v>43445</v>
      </c>
      <c r="H6011" s="31">
        <v>43810</v>
      </c>
      <c r="I6011" s="31">
        <v>43469.38559027778</v>
      </c>
      <c r="J6011" s="22" t="s">
        <v>73</v>
      </c>
      <c r="K6011" s="32" t="s">
        <v>74</v>
      </c>
      <c r="L6011" s="32" t="s">
        <v>15922</v>
      </c>
      <c r="N6011" s="24">
        <v>8175.46</v>
      </c>
      <c r="O6011" s="24">
        <v>0</v>
      </c>
      <c r="P6011" s="32" t="s">
        <v>7843</v>
      </c>
      <c r="Q6011" s="43" t="s">
        <v>7844</v>
      </c>
      <c r="R6011" s="43" t="s">
        <v>78</v>
      </c>
      <c r="S6011" s="47">
        <v>7</v>
      </c>
    </row>
    <row r="6012" spans="1:19" ht="12.75">
      <c r="A6012" s="22" t="s">
        <v>60</v>
      </c>
      <c r="B6012" s="22" t="s">
        <v>13226</v>
      </c>
      <c r="C6012" s="22" t="s">
        <v>65</v>
      </c>
      <c r="D6012" s="22" t="s">
        <v>61</v>
      </c>
      <c r="E6012" s="22" t="s">
        <v>15923</v>
      </c>
      <c r="F6012" s="31">
        <v>43448.583506944444</v>
      </c>
      <c r="G6012" s="31">
        <v>43448</v>
      </c>
      <c r="H6012" s="31">
        <v>43813</v>
      </c>
      <c r="I6012" s="31">
        <v>43478</v>
      </c>
      <c r="J6012" s="22" t="s">
        <v>73</v>
      </c>
      <c r="K6012" s="32" t="s">
        <v>74</v>
      </c>
      <c r="L6012" s="32" t="s">
        <v>15924</v>
      </c>
      <c r="N6012" s="24">
        <v>3018.42</v>
      </c>
      <c r="O6012" s="24">
        <v>0</v>
      </c>
      <c r="P6012" s="32" t="s">
        <v>497</v>
      </c>
      <c r="Q6012" s="43" t="s">
        <v>498</v>
      </c>
      <c r="R6012" s="43" t="s">
        <v>78</v>
      </c>
      <c r="S6012" s="47">
        <v>7</v>
      </c>
    </row>
    <row r="6013" spans="1:19" ht="12.75">
      <c r="A6013" s="22" t="s">
        <v>60</v>
      </c>
      <c r="B6013" s="22" t="s">
        <v>13175</v>
      </c>
      <c r="C6013" s="22" t="s">
        <v>65</v>
      </c>
      <c r="D6013" s="22" t="s">
        <v>61</v>
      </c>
      <c r="E6013" s="22" t="s">
        <v>15925</v>
      </c>
      <c r="F6013" s="31">
        <v>43444.673414351848</v>
      </c>
      <c r="G6013" s="31">
        <v>43472</v>
      </c>
      <c r="H6013" s="31">
        <v>43837</v>
      </c>
      <c r="I6013" s="31">
        <v>43413</v>
      </c>
      <c r="J6013" s="22" t="s">
        <v>73</v>
      </c>
      <c r="K6013" s="32" t="s">
        <v>74</v>
      </c>
      <c r="L6013" s="32" t="s">
        <v>15926</v>
      </c>
      <c r="N6013" s="24">
        <v>461.26330000000002</v>
      </c>
      <c r="O6013" s="24">
        <v>0</v>
      </c>
      <c r="P6013" s="32" t="s">
        <v>241</v>
      </c>
      <c r="Q6013" s="43" t="s">
        <v>242</v>
      </c>
      <c r="R6013" s="43" t="s">
        <v>78</v>
      </c>
      <c r="S6013" s="47">
        <v>7</v>
      </c>
    </row>
    <row r="6014" spans="1:19" ht="12.75">
      <c r="A6014" s="22" t="s">
        <v>60</v>
      </c>
      <c r="B6014" s="22" t="s">
        <v>13165</v>
      </c>
      <c r="C6014" s="22" t="s">
        <v>65</v>
      </c>
      <c r="D6014" s="22" t="s">
        <v>61</v>
      </c>
      <c r="E6014" s="22" t="s">
        <v>15927</v>
      </c>
      <c r="F6014" s="31">
        <v>43452.558981481481</v>
      </c>
      <c r="G6014" s="31">
        <v>43486</v>
      </c>
      <c r="H6014" s="31">
        <v>43851</v>
      </c>
      <c r="I6014" s="31">
        <v>43482</v>
      </c>
      <c r="J6014" s="22" t="s">
        <v>73</v>
      </c>
      <c r="K6014" s="32" t="s">
        <v>74</v>
      </c>
      <c r="L6014" s="32" t="s">
        <v>15928</v>
      </c>
      <c r="N6014" s="24">
        <v>4331.12</v>
      </c>
      <c r="O6014" s="24">
        <v>0</v>
      </c>
      <c r="P6014" s="32" t="s">
        <v>109</v>
      </c>
      <c r="Q6014" s="43" t="s">
        <v>110</v>
      </c>
      <c r="R6014" s="43" t="s">
        <v>78</v>
      </c>
      <c r="S6014" s="47">
        <v>7</v>
      </c>
    </row>
    <row r="6015" spans="1:19" ht="12.75">
      <c r="A6015" s="22" t="s">
        <v>60</v>
      </c>
      <c r="B6015" s="22" t="s">
        <v>13181</v>
      </c>
      <c r="C6015" s="22" t="s">
        <v>65</v>
      </c>
      <c r="D6015" s="22" t="s">
        <v>61</v>
      </c>
      <c r="E6015" s="22" t="s">
        <v>15929</v>
      </c>
      <c r="F6015" s="31">
        <v>43451.521701388891</v>
      </c>
      <c r="G6015" s="31">
        <v>43451</v>
      </c>
      <c r="H6015" s="31">
        <v>43816</v>
      </c>
      <c r="I6015" s="31">
        <v>43481</v>
      </c>
      <c r="J6015" s="22" t="s">
        <v>73</v>
      </c>
      <c r="K6015" s="32" t="s">
        <v>74</v>
      </c>
      <c r="L6015" s="32" t="s">
        <v>15930</v>
      </c>
      <c r="N6015" s="24">
        <v>974.72799999999995</v>
      </c>
      <c r="O6015" s="24">
        <v>0</v>
      </c>
      <c r="P6015" s="32" t="s">
        <v>8640</v>
      </c>
      <c r="Q6015" s="43" t="s">
        <v>8641</v>
      </c>
      <c r="R6015" s="43" t="s">
        <v>78</v>
      </c>
      <c r="S6015" s="47">
        <v>7</v>
      </c>
    </row>
    <row r="6016" spans="1:19" ht="12.75">
      <c r="A6016" s="22" t="s">
        <v>60</v>
      </c>
      <c r="B6016" s="22" t="s">
        <v>13165</v>
      </c>
      <c r="C6016" s="22" t="s">
        <v>65</v>
      </c>
      <c r="D6016" s="22" t="s">
        <v>61</v>
      </c>
      <c r="E6016" s="22" t="s">
        <v>15931</v>
      </c>
      <c r="F6016" s="31">
        <v>43451.519571759258</v>
      </c>
      <c r="G6016" s="31">
        <v>43490</v>
      </c>
      <c r="H6016" s="31">
        <v>43855</v>
      </c>
      <c r="I6016" s="31">
        <v>43511</v>
      </c>
      <c r="J6016" s="22" t="s">
        <v>81</v>
      </c>
      <c r="K6016" s="32" t="s">
        <v>120</v>
      </c>
      <c r="L6016" s="32" t="s">
        <v>15932</v>
      </c>
      <c r="M6016" s="32" t="s">
        <v>15933</v>
      </c>
      <c r="N6016" s="24">
        <v>3940.46</v>
      </c>
      <c r="O6016" s="24">
        <v>2417.64</v>
      </c>
      <c r="P6016" s="32" t="s">
        <v>109</v>
      </c>
      <c r="Q6016" s="43" t="s">
        <v>110</v>
      </c>
      <c r="R6016" s="43" t="s">
        <v>78</v>
      </c>
      <c r="S6016" s="47">
        <v>7</v>
      </c>
    </row>
    <row r="6017" spans="1:19" ht="12.75">
      <c r="A6017" s="22" t="s">
        <v>60</v>
      </c>
      <c r="B6017" s="22" t="s">
        <v>13181</v>
      </c>
      <c r="C6017" s="22" t="s">
        <v>65</v>
      </c>
      <c r="D6017" s="22" t="s">
        <v>61</v>
      </c>
      <c r="E6017" s="22" t="s">
        <v>15934</v>
      </c>
      <c r="F6017" s="31">
        <v>43445.763506944444</v>
      </c>
      <c r="G6017" s="31">
        <v>43450</v>
      </c>
      <c r="H6017" s="31">
        <v>43815</v>
      </c>
      <c r="I6017" s="31">
        <v>43475</v>
      </c>
      <c r="J6017" s="22" t="s">
        <v>73</v>
      </c>
      <c r="K6017" s="32" t="s">
        <v>74</v>
      </c>
      <c r="L6017" s="32" t="s">
        <v>15935</v>
      </c>
      <c r="N6017" s="24">
        <v>12627.513800000001</v>
      </c>
      <c r="O6017" s="24">
        <v>0</v>
      </c>
      <c r="P6017" s="32" t="s">
        <v>403</v>
      </c>
      <c r="Q6017" s="43" t="s">
        <v>404</v>
      </c>
      <c r="R6017" s="43" t="s">
        <v>78</v>
      </c>
      <c r="S6017" s="47">
        <v>7</v>
      </c>
    </row>
    <row r="6018" spans="1:19" ht="12.75">
      <c r="A6018" s="22" t="s">
        <v>60</v>
      </c>
      <c r="B6018" s="22" t="s">
        <v>13196</v>
      </c>
      <c r="C6018" s="22" t="s">
        <v>65</v>
      </c>
      <c r="D6018" s="22" t="s">
        <v>61</v>
      </c>
      <c r="E6018" s="22" t="s">
        <v>15936</v>
      </c>
      <c r="F6018" s="31">
        <v>43440.591319444444</v>
      </c>
      <c r="G6018" s="31">
        <v>43440</v>
      </c>
      <c r="H6018" s="31">
        <v>43805</v>
      </c>
      <c r="I6018" s="31">
        <v>43470</v>
      </c>
      <c r="J6018" s="22" t="s">
        <v>73</v>
      </c>
      <c r="K6018" s="32" t="s">
        <v>74</v>
      </c>
      <c r="L6018" s="32" t="s">
        <v>15937</v>
      </c>
      <c r="N6018" s="24">
        <v>0</v>
      </c>
      <c r="O6018" s="24">
        <v>0</v>
      </c>
      <c r="P6018" s="32" t="s">
        <v>15938</v>
      </c>
      <c r="Q6018" s="43" t="s">
        <v>15939</v>
      </c>
      <c r="R6018" s="43" t="s">
        <v>78</v>
      </c>
      <c r="S6018" s="47">
        <v>7</v>
      </c>
    </row>
    <row r="6019" spans="1:19" ht="12.75">
      <c r="A6019" s="22" t="s">
        <v>60</v>
      </c>
      <c r="B6019" s="22" t="s">
        <v>13165</v>
      </c>
      <c r="C6019" s="22" t="s">
        <v>65</v>
      </c>
      <c r="D6019" s="22" t="s">
        <v>61</v>
      </c>
      <c r="E6019" s="22" t="s">
        <v>15940</v>
      </c>
      <c r="F6019" s="31">
        <v>43437.530798611107</v>
      </c>
      <c r="G6019" s="31">
        <v>43438</v>
      </c>
      <c r="H6019" s="31">
        <v>43803</v>
      </c>
      <c r="I6019" s="31">
        <v>43467</v>
      </c>
      <c r="J6019" s="22" t="s">
        <v>73</v>
      </c>
      <c r="K6019" s="32" t="s">
        <v>74</v>
      </c>
      <c r="L6019" s="32" t="s">
        <v>15941</v>
      </c>
      <c r="N6019" s="24">
        <v>460.275</v>
      </c>
      <c r="O6019" s="24">
        <v>0</v>
      </c>
      <c r="P6019" s="32" t="s">
        <v>1958</v>
      </c>
      <c r="Q6019" s="43" t="s">
        <v>1959</v>
      </c>
      <c r="R6019" s="43" t="s">
        <v>78</v>
      </c>
      <c r="S6019" s="47">
        <v>7</v>
      </c>
    </row>
    <row r="6020" spans="1:19" ht="12.75">
      <c r="A6020" s="22" t="s">
        <v>60</v>
      </c>
      <c r="B6020" s="22" t="s">
        <v>13664</v>
      </c>
      <c r="C6020" s="22" t="s">
        <v>65</v>
      </c>
      <c r="D6020" s="22" t="s">
        <v>61</v>
      </c>
      <c r="E6020" s="22" t="s">
        <v>15942</v>
      </c>
      <c r="F6020" s="31">
        <v>43455.594479166662</v>
      </c>
      <c r="G6020" s="31">
        <v>43486</v>
      </c>
      <c r="H6020" s="31">
        <v>43851</v>
      </c>
      <c r="I6020" s="31">
        <v>43485</v>
      </c>
      <c r="J6020" s="22" t="s">
        <v>73</v>
      </c>
      <c r="K6020" s="32" t="s">
        <v>74</v>
      </c>
      <c r="L6020" s="32" t="s">
        <v>15943</v>
      </c>
      <c r="N6020" s="24">
        <v>0</v>
      </c>
      <c r="O6020" s="24">
        <v>0</v>
      </c>
      <c r="P6020" s="32" t="s">
        <v>403</v>
      </c>
      <c r="Q6020" s="43" t="s">
        <v>404</v>
      </c>
      <c r="R6020" s="43" t="s">
        <v>78</v>
      </c>
      <c r="S6020" s="47">
        <v>6</v>
      </c>
    </row>
    <row r="6021" spans="1:19" ht="12.75">
      <c r="A6021" s="22" t="s">
        <v>60</v>
      </c>
      <c r="B6021" s="22" t="s">
        <v>13175</v>
      </c>
      <c r="C6021" s="22" t="s">
        <v>65</v>
      </c>
      <c r="D6021" s="22" t="s">
        <v>61</v>
      </c>
      <c r="E6021" s="22" t="s">
        <v>15944</v>
      </c>
      <c r="F6021" s="31">
        <v>43437.630509259259</v>
      </c>
      <c r="G6021" s="31">
        <v>43446</v>
      </c>
      <c r="H6021" s="31">
        <v>43811</v>
      </c>
      <c r="I6021" s="31">
        <v>43467.629236111112</v>
      </c>
      <c r="J6021" s="22" t="s">
        <v>73</v>
      </c>
      <c r="K6021" s="32" t="s">
        <v>74</v>
      </c>
      <c r="L6021" s="32" t="s">
        <v>15945</v>
      </c>
      <c r="N6021" s="24">
        <v>658.08</v>
      </c>
      <c r="O6021" s="24">
        <v>0</v>
      </c>
      <c r="P6021" s="32" t="s">
        <v>6321</v>
      </c>
      <c r="Q6021" s="43" t="s">
        <v>6322</v>
      </c>
      <c r="R6021" s="43" t="s">
        <v>78</v>
      </c>
      <c r="S6021" s="47">
        <v>7</v>
      </c>
    </row>
    <row r="6022" spans="1:19" ht="12.75">
      <c r="A6022" s="22" t="s">
        <v>60</v>
      </c>
      <c r="B6022" s="22" t="s">
        <v>13936</v>
      </c>
      <c r="C6022" s="22" t="s">
        <v>65</v>
      </c>
      <c r="D6022" s="22" t="s">
        <v>61</v>
      </c>
      <c r="E6022" s="22" t="s">
        <v>15946</v>
      </c>
      <c r="F6022" s="31">
        <v>43455.552199074074</v>
      </c>
      <c r="G6022" s="31">
        <v>43455</v>
      </c>
      <c r="H6022" s="31">
        <v>43820</v>
      </c>
      <c r="I6022" s="31">
        <v>43485.550902777773</v>
      </c>
      <c r="J6022" s="22" t="s">
        <v>73</v>
      </c>
      <c r="K6022" s="32" t="s">
        <v>120</v>
      </c>
      <c r="L6022" s="32" t="s">
        <v>15947</v>
      </c>
      <c r="M6022" s="32" t="s">
        <v>15948</v>
      </c>
      <c r="N6022" s="24">
        <v>1537.6466</v>
      </c>
      <c r="O6022" s="24">
        <v>1123.22</v>
      </c>
      <c r="P6022" s="32" t="s">
        <v>15949</v>
      </c>
      <c r="Q6022" s="43" t="s">
        <v>15950</v>
      </c>
      <c r="R6022" s="43" t="s">
        <v>78</v>
      </c>
      <c r="S6022" s="47">
        <v>7</v>
      </c>
    </row>
    <row r="6023" spans="1:19" ht="12.75">
      <c r="A6023" s="22" t="s">
        <v>60</v>
      </c>
      <c r="B6023" s="22" t="s">
        <v>13205</v>
      </c>
      <c r="C6023" s="22" t="s">
        <v>65</v>
      </c>
      <c r="D6023" s="22" t="s">
        <v>61</v>
      </c>
      <c r="E6023" s="22" t="s">
        <v>15951</v>
      </c>
      <c r="F6023" s="31">
        <v>43439.113113425927</v>
      </c>
      <c r="G6023" s="31">
        <v>43478</v>
      </c>
      <c r="H6023" s="31">
        <v>43843</v>
      </c>
      <c r="I6023" s="31">
        <v>43499.113113425927</v>
      </c>
      <c r="J6023" s="22" t="s">
        <v>81</v>
      </c>
      <c r="K6023" s="32" t="s">
        <v>120</v>
      </c>
      <c r="L6023" s="32" t="s">
        <v>15952</v>
      </c>
      <c r="M6023" s="32" t="s">
        <v>15953</v>
      </c>
      <c r="N6023" s="24">
        <v>459.94</v>
      </c>
      <c r="O6023" s="24">
        <v>459.94</v>
      </c>
      <c r="P6023" s="32" t="s">
        <v>393</v>
      </c>
      <c r="Q6023" s="43" t="s">
        <v>394</v>
      </c>
      <c r="R6023" s="43" t="s">
        <v>158</v>
      </c>
      <c r="S6023" s="47">
        <v>1</v>
      </c>
    </row>
    <row r="6024" spans="1:19" ht="12.75">
      <c r="A6024" s="22" t="s">
        <v>60</v>
      </c>
      <c r="B6024" s="22" t="s">
        <v>13168</v>
      </c>
      <c r="C6024" s="22" t="s">
        <v>65</v>
      </c>
      <c r="D6024" s="22" t="s">
        <v>61</v>
      </c>
      <c r="E6024" s="22" t="s">
        <v>15954</v>
      </c>
      <c r="F6024" s="31">
        <v>43444.540370370371</v>
      </c>
      <c r="G6024" s="31">
        <v>43458</v>
      </c>
      <c r="H6024" s="31">
        <v>43823</v>
      </c>
      <c r="I6024" s="31">
        <v>43474</v>
      </c>
      <c r="J6024" s="22" t="s">
        <v>73</v>
      </c>
      <c r="K6024" s="32" t="s">
        <v>82</v>
      </c>
      <c r="L6024" s="32" t="s">
        <v>15955</v>
      </c>
      <c r="N6024" s="24">
        <v>423.83420000000001</v>
      </c>
      <c r="O6024" s="24">
        <v>264.52999999999997</v>
      </c>
      <c r="P6024" s="32" t="s">
        <v>4315</v>
      </c>
      <c r="Q6024" s="43" t="s">
        <v>4316</v>
      </c>
      <c r="R6024" s="43" t="s">
        <v>78</v>
      </c>
      <c r="S6024" s="47">
        <v>7</v>
      </c>
    </row>
    <row r="6025" spans="1:19" ht="12.75">
      <c r="A6025" s="22" t="s">
        <v>60</v>
      </c>
      <c r="B6025" s="22" t="s">
        <v>13565</v>
      </c>
      <c r="C6025" s="22" t="s">
        <v>65</v>
      </c>
      <c r="D6025" s="22" t="s">
        <v>61</v>
      </c>
      <c r="E6025" s="22" t="s">
        <v>15956</v>
      </c>
      <c r="F6025" s="31">
        <v>43438.513449074075</v>
      </c>
      <c r="G6025" s="31">
        <v>43438</v>
      </c>
      <c r="H6025" s="31">
        <v>43803</v>
      </c>
      <c r="I6025" s="31">
        <v>43468.5080787037</v>
      </c>
      <c r="J6025" s="22" t="s">
        <v>73</v>
      </c>
      <c r="K6025" s="32" t="s">
        <v>82</v>
      </c>
      <c r="L6025" s="32" t="s">
        <v>15957</v>
      </c>
      <c r="N6025" s="24">
        <v>1777.3082999999999</v>
      </c>
      <c r="O6025" s="24">
        <v>2554.77</v>
      </c>
      <c r="P6025" s="32" t="s">
        <v>15958</v>
      </c>
      <c r="Q6025" s="43" t="s">
        <v>15959</v>
      </c>
      <c r="R6025" s="43" t="s">
        <v>78</v>
      </c>
      <c r="S6025" s="47">
        <v>7</v>
      </c>
    </row>
    <row r="6026" spans="1:19" ht="12.75">
      <c r="A6026" s="22" t="s">
        <v>60</v>
      </c>
      <c r="B6026" s="22" t="s">
        <v>13217</v>
      </c>
      <c r="C6026" s="22" t="s">
        <v>65</v>
      </c>
      <c r="D6026" s="22" t="s">
        <v>61</v>
      </c>
      <c r="E6026" s="22" t="s">
        <v>15960</v>
      </c>
      <c r="F6026" s="31">
        <v>43437.532488425924</v>
      </c>
      <c r="G6026" s="31">
        <v>43466</v>
      </c>
      <c r="H6026" s="31">
        <v>43831</v>
      </c>
      <c r="I6026" s="31">
        <v>43401</v>
      </c>
      <c r="J6026" s="22" t="s">
        <v>73</v>
      </c>
      <c r="K6026" s="32" t="s">
        <v>82</v>
      </c>
      <c r="L6026" s="32" t="s">
        <v>15961</v>
      </c>
      <c r="N6026" s="24">
        <v>2977.33</v>
      </c>
      <c r="O6026" s="24">
        <v>2944.53</v>
      </c>
      <c r="P6026" s="32" t="s">
        <v>3521</v>
      </c>
      <c r="Q6026" s="43" t="s">
        <v>3522</v>
      </c>
      <c r="R6026" s="43" t="s">
        <v>78</v>
      </c>
      <c r="S6026" s="47">
        <v>7</v>
      </c>
    </row>
    <row r="6027" spans="1:19" ht="12.75">
      <c r="A6027" s="22" t="s">
        <v>60</v>
      </c>
      <c r="B6027" s="22" t="s">
        <v>13226</v>
      </c>
      <c r="C6027" s="22" t="s">
        <v>65</v>
      </c>
      <c r="D6027" s="22" t="s">
        <v>61</v>
      </c>
      <c r="E6027" s="22" t="s">
        <v>15962</v>
      </c>
      <c r="F6027" s="31">
        <v>43448.529236111106</v>
      </c>
      <c r="G6027" s="31">
        <v>43448</v>
      </c>
      <c r="H6027" s="31">
        <v>43813</v>
      </c>
      <c r="I6027" s="31">
        <v>43418</v>
      </c>
      <c r="J6027" s="22" t="s">
        <v>73</v>
      </c>
      <c r="K6027" s="32" t="s">
        <v>74</v>
      </c>
      <c r="L6027" s="32" t="s">
        <v>15963</v>
      </c>
      <c r="N6027" s="24">
        <v>1243.2280000000001</v>
      </c>
      <c r="O6027" s="24">
        <v>0</v>
      </c>
      <c r="P6027" s="32" t="s">
        <v>5495</v>
      </c>
      <c r="Q6027" s="43" t="s">
        <v>5496</v>
      </c>
      <c r="R6027" s="43" t="s">
        <v>78</v>
      </c>
      <c r="S6027" s="47">
        <v>7</v>
      </c>
    </row>
    <row r="6028" spans="1:19" ht="12.75">
      <c r="A6028" s="22" t="s">
        <v>60</v>
      </c>
      <c r="B6028" s="22" t="s">
        <v>13368</v>
      </c>
      <c r="C6028" s="22" t="s">
        <v>65</v>
      </c>
      <c r="D6028" s="22" t="s">
        <v>61</v>
      </c>
      <c r="E6028" s="22" t="s">
        <v>15964</v>
      </c>
      <c r="F6028" s="31">
        <v>43446.613032407404</v>
      </c>
      <c r="G6028" s="31">
        <v>43477</v>
      </c>
      <c r="H6028" s="31">
        <v>43842</v>
      </c>
      <c r="I6028" s="31">
        <v>43476</v>
      </c>
      <c r="J6028" s="22" t="s">
        <v>73</v>
      </c>
      <c r="K6028" s="32" t="s">
        <v>74</v>
      </c>
      <c r="L6028" s="32" t="s">
        <v>15965</v>
      </c>
      <c r="N6028" s="24">
        <v>871.14</v>
      </c>
      <c r="O6028" s="24">
        <v>0</v>
      </c>
      <c r="P6028" s="32" t="s">
        <v>15966</v>
      </c>
      <c r="Q6028" s="43" t="s">
        <v>15967</v>
      </c>
      <c r="R6028" s="43" t="s">
        <v>78</v>
      </c>
      <c r="S6028" s="47">
        <v>7</v>
      </c>
    </row>
    <row r="6029" spans="1:19" ht="12.75">
      <c r="A6029" s="22" t="s">
        <v>60</v>
      </c>
      <c r="B6029" s="22" t="s">
        <v>13318</v>
      </c>
      <c r="C6029" s="22" t="s">
        <v>65</v>
      </c>
      <c r="D6029" s="22" t="s">
        <v>61</v>
      </c>
      <c r="E6029" s="22" t="s">
        <v>15968</v>
      </c>
      <c r="F6029" s="31">
        <v>43454.39739583333</v>
      </c>
      <c r="G6029" s="31">
        <v>43280</v>
      </c>
      <c r="H6029" s="31">
        <v>43645</v>
      </c>
      <c r="I6029" s="31">
        <v>43484</v>
      </c>
      <c r="J6029" s="22" t="s">
        <v>160</v>
      </c>
      <c r="K6029" s="32" t="s">
        <v>120</v>
      </c>
      <c r="L6029" s="32" t="s">
        <v>15969</v>
      </c>
      <c r="M6029" s="32" t="s">
        <v>15970</v>
      </c>
      <c r="N6029" s="24">
        <v>-2154.3000000000002</v>
      </c>
      <c r="O6029" s="24">
        <v>-2154.3000000000002</v>
      </c>
      <c r="P6029" s="32" t="s">
        <v>4894</v>
      </c>
      <c r="Q6029" s="43" t="s">
        <v>4895</v>
      </c>
      <c r="R6029" s="43" t="s">
        <v>78</v>
      </c>
      <c r="S6029" s="47">
        <v>1</v>
      </c>
    </row>
    <row r="6030" spans="1:19" ht="12.75">
      <c r="A6030" s="22" t="s">
        <v>60</v>
      </c>
      <c r="B6030" s="22" t="s">
        <v>13181</v>
      </c>
      <c r="C6030" s="22" t="s">
        <v>65</v>
      </c>
      <c r="D6030" s="22" t="s">
        <v>61</v>
      </c>
      <c r="E6030" s="22" t="s">
        <v>15971</v>
      </c>
      <c r="F6030" s="31">
        <v>43455.559039351851</v>
      </c>
      <c r="G6030" s="31">
        <v>43455</v>
      </c>
      <c r="H6030" s="31">
        <v>43769</v>
      </c>
      <c r="I6030" s="31">
        <v>43485</v>
      </c>
      <c r="J6030" s="22" t="s">
        <v>73</v>
      </c>
      <c r="K6030" s="32" t="s">
        <v>82</v>
      </c>
      <c r="L6030" s="32" t="s">
        <v>15972</v>
      </c>
      <c r="N6030" s="24">
        <v>1063.0599999999999</v>
      </c>
      <c r="O6030" s="24">
        <v>873.81</v>
      </c>
      <c r="P6030" s="32" t="s">
        <v>2933</v>
      </c>
      <c r="Q6030" s="43" t="s">
        <v>2934</v>
      </c>
      <c r="R6030" s="43" t="s">
        <v>78</v>
      </c>
      <c r="S6030" s="47">
        <v>7</v>
      </c>
    </row>
    <row r="6031" spans="1:19" ht="12.75">
      <c r="A6031" s="22" t="s">
        <v>60</v>
      </c>
      <c r="B6031" s="22" t="s">
        <v>13255</v>
      </c>
      <c r="C6031" s="22" t="s">
        <v>65</v>
      </c>
      <c r="D6031" s="22" t="s">
        <v>61</v>
      </c>
      <c r="E6031" s="22" t="s">
        <v>15973</v>
      </c>
      <c r="F6031" s="31">
        <v>43452.659687499996</v>
      </c>
      <c r="G6031" s="31">
        <v>43462</v>
      </c>
      <c r="H6031" s="31">
        <v>43827</v>
      </c>
      <c r="I6031" s="31">
        <v>43482.65724537037</v>
      </c>
      <c r="J6031" s="22" t="s">
        <v>73</v>
      </c>
      <c r="K6031" s="32" t="s">
        <v>126</v>
      </c>
      <c r="L6031" s="32" t="s">
        <v>15974</v>
      </c>
      <c r="N6031" s="24">
        <v>1765.1766</v>
      </c>
      <c r="O6031" s="24">
        <v>1995.53</v>
      </c>
      <c r="P6031" s="32" t="s">
        <v>4910</v>
      </c>
      <c r="Q6031" s="43" t="s">
        <v>4911</v>
      </c>
      <c r="R6031" s="43" t="s">
        <v>78</v>
      </c>
      <c r="S6031" s="47">
        <v>6</v>
      </c>
    </row>
    <row r="6032" spans="1:19" ht="12.75">
      <c r="A6032" s="22" t="s">
        <v>60</v>
      </c>
      <c r="B6032" s="22" t="s">
        <v>13307</v>
      </c>
      <c r="C6032" s="22" t="s">
        <v>65</v>
      </c>
      <c r="D6032" s="22" t="s">
        <v>61</v>
      </c>
      <c r="E6032" s="22" t="s">
        <v>15975</v>
      </c>
      <c r="F6032" s="31">
        <v>43438.650613425925</v>
      </c>
      <c r="G6032" s="31">
        <v>43476</v>
      </c>
      <c r="H6032" s="31">
        <v>43841</v>
      </c>
      <c r="I6032" s="31">
        <v>43468.641388888886</v>
      </c>
      <c r="J6032" s="22" t="s">
        <v>73</v>
      </c>
      <c r="K6032" s="32" t="s">
        <v>82</v>
      </c>
      <c r="L6032" s="32" t="s">
        <v>15976</v>
      </c>
      <c r="N6032" s="24">
        <v>654.98249999999996</v>
      </c>
      <c r="O6032" s="24">
        <v>503.03</v>
      </c>
      <c r="P6032" s="32" t="s">
        <v>113</v>
      </c>
      <c r="Q6032" s="43" t="s">
        <v>114</v>
      </c>
      <c r="R6032" s="43" t="s">
        <v>78</v>
      </c>
      <c r="S6032" s="47">
        <v>6</v>
      </c>
    </row>
    <row r="6033" spans="1:19" ht="12.75">
      <c r="A6033" s="22" t="s">
        <v>60</v>
      </c>
      <c r="B6033" s="22" t="s">
        <v>13217</v>
      </c>
      <c r="C6033" s="22" t="s">
        <v>65</v>
      </c>
      <c r="D6033" s="22" t="s">
        <v>61</v>
      </c>
      <c r="E6033" s="22" t="s">
        <v>15977</v>
      </c>
      <c r="F6033" s="31">
        <v>43438.619525462964</v>
      </c>
      <c r="G6033" s="31">
        <v>43439</v>
      </c>
      <c r="H6033" s="31">
        <v>43804</v>
      </c>
      <c r="I6033" s="31">
        <v>43468</v>
      </c>
      <c r="J6033" s="22" t="s">
        <v>73</v>
      </c>
      <c r="K6033" s="32" t="s">
        <v>126</v>
      </c>
      <c r="L6033" s="32" t="s">
        <v>15978</v>
      </c>
      <c r="N6033" s="24">
        <v>4314.1800000000003</v>
      </c>
      <c r="O6033" s="24">
        <v>0</v>
      </c>
      <c r="P6033" s="32" t="s">
        <v>109</v>
      </c>
      <c r="Q6033" s="43" t="s">
        <v>110</v>
      </c>
      <c r="R6033" s="43" t="s">
        <v>78</v>
      </c>
      <c r="S6033" s="47">
        <v>7</v>
      </c>
    </row>
    <row r="6034" spans="1:19" ht="12.75">
      <c r="A6034" s="22" t="s">
        <v>60</v>
      </c>
      <c r="B6034" s="22" t="s">
        <v>13217</v>
      </c>
      <c r="C6034" s="22" t="s">
        <v>65</v>
      </c>
      <c r="D6034" s="22" t="s">
        <v>61</v>
      </c>
      <c r="E6034" s="22" t="s">
        <v>15979</v>
      </c>
      <c r="F6034" s="31">
        <v>43444.708773148144</v>
      </c>
      <c r="G6034" s="31">
        <v>43465</v>
      </c>
      <c r="H6034" s="31">
        <v>43830</v>
      </c>
      <c r="I6034" s="31">
        <v>43401</v>
      </c>
      <c r="J6034" s="22" t="s">
        <v>73</v>
      </c>
      <c r="K6034" s="32" t="s">
        <v>74</v>
      </c>
      <c r="L6034" s="32" t="s">
        <v>15980</v>
      </c>
      <c r="N6034" s="24">
        <v>7418.06</v>
      </c>
      <c r="O6034" s="24">
        <v>0</v>
      </c>
      <c r="P6034" s="32" t="s">
        <v>7084</v>
      </c>
      <c r="Q6034" s="43" t="s">
        <v>7085</v>
      </c>
      <c r="R6034" s="43" t="s">
        <v>78</v>
      </c>
      <c r="S6034" s="47">
        <v>7</v>
      </c>
    </row>
    <row r="6035" spans="1:19" ht="12.75">
      <c r="A6035" s="22" t="s">
        <v>60</v>
      </c>
      <c r="B6035" s="22" t="s">
        <v>13181</v>
      </c>
      <c r="C6035" s="22" t="s">
        <v>65</v>
      </c>
      <c r="D6035" s="22" t="s">
        <v>61</v>
      </c>
      <c r="E6035" s="22" t="s">
        <v>15981</v>
      </c>
      <c r="F6035" s="31">
        <v>43448.528761574074</v>
      </c>
      <c r="G6035" s="31">
        <v>43448</v>
      </c>
      <c r="H6035" s="31">
        <v>43813</v>
      </c>
      <c r="I6035" s="31">
        <v>43478</v>
      </c>
      <c r="J6035" s="22" t="s">
        <v>73</v>
      </c>
      <c r="K6035" s="32" t="s">
        <v>74</v>
      </c>
      <c r="L6035" s="32" t="s">
        <v>15982</v>
      </c>
      <c r="N6035" s="24">
        <v>1580.75</v>
      </c>
      <c r="O6035" s="24">
        <v>0</v>
      </c>
      <c r="P6035" s="32" t="s">
        <v>2461</v>
      </c>
      <c r="Q6035" s="43" t="s">
        <v>2462</v>
      </c>
      <c r="R6035" s="43" t="s">
        <v>78</v>
      </c>
      <c r="S6035" s="47">
        <v>7</v>
      </c>
    </row>
    <row r="6036" spans="1:19" ht="12.75">
      <c r="A6036" s="22" t="s">
        <v>60</v>
      </c>
      <c r="B6036" s="22" t="s">
        <v>13223</v>
      </c>
      <c r="C6036" s="22" t="s">
        <v>65</v>
      </c>
      <c r="D6036" s="22" t="s">
        <v>61</v>
      </c>
      <c r="E6036" s="22" t="s">
        <v>15983</v>
      </c>
      <c r="F6036" s="31">
        <v>43447.515405092592</v>
      </c>
      <c r="G6036" s="31">
        <v>43435</v>
      </c>
      <c r="H6036" s="31">
        <v>43800</v>
      </c>
      <c r="I6036" s="31">
        <v>43477.51525462963</v>
      </c>
      <c r="J6036" s="22" t="s">
        <v>160</v>
      </c>
      <c r="K6036" s="32" t="s">
        <v>120</v>
      </c>
      <c r="L6036" s="32" t="s">
        <v>15984</v>
      </c>
      <c r="M6036" s="32" t="s">
        <v>15985</v>
      </c>
      <c r="N6036" s="24">
        <v>-4534.37</v>
      </c>
      <c r="O6036" s="24">
        <v>-4534.37</v>
      </c>
      <c r="P6036" s="32" t="s">
        <v>2929</v>
      </c>
      <c r="Q6036" s="43" t="s">
        <v>2930</v>
      </c>
      <c r="R6036" s="43" t="s">
        <v>78</v>
      </c>
      <c r="S6036" s="47">
        <v>1</v>
      </c>
    </row>
    <row r="6037" spans="1:19" ht="12.75">
      <c r="A6037" s="22" t="s">
        <v>60</v>
      </c>
      <c r="B6037" s="22" t="s">
        <v>13165</v>
      </c>
      <c r="C6037" s="22" t="s">
        <v>65</v>
      </c>
      <c r="D6037" s="22" t="s">
        <v>61</v>
      </c>
      <c r="E6037" s="22" t="s">
        <v>15986</v>
      </c>
      <c r="F6037" s="31">
        <v>43446.541504629626</v>
      </c>
      <c r="G6037" s="31">
        <v>43466</v>
      </c>
      <c r="H6037" s="31">
        <v>43831</v>
      </c>
      <c r="I6037" s="31">
        <v>43476</v>
      </c>
      <c r="J6037" s="22" t="s">
        <v>73</v>
      </c>
      <c r="K6037" s="32" t="s">
        <v>74</v>
      </c>
      <c r="L6037" s="32" t="s">
        <v>15987</v>
      </c>
      <c r="N6037" s="24">
        <v>2556.6215999999999</v>
      </c>
      <c r="O6037" s="24">
        <v>0</v>
      </c>
      <c r="P6037" s="32" t="s">
        <v>233</v>
      </c>
      <c r="Q6037" s="43" t="s">
        <v>234</v>
      </c>
      <c r="R6037" s="43" t="s">
        <v>78</v>
      </c>
      <c r="S6037" s="47">
        <v>7</v>
      </c>
    </row>
    <row r="6038" spans="1:19" ht="12.75">
      <c r="A6038" s="22" t="s">
        <v>60</v>
      </c>
      <c r="B6038" s="22" t="s">
        <v>13226</v>
      </c>
      <c r="C6038" s="22" t="s">
        <v>65</v>
      </c>
      <c r="D6038" s="22" t="s">
        <v>61</v>
      </c>
      <c r="E6038" s="22" t="s">
        <v>15988</v>
      </c>
      <c r="F6038" s="31">
        <v>43438.500798611109</v>
      </c>
      <c r="G6038" s="31">
        <v>43438</v>
      </c>
      <c r="H6038" s="31">
        <v>43803</v>
      </c>
      <c r="I6038" s="31">
        <v>43468</v>
      </c>
      <c r="J6038" s="22" t="s">
        <v>73</v>
      </c>
      <c r="K6038" s="32" t="s">
        <v>74</v>
      </c>
      <c r="L6038" s="32" t="s">
        <v>15989</v>
      </c>
      <c r="N6038" s="24">
        <v>0</v>
      </c>
      <c r="O6038" s="24">
        <v>0</v>
      </c>
      <c r="P6038" s="32" t="s">
        <v>837</v>
      </c>
      <c r="Q6038" s="43" t="s">
        <v>838</v>
      </c>
      <c r="R6038" s="43" t="s">
        <v>78</v>
      </c>
      <c r="S6038" s="47">
        <v>7</v>
      </c>
    </row>
    <row r="6039" spans="1:19" ht="12.75">
      <c r="A6039" s="22" t="s">
        <v>60</v>
      </c>
      <c r="B6039" s="22" t="s">
        <v>13196</v>
      </c>
      <c r="C6039" s="22" t="s">
        <v>65</v>
      </c>
      <c r="D6039" s="22" t="s">
        <v>61</v>
      </c>
      <c r="E6039" s="22" t="s">
        <v>15990</v>
      </c>
      <c r="F6039" s="31">
        <v>43446.46094907407</v>
      </c>
      <c r="G6039" s="31">
        <v>43453</v>
      </c>
      <c r="H6039" s="31">
        <v>43818</v>
      </c>
      <c r="I6039" s="31">
        <v>43476</v>
      </c>
      <c r="J6039" s="22" t="s">
        <v>73</v>
      </c>
      <c r="K6039" s="32" t="s">
        <v>231</v>
      </c>
      <c r="L6039" s="32" t="s">
        <v>15991</v>
      </c>
      <c r="N6039" s="24">
        <v>13605.969999999999</v>
      </c>
      <c r="O6039" s="24">
        <v>0</v>
      </c>
      <c r="P6039" s="32" t="s">
        <v>15992</v>
      </c>
      <c r="Q6039" s="43" t="s">
        <v>15993</v>
      </c>
      <c r="R6039" s="43" t="s">
        <v>158</v>
      </c>
      <c r="S6039" s="47">
        <v>7</v>
      </c>
    </row>
    <row r="6040" spans="1:19" ht="12.75">
      <c r="A6040" s="22" t="s">
        <v>60</v>
      </c>
      <c r="B6040" s="22" t="s">
        <v>13565</v>
      </c>
      <c r="C6040" s="22" t="s">
        <v>65</v>
      </c>
      <c r="D6040" s="22" t="s">
        <v>61</v>
      </c>
      <c r="E6040" s="22" t="s">
        <v>15994</v>
      </c>
      <c r="F6040" s="31">
        <v>43440.475983796292</v>
      </c>
      <c r="G6040" s="31">
        <v>43490</v>
      </c>
      <c r="H6040" s="31">
        <v>43855</v>
      </c>
      <c r="I6040" s="31">
        <v>43470.47143518518</v>
      </c>
      <c r="J6040" s="22" t="s">
        <v>73</v>
      </c>
      <c r="K6040" s="32" t="s">
        <v>74</v>
      </c>
      <c r="L6040" s="32" t="s">
        <v>15995</v>
      </c>
      <c r="N6040" s="24">
        <v>0</v>
      </c>
      <c r="O6040" s="24">
        <v>0</v>
      </c>
      <c r="P6040" s="32" t="s">
        <v>1044</v>
      </c>
      <c r="Q6040" s="43" t="s">
        <v>1045</v>
      </c>
      <c r="R6040" s="43" t="s">
        <v>78</v>
      </c>
      <c r="S6040" s="47">
        <v>7</v>
      </c>
    </row>
    <row r="6041" spans="1:19" ht="12.75">
      <c r="A6041" s="22" t="s">
        <v>60</v>
      </c>
      <c r="B6041" s="22" t="s">
        <v>13181</v>
      </c>
      <c r="C6041" s="22" t="s">
        <v>65</v>
      </c>
      <c r="D6041" s="22" t="s">
        <v>61</v>
      </c>
      <c r="E6041" s="22" t="s">
        <v>15996</v>
      </c>
      <c r="F6041" s="31">
        <v>43451.561747685184</v>
      </c>
      <c r="G6041" s="31">
        <v>43451</v>
      </c>
      <c r="H6041" s="31">
        <v>43816</v>
      </c>
      <c r="I6041" s="31">
        <v>43481</v>
      </c>
      <c r="J6041" s="22" t="s">
        <v>73</v>
      </c>
      <c r="K6041" s="32" t="s">
        <v>82</v>
      </c>
      <c r="L6041" s="32" t="s">
        <v>15997</v>
      </c>
      <c r="N6041" s="24">
        <v>863.40</v>
      </c>
      <c r="O6041" s="24">
        <v>694.35</v>
      </c>
      <c r="P6041" s="32" t="s">
        <v>6928</v>
      </c>
      <c r="Q6041" s="43" t="s">
        <v>6929</v>
      </c>
      <c r="R6041" s="43" t="s">
        <v>78</v>
      </c>
      <c r="S6041" s="47">
        <v>7</v>
      </c>
    </row>
    <row r="6042" spans="1:19" ht="12.75">
      <c r="A6042" s="22" t="s">
        <v>60</v>
      </c>
      <c r="B6042" s="22" t="s">
        <v>13165</v>
      </c>
      <c r="C6042" s="22" t="s">
        <v>65</v>
      </c>
      <c r="D6042" s="22" t="s">
        <v>61</v>
      </c>
      <c r="E6042" s="22" t="s">
        <v>15998</v>
      </c>
      <c r="F6042" s="31">
        <v>43452.523715277777</v>
      </c>
      <c r="G6042" s="31">
        <v>43473</v>
      </c>
      <c r="H6042" s="31">
        <v>43838</v>
      </c>
      <c r="I6042" s="31">
        <v>43482</v>
      </c>
      <c r="J6042" s="22" t="s">
        <v>73</v>
      </c>
      <c r="K6042" s="32" t="s">
        <v>74</v>
      </c>
      <c r="L6042" s="32" t="s">
        <v>15999</v>
      </c>
      <c r="N6042" s="24">
        <v>509.93</v>
      </c>
      <c r="O6042" s="24">
        <v>0</v>
      </c>
      <c r="P6042" s="32" t="s">
        <v>101</v>
      </c>
      <c r="Q6042" s="43" t="s">
        <v>102</v>
      </c>
      <c r="R6042" s="43" t="s">
        <v>78</v>
      </c>
      <c r="S6042" s="47">
        <v>7</v>
      </c>
    </row>
    <row r="6043" spans="1:19" ht="12.75">
      <c r="A6043" s="22" t="s">
        <v>60</v>
      </c>
      <c r="B6043" s="22" t="s">
        <v>13181</v>
      </c>
      <c r="C6043" s="22" t="s">
        <v>65</v>
      </c>
      <c r="D6043" s="22" t="s">
        <v>61</v>
      </c>
      <c r="E6043" s="22" t="s">
        <v>16000</v>
      </c>
      <c r="F6043" s="31">
        <v>43442.04482638889</v>
      </c>
      <c r="G6043" s="31">
        <v>43484</v>
      </c>
      <c r="H6043" s="31">
        <v>43849</v>
      </c>
      <c r="I6043" s="31">
        <v>43502.04482638889</v>
      </c>
      <c r="J6043" s="22" t="s">
        <v>73</v>
      </c>
      <c r="K6043" s="32" t="s">
        <v>74</v>
      </c>
      <c r="L6043" s="32" t="s">
        <v>16001</v>
      </c>
      <c r="M6043" s="32" t="s">
        <v>16002</v>
      </c>
      <c r="N6043" s="24">
        <v>2924.3175000000001</v>
      </c>
      <c r="O6043" s="24">
        <v>0</v>
      </c>
      <c r="P6043" s="32" t="s">
        <v>3858</v>
      </c>
      <c r="Q6043" s="43" t="s">
        <v>3859</v>
      </c>
      <c r="R6043" s="43" t="s">
        <v>78</v>
      </c>
      <c r="S6043" s="47">
        <v>7</v>
      </c>
    </row>
    <row r="6044" spans="1:19" ht="12.75">
      <c r="A6044" s="22" t="s">
        <v>60</v>
      </c>
      <c r="B6044" s="22" t="s">
        <v>13385</v>
      </c>
      <c r="C6044" s="22" t="s">
        <v>65</v>
      </c>
      <c r="D6044" s="22" t="s">
        <v>61</v>
      </c>
      <c r="E6044" s="22" t="s">
        <v>16003</v>
      </c>
      <c r="F6044" s="31">
        <v>43446.169259259259</v>
      </c>
      <c r="G6044" s="31">
        <v>43488</v>
      </c>
      <c r="H6044" s="31">
        <v>43853</v>
      </c>
      <c r="I6044" s="31">
        <v>43506.169259259259</v>
      </c>
      <c r="J6044" s="22" t="s">
        <v>73</v>
      </c>
      <c r="K6044" s="32" t="s">
        <v>120</v>
      </c>
      <c r="L6044" s="32" t="s">
        <v>16004</v>
      </c>
      <c r="M6044" s="32" t="s">
        <v>16005</v>
      </c>
      <c r="N6044" s="24">
        <v>433.68</v>
      </c>
      <c r="O6044" s="24">
        <v>347.94</v>
      </c>
      <c r="P6044" s="32" t="s">
        <v>1022</v>
      </c>
      <c r="Q6044" s="43" t="s">
        <v>1023</v>
      </c>
      <c r="R6044" s="43" t="s">
        <v>78</v>
      </c>
      <c r="S6044" s="47">
        <v>7</v>
      </c>
    </row>
    <row r="6045" spans="1:19" ht="12.75">
      <c r="A6045" s="22" t="s">
        <v>60</v>
      </c>
      <c r="B6045" s="22" t="s">
        <v>13165</v>
      </c>
      <c r="C6045" s="22" t="s">
        <v>65</v>
      </c>
      <c r="D6045" s="22" t="s">
        <v>61</v>
      </c>
      <c r="E6045" s="22" t="s">
        <v>16006</v>
      </c>
      <c r="F6045" s="31">
        <v>43453.57200231481</v>
      </c>
      <c r="G6045" s="31">
        <v>43458</v>
      </c>
      <c r="H6045" s="31">
        <v>43823</v>
      </c>
      <c r="I6045" s="31">
        <v>43483</v>
      </c>
      <c r="J6045" s="22" t="s">
        <v>73</v>
      </c>
      <c r="K6045" s="32" t="s">
        <v>74</v>
      </c>
      <c r="L6045" s="32" t="s">
        <v>16007</v>
      </c>
      <c r="N6045" s="24">
        <v>1455.715</v>
      </c>
      <c r="O6045" s="24">
        <v>0</v>
      </c>
      <c r="P6045" s="32" t="s">
        <v>3557</v>
      </c>
      <c r="Q6045" s="43" t="s">
        <v>3558</v>
      </c>
      <c r="R6045" s="43" t="s">
        <v>78</v>
      </c>
      <c r="S6045" s="47">
        <v>7</v>
      </c>
    </row>
    <row r="6046" spans="1:19" ht="12.75">
      <c r="A6046" s="22" t="s">
        <v>60</v>
      </c>
      <c r="B6046" s="22" t="s">
        <v>13255</v>
      </c>
      <c r="C6046" s="22" t="s">
        <v>65</v>
      </c>
      <c r="D6046" s="22" t="s">
        <v>61</v>
      </c>
      <c r="E6046" s="22" t="s">
        <v>16008</v>
      </c>
      <c r="F6046" s="31">
        <v>43439.650555555556</v>
      </c>
      <c r="G6046" s="31">
        <v>43493</v>
      </c>
      <c r="H6046" s="31">
        <v>43858</v>
      </c>
      <c r="I6046" s="31">
        <v>43469.644282407404</v>
      </c>
      <c r="J6046" s="22" t="s">
        <v>73</v>
      </c>
      <c r="K6046" s="32" t="s">
        <v>74</v>
      </c>
      <c r="L6046" s="32" t="s">
        <v>16009</v>
      </c>
      <c r="N6046" s="24">
        <v>11648.4637</v>
      </c>
      <c r="O6046" s="24">
        <v>0</v>
      </c>
      <c r="P6046" s="32" t="s">
        <v>3858</v>
      </c>
      <c r="Q6046" s="43" t="s">
        <v>3859</v>
      </c>
      <c r="R6046" s="43" t="s">
        <v>78</v>
      </c>
      <c r="S6046" s="47">
        <v>7</v>
      </c>
    </row>
    <row r="6047" spans="1:19" ht="12.75">
      <c r="A6047" s="22" t="s">
        <v>60</v>
      </c>
      <c r="B6047" s="22" t="s">
        <v>13168</v>
      </c>
      <c r="C6047" s="22" t="s">
        <v>65</v>
      </c>
      <c r="D6047" s="22" t="s">
        <v>61</v>
      </c>
      <c r="E6047" s="22" t="s">
        <v>16010</v>
      </c>
      <c r="F6047" s="31">
        <v>43439.530787037038</v>
      </c>
      <c r="G6047" s="31">
        <v>43452</v>
      </c>
      <c r="H6047" s="31">
        <v>43817</v>
      </c>
      <c r="I6047" s="31">
        <v>43469</v>
      </c>
      <c r="J6047" s="22" t="s">
        <v>73</v>
      </c>
      <c r="K6047" s="32" t="s">
        <v>74</v>
      </c>
      <c r="L6047" s="32" t="s">
        <v>16011</v>
      </c>
      <c r="N6047" s="24">
        <v>1023.12</v>
      </c>
      <c r="O6047" s="24">
        <v>0</v>
      </c>
      <c r="P6047" s="32" t="s">
        <v>4137</v>
      </c>
      <c r="Q6047" s="43" t="s">
        <v>4138</v>
      </c>
      <c r="R6047" s="43" t="s">
        <v>78</v>
      </c>
      <c r="S6047" s="47">
        <v>7</v>
      </c>
    </row>
    <row r="6048" spans="1:19" ht="12.75">
      <c r="A6048" s="22" t="s">
        <v>60</v>
      </c>
      <c r="B6048" s="22" t="s">
        <v>13495</v>
      </c>
      <c r="C6048" s="22" t="s">
        <v>65</v>
      </c>
      <c r="D6048" s="22" t="s">
        <v>61</v>
      </c>
      <c r="E6048" s="22" t="s">
        <v>16012</v>
      </c>
      <c r="F6048" s="31">
        <v>43440.462881944441</v>
      </c>
      <c r="G6048" s="31">
        <v>43491</v>
      </c>
      <c r="H6048" s="31">
        <v>43856</v>
      </c>
      <c r="I6048" s="31">
        <v>43470.46020833333</v>
      </c>
      <c r="J6048" s="22" t="s">
        <v>73</v>
      </c>
      <c r="K6048" s="32" t="s">
        <v>74</v>
      </c>
      <c r="L6048" s="32" t="s">
        <v>16013</v>
      </c>
      <c r="N6048" s="24">
        <v>644.08500000000004</v>
      </c>
      <c r="O6048" s="24">
        <v>0</v>
      </c>
      <c r="P6048" s="32" t="s">
        <v>968</v>
      </c>
      <c r="Q6048" s="43" t="s">
        <v>969</v>
      </c>
      <c r="R6048" s="43" t="s">
        <v>78</v>
      </c>
      <c r="S6048" s="47">
        <v>7</v>
      </c>
    </row>
    <row r="6049" spans="1:19" ht="12.75">
      <c r="A6049" s="22" t="s">
        <v>60</v>
      </c>
      <c r="B6049" s="22" t="s">
        <v>13184</v>
      </c>
      <c r="C6049" s="22" t="s">
        <v>65</v>
      </c>
      <c r="D6049" s="22" t="s">
        <v>61</v>
      </c>
      <c r="E6049" s="22" t="s">
        <v>16014</v>
      </c>
      <c r="F6049" s="31">
        <v>43441.047916666663</v>
      </c>
      <c r="G6049" s="31">
        <v>43483</v>
      </c>
      <c r="H6049" s="31">
        <v>43848</v>
      </c>
      <c r="I6049" s="31">
        <v>43501.047916666663</v>
      </c>
      <c r="J6049" s="22" t="s">
        <v>73</v>
      </c>
      <c r="K6049" s="32" t="s">
        <v>120</v>
      </c>
      <c r="L6049" s="32" t="s">
        <v>16015</v>
      </c>
      <c r="M6049" s="32" t="s">
        <v>16016</v>
      </c>
      <c r="N6049" s="24">
        <v>798.46199999999999</v>
      </c>
      <c r="O6049" s="24">
        <v>660.87</v>
      </c>
      <c r="P6049" s="32" t="s">
        <v>2893</v>
      </c>
      <c r="Q6049" s="43" t="s">
        <v>2894</v>
      </c>
      <c r="R6049" s="43" t="s">
        <v>78</v>
      </c>
      <c r="S6049" s="47">
        <v>7</v>
      </c>
    </row>
    <row r="6050" spans="1:19" ht="12.75">
      <c r="A6050" s="22" t="s">
        <v>60</v>
      </c>
      <c r="B6050" s="22" t="s">
        <v>13482</v>
      </c>
      <c r="C6050" s="22" t="s">
        <v>65</v>
      </c>
      <c r="D6050" s="22" t="s">
        <v>61</v>
      </c>
      <c r="E6050" s="22" t="s">
        <v>16017</v>
      </c>
      <c r="F6050" s="31">
        <v>43446.504606481481</v>
      </c>
      <c r="G6050" s="31">
        <v>43475</v>
      </c>
      <c r="H6050" s="31">
        <v>43840</v>
      </c>
      <c r="I6050" s="31">
        <v>43476.504027777773</v>
      </c>
      <c r="J6050" s="22" t="s">
        <v>73</v>
      </c>
      <c r="K6050" s="32" t="s">
        <v>82</v>
      </c>
      <c r="L6050" s="32" t="s">
        <v>16018</v>
      </c>
      <c r="N6050" s="24">
        <v>666.27800000000002</v>
      </c>
      <c r="O6050" s="24">
        <v>548.32000000000005</v>
      </c>
      <c r="P6050" s="32" t="s">
        <v>3102</v>
      </c>
      <c r="Q6050" s="43" t="s">
        <v>3103</v>
      </c>
      <c r="R6050" s="43" t="s">
        <v>78</v>
      </c>
      <c r="S6050" s="47">
        <v>6</v>
      </c>
    </row>
    <row r="6051" spans="1:19" ht="12.75">
      <c r="A6051" s="22" t="s">
        <v>60</v>
      </c>
      <c r="B6051" s="22" t="s">
        <v>13307</v>
      </c>
      <c r="C6051" s="22" t="s">
        <v>65</v>
      </c>
      <c r="D6051" s="22" t="s">
        <v>61</v>
      </c>
      <c r="E6051" s="22" t="s">
        <v>16019</v>
      </c>
      <c r="F6051" s="31">
        <v>43438.389502314814</v>
      </c>
      <c r="G6051" s="31">
        <v>43466</v>
      </c>
      <c r="H6051" s="31">
        <v>43831</v>
      </c>
      <c r="I6051" s="31">
        <v>43468.387766203705</v>
      </c>
      <c r="J6051" s="22" t="s">
        <v>73</v>
      </c>
      <c r="K6051" s="32" t="s">
        <v>74</v>
      </c>
      <c r="L6051" s="32" t="s">
        <v>16020</v>
      </c>
      <c r="N6051" s="24">
        <v>447.30160000000001</v>
      </c>
      <c r="O6051" s="24">
        <v>0</v>
      </c>
      <c r="P6051" s="32" t="s">
        <v>3050</v>
      </c>
      <c r="Q6051" s="43" t="s">
        <v>3051</v>
      </c>
      <c r="R6051" s="43" t="s">
        <v>78</v>
      </c>
      <c r="S6051" s="47">
        <v>7</v>
      </c>
    </row>
    <row r="6052" spans="1:19" ht="12.75">
      <c r="A6052" s="22" t="s">
        <v>60</v>
      </c>
      <c r="B6052" s="22" t="s">
        <v>13171</v>
      </c>
      <c r="C6052" s="22" t="s">
        <v>65</v>
      </c>
      <c r="D6052" s="22" t="s">
        <v>61</v>
      </c>
      <c r="E6052" s="22" t="s">
        <v>16021</v>
      </c>
      <c r="F6052" s="31">
        <v>43448.493171296293</v>
      </c>
      <c r="G6052" s="31">
        <v>43478</v>
      </c>
      <c r="H6052" s="31">
        <v>43843</v>
      </c>
      <c r="I6052" s="31">
        <v>43478</v>
      </c>
      <c r="J6052" s="22" t="s">
        <v>73</v>
      </c>
      <c r="K6052" s="32" t="s">
        <v>126</v>
      </c>
      <c r="L6052" s="32" t="s">
        <v>16022</v>
      </c>
      <c r="N6052" s="24">
        <v>0</v>
      </c>
      <c r="O6052" s="24">
        <v>0</v>
      </c>
      <c r="P6052" s="32" t="s">
        <v>738</v>
      </c>
      <c r="Q6052" s="43" t="s">
        <v>739</v>
      </c>
      <c r="R6052" s="43" t="s">
        <v>78</v>
      </c>
      <c r="S6052" s="47">
        <v>6</v>
      </c>
    </row>
    <row r="6053" spans="1:19" ht="12.75">
      <c r="A6053" s="22" t="s">
        <v>60</v>
      </c>
      <c r="B6053" s="22" t="s">
        <v>13223</v>
      </c>
      <c r="C6053" s="22" t="s">
        <v>65</v>
      </c>
      <c r="D6053" s="22" t="s">
        <v>61</v>
      </c>
      <c r="E6053" s="22" t="s">
        <v>16023</v>
      </c>
      <c r="F6053" s="31">
        <v>43455.104837962965</v>
      </c>
      <c r="G6053" s="31">
        <v>43497</v>
      </c>
      <c r="H6053" s="31">
        <v>43862</v>
      </c>
      <c r="I6053" s="31">
        <v>43515.104837962965</v>
      </c>
      <c r="J6053" s="22" t="s">
        <v>81</v>
      </c>
      <c r="K6053" s="32" t="s">
        <v>82</v>
      </c>
      <c r="L6053" s="32" t="s">
        <v>16024</v>
      </c>
      <c r="M6053" s="32" t="s">
        <v>16025</v>
      </c>
      <c r="N6053" s="24">
        <v>3345.76</v>
      </c>
      <c r="O6053" s="24">
        <v>3345.76</v>
      </c>
      <c r="P6053" s="32" t="s">
        <v>156</v>
      </c>
      <c r="Q6053" s="43" t="s">
        <v>157</v>
      </c>
      <c r="R6053" s="43" t="s">
        <v>78</v>
      </c>
      <c r="S6053" s="47">
        <v>1</v>
      </c>
    </row>
    <row r="6054" spans="1:19" ht="12.75">
      <c r="A6054" s="22" t="s">
        <v>60</v>
      </c>
      <c r="B6054" s="22" t="s">
        <v>13165</v>
      </c>
      <c r="C6054" s="22" t="s">
        <v>65</v>
      </c>
      <c r="D6054" s="22" t="s">
        <v>61</v>
      </c>
      <c r="E6054" s="22" t="s">
        <v>16026</v>
      </c>
      <c r="F6054" s="31">
        <v>43453.626562500001</v>
      </c>
      <c r="G6054" s="31">
        <v>43472</v>
      </c>
      <c r="H6054" s="31">
        <v>43837</v>
      </c>
      <c r="I6054" s="31">
        <v>43483</v>
      </c>
      <c r="J6054" s="22" t="s">
        <v>73</v>
      </c>
      <c r="K6054" s="32" t="s">
        <v>82</v>
      </c>
      <c r="L6054" s="32" t="s">
        <v>16027</v>
      </c>
      <c r="N6054" s="24">
        <v>1497.9291000000001</v>
      </c>
      <c r="O6054" s="24">
        <v>1090.375</v>
      </c>
      <c r="P6054" s="32" t="s">
        <v>393</v>
      </c>
      <c r="Q6054" s="43" t="s">
        <v>394</v>
      </c>
      <c r="R6054" s="43" t="s">
        <v>78</v>
      </c>
      <c r="S6054" s="47">
        <v>7</v>
      </c>
    </row>
    <row r="6055" spans="1:19" ht="12.75">
      <c r="A6055" s="22" t="s">
        <v>60</v>
      </c>
      <c r="B6055" s="22" t="s">
        <v>13205</v>
      </c>
      <c r="C6055" s="22" t="s">
        <v>65</v>
      </c>
      <c r="D6055" s="22" t="s">
        <v>61</v>
      </c>
      <c r="E6055" s="22" t="s">
        <v>16028</v>
      </c>
      <c r="F6055" s="31">
        <v>43451.484756944439</v>
      </c>
      <c r="G6055" s="31">
        <v>43452</v>
      </c>
      <c r="H6055" s="31">
        <v>43817</v>
      </c>
      <c r="I6055" s="31">
        <v>43481.467812499999</v>
      </c>
      <c r="J6055" s="22" t="s">
        <v>73</v>
      </c>
      <c r="K6055" s="32" t="s">
        <v>82</v>
      </c>
      <c r="L6055" s="32" t="s">
        <v>16029</v>
      </c>
      <c r="N6055" s="24">
        <v>2487.61</v>
      </c>
      <c r="O6055" s="24">
        <v>2830.15</v>
      </c>
      <c r="P6055" s="32" t="s">
        <v>549</v>
      </c>
      <c r="Q6055" s="43" t="s">
        <v>550</v>
      </c>
      <c r="R6055" s="43" t="s">
        <v>78</v>
      </c>
      <c r="S6055" s="47">
        <v>7</v>
      </c>
    </row>
    <row r="6056" spans="1:19" ht="12.75">
      <c r="A6056" s="22" t="s">
        <v>60</v>
      </c>
      <c r="B6056" s="22" t="s">
        <v>13187</v>
      </c>
      <c r="C6056" s="22" t="s">
        <v>65</v>
      </c>
      <c r="D6056" s="22" t="s">
        <v>61</v>
      </c>
      <c r="E6056" s="22" t="s">
        <v>16030</v>
      </c>
      <c r="F6056" s="31">
        <v>43435.169918981483</v>
      </c>
      <c r="G6056" s="31">
        <v>43477</v>
      </c>
      <c r="H6056" s="31">
        <v>43842</v>
      </c>
      <c r="I6056" s="31">
        <v>43495.169918981483</v>
      </c>
      <c r="J6056" s="22" t="s">
        <v>73</v>
      </c>
      <c r="K6056" s="32" t="s">
        <v>74</v>
      </c>
      <c r="L6056" s="32" t="s">
        <v>16031</v>
      </c>
      <c r="M6056" s="32" t="s">
        <v>16032</v>
      </c>
      <c r="N6056" s="24">
        <v>4703.9440000000004</v>
      </c>
      <c r="O6056" s="24">
        <v>0</v>
      </c>
      <c r="P6056" s="32" t="s">
        <v>1585</v>
      </c>
      <c r="Q6056" s="43" t="s">
        <v>1586</v>
      </c>
      <c r="R6056" s="43" t="s">
        <v>78</v>
      </c>
      <c r="S6056" s="47">
        <v>7</v>
      </c>
    </row>
    <row r="6057" spans="1:19" ht="12.75">
      <c r="A6057" s="22" t="s">
        <v>60</v>
      </c>
      <c r="B6057" s="22" t="s">
        <v>13168</v>
      </c>
      <c r="C6057" s="22" t="s">
        <v>65</v>
      </c>
      <c r="D6057" s="22" t="s">
        <v>61</v>
      </c>
      <c r="E6057" s="22" t="s">
        <v>16033</v>
      </c>
      <c r="F6057" s="31">
        <v>43437.743125000001</v>
      </c>
      <c r="G6057" s="31">
        <v>43467</v>
      </c>
      <c r="H6057" s="31">
        <v>43832</v>
      </c>
      <c r="I6057" s="31">
        <v>43467</v>
      </c>
      <c r="J6057" s="22" t="s">
        <v>73</v>
      </c>
      <c r="K6057" s="32" t="s">
        <v>74</v>
      </c>
      <c r="L6057" s="32" t="s">
        <v>16034</v>
      </c>
      <c r="N6057" s="24">
        <v>1536.6683</v>
      </c>
      <c r="O6057" s="24">
        <v>0</v>
      </c>
      <c r="P6057" s="32" t="s">
        <v>403</v>
      </c>
      <c r="Q6057" s="43" t="s">
        <v>404</v>
      </c>
      <c r="R6057" s="43" t="s">
        <v>78</v>
      </c>
      <c r="S6057" s="47">
        <v>7</v>
      </c>
    </row>
    <row r="6058" spans="1:19" ht="12.75">
      <c r="A6058" s="22" t="s">
        <v>60</v>
      </c>
      <c r="B6058" s="22" t="s">
        <v>13175</v>
      </c>
      <c r="C6058" s="22" t="s">
        <v>65</v>
      </c>
      <c r="D6058" s="22" t="s">
        <v>61</v>
      </c>
      <c r="E6058" s="22" t="s">
        <v>16035</v>
      </c>
      <c r="F6058" s="31">
        <v>43446.491597222222</v>
      </c>
      <c r="G6058" s="31">
        <v>43449</v>
      </c>
      <c r="H6058" s="31">
        <v>43814</v>
      </c>
      <c r="I6058" s="31">
        <v>43476.489849537036</v>
      </c>
      <c r="J6058" s="22" t="s">
        <v>73</v>
      </c>
      <c r="K6058" s="32" t="s">
        <v>126</v>
      </c>
      <c r="L6058" s="32" t="s">
        <v>16036</v>
      </c>
      <c r="N6058" s="24">
        <v>447.215</v>
      </c>
      <c r="O6058" s="24">
        <v>315.37</v>
      </c>
      <c r="P6058" s="32" t="s">
        <v>6038</v>
      </c>
      <c r="Q6058" s="43" t="s">
        <v>6039</v>
      </c>
      <c r="R6058" s="43" t="s">
        <v>78</v>
      </c>
      <c r="S6058" s="47">
        <v>7</v>
      </c>
    </row>
    <row r="6059" spans="1:19" ht="12.75">
      <c r="A6059" s="22" t="s">
        <v>60</v>
      </c>
      <c r="B6059" s="22" t="s">
        <v>13482</v>
      </c>
      <c r="C6059" s="22" t="s">
        <v>65</v>
      </c>
      <c r="D6059" s="22" t="s">
        <v>61</v>
      </c>
      <c r="E6059" s="22" t="s">
        <v>16037</v>
      </c>
      <c r="F6059" s="31">
        <v>43445.715277777774</v>
      </c>
      <c r="G6059" s="31">
        <v>43471</v>
      </c>
      <c r="H6059" s="31">
        <v>43836</v>
      </c>
      <c r="I6059" s="31">
        <v>43475.714733796296</v>
      </c>
      <c r="J6059" s="22" t="s">
        <v>73</v>
      </c>
      <c r="K6059" s="32" t="s">
        <v>74</v>
      </c>
      <c r="L6059" s="32" t="s">
        <v>16038</v>
      </c>
      <c r="N6059" s="24">
        <v>3301.9140000000002</v>
      </c>
      <c r="O6059" s="24">
        <v>0</v>
      </c>
      <c r="P6059" s="32" t="s">
        <v>90</v>
      </c>
      <c r="Q6059" s="43" t="s">
        <v>91</v>
      </c>
      <c r="R6059" s="43" t="s">
        <v>78</v>
      </c>
      <c r="S6059" s="47">
        <v>7</v>
      </c>
    </row>
    <row r="6060" spans="1:19" ht="12.75">
      <c r="A6060" s="22" t="s">
        <v>60</v>
      </c>
      <c r="B6060" s="22" t="s">
        <v>13385</v>
      </c>
      <c r="C6060" s="22" t="s">
        <v>65</v>
      </c>
      <c r="D6060" s="22" t="s">
        <v>61</v>
      </c>
      <c r="E6060" s="22" t="s">
        <v>16039</v>
      </c>
      <c r="F6060" s="31">
        <v>43437.770324074074</v>
      </c>
      <c r="G6060" s="31">
        <v>43464</v>
      </c>
      <c r="H6060" s="31">
        <v>43829</v>
      </c>
      <c r="I6060" s="31">
        <v>43467</v>
      </c>
      <c r="J6060" s="22" t="s">
        <v>73</v>
      </c>
      <c r="K6060" s="32" t="s">
        <v>82</v>
      </c>
      <c r="L6060" s="32" t="s">
        <v>16040</v>
      </c>
      <c r="N6060" s="24">
        <v>4292.80</v>
      </c>
      <c r="O6060" s="24">
        <v>4808.1580000000004</v>
      </c>
      <c r="P6060" s="32" t="s">
        <v>90</v>
      </c>
      <c r="Q6060" s="43" t="s">
        <v>91</v>
      </c>
      <c r="R6060" s="43" t="s">
        <v>78</v>
      </c>
      <c r="S6060" s="47">
        <v>6</v>
      </c>
    </row>
    <row r="6061" spans="1:19" ht="12.75">
      <c r="A6061" s="22" t="s">
        <v>60</v>
      </c>
      <c r="B6061" s="22" t="s">
        <v>13181</v>
      </c>
      <c r="C6061" s="22" t="s">
        <v>65</v>
      </c>
      <c r="D6061" s="22" t="s">
        <v>61</v>
      </c>
      <c r="E6061" s="22" t="s">
        <v>16041</v>
      </c>
      <c r="F6061" s="31">
        <v>43446.567453703705</v>
      </c>
      <c r="G6061" s="31">
        <v>43446</v>
      </c>
      <c r="H6061" s="31">
        <v>43799</v>
      </c>
      <c r="I6061" s="31">
        <v>43476</v>
      </c>
      <c r="J6061" s="22" t="s">
        <v>73</v>
      </c>
      <c r="K6061" s="32" t="s">
        <v>126</v>
      </c>
      <c r="L6061" s="32" t="s">
        <v>16042</v>
      </c>
      <c r="N6061" s="24">
        <v>2844.0933</v>
      </c>
      <c r="O6061" s="24">
        <v>2466.81</v>
      </c>
      <c r="P6061" s="32" t="s">
        <v>4588</v>
      </c>
      <c r="Q6061" s="43" t="s">
        <v>4589</v>
      </c>
      <c r="R6061" s="43" t="s">
        <v>158</v>
      </c>
      <c r="S6061" s="47">
        <v>7</v>
      </c>
    </row>
    <row r="6062" spans="1:19" ht="12.75">
      <c r="A6062" s="22" t="s">
        <v>60</v>
      </c>
      <c r="B6062" s="22" t="s">
        <v>13223</v>
      </c>
      <c r="C6062" s="22" t="s">
        <v>65</v>
      </c>
      <c r="D6062" s="22" t="s">
        <v>61</v>
      </c>
      <c r="E6062" s="22" t="s">
        <v>16043</v>
      </c>
      <c r="F6062" s="31">
        <v>43458.525624999995</v>
      </c>
      <c r="G6062" s="31">
        <v>43470</v>
      </c>
      <c r="H6062" s="31">
        <v>43800</v>
      </c>
      <c r="I6062" s="31">
        <v>43488.503692129627</v>
      </c>
      <c r="J6062" s="22" t="s">
        <v>73</v>
      </c>
      <c r="K6062" s="32" t="s">
        <v>82</v>
      </c>
      <c r="L6062" s="32" t="s">
        <v>16044</v>
      </c>
      <c r="N6062" s="24">
        <v>5576.9499999999998</v>
      </c>
      <c r="O6062" s="24">
        <v>6937.32</v>
      </c>
      <c r="P6062" s="32" t="s">
        <v>1246</v>
      </c>
      <c r="Q6062" s="43" t="s">
        <v>1247</v>
      </c>
      <c r="R6062" s="43" t="s">
        <v>78</v>
      </c>
      <c r="S6062" s="47">
        <v>7</v>
      </c>
    </row>
    <row r="6063" spans="1:19" ht="12.75">
      <c r="A6063" s="22" t="s">
        <v>60</v>
      </c>
      <c r="B6063" s="22" t="s">
        <v>13168</v>
      </c>
      <c r="C6063" s="22" t="s">
        <v>65</v>
      </c>
      <c r="D6063" s="22" t="s">
        <v>61</v>
      </c>
      <c r="E6063" s="22" t="s">
        <v>16045</v>
      </c>
      <c r="F6063" s="31">
        <v>43445.488611111112</v>
      </c>
      <c r="G6063" s="31">
        <v>43486</v>
      </c>
      <c r="H6063" s="31">
        <v>43851</v>
      </c>
      <c r="I6063" s="31">
        <v>43475</v>
      </c>
      <c r="J6063" s="22" t="s">
        <v>73</v>
      </c>
      <c r="K6063" s="32" t="s">
        <v>82</v>
      </c>
      <c r="L6063" s="32" t="s">
        <v>16046</v>
      </c>
      <c r="N6063" s="24">
        <v>5697.0559999999996</v>
      </c>
      <c r="O6063" s="24">
        <v>3582.75</v>
      </c>
      <c r="P6063" s="32" t="s">
        <v>192</v>
      </c>
      <c r="Q6063" s="43" t="s">
        <v>193</v>
      </c>
      <c r="R6063" s="43" t="s">
        <v>78</v>
      </c>
      <c r="S6063" s="47">
        <v>7</v>
      </c>
    </row>
    <row r="6064" spans="1:19" ht="12.75">
      <c r="A6064" s="22" t="s">
        <v>60</v>
      </c>
      <c r="B6064" s="22" t="s">
        <v>13187</v>
      </c>
      <c r="C6064" s="22" t="s">
        <v>65</v>
      </c>
      <c r="D6064" s="22" t="s">
        <v>61</v>
      </c>
      <c r="E6064" s="22" t="s">
        <v>16047</v>
      </c>
      <c r="F6064" s="31">
        <v>43446.465879629628</v>
      </c>
      <c r="G6064" s="31">
        <v>43446</v>
      </c>
      <c r="H6064" s="31">
        <v>43811</v>
      </c>
      <c r="I6064" s="31">
        <v>43476</v>
      </c>
      <c r="J6064" s="22" t="s">
        <v>73</v>
      </c>
      <c r="K6064" s="32" t="s">
        <v>74</v>
      </c>
      <c r="L6064" s="32" t="s">
        <v>16048</v>
      </c>
      <c r="N6064" s="24">
        <v>6351.0299999999997</v>
      </c>
      <c r="O6064" s="24">
        <v>0</v>
      </c>
      <c r="P6064" s="32" t="s">
        <v>13314</v>
      </c>
      <c r="Q6064" s="43" t="s">
        <v>13315</v>
      </c>
      <c r="R6064" s="43" t="s">
        <v>78</v>
      </c>
      <c r="S6064" s="47">
        <v>7</v>
      </c>
    </row>
    <row r="6065" spans="1:19" ht="12.75">
      <c r="A6065" s="22" t="s">
        <v>60</v>
      </c>
      <c r="B6065" s="22" t="s">
        <v>13187</v>
      </c>
      <c r="C6065" s="22" t="s">
        <v>65</v>
      </c>
      <c r="D6065" s="22" t="s">
        <v>61</v>
      </c>
      <c r="E6065" s="22" t="s">
        <v>16049</v>
      </c>
      <c r="F6065" s="31">
        <v>43445.739872685182</v>
      </c>
      <c r="G6065" s="31">
        <v>43469</v>
      </c>
      <c r="H6065" s="31">
        <v>43834</v>
      </c>
      <c r="I6065" s="31">
        <v>43475</v>
      </c>
      <c r="J6065" s="22" t="s">
        <v>73</v>
      </c>
      <c r="K6065" s="32" t="s">
        <v>82</v>
      </c>
      <c r="L6065" s="32" t="s">
        <v>16050</v>
      </c>
      <c r="N6065" s="24">
        <v>1513.248</v>
      </c>
      <c r="O6065" s="24">
        <v>1228.5899999999999</v>
      </c>
      <c r="P6065" s="32" t="s">
        <v>105</v>
      </c>
      <c r="Q6065" s="43" t="s">
        <v>106</v>
      </c>
      <c r="R6065" s="43" t="s">
        <v>78</v>
      </c>
      <c r="S6065" s="47">
        <v>6</v>
      </c>
    </row>
    <row r="6066" spans="1:19" ht="12.75">
      <c r="A6066" s="22" t="s">
        <v>60</v>
      </c>
      <c r="B6066" s="22" t="s">
        <v>13214</v>
      </c>
      <c r="C6066" s="22" t="s">
        <v>65</v>
      </c>
      <c r="D6066" s="22" t="s">
        <v>61</v>
      </c>
      <c r="E6066" s="22" t="s">
        <v>16051</v>
      </c>
      <c r="F6066" s="31">
        <v>43446.56150462963</v>
      </c>
      <c r="G6066" s="31">
        <v>43448</v>
      </c>
      <c r="H6066" s="31">
        <v>43813</v>
      </c>
      <c r="I6066" s="31">
        <v>43476.558495370366</v>
      </c>
      <c r="J6066" s="22" t="s">
        <v>73</v>
      </c>
      <c r="K6066" s="32" t="s">
        <v>120</v>
      </c>
      <c r="L6066" s="32" t="s">
        <v>16052</v>
      </c>
      <c r="M6066" s="32" t="s">
        <v>16053</v>
      </c>
      <c r="N6066" s="24">
        <v>290.85000000000002</v>
      </c>
      <c r="O6066" s="24">
        <v>217.53</v>
      </c>
      <c r="P6066" s="32" t="s">
        <v>344</v>
      </c>
      <c r="Q6066" s="43" t="s">
        <v>345</v>
      </c>
      <c r="R6066" s="43" t="s">
        <v>78</v>
      </c>
      <c r="S6066" s="47">
        <v>7</v>
      </c>
    </row>
    <row r="6067" spans="1:19" ht="12.75">
      <c r="A6067" s="22" t="s">
        <v>60</v>
      </c>
      <c r="B6067" s="22" t="s">
        <v>13229</v>
      </c>
      <c r="C6067" s="22" t="s">
        <v>65</v>
      </c>
      <c r="D6067" s="22" t="s">
        <v>61</v>
      </c>
      <c r="E6067" s="22" t="s">
        <v>16054</v>
      </c>
      <c r="F6067" s="31">
        <v>43444.629594907405</v>
      </c>
      <c r="G6067" s="31">
        <v>43112</v>
      </c>
      <c r="H6067" s="31">
        <v>43477</v>
      </c>
      <c r="I6067" s="31">
        <v>43474</v>
      </c>
      <c r="J6067" s="22" t="s">
        <v>73</v>
      </c>
      <c r="K6067" s="32" t="s">
        <v>74</v>
      </c>
      <c r="L6067" s="32" t="s">
        <v>16055</v>
      </c>
      <c r="N6067" s="24">
        <v>0</v>
      </c>
      <c r="O6067" s="24">
        <v>0</v>
      </c>
      <c r="P6067" s="32" t="s">
        <v>658</v>
      </c>
      <c r="Q6067" s="43" t="s">
        <v>659</v>
      </c>
      <c r="R6067" s="43" t="s">
        <v>78</v>
      </c>
      <c r="S6067" s="47">
        <v>6</v>
      </c>
    </row>
    <row r="6068" spans="1:19" ht="12.75">
      <c r="A6068" s="22" t="s">
        <v>60</v>
      </c>
      <c r="B6068" s="22" t="s">
        <v>13272</v>
      </c>
      <c r="C6068" s="22" t="s">
        <v>65</v>
      </c>
      <c r="D6068" s="22" t="s">
        <v>61</v>
      </c>
      <c r="E6068" s="22" t="s">
        <v>16056</v>
      </c>
      <c r="F6068" s="31">
        <v>43448.557743055557</v>
      </c>
      <c r="G6068" s="31">
        <v>43448</v>
      </c>
      <c r="H6068" s="31">
        <v>43813</v>
      </c>
      <c r="I6068" s="31">
        <v>43478</v>
      </c>
      <c r="J6068" s="22" t="s">
        <v>73</v>
      </c>
      <c r="K6068" s="32" t="s">
        <v>82</v>
      </c>
      <c r="L6068" s="32" t="s">
        <v>16057</v>
      </c>
      <c r="N6068" s="24">
        <v>1292.9928</v>
      </c>
      <c r="O6068" s="24">
        <v>1175.1700000000001</v>
      </c>
      <c r="P6068" s="32" t="s">
        <v>4462</v>
      </c>
      <c r="Q6068" s="43" t="s">
        <v>4463</v>
      </c>
      <c r="R6068" s="43" t="s">
        <v>78</v>
      </c>
      <c r="S6068" s="47">
        <v>7</v>
      </c>
    </row>
    <row r="6069" spans="1:19" ht="12.75">
      <c r="A6069" s="22" t="s">
        <v>60</v>
      </c>
      <c r="B6069" s="22" t="s">
        <v>13272</v>
      </c>
      <c r="C6069" s="22" t="s">
        <v>65</v>
      </c>
      <c r="D6069" s="22" t="s">
        <v>61</v>
      </c>
      <c r="E6069" s="22" t="s">
        <v>16058</v>
      </c>
      <c r="F6069" s="31">
        <v>43458.292222222219</v>
      </c>
      <c r="G6069" s="31">
        <v>43497</v>
      </c>
      <c r="H6069" s="31">
        <v>43862</v>
      </c>
      <c r="I6069" s="31">
        <v>43518.292222222219</v>
      </c>
      <c r="J6069" s="22" t="s">
        <v>73</v>
      </c>
      <c r="K6069" s="32" t="s">
        <v>120</v>
      </c>
      <c r="L6069" s="32" t="s">
        <v>16059</v>
      </c>
      <c r="M6069" s="32" t="s">
        <v>16060</v>
      </c>
      <c r="N6069" s="24">
        <v>481.6216</v>
      </c>
      <c r="O6069" s="24">
        <v>370.37</v>
      </c>
      <c r="P6069" s="32" t="s">
        <v>275</v>
      </c>
      <c r="Q6069" s="43" t="s">
        <v>276</v>
      </c>
      <c r="R6069" s="43" t="s">
        <v>78</v>
      </c>
      <c r="S6069" s="47">
        <v>7</v>
      </c>
    </row>
    <row r="6070" spans="1:19" ht="12.75">
      <c r="A6070" s="22" t="s">
        <v>60</v>
      </c>
      <c r="B6070" s="22" t="s">
        <v>13165</v>
      </c>
      <c r="C6070" s="22" t="s">
        <v>65</v>
      </c>
      <c r="D6070" s="22" t="s">
        <v>61</v>
      </c>
      <c r="E6070" s="22" t="s">
        <v>16061</v>
      </c>
      <c r="F6070" s="31">
        <v>43446.520046296297</v>
      </c>
      <c r="G6070" s="31">
        <v>43452</v>
      </c>
      <c r="H6070" s="31">
        <v>43817</v>
      </c>
      <c r="I6070" s="31">
        <v>43476</v>
      </c>
      <c r="J6070" s="22" t="s">
        <v>73</v>
      </c>
      <c r="K6070" s="32" t="s">
        <v>126</v>
      </c>
      <c r="L6070" s="32" t="s">
        <v>16062</v>
      </c>
      <c r="N6070" s="24">
        <v>5358.8532999999998</v>
      </c>
      <c r="O6070" s="24">
        <v>4238.8999999999996</v>
      </c>
      <c r="P6070" s="32" t="s">
        <v>109</v>
      </c>
      <c r="Q6070" s="43" t="s">
        <v>110</v>
      </c>
      <c r="R6070" s="43" t="s">
        <v>78</v>
      </c>
      <c r="S6070" s="47">
        <v>7</v>
      </c>
    </row>
    <row r="6071" spans="1:19" ht="12.75">
      <c r="A6071" s="22" t="s">
        <v>60</v>
      </c>
      <c r="B6071" s="22" t="s">
        <v>13644</v>
      </c>
      <c r="C6071" s="22" t="s">
        <v>65</v>
      </c>
      <c r="D6071" s="22" t="s">
        <v>61</v>
      </c>
      <c r="E6071" s="22" t="s">
        <v>16063</v>
      </c>
      <c r="F6071" s="31">
        <v>43448.58630787037</v>
      </c>
      <c r="G6071" s="31">
        <v>43452</v>
      </c>
      <c r="H6071" s="31">
        <v>43817</v>
      </c>
      <c r="I6071" s="31">
        <v>43478</v>
      </c>
      <c r="J6071" s="22" t="s">
        <v>73</v>
      </c>
      <c r="K6071" s="32" t="s">
        <v>126</v>
      </c>
      <c r="L6071" s="32" t="s">
        <v>16064</v>
      </c>
      <c r="N6071" s="24">
        <v>3245.3022000000001</v>
      </c>
      <c r="O6071" s="24">
        <v>2636.39</v>
      </c>
      <c r="P6071" s="32" t="s">
        <v>5898</v>
      </c>
      <c r="Q6071" s="43" t="s">
        <v>5899</v>
      </c>
      <c r="R6071" s="43" t="s">
        <v>78</v>
      </c>
      <c r="S6071" s="47">
        <v>7</v>
      </c>
    </row>
    <row r="6072" spans="1:19" ht="12.75">
      <c r="A6072" s="22" t="s">
        <v>60</v>
      </c>
      <c r="B6072" s="22" t="s">
        <v>13187</v>
      </c>
      <c r="C6072" s="22" t="s">
        <v>65</v>
      </c>
      <c r="D6072" s="22" t="s">
        <v>61</v>
      </c>
      <c r="E6072" s="22" t="s">
        <v>16065</v>
      </c>
      <c r="F6072" s="31">
        <v>43447.407986111109</v>
      </c>
      <c r="G6072" s="31">
        <v>43455</v>
      </c>
      <c r="H6072" s="31">
        <v>43820</v>
      </c>
      <c r="I6072" s="31">
        <v>43477</v>
      </c>
      <c r="J6072" s="22" t="s">
        <v>131</v>
      </c>
      <c r="K6072" s="32" t="s">
        <v>120</v>
      </c>
      <c r="L6072" s="32" t="s">
        <v>16066</v>
      </c>
      <c r="M6072" s="32" t="s">
        <v>15507</v>
      </c>
      <c r="N6072" s="24">
        <v>0</v>
      </c>
      <c r="O6072" s="24">
        <v>0</v>
      </c>
      <c r="P6072" s="32" t="s">
        <v>90</v>
      </c>
      <c r="Q6072" s="43" t="s">
        <v>91</v>
      </c>
      <c r="R6072" s="43" t="s">
        <v>78</v>
      </c>
      <c r="S6072" s="47">
        <v>1</v>
      </c>
    </row>
    <row r="6073" spans="1:19" ht="12.75">
      <c r="A6073" s="22" t="s">
        <v>60</v>
      </c>
      <c r="B6073" s="22" t="s">
        <v>13454</v>
      </c>
      <c r="C6073" s="22" t="s">
        <v>65</v>
      </c>
      <c r="D6073" s="22" t="s">
        <v>61</v>
      </c>
      <c r="E6073" s="22" t="s">
        <v>16067</v>
      </c>
      <c r="F6073" s="31">
        <v>43446.488206018519</v>
      </c>
      <c r="G6073" s="31">
        <v>43482</v>
      </c>
      <c r="H6073" s="31">
        <v>43847</v>
      </c>
      <c r="I6073" s="31">
        <v>43476</v>
      </c>
      <c r="J6073" s="22" t="s">
        <v>73</v>
      </c>
      <c r="K6073" s="32" t="s">
        <v>231</v>
      </c>
      <c r="L6073" s="32" t="s">
        <v>16068</v>
      </c>
      <c r="N6073" s="24">
        <v>3561.17</v>
      </c>
      <c r="O6073" s="24">
        <v>0</v>
      </c>
      <c r="P6073" s="32" t="s">
        <v>1183</v>
      </c>
      <c r="Q6073" s="43" t="s">
        <v>1184</v>
      </c>
      <c r="R6073" s="43" t="s">
        <v>78</v>
      </c>
      <c r="S6073" s="47">
        <v>6</v>
      </c>
    </row>
    <row r="6074" spans="1:19" ht="12.75">
      <c r="A6074" s="22" t="s">
        <v>60</v>
      </c>
      <c r="B6074" s="22" t="s">
        <v>13565</v>
      </c>
      <c r="C6074" s="22" t="s">
        <v>65</v>
      </c>
      <c r="D6074" s="22" t="s">
        <v>61</v>
      </c>
      <c r="E6074" s="22" t="s">
        <v>16069</v>
      </c>
      <c r="F6074" s="31">
        <v>43453.649224537032</v>
      </c>
      <c r="G6074" s="31">
        <v>43454</v>
      </c>
      <c r="H6074" s="31">
        <v>43819</v>
      </c>
      <c r="I6074" s="31">
        <v>43483.645439814813</v>
      </c>
      <c r="J6074" s="22" t="s">
        <v>131</v>
      </c>
      <c r="K6074" s="32" t="s">
        <v>120</v>
      </c>
      <c r="L6074" s="32" t="s">
        <v>16070</v>
      </c>
      <c r="M6074" s="32" t="s">
        <v>13712</v>
      </c>
      <c r="N6074" s="24">
        <v>0</v>
      </c>
      <c r="O6074" s="24">
        <v>0</v>
      </c>
      <c r="P6074" s="32" t="s">
        <v>1778</v>
      </c>
      <c r="Q6074" s="43" t="s">
        <v>1779</v>
      </c>
      <c r="R6074" s="43" t="s">
        <v>78</v>
      </c>
      <c r="S6074" s="47">
        <v>1</v>
      </c>
    </row>
    <row r="6075" spans="1:19" ht="12.75">
      <c r="A6075" s="22" t="s">
        <v>60</v>
      </c>
      <c r="B6075" s="22" t="s">
        <v>13175</v>
      </c>
      <c r="C6075" s="22" t="s">
        <v>65</v>
      </c>
      <c r="D6075" s="22" t="s">
        <v>61</v>
      </c>
      <c r="E6075" s="22" t="s">
        <v>16071</v>
      </c>
      <c r="F6075" s="31">
        <v>43439.354120370372</v>
      </c>
      <c r="G6075" s="31">
        <v>43447</v>
      </c>
      <c r="H6075" s="31">
        <v>43812</v>
      </c>
      <c r="I6075" s="31">
        <v>43469.342743055553</v>
      </c>
      <c r="J6075" s="22" t="s">
        <v>73</v>
      </c>
      <c r="K6075" s="32" t="s">
        <v>74</v>
      </c>
      <c r="L6075" s="32" t="s">
        <v>16072</v>
      </c>
      <c r="N6075" s="24">
        <v>4103.8500000000004</v>
      </c>
      <c r="O6075" s="24">
        <v>0</v>
      </c>
      <c r="P6075" s="32" t="s">
        <v>90</v>
      </c>
      <c r="Q6075" s="43" t="s">
        <v>91</v>
      </c>
      <c r="R6075" s="43" t="s">
        <v>78</v>
      </c>
      <c r="S6075" s="47">
        <v>7</v>
      </c>
    </row>
    <row r="6076" spans="1:19" ht="12.75">
      <c r="A6076" s="22" t="s">
        <v>60</v>
      </c>
      <c r="B6076" s="22" t="s">
        <v>13214</v>
      </c>
      <c r="C6076" s="22" t="s">
        <v>65</v>
      </c>
      <c r="D6076" s="22" t="s">
        <v>61</v>
      </c>
      <c r="E6076" s="22" t="s">
        <v>16073</v>
      </c>
      <c r="F6076" s="31">
        <v>43438.523530092592</v>
      </c>
      <c r="G6076" s="31">
        <v>43467</v>
      </c>
      <c r="H6076" s="31">
        <v>43832</v>
      </c>
      <c r="I6076" s="31">
        <v>43468.52140046296</v>
      </c>
      <c r="J6076" s="22" t="s">
        <v>73</v>
      </c>
      <c r="K6076" s="32" t="s">
        <v>82</v>
      </c>
      <c r="L6076" s="32" t="s">
        <v>16074</v>
      </c>
      <c r="N6076" s="24">
        <v>568.65</v>
      </c>
      <c r="O6076" s="24">
        <v>534.65</v>
      </c>
      <c r="P6076" s="32" t="s">
        <v>2013</v>
      </c>
      <c r="Q6076" s="43" t="s">
        <v>2014</v>
      </c>
      <c r="R6076" s="43" t="s">
        <v>78</v>
      </c>
      <c r="S6076" s="47">
        <v>7</v>
      </c>
    </row>
    <row r="6077" spans="1:19" ht="12.75">
      <c r="A6077" s="22" t="s">
        <v>60</v>
      </c>
      <c r="B6077" s="22" t="s">
        <v>13171</v>
      </c>
      <c r="C6077" s="22" t="s">
        <v>65</v>
      </c>
      <c r="D6077" s="22" t="s">
        <v>61</v>
      </c>
      <c r="E6077" s="22" t="s">
        <v>16075</v>
      </c>
      <c r="F6077" s="31">
        <v>43453.689108796294</v>
      </c>
      <c r="G6077" s="31">
        <v>43481</v>
      </c>
      <c r="H6077" s="31">
        <v>43846</v>
      </c>
      <c r="I6077" s="31">
        <v>43483</v>
      </c>
      <c r="J6077" s="22" t="s">
        <v>73</v>
      </c>
      <c r="K6077" s="32" t="s">
        <v>231</v>
      </c>
      <c r="L6077" s="32" t="s">
        <v>16076</v>
      </c>
      <c r="N6077" s="24">
        <v>15663.174999999999</v>
      </c>
      <c r="O6077" s="24">
        <v>0</v>
      </c>
      <c r="P6077" s="32" t="s">
        <v>497</v>
      </c>
      <c r="Q6077" s="43" t="s">
        <v>498</v>
      </c>
      <c r="R6077" s="43" t="s">
        <v>78</v>
      </c>
      <c r="S6077" s="47">
        <v>7</v>
      </c>
    </row>
    <row r="6078" spans="1:19" ht="12.75">
      <c r="A6078" s="22" t="s">
        <v>60</v>
      </c>
      <c r="B6078" s="22" t="s">
        <v>13165</v>
      </c>
      <c r="C6078" s="22" t="s">
        <v>65</v>
      </c>
      <c r="D6078" s="22" t="s">
        <v>61</v>
      </c>
      <c r="E6078" s="22" t="s">
        <v>16077</v>
      </c>
      <c r="F6078" s="31">
        <v>43451.532858796294</v>
      </c>
      <c r="G6078" s="31">
        <v>43489</v>
      </c>
      <c r="H6078" s="31">
        <v>43854</v>
      </c>
      <c r="I6078" s="31">
        <v>43481</v>
      </c>
      <c r="J6078" s="22" t="s">
        <v>73</v>
      </c>
      <c r="K6078" s="32" t="s">
        <v>82</v>
      </c>
      <c r="L6078" s="32" t="s">
        <v>16078</v>
      </c>
      <c r="N6078" s="24">
        <v>1760.2280000000001</v>
      </c>
      <c r="O6078" s="24">
        <v>2245.7399999999998</v>
      </c>
      <c r="P6078" s="32" t="s">
        <v>279</v>
      </c>
      <c r="Q6078" s="43" t="s">
        <v>280</v>
      </c>
      <c r="R6078" s="43" t="s">
        <v>78</v>
      </c>
      <c r="S6078" s="47">
        <v>7</v>
      </c>
    </row>
    <row r="6079" spans="1:19" ht="12.75">
      <c r="A6079" s="22" t="s">
        <v>60</v>
      </c>
      <c r="B6079" s="22" t="s">
        <v>13272</v>
      </c>
      <c r="C6079" s="22" t="s">
        <v>65</v>
      </c>
      <c r="D6079" s="22" t="s">
        <v>61</v>
      </c>
      <c r="E6079" s="22" t="s">
        <v>16079</v>
      </c>
      <c r="F6079" s="31">
        <v>43448.664849537032</v>
      </c>
      <c r="G6079" s="31">
        <v>43451</v>
      </c>
      <c r="H6079" s="31">
        <v>43816</v>
      </c>
      <c r="I6079" s="31">
        <v>43478</v>
      </c>
      <c r="J6079" s="22" t="s">
        <v>131</v>
      </c>
      <c r="K6079" s="32" t="s">
        <v>120</v>
      </c>
      <c r="L6079" s="32" t="s">
        <v>16080</v>
      </c>
      <c r="M6079" s="32" t="s">
        <v>15055</v>
      </c>
      <c r="N6079" s="24">
        <v>0</v>
      </c>
      <c r="O6079" s="24">
        <v>0</v>
      </c>
      <c r="P6079" s="32" t="s">
        <v>10255</v>
      </c>
      <c r="Q6079" s="43" t="s">
        <v>10256</v>
      </c>
      <c r="R6079" s="43" t="s">
        <v>78</v>
      </c>
      <c r="S6079" s="47">
        <v>1</v>
      </c>
    </row>
    <row r="6080" spans="1:19" ht="12.75">
      <c r="A6080" s="22" t="s">
        <v>60</v>
      </c>
      <c r="B6080" s="22" t="s">
        <v>13165</v>
      </c>
      <c r="C6080" s="22" t="s">
        <v>65</v>
      </c>
      <c r="D6080" s="22" t="s">
        <v>61</v>
      </c>
      <c r="E6080" s="22" t="s">
        <v>16081</v>
      </c>
      <c r="F6080" s="31">
        <v>43448.666412037033</v>
      </c>
      <c r="G6080" s="31">
        <v>43481</v>
      </c>
      <c r="H6080" s="31">
        <v>43846</v>
      </c>
      <c r="I6080" s="31">
        <v>43478</v>
      </c>
      <c r="J6080" s="22" t="s">
        <v>73</v>
      </c>
      <c r="K6080" s="32" t="s">
        <v>74</v>
      </c>
      <c r="L6080" s="32" t="s">
        <v>16082</v>
      </c>
      <c r="N6080" s="24">
        <v>1159.848</v>
      </c>
      <c r="O6080" s="24">
        <v>0</v>
      </c>
      <c r="P6080" s="32" t="s">
        <v>134</v>
      </c>
      <c r="Q6080" s="43" t="s">
        <v>135</v>
      </c>
      <c r="R6080" s="43" t="s">
        <v>78</v>
      </c>
      <c r="S6080" s="47">
        <v>7</v>
      </c>
    </row>
    <row r="6081" spans="1:19" ht="12.75">
      <c r="A6081" s="22" t="s">
        <v>60</v>
      </c>
      <c r="B6081" s="22" t="s">
        <v>13207</v>
      </c>
      <c r="C6081" s="22" t="s">
        <v>65</v>
      </c>
      <c r="D6081" s="22" t="s">
        <v>61</v>
      </c>
      <c r="E6081" s="22" t="s">
        <v>16083</v>
      </c>
      <c r="F6081" s="31">
        <v>43449.307071759256</v>
      </c>
      <c r="G6081" s="31">
        <v>43452</v>
      </c>
      <c r="H6081" s="31">
        <v>43817</v>
      </c>
      <c r="I6081" s="31">
        <v>43479</v>
      </c>
      <c r="J6081" s="22" t="s">
        <v>73</v>
      </c>
      <c r="K6081" s="32" t="s">
        <v>82</v>
      </c>
      <c r="L6081" s="32" t="s">
        <v>16084</v>
      </c>
      <c r="N6081" s="24">
        <v>3984.6966000000002</v>
      </c>
      <c r="O6081" s="24">
        <v>2821.39</v>
      </c>
      <c r="P6081" s="32" t="s">
        <v>2644</v>
      </c>
      <c r="Q6081" s="43" t="s">
        <v>2645</v>
      </c>
      <c r="R6081" s="43" t="s">
        <v>78</v>
      </c>
      <c r="S6081" s="47">
        <v>7</v>
      </c>
    </row>
    <row r="6082" spans="1:19" ht="12.75">
      <c r="A6082" s="22" t="s">
        <v>60</v>
      </c>
      <c r="B6082" s="22" t="s">
        <v>13181</v>
      </c>
      <c r="C6082" s="22" t="s">
        <v>65</v>
      </c>
      <c r="D6082" s="22" t="s">
        <v>61</v>
      </c>
      <c r="E6082" s="22" t="s">
        <v>16085</v>
      </c>
      <c r="F6082" s="31">
        <v>43447.452465277776</v>
      </c>
      <c r="G6082" s="31">
        <v>43449</v>
      </c>
      <c r="H6082" s="31">
        <v>43814</v>
      </c>
      <c r="I6082" s="31">
        <v>43477</v>
      </c>
      <c r="J6082" s="22" t="s">
        <v>73</v>
      </c>
      <c r="K6082" s="32" t="s">
        <v>74</v>
      </c>
      <c r="L6082" s="32" t="s">
        <v>16086</v>
      </c>
      <c r="N6082" s="24">
        <v>2306.6149999999998</v>
      </c>
      <c r="O6082" s="24">
        <v>0</v>
      </c>
      <c r="P6082" s="32" t="s">
        <v>15330</v>
      </c>
      <c r="Q6082" s="43" t="s">
        <v>15331</v>
      </c>
      <c r="R6082" s="43" t="s">
        <v>78</v>
      </c>
      <c r="S6082" s="47">
        <v>7</v>
      </c>
    </row>
    <row r="6083" spans="1:19" ht="12.75">
      <c r="A6083" s="22" t="s">
        <v>60</v>
      </c>
      <c r="B6083" s="22" t="s">
        <v>13644</v>
      </c>
      <c r="C6083" s="22" t="s">
        <v>65</v>
      </c>
      <c r="D6083" s="22" t="s">
        <v>61</v>
      </c>
      <c r="E6083" s="22" t="s">
        <v>16087</v>
      </c>
      <c r="F6083" s="31">
        <v>43452.525138888886</v>
      </c>
      <c r="G6083" s="31">
        <v>43487</v>
      </c>
      <c r="H6083" s="31">
        <v>43852</v>
      </c>
      <c r="I6083" s="31">
        <v>43512.525138888886</v>
      </c>
      <c r="J6083" s="22" t="s">
        <v>81</v>
      </c>
      <c r="K6083" s="32" t="s">
        <v>120</v>
      </c>
      <c r="L6083" s="32" t="s">
        <v>16088</v>
      </c>
      <c r="M6083" s="32" t="s">
        <v>16089</v>
      </c>
      <c r="N6083" s="24">
        <v>861.07830000000001</v>
      </c>
      <c r="O6083" s="24">
        <v>492.30</v>
      </c>
      <c r="P6083" s="32" t="s">
        <v>167</v>
      </c>
      <c r="Q6083" s="43" t="s">
        <v>168</v>
      </c>
      <c r="R6083" s="43" t="s">
        <v>158</v>
      </c>
      <c r="S6083" s="47">
        <v>7</v>
      </c>
    </row>
    <row r="6084" spans="1:19" ht="12.75">
      <c r="A6084" s="22" t="s">
        <v>60</v>
      </c>
      <c r="B6084" s="22" t="s">
        <v>13255</v>
      </c>
      <c r="C6084" s="22" t="s">
        <v>65</v>
      </c>
      <c r="D6084" s="22" t="s">
        <v>61</v>
      </c>
      <c r="E6084" s="22" t="s">
        <v>16090</v>
      </c>
      <c r="F6084" s="31">
        <v>43437.559432870366</v>
      </c>
      <c r="G6084" s="31">
        <v>43462</v>
      </c>
      <c r="H6084" s="31">
        <v>43827</v>
      </c>
      <c r="I6084" s="31">
        <v>43467.55746527778</v>
      </c>
      <c r="J6084" s="22" t="s">
        <v>73</v>
      </c>
      <c r="K6084" s="32" t="s">
        <v>231</v>
      </c>
      <c r="L6084" s="32" t="s">
        <v>16091</v>
      </c>
      <c r="N6084" s="24">
        <v>5352.8900000000003</v>
      </c>
      <c r="O6084" s="24">
        <v>0</v>
      </c>
      <c r="P6084" s="32" t="s">
        <v>109</v>
      </c>
      <c r="Q6084" s="43" t="s">
        <v>110</v>
      </c>
      <c r="R6084" s="43" t="s">
        <v>78</v>
      </c>
      <c r="S6084" s="47">
        <v>7</v>
      </c>
    </row>
    <row r="6085" spans="1:19" ht="12.75">
      <c r="A6085" s="22" t="s">
        <v>60</v>
      </c>
      <c r="B6085" s="22" t="s">
        <v>13175</v>
      </c>
      <c r="C6085" s="22" t="s">
        <v>65</v>
      </c>
      <c r="D6085" s="22" t="s">
        <v>61</v>
      </c>
      <c r="E6085" s="22" t="s">
        <v>16092</v>
      </c>
      <c r="F6085" s="31">
        <v>43461.574918981481</v>
      </c>
      <c r="G6085" s="31">
        <v>43496</v>
      </c>
      <c r="H6085" s="31">
        <v>43861</v>
      </c>
      <c r="I6085" s="31">
        <v>43413</v>
      </c>
      <c r="J6085" s="22" t="s">
        <v>73</v>
      </c>
      <c r="K6085" s="32" t="s">
        <v>74</v>
      </c>
      <c r="L6085" s="32" t="s">
        <v>16093</v>
      </c>
      <c r="N6085" s="24">
        <v>1731.018</v>
      </c>
      <c r="O6085" s="24">
        <v>0</v>
      </c>
      <c r="P6085" s="32" t="s">
        <v>1495</v>
      </c>
      <c r="Q6085" s="43" t="s">
        <v>1496</v>
      </c>
      <c r="R6085" s="43" t="s">
        <v>78</v>
      </c>
      <c r="S6085" s="47">
        <v>7</v>
      </c>
    </row>
    <row r="6086" spans="1:19" ht="12.75">
      <c r="A6086" s="22" t="s">
        <v>60</v>
      </c>
      <c r="B6086" s="22" t="s">
        <v>14021</v>
      </c>
      <c r="C6086" s="22" t="s">
        <v>65</v>
      </c>
      <c r="D6086" s="22" t="s">
        <v>61</v>
      </c>
      <c r="E6086" s="22" t="s">
        <v>16094</v>
      </c>
      <c r="F6086" s="31">
        <v>43439.661469907405</v>
      </c>
      <c r="G6086" s="31">
        <v>43454</v>
      </c>
      <c r="H6086" s="31">
        <v>43819</v>
      </c>
      <c r="I6086" s="31">
        <v>43469</v>
      </c>
      <c r="J6086" s="22" t="s">
        <v>73</v>
      </c>
      <c r="K6086" s="32" t="s">
        <v>120</v>
      </c>
      <c r="L6086" s="32" t="s">
        <v>16095</v>
      </c>
      <c r="M6086" s="32" t="s">
        <v>16096</v>
      </c>
      <c r="N6086" s="24">
        <v>2019.83</v>
      </c>
      <c r="O6086" s="24">
        <v>2019.83</v>
      </c>
      <c r="P6086" s="32" t="s">
        <v>502</v>
      </c>
      <c r="Q6086" s="43" t="s">
        <v>503</v>
      </c>
      <c r="R6086" s="43" t="s">
        <v>78</v>
      </c>
      <c r="S6086" s="47">
        <v>1</v>
      </c>
    </row>
    <row r="6087" spans="1:19" ht="12.75">
      <c r="A6087" s="22" t="s">
        <v>60</v>
      </c>
      <c r="B6087" s="22" t="s">
        <v>13385</v>
      </c>
      <c r="C6087" s="22" t="s">
        <v>65</v>
      </c>
      <c r="D6087" s="22" t="s">
        <v>61</v>
      </c>
      <c r="E6087" s="22" t="s">
        <v>16097</v>
      </c>
      <c r="F6087" s="31">
        <v>43446.472592592589</v>
      </c>
      <c r="G6087" s="31">
        <v>43455</v>
      </c>
      <c r="H6087" s="31">
        <v>43820</v>
      </c>
      <c r="I6087" s="31">
        <v>43476</v>
      </c>
      <c r="J6087" s="22" t="s">
        <v>73</v>
      </c>
      <c r="K6087" s="32" t="s">
        <v>74</v>
      </c>
      <c r="L6087" s="32" t="s">
        <v>16098</v>
      </c>
      <c r="N6087" s="24">
        <v>36726.919999999998</v>
      </c>
      <c r="O6087" s="24">
        <v>0</v>
      </c>
      <c r="P6087" s="32" t="s">
        <v>892</v>
      </c>
      <c r="Q6087" s="43" t="s">
        <v>893</v>
      </c>
      <c r="R6087" s="43" t="s">
        <v>78</v>
      </c>
      <c r="S6087" s="47">
        <v>7</v>
      </c>
    </row>
    <row r="6088" spans="1:19" ht="12.75">
      <c r="A6088" s="22" t="s">
        <v>60</v>
      </c>
      <c r="B6088" s="22" t="s">
        <v>13482</v>
      </c>
      <c r="C6088" s="22" t="s">
        <v>65</v>
      </c>
      <c r="D6088" s="22" t="s">
        <v>61</v>
      </c>
      <c r="E6088" s="22" t="s">
        <v>16099</v>
      </c>
      <c r="F6088" s="31">
        <v>43441.168703703705</v>
      </c>
      <c r="G6088" s="31">
        <v>43483</v>
      </c>
      <c r="H6088" s="31">
        <v>43848</v>
      </c>
      <c r="I6088" s="31">
        <v>43501.168703703705</v>
      </c>
      <c r="J6088" s="22" t="s">
        <v>73</v>
      </c>
      <c r="K6088" s="32" t="s">
        <v>126</v>
      </c>
      <c r="L6088" s="32" t="s">
        <v>16100</v>
      </c>
      <c r="M6088" s="32" t="s">
        <v>16101</v>
      </c>
      <c r="N6088" s="24">
        <v>501.1325</v>
      </c>
      <c r="O6088" s="24">
        <v>436.60</v>
      </c>
      <c r="P6088" s="32" t="s">
        <v>1673</v>
      </c>
      <c r="Q6088" s="43" t="s">
        <v>1674</v>
      </c>
      <c r="R6088" s="43" t="s">
        <v>78</v>
      </c>
      <c r="S6088" s="47">
        <v>7</v>
      </c>
    </row>
    <row r="6089" spans="1:19" ht="12.75">
      <c r="A6089" s="22" t="s">
        <v>60</v>
      </c>
      <c r="B6089" s="22" t="s">
        <v>13936</v>
      </c>
      <c r="C6089" s="22" t="s">
        <v>65</v>
      </c>
      <c r="D6089" s="22" t="s">
        <v>61</v>
      </c>
      <c r="E6089" s="22" t="s">
        <v>16102</v>
      </c>
      <c r="F6089" s="31">
        <v>43440.505624999998</v>
      </c>
      <c r="G6089" s="31">
        <v>43440</v>
      </c>
      <c r="H6089" s="31">
        <v>43797</v>
      </c>
      <c r="I6089" s="31">
        <v>43470.504062499997</v>
      </c>
      <c r="J6089" s="22" t="s">
        <v>73</v>
      </c>
      <c r="K6089" s="32" t="s">
        <v>74</v>
      </c>
      <c r="L6089" s="32" t="s">
        <v>16103</v>
      </c>
      <c r="N6089" s="24">
        <v>408.83</v>
      </c>
      <c r="O6089" s="24">
        <v>0</v>
      </c>
      <c r="P6089" s="32" t="s">
        <v>1966</v>
      </c>
      <c r="Q6089" s="43" t="s">
        <v>1967</v>
      </c>
      <c r="R6089" s="43" t="s">
        <v>78</v>
      </c>
      <c r="S6089" s="47">
        <v>7</v>
      </c>
    </row>
    <row r="6090" spans="1:19" ht="12.75">
      <c r="A6090" s="22" t="s">
        <v>60</v>
      </c>
      <c r="B6090" s="22" t="s">
        <v>13220</v>
      </c>
      <c r="C6090" s="22" t="s">
        <v>65</v>
      </c>
      <c r="D6090" s="22" t="s">
        <v>61</v>
      </c>
      <c r="E6090" s="22" t="s">
        <v>16104</v>
      </c>
      <c r="F6090" s="31">
        <v>43453.552835648145</v>
      </c>
      <c r="G6090" s="31">
        <v>43474</v>
      </c>
      <c r="H6090" s="31">
        <v>43839</v>
      </c>
      <c r="I6090" s="31">
        <v>43483</v>
      </c>
      <c r="J6090" s="22" t="s">
        <v>73</v>
      </c>
      <c r="K6090" s="32" t="s">
        <v>74</v>
      </c>
      <c r="L6090" s="32" t="s">
        <v>16105</v>
      </c>
      <c r="N6090" s="24">
        <v>1317.4175</v>
      </c>
      <c r="O6090" s="24">
        <v>0</v>
      </c>
      <c r="P6090" s="32" t="s">
        <v>5512</v>
      </c>
      <c r="Q6090" s="43" t="s">
        <v>5513</v>
      </c>
      <c r="R6090" s="43" t="s">
        <v>78</v>
      </c>
      <c r="S6090" s="47">
        <v>7</v>
      </c>
    </row>
    <row r="6091" spans="1:19" ht="12.75">
      <c r="A6091" s="22" t="s">
        <v>60</v>
      </c>
      <c r="B6091" s="22" t="s">
        <v>13175</v>
      </c>
      <c r="C6091" s="22" t="s">
        <v>65</v>
      </c>
      <c r="D6091" s="22" t="s">
        <v>61</v>
      </c>
      <c r="E6091" s="22" t="s">
        <v>16106</v>
      </c>
      <c r="F6091" s="31">
        <v>43439.113240740742</v>
      </c>
      <c r="G6091" s="31">
        <v>43474</v>
      </c>
      <c r="H6091" s="31">
        <v>43839</v>
      </c>
      <c r="I6091" s="31">
        <v>43499.113240740742</v>
      </c>
      <c r="J6091" s="22" t="s">
        <v>81</v>
      </c>
      <c r="K6091" s="32" t="s">
        <v>120</v>
      </c>
      <c r="L6091" s="32" t="s">
        <v>16107</v>
      </c>
      <c r="M6091" s="32" t="s">
        <v>16108</v>
      </c>
      <c r="N6091" s="24">
        <v>564.57000000000005</v>
      </c>
      <c r="O6091" s="24">
        <v>564.57000000000005</v>
      </c>
      <c r="P6091" s="32" t="s">
        <v>730</v>
      </c>
      <c r="Q6091" s="43" t="s">
        <v>731</v>
      </c>
      <c r="R6091" s="43" t="s">
        <v>78</v>
      </c>
      <c r="S6091" s="47">
        <v>1</v>
      </c>
    </row>
    <row r="6092" spans="1:19" ht="12.75">
      <c r="A6092" s="22" t="s">
        <v>60</v>
      </c>
      <c r="B6092" s="22" t="s">
        <v>14006</v>
      </c>
      <c r="C6092" s="22" t="s">
        <v>65</v>
      </c>
      <c r="D6092" s="22" t="s">
        <v>61</v>
      </c>
      <c r="E6092" s="22" t="s">
        <v>16109</v>
      </c>
      <c r="F6092" s="31">
        <v>43452.644814814812</v>
      </c>
      <c r="G6092" s="31">
        <v>43452</v>
      </c>
      <c r="H6092" s="31">
        <v>43817</v>
      </c>
      <c r="I6092" s="31">
        <v>43482.640590277777</v>
      </c>
      <c r="J6092" s="22" t="s">
        <v>73</v>
      </c>
      <c r="K6092" s="32" t="s">
        <v>82</v>
      </c>
      <c r="L6092" s="32" t="s">
        <v>16110</v>
      </c>
      <c r="N6092" s="24">
        <v>373.0775</v>
      </c>
      <c r="O6092" s="24">
        <v>336.20</v>
      </c>
      <c r="P6092" s="32" t="s">
        <v>105</v>
      </c>
      <c r="Q6092" s="43" t="s">
        <v>106</v>
      </c>
      <c r="R6092" s="43" t="s">
        <v>78</v>
      </c>
      <c r="S6092" s="47">
        <v>7</v>
      </c>
    </row>
    <row r="6093" spans="1:19" ht="12.75">
      <c r="A6093" s="22" t="s">
        <v>60</v>
      </c>
      <c r="B6093" s="22" t="s">
        <v>13165</v>
      </c>
      <c r="C6093" s="22" t="s">
        <v>65</v>
      </c>
      <c r="D6093" s="22" t="s">
        <v>61</v>
      </c>
      <c r="E6093" s="22" t="s">
        <v>16111</v>
      </c>
      <c r="F6093" s="31">
        <v>43440.459004629629</v>
      </c>
      <c r="G6093" s="31">
        <v>43455</v>
      </c>
      <c r="H6093" s="31">
        <v>43820</v>
      </c>
      <c r="I6093" s="31">
        <v>43470</v>
      </c>
      <c r="J6093" s="22" t="s">
        <v>73</v>
      </c>
      <c r="K6093" s="32" t="s">
        <v>126</v>
      </c>
      <c r="L6093" s="32" t="s">
        <v>16112</v>
      </c>
      <c r="N6093" s="24">
        <v>1041.8433</v>
      </c>
      <c r="O6093" s="24">
        <v>1125.03</v>
      </c>
      <c r="P6093" s="32" t="s">
        <v>2254</v>
      </c>
      <c r="Q6093" s="43" t="s">
        <v>2255</v>
      </c>
      <c r="R6093" s="43" t="s">
        <v>78</v>
      </c>
      <c r="S6093" s="47">
        <v>7</v>
      </c>
    </row>
    <row r="6094" spans="1:19" ht="12.75">
      <c r="A6094" s="22" t="s">
        <v>60</v>
      </c>
      <c r="B6094" s="22" t="s">
        <v>13223</v>
      </c>
      <c r="C6094" s="22" t="s">
        <v>65</v>
      </c>
      <c r="D6094" s="22" t="s">
        <v>61</v>
      </c>
      <c r="E6094" s="22" t="s">
        <v>16113</v>
      </c>
      <c r="F6094" s="31">
        <v>43438.688807870371</v>
      </c>
      <c r="G6094" s="31">
        <v>43448</v>
      </c>
      <c r="H6094" s="31">
        <v>43813</v>
      </c>
      <c r="I6094" s="31">
        <v>43468.6871875</v>
      </c>
      <c r="J6094" s="22" t="s">
        <v>131</v>
      </c>
      <c r="K6094" s="32" t="s">
        <v>120</v>
      </c>
      <c r="L6094" s="32" t="s">
        <v>16114</v>
      </c>
      <c r="M6094" s="32" t="s">
        <v>16115</v>
      </c>
      <c r="N6094" s="24">
        <v>-66.14</v>
      </c>
      <c r="O6094" s="24">
        <v>-66.14</v>
      </c>
      <c r="P6094" s="32" t="s">
        <v>5644</v>
      </c>
      <c r="Q6094" s="43" t="s">
        <v>5645</v>
      </c>
      <c r="R6094" s="43" t="s">
        <v>78</v>
      </c>
      <c r="S6094" s="47">
        <v>1</v>
      </c>
    </row>
    <row r="6095" spans="1:19" ht="12.75">
      <c r="A6095" s="22" t="s">
        <v>60</v>
      </c>
      <c r="B6095" s="22" t="s">
        <v>13187</v>
      </c>
      <c r="C6095" s="22" t="s">
        <v>65</v>
      </c>
      <c r="D6095" s="22" t="s">
        <v>61</v>
      </c>
      <c r="E6095" s="22" t="s">
        <v>16116</v>
      </c>
      <c r="F6095" s="31">
        <v>43451.596319444441</v>
      </c>
      <c r="G6095" s="31">
        <v>43490</v>
      </c>
      <c r="H6095" s="31">
        <v>43855</v>
      </c>
      <c r="I6095" s="31">
        <v>43511.596319444441</v>
      </c>
      <c r="J6095" s="22" t="s">
        <v>81</v>
      </c>
      <c r="K6095" s="32" t="s">
        <v>82</v>
      </c>
      <c r="L6095" s="32" t="s">
        <v>16117</v>
      </c>
      <c r="M6095" s="32" t="s">
        <v>16118</v>
      </c>
      <c r="N6095" s="24">
        <v>2739.04</v>
      </c>
      <c r="O6095" s="24">
        <v>2739.04</v>
      </c>
      <c r="P6095" s="32" t="s">
        <v>156</v>
      </c>
      <c r="Q6095" s="43" t="s">
        <v>157</v>
      </c>
      <c r="R6095" s="43" t="s">
        <v>158</v>
      </c>
      <c r="S6095" s="47">
        <v>1</v>
      </c>
    </row>
    <row r="6096" spans="1:19" ht="12.75">
      <c r="A6096" s="22" t="s">
        <v>60</v>
      </c>
      <c r="B6096" s="22" t="s">
        <v>13181</v>
      </c>
      <c r="C6096" s="22" t="s">
        <v>65</v>
      </c>
      <c r="D6096" s="22" t="s">
        <v>61</v>
      </c>
      <c r="E6096" s="22" t="s">
        <v>16119</v>
      </c>
      <c r="F6096" s="31">
        <v>43458.554456018515</v>
      </c>
      <c r="G6096" s="31">
        <v>43453</v>
      </c>
      <c r="H6096" s="31">
        <v>43830</v>
      </c>
      <c r="I6096" s="31">
        <v>43488</v>
      </c>
      <c r="J6096" s="22" t="s">
        <v>73</v>
      </c>
      <c r="K6096" s="32" t="s">
        <v>74</v>
      </c>
      <c r="L6096" s="32" t="s">
        <v>16120</v>
      </c>
      <c r="N6096" s="24">
        <v>2617.3980000000001</v>
      </c>
      <c r="O6096" s="24">
        <v>0</v>
      </c>
      <c r="P6096" s="32" t="s">
        <v>275</v>
      </c>
      <c r="Q6096" s="43" t="s">
        <v>276</v>
      </c>
      <c r="R6096" s="43" t="s">
        <v>78</v>
      </c>
      <c r="S6096" s="47">
        <v>7</v>
      </c>
    </row>
    <row r="6097" spans="1:19" ht="12.75">
      <c r="A6097" s="22" t="s">
        <v>60</v>
      </c>
      <c r="B6097" s="22" t="s">
        <v>13168</v>
      </c>
      <c r="C6097" s="22" t="s">
        <v>65</v>
      </c>
      <c r="D6097" s="22" t="s">
        <v>61</v>
      </c>
      <c r="E6097" s="22" t="s">
        <v>16121</v>
      </c>
      <c r="F6097" s="31">
        <v>43448.429062499999</v>
      </c>
      <c r="G6097" s="31">
        <v>43453</v>
      </c>
      <c r="H6097" s="31">
        <v>43818</v>
      </c>
      <c r="I6097" s="31">
        <v>43478</v>
      </c>
      <c r="J6097" s="22" t="s">
        <v>73</v>
      </c>
      <c r="K6097" s="32" t="s">
        <v>74</v>
      </c>
      <c r="L6097" s="32" t="s">
        <v>16122</v>
      </c>
      <c r="N6097" s="24">
        <v>0</v>
      </c>
      <c r="O6097" s="24">
        <v>0</v>
      </c>
      <c r="P6097" s="32" t="s">
        <v>90</v>
      </c>
      <c r="Q6097" s="43" t="s">
        <v>91</v>
      </c>
      <c r="R6097" s="43" t="s">
        <v>78</v>
      </c>
      <c r="S6097" s="47">
        <v>7</v>
      </c>
    </row>
    <row r="6098" spans="1:19" ht="12.75">
      <c r="A6098" s="22" t="s">
        <v>60</v>
      </c>
      <c r="B6098" s="22" t="s">
        <v>13223</v>
      </c>
      <c r="C6098" s="22" t="s">
        <v>65</v>
      </c>
      <c r="D6098" s="22" t="s">
        <v>61</v>
      </c>
      <c r="E6098" s="22" t="s">
        <v>16123</v>
      </c>
      <c r="F6098" s="31">
        <v>43454.645266203705</v>
      </c>
      <c r="G6098" s="31">
        <v>43497</v>
      </c>
      <c r="H6098" s="31">
        <v>43862</v>
      </c>
      <c r="I6098" s="31">
        <v>43484.62532407407</v>
      </c>
      <c r="J6098" s="22" t="s">
        <v>73</v>
      </c>
      <c r="K6098" s="32" t="s">
        <v>82</v>
      </c>
      <c r="L6098" s="32" t="s">
        <v>16124</v>
      </c>
      <c r="N6098" s="24">
        <v>314.825</v>
      </c>
      <c r="O6098" s="24">
        <v>309.52999999999997</v>
      </c>
      <c r="P6098" s="32" t="s">
        <v>105</v>
      </c>
      <c r="Q6098" s="43" t="s">
        <v>106</v>
      </c>
      <c r="R6098" s="43" t="s">
        <v>78</v>
      </c>
      <c r="S6098" s="47">
        <v>7</v>
      </c>
    </row>
    <row r="6099" spans="1:19" ht="12.75">
      <c r="A6099" s="22" t="s">
        <v>60</v>
      </c>
      <c r="B6099" s="22" t="s">
        <v>13200</v>
      </c>
      <c r="C6099" s="22" t="s">
        <v>65</v>
      </c>
      <c r="D6099" s="22" t="s">
        <v>61</v>
      </c>
      <c r="E6099" s="22" t="s">
        <v>16125</v>
      </c>
      <c r="F6099" s="31">
        <v>43446.536157407405</v>
      </c>
      <c r="G6099" s="31">
        <v>43474</v>
      </c>
      <c r="H6099" s="31">
        <v>43839</v>
      </c>
      <c r="I6099" s="31">
        <v>43476</v>
      </c>
      <c r="J6099" s="22" t="s">
        <v>73</v>
      </c>
      <c r="K6099" s="32" t="s">
        <v>126</v>
      </c>
      <c r="L6099" s="32" t="s">
        <v>16126</v>
      </c>
      <c r="N6099" s="24">
        <v>598.2133</v>
      </c>
      <c r="O6099" s="24">
        <v>548.03</v>
      </c>
      <c r="P6099" s="32" t="s">
        <v>738</v>
      </c>
      <c r="Q6099" s="43" t="s">
        <v>739</v>
      </c>
      <c r="R6099" s="43" t="s">
        <v>78</v>
      </c>
      <c r="S6099" s="47">
        <v>5</v>
      </c>
    </row>
    <row r="6100" spans="1:19" ht="12.75">
      <c r="A6100" s="22" t="s">
        <v>60</v>
      </c>
      <c r="B6100" s="22" t="s">
        <v>13181</v>
      </c>
      <c r="C6100" s="22" t="s">
        <v>65</v>
      </c>
      <c r="D6100" s="22" t="s">
        <v>61</v>
      </c>
      <c r="E6100" s="22" t="s">
        <v>16127</v>
      </c>
      <c r="F6100" s="31">
        <v>43448.550706018519</v>
      </c>
      <c r="G6100" s="31">
        <v>43448</v>
      </c>
      <c r="H6100" s="31">
        <v>43813</v>
      </c>
      <c r="I6100" s="31">
        <v>43478</v>
      </c>
      <c r="J6100" s="22" t="s">
        <v>73</v>
      </c>
      <c r="K6100" s="32" t="s">
        <v>74</v>
      </c>
      <c r="L6100" s="32" t="s">
        <v>16128</v>
      </c>
      <c r="N6100" s="24">
        <v>781.79660000000001</v>
      </c>
      <c r="O6100" s="24">
        <v>0</v>
      </c>
      <c r="P6100" s="32" t="s">
        <v>10413</v>
      </c>
      <c r="Q6100" s="43" t="s">
        <v>10414</v>
      </c>
      <c r="R6100" s="43" t="s">
        <v>78</v>
      </c>
      <c r="S6100" s="47">
        <v>7</v>
      </c>
    </row>
    <row r="6101" spans="1:19" ht="12.75">
      <c r="A6101" s="22" t="s">
        <v>60</v>
      </c>
      <c r="B6101" s="22" t="s">
        <v>13318</v>
      </c>
      <c r="C6101" s="22" t="s">
        <v>65</v>
      </c>
      <c r="D6101" s="22" t="s">
        <v>61</v>
      </c>
      <c r="E6101" s="22" t="s">
        <v>16129</v>
      </c>
      <c r="F6101" s="31">
        <v>43461.669953703698</v>
      </c>
      <c r="G6101" s="31">
        <v>43481</v>
      </c>
      <c r="H6101" s="31">
        <v>43846</v>
      </c>
      <c r="I6101" s="31">
        <v>43491</v>
      </c>
      <c r="J6101" s="22" t="s">
        <v>73</v>
      </c>
      <c r="K6101" s="32" t="s">
        <v>74</v>
      </c>
      <c r="L6101" s="32" t="s">
        <v>16130</v>
      </c>
      <c r="N6101" s="24">
        <v>944.45</v>
      </c>
      <c r="O6101" s="24">
        <v>0</v>
      </c>
      <c r="P6101" s="32" t="s">
        <v>134</v>
      </c>
      <c r="Q6101" s="43" t="s">
        <v>135</v>
      </c>
      <c r="R6101" s="43" t="s">
        <v>78</v>
      </c>
      <c r="S6101" s="47">
        <v>7</v>
      </c>
    </row>
    <row r="6102" spans="1:19" ht="12.75">
      <c r="A6102" s="22" t="s">
        <v>60</v>
      </c>
      <c r="B6102" s="22" t="s">
        <v>13499</v>
      </c>
      <c r="C6102" s="22" t="s">
        <v>65</v>
      </c>
      <c r="D6102" s="22" t="s">
        <v>61</v>
      </c>
      <c r="E6102" s="22" t="s">
        <v>16131</v>
      </c>
      <c r="F6102" s="31">
        <v>43448.524525462963</v>
      </c>
      <c r="G6102" s="31">
        <v>43448</v>
      </c>
      <c r="H6102" s="31">
        <v>43813</v>
      </c>
      <c r="I6102" s="31">
        <v>43478.509745370371</v>
      </c>
      <c r="J6102" s="22" t="s">
        <v>73</v>
      </c>
      <c r="K6102" s="32" t="s">
        <v>74</v>
      </c>
      <c r="L6102" s="32" t="s">
        <v>16132</v>
      </c>
      <c r="N6102" s="24">
        <v>1017.5775</v>
      </c>
      <c r="O6102" s="24">
        <v>0</v>
      </c>
      <c r="P6102" s="32" t="s">
        <v>90</v>
      </c>
      <c r="Q6102" s="43" t="s">
        <v>91</v>
      </c>
      <c r="R6102" s="43" t="s">
        <v>78</v>
      </c>
      <c r="S6102" s="47">
        <v>7</v>
      </c>
    </row>
    <row r="6103" spans="1:19" ht="12.75">
      <c r="A6103" s="22" t="s">
        <v>60</v>
      </c>
      <c r="B6103" s="22" t="s">
        <v>13196</v>
      </c>
      <c r="C6103" s="22" t="s">
        <v>65</v>
      </c>
      <c r="D6103" s="22" t="s">
        <v>61</v>
      </c>
      <c r="E6103" s="22" t="s">
        <v>16133</v>
      </c>
      <c r="F6103" s="31">
        <v>43452.472152777773</v>
      </c>
      <c r="G6103" s="31">
        <v>43496</v>
      </c>
      <c r="H6103" s="31">
        <v>43861</v>
      </c>
      <c r="I6103" s="31">
        <v>43477</v>
      </c>
      <c r="J6103" s="22" t="s">
        <v>73</v>
      </c>
      <c r="K6103" s="32" t="s">
        <v>74</v>
      </c>
      <c r="L6103" s="32" t="s">
        <v>16134</v>
      </c>
      <c r="N6103" s="24">
        <v>458.475</v>
      </c>
      <c r="O6103" s="24">
        <v>0</v>
      </c>
      <c r="P6103" s="32" t="s">
        <v>4083</v>
      </c>
      <c r="Q6103" s="43" t="s">
        <v>4084</v>
      </c>
      <c r="R6103" s="43" t="s">
        <v>78</v>
      </c>
      <c r="S6103" s="47">
        <v>7</v>
      </c>
    </row>
    <row r="6104" spans="1:19" ht="12.75">
      <c r="A6104" s="22" t="s">
        <v>60</v>
      </c>
      <c r="B6104" s="22" t="s">
        <v>13226</v>
      </c>
      <c r="C6104" s="22" t="s">
        <v>65</v>
      </c>
      <c r="D6104" s="22" t="s">
        <v>61</v>
      </c>
      <c r="E6104" s="22" t="s">
        <v>16135</v>
      </c>
      <c r="F6104" s="31">
        <v>43447.740277777775</v>
      </c>
      <c r="G6104" s="31">
        <v>43448</v>
      </c>
      <c r="H6104" s="31">
        <v>43813</v>
      </c>
      <c r="I6104" s="31">
        <v>43477</v>
      </c>
      <c r="J6104" s="22" t="s">
        <v>73</v>
      </c>
      <c r="K6104" s="32" t="s">
        <v>126</v>
      </c>
      <c r="L6104" s="32" t="s">
        <v>16136</v>
      </c>
      <c r="N6104" s="24">
        <v>942.97839999999997</v>
      </c>
      <c r="O6104" s="24">
        <v>935.82</v>
      </c>
      <c r="P6104" s="32" t="s">
        <v>109</v>
      </c>
      <c r="Q6104" s="43" t="s">
        <v>110</v>
      </c>
      <c r="R6104" s="43" t="s">
        <v>78</v>
      </c>
      <c r="S6104" s="47">
        <v>7</v>
      </c>
    </row>
    <row r="6105" spans="1:19" ht="12.75">
      <c r="A6105" s="22" t="s">
        <v>60</v>
      </c>
      <c r="B6105" s="22" t="s">
        <v>13385</v>
      </c>
      <c r="C6105" s="22" t="s">
        <v>65</v>
      </c>
      <c r="D6105" s="22" t="s">
        <v>61</v>
      </c>
      <c r="E6105" s="22" t="s">
        <v>16137</v>
      </c>
      <c r="F6105" s="31">
        <v>43454.640648148146</v>
      </c>
      <c r="G6105" s="31">
        <v>43454</v>
      </c>
      <c r="H6105" s="31">
        <v>43819</v>
      </c>
      <c r="I6105" s="31">
        <v>43484</v>
      </c>
      <c r="J6105" s="22" t="s">
        <v>73</v>
      </c>
      <c r="K6105" s="32" t="s">
        <v>82</v>
      </c>
      <c r="L6105" s="32" t="s">
        <v>16138</v>
      </c>
      <c r="N6105" s="24">
        <v>760.96159999999998</v>
      </c>
      <c r="O6105" s="24">
        <v>453.53</v>
      </c>
      <c r="P6105" s="32" t="s">
        <v>2664</v>
      </c>
      <c r="Q6105" s="43" t="s">
        <v>2665</v>
      </c>
      <c r="R6105" s="43" t="s">
        <v>78</v>
      </c>
      <c r="S6105" s="47">
        <v>7</v>
      </c>
    </row>
    <row r="6106" spans="1:19" ht="12.75">
      <c r="A6106" s="22" t="s">
        <v>60</v>
      </c>
      <c r="B6106" s="22" t="s">
        <v>13165</v>
      </c>
      <c r="C6106" s="22" t="s">
        <v>65</v>
      </c>
      <c r="D6106" s="22" t="s">
        <v>61</v>
      </c>
      <c r="E6106" s="22" t="s">
        <v>16139</v>
      </c>
      <c r="F6106" s="31">
        <v>43438.715300925927</v>
      </c>
      <c r="G6106" s="31">
        <v>43449</v>
      </c>
      <c r="H6106" s="31">
        <v>43814</v>
      </c>
      <c r="I6106" s="31">
        <v>43468</v>
      </c>
      <c r="J6106" s="22" t="s">
        <v>73</v>
      </c>
      <c r="K6106" s="32" t="s">
        <v>74</v>
      </c>
      <c r="L6106" s="32" t="s">
        <v>16140</v>
      </c>
      <c r="N6106" s="24">
        <v>6758</v>
      </c>
      <c r="O6106" s="24">
        <v>0</v>
      </c>
      <c r="P6106" s="32" t="s">
        <v>4216</v>
      </c>
      <c r="Q6106" s="43" t="s">
        <v>4217</v>
      </c>
      <c r="R6106" s="43" t="s">
        <v>78</v>
      </c>
      <c r="S6106" s="47">
        <v>7</v>
      </c>
    </row>
    <row r="6107" spans="1:19" ht="12.75">
      <c r="A6107" s="22" t="s">
        <v>60</v>
      </c>
      <c r="B6107" s="22" t="s">
        <v>13175</v>
      </c>
      <c r="C6107" s="22" t="s">
        <v>65</v>
      </c>
      <c r="D6107" s="22" t="s">
        <v>61</v>
      </c>
      <c r="E6107" s="22" t="s">
        <v>16141</v>
      </c>
      <c r="F6107" s="31">
        <v>43454.734039351853</v>
      </c>
      <c r="G6107" s="31">
        <v>43471</v>
      </c>
      <c r="H6107" s="31">
        <v>43836</v>
      </c>
      <c r="I6107" s="31">
        <v>43413</v>
      </c>
      <c r="J6107" s="22" t="s">
        <v>73</v>
      </c>
      <c r="K6107" s="32" t="s">
        <v>74</v>
      </c>
      <c r="L6107" s="32" t="s">
        <v>16142</v>
      </c>
      <c r="N6107" s="24">
        <v>155.62</v>
      </c>
      <c r="O6107" s="24">
        <v>0</v>
      </c>
      <c r="P6107" s="32" t="s">
        <v>16143</v>
      </c>
      <c r="Q6107" s="43" t="s">
        <v>16144</v>
      </c>
      <c r="R6107" s="43" t="s">
        <v>78</v>
      </c>
      <c r="S6107" s="47">
        <v>7</v>
      </c>
    </row>
    <row r="6108" spans="1:19" ht="12.75">
      <c r="A6108" s="22" t="s">
        <v>60</v>
      </c>
      <c r="B6108" s="22" t="s">
        <v>13165</v>
      </c>
      <c r="C6108" s="22" t="s">
        <v>65</v>
      </c>
      <c r="D6108" s="22" t="s">
        <v>61</v>
      </c>
      <c r="E6108" s="22" t="s">
        <v>16145</v>
      </c>
      <c r="F6108" s="31">
        <v>43452.719143518516</v>
      </c>
      <c r="G6108" s="31">
        <v>43480</v>
      </c>
      <c r="H6108" s="31">
        <v>43845</v>
      </c>
      <c r="I6108" s="31">
        <v>43482</v>
      </c>
      <c r="J6108" s="22" t="s">
        <v>73</v>
      </c>
      <c r="K6108" s="32" t="s">
        <v>74</v>
      </c>
      <c r="L6108" s="32" t="s">
        <v>16146</v>
      </c>
      <c r="N6108" s="24">
        <v>0</v>
      </c>
      <c r="O6108" s="24">
        <v>0</v>
      </c>
      <c r="P6108" s="32" t="s">
        <v>16147</v>
      </c>
      <c r="Q6108" s="43" t="s">
        <v>16148</v>
      </c>
      <c r="R6108" s="43" t="s">
        <v>78</v>
      </c>
      <c r="S6108" s="47">
        <v>7</v>
      </c>
    </row>
    <row r="6109" spans="1:19" ht="12.75">
      <c r="A6109" s="22" t="s">
        <v>60</v>
      </c>
      <c r="B6109" s="22" t="s">
        <v>13217</v>
      </c>
      <c r="C6109" s="22" t="s">
        <v>65</v>
      </c>
      <c r="D6109" s="22" t="s">
        <v>61</v>
      </c>
      <c r="E6109" s="22" t="s">
        <v>16149</v>
      </c>
      <c r="F6109" s="31">
        <v>43437.572129629625</v>
      </c>
      <c r="G6109" s="31">
        <v>43469</v>
      </c>
      <c r="H6109" s="31">
        <v>43834</v>
      </c>
      <c r="I6109" s="31">
        <v>43406</v>
      </c>
      <c r="J6109" s="22" t="s">
        <v>73</v>
      </c>
      <c r="K6109" s="32" t="s">
        <v>74</v>
      </c>
      <c r="L6109" s="32" t="s">
        <v>16150</v>
      </c>
      <c r="N6109" s="24">
        <v>0</v>
      </c>
      <c r="O6109" s="24">
        <v>0</v>
      </c>
      <c r="P6109" s="32" t="s">
        <v>403</v>
      </c>
      <c r="Q6109" s="43" t="s">
        <v>404</v>
      </c>
      <c r="R6109" s="43" t="s">
        <v>78</v>
      </c>
      <c r="S6109" s="47">
        <v>7</v>
      </c>
    </row>
    <row r="6110" spans="1:19" ht="12.75">
      <c r="A6110" s="22" t="s">
        <v>60</v>
      </c>
      <c r="B6110" s="22" t="s">
        <v>15446</v>
      </c>
      <c r="C6110" s="22" t="s">
        <v>65</v>
      </c>
      <c r="D6110" s="22" t="s">
        <v>61</v>
      </c>
      <c r="E6110" s="22" t="s">
        <v>16151</v>
      </c>
      <c r="F6110" s="31">
        <v>43446.545115740737</v>
      </c>
      <c r="G6110" s="31">
        <v>43468</v>
      </c>
      <c r="H6110" s="31">
        <v>43833</v>
      </c>
      <c r="I6110" s="31">
        <v>43474</v>
      </c>
      <c r="J6110" s="22" t="s">
        <v>73</v>
      </c>
      <c r="K6110" s="32" t="s">
        <v>231</v>
      </c>
      <c r="N6110" s="24">
        <v>631.69799999999998</v>
      </c>
      <c r="O6110" s="24">
        <v>0</v>
      </c>
      <c r="P6110" s="32" t="s">
        <v>558</v>
      </c>
      <c r="Q6110" s="43" t="s">
        <v>559</v>
      </c>
      <c r="R6110" s="43" t="s">
        <v>78</v>
      </c>
      <c r="S6110" s="47">
        <v>7</v>
      </c>
    </row>
    <row r="6111" spans="1:19" ht="12.75">
      <c r="A6111" s="22" t="s">
        <v>60</v>
      </c>
      <c r="B6111" s="22" t="s">
        <v>13226</v>
      </c>
      <c r="C6111" s="22" t="s">
        <v>65</v>
      </c>
      <c r="D6111" s="22" t="s">
        <v>61</v>
      </c>
      <c r="E6111" s="22" t="s">
        <v>16152</v>
      </c>
      <c r="F6111" s="31">
        <v>43441.46565972222</v>
      </c>
      <c r="G6111" s="31">
        <v>43448</v>
      </c>
      <c r="H6111" s="31">
        <v>43813</v>
      </c>
      <c r="I6111" s="31">
        <v>43471</v>
      </c>
      <c r="J6111" s="22" t="s">
        <v>73</v>
      </c>
      <c r="K6111" s="32" t="s">
        <v>74</v>
      </c>
      <c r="L6111" s="32" t="s">
        <v>16153</v>
      </c>
      <c r="N6111" s="24">
        <v>822.68</v>
      </c>
      <c r="O6111" s="24">
        <v>0</v>
      </c>
      <c r="P6111" s="32" t="s">
        <v>5727</v>
      </c>
      <c r="Q6111" s="43" t="s">
        <v>5728</v>
      </c>
      <c r="R6111" s="43" t="s">
        <v>78</v>
      </c>
      <c r="S6111" s="47">
        <v>7</v>
      </c>
    </row>
    <row r="6112" spans="1:19" ht="12.75">
      <c r="A6112" s="22" t="s">
        <v>60</v>
      </c>
      <c r="B6112" s="22" t="s">
        <v>13168</v>
      </c>
      <c r="C6112" s="22" t="s">
        <v>65</v>
      </c>
      <c r="D6112" s="22" t="s">
        <v>61</v>
      </c>
      <c r="E6112" s="22" t="s">
        <v>16154</v>
      </c>
      <c r="F6112" s="31">
        <v>43439.748460648145</v>
      </c>
      <c r="G6112" s="31">
        <v>43458</v>
      </c>
      <c r="H6112" s="31">
        <v>43823</v>
      </c>
      <c r="I6112" s="31">
        <v>43469</v>
      </c>
      <c r="J6112" s="22" t="s">
        <v>73</v>
      </c>
      <c r="K6112" s="32" t="s">
        <v>74</v>
      </c>
      <c r="L6112" s="32" t="s">
        <v>16155</v>
      </c>
      <c r="N6112" s="24">
        <v>7340.60</v>
      </c>
      <c r="O6112" s="24">
        <v>0</v>
      </c>
      <c r="P6112" s="32" t="s">
        <v>90</v>
      </c>
      <c r="Q6112" s="43" t="s">
        <v>91</v>
      </c>
      <c r="R6112" s="43" t="s">
        <v>78</v>
      </c>
      <c r="S6112" s="47">
        <v>7</v>
      </c>
    </row>
    <row r="6113" spans="1:19" ht="12.75">
      <c r="A6113" s="22" t="s">
        <v>60</v>
      </c>
      <c r="B6113" s="22" t="s">
        <v>13168</v>
      </c>
      <c r="C6113" s="22" t="s">
        <v>65</v>
      </c>
      <c r="D6113" s="22" t="s">
        <v>61</v>
      </c>
      <c r="E6113" s="22" t="s">
        <v>16156</v>
      </c>
      <c r="F6113" s="31">
        <v>43441.65483796296</v>
      </c>
      <c r="G6113" s="31">
        <v>43444</v>
      </c>
      <c r="H6113" s="31">
        <v>43809</v>
      </c>
      <c r="I6113" s="31">
        <v>43471</v>
      </c>
      <c r="J6113" s="22" t="s">
        <v>73</v>
      </c>
      <c r="K6113" s="32" t="s">
        <v>74</v>
      </c>
      <c r="L6113" s="32" t="s">
        <v>16157</v>
      </c>
      <c r="N6113" s="24">
        <v>6294.32</v>
      </c>
      <c r="O6113" s="24">
        <v>0</v>
      </c>
      <c r="P6113" s="32" t="s">
        <v>3561</v>
      </c>
      <c r="Q6113" s="43" t="s">
        <v>3562</v>
      </c>
      <c r="R6113" s="43" t="s">
        <v>78</v>
      </c>
      <c r="S6113" s="47">
        <v>7</v>
      </c>
    </row>
    <row r="6114" spans="1:19" ht="12.75">
      <c r="A6114" s="22" t="s">
        <v>60</v>
      </c>
      <c r="B6114" s="22" t="s">
        <v>13538</v>
      </c>
      <c r="C6114" s="22" t="s">
        <v>65</v>
      </c>
      <c r="D6114" s="22" t="s">
        <v>61</v>
      </c>
      <c r="E6114" s="22" t="s">
        <v>16158</v>
      </c>
      <c r="F6114" s="31">
        <v>43445.665266203701</v>
      </c>
      <c r="G6114" s="31">
        <v>43418</v>
      </c>
      <c r="H6114" s="31">
        <v>43783</v>
      </c>
      <c r="I6114" s="31">
        <v>43475</v>
      </c>
      <c r="J6114" s="22" t="s">
        <v>160</v>
      </c>
      <c r="K6114" s="32" t="s">
        <v>120</v>
      </c>
      <c r="L6114" s="32" t="s">
        <v>16159</v>
      </c>
      <c r="M6114" s="32" t="s">
        <v>16160</v>
      </c>
      <c r="N6114" s="24">
        <v>-355.87</v>
      </c>
      <c r="O6114" s="24">
        <v>-355.87</v>
      </c>
      <c r="P6114" s="32" t="s">
        <v>774</v>
      </c>
      <c r="Q6114" s="43" t="s">
        <v>775</v>
      </c>
      <c r="R6114" s="43" t="s">
        <v>78</v>
      </c>
      <c r="S6114" s="47">
        <v>1</v>
      </c>
    </row>
    <row r="6115" spans="1:19" ht="12.75">
      <c r="A6115" s="22" t="s">
        <v>60</v>
      </c>
      <c r="B6115" s="22" t="s">
        <v>13168</v>
      </c>
      <c r="C6115" s="22" t="s">
        <v>65</v>
      </c>
      <c r="D6115" s="22" t="s">
        <v>61</v>
      </c>
      <c r="E6115" s="22" t="s">
        <v>16161</v>
      </c>
      <c r="F6115" s="31">
        <v>43451.571886574071</v>
      </c>
      <c r="G6115" s="31">
        <v>43470</v>
      </c>
      <c r="H6115" s="31">
        <v>43835</v>
      </c>
      <c r="I6115" s="31">
        <v>43481</v>
      </c>
      <c r="J6115" s="22" t="s">
        <v>73</v>
      </c>
      <c r="K6115" s="32" t="s">
        <v>74</v>
      </c>
      <c r="L6115" s="32" t="s">
        <v>16162</v>
      </c>
      <c r="N6115" s="24">
        <v>932.655</v>
      </c>
      <c r="O6115" s="24">
        <v>0</v>
      </c>
      <c r="P6115" s="32" t="s">
        <v>3420</v>
      </c>
      <c r="Q6115" s="43" t="s">
        <v>3421</v>
      </c>
      <c r="R6115" s="43" t="s">
        <v>78</v>
      </c>
      <c r="S6115" s="47">
        <v>7</v>
      </c>
    </row>
    <row r="6116" spans="1:19" ht="12.75">
      <c r="A6116" s="22" t="s">
        <v>60</v>
      </c>
      <c r="B6116" s="22" t="s">
        <v>13165</v>
      </c>
      <c r="C6116" s="22" t="s">
        <v>65</v>
      </c>
      <c r="D6116" s="22" t="s">
        <v>61</v>
      </c>
      <c r="E6116" s="22" t="s">
        <v>16163</v>
      </c>
      <c r="F6116" s="31">
        <v>43444.690613425926</v>
      </c>
      <c r="G6116" s="31">
        <v>43469</v>
      </c>
      <c r="H6116" s="31">
        <v>43834</v>
      </c>
      <c r="I6116" s="31">
        <v>43474</v>
      </c>
      <c r="J6116" s="22" t="s">
        <v>73</v>
      </c>
      <c r="K6116" s="32" t="s">
        <v>74</v>
      </c>
      <c r="L6116" s="32" t="s">
        <v>16164</v>
      </c>
      <c r="N6116" s="24">
        <v>1989.83</v>
      </c>
      <c r="O6116" s="24">
        <v>0</v>
      </c>
      <c r="P6116" s="32" t="s">
        <v>109</v>
      </c>
      <c r="Q6116" s="43" t="s">
        <v>110</v>
      </c>
      <c r="R6116" s="43" t="s">
        <v>78</v>
      </c>
      <c r="S6116" s="47">
        <v>7</v>
      </c>
    </row>
    <row r="6117" spans="1:19" ht="12.75">
      <c r="A6117" s="22" t="s">
        <v>60</v>
      </c>
      <c r="B6117" s="22" t="s">
        <v>13385</v>
      </c>
      <c r="C6117" s="22" t="s">
        <v>65</v>
      </c>
      <c r="D6117" s="22" t="s">
        <v>61</v>
      </c>
      <c r="E6117" s="22" t="s">
        <v>16165</v>
      </c>
      <c r="F6117" s="31">
        <v>43440.451307870368</v>
      </c>
      <c r="G6117" s="31">
        <v>43440</v>
      </c>
      <c r="H6117" s="31">
        <v>43805</v>
      </c>
      <c r="I6117" s="31">
        <v>43470</v>
      </c>
      <c r="J6117" s="22" t="s">
        <v>73</v>
      </c>
      <c r="K6117" s="32" t="s">
        <v>74</v>
      </c>
      <c r="L6117" s="32" t="s">
        <v>16166</v>
      </c>
      <c r="N6117" s="24">
        <v>515.87</v>
      </c>
      <c r="O6117" s="24">
        <v>0</v>
      </c>
      <c r="P6117" s="32" t="s">
        <v>726</v>
      </c>
      <c r="Q6117" s="43" t="s">
        <v>727</v>
      </c>
      <c r="R6117" s="43" t="s">
        <v>78</v>
      </c>
      <c r="S6117" s="47">
        <v>7</v>
      </c>
    </row>
    <row r="6118" spans="1:19" ht="12.75">
      <c r="A6118" s="22" t="s">
        <v>60</v>
      </c>
      <c r="B6118" s="22" t="s">
        <v>13351</v>
      </c>
      <c r="C6118" s="22" t="s">
        <v>65</v>
      </c>
      <c r="D6118" s="22" t="s">
        <v>61</v>
      </c>
      <c r="E6118" s="22" t="s">
        <v>16167</v>
      </c>
      <c r="F6118" s="31">
        <v>43437.481342592589</v>
      </c>
      <c r="G6118" s="31">
        <v>43437</v>
      </c>
      <c r="H6118" s="31">
        <v>43802</v>
      </c>
      <c r="I6118" s="31">
        <v>43467</v>
      </c>
      <c r="J6118" s="22" t="s">
        <v>73</v>
      </c>
      <c r="K6118" s="32" t="s">
        <v>82</v>
      </c>
      <c r="L6118" s="32" t="s">
        <v>16168</v>
      </c>
      <c r="N6118" s="24">
        <v>1818.502</v>
      </c>
      <c r="O6118" s="24">
        <v>1000.15</v>
      </c>
      <c r="P6118" s="32" t="s">
        <v>721</v>
      </c>
      <c r="Q6118" s="43" t="s">
        <v>722</v>
      </c>
      <c r="R6118" s="43" t="s">
        <v>78</v>
      </c>
      <c r="S6118" s="47">
        <v>6</v>
      </c>
    </row>
    <row r="6119" spans="1:19" ht="12.75">
      <c r="A6119" s="22" t="s">
        <v>60</v>
      </c>
      <c r="B6119" s="22" t="s">
        <v>13181</v>
      </c>
      <c r="C6119" s="22" t="s">
        <v>65</v>
      </c>
      <c r="D6119" s="22" t="s">
        <v>61</v>
      </c>
      <c r="E6119" s="22" t="s">
        <v>16169</v>
      </c>
      <c r="F6119" s="31">
        <v>43439.115104166667</v>
      </c>
      <c r="G6119" s="31">
        <v>43475</v>
      </c>
      <c r="H6119" s="31">
        <v>43840</v>
      </c>
      <c r="I6119" s="31">
        <v>43499.115104166667</v>
      </c>
      <c r="J6119" s="22" t="s">
        <v>81</v>
      </c>
      <c r="K6119" s="32" t="s">
        <v>82</v>
      </c>
      <c r="L6119" s="32" t="s">
        <v>16170</v>
      </c>
      <c r="M6119" s="32" t="s">
        <v>16171</v>
      </c>
      <c r="N6119" s="24">
        <v>702.47</v>
      </c>
      <c r="O6119" s="24">
        <v>702.47</v>
      </c>
      <c r="P6119" s="32" t="s">
        <v>1684</v>
      </c>
      <c r="Q6119" s="43" t="s">
        <v>1685</v>
      </c>
      <c r="R6119" s="43" t="s">
        <v>78</v>
      </c>
      <c r="S6119" s="47">
        <v>1</v>
      </c>
    </row>
    <row r="6120" spans="1:19" ht="12.75">
      <c r="A6120" s="22" t="s">
        <v>60</v>
      </c>
      <c r="B6120" s="22" t="s">
        <v>13171</v>
      </c>
      <c r="C6120" s="22" t="s">
        <v>65</v>
      </c>
      <c r="D6120" s="22" t="s">
        <v>61</v>
      </c>
      <c r="E6120" s="22" t="s">
        <v>16172</v>
      </c>
      <c r="F6120" s="31">
        <v>43448.515671296293</v>
      </c>
      <c r="G6120" s="31">
        <v>43481</v>
      </c>
      <c r="H6120" s="31">
        <v>43846</v>
      </c>
      <c r="I6120" s="31">
        <v>43478</v>
      </c>
      <c r="J6120" s="22" t="s">
        <v>73</v>
      </c>
      <c r="K6120" s="32" t="s">
        <v>74</v>
      </c>
      <c r="L6120" s="32" t="s">
        <v>16173</v>
      </c>
      <c r="N6120" s="24">
        <v>1170.30</v>
      </c>
      <c r="O6120" s="24">
        <v>0</v>
      </c>
      <c r="P6120" s="32" t="s">
        <v>1958</v>
      </c>
      <c r="Q6120" s="43" t="s">
        <v>1959</v>
      </c>
      <c r="R6120" s="43" t="s">
        <v>78</v>
      </c>
      <c r="S6120" s="47">
        <v>6</v>
      </c>
    </row>
    <row r="6121" spans="1:19" ht="12.75">
      <c r="A6121" s="22" t="s">
        <v>60</v>
      </c>
      <c r="B6121" s="22" t="s">
        <v>13226</v>
      </c>
      <c r="C6121" s="22" t="s">
        <v>65</v>
      </c>
      <c r="D6121" s="22" t="s">
        <v>61</v>
      </c>
      <c r="E6121" s="22" t="s">
        <v>16174</v>
      </c>
      <c r="F6121" s="31">
        <v>43452.71298611111</v>
      </c>
      <c r="G6121" s="31">
        <v>43458</v>
      </c>
      <c r="H6121" s="31">
        <v>43823</v>
      </c>
      <c r="I6121" s="31">
        <v>43482</v>
      </c>
      <c r="J6121" s="22" t="s">
        <v>73</v>
      </c>
      <c r="K6121" s="32" t="s">
        <v>74</v>
      </c>
      <c r="L6121" s="32" t="s">
        <v>16175</v>
      </c>
      <c r="N6121" s="24">
        <v>0</v>
      </c>
      <c r="O6121" s="24">
        <v>0</v>
      </c>
      <c r="P6121" s="32" t="s">
        <v>192</v>
      </c>
      <c r="Q6121" s="43" t="s">
        <v>193</v>
      </c>
      <c r="R6121" s="43" t="s">
        <v>78</v>
      </c>
      <c r="S6121" s="47">
        <v>7</v>
      </c>
    </row>
    <row r="6122" spans="1:19" ht="12.75">
      <c r="A6122" s="22" t="s">
        <v>60</v>
      </c>
      <c r="B6122" s="22" t="s">
        <v>13165</v>
      </c>
      <c r="C6122" s="22" t="s">
        <v>65</v>
      </c>
      <c r="D6122" s="22" t="s">
        <v>61</v>
      </c>
      <c r="E6122" s="22" t="s">
        <v>16176</v>
      </c>
      <c r="F6122" s="31">
        <v>43453.608518518515</v>
      </c>
      <c r="G6122" s="31">
        <v>43475</v>
      </c>
      <c r="H6122" s="31">
        <v>43840</v>
      </c>
      <c r="I6122" s="31">
        <v>43483</v>
      </c>
      <c r="J6122" s="22" t="s">
        <v>73</v>
      </c>
      <c r="K6122" s="32" t="s">
        <v>74</v>
      </c>
      <c r="L6122" s="32" t="s">
        <v>16177</v>
      </c>
      <c r="N6122" s="24">
        <v>4159.76</v>
      </c>
      <c r="O6122" s="24">
        <v>0</v>
      </c>
      <c r="P6122" s="32" t="s">
        <v>16178</v>
      </c>
      <c r="Q6122" s="43" t="s">
        <v>16179</v>
      </c>
      <c r="R6122" s="43" t="s">
        <v>78</v>
      </c>
      <c r="S6122" s="47">
        <v>7</v>
      </c>
    </row>
    <row r="6123" spans="1:19" ht="12.75">
      <c r="A6123" s="22" t="s">
        <v>60</v>
      </c>
      <c r="B6123" s="22" t="s">
        <v>13171</v>
      </c>
      <c r="C6123" s="22" t="s">
        <v>65</v>
      </c>
      <c r="D6123" s="22" t="s">
        <v>61</v>
      </c>
      <c r="E6123" s="22" t="s">
        <v>16180</v>
      </c>
      <c r="F6123" s="31">
        <v>43447.689675925925</v>
      </c>
      <c r="G6123" s="31">
        <v>43456</v>
      </c>
      <c r="H6123" s="31">
        <v>43821</v>
      </c>
      <c r="I6123" s="31">
        <v>43477</v>
      </c>
      <c r="J6123" s="22" t="s">
        <v>73</v>
      </c>
      <c r="K6123" s="32" t="s">
        <v>74</v>
      </c>
      <c r="L6123" s="32" t="s">
        <v>16181</v>
      </c>
      <c r="N6123" s="24">
        <v>2179.56</v>
      </c>
      <c r="O6123" s="24">
        <v>0</v>
      </c>
      <c r="P6123" s="32" t="s">
        <v>1246</v>
      </c>
      <c r="Q6123" s="43" t="s">
        <v>1247</v>
      </c>
      <c r="R6123" s="43" t="s">
        <v>78</v>
      </c>
      <c r="S6123" s="47">
        <v>6</v>
      </c>
    </row>
    <row r="6124" spans="1:19" ht="12.75">
      <c r="A6124" s="22" t="s">
        <v>60</v>
      </c>
      <c r="B6124" s="22" t="s">
        <v>13165</v>
      </c>
      <c r="C6124" s="22" t="s">
        <v>65</v>
      </c>
      <c r="D6124" s="22" t="s">
        <v>61</v>
      </c>
      <c r="E6124" s="22" t="s">
        <v>16182</v>
      </c>
      <c r="F6124" s="31">
        <v>43445.54105324074</v>
      </c>
      <c r="G6124" s="31">
        <v>43440</v>
      </c>
      <c r="H6124" s="31">
        <v>43805</v>
      </c>
      <c r="I6124" s="31">
        <v>43475</v>
      </c>
      <c r="J6124" s="22" t="s">
        <v>131</v>
      </c>
      <c r="K6124" s="32" t="s">
        <v>120</v>
      </c>
      <c r="L6124" s="32" t="s">
        <v>16183</v>
      </c>
      <c r="M6124" s="32" t="s">
        <v>13804</v>
      </c>
      <c r="N6124" s="24">
        <v>0</v>
      </c>
      <c r="O6124" s="24">
        <v>0</v>
      </c>
      <c r="P6124" s="32" t="s">
        <v>658</v>
      </c>
      <c r="Q6124" s="43" t="s">
        <v>659</v>
      </c>
      <c r="R6124" s="43" t="s">
        <v>78</v>
      </c>
      <c r="S6124" s="47">
        <v>1</v>
      </c>
    </row>
    <row r="6125" spans="1:19" ht="12.75">
      <c r="A6125" s="22" t="s">
        <v>60</v>
      </c>
      <c r="B6125" s="22" t="s">
        <v>13482</v>
      </c>
      <c r="C6125" s="22" t="s">
        <v>65</v>
      </c>
      <c r="D6125" s="22" t="s">
        <v>61</v>
      </c>
      <c r="E6125" s="22" t="s">
        <v>16184</v>
      </c>
      <c r="F6125" s="31">
        <v>43437.700324074074</v>
      </c>
      <c r="G6125" s="31">
        <v>43437</v>
      </c>
      <c r="H6125" s="31">
        <v>43802</v>
      </c>
      <c r="I6125" s="31">
        <v>43467.694398148145</v>
      </c>
      <c r="J6125" s="22" t="s">
        <v>73</v>
      </c>
      <c r="K6125" s="32" t="s">
        <v>120</v>
      </c>
      <c r="L6125" s="32" t="s">
        <v>16185</v>
      </c>
      <c r="M6125" s="32" t="s">
        <v>16186</v>
      </c>
      <c r="N6125" s="24">
        <v>425.835</v>
      </c>
      <c r="O6125" s="24">
        <v>299.79000000000002</v>
      </c>
      <c r="P6125" s="32" t="s">
        <v>321</v>
      </c>
      <c r="Q6125" s="43" t="s">
        <v>322</v>
      </c>
      <c r="R6125" s="43" t="s">
        <v>78</v>
      </c>
      <c r="S6125" s="47">
        <v>7</v>
      </c>
    </row>
    <row r="6126" spans="1:19" ht="12.75">
      <c r="A6126" s="22" t="s">
        <v>60</v>
      </c>
      <c r="B6126" s="22" t="s">
        <v>13181</v>
      </c>
      <c r="C6126" s="22" t="s">
        <v>65</v>
      </c>
      <c r="D6126" s="22" t="s">
        <v>61</v>
      </c>
      <c r="E6126" s="22" t="s">
        <v>16187</v>
      </c>
      <c r="F6126" s="31">
        <v>43445.705416666664</v>
      </c>
      <c r="G6126" s="31">
        <v>43490</v>
      </c>
      <c r="H6126" s="31">
        <v>43861</v>
      </c>
      <c r="I6126" s="31">
        <v>43475</v>
      </c>
      <c r="J6126" s="22" t="s">
        <v>73</v>
      </c>
      <c r="K6126" s="32" t="s">
        <v>120</v>
      </c>
      <c r="L6126" s="32" t="s">
        <v>16188</v>
      </c>
      <c r="M6126" s="32" t="s">
        <v>16189</v>
      </c>
      <c r="N6126" s="24">
        <v>1029.7856999999999</v>
      </c>
      <c r="O6126" s="24">
        <v>922</v>
      </c>
      <c r="P6126" s="32" t="s">
        <v>1362</v>
      </c>
      <c r="Q6126" s="43" t="s">
        <v>1363</v>
      </c>
      <c r="R6126" s="43" t="s">
        <v>78</v>
      </c>
      <c r="S6126" s="47">
        <v>6</v>
      </c>
    </row>
    <row r="6127" spans="1:19" ht="12.75">
      <c r="A6127" s="22" t="s">
        <v>60</v>
      </c>
      <c r="B6127" s="22" t="s">
        <v>13168</v>
      </c>
      <c r="C6127" s="22" t="s">
        <v>65</v>
      </c>
      <c r="D6127" s="22" t="s">
        <v>61</v>
      </c>
      <c r="E6127" s="22" t="s">
        <v>16190</v>
      </c>
      <c r="F6127" s="31">
        <v>43465.578194444446</v>
      </c>
      <c r="G6127" s="31">
        <v>43450</v>
      </c>
      <c r="H6127" s="31">
        <v>43815</v>
      </c>
      <c r="I6127" s="31">
        <v>43495</v>
      </c>
      <c r="J6127" s="22" t="s">
        <v>73</v>
      </c>
      <c r="K6127" s="32" t="s">
        <v>74</v>
      </c>
      <c r="L6127" s="32" t="s">
        <v>16191</v>
      </c>
      <c r="N6127" s="24">
        <v>5708.4832999999999</v>
      </c>
      <c r="O6127" s="24">
        <v>0</v>
      </c>
      <c r="P6127" s="32" t="s">
        <v>1246</v>
      </c>
      <c r="Q6127" s="43" t="s">
        <v>1247</v>
      </c>
      <c r="R6127" s="43" t="s">
        <v>78</v>
      </c>
      <c r="S6127" s="47">
        <v>7</v>
      </c>
    </row>
    <row r="6128" spans="1:19" ht="12.75">
      <c r="A6128" s="22" t="s">
        <v>60</v>
      </c>
      <c r="B6128" s="22" t="s">
        <v>13223</v>
      </c>
      <c r="C6128" s="22" t="s">
        <v>65</v>
      </c>
      <c r="D6128" s="22" t="s">
        <v>61</v>
      </c>
      <c r="E6128" s="22" t="s">
        <v>16192</v>
      </c>
      <c r="F6128" s="31">
        <v>43440.051516203705</v>
      </c>
      <c r="G6128" s="31">
        <v>43448</v>
      </c>
      <c r="H6128" s="31">
        <v>43813</v>
      </c>
      <c r="I6128" s="31">
        <v>43379</v>
      </c>
      <c r="J6128" s="22" t="s">
        <v>73</v>
      </c>
      <c r="K6128" s="32" t="s">
        <v>74</v>
      </c>
      <c r="L6128" s="32" t="s">
        <v>16193</v>
      </c>
      <c r="N6128" s="24">
        <v>13242.139999999999</v>
      </c>
      <c r="O6128" s="24">
        <v>0</v>
      </c>
      <c r="P6128" s="32" t="s">
        <v>641</v>
      </c>
      <c r="Q6128" s="43" t="s">
        <v>642</v>
      </c>
      <c r="R6128" s="43" t="s">
        <v>78</v>
      </c>
      <c r="S6128" s="47">
        <v>7</v>
      </c>
    </row>
    <row r="6129" spans="1:19" ht="12.75">
      <c r="A6129" s="22" t="s">
        <v>60</v>
      </c>
      <c r="B6129" s="22" t="s">
        <v>13168</v>
      </c>
      <c r="C6129" s="22" t="s">
        <v>65</v>
      </c>
      <c r="D6129" s="22" t="s">
        <v>61</v>
      </c>
      <c r="E6129" s="22" t="s">
        <v>16194</v>
      </c>
      <c r="F6129" s="31">
        <v>43444.795543981483</v>
      </c>
      <c r="G6129" s="31">
        <v>43441</v>
      </c>
      <c r="H6129" s="31">
        <v>43806</v>
      </c>
      <c r="I6129" s="31">
        <v>43474</v>
      </c>
      <c r="J6129" s="22" t="s">
        <v>160</v>
      </c>
      <c r="K6129" s="32" t="s">
        <v>120</v>
      </c>
      <c r="L6129" s="32" t="s">
        <v>16195</v>
      </c>
      <c r="M6129" s="32" t="s">
        <v>16196</v>
      </c>
      <c r="N6129" s="24">
        <v>-3014.30</v>
      </c>
      <c r="O6129" s="24">
        <v>-3014.30</v>
      </c>
      <c r="P6129" s="32" t="s">
        <v>90</v>
      </c>
      <c r="Q6129" s="43" t="s">
        <v>91</v>
      </c>
      <c r="R6129" s="43" t="s">
        <v>78</v>
      </c>
      <c r="S6129" s="47">
        <v>1</v>
      </c>
    </row>
    <row r="6130" spans="1:19" ht="12.75">
      <c r="A6130" s="22" t="s">
        <v>60</v>
      </c>
      <c r="B6130" s="22" t="s">
        <v>13936</v>
      </c>
      <c r="C6130" s="22" t="s">
        <v>65</v>
      </c>
      <c r="D6130" s="22" t="s">
        <v>61</v>
      </c>
      <c r="E6130" s="22" t="s">
        <v>16197</v>
      </c>
      <c r="F6130" s="31">
        <v>43437.723587962959</v>
      </c>
      <c r="G6130" s="31">
        <v>43454</v>
      </c>
      <c r="H6130" s="31">
        <v>43819</v>
      </c>
      <c r="I6130" s="31">
        <v>43467.720081018517</v>
      </c>
      <c r="J6130" s="22" t="s">
        <v>73</v>
      </c>
      <c r="K6130" s="32" t="s">
        <v>126</v>
      </c>
      <c r="L6130" s="32" t="s">
        <v>16198</v>
      </c>
      <c r="N6130" s="24">
        <v>3897.1614</v>
      </c>
      <c r="O6130" s="24">
        <v>4336.9700000000003</v>
      </c>
      <c r="P6130" s="32" t="s">
        <v>497</v>
      </c>
      <c r="Q6130" s="43" t="s">
        <v>498</v>
      </c>
      <c r="R6130" s="43" t="s">
        <v>78</v>
      </c>
      <c r="S6130" s="47">
        <v>7</v>
      </c>
    </row>
    <row r="6131" spans="1:19" ht="12.75">
      <c r="A6131" s="22" t="s">
        <v>60</v>
      </c>
      <c r="B6131" s="22" t="s">
        <v>13565</v>
      </c>
      <c r="C6131" s="22" t="s">
        <v>65</v>
      </c>
      <c r="D6131" s="22" t="s">
        <v>61</v>
      </c>
      <c r="E6131" s="22" t="s">
        <v>16199</v>
      </c>
      <c r="F6131" s="31">
        <v>43449.120520833334</v>
      </c>
      <c r="G6131" s="31">
        <v>43484</v>
      </c>
      <c r="H6131" s="31">
        <v>43849</v>
      </c>
      <c r="I6131" s="31">
        <v>43509.120520833334</v>
      </c>
      <c r="J6131" s="22" t="s">
        <v>81</v>
      </c>
      <c r="K6131" s="32" t="s">
        <v>82</v>
      </c>
      <c r="L6131" s="32" t="s">
        <v>16200</v>
      </c>
      <c r="M6131" s="32" t="s">
        <v>16201</v>
      </c>
      <c r="N6131" s="24">
        <v>784.58</v>
      </c>
      <c r="O6131" s="24">
        <v>784.58</v>
      </c>
      <c r="P6131" s="32" t="s">
        <v>872</v>
      </c>
      <c r="Q6131" s="43" t="s">
        <v>873</v>
      </c>
      <c r="R6131" s="43" t="s">
        <v>78</v>
      </c>
      <c r="S6131" s="47">
        <v>1</v>
      </c>
    </row>
    <row r="6132" spans="1:19" ht="12.75">
      <c r="A6132" s="22" t="s">
        <v>60</v>
      </c>
      <c r="B6132" s="22" t="s">
        <v>13168</v>
      </c>
      <c r="C6132" s="22" t="s">
        <v>65</v>
      </c>
      <c r="D6132" s="22" t="s">
        <v>61</v>
      </c>
      <c r="E6132" s="22" t="s">
        <v>16202</v>
      </c>
      <c r="F6132" s="31">
        <v>43438.731030092589</v>
      </c>
      <c r="G6132" s="31">
        <v>43441</v>
      </c>
      <c r="H6132" s="31">
        <v>43806</v>
      </c>
      <c r="I6132" s="31">
        <v>43468</v>
      </c>
      <c r="J6132" s="22" t="s">
        <v>73</v>
      </c>
      <c r="K6132" s="32" t="s">
        <v>120</v>
      </c>
      <c r="L6132" s="32" t="s">
        <v>16203</v>
      </c>
      <c r="M6132" s="32" t="s">
        <v>16196</v>
      </c>
      <c r="N6132" s="24">
        <v>3769.8166000000001</v>
      </c>
      <c r="O6132" s="24">
        <v>3104.596</v>
      </c>
      <c r="P6132" s="32" t="s">
        <v>90</v>
      </c>
      <c r="Q6132" s="43" t="s">
        <v>91</v>
      </c>
      <c r="R6132" s="43" t="s">
        <v>158</v>
      </c>
      <c r="S6132" s="47">
        <v>7</v>
      </c>
    </row>
    <row r="6133" spans="1:19" ht="12.75">
      <c r="A6133" s="22" t="s">
        <v>60</v>
      </c>
      <c r="B6133" s="22" t="s">
        <v>13165</v>
      </c>
      <c r="C6133" s="22" t="s">
        <v>65</v>
      </c>
      <c r="D6133" s="22" t="s">
        <v>61</v>
      </c>
      <c r="E6133" s="22" t="s">
        <v>16204</v>
      </c>
      <c r="F6133" s="31">
        <v>43452.59103009259</v>
      </c>
      <c r="G6133" s="31">
        <v>43478</v>
      </c>
      <c r="H6133" s="31">
        <v>43843</v>
      </c>
      <c r="I6133" s="31">
        <v>43482</v>
      </c>
      <c r="J6133" s="22" t="s">
        <v>73</v>
      </c>
      <c r="K6133" s="32" t="s">
        <v>74</v>
      </c>
      <c r="L6133" s="32" t="s">
        <v>16205</v>
      </c>
      <c r="N6133" s="24">
        <v>311.24</v>
      </c>
      <c r="O6133" s="24">
        <v>0</v>
      </c>
      <c r="P6133" s="32" t="s">
        <v>1003</v>
      </c>
      <c r="Q6133" s="43" t="s">
        <v>1004</v>
      </c>
      <c r="R6133" s="43" t="s">
        <v>78</v>
      </c>
      <c r="S6133" s="47">
        <v>7</v>
      </c>
    </row>
    <row r="6134" spans="1:19" ht="12.75">
      <c r="A6134" s="22" t="s">
        <v>60</v>
      </c>
      <c r="B6134" s="22" t="s">
        <v>13495</v>
      </c>
      <c r="C6134" s="22" t="s">
        <v>65</v>
      </c>
      <c r="D6134" s="22" t="s">
        <v>61</v>
      </c>
      <c r="E6134" s="22" t="s">
        <v>16206</v>
      </c>
      <c r="F6134" s="31">
        <v>43441.606122685182</v>
      </c>
      <c r="G6134" s="31">
        <v>43445</v>
      </c>
      <c r="H6134" s="31">
        <v>43797</v>
      </c>
      <c r="I6134" s="31">
        <v>43471.600949074069</v>
      </c>
      <c r="J6134" s="22" t="s">
        <v>73</v>
      </c>
      <c r="K6134" s="32" t="s">
        <v>120</v>
      </c>
      <c r="L6134" s="32" t="s">
        <v>16207</v>
      </c>
      <c r="M6134" s="32" t="s">
        <v>14204</v>
      </c>
      <c r="N6134" s="24">
        <v>1159.145</v>
      </c>
      <c r="O6134" s="24">
        <v>838.20</v>
      </c>
      <c r="P6134" s="32" t="s">
        <v>105</v>
      </c>
      <c r="Q6134" s="43" t="s">
        <v>106</v>
      </c>
      <c r="R6134" s="43" t="s">
        <v>78</v>
      </c>
      <c r="S6134" s="47">
        <v>7</v>
      </c>
    </row>
    <row r="6135" spans="1:19" ht="12.75">
      <c r="A6135" s="22" t="s">
        <v>60</v>
      </c>
      <c r="B6135" s="22" t="s">
        <v>13223</v>
      </c>
      <c r="C6135" s="22" t="s">
        <v>65</v>
      </c>
      <c r="D6135" s="22" t="s">
        <v>61</v>
      </c>
      <c r="E6135" s="22" t="s">
        <v>16208</v>
      </c>
      <c r="F6135" s="31">
        <v>43441.638136574074</v>
      </c>
      <c r="G6135" s="31">
        <v>43448</v>
      </c>
      <c r="H6135" s="31">
        <v>43813</v>
      </c>
      <c r="I6135" s="31">
        <v>43471.624884259254</v>
      </c>
      <c r="J6135" s="22" t="s">
        <v>73</v>
      </c>
      <c r="K6135" s="32" t="s">
        <v>74</v>
      </c>
      <c r="L6135" s="32" t="s">
        <v>16209</v>
      </c>
      <c r="N6135" s="24">
        <v>1671.245</v>
      </c>
      <c r="O6135" s="24">
        <v>0</v>
      </c>
      <c r="P6135" s="32" t="s">
        <v>2245</v>
      </c>
      <c r="Q6135" s="43" t="s">
        <v>2246</v>
      </c>
      <c r="R6135" s="43" t="s">
        <v>78</v>
      </c>
      <c r="S6135" s="47">
        <v>7</v>
      </c>
    </row>
    <row r="6136" spans="1:19" ht="12.75">
      <c r="A6136" s="22" t="s">
        <v>60</v>
      </c>
      <c r="B6136" s="22" t="s">
        <v>13385</v>
      </c>
      <c r="C6136" s="22" t="s">
        <v>65</v>
      </c>
      <c r="D6136" s="22" t="s">
        <v>61</v>
      </c>
      <c r="E6136" s="22" t="s">
        <v>16210</v>
      </c>
      <c r="F6136" s="31">
        <v>43447.493460648147</v>
      </c>
      <c r="G6136" s="31">
        <v>43451</v>
      </c>
      <c r="H6136" s="31">
        <v>43816</v>
      </c>
      <c r="I6136" s="31">
        <v>43477</v>
      </c>
      <c r="J6136" s="22" t="s">
        <v>73</v>
      </c>
      <c r="K6136" s="32" t="s">
        <v>82</v>
      </c>
      <c r="L6136" s="32" t="s">
        <v>16211</v>
      </c>
      <c r="N6136" s="24">
        <v>2766.59</v>
      </c>
      <c r="O6136" s="24">
        <v>2165.9699999999998</v>
      </c>
      <c r="P6136" s="32" t="s">
        <v>6575</v>
      </c>
      <c r="Q6136" s="43" t="s">
        <v>6576</v>
      </c>
      <c r="R6136" s="43" t="s">
        <v>78</v>
      </c>
      <c r="S6136" s="47">
        <v>7</v>
      </c>
    </row>
    <row r="6137" spans="1:19" ht="12.75">
      <c r="A6137" s="22" t="s">
        <v>60</v>
      </c>
      <c r="B6137" s="22" t="s">
        <v>13181</v>
      </c>
      <c r="C6137" s="22" t="s">
        <v>65</v>
      </c>
      <c r="D6137" s="22" t="s">
        <v>61</v>
      </c>
      <c r="E6137" s="22" t="s">
        <v>16212</v>
      </c>
      <c r="F6137" s="31">
        <v>43461.920856481476</v>
      </c>
      <c r="G6137" s="31">
        <v>43461</v>
      </c>
      <c r="H6137" s="31">
        <v>43826</v>
      </c>
      <c r="I6137" s="31">
        <v>43491</v>
      </c>
      <c r="J6137" s="22" t="s">
        <v>73</v>
      </c>
      <c r="K6137" s="32" t="s">
        <v>74</v>
      </c>
      <c r="L6137" s="32" t="s">
        <v>16213</v>
      </c>
      <c r="N6137" s="24">
        <v>0</v>
      </c>
      <c r="O6137" s="24">
        <v>0</v>
      </c>
      <c r="P6137" s="32" t="s">
        <v>8990</v>
      </c>
      <c r="Q6137" s="43" t="s">
        <v>8991</v>
      </c>
      <c r="R6137" s="43" t="s">
        <v>78</v>
      </c>
      <c r="S6137" s="47">
        <v>7</v>
      </c>
    </row>
    <row r="6138" spans="1:19" ht="12.75">
      <c r="A6138" s="22" t="s">
        <v>60</v>
      </c>
      <c r="B6138" s="22" t="s">
        <v>13168</v>
      </c>
      <c r="C6138" s="22" t="s">
        <v>65</v>
      </c>
      <c r="D6138" s="22" t="s">
        <v>61</v>
      </c>
      <c r="E6138" s="22" t="s">
        <v>16214</v>
      </c>
      <c r="F6138" s="31">
        <v>43447.447233796294</v>
      </c>
      <c r="G6138" s="31">
        <v>43466</v>
      </c>
      <c r="H6138" s="31">
        <v>43831</v>
      </c>
      <c r="I6138" s="31">
        <v>43477</v>
      </c>
      <c r="J6138" s="22" t="s">
        <v>131</v>
      </c>
      <c r="K6138" s="32" t="s">
        <v>120</v>
      </c>
      <c r="L6138" s="32" t="s">
        <v>16215</v>
      </c>
      <c r="M6138" s="32" t="s">
        <v>14705</v>
      </c>
      <c r="N6138" s="24">
        <v>0</v>
      </c>
      <c r="O6138" s="24">
        <v>0</v>
      </c>
      <c r="P6138" s="32" t="s">
        <v>1806</v>
      </c>
      <c r="Q6138" s="43" t="s">
        <v>1807</v>
      </c>
      <c r="R6138" s="43" t="s">
        <v>78</v>
      </c>
      <c r="S6138" s="47">
        <v>1</v>
      </c>
    </row>
    <row r="6139" spans="1:19" ht="12.75">
      <c r="A6139" s="22" t="s">
        <v>60</v>
      </c>
      <c r="B6139" s="22" t="s">
        <v>13255</v>
      </c>
      <c r="C6139" s="22" t="s">
        <v>65</v>
      </c>
      <c r="D6139" s="22" t="s">
        <v>61</v>
      </c>
      <c r="E6139" s="22" t="s">
        <v>16216</v>
      </c>
      <c r="F6139" s="31">
        <v>43437.570821759255</v>
      </c>
      <c r="G6139" s="31">
        <v>43462</v>
      </c>
      <c r="H6139" s="31">
        <v>43827</v>
      </c>
      <c r="I6139" s="31">
        <v>43467.56962962963</v>
      </c>
      <c r="J6139" s="22" t="s">
        <v>73</v>
      </c>
      <c r="K6139" s="32" t="s">
        <v>74</v>
      </c>
      <c r="L6139" s="32" t="s">
        <v>16217</v>
      </c>
      <c r="N6139" s="24">
        <v>0</v>
      </c>
      <c r="O6139" s="24">
        <v>0</v>
      </c>
      <c r="P6139" s="32" t="s">
        <v>268</v>
      </c>
      <c r="Q6139" s="43" t="s">
        <v>269</v>
      </c>
      <c r="R6139" s="43" t="s">
        <v>78</v>
      </c>
      <c r="S6139" s="47">
        <v>7</v>
      </c>
    </row>
    <row r="6140" spans="1:19" ht="12.75">
      <c r="A6140" s="22" t="s">
        <v>60</v>
      </c>
      <c r="B6140" s="22" t="s">
        <v>13165</v>
      </c>
      <c r="C6140" s="22" t="s">
        <v>65</v>
      </c>
      <c r="D6140" s="22" t="s">
        <v>61</v>
      </c>
      <c r="E6140" s="22" t="s">
        <v>16218</v>
      </c>
      <c r="F6140" s="31">
        <v>43447.471863425926</v>
      </c>
      <c r="G6140" s="31">
        <v>43466</v>
      </c>
      <c r="H6140" s="31">
        <v>43831</v>
      </c>
      <c r="I6140" s="31">
        <v>43477</v>
      </c>
      <c r="J6140" s="22" t="s">
        <v>73</v>
      </c>
      <c r="K6140" s="32" t="s">
        <v>82</v>
      </c>
      <c r="L6140" s="32" t="s">
        <v>16219</v>
      </c>
      <c r="N6140" s="24">
        <v>532.17999999999995</v>
      </c>
      <c r="O6140" s="24">
        <v>358.14</v>
      </c>
      <c r="P6140" s="32" t="s">
        <v>872</v>
      </c>
      <c r="Q6140" s="43" t="s">
        <v>873</v>
      </c>
      <c r="R6140" s="43" t="s">
        <v>78</v>
      </c>
      <c r="S6140" s="47">
        <v>7</v>
      </c>
    </row>
    <row r="6141" spans="1:19" ht="12.75">
      <c r="A6141" s="22" t="s">
        <v>60</v>
      </c>
      <c r="B6141" s="22" t="s">
        <v>13385</v>
      </c>
      <c r="C6141" s="22" t="s">
        <v>65</v>
      </c>
      <c r="D6141" s="22" t="s">
        <v>61</v>
      </c>
      <c r="E6141" s="22" t="s">
        <v>16220</v>
      </c>
      <c r="F6141" s="31">
        <v>43437.644386574073</v>
      </c>
      <c r="G6141" s="31">
        <v>43438</v>
      </c>
      <c r="H6141" s="31">
        <v>43803</v>
      </c>
      <c r="I6141" s="31">
        <v>43467</v>
      </c>
      <c r="J6141" s="22" t="s">
        <v>73</v>
      </c>
      <c r="K6141" s="32" t="s">
        <v>74</v>
      </c>
      <c r="L6141" s="32" t="s">
        <v>16221</v>
      </c>
      <c r="N6141" s="24">
        <v>428.56799999999998</v>
      </c>
      <c r="O6141" s="24">
        <v>0</v>
      </c>
      <c r="P6141" s="32" t="s">
        <v>850</v>
      </c>
      <c r="Q6141" s="43" t="s">
        <v>851</v>
      </c>
      <c r="R6141" s="43" t="s">
        <v>78</v>
      </c>
      <c r="S6141" s="47">
        <v>7</v>
      </c>
    </row>
    <row r="6142" spans="1:19" ht="12.75">
      <c r="A6142" s="22" t="s">
        <v>60</v>
      </c>
      <c r="B6142" s="22" t="s">
        <v>13165</v>
      </c>
      <c r="C6142" s="22" t="s">
        <v>65</v>
      </c>
      <c r="D6142" s="22" t="s">
        <v>61</v>
      </c>
      <c r="E6142" s="22" t="s">
        <v>16222</v>
      </c>
      <c r="F6142" s="31">
        <v>43439.487002314811</v>
      </c>
      <c r="G6142" s="31">
        <v>43476</v>
      </c>
      <c r="H6142" s="31">
        <v>43841</v>
      </c>
      <c r="I6142" s="31">
        <v>43469</v>
      </c>
      <c r="J6142" s="22" t="s">
        <v>73</v>
      </c>
      <c r="K6142" s="32" t="s">
        <v>126</v>
      </c>
      <c r="L6142" s="32" t="s">
        <v>16223</v>
      </c>
      <c r="N6142" s="24">
        <v>1977.6764000000001</v>
      </c>
      <c r="O6142" s="24">
        <v>1387.0365999999999</v>
      </c>
      <c r="P6142" s="32" t="s">
        <v>16224</v>
      </c>
      <c r="Q6142" s="43" t="s">
        <v>16225</v>
      </c>
      <c r="R6142" s="43" t="s">
        <v>78</v>
      </c>
      <c r="S6142" s="47">
        <v>7</v>
      </c>
    </row>
    <row r="6143" spans="1:19" ht="12.75">
      <c r="A6143" s="22" t="s">
        <v>60</v>
      </c>
      <c r="B6143" s="22" t="s">
        <v>13226</v>
      </c>
      <c r="C6143" s="22" t="s">
        <v>65</v>
      </c>
      <c r="D6143" s="22" t="s">
        <v>61</v>
      </c>
      <c r="E6143" s="22" t="s">
        <v>16226</v>
      </c>
      <c r="F6143" s="31">
        <v>43458.510671296295</v>
      </c>
      <c r="G6143" s="31">
        <v>43472</v>
      </c>
      <c r="H6143" s="31">
        <v>43837</v>
      </c>
      <c r="I6143" s="31">
        <v>43488</v>
      </c>
      <c r="J6143" s="22" t="s">
        <v>73</v>
      </c>
      <c r="K6143" s="32" t="s">
        <v>120</v>
      </c>
      <c r="L6143" s="32" t="s">
        <v>16227</v>
      </c>
      <c r="M6143" s="32" t="s">
        <v>16228</v>
      </c>
      <c r="N6143" s="24">
        <v>483.11160000000001</v>
      </c>
      <c r="O6143" s="24">
        <v>370.37</v>
      </c>
      <c r="P6143" s="32" t="s">
        <v>275</v>
      </c>
      <c r="Q6143" s="43" t="s">
        <v>276</v>
      </c>
      <c r="R6143" s="43" t="s">
        <v>78</v>
      </c>
      <c r="S6143" s="47">
        <v>6</v>
      </c>
    </row>
    <row r="6144" spans="1:19" ht="12.75">
      <c r="A6144" s="22" t="s">
        <v>60</v>
      </c>
      <c r="B6144" s="22" t="s">
        <v>13168</v>
      </c>
      <c r="C6144" s="22" t="s">
        <v>65</v>
      </c>
      <c r="D6144" s="22" t="s">
        <v>61</v>
      </c>
      <c r="E6144" s="22" t="s">
        <v>16229</v>
      </c>
      <c r="F6144" s="31">
        <v>43452.701782407406</v>
      </c>
      <c r="G6144" s="31">
        <v>43452</v>
      </c>
      <c r="H6144" s="31">
        <v>43817</v>
      </c>
      <c r="I6144" s="31">
        <v>43482</v>
      </c>
      <c r="J6144" s="22" t="s">
        <v>73</v>
      </c>
      <c r="K6144" s="32" t="s">
        <v>74</v>
      </c>
      <c r="L6144" s="32" t="s">
        <v>16230</v>
      </c>
      <c r="N6144" s="24">
        <v>1959.18</v>
      </c>
      <c r="O6144" s="24">
        <v>0</v>
      </c>
      <c r="P6144" s="32" t="s">
        <v>12851</v>
      </c>
      <c r="Q6144" s="43" t="s">
        <v>12852</v>
      </c>
      <c r="R6144" s="43" t="s">
        <v>78</v>
      </c>
      <c r="S6144" s="47">
        <v>7</v>
      </c>
    </row>
    <row r="6145" spans="1:19" ht="12.75">
      <c r="A6145" s="22" t="s">
        <v>60</v>
      </c>
      <c r="B6145" s="22" t="s">
        <v>13165</v>
      </c>
      <c r="C6145" s="22" t="s">
        <v>65</v>
      </c>
      <c r="D6145" s="22" t="s">
        <v>61</v>
      </c>
      <c r="E6145" s="22" t="s">
        <v>16231</v>
      </c>
      <c r="F6145" s="31">
        <v>43453.603807870371</v>
      </c>
      <c r="G6145" s="31">
        <v>43480</v>
      </c>
      <c r="H6145" s="31">
        <v>43845</v>
      </c>
      <c r="I6145" s="31">
        <v>43483</v>
      </c>
      <c r="J6145" s="22" t="s">
        <v>73</v>
      </c>
      <c r="K6145" s="32" t="s">
        <v>82</v>
      </c>
      <c r="L6145" s="32" t="s">
        <v>16232</v>
      </c>
      <c r="N6145" s="24">
        <v>3176.2328000000002</v>
      </c>
      <c r="O6145" s="24">
        <v>2816.68</v>
      </c>
      <c r="P6145" s="32" t="s">
        <v>134</v>
      </c>
      <c r="Q6145" s="43" t="s">
        <v>135</v>
      </c>
      <c r="R6145" s="43" t="s">
        <v>78</v>
      </c>
      <c r="S6145" s="47">
        <v>7</v>
      </c>
    </row>
    <row r="6146" spans="1:19" ht="12.75">
      <c r="A6146" s="22" t="s">
        <v>60</v>
      </c>
      <c r="B6146" s="22" t="s">
        <v>13205</v>
      </c>
      <c r="C6146" s="22" t="s">
        <v>65</v>
      </c>
      <c r="D6146" s="22" t="s">
        <v>61</v>
      </c>
      <c r="E6146" s="22" t="s">
        <v>16233</v>
      </c>
      <c r="F6146" s="31">
        <v>43439.836770833332</v>
      </c>
      <c r="G6146" s="31">
        <v>43446</v>
      </c>
      <c r="H6146" s="31">
        <v>43811</v>
      </c>
      <c r="I6146" s="31">
        <v>43469.823680555557</v>
      </c>
      <c r="J6146" s="22" t="s">
        <v>73</v>
      </c>
      <c r="K6146" s="32" t="s">
        <v>126</v>
      </c>
      <c r="L6146" s="32" t="s">
        <v>16234</v>
      </c>
      <c r="N6146" s="24">
        <v>10179.016600000001</v>
      </c>
      <c r="O6146" s="24">
        <v>0</v>
      </c>
      <c r="P6146" s="32" t="s">
        <v>1994</v>
      </c>
      <c r="Q6146" s="43" t="s">
        <v>1995</v>
      </c>
      <c r="R6146" s="43" t="s">
        <v>78</v>
      </c>
      <c r="S6146" s="47">
        <v>7</v>
      </c>
    </row>
    <row r="6147" spans="1:19" ht="12.75">
      <c r="A6147" s="22" t="s">
        <v>60</v>
      </c>
      <c r="B6147" s="22" t="s">
        <v>13168</v>
      </c>
      <c r="C6147" s="22" t="s">
        <v>65</v>
      </c>
      <c r="D6147" s="22" t="s">
        <v>61</v>
      </c>
      <c r="E6147" s="22" t="s">
        <v>16235</v>
      </c>
      <c r="F6147" s="31">
        <v>43454.613854166666</v>
      </c>
      <c r="G6147" s="31">
        <v>43454</v>
      </c>
      <c r="H6147" s="31">
        <v>43819</v>
      </c>
      <c r="I6147" s="31">
        <v>43484</v>
      </c>
      <c r="J6147" s="22" t="s">
        <v>73</v>
      </c>
      <c r="K6147" s="32" t="s">
        <v>74</v>
      </c>
      <c r="L6147" s="32" t="s">
        <v>16236</v>
      </c>
      <c r="N6147" s="24">
        <v>8874.4899999999998</v>
      </c>
      <c r="O6147" s="24">
        <v>0</v>
      </c>
      <c r="P6147" s="32" t="s">
        <v>1425</v>
      </c>
      <c r="Q6147" s="43" t="s">
        <v>1426</v>
      </c>
      <c r="R6147" s="43" t="s">
        <v>78</v>
      </c>
      <c r="S6147" s="47">
        <v>7</v>
      </c>
    </row>
    <row r="6148" spans="1:19" ht="12.75">
      <c r="A6148" s="22" t="s">
        <v>60</v>
      </c>
      <c r="B6148" s="22" t="s">
        <v>13538</v>
      </c>
      <c r="C6148" s="22" t="s">
        <v>65</v>
      </c>
      <c r="D6148" s="22" t="s">
        <v>61</v>
      </c>
      <c r="E6148" s="22" t="s">
        <v>16237</v>
      </c>
      <c r="F6148" s="31">
        <v>43444.724942129629</v>
      </c>
      <c r="G6148" s="31">
        <v>43121</v>
      </c>
      <c r="H6148" s="31">
        <v>43486</v>
      </c>
      <c r="I6148" s="31">
        <v>43474</v>
      </c>
      <c r="J6148" s="22" t="s">
        <v>131</v>
      </c>
      <c r="K6148" s="32" t="s">
        <v>126</v>
      </c>
      <c r="L6148" s="32" t="s">
        <v>16238</v>
      </c>
      <c r="M6148" s="32" t="s">
        <v>14421</v>
      </c>
      <c r="N6148" s="24">
        <v>234.35</v>
      </c>
      <c r="O6148" s="24">
        <v>234.35</v>
      </c>
      <c r="P6148" s="32" t="s">
        <v>14422</v>
      </c>
      <c r="Q6148" s="43" t="s">
        <v>14423</v>
      </c>
      <c r="R6148" s="43" t="s">
        <v>158</v>
      </c>
      <c r="S6148" s="47">
        <v>1</v>
      </c>
    </row>
    <row r="6149" spans="1:19" ht="12.75">
      <c r="A6149" s="22" t="s">
        <v>60</v>
      </c>
      <c r="B6149" s="22" t="s">
        <v>15416</v>
      </c>
      <c r="C6149" s="22" t="s">
        <v>65</v>
      </c>
      <c r="D6149" s="22" t="s">
        <v>61</v>
      </c>
      <c r="E6149" s="22" t="s">
        <v>16239</v>
      </c>
      <c r="F6149" s="31">
        <v>43455.479548611111</v>
      </c>
      <c r="G6149" s="31">
        <v>43455</v>
      </c>
      <c r="H6149" s="31">
        <v>43820</v>
      </c>
      <c r="I6149" s="31">
        <v>43485</v>
      </c>
      <c r="J6149" s="22" t="s">
        <v>73</v>
      </c>
      <c r="K6149" s="32" t="s">
        <v>74</v>
      </c>
      <c r="L6149" s="32" t="s">
        <v>16240</v>
      </c>
      <c r="N6149" s="24">
        <v>0</v>
      </c>
      <c r="O6149" s="24">
        <v>0</v>
      </c>
      <c r="P6149" s="32" t="s">
        <v>1246</v>
      </c>
      <c r="Q6149" s="43" t="s">
        <v>1247</v>
      </c>
      <c r="R6149" s="43" t="s">
        <v>78</v>
      </c>
      <c r="S6149" s="47">
        <v>6</v>
      </c>
    </row>
    <row r="6150" spans="1:19" ht="12.75">
      <c r="A6150" s="22" t="s">
        <v>60</v>
      </c>
      <c r="B6150" s="22" t="s">
        <v>13439</v>
      </c>
      <c r="C6150" s="22" t="s">
        <v>65</v>
      </c>
      <c r="D6150" s="22" t="s">
        <v>61</v>
      </c>
      <c r="E6150" s="22" t="s">
        <v>16241</v>
      </c>
      <c r="F6150" s="31">
        <v>43454.703159722223</v>
      </c>
      <c r="G6150" s="31">
        <v>43483</v>
      </c>
      <c r="H6150" s="31">
        <v>43848</v>
      </c>
      <c r="I6150" s="31">
        <v>43484.702696759261</v>
      </c>
      <c r="J6150" s="22" t="s">
        <v>73</v>
      </c>
      <c r="K6150" s="32" t="s">
        <v>126</v>
      </c>
      <c r="L6150" s="32" t="s">
        <v>16242</v>
      </c>
      <c r="N6150" s="24">
        <v>549.3614</v>
      </c>
      <c r="O6150" s="24">
        <v>550.21000000000004</v>
      </c>
      <c r="P6150" s="32" t="s">
        <v>2254</v>
      </c>
      <c r="Q6150" s="43" t="s">
        <v>2255</v>
      </c>
      <c r="R6150" s="43" t="s">
        <v>78</v>
      </c>
      <c r="S6150" s="47">
        <v>7</v>
      </c>
    </row>
    <row r="6151" spans="1:19" ht="12.75">
      <c r="A6151" s="22" t="s">
        <v>60</v>
      </c>
      <c r="B6151" s="22" t="s">
        <v>13196</v>
      </c>
      <c r="C6151" s="22" t="s">
        <v>65</v>
      </c>
      <c r="D6151" s="22" t="s">
        <v>61</v>
      </c>
      <c r="E6151" s="22" t="s">
        <v>16243</v>
      </c>
      <c r="F6151" s="31">
        <v>43439.549745370372</v>
      </c>
      <c r="G6151" s="31">
        <v>43474</v>
      </c>
      <c r="H6151" s="31">
        <v>43839</v>
      </c>
      <c r="I6151" s="31">
        <v>43469</v>
      </c>
      <c r="J6151" s="22" t="s">
        <v>73</v>
      </c>
      <c r="K6151" s="32" t="s">
        <v>126</v>
      </c>
      <c r="L6151" s="32" t="s">
        <v>16244</v>
      </c>
      <c r="N6151" s="24">
        <v>1218.7988</v>
      </c>
      <c r="O6151" s="24">
        <v>922.1275</v>
      </c>
      <c r="P6151" s="32" t="s">
        <v>1362</v>
      </c>
      <c r="Q6151" s="43" t="s">
        <v>1363</v>
      </c>
      <c r="R6151" s="43" t="s">
        <v>78</v>
      </c>
      <c r="S6151" s="47">
        <v>7</v>
      </c>
    </row>
    <row r="6152" spans="1:19" ht="12.75">
      <c r="A6152" s="22" t="s">
        <v>60</v>
      </c>
      <c r="B6152" s="22" t="s">
        <v>13214</v>
      </c>
      <c r="C6152" s="22" t="s">
        <v>65</v>
      </c>
      <c r="D6152" s="22" t="s">
        <v>61</v>
      </c>
      <c r="E6152" s="22" t="s">
        <v>16245</v>
      </c>
      <c r="F6152" s="31">
        <v>43447.412326388891</v>
      </c>
      <c r="G6152" s="31">
        <v>43448</v>
      </c>
      <c r="H6152" s="31">
        <v>43813</v>
      </c>
      <c r="I6152" s="31">
        <v>43477.411238425921</v>
      </c>
      <c r="J6152" s="22" t="s">
        <v>73</v>
      </c>
      <c r="K6152" s="32" t="s">
        <v>120</v>
      </c>
      <c r="L6152" s="32" t="s">
        <v>16246</v>
      </c>
      <c r="M6152" s="32" t="s">
        <v>16247</v>
      </c>
      <c r="N6152" s="24">
        <v>681.94</v>
      </c>
      <c r="O6152" s="24">
        <v>681.94</v>
      </c>
      <c r="P6152" s="32" t="s">
        <v>4410</v>
      </c>
      <c r="Q6152" s="43" t="s">
        <v>4411</v>
      </c>
      <c r="R6152" s="43" t="s">
        <v>158</v>
      </c>
      <c r="S6152" s="47">
        <v>1</v>
      </c>
    </row>
    <row r="6153" spans="1:19" ht="12.75">
      <c r="A6153" s="22" t="s">
        <v>60</v>
      </c>
      <c r="B6153" s="22" t="s">
        <v>13229</v>
      </c>
      <c r="C6153" s="22" t="s">
        <v>65</v>
      </c>
      <c r="D6153" s="22" t="s">
        <v>61</v>
      </c>
      <c r="E6153" s="22" t="s">
        <v>16248</v>
      </c>
      <c r="F6153" s="31">
        <v>43448.645231481481</v>
      </c>
      <c r="G6153" s="31">
        <v>43466</v>
      </c>
      <c r="H6153" s="31">
        <v>43831</v>
      </c>
      <c r="I6153" s="31">
        <v>43478</v>
      </c>
      <c r="J6153" s="22" t="s">
        <v>73</v>
      </c>
      <c r="K6153" s="32" t="s">
        <v>120</v>
      </c>
      <c r="L6153" s="32" t="s">
        <v>16249</v>
      </c>
      <c r="M6153" s="32" t="s">
        <v>16250</v>
      </c>
      <c r="N6153" s="24">
        <v>1161.5482999999999</v>
      </c>
      <c r="O6153" s="24">
        <v>901.22</v>
      </c>
      <c r="P6153" s="32" t="s">
        <v>85</v>
      </c>
      <c r="Q6153" s="43" t="s">
        <v>86</v>
      </c>
      <c r="R6153" s="43" t="s">
        <v>78</v>
      </c>
      <c r="S6153" s="47">
        <v>7</v>
      </c>
    </row>
    <row r="6154" spans="1:19" ht="12.75">
      <c r="A6154" s="22" t="s">
        <v>60</v>
      </c>
      <c r="B6154" s="22" t="s">
        <v>13200</v>
      </c>
      <c r="C6154" s="22" t="s">
        <v>65</v>
      </c>
      <c r="D6154" s="22" t="s">
        <v>61</v>
      </c>
      <c r="E6154" s="22" t="s">
        <v>16251</v>
      </c>
      <c r="F6154" s="31">
        <v>43451.610300925924</v>
      </c>
      <c r="G6154" s="31">
        <v>43465</v>
      </c>
      <c r="H6154" s="31">
        <v>43830</v>
      </c>
      <c r="I6154" s="31">
        <v>43481</v>
      </c>
      <c r="J6154" s="22" t="s">
        <v>73</v>
      </c>
      <c r="K6154" s="32" t="s">
        <v>82</v>
      </c>
      <c r="L6154" s="32" t="s">
        <v>16252</v>
      </c>
      <c r="N6154" s="24">
        <v>4686.21</v>
      </c>
      <c r="O6154" s="24">
        <v>4764.1099999999997</v>
      </c>
      <c r="P6154" s="32" t="s">
        <v>109</v>
      </c>
      <c r="Q6154" s="43" t="s">
        <v>110</v>
      </c>
      <c r="R6154" s="43" t="s">
        <v>158</v>
      </c>
      <c r="S6154" s="47">
        <v>5</v>
      </c>
    </row>
    <row r="6155" spans="1:19" ht="12.75">
      <c r="A6155" s="22" t="s">
        <v>60</v>
      </c>
      <c r="B6155" s="22" t="s">
        <v>13205</v>
      </c>
      <c r="C6155" s="22" t="s">
        <v>65</v>
      </c>
      <c r="D6155" s="22" t="s">
        <v>61</v>
      </c>
      <c r="E6155" s="22" t="s">
        <v>16253</v>
      </c>
      <c r="F6155" s="31">
        <v>43447.428807870368</v>
      </c>
      <c r="G6155" s="31">
        <v>43483</v>
      </c>
      <c r="H6155" s="31">
        <v>43848</v>
      </c>
      <c r="I6155" s="31">
        <v>43477.427523148144</v>
      </c>
      <c r="J6155" s="22" t="s">
        <v>73</v>
      </c>
      <c r="K6155" s="32" t="s">
        <v>74</v>
      </c>
      <c r="L6155" s="32" t="s">
        <v>16254</v>
      </c>
      <c r="N6155" s="24">
        <v>1062.0465999999999</v>
      </c>
      <c r="O6155" s="24">
        <v>0</v>
      </c>
      <c r="P6155" s="32" t="s">
        <v>2101</v>
      </c>
      <c r="Q6155" s="43" t="s">
        <v>2102</v>
      </c>
      <c r="R6155" s="43" t="s">
        <v>78</v>
      </c>
      <c r="S6155" s="47">
        <v>7</v>
      </c>
    </row>
    <row r="6156" spans="1:19" ht="12.75">
      <c r="A6156" s="22" t="s">
        <v>60</v>
      </c>
      <c r="B6156" s="22" t="s">
        <v>13214</v>
      </c>
      <c r="C6156" s="22" t="s">
        <v>65</v>
      </c>
      <c r="D6156" s="22" t="s">
        <v>61</v>
      </c>
      <c r="E6156" s="22" t="s">
        <v>16255</v>
      </c>
      <c r="F6156" s="31">
        <v>43447.440011574072</v>
      </c>
      <c r="G6156" s="31">
        <v>43477</v>
      </c>
      <c r="H6156" s="31">
        <v>43842</v>
      </c>
      <c r="I6156" s="31">
        <v>43477.434016203704</v>
      </c>
      <c r="J6156" s="22" t="s">
        <v>73</v>
      </c>
      <c r="K6156" s="32" t="s">
        <v>82</v>
      </c>
      <c r="L6156" s="32" t="s">
        <v>16256</v>
      </c>
      <c r="N6156" s="24">
        <v>5588.5874999999996</v>
      </c>
      <c r="O6156" s="24">
        <v>3694.10</v>
      </c>
      <c r="P6156" s="32" t="s">
        <v>113</v>
      </c>
      <c r="Q6156" s="43" t="s">
        <v>114</v>
      </c>
      <c r="R6156" s="43" t="s">
        <v>78</v>
      </c>
      <c r="S6156" s="47">
        <v>7</v>
      </c>
    </row>
    <row r="6157" spans="1:19" ht="12.75">
      <c r="A6157" s="22" t="s">
        <v>60</v>
      </c>
      <c r="B6157" s="22" t="s">
        <v>13351</v>
      </c>
      <c r="C6157" s="22" t="s">
        <v>65</v>
      </c>
      <c r="D6157" s="22" t="s">
        <v>61</v>
      </c>
      <c r="E6157" s="22" t="s">
        <v>16257</v>
      </c>
      <c r="F6157" s="31">
        <v>43452.448680555557</v>
      </c>
      <c r="G6157" s="31">
        <v>43453</v>
      </c>
      <c r="H6157" s="31">
        <v>43818</v>
      </c>
      <c r="I6157" s="31">
        <v>43482</v>
      </c>
      <c r="J6157" s="22" t="s">
        <v>73</v>
      </c>
      <c r="K6157" s="32" t="s">
        <v>74</v>
      </c>
      <c r="L6157" s="32" t="s">
        <v>16258</v>
      </c>
      <c r="N6157" s="24">
        <v>1040.694</v>
      </c>
      <c r="O6157" s="24">
        <v>0</v>
      </c>
      <c r="P6157" s="32" t="s">
        <v>721</v>
      </c>
      <c r="Q6157" s="43" t="s">
        <v>722</v>
      </c>
      <c r="R6157" s="43" t="s">
        <v>78</v>
      </c>
      <c r="S6157" s="47">
        <v>6</v>
      </c>
    </row>
    <row r="6158" spans="1:19" ht="12.75">
      <c r="A6158" s="22" t="s">
        <v>60</v>
      </c>
      <c r="B6158" s="22" t="s">
        <v>13168</v>
      </c>
      <c r="C6158" s="22" t="s">
        <v>65</v>
      </c>
      <c r="D6158" s="22" t="s">
        <v>61</v>
      </c>
      <c r="E6158" s="22" t="s">
        <v>16259</v>
      </c>
      <c r="F6158" s="31">
        <v>43446.428414351853</v>
      </c>
      <c r="G6158" s="31">
        <v>43270</v>
      </c>
      <c r="H6158" s="31">
        <v>43635</v>
      </c>
      <c r="I6158" s="31">
        <v>43476</v>
      </c>
      <c r="J6158" s="22" t="s">
        <v>131</v>
      </c>
      <c r="K6158" s="32" t="s">
        <v>120</v>
      </c>
      <c r="L6158" s="32" t="s">
        <v>16260</v>
      </c>
      <c r="M6158" s="32" t="s">
        <v>16261</v>
      </c>
      <c r="N6158" s="24">
        <v>0</v>
      </c>
      <c r="O6158" s="24">
        <v>0</v>
      </c>
      <c r="P6158" s="32" t="s">
        <v>1362</v>
      </c>
      <c r="Q6158" s="43" t="s">
        <v>1363</v>
      </c>
      <c r="R6158" s="43" t="s">
        <v>78</v>
      </c>
      <c r="S6158" s="47">
        <v>1</v>
      </c>
    </row>
    <row r="6159" spans="1:19" ht="12.75">
      <c r="A6159" s="22" t="s">
        <v>60</v>
      </c>
      <c r="B6159" s="22" t="s">
        <v>13165</v>
      </c>
      <c r="C6159" s="22" t="s">
        <v>65</v>
      </c>
      <c r="D6159" s="22" t="s">
        <v>61</v>
      </c>
      <c r="E6159" s="22" t="s">
        <v>16262</v>
      </c>
      <c r="F6159" s="31">
        <v>43445.676064814812</v>
      </c>
      <c r="G6159" s="31">
        <v>43482</v>
      </c>
      <c r="H6159" s="31">
        <v>43847</v>
      </c>
      <c r="I6159" s="31">
        <v>43475</v>
      </c>
      <c r="J6159" s="22" t="s">
        <v>73</v>
      </c>
      <c r="K6159" s="32" t="s">
        <v>74</v>
      </c>
      <c r="L6159" s="32" t="s">
        <v>16263</v>
      </c>
      <c r="N6159" s="24">
        <v>15026.40</v>
      </c>
      <c r="O6159" s="24">
        <v>0</v>
      </c>
      <c r="P6159" s="32" t="s">
        <v>241</v>
      </c>
      <c r="Q6159" s="43" t="s">
        <v>242</v>
      </c>
      <c r="R6159" s="43" t="s">
        <v>78</v>
      </c>
      <c r="S6159" s="47">
        <v>7</v>
      </c>
    </row>
    <row r="6160" spans="1:19" ht="12.75">
      <c r="A6160" s="22" t="s">
        <v>60</v>
      </c>
      <c r="B6160" s="22" t="s">
        <v>13368</v>
      </c>
      <c r="C6160" s="22" t="s">
        <v>65</v>
      </c>
      <c r="D6160" s="22" t="s">
        <v>61</v>
      </c>
      <c r="E6160" s="22" t="s">
        <v>16264</v>
      </c>
      <c r="F6160" s="31">
        <v>43439.653784722221</v>
      </c>
      <c r="G6160" s="31">
        <v>43451</v>
      </c>
      <c r="H6160" s="31">
        <v>43816</v>
      </c>
      <c r="I6160" s="31">
        <v>43469</v>
      </c>
      <c r="J6160" s="22" t="s">
        <v>73</v>
      </c>
      <c r="K6160" s="32" t="s">
        <v>120</v>
      </c>
      <c r="L6160" s="32" t="s">
        <v>16265</v>
      </c>
      <c r="M6160" s="32" t="s">
        <v>16266</v>
      </c>
      <c r="N6160" s="24">
        <v>1469.5419999999999</v>
      </c>
      <c r="O6160" s="24">
        <v>1110.3299999999999</v>
      </c>
      <c r="P6160" s="32" t="s">
        <v>109</v>
      </c>
      <c r="Q6160" s="43" t="s">
        <v>110</v>
      </c>
      <c r="R6160" s="43" t="s">
        <v>158</v>
      </c>
      <c r="S6160" s="47">
        <v>7</v>
      </c>
    </row>
    <row r="6161" spans="1:19" ht="12.75">
      <c r="A6161" s="22" t="s">
        <v>60</v>
      </c>
      <c r="B6161" s="22" t="s">
        <v>13205</v>
      </c>
      <c r="C6161" s="22" t="s">
        <v>65</v>
      </c>
      <c r="D6161" s="22" t="s">
        <v>61</v>
      </c>
      <c r="E6161" s="22" t="s">
        <v>16267</v>
      </c>
      <c r="F6161" s="31">
        <v>43439.576226851852</v>
      </c>
      <c r="G6161" s="31">
        <v>43363</v>
      </c>
      <c r="H6161" s="31">
        <v>43728</v>
      </c>
      <c r="I6161" s="31">
        <v>43469.574641203704</v>
      </c>
      <c r="J6161" s="22" t="s">
        <v>131</v>
      </c>
      <c r="K6161" s="32" t="s">
        <v>120</v>
      </c>
      <c r="L6161" s="32" t="s">
        <v>16268</v>
      </c>
      <c r="M6161" s="32" t="s">
        <v>16269</v>
      </c>
      <c r="N6161" s="24">
        <v>-7.055</v>
      </c>
      <c r="O6161" s="24">
        <v>-7.055</v>
      </c>
      <c r="P6161" s="32" t="s">
        <v>90</v>
      </c>
      <c r="Q6161" s="43" t="s">
        <v>91</v>
      </c>
      <c r="R6161" s="43" t="s">
        <v>158</v>
      </c>
      <c r="S6161" s="47">
        <v>1</v>
      </c>
    </row>
    <row r="6162" spans="1:19" ht="12.75">
      <c r="A6162" s="22" t="s">
        <v>60</v>
      </c>
      <c r="B6162" s="22" t="s">
        <v>13196</v>
      </c>
      <c r="C6162" s="22" t="s">
        <v>65</v>
      </c>
      <c r="D6162" s="22" t="s">
        <v>61</v>
      </c>
      <c r="E6162" s="22" t="s">
        <v>16270</v>
      </c>
      <c r="F6162" s="31">
        <v>43447.681863425925</v>
      </c>
      <c r="G6162" s="31">
        <v>43496</v>
      </c>
      <c r="H6162" s="31">
        <v>43861</v>
      </c>
      <c r="I6162" s="31">
        <v>43477</v>
      </c>
      <c r="J6162" s="22" t="s">
        <v>73</v>
      </c>
      <c r="K6162" s="32" t="s">
        <v>82</v>
      </c>
      <c r="L6162" s="32" t="s">
        <v>16271</v>
      </c>
      <c r="N6162" s="24">
        <v>1043.1500000000001</v>
      </c>
      <c r="O6162" s="24">
        <v>811.70</v>
      </c>
      <c r="P6162" s="32" t="s">
        <v>134</v>
      </c>
      <c r="Q6162" s="43" t="s">
        <v>135</v>
      </c>
      <c r="R6162" s="43" t="s">
        <v>78</v>
      </c>
      <c r="S6162" s="47">
        <v>7</v>
      </c>
    </row>
    <row r="6163" spans="1:19" ht="12.75">
      <c r="A6163" s="22" t="s">
        <v>60</v>
      </c>
      <c r="B6163" s="22" t="s">
        <v>13495</v>
      </c>
      <c r="C6163" s="22" t="s">
        <v>65</v>
      </c>
      <c r="D6163" s="22" t="s">
        <v>61</v>
      </c>
      <c r="E6163" s="22" t="s">
        <v>16272</v>
      </c>
      <c r="F6163" s="31">
        <v>43444.381782407407</v>
      </c>
      <c r="G6163" s="31">
        <v>43432</v>
      </c>
      <c r="H6163" s="31">
        <v>43797</v>
      </c>
      <c r="I6163" s="31">
        <v>43474.38045138889</v>
      </c>
      <c r="J6163" s="22" t="s">
        <v>131</v>
      </c>
      <c r="K6163" s="32" t="s">
        <v>120</v>
      </c>
      <c r="L6163" s="32" t="s">
        <v>16273</v>
      </c>
      <c r="M6163" s="32" t="s">
        <v>16274</v>
      </c>
      <c r="N6163" s="24">
        <v>-207.84</v>
      </c>
      <c r="O6163" s="24">
        <v>-207.84</v>
      </c>
      <c r="P6163" s="32" t="s">
        <v>256</v>
      </c>
      <c r="Q6163" s="43" t="s">
        <v>257</v>
      </c>
      <c r="R6163" s="43" t="s">
        <v>158</v>
      </c>
      <c r="S6163" s="47">
        <v>1</v>
      </c>
    </row>
    <row r="6164" spans="1:19" ht="12.75">
      <c r="A6164" s="22" t="s">
        <v>60</v>
      </c>
      <c r="B6164" s="22" t="s">
        <v>13165</v>
      </c>
      <c r="C6164" s="22" t="s">
        <v>65</v>
      </c>
      <c r="D6164" s="22" t="s">
        <v>61</v>
      </c>
      <c r="E6164" s="22" t="s">
        <v>16275</v>
      </c>
      <c r="F6164" s="31">
        <v>43448.727627314816</v>
      </c>
      <c r="G6164" s="31">
        <v>43449</v>
      </c>
      <c r="H6164" s="31">
        <v>43814</v>
      </c>
      <c r="I6164" s="31">
        <v>43478</v>
      </c>
      <c r="J6164" s="22" t="s">
        <v>73</v>
      </c>
      <c r="K6164" s="32" t="s">
        <v>74</v>
      </c>
      <c r="L6164" s="32" t="s">
        <v>16276</v>
      </c>
      <c r="N6164" s="24">
        <v>2280.63</v>
      </c>
      <c r="O6164" s="24">
        <v>0</v>
      </c>
      <c r="P6164" s="32" t="s">
        <v>519</v>
      </c>
      <c r="Q6164" s="43" t="s">
        <v>520</v>
      </c>
      <c r="R6164" s="43" t="s">
        <v>78</v>
      </c>
      <c r="S6164" s="47">
        <v>6</v>
      </c>
    </row>
    <row r="6165" spans="1:19" ht="12.75">
      <c r="A6165" s="22" t="s">
        <v>60</v>
      </c>
      <c r="B6165" s="22" t="s">
        <v>13499</v>
      </c>
      <c r="C6165" s="22" t="s">
        <v>65</v>
      </c>
      <c r="D6165" s="22" t="s">
        <v>61</v>
      </c>
      <c r="E6165" s="22" t="s">
        <v>16277</v>
      </c>
      <c r="F6165" s="31">
        <v>43448.548310185186</v>
      </c>
      <c r="G6165" s="31">
        <v>43451</v>
      </c>
      <c r="H6165" s="31">
        <v>43816</v>
      </c>
      <c r="I6165" s="31">
        <v>43478.542048611111</v>
      </c>
      <c r="J6165" s="22" t="s">
        <v>73</v>
      </c>
      <c r="K6165" s="32" t="s">
        <v>82</v>
      </c>
      <c r="L6165" s="32" t="s">
        <v>16278</v>
      </c>
      <c r="N6165" s="24">
        <v>895.1825</v>
      </c>
      <c r="O6165" s="24">
        <v>796.09</v>
      </c>
      <c r="P6165" s="32" t="s">
        <v>1806</v>
      </c>
      <c r="Q6165" s="43" t="s">
        <v>1807</v>
      </c>
      <c r="R6165" s="43" t="s">
        <v>78</v>
      </c>
      <c r="S6165" s="47">
        <v>7</v>
      </c>
    </row>
    <row r="6166" spans="1:19" ht="12.75">
      <c r="A6166" s="22" t="s">
        <v>60</v>
      </c>
      <c r="B6166" s="22" t="s">
        <v>13214</v>
      </c>
      <c r="C6166" s="22" t="s">
        <v>65</v>
      </c>
      <c r="D6166" s="22" t="s">
        <v>61</v>
      </c>
      <c r="E6166" s="22" t="s">
        <v>16279</v>
      </c>
      <c r="F6166" s="31">
        <v>43445.573842592588</v>
      </c>
      <c r="G6166" s="31">
        <v>43445</v>
      </c>
      <c r="H6166" s="31">
        <v>43810</v>
      </c>
      <c r="I6166" s="31">
        <v>43475.568425925921</v>
      </c>
      <c r="J6166" s="22" t="s">
        <v>73</v>
      </c>
      <c r="K6166" s="32" t="s">
        <v>82</v>
      </c>
      <c r="L6166" s="32" t="s">
        <v>16280</v>
      </c>
      <c r="N6166" s="24">
        <v>916.45280000000002</v>
      </c>
      <c r="O6166" s="24">
        <v>708.16</v>
      </c>
      <c r="P6166" s="32" t="s">
        <v>1097</v>
      </c>
      <c r="Q6166" s="43" t="s">
        <v>1098</v>
      </c>
      <c r="R6166" s="43" t="s">
        <v>78</v>
      </c>
      <c r="S6166" s="47">
        <v>7</v>
      </c>
    </row>
    <row r="6167" spans="1:19" ht="12.75">
      <c r="A6167" s="22" t="s">
        <v>60</v>
      </c>
      <c r="B6167" s="22" t="s">
        <v>13181</v>
      </c>
      <c r="C6167" s="22" t="s">
        <v>65</v>
      </c>
      <c r="D6167" s="22" t="s">
        <v>61</v>
      </c>
      <c r="E6167" s="22" t="s">
        <v>16281</v>
      </c>
      <c r="F6167" s="31">
        <v>43452.66201388889</v>
      </c>
      <c r="G6167" s="31">
        <v>43496</v>
      </c>
      <c r="H6167" s="31">
        <v>43861</v>
      </c>
      <c r="I6167" s="31">
        <v>43512.66201388889</v>
      </c>
      <c r="J6167" s="22" t="s">
        <v>81</v>
      </c>
      <c r="K6167" s="32" t="s">
        <v>82</v>
      </c>
      <c r="L6167" s="32" t="s">
        <v>16282</v>
      </c>
      <c r="M6167" s="32" t="s">
        <v>16283</v>
      </c>
      <c r="N6167" s="24">
        <v>1396.84</v>
      </c>
      <c r="O6167" s="24">
        <v>1396.84</v>
      </c>
      <c r="P6167" s="32" t="s">
        <v>721</v>
      </c>
      <c r="Q6167" s="43" t="s">
        <v>722</v>
      </c>
      <c r="R6167" s="43" t="s">
        <v>78</v>
      </c>
      <c r="S6167" s="47">
        <v>1</v>
      </c>
    </row>
    <row r="6168" spans="1:19" ht="12.75">
      <c r="A6168" s="22" t="s">
        <v>60</v>
      </c>
      <c r="B6168" s="22" t="s">
        <v>13229</v>
      </c>
      <c r="C6168" s="22" t="s">
        <v>65</v>
      </c>
      <c r="D6168" s="22" t="s">
        <v>61</v>
      </c>
      <c r="E6168" s="22" t="s">
        <v>16284</v>
      </c>
      <c r="F6168" s="31">
        <v>43441.624224537038</v>
      </c>
      <c r="G6168" s="31">
        <v>43441</v>
      </c>
      <c r="H6168" s="31">
        <v>43806</v>
      </c>
      <c r="I6168" s="31">
        <v>43471</v>
      </c>
      <c r="J6168" s="22" t="s">
        <v>73</v>
      </c>
      <c r="K6168" s="32" t="s">
        <v>82</v>
      </c>
      <c r="L6168" s="32" t="s">
        <v>16285</v>
      </c>
      <c r="N6168" s="24">
        <v>665.85400000000004</v>
      </c>
      <c r="O6168" s="24">
        <v>486.69</v>
      </c>
      <c r="P6168" s="32" t="s">
        <v>233</v>
      </c>
      <c r="Q6168" s="43" t="s">
        <v>234</v>
      </c>
      <c r="R6168" s="43" t="s">
        <v>78</v>
      </c>
      <c r="S6168" s="47">
        <v>7</v>
      </c>
    </row>
    <row r="6169" spans="1:19" ht="12.75">
      <c r="A6169" s="22" t="s">
        <v>60</v>
      </c>
      <c r="B6169" s="22" t="s">
        <v>13196</v>
      </c>
      <c r="C6169" s="22" t="s">
        <v>65</v>
      </c>
      <c r="D6169" s="22" t="s">
        <v>61</v>
      </c>
      <c r="E6169" s="22" t="s">
        <v>16286</v>
      </c>
      <c r="F6169" s="31">
        <v>43437.725069444445</v>
      </c>
      <c r="G6169" s="31">
        <v>43437</v>
      </c>
      <c r="H6169" s="31">
        <v>43799</v>
      </c>
      <c r="I6169" s="31">
        <v>43467</v>
      </c>
      <c r="J6169" s="22" t="s">
        <v>73</v>
      </c>
      <c r="K6169" s="32" t="s">
        <v>74</v>
      </c>
      <c r="L6169" s="32" t="s">
        <v>16287</v>
      </c>
      <c r="N6169" s="24">
        <v>806.86829999999998</v>
      </c>
      <c r="O6169" s="24">
        <v>0</v>
      </c>
      <c r="P6169" s="32" t="s">
        <v>16288</v>
      </c>
      <c r="Q6169" s="43" t="s">
        <v>16289</v>
      </c>
      <c r="R6169" s="43" t="s">
        <v>78</v>
      </c>
      <c r="S6169" s="47">
        <v>7</v>
      </c>
    </row>
    <row r="6170" spans="1:19" ht="12.75">
      <c r="A6170" s="22" t="s">
        <v>60</v>
      </c>
      <c r="B6170" s="22" t="s">
        <v>13187</v>
      </c>
      <c r="C6170" s="22" t="s">
        <v>65</v>
      </c>
      <c r="D6170" s="22" t="s">
        <v>61</v>
      </c>
      <c r="E6170" s="22" t="s">
        <v>16290</v>
      </c>
      <c r="F6170" s="31">
        <v>43451.447372685187</v>
      </c>
      <c r="G6170" s="31">
        <v>43475</v>
      </c>
      <c r="H6170" s="31">
        <v>43840</v>
      </c>
      <c r="I6170" s="31">
        <v>43481</v>
      </c>
      <c r="J6170" s="22" t="s">
        <v>131</v>
      </c>
      <c r="K6170" s="32" t="s">
        <v>82</v>
      </c>
      <c r="L6170" s="32" t="s">
        <v>16291</v>
      </c>
      <c r="M6170" s="32" t="s">
        <v>14289</v>
      </c>
      <c r="N6170" s="24">
        <v>74.30</v>
      </c>
      <c r="O6170" s="24">
        <v>74.30</v>
      </c>
      <c r="P6170" s="32" t="s">
        <v>90</v>
      </c>
      <c r="Q6170" s="43" t="s">
        <v>91</v>
      </c>
      <c r="R6170" s="43" t="s">
        <v>78</v>
      </c>
      <c r="S6170" s="47">
        <v>1</v>
      </c>
    </row>
    <row r="6171" spans="1:19" ht="12.75">
      <c r="A6171" s="22" t="s">
        <v>60</v>
      </c>
      <c r="B6171" s="22" t="s">
        <v>15446</v>
      </c>
      <c r="C6171" s="22" t="s">
        <v>65</v>
      </c>
      <c r="D6171" s="22" t="s">
        <v>61</v>
      </c>
      <c r="E6171" s="22" t="s">
        <v>16292</v>
      </c>
      <c r="F6171" s="31">
        <v>43446.470567129625</v>
      </c>
      <c r="G6171" s="31">
        <v>43453</v>
      </c>
      <c r="H6171" s="31">
        <v>43818</v>
      </c>
      <c r="I6171" s="31">
        <v>43476</v>
      </c>
      <c r="J6171" s="22" t="s">
        <v>73</v>
      </c>
      <c r="K6171" s="32" t="s">
        <v>231</v>
      </c>
      <c r="N6171" s="24">
        <v>723.555</v>
      </c>
      <c r="O6171" s="24">
        <v>0</v>
      </c>
      <c r="P6171" s="32" t="s">
        <v>558</v>
      </c>
      <c r="Q6171" s="43" t="s">
        <v>559</v>
      </c>
      <c r="R6171" s="43" t="s">
        <v>78</v>
      </c>
      <c r="S6171" s="47">
        <v>7</v>
      </c>
    </row>
    <row r="6172" spans="1:19" ht="12.75">
      <c r="A6172" s="22" t="s">
        <v>60</v>
      </c>
      <c r="B6172" s="22" t="s">
        <v>13214</v>
      </c>
      <c r="C6172" s="22" t="s">
        <v>65</v>
      </c>
      <c r="D6172" s="22" t="s">
        <v>61</v>
      </c>
      <c r="E6172" s="22" t="s">
        <v>16293</v>
      </c>
      <c r="F6172" s="31">
        <v>43447.599259259259</v>
      </c>
      <c r="G6172" s="31">
        <v>43447</v>
      </c>
      <c r="H6172" s="31">
        <v>43812</v>
      </c>
      <c r="I6172" s="31">
        <v>43477.597870370366</v>
      </c>
      <c r="J6172" s="22" t="s">
        <v>73</v>
      </c>
      <c r="K6172" s="32" t="s">
        <v>74</v>
      </c>
      <c r="L6172" s="32" t="s">
        <v>16294</v>
      </c>
      <c r="N6172" s="24">
        <v>358.1325</v>
      </c>
      <c r="O6172" s="24">
        <v>0</v>
      </c>
      <c r="P6172" s="32" t="s">
        <v>16295</v>
      </c>
      <c r="Q6172" s="43" t="s">
        <v>16296</v>
      </c>
      <c r="R6172" s="43" t="s">
        <v>78</v>
      </c>
      <c r="S6172" s="47">
        <v>7</v>
      </c>
    </row>
    <row r="6173" spans="1:19" ht="12.75">
      <c r="A6173" s="22" t="s">
        <v>60</v>
      </c>
      <c r="B6173" s="22" t="s">
        <v>13214</v>
      </c>
      <c r="C6173" s="22" t="s">
        <v>65</v>
      </c>
      <c r="D6173" s="22" t="s">
        <v>61</v>
      </c>
      <c r="E6173" s="22" t="s">
        <v>16297</v>
      </c>
      <c r="F6173" s="31">
        <v>43448.439305555556</v>
      </c>
      <c r="G6173" s="31">
        <v>43479</v>
      </c>
      <c r="H6173" s="31">
        <v>43844</v>
      </c>
      <c r="I6173" s="31">
        <v>43478.43540509259</v>
      </c>
      <c r="J6173" s="22" t="s">
        <v>73</v>
      </c>
      <c r="K6173" s="32" t="s">
        <v>82</v>
      </c>
      <c r="L6173" s="32" t="s">
        <v>16298</v>
      </c>
      <c r="N6173" s="24">
        <v>2909.1550000000002</v>
      </c>
      <c r="O6173" s="24">
        <v>3026.25</v>
      </c>
      <c r="P6173" s="32" t="s">
        <v>497</v>
      </c>
      <c r="Q6173" s="43" t="s">
        <v>498</v>
      </c>
      <c r="R6173" s="43" t="s">
        <v>78</v>
      </c>
      <c r="S6173" s="47">
        <v>7</v>
      </c>
    </row>
    <row r="6174" spans="1:19" ht="12.75">
      <c r="A6174" s="22" t="s">
        <v>60</v>
      </c>
      <c r="B6174" s="22" t="s">
        <v>13223</v>
      </c>
      <c r="C6174" s="22" t="s">
        <v>65</v>
      </c>
      <c r="D6174" s="22" t="s">
        <v>61</v>
      </c>
      <c r="E6174" s="22" t="s">
        <v>16299</v>
      </c>
      <c r="F6174" s="31">
        <v>43441.540208333332</v>
      </c>
      <c r="G6174" s="31">
        <v>43326</v>
      </c>
      <c r="H6174" s="31">
        <v>43691</v>
      </c>
      <c r="I6174" s="31">
        <v>43471.53837962963</v>
      </c>
      <c r="J6174" s="22" t="s">
        <v>131</v>
      </c>
      <c r="K6174" s="32" t="s">
        <v>120</v>
      </c>
      <c r="L6174" s="32" t="s">
        <v>16300</v>
      </c>
      <c r="M6174" s="32" t="s">
        <v>14947</v>
      </c>
      <c r="N6174" s="24">
        <v>0</v>
      </c>
      <c r="O6174" s="24">
        <v>0</v>
      </c>
      <c r="P6174" s="32" t="s">
        <v>451</v>
      </c>
      <c r="Q6174" s="43" t="s">
        <v>452</v>
      </c>
      <c r="R6174" s="43" t="s">
        <v>4113</v>
      </c>
      <c r="S6174" s="47">
        <v>1</v>
      </c>
    </row>
    <row r="6175" spans="1:19" ht="12.75">
      <c r="A6175" s="22" t="s">
        <v>60</v>
      </c>
      <c r="B6175" s="22" t="s">
        <v>13351</v>
      </c>
      <c r="C6175" s="22" t="s">
        <v>65</v>
      </c>
      <c r="D6175" s="22" t="s">
        <v>61</v>
      </c>
      <c r="E6175" s="22" t="s">
        <v>16301</v>
      </c>
      <c r="F6175" s="31">
        <v>43446.443472222221</v>
      </c>
      <c r="G6175" s="31">
        <v>43472</v>
      </c>
      <c r="H6175" s="31">
        <v>43837</v>
      </c>
      <c r="I6175" s="31">
        <v>43476</v>
      </c>
      <c r="J6175" s="22" t="s">
        <v>73</v>
      </c>
      <c r="K6175" s="32" t="s">
        <v>126</v>
      </c>
      <c r="L6175" s="32" t="s">
        <v>16302</v>
      </c>
      <c r="N6175" s="24">
        <v>766.58799999999997</v>
      </c>
      <c r="O6175" s="24">
        <v>488.40</v>
      </c>
      <c r="P6175" s="32" t="s">
        <v>721</v>
      </c>
      <c r="Q6175" s="43" t="s">
        <v>722</v>
      </c>
      <c r="R6175" s="43" t="s">
        <v>78</v>
      </c>
      <c r="S6175" s="47">
        <v>6</v>
      </c>
    </row>
    <row r="6176" spans="1:19" ht="12.75">
      <c r="A6176" s="22" t="s">
        <v>60</v>
      </c>
      <c r="B6176" s="22" t="s">
        <v>13226</v>
      </c>
      <c r="C6176" s="22" t="s">
        <v>65</v>
      </c>
      <c r="D6176" s="22" t="s">
        <v>61</v>
      </c>
      <c r="E6176" s="22" t="s">
        <v>16303</v>
      </c>
      <c r="F6176" s="31">
        <v>43454.627523148149</v>
      </c>
      <c r="G6176" s="31">
        <v>43455</v>
      </c>
      <c r="H6176" s="31">
        <v>43820</v>
      </c>
      <c r="I6176" s="31">
        <v>43484</v>
      </c>
      <c r="J6176" s="22" t="s">
        <v>73</v>
      </c>
      <c r="K6176" s="32" t="s">
        <v>82</v>
      </c>
      <c r="L6176" s="32" t="s">
        <v>16304</v>
      </c>
      <c r="N6176" s="24">
        <v>606.6825</v>
      </c>
      <c r="O6176" s="24">
        <v>681.41</v>
      </c>
      <c r="P6176" s="32" t="s">
        <v>2164</v>
      </c>
      <c r="Q6176" s="43" t="s">
        <v>2165</v>
      </c>
      <c r="R6176" s="43" t="s">
        <v>78</v>
      </c>
      <c r="S6176" s="47">
        <v>7</v>
      </c>
    </row>
    <row r="6177" spans="1:19" ht="12.75">
      <c r="A6177" s="22" t="s">
        <v>60</v>
      </c>
      <c r="B6177" s="22" t="s">
        <v>13226</v>
      </c>
      <c r="C6177" s="22" t="s">
        <v>65</v>
      </c>
      <c r="D6177" s="22" t="s">
        <v>61</v>
      </c>
      <c r="E6177" s="22" t="s">
        <v>16305</v>
      </c>
      <c r="F6177" s="31">
        <v>43455.105208333334</v>
      </c>
      <c r="G6177" s="31">
        <v>43501</v>
      </c>
      <c r="H6177" s="31">
        <v>43866</v>
      </c>
      <c r="I6177" s="31">
        <v>43515.105208333334</v>
      </c>
      <c r="J6177" s="22" t="s">
        <v>81</v>
      </c>
      <c r="K6177" s="32" t="s">
        <v>82</v>
      </c>
      <c r="L6177" s="32" t="s">
        <v>16306</v>
      </c>
      <c r="M6177" s="32" t="s">
        <v>16307</v>
      </c>
      <c r="N6177" s="24">
        <v>314.58999999999997</v>
      </c>
      <c r="O6177" s="24">
        <v>314.58999999999997</v>
      </c>
      <c r="P6177" s="32" t="s">
        <v>1308</v>
      </c>
      <c r="Q6177" s="43" t="s">
        <v>1309</v>
      </c>
      <c r="R6177" s="43" t="s">
        <v>78</v>
      </c>
      <c r="S6177" s="47">
        <v>1</v>
      </c>
    </row>
    <row r="6178" spans="1:19" ht="12.75">
      <c r="A6178" s="22" t="s">
        <v>60</v>
      </c>
      <c r="B6178" s="22" t="s">
        <v>13165</v>
      </c>
      <c r="C6178" s="22" t="s">
        <v>65</v>
      </c>
      <c r="D6178" s="22" t="s">
        <v>61</v>
      </c>
      <c r="E6178" s="22" t="s">
        <v>16308</v>
      </c>
      <c r="F6178" s="31">
        <v>43441.686967592592</v>
      </c>
      <c r="G6178" s="31">
        <v>43471</v>
      </c>
      <c r="H6178" s="31">
        <v>43836</v>
      </c>
      <c r="I6178" s="31">
        <v>43471</v>
      </c>
      <c r="J6178" s="22" t="s">
        <v>73</v>
      </c>
      <c r="K6178" s="32" t="s">
        <v>74</v>
      </c>
      <c r="L6178" s="32" t="s">
        <v>16309</v>
      </c>
      <c r="N6178" s="24">
        <v>2091.2474999999999</v>
      </c>
      <c r="O6178" s="24">
        <v>0</v>
      </c>
      <c r="P6178" s="32" t="s">
        <v>134</v>
      </c>
      <c r="Q6178" s="43" t="s">
        <v>135</v>
      </c>
      <c r="R6178" s="43" t="s">
        <v>78</v>
      </c>
      <c r="S6178" s="47">
        <v>7</v>
      </c>
    </row>
    <row r="6179" spans="1:19" ht="12.75">
      <c r="A6179" s="22" t="s">
        <v>60</v>
      </c>
      <c r="B6179" s="22" t="s">
        <v>13226</v>
      </c>
      <c r="C6179" s="22" t="s">
        <v>65</v>
      </c>
      <c r="D6179" s="22" t="s">
        <v>61</v>
      </c>
      <c r="E6179" s="22" t="s">
        <v>16310</v>
      </c>
      <c r="F6179" s="31">
        <v>43445.649293981478</v>
      </c>
      <c r="G6179" s="31">
        <v>43479</v>
      </c>
      <c r="H6179" s="31">
        <v>43844</v>
      </c>
      <c r="I6179" s="31">
        <v>43475</v>
      </c>
      <c r="J6179" s="22" t="s">
        <v>73</v>
      </c>
      <c r="K6179" s="32" t="s">
        <v>120</v>
      </c>
      <c r="L6179" s="32" t="s">
        <v>16311</v>
      </c>
      <c r="M6179" s="32" t="s">
        <v>16312</v>
      </c>
      <c r="N6179" s="24">
        <v>529.88</v>
      </c>
      <c r="O6179" s="24">
        <v>529.88</v>
      </c>
      <c r="P6179" s="32" t="s">
        <v>909</v>
      </c>
      <c r="Q6179" s="43" t="s">
        <v>910</v>
      </c>
      <c r="R6179" s="43" t="s">
        <v>158</v>
      </c>
      <c r="S6179" s="47">
        <v>1</v>
      </c>
    </row>
    <row r="6180" spans="1:19" ht="12.75">
      <c r="A6180" s="22" t="s">
        <v>60</v>
      </c>
      <c r="B6180" s="22" t="s">
        <v>13220</v>
      </c>
      <c r="C6180" s="22" t="s">
        <v>65</v>
      </c>
      <c r="D6180" s="22" t="s">
        <v>61</v>
      </c>
      <c r="E6180" s="22" t="s">
        <v>16313</v>
      </c>
      <c r="F6180" s="31">
        <v>43452.694166666668</v>
      </c>
      <c r="G6180" s="31">
        <v>43496</v>
      </c>
      <c r="H6180" s="31">
        <v>43861</v>
      </c>
      <c r="I6180" s="31">
        <v>43482</v>
      </c>
      <c r="J6180" s="22" t="s">
        <v>73</v>
      </c>
      <c r="K6180" s="32" t="s">
        <v>74</v>
      </c>
      <c r="L6180" s="32" t="s">
        <v>16314</v>
      </c>
      <c r="N6180" s="24">
        <v>1737.15</v>
      </c>
      <c r="O6180" s="24">
        <v>0</v>
      </c>
      <c r="P6180" s="32" t="s">
        <v>16315</v>
      </c>
      <c r="Q6180" s="43" t="s">
        <v>16316</v>
      </c>
      <c r="R6180" s="43" t="s">
        <v>78</v>
      </c>
      <c r="S6180" s="47">
        <v>7</v>
      </c>
    </row>
    <row r="6181" spans="1:19" ht="12.75">
      <c r="A6181" s="22" t="s">
        <v>60</v>
      </c>
      <c r="B6181" s="22" t="s">
        <v>13318</v>
      </c>
      <c r="C6181" s="22" t="s">
        <v>65</v>
      </c>
      <c r="D6181" s="22" t="s">
        <v>61</v>
      </c>
      <c r="E6181" s="22" t="s">
        <v>16317</v>
      </c>
      <c r="F6181" s="31">
        <v>43446.745219907403</v>
      </c>
      <c r="G6181" s="31">
        <v>43474</v>
      </c>
      <c r="H6181" s="31">
        <v>43839</v>
      </c>
      <c r="I6181" s="31">
        <v>43476</v>
      </c>
      <c r="J6181" s="22" t="s">
        <v>73</v>
      </c>
      <c r="K6181" s="32" t="s">
        <v>82</v>
      </c>
      <c r="L6181" s="32" t="s">
        <v>16318</v>
      </c>
      <c r="N6181" s="24">
        <v>801.20330000000001</v>
      </c>
      <c r="O6181" s="24">
        <v>646.98</v>
      </c>
      <c r="P6181" s="32" t="s">
        <v>709</v>
      </c>
      <c r="Q6181" s="43" t="s">
        <v>710</v>
      </c>
      <c r="R6181" s="43" t="s">
        <v>78</v>
      </c>
      <c r="S6181" s="47">
        <v>7</v>
      </c>
    </row>
    <row r="6182" spans="1:19" ht="12.75">
      <c r="A6182" s="22" t="s">
        <v>60</v>
      </c>
      <c r="B6182" s="22" t="s">
        <v>13415</v>
      </c>
      <c r="C6182" s="22" t="s">
        <v>65</v>
      </c>
      <c r="D6182" s="22" t="s">
        <v>61</v>
      </c>
      <c r="E6182" s="22" t="s">
        <v>16319</v>
      </c>
      <c r="F6182" s="31">
        <v>43440.461458333331</v>
      </c>
      <c r="G6182" s="31">
        <v>43333</v>
      </c>
      <c r="H6182" s="31">
        <v>43584</v>
      </c>
      <c r="I6182" s="31">
        <v>43470</v>
      </c>
      <c r="J6182" s="22" t="s">
        <v>131</v>
      </c>
      <c r="K6182" s="32" t="s">
        <v>120</v>
      </c>
      <c r="L6182" s="32" t="s">
        <v>16320</v>
      </c>
      <c r="M6182" s="32" t="s">
        <v>13418</v>
      </c>
      <c r="N6182" s="24">
        <v>-118.28</v>
      </c>
      <c r="O6182" s="24">
        <v>-118.28</v>
      </c>
      <c r="P6182" s="32" t="s">
        <v>658</v>
      </c>
      <c r="Q6182" s="43" t="s">
        <v>659</v>
      </c>
      <c r="R6182" s="43" t="s">
        <v>78</v>
      </c>
      <c r="S6182" s="47">
        <v>1</v>
      </c>
    </row>
    <row r="6183" spans="1:19" ht="12.75">
      <c r="A6183" s="22" t="s">
        <v>60</v>
      </c>
      <c r="B6183" s="22" t="s">
        <v>13196</v>
      </c>
      <c r="C6183" s="22" t="s">
        <v>65</v>
      </c>
      <c r="D6183" s="22" t="s">
        <v>61</v>
      </c>
      <c r="E6183" s="22" t="s">
        <v>16321</v>
      </c>
      <c r="F6183" s="31">
        <v>43439.516250000001</v>
      </c>
      <c r="G6183" s="31">
        <v>43473</v>
      </c>
      <c r="H6183" s="31">
        <v>43838</v>
      </c>
      <c r="I6183" s="31">
        <v>43469</v>
      </c>
      <c r="J6183" s="22" t="s">
        <v>73</v>
      </c>
      <c r="K6183" s="32" t="s">
        <v>74</v>
      </c>
      <c r="L6183" s="32" t="s">
        <v>16322</v>
      </c>
      <c r="N6183" s="24">
        <v>1547.42</v>
      </c>
      <c r="O6183" s="24">
        <v>0</v>
      </c>
      <c r="P6183" s="32" t="s">
        <v>16323</v>
      </c>
      <c r="Q6183" s="43" t="s">
        <v>16324</v>
      </c>
      <c r="R6183" s="43" t="s">
        <v>78</v>
      </c>
      <c r="S6183" s="47">
        <v>7</v>
      </c>
    </row>
    <row r="6184" spans="1:19" ht="12.75">
      <c r="A6184" s="22" t="s">
        <v>60</v>
      </c>
      <c r="B6184" s="22" t="s">
        <v>13165</v>
      </c>
      <c r="C6184" s="22" t="s">
        <v>65</v>
      </c>
      <c r="D6184" s="22" t="s">
        <v>61</v>
      </c>
      <c r="E6184" s="22" t="s">
        <v>16325</v>
      </c>
      <c r="F6184" s="31">
        <v>43440.730833333335</v>
      </c>
      <c r="G6184" s="31">
        <v>43467</v>
      </c>
      <c r="H6184" s="31">
        <v>43832</v>
      </c>
      <c r="I6184" s="31">
        <v>43470</v>
      </c>
      <c r="J6184" s="22" t="s">
        <v>73</v>
      </c>
      <c r="K6184" s="32" t="s">
        <v>74</v>
      </c>
      <c r="L6184" s="32" t="s">
        <v>16326</v>
      </c>
      <c r="N6184" s="24">
        <v>14328.424999999999</v>
      </c>
      <c r="O6184" s="24">
        <v>0</v>
      </c>
      <c r="P6184" s="32" t="s">
        <v>1425</v>
      </c>
      <c r="Q6184" s="43" t="s">
        <v>1426</v>
      </c>
      <c r="R6184" s="43" t="s">
        <v>78</v>
      </c>
      <c r="S6184" s="47">
        <v>7</v>
      </c>
    </row>
    <row r="6185" spans="1:19" ht="12.75">
      <c r="A6185" s="22" t="s">
        <v>60</v>
      </c>
      <c r="B6185" s="22" t="s">
        <v>13187</v>
      </c>
      <c r="C6185" s="22" t="s">
        <v>65</v>
      </c>
      <c r="D6185" s="22" t="s">
        <v>61</v>
      </c>
      <c r="E6185" s="22" t="s">
        <v>16327</v>
      </c>
      <c r="F6185" s="31">
        <v>43452.678946759261</v>
      </c>
      <c r="G6185" s="31">
        <v>43443</v>
      </c>
      <c r="H6185" s="31">
        <v>43808</v>
      </c>
      <c r="I6185" s="31">
        <v>43482</v>
      </c>
      <c r="J6185" s="22" t="s">
        <v>131</v>
      </c>
      <c r="K6185" s="32" t="s">
        <v>120</v>
      </c>
      <c r="L6185" s="32" t="s">
        <v>16328</v>
      </c>
      <c r="M6185" s="32" t="s">
        <v>16329</v>
      </c>
      <c r="N6185" s="24">
        <v>0</v>
      </c>
      <c r="O6185" s="24">
        <v>0</v>
      </c>
      <c r="P6185" s="32" t="s">
        <v>1616</v>
      </c>
      <c r="Q6185" s="43" t="s">
        <v>1617</v>
      </c>
      <c r="R6185" s="43" t="s">
        <v>78</v>
      </c>
      <c r="S6185" s="47">
        <v>1</v>
      </c>
    </row>
    <row r="6186" spans="1:19" ht="12.75">
      <c r="A6186" s="22" t="s">
        <v>60</v>
      </c>
      <c r="B6186" s="22" t="s">
        <v>14524</v>
      </c>
      <c r="C6186" s="22" t="s">
        <v>65</v>
      </c>
      <c r="D6186" s="22" t="s">
        <v>61</v>
      </c>
      <c r="E6186" s="22" t="s">
        <v>16330</v>
      </c>
      <c r="F6186" s="31">
        <v>43439.398993055554</v>
      </c>
      <c r="G6186" s="31">
        <v>43470</v>
      </c>
      <c r="H6186" s="31">
        <v>43835</v>
      </c>
      <c r="I6186" s="31">
        <v>43469.397164351853</v>
      </c>
      <c r="J6186" s="22" t="s">
        <v>73</v>
      </c>
      <c r="K6186" s="32" t="s">
        <v>82</v>
      </c>
      <c r="L6186" s="32" t="s">
        <v>16331</v>
      </c>
      <c r="N6186" s="24">
        <v>5994.5550000000003</v>
      </c>
      <c r="O6186" s="24">
        <v>4837.91</v>
      </c>
      <c r="P6186" s="32" t="s">
        <v>15436</v>
      </c>
      <c r="Q6186" s="43" t="s">
        <v>15437</v>
      </c>
      <c r="R6186" s="43" t="s">
        <v>78</v>
      </c>
      <c r="S6186" s="47">
        <v>7</v>
      </c>
    </row>
    <row r="6187" spans="1:19" ht="12.75">
      <c r="A6187" s="22" t="s">
        <v>60</v>
      </c>
      <c r="B6187" s="22" t="s">
        <v>13644</v>
      </c>
      <c r="C6187" s="22" t="s">
        <v>65</v>
      </c>
      <c r="D6187" s="22" t="s">
        <v>61</v>
      </c>
      <c r="E6187" s="22" t="s">
        <v>16332</v>
      </c>
      <c r="F6187" s="31">
        <v>43449.121157407404</v>
      </c>
      <c r="G6187" s="31">
        <v>43488</v>
      </c>
      <c r="H6187" s="31">
        <v>43853</v>
      </c>
      <c r="I6187" s="31">
        <v>43509.121157407404</v>
      </c>
      <c r="J6187" s="22" t="s">
        <v>81</v>
      </c>
      <c r="K6187" s="32" t="s">
        <v>120</v>
      </c>
      <c r="L6187" s="32" t="s">
        <v>16333</v>
      </c>
      <c r="M6187" s="32" t="s">
        <v>16334</v>
      </c>
      <c r="N6187" s="24">
        <v>1967.6333</v>
      </c>
      <c r="O6187" s="24">
        <v>1476.36</v>
      </c>
      <c r="P6187" s="32" t="s">
        <v>109</v>
      </c>
      <c r="Q6187" s="43" t="s">
        <v>110</v>
      </c>
      <c r="R6187" s="43" t="s">
        <v>78</v>
      </c>
      <c r="S6187" s="47">
        <v>7</v>
      </c>
    </row>
    <row r="6188" spans="1:19" ht="12.75">
      <c r="A6188" s="22" t="s">
        <v>60</v>
      </c>
      <c r="B6188" s="22" t="s">
        <v>13396</v>
      </c>
      <c r="C6188" s="22" t="s">
        <v>65</v>
      </c>
      <c r="D6188" s="22" t="s">
        <v>61</v>
      </c>
      <c r="E6188" s="22" t="s">
        <v>16335</v>
      </c>
      <c r="F6188" s="31">
        <v>43463.735358796293</v>
      </c>
      <c r="G6188" s="31">
        <v>43466</v>
      </c>
      <c r="H6188" s="31">
        <v>43831</v>
      </c>
      <c r="I6188" s="31">
        <v>43493</v>
      </c>
      <c r="J6188" s="22" t="s">
        <v>73</v>
      </c>
      <c r="K6188" s="32" t="s">
        <v>74</v>
      </c>
      <c r="L6188" s="32" t="s">
        <v>16336</v>
      </c>
      <c r="N6188" s="24">
        <v>594.16</v>
      </c>
      <c r="O6188" s="24">
        <v>0</v>
      </c>
      <c r="P6188" s="32" t="s">
        <v>6813</v>
      </c>
      <c r="Q6188" s="43" t="s">
        <v>6814</v>
      </c>
      <c r="R6188" s="43" t="s">
        <v>78</v>
      </c>
      <c r="S6188" s="47">
        <v>7</v>
      </c>
    </row>
    <row r="6189" spans="1:19" ht="12.75">
      <c r="A6189" s="22" t="s">
        <v>60</v>
      </c>
      <c r="B6189" s="22" t="s">
        <v>13165</v>
      </c>
      <c r="C6189" s="22" t="s">
        <v>65</v>
      </c>
      <c r="D6189" s="22" t="s">
        <v>61</v>
      </c>
      <c r="E6189" s="22" t="s">
        <v>16337</v>
      </c>
      <c r="F6189" s="31">
        <v>43451.597291666665</v>
      </c>
      <c r="G6189" s="31">
        <v>43465</v>
      </c>
      <c r="H6189" s="31">
        <v>43830</v>
      </c>
      <c r="I6189" s="31">
        <v>43481</v>
      </c>
      <c r="J6189" s="22" t="s">
        <v>73</v>
      </c>
      <c r="K6189" s="32" t="s">
        <v>74</v>
      </c>
      <c r="L6189" s="32" t="s">
        <v>16338</v>
      </c>
      <c r="N6189" s="24">
        <v>1968.66</v>
      </c>
      <c r="O6189" s="24">
        <v>0</v>
      </c>
      <c r="P6189" s="32" t="s">
        <v>1003</v>
      </c>
      <c r="Q6189" s="43" t="s">
        <v>1004</v>
      </c>
      <c r="R6189" s="43" t="s">
        <v>78</v>
      </c>
      <c r="S6189" s="47">
        <v>6</v>
      </c>
    </row>
    <row r="6190" spans="1:19" ht="12.75">
      <c r="A6190" s="22" t="s">
        <v>60</v>
      </c>
      <c r="B6190" s="22" t="s">
        <v>13165</v>
      </c>
      <c r="C6190" s="22" t="s">
        <v>65</v>
      </c>
      <c r="D6190" s="22" t="s">
        <v>61</v>
      </c>
      <c r="E6190" s="22" t="s">
        <v>16339</v>
      </c>
      <c r="F6190" s="31">
        <v>43439.114016203705</v>
      </c>
      <c r="G6190" s="31">
        <v>43480</v>
      </c>
      <c r="H6190" s="31">
        <v>43845</v>
      </c>
      <c r="I6190" s="31">
        <v>43499.114016203705</v>
      </c>
      <c r="J6190" s="22" t="s">
        <v>81</v>
      </c>
      <c r="K6190" s="32" t="s">
        <v>82</v>
      </c>
      <c r="L6190" s="32" t="s">
        <v>16340</v>
      </c>
      <c r="M6190" s="32" t="s">
        <v>16341</v>
      </c>
      <c r="N6190" s="24">
        <v>469.18</v>
      </c>
      <c r="O6190" s="24">
        <v>469.18</v>
      </c>
      <c r="P6190" s="32" t="s">
        <v>1029</v>
      </c>
      <c r="Q6190" s="43" t="s">
        <v>1030</v>
      </c>
      <c r="R6190" s="43" t="s">
        <v>78</v>
      </c>
      <c r="S6190" s="47">
        <v>1</v>
      </c>
    </row>
    <row r="6191" spans="1:19" ht="12.75">
      <c r="A6191" s="22" t="s">
        <v>60</v>
      </c>
      <c r="B6191" s="22" t="s">
        <v>13165</v>
      </c>
      <c r="C6191" s="22" t="s">
        <v>65</v>
      </c>
      <c r="D6191" s="22" t="s">
        <v>61</v>
      </c>
      <c r="E6191" s="22" t="s">
        <v>16342</v>
      </c>
      <c r="F6191" s="31">
        <v>43444.625127314815</v>
      </c>
      <c r="G6191" s="31">
        <v>43471</v>
      </c>
      <c r="H6191" s="31">
        <v>43836</v>
      </c>
      <c r="I6191" s="31">
        <v>43474</v>
      </c>
      <c r="J6191" s="22" t="s">
        <v>73</v>
      </c>
      <c r="K6191" s="32" t="s">
        <v>126</v>
      </c>
      <c r="L6191" s="32" t="s">
        <v>16343</v>
      </c>
      <c r="N6191" s="24">
        <v>1098.8699999999999</v>
      </c>
      <c r="O6191" s="24">
        <v>0</v>
      </c>
      <c r="P6191" s="32" t="s">
        <v>3991</v>
      </c>
      <c r="Q6191" s="43" t="s">
        <v>3992</v>
      </c>
      <c r="R6191" s="43" t="s">
        <v>78</v>
      </c>
      <c r="S6191" s="47">
        <v>7</v>
      </c>
    </row>
    <row r="6192" spans="1:19" ht="12.75">
      <c r="A6192" s="22" t="s">
        <v>60</v>
      </c>
      <c r="B6192" s="22" t="s">
        <v>15252</v>
      </c>
      <c r="C6192" s="22" t="s">
        <v>65</v>
      </c>
      <c r="D6192" s="22" t="s">
        <v>61</v>
      </c>
      <c r="E6192" s="22" t="s">
        <v>16344</v>
      </c>
      <c r="F6192" s="31">
        <v>43439.114131944443</v>
      </c>
      <c r="G6192" s="31">
        <v>43482</v>
      </c>
      <c r="H6192" s="31">
        <v>43847</v>
      </c>
      <c r="I6192" s="31">
        <v>43499.114131944443</v>
      </c>
      <c r="J6192" s="22" t="s">
        <v>81</v>
      </c>
      <c r="K6192" s="32" t="s">
        <v>82</v>
      </c>
      <c r="L6192" s="32" t="s">
        <v>16345</v>
      </c>
      <c r="M6192" s="32" t="s">
        <v>16346</v>
      </c>
      <c r="N6192" s="24">
        <v>2256.87</v>
      </c>
      <c r="O6192" s="24">
        <v>2256.87</v>
      </c>
      <c r="P6192" s="32" t="s">
        <v>15256</v>
      </c>
      <c r="Q6192" s="43" t="s">
        <v>15257</v>
      </c>
      <c r="R6192" s="43" t="s">
        <v>78</v>
      </c>
      <c r="S6192" s="47">
        <v>1</v>
      </c>
    </row>
    <row r="6193" spans="1:19" ht="12.75">
      <c r="A6193" s="22" t="s">
        <v>60</v>
      </c>
      <c r="B6193" s="22" t="s">
        <v>14021</v>
      </c>
      <c r="C6193" s="22" t="s">
        <v>65</v>
      </c>
      <c r="D6193" s="22" t="s">
        <v>61</v>
      </c>
      <c r="E6193" s="22" t="s">
        <v>16347</v>
      </c>
      <c r="F6193" s="31">
        <v>43439.594155092593</v>
      </c>
      <c r="G6193" s="31">
        <v>43439</v>
      </c>
      <c r="H6193" s="31">
        <v>43804</v>
      </c>
      <c r="I6193" s="31">
        <v>43469</v>
      </c>
      <c r="J6193" s="22" t="s">
        <v>73</v>
      </c>
      <c r="K6193" s="32" t="s">
        <v>120</v>
      </c>
      <c r="L6193" s="32" t="s">
        <v>16348</v>
      </c>
      <c r="M6193" s="32" t="s">
        <v>14024</v>
      </c>
      <c r="N6193" s="24">
        <v>3514.3625000000002</v>
      </c>
      <c r="O6193" s="24">
        <v>2019.83</v>
      </c>
      <c r="P6193" s="32" t="s">
        <v>502</v>
      </c>
      <c r="Q6193" s="43" t="s">
        <v>503</v>
      </c>
      <c r="R6193" s="43" t="s">
        <v>78</v>
      </c>
      <c r="S6193" s="47">
        <v>7</v>
      </c>
    </row>
    <row r="6194" spans="1:19" ht="12.75">
      <c r="A6194" s="22" t="s">
        <v>60</v>
      </c>
      <c r="B6194" s="22" t="s">
        <v>13214</v>
      </c>
      <c r="C6194" s="22" t="s">
        <v>65</v>
      </c>
      <c r="D6194" s="22" t="s">
        <v>61</v>
      </c>
      <c r="E6194" s="22" t="s">
        <v>16349</v>
      </c>
      <c r="F6194" s="31">
        <v>43437.668182870366</v>
      </c>
      <c r="G6194" s="31">
        <v>43439</v>
      </c>
      <c r="H6194" s="31">
        <v>43799</v>
      </c>
      <c r="I6194" s="31">
        <v>43467.666701388887</v>
      </c>
      <c r="J6194" s="22" t="s">
        <v>73</v>
      </c>
      <c r="K6194" s="32" t="s">
        <v>82</v>
      </c>
      <c r="L6194" s="32" t="s">
        <v>16350</v>
      </c>
      <c r="N6194" s="24">
        <v>580.73710000000005</v>
      </c>
      <c r="O6194" s="24">
        <v>453.52</v>
      </c>
      <c r="P6194" s="32" t="s">
        <v>1546</v>
      </c>
      <c r="Q6194" s="43" t="s">
        <v>1547</v>
      </c>
      <c r="R6194" s="43" t="s">
        <v>78</v>
      </c>
      <c r="S6194" s="47">
        <v>7</v>
      </c>
    </row>
    <row r="6195" spans="1:19" ht="12.75">
      <c r="A6195" s="22" t="s">
        <v>60</v>
      </c>
      <c r="B6195" s="22" t="s">
        <v>13223</v>
      </c>
      <c r="C6195" s="22" t="s">
        <v>65</v>
      </c>
      <c r="D6195" s="22" t="s">
        <v>61</v>
      </c>
      <c r="E6195" s="22" t="s">
        <v>16351</v>
      </c>
      <c r="F6195" s="31">
        <v>43437.368101851847</v>
      </c>
      <c r="G6195" s="31">
        <v>43479</v>
      </c>
      <c r="H6195" s="31">
        <v>43844</v>
      </c>
      <c r="I6195" s="31">
        <v>43497.368101851847</v>
      </c>
      <c r="J6195" s="22" t="s">
        <v>73</v>
      </c>
      <c r="K6195" s="32" t="s">
        <v>74</v>
      </c>
      <c r="L6195" s="32" t="s">
        <v>16352</v>
      </c>
      <c r="M6195" s="32" t="s">
        <v>16353</v>
      </c>
      <c r="N6195" s="24">
        <v>475.0975</v>
      </c>
      <c r="O6195" s="24">
        <v>0</v>
      </c>
      <c r="P6195" s="32" t="s">
        <v>968</v>
      </c>
      <c r="Q6195" s="43" t="s">
        <v>969</v>
      </c>
      <c r="R6195" s="43" t="s">
        <v>78</v>
      </c>
      <c r="S6195" s="47">
        <v>7</v>
      </c>
    </row>
    <row r="6196" spans="1:19" ht="12.75">
      <c r="A6196" s="22" t="s">
        <v>60</v>
      </c>
      <c r="B6196" s="22" t="s">
        <v>13217</v>
      </c>
      <c r="C6196" s="22" t="s">
        <v>65</v>
      </c>
      <c r="D6196" s="22" t="s">
        <v>61</v>
      </c>
      <c r="E6196" s="22" t="s">
        <v>16354</v>
      </c>
      <c r="F6196" s="31">
        <v>43452.520104166666</v>
      </c>
      <c r="G6196" s="31">
        <v>43480</v>
      </c>
      <c r="H6196" s="31">
        <v>43845</v>
      </c>
      <c r="I6196" s="31">
        <v>43406</v>
      </c>
      <c r="J6196" s="22" t="s">
        <v>73</v>
      </c>
      <c r="K6196" s="32" t="s">
        <v>74</v>
      </c>
      <c r="L6196" s="32" t="s">
        <v>16355</v>
      </c>
      <c r="N6196" s="24">
        <v>0</v>
      </c>
      <c r="O6196" s="24">
        <v>0</v>
      </c>
      <c r="P6196" s="32" t="s">
        <v>156</v>
      </c>
      <c r="Q6196" s="43" t="s">
        <v>157</v>
      </c>
      <c r="R6196" s="43" t="s">
        <v>78</v>
      </c>
      <c r="S6196" s="47">
        <v>7</v>
      </c>
    </row>
    <row r="6197" spans="1:19" ht="12.75">
      <c r="A6197" s="22" t="s">
        <v>60</v>
      </c>
      <c r="B6197" s="22" t="s">
        <v>13223</v>
      </c>
      <c r="C6197" s="22" t="s">
        <v>65</v>
      </c>
      <c r="D6197" s="22" t="s">
        <v>61</v>
      </c>
      <c r="E6197" s="22" t="s">
        <v>16356</v>
      </c>
      <c r="F6197" s="31">
        <v>43447.464999999997</v>
      </c>
      <c r="G6197" s="31">
        <v>43497</v>
      </c>
      <c r="H6197" s="31">
        <v>43862</v>
      </c>
      <c r="I6197" s="31">
        <v>43477.461539351847</v>
      </c>
      <c r="J6197" s="22" t="s">
        <v>73</v>
      </c>
      <c r="K6197" s="32" t="s">
        <v>82</v>
      </c>
      <c r="L6197" s="32" t="s">
        <v>16357</v>
      </c>
      <c r="N6197" s="24">
        <v>460.0625</v>
      </c>
      <c r="O6197" s="24">
        <v>442.76</v>
      </c>
      <c r="P6197" s="32" t="s">
        <v>167</v>
      </c>
      <c r="Q6197" s="43" t="s">
        <v>168</v>
      </c>
      <c r="R6197" s="43" t="s">
        <v>78</v>
      </c>
      <c r="S6197" s="47">
        <v>7</v>
      </c>
    </row>
    <row r="6198" spans="1:19" ht="12.75">
      <c r="A6198" s="22" t="s">
        <v>60</v>
      </c>
      <c r="B6198" s="22" t="s">
        <v>13396</v>
      </c>
      <c r="C6198" s="22" t="s">
        <v>65</v>
      </c>
      <c r="D6198" s="22" t="s">
        <v>61</v>
      </c>
      <c r="E6198" s="22" t="s">
        <v>16358</v>
      </c>
      <c r="F6198" s="31">
        <v>43452.532847222217</v>
      </c>
      <c r="G6198" s="31">
        <v>43452</v>
      </c>
      <c r="H6198" s="31">
        <v>43817</v>
      </c>
      <c r="I6198" s="31">
        <v>43482</v>
      </c>
      <c r="J6198" s="22" t="s">
        <v>73</v>
      </c>
      <c r="K6198" s="32" t="s">
        <v>74</v>
      </c>
      <c r="L6198" s="32" t="s">
        <v>16359</v>
      </c>
      <c r="N6198" s="24">
        <v>653.16999999999996</v>
      </c>
      <c r="O6198" s="24">
        <v>0</v>
      </c>
      <c r="P6198" s="32" t="s">
        <v>3416</v>
      </c>
      <c r="Q6198" s="43" t="s">
        <v>3417</v>
      </c>
      <c r="R6198" s="43" t="s">
        <v>78</v>
      </c>
      <c r="S6198" s="47">
        <v>7</v>
      </c>
    </row>
    <row r="6199" spans="1:19" ht="12.75">
      <c r="A6199" s="22" t="s">
        <v>60</v>
      </c>
      <c r="B6199" s="22" t="s">
        <v>13272</v>
      </c>
      <c r="C6199" s="22" t="s">
        <v>65</v>
      </c>
      <c r="D6199" s="22" t="s">
        <v>61</v>
      </c>
      <c r="E6199" s="22" t="s">
        <v>16360</v>
      </c>
      <c r="F6199" s="31">
        <v>43442.04483796296</v>
      </c>
      <c r="G6199" s="31">
        <v>43484</v>
      </c>
      <c r="H6199" s="31">
        <v>43849</v>
      </c>
      <c r="I6199" s="31">
        <v>43502.04483796296</v>
      </c>
      <c r="J6199" s="22" t="s">
        <v>73</v>
      </c>
      <c r="K6199" s="32" t="s">
        <v>120</v>
      </c>
      <c r="L6199" s="32" t="s">
        <v>16361</v>
      </c>
      <c r="M6199" s="32" t="s">
        <v>16362</v>
      </c>
      <c r="N6199" s="24">
        <v>470.3383</v>
      </c>
      <c r="O6199" s="24">
        <v>410.05</v>
      </c>
      <c r="P6199" s="32" t="s">
        <v>3586</v>
      </c>
      <c r="Q6199" s="43" t="s">
        <v>3587</v>
      </c>
      <c r="R6199" s="43" t="s">
        <v>78</v>
      </c>
      <c r="S6199" s="47">
        <v>7</v>
      </c>
    </row>
    <row r="6200" spans="1:19" ht="12.75">
      <c r="A6200" s="22" t="s">
        <v>60</v>
      </c>
      <c r="B6200" s="22" t="s">
        <v>13936</v>
      </c>
      <c r="C6200" s="22" t="s">
        <v>65</v>
      </c>
      <c r="D6200" s="22" t="s">
        <v>61</v>
      </c>
      <c r="E6200" s="22" t="s">
        <v>16363</v>
      </c>
      <c r="F6200" s="31">
        <v>43440.441064814811</v>
      </c>
      <c r="G6200" s="31">
        <v>43448</v>
      </c>
      <c r="H6200" s="31">
        <v>43797</v>
      </c>
      <c r="I6200" s="31">
        <v>43470.437719907408</v>
      </c>
      <c r="J6200" s="22" t="s">
        <v>73</v>
      </c>
      <c r="K6200" s="32" t="s">
        <v>126</v>
      </c>
      <c r="L6200" s="32" t="s">
        <v>16364</v>
      </c>
      <c r="N6200" s="24">
        <v>966.80619999999999</v>
      </c>
      <c r="O6200" s="24">
        <v>792.22</v>
      </c>
      <c r="P6200" s="32" t="s">
        <v>451</v>
      </c>
      <c r="Q6200" s="43" t="s">
        <v>452</v>
      </c>
      <c r="R6200" s="43" t="s">
        <v>78</v>
      </c>
      <c r="S6200" s="47">
        <v>7</v>
      </c>
    </row>
    <row r="6201" spans="1:19" ht="12.75">
      <c r="A6201" s="22" t="s">
        <v>60</v>
      </c>
      <c r="B6201" s="22" t="s">
        <v>13168</v>
      </c>
      <c r="C6201" s="22" t="s">
        <v>65</v>
      </c>
      <c r="D6201" s="22" t="s">
        <v>61</v>
      </c>
      <c r="E6201" s="22" t="s">
        <v>16365</v>
      </c>
      <c r="F6201" s="31">
        <v>43455.106134259258</v>
      </c>
      <c r="G6201" s="31">
        <v>43497</v>
      </c>
      <c r="H6201" s="31">
        <v>43862</v>
      </c>
      <c r="I6201" s="31">
        <v>43515.106134259258</v>
      </c>
      <c r="J6201" s="22" t="s">
        <v>81</v>
      </c>
      <c r="K6201" s="32" t="s">
        <v>82</v>
      </c>
      <c r="L6201" s="32" t="s">
        <v>16366</v>
      </c>
      <c r="M6201" s="32" t="s">
        <v>16367</v>
      </c>
      <c r="N6201" s="24">
        <v>1726.75</v>
      </c>
      <c r="O6201" s="24">
        <v>1726.75</v>
      </c>
      <c r="P6201" s="32" t="s">
        <v>1425</v>
      </c>
      <c r="Q6201" s="43" t="s">
        <v>1426</v>
      </c>
      <c r="R6201" s="43" t="s">
        <v>78</v>
      </c>
      <c r="S6201" s="47">
        <v>1</v>
      </c>
    </row>
    <row r="6202" spans="1:19" ht="12.75">
      <c r="A6202" s="22" t="s">
        <v>60</v>
      </c>
      <c r="B6202" s="22" t="s">
        <v>13181</v>
      </c>
      <c r="C6202" s="22" t="s">
        <v>65</v>
      </c>
      <c r="D6202" s="22" t="s">
        <v>61</v>
      </c>
      <c r="E6202" s="22" t="s">
        <v>16368</v>
      </c>
      <c r="F6202" s="31">
        <v>43439.056388888886</v>
      </c>
      <c r="G6202" s="31">
        <v>43481</v>
      </c>
      <c r="H6202" s="31">
        <v>43846</v>
      </c>
      <c r="I6202" s="31">
        <v>43499.056388888886</v>
      </c>
      <c r="J6202" s="22" t="s">
        <v>73</v>
      </c>
      <c r="K6202" s="32" t="s">
        <v>74</v>
      </c>
      <c r="L6202" s="32" t="s">
        <v>16369</v>
      </c>
      <c r="M6202" s="32" t="s">
        <v>16370</v>
      </c>
      <c r="N6202" s="24">
        <v>719.785</v>
      </c>
      <c r="O6202" s="24">
        <v>0</v>
      </c>
      <c r="P6202" s="32" t="s">
        <v>3830</v>
      </c>
      <c r="Q6202" s="43" t="s">
        <v>3831</v>
      </c>
      <c r="R6202" s="43" t="s">
        <v>78</v>
      </c>
      <c r="S6202" s="47">
        <v>7</v>
      </c>
    </row>
    <row r="6203" spans="1:19" ht="12.75">
      <c r="A6203" s="22" t="s">
        <v>60</v>
      </c>
      <c r="B6203" s="22" t="s">
        <v>13196</v>
      </c>
      <c r="C6203" s="22" t="s">
        <v>65</v>
      </c>
      <c r="D6203" s="22" t="s">
        <v>61</v>
      </c>
      <c r="E6203" s="22" t="s">
        <v>16371</v>
      </c>
      <c r="F6203" s="31">
        <v>43440.65898148148</v>
      </c>
      <c r="G6203" s="31">
        <v>43422</v>
      </c>
      <c r="H6203" s="31">
        <v>43787</v>
      </c>
      <c r="I6203" s="31">
        <v>43470</v>
      </c>
      <c r="J6203" s="22" t="s">
        <v>131</v>
      </c>
      <c r="K6203" s="32" t="s">
        <v>120</v>
      </c>
      <c r="L6203" s="32" t="s">
        <v>16372</v>
      </c>
      <c r="M6203" s="32" t="s">
        <v>16373</v>
      </c>
      <c r="N6203" s="24">
        <v>37.01</v>
      </c>
      <c r="O6203" s="24">
        <v>37.01</v>
      </c>
      <c r="P6203" s="32" t="s">
        <v>8929</v>
      </c>
      <c r="Q6203" s="43" t="s">
        <v>8930</v>
      </c>
      <c r="R6203" s="43" t="s">
        <v>78</v>
      </c>
      <c r="S6203" s="47">
        <v>1</v>
      </c>
    </row>
    <row r="6204" spans="1:19" ht="12.75">
      <c r="A6204" s="22" t="s">
        <v>60</v>
      </c>
      <c r="B6204" s="22" t="s">
        <v>13181</v>
      </c>
      <c r="C6204" s="22" t="s">
        <v>65</v>
      </c>
      <c r="D6204" s="22" t="s">
        <v>61</v>
      </c>
      <c r="E6204" s="22" t="s">
        <v>16374</v>
      </c>
      <c r="F6204" s="31">
        <v>43440.546643518515</v>
      </c>
      <c r="G6204" s="31">
        <v>43440</v>
      </c>
      <c r="H6204" s="31">
        <v>43805</v>
      </c>
      <c r="I6204" s="31">
        <v>43470</v>
      </c>
      <c r="J6204" s="22" t="s">
        <v>73</v>
      </c>
      <c r="K6204" s="32" t="s">
        <v>74</v>
      </c>
      <c r="L6204" s="32" t="s">
        <v>16375</v>
      </c>
      <c r="N6204" s="24">
        <v>1362.8933</v>
      </c>
      <c r="O6204" s="24">
        <v>0</v>
      </c>
      <c r="P6204" s="32" t="s">
        <v>1478</v>
      </c>
      <c r="Q6204" s="43" t="s">
        <v>1479</v>
      </c>
      <c r="R6204" s="43" t="s">
        <v>78</v>
      </c>
      <c r="S6204" s="47">
        <v>7</v>
      </c>
    </row>
    <row r="6205" spans="1:19" ht="12.75">
      <c r="A6205" s="22" t="s">
        <v>60</v>
      </c>
      <c r="B6205" s="22" t="s">
        <v>13214</v>
      </c>
      <c r="C6205" s="22" t="s">
        <v>65</v>
      </c>
      <c r="D6205" s="22" t="s">
        <v>61</v>
      </c>
      <c r="E6205" s="22" t="s">
        <v>16376</v>
      </c>
      <c r="F6205" s="31">
        <v>43439.684155092589</v>
      </c>
      <c r="G6205" s="31">
        <v>43465</v>
      </c>
      <c r="H6205" s="31">
        <v>43830</v>
      </c>
      <c r="I6205" s="31">
        <v>43405</v>
      </c>
      <c r="J6205" s="22" t="s">
        <v>73</v>
      </c>
      <c r="K6205" s="32" t="s">
        <v>126</v>
      </c>
      <c r="L6205" s="32" t="s">
        <v>16377</v>
      </c>
      <c r="N6205" s="24">
        <v>371.56279999999998</v>
      </c>
      <c r="O6205" s="24">
        <v>409.27</v>
      </c>
      <c r="P6205" s="32" t="s">
        <v>344</v>
      </c>
      <c r="Q6205" s="43" t="s">
        <v>345</v>
      </c>
      <c r="R6205" s="43" t="s">
        <v>78</v>
      </c>
      <c r="S6205" s="47">
        <v>7</v>
      </c>
    </row>
    <row r="6206" spans="1:19" ht="12.75">
      <c r="A6206" s="22" t="s">
        <v>60</v>
      </c>
      <c r="B6206" s="22" t="s">
        <v>13184</v>
      </c>
      <c r="C6206" s="22" t="s">
        <v>65</v>
      </c>
      <c r="D6206" s="22" t="s">
        <v>61</v>
      </c>
      <c r="E6206" s="22" t="s">
        <v>16378</v>
      </c>
      <c r="F6206" s="31">
        <v>43453.449074074073</v>
      </c>
      <c r="G6206" s="31">
        <v>43453</v>
      </c>
      <c r="H6206" s="31">
        <v>43818</v>
      </c>
      <c r="I6206" s="31">
        <v>43483</v>
      </c>
      <c r="J6206" s="22" t="s">
        <v>73</v>
      </c>
      <c r="K6206" s="32" t="s">
        <v>82</v>
      </c>
      <c r="L6206" s="32" t="s">
        <v>16379</v>
      </c>
      <c r="N6206" s="24">
        <v>213.465</v>
      </c>
      <c r="O6206" s="24">
        <v>207.23</v>
      </c>
      <c r="P6206" s="32" t="s">
        <v>726</v>
      </c>
      <c r="Q6206" s="43" t="s">
        <v>727</v>
      </c>
      <c r="R6206" s="43" t="s">
        <v>78</v>
      </c>
      <c r="S6206" s="47">
        <v>7</v>
      </c>
    </row>
    <row r="6207" spans="1:19" ht="12.75">
      <c r="A6207" s="22" t="s">
        <v>60</v>
      </c>
      <c r="B6207" s="22" t="s">
        <v>13181</v>
      </c>
      <c r="C6207" s="22" t="s">
        <v>65</v>
      </c>
      <c r="D6207" s="22" t="s">
        <v>61</v>
      </c>
      <c r="E6207" s="22" t="s">
        <v>16380</v>
      </c>
      <c r="F6207" s="31">
        <v>43448.689004629625</v>
      </c>
      <c r="G6207" s="31">
        <v>43456</v>
      </c>
      <c r="H6207" s="31">
        <v>43821</v>
      </c>
      <c r="I6207" s="31">
        <v>43478</v>
      </c>
      <c r="J6207" s="22" t="s">
        <v>73</v>
      </c>
      <c r="K6207" s="32" t="s">
        <v>74</v>
      </c>
      <c r="L6207" s="32" t="s">
        <v>16381</v>
      </c>
      <c r="N6207" s="24">
        <v>0</v>
      </c>
      <c r="O6207" s="24">
        <v>0</v>
      </c>
      <c r="P6207" s="32" t="s">
        <v>90</v>
      </c>
      <c r="Q6207" s="43" t="s">
        <v>91</v>
      </c>
      <c r="R6207" s="43" t="s">
        <v>78</v>
      </c>
      <c r="S6207" s="47">
        <v>5</v>
      </c>
    </row>
    <row r="6208" spans="1:19" ht="12.75">
      <c r="A6208" s="22" t="s">
        <v>60</v>
      </c>
      <c r="B6208" s="22" t="s">
        <v>13196</v>
      </c>
      <c r="C6208" s="22" t="s">
        <v>65</v>
      </c>
      <c r="D6208" s="22" t="s">
        <v>61</v>
      </c>
      <c r="E6208" s="22" t="s">
        <v>16382</v>
      </c>
      <c r="F6208" s="31">
        <v>43445.503680555557</v>
      </c>
      <c r="G6208" s="31">
        <v>43476</v>
      </c>
      <c r="H6208" s="31">
        <v>43841</v>
      </c>
      <c r="I6208" s="31">
        <v>43475</v>
      </c>
      <c r="J6208" s="22" t="s">
        <v>73</v>
      </c>
      <c r="K6208" s="32" t="s">
        <v>74</v>
      </c>
      <c r="L6208" s="32" t="s">
        <v>16383</v>
      </c>
      <c r="N6208" s="24">
        <v>12952.75</v>
      </c>
      <c r="O6208" s="24">
        <v>0</v>
      </c>
      <c r="P6208" s="32" t="s">
        <v>228</v>
      </c>
      <c r="Q6208" s="43" t="s">
        <v>229</v>
      </c>
      <c r="R6208" s="43" t="s">
        <v>78</v>
      </c>
      <c r="S6208" s="47">
        <v>6</v>
      </c>
    </row>
    <row r="6209" spans="1:19" ht="12.75">
      <c r="A6209" s="22" t="s">
        <v>60</v>
      </c>
      <c r="B6209" s="22" t="s">
        <v>13226</v>
      </c>
      <c r="C6209" s="22" t="s">
        <v>65</v>
      </c>
      <c r="D6209" s="22" t="s">
        <v>61</v>
      </c>
      <c r="E6209" s="22" t="s">
        <v>16384</v>
      </c>
      <c r="F6209" s="31">
        <v>43455.106030092589</v>
      </c>
      <c r="G6209" s="31">
        <v>43503</v>
      </c>
      <c r="H6209" s="31">
        <v>43868</v>
      </c>
      <c r="I6209" s="31">
        <v>43515.106030092589</v>
      </c>
      <c r="J6209" s="22" t="s">
        <v>81</v>
      </c>
      <c r="K6209" s="32" t="s">
        <v>82</v>
      </c>
      <c r="L6209" s="32" t="s">
        <v>16385</v>
      </c>
      <c r="M6209" s="32" t="s">
        <v>16386</v>
      </c>
      <c r="N6209" s="24">
        <v>1725.48</v>
      </c>
      <c r="O6209" s="24">
        <v>1725.48</v>
      </c>
      <c r="P6209" s="32" t="s">
        <v>497</v>
      </c>
      <c r="Q6209" s="43" t="s">
        <v>498</v>
      </c>
      <c r="R6209" s="43" t="s">
        <v>78</v>
      </c>
      <c r="S6209" s="47">
        <v>1</v>
      </c>
    </row>
    <row r="6210" spans="1:19" ht="12.75">
      <c r="A6210" s="22" t="s">
        <v>60</v>
      </c>
      <c r="B6210" s="22" t="s">
        <v>13165</v>
      </c>
      <c r="C6210" s="22" t="s">
        <v>65</v>
      </c>
      <c r="D6210" s="22" t="s">
        <v>61</v>
      </c>
      <c r="E6210" s="22" t="s">
        <v>16387</v>
      </c>
      <c r="F6210" s="31">
        <v>43451.617696759255</v>
      </c>
      <c r="G6210" s="31">
        <v>43485</v>
      </c>
      <c r="H6210" s="31">
        <v>43850</v>
      </c>
      <c r="I6210" s="31">
        <v>43481</v>
      </c>
      <c r="J6210" s="22" t="s">
        <v>73</v>
      </c>
      <c r="K6210" s="32" t="s">
        <v>74</v>
      </c>
      <c r="L6210" s="32" t="s">
        <v>16388</v>
      </c>
      <c r="N6210" s="24">
        <v>3976.1239999999998</v>
      </c>
      <c r="O6210" s="24">
        <v>0</v>
      </c>
      <c r="P6210" s="32" t="s">
        <v>134</v>
      </c>
      <c r="Q6210" s="43" t="s">
        <v>135</v>
      </c>
      <c r="R6210" s="43" t="s">
        <v>78</v>
      </c>
      <c r="S6210" s="47">
        <v>7</v>
      </c>
    </row>
    <row r="6211" spans="1:19" ht="12.75">
      <c r="A6211" s="22" t="s">
        <v>60</v>
      </c>
      <c r="B6211" s="22" t="s">
        <v>13214</v>
      </c>
      <c r="C6211" s="22" t="s">
        <v>65</v>
      </c>
      <c r="D6211" s="22" t="s">
        <v>61</v>
      </c>
      <c r="E6211" s="22" t="s">
        <v>16389</v>
      </c>
      <c r="F6211" s="31">
        <v>43438.446273148147</v>
      </c>
      <c r="G6211" s="31">
        <v>43442</v>
      </c>
      <c r="H6211" s="31">
        <v>43807</v>
      </c>
      <c r="I6211" s="31">
        <v>43405</v>
      </c>
      <c r="J6211" s="22" t="s">
        <v>73</v>
      </c>
      <c r="K6211" s="32" t="s">
        <v>74</v>
      </c>
      <c r="L6211" s="32" t="s">
        <v>16390</v>
      </c>
      <c r="N6211" s="24">
        <v>2331.9924999999998</v>
      </c>
      <c r="O6211" s="24">
        <v>0</v>
      </c>
      <c r="P6211" s="32" t="s">
        <v>403</v>
      </c>
      <c r="Q6211" s="43" t="s">
        <v>404</v>
      </c>
      <c r="R6211" s="43" t="s">
        <v>78</v>
      </c>
      <c r="S6211" s="47">
        <v>7</v>
      </c>
    </row>
    <row r="6212" spans="1:19" ht="12.75">
      <c r="A6212" s="22" t="s">
        <v>60</v>
      </c>
      <c r="B6212" s="22" t="s">
        <v>13175</v>
      </c>
      <c r="C6212" s="22" t="s">
        <v>65</v>
      </c>
      <c r="D6212" s="22" t="s">
        <v>61</v>
      </c>
      <c r="E6212" s="22" t="s">
        <v>16391</v>
      </c>
      <c r="F6212" s="31">
        <v>43440.587048611109</v>
      </c>
      <c r="G6212" s="31">
        <v>43454</v>
      </c>
      <c r="H6212" s="31">
        <v>43819</v>
      </c>
      <c r="I6212" s="31">
        <v>43470.578668981478</v>
      </c>
      <c r="J6212" s="22" t="s">
        <v>73</v>
      </c>
      <c r="K6212" s="32" t="s">
        <v>74</v>
      </c>
      <c r="L6212" s="32" t="s">
        <v>16392</v>
      </c>
      <c r="N6212" s="24">
        <v>3195.9632999999999</v>
      </c>
      <c r="O6212" s="24">
        <v>0</v>
      </c>
      <c r="P6212" s="32" t="s">
        <v>519</v>
      </c>
      <c r="Q6212" s="43" t="s">
        <v>520</v>
      </c>
      <c r="R6212" s="43" t="s">
        <v>78</v>
      </c>
      <c r="S6212" s="47">
        <v>7</v>
      </c>
    </row>
    <row r="6213" spans="1:19" ht="12.75">
      <c r="A6213" s="22" t="s">
        <v>60</v>
      </c>
      <c r="B6213" s="22" t="s">
        <v>13214</v>
      </c>
      <c r="C6213" s="22" t="s">
        <v>65</v>
      </c>
      <c r="D6213" s="22" t="s">
        <v>61</v>
      </c>
      <c r="E6213" s="22" t="s">
        <v>16393</v>
      </c>
      <c r="F6213" s="31">
        <v>43444.538796296292</v>
      </c>
      <c r="G6213" s="31">
        <v>43496</v>
      </c>
      <c r="H6213" s="31">
        <v>43861</v>
      </c>
      <c r="I6213" s="31">
        <v>43412</v>
      </c>
      <c r="J6213" s="22" t="s">
        <v>73</v>
      </c>
      <c r="K6213" s="32" t="s">
        <v>74</v>
      </c>
      <c r="L6213" s="32" t="s">
        <v>16394</v>
      </c>
      <c r="N6213" s="24">
        <v>2665.15</v>
      </c>
      <c r="O6213" s="24">
        <v>0</v>
      </c>
      <c r="P6213" s="32" t="s">
        <v>1525</v>
      </c>
      <c r="Q6213" s="43" t="s">
        <v>1526</v>
      </c>
      <c r="R6213" s="43" t="s">
        <v>78</v>
      </c>
      <c r="S6213" s="47">
        <v>7</v>
      </c>
    </row>
    <row r="6214" spans="1:19" ht="12.75">
      <c r="A6214" s="22" t="s">
        <v>60</v>
      </c>
      <c r="B6214" s="22" t="s">
        <v>13229</v>
      </c>
      <c r="C6214" s="22" t="s">
        <v>65</v>
      </c>
      <c r="D6214" s="22" t="s">
        <v>61</v>
      </c>
      <c r="E6214" s="22" t="s">
        <v>16395</v>
      </c>
      <c r="F6214" s="31">
        <v>43451.631469907406</v>
      </c>
      <c r="G6214" s="31">
        <v>43456</v>
      </c>
      <c r="H6214" s="31">
        <v>43821</v>
      </c>
      <c r="I6214" s="31">
        <v>43481</v>
      </c>
      <c r="J6214" s="22" t="s">
        <v>160</v>
      </c>
      <c r="K6214" s="32" t="s">
        <v>120</v>
      </c>
      <c r="L6214" s="32" t="s">
        <v>16396</v>
      </c>
      <c r="M6214" s="32" t="s">
        <v>16397</v>
      </c>
      <c r="N6214" s="24">
        <v>-221.07</v>
      </c>
      <c r="O6214" s="24">
        <v>-221.07</v>
      </c>
      <c r="P6214" s="32" t="s">
        <v>567</v>
      </c>
      <c r="Q6214" s="43" t="s">
        <v>568</v>
      </c>
      <c r="R6214" s="43" t="s">
        <v>78</v>
      </c>
      <c r="S6214" s="47">
        <v>1</v>
      </c>
    </row>
    <row r="6215" spans="1:19" ht="12.75">
      <c r="A6215" s="22" t="s">
        <v>60</v>
      </c>
      <c r="B6215" s="22" t="s">
        <v>13226</v>
      </c>
      <c r="C6215" s="22" t="s">
        <v>65</v>
      </c>
      <c r="D6215" s="22" t="s">
        <v>61</v>
      </c>
      <c r="E6215" s="22" t="s">
        <v>16398</v>
      </c>
      <c r="F6215" s="31">
        <v>43440.407372685186</v>
      </c>
      <c r="G6215" s="31">
        <v>43453</v>
      </c>
      <c r="H6215" s="31">
        <v>43818</v>
      </c>
      <c r="I6215" s="31">
        <v>43470</v>
      </c>
      <c r="J6215" s="22" t="s">
        <v>73</v>
      </c>
      <c r="K6215" s="32" t="s">
        <v>74</v>
      </c>
      <c r="L6215" s="32" t="s">
        <v>16399</v>
      </c>
      <c r="N6215" s="24">
        <v>407.5625</v>
      </c>
      <c r="O6215" s="24">
        <v>0</v>
      </c>
      <c r="P6215" s="32" t="s">
        <v>544</v>
      </c>
      <c r="Q6215" s="43" t="s">
        <v>545</v>
      </c>
      <c r="R6215" s="43" t="s">
        <v>78</v>
      </c>
      <c r="S6215" s="47">
        <v>7</v>
      </c>
    </row>
    <row r="6216" spans="1:19" ht="12.75">
      <c r="A6216" s="22" t="s">
        <v>60</v>
      </c>
      <c r="B6216" s="22" t="s">
        <v>13499</v>
      </c>
      <c r="C6216" s="22" t="s">
        <v>65</v>
      </c>
      <c r="D6216" s="22" t="s">
        <v>61</v>
      </c>
      <c r="E6216" s="22" t="s">
        <v>16400</v>
      </c>
      <c r="F6216" s="31">
        <v>43447.641921296294</v>
      </c>
      <c r="G6216" s="31">
        <v>43448</v>
      </c>
      <c r="H6216" s="31">
        <v>43813</v>
      </c>
      <c r="I6216" s="31">
        <v>43477.640300925923</v>
      </c>
      <c r="J6216" s="22" t="s">
        <v>73</v>
      </c>
      <c r="K6216" s="32" t="s">
        <v>126</v>
      </c>
      <c r="L6216" s="32" t="s">
        <v>16401</v>
      </c>
      <c r="N6216" s="24">
        <v>633.1866</v>
      </c>
      <c r="O6216" s="24">
        <v>411.55</v>
      </c>
      <c r="P6216" s="32" t="s">
        <v>721</v>
      </c>
      <c r="Q6216" s="43" t="s">
        <v>722</v>
      </c>
      <c r="R6216" s="43" t="s">
        <v>78</v>
      </c>
      <c r="S6216" s="47">
        <v>7</v>
      </c>
    </row>
    <row r="6217" spans="1:19" ht="12.75">
      <c r="A6217" s="22" t="s">
        <v>60</v>
      </c>
      <c r="B6217" s="22" t="s">
        <v>13399</v>
      </c>
      <c r="C6217" s="22" t="s">
        <v>65</v>
      </c>
      <c r="D6217" s="22" t="s">
        <v>61</v>
      </c>
      <c r="E6217" s="22" t="s">
        <v>16402</v>
      </c>
      <c r="F6217" s="31">
        <v>43444.630613425921</v>
      </c>
      <c r="G6217" s="31">
        <v>43479</v>
      </c>
      <c r="H6217" s="31">
        <v>43844</v>
      </c>
      <c r="I6217" s="31">
        <v>43474.629351851851</v>
      </c>
      <c r="J6217" s="22" t="s">
        <v>73</v>
      </c>
      <c r="K6217" s="32" t="s">
        <v>74</v>
      </c>
      <c r="L6217" s="32" t="s">
        <v>16403</v>
      </c>
      <c r="N6217" s="24">
        <v>695.92</v>
      </c>
      <c r="O6217" s="24">
        <v>0</v>
      </c>
      <c r="P6217" s="32" t="s">
        <v>813</v>
      </c>
      <c r="Q6217" s="43" t="s">
        <v>814</v>
      </c>
      <c r="R6217" s="43" t="s">
        <v>78</v>
      </c>
      <c r="S6217" s="47">
        <v>7</v>
      </c>
    </row>
    <row r="6218" spans="1:19" ht="12.75">
      <c r="A6218" s="22" t="s">
        <v>60</v>
      </c>
      <c r="B6218" s="22" t="s">
        <v>13214</v>
      </c>
      <c r="C6218" s="22" t="s">
        <v>65</v>
      </c>
      <c r="D6218" s="22" t="s">
        <v>61</v>
      </c>
      <c r="E6218" s="22" t="s">
        <v>16404</v>
      </c>
      <c r="F6218" s="31">
        <v>43447.455659722218</v>
      </c>
      <c r="G6218" s="31">
        <v>43496</v>
      </c>
      <c r="H6218" s="31">
        <v>43861</v>
      </c>
      <c r="I6218" s="31">
        <v>43412</v>
      </c>
      <c r="J6218" s="22" t="s">
        <v>73</v>
      </c>
      <c r="K6218" s="32" t="s">
        <v>82</v>
      </c>
      <c r="L6218" s="32" t="s">
        <v>16405</v>
      </c>
      <c r="N6218" s="24">
        <v>680.55</v>
      </c>
      <c r="O6218" s="24">
        <v>622.61</v>
      </c>
      <c r="P6218" s="32" t="s">
        <v>321</v>
      </c>
      <c r="Q6218" s="43" t="s">
        <v>322</v>
      </c>
      <c r="R6218" s="43" t="s">
        <v>78</v>
      </c>
      <c r="S6218" s="47">
        <v>7</v>
      </c>
    </row>
    <row r="6219" spans="1:19" ht="12.75">
      <c r="A6219" s="22" t="s">
        <v>60</v>
      </c>
      <c r="B6219" s="22" t="s">
        <v>13196</v>
      </c>
      <c r="C6219" s="22" t="s">
        <v>65</v>
      </c>
      <c r="D6219" s="22" t="s">
        <v>61</v>
      </c>
      <c r="E6219" s="22" t="s">
        <v>16406</v>
      </c>
      <c r="F6219" s="31">
        <v>43448.621539351851</v>
      </c>
      <c r="G6219" s="31">
        <v>43454</v>
      </c>
      <c r="H6219" s="31">
        <v>43819</v>
      </c>
      <c r="I6219" s="31">
        <v>43478</v>
      </c>
      <c r="J6219" s="22" t="s">
        <v>131</v>
      </c>
      <c r="K6219" s="32" t="s">
        <v>120</v>
      </c>
      <c r="L6219" s="32" t="s">
        <v>16407</v>
      </c>
      <c r="M6219" s="32" t="s">
        <v>14976</v>
      </c>
      <c r="N6219" s="24">
        <v>-373.25</v>
      </c>
      <c r="O6219" s="24">
        <v>-373.25</v>
      </c>
      <c r="P6219" s="32" t="s">
        <v>951</v>
      </c>
      <c r="Q6219" s="43" t="s">
        <v>952</v>
      </c>
      <c r="R6219" s="43" t="s">
        <v>78</v>
      </c>
      <c r="S6219" s="47">
        <v>1</v>
      </c>
    </row>
    <row r="6220" spans="1:19" ht="12.75">
      <c r="A6220" s="22" t="s">
        <v>60</v>
      </c>
      <c r="B6220" s="22" t="s">
        <v>13165</v>
      </c>
      <c r="C6220" s="22" t="s">
        <v>65</v>
      </c>
      <c r="D6220" s="22" t="s">
        <v>61</v>
      </c>
      <c r="E6220" s="22" t="s">
        <v>16408</v>
      </c>
      <c r="F6220" s="31">
        <v>43438.741585648146</v>
      </c>
      <c r="G6220" s="31">
        <v>43467</v>
      </c>
      <c r="H6220" s="31">
        <v>43832</v>
      </c>
      <c r="I6220" s="31">
        <v>43468</v>
      </c>
      <c r="J6220" s="22" t="s">
        <v>73</v>
      </c>
      <c r="K6220" s="32" t="s">
        <v>74</v>
      </c>
      <c r="L6220" s="32" t="s">
        <v>16409</v>
      </c>
      <c r="N6220" s="24">
        <v>4609.1149999999998</v>
      </c>
      <c r="O6220" s="24">
        <v>0</v>
      </c>
      <c r="P6220" s="32" t="s">
        <v>16410</v>
      </c>
      <c r="Q6220" s="43" t="s">
        <v>16411</v>
      </c>
      <c r="R6220" s="43" t="s">
        <v>78</v>
      </c>
      <c r="S6220" s="47">
        <v>5</v>
      </c>
    </row>
    <row r="6221" spans="1:19" ht="12.75">
      <c r="A6221" s="22" t="s">
        <v>60</v>
      </c>
      <c r="B6221" s="22" t="s">
        <v>13205</v>
      </c>
      <c r="C6221" s="22" t="s">
        <v>65</v>
      </c>
      <c r="D6221" s="22" t="s">
        <v>61</v>
      </c>
      <c r="E6221" s="22" t="s">
        <v>16412</v>
      </c>
      <c r="F6221" s="31">
        <v>43436.658668981479</v>
      </c>
      <c r="G6221" s="31">
        <v>43451</v>
      </c>
      <c r="H6221" s="31">
        <v>43816</v>
      </c>
      <c r="I6221" s="31">
        <v>43466.652303240742</v>
      </c>
      <c r="J6221" s="22" t="s">
        <v>73</v>
      </c>
      <c r="K6221" s="32" t="s">
        <v>74</v>
      </c>
      <c r="L6221" s="32" t="s">
        <v>16413</v>
      </c>
      <c r="N6221" s="24">
        <v>3215.67</v>
      </c>
      <c r="O6221" s="24">
        <v>0</v>
      </c>
      <c r="P6221" s="32" t="s">
        <v>90</v>
      </c>
      <c r="Q6221" s="43" t="s">
        <v>91</v>
      </c>
      <c r="R6221" s="43" t="s">
        <v>78</v>
      </c>
      <c r="S6221" s="47">
        <v>7</v>
      </c>
    </row>
    <row r="6222" spans="1:19" ht="12.75">
      <c r="A6222" s="22" t="s">
        <v>60</v>
      </c>
      <c r="B6222" s="22" t="s">
        <v>13187</v>
      </c>
      <c r="C6222" s="22" t="s">
        <v>65</v>
      </c>
      <c r="D6222" s="22" t="s">
        <v>61</v>
      </c>
      <c r="E6222" s="22" t="s">
        <v>16414</v>
      </c>
      <c r="F6222" s="31">
        <v>43453.408912037034</v>
      </c>
      <c r="G6222" s="31">
        <v>43477</v>
      </c>
      <c r="H6222" s="31">
        <v>43842</v>
      </c>
      <c r="I6222" s="31">
        <v>43469</v>
      </c>
      <c r="J6222" s="22" t="s">
        <v>73</v>
      </c>
      <c r="K6222" s="32" t="s">
        <v>82</v>
      </c>
      <c r="L6222" s="32" t="s">
        <v>16415</v>
      </c>
      <c r="N6222" s="24">
        <v>6331.1274999999996</v>
      </c>
      <c r="O6222" s="24">
        <v>7056.8549999999996</v>
      </c>
      <c r="P6222" s="32" t="s">
        <v>90</v>
      </c>
      <c r="Q6222" s="43" t="s">
        <v>91</v>
      </c>
      <c r="R6222" s="43" t="s">
        <v>78</v>
      </c>
      <c r="S6222" s="47">
        <v>6</v>
      </c>
    </row>
    <row r="6223" spans="1:19" ht="12.75">
      <c r="A6223" s="22" t="s">
        <v>60</v>
      </c>
      <c r="B6223" s="22" t="s">
        <v>13223</v>
      </c>
      <c r="C6223" s="22" t="s">
        <v>65</v>
      </c>
      <c r="D6223" s="22" t="s">
        <v>61</v>
      </c>
      <c r="E6223" s="22" t="s">
        <v>16416</v>
      </c>
      <c r="F6223" s="31">
        <v>43454.635925925926</v>
      </c>
      <c r="G6223" s="31">
        <v>43479</v>
      </c>
      <c r="H6223" s="31">
        <v>43862</v>
      </c>
      <c r="I6223" s="31">
        <v>43484.635347222218</v>
      </c>
      <c r="J6223" s="22" t="s">
        <v>131</v>
      </c>
      <c r="K6223" s="32" t="s">
        <v>120</v>
      </c>
      <c r="L6223" s="32" t="s">
        <v>16417</v>
      </c>
      <c r="M6223" s="32" t="s">
        <v>16418</v>
      </c>
      <c r="N6223" s="24">
        <v>-13.55</v>
      </c>
      <c r="O6223" s="24">
        <v>-13.55</v>
      </c>
      <c r="P6223" s="32" t="s">
        <v>2590</v>
      </c>
      <c r="Q6223" s="43" t="s">
        <v>2591</v>
      </c>
      <c r="R6223" s="43" t="s">
        <v>78</v>
      </c>
      <c r="S6223" s="47">
        <v>1</v>
      </c>
    </row>
    <row r="6224" spans="1:19" ht="12.75">
      <c r="A6224" s="22" t="s">
        <v>60</v>
      </c>
      <c r="B6224" s="22" t="s">
        <v>13214</v>
      </c>
      <c r="C6224" s="22" t="s">
        <v>65</v>
      </c>
      <c r="D6224" s="22" t="s">
        <v>61</v>
      </c>
      <c r="E6224" s="22" t="s">
        <v>16419</v>
      </c>
      <c r="F6224" s="31">
        <v>43440.722939814812</v>
      </c>
      <c r="G6224" s="31">
        <v>43440</v>
      </c>
      <c r="H6224" s="31">
        <v>43805</v>
      </c>
      <c r="I6224" s="31">
        <v>43470.708333333328</v>
      </c>
      <c r="J6224" s="22" t="s">
        <v>73</v>
      </c>
      <c r="K6224" s="32" t="s">
        <v>74</v>
      </c>
      <c r="L6224" s="32" t="s">
        <v>16420</v>
      </c>
      <c r="N6224" s="24">
        <v>7967.5024999999996</v>
      </c>
      <c r="O6224" s="24">
        <v>0</v>
      </c>
      <c r="P6224" s="32" t="s">
        <v>12369</v>
      </c>
      <c r="Q6224" s="43" t="s">
        <v>12370</v>
      </c>
      <c r="R6224" s="43" t="s">
        <v>78</v>
      </c>
      <c r="S6224" s="47">
        <v>7</v>
      </c>
    </row>
    <row r="6225" spans="1:19" ht="12.75">
      <c r="A6225" s="22" t="s">
        <v>60</v>
      </c>
      <c r="B6225" s="22" t="s">
        <v>13181</v>
      </c>
      <c r="C6225" s="22" t="s">
        <v>65</v>
      </c>
      <c r="D6225" s="22" t="s">
        <v>61</v>
      </c>
      <c r="E6225" s="22" t="s">
        <v>16421</v>
      </c>
      <c r="F6225" s="31">
        <v>43445.618298611109</v>
      </c>
      <c r="G6225" s="31">
        <v>43449</v>
      </c>
      <c r="H6225" s="31">
        <v>43814</v>
      </c>
      <c r="I6225" s="31">
        <v>43475</v>
      </c>
      <c r="J6225" s="22" t="s">
        <v>73</v>
      </c>
      <c r="K6225" s="32" t="s">
        <v>74</v>
      </c>
      <c r="L6225" s="32" t="s">
        <v>16422</v>
      </c>
      <c r="N6225" s="24">
        <v>2307.4699999999998</v>
      </c>
      <c r="O6225" s="24">
        <v>0</v>
      </c>
      <c r="P6225" s="32" t="s">
        <v>16423</v>
      </c>
      <c r="Q6225" s="43" t="s">
        <v>16424</v>
      </c>
      <c r="R6225" s="43" t="s">
        <v>78</v>
      </c>
      <c r="S6225" s="47">
        <v>7</v>
      </c>
    </row>
    <row r="6226" spans="1:19" ht="12.75">
      <c r="A6226" s="22" t="s">
        <v>60</v>
      </c>
      <c r="B6226" s="22" t="s">
        <v>13318</v>
      </c>
      <c r="C6226" s="22" t="s">
        <v>65</v>
      </c>
      <c r="D6226" s="22" t="s">
        <v>61</v>
      </c>
      <c r="E6226" s="22" t="s">
        <v>16425</v>
      </c>
      <c r="F6226" s="31">
        <v>43443.168483796297</v>
      </c>
      <c r="G6226" s="31">
        <v>43485</v>
      </c>
      <c r="H6226" s="31">
        <v>43850</v>
      </c>
      <c r="I6226" s="31">
        <v>43503.168483796297</v>
      </c>
      <c r="J6226" s="22" t="s">
        <v>73</v>
      </c>
      <c r="K6226" s="32" t="s">
        <v>82</v>
      </c>
      <c r="L6226" s="32" t="s">
        <v>16426</v>
      </c>
      <c r="M6226" s="32" t="s">
        <v>16427</v>
      </c>
      <c r="N6226" s="24">
        <v>549.44140000000004</v>
      </c>
      <c r="O6226" s="24">
        <v>475.47</v>
      </c>
      <c r="P6226" s="32" t="s">
        <v>123</v>
      </c>
      <c r="Q6226" s="43" t="s">
        <v>124</v>
      </c>
      <c r="R6226" s="43" t="s">
        <v>78</v>
      </c>
      <c r="S6226" s="47">
        <v>7</v>
      </c>
    </row>
    <row r="6227" spans="1:19" ht="12.75">
      <c r="A6227" s="22" t="s">
        <v>60</v>
      </c>
      <c r="B6227" s="22" t="s">
        <v>13217</v>
      </c>
      <c r="C6227" s="22" t="s">
        <v>65</v>
      </c>
      <c r="D6227" s="22" t="s">
        <v>61</v>
      </c>
      <c r="E6227" s="22" t="s">
        <v>16428</v>
      </c>
      <c r="F6227" s="31">
        <v>43444.583692129629</v>
      </c>
      <c r="G6227" s="31">
        <v>43465</v>
      </c>
      <c r="H6227" s="31">
        <v>43830</v>
      </c>
      <c r="I6227" s="31">
        <v>43401</v>
      </c>
      <c r="J6227" s="22" t="s">
        <v>73</v>
      </c>
      <c r="K6227" s="32" t="s">
        <v>74</v>
      </c>
      <c r="L6227" s="32" t="s">
        <v>16429</v>
      </c>
      <c r="N6227" s="24">
        <v>0</v>
      </c>
      <c r="O6227" s="24">
        <v>0</v>
      </c>
      <c r="P6227" s="32" t="s">
        <v>1821</v>
      </c>
      <c r="Q6227" s="43" t="s">
        <v>1822</v>
      </c>
      <c r="R6227" s="43" t="s">
        <v>78</v>
      </c>
      <c r="S6227" s="47">
        <v>7</v>
      </c>
    </row>
    <row r="6228" spans="1:19" ht="12.75">
      <c r="A6228" s="22" t="s">
        <v>60</v>
      </c>
      <c r="B6228" s="22" t="s">
        <v>13396</v>
      </c>
      <c r="C6228" s="22" t="s">
        <v>65</v>
      </c>
      <c r="D6228" s="22" t="s">
        <v>61</v>
      </c>
      <c r="E6228" s="22" t="s">
        <v>16430</v>
      </c>
      <c r="F6228" s="31">
        <v>43439.516226851847</v>
      </c>
      <c r="G6228" s="31">
        <v>43471</v>
      </c>
      <c r="H6228" s="31">
        <v>43836</v>
      </c>
      <c r="I6228" s="31">
        <v>43469</v>
      </c>
      <c r="J6228" s="22" t="s">
        <v>73</v>
      </c>
      <c r="K6228" s="32" t="s">
        <v>126</v>
      </c>
      <c r="L6228" s="32" t="s">
        <v>16431</v>
      </c>
      <c r="N6228" s="24">
        <v>586.13250000000005</v>
      </c>
      <c r="O6228" s="24">
        <v>219.60</v>
      </c>
      <c r="P6228" s="32" t="s">
        <v>16432</v>
      </c>
      <c r="Q6228" s="43" t="s">
        <v>16433</v>
      </c>
      <c r="R6228" s="43" t="s">
        <v>78</v>
      </c>
      <c r="S6228" s="47">
        <v>6</v>
      </c>
    </row>
    <row r="6229" spans="1:19" ht="12.75">
      <c r="A6229" s="22" t="s">
        <v>60</v>
      </c>
      <c r="B6229" s="22" t="s">
        <v>13181</v>
      </c>
      <c r="C6229" s="22" t="s">
        <v>65</v>
      </c>
      <c r="D6229" s="22" t="s">
        <v>61</v>
      </c>
      <c r="E6229" s="22" t="s">
        <v>16434</v>
      </c>
      <c r="F6229" s="31">
        <v>43444.67150462963</v>
      </c>
      <c r="G6229" s="31">
        <v>43445</v>
      </c>
      <c r="H6229" s="31">
        <v>43799</v>
      </c>
      <c r="I6229" s="31">
        <v>43474</v>
      </c>
      <c r="J6229" s="22" t="s">
        <v>73</v>
      </c>
      <c r="K6229" s="32" t="s">
        <v>120</v>
      </c>
      <c r="L6229" s="32" t="s">
        <v>16435</v>
      </c>
      <c r="M6229" s="32" t="s">
        <v>16436</v>
      </c>
      <c r="N6229" s="24">
        <v>964.67700000000002</v>
      </c>
      <c r="O6229" s="24">
        <v>652.64660000000003</v>
      </c>
      <c r="P6229" s="32" t="s">
        <v>95</v>
      </c>
      <c r="Q6229" s="43" t="s">
        <v>96</v>
      </c>
      <c r="R6229" s="43" t="s">
        <v>78</v>
      </c>
      <c r="S6229" s="47">
        <v>7</v>
      </c>
    </row>
    <row r="6230" spans="1:19" ht="12.75">
      <c r="A6230" s="22" t="s">
        <v>60</v>
      </c>
      <c r="B6230" s="22" t="s">
        <v>13165</v>
      </c>
      <c r="C6230" s="22" t="s">
        <v>65</v>
      </c>
      <c r="D6230" s="22" t="s">
        <v>61</v>
      </c>
      <c r="E6230" s="22" t="s">
        <v>16437</v>
      </c>
      <c r="F6230" s="31">
        <v>43451.695300925923</v>
      </c>
      <c r="G6230" s="31">
        <v>43477</v>
      </c>
      <c r="H6230" s="31">
        <v>43842</v>
      </c>
      <c r="I6230" s="31">
        <v>43481</v>
      </c>
      <c r="J6230" s="22" t="s">
        <v>73</v>
      </c>
      <c r="K6230" s="32" t="s">
        <v>74</v>
      </c>
      <c r="L6230" s="32" t="s">
        <v>16438</v>
      </c>
      <c r="N6230" s="24">
        <v>0</v>
      </c>
      <c r="O6230" s="24">
        <v>0</v>
      </c>
      <c r="P6230" s="32" t="s">
        <v>909</v>
      </c>
      <c r="Q6230" s="43" t="s">
        <v>910</v>
      </c>
      <c r="R6230" s="43" t="s">
        <v>78</v>
      </c>
      <c r="S6230" s="47">
        <v>7</v>
      </c>
    </row>
    <row r="6231" spans="1:19" ht="12.75">
      <c r="A6231" s="22" t="s">
        <v>60</v>
      </c>
      <c r="B6231" s="22" t="s">
        <v>13181</v>
      </c>
      <c r="C6231" s="22" t="s">
        <v>65</v>
      </c>
      <c r="D6231" s="22" t="s">
        <v>61</v>
      </c>
      <c r="E6231" s="22" t="s">
        <v>16439</v>
      </c>
      <c r="F6231" s="31">
        <v>43440.425300925926</v>
      </c>
      <c r="G6231" s="31">
        <v>43440</v>
      </c>
      <c r="H6231" s="31">
        <v>43805</v>
      </c>
      <c r="I6231" s="31">
        <v>43470</v>
      </c>
      <c r="J6231" s="22" t="s">
        <v>73</v>
      </c>
      <c r="K6231" s="32" t="s">
        <v>126</v>
      </c>
      <c r="L6231" s="32" t="s">
        <v>16440</v>
      </c>
      <c r="N6231" s="24">
        <v>5414.74</v>
      </c>
      <c r="O6231" s="24">
        <v>6010.3299999999999</v>
      </c>
      <c r="P6231" s="32" t="s">
        <v>4166</v>
      </c>
      <c r="Q6231" s="43" t="s">
        <v>4167</v>
      </c>
      <c r="R6231" s="43" t="s">
        <v>78</v>
      </c>
      <c r="S6231" s="47">
        <v>6</v>
      </c>
    </row>
    <row r="6232" spans="1:19" ht="12.75">
      <c r="A6232" s="22" t="s">
        <v>60</v>
      </c>
      <c r="B6232" s="22" t="s">
        <v>13175</v>
      </c>
      <c r="C6232" s="22" t="s">
        <v>65</v>
      </c>
      <c r="D6232" s="22" t="s">
        <v>61</v>
      </c>
      <c r="E6232" s="22" t="s">
        <v>16441</v>
      </c>
      <c r="F6232" s="31">
        <v>43462.528344907405</v>
      </c>
      <c r="G6232" s="31">
        <v>43477</v>
      </c>
      <c r="H6232" s="31">
        <v>43842</v>
      </c>
      <c r="I6232" s="31">
        <v>43413</v>
      </c>
      <c r="J6232" s="22" t="s">
        <v>73</v>
      </c>
      <c r="K6232" s="32" t="s">
        <v>74</v>
      </c>
      <c r="L6232" s="32" t="s">
        <v>16442</v>
      </c>
      <c r="N6232" s="24">
        <v>1610.98</v>
      </c>
      <c r="O6232" s="24">
        <v>0</v>
      </c>
      <c r="P6232" s="32" t="s">
        <v>109</v>
      </c>
      <c r="Q6232" s="43" t="s">
        <v>110</v>
      </c>
      <c r="R6232" s="43" t="s">
        <v>78</v>
      </c>
      <c r="S6232" s="47">
        <v>7</v>
      </c>
    </row>
    <row r="6233" spans="1:19" ht="12.75">
      <c r="A6233" s="22" t="s">
        <v>60</v>
      </c>
      <c r="B6233" s="22" t="s">
        <v>13165</v>
      </c>
      <c r="C6233" s="22" t="s">
        <v>65</v>
      </c>
      <c r="D6233" s="22" t="s">
        <v>61</v>
      </c>
      <c r="E6233" s="22" t="s">
        <v>16443</v>
      </c>
      <c r="F6233" s="31">
        <v>43445.554583333331</v>
      </c>
      <c r="G6233" s="31">
        <v>43446</v>
      </c>
      <c r="H6233" s="31">
        <v>43811</v>
      </c>
      <c r="I6233" s="31">
        <v>43475</v>
      </c>
      <c r="J6233" s="22" t="s">
        <v>73</v>
      </c>
      <c r="K6233" s="32" t="s">
        <v>82</v>
      </c>
      <c r="L6233" s="32" t="s">
        <v>16444</v>
      </c>
      <c r="N6233" s="24">
        <v>501.19659999999999</v>
      </c>
      <c r="O6233" s="24">
        <v>390.21</v>
      </c>
      <c r="P6233" s="32" t="s">
        <v>5495</v>
      </c>
      <c r="Q6233" s="43" t="s">
        <v>5496</v>
      </c>
      <c r="R6233" s="43" t="s">
        <v>78</v>
      </c>
      <c r="S6233" s="47">
        <v>7</v>
      </c>
    </row>
    <row r="6234" spans="1:19" ht="12.75">
      <c r="A6234" s="22" t="s">
        <v>60</v>
      </c>
      <c r="B6234" s="22" t="s">
        <v>13187</v>
      </c>
      <c r="C6234" s="22" t="s">
        <v>65</v>
      </c>
      <c r="D6234" s="22" t="s">
        <v>61</v>
      </c>
      <c r="E6234" s="22" t="s">
        <v>16445</v>
      </c>
      <c r="F6234" s="31">
        <v>43446.479120370372</v>
      </c>
      <c r="G6234" s="31">
        <v>43446</v>
      </c>
      <c r="H6234" s="31">
        <v>43811</v>
      </c>
      <c r="I6234" s="31">
        <v>43476</v>
      </c>
      <c r="J6234" s="22" t="s">
        <v>73</v>
      </c>
      <c r="K6234" s="32" t="s">
        <v>82</v>
      </c>
      <c r="L6234" s="32" t="s">
        <v>16446</v>
      </c>
      <c r="N6234" s="24">
        <v>4705.5632999999998</v>
      </c>
      <c r="O6234" s="24">
        <v>3409.63</v>
      </c>
      <c r="P6234" s="32" t="s">
        <v>1353</v>
      </c>
      <c r="Q6234" s="43" t="s">
        <v>1354</v>
      </c>
      <c r="R6234" s="43" t="s">
        <v>78</v>
      </c>
      <c r="S6234" s="47">
        <v>7</v>
      </c>
    </row>
    <row r="6235" spans="1:19" ht="12.75">
      <c r="A6235" s="22" t="s">
        <v>60</v>
      </c>
      <c r="B6235" s="22" t="s">
        <v>13439</v>
      </c>
      <c r="C6235" s="22" t="s">
        <v>65</v>
      </c>
      <c r="D6235" s="22" t="s">
        <v>61</v>
      </c>
      <c r="E6235" s="22" t="s">
        <v>16447</v>
      </c>
      <c r="F6235" s="31">
        <v>43461.520543981482</v>
      </c>
      <c r="G6235" s="31">
        <v>43461</v>
      </c>
      <c r="H6235" s="31">
        <v>43826</v>
      </c>
      <c r="I6235" s="31">
        <v>43491.51835648148</v>
      </c>
      <c r="J6235" s="22" t="s">
        <v>73</v>
      </c>
      <c r="K6235" s="32" t="s">
        <v>74</v>
      </c>
      <c r="L6235" s="32" t="s">
        <v>16448</v>
      </c>
      <c r="N6235" s="24">
        <v>2465.8000000000002</v>
      </c>
      <c r="O6235" s="24">
        <v>0</v>
      </c>
      <c r="P6235" s="32" t="s">
        <v>563</v>
      </c>
      <c r="Q6235" s="43" t="s">
        <v>564</v>
      </c>
      <c r="R6235" s="43" t="s">
        <v>78</v>
      </c>
      <c r="S6235" s="47">
        <v>7</v>
      </c>
    </row>
    <row r="6236" spans="1:19" ht="12.75">
      <c r="A6236" s="22" t="s">
        <v>60</v>
      </c>
      <c r="B6236" s="22" t="s">
        <v>13200</v>
      </c>
      <c r="C6236" s="22" t="s">
        <v>65</v>
      </c>
      <c r="D6236" s="22" t="s">
        <v>61</v>
      </c>
      <c r="E6236" s="22" t="s">
        <v>16449</v>
      </c>
      <c r="F6236" s="31">
        <v>43437.460393518515</v>
      </c>
      <c r="G6236" s="31">
        <v>43444</v>
      </c>
      <c r="H6236" s="31">
        <v>43809</v>
      </c>
      <c r="I6236" s="31">
        <v>43467</v>
      </c>
      <c r="J6236" s="22" t="s">
        <v>73</v>
      </c>
      <c r="K6236" s="32" t="s">
        <v>74</v>
      </c>
      <c r="L6236" s="32" t="s">
        <v>16450</v>
      </c>
      <c r="N6236" s="24">
        <v>3540.68</v>
      </c>
      <c r="O6236" s="24">
        <v>0</v>
      </c>
      <c r="P6236" s="32" t="s">
        <v>403</v>
      </c>
      <c r="Q6236" s="43" t="s">
        <v>404</v>
      </c>
      <c r="R6236" s="43" t="s">
        <v>78</v>
      </c>
      <c r="S6236" s="47">
        <v>7</v>
      </c>
    </row>
    <row r="6237" spans="1:19" ht="12.75">
      <c r="A6237" s="22" t="s">
        <v>60</v>
      </c>
      <c r="B6237" s="22" t="s">
        <v>13175</v>
      </c>
      <c r="C6237" s="22" t="s">
        <v>65</v>
      </c>
      <c r="D6237" s="22" t="s">
        <v>61</v>
      </c>
      <c r="E6237" s="22" t="s">
        <v>16451</v>
      </c>
      <c r="F6237" s="31">
        <v>43444.688414351847</v>
      </c>
      <c r="G6237" s="31">
        <v>43473</v>
      </c>
      <c r="H6237" s="31">
        <v>43838</v>
      </c>
      <c r="I6237" s="31">
        <v>43474.684895833328</v>
      </c>
      <c r="J6237" s="22" t="s">
        <v>73</v>
      </c>
      <c r="K6237" s="32" t="s">
        <v>74</v>
      </c>
      <c r="L6237" s="32" t="s">
        <v>16452</v>
      </c>
      <c r="N6237" s="24">
        <v>6157.40</v>
      </c>
      <c r="O6237" s="24">
        <v>0</v>
      </c>
      <c r="P6237" s="32" t="s">
        <v>3420</v>
      </c>
      <c r="Q6237" s="43" t="s">
        <v>3421</v>
      </c>
      <c r="R6237" s="43" t="s">
        <v>78</v>
      </c>
      <c r="S6237" s="47">
        <v>7</v>
      </c>
    </row>
    <row r="6238" spans="1:19" ht="12.75">
      <c r="A6238" s="22" t="s">
        <v>60</v>
      </c>
      <c r="B6238" s="22" t="s">
        <v>13168</v>
      </c>
      <c r="C6238" s="22" t="s">
        <v>65</v>
      </c>
      <c r="D6238" s="22" t="s">
        <v>61</v>
      </c>
      <c r="E6238" s="22" t="s">
        <v>16453</v>
      </c>
      <c r="F6238" s="31">
        <v>43454.425023148149</v>
      </c>
      <c r="G6238" s="31">
        <v>43465</v>
      </c>
      <c r="H6238" s="31">
        <v>43830</v>
      </c>
      <c r="I6238" s="31">
        <v>43484</v>
      </c>
      <c r="J6238" s="22" t="s">
        <v>73</v>
      </c>
      <c r="K6238" s="32" t="s">
        <v>74</v>
      </c>
      <c r="L6238" s="32" t="s">
        <v>16454</v>
      </c>
      <c r="N6238" s="24">
        <v>0</v>
      </c>
      <c r="O6238" s="24">
        <v>0</v>
      </c>
      <c r="P6238" s="32" t="s">
        <v>1994</v>
      </c>
      <c r="Q6238" s="43" t="s">
        <v>1995</v>
      </c>
      <c r="R6238" s="43" t="s">
        <v>78</v>
      </c>
      <c r="S6238" s="47">
        <v>7</v>
      </c>
    </row>
    <row r="6239" spans="1:19" ht="12.75">
      <c r="A6239" s="22" t="s">
        <v>60</v>
      </c>
      <c r="B6239" s="22" t="s">
        <v>13168</v>
      </c>
      <c r="C6239" s="22" t="s">
        <v>65</v>
      </c>
      <c r="D6239" s="22" t="s">
        <v>61</v>
      </c>
      <c r="E6239" s="22" t="s">
        <v>16455</v>
      </c>
      <c r="F6239" s="31">
        <v>43455.476840277777</v>
      </c>
      <c r="G6239" s="31">
        <v>43455</v>
      </c>
      <c r="H6239" s="31">
        <v>43820</v>
      </c>
      <c r="I6239" s="31">
        <v>43485</v>
      </c>
      <c r="J6239" s="22" t="s">
        <v>73</v>
      </c>
      <c r="K6239" s="32" t="s">
        <v>74</v>
      </c>
      <c r="L6239" s="32" t="s">
        <v>16456</v>
      </c>
      <c r="N6239" s="24">
        <v>0</v>
      </c>
      <c r="O6239" s="24">
        <v>0</v>
      </c>
      <c r="P6239" s="32" t="s">
        <v>109</v>
      </c>
      <c r="Q6239" s="43" t="s">
        <v>110</v>
      </c>
      <c r="R6239" s="43" t="s">
        <v>78</v>
      </c>
      <c r="S6239" s="47">
        <v>7</v>
      </c>
    </row>
    <row r="6240" spans="1:19" ht="12.75">
      <c r="A6240" s="22" t="s">
        <v>60</v>
      </c>
      <c r="B6240" s="22" t="s">
        <v>13223</v>
      </c>
      <c r="C6240" s="22" t="s">
        <v>65</v>
      </c>
      <c r="D6240" s="22" t="s">
        <v>61</v>
      </c>
      <c r="E6240" s="22" t="s">
        <v>16457</v>
      </c>
      <c r="F6240" s="31">
        <v>43455.104861111111</v>
      </c>
      <c r="G6240" s="31">
        <v>43497</v>
      </c>
      <c r="H6240" s="31">
        <v>43862</v>
      </c>
      <c r="I6240" s="31">
        <v>43515.104861111111</v>
      </c>
      <c r="J6240" s="22" t="s">
        <v>81</v>
      </c>
      <c r="K6240" s="32" t="s">
        <v>120</v>
      </c>
      <c r="L6240" s="32" t="s">
        <v>16458</v>
      </c>
      <c r="M6240" s="32" t="s">
        <v>16459</v>
      </c>
      <c r="N6240" s="24">
        <v>986.53660000000002</v>
      </c>
      <c r="O6240" s="24">
        <v>618.17999999999995</v>
      </c>
      <c r="P6240" s="32" t="s">
        <v>174</v>
      </c>
      <c r="Q6240" s="43" t="s">
        <v>175</v>
      </c>
      <c r="R6240" s="43" t="s">
        <v>78</v>
      </c>
      <c r="S6240" s="47">
        <v>7</v>
      </c>
    </row>
    <row r="6241" spans="1:19" ht="12.75">
      <c r="A6241" s="22" t="s">
        <v>60</v>
      </c>
      <c r="B6241" s="22" t="s">
        <v>13171</v>
      </c>
      <c r="C6241" s="22" t="s">
        <v>65</v>
      </c>
      <c r="D6241" s="22" t="s">
        <v>61</v>
      </c>
      <c r="E6241" s="22" t="s">
        <v>16460</v>
      </c>
      <c r="F6241" s="31">
        <v>43453.432893518519</v>
      </c>
      <c r="G6241" s="31">
        <v>43489</v>
      </c>
      <c r="H6241" s="31">
        <v>43854</v>
      </c>
      <c r="I6241" s="31">
        <v>43483</v>
      </c>
      <c r="J6241" s="22" t="s">
        <v>73</v>
      </c>
      <c r="K6241" s="32" t="s">
        <v>126</v>
      </c>
      <c r="L6241" s="32" t="s">
        <v>16461</v>
      </c>
      <c r="N6241" s="24">
        <v>3634.8649999999998</v>
      </c>
      <c r="O6241" s="24">
        <v>3607.47</v>
      </c>
      <c r="P6241" s="32" t="s">
        <v>3411</v>
      </c>
      <c r="Q6241" s="43" t="s">
        <v>3412</v>
      </c>
      <c r="R6241" s="43" t="s">
        <v>78</v>
      </c>
      <c r="S6241" s="47">
        <v>7</v>
      </c>
    </row>
    <row r="6242" spans="1:19" ht="12.75">
      <c r="A6242" s="22" t="s">
        <v>60</v>
      </c>
      <c r="B6242" s="22" t="s">
        <v>13181</v>
      </c>
      <c r="C6242" s="22" t="s">
        <v>65</v>
      </c>
      <c r="D6242" s="22" t="s">
        <v>61</v>
      </c>
      <c r="E6242" s="22" t="s">
        <v>16462</v>
      </c>
      <c r="F6242" s="31">
        <v>43440.469178240739</v>
      </c>
      <c r="G6242" s="31">
        <v>43440</v>
      </c>
      <c r="H6242" s="31">
        <v>43799</v>
      </c>
      <c r="I6242" s="31">
        <v>43470</v>
      </c>
      <c r="J6242" s="22" t="s">
        <v>73</v>
      </c>
      <c r="K6242" s="32" t="s">
        <v>74</v>
      </c>
      <c r="L6242" s="32" t="s">
        <v>16463</v>
      </c>
      <c r="N6242" s="24">
        <v>5457.34</v>
      </c>
      <c r="O6242" s="24">
        <v>0</v>
      </c>
      <c r="P6242" s="32" t="s">
        <v>90</v>
      </c>
      <c r="Q6242" s="43" t="s">
        <v>91</v>
      </c>
      <c r="R6242" s="43" t="s">
        <v>78</v>
      </c>
      <c r="S6242" s="47">
        <v>6</v>
      </c>
    </row>
    <row r="6243" spans="1:19" ht="12.75">
      <c r="A6243" s="22" t="s">
        <v>60</v>
      </c>
      <c r="B6243" s="22" t="s">
        <v>13171</v>
      </c>
      <c r="C6243" s="22" t="s">
        <v>65</v>
      </c>
      <c r="D6243" s="22" t="s">
        <v>61</v>
      </c>
      <c r="E6243" s="22" t="s">
        <v>16464</v>
      </c>
      <c r="F6243" s="31">
        <v>43437.744386574072</v>
      </c>
      <c r="G6243" s="31">
        <v>43471</v>
      </c>
      <c r="H6243" s="31">
        <v>43836</v>
      </c>
      <c r="I6243" s="31">
        <v>43467</v>
      </c>
      <c r="J6243" s="22" t="s">
        <v>73</v>
      </c>
      <c r="K6243" s="32" t="s">
        <v>126</v>
      </c>
      <c r="L6243" s="32" t="s">
        <v>16465</v>
      </c>
      <c r="N6243" s="24">
        <v>492.32330000000002</v>
      </c>
      <c r="O6243" s="24">
        <v>360.42</v>
      </c>
      <c r="P6243" s="32" t="s">
        <v>321</v>
      </c>
      <c r="Q6243" s="43" t="s">
        <v>322</v>
      </c>
      <c r="R6243" s="43" t="s">
        <v>78</v>
      </c>
      <c r="S6243" s="47">
        <v>6</v>
      </c>
    </row>
    <row r="6244" spans="1:19" ht="12.75">
      <c r="A6244" s="22" t="s">
        <v>60</v>
      </c>
      <c r="B6244" s="22" t="s">
        <v>13205</v>
      </c>
      <c r="C6244" s="22" t="s">
        <v>65</v>
      </c>
      <c r="D6244" s="22" t="s">
        <v>61</v>
      </c>
      <c r="E6244" s="22" t="s">
        <v>16466</v>
      </c>
      <c r="F6244" s="31">
        <v>43439.708368055552</v>
      </c>
      <c r="G6244" s="31">
        <v>43440</v>
      </c>
      <c r="H6244" s="31">
        <v>43805</v>
      </c>
      <c r="I6244" s="31">
        <v>43469.706770833334</v>
      </c>
      <c r="J6244" s="22" t="s">
        <v>73</v>
      </c>
      <c r="K6244" s="32" t="s">
        <v>82</v>
      </c>
      <c r="L6244" s="32" t="s">
        <v>16467</v>
      </c>
      <c r="N6244" s="24">
        <v>497.66120000000001</v>
      </c>
      <c r="O6244" s="24">
        <v>470.81</v>
      </c>
      <c r="P6244" s="32" t="s">
        <v>709</v>
      </c>
      <c r="Q6244" s="43" t="s">
        <v>710</v>
      </c>
      <c r="R6244" s="43" t="s">
        <v>78</v>
      </c>
      <c r="S6244" s="47">
        <v>7</v>
      </c>
    </row>
    <row r="6245" spans="1:19" ht="12.75">
      <c r="A6245" s="22" t="s">
        <v>60</v>
      </c>
      <c r="B6245" s="22" t="s">
        <v>13168</v>
      </c>
      <c r="C6245" s="22" t="s">
        <v>65</v>
      </c>
      <c r="D6245" s="22" t="s">
        <v>61</v>
      </c>
      <c r="E6245" s="22" t="s">
        <v>16468</v>
      </c>
      <c r="F6245" s="31">
        <v>43448.47148148148</v>
      </c>
      <c r="G6245" s="31">
        <v>43448</v>
      </c>
      <c r="H6245" s="31">
        <v>43813</v>
      </c>
      <c r="I6245" s="31">
        <v>43478</v>
      </c>
      <c r="J6245" s="22" t="s">
        <v>73</v>
      </c>
      <c r="K6245" s="32" t="s">
        <v>82</v>
      </c>
      <c r="L6245" s="32" t="s">
        <v>16469</v>
      </c>
      <c r="N6245" s="24">
        <v>1889.0065999999999</v>
      </c>
      <c r="O6245" s="24">
        <v>1702.27</v>
      </c>
      <c r="P6245" s="32" t="s">
        <v>6443</v>
      </c>
      <c r="Q6245" s="43" t="s">
        <v>6444</v>
      </c>
      <c r="R6245" s="43" t="s">
        <v>158</v>
      </c>
      <c r="S6245" s="47">
        <v>7</v>
      </c>
    </row>
    <row r="6246" spans="1:19" ht="12.75">
      <c r="A6246" s="22" t="s">
        <v>60</v>
      </c>
      <c r="B6246" s="22" t="s">
        <v>13499</v>
      </c>
      <c r="C6246" s="22" t="s">
        <v>65</v>
      </c>
      <c r="D6246" s="22" t="s">
        <v>61</v>
      </c>
      <c r="E6246" s="22" t="s">
        <v>16470</v>
      </c>
      <c r="F6246" s="31">
        <v>43439.727893518517</v>
      </c>
      <c r="G6246" s="31">
        <v>43444</v>
      </c>
      <c r="H6246" s="31">
        <v>43809</v>
      </c>
      <c r="I6246" s="31">
        <v>43469.721597222218</v>
      </c>
      <c r="J6246" s="22" t="s">
        <v>73</v>
      </c>
      <c r="K6246" s="32" t="s">
        <v>120</v>
      </c>
      <c r="L6246" s="32" t="s">
        <v>16471</v>
      </c>
      <c r="M6246" s="32" t="s">
        <v>16472</v>
      </c>
      <c r="N6246" s="24">
        <v>1196.5382999999999</v>
      </c>
      <c r="O6246" s="24">
        <v>995.48</v>
      </c>
      <c r="P6246" s="32" t="s">
        <v>850</v>
      </c>
      <c r="Q6246" s="43" t="s">
        <v>851</v>
      </c>
      <c r="R6246" s="43" t="s">
        <v>78</v>
      </c>
      <c r="S6246" s="47">
        <v>7</v>
      </c>
    </row>
    <row r="6247" spans="1:19" ht="12.75">
      <c r="A6247" s="22" t="s">
        <v>60</v>
      </c>
      <c r="B6247" s="22" t="s">
        <v>13223</v>
      </c>
      <c r="C6247" s="22" t="s">
        <v>65</v>
      </c>
      <c r="D6247" s="22" t="s">
        <v>61</v>
      </c>
      <c r="E6247" s="22" t="s">
        <v>16473</v>
      </c>
      <c r="F6247" s="31">
        <v>43439.113564814812</v>
      </c>
      <c r="G6247" s="31">
        <v>43479</v>
      </c>
      <c r="H6247" s="31">
        <v>43862</v>
      </c>
      <c r="I6247" s="31">
        <v>43499.113564814812</v>
      </c>
      <c r="J6247" s="22" t="s">
        <v>81</v>
      </c>
      <c r="K6247" s="32" t="s">
        <v>120</v>
      </c>
      <c r="L6247" s="32" t="s">
        <v>16474</v>
      </c>
      <c r="M6247" s="32" t="s">
        <v>16418</v>
      </c>
      <c r="N6247" s="24">
        <v>2134.9825000000001</v>
      </c>
      <c r="O6247" s="24">
        <v>1374.665</v>
      </c>
      <c r="P6247" s="32" t="s">
        <v>2590</v>
      </c>
      <c r="Q6247" s="43" t="s">
        <v>2591</v>
      </c>
      <c r="R6247" s="43" t="s">
        <v>78</v>
      </c>
      <c r="S6247" s="47">
        <v>6</v>
      </c>
    </row>
    <row r="6248" spans="1:19" ht="12.75">
      <c r="A6248" s="22" t="s">
        <v>60</v>
      </c>
      <c r="B6248" s="22" t="s">
        <v>13196</v>
      </c>
      <c r="C6248" s="22" t="s">
        <v>65</v>
      </c>
      <c r="D6248" s="22" t="s">
        <v>61</v>
      </c>
      <c r="E6248" s="22" t="s">
        <v>16475</v>
      </c>
      <c r="F6248" s="31">
        <v>43451.429108796292</v>
      </c>
      <c r="G6248" s="31">
        <v>43451</v>
      </c>
      <c r="H6248" s="31">
        <v>43816</v>
      </c>
      <c r="I6248" s="31">
        <v>43481</v>
      </c>
      <c r="J6248" s="22" t="s">
        <v>73</v>
      </c>
      <c r="K6248" s="32" t="s">
        <v>74</v>
      </c>
      <c r="L6248" s="32" t="s">
        <v>16476</v>
      </c>
      <c r="N6248" s="24">
        <v>2611.0965999999999</v>
      </c>
      <c r="O6248" s="24">
        <v>0</v>
      </c>
      <c r="P6248" s="32" t="s">
        <v>90</v>
      </c>
      <c r="Q6248" s="43" t="s">
        <v>91</v>
      </c>
      <c r="R6248" s="43" t="s">
        <v>78</v>
      </c>
      <c r="S6248" s="47">
        <v>7</v>
      </c>
    </row>
    <row r="6249" spans="1:19" ht="12.75">
      <c r="A6249" s="22" t="s">
        <v>60</v>
      </c>
      <c r="B6249" s="22" t="s">
        <v>13181</v>
      </c>
      <c r="C6249" s="22" t="s">
        <v>65</v>
      </c>
      <c r="D6249" s="22" t="s">
        <v>61</v>
      </c>
      <c r="E6249" s="22" t="s">
        <v>16477</v>
      </c>
      <c r="F6249" s="31">
        <v>43449.121435185181</v>
      </c>
      <c r="G6249" s="31">
        <v>43496</v>
      </c>
      <c r="H6249" s="31">
        <v>43861</v>
      </c>
      <c r="I6249" s="31">
        <v>43509.121435185181</v>
      </c>
      <c r="J6249" s="22" t="s">
        <v>81</v>
      </c>
      <c r="K6249" s="32" t="s">
        <v>82</v>
      </c>
      <c r="L6249" s="32" t="s">
        <v>16478</v>
      </c>
      <c r="M6249" s="32" t="s">
        <v>16479</v>
      </c>
      <c r="N6249" s="24">
        <v>1001.21</v>
      </c>
      <c r="O6249" s="24">
        <v>1001.21</v>
      </c>
      <c r="P6249" s="32" t="s">
        <v>1039</v>
      </c>
      <c r="Q6249" s="43" t="s">
        <v>1040</v>
      </c>
      <c r="R6249" s="43" t="s">
        <v>78</v>
      </c>
      <c r="S6249" s="47">
        <v>1</v>
      </c>
    </row>
    <row r="6250" spans="1:19" ht="12.75">
      <c r="A6250" s="22" t="s">
        <v>60</v>
      </c>
      <c r="B6250" s="22" t="s">
        <v>13187</v>
      </c>
      <c r="C6250" s="22" t="s">
        <v>65</v>
      </c>
      <c r="D6250" s="22" t="s">
        <v>61</v>
      </c>
      <c r="E6250" s="22" t="s">
        <v>16480</v>
      </c>
      <c r="F6250" s="31">
        <v>43446.505752314813</v>
      </c>
      <c r="G6250" s="31">
        <v>43446</v>
      </c>
      <c r="H6250" s="31">
        <v>43811</v>
      </c>
      <c r="I6250" s="31">
        <v>43476</v>
      </c>
      <c r="J6250" s="22" t="s">
        <v>73</v>
      </c>
      <c r="K6250" s="32" t="s">
        <v>74</v>
      </c>
      <c r="L6250" s="32" t="s">
        <v>16481</v>
      </c>
      <c r="N6250" s="24">
        <v>6093.30</v>
      </c>
      <c r="O6250" s="24">
        <v>0</v>
      </c>
      <c r="P6250" s="32" t="s">
        <v>13314</v>
      </c>
      <c r="Q6250" s="43" t="s">
        <v>13315</v>
      </c>
      <c r="R6250" s="43" t="s">
        <v>78</v>
      </c>
      <c r="S6250" s="47">
        <v>7</v>
      </c>
    </row>
    <row r="6251" spans="1:19" ht="12.75">
      <c r="A6251" s="22" t="s">
        <v>60</v>
      </c>
      <c r="B6251" s="22" t="s">
        <v>13368</v>
      </c>
      <c r="C6251" s="22" t="s">
        <v>65</v>
      </c>
      <c r="D6251" s="22" t="s">
        <v>61</v>
      </c>
      <c r="E6251" s="22" t="s">
        <v>16482</v>
      </c>
      <c r="F6251" s="31">
        <v>43441.49790509259</v>
      </c>
      <c r="G6251" s="31">
        <v>43446</v>
      </c>
      <c r="H6251" s="31">
        <v>43811</v>
      </c>
      <c r="I6251" s="31">
        <v>43471</v>
      </c>
      <c r="J6251" s="22" t="s">
        <v>73</v>
      </c>
      <c r="K6251" s="32" t="s">
        <v>74</v>
      </c>
      <c r="L6251" s="32" t="s">
        <v>16483</v>
      </c>
      <c r="N6251" s="24">
        <v>0</v>
      </c>
      <c r="O6251" s="24">
        <v>0</v>
      </c>
      <c r="P6251" s="32" t="s">
        <v>2457</v>
      </c>
      <c r="Q6251" s="43" t="s">
        <v>2458</v>
      </c>
      <c r="R6251" s="43" t="s">
        <v>78</v>
      </c>
      <c r="S6251" s="47">
        <v>6</v>
      </c>
    </row>
    <row r="6252" spans="1:19" ht="12.75">
      <c r="A6252" s="22" t="s">
        <v>60</v>
      </c>
      <c r="B6252" s="22" t="s">
        <v>13664</v>
      </c>
      <c r="C6252" s="22" t="s">
        <v>65</v>
      </c>
      <c r="D6252" s="22" t="s">
        <v>61</v>
      </c>
      <c r="E6252" s="22" t="s">
        <v>16484</v>
      </c>
      <c r="F6252" s="31">
        <v>43455.589861111112</v>
      </c>
      <c r="G6252" s="31">
        <v>43486</v>
      </c>
      <c r="H6252" s="31">
        <v>43851</v>
      </c>
      <c r="I6252" s="31">
        <v>43485</v>
      </c>
      <c r="J6252" s="22" t="s">
        <v>73</v>
      </c>
      <c r="K6252" s="32" t="s">
        <v>74</v>
      </c>
      <c r="L6252" s="32" t="s">
        <v>16485</v>
      </c>
      <c r="N6252" s="24">
        <v>0</v>
      </c>
      <c r="O6252" s="24">
        <v>0</v>
      </c>
      <c r="P6252" s="32" t="s">
        <v>403</v>
      </c>
      <c r="Q6252" s="43" t="s">
        <v>404</v>
      </c>
      <c r="R6252" s="43" t="s">
        <v>78</v>
      </c>
      <c r="S6252" s="47">
        <v>5</v>
      </c>
    </row>
    <row r="6253" spans="1:19" ht="12.75">
      <c r="A6253" s="22" t="s">
        <v>60</v>
      </c>
      <c r="B6253" s="22" t="s">
        <v>13165</v>
      </c>
      <c r="C6253" s="22" t="s">
        <v>65</v>
      </c>
      <c r="D6253" s="22" t="s">
        <v>61</v>
      </c>
      <c r="E6253" s="22" t="s">
        <v>16486</v>
      </c>
      <c r="F6253" s="31">
        <v>43445.708935185183</v>
      </c>
      <c r="G6253" s="31">
        <v>43445</v>
      </c>
      <c r="H6253" s="31">
        <v>43810</v>
      </c>
      <c r="I6253" s="31">
        <v>43475</v>
      </c>
      <c r="J6253" s="22" t="s">
        <v>73</v>
      </c>
      <c r="K6253" s="32" t="s">
        <v>74</v>
      </c>
      <c r="L6253" s="32" t="s">
        <v>16487</v>
      </c>
      <c r="N6253" s="24">
        <v>413.3066</v>
      </c>
      <c r="O6253" s="24">
        <v>0</v>
      </c>
      <c r="P6253" s="32" t="s">
        <v>813</v>
      </c>
      <c r="Q6253" s="43" t="s">
        <v>814</v>
      </c>
      <c r="R6253" s="43" t="s">
        <v>78</v>
      </c>
      <c r="S6253" s="47">
        <v>7</v>
      </c>
    </row>
    <row r="6254" spans="1:19" ht="12.75">
      <c r="A6254" s="22" t="s">
        <v>60</v>
      </c>
      <c r="B6254" s="22" t="s">
        <v>13307</v>
      </c>
      <c r="C6254" s="22" t="s">
        <v>65</v>
      </c>
      <c r="D6254" s="22" t="s">
        <v>61</v>
      </c>
      <c r="E6254" s="22" t="s">
        <v>16488</v>
      </c>
      <c r="F6254" s="31">
        <v>43439.464490740742</v>
      </c>
      <c r="G6254" s="31">
        <v>43439</v>
      </c>
      <c r="H6254" s="31">
        <v>43804</v>
      </c>
      <c r="I6254" s="31">
        <v>43469.462280092594</v>
      </c>
      <c r="J6254" s="22" t="s">
        <v>73</v>
      </c>
      <c r="K6254" s="32" t="s">
        <v>74</v>
      </c>
      <c r="L6254" s="32" t="s">
        <v>16489</v>
      </c>
      <c r="N6254" s="24">
        <v>661.48329999999999</v>
      </c>
      <c r="O6254" s="24">
        <v>0</v>
      </c>
      <c r="P6254" s="32" t="s">
        <v>936</v>
      </c>
      <c r="Q6254" s="43" t="s">
        <v>937</v>
      </c>
      <c r="R6254" s="43" t="s">
        <v>78</v>
      </c>
      <c r="S6254" s="47">
        <v>7</v>
      </c>
    </row>
    <row r="6255" spans="1:19" ht="12.75">
      <c r="A6255" s="22" t="s">
        <v>60</v>
      </c>
      <c r="B6255" s="22" t="s">
        <v>13205</v>
      </c>
      <c r="C6255" s="22" t="s">
        <v>65</v>
      </c>
      <c r="D6255" s="22" t="s">
        <v>61</v>
      </c>
      <c r="E6255" s="22" t="s">
        <v>16490</v>
      </c>
      <c r="F6255" s="31">
        <v>43449.119837962964</v>
      </c>
      <c r="G6255" s="31">
        <v>43485</v>
      </c>
      <c r="H6255" s="31">
        <v>43850</v>
      </c>
      <c r="I6255" s="31">
        <v>43508.621574074074</v>
      </c>
      <c r="J6255" s="22" t="s">
        <v>81</v>
      </c>
      <c r="K6255" s="32" t="s">
        <v>120</v>
      </c>
      <c r="L6255" s="32" t="s">
        <v>16491</v>
      </c>
      <c r="M6255" s="32" t="s">
        <v>16492</v>
      </c>
      <c r="N6255" s="24">
        <v>1328.6020000000001</v>
      </c>
      <c r="O6255" s="24">
        <v>1012.72</v>
      </c>
      <c r="P6255" s="32" t="s">
        <v>105</v>
      </c>
      <c r="Q6255" s="43" t="s">
        <v>106</v>
      </c>
      <c r="R6255" s="43" t="s">
        <v>78</v>
      </c>
      <c r="S6255" s="47">
        <v>6</v>
      </c>
    </row>
    <row r="6256" spans="1:19" ht="12.75">
      <c r="A6256" s="22" t="s">
        <v>60</v>
      </c>
      <c r="B6256" s="22" t="s">
        <v>13205</v>
      </c>
      <c r="C6256" s="22" t="s">
        <v>65</v>
      </c>
      <c r="D6256" s="22" t="s">
        <v>61</v>
      </c>
      <c r="E6256" s="22" t="s">
        <v>16493</v>
      </c>
      <c r="F6256" s="31">
        <v>43455.105023148149</v>
      </c>
      <c r="G6256" s="31">
        <v>43497</v>
      </c>
      <c r="H6256" s="31">
        <v>43862</v>
      </c>
      <c r="I6256" s="31">
        <v>43515.105023148149</v>
      </c>
      <c r="J6256" s="22" t="s">
        <v>81</v>
      </c>
      <c r="K6256" s="32" t="s">
        <v>82</v>
      </c>
      <c r="L6256" s="32" t="s">
        <v>16494</v>
      </c>
      <c r="M6256" s="32" t="s">
        <v>16495</v>
      </c>
      <c r="N6256" s="24">
        <v>1281.04</v>
      </c>
      <c r="O6256" s="24">
        <v>1281.04</v>
      </c>
      <c r="P6256" s="32" t="s">
        <v>408</v>
      </c>
      <c r="Q6256" s="43" t="s">
        <v>409</v>
      </c>
      <c r="R6256" s="43" t="s">
        <v>78</v>
      </c>
      <c r="S6256" s="47">
        <v>1</v>
      </c>
    </row>
    <row r="6257" spans="1:19" ht="12.75">
      <c r="A6257" s="22" t="s">
        <v>60</v>
      </c>
      <c r="B6257" s="22" t="s">
        <v>13368</v>
      </c>
      <c r="C6257" s="22" t="s">
        <v>65</v>
      </c>
      <c r="D6257" s="22" t="s">
        <v>61</v>
      </c>
      <c r="E6257" s="22" t="s">
        <v>16496</v>
      </c>
      <c r="F6257" s="31">
        <v>43441.55196759259</v>
      </c>
      <c r="G6257" s="31">
        <v>43478</v>
      </c>
      <c r="H6257" s="31">
        <v>43843</v>
      </c>
      <c r="I6257" s="31">
        <v>43471</v>
      </c>
      <c r="J6257" s="22" t="s">
        <v>73</v>
      </c>
      <c r="K6257" s="32" t="s">
        <v>126</v>
      </c>
      <c r="L6257" s="32" t="s">
        <v>16497</v>
      </c>
      <c r="N6257" s="24">
        <v>1588.65</v>
      </c>
      <c r="O6257" s="24">
        <v>864.07</v>
      </c>
      <c r="P6257" s="32" t="s">
        <v>6825</v>
      </c>
      <c r="Q6257" s="43" t="s">
        <v>6826</v>
      </c>
      <c r="R6257" s="43" t="s">
        <v>158</v>
      </c>
      <c r="S6257" s="47">
        <v>7</v>
      </c>
    </row>
    <row r="6258" spans="1:19" ht="12.75">
      <c r="A6258" s="22" t="s">
        <v>60</v>
      </c>
      <c r="B6258" s="22" t="s">
        <v>13181</v>
      </c>
      <c r="C6258" s="22" t="s">
        <v>65</v>
      </c>
      <c r="D6258" s="22" t="s">
        <v>61</v>
      </c>
      <c r="E6258" s="22" t="s">
        <v>16498</v>
      </c>
      <c r="F6258" s="31">
        <v>43440.704456018517</v>
      </c>
      <c r="G6258" s="31">
        <v>43440</v>
      </c>
      <c r="H6258" s="31">
        <v>43799</v>
      </c>
      <c r="I6258" s="31">
        <v>43470</v>
      </c>
      <c r="J6258" s="22" t="s">
        <v>73</v>
      </c>
      <c r="K6258" s="32" t="s">
        <v>74</v>
      </c>
      <c r="L6258" s="32" t="s">
        <v>16499</v>
      </c>
      <c r="N6258" s="24">
        <v>1035.3599999999999</v>
      </c>
      <c r="O6258" s="24">
        <v>0</v>
      </c>
      <c r="P6258" s="32" t="s">
        <v>174</v>
      </c>
      <c r="Q6258" s="43" t="s">
        <v>175</v>
      </c>
      <c r="R6258" s="43" t="s">
        <v>78</v>
      </c>
      <c r="S6258" s="47">
        <v>6</v>
      </c>
    </row>
    <row r="6259" spans="1:19" ht="12.75">
      <c r="A6259" s="22" t="s">
        <v>60</v>
      </c>
      <c r="B6259" s="22" t="s">
        <v>13396</v>
      </c>
      <c r="C6259" s="22" t="s">
        <v>65</v>
      </c>
      <c r="D6259" s="22" t="s">
        <v>61</v>
      </c>
      <c r="E6259" s="22" t="s">
        <v>16500</v>
      </c>
      <c r="F6259" s="31">
        <v>43453.377384259256</v>
      </c>
      <c r="G6259" s="31">
        <v>43466</v>
      </c>
      <c r="H6259" s="31">
        <v>43831</v>
      </c>
      <c r="I6259" s="31">
        <v>43483</v>
      </c>
      <c r="J6259" s="22" t="s">
        <v>73</v>
      </c>
      <c r="K6259" s="32" t="s">
        <v>74</v>
      </c>
      <c r="L6259" s="32" t="s">
        <v>16501</v>
      </c>
      <c r="N6259" s="24">
        <v>1488.28</v>
      </c>
      <c r="O6259" s="24">
        <v>0</v>
      </c>
      <c r="P6259" s="32" t="s">
        <v>16502</v>
      </c>
      <c r="Q6259" s="43" t="s">
        <v>16503</v>
      </c>
      <c r="R6259" s="43" t="s">
        <v>78</v>
      </c>
      <c r="S6259" s="47">
        <v>7</v>
      </c>
    </row>
    <row r="6260" spans="1:19" ht="12.75">
      <c r="A6260" s="22" t="s">
        <v>60</v>
      </c>
      <c r="B6260" s="22" t="s">
        <v>13385</v>
      </c>
      <c r="C6260" s="22" t="s">
        <v>65</v>
      </c>
      <c r="D6260" s="22" t="s">
        <v>61</v>
      </c>
      <c r="E6260" s="22" t="s">
        <v>16504</v>
      </c>
      <c r="F6260" s="31">
        <v>43441.592129629629</v>
      </c>
      <c r="G6260" s="31">
        <v>43441</v>
      </c>
      <c r="H6260" s="31">
        <v>43806</v>
      </c>
      <c r="I6260" s="31">
        <v>43471</v>
      </c>
      <c r="J6260" s="22" t="s">
        <v>73</v>
      </c>
      <c r="K6260" s="32" t="s">
        <v>74</v>
      </c>
      <c r="L6260" s="32" t="s">
        <v>16505</v>
      </c>
      <c r="N6260" s="24">
        <v>1622.14</v>
      </c>
      <c r="O6260" s="24">
        <v>0</v>
      </c>
      <c r="P6260" s="32" t="s">
        <v>8063</v>
      </c>
      <c r="Q6260" s="43" t="s">
        <v>8064</v>
      </c>
      <c r="R6260" s="43" t="s">
        <v>78</v>
      </c>
      <c r="S6260" s="47">
        <v>7</v>
      </c>
    </row>
    <row r="6261" spans="1:19" ht="12.75">
      <c r="A6261" s="22" t="s">
        <v>60</v>
      </c>
      <c r="B6261" s="22" t="s">
        <v>13229</v>
      </c>
      <c r="C6261" s="22" t="s">
        <v>65</v>
      </c>
      <c r="D6261" s="22" t="s">
        <v>61</v>
      </c>
      <c r="E6261" s="22" t="s">
        <v>16506</v>
      </c>
      <c r="F6261" s="31">
        <v>43444.576284722221</v>
      </c>
      <c r="G6261" s="31">
        <v>43479</v>
      </c>
      <c r="H6261" s="31">
        <v>43844</v>
      </c>
      <c r="I6261" s="31">
        <v>43474</v>
      </c>
      <c r="J6261" s="22" t="s">
        <v>73</v>
      </c>
      <c r="K6261" s="32" t="s">
        <v>74</v>
      </c>
      <c r="L6261" s="32" t="s">
        <v>16507</v>
      </c>
      <c r="N6261" s="24">
        <v>798.05330000000004</v>
      </c>
      <c r="O6261" s="24">
        <v>0</v>
      </c>
      <c r="P6261" s="32" t="s">
        <v>813</v>
      </c>
      <c r="Q6261" s="43" t="s">
        <v>814</v>
      </c>
      <c r="R6261" s="43" t="s">
        <v>78</v>
      </c>
      <c r="S6261" s="47">
        <v>6</v>
      </c>
    </row>
    <row r="6262" spans="1:19" ht="12.75">
      <c r="A6262" s="22" t="s">
        <v>60</v>
      </c>
      <c r="B6262" s="22" t="s">
        <v>13165</v>
      </c>
      <c r="C6262" s="22" t="s">
        <v>65</v>
      </c>
      <c r="D6262" s="22" t="s">
        <v>61</v>
      </c>
      <c r="E6262" s="22" t="s">
        <v>16508</v>
      </c>
      <c r="F6262" s="31">
        <v>43451.308819444443</v>
      </c>
      <c r="G6262" s="31">
        <v>43480</v>
      </c>
      <c r="H6262" s="31">
        <v>43845</v>
      </c>
      <c r="I6262" s="31">
        <v>43511</v>
      </c>
      <c r="J6262" s="22" t="s">
        <v>73</v>
      </c>
      <c r="K6262" s="32" t="s">
        <v>74</v>
      </c>
      <c r="L6262" s="32" t="s">
        <v>16509</v>
      </c>
      <c r="M6262" s="32" t="s">
        <v>16510</v>
      </c>
      <c r="N6262" s="24">
        <v>5998.0820000000003</v>
      </c>
      <c r="O6262" s="24">
        <v>0</v>
      </c>
      <c r="P6262" s="32" t="s">
        <v>90</v>
      </c>
      <c r="Q6262" s="43" t="s">
        <v>91</v>
      </c>
      <c r="R6262" s="43" t="s">
        <v>78</v>
      </c>
      <c r="S6262" s="47">
        <v>7</v>
      </c>
    </row>
    <row r="6263" spans="1:19" ht="12.75">
      <c r="A6263" s="22" t="s">
        <v>60</v>
      </c>
      <c r="B6263" s="22" t="s">
        <v>13226</v>
      </c>
      <c r="C6263" s="22" t="s">
        <v>65</v>
      </c>
      <c r="D6263" s="22" t="s">
        <v>61</v>
      </c>
      <c r="E6263" s="22" t="s">
        <v>16511</v>
      </c>
      <c r="F6263" s="31">
        <v>43440.606469907405</v>
      </c>
      <c r="G6263" s="31">
        <v>43473</v>
      </c>
      <c r="H6263" s="31">
        <v>43838</v>
      </c>
      <c r="I6263" s="31">
        <v>43470</v>
      </c>
      <c r="J6263" s="22" t="s">
        <v>73</v>
      </c>
      <c r="K6263" s="32" t="s">
        <v>74</v>
      </c>
      <c r="L6263" s="32" t="s">
        <v>16512</v>
      </c>
      <c r="N6263" s="24">
        <v>798.78</v>
      </c>
      <c r="O6263" s="24">
        <v>0</v>
      </c>
      <c r="P6263" s="32" t="s">
        <v>709</v>
      </c>
      <c r="Q6263" s="43" t="s">
        <v>710</v>
      </c>
      <c r="R6263" s="43" t="s">
        <v>78</v>
      </c>
      <c r="S6263" s="47">
        <v>6</v>
      </c>
    </row>
    <row r="6264" spans="1:19" ht="12.75">
      <c r="A6264" s="22" t="s">
        <v>60</v>
      </c>
      <c r="B6264" s="22" t="s">
        <v>13181</v>
      </c>
      <c r="C6264" s="22" t="s">
        <v>65</v>
      </c>
      <c r="D6264" s="22" t="s">
        <v>61</v>
      </c>
      <c r="E6264" s="22" t="s">
        <v>16513</v>
      </c>
      <c r="F6264" s="31">
        <v>43447.678483796291</v>
      </c>
      <c r="G6264" s="31">
        <v>43447</v>
      </c>
      <c r="H6264" s="31">
        <v>43812</v>
      </c>
      <c r="I6264" s="31">
        <v>43477</v>
      </c>
      <c r="J6264" s="22" t="s">
        <v>73</v>
      </c>
      <c r="K6264" s="32" t="s">
        <v>126</v>
      </c>
      <c r="L6264" s="32" t="s">
        <v>16514</v>
      </c>
      <c r="N6264" s="24">
        <v>1888.5210999999999</v>
      </c>
      <c r="O6264" s="24">
        <v>2234.3850000000002</v>
      </c>
      <c r="P6264" s="32" t="s">
        <v>134</v>
      </c>
      <c r="Q6264" s="43" t="s">
        <v>135</v>
      </c>
      <c r="R6264" s="43" t="s">
        <v>78</v>
      </c>
      <c r="S6264" s="47">
        <v>7</v>
      </c>
    </row>
    <row r="6265" spans="1:19" ht="12.75">
      <c r="A6265" s="22" t="s">
        <v>60</v>
      </c>
      <c r="B6265" s="22" t="s">
        <v>13223</v>
      </c>
      <c r="C6265" s="22" t="s">
        <v>65</v>
      </c>
      <c r="D6265" s="22" t="s">
        <v>61</v>
      </c>
      <c r="E6265" s="22" t="s">
        <v>16515</v>
      </c>
      <c r="F6265" s="31">
        <v>43446.602627314816</v>
      </c>
      <c r="G6265" s="31">
        <v>43446</v>
      </c>
      <c r="H6265" s="31">
        <v>43813</v>
      </c>
      <c r="I6265" s="31">
        <v>43476.599745370368</v>
      </c>
      <c r="J6265" s="22" t="s">
        <v>73</v>
      </c>
      <c r="K6265" s="32" t="s">
        <v>126</v>
      </c>
      <c r="L6265" s="32" t="s">
        <v>16516</v>
      </c>
      <c r="N6265" s="24">
        <v>1239.9846</v>
      </c>
      <c r="O6265" s="24">
        <v>1112.1400000000001</v>
      </c>
      <c r="P6265" s="32" t="s">
        <v>15288</v>
      </c>
      <c r="Q6265" s="43" t="s">
        <v>15289</v>
      </c>
      <c r="R6265" s="43" t="s">
        <v>158</v>
      </c>
      <c r="S6265" s="47">
        <v>7</v>
      </c>
    </row>
    <row r="6266" spans="1:19" ht="12.75">
      <c r="A6266" s="22" t="s">
        <v>60</v>
      </c>
      <c r="B6266" s="22" t="s">
        <v>13318</v>
      </c>
      <c r="C6266" s="22" t="s">
        <v>65</v>
      </c>
      <c r="D6266" s="22" t="s">
        <v>61</v>
      </c>
      <c r="E6266" s="22" t="s">
        <v>16517</v>
      </c>
      <c r="F6266" s="31">
        <v>43439.113113425927</v>
      </c>
      <c r="G6266" s="31">
        <v>43478</v>
      </c>
      <c r="H6266" s="31">
        <v>43843</v>
      </c>
      <c r="I6266" s="31">
        <v>43499</v>
      </c>
      <c r="J6266" s="22" t="s">
        <v>81</v>
      </c>
      <c r="K6266" s="32" t="s">
        <v>120</v>
      </c>
      <c r="L6266" s="32" t="s">
        <v>16518</v>
      </c>
      <c r="M6266" s="32" t="s">
        <v>16519</v>
      </c>
      <c r="N6266" s="24">
        <v>786.7525</v>
      </c>
      <c r="O6266" s="24">
        <v>572.16</v>
      </c>
      <c r="P6266" s="32" t="s">
        <v>709</v>
      </c>
      <c r="Q6266" s="43" t="s">
        <v>710</v>
      </c>
      <c r="R6266" s="43" t="s">
        <v>78</v>
      </c>
      <c r="S6266" s="47">
        <v>7</v>
      </c>
    </row>
    <row r="6267" spans="1:19" ht="12.75">
      <c r="A6267" s="22" t="s">
        <v>60</v>
      </c>
      <c r="B6267" s="22" t="s">
        <v>13272</v>
      </c>
      <c r="C6267" s="22" t="s">
        <v>65</v>
      </c>
      <c r="D6267" s="22" t="s">
        <v>61</v>
      </c>
      <c r="E6267" s="22" t="s">
        <v>16520</v>
      </c>
      <c r="F6267" s="31">
        <v>43455.535671296297</v>
      </c>
      <c r="G6267" s="31">
        <v>43497</v>
      </c>
      <c r="H6267" s="31">
        <v>43862</v>
      </c>
      <c r="I6267" s="31">
        <v>43515.535671296297</v>
      </c>
      <c r="J6267" s="22" t="s">
        <v>81</v>
      </c>
      <c r="K6267" s="32" t="s">
        <v>82</v>
      </c>
      <c r="L6267" s="32" t="s">
        <v>16521</v>
      </c>
      <c r="M6267" s="32" t="s">
        <v>16522</v>
      </c>
      <c r="N6267" s="24">
        <v>1451.74</v>
      </c>
      <c r="O6267" s="24">
        <v>1451.74</v>
      </c>
      <c r="P6267" s="32" t="s">
        <v>6048</v>
      </c>
      <c r="Q6267" s="43" t="s">
        <v>6049</v>
      </c>
      <c r="R6267" s="43" t="s">
        <v>78</v>
      </c>
      <c r="S6267" s="47">
        <v>1</v>
      </c>
    </row>
    <row r="6268" spans="1:19" ht="12.75">
      <c r="A6268" s="22" t="s">
        <v>60</v>
      </c>
      <c r="B6268" s="22" t="s">
        <v>13165</v>
      </c>
      <c r="C6268" s="22" t="s">
        <v>65</v>
      </c>
      <c r="D6268" s="22" t="s">
        <v>61</v>
      </c>
      <c r="E6268" s="22" t="s">
        <v>16523</v>
      </c>
      <c r="F6268" s="31">
        <v>43448.046574074069</v>
      </c>
      <c r="G6268" s="31">
        <v>43490</v>
      </c>
      <c r="H6268" s="31">
        <v>43855</v>
      </c>
      <c r="I6268" s="31">
        <v>43508.046574074069</v>
      </c>
      <c r="J6268" s="22" t="s">
        <v>73</v>
      </c>
      <c r="K6268" s="32" t="s">
        <v>74</v>
      </c>
      <c r="L6268" s="32" t="s">
        <v>16524</v>
      </c>
      <c r="M6268" s="32" t="s">
        <v>16525</v>
      </c>
      <c r="N6268" s="24">
        <v>9966.2000000000007</v>
      </c>
      <c r="O6268" s="24">
        <v>0</v>
      </c>
      <c r="P6268" s="32" t="s">
        <v>268</v>
      </c>
      <c r="Q6268" s="43" t="s">
        <v>269</v>
      </c>
      <c r="R6268" s="43" t="s">
        <v>78</v>
      </c>
      <c r="S6268" s="47">
        <v>7</v>
      </c>
    </row>
    <row r="6269" spans="1:19" ht="12.75">
      <c r="A6269" s="22" t="s">
        <v>60</v>
      </c>
      <c r="B6269" s="22" t="s">
        <v>13499</v>
      </c>
      <c r="C6269" s="22" t="s">
        <v>65</v>
      </c>
      <c r="D6269" s="22" t="s">
        <v>61</v>
      </c>
      <c r="E6269" s="22" t="s">
        <v>16526</v>
      </c>
      <c r="F6269" s="31">
        <v>43449.36619212963</v>
      </c>
      <c r="G6269" s="31">
        <v>43449</v>
      </c>
      <c r="H6269" s="31">
        <v>43814</v>
      </c>
      <c r="I6269" s="31">
        <v>43479.363078703704</v>
      </c>
      <c r="J6269" s="22" t="s">
        <v>73</v>
      </c>
      <c r="K6269" s="32" t="s">
        <v>126</v>
      </c>
      <c r="L6269" s="32" t="s">
        <v>16527</v>
      </c>
      <c r="N6269" s="24">
        <v>730.22569999999996</v>
      </c>
      <c r="O6269" s="24">
        <v>474.29</v>
      </c>
      <c r="P6269" s="32" t="s">
        <v>90</v>
      </c>
      <c r="Q6269" s="43" t="s">
        <v>91</v>
      </c>
      <c r="R6269" s="43" t="s">
        <v>78</v>
      </c>
      <c r="S6269" s="47">
        <v>7</v>
      </c>
    </row>
    <row r="6270" spans="1:19" ht="12.75">
      <c r="A6270" s="22" t="s">
        <v>60</v>
      </c>
      <c r="B6270" s="22" t="s">
        <v>13165</v>
      </c>
      <c r="C6270" s="22" t="s">
        <v>65</v>
      </c>
      <c r="D6270" s="22" t="s">
        <v>61</v>
      </c>
      <c r="E6270" s="22" t="s">
        <v>16528</v>
      </c>
      <c r="F6270" s="31">
        <v>43454.564641203702</v>
      </c>
      <c r="G6270" s="31">
        <v>43475</v>
      </c>
      <c r="H6270" s="31">
        <v>43840</v>
      </c>
      <c r="I6270" s="31">
        <v>43484</v>
      </c>
      <c r="J6270" s="22" t="s">
        <v>73</v>
      </c>
      <c r="K6270" s="32" t="s">
        <v>126</v>
      </c>
      <c r="L6270" s="32" t="s">
        <v>16529</v>
      </c>
      <c r="N6270" s="24">
        <v>789.44830000000002</v>
      </c>
      <c r="O6270" s="24">
        <v>569.14</v>
      </c>
      <c r="P6270" s="32" t="s">
        <v>2093</v>
      </c>
      <c r="Q6270" s="43" t="s">
        <v>2094</v>
      </c>
      <c r="R6270" s="43" t="s">
        <v>78</v>
      </c>
      <c r="S6270" s="47">
        <v>7</v>
      </c>
    </row>
    <row r="6271" spans="1:19" ht="12.75">
      <c r="A6271" s="22" t="s">
        <v>60</v>
      </c>
      <c r="B6271" s="22" t="s">
        <v>13181</v>
      </c>
      <c r="C6271" s="22" t="s">
        <v>65</v>
      </c>
      <c r="D6271" s="22" t="s">
        <v>61</v>
      </c>
      <c r="E6271" s="22" t="s">
        <v>16530</v>
      </c>
      <c r="F6271" s="31">
        <v>43445.657719907409</v>
      </c>
      <c r="G6271" s="31">
        <v>43465</v>
      </c>
      <c r="H6271" s="31">
        <v>43677</v>
      </c>
      <c r="I6271" s="31">
        <v>43475</v>
      </c>
      <c r="J6271" s="22" t="s">
        <v>73</v>
      </c>
      <c r="K6271" s="32" t="s">
        <v>74</v>
      </c>
      <c r="L6271" s="32" t="s">
        <v>16531</v>
      </c>
      <c r="N6271" s="24">
        <v>0</v>
      </c>
      <c r="O6271" s="24">
        <v>0</v>
      </c>
      <c r="P6271" s="32" t="s">
        <v>268</v>
      </c>
      <c r="Q6271" s="43" t="s">
        <v>269</v>
      </c>
      <c r="R6271" s="43" t="s">
        <v>78</v>
      </c>
      <c r="S6271" s="47">
        <v>6</v>
      </c>
    </row>
    <row r="6272" spans="1:19" ht="12.75">
      <c r="A6272" s="22" t="s">
        <v>60</v>
      </c>
      <c r="B6272" s="22" t="s">
        <v>13565</v>
      </c>
      <c r="C6272" s="22" t="s">
        <v>65</v>
      </c>
      <c r="D6272" s="22" t="s">
        <v>61</v>
      </c>
      <c r="E6272" s="22" t="s">
        <v>16532</v>
      </c>
      <c r="F6272" s="31">
        <v>43451.52506944444</v>
      </c>
      <c r="G6272" s="31">
        <v>43455</v>
      </c>
      <c r="H6272" s="31">
        <v>43820</v>
      </c>
      <c r="I6272" s="31">
        <v>43481.518993055557</v>
      </c>
      <c r="J6272" s="22" t="s">
        <v>73</v>
      </c>
      <c r="K6272" s="32" t="s">
        <v>74</v>
      </c>
      <c r="L6272" s="32" t="s">
        <v>16533</v>
      </c>
      <c r="N6272" s="24">
        <v>2684.2941999999998</v>
      </c>
      <c r="O6272" s="24">
        <v>0</v>
      </c>
      <c r="P6272" s="32" t="s">
        <v>16534</v>
      </c>
      <c r="Q6272" s="43" t="s">
        <v>16535</v>
      </c>
      <c r="R6272" s="43" t="s">
        <v>78</v>
      </c>
      <c r="S6272" s="47">
        <v>7</v>
      </c>
    </row>
    <row r="6273" spans="1:19" ht="12.75">
      <c r="A6273" s="22" t="s">
        <v>60</v>
      </c>
      <c r="B6273" s="22" t="s">
        <v>13226</v>
      </c>
      <c r="C6273" s="22" t="s">
        <v>65</v>
      </c>
      <c r="D6273" s="22" t="s">
        <v>61</v>
      </c>
      <c r="E6273" s="22" t="s">
        <v>16536</v>
      </c>
      <c r="F6273" s="31">
        <v>43452.582175925927</v>
      </c>
      <c r="G6273" s="31">
        <v>43452</v>
      </c>
      <c r="H6273" s="31">
        <v>43817</v>
      </c>
      <c r="I6273" s="31">
        <v>43482</v>
      </c>
      <c r="J6273" s="22" t="s">
        <v>73</v>
      </c>
      <c r="K6273" s="32" t="s">
        <v>82</v>
      </c>
      <c r="L6273" s="32" t="s">
        <v>16537</v>
      </c>
      <c r="N6273" s="24">
        <v>5537.1419999999998</v>
      </c>
      <c r="O6273" s="24">
        <v>4233.2700000000004</v>
      </c>
      <c r="P6273" s="32" t="s">
        <v>16538</v>
      </c>
      <c r="Q6273" s="43" t="s">
        <v>16539</v>
      </c>
      <c r="R6273" s="43" t="s">
        <v>78</v>
      </c>
      <c r="S6273" s="47">
        <v>7</v>
      </c>
    </row>
    <row r="6274" spans="1:19" ht="12.75">
      <c r="A6274" s="22" t="s">
        <v>60</v>
      </c>
      <c r="B6274" s="22" t="s">
        <v>13223</v>
      </c>
      <c r="C6274" s="22" t="s">
        <v>65</v>
      </c>
      <c r="D6274" s="22" t="s">
        <v>61</v>
      </c>
      <c r="E6274" s="22" t="s">
        <v>16540</v>
      </c>
      <c r="F6274" s="31">
        <v>43459.089270833334</v>
      </c>
      <c r="G6274" s="31">
        <v>43435</v>
      </c>
      <c r="H6274" s="31">
        <v>43800</v>
      </c>
      <c r="I6274" s="31">
        <v>43489.089027777773</v>
      </c>
      <c r="J6274" s="22" t="s">
        <v>160</v>
      </c>
      <c r="K6274" s="32" t="s">
        <v>120</v>
      </c>
      <c r="L6274" s="32" t="s">
        <v>16541</v>
      </c>
      <c r="M6274" s="32" t="s">
        <v>16542</v>
      </c>
      <c r="N6274" s="24">
        <v>-1651.46</v>
      </c>
      <c r="O6274" s="24">
        <v>-1651.46</v>
      </c>
      <c r="P6274" s="32" t="s">
        <v>109</v>
      </c>
      <c r="Q6274" s="43" t="s">
        <v>110</v>
      </c>
      <c r="R6274" s="43" t="s">
        <v>78</v>
      </c>
      <c r="S6274" s="47">
        <v>1</v>
      </c>
    </row>
    <row r="6275" spans="1:19" ht="12.75">
      <c r="A6275" s="22" t="s">
        <v>60</v>
      </c>
      <c r="B6275" s="22" t="s">
        <v>13187</v>
      </c>
      <c r="C6275" s="22" t="s">
        <v>65</v>
      </c>
      <c r="D6275" s="22" t="s">
        <v>61</v>
      </c>
      <c r="E6275" s="22" t="s">
        <v>16543</v>
      </c>
      <c r="F6275" s="31">
        <v>43444.730173611111</v>
      </c>
      <c r="G6275" s="31">
        <v>43470</v>
      </c>
      <c r="H6275" s="31">
        <v>43835</v>
      </c>
      <c r="I6275" s="31">
        <v>43474</v>
      </c>
      <c r="J6275" s="22" t="s">
        <v>73</v>
      </c>
      <c r="K6275" s="32" t="s">
        <v>74</v>
      </c>
      <c r="L6275" s="32" t="s">
        <v>16544</v>
      </c>
      <c r="N6275" s="24">
        <v>8726.9699999999993</v>
      </c>
      <c r="O6275" s="24">
        <v>0</v>
      </c>
      <c r="P6275" s="32" t="s">
        <v>228</v>
      </c>
      <c r="Q6275" s="43" t="s">
        <v>229</v>
      </c>
      <c r="R6275" s="43" t="s">
        <v>78</v>
      </c>
      <c r="S6275" s="47">
        <v>7</v>
      </c>
    </row>
    <row r="6276" spans="1:19" ht="12.75">
      <c r="A6276" s="22" t="s">
        <v>60</v>
      </c>
      <c r="B6276" s="22" t="s">
        <v>13495</v>
      </c>
      <c r="C6276" s="22" t="s">
        <v>65</v>
      </c>
      <c r="D6276" s="22" t="s">
        <v>61</v>
      </c>
      <c r="E6276" s="22" t="s">
        <v>16545</v>
      </c>
      <c r="F6276" s="31">
        <v>43455.491215277776</v>
      </c>
      <c r="G6276" s="31">
        <v>43493</v>
      </c>
      <c r="H6276" s="31">
        <v>43858</v>
      </c>
      <c r="I6276" s="31">
        <v>43485.490474537037</v>
      </c>
      <c r="J6276" s="22" t="s">
        <v>73</v>
      </c>
      <c r="K6276" s="32" t="s">
        <v>74</v>
      </c>
      <c r="L6276" s="32" t="s">
        <v>16546</v>
      </c>
      <c r="N6276" s="24">
        <v>0</v>
      </c>
      <c r="O6276" s="24">
        <v>0</v>
      </c>
      <c r="P6276" s="32" t="s">
        <v>90</v>
      </c>
      <c r="Q6276" s="43" t="s">
        <v>91</v>
      </c>
      <c r="R6276" s="43" t="s">
        <v>78</v>
      </c>
      <c r="S6276" s="47">
        <v>7</v>
      </c>
    </row>
    <row r="6277" spans="1:19" ht="12.75">
      <c r="A6277" s="22" t="s">
        <v>60</v>
      </c>
      <c r="B6277" s="22" t="s">
        <v>13200</v>
      </c>
      <c r="C6277" s="22" t="s">
        <v>65</v>
      </c>
      <c r="D6277" s="22" t="s">
        <v>61</v>
      </c>
      <c r="E6277" s="22" t="s">
        <v>16547</v>
      </c>
      <c r="F6277" s="31">
        <v>43451.539409722223</v>
      </c>
      <c r="G6277" s="31">
        <v>43465</v>
      </c>
      <c r="H6277" s="31">
        <v>43830</v>
      </c>
      <c r="I6277" s="31">
        <v>43481</v>
      </c>
      <c r="J6277" s="22" t="s">
        <v>73</v>
      </c>
      <c r="K6277" s="32" t="s">
        <v>82</v>
      </c>
      <c r="L6277" s="32" t="s">
        <v>16548</v>
      </c>
      <c r="N6277" s="24">
        <v>4419.71</v>
      </c>
      <c r="O6277" s="24">
        <v>3245.91</v>
      </c>
      <c r="P6277" s="32" t="s">
        <v>109</v>
      </c>
      <c r="Q6277" s="43" t="s">
        <v>110</v>
      </c>
      <c r="R6277" s="43" t="s">
        <v>158</v>
      </c>
      <c r="S6277" s="47">
        <v>6</v>
      </c>
    </row>
    <row r="6278" spans="1:19" ht="12.75">
      <c r="A6278" s="22" t="s">
        <v>60</v>
      </c>
      <c r="B6278" s="22" t="s">
        <v>13165</v>
      </c>
      <c r="C6278" s="22" t="s">
        <v>65</v>
      </c>
      <c r="D6278" s="22" t="s">
        <v>61</v>
      </c>
      <c r="E6278" s="22" t="s">
        <v>16549</v>
      </c>
      <c r="F6278" s="31">
        <v>43437.680960648147</v>
      </c>
      <c r="G6278" s="31">
        <v>43451</v>
      </c>
      <c r="H6278" s="31">
        <v>43816</v>
      </c>
      <c r="I6278" s="31">
        <v>43467</v>
      </c>
      <c r="J6278" s="22" t="s">
        <v>73</v>
      </c>
      <c r="K6278" s="32" t="s">
        <v>74</v>
      </c>
      <c r="L6278" s="32" t="s">
        <v>16550</v>
      </c>
      <c r="N6278" s="24">
        <v>4883.875</v>
      </c>
      <c r="O6278" s="24">
        <v>0</v>
      </c>
      <c r="P6278" s="32" t="s">
        <v>109</v>
      </c>
      <c r="Q6278" s="43" t="s">
        <v>110</v>
      </c>
      <c r="R6278" s="43" t="s">
        <v>78</v>
      </c>
      <c r="S6278" s="47">
        <v>7</v>
      </c>
    </row>
    <row r="6279" spans="1:19" ht="12.75">
      <c r="A6279" s="22" t="s">
        <v>60</v>
      </c>
      <c r="B6279" s="22" t="s">
        <v>13205</v>
      </c>
      <c r="C6279" s="22" t="s">
        <v>65</v>
      </c>
      <c r="D6279" s="22" t="s">
        <v>61</v>
      </c>
      <c r="E6279" s="22" t="s">
        <v>16551</v>
      </c>
      <c r="F6279" s="31">
        <v>43452.518171296295</v>
      </c>
      <c r="G6279" s="31">
        <v>43452</v>
      </c>
      <c r="H6279" s="31">
        <v>43817</v>
      </c>
      <c r="I6279" s="31">
        <v>43482.515787037039</v>
      </c>
      <c r="J6279" s="22" t="s">
        <v>73</v>
      </c>
      <c r="K6279" s="32" t="s">
        <v>82</v>
      </c>
      <c r="L6279" s="32" t="s">
        <v>16552</v>
      </c>
      <c r="N6279" s="24">
        <v>566.97829999999999</v>
      </c>
      <c r="O6279" s="24">
        <v>394.355</v>
      </c>
      <c r="P6279" s="32" t="s">
        <v>658</v>
      </c>
      <c r="Q6279" s="43" t="s">
        <v>659</v>
      </c>
      <c r="R6279" s="43" t="s">
        <v>78</v>
      </c>
      <c r="S6279" s="47">
        <v>7</v>
      </c>
    </row>
    <row r="6280" spans="1:19" ht="12.75">
      <c r="A6280" s="22" t="s">
        <v>60</v>
      </c>
      <c r="B6280" s="22" t="s">
        <v>13200</v>
      </c>
      <c r="C6280" s="22" t="s">
        <v>65</v>
      </c>
      <c r="D6280" s="22" t="s">
        <v>61</v>
      </c>
      <c r="E6280" s="22" t="s">
        <v>16553</v>
      </c>
      <c r="F6280" s="31">
        <v>43451.51939814815</v>
      </c>
      <c r="G6280" s="31">
        <v>43465</v>
      </c>
      <c r="H6280" s="31">
        <v>43830</v>
      </c>
      <c r="I6280" s="31">
        <v>43481</v>
      </c>
      <c r="J6280" s="22" t="s">
        <v>73</v>
      </c>
      <c r="K6280" s="32" t="s">
        <v>74</v>
      </c>
      <c r="L6280" s="32" t="s">
        <v>16554</v>
      </c>
      <c r="N6280" s="24">
        <v>0</v>
      </c>
      <c r="O6280" s="24">
        <v>0</v>
      </c>
      <c r="P6280" s="32" t="s">
        <v>1271</v>
      </c>
      <c r="Q6280" s="43" t="s">
        <v>1272</v>
      </c>
      <c r="R6280" s="43" t="s">
        <v>158</v>
      </c>
      <c r="S6280" s="47">
        <v>5</v>
      </c>
    </row>
    <row r="6281" spans="1:19" ht="12.75">
      <c r="A6281" s="22" t="s">
        <v>60</v>
      </c>
      <c r="B6281" s="22" t="s">
        <v>13200</v>
      </c>
      <c r="C6281" s="22" t="s">
        <v>65</v>
      </c>
      <c r="D6281" s="22" t="s">
        <v>61</v>
      </c>
      <c r="E6281" s="22" t="s">
        <v>16555</v>
      </c>
      <c r="F6281" s="31">
        <v>43444.622430555552</v>
      </c>
      <c r="G6281" s="31">
        <v>43466</v>
      </c>
      <c r="H6281" s="31">
        <v>43831</v>
      </c>
      <c r="I6281" s="31">
        <v>43474</v>
      </c>
      <c r="J6281" s="22" t="s">
        <v>73</v>
      </c>
      <c r="K6281" s="32" t="s">
        <v>74</v>
      </c>
      <c r="L6281" s="32" t="s">
        <v>16556</v>
      </c>
      <c r="N6281" s="24">
        <v>3759.0333000000001</v>
      </c>
      <c r="O6281" s="24">
        <v>0</v>
      </c>
      <c r="P6281" s="32" t="s">
        <v>113</v>
      </c>
      <c r="Q6281" s="43" t="s">
        <v>114</v>
      </c>
      <c r="R6281" s="43" t="s">
        <v>78</v>
      </c>
      <c r="S6281" s="47">
        <v>7</v>
      </c>
    </row>
    <row r="6282" spans="1:19" ht="12.75">
      <c r="A6282" s="22" t="s">
        <v>60</v>
      </c>
      <c r="B6282" s="22" t="s">
        <v>13318</v>
      </c>
      <c r="C6282" s="22" t="s">
        <v>65</v>
      </c>
      <c r="D6282" s="22" t="s">
        <v>61</v>
      </c>
      <c r="E6282" s="22" t="s">
        <v>16557</v>
      </c>
      <c r="F6282" s="31">
        <v>43437.368020833332</v>
      </c>
      <c r="G6282" s="31">
        <v>43479</v>
      </c>
      <c r="H6282" s="31">
        <v>43844</v>
      </c>
      <c r="I6282" s="31">
        <v>43497</v>
      </c>
      <c r="J6282" s="22" t="s">
        <v>73</v>
      </c>
      <c r="K6282" s="32" t="s">
        <v>231</v>
      </c>
      <c r="L6282" s="32" t="s">
        <v>16558</v>
      </c>
      <c r="M6282" s="32" t="s">
        <v>16559</v>
      </c>
      <c r="N6282" s="24">
        <v>1671.95</v>
      </c>
      <c r="O6282" s="24">
        <v>0</v>
      </c>
      <c r="P6282" s="32" t="s">
        <v>1958</v>
      </c>
      <c r="Q6282" s="43" t="s">
        <v>1959</v>
      </c>
      <c r="R6282" s="43" t="s">
        <v>78</v>
      </c>
      <c r="S6282" s="47">
        <v>7</v>
      </c>
    </row>
    <row r="6283" spans="1:19" ht="12.75">
      <c r="A6283" s="22" t="s">
        <v>60</v>
      </c>
      <c r="B6283" s="22" t="s">
        <v>13196</v>
      </c>
      <c r="C6283" s="22" t="s">
        <v>65</v>
      </c>
      <c r="D6283" s="22" t="s">
        <v>61</v>
      </c>
      <c r="E6283" s="22" t="s">
        <v>16560</v>
      </c>
      <c r="F6283" s="31">
        <v>43441.677303240736</v>
      </c>
      <c r="G6283" s="31">
        <v>43371</v>
      </c>
      <c r="H6283" s="31">
        <v>43736</v>
      </c>
      <c r="I6283" s="31">
        <v>43471</v>
      </c>
      <c r="J6283" s="22" t="s">
        <v>131</v>
      </c>
      <c r="K6283" s="32" t="s">
        <v>120</v>
      </c>
      <c r="L6283" s="32" t="s">
        <v>16561</v>
      </c>
      <c r="M6283" s="32" t="s">
        <v>14938</v>
      </c>
      <c r="N6283" s="24">
        <v>421.82</v>
      </c>
      <c r="O6283" s="24">
        <v>421.82</v>
      </c>
      <c r="P6283" s="32" t="s">
        <v>397</v>
      </c>
      <c r="Q6283" s="43" t="s">
        <v>398</v>
      </c>
      <c r="R6283" s="43" t="s">
        <v>78</v>
      </c>
      <c r="S6283" s="47">
        <v>1</v>
      </c>
    </row>
    <row r="6284" spans="1:19" ht="12.75">
      <c r="A6284" s="22" t="s">
        <v>60</v>
      </c>
      <c r="B6284" s="22" t="s">
        <v>13205</v>
      </c>
      <c r="C6284" s="22" t="s">
        <v>65</v>
      </c>
      <c r="D6284" s="22" t="s">
        <v>61</v>
      </c>
      <c r="E6284" s="22" t="s">
        <v>16562</v>
      </c>
      <c r="F6284" s="31">
        <v>43436.680162037039</v>
      </c>
      <c r="G6284" s="31">
        <v>43448</v>
      </c>
      <c r="H6284" s="31">
        <v>43813</v>
      </c>
      <c r="I6284" s="31">
        <v>43466.66469907407</v>
      </c>
      <c r="J6284" s="22" t="s">
        <v>73</v>
      </c>
      <c r="K6284" s="32" t="s">
        <v>74</v>
      </c>
      <c r="L6284" s="32" t="s">
        <v>16563</v>
      </c>
      <c r="N6284" s="24">
        <v>2422.8456999999999</v>
      </c>
      <c r="O6284" s="24">
        <v>0</v>
      </c>
      <c r="P6284" s="32" t="s">
        <v>892</v>
      </c>
      <c r="Q6284" s="43" t="s">
        <v>893</v>
      </c>
      <c r="R6284" s="43" t="s">
        <v>78</v>
      </c>
      <c r="S6284" s="47">
        <v>7</v>
      </c>
    </row>
    <row r="6285" spans="1:19" ht="12.75">
      <c r="A6285" s="22" t="s">
        <v>60</v>
      </c>
      <c r="B6285" s="22" t="s">
        <v>13187</v>
      </c>
      <c r="C6285" s="22" t="s">
        <v>65</v>
      </c>
      <c r="D6285" s="22" t="s">
        <v>61</v>
      </c>
      <c r="E6285" s="22" t="s">
        <v>16564</v>
      </c>
      <c r="F6285" s="31">
        <v>43441.44462962963</v>
      </c>
      <c r="G6285" s="31">
        <v>43423</v>
      </c>
      <c r="H6285" s="31">
        <v>43604</v>
      </c>
      <c r="I6285" s="31">
        <v>43471</v>
      </c>
      <c r="J6285" s="22" t="s">
        <v>160</v>
      </c>
      <c r="K6285" s="32" t="s">
        <v>120</v>
      </c>
      <c r="L6285" s="32" t="s">
        <v>16565</v>
      </c>
      <c r="M6285" s="32" t="s">
        <v>16566</v>
      </c>
      <c r="N6285" s="24">
        <v>-1306.50</v>
      </c>
      <c r="O6285" s="24">
        <v>-1306.50</v>
      </c>
      <c r="P6285" s="32" t="s">
        <v>90</v>
      </c>
      <c r="Q6285" s="43" t="s">
        <v>91</v>
      </c>
      <c r="R6285" s="43" t="s">
        <v>78</v>
      </c>
      <c r="S6285" s="47">
        <v>1</v>
      </c>
    </row>
    <row r="6286" spans="1:19" ht="12.75">
      <c r="A6286" s="22" t="s">
        <v>60</v>
      </c>
      <c r="B6286" s="22" t="s">
        <v>13565</v>
      </c>
      <c r="C6286" s="22" t="s">
        <v>65</v>
      </c>
      <c r="D6286" s="22" t="s">
        <v>61</v>
      </c>
      <c r="E6286" s="22" t="s">
        <v>16567</v>
      </c>
      <c r="F6286" s="31">
        <v>43438.495763888888</v>
      </c>
      <c r="G6286" s="31">
        <v>43439</v>
      </c>
      <c r="H6286" s="31">
        <v>43804</v>
      </c>
      <c r="I6286" s="31">
        <v>43468.491643518515</v>
      </c>
      <c r="J6286" s="22" t="s">
        <v>73</v>
      </c>
      <c r="K6286" s="32" t="s">
        <v>126</v>
      </c>
      <c r="L6286" s="32" t="s">
        <v>16568</v>
      </c>
      <c r="N6286" s="24">
        <v>4025.7379999999998</v>
      </c>
      <c r="O6286" s="24">
        <v>3038.27</v>
      </c>
      <c r="P6286" s="32" t="s">
        <v>109</v>
      </c>
      <c r="Q6286" s="43" t="s">
        <v>110</v>
      </c>
      <c r="R6286" s="43" t="s">
        <v>78</v>
      </c>
      <c r="S6286" s="47">
        <v>6</v>
      </c>
    </row>
    <row r="6287" spans="1:19" ht="12.75">
      <c r="A6287" s="22" t="s">
        <v>60</v>
      </c>
      <c r="B6287" s="22" t="s">
        <v>13168</v>
      </c>
      <c r="C6287" s="22" t="s">
        <v>65</v>
      </c>
      <c r="D6287" s="22" t="s">
        <v>61</v>
      </c>
      <c r="E6287" s="22" t="s">
        <v>16569</v>
      </c>
      <c r="F6287" s="31">
        <v>43451.680891203701</v>
      </c>
      <c r="G6287" s="31">
        <v>43453</v>
      </c>
      <c r="H6287" s="31">
        <v>43818</v>
      </c>
      <c r="I6287" s="31">
        <v>43481</v>
      </c>
      <c r="J6287" s="22" t="s">
        <v>73</v>
      </c>
      <c r="K6287" s="32" t="s">
        <v>120</v>
      </c>
      <c r="L6287" s="32" t="s">
        <v>16570</v>
      </c>
      <c r="M6287" s="32" t="s">
        <v>16571</v>
      </c>
      <c r="N6287" s="24">
        <v>1570.5571</v>
      </c>
      <c r="O6287" s="24">
        <v>1009.01</v>
      </c>
      <c r="P6287" s="32" t="s">
        <v>5422</v>
      </c>
      <c r="Q6287" s="43" t="s">
        <v>5423</v>
      </c>
      <c r="R6287" s="43" t="s">
        <v>158</v>
      </c>
      <c r="S6287" s="47">
        <v>7</v>
      </c>
    </row>
    <row r="6288" spans="1:19" ht="12.75">
      <c r="A6288" s="22" t="s">
        <v>60</v>
      </c>
      <c r="B6288" s="22" t="s">
        <v>13165</v>
      </c>
      <c r="C6288" s="22" t="s">
        <v>65</v>
      </c>
      <c r="D6288" s="22" t="s">
        <v>61</v>
      </c>
      <c r="E6288" s="22" t="s">
        <v>16572</v>
      </c>
      <c r="F6288" s="31">
        <v>43440.476435185185</v>
      </c>
      <c r="G6288" s="31">
        <v>43470</v>
      </c>
      <c r="H6288" s="31">
        <v>43835</v>
      </c>
      <c r="I6288" s="31">
        <v>43470</v>
      </c>
      <c r="J6288" s="22" t="s">
        <v>73</v>
      </c>
      <c r="K6288" s="32" t="s">
        <v>74</v>
      </c>
      <c r="L6288" s="32" t="s">
        <v>16573</v>
      </c>
      <c r="N6288" s="24">
        <v>2204.1774999999998</v>
      </c>
      <c r="O6288" s="24">
        <v>0</v>
      </c>
      <c r="P6288" s="32" t="s">
        <v>105</v>
      </c>
      <c r="Q6288" s="43" t="s">
        <v>106</v>
      </c>
      <c r="R6288" s="43" t="s">
        <v>78</v>
      </c>
      <c r="S6288" s="47">
        <v>7</v>
      </c>
    </row>
    <row r="6289" spans="1:19" ht="12.75">
      <c r="A6289" s="22" t="s">
        <v>60</v>
      </c>
      <c r="B6289" s="22" t="s">
        <v>13229</v>
      </c>
      <c r="C6289" s="22" t="s">
        <v>65</v>
      </c>
      <c r="D6289" s="22" t="s">
        <v>61</v>
      </c>
      <c r="E6289" s="22" t="s">
        <v>16574</v>
      </c>
      <c r="F6289" s="31">
        <v>43437.469780092593</v>
      </c>
      <c r="G6289" s="31">
        <v>43472</v>
      </c>
      <c r="H6289" s="31">
        <v>43837</v>
      </c>
      <c r="I6289" s="31">
        <v>43467</v>
      </c>
      <c r="J6289" s="22" t="s">
        <v>73</v>
      </c>
      <c r="K6289" s="32" t="s">
        <v>126</v>
      </c>
      <c r="L6289" s="32" t="s">
        <v>16575</v>
      </c>
      <c r="N6289" s="24">
        <v>9336.0154999999995</v>
      </c>
      <c r="O6289" s="24">
        <v>4571.7349999999997</v>
      </c>
      <c r="P6289" s="32" t="s">
        <v>13404</v>
      </c>
      <c r="Q6289" s="43" t="s">
        <v>13405</v>
      </c>
      <c r="R6289" s="43" t="s">
        <v>158</v>
      </c>
      <c r="S6289" s="47">
        <v>7</v>
      </c>
    </row>
    <row r="6290" spans="1:19" ht="12.75">
      <c r="A6290" s="22" t="s">
        <v>60</v>
      </c>
      <c r="B6290" s="22" t="s">
        <v>14006</v>
      </c>
      <c r="C6290" s="22" t="s">
        <v>65</v>
      </c>
      <c r="D6290" s="22" t="s">
        <v>61</v>
      </c>
      <c r="E6290" s="22" t="s">
        <v>16576</v>
      </c>
      <c r="F6290" s="31">
        <v>43451.723923611113</v>
      </c>
      <c r="G6290" s="31">
        <v>43459</v>
      </c>
      <c r="H6290" s="31">
        <v>43824</v>
      </c>
      <c r="I6290" s="31">
        <v>43481.722222222219</v>
      </c>
      <c r="J6290" s="22" t="s">
        <v>73</v>
      </c>
      <c r="K6290" s="32" t="s">
        <v>120</v>
      </c>
      <c r="L6290" s="32" t="s">
        <v>16577</v>
      </c>
      <c r="M6290" s="32" t="s">
        <v>16578</v>
      </c>
      <c r="N6290" s="24">
        <v>415.07619999999997</v>
      </c>
      <c r="O6290" s="24">
        <v>287.63</v>
      </c>
      <c r="P6290" s="32" t="s">
        <v>923</v>
      </c>
      <c r="Q6290" s="43" t="s">
        <v>924</v>
      </c>
      <c r="R6290" s="43" t="s">
        <v>78</v>
      </c>
      <c r="S6290" s="47">
        <v>7</v>
      </c>
    </row>
    <row r="6291" spans="1:19" ht="12.75">
      <c r="A6291" s="22" t="s">
        <v>60</v>
      </c>
      <c r="B6291" s="22" t="s">
        <v>13165</v>
      </c>
      <c r="C6291" s="22" t="s">
        <v>65</v>
      </c>
      <c r="D6291" s="22" t="s">
        <v>61</v>
      </c>
      <c r="E6291" s="22" t="s">
        <v>16579</v>
      </c>
      <c r="F6291" s="31">
        <v>43454.501134259255</v>
      </c>
      <c r="G6291" s="31">
        <v>43487</v>
      </c>
      <c r="H6291" s="31">
        <v>43852</v>
      </c>
      <c r="I6291" s="31">
        <v>43484</v>
      </c>
      <c r="J6291" s="22" t="s">
        <v>73</v>
      </c>
      <c r="K6291" s="32" t="s">
        <v>74</v>
      </c>
      <c r="L6291" s="32" t="s">
        <v>16580</v>
      </c>
      <c r="N6291" s="24">
        <v>2653.93</v>
      </c>
      <c r="O6291" s="24">
        <v>0</v>
      </c>
      <c r="P6291" s="32" t="s">
        <v>16581</v>
      </c>
      <c r="Q6291" s="43" t="s">
        <v>16582</v>
      </c>
      <c r="R6291" s="43" t="s">
        <v>78</v>
      </c>
      <c r="S6291" s="47">
        <v>7</v>
      </c>
    </row>
    <row r="6292" spans="1:19" ht="12.75">
      <c r="A6292" s="22" t="s">
        <v>60</v>
      </c>
      <c r="B6292" s="22" t="s">
        <v>13385</v>
      </c>
      <c r="C6292" s="22" t="s">
        <v>65</v>
      </c>
      <c r="D6292" s="22" t="s">
        <v>61</v>
      </c>
      <c r="E6292" s="22" t="s">
        <v>16583</v>
      </c>
      <c r="F6292" s="31">
        <v>43439.498900462961</v>
      </c>
      <c r="G6292" s="31">
        <v>43466</v>
      </c>
      <c r="H6292" s="31">
        <v>43831</v>
      </c>
      <c r="I6292" s="31">
        <v>43469</v>
      </c>
      <c r="J6292" s="22" t="s">
        <v>73</v>
      </c>
      <c r="K6292" s="32" t="s">
        <v>74</v>
      </c>
      <c r="L6292" s="32" t="s">
        <v>16584</v>
      </c>
      <c r="N6292" s="24">
        <v>573.78830000000005</v>
      </c>
      <c r="O6292" s="24">
        <v>0</v>
      </c>
      <c r="P6292" s="32" t="s">
        <v>11474</v>
      </c>
      <c r="Q6292" s="43" t="s">
        <v>11475</v>
      </c>
      <c r="R6292" s="43" t="s">
        <v>78</v>
      </c>
      <c r="S6292" s="47">
        <v>7</v>
      </c>
    </row>
    <row r="6293" spans="1:19" ht="12.75">
      <c r="A6293" s="22" t="s">
        <v>60</v>
      </c>
      <c r="B6293" s="22" t="s">
        <v>13565</v>
      </c>
      <c r="C6293" s="22" t="s">
        <v>65</v>
      </c>
      <c r="D6293" s="22" t="s">
        <v>61</v>
      </c>
      <c r="E6293" s="22" t="s">
        <v>16585</v>
      </c>
      <c r="F6293" s="31">
        <v>43454.682118055556</v>
      </c>
      <c r="G6293" s="31">
        <v>43471</v>
      </c>
      <c r="H6293" s="31">
        <v>43836</v>
      </c>
      <c r="I6293" s="31">
        <v>43484.680046296293</v>
      </c>
      <c r="J6293" s="22" t="s">
        <v>73</v>
      </c>
      <c r="K6293" s="32" t="s">
        <v>126</v>
      </c>
      <c r="L6293" s="32" t="s">
        <v>16586</v>
      </c>
      <c r="N6293" s="24">
        <v>3794.1950000000002</v>
      </c>
      <c r="O6293" s="24">
        <v>2611.08</v>
      </c>
      <c r="P6293" s="32" t="s">
        <v>11992</v>
      </c>
      <c r="Q6293" s="43" t="s">
        <v>11993</v>
      </c>
      <c r="R6293" s="43" t="s">
        <v>78</v>
      </c>
      <c r="S6293" s="47">
        <v>7</v>
      </c>
    </row>
    <row r="6294" spans="1:19" ht="12.75">
      <c r="A6294" s="22" t="s">
        <v>60</v>
      </c>
      <c r="B6294" s="22" t="s">
        <v>13229</v>
      </c>
      <c r="C6294" s="22" t="s">
        <v>65</v>
      </c>
      <c r="D6294" s="22" t="s">
        <v>61</v>
      </c>
      <c r="E6294" s="22" t="s">
        <v>16587</v>
      </c>
      <c r="F6294" s="31">
        <v>43455.567743055552</v>
      </c>
      <c r="G6294" s="31">
        <v>43485</v>
      </c>
      <c r="H6294" s="31">
        <v>43850</v>
      </c>
      <c r="I6294" s="31">
        <v>43485</v>
      </c>
      <c r="J6294" s="22" t="s">
        <v>73</v>
      </c>
      <c r="K6294" s="32" t="s">
        <v>126</v>
      </c>
      <c r="L6294" s="32" t="s">
        <v>16588</v>
      </c>
      <c r="N6294" s="24">
        <v>1276.9721999999999</v>
      </c>
      <c r="O6294" s="24">
        <v>917.61</v>
      </c>
      <c r="P6294" s="32" t="s">
        <v>2254</v>
      </c>
      <c r="Q6294" s="43" t="s">
        <v>2255</v>
      </c>
      <c r="R6294" s="43" t="s">
        <v>78</v>
      </c>
      <c r="S6294" s="47">
        <v>7</v>
      </c>
    </row>
    <row r="6295" spans="1:19" ht="12.75">
      <c r="A6295" s="22" t="s">
        <v>60</v>
      </c>
      <c r="B6295" s="22" t="s">
        <v>13165</v>
      </c>
      <c r="C6295" s="22" t="s">
        <v>65</v>
      </c>
      <c r="D6295" s="22" t="s">
        <v>61</v>
      </c>
      <c r="E6295" s="22" t="s">
        <v>16589</v>
      </c>
      <c r="F6295" s="31">
        <v>43453.640439814815</v>
      </c>
      <c r="G6295" s="31">
        <v>43468</v>
      </c>
      <c r="H6295" s="31">
        <v>43833</v>
      </c>
      <c r="I6295" s="31">
        <v>43483</v>
      </c>
      <c r="J6295" s="22" t="s">
        <v>73</v>
      </c>
      <c r="K6295" s="32" t="s">
        <v>82</v>
      </c>
      <c r="L6295" s="32" t="s">
        <v>16590</v>
      </c>
      <c r="N6295" s="24">
        <v>722.295</v>
      </c>
      <c r="O6295" s="24">
        <v>735.71</v>
      </c>
      <c r="P6295" s="32" t="s">
        <v>134</v>
      </c>
      <c r="Q6295" s="43" t="s">
        <v>135</v>
      </c>
      <c r="R6295" s="43" t="s">
        <v>78</v>
      </c>
      <c r="S6295" s="47">
        <v>7</v>
      </c>
    </row>
    <row r="6296" spans="1:19" ht="12.75">
      <c r="A6296" s="22" t="s">
        <v>60</v>
      </c>
      <c r="B6296" s="22" t="s">
        <v>13175</v>
      </c>
      <c r="C6296" s="22" t="s">
        <v>65</v>
      </c>
      <c r="D6296" s="22" t="s">
        <v>61</v>
      </c>
      <c r="E6296" s="22" t="s">
        <v>16591</v>
      </c>
      <c r="F6296" s="31">
        <v>43452.451724537037</v>
      </c>
      <c r="G6296" s="31">
        <v>43452</v>
      </c>
      <c r="H6296" s="31">
        <v>43817</v>
      </c>
      <c r="I6296" s="31">
        <v>43482.44626157407</v>
      </c>
      <c r="J6296" s="22" t="s">
        <v>73</v>
      </c>
      <c r="K6296" s="32" t="s">
        <v>74</v>
      </c>
      <c r="L6296" s="32" t="s">
        <v>16592</v>
      </c>
      <c r="N6296" s="24">
        <v>1197.4300000000001</v>
      </c>
      <c r="O6296" s="24">
        <v>0</v>
      </c>
      <c r="P6296" s="32" t="s">
        <v>8178</v>
      </c>
      <c r="Q6296" s="43" t="s">
        <v>8179</v>
      </c>
      <c r="R6296" s="43" t="s">
        <v>158</v>
      </c>
      <c r="S6296" s="47">
        <v>7</v>
      </c>
    </row>
    <row r="6297" spans="1:19" ht="12.75">
      <c r="A6297" s="22" t="s">
        <v>60</v>
      </c>
      <c r="B6297" s="22" t="s">
        <v>13165</v>
      </c>
      <c r="C6297" s="22" t="s">
        <v>65</v>
      </c>
      <c r="D6297" s="22" t="s">
        <v>61</v>
      </c>
      <c r="E6297" s="22" t="s">
        <v>16593</v>
      </c>
      <c r="F6297" s="31">
        <v>43446.517013888886</v>
      </c>
      <c r="G6297" s="31">
        <v>43475</v>
      </c>
      <c r="H6297" s="31">
        <v>43840</v>
      </c>
      <c r="I6297" s="31">
        <v>43476</v>
      </c>
      <c r="J6297" s="22" t="s">
        <v>73</v>
      </c>
      <c r="K6297" s="32" t="s">
        <v>74</v>
      </c>
      <c r="L6297" s="32" t="s">
        <v>16594</v>
      </c>
      <c r="N6297" s="24">
        <v>527.375</v>
      </c>
      <c r="O6297" s="24">
        <v>0</v>
      </c>
      <c r="P6297" s="32" t="s">
        <v>558</v>
      </c>
      <c r="Q6297" s="43" t="s">
        <v>559</v>
      </c>
      <c r="R6297" s="43" t="s">
        <v>78</v>
      </c>
      <c r="S6297" s="47">
        <v>7</v>
      </c>
    </row>
    <row r="6298" spans="1:19" ht="12.75">
      <c r="A6298" s="22" t="s">
        <v>60</v>
      </c>
      <c r="B6298" s="22" t="s">
        <v>13165</v>
      </c>
      <c r="C6298" s="22" t="s">
        <v>65</v>
      </c>
      <c r="D6298" s="22" t="s">
        <v>61</v>
      </c>
      <c r="E6298" s="22" t="s">
        <v>16595</v>
      </c>
      <c r="F6298" s="31">
        <v>43437.717905092592</v>
      </c>
      <c r="G6298" s="31">
        <v>43451</v>
      </c>
      <c r="H6298" s="31">
        <v>43816</v>
      </c>
      <c r="I6298" s="31">
        <v>43467</v>
      </c>
      <c r="J6298" s="22" t="s">
        <v>73</v>
      </c>
      <c r="K6298" s="32" t="s">
        <v>74</v>
      </c>
      <c r="L6298" s="32" t="s">
        <v>16596</v>
      </c>
      <c r="N6298" s="24">
        <v>3837.6466</v>
      </c>
      <c r="O6298" s="24">
        <v>0</v>
      </c>
      <c r="P6298" s="32" t="s">
        <v>90</v>
      </c>
      <c r="Q6298" s="43" t="s">
        <v>91</v>
      </c>
      <c r="R6298" s="43" t="s">
        <v>78</v>
      </c>
      <c r="S6298" s="47">
        <v>7</v>
      </c>
    </row>
    <row r="6299" spans="1:19" ht="12.75">
      <c r="A6299" s="22" t="s">
        <v>60</v>
      </c>
      <c r="B6299" s="22" t="s">
        <v>13226</v>
      </c>
      <c r="C6299" s="22" t="s">
        <v>65</v>
      </c>
      <c r="D6299" s="22" t="s">
        <v>61</v>
      </c>
      <c r="E6299" s="22" t="s">
        <v>16597</v>
      </c>
      <c r="F6299" s="31">
        <v>43445.416990740741</v>
      </c>
      <c r="G6299" s="31">
        <v>43445</v>
      </c>
      <c r="H6299" s="31">
        <v>43810</v>
      </c>
      <c r="I6299" s="31">
        <v>43475</v>
      </c>
      <c r="J6299" s="22" t="s">
        <v>73</v>
      </c>
      <c r="K6299" s="32" t="s">
        <v>74</v>
      </c>
      <c r="L6299" s="32" t="s">
        <v>16598</v>
      </c>
      <c r="N6299" s="24">
        <v>477.515</v>
      </c>
      <c r="O6299" s="24">
        <v>0</v>
      </c>
      <c r="P6299" s="32" t="s">
        <v>1588</v>
      </c>
      <c r="Q6299" s="43" t="s">
        <v>1589</v>
      </c>
      <c r="R6299" s="43" t="s">
        <v>78</v>
      </c>
      <c r="S6299" s="47">
        <v>7</v>
      </c>
    </row>
    <row r="6300" spans="1:19" ht="12.75">
      <c r="A6300" s="22" t="s">
        <v>60</v>
      </c>
      <c r="B6300" s="22" t="s">
        <v>13175</v>
      </c>
      <c r="C6300" s="22" t="s">
        <v>65</v>
      </c>
      <c r="D6300" s="22" t="s">
        <v>61</v>
      </c>
      <c r="E6300" s="22" t="s">
        <v>16599</v>
      </c>
      <c r="F6300" s="31">
        <v>43448.628969907404</v>
      </c>
      <c r="G6300" s="31">
        <v>43451</v>
      </c>
      <c r="H6300" s="31">
        <v>43816</v>
      </c>
      <c r="I6300" s="31">
        <v>43478.619247685187</v>
      </c>
      <c r="J6300" s="22" t="s">
        <v>73</v>
      </c>
      <c r="K6300" s="32" t="s">
        <v>74</v>
      </c>
      <c r="L6300" s="32" t="s">
        <v>16600</v>
      </c>
      <c r="N6300" s="24">
        <v>1071.48</v>
      </c>
      <c r="O6300" s="24">
        <v>0</v>
      </c>
      <c r="P6300" s="32" t="s">
        <v>2619</v>
      </c>
      <c r="Q6300" s="43" t="s">
        <v>2620</v>
      </c>
      <c r="R6300" s="43" t="s">
        <v>78</v>
      </c>
      <c r="S6300" s="47">
        <v>7</v>
      </c>
    </row>
    <row r="6301" spans="1:19" ht="12.75">
      <c r="A6301" s="22" t="s">
        <v>60</v>
      </c>
      <c r="B6301" s="22" t="s">
        <v>13217</v>
      </c>
      <c r="C6301" s="22" t="s">
        <v>65</v>
      </c>
      <c r="D6301" s="22" t="s">
        <v>61</v>
      </c>
      <c r="E6301" s="22" t="s">
        <v>16601</v>
      </c>
      <c r="F6301" s="31">
        <v>43445.533842592587</v>
      </c>
      <c r="G6301" s="31">
        <v>43445</v>
      </c>
      <c r="H6301" s="31">
        <v>43810</v>
      </c>
      <c r="I6301" s="31">
        <v>43475</v>
      </c>
      <c r="J6301" s="22" t="s">
        <v>73</v>
      </c>
      <c r="K6301" s="32" t="s">
        <v>74</v>
      </c>
      <c r="L6301" s="32" t="s">
        <v>16602</v>
      </c>
      <c r="N6301" s="24">
        <v>0</v>
      </c>
      <c r="O6301" s="24">
        <v>0</v>
      </c>
      <c r="P6301" s="32" t="s">
        <v>6321</v>
      </c>
      <c r="Q6301" s="43" t="s">
        <v>6322</v>
      </c>
      <c r="R6301" s="43" t="s">
        <v>78</v>
      </c>
      <c r="S6301" s="47">
        <v>7</v>
      </c>
    </row>
    <row r="6302" spans="1:19" ht="12.75">
      <c r="A6302" s="22" t="s">
        <v>60</v>
      </c>
      <c r="B6302" s="22" t="s">
        <v>13187</v>
      </c>
      <c r="C6302" s="22" t="s">
        <v>65</v>
      </c>
      <c r="D6302" s="22" t="s">
        <v>61</v>
      </c>
      <c r="E6302" s="22" t="s">
        <v>16603</v>
      </c>
      <c r="F6302" s="31">
        <v>43446.476817129631</v>
      </c>
      <c r="G6302" s="31">
        <v>43446</v>
      </c>
      <c r="H6302" s="31">
        <v>43811</v>
      </c>
      <c r="I6302" s="31">
        <v>43476</v>
      </c>
      <c r="J6302" s="22" t="s">
        <v>73</v>
      </c>
      <c r="K6302" s="32" t="s">
        <v>82</v>
      </c>
      <c r="L6302" s="32" t="s">
        <v>16604</v>
      </c>
      <c r="N6302" s="24">
        <v>4847.5528000000004</v>
      </c>
      <c r="O6302" s="24">
        <v>3664.11</v>
      </c>
      <c r="P6302" s="32" t="s">
        <v>1353</v>
      </c>
      <c r="Q6302" s="43" t="s">
        <v>1354</v>
      </c>
      <c r="R6302" s="43" t="s">
        <v>78</v>
      </c>
      <c r="S6302" s="47">
        <v>7</v>
      </c>
    </row>
    <row r="6303" spans="1:19" ht="12.75">
      <c r="A6303" s="22" t="s">
        <v>60</v>
      </c>
      <c r="B6303" s="22" t="s">
        <v>13385</v>
      </c>
      <c r="C6303" s="22" t="s">
        <v>65</v>
      </c>
      <c r="D6303" s="22" t="s">
        <v>61</v>
      </c>
      <c r="E6303" s="22" t="s">
        <v>16605</v>
      </c>
      <c r="F6303" s="31">
        <v>43448.562199074069</v>
      </c>
      <c r="G6303" s="31">
        <v>43488</v>
      </c>
      <c r="H6303" s="31">
        <v>43853</v>
      </c>
      <c r="I6303" s="31">
        <v>43478</v>
      </c>
      <c r="J6303" s="22" t="s">
        <v>160</v>
      </c>
      <c r="K6303" s="32" t="s">
        <v>120</v>
      </c>
      <c r="L6303" s="32" t="s">
        <v>16606</v>
      </c>
      <c r="M6303" s="32" t="s">
        <v>16005</v>
      </c>
      <c r="N6303" s="24">
        <v>-339.02</v>
      </c>
      <c r="O6303" s="24">
        <v>-339.02</v>
      </c>
      <c r="P6303" s="32" t="s">
        <v>1022</v>
      </c>
      <c r="Q6303" s="43" t="s">
        <v>1023</v>
      </c>
      <c r="R6303" s="43" t="s">
        <v>78</v>
      </c>
      <c r="S6303" s="47">
        <v>1</v>
      </c>
    </row>
    <row r="6304" spans="1:19" ht="12.75">
      <c r="A6304" s="22" t="s">
        <v>60</v>
      </c>
      <c r="B6304" s="22" t="s">
        <v>13165</v>
      </c>
      <c r="C6304" s="22" t="s">
        <v>65</v>
      </c>
      <c r="D6304" s="22" t="s">
        <v>61</v>
      </c>
      <c r="E6304" s="22" t="s">
        <v>16607</v>
      </c>
      <c r="F6304" s="31">
        <v>43439.468136574069</v>
      </c>
      <c r="G6304" s="31">
        <v>43468</v>
      </c>
      <c r="H6304" s="31">
        <v>43833</v>
      </c>
      <c r="I6304" s="31">
        <v>43469</v>
      </c>
      <c r="J6304" s="22" t="s">
        <v>73</v>
      </c>
      <c r="K6304" s="32" t="s">
        <v>74</v>
      </c>
      <c r="L6304" s="32" t="s">
        <v>16608</v>
      </c>
      <c r="N6304" s="24">
        <v>848.47</v>
      </c>
      <c r="O6304" s="24">
        <v>0</v>
      </c>
      <c r="P6304" s="32" t="s">
        <v>123</v>
      </c>
      <c r="Q6304" s="43" t="s">
        <v>124</v>
      </c>
      <c r="R6304" s="43" t="s">
        <v>78</v>
      </c>
      <c r="S6304" s="47">
        <v>7</v>
      </c>
    </row>
    <row r="6305" spans="1:19" ht="12.75">
      <c r="A6305" s="22" t="s">
        <v>60</v>
      </c>
      <c r="B6305" s="22" t="s">
        <v>13165</v>
      </c>
      <c r="C6305" s="22" t="s">
        <v>65</v>
      </c>
      <c r="D6305" s="22" t="s">
        <v>61</v>
      </c>
      <c r="E6305" s="22" t="s">
        <v>16609</v>
      </c>
      <c r="F6305" s="31">
        <v>43449.12018518518</v>
      </c>
      <c r="G6305" s="31">
        <v>43490</v>
      </c>
      <c r="H6305" s="31">
        <v>43855</v>
      </c>
      <c r="I6305" s="31">
        <v>43509.12018518518</v>
      </c>
      <c r="J6305" s="22" t="s">
        <v>81</v>
      </c>
      <c r="K6305" s="32" t="s">
        <v>120</v>
      </c>
      <c r="L6305" s="32" t="s">
        <v>16610</v>
      </c>
      <c r="M6305" s="32" t="s">
        <v>16611</v>
      </c>
      <c r="N6305" s="24">
        <v>379.84</v>
      </c>
      <c r="O6305" s="24">
        <v>379.84</v>
      </c>
      <c r="P6305" s="32" t="s">
        <v>709</v>
      </c>
      <c r="Q6305" s="43" t="s">
        <v>710</v>
      </c>
      <c r="R6305" s="43" t="s">
        <v>78</v>
      </c>
      <c r="S6305" s="47">
        <v>1</v>
      </c>
    </row>
    <row r="6306" spans="1:19" ht="12.75">
      <c r="A6306" s="22" t="s">
        <v>60</v>
      </c>
      <c r="B6306" s="22" t="s">
        <v>13380</v>
      </c>
      <c r="C6306" s="22" t="s">
        <v>65</v>
      </c>
      <c r="D6306" s="22" t="s">
        <v>61</v>
      </c>
      <c r="E6306" s="22" t="s">
        <v>16612</v>
      </c>
      <c r="F6306" s="31">
        <v>43448.696643518517</v>
      </c>
      <c r="G6306" s="31">
        <v>43448</v>
      </c>
      <c r="H6306" s="31">
        <v>43799</v>
      </c>
      <c r="I6306" s="31">
        <v>43478</v>
      </c>
      <c r="J6306" s="22" t="s">
        <v>73</v>
      </c>
      <c r="K6306" s="32" t="s">
        <v>82</v>
      </c>
      <c r="L6306" s="32" t="s">
        <v>16613</v>
      </c>
      <c r="N6306" s="24">
        <v>310.38330000000002</v>
      </c>
      <c r="O6306" s="24">
        <v>199.14</v>
      </c>
      <c r="P6306" s="32" t="s">
        <v>1263</v>
      </c>
      <c r="Q6306" s="43" t="s">
        <v>1264</v>
      </c>
      <c r="R6306" s="43" t="s">
        <v>78</v>
      </c>
      <c r="S6306" s="47">
        <v>7</v>
      </c>
    </row>
    <row r="6307" spans="1:19" ht="12.75">
      <c r="A6307" s="22" t="s">
        <v>60</v>
      </c>
      <c r="B6307" s="22" t="s">
        <v>13380</v>
      </c>
      <c r="C6307" s="22" t="s">
        <v>65</v>
      </c>
      <c r="D6307" s="22" t="s">
        <v>61</v>
      </c>
      <c r="E6307" s="22" t="s">
        <v>16614</v>
      </c>
      <c r="F6307" s="31">
        <v>43453.748194444444</v>
      </c>
      <c r="G6307" s="31">
        <v>43496</v>
      </c>
      <c r="H6307" s="31">
        <v>43861</v>
      </c>
      <c r="I6307" s="31">
        <v>43483</v>
      </c>
      <c r="J6307" s="22" t="s">
        <v>73</v>
      </c>
      <c r="K6307" s="32" t="s">
        <v>74</v>
      </c>
      <c r="L6307" s="32" t="s">
        <v>16615</v>
      </c>
      <c r="N6307" s="24">
        <v>602.45000000000005</v>
      </c>
      <c r="O6307" s="24">
        <v>0</v>
      </c>
      <c r="P6307" s="32" t="s">
        <v>4603</v>
      </c>
      <c r="Q6307" s="43" t="s">
        <v>4604</v>
      </c>
      <c r="R6307" s="43" t="s">
        <v>78</v>
      </c>
      <c r="S6307" s="47">
        <v>6</v>
      </c>
    </row>
    <row r="6308" spans="1:19" ht="12.75">
      <c r="A6308" s="22" t="s">
        <v>60</v>
      </c>
      <c r="B6308" s="22" t="s">
        <v>13538</v>
      </c>
      <c r="C6308" s="22" t="s">
        <v>65</v>
      </c>
      <c r="D6308" s="22" t="s">
        <v>61</v>
      </c>
      <c r="E6308" s="22" t="s">
        <v>16616</v>
      </c>
      <c r="F6308" s="31">
        <v>43454.707268518519</v>
      </c>
      <c r="G6308" s="31">
        <v>43454</v>
      </c>
      <c r="H6308" s="31">
        <v>43819</v>
      </c>
      <c r="I6308" s="31">
        <v>43484</v>
      </c>
      <c r="J6308" s="22" t="s">
        <v>73</v>
      </c>
      <c r="K6308" s="32" t="s">
        <v>74</v>
      </c>
      <c r="L6308" s="32" t="s">
        <v>16617</v>
      </c>
      <c r="N6308" s="24">
        <v>0</v>
      </c>
      <c r="O6308" s="24">
        <v>0</v>
      </c>
      <c r="P6308" s="32" t="s">
        <v>7089</v>
      </c>
      <c r="Q6308" s="43" t="s">
        <v>7090</v>
      </c>
      <c r="R6308" s="43" t="s">
        <v>78</v>
      </c>
      <c r="S6308" s="47">
        <v>7</v>
      </c>
    </row>
    <row r="6309" spans="1:19" ht="12.75">
      <c r="A6309" s="22" t="s">
        <v>60</v>
      </c>
      <c r="B6309" s="22" t="s">
        <v>15416</v>
      </c>
      <c r="C6309" s="22" t="s">
        <v>65</v>
      </c>
      <c r="D6309" s="22" t="s">
        <v>61</v>
      </c>
      <c r="E6309" s="22" t="s">
        <v>16618</v>
      </c>
      <c r="F6309" s="31">
        <v>43447.669872685183</v>
      </c>
      <c r="G6309" s="31">
        <v>43447</v>
      </c>
      <c r="H6309" s="31">
        <v>43812</v>
      </c>
      <c r="I6309" s="31">
        <v>43477</v>
      </c>
      <c r="J6309" s="22" t="s">
        <v>73</v>
      </c>
      <c r="K6309" s="32" t="s">
        <v>74</v>
      </c>
      <c r="L6309" s="32" t="s">
        <v>16619</v>
      </c>
      <c r="N6309" s="24">
        <v>4178.9750000000004</v>
      </c>
      <c r="O6309" s="24">
        <v>0</v>
      </c>
      <c r="P6309" s="32" t="s">
        <v>90</v>
      </c>
      <c r="Q6309" s="43" t="s">
        <v>91</v>
      </c>
      <c r="R6309" s="43" t="s">
        <v>78</v>
      </c>
      <c r="S6309" s="47">
        <v>7</v>
      </c>
    </row>
    <row r="6310" spans="1:19" ht="12.75">
      <c r="A6310" s="22" t="s">
        <v>60</v>
      </c>
      <c r="B6310" s="22" t="s">
        <v>13214</v>
      </c>
      <c r="C6310" s="22" t="s">
        <v>65</v>
      </c>
      <c r="D6310" s="22" t="s">
        <v>61</v>
      </c>
      <c r="E6310" s="22" t="s">
        <v>16620</v>
      </c>
      <c r="F6310" s="31">
        <v>43446.449016203704</v>
      </c>
      <c r="G6310" s="31">
        <v>43490</v>
      </c>
      <c r="H6310" s="31">
        <v>43855</v>
      </c>
      <c r="I6310" s="31">
        <v>43476.447511574072</v>
      </c>
      <c r="J6310" s="22" t="s">
        <v>73</v>
      </c>
      <c r="K6310" s="32" t="s">
        <v>82</v>
      </c>
      <c r="L6310" s="32" t="s">
        <v>16621</v>
      </c>
      <c r="N6310" s="24">
        <v>392.78</v>
      </c>
      <c r="O6310" s="24">
        <v>320.16000000000003</v>
      </c>
      <c r="P6310" s="32" t="s">
        <v>8584</v>
      </c>
      <c r="Q6310" s="43" t="s">
        <v>8585</v>
      </c>
      <c r="R6310" s="43" t="s">
        <v>78</v>
      </c>
      <c r="S6310" s="47">
        <v>7</v>
      </c>
    </row>
    <row r="6311" spans="1:19" ht="12.75">
      <c r="A6311" s="22" t="s">
        <v>60</v>
      </c>
      <c r="B6311" s="22" t="s">
        <v>13165</v>
      </c>
      <c r="C6311" s="22" t="s">
        <v>65</v>
      </c>
      <c r="D6311" s="22" t="s">
        <v>61</v>
      </c>
      <c r="E6311" s="22" t="s">
        <v>16622</v>
      </c>
      <c r="F6311" s="31">
        <v>43439.483206018514</v>
      </c>
      <c r="G6311" s="31">
        <v>43439</v>
      </c>
      <c r="H6311" s="31">
        <v>43804</v>
      </c>
      <c r="I6311" s="31">
        <v>43469</v>
      </c>
      <c r="J6311" s="22" t="s">
        <v>73</v>
      </c>
      <c r="K6311" s="32" t="s">
        <v>74</v>
      </c>
      <c r="L6311" s="32" t="s">
        <v>16623</v>
      </c>
      <c r="N6311" s="24">
        <v>938.2225</v>
      </c>
      <c r="O6311" s="24">
        <v>0</v>
      </c>
      <c r="P6311" s="32" t="s">
        <v>197</v>
      </c>
      <c r="Q6311" s="43" t="s">
        <v>198</v>
      </c>
      <c r="R6311" s="43" t="s">
        <v>78</v>
      </c>
      <c r="S6311" s="47">
        <v>7</v>
      </c>
    </row>
    <row r="6312" spans="1:19" ht="12.75">
      <c r="A6312" s="22" t="s">
        <v>60</v>
      </c>
      <c r="B6312" s="22" t="s">
        <v>13368</v>
      </c>
      <c r="C6312" s="22" t="s">
        <v>65</v>
      </c>
      <c r="D6312" s="22" t="s">
        <v>61</v>
      </c>
      <c r="E6312" s="22" t="s">
        <v>16624</v>
      </c>
      <c r="F6312" s="31">
        <v>43458.702372685184</v>
      </c>
      <c r="G6312" s="31">
        <v>43484</v>
      </c>
      <c r="H6312" s="31">
        <v>43849</v>
      </c>
      <c r="I6312" s="31">
        <v>43488</v>
      </c>
      <c r="J6312" s="22" t="s">
        <v>73</v>
      </c>
      <c r="K6312" s="32" t="s">
        <v>82</v>
      </c>
      <c r="L6312" s="32" t="s">
        <v>16625</v>
      </c>
      <c r="N6312" s="24">
        <v>4624.96</v>
      </c>
      <c r="O6312" s="24">
        <v>2983.21</v>
      </c>
      <c r="P6312" s="32" t="s">
        <v>2947</v>
      </c>
      <c r="Q6312" s="43" t="s">
        <v>2948</v>
      </c>
      <c r="R6312" s="43" t="s">
        <v>78</v>
      </c>
      <c r="S6312" s="47">
        <v>7</v>
      </c>
    </row>
    <row r="6313" spans="1:19" ht="12.75">
      <c r="A6313" s="22" t="s">
        <v>60</v>
      </c>
      <c r="B6313" s="22" t="s">
        <v>13175</v>
      </c>
      <c r="C6313" s="22" t="s">
        <v>65</v>
      </c>
      <c r="D6313" s="22" t="s">
        <v>61</v>
      </c>
      <c r="E6313" s="22" t="s">
        <v>16626</v>
      </c>
      <c r="F6313" s="31">
        <v>43452.67628472222</v>
      </c>
      <c r="G6313" s="31">
        <v>43452</v>
      </c>
      <c r="H6313" s="31">
        <v>43817</v>
      </c>
      <c r="I6313" s="31">
        <v>43482.674224537033</v>
      </c>
      <c r="J6313" s="22" t="s">
        <v>73</v>
      </c>
      <c r="K6313" s="32" t="s">
        <v>126</v>
      </c>
      <c r="L6313" s="32" t="s">
        <v>16627</v>
      </c>
      <c r="N6313" s="24">
        <v>601.89</v>
      </c>
      <c r="O6313" s="24">
        <v>361.16</v>
      </c>
      <c r="P6313" s="32" t="s">
        <v>5429</v>
      </c>
      <c r="Q6313" s="43" t="s">
        <v>5430</v>
      </c>
      <c r="R6313" s="43" t="s">
        <v>78</v>
      </c>
      <c r="S6313" s="47">
        <v>7</v>
      </c>
    </row>
    <row r="6314" spans="1:19" ht="12.75">
      <c r="A6314" s="22" t="s">
        <v>60</v>
      </c>
      <c r="B6314" s="22" t="s">
        <v>13272</v>
      </c>
      <c r="C6314" s="22" t="s">
        <v>65</v>
      </c>
      <c r="D6314" s="22" t="s">
        <v>61</v>
      </c>
      <c r="E6314" s="22" t="s">
        <v>16628</v>
      </c>
      <c r="F6314" s="31">
        <v>43446.431400462963</v>
      </c>
      <c r="G6314" s="31">
        <v>43448</v>
      </c>
      <c r="H6314" s="31">
        <v>43813</v>
      </c>
      <c r="I6314" s="31">
        <v>43476</v>
      </c>
      <c r="J6314" s="22" t="s">
        <v>73</v>
      </c>
      <c r="K6314" s="32" t="s">
        <v>74</v>
      </c>
      <c r="L6314" s="32" t="s">
        <v>16629</v>
      </c>
      <c r="N6314" s="24">
        <v>1967.55</v>
      </c>
      <c r="O6314" s="24">
        <v>0</v>
      </c>
      <c r="P6314" s="32" t="s">
        <v>16630</v>
      </c>
      <c r="Q6314" s="43" t="s">
        <v>16631</v>
      </c>
      <c r="R6314" s="43" t="s">
        <v>78</v>
      </c>
      <c r="S6314" s="47">
        <v>6</v>
      </c>
    </row>
    <row r="6315" spans="1:19" ht="12.75">
      <c r="A6315" s="22" t="s">
        <v>60</v>
      </c>
      <c r="B6315" s="22" t="s">
        <v>13181</v>
      </c>
      <c r="C6315" s="22" t="s">
        <v>65</v>
      </c>
      <c r="D6315" s="22" t="s">
        <v>61</v>
      </c>
      <c r="E6315" s="22" t="s">
        <v>16632</v>
      </c>
      <c r="F6315" s="31">
        <v>43449.121446759258</v>
      </c>
      <c r="G6315" s="31">
        <v>43496</v>
      </c>
      <c r="H6315" s="31">
        <v>43861</v>
      </c>
      <c r="I6315" s="31">
        <v>43509.121446759258</v>
      </c>
      <c r="J6315" s="22" t="s">
        <v>81</v>
      </c>
      <c r="K6315" s="32" t="s">
        <v>82</v>
      </c>
      <c r="L6315" s="32" t="s">
        <v>16633</v>
      </c>
      <c r="M6315" s="32" t="s">
        <v>16634</v>
      </c>
      <c r="N6315" s="24">
        <v>882.2625</v>
      </c>
      <c r="O6315" s="24">
        <v>637.90</v>
      </c>
      <c r="P6315" s="32" t="s">
        <v>3295</v>
      </c>
      <c r="Q6315" s="43" t="s">
        <v>3296</v>
      </c>
      <c r="R6315" s="43" t="s">
        <v>78</v>
      </c>
      <c r="S6315" s="47">
        <v>7</v>
      </c>
    </row>
    <row r="6316" spans="1:19" ht="12.75">
      <c r="A6316" s="22" t="s">
        <v>60</v>
      </c>
      <c r="B6316" s="22" t="s">
        <v>13229</v>
      </c>
      <c r="C6316" s="22" t="s">
        <v>65</v>
      </c>
      <c r="D6316" s="22" t="s">
        <v>61</v>
      </c>
      <c r="E6316" s="22" t="s">
        <v>16635</v>
      </c>
      <c r="F6316" s="31">
        <v>43444.631238425922</v>
      </c>
      <c r="G6316" s="31">
        <v>43477</v>
      </c>
      <c r="H6316" s="31">
        <v>43842</v>
      </c>
      <c r="I6316" s="31">
        <v>43474</v>
      </c>
      <c r="J6316" s="22" t="s">
        <v>73</v>
      </c>
      <c r="K6316" s="32" t="s">
        <v>82</v>
      </c>
      <c r="L6316" s="32" t="s">
        <v>16636</v>
      </c>
      <c r="N6316" s="24">
        <v>549.87139999999999</v>
      </c>
      <c r="O6316" s="24">
        <v>432.53</v>
      </c>
      <c r="P6316" s="32" t="s">
        <v>658</v>
      </c>
      <c r="Q6316" s="43" t="s">
        <v>659</v>
      </c>
      <c r="R6316" s="43" t="s">
        <v>78</v>
      </c>
      <c r="S6316" s="47">
        <v>7</v>
      </c>
    </row>
    <row r="6317" spans="1:19" ht="12.75">
      <c r="A6317" s="22" t="s">
        <v>60</v>
      </c>
      <c r="B6317" s="22" t="s">
        <v>13181</v>
      </c>
      <c r="C6317" s="22" t="s">
        <v>65</v>
      </c>
      <c r="D6317" s="22" t="s">
        <v>61</v>
      </c>
      <c r="E6317" s="22" t="s">
        <v>16637</v>
      </c>
      <c r="F6317" s="31">
        <v>43445.707141203704</v>
      </c>
      <c r="G6317" s="31">
        <v>43497</v>
      </c>
      <c r="H6317" s="31">
        <v>43862</v>
      </c>
      <c r="I6317" s="31">
        <v>43475</v>
      </c>
      <c r="J6317" s="22" t="s">
        <v>73</v>
      </c>
      <c r="K6317" s="32" t="s">
        <v>74</v>
      </c>
      <c r="L6317" s="32" t="s">
        <v>16638</v>
      </c>
      <c r="N6317" s="24">
        <v>5518.42</v>
      </c>
      <c r="O6317" s="24">
        <v>0</v>
      </c>
      <c r="P6317" s="32" t="s">
        <v>1441</v>
      </c>
      <c r="Q6317" s="43" t="s">
        <v>1442</v>
      </c>
      <c r="R6317" s="43" t="s">
        <v>78</v>
      </c>
      <c r="S6317" s="47">
        <v>7</v>
      </c>
    </row>
    <row r="6318" spans="1:19" ht="12.75">
      <c r="A6318" s="22" t="s">
        <v>60</v>
      </c>
      <c r="B6318" s="22" t="s">
        <v>13226</v>
      </c>
      <c r="C6318" s="22" t="s">
        <v>65</v>
      </c>
      <c r="D6318" s="22" t="s">
        <v>61</v>
      </c>
      <c r="E6318" s="22" t="s">
        <v>16639</v>
      </c>
      <c r="F6318" s="31">
        <v>43439.510694444441</v>
      </c>
      <c r="G6318" s="31">
        <v>43452</v>
      </c>
      <c r="H6318" s="31">
        <v>43817</v>
      </c>
      <c r="I6318" s="31">
        <v>43469</v>
      </c>
      <c r="J6318" s="22" t="s">
        <v>73</v>
      </c>
      <c r="K6318" s="32" t="s">
        <v>74</v>
      </c>
      <c r="L6318" s="32" t="s">
        <v>16640</v>
      </c>
      <c r="N6318" s="24">
        <v>722.335</v>
      </c>
      <c r="O6318" s="24">
        <v>0</v>
      </c>
      <c r="P6318" s="32" t="s">
        <v>339</v>
      </c>
      <c r="Q6318" s="43" t="s">
        <v>340</v>
      </c>
      <c r="R6318" s="43" t="s">
        <v>78</v>
      </c>
      <c r="S6318" s="47">
        <v>7</v>
      </c>
    </row>
    <row r="6319" spans="1:19" ht="12.75">
      <c r="A6319" s="22" t="s">
        <v>60</v>
      </c>
      <c r="B6319" s="22" t="s">
        <v>13165</v>
      </c>
      <c r="C6319" s="22" t="s">
        <v>65</v>
      </c>
      <c r="D6319" s="22" t="s">
        <v>61</v>
      </c>
      <c r="E6319" s="22" t="s">
        <v>16641</v>
      </c>
      <c r="F6319" s="31">
        <v>43439.474351851852</v>
      </c>
      <c r="G6319" s="31">
        <v>43455</v>
      </c>
      <c r="H6319" s="31">
        <v>43820</v>
      </c>
      <c r="I6319" s="31">
        <v>43469</v>
      </c>
      <c r="J6319" s="22" t="s">
        <v>73</v>
      </c>
      <c r="K6319" s="32" t="s">
        <v>74</v>
      </c>
      <c r="L6319" s="32" t="s">
        <v>16642</v>
      </c>
      <c r="N6319" s="24">
        <v>2015.505</v>
      </c>
      <c r="O6319" s="24">
        <v>0</v>
      </c>
      <c r="P6319" s="32" t="s">
        <v>134</v>
      </c>
      <c r="Q6319" s="43" t="s">
        <v>135</v>
      </c>
      <c r="R6319" s="43" t="s">
        <v>78</v>
      </c>
      <c r="S6319" s="47">
        <v>7</v>
      </c>
    </row>
    <row r="6320" spans="1:19" ht="12.75">
      <c r="A6320" s="22" t="s">
        <v>60</v>
      </c>
      <c r="B6320" s="22" t="s">
        <v>13318</v>
      </c>
      <c r="C6320" s="22" t="s">
        <v>65</v>
      </c>
      <c r="D6320" s="22" t="s">
        <v>61</v>
      </c>
      <c r="E6320" s="22" t="s">
        <v>16643</v>
      </c>
      <c r="F6320" s="31">
        <v>43454.783900462964</v>
      </c>
      <c r="G6320" s="31">
        <v>43454</v>
      </c>
      <c r="H6320" s="31">
        <v>43819</v>
      </c>
      <c r="I6320" s="31">
        <v>43484</v>
      </c>
      <c r="J6320" s="22" t="s">
        <v>73</v>
      </c>
      <c r="K6320" s="32" t="s">
        <v>82</v>
      </c>
      <c r="L6320" s="32" t="s">
        <v>16644</v>
      </c>
      <c r="N6320" s="24">
        <v>5971.9750000000004</v>
      </c>
      <c r="O6320" s="24">
        <v>5771.60</v>
      </c>
      <c r="P6320" s="32" t="s">
        <v>837</v>
      </c>
      <c r="Q6320" s="43" t="s">
        <v>838</v>
      </c>
      <c r="R6320" s="43" t="s">
        <v>78</v>
      </c>
      <c r="S6320" s="47">
        <v>7</v>
      </c>
    </row>
    <row r="6321" spans="1:19" ht="12.75">
      <c r="A6321" s="22" t="s">
        <v>60</v>
      </c>
      <c r="B6321" s="22" t="s">
        <v>13439</v>
      </c>
      <c r="C6321" s="22" t="s">
        <v>65</v>
      </c>
      <c r="D6321" s="22" t="s">
        <v>61</v>
      </c>
      <c r="E6321" s="22" t="s">
        <v>16645</v>
      </c>
      <c r="F6321" s="31">
        <v>43446.484988425924</v>
      </c>
      <c r="G6321" s="31">
        <v>43446</v>
      </c>
      <c r="H6321" s="31">
        <v>43811</v>
      </c>
      <c r="I6321" s="31">
        <v>43476.483437499999</v>
      </c>
      <c r="J6321" s="22" t="s">
        <v>73</v>
      </c>
      <c r="K6321" s="32" t="s">
        <v>82</v>
      </c>
      <c r="L6321" s="32" t="s">
        <v>16646</v>
      </c>
      <c r="N6321" s="24">
        <v>659.3433</v>
      </c>
      <c r="O6321" s="24">
        <v>438.10</v>
      </c>
      <c r="P6321" s="32" t="s">
        <v>10427</v>
      </c>
      <c r="Q6321" s="43" t="s">
        <v>10428</v>
      </c>
      <c r="R6321" s="43" t="s">
        <v>78</v>
      </c>
      <c r="S6321" s="47">
        <v>7</v>
      </c>
    </row>
    <row r="6322" spans="1:19" ht="12.75">
      <c r="A6322" s="22" t="s">
        <v>60</v>
      </c>
      <c r="B6322" s="22" t="s">
        <v>13223</v>
      </c>
      <c r="C6322" s="22" t="s">
        <v>65</v>
      </c>
      <c r="D6322" s="22" t="s">
        <v>61</v>
      </c>
      <c r="E6322" s="22" t="s">
        <v>16647</v>
      </c>
      <c r="F6322" s="31">
        <v>43458.992303240739</v>
      </c>
      <c r="G6322" s="31">
        <v>43479</v>
      </c>
      <c r="H6322" s="31">
        <v>43862</v>
      </c>
      <c r="I6322" s="31">
        <v>43386</v>
      </c>
      <c r="J6322" s="22" t="s">
        <v>73</v>
      </c>
      <c r="K6322" s="32" t="s">
        <v>120</v>
      </c>
      <c r="L6322" s="32" t="s">
        <v>16648</v>
      </c>
      <c r="M6322" s="32" t="s">
        <v>16649</v>
      </c>
      <c r="N6322" s="24">
        <v>4627.37</v>
      </c>
      <c r="O6322" s="24">
        <v>2783.58</v>
      </c>
      <c r="P6322" s="32" t="s">
        <v>90</v>
      </c>
      <c r="Q6322" s="43" t="s">
        <v>91</v>
      </c>
      <c r="R6322" s="43" t="s">
        <v>158</v>
      </c>
      <c r="S6322" s="47">
        <v>6</v>
      </c>
    </row>
    <row r="6323" spans="1:19" ht="12.75">
      <c r="A6323" s="22" t="s">
        <v>60</v>
      </c>
      <c r="B6323" s="22" t="s">
        <v>13165</v>
      </c>
      <c r="C6323" s="22" t="s">
        <v>65</v>
      </c>
      <c r="D6323" s="22" t="s">
        <v>61</v>
      </c>
      <c r="E6323" s="22" t="s">
        <v>16650</v>
      </c>
      <c r="F6323" s="31">
        <v>43455.699189814812</v>
      </c>
      <c r="G6323" s="31">
        <v>43455</v>
      </c>
      <c r="H6323" s="31">
        <v>43820</v>
      </c>
      <c r="I6323" s="31">
        <v>43485</v>
      </c>
      <c r="J6323" s="22" t="s">
        <v>73</v>
      </c>
      <c r="K6323" s="32" t="s">
        <v>126</v>
      </c>
      <c r="L6323" s="32" t="s">
        <v>16651</v>
      </c>
      <c r="N6323" s="24">
        <v>4116.4250000000002</v>
      </c>
      <c r="O6323" s="24">
        <v>3589.77</v>
      </c>
      <c r="P6323" s="32" t="s">
        <v>2331</v>
      </c>
      <c r="Q6323" s="43" t="s">
        <v>2332</v>
      </c>
      <c r="R6323" s="43" t="s">
        <v>78</v>
      </c>
      <c r="S6323" s="47">
        <v>7</v>
      </c>
    </row>
    <row r="6324" spans="1:19" ht="12.75">
      <c r="A6324" s="22" t="s">
        <v>60</v>
      </c>
      <c r="B6324" s="22" t="s">
        <v>13226</v>
      </c>
      <c r="C6324" s="22" t="s">
        <v>65</v>
      </c>
      <c r="D6324" s="22" t="s">
        <v>61</v>
      </c>
      <c r="E6324" s="22" t="s">
        <v>16652</v>
      </c>
      <c r="F6324" s="31">
        <v>43445.576655092591</v>
      </c>
      <c r="G6324" s="31">
        <v>43445</v>
      </c>
      <c r="H6324" s="31">
        <v>43810</v>
      </c>
      <c r="I6324" s="31">
        <v>43475</v>
      </c>
      <c r="J6324" s="22" t="s">
        <v>73</v>
      </c>
      <c r="K6324" s="32" t="s">
        <v>82</v>
      </c>
      <c r="L6324" s="32" t="s">
        <v>16653</v>
      </c>
      <c r="N6324" s="24">
        <v>1119.7919999999999</v>
      </c>
      <c r="O6324" s="24">
        <v>824.505</v>
      </c>
      <c r="P6324" s="32" t="s">
        <v>1097</v>
      </c>
      <c r="Q6324" s="43" t="s">
        <v>1098</v>
      </c>
      <c r="R6324" s="43" t="s">
        <v>78</v>
      </c>
      <c r="S6324" s="47">
        <v>7</v>
      </c>
    </row>
    <row r="6325" spans="1:19" ht="12.75">
      <c r="A6325" s="22" t="s">
        <v>60</v>
      </c>
      <c r="B6325" s="22" t="s">
        <v>13165</v>
      </c>
      <c r="C6325" s="22" t="s">
        <v>65</v>
      </c>
      <c r="D6325" s="22" t="s">
        <v>61</v>
      </c>
      <c r="E6325" s="22" t="s">
        <v>16654</v>
      </c>
      <c r="F6325" s="31">
        <v>43444.493287037032</v>
      </c>
      <c r="G6325" s="31">
        <v>43473</v>
      </c>
      <c r="H6325" s="31">
        <v>43838</v>
      </c>
      <c r="I6325" s="31">
        <v>43474</v>
      </c>
      <c r="J6325" s="22" t="s">
        <v>73</v>
      </c>
      <c r="K6325" s="32" t="s">
        <v>82</v>
      </c>
      <c r="L6325" s="32" t="s">
        <v>16655</v>
      </c>
      <c r="N6325" s="24">
        <v>1018.2415999999999</v>
      </c>
      <c r="O6325" s="24">
        <v>579.14</v>
      </c>
      <c r="P6325" s="32" t="s">
        <v>909</v>
      </c>
      <c r="Q6325" s="43" t="s">
        <v>910</v>
      </c>
      <c r="R6325" s="43" t="s">
        <v>78</v>
      </c>
      <c r="S6325" s="47">
        <v>7</v>
      </c>
    </row>
    <row r="6326" spans="1:19" ht="12.75">
      <c r="A6326" s="22" t="s">
        <v>60</v>
      </c>
      <c r="B6326" s="22" t="s">
        <v>13165</v>
      </c>
      <c r="C6326" s="22" t="s">
        <v>65</v>
      </c>
      <c r="D6326" s="22" t="s">
        <v>61</v>
      </c>
      <c r="E6326" s="22" t="s">
        <v>16656</v>
      </c>
      <c r="F6326" s="31">
        <v>43441.448692129627</v>
      </c>
      <c r="G6326" s="31">
        <v>43441</v>
      </c>
      <c r="H6326" s="31">
        <v>43806</v>
      </c>
      <c r="I6326" s="31">
        <v>43471</v>
      </c>
      <c r="J6326" s="22" t="s">
        <v>73</v>
      </c>
      <c r="K6326" s="32" t="s">
        <v>82</v>
      </c>
      <c r="L6326" s="32" t="s">
        <v>16657</v>
      </c>
      <c r="N6326" s="24">
        <v>1447.06</v>
      </c>
      <c r="O6326" s="24">
        <v>1222.1199999999999</v>
      </c>
      <c r="P6326" s="32" t="s">
        <v>2634</v>
      </c>
      <c r="Q6326" s="43" t="s">
        <v>2635</v>
      </c>
      <c r="R6326" s="43" t="s">
        <v>78</v>
      </c>
      <c r="S6326" s="47">
        <v>6</v>
      </c>
    </row>
    <row r="6327" spans="1:19" ht="12.75">
      <c r="A6327" s="22" t="s">
        <v>60</v>
      </c>
      <c r="B6327" s="22" t="s">
        <v>13392</v>
      </c>
      <c r="C6327" s="22" t="s">
        <v>65</v>
      </c>
      <c r="D6327" s="22" t="s">
        <v>61</v>
      </c>
      <c r="E6327" s="22" t="s">
        <v>16658</v>
      </c>
      <c r="F6327" s="31">
        <v>43455.509039351848</v>
      </c>
      <c r="G6327" s="31">
        <v>43482</v>
      </c>
      <c r="H6327" s="31">
        <v>43847</v>
      </c>
      <c r="I6327" s="31">
        <v>43482.660011574073</v>
      </c>
      <c r="J6327" s="22" t="s">
        <v>73</v>
      </c>
      <c r="K6327" s="32" t="s">
        <v>82</v>
      </c>
      <c r="L6327" s="32" t="s">
        <v>16659</v>
      </c>
      <c r="N6327" s="24">
        <v>21308.674999999999</v>
      </c>
      <c r="O6327" s="24">
        <v>12006.33</v>
      </c>
      <c r="P6327" s="32" t="s">
        <v>4462</v>
      </c>
      <c r="Q6327" s="43" t="s">
        <v>4463</v>
      </c>
      <c r="R6327" s="43" t="s">
        <v>78</v>
      </c>
      <c r="S6327" s="47">
        <v>6</v>
      </c>
    </row>
    <row r="6328" spans="1:19" ht="12.75">
      <c r="A6328" s="22" t="s">
        <v>60</v>
      </c>
      <c r="B6328" s="22" t="s">
        <v>13168</v>
      </c>
      <c r="C6328" s="22" t="s">
        <v>65</v>
      </c>
      <c r="D6328" s="22" t="s">
        <v>61</v>
      </c>
      <c r="E6328" s="22" t="s">
        <v>16660</v>
      </c>
      <c r="F6328" s="31">
        <v>43437.554108796292</v>
      </c>
      <c r="G6328" s="31">
        <v>43455</v>
      </c>
      <c r="H6328" s="31">
        <v>43820</v>
      </c>
      <c r="I6328" s="31">
        <v>43467</v>
      </c>
      <c r="J6328" s="22" t="s">
        <v>73</v>
      </c>
      <c r="K6328" s="32" t="s">
        <v>74</v>
      </c>
      <c r="L6328" s="32" t="s">
        <v>16661</v>
      </c>
      <c r="N6328" s="24">
        <v>8065.8900000000003</v>
      </c>
      <c r="O6328" s="24">
        <v>0</v>
      </c>
      <c r="P6328" s="32" t="s">
        <v>837</v>
      </c>
      <c r="Q6328" s="43" t="s">
        <v>838</v>
      </c>
      <c r="R6328" s="43" t="s">
        <v>78</v>
      </c>
      <c r="S6328" s="47">
        <v>7</v>
      </c>
    </row>
    <row r="6329" spans="1:19" ht="12.75">
      <c r="A6329" s="22" t="s">
        <v>60</v>
      </c>
      <c r="B6329" s="22" t="s">
        <v>13223</v>
      </c>
      <c r="C6329" s="22" t="s">
        <v>65</v>
      </c>
      <c r="D6329" s="22" t="s">
        <v>61</v>
      </c>
      <c r="E6329" s="22" t="s">
        <v>16662</v>
      </c>
      <c r="F6329" s="31">
        <v>43444.828402777777</v>
      </c>
      <c r="G6329" s="31">
        <v>43448</v>
      </c>
      <c r="H6329" s="31">
        <v>43813</v>
      </c>
      <c r="I6329" s="31">
        <v>43380</v>
      </c>
      <c r="J6329" s="22" t="s">
        <v>73</v>
      </c>
      <c r="K6329" s="32" t="s">
        <v>120</v>
      </c>
      <c r="L6329" s="32" t="s">
        <v>16663</v>
      </c>
      <c r="M6329" s="32" t="s">
        <v>14121</v>
      </c>
      <c r="N6329" s="24">
        <v>609.19500000000005</v>
      </c>
      <c r="O6329" s="24">
        <v>609.19500000000005</v>
      </c>
      <c r="P6329" s="32" t="s">
        <v>2093</v>
      </c>
      <c r="Q6329" s="43" t="s">
        <v>2094</v>
      </c>
      <c r="R6329" s="43" t="s">
        <v>78</v>
      </c>
      <c r="S6329" s="47">
        <v>1</v>
      </c>
    </row>
    <row r="6330" spans="1:19" ht="12.75">
      <c r="A6330" s="22" t="s">
        <v>60</v>
      </c>
      <c r="B6330" s="22" t="s">
        <v>13223</v>
      </c>
      <c r="C6330" s="22" t="s">
        <v>65</v>
      </c>
      <c r="D6330" s="22" t="s">
        <v>61</v>
      </c>
      <c r="E6330" s="22" t="s">
        <v>16664</v>
      </c>
      <c r="F6330" s="31">
        <v>43455.104062499995</v>
      </c>
      <c r="G6330" s="31">
        <v>43497</v>
      </c>
      <c r="H6330" s="31">
        <v>43862</v>
      </c>
      <c r="I6330" s="31">
        <v>43515.104062499995</v>
      </c>
      <c r="J6330" s="22" t="s">
        <v>81</v>
      </c>
      <c r="K6330" s="32" t="s">
        <v>82</v>
      </c>
      <c r="L6330" s="32" t="s">
        <v>16665</v>
      </c>
      <c r="M6330" s="32" t="s">
        <v>16666</v>
      </c>
      <c r="N6330" s="24">
        <v>907.34</v>
      </c>
      <c r="O6330" s="24">
        <v>907.34</v>
      </c>
      <c r="P6330" s="32" t="s">
        <v>393</v>
      </c>
      <c r="Q6330" s="43" t="s">
        <v>394</v>
      </c>
      <c r="R6330" s="43" t="s">
        <v>78</v>
      </c>
      <c r="S6330" s="47">
        <v>1</v>
      </c>
    </row>
    <row r="6331" spans="1:19" ht="12.75">
      <c r="A6331" s="22" t="s">
        <v>60</v>
      </c>
      <c r="B6331" s="22" t="s">
        <v>13255</v>
      </c>
      <c r="C6331" s="22" t="s">
        <v>65</v>
      </c>
      <c r="D6331" s="22" t="s">
        <v>61</v>
      </c>
      <c r="E6331" s="22" t="s">
        <v>16667</v>
      </c>
      <c r="F6331" s="31">
        <v>43454.538784722223</v>
      </c>
      <c r="G6331" s="31">
        <v>43493</v>
      </c>
      <c r="H6331" s="31">
        <v>43858</v>
      </c>
      <c r="I6331" s="31">
        <v>43484.52270833333</v>
      </c>
      <c r="J6331" s="22" t="s">
        <v>73</v>
      </c>
      <c r="K6331" s="32" t="s">
        <v>82</v>
      </c>
      <c r="L6331" s="32" t="s">
        <v>16668</v>
      </c>
      <c r="N6331" s="24">
        <v>4432.4233000000004</v>
      </c>
      <c r="O6331" s="24">
        <v>3789.97</v>
      </c>
      <c r="P6331" s="32" t="s">
        <v>109</v>
      </c>
      <c r="Q6331" s="43" t="s">
        <v>110</v>
      </c>
      <c r="R6331" s="43" t="s">
        <v>78</v>
      </c>
      <c r="S6331" s="47">
        <v>7</v>
      </c>
    </row>
    <row r="6332" spans="1:19" ht="12.75">
      <c r="A6332" s="22" t="s">
        <v>60</v>
      </c>
      <c r="B6332" s="22" t="s">
        <v>13368</v>
      </c>
      <c r="C6332" s="22" t="s">
        <v>65</v>
      </c>
      <c r="D6332" s="22" t="s">
        <v>61</v>
      </c>
      <c r="E6332" s="22" t="s">
        <v>16669</v>
      </c>
      <c r="F6332" s="31">
        <v>43458.675821759258</v>
      </c>
      <c r="G6332" s="31">
        <v>43478</v>
      </c>
      <c r="H6332" s="31">
        <v>43843</v>
      </c>
      <c r="I6332" s="31">
        <v>43488</v>
      </c>
      <c r="J6332" s="22" t="s">
        <v>73</v>
      </c>
      <c r="K6332" s="32" t="s">
        <v>126</v>
      </c>
      <c r="L6332" s="32" t="s">
        <v>16670</v>
      </c>
      <c r="N6332" s="24">
        <v>9120.0750000000007</v>
      </c>
      <c r="O6332" s="24">
        <v>7485.18</v>
      </c>
      <c r="P6332" s="32" t="s">
        <v>2947</v>
      </c>
      <c r="Q6332" s="43" t="s">
        <v>2948</v>
      </c>
      <c r="R6332" s="43" t="s">
        <v>78</v>
      </c>
      <c r="S6332" s="47">
        <v>7</v>
      </c>
    </row>
    <row r="6333" spans="1:19" ht="12.75">
      <c r="A6333" s="22" t="s">
        <v>60</v>
      </c>
      <c r="B6333" s="22" t="s">
        <v>13217</v>
      </c>
      <c r="C6333" s="22" t="s">
        <v>65</v>
      </c>
      <c r="D6333" s="22" t="s">
        <v>61</v>
      </c>
      <c r="E6333" s="22" t="s">
        <v>16671</v>
      </c>
      <c r="F6333" s="31">
        <v>43453.562152777777</v>
      </c>
      <c r="G6333" s="31">
        <v>43456</v>
      </c>
      <c r="H6333" s="31">
        <v>43821</v>
      </c>
      <c r="I6333" s="31">
        <v>43401</v>
      </c>
      <c r="J6333" s="22" t="s">
        <v>73</v>
      </c>
      <c r="K6333" s="32" t="s">
        <v>74</v>
      </c>
      <c r="L6333" s="32" t="s">
        <v>16672</v>
      </c>
      <c r="N6333" s="24">
        <v>0</v>
      </c>
      <c r="O6333" s="24">
        <v>0</v>
      </c>
      <c r="P6333" s="32" t="s">
        <v>4402</v>
      </c>
      <c r="Q6333" s="43" t="s">
        <v>4403</v>
      </c>
      <c r="R6333" s="43" t="s">
        <v>78</v>
      </c>
      <c r="S6333" s="47">
        <v>7</v>
      </c>
    </row>
    <row r="6334" spans="1:19" ht="12.75">
      <c r="A6334" s="22" t="s">
        <v>60</v>
      </c>
      <c r="B6334" s="22" t="s">
        <v>13187</v>
      </c>
      <c r="C6334" s="22" t="s">
        <v>65</v>
      </c>
      <c r="D6334" s="22" t="s">
        <v>61</v>
      </c>
      <c r="E6334" s="22" t="s">
        <v>16673</v>
      </c>
      <c r="F6334" s="31">
        <v>43446.51762731481</v>
      </c>
      <c r="G6334" s="31">
        <v>43292</v>
      </c>
      <c r="H6334" s="31">
        <v>43657</v>
      </c>
      <c r="I6334" s="31">
        <v>43476</v>
      </c>
      <c r="J6334" s="22" t="s">
        <v>131</v>
      </c>
      <c r="K6334" s="32" t="s">
        <v>120</v>
      </c>
      <c r="L6334" s="32" t="s">
        <v>16674</v>
      </c>
      <c r="M6334" s="32" t="s">
        <v>16675</v>
      </c>
      <c r="N6334" s="24">
        <v>0</v>
      </c>
      <c r="O6334" s="24">
        <v>0</v>
      </c>
      <c r="P6334" s="32" t="s">
        <v>8921</v>
      </c>
      <c r="Q6334" s="43" t="s">
        <v>8922</v>
      </c>
      <c r="R6334" s="43" t="s">
        <v>78</v>
      </c>
      <c r="S6334" s="47">
        <v>1</v>
      </c>
    </row>
    <row r="6335" spans="1:19" ht="12.75">
      <c r="A6335" s="22" t="s">
        <v>60</v>
      </c>
      <c r="B6335" s="22" t="s">
        <v>13181</v>
      </c>
      <c r="C6335" s="22" t="s">
        <v>65</v>
      </c>
      <c r="D6335" s="22" t="s">
        <v>61</v>
      </c>
      <c r="E6335" s="22" t="s">
        <v>16676</v>
      </c>
      <c r="F6335" s="31">
        <v>43461.502754629626</v>
      </c>
      <c r="G6335" s="31">
        <v>43480</v>
      </c>
      <c r="H6335" s="31">
        <v>43845</v>
      </c>
      <c r="I6335" s="31">
        <v>43491</v>
      </c>
      <c r="J6335" s="22" t="s">
        <v>73</v>
      </c>
      <c r="K6335" s="32" t="s">
        <v>126</v>
      </c>
      <c r="L6335" s="32" t="s">
        <v>16677</v>
      </c>
      <c r="N6335" s="24">
        <v>0</v>
      </c>
      <c r="O6335" s="24">
        <v>0</v>
      </c>
      <c r="P6335" s="32" t="s">
        <v>3575</v>
      </c>
      <c r="Q6335" s="43" t="s">
        <v>3576</v>
      </c>
      <c r="R6335" s="43" t="s">
        <v>78</v>
      </c>
      <c r="S6335" s="47">
        <v>6</v>
      </c>
    </row>
    <row r="6336" spans="1:19" ht="12.75">
      <c r="A6336" s="22" t="s">
        <v>60</v>
      </c>
      <c r="B6336" s="22" t="s">
        <v>13713</v>
      </c>
      <c r="C6336" s="22" t="s">
        <v>65</v>
      </c>
      <c r="D6336" s="22" t="s">
        <v>61</v>
      </c>
      <c r="E6336" s="22" t="s">
        <v>16678</v>
      </c>
      <c r="F6336" s="31">
        <v>43437.569571759261</v>
      </c>
      <c r="G6336" s="31">
        <v>43470</v>
      </c>
      <c r="H6336" s="31">
        <v>43835</v>
      </c>
      <c r="I6336" s="31">
        <v>43467.562037037038</v>
      </c>
      <c r="J6336" s="22" t="s">
        <v>73</v>
      </c>
      <c r="K6336" s="32" t="s">
        <v>74</v>
      </c>
      <c r="L6336" s="32" t="s">
        <v>16679</v>
      </c>
      <c r="N6336" s="24">
        <v>0</v>
      </c>
      <c r="O6336" s="24">
        <v>0</v>
      </c>
      <c r="P6336" s="32" t="s">
        <v>12963</v>
      </c>
      <c r="Q6336" s="43" t="s">
        <v>12964</v>
      </c>
      <c r="R6336" s="43" t="s">
        <v>78</v>
      </c>
      <c r="S6336" s="47">
        <v>5</v>
      </c>
    </row>
    <row r="6337" spans="1:19" ht="12.75">
      <c r="A6337" s="22" t="s">
        <v>60</v>
      </c>
      <c r="B6337" s="22" t="s">
        <v>13187</v>
      </c>
      <c r="C6337" s="22" t="s">
        <v>65</v>
      </c>
      <c r="D6337" s="22" t="s">
        <v>61</v>
      </c>
      <c r="E6337" s="22" t="s">
        <v>16680</v>
      </c>
      <c r="F6337" s="31">
        <v>43440.658495370371</v>
      </c>
      <c r="G6337" s="31">
        <v>43340</v>
      </c>
      <c r="H6337" s="31">
        <v>43705</v>
      </c>
      <c r="I6337" s="31">
        <v>43470</v>
      </c>
      <c r="J6337" s="22" t="s">
        <v>160</v>
      </c>
      <c r="K6337" s="32" t="s">
        <v>120</v>
      </c>
      <c r="L6337" s="32" t="s">
        <v>16681</v>
      </c>
      <c r="M6337" s="32" t="s">
        <v>16682</v>
      </c>
      <c r="N6337" s="24">
        <v>-443.97</v>
      </c>
      <c r="O6337" s="24">
        <v>-443.97</v>
      </c>
      <c r="P6337" s="32" t="s">
        <v>1860</v>
      </c>
      <c r="Q6337" s="43" t="s">
        <v>1861</v>
      </c>
      <c r="R6337" s="43" t="s">
        <v>78</v>
      </c>
      <c r="S6337" s="47">
        <v>1</v>
      </c>
    </row>
    <row r="6338" spans="1:19" ht="12.75">
      <c r="A6338" s="22" t="s">
        <v>60</v>
      </c>
      <c r="B6338" s="22" t="s">
        <v>13196</v>
      </c>
      <c r="C6338" s="22" t="s">
        <v>65</v>
      </c>
      <c r="D6338" s="22" t="s">
        <v>61</v>
      </c>
      <c r="E6338" s="22" t="s">
        <v>16683</v>
      </c>
      <c r="F6338" s="31">
        <v>43440.499479166661</v>
      </c>
      <c r="G6338" s="31">
        <v>43441</v>
      </c>
      <c r="H6338" s="31">
        <v>43806</v>
      </c>
      <c r="I6338" s="31">
        <v>43470</v>
      </c>
      <c r="J6338" s="22" t="s">
        <v>73</v>
      </c>
      <c r="K6338" s="32" t="s">
        <v>74</v>
      </c>
      <c r="L6338" s="32" t="s">
        <v>16684</v>
      </c>
      <c r="N6338" s="24">
        <v>966.42</v>
      </c>
      <c r="O6338" s="24">
        <v>0</v>
      </c>
      <c r="P6338" s="32" t="s">
        <v>6637</v>
      </c>
      <c r="Q6338" s="43" t="s">
        <v>6638</v>
      </c>
      <c r="R6338" s="43" t="s">
        <v>78</v>
      </c>
      <c r="S6338" s="47">
        <v>7</v>
      </c>
    </row>
    <row r="6339" spans="1:19" ht="12.75">
      <c r="A6339" s="22" t="s">
        <v>60</v>
      </c>
      <c r="B6339" s="22" t="s">
        <v>13187</v>
      </c>
      <c r="C6339" s="22" t="s">
        <v>65</v>
      </c>
      <c r="D6339" s="22" t="s">
        <v>61</v>
      </c>
      <c r="E6339" s="22" t="s">
        <v>16685</v>
      </c>
      <c r="F6339" s="31">
        <v>43455.4371412037</v>
      </c>
      <c r="G6339" s="31">
        <v>43465</v>
      </c>
      <c r="H6339" s="31">
        <v>43830</v>
      </c>
      <c r="I6339" s="31">
        <v>43485</v>
      </c>
      <c r="J6339" s="22" t="s">
        <v>73</v>
      </c>
      <c r="K6339" s="32" t="s">
        <v>126</v>
      </c>
      <c r="L6339" s="32" t="s">
        <v>16686</v>
      </c>
      <c r="N6339" s="24">
        <v>1040.4224999999999</v>
      </c>
      <c r="O6339" s="24">
        <v>469.76</v>
      </c>
      <c r="P6339" s="32" t="s">
        <v>109</v>
      </c>
      <c r="Q6339" s="43" t="s">
        <v>110</v>
      </c>
      <c r="R6339" s="43" t="s">
        <v>78</v>
      </c>
      <c r="S6339" s="47">
        <v>7</v>
      </c>
    </row>
    <row r="6340" spans="1:19" ht="12.75">
      <c r="A6340" s="22" t="s">
        <v>60</v>
      </c>
      <c r="B6340" s="22" t="s">
        <v>13385</v>
      </c>
      <c r="C6340" s="22" t="s">
        <v>65</v>
      </c>
      <c r="D6340" s="22" t="s">
        <v>61</v>
      </c>
      <c r="E6340" s="22" t="s">
        <v>16687</v>
      </c>
      <c r="F6340" s="31">
        <v>43455.503483796296</v>
      </c>
      <c r="G6340" s="31">
        <v>43456</v>
      </c>
      <c r="H6340" s="31">
        <v>43821</v>
      </c>
      <c r="I6340" s="31">
        <v>43485</v>
      </c>
      <c r="J6340" s="22" t="s">
        <v>73</v>
      </c>
      <c r="K6340" s="32" t="s">
        <v>74</v>
      </c>
      <c r="L6340" s="32" t="s">
        <v>16688</v>
      </c>
      <c r="N6340" s="24">
        <v>5584.6300000000001</v>
      </c>
      <c r="O6340" s="24">
        <v>0</v>
      </c>
      <c r="P6340" s="32" t="s">
        <v>90</v>
      </c>
      <c r="Q6340" s="43" t="s">
        <v>91</v>
      </c>
      <c r="R6340" s="43" t="s">
        <v>78</v>
      </c>
      <c r="S6340" s="47">
        <v>6</v>
      </c>
    </row>
    <row r="6341" spans="1:19" ht="12.75">
      <c r="A6341" s="22" t="s">
        <v>60</v>
      </c>
      <c r="B6341" s="22" t="s">
        <v>14006</v>
      </c>
      <c r="C6341" s="22" t="s">
        <v>65</v>
      </c>
      <c r="D6341" s="22" t="s">
        <v>61</v>
      </c>
      <c r="E6341" s="22" t="s">
        <v>16689</v>
      </c>
      <c r="F6341" s="31">
        <v>43437.513344907406</v>
      </c>
      <c r="G6341" s="31">
        <v>43439</v>
      </c>
      <c r="H6341" s="31">
        <v>43804</v>
      </c>
      <c r="I6341" s="31">
        <v>43467.51116898148</v>
      </c>
      <c r="J6341" s="22" t="s">
        <v>73</v>
      </c>
      <c r="K6341" s="32" t="s">
        <v>120</v>
      </c>
      <c r="L6341" s="32" t="s">
        <v>16690</v>
      </c>
      <c r="M6341" s="32" t="s">
        <v>16691</v>
      </c>
      <c r="N6341" s="24">
        <v>1117.8964000000001</v>
      </c>
      <c r="O6341" s="24">
        <v>765.045</v>
      </c>
      <c r="P6341" s="32" t="s">
        <v>5512</v>
      </c>
      <c r="Q6341" s="43" t="s">
        <v>5513</v>
      </c>
      <c r="R6341" s="43" t="s">
        <v>78</v>
      </c>
      <c r="S6341" s="47">
        <v>7</v>
      </c>
    </row>
    <row r="6342" spans="1:19" ht="12.75">
      <c r="A6342" s="22" t="s">
        <v>60</v>
      </c>
      <c r="B6342" s="22" t="s">
        <v>13175</v>
      </c>
      <c r="C6342" s="22" t="s">
        <v>65</v>
      </c>
      <c r="D6342" s="22" t="s">
        <v>61</v>
      </c>
      <c r="E6342" s="22" t="s">
        <v>16692</v>
      </c>
      <c r="F6342" s="31">
        <v>43438.64262731481</v>
      </c>
      <c r="G6342" s="31">
        <v>43445</v>
      </c>
      <c r="H6342" s="31">
        <v>43810</v>
      </c>
      <c r="I6342" s="31">
        <v>43468.638703703698</v>
      </c>
      <c r="J6342" s="22" t="s">
        <v>73</v>
      </c>
      <c r="K6342" s="32" t="s">
        <v>74</v>
      </c>
      <c r="L6342" s="32" t="s">
        <v>16693</v>
      </c>
      <c r="N6342" s="24">
        <v>435.9966</v>
      </c>
      <c r="O6342" s="24">
        <v>0</v>
      </c>
      <c r="P6342" s="32" t="s">
        <v>16694</v>
      </c>
      <c r="Q6342" s="43" t="s">
        <v>16695</v>
      </c>
      <c r="R6342" s="43" t="s">
        <v>78</v>
      </c>
      <c r="S6342" s="47">
        <v>7</v>
      </c>
    </row>
    <row r="6343" spans="1:19" ht="12.75">
      <c r="A6343" s="22" t="s">
        <v>60</v>
      </c>
      <c r="B6343" s="22" t="s">
        <v>13226</v>
      </c>
      <c r="C6343" s="22" t="s">
        <v>65</v>
      </c>
      <c r="D6343" s="22" t="s">
        <v>61</v>
      </c>
      <c r="E6343" s="22" t="s">
        <v>16696</v>
      </c>
      <c r="F6343" s="31">
        <v>43441.529652777775</v>
      </c>
      <c r="G6343" s="31">
        <v>43454</v>
      </c>
      <c r="H6343" s="31">
        <v>43819</v>
      </c>
      <c r="I6343" s="31">
        <v>43471</v>
      </c>
      <c r="J6343" s="22" t="s">
        <v>73</v>
      </c>
      <c r="K6343" s="32" t="s">
        <v>74</v>
      </c>
      <c r="L6343" s="32" t="s">
        <v>16697</v>
      </c>
      <c r="N6343" s="24">
        <v>0</v>
      </c>
      <c r="O6343" s="24">
        <v>0</v>
      </c>
      <c r="P6343" s="32" t="s">
        <v>7600</v>
      </c>
      <c r="Q6343" s="43" t="s">
        <v>7601</v>
      </c>
      <c r="R6343" s="43" t="s">
        <v>78</v>
      </c>
      <c r="S6343" s="47">
        <v>7</v>
      </c>
    </row>
    <row r="6344" spans="1:19" ht="12.75">
      <c r="A6344" s="22" t="s">
        <v>60</v>
      </c>
      <c r="B6344" s="22" t="s">
        <v>13187</v>
      </c>
      <c r="C6344" s="22" t="s">
        <v>65</v>
      </c>
      <c r="D6344" s="22" t="s">
        <v>61</v>
      </c>
      <c r="E6344" s="22" t="s">
        <v>16698</v>
      </c>
      <c r="F6344" s="31">
        <v>43445.710787037038</v>
      </c>
      <c r="G6344" s="31">
        <v>43445</v>
      </c>
      <c r="H6344" s="31">
        <v>43810</v>
      </c>
      <c r="I6344" s="31">
        <v>43475</v>
      </c>
      <c r="J6344" s="22" t="s">
        <v>73</v>
      </c>
      <c r="K6344" s="32" t="s">
        <v>120</v>
      </c>
      <c r="L6344" s="32" t="s">
        <v>16699</v>
      </c>
      <c r="M6344" s="32" t="s">
        <v>16700</v>
      </c>
      <c r="N6344" s="24">
        <v>1102.095</v>
      </c>
      <c r="O6344" s="24">
        <v>909.10</v>
      </c>
      <c r="P6344" s="32" t="s">
        <v>3433</v>
      </c>
      <c r="Q6344" s="43" t="s">
        <v>3434</v>
      </c>
      <c r="R6344" s="43" t="s">
        <v>78</v>
      </c>
      <c r="S6344" s="47">
        <v>7</v>
      </c>
    </row>
    <row r="6345" spans="1:19" ht="12.75">
      <c r="A6345" s="22" t="s">
        <v>60</v>
      </c>
      <c r="B6345" s="22" t="s">
        <v>13217</v>
      </c>
      <c r="C6345" s="22" t="s">
        <v>65</v>
      </c>
      <c r="D6345" s="22" t="s">
        <v>61</v>
      </c>
      <c r="E6345" s="22" t="s">
        <v>16701</v>
      </c>
      <c r="F6345" s="31">
        <v>43438.666585648149</v>
      </c>
      <c r="G6345" s="31">
        <v>43479</v>
      </c>
      <c r="H6345" s="31">
        <v>43844</v>
      </c>
      <c r="I6345" s="31">
        <v>43406</v>
      </c>
      <c r="J6345" s="22" t="s">
        <v>73</v>
      </c>
      <c r="K6345" s="32" t="s">
        <v>82</v>
      </c>
      <c r="L6345" s="32" t="s">
        <v>16702</v>
      </c>
      <c r="N6345" s="24">
        <v>1710.385</v>
      </c>
      <c r="O6345" s="24">
        <v>912.06</v>
      </c>
      <c r="P6345" s="32" t="s">
        <v>721</v>
      </c>
      <c r="Q6345" s="43" t="s">
        <v>722</v>
      </c>
      <c r="R6345" s="43" t="s">
        <v>78</v>
      </c>
      <c r="S6345" s="47">
        <v>7</v>
      </c>
    </row>
    <row r="6346" spans="1:19" ht="12.75">
      <c r="A6346" s="22" t="s">
        <v>60</v>
      </c>
      <c r="B6346" s="22" t="s">
        <v>13214</v>
      </c>
      <c r="C6346" s="22" t="s">
        <v>65</v>
      </c>
      <c r="D6346" s="22" t="s">
        <v>61</v>
      </c>
      <c r="E6346" s="22" t="s">
        <v>16703</v>
      </c>
      <c r="F6346" s="31">
        <v>43444.580162037033</v>
      </c>
      <c r="G6346" s="31">
        <v>43496</v>
      </c>
      <c r="H6346" s="31">
        <v>43861</v>
      </c>
      <c r="I6346" s="31">
        <v>43412</v>
      </c>
      <c r="J6346" s="22" t="s">
        <v>73</v>
      </c>
      <c r="K6346" s="32" t="s">
        <v>74</v>
      </c>
      <c r="L6346" s="32" t="s">
        <v>16704</v>
      </c>
      <c r="N6346" s="24">
        <v>0</v>
      </c>
      <c r="O6346" s="24">
        <v>0</v>
      </c>
      <c r="P6346" s="32" t="s">
        <v>16705</v>
      </c>
      <c r="Q6346" s="43" t="s">
        <v>16706</v>
      </c>
      <c r="R6346" s="43" t="s">
        <v>78</v>
      </c>
      <c r="S6346" s="47">
        <v>7</v>
      </c>
    </row>
    <row r="6347" spans="1:19" ht="12.75">
      <c r="A6347" s="22" t="s">
        <v>60</v>
      </c>
      <c r="B6347" s="22" t="s">
        <v>13223</v>
      </c>
      <c r="C6347" s="22" t="s">
        <v>65</v>
      </c>
      <c r="D6347" s="22" t="s">
        <v>61</v>
      </c>
      <c r="E6347" s="22" t="s">
        <v>16707</v>
      </c>
      <c r="F6347" s="31">
        <v>43441.705740740741</v>
      </c>
      <c r="G6347" s="31">
        <v>43479</v>
      </c>
      <c r="H6347" s="31">
        <v>43844</v>
      </c>
      <c r="I6347" s="31">
        <v>43471.70417824074</v>
      </c>
      <c r="J6347" s="22" t="s">
        <v>73</v>
      </c>
      <c r="K6347" s="32" t="s">
        <v>120</v>
      </c>
      <c r="L6347" s="32" t="s">
        <v>16708</v>
      </c>
      <c r="M6347" s="32" t="s">
        <v>16709</v>
      </c>
      <c r="N6347" s="24">
        <v>371.8528</v>
      </c>
      <c r="O6347" s="24">
        <v>301.925</v>
      </c>
      <c r="P6347" s="32" t="s">
        <v>558</v>
      </c>
      <c r="Q6347" s="43" t="s">
        <v>559</v>
      </c>
      <c r="R6347" s="43" t="s">
        <v>78</v>
      </c>
      <c r="S6347" s="47">
        <v>7</v>
      </c>
    </row>
    <row r="6348" spans="1:19" ht="12.75">
      <c r="A6348" s="22" t="s">
        <v>60</v>
      </c>
      <c r="B6348" s="22" t="s">
        <v>13165</v>
      </c>
      <c r="C6348" s="22" t="s">
        <v>65</v>
      </c>
      <c r="D6348" s="22" t="s">
        <v>61</v>
      </c>
      <c r="E6348" s="22" t="s">
        <v>16710</v>
      </c>
      <c r="F6348" s="31">
        <v>43454.578043981477</v>
      </c>
      <c r="G6348" s="31">
        <v>43489</v>
      </c>
      <c r="H6348" s="31">
        <v>43854</v>
      </c>
      <c r="I6348" s="31">
        <v>43484</v>
      </c>
      <c r="J6348" s="22" t="s">
        <v>73</v>
      </c>
      <c r="K6348" s="32" t="s">
        <v>74</v>
      </c>
      <c r="L6348" s="32" t="s">
        <v>16711</v>
      </c>
      <c r="N6348" s="24">
        <v>1219.5133000000001</v>
      </c>
      <c r="O6348" s="24">
        <v>0</v>
      </c>
      <c r="P6348" s="32" t="s">
        <v>16712</v>
      </c>
      <c r="Q6348" s="43" t="s">
        <v>16713</v>
      </c>
      <c r="R6348" s="43" t="s">
        <v>78</v>
      </c>
      <c r="S6348" s="47">
        <v>7</v>
      </c>
    </row>
    <row r="6349" spans="1:19" ht="12.75">
      <c r="A6349" s="22" t="s">
        <v>60</v>
      </c>
      <c r="B6349" s="22" t="s">
        <v>13171</v>
      </c>
      <c r="C6349" s="22" t="s">
        <v>65</v>
      </c>
      <c r="D6349" s="22" t="s">
        <v>61</v>
      </c>
      <c r="E6349" s="22" t="s">
        <v>16714</v>
      </c>
      <c r="F6349" s="31">
        <v>43453.445520833331</v>
      </c>
      <c r="G6349" s="31">
        <v>43495</v>
      </c>
      <c r="H6349" s="31">
        <v>43860</v>
      </c>
      <c r="I6349" s="31">
        <v>43483</v>
      </c>
      <c r="J6349" s="22" t="s">
        <v>73</v>
      </c>
      <c r="K6349" s="32" t="s">
        <v>74</v>
      </c>
      <c r="L6349" s="32" t="s">
        <v>16715</v>
      </c>
      <c r="N6349" s="24">
        <v>1812.4933000000001</v>
      </c>
      <c r="O6349" s="24">
        <v>0</v>
      </c>
      <c r="P6349" s="32" t="s">
        <v>2400</v>
      </c>
      <c r="Q6349" s="43" t="s">
        <v>2401</v>
      </c>
      <c r="R6349" s="43" t="s">
        <v>78</v>
      </c>
      <c r="S6349" s="47">
        <v>7</v>
      </c>
    </row>
    <row r="6350" spans="1:19" ht="12.75">
      <c r="A6350" s="22" t="s">
        <v>60</v>
      </c>
      <c r="B6350" s="22" t="s">
        <v>14272</v>
      </c>
      <c r="C6350" s="22" t="s">
        <v>65</v>
      </c>
      <c r="D6350" s="22" t="s">
        <v>61</v>
      </c>
      <c r="E6350" s="22" t="s">
        <v>16716</v>
      </c>
      <c r="F6350" s="31">
        <v>43452.742488425924</v>
      </c>
      <c r="G6350" s="31">
        <v>43476</v>
      </c>
      <c r="H6350" s="31">
        <v>43841</v>
      </c>
      <c r="I6350" s="31">
        <v>43482</v>
      </c>
      <c r="J6350" s="22" t="s">
        <v>73</v>
      </c>
      <c r="K6350" s="32" t="s">
        <v>74</v>
      </c>
      <c r="L6350" s="32" t="s">
        <v>16717</v>
      </c>
      <c r="N6350" s="24">
        <v>2232.685</v>
      </c>
      <c r="O6350" s="24">
        <v>0</v>
      </c>
      <c r="P6350" s="32" t="s">
        <v>16718</v>
      </c>
      <c r="Q6350" s="43" t="s">
        <v>16719</v>
      </c>
      <c r="R6350" s="43" t="s">
        <v>78</v>
      </c>
      <c r="S6350" s="47">
        <v>7</v>
      </c>
    </row>
    <row r="6351" spans="1:19" ht="12.75">
      <c r="A6351" s="22" t="s">
        <v>60</v>
      </c>
      <c r="B6351" s="22" t="s">
        <v>13175</v>
      </c>
      <c r="C6351" s="22" t="s">
        <v>65</v>
      </c>
      <c r="D6351" s="22" t="s">
        <v>61</v>
      </c>
      <c r="E6351" s="22" t="s">
        <v>16720</v>
      </c>
      <c r="F6351" s="31">
        <v>43444.625752314816</v>
      </c>
      <c r="G6351" s="31">
        <v>43466</v>
      </c>
      <c r="H6351" s="31">
        <v>43831</v>
      </c>
      <c r="I6351" s="31">
        <v>43413</v>
      </c>
      <c r="J6351" s="22" t="s">
        <v>73</v>
      </c>
      <c r="K6351" s="32" t="s">
        <v>74</v>
      </c>
      <c r="L6351" s="32" t="s">
        <v>16721</v>
      </c>
      <c r="N6351" s="24">
        <v>502.575</v>
      </c>
      <c r="O6351" s="24">
        <v>0</v>
      </c>
      <c r="P6351" s="32" t="s">
        <v>16722</v>
      </c>
      <c r="Q6351" s="43" t="s">
        <v>16723</v>
      </c>
      <c r="R6351" s="43" t="s">
        <v>78</v>
      </c>
      <c r="S6351" s="47">
        <v>7</v>
      </c>
    </row>
    <row r="6352" spans="1:19" ht="12.75">
      <c r="A6352" s="22" t="s">
        <v>60</v>
      </c>
      <c r="B6352" s="22" t="s">
        <v>13392</v>
      </c>
      <c r="C6352" s="22" t="s">
        <v>65</v>
      </c>
      <c r="D6352" s="22" t="s">
        <v>61</v>
      </c>
      <c r="E6352" s="22" t="s">
        <v>16724</v>
      </c>
      <c r="F6352" s="31">
        <v>43439.631828703699</v>
      </c>
      <c r="G6352" s="31">
        <v>43439</v>
      </c>
      <c r="H6352" s="31">
        <v>43804</v>
      </c>
      <c r="I6352" s="31">
        <v>43469.625474537039</v>
      </c>
      <c r="J6352" s="22" t="s">
        <v>73</v>
      </c>
      <c r="K6352" s="32" t="s">
        <v>231</v>
      </c>
      <c r="L6352" s="32" t="s">
        <v>16725</v>
      </c>
      <c r="N6352" s="24">
        <v>0</v>
      </c>
      <c r="O6352" s="24">
        <v>0</v>
      </c>
      <c r="P6352" s="32" t="s">
        <v>403</v>
      </c>
      <c r="Q6352" s="43" t="s">
        <v>404</v>
      </c>
      <c r="R6352" s="43" t="s">
        <v>158</v>
      </c>
      <c r="S6352" s="47">
        <v>7</v>
      </c>
    </row>
    <row r="6353" spans="1:19" ht="12.75">
      <c r="A6353" s="22" t="s">
        <v>60</v>
      </c>
      <c r="B6353" s="22" t="s">
        <v>13181</v>
      </c>
      <c r="C6353" s="22" t="s">
        <v>65</v>
      </c>
      <c r="D6353" s="22" t="s">
        <v>61</v>
      </c>
      <c r="E6353" s="22" t="s">
        <v>16726</v>
      </c>
      <c r="F6353" s="31">
        <v>43448.531064814815</v>
      </c>
      <c r="G6353" s="31">
        <v>43469</v>
      </c>
      <c r="H6353" s="31">
        <v>43861</v>
      </c>
      <c r="I6353" s="31">
        <v>43478</v>
      </c>
      <c r="J6353" s="22" t="s">
        <v>73</v>
      </c>
      <c r="K6353" s="32" t="s">
        <v>74</v>
      </c>
      <c r="L6353" s="32" t="s">
        <v>16727</v>
      </c>
      <c r="N6353" s="24">
        <v>1970.89</v>
      </c>
      <c r="O6353" s="24">
        <v>0</v>
      </c>
      <c r="P6353" s="32" t="s">
        <v>101</v>
      </c>
      <c r="Q6353" s="43" t="s">
        <v>102</v>
      </c>
      <c r="R6353" s="43" t="s">
        <v>78</v>
      </c>
      <c r="S6353" s="47">
        <v>7</v>
      </c>
    </row>
    <row r="6354" spans="1:19" ht="12.75">
      <c r="A6354" s="22" t="s">
        <v>60</v>
      </c>
      <c r="B6354" s="22" t="s">
        <v>13399</v>
      </c>
      <c r="C6354" s="22" t="s">
        <v>65</v>
      </c>
      <c r="D6354" s="22" t="s">
        <v>61</v>
      </c>
      <c r="E6354" s="22" t="s">
        <v>16728</v>
      </c>
      <c r="F6354" s="31">
        <v>43437.468564814815</v>
      </c>
      <c r="G6354" s="31">
        <v>43437</v>
      </c>
      <c r="H6354" s="31">
        <v>43802</v>
      </c>
      <c r="I6354" s="31">
        <v>43467.467662037037</v>
      </c>
      <c r="J6354" s="22" t="s">
        <v>73</v>
      </c>
      <c r="K6354" s="32" t="s">
        <v>82</v>
      </c>
      <c r="L6354" s="32" t="s">
        <v>16729</v>
      </c>
      <c r="N6354" s="24">
        <v>1192.3074999999999</v>
      </c>
      <c r="O6354" s="24">
        <v>925.05</v>
      </c>
      <c r="P6354" s="32" t="s">
        <v>283</v>
      </c>
      <c r="Q6354" s="43" t="s">
        <v>284</v>
      </c>
      <c r="R6354" s="43" t="s">
        <v>78</v>
      </c>
      <c r="S6354" s="47">
        <v>7</v>
      </c>
    </row>
    <row r="6355" spans="1:19" ht="12.75">
      <c r="A6355" s="22" t="s">
        <v>60</v>
      </c>
      <c r="B6355" s="22" t="s">
        <v>13396</v>
      </c>
      <c r="C6355" s="22" t="s">
        <v>65</v>
      </c>
      <c r="D6355" s="22" t="s">
        <v>61</v>
      </c>
      <c r="E6355" s="22" t="s">
        <v>16730</v>
      </c>
      <c r="F6355" s="31">
        <v>43437.430416666662</v>
      </c>
      <c r="G6355" s="31">
        <v>43458</v>
      </c>
      <c r="H6355" s="31">
        <v>43823</v>
      </c>
      <c r="I6355" s="31">
        <v>43467</v>
      </c>
      <c r="J6355" s="22" t="s">
        <v>73</v>
      </c>
      <c r="K6355" s="32" t="s">
        <v>126</v>
      </c>
      <c r="L6355" s="32" t="s">
        <v>16731</v>
      </c>
      <c r="N6355" s="24">
        <v>2079.765</v>
      </c>
      <c r="O6355" s="24">
        <v>2384.2800000000002</v>
      </c>
      <c r="P6355" s="32" t="s">
        <v>16732</v>
      </c>
      <c r="Q6355" s="43" t="s">
        <v>16733</v>
      </c>
      <c r="R6355" s="43" t="s">
        <v>78</v>
      </c>
      <c r="S6355" s="47">
        <v>6</v>
      </c>
    </row>
    <row r="6356" spans="1:19" ht="12.75">
      <c r="A6356" s="22" t="s">
        <v>60</v>
      </c>
      <c r="B6356" s="22" t="s">
        <v>13214</v>
      </c>
      <c r="C6356" s="22" t="s">
        <v>65</v>
      </c>
      <c r="D6356" s="22" t="s">
        <v>61</v>
      </c>
      <c r="E6356" s="22" t="s">
        <v>16734</v>
      </c>
      <c r="F6356" s="31">
        <v>43440.732442129629</v>
      </c>
      <c r="G6356" s="31">
        <v>43458</v>
      </c>
      <c r="H6356" s="31">
        <v>43951</v>
      </c>
      <c r="I6356" s="31">
        <v>43470.727916666663</v>
      </c>
      <c r="J6356" s="22" t="s">
        <v>73</v>
      </c>
      <c r="K6356" s="32" t="s">
        <v>74</v>
      </c>
      <c r="L6356" s="32" t="s">
        <v>16735</v>
      </c>
      <c r="N6356" s="24">
        <v>0</v>
      </c>
      <c r="O6356" s="24">
        <v>0</v>
      </c>
      <c r="P6356" s="32" t="s">
        <v>16736</v>
      </c>
      <c r="Q6356" s="43" t="s">
        <v>16737</v>
      </c>
      <c r="R6356" s="43" t="s">
        <v>78</v>
      </c>
      <c r="S6356" s="47">
        <v>7</v>
      </c>
    </row>
    <row r="6357" spans="1:19" ht="12.75">
      <c r="A6357" s="22" t="s">
        <v>60</v>
      </c>
      <c r="B6357" s="22" t="s">
        <v>13175</v>
      </c>
      <c r="C6357" s="22" t="s">
        <v>65</v>
      </c>
      <c r="D6357" s="22" t="s">
        <v>61</v>
      </c>
      <c r="E6357" s="22" t="s">
        <v>16738</v>
      </c>
      <c r="F6357" s="31">
        <v>43452.490787037037</v>
      </c>
      <c r="G6357" s="31">
        <v>43482</v>
      </c>
      <c r="H6357" s="31">
        <v>43847</v>
      </c>
      <c r="I6357" s="31">
        <v>43482.488541666666</v>
      </c>
      <c r="J6357" s="22" t="s">
        <v>73</v>
      </c>
      <c r="K6357" s="32" t="s">
        <v>74</v>
      </c>
      <c r="L6357" s="32" t="s">
        <v>16739</v>
      </c>
      <c r="N6357" s="24">
        <v>3013.37</v>
      </c>
      <c r="O6357" s="24">
        <v>0</v>
      </c>
      <c r="P6357" s="32" t="s">
        <v>1495</v>
      </c>
      <c r="Q6357" s="43" t="s">
        <v>1496</v>
      </c>
      <c r="R6357" s="43" t="s">
        <v>78</v>
      </c>
      <c r="S6357" s="47">
        <v>7</v>
      </c>
    </row>
    <row r="6358" spans="1:19" ht="12.75">
      <c r="A6358" s="22" t="s">
        <v>60</v>
      </c>
      <c r="B6358" s="22" t="s">
        <v>13184</v>
      </c>
      <c r="C6358" s="22" t="s">
        <v>65</v>
      </c>
      <c r="D6358" s="22" t="s">
        <v>61</v>
      </c>
      <c r="E6358" s="22" t="s">
        <v>16740</v>
      </c>
      <c r="F6358" s="31">
        <v>43444.707685185182</v>
      </c>
      <c r="G6358" s="31">
        <v>43481</v>
      </c>
      <c r="H6358" s="31">
        <v>43846</v>
      </c>
      <c r="I6358" s="31">
        <v>43504</v>
      </c>
      <c r="J6358" s="22" t="s">
        <v>7991</v>
      </c>
      <c r="K6358" s="32" t="s">
        <v>120</v>
      </c>
      <c r="L6358" s="32" t="s">
        <v>16741</v>
      </c>
      <c r="M6358" s="32" t="s">
        <v>16742</v>
      </c>
      <c r="N6358" s="24">
        <v>666.03</v>
      </c>
      <c r="O6358" s="24">
        <v>666.03</v>
      </c>
      <c r="P6358" s="32" t="s">
        <v>90</v>
      </c>
      <c r="Q6358" s="43" t="s">
        <v>91</v>
      </c>
      <c r="R6358" s="43" t="s">
        <v>158</v>
      </c>
      <c r="S6358" s="47">
        <v>1</v>
      </c>
    </row>
    <row r="6359" spans="1:19" ht="12.75">
      <c r="A6359" s="22" t="s">
        <v>60</v>
      </c>
      <c r="B6359" s="22" t="s">
        <v>13318</v>
      </c>
      <c r="C6359" s="22" t="s">
        <v>65</v>
      </c>
      <c r="D6359" s="22" t="s">
        <v>61</v>
      </c>
      <c r="E6359" s="22" t="s">
        <v>16743</v>
      </c>
      <c r="F6359" s="31">
        <v>43439.170381944445</v>
      </c>
      <c r="G6359" s="31">
        <v>43481</v>
      </c>
      <c r="H6359" s="31">
        <v>43846</v>
      </c>
      <c r="I6359" s="31">
        <v>43499</v>
      </c>
      <c r="J6359" s="22" t="s">
        <v>73</v>
      </c>
      <c r="K6359" s="32" t="s">
        <v>82</v>
      </c>
      <c r="L6359" s="32" t="s">
        <v>16744</v>
      </c>
      <c r="M6359" s="32" t="s">
        <v>16745</v>
      </c>
      <c r="N6359" s="24">
        <v>2909.9675000000002</v>
      </c>
      <c r="O6359" s="24">
        <v>2517.5300000000002</v>
      </c>
      <c r="P6359" s="32" t="s">
        <v>650</v>
      </c>
      <c r="Q6359" s="43" t="s">
        <v>651</v>
      </c>
      <c r="R6359" s="43" t="s">
        <v>78</v>
      </c>
      <c r="S6359" s="47">
        <v>7</v>
      </c>
    </row>
    <row r="6360" spans="1:19" ht="12.75">
      <c r="A6360" s="22" t="s">
        <v>60</v>
      </c>
      <c r="B6360" s="22" t="s">
        <v>13165</v>
      </c>
      <c r="C6360" s="22" t="s">
        <v>65</v>
      </c>
      <c r="D6360" s="22" t="s">
        <v>61</v>
      </c>
      <c r="E6360" s="22" t="s">
        <v>16746</v>
      </c>
      <c r="F6360" s="31">
        <v>43453.660138888888</v>
      </c>
      <c r="G6360" s="31">
        <v>43453</v>
      </c>
      <c r="H6360" s="31">
        <v>43818</v>
      </c>
      <c r="I6360" s="31">
        <v>43483</v>
      </c>
      <c r="J6360" s="22" t="s">
        <v>73</v>
      </c>
      <c r="K6360" s="32" t="s">
        <v>74</v>
      </c>
      <c r="L6360" s="32" t="s">
        <v>16747</v>
      </c>
      <c r="N6360" s="24">
        <v>1434.10</v>
      </c>
      <c r="O6360" s="24">
        <v>0</v>
      </c>
      <c r="P6360" s="32" t="s">
        <v>3416</v>
      </c>
      <c r="Q6360" s="43" t="s">
        <v>3417</v>
      </c>
      <c r="R6360" s="43" t="s">
        <v>78</v>
      </c>
      <c r="S6360" s="47">
        <v>7</v>
      </c>
    </row>
    <row r="6361" spans="1:19" ht="12.75">
      <c r="A6361" s="22" t="s">
        <v>60</v>
      </c>
      <c r="B6361" s="22" t="s">
        <v>13223</v>
      </c>
      <c r="C6361" s="22" t="s">
        <v>65</v>
      </c>
      <c r="D6361" s="22" t="s">
        <v>61</v>
      </c>
      <c r="E6361" s="22" t="s">
        <v>16748</v>
      </c>
      <c r="F6361" s="31">
        <v>43444.749594907407</v>
      </c>
      <c r="G6361" s="31">
        <v>43282</v>
      </c>
      <c r="H6361" s="31">
        <v>43647</v>
      </c>
      <c r="I6361" s="31">
        <v>43474.745219907403</v>
      </c>
      <c r="J6361" s="22" t="s">
        <v>131</v>
      </c>
      <c r="K6361" s="32" t="s">
        <v>126</v>
      </c>
      <c r="L6361" s="32" t="s">
        <v>16749</v>
      </c>
      <c r="M6361" s="32" t="s">
        <v>15323</v>
      </c>
      <c r="N6361" s="24">
        <v>528.56200000000001</v>
      </c>
      <c r="O6361" s="24">
        <v>528.56200000000001</v>
      </c>
      <c r="P6361" s="32" t="s">
        <v>709</v>
      </c>
      <c r="Q6361" s="43" t="s">
        <v>710</v>
      </c>
      <c r="R6361" s="43" t="s">
        <v>158</v>
      </c>
      <c r="S6361" s="47">
        <v>1</v>
      </c>
    </row>
    <row r="6362" spans="1:19" ht="12.75">
      <c r="A6362" s="22" t="s">
        <v>60</v>
      </c>
      <c r="B6362" s="22" t="s">
        <v>13187</v>
      </c>
      <c r="C6362" s="22" t="s">
        <v>65</v>
      </c>
      <c r="D6362" s="22" t="s">
        <v>61</v>
      </c>
      <c r="E6362" s="22" t="s">
        <v>16750</v>
      </c>
      <c r="F6362" s="31">
        <v>43440.502465277779</v>
      </c>
      <c r="G6362" s="31">
        <v>43450</v>
      </c>
      <c r="H6362" s="31">
        <v>43815</v>
      </c>
      <c r="I6362" s="31">
        <v>43470</v>
      </c>
      <c r="J6362" s="22" t="s">
        <v>73</v>
      </c>
      <c r="K6362" s="32" t="s">
        <v>120</v>
      </c>
      <c r="L6362" s="32" t="s">
        <v>16751</v>
      </c>
      <c r="M6362" s="32" t="s">
        <v>16752</v>
      </c>
      <c r="N6362" s="24">
        <v>1999.9416000000001</v>
      </c>
      <c r="O6362" s="24">
        <v>1435.35</v>
      </c>
      <c r="P6362" s="32" t="s">
        <v>95</v>
      </c>
      <c r="Q6362" s="43" t="s">
        <v>96</v>
      </c>
      <c r="R6362" s="43" t="s">
        <v>158</v>
      </c>
      <c r="S6362" s="47">
        <v>7</v>
      </c>
    </row>
    <row r="6363" spans="1:19" ht="12.75">
      <c r="A6363" s="22" t="s">
        <v>60</v>
      </c>
      <c r="B6363" s="22" t="s">
        <v>13168</v>
      </c>
      <c r="C6363" s="22" t="s">
        <v>65</v>
      </c>
      <c r="D6363" s="22" t="s">
        <v>61</v>
      </c>
      <c r="E6363" s="22" t="s">
        <v>16753</v>
      </c>
      <c r="F6363" s="31">
        <v>43439.458402777775</v>
      </c>
      <c r="G6363" s="31">
        <v>43478</v>
      </c>
      <c r="H6363" s="31">
        <v>43843</v>
      </c>
      <c r="I6363" s="31">
        <v>43468</v>
      </c>
      <c r="J6363" s="22" t="s">
        <v>73</v>
      </c>
      <c r="K6363" s="32" t="s">
        <v>74</v>
      </c>
      <c r="L6363" s="32" t="s">
        <v>16754</v>
      </c>
      <c r="N6363" s="24">
        <v>26978.64</v>
      </c>
      <c r="O6363" s="24">
        <v>0</v>
      </c>
      <c r="P6363" s="32" t="s">
        <v>3300</v>
      </c>
      <c r="Q6363" s="43" t="s">
        <v>3301</v>
      </c>
      <c r="R6363" s="43" t="s">
        <v>158</v>
      </c>
      <c r="S6363" s="47">
        <v>6</v>
      </c>
    </row>
    <row r="6364" spans="1:19" ht="12.75">
      <c r="A6364" s="22" t="s">
        <v>60</v>
      </c>
      <c r="B6364" s="22" t="s">
        <v>13175</v>
      </c>
      <c r="C6364" s="22" t="s">
        <v>65</v>
      </c>
      <c r="D6364" s="22" t="s">
        <v>61</v>
      </c>
      <c r="E6364" s="22" t="s">
        <v>16755</v>
      </c>
      <c r="F6364" s="31">
        <v>43439.113252314812</v>
      </c>
      <c r="G6364" s="31">
        <v>43482</v>
      </c>
      <c r="H6364" s="31">
        <v>43847</v>
      </c>
      <c r="I6364" s="31">
        <v>43499.113252314812</v>
      </c>
      <c r="J6364" s="22" t="s">
        <v>81</v>
      </c>
      <c r="K6364" s="32" t="s">
        <v>120</v>
      </c>
      <c r="L6364" s="32" t="s">
        <v>16756</v>
      </c>
      <c r="M6364" s="32" t="s">
        <v>16757</v>
      </c>
      <c r="N6364" s="24">
        <v>925.28800000000001</v>
      </c>
      <c r="O6364" s="24">
        <v>702.84</v>
      </c>
      <c r="P6364" s="32" t="s">
        <v>850</v>
      </c>
      <c r="Q6364" s="43" t="s">
        <v>851</v>
      </c>
      <c r="R6364" s="43" t="s">
        <v>78</v>
      </c>
      <c r="S6364" s="47">
        <v>7</v>
      </c>
    </row>
    <row r="6365" spans="1:19" ht="12.75">
      <c r="A6365" s="22" t="s">
        <v>60</v>
      </c>
      <c r="B6365" s="22" t="s">
        <v>13565</v>
      </c>
      <c r="C6365" s="22" t="s">
        <v>65</v>
      </c>
      <c r="D6365" s="22" t="s">
        <v>61</v>
      </c>
      <c r="E6365" s="22" t="s">
        <v>16758</v>
      </c>
      <c r="F6365" s="31">
        <v>43444.378506944442</v>
      </c>
      <c r="G6365" s="31">
        <v>43434</v>
      </c>
      <c r="H6365" s="31">
        <v>43799</v>
      </c>
      <c r="I6365" s="31">
        <v>43474.377407407403</v>
      </c>
      <c r="J6365" s="22" t="s">
        <v>131</v>
      </c>
      <c r="K6365" s="32" t="s">
        <v>120</v>
      </c>
      <c r="L6365" s="32" t="s">
        <v>16759</v>
      </c>
      <c r="M6365" s="32" t="s">
        <v>16760</v>
      </c>
      <c r="N6365" s="24">
        <v>40.935</v>
      </c>
      <c r="O6365" s="24">
        <v>40.935</v>
      </c>
      <c r="P6365" s="32" t="s">
        <v>113</v>
      </c>
      <c r="Q6365" s="43" t="s">
        <v>114</v>
      </c>
      <c r="R6365" s="43" t="s">
        <v>4113</v>
      </c>
      <c r="S6365" s="47">
        <v>1</v>
      </c>
    </row>
    <row r="6366" spans="1:19" ht="12.75">
      <c r="A6366" s="22" t="s">
        <v>60</v>
      </c>
      <c r="B6366" s="22" t="s">
        <v>13165</v>
      </c>
      <c r="C6366" s="22" t="s">
        <v>65</v>
      </c>
      <c r="D6366" s="22" t="s">
        <v>61</v>
      </c>
      <c r="E6366" s="22" t="s">
        <v>16761</v>
      </c>
      <c r="F6366" s="31">
        <v>43452.55637731481</v>
      </c>
      <c r="G6366" s="31">
        <v>43482</v>
      </c>
      <c r="H6366" s="31">
        <v>43847</v>
      </c>
      <c r="I6366" s="31">
        <v>43482</v>
      </c>
      <c r="J6366" s="22" t="s">
        <v>73</v>
      </c>
      <c r="K6366" s="32" t="s">
        <v>120</v>
      </c>
      <c r="L6366" s="32" t="s">
        <v>16762</v>
      </c>
      <c r="M6366" s="32" t="s">
        <v>16763</v>
      </c>
      <c r="N6366" s="24">
        <v>3230.1612</v>
      </c>
      <c r="O6366" s="24">
        <v>3085.9933000000001</v>
      </c>
      <c r="P6366" s="32" t="s">
        <v>1246</v>
      </c>
      <c r="Q6366" s="43" t="s">
        <v>1247</v>
      </c>
      <c r="R6366" s="43" t="s">
        <v>158</v>
      </c>
      <c r="S6366" s="47">
        <v>7</v>
      </c>
    </row>
    <row r="6367" spans="1:19" ht="12.75">
      <c r="A6367" s="22" t="s">
        <v>60</v>
      </c>
      <c r="B6367" s="22" t="s">
        <v>13272</v>
      </c>
      <c r="C6367" s="22" t="s">
        <v>65</v>
      </c>
      <c r="D6367" s="22" t="s">
        <v>61</v>
      </c>
      <c r="E6367" s="22" t="s">
        <v>16764</v>
      </c>
      <c r="F6367" s="31">
        <v>43455.177453703705</v>
      </c>
      <c r="G6367" s="31">
        <v>43497</v>
      </c>
      <c r="H6367" s="31">
        <v>43862</v>
      </c>
      <c r="I6367" s="31">
        <v>43515.177453703705</v>
      </c>
      <c r="J6367" s="22" t="s">
        <v>73</v>
      </c>
      <c r="K6367" s="32" t="s">
        <v>74</v>
      </c>
      <c r="L6367" s="32" t="s">
        <v>16765</v>
      </c>
      <c r="M6367" s="32" t="s">
        <v>16766</v>
      </c>
      <c r="N6367" s="24">
        <v>969.87660000000005</v>
      </c>
      <c r="O6367" s="24">
        <v>0</v>
      </c>
      <c r="P6367" s="32" t="s">
        <v>813</v>
      </c>
      <c r="Q6367" s="43" t="s">
        <v>814</v>
      </c>
      <c r="R6367" s="43" t="s">
        <v>78</v>
      </c>
      <c r="S6367" s="47">
        <v>7</v>
      </c>
    </row>
    <row r="6368" spans="1:19" ht="12.75">
      <c r="A6368" s="22" t="s">
        <v>60</v>
      </c>
      <c r="B6368" s="22" t="s">
        <v>13165</v>
      </c>
      <c r="C6368" s="22" t="s">
        <v>65</v>
      </c>
      <c r="D6368" s="22" t="s">
        <v>61</v>
      </c>
      <c r="E6368" s="22" t="s">
        <v>16767</v>
      </c>
      <c r="F6368" s="31">
        <v>43453.69122685185</v>
      </c>
      <c r="G6368" s="31">
        <v>43470</v>
      </c>
      <c r="H6368" s="31">
        <v>43835</v>
      </c>
      <c r="I6368" s="31">
        <v>43483</v>
      </c>
      <c r="J6368" s="22" t="s">
        <v>73</v>
      </c>
      <c r="K6368" s="32" t="s">
        <v>74</v>
      </c>
      <c r="L6368" s="32" t="s">
        <v>16768</v>
      </c>
      <c r="N6368" s="24">
        <v>1784.2633000000001</v>
      </c>
      <c r="O6368" s="24">
        <v>0</v>
      </c>
      <c r="P6368" s="32" t="s">
        <v>16769</v>
      </c>
      <c r="Q6368" s="43" t="s">
        <v>16770</v>
      </c>
      <c r="R6368" s="43" t="s">
        <v>78</v>
      </c>
      <c r="S6368" s="47">
        <v>7</v>
      </c>
    </row>
    <row r="6369" spans="1:19" ht="12.75">
      <c r="A6369" s="22" t="s">
        <v>60</v>
      </c>
      <c r="B6369" s="22" t="s">
        <v>13272</v>
      </c>
      <c r="C6369" s="22" t="s">
        <v>65</v>
      </c>
      <c r="D6369" s="22" t="s">
        <v>61</v>
      </c>
      <c r="E6369" s="22" t="s">
        <v>16771</v>
      </c>
      <c r="F6369" s="31">
        <v>43446.5546412037</v>
      </c>
      <c r="G6369" s="31">
        <v>43446</v>
      </c>
      <c r="H6369" s="31">
        <v>43811</v>
      </c>
      <c r="I6369" s="31">
        <v>43476</v>
      </c>
      <c r="J6369" s="22" t="s">
        <v>73</v>
      </c>
      <c r="K6369" s="32" t="s">
        <v>126</v>
      </c>
      <c r="L6369" s="32" t="s">
        <v>16772</v>
      </c>
      <c r="N6369" s="24">
        <v>613.73659999999995</v>
      </c>
      <c r="O6369" s="24">
        <v>792.21</v>
      </c>
      <c r="P6369" s="32" t="s">
        <v>109</v>
      </c>
      <c r="Q6369" s="43" t="s">
        <v>110</v>
      </c>
      <c r="R6369" s="43" t="s">
        <v>78</v>
      </c>
      <c r="S6369" s="47">
        <v>7</v>
      </c>
    </row>
    <row r="6370" spans="1:19" ht="12.75">
      <c r="A6370" s="22" t="s">
        <v>60</v>
      </c>
      <c r="B6370" s="22" t="s">
        <v>13165</v>
      </c>
      <c r="C6370" s="22" t="s">
        <v>65</v>
      </c>
      <c r="D6370" s="22" t="s">
        <v>61</v>
      </c>
      <c r="E6370" s="22" t="s">
        <v>16773</v>
      </c>
      <c r="F6370" s="31">
        <v>43455.647731481477</v>
      </c>
      <c r="G6370" s="31">
        <v>43455</v>
      </c>
      <c r="H6370" s="31">
        <v>43820</v>
      </c>
      <c r="I6370" s="31">
        <v>43485</v>
      </c>
      <c r="J6370" s="22" t="s">
        <v>73</v>
      </c>
      <c r="K6370" s="32" t="s">
        <v>126</v>
      </c>
      <c r="L6370" s="32" t="s">
        <v>16774</v>
      </c>
      <c r="N6370" s="24">
        <v>407.10329999999999</v>
      </c>
      <c r="O6370" s="24">
        <v>314.76999999999998</v>
      </c>
      <c r="P6370" s="32" t="s">
        <v>951</v>
      </c>
      <c r="Q6370" s="43" t="s">
        <v>952</v>
      </c>
      <c r="R6370" s="43" t="s">
        <v>78</v>
      </c>
      <c r="S6370" s="47">
        <v>7</v>
      </c>
    </row>
    <row r="6371" spans="1:19" ht="12.75">
      <c r="A6371" s="22" t="s">
        <v>60</v>
      </c>
      <c r="B6371" s="22" t="s">
        <v>13175</v>
      </c>
      <c r="C6371" s="22" t="s">
        <v>65</v>
      </c>
      <c r="D6371" s="22" t="s">
        <v>61</v>
      </c>
      <c r="E6371" s="22" t="s">
        <v>16775</v>
      </c>
      <c r="F6371" s="31">
        <v>43462.484490740739</v>
      </c>
      <c r="G6371" s="31">
        <v>43497</v>
      </c>
      <c r="H6371" s="31">
        <v>43862</v>
      </c>
      <c r="I6371" s="31">
        <v>43492.483460648145</v>
      </c>
      <c r="J6371" s="22" t="s">
        <v>73</v>
      </c>
      <c r="K6371" s="32" t="s">
        <v>74</v>
      </c>
      <c r="L6371" s="32" t="s">
        <v>16776</v>
      </c>
      <c r="N6371" s="24">
        <v>530.265</v>
      </c>
      <c r="O6371" s="24">
        <v>0</v>
      </c>
      <c r="P6371" s="32" t="s">
        <v>3420</v>
      </c>
      <c r="Q6371" s="43" t="s">
        <v>3421</v>
      </c>
      <c r="R6371" s="43" t="s">
        <v>78</v>
      </c>
      <c r="S6371" s="47">
        <v>7</v>
      </c>
    </row>
    <row r="6372" spans="1:19" ht="12.75">
      <c r="A6372" s="22" t="s">
        <v>60</v>
      </c>
      <c r="B6372" s="22" t="s">
        <v>13272</v>
      </c>
      <c r="C6372" s="22" t="s">
        <v>65</v>
      </c>
      <c r="D6372" s="22" t="s">
        <v>61</v>
      </c>
      <c r="E6372" s="22" t="s">
        <v>16777</v>
      </c>
      <c r="F6372" s="31">
        <v>43439.113252314812</v>
      </c>
      <c r="G6372" s="31">
        <v>43479</v>
      </c>
      <c r="H6372" s="31">
        <v>43844</v>
      </c>
      <c r="I6372" s="31">
        <v>43499</v>
      </c>
      <c r="J6372" s="22" t="s">
        <v>81</v>
      </c>
      <c r="K6372" s="32" t="s">
        <v>120</v>
      </c>
      <c r="L6372" s="32" t="s">
        <v>16778</v>
      </c>
      <c r="M6372" s="32" t="s">
        <v>16779</v>
      </c>
      <c r="N6372" s="24">
        <v>1776.38</v>
      </c>
      <c r="O6372" s="24">
        <v>1430.63</v>
      </c>
      <c r="P6372" s="32" t="s">
        <v>2457</v>
      </c>
      <c r="Q6372" s="43" t="s">
        <v>2458</v>
      </c>
      <c r="R6372" s="43" t="s">
        <v>158</v>
      </c>
      <c r="S6372" s="47">
        <v>7</v>
      </c>
    </row>
    <row r="6373" spans="1:19" ht="12.75">
      <c r="A6373" s="22" t="s">
        <v>60</v>
      </c>
      <c r="B6373" s="22" t="s">
        <v>13233</v>
      </c>
      <c r="C6373" s="22" t="s">
        <v>65</v>
      </c>
      <c r="D6373" s="22" t="s">
        <v>61</v>
      </c>
      <c r="E6373" s="22" t="s">
        <v>16780</v>
      </c>
      <c r="F6373" s="31">
        <v>43439.680601851847</v>
      </c>
      <c r="G6373" s="31">
        <v>43476</v>
      </c>
      <c r="H6373" s="31">
        <v>43841</v>
      </c>
      <c r="I6373" s="31">
        <v>43469</v>
      </c>
      <c r="J6373" s="22" t="s">
        <v>73</v>
      </c>
      <c r="K6373" s="32" t="s">
        <v>231</v>
      </c>
      <c r="N6373" s="24">
        <v>7117.52</v>
      </c>
      <c r="O6373" s="24">
        <v>0</v>
      </c>
      <c r="P6373" s="32" t="s">
        <v>109</v>
      </c>
      <c r="Q6373" s="43" t="s">
        <v>110</v>
      </c>
      <c r="R6373" s="43" t="s">
        <v>78</v>
      </c>
      <c r="S6373" s="47">
        <v>6</v>
      </c>
    </row>
    <row r="6374" spans="1:19" ht="12.75">
      <c r="A6374" s="22" t="s">
        <v>60</v>
      </c>
      <c r="B6374" s="22" t="s">
        <v>13196</v>
      </c>
      <c r="C6374" s="22" t="s">
        <v>65</v>
      </c>
      <c r="D6374" s="22" t="s">
        <v>61</v>
      </c>
      <c r="E6374" s="22" t="s">
        <v>16781</v>
      </c>
      <c r="F6374" s="31">
        <v>43445.531782407408</v>
      </c>
      <c r="G6374" s="31">
        <v>43445</v>
      </c>
      <c r="H6374" s="31">
        <v>43810</v>
      </c>
      <c r="I6374" s="31">
        <v>43475</v>
      </c>
      <c r="J6374" s="22" t="s">
        <v>73</v>
      </c>
      <c r="K6374" s="32" t="s">
        <v>74</v>
      </c>
      <c r="L6374" s="32" t="s">
        <v>16782</v>
      </c>
      <c r="N6374" s="24">
        <v>3578.58</v>
      </c>
      <c r="O6374" s="24">
        <v>0</v>
      </c>
      <c r="P6374" s="32" t="s">
        <v>1647</v>
      </c>
      <c r="Q6374" s="43" t="s">
        <v>1648</v>
      </c>
      <c r="R6374" s="43" t="s">
        <v>78</v>
      </c>
      <c r="S6374" s="47">
        <v>7</v>
      </c>
    </row>
    <row r="6375" spans="1:19" ht="12.75">
      <c r="A6375" s="22" t="s">
        <v>60</v>
      </c>
      <c r="B6375" s="22" t="s">
        <v>15416</v>
      </c>
      <c r="C6375" s="22" t="s">
        <v>65</v>
      </c>
      <c r="D6375" s="22" t="s">
        <v>61</v>
      </c>
      <c r="E6375" s="22" t="s">
        <v>16783</v>
      </c>
      <c r="F6375" s="31">
        <v>43444.63450231481</v>
      </c>
      <c r="G6375" s="31">
        <v>43464</v>
      </c>
      <c r="H6375" s="31">
        <v>43829</v>
      </c>
      <c r="I6375" s="31">
        <v>43474</v>
      </c>
      <c r="J6375" s="22" t="s">
        <v>73</v>
      </c>
      <c r="K6375" s="32" t="s">
        <v>74</v>
      </c>
      <c r="L6375" s="32" t="s">
        <v>16784</v>
      </c>
      <c r="N6375" s="24">
        <v>129.81999999999999</v>
      </c>
      <c r="O6375" s="24">
        <v>0</v>
      </c>
      <c r="P6375" s="32" t="s">
        <v>734</v>
      </c>
      <c r="Q6375" s="43" t="s">
        <v>735</v>
      </c>
      <c r="R6375" s="43" t="s">
        <v>78</v>
      </c>
      <c r="S6375" s="47">
        <v>6</v>
      </c>
    </row>
    <row r="6376" spans="1:19" ht="12.75">
      <c r="A6376" s="22" t="s">
        <v>60</v>
      </c>
      <c r="B6376" s="22" t="s">
        <v>13205</v>
      </c>
      <c r="C6376" s="22" t="s">
        <v>65</v>
      </c>
      <c r="D6376" s="22" t="s">
        <v>61</v>
      </c>
      <c r="E6376" s="22" t="s">
        <v>16785</v>
      </c>
      <c r="F6376" s="31">
        <v>43452.527291666665</v>
      </c>
      <c r="G6376" s="31">
        <v>43452</v>
      </c>
      <c r="H6376" s="31">
        <v>43817</v>
      </c>
      <c r="I6376" s="31">
        <v>43482.522986111107</v>
      </c>
      <c r="J6376" s="22" t="s">
        <v>73</v>
      </c>
      <c r="K6376" s="32" t="s">
        <v>82</v>
      </c>
      <c r="L6376" s="32" t="s">
        <v>16786</v>
      </c>
      <c r="N6376" s="24">
        <v>3545.4459999999999</v>
      </c>
      <c r="O6376" s="24">
        <v>5048.9799999999996</v>
      </c>
      <c r="P6376" s="32" t="s">
        <v>16787</v>
      </c>
      <c r="Q6376" s="43" t="s">
        <v>16788</v>
      </c>
      <c r="R6376" s="43" t="s">
        <v>78</v>
      </c>
      <c r="S6376" s="47">
        <v>7</v>
      </c>
    </row>
    <row r="6377" spans="1:19" ht="12.75">
      <c r="A6377" s="22" t="s">
        <v>60</v>
      </c>
      <c r="B6377" s="22" t="s">
        <v>13196</v>
      </c>
      <c r="C6377" s="22" t="s">
        <v>65</v>
      </c>
      <c r="D6377" s="22" t="s">
        <v>61</v>
      </c>
      <c r="E6377" s="22" t="s">
        <v>16789</v>
      </c>
      <c r="F6377" s="31">
        <v>43446.716215277775</v>
      </c>
      <c r="G6377" s="31">
        <v>43493</v>
      </c>
      <c r="H6377" s="31">
        <v>43858</v>
      </c>
      <c r="I6377" s="31">
        <v>43476</v>
      </c>
      <c r="J6377" s="22" t="s">
        <v>73</v>
      </c>
      <c r="K6377" s="32" t="s">
        <v>120</v>
      </c>
      <c r="L6377" s="32" t="s">
        <v>16790</v>
      </c>
      <c r="M6377" s="32" t="s">
        <v>16791</v>
      </c>
      <c r="N6377" s="24">
        <v>395.0566</v>
      </c>
      <c r="O6377" s="24">
        <v>366.16</v>
      </c>
      <c r="P6377" s="32" t="s">
        <v>275</v>
      </c>
      <c r="Q6377" s="43" t="s">
        <v>276</v>
      </c>
      <c r="R6377" s="43" t="s">
        <v>78</v>
      </c>
      <c r="S6377" s="47">
        <v>7</v>
      </c>
    </row>
    <row r="6378" spans="1:19" ht="12.75">
      <c r="A6378" s="22" t="s">
        <v>60</v>
      </c>
      <c r="B6378" s="22" t="s">
        <v>13205</v>
      </c>
      <c r="C6378" s="22" t="s">
        <v>65</v>
      </c>
      <c r="D6378" s="22" t="s">
        <v>61</v>
      </c>
      <c r="E6378" s="22" t="s">
        <v>16792</v>
      </c>
      <c r="F6378" s="31">
        <v>43439.611770833333</v>
      </c>
      <c r="G6378" s="31">
        <v>43249</v>
      </c>
      <c r="H6378" s="31">
        <v>43614</v>
      </c>
      <c r="I6378" s="31">
        <v>43469.611469907402</v>
      </c>
      <c r="J6378" s="22" t="s">
        <v>131</v>
      </c>
      <c r="K6378" s="32" t="s">
        <v>74</v>
      </c>
      <c r="L6378" s="32" t="s">
        <v>16793</v>
      </c>
      <c r="M6378" s="32" t="s">
        <v>15427</v>
      </c>
      <c r="N6378" s="24">
        <v>0</v>
      </c>
      <c r="O6378" s="24">
        <v>0</v>
      </c>
      <c r="P6378" s="32" t="s">
        <v>275</v>
      </c>
      <c r="Q6378" s="43" t="s">
        <v>276</v>
      </c>
      <c r="R6378" s="43" t="s">
        <v>78</v>
      </c>
      <c r="S6378" s="47">
        <v>1</v>
      </c>
    </row>
    <row r="6379" spans="1:19" ht="12.75">
      <c r="A6379" s="22" t="s">
        <v>60</v>
      </c>
      <c r="B6379" s="22" t="s">
        <v>13482</v>
      </c>
      <c r="C6379" s="22" t="s">
        <v>65</v>
      </c>
      <c r="D6379" s="22" t="s">
        <v>61</v>
      </c>
      <c r="E6379" s="22" t="s">
        <v>16794</v>
      </c>
      <c r="F6379" s="31">
        <v>43440.666192129625</v>
      </c>
      <c r="G6379" s="31">
        <v>43440</v>
      </c>
      <c r="H6379" s="31">
        <v>43805</v>
      </c>
      <c r="I6379" s="31">
        <v>43470.651886574073</v>
      </c>
      <c r="J6379" s="22" t="s">
        <v>73</v>
      </c>
      <c r="K6379" s="32" t="s">
        <v>74</v>
      </c>
      <c r="L6379" s="32" t="s">
        <v>16795</v>
      </c>
      <c r="N6379" s="24">
        <v>337.18</v>
      </c>
      <c r="O6379" s="24">
        <v>0</v>
      </c>
      <c r="P6379" s="32" t="s">
        <v>2886</v>
      </c>
      <c r="Q6379" s="43" t="s">
        <v>2887</v>
      </c>
      <c r="R6379" s="43" t="s">
        <v>78</v>
      </c>
      <c r="S6379" s="47">
        <v>7</v>
      </c>
    </row>
    <row r="6380" spans="1:19" ht="12.75">
      <c r="A6380" s="22" t="s">
        <v>60</v>
      </c>
      <c r="B6380" s="22" t="s">
        <v>13175</v>
      </c>
      <c r="C6380" s="22" t="s">
        <v>65</v>
      </c>
      <c r="D6380" s="22" t="s">
        <v>61</v>
      </c>
      <c r="E6380" s="22" t="s">
        <v>16796</v>
      </c>
      <c r="F6380" s="31">
        <v>43439.330763888887</v>
      </c>
      <c r="G6380" s="31">
        <v>43481</v>
      </c>
      <c r="H6380" s="31">
        <v>43846</v>
      </c>
      <c r="I6380" s="31">
        <v>43499.330763888887</v>
      </c>
      <c r="J6380" s="22" t="s">
        <v>73</v>
      </c>
      <c r="K6380" s="32" t="s">
        <v>82</v>
      </c>
      <c r="L6380" s="32" t="s">
        <v>16797</v>
      </c>
      <c r="M6380" s="32" t="s">
        <v>16798</v>
      </c>
      <c r="N6380" s="24">
        <v>6652.4066000000003</v>
      </c>
      <c r="O6380" s="24">
        <v>5360.1099999999997</v>
      </c>
      <c r="P6380" s="32" t="s">
        <v>90</v>
      </c>
      <c r="Q6380" s="43" t="s">
        <v>91</v>
      </c>
      <c r="R6380" s="43" t="s">
        <v>78</v>
      </c>
      <c r="S6380" s="47">
        <v>7</v>
      </c>
    </row>
    <row r="6381" spans="1:19" ht="12.75">
      <c r="A6381" s="22" t="s">
        <v>60</v>
      </c>
      <c r="B6381" s="22" t="s">
        <v>13495</v>
      </c>
      <c r="C6381" s="22" t="s">
        <v>65</v>
      </c>
      <c r="D6381" s="22" t="s">
        <v>61</v>
      </c>
      <c r="E6381" s="22" t="s">
        <v>16799</v>
      </c>
      <c r="F6381" s="31">
        <v>43444.701782407406</v>
      </c>
      <c r="G6381" s="31">
        <v>43340</v>
      </c>
      <c r="H6381" s="31">
        <v>43705</v>
      </c>
      <c r="I6381" s="31">
        <v>43474.698067129626</v>
      </c>
      <c r="J6381" s="22" t="s">
        <v>131</v>
      </c>
      <c r="K6381" s="32" t="s">
        <v>120</v>
      </c>
      <c r="L6381" s="32" t="s">
        <v>16800</v>
      </c>
      <c r="M6381" s="32" t="s">
        <v>16801</v>
      </c>
      <c r="N6381" s="24">
        <v>126.50</v>
      </c>
      <c r="O6381" s="24">
        <v>126.50</v>
      </c>
      <c r="P6381" s="32" t="s">
        <v>3215</v>
      </c>
      <c r="Q6381" s="43" t="s">
        <v>3216</v>
      </c>
      <c r="R6381" s="43" t="s">
        <v>78</v>
      </c>
      <c r="S6381" s="47">
        <v>1</v>
      </c>
    </row>
    <row r="6382" spans="1:19" ht="12.75">
      <c r="A6382" s="22" t="s">
        <v>60</v>
      </c>
      <c r="B6382" s="22" t="s">
        <v>13207</v>
      </c>
      <c r="C6382" s="22" t="s">
        <v>65</v>
      </c>
      <c r="D6382" s="22" t="s">
        <v>61</v>
      </c>
      <c r="E6382" s="22" t="s">
        <v>16802</v>
      </c>
      <c r="F6382" s="31">
        <v>43455.104814814811</v>
      </c>
      <c r="G6382" s="31">
        <v>43503</v>
      </c>
      <c r="H6382" s="31">
        <v>43868</v>
      </c>
      <c r="I6382" s="31">
        <v>43515.104814814811</v>
      </c>
      <c r="J6382" s="22" t="s">
        <v>81</v>
      </c>
      <c r="K6382" s="32" t="s">
        <v>82</v>
      </c>
      <c r="L6382" s="32" t="s">
        <v>16803</v>
      </c>
      <c r="M6382" s="32" t="s">
        <v>16804</v>
      </c>
      <c r="N6382" s="24">
        <v>763.27</v>
      </c>
      <c r="O6382" s="24">
        <v>763.27</v>
      </c>
      <c r="P6382" s="32" t="s">
        <v>3388</v>
      </c>
      <c r="Q6382" s="43" t="s">
        <v>3389</v>
      </c>
      <c r="R6382" s="43" t="s">
        <v>78</v>
      </c>
      <c r="S6382" s="47">
        <v>1</v>
      </c>
    </row>
    <row r="6383" spans="1:19" ht="12.75">
      <c r="A6383" s="22" t="s">
        <v>60</v>
      </c>
      <c r="B6383" s="22" t="s">
        <v>13385</v>
      </c>
      <c r="C6383" s="22" t="s">
        <v>65</v>
      </c>
      <c r="D6383" s="22" t="s">
        <v>61</v>
      </c>
      <c r="E6383" s="22" t="s">
        <v>16805</v>
      </c>
      <c r="F6383" s="31">
        <v>43446.501655092594</v>
      </c>
      <c r="G6383" s="31">
        <v>43448</v>
      </c>
      <c r="H6383" s="31">
        <v>43813</v>
      </c>
      <c r="I6383" s="31">
        <v>43476</v>
      </c>
      <c r="J6383" s="22" t="s">
        <v>73</v>
      </c>
      <c r="K6383" s="32" t="s">
        <v>74</v>
      </c>
      <c r="L6383" s="32" t="s">
        <v>16806</v>
      </c>
      <c r="N6383" s="24">
        <v>1320.0766000000001</v>
      </c>
      <c r="O6383" s="24">
        <v>0</v>
      </c>
      <c r="P6383" s="32" t="s">
        <v>16807</v>
      </c>
      <c r="Q6383" s="43" t="s">
        <v>16808</v>
      </c>
      <c r="R6383" s="43" t="s">
        <v>78</v>
      </c>
      <c r="S6383" s="47">
        <v>7</v>
      </c>
    </row>
    <row r="6384" spans="1:19" ht="12.75">
      <c r="A6384" s="22" t="s">
        <v>60</v>
      </c>
      <c r="B6384" s="22" t="s">
        <v>13396</v>
      </c>
      <c r="C6384" s="22" t="s">
        <v>65</v>
      </c>
      <c r="D6384" s="22" t="s">
        <v>61</v>
      </c>
      <c r="E6384" s="22" t="s">
        <v>16809</v>
      </c>
      <c r="F6384" s="31">
        <v>43452.706157407403</v>
      </c>
      <c r="G6384" s="31">
        <v>43119</v>
      </c>
      <c r="H6384" s="31">
        <v>43454</v>
      </c>
      <c r="I6384" s="31">
        <v>43482</v>
      </c>
      <c r="J6384" s="22" t="s">
        <v>160</v>
      </c>
      <c r="K6384" s="32" t="s">
        <v>120</v>
      </c>
      <c r="L6384" s="32" t="s">
        <v>16810</v>
      </c>
      <c r="M6384" s="32" t="s">
        <v>16811</v>
      </c>
      <c r="N6384" s="24">
        <v>0</v>
      </c>
      <c r="O6384" s="24">
        <v>0</v>
      </c>
      <c r="P6384" s="32" t="s">
        <v>3215</v>
      </c>
      <c r="Q6384" s="43" t="s">
        <v>3216</v>
      </c>
      <c r="R6384" s="43" t="s">
        <v>78</v>
      </c>
      <c r="S6384" s="47">
        <v>1</v>
      </c>
    </row>
    <row r="6385" spans="1:19" ht="12.75">
      <c r="A6385" s="22" t="s">
        <v>60</v>
      </c>
      <c r="B6385" s="22" t="s">
        <v>13165</v>
      </c>
      <c r="C6385" s="22" t="s">
        <v>65</v>
      </c>
      <c r="D6385" s="22" t="s">
        <v>61</v>
      </c>
      <c r="E6385" s="22" t="s">
        <v>16812</v>
      </c>
      <c r="F6385" s="31">
        <v>43454.478530092594</v>
      </c>
      <c r="G6385" s="31">
        <v>43488</v>
      </c>
      <c r="H6385" s="31">
        <v>43853</v>
      </c>
      <c r="I6385" s="31">
        <v>43484</v>
      </c>
      <c r="J6385" s="22" t="s">
        <v>73</v>
      </c>
      <c r="K6385" s="32" t="s">
        <v>126</v>
      </c>
      <c r="L6385" s="32" t="s">
        <v>16813</v>
      </c>
      <c r="N6385" s="24">
        <v>490.7287</v>
      </c>
      <c r="O6385" s="24">
        <v>402.80</v>
      </c>
      <c r="P6385" s="32" t="s">
        <v>923</v>
      </c>
      <c r="Q6385" s="43" t="s">
        <v>924</v>
      </c>
      <c r="R6385" s="43" t="s">
        <v>78</v>
      </c>
      <c r="S6385" s="47">
        <v>7</v>
      </c>
    </row>
    <row r="6386" spans="1:19" ht="12.75">
      <c r="A6386" s="22" t="s">
        <v>60</v>
      </c>
      <c r="B6386" s="22" t="s">
        <v>13415</v>
      </c>
      <c r="C6386" s="22" t="s">
        <v>65</v>
      </c>
      <c r="D6386" s="22" t="s">
        <v>61</v>
      </c>
      <c r="E6386" s="22" t="s">
        <v>16814</v>
      </c>
      <c r="F6386" s="31">
        <v>43440.454282407409</v>
      </c>
      <c r="G6386" s="31">
        <v>43333</v>
      </c>
      <c r="H6386" s="31">
        <v>43558</v>
      </c>
      <c r="I6386" s="31">
        <v>43470</v>
      </c>
      <c r="J6386" s="22" t="s">
        <v>131</v>
      </c>
      <c r="K6386" s="32" t="s">
        <v>126</v>
      </c>
      <c r="L6386" s="32" t="s">
        <v>16815</v>
      </c>
      <c r="M6386" s="32" t="s">
        <v>13418</v>
      </c>
      <c r="N6386" s="24">
        <v>-145.25</v>
      </c>
      <c r="O6386" s="24">
        <v>-145.25</v>
      </c>
      <c r="P6386" s="32" t="s">
        <v>658</v>
      </c>
      <c r="Q6386" s="43" t="s">
        <v>659</v>
      </c>
      <c r="R6386" s="43" t="s">
        <v>78</v>
      </c>
      <c r="S6386" s="47">
        <v>1</v>
      </c>
    </row>
    <row r="6387" spans="1:19" ht="12.75">
      <c r="A6387" s="22" t="s">
        <v>60</v>
      </c>
      <c r="B6387" s="22" t="s">
        <v>13385</v>
      </c>
      <c r="C6387" s="22" t="s">
        <v>65</v>
      </c>
      <c r="D6387" s="22" t="s">
        <v>61</v>
      </c>
      <c r="E6387" s="22" t="s">
        <v>16816</v>
      </c>
      <c r="F6387" s="31">
        <v>43448.321342592593</v>
      </c>
      <c r="G6387" s="31">
        <v>43449</v>
      </c>
      <c r="H6387" s="31">
        <v>43814</v>
      </c>
      <c r="I6387" s="31">
        <v>43478</v>
      </c>
      <c r="J6387" s="22" t="s">
        <v>131</v>
      </c>
      <c r="K6387" s="32" t="s">
        <v>120</v>
      </c>
      <c r="L6387" s="32" t="s">
        <v>16817</v>
      </c>
      <c r="M6387" s="32" t="s">
        <v>16818</v>
      </c>
      <c r="N6387" s="24">
        <v>0</v>
      </c>
      <c r="O6387" s="24">
        <v>0</v>
      </c>
      <c r="P6387" s="32" t="s">
        <v>3411</v>
      </c>
      <c r="Q6387" s="43" t="s">
        <v>3412</v>
      </c>
      <c r="R6387" s="43" t="s">
        <v>78</v>
      </c>
      <c r="S6387" s="47">
        <v>1</v>
      </c>
    </row>
    <row r="6388" spans="1:19" ht="12.75">
      <c r="A6388" s="22" t="s">
        <v>60</v>
      </c>
      <c r="B6388" s="22" t="s">
        <v>16819</v>
      </c>
      <c r="C6388" s="22" t="s">
        <v>65</v>
      </c>
      <c r="D6388" s="22" t="s">
        <v>61</v>
      </c>
      <c r="E6388" s="22" t="s">
        <v>16820</v>
      </c>
      <c r="F6388" s="31">
        <v>43439.66138888889</v>
      </c>
      <c r="G6388" s="31">
        <v>43439</v>
      </c>
      <c r="H6388" s="31">
        <v>43804</v>
      </c>
      <c r="I6388" s="31">
        <v>43469</v>
      </c>
      <c r="J6388" s="22" t="s">
        <v>73</v>
      </c>
      <c r="K6388" s="32" t="s">
        <v>126</v>
      </c>
      <c r="N6388" s="24">
        <v>2114.9699999999998</v>
      </c>
      <c r="O6388" s="24">
        <v>0</v>
      </c>
      <c r="P6388" s="32" t="s">
        <v>335</v>
      </c>
      <c r="Q6388" s="43" t="s">
        <v>336</v>
      </c>
      <c r="R6388" s="43" t="s">
        <v>78</v>
      </c>
      <c r="S6388" s="47">
        <v>7</v>
      </c>
    </row>
    <row r="6389" spans="1:19" ht="12.75">
      <c r="A6389" s="22" t="s">
        <v>60</v>
      </c>
      <c r="B6389" s="22" t="s">
        <v>13196</v>
      </c>
      <c r="C6389" s="22" t="s">
        <v>65</v>
      </c>
      <c r="D6389" s="22" t="s">
        <v>61</v>
      </c>
      <c r="E6389" s="22" t="s">
        <v>16821</v>
      </c>
      <c r="F6389" s="31">
        <v>43439.632870370369</v>
      </c>
      <c r="G6389" s="31">
        <v>43439</v>
      </c>
      <c r="H6389" s="31">
        <v>43804</v>
      </c>
      <c r="I6389" s="31">
        <v>43469</v>
      </c>
      <c r="J6389" s="22" t="s">
        <v>73</v>
      </c>
      <c r="K6389" s="32" t="s">
        <v>231</v>
      </c>
      <c r="L6389" s="32" t="s">
        <v>16822</v>
      </c>
      <c r="N6389" s="24">
        <v>1918.805</v>
      </c>
      <c r="O6389" s="24">
        <v>0</v>
      </c>
      <c r="P6389" s="32" t="s">
        <v>497</v>
      </c>
      <c r="Q6389" s="43" t="s">
        <v>498</v>
      </c>
      <c r="R6389" s="43" t="s">
        <v>158</v>
      </c>
      <c r="S6389" s="47">
        <v>7</v>
      </c>
    </row>
    <row r="6390" spans="1:19" ht="12.75">
      <c r="A6390" s="22" t="s">
        <v>60</v>
      </c>
      <c r="B6390" s="22" t="s">
        <v>13175</v>
      </c>
      <c r="C6390" s="22" t="s">
        <v>65</v>
      </c>
      <c r="D6390" s="22" t="s">
        <v>61</v>
      </c>
      <c r="E6390" s="22" t="s">
        <v>16823</v>
      </c>
      <c r="F6390" s="31">
        <v>43438.295740740738</v>
      </c>
      <c r="G6390" s="31">
        <v>43476</v>
      </c>
      <c r="H6390" s="31">
        <v>43841</v>
      </c>
      <c r="I6390" s="31">
        <v>43498.295740740738</v>
      </c>
      <c r="J6390" s="22" t="s">
        <v>73</v>
      </c>
      <c r="K6390" s="32" t="s">
        <v>74</v>
      </c>
      <c r="L6390" s="32" t="s">
        <v>16824</v>
      </c>
      <c r="M6390" s="32" t="s">
        <v>16825</v>
      </c>
      <c r="N6390" s="24">
        <v>2949.7566000000002</v>
      </c>
      <c r="O6390" s="24">
        <v>0</v>
      </c>
      <c r="P6390" s="32" t="s">
        <v>90</v>
      </c>
      <c r="Q6390" s="43" t="s">
        <v>91</v>
      </c>
      <c r="R6390" s="43" t="s">
        <v>78</v>
      </c>
      <c r="S6390" s="47">
        <v>7</v>
      </c>
    </row>
    <row r="6391" spans="1:19" ht="12.75">
      <c r="A6391" s="22" t="s">
        <v>60</v>
      </c>
      <c r="B6391" s="22" t="s">
        <v>13205</v>
      </c>
      <c r="C6391" s="22" t="s">
        <v>65</v>
      </c>
      <c r="D6391" s="22" t="s">
        <v>61</v>
      </c>
      <c r="E6391" s="22" t="s">
        <v>16826</v>
      </c>
      <c r="F6391" s="31">
        <v>43437.734675925924</v>
      </c>
      <c r="G6391" s="31">
        <v>43437</v>
      </c>
      <c r="H6391" s="31">
        <v>43802</v>
      </c>
      <c r="I6391" s="31">
        <v>43467.733437499999</v>
      </c>
      <c r="J6391" s="22" t="s">
        <v>73</v>
      </c>
      <c r="K6391" s="32" t="s">
        <v>82</v>
      </c>
      <c r="L6391" s="32" t="s">
        <v>16827</v>
      </c>
      <c r="N6391" s="24">
        <v>2392.3582999999999</v>
      </c>
      <c r="O6391" s="24">
        <v>1142.50</v>
      </c>
      <c r="P6391" s="32" t="s">
        <v>4315</v>
      </c>
      <c r="Q6391" s="43" t="s">
        <v>4316</v>
      </c>
      <c r="R6391" s="43" t="s">
        <v>78</v>
      </c>
      <c r="S6391" s="47">
        <v>7</v>
      </c>
    </row>
    <row r="6392" spans="1:19" ht="12.75">
      <c r="A6392" s="22" t="s">
        <v>60</v>
      </c>
      <c r="B6392" s="22" t="s">
        <v>13713</v>
      </c>
      <c r="C6392" s="22" t="s">
        <v>65</v>
      </c>
      <c r="D6392" s="22" t="s">
        <v>61</v>
      </c>
      <c r="E6392" s="22" t="s">
        <v>16828</v>
      </c>
      <c r="F6392" s="31">
        <v>43441.580706018518</v>
      </c>
      <c r="G6392" s="31">
        <v>43451</v>
      </c>
      <c r="H6392" s="31">
        <v>43816</v>
      </c>
      <c r="I6392" s="31">
        <v>43471.578252314815</v>
      </c>
      <c r="J6392" s="22" t="s">
        <v>73</v>
      </c>
      <c r="K6392" s="32" t="s">
        <v>74</v>
      </c>
      <c r="L6392" s="32" t="s">
        <v>16829</v>
      </c>
      <c r="N6392" s="24">
        <v>1071.70</v>
      </c>
      <c r="O6392" s="24">
        <v>0</v>
      </c>
      <c r="P6392" s="32" t="s">
        <v>1817</v>
      </c>
      <c r="Q6392" s="43" t="s">
        <v>1818</v>
      </c>
      <c r="R6392" s="43" t="s">
        <v>78</v>
      </c>
      <c r="S6392" s="47">
        <v>7</v>
      </c>
    </row>
    <row r="6393" spans="1:19" ht="12.75">
      <c r="A6393" s="22" t="s">
        <v>60</v>
      </c>
      <c r="B6393" s="22" t="s">
        <v>13175</v>
      </c>
      <c r="C6393" s="22" t="s">
        <v>65</v>
      </c>
      <c r="D6393" s="22" t="s">
        <v>61</v>
      </c>
      <c r="E6393" s="22" t="s">
        <v>16830</v>
      </c>
      <c r="F6393" s="31">
        <v>43447.402442129627</v>
      </c>
      <c r="G6393" s="31">
        <v>43447</v>
      </c>
      <c r="H6393" s="31">
        <v>43812</v>
      </c>
      <c r="I6393" s="31">
        <v>43477.402187499996</v>
      </c>
      <c r="J6393" s="22" t="s">
        <v>73</v>
      </c>
      <c r="K6393" s="32" t="s">
        <v>74</v>
      </c>
      <c r="L6393" s="32" t="s">
        <v>16831</v>
      </c>
      <c r="N6393" s="24">
        <v>1496.46</v>
      </c>
      <c r="O6393" s="24">
        <v>0</v>
      </c>
      <c r="P6393" s="32" t="s">
        <v>774</v>
      </c>
      <c r="Q6393" s="43" t="s">
        <v>775</v>
      </c>
      <c r="R6393" s="43" t="s">
        <v>78</v>
      </c>
      <c r="S6393" s="47">
        <v>7</v>
      </c>
    </row>
    <row r="6394" spans="1:19" ht="12.75">
      <c r="A6394" s="22" t="s">
        <v>60</v>
      </c>
      <c r="B6394" s="22" t="s">
        <v>13168</v>
      </c>
      <c r="C6394" s="22" t="s">
        <v>65</v>
      </c>
      <c r="D6394" s="22" t="s">
        <v>61</v>
      </c>
      <c r="E6394" s="22" t="s">
        <v>16832</v>
      </c>
      <c r="F6394" s="31">
        <v>43440.487037037034</v>
      </c>
      <c r="G6394" s="31">
        <v>43442</v>
      </c>
      <c r="H6394" s="31">
        <v>43807</v>
      </c>
      <c r="I6394" s="31">
        <v>43470</v>
      </c>
      <c r="J6394" s="22" t="s">
        <v>73</v>
      </c>
      <c r="K6394" s="32" t="s">
        <v>74</v>
      </c>
      <c r="L6394" s="32" t="s">
        <v>16833</v>
      </c>
      <c r="N6394" s="24">
        <v>0</v>
      </c>
      <c r="O6394" s="24">
        <v>0</v>
      </c>
      <c r="P6394" s="32" t="s">
        <v>134</v>
      </c>
      <c r="Q6394" s="43" t="s">
        <v>135</v>
      </c>
      <c r="R6394" s="43" t="s">
        <v>78</v>
      </c>
      <c r="S6394" s="47">
        <v>6</v>
      </c>
    </row>
    <row r="6395" spans="1:19" ht="12.75">
      <c r="A6395" s="22" t="s">
        <v>60</v>
      </c>
      <c r="B6395" s="22" t="s">
        <v>13565</v>
      </c>
      <c r="C6395" s="22" t="s">
        <v>65</v>
      </c>
      <c r="D6395" s="22" t="s">
        <v>61</v>
      </c>
      <c r="E6395" s="22" t="s">
        <v>16834</v>
      </c>
      <c r="F6395" s="31">
        <v>43456.084097222221</v>
      </c>
      <c r="G6395" s="31">
        <v>43489</v>
      </c>
      <c r="H6395" s="31">
        <v>43854</v>
      </c>
      <c r="I6395" s="31">
        <v>43516.084097222221</v>
      </c>
      <c r="J6395" s="22" t="s">
        <v>81</v>
      </c>
      <c r="K6395" s="32" t="s">
        <v>82</v>
      </c>
      <c r="L6395" s="32" t="s">
        <v>16835</v>
      </c>
      <c r="M6395" s="32" t="s">
        <v>16836</v>
      </c>
      <c r="N6395" s="24">
        <v>2727.61</v>
      </c>
      <c r="O6395" s="24">
        <v>2727.61</v>
      </c>
      <c r="P6395" s="32" t="s">
        <v>4900</v>
      </c>
      <c r="Q6395" s="43" t="s">
        <v>4901</v>
      </c>
      <c r="R6395" s="43" t="s">
        <v>78</v>
      </c>
      <c r="S6395" s="47">
        <v>1</v>
      </c>
    </row>
    <row r="6396" spans="1:19" ht="12.75">
      <c r="A6396" s="22" t="s">
        <v>60</v>
      </c>
      <c r="B6396" s="22" t="s">
        <v>13165</v>
      </c>
      <c r="C6396" s="22" t="s">
        <v>65</v>
      </c>
      <c r="D6396" s="22" t="s">
        <v>61</v>
      </c>
      <c r="E6396" s="22" t="s">
        <v>16837</v>
      </c>
      <c r="F6396" s="31">
        <v>43437.531585648147</v>
      </c>
      <c r="G6396" s="31">
        <v>43467</v>
      </c>
      <c r="H6396" s="31">
        <v>43832</v>
      </c>
      <c r="I6396" s="31">
        <v>43467</v>
      </c>
      <c r="J6396" s="22" t="s">
        <v>73</v>
      </c>
      <c r="K6396" s="32" t="s">
        <v>74</v>
      </c>
      <c r="L6396" s="32" t="s">
        <v>16838</v>
      </c>
      <c r="N6396" s="24">
        <v>998.89329999999995</v>
      </c>
      <c r="O6396" s="24">
        <v>0</v>
      </c>
      <c r="P6396" s="32" t="s">
        <v>5109</v>
      </c>
      <c r="Q6396" s="43" t="s">
        <v>5110</v>
      </c>
      <c r="R6396" s="43" t="s">
        <v>78</v>
      </c>
      <c r="S6396" s="47">
        <v>7</v>
      </c>
    </row>
    <row r="6397" spans="1:19" ht="12.75">
      <c r="A6397" s="22" t="s">
        <v>60</v>
      </c>
      <c r="B6397" s="22" t="s">
        <v>14416</v>
      </c>
      <c r="C6397" s="22" t="s">
        <v>65</v>
      </c>
      <c r="D6397" s="22" t="s">
        <v>61</v>
      </c>
      <c r="E6397" s="22" t="s">
        <v>16839</v>
      </c>
      <c r="F6397" s="31">
        <v>43440.733067129629</v>
      </c>
      <c r="G6397" s="31">
        <v>43440</v>
      </c>
      <c r="H6397" s="31">
        <v>43805</v>
      </c>
      <c r="I6397" s="31">
        <v>43470</v>
      </c>
      <c r="J6397" s="22" t="s">
        <v>73</v>
      </c>
      <c r="K6397" s="32" t="s">
        <v>82</v>
      </c>
      <c r="L6397" s="32" t="s">
        <v>16840</v>
      </c>
      <c r="N6397" s="24">
        <v>929.37800000000004</v>
      </c>
      <c r="O6397" s="24">
        <v>745.96</v>
      </c>
      <c r="P6397" s="32" t="s">
        <v>709</v>
      </c>
      <c r="Q6397" s="43" t="s">
        <v>710</v>
      </c>
      <c r="R6397" s="43" t="s">
        <v>78</v>
      </c>
      <c r="S6397" s="47">
        <v>3</v>
      </c>
    </row>
    <row r="6398" spans="1:19" ht="12.75">
      <c r="A6398" s="22" t="s">
        <v>60</v>
      </c>
      <c r="B6398" s="22" t="s">
        <v>13168</v>
      </c>
      <c r="C6398" s="22" t="s">
        <v>65</v>
      </c>
      <c r="D6398" s="22" t="s">
        <v>61</v>
      </c>
      <c r="E6398" s="22" t="s">
        <v>16841</v>
      </c>
      <c r="F6398" s="31">
        <v>43454.393749999996</v>
      </c>
      <c r="G6398" s="31">
        <v>43478</v>
      </c>
      <c r="H6398" s="31">
        <v>43843</v>
      </c>
      <c r="I6398" s="31">
        <v>43484</v>
      </c>
      <c r="J6398" s="22" t="s">
        <v>73</v>
      </c>
      <c r="K6398" s="32" t="s">
        <v>74</v>
      </c>
      <c r="L6398" s="32" t="s">
        <v>16842</v>
      </c>
      <c r="N6398" s="24">
        <v>350.68</v>
      </c>
      <c r="O6398" s="24">
        <v>0</v>
      </c>
      <c r="P6398" s="32" t="s">
        <v>1958</v>
      </c>
      <c r="Q6398" s="43" t="s">
        <v>1959</v>
      </c>
      <c r="R6398" s="43" t="s">
        <v>78</v>
      </c>
      <c r="S6398" s="47">
        <v>7</v>
      </c>
    </row>
    <row r="6399" spans="1:19" ht="12.75">
      <c r="A6399" s="22" t="s">
        <v>60</v>
      </c>
      <c r="B6399" s="22" t="s">
        <v>13217</v>
      </c>
      <c r="C6399" s="22" t="s">
        <v>65</v>
      </c>
      <c r="D6399" s="22" t="s">
        <v>61</v>
      </c>
      <c r="E6399" s="22" t="s">
        <v>16843</v>
      </c>
      <c r="F6399" s="31">
        <v>43447.597013888888</v>
      </c>
      <c r="G6399" s="31">
        <v>43454</v>
      </c>
      <c r="H6399" s="31">
        <v>43819</v>
      </c>
      <c r="I6399" s="31">
        <v>43400</v>
      </c>
      <c r="J6399" s="22" t="s">
        <v>73</v>
      </c>
      <c r="K6399" s="32" t="s">
        <v>74</v>
      </c>
      <c r="L6399" s="32" t="s">
        <v>16844</v>
      </c>
      <c r="N6399" s="24">
        <v>1352.22</v>
      </c>
      <c r="O6399" s="24">
        <v>0</v>
      </c>
      <c r="P6399" s="32" t="s">
        <v>1279</v>
      </c>
      <c r="Q6399" s="43" t="s">
        <v>1280</v>
      </c>
      <c r="R6399" s="43" t="s">
        <v>78</v>
      </c>
      <c r="S6399" s="47">
        <v>7</v>
      </c>
    </row>
    <row r="6400" spans="1:19" ht="12.75">
      <c r="A6400" s="22" t="s">
        <v>60</v>
      </c>
      <c r="B6400" s="22" t="s">
        <v>13175</v>
      </c>
      <c r="C6400" s="22" t="s">
        <v>65</v>
      </c>
      <c r="D6400" s="22" t="s">
        <v>61</v>
      </c>
      <c r="E6400" s="22" t="s">
        <v>16845</v>
      </c>
      <c r="F6400" s="31">
        <v>43437.306099537032</v>
      </c>
      <c r="G6400" s="31">
        <v>43479</v>
      </c>
      <c r="H6400" s="31">
        <v>43844</v>
      </c>
      <c r="I6400" s="31">
        <v>43497.306099537032</v>
      </c>
      <c r="J6400" s="22" t="s">
        <v>73</v>
      </c>
      <c r="K6400" s="32" t="s">
        <v>74</v>
      </c>
      <c r="L6400" s="32" t="s">
        <v>16846</v>
      </c>
      <c r="M6400" s="32" t="s">
        <v>16847</v>
      </c>
      <c r="N6400" s="24">
        <v>484.89</v>
      </c>
      <c r="O6400" s="24">
        <v>0</v>
      </c>
      <c r="P6400" s="32" t="s">
        <v>123</v>
      </c>
      <c r="Q6400" s="43" t="s">
        <v>124</v>
      </c>
      <c r="R6400" s="43" t="s">
        <v>78</v>
      </c>
      <c r="S6400" s="47">
        <v>7</v>
      </c>
    </row>
    <row r="6401" spans="1:19" ht="12.75">
      <c r="A6401" s="22" t="s">
        <v>60</v>
      </c>
      <c r="B6401" s="22" t="s">
        <v>13181</v>
      </c>
      <c r="C6401" s="22" t="s">
        <v>65</v>
      </c>
      <c r="D6401" s="22" t="s">
        <v>61</v>
      </c>
      <c r="E6401" s="22" t="s">
        <v>16848</v>
      </c>
      <c r="F6401" s="31">
        <v>43445.904247685183</v>
      </c>
      <c r="G6401" s="31">
        <v>43450</v>
      </c>
      <c r="H6401" s="31">
        <v>43815</v>
      </c>
      <c r="I6401" s="31">
        <v>43475</v>
      </c>
      <c r="J6401" s="22" t="s">
        <v>73</v>
      </c>
      <c r="K6401" s="32" t="s">
        <v>74</v>
      </c>
      <c r="L6401" s="32" t="s">
        <v>16849</v>
      </c>
      <c r="N6401" s="24">
        <v>11020.809999999999</v>
      </c>
      <c r="O6401" s="24">
        <v>0</v>
      </c>
      <c r="P6401" s="32" t="s">
        <v>2281</v>
      </c>
      <c r="Q6401" s="43" t="s">
        <v>2282</v>
      </c>
      <c r="R6401" s="43" t="s">
        <v>78</v>
      </c>
      <c r="S6401" s="47">
        <v>6</v>
      </c>
    </row>
    <row r="6402" spans="1:19" ht="12.75">
      <c r="A6402" s="22" t="s">
        <v>60</v>
      </c>
      <c r="B6402" s="22" t="s">
        <v>13392</v>
      </c>
      <c r="C6402" s="22" t="s">
        <v>65</v>
      </c>
      <c r="D6402" s="22" t="s">
        <v>61</v>
      </c>
      <c r="E6402" s="22" t="s">
        <v>16850</v>
      </c>
      <c r="F6402" s="31">
        <v>43437.533969907403</v>
      </c>
      <c r="G6402" s="31">
        <v>43457</v>
      </c>
      <c r="H6402" s="31">
        <v>43822</v>
      </c>
      <c r="I6402" s="31">
        <v>43467.528009259258</v>
      </c>
      <c r="J6402" s="22" t="s">
        <v>73</v>
      </c>
      <c r="K6402" s="32" t="s">
        <v>74</v>
      </c>
      <c r="L6402" s="32" t="s">
        <v>16851</v>
      </c>
      <c r="N6402" s="24">
        <v>0</v>
      </c>
      <c r="O6402" s="24">
        <v>0</v>
      </c>
      <c r="P6402" s="32" t="s">
        <v>113</v>
      </c>
      <c r="Q6402" s="43" t="s">
        <v>114</v>
      </c>
      <c r="R6402" s="43" t="s">
        <v>78</v>
      </c>
      <c r="S6402" s="47">
        <v>6</v>
      </c>
    </row>
    <row r="6403" spans="1:19" ht="12.75">
      <c r="A6403" s="22" t="s">
        <v>60</v>
      </c>
      <c r="B6403" s="22" t="s">
        <v>13385</v>
      </c>
      <c r="C6403" s="22" t="s">
        <v>65</v>
      </c>
      <c r="D6403" s="22" t="s">
        <v>61</v>
      </c>
      <c r="E6403" s="22" t="s">
        <v>16852</v>
      </c>
      <c r="F6403" s="31">
        <v>43437.584965277776</v>
      </c>
      <c r="G6403" s="31">
        <v>43437</v>
      </c>
      <c r="H6403" s="31">
        <v>43802</v>
      </c>
      <c r="I6403" s="31">
        <v>43467</v>
      </c>
      <c r="J6403" s="22" t="s">
        <v>73</v>
      </c>
      <c r="K6403" s="32" t="s">
        <v>74</v>
      </c>
      <c r="L6403" s="32" t="s">
        <v>16853</v>
      </c>
      <c r="N6403" s="24">
        <v>17753.259999999998</v>
      </c>
      <c r="O6403" s="24">
        <v>0</v>
      </c>
      <c r="P6403" s="32" t="s">
        <v>850</v>
      </c>
      <c r="Q6403" s="43" t="s">
        <v>851</v>
      </c>
      <c r="R6403" s="43" t="s">
        <v>78</v>
      </c>
      <c r="S6403" s="47">
        <v>7</v>
      </c>
    </row>
    <row r="6404" spans="1:19" ht="12.75">
      <c r="A6404" s="22" t="s">
        <v>60</v>
      </c>
      <c r="B6404" s="22" t="s">
        <v>13392</v>
      </c>
      <c r="C6404" s="22" t="s">
        <v>65</v>
      </c>
      <c r="D6404" s="22" t="s">
        <v>61</v>
      </c>
      <c r="E6404" s="22" t="s">
        <v>16854</v>
      </c>
      <c r="F6404" s="31">
        <v>43444.728900462964</v>
      </c>
      <c r="G6404" s="31">
        <v>43486</v>
      </c>
      <c r="H6404" s="31">
        <v>43851</v>
      </c>
      <c r="I6404" s="31">
        <v>43474.708252314813</v>
      </c>
      <c r="J6404" s="22" t="s">
        <v>73</v>
      </c>
      <c r="K6404" s="32" t="s">
        <v>74</v>
      </c>
      <c r="L6404" s="32" t="s">
        <v>16855</v>
      </c>
      <c r="N6404" s="24">
        <v>0</v>
      </c>
      <c r="O6404" s="24">
        <v>0</v>
      </c>
      <c r="P6404" s="32" t="s">
        <v>1044</v>
      </c>
      <c r="Q6404" s="43" t="s">
        <v>1045</v>
      </c>
      <c r="R6404" s="43" t="s">
        <v>78</v>
      </c>
      <c r="S6404" s="47">
        <v>7</v>
      </c>
    </row>
    <row r="6405" spans="1:19" ht="12.75">
      <c r="A6405" s="22" t="s">
        <v>60</v>
      </c>
      <c r="B6405" s="22" t="s">
        <v>13171</v>
      </c>
      <c r="C6405" s="22" t="s">
        <v>65</v>
      </c>
      <c r="D6405" s="22" t="s">
        <v>61</v>
      </c>
      <c r="E6405" s="22" t="s">
        <v>16856</v>
      </c>
      <c r="F6405" s="31">
        <v>43444.702210648145</v>
      </c>
      <c r="G6405" s="31">
        <v>43492</v>
      </c>
      <c r="H6405" s="31">
        <v>43857</v>
      </c>
      <c r="I6405" s="31">
        <v>43474</v>
      </c>
      <c r="J6405" s="22" t="s">
        <v>73</v>
      </c>
      <c r="K6405" s="32" t="s">
        <v>74</v>
      </c>
      <c r="L6405" s="32" t="s">
        <v>16857</v>
      </c>
      <c r="N6405" s="24">
        <v>918.86</v>
      </c>
      <c r="O6405" s="24">
        <v>0</v>
      </c>
      <c r="P6405" s="32" t="s">
        <v>16858</v>
      </c>
      <c r="Q6405" s="43" t="s">
        <v>16859</v>
      </c>
      <c r="R6405" s="43" t="s">
        <v>78</v>
      </c>
      <c r="S6405" s="47">
        <v>6</v>
      </c>
    </row>
    <row r="6406" spans="1:19" ht="12.75">
      <c r="A6406" s="22" t="s">
        <v>60</v>
      </c>
      <c r="B6406" s="22" t="s">
        <v>13171</v>
      </c>
      <c r="C6406" s="22" t="s">
        <v>65</v>
      </c>
      <c r="D6406" s="22" t="s">
        <v>61</v>
      </c>
      <c r="E6406" s="22" t="s">
        <v>16860</v>
      </c>
      <c r="F6406" s="31">
        <v>43445.412604166668</v>
      </c>
      <c r="G6406" s="31">
        <v>43474</v>
      </c>
      <c r="H6406" s="31">
        <v>43839</v>
      </c>
      <c r="I6406" s="31">
        <v>43475</v>
      </c>
      <c r="J6406" s="22" t="s">
        <v>73</v>
      </c>
      <c r="K6406" s="32" t="s">
        <v>82</v>
      </c>
      <c r="L6406" s="32" t="s">
        <v>16861</v>
      </c>
      <c r="N6406" s="24">
        <v>4711.5266000000001</v>
      </c>
      <c r="O6406" s="24">
        <v>3990.53</v>
      </c>
      <c r="P6406" s="32" t="s">
        <v>2820</v>
      </c>
      <c r="Q6406" s="43" t="s">
        <v>2821</v>
      </c>
      <c r="R6406" s="43" t="s">
        <v>78</v>
      </c>
      <c r="S6406" s="47">
        <v>6</v>
      </c>
    </row>
    <row r="6407" spans="1:19" ht="12.75">
      <c r="A6407" s="22" t="s">
        <v>60</v>
      </c>
      <c r="B6407" s="22" t="s">
        <v>13168</v>
      </c>
      <c r="C6407" s="22" t="s">
        <v>65</v>
      </c>
      <c r="D6407" s="22" t="s">
        <v>61</v>
      </c>
      <c r="E6407" s="22" t="s">
        <v>16862</v>
      </c>
      <c r="F6407" s="31">
        <v>43455.515763888885</v>
      </c>
      <c r="G6407" s="31">
        <v>43483</v>
      </c>
      <c r="H6407" s="31">
        <v>43848</v>
      </c>
      <c r="I6407" s="31">
        <v>43485</v>
      </c>
      <c r="J6407" s="22" t="s">
        <v>73</v>
      </c>
      <c r="K6407" s="32" t="s">
        <v>126</v>
      </c>
      <c r="L6407" s="32" t="s">
        <v>16863</v>
      </c>
      <c r="N6407" s="24">
        <v>788.1114</v>
      </c>
      <c r="O6407" s="24">
        <v>431.92</v>
      </c>
      <c r="P6407" s="32" t="s">
        <v>923</v>
      </c>
      <c r="Q6407" s="43" t="s">
        <v>924</v>
      </c>
      <c r="R6407" s="43" t="s">
        <v>78</v>
      </c>
      <c r="S6407" s="47">
        <v>7</v>
      </c>
    </row>
    <row r="6408" spans="1:19" ht="12.75">
      <c r="A6408" s="22" t="s">
        <v>60</v>
      </c>
      <c r="B6408" s="22" t="s">
        <v>13495</v>
      </c>
      <c r="C6408" s="22" t="s">
        <v>65</v>
      </c>
      <c r="D6408" s="22" t="s">
        <v>61</v>
      </c>
      <c r="E6408" s="22" t="s">
        <v>16864</v>
      </c>
      <c r="F6408" s="31">
        <v>43455.518495370372</v>
      </c>
      <c r="G6408" s="31">
        <v>43467</v>
      </c>
      <c r="H6408" s="31">
        <v>43832</v>
      </c>
      <c r="I6408" s="31">
        <v>43485.514525462961</v>
      </c>
      <c r="J6408" s="22" t="s">
        <v>73</v>
      </c>
      <c r="K6408" s="32" t="s">
        <v>82</v>
      </c>
      <c r="L6408" s="32" t="s">
        <v>16865</v>
      </c>
      <c r="N6408" s="24">
        <v>2134.37</v>
      </c>
      <c r="O6408" s="24">
        <v>1210.23</v>
      </c>
      <c r="P6408" s="32" t="s">
        <v>721</v>
      </c>
      <c r="Q6408" s="43" t="s">
        <v>722</v>
      </c>
      <c r="R6408" s="43" t="s">
        <v>78</v>
      </c>
      <c r="S6408" s="47">
        <v>7</v>
      </c>
    </row>
    <row r="6409" spans="1:19" ht="12.75">
      <c r="A6409" s="22" t="s">
        <v>60</v>
      </c>
      <c r="B6409" s="22" t="s">
        <v>13165</v>
      </c>
      <c r="C6409" s="22" t="s">
        <v>65</v>
      </c>
      <c r="D6409" s="22" t="s">
        <v>61</v>
      </c>
      <c r="E6409" s="22" t="s">
        <v>16866</v>
      </c>
      <c r="F6409" s="31">
        <v>43452.718055555553</v>
      </c>
      <c r="G6409" s="31">
        <v>43467</v>
      </c>
      <c r="H6409" s="31">
        <v>43832</v>
      </c>
      <c r="I6409" s="31">
        <v>43482</v>
      </c>
      <c r="J6409" s="22" t="s">
        <v>73</v>
      </c>
      <c r="K6409" s="32" t="s">
        <v>120</v>
      </c>
      <c r="L6409" s="32" t="s">
        <v>16867</v>
      </c>
      <c r="M6409" s="32" t="s">
        <v>16868</v>
      </c>
      <c r="N6409" s="24">
        <v>438.04</v>
      </c>
      <c r="O6409" s="24">
        <v>438.04</v>
      </c>
      <c r="P6409" s="32" t="s">
        <v>2377</v>
      </c>
      <c r="Q6409" s="43" t="s">
        <v>2378</v>
      </c>
      <c r="R6409" s="43" t="s">
        <v>78</v>
      </c>
      <c r="S6409" s="47">
        <v>1</v>
      </c>
    </row>
    <row r="6410" spans="1:19" ht="12.75">
      <c r="A6410" s="22" t="s">
        <v>60</v>
      </c>
      <c r="B6410" s="22" t="s">
        <v>13165</v>
      </c>
      <c r="C6410" s="22" t="s">
        <v>65</v>
      </c>
      <c r="D6410" s="22" t="s">
        <v>61</v>
      </c>
      <c r="E6410" s="22" t="s">
        <v>16869</v>
      </c>
      <c r="F6410" s="31">
        <v>43449.120173611111</v>
      </c>
      <c r="G6410" s="31">
        <v>43492</v>
      </c>
      <c r="H6410" s="31">
        <v>43857</v>
      </c>
      <c r="I6410" s="31">
        <v>43509.120162037034</v>
      </c>
      <c r="J6410" s="22" t="s">
        <v>81</v>
      </c>
      <c r="K6410" s="32" t="s">
        <v>120</v>
      </c>
      <c r="L6410" s="32" t="s">
        <v>16870</v>
      </c>
      <c r="M6410" s="32" t="s">
        <v>16871</v>
      </c>
      <c r="N6410" s="24">
        <v>3671.96</v>
      </c>
      <c r="O6410" s="24">
        <v>3671.96</v>
      </c>
      <c r="P6410" s="32" t="s">
        <v>4277</v>
      </c>
      <c r="Q6410" s="43" t="s">
        <v>4278</v>
      </c>
      <c r="R6410" s="43" t="s">
        <v>78</v>
      </c>
      <c r="S6410" s="47">
        <v>1</v>
      </c>
    </row>
    <row r="6411" spans="1:19" ht="12.75">
      <c r="A6411" s="22" t="s">
        <v>60</v>
      </c>
      <c r="B6411" s="22" t="s">
        <v>13168</v>
      </c>
      <c r="C6411" s="22" t="s">
        <v>65</v>
      </c>
      <c r="D6411" s="22" t="s">
        <v>61</v>
      </c>
      <c r="E6411" s="22" t="s">
        <v>16872</v>
      </c>
      <c r="F6411" s="31">
        <v>43440.647013888884</v>
      </c>
      <c r="G6411" s="31">
        <v>43440</v>
      </c>
      <c r="H6411" s="31">
        <v>43805</v>
      </c>
      <c r="I6411" s="31">
        <v>43470</v>
      </c>
      <c r="J6411" s="22" t="s">
        <v>73</v>
      </c>
      <c r="K6411" s="32" t="s">
        <v>82</v>
      </c>
      <c r="L6411" s="32" t="s">
        <v>16873</v>
      </c>
      <c r="N6411" s="24">
        <v>863.70159999999998</v>
      </c>
      <c r="O6411" s="24">
        <v>578.03999999999996</v>
      </c>
      <c r="P6411" s="32" t="s">
        <v>167</v>
      </c>
      <c r="Q6411" s="43" t="s">
        <v>168</v>
      </c>
      <c r="R6411" s="43" t="s">
        <v>78</v>
      </c>
      <c r="S6411" s="47">
        <v>7</v>
      </c>
    </row>
    <row r="6412" spans="1:19" ht="12.75">
      <c r="A6412" s="22" t="s">
        <v>60</v>
      </c>
      <c r="B6412" s="22" t="s">
        <v>13220</v>
      </c>
      <c r="C6412" s="22" t="s">
        <v>65</v>
      </c>
      <c r="D6412" s="22" t="s">
        <v>61</v>
      </c>
      <c r="E6412" s="22" t="s">
        <v>16874</v>
      </c>
      <c r="F6412" s="31">
        <v>43452.459999999999</v>
      </c>
      <c r="G6412" s="31">
        <v>43494</v>
      </c>
      <c r="H6412" s="31">
        <v>43859</v>
      </c>
      <c r="I6412" s="31">
        <v>43482</v>
      </c>
      <c r="J6412" s="22" t="s">
        <v>73</v>
      </c>
      <c r="K6412" s="32" t="s">
        <v>74</v>
      </c>
      <c r="L6412" s="32" t="s">
        <v>16875</v>
      </c>
      <c r="N6412" s="24">
        <v>2585.52</v>
      </c>
      <c r="O6412" s="24">
        <v>0</v>
      </c>
      <c r="P6412" s="32" t="s">
        <v>16876</v>
      </c>
      <c r="Q6412" s="43" t="s">
        <v>16877</v>
      </c>
      <c r="R6412" s="43" t="s">
        <v>78</v>
      </c>
      <c r="S6412" s="47">
        <v>7</v>
      </c>
    </row>
    <row r="6413" spans="1:19" ht="12.75">
      <c r="A6413" s="22" t="s">
        <v>60</v>
      </c>
      <c r="B6413" s="22" t="s">
        <v>13165</v>
      </c>
      <c r="C6413" s="22" t="s">
        <v>65</v>
      </c>
      <c r="D6413" s="22" t="s">
        <v>61</v>
      </c>
      <c r="E6413" s="22" t="s">
        <v>16878</v>
      </c>
      <c r="F6413" s="31">
        <v>43454.409097222218</v>
      </c>
      <c r="G6413" s="31">
        <v>43490</v>
      </c>
      <c r="H6413" s="31">
        <v>43855</v>
      </c>
      <c r="I6413" s="31">
        <v>43481</v>
      </c>
      <c r="J6413" s="22" t="s">
        <v>73</v>
      </c>
      <c r="K6413" s="32" t="s">
        <v>74</v>
      </c>
      <c r="L6413" s="32" t="s">
        <v>16879</v>
      </c>
      <c r="N6413" s="24">
        <v>2953.2784999999999</v>
      </c>
      <c r="O6413" s="24">
        <v>0</v>
      </c>
      <c r="P6413" s="32" t="s">
        <v>5109</v>
      </c>
      <c r="Q6413" s="43" t="s">
        <v>5110</v>
      </c>
      <c r="R6413" s="43" t="s">
        <v>78</v>
      </c>
      <c r="S6413" s="47">
        <v>7</v>
      </c>
    </row>
    <row r="6414" spans="1:19" ht="12.75">
      <c r="A6414" s="22" t="s">
        <v>60</v>
      </c>
      <c r="B6414" s="22" t="s">
        <v>13255</v>
      </c>
      <c r="C6414" s="22" t="s">
        <v>65</v>
      </c>
      <c r="D6414" s="22" t="s">
        <v>61</v>
      </c>
      <c r="E6414" s="22" t="s">
        <v>16880</v>
      </c>
      <c r="F6414" s="31">
        <v>43437.521261574075</v>
      </c>
      <c r="G6414" s="31">
        <v>43462</v>
      </c>
      <c r="H6414" s="31">
        <v>43827</v>
      </c>
      <c r="I6414" s="31">
        <v>43467.512928240736</v>
      </c>
      <c r="J6414" s="22" t="s">
        <v>73</v>
      </c>
      <c r="K6414" s="32" t="s">
        <v>82</v>
      </c>
      <c r="L6414" s="32" t="s">
        <v>16881</v>
      </c>
      <c r="N6414" s="24">
        <v>1205.1133</v>
      </c>
      <c r="O6414" s="24">
        <v>1014.24</v>
      </c>
      <c r="P6414" s="32" t="s">
        <v>123</v>
      </c>
      <c r="Q6414" s="43" t="s">
        <v>124</v>
      </c>
      <c r="R6414" s="43" t="s">
        <v>78</v>
      </c>
      <c r="S6414" s="47">
        <v>7</v>
      </c>
    </row>
    <row r="6415" spans="1:19" ht="12.75">
      <c r="A6415" s="22" t="s">
        <v>60</v>
      </c>
      <c r="B6415" s="22" t="s">
        <v>13168</v>
      </c>
      <c r="C6415" s="22" t="s">
        <v>65</v>
      </c>
      <c r="D6415" s="22" t="s">
        <v>61</v>
      </c>
      <c r="E6415" s="22" t="s">
        <v>16882</v>
      </c>
      <c r="F6415" s="31">
        <v>43445.717175925922</v>
      </c>
      <c r="G6415" s="31">
        <v>43448</v>
      </c>
      <c r="H6415" s="31">
        <v>43813</v>
      </c>
      <c r="I6415" s="31">
        <v>43475</v>
      </c>
      <c r="J6415" s="22" t="s">
        <v>73</v>
      </c>
      <c r="K6415" s="32" t="s">
        <v>74</v>
      </c>
      <c r="L6415" s="32" t="s">
        <v>16883</v>
      </c>
      <c r="N6415" s="24">
        <v>2416.9299999999998</v>
      </c>
      <c r="O6415" s="24">
        <v>0</v>
      </c>
      <c r="P6415" s="32" t="s">
        <v>709</v>
      </c>
      <c r="Q6415" s="43" t="s">
        <v>710</v>
      </c>
      <c r="R6415" s="43" t="s">
        <v>78</v>
      </c>
      <c r="S6415" s="47">
        <v>7</v>
      </c>
    </row>
    <row r="6416" spans="1:19" ht="12.75">
      <c r="A6416" s="22" t="s">
        <v>60</v>
      </c>
      <c r="B6416" s="22" t="s">
        <v>13307</v>
      </c>
      <c r="C6416" s="22" t="s">
        <v>65</v>
      </c>
      <c r="D6416" s="22" t="s">
        <v>61</v>
      </c>
      <c r="E6416" s="22" t="s">
        <v>16884</v>
      </c>
      <c r="F6416" s="31">
        <v>43447.523657407408</v>
      </c>
      <c r="G6416" s="31">
        <v>43486</v>
      </c>
      <c r="H6416" s="31">
        <v>43851</v>
      </c>
      <c r="I6416" s="31">
        <v>43477.521967592591</v>
      </c>
      <c r="J6416" s="22" t="s">
        <v>73</v>
      </c>
      <c r="K6416" s="32" t="s">
        <v>231</v>
      </c>
      <c r="L6416" s="32" t="s">
        <v>16885</v>
      </c>
      <c r="N6416" s="24">
        <v>1376.28</v>
      </c>
      <c r="O6416" s="24">
        <v>0</v>
      </c>
      <c r="P6416" s="32" t="s">
        <v>298</v>
      </c>
      <c r="Q6416" s="43" t="s">
        <v>299</v>
      </c>
      <c r="R6416" s="43" t="s">
        <v>78</v>
      </c>
      <c r="S6416" s="47">
        <v>7</v>
      </c>
    </row>
    <row r="6417" spans="1:19" ht="12.75">
      <c r="A6417" s="22" t="s">
        <v>60</v>
      </c>
      <c r="B6417" s="22" t="s">
        <v>13538</v>
      </c>
      <c r="C6417" s="22" t="s">
        <v>65</v>
      </c>
      <c r="D6417" s="22" t="s">
        <v>61</v>
      </c>
      <c r="E6417" s="22" t="s">
        <v>16886</v>
      </c>
      <c r="F6417" s="31">
        <v>43454.6015162037</v>
      </c>
      <c r="G6417" s="31">
        <v>43461</v>
      </c>
      <c r="H6417" s="31">
        <v>43826</v>
      </c>
      <c r="I6417" s="31">
        <v>43483</v>
      </c>
      <c r="J6417" s="22" t="s">
        <v>73</v>
      </c>
      <c r="K6417" s="32" t="s">
        <v>120</v>
      </c>
      <c r="L6417" s="32" t="s">
        <v>16887</v>
      </c>
      <c r="M6417" s="32" t="s">
        <v>16888</v>
      </c>
      <c r="N6417" s="24">
        <v>3563.09</v>
      </c>
      <c r="O6417" s="24">
        <v>2596.11</v>
      </c>
      <c r="P6417" s="32" t="s">
        <v>16889</v>
      </c>
      <c r="Q6417" s="43" t="s">
        <v>16890</v>
      </c>
      <c r="R6417" s="43" t="s">
        <v>78</v>
      </c>
      <c r="S6417" s="47">
        <v>7</v>
      </c>
    </row>
    <row r="6418" spans="1:19" ht="12.75">
      <c r="A6418" s="22" t="s">
        <v>60</v>
      </c>
      <c r="B6418" s="22" t="s">
        <v>13318</v>
      </c>
      <c r="C6418" s="22" t="s">
        <v>65</v>
      </c>
      <c r="D6418" s="22" t="s">
        <v>61</v>
      </c>
      <c r="E6418" s="22" t="s">
        <v>16891</v>
      </c>
      <c r="F6418" s="31">
        <v>43453.596574074072</v>
      </c>
      <c r="G6418" s="31">
        <v>43453</v>
      </c>
      <c r="H6418" s="31">
        <v>43818</v>
      </c>
      <c r="I6418" s="31">
        <v>43483</v>
      </c>
      <c r="J6418" s="22" t="s">
        <v>73</v>
      </c>
      <c r="K6418" s="32" t="s">
        <v>126</v>
      </c>
      <c r="L6418" s="32" t="s">
        <v>16892</v>
      </c>
      <c r="N6418" s="24">
        <v>687.86659999999995</v>
      </c>
      <c r="O6418" s="24">
        <v>721.31</v>
      </c>
      <c r="P6418" s="32" t="s">
        <v>738</v>
      </c>
      <c r="Q6418" s="43" t="s">
        <v>739</v>
      </c>
      <c r="R6418" s="43" t="s">
        <v>78</v>
      </c>
      <c r="S6418" s="47">
        <v>7</v>
      </c>
    </row>
    <row r="6419" spans="1:19" ht="12.75">
      <c r="A6419" s="22" t="s">
        <v>60</v>
      </c>
      <c r="B6419" s="22" t="s">
        <v>13187</v>
      </c>
      <c r="C6419" s="22" t="s">
        <v>65</v>
      </c>
      <c r="D6419" s="22" t="s">
        <v>61</v>
      </c>
      <c r="E6419" s="22" t="s">
        <v>16893</v>
      </c>
      <c r="F6419" s="31">
        <v>43454.738425925927</v>
      </c>
      <c r="G6419" s="31">
        <v>43454</v>
      </c>
      <c r="H6419" s="31">
        <v>43819</v>
      </c>
      <c r="I6419" s="31">
        <v>43484</v>
      </c>
      <c r="J6419" s="22" t="s">
        <v>73</v>
      </c>
      <c r="K6419" s="32" t="s">
        <v>74</v>
      </c>
      <c r="L6419" s="32" t="s">
        <v>16894</v>
      </c>
      <c r="N6419" s="24">
        <v>3971.7332999999999</v>
      </c>
      <c r="O6419" s="24">
        <v>0</v>
      </c>
      <c r="P6419" s="32" t="s">
        <v>13841</v>
      </c>
      <c r="Q6419" s="43" t="s">
        <v>13842</v>
      </c>
      <c r="R6419" s="43" t="s">
        <v>78</v>
      </c>
      <c r="S6419" s="47">
        <v>7</v>
      </c>
    </row>
    <row r="6420" spans="1:19" ht="12.75">
      <c r="A6420" s="22" t="s">
        <v>60</v>
      </c>
      <c r="B6420" s="22" t="s">
        <v>13644</v>
      </c>
      <c r="C6420" s="22" t="s">
        <v>65</v>
      </c>
      <c r="D6420" s="22" t="s">
        <v>61</v>
      </c>
      <c r="E6420" s="22" t="s">
        <v>16895</v>
      </c>
      <c r="F6420" s="31">
        <v>43439.11378472222</v>
      </c>
      <c r="G6420" s="31">
        <v>43481</v>
      </c>
      <c r="H6420" s="31">
        <v>43846</v>
      </c>
      <c r="I6420" s="31">
        <v>43499.11378472222</v>
      </c>
      <c r="J6420" s="22" t="s">
        <v>81</v>
      </c>
      <c r="K6420" s="32" t="s">
        <v>126</v>
      </c>
      <c r="L6420" s="32" t="s">
        <v>16896</v>
      </c>
      <c r="M6420" s="32" t="s">
        <v>16897</v>
      </c>
      <c r="N6420" s="24">
        <v>984.84870000000001</v>
      </c>
      <c r="O6420" s="24">
        <v>1035.6900000000001</v>
      </c>
      <c r="P6420" s="32" t="s">
        <v>279</v>
      </c>
      <c r="Q6420" s="43" t="s">
        <v>280</v>
      </c>
      <c r="R6420" s="43" t="s">
        <v>78</v>
      </c>
      <c r="S6420" s="47">
        <v>7</v>
      </c>
    </row>
    <row r="6421" spans="1:19" ht="12.75">
      <c r="A6421" s="22" t="s">
        <v>60</v>
      </c>
      <c r="B6421" s="22" t="s">
        <v>13214</v>
      </c>
      <c r="C6421" s="22" t="s">
        <v>65</v>
      </c>
      <c r="D6421" s="22" t="s">
        <v>61</v>
      </c>
      <c r="E6421" s="22" t="s">
        <v>16898</v>
      </c>
      <c r="F6421" s="31">
        <v>43446.530231481476</v>
      </c>
      <c r="G6421" s="31">
        <v>43336</v>
      </c>
      <c r="H6421" s="31">
        <v>43701</v>
      </c>
      <c r="I6421" s="31">
        <v>43476.528912037036</v>
      </c>
      <c r="J6421" s="22" t="s">
        <v>131</v>
      </c>
      <c r="K6421" s="32" t="s">
        <v>120</v>
      </c>
      <c r="L6421" s="32" t="s">
        <v>16899</v>
      </c>
      <c r="M6421" s="32" t="s">
        <v>16900</v>
      </c>
      <c r="N6421" s="24">
        <v>0</v>
      </c>
      <c r="O6421" s="24">
        <v>0</v>
      </c>
      <c r="P6421" s="32" t="s">
        <v>3466</v>
      </c>
      <c r="Q6421" s="43" t="s">
        <v>3467</v>
      </c>
      <c r="R6421" s="43" t="s">
        <v>78</v>
      </c>
      <c r="S6421" s="47">
        <v>1</v>
      </c>
    </row>
    <row r="6422" spans="1:19" ht="12.75">
      <c r="A6422" s="22" t="s">
        <v>60</v>
      </c>
      <c r="B6422" s="22" t="s">
        <v>13223</v>
      </c>
      <c r="C6422" s="22" t="s">
        <v>65</v>
      </c>
      <c r="D6422" s="22" t="s">
        <v>61</v>
      </c>
      <c r="E6422" s="22" t="s">
        <v>16901</v>
      </c>
      <c r="F6422" s="31">
        <v>43452.576192129629</v>
      </c>
      <c r="G6422" s="31">
        <v>43451</v>
      </c>
      <c r="H6422" s="31">
        <v>43691</v>
      </c>
      <c r="I6422" s="31">
        <v>43481.663807870369</v>
      </c>
      <c r="J6422" s="22" t="s">
        <v>73</v>
      </c>
      <c r="K6422" s="32" t="s">
        <v>82</v>
      </c>
      <c r="L6422" s="32" t="s">
        <v>16902</v>
      </c>
      <c r="N6422" s="24">
        <v>735.42</v>
      </c>
      <c r="O6422" s="24">
        <v>630.37</v>
      </c>
      <c r="P6422" s="32" t="s">
        <v>16903</v>
      </c>
      <c r="Q6422" s="43" t="s">
        <v>16904</v>
      </c>
      <c r="R6422" s="43" t="s">
        <v>78</v>
      </c>
      <c r="S6422" s="47">
        <v>7</v>
      </c>
    </row>
    <row r="6423" spans="1:19" ht="12.75">
      <c r="A6423" s="22" t="s">
        <v>60</v>
      </c>
      <c r="B6423" s="22" t="s">
        <v>13205</v>
      </c>
      <c r="C6423" s="22" t="s">
        <v>65</v>
      </c>
      <c r="D6423" s="22" t="s">
        <v>61</v>
      </c>
      <c r="E6423" s="22" t="s">
        <v>16905</v>
      </c>
      <c r="F6423" s="31">
        <v>43439.403229166666</v>
      </c>
      <c r="G6423" s="31">
        <v>43444</v>
      </c>
      <c r="H6423" s="31">
        <v>43809</v>
      </c>
      <c r="I6423" s="31">
        <v>43469.395995370367</v>
      </c>
      <c r="J6423" s="22" t="s">
        <v>73</v>
      </c>
      <c r="K6423" s="32" t="s">
        <v>82</v>
      </c>
      <c r="L6423" s="32" t="s">
        <v>16906</v>
      </c>
      <c r="N6423" s="24">
        <v>10168.74</v>
      </c>
      <c r="O6423" s="24">
        <v>10168.74</v>
      </c>
      <c r="P6423" s="32" t="s">
        <v>268</v>
      </c>
      <c r="Q6423" s="43" t="s">
        <v>269</v>
      </c>
      <c r="R6423" s="43" t="s">
        <v>78</v>
      </c>
      <c r="S6423" s="47">
        <v>7</v>
      </c>
    </row>
    <row r="6424" spans="1:19" ht="12.75">
      <c r="A6424" s="22" t="s">
        <v>60</v>
      </c>
      <c r="B6424" s="22" t="s">
        <v>13439</v>
      </c>
      <c r="C6424" s="22" t="s">
        <v>65</v>
      </c>
      <c r="D6424" s="22" t="s">
        <v>61</v>
      </c>
      <c r="E6424" s="22" t="s">
        <v>16907</v>
      </c>
      <c r="F6424" s="31">
        <v>43448.526099537034</v>
      </c>
      <c r="G6424" s="31">
        <v>43448</v>
      </c>
      <c r="H6424" s="31">
        <v>43813</v>
      </c>
      <c r="I6424" s="31">
        <v>43478.520729166667</v>
      </c>
      <c r="J6424" s="22" t="s">
        <v>73</v>
      </c>
      <c r="K6424" s="32" t="s">
        <v>74</v>
      </c>
      <c r="L6424" s="32" t="s">
        <v>16908</v>
      </c>
      <c r="N6424" s="24">
        <v>0</v>
      </c>
      <c r="O6424" s="24">
        <v>0</v>
      </c>
      <c r="P6424" s="32" t="s">
        <v>90</v>
      </c>
      <c r="Q6424" s="43" t="s">
        <v>91</v>
      </c>
      <c r="R6424" s="43" t="s">
        <v>78</v>
      </c>
      <c r="S6424" s="47">
        <v>7</v>
      </c>
    </row>
    <row r="6425" spans="1:19" ht="12.75">
      <c r="A6425" s="22" t="s">
        <v>60</v>
      </c>
      <c r="B6425" s="22" t="s">
        <v>13318</v>
      </c>
      <c r="C6425" s="22" t="s">
        <v>65</v>
      </c>
      <c r="D6425" s="22" t="s">
        <v>61</v>
      </c>
      <c r="E6425" s="22" t="s">
        <v>16909</v>
      </c>
      <c r="F6425" s="31">
        <v>43437.625729166662</v>
      </c>
      <c r="G6425" s="31">
        <v>43403</v>
      </c>
      <c r="H6425" s="31">
        <v>43768</v>
      </c>
      <c r="I6425" s="31">
        <v>43467</v>
      </c>
      <c r="J6425" s="22" t="s">
        <v>131</v>
      </c>
      <c r="K6425" s="32" t="s">
        <v>82</v>
      </c>
      <c r="L6425" s="32" t="s">
        <v>16910</v>
      </c>
      <c r="M6425" s="32" t="s">
        <v>16911</v>
      </c>
      <c r="N6425" s="24">
        <v>1906.1152</v>
      </c>
      <c r="O6425" s="24">
        <v>1906.1152</v>
      </c>
      <c r="P6425" s="32" t="s">
        <v>90</v>
      </c>
      <c r="Q6425" s="43" t="s">
        <v>91</v>
      </c>
      <c r="R6425" s="43" t="s">
        <v>158</v>
      </c>
      <c r="S6425" s="47">
        <v>1</v>
      </c>
    </row>
    <row r="6426" spans="1:19" ht="12.75">
      <c r="A6426" s="22" t="s">
        <v>60</v>
      </c>
      <c r="B6426" s="22" t="s">
        <v>13171</v>
      </c>
      <c r="C6426" s="22" t="s">
        <v>65</v>
      </c>
      <c r="D6426" s="22" t="s">
        <v>61</v>
      </c>
      <c r="E6426" s="22" t="s">
        <v>16912</v>
      </c>
      <c r="F6426" s="31">
        <v>43454.672280092593</v>
      </c>
      <c r="G6426" s="31">
        <v>43496</v>
      </c>
      <c r="H6426" s="31">
        <v>43861</v>
      </c>
      <c r="I6426" s="31">
        <v>43484</v>
      </c>
      <c r="J6426" s="22" t="s">
        <v>73</v>
      </c>
      <c r="K6426" s="32" t="s">
        <v>74</v>
      </c>
      <c r="L6426" s="32" t="s">
        <v>16913</v>
      </c>
      <c r="N6426" s="24">
        <v>3193.66</v>
      </c>
      <c r="O6426" s="24">
        <v>0</v>
      </c>
      <c r="P6426" s="32" t="s">
        <v>1801</v>
      </c>
      <c r="Q6426" s="43" t="s">
        <v>1802</v>
      </c>
      <c r="R6426" s="43" t="s">
        <v>78</v>
      </c>
      <c r="S6426" s="47">
        <v>7</v>
      </c>
    </row>
    <row r="6427" spans="1:19" ht="12.75">
      <c r="A6427" s="22" t="s">
        <v>60</v>
      </c>
      <c r="B6427" s="22" t="s">
        <v>13181</v>
      </c>
      <c r="C6427" s="22" t="s">
        <v>65</v>
      </c>
      <c r="D6427" s="22" t="s">
        <v>61</v>
      </c>
      <c r="E6427" s="22" t="s">
        <v>16914</v>
      </c>
      <c r="F6427" s="31">
        <v>43446.461226851847</v>
      </c>
      <c r="G6427" s="31">
        <v>43446</v>
      </c>
      <c r="H6427" s="31">
        <v>43811</v>
      </c>
      <c r="I6427" s="31">
        <v>43476</v>
      </c>
      <c r="J6427" s="22" t="s">
        <v>73</v>
      </c>
      <c r="K6427" s="32" t="s">
        <v>82</v>
      </c>
      <c r="L6427" s="32" t="s">
        <v>16915</v>
      </c>
      <c r="N6427" s="24">
        <v>1947.5340000000001</v>
      </c>
      <c r="O6427" s="24">
        <v>1227.50</v>
      </c>
      <c r="P6427" s="32" t="s">
        <v>6443</v>
      </c>
      <c r="Q6427" s="43" t="s">
        <v>6444</v>
      </c>
      <c r="R6427" s="43" t="s">
        <v>78</v>
      </c>
      <c r="S6427" s="47">
        <v>7</v>
      </c>
    </row>
    <row r="6428" spans="1:19" ht="12.75">
      <c r="A6428" s="22" t="s">
        <v>60</v>
      </c>
      <c r="B6428" s="22" t="s">
        <v>13168</v>
      </c>
      <c r="C6428" s="22" t="s">
        <v>65</v>
      </c>
      <c r="D6428" s="22" t="s">
        <v>61</v>
      </c>
      <c r="E6428" s="22" t="s">
        <v>16916</v>
      </c>
      <c r="F6428" s="31">
        <v>43437.440081018518</v>
      </c>
      <c r="G6428" s="31">
        <v>43438</v>
      </c>
      <c r="H6428" s="31">
        <v>43803</v>
      </c>
      <c r="I6428" s="31">
        <v>43467</v>
      </c>
      <c r="J6428" s="22" t="s">
        <v>73</v>
      </c>
      <c r="K6428" s="32" t="s">
        <v>82</v>
      </c>
      <c r="L6428" s="32" t="s">
        <v>16917</v>
      </c>
      <c r="N6428" s="24">
        <v>5948.2417999999998</v>
      </c>
      <c r="O6428" s="24">
        <v>3166.11</v>
      </c>
      <c r="P6428" s="32" t="s">
        <v>16918</v>
      </c>
      <c r="Q6428" s="43" t="s">
        <v>16919</v>
      </c>
      <c r="R6428" s="43" t="s">
        <v>78</v>
      </c>
      <c r="S6428" s="47">
        <v>7</v>
      </c>
    </row>
    <row r="6429" spans="1:19" ht="12.75">
      <c r="A6429" s="22" t="s">
        <v>60</v>
      </c>
      <c r="B6429" s="22" t="s">
        <v>13223</v>
      </c>
      <c r="C6429" s="22" t="s">
        <v>65</v>
      </c>
      <c r="D6429" s="22" t="s">
        <v>61</v>
      </c>
      <c r="E6429" s="22" t="s">
        <v>16920</v>
      </c>
      <c r="F6429" s="31">
        <v>43440.463784722218</v>
      </c>
      <c r="G6429" s="31">
        <v>43448</v>
      </c>
      <c r="H6429" s="31">
        <v>43813</v>
      </c>
      <c r="I6429" s="31">
        <v>43470.461516203701</v>
      </c>
      <c r="J6429" s="22" t="s">
        <v>160</v>
      </c>
      <c r="K6429" s="32" t="s">
        <v>120</v>
      </c>
      <c r="L6429" s="32" t="s">
        <v>16921</v>
      </c>
      <c r="M6429" s="32" t="s">
        <v>16922</v>
      </c>
      <c r="N6429" s="24">
        <v>-1423.85</v>
      </c>
      <c r="O6429" s="24">
        <v>-1423.85</v>
      </c>
      <c r="P6429" s="32" t="s">
        <v>5644</v>
      </c>
      <c r="Q6429" s="43" t="s">
        <v>5645</v>
      </c>
      <c r="R6429" s="43" t="s">
        <v>78</v>
      </c>
      <c r="S6429" s="47">
        <v>1</v>
      </c>
    </row>
    <row r="6430" spans="1:19" ht="12.75">
      <c r="A6430" s="22" t="s">
        <v>60</v>
      </c>
      <c r="B6430" s="22" t="s">
        <v>13272</v>
      </c>
      <c r="C6430" s="22" t="s">
        <v>65</v>
      </c>
      <c r="D6430" s="22" t="s">
        <v>61</v>
      </c>
      <c r="E6430" s="22" t="s">
        <v>16923</v>
      </c>
      <c r="F6430" s="31">
        <v>43446.716782407406</v>
      </c>
      <c r="G6430" s="31">
        <v>43446</v>
      </c>
      <c r="H6430" s="31">
        <v>43800</v>
      </c>
      <c r="I6430" s="31">
        <v>43476</v>
      </c>
      <c r="J6430" s="22" t="s">
        <v>73</v>
      </c>
      <c r="K6430" s="32" t="s">
        <v>126</v>
      </c>
      <c r="L6430" s="32" t="s">
        <v>16924</v>
      </c>
      <c r="N6430" s="24">
        <v>542.46000000000004</v>
      </c>
      <c r="O6430" s="24">
        <v>439.05</v>
      </c>
      <c r="P6430" s="32" t="s">
        <v>8237</v>
      </c>
      <c r="Q6430" s="43" t="s">
        <v>8238</v>
      </c>
      <c r="R6430" s="43" t="s">
        <v>78</v>
      </c>
      <c r="S6430" s="47">
        <v>7</v>
      </c>
    </row>
    <row r="6431" spans="1:19" ht="12.75">
      <c r="A6431" s="22" t="s">
        <v>60</v>
      </c>
      <c r="B6431" s="22" t="s">
        <v>13165</v>
      </c>
      <c r="C6431" s="22" t="s">
        <v>65</v>
      </c>
      <c r="D6431" s="22" t="s">
        <v>61</v>
      </c>
      <c r="E6431" s="22" t="s">
        <v>16925</v>
      </c>
      <c r="F6431" s="31">
        <v>43444.485717592594</v>
      </c>
      <c r="G6431" s="31">
        <v>43468</v>
      </c>
      <c r="H6431" s="31">
        <v>43833</v>
      </c>
      <c r="I6431" s="31">
        <v>43474</v>
      </c>
      <c r="J6431" s="22" t="s">
        <v>73</v>
      </c>
      <c r="K6431" s="32" t="s">
        <v>74</v>
      </c>
      <c r="L6431" s="32" t="s">
        <v>16926</v>
      </c>
      <c r="N6431" s="24">
        <v>1475.1766</v>
      </c>
      <c r="O6431" s="24">
        <v>0</v>
      </c>
      <c r="P6431" s="32" t="s">
        <v>497</v>
      </c>
      <c r="Q6431" s="43" t="s">
        <v>498</v>
      </c>
      <c r="R6431" s="43" t="s">
        <v>78</v>
      </c>
      <c r="S6431" s="47">
        <v>7</v>
      </c>
    </row>
    <row r="6432" spans="1:19" ht="12.75">
      <c r="A6432" s="22" t="s">
        <v>60</v>
      </c>
      <c r="B6432" s="22" t="s">
        <v>13187</v>
      </c>
      <c r="C6432" s="22" t="s">
        <v>65</v>
      </c>
      <c r="D6432" s="22" t="s">
        <v>61</v>
      </c>
      <c r="E6432" s="22" t="s">
        <v>16927</v>
      </c>
      <c r="F6432" s="31">
        <v>43439.492222222223</v>
      </c>
      <c r="G6432" s="31">
        <v>43439</v>
      </c>
      <c r="H6432" s="31">
        <v>43804</v>
      </c>
      <c r="I6432" s="31">
        <v>43469</v>
      </c>
      <c r="J6432" s="22" t="s">
        <v>73</v>
      </c>
      <c r="K6432" s="32" t="s">
        <v>82</v>
      </c>
      <c r="L6432" s="32" t="s">
        <v>16928</v>
      </c>
      <c r="N6432" s="24">
        <v>663.25</v>
      </c>
      <c r="O6432" s="24">
        <v>489.47</v>
      </c>
      <c r="P6432" s="32" t="s">
        <v>90</v>
      </c>
      <c r="Q6432" s="43" t="s">
        <v>91</v>
      </c>
      <c r="R6432" s="43" t="s">
        <v>78</v>
      </c>
      <c r="S6432" s="47">
        <v>7</v>
      </c>
    </row>
    <row r="6433" spans="1:19" ht="12.75">
      <c r="A6433" s="22" t="s">
        <v>60</v>
      </c>
      <c r="B6433" s="22" t="s">
        <v>13175</v>
      </c>
      <c r="C6433" s="22" t="s">
        <v>65</v>
      </c>
      <c r="D6433" s="22" t="s">
        <v>61</v>
      </c>
      <c r="E6433" s="22" t="s">
        <v>16929</v>
      </c>
      <c r="F6433" s="31">
        <v>43440.55799768518</v>
      </c>
      <c r="G6433" s="31">
        <v>43452</v>
      </c>
      <c r="H6433" s="31">
        <v>43817</v>
      </c>
      <c r="I6433" s="31">
        <v>43470.553252314814</v>
      </c>
      <c r="J6433" s="22" t="s">
        <v>73</v>
      </c>
      <c r="K6433" s="32" t="s">
        <v>74</v>
      </c>
      <c r="L6433" s="32" t="s">
        <v>16930</v>
      </c>
      <c r="N6433" s="24">
        <v>2262.2874999999999</v>
      </c>
      <c r="O6433" s="24">
        <v>0</v>
      </c>
      <c r="P6433" s="32" t="s">
        <v>1161</v>
      </c>
      <c r="Q6433" s="43" t="s">
        <v>1162</v>
      </c>
      <c r="R6433" s="43" t="s">
        <v>78</v>
      </c>
      <c r="S6433" s="47">
        <v>7</v>
      </c>
    </row>
    <row r="6434" spans="1:19" ht="12.75">
      <c r="A6434" s="22" t="s">
        <v>60</v>
      </c>
      <c r="B6434" s="22" t="s">
        <v>13233</v>
      </c>
      <c r="C6434" s="22" t="s">
        <v>65</v>
      </c>
      <c r="D6434" s="22" t="s">
        <v>61</v>
      </c>
      <c r="E6434" s="22" t="s">
        <v>16931</v>
      </c>
      <c r="F6434" s="31">
        <v>43441.398877314816</v>
      </c>
      <c r="G6434" s="31">
        <v>43441</v>
      </c>
      <c r="H6434" s="31">
        <v>43806</v>
      </c>
      <c r="I6434" s="31">
        <v>43471</v>
      </c>
      <c r="J6434" s="22" t="s">
        <v>73</v>
      </c>
      <c r="K6434" s="32" t="s">
        <v>231</v>
      </c>
      <c r="N6434" s="24">
        <v>455.02659999999997</v>
      </c>
      <c r="O6434" s="24">
        <v>0</v>
      </c>
      <c r="P6434" s="32" t="s">
        <v>1308</v>
      </c>
      <c r="Q6434" s="43" t="s">
        <v>1309</v>
      </c>
      <c r="R6434" s="43" t="s">
        <v>78</v>
      </c>
      <c r="S6434" s="47">
        <v>7</v>
      </c>
    </row>
    <row r="6435" spans="1:19" ht="12.75">
      <c r="A6435" s="22" t="s">
        <v>60</v>
      </c>
      <c r="B6435" s="22" t="s">
        <v>13181</v>
      </c>
      <c r="C6435" s="22" t="s">
        <v>65</v>
      </c>
      <c r="D6435" s="22" t="s">
        <v>61</v>
      </c>
      <c r="E6435" s="22" t="s">
        <v>16932</v>
      </c>
      <c r="F6435" s="31">
        <v>43447.702199074076</v>
      </c>
      <c r="G6435" s="31">
        <v>43447</v>
      </c>
      <c r="H6435" s="31">
        <v>43812</v>
      </c>
      <c r="I6435" s="31">
        <v>43477</v>
      </c>
      <c r="J6435" s="22" t="s">
        <v>73</v>
      </c>
      <c r="K6435" s="32" t="s">
        <v>74</v>
      </c>
      <c r="L6435" s="32" t="s">
        <v>16933</v>
      </c>
      <c r="N6435" s="24">
        <v>768.3675</v>
      </c>
      <c r="O6435" s="24">
        <v>0</v>
      </c>
      <c r="P6435" s="32" t="s">
        <v>16934</v>
      </c>
      <c r="Q6435" s="43" t="s">
        <v>16935</v>
      </c>
      <c r="R6435" s="43" t="s">
        <v>78</v>
      </c>
      <c r="S6435" s="47">
        <v>7</v>
      </c>
    </row>
    <row r="6436" spans="1:19" ht="12.75">
      <c r="A6436" s="22" t="s">
        <v>60</v>
      </c>
      <c r="B6436" s="22" t="s">
        <v>13168</v>
      </c>
      <c r="C6436" s="22" t="s">
        <v>65</v>
      </c>
      <c r="D6436" s="22" t="s">
        <v>61</v>
      </c>
      <c r="E6436" s="22" t="s">
        <v>16936</v>
      </c>
      <c r="F6436" s="31">
        <v>43451.466423611106</v>
      </c>
      <c r="G6436" s="31">
        <v>43451</v>
      </c>
      <c r="H6436" s="31">
        <v>43816</v>
      </c>
      <c r="I6436" s="31">
        <v>43481</v>
      </c>
      <c r="J6436" s="22" t="s">
        <v>73</v>
      </c>
      <c r="K6436" s="32" t="s">
        <v>74</v>
      </c>
      <c r="L6436" s="32" t="s">
        <v>16937</v>
      </c>
      <c r="N6436" s="24">
        <v>1456.6175000000001</v>
      </c>
      <c r="O6436" s="24">
        <v>0</v>
      </c>
      <c r="P6436" s="32" t="s">
        <v>134</v>
      </c>
      <c r="Q6436" s="43" t="s">
        <v>135</v>
      </c>
      <c r="R6436" s="43" t="s">
        <v>78</v>
      </c>
      <c r="S6436" s="47">
        <v>7</v>
      </c>
    </row>
    <row r="6437" spans="1:19" ht="12.75">
      <c r="A6437" s="22" t="s">
        <v>60</v>
      </c>
      <c r="B6437" s="22" t="s">
        <v>13165</v>
      </c>
      <c r="C6437" s="22" t="s">
        <v>65</v>
      </c>
      <c r="D6437" s="22" t="s">
        <v>61</v>
      </c>
      <c r="E6437" s="22" t="s">
        <v>16938</v>
      </c>
      <c r="F6437" s="31">
        <v>43447.600763888884</v>
      </c>
      <c r="G6437" s="31">
        <v>43482</v>
      </c>
      <c r="H6437" s="31">
        <v>43847</v>
      </c>
      <c r="I6437" s="31">
        <v>43507</v>
      </c>
      <c r="J6437" s="22" t="s">
        <v>73</v>
      </c>
      <c r="K6437" s="32" t="s">
        <v>74</v>
      </c>
      <c r="L6437" s="32" t="s">
        <v>16939</v>
      </c>
      <c r="M6437" s="32" t="s">
        <v>16940</v>
      </c>
      <c r="N6437" s="24">
        <v>4499.9533000000001</v>
      </c>
      <c r="O6437" s="24">
        <v>0</v>
      </c>
      <c r="P6437" s="32" t="s">
        <v>197</v>
      </c>
      <c r="Q6437" s="43" t="s">
        <v>198</v>
      </c>
      <c r="R6437" s="43" t="s">
        <v>78</v>
      </c>
      <c r="S6437" s="47">
        <v>7</v>
      </c>
    </row>
    <row r="6438" spans="1:19" ht="12.75">
      <c r="A6438" s="22" t="s">
        <v>60</v>
      </c>
      <c r="B6438" s="22" t="s">
        <v>13165</v>
      </c>
      <c r="C6438" s="22" t="s">
        <v>65</v>
      </c>
      <c r="D6438" s="22" t="s">
        <v>61</v>
      </c>
      <c r="E6438" s="22" t="s">
        <v>16941</v>
      </c>
      <c r="F6438" s="31">
        <v>43439.559606481482</v>
      </c>
      <c r="G6438" s="31">
        <v>43448</v>
      </c>
      <c r="H6438" s="31">
        <v>43813</v>
      </c>
      <c r="I6438" s="31">
        <v>43469</v>
      </c>
      <c r="J6438" s="22" t="s">
        <v>73</v>
      </c>
      <c r="K6438" s="32" t="s">
        <v>120</v>
      </c>
      <c r="L6438" s="32" t="s">
        <v>16942</v>
      </c>
      <c r="M6438" s="32" t="s">
        <v>14610</v>
      </c>
      <c r="N6438" s="24">
        <v>9104.6527999999998</v>
      </c>
      <c r="O6438" s="24">
        <v>8731.9099999999999</v>
      </c>
      <c r="P6438" s="32" t="s">
        <v>6429</v>
      </c>
      <c r="Q6438" s="43" t="s">
        <v>6430</v>
      </c>
      <c r="R6438" s="43" t="s">
        <v>158</v>
      </c>
      <c r="S6438" s="47">
        <v>7</v>
      </c>
    </row>
    <row r="6439" spans="1:19" ht="12.75">
      <c r="A6439" s="22" t="s">
        <v>60</v>
      </c>
      <c r="B6439" s="22" t="s">
        <v>13223</v>
      </c>
      <c r="C6439" s="22" t="s">
        <v>65</v>
      </c>
      <c r="D6439" s="22" t="s">
        <v>61</v>
      </c>
      <c r="E6439" s="22" t="s">
        <v>16943</v>
      </c>
      <c r="F6439" s="31">
        <v>43455.104027777779</v>
      </c>
      <c r="G6439" s="31">
        <v>43497</v>
      </c>
      <c r="H6439" s="31">
        <v>43862</v>
      </c>
      <c r="I6439" s="31">
        <v>43515.104027777779</v>
      </c>
      <c r="J6439" s="22" t="s">
        <v>81</v>
      </c>
      <c r="K6439" s="32" t="s">
        <v>82</v>
      </c>
      <c r="L6439" s="32" t="s">
        <v>16944</v>
      </c>
      <c r="M6439" s="32" t="s">
        <v>16945</v>
      </c>
      <c r="N6439" s="24">
        <v>1661.74</v>
      </c>
      <c r="O6439" s="24">
        <v>1661.74</v>
      </c>
      <c r="P6439" s="32" t="s">
        <v>2068</v>
      </c>
      <c r="Q6439" s="43" t="s">
        <v>2069</v>
      </c>
      <c r="R6439" s="43" t="s">
        <v>78</v>
      </c>
      <c r="S6439" s="47">
        <v>1</v>
      </c>
    </row>
    <row r="6440" spans="1:19" ht="12.75">
      <c r="A6440" s="22" t="s">
        <v>60</v>
      </c>
      <c r="B6440" s="22" t="s">
        <v>13181</v>
      </c>
      <c r="C6440" s="22" t="s">
        <v>65</v>
      </c>
      <c r="D6440" s="22" t="s">
        <v>61</v>
      </c>
      <c r="E6440" s="22" t="s">
        <v>16946</v>
      </c>
      <c r="F6440" s="31">
        <v>43451.509340277778</v>
      </c>
      <c r="G6440" s="31">
        <v>43466</v>
      </c>
      <c r="H6440" s="31">
        <v>43831</v>
      </c>
      <c r="I6440" s="31">
        <v>43481</v>
      </c>
      <c r="J6440" s="22" t="s">
        <v>73</v>
      </c>
      <c r="K6440" s="32" t="s">
        <v>126</v>
      </c>
      <c r="L6440" s="32" t="s">
        <v>16947</v>
      </c>
      <c r="N6440" s="24">
        <v>424.44</v>
      </c>
      <c r="O6440" s="24">
        <v>243.97</v>
      </c>
      <c r="P6440" s="32" t="s">
        <v>1806</v>
      </c>
      <c r="Q6440" s="43" t="s">
        <v>1807</v>
      </c>
      <c r="R6440" s="43" t="s">
        <v>78</v>
      </c>
      <c r="S6440" s="47">
        <v>7</v>
      </c>
    </row>
    <row r="6441" spans="1:19" ht="12.75">
      <c r="A6441" s="22" t="s">
        <v>60</v>
      </c>
      <c r="B6441" s="22" t="s">
        <v>13181</v>
      </c>
      <c r="C6441" s="22" t="s">
        <v>65</v>
      </c>
      <c r="D6441" s="22" t="s">
        <v>61</v>
      </c>
      <c r="E6441" s="22" t="s">
        <v>16948</v>
      </c>
      <c r="F6441" s="31">
        <v>43452.390752314815</v>
      </c>
      <c r="G6441" s="31">
        <v>43490</v>
      </c>
      <c r="H6441" s="31">
        <v>43855</v>
      </c>
      <c r="I6441" s="31">
        <v>43481</v>
      </c>
      <c r="J6441" s="22" t="s">
        <v>73</v>
      </c>
      <c r="K6441" s="32" t="s">
        <v>74</v>
      </c>
      <c r="L6441" s="32" t="s">
        <v>16949</v>
      </c>
      <c r="N6441" s="24">
        <v>3962.58</v>
      </c>
      <c r="O6441" s="24">
        <v>0</v>
      </c>
      <c r="P6441" s="32" t="s">
        <v>5109</v>
      </c>
      <c r="Q6441" s="43" t="s">
        <v>5110</v>
      </c>
      <c r="R6441" s="43" t="s">
        <v>78</v>
      </c>
      <c r="S6441" s="47">
        <v>6</v>
      </c>
    </row>
    <row r="6442" spans="1:19" ht="12.75">
      <c r="A6442" s="22" t="s">
        <v>60</v>
      </c>
      <c r="B6442" s="22" t="s">
        <v>13318</v>
      </c>
      <c r="C6442" s="22" t="s">
        <v>65</v>
      </c>
      <c r="D6442" s="22" t="s">
        <v>61</v>
      </c>
      <c r="E6442" s="22" t="s">
        <v>16950</v>
      </c>
      <c r="F6442" s="31">
        <v>43439.11310185185</v>
      </c>
      <c r="G6442" s="31">
        <v>43480</v>
      </c>
      <c r="H6442" s="31">
        <v>43845</v>
      </c>
      <c r="I6442" s="31">
        <v>43499</v>
      </c>
      <c r="J6442" s="22" t="s">
        <v>81</v>
      </c>
      <c r="K6442" s="32" t="s">
        <v>82</v>
      </c>
      <c r="L6442" s="32" t="s">
        <v>16951</v>
      </c>
      <c r="M6442" s="32" t="s">
        <v>16952</v>
      </c>
      <c r="N6442" s="24">
        <v>2919.9879999999998</v>
      </c>
      <c r="O6442" s="24">
        <v>2062.62</v>
      </c>
      <c r="P6442" s="32" t="s">
        <v>4170</v>
      </c>
      <c r="Q6442" s="43" t="s">
        <v>4171</v>
      </c>
      <c r="R6442" s="43" t="s">
        <v>78</v>
      </c>
      <c r="S6442" s="47">
        <v>7</v>
      </c>
    </row>
    <row r="6443" spans="1:19" ht="12.75">
      <c r="A6443" s="22" t="s">
        <v>60</v>
      </c>
      <c r="B6443" s="22" t="s">
        <v>15416</v>
      </c>
      <c r="C6443" s="22" t="s">
        <v>65</v>
      </c>
      <c r="D6443" s="22" t="s">
        <v>61</v>
      </c>
      <c r="E6443" s="22" t="s">
        <v>16953</v>
      </c>
      <c r="F6443" s="31">
        <v>43438.611296296294</v>
      </c>
      <c r="G6443" s="31">
        <v>43454</v>
      </c>
      <c r="H6443" s="31">
        <v>43860</v>
      </c>
      <c r="I6443" s="31">
        <v>43468</v>
      </c>
      <c r="J6443" s="22" t="s">
        <v>73</v>
      </c>
      <c r="K6443" s="32" t="s">
        <v>82</v>
      </c>
      <c r="L6443" s="32" t="s">
        <v>16954</v>
      </c>
      <c r="N6443" s="24">
        <v>585.01599999999996</v>
      </c>
      <c r="O6443" s="24">
        <v>342.23</v>
      </c>
      <c r="P6443" s="32" t="s">
        <v>90</v>
      </c>
      <c r="Q6443" s="43" t="s">
        <v>91</v>
      </c>
      <c r="R6443" s="43" t="s">
        <v>78</v>
      </c>
      <c r="S6443" s="47">
        <v>6</v>
      </c>
    </row>
    <row r="6444" spans="1:19" ht="12.75">
      <c r="A6444" s="22" t="s">
        <v>60</v>
      </c>
      <c r="B6444" s="22" t="s">
        <v>13196</v>
      </c>
      <c r="C6444" s="22" t="s">
        <v>65</v>
      </c>
      <c r="D6444" s="22" t="s">
        <v>61</v>
      </c>
      <c r="E6444" s="22" t="s">
        <v>16955</v>
      </c>
      <c r="F6444" s="31">
        <v>43445.677060185182</v>
      </c>
      <c r="G6444" s="31">
        <v>43445</v>
      </c>
      <c r="H6444" s="31">
        <v>43810</v>
      </c>
      <c r="I6444" s="31">
        <v>43475</v>
      </c>
      <c r="J6444" s="22" t="s">
        <v>73</v>
      </c>
      <c r="K6444" s="32" t="s">
        <v>126</v>
      </c>
      <c r="L6444" s="32" t="s">
        <v>16956</v>
      </c>
      <c r="N6444" s="24">
        <v>624.505</v>
      </c>
      <c r="O6444" s="24">
        <v>464.54</v>
      </c>
      <c r="P6444" s="32" t="s">
        <v>174</v>
      </c>
      <c r="Q6444" s="43" t="s">
        <v>175</v>
      </c>
      <c r="R6444" s="43" t="s">
        <v>78</v>
      </c>
      <c r="S6444" s="47">
        <v>7</v>
      </c>
    </row>
    <row r="6445" spans="1:19" ht="12.75">
      <c r="A6445" s="22" t="s">
        <v>60</v>
      </c>
      <c r="B6445" s="22" t="s">
        <v>13368</v>
      </c>
      <c r="C6445" s="22" t="s">
        <v>65</v>
      </c>
      <c r="D6445" s="22" t="s">
        <v>61</v>
      </c>
      <c r="E6445" s="22" t="s">
        <v>16957</v>
      </c>
      <c r="F6445" s="31">
        <v>43451.693506944444</v>
      </c>
      <c r="G6445" s="31">
        <v>43466</v>
      </c>
      <c r="H6445" s="31">
        <v>43831</v>
      </c>
      <c r="I6445" s="31">
        <v>43481</v>
      </c>
      <c r="J6445" s="22" t="s">
        <v>73</v>
      </c>
      <c r="K6445" s="32" t="s">
        <v>126</v>
      </c>
      <c r="L6445" s="32" t="s">
        <v>16958</v>
      </c>
      <c r="N6445" s="24">
        <v>0</v>
      </c>
      <c r="O6445" s="24">
        <v>0</v>
      </c>
      <c r="P6445" s="32" t="s">
        <v>3295</v>
      </c>
      <c r="Q6445" s="43" t="s">
        <v>3296</v>
      </c>
      <c r="R6445" s="43" t="s">
        <v>78</v>
      </c>
      <c r="S6445" s="47">
        <v>7</v>
      </c>
    </row>
    <row r="6446" spans="1:19" ht="12.75">
      <c r="A6446" s="22" t="s">
        <v>60</v>
      </c>
      <c r="B6446" s="22" t="s">
        <v>13399</v>
      </c>
      <c r="C6446" s="22" t="s">
        <v>65</v>
      </c>
      <c r="D6446" s="22" t="s">
        <v>61</v>
      </c>
      <c r="E6446" s="22" t="s">
        <v>16959</v>
      </c>
      <c r="F6446" s="31">
        <v>43463.727812500001</v>
      </c>
      <c r="G6446" s="31">
        <v>43509</v>
      </c>
      <c r="H6446" s="31">
        <v>43874</v>
      </c>
      <c r="I6446" s="31">
        <v>43493.726527777777</v>
      </c>
      <c r="J6446" s="22" t="s">
        <v>73</v>
      </c>
      <c r="K6446" s="32" t="s">
        <v>126</v>
      </c>
      <c r="L6446" s="32" t="s">
        <v>16960</v>
      </c>
      <c r="N6446" s="24">
        <v>505.64659999999998</v>
      </c>
      <c r="O6446" s="24">
        <v>469.76</v>
      </c>
      <c r="P6446" s="32" t="s">
        <v>109</v>
      </c>
      <c r="Q6446" s="43" t="s">
        <v>110</v>
      </c>
      <c r="R6446" s="43" t="s">
        <v>78</v>
      </c>
      <c r="S6446" s="47">
        <v>7</v>
      </c>
    </row>
    <row r="6447" spans="1:19" ht="12.75">
      <c r="A6447" s="22" t="s">
        <v>60</v>
      </c>
      <c r="B6447" s="22" t="s">
        <v>13196</v>
      </c>
      <c r="C6447" s="22" t="s">
        <v>65</v>
      </c>
      <c r="D6447" s="22" t="s">
        <v>61</v>
      </c>
      <c r="E6447" s="22" t="s">
        <v>16961</v>
      </c>
      <c r="F6447" s="31">
        <v>43447.475347222222</v>
      </c>
      <c r="G6447" s="31">
        <v>43453</v>
      </c>
      <c r="H6447" s="31">
        <v>43818</v>
      </c>
      <c r="I6447" s="31">
        <v>43477</v>
      </c>
      <c r="J6447" s="22" t="s">
        <v>73</v>
      </c>
      <c r="K6447" s="32" t="s">
        <v>126</v>
      </c>
      <c r="L6447" s="32" t="s">
        <v>16962</v>
      </c>
      <c r="N6447" s="24">
        <v>1304.4128000000001</v>
      </c>
      <c r="O6447" s="24">
        <v>1704.96</v>
      </c>
      <c r="P6447" s="32" t="s">
        <v>497</v>
      </c>
      <c r="Q6447" s="43" t="s">
        <v>498</v>
      </c>
      <c r="R6447" s="43" t="s">
        <v>78</v>
      </c>
      <c r="S6447" s="47">
        <v>7</v>
      </c>
    </row>
    <row r="6448" spans="1:19" ht="12.75">
      <c r="A6448" s="22" t="s">
        <v>60</v>
      </c>
      <c r="B6448" s="22" t="s">
        <v>13168</v>
      </c>
      <c r="C6448" s="22" t="s">
        <v>65</v>
      </c>
      <c r="D6448" s="22" t="s">
        <v>61</v>
      </c>
      <c r="E6448" s="22" t="s">
        <v>16963</v>
      </c>
      <c r="F6448" s="31">
        <v>43439.115324074075</v>
      </c>
      <c r="G6448" s="31">
        <v>43473</v>
      </c>
      <c r="H6448" s="31">
        <v>43838</v>
      </c>
      <c r="I6448" s="31">
        <v>43499.115324074075</v>
      </c>
      <c r="J6448" s="22" t="s">
        <v>81</v>
      </c>
      <c r="K6448" s="32" t="s">
        <v>120</v>
      </c>
      <c r="L6448" s="32" t="s">
        <v>16964</v>
      </c>
      <c r="M6448" s="32" t="s">
        <v>16965</v>
      </c>
      <c r="N6448" s="24">
        <v>1659.8571999999999</v>
      </c>
      <c r="O6448" s="24">
        <v>1233.0065999999999</v>
      </c>
      <c r="P6448" s="32" t="s">
        <v>2644</v>
      </c>
      <c r="Q6448" s="43" t="s">
        <v>2645</v>
      </c>
      <c r="R6448" s="43" t="s">
        <v>78</v>
      </c>
      <c r="S6448" s="47">
        <v>7</v>
      </c>
    </row>
    <row r="6449" spans="1:19" ht="12.75">
      <c r="A6449" s="22" t="s">
        <v>60</v>
      </c>
      <c r="B6449" s="22" t="s">
        <v>13165</v>
      </c>
      <c r="C6449" s="22" t="s">
        <v>65</v>
      </c>
      <c r="D6449" s="22" t="s">
        <v>61</v>
      </c>
      <c r="E6449" s="22" t="s">
        <v>16966</v>
      </c>
      <c r="F6449" s="31">
        <v>43452.451874999999</v>
      </c>
      <c r="G6449" s="31">
        <v>43477</v>
      </c>
      <c r="H6449" s="31">
        <v>43842</v>
      </c>
      <c r="I6449" s="31">
        <v>43482</v>
      </c>
      <c r="J6449" s="22" t="s">
        <v>73</v>
      </c>
      <c r="K6449" s="32" t="s">
        <v>82</v>
      </c>
      <c r="L6449" s="32" t="s">
        <v>16967</v>
      </c>
      <c r="N6449" s="24">
        <v>783.58140000000003</v>
      </c>
      <c r="O6449" s="24">
        <v>576.39</v>
      </c>
      <c r="P6449" s="32" t="s">
        <v>123</v>
      </c>
      <c r="Q6449" s="43" t="s">
        <v>124</v>
      </c>
      <c r="R6449" s="43" t="s">
        <v>158</v>
      </c>
      <c r="S6449" s="47">
        <v>7</v>
      </c>
    </row>
    <row r="6450" spans="1:19" ht="12.75">
      <c r="A6450" s="22" t="s">
        <v>60</v>
      </c>
      <c r="B6450" s="22" t="s">
        <v>13175</v>
      </c>
      <c r="C6450" s="22" t="s">
        <v>65</v>
      </c>
      <c r="D6450" s="22" t="s">
        <v>61</v>
      </c>
      <c r="E6450" s="22" t="s">
        <v>16968</v>
      </c>
      <c r="F6450" s="31">
        <v>43455.613090277773</v>
      </c>
      <c r="G6450" s="31">
        <v>43455</v>
      </c>
      <c r="H6450" s="31">
        <v>43820</v>
      </c>
      <c r="I6450" s="31">
        <v>43485.610613425924</v>
      </c>
      <c r="J6450" s="22" t="s">
        <v>73</v>
      </c>
      <c r="K6450" s="32" t="s">
        <v>74</v>
      </c>
      <c r="L6450" s="32" t="s">
        <v>16969</v>
      </c>
      <c r="N6450" s="24">
        <v>4948.1875</v>
      </c>
      <c r="O6450" s="24">
        <v>0</v>
      </c>
      <c r="P6450" s="32" t="s">
        <v>109</v>
      </c>
      <c r="Q6450" s="43" t="s">
        <v>110</v>
      </c>
      <c r="R6450" s="43" t="s">
        <v>78</v>
      </c>
      <c r="S6450" s="47">
        <v>7</v>
      </c>
    </row>
    <row r="6451" spans="1:19" ht="12.75">
      <c r="A6451" s="22" t="s">
        <v>60</v>
      </c>
      <c r="B6451" s="22" t="s">
        <v>13538</v>
      </c>
      <c r="C6451" s="22" t="s">
        <v>65</v>
      </c>
      <c r="D6451" s="22" t="s">
        <v>61</v>
      </c>
      <c r="E6451" s="22" t="s">
        <v>16970</v>
      </c>
      <c r="F6451" s="31">
        <v>43440.672291666662</v>
      </c>
      <c r="G6451" s="31">
        <v>43418</v>
      </c>
      <c r="H6451" s="31">
        <v>43783</v>
      </c>
      <c r="I6451" s="31">
        <v>43470</v>
      </c>
      <c r="J6451" s="22" t="s">
        <v>131</v>
      </c>
      <c r="K6451" s="32" t="s">
        <v>126</v>
      </c>
      <c r="L6451" s="32" t="s">
        <v>16971</v>
      </c>
      <c r="M6451" s="32" t="s">
        <v>16160</v>
      </c>
      <c r="N6451" s="24">
        <v>455.14</v>
      </c>
      <c r="O6451" s="24">
        <v>455.14</v>
      </c>
      <c r="P6451" s="32" t="s">
        <v>774</v>
      </c>
      <c r="Q6451" s="43" t="s">
        <v>775</v>
      </c>
      <c r="R6451" s="43" t="s">
        <v>78</v>
      </c>
      <c r="S6451" s="47">
        <v>1</v>
      </c>
    </row>
    <row r="6452" spans="1:19" ht="12.75">
      <c r="A6452" s="22" t="s">
        <v>60</v>
      </c>
      <c r="B6452" s="22" t="s">
        <v>14006</v>
      </c>
      <c r="C6452" s="22" t="s">
        <v>65</v>
      </c>
      <c r="D6452" s="22" t="s">
        <v>61</v>
      </c>
      <c r="E6452" s="22" t="s">
        <v>16972</v>
      </c>
      <c r="F6452" s="31">
        <v>43441.608043981483</v>
      </c>
      <c r="G6452" s="31">
        <v>43456</v>
      </c>
      <c r="H6452" s="31">
        <v>43821</v>
      </c>
      <c r="I6452" s="31">
        <v>43471.600752314815</v>
      </c>
      <c r="J6452" s="22" t="s">
        <v>73</v>
      </c>
      <c r="K6452" s="32" t="s">
        <v>82</v>
      </c>
      <c r="L6452" s="32" t="s">
        <v>16973</v>
      </c>
      <c r="N6452" s="24">
        <v>2697.7033000000001</v>
      </c>
      <c r="O6452" s="24">
        <v>1836.69</v>
      </c>
      <c r="P6452" s="32" t="s">
        <v>90</v>
      </c>
      <c r="Q6452" s="43" t="s">
        <v>91</v>
      </c>
      <c r="R6452" s="43" t="s">
        <v>78</v>
      </c>
      <c r="S6452" s="47">
        <v>6</v>
      </c>
    </row>
    <row r="6453" spans="1:19" ht="12.75">
      <c r="A6453" s="22" t="s">
        <v>60</v>
      </c>
      <c r="B6453" s="22" t="s">
        <v>13229</v>
      </c>
      <c r="C6453" s="22" t="s">
        <v>65</v>
      </c>
      <c r="D6453" s="22" t="s">
        <v>61</v>
      </c>
      <c r="E6453" s="22" t="s">
        <v>16974</v>
      </c>
      <c r="F6453" s="31">
        <v>43453.387118055551</v>
      </c>
      <c r="G6453" s="31">
        <v>43453</v>
      </c>
      <c r="H6453" s="31">
        <v>43818</v>
      </c>
      <c r="I6453" s="31">
        <v>43483</v>
      </c>
      <c r="J6453" s="22" t="s">
        <v>73</v>
      </c>
      <c r="K6453" s="32" t="s">
        <v>74</v>
      </c>
      <c r="L6453" s="32" t="s">
        <v>16975</v>
      </c>
      <c r="N6453" s="24">
        <v>781.9125</v>
      </c>
      <c r="O6453" s="24">
        <v>0</v>
      </c>
      <c r="P6453" s="32" t="s">
        <v>5727</v>
      </c>
      <c r="Q6453" s="43" t="s">
        <v>5728</v>
      </c>
      <c r="R6453" s="43" t="s">
        <v>78</v>
      </c>
      <c r="S6453" s="47">
        <v>7</v>
      </c>
    </row>
    <row r="6454" spans="1:19" ht="12.75">
      <c r="A6454" s="22" t="s">
        <v>60</v>
      </c>
      <c r="B6454" s="22" t="s">
        <v>13165</v>
      </c>
      <c r="C6454" s="22" t="s">
        <v>65</v>
      </c>
      <c r="D6454" s="22" t="s">
        <v>61</v>
      </c>
      <c r="E6454" s="22" t="s">
        <v>16976</v>
      </c>
      <c r="F6454" s="31">
        <v>43440.461180555554</v>
      </c>
      <c r="G6454" s="31">
        <v>43470</v>
      </c>
      <c r="H6454" s="31">
        <v>43835</v>
      </c>
      <c r="I6454" s="31">
        <v>43470</v>
      </c>
      <c r="J6454" s="22" t="s">
        <v>73</v>
      </c>
      <c r="K6454" s="32" t="s">
        <v>74</v>
      </c>
      <c r="L6454" s="32" t="s">
        <v>16977</v>
      </c>
      <c r="N6454" s="24">
        <v>0</v>
      </c>
      <c r="O6454" s="24">
        <v>0</v>
      </c>
      <c r="P6454" s="32" t="s">
        <v>6669</v>
      </c>
      <c r="Q6454" s="43" t="s">
        <v>6670</v>
      </c>
      <c r="R6454" s="43" t="s">
        <v>78</v>
      </c>
      <c r="S6454" s="47">
        <v>7</v>
      </c>
    </row>
    <row r="6455" spans="1:19" ht="12.75">
      <c r="A6455" s="22" t="s">
        <v>60</v>
      </c>
      <c r="B6455" s="22" t="s">
        <v>13214</v>
      </c>
      <c r="C6455" s="22" t="s">
        <v>65</v>
      </c>
      <c r="D6455" s="22" t="s">
        <v>61</v>
      </c>
      <c r="E6455" s="22" t="s">
        <v>16978</v>
      </c>
      <c r="F6455" s="31">
        <v>43439.474745370368</v>
      </c>
      <c r="G6455" s="31">
        <v>43458</v>
      </c>
      <c r="H6455" s="31">
        <v>43823</v>
      </c>
      <c r="I6455" s="31">
        <v>43405</v>
      </c>
      <c r="J6455" s="22" t="s">
        <v>73</v>
      </c>
      <c r="K6455" s="32" t="s">
        <v>74</v>
      </c>
      <c r="L6455" s="32" t="s">
        <v>16979</v>
      </c>
      <c r="N6455" s="24">
        <v>0</v>
      </c>
      <c r="O6455" s="24">
        <v>0</v>
      </c>
      <c r="P6455" s="32" t="s">
        <v>16980</v>
      </c>
      <c r="Q6455" s="43" t="s">
        <v>16981</v>
      </c>
      <c r="R6455" s="43" t="s">
        <v>78</v>
      </c>
      <c r="S6455" s="47">
        <v>7</v>
      </c>
    </row>
    <row r="6456" spans="1:19" ht="12.75">
      <c r="A6456" s="22" t="s">
        <v>60</v>
      </c>
      <c r="B6456" s="22" t="s">
        <v>13165</v>
      </c>
      <c r="C6456" s="22" t="s">
        <v>65</v>
      </c>
      <c r="D6456" s="22" t="s">
        <v>61</v>
      </c>
      <c r="E6456" s="22" t="s">
        <v>16982</v>
      </c>
      <c r="F6456" s="31">
        <v>43444.70548611111</v>
      </c>
      <c r="G6456" s="31">
        <v>43477</v>
      </c>
      <c r="H6456" s="31">
        <v>43842</v>
      </c>
      <c r="I6456" s="31">
        <v>43474</v>
      </c>
      <c r="J6456" s="22" t="s">
        <v>73</v>
      </c>
      <c r="K6456" s="32" t="s">
        <v>74</v>
      </c>
      <c r="L6456" s="32" t="s">
        <v>16983</v>
      </c>
      <c r="N6456" s="24">
        <v>1807.444</v>
      </c>
      <c r="O6456" s="24">
        <v>0</v>
      </c>
      <c r="P6456" s="32" t="s">
        <v>134</v>
      </c>
      <c r="Q6456" s="43" t="s">
        <v>135</v>
      </c>
      <c r="R6456" s="43" t="s">
        <v>78</v>
      </c>
      <c r="S6456" s="47">
        <v>7</v>
      </c>
    </row>
    <row r="6457" spans="1:19" ht="12.75">
      <c r="A6457" s="22" t="s">
        <v>60</v>
      </c>
      <c r="B6457" s="22" t="s">
        <v>13223</v>
      </c>
      <c r="C6457" s="22" t="s">
        <v>65</v>
      </c>
      <c r="D6457" s="22" t="s">
        <v>61</v>
      </c>
      <c r="E6457" s="22" t="s">
        <v>16984</v>
      </c>
      <c r="F6457" s="31">
        <v>43452.55914351852</v>
      </c>
      <c r="G6457" s="31">
        <v>43454</v>
      </c>
      <c r="H6457" s="31">
        <v>43800</v>
      </c>
      <c r="I6457" s="31">
        <v>43482.553298611107</v>
      </c>
      <c r="J6457" s="22" t="s">
        <v>73</v>
      </c>
      <c r="K6457" s="32" t="s">
        <v>74</v>
      </c>
      <c r="L6457" s="32" t="s">
        <v>16985</v>
      </c>
      <c r="N6457" s="24">
        <v>3262.5416</v>
      </c>
      <c r="O6457" s="24">
        <v>0</v>
      </c>
      <c r="P6457" s="32" t="s">
        <v>10281</v>
      </c>
      <c r="Q6457" s="43" t="s">
        <v>10282</v>
      </c>
      <c r="R6457" s="43" t="s">
        <v>78</v>
      </c>
      <c r="S6457" s="47">
        <v>7</v>
      </c>
    </row>
    <row r="6458" spans="1:19" ht="12.75">
      <c r="A6458" s="22" t="s">
        <v>60</v>
      </c>
      <c r="B6458" s="22" t="s">
        <v>13223</v>
      </c>
      <c r="C6458" s="22" t="s">
        <v>65</v>
      </c>
      <c r="D6458" s="22" t="s">
        <v>61</v>
      </c>
      <c r="E6458" s="22" t="s">
        <v>16986</v>
      </c>
      <c r="F6458" s="31">
        <v>43439.62831018518</v>
      </c>
      <c r="G6458" s="31">
        <v>43448</v>
      </c>
      <c r="H6458" s="31">
        <v>43813</v>
      </c>
      <c r="I6458" s="31">
        <v>43383</v>
      </c>
      <c r="J6458" s="22" t="s">
        <v>73</v>
      </c>
      <c r="K6458" s="32" t="s">
        <v>74</v>
      </c>
      <c r="L6458" s="32" t="s">
        <v>16987</v>
      </c>
      <c r="N6458" s="24">
        <v>646.89</v>
      </c>
      <c r="O6458" s="24">
        <v>0</v>
      </c>
      <c r="P6458" s="32" t="s">
        <v>123</v>
      </c>
      <c r="Q6458" s="43" t="s">
        <v>124</v>
      </c>
      <c r="R6458" s="43" t="s">
        <v>78</v>
      </c>
      <c r="S6458" s="47">
        <v>7</v>
      </c>
    </row>
    <row r="6459" spans="1:19" ht="12.75">
      <c r="A6459" s="22" t="s">
        <v>60</v>
      </c>
      <c r="B6459" s="22" t="s">
        <v>13226</v>
      </c>
      <c r="C6459" s="22" t="s">
        <v>65</v>
      </c>
      <c r="D6459" s="22" t="s">
        <v>61</v>
      </c>
      <c r="E6459" s="22" t="s">
        <v>16988</v>
      </c>
      <c r="F6459" s="31">
        <v>43451.431504629625</v>
      </c>
      <c r="G6459" s="31">
        <v>43451</v>
      </c>
      <c r="H6459" s="31">
        <v>43816</v>
      </c>
      <c r="I6459" s="31">
        <v>43481</v>
      </c>
      <c r="J6459" s="22" t="s">
        <v>73</v>
      </c>
      <c r="K6459" s="32" t="s">
        <v>74</v>
      </c>
      <c r="L6459" s="32" t="s">
        <v>16989</v>
      </c>
      <c r="N6459" s="24">
        <v>829.66</v>
      </c>
      <c r="O6459" s="24">
        <v>0</v>
      </c>
      <c r="P6459" s="32" t="s">
        <v>16990</v>
      </c>
      <c r="Q6459" s="43" t="s">
        <v>16991</v>
      </c>
      <c r="R6459" s="43" t="s">
        <v>78</v>
      </c>
      <c r="S6459" s="47">
        <v>7</v>
      </c>
    </row>
    <row r="6460" spans="1:19" ht="12.75">
      <c r="A6460" s="22" t="s">
        <v>60</v>
      </c>
      <c r="B6460" s="22" t="s">
        <v>13318</v>
      </c>
      <c r="C6460" s="22" t="s">
        <v>65</v>
      </c>
      <c r="D6460" s="22" t="s">
        <v>61</v>
      </c>
      <c r="E6460" s="22" t="s">
        <v>16992</v>
      </c>
      <c r="F6460" s="31">
        <v>43453.83326388889</v>
      </c>
      <c r="G6460" s="31">
        <v>43477</v>
      </c>
      <c r="H6460" s="31">
        <v>43842</v>
      </c>
      <c r="I6460" s="31">
        <v>43483</v>
      </c>
      <c r="J6460" s="22" t="s">
        <v>73</v>
      </c>
      <c r="K6460" s="32" t="s">
        <v>74</v>
      </c>
      <c r="L6460" s="32" t="s">
        <v>16993</v>
      </c>
      <c r="N6460" s="24">
        <v>544.66</v>
      </c>
      <c r="O6460" s="24">
        <v>0</v>
      </c>
      <c r="P6460" s="32" t="s">
        <v>16994</v>
      </c>
      <c r="Q6460" s="43" t="s">
        <v>16995</v>
      </c>
      <c r="R6460" s="43" t="s">
        <v>78</v>
      </c>
      <c r="S6460" s="47">
        <v>7</v>
      </c>
    </row>
    <row r="6461" spans="1:19" ht="12.75">
      <c r="A6461" s="22" t="s">
        <v>60</v>
      </c>
      <c r="B6461" s="22" t="s">
        <v>13181</v>
      </c>
      <c r="C6461" s="22" t="s">
        <v>65</v>
      </c>
      <c r="D6461" s="22" t="s">
        <v>61</v>
      </c>
      <c r="E6461" s="22" t="s">
        <v>16996</v>
      </c>
      <c r="F6461" s="31">
        <v>43445.485439814816</v>
      </c>
      <c r="G6461" s="31">
        <v>43434</v>
      </c>
      <c r="H6461" s="31">
        <v>43799</v>
      </c>
      <c r="I6461" s="31">
        <v>43475</v>
      </c>
      <c r="J6461" s="22" t="s">
        <v>131</v>
      </c>
      <c r="K6461" s="32" t="s">
        <v>120</v>
      </c>
      <c r="L6461" s="32" t="s">
        <v>16997</v>
      </c>
      <c r="M6461" s="32" t="s">
        <v>14877</v>
      </c>
      <c r="N6461" s="24">
        <v>-218.64</v>
      </c>
      <c r="O6461" s="24">
        <v>-218.64</v>
      </c>
      <c r="P6461" s="32" t="s">
        <v>228</v>
      </c>
      <c r="Q6461" s="43" t="s">
        <v>229</v>
      </c>
      <c r="R6461" s="43" t="s">
        <v>158</v>
      </c>
      <c r="S6461" s="47">
        <v>1</v>
      </c>
    </row>
    <row r="6462" spans="1:19" ht="12.75">
      <c r="A6462" s="22" t="s">
        <v>60</v>
      </c>
      <c r="B6462" s="22" t="s">
        <v>13196</v>
      </c>
      <c r="C6462" s="22" t="s">
        <v>65</v>
      </c>
      <c r="D6462" s="22" t="s">
        <v>61</v>
      </c>
      <c r="E6462" s="22" t="s">
        <v>16998</v>
      </c>
      <c r="F6462" s="31">
        <v>43451.439791666664</v>
      </c>
      <c r="G6462" s="31">
        <v>43493</v>
      </c>
      <c r="H6462" s="31">
        <v>43858</v>
      </c>
      <c r="I6462" s="31">
        <v>43511.439791666664</v>
      </c>
      <c r="J6462" s="22" t="s">
        <v>73</v>
      </c>
      <c r="K6462" s="32" t="s">
        <v>74</v>
      </c>
      <c r="L6462" s="32" t="s">
        <v>16999</v>
      </c>
      <c r="M6462" s="32" t="s">
        <v>17000</v>
      </c>
      <c r="N6462" s="24">
        <v>1473.85</v>
      </c>
      <c r="O6462" s="24">
        <v>0</v>
      </c>
      <c r="P6462" s="32" t="s">
        <v>321</v>
      </c>
      <c r="Q6462" s="43" t="s">
        <v>322</v>
      </c>
      <c r="R6462" s="43" t="s">
        <v>78</v>
      </c>
      <c r="S6462" s="47">
        <v>7</v>
      </c>
    </row>
    <row r="6463" spans="1:19" ht="12.75">
      <c r="A6463" s="22" t="s">
        <v>60</v>
      </c>
      <c r="B6463" s="22" t="s">
        <v>13229</v>
      </c>
      <c r="C6463" s="22" t="s">
        <v>65</v>
      </c>
      <c r="D6463" s="22" t="s">
        <v>61</v>
      </c>
      <c r="E6463" s="22" t="s">
        <v>17001</v>
      </c>
      <c r="F6463" s="31">
        <v>43451.488969907405</v>
      </c>
      <c r="G6463" s="31">
        <v>43476</v>
      </c>
      <c r="H6463" s="31">
        <v>43841</v>
      </c>
      <c r="I6463" s="31">
        <v>43481</v>
      </c>
      <c r="J6463" s="22" t="s">
        <v>73</v>
      </c>
      <c r="K6463" s="32" t="s">
        <v>74</v>
      </c>
      <c r="L6463" s="32" t="s">
        <v>17002</v>
      </c>
      <c r="N6463" s="24">
        <v>4087.64</v>
      </c>
      <c r="O6463" s="24">
        <v>0</v>
      </c>
      <c r="P6463" s="32" t="s">
        <v>6038</v>
      </c>
      <c r="Q6463" s="43" t="s">
        <v>6039</v>
      </c>
      <c r="R6463" s="43" t="s">
        <v>78</v>
      </c>
      <c r="S6463" s="47">
        <v>5</v>
      </c>
    </row>
    <row r="6464" spans="1:19" ht="12.75">
      <c r="A6464" s="22" t="s">
        <v>60</v>
      </c>
      <c r="B6464" s="22" t="s">
        <v>13196</v>
      </c>
      <c r="C6464" s="22" t="s">
        <v>65</v>
      </c>
      <c r="D6464" s="22" t="s">
        <v>61</v>
      </c>
      <c r="E6464" s="22" t="s">
        <v>17003</v>
      </c>
      <c r="F6464" s="31">
        <v>43452.466689814813</v>
      </c>
      <c r="G6464" s="31">
        <v>43454</v>
      </c>
      <c r="H6464" s="31">
        <v>43819</v>
      </c>
      <c r="I6464" s="31">
        <v>43482</v>
      </c>
      <c r="J6464" s="22" t="s">
        <v>73</v>
      </c>
      <c r="K6464" s="32" t="s">
        <v>126</v>
      </c>
      <c r="L6464" s="32" t="s">
        <v>17004</v>
      </c>
      <c r="N6464" s="24">
        <v>1824.3733</v>
      </c>
      <c r="O6464" s="24">
        <v>2018.66</v>
      </c>
      <c r="P6464" s="32" t="s">
        <v>5109</v>
      </c>
      <c r="Q6464" s="43" t="s">
        <v>5110</v>
      </c>
      <c r="R6464" s="43" t="s">
        <v>78</v>
      </c>
      <c r="S6464" s="47">
        <v>7</v>
      </c>
    </row>
    <row r="6465" spans="1:19" ht="12.75">
      <c r="A6465" s="22" t="s">
        <v>60</v>
      </c>
      <c r="B6465" s="22" t="s">
        <v>13165</v>
      </c>
      <c r="C6465" s="22" t="s">
        <v>65</v>
      </c>
      <c r="D6465" s="22" t="s">
        <v>61</v>
      </c>
      <c r="E6465" s="22" t="s">
        <v>17005</v>
      </c>
      <c r="F6465" s="31">
        <v>43447.515810185185</v>
      </c>
      <c r="G6465" s="31">
        <v>43447</v>
      </c>
      <c r="H6465" s="31">
        <v>43812</v>
      </c>
      <c r="I6465" s="31">
        <v>43477</v>
      </c>
      <c r="J6465" s="22" t="s">
        <v>73</v>
      </c>
      <c r="K6465" s="32" t="s">
        <v>74</v>
      </c>
      <c r="L6465" s="32" t="s">
        <v>17006</v>
      </c>
      <c r="N6465" s="24">
        <v>645.09</v>
      </c>
      <c r="O6465" s="24">
        <v>0</v>
      </c>
      <c r="P6465" s="32" t="s">
        <v>17007</v>
      </c>
      <c r="Q6465" s="43" t="s">
        <v>17008</v>
      </c>
      <c r="R6465" s="43" t="s">
        <v>78</v>
      </c>
      <c r="S6465" s="47">
        <v>7</v>
      </c>
    </row>
    <row r="6466" spans="1:19" ht="12.75">
      <c r="A6466" s="22" t="s">
        <v>60</v>
      </c>
      <c r="B6466" s="22" t="s">
        <v>13165</v>
      </c>
      <c r="C6466" s="22" t="s">
        <v>65</v>
      </c>
      <c r="D6466" s="22" t="s">
        <v>61</v>
      </c>
      <c r="E6466" s="22" t="s">
        <v>17009</v>
      </c>
      <c r="F6466" s="31">
        <v>43449.592407407406</v>
      </c>
      <c r="G6466" s="31">
        <v>43463</v>
      </c>
      <c r="H6466" s="31">
        <v>43828</v>
      </c>
      <c r="I6466" s="31">
        <v>43479</v>
      </c>
      <c r="J6466" s="22" t="s">
        <v>73</v>
      </c>
      <c r="K6466" s="32" t="s">
        <v>74</v>
      </c>
      <c r="L6466" s="32" t="s">
        <v>17010</v>
      </c>
      <c r="N6466" s="24">
        <v>0</v>
      </c>
      <c r="O6466" s="24">
        <v>0</v>
      </c>
      <c r="P6466" s="32" t="s">
        <v>283</v>
      </c>
      <c r="Q6466" s="43" t="s">
        <v>284</v>
      </c>
      <c r="R6466" s="43" t="s">
        <v>78</v>
      </c>
      <c r="S6466" s="47">
        <v>7</v>
      </c>
    </row>
    <row r="6467" spans="1:19" ht="12.75">
      <c r="A6467" s="22" t="s">
        <v>60</v>
      </c>
      <c r="B6467" s="22" t="s">
        <v>13165</v>
      </c>
      <c r="C6467" s="22" t="s">
        <v>65</v>
      </c>
      <c r="D6467" s="22" t="s">
        <v>61</v>
      </c>
      <c r="E6467" s="22" t="s">
        <v>17011</v>
      </c>
      <c r="F6467" s="31">
        <v>43447.441990740735</v>
      </c>
      <c r="G6467" s="31">
        <v>43470</v>
      </c>
      <c r="H6467" s="31">
        <v>43835</v>
      </c>
      <c r="I6467" s="31">
        <v>43461</v>
      </c>
      <c r="J6467" s="22" t="s">
        <v>73</v>
      </c>
      <c r="K6467" s="32" t="s">
        <v>74</v>
      </c>
      <c r="L6467" s="32" t="s">
        <v>17012</v>
      </c>
      <c r="N6467" s="24">
        <v>4182.2749999999996</v>
      </c>
      <c r="O6467" s="24">
        <v>0</v>
      </c>
      <c r="P6467" s="32" t="s">
        <v>1478</v>
      </c>
      <c r="Q6467" s="43" t="s">
        <v>1479</v>
      </c>
      <c r="R6467" s="43" t="s">
        <v>78</v>
      </c>
      <c r="S6467" s="47">
        <v>6</v>
      </c>
    </row>
    <row r="6468" spans="1:19" ht="12.75">
      <c r="A6468" s="22" t="s">
        <v>60</v>
      </c>
      <c r="B6468" s="22" t="s">
        <v>14524</v>
      </c>
      <c r="C6468" s="22" t="s">
        <v>65</v>
      </c>
      <c r="D6468" s="22" t="s">
        <v>61</v>
      </c>
      <c r="E6468" s="22" t="s">
        <v>17013</v>
      </c>
      <c r="F6468" s="31">
        <v>43447.503449074073</v>
      </c>
      <c r="G6468" s="31">
        <v>43488</v>
      </c>
      <c r="H6468" s="31">
        <v>43853</v>
      </c>
      <c r="I6468" s="31">
        <v>43477.502662037034</v>
      </c>
      <c r="J6468" s="22" t="s">
        <v>73</v>
      </c>
      <c r="K6468" s="32" t="s">
        <v>231</v>
      </c>
      <c r="L6468" s="32" t="s">
        <v>17014</v>
      </c>
      <c r="N6468" s="24">
        <v>0</v>
      </c>
      <c r="O6468" s="24">
        <v>0</v>
      </c>
      <c r="P6468" s="32" t="s">
        <v>113</v>
      </c>
      <c r="Q6468" s="43" t="s">
        <v>114</v>
      </c>
      <c r="R6468" s="43" t="s">
        <v>78</v>
      </c>
      <c r="S6468" s="47">
        <v>6</v>
      </c>
    </row>
    <row r="6469" spans="1:19" ht="12.75">
      <c r="A6469" s="22" t="s">
        <v>60</v>
      </c>
      <c r="B6469" s="22" t="s">
        <v>13499</v>
      </c>
      <c r="C6469" s="22" t="s">
        <v>65</v>
      </c>
      <c r="D6469" s="22" t="s">
        <v>61</v>
      </c>
      <c r="E6469" s="22" t="s">
        <v>17015</v>
      </c>
      <c r="F6469" s="31">
        <v>43454.598807870367</v>
      </c>
      <c r="G6469" s="31">
        <v>43434</v>
      </c>
      <c r="H6469" s="31">
        <v>43799</v>
      </c>
      <c r="I6469" s="31">
        <v>43484.5852662037</v>
      </c>
      <c r="J6469" s="22" t="s">
        <v>131</v>
      </c>
      <c r="K6469" s="32" t="s">
        <v>120</v>
      </c>
      <c r="L6469" s="32" t="s">
        <v>17016</v>
      </c>
      <c r="M6469" s="32" t="s">
        <v>17017</v>
      </c>
      <c r="N6469" s="24">
        <v>443.64</v>
      </c>
      <c r="O6469" s="24">
        <v>443.64</v>
      </c>
      <c r="P6469" s="32" t="s">
        <v>16432</v>
      </c>
      <c r="Q6469" s="43" t="s">
        <v>16433</v>
      </c>
      <c r="R6469" s="43" t="s">
        <v>78</v>
      </c>
      <c r="S6469" s="47">
        <v>1</v>
      </c>
    </row>
    <row r="6470" spans="1:19" ht="12.75">
      <c r="A6470" s="22" t="s">
        <v>60</v>
      </c>
      <c r="B6470" s="22" t="s">
        <v>14187</v>
      </c>
      <c r="C6470" s="22" t="s">
        <v>65</v>
      </c>
      <c r="D6470" s="22" t="s">
        <v>61</v>
      </c>
      <c r="E6470" s="22" t="s">
        <v>17018</v>
      </c>
      <c r="F6470" s="31">
        <v>43451.537916666668</v>
      </c>
      <c r="G6470" s="31">
        <v>43478</v>
      </c>
      <c r="H6470" s="31">
        <v>43843</v>
      </c>
      <c r="I6470" s="31">
        <v>43481</v>
      </c>
      <c r="J6470" s="22" t="s">
        <v>73</v>
      </c>
      <c r="K6470" s="32" t="s">
        <v>82</v>
      </c>
      <c r="L6470" s="32" t="s">
        <v>17019</v>
      </c>
      <c r="N6470" s="24">
        <v>6000.875</v>
      </c>
      <c r="O6470" s="24">
        <v>3627.32</v>
      </c>
      <c r="P6470" s="32" t="s">
        <v>17020</v>
      </c>
      <c r="Q6470" s="43" t="s">
        <v>17021</v>
      </c>
      <c r="R6470" s="43" t="s">
        <v>158</v>
      </c>
      <c r="S6470" s="47">
        <v>6</v>
      </c>
    </row>
    <row r="6471" spans="1:19" ht="12.75">
      <c r="A6471" s="22" t="s">
        <v>60</v>
      </c>
      <c r="B6471" s="22" t="s">
        <v>13220</v>
      </c>
      <c r="C6471" s="22" t="s">
        <v>65</v>
      </c>
      <c r="D6471" s="22" t="s">
        <v>61</v>
      </c>
      <c r="E6471" s="22" t="s">
        <v>17022</v>
      </c>
      <c r="F6471" s="31">
        <v>43437.586724537032</v>
      </c>
      <c r="G6471" s="31">
        <v>43477</v>
      </c>
      <c r="H6471" s="31">
        <v>43842</v>
      </c>
      <c r="I6471" s="31">
        <v>43467</v>
      </c>
      <c r="J6471" s="22" t="s">
        <v>73</v>
      </c>
      <c r="K6471" s="32" t="s">
        <v>82</v>
      </c>
      <c r="L6471" s="32" t="s">
        <v>17023</v>
      </c>
      <c r="N6471" s="24">
        <v>481.43</v>
      </c>
      <c r="O6471" s="24">
        <v>393.75</v>
      </c>
      <c r="P6471" s="32" t="s">
        <v>17024</v>
      </c>
      <c r="Q6471" s="43" t="s">
        <v>17025</v>
      </c>
      <c r="R6471" s="43" t="s">
        <v>78</v>
      </c>
      <c r="S6471" s="47">
        <v>7</v>
      </c>
    </row>
    <row r="6472" spans="1:19" ht="12.75">
      <c r="A6472" s="22" t="s">
        <v>60</v>
      </c>
      <c r="B6472" s="22" t="s">
        <v>13482</v>
      </c>
      <c r="C6472" s="22" t="s">
        <v>65</v>
      </c>
      <c r="D6472" s="22" t="s">
        <v>61</v>
      </c>
      <c r="E6472" s="22" t="s">
        <v>17026</v>
      </c>
      <c r="F6472" s="31">
        <v>43448.44762731481</v>
      </c>
      <c r="G6472" s="31">
        <v>43462</v>
      </c>
      <c r="H6472" s="31">
        <v>43827</v>
      </c>
      <c r="I6472" s="31">
        <v>43478.446006944439</v>
      </c>
      <c r="J6472" s="22" t="s">
        <v>73</v>
      </c>
      <c r="K6472" s="32" t="s">
        <v>74</v>
      </c>
      <c r="L6472" s="32" t="s">
        <v>17027</v>
      </c>
      <c r="N6472" s="24">
        <v>4234.7043999999996</v>
      </c>
      <c r="O6472" s="24">
        <v>0</v>
      </c>
      <c r="P6472" s="32" t="s">
        <v>90</v>
      </c>
      <c r="Q6472" s="43" t="s">
        <v>91</v>
      </c>
      <c r="R6472" s="43" t="s">
        <v>78</v>
      </c>
      <c r="S6472" s="47">
        <v>7</v>
      </c>
    </row>
    <row r="6473" spans="1:19" ht="12.75">
      <c r="A6473" s="22" t="s">
        <v>60</v>
      </c>
      <c r="B6473" s="22" t="s">
        <v>13214</v>
      </c>
      <c r="C6473" s="22" t="s">
        <v>65</v>
      </c>
      <c r="D6473" s="22" t="s">
        <v>61</v>
      </c>
      <c r="E6473" s="22" t="s">
        <v>17028</v>
      </c>
      <c r="F6473" s="31">
        <v>43437.606203703705</v>
      </c>
      <c r="G6473" s="31">
        <v>43437</v>
      </c>
      <c r="H6473" s="31">
        <v>43802</v>
      </c>
      <c r="I6473" s="31">
        <v>43467.604594907403</v>
      </c>
      <c r="J6473" s="22" t="s">
        <v>73</v>
      </c>
      <c r="K6473" s="32" t="s">
        <v>74</v>
      </c>
      <c r="L6473" s="32" t="s">
        <v>17029</v>
      </c>
      <c r="N6473" s="24">
        <v>0</v>
      </c>
      <c r="O6473" s="24">
        <v>0</v>
      </c>
      <c r="P6473" s="32" t="s">
        <v>17030</v>
      </c>
      <c r="Q6473" s="43" t="s">
        <v>17031</v>
      </c>
      <c r="R6473" s="43" t="s">
        <v>78</v>
      </c>
      <c r="S6473" s="47">
        <v>7</v>
      </c>
    </row>
    <row r="6474" spans="1:19" ht="12.75">
      <c r="A6474" s="22" t="s">
        <v>60</v>
      </c>
      <c r="B6474" s="22" t="s">
        <v>13184</v>
      </c>
      <c r="C6474" s="22" t="s">
        <v>65</v>
      </c>
      <c r="D6474" s="22" t="s">
        <v>61</v>
      </c>
      <c r="E6474" s="22" t="s">
        <v>17032</v>
      </c>
      <c r="F6474" s="31">
        <v>43447.441354166665</v>
      </c>
      <c r="G6474" s="31">
        <v>43447</v>
      </c>
      <c r="H6474" s="31">
        <v>43812</v>
      </c>
      <c r="I6474" s="31">
        <v>43477</v>
      </c>
      <c r="J6474" s="22" t="s">
        <v>73</v>
      </c>
      <c r="K6474" s="32" t="s">
        <v>82</v>
      </c>
      <c r="L6474" s="32" t="s">
        <v>17033</v>
      </c>
      <c r="N6474" s="24">
        <v>503.66</v>
      </c>
      <c r="O6474" s="24">
        <v>390.47</v>
      </c>
      <c r="P6474" s="32" t="s">
        <v>2929</v>
      </c>
      <c r="Q6474" s="43" t="s">
        <v>2930</v>
      </c>
      <c r="R6474" s="43" t="s">
        <v>78</v>
      </c>
      <c r="S6474" s="47">
        <v>7</v>
      </c>
    </row>
    <row r="6475" spans="1:19" ht="12.75">
      <c r="A6475" s="22" t="s">
        <v>60</v>
      </c>
      <c r="B6475" s="22" t="s">
        <v>13165</v>
      </c>
      <c r="C6475" s="22" t="s">
        <v>65</v>
      </c>
      <c r="D6475" s="22" t="s">
        <v>61</v>
      </c>
      <c r="E6475" s="22" t="s">
        <v>17034</v>
      </c>
      <c r="F6475" s="31">
        <v>43445.695162037038</v>
      </c>
      <c r="G6475" s="31">
        <v>43445</v>
      </c>
      <c r="H6475" s="31">
        <v>43810</v>
      </c>
      <c r="I6475" s="31">
        <v>43475</v>
      </c>
      <c r="J6475" s="22" t="s">
        <v>73</v>
      </c>
      <c r="K6475" s="32" t="s">
        <v>126</v>
      </c>
      <c r="L6475" s="32" t="s">
        <v>17035</v>
      </c>
      <c r="N6475" s="24">
        <v>898.66330000000005</v>
      </c>
      <c r="O6475" s="24">
        <v>570.40</v>
      </c>
      <c r="P6475" s="32" t="s">
        <v>4900</v>
      </c>
      <c r="Q6475" s="43" t="s">
        <v>4901</v>
      </c>
      <c r="R6475" s="43" t="s">
        <v>78</v>
      </c>
      <c r="S6475" s="47">
        <v>7</v>
      </c>
    </row>
    <row r="6476" spans="1:19" ht="12.75">
      <c r="A6476" s="22" t="s">
        <v>60</v>
      </c>
      <c r="B6476" s="22" t="s">
        <v>13368</v>
      </c>
      <c r="C6476" s="22" t="s">
        <v>65</v>
      </c>
      <c r="D6476" s="22" t="s">
        <v>61</v>
      </c>
      <c r="E6476" s="22" t="s">
        <v>17036</v>
      </c>
      <c r="F6476" s="31">
        <v>43446.691284722219</v>
      </c>
      <c r="G6476" s="31">
        <v>43482</v>
      </c>
      <c r="H6476" s="31">
        <v>43847</v>
      </c>
      <c r="I6476" s="31">
        <v>43476</v>
      </c>
      <c r="J6476" s="22" t="s">
        <v>73</v>
      </c>
      <c r="K6476" s="32" t="s">
        <v>120</v>
      </c>
      <c r="L6476" s="32" t="s">
        <v>17037</v>
      </c>
      <c r="M6476" s="32" t="s">
        <v>17038</v>
      </c>
      <c r="N6476" s="24">
        <v>2608.3200000000002</v>
      </c>
      <c r="O6476" s="24">
        <v>2608.3200000000002</v>
      </c>
      <c r="P6476" s="32" t="s">
        <v>355</v>
      </c>
      <c r="Q6476" s="43" t="s">
        <v>356</v>
      </c>
      <c r="R6476" s="43" t="s">
        <v>78</v>
      </c>
      <c r="S6476" s="47">
        <v>6</v>
      </c>
    </row>
    <row r="6477" spans="1:19" ht="12.75">
      <c r="A6477" s="22" t="s">
        <v>60</v>
      </c>
      <c r="B6477" s="22" t="s">
        <v>13168</v>
      </c>
      <c r="C6477" s="22" t="s">
        <v>65</v>
      </c>
      <c r="D6477" s="22" t="s">
        <v>61</v>
      </c>
      <c r="E6477" s="22" t="s">
        <v>17039</v>
      </c>
      <c r="F6477" s="31">
        <v>43452.597407407404</v>
      </c>
      <c r="G6477" s="31">
        <v>43480</v>
      </c>
      <c r="H6477" s="31">
        <v>43845</v>
      </c>
      <c r="I6477" s="31">
        <v>43482</v>
      </c>
      <c r="J6477" s="22" t="s">
        <v>73</v>
      </c>
      <c r="K6477" s="32" t="s">
        <v>74</v>
      </c>
      <c r="L6477" s="32" t="s">
        <v>17040</v>
      </c>
      <c r="N6477" s="24">
        <v>16371.195</v>
      </c>
      <c r="O6477" s="24">
        <v>0</v>
      </c>
      <c r="P6477" s="32" t="s">
        <v>17041</v>
      </c>
      <c r="Q6477" s="43" t="s">
        <v>17042</v>
      </c>
      <c r="R6477" s="43" t="s">
        <v>78</v>
      </c>
      <c r="S6477" s="47">
        <v>7</v>
      </c>
    </row>
    <row r="6478" spans="1:19" ht="12.75">
      <c r="A6478" s="22" t="s">
        <v>60</v>
      </c>
      <c r="B6478" s="22" t="s">
        <v>13184</v>
      </c>
      <c r="C6478" s="22" t="s">
        <v>65</v>
      </c>
      <c r="D6478" s="22" t="s">
        <v>61</v>
      </c>
      <c r="E6478" s="22" t="s">
        <v>17043</v>
      </c>
      <c r="F6478" s="31">
        <v>43451.616724537038</v>
      </c>
      <c r="G6478" s="31">
        <v>43483</v>
      </c>
      <c r="H6478" s="31">
        <v>43848</v>
      </c>
      <c r="I6478" s="31">
        <v>43481</v>
      </c>
      <c r="J6478" s="22" t="s">
        <v>131</v>
      </c>
      <c r="K6478" s="32" t="s">
        <v>120</v>
      </c>
      <c r="L6478" s="32" t="s">
        <v>17044</v>
      </c>
      <c r="M6478" s="32" t="s">
        <v>16016</v>
      </c>
      <c r="N6478" s="24">
        <v>0</v>
      </c>
      <c r="O6478" s="24">
        <v>0</v>
      </c>
      <c r="P6478" s="32" t="s">
        <v>2893</v>
      </c>
      <c r="Q6478" s="43" t="s">
        <v>2894</v>
      </c>
      <c r="R6478" s="43" t="s">
        <v>78</v>
      </c>
      <c r="S6478" s="47">
        <v>1</v>
      </c>
    </row>
    <row r="6479" spans="1:19" ht="12.75">
      <c r="A6479" s="22" t="s">
        <v>60</v>
      </c>
      <c r="B6479" s="22" t="s">
        <v>13223</v>
      </c>
      <c r="C6479" s="22" t="s">
        <v>65</v>
      </c>
      <c r="D6479" s="22" t="s">
        <v>61</v>
      </c>
      <c r="E6479" s="22" t="s">
        <v>17045</v>
      </c>
      <c r="F6479" s="31">
        <v>43455.104895833334</v>
      </c>
      <c r="G6479" s="31">
        <v>43497</v>
      </c>
      <c r="H6479" s="31">
        <v>43862</v>
      </c>
      <c r="I6479" s="31">
        <v>43515.104895833334</v>
      </c>
      <c r="J6479" s="22" t="s">
        <v>81</v>
      </c>
      <c r="K6479" s="32" t="s">
        <v>82</v>
      </c>
      <c r="L6479" s="32" t="s">
        <v>17046</v>
      </c>
      <c r="M6479" s="32" t="s">
        <v>17047</v>
      </c>
      <c r="N6479" s="24">
        <v>362.93</v>
      </c>
      <c r="O6479" s="24">
        <v>362.93</v>
      </c>
      <c r="P6479" s="32" t="s">
        <v>167</v>
      </c>
      <c r="Q6479" s="43" t="s">
        <v>168</v>
      </c>
      <c r="R6479" s="43" t="s">
        <v>78</v>
      </c>
      <c r="S6479" s="47">
        <v>1</v>
      </c>
    </row>
    <row r="6480" spans="1:19" ht="12.75">
      <c r="A6480" s="22" t="s">
        <v>60</v>
      </c>
      <c r="B6480" s="22" t="s">
        <v>13196</v>
      </c>
      <c r="C6480" s="22" t="s">
        <v>65</v>
      </c>
      <c r="D6480" s="22" t="s">
        <v>61</v>
      </c>
      <c r="E6480" s="22" t="s">
        <v>17048</v>
      </c>
      <c r="F6480" s="31">
        <v>43448.417442129627</v>
      </c>
      <c r="G6480" s="31">
        <v>43482</v>
      </c>
      <c r="H6480" s="31">
        <v>43847</v>
      </c>
      <c r="I6480" s="31">
        <v>43478</v>
      </c>
      <c r="J6480" s="22" t="s">
        <v>73</v>
      </c>
      <c r="K6480" s="32" t="s">
        <v>74</v>
      </c>
      <c r="L6480" s="32" t="s">
        <v>17049</v>
      </c>
      <c r="N6480" s="24">
        <v>6118.1480000000001</v>
      </c>
      <c r="O6480" s="24">
        <v>0</v>
      </c>
      <c r="P6480" s="32" t="s">
        <v>109</v>
      </c>
      <c r="Q6480" s="43" t="s">
        <v>110</v>
      </c>
      <c r="R6480" s="43" t="s">
        <v>78</v>
      </c>
      <c r="S6480" s="47">
        <v>7</v>
      </c>
    </row>
    <row r="6481" spans="1:19" ht="12.75">
      <c r="A6481" s="22" t="s">
        <v>60</v>
      </c>
      <c r="B6481" s="22" t="s">
        <v>13415</v>
      </c>
      <c r="C6481" s="22" t="s">
        <v>65</v>
      </c>
      <c r="D6481" s="22" t="s">
        <v>61</v>
      </c>
      <c r="E6481" s="22" t="s">
        <v>17050</v>
      </c>
      <c r="F6481" s="31">
        <v>43461.668043981481</v>
      </c>
      <c r="G6481" s="31">
        <v>43484</v>
      </c>
      <c r="H6481" s="31">
        <v>43849</v>
      </c>
      <c r="I6481" s="31">
        <v>43491</v>
      </c>
      <c r="J6481" s="22" t="s">
        <v>73</v>
      </c>
      <c r="K6481" s="32" t="s">
        <v>126</v>
      </c>
      <c r="L6481" s="32" t="s">
        <v>17051</v>
      </c>
      <c r="N6481" s="24">
        <v>6379.2849999999999</v>
      </c>
      <c r="O6481" s="24">
        <v>4390.6400000000003</v>
      </c>
      <c r="P6481" s="32" t="s">
        <v>109</v>
      </c>
      <c r="Q6481" s="43" t="s">
        <v>110</v>
      </c>
      <c r="R6481" s="43" t="s">
        <v>78</v>
      </c>
      <c r="S6481" s="47">
        <v>6</v>
      </c>
    </row>
    <row r="6482" spans="1:19" ht="12.75">
      <c r="A6482" s="22" t="s">
        <v>60</v>
      </c>
      <c r="B6482" s="22" t="s">
        <v>13165</v>
      </c>
      <c r="C6482" s="22" t="s">
        <v>65</v>
      </c>
      <c r="D6482" s="22" t="s">
        <v>61</v>
      </c>
      <c r="E6482" s="22" t="s">
        <v>17052</v>
      </c>
      <c r="F6482" s="31">
        <v>43438.468958333331</v>
      </c>
      <c r="G6482" s="31">
        <v>43471</v>
      </c>
      <c r="H6482" s="31">
        <v>43836</v>
      </c>
      <c r="I6482" s="31">
        <v>43468</v>
      </c>
      <c r="J6482" s="22" t="s">
        <v>73</v>
      </c>
      <c r="K6482" s="32" t="s">
        <v>74</v>
      </c>
      <c r="L6482" s="32" t="s">
        <v>17053</v>
      </c>
      <c r="N6482" s="24">
        <v>3676.74</v>
      </c>
      <c r="O6482" s="24">
        <v>0</v>
      </c>
      <c r="P6482" s="32" t="s">
        <v>113</v>
      </c>
      <c r="Q6482" s="43" t="s">
        <v>114</v>
      </c>
      <c r="R6482" s="43" t="s">
        <v>78</v>
      </c>
      <c r="S6482" s="47">
        <v>7</v>
      </c>
    </row>
    <row r="6483" spans="1:19" ht="12.75">
      <c r="A6483" s="22" t="s">
        <v>60</v>
      </c>
      <c r="B6483" s="22" t="s">
        <v>13226</v>
      </c>
      <c r="C6483" s="22" t="s">
        <v>65</v>
      </c>
      <c r="D6483" s="22" t="s">
        <v>61</v>
      </c>
      <c r="E6483" s="22" t="s">
        <v>17054</v>
      </c>
      <c r="F6483" s="31">
        <v>43447.416516203702</v>
      </c>
      <c r="G6483" s="31">
        <v>43447</v>
      </c>
      <c r="H6483" s="31">
        <v>43812</v>
      </c>
      <c r="I6483" s="31">
        <v>43477</v>
      </c>
      <c r="J6483" s="22" t="s">
        <v>73</v>
      </c>
      <c r="K6483" s="32" t="s">
        <v>74</v>
      </c>
      <c r="L6483" s="32" t="s">
        <v>17055</v>
      </c>
      <c r="N6483" s="24">
        <v>0</v>
      </c>
      <c r="O6483" s="24">
        <v>0</v>
      </c>
      <c r="P6483" s="32" t="s">
        <v>17056</v>
      </c>
      <c r="Q6483" s="43" t="s">
        <v>17057</v>
      </c>
      <c r="R6483" s="43" t="s">
        <v>78</v>
      </c>
      <c r="S6483" s="47">
        <v>7</v>
      </c>
    </row>
    <row r="6484" spans="1:19" ht="12.75">
      <c r="A6484" s="22" t="s">
        <v>60</v>
      </c>
      <c r="B6484" s="22" t="s">
        <v>13223</v>
      </c>
      <c r="C6484" s="22" t="s">
        <v>65</v>
      </c>
      <c r="D6484" s="22" t="s">
        <v>61</v>
      </c>
      <c r="E6484" s="22" t="s">
        <v>17058</v>
      </c>
      <c r="F6484" s="31">
        <v>43438.342916666668</v>
      </c>
      <c r="G6484" s="31">
        <v>43344</v>
      </c>
      <c r="H6484" s="31">
        <v>43709</v>
      </c>
      <c r="I6484" s="31">
        <v>43468.342048611106</v>
      </c>
      <c r="J6484" s="22" t="s">
        <v>131</v>
      </c>
      <c r="K6484" s="32" t="s">
        <v>120</v>
      </c>
      <c r="L6484" s="32" t="s">
        <v>17059</v>
      </c>
      <c r="M6484" s="32" t="s">
        <v>17060</v>
      </c>
      <c r="N6484" s="24">
        <v>1031.3119999999999</v>
      </c>
      <c r="O6484" s="24">
        <v>1031.3119999999999</v>
      </c>
      <c r="P6484" s="32" t="s">
        <v>502</v>
      </c>
      <c r="Q6484" s="43" t="s">
        <v>503</v>
      </c>
      <c r="R6484" s="43" t="s">
        <v>78</v>
      </c>
      <c r="S6484" s="47">
        <v>1</v>
      </c>
    </row>
    <row r="6485" spans="1:19" ht="12.75">
      <c r="A6485" s="22" t="s">
        <v>60</v>
      </c>
      <c r="B6485" s="22" t="s">
        <v>13214</v>
      </c>
      <c r="C6485" s="22" t="s">
        <v>65</v>
      </c>
      <c r="D6485" s="22" t="s">
        <v>61</v>
      </c>
      <c r="E6485" s="22" t="s">
        <v>17061</v>
      </c>
      <c r="F6485" s="31">
        <v>43452.612002314811</v>
      </c>
      <c r="G6485" s="31">
        <v>43503</v>
      </c>
      <c r="H6485" s="31">
        <v>43868</v>
      </c>
      <c r="I6485" s="31">
        <v>43419</v>
      </c>
      <c r="J6485" s="22" t="s">
        <v>73</v>
      </c>
      <c r="K6485" s="32" t="s">
        <v>74</v>
      </c>
      <c r="L6485" s="32" t="s">
        <v>17062</v>
      </c>
      <c r="N6485" s="24">
        <v>0</v>
      </c>
      <c r="O6485" s="24">
        <v>0</v>
      </c>
      <c r="P6485" s="32" t="s">
        <v>321</v>
      </c>
      <c r="Q6485" s="43" t="s">
        <v>322</v>
      </c>
      <c r="R6485" s="43" t="s">
        <v>78</v>
      </c>
      <c r="S6485" s="47">
        <v>7</v>
      </c>
    </row>
    <row r="6486" spans="1:19" ht="12.75">
      <c r="A6486" s="22" t="s">
        <v>60</v>
      </c>
      <c r="B6486" s="22" t="s">
        <v>13565</v>
      </c>
      <c r="C6486" s="22" t="s">
        <v>65</v>
      </c>
      <c r="D6486" s="22" t="s">
        <v>61</v>
      </c>
      <c r="E6486" s="22" t="s">
        <v>17063</v>
      </c>
      <c r="F6486" s="31">
        <v>43443.168680555551</v>
      </c>
      <c r="G6486" s="31">
        <v>43485</v>
      </c>
      <c r="H6486" s="31">
        <v>43850</v>
      </c>
      <c r="I6486" s="31">
        <v>43503.168680555551</v>
      </c>
      <c r="J6486" s="22" t="s">
        <v>73</v>
      </c>
      <c r="K6486" s="32" t="s">
        <v>126</v>
      </c>
      <c r="L6486" s="32" t="s">
        <v>17064</v>
      </c>
      <c r="M6486" s="32" t="s">
        <v>17065</v>
      </c>
      <c r="N6486" s="24">
        <v>2713.1350000000002</v>
      </c>
      <c r="O6486" s="24">
        <v>1491.59</v>
      </c>
      <c r="P6486" s="32" t="s">
        <v>721</v>
      </c>
      <c r="Q6486" s="43" t="s">
        <v>722</v>
      </c>
      <c r="R6486" s="43" t="s">
        <v>78</v>
      </c>
      <c r="S6486" s="47">
        <v>7</v>
      </c>
    </row>
    <row r="6487" spans="1:19" ht="12.75">
      <c r="A6487" s="22" t="s">
        <v>60</v>
      </c>
      <c r="B6487" s="22" t="s">
        <v>13936</v>
      </c>
      <c r="C6487" s="22" t="s">
        <v>65</v>
      </c>
      <c r="D6487" s="22" t="s">
        <v>61</v>
      </c>
      <c r="E6487" s="22" t="s">
        <v>17066</v>
      </c>
      <c r="F6487" s="31">
        <v>43449.12263888889</v>
      </c>
      <c r="G6487" s="31">
        <v>43493</v>
      </c>
      <c r="H6487" s="31">
        <v>43858</v>
      </c>
      <c r="I6487" s="31">
        <v>43509.12263888889</v>
      </c>
      <c r="J6487" s="22" t="s">
        <v>81</v>
      </c>
      <c r="K6487" s="32" t="s">
        <v>82</v>
      </c>
      <c r="L6487" s="32" t="s">
        <v>17067</v>
      </c>
      <c r="M6487" s="32" t="s">
        <v>17068</v>
      </c>
      <c r="N6487" s="24">
        <v>366.29</v>
      </c>
      <c r="O6487" s="24">
        <v>366.29</v>
      </c>
      <c r="P6487" s="32" t="s">
        <v>1113</v>
      </c>
      <c r="Q6487" s="43" t="s">
        <v>1114</v>
      </c>
      <c r="R6487" s="43" t="s">
        <v>78</v>
      </c>
      <c r="S6487" s="47">
        <v>1</v>
      </c>
    </row>
    <row r="6488" spans="1:19" ht="12.75">
      <c r="A6488" s="22" t="s">
        <v>60</v>
      </c>
      <c r="B6488" s="22" t="s">
        <v>13165</v>
      </c>
      <c r="C6488" s="22" t="s">
        <v>65</v>
      </c>
      <c r="D6488" s="22" t="s">
        <v>61</v>
      </c>
      <c r="E6488" s="22" t="s">
        <v>17069</v>
      </c>
      <c r="F6488" s="31">
        <v>43454.701828703699</v>
      </c>
      <c r="G6488" s="31">
        <v>43454</v>
      </c>
      <c r="H6488" s="31">
        <v>43819</v>
      </c>
      <c r="I6488" s="31">
        <v>43484</v>
      </c>
      <c r="J6488" s="22" t="s">
        <v>73</v>
      </c>
      <c r="K6488" s="32" t="s">
        <v>82</v>
      </c>
      <c r="L6488" s="32" t="s">
        <v>17070</v>
      </c>
      <c r="N6488" s="24">
        <v>603.48829999999998</v>
      </c>
      <c r="O6488" s="24">
        <v>504.11</v>
      </c>
      <c r="P6488" s="32" t="s">
        <v>3466</v>
      </c>
      <c r="Q6488" s="43" t="s">
        <v>3467</v>
      </c>
      <c r="R6488" s="43" t="s">
        <v>78</v>
      </c>
      <c r="S6488" s="47">
        <v>7</v>
      </c>
    </row>
    <row r="6489" spans="1:19" ht="12.75">
      <c r="A6489" s="22" t="s">
        <v>60</v>
      </c>
      <c r="B6489" s="22" t="s">
        <v>13495</v>
      </c>
      <c r="C6489" s="22" t="s">
        <v>65</v>
      </c>
      <c r="D6489" s="22" t="s">
        <v>61</v>
      </c>
      <c r="E6489" s="22" t="s">
        <v>17071</v>
      </c>
      <c r="F6489" s="31">
        <v>43461.280902777777</v>
      </c>
      <c r="G6489" s="31">
        <v>43187</v>
      </c>
      <c r="H6489" s="31">
        <v>43552</v>
      </c>
      <c r="I6489" s="31">
        <v>43488.614942129629</v>
      </c>
      <c r="J6489" s="22" t="s">
        <v>131</v>
      </c>
      <c r="K6489" s="32" t="s">
        <v>120</v>
      </c>
      <c r="L6489" s="32" t="s">
        <v>17072</v>
      </c>
      <c r="M6489" s="32" t="s">
        <v>17073</v>
      </c>
      <c r="N6489" s="24">
        <v>216.79</v>
      </c>
      <c r="O6489" s="24">
        <v>216.79</v>
      </c>
      <c r="P6489" s="32" t="s">
        <v>2929</v>
      </c>
      <c r="Q6489" s="43" t="s">
        <v>2930</v>
      </c>
      <c r="R6489" s="43" t="s">
        <v>78</v>
      </c>
      <c r="S6489" s="47">
        <v>1</v>
      </c>
    </row>
    <row r="6490" spans="1:19" ht="12.75">
      <c r="A6490" s="22" t="s">
        <v>60</v>
      </c>
      <c r="B6490" s="22" t="s">
        <v>13165</v>
      </c>
      <c r="C6490" s="22" t="s">
        <v>65</v>
      </c>
      <c r="D6490" s="22" t="s">
        <v>61</v>
      </c>
      <c r="E6490" s="22" t="s">
        <v>17074</v>
      </c>
      <c r="F6490" s="31">
        <v>43451.58384259259</v>
      </c>
      <c r="G6490" s="31">
        <v>43479</v>
      </c>
      <c r="H6490" s="31">
        <v>43844</v>
      </c>
      <c r="I6490" s="31">
        <v>43478</v>
      </c>
      <c r="J6490" s="22" t="s">
        <v>73</v>
      </c>
      <c r="K6490" s="32" t="s">
        <v>74</v>
      </c>
      <c r="L6490" s="32" t="s">
        <v>17075</v>
      </c>
      <c r="N6490" s="24">
        <v>393.0025</v>
      </c>
      <c r="O6490" s="24">
        <v>0</v>
      </c>
      <c r="P6490" s="32" t="s">
        <v>2664</v>
      </c>
      <c r="Q6490" s="43" t="s">
        <v>2665</v>
      </c>
      <c r="R6490" s="43" t="s">
        <v>78</v>
      </c>
      <c r="S6490" s="47">
        <v>6</v>
      </c>
    </row>
    <row r="6491" spans="1:19" ht="12.75">
      <c r="A6491" s="22" t="s">
        <v>60</v>
      </c>
      <c r="B6491" s="22" t="s">
        <v>13223</v>
      </c>
      <c r="C6491" s="22" t="s">
        <v>65</v>
      </c>
      <c r="D6491" s="22" t="s">
        <v>61</v>
      </c>
      <c r="E6491" s="22" t="s">
        <v>17076</v>
      </c>
      <c r="F6491" s="31">
        <v>43448.425798611112</v>
      </c>
      <c r="G6491" s="31">
        <v>43466</v>
      </c>
      <c r="H6491" s="31">
        <v>43813</v>
      </c>
      <c r="I6491" s="31">
        <v>43386</v>
      </c>
      <c r="J6491" s="22" t="s">
        <v>73</v>
      </c>
      <c r="K6491" s="32" t="s">
        <v>74</v>
      </c>
      <c r="L6491" s="32" t="s">
        <v>17077</v>
      </c>
      <c r="N6491" s="24">
        <v>2200.96</v>
      </c>
      <c r="O6491" s="24">
        <v>0</v>
      </c>
      <c r="P6491" s="32" t="s">
        <v>109</v>
      </c>
      <c r="Q6491" s="43" t="s">
        <v>110</v>
      </c>
      <c r="R6491" s="43" t="s">
        <v>78</v>
      </c>
      <c r="S6491" s="47">
        <v>7</v>
      </c>
    </row>
    <row r="6492" spans="1:19" ht="12.75">
      <c r="A6492" s="22" t="s">
        <v>60</v>
      </c>
      <c r="B6492" s="22" t="s">
        <v>13713</v>
      </c>
      <c r="C6492" s="22" t="s">
        <v>65</v>
      </c>
      <c r="D6492" s="22" t="s">
        <v>61</v>
      </c>
      <c r="E6492" s="22" t="s">
        <v>17078</v>
      </c>
      <c r="F6492" s="31">
        <v>43445.419571759259</v>
      </c>
      <c r="G6492" s="31">
        <v>43469</v>
      </c>
      <c r="H6492" s="31">
        <v>43834</v>
      </c>
      <c r="I6492" s="31">
        <v>43475.416944444441</v>
      </c>
      <c r="J6492" s="22" t="s">
        <v>73</v>
      </c>
      <c r="K6492" s="32" t="s">
        <v>74</v>
      </c>
      <c r="L6492" s="32" t="s">
        <v>17079</v>
      </c>
      <c r="N6492" s="24">
        <v>1003.63</v>
      </c>
      <c r="O6492" s="24">
        <v>0</v>
      </c>
      <c r="P6492" s="32" t="s">
        <v>275</v>
      </c>
      <c r="Q6492" s="43" t="s">
        <v>276</v>
      </c>
      <c r="R6492" s="43" t="s">
        <v>78</v>
      </c>
      <c r="S6492" s="47">
        <v>6</v>
      </c>
    </row>
    <row r="6493" spans="1:19" ht="12.75">
      <c r="A6493" s="22" t="s">
        <v>60</v>
      </c>
      <c r="B6493" s="22" t="s">
        <v>13223</v>
      </c>
      <c r="C6493" s="22" t="s">
        <v>65</v>
      </c>
      <c r="D6493" s="22" t="s">
        <v>61</v>
      </c>
      <c r="E6493" s="22" t="s">
        <v>17080</v>
      </c>
      <c r="F6493" s="31">
        <v>43447.69908564815</v>
      </c>
      <c r="G6493" s="31">
        <v>43466</v>
      </c>
      <c r="H6493" s="31">
        <v>43813</v>
      </c>
      <c r="I6493" s="31">
        <v>43386</v>
      </c>
      <c r="J6493" s="22" t="s">
        <v>73</v>
      </c>
      <c r="K6493" s="32" t="s">
        <v>74</v>
      </c>
      <c r="L6493" s="32" t="s">
        <v>17081</v>
      </c>
      <c r="N6493" s="24">
        <v>812.03800000000001</v>
      </c>
      <c r="O6493" s="24">
        <v>0</v>
      </c>
      <c r="P6493" s="32" t="s">
        <v>14253</v>
      </c>
      <c r="Q6493" s="43" t="s">
        <v>14254</v>
      </c>
      <c r="R6493" s="43" t="s">
        <v>78</v>
      </c>
      <c r="S6493" s="47">
        <v>7</v>
      </c>
    </row>
    <row r="6494" spans="1:19" ht="12.75">
      <c r="A6494" s="22" t="s">
        <v>60</v>
      </c>
      <c r="B6494" s="22" t="s">
        <v>13385</v>
      </c>
      <c r="C6494" s="22" t="s">
        <v>65</v>
      </c>
      <c r="D6494" s="22" t="s">
        <v>61</v>
      </c>
      <c r="E6494" s="22" t="s">
        <v>17082</v>
      </c>
      <c r="F6494" s="31">
        <v>43446.440798611111</v>
      </c>
      <c r="G6494" s="31">
        <v>43447</v>
      </c>
      <c r="H6494" s="31">
        <v>43812</v>
      </c>
      <c r="I6494" s="31">
        <v>43476</v>
      </c>
      <c r="J6494" s="22" t="s">
        <v>73</v>
      </c>
      <c r="K6494" s="32" t="s">
        <v>74</v>
      </c>
      <c r="L6494" s="32" t="s">
        <v>17083</v>
      </c>
      <c r="N6494" s="24">
        <v>414.37599999999998</v>
      </c>
      <c r="O6494" s="24">
        <v>0</v>
      </c>
      <c r="P6494" s="32" t="s">
        <v>1279</v>
      </c>
      <c r="Q6494" s="43" t="s">
        <v>1280</v>
      </c>
      <c r="R6494" s="43" t="s">
        <v>78</v>
      </c>
      <c r="S6494" s="47">
        <v>7</v>
      </c>
    </row>
    <row r="6495" spans="1:19" ht="12.75">
      <c r="A6495" s="22" t="s">
        <v>60</v>
      </c>
      <c r="B6495" s="22" t="s">
        <v>13538</v>
      </c>
      <c r="C6495" s="22" t="s">
        <v>65</v>
      </c>
      <c r="D6495" s="22" t="s">
        <v>61</v>
      </c>
      <c r="E6495" s="22" t="s">
        <v>17084</v>
      </c>
      <c r="F6495" s="31">
        <v>43438.50677083333</v>
      </c>
      <c r="G6495" s="31">
        <v>43435</v>
      </c>
      <c r="H6495" s="31">
        <v>43800</v>
      </c>
      <c r="I6495" s="31">
        <v>43468</v>
      </c>
      <c r="J6495" s="22" t="s">
        <v>131</v>
      </c>
      <c r="K6495" s="32" t="s">
        <v>120</v>
      </c>
      <c r="L6495" s="32" t="s">
        <v>17085</v>
      </c>
      <c r="M6495" s="32" t="s">
        <v>17086</v>
      </c>
      <c r="N6495" s="24">
        <v>457.38</v>
      </c>
      <c r="O6495" s="24">
        <v>457.38</v>
      </c>
      <c r="P6495" s="32" t="s">
        <v>17087</v>
      </c>
      <c r="Q6495" s="43" t="s">
        <v>17088</v>
      </c>
      <c r="R6495" s="43" t="s">
        <v>78</v>
      </c>
      <c r="S6495" s="47">
        <v>1</v>
      </c>
    </row>
    <row r="6496" spans="1:19" ht="12.75">
      <c r="A6496" s="22" t="s">
        <v>60</v>
      </c>
      <c r="B6496" s="22" t="s">
        <v>13171</v>
      </c>
      <c r="C6496" s="22" t="s">
        <v>65</v>
      </c>
      <c r="D6496" s="22" t="s">
        <v>61</v>
      </c>
      <c r="E6496" s="22" t="s">
        <v>17089</v>
      </c>
      <c r="F6496" s="31">
        <v>43438.550844907404</v>
      </c>
      <c r="G6496" s="31">
        <v>43438</v>
      </c>
      <c r="H6496" s="31">
        <v>43803</v>
      </c>
      <c r="I6496" s="31">
        <v>43468</v>
      </c>
      <c r="J6496" s="22" t="s">
        <v>73</v>
      </c>
      <c r="K6496" s="32" t="s">
        <v>120</v>
      </c>
      <c r="L6496" s="32" t="s">
        <v>17090</v>
      </c>
      <c r="M6496" s="32" t="s">
        <v>17091</v>
      </c>
      <c r="N6496" s="24">
        <v>504.03899999999999</v>
      </c>
      <c r="O6496" s="24">
        <v>393.06</v>
      </c>
      <c r="P6496" s="32" t="s">
        <v>1318</v>
      </c>
      <c r="Q6496" s="43" t="s">
        <v>1319</v>
      </c>
      <c r="R6496" s="43" t="s">
        <v>158</v>
      </c>
      <c r="S6496" s="47">
        <v>7</v>
      </c>
    </row>
    <row r="6497" spans="1:19" ht="12.75">
      <c r="A6497" s="22" t="s">
        <v>60</v>
      </c>
      <c r="B6497" s="22" t="s">
        <v>13214</v>
      </c>
      <c r="C6497" s="22" t="s">
        <v>65</v>
      </c>
      <c r="D6497" s="22" t="s">
        <v>61</v>
      </c>
      <c r="E6497" s="22" t="s">
        <v>17092</v>
      </c>
      <c r="F6497" s="31">
        <v>43451.698206018518</v>
      </c>
      <c r="G6497" s="31">
        <v>43458</v>
      </c>
      <c r="H6497" s="31">
        <v>43823</v>
      </c>
      <c r="I6497" s="31">
        <v>43481.69190972222</v>
      </c>
      <c r="J6497" s="22" t="s">
        <v>73</v>
      </c>
      <c r="K6497" s="32" t="s">
        <v>82</v>
      </c>
      <c r="L6497" s="32" t="s">
        <v>17093</v>
      </c>
      <c r="N6497" s="24">
        <v>748.06659999999999</v>
      </c>
      <c r="O6497" s="24">
        <v>476.52</v>
      </c>
      <c r="P6497" s="32" t="s">
        <v>4067</v>
      </c>
      <c r="Q6497" s="43" t="s">
        <v>4068</v>
      </c>
      <c r="R6497" s="43" t="s">
        <v>78</v>
      </c>
      <c r="S6497" s="47">
        <v>7</v>
      </c>
    </row>
    <row r="6498" spans="1:19" ht="12.75">
      <c r="A6498" s="22" t="s">
        <v>60</v>
      </c>
      <c r="B6498" s="22" t="s">
        <v>13205</v>
      </c>
      <c r="C6498" s="22" t="s">
        <v>65</v>
      </c>
      <c r="D6498" s="22" t="s">
        <v>61</v>
      </c>
      <c r="E6498" s="22" t="s">
        <v>17094</v>
      </c>
      <c r="F6498" s="31">
        <v>43438.950497685182</v>
      </c>
      <c r="G6498" s="31">
        <v>43439</v>
      </c>
      <c r="H6498" s="31">
        <v>43804</v>
      </c>
      <c r="I6498" s="31">
        <v>43468.948055555556</v>
      </c>
      <c r="J6498" s="22" t="s">
        <v>73</v>
      </c>
      <c r="K6498" s="32" t="s">
        <v>74</v>
      </c>
      <c r="L6498" s="32" t="s">
        <v>17095</v>
      </c>
      <c r="N6498" s="24">
        <v>0</v>
      </c>
      <c r="O6498" s="24">
        <v>0</v>
      </c>
      <c r="P6498" s="32" t="s">
        <v>101</v>
      </c>
      <c r="Q6498" s="43" t="s">
        <v>102</v>
      </c>
      <c r="R6498" s="43" t="s">
        <v>78</v>
      </c>
      <c r="S6498" s="47">
        <v>7</v>
      </c>
    </row>
    <row r="6499" spans="1:19" ht="12.75">
      <c r="A6499" s="22" t="s">
        <v>60</v>
      </c>
      <c r="B6499" s="22" t="s">
        <v>13223</v>
      </c>
      <c r="C6499" s="22" t="s">
        <v>65</v>
      </c>
      <c r="D6499" s="22" t="s">
        <v>61</v>
      </c>
      <c r="E6499" s="22" t="s">
        <v>17096</v>
      </c>
      <c r="F6499" s="31">
        <v>43443.680706018517</v>
      </c>
      <c r="G6499" s="31">
        <v>43448</v>
      </c>
      <c r="H6499" s="31">
        <v>43813</v>
      </c>
      <c r="I6499" s="31">
        <v>43380</v>
      </c>
      <c r="J6499" s="22" t="s">
        <v>73</v>
      </c>
      <c r="K6499" s="32" t="s">
        <v>120</v>
      </c>
      <c r="L6499" s="32" t="s">
        <v>17097</v>
      </c>
      <c r="M6499" s="32" t="s">
        <v>17098</v>
      </c>
      <c r="N6499" s="24">
        <v>2100.165</v>
      </c>
      <c r="O6499" s="24">
        <v>1992.7333000000001</v>
      </c>
      <c r="P6499" s="32" t="s">
        <v>1018</v>
      </c>
      <c r="Q6499" s="43" t="s">
        <v>1019</v>
      </c>
      <c r="R6499" s="43" t="s">
        <v>158</v>
      </c>
      <c r="S6499" s="47">
        <v>2</v>
      </c>
    </row>
    <row r="6500" spans="1:19" ht="12.75">
      <c r="A6500" s="22" t="s">
        <v>60</v>
      </c>
      <c r="B6500" s="22" t="s">
        <v>13165</v>
      </c>
      <c r="C6500" s="22" t="s">
        <v>65</v>
      </c>
      <c r="D6500" s="22" t="s">
        <v>61</v>
      </c>
      <c r="E6500" s="22" t="s">
        <v>17099</v>
      </c>
      <c r="F6500" s="31">
        <v>43452.045185185183</v>
      </c>
      <c r="G6500" s="31">
        <v>43494</v>
      </c>
      <c r="H6500" s="31">
        <v>43859</v>
      </c>
      <c r="I6500" s="31">
        <v>43512.045185185183</v>
      </c>
      <c r="J6500" s="22" t="s">
        <v>73</v>
      </c>
      <c r="K6500" s="32" t="s">
        <v>126</v>
      </c>
      <c r="L6500" s="32" t="s">
        <v>17100</v>
      </c>
      <c r="M6500" s="32" t="s">
        <v>17101</v>
      </c>
      <c r="N6500" s="24">
        <v>3122.4425000000001</v>
      </c>
      <c r="O6500" s="24">
        <v>2170.75</v>
      </c>
      <c r="P6500" s="32" t="s">
        <v>2019</v>
      </c>
      <c r="Q6500" s="43" t="s">
        <v>2020</v>
      </c>
      <c r="R6500" s="43" t="s">
        <v>78</v>
      </c>
      <c r="S6500" s="47">
        <v>7</v>
      </c>
    </row>
    <row r="6501" spans="1:19" ht="12.75">
      <c r="A6501" s="22" t="s">
        <v>60</v>
      </c>
      <c r="B6501" s="22" t="s">
        <v>13165</v>
      </c>
      <c r="C6501" s="22" t="s">
        <v>65</v>
      </c>
      <c r="D6501" s="22" t="s">
        <v>61</v>
      </c>
      <c r="E6501" s="22" t="s">
        <v>17102</v>
      </c>
      <c r="F6501" s="31">
        <v>43446.475532407407</v>
      </c>
      <c r="G6501" s="31">
        <v>43472</v>
      </c>
      <c r="H6501" s="31">
        <v>43837</v>
      </c>
      <c r="I6501" s="31">
        <v>43476</v>
      </c>
      <c r="J6501" s="22" t="s">
        <v>73</v>
      </c>
      <c r="K6501" s="32" t="s">
        <v>74</v>
      </c>
      <c r="L6501" s="32" t="s">
        <v>17103</v>
      </c>
      <c r="N6501" s="24">
        <v>2174.38</v>
      </c>
      <c r="O6501" s="24">
        <v>0</v>
      </c>
      <c r="P6501" s="32" t="s">
        <v>3962</v>
      </c>
      <c r="Q6501" s="43" t="s">
        <v>3963</v>
      </c>
      <c r="R6501" s="43" t="s">
        <v>78</v>
      </c>
      <c r="S6501" s="47">
        <v>7</v>
      </c>
    </row>
    <row r="6502" spans="1:19" ht="12.75">
      <c r="A6502" s="22" t="s">
        <v>60</v>
      </c>
      <c r="B6502" s="22" t="s">
        <v>13229</v>
      </c>
      <c r="C6502" s="22" t="s">
        <v>65</v>
      </c>
      <c r="D6502" s="22" t="s">
        <v>61</v>
      </c>
      <c r="E6502" s="22" t="s">
        <v>17104</v>
      </c>
      <c r="F6502" s="31">
        <v>43451.461643518516</v>
      </c>
      <c r="G6502" s="31">
        <v>43456</v>
      </c>
      <c r="H6502" s="31">
        <v>43821</v>
      </c>
      <c r="I6502" s="31">
        <v>43481</v>
      </c>
      <c r="J6502" s="22" t="s">
        <v>73</v>
      </c>
      <c r="K6502" s="32" t="s">
        <v>120</v>
      </c>
      <c r="L6502" s="32" t="s">
        <v>17105</v>
      </c>
      <c r="M6502" s="32" t="s">
        <v>16397</v>
      </c>
      <c r="N6502" s="24">
        <v>221.07</v>
      </c>
      <c r="O6502" s="24">
        <v>221.07</v>
      </c>
      <c r="P6502" s="32" t="s">
        <v>567</v>
      </c>
      <c r="Q6502" s="43" t="s">
        <v>568</v>
      </c>
      <c r="R6502" s="43" t="s">
        <v>158</v>
      </c>
      <c r="S6502" s="47">
        <v>4</v>
      </c>
    </row>
    <row r="6503" spans="1:19" ht="12.75">
      <c r="A6503" s="22" t="s">
        <v>60</v>
      </c>
      <c r="B6503" s="22" t="s">
        <v>13165</v>
      </c>
      <c r="C6503" s="22" t="s">
        <v>65</v>
      </c>
      <c r="D6503" s="22" t="s">
        <v>61</v>
      </c>
      <c r="E6503" s="22" t="s">
        <v>17106</v>
      </c>
      <c r="F6503" s="31">
        <v>43447.449155092589</v>
      </c>
      <c r="G6503" s="31">
        <v>43462</v>
      </c>
      <c r="H6503" s="31">
        <v>43827</v>
      </c>
      <c r="I6503" s="31">
        <v>43477</v>
      </c>
      <c r="J6503" s="22" t="s">
        <v>73</v>
      </c>
      <c r="K6503" s="32" t="s">
        <v>74</v>
      </c>
      <c r="L6503" s="32" t="s">
        <v>17107</v>
      </c>
      <c r="N6503" s="24">
        <v>3398.3150000000001</v>
      </c>
      <c r="O6503" s="24">
        <v>0</v>
      </c>
      <c r="P6503" s="32" t="s">
        <v>721</v>
      </c>
      <c r="Q6503" s="43" t="s">
        <v>722</v>
      </c>
      <c r="R6503" s="43" t="s">
        <v>78</v>
      </c>
      <c r="S6503" s="47">
        <v>6</v>
      </c>
    </row>
    <row r="6504" spans="1:19" ht="12.75">
      <c r="A6504" s="22" t="s">
        <v>60</v>
      </c>
      <c r="B6504" s="22" t="s">
        <v>16819</v>
      </c>
      <c r="C6504" s="22" t="s">
        <v>65</v>
      </c>
      <c r="D6504" s="22" t="s">
        <v>61</v>
      </c>
      <c r="E6504" s="22" t="s">
        <v>17108</v>
      </c>
      <c r="F6504" s="31">
        <v>43441.560949074075</v>
      </c>
      <c r="G6504" s="31">
        <v>43444</v>
      </c>
      <c r="H6504" s="31">
        <v>43809</v>
      </c>
      <c r="I6504" s="31">
        <v>43471</v>
      </c>
      <c r="J6504" s="22" t="s">
        <v>73</v>
      </c>
      <c r="K6504" s="32" t="s">
        <v>126</v>
      </c>
      <c r="N6504" s="24">
        <v>6166.2650000000003</v>
      </c>
      <c r="O6504" s="24">
        <v>0</v>
      </c>
      <c r="P6504" s="32" t="s">
        <v>335</v>
      </c>
      <c r="Q6504" s="43" t="s">
        <v>336</v>
      </c>
      <c r="R6504" s="43" t="s">
        <v>78</v>
      </c>
      <c r="S6504" s="47">
        <v>7</v>
      </c>
    </row>
    <row r="6505" spans="1:19" ht="12.75">
      <c r="A6505" s="22" t="s">
        <v>60</v>
      </c>
      <c r="B6505" s="22" t="s">
        <v>13184</v>
      </c>
      <c r="C6505" s="22" t="s">
        <v>65</v>
      </c>
      <c r="D6505" s="22" t="s">
        <v>61</v>
      </c>
      <c r="E6505" s="22" t="s">
        <v>17109</v>
      </c>
      <c r="F6505" s="31">
        <v>43448.59443287037</v>
      </c>
      <c r="G6505" s="31">
        <v>43485</v>
      </c>
      <c r="H6505" s="31">
        <v>43850</v>
      </c>
      <c r="I6505" s="31">
        <v>43478</v>
      </c>
      <c r="J6505" s="22" t="s">
        <v>73</v>
      </c>
      <c r="K6505" s="32" t="s">
        <v>74</v>
      </c>
      <c r="L6505" s="32" t="s">
        <v>17110</v>
      </c>
      <c r="N6505" s="24">
        <v>4399.55</v>
      </c>
      <c r="O6505" s="24">
        <v>0</v>
      </c>
      <c r="P6505" s="32" t="s">
        <v>6021</v>
      </c>
      <c r="Q6505" s="43" t="s">
        <v>6022</v>
      </c>
      <c r="R6505" s="43" t="s">
        <v>78</v>
      </c>
      <c r="S6505" s="47">
        <v>6</v>
      </c>
    </row>
    <row r="6506" spans="1:19" ht="12.75">
      <c r="A6506" s="22" t="s">
        <v>60</v>
      </c>
      <c r="B6506" s="22" t="s">
        <v>13538</v>
      </c>
      <c r="C6506" s="22" t="s">
        <v>65</v>
      </c>
      <c r="D6506" s="22" t="s">
        <v>61</v>
      </c>
      <c r="E6506" s="22" t="s">
        <v>17111</v>
      </c>
      <c r="F6506" s="31">
        <v>43440.627962962964</v>
      </c>
      <c r="G6506" s="31">
        <v>43418</v>
      </c>
      <c r="H6506" s="31">
        <v>43783</v>
      </c>
      <c r="I6506" s="31">
        <v>43470</v>
      </c>
      <c r="J6506" s="22" t="s">
        <v>131</v>
      </c>
      <c r="K6506" s="32" t="s">
        <v>74</v>
      </c>
      <c r="L6506" s="32" t="s">
        <v>17112</v>
      </c>
      <c r="M6506" s="32" t="s">
        <v>16160</v>
      </c>
      <c r="N6506" s="24">
        <v>0</v>
      </c>
      <c r="O6506" s="24">
        <v>0</v>
      </c>
      <c r="P6506" s="32" t="s">
        <v>774</v>
      </c>
      <c r="Q6506" s="43" t="s">
        <v>775</v>
      </c>
      <c r="R6506" s="43" t="s">
        <v>78</v>
      </c>
      <c r="S6506" s="47">
        <v>1</v>
      </c>
    </row>
    <row r="6507" spans="1:19" ht="12.75">
      <c r="A6507" s="22" t="s">
        <v>60</v>
      </c>
      <c r="B6507" s="22" t="s">
        <v>13181</v>
      </c>
      <c r="C6507" s="22" t="s">
        <v>65</v>
      </c>
      <c r="D6507" s="22" t="s">
        <v>61</v>
      </c>
      <c r="E6507" s="22" t="s">
        <v>17113</v>
      </c>
      <c r="F6507" s="31">
        <v>43446.64739583333</v>
      </c>
      <c r="G6507" s="31">
        <v>43466</v>
      </c>
      <c r="H6507" s="31">
        <v>43831</v>
      </c>
      <c r="I6507" s="31">
        <v>43476</v>
      </c>
      <c r="J6507" s="22" t="s">
        <v>73</v>
      </c>
      <c r="K6507" s="32" t="s">
        <v>74</v>
      </c>
      <c r="L6507" s="32" t="s">
        <v>17114</v>
      </c>
      <c r="N6507" s="24">
        <v>13990.389999999999</v>
      </c>
      <c r="O6507" s="24">
        <v>0</v>
      </c>
      <c r="P6507" s="32" t="s">
        <v>17041</v>
      </c>
      <c r="Q6507" s="43" t="s">
        <v>17042</v>
      </c>
      <c r="R6507" s="43" t="s">
        <v>78</v>
      </c>
      <c r="S6507" s="47">
        <v>7</v>
      </c>
    </row>
    <row r="6508" spans="1:19" ht="12.75">
      <c r="A6508" s="22" t="s">
        <v>60</v>
      </c>
      <c r="B6508" s="22" t="s">
        <v>13220</v>
      </c>
      <c r="C6508" s="22" t="s">
        <v>65</v>
      </c>
      <c r="D6508" s="22" t="s">
        <v>61</v>
      </c>
      <c r="E6508" s="22" t="s">
        <v>17115</v>
      </c>
      <c r="F6508" s="31">
        <v>43451.960300925923</v>
      </c>
      <c r="G6508" s="31">
        <v>43491</v>
      </c>
      <c r="H6508" s="31">
        <v>43856</v>
      </c>
      <c r="I6508" s="31">
        <v>43511.960300925923</v>
      </c>
      <c r="J6508" s="22" t="s">
        <v>73</v>
      </c>
      <c r="K6508" s="32" t="s">
        <v>126</v>
      </c>
      <c r="L6508" s="32" t="s">
        <v>17116</v>
      </c>
      <c r="M6508" s="32" t="s">
        <v>17117</v>
      </c>
      <c r="N6508" s="24">
        <v>344.46600000000001</v>
      </c>
      <c r="O6508" s="24">
        <v>264.33999999999997</v>
      </c>
      <c r="P6508" s="32" t="s">
        <v>2168</v>
      </c>
      <c r="Q6508" s="43" t="s">
        <v>2169</v>
      </c>
      <c r="R6508" s="43" t="s">
        <v>78</v>
      </c>
      <c r="S6508" s="47">
        <v>7</v>
      </c>
    </row>
    <row r="6509" spans="1:19" ht="12.75">
      <c r="A6509" s="22" t="s">
        <v>60</v>
      </c>
      <c r="B6509" s="22" t="s">
        <v>13165</v>
      </c>
      <c r="C6509" s="22" t="s">
        <v>65</v>
      </c>
      <c r="D6509" s="22" t="s">
        <v>61</v>
      </c>
      <c r="E6509" s="22" t="s">
        <v>17118</v>
      </c>
      <c r="F6509" s="31">
        <v>43452.743622685186</v>
      </c>
      <c r="G6509" s="31">
        <v>43469</v>
      </c>
      <c r="H6509" s="31">
        <v>43834</v>
      </c>
      <c r="I6509" s="31">
        <v>43482</v>
      </c>
      <c r="J6509" s="22" t="s">
        <v>73</v>
      </c>
      <c r="K6509" s="32" t="s">
        <v>126</v>
      </c>
      <c r="L6509" s="32" t="s">
        <v>17119</v>
      </c>
      <c r="N6509" s="24">
        <v>1145.8466000000001</v>
      </c>
      <c r="O6509" s="24">
        <v>850.98</v>
      </c>
      <c r="P6509" s="32" t="s">
        <v>134</v>
      </c>
      <c r="Q6509" s="43" t="s">
        <v>135</v>
      </c>
      <c r="R6509" s="43" t="s">
        <v>78</v>
      </c>
      <c r="S6509" s="47">
        <v>7</v>
      </c>
    </row>
    <row r="6510" spans="1:19" ht="12.75">
      <c r="A6510" s="22" t="s">
        <v>60</v>
      </c>
      <c r="B6510" s="22" t="s">
        <v>13644</v>
      </c>
      <c r="C6510" s="22" t="s">
        <v>65</v>
      </c>
      <c r="D6510" s="22" t="s">
        <v>61</v>
      </c>
      <c r="E6510" s="22" t="s">
        <v>17120</v>
      </c>
      <c r="F6510" s="31">
        <v>43449.122523148144</v>
      </c>
      <c r="G6510" s="31">
        <v>43495</v>
      </c>
      <c r="H6510" s="31">
        <v>43860</v>
      </c>
      <c r="I6510" s="31">
        <v>43509.122523148144</v>
      </c>
      <c r="J6510" s="22" t="s">
        <v>81</v>
      </c>
      <c r="K6510" s="32" t="s">
        <v>82</v>
      </c>
      <c r="L6510" s="32" t="s">
        <v>17121</v>
      </c>
      <c r="M6510" s="32" t="s">
        <v>17122</v>
      </c>
      <c r="N6510" s="24">
        <v>532.44000000000005</v>
      </c>
      <c r="O6510" s="24">
        <v>532.44000000000005</v>
      </c>
      <c r="P6510" s="32" t="s">
        <v>109</v>
      </c>
      <c r="Q6510" s="43" t="s">
        <v>110</v>
      </c>
      <c r="R6510" s="43" t="s">
        <v>78</v>
      </c>
      <c r="S6510" s="47">
        <v>1</v>
      </c>
    </row>
    <row r="6511" spans="1:19" ht="12.75">
      <c r="A6511" s="22" t="s">
        <v>60</v>
      </c>
      <c r="B6511" s="22" t="s">
        <v>13255</v>
      </c>
      <c r="C6511" s="22" t="s">
        <v>65</v>
      </c>
      <c r="D6511" s="22" t="s">
        <v>61</v>
      </c>
      <c r="E6511" s="22" t="s">
        <v>17123</v>
      </c>
      <c r="F6511" s="31">
        <v>43437.576365740737</v>
      </c>
      <c r="G6511" s="31">
        <v>43462</v>
      </c>
      <c r="H6511" s="31">
        <v>43827</v>
      </c>
      <c r="I6511" s="31">
        <v>43467.574745370366</v>
      </c>
      <c r="J6511" s="22" t="s">
        <v>73</v>
      </c>
      <c r="K6511" s="32" t="s">
        <v>74</v>
      </c>
      <c r="L6511" s="32" t="s">
        <v>17124</v>
      </c>
      <c r="N6511" s="24">
        <v>4034.2249999999999</v>
      </c>
      <c r="O6511" s="24">
        <v>0</v>
      </c>
      <c r="P6511" s="32" t="s">
        <v>109</v>
      </c>
      <c r="Q6511" s="43" t="s">
        <v>110</v>
      </c>
      <c r="R6511" s="43" t="s">
        <v>78</v>
      </c>
      <c r="S6511" s="47">
        <v>7</v>
      </c>
    </row>
    <row r="6512" spans="1:19" ht="12.75">
      <c r="A6512" s="22" t="s">
        <v>60</v>
      </c>
      <c r="B6512" s="22" t="s">
        <v>13385</v>
      </c>
      <c r="C6512" s="22" t="s">
        <v>65</v>
      </c>
      <c r="D6512" s="22" t="s">
        <v>61</v>
      </c>
      <c r="E6512" s="22" t="s">
        <v>17125</v>
      </c>
      <c r="F6512" s="31">
        <v>43438.543425925927</v>
      </c>
      <c r="G6512" s="31">
        <v>43465</v>
      </c>
      <c r="H6512" s="31">
        <v>43830</v>
      </c>
      <c r="I6512" s="31">
        <v>43468</v>
      </c>
      <c r="J6512" s="22" t="s">
        <v>73</v>
      </c>
      <c r="K6512" s="32" t="s">
        <v>74</v>
      </c>
      <c r="L6512" s="32" t="s">
        <v>17126</v>
      </c>
      <c r="N6512" s="24">
        <v>4775.42</v>
      </c>
      <c r="O6512" s="24">
        <v>0</v>
      </c>
      <c r="P6512" s="32" t="s">
        <v>1994</v>
      </c>
      <c r="Q6512" s="43" t="s">
        <v>1995</v>
      </c>
      <c r="R6512" s="43" t="s">
        <v>78</v>
      </c>
      <c r="S6512" s="47">
        <v>7</v>
      </c>
    </row>
    <row r="6513" spans="1:19" ht="12.75">
      <c r="A6513" s="22" t="s">
        <v>60</v>
      </c>
      <c r="B6513" s="22" t="s">
        <v>13196</v>
      </c>
      <c r="C6513" s="22" t="s">
        <v>65</v>
      </c>
      <c r="D6513" s="22" t="s">
        <v>61</v>
      </c>
      <c r="E6513" s="22" t="s">
        <v>17127</v>
      </c>
      <c r="F6513" s="31">
        <v>43453.465601851851</v>
      </c>
      <c r="G6513" s="31">
        <v>43466</v>
      </c>
      <c r="H6513" s="31">
        <v>43831</v>
      </c>
      <c r="I6513" s="31">
        <v>43483</v>
      </c>
      <c r="J6513" s="22" t="s">
        <v>131</v>
      </c>
      <c r="K6513" s="32" t="s">
        <v>120</v>
      </c>
      <c r="L6513" s="32" t="s">
        <v>17128</v>
      </c>
      <c r="M6513" s="32" t="s">
        <v>17129</v>
      </c>
      <c r="N6513" s="24">
        <v>-265.32</v>
      </c>
      <c r="O6513" s="24">
        <v>-265.32</v>
      </c>
      <c r="P6513" s="32" t="s">
        <v>2654</v>
      </c>
      <c r="Q6513" s="43" t="s">
        <v>2655</v>
      </c>
      <c r="R6513" s="43" t="s">
        <v>78</v>
      </c>
      <c r="S6513" s="47">
        <v>1</v>
      </c>
    </row>
    <row r="6514" spans="1:19" ht="12.75">
      <c r="A6514" s="22" t="s">
        <v>60</v>
      </c>
      <c r="B6514" s="22" t="s">
        <v>13226</v>
      </c>
      <c r="C6514" s="22" t="s">
        <v>65</v>
      </c>
      <c r="D6514" s="22" t="s">
        <v>61</v>
      </c>
      <c r="E6514" s="22" t="s">
        <v>17130</v>
      </c>
      <c r="F6514" s="31">
        <v>43445.501446759255</v>
      </c>
      <c r="G6514" s="31">
        <v>43445</v>
      </c>
      <c r="H6514" s="31">
        <v>43810</v>
      </c>
      <c r="I6514" s="31">
        <v>43475</v>
      </c>
      <c r="J6514" s="22" t="s">
        <v>73</v>
      </c>
      <c r="K6514" s="32" t="s">
        <v>82</v>
      </c>
      <c r="L6514" s="32" t="s">
        <v>17131</v>
      </c>
      <c r="N6514" s="24">
        <v>3725.47</v>
      </c>
      <c r="O6514" s="24">
        <v>3266.20</v>
      </c>
      <c r="P6514" s="32" t="s">
        <v>3593</v>
      </c>
      <c r="Q6514" s="43" t="s">
        <v>3594</v>
      </c>
      <c r="R6514" s="43" t="s">
        <v>78</v>
      </c>
      <c r="S6514" s="47">
        <v>7</v>
      </c>
    </row>
    <row r="6515" spans="1:19" ht="12.75">
      <c r="A6515" s="22" t="s">
        <v>60</v>
      </c>
      <c r="B6515" s="22" t="s">
        <v>13181</v>
      </c>
      <c r="C6515" s="22" t="s">
        <v>65</v>
      </c>
      <c r="D6515" s="22" t="s">
        <v>61</v>
      </c>
      <c r="E6515" s="22" t="s">
        <v>17132</v>
      </c>
      <c r="F6515" s="31">
        <v>43448.641446759255</v>
      </c>
      <c r="G6515" s="31">
        <v>43448</v>
      </c>
      <c r="H6515" s="31">
        <v>43813</v>
      </c>
      <c r="I6515" s="31">
        <v>43478</v>
      </c>
      <c r="J6515" s="22" t="s">
        <v>73</v>
      </c>
      <c r="K6515" s="32" t="s">
        <v>74</v>
      </c>
      <c r="L6515" s="32" t="s">
        <v>17133</v>
      </c>
      <c r="N6515" s="24">
        <v>1608.3233</v>
      </c>
      <c r="O6515" s="24">
        <v>0</v>
      </c>
      <c r="P6515" s="32" t="s">
        <v>6928</v>
      </c>
      <c r="Q6515" s="43" t="s">
        <v>6929</v>
      </c>
      <c r="R6515" s="43" t="s">
        <v>78</v>
      </c>
      <c r="S6515" s="47">
        <v>7</v>
      </c>
    </row>
    <row r="6516" spans="1:19" ht="12.75">
      <c r="A6516" s="22" t="s">
        <v>60</v>
      </c>
      <c r="B6516" s="22" t="s">
        <v>13396</v>
      </c>
      <c r="C6516" s="22" t="s">
        <v>65</v>
      </c>
      <c r="D6516" s="22" t="s">
        <v>61</v>
      </c>
      <c r="E6516" s="22" t="s">
        <v>17134</v>
      </c>
      <c r="F6516" s="31">
        <v>43448.692418981482</v>
      </c>
      <c r="G6516" s="31">
        <v>43464</v>
      </c>
      <c r="H6516" s="31">
        <v>43829</v>
      </c>
      <c r="I6516" s="31">
        <v>43478</v>
      </c>
      <c r="J6516" s="22" t="s">
        <v>73</v>
      </c>
      <c r="K6516" s="32" t="s">
        <v>126</v>
      </c>
      <c r="L6516" s="32" t="s">
        <v>17135</v>
      </c>
      <c r="N6516" s="24">
        <v>2295.25</v>
      </c>
      <c r="O6516" s="24">
        <v>0</v>
      </c>
      <c r="P6516" s="32" t="s">
        <v>497</v>
      </c>
      <c r="Q6516" s="43" t="s">
        <v>498</v>
      </c>
      <c r="R6516" s="43" t="s">
        <v>158</v>
      </c>
      <c r="S6516" s="47">
        <v>5</v>
      </c>
    </row>
    <row r="6517" spans="1:19" ht="12.75">
      <c r="A6517" s="22" t="s">
        <v>60</v>
      </c>
      <c r="B6517" s="22" t="s">
        <v>13181</v>
      </c>
      <c r="C6517" s="22" t="s">
        <v>65</v>
      </c>
      <c r="D6517" s="22" t="s">
        <v>61</v>
      </c>
      <c r="E6517" s="22" t="s">
        <v>17136</v>
      </c>
      <c r="F6517" s="31">
        <v>43452.540949074071</v>
      </c>
      <c r="G6517" s="31">
        <v>43452</v>
      </c>
      <c r="H6517" s="31">
        <v>43817</v>
      </c>
      <c r="I6517" s="31">
        <v>43482</v>
      </c>
      <c r="J6517" s="22" t="s">
        <v>73</v>
      </c>
      <c r="K6517" s="32" t="s">
        <v>82</v>
      </c>
      <c r="L6517" s="32" t="s">
        <v>17137</v>
      </c>
      <c r="N6517" s="24">
        <v>875.33600000000001</v>
      </c>
      <c r="O6517" s="24">
        <v>604.62</v>
      </c>
      <c r="P6517" s="32" t="s">
        <v>721</v>
      </c>
      <c r="Q6517" s="43" t="s">
        <v>722</v>
      </c>
      <c r="R6517" s="43" t="s">
        <v>78</v>
      </c>
      <c r="S6517" s="47">
        <v>7</v>
      </c>
    </row>
    <row r="6518" spans="1:19" ht="12.75">
      <c r="A6518" s="22" t="s">
        <v>60</v>
      </c>
      <c r="B6518" s="22" t="s">
        <v>13165</v>
      </c>
      <c r="C6518" s="22" t="s">
        <v>65</v>
      </c>
      <c r="D6518" s="22" t="s">
        <v>61</v>
      </c>
      <c r="E6518" s="22" t="s">
        <v>17138</v>
      </c>
      <c r="F6518" s="31">
        <v>43454.585046296292</v>
      </c>
      <c r="G6518" s="31">
        <v>43489</v>
      </c>
      <c r="H6518" s="31">
        <v>43854</v>
      </c>
      <c r="I6518" s="31">
        <v>43484</v>
      </c>
      <c r="J6518" s="22" t="s">
        <v>73</v>
      </c>
      <c r="K6518" s="32" t="s">
        <v>126</v>
      </c>
      <c r="L6518" s="32" t="s">
        <v>17139</v>
      </c>
      <c r="N6518" s="24">
        <v>436.923</v>
      </c>
      <c r="O6518" s="24">
        <v>208.805</v>
      </c>
      <c r="P6518" s="32" t="s">
        <v>850</v>
      </c>
      <c r="Q6518" s="43" t="s">
        <v>851</v>
      </c>
      <c r="R6518" s="43" t="s">
        <v>78</v>
      </c>
      <c r="S6518" s="47">
        <v>7</v>
      </c>
    </row>
    <row r="6519" spans="1:19" ht="12.75">
      <c r="A6519" s="22" t="s">
        <v>60</v>
      </c>
      <c r="B6519" s="22" t="s">
        <v>13175</v>
      </c>
      <c r="C6519" s="22" t="s">
        <v>65</v>
      </c>
      <c r="D6519" s="22" t="s">
        <v>61</v>
      </c>
      <c r="E6519" s="22" t="s">
        <v>17140</v>
      </c>
      <c r="F6519" s="31">
        <v>43439.570532407408</v>
      </c>
      <c r="G6519" s="31">
        <v>43446</v>
      </c>
      <c r="H6519" s="31">
        <v>43811</v>
      </c>
      <c r="I6519" s="31">
        <v>43457.40353009259</v>
      </c>
      <c r="J6519" s="22" t="s">
        <v>73</v>
      </c>
      <c r="K6519" s="32" t="s">
        <v>74</v>
      </c>
      <c r="L6519" s="32" t="s">
        <v>17141</v>
      </c>
      <c r="N6519" s="24">
        <v>1408.10</v>
      </c>
      <c r="O6519" s="24">
        <v>0</v>
      </c>
      <c r="P6519" s="32" t="s">
        <v>1286</v>
      </c>
      <c r="Q6519" s="43" t="s">
        <v>1287</v>
      </c>
      <c r="R6519" s="43" t="s">
        <v>78</v>
      </c>
      <c r="S6519" s="47">
        <v>7</v>
      </c>
    </row>
    <row r="6520" spans="1:19" ht="12.75">
      <c r="A6520" s="22" t="s">
        <v>60</v>
      </c>
      <c r="B6520" s="22" t="s">
        <v>13223</v>
      </c>
      <c r="C6520" s="22" t="s">
        <v>65</v>
      </c>
      <c r="D6520" s="22" t="s">
        <v>61</v>
      </c>
      <c r="E6520" s="22" t="s">
        <v>17142</v>
      </c>
      <c r="F6520" s="31">
        <v>43441.670046296298</v>
      </c>
      <c r="G6520" s="31">
        <v>43448</v>
      </c>
      <c r="H6520" s="31">
        <v>43813</v>
      </c>
      <c r="I6520" s="31">
        <v>43386.435972222222</v>
      </c>
      <c r="J6520" s="22" t="s">
        <v>73</v>
      </c>
      <c r="K6520" s="32" t="s">
        <v>82</v>
      </c>
      <c r="L6520" s="32" t="s">
        <v>17143</v>
      </c>
      <c r="N6520" s="24">
        <v>2506.0140000000001</v>
      </c>
      <c r="O6520" s="24">
        <v>1785.56</v>
      </c>
      <c r="P6520" s="32" t="s">
        <v>2526</v>
      </c>
      <c r="Q6520" s="43" t="s">
        <v>2527</v>
      </c>
      <c r="R6520" s="43" t="s">
        <v>78</v>
      </c>
      <c r="S6520" s="47">
        <v>6</v>
      </c>
    </row>
    <row r="6521" spans="1:19" ht="12.75">
      <c r="A6521" s="22" t="s">
        <v>60</v>
      </c>
      <c r="B6521" s="22" t="s">
        <v>13205</v>
      </c>
      <c r="C6521" s="22" t="s">
        <v>65</v>
      </c>
      <c r="D6521" s="22" t="s">
        <v>61</v>
      </c>
      <c r="E6521" s="22" t="s">
        <v>17144</v>
      </c>
      <c r="F6521" s="31">
        <v>43451.677361111106</v>
      </c>
      <c r="G6521" s="31">
        <v>43475</v>
      </c>
      <c r="H6521" s="31">
        <v>43840</v>
      </c>
      <c r="I6521" s="31">
        <v>43481.666284722218</v>
      </c>
      <c r="J6521" s="22" t="s">
        <v>73</v>
      </c>
      <c r="K6521" s="32" t="s">
        <v>74</v>
      </c>
      <c r="L6521" s="32" t="s">
        <v>17145</v>
      </c>
      <c r="N6521" s="24">
        <v>0</v>
      </c>
      <c r="O6521" s="24">
        <v>0</v>
      </c>
      <c r="P6521" s="32" t="s">
        <v>197</v>
      </c>
      <c r="Q6521" s="43" t="s">
        <v>198</v>
      </c>
      <c r="R6521" s="43" t="s">
        <v>78</v>
      </c>
      <c r="S6521" s="47">
        <v>7</v>
      </c>
    </row>
    <row r="6522" spans="1:19" ht="12.75">
      <c r="A6522" s="22" t="s">
        <v>60</v>
      </c>
      <c r="B6522" s="22" t="s">
        <v>13175</v>
      </c>
      <c r="C6522" s="22" t="s">
        <v>65</v>
      </c>
      <c r="D6522" s="22" t="s">
        <v>61</v>
      </c>
      <c r="E6522" s="22" t="s">
        <v>17146</v>
      </c>
      <c r="F6522" s="31">
        <v>43437.518124999995</v>
      </c>
      <c r="G6522" s="31">
        <v>43422</v>
      </c>
      <c r="H6522" s="31">
        <v>43787</v>
      </c>
      <c r="I6522" s="31">
        <v>43467.517824074072</v>
      </c>
      <c r="J6522" s="22" t="s">
        <v>131</v>
      </c>
      <c r="K6522" s="32" t="s">
        <v>120</v>
      </c>
      <c r="L6522" s="32" t="s">
        <v>17147</v>
      </c>
      <c r="M6522" s="32" t="s">
        <v>17148</v>
      </c>
      <c r="N6522" s="24">
        <v>0</v>
      </c>
      <c r="O6522" s="24">
        <v>0</v>
      </c>
      <c r="P6522" s="32" t="s">
        <v>7905</v>
      </c>
      <c r="Q6522" s="43" t="s">
        <v>7906</v>
      </c>
      <c r="R6522" s="43" t="s">
        <v>158</v>
      </c>
      <c r="S6522" s="47">
        <v>1</v>
      </c>
    </row>
    <row r="6523" spans="1:19" ht="12.75">
      <c r="A6523" s="22" t="s">
        <v>60</v>
      </c>
      <c r="B6523" s="22" t="s">
        <v>13168</v>
      </c>
      <c r="C6523" s="22" t="s">
        <v>65</v>
      </c>
      <c r="D6523" s="22" t="s">
        <v>61</v>
      </c>
      <c r="E6523" s="22" t="s">
        <v>17149</v>
      </c>
      <c r="F6523" s="31">
        <v>43437.498067129629</v>
      </c>
      <c r="G6523" s="31">
        <v>43467</v>
      </c>
      <c r="H6523" s="31">
        <v>43832</v>
      </c>
      <c r="I6523" s="31">
        <v>43467</v>
      </c>
      <c r="J6523" s="22" t="s">
        <v>73</v>
      </c>
      <c r="K6523" s="32" t="s">
        <v>74</v>
      </c>
      <c r="L6523" s="32" t="s">
        <v>17150</v>
      </c>
      <c r="N6523" s="24">
        <v>1799.07</v>
      </c>
      <c r="O6523" s="24">
        <v>0</v>
      </c>
      <c r="P6523" s="32" t="s">
        <v>321</v>
      </c>
      <c r="Q6523" s="43" t="s">
        <v>322</v>
      </c>
      <c r="R6523" s="43" t="s">
        <v>78</v>
      </c>
      <c r="S6523" s="47">
        <v>7</v>
      </c>
    </row>
    <row r="6524" spans="1:19" ht="12.75">
      <c r="A6524" s="22" t="s">
        <v>60</v>
      </c>
      <c r="B6524" s="22" t="s">
        <v>13272</v>
      </c>
      <c r="C6524" s="22" t="s">
        <v>65</v>
      </c>
      <c r="D6524" s="22" t="s">
        <v>61</v>
      </c>
      <c r="E6524" s="22" t="s">
        <v>17151</v>
      </c>
      <c r="F6524" s="31">
        <v>43439.570138888885</v>
      </c>
      <c r="G6524" s="31">
        <v>43484</v>
      </c>
      <c r="H6524" s="31">
        <v>43849</v>
      </c>
      <c r="I6524" s="31">
        <v>43469</v>
      </c>
      <c r="J6524" s="22" t="s">
        <v>73</v>
      </c>
      <c r="K6524" s="32" t="s">
        <v>74</v>
      </c>
      <c r="L6524" s="32" t="s">
        <v>17152</v>
      </c>
      <c r="N6524" s="24">
        <v>574.475</v>
      </c>
      <c r="O6524" s="24">
        <v>0</v>
      </c>
      <c r="P6524" s="32" t="s">
        <v>17153</v>
      </c>
      <c r="Q6524" s="43" t="s">
        <v>17154</v>
      </c>
      <c r="R6524" s="43" t="s">
        <v>78</v>
      </c>
      <c r="S6524" s="47">
        <v>7</v>
      </c>
    </row>
    <row r="6525" spans="1:19" ht="12.75">
      <c r="A6525" s="22" t="s">
        <v>60</v>
      </c>
      <c r="B6525" s="22" t="s">
        <v>13175</v>
      </c>
      <c r="C6525" s="22" t="s">
        <v>65</v>
      </c>
      <c r="D6525" s="22" t="s">
        <v>61</v>
      </c>
      <c r="E6525" s="22" t="s">
        <v>17155</v>
      </c>
      <c r="F6525" s="31">
        <v>43449.12023148148</v>
      </c>
      <c r="G6525" s="31">
        <v>43495</v>
      </c>
      <c r="H6525" s="31">
        <v>43860</v>
      </c>
      <c r="I6525" s="31">
        <v>43509.12023148148</v>
      </c>
      <c r="J6525" s="22" t="s">
        <v>81</v>
      </c>
      <c r="K6525" s="32" t="s">
        <v>82</v>
      </c>
      <c r="L6525" s="32" t="s">
        <v>17156</v>
      </c>
      <c r="M6525" s="32" t="s">
        <v>17157</v>
      </c>
      <c r="N6525" s="24">
        <v>328.20</v>
      </c>
      <c r="O6525" s="24">
        <v>328.20</v>
      </c>
      <c r="P6525" s="32" t="s">
        <v>658</v>
      </c>
      <c r="Q6525" s="43" t="s">
        <v>659</v>
      </c>
      <c r="R6525" s="43" t="s">
        <v>78</v>
      </c>
      <c r="S6525" s="47">
        <v>1</v>
      </c>
    </row>
    <row r="6526" spans="1:19" ht="12.75">
      <c r="A6526" s="22" t="s">
        <v>60</v>
      </c>
      <c r="B6526" s="22" t="s">
        <v>13168</v>
      </c>
      <c r="C6526" s="22" t="s">
        <v>65</v>
      </c>
      <c r="D6526" s="22" t="s">
        <v>61</v>
      </c>
      <c r="E6526" s="22" t="s">
        <v>17158</v>
      </c>
      <c r="F6526" s="31">
        <v>43453.64702546296</v>
      </c>
      <c r="G6526" s="31">
        <v>43487</v>
      </c>
      <c r="H6526" s="31">
        <v>43852</v>
      </c>
      <c r="I6526" s="31">
        <v>43483</v>
      </c>
      <c r="J6526" s="22" t="s">
        <v>73</v>
      </c>
      <c r="K6526" s="32" t="s">
        <v>126</v>
      </c>
      <c r="L6526" s="32" t="s">
        <v>17159</v>
      </c>
      <c r="N6526" s="24">
        <v>1350.7819999999999</v>
      </c>
      <c r="O6526" s="24">
        <v>925.91</v>
      </c>
      <c r="P6526" s="32" t="s">
        <v>1425</v>
      </c>
      <c r="Q6526" s="43" t="s">
        <v>1426</v>
      </c>
      <c r="R6526" s="43" t="s">
        <v>78</v>
      </c>
      <c r="S6526" s="47">
        <v>7</v>
      </c>
    </row>
    <row r="6527" spans="1:19" ht="12.75">
      <c r="A6527" s="22" t="s">
        <v>60</v>
      </c>
      <c r="B6527" s="22" t="s">
        <v>13439</v>
      </c>
      <c r="C6527" s="22" t="s">
        <v>65</v>
      </c>
      <c r="D6527" s="22" t="s">
        <v>61</v>
      </c>
      <c r="E6527" s="22" t="s">
        <v>17160</v>
      </c>
      <c r="F6527" s="31">
        <v>43440.545925925922</v>
      </c>
      <c r="G6527" s="31">
        <v>43449</v>
      </c>
      <c r="H6527" s="31">
        <v>43814</v>
      </c>
      <c r="I6527" s="31">
        <v>43470.542222222219</v>
      </c>
      <c r="J6527" s="22" t="s">
        <v>73</v>
      </c>
      <c r="K6527" s="32" t="s">
        <v>82</v>
      </c>
      <c r="L6527" s="32" t="s">
        <v>17161</v>
      </c>
      <c r="N6527" s="24">
        <v>10983.8814</v>
      </c>
      <c r="O6527" s="24">
        <v>7447</v>
      </c>
      <c r="P6527" s="32" t="s">
        <v>7309</v>
      </c>
      <c r="Q6527" s="43" t="s">
        <v>7310</v>
      </c>
      <c r="R6527" s="43" t="s">
        <v>78</v>
      </c>
      <c r="S6527" s="47">
        <v>7</v>
      </c>
    </row>
    <row r="6528" spans="1:19" ht="12.75">
      <c r="A6528" s="22" t="s">
        <v>60</v>
      </c>
      <c r="B6528" s="22" t="s">
        <v>13196</v>
      </c>
      <c r="C6528" s="22" t="s">
        <v>65</v>
      </c>
      <c r="D6528" s="22" t="s">
        <v>61</v>
      </c>
      <c r="E6528" s="22" t="s">
        <v>17162</v>
      </c>
      <c r="F6528" s="31">
        <v>43451.529016203705</v>
      </c>
      <c r="G6528" s="31">
        <v>43451</v>
      </c>
      <c r="H6528" s="31">
        <v>43816</v>
      </c>
      <c r="I6528" s="31">
        <v>43481</v>
      </c>
      <c r="J6528" s="22" t="s">
        <v>73</v>
      </c>
      <c r="K6528" s="32" t="s">
        <v>74</v>
      </c>
      <c r="L6528" s="32" t="s">
        <v>17163</v>
      </c>
      <c r="N6528" s="24">
        <v>2377.10</v>
      </c>
      <c r="O6528" s="24">
        <v>0</v>
      </c>
      <c r="P6528" s="32" t="s">
        <v>5109</v>
      </c>
      <c r="Q6528" s="43" t="s">
        <v>5110</v>
      </c>
      <c r="R6528" s="43" t="s">
        <v>78</v>
      </c>
      <c r="S6528" s="47">
        <v>6</v>
      </c>
    </row>
    <row r="6529" spans="1:19" ht="12.75">
      <c r="A6529" s="22" t="s">
        <v>60</v>
      </c>
      <c r="B6529" s="22" t="s">
        <v>13207</v>
      </c>
      <c r="C6529" s="22" t="s">
        <v>65</v>
      </c>
      <c r="D6529" s="22" t="s">
        <v>61</v>
      </c>
      <c r="E6529" s="22" t="s">
        <v>17164</v>
      </c>
      <c r="F6529" s="31">
        <v>43448.934641203705</v>
      </c>
      <c r="G6529" s="31">
        <v>43447</v>
      </c>
      <c r="H6529" s="31">
        <v>43812</v>
      </c>
      <c r="I6529" s="31">
        <v>43478</v>
      </c>
      <c r="J6529" s="22" t="s">
        <v>73</v>
      </c>
      <c r="K6529" s="32" t="s">
        <v>82</v>
      </c>
      <c r="L6529" s="32" t="s">
        <v>17165</v>
      </c>
      <c r="N6529" s="24">
        <v>4291.3280000000004</v>
      </c>
      <c r="O6529" s="24">
        <v>5359.79</v>
      </c>
      <c r="P6529" s="32" t="s">
        <v>109</v>
      </c>
      <c r="Q6529" s="43" t="s">
        <v>110</v>
      </c>
      <c r="R6529" s="43" t="s">
        <v>78</v>
      </c>
      <c r="S6529" s="47">
        <v>7</v>
      </c>
    </row>
    <row r="6530" spans="1:19" ht="12.75">
      <c r="A6530" s="22" t="s">
        <v>60</v>
      </c>
      <c r="B6530" s="22" t="s">
        <v>13396</v>
      </c>
      <c r="C6530" s="22" t="s">
        <v>65</v>
      </c>
      <c r="D6530" s="22" t="s">
        <v>61</v>
      </c>
      <c r="E6530" s="22" t="s">
        <v>17166</v>
      </c>
      <c r="F6530" s="31">
        <v>43444.500486111108</v>
      </c>
      <c r="G6530" s="31">
        <v>43444</v>
      </c>
      <c r="H6530" s="31">
        <v>43809</v>
      </c>
      <c r="I6530" s="31">
        <v>43474</v>
      </c>
      <c r="J6530" s="22" t="s">
        <v>73</v>
      </c>
      <c r="K6530" s="32" t="s">
        <v>126</v>
      </c>
      <c r="L6530" s="32" t="s">
        <v>17167</v>
      </c>
      <c r="N6530" s="24">
        <v>431.26</v>
      </c>
      <c r="O6530" s="24">
        <v>388.45</v>
      </c>
      <c r="P6530" s="32" t="s">
        <v>1588</v>
      </c>
      <c r="Q6530" s="43" t="s">
        <v>1589</v>
      </c>
      <c r="R6530" s="43" t="s">
        <v>78</v>
      </c>
      <c r="S6530" s="47">
        <v>7</v>
      </c>
    </row>
    <row r="6531" spans="1:19" ht="12.75">
      <c r="A6531" s="22" t="s">
        <v>60</v>
      </c>
      <c r="B6531" s="22" t="s">
        <v>13205</v>
      </c>
      <c r="C6531" s="22" t="s">
        <v>65</v>
      </c>
      <c r="D6531" s="22" t="s">
        <v>61</v>
      </c>
      <c r="E6531" s="22" t="s">
        <v>17168</v>
      </c>
      <c r="F6531" s="31">
        <v>43455.105034722219</v>
      </c>
      <c r="G6531" s="31">
        <v>43497</v>
      </c>
      <c r="H6531" s="31">
        <v>43862</v>
      </c>
      <c r="I6531" s="31">
        <v>43515.105034722219</v>
      </c>
      <c r="J6531" s="22" t="s">
        <v>81</v>
      </c>
      <c r="K6531" s="32" t="s">
        <v>82</v>
      </c>
      <c r="L6531" s="32" t="s">
        <v>17169</v>
      </c>
      <c r="M6531" s="32" t="s">
        <v>17170</v>
      </c>
      <c r="N6531" s="24">
        <v>1618.17</v>
      </c>
      <c r="O6531" s="24">
        <v>1618.17</v>
      </c>
      <c r="P6531" s="32" t="s">
        <v>408</v>
      </c>
      <c r="Q6531" s="43" t="s">
        <v>409</v>
      </c>
      <c r="R6531" s="43" t="s">
        <v>78</v>
      </c>
      <c r="S6531" s="47">
        <v>1</v>
      </c>
    </row>
    <row r="6532" spans="1:19" ht="12.75">
      <c r="A6532" s="22" t="s">
        <v>60</v>
      </c>
      <c r="B6532" s="22" t="s">
        <v>13214</v>
      </c>
      <c r="C6532" s="22" t="s">
        <v>65</v>
      </c>
      <c r="D6532" s="22" t="s">
        <v>61</v>
      </c>
      <c r="E6532" s="22" t="s">
        <v>17171</v>
      </c>
      <c r="F6532" s="31">
        <v>43441.542314814811</v>
      </c>
      <c r="G6532" s="31">
        <v>43464</v>
      </c>
      <c r="H6532" s="31">
        <v>43829</v>
      </c>
      <c r="I6532" s="31">
        <v>43405.579641203702</v>
      </c>
      <c r="J6532" s="22" t="s">
        <v>73</v>
      </c>
      <c r="K6532" s="32" t="s">
        <v>74</v>
      </c>
      <c r="L6532" s="32" t="s">
        <v>17172</v>
      </c>
      <c r="N6532" s="24">
        <v>447.4366</v>
      </c>
      <c r="O6532" s="24">
        <v>0</v>
      </c>
      <c r="P6532" s="32" t="s">
        <v>968</v>
      </c>
      <c r="Q6532" s="43" t="s">
        <v>969</v>
      </c>
      <c r="R6532" s="43" t="s">
        <v>78</v>
      </c>
      <c r="S6532" s="47">
        <v>7</v>
      </c>
    </row>
    <row r="6533" spans="1:19" ht="12.75">
      <c r="A6533" s="22" t="s">
        <v>60</v>
      </c>
      <c r="B6533" s="22" t="s">
        <v>14021</v>
      </c>
      <c r="C6533" s="22" t="s">
        <v>65</v>
      </c>
      <c r="D6533" s="22" t="s">
        <v>61</v>
      </c>
      <c r="E6533" s="22" t="s">
        <v>17173</v>
      </c>
      <c r="F6533" s="31">
        <v>43452.428726851853</v>
      </c>
      <c r="G6533" s="31">
        <v>43454</v>
      </c>
      <c r="H6533" s="31">
        <v>43819</v>
      </c>
      <c r="I6533" s="31">
        <v>43482</v>
      </c>
      <c r="J6533" s="22" t="s">
        <v>131</v>
      </c>
      <c r="K6533" s="32" t="s">
        <v>120</v>
      </c>
      <c r="L6533" s="32" t="s">
        <v>17174</v>
      </c>
      <c r="M6533" s="32" t="s">
        <v>16096</v>
      </c>
      <c r="N6533" s="24">
        <v>-484.44</v>
      </c>
      <c r="O6533" s="24">
        <v>-484.44</v>
      </c>
      <c r="P6533" s="32" t="s">
        <v>502</v>
      </c>
      <c r="Q6533" s="43" t="s">
        <v>503</v>
      </c>
      <c r="R6533" s="43" t="s">
        <v>78</v>
      </c>
      <c r="S6533" s="47">
        <v>1</v>
      </c>
    </row>
    <row r="6534" spans="1:19" ht="12.75">
      <c r="A6534" s="22" t="s">
        <v>60</v>
      </c>
      <c r="B6534" s="22" t="s">
        <v>13205</v>
      </c>
      <c r="C6534" s="22" t="s">
        <v>65</v>
      </c>
      <c r="D6534" s="22" t="s">
        <v>61</v>
      </c>
      <c r="E6534" s="22" t="s">
        <v>17175</v>
      </c>
      <c r="F6534" s="31">
        <v>43449.119849537034</v>
      </c>
      <c r="G6534" s="31">
        <v>43492</v>
      </c>
      <c r="H6534" s="31">
        <v>43857</v>
      </c>
      <c r="I6534" s="31">
        <v>43508.683935185181</v>
      </c>
      <c r="J6534" s="22" t="s">
        <v>81</v>
      </c>
      <c r="K6534" s="32" t="s">
        <v>120</v>
      </c>
      <c r="L6534" s="32" t="s">
        <v>17176</v>
      </c>
      <c r="M6534" s="32" t="s">
        <v>17177</v>
      </c>
      <c r="N6534" s="24">
        <v>625.79999999999995</v>
      </c>
      <c r="O6534" s="24">
        <v>625.79999999999995</v>
      </c>
      <c r="P6534" s="32" t="s">
        <v>9540</v>
      </c>
      <c r="Q6534" s="43" t="s">
        <v>9541</v>
      </c>
      <c r="R6534" s="43" t="s">
        <v>78</v>
      </c>
      <c r="S6534" s="47">
        <v>1</v>
      </c>
    </row>
    <row r="6535" spans="1:19" ht="12.75">
      <c r="A6535" s="22" t="s">
        <v>60</v>
      </c>
      <c r="B6535" s="22" t="s">
        <v>13165</v>
      </c>
      <c r="C6535" s="22" t="s">
        <v>65</v>
      </c>
      <c r="D6535" s="22" t="s">
        <v>61</v>
      </c>
      <c r="E6535" s="22" t="s">
        <v>17178</v>
      </c>
      <c r="F6535" s="31">
        <v>43451.413032407407</v>
      </c>
      <c r="G6535" s="31">
        <v>43482</v>
      </c>
      <c r="H6535" s="31">
        <v>43847</v>
      </c>
      <c r="I6535" s="31">
        <v>43481</v>
      </c>
      <c r="J6535" s="22" t="s">
        <v>73</v>
      </c>
      <c r="K6535" s="32" t="s">
        <v>126</v>
      </c>
      <c r="L6535" s="32" t="s">
        <v>17179</v>
      </c>
      <c r="N6535" s="24">
        <v>988.24659999999994</v>
      </c>
      <c r="O6535" s="24">
        <v>937.95</v>
      </c>
      <c r="P6535" s="32" t="s">
        <v>197</v>
      </c>
      <c r="Q6535" s="43" t="s">
        <v>198</v>
      </c>
      <c r="R6535" s="43" t="s">
        <v>78</v>
      </c>
      <c r="S6535" s="47">
        <v>7</v>
      </c>
    </row>
    <row r="6536" spans="1:19" ht="12.75">
      <c r="A6536" s="22" t="s">
        <v>60</v>
      </c>
      <c r="B6536" s="22" t="s">
        <v>13223</v>
      </c>
      <c r="C6536" s="22" t="s">
        <v>65</v>
      </c>
      <c r="D6536" s="22" t="s">
        <v>61</v>
      </c>
      <c r="E6536" s="22" t="s">
        <v>17180</v>
      </c>
      <c r="F6536" s="31">
        <v>43441.435833333329</v>
      </c>
      <c r="G6536" s="31">
        <v>43441</v>
      </c>
      <c r="H6536" s="31">
        <v>43806</v>
      </c>
      <c r="I6536" s="31">
        <v>43471.433391203704</v>
      </c>
      <c r="J6536" s="22" t="s">
        <v>73</v>
      </c>
      <c r="K6536" s="32" t="s">
        <v>126</v>
      </c>
      <c r="L6536" s="32" t="s">
        <v>17181</v>
      </c>
      <c r="N6536" s="24">
        <v>626.04660000000001</v>
      </c>
      <c r="O6536" s="24">
        <v>562.75</v>
      </c>
      <c r="P6536" s="32" t="s">
        <v>1113</v>
      </c>
      <c r="Q6536" s="43" t="s">
        <v>1114</v>
      </c>
      <c r="R6536" s="43" t="s">
        <v>78</v>
      </c>
      <c r="S6536" s="47">
        <v>7</v>
      </c>
    </row>
    <row r="6537" spans="1:19" ht="12.75">
      <c r="A6537" s="22" t="s">
        <v>60</v>
      </c>
      <c r="B6537" s="22" t="s">
        <v>14272</v>
      </c>
      <c r="C6537" s="22" t="s">
        <v>65</v>
      </c>
      <c r="D6537" s="22" t="s">
        <v>61</v>
      </c>
      <c r="E6537" s="22" t="s">
        <v>17182</v>
      </c>
      <c r="F6537" s="31">
        <v>43452.461562500001</v>
      </c>
      <c r="G6537" s="31">
        <v>43455</v>
      </c>
      <c r="H6537" s="31">
        <v>43820</v>
      </c>
      <c r="I6537" s="31">
        <v>43482</v>
      </c>
      <c r="J6537" s="22" t="s">
        <v>73</v>
      </c>
      <c r="K6537" s="32" t="s">
        <v>120</v>
      </c>
      <c r="L6537" s="32" t="s">
        <v>17183</v>
      </c>
      <c r="M6537" s="32" t="s">
        <v>17184</v>
      </c>
      <c r="N6537" s="24">
        <v>1569.2333000000001</v>
      </c>
      <c r="O6537" s="24">
        <v>700.28</v>
      </c>
      <c r="P6537" s="32" t="s">
        <v>774</v>
      </c>
      <c r="Q6537" s="43" t="s">
        <v>775</v>
      </c>
      <c r="R6537" s="43" t="s">
        <v>78</v>
      </c>
      <c r="S6537" s="47">
        <v>7</v>
      </c>
    </row>
    <row r="6538" spans="1:19" ht="12.75">
      <c r="A6538" s="22" t="s">
        <v>60</v>
      </c>
      <c r="B6538" s="22" t="s">
        <v>13214</v>
      </c>
      <c r="C6538" s="22" t="s">
        <v>65</v>
      </c>
      <c r="D6538" s="22" t="s">
        <v>61</v>
      </c>
      <c r="E6538" s="22" t="s">
        <v>17185</v>
      </c>
      <c r="F6538" s="31">
        <v>43446.428761574076</v>
      </c>
      <c r="G6538" s="31">
        <v>43465</v>
      </c>
      <c r="H6538" s="31">
        <v>43830</v>
      </c>
      <c r="I6538" s="31">
        <v>43476.428020833329</v>
      </c>
      <c r="J6538" s="22" t="s">
        <v>73</v>
      </c>
      <c r="K6538" s="32" t="s">
        <v>74</v>
      </c>
      <c r="L6538" s="32" t="s">
        <v>17186</v>
      </c>
      <c r="N6538" s="24">
        <v>7047.3532999999998</v>
      </c>
      <c r="O6538" s="24">
        <v>0</v>
      </c>
      <c r="P6538" s="32" t="s">
        <v>968</v>
      </c>
      <c r="Q6538" s="43" t="s">
        <v>969</v>
      </c>
      <c r="R6538" s="43" t="s">
        <v>78</v>
      </c>
      <c r="S6538" s="47">
        <v>7</v>
      </c>
    </row>
    <row r="6539" spans="1:19" ht="12.75">
      <c r="A6539" s="22" t="s">
        <v>60</v>
      </c>
      <c r="B6539" s="22" t="s">
        <v>13165</v>
      </c>
      <c r="C6539" s="22" t="s">
        <v>65</v>
      </c>
      <c r="D6539" s="22" t="s">
        <v>61</v>
      </c>
      <c r="E6539" s="22" t="s">
        <v>17187</v>
      </c>
      <c r="F6539" s="31">
        <v>43448.696168981478</v>
      </c>
      <c r="G6539" s="31">
        <v>43454</v>
      </c>
      <c r="H6539" s="31">
        <v>43819</v>
      </c>
      <c r="I6539" s="31">
        <v>43478</v>
      </c>
      <c r="J6539" s="22" t="s">
        <v>73</v>
      </c>
      <c r="K6539" s="32" t="s">
        <v>231</v>
      </c>
      <c r="L6539" s="32" t="s">
        <v>17188</v>
      </c>
      <c r="N6539" s="24">
        <v>6269.6253999999999</v>
      </c>
      <c r="O6539" s="24">
        <v>0</v>
      </c>
      <c r="P6539" s="32" t="s">
        <v>1183</v>
      </c>
      <c r="Q6539" s="43" t="s">
        <v>1184</v>
      </c>
      <c r="R6539" s="43" t="s">
        <v>78</v>
      </c>
      <c r="S6539" s="47">
        <v>7</v>
      </c>
    </row>
    <row r="6540" spans="1:19" ht="12.75">
      <c r="A6540" s="22" t="s">
        <v>60</v>
      </c>
      <c r="B6540" s="22" t="s">
        <v>13165</v>
      </c>
      <c r="C6540" s="22" t="s">
        <v>65</v>
      </c>
      <c r="D6540" s="22" t="s">
        <v>61</v>
      </c>
      <c r="E6540" s="22" t="s">
        <v>17189</v>
      </c>
      <c r="F6540" s="31">
        <v>43438.713564814811</v>
      </c>
      <c r="G6540" s="31">
        <v>43438</v>
      </c>
      <c r="H6540" s="31">
        <v>43803</v>
      </c>
      <c r="I6540" s="31">
        <v>43468</v>
      </c>
      <c r="J6540" s="22" t="s">
        <v>73</v>
      </c>
      <c r="K6540" s="32" t="s">
        <v>120</v>
      </c>
      <c r="L6540" s="32" t="s">
        <v>17190</v>
      </c>
      <c r="M6540" s="32" t="s">
        <v>17191</v>
      </c>
      <c r="N6540" s="24">
        <v>219.59</v>
      </c>
      <c r="O6540" s="24">
        <v>219.59</v>
      </c>
      <c r="P6540" s="32" t="s">
        <v>1911</v>
      </c>
      <c r="Q6540" s="43" t="s">
        <v>1912</v>
      </c>
      <c r="R6540" s="43" t="s">
        <v>78</v>
      </c>
      <c r="S6540" s="47">
        <v>1</v>
      </c>
    </row>
    <row r="6541" spans="1:19" ht="12.75">
      <c r="A6541" s="22" t="s">
        <v>60</v>
      </c>
      <c r="B6541" s="22" t="s">
        <v>13272</v>
      </c>
      <c r="C6541" s="22" t="s">
        <v>65</v>
      </c>
      <c r="D6541" s="22" t="s">
        <v>61</v>
      </c>
      <c r="E6541" s="22" t="s">
        <v>17192</v>
      </c>
      <c r="F6541" s="31">
        <v>43439.562314814815</v>
      </c>
      <c r="G6541" s="31">
        <v>43483</v>
      </c>
      <c r="H6541" s="31">
        <v>43848</v>
      </c>
      <c r="I6541" s="31">
        <v>43469</v>
      </c>
      <c r="J6541" s="22" t="s">
        <v>73</v>
      </c>
      <c r="K6541" s="32" t="s">
        <v>74</v>
      </c>
      <c r="L6541" s="32" t="s">
        <v>17193</v>
      </c>
      <c r="N6541" s="24">
        <v>1098.3557000000001</v>
      </c>
      <c r="O6541" s="24">
        <v>0</v>
      </c>
      <c r="P6541" s="32" t="s">
        <v>123</v>
      </c>
      <c r="Q6541" s="43" t="s">
        <v>124</v>
      </c>
      <c r="R6541" s="43" t="s">
        <v>78</v>
      </c>
      <c r="S6541" s="47">
        <v>7</v>
      </c>
    </row>
    <row r="6542" spans="1:19" ht="12.75">
      <c r="A6542" s="22" t="s">
        <v>60</v>
      </c>
      <c r="B6542" s="22" t="s">
        <v>13415</v>
      </c>
      <c r="C6542" s="22" t="s">
        <v>65</v>
      </c>
      <c r="D6542" s="22" t="s">
        <v>61</v>
      </c>
      <c r="E6542" s="22" t="s">
        <v>17194</v>
      </c>
      <c r="F6542" s="31">
        <v>43451.525937499995</v>
      </c>
      <c r="G6542" s="31">
        <v>43451</v>
      </c>
      <c r="H6542" s="31">
        <v>43816</v>
      </c>
      <c r="I6542" s="31">
        <v>43481</v>
      </c>
      <c r="J6542" s="22" t="s">
        <v>73</v>
      </c>
      <c r="K6542" s="32" t="s">
        <v>74</v>
      </c>
      <c r="L6542" s="32" t="s">
        <v>17195</v>
      </c>
      <c r="N6542" s="24">
        <v>2088.41</v>
      </c>
      <c r="O6542" s="24">
        <v>0</v>
      </c>
      <c r="P6542" s="32" t="s">
        <v>403</v>
      </c>
      <c r="Q6542" s="43" t="s">
        <v>404</v>
      </c>
      <c r="R6542" s="43" t="s">
        <v>78</v>
      </c>
      <c r="S6542" s="47">
        <v>7</v>
      </c>
    </row>
    <row r="6543" spans="1:19" ht="12.75">
      <c r="A6543" s="22" t="s">
        <v>60</v>
      </c>
      <c r="B6543" s="22" t="s">
        <v>13272</v>
      </c>
      <c r="C6543" s="22" t="s">
        <v>65</v>
      </c>
      <c r="D6543" s="22" t="s">
        <v>61</v>
      </c>
      <c r="E6543" s="22" t="s">
        <v>17196</v>
      </c>
      <c r="F6543" s="31">
        <v>43451.480254629627</v>
      </c>
      <c r="G6543" s="31">
        <v>43451</v>
      </c>
      <c r="H6543" s="31">
        <v>43816</v>
      </c>
      <c r="I6543" s="31">
        <v>43481</v>
      </c>
      <c r="J6543" s="22" t="s">
        <v>73</v>
      </c>
      <c r="K6543" s="32" t="s">
        <v>74</v>
      </c>
      <c r="L6543" s="32" t="s">
        <v>17197</v>
      </c>
      <c r="N6543" s="24">
        <v>0</v>
      </c>
      <c r="O6543" s="24">
        <v>0</v>
      </c>
      <c r="P6543" s="32" t="s">
        <v>14994</v>
      </c>
      <c r="Q6543" s="43" t="s">
        <v>14995</v>
      </c>
      <c r="R6543" s="43" t="s">
        <v>78</v>
      </c>
      <c r="S6543" s="47">
        <v>7</v>
      </c>
    </row>
    <row r="6544" spans="1:19" ht="12.75">
      <c r="A6544" s="22" t="s">
        <v>60</v>
      </c>
      <c r="B6544" s="22" t="s">
        <v>13565</v>
      </c>
      <c r="C6544" s="22" t="s">
        <v>65</v>
      </c>
      <c r="D6544" s="22" t="s">
        <v>61</v>
      </c>
      <c r="E6544" s="22" t="s">
        <v>17198</v>
      </c>
      <c r="F6544" s="31">
        <v>43450.675277777773</v>
      </c>
      <c r="G6544" s="31">
        <v>43489</v>
      </c>
      <c r="H6544" s="31">
        <v>43854</v>
      </c>
      <c r="I6544" s="31">
        <v>43480.671597222223</v>
      </c>
      <c r="J6544" s="22" t="s">
        <v>73</v>
      </c>
      <c r="K6544" s="32" t="s">
        <v>126</v>
      </c>
      <c r="L6544" s="32" t="s">
        <v>17199</v>
      </c>
      <c r="N6544" s="24">
        <v>1434.7556999999999</v>
      </c>
      <c r="O6544" s="24">
        <v>724.23</v>
      </c>
      <c r="P6544" s="32" t="s">
        <v>4137</v>
      </c>
      <c r="Q6544" s="43" t="s">
        <v>4138</v>
      </c>
      <c r="R6544" s="43" t="s">
        <v>78</v>
      </c>
      <c r="S6544" s="47">
        <v>7</v>
      </c>
    </row>
    <row r="6545" spans="1:19" ht="12.75">
      <c r="A6545" s="22" t="s">
        <v>60</v>
      </c>
      <c r="B6545" s="22" t="s">
        <v>13255</v>
      </c>
      <c r="C6545" s="22" t="s">
        <v>65</v>
      </c>
      <c r="D6545" s="22" t="s">
        <v>61</v>
      </c>
      <c r="E6545" s="22" t="s">
        <v>17200</v>
      </c>
      <c r="F6545" s="31">
        <v>43437.567175925928</v>
      </c>
      <c r="G6545" s="31">
        <v>43462</v>
      </c>
      <c r="H6545" s="31">
        <v>43827</v>
      </c>
      <c r="I6545" s="31">
        <v>43467.563599537032</v>
      </c>
      <c r="J6545" s="22" t="s">
        <v>73</v>
      </c>
      <c r="K6545" s="32" t="s">
        <v>74</v>
      </c>
      <c r="L6545" s="32" t="s">
        <v>17201</v>
      </c>
      <c r="N6545" s="24">
        <v>3759.8265999999999</v>
      </c>
      <c r="O6545" s="24">
        <v>0</v>
      </c>
      <c r="P6545" s="32" t="s">
        <v>90</v>
      </c>
      <c r="Q6545" s="43" t="s">
        <v>91</v>
      </c>
      <c r="R6545" s="43" t="s">
        <v>78</v>
      </c>
      <c r="S6545" s="47">
        <v>4</v>
      </c>
    </row>
    <row r="6546" spans="1:19" ht="12.75">
      <c r="A6546" s="22" t="s">
        <v>60</v>
      </c>
      <c r="B6546" s="22" t="s">
        <v>13165</v>
      </c>
      <c r="C6546" s="22" t="s">
        <v>65</v>
      </c>
      <c r="D6546" s="22" t="s">
        <v>61</v>
      </c>
      <c r="E6546" s="22" t="s">
        <v>17202</v>
      </c>
      <c r="F6546" s="31">
        <v>43448.676400462959</v>
      </c>
      <c r="G6546" s="31">
        <v>43483</v>
      </c>
      <c r="H6546" s="31">
        <v>43848</v>
      </c>
      <c r="I6546" s="31">
        <v>43478</v>
      </c>
      <c r="J6546" s="22" t="s">
        <v>73</v>
      </c>
      <c r="K6546" s="32" t="s">
        <v>74</v>
      </c>
      <c r="L6546" s="32" t="s">
        <v>17203</v>
      </c>
      <c r="N6546" s="24">
        <v>3538.7849999999999</v>
      </c>
      <c r="O6546" s="24">
        <v>0</v>
      </c>
      <c r="P6546" s="32" t="s">
        <v>17204</v>
      </c>
      <c r="Q6546" s="43" t="s">
        <v>17205</v>
      </c>
      <c r="R6546" s="43" t="s">
        <v>78</v>
      </c>
      <c r="S6546" s="47">
        <v>7</v>
      </c>
    </row>
    <row r="6547" spans="1:19" ht="12.75">
      <c r="A6547" s="22" t="s">
        <v>60</v>
      </c>
      <c r="B6547" s="22" t="s">
        <v>13168</v>
      </c>
      <c r="C6547" s="22" t="s">
        <v>65</v>
      </c>
      <c r="D6547" s="22" t="s">
        <v>61</v>
      </c>
      <c r="E6547" s="22" t="s">
        <v>17206</v>
      </c>
      <c r="F6547" s="31">
        <v>43444.491898148146</v>
      </c>
      <c r="G6547" s="31">
        <v>43436</v>
      </c>
      <c r="H6547" s="31">
        <v>43801</v>
      </c>
      <c r="I6547" s="31">
        <v>43474</v>
      </c>
      <c r="J6547" s="22" t="s">
        <v>131</v>
      </c>
      <c r="K6547" s="32" t="s">
        <v>120</v>
      </c>
      <c r="L6547" s="32" t="s">
        <v>17207</v>
      </c>
      <c r="M6547" s="32" t="s">
        <v>17208</v>
      </c>
      <c r="N6547" s="24">
        <v>0</v>
      </c>
      <c r="O6547" s="24">
        <v>0</v>
      </c>
      <c r="P6547" s="32" t="s">
        <v>85</v>
      </c>
      <c r="Q6547" s="43" t="s">
        <v>86</v>
      </c>
      <c r="R6547" s="43" t="s">
        <v>78</v>
      </c>
      <c r="S6547" s="47">
        <v>1</v>
      </c>
    </row>
    <row r="6548" spans="1:19" ht="12.75">
      <c r="A6548" s="22" t="s">
        <v>60</v>
      </c>
      <c r="B6548" s="22" t="s">
        <v>13223</v>
      </c>
      <c r="C6548" s="22" t="s">
        <v>65</v>
      </c>
      <c r="D6548" s="22" t="s">
        <v>61</v>
      </c>
      <c r="E6548" s="22" t="s">
        <v>17209</v>
      </c>
      <c r="F6548" s="31">
        <v>43454.733599537038</v>
      </c>
      <c r="G6548" s="31">
        <v>43455</v>
      </c>
      <c r="H6548" s="31">
        <v>43813</v>
      </c>
      <c r="I6548" s="31">
        <v>43484.728854166664</v>
      </c>
      <c r="J6548" s="22" t="s">
        <v>73</v>
      </c>
      <c r="K6548" s="32" t="s">
        <v>74</v>
      </c>
      <c r="L6548" s="32" t="s">
        <v>17210</v>
      </c>
      <c r="N6548" s="24">
        <v>3342.4366</v>
      </c>
      <c r="O6548" s="24">
        <v>0</v>
      </c>
      <c r="P6548" s="32" t="s">
        <v>1778</v>
      </c>
      <c r="Q6548" s="43" t="s">
        <v>1779</v>
      </c>
      <c r="R6548" s="43" t="s">
        <v>78</v>
      </c>
      <c r="S6548" s="47">
        <v>7</v>
      </c>
    </row>
    <row r="6549" spans="1:19" ht="12.75">
      <c r="A6549" s="22" t="s">
        <v>60</v>
      </c>
      <c r="B6549" s="22" t="s">
        <v>13223</v>
      </c>
      <c r="C6549" s="22" t="s">
        <v>65</v>
      </c>
      <c r="D6549" s="22" t="s">
        <v>61</v>
      </c>
      <c r="E6549" s="22" t="s">
        <v>17211</v>
      </c>
      <c r="F6549" s="31">
        <v>43454.436215277776</v>
      </c>
      <c r="G6549" s="31">
        <v>43454</v>
      </c>
      <c r="H6549" s="31">
        <v>43800</v>
      </c>
      <c r="I6549" s="31">
        <v>43484.435150462959</v>
      </c>
      <c r="J6549" s="22" t="s">
        <v>131</v>
      </c>
      <c r="K6549" s="32" t="s">
        <v>120</v>
      </c>
      <c r="L6549" s="32" t="s">
        <v>17212</v>
      </c>
      <c r="M6549" s="32" t="s">
        <v>15139</v>
      </c>
      <c r="N6549" s="24">
        <v>0</v>
      </c>
      <c r="O6549" s="24">
        <v>0</v>
      </c>
      <c r="P6549" s="32" t="s">
        <v>999</v>
      </c>
      <c r="Q6549" s="43" t="s">
        <v>1000</v>
      </c>
      <c r="R6549" s="43" t="s">
        <v>78</v>
      </c>
      <c r="S6549" s="47">
        <v>1</v>
      </c>
    </row>
    <row r="6550" spans="1:19" ht="12.75">
      <c r="A6550" s="22" t="s">
        <v>60</v>
      </c>
      <c r="B6550" s="22" t="s">
        <v>13187</v>
      </c>
      <c r="C6550" s="22" t="s">
        <v>65</v>
      </c>
      <c r="D6550" s="22" t="s">
        <v>61</v>
      </c>
      <c r="E6550" s="22" t="s">
        <v>17213</v>
      </c>
      <c r="F6550" s="31">
        <v>43441.754467592589</v>
      </c>
      <c r="G6550" s="31">
        <v>43456</v>
      </c>
      <c r="H6550" s="31">
        <v>43821</v>
      </c>
      <c r="I6550" s="31">
        <v>43471</v>
      </c>
      <c r="J6550" s="22" t="s">
        <v>73</v>
      </c>
      <c r="K6550" s="32" t="s">
        <v>74</v>
      </c>
      <c r="L6550" s="32" t="s">
        <v>17214</v>
      </c>
      <c r="N6550" s="24">
        <v>6618.7359999999999</v>
      </c>
      <c r="O6550" s="24">
        <v>0</v>
      </c>
      <c r="P6550" s="32" t="s">
        <v>502</v>
      </c>
      <c r="Q6550" s="43" t="s">
        <v>503</v>
      </c>
      <c r="R6550" s="43" t="s">
        <v>78</v>
      </c>
      <c r="S6550" s="47">
        <v>7</v>
      </c>
    </row>
    <row r="6551" spans="1:19" ht="12.75">
      <c r="A6551" s="22" t="s">
        <v>60</v>
      </c>
      <c r="B6551" s="22" t="s">
        <v>13175</v>
      </c>
      <c r="C6551" s="22" t="s">
        <v>65</v>
      </c>
      <c r="D6551" s="22" t="s">
        <v>61</v>
      </c>
      <c r="E6551" s="22" t="s">
        <v>17215</v>
      </c>
      <c r="F6551" s="31">
        <v>43444.423900462964</v>
      </c>
      <c r="G6551" s="31">
        <v>43485</v>
      </c>
      <c r="H6551" s="31">
        <v>43850</v>
      </c>
      <c r="I6551" s="31">
        <v>43413</v>
      </c>
      <c r="J6551" s="22" t="s">
        <v>73</v>
      </c>
      <c r="K6551" s="32" t="s">
        <v>74</v>
      </c>
      <c r="L6551" s="32" t="s">
        <v>17216</v>
      </c>
      <c r="N6551" s="24">
        <v>3206.6466</v>
      </c>
      <c r="O6551" s="24">
        <v>0</v>
      </c>
      <c r="P6551" s="32" t="s">
        <v>6345</v>
      </c>
      <c r="Q6551" s="43" t="s">
        <v>6346</v>
      </c>
      <c r="R6551" s="43" t="s">
        <v>78</v>
      </c>
      <c r="S6551" s="47">
        <v>7</v>
      </c>
    </row>
    <row r="6552" spans="1:19" ht="12.75">
      <c r="A6552" s="22" t="s">
        <v>60</v>
      </c>
      <c r="B6552" s="22" t="s">
        <v>13272</v>
      </c>
      <c r="C6552" s="22" t="s">
        <v>65</v>
      </c>
      <c r="D6552" s="22" t="s">
        <v>61</v>
      </c>
      <c r="E6552" s="22" t="s">
        <v>17217</v>
      </c>
      <c r="F6552" s="31">
        <v>43455.991562499999</v>
      </c>
      <c r="G6552" s="31">
        <v>43497</v>
      </c>
      <c r="H6552" s="31">
        <v>43862</v>
      </c>
      <c r="I6552" s="31">
        <v>43515.991562499999</v>
      </c>
      <c r="J6552" s="22" t="s">
        <v>73</v>
      </c>
      <c r="K6552" s="32" t="s">
        <v>126</v>
      </c>
      <c r="L6552" s="32" t="s">
        <v>17218</v>
      </c>
      <c r="M6552" s="32" t="s">
        <v>17219</v>
      </c>
      <c r="N6552" s="24">
        <v>707.58330000000001</v>
      </c>
      <c r="O6552" s="24">
        <v>574.84</v>
      </c>
      <c r="P6552" s="32" t="s">
        <v>3991</v>
      </c>
      <c r="Q6552" s="43" t="s">
        <v>3992</v>
      </c>
      <c r="R6552" s="43" t="s">
        <v>78</v>
      </c>
      <c r="S6552" s="47">
        <v>7</v>
      </c>
    </row>
    <row r="6553" spans="1:19" ht="12.75">
      <c r="A6553" s="22" t="s">
        <v>60</v>
      </c>
      <c r="B6553" s="22" t="s">
        <v>13565</v>
      </c>
      <c r="C6553" s="22" t="s">
        <v>65</v>
      </c>
      <c r="D6553" s="22" t="s">
        <v>61</v>
      </c>
      <c r="E6553" s="22" t="s">
        <v>17220</v>
      </c>
      <c r="F6553" s="31">
        <v>43438.605833333335</v>
      </c>
      <c r="G6553" s="31">
        <v>43466</v>
      </c>
      <c r="H6553" s="31">
        <v>43831</v>
      </c>
      <c r="I6553" s="31">
        <v>43468</v>
      </c>
      <c r="J6553" s="22" t="s">
        <v>73</v>
      </c>
      <c r="K6553" s="32" t="s">
        <v>74</v>
      </c>
      <c r="L6553" s="32" t="s">
        <v>17221</v>
      </c>
      <c r="N6553" s="24">
        <v>15757.985000000001</v>
      </c>
      <c r="O6553" s="24">
        <v>0</v>
      </c>
      <c r="P6553" s="32" t="s">
        <v>403</v>
      </c>
      <c r="Q6553" s="43" t="s">
        <v>404</v>
      </c>
      <c r="R6553" s="43" t="s">
        <v>78</v>
      </c>
      <c r="S6553" s="47">
        <v>4</v>
      </c>
    </row>
    <row r="6554" spans="1:19" ht="12.75">
      <c r="A6554" s="22" t="s">
        <v>60</v>
      </c>
      <c r="B6554" s="22" t="s">
        <v>15446</v>
      </c>
      <c r="C6554" s="22" t="s">
        <v>65</v>
      </c>
      <c r="D6554" s="22" t="s">
        <v>61</v>
      </c>
      <c r="E6554" s="22" t="s">
        <v>17222</v>
      </c>
      <c r="F6554" s="31">
        <v>43439.433495370366</v>
      </c>
      <c r="G6554" s="31">
        <v>43451</v>
      </c>
      <c r="H6554" s="31">
        <v>43816</v>
      </c>
      <c r="I6554" s="31">
        <v>43469</v>
      </c>
      <c r="J6554" s="22" t="s">
        <v>73</v>
      </c>
      <c r="K6554" s="32" t="s">
        <v>126</v>
      </c>
      <c r="N6554" s="24">
        <v>458.31709999999998</v>
      </c>
      <c r="O6554" s="24">
        <v>0</v>
      </c>
      <c r="P6554" s="32" t="s">
        <v>721</v>
      </c>
      <c r="Q6554" s="43" t="s">
        <v>722</v>
      </c>
      <c r="R6554" s="43" t="s">
        <v>78</v>
      </c>
      <c r="S6554" s="47">
        <v>7</v>
      </c>
    </row>
    <row r="6555" spans="1:19" ht="12.75">
      <c r="A6555" s="22" t="s">
        <v>60</v>
      </c>
      <c r="B6555" s="22" t="s">
        <v>13200</v>
      </c>
      <c r="C6555" s="22" t="s">
        <v>65</v>
      </c>
      <c r="D6555" s="22" t="s">
        <v>61</v>
      </c>
      <c r="E6555" s="22" t="s">
        <v>17223</v>
      </c>
      <c r="F6555" s="31">
        <v>43441.478217592594</v>
      </c>
      <c r="G6555" s="31">
        <v>43441</v>
      </c>
      <c r="H6555" s="31">
        <v>43806</v>
      </c>
      <c r="I6555" s="31">
        <v>43471</v>
      </c>
      <c r="J6555" s="22" t="s">
        <v>73</v>
      </c>
      <c r="K6555" s="32" t="s">
        <v>74</v>
      </c>
      <c r="L6555" s="32" t="s">
        <v>17224</v>
      </c>
      <c r="N6555" s="24">
        <v>1000.8566</v>
      </c>
      <c r="O6555" s="24">
        <v>0</v>
      </c>
      <c r="P6555" s="32" t="s">
        <v>17225</v>
      </c>
      <c r="Q6555" s="43" t="s">
        <v>17226</v>
      </c>
      <c r="R6555" s="43" t="s">
        <v>78</v>
      </c>
      <c r="S6555" s="47">
        <v>6</v>
      </c>
    </row>
    <row r="6556" spans="1:19" ht="12.75">
      <c r="A6556" s="22" t="s">
        <v>60</v>
      </c>
      <c r="B6556" s="22" t="s">
        <v>13175</v>
      </c>
      <c r="C6556" s="22" t="s">
        <v>65</v>
      </c>
      <c r="D6556" s="22" t="s">
        <v>61</v>
      </c>
      <c r="E6556" s="22" t="s">
        <v>17227</v>
      </c>
      <c r="F6556" s="31">
        <v>43438.456412037034</v>
      </c>
      <c r="G6556" s="31">
        <v>43481</v>
      </c>
      <c r="H6556" s="31">
        <v>43846</v>
      </c>
      <c r="I6556" s="31">
        <v>43413</v>
      </c>
      <c r="J6556" s="22" t="s">
        <v>73</v>
      </c>
      <c r="K6556" s="32" t="s">
        <v>74</v>
      </c>
      <c r="L6556" s="32" t="s">
        <v>17228</v>
      </c>
      <c r="N6556" s="24">
        <v>1597.33</v>
      </c>
      <c r="O6556" s="24">
        <v>0</v>
      </c>
      <c r="P6556" s="32" t="s">
        <v>123</v>
      </c>
      <c r="Q6556" s="43" t="s">
        <v>124</v>
      </c>
      <c r="R6556" s="43" t="s">
        <v>78</v>
      </c>
      <c r="S6556" s="47">
        <v>7</v>
      </c>
    </row>
    <row r="6557" spans="1:19" ht="12.75">
      <c r="A6557" s="22" t="s">
        <v>60</v>
      </c>
      <c r="B6557" s="22" t="s">
        <v>13207</v>
      </c>
      <c r="C6557" s="22" t="s">
        <v>65</v>
      </c>
      <c r="D6557" s="22" t="s">
        <v>61</v>
      </c>
      <c r="E6557" s="22" t="s">
        <v>17229</v>
      </c>
      <c r="F6557" s="31">
        <v>43442.500833333332</v>
      </c>
      <c r="G6557" s="31">
        <v>43474</v>
      </c>
      <c r="H6557" s="31">
        <v>43839</v>
      </c>
      <c r="I6557" s="31">
        <v>43472</v>
      </c>
      <c r="J6557" s="22" t="s">
        <v>73</v>
      </c>
      <c r="K6557" s="32" t="s">
        <v>126</v>
      </c>
      <c r="L6557" s="32" t="s">
        <v>17230</v>
      </c>
      <c r="N6557" s="24">
        <v>2990.4056999999998</v>
      </c>
      <c r="O6557" s="24">
        <v>3152.38</v>
      </c>
      <c r="P6557" s="32" t="s">
        <v>109</v>
      </c>
      <c r="Q6557" s="43" t="s">
        <v>110</v>
      </c>
      <c r="R6557" s="43" t="s">
        <v>78</v>
      </c>
      <c r="S6557" s="47">
        <v>7</v>
      </c>
    </row>
    <row r="6558" spans="1:19" ht="12.75">
      <c r="A6558" s="22" t="s">
        <v>60</v>
      </c>
      <c r="B6558" s="22" t="s">
        <v>13415</v>
      </c>
      <c r="C6558" s="22" t="s">
        <v>65</v>
      </c>
      <c r="D6558" s="22" t="s">
        <v>61</v>
      </c>
      <c r="E6558" s="22" t="s">
        <v>17231</v>
      </c>
      <c r="F6558" s="31">
        <v>43461.645162037035</v>
      </c>
      <c r="G6558" s="31">
        <v>43472</v>
      </c>
      <c r="H6558" s="31">
        <v>43837</v>
      </c>
      <c r="I6558" s="31">
        <v>43491</v>
      </c>
      <c r="J6558" s="22" t="s">
        <v>73</v>
      </c>
      <c r="K6558" s="32" t="s">
        <v>74</v>
      </c>
      <c r="L6558" s="32" t="s">
        <v>17232</v>
      </c>
      <c r="N6558" s="24">
        <v>2670.5749999999998</v>
      </c>
      <c r="O6558" s="24">
        <v>0</v>
      </c>
      <c r="P6558" s="32" t="s">
        <v>4491</v>
      </c>
      <c r="Q6558" s="43" t="s">
        <v>4492</v>
      </c>
      <c r="R6558" s="43" t="s">
        <v>78</v>
      </c>
      <c r="S6558" s="47">
        <v>7</v>
      </c>
    </row>
    <row r="6559" spans="1:19" ht="12.75">
      <c r="A6559" s="22" t="s">
        <v>60</v>
      </c>
      <c r="B6559" s="22" t="s">
        <v>13385</v>
      </c>
      <c r="C6559" s="22" t="s">
        <v>65</v>
      </c>
      <c r="D6559" s="22" t="s">
        <v>61</v>
      </c>
      <c r="E6559" s="22" t="s">
        <v>17233</v>
      </c>
      <c r="F6559" s="31">
        <v>43447.431064814817</v>
      </c>
      <c r="G6559" s="31">
        <v>43447</v>
      </c>
      <c r="H6559" s="31">
        <v>43812</v>
      </c>
      <c r="I6559" s="31">
        <v>43477</v>
      </c>
      <c r="J6559" s="22" t="s">
        <v>73</v>
      </c>
      <c r="K6559" s="32" t="s">
        <v>126</v>
      </c>
      <c r="L6559" s="32" t="s">
        <v>17234</v>
      </c>
      <c r="N6559" s="24">
        <v>1008.428</v>
      </c>
      <c r="O6559" s="24">
        <v>747.39</v>
      </c>
      <c r="P6559" s="32" t="s">
        <v>5414</v>
      </c>
      <c r="Q6559" s="43" t="s">
        <v>5415</v>
      </c>
      <c r="R6559" s="43" t="s">
        <v>78</v>
      </c>
      <c r="S6559" s="47">
        <v>7</v>
      </c>
    </row>
    <row r="6560" spans="1:19" ht="12.75">
      <c r="A6560" s="22" t="s">
        <v>60</v>
      </c>
      <c r="B6560" s="22" t="s">
        <v>13200</v>
      </c>
      <c r="C6560" s="22" t="s">
        <v>65</v>
      </c>
      <c r="D6560" s="22" t="s">
        <v>61</v>
      </c>
      <c r="E6560" s="22" t="s">
        <v>17235</v>
      </c>
      <c r="F6560" s="31">
        <v>43455.552766203698</v>
      </c>
      <c r="G6560" s="31">
        <v>43455</v>
      </c>
      <c r="H6560" s="31">
        <v>43820</v>
      </c>
      <c r="I6560" s="31">
        <v>43485</v>
      </c>
      <c r="J6560" s="22" t="s">
        <v>73</v>
      </c>
      <c r="K6560" s="32" t="s">
        <v>74</v>
      </c>
      <c r="L6560" s="32" t="s">
        <v>17236</v>
      </c>
      <c r="N6560" s="24">
        <v>0</v>
      </c>
      <c r="O6560" s="24">
        <v>0</v>
      </c>
      <c r="P6560" s="32" t="s">
        <v>90</v>
      </c>
      <c r="Q6560" s="43" t="s">
        <v>91</v>
      </c>
      <c r="R6560" s="43" t="s">
        <v>78</v>
      </c>
      <c r="S6560" s="47">
        <v>7</v>
      </c>
    </row>
    <row r="6561" spans="1:19" ht="12.75">
      <c r="A6561" s="22" t="s">
        <v>60</v>
      </c>
      <c r="B6561" s="22" t="s">
        <v>13223</v>
      </c>
      <c r="C6561" s="22" t="s">
        <v>65</v>
      </c>
      <c r="D6561" s="22" t="s">
        <v>61</v>
      </c>
      <c r="E6561" s="22" t="s">
        <v>17237</v>
      </c>
      <c r="F6561" s="31">
        <v>43441.451921296291</v>
      </c>
      <c r="G6561" s="31">
        <v>43441</v>
      </c>
      <c r="H6561" s="31">
        <v>43800</v>
      </c>
      <c r="I6561" s="31">
        <v>43471.440127314811</v>
      </c>
      <c r="J6561" s="22" t="s">
        <v>73</v>
      </c>
      <c r="K6561" s="32" t="s">
        <v>126</v>
      </c>
      <c r="L6561" s="32" t="s">
        <v>17238</v>
      </c>
      <c r="N6561" s="24">
        <v>11314.072</v>
      </c>
      <c r="O6561" s="24">
        <v>0</v>
      </c>
      <c r="P6561" s="32" t="s">
        <v>9136</v>
      </c>
      <c r="Q6561" s="43" t="s">
        <v>9137</v>
      </c>
      <c r="R6561" s="43" t="s">
        <v>78</v>
      </c>
      <c r="S6561" s="47">
        <v>7</v>
      </c>
    </row>
    <row r="6562" spans="1:19" ht="12.75">
      <c r="A6562" s="22" t="s">
        <v>60</v>
      </c>
      <c r="B6562" s="22" t="s">
        <v>13538</v>
      </c>
      <c r="C6562" s="22" t="s">
        <v>65</v>
      </c>
      <c r="D6562" s="22" t="s">
        <v>61</v>
      </c>
      <c r="E6562" s="22" t="s">
        <v>17239</v>
      </c>
      <c r="F6562" s="31">
        <v>43440.670185185183</v>
      </c>
      <c r="G6562" s="31">
        <v>43418</v>
      </c>
      <c r="H6562" s="31">
        <v>43783</v>
      </c>
      <c r="I6562" s="31">
        <v>43470</v>
      </c>
      <c r="J6562" s="22" t="s">
        <v>131</v>
      </c>
      <c r="K6562" s="32" t="s">
        <v>126</v>
      </c>
      <c r="L6562" s="32" t="s">
        <v>17240</v>
      </c>
      <c r="M6562" s="32" t="s">
        <v>16160</v>
      </c>
      <c r="N6562" s="24">
        <v>0</v>
      </c>
      <c r="O6562" s="24">
        <v>0</v>
      </c>
      <c r="P6562" s="32" t="s">
        <v>774</v>
      </c>
      <c r="Q6562" s="43" t="s">
        <v>775</v>
      </c>
      <c r="R6562" s="43" t="s">
        <v>78</v>
      </c>
      <c r="S6562" s="47">
        <v>1</v>
      </c>
    </row>
    <row r="6563" spans="1:19" ht="12.75">
      <c r="A6563" s="22" t="s">
        <v>60</v>
      </c>
      <c r="B6563" s="22" t="s">
        <v>13399</v>
      </c>
      <c r="C6563" s="22" t="s">
        <v>65</v>
      </c>
      <c r="D6563" s="22" t="s">
        <v>61</v>
      </c>
      <c r="E6563" s="22" t="s">
        <v>17241</v>
      </c>
      <c r="F6563" s="31">
        <v>43449.12232638889</v>
      </c>
      <c r="G6563" s="31">
        <v>43487</v>
      </c>
      <c r="H6563" s="31">
        <v>43852</v>
      </c>
      <c r="I6563" s="31">
        <v>43509.12232638889</v>
      </c>
      <c r="J6563" s="22" t="s">
        <v>81</v>
      </c>
      <c r="K6563" s="32" t="s">
        <v>120</v>
      </c>
      <c r="L6563" s="32" t="s">
        <v>17242</v>
      </c>
      <c r="M6563" s="32" t="s">
        <v>17243</v>
      </c>
      <c r="N6563" s="24">
        <v>1356.7887000000001</v>
      </c>
      <c r="O6563" s="24">
        <v>1071.22</v>
      </c>
      <c r="P6563" s="32" t="s">
        <v>393</v>
      </c>
      <c r="Q6563" s="43" t="s">
        <v>394</v>
      </c>
      <c r="R6563" s="43" t="s">
        <v>78</v>
      </c>
      <c r="S6563" s="47">
        <v>7</v>
      </c>
    </row>
    <row r="6564" spans="1:19" ht="12.75">
      <c r="A6564" s="22" t="s">
        <v>60</v>
      </c>
      <c r="B6564" s="22" t="s">
        <v>13214</v>
      </c>
      <c r="C6564" s="22" t="s">
        <v>65</v>
      </c>
      <c r="D6564" s="22" t="s">
        <v>61</v>
      </c>
      <c r="E6564" s="22" t="s">
        <v>17244</v>
      </c>
      <c r="F6564" s="31">
        <v>43444.524918981479</v>
      </c>
      <c r="G6564" s="31">
        <v>43495</v>
      </c>
      <c r="H6564" s="31">
        <v>43860</v>
      </c>
      <c r="I6564" s="31">
        <v>43412</v>
      </c>
      <c r="J6564" s="22" t="s">
        <v>73</v>
      </c>
      <c r="K6564" s="32" t="s">
        <v>82</v>
      </c>
      <c r="L6564" s="32" t="s">
        <v>17245</v>
      </c>
      <c r="N6564" s="24">
        <v>1856.82</v>
      </c>
      <c r="O6564" s="24">
        <v>1999.04</v>
      </c>
      <c r="P6564" s="32" t="s">
        <v>693</v>
      </c>
      <c r="Q6564" s="43" t="s">
        <v>694</v>
      </c>
      <c r="R6564" s="43" t="s">
        <v>78</v>
      </c>
      <c r="S6564" s="47">
        <v>7</v>
      </c>
    </row>
    <row r="6565" spans="1:19" ht="12.75">
      <c r="A6565" s="22" t="s">
        <v>60</v>
      </c>
      <c r="B6565" s="22" t="s">
        <v>13351</v>
      </c>
      <c r="C6565" s="22" t="s">
        <v>65</v>
      </c>
      <c r="D6565" s="22" t="s">
        <v>61</v>
      </c>
      <c r="E6565" s="22" t="s">
        <v>17246</v>
      </c>
      <c r="F6565" s="31">
        <v>43446.479999999996</v>
      </c>
      <c r="G6565" s="31">
        <v>43467</v>
      </c>
      <c r="H6565" s="31">
        <v>43832</v>
      </c>
      <c r="I6565" s="31">
        <v>43476</v>
      </c>
      <c r="J6565" s="22" t="s">
        <v>73</v>
      </c>
      <c r="K6565" s="32" t="s">
        <v>82</v>
      </c>
      <c r="L6565" s="32" t="s">
        <v>17247</v>
      </c>
      <c r="N6565" s="24">
        <v>1577.42</v>
      </c>
      <c r="O6565" s="24">
        <v>942.98</v>
      </c>
      <c r="P6565" s="32" t="s">
        <v>8322</v>
      </c>
      <c r="Q6565" s="43" t="s">
        <v>8323</v>
      </c>
      <c r="R6565" s="43" t="s">
        <v>78</v>
      </c>
      <c r="S6565" s="47">
        <v>6</v>
      </c>
    </row>
    <row r="6566" spans="1:19" ht="12.75">
      <c r="A6566" s="22" t="s">
        <v>60</v>
      </c>
      <c r="B6566" s="22" t="s">
        <v>13439</v>
      </c>
      <c r="C6566" s="22" t="s">
        <v>65</v>
      </c>
      <c r="D6566" s="22" t="s">
        <v>61</v>
      </c>
      <c r="E6566" s="22" t="s">
        <v>17248</v>
      </c>
      <c r="F6566" s="31">
        <v>43446.612164351849</v>
      </c>
      <c r="G6566" s="31">
        <v>43457</v>
      </c>
      <c r="H6566" s="31">
        <v>43822</v>
      </c>
      <c r="I6566" s="31">
        <v>43476.607060185182</v>
      </c>
      <c r="J6566" s="22" t="s">
        <v>73</v>
      </c>
      <c r="K6566" s="32" t="s">
        <v>74</v>
      </c>
      <c r="L6566" s="32" t="s">
        <v>17249</v>
      </c>
      <c r="N6566" s="24">
        <v>1111.5899999999999</v>
      </c>
      <c r="O6566" s="24">
        <v>0</v>
      </c>
      <c r="P6566" s="32" t="s">
        <v>16630</v>
      </c>
      <c r="Q6566" s="43" t="s">
        <v>16631</v>
      </c>
      <c r="R6566" s="43" t="s">
        <v>78</v>
      </c>
      <c r="S6566" s="47">
        <v>7</v>
      </c>
    </row>
    <row r="6567" spans="1:19" ht="12.75">
      <c r="A6567" s="22" t="s">
        <v>60</v>
      </c>
      <c r="B6567" s="22" t="s">
        <v>13713</v>
      </c>
      <c r="C6567" s="22" t="s">
        <v>65</v>
      </c>
      <c r="D6567" s="22" t="s">
        <v>61</v>
      </c>
      <c r="E6567" s="22" t="s">
        <v>17250</v>
      </c>
      <c r="F6567" s="31">
        <v>43453.513449074075</v>
      </c>
      <c r="G6567" s="31">
        <v>43484</v>
      </c>
      <c r="H6567" s="31">
        <v>43849</v>
      </c>
      <c r="I6567" s="31">
        <v>43483.507060185184</v>
      </c>
      <c r="J6567" s="22" t="s">
        <v>73</v>
      </c>
      <c r="K6567" s="32" t="s">
        <v>82</v>
      </c>
      <c r="L6567" s="32" t="s">
        <v>17251</v>
      </c>
      <c r="N6567" s="24">
        <v>1316.22</v>
      </c>
      <c r="O6567" s="24">
        <v>1340.97</v>
      </c>
      <c r="P6567" s="32" t="s">
        <v>90</v>
      </c>
      <c r="Q6567" s="43" t="s">
        <v>91</v>
      </c>
      <c r="R6567" s="43" t="s">
        <v>78</v>
      </c>
      <c r="S6567" s="47">
        <v>6</v>
      </c>
    </row>
    <row r="6568" spans="1:19" ht="12.75">
      <c r="A6568" s="22" t="s">
        <v>60</v>
      </c>
      <c r="B6568" s="22" t="s">
        <v>13936</v>
      </c>
      <c r="C6568" s="22" t="s">
        <v>65</v>
      </c>
      <c r="D6568" s="22" t="s">
        <v>61</v>
      </c>
      <c r="E6568" s="22" t="s">
        <v>17252</v>
      </c>
      <c r="F6568" s="31">
        <v>43441.395937499998</v>
      </c>
      <c r="G6568" s="31">
        <v>43441</v>
      </c>
      <c r="H6568" s="31">
        <v>43797</v>
      </c>
      <c r="I6568" s="31">
        <v>43471.394756944443</v>
      </c>
      <c r="J6568" s="22" t="s">
        <v>73</v>
      </c>
      <c r="K6568" s="32" t="s">
        <v>120</v>
      </c>
      <c r="L6568" s="32" t="s">
        <v>17253</v>
      </c>
      <c r="M6568" s="32" t="s">
        <v>17254</v>
      </c>
      <c r="N6568" s="24">
        <v>310.13</v>
      </c>
      <c r="O6568" s="24">
        <v>310.13</v>
      </c>
      <c r="P6568" s="32" t="s">
        <v>5655</v>
      </c>
      <c r="Q6568" s="43" t="s">
        <v>5656</v>
      </c>
      <c r="R6568" s="43" t="s">
        <v>78</v>
      </c>
      <c r="S6568" s="47">
        <v>1</v>
      </c>
    </row>
    <row r="6569" spans="1:19" ht="12.75">
      <c r="A6569" s="22" t="s">
        <v>60</v>
      </c>
      <c r="B6569" s="22" t="s">
        <v>13165</v>
      </c>
      <c r="C6569" s="22" t="s">
        <v>65</v>
      </c>
      <c r="D6569" s="22" t="s">
        <v>61</v>
      </c>
      <c r="E6569" s="22" t="s">
        <v>17255</v>
      </c>
      <c r="F6569" s="31">
        <v>43448.483553240738</v>
      </c>
      <c r="G6569" s="31">
        <v>43482</v>
      </c>
      <c r="H6569" s="31">
        <v>43847</v>
      </c>
      <c r="I6569" s="31">
        <v>43508</v>
      </c>
      <c r="J6569" s="22" t="s">
        <v>73</v>
      </c>
      <c r="K6569" s="32" t="s">
        <v>74</v>
      </c>
      <c r="L6569" s="32" t="s">
        <v>17256</v>
      </c>
      <c r="M6569" s="32" t="s">
        <v>14184</v>
      </c>
      <c r="N6569" s="24">
        <v>2656.85</v>
      </c>
      <c r="O6569" s="24">
        <v>0</v>
      </c>
      <c r="P6569" s="32" t="s">
        <v>3154</v>
      </c>
      <c r="Q6569" s="43" t="s">
        <v>3155</v>
      </c>
      <c r="R6569" s="43" t="s">
        <v>78</v>
      </c>
      <c r="S6569" s="47">
        <v>7</v>
      </c>
    </row>
    <row r="6570" spans="1:19" ht="12.75">
      <c r="A6570" s="22" t="s">
        <v>60</v>
      </c>
      <c r="B6570" s="22" t="s">
        <v>13165</v>
      </c>
      <c r="C6570" s="22" t="s">
        <v>65</v>
      </c>
      <c r="D6570" s="22" t="s">
        <v>61</v>
      </c>
      <c r="E6570" s="22" t="s">
        <v>17257</v>
      </c>
      <c r="F6570" s="31">
        <v>43446.610289351847</v>
      </c>
      <c r="G6570" s="31">
        <v>43446</v>
      </c>
      <c r="H6570" s="31">
        <v>43811</v>
      </c>
      <c r="I6570" s="31">
        <v>43476</v>
      </c>
      <c r="J6570" s="22" t="s">
        <v>73</v>
      </c>
      <c r="K6570" s="32" t="s">
        <v>74</v>
      </c>
      <c r="L6570" s="32" t="s">
        <v>17258</v>
      </c>
      <c r="N6570" s="24">
        <v>17935.384999999998</v>
      </c>
      <c r="O6570" s="24">
        <v>0</v>
      </c>
      <c r="P6570" s="32" t="s">
        <v>1183</v>
      </c>
      <c r="Q6570" s="43" t="s">
        <v>1184</v>
      </c>
      <c r="R6570" s="43" t="s">
        <v>78</v>
      </c>
      <c r="S6570" s="47">
        <v>7</v>
      </c>
    </row>
    <row r="6571" spans="1:19" ht="12.75">
      <c r="A6571" s="22" t="s">
        <v>60</v>
      </c>
      <c r="B6571" s="22" t="s">
        <v>13223</v>
      </c>
      <c r="C6571" s="22" t="s">
        <v>65</v>
      </c>
      <c r="D6571" s="22" t="s">
        <v>61</v>
      </c>
      <c r="E6571" s="22" t="s">
        <v>17259</v>
      </c>
      <c r="F6571" s="31">
        <v>43449.680104166662</v>
      </c>
      <c r="G6571" s="31">
        <v>43221</v>
      </c>
      <c r="H6571" s="31">
        <v>43586</v>
      </c>
      <c r="I6571" s="31">
        <v>43479.679918981477</v>
      </c>
      <c r="J6571" s="22" t="s">
        <v>160</v>
      </c>
      <c r="K6571" s="32" t="s">
        <v>120</v>
      </c>
      <c r="L6571" s="32" t="s">
        <v>17260</v>
      </c>
      <c r="M6571" s="32" t="s">
        <v>17261</v>
      </c>
      <c r="N6571" s="24">
        <v>-912.28</v>
      </c>
      <c r="O6571" s="24">
        <v>-912.28</v>
      </c>
      <c r="P6571" s="32" t="s">
        <v>1246</v>
      </c>
      <c r="Q6571" s="43" t="s">
        <v>1247</v>
      </c>
      <c r="R6571" s="43" t="s">
        <v>78</v>
      </c>
      <c r="S6571" s="47">
        <v>1</v>
      </c>
    </row>
    <row r="6572" spans="1:19" ht="12.75">
      <c r="A6572" s="22" t="s">
        <v>60</v>
      </c>
      <c r="B6572" s="22" t="s">
        <v>13214</v>
      </c>
      <c r="C6572" s="22" t="s">
        <v>65</v>
      </c>
      <c r="D6572" s="22" t="s">
        <v>61</v>
      </c>
      <c r="E6572" s="22" t="s">
        <v>17262</v>
      </c>
      <c r="F6572" s="31">
        <v>43446.720497685186</v>
      </c>
      <c r="G6572" s="31">
        <v>43495</v>
      </c>
      <c r="H6572" s="31">
        <v>43860</v>
      </c>
      <c r="I6572" s="31">
        <v>43412</v>
      </c>
      <c r="J6572" s="22" t="s">
        <v>73</v>
      </c>
      <c r="K6572" s="32" t="s">
        <v>82</v>
      </c>
      <c r="L6572" s="32" t="s">
        <v>17263</v>
      </c>
      <c r="N6572" s="24">
        <v>3738.7732999999998</v>
      </c>
      <c r="O6572" s="24">
        <v>3798.9749999999999</v>
      </c>
      <c r="P6572" s="32" t="s">
        <v>109</v>
      </c>
      <c r="Q6572" s="43" t="s">
        <v>110</v>
      </c>
      <c r="R6572" s="43" t="s">
        <v>78</v>
      </c>
      <c r="S6572" s="47">
        <v>7</v>
      </c>
    </row>
    <row r="6573" spans="1:19" ht="12.75">
      <c r="A6573" s="22" t="s">
        <v>60</v>
      </c>
      <c r="B6573" s="22" t="s">
        <v>13165</v>
      </c>
      <c r="C6573" s="22" t="s">
        <v>65</v>
      </c>
      <c r="D6573" s="22" t="s">
        <v>61</v>
      </c>
      <c r="E6573" s="22" t="s">
        <v>17264</v>
      </c>
      <c r="F6573" s="31">
        <v>43438.668506944443</v>
      </c>
      <c r="G6573" s="31">
        <v>43454</v>
      </c>
      <c r="H6573" s="31">
        <v>43819</v>
      </c>
      <c r="I6573" s="31">
        <v>43468</v>
      </c>
      <c r="J6573" s="22" t="s">
        <v>73</v>
      </c>
      <c r="K6573" s="32" t="s">
        <v>74</v>
      </c>
      <c r="L6573" s="32" t="s">
        <v>17265</v>
      </c>
      <c r="N6573" s="24">
        <v>447.40570000000002</v>
      </c>
      <c r="O6573" s="24">
        <v>0</v>
      </c>
      <c r="P6573" s="32" t="s">
        <v>1911</v>
      </c>
      <c r="Q6573" s="43" t="s">
        <v>1912</v>
      </c>
      <c r="R6573" s="43" t="s">
        <v>78</v>
      </c>
      <c r="S6573" s="47">
        <v>7</v>
      </c>
    </row>
    <row r="6574" spans="1:19" ht="12.75">
      <c r="A6574" s="22" t="s">
        <v>60</v>
      </c>
      <c r="B6574" s="22" t="s">
        <v>13664</v>
      </c>
      <c r="C6574" s="22" t="s">
        <v>65</v>
      </c>
      <c r="D6574" s="22" t="s">
        <v>61</v>
      </c>
      <c r="E6574" s="22" t="s">
        <v>17266</v>
      </c>
      <c r="F6574" s="31">
        <v>43447.724293981482</v>
      </c>
      <c r="G6574" s="31">
        <v>43447</v>
      </c>
      <c r="H6574" s="31">
        <v>43812</v>
      </c>
      <c r="I6574" s="31">
        <v>43477</v>
      </c>
      <c r="J6574" s="22" t="s">
        <v>73</v>
      </c>
      <c r="K6574" s="32" t="s">
        <v>82</v>
      </c>
      <c r="L6574" s="32" t="s">
        <v>17267</v>
      </c>
      <c r="N6574" s="24">
        <v>391.47</v>
      </c>
      <c r="O6574" s="24">
        <v>434.06</v>
      </c>
      <c r="P6574" s="32" t="s">
        <v>105</v>
      </c>
      <c r="Q6574" s="43" t="s">
        <v>106</v>
      </c>
      <c r="R6574" s="43" t="s">
        <v>78</v>
      </c>
      <c r="S6574" s="47">
        <v>5</v>
      </c>
    </row>
    <row r="6575" spans="1:19" ht="12.75">
      <c r="A6575" s="22" t="s">
        <v>60</v>
      </c>
      <c r="B6575" s="22" t="s">
        <v>13171</v>
      </c>
      <c r="C6575" s="22" t="s">
        <v>65</v>
      </c>
      <c r="D6575" s="22" t="s">
        <v>61</v>
      </c>
      <c r="E6575" s="22" t="s">
        <v>17268</v>
      </c>
      <c r="F6575" s="31">
        <v>43447.540266203701</v>
      </c>
      <c r="G6575" s="31">
        <v>43476</v>
      </c>
      <c r="H6575" s="31">
        <v>43841</v>
      </c>
      <c r="I6575" s="31">
        <v>43477</v>
      </c>
      <c r="J6575" s="22" t="s">
        <v>73</v>
      </c>
      <c r="K6575" s="32" t="s">
        <v>74</v>
      </c>
      <c r="L6575" s="32" t="s">
        <v>17269</v>
      </c>
      <c r="N6575" s="24">
        <v>1437.3266000000001</v>
      </c>
      <c r="O6575" s="24">
        <v>0</v>
      </c>
      <c r="P6575" s="32" t="s">
        <v>549</v>
      </c>
      <c r="Q6575" s="43" t="s">
        <v>550</v>
      </c>
      <c r="R6575" s="43" t="s">
        <v>78</v>
      </c>
      <c r="S6575" s="47">
        <v>7</v>
      </c>
    </row>
    <row r="6576" spans="1:19" ht="12.75">
      <c r="A6576" s="22" t="s">
        <v>60</v>
      </c>
      <c r="B6576" s="22" t="s">
        <v>13229</v>
      </c>
      <c r="C6576" s="22" t="s">
        <v>65</v>
      </c>
      <c r="D6576" s="22" t="s">
        <v>61</v>
      </c>
      <c r="E6576" s="22" t="s">
        <v>17270</v>
      </c>
      <c r="F6576" s="31">
        <v>43454.451041666667</v>
      </c>
      <c r="G6576" s="31">
        <v>43481</v>
      </c>
      <c r="H6576" s="31">
        <v>43846</v>
      </c>
      <c r="I6576" s="31">
        <v>43484</v>
      </c>
      <c r="J6576" s="22" t="s">
        <v>73</v>
      </c>
      <c r="K6576" s="32" t="s">
        <v>82</v>
      </c>
      <c r="L6576" s="32" t="s">
        <v>17271</v>
      </c>
      <c r="N6576" s="24">
        <v>3667.556</v>
      </c>
      <c r="O6576" s="24">
        <v>1533.20</v>
      </c>
      <c r="P6576" s="32" t="s">
        <v>179</v>
      </c>
      <c r="Q6576" s="43" t="s">
        <v>180</v>
      </c>
      <c r="R6576" s="43" t="s">
        <v>78</v>
      </c>
      <c r="S6576" s="47">
        <v>7</v>
      </c>
    </row>
    <row r="6577" spans="1:19" ht="12.75">
      <c r="A6577" s="22" t="s">
        <v>60</v>
      </c>
      <c r="B6577" s="22" t="s">
        <v>13217</v>
      </c>
      <c r="C6577" s="22" t="s">
        <v>65</v>
      </c>
      <c r="D6577" s="22" t="s">
        <v>61</v>
      </c>
      <c r="E6577" s="22" t="s">
        <v>17272</v>
      </c>
      <c r="F6577" s="31">
        <v>43438.384988425925</v>
      </c>
      <c r="G6577" s="31">
        <v>43465</v>
      </c>
      <c r="H6577" s="31">
        <v>43830</v>
      </c>
      <c r="I6577" s="31">
        <v>43468</v>
      </c>
      <c r="J6577" s="22" t="s">
        <v>73</v>
      </c>
      <c r="K6577" s="32" t="s">
        <v>126</v>
      </c>
      <c r="L6577" s="32" t="s">
        <v>17273</v>
      </c>
      <c r="N6577" s="24">
        <v>5550.21</v>
      </c>
      <c r="O6577" s="24">
        <v>7122.75</v>
      </c>
      <c r="P6577" s="32" t="s">
        <v>109</v>
      </c>
      <c r="Q6577" s="43" t="s">
        <v>110</v>
      </c>
      <c r="R6577" s="43" t="s">
        <v>78</v>
      </c>
      <c r="S6577" s="47">
        <v>6</v>
      </c>
    </row>
    <row r="6578" spans="1:19" ht="12.75">
      <c r="A6578" s="22" t="s">
        <v>60</v>
      </c>
      <c r="B6578" s="22" t="s">
        <v>13368</v>
      </c>
      <c r="C6578" s="22" t="s">
        <v>65</v>
      </c>
      <c r="D6578" s="22" t="s">
        <v>61</v>
      </c>
      <c r="E6578" s="22" t="s">
        <v>17274</v>
      </c>
      <c r="F6578" s="31">
        <v>43445.721134259256</v>
      </c>
      <c r="G6578" s="31">
        <v>43482</v>
      </c>
      <c r="H6578" s="31">
        <v>43847</v>
      </c>
      <c r="I6578" s="31">
        <v>43475</v>
      </c>
      <c r="J6578" s="22" t="s">
        <v>73</v>
      </c>
      <c r="K6578" s="32" t="s">
        <v>74</v>
      </c>
      <c r="L6578" s="32" t="s">
        <v>17275</v>
      </c>
      <c r="N6578" s="24">
        <v>1351.57</v>
      </c>
      <c r="O6578" s="24">
        <v>0</v>
      </c>
      <c r="P6578" s="32" t="s">
        <v>403</v>
      </c>
      <c r="Q6578" s="43" t="s">
        <v>404</v>
      </c>
      <c r="R6578" s="43" t="s">
        <v>78</v>
      </c>
      <c r="S6578" s="47">
        <v>6</v>
      </c>
    </row>
    <row r="6579" spans="1:19" ht="12.75">
      <c r="A6579" s="22" t="s">
        <v>60</v>
      </c>
      <c r="B6579" s="22" t="s">
        <v>13214</v>
      </c>
      <c r="C6579" s="22" t="s">
        <v>65</v>
      </c>
      <c r="D6579" s="22" t="s">
        <v>61</v>
      </c>
      <c r="E6579" s="22" t="s">
        <v>17276</v>
      </c>
      <c r="F6579" s="31">
        <v>43444.504884259259</v>
      </c>
      <c r="G6579" s="31">
        <v>43495</v>
      </c>
      <c r="H6579" s="31">
        <v>43860</v>
      </c>
      <c r="I6579" s="31">
        <v>43504.504016203704</v>
      </c>
      <c r="J6579" s="22" t="s">
        <v>81</v>
      </c>
      <c r="K6579" s="32" t="s">
        <v>82</v>
      </c>
      <c r="L6579" s="32" t="s">
        <v>17277</v>
      </c>
      <c r="M6579" s="32" t="s">
        <v>17278</v>
      </c>
      <c r="N6579" s="24">
        <v>489.21</v>
      </c>
      <c r="O6579" s="24">
        <v>295.56</v>
      </c>
      <c r="P6579" s="32" t="s">
        <v>17279</v>
      </c>
      <c r="Q6579" s="43" t="s">
        <v>17280</v>
      </c>
      <c r="R6579" s="43" t="s">
        <v>78</v>
      </c>
      <c r="S6579" s="47">
        <v>7</v>
      </c>
    </row>
    <row r="6580" spans="1:19" ht="12.75">
      <c r="A6580" s="22" t="s">
        <v>60</v>
      </c>
      <c r="B6580" s="22" t="s">
        <v>13196</v>
      </c>
      <c r="C6580" s="22" t="s">
        <v>65</v>
      </c>
      <c r="D6580" s="22" t="s">
        <v>61</v>
      </c>
      <c r="E6580" s="22" t="s">
        <v>17281</v>
      </c>
      <c r="F6580" s="31">
        <v>43453.667349537034</v>
      </c>
      <c r="G6580" s="31">
        <v>43453</v>
      </c>
      <c r="H6580" s="31">
        <v>43818</v>
      </c>
      <c r="I6580" s="31">
        <v>43483</v>
      </c>
      <c r="J6580" s="22" t="s">
        <v>73</v>
      </c>
      <c r="K6580" s="32" t="s">
        <v>126</v>
      </c>
      <c r="L6580" s="32" t="s">
        <v>17282</v>
      </c>
      <c r="N6580" s="24">
        <v>1107.4012</v>
      </c>
      <c r="O6580" s="24">
        <v>818.91</v>
      </c>
      <c r="P6580" s="32" t="s">
        <v>419</v>
      </c>
      <c r="Q6580" s="43" t="s">
        <v>420</v>
      </c>
      <c r="R6580" s="43" t="s">
        <v>78</v>
      </c>
      <c r="S6580" s="47">
        <v>7</v>
      </c>
    </row>
    <row r="6581" spans="1:19" ht="12.75">
      <c r="A6581" s="22" t="s">
        <v>60</v>
      </c>
      <c r="B6581" s="22" t="s">
        <v>15171</v>
      </c>
      <c r="C6581" s="22" t="s">
        <v>65</v>
      </c>
      <c r="D6581" s="22" t="s">
        <v>61</v>
      </c>
      <c r="E6581" s="22" t="s">
        <v>17283</v>
      </c>
      <c r="F6581" s="31">
        <v>43455.623726851853</v>
      </c>
      <c r="G6581" s="31">
        <v>43455</v>
      </c>
      <c r="H6581" s="31">
        <v>43820</v>
      </c>
      <c r="I6581" s="31">
        <v>43485.62018518518</v>
      </c>
      <c r="J6581" s="22" t="s">
        <v>73</v>
      </c>
      <c r="K6581" s="32" t="s">
        <v>74</v>
      </c>
      <c r="L6581" s="32" t="s">
        <v>17284</v>
      </c>
      <c r="N6581" s="24">
        <v>3058.68</v>
      </c>
      <c r="O6581" s="24">
        <v>0</v>
      </c>
      <c r="P6581" s="32" t="s">
        <v>502</v>
      </c>
      <c r="Q6581" s="43" t="s">
        <v>503</v>
      </c>
      <c r="R6581" s="43" t="s">
        <v>78</v>
      </c>
      <c r="S6581" s="47">
        <v>6</v>
      </c>
    </row>
    <row r="6582" spans="1:19" ht="12.75">
      <c r="A6582" s="22" t="s">
        <v>60</v>
      </c>
      <c r="B6582" s="22" t="s">
        <v>13165</v>
      </c>
      <c r="C6582" s="22" t="s">
        <v>65</v>
      </c>
      <c r="D6582" s="22" t="s">
        <v>61</v>
      </c>
      <c r="E6582" s="22" t="s">
        <v>17285</v>
      </c>
      <c r="F6582" s="31">
        <v>43446.546898148146</v>
      </c>
      <c r="G6582" s="31">
        <v>43470</v>
      </c>
      <c r="H6582" s="31">
        <v>43835</v>
      </c>
      <c r="I6582" s="31">
        <v>43476</v>
      </c>
      <c r="J6582" s="22" t="s">
        <v>73</v>
      </c>
      <c r="K6582" s="32" t="s">
        <v>74</v>
      </c>
      <c r="L6582" s="32" t="s">
        <v>17286</v>
      </c>
      <c r="N6582" s="24">
        <v>1768.01</v>
      </c>
      <c r="O6582" s="24">
        <v>0</v>
      </c>
      <c r="P6582" s="32" t="s">
        <v>134</v>
      </c>
      <c r="Q6582" s="43" t="s">
        <v>135</v>
      </c>
      <c r="R6582" s="43" t="s">
        <v>158</v>
      </c>
      <c r="S6582" s="47">
        <v>6</v>
      </c>
    </row>
    <row r="6583" spans="1:19" ht="12.75">
      <c r="A6583" s="22" t="s">
        <v>60</v>
      </c>
      <c r="B6583" s="22" t="s">
        <v>13165</v>
      </c>
      <c r="C6583" s="22" t="s">
        <v>65</v>
      </c>
      <c r="D6583" s="22" t="s">
        <v>61</v>
      </c>
      <c r="E6583" s="22" t="s">
        <v>17287</v>
      </c>
      <c r="F6583" s="31">
        <v>43455.104282407403</v>
      </c>
      <c r="G6583" s="31">
        <v>43503</v>
      </c>
      <c r="H6583" s="31">
        <v>43868</v>
      </c>
      <c r="I6583" s="31">
        <v>43515.104282407403</v>
      </c>
      <c r="J6583" s="22" t="s">
        <v>81</v>
      </c>
      <c r="K6583" s="32" t="s">
        <v>82</v>
      </c>
      <c r="L6583" s="32" t="s">
        <v>17288</v>
      </c>
      <c r="M6583" s="32" t="s">
        <v>17289</v>
      </c>
      <c r="N6583" s="24">
        <v>324.26</v>
      </c>
      <c r="O6583" s="24">
        <v>324.26</v>
      </c>
      <c r="P6583" s="32" t="s">
        <v>4315</v>
      </c>
      <c r="Q6583" s="43" t="s">
        <v>4316</v>
      </c>
      <c r="R6583" s="43" t="s">
        <v>78</v>
      </c>
      <c r="S6583" s="47">
        <v>1</v>
      </c>
    </row>
    <row r="6584" spans="1:19" ht="12.75">
      <c r="A6584" s="22" t="s">
        <v>60</v>
      </c>
      <c r="B6584" s="22" t="s">
        <v>14524</v>
      </c>
      <c r="C6584" s="22" t="s">
        <v>65</v>
      </c>
      <c r="D6584" s="22" t="s">
        <v>61</v>
      </c>
      <c r="E6584" s="22" t="s">
        <v>17290</v>
      </c>
      <c r="F6584" s="31">
        <v>43448.641608796293</v>
      </c>
      <c r="G6584" s="31">
        <v>43470</v>
      </c>
      <c r="H6584" s="31">
        <v>43835</v>
      </c>
      <c r="I6584" s="31">
        <v>43478.635763888888</v>
      </c>
      <c r="J6584" s="22" t="s">
        <v>73</v>
      </c>
      <c r="K6584" s="32" t="s">
        <v>82</v>
      </c>
      <c r="L6584" s="32" t="s">
        <v>17291</v>
      </c>
      <c r="N6584" s="24">
        <v>1310.7049999999999</v>
      </c>
      <c r="O6584" s="24">
        <v>906.355</v>
      </c>
      <c r="P6584" s="32" t="s">
        <v>321</v>
      </c>
      <c r="Q6584" s="43" t="s">
        <v>322</v>
      </c>
      <c r="R6584" s="43" t="s">
        <v>78</v>
      </c>
      <c r="S6584" s="47">
        <v>6</v>
      </c>
    </row>
    <row r="6585" spans="1:19" ht="12.75">
      <c r="A6585" s="22" t="s">
        <v>60</v>
      </c>
      <c r="B6585" s="22" t="s">
        <v>15171</v>
      </c>
      <c r="C6585" s="22" t="s">
        <v>65</v>
      </c>
      <c r="D6585" s="22" t="s">
        <v>61</v>
      </c>
      <c r="E6585" s="22" t="s">
        <v>17292</v>
      </c>
      <c r="F6585" s="31">
        <v>43454.603206018517</v>
      </c>
      <c r="G6585" s="31">
        <v>43454</v>
      </c>
      <c r="H6585" s="31">
        <v>43819</v>
      </c>
      <c r="I6585" s="31">
        <v>43484.552442129629</v>
      </c>
      <c r="J6585" s="22" t="s">
        <v>73</v>
      </c>
      <c r="K6585" s="32" t="s">
        <v>82</v>
      </c>
      <c r="L6585" s="32" t="s">
        <v>17293</v>
      </c>
      <c r="N6585" s="24">
        <v>8766.66</v>
      </c>
      <c r="O6585" s="24">
        <v>2486.4299999999998</v>
      </c>
      <c r="P6585" s="32" t="s">
        <v>837</v>
      </c>
      <c r="Q6585" s="43" t="s">
        <v>838</v>
      </c>
      <c r="R6585" s="43" t="s">
        <v>78</v>
      </c>
      <c r="S6585" s="47">
        <v>7</v>
      </c>
    </row>
    <row r="6586" spans="1:19" ht="12.75">
      <c r="A6586" s="22" t="s">
        <v>60</v>
      </c>
      <c r="B6586" s="22" t="s">
        <v>17294</v>
      </c>
      <c r="C6586" s="22" t="s">
        <v>66</v>
      </c>
      <c r="D6586" s="22" t="s">
        <v>61</v>
      </c>
      <c r="E6586" s="22" t="s">
        <v>17295</v>
      </c>
      <c r="F6586" s="31">
        <v>43453.504108796296</v>
      </c>
      <c r="G6586" s="31">
        <v>43477</v>
      </c>
      <c r="H6586" s="31">
        <v>43842</v>
      </c>
      <c r="I6586" s="31">
        <v>43483</v>
      </c>
      <c r="J6586" s="22" t="s">
        <v>73</v>
      </c>
      <c r="K6586" s="32" t="s">
        <v>74</v>
      </c>
      <c r="L6586" s="32" t="s">
        <v>17296</v>
      </c>
      <c r="N6586" s="24">
        <v>1701.9866</v>
      </c>
      <c r="O6586" s="24">
        <v>0</v>
      </c>
      <c r="P6586" s="32" t="s">
        <v>497</v>
      </c>
      <c r="Q6586" s="43" t="s">
        <v>498</v>
      </c>
      <c r="R6586" s="43" t="s">
        <v>78</v>
      </c>
      <c r="S6586" s="47">
        <v>7</v>
      </c>
    </row>
    <row r="6587" spans="1:19" ht="12.75">
      <c r="A6587" s="22" t="s">
        <v>60</v>
      </c>
      <c r="B6587" s="22" t="s">
        <v>17297</v>
      </c>
      <c r="C6587" s="22" t="s">
        <v>66</v>
      </c>
      <c r="D6587" s="22" t="s">
        <v>61</v>
      </c>
      <c r="E6587" s="22" t="s">
        <v>17298</v>
      </c>
      <c r="F6587" s="31">
        <v>43455.343796296293</v>
      </c>
      <c r="G6587" s="31">
        <v>43455</v>
      </c>
      <c r="H6587" s="31">
        <v>43820</v>
      </c>
      <c r="I6587" s="31">
        <v>43485</v>
      </c>
      <c r="J6587" s="22" t="s">
        <v>73</v>
      </c>
      <c r="K6587" s="32" t="s">
        <v>74</v>
      </c>
      <c r="L6587" s="32" t="s">
        <v>17299</v>
      </c>
      <c r="N6587" s="24">
        <v>3207.83</v>
      </c>
      <c r="O6587" s="24">
        <v>0</v>
      </c>
      <c r="P6587" s="32" t="s">
        <v>403</v>
      </c>
      <c r="Q6587" s="43" t="s">
        <v>404</v>
      </c>
      <c r="R6587" s="43" t="s">
        <v>78</v>
      </c>
      <c r="S6587" s="47">
        <v>7</v>
      </c>
    </row>
    <row r="6588" spans="1:19" ht="12.75">
      <c r="A6588" s="22" t="s">
        <v>60</v>
      </c>
      <c r="B6588" s="22" t="s">
        <v>17300</v>
      </c>
      <c r="C6588" s="22" t="s">
        <v>66</v>
      </c>
      <c r="D6588" s="22" t="s">
        <v>61</v>
      </c>
      <c r="E6588" s="22" t="s">
        <v>17301</v>
      </c>
      <c r="F6588" s="31">
        <v>43440.628796296296</v>
      </c>
      <c r="G6588" s="31">
        <v>43440</v>
      </c>
      <c r="H6588" s="31">
        <v>43805</v>
      </c>
      <c r="I6588" s="31">
        <v>43470</v>
      </c>
      <c r="J6588" s="22" t="s">
        <v>73</v>
      </c>
      <c r="K6588" s="32" t="s">
        <v>82</v>
      </c>
      <c r="L6588" s="32" t="s">
        <v>17302</v>
      </c>
      <c r="N6588" s="24">
        <v>1521.135</v>
      </c>
      <c r="O6588" s="24">
        <v>1251.8199999999999</v>
      </c>
      <c r="P6588" s="32" t="s">
        <v>5512</v>
      </c>
      <c r="Q6588" s="43" t="s">
        <v>5513</v>
      </c>
      <c r="R6588" s="43" t="s">
        <v>78</v>
      </c>
      <c r="S6588" s="47">
        <v>7</v>
      </c>
    </row>
    <row r="6589" spans="1:19" ht="12.75">
      <c r="A6589" s="22" t="s">
        <v>60</v>
      </c>
      <c r="B6589" s="22" t="s">
        <v>17303</v>
      </c>
      <c r="C6589" s="22" t="s">
        <v>66</v>
      </c>
      <c r="D6589" s="22" t="s">
        <v>61</v>
      </c>
      <c r="E6589" s="22" t="s">
        <v>17304</v>
      </c>
      <c r="F6589" s="31">
        <v>43446.592152777775</v>
      </c>
      <c r="G6589" s="31">
        <v>43477</v>
      </c>
      <c r="H6589" s="31">
        <v>43842</v>
      </c>
      <c r="I6589" s="31">
        <v>43476</v>
      </c>
      <c r="J6589" s="22" t="s">
        <v>73</v>
      </c>
      <c r="K6589" s="32" t="s">
        <v>74</v>
      </c>
      <c r="L6589" s="32" t="s">
        <v>17305</v>
      </c>
      <c r="N6589" s="24">
        <v>914.295</v>
      </c>
      <c r="O6589" s="24">
        <v>0</v>
      </c>
      <c r="P6589" s="32" t="s">
        <v>423</v>
      </c>
      <c r="Q6589" s="43" t="s">
        <v>424</v>
      </c>
      <c r="R6589" s="43" t="s">
        <v>78</v>
      </c>
      <c r="S6589" s="47">
        <v>5</v>
      </c>
    </row>
    <row r="6590" spans="1:19" ht="12.75">
      <c r="A6590" s="22" t="s">
        <v>60</v>
      </c>
      <c r="B6590" s="22" t="s">
        <v>17303</v>
      </c>
      <c r="C6590" s="22" t="s">
        <v>66</v>
      </c>
      <c r="D6590" s="22" t="s">
        <v>61</v>
      </c>
      <c r="E6590" s="22" t="s">
        <v>17306</v>
      </c>
      <c r="F6590" s="31">
        <v>43444.409490740742</v>
      </c>
      <c r="G6590" s="31">
        <v>43364</v>
      </c>
      <c r="H6590" s="31">
        <v>43738</v>
      </c>
      <c r="I6590" s="31">
        <v>43471</v>
      </c>
      <c r="J6590" s="22" t="s">
        <v>131</v>
      </c>
      <c r="K6590" s="32" t="s">
        <v>120</v>
      </c>
      <c r="L6590" s="32" t="s">
        <v>17307</v>
      </c>
      <c r="M6590" s="32" t="s">
        <v>17308</v>
      </c>
      <c r="N6590" s="24">
        <v>-91.31</v>
      </c>
      <c r="O6590" s="24">
        <v>-91.31</v>
      </c>
      <c r="P6590" s="32" t="s">
        <v>403</v>
      </c>
      <c r="Q6590" s="43" t="s">
        <v>404</v>
      </c>
      <c r="R6590" s="43" t="s">
        <v>78</v>
      </c>
      <c r="S6590" s="47">
        <v>1</v>
      </c>
    </row>
    <row r="6591" spans="1:19" ht="12.75">
      <c r="A6591" s="22" t="s">
        <v>60</v>
      </c>
      <c r="B6591" s="22" t="s">
        <v>17303</v>
      </c>
      <c r="C6591" s="22" t="s">
        <v>66</v>
      </c>
      <c r="D6591" s="22" t="s">
        <v>61</v>
      </c>
      <c r="E6591" s="22" t="s">
        <v>17309</v>
      </c>
      <c r="F6591" s="31">
        <v>43444.433738425927</v>
      </c>
      <c r="G6591" s="31">
        <v>43457</v>
      </c>
      <c r="H6591" s="31">
        <v>43822</v>
      </c>
      <c r="I6591" s="31">
        <v>43474</v>
      </c>
      <c r="J6591" s="22" t="s">
        <v>73</v>
      </c>
      <c r="K6591" s="32" t="s">
        <v>126</v>
      </c>
      <c r="L6591" s="32" t="s">
        <v>17310</v>
      </c>
      <c r="N6591" s="24">
        <v>4298.6350000000002</v>
      </c>
      <c r="O6591" s="24">
        <v>4012.51</v>
      </c>
      <c r="P6591" s="32" t="s">
        <v>90</v>
      </c>
      <c r="Q6591" s="43" t="s">
        <v>91</v>
      </c>
      <c r="R6591" s="43" t="s">
        <v>78</v>
      </c>
      <c r="S6591" s="47">
        <v>7</v>
      </c>
    </row>
    <row r="6592" spans="1:19" ht="12.75">
      <c r="A6592" s="22" t="s">
        <v>60</v>
      </c>
      <c r="B6592" s="22" t="s">
        <v>17311</v>
      </c>
      <c r="C6592" s="22" t="s">
        <v>66</v>
      </c>
      <c r="D6592" s="22" t="s">
        <v>61</v>
      </c>
      <c r="E6592" s="22" t="s">
        <v>17312</v>
      </c>
      <c r="F6592" s="31">
        <v>43445.554710648146</v>
      </c>
      <c r="G6592" s="31">
        <v>43464</v>
      </c>
      <c r="H6592" s="31">
        <v>43829</v>
      </c>
      <c r="I6592" s="31">
        <v>43475</v>
      </c>
      <c r="J6592" s="22" t="s">
        <v>73</v>
      </c>
      <c r="K6592" s="32" t="s">
        <v>82</v>
      </c>
      <c r="L6592" s="32" t="s">
        <v>17313</v>
      </c>
      <c r="N6592" s="24">
        <v>7293.2749999999996</v>
      </c>
      <c r="O6592" s="24">
        <v>5515.22</v>
      </c>
      <c r="P6592" s="32" t="s">
        <v>1801</v>
      </c>
      <c r="Q6592" s="43" t="s">
        <v>1802</v>
      </c>
      <c r="R6592" s="43" t="s">
        <v>78</v>
      </c>
      <c r="S6592" s="47">
        <v>6</v>
      </c>
    </row>
    <row r="6593" spans="1:19" ht="12.75">
      <c r="A6593" s="22" t="s">
        <v>60</v>
      </c>
      <c r="B6593" s="22" t="s">
        <v>17294</v>
      </c>
      <c r="C6593" s="22" t="s">
        <v>66</v>
      </c>
      <c r="D6593" s="22" t="s">
        <v>61</v>
      </c>
      <c r="E6593" s="22" t="s">
        <v>17314</v>
      </c>
      <c r="F6593" s="31">
        <v>43454.46262731481</v>
      </c>
      <c r="G6593" s="31">
        <v>43454</v>
      </c>
      <c r="H6593" s="31">
        <v>43819</v>
      </c>
      <c r="I6593" s="31">
        <v>43484</v>
      </c>
      <c r="J6593" s="22" t="s">
        <v>73</v>
      </c>
      <c r="K6593" s="32" t="s">
        <v>82</v>
      </c>
      <c r="L6593" s="32" t="s">
        <v>17315</v>
      </c>
      <c r="N6593" s="24">
        <v>994.06849999999997</v>
      </c>
      <c r="O6593" s="24">
        <v>883.46</v>
      </c>
      <c r="P6593" s="32" t="s">
        <v>3102</v>
      </c>
      <c r="Q6593" s="43" t="s">
        <v>3103</v>
      </c>
      <c r="R6593" s="43" t="s">
        <v>78</v>
      </c>
      <c r="S6593" s="47">
        <v>7</v>
      </c>
    </row>
    <row r="6594" spans="1:19" ht="12.75">
      <c r="A6594" s="22" t="s">
        <v>60</v>
      </c>
      <c r="B6594" s="22" t="s">
        <v>17294</v>
      </c>
      <c r="C6594" s="22" t="s">
        <v>66</v>
      </c>
      <c r="D6594" s="22" t="s">
        <v>61</v>
      </c>
      <c r="E6594" s="22" t="s">
        <v>17316</v>
      </c>
      <c r="F6594" s="31">
        <v>43451.646296296298</v>
      </c>
      <c r="G6594" s="31">
        <v>43483</v>
      </c>
      <c r="H6594" s="31">
        <v>43848</v>
      </c>
      <c r="I6594" s="31">
        <v>43481</v>
      </c>
      <c r="J6594" s="22" t="s">
        <v>131</v>
      </c>
      <c r="K6594" s="32" t="s">
        <v>120</v>
      </c>
      <c r="L6594" s="32" t="s">
        <v>17317</v>
      </c>
      <c r="M6594" s="32" t="s">
        <v>17318</v>
      </c>
      <c r="N6594" s="24">
        <v>0</v>
      </c>
      <c r="O6594" s="24">
        <v>0</v>
      </c>
      <c r="P6594" s="32" t="s">
        <v>1161</v>
      </c>
      <c r="Q6594" s="43" t="s">
        <v>1162</v>
      </c>
      <c r="R6594" s="43" t="s">
        <v>158</v>
      </c>
      <c r="S6594" s="47">
        <v>1</v>
      </c>
    </row>
    <row r="6595" spans="1:19" ht="12.75">
      <c r="A6595" s="22" t="s">
        <v>60</v>
      </c>
      <c r="B6595" s="22" t="s">
        <v>17294</v>
      </c>
      <c r="C6595" s="22" t="s">
        <v>66</v>
      </c>
      <c r="D6595" s="22" t="s">
        <v>61</v>
      </c>
      <c r="E6595" s="22" t="s">
        <v>17319</v>
      </c>
      <c r="F6595" s="31">
        <v>43448.523935185185</v>
      </c>
      <c r="G6595" s="31">
        <v>43315</v>
      </c>
      <c r="H6595" s="31">
        <v>43680</v>
      </c>
      <c r="I6595" s="31">
        <v>43478</v>
      </c>
      <c r="J6595" s="22" t="s">
        <v>131</v>
      </c>
      <c r="K6595" s="32" t="s">
        <v>120</v>
      </c>
      <c r="L6595" s="32" t="s">
        <v>17320</v>
      </c>
      <c r="M6595" s="32" t="s">
        <v>17321</v>
      </c>
      <c r="N6595" s="24">
        <v>608.42999999999995</v>
      </c>
      <c r="O6595" s="24">
        <v>608.42999999999995</v>
      </c>
      <c r="P6595" s="32" t="s">
        <v>2649</v>
      </c>
      <c r="Q6595" s="43" t="s">
        <v>2650</v>
      </c>
      <c r="R6595" s="43" t="s">
        <v>78</v>
      </c>
      <c r="S6595" s="47">
        <v>1</v>
      </c>
    </row>
    <row r="6596" spans="1:19" ht="12.75">
      <c r="A6596" s="22" t="s">
        <v>60</v>
      </c>
      <c r="B6596" s="22" t="s">
        <v>17322</v>
      </c>
      <c r="C6596" s="22" t="s">
        <v>66</v>
      </c>
      <c r="D6596" s="22" t="s">
        <v>61</v>
      </c>
      <c r="E6596" s="22" t="s">
        <v>17323</v>
      </c>
      <c r="F6596" s="31">
        <v>43439.564583333333</v>
      </c>
      <c r="G6596" s="31">
        <v>43466</v>
      </c>
      <c r="H6596" s="31">
        <v>43831</v>
      </c>
      <c r="I6596" s="31">
        <v>43469</v>
      </c>
      <c r="J6596" s="22" t="s">
        <v>73</v>
      </c>
      <c r="K6596" s="32" t="s">
        <v>126</v>
      </c>
      <c r="L6596" s="32" t="s">
        <v>17324</v>
      </c>
      <c r="N6596" s="24">
        <v>1926.2842000000001</v>
      </c>
      <c r="O6596" s="24">
        <v>2847.77</v>
      </c>
      <c r="P6596" s="32" t="s">
        <v>11760</v>
      </c>
      <c r="Q6596" s="43" t="s">
        <v>11761</v>
      </c>
      <c r="R6596" s="43" t="s">
        <v>78</v>
      </c>
      <c r="S6596" s="47">
        <v>7</v>
      </c>
    </row>
    <row r="6597" spans="1:19" ht="12.75">
      <c r="A6597" s="22" t="s">
        <v>60</v>
      </c>
      <c r="B6597" s="22" t="s">
        <v>17311</v>
      </c>
      <c r="C6597" s="22" t="s">
        <v>66</v>
      </c>
      <c r="D6597" s="22" t="s">
        <v>61</v>
      </c>
      <c r="E6597" s="22" t="s">
        <v>17325</v>
      </c>
      <c r="F6597" s="31">
        <v>43437.440219907403</v>
      </c>
      <c r="G6597" s="31">
        <v>43465</v>
      </c>
      <c r="H6597" s="31">
        <v>43830</v>
      </c>
      <c r="I6597" s="31">
        <v>43467</v>
      </c>
      <c r="J6597" s="22" t="s">
        <v>73</v>
      </c>
      <c r="K6597" s="32" t="s">
        <v>126</v>
      </c>
      <c r="L6597" s="32" t="s">
        <v>17326</v>
      </c>
      <c r="N6597" s="24">
        <v>7835.34</v>
      </c>
      <c r="O6597" s="24">
        <v>7895.82</v>
      </c>
      <c r="P6597" s="32" t="s">
        <v>2644</v>
      </c>
      <c r="Q6597" s="43" t="s">
        <v>2645</v>
      </c>
      <c r="R6597" s="43" t="s">
        <v>78</v>
      </c>
      <c r="S6597" s="47">
        <v>6</v>
      </c>
    </row>
    <row r="6598" spans="1:19" ht="12.75">
      <c r="A6598" s="22" t="s">
        <v>60</v>
      </c>
      <c r="B6598" s="22" t="s">
        <v>17327</v>
      </c>
      <c r="C6598" s="22" t="s">
        <v>66</v>
      </c>
      <c r="D6598" s="22" t="s">
        <v>61</v>
      </c>
      <c r="E6598" s="22" t="s">
        <v>17328</v>
      </c>
      <c r="F6598" s="31">
        <v>43447.600590277776</v>
      </c>
      <c r="G6598" s="31">
        <v>43447</v>
      </c>
      <c r="H6598" s="31">
        <v>43812</v>
      </c>
      <c r="I6598" s="31">
        <v>43477.599675925921</v>
      </c>
      <c r="J6598" s="22" t="s">
        <v>73</v>
      </c>
      <c r="K6598" s="32" t="s">
        <v>82</v>
      </c>
      <c r="L6598" s="32" t="s">
        <v>17329</v>
      </c>
      <c r="N6598" s="24">
        <v>1315.5216</v>
      </c>
      <c r="O6598" s="24">
        <v>1000.97</v>
      </c>
      <c r="P6598" s="32" t="s">
        <v>275</v>
      </c>
      <c r="Q6598" s="43" t="s">
        <v>276</v>
      </c>
      <c r="R6598" s="43" t="s">
        <v>78</v>
      </c>
      <c r="S6598" s="47">
        <v>7</v>
      </c>
    </row>
    <row r="6599" spans="1:19" ht="12.75">
      <c r="A6599" s="22" t="s">
        <v>60</v>
      </c>
      <c r="B6599" s="22" t="s">
        <v>17330</v>
      </c>
      <c r="C6599" s="22" t="s">
        <v>66</v>
      </c>
      <c r="D6599" s="22" t="s">
        <v>61</v>
      </c>
      <c r="E6599" s="22" t="s">
        <v>17331</v>
      </c>
      <c r="F6599" s="31">
        <v>43453.732997685183</v>
      </c>
      <c r="G6599" s="31">
        <v>43480</v>
      </c>
      <c r="H6599" s="31">
        <v>43845</v>
      </c>
      <c r="I6599" s="31">
        <v>43483</v>
      </c>
      <c r="J6599" s="22" t="s">
        <v>73</v>
      </c>
      <c r="K6599" s="32" t="s">
        <v>82</v>
      </c>
      <c r="L6599" s="32" t="s">
        <v>17332</v>
      </c>
      <c r="N6599" s="24">
        <v>1613.07</v>
      </c>
      <c r="O6599" s="24">
        <v>1451.13</v>
      </c>
      <c r="P6599" s="32" t="s">
        <v>1009</v>
      </c>
      <c r="Q6599" s="43" t="s">
        <v>1010</v>
      </c>
      <c r="R6599" s="43" t="s">
        <v>78</v>
      </c>
      <c r="S6599" s="47">
        <v>7</v>
      </c>
    </row>
    <row r="6600" spans="1:19" ht="12.75">
      <c r="A6600" s="22" t="s">
        <v>60</v>
      </c>
      <c r="B6600" s="22" t="s">
        <v>17322</v>
      </c>
      <c r="C6600" s="22" t="s">
        <v>66</v>
      </c>
      <c r="D6600" s="22" t="s">
        <v>61</v>
      </c>
      <c r="E6600" s="22" t="s">
        <v>17333</v>
      </c>
      <c r="F6600" s="31">
        <v>43439.409733796296</v>
      </c>
      <c r="G6600" s="31">
        <v>43473</v>
      </c>
      <c r="H6600" s="31">
        <v>43838</v>
      </c>
      <c r="I6600" s="31">
        <v>43469</v>
      </c>
      <c r="J6600" s="22" t="s">
        <v>73</v>
      </c>
      <c r="K6600" s="32" t="s">
        <v>74</v>
      </c>
      <c r="L6600" s="32" t="s">
        <v>17334</v>
      </c>
      <c r="N6600" s="24">
        <v>484.18</v>
      </c>
      <c r="O6600" s="24">
        <v>0</v>
      </c>
      <c r="P6600" s="32" t="s">
        <v>1003</v>
      </c>
      <c r="Q6600" s="43" t="s">
        <v>1004</v>
      </c>
      <c r="R6600" s="43" t="s">
        <v>78</v>
      </c>
      <c r="S6600" s="47">
        <v>6</v>
      </c>
    </row>
    <row r="6601" spans="1:19" ht="12.75">
      <c r="A6601" s="22" t="s">
        <v>60</v>
      </c>
      <c r="B6601" s="22" t="s">
        <v>17303</v>
      </c>
      <c r="C6601" s="22" t="s">
        <v>66</v>
      </c>
      <c r="D6601" s="22" t="s">
        <v>61</v>
      </c>
      <c r="E6601" s="22" t="s">
        <v>17335</v>
      </c>
      <c r="F6601" s="31">
        <v>43448.391875000001</v>
      </c>
      <c r="G6601" s="31">
        <v>43456</v>
      </c>
      <c r="H6601" s="31">
        <v>43821</v>
      </c>
      <c r="I6601" s="31">
        <v>43478</v>
      </c>
      <c r="J6601" s="22" t="s">
        <v>131</v>
      </c>
      <c r="K6601" s="32" t="s">
        <v>126</v>
      </c>
      <c r="L6601" s="32" t="s">
        <v>17336</v>
      </c>
      <c r="M6601" s="32" t="s">
        <v>17337</v>
      </c>
      <c r="N6601" s="24">
        <v>-296</v>
      </c>
      <c r="O6601" s="24">
        <v>-296</v>
      </c>
      <c r="P6601" s="32" t="s">
        <v>831</v>
      </c>
      <c r="Q6601" s="43" t="s">
        <v>832</v>
      </c>
      <c r="R6601" s="43" t="s">
        <v>78</v>
      </c>
      <c r="S6601" s="47">
        <v>1</v>
      </c>
    </row>
    <row r="6602" spans="1:19" ht="12.75">
      <c r="A6602" s="22" t="s">
        <v>60</v>
      </c>
      <c r="B6602" s="22" t="s">
        <v>17303</v>
      </c>
      <c r="C6602" s="22" t="s">
        <v>66</v>
      </c>
      <c r="D6602" s="22" t="s">
        <v>61</v>
      </c>
      <c r="E6602" s="22" t="s">
        <v>17338</v>
      </c>
      <c r="F6602" s="31">
        <v>43454.473009259258</v>
      </c>
      <c r="G6602" s="31">
        <v>43486</v>
      </c>
      <c r="H6602" s="31">
        <v>43851</v>
      </c>
      <c r="I6602" s="31">
        <v>43484</v>
      </c>
      <c r="J6602" s="22" t="s">
        <v>73</v>
      </c>
      <c r="K6602" s="32" t="s">
        <v>82</v>
      </c>
      <c r="L6602" s="32" t="s">
        <v>17339</v>
      </c>
      <c r="N6602" s="24">
        <v>1386.1220000000001</v>
      </c>
      <c r="O6602" s="24">
        <v>1008.05</v>
      </c>
      <c r="P6602" s="32" t="s">
        <v>1113</v>
      </c>
      <c r="Q6602" s="43" t="s">
        <v>1114</v>
      </c>
      <c r="R6602" s="43" t="s">
        <v>78</v>
      </c>
      <c r="S6602" s="47">
        <v>7</v>
      </c>
    </row>
    <row r="6603" spans="1:19" ht="12.75">
      <c r="A6603" s="22" t="s">
        <v>60</v>
      </c>
      <c r="B6603" s="22" t="s">
        <v>17340</v>
      </c>
      <c r="C6603" s="22" t="s">
        <v>66</v>
      </c>
      <c r="D6603" s="22" t="s">
        <v>61</v>
      </c>
      <c r="E6603" s="22" t="s">
        <v>17341</v>
      </c>
      <c r="F6603" s="31">
        <v>43445.5784375</v>
      </c>
      <c r="G6603" s="31">
        <v>43445</v>
      </c>
      <c r="H6603" s="31">
        <v>43810</v>
      </c>
      <c r="I6603" s="31">
        <v>43475</v>
      </c>
      <c r="J6603" s="22" t="s">
        <v>73</v>
      </c>
      <c r="K6603" s="32" t="s">
        <v>74</v>
      </c>
      <c r="L6603" s="32" t="s">
        <v>17342</v>
      </c>
      <c r="N6603" s="24">
        <v>987.015</v>
      </c>
      <c r="O6603" s="24">
        <v>0</v>
      </c>
      <c r="P6603" s="32" t="s">
        <v>1193</v>
      </c>
      <c r="Q6603" s="43" t="s">
        <v>1194</v>
      </c>
      <c r="R6603" s="43" t="s">
        <v>78</v>
      </c>
      <c r="S6603" s="47">
        <v>7</v>
      </c>
    </row>
    <row r="6604" spans="1:19" ht="12.75">
      <c r="A6604" s="22" t="s">
        <v>60</v>
      </c>
      <c r="B6604" s="22" t="s">
        <v>17322</v>
      </c>
      <c r="C6604" s="22" t="s">
        <v>66</v>
      </c>
      <c r="D6604" s="22" t="s">
        <v>61</v>
      </c>
      <c r="E6604" s="22" t="s">
        <v>17343</v>
      </c>
      <c r="F6604" s="31">
        <v>43448.430208333331</v>
      </c>
      <c r="G6604" s="31">
        <v>43461</v>
      </c>
      <c r="H6604" s="31">
        <v>43826</v>
      </c>
      <c r="I6604" s="31">
        <v>43478</v>
      </c>
      <c r="J6604" s="22" t="s">
        <v>73</v>
      </c>
      <c r="K6604" s="32" t="s">
        <v>74</v>
      </c>
      <c r="L6604" s="32" t="s">
        <v>17344</v>
      </c>
      <c r="N6604" s="24">
        <v>0</v>
      </c>
      <c r="O6604" s="24">
        <v>0</v>
      </c>
      <c r="P6604" s="32" t="s">
        <v>502</v>
      </c>
      <c r="Q6604" s="43" t="s">
        <v>503</v>
      </c>
      <c r="R6604" s="43" t="s">
        <v>78</v>
      </c>
      <c r="S6604" s="47">
        <v>7</v>
      </c>
    </row>
    <row r="6605" spans="1:19" ht="12.75">
      <c r="A6605" s="22" t="s">
        <v>60</v>
      </c>
      <c r="B6605" s="22" t="s">
        <v>17340</v>
      </c>
      <c r="C6605" s="22" t="s">
        <v>66</v>
      </c>
      <c r="D6605" s="22" t="s">
        <v>61</v>
      </c>
      <c r="E6605" s="22" t="s">
        <v>17345</v>
      </c>
      <c r="F6605" s="31">
        <v>43454.476805555554</v>
      </c>
      <c r="G6605" s="31">
        <v>43454</v>
      </c>
      <c r="H6605" s="31">
        <v>43819</v>
      </c>
      <c r="I6605" s="31">
        <v>43484</v>
      </c>
      <c r="J6605" s="22" t="s">
        <v>73</v>
      </c>
      <c r="K6605" s="32" t="s">
        <v>126</v>
      </c>
      <c r="L6605" s="32" t="s">
        <v>17346</v>
      </c>
      <c r="N6605" s="24">
        <v>795.0475</v>
      </c>
      <c r="O6605" s="24">
        <v>693.96</v>
      </c>
      <c r="P6605" s="32" t="s">
        <v>563</v>
      </c>
      <c r="Q6605" s="43" t="s">
        <v>564</v>
      </c>
      <c r="R6605" s="43" t="s">
        <v>78</v>
      </c>
      <c r="S6605" s="47">
        <v>7</v>
      </c>
    </row>
    <row r="6606" spans="1:19" ht="12.75">
      <c r="A6606" s="22" t="s">
        <v>60</v>
      </c>
      <c r="B6606" s="22" t="s">
        <v>17347</v>
      </c>
      <c r="C6606" s="22" t="s">
        <v>66</v>
      </c>
      <c r="D6606" s="22" t="s">
        <v>61</v>
      </c>
      <c r="E6606" s="22" t="s">
        <v>17348</v>
      </c>
      <c r="F6606" s="31">
        <v>43445.722962962958</v>
      </c>
      <c r="G6606" s="31">
        <v>43445</v>
      </c>
      <c r="H6606" s="31">
        <v>43810</v>
      </c>
      <c r="I6606" s="31">
        <v>43475</v>
      </c>
      <c r="J6606" s="22" t="s">
        <v>73</v>
      </c>
      <c r="K6606" s="32" t="s">
        <v>82</v>
      </c>
      <c r="L6606" s="32" t="s">
        <v>17349</v>
      </c>
      <c r="N6606" s="24">
        <v>4583.3199999999997</v>
      </c>
      <c r="O6606" s="24">
        <v>4224.99</v>
      </c>
      <c r="P6606" s="32" t="s">
        <v>595</v>
      </c>
      <c r="Q6606" s="43" t="s">
        <v>596</v>
      </c>
      <c r="R6606" s="43" t="s">
        <v>78</v>
      </c>
      <c r="S6606" s="47">
        <v>7</v>
      </c>
    </row>
    <row r="6607" spans="1:19" ht="12.75">
      <c r="A6607" s="22" t="s">
        <v>60</v>
      </c>
      <c r="B6607" s="22" t="s">
        <v>17350</v>
      </c>
      <c r="C6607" s="22" t="s">
        <v>66</v>
      </c>
      <c r="D6607" s="22" t="s">
        <v>61</v>
      </c>
      <c r="E6607" s="22" t="s">
        <v>17351</v>
      </c>
      <c r="F6607" s="31">
        <v>43440.493993055556</v>
      </c>
      <c r="G6607" s="31">
        <v>43464</v>
      </c>
      <c r="H6607" s="31">
        <v>43829</v>
      </c>
      <c r="I6607" s="31">
        <v>43470</v>
      </c>
      <c r="J6607" s="22" t="s">
        <v>73</v>
      </c>
      <c r="K6607" s="32" t="s">
        <v>82</v>
      </c>
      <c r="L6607" s="32" t="s">
        <v>17352</v>
      </c>
      <c r="N6607" s="24">
        <v>5111.9525000000003</v>
      </c>
      <c r="O6607" s="24">
        <v>4492.7449999999999</v>
      </c>
      <c r="P6607" s="32" t="s">
        <v>1246</v>
      </c>
      <c r="Q6607" s="43" t="s">
        <v>1247</v>
      </c>
      <c r="R6607" s="43" t="s">
        <v>78</v>
      </c>
      <c r="S6607" s="47">
        <v>7</v>
      </c>
    </row>
    <row r="6608" spans="1:19" ht="12.75">
      <c r="A6608" s="22" t="s">
        <v>60</v>
      </c>
      <c r="B6608" s="22" t="s">
        <v>17353</v>
      </c>
      <c r="C6608" s="22" t="s">
        <v>66</v>
      </c>
      <c r="D6608" s="22" t="s">
        <v>61</v>
      </c>
      <c r="E6608" s="22" t="s">
        <v>17354</v>
      </c>
      <c r="F6608" s="31">
        <v>43452.715381944443</v>
      </c>
      <c r="G6608" s="31">
        <v>43483</v>
      </c>
      <c r="H6608" s="31">
        <v>43848</v>
      </c>
      <c r="I6608" s="31">
        <v>43482</v>
      </c>
      <c r="J6608" s="22" t="s">
        <v>73</v>
      </c>
      <c r="K6608" s="32" t="s">
        <v>82</v>
      </c>
      <c r="L6608" s="32" t="s">
        <v>17355</v>
      </c>
      <c r="N6608" s="24">
        <v>4822.2768999999998</v>
      </c>
      <c r="O6608" s="24">
        <v>4104.5200000000004</v>
      </c>
      <c r="P6608" s="32" t="s">
        <v>451</v>
      </c>
      <c r="Q6608" s="43" t="s">
        <v>452</v>
      </c>
      <c r="R6608" s="43" t="s">
        <v>78</v>
      </c>
      <c r="S6608" s="47">
        <v>6</v>
      </c>
    </row>
    <row r="6609" spans="1:19" ht="12.75">
      <c r="A6609" s="22" t="s">
        <v>60</v>
      </c>
      <c r="B6609" s="22" t="s">
        <v>17322</v>
      </c>
      <c r="C6609" s="22" t="s">
        <v>66</v>
      </c>
      <c r="D6609" s="22" t="s">
        <v>61</v>
      </c>
      <c r="E6609" s="22" t="s">
        <v>17356</v>
      </c>
      <c r="F6609" s="31">
        <v>43445.43236111111</v>
      </c>
      <c r="G6609" s="31">
        <v>43524</v>
      </c>
      <c r="H6609" s="31">
        <v>43889</v>
      </c>
      <c r="I6609" s="31">
        <v>43475</v>
      </c>
      <c r="J6609" s="22" t="s">
        <v>73</v>
      </c>
      <c r="K6609" s="32" t="s">
        <v>231</v>
      </c>
      <c r="L6609" s="32" t="s">
        <v>17357</v>
      </c>
      <c r="N6609" s="24">
        <v>0</v>
      </c>
      <c r="O6609" s="24">
        <v>0</v>
      </c>
      <c r="P6609" s="32" t="s">
        <v>827</v>
      </c>
      <c r="Q6609" s="43" t="s">
        <v>828</v>
      </c>
      <c r="R6609" s="43" t="s">
        <v>78</v>
      </c>
      <c r="S6609" s="47">
        <v>7</v>
      </c>
    </row>
    <row r="6610" spans="1:19" ht="12.75">
      <c r="A6610" s="22" t="s">
        <v>60</v>
      </c>
      <c r="B6610" s="22" t="s">
        <v>17330</v>
      </c>
      <c r="C6610" s="22" t="s">
        <v>66</v>
      </c>
      <c r="D6610" s="22" t="s">
        <v>61</v>
      </c>
      <c r="E6610" s="22" t="s">
        <v>17358</v>
      </c>
      <c r="F6610" s="31">
        <v>43451.499837962961</v>
      </c>
      <c r="G6610" s="31">
        <v>43469</v>
      </c>
      <c r="H6610" s="31">
        <v>43834</v>
      </c>
      <c r="I6610" s="31">
        <v>43481</v>
      </c>
      <c r="J6610" s="22" t="s">
        <v>73</v>
      </c>
      <c r="K6610" s="32" t="s">
        <v>82</v>
      </c>
      <c r="L6610" s="32" t="s">
        <v>17359</v>
      </c>
      <c r="N6610" s="24">
        <v>1322.44</v>
      </c>
      <c r="O6610" s="24">
        <v>808.99</v>
      </c>
      <c r="P6610" s="32" t="s">
        <v>1113</v>
      </c>
      <c r="Q6610" s="43" t="s">
        <v>1114</v>
      </c>
      <c r="R6610" s="43" t="s">
        <v>78</v>
      </c>
      <c r="S6610" s="47">
        <v>7</v>
      </c>
    </row>
    <row r="6611" spans="1:19" ht="12.75">
      <c r="A6611" s="22" t="s">
        <v>60</v>
      </c>
      <c r="B6611" s="22" t="s">
        <v>17327</v>
      </c>
      <c r="C6611" s="22" t="s">
        <v>66</v>
      </c>
      <c r="D6611" s="22" t="s">
        <v>61</v>
      </c>
      <c r="E6611" s="22" t="s">
        <v>17360</v>
      </c>
      <c r="F6611" s="31">
        <v>43440.727870370371</v>
      </c>
      <c r="G6611" s="31">
        <v>43450</v>
      </c>
      <c r="H6611" s="31">
        <v>43815</v>
      </c>
      <c r="I6611" s="31">
        <v>43470.724629629629</v>
      </c>
      <c r="J6611" s="22" t="s">
        <v>73</v>
      </c>
      <c r="K6611" s="32" t="s">
        <v>82</v>
      </c>
      <c r="L6611" s="32" t="s">
        <v>17361</v>
      </c>
      <c r="N6611" s="24">
        <v>1125.4163000000001</v>
      </c>
      <c r="O6611" s="24">
        <v>691.32</v>
      </c>
      <c r="P6611" s="32" t="s">
        <v>206</v>
      </c>
      <c r="Q6611" s="43" t="s">
        <v>207</v>
      </c>
      <c r="R6611" s="43" t="s">
        <v>78</v>
      </c>
      <c r="S6611" s="47">
        <v>7</v>
      </c>
    </row>
    <row r="6612" spans="1:19" ht="12.75">
      <c r="A6612" s="22" t="s">
        <v>60</v>
      </c>
      <c r="B6612" s="22" t="s">
        <v>17311</v>
      </c>
      <c r="C6612" s="22" t="s">
        <v>66</v>
      </c>
      <c r="D6612" s="22" t="s">
        <v>61</v>
      </c>
      <c r="E6612" s="22" t="s">
        <v>17362</v>
      </c>
      <c r="F6612" s="31">
        <v>43454.460798611108</v>
      </c>
      <c r="G6612" s="31">
        <v>43467</v>
      </c>
      <c r="H6612" s="31">
        <v>43832</v>
      </c>
      <c r="I6612" s="31">
        <v>43484</v>
      </c>
      <c r="J6612" s="22" t="s">
        <v>73</v>
      </c>
      <c r="K6612" s="32" t="s">
        <v>74</v>
      </c>
      <c r="L6612" s="32" t="s">
        <v>17363</v>
      </c>
      <c r="N6612" s="24">
        <v>1337.4659999999999</v>
      </c>
      <c r="O6612" s="24">
        <v>0</v>
      </c>
      <c r="P6612" s="32" t="s">
        <v>134</v>
      </c>
      <c r="Q6612" s="43" t="s">
        <v>135</v>
      </c>
      <c r="R6612" s="43" t="s">
        <v>78</v>
      </c>
      <c r="S6612" s="47">
        <v>6</v>
      </c>
    </row>
    <row r="6613" spans="1:19" ht="12.75">
      <c r="A6613" s="22" t="s">
        <v>60</v>
      </c>
      <c r="B6613" s="22" t="s">
        <v>17303</v>
      </c>
      <c r="C6613" s="22" t="s">
        <v>66</v>
      </c>
      <c r="D6613" s="22" t="s">
        <v>61</v>
      </c>
      <c r="E6613" s="22" t="s">
        <v>17364</v>
      </c>
      <c r="F6613" s="31">
        <v>43439.719305555554</v>
      </c>
      <c r="G6613" s="31">
        <v>43455</v>
      </c>
      <c r="H6613" s="31">
        <v>43820</v>
      </c>
      <c r="I6613" s="31">
        <v>43469</v>
      </c>
      <c r="J6613" s="22" t="s">
        <v>73</v>
      </c>
      <c r="K6613" s="32" t="s">
        <v>82</v>
      </c>
      <c r="L6613" s="32" t="s">
        <v>17365</v>
      </c>
      <c r="N6613" s="24">
        <v>948.26400000000001</v>
      </c>
      <c r="O6613" s="24">
        <v>689.98</v>
      </c>
      <c r="P6613" s="32" t="s">
        <v>1362</v>
      </c>
      <c r="Q6613" s="43" t="s">
        <v>1363</v>
      </c>
      <c r="R6613" s="43" t="s">
        <v>78</v>
      </c>
      <c r="S6613" s="47">
        <v>6</v>
      </c>
    </row>
    <row r="6614" spans="1:19" ht="12.75">
      <c r="A6614" s="22" t="s">
        <v>60</v>
      </c>
      <c r="B6614" s="22" t="s">
        <v>17327</v>
      </c>
      <c r="C6614" s="22" t="s">
        <v>66</v>
      </c>
      <c r="D6614" s="22" t="s">
        <v>61</v>
      </c>
      <c r="E6614" s="22" t="s">
        <v>17366</v>
      </c>
      <c r="F6614" s="31">
        <v>43455.106435185182</v>
      </c>
      <c r="G6614" s="31">
        <v>43497</v>
      </c>
      <c r="H6614" s="31">
        <v>43862</v>
      </c>
      <c r="I6614" s="31">
        <v>43515.106435185182</v>
      </c>
      <c r="J6614" s="22" t="s">
        <v>81</v>
      </c>
      <c r="K6614" s="32" t="s">
        <v>82</v>
      </c>
      <c r="L6614" s="32" t="s">
        <v>17367</v>
      </c>
      <c r="M6614" s="32" t="s">
        <v>17368</v>
      </c>
      <c r="N6614" s="24">
        <v>396.41</v>
      </c>
      <c r="O6614" s="24">
        <v>396.41</v>
      </c>
      <c r="P6614" s="32" t="s">
        <v>17369</v>
      </c>
      <c r="Q6614" s="43" t="s">
        <v>17370</v>
      </c>
      <c r="R6614" s="43" t="s">
        <v>78</v>
      </c>
      <c r="S6614" s="47">
        <v>1</v>
      </c>
    </row>
    <row r="6615" spans="1:19" ht="12.75">
      <c r="A6615" s="22" t="s">
        <v>60</v>
      </c>
      <c r="B6615" s="22" t="s">
        <v>17330</v>
      </c>
      <c r="C6615" s="22" t="s">
        <v>66</v>
      </c>
      <c r="D6615" s="22" t="s">
        <v>61</v>
      </c>
      <c r="E6615" s="22" t="s">
        <v>17371</v>
      </c>
      <c r="F6615" s="31">
        <v>43461.45821759259</v>
      </c>
      <c r="G6615" s="31">
        <v>43473</v>
      </c>
      <c r="H6615" s="31">
        <v>43838</v>
      </c>
      <c r="I6615" s="31">
        <v>43478</v>
      </c>
      <c r="J6615" s="22" t="s">
        <v>73</v>
      </c>
      <c r="K6615" s="32" t="s">
        <v>74</v>
      </c>
      <c r="L6615" s="32" t="s">
        <v>17372</v>
      </c>
      <c r="N6615" s="24">
        <v>0</v>
      </c>
      <c r="O6615" s="24">
        <v>0</v>
      </c>
      <c r="P6615" s="32" t="s">
        <v>1133</v>
      </c>
      <c r="Q6615" s="43" t="s">
        <v>1134</v>
      </c>
      <c r="R6615" s="43" t="s">
        <v>78</v>
      </c>
      <c r="S6615" s="47">
        <v>7</v>
      </c>
    </row>
    <row r="6616" spans="1:19" ht="12.75">
      <c r="A6616" s="22" t="s">
        <v>60</v>
      </c>
      <c r="B6616" s="22" t="s">
        <v>17311</v>
      </c>
      <c r="C6616" s="22" t="s">
        <v>66</v>
      </c>
      <c r="D6616" s="22" t="s">
        <v>61</v>
      </c>
      <c r="E6616" s="22" t="s">
        <v>17373</v>
      </c>
      <c r="F6616" s="31">
        <v>43455.553969907407</v>
      </c>
      <c r="G6616" s="31">
        <v>43480</v>
      </c>
      <c r="H6616" s="31">
        <v>43845</v>
      </c>
      <c r="I6616" s="31">
        <v>43485</v>
      </c>
      <c r="J6616" s="22" t="s">
        <v>73</v>
      </c>
      <c r="K6616" s="32" t="s">
        <v>74</v>
      </c>
      <c r="L6616" s="32" t="s">
        <v>17374</v>
      </c>
      <c r="N6616" s="24">
        <v>1324.99</v>
      </c>
      <c r="O6616" s="24">
        <v>0</v>
      </c>
      <c r="P6616" s="32" t="s">
        <v>3420</v>
      </c>
      <c r="Q6616" s="43" t="s">
        <v>3421</v>
      </c>
      <c r="R6616" s="43" t="s">
        <v>78</v>
      </c>
      <c r="S6616" s="47">
        <v>6</v>
      </c>
    </row>
    <row r="6617" spans="1:19" ht="12.75">
      <c r="A6617" s="22" t="s">
        <v>60</v>
      </c>
      <c r="B6617" s="22" t="s">
        <v>17297</v>
      </c>
      <c r="C6617" s="22" t="s">
        <v>66</v>
      </c>
      <c r="D6617" s="22" t="s">
        <v>61</v>
      </c>
      <c r="E6617" s="22" t="s">
        <v>17375</v>
      </c>
      <c r="F6617" s="31">
        <v>43452.596053240741</v>
      </c>
      <c r="G6617" s="31">
        <v>43454</v>
      </c>
      <c r="H6617" s="31">
        <v>43819</v>
      </c>
      <c r="I6617" s="31">
        <v>43482</v>
      </c>
      <c r="J6617" s="22" t="s">
        <v>73</v>
      </c>
      <c r="K6617" s="32" t="s">
        <v>126</v>
      </c>
      <c r="L6617" s="32" t="s">
        <v>17376</v>
      </c>
      <c r="N6617" s="24">
        <v>1228.7442000000001</v>
      </c>
      <c r="O6617" s="24">
        <v>944.05</v>
      </c>
      <c r="P6617" s="32" t="s">
        <v>2168</v>
      </c>
      <c r="Q6617" s="43" t="s">
        <v>2169</v>
      </c>
      <c r="R6617" s="43" t="s">
        <v>78</v>
      </c>
      <c r="S6617" s="47">
        <v>7</v>
      </c>
    </row>
    <row r="6618" spans="1:19" ht="12.75">
      <c r="A6618" s="22" t="s">
        <v>60</v>
      </c>
      <c r="B6618" s="22" t="s">
        <v>17377</v>
      </c>
      <c r="C6618" s="22" t="s">
        <v>66</v>
      </c>
      <c r="D6618" s="22" t="s">
        <v>61</v>
      </c>
      <c r="E6618" s="22" t="s">
        <v>17378</v>
      </c>
      <c r="F6618" s="31">
        <v>43439.534409722219</v>
      </c>
      <c r="G6618" s="31">
        <v>43465</v>
      </c>
      <c r="H6618" s="31">
        <v>43830</v>
      </c>
      <c r="I6618" s="31">
        <v>43469</v>
      </c>
      <c r="J6618" s="22" t="s">
        <v>73</v>
      </c>
      <c r="K6618" s="32" t="s">
        <v>120</v>
      </c>
      <c r="L6618" s="32" t="s">
        <v>17379</v>
      </c>
      <c r="M6618" s="32" t="s">
        <v>17380</v>
      </c>
      <c r="N6618" s="24">
        <v>811.20</v>
      </c>
      <c r="O6618" s="24">
        <v>811.20</v>
      </c>
      <c r="P6618" s="32" t="s">
        <v>17381</v>
      </c>
      <c r="Q6618" s="43" t="s">
        <v>17382</v>
      </c>
      <c r="R6618" s="43" t="s">
        <v>78</v>
      </c>
      <c r="S6618" s="47">
        <v>1</v>
      </c>
    </row>
    <row r="6619" spans="1:19" ht="12.75">
      <c r="A6619" s="22" t="s">
        <v>60</v>
      </c>
      <c r="B6619" s="22" t="s">
        <v>17353</v>
      </c>
      <c r="C6619" s="22" t="s">
        <v>66</v>
      </c>
      <c r="D6619" s="22" t="s">
        <v>61</v>
      </c>
      <c r="E6619" s="22" t="s">
        <v>17383</v>
      </c>
      <c r="F6619" s="31">
        <v>43441.081874999996</v>
      </c>
      <c r="G6619" s="31">
        <v>43479</v>
      </c>
      <c r="H6619" s="31">
        <v>43753</v>
      </c>
      <c r="I6619" s="31">
        <v>43471</v>
      </c>
      <c r="J6619" s="22" t="s">
        <v>73</v>
      </c>
      <c r="K6619" s="32" t="s">
        <v>74</v>
      </c>
      <c r="L6619" s="32" t="s">
        <v>17384</v>
      </c>
      <c r="N6619" s="24">
        <v>0</v>
      </c>
      <c r="O6619" s="24">
        <v>0</v>
      </c>
      <c r="P6619" s="32" t="s">
        <v>17385</v>
      </c>
      <c r="Q6619" s="43" t="s">
        <v>17386</v>
      </c>
      <c r="R6619" s="43" t="s">
        <v>78</v>
      </c>
      <c r="S6619" s="47">
        <v>7</v>
      </c>
    </row>
    <row r="6620" spans="1:19" ht="12.75">
      <c r="A6620" s="22" t="s">
        <v>60</v>
      </c>
      <c r="B6620" s="22" t="s">
        <v>17311</v>
      </c>
      <c r="C6620" s="22" t="s">
        <v>66</v>
      </c>
      <c r="D6620" s="22" t="s">
        <v>61</v>
      </c>
      <c r="E6620" s="22" t="s">
        <v>17387</v>
      </c>
      <c r="F6620" s="31">
        <v>43445.572534722218</v>
      </c>
      <c r="G6620" s="31">
        <v>43440</v>
      </c>
      <c r="H6620" s="31">
        <v>43805</v>
      </c>
      <c r="I6620" s="31">
        <v>43475</v>
      </c>
      <c r="J6620" s="22" t="s">
        <v>73</v>
      </c>
      <c r="K6620" s="32" t="s">
        <v>82</v>
      </c>
      <c r="L6620" s="32" t="s">
        <v>17388</v>
      </c>
      <c r="N6620" s="24">
        <v>5396.9375</v>
      </c>
      <c r="O6620" s="24">
        <v>4869.51</v>
      </c>
      <c r="P6620" s="32" t="s">
        <v>355</v>
      </c>
      <c r="Q6620" s="43" t="s">
        <v>356</v>
      </c>
      <c r="R6620" s="43" t="s">
        <v>78</v>
      </c>
      <c r="S6620" s="47">
        <v>6</v>
      </c>
    </row>
    <row r="6621" spans="1:19" ht="12.75">
      <c r="A6621" s="22" t="s">
        <v>60</v>
      </c>
      <c r="B6621" s="22" t="s">
        <v>17389</v>
      </c>
      <c r="C6621" s="22" t="s">
        <v>66</v>
      </c>
      <c r="D6621" s="22" t="s">
        <v>61</v>
      </c>
      <c r="E6621" s="22" t="s">
        <v>17390</v>
      </c>
      <c r="F6621" s="31">
        <v>43446.642511574071</v>
      </c>
      <c r="G6621" s="31">
        <v>43446</v>
      </c>
      <c r="H6621" s="31">
        <v>43811</v>
      </c>
      <c r="I6621" s="31">
        <v>43476</v>
      </c>
      <c r="J6621" s="22" t="s">
        <v>73</v>
      </c>
      <c r="K6621" s="32" t="s">
        <v>82</v>
      </c>
      <c r="L6621" s="32" t="s">
        <v>17391</v>
      </c>
      <c r="N6621" s="24">
        <v>361.38619999999997</v>
      </c>
      <c r="O6621" s="24">
        <v>294.47500000000002</v>
      </c>
      <c r="P6621" s="32" t="s">
        <v>822</v>
      </c>
      <c r="Q6621" s="43" t="s">
        <v>823</v>
      </c>
      <c r="R6621" s="43" t="s">
        <v>158</v>
      </c>
      <c r="S6621" s="47">
        <v>7</v>
      </c>
    </row>
    <row r="6622" spans="1:19" ht="12.75">
      <c r="A6622" s="22" t="s">
        <v>60</v>
      </c>
      <c r="B6622" s="22" t="s">
        <v>17353</v>
      </c>
      <c r="C6622" s="22" t="s">
        <v>66</v>
      </c>
      <c r="D6622" s="22" t="s">
        <v>61</v>
      </c>
      <c r="E6622" s="22" t="s">
        <v>17392</v>
      </c>
      <c r="F6622" s="31">
        <v>43447.647199074076</v>
      </c>
      <c r="G6622" s="31">
        <v>43447</v>
      </c>
      <c r="H6622" s="31">
        <v>43812</v>
      </c>
      <c r="I6622" s="31">
        <v>43477</v>
      </c>
      <c r="J6622" s="22" t="s">
        <v>73</v>
      </c>
      <c r="K6622" s="32" t="s">
        <v>74</v>
      </c>
      <c r="L6622" s="32" t="s">
        <v>17393</v>
      </c>
      <c r="N6622" s="24">
        <v>0</v>
      </c>
      <c r="O6622" s="24">
        <v>0</v>
      </c>
      <c r="P6622" s="32" t="s">
        <v>8541</v>
      </c>
      <c r="Q6622" s="43" t="s">
        <v>8542</v>
      </c>
      <c r="R6622" s="43" t="s">
        <v>78</v>
      </c>
      <c r="S6622" s="47">
        <v>7</v>
      </c>
    </row>
    <row r="6623" spans="1:19" ht="12.75">
      <c r="A6623" s="22" t="s">
        <v>60</v>
      </c>
      <c r="B6623" s="22" t="s">
        <v>17303</v>
      </c>
      <c r="C6623" s="22" t="s">
        <v>66</v>
      </c>
      <c r="D6623" s="22" t="s">
        <v>61</v>
      </c>
      <c r="E6623" s="22" t="s">
        <v>17394</v>
      </c>
      <c r="F6623" s="31">
        <v>43445.590497685182</v>
      </c>
      <c r="G6623" s="31">
        <v>43445</v>
      </c>
      <c r="H6623" s="31">
        <v>43810</v>
      </c>
      <c r="I6623" s="31">
        <v>43475</v>
      </c>
      <c r="J6623" s="22" t="s">
        <v>73</v>
      </c>
      <c r="K6623" s="32" t="s">
        <v>74</v>
      </c>
      <c r="L6623" s="32" t="s">
        <v>17395</v>
      </c>
      <c r="N6623" s="24">
        <v>3432.4254000000001</v>
      </c>
      <c r="O6623" s="24">
        <v>0</v>
      </c>
      <c r="P6623" s="32" t="s">
        <v>109</v>
      </c>
      <c r="Q6623" s="43" t="s">
        <v>110</v>
      </c>
      <c r="R6623" s="43" t="s">
        <v>78</v>
      </c>
      <c r="S6623" s="47">
        <v>7</v>
      </c>
    </row>
    <row r="6624" spans="1:19" ht="12.75">
      <c r="A6624" s="22" t="s">
        <v>60</v>
      </c>
      <c r="B6624" s="22" t="s">
        <v>17322</v>
      </c>
      <c r="C6624" s="22" t="s">
        <v>66</v>
      </c>
      <c r="D6624" s="22" t="s">
        <v>61</v>
      </c>
      <c r="E6624" s="22" t="s">
        <v>17396</v>
      </c>
      <c r="F6624" s="31">
        <v>43448.519837962958</v>
      </c>
      <c r="G6624" s="31">
        <v>43461</v>
      </c>
      <c r="H6624" s="31">
        <v>43826</v>
      </c>
      <c r="I6624" s="31">
        <v>43478</v>
      </c>
      <c r="J6624" s="22" t="s">
        <v>73</v>
      </c>
      <c r="K6624" s="32" t="s">
        <v>74</v>
      </c>
      <c r="L6624" s="32" t="s">
        <v>17397</v>
      </c>
      <c r="N6624" s="24">
        <v>3212.0549999999998</v>
      </c>
      <c r="O6624" s="24">
        <v>0</v>
      </c>
      <c r="P6624" s="32" t="s">
        <v>502</v>
      </c>
      <c r="Q6624" s="43" t="s">
        <v>503</v>
      </c>
      <c r="R6624" s="43" t="s">
        <v>78</v>
      </c>
      <c r="S6624" s="47">
        <v>7</v>
      </c>
    </row>
    <row r="6625" spans="1:19" ht="12.75">
      <c r="A6625" s="22" t="s">
        <v>60</v>
      </c>
      <c r="B6625" s="22" t="s">
        <v>17389</v>
      </c>
      <c r="C6625" s="22" t="s">
        <v>66</v>
      </c>
      <c r="D6625" s="22" t="s">
        <v>61</v>
      </c>
      <c r="E6625" s="22" t="s">
        <v>17398</v>
      </c>
      <c r="F6625" s="31">
        <v>43439.770937499998</v>
      </c>
      <c r="G6625" s="31">
        <v>43449</v>
      </c>
      <c r="H6625" s="31">
        <v>43814</v>
      </c>
      <c r="I6625" s="31">
        <v>43469</v>
      </c>
      <c r="J6625" s="22" t="s">
        <v>73</v>
      </c>
      <c r="K6625" s="32" t="s">
        <v>74</v>
      </c>
      <c r="L6625" s="32" t="s">
        <v>17399</v>
      </c>
      <c r="N6625" s="24">
        <v>1950.17</v>
      </c>
      <c r="O6625" s="24">
        <v>0</v>
      </c>
      <c r="P6625" s="32" t="s">
        <v>403</v>
      </c>
      <c r="Q6625" s="43" t="s">
        <v>404</v>
      </c>
      <c r="R6625" s="43" t="s">
        <v>78</v>
      </c>
      <c r="S6625" s="47">
        <v>7</v>
      </c>
    </row>
    <row r="6626" spans="1:19" ht="12.75">
      <c r="A6626" s="22" t="s">
        <v>60</v>
      </c>
      <c r="B6626" s="22" t="s">
        <v>17294</v>
      </c>
      <c r="C6626" s="22" t="s">
        <v>66</v>
      </c>
      <c r="D6626" s="22" t="s">
        <v>61</v>
      </c>
      <c r="E6626" s="22" t="s">
        <v>17400</v>
      </c>
      <c r="F6626" s="31">
        <v>43449.11987268518</v>
      </c>
      <c r="G6626" s="31">
        <v>43483</v>
      </c>
      <c r="H6626" s="31">
        <v>43848</v>
      </c>
      <c r="I6626" s="31">
        <v>43509.11987268518</v>
      </c>
      <c r="J6626" s="22" t="s">
        <v>81</v>
      </c>
      <c r="K6626" s="32" t="s">
        <v>120</v>
      </c>
      <c r="L6626" s="32" t="s">
        <v>17401</v>
      </c>
      <c r="M6626" s="32" t="s">
        <v>17318</v>
      </c>
      <c r="N6626" s="24">
        <v>854.92</v>
      </c>
      <c r="O6626" s="24">
        <v>854.92</v>
      </c>
      <c r="P6626" s="32" t="s">
        <v>1161</v>
      </c>
      <c r="Q6626" s="43" t="s">
        <v>1162</v>
      </c>
      <c r="R6626" s="43" t="s">
        <v>78</v>
      </c>
      <c r="S6626" s="47">
        <v>1</v>
      </c>
    </row>
    <row r="6627" spans="1:19" ht="12.75">
      <c r="A6627" s="22" t="s">
        <v>60</v>
      </c>
      <c r="B6627" s="22" t="s">
        <v>17303</v>
      </c>
      <c r="C6627" s="22" t="s">
        <v>66</v>
      </c>
      <c r="D6627" s="22" t="s">
        <v>61</v>
      </c>
      <c r="E6627" s="22" t="s">
        <v>17402</v>
      </c>
      <c r="F6627" s="31">
        <v>43453.730185185181</v>
      </c>
      <c r="G6627" s="31">
        <v>43453</v>
      </c>
      <c r="H6627" s="31">
        <v>43818</v>
      </c>
      <c r="I6627" s="31">
        <v>43483</v>
      </c>
      <c r="J6627" s="22" t="s">
        <v>73</v>
      </c>
      <c r="K6627" s="32" t="s">
        <v>82</v>
      </c>
      <c r="L6627" s="32" t="s">
        <v>17403</v>
      </c>
      <c r="N6627" s="24">
        <v>1004.1333</v>
      </c>
      <c r="O6627" s="24">
        <v>780.86</v>
      </c>
      <c r="P6627" s="32" t="s">
        <v>2794</v>
      </c>
      <c r="Q6627" s="43" t="s">
        <v>2795</v>
      </c>
      <c r="R6627" s="43" t="s">
        <v>78</v>
      </c>
      <c r="S6627" s="47">
        <v>7</v>
      </c>
    </row>
    <row r="6628" spans="1:19" ht="12.75">
      <c r="A6628" s="22" t="s">
        <v>60</v>
      </c>
      <c r="B6628" s="22" t="s">
        <v>17322</v>
      </c>
      <c r="C6628" s="22" t="s">
        <v>66</v>
      </c>
      <c r="D6628" s="22" t="s">
        <v>61</v>
      </c>
      <c r="E6628" s="22" t="s">
        <v>17404</v>
      </c>
      <c r="F6628" s="31">
        <v>43448.604178240741</v>
      </c>
      <c r="G6628" s="31">
        <v>43448</v>
      </c>
      <c r="H6628" s="31">
        <v>43813</v>
      </c>
      <c r="I6628" s="31">
        <v>43478</v>
      </c>
      <c r="J6628" s="22" t="s">
        <v>73</v>
      </c>
      <c r="K6628" s="32" t="s">
        <v>74</v>
      </c>
      <c r="L6628" s="32" t="s">
        <v>17405</v>
      </c>
      <c r="N6628" s="24">
        <v>911.955</v>
      </c>
      <c r="O6628" s="24">
        <v>0</v>
      </c>
      <c r="P6628" s="32" t="s">
        <v>2886</v>
      </c>
      <c r="Q6628" s="43" t="s">
        <v>2887</v>
      </c>
      <c r="R6628" s="43" t="s">
        <v>78</v>
      </c>
      <c r="S6628" s="47">
        <v>7</v>
      </c>
    </row>
    <row r="6629" spans="1:19" ht="12.75">
      <c r="A6629" s="22" t="s">
        <v>60</v>
      </c>
      <c r="B6629" s="22" t="s">
        <v>17311</v>
      </c>
      <c r="C6629" s="22" t="s">
        <v>66</v>
      </c>
      <c r="D6629" s="22" t="s">
        <v>61</v>
      </c>
      <c r="E6629" s="22" t="s">
        <v>17406</v>
      </c>
      <c r="F6629" s="31">
        <v>43452.654942129629</v>
      </c>
      <c r="G6629" s="31">
        <v>43479</v>
      </c>
      <c r="H6629" s="31">
        <v>43844</v>
      </c>
      <c r="I6629" s="31">
        <v>43482</v>
      </c>
      <c r="J6629" s="22" t="s">
        <v>73</v>
      </c>
      <c r="K6629" s="32" t="s">
        <v>74</v>
      </c>
      <c r="L6629" s="32" t="s">
        <v>17407</v>
      </c>
      <c r="N6629" s="24">
        <v>828.495</v>
      </c>
      <c r="O6629" s="24">
        <v>0</v>
      </c>
      <c r="P6629" s="32" t="s">
        <v>329</v>
      </c>
      <c r="Q6629" s="43" t="s">
        <v>330</v>
      </c>
      <c r="R6629" s="43" t="s">
        <v>78</v>
      </c>
      <c r="S6629" s="47">
        <v>7</v>
      </c>
    </row>
    <row r="6630" spans="1:19" ht="12.75">
      <c r="A6630" s="22" t="s">
        <v>60</v>
      </c>
      <c r="B6630" s="22" t="s">
        <v>17327</v>
      </c>
      <c r="C6630" s="22" t="s">
        <v>66</v>
      </c>
      <c r="D6630" s="22" t="s">
        <v>61</v>
      </c>
      <c r="E6630" s="22" t="s">
        <v>17408</v>
      </c>
      <c r="F6630" s="31">
        <v>43439.431458333333</v>
      </c>
      <c r="G6630" s="31">
        <v>43448</v>
      </c>
      <c r="H6630" s="31">
        <v>43813</v>
      </c>
      <c r="I6630" s="31">
        <v>43468.731122685182</v>
      </c>
      <c r="J6630" s="22" t="s">
        <v>73</v>
      </c>
      <c r="K6630" s="32" t="s">
        <v>126</v>
      </c>
      <c r="L6630" s="32" t="s">
        <v>17409</v>
      </c>
      <c r="N6630" s="24">
        <v>1640.5881999999999</v>
      </c>
      <c r="O6630" s="24">
        <v>1296.3099999999999</v>
      </c>
      <c r="P6630" s="32" t="s">
        <v>113</v>
      </c>
      <c r="Q6630" s="43" t="s">
        <v>114</v>
      </c>
      <c r="R6630" s="43" t="s">
        <v>158</v>
      </c>
      <c r="S6630" s="47">
        <v>7</v>
      </c>
    </row>
    <row r="6631" spans="1:19" ht="12.75">
      <c r="A6631" s="22" t="s">
        <v>60</v>
      </c>
      <c r="B6631" s="22" t="s">
        <v>17303</v>
      </c>
      <c r="C6631" s="22" t="s">
        <v>66</v>
      </c>
      <c r="D6631" s="22" t="s">
        <v>61</v>
      </c>
      <c r="E6631" s="22" t="s">
        <v>17410</v>
      </c>
      <c r="F6631" s="31">
        <v>43441.436851851853</v>
      </c>
      <c r="G6631" s="31">
        <v>43455</v>
      </c>
      <c r="H6631" s="31">
        <v>43820</v>
      </c>
      <c r="I6631" s="31">
        <v>43471</v>
      </c>
      <c r="J6631" s="22" t="s">
        <v>73</v>
      </c>
      <c r="K6631" s="32" t="s">
        <v>74</v>
      </c>
      <c r="L6631" s="32" t="s">
        <v>17411</v>
      </c>
      <c r="N6631" s="24">
        <v>3175.7849999999999</v>
      </c>
      <c r="O6631" s="24">
        <v>0</v>
      </c>
      <c r="P6631" s="32" t="s">
        <v>90</v>
      </c>
      <c r="Q6631" s="43" t="s">
        <v>91</v>
      </c>
      <c r="R6631" s="43" t="s">
        <v>78</v>
      </c>
      <c r="S6631" s="47">
        <v>6</v>
      </c>
    </row>
    <row r="6632" spans="1:19" ht="12.75">
      <c r="A6632" s="22" t="s">
        <v>60</v>
      </c>
      <c r="B6632" s="22" t="s">
        <v>17297</v>
      </c>
      <c r="C6632" s="22" t="s">
        <v>66</v>
      </c>
      <c r="D6632" s="22" t="s">
        <v>61</v>
      </c>
      <c r="E6632" s="22" t="s">
        <v>17412</v>
      </c>
      <c r="F6632" s="31">
        <v>43448.723946759259</v>
      </c>
      <c r="G6632" s="31">
        <v>43463</v>
      </c>
      <c r="H6632" s="31">
        <v>43828</v>
      </c>
      <c r="I6632" s="31">
        <v>43478</v>
      </c>
      <c r="J6632" s="22" t="s">
        <v>73</v>
      </c>
      <c r="K6632" s="32" t="s">
        <v>82</v>
      </c>
      <c r="L6632" s="32" t="s">
        <v>17413</v>
      </c>
      <c r="N6632" s="24">
        <v>1087.2141999999999</v>
      </c>
      <c r="O6632" s="24">
        <v>643.12</v>
      </c>
      <c r="P6632" s="32" t="s">
        <v>167</v>
      </c>
      <c r="Q6632" s="43" t="s">
        <v>168</v>
      </c>
      <c r="R6632" s="43" t="s">
        <v>78</v>
      </c>
      <c r="S6632" s="47">
        <v>6</v>
      </c>
    </row>
    <row r="6633" spans="1:19" ht="12.75">
      <c r="A6633" s="22" t="s">
        <v>60</v>
      </c>
      <c r="B6633" s="22" t="s">
        <v>17297</v>
      </c>
      <c r="C6633" s="22" t="s">
        <v>66</v>
      </c>
      <c r="D6633" s="22" t="s">
        <v>61</v>
      </c>
      <c r="E6633" s="22" t="s">
        <v>17414</v>
      </c>
      <c r="F6633" s="31">
        <v>43456.694050925922</v>
      </c>
      <c r="G6633" s="31">
        <v>43468</v>
      </c>
      <c r="H6633" s="31">
        <v>43833</v>
      </c>
      <c r="I6633" s="31">
        <v>43486</v>
      </c>
      <c r="J6633" s="22" t="s">
        <v>73</v>
      </c>
      <c r="K6633" s="32" t="s">
        <v>231</v>
      </c>
      <c r="L6633" s="32" t="s">
        <v>17415</v>
      </c>
      <c r="N6633" s="24">
        <v>0</v>
      </c>
      <c r="O6633" s="24">
        <v>0</v>
      </c>
      <c r="P6633" s="32" t="s">
        <v>268</v>
      </c>
      <c r="Q6633" s="43" t="s">
        <v>269</v>
      </c>
      <c r="R6633" s="43" t="s">
        <v>158</v>
      </c>
      <c r="S6633" s="47">
        <v>6</v>
      </c>
    </row>
    <row r="6634" spans="1:19" ht="12.75">
      <c r="A6634" s="22" t="s">
        <v>60</v>
      </c>
      <c r="B6634" s="22" t="s">
        <v>17294</v>
      </c>
      <c r="C6634" s="22" t="s">
        <v>66</v>
      </c>
      <c r="D6634" s="22" t="s">
        <v>61</v>
      </c>
      <c r="E6634" s="22" t="s">
        <v>17416</v>
      </c>
      <c r="F6634" s="31">
        <v>43454.423807870371</v>
      </c>
      <c r="G6634" s="31">
        <v>43455</v>
      </c>
      <c r="H6634" s="31">
        <v>43820</v>
      </c>
      <c r="I6634" s="31">
        <v>43484</v>
      </c>
      <c r="J6634" s="22" t="s">
        <v>73</v>
      </c>
      <c r="K6634" s="32" t="s">
        <v>126</v>
      </c>
      <c r="L6634" s="32" t="s">
        <v>17417</v>
      </c>
      <c r="N6634" s="24">
        <v>3513.82</v>
      </c>
      <c r="O6634" s="24">
        <v>3629.66</v>
      </c>
      <c r="P6634" s="32" t="s">
        <v>12734</v>
      </c>
      <c r="Q6634" s="43" t="s">
        <v>12735</v>
      </c>
      <c r="R6634" s="43" t="s">
        <v>78</v>
      </c>
      <c r="S6634" s="47">
        <v>7</v>
      </c>
    </row>
    <row r="6635" spans="1:19" ht="12.75">
      <c r="A6635" s="22" t="s">
        <v>60</v>
      </c>
      <c r="B6635" s="22" t="s">
        <v>17353</v>
      </c>
      <c r="C6635" s="22" t="s">
        <v>66</v>
      </c>
      <c r="D6635" s="22" t="s">
        <v>61</v>
      </c>
      <c r="E6635" s="22" t="s">
        <v>17418</v>
      </c>
      <c r="F6635" s="31">
        <v>43438.646180555552</v>
      </c>
      <c r="G6635" s="31">
        <v>43459</v>
      </c>
      <c r="H6635" s="31">
        <v>43824</v>
      </c>
      <c r="I6635" s="31">
        <v>43468</v>
      </c>
      <c r="J6635" s="22" t="s">
        <v>73</v>
      </c>
      <c r="K6635" s="32" t="s">
        <v>74</v>
      </c>
      <c r="L6635" s="32" t="s">
        <v>17419</v>
      </c>
      <c r="N6635" s="24">
        <v>6835.6260000000002</v>
      </c>
      <c r="O6635" s="24">
        <v>0</v>
      </c>
      <c r="P6635" s="32" t="s">
        <v>90</v>
      </c>
      <c r="Q6635" s="43" t="s">
        <v>91</v>
      </c>
      <c r="R6635" s="43" t="s">
        <v>78</v>
      </c>
      <c r="S6635" s="47">
        <v>7</v>
      </c>
    </row>
    <row r="6636" spans="1:19" ht="12.75">
      <c r="A6636" s="22" t="s">
        <v>60</v>
      </c>
      <c r="B6636" s="22" t="s">
        <v>17322</v>
      </c>
      <c r="C6636" s="22" t="s">
        <v>66</v>
      </c>
      <c r="D6636" s="22" t="s">
        <v>61</v>
      </c>
      <c r="E6636" s="22" t="s">
        <v>17420</v>
      </c>
      <c r="F6636" s="31">
        <v>43451.663124999999</v>
      </c>
      <c r="G6636" s="31">
        <v>43451</v>
      </c>
      <c r="H6636" s="31">
        <v>43816</v>
      </c>
      <c r="I6636" s="31">
        <v>43481</v>
      </c>
      <c r="J6636" s="22" t="s">
        <v>73</v>
      </c>
      <c r="K6636" s="32" t="s">
        <v>74</v>
      </c>
      <c r="L6636" s="32" t="s">
        <v>17421</v>
      </c>
      <c r="N6636" s="24">
        <v>1029.0657000000001</v>
      </c>
      <c r="O6636" s="24">
        <v>0</v>
      </c>
      <c r="P6636" s="32" t="s">
        <v>90</v>
      </c>
      <c r="Q6636" s="43" t="s">
        <v>91</v>
      </c>
      <c r="R6636" s="43" t="s">
        <v>78</v>
      </c>
      <c r="S6636" s="47">
        <v>7</v>
      </c>
    </row>
    <row r="6637" spans="1:19" ht="12.75">
      <c r="A6637" s="22" t="s">
        <v>60</v>
      </c>
      <c r="B6637" s="22" t="s">
        <v>17322</v>
      </c>
      <c r="C6637" s="22" t="s">
        <v>66</v>
      </c>
      <c r="D6637" s="22" t="s">
        <v>61</v>
      </c>
      <c r="E6637" s="22" t="s">
        <v>17422</v>
      </c>
      <c r="F6637" s="31">
        <v>43444.657708333332</v>
      </c>
      <c r="G6637" s="31">
        <v>43478</v>
      </c>
      <c r="H6637" s="31">
        <v>43843</v>
      </c>
      <c r="I6637" s="31">
        <v>43474</v>
      </c>
      <c r="J6637" s="22" t="s">
        <v>73</v>
      </c>
      <c r="K6637" s="32" t="s">
        <v>126</v>
      </c>
      <c r="L6637" s="32" t="s">
        <v>17423</v>
      </c>
      <c r="N6637" s="24">
        <v>1639.685</v>
      </c>
      <c r="O6637" s="24">
        <v>1924.21</v>
      </c>
      <c r="P6637" s="32" t="s">
        <v>2693</v>
      </c>
      <c r="Q6637" s="43" t="s">
        <v>2694</v>
      </c>
      <c r="R6637" s="43" t="s">
        <v>78</v>
      </c>
      <c r="S6637" s="47">
        <v>7</v>
      </c>
    </row>
    <row r="6638" spans="1:19" ht="12.75">
      <c r="A6638" s="22" t="s">
        <v>60</v>
      </c>
      <c r="B6638" s="22" t="s">
        <v>17424</v>
      </c>
      <c r="C6638" s="22" t="s">
        <v>66</v>
      </c>
      <c r="D6638" s="22" t="s">
        <v>61</v>
      </c>
      <c r="E6638" s="22" t="s">
        <v>17425</v>
      </c>
      <c r="F6638" s="31">
        <v>43438.757372685184</v>
      </c>
      <c r="G6638" s="31">
        <v>43438</v>
      </c>
      <c r="H6638" s="31">
        <v>43803</v>
      </c>
      <c r="I6638" s="31">
        <v>43468</v>
      </c>
      <c r="J6638" s="22" t="s">
        <v>73</v>
      </c>
      <c r="K6638" s="32" t="s">
        <v>74</v>
      </c>
      <c r="L6638" s="32" t="s">
        <v>17426</v>
      </c>
      <c r="N6638" s="24">
        <v>2914.05</v>
      </c>
      <c r="O6638" s="24">
        <v>0</v>
      </c>
      <c r="P6638" s="32" t="s">
        <v>1246</v>
      </c>
      <c r="Q6638" s="43" t="s">
        <v>1247</v>
      </c>
      <c r="R6638" s="43" t="s">
        <v>78</v>
      </c>
      <c r="S6638" s="47">
        <v>6</v>
      </c>
    </row>
    <row r="6639" spans="1:19" ht="12.75">
      <c r="A6639" s="22" t="s">
        <v>60</v>
      </c>
      <c r="B6639" s="22" t="s">
        <v>17427</v>
      </c>
      <c r="C6639" s="22" t="s">
        <v>66</v>
      </c>
      <c r="D6639" s="22" t="s">
        <v>61</v>
      </c>
      <c r="E6639" s="22" t="s">
        <v>17428</v>
      </c>
      <c r="F6639" s="31">
        <v>43453.65347222222</v>
      </c>
      <c r="G6639" s="31">
        <v>43496</v>
      </c>
      <c r="H6639" s="31">
        <v>43861</v>
      </c>
      <c r="I6639" s="31">
        <v>43483</v>
      </c>
      <c r="J6639" s="22" t="s">
        <v>73</v>
      </c>
      <c r="K6639" s="32" t="s">
        <v>231</v>
      </c>
      <c r="L6639" s="32" t="s">
        <v>17429</v>
      </c>
      <c r="N6639" s="24">
        <v>543.64</v>
      </c>
      <c r="O6639" s="24">
        <v>0</v>
      </c>
      <c r="P6639" s="32" t="s">
        <v>109</v>
      </c>
      <c r="Q6639" s="43" t="s">
        <v>110</v>
      </c>
      <c r="R6639" s="43" t="s">
        <v>78</v>
      </c>
      <c r="S6639" s="47">
        <v>6</v>
      </c>
    </row>
    <row r="6640" spans="1:19" ht="12.75">
      <c r="A6640" s="22" t="s">
        <v>60</v>
      </c>
      <c r="B6640" s="22" t="s">
        <v>17322</v>
      </c>
      <c r="C6640" s="22" t="s">
        <v>66</v>
      </c>
      <c r="D6640" s="22" t="s">
        <v>61</v>
      </c>
      <c r="E6640" s="22" t="s">
        <v>17430</v>
      </c>
      <c r="F6640" s="31">
        <v>43454.39099537037</v>
      </c>
      <c r="G6640" s="31">
        <v>43454</v>
      </c>
      <c r="H6640" s="31">
        <v>43819</v>
      </c>
      <c r="I6640" s="31">
        <v>43484</v>
      </c>
      <c r="J6640" s="22" t="s">
        <v>73</v>
      </c>
      <c r="K6640" s="32" t="s">
        <v>126</v>
      </c>
      <c r="L6640" s="32" t="s">
        <v>17431</v>
      </c>
      <c r="N6640" s="24">
        <v>1169.0533</v>
      </c>
      <c r="O6640" s="24">
        <v>1174.46</v>
      </c>
      <c r="P6640" s="32" t="s">
        <v>335</v>
      </c>
      <c r="Q6640" s="43" t="s">
        <v>336</v>
      </c>
      <c r="R6640" s="43" t="s">
        <v>78</v>
      </c>
      <c r="S6640" s="47">
        <v>7</v>
      </c>
    </row>
    <row r="6641" spans="1:19" ht="12.75">
      <c r="A6641" s="22" t="s">
        <v>60</v>
      </c>
      <c r="B6641" s="22" t="s">
        <v>17303</v>
      </c>
      <c r="C6641" s="22" t="s">
        <v>66</v>
      </c>
      <c r="D6641" s="22" t="s">
        <v>61</v>
      </c>
      <c r="E6641" s="22" t="s">
        <v>17432</v>
      </c>
      <c r="F6641" s="31">
        <v>43439.513483796298</v>
      </c>
      <c r="G6641" s="31">
        <v>43477</v>
      </c>
      <c r="H6641" s="31">
        <v>43842</v>
      </c>
      <c r="I6641" s="31">
        <v>43469</v>
      </c>
      <c r="J6641" s="22" t="s">
        <v>73</v>
      </c>
      <c r="K6641" s="32" t="s">
        <v>82</v>
      </c>
      <c r="L6641" s="32" t="s">
        <v>17433</v>
      </c>
      <c r="N6641" s="24">
        <v>1833.2275</v>
      </c>
      <c r="O6641" s="24">
        <v>1393.58</v>
      </c>
      <c r="P6641" s="32" t="s">
        <v>1362</v>
      </c>
      <c r="Q6641" s="43" t="s">
        <v>1363</v>
      </c>
      <c r="R6641" s="43" t="s">
        <v>78</v>
      </c>
      <c r="S6641" s="47">
        <v>6</v>
      </c>
    </row>
    <row r="6642" spans="1:19" ht="12.75">
      <c r="A6642" s="22" t="s">
        <v>60</v>
      </c>
      <c r="B6642" s="22" t="s">
        <v>17303</v>
      </c>
      <c r="C6642" s="22" t="s">
        <v>66</v>
      </c>
      <c r="D6642" s="22" t="s">
        <v>61</v>
      </c>
      <c r="E6642" s="22" t="s">
        <v>17434</v>
      </c>
      <c r="F6642" s="31">
        <v>43437.465370370366</v>
      </c>
      <c r="G6642" s="31">
        <v>43437</v>
      </c>
      <c r="H6642" s="31">
        <v>43802</v>
      </c>
      <c r="I6642" s="31">
        <v>43467</v>
      </c>
      <c r="J6642" s="22" t="s">
        <v>73</v>
      </c>
      <c r="K6642" s="32" t="s">
        <v>74</v>
      </c>
      <c r="L6642" s="32" t="s">
        <v>17435</v>
      </c>
      <c r="N6642" s="24">
        <v>7259.64</v>
      </c>
      <c r="O6642" s="24">
        <v>0</v>
      </c>
      <c r="P6642" s="32" t="s">
        <v>109</v>
      </c>
      <c r="Q6642" s="43" t="s">
        <v>110</v>
      </c>
      <c r="R6642" s="43" t="s">
        <v>78</v>
      </c>
      <c r="S6642" s="47">
        <v>6</v>
      </c>
    </row>
    <row r="6643" spans="1:19" ht="12.75">
      <c r="A6643" s="22" t="s">
        <v>60</v>
      </c>
      <c r="B6643" s="22" t="s">
        <v>17353</v>
      </c>
      <c r="C6643" s="22" t="s">
        <v>66</v>
      </c>
      <c r="D6643" s="22" t="s">
        <v>61</v>
      </c>
      <c r="E6643" s="22" t="s">
        <v>17436</v>
      </c>
      <c r="F6643" s="31">
        <v>43441.766087962962</v>
      </c>
      <c r="G6643" s="31">
        <v>43450</v>
      </c>
      <c r="H6643" s="31">
        <v>43815</v>
      </c>
      <c r="I6643" s="31">
        <v>43471</v>
      </c>
      <c r="J6643" s="22" t="s">
        <v>73</v>
      </c>
      <c r="K6643" s="32" t="s">
        <v>74</v>
      </c>
      <c r="L6643" s="32" t="s">
        <v>17437</v>
      </c>
      <c r="N6643" s="24">
        <v>0</v>
      </c>
      <c r="O6643" s="24">
        <v>0</v>
      </c>
      <c r="P6643" s="32" t="s">
        <v>1994</v>
      </c>
      <c r="Q6643" s="43" t="s">
        <v>1995</v>
      </c>
      <c r="R6643" s="43" t="s">
        <v>78</v>
      </c>
      <c r="S6643" s="47">
        <v>7</v>
      </c>
    </row>
    <row r="6644" spans="1:19" ht="12.75">
      <c r="A6644" s="22" t="s">
        <v>60</v>
      </c>
      <c r="B6644" s="22" t="s">
        <v>17353</v>
      </c>
      <c r="C6644" s="22" t="s">
        <v>66</v>
      </c>
      <c r="D6644" s="22" t="s">
        <v>61</v>
      </c>
      <c r="E6644" s="22" t="s">
        <v>17438</v>
      </c>
      <c r="F6644" s="31">
        <v>43444.598587962959</v>
      </c>
      <c r="G6644" s="31">
        <v>43451</v>
      </c>
      <c r="H6644" s="31">
        <v>43816</v>
      </c>
      <c r="I6644" s="31">
        <v>43474</v>
      </c>
      <c r="J6644" s="22" t="s">
        <v>73</v>
      </c>
      <c r="K6644" s="32" t="s">
        <v>74</v>
      </c>
      <c r="L6644" s="32" t="s">
        <v>17439</v>
      </c>
      <c r="N6644" s="24">
        <v>332.765</v>
      </c>
      <c r="O6644" s="24">
        <v>0</v>
      </c>
      <c r="P6644" s="32" t="s">
        <v>6451</v>
      </c>
      <c r="Q6644" s="43" t="s">
        <v>6452</v>
      </c>
      <c r="R6644" s="43" t="s">
        <v>78</v>
      </c>
      <c r="S6644" s="47">
        <v>7</v>
      </c>
    </row>
    <row r="6645" spans="1:19" ht="12.75">
      <c r="A6645" s="22" t="s">
        <v>60</v>
      </c>
      <c r="B6645" s="22" t="s">
        <v>17311</v>
      </c>
      <c r="C6645" s="22" t="s">
        <v>66</v>
      </c>
      <c r="D6645" s="22" t="s">
        <v>61</v>
      </c>
      <c r="E6645" s="22" t="s">
        <v>17440</v>
      </c>
      <c r="F6645" s="31">
        <v>43438.733495370368</v>
      </c>
      <c r="G6645" s="31">
        <v>43451</v>
      </c>
      <c r="H6645" s="31">
        <v>43816</v>
      </c>
      <c r="I6645" s="31">
        <v>43468</v>
      </c>
      <c r="J6645" s="22" t="s">
        <v>73</v>
      </c>
      <c r="K6645" s="32" t="s">
        <v>82</v>
      </c>
      <c r="L6645" s="32" t="s">
        <v>17441</v>
      </c>
      <c r="N6645" s="24">
        <v>2521.56</v>
      </c>
      <c r="O6645" s="24">
        <v>3133.84</v>
      </c>
      <c r="P6645" s="32" t="s">
        <v>14240</v>
      </c>
      <c r="Q6645" s="43" t="s">
        <v>14241</v>
      </c>
      <c r="R6645" s="43" t="s">
        <v>78</v>
      </c>
      <c r="S6645" s="47">
        <v>7</v>
      </c>
    </row>
    <row r="6646" spans="1:19" ht="12.75">
      <c r="A6646" s="22" t="s">
        <v>60</v>
      </c>
      <c r="B6646" s="22" t="s">
        <v>17300</v>
      </c>
      <c r="C6646" s="22" t="s">
        <v>66</v>
      </c>
      <c r="D6646" s="22" t="s">
        <v>61</v>
      </c>
      <c r="E6646" s="22" t="s">
        <v>17442</v>
      </c>
      <c r="F6646" s="31">
        <v>43437.622569444444</v>
      </c>
      <c r="G6646" s="31">
        <v>43437</v>
      </c>
      <c r="H6646" s="31">
        <v>43802</v>
      </c>
      <c r="I6646" s="31">
        <v>43467</v>
      </c>
      <c r="J6646" s="22" t="s">
        <v>73</v>
      </c>
      <c r="K6646" s="32" t="s">
        <v>82</v>
      </c>
      <c r="L6646" s="32" t="s">
        <v>17443</v>
      </c>
      <c r="N6646" s="24">
        <v>907.3125</v>
      </c>
      <c r="O6646" s="24">
        <v>666.52</v>
      </c>
      <c r="P6646" s="32" t="s">
        <v>5429</v>
      </c>
      <c r="Q6646" s="43" t="s">
        <v>5430</v>
      </c>
      <c r="R6646" s="43" t="s">
        <v>78</v>
      </c>
      <c r="S6646" s="47">
        <v>7</v>
      </c>
    </row>
    <row r="6647" spans="1:19" ht="12.75">
      <c r="A6647" s="22" t="s">
        <v>60</v>
      </c>
      <c r="B6647" s="22" t="s">
        <v>17377</v>
      </c>
      <c r="C6647" s="22" t="s">
        <v>66</v>
      </c>
      <c r="D6647" s="22" t="s">
        <v>61</v>
      </c>
      <c r="E6647" s="22" t="s">
        <v>17444</v>
      </c>
      <c r="F6647" s="31">
        <v>43453.558240740742</v>
      </c>
      <c r="G6647" s="31">
        <v>43490</v>
      </c>
      <c r="H6647" s="31">
        <v>43855</v>
      </c>
      <c r="I6647" s="31">
        <v>43483</v>
      </c>
      <c r="J6647" s="22" t="s">
        <v>73</v>
      </c>
      <c r="K6647" s="32" t="s">
        <v>74</v>
      </c>
      <c r="L6647" s="32" t="s">
        <v>17445</v>
      </c>
      <c r="N6647" s="24">
        <v>764.59</v>
      </c>
      <c r="O6647" s="24">
        <v>0</v>
      </c>
      <c r="P6647" s="32" t="s">
        <v>275</v>
      </c>
      <c r="Q6647" s="43" t="s">
        <v>276</v>
      </c>
      <c r="R6647" s="43" t="s">
        <v>78</v>
      </c>
      <c r="S6647" s="47">
        <v>7</v>
      </c>
    </row>
    <row r="6648" spans="1:19" ht="12.75">
      <c r="A6648" s="22" t="s">
        <v>60</v>
      </c>
      <c r="B6648" s="22" t="s">
        <v>17389</v>
      </c>
      <c r="C6648" s="22" t="s">
        <v>66</v>
      </c>
      <c r="D6648" s="22" t="s">
        <v>61</v>
      </c>
      <c r="E6648" s="22" t="s">
        <v>17446</v>
      </c>
      <c r="F6648" s="31">
        <v>43437.672581018516</v>
      </c>
      <c r="G6648" s="31">
        <v>43437</v>
      </c>
      <c r="H6648" s="31">
        <v>43800</v>
      </c>
      <c r="I6648" s="31">
        <v>43467</v>
      </c>
      <c r="J6648" s="22" t="s">
        <v>73</v>
      </c>
      <c r="K6648" s="32" t="s">
        <v>74</v>
      </c>
      <c r="L6648" s="32" t="s">
        <v>17447</v>
      </c>
      <c r="N6648" s="24">
        <v>607.4675</v>
      </c>
      <c r="O6648" s="24">
        <v>0</v>
      </c>
      <c r="P6648" s="32" t="s">
        <v>968</v>
      </c>
      <c r="Q6648" s="43" t="s">
        <v>969</v>
      </c>
      <c r="R6648" s="43" t="s">
        <v>78</v>
      </c>
      <c r="S6648" s="47">
        <v>7</v>
      </c>
    </row>
    <row r="6649" spans="1:19" ht="12.75">
      <c r="A6649" s="22" t="s">
        <v>60</v>
      </c>
      <c r="B6649" s="22" t="s">
        <v>17340</v>
      </c>
      <c r="C6649" s="22" t="s">
        <v>66</v>
      </c>
      <c r="D6649" s="22" t="s">
        <v>61</v>
      </c>
      <c r="E6649" s="22" t="s">
        <v>17448</v>
      </c>
      <c r="F6649" s="31">
        <v>43439.678101851852</v>
      </c>
      <c r="G6649" s="31">
        <v>43465</v>
      </c>
      <c r="H6649" s="31">
        <v>43830</v>
      </c>
      <c r="I6649" s="31">
        <v>43469</v>
      </c>
      <c r="J6649" s="22" t="s">
        <v>73</v>
      </c>
      <c r="K6649" s="32" t="s">
        <v>74</v>
      </c>
      <c r="L6649" s="32" t="s">
        <v>17449</v>
      </c>
      <c r="N6649" s="24">
        <v>493.44</v>
      </c>
      <c r="O6649" s="24">
        <v>0</v>
      </c>
      <c r="P6649" s="32" t="s">
        <v>17450</v>
      </c>
      <c r="Q6649" s="43" t="s">
        <v>17451</v>
      </c>
      <c r="R6649" s="43" t="s">
        <v>78</v>
      </c>
      <c r="S6649" s="47">
        <v>7</v>
      </c>
    </row>
    <row r="6650" spans="1:19" ht="12.75">
      <c r="A6650" s="22" t="s">
        <v>60</v>
      </c>
      <c r="B6650" s="22" t="s">
        <v>17322</v>
      </c>
      <c r="C6650" s="22" t="s">
        <v>66</v>
      </c>
      <c r="D6650" s="22" t="s">
        <v>61</v>
      </c>
      <c r="E6650" s="22" t="s">
        <v>17452</v>
      </c>
      <c r="F6650" s="31">
        <v>43455.495567129627</v>
      </c>
      <c r="G6650" s="31">
        <v>43488</v>
      </c>
      <c r="H6650" s="31">
        <v>43853</v>
      </c>
      <c r="I6650" s="31">
        <v>43485</v>
      </c>
      <c r="J6650" s="22" t="s">
        <v>73</v>
      </c>
      <c r="K6650" s="32" t="s">
        <v>82</v>
      </c>
      <c r="L6650" s="32" t="s">
        <v>17453</v>
      </c>
      <c r="N6650" s="24">
        <v>491.27140000000003</v>
      </c>
      <c r="O6650" s="24">
        <v>356.86</v>
      </c>
      <c r="P6650" s="32" t="s">
        <v>123</v>
      </c>
      <c r="Q6650" s="43" t="s">
        <v>124</v>
      </c>
      <c r="R6650" s="43" t="s">
        <v>78</v>
      </c>
      <c r="S6650" s="47">
        <v>7</v>
      </c>
    </row>
    <row r="6651" spans="1:19" ht="12.75">
      <c r="A6651" s="22" t="s">
        <v>60</v>
      </c>
      <c r="B6651" s="22" t="s">
        <v>17454</v>
      </c>
      <c r="C6651" s="22" t="s">
        <v>66</v>
      </c>
      <c r="D6651" s="22" t="s">
        <v>61</v>
      </c>
      <c r="E6651" s="22" t="s">
        <v>17455</v>
      </c>
      <c r="F6651" s="31">
        <v>43458.554918981477</v>
      </c>
      <c r="G6651" s="31">
        <v>43485</v>
      </c>
      <c r="H6651" s="31">
        <v>43850</v>
      </c>
      <c r="I6651" s="31">
        <v>43488</v>
      </c>
      <c r="J6651" s="22" t="s">
        <v>73</v>
      </c>
      <c r="K6651" s="32" t="s">
        <v>74</v>
      </c>
      <c r="L6651" s="32" t="s">
        <v>17456</v>
      </c>
      <c r="N6651" s="24">
        <v>5177.34</v>
      </c>
      <c r="O6651" s="24">
        <v>0</v>
      </c>
      <c r="P6651" s="32" t="s">
        <v>3853</v>
      </c>
      <c r="Q6651" s="43" t="s">
        <v>3854</v>
      </c>
      <c r="R6651" s="43" t="s">
        <v>78</v>
      </c>
      <c r="S6651" s="47">
        <v>6</v>
      </c>
    </row>
    <row r="6652" spans="1:19" ht="12.75">
      <c r="A6652" s="22" t="s">
        <v>60</v>
      </c>
      <c r="B6652" s="22" t="s">
        <v>17297</v>
      </c>
      <c r="C6652" s="22" t="s">
        <v>66</v>
      </c>
      <c r="D6652" s="22" t="s">
        <v>61</v>
      </c>
      <c r="E6652" s="22" t="s">
        <v>17457</v>
      </c>
      <c r="F6652" s="31">
        <v>43456.701562499999</v>
      </c>
      <c r="G6652" s="31">
        <v>43468</v>
      </c>
      <c r="H6652" s="31">
        <v>43833</v>
      </c>
      <c r="I6652" s="31">
        <v>43486</v>
      </c>
      <c r="J6652" s="22" t="s">
        <v>73</v>
      </c>
      <c r="K6652" s="32" t="s">
        <v>231</v>
      </c>
      <c r="L6652" s="32" t="s">
        <v>17458</v>
      </c>
      <c r="N6652" s="24">
        <v>0</v>
      </c>
      <c r="O6652" s="24">
        <v>0</v>
      </c>
      <c r="P6652" s="32" t="s">
        <v>90</v>
      </c>
      <c r="Q6652" s="43" t="s">
        <v>91</v>
      </c>
      <c r="R6652" s="43" t="s">
        <v>78</v>
      </c>
      <c r="S6652" s="47">
        <v>6</v>
      </c>
    </row>
    <row r="6653" spans="1:19" ht="12.75">
      <c r="A6653" s="22" t="s">
        <v>60</v>
      </c>
      <c r="B6653" s="22" t="s">
        <v>17327</v>
      </c>
      <c r="C6653" s="22" t="s">
        <v>66</v>
      </c>
      <c r="D6653" s="22" t="s">
        <v>61</v>
      </c>
      <c r="E6653" s="22" t="s">
        <v>17459</v>
      </c>
      <c r="F6653" s="31">
        <v>43445.857511574075</v>
      </c>
      <c r="G6653" s="31">
        <v>43445</v>
      </c>
      <c r="H6653" s="31">
        <v>43810</v>
      </c>
      <c r="I6653" s="31">
        <v>43474.731817129628</v>
      </c>
      <c r="J6653" s="22" t="s">
        <v>73</v>
      </c>
      <c r="K6653" s="32" t="s">
        <v>82</v>
      </c>
      <c r="L6653" s="32" t="s">
        <v>17460</v>
      </c>
      <c r="N6653" s="24">
        <v>1524.4576999999999</v>
      </c>
      <c r="O6653" s="24">
        <v>1768.72</v>
      </c>
      <c r="P6653" s="32" t="s">
        <v>5113</v>
      </c>
      <c r="Q6653" s="43" t="s">
        <v>5114</v>
      </c>
      <c r="R6653" s="43" t="s">
        <v>78</v>
      </c>
      <c r="S6653" s="47">
        <v>7</v>
      </c>
    </row>
    <row r="6654" spans="1:19" ht="12.75">
      <c r="A6654" s="22" t="s">
        <v>60</v>
      </c>
      <c r="B6654" s="22" t="s">
        <v>17311</v>
      </c>
      <c r="C6654" s="22" t="s">
        <v>66</v>
      </c>
      <c r="D6654" s="22" t="s">
        <v>61</v>
      </c>
      <c r="E6654" s="22" t="s">
        <v>17461</v>
      </c>
      <c r="F6654" s="31">
        <v>43437.42324074074</v>
      </c>
      <c r="G6654" s="31">
        <v>43465</v>
      </c>
      <c r="H6654" s="31">
        <v>43830</v>
      </c>
      <c r="I6654" s="31">
        <v>43467</v>
      </c>
      <c r="J6654" s="22" t="s">
        <v>73</v>
      </c>
      <c r="K6654" s="32" t="s">
        <v>74</v>
      </c>
      <c r="L6654" s="32" t="s">
        <v>17462</v>
      </c>
      <c r="N6654" s="24">
        <v>12193.049999999999</v>
      </c>
      <c r="O6654" s="24">
        <v>0</v>
      </c>
      <c r="P6654" s="32" t="s">
        <v>17463</v>
      </c>
      <c r="Q6654" s="43" t="s">
        <v>17464</v>
      </c>
      <c r="R6654" s="43" t="s">
        <v>78</v>
      </c>
      <c r="S6654" s="47">
        <v>6</v>
      </c>
    </row>
    <row r="6655" spans="1:19" ht="12.75">
      <c r="A6655" s="22" t="s">
        <v>60</v>
      </c>
      <c r="B6655" s="22" t="s">
        <v>17297</v>
      </c>
      <c r="C6655" s="22" t="s">
        <v>66</v>
      </c>
      <c r="D6655" s="22" t="s">
        <v>61</v>
      </c>
      <c r="E6655" s="22" t="s">
        <v>17465</v>
      </c>
      <c r="F6655" s="31">
        <v>43447.654050925921</v>
      </c>
      <c r="G6655" s="31">
        <v>43447</v>
      </c>
      <c r="H6655" s="31">
        <v>43799</v>
      </c>
      <c r="I6655" s="31">
        <v>43477</v>
      </c>
      <c r="J6655" s="22" t="s">
        <v>73</v>
      </c>
      <c r="K6655" s="32" t="s">
        <v>74</v>
      </c>
      <c r="L6655" s="32" t="s">
        <v>17466</v>
      </c>
      <c r="N6655" s="24">
        <v>2112.33</v>
      </c>
      <c r="O6655" s="24">
        <v>0</v>
      </c>
      <c r="P6655" s="32" t="s">
        <v>90</v>
      </c>
      <c r="Q6655" s="43" t="s">
        <v>91</v>
      </c>
      <c r="R6655" s="43" t="s">
        <v>78</v>
      </c>
      <c r="S6655" s="47">
        <v>6</v>
      </c>
    </row>
    <row r="6656" spans="1:19" ht="12.75">
      <c r="A6656" s="22" t="s">
        <v>60</v>
      </c>
      <c r="B6656" s="22" t="s">
        <v>17330</v>
      </c>
      <c r="C6656" s="22" t="s">
        <v>66</v>
      </c>
      <c r="D6656" s="22" t="s">
        <v>61</v>
      </c>
      <c r="E6656" s="22" t="s">
        <v>17467</v>
      </c>
      <c r="F6656" s="31">
        <v>43445.479409722218</v>
      </c>
      <c r="G6656" s="31">
        <v>43447</v>
      </c>
      <c r="H6656" s="31">
        <v>43812</v>
      </c>
      <c r="I6656" s="31">
        <v>43475</v>
      </c>
      <c r="J6656" s="22" t="s">
        <v>73</v>
      </c>
      <c r="K6656" s="32" t="s">
        <v>82</v>
      </c>
      <c r="L6656" s="32" t="s">
        <v>17468</v>
      </c>
      <c r="N6656" s="24">
        <v>2880.6550000000002</v>
      </c>
      <c r="O6656" s="24">
        <v>2465.59</v>
      </c>
      <c r="P6656" s="32" t="s">
        <v>4491</v>
      </c>
      <c r="Q6656" s="43" t="s">
        <v>4492</v>
      </c>
      <c r="R6656" s="43" t="s">
        <v>78</v>
      </c>
      <c r="S6656" s="47">
        <v>7</v>
      </c>
    </row>
    <row r="6657" spans="1:19" ht="12.75">
      <c r="A6657" s="22" t="s">
        <v>60</v>
      </c>
      <c r="B6657" s="22" t="s">
        <v>17340</v>
      </c>
      <c r="C6657" s="22" t="s">
        <v>66</v>
      </c>
      <c r="D6657" s="22" t="s">
        <v>61</v>
      </c>
      <c r="E6657" s="22" t="s">
        <v>17469</v>
      </c>
      <c r="F6657" s="31">
        <v>43439.590949074074</v>
      </c>
      <c r="G6657" s="31">
        <v>43467</v>
      </c>
      <c r="H6657" s="31">
        <v>43832</v>
      </c>
      <c r="I6657" s="31">
        <v>43469</v>
      </c>
      <c r="J6657" s="22" t="s">
        <v>73</v>
      </c>
      <c r="K6657" s="32" t="s">
        <v>126</v>
      </c>
      <c r="L6657" s="32" t="s">
        <v>17470</v>
      </c>
      <c r="N6657" s="24">
        <v>1307.5540000000001</v>
      </c>
      <c r="O6657" s="24">
        <v>1170.26</v>
      </c>
      <c r="P6657" s="32" t="s">
        <v>5346</v>
      </c>
      <c r="Q6657" s="43" t="s">
        <v>5347</v>
      </c>
      <c r="R6657" s="43" t="s">
        <v>78</v>
      </c>
      <c r="S6657" s="47">
        <v>6</v>
      </c>
    </row>
    <row r="6658" spans="1:19" ht="12.75">
      <c r="A6658" s="22" t="s">
        <v>60</v>
      </c>
      <c r="B6658" s="22" t="s">
        <v>17471</v>
      </c>
      <c r="C6658" s="22" t="s">
        <v>66</v>
      </c>
      <c r="D6658" s="22" t="s">
        <v>61</v>
      </c>
      <c r="E6658" s="22" t="s">
        <v>17472</v>
      </c>
      <c r="F6658" s="31">
        <v>43448.407326388886</v>
      </c>
      <c r="G6658" s="31">
        <v>43480</v>
      </c>
      <c r="H6658" s="31">
        <v>43845</v>
      </c>
      <c r="I6658" s="31">
        <v>43244</v>
      </c>
      <c r="J6658" s="22" t="s">
        <v>73</v>
      </c>
      <c r="K6658" s="32" t="s">
        <v>126</v>
      </c>
      <c r="L6658" s="32" t="s">
        <v>17473</v>
      </c>
      <c r="N6658" s="24">
        <v>4649.2799999999997</v>
      </c>
      <c r="O6658" s="24">
        <v>0</v>
      </c>
      <c r="P6658" s="32" t="s">
        <v>17474</v>
      </c>
      <c r="Q6658" s="43" t="s">
        <v>17475</v>
      </c>
      <c r="R6658" s="43" t="s">
        <v>78</v>
      </c>
      <c r="S6658" s="47">
        <v>6</v>
      </c>
    </row>
    <row r="6659" spans="1:19" ht="12.75">
      <c r="A6659" s="22" t="s">
        <v>60</v>
      </c>
      <c r="B6659" s="22" t="s">
        <v>17471</v>
      </c>
      <c r="C6659" s="22" t="s">
        <v>66</v>
      </c>
      <c r="D6659" s="22" t="s">
        <v>61</v>
      </c>
      <c r="E6659" s="22" t="s">
        <v>17476</v>
      </c>
      <c r="F6659" s="31">
        <v>43448.539525462962</v>
      </c>
      <c r="G6659" s="31">
        <v>43496</v>
      </c>
      <c r="H6659" s="31">
        <v>43861</v>
      </c>
      <c r="I6659" s="31">
        <v>43478</v>
      </c>
      <c r="J6659" s="22" t="s">
        <v>73</v>
      </c>
      <c r="K6659" s="32" t="s">
        <v>126</v>
      </c>
      <c r="L6659" s="32" t="s">
        <v>17477</v>
      </c>
      <c r="N6659" s="24">
        <v>2144.235</v>
      </c>
      <c r="O6659" s="24">
        <v>2050.40</v>
      </c>
      <c r="P6659" s="32" t="s">
        <v>1362</v>
      </c>
      <c r="Q6659" s="43" t="s">
        <v>1363</v>
      </c>
      <c r="R6659" s="43" t="s">
        <v>78</v>
      </c>
      <c r="S6659" s="47">
        <v>7</v>
      </c>
    </row>
    <row r="6660" spans="1:19" ht="12.75">
      <c r="A6660" s="22" t="s">
        <v>60</v>
      </c>
      <c r="B6660" s="22" t="s">
        <v>17340</v>
      </c>
      <c r="C6660" s="22" t="s">
        <v>66</v>
      </c>
      <c r="D6660" s="22" t="s">
        <v>61</v>
      </c>
      <c r="E6660" s="22" t="s">
        <v>17478</v>
      </c>
      <c r="F6660" s="31">
        <v>43454.383715277778</v>
      </c>
      <c r="G6660" s="31">
        <v>43454</v>
      </c>
      <c r="H6660" s="31">
        <v>43819</v>
      </c>
      <c r="I6660" s="31">
        <v>43484</v>
      </c>
      <c r="J6660" s="22" t="s">
        <v>73</v>
      </c>
      <c r="K6660" s="32" t="s">
        <v>74</v>
      </c>
      <c r="L6660" s="32" t="s">
        <v>17479</v>
      </c>
      <c r="N6660" s="24">
        <v>217.44</v>
      </c>
      <c r="O6660" s="24">
        <v>0</v>
      </c>
      <c r="P6660" s="32" t="s">
        <v>1588</v>
      </c>
      <c r="Q6660" s="43" t="s">
        <v>1589</v>
      </c>
      <c r="R6660" s="43" t="s">
        <v>78</v>
      </c>
      <c r="S6660" s="47">
        <v>7</v>
      </c>
    </row>
    <row r="6661" spans="1:19" ht="12.75">
      <c r="A6661" s="22" t="s">
        <v>60</v>
      </c>
      <c r="B6661" s="22" t="s">
        <v>17303</v>
      </c>
      <c r="C6661" s="22" t="s">
        <v>66</v>
      </c>
      <c r="D6661" s="22" t="s">
        <v>61</v>
      </c>
      <c r="E6661" s="22" t="s">
        <v>17480</v>
      </c>
      <c r="F6661" s="31">
        <v>43440.546423611107</v>
      </c>
      <c r="G6661" s="31">
        <v>43449</v>
      </c>
      <c r="H6661" s="31">
        <v>43814</v>
      </c>
      <c r="I6661" s="31">
        <v>43470</v>
      </c>
      <c r="J6661" s="22" t="s">
        <v>73</v>
      </c>
      <c r="K6661" s="32" t="s">
        <v>74</v>
      </c>
      <c r="L6661" s="32" t="s">
        <v>17481</v>
      </c>
      <c r="N6661" s="24">
        <v>515.87</v>
      </c>
      <c r="O6661" s="24">
        <v>0</v>
      </c>
      <c r="P6661" s="32" t="s">
        <v>2446</v>
      </c>
      <c r="Q6661" s="43" t="s">
        <v>2447</v>
      </c>
      <c r="R6661" s="43" t="s">
        <v>78</v>
      </c>
      <c r="S6661" s="47">
        <v>6</v>
      </c>
    </row>
    <row r="6662" spans="1:19" ht="12.75">
      <c r="A6662" s="22" t="s">
        <v>60</v>
      </c>
      <c r="B6662" s="22" t="s">
        <v>17330</v>
      </c>
      <c r="C6662" s="22" t="s">
        <v>66</v>
      </c>
      <c r="D6662" s="22" t="s">
        <v>61</v>
      </c>
      <c r="E6662" s="22" t="s">
        <v>17482</v>
      </c>
      <c r="F6662" s="31">
        <v>43439.554583333331</v>
      </c>
      <c r="G6662" s="31">
        <v>43465</v>
      </c>
      <c r="H6662" s="31">
        <v>43830</v>
      </c>
      <c r="I6662" s="31">
        <v>43468</v>
      </c>
      <c r="J6662" s="22" t="s">
        <v>73</v>
      </c>
      <c r="K6662" s="32" t="s">
        <v>74</v>
      </c>
      <c r="L6662" s="32" t="s">
        <v>17483</v>
      </c>
      <c r="N6662" s="24">
        <v>0</v>
      </c>
      <c r="O6662" s="24">
        <v>0</v>
      </c>
      <c r="P6662" s="32" t="s">
        <v>90</v>
      </c>
      <c r="Q6662" s="43" t="s">
        <v>91</v>
      </c>
      <c r="R6662" s="43" t="s">
        <v>78</v>
      </c>
      <c r="S6662" s="47">
        <v>6</v>
      </c>
    </row>
    <row r="6663" spans="1:19" ht="12.75">
      <c r="A6663" s="22" t="s">
        <v>60</v>
      </c>
      <c r="B6663" s="22" t="s">
        <v>17297</v>
      </c>
      <c r="C6663" s="22" t="s">
        <v>66</v>
      </c>
      <c r="D6663" s="22" t="s">
        <v>61</v>
      </c>
      <c r="E6663" s="22" t="s">
        <v>17484</v>
      </c>
      <c r="F6663" s="31">
        <v>43438.642523148148</v>
      </c>
      <c r="G6663" s="31">
        <v>43435</v>
      </c>
      <c r="H6663" s="31">
        <v>43677</v>
      </c>
      <c r="I6663" s="31">
        <v>43468</v>
      </c>
      <c r="J6663" s="22" t="s">
        <v>73</v>
      </c>
      <c r="K6663" s="32" t="s">
        <v>74</v>
      </c>
      <c r="L6663" s="32" t="s">
        <v>17485</v>
      </c>
      <c r="N6663" s="24">
        <v>0</v>
      </c>
      <c r="O6663" s="24">
        <v>0</v>
      </c>
      <c r="P6663" s="32" t="s">
        <v>403</v>
      </c>
      <c r="Q6663" s="43" t="s">
        <v>404</v>
      </c>
      <c r="R6663" s="43" t="s">
        <v>78</v>
      </c>
      <c r="S6663" s="47">
        <v>7</v>
      </c>
    </row>
    <row r="6664" spans="1:19" ht="12.75">
      <c r="A6664" s="22" t="s">
        <v>60</v>
      </c>
      <c r="B6664" s="22" t="s">
        <v>17330</v>
      </c>
      <c r="C6664" s="22" t="s">
        <v>66</v>
      </c>
      <c r="D6664" s="22" t="s">
        <v>61</v>
      </c>
      <c r="E6664" s="22" t="s">
        <v>17486</v>
      </c>
      <c r="F6664" s="31">
        <v>43445.725555555553</v>
      </c>
      <c r="G6664" s="31">
        <v>43465</v>
      </c>
      <c r="H6664" s="31">
        <v>43830</v>
      </c>
      <c r="I6664" s="31">
        <v>43475</v>
      </c>
      <c r="J6664" s="22" t="s">
        <v>73</v>
      </c>
      <c r="K6664" s="32" t="s">
        <v>74</v>
      </c>
      <c r="L6664" s="32" t="s">
        <v>17487</v>
      </c>
      <c r="N6664" s="24">
        <v>2280.4520000000002</v>
      </c>
      <c r="O6664" s="24">
        <v>0</v>
      </c>
      <c r="P6664" s="32" t="s">
        <v>113</v>
      </c>
      <c r="Q6664" s="43" t="s">
        <v>114</v>
      </c>
      <c r="R6664" s="43" t="s">
        <v>78</v>
      </c>
      <c r="S6664" s="47">
        <v>7</v>
      </c>
    </row>
    <row r="6665" spans="1:19" ht="12.75">
      <c r="A6665" s="22" t="s">
        <v>60</v>
      </c>
      <c r="B6665" s="22" t="s">
        <v>17347</v>
      </c>
      <c r="C6665" s="22" t="s">
        <v>66</v>
      </c>
      <c r="D6665" s="22" t="s">
        <v>61</v>
      </c>
      <c r="E6665" s="22" t="s">
        <v>17488</v>
      </c>
      <c r="F6665" s="31">
        <v>43438.627152777779</v>
      </c>
      <c r="G6665" s="31">
        <v>43438</v>
      </c>
      <c r="H6665" s="31">
        <v>43803</v>
      </c>
      <c r="I6665" s="31">
        <v>43467</v>
      </c>
      <c r="J6665" s="22" t="s">
        <v>73</v>
      </c>
      <c r="K6665" s="32" t="s">
        <v>82</v>
      </c>
      <c r="L6665" s="32" t="s">
        <v>17489</v>
      </c>
      <c r="N6665" s="24">
        <v>1124.3699999999999</v>
      </c>
      <c r="O6665" s="24">
        <v>944.79</v>
      </c>
      <c r="P6665" s="32" t="s">
        <v>279</v>
      </c>
      <c r="Q6665" s="43" t="s">
        <v>280</v>
      </c>
      <c r="R6665" s="43" t="s">
        <v>78</v>
      </c>
      <c r="S6665" s="47">
        <v>7</v>
      </c>
    </row>
    <row r="6666" spans="1:19" ht="12.75">
      <c r="A6666" s="22" t="s">
        <v>60</v>
      </c>
      <c r="B6666" s="22" t="s">
        <v>17311</v>
      </c>
      <c r="C6666" s="22" t="s">
        <v>66</v>
      </c>
      <c r="D6666" s="22" t="s">
        <v>61</v>
      </c>
      <c r="E6666" s="22" t="s">
        <v>17490</v>
      </c>
      <c r="F6666" s="31">
        <v>43447.725231481483</v>
      </c>
      <c r="G6666" s="31">
        <v>43464</v>
      </c>
      <c r="H6666" s="31">
        <v>43829</v>
      </c>
      <c r="I6666" s="31">
        <v>43477</v>
      </c>
      <c r="J6666" s="22" t="s">
        <v>73</v>
      </c>
      <c r="K6666" s="32" t="s">
        <v>126</v>
      </c>
      <c r="L6666" s="32" t="s">
        <v>17491</v>
      </c>
      <c r="N6666" s="24">
        <v>3052.1336000000001</v>
      </c>
      <c r="O6666" s="24">
        <v>2577.11</v>
      </c>
      <c r="P6666" s="32" t="s">
        <v>506</v>
      </c>
      <c r="Q6666" s="43" t="s">
        <v>507</v>
      </c>
      <c r="R6666" s="43" t="s">
        <v>78</v>
      </c>
      <c r="S6666" s="47">
        <v>7</v>
      </c>
    </row>
    <row r="6667" spans="1:19" ht="12.75">
      <c r="A6667" s="22" t="s">
        <v>60</v>
      </c>
      <c r="B6667" s="22" t="s">
        <v>17303</v>
      </c>
      <c r="C6667" s="22" t="s">
        <v>66</v>
      </c>
      <c r="D6667" s="22" t="s">
        <v>61</v>
      </c>
      <c r="E6667" s="22" t="s">
        <v>17492</v>
      </c>
      <c r="F6667" s="31">
        <v>43453.722430555557</v>
      </c>
      <c r="G6667" s="31">
        <v>43496</v>
      </c>
      <c r="H6667" s="31">
        <v>43861</v>
      </c>
      <c r="I6667" s="31">
        <v>43483</v>
      </c>
      <c r="J6667" s="22" t="s">
        <v>73</v>
      </c>
      <c r="K6667" s="32" t="s">
        <v>74</v>
      </c>
      <c r="L6667" s="32" t="s">
        <v>17493</v>
      </c>
      <c r="N6667" s="24">
        <v>0</v>
      </c>
      <c r="O6667" s="24">
        <v>0</v>
      </c>
      <c r="P6667" s="32" t="s">
        <v>519</v>
      </c>
      <c r="Q6667" s="43" t="s">
        <v>520</v>
      </c>
      <c r="R6667" s="43" t="s">
        <v>78</v>
      </c>
      <c r="S6667" s="47">
        <v>6</v>
      </c>
    </row>
    <row r="6668" spans="1:19" ht="12.75">
      <c r="A6668" s="22" t="s">
        <v>60</v>
      </c>
      <c r="B6668" s="22" t="s">
        <v>17340</v>
      </c>
      <c r="C6668" s="22" t="s">
        <v>66</v>
      </c>
      <c r="D6668" s="22" t="s">
        <v>61</v>
      </c>
      <c r="E6668" s="22" t="s">
        <v>17494</v>
      </c>
      <c r="F6668" s="31">
        <v>43461.599930555552</v>
      </c>
      <c r="G6668" s="31">
        <v>43494</v>
      </c>
      <c r="H6668" s="31">
        <v>43859</v>
      </c>
      <c r="I6668" s="31">
        <v>43491</v>
      </c>
      <c r="J6668" s="22" t="s">
        <v>73</v>
      </c>
      <c r="K6668" s="32" t="s">
        <v>82</v>
      </c>
      <c r="L6668" s="32" t="s">
        <v>17495</v>
      </c>
      <c r="N6668" s="24">
        <v>614.41</v>
      </c>
      <c r="O6668" s="24">
        <v>558</v>
      </c>
      <c r="P6668" s="32" t="s">
        <v>1029</v>
      </c>
      <c r="Q6668" s="43" t="s">
        <v>1030</v>
      </c>
      <c r="R6668" s="43" t="s">
        <v>78</v>
      </c>
      <c r="S6668" s="47">
        <v>7</v>
      </c>
    </row>
    <row r="6669" spans="1:19" ht="12.75">
      <c r="A6669" s="22" t="s">
        <v>60</v>
      </c>
      <c r="B6669" s="22" t="s">
        <v>17297</v>
      </c>
      <c r="C6669" s="22" t="s">
        <v>66</v>
      </c>
      <c r="D6669" s="22" t="s">
        <v>61</v>
      </c>
      <c r="E6669" s="22" t="s">
        <v>17496</v>
      </c>
      <c r="F6669" s="31">
        <v>43451.583032407405</v>
      </c>
      <c r="G6669" s="31">
        <v>43479</v>
      </c>
      <c r="H6669" s="31">
        <v>43844</v>
      </c>
      <c r="I6669" s="31">
        <v>43481</v>
      </c>
      <c r="J6669" s="22" t="s">
        <v>73</v>
      </c>
      <c r="K6669" s="32" t="s">
        <v>82</v>
      </c>
      <c r="L6669" s="32" t="s">
        <v>17497</v>
      </c>
      <c r="N6669" s="24">
        <v>3340.1822000000002</v>
      </c>
      <c r="O6669" s="24">
        <v>3177.60</v>
      </c>
      <c r="P6669" s="32" t="s">
        <v>109</v>
      </c>
      <c r="Q6669" s="43" t="s">
        <v>110</v>
      </c>
      <c r="R6669" s="43" t="s">
        <v>78</v>
      </c>
      <c r="S6669" s="47">
        <v>6</v>
      </c>
    </row>
    <row r="6670" spans="1:19" ht="12.75">
      <c r="A6670" s="22" t="s">
        <v>60</v>
      </c>
      <c r="B6670" s="22" t="s">
        <v>17303</v>
      </c>
      <c r="C6670" s="22" t="s">
        <v>66</v>
      </c>
      <c r="D6670" s="22" t="s">
        <v>61</v>
      </c>
      <c r="E6670" s="22" t="s">
        <v>17498</v>
      </c>
      <c r="F6670" s="31">
        <v>43437.522870370369</v>
      </c>
      <c r="G6670" s="31">
        <v>43457</v>
      </c>
      <c r="H6670" s="31">
        <v>43822</v>
      </c>
      <c r="I6670" s="31">
        <v>43467</v>
      </c>
      <c r="J6670" s="22" t="s">
        <v>73</v>
      </c>
      <c r="K6670" s="32" t="s">
        <v>126</v>
      </c>
      <c r="L6670" s="32" t="s">
        <v>17499</v>
      </c>
      <c r="N6670" s="24">
        <v>1849.1741999999999</v>
      </c>
      <c r="O6670" s="24">
        <v>1494.38</v>
      </c>
      <c r="P6670" s="32" t="s">
        <v>2254</v>
      </c>
      <c r="Q6670" s="43" t="s">
        <v>2255</v>
      </c>
      <c r="R6670" s="43" t="s">
        <v>78</v>
      </c>
      <c r="S6670" s="47">
        <v>7</v>
      </c>
    </row>
    <row r="6671" spans="1:19" ht="12.75">
      <c r="A6671" s="22" t="s">
        <v>60</v>
      </c>
      <c r="B6671" s="22" t="s">
        <v>17322</v>
      </c>
      <c r="C6671" s="22" t="s">
        <v>66</v>
      </c>
      <c r="D6671" s="22" t="s">
        <v>61</v>
      </c>
      <c r="E6671" s="22" t="s">
        <v>17500</v>
      </c>
      <c r="F6671" s="31">
        <v>43452.43886574074</v>
      </c>
      <c r="G6671" s="31">
        <v>43496</v>
      </c>
      <c r="H6671" s="31">
        <v>43861</v>
      </c>
      <c r="I6671" s="31">
        <v>43482</v>
      </c>
      <c r="J6671" s="22" t="s">
        <v>73</v>
      </c>
      <c r="K6671" s="32" t="s">
        <v>74</v>
      </c>
      <c r="L6671" s="32" t="s">
        <v>17501</v>
      </c>
      <c r="N6671" s="24">
        <v>0</v>
      </c>
      <c r="O6671" s="24">
        <v>0</v>
      </c>
      <c r="P6671" s="32" t="s">
        <v>438</v>
      </c>
      <c r="Q6671" s="43" t="s">
        <v>439</v>
      </c>
      <c r="R6671" s="43" t="s">
        <v>158</v>
      </c>
      <c r="S6671" s="47">
        <v>6</v>
      </c>
    </row>
    <row r="6672" spans="1:19" ht="12.75">
      <c r="A6672" s="22" t="s">
        <v>60</v>
      </c>
      <c r="B6672" s="22" t="s">
        <v>17347</v>
      </c>
      <c r="C6672" s="22" t="s">
        <v>66</v>
      </c>
      <c r="D6672" s="22" t="s">
        <v>61</v>
      </c>
      <c r="E6672" s="22" t="s">
        <v>17502</v>
      </c>
      <c r="F6672" s="31">
        <v>43452.714895833335</v>
      </c>
      <c r="G6672" s="31">
        <v>43452</v>
      </c>
      <c r="H6672" s="31">
        <v>43817</v>
      </c>
      <c r="I6672" s="31">
        <v>43482</v>
      </c>
      <c r="J6672" s="22" t="s">
        <v>73</v>
      </c>
      <c r="K6672" s="32" t="s">
        <v>74</v>
      </c>
      <c r="L6672" s="32" t="s">
        <v>17503</v>
      </c>
      <c r="N6672" s="24">
        <v>0</v>
      </c>
      <c r="O6672" s="24">
        <v>0</v>
      </c>
      <c r="P6672" s="32" t="s">
        <v>1994</v>
      </c>
      <c r="Q6672" s="43" t="s">
        <v>1995</v>
      </c>
      <c r="R6672" s="43" t="s">
        <v>78</v>
      </c>
      <c r="S6672" s="47">
        <v>7</v>
      </c>
    </row>
    <row r="6673" spans="1:19" ht="12.75">
      <c r="A6673" s="22" t="s">
        <v>60</v>
      </c>
      <c r="B6673" s="22" t="s">
        <v>17340</v>
      </c>
      <c r="C6673" s="22" t="s">
        <v>66</v>
      </c>
      <c r="D6673" s="22" t="s">
        <v>61</v>
      </c>
      <c r="E6673" s="22" t="s">
        <v>17504</v>
      </c>
      <c r="F6673" s="31">
        <v>43451.511157407404</v>
      </c>
      <c r="G6673" s="31">
        <v>43466</v>
      </c>
      <c r="H6673" s="31">
        <v>43831</v>
      </c>
      <c r="I6673" s="31">
        <v>43481</v>
      </c>
      <c r="J6673" s="22" t="s">
        <v>73</v>
      </c>
      <c r="K6673" s="32" t="s">
        <v>74</v>
      </c>
      <c r="L6673" s="32" t="s">
        <v>17505</v>
      </c>
      <c r="N6673" s="24">
        <v>217.44</v>
      </c>
      <c r="O6673" s="24">
        <v>0</v>
      </c>
      <c r="P6673" s="32" t="s">
        <v>1588</v>
      </c>
      <c r="Q6673" s="43" t="s">
        <v>1589</v>
      </c>
      <c r="R6673" s="43" t="s">
        <v>78</v>
      </c>
      <c r="S6673" s="47">
        <v>7</v>
      </c>
    </row>
    <row r="6674" spans="1:19" ht="12.75">
      <c r="A6674" s="22" t="s">
        <v>60</v>
      </c>
      <c r="B6674" s="22" t="s">
        <v>17297</v>
      </c>
      <c r="C6674" s="22" t="s">
        <v>66</v>
      </c>
      <c r="D6674" s="22" t="s">
        <v>61</v>
      </c>
      <c r="E6674" s="22" t="s">
        <v>17506</v>
      </c>
      <c r="F6674" s="31">
        <v>43462.521863425922</v>
      </c>
      <c r="G6674" s="31">
        <v>43128</v>
      </c>
      <c r="H6674" s="31">
        <v>43493</v>
      </c>
      <c r="I6674" s="31">
        <v>43492</v>
      </c>
      <c r="J6674" s="22" t="s">
        <v>73</v>
      </c>
      <c r="K6674" s="32" t="s">
        <v>74</v>
      </c>
      <c r="L6674" s="32" t="s">
        <v>17507</v>
      </c>
      <c r="N6674" s="24">
        <v>0</v>
      </c>
      <c r="O6674" s="24">
        <v>0</v>
      </c>
      <c r="P6674" s="32" t="s">
        <v>502</v>
      </c>
      <c r="Q6674" s="43" t="s">
        <v>503</v>
      </c>
      <c r="R6674" s="43" t="s">
        <v>78</v>
      </c>
      <c r="S6674" s="47">
        <v>6</v>
      </c>
    </row>
    <row r="6675" spans="1:19" ht="12.75">
      <c r="A6675" s="22" t="s">
        <v>60</v>
      </c>
      <c r="B6675" s="22" t="s">
        <v>17303</v>
      </c>
      <c r="C6675" s="22" t="s">
        <v>66</v>
      </c>
      <c r="D6675" s="22" t="s">
        <v>61</v>
      </c>
      <c r="E6675" s="22" t="s">
        <v>17508</v>
      </c>
      <c r="F6675" s="31">
        <v>43439.479907407404</v>
      </c>
      <c r="G6675" s="31">
        <v>43110</v>
      </c>
      <c r="H6675" s="31">
        <v>43475</v>
      </c>
      <c r="I6675" s="31">
        <v>43469</v>
      </c>
      <c r="J6675" s="22" t="s">
        <v>73</v>
      </c>
      <c r="K6675" s="32" t="s">
        <v>74</v>
      </c>
      <c r="L6675" s="32" t="s">
        <v>17509</v>
      </c>
      <c r="N6675" s="24">
        <v>0</v>
      </c>
      <c r="O6675" s="24">
        <v>0</v>
      </c>
      <c r="P6675" s="32" t="s">
        <v>709</v>
      </c>
      <c r="Q6675" s="43" t="s">
        <v>710</v>
      </c>
      <c r="R6675" s="43" t="s">
        <v>78</v>
      </c>
      <c r="S6675" s="47">
        <v>5</v>
      </c>
    </row>
    <row r="6676" spans="1:19" ht="12.75">
      <c r="A6676" s="22" t="s">
        <v>60</v>
      </c>
      <c r="B6676" s="22" t="s">
        <v>17471</v>
      </c>
      <c r="C6676" s="22" t="s">
        <v>66</v>
      </c>
      <c r="D6676" s="22" t="s">
        <v>61</v>
      </c>
      <c r="E6676" s="22" t="s">
        <v>17510</v>
      </c>
      <c r="F6676" s="31">
        <v>43447.748576388884</v>
      </c>
      <c r="G6676" s="31">
        <v>43449</v>
      </c>
      <c r="H6676" s="31">
        <v>43814</v>
      </c>
      <c r="I6676" s="31">
        <v>43240</v>
      </c>
      <c r="J6676" s="22" t="s">
        <v>73</v>
      </c>
      <c r="K6676" s="32" t="s">
        <v>74</v>
      </c>
      <c r="L6676" s="32" t="s">
        <v>17511</v>
      </c>
      <c r="N6676" s="24">
        <v>1195.98</v>
      </c>
      <c r="O6676" s="24">
        <v>0</v>
      </c>
      <c r="P6676" s="32" t="s">
        <v>1035</v>
      </c>
      <c r="Q6676" s="43" t="s">
        <v>1036</v>
      </c>
      <c r="R6676" s="43" t="s">
        <v>78</v>
      </c>
      <c r="S6676" s="47">
        <v>7</v>
      </c>
    </row>
    <row r="6677" spans="1:19" ht="12.75">
      <c r="A6677" s="22" t="s">
        <v>60</v>
      </c>
      <c r="B6677" s="22" t="s">
        <v>17353</v>
      </c>
      <c r="C6677" s="22" t="s">
        <v>66</v>
      </c>
      <c r="D6677" s="22" t="s">
        <v>61</v>
      </c>
      <c r="E6677" s="22" t="s">
        <v>17512</v>
      </c>
      <c r="F6677" s="31">
        <v>43439.115081018514</v>
      </c>
      <c r="G6677" s="31">
        <v>43469</v>
      </c>
      <c r="H6677" s="31">
        <v>43834</v>
      </c>
      <c r="I6677" s="31">
        <v>43499.115081018514</v>
      </c>
      <c r="J6677" s="22" t="s">
        <v>81</v>
      </c>
      <c r="K6677" s="32" t="s">
        <v>120</v>
      </c>
      <c r="L6677" s="32" t="s">
        <v>17513</v>
      </c>
      <c r="M6677" s="32" t="s">
        <v>17514</v>
      </c>
      <c r="N6677" s="24">
        <v>4941.5240000000003</v>
      </c>
      <c r="O6677" s="24">
        <v>1330.05</v>
      </c>
      <c r="P6677" s="32" t="s">
        <v>3521</v>
      </c>
      <c r="Q6677" s="43" t="s">
        <v>3522</v>
      </c>
      <c r="R6677" s="43" t="s">
        <v>78</v>
      </c>
      <c r="S6677" s="47">
        <v>7</v>
      </c>
    </row>
    <row r="6678" spans="1:19" ht="12.75">
      <c r="A6678" s="22" t="s">
        <v>60</v>
      </c>
      <c r="B6678" s="22" t="s">
        <v>17311</v>
      </c>
      <c r="C6678" s="22" t="s">
        <v>66</v>
      </c>
      <c r="D6678" s="22" t="s">
        <v>61</v>
      </c>
      <c r="E6678" s="22" t="s">
        <v>17515</v>
      </c>
      <c r="F6678" s="31">
        <v>43458.471921296295</v>
      </c>
      <c r="G6678" s="31">
        <v>43471</v>
      </c>
      <c r="H6678" s="31">
        <v>43836</v>
      </c>
      <c r="I6678" s="31">
        <v>43488</v>
      </c>
      <c r="J6678" s="22" t="s">
        <v>73</v>
      </c>
      <c r="K6678" s="32" t="s">
        <v>82</v>
      </c>
      <c r="L6678" s="32" t="s">
        <v>17516</v>
      </c>
      <c r="N6678" s="24">
        <v>1830.0771</v>
      </c>
      <c r="O6678" s="24">
        <v>1294.4449999999999</v>
      </c>
      <c r="P6678" s="32" t="s">
        <v>90</v>
      </c>
      <c r="Q6678" s="43" t="s">
        <v>91</v>
      </c>
      <c r="R6678" s="43" t="s">
        <v>78</v>
      </c>
      <c r="S6678" s="47">
        <v>7</v>
      </c>
    </row>
    <row r="6679" spans="1:19" ht="12.75">
      <c r="A6679" s="22" t="s">
        <v>60</v>
      </c>
      <c r="B6679" s="22" t="s">
        <v>17322</v>
      </c>
      <c r="C6679" s="22" t="s">
        <v>66</v>
      </c>
      <c r="D6679" s="22" t="s">
        <v>61</v>
      </c>
      <c r="E6679" s="22" t="s">
        <v>17517</v>
      </c>
      <c r="F6679" s="31">
        <v>43447.561261574076</v>
      </c>
      <c r="G6679" s="31">
        <v>43464</v>
      </c>
      <c r="H6679" s="31">
        <v>43830</v>
      </c>
      <c r="I6679" s="31">
        <v>43477</v>
      </c>
      <c r="J6679" s="22" t="s">
        <v>73</v>
      </c>
      <c r="K6679" s="32" t="s">
        <v>82</v>
      </c>
      <c r="L6679" s="32" t="s">
        <v>17518</v>
      </c>
      <c r="N6679" s="24">
        <v>9566.6049999999996</v>
      </c>
      <c r="O6679" s="24">
        <v>7109.1300000000001</v>
      </c>
      <c r="P6679" s="32" t="s">
        <v>413</v>
      </c>
      <c r="Q6679" s="43" t="s">
        <v>414</v>
      </c>
      <c r="R6679" s="43" t="s">
        <v>78</v>
      </c>
      <c r="S6679" s="47">
        <v>7</v>
      </c>
    </row>
    <row r="6680" spans="1:19" ht="12.75">
      <c r="A6680" s="22" t="s">
        <v>60</v>
      </c>
      <c r="B6680" s="22" t="s">
        <v>17389</v>
      </c>
      <c r="C6680" s="22" t="s">
        <v>66</v>
      </c>
      <c r="D6680" s="22" t="s">
        <v>61</v>
      </c>
      <c r="E6680" s="22" t="s">
        <v>17519</v>
      </c>
      <c r="F6680" s="31">
        <v>43445.389201388884</v>
      </c>
      <c r="G6680" s="31">
        <v>43480</v>
      </c>
      <c r="H6680" s="31">
        <v>43845</v>
      </c>
      <c r="I6680" s="31">
        <v>43475</v>
      </c>
      <c r="J6680" s="22" t="s">
        <v>73</v>
      </c>
      <c r="K6680" s="32" t="s">
        <v>74</v>
      </c>
      <c r="L6680" s="32" t="s">
        <v>17520</v>
      </c>
      <c r="N6680" s="24">
        <v>1891.555</v>
      </c>
      <c r="O6680" s="24">
        <v>0</v>
      </c>
      <c r="P6680" s="32" t="s">
        <v>109</v>
      </c>
      <c r="Q6680" s="43" t="s">
        <v>110</v>
      </c>
      <c r="R6680" s="43" t="s">
        <v>78</v>
      </c>
      <c r="S6680" s="47">
        <v>6</v>
      </c>
    </row>
    <row r="6681" spans="1:19" ht="12.75">
      <c r="A6681" s="22" t="s">
        <v>60</v>
      </c>
      <c r="B6681" s="22" t="s">
        <v>17340</v>
      </c>
      <c r="C6681" s="22" t="s">
        <v>66</v>
      </c>
      <c r="D6681" s="22" t="s">
        <v>61</v>
      </c>
      <c r="E6681" s="22" t="s">
        <v>17521</v>
      </c>
      <c r="F6681" s="31">
        <v>43439.665000000001</v>
      </c>
      <c r="G6681" s="31">
        <v>43439</v>
      </c>
      <c r="H6681" s="31">
        <v>43804</v>
      </c>
      <c r="I6681" s="31">
        <v>43469</v>
      </c>
      <c r="J6681" s="22" t="s">
        <v>73</v>
      </c>
      <c r="K6681" s="32" t="s">
        <v>74</v>
      </c>
      <c r="L6681" s="32" t="s">
        <v>17522</v>
      </c>
      <c r="N6681" s="24">
        <v>304.37</v>
      </c>
      <c r="O6681" s="24">
        <v>0</v>
      </c>
      <c r="P6681" s="32" t="s">
        <v>2768</v>
      </c>
      <c r="Q6681" s="43" t="s">
        <v>2769</v>
      </c>
      <c r="R6681" s="43" t="s">
        <v>78</v>
      </c>
      <c r="S6681" s="47">
        <v>7</v>
      </c>
    </row>
    <row r="6682" spans="1:19" ht="12.75">
      <c r="A6682" s="22" t="s">
        <v>60</v>
      </c>
      <c r="B6682" s="22" t="s">
        <v>17311</v>
      </c>
      <c r="C6682" s="22" t="s">
        <v>66</v>
      </c>
      <c r="D6682" s="22" t="s">
        <v>61</v>
      </c>
      <c r="E6682" s="22" t="s">
        <v>17523</v>
      </c>
      <c r="F6682" s="31">
        <v>43438.684490740736</v>
      </c>
      <c r="G6682" s="31">
        <v>43449</v>
      </c>
      <c r="H6682" s="31">
        <v>43814</v>
      </c>
      <c r="I6682" s="31">
        <v>43468</v>
      </c>
      <c r="J6682" s="22" t="s">
        <v>73</v>
      </c>
      <c r="K6682" s="32" t="s">
        <v>74</v>
      </c>
      <c r="L6682" s="32" t="s">
        <v>17524</v>
      </c>
      <c r="N6682" s="24">
        <v>0</v>
      </c>
      <c r="O6682" s="24">
        <v>0</v>
      </c>
      <c r="P6682" s="32" t="s">
        <v>403</v>
      </c>
      <c r="Q6682" s="43" t="s">
        <v>404</v>
      </c>
      <c r="R6682" s="43" t="s">
        <v>78</v>
      </c>
      <c r="S6682" s="47">
        <v>7</v>
      </c>
    </row>
    <row r="6683" spans="1:19" ht="12.75">
      <c r="A6683" s="22" t="s">
        <v>60</v>
      </c>
      <c r="B6683" s="22" t="s">
        <v>17353</v>
      </c>
      <c r="C6683" s="22" t="s">
        <v>66</v>
      </c>
      <c r="D6683" s="22" t="s">
        <v>61</v>
      </c>
      <c r="E6683" s="22" t="s">
        <v>17525</v>
      </c>
      <c r="F6683" s="31">
        <v>43440.482847222222</v>
      </c>
      <c r="G6683" s="31">
        <v>43479</v>
      </c>
      <c r="H6683" s="31">
        <v>43844</v>
      </c>
      <c r="I6683" s="31">
        <v>43470</v>
      </c>
      <c r="J6683" s="22" t="s">
        <v>73</v>
      </c>
      <c r="K6683" s="32" t="s">
        <v>74</v>
      </c>
      <c r="L6683" s="32" t="s">
        <v>17526</v>
      </c>
      <c r="N6683" s="24">
        <v>609.0471</v>
      </c>
      <c r="O6683" s="24">
        <v>0</v>
      </c>
      <c r="P6683" s="32" t="s">
        <v>101</v>
      </c>
      <c r="Q6683" s="43" t="s">
        <v>102</v>
      </c>
      <c r="R6683" s="43" t="s">
        <v>78</v>
      </c>
      <c r="S6683" s="47">
        <v>7</v>
      </c>
    </row>
    <row r="6684" spans="1:19" ht="12.75">
      <c r="A6684" s="22" t="s">
        <v>60</v>
      </c>
      <c r="B6684" s="22" t="s">
        <v>17322</v>
      </c>
      <c r="C6684" s="22" t="s">
        <v>66</v>
      </c>
      <c r="D6684" s="22" t="s">
        <v>61</v>
      </c>
      <c r="E6684" s="22" t="s">
        <v>17527</v>
      </c>
      <c r="F6684" s="31">
        <v>43444.539398148147</v>
      </c>
      <c r="G6684" s="31">
        <v>43478</v>
      </c>
      <c r="H6684" s="31">
        <v>43843</v>
      </c>
      <c r="I6684" s="31">
        <v>43474</v>
      </c>
      <c r="J6684" s="22" t="s">
        <v>73</v>
      </c>
      <c r="K6684" s="32" t="s">
        <v>126</v>
      </c>
      <c r="L6684" s="32" t="s">
        <v>17528</v>
      </c>
      <c r="N6684" s="24">
        <v>1386.1732999999999</v>
      </c>
      <c r="O6684" s="24">
        <v>1861.50</v>
      </c>
      <c r="P6684" s="32" t="s">
        <v>2693</v>
      </c>
      <c r="Q6684" s="43" t="s">
        <v>2694</v>
      </c>
      <c r="R6684" s="43" t="s">
        <v>78</v>
      </c>
      <c r="S6684" s="47">
        <v>7</v>
      </c>
    </row>
    <row r="6685" spans="1:19" ht="12.75">
      <c r="A6685" s="22" t="s">
        <v>60</v>
      </c>
      <c r="B6685" s="22" t="s">
        <v>17303</v>
      </c>
      <c r="C6685" s="22" t="s">
        <v>66</v>
      </c>
      <c r="D6685" s="22" t="s">
        <v>61</v>
      </c>
      <c r="E6685" s="22" t="s">
        <v>17529</v>
      </c>
      <c r="F6685" s="31">
        <v>43446.59438657407</v>
      </c>
      <c r="G6685" s="31">
        <v>43484</v>
      </c>
      <c r="H6685" s="31">
        <v>43849</v>
      </c>
      <c r="I6685" s="31">
        <v>43476</v>
      </c>
      <c r="J6685" s="22" t="s">
        <v>73</v>
      </c>
      <c r="K6685" s="32" t="s">
        <v>74</v>
      </c>
      <c r="L6685" s="32" t="s">
        <v>17530</v>
      </c>
      <c r="N6685" s="24">
        <v>8910.24</v>
      </c>
      <c r="O6685" s="24">
        <v>0</v>
      </c>
      <c r="P6685" s="32" t="s">
        <v>90</v>
      </c>
      <c r="Q6685" s="43" t="s">
        <v>91</v>
      </c>
      <c r="R6685" s="43" t="s">
        <v>78</v>
      </c>
      <c r="S6685" s="47">
        <v>5</v>
      </c>
    </row>
    <row r="6686" spans="1:19" ht="12.75">
      <c r="A6686" s="22" t="s">
        <v>60</v>
      </c>
      <c r="B6686" s="22" t="s">
        <v>17300</v>
      </c>
      <c r="C6686" s="22" t="s">
        <v>66</v>
      </c>
      <c r="D6686" s="22" t="s">
        <v>61</v>
      </c>
      <c r="E6686" s="22" t="s">
        <v>17531</v>
      </c>
      <c r="F6686" s="31">
        <v>43444.70480324074</v>
      </c>
      <c r="G6686" s="31">
        <v>43453</v>
      </c>
      <c r="H6686" s="31">
        <v>43818</v>
      </c>
      <c r="I6686" s="31">
        <v>43474</v>
      </c>
      <c r="J6686" s="22" t="s">
        <v>73</v>
      </c>
      <c r="K6686" s="32" t="s">
        <v>74</v>
      </c>
      <c r="L6686" s="32" t="s">
        <v>17532</v>
      </c>
      <c r="N6686" s="24">
        <v>5638.2849999999999</v>
      </c>
      <c r="O6686" s="24">
        <v>0</v>
      </c>
      <c r="P6686" s="32" t="s">
        <v>654</v>
      </c>
      <c r="Q6686" s="43" t="s">
        <v>655</v>
      </c>
      <c r="R6686" s="43" t="s">
        <v>78</v>
      </c>
      <c r="S6686" s="47">
        <v>7</v>
      </c>
    </row>
    <row r="6687" spans="1:19" ht="12.75">
      <c r="A6687" s="22" t="s">
        <v>60</v>
      </c>
      <c r="B6687" s="22" t="s">
        <v>17340</v>
      </c>
      <c r="C6687" s="22" t="s">
        <v>66</v>
      </c>
      <c r="D6687" s="22" t="s">
        <v>61</v>
      </c>
      <c r="E6687" s="22" t="s">
        <v>17533</v>
      </c>
      <c r="F6687" s="31">
        <v>43449.119525462964</v>
      </c>
      <c r="G6687" s="31">
        <v>43489</v>
      </c>
      <c r="H6687" s="31">
        <v>43854</v>
      </c>
      <c r="I6687" s="31">
        <v>43509</v>
      </c>
      <c r="J6687" s="22" t="s">
        <v>81</v>
      </c>
      <c r="K6687" s="32" t="s">
        <v>120</v>
      </c>
      <c r="L6687" s="32" t="s">
        <v>17534</v>
      </c>
      <c r="M6687" s="32" t="s">
        <v>17535</v>
      </c>
      <c r="N6687" s="24">
        <v>2453.81</v>
      </c>
      <c r="O6687" s="24">
        <v>2453.81</v>
      </c>
      <c r="P6687" s="32" t="s">
        <v>628</v>
      </c>
      <c r="Q6687" s="43" t="s">
        <v>629</v>
      </c>
      <c r="R6687" s="43" t="s">
        <v>78</v>
      </c>
      <c r="S6687" s="47">
        <v>7</v>
      </c>
    </row>
    <row r="6688" spans="1:19" ht="12.75">
      <c r="A6688" s="22" t="s">
        <v>60</v>
      </c>
      <c r="B6688" s="22" t="s">
        <v>17427</v>
      </c>
      <c r="C6688" s="22" t="s">
        <v>66</v>
      </c>
      <c r="D6688" s="22" t="s">
        <v>61</v>
      </c>
      <c r="E6688" s="22" t="s">
        <v>17536</v>
      </c>
      <c r="F6688" s="31">
        <v>43446.606192129628</v>
      </c>
      <c r="G6688" s="31">
        <v>43465</v>
      </c>
      <c r="H6688" s="31">
        <v>43830</v>
      </c>
      <c r="I6688" s="31">
        <v>43476</v>
      </c>
      <c r="J6688" s="22" t="s">
        <v>73</v>
      </c>
      <c r="K6688" s="32" t="s">
        <v>74</v>
      </c>
      <c r="L6688" s="32" t="s">
        <v>17537</v>
      </c>
      <c r="N6688" s="24">
        <v>0</v>
      </c>
      <c r="O6688" s="24">
        <v>0</v>
      </c>
      <c r="P6688" s="32" t="s">
        <v>17538</v>
      </c>
      <c r="Q6688" s="43" t="s">
        <v>17539</v>
      </c>
      <c r="R6688" s="43" t="s">
        <v>78</v>
      </c>
      <c r="S6688" s="47">
        <v>5</v>
      </c>
    </row>
    <row r="6689" spans="1:19" ht="12.75">
      <c r="A6689" s="22" t="s">
        <v>60</v>
      </c>
      <c r="B6689" s="22" t="s">
        <v>17389</v>
      </c>
      <c r="C6689" s="22" t="s">
        <v>66</v>
      </c>
      <c r="D6689" s="22" t="s">
        <v>61</v>
      </c>
      <c r="E6689" s="22" t="s">
        <v>17540</v>
      </c>
      <c r="F6689" s="31">
        <v>43438.450752314813</v>
      </c>
      <c r="G6689" s="31">
        <v>43438</v>
      </c>
      <c r="H6689" s="31">
        <v>43803</v>
      </c>
      <c r="I6689" s="31">
        <v>43468</v>
      </c>
      <c r="J6689" s="22" t="s">
        <v>73</v>
      </c>
      <c r="K6689" s="32" t="s">
        <v>126</v>
      </c>
      <c r="L6689" s="32" t="s">
        <v>17541</v>
      </c>
      <c r="N6689" s="24">
        <v>7804.9575000000004</v>
      </c>
      <c r="O6689" s="24">
        <v>7850.6350000000002</v>
      </c>
      <c r="P6689" s="32" t="s">
        <v>113</v>
      </c>
      <c r="Q6689" s="43" t="s">
        <v>114</v>
      </c>
      <c r="R6689" s="43" t="s">
        <v>78</v>
      </c>
      <c r="S6689" s="47">
        <v>7</v>
      </c>
    </row>
    <row r="6690" spans="1:19" ht="12.75">
      <c r="A6690" s="22" t="s">
        <v>60</v>
      </c>
      <c r="B6690" s="22" t="s">
        <v>17471</v>
      </c>
      <c r="C6690" s="22" t="s">
        <v>66</v>
      </c>
      <c r="D6690" s="22" t="s">
        <v>61</v>
      </c>
      <c r="E6690" s="22" t="s">
        <v>17542</v>
      </c>
      <c r="F6690" s="31">
        <v>43445.476747685185</v>
      </c>
      <c r="G6690" s="31">
        <v>43449</v>
      </c>
      <c r="H6690" s="31">
        <v>43814</v>
      </c>
      <c r="I6690" s="31">
        <v>43247</v>
      </c>
      <c r="J6690" s="22" t="s">
        <v>73</v>
      </c>
      <c r="K6690" s="32" t="s">
        <v>126</v>
      </c>
      <c r="L6690" s="32" t="s">
        <v>17543</v>
      </c>
      <c r="N6690" s="24">
        <v>394.5725</v>
      </c>
      <c r="O6690" s="24">
        <v>384.30</v>
      </c>
      <c r="P6690" s="32" t="s">
        <v>4798</v>
      </c>
      <c r="Q6690" s="43" t="s">
        <v>4799</v>
      </c>
      <c r="R6690" s="43" t="s">
        <v>78</v>
      </c>
      <c r="S6690" s="47">
        <v>7</v>
      </c>
    </row>
    <row r="6691" spans="1:19" ht="12.75">
      <c r="A6691" s="22" t="s">
        <v>60</v>
      </c>
      <c r="B6691" s="22" t="s">
        <v>17322</v>
      </c>
      <c r="C6691" s="22" t="s">
        <v>66</v>
      </c>
      <c r="D6691" s="22" t="s">
        <v>61</v>
      </c>
      <c r="E6691" s="22" t="s">
        <v>17544</v>
      </c>
      <c r="F6691" s="31">
        <v>43444.670856481476</v>
      </c>
      <c r="G6691" s="31">
        <v>43473</v>
      </c>
      <c r="H6691" s="31">
        <v>43838</v>
      </c>
      <c r="I6691" s="31">
        <v>43474</v>
      </c>
      <c r="J6691" s="22" t="s">
        <v>73</v>
      </c>
      <c r="K6691" s="32" t="s">
        <v>82</v>
      </c>
      <c r="L6691" s="32" t="s">
        <v>17545</v>
      </c>
      <c r="N6691" s="24">
        <v>1659.395</v>
      </c>
      <c r="O6691" s="24">
        <v>1320.51</v>
      </c>
      <c r="P6691" s="32" t="s">
        <v>721</v>
      </c>
      <c r="Q6691" s="43" t="s">
        <v>722</v>
      </c>
      <c r="R6691" s="43" t="s">
        <v>78</v>
      </c>
      <c r="S6691" s="47">
        <v>7</v>
      </c>
    </row>
    <row r="6692" spans="1:19" ht="12.75">
      <c r="A6692" s="22" t="s">
        <v>60</v>
      </c>
      <c r="B6692" s="22" t="s">
        <v>17424</v>
      </c>
      <c r="C6692" s="22" t="s">
        <v>66</v>
      </c>
      <c r="D6692" s="22" t="s">
        <v>61</v>
      </c>
      <c r="E6692" s="22" t="s">
        <v>17546</v>
      </c>
      <c r="F6692" s="31">
        <v>43439.113379629627</v>
      </c>
      <c r="G6692" s="31">
        <v>43471</v>
      </c>
      <c r="H6692" s="31">
        <v>43836</v>
      </c>
      <c r="I6692" s="31">
        <v>43499.113379629627</v>
      </c>
      <c r="J6692" s="22" t="s">
        <v>81</v>
      </c>
      <c r="K6692" s="32" t="s">
        <v>120</v>
      </c>
      <c r="L6692" s="32" t="s">
        <v>17547</v>
      </c>
      <c r="M6692" s="32" t="s">
        <v>17548</v>
      </c>
      <c r="N6692" s="24">
        <v>3199.8166000000001</v>
      </c>
      <c r="O6692" s="24">
        <v>1774.8633</v>
      </c>
      <c r="P6692" s="32" t="s">
        <v>1585</v>
      </c>
      <c r="Q6692" s="43" t="s">
        <v>1586</v>
      </c>
      <c r="R6692" s="43" t="s">
        <v>78</v>
      </c>
      <c r="S6692" s="47">
        <v>6</v>
      </c>
    </row>
    <row r="6693" spans="1:19" ht="12.75">
      <c r="A6693" s="22" t="s">
        <v>60</v>
      </c>
      <c r="B6693" s="22" t="s">
        <v>17294</v>
      </c>
      <c r="C6693" s="22" t="s">
        <v>66</v>
      </c>
      <c r="D6693" s="22" t="s">
        <v>61</v>
      </c>
      <c r="E6693" s="22" t="s">
        <v>17549</v>
      </c>
      <c r="F6693" s="31">
        <v>43446.582013888888</v>
      </c>
      <c r="G6693" s="31">
        <v>43446</v>
      </c>
      <c r="H6693" s="31">
        <v>43811</v>
      </c>
      <c r="I6693" s="31">
        <v>43476</v>
      </c>
      <c r="J6693" s="22" t="s">
        <v>73</v>
      </c>
      <c r="K6693" s="32" t="s">
        <v>82</v>
      </c>
      <c r="L6693" s="32" t="s">
        <v>17550</v>
      </c>
      <c r="N6693" s="24">
        <v>2796.4965999999999</v>
      </c>
      <c r="O6693" s="24">
        <v>3583.84</v>
      </c>
      <c r="P6693" s="32" t="s">
        <v>90</v>
      </c>
      <c r="Q6693" s="43" t="s">
        <v>91</v>
      </c>
      <c r="R6693" s="43" t="s">
        <v>78</v>
      </c>
      <c r="S6693" s="47">
        <v>7</v>
      </c>
    </row>
    <row r="6694" spans="1:19" ht="12.75">
      <c r="A6694" s="22" t="s">
        <v>60</v>
      </c>
      <c r="B6694" s="22" t="s">
        <v>17303</v>
      </c>
      <c r="C6694" s="22" t="s">
        <v>66</v>
      </c>
      <c r="D6694" s="22" t="s">
        <v>61</v>
      </c>
      <c r="E6694" s="22" t="s">
        <v>17551</v>
      </c>
      <c r="F6694" s="31">
        <v>43440.446516203701</v>
      </c>
      <c r="G6694" s="31">
        <v>43471</v>
      </c>
      <c r="H6694" s="31">
        <v>43836</v>
      </c>
      <c r="I6694" s="31">
        <v>43470</v>
      </c>
      <c r="J6694" s="22" t="s">
        <v>73</v>
      </c>
      <c r="K6694" s="32" t="s">
        <v>126</v>
      </c>
      <c r="L6694" s="32" t="s">
        <v>17552</v>
      </c>
      <c r="N6694" s="24">
        <v>1950.62</v>
      </c>
      <c r="O6694" s="24">
        <v>1443.09</v>
      </c>
      <c r="P6694" s="32" t="s">
        <v>105</v>
      </c>
      <c r="Q6694" s="43" t="s">
        <v>106</v>
      </c>
      <c r="R6694" s="43" t="s">
        <v>78</v>
      </c>
      <c r="S6694" s="47">
        <v>7</v>
      </c>
    </row>
    <row r="6695" spans="1:19" ht="12.75">
      <c r="A6695" s="22" t="s">
        <v>60</v>
      </c>
      <c r="B6695" s="22" t="s">
        <v>17294</v>
      </c>
      <c r="C6695" s="22" t="s">
        <v>66</v>
      </c>
      <c r="D6695" s="22" t="s">
        <v>61</v>
      </c>
      <c r="E6695" s="22" t="s">
        <v>17553</v>
      </c>
      <c r="F6695" s="31">
        <v>43453.432569444441</v>
      </c>
      <c r="G6695" s="31">
        <v>43461</v>
      </c>
      <c r="H6695" s="31">
        <v>43826</v>
      </c>
      <c r="I6695" s="31">
        <v>43483</v>
      </c>
      <c r="J6695" s="22" t="s">
        <v>131</v>
      </c>
      <c r="K6695" s="32" t="s">
        <v>120</v>
      </c>
      <c r="L6695" s="32" t="s">
        <v>17554</v>
      </c>
      <c r="M6695" s="32" t="s">
        <v>17555</v>
      </c>
      <c r="N6695" s="24">
        <v>-1896.18</v>
      </c>
      <c r="O6695" s="24">
        <v>-1896.18</v>
      </c>
      <c r="P6695" s="32" t="s">
        <v>95</v>
      </c>
      <c r="Q6695" s="43" t="s">
        <v>96</v>
      </c>
      <c r="R6695" s="43" t="s">
        <v>78</v>
      </c>
      <c r="S6695" s="47">
        <v>1</v>
      </c>
    </row>
    <row r="6696" spans="1:19" ht="12.75">
      <c r="A6696" s="22" t="s">
        <v>60</v>
      </c>
      <c r="B6696" s="22" t="s">
        <v>17297</v>
      </c>
      <c r="C6696" s="22" t="s">
        <v>66</v>
      </c>
      <c r="D6696" s="22" t="s">
        <v>61</v>
      </c>
      <c r="E6696" s="22" t="s">
        <v>17556</v>
      </c>
      <c r="F6696" s="31">
        <v>43447.714583333334</v>
      </c>
      <c r="G6696" s="31">
        <v>43474</v>
      </c>
      <c r="H6696" s="31">
        <v>43839</v>
      </c>
      <c r="I6696" s="31">
        <v>43477</v>
      </c>
      <c r="J6696" s="22" t="s">
        <v>73</v>
      </c>
      <c r="K6696" s="32" t="s">
        <v>126</v>
      </c>
      <c r="L6696" s="32" t="s">
        <v>17557</v>
      </c>
      <c r="N6696" s="24">
        <v>2241.3760000000002</v>
      </c>
      <c r="O6696" s="24">
        <v>2852.88</v>
      </c>
      <c r="P6696" s="32" t="s">
        <v>497</v>
      </c>
      <c r="Q6696" s="43" t="s">
        <v>498</v>
      </c>
      <c r="R6696" s="43" t="s">
        <v>78</v>
      </c>
      <c r="S6696" s="47">
        <v>7</v>
      </c>
    </row>
    <row r="6697" spans="1:19" ht="12.75">
      <c r="A6697" s="22" t="s">
        <v>60</v>
      </c>
      <c r="B6697" s="22" t="s">
        <v>17303</v>
      </c>
      <c r="C6697" s="22" t="s">
        <v>66</v>
      </c>
      <c r="D6697" s="22" t="s">
        <v>61</v>
      </c>
      <c r="E6697" s="22" t="s">
        <v>17558</v>
      </c>
      <c r="F6697" s="31">
        <v>43444.425300925926</v>
      </c>
      <c r="G6697" s="31">
        <v>43457</v>
      </c>
      <c r="H6697" s="31">
        <v>43822</v>
      </c>
      <c r="I6697" s="31">
        <v>43474</v>
      </c>
      <c r="J6697" s="22" t="s">
        <v>73</v>
      </c>
      <c r="K6697" s="32" t="s">
        <v>126</v>
      </c>
      <c r="L6697" s="32" t="s">
        <v>17559</v>
      </c>
      <c r="N6697" s="24">
        <v>4298.6350000000002</v>
      </c>
      <c r="O6697" s="24">
        <v>4012.51</v>
      </c>
      <c r="P6697" s="32" t="s">
        <v>90</v>
      </c>
      <c r="Q6697" s="43" t="s">
        <v>91</v>
      </c>
      <c r="R6697" s="43" t="s">
        <v>78</v>
      </c>
      <c r="S6697" s="47">
        <v>7</v>
      </c>
    </row>
    <row r="6698" spans="1:19" ht="12.75">
      <c r="A6698" s="22" t="s">
        <v>60</v>
      </c>
      <c r="B6698" s="22" t="s">
        <v>17322</v>
      </c>
      <c r="C6698" s="22" t="s">
        <v>66</v>
      </c>
      <c r="D6698" s="22" t="s">
        <v>61</v>
      </c>
      <c r="E6698" s="22" t="s">
        <v>17560</v>
      </c>
      <c r="F6698" s="31">
        <v>43437.45244212963</v>
      </c>
      <c r="G6698" s="31">
        <v>43244</v>
      </c>
      <c r="H6698" s="31">
        <v>43609</v>
      </c>
      <c r="I6698" s="31">
        <v>43467</v>
      </c>
      <c r="J6698" s="22" t="s">
        <v>131</v>
      </c>
      <c r="K6698" s="32" t="s">
        <v>120</v>
      </c>
      <c r="L6698" s="32" t="s">
        <v>17561</v>
      </c>
      <c r="M6698" s="32" t="s">
        <v>17562</v>
      </c>
      <c r="N6698" s="24">
        <v>0</v>
      </c>
      <c r="O6698" s="24">
        <v>0</v>
      </c>
      <c r="P6698" s="32" t="s">
        <v>5512</v>
      </c>
      <c r="Q6698" s="43" t="s">
        <v>5513</v>
      </c>
      <c r="R6698" s="43" t="s">
        <v>158</v>
      </c>
      <c r="S6698" s="47">
        <v>1</v>
      </c>
    </row>
    <row r="6699" spans="1:19" ht="12.75">
      <c r="A6699" s="22" t="s">
        <v>60</v>
      </c>
      <c r="B6699" s="22" t="s">
        <v>17311</v>
      </c>
      <c r="C6699" s="22" t="s">
        <v>66</v>
      </c>
      <c r="D6699" s="22" t="s">
        <v>61</v>
      </c>
      <c r="E6699" s="22" t="s">
        <v>17563</v>
      </c>
      <c r="F6699" s="31">
        <v>43451.451631944445</v>
      </c>
      <c r="G6699" s="31">
        <v>43454</v>
      </c>
      <c r="H6699" s="31">
        <v>43819</v>
      </c>
      <c r="I6699" s="31">
        <v>43481</v>
      </c>
      <c r="J6699" s="22" t="s">
        <v>73</v>
      </c>
      <c r="K6699" s="32" t="s">
        <v>126</v>
      </c>
      <c r="L6699" s="32" t="s">
        <v>17564</v>
      </c>
      <c r="N6699" s="24">
        <v>2043.2465999999999</v>
      </c>
      <c r="O6699" s="24">
        <v>1343.07</v>
      </c>
      <c r="P6699" s="32" t="s">
        <v>709</v>
      </c>
      <c r="Q6699" s="43" t="s">
        <v>710</v>
      </c>
      <c r="R6699" s="43" t="s">
        <v>78</v>
      </c>
      <c r="S6699" s="47">
        <v>7</v>
      </c>
    </row>
    <row r="6700" spans="1:19" ht="12.75">
      <c r="A6700" s="22" t="s">
        <v>60</v>
      </c>
      <c r="B6700" s="22" t="s">
        <v>17297</v>
      </c>
      <c r="C6700" s="22" t="s">
        <v>66</v>
      </c>
      <c r="D6700" s="22" t="s">
        <v>61</v>
      </c>
      <c r="E6700" s="22" t="s">
        <v>17565</v>
      </c>
      <c r="F6700" s="31">
        <v>43453.644872685181</v>
      </c>
      <c r="G6700" s="31">
        <v>43454</v>
      </c>
      <c r="H6700" s="31">
        <v>43819</v>
      </c>
      <c r="I6700" s="31">
        <v>43483</v>
      </c>
      <c r="J6700" s="22" t="s">
        <v>73</v>
      </c>
      <c r="K6700" s="32" t="s">
        <v>82</v>
      </c>
      <c r="L6700" s="32" t="s">
        <v>17566</v>
      </c>
      <c r="N6700" s="24">
        <v>6151.5079999999998</v>
      </c>
      <c r="O6700" s="24">
        <v>5079.87</v>
      </c>
      <c r="P6700" s="32" t="s">
        <v>109</v>
      </c>
      <c r="Q6700" s="43" t="s">
        <v>110</v>
      </c>
      <c r="R6700" s="43" t="s">
        <v>78</v>
      </c>
      <c r="S6700" s="47">
        <v>7</v>
      </c>
    </row>
    <row r="6701" spans="1:19" ht="12.75">
      <c r="A6701" s="22" t="s">
        <v>60</v>
      </c>
      <c r="B6701" s="22" t="s">
        <v>17322</v>
      </c>
      <c r="C6701" s="22" t="s">
        <v>66</v>
      </c>
      <c r="D6701" s="22" t="s">
        <v>61</v>
      </c>
      <c r="E6701" s="22" t="s">
        <v>17567</v>
      </c>
      <c r="F6701" s="31">
        <v>43440.96298611111</v>
      </c>
      <c r="G6701" s="31">
        <v>43463</v>
      </c>
      <c r="H6701" s="31">
        <v>43828</v>
      </c>
      <c r="I6701" s="31">
        <v>43500.96298611111</v>
      </c>
      <c r="J6701" s="22" t="s">
        <v>73</v>
      </c>
      <c r="K6701" s="32" t="s">
        <v>74</v>
      </c>
      <c r="L6701" s="32" t="s">
        <v>17568</v>
      </c>
      <c r="M6701" s="32" t="s">
        <v>17569</v>
      </c>
      <c r="N6701" s="24">
        <v>2940.3649999999998</v>
      </c>
      <c r="O6701" s="24">
        <v>0</v>
      </c>
      <c r="P6701" s="32" t="s">
        <v>90</v>
      </c>
      <c r="Q6701" s="43" t="s">
        <v>91</v>
      </c>
      <c r="R6701" s="43" t="s">
        <v>78</v>
      </c>
      <c r="S6701" s="47">
        <v>7</v>
      </c>
    </row>
    <row r="6702" spans="1:19" ht="12.75">
      <c r="A6702" s="22" t="s">
        <v>60</v>
      </c>
      <c r="B6702" s="22" t="s">
        <v>17347</v>
      </c>
      <c r="C6702" s="22" t="s">
        <v>66</v>
      </c>
      <c r="D6702" s="22" t="s">
        <v>61</v>
      </c>
      <c r="E6702" s="22" t="s">
        <v>17570</v>
      </c>
      <c r="F6702" s="31">
        <v>43454.615104166667</v>
      </c>
      <c r="G6702" s="31">
        <v>43438</v>
      </c>
      <c r="H6702" s="31">
        <v>43803</v>
      </c>
      <c r="I6702" s="31">
        <v>43484</v>
      </c>
      <c r="J6702" s="22" t="s">
        <v>73</v>
      </c>
      <c r="K6702" s="32" t="s">
        <v>74</v>
      </c>
      <c r="L6702" s="32" t="s">
        <v>17571</v>
      </c>
      <c r="N6702" s="24">
        <v>3789.5765999999999</v>
      </c>
      <c r="O6702" s="24">
        <v>0</v>
      </c>
      <c r="P6702" s="32" t="s">
        <v>709</v>
      </c>
      <c r="Q6702" s="43" t="s">
        <v>710</v>
      </c>
      <c r="R6702" s="43" t="s">
        <v>158</v>
      </c>
      <c r="S6702" s="47">
        <v>7</v>
      </c>
    </row>
    <row r="6703" spans="1:19" ht="12.75">
      <c r="A6703" s="22" t="s">
        <v>60</v>
      </c>
      <c r="B6703" s="22" t="s">
        <v>17347</v>
      </c>
      <c r="C6703" s="22" t="s">
        <v>66</v>
      </c>
      <c r="D6703" s="22" t="s">
        <v>61</v>
      </c>
      <c r="E6703" s="22" t="s">
        <v>17572</v>
      </c>
      <c r="F6703" s="31">
        <v>43440.68236111111</v>
      </c>
      <c r="G6703" s="31">
        <v>43440</v>
      </c>
      <c r="H6703" s="31">
        <v>43805</v>
      </c>
      <c r="I6703" s="31">
        <v>43470</v>
      </c>
      <c r="J6703" s="22" t="s">
        <v>73</v>
      </c>
      <c r="K6703" s="32" t="s">
        <v>74</v>
      </c>
      <c r="L6703" s="32" t="s">
        <v>17573</v>
      </c>
      <c r="N6703" s="24">
        <v>6757.8950000000004</v>
      </c>
      <c r="O6703" s="24">
        <v>0</v>
      </c>
      <c r="P6703" s="32" t="s">
        <v>4083</v>
      </c>
      <c r="Q6703" s="43" t="s">
        <v>4084</v>
      </c>
      <c r="R6703" s="43" t="s">
        <v>78</v>
      </c>
      <c r="S6703" s="47">
        <v>6</v>
      </c>
    </row>
    <row r="6704" spans="1:19" ht="12.75">
      <c r="A6704" s="22" t="s">
        <v>60</v>
      </c>
      <c r="B6704" s="22" t="s">
        <v>17340</v>
      </c>
      <c r="C6704" s="22" t="s">
        <v>66</v>
      </c>
      <c r="D6704" s="22" t="s">
        <v>61</v>
      </c>
      <c r="E6704" s="22" t="s">
        <v>17574</v>
      </c>
      <c r="F6704" s="31">
        <v>43447.458136574074</v>
      </c>
      <c r="G6704" s="31">
        <v>43447</v>
      </c>
      <c r="H6704" s="31">
        <v>43812</v>
      </c>
      <c r="I6704" s="31">
        <v>43477</v>
      </c>
      <c r="J6704" s="22" t="s">
        <v>73</v>
      </c>
      <c r="K6704" s="32" t="s">
        <v>74</v>
      </c>
      <c r="L6704" s="32" t="s">
        <v>17575</v>
      </c>
      <c r="N6704" s="24">
        <v>568.89250000000004</v>
      </c>
      <c r="O6704" s="24">
        <v>0</v>
      </c>
      <c r="P6704" s="32" t="s">
        <v>713</v>
      </c>
      <c r="Q6704" s="43" t="s">
        <v>714</v>
      </c>
      <c r="R6704" s="43" t="s">
        <v>78</v>
      </c>
      <c r="S6704" s="47">
        <v>7</v>
      </c>
    </row>
    <row r="6705" spans="1:19" ht="12.75">
      <c r="A6705" s="22" t="s">
        <v>60</v>
      </c>
      <c r="B6705" s="22" t="s">
        <v>17297</v>
      </c>
      <c r="C6705" s="22" t="s">
        <v>66</v>
      </c>
      <c r="D6705" s="22" t="s">
        <v>61</v>
      </c>
      <c r="E6705" s="22" t="s">
        <v>17576</v>
      </c>
      <c r="F6705" s="31">
        <v>43452.523379629631</v>
      </c>
      <c r="G6705" s="31">
        <v>43490</v>
      </c>
      <c r="H6705" s="31">
        <v>43855</v>
      </c>
      <c r="I6705" s="31">
        <v>43482</v>
      </c>
      <c r="J6705" s="22" t="s">
        <v>73</v>
      </c>
      <c r="K6705" s="32" t="s">
        <v>82</v>
      </c>
      <c r="L6705" s="32" t="s">
        <v>17577</v>
      </c>
      <c r="N6705" s="24">
        <v>1342.7965999999999</v>
      </c>
      <c r="O6705" s="24">
        <v>421.16</v>
      </c>
      <c r="P6705" s="32" t="s">
        <v>1308</v>
      </c>
      <c r="Q6705" s="43" t="s">
        <v>1309</v>
      </c>
      <c r="R6705" s="43" t="s">
        <v>78</v>
      </c>
      <c r="S6705" s="47">
        <v>5</v>
      </c>
    </row>
    <row r="6706" spans="1:19" ht="12.75">
      <c r="A6706" s="22" t="s">
        <v>60</v>
      </c>
      <c r="B6706" s="22" t="s">
        <v>17353</v>
      </c>
      <c r="C6706" s="22" t="s">
        <v>66</v>
      </c>
      <c r="D6706" s="22" t="s">
        <v>61</v>
      </c>
      <c r="E6706" s="22" t="s">
        <v>17578</v>
      </c>
      <c r="F6706" s="31">
        <v>43441.495983796296</v>
      </c>
      <c r="G6706" s="31">
        <v>43479</v>
      </c>
      <c r="H6706" s="31">
        <v>43753</v>
      </c>
      <c r="I6706" s="31">
        <v>43471</v>
      </c>
      <c r="J6706" s="22" t="s">
        <v>73</v>
      </c>
      <c r="K6706" s="32" t="s">
        <v>74</v>
      </c>
      <c r="L6706" s="32" t="s">
        <v>17579</v>
      </c>
      <c r="N6706" s="24">
        <v>0</v>
      </c>
      <c r="O6706" s="24">
        <v>0</v>
      </c>
      <c r="P6706" s="32" t="s">
        <v>13855</v>
      </c>
      <c r="Q6706" s="43" t="s">
        <v>13856</v>
      </c>
      <c r="R6706" s="43" t="s">
        <v>78</v>
      </c>
      <c r="S6706" s="47">
        <v>7</v>
      </c>
    </row>
    <row r="6707" spans="1:19" ht="12.75">
      <c r="A6707" s="22" t="s">
        <v>60</v>
      </c>
      <c r="B6707" s="22" t="s">
        <v>17471</v>
      </c>
      <c r="C6707" s="22" t="s">
        <v>66</v>
      </c>
      <c r="D6707" s="22" t="s">
        <v>61</v>
      </c>
      <c r="E6707" s="22" t="s">
        <v>17580</v>
      </c>
      <c r="F6707" s="31">
        <v>43452.59239583333</v>
      </c>
      <c r="G6707" s="31">
        <v>43492</v>
      </c>
      <c r="H6707" s="31">
        <v>43857</v>
      </c>
      <c r="I6707" s="31">
        <v>43243</v>
      </c>
      <c r="J6707" s="22" t="s">
        <v>73</v>
      </c>
      <c r="K6707" s="32" t="s">
        <v>74</v>
      </c>
      <c r="L6707" s="32" t="s">
        <v>17581</v>
      </c>
      <c r="N6707" s="24">
        <v>484.95280000000002</v>
      </c>
      <c r="O6707" s="24">
        <v>0</v>
      </c>
      <c r="P6707" s="32" t="s">
        <v>3824</v>
      </c>
      <c r="Q6707" s="43" t="s">
        <v>3825</v>
      </c>
      <c r="R6707" s="43" t="s">
        <v>78</v>
      </c>
      <c r="S6707" s="47">
        <v>7</v>
      </c>
    </row>
    <row r="6708" spans="1:19" ht="12.75">
      <c r="A6708" s="22" t="s">
        <v>60</v>
      </c>
      <c r="B6708" s="22" t="s">
        <v>17297</v>
      </c>
      <c r="C6708" s="22" t="s">
        <v>66</v>
      </c>
      <c r="D6708" s="22" t="s">
        <v>61</v>
      </c>
      <c r="E6708" s="22" t="s">
        <v>17582</v>
      </c>
      <c r="F6708" s="31">
        <v>43439.598217592589</v>
      </c>
      <c r="G6708" s="31">
        <v>43439</v>
      </c>
      <c r="H6708" s="31">
        <v>43717</v>
      </c>
      <c r="I6708" s="31">
        <v>43469</v>
      </c>
      <c r="J6708" s="22" t="s">
        <v>73</v>
      </c>
      <c r="K6708" s="32" t="s">
        <v>74</v>
      </c>
      <c r="L6708" s="32" t="s">
        <v>17583</v>
      </c>
      <c r="N6708" s="24">
        <v>384.22</v>
      </c>
      <c r="O6708" s="24">
        <v>0</v>
      </c>
      <c r="P6708" s="32" t="s">
        <v>109</v>
      </c>
      <c r="Q6708" s="43" t="s">
        <v>110</v>
      </c>
      <c r="R6708" s="43" t="s">
        <v>78</v>
      </c>
      <c r="S6708" s="47">
        <v>7</v>
      </c>
    </row>
    <row r="6709" spans="1:19" ht="12.75">
      <c r="A6709" s="22" t="s">
        <v>60</v>
      </c>
      <c r="B6709" s="22" t="s">
        <v>17322</v>
      </c>
      <c r="C6709" s="22" t="s">
        <v>66</v>
      </c>
      <c r="D6709" s="22" t="s">
        <v>61</v>
      </c>
      <c r="E6709" s="22" t="s">
        <v>17584</v>
      </c>
      <c r="F6709" s="31">
        <v>43446.414583333331</v>
      </c>
      <c r="G6709" s="31">
        <v>43434</v>
      </c>
      <c r="H6709" s="31">
        <v>43799</v>
      </c>
      <c r="I6709" s="31">
        <v>43476</v>
      </c>
      <c r="J6709" s="22" t="s">
        <v>73</v>
      </c>
      <c r="K6709" s="32" t="s">
        <v>74</v>
      </c>
      <c r="L6709" s="32" t="s">
        <v>17585</v>
      </c>
      <c r="N6709" s="24">
        <v>1240.174</v>
      </c>
      <c r="O6709" s="24">
        <v>0</v>
      </c>
      <c r="P6709" s="32" t="s">
        <v>4694</v>
      </c>
      <c r="Q6709" s="43" t="s">
        <v>4695</v>
      </c>
      <c r="R6709" s="43" t="s">
        <v>78</v>
      </c>
      <c r="S6709" s="47">
        <v>7</v>
      </c>
    </row>
    <row r="6710" spans="1:19" ht="12.75">
      <c r="A6710" s="22" t="s">
        <v>60</v>
      </c>
      <c r="B6710" s="22" t="s">
        <v>17297</v>
      </c>
      <c r="C6710" s="22" t="s">
        <v>66</v>
      </c>
      <c r="D6710" s="22" t="s">
        <v>61</v>
      </c>
      <c r="E6710" s="22" t="s">
        <v>17586</v>
      </c>
      <c r="F6710" s="31">
        <v>43440.614930555552</v>
      </c>
      <c r="G6710" s="31">
        <v>43445</v>
      </c>
      <c r="H6710" s="31">
        <v>43810</v>
      </c>
      <c r="I6710" s="31">
        <v>43470</v>
      </c>
      <c r="J6710" s="22" t="s">
        <v>73</v>
      </c>
      <c r="K6710" s="32" t="s">
        <v>74</v>
      </c>
      <c r="L6710" s="32" t="s">
        <v>17587</v>
      </c>
      <c r="N6710" s="24">
        <v>0</v>
      </c>
      <c r="O6710" s="24">
        <v>0</v>
      </c>
      <c r="P6710" s="32" t="s">
        <v>90</v>
      </c>
      <c r="Q6710" s="43" t="s">
        <v>91</v>
      </c>
      <c r="R6710" s="43" t="s">
        <v>78</v>
      </c>
      <c r="S6710" s="47">
        <v>5</v>
      </c>
    </row>
    <row r="6711" spans="1:19" ht="12.75">
      <c r="A6711" s="22" t="s">
        <v>60</v>
      </c>
      <c r="B6711" s="22" t="s">
        <v>17330</v>
      </c>
      <c r="C6711" s="22" t="s">
        <v>66</v>
      </c>
      <c r="D6711" s="22" t="s">
        <v>61</v>
      </c>
      <c r="E6711" s="22" t="s">
        <v>17588</v>
      </c>
      <c r="F6711" s="31">
        <v>43439.575798611106</v>
      </c>
      <c r="G6711" s="31">
        <v>43465</v>
      </c>
      <c r="H6711" s="31">
        <v>43830</v>
      </c>
      <c r="I6711" s="31">
        <v>43469</v>
      </c>
      <c r="J6711" s="22" t="s">
        <v>73</v>
      </c>
      <c r="K6711" s="32" t="s">
        <v>74</v>
      </c>
      <c r="L6711" s="32" t="s">
        <v>17589</v>
      </c>
      <c r="N6711" s="24">
        <v>2325.8200000000002</v>
      </c>
      <c r="O6711" s="24">
        <v>0</v>
      </c>
      <c r="P6711" s="32" t="s">
        <v>403</v>
      </c>
      <c r="Q6711" s="43" t="s">
        <v>404</v>
      </c>
      <c r="R6711" s="43" t="s">
        <v>78</v>
      </c>
      <c r="S6711" s="47">
        <v>6</v>
      </c>
    </row>
    <row r="6712" spans="1:19" ht="12.75">
      <c r="A6712" s="22" t="s">
        <v>60</v>
      </c>
      <c r="B6712" s="22" t="s">
        <v>17294</v>
      </c>
      <c r="C6712" s="22" t="s">
        <v>66</v>
      </c>
      <c r="D6712" s="22" t="s">
        <v>61</v>
      </c>
      <c r="E6712" s="22" t="s">
        <v>17590</v>
      </c>
      <c r="F6712" s="31">
        <v>43448.586087962962</v>
      </c>
      <c r="G6712" s="31">
        <v>43451</v>
      </c>
      <c r="H6712" s="31">
        <v>43816</v>
      </c>
      <c r="I6712" s="31">
        <v>43478</v>
      </c>
      <c r="J6712" s="22" t="s">
        <v>73</v>
      </c>
      <c r="K6712" s="32" t="s">
        <v>120</v>
      </c>
      <c r="L6712" s="32" t="s">
        <v>17591</v>
      </c>
      <c r="M6712" s="32" t="s">
        <v>17592</v>
      </c>
      <c r="N6712" s="24">
        <v>1756.805</v>
      </c>
      <c r="O6712" s="24">
        <v>1158.0050000000001</v>
      </c>
      <c r="P6712" s="32" t="s">
        <v>1246</v>
      </c>
      <c r="Q6712" s="43" t="s">
        <v>1247</v>
      </c>
      <c r="R6712" s="43" t="s">
        <v>78</v>
      </c>
      <c r="S6712" s="47">
        <v>6</v>
      </c>
    </row>
    <row r="6713" spans="1:19" ht="12.75">
      <c r="A6713" s="22" t="s">
        <v>60</v>
      </c>
      <c r="B6713" s="22" t="s">
        <v>17377</v>
      </c>
      <c r="C6713" s="22" t="s">
        <v>66</v>
      </c>
      <c r="D6713" s="22" t="s">
        <v>61</v>
      </c>
      <c r="E6713" s="22" t="s">
        <v>17593</v>
      </c>
      <c r="F6713" s="31">
        <v>43449.121076388888</v>
      </c>
      <c r="G6713" s="31">
        <v>43490</v>
      </c>
      <c r="H6713" s="31">
        <v>43855</v>
      </c>
      <c r="I6713" s="31">
        <v>43509.121076388888</v>
      </c>
      <c r="J6713" s="22" t="s">
        <v>81</v>
      </c>
      <c r="K6713" s="32" t="s">
        <v>82</v>
      </c>
      <c r="L6713" s="32" t="s">
        <v>17594</v>
      </c>
      <c r="M6713" s="32" t="s">
        <v>17595</v>
      </c>
      <c r="N6713" s="24">
        <v>2222.92</v>
      </c>
      <c r="O6713" s="24">
        <v>2222.92</v>
      </c>
      <c r="P6713" s="32" t="s">
        <v>90</v>
      </c>
      <c r="Q6713" s="43" t="s">
        <v>91</v>
      </c>
      <c r="R6713" s="43" t="s">
        <v>78</v>
      </c>
      <c r="S6713" s="47">
        <v>1</v>
      </c>
    </row>
    <row r="6714" spans="1:19" ht="12.75">
      <c r="A6714" s="22" t="s">
        <v>60</v>
      </c>
      <c r="B6714" s="22" t="s">
        <v>17322</v>
      </c>
      <c r="C6714" s="22" t="s">
        <v>66</v>
      </c>
      <c r="D6714" s="22" t="s">
        <v>61</v>
      </c>
      <c r="E6714" s="22" t="s">
        <v>17596</v>
      </c>
      <c r="F6714" s="31">
        <v>43451.648518518516</v>
      </c>
      <c r="G6714" s="31">
        <v>43452</v>
      </c>
      <c r="H6714" s="31">
        <v>43817</v>
      </c>
      <c r="I6714" s="31">
        <v>43481</v>
      </c>
      <c r="J6714" s="22" t="s">
        <v>73</v>
      </c>
      <c r="K6714" s="32" t="s">
        <v>126</v>
      </c>
      <c r="L6714" s="32" t="s">
        <v>17597</v>
      </c>
      <c r="N6714" s="24">
        <v>4774.4071000000004</v>
      </c>
      <c r="O6714" s="24">
        <v>4351.67</v>
      </c>
      <c r="P6714" s="32" t="s">
        <v>109</v>
      </c>
      <c r="Q6714" s="43" t="s">
        <v>110</v>
      </c>
      <c r="R6714" s="43" t="s">
        <v>78</v>
      </c>
      <c r="S6714" s="47">
        <v>7</v>
      </c>
    </row>
    <row r="6715" spans="1:19" ht="12.75">
      <c r="A6715" s="22" t="s">
        <v>60</v>
      </c>
      <c r="B6715" s="22" t="s">
        <v>17353</v>
      </c>
      <c r="C6715" s="22" t="s">
        <v>66</v>
      </c>
      <c r="D6715" s="22" t="s">
        <v>61</v>
      </c>
      <c r="E6715" s="22" t="s">
        <v>17598</v>
      </c>
      <c r="F6715" s="31">
        <v>43441.702361111107</v>
      </c>
      <c r="G6715" s="31">
        <v>43444</v>
      </c>
      <c r="H6715" s="31">
        <v>43809</v>
      </c>
      <c r="I6715" s="31">
        <v>43471</v>
      </c>
      <c r="J6715" s="22" t="s">
        <v>73</v>
      </c>
      <c r="K6715" s="32" t="s">
        <v>74</v>
      </c>
      <c r="L6715" s="32" t="s">
        <v>17599</v>
      </c>
      <c r="N6715" s="24">
        <v>560.49</v>
      </c>
      <c r="O6715" s="24">
        <v>0</v>
      </c>
      <c r="P6715" s="32" t="s">
        <v>2644</v>
      </c>
      <c r="Q6715" s="43" t="s">
        <v>2645</v>
      </c>
      <c r="R6715" s="43" t="s">
        <v>78</v>
      </c>
      <c r="S6715" s="47">
        <v>7</v>
      </c>
    </row>
    <row r="6716" spans="1:19" ht="12.75">
      <c r="A6716" s="22" t="s">
        <v>60</v>
      </c>
      <c r="B6716" s="22" t="s">
        <v>17322</v>
      </c>
      <c r="C6716" s="22" t="s">
        <v>66</v>
      </c>
      <c r="D6716" s="22" t="s">
        <v>61</v>
      </c>
      <c r="E6716" s="22" t="s">
        <v>17600</v>
      </c>
      <c r="F6716" s="31">
        <v>43447.51190972222</v>
      </c>
      <c r="G6716" s="31">
        <v>43446</v>
      </c>
      <c r="H6716" s="31">
        <v>43811</v>
      </c>
      <c r="I6716" s="31">
        <v>43477</v>
      </c>
      <c r="J6716" s="22" t="s">
        <v>73</v>
      </c>
      <c r="K6716" s="32" t="s">
        <v>74</v>
      </c>
      <c r="L6716" s="32" t="s">
        <v>17601</v>
      </c>
      <c r="N6716" s="24">
        <v>398.06849999999997</v>
      </c>
      <c r="O6716" s="24">
        <v>0</v>
      </c>
      <c r="P6716" s="32" t="s">
        <v>2886</v>
      </c>
      <c r="Q6716" s="43" t="s">
        <v>2887</v>
      </c>
      <c r="R6716" s="43" t="s">
        <v>78</v>
      </c>
      <c r="S6716" s="47">
        <v>7</v>
      </c>
    </row>
    <row r="6717" spans="1:19" ht="12.75">
      <c r="A6717" s="22" t="s">
        <v>60</v>
      </c>
      <c r="B6717" s="22" t="s">
        <v>17303</v>
      </c>
      <c r="C6717" s="22" t="s">
        <v>66</v>
      </c>
      <c r="D6717" s="22" t="s">
        <v>61</v>
      </c>
      <c r="E6717" s="22" t="s">
        <v>17602</v>
      </c>
      <c r="F6717" s="31">
        <v>43439.114907407406</v>
      </c>
      <c r="G6717" s="31">
        <v>43473</v>
      </c>
      <c r="H6717" s="31">
        <v>43838</v>
      </c>
      <c r="I6717" s="31">
        <v>43499</v>
      </c>
      <c r="J6717" s="22" t="s">
        <v>81</v>
      </c>
      <c r="K6717" s="32" t="s">
        <v>120</v>
      </c>
      <c r="L6717" s="32" t="s">
        <v>17603</v>
      </c>
      <c r="M6717" s="32" t="s">
        <v>17604</v>
      </c>
      <c r="N6717" s="24">
        <v>1838.37</v>
      </c>
      <c r="O6717" s="24">
        <v>1126.6033</v>
      </c>
      <c r="P6717" s="32" t="s">
        <v>1585</v>
      </c>
      <c r="Q6717" s="43" t="s">
        <v>1586</v>
      </c>
      <c r="R6717" s="43" t="s">
        <v>78</v>
      </c>
      <c r="S6717" s="47">
        <v>7</v>
      </c>
    </row>
    <row r="6718" spans="1:19" ht="12.75">
      <c r="A6718" s="22" t="s">
        <v>60</v>
      </c>
      <c r="B6718" s="22" t="s">
        <v>17340</v>
      </c>
      <c r="C6718" s="22" t="s">
        <v>66</v>
      </c>
      <c r="D6718" s="22" t="s">
        <v>61</v>
      </c>
      <c r="E6718" s="22" t="s">
        <v>17605</v>
      </c>
      <c r="F6718" s="31">
        <v>43461.587002314816</v>
      </c>
      <c r="G6718" s="31">
        <v>43506</v>
      </c>
      <c r="H6718" s="31">
        <v>43871</v>
      </c>
      <c r="I6718" s="31">
        <v>43491</v>
      </c>
      <c r="J6718" s="22" t="s">
        <v>73</v>
      </c>
      <c r="K6718" s="32" t="s">
        <v>74</v>
      </c>
      <c r="L6718" s="32" t="s">
        <v>17606</v>
      </c>
      <c r="N6718" s="24">
        <v>560.29330000000004</v>
      </c>
      <c r="O6718" s="24">
        <v>0</v>
      </c>
      <c r="P6718" s="32" t="s">
        <v>17607</v>
      </c>
      <c r="Q6718" s="43" t="s">
        <v>17608</v>
      </c>
      <c r="R6718" s="43" t="s">
        <v>78</v>
      </c>
      <c r="S6718" s="47">
        <v>6</v>
      </c>
    </row>
    <row r="6719" spans="1:19" ht="12.75">
      <c r="A6719" s="22" t="s">
        <v>60</v>
      </c>
      <c r="B6719" s="22" t="s">
        <v>17353</v>
      </c>
      <c r="C6719" s="22" t="s">
        <v>66</v>
      </c>
      <c r="D6719" s="22" t="s">
        <v>61</v>
      </c>
      <c r="E6719" s="22" t="s">
        <v>17609</v>
      </c>
      <c r="F6719" s="31">
        <v>43439.654120370367</v>
      </c>
      <c r="G6719" s="31">
        <v>43440</v>
      </c>
      <c r="H6719" s="31">
        <v>43805</v>
      </c>
      <c r="I6719" s="31">
        <v>43469</v>
      </c>
      <c r="J6719" s="22" t="s">
        <v>73</v>
      </c>
      <c r="K6719" s="32" t="s">
        <v>82</v>
      </c>
      <c r="L6719" s="32" t="s">
        <v>17610</v>
      </c>
      <c r="N6719" s="24">
        <v>528.88829999999996</v>
      </c>
      <c r="O6719" s="24">
        <v>420.33</v>
      </c>
      <c r="P6719" s="32" t="s">
        <v>2377</v>
      </c>
      <c r="Q6719" s="43" t="s">
        <v>2378</v>
      </c>
      <c r="R6719" s="43" t="s">
        <v>78</v>
      </c>
      <c r="S6719" s="47">
        <v>7</v>
      </c>
    </row>
    <row r="6720" spans="1:19" ht="12.75">
      <c r="A6720" s="22" t="s">
        <v>60</v>
      </c>
      <c r="B6720" s="22" t="s">
        <v>17311</v>
      </c>
      <c r="C6720" s="22" t="s">
        <v>66</v>
      </c>
      <c r="D6720" s="22" t="s">
        <v>61</v>
      </c>
      <c r="E6720" s="22" t="s">
        <v>17611</v>
      </c>
      <c r="F6720" s="31">
        <v>43462.829189814816</v>
      </c>
      <c r="G6720" s="31">
        <v>43478</v>
      </c>
      <c r="H6720" s="31">
        <v>43843</v>
      </c>
      <c r="I6720" s="31">
        <v>43492</v>
      </c>
      <c r="J6720" s="22" t="s">
        <v>73</v>
      </c>
      <c r="K6720" s="32" t="s">
        <v>82</v>
      </c>
      <c r="L6720" s="32" t="s">
        <v>17612</v>
      </c>
      <c r="N6720" s="24">
        <v>2601.6320000000001</v>
      </c>
      <c r="O6720" s="24">
        <v>2449.9299999999998</v>
      </c>
      <c r="P6720" s="32" t="s">
        <v>1082</v>
      </c>
      <c r="Q6720" s="43" t="s">
        <v>1083</v>
      </c>
      <c r="R6720" s="43" t="s">
        <v>78</v>
      </c>
      <c r="S6720" s="47">
        <v>7</v>
      </c>
    </row>
    <row r="6721" spans="1:19" ht="12.75">
      <c r="A6721" s="22" t="s">
        <v>60</v>
      </c>
      <c r="B6721" s="22" t="s">
        <v>17347</v>
      </c>
      <c r="C6721" s="22" t="s">
        <v>66</v>
      </c>
      <c r="D6721" s="22" t="s">
        <v>61</v>
      </c>
      <c r="E6721" s="22" t="s">
        <v>17613</v>
      </c>
      <c r="F6721" s="31">
        <v>43455.571840277778</v>
      </c>
      <c r="G6721" s="31">
        <v>43455</v>
      </c>
      <c r="H6721" s="31">
        <v>43820</v>
      </c>
      <c r="I6721" s="31">
        <v>43485</v>
      </c>
      <c r="J6721" s="22" t="s">
        <v>73</v>
      </c>
      <c r="K6721" s="32" t="s">
        <v>82</v>
      </c>
      <c r="L6721" s="32" t="s">
        <v>17614</v>
      </c>
      <c r="N6721" s="24">
        <v>1173.98</v>
      </c>
      <c r="O6721" s="24">
        <v>1024.6300000000001</v>
      </c>
      <c r="P6721" s="32" t="s">
        <v>497</v>
      </c>
      <c r="Q6721" s="43" t="s">
        <v>498</v>
      </c>
      <c r="R6721" s="43" t="s">
        <v>78</v>
      </c>
      <c r="S6721" s="47">
        <v>7</v>
      </c>
    </row>
    <row r="6722" spans="1:19" ht="12.75">
      <c r="A6722" s="22" t="s">
        <v>60</v>
      </c>
      <c r="B6722" s="22" t="s">
        <v>17311</v>
      </c>
      <c r="C6722" s="22" t="s">
        <v>66</v>
      </c>
      <c r="D6722" s="22" t="s">
        <v>61</v>
      </c>
      <c r="E6722" s="22" t="s">
        <v>17615</v>
      </c>
      <c r="F6722" s="31">
        <v>43437.306423611109</v>
      </c>
      <c r="G6722" s="31">
        <v>43482</v>
      </c>
      <c r="H6722" s="31">
        <v>43847</v>
      </c>
      <c r="I6722" s="31">
        <v>43497</v>
      </c>
      <c r="J6722" s="22" t="s">
        <v>73</v>
      </c>
      <c r="K6722" s="32" t="s">
        <v>126</v>
      </c>
      <c r="L6722" s="32" t="s">
        <v>17616</v>
      </c>
      <c r="M6722" s="32" t="s">
        <v>17617</v>
      </c>
      <c r="N6722" s="24">
        <v>2090.88</v>
      </c>
      <c r="O6722" s="24">
        <v>0</v>
      </c>
      <c r="P6722" s="32" t="s">
        <v>109</v>
      </c>
      <c r="Q6722" s="43" t="s">
        <v>110</v>
      </c>
      <c r="R6722" s="43" t="s">
        <v>78</v>
      </c>
      <c r="S6722" s="47">
        <v>7</v>
      </c>
    </row>
    <row r="6723" spans="1:19" ht="12.75">
      <c r="A6723" s="22" t="s">
        <v>60</v>
      </c>
      <c r="B6723" s="22" t="s">
        <v>17297</v>
      </c>
      <c r="C6723" s="22" t="s">
        <v>66</v>
      </c>
      <c r="D6723" s="22" t="s">
        <v>61</v>
      </c>
      <c r="E6723" s="22" t="s">
        <v>17618</v>
      </c>
      <c r="F6723" s="31">
        <v>43438.594166666662</v>
      </c>
      <c r="G6723" s="31">
        <v>43437</v>
      </c>
      <c r="H6723" s="31">
        <v>43802</v>
      </c>
      <c r="I6723" s="31">
        <v>43468</v>
      </c>
      <c r="J6723" s="22" t="s">
        <v>73</v>
      </c>
      <c r="K6723" s="32" t="s">
        <v>74</v>
      </c>
      <c r="L6723" s="32" t="s">
        <v>17619</v>
      </c>
      <c r="N6723" s="24">
        <v>3758.40</v>
      </c>
      <c r="O6723" s="24">
        <v>0</v>
      </c>
      <c r="P6723" s="32" t="s">
        <v>17620</v>
      </c>
      <c r="Q6723" s="43" t="s">
        <v>17621</v>
      </c>
      <c r="R6723" s="43" t="s">
        <v>78</v>
      </c>
      <c r="S6723" s="47">
        <v>7</v>
      </c>
    </row>
    <row r="6724" spans="1:19" ht="12.75">
      <c r="A6724" s="22" t="s">
        <v>60</v>
      </c>
      <c r="B6724" s="22" t="s">
        <v>17327</v>
      </c>
      <c r="C6724" s="22" t="s">
        <v>66</v>
      </c>
      <c r="D6724" s="22" t="s">
        <v>61</v>
      </c>
      <c r="E6724" s="22" t="s">
        <v>17622</v>
      </c>
      <c r="F6724" s="31">
        <v>43453.495775462958</v>
      </c>
      <c r="G6724" s="31">
        <v>43484</v>
      </c>
      <c r="H6724" s="31">
        <v>43849</v>
      </c>
      <c r="I6724" s="31">
        <v>43483.486990740741</v>
      </c>
      <c r="J6724" s="22" t="s">
        <v>73</v>
      </c>
      <c r="K6724" s="32" t="s">
        <v>120</v>
      </c>
      <c r="L6724" s="32" t="s">
        <v>17623</v>
      </c>
      <c r="M6724" s="32" t="s">
        <v>17624</v>
      </c>
      <c r="N6724" s="24">
        <v>567.23</v>
      </c>
      <c r="O6724" s="24">
        <v>567.23</v>
      </c>
      <c r="P6724" s="32" t="s">
        <v>321</v>
      </c>
      <c r="Q6724" s="43" t="s">
        <v>322</v>
      </c>
      <c r="R6724" s="43" t="s">
        <v>4113</v>
      </c>
      <c r="S6724" s="47">
        <v>1</v>
      </c>
    </row>
    <row r="6725" spans="1:19" ht="12.75">
      <c r="A6725" s="22" t="s">
        <v>60</v>
      </c>
      <c r="B6725" s="22" t="s">
        <v>17297</v>
      </c>
      <c r="C6725" s="22" t="s">
        <v>66</v>
      </c>
      <c r="D6725" s="22" t="s">
        <v>61</v>
      </c>
      <c r="E6725" s="22" t="s">
        <v>17625</v>
      </c>
      <c r="F6725" s="31">
        <v>43448.659409722219</v>
      </c>
      <c r="G6725" s="31">
        <v>43448</v>
      </c>
      <c r="H6725" s="31">
        <v>43813</v>
      </c>
      <c r="I6725" s="31">
        <v>43478</v>
      </c>
      <c r="J6725" s="22" t="s">
        <v>73</v>
      </c>
      <c r="K6725" s="32" t="s">
        <v>74</v>
      </c>
      <c r="L6725" s="32" t="s">
        <v>17626</v>
      </c>
      <c r="N6725" s="24">
        <v>0</v>
      </c>
      <c r="O6725" s="24">
        <v>0</v>
      </c>
      <c r="P6725" s="32" t="s">
        <v>1044</v>
      </c>
      <c r="Q6725" s="43" t="s">
        <v>1045</v>
      </c>
      <c r="R6725" s="43" t="s">
        <v>78</v>
      </c>
      <c r="S6725" s="47">
        <v>6</v>
      </c>
    </row>
    <row r="6726" spans="1:19" ht="12.75">
      <c r="A6726" s="22" t="s">
        <v>60</v>
      </c>
      <c r="B6726" s="22" t="s">
        <v>17471</v>
      </c>
      <c r="C6726" s="22" t="s">
        <v>66</v>
      </c>
      <c r="D6726" s="22" t="s">
        <v>61</v>
      </c>
      <c r="E6726" s="22" t="s">
        <v>17627</v>
      </c>
      <c r="F6726" s="31">
        <v>43447.357673611106</v>
      </c>
      <c r="G6726" s="31">
        <v>43465</v>
      </c>
      <c r="H6726" s="31">
        <v>43830</v>
      </c>
      <c r="I6726" s="31">
        <v>43247</v>
      </c>
      <c r="J6726" s="22" t="s">
        <v>73</v>
      </c>
      <c r="K6726" s="32" t="s">
        <v>74</v>
      </c>
      <c r="L6726" s="32" t="s">
        <v>17628</v>
      </c>
      <c r="N6726" s="24">
        <v>1716.36</v>
      </c>
      <c r="O6726" s="24">
        <v>0</v>
      </c>
      <c r="P6726" s="32" t="s">
        <v>134</v>
      </c>
      <c r="Q6726" s="43" t="s">
        <v>135</v>
      </c>
      <c r="R6726" s="43" t="s">
        <v>78</v>
      </c>
      <c r="S6726" s="47">
        <v>6</v>
      </c>
    </row>
    <row r="6727" spans="1:19" ht="12.75">
      <c r="A6727" s="22" t="s">
        <v>60</v>
      </c>
      <c r="B6727" s="22" t="s">
        <v>17311</v>
      </c>
      <c r="C6727" s="22" t="s">
        <v>66</v>
      </c>
      <c r="D6727" s="22" t="s">
        <v>61</v>
      </c>
      <c r="E6727" s="22" t="s">
        <v>17629</v>
      </c>
      <c r="F6727" s="31">
        <v>43448.541319444441</v>
      </c>
      <c r="G6727" s="31">
        <v>43466</v>
      </c>
      <c r="H6727" s="31">
        <v>43831</v>
      </c>
      <c r="I6727" s="31">
        <v>43478</v>
      </c>
      <c r="J6727" s="22" t="s">
        <v>73</v>
      </c>
      <c r="K6727" s="32" t="s">
        <v>74</v>
      </c>
      <c r="L6727" s="32" t="s">
        <v>17630</v>
      </c>
      <c r="N6727" s="24">
        <v>1853.04</v>
      </c>
      <c r="O6727" s="24">
        <v>0</v>
      </c>
      <c r="P6727" s="32" t="s">
        <v>1275</v>
      </c>
      <c r="Q6727" s="43" t="s">
        <v>1276</v>
      </c>
      <c r="R6727" s="43" t="s">
        <v>78</v>
      </c>
      <c r="S6727" s="47">
        <v>7</v>
      </c>
    </row>
    <row r="6728" spans="1:19" ht="12.75">
      <c r="A6728" s="22" t="s">
        <v>60</v>
      </c>
      <c r="B6728" s="22" t="s">
        <v>17322</v>
      </c>
      <c r="C6728" s="22" t="s">
        <v>66</v>
      </c>
      <c r="D6728" s="22" t="s">
        <v>61</v>
      </c>
      <c r="E6728" s="22" t="s">
        <v>17631</v>
      </c>
      <c r="F6728" s="31">
        <v>43465.624189814815</v>
      </c>
      <c r="G6728" s="31">
        <v>43495</v>
      </c>
      <c r="H6728" s="31">
        <v>43860</v>
      </c>
      <c r="I6728" s="31">
        <v>43495</v>
      </c>
      <c r="J6728" s="22" t="s">
        <v>73</v>
      </c>
      <c r="K6728" s="32" t="s">
        <v>126</v>
      </c>
      <c r="L6728" s="32" t="s">
        <v>17632</v>
      </c>
      <c r="N6728" s="24">
        <v>2623.57</v>
      </c>
      <c r="O6728" s="24">
        <v>3072.23</v>
      </c>
      <c r="P6728" s="32" t="s">
        <v>1546</v>
      </c>
      <c r="Q6728" s="43" t="s">
        <v>1547</v>
      </c>
      <c r="R6728" s="43" t="s">
        <v>78</v>
      </c>
      <c r="S6728" s="47">
        <v>6</v>
      </c>
    </row>
    <row r="6729" spans="1:19" ht="12.75">
      <c r="A6729" s="22" t="s">
        <v>60</v>
      </c>
      <c r="B6729" s="22" t="s">
        <v>17311</v>
      </c>
      <c r="C6729" s="22" t="s">
        <v>66</v>
      </c>
      <c r="D6729" s="22" t="s">
        <v>61</v>
      </c>
      <c r="E6729" s="22" t="s">
        <v>17633</v>
      </c>
      <c r="F6729" s="31">
        <v>43445.540127314816</v>
      </c>
      <c r="G6729" s="31">
        <v>43481</v>
      </c>
      <c r="H6729" s="31">
        <v>43846</v>
      </c>
      <c r="I6729" s="31">
        <v>43475</v>
      </c>
      <c r="J6729" s="22" t="s">
        <v>73</v>
      </c>
      <c r="K6729" s="32" t="s">
        <v>82</v>
      </c>
      <c r="L6729" s="32" t="s">
        <v>17634</v>
      </c>
      <c r="N6729" s="24">
        <v>612.57000000000005</v>
      </c>
      <c r="O6729" s="24">
        <v>609.92999999999995</v>
      </c>
      <c r="P6729" s="32" t="s">
        <v>2654</v>
      </c>
      <c r="Q6729" s="43" t="s">
        <v>2655</v>
      </c>
      <c r="R6729" s="43" t="s">
        <v>78</v>
      </c>
      <c r="S6729" s="47">
        <v>6</v>
      </c>
    </row>
    <row r="6730" spans="1:19" ht="12.75">
      <c r="A6730" s="22" t="s">
        <v>60</v>
      </c>
      <c r="B6730" s="22" t="s">
        <v>17389</v>
      </c>
      <c r="C6730" s="22" t="s">
        <v>66</v>
      </c>
      <c r="D6730" s="22" t="s">
        <v>61</v>
      </c>
      <c r="E6730" s="22" t="s">
        <v>17635</v>
      </c>
      <c r="F6730" s="31">
        <v>43437.403252314813</v>
      </c>
      <c r="G6730" s="31">
        <v>43437</v>
      </c>
      <c r="H6730" s="31">
        <v>43800</v>
      </c>
      <c r="I6730" s="31">
        <v>43467</v>
      </c>
      <c r="J6730" s="22" t="s">
        <v>73</v>
      </c>
      <c r="K6730" s="32" t="s">
        <v>82</v>
      </c>
      <c r="L6730" s="32" t="s">
        <v>17636</v>
      </c>
      <c r="N6730" s="24">
        <v>1453.4159999999999</v>
      </c>
      <c r="O6730" s="24">
        <v>2541.71</v>
      </c>
      <c r="P6730" s="32" t="s">
        <v>206</v>
      </c>
      <c r="Q6730" s="43" t="s">
        <v>207</v>
      </c>
      <c r="R6730" s="43" t="s">
        <v>78</v>
      </c>
      <c r="S6730" s="47">
        <v>6</v>
      </c>
    </row>
    <row r="6731" spans="1:19" ht="12.75">
      <c r="A6731" s="22" t="s">
        <v>60</v>
      </c>
      <c r="B6731" s="22" t="s">
        <v>17377</v>
      </c>
      <c r="C6731" s="22" t="s">
        <v>66</v>
      </c>
      <c r="D6731" s="22" t="s">
        <v>61</v>
      </c>
      <c r="E6731" s="22" t="s">
        <v>17637</v>
      </c>
      <c r="F6731" s="31">
        <v>43447.651145833333</v>
      </c>
      <c r="G6731" s="31">
        <v>43490</v>
      </c>
      <c r="H6731" s="31">
        <v>43855</v>
      </c>
      <c r="I6731" s="31">
        <v>43477</v>
      </c>
      <c r="J6731" s="22" t="s">
        <v>73</v>
      </c>
      <c r="K6731" s="32" t="s">
        <v>74</v>
      </c>
      <c r="L6731" s="32" t="s">
        <v>17638</v>
      </c>
      <c r="N6731" s="24">
        <v>0</v>
      </c>
      <c r="O6731" s="24">
        <v>0</v>
      </c>
      <c r="P6731" s="32" t="s">
        <v>275</v>
      </c>
      <c r="Q6731" s="43" t="s">
        <v>276</v>
      </c>
      <c r="R6731" s="43" t="s">
        <v>78</v>
      </c>
      <c r="S6731" s="47">
        <v>6</v>
      </c>
    </row>
    <row r="6732" spans="1:19" ht="12.75">
      <c r="A6732" s="22" t="s">
        <v>60</v>
      </c>
      <c r="B6732" s="22" t="s">
        <v>17330</v>
      </c>
      <c r="C6732" s="22" t="s">
        <v>66</v>
      </c>
      <c r="D6732" s="22" t="s">
        <v>61</v>
      </c>
      <c r="E6732" s="22" t="s">
        <v>17639</v>
      </c>
      <c r="F6732" s="31">
        <v>43445.442303240736</v>
      </c>
      <c r="G6732" s="31">
        <v>43458</v>
      </c>
      <c r="H6732" s="31">
        <v>43823</v>
      </c>
      <c r="I6732" s="31">
        <v>43475</v>
      </c>
      <c r="J6732" s="22" t="s">
        <v>73</v>
      </c>
      <c r="K6732" s="32" t="s">
        <v>74</v>
      </c>
      <c r="L6732" s="32" t="s">
        <v>17640</v>
      </c>
      <c r="N6732" s="24">
        <v>0</v>
      </c>
      <c r="O6732" s="24">
        <v>0</v>
      </c>
      <c r="P6732" s="32" t="s">
        <v>17641</v>
      </c>
      <c r="Q6732" s="43" t="s">
        <v>17642</v>
      </c>
      <c r="R6732" s="43" t="s">
        <v>78</v>
      </c>
      <c r="S6732" s="47">
        <v>7</v>
      </c>
    </row>
    <row r="6733" spans="1:19" ht="12.75">
      <c r="A6733" s="22" t="s">
        <v>60</v>
      </c>
      <c r="B6733" s="22" t="s">
        <v>17353</v>
      </c>
      <c r="C6733" s="22" t="s">
        <v>66</v>
      </c>
      <c r="D6733" s="22" t="s">
        <v>61</v>
      </c>
      <c r="E6733" s="22" t="s">
        <v>17643</v>
      </c>
      <c r="F6733" s="31">
        <v>43448.695891203701</v>
      </c>
      <c r="G6733" s="31">
        <v>43480</v>
      </c>
      <c r="H6733" s="31">
        <v>43845</v>
      </c>
      <c r="I6733" s="31">
        <v>43478</v>
      </c>
      <c r="J6733" s="22" t="s">
        <v>73</v>
      </c>
      <c r="K6733" s="32" t="s">
        <v>74</v>
      </c>
      <c r="L6733" s="32" t="s">
        <v>17644</v>
      </c>
      <c r="N6733" s="24">
        <v>1655.545</v>
      </c>
      <c r="O6733" s="24">
        <v>0</v>
      </c>
      <c r="P6733" s="32" t="s">
        <v>1223</v>
      </c>
      <c r="Q6733" s="43" t="s">
        <v>1224</v>
      </c>
      <c r="R6733" s="43" t="s">
        <v>78</v>
      </c>
      <c r="S6733" s="47">
        <v>6</v>
      </c>
    </row>
    <row r="6734" spans="1:19" ht="12.75">
      <c r="A6734" s="22" t="s">
        <v>60</v>
      </c>
      <c r="B6734" s="22" t="s">
        <v>17303</v>
      </c>
      <c r="C6734" s="22" t="s">
        <v>66</v>
      </c>
      <c r="D6734" s="22" t="s">
        <v>61</v>
      </c>
      <c r="E6734" s="22" t="s">
        <v>17645</v>
      </c>
      <c r="F6734" s="31">
        <v>43453.410763888889</v>
      </c>
      <c r="G6734" s="31">
        <v>43477</v>
      </c>
      <c r="H6734" s="31">
        <v>43842</v>
      </c>
      <c r="I6734" s="31">
        <v>43483</v>
      </c>
      <c r="J6734" s="22" t="s">
        <v>73</v>
      </c>
      <c r="K6734" s="32" t="s">
        <v>74</v>
      </c>
      <c r="L6734" s="32" t="s">
        <v>17646</v>
      </c>
      <c r="N6734" s="24">
        <v>3611.10</v>
      </c>
      <c r="O6734" s="24">
        <v>0</v>
      </c>
      <c r="P6734" s="32" t="s">
        <v>90</v>
      </c>
      <c r="Q6734" s="43" t="s">
        <v>91</v>
      </c>
      <c r="R6734" s="43" t="s">
        <v>78</v>
      </c>
      <c r="S6734" s="47">
        <v>6</v>
      </c>
    </row>
    <row r="6735" spans="1:19" ht="12.75">
      <c r="A6735" s="22" t="s">
        <v>60</v>
      </c>
      <c r="B6735" s="22" t="s">
        <v>17353</v>
      </c>
      <c r="C6735" s="22" t="s">
        <v>66</v>
      </c>
      <c r="D6735" s="22" t="s">
        <v>61</v>
      </c>
      <c r="E6735" s="22" t="s">
        <v>17647</v>
      </c>
      <c r="F6735" s="31">
        <v>43445.513842592591</v>
      </c>
      <c r="G6735" s="31">
        <v>43465</v>
      </c>
      <c r="H6735" s="31">
        <v>43830</v>
      </c>
      <c r="I6735" s="31">
        <v>43475</v>
      </c>
      <c r="J6735" s="22" t="s">
        <v>73</v>
      </c>
      <c r="K6735" s="32" t="s">
        <v>74</v>
      </c>
      <c r="L6735" s="32" t="s">
        <v>17648</v>
      </c>
      <c r="N6735" s="24">
        <v>1130.865</v>
      </c>
      <c r="O6735" s="24">
        <v>0</v>
      </c>
      <c r="P6735" s="32" t="s">
        <v>6451</v>
      </c>
      <c r="Q6735" s="43" t="s">
        <v>6452</v>
      </c>
      <c r="R6735" s="43" t="s">
        <v>78</v>
      </c>
      <c r="S6735" s="47">
        <v>7</v>
      </c>
    </row>
    <row r="6736" spans="1:19" ht="12.75">
      <c r="A6736" s="22" t="s">
        <v>60</v>
      </c>
      <c r="B6736" s="22" t="s">
        <v>17297</v>
      </c>
      <c r="C6736" s="22" t="s">
        <v>66</v>
      </c>
      <c r="D6736" s="22" t="s">
        <v>61</v>
      </c>
      <c r="E6736" s="22" t="s">
        <v>17649</v>
      </c>
      <c r="F6736" s="31">
        <v>43437.663182870368</v>
      </c>
      <c r="G6736" s="31">
        <v>43449</v>
      </c>
      <c r="H6736" s="31">
        <v>43814</v>
      </c>
      <c r="I6736" s="31">
        <v>43467</v>
      </c>
      <c r="J6736" s="22" t="s">
        <v>73</v>
      </c>
      <c r="K6736" s="32" t="s">
        <v>126</v>
      </c>
      <c r="L6736" s="32" t="s">
        <v>17650</v>
      </c>
      <c r="N6736" s="24">
        <v>2770.1624999999999</v>
      </c>
      <c r="O6736" s="24">
        <v>3582.97</v>
      </c>
      <c r="P6736" s="32" t="s">
        <v>90</v>
      </c>
      <c r="Q6736" s="43" t="s">
        <v>91</v>
      </c>
      <c r="R6736" s="43" t="s">
        <v>78</v>
      </c>
      <c r="S6736" s="47">
        <v>6</v>
      </c>
    </row>
    <row r="6737" spans="1:19" ht="12.75">
      <c r="A6737" s="22" t="s">
        <v>60</v>
      </c>
      <c r="B6737" s="22" t="s">
        <v>17322</v>
      </c>
      <c r="C6737" s="22" t="s">
        <v>66</v>
      </c>
      <c r="D6737" s="22" t="s">
        <v>61</v>
      </c>
      <c r="E6737" s="22" t="s">
        <v>17651</v>
      </c>
      <c r="F6737" s="31">
        <v>43451.582627314812</v>
      </c>
      <c r="G6737" s="31">
        <v>43494</v>
      </c>
      <c r="H6737" s="31">
        <v>43859</v>
      </c>
      <c r="I6737" s="31">
        <v>43481</v>
      </c>
      <c r="J6737" s="22" t="s">
        <v>73</v>
      </c>
      <c r="K6737" s="32" t="s">
        <v>74</v>
      </c>
      <c r="L6737" s="32" t="s">
        <v>17652</v>
      </c>
      <c r="N6737" s="24">
        <v>0</v>
      </c>
      <c r="O6737" s="24">
        <v>0</v>
      </c>
      <c r="P6737" s="32" t="s">
        <v>1003</v>
      </c>
      <c r="Q6737" s="43" t="s">
        <v>1004</v>
      </c>
      <c r="R6737" s="43" t="s">
        <v>78</v>
      </c>
      <c r="S6737" s="47">
        <v>7</v>
      </c>
    </row>
    <row r="6738" spans="1:19" ht="12.75">
      <c r="A6738" s="22" t="s">
        <v>60</v>
      </c>
      <c r="B6738" s="22" t="s">
        <v>17427</v>
      </c>
      <c r="C6738" s="22" t="s">
        <v>66</v>
      </c>
      <c r="D6738" s="22" t="s">
        <v>61</v>
      </c>
      <c r="E6738" s="22" t="s">
        <v>17653</v>
      </c>
      <c r="F6738" s="31">
        <v>43454.472939814812</v>
      </c>
      <c r="G6738" s="31">
        <v>43466</v>
      </c>
      <c r="H6738" s="31">
        <v>43830</v>
      </c>
      <c r="I6738" s="31">
        <v>43484</v>
      </c>
      <c r="J6738" s="22" t="s">
        <v>73</v>
      </c>
      <c r="K6738" s="32" t="s">
        <v>74</v>
      </c>
      <c r="L6738" s="32" t="s">
        <v>17654</v>
      </c>
      <c r="N6738" s="24">
        <v>2083.4216000000001</v>
      </c>
      <c r="O6738" s="24">
        <v>0</v>
      </c>
      <c r="P6738" s="32" t="s">
        <v>17655</v>
      </c>
      <c r="Q6738" s="43" t="s">
        <v>17656</v>
      </c>
      <c r="R6738" s="43" t="s">
        <v>78</v>
      </c>
      <c r="S6738" s="47">
        <v>7</v>
      </c>
    </row>
    <row r="6739" spans="1:19" ht="12.75">
      <c r="A6739" s="22" t="s">
        <v>60</v>
      </c>
      <c r="B6739" s="22" t="s">
        <v>17327</v>
      </c>
      <c r="C6739" s="22" t="s">
        <v>66</v>
      </c>
      <c r="D6739" s="22" t="s">
        <v>61</v>
      </c>
      <c r="E6739" s="22" t="s">
        <v>17657</v>
      </c>
      <c r="F6739" s="31">
        <v>43453.360023148147</v>
      </c>
      <c r="G6739" s="31">
        <v>43453</v>
      </c>
      <c r="H6739" s="31">
        <v>43818</v>
      </c>
      <c r="I6739" s="31">
        <v>43483.354212962964</v>
      </c>
      <c r="J6739" s="22" t="s">
        <v>73</v>
      </c>
      <c r="K6739" s="32" t="s">
        <v>82</v>
      </c>
      <c r="L6739" s="32" t="s">
        <v>17658</v>
      </c>
      <c r="N6739" s="24">
        <v>233.7433</v>
      </c>
      <c r="O6739" s="24">
        <v>192.99</v>
      </c>
      <c r="P6739" s="32" t="s">
        <v>2664</v>
      </c>
      <c r="Q6739" s="43" t="s">
        <v>2665</v>
      </c>
      <c r="R6739" s="43" t="s">
        <v>78</v>
      </c>
      <c r="S6739" s="47">
        <v>7</v>
      </c>
    </row>
    <row r="6740" spans="1:19" ht="12.75">
      <c r="A6740" s="22" t="s">
        <v>60</v>
      </c>
      <c r="B6740" s="22" t="s">
        <v>17303</v>
      </c>
      <c r="C6740" s="22" t="s">
        <v>66</v>
      </c>
      <c r="D6740" s="22" t="s">
        <v>61</v>
      </c>
      <c r="E6740" s="22" t="s">
        <v>17659</v>
      </c>
      <c r="F6740" s="31">
        <v>43441.673148148147</v>
      </c>
      <c r="G6740" s="31">
        <v>43444</v>
      </c>
      <c r="H6740" s="31">
        <v>43809</v>
      </c>
      <c r="I6740" s="31">
        <v>43471</v>
      </c>
      <c r="J6740" s="22" t="s">
        <v>73</v>
      </c>
      <c r="K6740" s="32" t="s">
        <v>74</v>
      </c>
      <c r="L6740" s="32" t="s">
        <v>17660</v>
      </c>
      <c r="N6740" s="24">
        <v>2310.9124999999999</v>
      </c>
      <c r="O6740" s="24">
        <v>0</v>
      </c>
      <c r="P6740" s="32" t="s">
        <v>2446</v>
      </c>
      <c r="Q6740" s="43" t="s">
        <v>2447</v>
      </c>
      <c r="R6740" s="43" t="s">
        <v>78</v>
      </c>
      <c r="S6740" s="47">
        <v>7</v>
      </c>
    </row>
    <row r="6741" spans="1:19" ht="12.75">
      <c r="A6741" s="22" t="s">
        <v>60</v>
      </c>
      <c r="B6741" s="22" t="s">
        <v>17300</v>
      </c>
      <c r="C6741" s="22" t="s">
        <v>66</v>
      </c>
      <c r="D6741" s="22" t="s">
        <v>61</v>
      </c>
      <c r="E6741" s="22" t="s">
        <v>17661</v>
      </c>
      <c r="F6741" s="31">
        <v>43444.718275462961</v>
      </c>
      <c r="G6741" s="31">
        <v>43472</v>
      </c>
      <c r="H6741" s="31">
        <v>43837</v>
      </c>
      <c r="I6741" s="31">
        <v>43474</v>
      </c>
      <c r="J6741" s="22" t="s">
        <v>73</v>
      </c>
      <c r="K6741" s="32" t="s">
        <v>82</v>
      </c>
      <c r="L6741" s="32" t="s">
        <v>17662</v>
      </c>
      <c r="N6741" s="24">
        <v>2537.38</v>
      </c>
      <c r="O6741" s="24">
        <v>1813.32</v>
      </c>
      <c r="P6741" s="32" t="s">
        <v>378</v>
      </c>
      <c r="Q6741" s="43" t="s">
        <v>379</v>
      </c>
      <c r="R6741" s="43" t="s">
        <v>78</v>
      </c>
      <c r="S6741" s="47">
        <v>5</v>
      </c>
    </row>
    <row r="6742" spans="1:19" ht="12.75">
      <c r="A6742" s="22" t="s">
        <v>60</v>
      </c>
      <c r="B6742" s="22" t="s">
        <v>17322</v>
      </c>
      <c r="C6742" s="22" t="s">
        <v>66</v>
      </c>
      <c r="D6742" s="22" t="s">
        <v>61</v>
      </c>
      <c r="E6742" s="22" t="s">
        <v>17663</v>
      </c>
      <c r="F6742" s="31">
        <v>43451.616979166662</v>
      </c>
      <c r="G6742" s="31">
        <v>43496</v>
      </c>
      <c r="H6742" s="31">
        <v>43861</v>
      </c>
      <c r="I6742" s="31">
        <v>43481</v>
      </c>
      <c r="J6742" s="22" t="s">
        <v>73</v>
      </c>
      <c r="K6742" s="32" t="s">
        <v>120</v>
      </c>
      <c r="L6742" s="32" t="s">
        <v>17664</v>
      </c>
      <c r="M6742" s="32" t="s">
        <v>17665</v>
      </c>
      <c r="N6742" s="24">
        <v>1499.1025</v>
      </c>
      <c r="O6742" s="24">
        <v>862.40</v>
      </c>
      <c r="P6742" s="32" t="s">
        <v>85</v>
      </c>
      <c r="Q6742" s="43" t="s">
        <v>86</v>
      </c>
      <c r="R6742" s="43" t="s">
        <v>78</v>
      </c>
      <c r="S6742" s="47">
        <v>6</v>
      </c>
    </row>
    <row r="6743" spans="1:19" ht="12.75">
      <c r="A6743" s="22" t="s">
        <v>60</v>
      </c>
      <c r="B6743" s="22" t="s">
        <v>17340</v>
      </c>
      <c r="C6743" s="22" t="s">
        <v>66</v>
      </c>
      <c r="D6743" s="22" t="s">
        <v>61</v>
      </c>
      <c r="E6743" s="22" t="s">
        <v>17666</v>
      </c>
      <c r="F6743" s="31">
        <v>43447.463807870372</v>
      </c>
      <c r="G6743" s="31">
        <v>43447</v>
      </c>
      <c r="H6743" s="31">
        <v>43812</v>
      </c>
      <c r="I6743" s="31">
        <v>43477</v>
      </c>
      <c r="J6743" s="22" t="s">
        <v>73</v>
      </c>
      <c r="K6743" s="32" t="s">
        <v>126</v>
      </c>
      <c r="L6743" s="32" t="s">
        <v>17667</v>
      </c>
      <c r="N6743" s="24">
        <v>1306.4733000000001</v>
      </c>
      <c r="O6743" s="24">
        <v>1336.45</v>
      </c>
      <c r="P6743" s="32" t="s">
        <v>355</v>
      </c>
      <c r="Q6743" s="43" t="s">
        <v>356</v>
      </c>
      <c r="R6743" s="43" t="s">
        <v>78</v>
      </c>
      <c r="S6743" s="47">
        <v>7</v>
      </c>
    </row>
    <row r="6744" spans="1:19" ht="12.75">
      <c r="A6744" s="22" t="s">
        <v>60</v>
      </c>
      <c r="B6744" s="22" t="s">
        <v>17300</v>
      </c>
      <c r="C6744" s="22" t="s">
        <v>66</v>
      </c>
      <c r="D6744" s="22" t="s">
        <v>61</v>
      </c>
      <c r="E6744" s="22" t="s">
        <v>17668</v>
      </c>
      <c r="F6744" s="31">
        <v>43444.512604166666</v>
      </c>
      <c r="G6744" s="31">
        <v>43453</v>
      </c>
      <c r="H6744" s="31">
        <v>43818</v>
      </c>
      <c r="I6744" s="31">
        <v>43474</v>
      </c>
      <c r="J6744" s="22" t="s">
        <v>73</v>
      </c>
      <c r="K6744" s="32" t="s">
        <v>74</v>
      </c>
      <c r="L6744" s="32" t="s">
        <v>17669</v>
      </c>
      <c r="N6744" s="24">
        <v>2370.2199999999998</v>
      </c>
      <c r="O6744" s="24">
        <v>0</v>
      </c>
      <c r="P6744" s="32" t="s">
        <v>2714</v>
      </c>
      <c r="Q6744" s="43" t="s">
        <v>2715</v>
      </c>
      <c r="R6744" s="43" t="s">
        <v>78</v>
      </c>
      <c r="S6744" s="47">
        <v>7</v>
      </c>
    </row>
    <row r="6745" spans="1:19" ht="12.75">
      <c r="A6745" s="22" t="s">
        <v>60</v>
      </c>
      <c r="B6745" s="22" t="s">
        <v>17303</v>
      </c>
      <c r="C6745" s="22" t="s">
        <v>66</v>
      </c>
      <c r="D6745" s="22" t="s">
        <v>61</v>
      </c>
      <c r="E6745" s="22" t="s">
        <v>17670</v>
      </c>
      <c r="F6745" s="31">
        <v>43454.734270833331</v>
      </c>
      <c r="G6745" s="31">
        <v>43456</v>
      </c>
      <c r="H6745" s="31">
        <v>43821</v>
      </c>
      <c r="I6745" s="31">
        <v>43484</v>
      </c>
      <c r="J6745" s="22" t="s">
        <v>131</v>
      </c>
      <c r="K6745" s="32" t="s">
        <v>120</v>
      </c>
      <c r="L6745" s="32" t="s">
        <v>17671</v>
      </c>
      <c r="M6745" s="32" t="s">
        <v>17337</v>
      </c>
      <c r="N6745" s="24">
        <v>-299.57</v>
      </c>
      <c r="O6745" s="24">
        <v>-299.57</v>
      </c>
      <c r="P6745" s="32" t="s">
        <v>831</v>
      </c>
      <c r="Q6745" s="43" t="s">
        <v>832</v>
      </c>
      <c r="R6745" s="43" t="s">
        <v>78</v>
      </c>
      <c r="S6745" s="47">
        <v>1</v>
      </c>
    </row>
    <row r="6746" spans="1:19" ht="12.75">
      <c r="A6746" s="22" t="s">
        <v>60</v>
      </c>
      <c r="B6746" s="22" t="s">
        <v>17297</v>
      </c>
      <c r="C6746" s="22" t="s">
        <v>66</v>
      </c>
      <c r="D6746" s="22" t="s">
        <v>61</v>
      </c>
      <c r="E6746" s="22" t="s">
        <v>17672</v>
      </c>
      <c r="F6746" s="31">
        <v>43447.428148148145</v>
      </c>
      <c r="G6746" s="31">
        <v>43462</v>
      </c>
      <c r="H6746" s="31">
        <v>43827</v>
      </c>
      <c r="I6746" s="31">
        <v>43477</v>
      </c>
      <c r="J6746" s="22" t="s">
        <v>73</v>
      </c>
      <c r="K6746" s="32" t="s">
        <v>74</v>
      </c>
      <c r="L6746" s="32" t="s">
        <v>17673</v>
      </c>
      <c r="N6746" s="24">
        <v>3172.3766000000001</v>
      </c>
      <c r="O6746" s="24">
        <v>0</v>
      </c>
      <c r="P6746" s="32" t="s">
        <v>95</v>
      </c>
      <c r="Q6746" s="43" t="s">
        <v>96</v>
      </c>
      <c r="R6746" s="43" t="s">
        <v>78</v>
      </c>
      <c r="S6746" s="47">
        <v>7</v>
      </c>
    </row>
    <row r="6747" spans="1:19" ht="12.75">
      <c r="A6747" s="22" t="s">
        <v>60</v>
      </c>
      <c r="B6747" s="22" t="s">
        <v>17322</v>
      </c>
      <c r="C6747" s="22" t="s">
        <v>66</v>
      </c>
      <c r="D6747" s="22" t="s">
        <v>61</v>
      </c>
      <c r="E6747" s="22" t="s">
        <v>17674</v>
      </c>
      <c r="F6747" s="31">
        <v>43446.449687499997</v>
      </c>
      <c r="G6747" s="31">
        <v>43496</v>
      </c>
      <c r="H6747" s="31">
        <v>43861</v>
      </c>
      <c r="I6747" s="31">
        <v>43476</v>
      </c>
      <c r="J6747" s="22" t="s">
        <v>73</v>
      </c>
      <c r="K6747" s="32" t="s">
        <v>231</v>
      </c>
      <c r="L6747" s="32" t="s">
        <v>17675</v>
      </c>
      <c r="N6747" s="24">
        <v>5715.04</v>
      </c>
      <c r="O6747" s="24">
        <v>0</v>
      </c>
      <c r="P6747" s="32" t="s">
        <v>7671</v>
      </c>
      <c r="Q6747" s="43" t="s">
        <v>7672</v>
      </c>
      <c r="R6747" s="43" t="s">
        <v>78</v>
      </c>
      <c r="S6747" s="47">
        <v>6</v>
      </c>
    </row>
    <row r="6748" spans="1:19" ht="12.75">
      <c r="A6748" s="22" t="s">
        <v>60</v>
      </c>
      <c r="B6748" s="22" t="s">
        <v>17353</v>
      </c>
      <c r="C6748" s="22" t="s">
        <v>66</v>
      </c>
      <c r="D6748" s="22" t="s">
        <v>61</v>
      </c>
      <c r="E6748" s="22" t="s">
        <v>17676</v>
      </c>
      <c r="F6748" s="31">
        <v>43445.657164351847</v>
      </c>
      <c r="G6748" s="31">
        <v>43456</v>
      </c>
      <c r="H6748" s="31">
        <v>43821</v>
      </c>
      <c r="I6748" s="31">
        <v>43475</v>
      </c>
      <c r="J6748" s="22" t="s">
        <v>73</v>
      </c>
      <c r="K6748" s="32" t="s">
        <v>74</v>
      </c>
      <c r="L6748" s="32" t="s">
        <v>17677</v>
      </c>
      <c r="N6748" s="24">
        <v>2828.03</v>
      </c>
      <c r="O6748" s="24">
        <v>0</v>
      </c>
      <c r="P6748" s="32" t="s">
        <v>109</v>
      </c>
      <c r="Q6748" s="43" t="s">
        <v>110</v>
      </c>
      <c r="R6748" s="43" t="s">
        <v>78</v>
      </c>
      <c r="S6748" s="47">
        <v>7</v>
      </c>
    </row>
    <row r="6749" spans="1:19" ht="12.75">
      <c r="A6749" s="22" t="s">
        <v>60</v>
      </c>
      <c r="B6749" s="22" t="s">
        <v>17297</v>
      </c>
      <c r="C6749" s="22" t="s">
        <v>66</v>
      </c>
      <c r="D6749" s="22" t="s">
        <v>61</v>
      </c>
      <c r="E6749" s="22" t="s">
        <v>17678</v>
      </c>
      <c r="F6749" s="31">
        <v>43445.738645833335</v>
      </c>
      <c r="G6749" s="31">
        <v>43462</v>
      </c>
      <c r="H6749" s="31">
        <v>43827</v>
      </c>
      <c r="I6749" s="31">
        <v>43475</v>
      </c>
      <c r="J6749" s="22" t="s">
        <v>73</v>
      </c>
      <c r="K6749" s="32" t="s">
        <v>82</v>
      </c>
      <c r="L6749" s="32" t="s">
        <v>17679</v>
      </c>
      <c r="N6749" s="24">
        <v>2977.6266000000001</v>
      </c>
      <c r="O6749" s="24">
        <v>1868.05</v>
      </c>
      <c r="P6749" s="32" t="s">
        <v>95</v>
      </c>
      <c r="Q6749" s="43" t="s">
        <v>96</v>
      </c>
      <c r="R6749" s="43" t="s">
        <v>78</v>
      </c>
      <c r="S6749" s="47">
        <v>7</v>
      </c>
    </row>
    <row r="6750" spans="1:19" ht="12.75">
      <c r="A6750" s="22" t="s">
        <v>60</v>
      </c>
      <c r="B6750" s="22" t="s">
        <v>17471</v>
      </c>
      <c r="C6750" s="22" t="s">
        <v>66</v>
      </c>
      <c r="D6750" s="22" t="s">
        <v>61</v>
      </c>
      <c r="E6750" s="22" t="s">
        <v>17680</v>
      </c>
      <c r="F6750" s="31">
        <v>43445.518680555557</v>
      </c>
      <c r="G6750" s="31">
        <v>43449</v>
      </c>
      <c r="H6750" s="31">
        <v>43814</v>
      </c>
      <c r="I6750" s="31">
        <v>43475</v>
      </c>
      <c r="J6750" s="22" t="s">
        <v>73</v>
      </c>
      <c r="K6750" s="32" t="s">
        <v>74</v>
      </c>
      <c r="L6750" s="32" t="s">
        <v>17681</v>
      </c>
      <c r="N6750" s="24">
        <v>401.145</v>
      </c>
      <c r="O6750" s="24">
        <v>0</v>
      </c>
      <c r="P6750" s="32" t="s">
        <v>4798</v>
      </c>
      <c r="Q6750" s="43" t="s">
        <v>4799</v>
      </c>
      <c r="R6750" s="43" t="s">
        <v>78</v>
      </c>
      <c r="S6750" s="47">
        <v>7</v>
      </c>
    </row>
    <row r="6751" spans="1:19" ht="12.75">
      <c r="A6751" s="22" t="s">
        <v>60</v>
      </c>
      <c r="B6751" s="22" t="s">
        <v>17322</v>
      </c>
      <c r="C6751" s="22" t="s">
        <v>66</v>
      </c>
      <c r="D6751" s="22" t="s">
        <v>61</v>
      </c>
      <c r="E6751" s="22" t="s">
        <v>17682</v>
      </c>
      <c r="F6751" s="31">
        <v>43437.376087962963</v>
      </c>
      <c r="G6751" s="31">
        <v>43244</v>
      </c>
      <c r="H6751" s="31">
        <v>43609</v>
      </c>
      <c r="I6751" s="31">
        <v>43467</v>
      </c>
      <c r="J6751" s="22" t="s">
        <v>131</v>
      </c>
      <c r="K6751" s="32" t="s">
        <v>120</v>
      </c>
      <c r="L6751" s="32" t="s">
        <v>17683</v>
      </c>
      <c r="M6751" s="32" t="s">
        <v>17562</v>
      </c>
      <c r="N6751" s="24">
        <v>0</v>
      </c>
      <c r="O6751" s="24">
        <v>0</v>
      </c>
      <c r="P6751" s="32" t="s">
        <v>5512</v>
      </c>
      <c r="Q6751" s="43" t="s">
        <v>5513</v>
      </c>
      <c r="R6751" s="43" t="s">
        <v>78</v>
      </c>
      <c r="S6751" s="47">
        <v>1</v>
      </c>
    </row>
    <row r="6752" spans="1:19" ht="12.75">
      <c r="A6752" s="22" t="s">
        <v>60</v>
      </c>
      <c r="B6752" s="22" t="s">
        <v>17353</v>
      </c>
      <c r="C6752" s="22" t="s">
        <v>66</v>
      </c>
      <c r="D6752" s="22" t="s">
        <v>61</v>
      </c>
      <c r="E6752" s="22" t="s">
        <v>17684</v>
      </c>
      <c r="F6752" s="31">
        <v>43453.508101851847</v>
      </c>
      <c r="G6752" s="31">
        <v>43466</v>
      </c>
      <c r="H6752" s="31">
        <v>43831</v>
      </c>
      <c r="I6752" s="31">
        <v>43482</v>
      </c>
      <c r="J6752" s="22" t="s">
        <v>73</v>
      </c>
      <c r="K6752" s="32" t="s">
        <v>74</v>
      </c>
      <c r="L6752" s="32" t="s">
        <v>17685</v>
      </c>
      <c r="N6752" s="24">
        <v>1761.745</v>
      </c>
      <c r="O6752" s="24">
        <v>0</v>
      </c>
      <c r="P6752" s="32" t="s">
        <v>17686</v>
      </c>
      <c r="Q6752" s="43" t="s">
        <v>17687</v>
      </c>
      <c r="R6752" s="43" t="s">
        <v>78</v>
      </c>
      <c r="S6752" s="47">
        <v>7</v>
      </c>
    </row>
    <row r="6753" spans="1:19" ht="12.75">
      <c r="A6753" s="22" t="s">
        <v>60</v>
      </c>
      <c r="B6753" s="22" t="s">
        <v>17311</v>
      </c>
      <c r="C6753" s="22" t="s">
        <v>66</v>
      </c>
      <c r="D6753" s="22" t="s">
        <v>61</v>
      </c>
      <c r="E6753" s="22" t="s">
        <v>17688</v>
      </c>
      <c r="F6753" s="31">
        <v>43453.919039351851</v>
      </c>
      <c r="G6753" s="31">
        <v>43473</v>
      </c>
      <c r="H6753" s="31">
        <v>43838</v>
      </c>
      <c r="I6753" s="31">
        <v>43483</v>
      </c>
      <c r="J6753" s="22" t="s">
        <v>73</v>
      </c>
      <c r="K6753" s="32" t="s">
        <v>74</v>
      </c>
      <c r="L6753" s="32" t="s">
        <v>17689</v>
      </c>
      <c r="N6753" s="24">
        <v>0</v>
      </c>
      <c r="O6753" s="24">
        <v>0</v>
      </c>
      <c r="P6753" s="32" t="s">
        <v>113</v>
      </c>
      <c r="Q6753" s="43" t="s">
        <v>114</v>
      </c>
      <c r="R6753" s="43" t="s">
        <v>78</v>
      </c>
      <c r="S6753" s="47">
        <v>6</v>
      </c>
    </row>
    <row r="6754" spans="1:19" ht="12.75">
      <c r="A6754" s="22" t="s">
        <v>60</v>
      </c>
      <c r="B6754" s="22" t="s">
        <v>17330</v>
      </c>
      <c r="C6754" s="22" t="s">
        <v>66</v>
      </c>
      <c r="D6754" s="22" t="s">
        <v>61</v>
      </c>
      <c r="E6754" s="22" t="s">
        <v>17690</v>
      </c>
      <c r="F6754" s="31">
        <v>43453.634606481479</v>
      </c>
      <c r="G6754" s="31">
        <v>43453</v>
      </c>
      <c r="H6754" s="31">
        <v>43830</v>
      </c>
      <c r="I6754" s="31">
        <v>43483</v>
      </c>
      <c r="J6754" s="22" t="s">
        <v>73</v>
      </c>
      <c r="K6754" s="32" t="s">
        <v>82</v>
      </c>
      <c r="L6754" s="32" t="s">
        <v>17691</v>
      </c>
      <c r="N6754" s="24">
        <v>449.215</v>
      </c>
      <c r="O6754" s="24">
        <v>520.54999999999995</v>
      </c>
      <c r="P6754" s="32" t="s">
        <v>3812</v>
      </c>
      <c r="Q6754" s="43" t="s">
        <v>3813</v>
      </c>
      <c r="R6754" s="43" t="s">
        <v>78</v>
      </c>
      <c r="S6754" s="47">
        <v>7</v>
      </c>
    </row>
    <row r="6755" spans="1:19" ht="12.75">
      <c r="A6755" s="22" t="s">
        <v>60</v>
      </c>
      <c r="B6755" s="22" t="s">
        <v>17377</v>
      </c>
      <c r="C6755" s="22" t="s">
        <v>66</v>
      </c>
      <c r="D6755" s="22" t="s">
        <v>61</v>
      </c>
      <c r="E6755" s="22" t="s">
        <v>17692</v>
      </c>
      <c r="F6755" s="31">
        <v>43448.465891203705</v>
      </c>
      <c r="G6755" s="31">
        <v>43466</v>
      </c>
      <c r="H6755" s="31">
        <v>43831</v>
      </c>
      <c r="I6755" s="31">
        <v>43478</v>
      </c>
      <c r="J6755" s="22" t="s">
        <v>131</v>
      </c>
      <c r="K6755" s="32" t="s">
        <v>82</v>
      </c>
      <c r="L6755" s="32" t="s">
        <v>17693</v>
      </c>
      <c r="M6755" s="32" t="s">
        <v>17694</v>
      </c>
      <c r="N6755" s="24">
        <v>0</v>
      </c>
      <c r="O6755" s="24">
        <v>0</v>
      </c>
      <c r="P6755" s="32" t="s">
        <v>1385</v>
      </c>
      <c r="Q6755" s="43" t="s">
        <v>1386</v>
      </c>
      <c r="R6755" s="43" t="s">
        <v>78</v>
      </c>
      <c r="S6755" s="47">
        <v>1</v>
      </c>
    </row>
    <row r="6756" spans="1:19" ht="12.75">
      <c r="A6756" s="22" t="s">
        <v>60</v>
      </c>
      <c r="B6756" s="22" t="s">
        <v>17297</v>
      </c>
      <c r="C6756" s="22" t="s">
        <v>66</v>
      </c>
      <c r="D6756" s="22" t="s">
        <v>61</v>
      </c>
      <c r="E6756" s="22" t="s">
        <v>17695</v>
      </c>
      <c r="F6756" s="31">
        <v>43441.666087962964</v>
      </c>
      <c r="G6756" s="31">
        <v>43441</v>
      </c>
      <c r="H6756" s="31">
        <v>43806</v>
      </c>
      <c r="I6756" s="31">
        <v>43471</v>
      </c>
      <c r="J6756" s="22" t="s">
        <v>73</v>
      </c>
      <c r="K6756" s="32" t="s">
        <v>74</v>
      </c>
      <c r="L6756" s="32" t="s">
        <v>17696</v>
      </c>
      <c r="N6756" s="24">
        <v>1849.92</v>
      </c>
      <c r="O6756" s="24">
        <v>0</v>
      </c>
      <c r="P6756" s="32" t="s">
        <v>109</v>
      </c>
      <c r="Q6756" s="43" t="s">
        <v>110</v>
      </c>
      <c r="R6756" s="43" t="s">
        <v>78</v>
      </c>
      <c r="S6756" s="47">
        <v>7</v>
      </c>
    </row>
    <row r="6757" spans="1:19" ht="12.75">
      <c r="A6757" s="22" t="s">
        <v>60</v>
      </c>
      <c r="B6757" s="22" t="s">
        <v>17327</v>
      </c>
      <c r="C6757" s="22" t="s">
        <v>66</v>
      </c>
      <c r="D6757" s="22" t="s">
        <v>61</v>
      </c>
      <c r="E6757" s="22" t="s">
        <v>17697</v>
      </c>
      <c r="F6757" s="31">
        <v>43461.436759259261</v>
      </c>
      <c r="G6757" s="31">
        <v>43461</v>
      </c>
      <c r="H6757" s="31">
        <v>43826</v>
      </c>
      <c r="I6757" s="31">
        <v>43491.43546296296</v>
      </c>
      <c r="J6757" s="22" t="s">
        <v>73</v>
      </c>
      <c r="K6757" s="32" t="s">
        <v>82</v>
      </c>
      <c r="L6757" s="32" t="s">
        <v>17698</v>
      </c>
      <c r="N6757" s="24">
        <v>343.57330000000002</v>
      </c>
      <c r="O6757" s="24">
        <v>335.73</v>
      </c>
      <c r="P6757" s="32" t="s">
        <v>3295</v>
      </c>
      <c r="Q6757" s="43" t="s">
        <v>3296</v>
      </c>
      <c r="R6757" s="43" t="s">
        <v>78</v>
      </c>
      <c r="S6757" s="47">
        <v>7</v>
      </c>
    </row>
    <row r="6758" spans="1:19" ht="12.75">
      <c r="A6758" s="22" t="s">
        <v>60</v>
      </c>
      <c r="B6758" s="22" t="s">
        <v>17294</v>
      </c>
      <c r="C6758" s="22" t="s">
        <v>66</v>
      </c>
      <c r="D6758" s="22" t="s">
        <v>61</v>
      </c>
      <c r="E6758" s="22" t="s">
        <v>17699</v>
      </c>
      <c r="F6758" s="31">
        <v>43446.686979166661</v>
      </c>
      <c r="G6758" s="31">
        <v>43480</v>
      </c>
      <c r="H6758" s="31">
        <v>43845</v>
      </c>
      <c r="I6758" s="31">
        <v>43476</v>
      </c>
      <c r="J6758" s="22" t="s">
        <v>73</v>
      </c>
      <c r="K6758" s="32" t="s">
        <v>126</v>
      </c>
      <c r="L6758" s="32" t="s">
        <v>17700</v>
      </c>
      <c r="N6758" s="24">
        <v>828.41660000000002</v>
      </c>
      <c r="O6758" s="24">
        <v>777.41</v>
      </c>
      <c r="P6758" s="32" t="s">
        <v>7474</v>
      </c>
      <c r="Q6758" s="43" t="s">
        <v>7475</v>
      </c>
      <c r="R6758" s="43" t="s">
        <v>78</v>
      </c>
      <c r="S6758" s="47">
        <v>6</v>
      </c>
    </row>
    <row r="6759" spans="1:19" ht="12.75">
      <c r="A6759" s="22" t="s">
        <v>60</v>
      </c>
      <c r="B6759" s="22" t="s">
        <v>17353</v>
      </c>
      <c r="C6759" s="22" t="s">
        <v>66</v>
      </c>
      <c r="D6759" s="22" t="s">
        <v>61</v>
      </c>
      <c r="E6759" s="22" t="s">
        <v>17701</v>
      </c>
      <c r="F6759" s="31">
        <v>43435.650451388887</v>
      </c>
      <c r="G6759" s="31">
        <v>43441</v>
      </c>
      <c r="H6759" s="31">
        <v>43806</v>
      </c>
      <c r="I6759" s="31">
        <v>43465</v>
      </c>
      <c r="J6759" s="22" t="s">
        <v>73</v>
      </c>
      <c r="K6759" s="32" t="s">
        <v>74</v>
      </c>
      <c r="L6759" s="32" t="s">
        <v>17702</v>
      </c>
      <c r="N6759" s="24">
        <v>2165.8887</v>
      </c>
      <c r="O6759" s="24">
        <v>0</v>
      </c>
      <c r="P6759" s="32" t="s">
        <v>17703</v>
      </c>
      <c r="Q6759" s="43" t="s">
        <v>17704</v>
      </c>
      <c r="R6759" s="43" t="s">
        <v>78</v>
      </c>
      <c r="S6759" s="47">
        <v>7</v>
      </c>
    </row>
    <row r="6760" spans="1:19" ht="12.75">
      <c r="A6760" s="22" t="s">
        <v>60</v>
      </c>
      <c r="B6760" s="22" t="s">
        <v>17327</v>
      </c>
      <c r="C6760" s="22" t="s">
        <v>66</v>
      </c>
      <c r="D6760" s="22" t="s">
        <v>61</v>
      </c>
      <c r="E6760" s="22" t="s">
        <v>17705</v>
      </c>
      <c r="F6760" s="31">
        <v>43465.487592592588</v>
      </c>
      <c r="G6760" s="31">
        <v>43465</v>
      </c>
      <c r="H6760" s="31">
        <v>43830</v>
      </c>
      <c r="I6760" s="31">
        <v>43495.484814814816</v>
      </c>
      <c r="J6760" s="22" t="s">
        <v>73</v>
      </c>
      <c r="K6760" s="32" t="s">
        <v>82</v>
      </c>
      <c r="L6760" s="32" t="s">
        <v>17706</v>
      </c>
      <c r="N6760" s="24">
        <v>3886.9859999999999</v>
      </c>
      <c r="O6760" s="24">
        <v>2645.40</v>
      </c>
      <c r="P6760" s="32" t="s">
        <v>228</v>
      </c>
      <c r="Q6760" s="43" t="s">
        <v>229</v>
      </c>
      <c r="R6760" s="43" t="s">
        <v>78</v>
      </c>
      <c r="S6760" s="47">
        <v>7</v>
      </c>
    </row>
    <row r="6761" spans="1:19" ht="12.75">
      <c r="A6761" s="22" t="s">
        <v>60</v>
      </c>
      <c r="B6761" s="22" t="s">
        <v>17322</v>
      </c>
      <c r="C6761" s="22" t="s">
        <v>66</v>
      </c>
      <c r="D6761" s="22" t="s">
        <v>61</v>
      </c>
      <c r="E6761" s="22" t="s">
        <v>17707</v>
      </c>
      <c r="F6761" s="31">
        <v>43446.697893518518</v>
      </c>
      <c r="G6761" s="31">
        <v>43446</v>
      </c>
      <c r="H6761" s="31">
        <v>43811</v>
      </c>
      <c r="I6761" s="31">
        <v>43476</v>
      </c>
      <c r="J6761" s="22" t="s">
        <v>73</v>
      </c>
      <c r="K6761" s="32" t="s">
        <v>74</v>
      </c>
      <c r="L6761" s="32" t="s">
        <v>17708</v>
      </c>
      <c r="N6761" s="24">
        <v>381.50830000000002</v>
      </c>
      <c r="O6761" s="24">
        <v>0</v>
      </c>
      <c r="P6761" s="32" t="s">
        <v>2886</v>
      </c>
      <c r="Q6761" s="43" t="s">
        <v>2887</v>
      </c>
      <c r="R6761" s="43" t="s">
        <v>78</v>
      </c>
      <c r="S6761" s="47">
        <v>7</v>
      </c>
    </row>
    <row r="6762" spans="1:19" ht="12.75">
      <c r="A6762" s="22" t="s">
        <v>60</v>
      </c>
      <c r="B6762" s="22" t="s">
        <v>17300</v>
      </c>
      <c r="C6762" s="22" t="s">
        <v>66</v>
      </c>
      <c r="D6762" s="22" t="s">
        <v>61</v>
      </c>
      <c r="E6762" s="22" t="s">
        <v>17709</v>
      </c>
      <c r="F6762" s="31">
        <v>43437.617881944439</v>
      </c>
      <c r="G6762" s="31">
        <v>43437</v>
      </c>
      <c r="H6762" s="31">
        <v>43802</v>
      </c>
      <c r="I6762" s="31">
        <v>43467</v>
      </c>
      <c r="J6762" s="22" t="s">
        <v>73</v>
      </c>
      <c r="K6762" s="32" t="s">
        <v>82</v>
      </c>
      <c r="L6762" s="32" t="s">
        <v>17710</v>
      </c>
      <c r="N6762" s="24">
        <v>731.17600000000004</v>
      </c>
      <c r="O6762" s="24">
        <v>749.25</v>
      </c>
      <c r="P6762" s="32" t="s">
        <v>827</v>
      </c>
      <c r="Q6762" s="43" t="s">
        <v>828</v>
      </c>
      <c r="R6762" s="43" t="s">
        <v>78</v>
      </c>
      <c r="S6762" s="47">
        <v>7</v>
      </c>
    </row>
    <row r="6763" spans="1:19" ht="12.75">
      <c r="A6763" s="22" t="s">
        <v>60</v>
      </c>
      <c r="B6763" s="22" t="s">
        <v>17340</v>
      </c>
      <c r="C6763" s="22" t="s">
        <v>66</v>
      </c>
      <c r="D6763" s="22" t="s">
        <v>61</v>
      </c>
      <c r="E6763" s="22" t="s">
        <v>17711</v>
      </c>
      <c r="F6763" s="31">
        <v>43455.512499999997</v>
      </c>
      <c r="G6763" s="31">
        <v>43458</v>
      </c>
      <c r="H6763" s="31">
        <v>43823</v>
      </c>
      <c r="I6763" s="31">
        <v>43485</v>
      </c>
      <c r="J6763" s="22" t="s">
        <v>73</v>
      </c>
      <c r="K6763" s="32" t="s">
        <v>74</v>
      </c>
      <c r="L6763" s="32" t="s">
        <v>17712</v>
      </c>
      <c r="N6763" s="24">
        <v>5328.9732999999997</v>
      </c>
      <c r="O6763" s="24">
        <v>0</v>
      </c>
      <c r="P6763" s="32" t="s">
        <v>90</v>
      </c>
      <c r="Q6763" s="43" t="s">
        <v>91</v>
      </c>
      <c r="R6763" s="43" t="s">
        <v>78</v>
      </c>
      <c r="S6763" s="47">
        <v>6</v>
      </c>
    </row>
    <row r="6764" spans="1:19" ht="12.75">
      <c r="A6764" s="22" t="s">
        <v>60</v>
      </c>
      <c r="B6764" s="22" t="s">
        <v>17297</v>
      </c>
      <c r="C6764" s="22" t="s">
        <v>66</v>
      </c>
      <c r="D6764" s="22" t="s">
        <v>61</v>
      </c>
      <c r="E6764" s="22" t="s">
        <v>17713</v>
      </c>
      <c r="F6764" s="31">
        <v>43438.568680555552</v>
      </c>
      <c r="G6764" s="31">
        <v>43438</v>
      </c>
      <c r="H6764" s="31">
        <v>43803</v>
      </c>
      <c r="I6764" s="31">
        <v>43468</v>
      </c>
      <c r="J6764" s="22" t="s">
        <v>73</v>
      </c>
      <c r="K6764" s="32" t="s">
        <v>74</v>
      </c>
      <c r="L6764" s="32" t="s">
        <v>17714</v>
      </c>
      <c r="N6764" s="24">
        <v>6186.82</v>
      </c>
      <c r="O6764" s="24">
        <v>0</v>
      </c>
      <c r="P6764" s="32" t="s">
        <v>15775</v>
      </c>
      <c r="Q6764" s="43" t="s">
        <v>15776</v>
      </c>
      <c r="R6764" s="43" t="s">
        <v>78</v>
      </c>
      <c r="S6764" s="47">
        <v>7</v>
      </c>
    </row>
    <row r="6765" spans="1:19" ht="12.75">
      <c r="A6765" s="22" t="s">
        <v>60</v>
      </c>
      <c r="B6765" s="22" t="s">
        <v>17353</v>
      </c>
      <c r="C6765" s="22" t="s">
        <v>66</v>
      </c>
      <c r="D6765" s="22" t="s">
        <v>61</v>
      </c>
      <c r="E6765" s="22" t="s">
        <v>17715</v>
      </c>
      <c r="F6765" s="31">
        <v>43447.53256944444</v>
      </c>
      <c r="G6765" s="31">
        <v>43471</v>
      </c>
      <c r="H6765" s="31">
        <v>43836</v>
      </c>
      <c r="I6765" s="31">
        <v>43477</v>
      </c>
      <c r="J6765" s="22" t="s">
        <v>73</v>
      </c>
      <c r="K6765" s="32" t="s">
        <v>82</v>
      </c>
      <c r="L6765" s="32" t="s">
        <v>17716</v>
      </c>
      <c r="N6765" s="24">
        <v>605.298</v>
      </c>
      <c r="O6765" s="24">
        <v>466.72</v>
      </c>
      <c r="P6765" s="32" t="s">
        <v>197</v>
      </c>
      <c r="Q6765" s="43" t="s">
        <v>198</v>
      </c>
      <c r="R6765" s="43" t="s">
        <v>78</v>
      </c>
      <c r="S6765" s="47">
        <v>6</v>
      </c>
    </row>
    <row r="6766" spans="1:19" ht="12.75">
      <c r="A6766" s="22" t="s">
        <v>60</v>
      </c>
      <c r="B6766" s="22" t="s">
        <v>17327</v>
      </c>
      <c r="C6766" s="22" t="s">
        <v>66</v>
      </c>
      <c r="D6766" s="22" t="s">
        <v>61</v>
      </c>
      <c r="E6766" s="22" t="s">
        <v>17717</v>
      </c>
      <c r="F6766" s="31">
        <v>43447.371018518519</v>
      </c>
      <c r="G6766" s="31">
        <v>43447</v>
      </c>
      <c r="H6766" s="31">
        <v>43812</v>
      </c>
      <c r="I6766" s="31">
        <v>43477.363854166666</v>
      </c>
      <c r="J6766" s="22" t="s">
        <v>73</v>
      </c>
      <c r="K6766" s="32" t="s">
        <v>82</v>
      </c>
      <c r="L6766" s="32" t="s">
        <v>17718</v>
      </c>
      <c r="N6766" s="24">
        <v>1064.7537</v>
      </c>
      <c r="O6766" s="24">
        <v>646.16999999999996</v>
      </c>
      <c r="P6766" s="32" t="s">
        <v>5655</v>
      </c>
      <c r="Q6766" s="43" t="s">
        <v>5656</v>
      </c>
      <c r="R6766" s="43" t="s">
        <v>78</v>
      </c>
      <c r="S6766" s="47">
        <v>7</v>
      </c>
    </row>
    <row r="6767" spans="1:19" ht="12.75">
      <c r="A6767" s="22" t="s">
        <v>60</v>
      </c>
      <c r="B6767" s="22" t="s">
        <v>17322</v>
      </c>
      <c r="C6767" s="22" t="s">
        <v>66</v>
      </c>
      <c r="D6767" s="22" t="s">
        <v>61</v>
      </c>
      <c r="E6767" s="22" t="s">
        <v>17719</v>
      </c>
      <c r="F6767" s="31">
        <v>43438.697685185187</v>
      </c>
      <c r="G6767" s="31">
        <v>43438</v>
      </c>
      <c r="H6767" s="31">
        <v>43803</v>
      </c>
      <c r="I6767" s="31">
        <v>43468</v>
      </c>
      <c r="J6767" s="22" t="s">
        <v>73</v>
      </c>
      <c r="K6767" s="32" t="s">
        <v>120</v>
      </c>
      <c r="L6767" s="32" t="s">
        <v>17720</v>
      </c>
      <c r="M6767" s="32" t="s">
        <v>17721</v>
      </c>
      <c r="N6767" s="24">
        <v>1827.895</v>
      </c>
      <c r="O6767" s="24">
        <v>1129.49</v>
      </c>
      <c r="P6767" s="32" t="s">
        <v>109</v>
      </c>
      <c r="Q6767" s="43" t="s">
        <v>110</v>
      </c>
      <c r="R6767" s="43" t="s">
        <v>78</v>
      </c>
      <c r="S6767" s="47">
        <v>7</v>
      </c>
    </row>
    <row r="6768" spans="1:19" ht="12.75">
      <c r="A6768" s="22" t="s">
        <v>60</v>
      </c>
      <c r="B6768" s="22" t="s">
        <v>17377</v>
      </c>
      <c r="C6768" s="22" t="s">
        <v>66</v>
      </c>
      <c r="D6768" s="22" t="s">
        <v>61</v>
      </c>
      <c r="E6768" s="22" t="s">
        <v>17722</v>
      </c>
      <c r="F6768" s="31">
        <v>43445.424791666665</v>
      </c>
      <c r="G6768" s="31">
        <v>43464</v>
      </c>
      <c r="H6768" s="31">
        <v>43829</v>
      </c>
      <c r="I6768" s="31">
        <v>43475</v>
      </c>
      <c r="J6768" s="22" t="s">
        <v>73</v>
      </c>
      <c r="K6768" s="32" t="s">
        <v>74</v>
      </c>
      <c r="L6768" s="32" t="s">
        <v>17723</v>
      </c>
      <c r="N6768" s="24">
        <v>6366.0500000000002</v>
      </c>
      <c r="O6768" s="24">
        <v>0</v>
      </c>
      <c r="P6768" s="32" t="s">
        <v>17724</v>
      </c>
      <c r="Q6768" s="43" t="s">
        <v>17725</v>
      </c>
      <c r="R6768" s="43" t="s">
        <v>78</v>
      </c>
      <c r="S6768" s="47">
        <v>6</v>
      </c>
    </row>
    <row r="6769" spans="1:19" ht="12.75">
      <c r="A6769" s="22" t="s">
        <v>60</v>
      </c>
      <c r="B6769" s="22" t="s">
        <v>17311</v>
      </c>
      <c r="C6769" s="22" t="s">
        <v>66</v>
      </c>
      <c r="D6769" s="22" t="s">
        <v>61</v>
      </c>
      <c r="E6769" s="22" t="s">
        <v>17726</v>
      </c>
      <c r="F6769" s="31">
        <v>43437.936643518515</v>
      </c>
      <c r="G6769" s="31">
        <v>43456</v>
      </c>
      <c r="H6769" s="31">
        <v>43821</v>
      </c>
      <c r="I6769" s="31">
        <v>43467</v>
      </c>
      <c r="J6769" s="22" t="s">
        <v>73</v>
      </c>
      <c r="K6769" s="32" t="s">
        <v>231</v>
      </c>
      <c r="L6769" s="32" t="s">
        <v>17727</v>
      </c>
      <c r="N6769" s="24">
        <v>3868.5333000000001</v>
      </c>
      <c r="O6769" s="24">
        <v>0</v>
      </c>
      <c r="P6769" s="32" t="s">
        <v>109</v>
      </c>
      <c r="Q6769" s="43" t="s">
        <v>110</v>
      </c>
      <c r="R6769" s="43" t="s">
        <v>78</v>
      </c>
      <c r="S6769" s="47">
        <v>7</v>
      </c>
    </row>
    <row r="6770" spans="1:19" ht="12.75">
      <c r="A6770" s="22" t="s">
        <v>60</v>
      </c>
      <c r="B6770" s="22" t="s">
        <v>17294</v>
      </c>
      <c r="C6770" s="22" t="s">
        <v>66</v>
      </c>
      <c r="D6770" s="22" t="s">
        <v>61</v>
      </c>
      <c r="E6770" s="22" t="s">
        <v>17728</v>
      </c>
      <c r="F6770" s="31">
        <v>43437.688912037032</v>
      </c>
      <c r="G6770" s="31">
        <v>43454</v>
      </c>
      <c r="H6770" s="31">
        <v>43819</v>
      </c>
      <c r="I6770" s="31">
        <v>43467</v>
      </c>
      <c r="J6770" s="22" t="s">
        <v>73</v>
      </c>
      <c r="K6770" s="32" t="s">
        <v>74</v>
      </c>
      <c r="L6770" s="32" t="s">
        <v>17729</v>
      </c>
      <c r="N6770" s="24">
        <v>2719.7139999999999</v>
      </c>
      <c r="O6770" s="24">
        <v>0</v>
      </c>
      <c r="P6770" s="32" t="s">
        <v>497</v>
      </c>
      <c r="Q6770" s="43" t="s">
        <v>498</v>
      </c>
      <c r="R6770" s="43" t="s">
        <v>4113</v>
      </c>
      <c r="S6770" s="47">
        <v>7</v>
      </c>
    </row>
    <row r="6771" spans="1:19" ht="12.75">
      <c r="A6771" s="22" t="s">
        <v>60</v>
      </c>
      <c r="B6771" s="22" t="s">
        <v>17353</v>
      </c>
      <c r="C6771" s="22" t="s">
        <v>66</v>
      </c>
      <c r="D6771" s="22" t="s">
        <v>61</v>
      </c>
      <c r="E6771" s="22" t="s">
        <v>17730</v>
      </c>
      <c r="F6771" s="31">
        <v>43453.464525462958</v>
      </c>
      <c r="G6771" s="31">
        <v>43494</v>
      </c>
      <c r="H6771" s="31">
        <v>43859</v>
      </c>
      <c r="I6771" s="31">
        <v>43513.464525462958</v>
      </c>
      <c r="J6771" s="22" t="s">
        <v>81</v>
      </c>
      <c r="K6771" s="32" t="s">
        <v>120</v>
      </c>
      <c r="L6771" s="32" t="s">
        <v>17731</v>
      </c>
      <c r="M6771" s="32" t="s">
        <v>17732</v>
      </c>
      <c r="N6771" s="24">
        <v>634.95000000000005</v>
      </c>
      <c r="O6771" s="24">
        <v>634.95000000000005</v>
      </c>
      <c r="P6771" s="32" t="s">
        <v>1097</v>
      </c>
      <c r="Q6771" s="43" t="s">
        <v>1098</v>
      </c>
      <c r="R6771" s="43" t="s">
        <v>158</v>
      </c>
      <c r="S6771" s="47">
        <v>1</v>
      </c>
    </row>
    <row r="6772" spans="1:19" ht="12.75">
      <c r="A6772" s="22" t="s">
        <v>60</v>
      </c>
      <c r="B6772" s="22" t="s">
        <v>17353</v>
      </c>
      <c r="C6772" s="22" t="s">
        <v>66</v>
      </c>
      <c r="D6772" s="22" t="s">
        <v>61</v>
      </c>
      <c r="E6772" s="22" t="s">
        <v>17733</v>
      </c>
      <c r="F6772" s="31">
        <v>43441.406400462962</v>
      </c>
      <c r="G6772" s="31">
        <v>43448</v>
      </c>
      <c r="H6772" s="31">
        <v>43813</v>
      </c>
      <c r="I6772" s="31">
        <v>43471</v>
      </c>
      <c r="J6772" s="22" t="s">
        <v>73</v>
      </c>
      <c r="K6772" s="32" t="s">
        <v>82</v>
      </c>
      <c r="L6772" s="32" t="s">
        <v>17734</v>
      </c>
      <c r="N6772" s="24">
        <v>923.56880000000001</v>
      </c>
      <c r="O6772" s="24">
        <v>703.90</v>
      </c>
      <c r="P6772" s="32" t="s">
        <v>4083</v>
      </c>
      <c r="Q6772" s="43" t="s">
        <v>4084</v>
      </c>
      <c r="R6772" s="43" t="s">
        <v>78</v>
      </c>
      <c r="S6772" s="47">
        <v>7</v>
      </c>
    </row>
    <row r="6773" spans="1:19" ht="12.75">
      <c r="A6773" s="22" t="s">
        <v>60</v>
      </c>
      <c r="B6773" s="22" t="s">
        <v>17340</v>
      </c>
      <c r="C6773" s="22" t="s">
        <v>66</v>
      </c>
      <c r="D6773" s="22" t="s">
        <v>61</v>
      </c>
      <c r="E6773" s="22" t="s">
        <v>17735</v>
      </c>
      <c r="F6773" s="31">
        <v>43445.525046296294</v>
      </c>
      <c r="G6773" s="31">
        <v>43465</v>
      </c>
      <c r="H6773" s="31">
        <v>43830</v>
      </c>
      <c r="I6773" s="31">
        <v>43475</v>
      </c>
      <c r="J6773" s="22" t="s">
        <v>73</v>
      </c>
      <c r="K6773" s="32" t="s">
        <v>74</v>
      </c>
      <c r="L6773" s="32" t="s">
        <v>17736</v>
      </c>
      <c r="N6773" s="24">
        <v>5027.17</v>
      </c>
      <c r="O6773" s="24">
        <v>0</v>
      </c>
      <c r="P6773" s="32" t="s">
        <v>2581</v>
      </c>
      <c r="Q6773" s="43" t="s">
        <v>2582</v>
      </c>
      <c r="R6773" s="43" t="s">
        <v>78</v>
      </c>
      <c r="S6773" s="47">
        <v>7</v>
      </c>
    </row>
    <row r="6774" spans="1:19" ht="12.75">
      <c r="A6774" s="22" t="s">
        <v>60</v>
      </c>
      <c r="B6774" s="22" t="s">
        <v>17303</v>
      </c>
      <c r="C6774" s="22" t="s">
        <v>66</v>
      </c>
      <c r="D6774" s="22" t="s">
        <v>61</v>
      </c>
      <c r="E6774" s="22" t="s">
        <v>17737</v>
      </c>
      <c r="F6774" s="31">
        <v>43444.691111111111</v>
      </c>
      <c r="G6774" s="31">
        <v>43469</v>
      </c>
      <c r="H6774" s="31">
        <v>43834</v>
      </c>
      <c r="I6774" s="31">
        <v>43474</v>
      </c>
      <c r="J6774" s="22" t="s">
        <v>73</v>
      </c>
      <c r="K6774" s="32" t="s">
        <v>126</v>
      </c>
      <c r="L6774" s="32" t="s">
        <v>17738</v>
      </c>
      <c r="N6774" s="24">
        <v>993.01</v>
      </c>
      <c r="O6774" s="24">
        <v>806.50</v>
      </c>
      <c r="P6774" s="32" t="s">
        <v>709</v>
      </c>
      <c r="Q6774" s="43" t="s">
        <v>710</v>
      </c>
      <c r="R6774" s="43" t="s">
        <v>78</v>
      </c>
      <c r="S6774" s="47">
        <v>5</v>
      </c>
    </row>
    <row r="6775" spans="1:19" ht="12.75">
      <c r="A6775" s="22" t="s">
        <v>60</v>
      </c>
      <c r="B6775" s="22" t="s">
        <v>17347</v>
      </c>
      <c r="C6775" s="22" t="s">
        <v>66</v>
      </c>
      <c r="D6775" s="22" t="s">
        <v>61</v>
      </c>
      <c r="E6775" s="22" t="s">
        <v>17739</v>
      </c>
      <c r="F6775" s="31">
        <v>43438.644270833334</v>
      </c>
      <c r="G6775" s="31">
        <v>43438</v>
      </c>
      <c r="H6775" s="31">
        <v>43803</v>
      </c>
      <c r="I6775" s="31">
        <v>43468</v>
      </c>
      <c r="J6775" s="22" t="s">
        <v>73</v>
      </c>
      <c r="K6775" s="32" t="s">
        <v>74</v>
      </c>
      <c r="L6775" s="32" t="s">
        <v>17740</v>
      </c>
      <c r="N6775" s="24">
        <v>328.27</v>
      </c>
      <c r="O6775" s="24">
        <v>0</v>
      </c>
      <c r="P6775" s="32" t="s">
        <v>17741</v>
      </c>
      <c r="Q6775" s="43" t="s">
        <v>17742</v>
      </c>
      <c r="R6775" s="43" t="s">
        <v>78</v>
      </c>
      <c r="S6775" s="47">
        <v>7</v>
      </c>
    </row>
    <row r="6776" spans="1:19" ht="12.75">
      <c r="A6776" s="22" t="s">
        <v>60</v>
      </c>
      <c r="B6776" s="22" t="s">
        <v>17330</v>
      </c>
      <c r="C6776" s="22" t="s">
        <v>66</v>
      </c>
      <c r="D6776" s="22" t="s">
        <v>61</v>
      </c>
      <c r="E6776" s="22" t="s">
        <v>17743</v>
      </c>
      <c r="F6776" s="31">
        <v>43444.709386574075</v>
      </c>
      <c r="G6776" s="31">
        <v>43475</v>
      </c>
      <c r="H6776" s="31">
        <v>43840</v>
      </c>
      <c r="I6776" s="31">
        <v>43474</v>
      </c>
      <c r="J6776" s="22" t="s">
        <v>73</v>
      </c>
      <c r="K6776" s="32" t="s">
        <v>74</v>
      </c>
      <c r="L6776" s="32" t="s">
        <v>17744</v>
      </c>
      <c r="N6776" s="24">
        <v>2068.19</v>
      </c>
      <c r="O6776" s="24">
        <v>0</v>
      </c>
      <c r="P6776" s="32" t="s">
        <v>90</v>
      </c>
      <c r="Q6776" s="43" t="s">
        <v>91</v>
      </c>
      <c r="R6776" s="43" t="s">
        <v>78</v>
      </c>
      <c r="S6776" s="47">
        <v>7</v>
      </c>
    </row>
    <row r="6777" spans="1:19" ht="12.75">
      <c r="A6777" s="22" t="s">
        <v>60</v>
      </c>
      <c r="B6777" s="22" t="s">
        <v>17427</v>
      </c>
      <c r="C6777" s="22" t="s">
        <v>66</v>
      </c>
      <c r="D6777" s="22" t="s">
        <v>61</v>
      </c>
      <c r="E6777" s="22" t="s">
        <v>17745</v>
      </c>
      <c r="F6777" s="31">
        <v>43446.649976851848</v>
      </c>
      <c r="G6777" s="31">
        <v>43447</v>
      </c>
      <c r="H6777" s="31">
        <v>43812</v>
      </c>
      <c r="I6777" s="31">
        <v>43476</v>
      </c>
      <c r="J6777" s="22" t="s">
        <v>73</v>
      </c>
      <c r="K6777" s="32" t="s">
        <v>126</v>
      </c>
      <c r="L6777" s="32" t="s">
        <v>17746</v>
      </c>
      <c r="N6777" s="24">
        <v>357.58659999999998</v>
      </c>
      <c r="O6777" s="24">
        <v>258.37</v>
      </c>
      <c r="P6777" s="32" t="s">
        <v>1318</v>
      </c>
      <c r="Q6777" s="43" t="s">
        <v>1319</v>
      </c>
      <c r="R6777" s="43" t="s">
        <v>78</v>
      </c>
      <c r="S6777" s="47">
        <v>7</v>
      </c>
    </row>
    <row r="6778" spans="1:19" ht="12.75">
      <c r="A6778" s="22" t="s">
        <v>60</v>
      </c>
      <c r="B6778" s="22" t="s">
        <v>17311</v>
      </c>
      <c r="C6778" s="22" t="s">
        <v>66</v>
      </c>
      <c r="D6778" s="22" t="s">
        <v>61</v>
      </c>
      <c r="E6778" s="22" t="s">
        <v>17747</v>
      </c>
      <c r="F6778" s="31">
        <v>43451.337800925925</v>
      </c>
      <c r="G6778" s="31">
        <v>43451</v>
      </c>
      <c r="H6778" s="31">
        <v>43816</v>
      </c>
      <c r="I6778" s="31">
        <v>43481</v>
      </c>
      <c r="J6778" s="22" t="s">
        <v>73</v>
      </c>
      <c r="K6778" s="32" t="s">
        <v>82</v>
      </c>
      <c r="L6778" s="32" t="s">
        <v>17748</v>
      </c>
      <c r="N6778" s="24">
        <v>451.6475</v>
      </c>
      <c r="O6778" s="24">
        <v>581.15</v>
      </c>
      <c r="P6778" s="32" t="s">
        <v>2294</v>
      </c>
      <c r="Q6778" s="43" t="s">
        <v>2295</v>
      </c>
      <c r="R6778" s="43" t="s">
        <v>78</v>
      </c>
      <c r="S6778" s="47">
        <v>7</v>
      </c>
    </row>
    <row r="6779" spans="1:19" ht="12.75">
      <c r="A6779" s="22" t="s">
        <v>60</v>
      </c>
      <c r="B6779" s="22" t="s">
        <v>17327</v>
      </c>
      <c r="C6779" s="22" t="s">
        <v>66</v>
      </c>
      <c r="D6779" s="22" t="s">
        <v>61</v>
      </c>
      <c r="E6779" s="22" t="s">
        <v>17749</v>
      </c>
      <c r="F6779" s="31">
        <v>43439.113518518519</v>
      </c>
      <c r="G6779" s="31">
        <v>43469</v>
      </c>
      <c r="H6779" s="31">
        <v>43834</v>
      </c>
      <c r="I6779" s="31">
        <v>43499.113518518519</v>
      </c>
      <c r="J6779" s="22" t="s">
        <v>81</v>
      </c>
      <c r="K6779" s="32" t="s">
        <v>120</v>
      </c>
      <c r="L6779" s="32" t="s">
        <v>17750</v>
      </c>
      <c r="M6779" s="32" t="s">
        <v>17751</v>
      </c>
      <c r="N6779" s="24">
        <v>537.40</v>
      </c>
      <c r="O6779" s="24">
        <v>537.40</v>
      </c>
      <c r="P6779" s="32" t="s">
        <v>611</v>
      </c>
      <c r="Q6779" s="43" t="s">
        <v>612</v>
      </c>
      <c r="R6779" s="43" t="s">
        <v>78</v>
      </c>
      <c r="S6779" s="47">
        <v>1</v>
      </c>
    </row>
    <row r="6780" spans="1:19" ht="12.75">
      <c r="A6780" s="22" t="s">
        <v>60</v>
      </c>
      <c r="B6780" s="22" t="s">
        <v>17294</v>
      </c>
      <c r="C6780" s="22" t="s">
        <v>66</v>
      </c>
      <c r="D6780" s="22" t="s">
        <v>61</v>
      </c>
      <c r="E6780" s="22" t="s">
        <v>17752</v>
      </c>
      <c r="F6780" s="31">
        <v>43439.113981481481</v>
      </c>
      <c r="G6780" s="31">
        <v>43481</v>
      </c>
      <c r="H6780" s="31">
        <v>43846</v>
      </c>
      <c r="I6780" s="31">
        <v>43499.113981481481</v>
      </c>
      <c r="J6780" s="22" t="s">
        <v>81</v>
      </c>
      <c r="K6780" s="32" t="s">
        <v>120</v>
      </c>
      <c r="L6780" s="32" t="s">
        <v>17753</v>
      </c>
      <c r="M6780" s="32" t="s">
        <v>17754</v>
      </c>
      <c r="N6780" s="24">
        <v>1103</v>
      </c>
      <c r="O6780" s="24">
        <v>1103</v>
      </c>
      <c r="P6780" s="32" t="s">
        <v>105</v>
      </c>
      <c r="Q6780" s="43" t="s">
        <v>106</v>
      </c>
      <c r="R6780" s="43" t="s">
        <v>78</v>
      </c>
      <c r="S6780" s="47">
        <v>1</v>
      </c>
    </row>
    <row r="6781" spans="1:19" ht="12.75">
      <c r="A6781" s="22" t="s">
        <v>60</v>
      </c>
      <c r="B6781" s="22" t="s">
        <v>17297</v>
      </c>
      <c r="C6781" s="22" t="s">
        <v>66</v>
      </c>
      <c r="D6781" s="22" t="s">
        <v>61</v>
      </c>
      <c r="E6781" s="22" t="s">
        <v>17755</v>
      </c>
      <c r="F6781" s="31">
        <v>43454.680972222217</v>
      </c>
      <c r="G6781" s="31">
        <v>43454</v>
      </c>
      <c r="H6781" s="31">
        <v>43819</v>
      </c>
      <c r="I6781" s="31">
        <v>43484</v>
      </c>
      <c r="J6781" s="22" t="s">
        <v>73</v>
      </c>
      <c r="K6781" s="32" t="s">
        <v>82</v>
      </c>
      <c r="L6781" s="32" t="s">
        <v>17756</v>
      </c>
      <c r="N6781" s="24">
        <v>1269.9200000000001</v>
      </c>
      <c r="O6781" s="24">
        <v>685.26</v>
      </c>
      <c r="P6781" s="32" t="s">
        <v>1585</v>
      </c>
      <c r="Q6781" s="43" t="s">
        <v>1586</v>
      </c>
      <c r="R6781" s="43" t="s">
        <v>78</v>
      </c>
      <c r="S6781" s="47">
        <v>7</v>
      </c>
    </row>
    <row r="6782" spans="1:19" ht="12.75">
      <c r="A6782" s="22" t="s">
        <v>60</v>
      </c>
      <c r="B6782" s="22" t="s">
        <v>17294</v>
      </c>
      <c r="C6782" s="22" t="s">
        <v>66</v>
      </c>
      <c r="D6782" s="22" t="s">
        <v>61</v>
      </c>
      <c r="E6782" s="22" t="s">
        <v>17757</v>
      </c>
      <c r="F6782" s="31">
        <v>43446.570844907408</v>
      </c>
      <c r="G6782" s="31">
        <v>43446</v>
      </c>
      <c r="H6782" s="31">
        <v>43811</v>
      </c>
      <c r="I6782" s="31">
        <v>43476</v>
      </c>
      <c r="J6782" s="22" t="s">
        <v>73</v>
      </c>
      <c r="K6782" s="32" t="s">
        <v>120</v>
      </c>
      <c r="L6782" s="32" t="s">
        <v>17758</v>
      </c>
      <c r="M6782" s="32" t="s">
        <v>17759</v>
      </c>
      <c r="N6782" s="24">
        <v>2127.39</v>
      </c>
      <c r="O6782" s="24">
        <v>2016.96</v>
      </c>
      <c r="P6782" s="32" t="s">
        <v>90</v>
      </c>
      <c r="Q6782" s="43" t="s">
        <v>91</v>
      </c>
      <c r="R6782" s="43" t="s">
        <v>78</v>
      </c>
      <c r="S6782" s="47">
        <v>5</v>
      </c>
    </row>
    <row r="6783" spans="1:19" ht="12.75">
      <c r="A6783" s="22" t="s">
        <v>60</v>
      </c>
      <c r="B6783" s="22" t="s">
        <v>17300</v>
      </c>
      <c r="C6783" s="22" t="s">
        <v>66</v>
      </c>
      <c r="D6783" s="22" t="s">
        <v>61</v>
      </c>
      <c r="E6783" s="22" t="s">
        <v>17760</v>
      </c>
      <c r="F6783" s="31">
        <v>43440.492175925923</v>
      </c>
      <c r="G6783" s="31">
        <v>43440</v>
      </c>
      <c r="H6783" s="31">
        <v>43805</v>
      </c>
      <c r="I6783" s="31">
        <v>43470</v>
      </c>
      <c r="J6783" s="22" t="s">
        <v>73</v>
      </c>
      <c r="K6783" s="32" t="s">
        <v>74</v>
      </c>
      <c r="L6783" s="32" t="s">
        <v>17761</v>
      </c>
      <c r="N6783" s="24">
        <v>613.79499999999996</v>
      </c>
      <c r="O6783" s="24">
        <v>0</v>
      </c>
      <c r="P6783" s="32" t="s">
        <v>275</v>
      </c>
      <c r="Q6783" s="43" t="s">
        <v>276</v>
      </c>
      <c r="R6783" s="43" t="s">
        <v>78</v>
      </c>
      <c r="S6783" s="47">
        <v>7</v>
      </c>
    </row>
    <row r="6784" spans="1:19" ht="12.75">
      <c r="A6784" s="22" t="s">
        <v>60</v>
      </c>
      <c r="B6784" s="22" t="s">
        <v>17322</v>
      </c>
      <c r="C6784" s="22" t="s">
        <v>66</v>
      </c>
      <c r="D6784" s="22" t="s">
        <v>61</v>
      </c>
      <c r="E6784" s="22" t="s">
        <v>17762</v>
      </c>
      <c r="F6784" s="31">
        <v>43452.483078703699</v>
      </c>
      <c r="G6784" s="31">
        <v>43496</v>
      </c>
      <c r="H6784" s="31">
        <v>43861</v>
      </c>
      <c r="I6784" s="31">
        <v>43482</v>
      </c>
      <c r="J6784" s="22" t="s">
        <v>73</v>
      </c>
      <c r="K6784" s="32" t="s">
        <v>82</v>
      </c>
      <c r="L6784" s="32" t="s">
        <v>17763</v>
      </c>
      <c r="N6784" s="24">
        <v>852.965</v>
      </c>
      <c r="O6784" s="24">
        <v>860.92</v>
      </c>
      <c r="P6784" s="32" t="s">
        <v>279</v>
      </c>
      <c r="Q6784" s="43" t="s">
        <v>280</v>
      </c>
      <c r="R6784" s="43" t="s">
        <v>78</v>
      </c>
      <c r="S6784" s="47">
        <v>6</v>
      </c>
    </row>
    <row r="6785" spans="1:19" ht="12.75">
      <c r="A6785" s="22" t="s">
        <v>60</v>
      </c>
      <c r="B6785" s="22" t="s">
        <v>17389</v>
      </c>
      <c r="C6785" s="22" t="s">
        <v>66</v>
      </c>
      <c r="D6785" s="22" t="s">
        <v>61</v>
      </c>
      <c r="E6785" s="22" t="s">
        <v>17764</v>
      </c>
      <c r="F6785" s="31">
        <v>43452.674710648149</v>
      </c>
      <c r="G6785" s="31">
        <v>43454</v>
      </c>
      <c r="H6785" s="31">
        <v>43814</v>
      </c>
      <c r="I6785" s="31">
        <v>43482</v>
      </c>
      <c r="J6785" s="22" t="s">
        <v>73</v>
      </c>
      <c r="K6785" s="32" t="s">
        <v>74</v>
      </c>
      <c r="L6785" s="32" t="s">
        <v>17765</v>
      </c>
      <c r="N6785" s="24">
        <v>0</v>
      </c>
      <c r="O6785" s="24">
        <v>0</v>
      </c>
      <c r="P6785" s="32" t="s">
        <v>1044</v>
      </c>
      <c r="Q6785" s="43" t="s">
        <v>1045</v>
      </c>
      <c r="R6785" s="43" t="s">
        <v>158</v>
      </c>
      <c r="S6785" s="47">
        <v>7</v>
      </c>
    </row>
    <row r="6786" spans="1:19" ht="12.75">
      <c r="A6786" s="22" t="s">
        <v>60</v>
      </c>
      <c r="B6786" s="22" t="s">
        <v>17297</v>
      </c>
      <c r="C6786" s="22" t="s">
        <v>66</v>
      </c>
      <c r="D6786" s="22" t="s">
        <v>61</v>
      </c>
      <c r="E6786" s="22" t="s">
        <v>17766</v>
      </c>
      <c r="F6786" s="31">
        <v>43437.98300925926</v>
      </c>
      <c r="G6786" s="31">
        <v>43450</v>
      </c>
      <c r="H6786" s="31">
        <v>43815</v>
      </c>
      <c r="I6786" s="31">
        <v>43467</v>
      </c>
      <c r="J6786" s="22" t="s">
        <v>73</v>
      </c>
      <c r="K6786" s="32" t="s">
        <v>126</v>
      </c>
      <c r="L6786" s="32" t="s">
        <v>17767</v>
      </c>
      <c r="N6786" s="24">
        <v>856.335</v>
      </c>
      <c r="O6786" s="24">
        <v>1156.22</v>
      </c>
      <c r="P6786" s="32" t="s">
        <v>1733</v>
      </c>
      <c r="Q6786" s="43" t="s">
        <v>1734</v>
      </c>
      <c r="R6786" s="43" t="s">
        <v>78</v>
      </c>
      <c r="S6786" s="47">
        <v>6</v>
      </c>
    </row>
    <row r="6787" spans="1:19" ht="12.75">
      <c r="A6787" s="22" t="s">
        <v>60</v>
      </c>
      <c r="B6787" s="22" t="s">
        <v>17377</v>
      </c>
      <c r="C6787" s="22" t="s">
        <v>66</v>
      </c>
      <c r="D6787" s="22" t="s">
        <v>61</v>
      </c>
      <c r="E6787" s="22" t="s">
        <v>17768</v>
      </c>
      <c r="F6787" s="31">
        <v>43449.121064814812</v>
      </c>
      <c r="G6787" s="31">
        <v>43496</v>
      </c>
      <c r="H6787" s="31">
        <v>43861</v>
      </c>
      <c r="I6787" s="31">
        <v>43509.121064814812</v>
      </c>
      <c r="J6787" s="22" t="s">
        <v>81</v>
      </c>
      <c r="K6787" s="32" t="s">
        <v>120</v>
      </c>
      <c r="L6787" s="32" t="s">
        <v>17769</v>
      </c>
      <c r="M6787" s="32" t="s">
        <v>17770</v>
      </c>
      <c r="N6787" s="24">
        <v>1840.03</v>
      </c>
      <c r="O6787" s="24">
        <v>1840.03</v>
      </c>
      <c r="P6787" s="32" t="s">
        <v>90</v>
      </c>
      <c r="Q6787" s="43" t="s">
        <v>91</v>
      </c>
      <c r="R6787" s="43" t="s">
        <v>78</v>
      </c>
      <c r="S6787" s="47">
        <v>1</v>
      </c>
    </row>
    <row r="6788" spans="1:19" ht="12.75">
      <c r="A6788" s="22" t="s">
        <v>60</v>
      </c>
      <c r="B6788" s="22" t="s">
        <v>17340</v>
      </c>
      <c r="C6788" s="22" t="s">
        <v>66</v>
      </c>
      <c r="D6788" s="22" t="s">
        <v>61</v>
      </c>
      <c r="E6788" s="22" t="s">
        <v>17771</v>
      </c>
      <c r="F6788" s="31">
        <v>43451.215798611112</v>
      </c>
      <c r="G6788" s="31">
        <v>43493</v>
      </c>
      <c r="H6788" s="31">
        <v>43858</v>
      </c>
      <c r="I6788" s="31">
        <v>43511</v>
      </c>
      <c r="J6788" s="22" t="s">
        <v>73</v>
      </c>
      <c r="K6788" s="32" t="s">
        <v>74</v>
      </c>
      <c r="L6788" s="32" t="s">
        <v>17772</v>
      </c>
      <c r="M6788" s="32" t="s">
        <v>17773</v>
      </c>
      <c r="N6788" s="24">
        <v>1473.9960000000001</v>
      </c>
      <c r="O6788" s="24">
        <v>0</v>
      </c>
      <c r="P6788" s="32" t="s">
        <v>275</v>
      </c>
      <c r="Q6788" s="43" t="s">
        <v>276</v>
      </c>
      <c r="R6788" s="43" t="s">
        <v>78</v>
      </c>
      <c r="S6788" s="47">
        <v>7</v>
      </c>
    </row>
    <row r="6789" spans="1:19" ht="12.75">
      <c r="A6789" s="22" t="s">
        <v>60</v>
      </c>
      <c r="B6789" s="22" t="s">
        <v>17427</v>
      </c>
      <c r="C6789" s="22" t="s">
        <v>66</v>
      </c>
      <c r="D6789" s="22" t="s">
        <v>61</v>
      </c>
      <c r="E6789" s="22" t="s">
        <v>17774</v>
      </c>
      <c r="F6789" s="31">
        <v>43461.6878125</v>
      </c>
      <c r="G6789" s="31">
        <v>43496</v>
      </c>
      <c r="H6789" s="31">
        <v>43861</v>
      </c>
      <c r="I6789" s="31">
        <v>43491</v>
      </c>
      <c r="J6789" s="22" t="s">
        <v>73</v>
      </c>
      <c r="K6789" s="32" t="s">
        <v>74</v>
      </c>
      <c r="L6789" s="32" t="s">
        <v>17775</v>
      </c>
      <c r="N6789" s="24">
        <v>3458.55</v>
      </c>
      <c r="O6789" s="24">
        <v>0</v>
      </c>
      <c r="P6789" s="32" t="s">
        <v>2184</v>
      </c>
      <c r="Q6789" s="43" t="s">
        <v>2185</v>
      </c>
      <c r="R6789" s="43" t="s">
        <v>78</v>
      </c>
      <c r="S6789" s="47">
        <v>7</v>
      </c>
    </row>
    <row r="6790" spans="1:19" ht="12.75">
      <c r="A6790" s="22" t="s">
        <v>60</v>
      </c>
      <c r="B6790" s="22" t="s">
        <v>17377</v>
      </c>
      <c r="C6790" s="22" t="s">
        <v>66</v>
      </c>
      <c r="D6790" s="22" t="s">
        <v>61</v>
      </c>
      <c r="E6790" s="22" t="s">
        <v>17776</v>
      </c>
      <c r="F6790" s="31">
        <v>43446.607106481482</v>
      </c>
      <c r="G6790" s="31">
        <v>43446</v>
      </c>
      <c r="H6790" s="31">
        <v>43799</v>
      </c>
      <c r="I6790" s="31">
        <v>43476</v>
      </c>
      <c r="J6790" s="22" t="s">
        <v>73</v>
      </c>
      <c r="K6790" s="32" t="s">
        <v>120</v>
      </c>
      <c r="L6790" s="32" t="s">
        <v>17777</v>
      </c>
      <c r="M6790" s="32" t="s">
        <v>17778</v>
      </c>
      <c r="N6790" s="24">
        <v>1055.5440000000001</v>
      </c>
      <c r="O6790" s="24">
        <v>949.585</v>
      </c>
      <c r="P6790" s="32" t="s">
        <v>15330</v>
      </c>
      <c r="Q6790" s="43" t="s">
        <v>15331</v>
      </c>
      <c r="R6790" s="43" t="s">
        <v>78</v>
      </c>
      <c r="S6790" s="47">
        <v>5</v>
      </c>
    </row>
    <row r="6791" spans="1:19" ht="12.75">
      <c r="A6791" s="22" t="s">
        <v>60</v>
      </c>
      <c r="B6791" s="22" t="s">
        <v>17427</v>
      </c>
      <c r="C6791" s="22" t="s">
        <v>66</v>
      </c>
      <c r="D6791" s="22" t="s">
        <v>61</v>
      </c>
      <c r="E6791" s="22" t="s">
        <v>17779</v>
      </c>
      <c r="F6791" s="31">
        <v>43444.647847222222</v>
      </c>
      <c r="G6791" s="31">
        <v>43444</v>
      </c>
      <c r="H6791" s="31">
        <v>43809</v>
      </c>
      <c r="I6791" s="31">
        <v>43474</v>
      </c>
      <c r="J6791" s="22" t="s">
        <v>73</v>
      </c>
      <c r="K6791" s="32" t="s">
        <v>82</v>
      </c>
      <c r="L6791" s="32" t="s">
        <v>17780</v>
      </c>
      <c r="N6791" s="24">
        <v>3257.6419999999998</v>
      </c>
      <c r="O6791" s="24">
        <v>3168.88</v>
      </c>
      <c r="P6791" s="32" t="s">
        <v>17781</v>
      </c>
      <c r="Q6791" s="43" t="s">
        <v>17782</v>
      </c>
      <c r="R6791" s="43" t="s">
        <v>78</v>
      </c>
      <c r="S6791" s="47">
        <v>7</v>
      </c>
    </row>
    <row r="6792" spans="1:19" ht="12.75">
      <c r="A6792" s="22" t="s">
        <v>60</v>
      </c>
      <c r="B6792" s="22" t="s">
        <v>17377</v>
      </c>
      <c r="C6792" s="22" t="s">
        <v>66</v>
      </c>
      <c r="D6792" s="22" t="s">
        <v>61</v>
      </c>
      <c r="E6792" s="22" t="s">
        <v>17783</v>
      </c>
      <c r="F6792" s="31">
        <v>43461.51357638889</v>
      </c>
      <c r="G6792" s="31">
        <v>43461</v>
      </c>
      <c r="H6792" s="31">
        <v>43826</v>
      </c>
      <c r="I6792" s="31">
        <v>43491</v>
      </c>
      <c r="J6792" s="22" t="s">
        <v>73</v>
      </c>
      <c r="K6792" s="32" t="s">
        <v>74</v>
      </c>
      <c r="L6792" s="32" t="s">
        <v>17784</v>
      </c>
      <c r="N6792" s="24">
        <v>0</v>
      </c>
      <c r="O6792" s="24">
        <v>0</v>
      </c>
      <c r="P6792" s="32" t="s">
        <v>3682</v>
      </c>
      <c r="Q6792" s="43" t="s">
        <v>3683</v>
      </c>
      <c r="R6792" s="43" t="s">
        <v>78</v>
      </c>
      <c r="S6792" s="47">
        <v>7</v>
      </c>
    </row>
    <row r="6793" spans="1:19" ht="12.75">
      <c r="A6793" s="22" t="s">
        <v>60</v>
      </c>
      <c r="B6793" s="22" t="s">
        <v>17340</v>
      </c>
      <c r="C6793" s="22" t="s">
        <v>66</v>
      </c>
      <c r="D6793" s="22" t="s">
        <v>61</v>
      </c>
      <c r="E6793" s="22" t="s">
        <v>17785</v>
      </c>
      <c r="F6793" s="31">
        <v>43447.429803240739</v>
      </c>
      <c r="G6793" s="31">
        <v>43466</v>
      </c>
      <c r="H6793" s="31">
        <v>43831</v>
      </c>
      <c r="I6793" s="31">
        <v>43477</v>
      </c>
      <c r="J6793" s="22" t="s">
        <v>73</v>
      </c>
      <c r="K6793" s="32" t="s">
        <v>126</v>
      </c>
      <c r="L6793" s="32" t="s">
        <v>17786</v>
      </c>
      <c r="N6793" s="24">
        <v>396.79</v>
      </c>
      <c r="O6793" s="24">
        <v>356.84</v>
      </c>
      <c r="P6793" s="32" t="s">
        <v>256</v>
      </c>
      <c r="Q6793" s="43" t="s">
        <v>257</v>
      </c>
      <c r="R6793" s="43" t="s">
        <v>78</v>
      </c>
      <c r="S6793" s="47">
        <v>7</v>
      </c>
    </row>
    <row r="6794" spans="1:19" ht="12.75">
      <c r="A6794" s="22" t="s">
        <v>60</v>
      </c>
      <c r="B6794" s="22" t="s">
        <v>17427</v>
      </c>
      <c r="C6794" s="22" t="s">
        <v>66</v>
      </c>
      <c r="D6794" s="22" t="s">
        <v>61</v>
      </c>
      <c r="E6794" s="22" t="s">
        <v>17787</v>
      </c>
      <c r="F6794" s="31">
        <v>43461.624074074076</v>
      </c>
      <c r="G6794" s="31">
        <v>43496</v>
      </c>
      <c r="H6794" s="31">
        <v>43861</v>
      </c>
      <c r="I6794" s="31">
        <v>43491</v>
      </c>
      <c r="J6794" s="22" t="s">
        <v>73</v>
      </c>
      <c r="K6794" s="32" t="s">
        <v>82</v>
      </c>
      <c r="L6794" s="32" t="s">
        <v>17788</v>
      </c>
      <c r="N6794" s="24">
        <v>2699.15</v>
      </c>
      <c r="O6794" s="24">
        <v>2522.12</v>
      </c>
      <c r="P6794" s="32" t="s">
        <v>753</v>
      </c>
      <c r="Q6794" s="43" t="s">
        <v>754</v>
      </c>
      <c r="R6794" s="43" t="s">
        <v>78</v>
      </c>
      <c r="S6794" s="47">
        <v>7</v>
      </c>
    </row>
    <row r="6795" spans="1:19" ht="12.75">
      <c r="A6795" s="22" t="s">
        <v>60</v>
      </c>
      <c r="B6795" s="22" t="s">
        <v>17340</v>
      </c>
      <c r="C6795" s="22" t="s">
        <v>66</v>
      </c>
      <c r="D6795" s="22" t="s">
        <v>61</v>
      </c>
      <c r="E6795" s="22" t="s">
        <v>17789</v>
      </c>
      <c r="F6795" s="31">
        <v>43455.441666666666</v>
      </c>
      <c r="G6795" s="31">
        <v>43455</v>
      </c>
      <c r="H6795" s="31">
        <v>43820</v>
      </c>
      <c r="I6795" s="31">
        <v>43485</v>
      </c>
      <c r="J6795" s="22" t="s">
        <v>73</v>
      </c>
      <c r="K6795" s="32" t="s">
        <v>74</v>
      </c>
      <c r="L6795" s="32" t="s">
        <v>17790</v>
      </c>
      <c r="N6795" s="24">
        <v>874.82</v>
      </c>
      <c r="O6795" s="24">
        <v>0</v>
      </c>
      <c r="P6795" s="32" t="s">
        <v>3812</v>
      </c>
      <c r="Q6795" s="43" t="s">
        <v>3813</v>
      </c>
      <c r="R6795" s="43" t="s">
        <v>78</v>
      </c>
      <c r="S6795" s="47">
        <v>7</v>
      </c>
    </row>
    <row r="6796" spans="1:19" ht="12.75">
      <c r="A6796" s="22" t="s">
        <v>60</v>
      </c>
      <c r="B6796" s="22" t="s">
        <v>17303</v>
      </c>
      <c r="C6796" s="22" t="s">
        <v>66</v>
      </c>
      <c r="D6796" s="22" t="s">
        <v>61</v>
      </c>
      <c r="E6796" s="22" t="s">
        <v>17791</v>
      </c>
      <c r="F6796" s="31">
        <v>43438.515243055554</v>
      </c>
      <c r="G6796" s="31">
        <v>43465</v>
      </c>
      <c r="H6796" s="31">
        <v>43830</v>
      </c>
      <c r="I6796" s="31">
        <v>43468</v>
      </c>
      <c r="J6796" s="22" t="s">
        <v>73</v>
      </c>
      <c r="K6796" s="32" t="s">
        <v>74</v>
      </c>
      <c r="L6796" s="32" t="s">
        <v>17792</v>
      </c>
      <c r="N6796" s="24">
        <v>3543.63</v>
      </c>
      <c r="O6796" s="24">
        <v>0</v>
      </c>
      <c r="P6796" s="32" t="s">
        <v>109</v>
      </c>
      <c r="Q6796" s="43" t="s">
        <v>110</v>
      </c>
      <c r="R6796" s="43" t="s">
        <v>78</v>
      </c>
      <c r="S6796" s="47">
        <v>7</v>
      </c>
    </row>
    <row r="6797" spans="1:19" ht="12.75">
      <c r="A6797" s="22" t="s">
        <v>60</v>
      </c>
      <c r="B6797" s="22" t="s">
        <v>17347</v>
      </c>
      <c r="C6797" s="22" t="s">
        <v>66</v>
      </c>
      <c r="D6797" s="22" t="s">
        <v>61</v>
      </c>
      <c r="E6797" s="22" t="s">
        <v>17793</v>
      </c>
      <c r="F6797" s="31">
        <v>43447.704039351847</v>
      </c>
      <c r="G6797" s="31">
        <v>43453</v>
      </c>
      <c r="H6797" s="31">
        <v>43818</v>
      </c>
      <c r="I6797" s="31">
        <v>43477</v>
      </c>
      <c r="J6797" s="22" t="s">
        <v>73</v>
      </c>
      <c r="K6797" s="32" t="s">
        <v>82</v>
      </c>
      <c r="L6797" s="32" t="s">
        <v>17794</v>
      </c>
      <c r="N6797" s="24">
        <v>4360.0360000000001</v>
      </c>
      <c r="O6797" s="24">
        <v>5003.87</v>
      </c>
      <c r="P6797" s="32" t="s">
        <v>113</v>
      </c>
      <c r="Q6797" s="43" t="s">
        <v>114</v>
      </c>
      <c r="R6797" s="43" t="s">
        <v>78</v>
      </c>
      <c r="S6797" s="47">
        <v>5</v>
      </c>
    </row>
    <row r="6798" spans="1:19" ht="12.75">
      <c r="A6798" s="22" t="s">
        <v>60</v>
      </c>
      <c r="B6798" s="22" t="s">
        <v>17327</v>
      </c>
      <c r="C6798" s="22" t="s">
        <v>66</v>
      </c>
      <c r="D6798" s="22" t="s">
        <v>61</v>
      </c>
      <c r="E6798" s="22" t="s">
        <v>17795</v>
      </c>
      <c r="F6798" s="31">
        <v>43437.480925925927</v>
      </c>
      <c r="G6798" s="31">
        <v>43439</v>
      </c>
      <c r="H6798" s="31">
        <v>43804</v>
      </c>
      <c r="I6798" s="31">
        <v>43467.478391203702</v>
      </c>
      <c r="J6798" s="22" t="s">
        <v>73</v>
      </c>
      <c r="K6798" s="32" t="s">
        <v>74</v>
      </c>
      <c r="L6798" s="32" t="s">
        <v>17796</v>
      </c>
      <c r="N6798" s="24">
        <v>1641.8620000000001</v>
      </c>
      <c r="O6798" s="24">
        <v>0</v>
      </c>
      <c r="P6798" s="32" t="s">
        <v>275</v>
      </c>
      <c r="Q6798" s="43" t="s">
        <v>276</v>
      </c>
      <c r="R6798" s="43" t="s">
        <v>78</v>
      </c>
      <c r="S6798" s="47">
        <v>7</v>
      </c>
    </row>
    <row r="6799" spans="1:19" ht="12.75">
      <c r="A6799" s="22" t="s">
        <v>60</v>
      </c>
      <c r="B6799" s="22" t="s">
        <v>17322</v>
      </c>
      <c r="C6799" s="22" t="s">
        <v>66</v>
      </c>
      <c r="D6799" s="22" t="s">
        <v>61</v>
      </c>
      <c r="E6799" s="22" t="s">
        <v>17797</v>
      </c>
      <c r="F6799" s="31">
        <v>43439.113576388889</v>
      </c>
      <c r="G6799" s="31">
        <v>43473</v>
      </c>
      <c r="H6799" s="31">
        <v>43838</v>
      </c>
      <c r="I6799" s="31">
        <v>43499.113576388889</v>
      </c>
      <c r="J6799" s="22" t="s">
        <v>81</v>
      </c>
      <c r="K6799" s="32" t="s">
        <v>120</v>
      </c>
      <c r="L6799" s="32" t="s">
        <v>17798</v>
      </c>
      <c r="M6799" s="32" t="s">
        <v>17799</v>
      </c>
      <c r="N6799" s="24">
        <v>802.87</v>
      </c>
      <c r="O6799" s="24">
        <v>802.87</v>
      </c>
      <c r="P6799" s="32" t="s">
        <v>709</v>
      </c>
      <c r="Q6799" s="43" t="s">
        <v>710</v>
      </c>
      <c r="R6799" s="43" t="s">
        <v>78</v>
      </c>
      <c r="S6799" s="47">
        <v>1</v>
      </c>
    </row>
    <row r="6800" spans="1:19" ht="12.75">
      <c r="A6800" s="22" t="s">
        <v>60</v>
      </c>
      <c r="B6800" s="22" t="s">
        <v>17353</v>
      </c>
      <c r="C6800" s="22" t="s">
        <v>66</v>
      </c>
      <c r="D6800" s="22" t="s">
        <v>61</v>
      </c>
      <c r="E6800" s="22" t="s">
        <v>17800</v>
      </c>
      <c r="F6800" s="31">
        <v>43453.471215277779</v>
      </c>
      <c r="G6800" s="31">
        <v>43453</v>
      </c>
      <c r="H6800" s="31">
        <v>43818</v>
      </c>
      <c r="I6800" s="31">
        <v>43483</v>
      </c>
      <c r="J6800" s="22" t="s">
        <v>73</v>
      </c>
      <c r="K6800" s="32" t="s">
        <v>82</v>
      </c>
      <c r="L6800" s="32" t="s">
        <v>17801</v>
      </c>
      <c r="N6800" s="24">
        <v>1611.182</v>
      </c>
      <c r="O6800" s="24">
        <v>1733.485</v>
      </c>
      <c r="P6800" s="32" t="s">
        <v>403</v>
      </c>
      <c r="Q6800" s="43" t="s">
        <v>404</v>
      </c>
      <c r="R6800" s="43" t="s">
        <v>78</v>
      </c>
      <c r="S6800" s="47">
        <v>7</v>
      </c>
    </row>
    <row r="6801" spans="1:19" ht="12.75">
      <c r="A6801" s="22" t="s">
        <v>60</v>
      </c>
      <c r="B6801" s="22" t="s">
        <v>17303</v>
      </c>
      <c r="C6801" s="22" t="s">
        <v>66</v>
      </c>
      <c r="D6801" s="22" t="s">
        <v>61</v>
      </c>
      <c r="E6801" s="22" t="s">
        <v>17802</v>
      </c>
      <c r="F6801" s="31">
        <v>43444.523946759255</v>
      </c>
      <c r="G6801" s="31">
        <v>43444</v>
      </c>
      <c r="H6801" s="31">
        <v>43809</v>
      </c>
      <c r="I6801" s="31">
        <v>43474</v>
      </c>
      <c r="J6801" s="22" t="s">
        <v>73</v>
      </c>
      <c r="K6801" s="32" t="s">
        <v>82</v>
      </c>
      <c r="L6801" s="32" t="s">
        <v>17803</v>
      </c>
      <c r="N6801" s="24">
        <v>2878.8233</v>
      </c>
      <c r="O6801" s="24">
        <v>2269.0700000000002</v>
      </c>
      <c r="P6801" s="32" t="s">
        <v>1246</v>
      </c>
      <c r="Q6801" s="43" t="s">
        <v>1247</v>
      </c>
      <c r="R6801" s="43" t="s">
        <v>78</v>
      </c>
      <c r="S6801" s="47">
        <v>7</v>
      </c>
    </row>
    <row r="6802" spans="1:19" ht="12.75">
      <c r="A6802" s="22" t="s">
        <v>60</v>
      </c>
      <c r="B6802" s="22" t="s">
        <v>17427</v>
      </c>
      <c r="C6802" s="22" t="s">
        <v>66</v>
      </c>
      <c r="D6802" s="22" t="s">
        <v>61</v>
      </c>
      <c r="E6802" s="22" t="s">
        <v>17804</v>
      </c>
      <c r="F6802" s="31">
        <v>43439.477696759255</v>
      </c>
      <c r="G6802" s="31">
        <v>43439</v>
      </c>
      <c r="H6802" s="31">
        <v>43804</v>
      </c>
      <c r="I6802" s="31">
        <v>43469</v>
      </c>
      <c r="J6802" s="22" t="s">
        <v>73</v>
      </c>
      <c r="K6802" s="32" t="s">
        <v>74</v>
      </c>
      <c r="L6802" s="32" t="s">
        <v>17805</v>
      </c>
      <c r="N6802" s="24">
        <v>2049.54</v>
      </c>
      <c r="O6802" s="24">
        <v>0</v>
      </c>
      <c r="P6802" s="32" t="s">
        <v>403</v>
      </c>
      <c r="Q6802" s="43" t="s">
        <v>404</v>
      </c>
      <c r="R6802" s="43" t="s">
        <v>78</v>
      </c>
      <c r="S6802" s="47">
        <v>7</v>
      </c>
    </row>
    <row r="6803" spans="1:19" ht="12.75">
      <c r="A6803" s="22" t="s">
        <v>60</v>
      </c>
      <c r="B6803" s="22" t="s">
        <v>17322</v>
      </c>
      <c r="C6803" s="22" t="s">
        <v>66</v>
      </c>
      <c r="D6803" s="22" t="s">
        <v>61</v>
      </c>
      <c r="E6803" s="22" t="s">
        <v>17806</v>
      </c>
      <c r="F6803" s="31">
        <v>43439.468831018516</v>
      </c>
      <c r="G6803" s="31">
        <v>43439</v>
      </c>
      <c r="H6803" s="31">
        <v>43804</v>
      </c>
      <c r="I6803" s="31">
        <v>43469</v>
      </c>
      <c r="J6803" s="22" t="s">
        <v>73</v>
      </c>
      <c r="K6803" s="32" t="s">
        <v>74</v>
      </c>
      <c r="L6803" s="32" t="s">
        <v>17807</v>
      </c>
      <c r="N6803" s="24">
        <v>5428.06</v>
      </c>
      <c r="O6803" s="24">
        <v>0</v>
      </c>
      <c r="P6803" s="32" t="s">
        <v>3150</v>
      </c>
      <c r="Q6803" s="43" t="s">
        <v>3151</v>
      </c>
      <c r="R6803" s="43" t="s">
        <v>78</v>
      </c>
      <c r="S6803" s="47">
        <v>7</v>
      </c>
    </row>
    <row r="6804" spans="1:19" ht="12.75">
      <c r="A6804" s="22" t="s">
        <v>60</v>
      </c>
      <c r="B6804" s="22" t="s">
        <v>17389</v>
      </c>
      <c r="C6804" s="22" t="s">
        <v>66</v>
      </c>
      <c r="D6804" s="22" t="s">
        <v>61</v>
      </c>
      <c r="E6804" s="22" t="s">
        <v>17808</v>
      </c>
      <c r="F6804" s="31">
        <v>43455.8355787037</v>
      </c>
      <c r="G6804" s="31">
        <v>43480</v>
      </c>
      <c r="H6804" s="31">
        <v>43845</v>
      </c>
      <c r="I6804" s="31">
        <v>43485</v>
      </c>
      <c r="J6804" s="22" t="s">
        <v>73</v>
      </c>
      <c r="K6804" s="32" t="s">
        <v>82</v>
      </c>
      <c r="L6804" s="32" t="s">
        <v>17809</v>
      </c>
      <c r="N6804" s="24">
        <v>2106.9140000000002</v>
      </c>
      <c r="O6804" s="24">
        <v>2614.0100000000002</v>
      </c>
      <c r="P6804" s="32" t="s">
        <v>8322</v>
      </c>
      <c r="Q6804" s="43" t="s">
        <v>8323</v>
      </c>
      <c r="R6804" s="43" t="s">
        <v>78</v>
      </c>
      <c r="S6804" s="47">
        <v>7</v>
      </c>
    </row>
    <row r="6805" spans="1:19" ht="12.75">
      <c r="A6805" s="22" t="s">
        <v>60</v>
      </c>
      <c r="B6805" s="22" t="s">
        <v>17347</v>
      </c>
      <c r="C6805" s="22" t="s">
        <v>66</v>
      </c>
      <c r="D6805" s="22" t="s">
        <v>61</v>
      </c>
      <c r="E6805" s="22" t="s">
        <v>17810</v>
      </c>
      <c r="F6805" s="31">
        <v>43454.689004629625</v>
      </c>
      <c r="G6805" s="31">
        <v>43478</v>
      </c>
      <c r="H6805" s="31">
        <v>43843</v>
      </c>
      <c r="I6805" s="31">
        <v>43484</v>
      </c>
      <c r="J6805" s="22" t="s">
        <v>73</v>
      </c>
      <c r="K6805" s="32" t="s">
        <v>82</v>
      </c>
      <c r="L6805" s="32" t="s">
        <v>17811</v>
      </c>
      <c r="N6805" s="24">
        <v>745.745</v>
      </c>
      <c r="O6805" s="24">
        <v>559.73</v>
      </c>
      <c r="P6805" s="32" t="s">
        <v>123</v>
      </c>
      <c r="Q6805" s="43" t="s">
        <v>124</v>
      </c>
      <c r="R6805" s="43" t="s">
        <v>78</v>
      </c>
      <c r="S6805" s="47">
        <v>6</v>
      </c>
    </row>
    <row r="6806" spans="1:19" ht="12.75">
      <c r="A6806" s="22" t="s">
        <v>60</v>
      </c>
      <c r="B6806" s="22" t="s">
        <v>17327</v>
      </c>
      <c r="C6806" s="22" t="s">
        <v>66</v>
      </c>
      <c r="D6806" s="22" t="s">
        <v>61</v>
      </c>
      <c r="E6806" s="22" t="s">
        <v>17812</v>
      </c>
      <c r="F6806" s="31">
        <v>43446.425162037034</v>
      </c>
      <c r="G6806" s="31">
        <v>43446</v>
      </c>
      <c r="H6806" s="31">
        <v>43811</v>
      </c>
      <c r="I6806" s="31">
        <v>43476.422476851847</v>
      </c>
      <c r="J6806" s="22" t="s">
        <v>73</v>
      </c>
      <c r="K6806" s="32" t="s">
        <v>82</v>
      </c>
      <c r="L6806" s="32" t="s">
        <v>17813</v>
      </c>
      <c r="N6806" s="24">
        <v>1062.0445</v>
      </c>
      <c r="O6806" s="24">
        <v>830.55</v>
      </c>
      <c r="P6806" s="32" t="s">
        <v>123</v>
      </c>
      <c r="Q6806" s="43" t="s">
        <v>124</v>
      </c>
      <c r="R6806" s="43" t="s">
        <v>158</v>
      </c>
      <c r="S6806" s="47">
        <v>7</v>
      </c>
    </row>
    <row r="6807" spans="1:19" ht="12.75">
      <c r="A6807" s="22" t="s">
        <v>60</v>
      </c>
      <c r="B6807" s="22" t="s">
        <v>17814</v>
      </c>
      <c r="C6807" s="22" t="s">
        <v>66</v>
      </c>
      <c r="D6807" s="22" t="s">
        <v>61</v>
      </c>
      <c r="E6807" s="22" t="s">
        <v>17815</v>
      </c>
      <c r="F6807" s="31">
        <v>43439.59475694444</v>
      </c>
      <c r="G6807" s="31">
        <v>43409</v>
      </c>
      <c r="H6807" s="31">
        <v>43774</v>
      </c>
      <c r="I6807" s="31">
        <v>43469</v>
      </c>
      <c r="J6807" s="22" t="s">
        <v>160</v>
      </c>
      <c r="K6807" s="32" t="s">
        <v>120</v>
      </c>
      <c r="L6807" s="32" t="s">
        <v>17816</v>
      </c>
      <c r="M6807" s="32" t="s">
        <v>17817</v>
      </c>
      <c r="N6807" s="24">
        <v>-2860.73</v>
      </c>
      <c r="O6807" s="24">
        <v>-2860.73</v>
      </c>
      <c r="P6807" s="32" t="s">
        <v>5191</v>
      </c>
      <c r="Q6807" s="43" t="s">
        <v>5192</v>
      </c>
      <c r="R6807" s="43" t="s">
        <v>78</v>
      </c>
      <c r="S6807" s="47">
        <v>1</v>
      </c>
    </row>
    <row r="6808" spans="1:19" ht="12.75">
      <c r="A6808" s="22" t="s">
        <v>60</v>
      </c>
      <c r="B6808" s="22" t="s">
        <v>17297</v>
      </c>
      <c r="C6808" s="22" t="s">
        <v>66</v>
      </c>
      <c r="D6808" s="22" t="s">
        <v>61</v>
      </c>
      <c r="E6808" s="22" t="s">
        <v>17818</v>
      </c>
      <c r="F6808" s="31">
        <v>43451.546493055554</v>
      </c>
      <c r="G6808" s="31">
        <v>43479</v>
      </c>
      <c r="H6808" s="31">
        <v>43844</v>
      </c>
      <c r="I6808" s="31">
        <v>43481</v>
      </c>
      <c r="J6808" s="22" t="s">
        <v>73</v>
      </c>
      <c r="K6808" s="32" t="s">
        <v>74</v>
      </c>
      <c r="L6808" s="32" t="s">
        <v>17819</v>
      </c>
      <c r="N6808" s="24">
        <v>6569.32</v>
      </c>
      <c r="O6808" s="24">
        <v>0</v>
      </c>
      <c r="P6808" s="32" t="s">
        <v>109</v>
      </c>
      <c r="Q6808" s="43" t="s">
        <v>110</v>
      </c>
      <c r="R6808" s="43" t="s">
        <v>78</v>
      </c>
      <c r="S6808" s="47">
        <v>6</v>
      </c>
    </row>
    <row r="6809" spans="1:19" ht="12.75">
      <c r="A6809" s="22" t="s">
        <v>60</v>
      </c>
      <c r="B6809" s="22" t="s">
        <v>17327</v>
      </c>
      <c r="C6809" s="22" t="s">
        <v>66</v>
      </c>
      <c r="D6809" s="22" t="s">
        <v>61</v>
      </c>
      <c r="E6809" s="22" t="s">
        <v>17820</v>
      </c>
      <c r="F6809" s="31">
        <v>43451.595335648148</v>
      </c>
      <c r="G6809" s="31">
        <v>43309</v>
      </c>
      <c r="H6809" s="31">
        <v>43674</v>
      </c>
      <c r="I6809" s="31">
        <v>43481.595057870371</v>
      </c>
      <c r="J6809" s="22" t="s">
        <v>131</v>
      </c>
      <c r="K6809" s="32" t="s">
        <v>74</v>
      </c>
      <c r="L6809" s="32" t="s">
        <v>17821</v>
      </c>
      <c r="M6809" s="32" t="s">
        <v>17822</v>
      </c>
      <c r="N6809" s="24">
        <v>0</v>
      </c>
      <c r="O6809" s="24">
        <v>0</v>
      </c>
      <c r="P6809" s="32" t="s">
        <v>17823</v>
      </c>
      <c r="Q6809" s="43" t="s">
        <v>17824</v>
      </c>
      <c r="R6809" s="43" t="s">
        <v>78</v>
      </c>
      <c r="S6809" s="47">
        <v>1</v>
      </c>
    </row>
    <row r="6810" spans="1:19" ht="12.75">
      <c r="A6810" s="22" t="s">
        <v>60</v>
      </c>
      <c r="B6810" s="22" t="s">
        <v>17340</v>
      </c>
      <c r="C6810" s="22" t="s">
        <v>66</v>
      </c>
      <c r="D6810" s="22" t="s">
        <v>61</v>
      </c>
      <c r="E6810" s="22" t="s">
        <v>17825</v>
      </c>
      <c r="F6810" s="31">
        <v>43451.695208333331</v>
      </c>
      <c r="G6810" s="31">
        <v>43458</v>
      </c>
      <c r="H6810" s="31">
        <v>43823</v>
      </c>
      <c r="I6810" s="31">
        <v>43481</v>
      </c>
      <c r="J6810" s="22" t="s">
        <v>73</v>
      </c>
      <c r="K6810" s="32" t="s">
        <v>126</v>
      </c>
      <c r="L6810" s="32" t="s">
        <v>17826</v>
      </c>
      <c r="N6810" s="24">
        <v>5207.0914000000002</v>
      </c>
      <c r="O6810" s="24">
        <v>5384.8233</v>
      </c>
      <c r="P6810" s="32" t="s">
        <v>5016</v>
      </c>
      <c r="Q6810" s="43" t="s">
        <v>5017</v>
      </c>
      <c r="R6810" s="43" t="s">
        <v>78</v>
      </c>
      <c r="S6810" s="47">
        <v>7</v>
      </c>
    </row>
    <row r="6811" spans="1:19" ht="12.75">
      <c r="A6811" s="22" t="s">
        <v>60</v>
      </c>
      <c r="B6811" s="22" t="s">
        <v>17303</v>
      </c>
      <c r="C6811" s="22" t="s">
        <v>66</v>
      </c>
      <c r="D6811" s="22" t="s">
        <v>61</v>
      </c>
      <c r="E6811" s="22" t="s">
        <v>17827</v>
      </c>
      <c r="F6811" s="31">
        <v>43452.463032407402</v>
      </c>
      <c r="G6811" s="31">
        <v>43452</v>
      </c>
      <c r="H6811" s="31">
        <v>43817</v>
      </c>
      <c r="I6811" s="31">
        <v>43482</v>
      </c>
      <c r="J6811" s="22" t="s">
        <v>73</v>
      </c>
      <c r="K6811" s="32" t="s">
        <v>74</v>
      </c>
      <c r="L6811" s="32" t="s">
        <v>17828</v>
      </c>
      <c r="N6811" s="24">
        <v>5449.62</v>
      </c>
      <c r="O6811" s="24">
        <v>0</v>
      </c>
      <c r="P6811" s="32" t="s">
        <v>1246</v>
      </c>
      <c r="Q6811" s="43" t="s">
        <v>1247</v>
      </c>
      <c r="R6811" s="43" t="s">
        <v>78</v>
      </c>
      <c r="S6811" s="47">
        <v>7</v>
      </c>
    </row>
    <row r="6812" spans="1:19" ht="12.75">
      <c r="A6812" s="22" t="s">
        <v>60</v>
      </c>
      <c r="B6812" s="22" t="s">
        <v>17303</v>
      </c>
      <c r="C6812" s="22" t="s">
        <v>66</v>
      </c>
      <c r="D6812" s="22" t="s">
        <v>61</v>
      </c>
      <c r="E6812" s="22" t="s">
        <v>17829</v>
      </c>
      <c r="F6812" s="31">
        <v>43440.387685185182</v>
      </c>
      <c r="G6812" s="31">
        <v>43457</v>
      </c>
      <c r="H6812" s="31">
        <v>43822</v>
      </c>
      <c r="I6812" s="31">
        <v>43470</v>
      </c>
      <c r="J6812" s="22" t="s">
        <v>73</v>
      </c>
      <c r="K6812" s="32" t="s">
        <v>74</v>
      </c>
      <c r="L6812" s="32" t="s">
        <v>17830</v>
      </c>
      <c r="N6812" s="24">
        <v>6048.08</v>
      </c>
      <c r="O6812" s="24">
        <v>0</v>
      </c>
      <c r="P6812" s="32" t="s">
        <v>665</v>
      </c>
      <c r="Q6812" s="43" t="s">
        <v>666</v>
      </c>
      <c r="R6812" s="43" t="s">
        <v>78</v>
      </c>
      <c r="S6812" s="47">
        <v>7</v>
      </c>
    </row>
    <row r="6813" spans="1:19" ht="12.75">
      <c r="A6813" s="22" t="s">
        <v>60</v>
      </c>
      <c r="B6813" s="22" t="s">
        <v>17330</v>
      </c>
      <c r="C6813" s="22" t="s">
        <v>66</v>
      </c>
      <c r="D6813" s="22" t="s">
        <v>61</v>
      </c>
      <c r="E6813" s="22" t="s">
        <v>17831</v>
      </c>
      <c r="F6813" s="31">
        <v>43454.633321759255</v>
      </c>
      <c r="G6813" s="31">
        <v>43466</v>
      </c>
      <c r="H6813" s="31">
        <v>43831</v>
      </c>
      <c r="I6813" s="31">
        <v>43484</v>
      </c>
      <c r="J6813" s="22" t="s">
        <v>73</v>
      </c>
      <c r="K6813" s="32" t="s">
        <v>74</v>
      </c>
      <c r="L6813" s="32" t="s">
        <v>17832</v>
      </c>
      <c r="N6813" s="24">
        <v>0</v>
      </c>
      <c r="O6813" s="24">
        <v>0</v>
      </c>
      <c r="P6813" s="32" t="s">
        <v>192</v>
      </c>
      <c r="Q6813" s="43" t="s">
        <v>193</v>
      </c>
      <c r="R6813" s="43" t="s">
        <v>78</v>
      </c>
      <c r="S6813" s="47">
        <v>7</v>
      </c>
    </row>
    <row r="6814" spans="1:19" ht="12.75">
      <c r="A6814" s="22" t="s">
        <v>60</v>
      </c>
      <c r="B6814" s="22" t="s">
        <v>17322</v>
      </c>
      <c r="C6814" s="22" t="s">
        <v>66</v>
      </c>
      <c r="D6814" s="22" t="s">
        <v>61</v>
      </c>
      <c r="E6814" s="22" t="s">
        <v>17833</v>
      </c>
      <c r="F6814" s="31">
        <v>43446.690034722218</v>
      </c>
      <c r="G6814" s="31">
        <v>43473</v>
      </c>
      <c r="H6814" s="31">
        <v>43838</v>
      </c>
      <c r="I6814" s="31">
        <v>43476</v>
      </c>
      <c r="J6814" s="22" t="s">
        <v>73</v>
      </c>
      <c r="K6814" s="32" t="s">
        <v>74</v>
      </c>
      <c r="L6814" s="32" t="s">
        <v>17834</v>
      </c>
      <c r="N6814" s="24">
        <v>1555.2112</v>
      </c>
      <c r="O6814" s="24">
        <v>0</v>
      </c>
      <c r="P6814" s="32" t="s">
        <v>109</v>
      </c>
      <c r="Q6814" s="43" t="s">
        <v>110</v>
      </c>
      <c r="R6814" s="43" t="s">
        <v>78</v>
      </c>
      <c r="S6814" s="47">
        <v>7</v>
      </c>
    </row>
    <row r="6815" spans="1:19" ht="12.75">
      <c r="A6815" s="22" t="s">
        <v>60</v>
      </c>
      <c r="B6815" s="22" t="s">
        <v>17311</v>
      </c>
      <c r="C6815" s="22" t="s">
        <v>66</v>
      </c>
      <c r="D6815" s="22" t="s">
        <v>61</v>
      </c>
      <c r="E6815" s="22" t="s">
        <v>17835</v>
      </c>
      <c r="F6815" s="31">
        <v>43451.699849537035</v>
      </c>
      <c r="G6815" s="31">
        <v>43469</v>
      </c>
      <c r="H6815" s="31">
        <v>43834</v>
      </c>
      <c r="I6815" s="31">
        <v>43481</v>
      </c>
      <c r="J6815" s="22" t="s">
        <v>73</v>
      </c>
      <c r="K6815" s="32" t="s">
        <v>74</v>
      </c>
      <c r="L6815" s="32" t="s">
        <v>17836</v>
      </c>
      <c r="N6815" s="24">
        <v>3655.16</v>
      </c>
      <c r="O6815" s="24">
        <v>0</v>
      </c>
      <c r="P6815" s="32" t="s">
        <v>1882</v>
      </c>
      <c r="Q6815" s="43" t="s">
        <v>1883</v>
      </c>
      <c r="R6815" s="43" t="s">
        <v>78</v>
      </c>
      <c r="S6815" s="47">
        <v>7</v>
      </c>
    </row>
    <row r="6816" spans="1:19" ht="12.75">
      <c r="A6816" s="22" t="s">
        <v>60</v>
      </c>
      <c r="B6816" s="22" t="s">
        <v>17322</v>
      </c>
      <c r="C6816" s="22" t="s">
        <v>66</v>
      </c>
      <c r="D6816" s="22" t="s">
        <v>61</v>
      </c>
      <c r="E6816" s="22" t="s">
        <v>17837</v>
      </c>
      <c r="F6816" s="31">
        <v>43444.501388888886</v>
      </c>
      <c r="G6816" s="31">
        <v>43478</v>
      </c>
      <c r="H6816" s="31">
        <v>43843</v>
      </c>
      <c r="I6816" s="31">
        <v>43474</v>
      </c>
      <c r="J6816" s="22" t="s">
        <v>73</v>
      </c>
      <c r="K6816" s="32" t="s">
        <v>126</v>
      </c>
      <c r="L6816" s="32" t="s">
        <v>17838</v>
      </c>
      <c r="N6816" s="24">
        <v>861.28800000000001</v>
      </c>
      <c r="O6816" s="24">
        <v>598.41</v>
      </c>
      <c r="P6816" s="32" t="s">
        <v>2693</v>
      </c>
      <c r="Q6816" s="43" t="s">
        <v>2694</v>
      </c>
      <c r="R6816" s="43" t="s">
        <v>78</v>
      </c>
      <c r="S6816" s="47">
        <v>7</v>
      </c>
    </row>
    <row r="6817" spans="1:19" ht="12.75">
      <c r="A6817" s="22" t="s">
        <v>60</v>
      </c>
      <c r="B6817" s="22" t="s">
        <v>17322</v>
      </c>
      <c r="C6817" s="22" t="s">
        <v>66</v>
      </c>
      <c r="D6817" s="22" t="s">
        <v>61</v>
      </c>
      <c r="E6817" s="22" t="s">
        <v>17839</v>
      </c>
      <c r="F6817" s="31">
        <v>43455.366365740738</v>
      </c>
      <c r="G6817" s="31">
        <v>43343</v>
      </c>
      <c r="H6817" s="31">
        <v>43708</v>
      </c>
      <c r="I6817" s="31">
        <v>43485</v>
      </c>
      <c r="J6817" s="22" t="s">
        <v>131</v>
      </c>
      <c r="K6817" s="32" t="s">
        <v>120</v>
      </c>
      <c r="L6817" s="32" t="s">
        <v>17840</v>
      </c>
      <c r="M6817" s="32" t="s">
        <v>17841</v>
      </c>
      <c r="N6817" s="24">
        <v>0</v>
      </c>
      <c r="O6817" s="24">
        <v>0</v>
      </c>
      <c r="P6817" s="32" t="s">
        <v>275</v>
      </c>
      <c r="Q6817" s="43" t="s">
        <v>276</v>
      </c>
      <c r="R6817" s="43" t="s">
        <v>78</v>
      </c>
      <c r="S6817" s="47">
        <v>1</v>
      </c>
    </row>
    <row r="6818" spans="1:19" ht="12.75">
      <c r="A6818" s="22" t="s">
        <v>60</v>
      </c>
      <c r="B6818" s="22" t="s">
        <v>17350</v>
      </c>
      <c r="C6818" s="22" t="s">
        <v>66</v>
      </c>
      <c r="D6818" s="22" t="s">
        <v>61</v>
      </c>
      <c r="E6818" s="22" t="s">
        <v>17842</v>
      </c>
      <c r="F6818" s="31">
        <v>43440.491030092591</v>
      </c>
      <c r="G6818" s="31">
        <v>43464</v>
      </c>
      <c r="H6818" s="31">
        <v>43829</v>
      </c>
      <c r="I6818" s="31">
        <v>43470</v>
      </c>
      <c r="J6818" s="22" t="s">
        <v>73</v>
      </c>
      <c r="K6818" s="32" t="s">
        <v>82</v>
      </c>
      <c r="L6818" s="32" t="s">
        <v>17843</v>
      </c>
      <c r="N6818" s="24">
        <v>4983.75</v>
      </c>
      <c r="O6818" s="24">
        <v>4983.75</v>
      </c>
      <c r="P6818" s="32" t="s">
        <v>1246</v>
      </c>
      <c r="Q6818" s="43" t="s">
        <v>1247</v>
      </c>
      <c r="R6818" s="43" t="s">
        <v>78</v>
      </c>
      <c r="S6818" s="47">
        <v>5</v>
      </c>
    </row>
    <row r="6819" spans="1:19" ht="12.75">
      <c r="A6819" s="22" t="s">
        <v>60</v>
      </c>
      <c r="B6819" s="22" t="s">
        <v>17340</v>
      </c>
      <c r="C6819" s="22" t="s">
        <v>66</v>
      </c>
      <c r="D6819" s="22" t="s">
        <v>61</v>
      </c>
      <c r="E6819" s="22" t="s">
        <v>17844</v>
      </c>
      <c r="F6819" s="31">
        <v>43455.409502314811</v>
      </c>
      <c r="G6819" s="31">
        <v>43455</v>
      </c>
      <c r="H6819" s="31">
        <v>43820</v>
      </c>
      <c r="I6819" s="31">
        <v>43485</v>
      </c>
      <c r="J6819" s="22" t="s">
        <v>73</v>
      </c>
      <c r="K6819" s="32" t="s">
        <v>74</v>
      </c>
      <c r="L6819" s="32" t="s">
        <v>17845</v>
      </c>
      <c r="N6819" s="24">
        <v>317.95159999999998</v>
      </c>
      <c r="O6819" s="24">
        <v>0</v>
      </c>
      <c r="P6819" s="32" t="s">
        <v>17846</v>
      </c>
      <c r="Q6819" s="43" t="s">
        <v>17847</v>
      </c>
      <c r="R6819" s="43" t="s">
        <v>78</v>
      </c>
      <c r="S6819" s="47">
        <v>7</v>
      </c>
    </row>
    <row r="6820" spans="1:19" ht="12.75">
      <c r="A6820" s="22" t="s">
        <v>60</v>
      </c>
      <c r="B6820" s="22" t="s">
        <v>17322</v>
      </c>
      <c r="C6820" s="22" t="s">
        <v>66</v>
      </c>
      <c r="D6820" s="22" t="s">
        <v>61</v>
      </c>
      <c r="E6820" s="22" t="s">
        <v>17848</v>
      </c>
      <c r="F6820" s="31">
        <v>43438.691793981481</v>
      </c>
      <c r="G6820" s="31">
        <v>43438</v>
      </c>
      <c r="H6820" s="31">
        <v>43803</v>
      </c>
      <c r="I6820" s="31">
        <v>43468</v>
      </c>
      <c r="J6820" s="22" t="s">
        <v>73</v>
      </c>
      <c r="K6820" s="32" t="s">
        <v>120</v>
      </c>
      <c r="L6820" s="32" t="s">
        <v>17849</v>
      </c>
      <c r="M6820" s="32" t="s">
        <v>17850</v>
      </c>
      <c r="N6820" s="24">
        <v>2695.0565999999999</v>
      </c>
      <c r="O6820" s="24">
        <v>1731.1632999999999</v>
      </c>
      <c r="P6820" s="32" t="s">
        <v>497</v>
      </c>
      <c r="Q6820" s="43" t="s">
        <v>498</v>
      </c>
      <c r="R6820" s="43" t="s">
        <v>78</v>
      </c>
      <c r="S6820" s="47">
        <v>7</v>
      </c>
    </row>
    <row r="6821" spans="1:19" ht="12.75">
      <c r="A6821" s="22" t="s">
        <v>60</v>
      </c>
      <c r="B6821" s="22" t="s">
        <v>17427</v>
      </c>
      <c r="C6821" s="22" t="s">
        <v>66</v>
      </c>
      <c r="D6821" s="22" t="s">
        <v>61</v>
      </c>
      <c r="E6821" s="22" t="s">
        <v>17851</v>
      </c>
      <c r="F6821" s="31">
        <v>43437.636192129627</v>
      </c>
      <c r="G6821" s="31">
        <v>43434</v>
      </c>
      <c r="H6821" s="31">
        <v>43799</v>
      </c>
      <c r="I6821" s="31">
        <v>43467</v>
      </c>
      <c r="J6821" s="22" t="s">
        <v>73</v>
      </c>
      <c r="K6821" s="32" t="s">
        <v>74</v>
      </c>
      <c r="L6821" s="32" t="s">
        <v>17852</v>
      </c>
      <c r="N6821" s="24">
        <v>1770.9232999999999</v>
      </c>
      <c r="O6821" s="24">
        <v>0</v>
      </c>
      <c r="P6821" s="32" t="s">
        <v>2381</v>
      </c>
      <c r="Q6821" s="43" t="s">
        <v>2382</v>
      </c>
      <c r="R6821" s="43" t="s">
        <v>78</v>
      </c>
      <c r="S6821" s="47">
        <v>7</v>
      </c>
    </row>
    <row r="6822" spans="1:19" ht="12.75">
      <c r="A6822" s="22" t="s">
        <v>60</v>
      </c>
      <c r="B6822" s="22" t="s">
        <v>17340</v>
      </c>
      <c r="C6822" s="22" t="s">
        <v>66</v>
      </c>
      <c r="D6822" s="22" t="s">
        <v>61</v>
      </c>
      <c r="E6822" s="22" t="s">
        <v>17853</v>
      </c>
      <c r="F6822" s="31">
        <v>43465.606539351851</v>
      </c>
      <c r="G6822" s="31">
        <v>43465</v>
      </c>
      <c r="H6822" s="31">
        <v>43830</v>
      </c>
      <c r="I6822" s="31">
        <v>43495</v>
      </c>
      <c r="J6822" s="22" t="s">
        <v>73</v>
      </c>
      <c r="K6822" s="32" t="s">
        <v>74</v>
      </c>
      <c r="L6822" s="32" t="s">
        <v>17854</v>
      </c>
      <c r="N6822" s="24">
        <v>277.28500000000003</v>
      </c>
      <c r="O6822" s="24">
        <v>0</v>
      </c>
      <c r="P6822" s="32" t="s">
        <v>2768</v>
      </c>
      <c r="Q6822" s="43" t="s">
        <v>2769</v>
      </c>
      <c r="R6822" s="43" t="s">
        <v>78</v>
      </c>
      <c r="S6822" s="47">
        <v>7</v>
      </c>
    </row>
    <row r="6823" spans="1:19" ht="12.75">
      <c r="A6823" s="22" t="s">
        <v>60</v>
      </c>
      <c r="B6823" s="22" t="s">
        <v>17303</v>
      </c>
      <c r="C6823" s="22" t="s">
        <v>66</v>
      </c>
      <c r="D6823" s="22" t="s">
        <v>61</v>
      </c>
      <c r="E6823" s="22" t="s">
        <v>17855</v>
      </c>
      <c r="F6823" s="31">
        <v>43453.343576388885</v>
      </c>
      <c r="G6823" s="31">
        <v>43456</v>
      </c>
      <c r="H6823" s="31">
        <v>43821</v>
      </c>
      <c r="I6823" s="31">
        <v>43483</v>
      </c>
      <c r="J6823" s="22" t="s">
        <v>131</v>
      </c>
      <c r="K6823" s="32" t="s">
        <v>120</v>
      </c>
      <c r="L6823" s="32" t="s">
        <v>17856</v>
      </c>
      <c r="M6823" s="32" t="s">
        <v>17337</v>
      </c>
      <c r="N6823" s="24">
        <v>-296</v>
      </c>
      <c r="O6823" s="24">
        <v>-296</v>
      </c>
      <c r="P6823" s="32" t="s">
        <v>831</v>
      </c>
      <c r="Q6823" s="43" t="s">
        <v>832</v>
      </c>
      <c r="R6823" s="43" t="s">
        <v>78</v>
      </c>
      <c r="S6823" s="47">
        <v>1</v>
      </c>
    </row>
    <row r="6824" spans="1:19" ht="12.75">
      <c r="A6824" s="22" t="s">
        <v>60</v>
      </c>
      <c r="B6824" s="22" t="s">
        <v>17294</v>
      </c>
      <c r="C6824" s="22" t="s">
        <v>66</v>
      </c>
      <c r="D6824" s="22" t="s">
        <v>61</v>
      </c>
      <c r="E6824" s="22" t="s">
        <v>17857</v>
      </c>
      <c r="F6824" s="31">
        <v>43451.448865740742</v>
      </c>
      <c r="G6824" s="31">
        <v>43446</v>
      </c>
      <c r="H6824" s="31">
        <v>43811</v>
      </c>
      <c r="I6824" s="31">
        <v>43481</v>
      </c>
      <c r="J6824" s="22" t="s">
        <v>131</v>
      </c>
      <c r="K6824" s="32" t="s">
        <v>120</v>
      </c>
      <c r="L6824" s="32" t="s">
        <v>17858</v>
      </c>
      <c r="M6824" s="32" t="s">
        <v>17759</v>
      </c>
      <c r="N6824" s="24">
        <v>146.44</v>
      </c>
      <c r="O6824" s="24">
        <v>146.44</v>
      </c>
      <c r="P6824" s="32" t="s">
        <v>90</v>
      </c>
      <c r="Q6824" s="43" t="s">
        <v>91</v>
      </c>
      <c r="R6824" s="43" t="s">
        <v>78</v>
      </c>
      <c r="S6824" s="47">
        <v>1</v>
      </c>
    </row>
    <row r="6825" spans="1:19" ht="12.75">
      <c r="A6825" s="22" t="s">
        <v>60</v>
      </c>
      <c r="B6825" s="22" t="s">
        <v>17322</v>
      </c>
      <c r="C6825" s="22" t="s">
        <v>66</v>
      </c>
      <c r="D6825" s="22" t="s">
        <v>61</v>
      </c>
      <c r="E6825" s="22" t="s">
        <v>17859</v>
      </c>
      <c r="F6825" s="31">
        <v>43439.113587962958</v>
      </c>
      <c r="G6825" s="31">
        <v>43475</v>
      </c>
      <c r="H6825" s="31">
        <v>43840</v>
      </c>
      <c r="I6825" s="31">
        <v>43499</v>
      </c>
      <c r="J6825" s="22" t="s">
        <v>81</v>
      </c>
      <c r="K6825" s="32" t="s">
        <v>120</v>
      </c>
      <c r="L6825" s="32" t="s">
        <v>17860</v>
      </c>
      <c r="M6825" s="32" t="s">
        <v>17861</v>
      </c>
      <c r="N6825" s="24">
        <v>1013.29</v>
      </c>
      <c r="O6825" s="24">
        <v>1013.29</v>
      </c>
      <c r="P6825" s="32" t="s">
        <v>2239</v>
      </c>
      <c r="Q6825" s="43" t="s">
        <v>2240</v>
      </c>
      <c r="R6825" s="43" t="s">
        <v>78</v>
      </c>
      <c r="S6825" s="47">
        <v>7</v>
      </c>
    </row>
    <row r="6826" spans="1:19" ht="12.75">
      <c r="A6826" s="22" t="s">
        <v>60</v>
      </c>
      <c r="B6826" s="22" t="s">
        <v>17327</v>
      </c>
      <c r="C6826" s="22" t="s">
        <v>66</v>
      </c>
      <c r="D6826" s="22" t="s">
        <v>61</v>
      </c>
      <c r="E6826" s="22" t="s">
        <v>17862</v>
      </c>
      <c r="F6826" s="31">
        <v>43438.452280092592</v>
      </c>
      <c r="G6826" s="31">
        <v>43404</v>
      </c>
      <c r="H6826" s="31">
        <v>43769</v>
      </c>
      <c r="I6826" s="31">
        <v>43464.707754629628</v>
      </c>
      <c r="J6826" s="22" t="s">
        <v>131</v>
      </c>
      <c r="K6826" s="32" t="s">
        <v>120</v>
      </c>
      <c r="L6826" s="32" t="s">
        <v>17863</v>
      </c>
      <c r="M6826" s="32" t="s">
        <v>17864</v>
      </c>
      <c r="N6826" s="24">
        <v>329.65</v>
      </c>
      <c r="O6826" s="24">
        <v>329.65</v>
      </c>
      <c r="P6826" s="32" t="s">
        <v>936</v>
      </c>
      <c r="Q6826" s="43" t="s">
        <v>937</v>
      </c>
      <c r="R6826" s="43" t="s">
        <v>78</v>
      </c>
      <c r="S6826" s="47">
        <v>1</v>
      </c>
    </row>
    <row r="6827" spans="1:19" ht="12.75">
      <c r="A6827" s="22" t="s">
        <v>60</v>
      </c>
      <c r="B6827" s="22" t="s">
        <v>17322</v>
      </c>
      <c r="C6827" s="22" t="s">
        <v>66</v>
      </c>
      <c r="D6827" s="22" t="s">
        <v>61</v>
      </c>
      <c r="E6827" s="22" t="s">
        <v>17865</v>
      </c>
      <c r="F6827" s="31">
        <v>43444.680127314816</v>
      </c>
      <c r="G6827" s="31">
        <v>43492</v>
      </c>
      <c r="H6827" s="31">
        <v>43857</v>
      </c>
      <c r="I6827" s="31">
        <v>43474</v>
      </c>
      <c r="J6827" s="22" t="s">
        <v>73</v>
      </c>
      <c r="K6827" s="32" t="s">
        <v>82</v>
      </c>
      <c r="L6827" s="32" t="s">
        <v>17866</v>
      </c>
      <c r="N6827" s="24">
        <v>1871.40</v>
      </c>
      <c r="O6827" s="24">
        <v>1483.46</v>
      </c>
      <c r="P6827" s="32" t="s">
        <v>5898</v>
      </c>
      <c r="Q6827" s="43" t="s">
        <v>5899</v>
      </c>
      <c r="R6827" s="43" t="s">
        <v>78</v>
      </c>
      <c r="S6827" s="47">
        <v>6</v>
      </c>
    </row>
    <row r="6828" spans="1:19" ht="12.75">
      <c r="A6828" s="22" t="s">
        <v>60</v>
      </c>
      <c r="B6828" s="22" t="s">
        <v>17471</v>
      </c>
      <c r="C6828" s="22" t="s">
        <v>66</v>
      </c>
      <c r="D6828" s="22" t="s">
        <v>61</v>
      </c>
      <c r="E6828" s="22" t="s">
        <v>17867</v>
      </c>
      <c r="F6828" s="31">
        <v>43452.678888888884</v>
      </c>
      <c r="G6828" s="31">
        <v>43480</v>
      </c>
      <c r="H6828" s="31">
        <v>43845</v>
      </c>
      <c r="I6828" s="31">
        <v>43250</v>
      </c>
      <c r="J6828" s="22" t="s">
        <v>73</v>
      </c>
      <c r="K6828" s="32" t="s">
        <v>74</v>
      </c>
      <c r="L6828" s="32" t="s">
        <v>17868</v>
      </c>
      <c r="N6828" s="24">
        <v>3641.95</v>
      </c>
      <c r="O6828" s="24">
        <v>0</v>
      </c>
      <c r="P6828" s="32" t="s">
        <v>7330</v>
      </c>
      <c r="Q6828" s="43" t="s">
        <v>7331</v>
      </c>
      <c r="R6828" s="43" t="s">
        <v>78</v>
      </c>
      <c r="S6828" s="47">
        <v>7</v>
      </c>
    </row>
    <row r="6829" spans="1:19" ht="12.75">
      <c r="A6829" s="22" t="s">
        <v>60</v>
      </c>
      <c r="B6829" s="22" t="s">
        <v>17322</v>
      </c>
      <c r="C6829" s="22" t="s">
        <v>66</v>
      </c>
      <c r="D6829" s="22" t="s">
        <v>61</v>
      </c>
      <c r="E6829" s="22" t="s">
        <v>17869</v>
      </c>
      <c r="F6829" s="31">
        <v>43444.476956018516</v>
      </c>
      <c r="G6829" s="31">
        <v>43477</v>
      </c>
      <c r="H6829" s="31">
        <v>43842</v>
      </c>
      <c r="I6829" s="31">
        <v>43474</v>
      </c>
      <c r="J6829" s="22" t="s">
        <v>73</v>
      </c>
      <c r="K6829" s="32" t="s">
        <v>74</v>
      </c>
      <c r="L6829" s="32" t="s">
        <v>17870</v>
      </c>
      <c r="N6829" s="24">
        <v>0</v>
      </c>
      <c r="O6829" s="24">
        <v>0</v>
      </c>
      <c r="P6829" s="32" t="s">
        <v>8640</v>
      </c>
      <c r="Q6829" s="43" t="s">
        <v>8641</v>
      </c>
      <c r="R6829" s="43" t="s">
        <v>78</v>
      </c>
      <c r="S6829" s="47">
        <v>6</v>
      </c>
    </row>
    <row r="6830" spans="1:19" ht="12.75">
      <c r="A6830" s="22" t="s">
        <v>60</v>
      </c>
      <c r="B6830" s="22" t="s">
        <v>17303</v>
      </c>
      <c r="C6830" s="22" t="s">
        <v>66</v>
      </c>
      <c r="D6830" s="22" t="s">
        <v>61</v>
      </c>
      <c r="E6830" s="22" t="s">
        <v>17871</v>
      </c>
      <c r="F6830" s="31">
        <v>43454.471851851849</v>
      </c>
      <c r="G6830" s="31">
        <v>43486</v>
      </c>
      <c r="H6830" s="31">
        <v>43851</v>
      </c>
      <c r="I6830" s="31">
        <v>43484</v>
      </c>
      <c r="J6830" s="22" t="s">
        <v>73</v>
      </c>
      <c r="K6830" s="32" t="s">
        <v>74</v>
      </c>
      <c r="L6830" s="32" t="s">
        <v>17872</v>
      </c>
      <c r="N6830" s="24">
        <v>0</v>
      </c>
      <c r="O6830" s="24">
        <v>0</v>
      </c>
      <c r="P6830" s="32" t="s">
        <v>1113</v>
      </c>
      <c r="Q6830" s="43" t="s">
        <v>1114</v>
      </c>
      <c r="R6830" s="43" t="s">
        <v>78</v>
      </c>
      <c r="S6830" s="47">
        <v>6</v>
      </c>
    </row>
    <row r="6831" spans="1:19" ht="12.75">
      <c r="A6831" s="22" t="s">
        <v>60</v>
      </c>
      <c r="B6831" s="22" t="s">
        <v>17340</v>
      </c>
      <c r="C6831" s="22" t="s">
        <v>66</v>
      </c>
      <c r="D6831" s="22" t="s">
        <v>61</v>
      </c>
      <c r="E6831" s="22" t="s">
        <v>17873</v>
      </c>
      <c r="F6831" s="31">
        <v>43439.54237268518</v>
      </c>
      <c r="G6831" s="31">
        <v>43466</v>
      </c>
      <c r="H6831" s="31">
        <v>43831</v>
      </c>
      <c r="I6831" s="31">
        <v>43462</v>
      </c>
      <c r="J6831" s="22" t="s">
        <v>73</v>
      </c>
      <c r="K6831" s="32" t="s">
        <v>126</v>
      </c>
      <c r="L6831" s="32" t="s">
        <v>17874</v>
      </c>
      <c r="N6831" s="24">
        <v>2100.7786999999998</v>
      </c>
      <c r="O6831" s="24">
        <v>1687.18</v>
      </c>
      <c r="P6831" s="32" t="s">
        <v>90</v>
      </c>
      <c r="Q6831" s="43" t="s">
        <v>91</v>
      </c>
      <c r="R6831" s="43" t="s">
        <v>78</v>
      </c>
      <c r="S6831" s="47">
        <v>7</v>
      </c>
    </row>
    <row r="6832" spans="1:19" ht="12.75">
      <c r="A6832" s="22" t="s">
        <v>60</v>
      </c>
      <c r="B6832" s="22" t="s">
        <v>17297</v>
      </c>
      <c r="C6832" s="22" t="s">
        <v>66</v>
      </c>
      <c r="D6832" s="22" t="s">
        <v>61</v>
      </c>
      <c r="E6832" s="22" t="s">
        <v>17875</v>
      </c>
      <c r="F6832" s="31">
        <v>43462.640509259254</v>
      </c>
      <c r="G6832" s="31">
        <v>43482</v>
      </c>
      <c r="H6832" s="31">
        <v>43847</v>
      </c>
      <c r="I6832" s="31">
        <v>43492</v>
      </c>
      <c r="J6832" s="22" t="s">
        <v>73</v>
      </c>
      <c r="K6832" s="32" t="s">
        <v>126</v>
      </c>
      <c r="L6832" s="32" t="s">
        <v>17876</v>
      </c>
      <c r="N6832" s="24">
        <v>1069.3900000000001</v>
      </c>
      <c r="O6832" s="24">
        <v>946.01</v>
      </c>
      <c r="P6832" s="32" t="s">
        <v>1113</v>
      </c>
      <c r="Q6832" s="43" t="s">
        <v>1114</v>
      </c>
      <c r="R6832" s="43" t="s">
        <v>78</v>
      </c>
      <c r="S6832" s="47">
        <v>6</v>
      </c>
    </row>
    <row r="6833" spans="1:19" ht="12.75">
      <c r="A6833" s="22" t="s">
        <v>60</v>
      </c>
      <c r="B6833" s="22" t="s">
        <v>17322</v>
      </c>
      <c r="C6833" s="22" t="s">
        <v>66</v>
      </c>
      <c r="D6833" s="22" t="s">
        <v>61</v>
      </c>
      <c r="E6833" s="22" t="s">
        <v>17877</v>
      </c>
      <c r="F6833" s="31">
        <v>43440.728263888886</v>
      </c>
      <c r="G6833" s="31">
        <v>43424</v>
      </c>
      <c r="H6833" s="31">
        <v>43789</v>
      </c>
      <c r="I6833" s="31">
        <v>43470</v>
      </c>
      <c r="J6833" s="22" t="s">
        <v>131</v>
      </c>
      <c r="K6833" s="32" t="s">
        <v>82</v>
      </c>
      <c r="L6833" s="32" t="s">
        <v>17878</v>
      </c>
      <c r="M6833" s="32" t="s">
        <v>17879</v>
      </c>
      <c r="N6833" s="24">
        <v>30.29</v>
      </c>
      <c r="O6833" s="24">
        <v>30.29</v>
      </c>
      <c r="P6833" s="32" t="s">
        <v>721</v>
      </c>
      <c r="Q6833" s="43" t="s">
        <v>722</v>
      </c>
      <c r="R6833" s="43" t="s">
        <v>158</v>
      </c>
      <c r="S6833" s="47">
        <v>1</v>
      </c>
    </row>
    <row r="6834" spans="1:19" ht="12.75">
      <c r="A6834" s="22" t="s">
        <v>60</v>
      </c>
      <c r="B6834" s="22" t="s">
        <v>17300</v>
      </c>
      <c r="C6834" s="22" t="s">
        <v>66</v>
      </c>
      <c r="D6834" s="22" t="s">
        <v>61</v>
      </c>
      <c r="E6834" s="22" t="s">
        <v>17880</v>
      </c>
      <c r="F6834" s="31">
        <v>43461.673912037033</v>
      </c>
      <c r="G6834" s="31">
        <v>43477</v>
      </c>
      <c r="H6834" s="31">
        <v>43842</v>
      </c>
      <c r="I6834" s="31">
        <v>43491</v>
      </c>
      <c r="J6834" s="22" t="s">
        <v>73</v>
      </c>
      <c r="K6834" s="32" t="s">
        <v>74</v>
      </c>
      <c r="L6834" s="32" t="s">
        <v>17881</v>
      </c>
      <c r="N6834" s="24">
        <v>217.44</v>
      </c>
      <c r="O6834" s="24">
        <v>0</v>
      </c>
      <c r="P6834" s="32" t="s">
        <v>1588</v>
      </c>
      <c r="Q6834" s="43" t="s">
        <v>1589</v>
      </c>
      <c r="R6834" s="43" t="s">
        <v>78</v>
      </c>
      <c r="S6834" s="47">
        <v>7</v>
      </c>
    </row>
    <row r="6835" spans="1:19" ht="12.75">
      <c r="A6835" s="22" t="s">
        <v>60</v>
      </c>
      <c r="B6835" s="22" t="s">
        <v>17340</v>
      </c>
      <c r="C6835" s="22" t="s">
        <v>66</v>
      </c>
      <c r="D6835" s="22" t="s">
        <v>61</v>
      </c>
      <c r="E6835" s="22" t="s">
        <v>17882</v>
      </c>
      <c r="F6835" s="31">
        <v>43439.623599537037</v>
      </c>
      <c r="G6835" s="31">
        <v>43481</v>
      </c>
      <c r="H6835" s="31">
        <v>43846</v>
      </c>
      <c r="I6835" s="31">
        <v>43469</v>
      </c>
      <c r="J6835" s="22" t="s">
        <v>73</v>
      </c>
      <c r="K6835" s="32" t="s">
        <v>74</v>
      </c>
      <c r="L6835" s="32" t="s">
        <v>17883</v>
      </c>
      <c r="N6835" s="24">
        <v>903.6875</v>
      </c>
      <c r="O6835" s="24">
        <v>0</v>
      </c>
      <c r="P6835" s="32" t="s">
        <v>275</v>
      </c>
      <c r="Q6835" s="43" t="s">
        <v>276</v>
      </c>
      <c r="R6835" s="43" t="s">
        <v>78</v>
      </c>
      <c r="S6835" s="47">
        <v>6</v>
      </c>
    </row>
    <row r="6836" spans="1:19" ht="12.75">
      <c r="A6836" s="22" t="s">
        <v>60</v>
      </c>
      <c r="B6836" s="22" t="s">
        <v>17340</v>
      </c>
      <c r="C6836" s="22" t="s">
        <v>66</v>
      </c>
      <c r="D6836" s="22" t="s">
        <v>61</v>
      </c>
      <c r="E6836" s="22" t="s">
        <v>17884</v>
      </c>
      <c r="F6836" s="31">
        <v>43447.440196759257</v>
      </c>
      <c r="G6836" s="31">
        <v>43465</v>
      </c>
      <c r="H6836" s="31">
        <v>43830</v>
      </c>
      <c r="I6836" s="31">
        <v>43477</v>
      </c>
      <c r="J6836" s="22" t="s">
        <v>73</v>
      </c>
      <c r="K6836" s="32" t="s">
        <v>82</v>
      </c>
      <c r="L6836" s="32" t="s">
        <v>17885</v>
      </c>
      <c r="N6836" s="24">
        <v>3647.24</v>
      </c>
      <c r="O6836" s="24">
        <v>2942.44</v>
      </c>
      <c r="P6836" s="32" t="s">
        <v>6897</v>
      </c>
      <c r="Q6836" s="43" t="s">
        <v>6898</v>
      </c>
      <c r="R6836" s="43" t="s">
        <v>78</v>
      </c>
      <c r="S6836" s="47">
        <v>7</v>
      </c>
    </row>
    <row r="6837" spans="1:19" ht="12.75">
      <c r="A6837" s="22" t="s">
        <v>60</v>
      </c>
      <c r="B6837" s="22" t="s">
        <v>17322</v>
      </c>
      <c r="C6837" s="22" t="s">
        <v>66</v>
      </c>
      <c r="D6837" s="22" t="s">
        <v>61</v>
      </c>
      <c r="E6837" s="22" t="s">
        <v>17886</v>
      </c>
      <c r="F6837" s="31">
        <v>43455.468657407408</v>
      </c>
      <c r="G6837" s="31">
        <v>43496</v>
      </c>
      <c r="H6837" s="31">
        <v>43861</v>
      </c>
      <c r="I6837" s="31">
        <v>43485</v>
      </c>
      <c r="J6837" s="22" t="s">
        <v>73</v>
      </c>
      <c r="K6837" s="32" t="s">
        <v>82</v>
      </c>
      <c r="L6837" s="32" t="s">
        <v>17887</v>
      </c>
      <c r="N6837" s="24">
        <v>7484.4025000000001</v>
      </c>
      <c r="O6837" s="24">
        <v>6929.74</v>
      </c>
      <c r="P6837" s="32" t="s">
        <v>549</v>
      </c>
      <c r="Q6837" s="43" t="s">
        <v>550</v>
      </c>
      <c r="R6837" s="43" t="s">
        <v>78</v>
      </c>
      <c r="S6837" s="47">
        <v>6</v>
      </c>
    </row>
    <row r="6838" spans="1:19" ht="12.75">
      <c r="A6838" s="22" t="s">
        <v>60</v>
      </c>
      <c r="B6838" s="22" t="s">
        <v>17327</v>
      </c>
      <c r="C6838" s="22" t="s">
        <v>66</v>
      </c>
      <c r="D6838" s="22" t="s">
        <v>61</v>
      </c>
      <c r="E6838" s="22" t="s">
        <v>17888</v>
      </c>
      <c r="F6838" s="31">
        <v>43451.583726851852</v>
      </c>
      <c r="G6838" s="31">
        <v>43307</v>
      </c>
      <c r="H6838" s="31">
        <v>43672</v>
      </c>
      <c r="I6838" s="31">
        <v>43481.583275462959</v>
      </c>
      <c r="J6838" s="22" t="s">
        <v>131</v>
      </c>
      <c r="K6838" s="32" t="s">
        <v>120</v>
      </c>
      <c r="L6838" s="32" t="s">
        <v>17889</v>
      </c>
      <c r="M6838" s="32" t="s">
        <v>17890</v>
      </c>
      <c r="N6838" s="24">
        <v>38.979999999999997</v>
      </c>
      <c r="O6838" s="24">
        <v>38.979999999999997</v>
      </c>
      <c r="P6838" s="32" t="s">
        <v>4307</v>
      </c>
      <c r="Q6838" s="43" t="s">
        <v>4308</v>
      </c>
      <c r="R6838" s="43" t="s">
        <v>78</v>
      </c>
      <c r="S6838" s="47">
        <v>1</v>
      </c>
    </row>
    <row r="6839" spans="1:19" ht="12.75">
      <c r="A6839" s="22" t="s">
        <v>60</v>
      </c>
      <c r="B6839" s="22" t="s">
        <v>17340</v>
      </c>
      <c r="C6839" s="22" t="s">
        <v>66</v>
      </c>
      <c r="D6839" s="22" t="s">
        <v>61</v>
      </c>
      <c r="E6839" s="22" t="s">
        <v>17891</v>
      </c>
      <c r="F6839" s="31">
        <v>43437.68237268518</v>
      </c>
      <c r="G6839" s="31">
        <v>43437</v>
      </c>
      <c r="H6839" s="31">
        <v>43802</v>
      </c>
      <c r="I6839" s="31">
        <v>43467</v>
      </c>
      <c r="J6839" s="22" t="s">
        <v>73</v>
      </c>
      <c r="K6839" s="32" t="s">
        <v>126</v>
      </c>
      <c r="L6839" s="32" t="s">
        <v>17892</v>
      </c>
      <c r="N6839" s="24">
        <v>467.125</v>
      </c>
      <c r="O6839" s="24">
        <v>381.02</v>
      </c>
      <c r="P6839" s="32" t="s">
        <v>393</v>
      </c>
      <c r="Q6839" s="43" t="s">
        <v>394</v>
      </c>
      <c r="R6839" s="43" t="s">
        <v>78</v>
      </c>
      <c r="S6839" s="47">
        <v>6</v>
      </c>
    </row>
    <row r="6840" spans="1:19" ht="12.75">
      <c r="A6840" s="22" t="s">
        <v>60</v>
      </c>
      <c r="B6840" s="22" t="s">
        <v>17311</v>
      </c>
      <c r="C6840" s="22" t="s">
        <v>66</v>
      </c>
      <c r="D6840" s="22" t="s">
        <v>61</v>
      </c>
      <c r="E6840" s="22" t="s">
        <v>17893</v>
      </c>
      <c r="F6840" s="31">
        <v>43438.691886574074</v>
      </c>
      <c r="G6840" s="31">
        <v>43449</v>
      </c>
      <c r="H6840" s="31">
        <v>43814</v>
      </c>
      <c r="I6840" s="31">
        <v>43468</v>
      </c>
      <c r="J6840" s="22" t="s">
        <v>73</v>
      </c>
      <c r="K6840" s="32" t="s">
        <v>126</v>
      </c>
      <c r="L6840" s="32" t="s">
        <v>17894</v>
      </c>
      <c r="N6840" s="24">
        <v>6919.6099999999997</v>
      </c>
      <c r="O6840" s="24">
        <v>3653.54</v>
      </c>
      <c r="P6840" s="32" t="s">
        <v>403</v>
      </c>
      <c r="Q6840" s="43" t="s">
        <v>404</v>
      </c>
      <c r="R6840" s="43" t="s">
        <v>78</v>
      </c>
      <c r="S6840" s="47">
        <v>7</v>
      </c>
    </row>
    <row r="6841" spans="1:19" ht="12.75">
      <c r="A6841" s="22" t="s">
        <v>60</v>
      </c>
      <c r="B6841" s="22" t="s">
        <v>17471</v>
      </c>
      <c r="C6841" s="22" t="s">
        <v>66</v>
      </c>
      <c r="D6841" s="22" t="s">
        <v>61</v>
      </c>
      <c r="E6841" s="22" t="s">
        <v>17895</v>
      </c>
      <c r="F6841" s="31">
        <v>43454.702418981477</v>
      </c>
      <c r="G6841" s="31">
        <v>43454</v>
      </c>
      <c r="H6841" s="31">
        <v>43799</v>
      </c>
      <c r="I6841" s="31">
        <v>43484</v>
      </c>
      <c r="J6841" s="22" t="s">
        <v>73</v>
      </c>
      <c r="K6841" s="32" t="s">
        <v>126</v>
      </c>
      <c r="L6841" s="32" t="s">
        <v>17896</v>
      </c>
      <c r="N6841" s="24">
        <v>1303.675</v>
      </c>
      <c r="O6841" s="24">
        <v>865.61</v>
      </c>
      <c r="P6841" s="32" t="s">
        <v>2640</v>
      </c>
      <c r="Q6841" s="43" t="s">
        <v>2641</v>
      </c>
      <c r="R6841" s="43" t="s">
        <v>158</v>
      </c>
      <c r="S6841" s="47">
        <v>7</v>
      </c>
    </row>
    <row r="6842" spans="1:19" ht="12.75">
      <c r="A6842" s="22" t="s">
        <v>60</v>
      </c>
      <c r="B6842" s="22" t="s">
        <v>17322</v>
      </c>
      <c r="C6842" s="22" t="s">
        <v>66</v>
      </c>
      <c r="D6842" s="22" t="s">
        <v>61</v>
      </c>
      <c r="E6842" s="22" t="s">
        <v>17897</v>
      </c>
      <c r="F6842" s="31">
        <v>43439.574374999997</v>
      </c>
      <c r="G6842" s="31">
        <v>43443</v>
      </c>
      <c r="H6842" s="31">
        <v>43808</v>
      </c>
      <c r="I6842" s="31">
        <v>43469</v>
      </c>
      <c r="J6842" s="22" t="s">
        <v>73</v>
      </c>
      <c r="K6842" s="32" t="s">
        <v>82</v>
      </c>
      <c r="L6842" s="32" t="s">
        <v>17898</v>
      </c>
      <c r="N6842" s="24">
        <v>764.76400000000001</v>
      </c>
      <c r="O6842" s="24">
        <v>498.06</v>
      </c>
      <c r="P6842" s="32" t="s">
        <v>85</v>
      </c>
      <c r="Q6842" s="43" t="s">
        <v>86</v>
      </c>
      <c r="R6842" s="43" t="s">
        <v>78</v>
      </c>
      <c r="S6842" s="47">
        <v>7</v>
      </c>
    </row>
    <row r="6843" spans="1:19" ht="12.75">
      <c r="A6843" s="22" t="s">
        <v>60</v>
      </c>
      <c r="B6843" s="22" t="s">
        <v>17340</v>
      </c>
      <c r="C6843" s="22" t="s">
        <v>66</v>
      </c>
      <c r="D6843" s="22" t="s">
        <v>61</v>
      </c>
      <c r="E6843" s="22" t="s">
        <v>17899</v>
      </c>
      <c r="F6843" s="31">
        <v>43462.537847222222</v>
      </c>
      <c r="G6843" s="31">
        <v>43496</v>
      </c>
      <c r="H6843" s="31">
        <v>43861</v>
      </c>
      <c r="I6843" s="31">
        <v>43492</v>
      </c>
      <c r="J6843" s="22" t="s">
        <v>73</v>
      </c>
      <c r="K6843" s="32" t="s">
        <v>74</v>
      </c>
      <c r="L6843" s="32" t="s">
        <v>17900</v>
      </c>
      <c r="N6843" s="24">
        <v>2482.86</v>
      </c>
      <c r="O6843" s="24">
        <v>0</v>
      </c>
      <c r="P6843" s="32" t="s">
        <v>237</v>
      </c>
      <c r="Q6843" s="43" t="s">
        <v>238</v>
      </c>
      <c r="R6843" s="43" t="s">
        <v>78</v>
      </c>
      <c r="S6843" s="47">
        <v>7</v>
      </c>
    </row>
    <row r="6844" spans="1:19" ht="12.75">
      <c r="A6844" s="22" t="s">
        <v>60</v>
      </c>
      <c r="B6844" s="22" t="s">
        <v>17340</v>
      </c>
      <c r="C6844" s="22" t="s">
        <v>66</v>
      </c>
      <c r="D6844" s="22" t="s">
        <v>61</v>
      </c>
      <c r="E6844" s="22" t="s">
        <v>17901</v>
      </c>
      <c r="F6844" s="31">
        <v>43445.702592592592</v>
      </c>
      <c r="G6844" s="31">
        <v>43458</v>
      </c>
      <c r="H6844" s="31">
        <v>43823</v>
      </c>
      <c r="I6844" s="31">
        <v>43475</v>
      </c>
      <c r="J6844" s="22" t="s">
        <v>73</v>
      </c>
      <c r="K6844" s="32" t="s">
        <v>74</v>
      </c>
      <c r="L6844" s="32" t="s">
        <v>17902</v>
      </c>
      <c r="N6844" s="24">
        <v>329.33</v>
      </c>
      <c r="O6844" s="24">
        <v>0</v>
      </c>
      <c r="P6844" s="32" t="s">
        <v>1344</v>
      </c>
      <c r="Q6844" s="43" t="s">
        <v>1345</v>
      </c>
      <c r="R6844" s="43" t="s">
        <v>78</v>
      </c>
      <c r="S6844" s="47">
        <v>7</v>
      </c>
    </row>
    <row r="6845" spans="1:19" ht="12.75">
      <c r="A6845" s="22" t="s">
        <v>60</v>
      </c>
      <c r="B6845" s="22" t="s">
        <v>17353</v>
      </c>
      <c r="C6845" s="22" t="s">
        <v>66</v>
      </c>
      <c r="D6845" s="22" t="s">
        <v>61</v>
      </c>
      <c r="E6845" s="22" t="s">
        <v>17903</v>
      </c>
      <c r="F6845" s="31">
        <v>43445.525833333333</v>
      </c>
      <c r="G6845" s="31">
        <v>43465</v>
      </c>
      <c r="H6845" s="31">
        <v>43830</v>
      </c>
      <c r="I6845" s="31">
        <v>43475</v>
      </c>
      <c r="J6845" s="22" t="s">
        <v>73</v>
      </c>
      <c r="K6845" s="32" t="s">
        <v>74</v>
      </c>
      <c r="L6845" s="32" t="s">
        <v>17904</v>
      </c>
      <c r="N6845" s="24">
        <v>922.60</v>
      </c>
      <c r="O6845" s="24">
        <v>0</v>
      </c>
      <c r="P6845" s="32" t="s">
        <v>6451</v>
      </c>
      <c r="Q6845" s="43" t="s">
        <v>6452</v>
      </c>
      <c r="R6845" s="43" t="s">
        <v>78</v>
      </c>
      <c r="S6845" s="47">
        <v>7</v>
      </c>
    </row>
    <row r="6846" spans="1:19" ht="12.75">
      <c r="A6846" s="22" t="s">
        <v>60</v>
      </c>
      <c r="B6846" s="22" t="s">
        <v>17303</v>
      </c>
      <c r="C6846" s="22" t="s">
        <v>66</v>
      </c>
      <c r="D6846" s="22" t="s">
        <v>61</v>
      </c>
      <c r="E6846" s="22" t="s">
        <v>17905</v>
      </c>
      <c r="F6846" s="31">
        <v>43453.430671296293</v>
      </c>
      <c r="G6846" s="31">
        <v>43462</v>
      </c>
      <c r="H6846" s="31">
        <v>43827</v>
      </c>
      <c r="I6846" s="31">
        <v>43483</v>
      </c>
      <c r="J6846" s="22" t="s">
        <v>73</v>
      </c>
      <c r="K6846" s="32" t="s">
        <v>74</v>
      </c>
      <c r="L6846" s="32" t="s">
        <v>17906</v>
      </c>
      <c r="N6846" s="24">
        <v>0</v>
      </c>
      <c r="O6846" s="24">
        <v>0</v>
      </c>
      <c r="P6846" s="32" t="s">
        <v>1246</v>
      </c>
      <c r="Q6846" s="43" t="s">
        <v>1247</v>
      </c>
      <c r="R6846" s="43" t="s">
        <v>78</v>
      </c>
      <c r="S6846" s="47">
        <v>7</v>
      </c>
    </row>
    <row r="6847" spans="1:19" ht="12.75">
      <c r="A6847" s="22" t="s">
        <v>60</v>
      </c>
      <c r="B6847" s="22" t="s">
        <v>17300</v>
      </c>
      <c r="C6847" s="22" t="s">
        <v>66</v>
      </c>
      <c r="D6847" s="22" t="s">
        <v>61</v>
      </c>
      <c r="E6847" s="22" t="s">
        <v>17907</v>
      </c>
      <c r="F6847" s="31">
        <v>43448.632268518515</v>
      </c>
      <c r="G6847" s="31">
        <v>43448</v>
      </c>
      <c r="H6847" s="31">
        <v>43813</v>
      </c>
      <c r="I6847" s="31">
        <v>43478</v>
      </c>
      <c r="J6847" s="22" t="s">
        <v>73</v>
      </c>
      <c r="K6847" s="32" t="s">
        <v>74</v>
      </c>
      <c r="L6847" s="32" t="s">
        <v>17908</v>
      </c>
      <c r="N6847" s="24">
        <v>1376.5533</v>
      </c>
      <c r="O6847" s="24">
        <v>0</v>
      </c>
      <c r="P6847" s="32" t="s">
        <v>9205</v>
      </c>
      <c r="Q6847" s="43" t="s">
        <v>9206</v>
      </c>
      <c r="R6847" s="43" t="s">
        <v>78</v>
      </c>
      <c r="S6847" s="47">
        <v>7</v>
      </c>
    </row>
    <row r="6848" spans="1:19" ht="12.75">
      <c r="A6848" s="22" t="s">
        <v>60</v>
      </c>
      <c r="B6848" s="22" t="s">
        <v>17322</v>
      </c>
      <c r="C6848" s="22" t="s">
        <v>66</v>
      </c>
      <c r="D6848" s="22" t="s">
        <v>61</v>
      </c>
      <c r="E6848" s="22" t="s">
        <v>17909</v>
      </c>
      <c r="F6848" s="31">
        <v>43453.709027777775</v>
      </c>
      <c r="G6848" s="31">
        <v>43453</v>
      </c>
      <c r="H6848" s="31">
        <v>43818</v>
      </c>
      <c r="I6848" s="31">
        <v>43477</v>
      </c>
      <c r="J6848" s="22" t="s">
        <v>73</v>
      </c>
      <c r="K6848" s="32" t="s">
        <v>74</v>
      </c>
      <c r="L6848" s="32" t="s">
        <v>17910</v>
      </c>
      <c r="N6848" s="24">
        <v>5292.0524999999998</v>
      </c>
      <c r="O6848" s="24">
        <v>0</v>
      </c>
      <c r="P6848" s="32" t="s">
        <v>1246</v>
      </c>
      <c r="Q6848" s="43" t="s">
        <v>1247</v>
      </c>
      <c r="R6848" s="43" t="s">
        <v>78</v>
      </c>
      <c r="S6848" s="47">
        <v>7</v>
      </c>
    </row>
    <row r="6849" spans="1:19" ht="12.75">
      <c r="A6849" s="22" t="s">
        <v>60</v>
      </c>
      <c r="B6849" s="22" t="s">
        <v>17311</v>
      </c>
      <c r="C6849" s="22" t="s">
        <v>66</v>
      </c>
      <c r="D6849" s="22" t="s">
        <v>61</v>
      </c>
      <c r="E6849" s="22" t="s">
        <v>17911</v>
      </c>
      <c r="F6849" s="31">
        <v>43437.533101851848</v>
      </c>
      <c r="G6849" s="31">
        <v>43445</v>
      </c>
      <c r="H6849" s="31">
        <v>43810</v>
      </c>
      <c r="I6849" s="31">
        <v>43467</v>
      </c>
      <c r="J6849" s="22" t="s">
        <v>73</v>
      </c>
      <c r="K6849" s="32" t="s">
        <v>126</v>
      </c>
      <c r="L6849" s="32" t="s">
        <v>17912</v>
      </c>
      <c r="N6849" s="24">
        <v>4290.7366000000002</v>
      </c>
      <c r="O6849" s="24">
        <v>2179.16</v>
      </c>
      <c r="P6849" s="32" t="s">
        <v>90</v>
      </c>
      <c r="Q6849" s="43" t="s">
        <v>91</v>
      </c>
      <c r="R6849" s="43" t="s">
        <v>78</v>
      </c>
      <c r="S6849" s="47">
        <v>7</v>
      </c>
    </row>
    <row r="6850" spans="1:19" ht="12.75">
      <c r="A6850" s="22" t="s">
        <v>60</v>
      </c>
      <c r="B6850" s="22" t="s">
        <v>17353</v>
      </c>
      <c r="C6850" s="22" t="s">
        <v>66</v>
      </c>
      <c r="D6850" s="22" t="s">
        <v>61</v>
      </c>
      <c r="E6850" s="22" t="s">
        <v>17913</v>
      </c>
      <c r="F6850" s="31">
        <v>43445.765752314815</v>
      </c>
      <c r="G6850" s="31">
        <v>43480</v>
      </c>
      <c r="H6850" s="31">
        <v>43845</v>
      </c>
      <c r="I6850" s="31">
        <v>43475</v>
      </c>
      <c r="J6850" s="22" t="s">
        <v>73</v>
      </c>
      <c r="K6850" s="32" t="s">
        <v>74</v>
      </c>
      <c r="L6850" s="32" t="s">
        <v>17914</v>
      </c>
      <c r="N6850" s="24">
        <v>0</v>
      </c>
      <c r="O6850" s="24">
        <v>0</v>
      </c>
      <c r="P6850" s="32" t="s">
        <v>497</v>
      </c>
      <c r="Q6850" s="43" t="s">
        <v>498</v>
      </c>
      <c r="R6850" s="43" t="s">
        <v>78</v>
      </c>
      <c r="S6850" s="47">
        <v>6</v>
      </c>
    </row>
    <row r="6851" spans="1:19" ht="12.75">
      <c r="A6851" s="22" t="s">
        <v>60</v>
      </c>
      <c r="B6851" s="22" t="s">
        <v>17322</v>
      </c>
      <c r="C6851" s="22" t="s">
        <v>66</v>
      </c>
      <c r="D6851" s="22" t="s">
        <v>61</v>
      </c>
      <c r="E6851" s="22" t="s">
        <v>17915</v>
      </c>
      <c r="F6851" s="31">
        <v>43455.446331018517</v>
      </c>
      <c r="G6851" s="31">
        <v>43488</v>
      </c>
      <c r="H6851" s="31">
        <v>43853</v>
      </c>
      <c r="I6851" s="31">
        <v>43485</v>
      </c>
      <c r="J6851" s="22" t="s">
        <v>73</v>
      </c>
      <c r="K6851" s="32" t="s">
        <v>126</v>
      </c>
      <c r="L6851" s="32" t="s">
        <v>17916</v>
      </c>
      <c r="N6851" s="24">
        <v>340.70139999999998</v>
      </c>
      <c r="O6851" s="24">
        <v>280.42000000000002</v>
      </c>
      <c r="P6851" s="32" t="s">
        <v>738</v>
      </c>
      <c r="Q6851" s="43" t="s">
        <v>739</v>
      </c>
      <c r="R6851" s="43" t="s">
        <v>78</v>
      </c>
      <c r="S6851" s="47">
        <v>7</v>
      </c>
    </row>
    <row r="6852" spans="1:19" ht="12.75">
      <c r="A6852" s="22" t="s">
        <v>60</v>
      </c>
      <c r="B6852" s="22" t="s">
        <v>17427</v>
      </c>
      <c r="C6852" s="22" t="s">
        <v>66</v>
      </c>
      <c r="D6852" s="22" t="s">
        <v>61</v>
      </c>
      <c r="E6852" s="22" t="s">
        <v>17917</v>
      </c>
      <c r="F6852" s="31">
        <v>43461.416759259257</v>
      </c>
      <c r="G6852" s="31">
        <v>43496</v>
      </c>
      <c r="H6852" s="31">
        <v>43861</v>
      </c>
      <c r="I6852" s="31">
        <v>43488</v>
      </c>
      <c r="J6852" s="22" t="s">
        <v>73</v>
      </c>
      <c r="K6852" s="32" t="s">
        <v>74</v>
      </c>
      <c r="L6852" s="32" t="s">
        <v>17918</v>
      </c>
      <c r="N6852" s="24">
        <v>3118.71</v>
      </c>
      <c r="O6852" s="24">
        <v>0</v>
      </c>
      <c r="P6852" s="32" t="s">
        <v>4584</v>
      </c>
      <c r="Q6852" s="43" t="s">
        <v>4585</v>
      </c>
      <c r="R6852" s="43" t="s">
        <v>158</v>
      </c>
      <c r="S6852" s="47">
        <v>6</v>
      </c>
    </row>
    <row r="6853" spans="1:19" ht="12.75">
      <c r="A6853" s="22" t="s">
        <v>60</v>
      </c>
      <c r="B6853" s="22" t="s">
        <v>17330</v>
      </c>
      <c r="C6853" s="22" t="s">
        <v>66</v>
      </c>
      <c r="D6853" s="22" t="s">
        <v>61</v>
      </c>
      <c r="E6853" s="22" t="s">
        <v>17919</v>
      </c>
      <c r="F6853" s="31">
        <v>43438.735729166663</v>
      </c>
      <c r="G6853" s="31">
        <v>43465</v>
      </c>
      <c r="H6853" s="31">
        <v>43830</v>
      </c>
      <c r="I6853" s="31">
        <v>43468</v>
      </c>
      <c r="J6853" s="22" t="s">
        <v>73</v>
      </c>
      <c r="K6853" s="32" t="s">
        <v>126</v>
      </c>
      <c r="L6853" s="32" t="s">
        <v>17920</v>
      </c>
      <c r="N6853" s="24">
        <v>3846.7849999999999</v>
      </c>
      <c r="O6853" s="24">
        <v>2314.17</v>
      </c>
      <c r="P6853" s="32" t="s">
        <v>90</v>
      </c>
      <c r="Q6853" s="43" t="s">
        <v>91</v>
      </c>
      <c r="R6853" s="43" t="s">
        <v>78</v>
      </c>
      <c r="S6853" s="47">
        <v>5</v>
      </c>
    </row>
    <row r="6854" spans="1:19" ht="12.75">
      <c r="A6854" s="22" t="s">
        <v>60</v>
      </c>
      <c r="B6854" s="22" t="s">
        <v>17377</v>
      </c>
      <c r="C6854" s="22" t="s">
        <v>66</v>
      </c>
      <c r="D6854" s="22" t="s">
        <v>61</v>
      </c>
      <c r="E6854" s="22" t="s">
        <v>17921</v>
      </c>
      <c r="F6854" s="31">
        <v>43440.55395833333</v>
      </c>
      <c r="G6854" s="31">
        <v>43466</v>
      </c>
      <c r="H6854" s="31">
        <v>43831</v>
      </c>
      <c r="I6854" s="31">
        <v>43470</v>
      </c>
      <c r="J6854" s="22" t="s">
        <v>73</v>
      </c>
      <c r="K6854" s="32" t="s">
        <v>120</v>
      </c>
      <c r="L6854" s="32" t="s">
        <v>17922</v>
      </c>
      <c r="M6854" s="32" t="s">
        <v>17694</v>
      </c>
      <c r="N6854" s="24">
        <v>910.97</v>
      </c>
      <c r="O6854" s="24">
        <v>829.84659999999997</v>
      </c>
      <c r="P6854" s="32" t="s">
        <v>1385</v>
      </c>
      <c r="Q6854" s="43" t="s">
        <v>1386</v>
      </c>
      <c r="R6854" s="43" t="s">
        <v>78</v>
      </c>
      <c r="S6854" s="47">
        <v>7</v>
      </c>
    </row>
    <row r="6855" spans="1:19" ht="12.75">
      <c r="A6855" s="22" t="s">
        <v>60</v>
      </c>
      <c r="B6855" s="22" t="s">
        <v>17353</v>
      </c>
      <c r="C6855" s="22" t="s">
        <v>66</v>
      </c>
      <c r="D6855" s="22" t="s">
        <v>61</v>
      </c>
      <c r="E6855" s="22" t="s">
        <v>17923</v>
      </c>
      <c r="F6855" s="31">
        <v>43444.603888888887</v>
      </c>
      <c r="G6855" s="31">
        <v>43444</v>
      </c>
      <c r="H6855" s="31">
        <v>43809</v>
      </c>
      <c r="I6855" s="31">
        <v>43474</v>
      </c>
      <c r="J6855" s="22" t="s">
        <v>73</v>
      </c>
      <c r="K6855" s="32" t="s">
        <v>82</v>
      </c>
      <c r="L6855" s="32" t="s">
        <v>17924</v>
      </c>
      <c r="N6855" s="24">
        <v>6559.4300000000003</v>
      </c>
      <c r="O6855" s="24">
        <v>5146.41</v>
      </c>
      <c r="P6855" s="32" t="s">
        <v>90</v>
      </c>
      <c r="Q6855" s="43" t="s">
        <v>91</v>
      </c>
      <c r="R6855" s="43" t="s">
        <v>78</v>
      </c>
      <c r="S6855" s="47">
        <v>7</v>
      </c>
    </row>
    <row r="6856" spans="1:19" ht="12.75">
      <c r="A6856" s="22" t="s">
        <v>60</v>
      </c>
      <c r="B6856" s="22" t="s">
        <v>17311</v>
      </c>
      <c r="C6856" s="22" t="s">
        <v>66</v>
      </c>
      <c r="D6856" s="22" t="s">
        <v>61</v>
      </c>
      <c r="E6856" s="22" t="s">
        <v>17925</v>
      </c>
      <c r="F6856" s="31">
        <v>43439.113807870366</v>
      </c>
      <c r="G6856" s="31">
        <v>43480</v>
      </c>
      <c r="H6856" s="31">
        <v>43845</v>
      </c>
      <c r="I6856" s="31">
        <v>43499.113807870366</v>
      </c>
      <c r="J6856" s="22" t="s">
        <v>81</v>
      </c>
      <c r="K6856" s="32" t="s">
        <v>120</v>
      </c>
      <c r="L6856" s="32" t="s">
        <v>17926</v>
      </c>
      <c r="M6856" s="32" t="s">
        <v>17927</v>
      </c>
      <c r="N6856" s="24">
        <v>1594.32</v>
      </c>
      <c r="O6856" s="24">
        <v>1594.32</v>
      </c>
      <c r="P6856" s="32" t="s">
        <v>709</v>
      </c>
      <c r="Q6856" s="43" t="s">
        <v>710</v>
      </c>
      <c r="R6856" s="43" t="s">
        <v>78</v>
      </c>
      <c r="S6856" s="47">
        <v>1</v>
      </c>
    </row>
    <row r="6857" spans="1:19" ht="12.75">
      <c r="A6857" s="22" t="s">
        <v>60</v>
      </c>
      <c r="B6857" s="22" t="s">
        <v>17297</v>
      </c>
      <c r="C6857" s="22" t="s">
        <v>66</v>
      </c>
      <c r="D6857" s="22" t="s">
        <v>61</v>
      </c>
      <c r="E6857" s="22" t="s">
        <v>17928</v>
      </c>
      <c r="F6857" s="31">
        <v>43454.726469907408</v>
      </c>
      <c r="G6857" s="31">
        <v>43495</v>
      </c>
      <c r="H6857" s="31">
        <v>43860</v>
      </c>
      <c r="I6857" s="31">
        <v>43484</v>
      </c>
      <c r="J6857" s="22" t="s">
        <v>73</v>
      </c>
      <c r="K6857" s="32" t="s">
        <v>74</v>
      </c>
      <c r="L6857" s="32" t="s">
        <v>17929</v>
      </c>
      <c r="N6857" s="24">
        <v>0</v>
      </c>
      <c r="O6857" s="24">
        <v>0</v>
      </c>
      <c r="P6857" s="32" t="s">
        <v>90</v>
      </c>
      <c r="Q6857" s="43" t="s">
        <v>91</v>
      </c>
      <c r="R6857" s="43" t="s">
        <v>78</v>
      </c>
      <c r="S6857" s="47">
        <v>5</v>
      </c>
    </row>
    <row r="6858" spans="1:19" ht="12.75">
      <c r="A6858" s="22" t="s">
        <v>60</v>
      </c>
      <c r="B6858" s="22" t="s">
        <v>17389</v>
      </c>
      <c r="C6858" s="22" t="s">
        <v>66</v>
      </c>
      <c r="D6858" s="22" t="s">
        <v>61</v>
      </c>
      <c r="E6858" s="22" t="s">
        <v>17930</v>
      </c>
      <c r="F6858" s="31">
        <v>43451.559340277774</v>
      </c>
      <c r="G6858" s="31">
        <v>43451</v>
      </c>
      <c r="H6858" s="31">
        <v>43816</v>
      </c>
      <c r="I6858" s="31">
        <v>43481</v>
      </c>
      <c r="J6858" s="22" t="s">
        <v>73</v>
      </c>
      <c r="K6858" s="32" t="s">
        <v>74</v>
      </c>
      <c r="L6858" s="32" t="s">
        <v>17931</v>
      </c>
      <c r="N6858" s="24">
        <v>1929.21</v>
      </c>
      <c r="O6858" s="24">
        <v>0</v>
      </c>
      <c r="P6858" s="32" t="s">
        <v>1647</v>
      </c>
      <c r="Q6858" s="43" t="s">
        <v>1648</v>
      </c>
      <c r="R6858" s="43" t="s">
        <v>78</v>
      </c>
      <c r="S6858" s="47">
        <v>7</v>
      </c>
    </row>
    <row r="6859" spans="1:19" ht="12.75">
      <c r="A6859" s="22" t="s">
        <v>60</v>
      </c>
      <c r="B6859" s="22" t="s">
        <v>17311</v>
      </c>
      <c r="C6859" s="22" t="s">
        <v>66</v>
      </c>
      <c r="D6859" s="22" t="s">
        <v>61</v>
      </c>
      <c r="E6859" s="22" t="s">
        <v>17932</v>
      </c>
      <c r="F6859" s="31">
        <v>43447.613645833335</v>
      </c>
      <c r="G6859" s="31">
        <v>43480</v>
      </c>
      <c r="H6859" s="31">
        <v>43845</v>
      </c>
      <c r="I6859" s="31">
        <v>43477</v>
      </c>
      <c r="J6859" s="22" t="s">
        <v>73</v>
      </c>
      <c r="K6859" s="32" t="s">
        <v>82</v>
      </c>
      <c r="L6859" s="32" t="s">
        <v>17933</v>
      </c>
      <c r="N6859" s="24">
        <v>3734.6975000000002</v>
      </c>
      <c r="O6859" s="24">
        <v>2618.06</v>
      </c>
      <c r="P6859" s="32" t="s">
        <v>502</v>
      </c>
      <c r="Q6859" s="43" t="s">
        <v>503</v>
      </c>
      <c r="R6859" s="43" t="s">
        <v>78</v>
      </c>
      <c r="S6859" s="47">
        <v>6</v>
      </c>
    </row>
    <row r="6860" spans="1:19" ht="12.75">
      <c r="A6860" s="22" t="s">
        <v>60</v>
      </c>
      <c r="B6860" s="22" t="s">
        <v>17347</v>
      </c>
      <c r="C6860" s="22" t="s">
        <v>66</v>
      </c>
      <c r="D6860" s="22" t="s">
        <v>61</v>
      </c>
      <c r="E6860" s="22" t="s">
        <v>17934</v>
      </c>
      <c r="F6860" s="31">
        <v>43446.430555555555</v>
      </c>
      <c r="G6860" s="31">
        <v>43454</v>
      </c>
      <c r="H6860" s="31">
        <v>43819</v>
      </c>
      <c r="I6860" s="31">
        <v>43476</v>
      </c>
      <c r="J6860" s="22" t="s">
        <v>73</v>
      </c>
      <c r="K6860" s="32" t="s">
        <v>74</v>
      </c>
      <c r="L6860" s="32" t="s">
        <v>17935</v>
      </c>
      <c r="N6860" s="24">
        <v>7948.36</v>
      </c>
      <c r="O6860" s="24">
        <v>0</v>
      </c>
      <c r="P6860" s="32" t="s">
        <v>892</v>
      </c>
      <c r="Q6860" s="43" t="s">
        <v>893</v>
      </c>
      <c r="R6860" s="43" t="s">
        <v>78</v>
      </c>
      <c r="S6860" s="47">
        <v>6</v>
      </c>
    </row>
    <row r="6861" spans="1:19" ht="12.75">
      <c r="A6861" s="22" t="s">
        <v>60</v>
      </c>
      <c r="B6861" s="22" t="s">
        <v>17471</v>
      </c>
      <c r="C6861" s="22" t="s">
        <v>66</v>
      </c>
      <c r="D6861" s="22" t="s">
        <v>61</v>
      </c>
      <c r="E6861" s="22" t="s">
        <v>17936</v>
      </c>
      <c r="F6861" s="31">
        <v>43439.613275462958</v>
      </c>
      <c r="G6861" s="31">
        <v>43449</v>
      </c>
      <c r="H6861" s="31">
        <v>43814</v>
      </c>
      <c r="I6861" s="31">
        <v>43243</v>
      </c>
      <c r="J6861" s="22" t="s">
        <v>73</v>
      </c>
      <c r="K6861" s="32" t="s">
        <v>126</v>
      </c>
      <c r="L6861" s="32" t="s">
        <v>17937</v>
      </c>
      <c r="N6861" s="24">
        <v>2950.7483000000002</v>
      </c>
      <c r="O6861" s="24">
        <v>3140.7550000000001</v>
      </c>
      <c r="P6861" s="32" t="s">
        <v>134</v>
      </c>
      <c r="Q6861" s="43" t="s">
        <v>135</v>
      </c>
      <c r="R6861" s="43" t="s">
        <v>78</v>
      </c>
      <c r="S6861" s="47">
        <v>7</v>
      </c>
    </row>
    <row r="6862" spans="1:19" ht="12.75">
      <c r="A6862" s="22" t="s">
        <v>60</v>
      </c>
      <c r="B6862" s="22" t="s">
        <v>17297</v>
      </c>
      <c r="C6862" s="22" t="s">
        <v>66</v>
      </c>
      <c r="D6862" s="22" t="s">
        <v>61</v>
      </c>
      <c r="E6862" s="22" t="s">
        <v>17938</v>
      </c>
      <c r="F6862" s="31">
        <v>43444.538530092592</v>
      </c>
      <c r="G6862" s="31">
        <v>43444</v>
      </c>
      <c r="H6862" s="31">
        <v>43809</v>
      </c>
      <c r="I6862" s="31">
        <v>43474</v>
      </c>
      <c r="J6862" s="22" t="s">
        <v>73</v>
      </c>
      <c r="K6862" s="32" t="s">
        <v>82</v>
      </c>
      <c r="L6862" s="32" t="s">
        <v>17939</v>
      </c>
      <c r="N6862" s="24">
        <v>292.25569999999999</v>
      </c>
      <c r="O6862" s="24">
        <v>259.02999999999997</v>
      </c>
      <c r="P6862" s="32" t="s">
        <v>2093</v>
      </c>
      <c r="Q6862" s="43" t="s">
        <v>2094</v>
      </c>
      <c r="R6862" s="43" t="s">
        <v>78</v>
      </c>
      <c r="S6862" s="47">
        <v>7</v>
      </c>
    </row>
    <row r="6863" spans="1:19" ht="12.75">
      <c r="A6863" s="22" t="s">
        <v>60</v>
      </c>
      <c r="B6863" s="22" t="s">
        <v>17330</v>
      </c>
      <c r="C6863" s="22" t="s">
        <v>66</v>
      </c>
      <c r="D6863" s="22" t="s">
        <v>61</v>
      </c>
      <c r="E6863" s="22" t="s">
        <v>17940</v>
      </c>
      <c r="F6863" s="31">
        <v>43439.632673611108</v>
      </c>
      <c r="G6863" s="31">
        <v>43454</v>
      </c>
      <c r="H6863" s="31">
        <v>43819</v>
      </c>
      <c r="I6863" s="31">
        <v>43469</v>
      </c>
      <c r="J6863" s="22" t="s">
        <v>73</v>
      </c>
      <c r="K6863" s="32" t="s">
        <v>126</v>
      </c>
      <c r="L6863" s="32" t="s">
        <v>17941</v>
      </c>
      <c r="N6863" s="24">
        <v>3595.24</v>
      </c>
      <c r="O6863" s="24">
        <v>5475.14</v>
      </c>
      <c r="P6863" s="32" t="s">
        <v>95</v>
      </c>
      <c r="Q6863" s="43" t="s">
        <v>96</v>
      </c>
      <c r="R6863" s="43" t="s">
        <v>78</v>
      </c>
      <c r="S6863" s="47">
        <v>7</v>
      </c>
    </row>
    <row r="6864" spans="1:19" ht="12.75">
      <c r="A6864" s="22" t="s">
        <v>60</v>
      </c>
      <c r="B6864" s="22" t="s">
        <v>17300</v>
      </c>
      <c r="C6864" s="22" t="s">
        <v>66</v>
      </c>
      <c r="D6864" s="22" t="s">
        <v>61</v>
      </c>
      <c r="E6864" s="22" t="s">
        <v>17942</v>
      </c>
      <c r="F6864" s="31">
        <v>43451.419050925921</v>
      </c>
      <c r="G6864" s="31">
        <v>43451</v>
      </c>
      <c r="H6864" s="31">
        <v>43816</v>
      </c>
      <c r="I6864" s="31">
        <v>43481</v>
      </c>
      <c r="J6864" s="22" t="s">
        <v>73</v>
      </c>
      <c r="K6864" s="32" t="s">
        <v>74</v>
      </c>
      <c r="L6864" s="32" t="s">
        <v>17943</v>
      </c>
      <c r="N6864" s="24">
        <v>0</v>
      </c>
      <c r="O6864" s="24">
        <v>0</v>
      </c>
      <c r="P6864" s="32" t="s">
        <v>17944</v>
      </c>
      <c r="Q6864" s="43" t="s">
        <v>17945</v>
      </c>
      <c r="R6864" s="43" t="s">
        <v>78</v>
      </c>
      <c r="S6864" s="47">
        <v>7</v>
      </c>
    </row>
    <row r="6865" spans="1:19" ht="12.75">
      <c r="A6865" s="22" t="s">
        <v>60</v>
      </c>
      <c r="B6865" s="22" t="s">
        <v>17471</v>
      </c>
      <c r="C6865" s="22" t="s">
        <v>66</v>
      </c>
      <c r="D6865" s="22" t="s">
        <v>61</v>
      </c>
      <c r="E6865" s="22" t="s">
        <v>17946</v>
      </c>
      <c r="F6865" s="31">
        <v>43445.51122685185</v>
      </c>
      <c r="G6865" s="31">
        <v>43480</v>
      </c>
      <c r="H6865" s="31">
        <v>43845</v>
      </c>
      <c r="I6865" s="31">
        <v>43247</v>
      </c>
      <c r="J6865" s="22" t="s">
        <v>73</v>
      </c>
      <c r="K6865" s="32" t="s">
        <v>74</v>
      </c>
      <c r="L6865" s="32" t="s">
        <v>17947</v>
      </c>
      <c r="N6865" s="24">
        <v>21453.549999999999</v>
      </c>
      <c r="O6865" s="24">
        <v>0</v>
      </c>
      <c r="P6865" s="32" t="s">
        <v>14083</v>
      </c>
      <c r="Q6865" s="43" t="s">
        <v>14084</v>
      </c>
      <c r="R6865" s="43" t="s">
        <v>78</v>
      </c>
      <c r="S6865" s="47">
        <v>7</v>
      </c>
    </row>
    <row r="6866" spans="1:19" ht="12.75">
      <c r="A6866" s="22" t="s">
        <v>60</v>
      </c>
      <c r="B6866" s="22" t="s">
        <v>17427</v>
      </c>
      <c r="C6866" s="22" t="s">
        <v>66</v>
      </c>
      <c r="D6866" s="22" t="s">
        <v>61</v>
      </c>
      <c r="E6866" s="22" t="s">
        <v>17948</v>
      </c>
      <c r="F6866" s="31">
        <v>43441.522037037037</v>
      </c>
      <c r="G6866" s="31">
        <v>43465</v>
      </c>
      <c r="H6866" s="31">
        <v>43830</v>
      </c>
      <c r="I6866" s="31">
        <v>43471</v>
      </c>
      <c r="J6866" s="22" t="s">
        <v>73</v>
      </c>
      <c r="K6866" s="32" t="s">
        <v>74</v>
      </c>
      <c r="L6866" s="32" t="s">
        <v>17949</v>
      </c>
      <c r="N6866" s="24">
        <v>5341.7550000000001</v>
      </c>
      <c r="O6866" s="24">
        <v>0</v>
      </c>
      <c r="P6866" s="32" t="s">
        <v>3713</v>
      </c>
      <c r="Q6866" s="43" t="s">
        <v>3714</v>
      </c>
      <c r="R6866" s="43" t="s">
        <v>158</v>
      </c>
      <c r="S6866" s="47">
        <v>6</v>
      </c>
    </row>
    <row r="6867" spans="1:19" ht="12.75">
      <c r="A6867" s="22" t="s">
        <v>60</v>
      </c>
      <c r="B6867" s="22" t="s">
        <v>17427</v>
      </c>
      <c r="C6867" s="22" t="s">
        <v>66</v>
      </c>
      <c r="D6867" s="22" t="s">
        <v>61</v>
      </c>
      <c r="E6867" s="22" t="s">
        <v>17950</v>
      </c>
      <c r="F6867" s="31">
        <v>43461.579398148147</v>
      </c>
      <c r="G6867" s="31">
        <v>43496</v>
      </c>
      <c r="H6867" s="31">
        <v>43861</v>
      </c>
      <c r="I6867" s="31">
        <v>43491</v>
      </c>
      <c r="J6867" s="22" t="s">
        <v>73</v>
      </c>
      <c r="K6867" s="32" t="s">
        <v>74</v>
      </c>
      <c r="L6867" s="32" t="s">
        <v>17951</v>
      </c>
      <c r="N6867" s="24">
        <v>1961.17</v>
      </c>
      <c r="O6867" s="24">
        <v>0</v>
      </c>
      <c r="P6867" s="32" t="s">
        <v>134</v>
      </c>
      <c r="Q6867" s="43" t="s">
        <v>135</v>
      </c>
      <c r="R6867" s="43" t="s">
        <v>78</v>
      </c>
      <c r="S6867" s="47">
        <v>7</v>
      </c>
    </row>
    <row r="6868" spans="1:19" ht="12.75">
      <c r="A6868" s="22" t="s">
        <v>60</v>
      </c>
      <c r="B6868" s="22" t="s">
        <v>17471</v>
      </c>
      <c r="C6868" s="22" t="s">
        <v>66</v>
      </c>
      <c r="D6868" s="22" t="s">
        <v>61</v>
      </c>
      <c r="E6868" s="22" t="s">
        <v>17952</v>
      </c>
      <c r="F6868" s="31">
        <v>43447.334710648145</v>
      </c>
      <c r="G6868" s="31">
        <v>43449</v>
      </c>
      <c r="H6868" s="31">
        <v>43814</v>
      </c>
      <c r="I6868" s="31">
        <v>43243</v>
      </c>
      <c r="J6868" s="22" t="s">
        <v>73</v>
      </c>
      <c r="K6868" s="32" t="s">
        <v>74</v>
      </c>
      <c r="L6868" s="32" t="s">
        <v>17953</v>
      </c>
      <c r="N6868" s="24">
        <v>3605.31</v>
      </c>
      <c r="O6868" s="24">
        <v>0</v>
      </c>
      <c r="P6868" s="32" t="s">
        <v>8000</v>
      </c>
      <c r="Q6868" s="43" t="s">
        <v>8001</v>
      </c>
      <c r="R6868" s="43" t="s">
        <v>78</v>
      </c>
      <c r="S6868" s="47">
        <v>7</v>
      </c>
    </row>
    <row r="6869" spans="1:19" ht="12.75">
      <c r="A6869" s="22" t="s">
        <v>60</v>
      </c>
      <c r="B6869" s="22" t="s">
        <v>17297</v>
      </c>
      <c r="C6869" s="22" t="s">
        <v>66</v>
      </c>
      <c r="D6869" s="22" t="s">
        <v>61</v>
      </c>
      <c r="E6869" s="22" t="s">
        <v>17954</v>
      </c>
      <c r="F6869" s="31">
        <v>43456.679525462961</v>
      </c>
      <c r="G6869" s="31">
        <v>43468</v>
      </c>
      <c r="H6869" s="31">
        <v>43833</v>
      </c>
      <c r="I6869" s="31">
        <v>43486</v>
      </c>
      <c r="J6869" s="22" t="s">
        <v>73</v>
      </c>
      <c r="K6869" s="32" t="s">
        <v>231</v>
      </c>
      <c r="L6869" s="32" t="s">
        <v>17955</v>
      </c>
      <c r="N6869" s="24">
        <v>0</v>
      </c>
      <c r="O6869" s="24">
        <v>0</v>
      </c>
      <c r="P6869" s="32" t="s">
        <v>90</v>
      </c>
      <c r="Q6869" s="43" t="s">
        <v>91</v>
      </c>
      <c r="R6869" s="43" t="s">
        <v>158</v>
      </c>
      <c r="S6869" s="47">
        <v>6</v>
      </c>
    </row>
    <row r="6870" spans="1:19" ht="12.75">
      <c r="A6870" s="22" t="s">
        <v>60</v>
      </c>
      <c r="B6870" s="22" t="s">
        <v>17322</v>
      </c>
      <c r="C6870" s="22" t="s">
        <v>66</v>
      </c>
      <c r="D6870" s="22" t="s">
        <v>61</v>
      </c>
      <c r="E6870" s="22" t="s">
        <v>17956</v>
      </c>
      <c r="F6870" s="31">
        <v>43448.638252314813</v>
      </c>
      <c r="G6870" s="31">
        <v>43147</v>
      </c>
      <c r="H6870" s="31">
        <v>43512</v>
      </c>
      <c r="I6870" s="31">
        <v>43301</v>
      </c>
      <c r="J6870" s="22" t="s">
        <v>131</v>
      </c>
      <c r="K6870" s="32" t="s">
        <v>120</v>
      </c>
      <c r="L6870" s="32" t="s">
        <v>17957</v>
      </c>
      <c r="M6870" s="32" t="s">
        <v>17958</v>
      </c>
      <c r="N6870" s="24">
        <v>0</v>
      </c>
      <c r="O6870" s="24">
        <v>0</v>
      </c>
      <c r="P6870" s="32" t="s">
        <v>635</v>
      </c>
      <c r="Q6870" s="43" t="s">
        <v>636</v>
      </c>
      <c r="R6870" s="43" t="s">
        <v>78</v>
      </c>
      <c r="S6870" s="47">
        <v>1</v>
      </c>
    </row>
    <row r="6871" spans="1:19" ht="12.75">
      <c r="A6871" s="22" t="s">
        <v>60</v>
      </c>
      <c r="B6871" s="22" t="s">
        <v>17330</v>
      </c>
      <c r="C6871" s="22" t="s">
        <v>66</v>
      </c>
      <c r="D6871" s="22" t="s">
        <v>61</v>
      </c>
      <c r="E6871" s="22" t="s">
        <v>17959</v>
      </c>
      <c r="F6871" s="31">
        <v>43451.490081018514</v>
      </c>
      <c r="G6871" s="31">
        <v>43480</v>
      </c>
      <c r="H6871" s="31">
        <v>43845</v>
      </c>
      <c r="I6871" s="31">
        <v>43481</v>
      </c>
      <c r="J6871" s="22" t="s">
        <v>73</v>
      </c>
      <c r="K6871" s="32" t="s">
        <v>74</v>
      </c>
      <c r="L6871" s="32" t="s">
        <v>17960</v>
      </c>
      <c r="N6871" s="24">
        <v>0</v>
      </c>
      <c r="O6871" s="24">
        <v>0</v>
      </c>
      <c r="P6871" s="32" t="s">
        <v>4402</v>
      </c>
      <c r="Q6871" s="43" t="s">
        <v>4403</v>
      </c>
      <c r="R6871" s="43" t="s">
        <v>78</v>
      </c>
      <c r="S6871" s="47">
        <v>6</v>
      </c>
    </row>
    <row r="6872" spans="1:19" ht="12.75">
      <c r="A6872" s="22" t="s">
        <v>60</v>
      </c>
      <c r="B6872" s="22" t="s">
        <v>17322</v>
      </c>
      <c r="C6872" s="22" t="s">
        <v>66</v>
      </c>
      <c r="D6872" s="22" t="s">
        <v>61</v>
      </c>
      <c r="E6872" s="22" t="s">
        <v>17961</v>
      </c>
      <c r="F6872" s="31">
        <v>43451.614282407405</v>
      </c>
      <c r="G6872" s="31">
        <v>43404</v>
      </c>
      <c r="H6872" s="31">
        <v>43769</v>
      </c>
      <c r="I6872" s="31">
        <v>43481</v>
      </c>
      <c r="J6872" s="22" t="s">
        <v>73</v>
      </c>
      <c r="K6872" s="32" t="s">
        <v>74</v>
      </c>
      <c r="L6872" s="32" t="s">
        <v>17962</v>
      </c>
      <c r="N6872" s="24">
        <v>0</v>
      </c>
      <c r="O6872" s="24">
        <v>0</v>
      </c>
      <c r="P6872" s="32" t="s">
        <v>85</v>
      </c>
      <c r="Q6872" s="43" t="s">
        <v>86</v>
      </c>
      <c r="R6872" s="43" t="s">
        <v>78</v>
      </c>
      <c r="S6872" s="47">
        <v>6</v>
      </c>
    </row>
    <row r="6873" spans="1:19" ht="12.75">
      <c r="A6873" s="22" t="s">
        <v>60</v>
      </c>
      <c r="B6873" s="22" t="s">
        <v>17322</v>
      </c>
      <c r="C6873" s="22" t="s">
        <v>66</v>
      </c>
      <c r="D6873" s="22" t="s">
        <v>61</v>
      </c>
      <c r="E6873" s="22" t="s">
        <v>17963</v>
      </c>
      <c r="F6873" s="31">
        <v>43438.671099537038</v>
      </c>
      <c r="G6873" s="31">
        <v>43449</v>
      </c>
      <c r="H6873" s="31">
        <v>43814</v>
      </c>
      <c r="I6873" s="31">
        <v>43468</v>
      </c>
      <c r="J6873" s="22" t="s">
        <v>73</v>
      </c>
      <c r="K6873" s="32" t="s">
        <v>74</v>
      </c>
      <c r="L6873" s="32" t="s">
        <v>17964</v>
      </c>
      <c r="N6873" s="24">
        <v>4556.33</v>
      </c>
      <c r="O6873" s="24">
        <v>0</v>
      </c>
      <c r="P6873" s="32" t="s">
        <v>5524</v>
      </c>
      <c r="Q6873" s="43" t="s">
        <v>5525</v>
      </c>
      <c r="R6873" s="43" t="s">
        <v>78</v>
      </c>
      <c r="S6873" s="47">
        <v>6</v>
      </c>
    </row>
    <row r="6874" spans="1:19" ht="12.75">
      <c r="A6874" s="22" t="s">
        <v>60</v>
      </c>
      <c r="B6874" s="22" t="s">
        <v>17330</v>
      </c>
      <c r="C6874" s="22" t="s">
        <v>66</v>
      </c>
      <c r="D6874" s="22" t="s">
        <v>61</v>
      </c>
      <c r="E6874" s="22" t="s">
        <v>17965</v>
      </c>
      <c r="F6874" s="31">
        <v>43440.471724537034</v>
      </c>
      <c r="G6874" s="31">
        <v>43440</v>
      </c>
      <c r="H6874" s="31">
        <v>43805</v>
      </c>
      <c r="I6874" s="31">
        <v>43470</v>
      </c>
      <c r="J6874" s="22" t="s">
        <v>73</v>
      </c>
      <c r="K6874" s="32" t="s">
        <v>74</v>
      </c>
      <c r="L6874" s="32" t="s">
        <v>17966</v>
      </c>
      <c r="N6874" s="24">
        <v>1454.2816</v>
      </c>
      <c r="O6874" s="24">
        <v>0</v>
      </c>
      <c r="P6874" s="32" t="s">
        <v>502</v>
      </c>
      <c r="Q6874" s="43" t="s">
        <v>503</v>
      </c>
      <c r="R6874" s="43" t="s">
        <v>78</v>
      </c>
      <c r="S6874" s="47">
        <v>7</v>
      </c>
    </row>
    <row r="6875" spans="1:19" ht="12.75">
      <c r="A6875" s="22" t="s">
        <v>60</v>
      </c>
      <c r="B6875" s="22" t="s">
        <v>17353</v>
      </c>
      <c r="C6875" s="22" t="s">
        <v>66</v>
      </c>
      <c r="D6875" s="22" t="s">
        <v>61</v>
      </c>
      <c r="E6875" s="22" t="s">
        <v>17967</v>
      </c>
      <c r="F6875" s="31">
        <v>43437.651284722218</v>
      </c>
      <c r="G6875" s="31">
        <v>43437</v>
      </c>
      <c r="H6875" s="31">
        <v>43802</v>
      </c>
      <c r="I6875" s="31">
        <v>43467</v>
      </c>
      <c r="J6875" s="22" t="s">
        <v>73</v>
      </c>
      <c r="K6875" s="32" t="s">
        <v>74</v>
      </c>
      <c r="L6875" s="32" t="s">
        <v>17968</v>
      </c>
      <c r="N6875" s="24">
        <v>883.69399999999996</v>
      </c>
      <c r="O6875" s="24">
        <v>0</v>
      </c>
      <c r="P6875" s="32" t="s">
        <v>321</v>
      </c>
      <c r="Q6875" s="43" t="s">
        <v>322</v>
      </c>
      <c r="R6875" s="43" t="s">
        <v>78</v>
      </c>
      <c r="S6875" s="47">
        <v>7</v>
      </c>
    </row>
    <row r="6876" spans="1:19" ht="12.75">
      <c r="A6876" s="22" t="s">
        <v>60</v>
      </c>
      <c r="B6876" s="22" t="s">
        <v>17303</v>
      </c>
      <c r="C6876" s="22" t="s">
        <v>66</v>
      </c>
      <c r="D6876" s="22" t="s">
        <v>61</v>
      </c>
      <c r="E6876" s="22" t="s">
        <v>17969</v>
      </c>
      <c r="F6876" s="31">
        <v>43453.604965277773</v>
      </c>
      <c r="G6876" s="31">
        <v>43484</v>
      </c>
      <c r="H6876" s="31">
        <v>43849</v>
      </c>
      <c r="I6876" s="31">
        <v>43483</v>
      </c>
      <c r="J6876" s="22" t="s">
        <v>73</v>
      </c>
      <c r="K6876" s="32" t="s">
        <v>74</v>
      </c>
      <c r="L6876" s="32" t="s">
        <v>17970</v>
      </c>
      <c r="N6876" s="24">
        <v>14173.58</v>
      </c>
      <c r="O6876" s="24">
        <v>0</v>
      </c>
      <c r="P6876" s="32" t="s">
        <v>1246</v>
      </c>
      <c r="Q6876" s="43" t="s">
        <v>1247</v>
      </c>
      <c r="R6876" s="43" t="s">
        <v>78</v>
      </c>
      <c r="S6876" s="47">
        <v>6</v>
      </c>
    </row>
    <row r="6877" spans="1:19" ht="12.75">
      <c r="A6877" s="22" t="s">
        <v>60</v>
      </c>
      <c r="B6877" s="22" t="s">
        <v>17303</v>
      </c>
      <c r="C6877" s="22" t="s">
        <v>66</v>
      </c>
      <c r="D6877" s="22" t="s">
        <v>61</v>
      </c>
      <c r="E6877" s="22" t="s">
        <v>17971</v>
      </c>
      <c r="F6877" s="31">
        <v>43448.479895833334</v>
      </c>
      <c r="G6877" s="31">
        <v>43477</v>
      </c>
      <c r="H6877" s="31">
        <v>43842</v>
      </c>
      <c r="I6877" s="31">
        <v>43478</v>
      </c>
      <c r="J6877" s="22" t="s">
        <v>73</v>
      </c>
      <c r="K6877" s="32" t="s">
        <v>74</v>
      </c>
      <c r="L6877" s="32" t="s">
        <v>17972</v>
      </c>
      <c r="N6877" s="24">
        <v>1131.6333</v>
      </c>
      <c r="O6877" s="24">
        <v>0</v>
      </c>
      <c r="P6877" s="32" t="s">
        <v>506</v>
      </c>
      <c r="Q6877" s="43" t="s">
        <v>507</v>
      </c>
      <c r="R6877" s="43" t="s">
        <v>78</v>
      </c>
      <c r="S6877" s="47">
        <v>6</v>
      </c>
    </row>
    <row r="6878" spans="1:19" ht="12.75">
      <c r="A6878" s="22" t="s">
        <v>60</v>
      </c>
      <c r="B6878" s="22" t="s">
        <v>17353</v>
      </c>
      <c r="C6878" s="22" t="s">
        <v>66</v>
      </c>
      <c r="D6878" s="22" t="s">
        <v>61</v>
      </c>
      <c r="E6878" s="22" t="s">
        <v>17973</v>
      </c>
      <c r="F6878" s="31">
        <v>43453.632800925923</v>
      </c>
      <c r="G6878" s="31">
        <v>43494</v>
      </c>
      <c r="H6878" s="31">
        <v>43859</v>
      </c>
      <c r="I6878" s="31">
        <v>43483</v>
      </c>
      <c r="J6878" s="22" t="s">
        <v>131</v>
      </c>
      <c r="K6878" s="32" t="s">
        <v>120</v>
      </c>
      <c r="L6878" s="32" t="s">
        <v>17974</v>
      </c>
      <c r="M6878" s="32" t="s">
        <v>17732</v>
      </c>
      <c r="N6878" s="24">
        <v>0</v>
      </c>
      <c r="O6878" s="24">
        <v>0</v>
      </c>
      <c r="P6878" s="32" t="s">
        <v>1097</v>
      </c>
      <c r="Q6878" s="43" t="s">
        <v>1098</v>
      </c>
      <c r="R6878" s="43" t="s">
        <v>78</v>
      </c>
      <c r="S6878" s="47">
        <v>1</v>
      </c>
    </row>
    <row r="6879" spans="1:19" ht="12.75">
      <c r="A6879" s="22" t="s">
        <v>60</v>
      </c>
      <c r="B6879" s="22" t="s">
        <v>17322</v>
      </c>
      <c r="C6879" s="22" t="s">
        <v>66</v>
      </c>
      <c r="D6879" s="22" t="s">
        <v>61</v>
      </c>
      <c r="E6879" s="22" t="s">
        <v>17975</v>
      </c>
      <c r="F6879" s="31">
        <v>43465.60491898148</v>
      </c>
      <c r="G6879" s="31">
        <v>43487</v>
      </c>
      <c r="H6879" s="31">
        <v>43852</v>
      </c>
      <c r="I6879" s="31">
        <v>43495</v>
      </c>
      <c r="J6879" s="22" t="s">
        <v>73</v>
      </c>
      <c r="K6879" s="32" t="s">
        <v>126</v>
      </c>
      <c r="L6879" s="32" t="s">
        <v>17976</v>
      </c>
      <c r="N6879" s="24">
        <v>7216.38</v>
      </c>
      <c r="O6879" s="24">
        <v>6795.64</v>
      </c>
      <c r="P6879" s="32" t="s">
        <v>1246</v>
      </c>
      <c r="Q6879" s="43" t="s">
        <v>1247</v>
      </c>
      <c r="R6879" s="43" t="s">
        <v>78</v>
      </c>
      <c r="S6879" s="47">
        <v>6</v>
      </c>
    </row>
    <row r="6880" spans="1:19" ht="12.75">
      <c r="A6880" s="22" t="s">
        <v>60</v>
      </c>
      <c r="B6880" s="22" t="s">
        <v>17297</v>
      </c>
      <c r="C6880" s="22" t="s">
        <v>66</v>
      </c>
      <c r="D6880" s="22" t="s">
        <v>61</v>
      </c>
      <c r="E6880" s="22" t="s">
        <v>17977</v>
      </c>
      <c r="F6880" s="31">
        <v>43455.420543981483</v>
      </c>
      <c r="G6880" s="31">
        <v>43465</v>
      </c>
      <c r="H6880" s="31">
        <v>43799</v>
      </c>
      <c r="I6880" s="31">
        <v>43485</v>
      </c>
      <c r="J6880" s="22" t="s">
        <v>73</v>
      </c>
      <c r="K6880" s="32" t="s">
        <v>74</v>
      </c>
      <c r="L6880" s="32" t="s">
        <v>17978</v>
      </c>
      <c r="N6880" s="24">
        <v>861.42370000000005</v>
      </c>
      <c r="O6880" s="24">
        <v>0</v>
      </c>
      <c r="P6880" s="32" t="s">
        <v>113</v>
      </c>
      <c r="Q6880" s="43" t="s">
        <v>114</v>
      </c>
      <c r="R6880" s="43" t="s">
        <v>78</v>
      </c>
      <c r="S6880" s="47">
        <v>7</v>
      </c>
    </row>
    <row r="6881" spans="1:19" ht="12.75">
      <c r="A6881" s="22" t="s">
        <v>60</v>
      </c>
      <c r="B6881" s="22" t="s">
        <v>17389</v>
      </c>
      <c r="C6881" s="22" t="s">
        <v>66</v>
      </c>
      <c r="D6881" s="22" t="s">
        <v>61</v>
      </c>
      <c r="E6881" s="22" t="s">
        <v>17979</v>
      </c>
      <c r="F6881" s="31">
        <v>43455.819594907407</v>
      </c>
      <c r="G6881" s="31">
        <v>43472</v>
      </c>
      <c r="H6881" s="31">
        <v>43837</v>
      </c>
      <c r="I6881" s="31">
        <v>43485</v>
      </c>
      <c r="J6881" s="22" t="s">
        <v>73</v>
      </c>
      <c r="K6881" s="32" t="s">
        <v>82</v>
      </c>
      <c r="L6881" s="32" t="s">
        <v>17980</v>
      </c>
      <c r="N6881" s="24">
        <v>862.655</v>
      </c>
      <c r="O6881" s="24">
        <v>959.65</v>
      </c>
      <c r="P6881" s="32" t="s">
        <v>4067</v>
      </c>
      <c r="Q6881" s="43" t="s">
        <v>4068</v>
      </c>
      <c r="R6881" s="43" t="s">
        <v>78</v>
      </c>
      <c r="S6881" s="47">
        <v>7</v>
      </c>
    </row>
    <row r="6882" spans="1:19" ht="12.75">
      <c r="A6882" s="22" t="s">
        <v>60</v>
      </c>
      <c r="B6882" s="22" t="s">
        <v>17303</v>
      </c>
      <c r="C6882" s="22" t="s">
        <v>66</v>
      </c>
      <c r="D6882" s="22" t="s">
        <v>61</v>
      </c>
      <c r="E6882" s="22" t="s">
        <v>17981</v>
      </c>
      <c r="F6882" s="31">
        <v>43440.551793981482</v>
      </c>
      <c r="G6882" s="31">
        <v>43449</v>
      </c>
      <c r="H6882" s="31">
        <v>43814</v>
      </c>
      <c r="I6882" s="31">
        <v>43470</v>
      </c>
      <c r="J6882" s="22" t="s">
        <v>73</v>
      </c>
      <c r="K6882" s="32" t="s">
        <v>74</v>
      </c>
      <c r="L6882" s="32" t="s">
        <v>17982</v>
      </c>
      <c r="N6882" s="24">
        <v>591.70000000000005</v>
      </c>
      <c r="O6882" s="24">
        <v>0</v>
      </c>
      <c r="P6882" s="32" t="s">
        <v>2446</v>
      </c>
      <c r="Q6882" s="43" t="s">
        <v>2447</v>
      </c>
      <c r="R6882" s="43" t="s">
        <v>78</v>
      </c>
      <c r="S6882" s="47">
        <v>6</v>
      </c>
    </row>
    <row r="6883" spans="1:19" ht="12.75">
      <c r="A6883" s="22" t="s">
        <v>60</v>
      </c>
      <c r="B6883" s="22" t="s">
        <v>17322</v>
      </c>
      <c r="C6883" s="22" t="s">
        <v>66</v>
      </c>
      <c r="D6883" s="22" t="s">
        <v>61</v>
      </c>
      <c r="E6883" s="22" t="s">
        <v>17983</v>
      </c>
      <c r="F6883" s="31">
        <v>43458.459999999999</v>
      </c>
      <c r="G6883" s="31">
        <v>43487</v>
      </c>
      <c r="H6883" s="31">
        <v>43852</v>
      </c>
      <c r="I6883" s="31">
        <v>43488</v>
      </c>
      <c r="J6883" s="22" t="s">
        <v>73</v>
      </c>
      <c r="K6883" s="32" t="s">
        <v>120</v>
      </c>
      <c r="L6883" s="32" t="s">
        <v>17984</v>
      </c>
      <c r="M6883" s="32" t="s">
        <v>17985</v>
      </c>
      <c r="N6883" s="24">
        <v>512.71799999999996</v>
      </c>
      <c r="O6883" s="24">
        <v>388.93</v>
      </c>
      <c r="P6883" s="32" t="s">
        <v>123</v>
      </c>
      <c r="Q6883" s="43" t="s">
        <v>124</v>
      </c>
      <c r="R6883" s="43" t="s">
        <v>78</v>
      </c>
      <c r="S6883" s="47">
        <v>6</v>
      </c>
    </row>
    <row r="6884" spans="1:19" ht="12.75">
      <c r="A6884" s="22" t="s">
        <v>60</v>
      </c>
      <c r="B6884" s="22" t="s">
        <v>17353</v>
      </c>
      <c r="C6884" s="22" t="s">
        <v>66</v>
      </c>
      <c r="D6884" s="22" t="s">
        <v>61</v>
      </c>
      <c r="E6884" s="22" t="s">
        <v>17986</v>
      </c>
      <c r="F6884" s="31">
        <v>43455.401736111111</v>
      </c>
      <c r="G6884" s="31">
        <v>43450</v>
      </c>
      <c r="H6884" s="31">
        <v>43815</v>
      </c>
      <c r="I6884" s="31">
        <v>43485</v>
      </c>
      <c r="J6884" s="22" t="s">
        <v>131</v>
      </c>
      <c r="K6884" s="32" t="s">
        <v>120</v>
      </c>
      <c r="L6884" s="32" t="s">
        <v>17987</v>
      </c>
      <c r="M6884" s="32" t="s">
        <v>17988</v>
      </c>
      <c r="N6884" s="24">
        <v>-281.13</v>
      </c>
      <c r="O6884" s="24">
        <v>-281.13</v>
      </c>
      <c r="P6884" s="32" t="s">
        <v>156</v>
      </c>
      <c r="Q6884" s="43" t="s">
        <v>157</v>
      </c>
      <c r="R6884" s="43" t="s">
        <v>78</v>
      </c>
      <c r="S6884" s="47">
        <v>1</v>
      </c>
    </row>
    <row r="6885" spans="1:19" ht="12.75">
      <c r="A6885" s="22" t="s">
        <v>60</v>
      </c>
      <c r="B6885" s="22" t="s">
        <v>17353</v>
      </c>
      <c r="C6885" s="22" t="s">
        <v>66</v>
      </c>
      <c r="D6885" s="22" t="s">
        <v>61</v>
      </c>
      <c r="E6885" s="22" t="s">
        <v>17989</v>
      </c>
      <c r="F6885" s="31">
        <v>43441.707407407404</v>
      </c>
      <c r="G6885" s="31">
        <v>43465</v>
      </c>
      <c r="H6885" s="31">
        <v>43830</v>
      </c>
      <c r="I6885" s="31">
        <v>43471</v>
      </c>
      <c r="J6885" s="22" t="s">
        <v>73</v>
      </c>
      <c r="K6885" s="32" t="s">
        <v>82</v>
      </c>
      <c r="L6885" s="32" t="s">
        <v>17990</v>
      </c>
      <c r="N6885" s="24">
        <v>3573.37</v>
      </c>
      <c r="O6885" s="24">
        <v>3291.44</v>
      </c>
      <c r="P6885" s="32" t="s">
        <v>1425</v>
      </c>
      <c r="Q6885" s="43" t="s">
        <v>1426</v>
      </c>
      <c r="R6885" s="43" t="s">
        <v>78</v>
      </c>
      <c r="S6885" s="47">
        <v>7</v>
      </c>
    </row>
    <row r="6886" spans="1:19" ht="12.75">
      <c r="A6886" s="22" t="s">
        <v>60</v>
      </c>
      <c r="B6886" s="22" t="s">
        <v>17297</v>
      </c>
      <c r="C6886" s="22" t="s">
        <v>66</v>
      </c>
      <c r="D6886" s="22" t="s">
        <v>61</v>
      </c>
      <c r="E6886" s="22" t="s">
        <v>17991</v>
      </c>
      <c r="F6886" s="31">
        <v>43438.542858796296</v>
      </c>
      <c r="G6886" s="31">
        <v>43434</v>
      </c>
      <c r="H6886" s="31">
        <v>43799</v>
      </c>
      <c r="I6886" s="31">
        <v>43468</v>
      </c>
      <c r="J6886" s="22" t="s">
        <v>131</v>
      </c>
      <c r="K6886" s="32" t="s">
        <v>120</v>
      </c>
      <c r="L6886" s="32" t="s">
        <v>17992</v>
      </c>
      <c r="M6886" s="32" t="s">
        <v>17993</v>
      </c>
      <c r="N6886" s="24">
        <v>0</v>
      </c>
      <c r="O6886" s="24">
        <v>0</v>
      </c>
      <c r="P6886" s="32" t="s">
        <v>156</v>
      </c>
      <c r="Q6886" s="43" t="s">
        <v>157</v>
      </c>
      <c r="R6886" s="43" t="s">
        <v>78</v>
      </c>
      <c r="S6886" s="47">
        <v>1</v>
      </c>
    </row>
    <row r="6887" spans="1:19" ht="12.75">
      <c r="A6887" s="22" t="s">
        <v>60</v>
      </c>
      <c r="B6887" s="22" t="s">
        <v>17330</v>
      </c>
      <c r="C6887" s="22" t="s">
        <v>66</v>
      </c>
      <c r="D6887" s="22" t="s">
        <v>61</v>
      </c>
      <c r="E6887" s="22" t="s">
        <v>17994</v>
      </c>
      <c r="F6887" s="31">
        <v>43446.655729166661</v>
      </c>
      <c r="G6887" s="31">
        <v>43470</v>
      </c>
      <c r="H6887" s="31">
        <v>43835</v>
      </c>
      <c r="I6887" s="31">
        <v>43476</v>
      </c>
      <c r="J6887" s="22" t="s">
        <v>73</v>
      </c>
      <c r="K6887" s="32" t="s">
        <v>74</v>
      </c>
      <c r="L6887" s="32" t="s">
        <v>17995</v>
      </c>
      <c r="N6887" s="24">
        <v>5667.46</v>
      </c>
      <c r="O6887" s="24">
        <v>0</v>
      </c>
      <c r="P6887" s="32" t="s">
        <v>335</v>
      </c>
      <c r="Q6887" s="43" t="s">
        <v>336</v>
      </c>
      <c r="R6887" s="43" t="s">
        <v>78</v>
      </c>
      <c r="S6887" s="47">
        <v>7</v>
      </c>
    </row>
    <row r="6888" spans="1:19" ht="12.75">
      <c r="A6888" s="22" t="s">
        <v>60</v>
      </c>
      <c r="B6888" s="22" t="s">
        <v>17322</v>
      </c>
      <c r="C6888" s="22" t="s">
        <v>66</v>
      </c>
      <c r="D6888" s="22" t="s">
        <v>61</v>
      </c>
      <c r="E6888" s="22" t="s">
        <v>17996</v>
      </c>
      <c r="F6888" s="31">
        <v>43461.611597222218</v>
      </c>
      <c r="G6888" s="31">
        <v>43496</v>
      </c>
      <c r="H6888" s="31">
        <v>43861</v>
      </c>
      <c r="I6888" s="31">
        <v>43491</v>
      </c>
      <c r="J6888" s="22" t="s">
        <v>73</v>
      </c>
      <c r="K6888" s="32" t="s">
        <v>74</v>
      </c>
      <c r="L6888" s="32" t="s">
        <v>17997</v>
      </c>
      <c r="N6888" s="24">
        <v>1743.175</v>
      </c>
      <c r="O6888" s="24">
        <v>0</v>
      </c>
      <c r="P6888" s="32" t="s">
        <v>4249</v>
      </c>
      <c r="Q6888" s="43" t="s">
        <v>4250</v>
      </c>
      <c r="R6888" s="43" t="s">
        <v>78</v>
      </c>
      <c r="S6888" s="47">
        <v>6</v>
      </c>
    </row>
    <row r="6889" spans="1:19" ht="12.75">
      <c r="A6889" s="22" t="s">
        <v>60</v>
      </c>
      <c r="B6889" s="22" t="s">
        <v>17427</v>
      </c>
      <c r="C6889" s="22" t="s">
        <v>66</v>
      </c>
      <c r="D6889" s="22" t="s">
        <v>61</v>
      </c>
      <c r="E6889" s="22" t="s">
        <v>17998</v>
      </c>
      <c r="F6889" s="31">
        <v>43453.629699074074</v>
      </c>
      <c r="G6889" s="31">
        <v>43453</v>
      </c>
      <c r="H6889" s="31">
        <v>43830</v>
      </c>
      <c r="I6889" s="31">
        <v>43483</v>
      </c>
      <c r="J6889" s="22" t="s">
        <v>73</v>
      </c>
      <c r="K6889" s="32" t="s">
        <v>74</v>
      </c>
      <c r="L6889" s="32" t="s">
        <v>17999</v>
      </c>
      <c r="N6889" s="24">
        <v>799.57</v>
      </c>
      <c r="O6889" s="24">
        <v>0</v>
      </c>
      <c r="P6889" s="32" t="s">
        <v>206</v>
      </c>
      <c r="Q6889" s="43" t="s">
        <v>207</v>
      </c>
      <c r="R6889" s="43" t="s">
        <v>78</v>
      </c>
      <c r="S6889" s="47">
        <v>7</v>
      </c>
    </row>
    <row r="6890" spans="1:19" ht="12.75">
      <c r="A6890" s="22" t="s">
        <v>60</v>
      </c>
      <c r="B6890" s="22" t="s">
        <v>17294</v>
      </c>
      <c r="C6890" s="22" t="s">
        <v>66</v>
      </c>
      <c r="D6890" s="22" t="s">
        <v>61</v>
      </c>
      <c r="E6890" s="22" t="s">
        <v>18000</v>
      </c>
      <c r="F6890" s="31">
        <v>43446.723634259259</v>
      </c>
      <c r="G6890" s="31">
        <v>43446</v>
      </c>
      <c r="H6890" s="31">
        <v>43811</v>
      </c>
      <c r="I6890" s="31">
        <v>43476</v>
      </c>
      <c r="J6890" s="22" t="s">
        <v>73</v>
      </c>
      <c r="K6890" s="32" t="s">
        <v>74</v>
      </c>
      <c r="L6890" s="32" t="s">
        <v>18001</v>
      </c>
      <c r="N6890" s="24">
        <v>0</v>
      </c>
      <c r="O6890" s="24">
        <v>0</v>
      </c>
      <c r="P6890" s="32" t="s">
        <v>18002</v>
      </c>
      <c r="Q6890" s="43" t="s">
        <v>18003</v>
      </c>
      <c r="R6890" s="43" t="s">
        <v>78</v>
      </c>
      <c r="S6890" s="47">
        <v>4</v>
      </c>
    </row>
    <row r="6891" spans="1:19" ht="12.75">
      <c r="A6891" s="22" t="s">
        <v>60</v>
      </c>
      <c r="B6891" s="22" t="s">
        <v>17294</v>
      </c>
      <c r="C6891" s="22" t="s">
        <v>66</v>
      </c>
      <c r="D6891" s="22" t="s">
        <v>61</v>
      </c>
      <c r="E6891" s="22" t="s">
        <v>18004</v>
      </c>
      <c r="F6891" s="31">
        <v>43438.510393518518</v>
      </c>
      <c r="G6891" s="31">
        <v>43374</v>
      </c>
      <c r="H6891" s="31">
        <v>43739</v>
      </c>
      <c r="I6891" s="31">
        <v>43468</v>
      </c>
      <c r="J6891" s="22" t="s">
        <v>131</v>
      </c>
      <c r="K6891" s="32" t="s">
        <v>120</v>
      </c>
      <c r="L6891" s="32" t="s">
        <v>18005</v>
      </c>
      <c r="M6891" s="32" t="s">
        <v>18006</v>
      </c>
      <c r="N6891" s="24">
        <v>1375.52</v>
      </c>
      <c r="O6891" s="24">
        <v>1375.52</v>
      </c>
      <c r="P6891" s="32" t="s">
        <v>502</v>
      </c>
      <c r="Q6891" s="43" t="s">
        <v>503</v>
      </c>
      <c r="R6891" s="43" t="s">
        <v>78</v>
      </c>
      <c r="S6891" s="47">
        <v>1</v>
      </c>
    </row>
    <row r="6892" spans="1:19" ht="12.75">
      <c r="A6892" s="22" t="s">
        <v>60</v>
      </c>
      <c r="B6892" s="22" t="s">
        <v>17340</v>
      </c>
      <c r="C6892" s="22" t="s">
        <v>66</v>
      </c>
      <c r="D6892" s="22" t="s">
        <v>61</v>
      </c>
      <c r="E6892" s="22" t="s">
        <v>18007</v>
      </c>
      <c r="F6892" s="31">
        <v>43444.467152777775</v>
      </c>
      <c r="G6892" s="31">
        <v>43448</v>
      </c>
      <c r="H6892" s="31">
        <v>43813</v>
      </c>
      <c r="I6892" s="31">
        <v>43474</v>
      </c>
      <c r="J6892" s="22" t="s">
        <v>73</v>
      </c>
      <c r="K6892" s="32" t="s">
        <v>82</v>
      </c>
      <c r="L6892" s="32" t="s">
        <v>18008</v>
      </c>
      <c r="N6892" s="24">
        <v>441.488</v>
      </c>
      <c r="O6892" s="24">
        <v>380.58</v>
      </c>
      <c r="P6892" s="32" t="s">
        <v>6939</v>
      </c>
      <c r="Q6892" s="43" t="s">
        <v>6940</v>
      </c>
      <c r="R6892" s="43" t="s">
        <v>78</v>
      </c>
      <c r="S6892" s="47">
        <v>7</v>
      </c>
    </row>
    <row r="6893" spans="1:19" ht="12.75">
      <c r="A6893" s="22" t="s">
        <v>60</v>
      </c>
      <c r="B6893" s="22" t="s">
        <v>17353</v>
      </c>
      <c r="C6893" s="22" t="s">
        <v>66</v>
      </c>
      <c r="D6893" s="22" t="s">
        <v>61</v>
      </c>
      <c r="E6893" s="22" t="s">
        <v>18009</v>
      </c>
      <c r="F6893" s="31">
        <v>43447.66302083333</v>
      </c>
      <c r="G6893" s="31">
        <v>43448</v>
      </c>
      <c r="H6893" s="31">
        <v>43813</v>
      </c>
      <c r="I6893" s="31">
        <v>43477</v>
      </c>
      <c r="J6893" s="22" t="s">
        <v>73</v>
      </c>
      <c r="K6893" s="32" t="s">
        <v>82</v>
      </c>
      <c r="L6893" s="32" t="s">
        <v>18010</v>
      </c>
      <c r="N6893" s="24">
        <v>493.86599999999999</v>
      </c>
      <c r="O6893" s="24">
        <v>420.33</v>
      </c>
      <c r="P6893" s="32" t="s">
        <v>2377</v>
      </c>
      <c r="Q6893" s="43" t="s">
        <v>2378</v>
      </c>
      <c r="R6893" s="43" t="s">
        <v>78</v>
      </c>
      <c r="S6893" s="47">
        <v>7</v>
      </c>
    </row>
    <row r="6894" spans="1:19" ht="12.75">
      <c r="A6894" s="22" t="s">
        <v>60</v>
      </c>
      <c r="B6894" s="22" t="s">
        <v>17330</v>
      </c>
      <c r="C6894" s="22" t="s">
        <v>66</v>
      </c>
      <c r="D6894" s="22" t="s">
        <v>61</v>
      </c>
      <c r="E6894" s="22" t="s">
        <v>18011</v>
      </c>
      <c r="F6894" s="31">
        <v>43445.705034722218</v>
      </c>
      <c r="G6894" s="31">
        <v>43464</v>
      </c>
      <c r="H6894" s="31">
        <v>43829</v>
      </c>
      <c r="I6894" s="31">
        <v>43475</v>
      </c>
      <c r="J6894" s="22" t="s">
        <v>73</v>
      </c>
      <c r="K6894" s="32" t="s">
        <v>126</v>
      </c>
      <c r="L6894" s="32" t="s">
        <v>18012</v>
      </c>
      <c r="N6894" s="24">
        <v>2845.0140000000001</v>
      </c>
      <c r="O6894" s="24">
        <v>3513.11</v>
      </c>
      <c r="P6894" s="32" t="s">
        <v>13763</v>
      </c>
      <c r="Q6894" s="43" t="s">
        <v>13764</v>
      </c>
      <c r="R6894" s="43" t="s">
        <v>78</v>
      </c>
      <c r="S6894" s="47">
        <v>7</v>
      </c>
    </row>
    <row r="6895" spans="1:19" ht="12.75">
      <c r="A6895" s="22" t="s">
        <v>60</v>
      </c>
      <c r="B6895" s="22" t="s">
        <v>17330</v>
      </c>
      <c r="C6895" s="22" t="s">
        <v>66</v>
      </c>
      <c r="D6895" s="22" t="s">
        <v>61</v>
      </c>
      <c r="E6895" s="22" t="s">
        <v>18013</v>
      </c>
      <c r="F6895" s="31">
        <v>43438.720856481479</v>
      </c>
      <c r="G6895" s="31">
        <v>43465</v>
      </c>
      <c r="H6895" s="31">
        <v>43830</v>
      </c>
      <c r="I6895" s="31">
        <v>43453</v>
      </c>
      <c r="J6895" s="22" t="s">
        <v>73</v>
      </c>
      <c r="K6895" s="32" t="s">
        <v>126</v>
      </c>
      <c r="L6895" s="32" t="s">
        <v>18014</v>
      </c>
      <c r="N6895" s="24">
        <v>7013.9049999999997</v>
      </c>
      <c r="O6895" s="24">
        <v>0</v>
      </c>
      <c r="P6895" s="32" t="s">
        <v>268</v>
      </c>
      <c r="Q6895" s="43" t="s">
        <v>269</v>
      </c>
      <c r="R6895" s="43" t="s">
        <v>78</v>
      </c>
      <c r="S6895" s="47">
        <v>6</v>
      </c>
    </row>
    <row r="6896" spans="1:19" ht="12.75">
      <c r="A6896" s="22" t="s">
        <v>60</v>
      </c>
      <c r="B6896" s="22" t="s">
        <v>17322</v>
      </c>
      <c r="C6896" s="22" t="s">
        <v>66</v>
      </c>
      <c r="D6896" s="22" t="s">
        <v>61</v>
      </c>
      <c r="E6896" s="22" t="s">
        <v>18015</v>
      </c>
      <c r="F6896" s="31">
        <v>43452.732442129629</v>
      </c>
      <c r="G6896" s="31">
        <v>43496</v>
      </c>
      <c r="H6896" s="31">
        <v>43861</v>
      </c>
      <c r="I6896" s="31">
        <v>43482</v>
      </c>
      <c r="J6896" s="22" t="s">
        <v>131</v>
      </c>
      <c r="K6896" s="32" t="s">
        <v>120</v>
      </c>
      <c r="L6896" s="32" t="s">
        <v>18016</v>
      </c>
      <c r="M6896" s="32" t="s">
        <v>17665</v>
      </c>
      <c r="N6896" s="24">
        <v>-11.45</v>
      </c>
      <c r="O6896" s="24">
        <v>-11.45</v>
      </c>
      <c r="P6896" s="32" t="s">
        <v>85</v>
      </c>
      <c r="Q6896" s="43" t="s">
        <v>86</v>
      </c>
      <c r="R6896" s="43" t="s">
        <v>78</v>
      </c>
      <c r="S6896" s="47">
        <v>1</v>
      </c>
    </row>
    <row r="6897" spans="1:19" ht="12.75">
      <c r="A6897" s="22" t="s">
        <v>60</v>
      </c>
      <c r="B6897" s="22" t="s">
        <v>17294</v>
      </c>
      <c r="C6897" s="22" t="s">
        <v>66</v>
      </c>
      <c r="D6897" s="22" t="s">
        <v>61</v>
      </c>
      <c r="E6897" s="22" t="s">
        <v>18017</v>
      </c>
      <c r="F6897" s="31">
        <v>43453.690960648149</v>
      </c>
      <c r="G6897" s="31">
        <v>43473</v>
      </c>
      <c r="H6897" s="31">
        <v>43838</v>
      </c>
      <c r="I6897" s="31">
        <v>43513.690960648149</v>
      </c>
      <c r="J6897" s="22" t="s">
        <v>73</v>
      </c>
      <c r="K6897" s="32" t="s">
        <v>74</v>
      </c>
      <c r="L6897" s="32" t="s">
        <v>18018</v>
      </c>
      <c r="M6897" s="32" t="s">
        <v>18019</v>
      </c>
      <c r="N6897" s="24">
        <v>6039.64</v>
      </c>
      <c r="O6897" s="24">
        <v>0</v>
      </c>
      <c r="P6897" s="32" t="s">
        <v>90</v>
      </c>
      <c r="Q6897" s="43" t="s">
        <v>91</v>
      </c>
      <c r="R6897" s="43" t="s">
        <v>78</v>
      </c>
      <c r="S6897" s="47">
        <v>7</v>
      </c>
    </row>
    <row r="6898" spans="1:19" ht="12.75">
      <c r="A6898" s="22" t="s">
        <v>60</v>
      </c>
      <c r="B6898" s="22" t="s">
        <v>18020</v>
      </c>
      <c r="C6898" s="22" t="s">
        <v>66</v>
      </c>
      <c r="D6898" s="22" t="s">
        <v>61</v>
      </c>
      <c r="E6898" s="22" t="s">
        <v>18021</v>
      </c>
      <c r="F6898" s="31">
        <v>43453.757488425923</v>
      </c>
      <c r="G6898" s="31">
        <v>43453</v>
      </c>
      <c r="H6898" s="31">
        <v>43818</v>
      </c>
      <c r="I6898" s="31">
        <v>43483</v>
      </c>
      <c r="J6898" s="22" t="s">
        <v>73</v>
      </c>
      <c r="K6898" s="32" t="s">
        <v>74</v>
      </c>
      <c r="L6898" s="32" t="s">
        <v>18022</v>
      </c>
      <c r="N6898" s="24">
        <v>5371.0349999999999</v>
      </c>
      <c r="O6898" s="24">
        <v>0</v>
      </c>
      <c r="P6898" s="32" t="s">
        <v>403</v>
      </c>
      <c r="Q6898" s="43" t="s">
        <v>404</v>
      </c>
      <c r="R6898" s="43" t="s">
        <v>78</v>
      </c>
      <c r="S6898" s="47">
        <v>5</v>
      </c>
    </row>
    <row r="6899" spans="1:19" ht="12.75">
      <c r="A6899" s="22" t="s">
        <v>60</v>
      </c>
      <c r="B6899" s="22" t="s">
        <v>17330</v>
      </c>
      <c r="C6899" s="22" t="s">
        <v>66</v>
      </c>
      <c r="D6899" s="22" t="s">
        <v>61</v>
      </c>
      <c r="E6899" s="22" t="s">
        <v>18023</v>
      </c>
      <c r="F6899" s="31">
        <v>43438.742881944439</v>
      </c>
      <c r="G6899" s="31">
        <v>43496</v>
      </c>
      <c r="H6899" s="31">
        <v>43861</v>
      </c>
      <c r="I6899" s="31">
        <v>43468</v>
      </c>
      <c r="J6899" s="22" t="s">
        <v>73</v>
      </c>
      <c r="K6899" s="32" t="s">
        <v>126</v>
      </c>
      <c r="L6899" s="32" t="s">
        <v>18024</v>
      </c>
      <c r="N6899" s="24">
        <v>3020.8625000000002</v>
      </c>
      <c r="O6899" s="24">
        <v>2842.71</v>
      </c>
      <c r="P6899" s="32" t="s">
        <v>90</v>
      </c>
      <c r="Q6899" s="43" t="s">
        <v>91</v>
      </c>
      <c r="R6899" s="43" t="s">
        <v>78</v>
      </c>
      <c r="S6899" s="47">
        <v>6</v>
      </c>
    </row>
    <row r="6900" spans="1:19" ht="12.75">
      <c r="A6900" s="22" t="s">
        <v>60</v>
      </c>
      <c r="B6900" s="22" t="s">
        <v>17294</v>
      </c>
      <c r="C6900" s="22" t="s">
        <v>66</v>
      </c>
      <c r="D6900" s="22" t="s">
        <v>61</v>
      </c>
      <c r="E6900" s="22" t="s">
        <v>18025</v>
      </c>
      <c r="F6900" s="31">
        <v>43449.671875</v>
      </c>
      <c r="G6900" s="31">
        <v>43477</v>
      </c>
      <c r="H6900" s="31">
        <v>43842</v>
      </c>
      <c r="I6900" s="31">
        <v>43479</v>
      </c>
      <c r="J6900" s="22" t="s">
        <v>73</v>
      </c>
      <c r="K6900" s="32" t="s">
        <v>74</v>
      </c>
      <c r="L6900" s="32" t="s">
        <v>18026</v>
      </c>
      <c r="N6900" s="24">
        <v>2166.525</v>
      </c>
      <c r="O6900" s="24">
        <v>0</v>
      </c>
      <c r="P6900" s="32" t="s">
        <v>497</v>
      </c>
      <c r="Q6900" s="43" t="s">
        <v>498</v>
      </c>
      <c r="R6900" s="43" t="s">
        <v>78</v>
      </c>
      <c r="S6900" s="47">
        <v>7</v>
      </c>
    </row>
    <row r="6901" spans="1:19" ht="12.75">
      <c r="A6901" s="22" t="s">
        <v>60</v>
      </c>
      <c r="B6901" s="22" t="s">
        <v>17340</v>
      </c>
      <c r="C6901" s="22" t="s">
        <v>66</v>
      </c>
      <c r="D6901" s="22" t="s">
        <v>61</v>
      </c>
      <c r="E6901" s="22" t="s">
        <v>18027</v>
      </c>
      <c r="F6901" s="31">
        <v>43453.56349537037</v>
      </c>
      <c r="G6901" s="31">
        <v>43453</v>
      </c>
      <c r="H6901" s="31">
        <v>43818</v>
      </c>
      <c r="I6901" s="31">
        <v>43483</v>
      </c>
      <c r="J6901" s="22" t="s">
        <v>73</v>
      </c>
      <c r="K6901" s="32" t="s">
        <v>82</v>
      </c>
      <c r="L6901" s="32" t="s">
        <v>18028</v>
      </c>
      <c r="N6901" s="24">
        <v>368.765</v>
      </c>
      <c r="O6901" s="24">
        <v>347.875</v>
      </c>
      <c r="P6901" s="32" t="s">
        <v>18029</v>
      </c>
      <c r="Q6901" s="43" t="s">
        <v>18030</v>
      </c>
      <c r="R6901" s="43" t="s">
        <v>158</v>
      </c>
      <c r="S6901" s="47">
        <v>7</v>
      </c>
    </row>
    <row r="6902" spans="1:19" ht="12.75">
      <c r="A6902" s="22" t="s">
        <v>60</v>
      </c>
      <c r="B6902" s="22" t="s">
        <v>17311</v>
      </c>
      <c r="C6902" s="22" t="s">
        <v>66</v>
      </c>
      <c r="D6902" s="22" t="s">
        <v>61</v>
      </c>
      <c r="E6902" s="22" t="s">
        <v>18031</v>
      </c>
      <c r="F6902" s="31">
        <v>43445.564050925925</v>
      </c>
      <c r="G6902" s="31">
        <v>43455</v>
      </c>
      <c r="H6902" s="31">
        <v>43820</v>
      </c>
      <c r="I6902" s="31">
        <v>43475</v>
      </c>
      <c r="J6902" s="22" t="s">
        <v>73</v>
      </c>
      <c r="K6902" s="32" t="s">
        <v>120</v>
      </c>
      <c r="L6902" s="32" t="s">
        <v>18032</v>
      </c>
      <c r="M6902" s="32" t="s">
        <v>18033</v>
      </c>
      <c r="N6902" s="24">
        <v>2156.735</v>
      </c>
      <c r="O6902" s="24">
        <v>1128.9000000000001</v>
      </c>
      <c r="P6902" s="32" t="s">
        <v>1101</v>
      </c>
      <c r="Q6902" s="43" t="s">
        <v>1102</v>
      </c>
      <c r="R6902" s="43" t="s">
        <v>78</v>
      </c>
      <c r="S6902" s="47">
        <v>7</v>
      </c>
    </row>
    <row r="6903" spans="1:19" ht="12.75">
      <c r="A6903" s="22" t="s">
        <v>60</v>
      </c>
      <c r="B6903" s="22" t="s">
        <v>17353</v>
      </c>
      <c r="C6903" s="22" t="s">
        <v>66</v>
      </c>
      <c r="D6903" s="22" t="s">
        <v>61</v>
      </c>
      <c r="E6903" s="22" t="s">
        <v>18034</v>
      </c>
      <c r="F6903" s="31">
        <v>43439.574444444443</v>
      </c>
      <c r="G6903" s="31">
        <v>43450</v>
      </c>
      <c r="H6903" s="31">
        <v>43815</v>
      </c>
      <c r="I6903" s="31">
        <v>43469</v>
      </c>
      <c r="J6903" s="22" t="s">
        <v>73</v>
      </c>
      <c r="K6903" s="32" t="s">
        <v>120</v>
      </c>
      <c r="L6903" s="32" t="s">
        <v>18035</v>
      </c>
      <c r="M6903" s="32" t="s">
        <v>17988</v>
      </c>
      <c r="N6903" s="24">
        <v>3267.8110999999999</v>
      </c>
      <c r="O6903" s="24">
        <v>2852.2613999999999</v>
      </c>
      <c r="P6903" s="32" t="s">
        <v>156</v>
      </c>
      <c r="Q6903" s="43" t="s">
        <v>157</v>
      </c>
      <c r="R6903" s="43" t="s">
        <v>78</v>
      </c>
      <c r="S6903" s="47">
        <v>7</v>
      </c>
    </row>
    <row r="6904" spans="1:19" ht="12.75">
      <c r="A6904" s="22" t="s">
        <v>60</v>
      </c>
      <c r="B6904" s="22" t="s">
        <v>17294</v>
      </c>
      <c r="C6904" s="22" t="s">
        <v>66</v>
      </c>
      <c r="D6904" s="22" t="s">
        <v>61</v>
      </c>
      <c r="E6904" s="22" t="s">
        <v>18036</v>
      </c>
      <c r="F6904" s="31">
        <v>43439.113958333335</v>
      </c>
      <c r="G6904" s="31">
        <v>43473</v>
      </c>
      <c r="H6904" s="31">
        <v>43838</v>
      </c>
      <c r="I6904" s="31">
        <v>43499.113958333335</v>
      </c>
      <c r="J6904" s="22" t="s">
        <v>81</v>
      </c>
      <c r="K6904" s="32" t="s">
        <v>120</v>
      </c>
      <c r="L6904" s="32" t="s">
        <v>18037</v>
      </c>
      <c r="M6904" s="32" t="s">
        <v>18038</v>
      </c>
      <c r="N6904" s="24">
        <v>3122.3083000000001</v>
      </c>
      <c r="O6904" s="24">
        <v>1580.935</v>
      </c>
      <c r="P6904" s="32" t="s">
        <v>8878</v>
      </c>
      <c r="Q6904" s="43" t="s">
        <v>8879</v>
      </c>
      <c r="R6904" s="43" t="s">
        <v>78</v>
      </c>
      <c r="S6904" s="47">
        <v>7</v>
      </c>
    </row>
    <row r="6905" spans="1:19" ht="12.75">
      <c r="A6905" s="22" t="s">
        <v>60</v>
      </c>
      <c r="B6905" s="22" t="s">
        <v>17297</v>
      </c>
      <c r="C6905" s="22" t="s">
        <v>66</v>
      </c>
      <c r="D6905" s="22" t="s">
        <v>61</v>
      </c>
      <c r="E6905" s="22" t="s">
        <v>18039</v>
      </c>
      <c r="F6905" s="31">
        <v>43444.561909722222</v>
      </c>
      <c r="G6905" s="31">
        <v>43453</v>
      </c>
      <c r="H6905" s="31">
        <v>43818</v>
      </c>
      <c r="I6905" s="31">
        <v>43474</v>
      </c>
      <c r="J6905" s="22" t="s">
        <v>73</v>
      </c>
      <c r="K6905" s="32" t="s">
        <v>74</v>
      </c>
      <c r="L6905" s="32" t="s">
        <v>18040</v>
      </c>
      <c r="N6905" s="24">
        <v>0</v>
      </c>
      <c r="O6905" s="24">
        <v>0</v>
      </c>
      <c r="P6905" s="32" t="s">
        <v>641</v>
      </c>
      <c r="Q6905" s="43" t="s">
        <v>642</v>
      </c>
      <c r="R6905" s="43" t="s">
        <v>78</v>
      </c>
      <c r="S6905" s="47">
        <v>6</v>
      </c>
    </row>
    <row r="6906" spans="1:19" ht="12.75">
      <c r="A6906" s="22" t="s">
        <v>60</v>
      </c>
      <c r="B6906" s="22" t="s">
        <v>17330</v>
      </c>
      <c r="C6906" s="22" t="s">
        <v>66</v>
      </c>
      <c r="D6906" s="22" t="s">
        <v>61</v>
      </c>
      <c r="E6906" s="22" t="s">
        <v>18041</v>
      </c>
      <c r="F6906" s="31">
        <v>43445.462500000001</v>
      </c>
      <c r="G6906" s="31">
        <v>43464</v>
      </c>
      <c r="H6906" s="31">
        <v>43829</v>
      </c>
      <c r="I6906" s="31">
        <v>43475</v>
      </c>
      <c r="J6906" s="22" t="s">
        <v>73</v>
      </c>
      <c r="K6906" s="32" t="s">
        <v>126</v>
      </c>
      <c r="L6906" s="32" t="s">
        <v>18042</v>
      </c>
      <c r="N6906" s="24">
        <v>1918.3761999999999</v>
      </c>
      <c r="O6906" s="24">
        <v>2889.70</v>
      </c>
      <c r="P6906" s="32" t="s">
        <v>13763</v>
      </c>
      <c r="Q6906" s="43" t="s">
        <v>13764</v>
      </c>
      <c r="R6906" s="43" t="s">
        <v>78</v>
      </c>
      <c r="S6906" s="47">
        <v>7</v>
      </c>
    </row>
    <row r="6907" spans="1:19" ht="12.75">
      <c r="A6907" s="22" t="s">
        <v>60</v>
      </c>
      <c r="B6907" s="22" t="s">
        <v>17327</v>
      </c>
      <c r="C6907" s="22" t="s">
        <v>66</v>
      </c>
      <c r="D6907" s="22" t="s">
        <v>61</v>
      </c>
      <c r="E6907" s="22" t="s">
        <v>18043</v>
      </c>
      <c r="F6907" s="31">
        <v>43455.106423611112</v>
      </c>
      <c r="G6907" s="31">
        <v>43499</v>
      </c>
      <c r="H6907" s="31">
        <v>43864</v>
      </c>
      <c r="I6907" s="31">
        <v>43515.106423611112</v>
      </c>
      <c r="J6907" s="22" t="s">
        <v>81</v>
      </c>
      <c r="K6907" s="32" t="s">
        <v>82</v>
      </c>
      <c r="L6907" s="32" t="s">
        <v>18044</v>
      </c>
      <c r="M6907" s="32" t="s">
        <v>18045</v>
      </c>
      <c r="N6907" s="24">
        <v>2679.08</v>
      </c>
      <c r="O6907" s="24">
        <v>2679.08</v>
      </c>
      <c r="P6907" s="32" t="s">
        <v>3295</v>
      </c>
      <c r="Q6907" s="43" t="s">
        <v>3296</v>
      </c>
      <c r="R6907" s="43" t="s">
        <v>78</v>
      </c>
      <c r="S6907" s="47">
        <v>1</v>
      </c>
    </row>
    <row r="6908" spans="1:19" ht="12.75">
      <c r="A6908" s="22" t="s">
        <v>60</v>
      </c>
      <c r="B6908" s="22" t="s">
        <v>17297</v>
      </c>
      <c r="C6908" s="22" t="s">
        <v>66</v>
      </c>
      <c r="D6908" s="22" t="s">
        <v>61</v>
      </c>
      <c r="E6908" s="22" t="s">
        <v>18046</v>
      </c>
      <c r="F6908" s="31">
        <v>43441.548726851848</v>
      </c>
      <c r="G6908" s="31">
        <v>43452</v>
      </c>
      <c r="H6908" s="31">
        <v>43817</v>
      </c>
      <c r="I6908" s="31">
        <v>43471</v>
      </c>
      <c r="J6908" s="22" t="s">
        <v>73</v>
      </c>
      <c r="K6908" s="32" t="s">
        <v>126</v>
      </c>
      <c r="L6908" s="32" t="s">
        <v>18047</v>
      </c>
      <c r="N6908" s="24">
        <v>824.1925</v>
      </c>
      <c r="O6908" s="24">
        <v>772.70</v>
      </c>
      <c r="P6908" s="32" t="s">
        <v>10180</v>
      </c>
      <c r="Q6908" s="43" t="s">
        <v>10181</v>
      </c>
      <c r="R6908" s="43" t="s">
        <v>78</v>
      </c>
      <c r="S6908" s="47">
        <v>6</v>
      </c>
    </row>
    <row r="6909" spans="1:19" ht="12.75">
      <c r="A6909" s="22" t="s">
        <v>60</v>
      </c>
      <c r="B6909" s="22" t="s">
        <v>17350</v>
      </c>
      <c r="C6909" s="22" t="s">
        <v>66</v>
      </c>
      <c r="D6909" s="22" t="s">
        <v>61</v>
      </c>
      <c r="E6909" s="22" t="s">
        <v>18048</v>
      </c>
      <c r="F6909" s="31">
        <v>43464.450648148144</v>
      </c>
      <c r="G6909" s="31">
        <v>43497</v>
      </c>
      <c r="H6909" s="31">
        <v>43862</v>
      </c>
      <c r="I6909" s="31">
        <v>43250</v>
      </c>
      <c r="J6909" s="22" t="s">
        <v>73</v>
      </c>
      <c r="K6909" s="32" t="s">
        <v>82</v>
      </c>
      <c r="L6909" s="32" t="s">
        <v>18049</v>
      </c>
      <c r="N6909" s="24">
        <v>1781.866</v>
      </c>
      <c r="O6909" s="24">
        <v>1243.1800000000001</v>
      </c>
      <c r="P6909" s="32" t="s">
        <v>18050</v>
      </c>
      <c r="Q6909" s="43" t="s">
        <v>18051</v>
      </c>
      <c r="R6909" s="43" t="s">
        <v>78</v>
      </c>
      <c r="S6909" s="47">
        <v>7</v>
      </c>
    </row>
    <row r="6910" spans="1:19" ht="12.75">
      <c r="A6910" s="22" t="s">
        <v>60</v>
      </c>
      <c r="B6910" s="22" t="s">
        <v>17297</v>
      </c>
      <c r="C6910" s="22" t="s">
        <v>66</v>
      </c>
      <c r="D6910" s="22" t="s">
        <v>61</v>
      </c>
      <c r="E6910" s="22" t="s">
        <v>18052</v>
      </c>
      <c r="F6910" s="31">
        <v>43448.446018518516</v>
      </c>
      <c r="G6910" s="31">
        <v>43453</v>
      </c>
      <c r="H6910" s="31">
        <v>43818</v>
      </c>
      <c r="I6910" s="31">
        <v>43474</v>
      </c>
      <c r="J6910" s="22" t="s">
        <v>73</v>
      </c>
      <c r="K6910" s="32" t="s">
        <v>82</v>
      </c>
      <c r="L6910" s="32" t="s">
        <v>18053</v>
      </c>
      <c r="N6910" s="24">
        <v>6955.5349999999999</v>
      </c>
      <c r="O6910" s="24">
        <v>6037.6099999999997</v>
      </c>
      <c r="P6910" s="32" t="s">
        <v>90</v>
      </c>
      <c r="Q6910" s="43" t="s">
        <v>91</v>
      </c>
      <c r="R6910" s="43" t="s">
        <v>78</v>
      </c>
      <c r="S6910" s="47">
        <v>6</v>
      </c>
    </row>
    <row r="6911" spans="1:19" ht="12.75">
      <c r="A6911" s="22" t="s">
        <v>60</v>
      </c>
      <c r="B6911" s="22" t="s">
        <v>17327</v>
      </c>
      <c r="C6911" s="22" t="s">
        <v>66</v>
      </c>
      <c r="D6911" s="22" t="s">
        <v>61</v>
      </c>
      <c r="E6911" s="22" t="s">
        <v>18054</v>
      </c>
      <c r="F6911" s="31">
        <v>43458.605497685181</v>
      </c>
      <c r="G6911" s="31">
        <v>43458</v>
      </c>
      <c r="H6911" s="31">
        <v>43823</v>
      </c>
      <c r="I6911" s="31">
        <v>43488.602777777778</v>
      </c>
      <c r="J6911" s="22" t="s">
        <v>73</v>
      </c>
      <c r="K6911" s="32" t="s">
        <v>120</v>
      </c>
      <c r="L6911" s="32" t="s">
        <v>18055</v>
      </c>
      <c r="M6911" s="32" t="s">
        <v>18056</v>
      </c>
      <c r="N6911" s="24">
        <v>636.85249999999996</v>
      </c>
      <c r="O6911" s="24">
        <v>442.40</v>
      </c>
      <c r="P6911" s="32" t="s">
        <v>206</v>
      </c>
      <c r="Q6911" s="43" t="s">
        <v>207</v>
      </c>
      <c r="R6911" s="43" t="s">
        <v>78</v>
      </c>
      <c r="S6911" s="47">
        <v>7</v>
      </c>
    </row>
    <row r="6912" spans="1:19" ht="12.75">
      <c r="A6912" s="22" t="s">
        <v>60</v>
      </c>
      <c r="B6912" s="22" t="s">
        <v>17322</v>
      </c>
      <c r="C6912" s="22" t="s">
        <v>66</v>
      </c>
      <c r="D6912" s="22" t="s">
        <v>61</v>
      </c>
      <c r="E6912" s="22" t="s">
        <v>18057</v>
      </c>
      <c r="F6912" s="31">
        <v>43437.434016203704</v>
      </c>
      <c r="G6912" s="31">
        <v>43442</v>
      </c>
      <c r="H6912" s="31">
        <v>43807</v>
      </c>
      <c r="I6912" s="31">
        <v>43467</v>
      </c>
      <c r="J6912" s="22" t="s">
        <v>73</v>
      </c>
      <c r="K6912" s="32" t="s">
        <v>74</v>
      </c>
      <c r="L6912" s="32" t="s">
        <v>18058</v>
      </c>
      <c r="N6912" s="24">
        <v>6957.2366000000002</v>
      </c>
      <c r="O6912" s="24">
        <v>0</v>
      </c>
      <c r="P6912" s="32" t="s">
        <v>90</v>
      </c>
      <c r="Q6912" s="43" t="s">
        <v>91</v>
      </c>
      <c r="R6912" s="43" t="s">
        <v>78</v>
      </c>
      <c r="S6912" s="47">
        <v>7</v>
      </c>
    </row>
    <row r="6913" spans="1:19" ht="12.75">
      <c r="A6913" s="22" t="s">
        <v>60</v>
      </c>
      <c r="B6913" s="22" t="s">
        <v>17353</v>
      </c>
      <c r="C6913" s="22" t="s">
        <v>66</v>
      </c>
      <c r="D6913" s="22" t="s">
        <v>61</v>
      </c>
      <c r="E6913" s="22" t="s">
        <v>18059</v>
      </c>
      <c r="F6913" s="31">
        <v>43453.403877314813</v>
      </c>
      <c r="G6913" s="31">
        <v>43475</v>
      </c>
      <c r="H6913" s="31">
        <v>43840</v>
      </c>
      <c r="I6913" s="31">
        <v>43483</v>
      </c>
      <c r="J6913" s="22" t="s">
        <v>73</v>
      </c>
      <c r="K6913" s="32" t="s">
        <v>82</v>
      </c>
      <c r="L6913" s="32" t="s">
        <v>18060</v>
      </c>
      <c r="N6913" s="24">
        <v>1744.5485000000001</v>
      </c>
      <c r="O6913" s="24">
        <v>1697.07</v>
      </c>
      <c r="P6913" s="32" t="s">
        <v>7474</v>
      </c>
      <c r="Q6913" s="43" t="s">
        <v>7475</v>
      </c>
      <c r="R6913" s="43" t="s">
        <v>78</v>
      </c>
      <c r="S6913" s="47">
        <v>7</v>
      </c>
    </row>
    <row r="6914" spans="1:19" ht="12.75">
      <c r="A6914" s="22" t="s">
        <v>60</v>
      </c>
      <c r="B6914" s="22" t="s">
        <v>17471</v>
      </c>
      <c r="C6914" s="22" t="s">
        <v>66</v>
      </c>
      <c r="D6914" s="22" t="s">
        <v>61</v>
      </c>
      <c r="E6914" s="22" t="s">
        <v>18061</v>
      </c>
      <c r="F6914" s="31">
        <v>43445.452685185184</v>
      </c>
      <c r="G6914" s="31">
        <v>43449</v>
      </c>
      <c r="H6914" s="31">
        <v>43814</v>
      </c>
      <c r="I6914" s="31">
        <v>43475</v>
      </c>
      <c r="J6914" s="22" t="s">
        <v>73</v>
      </c>
      <c r="K6914" s="32" t="s">
        <v>126</v>
      </c>
      <c r="L6914" s="32" t="s">
        <v>18062</v>
      </c>
      <c r="N6914" s="24">
        <v>1088.8670999999999</v>
      </c>
      <c r="O6914" s="24">
        <v>791.57</v>
      </c>
      <c r="P6914" s="32" t="s">
        <v>202</v>
      </c>
      <c r="Q6914" s="43" t="s">
        <v>203</v>
      </c>
      <c r="R6914" s="43" t="s">
        <v>78</v>
      </c>
      <c r="S6914" s="47">
        <v>7</v>
      </c>
    </row>
    <row r="6915" spans="1:19" ht="12.75">
      <c r="A6915" s="22" t="s">
        <v>60</v>
      </c>
      <c r="B6915" s="22" t="s">
        <v>17294</v>
      </c>
      <c r="C6915" s="22" t="s">
        <v>66</v>
      </c>
      <c r="D6915" s="22" t="s">
        <v>61</v>
      </c>
      <c r="E6915" s="22" t="s">
        <v>18063</v>
      </c>
      <c r="F6915" s="31">
        <v>43446.597083333334</v>
      </c>
      <c r="G6915" s="31">
        <v>43446</v>
      </c>
      <c r="H6915" s="31">
        <v>43811</v>
      </c>
      <c r="I6915" s="31">
        <v>43476</v>
      </c>
      <c r="J6915" s="22" t="s">
        <v>131</v>
      </c>
      <c r="K6915" s="32" t="s">
        <v>120</v>
      </c>
      <c r="L6915" s="32" t="s">
        <v>18064</v>
      </c>
      <c r="M6915" s="32" t="s">
        <v>17759</v>
      </c>
      <c r="N6915" s="24">
        <v>0</v>
      </c>
      <c r="O6915" s="24">
        <v>0</v>
      </c>
      <c r="P6915" s="32" t="s">
        <v>90</v>
      </c>
      <c r="Q6915" s="43" t="s">
        <v>91</v>
      </c>
      <c r="R6915" s="43" t="s">
        <v>78</v>
      </c>
      <c r="S6915" s="47">
        <v>1</v>
      </c>
    </row>
    <row r="6916" spans="1:19" ht="12.75">
      <c r="A6916" s="22" t="s">
        <v>60</v>
      </c>
      <c r="B6916" s="22" t="s">
        <v>17303</v>
      </c>
      <c r="C6916" s="22" t="s">
        <v>66</v>
      </c>
      <c r="D6916" s="22" t="s">
        <v>61</v>
      </c>
      <c r="E6916" s="22" t="s">
        <v>18065</v>
      </c>
      <c r="F6916" s="31">
        <v>43439.573333333334</v>
      </c>
      <c r="G6916" s="31">
        <v>43444</v>
      </c>
      <c r="H6916" s="31">
        <v>43809</v>
      </c>
      <c r="I6916" s="31">
        <v>43469</v>
      </c>
      <c r="J6916" s="22" t="s">
        <v>73</v>
      </c>
      <c r="K6916" s="32" t="s">
        <v>82</v>
      </c>
      <c r="L6916" s="32" t="s">
        <v>18066</v>
      </c>
      <c r="N6916" s="24">
        <v>1495.7333000000001</v>
      </c>
      <c r="O6916" s="24">
        <v>1259.5519999999999</v>
      </c>
      <c r="P6916" s="32" t="s">
        <v>497</v>
      </c>
      <c r="Q6916" s="43" t="s">
        <v>498</v>
      </c>
      <c r="R6916" s="43" t="s">
        <v>78</v>
      </c>
      <c r="S6916" s="47">
        <v>7</v>
      </c>
    </row>
    <row r="6917" spans="1:19" ht="12.75">
      <c r="A6917" s="22" t="s">
        <v>60</v>
      </c>
      <c r="B6917" s="22" t="s">
        <v>17297</v>
      </c>
      <c r="C6917" s="22" t="s">
        <v>66</v>
      </c>
      <c r="D6917" s="22" t="s">
        <v>61</v>
      </c>
      <c r="E6917" s="22" t="s">
        <v>18067</v>
      </c>
      <c r="F6917" s="31">
        <v>43455.696724537032</v>
      </c>
      <c r="G6917" s="31">
        <v>43455</v>
      </c>
      <c r="H6917" s="31">
        <v>43820</v>
      </c>
      <c r="I6917" s="31">
        <v>43485</v>
      </c>
      <c r="J6917" s="22" t="s">
        <v>73</v>
      </c>
      <c r="K6917" s="32" t="s">
        <v>74</v>
      </c>
      <c r="L6917" s="32" t="s">
        <v>18068</v>
      </c>
      <c r="N6917" s="24">
        <v>0</v>
      </c>
      <c r="O6917" s="24">
        <v>0</v>
      </c>
      <c r="P6917" s="32" t="s">
        <v>1246</v>
      </c>
      <c r="Q6917" s="43" t="s">
        <v>1247</v>
      </c>
      <c r="R6917" s="43" t="s">
        <v>78</v>
      </c>
      <c r="S6917" s="47">
        <v>7</v>
      </c>
    </row>
    <row r="6918" spans="1:19" ht="12.75">
      <c r="A6918" s="22" t="s">
        <v>60</v>
      </c>
      <c r="B6918" s="22" t="s">
        <v>17294</v>
      </c>
      <c r="C6918" s="22" t="s">
        <v>66</v>
      </c>
      <c r="D6918" s="22" t="s">
        <v>61</v>
      </c>
      <c r="E6918" s="22" t="s">
        <v>18069</v>
      </c>
      <c r="F6918" s="31">
        <v>43453.956689814811</v>
      </c>
      <c r="G6918" s="31">
        <v>43455</v>
      </c>
      <c r="H6918" s="31">
        <v>43820</v>
      </c>
      <c r="I6918" s="31">
        <v>43483</v>
      </c>
      <c r="J6918" s="22" t="s">
        <v>73</v>
      </c>
      <c r="K6918" s="32" t="s">
        <v>74</v>
      </c>
      <c r="L6918" s="32" t="s">
        <v>18070</v>
      </c>
      <c r="N6918" s="24">
        <v>9144.3050000000003</v>
      </c>
      <c r="O6918" s="24">
        <v>0</v>
      </c>
      <c r="P6918" s="32" t="s">
        <v>403</v>
      </c>
      <c r="Q6918" s="43" t="s">
        <v>404</v>
      </c>
      <c r="R6918" s="43" t="s">
        <v>158</v>
      </c>
      <c r="S6918" s="47">
        <v>7</v>
      </c>
    </row>
    <row r="6919" spans="1:19" ht="12.75">
      <c r="A6919" s="22" t="s">
        <v>60</v>
      </c>
      <c r="B6919" s="22" t="s">
        <v>17353</v>
      </c>
      <c r="C6919" s="22" t="s">
        <v>66</v>
      </c>
      <c r="D6919" s="22" t="s">
        <v>61</v>
      </c>
      <c r="E6919" s="22" t="s">
        <v>18071</v>
      </c>
      <c r="F6919" s="31">
        <v>43449.584999999999</v>
      </c>
      <c r="G6919" s="31">
        <v>43483</v>
      </c>
      <c r="H6919" s="31">
        <v>43848</v>
      </c>
      <c r="I6919" s="31">
        <v>43479</v>
      </c>
      <c r="J6919" s="22" t="s">
        <v>73</v>
      </c>
      <c r="K6919" s="32" t="s">
        <v>82</v>
      </c>
      <c r="L6919" s="32" t="s">
        <v>18072</v>
      </c>
      <c r="N6919" s="24">
        <v>2481.0882999999999</v>
      </c>
      <c r="O6919" s="24">
        <v>1425.92</v>
      </c>
      <c r="P6919" s="32" t="s">
        <v>497</v>
      </c>
      <c r="Q6919" s="43" t="s">
        <v>498</v>
      </c>
      <c r="R6919" s="43" t="s">
        <v>78</v>
      </c>
      <c r="S6919" s="47">
        <v>7</v>
      </c>
    </row>
    <row r="6920" spans="1:19" ht="12.75">
      <c r="A6920" s="22" t="s">
        <v>60</v>
      </c>
      <c r="B6920" s="22" t="s">
        <v>18073</v>
      </c>
      <c r="C6920" s="22" t="s">
        <v>67</v>
      </c>
      <c r="D6920" s="22" t="s">
        <v>61</v>
      </c>
      <c r="E6920" s="22" t="s">
        <v>18074</v>
      </c>
      <c r="F6920" s="31">
        <v>43461.516087962962</v>
      </c>
      <c r="G6920" s="31">
        <v>43483</v>
      </c>
      <c r="H6920" s="31">
        <v>43848</v>
      </c>
      <c r="I6920" s="31">
        <v>43491</v>
      </c>
      <c r="J6920" s="22" t="s">
        <v>73</v>
      </c>
      <c r="K6920" s="32" t="s">
        <v>74</v>
      </c>
      <c r="L6920" s="32" t="s">
        <v>18075</v>
      </c>
      <c r="N6920" s="24">
        <v>1492.59</v>
      </c>
      <c r="O6920" s="24">
        <v>0</v>
      </c>
      <c r="P6920" s="32" t="s">
        <v>567</v>
      </c>
      <c r="Q6920" s="43" t="s">
        <v>568</v>
      </c>
      <c r="R6920" s="43" t="s">
        <v>78</v>
      </c>
      <c r="S6920" s="47">
        <v>6</v>
      </c>
    </row>
    <row r="6921" spans="1:19" ht="12.75">
      <c r="A6921" s="22" t="s">
        <v>60</v>
      </c>
      <c r="B6921" s="22" t="s">
        <v>18076</v>
      </c>
      <c r="C6921" s="22" t="s">
        <v>67</v>
      </c>
      <c r="D6921" s="22" t="s">
        <v>61</v>
      </c>
      <c r="E6921" s="22" t="s">
        <v>18077</v>
      </c>
      <c r="F6921" s="31">
        <v>43448.382476851853</v>
      </c>
      <c r="G6921" s="31">
        <v>43510</v>
      </c>
      <c r="H6921" s="31">
        <v>43875</v>
      </c>
      <c r="I6921" s="31">
        <v>43478</v>
      </c>
      <c r="J6921" s="22" t="s">
        <v>73</v>
      </c>
      <c r="K6921" s="32" t="s">
        <v>74</v>
      </c>
      <c r="L6921" s="32" t="s">
        <v>18078</v>
      </c>
      <c r="N6921" s="24">
        <v>0</v>
      </c>
      <c r="O6921" s="24">
        <v>0</v>
      </c>
      <c r="P6921" s="32" t="s">
        <v>497</v>
      </c>
      <c r="Q6921" s="43" t="s">
        <v>498</v>
      </c>
      <c r="R6921" s="43" t="s">
        <v>78</v>
      </c>
      <c r="S6921" s="47">
        <v>7</v>
      </c>
    </row>
    <row r="6922" spans="1:19" ht="12.75">
      <c r="A6922" s="22" t="s">
        <v>60</v>
      </c>
      <c r="B6922" s="22" t="s">
        <v>18076</v>
      </c>
      <c r="C6922" s="22" t="s">
        <v>67</v>
      </c>
      <c r="D6922" s="22" t="s">
        <v>61</v>
      </c>
      <c r="E6922" s="22" t="s">
        <v>18079</v>
      </c>
      <c r="F6922" s="31">
        <v>43455.516689814816</v>
      </c>
      <c r="G6922" s="31">
        <v>43472</v>
      </c>
      <c r="H6922" s="31">
        <v>43837</v>
      </c>
      <c r="I6922" s="31">
        <v>43485</v>
      </c>
      <c r="J6922" s="22" t="s">
        <v>73</v>
      </c>
      <c r="K6922" s="32" t="s">
        <v>126</v>
      </c>
      <c r="L6922" s="32" t="s">
        <v>18080</v>
      </c>
      <c r="N6922" s="24">
        <v>988.87829999999997</v>
      </c>
      <c r="O6922" s="24">
        <v>599.95000000000005</v>
      </c>
      <c r="P6922" s="32" t="s">
        <v>11280</v>
      </c>
      <c r="Q6922" s="43" t="s">
        <v>11281</v>
      </c>
      <c r="R6922" s="43" t="s">
        <v>78</v>
      </c>
      <c r="S6922" s="47">
        <v>7</v>
      </c>
    </row>
    <row r="6923" spans="1:19" ht="12.75">
      <c r="A6923" s="22" t="s">
        <v>60</v>
      </c>
      <c r="B6923" s="22" t="s">
        <v>18076</v>
      </c>
      <c r="C6923" s="22" t="s">
        <v>67</v>
      </c>
      <c r="D6923" s="22" t="s">
        <v>61</v>
      </c>
      <c r="E6923" s="22" t="s">
        <v>18081</v>
      </c>
      <c r="F6923" s="31">
        <v>43448.368773148148</v>
      </c>
      <c r="G6923" s="31">
        <v>43497</v>
      </c>
      <c r="H6923" s="31">
        <v>43862</v>
      </c>
      <c r="I6923" s="31">
        <v>43478</v>
      </c>
      <c r="J6923" s="22" t="s">
        <v>73</v>
      </c>
      <c r="K6923" s="32" t="s">
        <v>82</v>
      </c>
      <c r="L6923" s="32" t="s">
        <v>18082</v>
      </c>
      <c r="N6923" s="24">
        <v>544.74659999999994</v>
      </c>
      <c r="O6923" s="24">
        <v>423.09</v>
      </c>
      <c r="P6923" s="32" t="s">
        <v>1532</v>
      </c>
      <c r="Q6923" s="43" t="s">
        <v>1533</v>
      </c>
      <c r="R6923" s="43" t="s">
        <v>78</v>
      </c>
      <c r="S6923" s="47">
        <v>7</v>
      </c>
    </row>
    <row r="6924" spans="1:19" ht="12.75">
      <c r="A6924" s="22" t="s">
        <v>60</v>
      </c>
      <c r="B6924" s="22" t="s">
        <v>18083</v>
      </c>
      <c r="C6924" s="22" t="s">
        <v>67</v>
      </c>
      <c r="D6924" s="22" t="s">
        <v>61</v>
      </c>
      <c r="E6924" s="22" t="s">
        <v>18084</v>
      </c>
      <c r="F6924" s="31">
        <v>43439.860590277778</v>
      </c>
      <c r="G6924" s="31">
        <v>43458</v>
      </c>
      <c r="H6924" s="31">
        <v>43823</v>
      </c>
      <c r="I6924" s="31">
        <v>43469</v>
      </c>
      <c r="J6924" s="22" t="s">
        <v>73</v>
      </c>
      <c r="K6924" s="32" t="s">
        <v>74</v>
      </c>
      <c r="L6924" s="32" t="s">
        <v>18085</v>
      </c>
      <c r="N6924" s="24">
        <v>491.43</v>
      </c>
      <c r="O6924" s="24">
        <v>0</v>
      </c>
      <c r="P6924" s="32" t="s">
        <v>519</v>
      </c>
      <c r="Q6924" s="43" t="s">
        <v>520</v>
      </c>
      <c r="R6924" s="43" t="s">
        <v>78</v>
      </c>
      <c r="S6924" s="47">
        <v>7</v>
      </c>
    </row>
    <row r="6925" spans="1:19" ht="12.75">
      <c r="A6925" s="22" t="s">
        <v>60</v>
      </c>
      <c r="B6925" s="22" t="s">
        <v>18086</v>
      </c>
      <c r="C6925" s="22" t="s">
        <v>67</v>
      </c>
      <c r="D6925" s="22" t="s">
        <v>61</v>
      </c>
      <c r="E6925" s="22" t="s">
        <v>18087</v>
      </c>
      <c r="F6925" s="31">
        <v>43453.877106481479</v>
      </c>
      <c r="G6925" s="31">
        <v>43478</v>
      </c>
      <c r="H6925" s="31">
        <v>43843</v>
      </c>
      <c r="I6925" s="31">
        <v>43483</v>
      </c>
      <c r="J6925" s="22" t="s">
        <v>73</v>
      </c>
      <c r="K6925" s="32" t="s">
        <v>231</v>
      </c>
      <c r="L6925" s="32" t="s">
        <v>18088</v>
      </c>
      <c r="N6925" s="24">
        <v>1511.4175</v>
      </c>
      <c r="O6925" s="24">
        <v>0</v>
      </c>
      <c r="P6925" s="32" t="s">
        <v>709</v>
      </c>
      <c r="Q6925" s="43" t="s">
        <v>710</v>
      </c>
      <c r="R6925" s="43" t="s">
        <v>78</v>
      </c>
      <c r="S6925" s="47">
        <v>7</v>
      </c>
    </row>
    <row r="6926" spans="1:19" ht="12.75">
      <c r="A6926" s="22" t="s">
        <v>60</v>
      </c>
      <c r="B6926" s="22" t="s">
        <v>18076</v>
      </c>
      <c r="C6926" s="22" t="s">
        <v>67</v>
      </c>
      <c r="D6926" s="22" t="s">
        <v>61</v>
      </c>
      <c r="E6926" s="22" t="s">
        <v>18089</v>
      </c>
      <c r="F6926" s="31">
        <v>43446.397453703699</v>
      </c>
      <c r="G6926" s="31">
        <v>43469</v>
      </c>
      <c r="H6926" s="31">
        <v>43834</v>
      </c>
      <c r="I6926" s="31">
        <v>43471</v>
      </c>
      <c r="J6926" s="22" t="s">
        <v>73</v>
      </c>
      <c r="K6926" s="32" t="s">
        <v>126</v>
      </c>
      <c r="L6926" s="32" t="s">
        <v>18090</v>
      </c>
      <c r="N6926" s="24">
        <v>1544.68</v>
      </c>
      <c r="O6926" s="24">
        <v>0</v>
      </c>
      <c r="P6926" s="32" t="s">
        <v>228</v>
      </c>
      <c r="Q6926" s="43" t="s">
        <v>229</v>
      </c>
      <c r="R6926" s="43" t="s">
        <v>78</v>
      </c>
      <c r="S6926" s="47">
        <v>7</v>
      </c>
    </row>
    <row r="6927" spans="1:19" ht="12.75">
      <c r="A6927" s="22" t="s">
        <v>60</v>
      </c>
      <c r="B6927" s="22" t="s">
        <v>18073</v>
      </c>
      <c r="C6927" s="22" t="s">
        <v>67</v>
      </c>
      <c r="D6927" s="22" t="s">
        <v>61</v>
      </c>
      <c r="E6927" s="22" t="s">
        <v>18091</v>
      </c>
      <c r="F6927" s="31">
        <v>43439.631956018515</v>
      </c>
      <c r="G6927" s="31">
        <v>43439</v>
      </c>
      <c r="H6927" s="31">
        <v>43804</v>
      </c>
      <c r="I6927" s="31">
        <v>43469</v>
      </c>
      <c r="J6927" s="22" t="s">
        <v>73</v>
      </c>
      <c r="K6927" s="32" t="s">
        <v>74</v>
      </c>
      <c r="L6927" s="32" t="s">
        <v>18092</v>
      </c>
      <c r="N6927" s="24">
        <v>867.605</v>
      </c>
      <c r="O6927" s="24">
        <v>0</v>
      </c>
      <c r="P6927" s="32" t="s">
        <v>5561</v>
      </c>
      <c r="Q6927" s="43" t="s">
        <v>5562</v>
      </c>
      <c r="R6927" s="43" t="s">
        <v>78</v>
      </c>
      <c r="S6927" s="47">
        <v>7</v>
      </c>
    </row>
    <row r="6928" spans="1:19" ht="12.75">
      <c r="A6928" s="22" t="s">
        <v>60</v>
      </c>
      <c r="B6928" s="22" t="s">
        <v>18073</v>
      </c>
      <c r="C6928" s="22" t="s">
        <v>67</v>
      </c>
      <c r="D6928" s="22" t="s">
        <v>61</v>
      </c>
      <c r="E6928" s="22" t="s">
        <v>18093</v>
      </c>
      <c r="F6928" s="31">
        <v>43441.571793981479</v>
      </c>
      <c r="G6928" s="31">
        <v>43520</v>
      </c>
      <c r="H6928" s="31">
        <v>43885</v>
      </c>
      <c r="I6928" s="31">
        <v>43414</v>
      </c>
      <c r="J6928" s="22" t="s">
        <v>73</v>
      </c>
      <c r="K6928" s="32" t="s">
        <v>74</v>
      </c>
      <c r="L6928" s="32" t="s">
        <v>18094</v>
      </c>
      <c r="N6928" s="24">
        <v>0</v>
      </c>
      <c r="O6928" s="24">
        <v>0</v>
      </c>
      <c r="P6928" s="32" t="s">
        <v>90</v>
      </c>
      <c r="Q6928" s="43" t="s">
        <v>91</v>
      </c>
      <c r="R6928" s="43" t="s">
        <v>78</v>
      </c>
      <c r="S6928" s="47">
        <v>7</v>
      </c>
    </row>
    <row r="6929" spans="1:19" ht="12.75">
      <c r="A6929" s="22" t="s">
        <v>60</v>
      </c>
      <c r="B6929" s="22" t="s">
        <v>18073</v>
      </c>
      <c r="C6929" s="22" t="s">
        <v>67</v>
      </c>
      <c r="D6929" s="22" t="s">
        <v>61</v>
      </c>
      <c r="E6929" s="22" t="s">
        <v>18095</v>
      </c>
      <c r="F6929" s="31">
        <v>43437.600694444445</v>
      </c>
      <c r="G6929" s="31">
        <v>43449</v>
      </c>
      <c r="H6929" s="31">
        <v>43814</v>
      </c>
      <c r="I6929" s="31">
        <v>43467</v>
      </c>
      <c r="J6929" s="22" t="s">
        <v>73</v>
      </c>
      <c r="K6929" s="32" t="s">
        <v>126</v>
      </c>
      <c r="L6929" s="32" t="s">
        <v>18096</v>
      </c>
      <c r="N6929" s="24">
        <v>437.28609999999998</v>
      </c>
      <c r="O6929" s="24">
        <v>234.76</v>
      </c>
      <c r="P6929" s="32" t="s">
        <v>1593</v>
      </c>
      <c r="Q6929" s="43" t="s">
        <v>1594</v>
      </c>
      <c r="R6929" s="43" t="s">
        <v>78</v>
      </c>
      <c r="S6929" s="47">
        <v>7</v>
      </c>
    </row>
    <row r="6930" spans="1:19" ht="12.75">
      <c r="A6930" s="22" t="s">
        <v>60</v>
      </c>
      <c r="B6930" s="22" t="s">
        <v>18076</v>
      </c>
      <c r="C6930" s="22" t="s">
        <v>67</v>
      </c>
      <c r="D6930" s="22" t="s">
        <v>61</v>
      </c>
      <c r="E6930" s="22" t="s">
        <v>18097</v>
      </c>
      <c r="F6930" s="31">
        <v>43448.401967592588</v>
      </c>
      <c r="G6930" s="31">
        <v>43480</v>
      </c>
      <c r="H6930" s="31">
        <v>43845</v>
      </c>
      <c r="I6930" s="31">
        <v>43478</v>
      </c>
      <c r="J6930" s="22" t="s">
        <v>73</v>
      </c>
      <c r="K6930" s="32" t="s">
        <v>74</v>
      </c>
      <c r="L6930" s="32" t="s">
        <v>18098</v>
      </c>
      <c r="N6930" s="24">
        <v>2988.48</v>
      </c>
      <c r="O6930" s="24">
        <v>0</v>
      </c>
      <c r="P6930" s="32" t="s">
        <v>6152</v>
      </c>
      <c r="Q6930" s="43" t="s">
        <v>6153</v>
      </c>
      <c r="R6930" s="43" t="s">
        <v>78</v>
      </c>
      <c r="S6930" s="47">
        <v>7</v>
      </c>
    </row>
    <row r="6931" spans="1:19" ht="12.75">
      <c r="A6931" s="22" t="s">
        <v>60</v>
      </c>
      <c r="B6931" s="22" t="s">
        <v>18076</v>
      </c>
      <c r="C6931" s="22" t="s">
        <v>67</v>
      </c>
      <c r="D6931" s="22" t="s">
        <v>61</v>
      </c>
      <c r="E6931" s="22" t="s">
        <v>18099</v>
      </c>
      <c r="F6931" s="31">
        <v>43452.604675925926</v>
      </c>
      <c r="G6931" s="31">
        <v>43488</v>
      </c>
      <c r="H6931" s="31">
        <v>43853</v>
      </c>
      <c r="I6931" s="31">
        <v>43482</v>
      </c>
      <c r="J6931" s="22" t="s">
        <v>73</v>
      </c>
      <c r="K6931" s="32" t="s">
        <v>82</v>
      </c>
      <c r="L6931" s="32" t="s">
        <v>18100</v>
      </c>
      <c r="N6931" s="24">
        <v>1196.3219999999999</v>
      </c>
      <c r="O6931" s="24">
        <v>872.46</v>
      </c>
      <c r="P6931" s="32" t="s">
        <v>658</v>
      </c>
      <c r="Q6931" s="43" t="s">
        <v>659</v>
      </c>
      <c r="R6931" s="43" t="s">
        <v>78</v>
      </c>
      <c r="S6931" s="47">
        <v>7</v>
      </c>
    </row>
    <row r="6932" spans="1:19" ht="12.75">
      <c r="A6932" s="22" t="s">
        <v>60</v>
      </c>
      <c r="B6932" s="22" t="s">
        <v>18101</v>
      </c>
      <c r="C6932" s="22" t="s">
        <v>67</v>
      </c>
      <c r="D6932" s="22" t="s">
        <v>61</v>
      </c>
      <c r="E6932" s="22" t="s">
        <v>18102</v>
      </c>
      <c r="F6932" s="31">
        <v>43455.105960648143</v>
      </c>
      <c r="G6932" s="31">
        <v>43503</v>
      </c>
      <c r="H6932" s="31">
        <v>43868</v>
      </c>
      <c r="I6932" s="31">
        <v>43515.105960648143</v>
      </c>
      <c r="J6932" s="22" t="s">
        <v>81</v>
      </c>
      <c r="K6932" s="32" t="s">
        <v>82</v>
      </c>
      <c r="L6932" s="32" t="s">
        <v>18103</v>
      </c>
      <c r="M6932" s="32" t="s">
        <v>18104</v>
      </c>
      <c r="N6932" s="24">
        <v>691.80</v>
      </c>
      <c r="O6932" s="24">
        <v>691.80</v>
      </c>
      <c r="P6932" s="32" t="s">
        <v>123</v>
      </c>
      <c r="Q6932" s="43" t="s">
        <v>124</v>
      </c>
      <c r="R6932" s="43" t="s">
        <v>78</v>
      </c>
      <c r="S6932" s="47">
        <v>1</v>
      </c>
    </row>
    <row r="6933" spans="1:19" ht="12.75">
      <c r="A6933" s="22" t="s">
        <v>60</v>
      </c>
      <c r="B6933" s="22" t="s">
        <v>18076</v>
      </c>
      <c r="C6933" s="22" t="s">
        <v>67</v>
      </c>
      <c r="D6933" s="22" t="s">
        <v>61</v>
      </c>
      <c r="E6933" s="22" t="s">
        <v>18105</v>
      </c>
      <c r="F6933" s="31">
        <v>43452.500648148147</v>
      </c>
      <c r="G6933" s="31">
        <v>43518</v>
      </c>
      <c r="H6933" s="31">
        <v>43883</v>
      </c>
      <c r="I6933" s="31">
        <v>43482</v>
      </c>
      <c r="J6933" s="22" t="s">
        <v>73</v>
      </c>
      <c r="K6933" s="32" t="s">
        <v>74</v>
      </c>
      <c r="L6933" s="32" t="s">
        <v>18106</v>
      </c>
      <c r="N6933" s="24">
        <v>0</v>
      </c>
      <c r="O6933" s="24">
        <v>0</v>
      </c>
      <c r="P6933" s="32" t="s">
        <v>18107</v>
      </c>
      <c r="Q6933" s="43" t="s">
        <v>18108</v>
      </c>
      <c r="R6933" s="43" t="s">
        <v>78</v>
      </c>
      <c r="S6933" s="47">
        <v>7</v>
      </c>
    </row>
    <row r="6934" spans="1:19" ht="12.75">
      <c r="A6934" s="22" t="s">
        <v>60</v>
      </c>
      <c r="B6934" s="22" t="s">
        <v>18083</v>
      </c>
      <c r="C6934" s="22" t="s">
        <v>67</v>
      </c>
      <c r="D6934" s="22" t="s">
        <v>61</v>
      </c>
      <c r="E6934" s="22" t="s">
        <v>18109</v>
      </c>
      <c r="F6934" s="31">
        <v>43454.958136574074</v>
      </c>
      <c r="G6934" s="31">
        <v>43454</v>
      </c>
      <c r="H6934" s="31">
        <v>43819</v>
      </c>
      <c r="I6934" s="31">
        <v>43484</v>
      </c>
      <c r="J6934" s="22" t="s">
        <v>73</v>
      </c>
      <c r="K6934" s="32" t="s">
        <v>82</v>
      </c>
      <c r="L6934" s="32" t="s">
        <v>18110</v>
      </c>
      <c r="N6934" s="24">
        <v>3005.2166000000002</v>
      </c>
      <c r="O6934" s="24">
        <v>2390.66</v>
      </c>
      <c r="P6934" s="32" t="s">
        <v>3106</v>
      </c>
      <c r="Q6934" s="43" t="s">
        <v>3107</v>
      </c>
      <c r="R6934" s="43" t="s">
        <v>78</v>
      </c>
      <c r="S6934" s="47">
        <v>7</v>
      </c>
    </row>
    <row r="6935" spans="1:19" ht="12.75">
      <c r="A6935" s="22" t="s">
        <v>60</v>
      </c>
      <c r="B6935" s="22" t="s">
        <v>18073</v>
      </c>
      <c r="C6935" s="22" t="s">
        <v>67</v>
      </c>
      <c r="D6935" s="22" t="s">
        <v>61</v>
      </c>
      <c r="E6935" s="22" t="s">
        <v>18111</v>
      </c>
      <c r="F6935" s="31">
        <v>43447.615717592591</v>
      </c>
      <c r="G6935" s="31">
        <v>43466</v>
      </c>
      <c r="H6935" s="31">
        <v>43831</v>
      </c>
      <c r="I6935" s="31">
        <v>43477</v>
      </c>
      <c r="J6935" s="22" t="s">
        <v>73</v>
      </c>
      <c r="K6935" s="32" t="s">
        <v>82</v>
      </c>
      <c r="L6935" s="32" t="s">
        <v>18112</v>
      </c>
      <c r="N6935" s="24">
        <v>890.73329999999999</v>
      </c>
      <c r="O6935" s="24">
        <v>678.35</v>
      </c>
      <c r="P6935" s="32" t="s">
        <v>850</v>
      </c>
      <c r="Q6935" s="43" t="s">
        <v>851</v>
      </c>
      <c r="R6935" s="43" t="s">
        <v>78</v>
      </c>
      <c r="S6935" s="47">
        <v>7</v>
      </c>
    </row>
    <row r="6936" spans="1:19" ht="12.75">
      <c r="A6936" s="22" t="s">
        <v>60</v>
      </c>
      <c r="B6936" s="22" t="s">
        <v>18101</v>
      </c>
      <c r="C6936" s="22" t="s">
        <v>67</v>
      </c>
      <c r="D6936" s="22" t="s">
        <v>61</v>
      </c>
      <c r="E6936" s="22" t="s">
        <v>18113</v>
      </c>
      <c r="F6936" s="31">
        <v>43440.403483796297</v>
      </c>
      <c r="G6936" s="31">
        <v>43448</v>
      </c>
      <c r="H6936" s="31">
        <v>43813</v>
      </c>
      <c r="I6936" s="31">
        <v>43470</v>
      </c>
      <c r="J6936" s="22" t="s">
        <v>73</v>
      </c>
      <c r="K6936" s="32" t="s">
        <v>74</v>
      </c>
      <c r="L6936" s="32" t="s">
        <v>18114</v>
      </c>
      <c r="N6936" s="24">
        <v>0</v>
      </c>
      <c r="O6936" s="24">
        <v>0</v>
      </c>
      <c r="P6936" s="32" t="s">
        <v>5191</v>
      </c>
      <c r="Q6936" s="43" t="s">
        <v>5192</v>
      </c>
      <c r="R6936" s="43" t="s">
        <v>78</v>
      </c>
      <c r="S6936" s="47">
        <v>7</v>
      </c>
    </row>
    <row r="6937" spans="1:19" ht="12.75">
      <c r="A6937" s="22" t="s">
        <v>60</v>
      </c>
      <c r="B6937" s="22" t="s">
        <v>18073</v>
      </c>
      <c r="C6937" s="22" t="s">
        <v>67</v>
      </c>
      <c r="D6937" s="22" t="s">
        <v>61</v>
      </c>
      <c r="E6937" s="22" t="s">
        <v>18115</v>
      </c>
      <c r="F6937" s="31">
        <v>43439.407916666663</v>
      </c>
      <c r="G6937" s="31">
        <v>43473</v>
      </c>
      <c r="H6937" s="31">
        <v>43838</v>
      </c>
      <c r="I6937" s="31">
        <v>43469</v>
      </c>
      <c r="J6937" s="22" t="s">
        <v>73</v>
      </c>
      <c r="K6937" s="32" t="s">
        <v>74</v>
      </c>
      <c r="L6937" s="32" t="s">
        <v>18116</v>
      </c>
      <c r="N6937" s="24">
        <v>4378.9300000000003</v>
      </c>
      <c r="O6937" s="24">
        <v>0</v>
      </c>
      <c r="P6937" s="32" t="s">
        <v>927</v>
      </c>
      <c r="Q6937" s="43" t="s">
        <v>928</v>
      </c>
      <c r="R6937" s="43" t="s">
        <v>78</v>
      </c>
      <c r="S6937" s="47">
        <v>6</v>
      </c>
    </row>
    <row r="6938" spans="1:19" ht="12.75">
      <c r="A6938" s="22" t="s">
        <v>60</v>
      </c>
      <c r="B6938" s="22" t="s">
        <v>18076</v>
      </c>
      <c r="C6938" s="22" t="s">
        <v>67</v>
      </c>
      <c r="D6938" s="22" t="s">
        <v>61</v>
      </c>
      <c r="E6938" s="22" t="s">
        <v>18117</v>
      </c>
      <c r="F6938" s="31">
        <v>43453.570405092592</v>
      </c>
      <c r="G6938" s="31">
        <v>43488</v>
      </c>
      <c r="H6938" s="31">
        <v>43853</v>
      </c>
      <c r="I6938" s="31">
        <v>43483</v>
      </c>
      <c r="J6938" s="22" t="s">
        <v>73</v>
      </c>
      <c r="K6938" s="32" t="s">
        <v>74</v>
      </c>
      <c r="L6938" s="32" t="s">
        <v>18118</v>
      </c>
      <c r="N6938" s="24">
        <v>1040.96</v>
      </c>
      <c r="O6938" s="24">
        <v>0</v>
      </c>
      <c r="P6938" s="32" t="s">
        <v>497</v>
      </c>
      <c r="Q6938" s="43" t="s">
        <v>498</v>
      </c>
      <c r="R6938" s="43" t="s">
        <v>78</v>
      </c>
      <c r="S6938" s="47">
        <v>7</v>
      </c>
    </row>
    <row r="6939" spans="1:19" ht="12.75">
      <c r="A6939" s="22" t="s">
        <v>60</v>
      </c>
      <c r="B6939" s="22" t="s">
        <v>18119</v>
      </c>
      <c r="C6939" s="22" t="s">
        <v>67</v>
      </c>
      <c r="D6939" s="22" t="s">
        <v>61</v>
      </c>
      <c r="E6939" s="22" t="s">
        <v>18120</v>
      </c>
      <c r="F6939" s="31">
        <v>43441.445821759255</v>
      </c>
      <c r="G6939" s="31">
        <v>43470</v>
      </c>
      <c r="H6939" s="31">
        <v>43835</v>
      </c>
      <c r="I6939" s="31">
        <v>43471.440636574072</v>
      </c>
      <c r="J6939" s="22" t="s">
        <v>73</v>
      </c>
      <c r="K6939" s="32" t="s">
        <v>126</v>
      </c>
      <c r="L6939" s="32" t="s">
        <v>18121</v>
      </c>
      <c r="N6939" s="24">
        <v>5260.6962000000003</v>
      </c>
      <c r="O6939" s="24">
        <v>3441.27</v>
      </c>
      <c r="P6939" s="32" t="s">
        <v>355</v>
      </c>
      <c r="Q6939" s="43" t="s">
        <v>356</v>
      </c>
      <c r="R6939" s="43" t="s">
        <v>78</v>
      </c>
      <c r="S6939" s="47">
        <v>6</v>
      </c>
    </row>
    <row r="6940" spans="1:19" ht="12.75">
      <c r="A6940" s="22" t="s">
        <v>60</v>
      </c>
      <c r="B6940" s="22" t="s">
        <v>18083</v>
      </c>
      <c r="C6940" s="22" t="s">
        <v>67</v>
      </c>
      <c r="D6940" s="22" t="s">
        <v>61</v>
      </c>
      <c r="E6940" s="22" t="s">
        <v>18122</v>
      </c>
      <c r="F6940" s="31">
        <v>43439.483587962961</v>
      </c>
      <c r="G6940" s="31">
        <v>43439</v>
      </c>
      <c r="H6940" s="31">
        <v>43804</v>
      </c>
      <c r="I6940" s="31">
        <v>43469</v>
      </c>
      <c r="J6940" s="22" t="s">
        <v>73</v>
      </c>
      <c r="K6940" s="32" t="s">
        <v>74</v>
      </c>
      <c r="L6940" s="32" t="s">
        <v>18123</v>
      </c>
      <c r="N6940" s="24">
        <v>1077.0899999999999</v>
      </c>
      <c r="O6940" s="24">
        <v>0</v>
      </c>
      <c r="P6940" s="32" t="s">
        <v>18124</v>
      </c>
      <c r="Q6940" s="43" t="s">
        <v>18125</v>
      </c>
      <c r="R6940" s="43" t="s">
        <v>78</v>
      </c>
      <c r="S6940" s="47">
        <v>7</v>
      </c>
    </row>
    <row r="6941" spans="1:19" ht="12.75">
      <c r="A6941" s="22" t="s">
        <v>60</v>
      </c>
      <c r="B6941" s="22" t="s">
        <v>18076</v>
      </c>
      <c r="C6941" s="22" t="s">
        <v>67</v>
      </c>
      <c r="D6941" s="22" t="s">
        <v>61</v>
      </c>
      <c r="E6941" s="22" t="s">
        <v>18126</v>
      </c>
      <c r="F6941" s="31">
        <v>43455.601435185185</v>
      </c>
      <c r="G6941" s="31">
        <v>43455</v>
      </c>
      <c r="H6941" s="31">
        <v>43820</v>
      </c>
      <c r="I6941" s="31">
        <v>43485</v>
      </c>
      <c r="J6941" s="22" t="s">
        <v>73</v>
      </c>
      <c r="K6941" s="32" t="s">
        <v>74</v>
      </c>
      <c r="L6941" s="32" t="s">
        <v>18127</v>
      </c>
      <c r="N6941" s="24">
        <v>2211.3000000000002</v>
      </c>
      <c r="O6941" s="24">
        <v>0</v>
      </c>
      <c r="P6941" s="32" t="s">
        <v>497</v>
      </c>
      <c r="Q6941" s="43" t="s">
        <v>498</v>
      </c>
      <c r="R6941" s="43" t="s">
        <v>78</v>
      </c>
      <c r="S6941" s="47">
        <v>7</v>
      </c>
    </row>
    <row r="6942" spans="1:19" ht="12.75">
      <c r="A6942" s="22" t="s">
        <v>60</v>
      </c>
      <c r="B6942" s="22" t="s">
        <v>18073</v>
      </c>
      <c r="C6942" s="22" t="s">
        <v>67</v>
      </c>
      <c r="D6942" s="22" t="s">
        <v>61</v>
      </c>
      <c r="E6942" s="22" t="s">
        <v>18128</v>
      </c>
      <c r="F6942" s="31">
        <v>43445.700567129628</v>
      </c>
      <c r="G6942" s="31">
        <v>43456</v>
      </c>
      <c r="H6942" s="31">
        <v>43821</v>
      </c>
      <c r="I6942" s="31">
        <v>43475</v>
      </c>
      <c r="J6942" s="22" t="s">
        <v>73</v>
      </c>
      <c r="K6942" s="32" t="s">
        <v>82</v>
      </c>
      <c r="L6942" s="32" t="s">
        <v>18129</v>
      </c>
      <c r="N6942" s="24">
        <v>6115.1419999999998</v>
      </c>
      <c r="O6942" s="24">
        <v>5185.0699999999997</v>
      </c>
      <c r="P6942" s="32" t="s">
        <v>408</v>
      </c>
      <c r="Q6942" s="43" t="s">
        <v>409</v>
      </c>
      <c r="R6942" s="43" t="s">
        <v>78</v>
      </c>
      <c r="S6942" s="47">
        <v>7</v>
      </c>
    </row>
    <row r="6943" spans="1:19" ht="12.75">
      <c r="A6943" s="22" t="s">
        <v>60</v>
      </c>
      <c r="B6943" s="22" t="s">
        <v>18073</v>
      </c>
      <c r="C6943" s="22" t="s">
        <v>67</v>
      </c>
      <c r="D6943" s="22" t="s">
        <v>61</v>
      </c>
      <c r="E6943" s="22" t="s">
        <v>18130</v>
      </c>
      <c r="F6943" s="31">
        <v>43455.659398148149</v>
      </c>
      <c r="G6943" s="31">
        <v>43419</v>
      </c>
      <c r="H6943" s="31">
        <v>43646</v>
      </c>
      <c r="I6943" s="31">
        <v>43485</v>
      </c>
      <c r="J6943" s="22" t="s">
        <v>131</v>
      </c>
      <c r="K6943" s="32" t="s">
        <v>74</v>
      </c>
      <c r="L6943" s="32" t="s">
        <v>18131</v>
      </c>
      <c r="M6943" s="32" t="s">
        <v>18132</v>
      </c>
      <c r="N6943" s="24">
        <v>0</v>
      </c>
      <c r="O6943" s="24">
        <v>0</v>
      </c>
      <c r="P6943" s="32" t="s">
        <v>18133</v>
      </c>
      <c r="Q6943" s="43" t="s">
        <v>18134</v>
      </c>
      <c r="R6943" s="43" t="s">
        <v>2208</v>
      </c>
      <c r="S6943" s="47">
        <v>1</v>
      </c>
    </row>
    <row r="6944" spans="1:19" ht="12.75">
      <c r="A6944" s="22" t="s">
        <v>60</v>
      </c>
      <c r="B6944" s="22" t="s">
        <v>18101</v>
      </c>
      <c r="C6944" s="22" t="s">
        <v>67</v>
      </c>
      <c r="D6944" s="22" t="s">
        <v>61</v>
      </c>
      <c r="E6944" s="22" t="s">
        <v>18135</v>
      </c>
      <c r="F6944" s="31">
        <v>43438.401967592588</v>
      </c>
      <c r="G6944" s="31">
        <v>43443</v>
      </c>
      <c r="H6944" s="31">
        <v>43808</v>
      </c>
      <c r="I6944" s="31">
        <v>43468</v>
      </c>
      <c r="J6944" s="22" t="s">
        <v>73</v>
      </c>
      <c r="K6944" s="32" t="s">
        <v>74</v>
      </c>
      <c r="L6944" s="32" t="s">
        <v>18136</v>
      </c>
      <c r="N6944" s="24">
        <v>0</v>
      </c>
      <c r="O6944" s="24">
        <v>0</v>
      </c>
      <c r="P6944" s="32" t="s">
        <v>6345</v>
      </c>
      <c r="Q6944" s="43" t="s">
        <v>6346</v>
      </c>
      <c r="R6944" s="43" t="s">
        <v>78</v>
      </c>
      <c r="S6944" s="47">
        <v>7</v>
      </c>
    </row>
    <row r="6945" spans="1:19" ht="12.75">
      <c r="A6945" s="22" t="s">
        <v>60</v>
      </c>
      <c r="B6945" s="22" t="s">
        <v>18119</v>
      </c>
      <c r="C6945" s="22" t="s">
        <v>67</v>
      </c>
      <c r="D6945" s="22" t="s">
        <v>61</v>
      </c>
      <c r="E6945" s="22" t="s">
        <v>18137</v>
      </c>
      <c r="F6945" s="31">
        <v>43453.549618055556</v>
      </c>
      <c r="G6945" s="31">
        <v>43479</v>
      </c>
      <c r="H6945" s="31">
        <v>43844</v>
      </c>
      <c r="I6945" s="31">
        <v>43483.543842592589</v>
      </c>
      <c r="J6945" s="22" t="s">
        <v>73</v>
      </c>
      <c r="K6945" s="32" t="s">
        <v>74</v>
      </c>
      <c r="L6945" s="32" t="s">
        <v>18138</v>
      </c>
      <c r="N6945" s="24">
        <v>9691.9899999999998</v>
      </c>
      <c r="O6945" s="24">
        <v>0</v>
      </c>
      <c r="P6945" s="32" t="s">
        <v>109</v>
      </c>
      <c r="Q6945" s="43" t="s">
        <v>110</v>
      </c>
      <c r="R6945" s="43" t="s">
        <v>78</v>
      </c>
      <c r="S6945" s="47">
        <v>6</v>
      </c>
    </row>
    <row r="6946" spans="1:19" ht="12.75">
      <c r="A6946" s="22" t="s">
        <v>60</v>
      </c>
      <c r="B6946" s="22" t="s">
        <v>18076</v>
      </c>
      <c r="C6946" s="22" t="s">
        <v>67</v>
      </c>
      <c r="D6946" s="22" t="s">
        <v>61</v>
      </c>
      <c r="E6946" s="22" t="s">
        <v>18139</v>
      </c>
      <c r="F6946" s="31">
        <v>43438.513703703698</v>
      </c>
      <c r="G6946" s="31">
        <v>43475</v>
      </c>
      <c r="H6946" s="31">
        <v>43840</v>
      </c>
      <c r="I6946" s="31">
        <v>43468</v>
      </c>
      <c r="J6946" s="22" t="s">
        <v>73</v>
      </c>
      <c r="K6946" s="32" t="s">
        <v>74</v>
      </c>
      <c r="L6946" s="32" t="s">
        <v>18140</v>
      </c>
      <c r="N6946" s="24">
        <v>3822.9321</v>
      </c>
      <c r="O6946" s="24">
        <v>0</v>
      </c>
      <c r="P6946" s="32" t="s">
        <v>1669</v>
      </c>
      <c r="Q6946" s="43" t="s">
        <v>1670</v>
      </c>
      <c r="R6946" s="43" t="s">
        <v>78</v>
      </c>
      <c r="S6946" s="47">
        <v>7</v>
      </c>
    </row>
    <row r="6947" spans="1:19" ht="12.75">
      <c r="A6947" s="22" t="s">
        <v>60</v>
      </c>
      <c r="B6947" s="22" t="s">
        <v>18073</v>
      </c>
      <c r="C6947" s="22" t="s">
        <v>67</v>
      </c>
      <c r="D6947" s="22" t="s">
        <v>61</v>
      </c>
      <c r="E6947" s="22" t="s">
        <v>18141</v>
      </c>
      <c r="F6947" s="31">
        <v>43444.738298611112</v>
      </c>
      <c r="G6947" s="31">
        <v>43488</v>
      </c>
      <c r="H6947" s="31">
        <v>43853</v>
      </c>
      <c r="I6947" s="31">
        <v>43474</v>
      </c>
      <c r="J6947" s="22" t="s">
        <v>73</v>
      </c>
      <c r="K6947" s="32" t="s">
        <v>74</v>
      </c>
      <c r="L6947" s="32" t="s">
        <v>18142</v>
      </c>
      <c r="N6947" s="24">
        <v>726.41</v>
      </c>
      <c r="O6947" s="24">
        <v>0</v>
      </c>
      <c r="P6947" s="32" t="s">
        <v>18143</v>
      </c>
      <c r="Q6947" s="43" t="s">
        <v>18144</v>
      </c>
      <c r="R6947" s="43" t="s">
        <v>78</v>
      </c>
      <c r="S6947" s="47">
        <v>6</v>
      </c>
    </row>
    <row r="6948" spans="1:19" ht="12.75">
      <c r="A6948" s="22" t="s">
        <v>60</v>
      </c>
      <c r="B6948" s="22" t="s">
        <v>18145</v>
      </c>
      <c r="C6948" s="22" t="s">
        <v>67</v>
      </c>
      <c r="D6948" s="22" t="s">
        <v>61</v>
      </c>
      <c r="E6948" s="22" t="s">
        <v>18146</v>
      </c>
      <c r="F6948" s="31">
        <v>43439.472870370366</v>
      </c>
      <c r="G6948" s="31">
        <v>43445</v>
      </c>
      <c r="H6948" s="31">
        <v>43800</v>
      </c>
      <c r="I6948" s="31">
        <v>43469</v>
      </c>
      <c r="J6948" s="22" t="s">
        <v>73</v>
      </c>
      <c r="K6948" s="32" t="s">
        <v>126</v>
      </c>
      <c r="L6948" s="32" t="s">
        <v>18147</v>
      </c>
      <c r="N6948" s="24">
        <v>2236.6228000000001</v>
      </c>
      <c r="O6948" s="24">
        <v>0</v>
      </c>
      <c r="P6948" s="32" t="s">
        <v>90</v>
      </c>
      <c r="Q6948" s="43" t="s">
        <v>91</v>
      </c>
      <c r="R6948" s="43" t="s">
        <v>78</v>
      </c>
      <c r="S6948" s="47">
        <v>7</v>
      </c>
    </row>
    <row r="6949" spans="1:19" ht="12.75">
      <c r="A6949" s="22" t="s">
        <v>60</v>
      </c>
      <c r="B6949" s="22" t="s">
        <v>18076</v>
      </c>
      <c r="C6949" s="22" t="s">
        <v>67</v>
      </c>
      <c r="D6949" s="22" t="s">
        <v>61</v>
      </c>
      <c r="E6949" s="22" t="s">
        <v>18148</v>
      </c>
      <c r="F6949" s="31">
        <v>43445.664490740739</v>
      </c>
      <c r="G6949" s="31">
        <v>43469</v>
      </c>
      <c r="H6949" s="31">
        <v>43834</v>
      </c>
      <c r="I6949" s="31">
        <v>43475</v>
      </c>
      <c r="J6949" s="22" t="s">
        <v>73</v>
      </c>
      <c r="K6949" s="32" t="s">
        <v>126</v>
      </c>
      <c r="L6949" s="32" t="s">
        <v>18149</v>
      </c>
      <c r="N6949" s="24">
        <v>560.33000000000004</v>
      </c>
      <c r="O6949" s="24">
        <v>937.90</v>
      </c>
      <c r="P6949" s="32" t="s">
        <v>184</v>
      </c>
      <c r="Q6949" s="43" t="s">
        <v>185</v>
      </c>
      <c r="R6949" s="43" t="s">
        <v>78</v>
      </c>
      <c r="S6949" s="47">
        <v>7</v>
      </c>
    </row>
    <row r="6950" spans="1:19" ht="12.75">
      <c r="A6950" s="22" t="s">
        <v>60</v>
      </c>
      <c r="B6950" s="22" t="s">
        <v>18073</v>
      </c>
      <c r="C6950" s="22" t="s">
        <v>67</v>
      </c>
      <c r="D6950" s="22" t="s">
        <v>61</v>
      </c>
      <c r="E6950" s="22" t="s">
        <v>18150</v>
      </c>
      <c r="F6950" s="31">
        <v>43448.433599537035</v>
      </c>
      <c r="G6950" s="31">
        <v>43448</v>
      </c>
      <c r="H6950" s="31">
        <v>43813</v>
      </c>
      <c r="I6950" s="31">
        <v>43478</v>
      </c>
      <c r="J6950" s="22" t="s">
        <v>73</v>
      </c>
      <c r="K6950" s="32" t="s">
        <v>82</v>
      </c>
      <c r="L6950" s="32" t="s">
        <v>18151</v>
      </c>
      <c r="N6950" s="24">
        <v>1514.6366</v>
      </c>
      <c r="O6950" s="24">
        <v>1575.93</v>
      </c>
      <c r="P6950" s="32" t="s">
        <v>90</v>
      </c>
      <c r="Q6950" s="43" t="s">
        <v>91</v>
      </c>
      <c r="R6950" s="43" t="s">
        <v>78</v>
      </c>
      <c r="S6950" s="47">
        <v>7</v>
      </c>
    </row>
    <row r="6951" spans="1:19" ht="12.75">
      <c r="A6951" s="22" t="s">
        <v>60</v>
      </c>
      <c r="B6951" s="22" t="s">
        <v>18083</v>
      </c>
      <c r="C6951" s="22" t="s">
        <v>67</v>
      </c>
      <c r="D6951" s="22" t="s">
        <v>61</v>
      </c>
      <c r="E6951" s="22" t="s">
        <v>18152</v>
      </c>
      <c r="F6951" s="31">
        <v>43447.707546296297</v>
      </c>
      <c r="G6951" s="31">
        <v>43448</v>
      </c>
      <c r="H6951" s="31">
        <v>43813</v>
      </c>
      <c r="I6951" s="31">
        <v>43477</v>
      </c>
      <c r="J6951" s="22" t="s">
        <v>73</v>
      </c>
      <c r="K6951" s="32" t="s">
        <v>74</v>
      </c>
      <c r="L6951" s="32" t="s">
        <v>18153</v>
      </c>
      <c r="N6951" s="24">
        <v>1139.7149999999999</v>
      </c>
      <c r="O6951" s="24">
        <v>0</v>
      </c>
      <c r="P6951" s="32" t="s">
        <v>10577</v>
      </c>
      <c r="Q6951" s="43" t="s">
        <v>10578</v>
      </c>
      <c r="R6951" s="43" t="s">
        <v>78</v>
      </c>
      <c r="S6951" s="47">
        <v>7</v>
      </c>
    </row>
    <row r="6952" spans="1:19" ht="12.75">
      <c r="A6952" s="22" t="s">
        <v>60</v>
      </c>
      <c r="B6952" s="22" t="s">
        <v>18073</v>
      </c>
      <c r="C6952" s="22" t="s">
        <v>67</v>
      </c>
      <c r="D6952" s="22" t="s">
        <v>61</v>
      </c>
      <c r="E6952" s="22" t="s">
        <v>18154</v>
      </c>
      <c r="F6952" s="31">
        <v>43454.186863425923</v>
      </c>
      <c r="G6952" s="31">
        <v>43496</v>
      </c>
      <c r="H6952" s="31">
        <v>43861</v>
      </c>
      <c r="I6952" s="31">
        <v>43514.186863425923</v>
      </c>
      <c r="J6952" s="22" t="s">
        <v>73</v>
      </c>
      <c r="K6952" s="32" t="s">
        <v>74</v>
      </c>
      <c r="L6952" s="32" t="s">
        <v>18155</v>
      </c>
      <c r="M6952" s="32" t="s">
        <v>18156</v>
      </c>
      <c r="N6952" s="24">
        <v>786.76329999999996</v>
      </c>
      <c r="O6952" s="24">
        <v>0</v>
      </c>
      <c r="P6952" s="32" t="s">
        <v>1647</v>
      </c>
      <c r="Q6952" s="43" t="s">
        <v>1648</v>
      </c>
      <c r="R6952" s="43" t="s">
        <v>78</v>
      </c>
      <c r="S6952" s="47">
        <v>7</v>
      </c>
    </row>
    <row r="6953" spans="1:19" ht="12.75">
      <c r="A6953" s="22" t="s">
        <v>60</v>
      </c>
      <c r="B6953" s="22" t="s">
        <v>18073</v>
      </c>
      <c r="C6953" s="22" t="s">
        <v>67</v>
      </c>
      <c r="D6953" s="22" t="s">
        <v>61</v>
      </c>
      <c r="E6953" s="22" t="s">
        <v>18157</v>
      </c>
      <c r="F6953" s="31">
        <v>43444.508125</v>
      </c>
      <c r="G6953" s="31">
        <v>43444</v>
      </c>
      <c r="H6953" s="31">
        <v>43809</v>
      </c>
      <c r="I6953" s="31">
        <v>43474</v>
      </c>
      <c r="J6953" s="22" t="s">
        <v>73</v>
      </c>
      <c r="K6953" s="32" t="s">
        <v>126</v>
      </c>
      <c r="L6953" s="32" t="s">
        <v>18158</v>
      </c>
      <c r="N6953" s="24">
        <v>4395.8850000000002</v>
      </c>
      <c r="O6953" s="24">
        <v>2819.32</v>
      </c>
      <c r="P6953" s="32" t="s">
        <v>228</v>
      </c>
      <c r="Q6953" s="43" t="s">
        <v>229</v>
      </c>
      <c r="R6953" s="43" t="s">
        <v>78</v>
      </c>
      <c r="S6953" s="47">
        <v>7</v>
      </c>
    </row>
    <row r="6954" spans="1:19" ht="12.75">
      <c r="A6954" s="22" t="s">
        <v>60</v>
      </c>
      <c r="B6954" s="22" t="s">
        <v>18083</v>
      </c>
      <c r="C6954" s="22" t="s">
        <v>67</v>
      </c>
      <c r="D6954" s="22" t="s">
        <v>61</v>
      </c>
      <c r="E6954" s="22" t="s">
        <v>18159</v>
      </c>
      <c r="F6954" s="31">
        <v>43453.484398148146</v>
      </c>
      <c r="G6954" s="31">
        <v>43484</v>
      </c>
      <c r="H6954" s="31">
        <v>43849</v>
      </c>
      <c r="I6954" s="31">
        <v>43483</v>
      </c>
      <c r="J6954" s="22" t="s">
        <v>73</v>
      </c>
      <c r="K6954" s="32" t="s">
        <v>82</v>
      </c>
      <c r="L6954" s="32" t="s">
        <v>18160</v>
      </c>
      <c r="N6954" s="24">
        <v>1063.72</v>
      </c>
      <c r="O6954" s="24">
        <v>617.38</v>
      </c>
      <c r="P6954" s="32" t="s">
        <v>730</v>
      </c>
      <c r="Q6954" s="43" t="s">
        <v>731</v>
      </c>
      <c r="R6954" s="43" t="s">
        <v>78</v>
      </c>
      <c r="S6954" s="47">
        <v>7</v>
      </c>
    </row>
    <row r="6955" spans="1:19" ht="12.75">
      <c r="A6955" s="22" t="s">
        <v>60</v>
      </c>
      <c r="B6955" s="22" t="s">
        <v>18076</v>
      </c>
      <c r="C6955" s="22" t="s">
        <v>67</v>
      </c>
      <c r="D6955" s="22" t="s">
        <v>61</v>
      </c>
      <c r="E6955" s="22" t="s">
        <v>18161</v>
      </c>
      <c r="F6955" s="31">
        <v>43455.602094907408</v>
      </c>
      <c r="G6955" s="31">
        <v>43455</v>
      </c>
      <c r="H6955" s="31">
        <v>43820</v>
      </c>
      <c r="I6955" s="31">
        <v>43485</v>
      </c>
      <c r="J6955" s="22" t="s">
        <v>73</v>
      </c>
      <c r="K6955" s="32" t="s">
        <v>82</v>
      </c>
      <c r="L6955" s="32" t="s">
        <v>18162</v>
      </c>
      <c r="N6955" s="24">
        <v>1575.59</v>
      </c>
      <c r="O6955" s="24">
        <v>1273.6500000000001</v>
      </c>
      <c r="P6955" s="32" t="s">
        <v>497</v>
      </c>
      <c r="Q6955" s="43" t="s">
        <v>498</v>
      </c>
      <c r="R6955" s="43" t="s">
        <v>78</v>
      </c>
      <c r="S6955" s="47">
        <v>7</v>
      </c>
    </row>
    <row r="6956" spans="1:19" ht="12.75">
      <c r="A6956" s="22" t="s">
        <v>60</v>
      </c>
      <c r="B6956" s="22" t="s">
        <v>18163</v>
      </c>
      <c r="C6956" s="22" t="s">
        <v>67</v>
      </c>
      <c r="D6956" s="22" t="s">
        <v>61</v>
      </c>
      <c r="E6956" s="22" t="s">
        <v>18164</v>
      </c>
      <c r="F6956" s="31">
        <v>43444.614976851852</v>
      </c>
      <c r="G6956" s="31">
        <v>43466</v>
      </c>
      <c r="H6956" s="31">
        <v>43831</v>
      </c>
      <c r="I6956" s="31">
        <v>43474</v>
      </c>
      <c r="J6956" s="22" t="s">
        <v>73</v>
      </c>
      <c r="K6956" s="32" t="s">
        <v>74</v>
      </c>
      <c r="L6956" s="32" t="s">
        <v>18165</v>
      </c>
      <c r="N6956" s="24">
        <v>3055.1833000000001</v>
      </c>
      <c r="O6956" s="24">
        <v>0</v>
      </c>
      <c r="P6956" s="32" t="s">
        <v>497</v>
      </c>
      <c r="Q6956" s="43" t="s">
        <v>498</v>
      </c>
      <c r="R6956" s="43" t="s">
        <v>78</v>
      </c>
      <c r="S6956" s="47">
        <v>6</v>
      </c>
    </row>
    <row r="6957" spans="1:19" ht="12.75">
      <c r="A6957" s="22" t="s">
        <v>60</v>
      </c>
      <c r="B6957" s="22" t="s">
        <v>18073</v>
      </c>
      <c r="C6957" s="22" t="s">
        <v>67</v>
      </c>
      <c r="D6957" s="22" t="s">
        <v>61</v>
      </c>
      <c r="E6957" s="22" t="s">
        <v>18166</v>
      </c>
      <c r="F6957" s="31">
        <v>43440.046307870369</v>
      </c>
      <c r="G6957" s="31">
        <v>43482</v>
      </c>
      <c r="H6957" s="31">
        <v>43847</v>
      </c>
      <c r="I6957" s="31">
        <v>43500.046307870369</v>
      </c>
      <c r="J6957" s="22" t="s">
        <v>73</v>
      </c>
      <c r="K6957" s="32" t="s">
        <v>74</v>
      </c>
      <c r="L6957" s="32" t="s">
        <v>18167</v>
      </c>
      <c r="M6957" s="32" t="s">
        <v>18168</v>
      </c>
      <c r="N6957" s="24">
        <v>3764.84</v>
      </c>
      <c r="O6957" s="24">
        <v>0</v>
      </c>
      <c r="P6957" s="32" t="s">
        <v>90</v>
      </c>
      <c r="Q6957" s="43" t="s">
        <v>91</v>
      </c>
      <c r="R6957" s="43" t="s">
        <v>78</v>
      </c>
      <c r="S6957" s="47">
        <v>7</v>
      </c>
    </row>
    <row r="6958" spans="1:19" ht="12.75">
      <c r="A6958" s="22" t="s">
        <v>60</v>
      </c>
      <c r="B6958" s="22" t="s">
        <v>18073</v>
      </c>
      <c r="C6958" s="22" t="s">
        <v>67</v>
      </c>
      <c r="D6958" s="22" t="s">
        <v>61</v>
      </c>
      <c r="E6958" s="22" t="s">
        <v>18169</v>
      </c>
      <c r="F6958" s="31">
        <v>43446.490995370368</v>
      </c>
      <c r="G6958" s="31">
        <v>43488</v>
      </c>
      <c r="H6958" s="31">
        <v>43853</v>
      </c>
      <c r="I6958" s="31">
        <v>43476</v>
      </c>
      <c r="J6958" s="22" t="s">
        <v>73</v>
      </c>
      <c r="K6958" s="32" t="s">
        <v>126</v>
      </c>
      <c r="L6958" s="32" t="s">
        <v>18170</v>
      </c>
      <c r="N6958" s="24">
        <v>987.84569999999997</v>
      </c>
      <c r="O6958" s="24">
        <v>756.03</v>
      </c>
      <c r="P6958" s="32" t="s">
        <v>658</v>
      </c>
      <c r="Q6958" s="43" t="s">
        <v>659</v>
      </c>
      <c r="R6958" s="43" t="s">
        <v>78</v>
      </c>
      <c r="S6958" s="47">
        <v>7</v>
      </c>
    </row>
    <row r="6959" spans="1:19" ht="12.75">
      <c r="A6959" s="22" t="s">
        <v>60</v>
      </c>
      <c r="B6959" s="22" t="s">
        <v>18119</v>
      </c>
      <c r="C6959" s="22" t="s">
        <v>67</v>
      </c>
      <c r="D6959" s="22" t="s">
        <v>61</v>
      </c>
      <c r="E6959" s="22" t="s">
        <v>18171</v>
      </c>
      <c r="F6959" s="31">
        <v>43452.531018518515</v>
      </c>
      <c r="G6959" s="31">
        <v>43453</v>
      </c>
      <c r="H6959" s="31">
        <v>43818</v>
      </c>
      <c r="I6959" s="31">
        <v>43482.529178240737</v>
      </c>
      <c r="J6959" s="22" t="s">
        <v>73</v>
      </c>
      <c r="K6959" s="32" t="s">
        <v>126</v>
      </c>
      <c r="L6959" s="32" t="s">
        <v>18172</v>
      </c>
      <c r="N6959" s="24">
        <v>293.27499999999998</v>
      </c>
      <c r="O6959" s="24">
        <v>234.76</v>
      </c>
      <c r="P6959" s="32" t="s">
        <v>8584</v>
      </c>
      <c r="Q6959" s="43" t="s">
        <v>8585</v>
      </c>
      <c r="R6959" s="43" t="s">
        <v>78</v>
      </c>
      <c r="S6959" s="47">
        <v>7</v>
      </c>
    </row>
    <row r="6960" spans="1:19" ht="12.75">
      <c r="A6960" s="22" t="s">
        <v>60</v>
      </c>
      <c r="B6960" s="22" t="s">
        <v>18073</v>
      </c>
      <c r="C6960" s="22" t="s">
        <v>67</v>
      </c>
      <c r="D6960" s="22" t="s">
        <v>61</v>
      </c>
      <c r="E6960" s="22" t="s">
        <v>18173</v>
      </c>
      <c r="F6960" s="31">
        <v>43445.673981481479</v>
      </c>
      <c r="G6960" s="31">
        <v>43445</v>
      </c>
      <c r="H6960" s="31">
        <v>43810</v>
      </c>
      <c r="I6960" s="31">
        <v>43475</v>
      </c>
      <c r="J6960" s="22" t="s">
        <v>73</v>
      </c>
      <c r="K6960" s="32" t="s">
        <v>126</v>
      </c>
      <c r="L6960" s="32" t="s">
        <v>18174</v>
      </c>
      <c r="N6960" s="24">
        <v>846.98620000000005</v>
      </c>
      <c r="O6960" s="24">
        <v>633.78999999999996</v>
      </c>
      <c r="P6960" s="32" t="s">
        <v>90</v>
      </c>
      <c r="Q6960" s="43" t="s">
        <v>91</v>
      </c>
      <c r="R6960" s="43" t="s">
        <v>78</v>
      </c>
      <c r="S6960" s="47">
        <v>7</v>
      </c>
    </row>
    <row r="6961" spans="1:19" ht="12.75">
      <c r="A6961" s="22" t="s">
        <v>60</v>
      </c>
      <c r="B6961" s="22" t="s">
        <v>18119</v>
      </c>
      <c r="C6961" s="22" t="s">
        <v>67</v>
      </c>
      <c r="D6961" s="22" t="s">
        <v>61</v>
      </c>
      <c r="E6961" s="22" t="s">
        <v>18175</v>
      </c>
      <c r="F6961" s="31">
        <v>43447.711655092593</v>
      </c>
      <c r="G6961" s="31">
        <v>43112</v>
      </c>
      <c r="H6961" s="31">
        <v>43477</v>
      </c>
      <c r="I6961" s="31">
        <v>43477.709247685183</v>
      </c>
      <c r="J6961" s="22" t="s">
        <v>73</v>
      </c>
      <c r="K6961" s="32" t="s">
        <v>74</v>
      </c>
      <c r="L6961" s="32" t="s">
        <v>18176</v>
      </c>
      <c r="N6961" s="24">
        <v>940.19</v>
      </c>
      <c r="O6961" s="24">
        <v>0</v>
      </c>
      <c r="P6961" s="32" t="s">
        <v>837</v>
      </c>
      <c r="Q6961" s="43" t="s">
        <v>838</v>
      </c>
      <c r="R6961" s="43" t="s">
        <v>78</v>
      </c>
      <c r="S6961" s="47">
        <v>6</v>
      </c>
    </row>
    <row r="6962" spans="1:19" ht="12.75">
      <c r="A6962" s="22" t="s">
        <v>60</v>
      </c>
      <c r="B6962" s="22" t="s">
        <v>18073</v>
      </c>
      <c r="C6962" s="22" t="s">
        <v>67</v>
      </c>
      <c r="D6962" s="22" t="s">
        <v>61</v>
      </c>
      <c r="E6962" s="22" t="s">
        <v>18177</v>
      </c>
      <c r="F6962" s="31">
        <v>43448.393784722219</v>
      </c>
      <c r="G6962" s="31">
        <v>43451</v>
      </c>
      <c r="H6962" s="31">
        <v>43816</v>
      </c>
      <c r="I6962" s="31">
        <v>43478</v>
      </c>
      <c r="J6962" s="22" t="s">
        <v>73</v>
      </c>
      <c r="K6962" s="32" t="s">
        <v>82</v>
      </c>
      <c r="L6962" s="32" t="s">
        <v>18178</v>
      </c>
      <c r="N6962" s="24">
        <v>460.07</v>
      </c>
      <c r="O6962" s="24">
        <v>530.15</v>
      </c>
      <c r="P6962" s="32" t="s">
        <v>105</v>
      </c>
      <c r="Q6962" s="43" t="s">
        <v>106</v>
      </c>
      <c r="R6962" s="43" t="s">
        <v>78</v>
      </c>
      <c r="S6962" s="47">
        <v>7</v>
      </c>
    </row>
    <row r="6963" spans="1:19" ht="12.75">
      <c r="A6963" s="22" t="s">
        <v>60</v>
      </c>
      <c r="B6963" s="22" t="s">
        <v>18076</v>
      </c>
      <c r="C6963" s="22" t="s">
        <v>67</v>
      </c>
      <c r="D6963" s="22" t="s">
        <v>61</v>
      </c>
      <c r="E6963" s="22" t="s">
        <v>18179</v>
      </c>
      <c r="F6963" s="31">
        <v>43447.460798611108</v>
      </c>
      <c r="G6963" s="31">
        <v>43466</v>
      </c>
      <c r="H6963" s="31">
        <v>43831</v>
      </c>
      <c r="I6963" s="31">
        <v>43477</v>
      </c>
      <c r="J6963" s="22" t="s">
        <v>73</v>
      </c>
      <c r="K6963" s="32" t="s">
        <v>82</v>
      </c>
      <c r="L6963" s="32" t="s">
        <v>18180</v>
      </c>
      <c r="N6963" s="24">
        <v>1904.1228000000001</v>
      </c>
      <c r="O6963" s="24">
        <v>1463.90</v>
      </c>
      <c r="P6963" s="32" t="s">
        <v>6038</v>
      </c>
      <c r="Q6963" s="43" t="s">
        <v>6039</v>
      </c>
      <c r="R6963" s="43" t="s">
        <v>78</v>
      </c>
      <c r="S6963" s="47">
        <v>7</v>
      </c>
    </row>
    <row r="6964" spans="1:19" ht="12.75">
      <c r="A6964" s="22" t="s">
        <v>60</v>
      </c>
      <c r="B6964" s="22" t="s">
        <v>18076</v>
      </c>
      <c r="C6964" s="22" t="s">
        <v>67</v>
      </c>
      <c r="D6964" s="22" t="s">
        <v>61</v>
      </c>
      <c r="E6964" s="22" t="s">
        <v>18181</v>
      </c>
      <c r="F6964" s="31">
        <v>43444.41737268518</v>
      </c>
      <c r="G6964" s="31">
        <v>43470</v>
      </c>
      <c r="H6964" s="31">
        <v>43835</v>
      </c>
      <c r="I6964" s="31">
        <v>43474</v>
      </c>
      <c r="J6964" s="22" t="s">
        <v>73</v>
      </c>
      <c r="K6964" s="32" t="s">
        <v>126</v>
      </c>
      <c r="L6964" s="32" t="s">
        <v>18182</v>
      </c>
      <c r="N6964" s="24">
        <v>494.96140000000003</v>
      </c>
      <c r="O6964" s="24">
        <v>361.59</v>
      </c>
      <c r="P6964" s="32" t="s">
        <v>393</v>
      </c>
      <c r="Q6964" s="43" t="s">
        <v>394</v>
      </c>
      <c r="R6964" s="43" t="s">
        <v>78</v>
      </c>
      <c r="S6964" s="47">
        <v>7</v>
      </c>
    </row>
    <row r="6965" spans="1:19" ht="12.75">
      <c r="A6965" s="22" t="s">
        <v>60</v>
      </c>
      <c r="B6965" s="22" t="s">
        <v>18076</v>
      </c>
      <c r="C6965" s="22" t="s">
        <v>67</v>
      </c>
      <c r="D6965" s="22" t="s">
        <v>61</v>
      </c>
      <c r="E6965" s="22" t="s">
        <v>18183</v>
      </c>
      <c r="F6965" s="31">
        <v>43448.406122685185</v>
      </c>
      <c r="G6965" s="31">
        <v>43508</v>
      </c>
      <c r="H6965" s="31">
        <v>43873</v>
      </c>
      <c r="I6965" s="31">
        <v>43478</v>
      </c>
      <c r="J6965" s="22" t="s">
        <v>73</v>
      </c>
      <c r="K6965" s="32" t="s">
        <v>82</v>
      </c>
      <c r="L6965" s="32" t="s">
        <v>18184</v>
      </c>
      <c r="N6965" s="24">
        <v>1550.71</v>
      </c>
      <c r="O6965" s="24">
        <v>2125.0700000000002</v>
      </c>
      <c r="P6965" s="32" t="s">
        <v>403</v>
      </c>
      <c r="Q6965" s="43" t="s">
        <v>404</v>
      </c>
      <c r="R6965" s="43" t="s">
        <v>78</v>
      </c>
      <c r="S6965" s="47">
        <v>7</v>
      </c>
    </row>
    <row r="6966" spans="1:19" ht="12.75">
      <c r="A6966" s="22" t="s">
        <v>60</v>
      </c>
      <c r="B6966" s="22" t="s">
        <v>18119</v>
      </c>
      <c r="C6966" s="22" t="s">
        <v>67</v>
      </c>
      <c r="D6966" s="22" t="s">
        <v>61</v>
      </c>
      <c r="E6966" s="22" t="s">
        <v>18185</v>
      </c>
      <c r="F6966" s="31">
        <v>43438.508356481478</v>
      </c>
      <c r="G6966" s="31">
        <v>43444</v>
      </c>
      <c r="H6966" s="31">
        <v>43809</v>
      </c>
      <c r="I6966" s="31">
        <v>43468.506238425922</v>
      </c>
      <c r="J6966" s="22" t="s">
        <v>73</v>
      </c>
      <c r="K6966" s="32" t="s">
        <v>126</v>
      </c>
      <c r="L6966" s="32" t="s">
        <v>18186</v>
      </c>
      <c r="N6966" s="24">
        <v>1977.5565999999999</v>
      </c>
      <c r="O6966" s="24">
        <v>777.13</v>
      </c>
      <c r="P6966" s="32" t="s">
        <v>228</v>
      </c>
      <c r="Q6966" s="43" t="s">
        <v>229</v>
      </c>
      <c r="R6966" s="43" t="s">
        <v>78</v>
      </c>
      <c r="S6966" s="47">
        <v>7</v>
      </c>
    </row>
    <row r="6967" spans="1:19" ht="12.75">
      <c r="A6967" s="22" t="s">
        <v>60</v>
      </c>
      <c r="B6967" s="22" t="s">
        <v>18083</v>
      </c>
      <c r="C6967" s="22" t="s">
        <v>67</v>
      </c>
      <c r="D6967" s="22" t="s">
        <v>61</v>
      </c>
      <c r="E6967" s="22" t="s">
        <v>18187</v>
      </c>
      <c r="F6967" s="31">
        <v>43446.399918981479</v>
      </c>
      <c r="G6967" s="31">
        <v>43480</v>
      </c>
      <c r="H6967" s="31">
        <v>43845</v>
      </c>
      <c r="I6967" s="31">
        <v>43470</v>
      </c>
      <c r="J6967" s="22" t="s">
        <v>73</v>
      </c>
      <c r="K6967" s="32" t="s">
        <v>82</v>
      </c>
      <c r="L6967" s="32" t="s">
        <v>18188</v>
      </c>
      <c r="N6967" s="24">
        <v>2541.2233000000001</v>
      </c>
      <c r="O6967" s="24">
        <v>2329.96</v>
      </c>
      <c r="P6967" s="32" t="s">
        <v>721</v>
      </c>
      <c r="Q6967" s="43" t="s">
        <v>722</v>
      </c>
      <c r="R6967" s="43" t="s">
        <v>78</v>
      </c>
      <c r="S6967" s="47">
        <v>7</v>
      </c>
    </row>
    <row r="6968" spans="1:19" ht="12.75">
      <c r="A6968" s="22" t="s">
        <v>60</v>
      </c>
      <c r="B6968" s="22" t="s">
        <v>18119</v>
      </c>
      <c r="C6968" s="22" t="s">
        <v>67</v>
      </c>
      <c r="D6968" s="22" t="s">
        <v>61</v>
      </c>
      <c r="E6968" s="22" t="s">
        <v>18189</v>
      </c>
      <c r="F6968" s="31">
        <v>43438.041666666664</v>
      </c>
      <c r="G6968" s="31">
        <v>43477</v>
      </c>
      <c r="H6968" s="31">
        <v>43842</v>
      </c>
      <c r="I6968" s="31">
        <v>43498.041666666664</v>
      </c>
      <c r="J6968" s="22" t="s">
        <v>73</v>
      </c>
      <c r="K6968" s="32" t="s">
        <v>126</v>
      </c>
      <c r="L6968" s="32" t="s">
        <v>18190</v>
      </c>
      <c r="M6968" s="32" t="s">
        <v>18191</v>
      </c>
      <c r="N6968" s="24">
        <v>786.47850000000005</v>
      </c>
      <c r="O6968" s="24">
        <v>425.54</v>
      </c>
      <c r="P6968" s="32" t="s">
        <v>709</v>
      </c>
      <c r="Q6968" s="43" t="s">
        <v>710</v>
      </c>
      <c r="R6968" s="43" t="s">
        <v>78</v>
      </c>
      <c r="S6968" s="47">
        <v>7</v>
      </c>
    </row>
    <row r="6969" spans="1:19" ht="12.75">
      <c r="A6969" s="22" t="s">
        <v>60</v>
      </c>
      <c r="B6969" s="22" t="s">
        <v>18076</v>
      </c>
      <c r="C6969" s="22" t="s">
        <v>67</v>
      </c>
      <c r="D6969" s="22" t="s">
        <v>61</v>
      </c>
      <c r="E6969" s="22" t="s">
        <v>18192</v>
      </c>
      <c r="F6969" s="31">
        <v>43444.454201388886</v>
      </c>
      <c r="G6969" s="31">
        <v>43451</v>
      </c>
      <c r="H6969" s="31">
        <v>43816</v>
      </c>
      <c r="I6969" s="31">
        <v>43474</v>
      </c>
      <c r="J6969" s="22" t="s">
        <v>73</v>
      </c>
      <c r="K6969" s="32" t="s">
        <v>74</v>
      </c>
      <c r="L6969" s="32" t="s">
        <v>18193</v>
      </c>
      <c r="N6969" s="24">
        <v>966.24</v>
      </c>
      <c r="O6969" s="24">
        <v>0</v>
      </c>
      <c r="P6969" s="32" t="s">
        <v>502</v>
      </c>
      <c r="Q6969" s="43" t="s">
        <v>503</v>
      </c>
      <c r="R6969" s="43" t="s">
        <v>78</v>
      </c>
      <c r="S6969" s="47">
        <v>7</v>
      </c>
    </row>
    <row r="6970" spans="1:19" ht="12.75">
      <c r="A6970" s="22" t="s">
        <v>60</v>
      </c>
      <c r="B6970" s="22" t="s">
        <v>18119</v>
      </c>
      <c r="C6970" s="22" t="s">
        <v>67</v>
      </c>
      <c r="D6970" s="22" t="s">
        <v>61</v>
      </c>
      <c r="E6970" s="22" t="s">
        <v>18194</v>
      </c>
      <c r="F6970" s="31">
        <v>43445.624930555554</v>
      </c>
      <c r="G6970" s="31">
        <v>43481</v>
      </c>
      <c r="H6970" s="31">
        <v>43846</v>
      </c>
      <c r="I6970" s="31">
        <v>43475.620243055557</v>
      </c>
      <c r="J6970" s="22" t="s">
        <v>73</v>
      </c>
      <c r="K6970" s="32" t="s">
        <v>126</v>
      </c>
      <c r="L6970" s="32" t="s">
        <v>18195</v>
      </c>
      <c r="N6970" s="24">
        <v>2714.1179999999999</v>
      </c>
      <c r="O6970" s="24">
        <v>2766.85</v>
      </c>
      <c r="P6970" s="32" t="s">
        <v>90</v>
      </c>
      <c r="Q6970" s="43" t="s">
        <v>91</v>
      </c>
      <c r="R6970" s="43" t="s">
        <v>78</v>
      </c>
      <c r="S6970" s="47">
        <v>7</v>
      </c>
    </row>
    <row r="6971" spans="1:19" ht="12.75">
      <c r="A6971" s="22" t="s">
        <v>60</v>
      </c>
      <c r="B6971" s="22" t="s">
        <v>18073</v>
      </c>
      <c r="C6971" s="22" t="s">
        <v>67</v>
      </c>
      <c r="D6971" s="22" t="s">
        <v>61</v>
      </c>
      <c r="E6971" s="22" t="s">
        <v>18196</v>
      </c>
      <c r="F6971" s="31">
        <v>43452.45380787037</v>
      </c>
      <c r="G6971" s="31">
        <v>43480</v>
      </c>
      <c r="H6971" s="31">
        <v>43845</v>
      </c>
      <c r="I6971" s="31">
        <v>43408</v>
      </c>
      <c r="J6971" s="22" t="s">
        <v>73</v>
      </c>
      <c r="K6971" s="32" t="s">
        <v>82</v>
      </c>
      <c r="L6971" s="32" t="s">
        <v>18197</v>
      </c>
      <c r="N6971" s="24">
        <v>3599.5657000000001</v>
      </c>
      <c r="O6971" s="24">
        <v>2523.4299999999998</v>
      </c>
      <c r="P6971" s="32" t="s">
        <v>5944</v>
      </c>
      <c r="Q6971" s="43" t="s">
        <v>5945</v>
      </c>
      <c r="R6971" s="43" t="s">
        <v>78</v>
      </c>
      <c r="S6971" s="47">
        <v>7</v>
      </c>
    </row>
    <row r="6972" spans="1:19" ht="12.75">
      <c r="A6972" s="22" t="s">
        <v>60</v>
      </c>
      <c r="B6972" s="22" t="s">
        <v>18073</v>
      </c>
      <c r="C6972" s="22" t="s">
        <v>67</v>
      </c>
      <c r="D6972" s="22" t="s">
        <v>61</v>
      </c>
      <c r="E6972" s="22" t="s">
        <v>18198</v>
      </c>
      <c r="F6972" s="31">
        <v>43438.604756944442</v>
      </c>
      <c r="G6972" s="31">
        <v>43438</v>
      </c>
      <c r="H6972" s="31">
        <v>43832</v>
      </c>
      <c r="I6972" s="31">
        <v>43468</v>
      </c>
      <c r="J6972" s="22" t="s">
        <v>73</v>
      </c>
      <c r="K6972" s="32" t="s">
        <v>74</v>
      </c>
      <c r="L6972" s="32" t="s">
        <v>18199</v>
      </c>
      <c r="N6972" s="24">
        <v>268.04000000000002</v>
      </c>
      <c r="O6972" s="24">
        <v>0</v>
      </c>
      <c r="P6972" s="32" t="s">
        <v>1219</v>
      </c>
      <c r="Q6972" s="43" t="s">
        <v>1220</v>
      </c>
      <c r="R6972" s="43" t="s">
        <v>78</v>
      </c>
      <c r="S6972" s="47">
        <v>7</v>
      </c>
    </row>
    <row r="6973" spans="1:19" ht="12.75">
      <c r="A6973" s="22" t="s">
        <v>60</v>
      </c>
      <c r="B6973" s="22" t="s">
        <v>18073</v>
      </c>
      <c r="C6973" s="22" t="s">
        <v>67</v>
      </c>
      <c r="D6973" s="22" t="s">
        <v>61</v>
      </c>
      <c r="E6973" s="22" t="s">
        <v>18200</v>
      </c>
      <c r="F6973" s="31">
        <v>43454.186099537037</v>
      </c>
      <c r="G6973" s="31">
        <v>43496</v>
      </c>
      <c r="H6973" s="31">
        <v>43861</v>
      </c>
      <c r="I6973" s="31">
        <v>43514.186099537037</v>
      </c>
      <c r="J6973" s="22" t="s">
        <v>73</v>
      </c>
      <c r="K6973" s="32" t="s">
        <v>126</v>
      </c>
      <c r="L6973" s="32" t="s">
        <v>18201</v>
      </c>
      <c r="M6973" s="32" t="s">
        <v>18202</v>
      </c>
      <c r="N6973" s="24">
        <v>413.175</v>
      </c>
      <c r="O6973" s="24">
        <v>362.31</v>
      </c>
      <c r="P6973" s="32" t="s">
        <v>968</v>
      </c>
      <c r="Q6973" s="43" t="s">
        <v>969</v>
      </c>
      <c r="R6973" s="43" t="s">
        <v>78</v>
      </c>
      <c r="S6973" s="47">
        <v>7</v>
      </c>
    </row>
    <row r="6974" spans="1:19" ht="12.75">
      <c r="A6974" s="22" t="s">
        <v>60</v>
      </c>
      <c r="B6974" s="22" t="s">
        <v>18073</v>
      </c>
      <c r="C6974" s="22" t="s">
        <v>67</v>
      </c>
      <c r="D6974" s="22" t="s">
        <v>61</v>
      </c>
      <c r="E6974" s="22" t="s">
        <v>18203</v>
      </c>
      <c r="F6974" s="31">
        <v>43452.045219907406</v>
      </c>
      <c r="G6974" s="31">
        <v>43494</v>
      </c>
      <c r="H6974" s="31">
        <v>43859</v>
      </c>
      <c r="I6974" s="31">
        <v>43512.045219907406</v>
      </c>
      <c r="J6974" s="22" t="s">
        <v>73</v>
      </c>
      <c r="K6974" s="32" t="s">
        <v>82</v>
      </c>
      <c r="L6974" s="32" t="s">
        <v>18204</v>
      </c>
      <c r="M6974" s="32" t="s">
        <v>18205</v>
      </c>
      <c r="N6974" s="24">
        <v>2946.4319999999998</v>
      </c>
      <c r="O6974" s="24">
        <v>1876.83</v>
      </c>
      <c r="P6974" s="32" t="s">
        <v>90</v>
      </c>
      <c r="Q6974" s="43" t="s">
        <v>91</v>
      </c>
      <c r="R6974" s="43" t="s">
        <v>78</v>
      </c>
      <c r="S6974" s="47">
        <v>7</v>
      </c>
    </row>
    <row r="6975" spans="1:19" ht="12.75">
      <c r="A6975" s="22" t="s">
        <v>60</v>
      </c>
      <c r="B6975" s="22" t="s">
        <v>18073</v>
      </c>
      <c r="C6975" s="22" t="s">
        <v>67</v>
      </c>
      <c r="D6975" s="22" t="s">
        <v>61</v>
      </c>
      <c r="E6975" s="22" t="s">
        <v>18206</v>
      </c>
      <c r="F6975" s="31">
        <v>43448.170023148145</v>
      </c>
      <c r="G6975" s="31">
        <v>43490</v>
      </c>
      <c r="H6975" s="31">
        <v>43855</v>
      </c>
      <c r="I6975" s="31">
        <v>43508.170023148145</v>
      </c>
      <c r="J6975" s="22" t="s">
        <v>73</v>
      </c>
      <c r="K6975" s="32" t="s">
        <v>82</v>
      </c>
      <c r="L6975" s="32" t="s">
        <v>18207</v>
      </c>
      <c r="M6975" s="32" t="s">
        <v>18208</v>
      </c>
      <c r="N6975" s="24">
        <v>8226.8333000000002</v>
      </c>
      <c r="O6975" s="24">
        <v>6835.3100000000004</v>
      </c>
      <c r="P6975" s="32" t="s">
        <v>1610</v>
      </c>
      <c r="Q6975" s="43" t="s">
        <v>1611</v>
      </c>
      <c r="R6975" s="43" t="s">
        <v>78</v>
      </c>
      <c r="S6975" s="47">
        <v>7</v>
      </c>
    </row>
    <row r="6976" spans="1:19" ht="12.75">
      <c r="A6976" s="22" t="s">
        <v>60</v>
      </c>
      <c r="B6976" s="22" t="s">
        <v>18073</v>
      </c>
      <c r="C6976" s="22" t="s">
        <v>67</v>
      </c>
      <c r="D6976" s="22" t="s">
        <v>61</v>
      </c>
      <c r="E6976" s="22" t="s">
        <v>18209</v>
      </c>
      <c r="F6976" s="31">
        <v>43444.634583333333</v>
      </c>
      <c r="G6976" s="31">
        <v>43444</v>
      </c>
      <c r="H6976" s="31">
        <v>43809</v>
      </c>
      <c r="I6976" s="31">
        <v>43474</v>
      </c>
      <c r="J6976" s="22" t="s">
        <v>73</v>
      </c>
      <c r="K6976" s="32" t="s">
        <v>126</v>
      </c>
      <c r="L6976" s="32" t="s">
        <v>18210</v>
      </c>
      <c r="N6976" s="24">
        <v>7141.0933000000005</v>
      </c>
      <c r="O6976" s="24">
        <v>6467.32</v>
      </c>
      <c r="P6976" s="32" t="s">
        <v>90</v>
      </c>
      <c r="Q6976" s="43" t="s">
        <v>91</v>
      </c>
      <c r="R6976" s="43" t="s">
        <v>78</v>
      </c>
      <c r="S6976" s="47">
        <v>7</v>
      </c>
    </row>
    <row r="6977" spans="1:19" ht="12.75">
      <c r="A6977" s="22" t="s">
        <v>60</v>
      </c>
      <c r="B6977" s="22" t="s">
        <v>18073</v>
      </c>
      <c r="C6977" s="22" t="s">
        <v>67</v>
      </c>
      <c r="D6977" s="22" t="s">
        <v>61</v>
      </c>
      <c r="E6977" s="22" t="s">
        <v>18211</v>
      </c>
      <c r="F6977" s="31">
        <v>43444.667604166665</v>
      </c>
      <c r="G6977" s="31">
        <v>43469</v>
      </c>
      <c r="H6977" s="31">
        <v>43834</v>
      </c>
      <c r="I6977" s="31">
        <v>43474</v>
      </c>
      <c r="J6977" s="22" t="s">
        <v>73</v>
      </c>
      <c r="K6977" s="32" t="s">
        <v>82</v>
      </c>
      <c r="L6977" s="32" t="s">
        <v>18212</v>
      </c>
      <c r="N6977" s="24">
        <v>5799.2936</v>
      </c>
      <c r="O6977" s="24">
        <v>4155.9700000000003</v>
      </c>
      <c r="P6977" s="32" t="s">
        <v>5422</v>
      </c>
      <c r="Q6977" s="43" t="s">
        <v>5423</v>
      </c>
      <c r="R6977" s="43" t="s">
        <v>78</v>
      </c>
      <c r="S6977" s="47">
        <v>7</v>
      </c>
    </row>
    <row r="6978" spans="1:19" ht="12.75">
      <c r="A6978" s="22" t="s">
        <v>60</v>
      </c>
      <c r="B6978" s="22" t="s">
        <v>18076</v>
      </c>
      <c r="C6978" s="22" t="s">
        <v>67</v>
      </c>
      <c r="D6978" s="22" t="s">
        <v>61</v>
      </c>
      <c r="E6978" s="22" t="s">
        <v>18213</v>
      </c>
      <c r="F6978" s="31">
        <v>43444.604999999996</v>
      </c>
      <c r="G6978" s="31">
        <v>43488</v>
      </c>
      <c r="H6978" s="31">
        <v>43853</v>
      </c>
      <c r="I6978" s="31">
        <v>43474</v>
      </c>
      <c r="J6978" s="22" t="s">
        <v>73</v>
      </c>
      <c r="K6978" s="32" t="s">
        <v>74</v>
      </c>
      <c r="L6978" s="32" t="s">
        <v>18214</v>
      </c>
      <c r="N6978" s="24">
        <v>0</v>
      </c>
      <c r="O6978" s="24">
        <v>0</v>
      </c>
      <c r="P6978" s="32" t="s">
        <v>3295</v>
      </c>
      <c r="Q6978" s="43" t="s">
        <v>3296</v>
      </c>
      <c r="R6978" s="43" t="s">
        <v>78</v>
      </c>
      <c r="S6978" s="47">
        <v>7</v>
      </c>
    </row>
    <row r="6979" spans="1:19" ht="12.75">
      <c r="A6979" s="22" t="s">
        <v>60</v>
      </c>
      <c r="B6979" s="22" t="s">
        <v>18076</v>
      </c>
      <c r="C6979" s="22" t="s">
        <v>67</v>
      </c>
      <c r="D6979" s="22" t="s">
        <v>61</v>
      </c>
      <c r="E6979" s="22" t="s">
        <v>18215</v>
      </c>
      <c r="F6979" s="31">
        <v>43440.702905092592</v>
      </c>
      <c r="G6979" s="31">
        <v>43471</v>
      </c>
      <c r="H6979" s="31">
        <v>43797</v>
      </c>
      <c r="I6979" s="31">
        <v>43470</v>
      </c>
      <c r="J6979" s="22" t="s">
        <v>73</v>
      </c>
      <c r="K6979" s="32" t="s">
        <v>126</v>
      </c>
      <c r="L6979" s="32" t="s">
        <v>18216</v>
      </c>
      <c r="N6979" s="24">
        <v>380.91</v>
      </c>
      <c r="O6979" s="24">
        <v>256.89</v>
      </c>
      <c r="P6979" s="32" t="s">
        <v>123</v>
      </c>
      <c r="Q6979" s="43" t="s">
        <v>124</v>
      </c>
      <c r="R6979" s="43" t="s">
        <v>78</v>
      </c>
      <c r="S6979" s="47">
        <v>7</v>
      </c>
    </row>
    <row r="6980" spans="1:19" ht="12.75">
      <c r="A6980" s="22" t="s">
        <v>60</v>
      </c>
      <c r="B6980" s="22" t="s">
        <v>18073</v>
      </c>
      <c r="C6980" s="22" t="s">
        <v>67</v>
      </c>
      <c r="D6980" s="22" t="s">
        <v>61</v>
      </c>
      <c r="E6980" s="22" t="s">
        <v>18217</v>
      </c>
      <c r="F6980" s="31">
        <v>43437.404560185183</v>
      </c>
      <c r="G6980" s="31">
        <v>43437</v>
      </c>
      <c r="H6980" s="31">
        <v>43802</v>
      </c>
      <c r="I6980" s="31">
        <v>43467</v>
      </c>
      <c r="J6980" s="22" t="s">
        <v>73</v>
      </c>
      <c r="K6980" s="32" t="s">
        <v>74</v>
      </c>
      <c r="L6980" s="32" t="s">
        <v>18218</v>
      </c>
      <c r="N6980" s="24">
        <v>496.80419999999998</v>
      </c>
      <c r="O6980" s="24">
        <v>0</v>
      </c>
      <c r="P6980" s="32" t="s">
        <v>321</v>
      </c>
      <c r="Q6980" s="43" t="s">
        <v>322</v>
      </c>
      <c r="R6980" s="43" t="s">
        <v>78</v>
      </c>
      <c r="S6980" s="47">
        <v>7</v>
      </c>
    </row>
    <row r="6981" spans="1:19" ht="12.75">
      <c r="A6981" s="22" t="s">
        <v>60</v>
      </c>
      <c r="B6981" s="22" t="s">
        <v>18073</v>
      </c>
      <c r="C6981" s="22" t="s">
        <v>67</v>
      </c>
      <c r="D6981" s="22" t="s">
        <v>61</v>
      </c>
      <c r="E6981" s="22" t="s">
        <v>18219</v>
      </c>
      <c r="F6981" s="31">
        <v>43446.429085648146</v>
      </c>
      <c r="G6981" s="31">
        <v>43465</v>
      </c>
      <c r="H6981" s="31">
        <v>43830</v>
      </c>
      <c r="I6981" s="31">
        <v>43476</v>
      </c>
      <c r="J6981" s="22" t="s">
        <v>73</v>
      </c>
      <c r="K6981" s="32" t="s">
        <v>74</v>
      </c>
      <c r="L6981" s="32" t="s">
        <v>18220</v>
      </c>
      <c r="N6981" s="24">
        <v>8161.34</v>
      </c>
      <c r="O6981" s="24">
        <v>0</v>
      </c>
      <c r="P6981" s="32" t="s">
        <v>1882</v>
      </c>
      <c r="Q6981" s="43" t="s">
        <v>1883</v>
      </c>
      <c r="R6981" s="43" t="s">
        <v>78</v>
      </c>
      <c r="S6981" s="47">
        <v>7</v>
      </c>
    </row>
    <row r="6982" spans="1:19" ht="12.75">
      <c r="A6982" s="22" t="s">
        <v>60</v>
      </c>
      <c r="B6982" s="22" t="s">
        <v>18073</v>
      </c>
      <c r="C6982" s="22" t="s">
        <v>67</v>
      </c>
      <c r="D6982" s="22" t="s">
        <v>61</v>
      </c>
      <c r="E6982" s="22" t="s">
        <v>18221</v>
      </c>
      <c r="F6982" s="31">
        <v>43451.483807870369</v>
      </c>
      <c r="G6982" s="31">
        <v>43451</v>
      </c>
      <c r="H6982" s="31">
        <v>43816</v>
      </c>
      <c r="I6982" s="31">
        <v>43481</v>
      </c>
      <c r="J6982" s="22" t="s">
        <v>73</v>
      </c>
      <c r="K6982" s="32" t="s">
        <v>82</v>
      </c>
      <c r="L6982" s="32" t="s">
        <v>18222</v>
      </c>
      <c r="N6982" s="24">
        <v>634.42499999999995</v>
      </c>
      <c r="O6982" s="24">
        <v>532.57000000000005</v>
      </c>
      <c r="P6982" s="32" t="s">
        <v>3466</v>
      </c>
      <c r="Q6982" s="43" t="s">
        <v>3467</v>
      </c>
      <c r="R6982" s="43" t="s">
        <v>78</v>
      </c>
      <c r="S6982" s="47">
        <v>7</v>
      </c>
    </row>
    <row r="6983" spans="1:19" ht="12.75">
      <c r="A6983" s="22" t="s">
        <v>60</v>
      </c>
      <c r="B6983" s="22" t="s">
        <v>18076</v>
      </c>
      <c r="C6983" s="22" t="s">
        <v>67</v>
      </c>
      <c r="D6983" s="22" t="s">
        <v>61</v>
      </c>
      <c r="E6983" s="22" t="s">
        <v>18223</v>
      </c>
      <c r="F6983" s="31">
        <v>43453.595902777779</v>
      </c>
      <c r="G6983" s="31">
        <v>43492</v>
      </c>
      <c r="H6983" s="31">
        <v>43857</v>
      </c>
      <c r="I6983" s="31">
        <v>43483</v>
      </c>
      <c r="J6983" s="22" t="s">
        <v>73</v>
      </c>
      <c r="K6983" s="32" t="s">
        <v>74</v>
      </c>
      <c r="L6983" s="32" t="s">
        <v>18224</v>
      </c>
      <c r="N6983" s="24">
        <v>2301.19</v>
      </c>
      <c r="O6983" s="24">
        <v>0</v>
      </c>
      <c r="P6983" s="32" t="s">
        <v>18225</v>
      </c>
      <c r="Q6983" s="43" t="s">
        <v>18226</v>
      </c>
      <c r="R6983" s="43" t="s">
        <v>78</v>
      </c>
      <c r="S6983" s="47">
        <v>7</v>
      </c>
    </row>
    <row r="6984" spans="1:19" ht="12.75">
      <c r="A6984" s="22" t="s">
        <v>60</v>
      </c>
      <c r="B6984" s="22" t="s">
        <v>18073</v>
      </c>
      <c r="C6984" s="22" t="s">
        <v>67</v>
      </c>
      <c r="D6984" s="22" t="s">
        <v>61</v>
      </c>
      <c r="E6984" s="22" t="s">
        <v>18227</v>
      </c>
      <c r="F6984" s="31">
        <v>43439.486111111109</v>
      </c>
      <c r="G6984" s="31">
        <v>43480</v>
      </c>
      <c r="H6984" s="31">
        <v>43845</v>
      </c>
      <c r="I6984" s="31">
        <v>43411</v>
      </c>
      <c r="J6984" s="22" t="s">
        <v>73</v>
      </c>
      <c r="K6984" s="32" t="s">
        <v>74</v>
      </c>
      <c r="L6984" s="32" t="s">
        <v>18228</v>
      </c>
      <c r="N6984" s="24">
        <v>1725.935</v>
      </c>
      <c r="O6984" s="24">
        <v>0</v>
      </c>
      <c r="P6984" s="32" t="s">
        <v>179</v>
      </c>
      <c r="Q6984" s="43" t="s">
        <v>180</v>
      </c>
      <c r="R6984" s="43" t="s">
        <v>78</v>
      </c>
      <c r="S6984" s="47">
        <v>7</v>
      </c>
    </row>
    <row r="6985" spans="1:19" ht="12.75">
      <c r="A6985" s="22" t="s">
        <v>60</v>
      </c>
      <c r="B6985" s="22" t="s">
        <v>18073</v>
      </c>
      <c r="C6985" s="22" t="s">
        <v>67</v>
      </c>
      <c r="D6985" s="22" t="s">
        <v>61</v>
      </c>
      <c r="E6985" s="22" t="s">
        <v>18229</v>
      </c>
      <c r="F6985" s="31">
        <v>43453.691585648143</v>
      </c>
      <c r="G6985" s="31">
        <v>43486</v>
      </c>
      <c r="H6985" s="31">
        <v>43871</v>
      </c>
      <c r="I6985" s="31">
        <v>43407</v>
      </c>
      <c r="J6985" s="22" t="s">
        <v>73</v>
      </c>
      <c r="K6985" s="32" t="s">
        <v>74</v>
      </c>
      <c r="L6985" s="32" t="s">
        <v>18230</v>
      </c>
      <c r="N6985" s="24">
        <v>978.05</v>
      </c>
      <c r="O6985" s="24">
        <v>0</v>
      </c>
      <c r="P6985" s="32" t="s">
        <v>10577</v>
      </c>
      <c r="Q6985" s="43" t="s">
        <v>10578</v>
      </c>
      <c r="R6985" s="43" t="s">
        <v>78</v>
      </c>
      <c r="S6985" s="47">
        <v>7</v>
      </c>
    </row>
    <row r="6986" spans="1:19" ht="12.75">
      <c r="A6986" s="22" t="s">
        <v>60</v>
      </c>
      <c r="B6986" s="22" t="s">
        <v>18076</v>
      </c>
      <c r="C6986" s="22" t="s">
        <v>67</v>
      </c>
      <c r="D6986" s="22" t="s">
        <v>61</v>
      </c>
      <c r="E6986" s="22" t="s">
        <v>18231</v>
      </c>
      <c r="F6986" s="31">
        <v>43452.639363425922</v>
      </c>
      <c r="G6986" s="31">
        <v>43479</v>
      </c>
      <c r="H6986" s="31">
        <v>43844</v>
      </c>
      <c r="I6986" s="31">
        <v>43482</v>
      </c>
      <c r="J6986" s="22" t="s">
        <v>73</v>
      </c>
      <c r="K6986" s="32" t="s">
        <v>74</v>
      </c>
      <c r="L6986" s="32" t="s">
        <v>18232</v>
      </c>
      <c r="N6986" s="24">
        <v>0</v>
      </c>
      <c r="O6986" s="24">
        <v>0</v>
      </c>
      <c r="P6986" s="32" t="s">
        <v>283</v>
      </c>
      <c r="Q6986" s="43" t="s">
        <v>284</v>
      </c>
      <c r="R6986" s="43" t="s">
        <v>78</v>
      </c>
      <c r="S6986" s="47">
        <v>7</v>
      </c>
    </row>
    <row r="6987" spans="1:19" ht="12.75">
      <c r="A6987" s="22" t="s">
        <v>60</v>
      </c>
      <c r="B6987" s="22" t="s">
        <v>18073</v>
      </c>
      <c r="C6987" s="22" t="s">
        <v>67</v>
      </c>
      <c r="D6987" s="22" t="s">
        <v>61</v>
      </c>
      <c r="E6987" s="22" t="s">
        <v>18233</v>
      </c>
      <c r="F6987" s="31">
        <v>43452.655729166661</v>
      </c>
      <c r="G6987" s="31">
        <v>43452</v>
      </c>
      <c r="H6987" s="31">
        <v>43817</v>
      </c>
      <c r="I6987" s="31">
        <v>43482</v>
      </c>
      <c r="J6987" s="22" t="s">
        <v>73</v>
      </c>
      <c r="K6987" s="32" t="s">
        <v>74</v>
      </c>
      <c r="L6987" s="32" t="s">
        <v>18234</v>
      </c>
      <c r="N6987" s="24">
        <v>487.392</v>
      </c>
      <c r="O6987" s="24">
        <v>0</v>
      </c>
      <c r="P6987" s="32" t="s">
        <v>275</v>
      </c>
      <c r="Q6987" s="43" t="s">
        <v>276</v>
      </c>
      <c r="R6987" s="43" t="s">
        <v>78</v>
      </c>
      <c r="S6987" s="47">
        <v>7</v>
      </c>
    </row>
    <row r="6988" spans="1:19" ht="12.75">
      <c r="A6988" s="22" t="s">
        <v>60</v>
      </c>
      <c r="B6988" s="22" t="s">
        <v>18163</v>
      </c>
      <c r="C6988" s="22" t="s">
        <v>67</v>
      </c>
      <c r="D6988" s="22" t="s">
        <v>61</v>
      </c>
      <c r="E6988" s="22" t="s">
        <v>18235</v>
      </c>
      <c r="F6988" s="31">
        <v>43448.670486111107</v>
      </c>
      <c r="G6988" s="31">
        <v>43448</v>
      </c>
      <c r="H6988" s="31">
        <v>43813</v>
      </c>
      <c r="I6988" s="31">
        <v>43478</v>
      </c>
      <c r="J6988" s="22" t="s">
        <v>73</v>
      </c>
      <c r="K6988" s="32" t="s">
        <v>82</v>
      </c>
      <c r="L6988" s="32" t="s">
        <v>18236</v>
      </c>
      <c r="N6988" s="24">
        <v>1394.088</v>
      </c>
      <c r="O6988" s="24">
        <v>1044.80</v>
      </c>
      <c r="P6988" s="32" t="s">
        <v>3169</v>
      </c>
      <c r="Q6988" s="43" t="s">
        <v>3170</v>
      </c>
      <c r="R6988" s="43" t="s">
        <v>78</v>
      </c>
      <c r="S6988" s="47">
        <v>7</v>
      </c>
    </row>
    <row r="6989" spans="1:19" ht="12.75">
      <c r="A6989" s="22" t="s">
        <v>60</v>
      </c>
      <c r="B6989" s="22" t="s">
        <v>18083</v>
      </c>
      <c r="C6989" s="22" t="s">
        <v>67</v>
      </c>
      <c r="D6989" s="22" t="s">
        <v>61</v>
      </c>
      <c r="E6989" s="22" t="s">
        <v>18237</v>
      </c>
      <c r="F6989" s="31">
        <v>43444.508796296293</v>
      </c>
      <c r="G6989" s="31">
        <v>43484</v>
      </c>
      <c r="H6989" s="31">
        <v>43849</v>
      </c>
      <c r="I6989" s="31">
        <v>43419</v>
      </c>
      <c r="J6989" s="22" t="s">
        <v>73</v>
      </c>
      <c r="K6989" s="32" t="s">
        <v>74</v>
      </c>
      <c r="L6989" s="32" t="s">
        <v>18238</v>
      </c>
      <c r="N6989" s="24">
        <v>531.678</v>
      </c>
      <c r="O6989" s="24">
        <v>0</v>
      </c>
      <c r="P6989" s="32" t="s">
        <v>730</v>
      </c>
      <c r="Q6989" s="43" t="s">
        <v>731</v>
      </c>
      <c r="R6989" s="43" t="s">
        <v>78</v>
      </c>
      <c r="S6989" s="47">
        <v>7</v>
      </c>
    </row>
    <row r="6990" spans="1:19" ht="12.75">
      <c r="A6990" s="22" t="s">
        <v>60</v>
      </c>
      <c r="B6990" s="22" t="s">
        <v>18086</v>
      </c>
      <c r="C6990" s="22" t="s">
        <v>67</v>
      </c>
      <c r="D6990" s="22" t="s">
        <v>61</v>
      </c>
      <c r="E6990" s="22" t="s">
        <v>18239</v>
      </c>
      <c r="F6990" s="31">
        <v>43438.529722222222</v>
      </c>
      <c r="G6990" s="31">
        <v>43438</v>
      </c>
      <c r="H6990" s="31">
        <v>43803</v>
      </c>
      <c r="I6990" s="31">
        <v>43468</v>
      </c>
      <c r="J6990" s="22" t="s">
        <v>73</v>
      </c>
      <c r="K6990" s="32" t="s">
        <v>120</v>
      </c>
      <c r="L6990" s="32" t="s">
        <v>18240</v>
      </c>
      <c r="M6990" s="32" t="s">
        <v>18241</v>
      </c>
      <c r="N6990" s="24">
        <v>2074.25</v>
      </c>
      <c r="O6990" s="24">
        <v>1492.94</v>
      </c>
      <c r="P6990" s="32" t="s">
        <v>109</v>
      </c>
      <c r="Q6990" s="43" t="s">
        <v>110</v>
      </c>
      <c r="R6990" s="43" t="s">
        <v>78</v>
      </c>
      <c r="S6990" s="47">
        <v>7</v>
      </c>
    </row>
    <row r="6991" spans="1:19" ht="12.75">
      <c r="A6991" s="22" t="s">
        <v>60</v>
      </c>
      <c r="B6991" s="22" t="s">
        <v>18076</v>
      </c>
      <c r="C6991" s="22" t="s">
        <v>67</v>
      </c>
      <c r="D6991" s="22" t="s">
        <v>61</v>
      </c>
      <c r="E6991" s="22" t="s">
        <v>18242</v>
      </c>
      <c r="F6991" s="31">
        <v>43446.491793981477</v>
      </c>
      <c r="G6991" s="31">
        <v>43121</v>
      </c>
      <c r="H6991" s="31">
        <v>43486</v>
      </c>
      <c r="I6991" s="31">
        <v>43476</v>
      </c>
      <c r="J6991" s="22" t="s">
        <v>73</v>
      </c>
      <c r="K6991" s="32" t="s">
        <v>74</v>
      </c>
      <c r="L6991" s="32" t="s">
        <v>18243</v>
      </c>
      <c r="N6991" s="24">
        <v>0</v>
      </c>
      <c r="O6991" s="24">
        <v>0</v>
      </c>
      <c r="P6991" s="32" t="s">
        <v>8768</v>
      </c>
      <c r="Q6991" s="43" t="s">
        <v>8769</v>
      </c>
      <c r="R6991" s="43" t="s">
        <v>78</v>
      </c>
      <c r="S6991" s="47">
        <v>6</v>
      </c>
    </row>
    <row r="6992" spans="1:19" ht="12.75">
      <c r="A6992" s="22" t="s">
        <v>60</v>
      </c>
      <c r="B6992" s="22" t="s">
        <v>18083</v>
      </c>
      <c r="C6992" s="22" t="s">
        <v>67</v>
      </c>
      <c r="D6992" s="22" t="s">
        <v>61</v>
      </c>
      <c r="E6992" s="22" t="s">
        <v>18244</v>
      </c>
      <c r="F6992" s="31">
        <v>43441.690960648149</v>
      </c>
      <c r="G6992" s="31">
        <v>43445</v>
      </c>
      <c r="H6992" s="31">
        <v>43810</v>
      </c>
      <c r="I6992" s="31">
        <v>43419</v>
      </c>
      <c r="J6992" s="22" t="s">
        <v>73</v>
      </c>
      <c r="K6992" s="32" t="s">
        <v>126</v>
      </c>
      <c r="L6992" s="32" t="s">
        <v>18245</v>
      </c>
      <c r="N6992" s="24">
        <v>279.885</v>
      </c>
      <c r="O6992" s="24">
        <v>284.52999999999997</v>
      </c>
      <c r="P6992" s="32" t="s">
        <v>2897</v>
      </c>
      <c r="Q6992" s="43" t="s">
        <v>2898</v>
      </c>
      <c r="R6992" s="43" t="s">
        <v>78</v>
      </c>
      <c r="S6992" s="47">
        <v>7</v>
      </c>
    </row>
    <row r="6993" spans="1:19" ht="12.75">
      <c r="A6993" s="22" t="s">
        <v>60</v>
      </c>
      <c r="B6993" s="22" t="s">
        <v>18086</v>
      </c>
      <c r="C6993" s="22" t="s">
        <v>67</v>
      </c>
      <c r="D6993" s="22" t="s">
        <v>61</v>
      </c>
      <c r="E6993" s="22" t="s">
        <v>18246</v>
      </c>
      <c r="F6993" s="31">
        <v>43445.63480324074</v>
      </c>
      <c r="G6993" s="31">
        <v>43445</v>
      </c>
      <c r="H6993" s="31">
        <v>43810</v>
      </c>
      <c r="I6993" s="31">
        <v>43475</v>
      </c>
      <c r="J6993" s="22" t="s">
        <v>73</v>
      </c>
      <c r="K6993" s="32" t="s">
        <v>74</v>
      </c>
      <c r="L6993" s="32" t="s">
        <v>18247</v>
      </c>
      <c r="N6993" s="24">
        <v>6555.54</v>
      </c>
      <c r="O6993" s="24">
        <v>0</v>
      </c>
      <c r="P6993" s="32" t="s">
        <v>4694</v>
      </c>
      <c r="Q6993" s="43" t="s">
        <v>4695</v>
      </c>
      <c r="R6993" s="43" t="s">
        <v>78</v>
      </c>
      <c r="S6993" s="47">
        <v>7</v>
      </c>
    </row>
    <row r="6994" spans="1:19" ht="12.75">
      <c r="A6994" s="22" t="s">
        <v>60</v>
      </c>
      <c r="B6994" s="22" t="s">
        <v>18073</v>
      </c>
      <c r="C6994" s="22" t="s">
        <v>67</v>
      </c>
      <c r="D6994" s="22" t="s">
        <v>61</v>
      </c>
      <c r="E6994" s="22" t="s">
        <v>18248</v>
      </c>
      <c r="F6994" s="31">
        <v>43437.65143518518</v>
      </c>
      <c r="G6994" s="31">
        <v>43460</v>
      </c>
      <c r="H6994" s="31">
        <v>43825</v>
      </c>
      <c r="I6994" s="31">
        <v>43467</v>
      </c>
      <c r="J6994" s="22" t="s">
        <v>73</v>
      </c>
      <c r="K6994" s="32" t="s">
        <v>82</v>
      </c>
      <c r="L6994" s="32" t="s">
        <v>18249</v>
      </c>
      <c r="N6994" s="24">
        <v>4776.3900000000003</v>
      </c>
      <c r="O6994" s="24">
        <v>3947.33</v>
      </c>
      <c r="P6994" s="32" t="s">
        <v>423</v>
      </c>
      <c r="Q6994" s="43" t="s">
        <v>424</v>
      </c>
      <c r="R6994" s="43" t="s">
        <v>78</v>
      </c>
      <c r="S6994" s="47">
        <v>7</v>
      </c>
    </row>
    <row r="6995" spans="1:19" ht="12.75">
      <c r="A6995" s="22" t="s">
        <v>60</v>
      </c>
      <c r="B6995" s="22" t="s">
        <v>18083</v>
      </c>
      <c r="C6995" s="22" t="s">
        <v>67</v>
      </c>
      <c r="D6995" s="22" t="s">
        <v>61</v>
      </c>
      <c r="E6995" s="22" t="s">
        <v>18250</v>
      </c>
      <c r="F6995" s="31">
        <v>43451.611979166664</v>
      </c>
      <c r="G6995" s="31">
        <v>43454</v>
      </c>
      <c r="H6995" s="31">
        <v>43819</v>
      </c>
      <c r="I6995" s="31">
        <v>43481</v>
      </c>
      <c r="J6995" s="22" t="s">
        <v>73</v>
      </c>
      <c r="K6995" s="32" t="s">
        <v>74</v>
      </c>
      <c r="L6995" s="32" t="s">
        <v>18251</v>
      </c>
      <c r="N6995" s="24">
        <v>0</v>
      </c>
      <c r="O6995" s="24">
        <v>0</v>
      </c>
      <c r="P6995" s="32" t="s">
        <v>228</v>
      </c>
      <c r="Q6995" s="43" t="s">
        <v>229</v>
      </c>
      <c r="R6995" s="43" t="s">
        <v>78</v>
      </c>
      <c r="S6995" s="47">
        <v>7</v>
      </c>
    </row>
    <row r="6996" spans="1:19" ht="12.75">
      <c r="A6996" s="22" t="s">
        <v>60</v>
      </c>
      <c r="B6996" s="22" t="s">
        <v>18145</v>
      </c>
      <c r="C6996" s="22" t="s">
        <v>67</v>
      </c>
      <c r="D6996" s="22" t="s">
        <v>61</v>
      </c>
      <c r="E6996" s="22" t="s">
        <v>18252</v>
      </c>
      <c r="F6996" s="31">
        <v>43437.894143518519</v>
      </c>
      <c r="G6996" s="31">
        <v>43466</v>
      </c>
      <c r="H6996" s="31">
        <v>43831</v>
      </c>
      <c r="I6996" s="31">
        <v>43467</v>
      </c>
      <c r="J6996" s="22" t="s">
        <v>73</v>
      </c>
      <c r="K6996" s="32" t="s">
        <v>74</v>
      </c>
      <c r="L6996" s="32" t="s">
        <v>18253</v>
      </c>
      <c r="N6996" s="24">
        <v>4761.0474999999997</v>
      </c>
      <c r="O6996" s="24">
        <v>0</v>
      </c>
      <c r="P6996" s="32" t="s">
        <v>927</v>
      </c>
      <c r="Q6996" s="43" t="s">
        <v>928</v>
      </c>
      <c r="R6996" s="43" t="s">
        <v>78</v>
      </c>
      <c r="S6996" s="47">
        <v>7</v>
      </c>
    </row>
    <row r="6997" spans="1:19" ht="12.75">
      <c r="A6997" s="22" t="s">
        <v>60</v>
      </c>
      <c r="B6997" s="22" t="s">
        <v>18076</v>
      </c>
      <c r="C6997" s="22" t="s">
        <v>67</v>
      </c>
      <c r="D6997" s="22" t="s">
        <v>61</v>
      </c>
      <c r="E6997" s="22" t="s">
        <v>18254</v>
      </c>
      <c r="F6997" s="31">
        <v>43454.687314814815</v>
      </c>
      <c r="G6997" s="31">
        <v>43454</v>
      </c>
      <c r="H6997" s="31">
        <v>43819</v>
      </c>
      <c r="I6997" s="31">
        <v>43484</v>
      </c>
      <c r="J6997" s="22" t="s">
        <v>73</v>
      </c>
      <c r="K6997" s="32" t="s">
        <v>74</v>
      </c>
      <c r="L6997" s="32" t="s">
        <v>18255</v>
      </c>
      <c r="N6997" s="24">
        <v>579.28660000000002</v>
      </c>
      <c r="O6997" s="24">
        <v>0</v>
      </c>
      <c r="P6997" s="32" t="s">
        <v>3713</v>
      </c>
      <c r="Q6997" s="43" t="s">
        <v>3714</v>
      </c>
      <c r="R6997" s="43" t="s">
        <v>78</v>
      </c>
      <c r="S6997" s="47">
        <v>7</v>
      </c>
    </row>
    <row r="6998" spans="1:19" ht="12.75">
      <c r="A6998" s="22" t="s">
        <v>60</v>
      </c>
      <c r="B6998" s="22" t="s">
        <v>18073</v>
      </c>
      <c r="C6998" s="22" t="s">
        <v>67</v>
      </c>
      <c r="D6998" s="22" t="s">
        <v>61</v>
      </c>
      <c r="E6998" s="22" t="s">
        <v>18256</v>
      </c>
      <c r="F6998" s="31">
        <v>43454.434664351851</v>
      </c>
      <c r="G6998" s="31">
        <v>43456</v>
      </c>
      <c r="H6998" s="31">
        <v>43821</v>
      </c>
      <c r="I6998" s="31">
        <v>43484</v>
      </c>
      <c r="J6998" s="22" t="s">
        <v>73</v>
      </c>
      <c r="K6998" s="32" t="s">
        <v>74</v>
      </c>
      <c r="L6998" s="32" t="s">
        <v>18257</v>
      </c>
      <c r="N6998" s="24">
        <v>1132.855</v>
      </c>
      <c r="O6998" s="24">
        <v>0</v>
      </c>
      <c r="P6998" s="32" t="s">
        <v>519</v>
      </c>
      <c r="Q6998" s="43" t="s">
        <v>520</v>
      </c>
      <c r="R6998" s="43" t="s">
        <v>78</v>
      </c>
      <c r="S6998" s="47">
        <v>6</v>
      </c>
    </row>
    <row r="6999" spans="1:19" ht="12.75">
      <c r="A6999" s="22" t="s">
        <v>60</v>
      </c>
      <c r="B6999" s="22" t="s">
        <v>18073</v>
      </c>
      <c r="C6999" s="22" t="s">
        <v>67</v>
      </c>
      <c r="D6999" s="22" t="s">
        <v>61</v>
      </c>
      <c r="E6999" s="22" t="s">
        <v>18258</v>
      </c>
      <c r="F6999" s="31">
        <v>43440.571331018517</v>
      </c>
      <c r="G6999" s="31">
        <v>43464</v>
      </c>
      <c r="H6999" s="31">
        <v>43829</v>
      </c>
      <c r="I6999" s="31">
        <v>43470</v>
      </c>
      <c r="J6999" s="22" t="s">
        <v>73</v>
      </c>
      <c r="K6999" s="32" t="s">
        <v>74</v>
      </c>
      <c r="L6999" s="32" t="s">
        <v>18259</v>
      </c>
      <c r="N6999" s="24">
        <v>3505.29</v>
      </c>
      <c r="O6999" s="24">
        <v>0</v>
      </c>
      <c r="P6999" s="32" t="s">
        <v>90</v>
      </c>
      <c r="Q6999" s="43" t="s">
        <v>91</v>
      </c>
      <c r="R6999" s="43" t="s">
        <v>78</v>
      </c>
      <c r="S6999" s="47">
        <v>6</v>
      </c>
    </row>
    <row r="7000" spans="1:19" ht="12.75">
      <c r="A7000" s="22" t="s">
        <v>60</v>
      </c>
      <c r="B7000" s="22" t="s">
        <v>18073</v>
      </c>
      <c r="C7000" s="22" t="s">
        <v>67</v>
      </c>
      <c r="D7000" s="22" t="s">
        <v>61</v>
      </c>
      <c r="E7000" s="22" t="s">
        <v>18260</v>
      </c>
      <c r="F7000" s="31">
        <v>43445.476076388884</v>
      </c>
      <c r="G7000" s="31">
        <v>43488</v>
      </c>
      <c r="H7000" s="31">
        <v>43853</v>
      </c>
      <c r="I7000" s="31">
        <v>43408</v>
      </c>
      <c r="J7000" s="22" t="s">
        <v>73</v>
      </c>
      <c r="K7000" s="32" t="s">
        <v>126</v>
      </c>
      <c r="L7000" s="32" t="s">
        <v>18261</v>
      </c>
      <c r="N7000" s="24">
        <v>1098.9532999999999</v>
      </c>
      <c r="O7000" s="24">
        <v>1167.8900000000001</v>
      </c>
      <c r="P7000" s="32" t="s">
        <v>298</v>
      </c>
      <c r="Q7000" s="43" t="s">
        <v>299</v>
      </c>
      <c r="R7000" s="43" t="s">
        <v>78</v>
      </c>
      <c r="S7000" s="47">
        <v>7</v>
      </c>
    </row>
    <row r="7001" spans="1:19" ht="12.75">
      <c r="A7001" s="22" t="s">
        <v>60</v>
      </c>
      <c r="B7001" s="22" t="s">
        <v>18119</v>
      </c>
      <c r="C7001" s="22" t="s">
        <v>67</v>
      </c>
      <c r="D7001" s="22" t="s">
        <v>61</v>
      </c>
      <c r="E7001" s="22" t="s">
        <v>18262</v>
      </c>
      <c r="F7001" s="31">
        <v>43451.436944444446</v>
      </c>
      <c r="G7001" s="31">
        <v>43490</v>
      </c>
      <c r="H7001" s="31">
        <v>43855</v>
      </c>
      <c r="I7001" s="31">
        <v>43481.435844907406</v>
      </c>
      <c r="J7001" s="22" t="s">
        <v>73</v>
      </c>
      <c r="K7001" s="32" t="s">
        <v>126</v>
      </c>
      <c r="L7001" s="32" t="s">
        <v>18263</v>
      </c>
      <c r="N7001" s="24">
        <v>516.96659999999997</v>
      </c>
      <c r="O7001" s="24">
        <v>380.17</v>
      </c>
      <c r="P7001" s="32" t="s">
        <v>393</v>
      </c>
      <c r="Q7001" s="43" t="s">
        <v>394</v>
      </c>
      <c r="R7001" s="43" t="s">
        <v>78</v>
      </c>
      <c r="S7001" s="47">
        <v>6</v>
      </c>
    </row>
    <row r="7002" spans="1:19" ht="12.75">
      <c r="A7002" s="22" t="s">
        <v>60</v>
      </c>
      <c r="B7002" s="22" t="s">
        <v>18073</v>
      </c>
      <c r="C7002" s="22" t="s">
        <v>67</v>
      </c>
      <c r="D7002" s="22" t="s">
        <v>61</v>
      </c>
      <c r="E7002" s="22" t="s">
        <v>18264</v>
      </c>
      <c r="F7002" s="31">
        <v>43446.437962962962</v>
      </c>
      <c r="G7002" s="31">
        <v>43478</v>
      </c>
      <c r="H7002" s="31">
        <v>43843</v>
      </c>
      <c r="I7002" s="31">
        <v>43407</v>
      </c>
      <c r="J7002" s="22" t="s">
        <v>73</v>
      </c>
      <c r="K7002" s="32" t="s">
        <v>74</v>
      </c>
      <c r="L7002" s="32" t="s">
        <v>18265</v>
      </c>
      <c r="N7002" s="24">
        <v>1362.855</v>
      </c>
      <c r="O7002" s="24">
        <v>0</v>
      </c>
      <c r="P7002" s="32" t="s">
        <v>90</v>
      </c>
      <c r="Q7002" s="43" t="s">
        <v>91</v>
      </c>
      <c r="R7002" s="43" t="s">
        <v>78</v>
      </c>
      <c r="S7002" s="47">
        <v>7</v>
      </c>
    </row>
    <row r="7003" spans="1:19" ht="12.75">
      <c r="A7003" s="22" t="s">
        <v>60</v>
      </c>
      <c r="B7003" s="22" t="s">
        <v>18083</v>
      </c>
      <c r="C7003" s="22" t="s">
        <v>67</v>
      </c>
      <c r="D7003" s="22" t="s">
        <v>61</v>
      </c>
      <c r="E7003" s="22" t="s">
        <v>18266</v>
      </c>
      <c r="F7003" s="31">
        <v>43440.614374999997</v>
      </c>
      <c r="G7003" s="31">
        <v>43447</v>
      </c>
      <c r="H7003" s="31">
        <v>43812</v>
      </c>
      <c r="I7003" s="31">
        <v>43470</v>
      </c>
      <c r="J7003" s="22" t="s">
        <v>73</v>
      </c>
      <c r="K7003" s="32" t="s">
        <v>74</v>
      </c>
      <c r="L7003" s="32" t="s">
        <v>18267</v>
      </c>
      <c r="N7003" s="24">
        <v>0</v>
      </c>
      <c r="O7003" s="24">
        <v>0</v>
      </c>
      <c r="P7003" s="32" t="s">
        <v>3682</v>
      </c>
      <c r="Q7003" s="43" t="s">
        <v>3683</v>
      </c>
      <c r="R7003" s="43" t="s">
        <v>78</v>
      </c>
      <c r="S7003" s="47">
        <v>7</v>
      </c>
    </row>
    <row r="7004" spans="1:19" ht="12.75">
      <c r="A7004" s="22" t="s">
        <v>60</v>
      </c>
      <c r="B7004" s="22" t="s">
        <v>18073</v>
      </c>
      <c r="C7004" s="22" t="s">
        <v>67</v>
      </c>
      <c r="D7004" s="22" t="s">
        <v>61</v>
      </c>
      <c r="E7004" s="22" t="s">
        <v>18268</v>
      </c>
      <c r="F7004" s="31">
        <v>43439.618275462963</v>
      </c>
      <c r="G7004" s="31">
        <v>43480</v>
      </c>
      <c r="H7004" s="31">
        <v>43845</v>
      </c>
      <c r="I7004" s="31">
        <v>43411</v>
      </c>
      <c r="J7004" s="22" t="s">
        <v>73</v>
      </c>
      <c r="K7004" s="32" t="s">
        <v>74</v>
      </c>
      <c r="L7004" s="32" t="s">
        <v>18269</v>
      </c>
      <c r="N7004" s="24">
        <v>1863.7574999999999</v>
      </c>
      <c r="O7004" s="24">
        <v>0</v>
      </c>
      <c r="P7004" s="32" t="s">
        <v>549</v>
      </c>
      <c r="Q7004" s="43" t="s">
        <v>550</v>
      </c>
      <c r="R7004" s="43" t="s">
        <v>78</v>
      </c>
      <c r="S7004" s="47">
        <v>7</v>
      </c>
    </row>
    <row r="7005" spans="1:19" ht="12.75">
      <c r="A7005" s="22" t="s">
        <v>60</v>
      </c>
      <c r="B7005" s="22" t="s">
        <v>18073</v>
      </c>
      <c r="C7005" s="22" t="s">
        <v>67</v>
      </c>
      <c r="D7005" s="22" t="s">
        <v>61</v>
      </c>
      <c r="E7005" s="22" t="s">
        <v>18270</v>
      </c>
      <c r="F7005" s="31">
        <v>43445.453425925924</v>
      </c>
      <c r="G7005" s="31">
        <v>43467</v>
      </c>
      <c r="H7005" s="31">
        <v>43832</v>
      </c>
      <c r="I7005" s="31">
        <v>43475</v>
      </c>
      <c r="J7005" s="22" t="s">
        <v>73</v>
      </c>
      <c r="K7005" s="32" t="s">
        <v>74</v>
      </c>
      <c r="L7005" s="32" t="s">
        <v>18271</v>
      </c>
      <c r="N7005" s="24">
        <v>574.10749999999996</v>
      </c>
      <c r="O7005" s="24">
        <v>0</v>
      </c>
      <c r="P7005" s="32" t="s">
        <v>10726</v>
      </c>
      <c r="Q7005" s="43" t="s">
        <v>10727</v>
      </c>
      <c r="R7005" s="43" t="s">
        <v>78</v>
      </c>
      <c r="S7005" s="47">
        <v>7</v>
      </c>
    </row>
    <row r="7006" spans="1:19" ht="12.75">
      <c r="A7006" s="22" t="s">
        <v>60</v>
      </c>
      <c r="B7006" s="22" t="s">
        <v>18076</v>
      </c>
      <c r="C7006" s="22" t="s">
        <v>67</v>
      </c>
      <c r="D7006" s="22" t="s">
        <v>61</v>
      </c>
      <c r="E7006" s="22" t="s">
        <v>18272</v>
      </c>
      <c r="F7006" s="31">
        <v>43455.534733796296</v>
      </c>
      <c r="G7006" s="31">
        <v>43455</v>
      </c>
      <c r="H7006" s="31">
        <v>43820</v>
      </c>
      <c r="I7006" s="31">
        <v>43485</v>
      </c>
      <c r="J7006" s="22" t="s">
        <v>73</v>
      </c>
      <c r="K7006" s="32" t="s">
        <v>74</v>
      </c>
      <c r="L7006" s="32" t="s">
        <v>18273</v>
      </c>
      <c r="N7006" s="24">
        <v>1132.5999999999999</v>
      </c>
      <c r="O7006" s="24">
        <v>0</v>
      </c>
      <c r="P7006" s="32" t="s">
        <v>497</v>
      </c>
      <c r="Q7006" s="43" t="s">
        <v>498</v>
      </c>
      <c r="R7006" s="43" t="s">
        <v>78</v>
      </c>
      <c r="S7006" s="47">
        <v>7</v>
      </c>
    </row>
    <row r="7007" spans="1:19" ht="12.75">
      <c r="A7007" s="22" t="s">
        <v>60</v>
      </c>
      <c r="B7007" s="22" t="s">
        <v>18073</v>
      </c>
      <c r="C7007" s="22" t="s">
        <v>67</v>
      </c>
      <c r="D7007" s="22" t="s">
        <v>61</v>
      </c>
      <c r="E7007" s="22" t="s">
        <v>18274</v>
      </c>
      <c r="F7007" s="31">
        <v>43452.63108796296</v>
      </c>
      <c r="G7007" s="31">
        <v>43453</v>
      </c>
      <c r="H7007" s="31">
        <v>43818</v>
      </c>
      <c r="I7007" s="31">
        <v>43482</v>
      </c>
      <c r="J7007" s="22" t="s">
        <v>73</v>
      </c>
      <c r="K7007" s="32" t="s">
        <v>126</v>
      </c>
      <c r="L7007" s="32" t="s">
        <v>18275</v>
      </c>
      <c r="N7007" s="24">
        <v>3501.4650000000001</v>
      </c>
      <c r="O7007" s="24">
        <v>3276.19</v>
      </c>
      <c r="P7007" s="32" t="s">
        <v>179</v>
      </c>
      <c r="Q7007" s="43" t="s">
        <v>180</v>
      </c>
      <c r="R7007" s="43" t="s">
        <v>78</v>
      </c>
      <c r="S7007" s="47">
        <v>7</v>
      </c>
    </row>
    <row r="7008" spans="1:19" ht="12.75">
      <c r="A7008" s="22" t="s">
        <v>60</v>
      </c>
      <c r="B7008" s="22" t="s">
        <v>18076</v>
      </c>
      <c r="C7008" s="22" t="s">
        <v>67</v>
      </c>
      <c r="D7008" s="22" t="s">
        <v>61</v>
      </c>
      <c r="E7008" s="22" t="s">
        <v>18276</v>
      </c>
      <c r="F7008" s="31">
        <v>43444.606678240736</v>
      </c>
      <c r="G7008" s="31">
        <v>43476</v>
      </c>
      <c r="H7008" s="31">
        <v>43841</v>
      </c>
      <c r="I7008" s="31">
        <v>43474</v>
      </c>
      <c r="J7008" s="22" t="s">
        <v>73</v>
      </c>
      <c r="K7008" s="32" t="s">
        <v>126</v>
      </c>
      <c r="L7008" s="32" t="s">
        <v>18277</v>
      </c>
      <c r="N7008" s="24">
        <v>435.7466</v>
      </c>
      <c r="O7008" s="24">
        <v>380.59</v>
      </c>
      <c r="P7008" s="32" t="s">
        <v>2168</v>
      </c>
      <c r="Q7008" s="43" t="s">
        <v>2169</v>
      </c>
      <c r="R7008" s="43" t="s">
        <v>78</v>
      </c>
      <c r="S7008" s="47">
        <v>7</v>
      </c>
    </row>
    <row r="7009" spans="1:19" ht="12.75">
      <c r="A7009" s="22" t="s">
        <v>60</v>
      </c>
      <c r="B7009" s="22" t="s">
        <v>18083</v>
      </c>
      <c r="C7009" s="22" t="s">
        <v>67</v>
      </c>
      <c r="D7009" s="22" t="s">
        <v>61</v>
      </c>
      <c r="E7009" s="22" t="s">
        <v>18278</v>
      </c>
      <c r="F7009" s="31">
        <v>43453.564166666663</v>
      </c>
      <c r="G7009" s="31">
        <v>43453</v>
      </c>
      <c r="H7009" s="31">
        <v>43794</v>
      </c>
      <c r="I7009" s="31">
        <v>43483</v>
      </c>
      <c r="J7009" s="22" t="s">
        <v>73</v>
      </c>
      <c r="K7009" s="32" t="s">
        <v>120</v>
      </c>
      <c r="L7009" s="32" t="s">
        <v>18279</v>
      </c>
      <c r="M7009" s="32" t="s">
        <v>18280</v>
      </c>
      <c r="N7009" s="24">
        <v>2080.4299999999998</v>
      </c>
      <c r="O7009" s="24">
        <v>1442.89</v>
      </c>
      <c r="P7009" s="32" t="s">
        <v>18281</v>
      </c>
      <c r="Q7009" s="43" t="s">
        <v>18282</v>
      </c>
      <c r="R7009" s="43" t="s">
        <v>78</v>
      </c>
      <c r="S7009" s="47">
        <v>7</v>
      </c>
    </row>
    <row r="7010" spans="1:19" ht="12.75">
      <c r="A7010" s="22" t="s">
        <v>60</v>
      </c>
      <c r="B7010" s="22" t="s">
        <v>18073</v>
      </c>
      <c r="C7010" s="22" t="s">
        <v>67</v>
      </c>
      <c r="D7010" s="22" t="s">
        <v>61</v>
      </c>
      <c r="E7010" s="22" t="s">
        <v>18283</v>
      </c>
      <c r="F7010" s="31">
        <v>43445.526539351849</v>
      </c>
      <c r="G7010" s="31">
        <v>43445</v>
      </c>
      <c r="H7010" s="31">
        <v>43802</v>
      </c>
      <c r="I7010" s="31">
        <v>43475</v>
      </c>
      <c r="J7010" s="22" t="s">
        <v>73</v>
      </c>
      <c r="K7010" s="32" t="s">
        <v>126</v>
      </c>
      <c r="L7010" s="32" t="s">
        <v>18284</v>
      </c>
      <c r="N7010" s="24">
        <v>253.11</v>
      </c>
      <c r="O7010" s="24">
        <v>271.99</v>
      </c>
      <c r="P7010" s="32" t="s">
        <v>2897</v>
      </c>
      <c r="Q7010" s="43" t="s">
        <v>2898</v>
      </c>
      <c r="R7010" s="43" t="s">
        <v>78</v>
      </c>
      <c r="S7010" s="47">
        <v>7</v>
      </c>
    </row>
    <row r="7011" spans="1:19" ht="12.75">
      <c r="A7011" s="22" t="s">
        <v>60</v>
      </c>
      <c r="B7011" s="22" t="s">
        <v>18101</v>
      </c>
      <c r="C7011" s="22" t="s">
        <v>67</v>
      </c>
      <c r="D7011" s="22" t="s">
        <v>61</v>
      </c>
      <c r="E7011" s="22" t="s">
        <v>18285</v>
      </c>
      <c r="F7011" s="31">
        <v>43446.466469907406</v>
      </c>
      <c r="G7011" s="31">
        <v>43466</v>
      </c>
      <c r="H7011" s="31">
        <v>43831</v>
      </c>
      <c r="I7011" s="31">
        <v>43476</v>
      </c>
      <c r="J7011" s="22" t="s">
        <v>73</v>
      </c>
      <c r="K7011" s="32" t="s">
        <v>74</v>
      </c>
      <c r="L7011" s="32" t="s">
        <v>18286</v>
      </c>
      <c r="N7011" s="24">
        <v>0</v>
      </c>
      <c r="O7011" s="24">
        <v>0</v>
      </c>
      <c r="P7011" s="32" t="s">
        <v>403</v>
      </c>
      <c r="Q7011" s="43" t="s">
        <v>404</v>
      </c>
      <c r="R7011" s="43" t="s">
        <v>78</v>
      </c>
      <c r="S7011" s="47">
        <v>7</v>
      </c>
    </row>
    <row r="7012" spans="1:19" ht="12.75">
      <c r="A7012" s="22" t="s">
        <v>60</v>
      </c>
      <c r="B7012" s="22" t="s">
        <v>18083</v>
      </c>
      <c r="C7012" s="22" t="s">
        <v>67</v>
      </c>
      <c r="D7012" s="22" t="s">
        <v>61</v>
      </c>
      <c r="E7012" s="22" t="s">
        <v>18287</v>
      </c>
      <c r="F7012" s="31">
        <v>43441.688275462962</v>
      </c>
      <c r="G7012" s="31">
        <v>43435</v>
      </c>
      <c r="H7012" s="31">
        <v>43800</v>
      </c>
      <c r="I7012" s="31">
        <v>43418</v>
      </c>
      <c r="J7012" s="22" t="s">
        <v>73</v>
      </c>
      <c r="K7012" s="32" t="s">
        <v>126</v>
      </c>
      <c r="L7012" s="32" t="s">
        <v>18288</v>
      </c>
      <c r="N7012" s="24">
        <v>303.075</v>
      </c>
      <c r="O7012" s="24">
        <v>292.91000000000003</v>
      </c>
      <c r="P7012" s="32" t="s">
        <v>2215</v>
      </c>
      <c r="Q7012" s="43" t="s">
        <v>2216</v>
      </c>
      <c r="R7012" s="43" t="s">
        <v>78</v>
      </c>
      <c r="S7012" s="47">
        <v>7</v>
      </c>
    </row>
    <row r="7013" spans="1:19" ht="12.75">
      <c r="A7013" s="22" t="s">
        <v>60</v>
      </c>
      <c r="B7013" s="22" t="s">
        <v>18083</v>
      </c>
      <c r="C7013" s="22" t="s">
        <v>67</v>
      </c>
      <c r="D7013" s="22" t="s">
        <v>61</v>
      </c>
      <c r="E7013" s="22" t="s">
        <v>18289</v>
      </c>
      <c r="F7013" s="31">
        <v>43439.507280092592</v>
      </c>
      <c r="G7013" s="31">
        <v>43465</v>
      </c>
      <c r="H7013" s="31">
        <v>43830</v>
      </c>
      <c r="I7013" s="31">
        <v>43419</v>
      </c>
      <c r="J7013" s="22" t="s">
        <v>73</v>
      </c>
      <c r="K7013" s="32" t="s">
        <v>74</v>
      </c>
      <c r="L7013" s="32" t="s">
        <v>18290</v>
      </c>
      <c r="N7013" s="24">
        <v>0</v>
      </c>
      <c r="O7013" s="24">
        <v>0</v>
      </c>
      <c r="P7013" s="32" t="s">
        <v>1044</v>
      </c>
      <c r="Q7013" s="43" t="s">
        <v>1045</v>
      </c>
      <c r="R7013" s="43" t="s">
        <v>78</v>
      </c>
      <c r="S7013" s="47">
        <v>7</v>
      </c>
    </row>
    <row r="7014" spans="1:19" ht="12.75">
      <c r="A7014" s="22" t="s">
        <v>60</v>
      </c>
      <c r="B7014" s="22" t="s">
        <v>18073</v>
      </c>
      <c r="C7014" s="22" t="s">
        <v>67</v>
      </c>
      <c r="D7014" s="22" t="s">
        <v>61</v>
      </c>
      <c r="E7014" s="22" t="s">
        <v>18291</v>
      </c>
      <c r="F7014" s="31">
        <v>43451.514305555553</v>
      </c>
      <c r="G7014" s="31">
        <v>43455</v>
      </c>
      <c r="H7014" s="31">
        <v>43820</v>
      </c>
      <c r="I7014" s="31">
        <v>43481</v>
      </c>
      <c r="J7014" s="22" t="s">
        <v>73</v>
      </c>
      <c r="K7014" s="32" t="s">
        <v>82</v>
      </c>
      <c r="L7014" s="32" t="s">
        <v>18292</v>
      </c>
      <c r="N7014" s="24">
        <v>2893.1824999999999</v>
      </c>
      <c r="O7014" s="24">
        <v>2819.29</v>
      </c>
      <c r="P7014" s="32" t="s">
        <v>90</v>
      </c>
      <c r="Q7014" s="43" t="s">
        <v>91</v>
      </c>
      <c r="R7014" s="43" t="s">
        <v>78</v>
      </c>
      <c r="S7014" s="47">
        <v>7</v>
      </c>
    </row>
    <row r="7015" spans="1:19" ht="12.75">
      <c r="A7015" s="22" t="s">
        <v>60</v>
      </c>
      <c r="B7015" s="22" t="s">
        <v>18073</v>
      </c>
      <c r="C7015" s="22" t="s">
        <v>67</v>
      </c>
      <c r="D7015" s="22" t="s">
        <v>61</v>
      </c>
      <c r="E7015" s="22" t="s">
        <v>18293</v>
      </c>
      <c r="F7015" s="31">
        <v>43438.448587962965</v>
      </c>
      <c r="G7015" s="31">
        <v>43441</v>
      </c>
      <c r="H7015" s="31">
        <v>43806</v>
      </c>
      <c r="I7015" s="31">
        <v>43392</v>
      </c>
      <c r="J7015" s="22" t="s">
        <v>73</v>
      </c>
      <c r="K7015" s="32" t="s">
        <v>74</v>
      </c>
      <c r="L7015" s="32" t="s">
        <v>18294</v>
      </c>
      <c r="N7015" s="24">
        <v>5889.6899999999996</v>
      </c>
      <c r="O7015" s="24">
        <v>0</v>
      </c>
      <c r="P7015" s="32" t="s">
        <v>964</v>
      </c>
      <c r="Q7015" s="43" t="s">
        <v>965</v>
      </c>
      <c r="R7015" s="43" t="s">
        <v>78</v>
      </c>
      <c r="S7015" s="47">
        <v>6</v>
      </c>
    </row>
    <row r="7016" spans="1:19" ht="12.75">
      <c r="A7016" s="22" t="s">
        <v>60</v>
      </c>
      <c r="B7016" s="22" t="s">
        <v>18073</v>
      </c>
      <c r="C7016" s="22" t="s">
        <v>67</v>
      </c>
      <c r="D7016" s="22" t="s">
        <v>61</v>
      </c>
      <c r="E7016" s="22" t="s">
        <v>18295</v>
      </c>
      <c r="F7016" s="31">
        <v>43438.377523148149</v>
      </c>
      <c r="G7016" s="31">
        <v>43464</v>
      </c>
      <c r="H7016" s="31">
        <v>43829</v>
      </c>
      <c r="I7016" s="31">
        <v>43392</v>
      </c>
      <c r="J7016" s="22" t="s">
        <v>73</v>
      </c>
      <c r="K7016" s="32" t="s">
        <v>74</v>
      </c>
      <c r="L7016" s="32" t="s">
        <v>18296</v>
      </c>
      <c r="N7016" s="24">
        <v>0</v>
      </c>
      <c r="O7016" s="24">
        <v>0</v>
      </c>
      <c r="P7016" s="32" t="s">
        <v>1246</v>
      </c>
      <c r="Q7016" s="43" t="s">
        <v>1247</v>
      </c>
      <c r="R7016" s="43" t="s">
        <v>78</v>
      </c>
      <c r="S7016" s="47">
        <v>6</v>
      </c>
    </row>
    <row r="7017" spans="1:19" ht="12.75">
      <c r="A7017" s="22" t="s">
        <v>60</v>
      </c>
      <c r="B7017" s="22" t="s">
        <v>18083</v>
      </c>
      <c r="C7017" s="22" t="s">
        <v>67</v>
      </c>
      <c r="D7017" s="22" t="s">
        <v>61</v>
      </c>
      <c r="E7017" s="22" t="s">
        <v>18297</v>
      </c>
      <c r="F7017" s="31">
        <v>43449.120532407404</v>
      </c>
      <c r="G7017" s="31">
        <v>43490</v>
      </c>
      <c r="H7017" s="31">
        <v>43855</v>
      </c>
      <c r="I7017" s="31">
        <v>43509.120532407404</v>
      </c>
      <c r="J7017" s="22" t="s">
        <v>81</v>
      </c>
      <c r="K7017" s="32" t="s">
        <v>82</v>
      </c>
      <c r="L7017" s="32" t="s">
        <v>18298</v>
      </c>
      <c r="M7017" s="32" t="s">
        <v>18299</v>
      </c>
      <c r="N7017" s="24">
        <v>383.79</v>
      </c>
      <c r="O7017" s="24">
        <v>383.79</v>
      </c>
      <c r="P7017" s="32" t="s">
        <v>1113</v>
      </c>
      <c r="Q7017" s="43" t="s">
        <v>1114</v>
      </c>
      <c r="R7017" s="43" t="s">
        <v>78</v>
      </c>
      <c r="S7017" s="47">
        <v>1</v>
      </c>
    </row>
    <row r="7018" spans="1:19" ht="12.75">
      <c r="A7018" s="22" t="s">
        <v>60</v>
      </c>
      <c r="B7018" s="22" t="s">
        <v>18076</v>
      </c>
      <c r="C7018" s="22" t="s">
        <v>67</v>
      </c>
      <c r="D7018" s="22" t="s">
        <v>61</v>
      </c>
      <c r="E7018" s="22" t="s">
        <v>18300</v>
      </c>
      <c r="F7018" s="31">
        <v>43448.599097222221</v>
      </c>
      <c r="G7018" s="31">
        <v>43481</v>
      </c>
      <c r="H7018" s="31">
        <v>43846</v>
      </c>
      <c r="I7018" s="31">
        <v>43478</v>
      </c>
      <c r="J7018" s="22" t="s">
        <v>73</v>
      </c>
      <c r="K7018" s="32" t="s">
        <v>82</v>
      </c>
      <c r="L7018" s="32" t="s">
        <v>18301</v>
      </c>
      <c r="N7018" s="24">
        <v>473.25850000000003</v>
      </c>
      <c r="O7018" s="24">
        <v>395.77</v>
      </c>
      <c r="P7018" s="32" t="s">
        <v>2013</v>
      </c>
      <c r="Q7018" s="43" t="s">
        <v>2014</v>
      </c>
      <c r="R7018" s="43" t="s">
        <v>78</v>
      </c>
      <c r="S7018" s="47">
        <v>7</v>
      </c>
    </row>
    <row r="7019" spans="1:19" ht="12.75">
      <c r="A7019" s="22" t="s">
        <v>60</v>
      </c>
      <c r="B7019" s="22" t="s">
        <v>18101</v>
      </c>
      <c r="C7019" s="22" t="s">
        <v>67</v>
      </c>
      <c r="D7019" s="22" t="s">
        <v>61</v>
      </c>
      <c r="E7019" s="22" t="s">
        <v>18302</v>
      </c>
      <c r="F7019" s="31">
        <v>43448.518645833334</v>
      </c>
      <c r="G7019" s="31">
        <v>43465</v>
      </c>
      <c r="H7019" s="31">
        <v>43830</v>
      </c>
      <c r="I7019" s="31">
        <v>43478</v>
      </c>
      <c r="J7019" s="22" t="s">
        <v>73</v>
      </c>
      <c r="K7019" s="32" t="s">
        <v>74</v>
      </c>
      <c r="L7019" s="32" t="s">
        <v>18303</v>
      </c>
      <c r="N7019" s="24">
        <v>1552.01</v>
      </c>
      <c r="O7019" s="24">
        <v>0</v>
      </c>
      <c r="P7019" s="32" t="s">
        <v>2461</v>
      </c>
      <c r="Q7019" s="43" t="s">
        <v>2462</v>
      </c>
      <c r="R7019" s="43" t="s">
        <v>78</v>
      </c>
      <c r="S7019" s="47">
        <v>7</v>
      </c>
    </row>
    <row r="7020" spans="1:19" ht="12.75">
      <c r="A7020" s="22" t="s">
        <v>60</v>
      </c>
      <c r="B7020" s="22" t="s">
        <v>18073</v>
      </c>
      <c r="C7020" s="22" t="s">
        <v>67</v>
      </c>
      <c r="D7020" s="22" t="s">
        <v>61</v>
      </c>
      <c r="E7020" s="22" t="s">
        <v>18304</v>
      </c>
      <c r="F7020" s="31">
        <v>43438.456180555557</v>
      </c>
      <c r="G7020" s="31">
        <v>43473</v>
      </c>
      <c r="H7020" s="31">
        <v>43838</v>
      </c>
      <c r="I7020" s="31">
        <v>43407</v>
      </c>
      <c r="J7020" s="22" t="s">
        <v>73</v>
      </c>
      <c r="K7020" s="32" t="s">
        <v>74</v>
      </c>
      <c r="L7020" s="32" t="s">
        <v>18305</v>
      </c>
      <c r="N7020" s="24">
        <v>671.41</v>
      </c>
      <c r="O7020" s="24">
        <v>0</v>
      </c>
      <c r="P7020" s="32" t="s">
        <v>3713</v>
      </c>
      <c r="Q7020" s="43" t="s">
        <v>3714</v>
      </c>
      <c r="R7020" s="43" t="s">
        <v>78</v>
      </c>
      <c r="S7020" s="47">
        <v>7</v>
      </c>
    </row>
    <row r="7021" spans="1:19" ht="12.75">
      <c r="A7021" s="22" t="s">
        <v>60</v>
      </c>
      <c r="B7021" s="22" t="s">
        <v>18076</v>
      </c>
      <c r="C7021" s="22" t="s">
        <v>67</v>
      </c>
      <c r="D7021" s="22" t="s">
        <v>61</v>
      </c>
      <c r="E7021" s="22" t="s">
        <v>18306</v>
      </c>
      <c r="F7021" s="31">
        <v>43448.591689814813</v>
      </c>
      <c r="G7021" s="31">
        <v>43471</v>
      </c>
      <c r="H7021" s="31">
        <v>43836</v>
      </c>
      <c r="I7021" s="31">
        <v>43478</v>
      </c>
      <c r="J7021" s="22" t="s">
        <v>73</v>
      </c>
      <c r="K7021" s="32" t="s">
        <v>74</v>
      </c>
      <c r="L7021" s="32" t="s">
        <v>18307</v>
      </c>
      <c r="N7021" s="24">
        <v>491.88600000000002</v>
      </c>
      <c r="O7021" s="24">
        <v>0</v>
      </c>
      <c r="P7021" s="32" t="s">
        <v>7371</v>
      </c>
      <c r="Q7021" s="43" t="s">
        <v>7372</v>
      </c>
      <c r="R7021" s="43" t="s">
        <v>78</v>
      </c>
      <c r="S7021" s="47">
        <v>7</v>
      </c>
    </row>
    <row r="7022" spans="1:19" ht="12.75">
      <c r="A7022" s="22" t="s">
        <v>60</v>
      </c>
      <c r="B7022" s="22" t="s">
        <v>18073</v>
      </c>
      <c r="C7022" s="22" t="s">
        <v>67</v>
      </c>
      <c r="D7022" s="22" t="s">
        <v>61</v>
      </c>
      <c r="E7022" s="22" t="s">
        <v>18308</v>
      </c>
      <c r="F7022" s="31">
        <v>43452.613553240742</v>
      </c>
      <c r="G7022" s="31">
        <v>43485</v>
      </c>
      <c r="H7022" s="31">
        <v>43850</v>
      </c>
      <c r="I7022" s="31">
        <v>43406</v>
      </c>
      <c r="J7022" s="22" t="s">
        <v>73</v>
      </c>
      <c r="K7022" s="32" t="s">
        <v>74</v>
      </c>
      <c r="L7022" s="32" t="s">
        <v>18309</v>
      </c>
      <c r="N7022" s="24">
        <v>4317.4566000000004</v>
      </c>
      <c r="O7022" s="24">
        <v>0</v>
      </c>
      <c r="P7022" s="32" t="s">
        <v>90</v>
      </c>
      <c r="Q7022" s="43" t="s">
        <v>91</v>
      </c>
      <c r="R7022" s="43" t="s">
        <v>78</v>
      </c>
      <c r="S7022" s="47">
        <v>7</v>
      </c>
    </row>
    <row r="7023" spans="1:19" ht="12.75">
      <c r="A7023" s="22" t="s">
        <v>60</v>
      </c>
      <c r="B7023" s="22" t="s">
        <v>18083</v>
      </c>
      <c r="C7023" s="22" t="s">
        <v>67</v>
      </c>
      <c r="D7023" s="22" t="s">
        <v>61</v>
      </c>
      <c r="E7023" s="22" t="s">
        <v>18310</v>
      </c>
      <c r="F7023" s="31">
        <v>43447.418935185182</v>
      </c>
      <c r="G7023" s="31">
        <v>43452</v>
      </c>
      <c r="H7023" s="31">
        <v>43817</v>
      </c>
      <c r="I7023" s="31">
        <v>43419</v>
      </c>
      <c r="J7023" s="22" t="s">
        <v>73</v>
      </c>
      <c r="K7023" s="32" t="s">
        <v>74</v>
      </c>
      <c r="L7023" s="32" t="s">
        <v>18311</v>
      </c>
      <c r="N7023" s="24">
        <v>11036.88</v>
      </c>
      <c r="O7023" s="24">
        <v>0</v>
      </c>
      <c r="P7023" s="32" t="s">
        <v>18312</v>
      </c>
      <c r="Q7023" s="43" t="s">
        <v>18313</v>
      </c>
      <c r="R7023" s="43" t="s">
        <v>78</v>
      </c>
      <c r="S7023" s="47">
        <v>7</v>
      </c>
    </row>
    <row r="7024" spans="1:19" ht="12.75">
      <c r="A7024" s="22" t="s">
        <v>60</v>
      </c>
      <c r="B7024" s="22" t="s">
        <v>18076</v>
      </c>
      <c r="C7024" s="22" t="s">
        <v>67</v>
      </c>
      <c r="D7024" s="22" t="s">
        <v>61</v>
      </c>
      <c r="E7024" s="22" t="s">
        <v>18314</v>
      </c>
      <c r="F7024" s="31">
        <v>43451.460451388884</v>
      </c>
      <c r="G7024" s="31">
        <v>43511</v>
      </c>
      <c r="H7024" s="31">
        <v>43876</v>
      </c>
      <c r="I7024" s="31">
        <v>43478</v>
      </c>
      <c r="J7024" s="22" t="s">
        <v>73</v>
      </c>
      <c r="K7024" s="32" t="s">
        <v>74</v>
      </c>
      <c r="L7024" s="32" t="s">
        <v>18315</v>
      </c>
      <c r="N7024" s="24">
        <v>0</v>
      </c>
      <c r="O7024" s="24">
        <v>0</v>
      </c>
      <c r="P7024" s="32" t="s">
        <v>650</v>
      </c>
      <c r="Q7024" s="43" t="s">
        <v>651</v>
      </c>
      <c r="R7024" s="43" t="s">
        <v>78</v>
      </c>
      <c r="S7024" s="47">
        <v>7</v>
      </c>
    </row>
    <row r="7025" spans="1:19" ht="12.75">
      <c r="A7025" s="22" t="s">
        <v>60</v>
      </c>
      <c r="B7025" s="22" t="s">
        <v>18073</v>
      </c>
      <c r="C7025" s="22" t="s">
        <v>67</v>
      </c>
      <c r="D7025" s="22" t="s">
        <v>61</v>
      </c>
      <c r="E7025" s="22" t="s">
        <v>18316</v>
      </c>
      <c r="F7025" s="31">
        <v>43454.243923611109</v>
      </c>
      <c r="G7025" s="31">
        <v>43454</v>
      </c>
      <c r="H7025" s="31">
        <v>43819</v>
      </c>
      <c r="I7025" s="31">
        <v>43484</v>
      </c>
      <c r="J7025" s="22" t="s">
        <v>73</v>
      </c>
      <c r="K7025" s="32" t="s">
        <v>82</v>
      </c>
      <c r="L7025" s="32" t="s">
        <v>18317</v>
      </c>
      <c r="N7025" s="24">
        <v>492.48599999999999</v>
      </c>
      <c r="O7025" s="24">
        <v>359.87</v>
      </c>
      <c r="P7025" s="32" t="s">
        <v>658</v>
      </c>
      <c r="Q7025" s="43" t="s">
        <v>659</v>
      </c>
      <c r="R7025" s="43" t="s">
        <v>78</v>
      </c>
      <c r="S7025" s="47">
        <v>7</v>
      </c>
    </row>
    <row r="7026" spans="1:19" ht="12.75">
      <c r="A7026" s="22" t="s">
        <v>60</v>
      </c>
      <c r="B7026" s="22" t="s">
        <v>18073</v>
      </c>
      <c r="C7026" s="22" t="s">
        <v>67</v>
      </c>
      <c r="D7026" s="22" t="s">
        <v>61</v>
      </c>
      <c r="E7026" s="22" t="s">
        <v>18318</v>
      </c>
      <c r="F7026" s="31">
        <v>43439.395138888889</v>
      </c>
      <c r="G7026" s="31">
        <v>43453</v>
      </c>
      <c r="H7026" s="31">
        <v>43818</v>
      </c>
      <c r="I7026" s="31">
        <v>43384</v>
      </c>
      <c r="J7026" s="22" t="s">
        <v>73</v>
      </c>
      <c r="K7026" s="32" t="s">
        <v>74</v>
      </c>
      <c r="L7026" s="32" t="s">
        <v>18319</v>
      </c>
      <c r="N7026" s="24">
        <v>7708.54</v>
      </c>
      <c r="O7026" s="24">
        <v>0</v>
      </c>
      <c r="P7026" s="32" t="s">
        <v>18320</v>
      </c>
      <c r="Q7026" s="43" t="s">
        <v>18321</v>
      </c>
      <c r="R7026" s="43" t="s">
        <v>78</v>
      </c>
      <c r="S7026" s="47">
        <v>7</v>
      </c>
    </row>
    <row r="7027" spans="1:19" ht="12.75">
      <c r="A7027" s="22" t="s">
        <v>60</v>
      </c>
      <c r="B7027" s="22" t="s">
        <v>18073</v>
      </c>
      <c r="C7027" s="22" t="s">
        <v>67</v>
      </c>
      <c r="D7027" s="22" t="s">
        <v>61</v>
      </c>
      <c r="E7027" s="22" t="s">
        <v>18322</v>
      </c>
      <c r="F7027" s="31">
        <v>43453.389039351852</v>
      </c>
      <c r="G7027" s="31">
        <v>43490</v>
      </c>
      <c r="H7027" s="31">
        <v>43855</v>
      </c>
      <c r="I7027" s="31">
        <v>43408</v>
      </c>
      <c r="J7027" s="22" t="s">
        <v>73</v>
      </c>
      <c r="K7027" s="32" t="s">
        <v>82</v>
      </c>
      <c r="L7027" s="32" t="s">
        <v>18323</v>
      </c>
      <c r="N7027" s="24">
        <v>852.765</v>
      </c>
      <c r="O7027" s="24">
        <v>589.69000000000005</v>
      </c>
      <c r="P7027" s="32" t="s">
        <v>738</v>
      </c>
      <c r="Q7027" s="43" t="s">
        <v>739</v>
      </c>
      <c r="R7027" s="43" t="s">
        <v>78</v>
      </c>
      <c r="S7027" s="47">
        <v>7</v>
      </c>
    </row>
    <row r="7028" spans="1:19" ht="12.75">
      <c r="A7028" s="22" t="s">
        <v>60</v>
      </c>
      <c r="B7028" s="22" t="s">
        <v>18076</v>
      </c>
      <c r="C7028" s="22" t="s">
        <v>67</v>
      </c>
      <c r="D7028" s="22" t="s">
        <v>61</v>
      </c>
      <c r="E7028" s="22" t="s">
        <v>18324</v>
      </c>
      <c r="F7028" s="31">
        <v>43465.428946759261</v>
      </c>
      <c r="G7028" s="31">
        <v>43466</v>
      </c>
      <c r="H7028" s="31">
        <v>43831</v>
      </c>
      <c r="I7028" s="31">
        <v>43495</v>
      </c>
      <c r="J7028" s="22" t="s">
        <v>73</v>
      </c>
      <c r="K7028" s="32" t="s">
        <v>74</v>
      </c>
      <c r="L7028" s="32" t="s">
        <v>18325</v>
      </c>
      <c r="N7028" s="24">
        <v>439.48660000000001</v>
      </c>
      <c r="O7028" s="24">
        <v>0</v>
      </c>
      <c r="P7028" s="32" t="s">
        <v>18326</v>
      </c>
      <c r="Q7028" s="43" t="s">
        <v>18327</v>
      </c>
      <c r="R7028" s="43" t="s">
        <v>78</v>
      </c>
      <c r="S7028" s="47">
        <v>7</v>
      </c>
    </row>
    <row r="7029" spans="1:19" ht="12.75">
      <c r="A7029" s="22" t="s">
        <v>60</v>
      </c>
      <c r="B7029" s="22" t="s">
        <v>18073</v>
      </c>
      <c r="C7029" s="22" t="s">
        <v>67</v>
      </c>
      <c r="D7029" s="22" t="s">
        <v>61</v>
      </c>
      <c r="E7029" s="22" t="s">
        <v>18328</v>
      </c>
      <c r="F7029" s="31">
        <v>43454.350659722222</v>
      </c>
      <c r="G7029" s="31">
        <v>43480</v>
      </c>
      <c r="H7029" s="31">
        <v>43845</v>
      </c>
      <c r="I7029" s="31">
        <v>43484</v>
      </c>
      <c r="J7029" s="22" t="s">
        <v>73</v>
      </c>
      <c r="K7029" s="32" t="s">
        <v>126</v>
      </c>
      <c r="L7029" s="32" t="s">
        <v>18329</v>
      </c>
      <c r="N7029" s="24">
        <v>272.015</v>
      </c>
      <c r="O7029" s="24">
        <v>237.22</v>
      </c>
      <c r="P7029" s="32" t="s">
        <v>3295</v>
      </c>
      <c r="Q7029" s="43" t="s">
        <v>3296</v>
      </c>
      <c r="R7029" s="43" t="s">
        <v>78</v>
      </c>
      <c r="S7029" s="47">
        <v>7</v>
      </c>
    </row>
    <row r="7030" spans="1:19" ht="12.75">
      <c r="A7030" s="22" t="s">
        <v>60</v>
      </c>
      <c r="B7030" s="22" t="s">
        <v>18076</v>
      </c>
      <c r="C7030" s="22" t="s">
        <v>67</v>
      </c>
      <c r="D7030" s="22" t="s">
        <v>61</v>
      </c>
      <c r="E7030" s="22" t="s">
        <v>18330</v>
      </c>
      <c r="F7030" s="31">
        <v>43448.479745370365</v>
      </c>
      <c r="G7030" s="31">
        <v>43483</v>
      </c>
      <c r="H7030" s="31">
        <v>43848</v>
      </c>
      <c r="I7030" s="31">
        <v>43478</v>
      </c>
      <c r="J7030" s="22" t="s">
        <v>73</v>
      </c>
      <c r="K7030" s="32" t="s">
        <v>74</v>
      </c>
      <c r="L7030" s="32" t="s">
        <v>18331</v>
      </c>
      <c r="N7030" s="24">
        <v>958.44</v>
      </c>
      <c r="O7030" s="24">
        <v>0</v>
      </c>
      <c r="P7030" s="32" t="s">
        <v>5398</v>
      </c>
      <c r="Q7030" s="43" t="s">
        <v>5399</v>
      </c>
      <c r="R7030" s="43" t="s">
        <v>78</v>
      </c>
      <c r="S7030" s="47">
        <v>7</v>
      </c>
    </row>
    <row r="7031" spans="1:19" ht="12.75">
      <c r="A7031" s="22" t="s">
        <v>60</v>
      </c>
      <c r="B7031" s="22" t="s">
        <v>18083</v>
      </c>
      <c r="C7031" s="22" t="s">
        <v>67</v>
      </c>
      <c r="D7031" s="22" t="s">
        <v>61</v>
      </c>
      <c r="E7031" s="22" t="s">
        <v>18332</v>
      </c>
      <c r="F7031" s="31">
        <v>43444.469652777778</v>
      </c>
      <c r="G7031" s="31">
        <v>43444</v>
      </c>
      <c r="H7031" s="31">
        <v>43809</v>
      </c>
      <c r="I7031" s="31">
        <v>43474</v>
      </c>
      <c r="J7031" s="22" t="s">
        <v>73</v>
      </c>
      <c r="K7031" s="32" t="s">
        <v>74</v>
      </c>
      <c r="L7031" s="32" t="s">
        <v>18333</v>
      </c>
      <c r="N7031" s="24">
        <v>8067.2124999999996</v>
      </c>
      <c r="O7031" s="24">
        <v>0</v>
      </c>
      <c r="P7031" s="32" t="s">
        <v>5109</v>
      </c>
      <c r="Q7031" s="43" t="s">
        <v>5110</v>
      </c>
      <c r="R7031" s="43" t="s">
        <v>78</v>
      </c>
      <c r="S7031" s="47">
        <v>7</v>
      </c>
    </row>
    <row r="7032" spans="1:19" ht="12.75">
      <c r="A7032" s="22" t="s">
        <v>60</v>
      </c>
      <c r="B7032" s="22" t="s">
        <v>18083</v>
      </c>
      <c r="C7032" s="22" t="s">
        <v>67</v>
      </c>
      <c r="D7032" s="22" t="s">
        <v>61</v>
      </c>
      <c r="E7032" s="22" t="s">
        <v>18334</v>
      </c>
      <c r="F7032" s="31">
        <v>43452.16914351852</v>
      </c>
      <c r="G7032" s="31">
        <v>43494</v>
      </c>
      <c r="H7032" s="31">
        <v>43859</v>
      </c>
      <c r="I7032" s="31">
        <v>43512.16914351852</v>
      </c>
      <c r="J7032" s="22" t="s">
        <v>73</v>
      </c>
      <c r="K7032" s="32" t="s">
        <v>126</v>
      </c>
      <c r="L7032" s="32" t="s">
        <v>18335</v>
      </c>
      <c r="M7032" s="32" t="s">
        <v>18336</v>
      </c>
      <c r="N7032" s="24">
        <v>2767.5527999999999</v>
      </c>
      <c r="O7032" s="24">
        <v>2345.5300000000002</v>
      </c>
      <c r="P7032" s="32" t="s">
        <v>9152</v>
      </c>
      <c r="Q7032" s="43" t="s">
        <v>9153</v>
      </c>
      <c r="R7032" s="43" t="s">
        <v>78</v>
      </c>
      <c r="S7032" s="47">
        <v>7</v>
      </c>
    </row>
    <row r="7033" spans="1:19" ht="12.75">
      <c r="A7033" s="22" t="s">
        <v>60</v>
      </c>
      <c r="B7033" s="22" t="s">
        <v>18076</v>
      </c>
      <c r="C7033" s="22" t="s">
        <v>67</v>
      </c>
      <c r="D7033" s="22" t="s">
        <v>61</v>
      </c>
      <c r="E7033" s="22" t="s">
        <v>18337</v>
      </c>
      <c r="F7033" s="31">
        <v>43452.569039351853</v>
      </c>
      <c r="G7033" s="31">
        <v>43485</v>
      </c>
      <c r="H7033" s="31">
        <v>43850</v>
      </c>
      <c r="I7033" s="31">
        <v>43482</v>
      </c>
      <c r="J7033" s="22" t="s">
        <v>73</v>
      </c>
      <c r="K7033" s="32" t="s">
        <v>82</v>
      </c>
      <c r="L7033" s="32" t="s">
        <v>18338</v>
      </c>
      <c r="N7033" s="24">
        <v>989.64400000000001</v>
      </c>
      <c r="O7033" s="24">
        <v>430.03</v>
      </c>
      <c r="P7033" s="32" t="s">
        <v>5414</v>
      </c>
      <c r="Q7033" s="43" t="s">
        <v>5415</v>
      </c>
      <c r="R7033" s="43" t="s">
        <v>78</v>
      </c>
      <c r="S7033" s="47">
        <v>7</v>
      </c>
    </row>
    <row r="7034" spans="1:19" ht="12.75">
      <c r="A7034" s="22" t="s">
        <v>60</v>
      </c>
      <c r="B7034" s="22" t="s">
        <v>18073</v>
      </c>
      <c r="C7034" s="22" t="s">
        <v>67</v>
      </c>
      <c r="D7034" s="22" t="s">
        <v>61</v>
      </c>
      <c r="E7034" s="22" t="s">
        <v>18339</v>
      </c>
      <c r="F7034" s="31">
        <v>43448.492314814815</v>
      </c>
      <c r="G7034" s="31">
        <v>43448</v>
      </c>
      <c r="H7034" s="31">
        <v>43813</v>
      </c>
      <c r="I7034" s="31">
        <v>43478</v>
      </c>
      <c r="J7034" s="22" t="s">
        <v>73</v>
      </c>
      <c r="K7034" s="32" t="s">
        <v>126</v>
      </c>
      <c r="L7034" s="32" t="s">
        <v>18340</v>
      </c>
      <c r="N7034" s="24">
        <v>4552.51</v>
      </c>
      <c r="O7034" s="24">
        <v>4382.26</v>
      </c>
      <c r="P7034" s="32" t="s">
        <v>90</v>
      </c>
      <c r="Q7034" s="43" t="s">
        <v>91</v>
      </c>
      <c r="R7034" s="43" t="s">
        <v>78</v>
      </c>
      <c r="S7034" s="47">
        <v>6</v>
      </c>
    </row>
    <row r="7035" spans="1:19" ht="12.75">
      <c r="A7035" s="22" t="s">
        <v>60</v>
      </c>
      <c r="B7035" s="22" t="s">
        <v>18086</v>
      </c>
      <c r="C7035" s="22" t="s">
        <v>67</v>
      </c>
      <c r="D7035" s="22" t="s">
        <v>61</v>
      </c>
      <c r="E7035" s="22" t="s">
        <v>18341</v>
      </c>
      <c r="F7035" s="31">
        <v>43453.538796296292</v>
      </c>
      <c r="G7035" s="31">
        <v>43453</v>
      </c>
      <c r="H7035" s="31">
        <v>43818</v>
      </c>
      <c r="I7035" s="31">
        <v>43483</v>
      </c>
      <c r="J7035" s="22" t="s">
        <v>73</v>
      </c>
      <c r="K7035" s="32" t="s">
        <v>74</v>
      </c>
      <c r="L7035" s="32" t="s">
        <v>18342</v>
      </c>
      <c r="N7035" s="24">
        <v>2713.94</v>
      </c>
      <c r="O7035" s="24">
        <v>0</v>
      </c>
      <c r="P7035" s="32" t="s">
        <v>7084</v>
      </c>
      <c r="Q7035" s="43" t="s">
        <v>7085</v>
      </c>
      <c r="R7035" s="43" t="s">
        <v>78</v>
      </c>
      <c r="S7035" s="47">
        <v>7</v>
      </c>
    </row>
    <row r="7036" spans="1:19" ht="12.75">
      <c r="A7036" s="22" t="s">
        <v>60</v>
      </c>
      <c r="B7036" s="22" t="s">
        <v>18073</v>
      </c>
      <c r="C7036" s="22" t="s">
        <v>67</v>
      </c>
      <c r="D7036" s="22" t="s">
        <v>61</v>
      </c>
      <c r="E7036" s="22" t="s">
        <v>18343</v>
      </c>
      <c r="F7036" s="31">
        <v>43439.462395833332</v>
      </c>
      <c r="G7036" s="31">
        <v>43439</v>
      </c>
      <c r="H7036" s="31">
        <v>43804</v>
      </c>
      <c r="I7036" s="31">
        <v>43469</v>
      </c>
      <c r="J7036" s="22" t="s">
        <v>73</v>
      </c>
      <c r="K7036" s="32" t="s">
        <v>74</v>
      </c>
      <c r="L7036" s="32" t="s">
        <v>18344</v>
      </c>
      <c r="N7036" s="24">
        <v>415.68200000000002</v>
      </c>
      <c r="O7036" s="24">
        <v>0</v>
      </c>
      <c r="P7036" s="32" t="s">
        <v>321</v>
      </c>
      <c r="Q7036" s="43" t="s">
        <v>322</v>
      </c>
      <c r="R7036" s="43" t="s">
        <v>78</v>
      </c>
      <c r="S7036" s="47">
        <v>7</v>
      </c>
    </row>
    <row r="7037" spans="1:19" ht="12.75">
      <c r="A7037" s="22" t="s">
        <v>60</v>
      </c>
      <c r="B7037" s="22" t="s">
        <v>18073</v>
      </c>
      <c r="C7037" s="22" t="s">
        <v>67</v>
      </c>
      <c r="D7037" s="22" t="s">
        <v>61</v>
      </c>
      <c r="E7037" s="22" t="s">
        <v>18345</v>
      </c>
      <c r="F7037" s="31">
        <v>43452.373148148145</v>
      </c>
      <c r="G7037" s="31">
        <v>43457</v>
      </c>
      <c r="H7037" s="31">
        <v>43822</v>
      </c>
      <c r="I7037" s="31">
        <v>43482</v>
      </c>
      <c r="J7037" s="22" t="s">
        <v>160</v>
      </c>
      <c r="K7037" s="32" t="s">
        <v>120</v>
      </c>
      <c r="L7037" s="32" t="s">
        <v>18346</v>
      </c>
      <c r="M7037" s="32" t="s">
        <v>18347</v>
      </c>
      <c r="N7037" s="24">
        <v>-579.71000000000004</v>
      </c>
      <c r="O7037" s="24">
        <v>-579.71000000000004</v>
      </c>
      <c r="P7037" s="32" t="s">
        <v>134</v>
      </c>
      <c r="Q7037" s="43" t="s">
        <v>135</v>
      </c>
      <c r="R7037" s="43" t="s">
        <v>78</v>
      </c>
      <c r="S7037" s="47">
        <v>1</v>
      </c>
    </row>
    <row r="7038" spans="1:19" ht="12.75">
      <c r="A7038" s="22" t="s">
        <v>60</v>
      </c>
      <c r="B7038" s="22" t="s">
        <v>18076</v>
      </c>
      <c r="C7038" s="22" t="s">
        <v>67</v>
      </c>
      <c r="D7038" s="22" t="s">
        <v>61</v>
      </c>
      <c r="E7038" s="22" t="s">
        <v>18348</v>
      </c>
      <c r="F7038" s="31">
        <v>43444.466539351852</v>
      </c>
      <c r="G7038" s="31">
        <v>43478</v>
      </c>
      <c r="H7038" s="31">
        <v>43843</v>
      </c>
      <c r="I7038" s="31">
        <v>43474</v>
      </c>
      <c r="J7038" s="22" t="s">
        <v>73</v>
      </c>
      <c r="K7038" s="32" t="s">
        <v>126</v>
      </c>
      <c r="L7038" s="32" t="s">
        <v>18349</v>
      </c>
      <c r="N7038" s="24">
        <v>1640.646</v>
      </c>
      <c r="O7038" s="24">
        <v>1681.92</v>
      </c>
      <c r="P7038" s="32" t="s">
        <v>3411</v>
      </c>
      <c r="Q7038" s="43" t="s">
        <v>3412</v>
      </c>
      <c r="R7038" s="43" t="s">
        <v>78</v>
      </c>
      <c r="S7038" s="47">
        <v>7</v>
      </c>
    </row>
    <row r="7039" spans="1:19" ht="12.75">
      <c r="A7039" s="22" t="s">
        <v>60</v>
      </c>
      <c r="B7039" s="22" t="s">
        <v>18163</v>
      </c>
      <c r="C7039" s="22" t="s">
        <v>67</v>
      </c>
      <c r="D7039" s="22" t="s">
        <v>61</v>
      </c>
      <c r="E7039" s="22" t="s">
        <v>18350</v>
      </c>
      <c r="F7039" s="31">
        <v>43437.305752314816</v>
      </c>
      <c r="G7039" s="31">
        <v>43482</v>
      </c>
      <c r="H7039" s="31">
        <v>43847</v>
      </c>
      <c r="I7039" s="31">
        <v>43497.305752314816</v>
      </c>
      <c r="J7039" s="22" t="s">
        <v>73</v>
      </c>
      <c r="K7039" s="32" t="s">
        <v>231</v>
      </c>
      <c r="L7039" s="32" t="s">
        <v>18351</v>
      </c>
      <c r="M7039" s="32" t="s">
        <v>18352</v>
      </c>
      <c r="N7039" s="24">
        <v>1692.08</v>
      </c>
      <c r="O7039" s="24">
        <v>0</v>
      </c>
      <c r="P7039" s="32" t="s">
        <v>113</v>
      </c>
      <c r="Q7039" s="43" t="s">
        <v>114</v>
      </c>
      <c r="R7039" s="43" t="s">
        <v>78</v>
      </c>
      <c r="S7039" s="47">
        <v>7</v>
      </c>
    </row>
    <row r="7040" spans="1:19" ht="12.75">
      <c r="A7040" s="22" t="s">
        <v>60</v>
      </c>
      <c r="B7040" s="22" t="s">
        <v>18073</v>
      </c>
      <c r="C7040" s="22" t="s">
        <v>67</v>
      </c>
      <c r="D7040" s="22" t="s">
        <v>61</v>
      </c>
      <c r="E7040" s="22" t="s">
        <v>18353</v>
      </c>
      <c r="F7040" s="31">
        <v>43444.530057870368</v>
      </c>
      <c r="G7040" s="31">
        <v>43475</v>
      </c>
      <c r="H7040" s="31">
        <v>43840</v>
      </c>
      <c r="I7040" s="31">
        <v>43474</v>
      </c>
      <c r="J7040" s="22" t="s">
        <v>73</v>
      </c>
      <c r="K7040" s="32" t="s">
        <v>74</v>
      </c>
      <c r="L7040" s="32" t="s">
        <v>18354</v>
      </c>
      <c r="N7040" s="24">
        <v>401.4325</v>
      </c>
      <c r="O7040" s="24">
        <v>0</v>
      </c>
      <c r="P7040" s="32" t="s">
        <v>2768</v>
      </c>
      <c r="Q7040" s="43" t="s">
        <v>2769</v>
      </c>
      <c r="R7040" s="43" t="s">
        <v>78</v>
      </c>
      <c r="S7040" s="47">
        <v>7</v>
      </c>
    </row>
    <row r="7041" spans="1:19" ht="12.75">
      <c r="A7041" s="22" t="s">
        <v>60</v>
      </c>
      <c r="B7041" s="22" t="s">
        <v>18076</v>
      </c>
      <c r="C7041" s="22" t="s">
        <v>67</v>
      </c>
      <c r="D7041" s="22" t="s">
        <v>61</v>
      </c>
      <c r="E7041" s="22" t="s">
        <v>18355</v>
      </c>
      <c r="F7041" s="31">
        <v>43451.48296296296</v>
      </c>
      <c r="G7041" s="31">
        <v>43488</v>
      </c>
      <c r="H7041" s="31">
        <v>43853</v>
      </c>
      <c r="I7041" s="31">
        <v>43481</v>
      </c>
      <c r="J7041" s="22" t="s">
        <v>73</v>
      </c>
      <c r="K7041" s="32" t="s">
        <v>74</v>
      </c>
      <c r="L7041" s="32" t="s">
        <v>18356</v>
      </c>
      <c r="N7041" s="24">
        <v>0</v>
      </c>
      <c r="O7041" s="24">
        <v>0</v>
      </c>
      <c r="P7041" s="32" t="s">
        <v>90</v>
      </c>
      <c r="Q7041" s="43" t="s">
        <v>91</v>
      </c>
      <c r="R7041" s="43" t="s">
        <v>78</v>
      </c>
      <c r="S7041" s="47">
        <v>7</v>
      </c>
    </row>
    <row r="7042" spans="1:19" ht="12.75">
      <c r="A7042" s="22" t="s">
        <v>60</v>
      </c>
      <c r="B7042" s="22" t="s">
        <v>18145</v>
      </c>
      <c r="C7042" s="22" t="s">
        <v>67</v>
      </c>
      <c r="D7042" s="22" t="s">
        <v>61</v>
      </c>
      <c r="E7042" s="22" t="s">
        <v>18357</v>
      </c>
      <c r="F7042" s="31">
        <v>43447.497719907406</v>
      </c>
      <c r="G7042" s="31">
        <v>43454</v>
      </c>
      <c r="H7042" s="31">
        <v>43819</v>
      </c>
      <c r="I7042" s="31">
        <v>43477</v>
      </c>
      <c r="J7042" s="22" t="s">
        <v>73</v>
      </c>
      <c r="K7042" s="32" t="s">
        <v>74</v>
      </c>
      <c r="L7042" s="32" t="s">
        <v>18358</v>
      </c>
      <c r="N7042" s="24">
        <v>1108.72</v>
      </c>
      <c r="O7042" s="24">
        <v>0</v>
      </c>
      <c r="P7042" s="32" t="s">
        <v>6252</v>
      </c>
      <c r="Q7042" s="43" t="s">
        <v>6253</v>
      </c>
      <c r="R7042" s="43" t="s">
        <v>78</v>
      </c>
      <c r="S7042" s="47">
        <v>7</v>
      </c>
    </row>
    <row r="7043" spans="1:19" ht="12.75">
      <c r="A7043" s="22" t="s">
        <v>60</v>
      </c>
      <c r="B7043" s="22" t="s">
        <v>18086</v>
      </c>
      <c r="C7043" s="22" t="s">
        <v>67</v>
      </c>
      <c r="D7043" s="22" t="s">
        <v>61</v>
      </c>
      <c r="E7043" s="22" t="s">
        <v>18359</v>
      </c>
      <c r="F7043" s="31">
        <v>43447.50136574074</v>
      </c>
      <c r="G7043" s="31">
        <v>43447</v>
      </c>
      <c r="H7043" s="31">
        <v>43812</v>
      </c>
      <c r="I7043" s="31">
        <v>43477</v>
      </c>
      <c r="J7043" s="22" t="s">
        <v>73</v>
      </c>
      <c r="K7043" s="32" t="s">
        <v>74</v>
      </c>
      <c r="L7043" s="32" t="s">
        <v>18360</v>
      </c>
      <c r="N7043" s="24">
        <v>617.60</v>
      </c>
      <c r="O7043" s="24">
        <v>0</v>
      </c>
      <c r="P7043" s="32" t="s">
        <v>774</v>
      </c>
      <c r="Q7043" s="43" t="s">
        <v>775</v>
      </c>
      <c r="R7043" s="43" t="s">
        <v>78</v>
      </c>
      <c r="S7043" s="47">
        <v>7</v>
      </c>
    </row>
    <row r="7044" spans="1:19" ht="12.75">
      <c r="A7044" s="22" t="s">
        <v>60</v>
      </c>
      <c r="B7044" s="22" t="s">
        <v>18083</v>
      </c>
      <c r="C7044" s="22" t="s">
        <v>67</v>
      </c>
      <c r="D7044" s="22" t="s">
        <v>61</v>
      </c>
      <c r="E7044" s="22" t="s">
        <v>18361</v>
      </c>
      <c r="F7044" s="31">
        <v>43453.468912037039</v>
      </c>
      <c r="G7044" s="31">
        <v>43479</v>
      </c>
      <c r="H7044" s="31">
        <v>43844</v>
      </c>
      <c r="I7044" s="31">
        <v>43419</v>
      </c>
      <c r="J7044" s="22" t="s">
        <v>73</v>
      </c>
      <c r="K7044" s="32" t="s">
        <v>126</v>
      </c>
      <c r="L7044" s="32" t="s">
        <v>18362</v>
      </c>
      <c r="N7044" s="24">
        <v>393.205</v>
      </c>
      <c r="O7044" s="24">
        <v>362.09</v>
      </c>
      <c r="P7044" s="32" t="s">
        <v>1673</v>
      </c>
      <c r="Q7044" s="43" t="s">
        <v>1674</v>
      </c>
      <c r="R7044" s="43" t="s">
        <v>78</v>
      </c>
      <c r="S7044" s="47">
        <v>7</v>
      </c>
    </row>
    <row r="7045" spans="1:19" ht="12.75">
      <c r="A7045" s="22" t="s">
        <v>60</v>
      </c>
      <c r="B7045" s="22" t="s">
        <v>18101</v>
      </c>
      <c r="C7045" s="22" t="s">
        <v>67</v>
      </c>
      <c r="D7045" s="22" t="s">
        <v>61</v>
      </c>
      <c r="E7045" s="22" t="s">
        <v>18363</v>
      </c>
      <c r="F7045" s="31">
        <v>43451.592152777775</v>
      </c>
      <c r="G7045" s="31">
        <v>43451</v>
      </c>
      <c r="H7045" s="31">
        <v>43816</v>
      </c>
      <c r="I7045" s="31">
        <v>43481</v>
      </c>
      <c r="J7045" s="22" t="s">
        <v>73</v>
      </c>
      <c r="K7045" s="32" t="s">
        <v>74</v>
      </c>
      <c r="L7045" s="32" t="s">
        <v>18364</v>
      </c>
      <c r="N7045" s="24">
        <v>1260.895</v>
      </c>
      <c r="O7045" s="24">
        <v>0</v>
      </c>
      <c r="P7045" s="32" t="s">
        <v>726</v>
      </c>
      <c r="Q7045" s="43" t="s">
        <v>727</v>
      </c>
      <c r="R7045" s="43" t="s">
        <v>78</v>
      </c>
      <c r="S7045" s="47">
        <v>7</v>
      </c>
    </row>
    <row r="7046" spans="1:19" ht="12.75">
      <c r="A7046" s="22" t="s">
        <v>60</v>
      </c>
      <c r="B7046" s="22" t="s">
        <v>18073</v>
      </c>
      <c r="C7046" s="22" t="s">
        <v>67</v>
      </c>
      <c r="D7046" s="22" t="s">
        <v>61</v>
      </c>
      <c r="E7046" s="22" t="s">
        <v>18365</v>
      </c>
      <c r="F7046" s="31">
        <v>43447.389282407406</v>
      </c>
      <c r="G7046" s="31">
        <v>43488</v>
      </c>
      <c r="H7046" s="31">
        <v>43853</v>
      </c>
      <c r="I7046" s="31">
        <v>43408</v>
      </c>
      <c r="J7046" s="22" t="s">
        <v>73</v>
      </c>
      <c r="K7046" s="32" t="s">
        <v>74</v>
      </c>
      <c r="L7046" s="32" t="s">
        <v>18366</v>
      </c>
      <c r="N7046" s="24">
        <v>12593.695</v>
      </c>
      <c r="O7046" s="24">
        <v>0</v>
      </c>
      <c r="P7046" s="32" t="s">
        <v>18367</v>
      </c>
      <c r="Q7046" s="43" t="s">
        <v>18368</v>
      </c>
      <c r="R7046" s="43" t="s">
        <v>78</v>
      </c>
      <c r="S7046" s="47">
        <v>7</v>
      </c>
    </row>
    <row r="7047" spans="1:19" ht="12.75">
      <c r="A7047" s="22" t="s">
        <v>60</v>
      </c>
      <c r="B7047" s="22" t="s">
        <v>18083</v>
      </c>
      <c r="C7047" s="22" t="s">
        <v>67</v>
      </c>
      <c r="D7047" s="22" t="s">
        <v>61</v>
      </c>
      <c r="E7047" s="22" t="s">
        <v>18369</v>
      </c>
      <c r="F7047" s="31">
        <v>43446.509305555555</v>
      </c>
      <c r="G7047" s="31">
        <v>43467</v>
      </c>
      <c r="H7047" s="31">
        <v>43832</v>
      </c>
      <c r="I7047" s="31">
        <v>43419</v>
      </c>
      <c r="J7047" s="22" t="s">
        <v>73</v>
      </c>
      <c r="K7047" s="32" t="s">
        <v>126</v>
      </c>
      <c r="L7047" s="32" t="s">
        <v>18370</v>
      </c>
      <c r="N7047" s="24">
        <v>947.79330000000004</v>
      </c>
      <c r="O7047" s="24">
        <v>767.72</v>
      </c>
      <c r="P7047" s="32" t="s">
        <v>8237</v>
      </c>
      <c r="Q7047" s="43" t="s">
        <v>8238</v>
      </c>
      <c r="R7047" s="43" t="s">
        <v>78</v>
      </c>
      <c r="S7047" s="47">
        <v>6</v>
      </c>
    </row>
    <row r="7048" spans="1:19" ht="12.75">
      <c r="A7048" s="22" t="s">
        <v>60</v>
      </c>
      <c r="B7048" s="22" t="s">
        <v>18086</v>
      </c>
      <c r="C7048" s="22" t="s">
        <v>67</v>
      </c>
      <c r="D7048" s="22" t="s">
        <v>61</v>
      </c>
      <c r="E7048" s="22" t="s">
        <v>18371</v>
      </c>
      <c r="F7048" s="31">
        <v>43454.522893518515</v>
      </c>
      <c r="G7048" s="31">
        <v>43470</v>
      </c>
      <c r="H7048" s="31">
        <v>43835</v>
      </c>
      <c r="I7048" s="31">
        <v>43484</v>
      </c>
      <c r="J7048" s="22" t="s">
        <v>73</v>
      </c>
      <c r="K7048" s="32" t="s">
        <v>74</v>
      </c>
      <c r="L7048" s="32" t="s">
        <v>18372</v>
      </c>
      <c r="N7048" s="24">
        <v>457.705</v>
      </c>
      <c r="O7048" s="24">
        <v>0</v>
      </c>
      <c r="P7048" s="32" t="s">
        <v>18373</v>
      </c>
      <c r="Q7048" s="43" t="s">
        <v>18374</v>
      </c>
      <c r="R7048" s="43" t="s">
        <v>78</v>
      </c>
      <c r="S7048" s="47">
        <v>7</v>
      </c>
    </row>
    <row r="7049" spans="1:19" ht="12.75">
      <c r="A7049" s="22" t="s">
        <v>60</v>
      </c>
      <c r="B7049" s="22" t="s">
        <v>18083</v>
      </c>
      <c r="C7049" s="22" t="s">
        <v>67</v>
      </c>
      <c r="D7049" s="22" t="s">
        <v>61</v>
      </c>
      <c r="E7049" s="22" t="s">
        <v>18375</v>
      </c>
      <c r="F7049" s="31">
        <v>43455.598391203705</v>
      </c>
      <c r="G7049" s="31">
        <v>43466</v>
      </c>
      <c r="H7049" s="31">
        <v>43831</v>
      </c>
      <c r="I7049" s="31">
        <v>43485</v>
      </c>
      <c r="J7049" s="22" t="s">
        <v>73</v>
      </c>
      <c r="K7049" s="32" t="s">
        <v>74</v>
      </c>
      <c r="L7049" s="32" t="s">
        <v>18376</v>
      </c>
      <c r="N7049" s="24">
        <v>403.375</v>
      </c>
      <c r="O7049" s="24">
        <v>0</v>
      </c>
      <c r="P7049" s="32" t="s">
        <v>1161</v>
      </c>
      <c r="Q7049" s="43" t="s">
        <v>1162</v>
      </c>
      <c r="R7049" s="43" t="s">
        <v>78</v>
      </c>
      <c r="S7049" s="47">
        <v>7</v>
      </c>
    </row>
    <row r="7050" spans="1:19" ht="12.75">
      <c r="A7050" s="22" t="s">
        <v>60</v>
      </c>
      <c r="B7050" s="22" t="s">
        <v>18073</v>
      </c>
      <c r="C7050" s="22" t="s">
        <v>67</v>
      </c>
      <c r="D7050" s="22" t="s">
        <v>61</v>
      </c>
      <c r="E7050" s="22" t="s">
        <v>18377</v>
      </c>
      <c r="F7050" s="31">
        <v>43451.533217592594</v>
      </c>
      <c r="G7050" s="31">
        <v>43481</v>
      </c>
      <c r="H7050" s="31">
        <v>43846</v>
      </c>
      <c r="I7050" s="31">
        <v>43481</v>
      </c>
      <c r="J7050" s="22" t="s">
        <v>73</v>
      </c>
      <c r="K7050" s="32" t="s">
        <v>120</v>
      </c>
      <c r="L7050" s="32" t="s">
        <v>18378</v>
      </c>
      <c r="M7050" s="32" t="s">
        <v>18379</v>
      </c>
      <c r="N7050" s="24">
        <v>1137.4400000000001</v>
      </c>
      <c r="O7050" s="24">
        <v>1137.4400000000001</v>
      </c>
      <c r="P7050" s="32" t="s">
        <v>18380</v>
      </c>
      <c r="Q7050" s="43" t="s">
        <v>18381</v>
      </c>
      <c r="R7050" s="43" t="s">
        <v>78</v>
      </c>
      <c r="S7050" s="47">
        <v>1</v>
      </c>
    </row>
    <row r="7051" spans="1:19" ht="12.75">
      <c r="A7051" s="22" t="s">
        <v>60</v>
      </c>
      <c r="B7051" s="22" t="s">
        <v>18073</v>
      </c>
      <c r="C7051" s="22" t="s">
        <v>67</v>
      </c>
      <c r="D7051" s="22" t="s">
        <v>61</v>
      </c>
      <c r="E7051" s="22" t="s">
        <v>18382</v>
      </c>
      <c r="F7051" s="31">
        <v>43444.690208333333</v>
      </c>
      <c r="G7051" s="31">
        <v>43444</v>
      </c>
      <c r="H7051" s="31">
        <v>43809</v>
      </c>
      <c r="I7051" s="31">
        <v>43474</v>
      </c>
      <c r="J7051" s="22" t="s">
        <v>73</v>
      </c>
      <c r="K7051" s="32" t="s">
        <v>126</v>
      </c>
      <c r="L7051" s="32" t="s">
        <v>18383</v>
      </c>
      <c r="N7051" s="24">
        <v>853.065</v>
      </c>
      <c r="O7051" s="24">
        <v>482.90</v>
      </c>
      <c r="P7051" s="32" t="s">
        <v>1546</v>
      </c>
      <c r="Q7051" s="43" t="s">
        <v>1547</v>
      </c>
      <c r="R7051" s="43" t="s">
        <v>78</v>
      </c>
      <c r="S7051" s="47">
        <v>7</v>
      </c>
    </row>
    <row r="7052" spans="1:19" ht="12.75">
      <c r="A7052" s="22" t="s">
        <v>60</v>
      </c>
      <c r="B7052" s="22" t="s">
        <v>18073</v>
      </c>
      <c r="C7052" s="22" t="s">
        <v>67</v>
      </c>
      <c r="D7052" s="22" t="s">
        <v>61</v>
      </c>
      <c r="E7052" s="22" t="s">
        <v>18384</v>
      </c>
      <c r="F7052" s="31">
        <v>43447.504745370366</v>
      </c>
      <c r="G7052" s="31">
        <v>43378</v>
      </c>
      <c r="H7052" s="31">
        <v>43743</v>
      </c>
      <c r="I7052" s="31">
        <v>43477</v>
      </c>
      <c r="J7052" s="22" t="s">
        <v>131</v>
      </c>
      <c r="K7052" s="32" t="s">
        <v>120</v>
      </c>
      <c r="L7052" s="32" t="s">
        <v>18385</v>
      </c>
      <c r="M7052" s="32" t="s">
        <v>18386</v>
      </c>
      <c r="N7052" s="24">
        <v>21.86</v>
      </c>
      <c r="O7052" s="24">
        <v>21.86</v>
      </c>
      <c r="P7052" s="32" t="s">
        <v>1318</v>
      </c>
      <c r="Q7052" s="43" t="s">
        <v>1319</v>
      </c>
      <c r="R7052" s="43" t="s">
        <v>78</v>
      </c>
      <c r="S7052" s="47">
        <v>1</v>
      </c>
    </row>
    <row r="7053" spans="1:19" ht="12.75">
      <c r="A7053" s="22" t="s">
        <v>60</v>
      </c>
      <c r="B7053" s="22" t="s">
        <v>18119</v>
      </c>
      <c r="C7053" s="22" t="s">
        <v>67</v>
      </c>
      <c r="D7053" s="22" t="s">
        <v>61</v>
      </c>
      <c r="E7053" s="22" t="s">
        <v>18387</v>
      </c>
      <c r="F7053" s="31">
        <v>43453.562488425923</v>
      </c>
      <c r="G7053" s="31">
        <v>43479</v>
      </c>
      <c r="H7053" s="31">
        <v>43844</v>
      </c>
      <c r="I7053" s="31">
        <v>43483.556030092594</v>
      </c>
      <c r="J7053" s="22" t="s">
        <v>73</v>
      </c>
      <c r="K7053" s="32" t="s">
        <v>74</v>
      </c>
      <c r="L7053" s="32" t="s">
        <v>18388</v>
      </c>
      <c r="N7053" s="24">
        <v>10029.629999999999</v>
      </c>
      <c r="O7053" s="24">
        <v>0</v>
      </c>
      <c r="P7053" s="32" t="s">
        <v>109</v>
      </c>
      <c r="Q7053" s="43" t="s">
        <v>110</v>
      </c>
      <c r="R7053" s="43" t="s">
        <v>78</v>
      </c>
      <c r="S7053" s="47">
        <v>7</v>
      </c>
    </row>
    <row r="7054" spans="1:19" ht="12.75">
      <c r="A7054" s="22" t="s">
        <v>60</v>
      </c>
      <c r="B7054" s="22" t="s">
        <v>18101</v>
      </c>
      <c r="C7054" s="22" t="s">
        <v>67</v>
      </c>
      <c r="D7054" s="22" t="s">
        <v>61</v>
      </c>
      <c r="E7054" s="22" t="s">
        <v>18389</v>
      </c>
      <c r="F7054" s="31">
        <v>43445.605231481481</v>
      </c>
      <c r="G7054" s="31">
        <v>43465</v>
      </c>
      <c r="H7054" s="31">
        <v>43830</v>
      </c>
      <c r="I7054" s="31">
        <v>43475</v>
      </c>
      <c r="J7054" s="22" t="s">
        <v>73</v>
      </c>
      <c r="K7054" s="32" t="s">
        <v>74</v>
      </c>
      <c r="L7054" s="32" t="s">
        <v>18390</v>
      </c>
      <c r="N7054" s="24">
        <v>6443.5699999999997</v>
      </c>
      <c r="O7054" s="24">
        <v>0</v>
      </c>
      <c r="P7054" s="32" t="s">
        <v>497</v>
      </c>
      <c r="Q7054" s="43" t="s">
        <v>498</v>
      </c>
      <c r="R7054" s="43" t="s">
        <v>78</v>
      </c>
      <c r="S7054" s="47">
        <v>7</v>
      </c>
    </row>
    <row r="7055" spans="1:19" ht="12.75">
      <c r="A7055" s="22" t="s">
        <v>60</v>
      </c>
      <c r="B7055" s="22" t="s">
        <v>18086</v>
      </c>
      <c r="C7055" s="22" t="s">
        <v>67</v>
      </c>
      <c r="D7055" s="22" t="s">
        <v>61</v>
      </c>
      <c r="E7055" s="22" t="s">
        <v>18391</v>
      </c>
      <c r="F7055" s="31">
        <v>43444.769965277774</v>
      </c>
      <c r="G7055" s="31">
        <v>43448</v>
      </c>
      <c r="H7055" s="31">
        <v>43813</v>
      </c>
      <c r="I7055" s="31">
        <v>43474</v>
      </c>
      <c r="J7055" s="22" t="s">
        <v>73</v>
      </c>
      <c r="K7055" s="32" t="s">
        <v>82</v>
      </c>
      <c r="L7055" s="32" t="s">
        <v>18392</v>
      </c>
      <c r="N7055" s="24">
        <v>3866.2175000000002</v>
      </c>
      <c r="O7055" s="24">
        <v>2947.45</v>
      </c>
      <c r="P7055" s="32" t="s">
        <v>1844</v>
      </c>
      <c r="Q7055" s="43" t="s">
        <v>1845</v>
      </c>
      <c r="R7055" s="43" t="s">
        <v>78</v>
      </c>
      <c r="S7055" s="47">
        <v>6</v>
      </c>
    </row>
    <row r="7056" spans="1:19" ht="12.75">
      <c r="A7056" s="22" t="s">
        <v>60</v>
      </c>
      <c r="B7056" s="22" t="s">
        <v>18076</v>
      </c>
      <c r="C7056" s="22" t="s">
        <v>67</v>
      </c>
      <c r="D7056" s="22" t="s">
        <v>61</v>
      </c>
      <c r="E7056" s="22" t="s">
        <v>18393</v>
      </c>
      <c r="F7056" s="31">
        <v>43439.468217592592</v>
      </c>
      <c r="G7056" s="31">
        <v>43439</v>
      </c>
      <c r="H7056" s="31">
        <v>43804</v>
      </c>
      <c r="I7056" s="31">
        <v>43469</v>
      </c>
      <c r="J7056" s="22" t="s">
        <v>73</v>
      </c>
      <c r="K7056" s="32" t="s">
        <v>74</v>
      </c>
      <c r="L7056" s="32" t="s">
        <v>18394</v>
      </c>
      <c r="N7056" s="24">
        <v>0</v>
      </c>
      <c r="O7056" s="24">
        <v>0</v>
      </c>
      <c r="P7056" s="32" t="s">
        <v>567</v>
      </c>
      <c r="Q7056" s="43" t="s">
        <v>568</v>
      </c>
      <c r="R7056" s="43" t="s">
        <v>78</v>
      </c>
      <c r="S7056" s="47">
        <v>7</v>
      </c>
    </row>
    <row r="7057" spans="1:19" ht="12.75">
      <c r="A7057" s="22" t="s">
        <v>60</v>
      </c>
      <c r="B7057" s="22" t="s">
        <v>18073</v>
      </c>
      <c r="C7057" s="22" t="s">
        <v>67</v>
      </c>
      <c r="D7057" s="22" t="s">
        <v>61</v>
      </c>
      <c r="E7057" s="22" t="s">
        <v>18395</v>
      </c>
      <c r="F7057" s="31">
        <v>43438.467199074075</v>
      </c>
      <c r="G7057" s="31">
        <v>43439</v>
      </c>
      <c r="H7057" s="31">
        <v>43804</v>
      </c>
      <c r="I7057" s="31">
        <v>43468</v>
      </c>
      <c r="J7057" s="22" t="s">
        <v>73</v>
      </c>
      <c r="K7057" s="32" t="s">
        <v>126</v>
      </c>
      <c r="L7057" s="32" t="s">
        <v>18396</v>
      </c>
      <c r="N7057" s="24">
        <v>348.6816</v>
      </c>
      <c r="O7057" s="24">
        <v>242.73</v>
      </c>
      <c r="P7057" s="32" t="s">
        <v>18397</v>
      </c>
      <c r="Q7057" s="43" t="s">
        <v>18398</v>
      </c>
      <c r="R7057" s="43" t="s">
        <v>78</v>
      </c>
      <c r="S7057" s="47">
        <v>7</v>
      </c>
    </row>
    <row r="7058" spans="1:19" ht="12.75">
      <c r="A7058" s="22" t="s">
        <v>60</v>
      </c>
      <c r="B7058" s="22" t="s">
        <v>18083</v>
      </c>
      <c r="C7058" s="22" t="s">
        <v>67</v>
      </c>
      <c r="D7058" s="22" t="s">
        <v>61</v>
      </c>
      <c r="E7058" s="22" t="s">
        <v>18399</v>
      </c>
      <c r="F7058" s="31">
        <v>43454.648530092592</v>
      </c>
      <c r="G7058" s="31">
        <v>43454</v>
      </c>
      <c r="H7058" s="31">
        <v>43819</v>
      </c>
      <c r="I7058" s="31">
        <v>43484</v>
      </c>
      <c r="J7058" s="22" t="s">
        <v>73</v>
      </c>
      <c r="K7058" s="32" t="s">
        <v>74</v>
      </c>
      <c r="L7058" s="32" t="s">
        <v>18400</v>
      </c>
      <c r="N7058" s="24">
        <v>767.205</v>
      </c>
      <c r="O7058" s="24">
        <v>0</v>
      </c>
      <c r="P7058" s="32" t="s">
        <v>18401</v>
      </c>
      <c r="Q7058" s="43" t="s">
        <v>18402</v>
      </c>
      <c r="R7058" s="43" t="s">
        <v>78</v>
      </c>
      <c r="S7058" s="47">
        <v>7</v>
      </c>
    </row>
    <row r="7059" spans="1:19" ht="12.75">
      <c r="A7059" s="22" t="s">
        <v>60</v>
      </c>
      <c r="B7059" s="22" t="s">
        <v>18145</v>
      </c>
      <c r="C7059" s="22" t="s">
        <v>67</v>
      </c>
      <c r="D7059" s="22" t="s">
        <v>61</v>
      </c>
      <c r="E7059" s="22" t="s">
        <v>18403</v>
      </c>
      <c r="F7059" s="31">
        <v>43440.702974537038</v>
      </c>
      <c r="G7059" s="31">
        <v>43440</v>
      </c>
      <c r="H7059" s="31">
        <v>43805</v>
      </c>
      <c r="I7059" s="31">
        <v>43470</v>
      </c>
      <c r="J7059" s="22" t="s">
        <v>73</v>
      </c>
      <c r="K7059" s="32" t="s">
        <v>126</v>
      </c>
      <c r="L7059" s="32" t="s">
        <v>18404</v>
      </c>
      <c r="N7059" s="24">
        <v>4303.4759999999997</v>
      </c>
      <c r="O7059" s="24">
        <v>2774.63</v>
      </c>
      <c r="P7059" s="32" t="s">
        <v>355</v>
      </c>
      <c r="Q7059" s="43" t="s">
        <v>356</v>
      </c>
      <c r="R7059" s="43" t="s">
        <v>78</v>
      </c>
      <c r="S7059" s="47">
        <v>7</v>
      </c>
    </row>
    <row r="7060" spans="1:19" ht="12.75">
      <c r="A7060" s="22" t="s">
        <v>60</v>
      </c>
      <c r="B7060" s="22" t="s">
        <v>18073</v>
      </c>
      <c r="C7060" s="22" t="s">
        <v>67</v>
      </c>
      <c r="D7060" s="22" t="s">
        <v>61</v>
      </c>
      <c r="E7060" s="22" t="s">
        <v>18405</v>
      </c>
      <c r="F7060" s="31">
        <v>43444.659502314811</v>
      </c>
      <c r="G7060" s="31">
        <v>43455</v>
      </c>
      <c r="H7060" s="31">
        <v>43820</v>
      </c>
      <c r="I7060" s="31">
        <v>43474</v>
      </c>
      <c r="J7060" s="22" t="s">
        <v>73</v>
      </c>
      <c r="K7060" s="32" t="s">
        <v>126</v>
      </c>
      <c r="L7060" s="32" t="s">
        <v>18406</v>
      </c>
      <c r="N7060" s="24">
        <v>4380.8779999999997</v>
      </c>
      <c r="O7060" s="24">
        <v>4054.71</v>
      </c>
      <c r="P7060" s="32" t="s">
        <v>1022</v>
      </c>
      <c r="Q7060" s="43" t="s">
        <v>1023</v>
      </c>
      <c r="R7060" s="43" t="s">
        <v>78</v>
      </c>
      <c r="S7060" s="47">
        <v>6</v>
      </c>
    </row>
    <row r="7061" spans="1:19" ht="12.75">
      <c r="A7061" s="22" t="s">
        <v>60</v>
      </c>
      <c r="B7061" s="22" t="s">
        <v>18073</v>
      </c>
      <c r="C7061" s="22" t="s">
        <v>67</v>
      </c>
      <c r="D7061" s="22" t="s">
        <v>61</v>
      </c>
      <c r="E7061" s="22" t="s">
        <v>18407</v>
      </c>
      <c r="F7061" s="31">
        <v>43446.42355324074</v>
      </c>
      <c r="G7061" s="31">
        <v>43436</v>
      </c>
      <c r="H7061" s="31">
        <v>43801</v>
      </c>
      <c r="I7061" s="31">
        <v>43476</v>
      </c>
      <c r="J7061" s="22" t="s">
        <v>131</v>
      </c>
      <c r="K7061" s="32" t="s">
        <v>120</v>
      </c>
      <c r="L7061" s="32" t="s">
        <v>18408</v>
      </c>
      <c r="M7061" s="32" t="s">
        <v>18409</v>
      </c>
      <c r="N7061" s="24">
        <v>0</v>
      </c>
      <c r="O7061" s="24">
        <v>0</v>
      </c>
      <c r="P7061" s="32" t="s">
        <v>90</v>
      </c>
      <c r="Q7061" s="43" t="s">
        <v>91</v>
      </c>
      <c r="R7061" s="43" t="s">
        <v>78</v>
      </c>
      <c r="S7061" s="47">
        <v>1</v>
      </c>
    </row>
    <row r="7062" spans="1:19" ht="12.75">
      <c r="A7062" s="22" t="s">
        <v>60</v>
      </c>
      <c r="B7062" s="22" t="s">
        <v>18073</v>
      </c>
      <c r="C7062" s="22" t="s">
        <v>67</v>
      </c>
      <c r="D7062" s="22" t="s">
        <v>61</v>
      </c>
      <c r="E7062" s="22" t="s">
        <v>18410</v>
      </c>
      <c r="F7062" s="31">
        <v>43448.628576388888</v>
      </c>
      <c r="G7062" s="31">
        <v>43452</v>
      </c>
      <c r="H7062" s="31">
        <v>43817</v>
      </c>
      <c r="I7062" s="31">
        <v>43478</v>
      </c>
      <c r="J7062" s="22" t="s">
        <v>131</v>
      </c>
      <c r="K7062" s="32" t="s">
        <v>120</v>
      </c>
      <c r="L7062" s="32" t="s">
        <v>18411</v>
      </c>
      <c r="M7062" s="32" t="s">
        <v>18412</v>
      </c>
      <c r="N7062" s="24">
        <v>29.485</v>
      </c>
      <c r="O7062" s="24">
        <v>29.485</v>
      </c>
      <c r="P7062" s="32" t="s">
        <v>611</v>
      </c>
      <c r="Q7062" s="43" t="s">
        <v>612</v>
      </c>
      <c r="R7062" s="43" t="s">
        <v>78</v>
      </c>
      <c r="S7062" s="47">
        <v>1</v>
      </c>
    </row>
    <row r="7063" spans="1:19" ht="12.75">
      <c r="A7063" s="22" t="s">
        <v>60</v>
      </c>
      <c r="B7063" s="22" t="s">
        <v>18083</v>
      </c>
      <c r="C7063" s="22" t="s">
        <v>67</v>
      </c>
      <c r="D7063" s="22" t="s">
        <v>61</v>
      </c>
      <c r="E7063" s="22" t="s">
        <v>18413</v>
      </c>
      <c r="F7063" s="31">
        <v>43455.477488425924</v>
      </c>
      <c r="G7063" s="31">
        <v>43457</v>
      </c>
      <c r="H7063" s="31">
        <v>43822</v>
      </c>
      <c r="I7063" s="31">
        <v>43485</v>
      </c>
      <c r="J7063" s="22" t="s">
        <v>73</v>
      </c>
      <c r="K7063" s="32" t="s">
        <v>126</v>
      </c>
      <c r="L7063" s="32" t="s">
        <v>18414</v>
      </c>
      <c r="N7063" s="24">
        <v>2476.6475</v>
      </c>
      <c r="O7063" s="24">
        <v>1925.80</v>
      </c>
      <c r="P7063" s="32" t="s">
        <v>202</v>
      </c>
      <c r="Q7063" s="43" t="s">
        <v>203</v>
      </c>
      <c r="R7063" s="43" t="s">
        <v>78</v>
      </c>
      <c r="S7063" s="47">
        <v>7</v>
      </c>
    </row>
    <row r="7064" spans="1:19" ht="12.75">
      <c r="A7064" s="22" t="s">
        <v>60</v>
      </c>
      <c r="B7064" s="22" t="s">
        <v>18083</v>
      </c>
      <c r="C7064" s="22" t="s">
        <v>67</v>
      </c>
      <c r="D7064" s="22" t="s">
        <v>61</v>
      </c>
      <c r="E7064" s="22" t="s">
        <v>18415</v>
      </c>
      <c r="F7064" s="31">
        <v>43444.645775462959</v>
      </c>
      <c r="G7064" s="31">
        <v>43479</v>
      </c>
      <c r="H7064" s="31">
        <v>43844</v>
      </c>
      <c r="I7064" s="31">
        <v>43420</v>
      </c>
      <c r="J7064" s="22" t="s">
        <v>73</v>
      </c>
      <c r="K7064" s="32" t="s">
        <v>82</v>
      </c>
      <c r="L7064" s="32" t="s">
        <v>18416</v>
      </c>
      <c r="N7064" s="24">
        <v>2094.3674999999998</v>
      </c>
      <c r="O7064" s="24">
        <v>2089.94</v>
      </c>
      <c r="P7064" s="32" t="s">
        <v>90</v>
      </c>
      <c r="Q7064" s="43" t="s">
        <v>91</v>
      </c>
      <c r="R7064" s="43" t="s">
        <v>78</v>
      </c>
      <c r="S7064" s="47">
        <v>7</v>
      </c>
    </row>
    <row r="7065" spans="1:19" ht="12.75">
      <c r="A7065" s="22" t="s">
        <v>60</v>
      </c>
      <c r="B7065" s="22" t="s">
        <v>18076</v>
      </c>
      <c r="C7065" s="22" t="s">
        <v>67</v>
      </c>
      <c r="D7065" s="22" t="s">
        <v>61</v>
      </c>
      <c r="E7065" s="22" t="s">
        <v>18417</v>
      </c>
      <c r="F7065" s="31">
        <v>43438.596469907403</v>
      </c>
      <c r="G7065" s="31">
        <v>43453</v>
      </c>
      <c r="H7065" s="31">
        <v>43818</v>
      </c>
      <c r="I7065" s="31">
        <v>43468</v>
      </c>
      <c r="J7065" s="22" t="s">
        <v>73</v>
      </c>
      <c r="K7065" s="32" t="s">
        <v>74</v>
      </c>
      <c r="L7065" s="32" t="s">
        <v>18418</v>
      </c>
      <c r="N7065" s="24">
        <v>2850.6950000000002</v>
      </c>
      <c r="O7065" s="24">
        <v>0</v>
      </c>
      <c r="P7065" s="32" t="s">
        <v>13855</v>
      </c>
      <c r="Q7065" s="43" t="s">
        <v>13856</v>
      </c>
      <c r="R7065" s="43" t="s">
        <v>78</v>
      </c>
      <c r="S7065" s="47">
        <v>7</v>
      </c>
    </row>
    <row r="7066" spans="1:19" ht="12.75">
      <c r="A7066" s="22" t="s">
        <v>60</v>
      </c>
      <c r="B7066" s="22" t="s">
        <v>18076</v>
      </c>
      <c r="C7066" s="22" t="s">
        <v>67</v>
      </c>
      <c r="D7066" s="22" t="s">
        <v>61</v>
      </c>
      <c r="E7066" s="22" t="s">
        <v>18419</v>
      </c>
      <c r="F7066" s="31">
        <v>43441.450636574074</v>
      </c>
      <c r="G7066" s="31">
        <v>43473</v>
      </c>
      <c r="H7066" s="31">
        <v>43838</v>
      </c>
      <c r="I7066" s="31">
        <v>43471</v>
      </c>
      <c r="J7066" s="22" t="s">
        <v>73</v>
      </c>
      <c r="K7066" s="32" t="s">
        <v>126</v>
      </c>
      <c r="L7066" s="32" t="s">
        <v>18420</v>
      </c>
      <c r="N7066" s="24">
        <v>1750.2383</v>
      </c>
      <c r="O7066" s="24">
        <v>1089.0999999999999</v>
      </c>
      <c r="P7066" s="32" t="s">
        <v>228</v>
      </c>
      <c r="Q7066" s="43" t="s">
        <v>229</v>
      </c>
      <c r="R7066" s="43" t="s">
        <v>78</v>
      </c>
      <c r="S7066" s="47">
        <v>7</v>
      </c>
    </row>
    <row r="7067" spans="1:19" ht="12.75">
      <c r="A7067" s="22" t="s">
        <v>60</v>
      </c>
      <c r="B7067" s="22" t="s">
        <v>18073</v>
      </c>
      <c r="C7067" s="22" t="s">
        <v>67</v>
      </c>
      <c r="D7067" s="22" t="s">
        <v>61</v>
      </c>
      <c r="E7067" s="22" t="s">
        <v>18421</v>
      </c>
      <c r="F7067" s="31">
        <v>43439.470601851848</v>
      </c>
      <c r="G7067" s="31">
        <v>43475</v>
      </c>
      <c r="H7067" s="31">
        <v>43840</v>
      </c>
      <c r="I7067" s="31">
        <v>43411</v>
      </c>
      <c r="J7067" s="22" t="s">
        <v>73</v>
      </c>
      <c r="K7067" s="32" t="s">
        <v>74</v>
      </c>
      <c r="L7067" s="32" t="s">
        <v>18422</v>
      </c>
      <c r="N7067" s="24">
        <v>1763.64</v>
      </c>
      <c r="O7067" s="24">
        <v>0</v>
      </c>
      <c r="P7067" s="32" t="s">
        <v>2581</v>
      </c>
      <c r="Q7067" s="43" t="s">
        <v>2582</v>
      </c>
      <c r="R7067" s="43" t="s">
        <v>78</v>
      </c>
      <c r="S7067" s="47">
        <v>7</v>
      </c>
    </row>
    <row r="7068" spans="1:19" ht="12.75">
      <c r="A7068" s="22" t="s">
        <v>60</v>
      </c>
      <c r="B7068" s="22" t="s">
        <v>18073</v>
      </c>
      <c r="C7068" s="22" t="s">
        <v>67</v>
      </c>
      <c r="D7068" s="22" t="s">
        <v>61</v>
      </c>
      <c r="E7068" s="22" t="s">
        <v>18423</v>
      </c>
      <c r="F7068" s="31">
        <v>43455.670451388884</v>
      </c>
      <c r="G7068" s="31">
        <v>43455</v>
      </c>
      <c r="H7068" s="31">
        <v>43820</v>
      </c>
      <c r="I7068" s="31">
        <v>43485</v>
      </c>
      <c r="J7068" s="22" t="s">
        <v>73</v>
      </c>
      <c r="K7068" s="32" t="s">
        <v>74</v>
      </c>
      <c r="L7068" s="32" t="s">
        <v>18424</v>
      </c>
      <c r="N7068" s="24">
        <v>831.5125</v>
      </c>
      <c r="O7068" s="24">
        <v>0</v>
      </c>
      <c r="P7068" s="32" t="s">
        <v>10281</v>
      </c>
      <c r="Q7068" s="43" t="s">
        <v>10282</v>
      </c>
      <c r="R7068" s="43" t="s">
        <v>78</v>
      </c>
      <c r="S7068" s="47">
        <v>7</v>
      </c>
    </row>
    <row r="7069" spans="1:19" ht="12.75">
      <c r="A7069" s="22" t="s">
        <v>60</v>
      </c>
      <c r="B7069" s="22" t="s">
        <v>18083</v>
      </c>
      <c r="C7069" s="22" t="s">
        <v>67</v>
      </c>
      <c r="D7069" s="22" t="s">
        <v>61</v>
      </c>
      <c r="E7069" s="22" t="s">
        <v>18425</v>
      </c>
      <c r="F7069" s="31">
        <v>43436.794432870367</v>
      </c>
      <c r="G7069" s="31">
        <v>43448</v>
      </c>
      <c r="H7069" s="31">
        <v>43813</v>
      </c>
      <c r="I7069" s="31">
        <v>43466</v>
      </c>
      <c r="J7069" s="22" t="s">
        <v>73</v>
      </c>
      <c r="K7069" s="32" t="s">
        <v>74</v>
      </c>
      <c r="L7069" s="32" t="s">
        <v>18426</v>
      </c>
      <c r="N7069" s="24">
        <v>4805.01</v>
      </c>
      <c r="O7069" s="24">
        <v>0</v>
      </c>
      <c r="P7069" s="32" t="s">
        <v>18124</v>
      </c>
      <c r="Q7069" s="43" t="s">
        <v>18125</v>
      </c>
      <c r="R7069" s="43" t="s">
        <v>78</v>
      </c>
      <c r="S7069" s="47">
        <v>7</v>
      </c>
    </row>
    <row r="7070" spans="1:19" ht="12.75">
      <c r="A7070" s="22" t="s">
        <v>60</v>
      </c>
      <c r="B7070" s="22" t="s">
        <v>18073</v>
      </c>
      <c r="C7070" s="22" t="s">
        <v>67</v>
      </c>
      <c r="D7070" s="22" t="s">
        <v>61</v>
      </c>
      <c r="E7070" s="22" t="s">
        <v>18427</v>
      </c>
      <c r="F7070" s="31">
        <v>43437.617777777778</v>
      </c>
      <c r="G7070" s="31">
        <v>43454</v>
      </c>
      <c r="H7070" s="31">
        <v>43819</v>
      </c>
      <c r="I7070" s="31">
        <v>43467</v>
      </c>
      <c r="J7070" s="22" t="s">
        <v>73</v>
      </c>
      <c r="K7070" s="32" t="s">
        <v>74</v>
      </c>
      <c r="L7070" s="32" t="s">
        <v>18428</v>
      </c>
      <c r="N7070" s="24">
        <v>0</v>
      </c>
      <c r="O7070" s="24">
        <v>0</v>
      </c>
      <c r="P7070" s="32" t="s">
        <v>90</v>
      </c>
      <c r="Q7070" s="43" t="s">
        <v>91</v>
      </c>
      <c r="R7070" s="43" t="s">
        <v>78</v>
      </c>
      <c r="S7070" s="47">
        <v>6</v>
      </c>
    </row>
    <row r="7071" spans="1:19" ht="12.75">
      <c r="A7071" s="22" t="s">
        <v>60</v>
      </c>
      <c r="B7071" s="22" t="s">
        <v>18076</v>
      </c>
      <c r="C7071" s="22" t="s">
        <v>67</v>
      </c>
      <c r="D7071" s="22" t="s">
        <v>61</v>
      </c>
      <c r="E7071" s="22" t="s">
        <v>18429</v>
      </c>
      <c r="F7071" s="31">
        <v>43452.488344907404</v>
      </c>
      <c r="G7071" s="31">
        <v>43479</v>
      </c>
      <c r="H7071" s="31">
        <v>43844</v>
      </c>
      <c r="I7071" s="31">
        <v>43482</v>
      </c>
      <c r="J7071" s="22" t="s">
        <v>73</v>
      </c>
      <c r="K7071" s="32" t="s">
        <v>74</v>
      </c>
      <c r="L7071" s="32" t="s">
        <v>18430</v>
      </c>
      <c r="N7071" s="24">
        <v>3463.2649999999999</v>
      </c>
      <c r="O7071" s="24">
        <v>0</v>
      </c>
      <c r="P7071" s="32" t="s">
        <v>5125</v>
      </c>
      <c r="Q7071" s="43" t="s">
        <v>5126</v>
      </c>
      <c r="R7071" s="43" t="s">
        <v>78</v>
      </c>
      <c r="S7071" s="47">
        <v>7</v>
      </c>
    </row>
    <row r="7072" spans="1:19" ht="12.75">
      <c r="A7072" s="22" t="s">
        <v>60</v>
      </c>
      <c r="B7072" s="22" t="s">
        <v>18076</v>
      </c>
      <c r="C7072" s="22" t="s">
        <v>67</v>
      </c>
      <c r="D7072" s="22" t="s">
        <v>61</v>
      </c>
      <c r="E7072" s="22" t="s">
        <v>18431</v>
      </c>
      <c r="F7072" s="31">
        <v>43454.452997685185</v>
      </c>
      <c r="G7072" s="31">
        <v>43502</v>
      </c>
      <c r="H7072" s="31">
        <v>43867</v>
      </c>
      <c r="I7072" s="31">
        <v>43484</v>
      </c>
      <c r="J7072" s="22" t="s">
        <v>73</v>
      </c>
      <c r="K7072" s="32" t="s">
        <v>74</v>
      </c>
      <c r="L7072" s="32" t="s">
        <v>18432</v>
      </c>
      <c r="N7072" s="24">
        <v>0</v>
      </c>
      <c r="O7072" s="24">
        <v>0</v>
      </c>
      <c r="P7072" s="32" t="s">
        <v>13555</v>
      </c>
      <c r="Q7072" s="43" t="s">
        <v>13556</v>
      </c>
      <c r="R7072" s="43" t="s">
        <v>78</v>
      </c>
      <c r="S7072" s="47">
        <v>7</v>
      </c>
    </row>
    <row r="7073" spans="1:19" ht="12.75">
      <c r="A7073" s="22" t="s">
        <v>60</v>
      </c>
      <c r="B7073" s="22" t="s">
        <v>18083</v>
      </c>
      <c r="C7073" s="22" t="s">
        <v>67</v>
      </c>
      <c r="D7073" s="22" t="s">
        <v>61</v>
      </c>
      <c r="E7073" s="22" t="s">
        <v>18433</v>
      </c>
      <c r="F7073" s="31">
        <v>43444.612581018519</v>
      </c>
      <c r="G7073" s="31">
        <v>43488</v>
      </c>
      <c r="H7073" s="31">
        <v>43853</v>
      </c>
      <c r="I7073" s="31">
        <v>43419</v>
      </c>
      <c r="J7073" s="22" t="s">
        <v>73</v>
      </c>
      <c r="K7073" s="32" t="s">
        <v>126</v>
      </c>
      <c r="L7073" s="32" t="s">
        <v>18434</v>
      </c>
      <c r="N7073" s="24">
        <v>958.32399999999996</v>
      </c>
      <c r="O7073" s="24">
        <v>880.85</v>
      </c>
      <c r="P7073" s="32" t="s">
        <v>105</v>
      </c>
      <c r="Q7073" s="43" t="s">
        <v>106</v>
      </c>
      <c r="R7073" s="43" t="s">
        <v>78</v>
      </c>
      <c r="S7073" s="47">
        <v>7</v>
      </c>
    </row>
    <row r="7074" spans="1:19" ht="12.75">
      <c r="A7074" s="22" t="s">
        <v>60</v>
      </c>
      <c r="B7074" s="22" t="s">
        <v>18076</v>
      </c>
      <c r="C7074" s="22" t="s">
        <v>67</v>
      </c>
      <c r="D7074" s="22" t="s">
        <v>61</v>
      </c>
      <c r="E7074" s="22" t="s">
        <v>18435</v>
      </c>
      <c r="F7074" s="31">
        <v>43444.567962962959</v>
      </c>
      <c r="G7074" s="31">
        <v>43466</v>
      </c>
      <c r="H7074" s="31">
        <v>43831</v>
      </c>
      <c r="I7074" s="31">
        <v>43474</v>
      </c>
      <c r="J7074" s="22" t="s">
        <v>73</v>
      </c>
      <c r="K7074" s="32" t="s">
        <v>82</v>
      </c>
      <c r="L7074" s="32" t="s">
        <v>18436</v>
      </c>
      <c r="N7074" s="24">
        <v>4850.085</v>
      </c>
      <c r="O7074" s="24">
        <v>4479.1049999999996</v>
      </c>
      <c r="P7074" s="32" t="s">
        <v>5191</v>
      </c>
      <c r="Q7074" s="43" t="s">
        <v>5192</v>
      </c>
      <c r="R7074" s="43" t="s">
        <v>78</v>
      </c>
      <c r="S7074" s="47">
        <v>7</v>
      </c>
    </row>
    <row r="7075" spans="1:19" ht="12.75">
      <c r="A7075" s="22" t="s">
        <v>60</v>
      </c>
      <c r="B7075" s="22" t="s">
        <v>18073</v>
      </c>
      <c r="C7075" s="22" t="s">
        <v>67</v>
      </c>
      <c r="D7075" s="22" t="s">
        <v>61</v>
      </c>
      <c r="E7075" s="22" t="s">
        <v>18437</v>
      </c>
      <c r="F7075" s="31">
        <v>43455.530358796292</v>
      </c>
      <c r="G7075" s="31">
        <v>43455</v>
      </c>
      <c r="H7075" s="31">
        <v>43820</v>
      </c>
      <c r="I7075" s="31">
        <v>43485</v>
      </c>
      <c r="J7075" s="22" t="s">
        <v>73</v>
      </c>
      <c r="K7075" s="32" t="s">
        <v>74</v>
      </c>
      <c r="L7075" s="32" t="s">
        <v>18438</v>
      </c>
      <c r="N7075" s="24">
        <v>531.28</v>
      </c>
      <c r="O7075" s="24">
        <v>0</v>
      </c>
      <c r="P7075" s="32" t="s">
        <v>8265</v>
      </c>
      <c r="Q7075" s="43" t="s">
        <v>8266</v>
      </c>
      <c r="R7075" s="43" t="s">
        <v>78</v>
      </c>
      <c r="S7075" s="47">
        <v>7</v>
      </c>
    </row>
    <row r="7076" spans="1:19" ht="12.75">
      <c r="A7076" s="22" t="s">
        <v>60</v>
      </c>
      <c r="B7076" s="22" t="s">
        <v>18073</v>
      </c>
      <c r="C7076" s="22" t="s">
        <v>67</v>
      </c>
      <c r="D7076" s="22" t="s">
        <v>61</v>
      </c>
      <c r="E7076" s="22" t="s">
        <v>18439</v>
      </c>
      <c r="F7076" s="31">
        <v>43455.423356481479</v>
      </c>
      <c r="G7076" s="31">
        <v>43490</v>
      </c>
      <c r="H7076" s="31">
        <v>43855</v>
      </c>
      <c r="I7076" s="31">
        <v>43406</v>
      </c>
      <c r="J7076" s="22" t="s">
        <v>73</v>
      </c>
      <c r="K7076" s="32" t="s">
        <v>82</v>
      </c>
      <c r="L7076" s="32" t="s">
        <v>18440</v>
      </c>
      <c r="N7076" s="24">
        <v>1362.8485000000001</v>
      </c>
      <c r="O7076" s="24">
        <v>948.52</v>
      </c>
      <c r="P7076" s="32" t="s">
        <v>8322</v>
      </c>
      <c r="Q7076" s="43" t="s">
        <v>8323</v>
      </c>
      <c r="R7076" s="43" t="s">
        <v>158</v>
      </c>
      <c r="S7076" s="47">
        <v>7</v>
      </c>
    </row>
    <row r="7077" spans="1:19" ht="12.75">
      <c r="A7077" s="22" t="s">
        <v>60</v>
      </c>
      <c r="B7077" s="22" t="s">
        <v>18073</v>
      </c>
      <c r="C7077" s="22" t="s">
        <v>67</v>
      </c>
      <c r="D7077" s="22" t="s">
        <v>61</v>
      </c>
      <c r="E7077" s="22" t="s">
        <v>18441</v>
      </c>
      <c r="F7077" s="31">
        <v>43451.485601851848</v>
      </c>
      <c r="G7077" s="31">
        <v>43484</v>
      </c>
      <c r="H7077" s="31">
        <v>43849</v>
      </c>
      <c r="I7077" s="31">
        <v>43406</v>
      </c>
      <c r="J7077" s="22" t="s">
        <v>73</v>
      </c>
      <c r="K7077" s="32" t="s">
        <v>74</v>
      </c>
      <c r="L7077" s="32" t="s">
        <v>18442</v>
      </c>
      <c r="N7077" s="24">
        <v>852.425</v>
      </c>
      <c r="O7077" s="24">
        <v>0</v>
      </c>
      <c r="P7077" s="32" t="s">
        <v>3713</v>
      </c>
      <c r="Q7077" s="43" t="s">
        <v>3714</v>
      </c>
      <c r="R7077" s="43" t="s">
        <v>78</v>
      </c>
      <c r="S7077" s="47">
        <v>7</v>
      </c>
    </row>
    <row r="7078" spans="1:19" ht="12.75">
      <c r="A7078" s="22" t="s">
        <v>60</v>
      </c>
      <c r="B7078" s="22" t="s">
        <v>18083</v>
      </c>
      <c r="C7078" s="22" t="s">
        <v>67</v>
      </c>
      <c r="D7078" s="22" t="s">
        <v>61</v>
      </c>
      <c r="E7078" s="22" t="s">
        <v>18443</v>
      </c>
      <c r="F7078" s="31">
        <v>43455.104432870372</v>
      </c>
      <c r="G7078" s="31">
        <v>43497</v>
      </c>
      <c r="H7078" s="31">
        <v>43862</v>
      </c>
      <c r="I7078" s="31">
        <v>43515.104432870372</v>
      </c>
      <c r="J7078" s="22" t="s">
        <v>81</v>
      </c>
      <c r="K7078" s="32" t="s">
        <v>82</v>
      </c>
      <c r="L7078" s="32" t="s">
        <v>18444</v>
      </c>
      <c r="M7078" s="32" t="s">
        <v>18445</v>
      </c>
      <c r="N7078" s="24">
        <v>760.54</v>
      </c>
      <c r="O7078" s="24">
        <v>760.54</v>
      </c>
      <c r="P7078" s="32" t="s">
        <v>1433</v>
      </c>
      <c r="Q7078" s="43" t="s">
        <v>1434</v>
      </c>
      <c r="R7078" s="43" t="s">
        <v>78</v>
      </c>
      <c r="S7078" s="47">
        <v>1</v>
      </c>
    </row>
    <row r="7079" spans="1:19" ht="12.75">
      <c r="A7079" s="22" t="s">
        <v>60</v>
      </c>
      <c r="B7079" s="22" t="s">
        <v>18073</v>
      </c>
      <c r="C7079" s="22" t="s">
        <v>67</v>
      </c>
      <c r="D7079" s="22" t="s">
        <v>61</v>
      </c>
      <c r="E7079" s="22" t="s">
        <v>18446</v>
      </c>
      <c r="F7079" s="31">
        <v>43462.558437499996</v>
      </c>
      <c r="G7079" s="31">
        <v>43496</v>
      </c>
      <c r="H7079" s="31">
        <v>43861</v>
      </c>
      <c r="I7079" s="31">
        <v>43407</v>
      </c>
      <c r="J7079" s="22" t="s">
        <v>73</v>
      </c>
      <c r="K7079" s="32" t="s">
        <v>74</v>
      </c>
      <c r="L7079" s="32" t="s">
        <v>18447</v>
      </c>
      <c r="N7079" s="24">
        <v>915.27</v>
      </c>
      <c r="O7079" s="24">
        <v>0</v>
      </c>
      <c r="P7079" s="32" t="s">
        <v>753</v>
      </c>
      <c r="Q7079" s="43" t="s">
        <v>754</v>
      </c>
      <c r="R7079" s="43" t="s">
        <v>78</v>
      </c>
      <c r="S7079" s="47">
        <v>7</v>
      </c>
    </row>
    <row r="7080" spans="1:19" ht="12.75">
      <c r="A7080" s="22" t="s">
        <v>60</v>
      </c>
      <c r="B7080" s="22" t="s">
        <v>18076</v>
      </c>
      <c r="C7080" s="22" t="s">
        <v>67</v>
      </c>
      <c r="D7080" s="22" t="s">
        <v>61</v>
      </c>
      <c r="E7080" s="22" t="s">
        <v>18448</v>
      </c>
      <c r="F7080" s="31">
        <v>43448.389884259261</v>
      </c>
      <c r="G7080" s="31">
        <v>43508</v>
      </c>
      <c r="H7080" s="31">
        <v>43873</v>
      </c>
      <c r="I7080" s="31">
        <v>43478</v>
      </c>
      <c r="J7080" s="22" t="s">
        <v>73</v>
      </c>
      <c r="K7080" s="32" t="s">
        <v>74</v>
      </c>
      <c r="L7080" s="32" t="s">
        <v>18449</v>
      </c>
      <c r="N7080" s="24">
        <v>1171.1500000000001</v>
      </c>
      <c r="O7080" s="24">
        <v>0</v>
      </c>
      <c r="P7080" s="32" t="s">
        <v>18450</v>
      </c>
      <c r="Q7080" s="43" t="s">
        <v>18451</v>
      </c>
      <c r="R7080" s="43" t="s">
        <v>78</v>
      </c>
      <c r="S7080" s="47">
        <v>7</v>
      </c>
    </row>
    <row r="7081" spans="1:19" ht="12.75">
      <c r="A7081" s="22" t="s">
        <v>60</v>
      </c>
      <c r="B7081" s="22" t="s">
        <v>18073</v>
      </c>
      <c r="C7081" s="22" t="s">
        <v>67</v>
      </c>
      <c r="D7081" s="22" t="s">
        <v>61</v>
      </c>
      <c r="E7081" s="22" t="s">
        <v>18452</v>
      </c>
      <c r="F7081" s="31">
        <v>43451.470543981479</v>
      </c>
      <c r="G7081" s="31">
        <v>43484</v>
      </c>
      <c r="H7081" s="31">
        <v>43891</v>
      </c>
      <c r="I7081" s="31">
        <v>43407</v>
      </c>
      <c r="J7081" s="22" t="s">
        <v>73</v>
      </c>
      <c r="K7081" s="32" t="s">
        <v>74</v>
      </c>
      <c r="L7081" s="32" t="s">
        <v>18453</v>
      </c>
      <c r="N7081" s="24">
        <v>2547.9899999999998</v>
      </c>
      <c r="O7081" s="24">
        <v>0</v>
      </c>
      <c r="P7081" s="32" t="s">
        <v>10577</v>
      </c>
      <c r="Q7081" s="43" t="s">
        <v>10578</v>
      </c>
      <c r="R7081" s="43" t="s">
        <v>78</v>
      </c>
      <c r="S7081" s="47">
        <v>7</v>
      </c>
    </row>
    <row r="7082" spans="1:19" ht="12.75">
      <c r="A7082" s="22" t="s">
        <v>60</v>
      </c>
      <c r="B7082" s="22" t="s">
        <v>18083</v>
      </c>
      <c r="C7082" s="22" t="s">
        <v>67</v>
      </c>
      <c r="D7082" s="22" t="s">
        <v>61</v>
      </c>
      <c r="E7082" s="22" t="s">
        <v>18454</v>
      </c>
      <c r="F7082" s="31">
        <v>43446.654594907406</v>
      </c>
      <c r="G7082" s="31">
        <v>43482</v>
      </c>
      <c r="H7082" s="31">
        <v>43847</v>
      </c>
      <c r="I7082" s="31">
        <v>43476</v>
      </c>
      <c r="J7082" s="22" t="s">
        <v>73</v>
      </c>
      <c r="K7082" s="32" t="s">
        <v>82</v>
      </c>
      <c r="L7082" s="32" t="s">
        <v>18455</v>
      </c>
      <c r="N7082" s="24">
        <v>1348.5414000000001</v>
      </c>
      <c r="O7082" s="24">
        <v>925.27</v>
      </c>
      <c r="P7082" s="32" t="s">
        <v>8580</v>
      </c>
      <c r="Q7082" s="43" t="s">
        <v>8581</v>
      </c>
      <c r="R7082" s="43" t="s">
        <v>78</v>
      </c>
      <c r="S7082" s="47">
        <v>7</v>
      </c>
    </row>
    <row r="7083" spans="1:19" ht="12.75">
      <c r="A7083" s="22" t="s">
        <v>60</v>
      </c>
      <c r="B7083" s="22" t="s">
        <v>18086</v>
      </c>
      <c r="C7083" s="22" t="s">
        <v>67</v>
      </c>
      <c r="D7083" s="22" t="s">
        <v>61</v>
      </c>
      <c r="E7083" s="22" t="s">
        <v>18456</v>
      </c>
      <c r="F7083" s="31">
        <v>43453.693171296298</v>
      </c>
      <c r="G7083" s="31">
        <v>43453</v>
      </c>
      <c r="H7083" s="31">
        <v>43818</v>
      </c>
      <c r="I7083" s="31">
        <v>43483</v>
      </c>
      <c r="J7083" s="22" t="s">
        <v>73</v>
      </c>
      <c r="K7083" s="32" t="s">
        <v>126</v>
      </c>
      <c r="L7083" s="32" t="s">
        <v>18457</v>
      </c>
      <c r="N7083" s="24">
        <v>2723.2420000000002</v>
      </c>
      <c r="O7083" s="24">
        <v>2360.52</v>
      </c>
      <c r="P7083" s="32" t="s">
        <v>10577</v>
      </c>
      <c r="Q7083" s="43" t="s">
        <v>10578</v>
      </c>
      <c r="R7083" s="43" t="s">
        <v>78</v>
      </c>
      <c r="S7083" s="47">
        <v>7</v>
      </c>
    </row>
    <row r="7084" spans="1:19" ht="12.75">
      <c r="A7084" s="22" t="s">
        <v>60</v>
      </c>
      <c r="B7084" s="22" t="s">
        <v>18076</v>
      </c>
      <c r="C7084" s="22" t="s">
        <v>67</v>
      </c>
      <c r="D7084" s="22" t="s">
        <v>61</v>
      </c>
      <c r="E7084" s="22" t="s">
        <v>18458</v>
      </c>
      <c r="F7084" s="31">
        <v>43438.472025462965</v>
      </c>
      <c r="G7084" s="31">
        <v>43471</v>
      </c>
      <c r="H7084" s="31">
        <v>43836</v>
      </c>
      <c r="I7084" s="31">
        <v>43468</v>
      </c>
      <c r="J7084" s="22" t="s">
        <v>73</v>
      </c>
      <c r="K7084" s="32" t="s">
        <v>74</v>
      </c>
      <c r="L7084" s="32" t="s">
        <v>18459</v>
      </c>
      <c r="N7084" s="24">
        <v>602.42999999999995</v>
      </c>
      <c r="O7084" s="24">
        <v>0</v>
      </c>
      <c r="P7084" s="32" t="s">
        <v>275</v>
      </c>
      <c r="Q7084" s="43" t="s">
        <v>276</v>
      </c>
      <c r="R7084" s="43" t="s">
        <v>78</v>
      </c>
      <c r="S7084" s="47">
        <v>7</v>
      </c>
    </row>
    <row r="7085" spans="1:19" ht="12.75">
      <c r="A7085" s="22" t="s">
        <v>60</v>
      </c>
      <c r="B7085" s="22" t="s">
        <v>18086</v>
      </c>
      <c r="C7085" s="22" t="s">
        <v>67</v>
      </c>
      <c r="D7085" s="22" t="s">
        <v>61</v>
      </c>
      <c r="E7085" s="22" t="s">
        <v>18460</v>
      </c>
      <c r="F7085" s="31">
        <v>43437.660543981481</v>
      </c>
      <c r="G7085" s="31">
        <v>43442</v>
      </c>
      <c r="H7085" s="31">
        <v>43799</v>
      </c>
      <c r="I7085" s="31">
        <v>43467</v>
      </c>
      <c r="J7085" s="22" t="s">
        <v>73</v>
      </c>
      <c r="K7085" s="32" t="s">
        <v>74</v>
      </c>
      <c r="L7085" s="32" t="s">
        <v>18461</v>
      </c>
      <c r="N7085" s="24">
        <v>2020.605</v>
      </c>
      <c r="O7085" s="24">
        <v>0</v>
      </c>
      <c r="P7085" s="32" t="s">
        <v>456</v>
      </c>
      <c r="Q7085" s="43" t="s">
        <v>457</v>
      </c>
      <c r="R7085" s="43" t="s">
        <v>78</v>
      </c>
      <c r="S7085" s="47">
        <v>7</v>
      </c>
    </row>
    <row r="7086" spans="1:19" ht="12.75">
      <c r="A7086" s="22" t="s">
        <v>60</v>
      </c>
      <c r="B7086" s="22" t="s">
        <v>18076</v>
      </c>
      <c r="C7086" s="22" t="s">
        <v>67</v>
      </c>
      <c r="D7086" s="22" t="s">
        <v>61</v>
      </c>
      <c r="E7086" s="22" t="s">
        <v>18462</v>
      </c>
      <c r="F7086" s="31">
        <v>43438.441666666666</v>
      </c>
      <c r="G7086" s="31">
        <v>43468</v>
      </c>
      <c r="H7086" s="31">
        <v>43833</v>
      </c>
      <c r="I7086" s="31">
        <v>43468</v>
      </c>
      <c r="J7086" s="22" t="s">
        <v>73</v>
      </c>
      <c r="K7086" s="32" t="s">
        <v>126</v>
      </c>
      <c r="L7086" s="32" t="s">
        <v>18463</v>
      </c>
      <c r="N7086" s="24">
        <v>1674.6972000000001</v>
      </c>
      <c r="O7086" s="24">
        <v>1480.89</v>
      </c>
      <c r="P7086" s="32" t="s">
        <v>1616</v>
      </c>
      <c r="Q7086" s="43" t="s">
        <v>1617</v>
      </c>
      <c r="R7086" s="43" t="s">
        <v>78</v>
      </c>
      <c r="S7086" s="47">
        <v>7</v>
      </c>
    </row>
    <row r="7087" spans="1:19" ht="12.75">
      <c r="A7087" s="22" t="s">
        <v>60</v>
      </c>
      <c r="B7087" s="22" t="s">
        <v>18076</v>
      </c>
      <c r="C7087" s="22" t="s">
        <v>67</v>
      </c>
      <c r="D7087" s="22" t="s">
        <v>61</v>
      </c>
      <c r="E7087" s="22" t="s">
        <v>18464</v>
      </c>
      <c r="F7087" s="31">
        <v>43448.379259259258</v>
      </c>
      <c r="G7087" s="31">
        <v>43508</v>
      </c>
      <c r="H7087" s="31">
        <v>43873</v>
      </c>
      <c r="I7087" s="31">
        <v>43478</v>
      </c>
      <c r="J7087" s="22" t="s">
        <v>73</v>
      </c>
      <c r="K7087" s="32" t="s">
        <v>74</v>
      </c>
      <c r="L7087" s="32" t="s">
        <v>18465</v>
      </c>
      <c r="N7087" s="24">
        <v>0</v>
      </c>
      <c r="O7087" s="24">
        <v>0</v>
      </c>
      <c r="P7087" s="32" t="s">
        <v>3407</v>
      </c>
      <c r="Q7087" s="43" t="s">
        <v>3408</v>
      </c>
      <c r="R7087" s="43" t="s">
        <v>78</v>
      </c>
      <c r="S7087" s="47">
        <v>7</v>
      </c>
    </row>
    <row r="7088" spans="1:19" ht="12.75">
      <c r="A7088" s="22" t="s">
        <v>60</v>
      </c>
      <c r="B7088" s="22" t="s">
        <v>18101</v>
      </c>
      <c r="C7088" s="22" t="s">
        <v>67</v>
      </c>
      <c r="D7088" s="22" t="s">
        <v>61</v>
      </c>
      <c r="E7088" s="22" t="s">
        <v>18466</v>
      </c>
      <c r="F7088" s="31">
        <v>43440.641226851847</v>
      </c>
      <c r="G7088" s="31">
        <v>43471</v>
      </c>
      <c r="H7088" s="31">
        <v>43836</v>
      </c>
      <c r="I7088" s="31">
        <v>43470</v>
      </c>
      <c r="J7088" s="22" t="s">
        <v>73</v>
      </c>
      <c r="K7088" s="32" t="s">
        <v>74</v>
      </c>
      <c r="L7088" s="32" t="s">
        <v>18467</v>
      </c>
      <c r="N7088" s="24">
        <v>6891.9866000000002</v>
      </c>
      <c r="O7088" s="24">
        <v>0</v>
      </c>
      <c r="P7088" s="32" t="s">
        <v>156</v>
      </c>
      <c r="Q7088" s="43" t="s">
        <v>157</v>
      </c>
      <c r="R7088" s="43" t="s">
        <v>78</v>
      </c>
      <c r="S7088" s="47">
        <v>7</v>
      </c>
    </row>
    <row r="7089" spans="1:19" ht="12.75">
      <c r="A7089" s="22" t="s">
        <v>60</v>
      </c>
      <c r="B7089" s="22" t="s">
        <v>18076</v>
      </c>
      <c r="C7089" s="22" t="s">
        <v>67</v>
      </c>
      <c r="D7089" s="22" t="s">
        <v>61</v>
      </c>
      <c r="E7089" s="22" t="s">
        <v>18468</v>
      </c>
      <c r="F7089" s="31">
        <v>43451.617974537032</v>
      </c>
      <c r="G7089" s="31">
        <v>43484</v>
      </c>
      <c r="H7089" s="31">
        <v>43849</v>
      </c>
      <c r="I7089" s="31">
        <v>43481</v>
      </c>
      <c r="J7089" s="22" t="s">
        <v>73</v>
      </c>
      <c r="K7089" s="32" t="s">
        <v>74</v>
      </c>
      <c r="L7089" s="32" t="s">
        <v>18469</v>
      </c>
      <c r="N7089" s="24">
        <v>2407.02</v>
      </c>
      <c r="O7089" s="24">
        <v>0</v>
      </c>
      <c r="P7089" s="32" t="s">
        <v>2654</v>
      </c>
      <c r="Q7089" s="43" t="s">
        <v>2655</v>
      </c>
      <c r="R7089" s="43" t="s">
        <v>78</v>
      </c>
      <c r="S7089" s="47">
        <v>7</v>
      </c>
    </row>
    <row r="7090" spans="1:19" ht="12.75">
      <c r="A7090" s="22" t="s">
        <v>60</v>
      </c>
      <c r="B7090" s="22" t="s">
        <v>18073</v>
      </c>
      <c r="C7090" s="22" t="s">
        <v>67</v>
      </c>
      <c r="D7090" s="22" t="s">
        <v>61</v>
      </c>
      <c r="E7090" s="22" t="s">
        <v>18470</v>
      </c>
      <c r="F7090" s="31">
        <v>43448.65415509259</v>
      </c>
      <c r="G7090" s="31">
        <v>43480</v>
      </c>
      <c r="H7090" s="31">
        <v>43845</v>
      </c>
      <c r="I7090" s="31">
        <v>43411</v>
      </c>
      <c r="J7090" s="22" t="s">
        <v>73</v>
      </c>
      <c r="K7090" s="32" t="s">
        <v>74</v>
      </c>
      <c r="L7090" s="32" t="s">
        <v>18471</v>
      </c>
      <c r="N7090" s="24">
        <v>0</v>
      </c>
      <c r="O7090" s="24">
        <v>0</v>
      </c>
      <c r="P7090" s="32" t="s">
        <v>8574</v>
      </c>
      <c r="Q7090" s="43" t="s">
        <v>8575</v>
      </c>
      <c r="R7090" s="43" t="s">
        <v>78</v>
      </c>
      <c r="S7090" s="47">
        <v>7</v>
      </c>
    </row>
    <row r="7091" spans="1:19" ht="12.75">
      <c r="A7091" s="22" t="s">
        <v>60</v>
      </c>
      <c r="B7091" s="22" t="s">
        <v>18083</v>
      </c>
      <c r="C7091" s="22" t="s">
        <v>67</v>
      </c>
      <c r="D7091" s="22" t="s">
        <v>61</v>
      </c>
      <c r="E7091" s="22" t="s">
        <v>18472</v>
      </c>
      <c r="F7091" s="31">
        <v>43441.65556712963</v>
      </c>
      <c r="G7091" s="31">
        <v>43445</v>
      </c>
      <c r="H7091" s="31">
        <v>43810</v>
      </c>
      <c r="I7091" s="31">
        <v>43471</v>
      </c>
      <c r="J7091" s="22" t="s">
        <v>73</v>
      </c>
      <c r="K7091" s="32" t="s">
        <v>231</v>
      </c>
      <c r="L7091" s="32" t="s">
        <v>18473</v>
      </c>
      <c r="N7091" s="24">
        <v>1556.30</v>
      </c>
      <c r="O7091" s="24">
        <v>0</v>
      </c>
      <c r="P7091" s="32" t="s">
        <v>109</v>
      </c>
      <c r="Q7091" s="43" t="s">
        <v>110</v>
      </c>
      <c r="R7091" s="43" t="s">
        <v>78</v>
      </c>
      <c r="S7091" s="47">
        <v>7</v>
      </c>
    </row>
    <row r="7092" spans="1:19" ht="12.75">
      <c r="A7092" s="22" t="s">
        <v>60</v>
      </c>
      <c r="B7092" s="22" t="s">
        <v>18083</v>
      </c>
      <c r="C7092" s="22" t="s">
        <v>67</v>
      </c>
      <c r="D7092" s="22" t="s">
        <v>61</v>
      </c>
      <c r="E7092" s="22" t="s">
        <v>18474</v>
      </c>
      <c r="F7092" s="31">
        <v>43440.430127314816</v>
      </c>
      <c r="G7092" s="31">
        <v>43459</v>
      </c>
      <c r="H7092" s="31">
        <v>43641</v>
      </c>
      <c r="I7092" s="31">
        <v>43419</v>
      </c>
      <c r="J7092" s="22" t="s">
        <v>73</v>
      </c>
      <c r="K7092" s="32" t="s">
        <v>126</v>
      </c>
      <c r="L7092" s="32" t="s">
        <v>18475</v>
      </c>
      <c r="N7092" s="24">
        <v>204.06659999999999</v>
      </c>
      <c r="O7092" s="24">
        <v>219.55</v>
      </c>
      <c r="P7092" s="32" t="s">
        <v>827</v>
      </c>
      <c r="Q7092" s="43" t="s">
        <v>828</v>
      </c>
      <c r="R7092" s="43" t="s">
        <v>78</v>
      </c>
      <c r="S7092" s="47">
        <v>7</v>
      </c>
    </row>
    <row r="7093" spans="1:19" ht="12.75">
      <c r="A7093" s="22" t="s">
        <v>60</v>
      </c>
      <c r="B7093" s="22" t="s">
        <v>18076</v>
      </c>
      <c r="C7093" s="22" t="s">
        <v>67</v>
      </c>
      <c r="D7093" s="22" t="s">
        <v>61</v>
      </c>
      <c r="E7093" s="22" t="s">
        <v>18476</v>
      </c>
      <c r="F7093" s="31">
        <v>43448.33017361111</v>
      </c>
      <c r="G7093" s="31">
        <v>43448</v>
      </c>
      <c r="H7093" s="31">
        <v>43813</v>
      </c>
      <c r="I7093" s="31">
        <v>43478</v>
      </c>
      <c r="J7093" s="22" t="s">
        <v>73</v>
      </c>
      <c r="K7093" s="32" t="s">
        <v>126</v>
      </c>
      <c r="L7093" s="32" t="s">
        <v>18477</v>
      </c>
      <c r="N7093" s="24">
        <v>486.87329999999997</v>
      </c>
      <c r="O7093" s="24">
        <v>372.95</v>
      </c>
      <c r="P7093" s="32" t="s">
        <v>658</v>
      </c>
      <c r="Q7093" s="43" t="s">
        <v>659</v>
      </c>
      <c r="R7093" s="43" t="s">
        <v>78</v>
      </c>
      <c r="S7093" s="47">
        <v>7</v>
      </c>
    </row>
    <row r="7094" spans="1:19" ht="12.75">
      <c r="A7094" s="22" t="s">
        <v>60</v>
      </c>
      <c r="B7094" s="22" t="s">
        <v>18073</v>
      </c>
      <c r="C7094" s="22" t="s">
        <v>67</v>
      </c>
      <c r="D7094" s="22" t="s">
        <v>61</v>
      </c>
      <c r="E7094" s="22" t="s">
        <v>18478</v>
      </c>
      <c r="F7094" s="31">
        <v>43444.666365740741</v>
      </c>
      <c r="G7094" s="31">
        <v>43444</v>
      </c>
      <c r="H7094" s="31">
        <v>43809</v>
      </c>
      <c r="I7094" s="31">
        <v>43474</v>
      </c>
      <c r="J7094" s="22" t="s">
        <v>73</v>
      </c>
      <c r="K7094" s="32" t="s">
        <v>74</v>
      </c>
      <c r="L7094" s="32" t="s">
        <v>18479</v>
      </c>
      <c r="N7094" s="24">
        <v>343.14</v>
      </c>
      <c r="O7094" s="24">
        <v>0</v>
      </c>
      <c r="P7094" s="32" t="s">
        <v>18480</v>
      </c>
      <c r="Q7094" s="43" t="s">
        <v>18481</v>
      </c>
      <c r="R7094" s="43" t="s">
        <v>78</v>
      </c>
      <c r="S7094" s="47">
        <v>7</v>
      </c>
    </row>
    <row r="7095" spans="1:19" ht="12.75">
      <c r="A7095" s="22" t="s">
        <v>60</v>
      </c>
      <c r="B7095" s="22" t="s">
        <v>18119</v>
      </c>
      <c r="C7095" s="22" t="s">
        <v>67</v>
      </c>
      <c r="D7095" s="22" t="s">
        <v>61</v>
      </c>
      <c r="E7095" s="22" t="s">
        <v>18482</v>
      </c>
      <c r="F7095" s="31">
        <v>43448.651377314811</v>
      </c>
      <c r="G7095" s="31">
        <v>43489</v>
      </c>
      <c r="H7095" s="31">
        <v>43854</v>
      </c>
      <c r="I7095" s="31">
        <v>43478.64980324074</v>
      </c>
      <c r="J7095" s="22" t="s">
        <v>73</v>
      </c>
      <c r="K7095" s="32" t="s">
        <v>74</v>
      </c>
      <c r="L7095" s="32" t="s">
        <v>18483</v>
      </c>
      <c r="N7095" s="24">
        <v>3270.7321999999999</v>
      </c>
      <c r="O7095" s="24">
        <v>0</v>
      </c>
      <c r="P7095" s="32" t="s">
        <v>519</v>
      </c>
      <c r="Q7095" s="43" t="s">
        <v>520</v>
      </c>
      <c r="R7095" s="43" t="s">
        <v>78</v>
      </c>
      <c r="S7095" s="47">
        <v>6</v>
      </c>
    </row>
    <row r="7096" spans="1:19" ht="12.75">
      <c r="A7096" s="22" t="s">
        <v>60</v>
      </c>
      <c r="B7096" s="22" t="s">
        <v>18076</v>
      </c>
      <c r="C7096" s="22" t="s">
        <v>67</v>
      </c>
      <c r="D7096" s="22" t="s">
        <v>61</v>
      </c>
      <c r="E7096" s="22" t="s">
        <v>18484</v>
      </c>
      <c r="F7096" s="31">
        <v>43448.374131944445</v>
      </c>
      <c r="G7096" s="31">
        <v>43505</v>
      </c>
      <c r="H7096" s="31">
        <v>43870</v>
      </c>
      <c r="I7096" s="31">
        <v>43478</v>
      </c>
      <c r="J7096" s="22" t="s">
        <v>73</v>
      </c>
      <c r="K7096" s="32" t="s">
        <v>82</v>
      </c>
      <c r="L7096" s="32" t="s">
        <v>18485</v>
      </c>
      <c r="N7096" s="24">
        <v>478.48</v>
      </c>
      <c r="O7096" s="24">
        <v>356.87</v>
      </c>
      <c r="P7096" s="32" t="s">
        <v>863</v>
      </c>
      <c r="Q7096" s="43" t="s">
        <v>864</v>
      </c>
      <c r="R7096" s="43" t="s">
        <v>78</v>
      </c>
      <c r="S7096" s="47">
        <v>7</v>
      </c>
    </row>
    <row r="7097" spans="1:19" ht="12.75">
      <c r="A7097" s="22" t="s">
        <v>60</v>
      </c>
      <c r="B7097" s="22" t="s">
        <v>18073</v>
      </c>
      <c r="C7097" s="22" t="s">
        <v>67</v>
      </c>
      <c r="D7097" s="22" t="s">
        <v>61</v>
      </c>
      <c r="E7097" s="22" t="s">
        <v>18486</v>
      </c>
      <c r="F7097" s="31">
        <v>43444.623113425921</v>
      </c>
      <c r="G7097" s="31">
        <v>43471</v>
      </c>
      <c r="H7097" s="31">
        <v>43836</v>
      </c>
      <c r="I7097" s="31">
        <v>43474</v>
      </c>
      <c r="J7097" s="22" t="s">
        <v>73</v>
      </c>
      <c r="K7097" s="32" t="s">
        <v>74</v>
      </c>
      <c r="L7097" s="32" t="s">
        <v>18487</v>
      </c>
      <c r="N7097" s="24">
        <v>495.85</v>
      </c>
      <c r="O7097" s="24">
        <v>0</v>
      </c>
      <c r="P7097" s="32" t="s">
        <v>8694</v>
      </c>
      <c r="Q7097" s="43" t="s">
        <v>8695</v>
      </c>
      <c r="R7097" s="43" t="s">
        <v>78</v>
      </c>
      <c r="S7097" s="47">
        <v>5</v>
      </c>
    </row>
    <row r="7098" spans="1:19" ht="12.75">
      <c r="A7098" s="22" t="s">
        <v>60</v>
      </c>
      <c r="B7098" s="22" t="s">
        <v>18073</v>
      </c>
      <c r="C7098" s="22" t="s">
        <v>67</v>
      </c>
      <c r="D7098" s="22" t="s">
        <v>61</v>
      </c>
      <c r="E7098" s="22" t="s">
        <v>18488</v>
      </c>
      <c r="F7098" s="31">
        <v>43448.536087962959</v>
      </c>
      <c r="G7098" s="31">
        <v>43456</v>
      </c>
      <c r="H7098" s="31">
        <v>43821</v>
      </c>
      <c r="I7098" s="31">
        <v>43478</v>
      </c>
      <c r="J7098" s="22" t="s">
        <v>73</v>
      </c>
      <c r="K7098" s="32" t="s">
        <v>74</v>
      </c>
      <c r="L7098" s="32" t="s">
        <v>18489</v>
      </c>
      <c r="N7098" s="24">
        <v>770.4675</v>
      </c>
      <c r="O7098" s="24">
        <v>0</v>
      </c>
      <c r="P7098" s="32" t="s">
        <v>519</v>
      </c>
      <c r="Q7098" s="43" t="s">
        <v>520</v>
      </c>
      <c r="R7098" s="43" t="s">
        <v>78</v>
      </c>
      <c r="S7098" s="47">
        <v>7</v>
      </c>
    </row>
    <row r="7099" spans="1:19" ht="12.75">
      <c r="A7099" s="22" t="s">
        <v>60</v>
      </c>
      <c r="B7099" s="22" t="s">
        <v>18073</v>
      </c>
      <c r="C7099" s="22" t="s">
        <v>67</v>
      </c>
      <c r="D7099" s="22" t="s">
        <v>61</v>
      </c>
      <c r="E7099" s="22" t="s">
        <v>18490</v>
      </c>
      <c r="F7099" s="31">
        <v>43445.357314814813</v>
      </c>
      <c r="G7099" s="31">
        <v>43470</v>
      </c>
      <c r="H7099" s="31">
        <v>43835</v>
      </c>
      <c r="I7099" s="31">
        <v>43406</v>
      </c>
      <c r="J7099" s="22" t="s">
        <v>73</v>
      </c>
      <c r="K7099" s="32" t="s">
        <v>74</v>
      </c>
      <c r="L7099" s="32" t="s">
        <v>18491</v>
      </c>
      <c r="N7099" s="24">
        <v>12174.536</v>
      </c>
      <c r="O7099" s="24">
        <v>0</v>
      </c>
      <c r="P7099" s="32" t="s">
        <v>506</v>
      </c>
      <c r="Q7099" s="43" t="s">
        <v>507</v>
      </c>
      <c r="R7099" s="43" t="s">
        <v>78</v>
      </c>
      <c r="S7099" s="47">
        <v>7</v>
      </c>
    </row>
    <row r="7100" spans="1:19" ht="12.75">
      <c r="A7100" s="22" t="s">
        <v>60</v>
      </c>
      <c r="B7100" s="22" t="s">
        <v>18083</v>
      </c>
      <c r="C7100" s="22" t="s">
        <v>67</v>
      </c>
      <c r="D7100" s="22" t="s">
        <v>61</v>
      </c>
      <c r="E7100" s="22" t="s">
        <v>18492</v>
      </c>
      <c r="F7100" s="31">
        <v>43444.609675925924</v>
      </c>
      <c r="G7100" s="31">
        <v>43466</v>
      </c>
      <c r="H7100" s="31">
        <v>43831</v>
      </c>
      <c r="I7100" s="31">
        <v>43419</v>
      </c>
      <c r="J7100" s="22" t="s">
        <v>73</v>
      </c>
      <c r="K7100" s="32" t="s">
        <v>126</v>
      </c>
      <c r="L7100" s="32" t="s">
        <v>18493</v>
      </c>
      <c r="N7100" s="24">
        <v>1280.1199999999999</v>
      </c>
      <c r="O7100" s="24">
        <v>1287.46</v>
      </c>
      <c r="P7100" s="32" t="s">
        <v>1631</v>
      </c>
      <c r="Q7100" s="43" t="s">
        <v>1632</v>
      </c>
      <c r="R7100" s="43" t="s">
        <v>78</v>
      </c>
      <c r="S7100" s="47">
        <v>7</v>
      </c>
    </row>
    <row r="7101" spans="1:19" ht="12.75">
      <c r="A7101" s="22" t="s">
        <v>60</v>
      </c>
      <c r="B7101" s="22" t="s">
        <v>18073</v>
      </c>
      <c r="C7101" s="22" t="s">
        <v>67</v>
      </c>
      <c r="D7101" s="22" t="s">
        <v>61</v>
      </c>
      <c r="E7101" s="22" t="s">
        <v>18494</v>
      </c>
      <c r="F7101" s="31">
        <v>43439.555659722224</v>
      </c>
      <c r="G7101" s="31">
        <v>43465</v>
      </c>
      <c r="H7101" s="31">
        <v>43830</v>
      </c>
      <c r="I7101" s="31">
        <v>43384</v>
      </c>
      <c r="J7101" s="22" t="s">
        <v>73</v>
      </c>
      <c r="K7101" s="32" t="s">
        <v>74</v>
      </c>
      <c r="L7101" s="32" t="s">
        <v>18495</v>
      </c>
      <c r="N7101" s="24">
        <v>5561.16</v>
      </c>
      <c r="O7101" s="24">
        <v>0</v>
      </c>
      <c r="P7101" s="32" t="s">
        <v>1003</v>
      </c>
      <c r="Q7101" s="43" t="s">
        <v>1004</v>
      </c>
      <c r="R7101" s="43" t="s">
        <v>78</v>
      </c>
      <c r="S7101" s="47">
        <v>7</v>
      </c>
    </row>
    <row r="7102" spans="1:19" ht="12.75">
      <c r="A7102" s="22" t="s">
        <v>60</v>
      </c>
      <c r="B7102" s="22" t="s">
        <v>18073</v>
      </c>
      <c r="C7102" s="22" t="s">
        <v>67</v>
      </c>
      <c r="D7102" s="22" t="s">
        <v>61</v>
      </c>
      <c r="E7102" s="22" t="s">
        <v>18496</v>
      </c>
      <c r="F7102" s="31">
        <v>43451.528553240736</v>
      </c>
      <c r="G7102" s="31">
        <v>43450</v>
      </c>
      <c r="H7102" s="31">
        <v>43815</v>
      </c>
      <c r="I7102" s="31">
        <v>43481</v>
      </c>
      <c r="J7102" s="22" t="s">
        <v>73</v>
      </c>
      <c r="K7102" s="32" t="s">
        <v>120</v>
      </c>
      <c r="L7102" s="32" t="s">
        <v>18497</v>
      </c>
      <c r="M7102" s="32" t="s">
        <v>18498</v>
      </c>
      <c r="N7102" s="24">
        <v>1407.8915999999999</v>
      </c>
      <c r="O7102" s="24">
        <v>1137.4400000000001</v>
      </c>
      <c r="P7102" s="32" t="s">
        <v>18380</v>
      </c>
      <c r="Q7102" s="43" t="s">
        <v>18381</v>
      </c>
      <c r="R7102" s="43" t="s">
        <v>78</v>
      </c>
      <c r="S7102" s="47">
        <v>7</v>
      </c>
    </row>
    <row r="7103" spans="1:19" ht="12.75">
      <c r="A7103" s="22" t="s">
        <v>60</v>
      </c>
      <c r="B7103" s="22" t="s">
        <v>18076</v>
      </c>
      <c r="C7103" s="22" t="s">
        <v>67</v>
      </c>
      <c r="D7103" s="22" t="s">
        <v>61</v>
      </c>
      <c r="E7103" s="22" t="s">
        <v>18499</v>
      </c>
      <c r="F7103" s="31">
        <v>43448.666956018518</v>
      </c>
      <c r="G7103" s="31">
        <v>43448</v>
      </c>
      <c r="H7103" s="31">
        <v>43813</v>
      </c>
      <c r="I7103" s="31">
        <v>43478</v>
      </c>
      <c r="J7103" s="22" t="s">
        <v>73</v>
      </c>
      <c r="K7103" s="32" t="s">
        <v>74</v>
      </c>
      <c r="L7103" s="32" t="s">
        <v>18500</v>
      </c>
      <c r="N7103" s="24">
        <v>1702.8366000000001</v>
      </c>
      <c r="O7103" s="24">
        <v>0</v>
      </c>
      <c r="P7103" s="32" t="s">
        <v>497</v>
      </c>
      <c r="Q7103" s="43" t="s">
        <v>498</v>
      </c>
      <c r="R7103" s="43" t="s">
        <v>78</v>
      </c>
      <c r="S7103" s="47">
        <v>7</v>
      </c>
    </row>
    <row r="7104" spans="1:19" ht="12.75">
      <c r="A7104" s="22" t="s">
        <v>60</v>
      </c>
      <c r="B7104" s="22" t="s">
        <v>18073</v>
      </c>
      <c r="C7104" s="22" t="s">
        <v>67</v>
      </c>
      <c r="D7104" s="22" t="s">
        <v>61</v>
      </c>
      <c r="E7104" s="22" t="s">
        <v>18501</v>
      </c>
      <c r="F7104" s="31">
        <v>43437.59710648148</v>
      </c>
      <c r="G7104" s="31">
        <v>43437</v>
      </c>
      <c r="H7104" s="31">
        <v>43799</v>
      </c>
      <c r="I7104" s="31">
        <v>43356</v>
      </c>
      <c r="J7104" s="22" t="s">
        <v>73</v>
      </c>
      <c r="K7104" s="32" t="s">
        <v>74</v>
      </c>
      <c r="L7104" s="32" t="s">
        <v>18502</v>
      </c>
      <c r="N7104" s="24">
        <v>1221.05</v>
      </c>
      <c r="O7104" s="24">
        <v>0</v>
      </c>
      <c r="P7104" s="32" t="s">
        <v>13980</v>
      </c>
      <c r="Q7104" s="43" t="s">
        <v>13981</v>
      </c>
      <c r="R7104" s="43" t="s">
        <v>78</v>
      </c>
      <c r="S7104" s="47">
        <v>6</v>
      </c>
    </row>
    <row r="7105" spans="1:19" ht="12.75">
      <c r="A7105" s="22" t="s">
        <v>60</v>
      </c>
      <c r="B7105" s="22" t="s">
        <v>18101</v>
      </c>
      <c r="C7105" s="22" t="s">
        <v>67</v>
      </c>
      <c r="D7105" s="22" t="s">
        <v>61</v>
      </c>
      <c r="E7105" s="22" t="s">
        <v>18503</v>
      </c>
      <c r="F7105" s="31">
        <v>43440.413726851853</v>
      </c>
      <c r="G7105" s="31">
        <v>43456</v>
      </c>
      <c r="H7105" s="31">
        <v>43821</v>
      </c>
      <c r="I7105" s="31">
        <v>43470</v>
      </c>
      <c r="J7105" s="22" t="s">
        <v>73</v>
      </c>
      <c r="K7105" s="32" t="s">
        <v>74</v>
      </c>
      <c r="L7105" s="32" t="s">
        <v>18504</v>
      </c>
      <c r="N7105" s="24">
        <v>0</v>
      </c>
      <c r="O7105" s="24">
        <v>0</v>
      </c>
      <c r="P7105" s="32" t="s">
        <v>4894</v>
      </c>
      <c r="Q7105" s="43" t="s">
        <v>4895</v>
      </c>
      <c r="R7105" s="43" t="s">
        <v>78</v>
      </c>
      <c r="S7105" s="47">
        <v>6</v>
      </c>
    </row>
    <row r="7106" spans="1:19" ht="12.75">
      <c r="A7106" s="22" t="s">
        <v>60</v>
      </c>
      <c r="B7106" s="22" t="s">
        <v>18073</v>
      </c>
      <c r="C7106" s="22" t="s">
        <v>67</v>
      </c>
      <c r="D7106" s="22" t="s">
        <v>61</v>
      </c>
      <c r="E7106" s="22" t="s">
        <v>18505</v>
      </c>
      <c r="F7106" s="31">
        <v>43445.660567129627</v>
      </c>
      <c r="G7106" s="31">
        <v>43445</v>
      </c>
      <c r="H7106" s="31">
        <v>43810</v>
      </c>
      <c r="I7106" s="31">
        <v>43475</v>
      </c>
      <c r="J7106" s="22" t="s">
        <v>73</v>
      </c>
      <c r="K7106" s="32" t="s">
        <v>126</v>
      </c>
      <c r="L7106" s="32" t="s">
        <v>18506</v>
      </c>
      <c r="N7106" s="24">
        <v>5153.04</v>
      </c>
      <c r="O7106" s="24">
        <v>0</v>
      </c>
      <c r="P7106" s="32" t="s">
        <v>90</v>
      </c>
      <c r="Q7106" s="43" t="s">
        <v>91</v>
      </c>
      <c r="R7106" s="43" t="s">
        <v>78</v>
      </c>
      <c r="S7106" s="47">
        <v>6</v>
      </c>
    </row>
    <row r="7107" spans="1:19" ht="12.75">
      <c r="A7107" s="22" t="s">
        <v>60</v>
      </c>
      <c r="B7107" s="22" t="s">
        <v>18073</v>
      </c>
      <c r="C7107" s="22" t="s">
        <v>67</v>
      </c>
      <c r="D7107" s="22" t="s">
        <v>61</v>
      </c>
      <c r="E7107" s="22" t="s">
        <v>18507</v>
      </c>
      <c r="F7107" s="31">
        <v>43446.455324074072</v>
      </c>
      <c r="G7107" s="31">
        <v>43465</v>
      </c>
      <c r="H7107" s="31">
        <v>43830</v>
      </c>
      <c r="I7107" s="31">
        <v>43476</v>
      </c>
      <c r="J7107" s="22" t="s">
        <v>73</v>
      </c>
      <c r="K7107" s="32" t="s">
        <v>74</v>
      </c>
      <c r="L7107" s="32" t="s">
        <v>18508</v>
      </c>
      <c r="N7107" s="24">
        <v>834.895</v>
      </c>
      <c r="O7107" s="24">
        <v>0</v>
      </c>
      <c r="P7107" s="32" t="s">
        <v>101</v>
      </c>
      <c r="Q7107" s="43" t="s">
        <v>102</v>
      </c>
      <c r="R7107" s="43" t="s">
        <v>78</v>
      </c>
      <c r="S7107" s="47">
        <v>7</v>
      </c>
    </row>
    <row r="7108" spans="1:19" ht="12.75">
      <c r="A7108" s="22" t="s">
        <v>60</v>
      </c>
      <c r="B7108" s="22" t="s">
        <v>18119</v>
      </c>
      <c r="C7108" s="22" t="s">
        <v>67</v>
      </c>
      <c r="D7108" s="22" t="s">
        <v>61</v>
      </c>
      <c r="E7108" s="22" t="s">
        <v>18509</v>
      </c>
      <c r="F7108" s="31">
        <v>43451.567141203705</v>
      </c>
      <c r="G7108" s="31">
        <v>43427</v>
      </c>
      <c r="H7108" s="31">
        <v>43792</v>
      </c>
      <c r="I7108" s="31">
        <v>43481.566354166665</v>
      </c>
      <c r="J7108" s="22" t="s">
        <v>131</v>
      </c>
      <c r="K7108" s="32" t="s">
        <v>120</v>
      </c>
      <c r="L7108" s="32" t="s">
        <v>18510</v>
      </c>
      <c r="M7108" s="32" t="s">
        <v>18511</v>
      </c>
      <c r="N7108" s="24">
        <v>194.38</v>
      </c>
      <c r="O7108" s="24">
        <v>194.38</v>
      </c>
      <c r="P7108" s="32" t="s">
        <v>1873</v>
      </c>
      <c r="Q7108" s="43" t="s">
        <v>1874</v>
      </c>
      <c r="R7108" s="43" t="s">
        <v>78</v>
      </c>
      <c r="S7108" s="47">
        <v>1</v>
      </c>
    </row>
    <row r="7109" spans="1:19" ht="12.75">
      <c r="A7109" s="22" t="s">
        <v>60</v>
      </c>
      <c r="B7109" s="22" t="s">
        <v>18073</v>
      </c>
      <c r="C7109" s="22" t="s">
        <v>67</v>
      </c>
      <c r="D7109" s="22" t="s">
        <v>61</v>
      </c>
      <c r="E7109" s="22" t="s">
        <v>18512</v>
      </c>
      <c r="F7109" s="31">
        <v>43441.882037037038</v>
      </c>
      <c r="G7109" s="31">
        <v>43441</v>
      </c>
      <c r="H7109" s="31">
        <v>43806</v>
      </c>
      <c r="I7109" s="31">
        <v>43471</v>
      </c>
      <c r="J7109" s="22" t="s">
        <v>73</v>
      </c>
      <c r="K7109" s="32" t="s">
        <v>126</v>
      </c>
      <c r="L7109" s="32" t="s">
        <v>18513</v>
      </c>
      <c r="N7109" s="24">
        <v>893.34</v>
      </c>
      <c r="O7109" s="24">
        <v>545.35</v>
      </c>
      <c r="P7109" s="32" t="s">
        <v>1362</v>
      </c>
      <c r="Q7109" s="43" t="s">
        <v>1363</v>
      </c>
      <c r="R7109" s="43" t="s">
        <v>78</v>
      </c>
      <c r="S7109" s="47">
        <v>7</v>
      </c>
    </row>
    <row r="7110" spans="1:19" ht="12.75">
      <c r="A7110" s="22" t="s">
        <v>60</v>
      </c>
      <c r="B7110" s="22" t="s">
        <v>18086</v>
      </c>
      <c r="C7110" s="22" t="s">
        <v>67</v>
      </c>
      <c r="D7110" s="22" t="s">
        <v>61</v>
      </c>
      <c r="E7110" s="22" t="s">
        <v>18514</v>
      </c>
      <c r="F7110" s="31">
        <v>43440.085011574076</v>
      </c>
      <c r="G7110" s="31">
        <v>43482</v>
      </c>
      <c r="H7110" s="31">
        <v>43847</v>
      </c>
      <c r="I7110" s="31">
        <v>43500</v>
      </c>
      <c r="J7110" s="22" t="s">
        <v>81</v>
      </c>
      <c r="K7110" s="32" t="s">
        <v>120</v>
      </c>
      <c r="L7110" s="32" t="s">
        <v>18515</v>
      </c>
      <c r="M7110" s="32" t="s">
        <v>18516</v>
      </c>
      <c r="N7110" s="24">
        <v>6655.28</v>
      </c>
      <c r="O7110" s="24">
        <v>9982.92</v>
      </c>
      <c r="P7110" s="32" t="s">
        <v>1829</v>
      </c>
      <c r="Q7110" s="43" t="s">
        <v>1830</v>
      </c>
      <c r="R7110" s="43" t="s">
        <v>78</v>
      </c>
      <c r="S7110" s="47">
        <v>7</v>
      </c>
    </row>
    <row r="7111" spans="1:19" ht="12.75">
      <c r="A7111" s="22" t="s">
        <v>60</v>
      </c>
      <c r="B7111" s="22" t="s">
        <v>18086</v>
      </c>
      <c r="C7111" s="22" t="s">
        <v>67</v>
      </c>
      <c r="D7111" s="22" t="s">
        <v>61</v>
      </c>
      <c r="E7111" s="22" t="s">
        <v>18517</v>
      </c>
      <c r="F7111" s="31">
        <v>43455.521504629629</v>
      </c>
      <c r="G7111" s="31">
        <v>43456</v>
      </c>
      <c r="H7111" s="31">
        <v>43821</v>
      </c>
      <c r="I7111" s="31">
        <v>43485</v>
      </c>
      <c r="J7111" s="22" t="s">
        <v>73</v>
      </c>
      <c r="K7111" s="32" t="s">
        <v>82</v>
      </c>
      <c r="L7111" s="32" t="s">
        <v>18518</v>
      </c>
      <c r="N7111" s="24">
        <v>1729.5677000000001</v>
      </c>
      <c r="O7111" s="24">
        <v>914.245</v>
      </c>
      <c r="P7111" s="32" t="s">
        <v>1441</v>
      </c>
      <c r="Q7111" s="43" t="s">
        <v>1442</v>
      </c>
      <c r="R7111" s="43" t="s">
        <v>78</v>
      </c>
      <c r="S7111" s="47">
        <v>7</v>
      </c>
    </row>
    <row r="7112" spans="1:19" ht="12.75">
      <c r="A7112" s="22" t="s">
        <v>60</v>
      </c>
      <c r="B7112" s="22" t="s">
        <v>18076</v>
      </c>
      <c r="C7112" s="22" t="s">
        <v>67</v>
      </c>
      <c r="D7112" s="22" t="s">
        <v>61</v>
      </c>
      <c r="E7112" s="22" t="s">
        <v>18519</v>
      </c>
      <c r="F7112" s="31">
        <v>43448.59538194444</v>
      </c>
      <c r="G7112" s="31">
        <v>43479</v>
      </c>
      <c r="H7112" s="31">
        <v>43844</v>
      </c>
      <c r="I7112" s="31">
        <v>43478</v>
      </c>
      <c r="J7112" s="22" t="s">
        <v>73</v>
      </c>
      <c r="K7112" s="32" t="s">
        <v>126</v>
      </c>
      <c r="L7112" s="32" t="s">
        <v>18520</v>
      </c>
      <c r="N7112" s="24">
        <v>564.28160000000003</v>
      </c>
      <c r="O7112" s="24">
        <v>380.99</v>
      </c>
      <c r="P7112" s="32" t="s">
        <v>5346</v>
      </c>
      <c r="Q7112" s="43" t="s">
        <v>5347</v>
      </c>
      <c r="R7112" s="43" t="s">
        <v>78</v>
      </c>
      <c r="S7112" s="47">
        <v>7</v>
      </c>
    </row>
    <row r="7113" spans="1:19" ht="12.75">
      <c r="A7113" s="22" t="s">
        <v>60</v>
      </c>
      <c r="B7113" s="22" t="s">
        <v>18101</v>
      </c>
      <c r="C7113" s="22" t="s">
        <v>67</v>
      </c>
      <c r="D7113" s="22" t="s">
        <v>61</v>
      </c>
      <c r="E7113" s="22" t="s">
        <v>18521</v>
      </c>
      <c r="F7113" s="31">
        <v>43440.541782407403</v>
      </c>
      <c r="G7113" s="31">
        <v>43476</v>
      </c>
      <c r="H7113" s="31">
        <v>43841</v>
      </c>
      <c r="I7113" s="31">
        <v>43470</v>
      </c>
      <c r="J7113" s="22" t="s">
        <v>73</v>
      </c>
      <c r="K7113" s="32" t="s">
        <v>74</v>
      </c>
      <c r="L7113" s="32" t="s">
        <v>18522</v>
      </c>
      <c r="N7113" s="24">
        <v>362.40</v>
      </c>
      <c r="O7113" s="24">
        <v>0</v>
      </c>
      <c r="P7113" s="32" t="s">
        <v>713</v>
      </c>
      <c r="Q7113" s="43" t="s">
        <v>714</v>
      </c>
      <c r="R7113" s="43" t="s">
        <v>78</v>
      </c>
      <c r="S7113" s="47">
        <v>7</v>
      </c>
    </row>
    <row r="7114" spans="1:19" ht="12.75">
      <c r="A7114" s="22" t="s">
        <v>60</v>
      </c>
      <c r="B7114" s="22" t="s">
        <v>18083</v>
      </c>
      <c r="C7114" s="22" t="s">
        <v>67</v>
      </c>
      <c r="D7114" s="22" t="s">
        <v>61</v>
      </c>
      <c r="E7114" s="22" t="s">
        <v>18523</v>
      </c>
      <c r="F7114" s="31">
        <v>43453.523981481478</v>
      </c>
      <c r="G7114" s="31">
        <v>43475</v>
      </c>
      <c r="H7114" s="31">
        <v>43840</v>
      </c>
      <c r="I7114" s="31">
        <v>43483</v>
      </c>
      <c r="J7114" s="22" t="s">
        <v>73</v>
      </c>
      <c r="K7114" s="32" t="s">
        <v>74</v>
      </c>
      <c r="L7114" s="32" t="s">
        <v>18524</v>
      </c>
      <c r="N7114" s="24">
        <v>230.46</v>
      </c>
      <c r="O7114" s="24">
        <v>0</v>
      </c>
      <c r="P7114" s="32" t="s">
        <v>1588</v>
      </c>
      <c r="Q7114" s="43" t="s">
        <v>1589</v>
      </c>
      <c r="R7114" s="43" t="s">
        <v>78</v>
      </c>
      <c r="S7114" s="47">
        <v>7</v>
      </c>
    </row>
    <row r="7115" spans="1:19" ht="12.75">
      <c r="A7115" s="22" t="s">
        <v>60</v>
      </c>
      <c r="B7115" s="22" t="s">
        <v>18073</v>
      </c>
      <c r="C7115" s="22" t="s">
        <v>67</v>
      </c>
      <c r="D7115" s="22" t="s">
        <v>61</v>
      </c>
      <c r="E7115" s="22" t="s">
        <v>18525</v>
      </c>
      <c r="F7115" s="31">
        <v>43447.665763888886</v>
      </c>
      <c r="G7115" s="31">
        <v>43452</v>
      </c>
      <c r="H7115" s="31">
        <v>43817</v>
      </c>
      <c r="I7115" s="31">
        <v>43477</v>
      </c>
      <c r="J7115" s="22" t="s">
        <v>131</v>
      </c>
      <c r="K7115" s="32" t="s">
        <v>120</v>
      </c>
      <c r="L7115" s="32" t="s">
        <v>18526</v>
      </c>
      <c r="M7115" s="32" t="s">
        <v>18412</v>
      </c>
      <c r="N7115" s="24">
        <v>-7.35</v>
      </c>
      <c r="O7115" s="24">
        <v>-7.35</v>
      </c>
      <c r="P7115" s="32" t="s">
        <v>611</v>
      </c>
      <c r="Q7115" s="43" t="s">
        <v>612</v>
      </c>
      <c r="R7115" s="43" t="s">
        <v>78</v>
      </c>
      <c r="S7115" s="47">
        <v>1</v>
      </c>
    </row>
    <row r="7116" spans="1:19" ht="12.75">
      <c r="A7116" s="22" t="s">
        <v>60</v>
      </c>
      <c r="B7116" s="22" t="s">
        <v>18119</v>
      </c>
      <c r="C7116" s="22" t="s">
        <v>67</v>
      </c>
      <c r="D7116" s="22" t="s">
        <v>61</v>
      </c>
      <c r="E7116" s="22" t="s">
        <v>18527</v>
      </c>
      <c r="F7116" s="31">
        <v>43440.652800925927</v>
      </c>
      <c r="G7116" s="31">
        <v>43440</v>
      </c>
      <c r="H7116" s="31">
        <v>43805</v>
      </c>
      <c r="I7116" s="31">
        <v>43470.650324074071</v>
      </c>
      <c r="J7116" s="22" t="s">
        <v>73</v>
      </c>
      <c r="K7116" s="32" t="s">
        <v>126</v>
      </c>
      <c r="L7116" s="32" t="s">
        <v>18528</v>
      </c>
      <c r="N7116" s="24">
        <v>453.28</v>
      </c>
      <c r="O7116" s="24">
        <v>349.06</v>
      </c>
      <c r="P7116" s="32" t="s">
        <v>863</v>
      </c>
      <c r="Q7116" s="43" t="s">
        <v>864</v>
      </c>
      <c r="R7116" s="43" t="s">
        <v>78</v>
      </c>
      <c r="S7116" s="47">
        <v>7</v>
      </c>
    </row>
    <row r="7117" spans="1:19" ht="12.75">
      <c r="A7117" s="22" t="s">
        <v>60</v>
      </c>
      <c r="B7117" s="22" t="s">
        <v>18073</v>
      </c>
      <c r="C7117" s="22" t="s">
        <v>67</v>
      </c>
      <c r="D7117" s="22" t="s">
        <v>61</v>
      </c>
      <c r="E7117" s="22" t="s">
        <v>18529</v>
      </c>
      <c r="F7117" s="31">
        <v>43438.647870370369</v>
      </c>
      <c r="G7117" s="31">
        <v>43473</v>
      </c>
      <c r="H7117" s="31">
        <v>43838</v>
      </c>
      <c r="I7117" s="31">
        <v>43468</v>
      </c>
      <c r="J7117" s="22" t="s">
        <v>73</v>
      </c>
      <c r="K7117" s="32" t="s">
        <v>126</v>
      </c>
      <c r="L7117" s="32" t="s">
        <v>18530</v>
      </c>
      <c r="N7117" s="24">
        <v>2889.63</v>
      </c>
      <c r="O7117" s="24">
        <v>0</v>
      </c>
      <c r="P7117" s="32" t="s">
        <v>18531</v>
      </c>
      <c r="Q7117" s="43" t="s">
        <v>18532</v>
      </c>
      <c r="R7117" s="43" t="s">
        <v>78</v>
      </c>
      <c r="S7117" s="47">
        <v>7</v>
      </c>
    </row>
    <row r="7118" spans="1:19" ht="12.75">
      <c r="A7118" s="22" t="s">
        <v>60</v>
      </c>
      <c r="B7118" s="22" t="s">
        <v>18073</v>
      </c>
      <c r="C7118" s="22" t="s">
        <v>67</v>
      </c>
      <c r="D7118" s="22" t="s">
        <v>61</v>
      </c>
      <c r="E7118" s="22" t="s">
        <v>18533</v>
      </c>
      <c r="F7118" s="31">
        <v>43439.625925925924</v>
      </c>
      <c r="G7118" s="31">
        <v>43480</v>
      </c>
      <c r="H7118" s="31">
        <v>43845</v>
      </c>
      <c r="I7118" s="31">
        <v>43411</v>
      </c>
      <c r="J7118" s="22" t="s">
        <v>73</v>
      </c>
      <c r="K7118" s="32" t="s">
        <v>74</v>
      </c>
      <c r="L7118" s="32" t="s">
        <v>18534</v>
      </c>
      <c r="N7118" s="24">
        <v>721.99</v>
      </c>
      <c r="O7118" s="24">
        <v>0</v>
      </c>
      <c r="P7118" s="32" t="s">
        <v>18535</v>
      </c>
      <c r="Q7118" s="43" t="s">
        <v>18536</v>
      </c>
      <c r="R7118" s="43" t="s">
        <v>78</v>
      </c>
      <c r="S7118" s="47">
        <v>7</v>
      </c>
    </row>
    <row r="7119" spans="1:19" ht="12.75">
      <c r="A7119" s="22" t="s">
        <v>60</v>
      </c>
      <c r="B7119" s="22" t="s">
        <v>18101</v>
      </c>
      <c r="C7119" s="22" t="s">
        <v>67</v>
      </c>
      <c r="D7119" s="22" t="s">
        <v>61</v>
      </c>
      <c r="E7119" s="22" t="s">
        <v>18537</v>
      </c>
      <c r="F7119" s="31">
        <v>43453.480590277773</v>
      </c>
      <c r="G7119" s="31">
        <v>43486</v>
      </c>
      <c r="H7119" s="31">
        <v>43851</v>
      </c>
      <c r="I7119" s="31">
        <v>43483</v>
      </c>
      <c r="J7119" s="22" t="s">
        <v>73</v>
      </c>
      <c r="K7119" s="32" t="s">
        <v>82</v>
      </c>
      <c r="L7119" s="32" t="s">
        <v>18538</v>
      </c>
      <c r="N7119" s="24">
        <v>1056.9525000000001</v>
      </c>
      <c r="O7119" s="24">
        <v>857.11</v>
      </c>
      <c r="P7119" s="32" t="s">
        <v>709</v>
      </c>
      <c r="Q7119" s="43" t="s">
        <v>710</v>
      </c>
      <c r="R7119" s="43" t="s">
        <v>78</v>
      </c>
      <c r="S7119" s="47">
        <v>7</v>
      </c>
    </row>
    <row r="7120" spans="1:19" ht="12.75">
      <c r="A7120" s="22" t="s">
        <v>60</v>
      </c>
      <c r="B7120" s="22" t="s">
        <v>18119</v>
      </c>
      <c r="C7120" s="22" t="s">
        <v>67</v>
      </c>
      <c r="D7120" s="22" t="s">
        <v>61</v>
      </c>
      <c r="E7120" s="22" t="s">
        <v>18539</v>
      </c>
      <c r="F7120" s="31">
        <v>43438.619062500002</v>
      </c>
      <c r="G7120" s="31">
        <v>43446</v>
      </c>
      <c r="H7120" s="31">
        <v>43811</v>
      </c>
      <c r="I7120" s="31">
        <v>43468.614305555551</v>
      </c>
      <c r="J7120" s="22" t="s">
        <v>73</v>
      </c>
      <c r="K7120" s="32" t="s">
        <v>74</v>
      </c>
      <c r="L7120" s="32" t="s">
        <v>18540</v>
      </c>
      <c r="N7120" s="24">
        <v>1460.4680000000001</v>
      </c>
      <c r="O7120" s="24">
        <v>0</v>
      </c>
      <c r="P7120" s="32" t="s">
        <v>275</v>
      </c>
      <c r="Q7120" s="43" t="s">
        <v>276</v>
      </c>
      <c r="R7120" s="43" t="s">
        <v>78</v>
      </c>
      <c r="S7120" s="47">
        <v>7</v>
      </c>
    </row>
    <row r="7121" spans="1:19" ht="12.75">
      <c r="A7121" s="22" t="s">
        <v>60</v>
      </c>
      <c r="B7121" s="22" t="s">
        <v>18119</v>
      </c>
      <c r="C7121" s="22" t="s">
        <v>67</v>
      </c>
      <c r="D7121" s="22" t="s">
        <v>61</v>
      </c>
      <c r="E7121" s="22" t="s">
        <v>18541</v>
      </c>
      <c r="F7121" s="31">
        <v>43441.436851851853</v>
      </c>
      <c r="G7121" s="31">
        <v>43441</v>
      </c>
      <c r="H7121" s="31">
        <v>43806</v>
      </c>
      <c r="I7121" s="31">
        <v>43471.430243055554</v>
      </c>
      <c r="J7121" s="22" t="s">
        <v>73</v>
      </c>
      <c r="K7121" s="32" t="s">
        <v>74</v>
      </c>
      <c r="L7121" s="32" t="s">
        <v>18542</v>
      </c>
      <c r="N7121" s="24">
        <v>473.48</v>
      </c>
      <c r="O7121" s="24">
        <v>0</v>
      </c>
      <c r="P7121" s="32" t="s">
        <v>18543</v>
      </c>
      <c r="Q7121" s="43" t="s">
        <v>18544</v>
      </c>
      <c r="R7121" s="43" t="s">
        <v>78</v>
      </c>
      <c r="S7121" s="47">
        <v>7</v>
      </c>
    </row>
    <row r="7122" spans="1:19" ht="12.75">
      <c r="A7122" s="22" t="s">
        <v>60</v>
      </c>
      <c r="B7122" s="22" t="s">
        <v>18073</v>
      </c>
      <c r="C7122" s="22" t="s">
        <v>67</v>
      </c>
      <c r="D7122" s="22" t="s">
        <v>61</v>
      </c>
      <c r="E7122" s="22" t="s">
        <v>18545</v>
      </c>
      <c r="F7122" s="31">
        <v>43444.642199074071</v>
      </c>
      <c r="G7122" s="31">
        <v>43444</v>
      </c>
      <c r="H7122" s="31">
        <v>43809</v>
      </c>
      <c r="I7122" s="31">
        <v>43474</v>
      </c>
      <c r="J7122" s="22" t="s">
        <v>73</v>
      </c>
      <c r="K7122" s="32" t="s">
        <v>74</v>
      </c>
      <c r="L7122" s="32" t="s">
        <v>18546</v>
      </c>
      <c r="N7122" s="24">
        <v>0</v>
      </c>
      <c r="O7122" s="24">
        <v>0</v>
      </c>
      <c r="P7122" s="32" t="s">
        <v>113</v>
      </c>
      <c r="Q7122" s="43" t="s">
        <v>114</v>
      </c>
      <c r="R7122" s="43" t="s">
        <v>78</v>
      </c>
      <c r="S7122" s="47">
        <v>7</v>
      </c>
    </row>
    <row r="7123" spans="1:19" ht="12.75">
      <c r="A7123" s="22" t="s">
        <v>60</v>
      </c>
      <c r="B7123" s="22" t="s">
        <v>18073</v>
      </c>
      <c r="C7123" s="22" t="s">
        <v>67</v>
      </c>
      <c r="D7123" s="22" t="s">
        <v>61</v>
      </c>
      <c r="E7123" s="22" t="s">
        <v>18547</v>
      </c>
      <c r="F7123" s="31">
        <v>43447.429594907408</v>
      </c>
      <c r="G7123" s="31">
        <v>43453</v>
      </c>
      <c r="H7123" s="31">
        <v>43818</v>
      </c>
      <c r="I7123" s="31">
        <v>43477</v>
      </c>
      <c r="J7123" s="22" t="s">
        <v>73</v>
      </c>
      <c r="K7123" s="32" t="s">
        <v>126</v>
      </c>
      <c r="L7123" s="32" t="s">
        <v>18548</v>
      </c>
      <c r="N7123" s="24">
        <v>1650.52</v>
      </c>
      <c r="O7123" s="24">
        <v>0</v>
      </c>
      <c r="P7123" s="32" t="s">
        <v>109</v>
      </c>
      <c r="Q7123" s="43" t="s">
        <v>110</v>
      </c>
      <c r="R7123" s="43" t="s">
        <v>78</v>
      </c>
      <c r="S7123" s="47">
        <v>7</v>
      </c>
    </row>
    <row r="7124" spans="1:19" ht="12.75">
      <c r="A7124" s="22" t="s">
        <v>60</v>
      </c>
      <c r="B7124" s="22" t="s">
        <v>18163</v>
      </c>
      <c r="C7124" s="22" t="s">
        <v>67</v>
      </c>
      <c r="D7124" s="22" t="s">
        <v>61</v>
      </c>
      <c r="E7124" s="22" t="s">
        <v>18549</v>
      </c>
      <c r="F7124" s="31">
        <v>43445.293460648143</v>
      </c>
      <c r="G7124" s="31">
        <v>43465</v>
      </c>
      <c r="H7124" s="31">
        <v>43830</v>
      </c>
      <c r="I7124" s="31">
        <v>43475</v>
      </c>
      <c r="J7124" s="22" t="s">
        <v>73</v>
      </c>
      <c r="K7124" s="32" t="s">
        <v>74</v>
      </c>
      <c r="L7124" s="32" t="s">
        <v>18550</v>
      </c>
      <c r="N7124" s="24">
        <v>0</v>
      </c>
      <c r="O7124" s="24">
        <v>0</v>
      </c>
      <c r="P7124" s="32" t="s">
        <v>18551</v>
      </c>
      <c r="Q7124" s="43" t="s">
        <v>18552</v>
      </c>
      <c r="R7124" s="43" t="s">
        <v>78</v>
      </c>
      <c r="S7124" s="47">
        <v>4</v>
      </c>
    </row>
    <row r="7125" spans="1:19" ht="12.75">
      <c r="A7125" s="22" t="s">
        <v>60</v>
      </c>
      <c r="B7125" s="22" t="s">
        <v>18073</v>
      </c>
      <c r="C7125" s="22" t="s">
        <v>67</v>
      </c>
      <c r="D7125" s="22" t="s">
        <v>61</v>
      </c>
      <c r="E7125" s="22" t="s">
        <v>18553</v>
      </c>
      <c r="F7125" s="31">
        <v>43454.189884259256</v>
      </c>
      <c r="G7125" s="31">
        <v>43496</v>
      </c>
      <c r="H7125" s="31">
        <v>43861</v>
      </c>
      <c r="I7125" s="31">
        <v>43514.189884259256</v>
      </c>
      <c r="J7125" s="22" t="s">
        <v>73</v>
      </c>
      <c r="K7125" s="32" t="s">
        <v>126</v>
      </c>
      <c r="L7125" s="32" t="s">
        <v>18554</v>
      </c>
      <c r="M7125" s="32" t="s">
        <v>18555</v>
      </c>
      <c r="N7125" s="24">
        <v>2105.6966000000002</v>
      </c>
      <c r="O7125" s="24">
        <v>1420.24</v>
      </c>
      <c r="P7125" s="32" t="s">
        <v>179</v>
      </c>
      <c r="Q7125" s="43" t="s">
        <v>180</v>
      </c>
      <c r="R7125" s="43" t="s">
        <v>78</v>
      </c>
      <c r="S7125" s="47">
        <v>7</v>
      </c>
    </row>
    <row r="7126" spans="1:19" ht="12.75">
      <c r="A7126" s="22" t="s">
        <v>60</v>
      </c>
      <c r="B7126" s="22" t="s">
        <v>18073</v>
      </c>
      <c r="C7126" s="22" t="s">
        <v>67</v>
      </c>
      <c r="D7126" s="22" t="s">
        <v>61</v>
      </c>
      <c r="E7126" s="22" t="s">
        <v>18556</v>
      </c>
      <c r="F7126" s="31">
        <v>43452.582615740735</v>
      </c>
      <c r="G7126" s="31">
        <v>43469</v>
      </c>
      <c r="H7126" s="31">
        <v>43834</v>
      </c>
      <c r="I7126" s="31">
        <v>43482</v>
      </c>
      <c r="J7126" s="22" t="s">
        <v>73</v>
      </c>
      <c r="K7126" s="32" t="s">
        <v>74</v>
      </c>
      <c r="L7126" s="32" t="s">
        <v>18557</v>
      </c>
      <c r="N7126" s="24">
        <v>2097.83</v>
      </c>
      <c r="O7126" s="24">
        <v>0</v>
      </c>
      <c r="P7126" s="32" t="s">
        <v>2654</v>
      </c>
      <c r="Q7126" s="43" t="s">
        <v>2655</v>
      </c>
      <c r="R7126" s="43" t="s">
        <v>78</v>
      </c>
      <c r="S7126" s="47">
        <v>6</v>
      </c>
    </row>
    <row r="7127" spans="1:19" ht="12.75">
      <c r="A7127" s="22" t="s">
        <v>60</v>
      </c>
      <c r="B7127" s="22" t="s">
        <v>18163</v>
      </c>
      <c r="C7127" s="22" t="s">
        <v>67</v>
      </c>
      <c r="D7127" s="22" t="s">
        <v>61</v>
      </c>
      <c r="E7127" s="22" t="s">
        <v>18558</v>
      </c>
      <c r="F7127" s="31">
        <v>43444.635949074072</v>
      </c>
      <c r="G7127" s="31">
        <v>43466</v>
      </c>
      <c r="H7127" s="31">
        <v>43831</v>
      </c>
      <c r="I7127" s="31">
        <v>43474</v>
      </c>
      <c r="J7127" s="22" t="s">
        <v>73</v>
      </c>
      <c r="K7127" s="32" t="s">
        <v>74</v>
      </c>
      <c r="L7127" s="32" t="s">
        <v>18559</v>
      </c>
      <c r="N7127" s="24">
        <v>875.07</v>
      </c>
      <c r="O7127" s="24">
        <v>0</v>
      </c>
      <c r="P7127" s="32" t="s">
        <v>1733</v>
      </c>
      <c r="Q7127" s="43" t="s">
        <v>1734</v>
      </c>
      <c r="R7127" s="43" t="s">
        <v>78</v>
      </c>
      <c r="S7127" s="47">
        <v>6</v>
      </c>
    </row>
    <row r="7128" spans="1:19" ht="12.75">
      <c r="A7128" s="22" t="s">
        <v>60</v>
      </c>
      <c r="B7128" s="22" t="s">
        <v>18073</v>
      </c>
      <c r="C7128" s="22" t="s">
        <v>67</v>
      </c>
      <c r="D7128" s="22" t="s">
        <v>61</v>
      </c>
      <c r="E7128" s="22" t="s">
        <v>18560</v>
      </c>
      <c r="F7128" s="31">
        <v>43439.583321759259</v>
      </c>
      <c r="G7128" s="31">
        <v>43378</v>
      </c>
      <c r="H7128" s="31">
        <v>43743</v>
      </c>
      <c r="I7128" s="31">
        <v>43469</v>
      </c>
      <c r="J7128" s="22" t="s">
        <v>131</v>
      </c>
      <c r="K7128" s="32" t="s">
        <v>120</v>
      </c>
      <c r="L7128" s="32" t="s">
        <v>18561</v>
      </c>
      <c r="M7128" s="32" t="s">
        <v>18386</v>
      </c>
      <c r="N7128" s="24">
        <v>0</v>
      </c>
      <c r="O7128" s="24">
        <v>0</v>
      </c>
      <c r="P7128" s="32" t="s">
        <v>1318</v>
      </c>
      <c r="Q7128" s="43" t="s">
        <v>1319</v>
      </c>
      <c r="R7128" s="43" t="s">
        <v>78</v>
      </c>
      <c r="S7128" s="47">
        <v>1</v>
      </c>
    </row>
    <row r="7129" spans="1:19" ht="12.75">
      <c r="A7129" s="22" t="s">
        <v>60</v>
      </c>
      <c r="B7129" s="22" t="s">
        <v>18073</v>
      </c>
      <c r="C7129" s="22" t="s">
        <v>67</v>
      </c>
      <c r="D7129" s="22" t="s">
        <v>61</v>
      </c>
      <c r="E7129" s="22" t="s">
        <v>18562</v>
      </c>
      <c r="F7129" s="31">
        <v>43438.471655092588</v>
      </c>
      <c r="G7129" s="31">
        <v>43470</v>
      </c>
      <c r="H7129" s="31">
        <v>43835</v>
      </c>
      <c r="I7129" s="31">
        <v>43407</v>
      </c>
      <c r="J7129" s="22" t="s">
        <v>73</v>
      </c>
      <c r="K7129" s="32" t="s">
        <v>74</v>
      </c>
      <c r="L7129" s="32" t="s">
        <v>18563</v>
      </c>
      <c r="N7129" s="24">
        <v>296.02600000000001</v>
      </c>
      <c r="O7129" s="24">
        <v>0</v>
      </c>
      <c r="P7129" s="32" t="s">
        <v>105</v>
      </c>
      <c r="Q7129" s="43" t="s">
        <v>106</v>
      </c>
      <c r="R7129" s="43" t="s">
        <v>78</v>
      </c>
      <c r="S7129" s="47">
        <v>7</v>
      </c>
    </row>
    <row r="7130" spans="1:19" ht="12.75">
      <c r="A7130" s="22" t="s">
        <v>60</v>
      </c>
      <c r="B7130" s="22" t="s">
        <v>18076</v>
      </c>
      <c r="C7130" s="22" t="s">
        <v>67</v>
      </c>
      <c r="D7130" s="22" t="s">
        <v>61</v>
      </c>
      <c r="E7130" s="22" t="s">
        <v>18564</v>
      </c>
      <c r="F7130" s="31">
        <v>43451.608275462961</v>
      </c>
      <c r="G7130" s="31">
        <v>43484</v>
      </c>
      <c r="H7130" s="31">
        <v>43849</v>
      </c>
      <c r="I7130" s="31">
        <v>43481</v>
      </c>
      <c r="J7130" s="22" t="s">
        <v>73</v>
      </c>
      <c r="K7130" s="32" t="s">
        <v>74</v>
      </c>
      <c r="L7130" s="32" t="s">
        <v>18565</v>
      </c>
      <c r="N7130" s="24">
        <v>226.69</v>
      </c>
      <c r="O7130" s="24">
        <v>0</v>
      </c>
      <c r="P7130" s="32" t="s">
        <v>1344</v>
      </c>
      <c r="Q7130" s="43" t="s">
        <v>1345</v>
      </c>
      <c r="R7130" s="43" t="s">
        <v>78</v>
      </c>
      <c r="S7130" s="47">
        <v>7</v>
      </c>
    </row>
    <row r="7131" spans="1:19" ht="12.75">
      <c r="A7131" s="22" t="s">
        <v>60</v>
      </c>
      <c r="B7131" s="22" t="s">
        <v>18073</v>
      </c>
      <c r="C7131" s="22" t="s">
        <v>67</v>
      </c>
      <c r="D7131" s="22" t="s">
        <v>61</v>
      </c>
      <c r="E7131" s="22" t="s">
        <v>18566</v>
      </c>
      <c r="F7131" s="31">
        <v>43445.604050925926</v>
      </c>
      <c r="G7131" s="31">
        <v>43454</v>
      </c>
      <c r="H7131" s="31">
        <v>43819</v>
      </c>
      <c r="I7131" s="31">
        <v>43392</v>
      </c>
      <c r="J7131" s="22" t="s">
        <v>73</v>
      </c>
      <c r="K7131" s="32" t="s">
        <v>74</v>
      </c>
      <c r="L7131" s="32" t="s">
        <v>18567</v>
      </c>
      <c r="N7131" s="24">
        <v>4494.4300000000003</v>
      </c>
      <c r="O7131" s="24">
        <v>0</v>
      </c>
      <c r="P7131" s="32" t="s">
        <v>18367</v>
      </c>
      <c r="Q7131" s="43" t="s">
        <v>18368</v>
      </c>
      <c r="R7131" s="43" t="s">
        <v>78</v>
      </c>
      <c r="S7131" s="47">
        <v>7</v>
      </c>
    </row>
    <row r="7132" spans="1:19" ht="12.75">
      <c r="A7132" s="22" t="s">
        <v>60</v>
      </c>
      <c r="B7132" s="22" t="s">
        <v>18083</v>
      </c>
      <c r="C7132" s="22" t="s">
        <v>67</v>
      </c>
      <c r="D7132" s="22" t="s">
        <v>61</v>
      </c>
      <c r="E7132" s="22" t="s">
        <v>18568</v>
      </c>
      <c r="F7132" s="31">
        <v>43437.63076388889</v>
      </c>
      <c r="G7132" s="31">
        <v>43475</v>
      </c>
      <c r="H7132" s="31">
        <v>43840</v>
      </c>
      <c r="I7132" s="31">
        <v>43419</v>
      </c>
      <c r="J7132" s="22" t="s">
        <v>73</v>
      </c>
      <c r="K7132" s="32" t="s">
        <v>74</v>
      </c>
      <c r="L7132" s="32" t="s">
        <v>18569</v>
      </c>
      <c r="N7132" s="24">
        <v>5163.04</v>
      </c>
      <c r="O7132" s="24">
        <v>0</v>
      </c>
      <c r="P7132" s="32" t="s">
        <v>892</v>
      </c>
      <c r="Q7132" s="43" t="s">
        <v>893</v>
      </c>
      <c r="R7132" s="43" t="s">
        <v>78</v>
      </c>
      <c r="S7132" s="47">
        <v>7</v>
      </c>
    </row>
    <row r="7133" spans="1:19" ht="12.75">
      <c r="A7133" s="22" t="s">
        <v>60</v>
      </c>
      <c r="B7133" s="22" t="s">
        <v>18073</v>
      </c>
      <c r="C7133" s="22" t="s">
        <v>67</v>
      </c>
      <c r="D7133" s="22" t="s">
        <v>61</v>
      </c>
      <c r="E7133" s="22" t="s">
        <v>18570</v>
      </c>
      <c r="F7133" s="31">
        <v>43439.643495370372</v>
      </c>
      <c r="G7133" s="31">
        <v>43439</v>
      </c>
      <c r="H7133" s="31">
        <v>43439</v>
      </c>
      <c r="I7133" s="31">
        <v>43469</v>
      </c>
      <c r="J7133" s="22" t="s">
        <v>73</v>
      </c>
      <c r="K7133" s="32" t="s">
        <v>74</v>
      </c>
      <c r="L7133" s="32" t="s">
        <v>18571</v>
      </c>
      <c r="N7133" s="24">
        <v>0</v>
      </c>
      <c r="O7133" s="24">
        <v>0</v>
      </c>
      <c r="P7133" s="32" t="s">
        <v>497</v>
      </c>
      <c r="Q7133" s="43" t="s">
        <v>498</v>
      </c>
      <c r="R7133" s="43" t="s">
        <v>78</v>
      </c>
      <c r="S7133" s="47">
        <v>7</v>
      </c>
    </row>
    <row r="7134" spans="1:19" ht="12.75">
      <c r="A7134" s="22" t="s">
        <v>60</v>
      </c>
      <c r="B7134" s="22" t="s">
        <v>18073</v>
      </c>
      <c r="C7134" s="22" t="s">
        <v>67</v>
      </c>
      <c r="D7134" s="22" t="s">
        <v>61</v>
      </c>
      <c r="E7134" s="22" t="s">
        <v>18572</v>
      </c>
      <c r="F7134" s="31">
        <v>43441.798576388886</v>
      </c>
      <c r="G7134" s="31">
        <v>43441</v>
      </c>
      <c r="H7134" s="31">
        <v>43806</v>
      </c>
      <c r="I7134" s="31">
        <v>43471</v>
      </c>
      <c r="J7134" s="22" t="s">
        <v>73</v>
      </c>
      <c r="K7134" s="32" t="s">
        <v>126</v>
      </c>
      <c r="L7134" s="32" t="s">
        <v>18573</v>
      </c>
      <c r="N7134" s="24">
        <v>893.34</v>
      </c>
      <c r="O7134" s="24">
        <v>545.35</v>
      </c>
      <c r="P7134" s="32" t="s">
        <v>1362</v>
      </c>
      <c r="Q7134" s="43" t="s">
        <v>1363</v>
      </c>
      <c r="R7134" s="43" t="s">
        <v>78</v>
      </c>
      <c r="S7134" s="47">
        <v>7</v>
      </c>
    </row>
    <row r="7135" spans="1:19" ht="12.75">
      <c r="A7135" s="22" t="s">
        <v>60</v>
      </c>
      <c r="B7135" s="22" t="s">
        <v>18083</v>
      </c>
      <c r="C7135" s="22" t="s">
        <v>67</v>
      </c>
      <c r="D7135" s="22" t="s">
        <v>61</v>
      </c>
      <c r="E7135" s="22" t="s">
        <v>18574</v>
      </c>
      <c r="F7135" s="31">
        <v>43444.481782407405</v>
      </c>
      <c r="G7135" s="31">
        <v>43444</v>
      </c>
      <c r="H7135" s="31">
        <v>43809</v>
      </c>
      <c r="I7135" s="31">
        <v>43474</v>
      </c>
      <c r="J7135" s="22" t="s">
        <v>73</v>
      </c>
      <c r="K7135" s="32" t="s">
        <v>74</v>
      </c>
      <c r="L7135" s="32" t="s">
        <v>18575</v>
      </c>
      <c r="N7135" s="24">
        <v>548.96000000000004</v>
      </c>
      <c r="O7135" s="24">
        <v>0</v>
      </c>
      <c r="P7135" s="32" t="s">
        <v>18576</v>
      </c>
      <c r="Q7135" s="43" t="s">
        <v>18577</v>
      </c>
      <c r="R7135" s="43" t="s">
        <v>78</v>
      </c>
      <c r="S7135" s="47">
        <v>7</v>
      </c>
    </row>
    <row r="7136" spans="1:19" ht="12.75">
      <c r="A7136" s="22" t="s">
        <v>60</v>
      </c>
      <c r="B7136" s="22" t="s">
        <v>18083</v>
      </c>
      <c r="C7136" s="22" t="s">
        <v>67</v>
      </c>
      <c r="D7136" s="22" t="s">
        <v>61</v>
      </c>
      <c r="E7136" s="22" t="s">
        <v>18578</v>
      </c>
      <c r="F7136" s="31">
        <v>43439.682662037034</v>
      </c>
      <c r="G7136" s="31">
        <v>43439</v>
      </c>
      <c r="H7136" s="31">
        <v>43804</v>
      </c>
      <c r="I7136" s="31">
        <v>43469</v>
      </c>
      <c r="J7136" s="22" t="s">
        <v>73</v>
      </c>
      <c r="K7136" s="32" t="s">
        <v>74</v>
      </c>
      <c r="L7136" s="32" t="s">
        <v>18579</v>
      </c>
      <c r="N7136" s="24">
        <v>484.89</v>
      </c>
      <c r="O7136" s="24">
        <v>0</v>
      </c>
      <c r="P7136" s="32" t="s">
        <v>813</v>
      </c>
      <c r="Q7136" s="43" t="s">
        <v>814</v>
      </c>
      <c r="R7136" s="43" t="s">
        <v>78</v>
      </c>
      <c r="S7136" s="47">
        <v>7</v>
      </c>
    </row>
    <row r="7137" spans="1:19" ht="12.75">
      <c r="A7137" s="22" t="s">
        <v>60</v>
      </c>
      <c r="B7137" s="22" t="s">
        <v>18086</v>
      </c>
      <c r="C7137" s="22" t="s">
        <v>67</v>
      </c>
      <c r="D7137" s="22" t="s">
        <v>61</v>
      </c>
      <c r="E7137" s="22" t="s">
        <v>18580</v>
      </c>
      <c r="F7137" s="31">
        <v>43448.403796296298</v>
      </c>
      <c r="G7137" s="31">
        <v>43448</v>
      </c>
      <c r="H7137" s="31">
        <v>43813</v>
      </c>
      <c r="I7137" s="31">
        <v>43478</v>
      </c>
      <c r="J7137" s="22" t="s">
        <v>73</v>
      </c>
      <c r="K7137" s="32" t="s">
        <v>74</v>
      </c>
      <c r="L7137" s="32" t="s">
        <v>18581</v>
      </c>
      <c r="N7137" s="24">
        <v>1242.8699999999999</v>
      </c>
      <c r="O7137" s="24">
        <v>0</v>
      </c>
      <c r="P7137" s="32" t="s">
        <v>774</v>
      </c>
      <c r="Q7137" s="43" t="s">
        <v>775</v>
      </c>
      <c r="R7137" s="43" t="s">
        <v>78</v>
      </c>
      <c r="S7137" s="47">
        <v>7</v>
      </c>
    </row>
    <row r="7138" spans="1:19" ht="12.75">
      <c r="A7138" s="22" t="s">
        <v>60</v>
      </c>
      <c r="B7138" s="22" t="s">
        <v>18076</v>
      </c>
      <c r="C7138" s="22" t="s">
        <v>67</v>
      </c>
      <c r="D7138" s="22" t="s">
        <v>61</v>
      </c>
      <c r="E7138" s="22" t="s">
        <v>18582</v>
      </c>
      <c r="F7138" s="31">
        <v>43447.495891203704</v>
      </c>
      <c r="G7138" s="31">
        <v>43447</v>
      </c>
      <c r="H7138" s="31">
        <v>43812</v>
      </c>
      <c r="I7138" s="31">
        <v>43477</v>
      </c>
      <c r="J7138" s="22" t="s">
        <v>73</v>
      </c>
      <c r="K7138" s="32" t="s">
        <v>82</v>
      </c>
      <c r="L7138" s="32" t="s">
        <v>18583</v>
      </c>
      <c r="N7138" s="24">
        <v>747.38419999999996</v>
      </c>
      <c r="O7138" s="24">
        <v>680.50</v>
      </c>
      <c r="P7138" s="32" t="s">
        <v>123</v>
      </c>
      <c r="Q7138" s="43" t="s">
        <v>124</v>
      </c>
      <c r="R7138" s="43" t="s">
        <v>78</v>
      </c>
      <c r="S7138" s="47">
        <v>7</v>
      </c>
    </row>
    <row r="7139" spans="1:19" ht="12.75">
      <c r="A7139" s="22" t="s">
        <v>60</v>
      </c>
      <c r="B7139" s="22" t="s">
        <v>18073</v>
      </c>
      <c r="C7139" s="22" t="s">
        <v>67</v>
      </c>
      <c r="D7139" s="22" t="s">
        <v>61</v>
      </c>
      <c r="E7139" s="22" t="s">
        <v>18584</v>
      </c>
      <c r="F7139" s="31">
        <v>43437.407824074071</v>
      </c>
      <c r="G7139" s="31">
        <v>43437</v>
      </c>
      <c r="H7139" s="31">
        <v>43802</v>
      </c>
      <c r="I7139" s="31">
        <v>43467</v>
      </c>
      <c r="J7139" s="22" t="s">
        <v>73</v>
      </c>
      <c r="K7139" s="32" t="s">
        <v>82</v>
      </c>
      <c r="L7139" s="32" t="s">
        <v>18585</v>
      </c>
      <c r="N7139" s="24">
        <v>581.64829999999995</v>
      </c>
      <c r="O7139" s="24">
        <v>445.34</v>
      </c>
      <c r="P7139" s="32" t="s">
        <v>5422</v>
      </c>
      <c r="Q7139" s="43" t="s">
        <v>5423</v>
      </c>
      <c r="R7139" s="43" t="s">
        <v>78</v>
      </c>
      <c r="S7139" s="47">
        <v>7</v>
      </c>
    </row>
    <row r="7140" spans="1:19" ht="12.75">
      <c r="A7140" s="22" t="s">
        <v>60</v>
      </c>
      <c r="B7140" s="22" t="s">
        <v>18073</v>
      </c>
      <c r="C7140" s="22" t="s">
        <v>67</v>
      </c>
      <c r="D7140" s="22" t="s">
        <v>61</v>
      </c>
      <c r="E7140" s="22" t="s">
        <v>18586</v>
      </c>
      <c r="F7140" s="31">
        <v>43438.752835648149</v>
      </c>
      <c r="G7140" s="31">
        <v>43440</v>
      </c>
      <c r="H7140" s="31">
        <v>43805</v>
      </c>
      <c r="I7140" s="31">
        <v>43468</v>
      </c>
      <c r="J7140" s="22" t="s">
        <v>73</v>
      </c>
      <c r="K7140" s="32" t="s">
        <v>74</v>
      </c>
      <c r="L7140" s="32" t="s">
        <v>18587</v>
      </c>
      <c r="N7140" s="24">
        <v>6067.6149999999998</v>
      </c>
      <c r="O7140" s="24">
        <v>0</v>
      </c>
      <c r="P7140" s="32" t="s">
        <v>5109</v>
      </c>
      <c r="Q7140" s="43" t="s">
        <v>5110</v>
      </c>
      <c r="R7140" s="43" t="s">
        <v>78</v>
      </c>
      <c r="S7140" s="47">
        <v>6</v>
      </c>
    </row>
    <row r="7141" spans="1:19" ht="12.75">
      <c r="A7141" s="22" t="s">
        <v>60</v>
      </c>
      <c r="B7141" s="22" t="s">
        <v>18145</v>
      </c>
      <c r="C7141" s="22" t="s">
        <v>67</v>
      </c>
      <c r="D7141" s="22" t="s">
        <v>61</v>
      </c>
      <c r="E7141" s="22" t="s">
        <v>18588</v>
      </c>
      <c r="F7141" s="31">
        <v>43444.652731481481</v>
      </c>
      <c r="G7141" s="31">
        <v>43466</v>
      </c>
      <c r="H7141" s="31">
        <v>43831</v>
      </c>
      <c r="I7141" s="31">
        <v>43474</v>
      </c>
      <c r="J7141" s="22" t="s">
        <v>73</v>
      </c>
      <c r="K7141" s="32" t="s">
        <v>74</v>
      </c>
      <c r="L7141" s="32" t="s">
        <v>18589</v>
      </c>
      <c r="N7141" s="24">
        <v>4050.57</v>
      </c>
      <c r="O7141" s="24">
        <v>0</v>
      </c>
      <c r="P7141" s="32" t="s">
        <v>4491</v>
      </c>
      <c r="Q7141" s="43" t="s">
        <v>4492</v>
      </c>
      <c r="R7141" s="43" t="s">
        <v>78</v>
      </c>
      <c r="S7141" s="47">
        <v>6</v>
      </c>
    </row>
    <row r="7142" spans="1:19" ht="12.75">
      <c r="A7142" s="22" t="s">
        <v>60</v>
      </c>
      <c r="B7142" s="22" t="s">
        <v>18076</v>
      </c>
      <c r="C7142" s="22" t="s">
        <v>67</v>
      </c>
      <c r="D7142" s="22" t="s">
        <v>61</v>
      </c>
      <c r="E7142" s="22" t="s">
        <v>18590</v>
      </c>
      <c r="F7142" s="31">
        <v>43440.433252314811</v>
      </c>
      <c r="G7142" s="31">
        <v>43489</v>
      </c>
      <c r="H7142" s="31">
        <v>43854</v>
      </c>
      <c r="I7142" s="31">
        <v>43470</v>
      </c>
      <c r="J7142" s="22" t="s">
        <v>73</v>
      </c>
      <c r="K7142" s="32" t="s">
        <v>74</v>
      </c>
      <c r="L7142" s="32" t="s">
        <v>18591</v>
      </c>
      <c r="N7142" s="24">
        <v>0</v>
      </c>
      <c r="O7142" s="24">
        <v>0</v>
      </c>
      <c r="P7142" s="32" t="s">
        <v>1246</v>
      </c>
      <c r="Q7142" s="43" t="s">
        <v>1247</v>
      </c>
      <c r="R7142" s="43" t="s">
        <v>78</v>
      </c>
      <c r="S7142" s="47">
        <v>7</v>
      </c>
    </row>
    <row r="7143" spans="1:19" ht="12.75">
      <c r="A7143" s="22" t="s">
        <v>60</v>
      </c>
      <c r="B7143" s="22" t="s">
        <v>18083</v>
      </c>
      <c r="C7143" s="22" t="s">
        <v>67</v>
      </c>
      <c r="D7143" s="22" t="s">
        <v>61</v>
      </c>
      <c r="E7143" s="22" t="s">
        <v>18592</v>
      </c>
      <c r="F7143" s="31">
        <v>43444.388680555552</v>
      </c>
      <c r="G7143" s="31">
        <v>43455</v>
      </c>
      <c r="H7143" s="31">
        <v>43820</v>
      </c>
      <c r="I7143" s="31">
        <v>43419</v>
      </c>
      <c r="J7143" s="22" t="s">
        <v>73</v>
      </c>
      <c r="K7143" s="32" t="s">
        <v>126</v>
      </c>
      <c r="L7143" s="32" t="s">
        <v>18593</v>
      </c>
      <c r="N7143" s="24">
        <v>1360.2674999999999</v>
      </c>
      <c r="O7143" s="24">
        <v>1942.77</v>
      </c>
      <c r="P7143" s="32" t="s">
        <v>109</v>
      </c>
      <c r="Q7143" s="43" t="s">
        <v>110</v>
      </c>
      <c r="R7143" s="43" t="s">
        <v>78</v>
      </c>
      <c r="S7143" s="47">
        <v>7</v>
      </c>
    </row>
    <row r="7144" spans="1:19" ht="12.75">
      <c r="A7144" s="22" t="s">
        <v>60</v>
      </c>
      <c r="B7144" s="22" t="s">
        <v>18073</v>
      </c>
      <c r="C7144" s="22" t="s">
        <v>67</v>
      </c>
      <c r="D7144" s="22" t="s">
        <v>61</v>
      </c>
      <c r="E7144" s="22" t="s">
        <v>18594</v>
      </c>
      <c r="F7144" s="31">
        <v>43452.50277777778</v>
      </c>
      <c r="G7144" s="31">
        <v>43484</v>
      </c>
      <c r="H7144" s="31">
        <v>43849</v>
      </c>
      <c r="I7144" s="31">
        <v>43407</v>
      </c>
      <c r="J7144" s="22" t="s">
        <v>73</v>
      </c>
      <c r="K7144" s="32" t="s">
        <v>74</v>
      </c>
      <c r="L7144" s="32" t="s">
        <v>18595</v>
      </c>
      <c r="N7144" s="24">
        <v>701.17399999999998</v>
      </c>
      <c r="O7144" s="24">
        <v>0</v>
      </c>
      <c r="P7144" s="32" t="s">
        <v>1958</v>
      </c>
      <c r="Q7144" s="43" t="s">
        <v>1959</v>
      </c>
      <c r="R7144" s="43" t="s">
        <v>78</v>
      </c>
      <c r="S7144" s="47">
        <v>7</v>
      </c>
    </row>
    <row r="7145" spans="1:19" ht="12.75">
      <c r="A7145" s="22" t="s">
        <v>60</v>
      </c>
      <c r="B7145" s="22" t="s">
        <v>18076</v>
      </c>
      <c r="C7145" s="22" t="s">
        <v>67</v>
      </c>
      <c r="D7145" s="22" t="s">
        <v>61</v>
      </c>
      <c r="E7145" s="22" t="s">
        <v>18596</v>
      </c>
      <c r="F7145" s="31">
        <v>43445.361226851848</v>
      </c>
      <c r="G7145" s="31">
        <v>43466</v>
      </c>
      <c r="H7145" s="31">
        <v>43831</v>
      </c>
      <c r="I7145" s="31">
        <v>43475</v>
      </c>
      <c r="J7145" s="22" t="s">
        <v>73</v>
      </c>
      <c r="K7145" s="32" t="s">
        <v>82</v>
      </c>
      <c r="L7145" s="32" t="s">
        <v>18597</v>
      </c>
      <c r="N7145" s="24">
        <v>292.07279999999997</v>
      </c>
      <c r="O7145" s="24">
        <v>234.76</v>
      </c>
      <c r="P7145" s="32" t="s">
        <v>18598</v>
      </c>
      <c r="Q7145" s="43" t="s">
        <v>18599</v>
      </c>
      <c r="R7145" s="43" t="s">
        <v>78</v>
      </c>
      <c r="S7145" s="47">
        <v>7</v>
      </c>
    </row>
    <row r="7146" spans="1:19" ht="12.75">
      <c r="A7146" s="22" t="s">
        <v>60</v>
      </c>
      <c r="B7146" s="22" t="s">
        <v>18083</v>
      </c>
      <c r="C7146" s="22" t="s">
        <v>67</v>
      </c>
      <c r="D7146" s="22" t="s">
        <v>61</v>
      </c>
      <c r="E7146" s="22" t="s">
        <v>18600</v>
      </c>
      <c r="F7146" s="31">
        <v>43451.58862268518</v>
      </c>
      <c r="G7146" s="31">
        <v>43466</v>
      </c>
      <c r="H7146" s="31">
        <v>43831</v>
      </c>
      <c r="I7146" s="31">
        <v>43420</v>
      </c>
      <c r="J7146" s="22" t="s">
        <v>73</v>
      </c>
      <c r="K7146" s="32" t="s">
        <v>74</v>
      </c>
      <c r="L7146" s="32" t="s">
        <v>18601</v>
      </c>
      <c r="N7146" s="24">
        <v>4288.58</v>
      </c>
      <c r="O7146" s="24">
        <v>0</v>
      </c>
      <c r="P7146" s="32" t="s">
        <v>2603</v>
      </c>
      <c r="Q7146" s="43" t="s">
        <v>2604</v>
      </c>
      <c r="R7146" s="43" t="s">
        <v>78</v>
      </c>
      <c r="S7146" s="47">
        <v>7</v>
      </c>
    </row>
    <row r="7147" spans="1:19" ht="12.75">
      <c r="A7147" s="22" t="s">
        <v>60</v>
      </c>
      <c r="B7147" s="22" t="s">
        <v>18073</v>
      </c>
      <c r="C7147" s="22" t="s">
        <v>67</v>
      </c>
      <c r="D7147" s="22" t="s">
        <v>61</v>
      </c>
      <c r="E7147" s="22" t="s">
        <v>18602</v>
      </c>
      <c r="F7147" s="31">
        <v>43441.559305555551</v>
      </c>
      <c r="G7147" s="31">
        <v>43444</v>
      </c>
      <c r="H7147" s="31">
        <v>43809</v>
      </c>
      <c r="I7147" s="31">
        <v>43464</v>
      </c>
      <c r="J7147" s="22" t="s">
        <v>73</v>
      </c>
      <c r="K7147" s="32" t="s">
        <v>74</v>
      </c>
      <c r="L7147" s="32" t="s">
        <v>18603</v>
      </c>
      <c r="N7147" s="24">
        <v>0</v>
      </c>
      <c r="O7147" s="24">
        <v>0</v>
      </c>
      <c r="P7147" s="32" t="s">
        <v>264</v>
      </c>
      <c r="Q7147" s="43" t="s">
        <v>265</v>
      </c>
      <c r="R7147" s="43" t="s">
        <v>78</v>
      </c>
      <c r="S7147" s="47">
        <v>7</v>
      </c>
    </row>
    <row r="7148" spans="1:19" ht="12.75">
      <c r="A7148" s="22" t="s">
        <v>60</v>
      </c>
      <c r="B7148" s="22" t="s">
        <v>18076</v>
      </c>
      <c r="C7148" s="22" t="s">
        <v>67</v>
      </c>
      <c r="D7148" s="22" t="s">
        <v>61</v>
      </c>
      <c r="E7148" s="22" t="s">
        <v>18604</v>
      </c>
      <c r="F7148" s="31">
        <v>43439.441793981481</v>
      </c>
      <c r="G7148" s="31">
        <v>43449</v>
      </c>
      <c r="H7148" s="31">
        <v>43814</v>
      </c>
      <c r="I7148" s="31">
        <v>43469</v>
      </c>
      <c r="J7148" s="22" t="s">
        <v>73</v>
      </c>
      <c r="K7148" s="32" t="s">
        <v>82</v>
      </c>
      <c r="L7148" s="32" t="s">
        <v>18605</v>
      </c>
      <c r="N7148" s="24">
        <v>8201.5516000000007</v>
      </c>
      <c r="O7148" s="24">
        <v>5499.2033000000001</v>
      </c>
      <c r="P7148" s="32" t="s">
        <v>502</v>
      </c>
      <c r="Q7148" s="43" t="s">
        <v>503</v>
      </c>
      <c r="R7148" s="43" t="s">
        <v>78</v>
      </c>
      <c r="S7148" s="47">
        <v>7</v>
      </c>
    </row>
    <row r="7149" spans="1:19" ht="12.75">
      <c r="A7149" s="22" t="s">
        <v>60</v>
      </c>
      <c r="B7149" s="22" t="s">
        <v>18076</v>
      </c>
      <c r="C7149" s="22" t="s">
        <v>67</v>
      </c>
      <c r="D7149" s="22" t="s">
        <v>61</v>
      </c>
      <c r="E7149" s="22" t="s">
        <v>18606</v>
      </c>
      <c r="F7149" s="31">
        <v>43448.48333333333</v>
      </c>
      <c r="G7149" s="31">
        <v>43453</v>
      </c>
      <c r="H7149" s="31">
        <v>43818</v>
      </c>
      <c r="I7149" s="31">
        <v>43478</v>
      </c>
      <c r="J7149" s="22" t="s">
        <v>73</v>
      </c>
      <c r="K7149" s="32" t="s">
        <v>126</v>
      </c>
      <c r="L7149" s="32" t="s">
        <v>18607</v>
      </c>
      <c r="N7149" s="24">
        <v>892.52200000000005</v>
      </c>
      <c r="O7149" s="24">
        <v>0</v>
      </c>
      <c r="P7149" s="32" t="s">
        <v>403</v>
      </c>
      <c r="Q7149" s="43" t="s">
        <v>404</v>
      </c>
      <c r="R7149" s="43" t="s">
        <v>78</v>
      </c>
      <c r="S7149" s="47">
        <v>7</v>
      </c>
    </row>
    <row r="7150" spans="1:19" ht="12.75">
      <c r="A7150" s="22" t="s">
        <v>60</v>
      </c>
      <c r="B7150" s="22" t="s">
        <v>18073</v>
      </c>
      <c r="C7150" s="22" t="s">
        <v>67</v>
      </c>
      <c r="D7150" s="22" t="s">
        <v>61</v>
      </c>
      <c r="E7150" s="22" t="s">
        <v>18608</v>
      </c>
      <c r="F7150" s="31">
        <v>43448.519236111111</v>
      </c>
      <c r="G7150" s="31">
        <v>43448</v>
      </c>
      <c r="H7150" s="31">
        <v>43813</v>
      </c>
      <c r="I7150" s="31">
        <v>43478</v>
      </c>
      <c r="J7150" s="22" t="s">
        <v>73</v>
      </c>
      <c r="K7150" s="32" t="s">
        <v>82</v>
      </c>
      <c r="L7150" s="32" t="s">
        <v>18609</v>
      </c>
      <c r="N7150" s="24">
        <v>1729.9015999999999</v>
      </c>
      <c r="O7150" s="24">
        <v>1307.77</v>
      </c>
      <c r="P7150" s="32" t="s">
        <v>1039</v>
      </c>
      <c r="Q7150" s="43" t="s">
        <v>1040</v>
      </c>
      <c r="R7150" s="43" t="s">
        <v>78</v>
      </c>
      <c r="S7150" s="47">
        <v>7</v>
      </c>
    </row>
    <row r="7151" spans="1:19" ht="12.75">
      <c r="A7151" s="22" t="s">
        <v>60</v>
      </c>
      <c r="B7151" s="22" t="s">
        <v>18073</v>
      </c>
      <c r="C7151" s="22" t="s">
        <v>67</v>
      </c>
      <c r="D7151" s="22" t="s">
        <v>61</v>
      </c>
      <c r="E7151" s="22" t="s">
        <v>18610</v>
      </c>
      <c r="F7151" s="31">
        <v>43444.588217592587</v>
      </c>
      <c r="G7151" s="31">
        <v>43480</v>
      </c>
      <c r="H7151" s="31">
        <v>43845</v>
      </c>
      <c r="I7151" s="31">
        <v>43407</v>
      </c>
      <c r="J7151" s="22" t="s">
        <v>73</v>
      </c>
      <c r="K7151" s="32" t="s">
        <v>74</v>
      </c>
      <c r="L7151" s="32" t="s">
        <v>18611</v>
      </c>
      <c r="N7151" s="24">
        <v>414.44600000000003</v>
      </c>
      <c r="O7151" s="24">
        <v>0</v>
      </c>
      <c r="P7151" s="32" t="s">
        <v>275</v>
      </c>
      <c r="Q7151" s="43" t="s">
        <v>276</v>
      </c>
      <c r="R7151" s="43" t="s">
        <v>78</v>
      </c>
      <c r="S7151" s="47">
        <v>7</v>
      </c>
    </row>
    <row r="7152" spans="1:19" ht="12.75">
      <c r="A7152" s="22" t="s">
        <v>60</v>
      </c>
      <c r="B7152" s="22" t="s">
        <v>18073</v>
      </c>
      <c r="C7152" s="22" t="s">
        <v>67</v>
      </c>
      <c r="D7152" s="22" t="s">
        <v>61</v>
      </c>
      <c r="E7152" s="22" t="s">
        <v>18612</v>
      </c>
      <c r="F7152" s="31">
        <v>43461.416689814811</v>
      </c>
      <c r="G7152" s="31">
        <v>43466</v>
      </c>
      <c r="H7152" s="31">
        <v>43831</v>
      </c>
      <c r="I7152" s="31">
        <v>43491</v>
      </c>
      <c r="J7152" s="22" t="s">
        <v>73</v>
      </c>
      <c r="K7152" s="32" t="s">
        <v>74</v>
      </c>
      <c r="L7152" s="32" t="s">
        <v>18613</v>
      </c>
      <c r="N7152" s="24">
        <v>9918.24</v>
      </c>
      <c r="O7152" s="24">
        <v>0</v>
      </c>
      <c r="P7152" s="32" t="s">
        <v>595</v>
      </c>
      <c r="Q7152" s="43" t="s">
        <v>596</v>
      </c>
      <c r="R7152" s="43" t="s">
        <v>78</v>
      </c>
      <c r="S7152" s="47">
        <v>6</v>
      </c>
    </row>
    <row r="7153" spans="1:19" ht="12.75">
      <c r="A7153" s="22" t="s">
        <v>60</v>
      </c>
      <c r="B7153" s="22" t="s">
        <v>18086</v>
      </c>
      <c r="C7153" s="22" t="s">
        <v>67</v>
      </c>
      <c r="D7153" s="22" t="s">
        <v>61</v>
      </c>
      <c r="E7153" s="22" t="s">
        <v>18614</v>
      </c>
      <c r="F7153" s="31">
        <v>43455.105057870365</v>
      </c>
      <c r="G7153" s="31">
        <v>43497</v>
      </c>
      <c r="H7153" s="31">
        <v>43862</v>
      </c>
      <c r="I7153" s="31">
        <v>43515.105057870365</v>
      </c>
      <c r="J7153" s="22" t="s">
        <v>81</v>
      </c>
      <c r="K7153" s="32" t="s">
        <v>82</v>
      </c>
      <c r="L7153" s="32" t="s">
        <v>18615</v>
      </c>
      <c r="M7153" s="32" t="s">
        <v>18616</v>
      </c>
      <c r="N7153" s="24">
        <v>490.59</v>
      </c>
      <c r="O7153" s="24">
        <v>490.59</v>
      </c>
      <c r="P7153" s="32" t="s">
        <v>658</v>
      </c>
      <c r="Q7153" s="43" t="s">
        <v>659</v>
      </c>
      <c r="R7153" s="43" t="s">
        <v>78</v>
      </c>
      <c r="S7153" s="47">
        <v>1</v>
      </c>
    </row>
    <row r="7154" spans="1:19" ht="12.75">
      <c r="A7154" s="22" t="s">
        <v>60</v>
      </c>
      <c r="B7154" s="22" t="s">
        <v>18076</v>
      </c>
      <c r="C7154" s="22" t="s">
        <v>67</v>
      </c>
      <c r="D7154" s="22" t="s">
        <v>61</v>
      </c>
      <c r="E7154" s="22" t="s">
        <v>18617</v>
      </c>
      <c r="F7154" s="31">
        <v>43439.471736111111</v>
      </c>
      <c r="G7154" s="31">
        <v>43439</v>
      </c>
      <c r="H7154" s="31">
        <v>43804</v>
      </c>
      <c r="I7154" s="31">
        <v>43469</v>
      </c>
      <c r="J7154" s="22" t="s">
        <v>73</v>
      </c>
      <c r="K7154" s="32" t="s">
        <v>74</v>
      </c>
      <c r="L7154" s="32" t="s">
        <v>18618</v>
      </c>
      <c r="N7154" s="24">
        <v>613.40</v>
      </c>
      <c r="O7154" s="24">
        <v>0</v>
      </c>
      <c r="P7154" s="32" t="s">
        <v>3713</v>
      </c>
      <c r="Q7154" s="43" t="s">
        <v>3714</v>
      </c>
      <c r="R7154" s="43" t="s">
        <v>78</v>
      </c>
      <c r="S7154" s="47">
        <v>7</v>
      </c>
    </row>
    <row r="7155" spans="1:19" ht="12.75">
      <c r="A7155" s="22" t="s">
        <v>60</v>
      </c>
      <c r="B7155" s="22" t="s">
        <v>18076</v>
      </c>
      <c r="C7155" s="22" t="s">
        <v>67</v>
      </c>
      <c r="D7155" s="22" t="s">
        <v>61</v>
      </c>
      <c r="E7155" s="22" t="s">
        <v>18619</v>
      </c>
      <c r="F7155" s="31">
        <v>43455.457673611112</v>
      </c>
      <c r="G7155" s="31">
        <v>43486</v>
      </c>
      <c r="H7155" s="31">
        <v>43851</v>
      </c>
      <c r="I7155" s="31">
        <v>43485</v>
      </c>
      <c r="J7155" s="22" t="s">
        <v>73</v>
      </c>
      <c r="K7155" s="32" t="s">
        <v>74</v>
      </c>
      <c r="L7155" s="32" t="s">
        <v>18620</v>
      </c>
      <c r="N7155" s="24">
        <v>2349.125</v>
      </c>
      <c r="O7155" s="24">
        <v>0</v>
      </c>
      <c r="P7155" s="32" t="s">
        <v>90</v>
      </c>
      <c r="Q7155" s="43" t="s">
        <v>91</v>
      </c>
      <c r="R7155" s="43" t="s">
        <v>78</v>
      </c>
      <c r="S7155" s="47">
        <v>7</v>
      </c>
    </row>
    <row r="7156" spans="1:19" ht="12.75">
      <c r="A7156" s="22" t="s">
        <v>60</v>
      </c>
      <c r="B7156" s="22" t="s">
        <v>18073</v>
      </c>
      <c r="C7156" s="22" t="s">
        <v>67</v>
      </c>
      <c r="D7156" s="22" t="s">
        <v>61</v>
      </c>
      <c r="E7156" s="22" t="s">
        <v>18621</v>
      </c>
      <c r="F7156" s="31">
        <v>43439.491469907407</v>
      </c>
      <c r="G7156" s="31">
        <v>43466</v>
      </c>
      <c r="H7156" s="31">
        <v>43831</v>
      </c>
      <c r="I7156" s="31">
        <v>43411</v>
      </c>
      <c r="J7156" s="22" t="s">
        <v>73</v>
      </c>
      <c r="K7156" s="32" t="s">
        <v>82</v>
      </c>
      <c r="L7156" s="32" t="s">
        <v>18622</v>
      </c>
      <c r="N7156" s="24">
        <v>682.55830000000003</v>
      </c>
      <c r="O7156" s="24">
        <v>380.67</v>
      </c>
      <c r="P7156" s="32" t="s">
        <v>3812</v>
      </c>
      <c r="Q7156" s="43" t="s">
        <v>3813</v>
      </c>
      <c r="R7156" s="43" t="s">
        <v>78</v>
      </c>
      <c r="S7156" s="47">
        <v>7</v>
      </c>
    </row>
    <row r="7157" spans="1:19" ht="12.75">
      <c r="A7157" s="22" t="s">
        <v>60</v>
      </c>
      <c r="B7157" s="22" t="s">
        <v>18076</v>
      </c>
      <c r="C7157" s="22" t="s">
        <v>67</v>
      </c>
      <c r="D7157" s="22" t="s">
        <v>61</v>
      </c>
      <c r="E7157" s="22" t="s">
        <v>18623</v>
      </c>
      <c r="F7157" s="31">
        <v>43445.488356481481</v>
      </c>
      <c r="G7157" s="31">
        <v>43446</v>
      </c>
      <c r="H7157" s="31">
        <v>43811</v>
      </c>
      <c r="I7157" s="31">
        <v>43475</v>
      </c>
      <c r="J7157" s="22" t="s">
        <v>73</v>
      </c>
      <c r="K7157" s="32" t="s">
        <v>74</v>
      </c>
      <c r="L7157" s="32" t="s">
        <v>18624</v>
      </c>
      <c r="N7157" s="24">
        <v>277.7625</v>
      </c>
      <c r="O7157" s="24">
        <v>0</v>
      </c>
      <c r="P7157" s="32" t="s">
        <v>105</v>
      </c>
      <c r="Q7157" s="43" t="s">
        <v>106</v>
      </c>
      <c r="R7157" s="43" t="s">
        <v>78</v>
      </c>
      <c r="S7157" s="47">
        <v>7</v>
      </c>
    </row>
    <row r="7158" spans="1:19" ht="12.75">
      <c r="A7158" s="22" t="s">
        <v>60</v>
      </c>
      <c r="B7158" s="22" t="s">
        <v>18073</v>
      </c>
      <c r="C7158" s="22" t="s">
        <v>67</v>
      </c>
      <c r="D7158" s="22" t="s">
        <v>61</v>
      </c>
      <c r="E7158" s="22" t="s">
        <v>18625</v>
      </c>
      <c r="F7158" s="31">
        <v>43447.403287037036</v>
      </c>
      <c r="G7158" s="31">
        <v>43453</v>
      </c>
      <c r="H7158" s="31">
        <v>43818</v>
      </c>
      <c r="I7158" s="31">
        <v>43477</v>
      </c>
      <c r="J7158" s="22" t="s">
        <v>73</v>
      </c>
      <c r="K7158" s="32" t="s">
        <v>74</v>
      </c>
      <c r="L7158" s="32" t="s">
        <v>18626</v>
      </c>
      <c r="N7158" s="24">
        <v>0</v>
      </c>
      <c r="O7158" s="24">
        <v>0</v>
      </c>
      <c r="P7158" s="32" t="s">
        <v>109</v>
      </c>
      <c r="Q7158" s="43" t="s">
        <v>110</v>
      </c>
      <c r="R7158" s="43" t="s">
        <v>78</v>
      </c>
      <c r="S7158" s="47">
        <v>7</v>
      </c>
    </row>
    <row r="7159" spans="1:19" ht="12.75">
      <c r="A7159" s="22" t="s">
        <v>60</v>
      </c>
      <c r="B7159" s="22" t="s">
        <v>18083</v>
      </c>
      <c r="C7159" s="22" t="s">
        <v>67</v>
      </c>
      <c r="D7159" s="22" t="s">
        <v>61</v>
      </c>
      <c r="E7159" s="22" t="s">
        <v>18627</v>
      </c>
      <c r="F7159" s="31">
        <v>43447.444374999999</v>
      </c>
      <c r="G7159" s="31">
        <v>43465</v>
      </c>
      <c r="H7159" s="31">
        <v>43830</v>
      </c>
      <c r="I7159" s="31">
        <v>43477</v>
      </c>
      <c r="J7159" s="22" t="s">
        <v>73</v>
      </c>
      <c r="K7159" s="32" t="s">
        <v>74</v>
      </c>
      <c r="L7159" s="32" t="s">
        <v>18628</v>
      </c>
      <c r="N7159" s="24">
        <v>5300.75</v>
      </c>
      <c r="O7159" s="24">
        <v>0</v>
      </c>
      <c r="P7159" s="32" t="s">
        <v>4212</v>
      </c>
      <c r="Q7159" s="43" t="s">
        <v>4213</v>
      </c>
      <c r="R7159" s="43" t="s">
        <v>78</v>
      </c>
      <c r="S7159" s="47">
        <v>7</v>
      </c>
    </row>
    <row r="7160" spans="1:19" ht="12.75">
      <c r="A7160" s="22" t="s">
        <v>60</v>
      </c>
      <c r="B7160" s="22" t="s">
        <v>18073</v>
      </c>
      <c r="C7160" s="22" t="s">
        <v>67</v>
      </c>
      <c r="D7160" s="22" t="s">
        <v>61</v>
      </c>
      <c r="E7160" s="22" t="s">
        <v>18629</v>
      </c>
      <c r="F7160" s="31">
        <v>43447.563263888886</v>
      </c>
      <c r="G7160" s="31">
        <v>43449</v>
      </c>
      <c r="H7160" s="31">
        <v>43814</v>
      </c>
      <c r="I7160" s="31">
        <v>43477</v>
      </c>
      <c r="J7160" s="22" t="s">
        <v>73</v>
      </c>
      <c r="K7160" s="32" t="s">
        <v>74</v>
      </c>
      <c r="L7160" s="32" t="s">
        <v>18630</v>
      </c>
      <c r="N7160" s="24">
        <v>776.95</v>
      </c>
      <c r="O7160" s="24">
        <v>0</v>
      </c>
      <c r="P7160" s="32" t="s">
        <v>6252</v>
      </c>
      <c r="Q7160" s="43" t="s">
        <v>6253</v>
      </c>
      <c r="R7160" s="43" t="s">
        <v>78</v>
      </c>
      <c r="S7160" s="47">
        <v>7</v>
      </c>
    </row>
    <row r="7161" spans="1:19" ht="12.75">
      <c r="A7161" s="22" t="s">
        <v>60</v>
      </c>
      <c r="B7161" s="22" t="s">
        <v>18073</v>
      </c>
      <c r="C7161" s="22" t="s">
        <v>67</v>
      </c>
      <c r="D7161" s="22" t="s">
        <v>61</v>
      </c>
      <c r="E7161" s="22" t="s">
        <v>18631</v>
      </c>
      <c r="F7161" s="31">
        <v>43438.412303240737</v>
      </c>
      <c r="G7161" s="31">
        <v>43438</v>
      </c>
      <c r="H7161" s="31">
        <v>43803</v>
      </c>
      <c r="I7161" s="31">
        <v>43468</v>
      </c>
      <c r="J7161" s="22" t="s">
        <v>73</v>
      </c>
      <c r="K7161" s="32" t="s">
        <v>74</v>
      </c>
      <c r="L7161" s="32" t="s">
        <v>18632</v>
      </c>
      <c r="N7161" s="24">
        <v>0</v>
      </c>
      <c r="O7161" s="24">
        <v>0</v>
      </c>
      <c r="P7161" s="32" t="s">
        <v>6345</v>
      </c>
      <c r="Q7161" s="43" t="s">
        <v>6346</v>
      </c>
      <c r="R7161" s="43" t="s">
        <v>78</v>
      </c>
      <c r="S7161" s="47">
        <v>7</v>
      </c>
    </row>
    <row r="7162" spans="1:19" ht="12.75">
      <c r="A7162" s="22" t="s">
        <v>60</v>
      </c>
      <c r="B7162" s="22" t="s">
        <v>18083</v>
      </c>
      <c r="C7162" s="22" t="s">
        <v>67</v>
      </c>
      <c r="D7162" s="22" t="s">
        <v>61</v>
      </c>
      <c r="E7162" s="22" t="s">
        <v>18633</v>
      </c>
      <c r="F7162" s="31">
        <v>43439.056666666664</v>
      </c>
      <c r="G7162" s="31">
        <v>43481</v>
      </c>
      <c r="H7162" s="31">
        <v>43846</v>
      </c>
      <c r="I7162" s="31">
        <v>43499.056666666664</v>
      </c>
      <c r="J7162" s="22" t="s">
        <v>73</v>
      </c>
      <c r="K7162" s="32" t="s">
        <v>74</v>
      </c>
      <c r="L7162" s="32" t="s">
        <v>18634</v>
      </c>
      <c r="M7162" s="32" t="s">
        <v>18635</v>
      </c>
      <c r="N7162" s="24">
        <v>1942.335</v>
      </c>
      <c r="O7162" s="24">
        <v>0</v>
      </c>
      <c r="P7162" s="32" t="s">
        <v>90</v>
      </c>
      <c r="Q7162" s="43" t="s">
        <v>91</v>
      </c>
      <c r="R7162" s="43" t="s">
        <v>78</v>
      </c>
      <c r="S7162" s="47">
        <v>7</v>
      </c>
    </row>
    <row r="7163" spans="1:19" ht="12.75">
      <c r="A7163" s="22" t="s">
        <v>60</v>
      </c>
      <c r="B7163" s="22" t="s">
        <v>18119</v>
      </c>
      <c r="C7163" s="22" t="s">
        <v>67</v>
      </c>
      <c r="D7163" s="22" t="s">
        <v>61</v>
      </c>
      <c r="E7163" s="22" t="s">
        <v>18636</v>
      </c>
      <c r="F7163" s="31">
        <v>43455.396817129629</v>
      </c>
      <c r="G7163" s="31">
        <v>43472</v>
      </c>
      <c r="H7163" s="31">
        <v>43837</v>
      </c>
      <c r="I7163" s="31">
        <v>43485.395578703705</v>
      </c>
      <c r="J7163" s="22" t="s">
        <v>73</v>
      </c>
      <c r="K7163" s="32" t="s">
        <v>82</v>
      </c>
      <c r="L7163" s="32" t="s">
        <v>18637</v>
      </c>
      <c r="N7163" s="24">
        <v>532.82140000000004</v>
      </c>
      <c r="O7163" s="24">
        <v>391.01</v>
      </c>
      <c r="P7163" s="32" t="s">
        <v>167</v>
      </c>
      <c r="Q7163" s="43" t="s">
        <v>168</v>
      </c>
      <c r="R7163" s="43" t="s">
        <v>78</v>
      </c>
      <c r="S7163" s="47">
        <v>7</v>
      </c>
    </row>
    <row r="7164" spans="1:19" ht="12.75">
      <c r="A7164" s="22" t="s">
        <v>60</v>
      </c>
      <c r="B7164" s="22" t="s">
        <v>18073</v>
      </c>
      <c r="C7164" s="22" t="s">
        <v>67</v>
      </c>
      <c r="D7164" s="22" t="s">
        <v>61</v>
      </c>
      <c r="E7164" s="22" t="s">
        <v>18638</v>
      </c>
      <c r="F7164" s="31">
        <v>43439.647349537037</v>
      </c>
      <c r="G7164" s="31">
        <v>43439</v>
      </c>
      <c r="H7164" s="31">
        <v>43804</v>
      </c>
      <c r="I7164" s="31">
        <v>43469</v>
      </c>
      <c r="J7164" s="22" t="s">
        <v>73</v>
      </c>
      <c r="K7164" s="32" t="s">
        <v>74</v>
      </c>
      <c r="L7164" s="32" t="s">
        <v>18639</v>
      </c>
      <c r="N7164" s="24">
        <v>1447.25</v>
      </c>
      <c r="O7164" s="24">
        <v>0</v>
      </c>
      <c r="P7164" s="32" t="s">
        <v>497</v>
      </c>
      <c r="Q7164" s="43" t="s">
        <v>498</v>
      </c>
      <c r="R7164" s="43" t="s">
        <v>78</v>
      </c>
      <c r="S7164" s="47">
        <v>7</v>
      </c>
    </row>
    <row r="7165" spans="1:19" ht="12.75">
      <c r="A7165" s="22" t="s">
        <v>60</v>
      </c>
      <c r="B7165" s="22" t="s">
        <v>18073</v>
      </c>
      <c r="C7165" s="22" t="s">
        <v>67</v>
      </c>
      <c r="D7165" s="22" t="s">
        <v>61</v>
      </c>
      <c r="E7165" s="22" t="s">
        <v>18640</v>
      </c>
      <c r="F7165" s="31">
        <v>43451.588090277779</v>
      </c>
      <c r="G7165" s="31">
        <v>43451</v>
      </c>
      <c r="H7165" s="31">
        <v>43816</v>
      </c>
      <c r="I7165" s="31">
        <v>43481</v>
      </c>
      <c r="J7165" s="22" t="s">
        <v>73</v>
      </c>
      <c r="K7165" s="32" t="s">
        <v>74</v>
      </c>
      <c r="L7165" s="32" t="s">
        <v>18641</v>
      </c>
      <c r="N7165" s="24">
        <v>501.36709999999999</v>
      </c>
      <c r="O7165" s="24">
        <v>0</v>
      </c>
      <c r="P7165" s="32" t="s">
        <v>321</v>
      </c>
      <c r="Q7165" s="43" t="s">
        <v>322</v>
      </c>
      <c r="R7165" s="43" t="s">
        <v>78</v>
      </c>
      <c r="S7165" s="47">
        <v>7</v>
      </c>
    </row>
    <row r="7166" spans="1:19" ht="12.75">
      <c r="A7166" s="22" t="s">
        <v>60</v>
      </c>
      <c r="B7166" s="22" t="s">
        <v>18083</v>
      </c>
      <c r="C7166" s="22" t="s">
        <v>67</v>
      </c>
      <c r="D7166" s="22" t="s">
        <v>61</v>
      </c>
      <c r="E7166" s="22" t="s">
        <v>18642</v>
      </c>
      <c r="F7166" s="31">
        <v>43458.614918981482</v>
      </c>
      <c r="G7166" s="31">
        <v>43484</v>
      </c>
      <c r="H7166" s="31">
        <v>43849</v>
      </c>
      <c r="I7166" s="31">
        <v>43419</v>
      </c>
      <c r="J7166" s="22" t="s">
        <v>73</v>
      </c>
      <c r="K7166" s="32" t="s">
        <v>126</v>
      </c>
      <c r="L7166" s="32" t="s">
        <v>18643</v>
      </c>
      <c r="N7166" s="24">
        <v>1227.0662</v>
      </c>
      <c r="O7166" s="24">
        <v>1113.46</v>
      </c>
      <c r="P7166" s="32" t="s">
        <v>90</v>
      </c>
      <c r="Q7166" s="43" t="s">
        <v>91</v>
      </c>
      <c r="R7166" s="43" t="s">
        <v>78</v>
      </c>
      <c r="S7166" s="47">
        <v>7</v>
      </c>
    </row>
    <row r="7167" spans="1:19" ht="12.75">
      <c r="A7167" s="22" t="s">
        <v>60</v>
      </c>
      <c r="B7167" s="22" t="s">
        <v>18086</v>
      </c>
      <c r="C7167" s="22" t="s">
        <v>67</v>
      </c>
      <c r="D7167" s="22" t="s">
        <v>61</v>
      </c>
      <c r="E7167" s="22" t="s">
        <v>18644</v>
      </c>
      <c r="F7167" s="31">
        <v>43447.654560185183</v>
      </c>
      <c r="G7167" s="31">
        <v>43450</v>
      </c>
      <c r="H7167" s="31">
        <v>43815</v>
      </c>
      <c r="I7167" s="31">
        <v>43477</v>
      </c>
      <c r="J7167" s="22" t="s">
        <v>73</v>
      </c>
      <c r="K7167" s="32" t="s">
        <v>74</v>
      </c>
      <c r="L7167" s="32" t="s">
        <v>18645</v>
      </c>
      <c r="N7167" s="24">
        <v>639.53330000000005</v>
      </c>
      <c r="O7167" s="24">
        <v>0</v>
      </c>
      <c r="P7167" s="32" t="s">
        <v>8694</v>
      </c>
      <c r="Q7167" s="43" t="s">
        <v>8695</v>
      </c>
      <c r="R7167" s="43" t="s">
        <v>78</v>
      </c>
      <c r="S7167" s="47">
        <v>7</v>
      </c>
    </row>
    <row r="7168" spans="1:19" ht="12.75">
      <c r="A7168" s="22" t="s">
        <v>60</v>
      </c>
      <c r="B7168" s="22" t="s">
        <v>18076</v>
      </c>
      <c r="C7168" s="22" t="s">
        <v>67</v>
      </c>
      <c r="D7168" s="22" t="s">
        <v>61</v>
      </c>
      <c r="E7168" s="22" t="s">
        <v>18646</v>
      </c>
      <c r="F7168" s="31">
        <v>43452.616863425923</v>
      </c>
      <c r="G7168" s="31">
        <v>43453</v>
      </c>
      <c r="H7168" s="31">
        <v>43818</v>
      </c>
      <c r="I7168" s="31">
        <v>43482</v>
      </c>
      <c r="J7168" s="22" t="s">
        <v>73</v>
      </c>
      <c r="K7168" s="32" t="s">
        <v>74</v>
      </c>
      <c r="L7168" s="32" t="s">
        <v>18647</v>
      </c>
      <c r="N7168" s="24">
        <v>287.66660000000002</v>
      </c>
      <c r="O7168" s="24">
        <v>0</v>
      </c>
      <c r="P7168" s="32" t="s">
        <v>1588</v>
      </c>
      <c r="Q7168" s="43" t="s">
        <v>1589</v>
      </c>
      <c r="R7168" s="43" t="s">
        <v>78</v>
      </c>
      <c r="S7168" s="47">
        <v>7</v>
      </c>
    </row>
    <row r="7169" spans="1:19" ht="12.75">
      <c r="A7169" s="22" t="s">
        <v>60</v>
      </c>
      <c r="B7169" s="22" t="s">
        <v>18076</v>
      </c>
      <c r="C7169" s="22" t="s">
        <v>67</v>
      </c>
      <c r="D7169" s="22" t="s">
        <v>61</v>
      </c>
      <c r="E7169" s="22" t="s">
        <v>18648</v>
      </c>
      <c r="F7169" s="31">
        <v>43448.496874999997</v>
      </c>
      <c r="G7169" s="31">
        <v>43451</v>
      </c>
      <c r="H7169" s="31">
        <v>43816</v>
      </c>
      <c r="I7169" s="31">
        <v>43478</v>
      </c>
      <c r="J7169" s="22" t="s">
        <v>73</v>
      </c>
      <c r="K7169" s="32" t="s">
        <v>231</v>
      </c>
      <c r="L7169" s="32" t="s">
        <v>18649</v>
      </c>
      <c r="N7169" s="24">
        <v>2047.60</v>
      </c>
      <c r="O7169" s="24">
        <v>0</v>
      </c>
      <c r="P7169" s="32" t="s">
        <v>1441</v>
      </c>
      <c r="Q7169" s="43" t="s">
        <v>1442</v>
      </c>
      <c r="R7169" s="43" t="s">
        <v>78</v>
      </c>
      <c r="S7169" s="47">
        <v>7</v>
      </c>
    </row>
    <row r="7170" spans="1:19" ht="12.75">
      <c r="A7170" s="22" t="s">
        <v>60</v>
      </c>
      <c r="B7170" s="22" t="s">
        <v>18073</v>
      </c>
      <c r="C7170" s="22" t="s">
        <v>67</v>
      </c>
      <c r="D7170" s="22" t="s">
        <v>61</v>
      </c>
      <c r="E7170" s="22" t="s">
        <v>18650</v>
      </c>
      <c r="F7170" s="31">
        <v>43438.171041666668</v>
      </c>
      <c r="G7170" s="31">
        <v>43480</v>
      </c>
      <c r="H7170" s="31">
        <v>43845</v>
      </c>
      <c r="I7170" s="31">
        <v>43498.171041666668</v>
      </c>
      <c r="J7170" s="22" t="s">
        <v>73</v>
      </c>
      <c r="K7170" s="32" t="s">
        <v>74</v>
      </c>
      <c r="L7170" s="32" t="s">
        <v>18651</v>
      </c>
      <c r="M7170" s="32" t="s">
        <v>18652</v>
      </c>
      <c r="N7170" s="24">
        <v>458.7975</v>
      </c>
      <c r="O7170" s="24">
        <v>0</v>
      </c>
      <c r="P7170" s="32" t="s">
        <v>4916</v>
      </c>
      <c r="Q7170" s="43" t="s">
        <v>4917</v>
      </c>
      <c r="R7170" s="43" t="s">
        <v>78</v>
      </c>
      <c r="S7170" s="47">
        <v>7</v>
      </c>
    </row>
    <row r="7171" spans="1:19" ht="12.75">
      <c r="A7171" s="22" t="s">
        <v>60</v>
      </c>
      <c r="B7171" s="22" t="s">
        <v>18073</v>
      </c>
      <c r="C7171" s="22" t="s">
        <v>67</v>
      </c>
      <c r="D7171" s="22" t="s">
        <v>61</v>
      </c>
      <c r="E7171" s="22" t="s">
        <v>18653</v>
      </c>
      <c r="F7171" s="31">
        <v>43439.496238425927</v>
      </c>
      <c r="G7171" s="31">
        <v>43458</v>
      </c>
      <c r="H7171" s="31">
        <v>43823</v>
      </c>
      <c r="I7171" s="31">
        <v>43469</v>
      </c>
      <c r="J7171" s="22" t="s">
        <v>73</v>
      </c>
      <c r="K7171" s="32" t="s">
        <v>74</v>
      </c>
      <c r="L7171" s="32" t="s">
        <v>18654</v>
      </c>
      <c r="N7171" s="24">
        <v>980.83</v>
      </c>
      <c r="O7171" s="24">
        <v>0</v>
      </c>
      <c r="P7171" s="32" t="s">
        <v>192</v>
      </c>
      <c r="Q7171" s="43" t="s">
        <v>193</v>
      </c>
      <c r="R7171" s="43" t="s">
        <v>78</v>
      </c>
      <c r="S7171" s="47">
        <v>7</v>
      </c>
    </row>
    <row r="7172" spans="1:19" ht="12.75">
      <c r="A7172" s="22" t="s">
        <v>60</v>
      </c>
      <c r="B7172" s="22" t="s">
        <v>18083</v>
      </c>
      <c r="C7172" s="22" t="s">
        <v>67</v>
      </c>
      <c r="D7172" s="22" t="s">
        <v>61</v>
      </c>
      <c r="E7172" s="22" t="s">
        <v>18655</v>
      </c>
      <c r="F7172" s="31">
        <v>43454.606631944444</v>
      </c>
      <c r="G7172" s="31">
        <v>43454</v>
      </c>
      <c r="H7172" s="31">
        <v>43819</v>
      </c>
      <c r="I7172" s="31">
        <v>43484</v>
      </c>
      <c r="J7172" s="22" t="s">
        <v>73</v>
      </c>
      <c r="K7172" s="32" t="s">
        <v>74</v>
      </c>
      <c r="L7172" s="32" t="s">
        <v>18656</v>
      </c>
      <c r="N7172" s="24">
        <v>0</v>
      </c>
      <c r="O7172" s="24">
        <v>0</v>
      </c>
      <c r="P7172" s="32" t="s">
        <v>18657</v>
      </c>
      <c r="Q7172" s="43" t="s">
        <v>18658</v>
      </c>
      <c r="R7172" s="43" t="s">
        <v>78</v>
      </c>
      <c r="S7172" s="47">
        <v>7</v>
      </c>
    </row>
    <row r="7173" spans="1:19" ht="12.75">
      <c r="A7173" s="22" t="s">
        <v>60</v>
      </c>
      <c r="B7173" s="22" t="s">
        <v>18076</v>
      </c>
      <c r="C7173" s="22" t="s">
        <v>67</v>
      </c>
      <c r="D7173" s="22" t="s">
        <v>61</v>
      </c>
      <c r="E7173" s="22" t="s">
        <v>18659</v>
      </c>
      <c r="F7173" s="31">
        <v>43446.6718287037</v>
      </c>
      <c r="G7173" s="31">
        <v>43497</v>
      </c>
      <c r="H7173" s="31">
        <v>43862</v>
      </c>
      <c r="I7173" s="31">
        <v>43476</v>
      </c>
      <c r="J7173" s="22" t="s">
        <v>73</v>
      </c>
      <c r="K7173" s="32" t="s">
        <v>82</v>
      </c>
      <c r="L7173" s="32" t="s">
        <v>18660</v>
      </c>
      <c r="N7173" s="24">
        <v>1743.955</v>
      </c>
      <c r="O7173" s="24">
        <v>1854.36</v>
      </c>
      <c r="P7173" s="32" t="s">
        <v>18661</v>
      </c>
      <c r="Q7173" s="43" t="s">
        <v>18662</v>
      </c>
      <c r="R7173" s="43" t="s">
        <v>78</v>
      </c>
      <c r="S7173" s="47">
        <v>7</v>
      </c>
    </row>
    <row r="7174" spans="1:19" ht="12.75">
      <c r="A7174" s="22" t="s">
        <v>60</v>
      </c>
      <c r="B7174" s="22" t="s">
        <v>18163</v>
      </c>
      <c r="C7174" s="22" t="s">
        <v>67</v>
      </c>
      <c r="D7174" s="22" t="s">
        <v>61</v>
      </c>
      <c r="E7174" s="22" t="s">
        <v>18663</v>
      </c>
      <c r="F7174" s="31">
        <v>43445.445277777777</v>
      </c>
      <c r="G7174" s="31">
        <v>43476</v>
      </c>
      <c r="H7174" s="31">
        <v>43841</v>
      </c>
      <c r="I7174" s="31">
        <v>43475</v>
      </c>
      <c r="J7174" s="22" t="s">
        <v>73</v>
      </c>
      <c r="K7174" s="32" t="s">
        <v>74</v>
      </c>
      <c r="L7174" s="32" t="s">
        <v>18664</v>
      </c>
      <c r="N7174" s="24">
        <v>0</v>
      </c>
      <c r="O7174" s="24">
        <v>0</v>
      </c>
      <c r="P7174" s="32" t="s">
        <v>3894</v>
      </c>
      <c r="Q7174" s="43" t="s">
        <v>3895</v>
      </c>
      <c r="R7174" s="43" t="s">
        <v>78</v>
      </c>
      <c r="S7174" s="47">
        <v>6</v>
      </c>
    </row>
    <row r="7175" spans="1:19" ht="12.75">
      <c r="A7175" s="22" t="s">
        <v>60</v>
      </c>
      <c r="B7175" s="22" t="s">
        <v>18083</v>
      </c>
      <c r="C7175" s="22" t="s">
        <v>67</v>
      </c>
      <c r="D7175" s="22" t="s">
        <v>61</v>
      </c>
      <c r="E7175" s="22" t="s">
        <v>18665</v>
      </c>
      <c r="F7175" s="31">
        <v>43437.608981481477</v>
      </c>
      <c r="G7175" s="31">
        <v>43475</v>
      </c>
      <c r="H7175" s="31">
        <v>43840</v>
      </c>
      <c r="I7175" s="31">
        <v>43419</v>
      </c>
      <c r="J7175" s="22" t="s">
        <v>73</v>
      </c>
      <c r="K7175" s="32" t="s">
        <v>82</v>
      </c>
      <c r="L7175" s="32" t="s">
        <v>18666</v>
      </c>
      <c r="N7175" s="24">
        <v>1658.05</v>
      </c>
      <c r="O7175" s="24">
        <v>1331.73</v>
      </c>
      <c r="P7175" s="32" t="s">
        <v>1204</v>
      </c>
      <c r="Q7175" s="43" t="s">
        <v>1205</v>
      </c>
      <c r="R7175" s="43" t="s">
        <v>78</v>
      </c>
      <c r="S7175" s="47">
        <v>7</v>
      </c>
    </row>
    <row r="7176" spans="1:19" ht="12.75">
      <c r="A7176" s="22" t="s">
        <v>60</v>
      </c>
      <c r="B7176" s="22" t="s">
        <v>18076</v>
      </c>
      <c r="C7176" s="22" t="s">
        <v>67</v>
      </c>
      <c r="D7176" s="22" t="s">
        <v>61</v>
      </c>
      <c r="E7176" s="22" t="s">
        <v>18667</v>
      </c>
      <c r="F7176" s="31">
        <v>43455.459849537037</v>
      </c>
      <c r="G7176" s="31">
        <v>43486</v>
      </c>
      <c r="H7176" s="31">
        <v>43851</v>
      </c>
      <c r="I7176" s="31">
        <v>43485</v>
      </c>
      <c r="J7176" s="22" t="s">
        <v>73</v>
      </c>
      <c r="K7176" s="32" t="s">
        <v>74</v>
      </c>
      <c r="L7176" s="32" t="s">
        <v>18668</v>
      </c>
      <c r="N7176" s="24">
        <v>19704.28</v>
      </c>
      <c r="O7176" s="24">
        <v>0</v>
      </c>
      <c r="P7176" s="32" t="s">
        <v>892</v>
      </c>
      <c r="Q7176" s="43" t="s">
        <v>893</v>
      </c>
      <c r="R7176" s="43" t="s">
        <v>78</v>
      </c>
      <c r="S7176" s="47">
        <v>7</v>
      </c>
    </row>
    <row r="7177" spans="1:19" ht="12.75">
      <c r="A7177" s="22" t="s">
        <v>60</v>
      </c>
      <c r="B7177" s="22" t="s">
        <v>18145</v>
      </c>
      <c r="C7177" s="22" t="s">
        <v>67</v>
      </c>
      <c r="D7177" s="22" t="s">
        <v>61</v>
      </c>
      <c r="E7177" s="22" t="s">
        <v>18669</v>
      </c>
      <c r="F7177" s="31">
        <v>43439.571226851847</v>
      </c>
      <c r="G7177" s="31">
        <v>43466</v>
      </c>
      <c r="H7177" s="31">
        <v>43831</v>
      </c>
      <c r="I7177" s="31">
        <v>43464</v>
      </c>
      <c r="J7177" s="22" t="s">
        <v>73</v>
      </c>
      <c r="K7177" s="32" t="s">
        <v>126</v>
      </c>
      <c r="L7177" s="32" t="s">
        <v>18670</v>
      </c>
      <c r="N7177" s="24">
        <v>3331.68</v>
      </c>
      <c r="O7177" s="24">
        <v>2902.38</v>
      </c>
      <c r="P7177" s="32" t="s">
        <v>7671</v>
      </c>
      <c r="Q7177" s="43" t="s">
        <v>7672</v>
      </c>
      <c r="R7177" s="43" t="s">
        <v>78</v>
      </c>
      <c r="S7177" s="47">
        <v>7</v>
      </c>
    </row>
    <row r="7178" spans="1:19" ht="12.75">
      <c r="A7178" s="22" t="s">
        <v>60</v>
      </c>
      <c r="B7178" s="22" t="s">
        <v>18073</v>
      </c>
      <c r="C7178" s="22" t="s">
        <v>67</v>
      </c>
      <c r="D7178" s="22" t="s">
        <v>61</v>
      </c>
      <c r="E7178" s="22" t="s">
        <v>18671</v>
      </c>
      <c r="F7178" s="31">
        <v>43461.50917824074</v>
      </c>
      <c r="G7178" s="31">
        <v>43483</v>
      </c>
      <c r="H7178" s="31">
        <v>43848</v>
      </c>
      <c r="I7178" s="31">
        <v>43491</v>
      </c>
      <c r="J7178" s="22" t="s">
        <v>73</v>
      </c>
      <c r="K7178" s="32" t="s">
        <v>74</v>
      </c>
      <c r="L7178" s="32" t="s">
        <v>18672</v>
      </c>
      <c r="N7178" s="24">
        <v>1060.3420000000001</v>
      </c>
      <c r="O7178" s="24">
        <v>0</v>
      </c>
      <c r="P7178" s="32" t="s">
        <v>275</v>
      </c>
      <c r="Q7178" s="43" t="s">
        <v>276</v>
      </c>
      <c r="R7178" s="43" t="s">
        <v>78</v>
      </c>
      <c r="S7178" s="47">
        <v>6</v>
      </c>
    </row>
    <row r="7179" spans="1:19" ht="12.75">
      <c r="A7179" s="22" t="s">
        <v>60</v>
      </c>
      <c r="B7179" s="22" t="s">
        <v>18163</v>
      </c>
      <c r="C7179" s="22" t="s">
        <v>67</v>
      </c>
      <c r="D7179" s="22" t="s">
        <v>61</v>
      </c>
      <c r="E7179" s="22" t="s">
        <v>18673</v>
      </c>
      <c r="F7179" s="31">
        <v>43445.319166666668</v>
      </c>
      <c r="G7179" s="31">
        <v>43465</v>
      </c>
      <c r="H7179" s="31">
        <v>43830</v>
      </c>
      <c r="I7179" s="31">
        <v>43475</v>
      </c>
      <c r="J7179" s="22" t="s">
        <v>73</v>
      </c>
      <c r="K7179" s="32" t="s">
        <v>126</v>
      </c>
      <c r="L7179" s="32" t="s">
        <v>18674</v>
      </c>
      <c r="N7179" s="24">
        <v>1187.8119999999999</v>
      </c>
      <c r="O7179" s="24">
        <v>0</v>
      </c>
      <c r="P7179" s="32" t="s">
        <v>8574</v>
      </c>
      <c r="Q7179" s="43" t="s">
        <v>8575</v>
      </c>
      <c r="R7179" s="43" t="s">
        <v>78</v>
      </c>
      <c r="S7179" s="47">
        <v>6</v>
      </c>
    </row>
    <row r="7180" spans="1:19" ht="12.75">
      <c r="A7180" s="22" t="s">
        <v>60</v>
      </c>
      <c r="B7180" s="22" t="s">
        <v>18083</v>
      </c>
      <c r="C7180" s="22" t="s">
        <v>67</v>
      </c>
      <c r="D7180" s="22" t="s">
        <v>61</v>
      </c>
      <c r="E7180" s="22" t="s">
        <v>18675</v>
      </c>
      <c r="F7180" s="31">
        <v>43455.372152777774</v>
      </c>
      <c r="G7180" s="31">
        <v>43465</v>
      </c>
      <c r="H7180" s="31">
        <v>43830</v>
      </c>
      <c r="I7180" s="31">
        <v>43485</v>
      </c>
      <c r="J7180" s="22" t="s">
        <v>131</v>
      </c>
      <c r="K7180" s="32" t="s">
        <v>120</v>
      </c>
      <c r="L7180" s="32" t="s">
        <v>18676</v>
      </c>
      <c r="M7180" s="32" t="s">
        <v>18677</v>
      </c>
      <c r="N7180" s="24">
        <v>229.94</v>
      </c>
      <c r="O7180" s="24">
        <v>229.94</v>
      </c>
      <c r="P7180" s="32" t="s">
        <v>1958</v>
      </c>
      <c r="Q7180" s="43" t="s">
        <v>1959</v>
      </c>
      <c r="R7180" s="43" t="s">
        <v>78</v>
      </c>
      <c r="S7180" s="47">
        <v>1</v>
      </c>
    </row>
    <row r="7181" spans="1:19" ht="12.75">
      <c r="A7181" s="22" t="s">
        <v>60</v>
      </c>
      <c r="B7181" s="22" t="s">
        <v>18076</v>
      </c>
      <c r="C7181" s="22" t="s">
        <v>67</v>
      </c>
      <c r="D7181" s="22" t="s">
        <v>61</v>
      </c>
      <c r="E7181" s="22" t="s">
        <v>18678</v>
      </c>
      <c r="F7181" s="31">
        <v>43441.473611111112</v>
      </c>
      <c r="G7181" s="31">
        <v>43449</v>
      </c>
      <c r="H7181" s="31">
        <v>43814</v>
      </c>
      <c r="I7181" s="31">
        <v>43471</v>
      </c>
      <c r="J7181" s="22" t="s">
        <v>73</v>
      </c>
      <c r="K7181" s="32" t="s">
        <v>74</v>
      </c>
      <c r="L7181" s="32" t="s">
        <v>18679</v>
      </c>
      <c r="N7181" s="24">
        <v>6770.84</v>
      </c>
      <c r="O7181" s="24">
        <v>0</v>
      </c>
      <c r="P7181" s="32" t="s">
        <v>1441</v>
      </c>
      <c r="Q7181" s="43" t="s">
        <v>1442</v>
      </c>
      <c r="R7181" s="43" t="s">
        <v>78</v>
      </c>
      <c r="S7181" s="47">
        <v>7</v>
      </c>
    </row>
    <row r="7182" spans="1:19" ht="12.75">
      <c r="A7182" s="22" t="s">
        <v>60</v>
      </c>
      <c r="B7182" s="22" t="s">
        <v>18101</v>
      </c>
      <c r="C7182" s="22" t="s">
        <v>67</v>
      </c>
      <c r="D7182" s="22" t="s">
        <v>61</v>
      </c>
      <c r="E7182" s="22" t="s">
        <v>18680</v>
      </c>
      <c r="F7182" s="31">
        <v>43446.599849537037</v>
      </c>
      <c r="G7182" s="31">
        <v>43466</v>
      </c>
      <c r="H7182" s="31">
        <v>43831</v>
      </c>
      <c r="I7182" s="31">
        <v>43476</v>
      </c>
      <c r="J7182" s="22" t="s">
        <v>73</v>
      </c>
      <c r="K7182" s="32" t="s">
        <v>82</v>
      </c>
      <c r="L7182" s="32" t="s">
        <v>18681</v>
      </c>
      <c r="N7182" s="24">
        <v>364.35199999999998</v>
      </c>
      <c r="O7182" s="24">
        <v>287.61</v>
      </c>
      <c r="P7182" s="32" t="s">
        <v>18682</v>
      </c>
      <c r="Q7182" s="43" t="s">
        <v>18683</v>
      </c>
      <c r="R7182" s="43" t="s">
        <v>78</v>
      </c>
      <c r="S7182" s="47">
        <v>6</v>
      </c>
    </row>
    <row r="7183" spans="1:19" ht="12.75">
      <c r="A7183" s="22" t="s">
        <v>60</v>
      </c>
      <c r="B7183" s="22" t="s">
        <v>18073</v>
      </c>
      <c r="C7183" s="22" t="s">
        <v>67</v>
      </c>
      <c r="D7183" s="22" t="s">
        <v>61</v>
      </c>
      <c r="E7183" s="22" t="s">
        <v>18684</v>
      </c>
      <c r="F7183" s="31">
        <v>43437.687025462961</v>
      </c>
      <c r="G7183" s="31">
        <v>43439</v>
      </c>
      <c r="H7183" s="31">
        <v>43804</v>
      </c>
      <c r="I7183" s="31">
        <v>43467</v>
      </c>
      <c r="J7183" s="22" t="s">
        <v>73</v>
      </c>
      <c r="K7183" s="32" t="s">
        <v>74</v>
      </c>
      <c r="L7183" s="32" t="s">
        <v>18685</v>
      </c>
      <c r="N7183" s="24">
        <v>0</v>
      </c>
      <c r="O7183" s="24">
        <v>0</v>
      </c>
      <c r="P7183" s="32" t="s">
        <v>1425</v>
      </c>
      <c r="Q7183" s="43" t="s">
        <v>1426</v>
      </c>
      <c r="R7183" s="43" t="s">
        <v>78</v>
      </c>
      <c r="S7183" s="47">
        <v>7</v>
      </c>
    </row>
    <row r="7184" spans="1:19" ht="12.75">
      <c r="A7184" s="22" t="s">
        <v>60</v>
      </c>
      <c r="B7184" s="22" t="s">
        <v>18076</v>
      </c>
      <c r="C7184" s="22" t="s">
        <v>67</v>
      </c>
      <c r="D7184" s="22" t="s">
        <v>61</v>
      </c>
      <c r="E7184" s="22" t="s">
        <v>18686</v>
      </c>
      <c r="F7184" s="31">
        <v>43453.417592592588</v>
      </c>
      <c r="G7184" s="31">
        <v>43472</v>
      </c>
      <c r="H7184" s="31">
        <v>43837</v>
      </c>
      <c r="I7184" s="31">
        <v>43483</v>
      </c>
      <c r="J7184" s="22" t="s">
        <v>73</v>
      </c>
      <c r="K7184" s="32" t="s">
        <v>74</v>
      </c>
      <c r="L7184" s="32" t="s">
        <v>18687</v>
      </c>
      <c r="N7184" s="24">
        <v>5712.44</v>
      </c>
      <c r="O7184" s="24">
        <v>0</v>
      </c>
      <c r="P7184" s="32" t="s">
        <v>1647</v>
      </c>
      <c r="Q7184" s="43" t="s">
        <v>1648</v>
      </c>
      <c r="R7184" s="43" t="s">
        <v>78</v>
      </c>
      <c r="S7184" s="47">
        <v>7</v>
      </c>
    </row>
    <row r="7185" spans="1:19" ht="12.75">
      <c r="A7185" s="22" t="s">
        <v>60</v>
      </c>
      <c r="B7185" s="22" t="s">
        <v>18083</v>
      </c>
      <c r="C7185" s="22" t="s">
        <v>67</v>
      </c>
      <c r="D7185" s="22" t="s">
        <v>61</v>
      </c>
      <c r="E7185" s="22" t="s">
        <v>18688</v>
      </c>
      <c r="F7185" s="31">
        <v>43453.549490740741</v>
      </c>
      <c r="G7185" s="31">
        <v>43480</v>
      </c>
      <c r="H7185" s="31">
        <v>43845</v>
      </c>
      <c r="I7185" s="31">
        <v>43419</v>
      </c>
      <c r="J7185" s="22" t="s">
        <v>73</v>
      </c>
      <c r="K7185" s="32" t="s">
        <v>82</v>
      </c>
      <c r="L7185" s="32" t="s">
        <v>18689</v>
      </c>
      <c r="N7185" s="24">
        <v>1764.435</v>
      </c>
      <c r="O7185" s="24">
        <v>1532.98</v>
      </c>
      <c r="P7185" s="32" t="s">
        <v>1029</v>
      </c>
      <c r="Q7185" s="43" t="s">
        <v>1030</v>
      </c>
      <c r="R7185" s="43" t="s">
        <v>78</v>
      </c>
      <c r="S7185" s="47">
        <v>7</v>
      </c>
    </row>
    <row r="7186" spans="1:19" ht="12.75">
      <c r="A7186" s="22" t="s">
        <v>60</v>
      </c>
      <c r="B7186" s="22" t="s">
        <v>18083</v>
      </c>
      <c r="C7186" s="22" t="s">
        <v>67</v>
      </c>
      <c r="D7186" s="22" t="s">
        <v>61</v>
      </c>
      <c r="E7186" s="22" t="s">
        <v>18690</v>
      </c>
      <c r="F7186" s="31">
        <v>43444.61813657407</v>
      </c>
      <c r="G7186" s="31">
        <v>43476</v>
      </c>
      <c r="H7186" s="31">
        <v>43841</v>
      </c>
      <c r="I7186" s="31">
        <v>43419</v>
      </c>
      <c r="J7186" s="22" t="s">
        <v>73</v>
      </c>
      <c r="K7186" s="32" t="s">
        <v>74</v>
      </c>
      <c r="L7186" s="32" t="s">
        <v>18691</v>
      </c>
      <c r="N7186" s="24">
        <v>592.015</v>
      </c>
      <c r="O7186" s="24">
        <v>0</v>
      </c>
      <c r="P7186" s="32" t="s">
        <v>9667</v>
      </c>
      <c r="Q7186" s="43" t="s">
        <v>9668</v>
      </c>
      <c r="R7186" s="43" t="s">
        <v>78</v>
      </c>
      <c r="S7186" s="47">
        <v>7</v>
      </c>
    </row>
    <row r="7187" spans="1:19" ht="12.75">
      <c r="A7187" s="22" t="s">
        <v>60</v>
      </c>
      <c r="B7187" s="22" t="s">
        <v>18076</v>
      </c>
      <c r="C7187" s="22" t="s">
        <v>67</v>
      </c>
      <c r="D7187" s="22" t="s">
        <v>61</v>
      </c>
      <c r="E7187" s="22" t="s">
        <v>18692</v>
      </c>
      <c r="F7187" s="31">
        <v>43445.524212962962</v>
      </c>
      <c r="G7187" s="31">
        <v>43445</v>
      </c>
      <c r="H7187" s="31">
        <v>43810</v>
      </c>
      <c r="I7187" s="31">
        <v>43475</v>
      </c>
      <c r="J7187" s="22" t="s">
        <v>73</v>
      </c>
      <c r="K7187" s="32" t="s">
        <v>126</v>
      </c>
      <c r="L7187" s="32" t="s">
        <v>18693</v>
      </c>
      <c r="N7187" s="24">
        <v>493.285</v>
      </c>
      <c r="O7187" s="24">
        <v>369.11</v>
      </c>
      <c r="P7187" s="32" t="s">
        <v>197</v>
      </c>
      <c r="Q7187" s="43" t="s">
        <v>198</v>
      </c>
      <c r="R7187" s="43" t="s">
        <v>78</v>
      </c>
      <c r="S7187" s="47">
        <v>7</v>
      </c>
    </row>
    <row r="7188" spans="1:19" ht="12.75">
      <c r="A7188" s="22" t="s">
        <v>60</v>
      </c>
      <c r="B7188" s="22" t="s">
        <v>18076</v>
      </c>
      <c r="C7188" s="22" t="s">
        <v>67</v>
      </c>
      <c r="D7188" s="22" t="s">
        <v>61</v>
      </c>
      <c r="E7188" s="22" t="s">
        <v>18694</v>
      </c>
      <c r="F7188" s="31">
        <v>43437.474432870367</v>
      </c>
      <c r="G7188" s="31">
        <v>43437</v>
      </c>
      <c r="H7188" s="31">
        <v>43802</v>
      </c>
      <c r="I7188" s="31">
        <v>43467</v>
      </c>
      <c r="J7188" s="22" t="s">
        <v>73</v>
      </c>
      <c r="K7188" s="32" t="s">
        <v>74</v>
      </c>
      <c r="L7188" s="32" t="s">
        <v>18695</v>
      </c>
      <c r="N7188" s="24">
        <v>468.5566</v>
      </c>
      <c r="O7188" s="24">
        <v>0</v>
      </c>
      <c r="P7188" s="32" t="s">
        <v>10388</v>
      </c>
      <c r="Q7188" s="43" t="s">
        <v>10389</v>
      </c>
      <c r="R7188" s="43" t="s">
        <v>78</v>
      </c>
      <c r="S7188" s="47">
        <v>7</v>
      </c>
    </row>
    <row r="7189" spans="1:19" ht="12.75">
      <c r="A7189" s="22" t="s">
        <v>60</v>
      </c>
      <c r="B7189" s="22" t="s">
        <v>18073</v>
      </c>
      <c r="C7189" s="22" t="s">
        <v>67</v>
      </c>
      <c r="D7189" s="22" t="s">
        <v>61</v>
      </c>
      <c r="E7189" s="22" t="s">
        <v>18696</v>
      </c>
      <c r="F7189" s="31">
        <v>43461.452245370368</v>
      </c>
      <c r="G7189" s="31">
        <v>43129</v>
      </c>
      <c r="H7189" s="31">
        <v>43494</v>
      </c>
      <c r="I7189" s="31">
        <v>43491</v>
      </c>
      <c r="J7189" s="22" t="s">
        <v>73</v>
      </c>
      <c r="K7189" s="32" t="s">
        <v>74</v>
      </c>
      <c r="L7189" s="32" t="s">
        <v>18697</v>
      </c>
      <c r="N7189" s="24">
        <v>0</v>
      </c>
      <c r="O7189" s="24">
        <v>0</v>
      </c>
      <c r="P7189" s="32" t="s">
        <v>502</v>
      </c>
      <c r="Q7189" s="43" t="s">
        <v>503</v>
      </c>
      <c r="R7189" s="43" t="s">
        <v>78</v>
      </c>
      <c r="S7189" s="47">
        <v>6</v>
      </c>
    </row>
    <row r="7190" spans="1:19" ht="12.75">
      <c r="A7190" s="22" t="s">
        <v>60</v>
      </c>
      <c r="B7190" s="22" t="s">
        <v>18076</v>
      </c>
      <c r="C7190" s="22" t="s">
        <v>67</v>
      </c>
      <c r="D7190" s="22" t="s">
        <v>61</v>
      </c>
      <c r="E7190" s="22" t="s">
        <v>18698</v>
      </c>
      <c r="F7190" s="31">
        <v>43451.477118055554</v>
      </c>
      <c r="G7190" s="31">
        <v>43506</v>
      </c>
      <c r="H7190" s="31">
        <v>43871</v>
      </c>
      <c r="I7190" s="31">
        <v>43481</v>
      </c>
      <c r="J7190" s="22" t="s">
        <v>73</v>
      </c>
      <c r="K7190" s="32" t="s">
        <v>74</v>
      </c>
      <c r="L7190" s="32" t="s">
        <v>18699</v>
      </c>
      <c r="N7190" s="24">
        <v>2004.6133</v>
      </c>
      <c r="O7190" s="24">
        <v>0</v>
      </c>
      <c r="P7190" s="32" t="s">
        <v>109</v>
      </c>
      <c r="Q7190" s="43" t="s">
        <v>110</v>
      </c>
      <c r="R7190" s="43" t="s">
        <v>78</v>
      </c>
      <c r="S7190" s="47">
        <v>7</v>
      </c>
    </row>
    <row r="7191" spans="1:19" ht="12.75">
      <c r="A7191" s="22" t="s">
        <v>60</v>
      </c>
      <c r="B7191" s="22" t="s">
        <v>18073</v>
      </c>
      <c r="C7191" s="22" t="s">
        <v>67</v>
      </c>
      <c r="D7191" s="22" t="s">
        <v>61</v>
      </c>
      <c r="E7191" s="22" t="s">
        <v>18700</v>
      </c>
      <c r="F7191" s="31">
        <v>43438.170624999999</v>
      </c>
      <c r="G7191" s="31">
        <v>43480</v>
      </c>
      <c r="H7191" s="31">
        <v>43845</v>
      </c>
      <c r="I7191" s="31">
        <v>43498.170624999999</v>
      </c>
      <c r="J7191" s="22" t="s">
        <v>73</v>
      </c>
      <c r="K7191" s="32" t="s">
        <v>74</v>
      </c>
      <c r="L7191" s="32" t="s">
        <v>18701</v>
      </c>
      <c r="M7191" s="32" t="s">
        <v>18702</v>
      </c>
      <c r="N7191" s="24">
        <v>533.80499999999995</v>
      </c>
      <c r="O7191" s="24">
        <v>0</v>
      </c>
      <c r="P7191" s="32" t="s">
        <v>4180</v>
      </c>
      <c r="Q7191" s="43" t="s">
        <v>4181</v>
      </c>
      <c r="R7191" s="43" t="s">
        <v>78</v>
      </c>
      <c r="S7191" s="47">
        <v>7</v>
      </c>
    </row>
    <row r="7192" spans="1:19" ht="12.75">
      <c r="A7192" s="22" t="s">
        <v>60</v>
      </c>
      <c r="B7192" s="22" t="s">
        <v>18076</v>
      </c>
      <c r="C7192" s="22" t="s">
        <v>67</v>
      </c>
      <c r="D7192" s="22" t="s">
        <v>61</v>
      </c>
      <c r="E7192" s="22" t="s">
        <v>18703</v>
      </c>
      <c r="F7192" s="31">
        <v>43452.602233796293</v>
      </c>
      <c r="G7192" s="31">
        <v>43466</v>
      </c>
      <c r="H7192" s="31">
        <v>43831</v>
      </c>
      <c r="I7192" s="31">
        <v>43482</v>
      </c>
      <c r="J7192" s="22" t="s">
        <v>73</v>
      </c>
      <c r="K7192" s="32" t="s">
        <v>82</v>
      </c>
      <c r="L7192" s="32" t="s">
        <v>18704</v>
      </c>
      <c r="N7192" s="24">
        <v>1715.3262999999999</v>
      </c>
      <c r="O7192" s="24">
        <v>1419.765</v>
      </c>
      <c r="P7192" s="32" t="s">
        <v>709</v>
      </c>
      <c r="Q7192" s="43" t="s">
        <v>710</v>
      </c>
      <c r="R7192" s="43" t="s">
        <v>78</v>
      </c>
      <c r="S7192" s="47">
        <v>7</v>
      </c>
    </row>
    <row r="7193" spans="1:19" ht="12.75">
      <c r="A7193" s="22" t="s">
        <v>60</v>
      </c>
      <c r="B7193" s="22" t="s">
        <v>18101</v>
      </c>
      <c r="C7193" s="22" t="s">
        <v>67</v>
      </c>
      <c r="D7193" s="22" t="s">
        <v>61</v>
      </c>
      <c r="E7193" s="22" t="s">
        <v>18705</v>
      </c>
      <c r="F7193" s="31">
        <v>43440.590324074074</v>
      </c>
      <c r="G7193" s="31">
        <v>43477</v>
      </c>
      <c r="H7193" s="31">
        <v>43842</v>
      </c>
      <c r="I7193" s="31">
        <v>43470</v>
      </c>
      <c r="J7193" s="22" t="s">
        <v>73</v>
      </c>
      <c r="K7193" s="32" t="s">
        <v>74</v>
      </c>
      <c r="L7193" s="32" t="s">
        <v>18706</v>
      </c>
      <c r="N7193" s="24">
        <v>6685.8239999999996</v>
      </c>
      <c r="O7193" s="24">
        <v>0</v>
      </c>
      <c r="P7193" s="32" t="s">
        <v>502</v>
      </c>
      <c r="Q7193" s="43" t="s">
        <v>503</v>
      </c>
      <c r="R7193" s="43" t="s">
        <v>78</v>
      </c>
      <c r="S7193" s="47">
        <v>7</v>
      </c>
    </row>
    <row r="7194" spans="1:19" ht="12.75">
      <c r="A7194" s="22" t="s">
        <v>60</v>
      </c>
      <c r="B7194" s="22" t="s">
        <v>18073</v>
      </c>
      <c r="C7194" s="22" t="s">
        <v>67</v>
      </c>
      <c r="D7194" s="22" t="s">
        <v>61</v>
      </c>
      <c r="E7194" s="22" t="s">
        <v>18707</v>
      </c>
      <c r="F7194" s="31">
        <v>43451.564155092594</v>
      </c>
      <c r="G7194" s="31">
        <v>43488</v>
      </c>
      <c r="H7194" s="31">
        <v>43891</v>
      </c>
      <c r="I7194" s="31">
        <v>43481</v>
      </c>
      <c r="J7194" s="22" t="s">
        <v>73</v>
      </c>
      <c r="K7194" s="32" t="s">
        <v>82</v>
      </c>
      <c r="L7194" s="32" t="s">
        <v>18708</v>
      </c>
      <c r="N7194" s="24">
        <v>8039.1350000000002</v>
      </c>
      <c r="O7194" s="24">
        <v>5975.24</v>
      </c>
      <c r="P7194" s="32" t="s">
        <v>3521</v>
      </c>
      <c r="Q7194" s="43" t="s">
        <v>3522</v>
      </c>
      <c r="R7194" s="43" t="s">
        <v>78</v>
      </c>
      <c r="S7194" s="47">
        <v>6</v>
      </c>
    </row>
    <row r="7195" spans="1:19" ht="12.75">
      <c r="A7195" s="22" t="s">
        <v>60</v>
      </c>
      <c r="B7195" s="22" t="s">
        <v>18086</v>
      </c>
      <c r="C7195" s="22" t="s">
        <v>67</v>
      </c>
      <c r="D7195" s="22" t="s">
        <v>61</v>
      </c>
      <c r="E7195" s="22" t="s">
        <v>18709</v>
      </c>
      <c r="F7195" s="31">
        <v>43451.362569444442</v>
      </c>
      <c r="G7195" s="31">
        <v>43479</v>
      </c>
      <c r="H7195" s="31">
        <v>43861</v>
      </c>
      <c r="I7195" s="31">
        <v>43481</v>
      </c>
      <c r="J7195" s="22" t="s">
        <v>73</v>
      </c>
      <c r="K7195" s="32" t="s">
        <v>126</v>
      </c>
      <c r="L7195" s="32" t="s">
        <v>18710</v>
      </c>
      <c r="N7195" s="24">
        <v>2131.1640000000002</v>
      </c>
      <c r="O7195" s="24">
        <v>1605.85</v>
      </c>
      <c r="P7195" s="32" t="s">
        <v>134</v>
      </c>
      <c r="Q7195" s="43" t="s">
        <v>135</v>
      </c>
      <c r="R7195" s="43" t="s">
        <v>78</v>
      </c>
      <c r="S7195" s="47">
        <v>7</v>
      </c>
    </row>
    <row r="7196" spans="1:19" ht="12.75">
      <c r="A7196" s="22" t="s">
        <v>60</v>
      </c>
      <c r="B7196" s="22" t="s">
        <v>18073</v>
      </c>
      <c r="C7196" s="22" t="s">
        <v>67</v>
      </c>
      <c r="D7196" s="22" t="s">
        <v>61</v>
      </c>
      <c r="E7196" s="22" t="s">
        <v>18711</v>
      </c>
      <c r="F7196" s="31">
        <v>43454.489791666667</v>
      </c>
      <c r="G7196" s="31">
        <v>43495</v>
      </c>
      <c r="H7196" s="31">
        <v>43860</v>
      </c>
      <c r="I7196" s="31">
        <v>43484</v>
      </c>
      <c r="J7196" s="22" t="s">
        <v>73</v>
      </c>
      <c r="K7196" s="32" t="s">
        <v>82</v>
      </c>
      <c r="L7196" s="32" t="s">
        <v>18712</v>
      </c>
      <c r="N7196" s="24">
        <v>4286.1337000000003</v>
      </c>
      <c r="O7196" s="24">
        <v>4638.83</v>
      </c>
      <c r="P7196" s="32" t="s">
        <v>595</v>
      </c>
      <c r="Q7196" s="43" t="s">
        <v>596</v>
      </c>
      <c r="R7196" s="43" t="s">
        <v>78</v>
      </c>
      <c r="S7196" s="47">
        <v>6</v>
      </c>
    </row>
    <row r="7197" spans="1:19" ht="12.75">
      <c r="A7197" s="22" t="s">
        <v>60</v>
      </c>
      <c r="B7197" s="22" t="s">
        <v>18163</v>
      </c>
      <c r="C7197" s="22" t="s">
        <v>67</v>
      </c>
      <c r="D7197" s="22" t="s">
        <v>61</v>
      </c>
      <c r="E7197" s="22" t="s">
        <v>18713</v>
      </c>
      <c r="F7197" s="31">
        <v>43445.311678240738</v>
      </c>
      <c r="G7197" s="31">
        <v>43465</v>
      </c>
      <c r="H7197" s="31">
        <v>43830</v>
      </c>
      <c r="I7197" s="31">
        <v>43475</v>
      </c>
      <c r="J7197" s="22" t="s">
        <v>73</v>
      </c>
      <c r="K7197" s="32" t="s">
        <v>126</v>
      </c>
      <c r="L7197" s="32" t="s">
        <v>18714</v>
      </c>
      <c r="N7197" s="24">
        <v>4052.415</v>
      </c>
      <c r="O7197" s="24">
        <v>0</v>
      </c>
      <c r="P7197" s="32" t="s">
        <v>3169</v>
      </c>
      <c r="Q7197" s="43" t="s">
        <v>3170</v>
      </c>
      <c r="R7197" s="43" t="s">
        <v>78</v>
      </c>
      <c r="S7197" s="47">
        <v>7</v>
      </c>
    </row>
    <row r="7198" spans="1:19" ht="12.75">
      <c r="A7198" s="22" t="s">
        <v>60</v>
      </c>
      <c r="B7198" s="22" t="s">
        <v>18101</v>
      </c>
      <c r="C7198" s="22" t="s">
        <v>67</v>
      </c>
      <c r="D7198" s="22" t="s">
        <v>61</v>
      </c>
      <c r="E7198" s="22" t="s">
        <v>18715</v>
      </c>
      <c r="F7198" s="31">
        <v>43440.521782407406</v>
      </c>
      <c r="G7198" s="31">
        <v>43496</v>
      </c>
      <c r="H7198" s="31">
        <v>43861</v>
      </c>
      <c r="I7198" s="31">
        <v>43470</v>
      </c>
      <c r="J7198" s="22" t="s">
        <v>73</v>
      </c>
      <c r="K7198" s="32" t="s">
        <v>82</v>
      </c>
      <c r="L7198" s="32" t="s">
        <v>18716</v>
      </c>
      <c r="N7198" s="24">
        <v>4127.29</v>
      </c>
      <c r="O7198" s="24">
        <v>3575.43</v>
      </c>
      <c r="P7198" s="32" t="s">
        <v>4588</v>
      </c>
      <c r="Q7198" s="43" t="s">
        <v>4589</v>
      </c>
      <c r="R7198" s="43" t="s">
        <v>78</v>
      </c>
      <c r="S7198" s="47">
        <v>6</v>
      </c>
    </row>
    <row r="7199" spans="1:19" ht="12.75">
      <c r="A7199" s="22" t="s">
        <v>60</v>
      </c>
      <c r="B7199" s="22" t="s">
        <v>18073</v>
      </c>
      <c r="C7199" s="22" t="s">
        <v>67</v>
      </c>
      <c r="D7199" s="22" t="s">
        <v>61</v>
      </c>
      <c r="E7199" s="22" t="s">
        <v>18717</v>
      </c>
      <c r="F7199" s="31">
        <v>43444.492743055554</v>
      </c>
      <c r="G7199" s="31">
        <v>43448</v>
      </c>
      <c r="H7199" s="31">
        <v>43813</v>
      </c>
      <c r="I7199" s="31">
        <v>43392</v>
      </c>
      <c r="J7199" s="22" t="s">
        <v>73</v>
      </c>
      <c r="K7199" s="32" t="s">
        <v>74</v>
      </c>
      <c r="L7199" s="32" t="s">
        <v>18718</v>
      </c>
      <c r="N7199" s="24">
        <v>1521.255</v>
      </c>
      <c r="O7199" s="24">
        <v>0</v>
      </c>
      <c r="P7199" s="32" t="s">
        <v>13333</v>
      </c>
      <c r="Q7199" s="43" t="s">
        <v>13334</v>
      </c>
      <c r="R7199" s="43" t="s">
        <v>78</v>
      </c>
      <c r="S7199" s="47">
        <v>7</v>
      </c>
    </row>
    <row r="7200" spans="1:19" ht="12.75">
      <c r="A7200" s="22" t="s">
        <v>60</v>
      </c>
      <c r="B7200" s="22" t="s">
        <v>18083</v>
      </c>
      <c r="C7200" s="22" t="s">
        <v>67</v>
      </c>
      <c r="D7200" s="22" t="s">
        <v>61</v>
      </c>
      <c r="E7200" s="22" t="s">
        <v>18719</v>
      </c>
      <c r="F7200" s="31">
        <v>43458.546527777777</v>
      </c>
      <c r="G7200" s="31">
        <v>43476</v>
      </c>
      <c r="H7200" s="31">
        <v>43841</v>
      </c>
      <c r="I7200" s="31">
        <v>43419</v>
      </c>
      <c r="J7200" s="22" t="s">
        <v>73</v>
      </c>
      <c r="K7200" s="32" t="s">
        <v>74</v>
      </c>
      <c r="L7200" s="32" t="s">
        <v>18720</v>
      </c>
      <c r="N7200" s="24">
        <v>841.4475</v>
      </c>
      <c r="O7200" s="24">
        <v>0</v>
      </c>
      <c r="P7200" s="32" t="s">
        <v>2768</v>
      </c>
      <c r="Q7200" s="43" t="s">
        <v>2769</v>
      </c>
      <c r="R7200" s="43" t="s">
        <v>78</v>
      </c>
      <c r="S7200" s="47">
        <v>7</v>
      </c>
    </row>
    <row r="7201" spans="1:19" ht="12.75">
      <c r="A7201" s="22" t="s">
        <v>60</v>
      </c>
      <c r="B7201" s="22" t="s">
        <v>18086</v>
      </c>
      <c r="C7201" s="22" t="s">
        <v>67</v>
      </c>
      <c r="D7201" s="22" t="s">
        <v>61</v>
      </c>
      <c r="E7201" s="22" t="s">
        <v>18721</v>
      </c>
      <c r="F7201" s="31">
        <v>43455.452407407407</v>
      </c>
      <c r="G7201" s="31">
        <v>43466</v>
      </c>
      <c r="H7201" s="31">
        <v>43831</v>
      </c>
      <c r="I7201" s="31">
        <v>43485</v>
      </c>
      <c r="J7201" s="22" t="s">
        <v>73</v>
      </c>
      <c r="K7201" s="32" t="s">
        <v>74</v>
      </c>
      <c r="L7201" s="32" t="s">
        <v>18722</v>
      </c>
      <c r="N7201" s="24">
        <v>0</v>
      </c>
      <c r="O7201" s="24">
        <v>0</v>
      </c>
      <c r="P7201" s="32" t="s">
        <v>8541</v>
      </c>
      <c r="Q7201" s="43" t="s">
        <v>8542</v>
      </c>
      <c r="R7201" s="43" t="s">
        <v>78</v>
      </c>
      <c r="S7201" s="47">
        <v>7</v>
      </c>
    </row>
    <row r="7202" spans="1:19" ht="12.75">
      <c r="A7202" s="22" t="s">
        <v>60</v>
      </c>
      <c r="B7202" s="22" t="s">
        <v>18073</v>
      </c>
      <c r="C7202" s="22" t="s">
        <v>67</v>
      </c>
      <c r="D7202" s="22" t="s">
        <v>61</v>
      </c>
      <c r="E7202" s="22" t="s">
        <v>18723</v>
      </c>
      <c r="F7202" s="31">
        <v>43440.537453703699</v>
      </c>
      <c r="G7202" s="31">
        <v>43464</v>
      </c>
      <c r="H7202" s="31">
        <v>43829</v>
      </c>
      <c r="I7202" s="31">
        <v>43470</v>
      </c>
      <c r="J7202" s="22" t="s">
        <v>73</v>
      </c>
      <c r="K7202" s="32" t="s">
        <v>82</v>
      </c>
      <c r="L7202" s="32" t="s">
        <v>18724</v>
      </c>
      <c r="N7202" s="24">
        <v>1647.6683</v>
      </c>
      <c r="O7202" s="24">
        <v>1448.18</v>
      </c>
      <c r="P7202" s="32" t="s">
        <v>90</v>
      </c>
      <c r="Q7202" s="43" t="s">
        <v>91</v>
      </c>
      <c r="R7202" s="43" t="s">
        <v>78</v>
      </c>
      <c r="S7202" s="47">
        <v>6</v>
      </c>
    </row>
    <row r="7203" spans="1:19" ht="12.75">
      <c r="A7203" s="22" t="s">
        <v>60</v>
      </c>
      <c r="B7203" s="22" t="s">
        <v>18073</v>
      </c>
      <c r="C7203" s="22" t="s">
        <v>67</v>
      </c>
      <c r="D7203" s="22" t="s">
        <v>61</v>
      </c>
      <c r="E7203" s="22" t="s">
        <v>18725</v>
      </c>
      <c r="F7203" s="31">
        <v>43439.59952546296</v>
      </c>
      <c r="G7203" s="31">
        <v>43378</v>
      </c>
      <c r="H7203" s="31">
        <v>43743</v>
      </c>
      <c r="I7203" s="31">
        <v>43469</v>
      </c>
      <c r="J7203" s="22" t="s">
        <v>131</v>
      </c>
      <c r="K7203" s="32" t="s">
        <v>120</v>
      </c>
      <c r="L7203" s="32" t="s">
        <v>18726</v>
      </c>
      <c r="M7203" s="32" t="s">
        <v>18386</v>
      </c>
      <c r="N7203" s="24">
        <v>-157.63999999999999</v>
      </c>
      <c r="O7203" s="24">
        <v>-157.63999999999999</v>
      </c>
      <c r="P7203" s="32" t="s">
        <v>1318</v>
      </c>
      <c r="Q7203" s="43" t="s">
        <v>1319</v>
      </c>
      <c r="R7203" s="43" t="s">
        <v>158</v>
      </c>
      <c r="S7203" s="47">
        <v>1</v>
      </c>
    </row>
    <row r="7204" spans="1:19" ht="12.75">
      <c r="A7204" s="22" t="s">
        <v>60</v>
      </c>
      <c r="B7204" s="22" t="s">
        <v>18119</v>
      </c>
      <c r="C7204" s="22" t="s">
        <v>67</v>
      </c>
      <c r="D7204" s="22" t="s">
        <v>61</v>
      </c>
      <c r="E7204" s="22" t="s">
        <v>18727</v>
      </c>
      <c r="F7204" s="31">
        <v>43438.455983796295</v>
      </c>
      <c r="G7204" s="31">
        <v>43467</v>
      </c>
      <c r="H7204" s="31">
        <v>43832</v>
      </c>
      <c r="I7204" s="31">
        <v>43468.453877314816</v>
      </c>
      <c r="J7204" s="22" t="s">
        <v>73</v>
      </c>
      <c r="K7204" s="32" t="s">
        <v>126</v>
      </c>
      <c r="L7204" s="32" t="s">
        <v>18728</v>
      </c>
      <c r="N7204" s="24">
        <v>1356.826</v>
      </c>
      <c r="O7204" s="24">
        <v>0</v>
      </c>
      <c r="P7204" s="32" t="s">
        <v>709</v>
      </c>
      <c r="Q7204" s="43" t="s">
        <v>710</v>
      </c>
      <c r="R7204" s="43" t="s">
        <v>78</v>
      </c>
      <c r="S7204" s="47">
        <v>7</v>
      </c>
    </row>
    <row r="7205" spans="1:19" ht="12.75">
      <c r="A7205" s="22" t="s">
        <v>60</v>
      </c>
      <c r="B7205" s="22" t="s">
        <v>18076</v>
      </c>
      <c r="C7205" s="22" t="s">
        <v>67</v>
      </c>
      <c r="D7205" s="22" t="s">
        <v>61</v>
      </c>
      <c r="E7205" s="22" t="s">
        <v>18729</v>
      </c>
      <c r="F7205" s="31">
        <v>43451.633680555555</v>
      </c>
      <c r="G7205" s="31">
        <v>43471</v>
      </c>
      <c r="H7205" s="31">
        <v>43836</v>
      </c>
      <c r="I7205" s="31">
        <v>43481</v>
      </c>
      <c r="J7205" s="22" t="s">
        <v>73</v>
      </c>
      <c r="K7205" s="32" t="s">
        <v>74</v>
      </c>
      <c r="L7205" s="32" t="s">
        <v>18730</v>
      </c>
      <c r="N7205" s="24">
        <v>1468.53</v>
      </c>
      <c r="O7205" s="24">
        <v>0</v>
      </c>
      <c r="P7205" s="32" t="s">
        <v>179</v>
      </c>
      <c r="Q7205" s="43" t="s">
        <v>180</v>
      </c>
      <c r="R7205" s="43" t="s">
        <v>78</v>
      </c>
      <c r="S7205" s="47">
        <v>7</v>
      </c>
    </row>
    <row r="7206" spans="1:19" ht="12.75">
      <c r="A7206" s="22" t="s">
        <v>60</v>
      </c>
      <c r="B7206" s="22" t="s">
        <v>18083</v>
      </c>
      <c r="C7206" s="22" t="s">
        <v>67</v>
      </c>
      <c r="D7206" s="22" t="s">
        <v>61</v>
      </c>
      <c r="E7206" s="22" t="s">
        <v>18731</v>
      </c>
      <c r="F7206" s="31">
        <v>43454.693888888884</v>
      </c>
      <c r="G7206" s="31">
        <v>43454</v>
      </c>
      <c r="H7206" s="31">
        <v>43819</v>
      </c>
      <c r="I7206" s="31">
        <v>43484</v>
      </c>
      <c r="J7206" s="22" t="s">
        <v>73</v>
      </c>
      <c r="K7206" s="32" t="s">
        <v>74</v>
      </c>
      <c r="L7206" s="32" t="s">
        <v>18732</v>
      </c>
      <c r="N7206" s="24">
        <v>767.205</v>
      </c>
      <c r="O7206" s="24">
        <v>0</v>
      </c>
      <c r="P7206" s="32" t="s">
        <v>18401</v>
      </c>
      <c r="Q7206" s="43" t="s">
        <v>18402</v>
      </c>
      <c r="R7206" s="43" t="s">
        <v>78</v>
      </c>
      <c r="S7206" s="47">
        <v>7</v>
      </c>
    </row>
    <row r="7207" spans="1:19" ht="12.75">
      <c r="A7207" s="22" t="s">
        <v>60</v>
      </c>
      <c r="B7207" s="22" t="s">
        <v>18073</v>
      </c>
      <c r="C7207" s="22" t="s">
        <v>67</v>
      </c>
      <c r="D7207" s="22" t="s">
        <v>61</v>
      </c>
      <c r="E7207" s="22" t="s">
        <v>18733</v>
      </c>
      <c r="F7207" s="31">
        <v>43451.537326388891</v>
      </c>
      <c r="G7207" s="31">
        <v>43450</v>
      </c>
      <c r="H7207" s="31">
        <v>43815</v>
      </c>
      <c r="I7207" s="31">
        <v>43481</v>
      </c>
      <c r="J7207" s="22" t="s">
        <v>160</v>
      </c>
      <c r="K7207" s="32" t="s">
        <v>120</v>
      </c>
      <c r="L7207" s="32" t="s">
        <v>18734</v>
      </c>
      <c r="M7207" s="32" t="s">
        <v>18498</v>
      </c>
      <c r="N7207" s="24">
        <v>-1137.4400000000001</v>
      </c>
      <c r="O7207" s="24">
        <v>-1137.4400000000001</v>
      </c>
      <c r="P7207" s="32" t="s">
        <v>18380</v>
      </c>
      <c r="Q7207" s="43" t="s">
        <v>18381</v>
      </c>
      <c r="R7207" s="43" t="s">
        <v>78</v>
      </c>
      <c r="S7207" s="47">
        <v>1</v>
      </c>
    </row>
    <row r="7208" spans="1:19" ht="12.75">
      <c r="A7208" s="22" t="s">
        <v>60</v>
      </c>
      <c r="B7208" s="22" t="s">
        <v>18076</v>
      </c>
      <c r="C7208" s="22" t="s">
        <v>67</v>
      </c>
      <c r="D7208" s="22" t="s">
        <v>61</v>
      </c>
      <c r="E7208" s="22" t="s">
        <v>18735</v>
      </c>
      <c r="F7208" s="31">
        <v>43445.472974537035</v>
      </c>
      <c r="G7208" s="31">
        <v>43476</v>
      </c>
      <c r="H7208" s="31">
        <v>43841</v>
      </c>
      <c r="I7208" s="31">
        <v>43475</v>
      </c>
      <c r="J7208" s="22" t="s">
        <v>73</v>
      </c>
      <c r="K7208" s="32" t="s">
        <v>126</v>
      </c>
      <c r="L7208" s="32" t="s">
        <v>18736</v>
      </c>
      <c r="N7208" s="24">
        <v>467.7287</v>
      </c>
      <c r="O7208" s="24">
        <v>380.98</v>
      </c>
      <c r="P7208" s="32" t="s">
        <v>2013</v>
      </c>
      <c r="Q7208" s="43" t="s">
        <v>2014</v>
      </c>
      <c r="R7208" s="43" t="s">
        <v>78</v>
      </c>
      <c r="S7208" s="47">
        <v>7</v>
      </c>
    </row>
    <row r="7209" spans="1:19" ht="12.75">
      <c r="A7209" s="22" t="s">
        <v>60</v>
      </c>
      <c r="B7209" s="22" t="s">
        <v>18073</v>
      </c>
      <c r="C7209" s="22" t="s">
        <v>67</v>
      </c>
      <c r="D7209" s="22" t="s">
        <v>61</v>
      </c>
      <c r="E7209" s="22" t="s">
        <v>18737</v>
      </c>
      <c r="F7209" s="31">
        <v>43452.367743055554</v>
      </c>
      <c r="G7209" s="31">
        <v>43457</v>
      </c>
      <c r="H7209" s="31">
        <v>43822</v>
      </c>
      <c r="I7209" s="31">
        <v>43482</v>
      </c>
      <c r="J7209" s="22" t="s">
        <v>73</v>
      </c>
      <c r="K7209" s="32" t="s">
        <v>126</v>
      </c>
      <c r="L7209" s="32" t="s">
        <v>18738</v>
      </c>
      <c r="N7209" s="24">
        <v>774.93</v>
      </c>
      <c r="O7209" s="24">
        <v>577.66999999999996</v>
      </c>
      <c r="P7209" s="32" t="s">
        <v>2714</v>
      </c>
      <c r="Q7209" s="43" t="s">
        <v>2715</v>
      </c>
      <c r="R7209" s="43" t="s">
        <v>78</v>
      </c>
      <c r="S7209" s="47">
        <v>7</v>
      </c>
    </row>
    <row r="7210" spans="1:19" ht="12.75">
      <c r="A7210" s="22" t="s">
        <v>60</v>
      </c>
      <c r="B7210" s="22" t="s">
        <v>18073</v>
      </c>
      <c r="C7210" s="22" t="s">
        <v>67</v>
      </c>
      <c r="D7210" s="22" t="s">
        <v>61</v>
      </c>
      <c r="E7210" s="22" t="s">
        <v>18739</v>
      </c>
      <c r="F7210" s="31">
        <v>43448.612268518518</v>
      </c>
      <c r="G7210" s="31">
        <v>43471</v>
      </c>
      <c r="H7210" s="31">
        <v>43836</v>
      </c>
      <c r="I7210" s="31">
        <v>43478</v>
      </c>
      <c r="J7210" s="22" t="s">
        <v>73</v>
      </c>
      <c r="K7210" s="32" t="s">
        <v>82</v>
      </c>
      <c r="L7210" s="32" t="s">
        <v>18740</v>
      </c>
      <c r="N7210" s="24">
        <v>2196.4533000000001</v>
      </c>
      <c r="O7210" s="24">
        <v>2538.0500000000002</v>
      </c>
      <c r="P7210" s="32" t="s">
        <v>90</v>
      </c>
      <c r="Q7210" s="43" t="s">
        <v>91</v>
      </c>
      <c r="R7210" s="43" t="s">
        <v>78</v>
      </c>
      <c r="S7210" s="47">
        <v>6</v>
      </c>
    </row>
    <row r="7211" spans="1:19" ht="12.75">
      <c r="A7211" s="22" t="s">
        <v>60</v>
      </c>
      <c r="B7211" s="22" t="s">
        <v>18163</v>
      </c>
      <c r="C7211" s="22" t="s">
        <v>67</v>
      </c>
      <c r="D7211" s="22" t="s">
        <v>61</v>
      </c>
      <c r="E7211" s="22" t="s">
        <v>18741</v>
      </c>
      <c r="F7211" s="31">
        <v>43455.104722222219</v>
      </c>
      <c r="G7211" s="31">
        <v>43497</v>
      </c>
      <c r="H7211" s="31">
        <v>43862</v>
      </c>
      <c r="I7211" s="31">
        <v>43515.104722222219</v>
      </c>
      <c r="J7211" s="22" t="s">
        <v>81</v>
      </c>
      <c r="K7211" s="32" t="s">
        <v>82</v>
      </c>
      <c r="L7211" s="32" t="s">
        <v>18742</v>
      </c>
      <c r="M7211" s="32" t="s">
        <v>18743</v>
      </c>
      <c r="N7211" s="24">
        <v>2138.31</v>
      </c>
      <c r="O7211" s="24">
        <v>2138.31</v>
      </c>
      <c r="P7211" s="32" t="s">
        <v>3286</v>
      </c>
      <c r="Q7211" s="43" t="s">
        <v>3287</v>
      </c>
      <c r="R7211" s="43" t="s">
        <v>78</v>
      </c>
      <c r="S7211" s="47">
        <v>1</v>
      </c>
    </row>
    <row r="7212" spans="1:19" ht="12.75">
      <c r="A7212" s="22" t="s">
        <v>60</v>
      </c>
      <c r="B7212" s="22" t="s">
        <v>18073</v>
      </c>
      <c r="C7212" s="22" t="s">
        <v>67</v>
      </c>
      <c r="D7212" s="22" t="s">
        <v>61</v>
      </c>
      <c r="E7212" s="22" t="s">
        <v>18744</v>
      </c>
      <c r="F7212" s="31">
        <v>43448.170543981483</v>
      </c>
      <c r="G7212" s="31">
        <v>43490</v>
      </c>
      <c r="H7212" s="31">
        <v>43855</v>
      </c>
      <c r="I7212" s="31">
        <v>43508.170543981483</v>
      </c>
      <c r="J7212" s="22" t="s">
        <v>73</v>
      </c>
      <c r="K7212" s="32" t="s">
        <v>74</v>
      </c>
      <c r="L7212" s="32" t="s">
        <v>18745</v>
      </c>
      <c r="M7212" s="32" t="s">
        <v>18746</v>
      </c>
      <c r="N7212" s="24">
        <v>427.4925</v>
      </c>
      <c r="O7212" s="24">
        <v>0</v>
      </c>
      <c r="P7212" s="32" t="s">
        <v>968</v>
      </c>
      <c r="Q7212" s="43" t="s">
        <v>969</v>
      </c>
      <c r="R7212" s="43" t="s">
        <v>78</v>
      </c>
      <c r="S7212" s="47">
        <v>7</v>
      </c>
    </row>
    <row r="7213" spans="1:19" ht="12.75">
      <c r="A7213" s="22" t="s">
        <v>60</v>
      </c>
      <c r="B7213" s="22" t="s">
        <v>18083</v>
      </c>
      <c r="C7213" s="22" t="s">
        <v>67</v>
      </c>
      <c r="D7213" s="22" t="s">
        <v>61</v>
      </c>
      <c r="E7213" s="22" t="s">
        <v>18747</v>
      </c>
      <c r="F7213" s="31">
        <v>43447.674212962964</v>
      </c>
      <c r="G7213" s="31">
        <v>43482</v>
      </c>
      <c r="H7213" s="31">
        <v>43847</v>
      </c>
      <c r="I7213" s="31">
        <v>43419</v>
      </c>
      <c r="J7213" s="22" t="s">
        <v>73</v>
      </c>
      <c r="K7213" s="32" t="s">
        <v>82</v>
      </c>
      <c r="L7213" s="32" t="s">
        <v>18748</v>
      </c>
      <c r="N7213" s="24">
        <v>2941.22</v>
      </c>
      <c r="O7213" s="24">
        <v>2796.95</v>
      </c>
      <c r="P7213" s="32" t="s">
        <v>95</v>
      </c>
      <c r="Q7213" s="43" t="s">
        <v>96</v>
      </c>
      <c r="R7213" s="43" t="s">
        <v>78</v>
      </c>
      <c r="S7213" s="47">
        <v>7</v>
      </c>
    </row>
    <row r="7214" spans="1:19" ht="12.75">
      <c r="A7214" s="22" t="s">
        <v>60</v>
      </c>
      <c r="B7214" s="22" t="s">
        <v>18101</v>
      </c>
      <c r="C7214" s="22" t="s">
        <v>67</v>
      </c>
      <c r="D7214" s="22" t="s">
        <v>61</v>
      </c>
      <c r="E7214" s="22" t="s">
        <v>18749</v>
      </c>
      <c r="F7214" s="31">
        <v>43441.395590277774</v>
      </c>
      <c r="G7214" s="31">
        <v>43441</v>
      </c>
      <c r="H7214" s="31">
        <v>43806</v>
      </c>
      <c r="I7214" s="31">
        <v>43471</v>
      </c>
      <c r="J7214" s="22" t="s">
        <v>73</v>
      </c>
      <c r="K7214" s="32" t="s">
        <v>74</v>
      </c>
      <c r="L7214" s="32" t="s">
        <v>18750</v>
      </c>
      <c r="N7214" s="24">
        <v>1810.0693000000001</v>
      </c>
      <c r="O7214" s="24">
        <v>0</v>
      </c>
      <c r="P7214" s="32" t="s">
        <v>393</v>
      </c>
      <c r="Q7214" s="43" t="s">
        <v>394</v>
      </c>
      <c r="R7214" s="43" t="s">
        <v>78</v>
      </c>
      <c r="S7214" s="47">
        <v>7</v>
      </c>
    </row>
    <row r="7215" spans="1:19" ht="12.75">
      <c r="A7215" s="22" t="s">
        <v>60</v>
      </c>
      <c r="B7215" s="22" t="s">
        <v>18073</v>
      </c>
      <c r="C7215" s="22" t="s">
        <v>67</v>
      </c>
      <c r="D7215" s="22" t="s">
        <v>61</v>
      </c>
      <c r="E7215" s="22" t="s">
        <v>18751</v>
      </c>
      <c r="F7215" s="31">
        <v>43461.520543981482</v>
      </c>
      <c r="G7215" s="31">
        <v>43483</v>
      </c>
      <c r="H7215" s="31">
        <v>43848</v>
      </c>
      <c r="I7215" s="31">
        <v>43411</v>
      </c>
      <c r="J7215" s="22" t="s">
        <v>73</v>
      </c>
      <c r="K7215" s="32" t="s">
        <v>82</v>
      </c>
      <c r="L7215" s="32" t="s">
        <v>18752</v>
      </c>
      <c r="N7215" s="24">
        <v>1081.0999999999999</v>
      </c>
      <c r="O7215" s="24">
        <v>853.90</v>
      </c>
      <c r="P7215" s="32" t="s">
        <v>275</v>
      </c>
      <c r="Q7215" s="43" t="s">
        <v>276</v>
      </c>
      <c r="R7215" s="43" t="s">
        <v>78</v>
      </c>
      <c r="S7215" s="47">
        <v>7</v>
      </c>
    </row>
    <row r="7216" spans="1:19" ht="12.75">
      <c r="A7216" s="22" t="s">
        <v>60</v>
      </c>
      <c r="B7216" s="22" t="s">
        <v>18073</v>
      </c>
      <c r="C7216" s="22" t="s">
        <v>67</v>
      </c>
      <c r="D7216" s="22" t="s">
        <v>61</v>
      </c>
      <c r="E7216" s="22" t="s">
        <v>18753</v>
      </c>
      <c r="F7216" s="31">
        <v>43444.648888888885</v>
      </c>
      <c r="G7216" s="31">
        <v>43480</v>
      </c>
      <c r="H7216" s="31">
        <v>43845</v>
      </c>
      <c r="I7216" s="31">
        <v>43406</v>
      </c>
      <c r="J7216" s="22" t="s">
        <v>73</v>
      </c>
      <c r="K7216" s="32" t="s">
        <v>82</v>
      </c>
      <c r="L7216" s="32" t="s">
        <v>18754</v>
      </c>
      <c r="N7216" s="24">
        <v>816.70600000000002</v>
      </c>
      <c r="O7216" s="24">
        <v>689.94</v>
      </c>
      <c r="P7216" s="32" t="s">
        <v>451</v>
      </c>
      <c r="Q7216" s="43" t="s">
        <v>452</v>
      </c>
      <c r="R7216" s="43" t="s">
        <v>78</v>
      </c>
      <c r="S7216" s="47">
        <v>7</v>
      </c>
    </row>
    <row r="7217" spans="1:19" ht="12.75">
      <c r="A7217" s="22" t="s">
        <v>60</v>
      </c>
      <c r="B7217" s="22" t="s">
        <v>18083</v>
      </c>
      <c r="C7217" s="22" t="s">
        <v>67</v>
      </c>
      <c r="D7217" s="22" t="s">
        <v>61</v>
      </c>
      <c r="E7217" s="22" t="s">
        <v>18755</v>
      </c>
      <c r="F7217" s="31">
        <v>43444.643171296295</v>
      </c>
      <c r="G7217" s="31">
        <v>43460</v>
      </c>
      <c r="H7217" s="31">
        <v>43825</v>
      </c>
      <c r="I7217" s="31">
        <v>43474</v>
      </c>
      <c r="J7217" s="22" t="s">
        <v>73</v>
      </c>
      <c r="K7217" s="32" t="s">
        <v>74</v>
      </c>
      <c r="L7217" s="32" t="s">
        <v>18756</v>
      </c>
      <c r="N7217" s="24">
        <v>226.445</v>
      </c>
      <c r="O7217" s="24">
        <v>0</v>
      </c>
      <c r="P7217" s="32" t="s">
        <v>2768</v>
      </c>
      <c r="Q7217" s="43" t="s">
        <v>2769</v>
      </c>
      <c r="R7217" s="43" t="s">
        <v>78</v>
      </c>
      <c r="S7217" s="47">
        <v>7</v>
      </c>
    </row>
    <row r="7218" spans="1:19" ht="12.75">
      <c r="A7218" s="22" t="s">
        <v>60</v>
      </c>
      <c r="B7218" s="22" t="s">
        <v>18083</v>
      </c>
      <c r="C7218" s="22" t="s">
        <v>67</v>
      </c>
      <c r="D7218" s="22" t="s">
        <v>61</v>
      </c>
      <c r="E7218" s="22" t="s">
        <v>18757</v>
      </c>
      <c r="F7218" s="31">
        <v>43437.660763888889</v>
      </c>
      <c r="G7218" s="31">
        <v>43445</v>
      </c>
      <c r="H7218" s="31">
        <v>43810</v>
      </c>
      <c r="I7218" s="31">
        <v>43419</v>
      </c>
      <c r="J7218" s="22" t="s">
        <v>73</v>
      </c>
      <c r="K7218" s="32" t="s">
        <v>74</v>
      </c>
      <c r="L7218" s="32" t="s">
        <v>18758</v>
      </c>
      <c r="N7218" s="24">
        <v>7004.40</v>
      </c>
      <c r="O7218" s="24">
        <v>0</v>
      </c>
      <c r="P7218" s="32" t="s">
        <v>4277</v>
      </c>
      <c r="Q7218" s="43" t="s">
        <v>4278</v>
      </c>
      <c r="R7218" s="43" t="s">
        <v>78</v>
      </c>
      <c r="S7218" s="47">
        <v>7</v>
      </c>
    </row>
    <row r="7219" spans="1:19" ht="12.75">
      <c r="A7219" s="22" t="s">
        <v>60</v>
      </c>
      <c r="B7219" s="22" t="s">
        <v>18073</v>
      </c>
      <c r="C7219" s="22" t="s">
        <v>67</v>
      </c>
      <c r="D7219" s="22" t="s">
        <v>61</v>
      </c>
      <c r="E7219" s="22" t="s">
        <v>18759</v>
      </c>
      <c r="F7219" s="31">
        <v>43437.514074074075</v>
      </c>
      <c r="G7219" s="31">
        <v>43434</v>
      </c>
      <c r="H7219" s="31">
        <v>43799</v>
      </c>
      <c r="I7219" s="31">
        <v>43467</v>
      </c>
      <c r="J7219" s="22" t="s">
        <v>131</v>
      </c>
      <c r="K7219" s="32" t="s">
        <v>120</v>
      </c>
      <c r="L7219" s="32" t="s">
        <v>18760</v>
      </c>
      <c r="M7219" s="32" t="s">
        <v>18761</v>
      </c>
      <c r="N7219" s="24">
        <v>911.17</v>
      </c>
      <c r="O7219" s="24">
        <v>911.17</v>
      </c>
      <c r="P7219" s="32" t="s">
        <v>2897</v>
      </c>
      <c r="Q7219" s="43" t="s">
        <v>2898</v>
      </c>
      <c r="R7219" s="43" t="s">
        <v>78</v>
      </c>
      <c r="S7219" s="47">
        <v>1</v>
      </c>
    </row>
    <row r="7220" spans="1:19" ht="12.75">
      <c r="A7220" s="22" t="s">
        <v>60</v>
      </c>
      <c r="B7220" s="22" t="s">
        <v>18076</v>
      </c>
      <c r="C7220" s="22" t="s">
        <v>67</v>
      </c>
      <c r="D7220" s="22" t="s">
        <v>61</v>
      </c>
      <c r="E7220" s="22" t="s">
        <v>18762</v>
      </c>
      <c r="F7220" s="31">
        <v>43448.488310185181</v>
      </c>
      <c r="G7220" s="31">
        <v>43451</v>
      </c>
      <c r="H7220" s="31">
        <v>43816</v>
      </c>
      <c r="I7220" s="31">
        <v>43478</v>
      </c>
      <c r="J7220" s="22" t="s">
        <v>73</v>
      </c>
      <c r="K7220" s="32" t="s">
        <v>82</v>
      </c>
      <c r="L7220" s="32" t="s">
        <v>18763</v>
      </c>
      <c r="N7220" s="24">
        <v>1589.1288</v>
      </c>
      <c r="O7220" s="24">
        <v>987.52</v>
      </c>
      <c r="P7220" s="32" t="s">
        <v>1585</v>
      </c>
      <c r="Q7220" s="43" t="s">
        <v>1586</v>
      </c>
      <c r="R7220" s="43" t="s">
        <v>78</v>
      </c>
      <c r="S7220" s="47">
        <v>7</v>
      </c>
    </row>
    <row r="7221" spans="1:19" ht="12.75">
      <c r="A7221" s="22" t="s">
        <v>60</v>
      </c>
      <c r="B7221" s="22" t="s">
        <v>18083</v>
      </c>
      <c r="C7221" s="22" t="s">
        <v>67</v>
      </c>
      <c r="D7221" s="22" t="s">
        <v>61</v>
      </c>
      <c r="E7221" s="22" t="s">
        <v>18764</v>
      </c>
      <c r="F7221" s="31">
        <v>43452.490300925921</v>
      </c>
      <c r="G7221" s="31">
        <v>43467</v>
      </c>
      <c r="H7221" s="31">
        <v>43832</v>
      </c>
      <c r="I7221" s="31">
        <v>43338</v>
      </c>
      <c r="J7221" s="22" t="s">
        <v>73</v>
      </c>
      <c r="K7221" s="32" t="s">
        <v>74</v>
      </c>
      <c r="L7221" s="32" t="s">
        <v>18765</v>
      </c>
      <c r="N7221" s="24">
        <v>671.1925</v>
      </c>
      <c r="O7221" s="24">
        <v>0</v>
      </c>
      <c r="P7221" s="32" t="s">
        <v>123</v>
      </c>
      <c r="Q7221" s="43" t="s">
        <v>124</v>
      </c>
      <c r="R7221" s="43" t="s">
        <v>78</v>
      </c>
      <c r="S7221" s="47">
        <v>7</v>
      </c>
    </row>
    <row r="7222" spans="1:19" ht="12.75">
      <c r="A7222" s="22" t="s">
        <v>60</v>
      </c>
      <c r="B7222" s="22" t="s">
        <v>18083</v>
      </c>
      <c r="C7222" s="22" t="s">
        <v>67</v>
      </c>
      <c r="D7222" s="22" t="s">
        <v>61</v>
      </c>
      <c r="E7222" s="22" t="s">
        <v>18766</v>
      </c>
      <c r="F7222" s="31">
        <v>43451.512870370367</v>
      </c>
      <c r="G7222" s="31">
        <v>43466</v>
      </c>
      <c r="H7222" s="31">
        <v>43831</v>
      </c>
      <c r="I7222" s="31">
        <v>43419</v>
      </c>
      <c r="J7222" s="22" t="s">
        <v>73</v>
      </c>
      <c r="K7222" s="32" t="s">
        <v>126</v>
      </c>
      <c r="L7222" s="32" t="s">
        <v>18767</v>
      </c>
      <c r="N7222" s="24">
        <v>2273.6750000000002</v>
      </c>
      <c r="O7222" s="24">
        <v>0</v>
      </c>
      <c r="P7222" s="32" t="s">
        <v>101</v>
      </c>
      <c r="Q7222" s="43" t="s">
        <v>102</v>
      </c>
      <c r="R7222" s="43" t="s">
        <v>78</v>
      </c>
      <c r="S7222" s="47">
        <v>7</v>
      </c>
    </row>
    <row r="7223" spans="1:19" ht="12.75">
      <c r="A7223" s="22" t="s">
        <v>60</v>
      </c>
      <c r="B7223" s="22" t="s">
        <v>18083</v>
      </c>
      <c r="C7223" s="22" t="s">
        <v>67</v>
      </c>
      <c r="D7223" s="22" t="s">
        <v>61</v>
      </c>
      <c r="E7223" s="22" t="s">
        <v>18768</v>
      </c>
      <c r="F7223" s="31">
        <v>43458.417337962965</v>
      </c>
      <c r="G7223" s="31">
        <v>43494</v>
      </c>
      <c r="H7223" s="31">
        <v>43859</v>
      </c>
      <c r="I7223" s="31">
        <v>43419</v>
      </c>
      <c r="J7223" s="22" t="s">
        <v>73</v>
      </c>
      <c r="K7223" s="32" t="s">
        <v>82</v>
      </c>
      <c r="L7223" s="32" t="s">
        <v>18769</v>
      </c>
      <c r="N7223" s="24">
        <v>422.76420000000002</v>
      </c>
      <c r="O7223" s="24">
        <v>359.54</v>
      </c>
      <c r="P7223" s="32" t="s">
        <v>8469</v>
      </c>
      <c r="Q7223" s="43" t="s">
        <v>8470</v>
      </c>
      <c r="R7223" s="43" t="s">
        <v>158</v>
      </c>
      <c r="S7223" s="47">
        <v>7</v>
      </c>
    </row>
    <row r="7224" spans="1:19" ht="12.75">
      <c r="A7224" s="22" t="s">
        <v>60</v>
      </c>
      <c r="B7224" s="22" t="s">
        <v>18073</v>
      </c>
      <c r="C7224" s="22" t="s">
        <v>67</v>
      </c>
      <c r="D7224" s="22" t="s">
        <v>61</v>
      </c>
      <c r="E7224" s="22" t="s">
        <v>18770</v>
      </c>
      <c r="F7224" s="31">
        <v>43462.556585648148</v>
      </c>
      <c r="G7224" s="31">
        <v>43496</v>
      </c>
      <c r="H7224" s="31">
        <v>43861</v>
      </c>
      <c r="I7224" s="31">
        <v>43492</v>
      </c>
      <c r="J7224" s="22" t="s">
        <v>73</v>
      </c>
      <c r="K7224" s="32" t="s">
        <v>74</v>
      </c>
      <c r="L7224" s="32" t="s">
        <v>18771</v>
      </c>
      <c r="N7224" s="24">
        <v>2616.13</v>
      </c>
      <c r="O7224" s="24">
        <v>0</v>
      </c>
      <c r="P7224" s="32" t="s">
        <v>1133</v>
      </c>
      <c r="Q7224" s="43" t="s">
        <v>1134</v>
      </c>
      <c r="R7224" s="43" t="s">
        <v>78</v>
      </c>
      <c r="S7224" s="47">
        <v>7</v>
      </c>
    </row>
    <row r="7225" spans="1:19" ht="12.75">
      <c r="A7225" s="22" t="s">
        <v>60</v>
      </c>
      <c r="B7225" s="22" t="s">
        <v>18073</v>
      </c>
      <c r="C7225" s="22" t="s">
        <v>67</v>
      </c>
      <c r="D7225" s="22" t="s">
        <v>61</v>
      </c>
      <c r="E7225" s="22" t="s">
        <v>18772</v>
      </c>
      <c r="F7225" s="31">
        <v>43452.518090277779</v>
      </c>
      <c r="G7225" s="31">
        <v>43471</v>
      </c>
      <c r="H7225" s="31">
        <v>43836</v>
      </c>
      <c r="I7225" s="31">
        <v>43406</v>
      </c>
      <c r="J7225" s="22" t="s">
        <v>73</v>
      </c>
      <c r="K7225" s="32" t="s">
        <v>74</v>
      </c>
      <c r="L7225" s="32" t="s">
        <v>18773</v>
      </c>
      <c r="N7225" s="24">
        <v>874.96</v>
      </c>
      <c r="O7225" s="24">
        <v>0</v>
      </c>
      <c r="P7225" s="32" t="s">
        <v>1133</v>
      </c>
      <c r="Q7225" s="43" t="s">
        <v>1134</v>
      </c>
      <c r="R7225" s="43" t="s">
        <v>78</v>
      </c>
      <c r="S7225" s="47">
        <v>7</v>
      </c>
    </row>
    <row r="7226" spans="1:19" ht="12.75">
      <c r="A7226" s="22" t="s">
        <v>60</v>
      </c>
      <c r="B7226" s="22" t="s">
        <v>18086</v>
      </c>
      <c r="C7226" s="22" t="s">
        <v>67</v>
      </c>
      <c r="D7226" s="22" t="s">
        <v>61</v>
      </c>
      <c r="E7226" s="22" t="s">
        <v>18774</v>
      </c>
      <c r="F7226" s="31">
        <v>43438.044074074074</v>
      </c>
      <c r="G7226" s="31">
        <v>43480</v>
      </c>
      <c r="H7226" s="31">
        <v>43845</v>
      </c>
      <c r="I7226" s="31">
        <v>43498.044074074074</v>
      </c>
      <c r="J7226" s="22" t="s">
        <v>73</v>
      </c>
      <c r="K7226" s="32" t="s">
        <v>82</v>
      </c>
      <c r="L7226" s="32" t="s">
        <v>18775</v>
      </c>
      <c r="M7226" s="32" t="s">
        <v>18776</v>
      </c>
      <c r="N7226" s="24">
        <v>342.60419999999999</v>
      </c>
      <c r="O7226" s="24">
        <v>287.32999999999998</v>
      </c>
      <c r="P7226" s="32" t="s">
        <v>738</v>
      </c>
      <c r="Q7226" s="43" t="s">
        <v>739</v>
      </c>
      <c r="R7226" s="43" t="s">
        <v>78</v>
      </c>
      <c r="S7226" s="47">
        <v>6</v>
      </c>
    </row>
    <row r="7227" spans="1:19" ht="12.75">
      <c r="A7227" s="22" t="s">
        <v>60</v>
      </c>
      <c r="B7227" s="22" t="s">
        <v>18083</v>
      </c>
      <c r="C7227" s="22" t="s">
        <v>67</v>
      </c>
      <c r="D7227" s="22" t="s">
        <v>61</v>
      </c>
      <c r="E7227" s="22" t="s">
        <v>18777</v>
      </c>
      <c r="F7227" s="31">
        <v>43455.489837962959</v>
      </c>
      <c r="G7227" s="31">
        <v>43457</v>
      </c>
      <c r="H7227" s="31">
        <v>43822</v>
      </c>
      <c r="I7227" s="31">
        <v>43485</v>
      </c>
      <c r="J7227" s="22" t="s">
        <v>73</v>
      </c>
      <c r="K7227" s="32" t="s">
        <v>82</v>
      </c>
      <c r="L7227" s="32" t="s">
        <v>18778</v>
      </c>
      <c r="N7227" s="24">
        <v>1305.0065999999999</v>
      </c>
      <c r="O7227" s="24">
        <v>749.77</v>
      </c>
      <c r="P7227" s="32" t="s">
        <v>5930</v>
      </c>
      <c r="Q7227" s="43" t="s">
        <v>5931</v>
      </c>
      <c r="R7227" s="43" t="s">
        <v>78</v>
      </c>
      <c r="S7227" s="47">
        <v>7</v>
      </c>
    </row>
    <row r="7228" spans="1:19" ht="12.75">
      <c r="A7228" s="22" t="s">
        <v>60</v>
      </c>
      <c r="B7228" s="22" t="s">
        <v>18083</v>
      </c>
      <c r="C7228" s="22" t="s">
        <v>67</v>
      </c>
      <c r="D7228" s="22" t="s">
        <v>61</v>
      </c>
      <c r="E7228" s="22" t="s">
        <v>18779</v>
      </c>
      <c r="F7228" s="31">
        <v>43437.710844907408</v>
      </c>
      <c r="G7228" s="31">
        <v>43438</v>
      </c>
      <c r="H7228" s="31">
        <v>43803</v>
      </c>
      <c r="I7228" s="31">
        <v>43467</v>
      </c>
      <c r="J7228" s="22" t="s">
        <v>73</v>
      </c>
      <c r="K7228" s="32" t="s">
        <v>74</v>
      </c>
      <c r="L7228" s="32" t="s">
        <v>18780</v>
      </c>
      <c r="N7228" s="24">
        <v>0</v>
      </c>
      <c r="O7228" s="24">
        <v>0</v>
      </c>
      <c r="P7228" s="32" t="s">
        <v>101</v>
      </c>
      <c r="Q7228" s="43" t="s">
        <v>102</v>
      </c>
      <c r="R7228" s="43" t="s">
        <v>78</v>
      </c>
      <c r="S7228" s="47">
        <v>7</v>
      </c>
    </row>
    <row r="7229" spans="1:19" ht="12.75">
      <c r="A7229" s="22" t="s">
        <v>60</v>
      </c>
      <c r="B7229" s="22" t="s">
        <v>18073</v>
      </c>
      <c r="C7229" s="22" t="s">
        <v>67</v>
      </c>
      <c r="D7229" s="22" t="s">
        <v>61</v>
      </c>
      <c r="E7229" s="22" t="s">
        <v>18781</v>
      </c>
      <c r="F7229" s="31">
        <v>43453.173483796294</v>
      </c>
      <c r="G7229" s="31">
        <v>43495</v>
      </c>
      <c r="H7229" s="31">
        <v>43860</v>
      </c>
      <c r="I7229" s="31">
        <v>43513.173483796294</v>
      </c>
      <c r="J7229" s="22" t="s">
        <v>73</v>
      </c>
      <c r="K7229" s="32" t="s">
        <v>74</v>
      </c>
      <c r="L7229" s="32" t="s">
        <v>18782</v>
      </c>
      <c r="M7229" s="32" t="s">
        <v>18783</v>
      </c>
      <c r="N7229" s="24">
        <v>400</v>
      </c>
      <c r="O7229" s="24">
        <v>0</v>
      </c>
      <c r="P7229" s="32" t="s">
        <v>4180</v>
      </c>
      <c r="Q7229" s="43" t="s">
        <v>4181</v>
      </c>
      <c r="R7229" s="43" t="s">
        <v>78</v>
      </c>
      <c r="S7229" s="47">
        <v>7</v>
      </c>
    </row>
    <row r="7230" spans="1:19" ht="12.75">
      <c r="A7230" s="22" t="s">
        <v>60</v>
      </c>
      <c r="B7230" s="22" t="s">
        <v>18076</v>
      </c>
      <c r="C7230" s="22" t="s">
        <v>67</v>
      </c>
      <c r="D7230" s="22" t="s">
        <v>61</v>
      </c>
      <c r="E7230" s="22" t="s">
        <v>18784</v>
      </c>
      <c r="F7230" s="31">
        <v>43447.405405092592</v>
      </c>
      <c r="G7230" s="31">
        <v>43447</v>
      </c>
      <c r="H7230" s="31">
        <v>43770</v>
      </c>
      <c r="I7230" s="31">
        <v>43477</v>
      </c>
      <c r="J7230" s="22" t="s">
        <v>73</v>
      </c>
      <c r="K7230" s="32" t="s">
        <v>82</v>
      </c>
      <c r="L7230" s="32" t="s">
        <v>18785</v>
      </c>
      <c r="N7230" s="24">
        <v>1117.1175000000001</v>
      </c>
      <c r="O7230" s="24">
        <v>1008.39</v>
      </c>
      <c r="P7230" s="32" t="s">
        <v>3416</v>
      </c>
      <c r="Q7230" s="43" t="s">
        <v>3417</v>
      </c>
      <c r="R7230" s="43" t="s">
        <v>78</v>
      </c>
      <c r="S7230" s="47">
        <v>7</v>
      </c>
    </row>
    <row r="7231" spans="1:19" ht="12.75">
      <c r="A7231" s="22" t="s">
        <v>60</v>
      </c>
      <c r="B7231" s="22" t="s">
        <v>18076</v>
      </c>
      <c r="C7231" s="22" t="s">
        <v>67</v>
      </c>
      <c r="D7231" s="22" t="s">
        <v>61</v>
      </c>
      <c r="E7231" s="22" t="s">
        <v>18786</v>
      </c>
      <c r="F7231" s="31">
        <v>43448.472766203704</v>
      </c>
      <c r="G7231" s="31">
        <v>43483</v>
      </c>
      <c r="H7231" s="31">
        <v>43848</v>
      </c>
      <c r="I7231" s="31">
        <v>43478</v>
      </c>
      <c r="J7231" s="22" t="s">
        <v>73</v>
      </c>
      <c r="K7231" s="32" t="s">
        <v>74</v>
      </c>
      <c r="L7231" s="32" t="s">
        <v>18787</v>
      </c>
      <c r="N7231" s="24">
        <v>419.32</v>
      </c>
      <c r="O7231" s="24">
        <v>0</v>
      </c>
      <c r="P7231" s="32" t="s">
        <v>5398</v>
      </c>
      <c r="Q7231" s="43" t="s">
        <v>5399</v>
      </c>
      <c r="R7231" s="43" t="s">
        <v>78</v>
      </c>
      <c r="S7231" s="47">
        <v>7</v>
      </c>
    </row>
    <row r="7232" spans="1:19" ht="12.75">
      <c r="A7232" s="22" t="s">
        <v>60</v>
      </c>
      <c r="B7232" s="22" t="s">
        <v>18076</v>
      </c>
      <c r="C7232" s="22" t="s">
        <v>67</v>
      </c>
      <c r="D7232" s="22" t="s">
        <v>61</v>
      </c>
      <c r="E7232" s="22" t="s">
        <v>18788</v>
      </c>
      <c r="F7232" s="31">
        <v>43441.525335648148</v>
      </c>
      <c r="G7232" s="31">
        <v>43441</v>
      </c>
      <c r="H7232" s="31">
        <v>43806</v>
      </c>
      <c r="I7232" s="31">
        <v>43471</v>
      </c>
      <c r="J7232" s="22" t="s">
        <v>73</v>
      </c>
      <c r="K7232" s="32" t="s">
        <v>82</v>
      </c>
      <c r="L7232" s="32" t="s">
        <v>18789</v>
      </c>
      <c r="N7232" s="24">
        <v>3253.3833</v>
      </c>
      <c r="O7232" s="24">
        <v>2372.66</v>
      </c>
      <c r="P7232" s="32" t="s">
        <v>1035</v>
      </c>
      <c r="Q7232" s="43" t="s">
        <v>1036</v>
      </c>
      <c r="R7232" s="43" t="s">
        <v>78</v>
      </c>
      <c r="S7232" s="47">
        <v>7</v>
      </c>
    </row>
    <row r="7233" spans="1:19" ht="12.75">
      <c r="A7233" s="22" t="s">
        <v>60</v>
      </c>
      <c r="B7233" s="22" t="s">
        <v>18073</v>
      </c>
      <c r="C7233" s="22" t="s">
        <v>67</v>
      </c>
      <c r="D7233" s="22" t="s">
        <v>61</v>
      </c>
      <c r="E7233" s="22" t="s">
        <v>18790</v>
      </c>
      <c r="F7233" s="31">
        <v>43449.044675925921</v>
      </c>
      <c r="G7233" s="31">
        <v>43491</v>
      </c>
      <c r="H7233" s="31">
        <v>43856</v>
      </c>
      <c r="I7233" s="31">
        <v>43509.044675925921</v>
      </c>
      <c r="J7233" s="22" t="s">
        <v>73</v>
      </c>
      <c r="K7233" s="32" t="s">
        <v>74</v>
      </c>
      <c r="L7233" s="32" t="s">
        <v>18791</v>
      </c>
      <c r="M7233" s="32" t="s">
        <v>18792</v>
      </c>
      <c r="N7233" s="24">
        <v>2817.48</v>
      </c>
      <c r="O7233" s="24">
        <v>0</v>
      </c>
      <c r="P7233" s="32" t="s">
        <v>8370</v>
      </c>
      <c r="Q7233" s="43" t="s">
        <v>8371</v>
      </c>
      <c r="R7233" s="43" t="s">
        <v>78</v>
      </c>
      <c r="S7233" s="47">
        <v>7</v>
      </c>
    </row>
    <row r="7234" spans="1:19" ht="12.75">
      <c r="A7234" s="22" t="s">
        <v>60</v>
      </c>
      <c r="B7234" s="22" t="s">
        <v>18076</v>
      </c>
      <c r="C7234" s="22" t="s">
        <v>67</v>
      </c>
      <c r="D7234" s="22" t="s">
        <v>61</v>
      </c>
      <c r="E7234" s="22" t="s">
        <v>18793</v>
      </c>
      <c r="F7234" s="31">
        <v>43453.601493055554</v>
      </c>
      <c r="G7234" s="31">
        <v>43495</v>
      </c>
      <c r="H7234" s="31">
        <v>43860</v>
      </c>
      <c r="I7234" s="31">
        <v>43483</v>
      </c>
      <c r="J7234" s="22" t="s">
        <v>73</v>
      </c>
      <c r="K7234" s="32" t="s">
        <v>74</v>
      </c>
      <c r="L7234" s="32" t="s">
        <v>18794</v>
      </c>
      <c r="N7234" s="24">
        <v>509.75</v>
      </c>
      <c r="O7234" s="24">
        <v>0</v>
      </c>
      <c r="P7234" s="32" t="s">
        <v>403</v>
      </c>
      <c r="Q7234" s="43" t="s">
        <v>404</v>
      </c>
      <c r="R7234" s="43" t="s">
        <v>78</v>
      </c>
      <c r="S7234" s="47">
        <v>7</v>
      </c>
    </row>
    <row r="7235" spans="1:19" ht="12.75">
      <c r="A7235" s="22" t="s">
        <v>60</v>
      </c>
      <c r="B7235" s="22" t="s">
        <v>18076</v>
      </c>
      <c r="C7235" s="22" t="s">
        <v>67</v>
      </c>
      <c r="D7235" s="22" t="s">
        <v>61</v>
      </c>
      <c r="E7235" s="22" t="s">
        <v>18795</v>
      </c>
      <c r="F7235" s="31">
        <v>43455.359398148146</v>
      </c>
      <c r="G7235" s="31">
        <v>43458</v>
      </c>
      <c r="H7235" s="31">
        <v>43823</v>
      </c>
      <c r="I7235" s="31">
        <v>43485</v>
      </c>
      <c r="J7235" s="22" t="s">
        <v>73</v>
      </c>
      <c r="K7235" s="32" t="s">
        <v>74</v>
      </c>
      <c r="L7235" s="32" t="s">
        <v>18796</v>
      </c>
      <c r="N7235" s="24">
        <v>260.89</v>
      </c>
      <c r="O7235" s="24">
        <v>0</v>
      </c>
      <c r="P7235" s="32" t="s">
        <v>1441</v>
      </c>
      <c r="Q7235" s="43" t="s">
        <v>1442</v>
      </c>
      <c r="R7235" s="43" t="s">
        <v>78</v>
      </c>
      <c r="S7235" s="47">
        <v>7</v>
      </c>
    </row>
    <row r="7236" spans="1:19" ht="12.75">
      <c r="A7236" s="22" t="s">
        <v>60</v>
      </c>
      <c r="B7236" s="22" t="s">
        <v>18073</v>
      </c>
      <c r="C7236" s="22" t="s">
        <v>67</v>
      </c>
      <c r="D7236" s="22" t="s">
        <v>61</v>
      </c>
      <c r="E7236" s="22" t="s">
        <v>18797</v>
      </c>
      <c r="F7236" s="31">
        <v>43439.562638888885</v>
      </c>
      <c r="G7236" s="31">
        <v>43441</v>
      </c>
      <c r="H7236" s="31">
        <v>43806</v>
      </c>
      <c r="I7236" s="31">
        <v>43469</v>
      </c>
      <c r="J7236" s="22" t="s">
        <v>73</v>
      </c>
      <c r="K7236" s="32" t="s">
        <v>82</v>
      </c>
      <c r="L7236" s="32" t="s">
        <v>18798</v>
      </c>
      <c r="N7236" s="24">
        <v>1151.4259999999999</v>
      </c>
      <c r="O7236" s="24">
        <v>1421.46</v>
      </c>
      <c r="P7236" s="32" t="s">
        <v>497</v>
      </c>
      <c r="Q7236" s="43" t="s">
        <v>498</v>
      </c>
      <c r="R7236" s="43" t="s">
        <v>78</v>
      </c>
      <c r="S7236" s="47">
        <v>7</v>
      </c>
    </row>
    <row r="7237" spans="1:19" ht="12.75">
      <c r="A7237" s="22" t="s">
        <v>60</v>
      </c>
      <c r="B7237" s="22" t="s">
        <v>18073</v>
      </c>
      <c r="C7237" s="22" t="s">
        <v>67</v>
      </c>
      <c r="D7237" s="22" t="s">
        <v>61</v>
      </c>
      <c r="E7237" s="22" t="s">
        <v>18799</v>
      </c>
      <c r="F7237" s="31">
        <v>43438.616064814814</v>
      </c>
      <c r="G7237" s="31">
        <v>43466</v>
      </c>
      <c r="H7237" s="31">
        <v>43831</v>
      </c>
      <c r="I7237" s="31">
        <v>43468</v>
      </c>
      <c r="J7237" s="22" t="s">
        <v>73</v>
      </c>
      <c r="K7237" s="32" t="s">
        <v>82</v>
      </c>
      <c r="L7237" s="32" t="s">
        <v>18800</v>
      </c>
      <c r="N7237" s="24">
        <v>4088.34</v>
      </c>
      <c r="O7237" s="24">
        <v>4792.75</v>
      </c>
      <c r="P7237" s="32" t="s">
        <v>6321</v>
      </c>
      <c r="Q7237" s="43" t="s">
        <v>6322</v>
      </c>
      <c r="R7237" s="43" t="s">
        <v>78</v>
      </c>
      <c r="S7237" s="47">
        <v>7</v>
      </c>
    </row>
    <row r="7238" spans="1:19" ht="12.75">
      <c r="A7238" s="22" t="s">
        <v>60</v>
      </c>
      <c r="B7238" s="22" t="s">
        <v>18083</v>
      </c>
      <c r="C7238" s="22" t="s">
        <v>67</v>
      </c>
      <c r="D7238" s="22" t="s">
        <v>61</v>
      </c>
      <c r="E7238" s="22" t="s">
        <v>18801</v>
      </c>
      <c r="F7238" s="31">
        <v>43445.527974537035</v>
      </c>
      <c r="G7238" s="31">
        <v>43480</v>
      </c>
      <c r="H7238" s="31">
        <v>43845</v>
      </c>
      <c r="I7238" s="31">
        <v>43419</v>
      </c>
      <c r="J7238" s="22" t="s">
        <v>73</v>
      </c>
      <c r="K7238" s="32" t="s">
        <v>231</v>
      </c>
      <c r="L7238" s="32" t="s">
        <v>18802</v>
      </c>
      <c r="N7238" s="24">
        <v>2986.9940000000001</v>
      </c>
      <c r="O7238" s="24">
        <v>0</v>
      </c>
      <c r="P7238" s="32" t="s">
        <v>10354</v>
      </c>
      <c r="Q7238" s="43" t="s">
        <v>10355</v>
      </c>
      <c r="R7238" s="43" t="s">
        <v>78</v>
      </c>
      <c r="S7238" s="47">
        <v>7</v>
      </c>
    </row>
    <row r="7239" spans="1:19" ht="12.75">
      <c r="A7239" s="22" t="s">
        <v>60</v>
      </c>
      <c r="B7239" s="22" t="s">
        <v>18076</v>
      </c>
      <c r="C7239" s="22" t="s">
        <v>67</v>
      </c>
      <c r="D7239" s="22" t="s">
        <v>61</v>
      </c>
      <c r="E7239" s="22" t="s">
        <v>18803</v>
      </c>
      <c r="F7239" s="31">
        <v>43438.398854166662</v>
      </c>
      <c r="G7239" s="31">
        <v>43444</v>
      </c>
      <c r="H7239" s="31">
        <v>43809</v>
      </c>
      <c r="I7239" s="31">
        <v>43468</v>
      </c>
      <c r="J7239" s="22" t="s">
        <v>73</v>
      </c>
      <c r="K7239" s="32" t="s">
        <v>126</v>
      </c>
      <c r="L7239" s="32" t="s">
        <v>18804</v>
      </c>
      <c r="N7239" s="24">
        <v>3975.6615999999999</v>
      </c>
      <c r="O7239" s="24">
        <v>0</v>
      </c>
      <c r="P7239" s="32" t="s">
        <v>1246</v>
      </c>
      <c r="Q7239" s="43" t="s">
        <v>1247</v>
      </c>
      <c r="R7239" s="43" t="s">
        <v>78</v>
      </c>
      <c r="S7239" s="47">
        <v>7</v>
      </c>
    </row>
    <row r="7240" spans="1:19" ht="12.75">
      <c r="A7240" s="22" t="s">
        <v>60</v>
      </c>
      <c r="B7240" s="22" t="s">
        <v>18073</v>
      </c>
      <c r="C7240" s="22" t="s">
        <v>67</v>
      </c>
      <c r="D7240" s="22" t="s">
        <v>61</v>
      </c>
      <c r="E7240" s="22" t="s">
        <v>18805</v>
      </c>
      <c r="F7240" s="31">
        <v>43446.388368055552</v>
      </c>
      <c r="G7240" s="31">
        <v>43484</v>
      </c>
      <c r="H7240" s="31">
        <v>43849</v>
      </c>
      <c r="I7240" s="31">
        <v>43408</v>
      </c>
      <c r="J7240" s="22" t="s">
        <v>73</v>
      </c>
      <c r="K7240" s="32" t="s">
        <v>74</v>
      </c>
      <c r="L7240" s="32" t="s">
        <v>18806</v>
      </c>
      <c r="N7240" s="24">
        <v>991.2627</v>
      </c>
      <c r="O7240" s="24">
        <v>0</v>
      </c>
      <c r="P7240" s="32" t="s">
        <v>4083</v>
      </c>
      <c r="Q7240" s="43" t="s">
        <v>4084</v>
      </c>
      <c r="R7240" s="43" t="s">
        <v>78</v>
      </c>
      <c r="S7240" s="47">
        <v>7</v>
      </c>
    </row>
    <row r="7241" spans="1:19" ht="12.75">
      <c r="A7241" s="22" t="s">
        <v>60</v>
      </c>
      <c r="B7241" s="22" t="s">
        <v>18076</v>
      </c>
      <c r="C7241" s="22" t="s">
        <v>67</v>
      </c>
      <c r="D7241" s="22" t="s">
        <v>61</v>
      </c>
      <c r="E7241" s="22" t="s">
        <v>18807</v>
      </c>
      <c r="F7241" s="31">
        <v>43448.603807870371</v>
      </c>
      <c r="G7241" s="31">
        <v>43482</v>
      </c>
      <c r="H7241" s="31">
        <v>43847</v>
      </c>
      <c r="I7241" s="31">
        <v>43478</v>
      </c>
      <c r="J7241" s="22" t="s">
        <v>73</v>
      </c>
      <c r="K7241" s="32" t="s">
        <v>74</v>
      </c>
      <c r="L7241" s="32" t="s">
        <v>18808</v>
      </c>
      <c r="N7241" s="24">
        <v>469.585</v>
      </c>
      <c r="O7241" s="24">
        <v>0</v>
      </c>
      <c r="P7241" s="32" t="s">
        <v>18809</v>
      </c>
      <c r="Q7241" s="43" t="s">
        <v>18810</v>
      </c>
      <c r="R7241" s="43" t="s">
        <v>78</v>
      </c>
      <c r="S7241" s="47">
        <v>7</v>
      </c>
    </row>
    <row r="7242" spans="1:19" ht="12.75">
      <c r="A7242" s="22" t="s">
        <v>60</v>
      </c>
      <c r="B7242" s="22" t="s">
        <v>18076</v>
      </c>
      <c r="C7242" s="22" t="s">
        <v>67</v>
      </c>
      <c r="D7242" s="22" t="s">
        <v>61</v>
      </c>
      <c r="E7242" s="22" t="s">
        <v>18811</v>
      </c>
      <c r="F7242" s="31">
        <v>43455.468495370369</v>
      </c>
      <c r="G7242" s="31">
        <v>43489</v>
      </c>
      <c r="H7242" s="31">
        <v>43854</v>
      </c>
      <c r="I7242" s="31">
        <v>43485</v>
      </c>
      <c r="J7242" s="22" t="s">
        <v>73</v>
      </c>
      <c r="K7242" s="32" t="s">
        <v>74</v>
      </c>
      <c r="L7242" s="32" t="s">
        <v>18812</v>
      </c>
      <c r="N7242" s="24">
        <v>1184.7856999999999</v>
      </c>
      <c r="O7242" s="24">
        <v>0</v>
      </c>
      <c r="P7242" s="32" t="s">
        <v>109</v>
      </c>
      <c r="Q7242" s="43" t="s">
        <v>110</v>
      </c>
      <c r="R7242" s="43" t="s">
        <v>78</v>
      </c>
      <c r="S7242" s="47">
        <v>7</v>
      </c>
    </row>
    <row r="7243" spans="1:19" ht="12.75">
      <c r="A7243" s="22" t="s">
        <v>60</v>
      </c>
      <c r="B7243" s="22" t="s">
        <v>18073</v>
      </c>
      <c r="C7243" s="22" t="s">
        <v>67</v>
      </c>
      <c r="D7243" s="22" t="s">
        <v>61</v>
      </c>
      <c r="E7243" s="22" t="s">
        <v>18813</v>
      </c>
      <c r="F7243" s="31">
        <v>43445.633321759255</v>
      </c>
      <c r="G7243" s="31">
        <v>43484</v>
      </c>
      <c r="H7243" s="31">
        <v>43849</v>
      </c>
      <c r="I7243" s="31">
        <v>43408</v>
      </c>
      <c r="J7243" s="22" t="s">
        <v>73</v>
      </c>
      <c r="K7243" s="32" t="s">
        <v>74</v>
      </c>
      <c r="L7243" s="32" t="s">
        <v>18814</v>
      </c>
      <c r="N7243" s="24">
        <v>888.77</v>
      </c>
      <c r="O7243" s="24">
        <v>0</v>
      </c>
      <c r="P7243" s="32" t="s">
        <v>10749</v>
      </c>
      <c r="Q7243" s="43" t="s">
        <v>10750</v>
      </c>
      <c r="R7243" s="43" t="s">
        <v>78</v>
      </c>
      <c r="S7243" s="47">
        <v>7</v>
      </c>
    </row>
    <row r="7244" spans="1:19" ht="12.75">
      <c r="A7244" s="22" t="s">
        <v>60</v>
      </c>
      <c r="B7244" s="22" t="s">
        <v>18083</v>
      </c>
      <c r="C7244" s="22" t="s">
        <v>67</v>
      </c>
      <c r="D7244" s="22" t="s">
        <v>61</v>
      </c>
      <c r="E7244" s="22" t="s">
        <v>18815</v>
      </c>
      <c r="F7244" s="31">
        <v>43444.516250000001</v>
      </c>
      <c r="G7244" s="31">
        <v>43466</v>
      </c>
      <c r="H7244" s="31">
        <v>43831</v>
      </c>
      <c r="I7244" s="31">
        <v>43419</v>
      </c>
      <c r="J7244" s="22" t="s">
        <v>73</v>
      </c>
      <c r="K7244" s="32" t="s">
        <v>74</v>
      </c>
      <c r="L7244" s="32" t="s">
        <v>18816</v>
      </c>
      <c r="N7244" s="24">
        <v>528.83000000000004</v>
      </c>
      <c r="O7244" s="24">
        <v>0</v>
      </c>
      <c r="P7244" s="32" t="s">
        <v>4180</v>
      </c>
      <c r="Q7244" s="43" t="s">
        <v>4181</v>
      </c>
      <c r="R7244" s="43" t="s">
        <v>78</v>
      </c>
      <c r="S7244" s="47">
        <v>7</v>
      </c>
    </row>
    <row r="7245" spans="1:19" ht="12.75">
      <c r="A7245" s="22" t="s">
        <v>60</v>
      </c>
      <c r="B7245" s="22" t="s">
        <v>18073</v>
      </c>
      <c r="C7245" s="22" t="s">
        <v>67</v>
      </c>
      <c r="D7245" s="22" t="s">
        <v>61</v>
      </c>
      <c r="E7245" s="22" t="s">
        <v>18817</v>
      </c>
      <c r="F7245" s="31">
        <v>43439.479502314811</v>
      </c>
      <c r="G7245" s="31">
        <v>43477</v>
      </c>
      <c r="H7245" s="31">
        <v>43842</v>
      </c>
      <c r="I7245" s="31">
        <v>43411</v>
      </c>
      <c r="J7245" s="22" t="s">
        <v>73</v>
      </c>
      <c r="K7245" s="32" t="s">
        <v>74</v>
      </c>
      <c r="L7245" s="32" t="s">
        <v>18818</v>
      </c>
      <c r="N7245" s="24">
        <v>2005.4024999999999</v>
      </c>
      <c r="O7245" s="24">
        <v>0</v>
      </c>
      <c r="P7245" s="32" t="s">
        <v>1778</v>
      </c>
      <c r="Q7245" s="43" t="s">
        <v>1779</v>
      </c>
      <c r="R7245" s="43" t="s">
        <v>78</v>
      </c>
      <c r="S7245" s="47">
        <v>7</v>
      </c>
    </row>
    <row r="7246" spans="1:19" ht="12.75">
      <c r="A7246" s="22" t="s">
        <v>60</v>
      </c>
      <c r="B7246" s="22" t="s">
        <v>18083</v>
      </c>
      <c r="C7246" s="22" t="s">
        <v>67</v>
      </c>
      <c r="D7246" s="22" t="s">
        <v>61</v>
      </c>
      <c r="E7246" s="22" t="s">
        <v>18819</v>
      </c>
      <c r="F7246" s="31">
        <v>43440.600636574076</v>
      </c>
      <c r="G7246" s="31">
        <v>43451</v>
      </c>
      <c r="H7246" s="31">
        <v>43816</v>
      </c>
      <c r="I7246" s="31">
        <v>43419</v>
      </c>
      <c r="J7246" s="22" t="s">
        <v>73</v>
      </c>
      <c r="K7246" s="32" t="s">
        <v>126</v>
      </c>
      <c r="L7246" s="32" t="s">
        <v>18820</v>
      </c>
      <c r="N7246" s="24">
        <v>594.2775</v>
      </c>
      <c r="O7246" s="24">
        <v>617.16999999999996</v>
      </c>
      <c r="P7246" s="32" t="s">
        <v>219</v>
      </c>
      <c r="Q7246" s="43" t="s">
        <v>220</v>
      </c>
      <c r="R7246" s="43" t="s">
        <v>78</v>
      </c>
      <c r="S7246" s="47">
        <v>7</v>
      </c>
    </row>
    <row r="7247" spans="1:19" ht="12.75">
      <c r="A7247" s="22" t="s">
        <v>60</v>
      </c>
      <c r="B7247" s="22" t="s">
        <v>18119</v>
      </c>
      <c r="C7247" s="22" t="s">
        <v>67</v>
      </c>
      <c r="D7247" s="22" t="s">
        <v>61</v>
      </c>
      <c r="E7247" s="22" t="s">
        <v>18821</v>
      </c>
      <c r="F7247" s="31">
        <v>43440.642511574071</v>
      </c>
      <c r="G7247" s="31">
        <v>43440</v>
      </c>
      <c r="H7247" s="31">
        <v>43805</v>
      </c>
      <c r="I7247" s="31">
        <v>43470.637465277774</v>
      </c>
      <c r="J7247" s="22" t="s">
        <v>73</v>
      </c>
      <c r="K7247" s="32" t="s">
        <v>74</v>
      </c>
      <c r="L7247" s="32" t="s">
        <v>18822</v>
      </c>
      <c r="N7247" s="24">
        <v>803.30</v>
      </c>
      <c r="O7247" s="24">
        <v>0</v>
      </c>
      <c r="P7247" s="32" t="s">
        <v>6345</v>
      </c>
      <c r="Q7247" s="43" t="s">
        <v>6346</v>
      </c>
      <c r="R7247" s="43" t="s">
        <v>78</v>
      </c>
      <c r="S7247" s="47">
        <v>7</v>
      </c>
    </row>
    <row r="7248" spans="1:19" ht="12.75">
      <c r="A7248" s="22" t="s">
        <v>60</v>
      </c>
      <c r="B7248" s="22" t="s">
        <v>18073</v>
      </c>
      <c r="C7248" s="22" t="s">
        <v>67</v>
      </c>
      <c r="D7248" s="22" t="s">
        <v>61</v>
      </c>
      <c r="E7248" s="22" t="s">
        <v>18823</v>
      </c>
      <c r="F7248" s="31">
        <v>43441.431817129625</v>
      </c>
      <c r="G7248" s="31">
        <v>43482</v>
      </c>
      <c r="H7248" s="31">
        <v>43847</v>
      </c>
      <c r="I7248" s="31">
        <v>43471</v>
      </c>
      <c r="J7248" s="22" t="s">
        <v>73</v>
      </c>
      <c r="K7248" s="32" t="s">
        <v>126</v>
      </c>
      <c r="L7248" s="32" t="s">
        <v>18824</v>
      </c>
      <c r="N7248" s="24">
        <v>3563.962</v>
      </c>
      <c r="O7248" s="24">
        <v>3503</v>
      </c>
      <c r="P7248" s="32" t="s">
        <v>90</v>
      </c>
      <c r="Q7248" s="43" t="s">
        <v>91</v>
      </c>
      <c r="R7248" s="43" t="s">
        <v>78</v>
      </c>
      <c r="S7248" s="47">
        <v>6</v>
      </c>
    </row>
    <row r="7249" spans="1:19" ht="12.75">
      <c r="A7249" s="22" t="s">
        <v>60</v>
      </c>
      <c r="B7249" s="22" t="s">
        <v>18086</v>
      </c>
      <c r="C7249" s="22" t="s">
        <v>67</v>
      </c>
      <c r="D7249" s="22" t="s">
        <v>61</v>
      </c>
      <c r="E7249" s="22" t="s">
        <v>18825</v>
      </c>
      <c r="F7249" s="31">
        <v>43452.70826388889</v>
      </c>
      <c r="G7249" s="31">
        <v>43466</v>
      </c>
      <c r="H7249" s="31">
        <v>43831</v>
      </c>
      <c r="I7249" s="31">
        <v>43482</v>
      </c>
      <c r="J7249" s="22" t="s">
        <v>73</v>
      </c>
      <c r="K7249" s="32" t="s">
        <v>74</v>
      </c>
      <c r="L7249" s="32" t="s">
        <v>18826</v>
      </c>
      <c r="N7249" s="24">
        <v>0</v>
      </c>
      <c r="O7249" s="24">
        <v>0</v>
      </c>
      <c r="P7249" s="32" t="s">
        <v>1246</v>
      </c>
      <c r="Q7249" s="43" t="s">
        <v>1247</v>
      </c>
      <c r="R7249" s="43" t="s">
        <v>78</v>
      </c>
      <c r="S7249" s="47">
        <v>7</v>
      </c>
    </row>
    <row r="7250" spans="1:19" ht="12.75">
      <c r="A7250" s="22" t="s">
        <v>60</v>
      </c>
      <c r="B7250" s="22" t="s">
        <v>18076</v>
      </c>
      <c r="C7250" s="22" t="s">
        <v>67</v>
      </c>
      <c r="D7250" s="22" t="s">
        <v>61</v>
      </c>
      <c r="E7250" s="22" t="s">
        <v>18827</v>
      </c>
      <c r="F7250" s="31">
        <v>43454.390682870369</v>
      </c>
      <c r="G7250" s="31">
        <v>43496</v>
      </c>
      <c r="H7250" s="31">
        <v>43861</v>
      </c>
      <c r="I7250" s="31">
        <v>43484</v>
      </c>
      <c r="J7250" s="22" t="s">
        <v>73</v>
      </c>
      <c r="K7250" s="32" t="s">
        <v>74</v>
      </c>
      <c r="L7250" s="32" t="s">
        <v>18828</v>
      </c>
      <c r="N7250" s="24">
        <v>2834.895</v>
      </c>
      <c r="O7250" s="24">
        <v>0</v>
      </c>
      <c r="P7250" s="32" t="s">
        <v>709</v>
      </c>
      <c r="Q7250" s="43" t="s">
        <v>710</v>
      </c>
      <c r="R7250" s="43" t="s">
        <v>78</v>
      </c>
      <c r="S7250" s="47">
        <v>7</v>
      </c>
    </row>
    <row r="7251" spans="1:19" ht="12.75">
      <c r="A7251" s="22" t="s">
        <v>60</v>
      </c>
      <c r="B7251" s="22" t="s">
        <v>18076</v>
      </c>
      <c r="C7251" s="22" t="s">
        <v>67</v>
      </c>
      <c r="D7251" s="22" t="s">
        <v>61</v>
      </c>
      <c r="E7251" s="22" t="s">
        <v>18829</v>
      </c>
      <c r="F7251" s="31">
        <v>43448.488310185181</v>
      </c>
      <c r="G7251" s="31">
        <v>43483</v>
      </c>
      <c r="H7251" s="31">
        <v>43848</v>
      </c>
      <c r="I7251" s="31">
        <v>43478</v>
      </c>
      <c r="J7251" s="22" t="s">
        <v>73</v>
      </c>
      <c r="K7251" s="32" t="s">
        <v>82</v>
      </c>
      <c r="L7251" s="32" t="s">
        <v>18830</v>
      </c>
      <c r="N7251" s="24">
        <v>553.22540000000004</v>
      </c>
      <c r="O7251" s="24">
        <v>376.92</v>
      </c>
      <c r="P7251" s="32" t="s">
        <v>1373</v>
      </c>
      <c r="Q7251" s="43" t="s">
        <v>1374</v>
      </c>
      <c r="R7251" s="43" t="s">
        <v>78</v>
      </c>
      <c r="S7251" s="47">
        <v>7</v>
      </c>
    </row>
    <row r="7252" spans="1:19" ht="12.75">
      <c r="A7252" s="22" t="s">
        <v>60</v>
      </c>
      <c r="B7252" s="22" t="s">
        <v>18073</v>
      </c>
      <c r="C7252" s="22" t="s">
        <v>67</v>
      </c>
      <c r="D7252" s="22" t="s">
        <v>61</v>
      </c>
      <c r="E7252" s="22" t="s">
        <v>18831</v>
      </c>
      <c r="F7252" s="31">
        <v>43454.650474537033</v>
      </c>
      <c r="G7252" s="31">
        <v>43480</v>
      </c>
      <c r="H7252" s="31">
        <v>43845</v>
      </c>
      <c r="I7252" s="31">
        <v>43408</v>
      </c>
      <c r="J7252" s="22" t="s">
        <v>73</v>
      </c>
      <c r="K7252" s="32" t="s">
        <v>74</v>
      </c>
      <c r="L7252" s="32" t="s">
        <v>18832</v>
      </c>
      <c r="N7252" s="24">
        <v>0</v>
      </c>
      <c r="O7252" s="24">
        <v>0</v>
      </c>
      <c r="P7252" s="32" t="s">
        <v>12818</v>
      </c>
      <c r="Q7252" s="43" t="s">
        <v>12819</v>
      </c>
      <c r="R7252" s="43" t="s">
        <v>78</v>
      </c>
      <c r="S7252" s="47">
        <v>7</v>
      </c>
    </row>
    <row r="7253" spans="1:19" ht="12.75">
      <c r="A7253" s="22" t="s">
        <v>60</v>
      </c>
      <c r="B7253" s="22" t="s">
        <v>18083</v>
      </c>
      <c r="C7253" s="22" t="s">
        <v>67</v>
      </c>
      <c r="D7253" s="22" t="s">
        <v>61</v>
      </c>
      <c r="E7253" s="22" t="s">
        <v>18833</v>
      </c>
      <c r="F7253" s="31">
        <v>43448.566805555551</v>
      </c>
      <c r="G7253" s="31">
        <v>43448</v>
      </c>
      <c r="H7253" s="31">
        <v>43813</v>
      </c>
      <c r="I7253" s="31">
        <v>43478</v>
      </c>
      <c r="J7253" s="22" t="s">
        <v>73</v>
      </c>
      <c r="K7253" s="32" t="s">
        <v>74</v>
      </c>
      <c r="L7253" s="32" t="s">
        <v>18834</v>
      </c>
      <c r="N7253" s="24">
        <v>0</v>
      </c>
      <c r="O7253" s="24">
        <v>0</v>
      </c>
      <c r="P7253" s="32" t="s">
        <v>519</v>
      </c>
      <c r="Q7253" s="43" t="s">
        <v>520</v>
      </c>
      <c r="R7253" s="43" t="s">
        <v>78</v>
      </c>
      <c r="S7253" s="47">
        <v>7</v>
      </c>
    </row>
    <row r="7254" spans="1:19" ht="12.75">
      <c r="A7254" s="22" t="s">
        <v>60</v>
      </c>
      <c r="B7254" s="22" t="s">
        <v>18086</v>
      </c>
      <c r="C7254" s="22" t="s">
        <v>67</v>
      </c>
      <c r="D7254" s="22" t="s">
        <v>61</v>
      </c>
      <c r="E7254" s="22" t="s">
        <v>18835</v>
      </c>
      <c r="F7254" s="31">
        <v>43454.513935185183</v>
      </c>
      <c r="G7254" s="31">
        <v>43451</v>
      </c>
      <c r="H7254" s="31">
        <v>43816</v>
      </c>
      <c r="I7254" s="31">
        <v>43484</v>
      </c>
      <c r="J7254" s="22" t="s">
        <v>73</v>
      </c>
      <c r="K7254" s="32" t="s">
        <v>74</v>
      </c>
      <c r="L7254" s="32" t="s">
        <v>18836</v>
      </c>
      <c r="N7254" s="24">
        <v>0</v>
      </c>
      <c r="O7254" s="24">
        <v>0</v>
      </c>
      <c r="P7254" s="32" t="s">
        <v>837</v>
      </c>
      <c r="Q7254" s="43" t="s">
        <v>838</v>
      </c>
      <c r="R7254" s="43" t="s">
        <v>78</v>
      </c>
      <c r="S7254" s="47">
        <v>7</v>
      </c>
    </row>
    <row r="7255" spans="1:19" ht="12.75">
      <c r="A7255" s="22" t="s">
        <v>60</v>
      </c>
      <c r="B7255" s="22" t="s">
        <v>18083</v>
      </c>
      <c r="C7255" s="22" t="s">
        <v>67</v>
      </c>
      <c r="D7255" s="22" t="s">
        <v>61</v>
      </c>
      <c r="E7255" s="22" t="s">
        <v>18837</v>
      </c>
      <c r="F7255" s="31">
        <v>43453.629444444443</v>
      </c>
      <c r="G7255" s="31">
        <v>43453</v>
      </c>
      <c r="H7255" s="31">
        <v>43770</v>
      </c>
      <c r="I7255" s="31">
        <v>43483</v>
      </c>
      <c r="J7255" s="22" t="s">
        <v>73</v>
      </c>
      <c r="K7255" s="32" t="s">
        <v>126</v>
      </c>
      <c r="L7255" s="32" t="s">
        <v>18838</v>
      </c>
      <c r="N7255" s="24">
        <v>2843.6062000000002</v>
      </c>
      <c r="O7255" s="24">
        <v>3126.31</v>
      </c>
      <c r="P7255" s="32" t="s">
        <v>90</v>
      </c>
      <c r="Q7255" s="43" t="s">
        <v>91</v>
      </c>
      <c r="R7255" s="43" t="s">
        <v>78</v>
      </c>
      <c r="S7255" s="47">
        <v>7</v>
      </c>
    </row>
    <row r="7256" spans="1:19" ht="12.75">
      <c r="A7256" s="22" t="s">
        <v>60</v>
      </c>
      <c r="B7256" s="22" t="s">
        <v>18145</v>
      </c>
      <c r="C7256" s="22" t="s">
        <v>67</v>
      </c>
      <c r="D7256" s="22" t="s">
        <v>61</v>
      </c>
      <c r="E7256" s="22" t="s">
        <v>18839</v>
      </c>
      <c r="F7256" s="31">
        <v>43440.523472222223</v>
      </c>
      <c r="G7256" s="31">
        <v>43442</v>
      </c>
      <c r="H7256" s="31">
        <v>43800</v>
      </c>
      <c r="I7256" s="31">
        <v>43470</v>
      </c>
      <c r="J7256" s="22" t="s">
        <v>73</v>
      </c>
      <c r="K7256" s="32" t="s">
        <v>126</v>
      </c>
      <c r="L7256" s="32" t="s">
        <v>18840</v>
      </c>
      <c r="N7256" s="24">
        <v>1916.665</v>
      </c>
      <c r="O7256" s="24">
        <v>1750.68</v>
      </c>
      <c r="P7256" s="32" t="s">
        <v>2654</v>
      </c>
      <c r="Q7256" s="43" t="s">
        <v>2655</v>
      </c>
      <c r="R7256" s="43" t="s">
        <v>78</v>
      </c>
      <c r="S7256" s="47">
        <v>7</v>
      </c>
    </row>
    <row r="7257" spans="1:19" ht="12.75">
      <c r="A7257" s="22" t="s">
        <v>60</v>
      </c>
      <c r="B7257" s="22" t="s">
        <v>18145</v>
      </c>
      <c r="C7257" s="22" t="s">
        <v>67</v>
      </c>
      <c r="D7257" s="22" t="s">
        <v>61</v>
      </c>
      <c r="E7257" s="22" t="s">
        <v>18841</v>
      </c>
      <c r="F7257" s="31">
        <v>43446.574282407404</v>
      </c>
      <c r="G7257" s="31">
        <v>43497</v>
      </c>
      <c r="H7257" s="31">
        <v>43862</v>
      </c>
      <c r="I7257" s="31">
        <v>43476</v>
      </c>
      <c r="J7257" s="22" t="s">
        <v>73</v>
      </c>
      <c r="K7257" s="32" t="s">
        <v>82</v>
      </c>
      <c r="L7257" s="32" t="s">
        <v>18842</v>
      </c>
      <c r="N7257" s="24">
        <v>469.155</v>
      </c>
      <c r="O7257" s="24">
        <v>483.27</v>
      </c>
      <c r="P7257" s="32" t="s">
        <v>709</v>
      </c>
      <c r="Q7257" s="43" t="s">
        <v>710</v>
      </c>
      <c r="R7257" s="43" t="s">
        <v>78</v>
      </c>
      <c r="S7257" s="47">
        <v>7</v>
      </c>
    </row>
    <row r="7258" spans="1:19" ht="12.75">
      <c r="A7258" s="22" t="s">
        <v>60</v>
      </c>
      <c r="B7258" s="22" t="s">
        <v>18073</v>
      </c>
      <c r="C7258" s="22" t="s">
        <v>67</v>
      </c>
      <c r="D7258" s="22" t="s">
        <v>61</v>
      </c>
      <c r="E7258" s="22" t="s">
        <v>18843</v>
      </c>
      <c r="F7258" s="31">
        <v>43437.571527777778</v>
      </c>
      <c r="G7258" s="31">
        <v>43437</v>
      </c>
      <c r="H7258" s="31">
        <v>43802</v>
      </c>
      <c r="I7258" s="31">
        <v>43467</v>
      </c>
      <c r="J7258" s="22" t="s">
        <v>73</v>
      </c>
      <c r="K7258" s="32" t="s">
        <v>82</v>
      </c>
      <c r="L7258" s="32" t="s">
        <v>18844</v>
      </c>
      <c r="N7258" s="24">
        <v>451.29419999999999</v>
      </c>
      <c r="O7258" s="24">
        <v>355.75</v>
      </c>
      <c r="P7258" s="32" t="s">
        <v>738</v>
      </c>
      <c r="Q7258" s="43" t="s">
        <v>739</v>
      </c>
      <c r="R7258" s="43" t="s">
        <v>78</v>
      </c>
      <c r="S7258" s="47">
        <v>7</v>
      </c>
    </row>
    <row r="7259" spans="1:19" ht="12.75">
      <c r="A7259" s="22" t="s">
        <v>60</v>
      </c>
      <c r="B7259" s="22" t="s">
        <v>18086</v>
      </c>
      <c r="C7259" s="22" t="s">
        <v>67</v>
      </c>
      <c r="D7259" s="22" t="s">
        <v>61</v>
      </c>
      <c r="E7259" s="22" t="s">
        <v>18845</v>
      </c>
      <c r="F7259" s="31">
        <v>43445.46393518518</v>
      </c>
      <c r="G7259" s="31">
        <v>43469</v>
      </c>
      <c r="H7259" s="31">
        <v>43834</v>
      </c>
      <c r="I7259" s="31">
        <v>43475</v>
      </c>
      <c r="J7259" s="22" t="s">
        <v>73</v>
      </c>
      <c r="K7259" s="32" t="s">
        <v>74</v>
      </c>
      <c r="L7259" s="32" t="s">
        <v>18846</v>
      </c>
      <c r="N7259" s="24">
        <v>2571.3366000000001</v>
      </c>
      <c r="O7259" s="24">
        <v>0</v>
      </c>
      <c r="P7259" s="32" t="s">
        <v>1246</v>
      </c>
      <c r="Q7259" s="43" t="s">
        <v>1247</v>
      </c>
      <c r="R7259" s="43" t="s">
        <v>78</v>
      </c>
      <c r="S7259" s="47">
        <v>7</v>
      </c>
    </row>
    <row r="7260" spans="1:19" ht="12.75">
      <c r="A7260" s="22" t="s">
        <v>60</v>
      </c>
      <c r="B7260" s="22" t="s">
        <v>18073</v>
      </c>
      <c r="C7260" s="22" t="s">
        <v>67</v>
      </c>
      <c r="D7260" s="22" t="s">
        <v>61</v>
      </c>
      <c r="E7260" s="22" t="s">
        <v>18847</v>
      </c>
      <c r="F7260" s="31">
        <v>43441.47855324074</v>
      </c>
      <c r="G7260" s="31">
        <v>43476</v>
      </c>
      <c r="H7260" s="31">
        <v>43841</v>
      </c>
      <c r="I7260" s="31">
        <v>43471</v>
      </c>
      <c r="J7260" s="22" t="s">
        <v>73</v>
      </c>
      <c r="K7260" s="32" t="s">
        <v>82</v>
      </c>
      <c r="L7260" s="32" t="s">
        <v>18848</v>
      </c>
      <c r="N7260" s="24">
        <v>3114.7750000000001</v>
      </c>
      <c r="O7260" s="24">
        <v>1993.87</v>
      </c>
      <c r="P7260" s="32" t="s">
        <v>502</v>
      </c>
      <c r="Q7260" s="43" t="s">
        <v>503</v>
      </c>
      <c r="R7260" s="43" t="s">
        <v>78</v>
      </c>
      <c r="S7260" s="47">
        <v>7</v>
      </c>
    </row>
    <row r="7261" spans="1:19" ht="12.75">
      <c r="A7261" s="22" t="s">
        <v>60</v>
      </c>
      <c r="B7261" s="22" t="s">
        <v>18076</v>
      </c>
      <c r="C7261" s="22" t="s">
        <v>67</v>
      </c>
      <c r="D7261" s="22" t="s">
        <v>61</v>
      </c>
      <c r="E7261" s="22" t="s">
        <v>18849</v>
      </c>
      <c r="F7261" s="31">
        <v>43462.615104166667</v>
      </c>
      <c r="G7261" s="31">
        <v>43482</v>
      </c>
      <c r="H7261" s="31">
        <v>43847</v>
      </c>
      <c r="I7261" s="31">
        <v>43492</v>
      </c>
      <c r="J7261" s="22" t="s">
        <v>131</v>
      </c>
      <c r="K7261" s="32" t="s">
        <v>82</v>
      </c>
      <c r="L7261" s="32" t="s">
        <v>18850</v>
      </c>
      <c r="M7261" s="32" t="s">
        <v>18851</v>
      </c>
      <c r="N7261" s="24">
        <v>1317.24</v>
      </c>
      <c r="O7261" s="24">
        <v>1317.24</v>
      </c>
      <c r="P7261" s="32" t="s">
        <v>95</v>
      </c>
      <c r="Q7261" s="43" t="s">
        <v>96</v>
      </c>
      <c r="R7261" s="43" t="s">
        <v>78</v>
      </c>
      <c r="S7261" s="47">
        <v>1</v>
      </c>
    </row>
    <row r="7262" spans="1:19" ht="12.75">
      <c r="A7262" s="22" t="s">
        <v>60</v>
      </c>
      <c r="B7262" s="22" t="s">
        <v>18073</v>
      </c>
      <c r="C7262" s="22" t="s">
        <v>67</v>
      </c>
      <c r="D7262" s="22" t="s">
        <v>61</v>
      </c>
      <c r="E7262" s="22" t="s">
        <v>18852</v>
      </c>
      <c r="F7262" s="31">
        <v>43438.487233796295</v>
      </c>
      <c r="G7262" s="31">
        <v>43441</v>
      </c>
      <c r="H7262" s="31">
        <v>43806</v>
      </c>
      <c r="I7262" s="31">
        <v>43392</v>
      </c>
      <c r="J7262" s="22" t="s">
        <v>73</v>
      </c>
      <c r="K7262" s="32" t="s">
        <v>231</v>
      </c>
      <c r="L7262" s="32" t="s">
        <v>18853</v>
      </c>
      <c r="N7262" s="24">
        <v>0</v>
      </c>
      <c r="O7262" s="24">
        <v>0</v>
      </c>
      <c r="P7262" s="32" t="s">
        <v>1994</v>
      </c>
      <c r="Q7262" s="43" t="s">
        <v>1995</v>
      </c>
      <c r="R7262" s="43" t="s">
        <v>78</v>
      </c>
      <c r="S7262" s="47">
        <v>7</v>
      </c>
    </row>
    <row r="7263" spans="1:19" ht="12.75">
      <c r="A7263" s="22" t="s">
        <v>60</v>
      </c>
      <c r="B7263" s="22" t="s">
        <v>18073</v>
      </c>
      <c r="C7263" s="22" t="s">
        <v>67</v>
      </c>
      <c r="D7263" s="22" t="s">
        <v>61</v>
      </c>
      <c r="E7263" s="22" t="s">
        <v>18854</v>
      </c>
      <c r="F7263" s="31">
        <v>43448.424953703703</v>
      </c>
      <c r="G7263" s="31">
        <v>43466</v>
      </c>
      <c r="H7263" s="31">
        <v>43831</v>
      </c>
      <c r="I7263" s="31">
        <v>43407</v>
      </c>
      <c r="J7263" s="22" t="s">
        <v>73</v>
      </c>
      <c r="K7263" s="32" t="s">
        <v>74</v>
      </c>
      <c r="L7263" s="32" t="s">
        <v>18855</v>
      </c>
      <c r="N7263" s="24">
        <v>1769.87</v>
      </c>
      <c r="O7263" s="24">
        <v>0</v>
      </c>
      <c r="P7263" s="32" t="s">
        <v>283</v>
      </c>
      <c r="Q7263" s="43" t="s">
        <v>284</v>
      </c>
      <c r="R7263" s="43" t="s">
        <v>78</v>
      </c>
      <c r="S7263" s="47">
        <v>7</v>
      </c>
    </row>
    <row r="7264" spans="1:19" ht="12.75">
      <c r="A7264" s="22" t="s">
        <v>60</v>
      </c>
      <c r="B7264" s="22" t="s">
        <v>18073</v>
      </c>
      <c r="C7264" s="22" t="s">
        <v>67</v>
      </c>
      <c r="D7264" s="22" t="s">
        <v>61</v>
      </c>
      <c r="E7264" s="22" t="s">
        <v>18856</v>
      </c>
      <c r="F7264" s="31">
        <v>43455.104456018518</v>
      </c>
      <c r="G7264" s="31">
        <v>43497</v>
      </c>
      <c r="H7264" s="31">
        <v>43862</v>
      </c>
      <c r="I7264" s="31">
        <v>43515.104456018518</v>
      </c>
      <c r="J7264" s="22" t="s">
        <v>81</v>
      </c>
      <c r="K7264" s="32" t="s">
        <v>82</v>
      </c>
      <c r="L7264" s="32" t="s">
        <v>18857</v>
      </c>
      <c r="M7264" s="32" t="s">
        <v>18858</v>
      </c>
      <c r="N7264" s="24">
        <v>1531</v>
      </c>
      <c r="O7264" s="24">
        <v>1531</v>
      </c>
      <c r="P7264" s="32" t="s">
        <v>179</v>
      </c>
      <c r="Q7264" s="43" t="s">
        <v>180</v>
      </c>
      <c r="R7264" s="43" t="s">
        <v>78</v>
      </c>
      <c r="S7264" s="47">
        <v>1</v>
      </c>
    </row>
    <row r="7265" spans="1:19" ht="12.75">
      <c r="A7265" s="22" t="s">
        <v>60</v>
      </c>
      <c r="B7265" s="22" t="s">
        <v>18163</v>
      </c>
      <c r="C7265" s="22" t="s">
        <v>67</v>
      </c>
      <c r="D7265" s="22" t="s">
        <v>61</v>
      </c>
      <c r="E7265" s="22" t="s">
        <v>18859</v>
      </c>
      <c r="F7265" s="31">
        <v>43452.386527777773</v>
      </c>
      <c r="G7265" s="31">
        <v>43495</v>
      </c>
      <c r="H7265" s="31">
        <v>43860</v>
      </c>
      <c r="I7265" s="31">
        <v>43482</v>
      </c>
      <c r="J7265" s="22" t="s">
        <v>73</v>
      </c>
      <c r="K7265" s="32" t="s">
        <v>74</v>
      </c>
      <c r="L7265" s="32" t="s">
        <v>18860</v>
      </c>
      <c r="N7265" s="24">
        <v>7472.5150000000003</v>
      </c>
      <c r="O7265" s="24">
        <v>0</v>
      </c>
      <c r="P7265" s="32" t="s">
        <v>90</v>
      </c>
      <c r="Q7265" s="43" t="s">
        <v>91</v>
      </c>
      <c r="R7265" s="43" t="s">
        <v>78</v>
      </c>
      <c r="S7265" s="47">
        <v>7</v>
      </c>
    </row>
    <row r="7266" spans="1:19" ht="12.75">
      <c r="A7266" s="22" t="s">
        <v>60</v>
      </c>
      <c r="B7266" s="22" t="s">
        <v>18086</v>
      </c>
      <c r="C7266" s="22" t="s">
        <v>67</v>
      </c>
      <c r="D7266" s="22" t="s">
        <v>61</v>
      </c>
      <c r="E7266" s="22" t="s">
        <v>18861</v>
      </c>
      <c r="F7266" s="31">
        <v>43452.814305555556</v>
      </c>
      <c r="G7266" s="31">
        <v>43465</v>
      </c>
      <c r="H7266" s="31">
        <v>43830</v>
      </c>
      <c r="I7266" s="31">
        <v>43482</v>
      </c>
      <c r="J7266" s="22" t="s">
        <v>73</v>
      </c>
      <c r="K7266" s="32" t="s">
        <v>74</v>
      </c>
      <c r="L7266" s="32" t="s">
        <v>18862</v>
      </c>
      <c r="N7266" s="24">
        <v>0</v>
      </c>
      <c r="O7266" s="24">
        <v>0</v>
      </c>
      <c r="P7266" s="32" t="s">
        <v>18863</v>
      </c>
      <c r="Q7266" s="43" t="s">
        <v>18864</v>
      </c>
      <c r="R7266" s="43" t="s">
        <v>78</v>
      </c>
      <c r="S7266" s="47">
        <v>7</v>
      </c>
    </row>
    <row r="7267" spans="1:19" ht="12.75">
      <c r="A7267" s="22" t="s">
        <v>60</v>
      </c>
      <c r="B7267" s="22" t="s">
        <v>18865</v>
      </c>
      <c r="C7267" s="22" t="s">
        <v>67</v>
      </c>
      <c r="D7267" s="22" t="s">
        <v>61</v>
      </c>
      <c r="E7267" s="22" t="s">
        <v>18866</v>
      </c>
      <c r="F7267" s="31">
        <v>43440.388749999998</v>
      </c>
      <c r="G7267" s="31">
        <v>43440</v>
      </c>
      <c r="H7267" s="31">
        <v>43805</v>
      </c>
      <c r="I7267" s="31">
        <v>43470</v>
      </c>
      <c r="J7267" s="22" t="s">
        <v>73</v>
      </c>
      <c r="K7267" s="32" t="s">
        <v>74</v>
      </c>
      <c r="L7267" s="32" t="s">
        <v>18867</v>
      </c>
      <c r="N7267" s="24">
        <v>1017.1475</v>
      </c>
      <c r="O7267" s="24">
        <v>0</v>
      </c>
      <c r="P7267" s="32" t="s">
        <v>355</v>
      </c>
      <c r="Q7267" s="43" t="s">
        <v>356</v>
      </c>
      <c r="R7267" s="43" t="s">
        <v>78</v>
      </c>
      <c r="S7267" s="47">
        <v>7</v>
      </c>
    </row>
    <row r="7268" spans="1:19" ht="12.75">
      <c r="A7268" s="22" t="s">
        <v>60</v>
      </c>
      <c r="B7268" s="22" t="s">
        <v>18073</v>
      </c>
      <c r="C7268" s="22" t="s">
        <v>67</v>
      </c>
      <c r="D7268" s="22" t="s">
        <v>61</v>
      </c>
      <c r="E7268" s="22" t="s">
        <v>18868</v>
      </c>
      <c r="F7268" s="31">
        <v>43447.497141203705</v>
      </c>
      <c r="G7268" s="31">
        <v>43447</v>
      </c>
      <c r="H7268" s="31">
        <v>43678</v>
      </c>
      <c r="I7268" s="31">
        <v>43477</v>
      </c>
      <c r="J7268" s="22" t="s">
        <v>73</v>
      </c>
      <c r="K7268" s="32" t="s">
        <v>74</v>
      </c>
      <c r="L7268" s="32" t="s">
        <v>18869</v>
      </c>
      <c r="N7268" s="24">
        <v>1015.385</v>
      </c>
      <c r="O7268" s="24">
        <v>0</v>
      </c>
      <c r="P7268" s="32" t="s">
        <v>109</v>
      </c>
      <c r="Q7268" s="43" t="s">
        <v>110</v>
      </c>
      <c r="R7268" s="43" t="s">
        <v>78</v>
      </c>
      <c r="S7268" s="47">
        <v>7</v>
      </c>
    </row>
    <row r="7269" spans="1:19" ht="12.75">
      <c r="A7269" s="22" t="s">
        <v>60</v>
      </c>
      <c r="B7269" s="22" t="s">
        <v>18073</v>
      </c>
      <c r="C7269" s="22" t="s">
        <v>67</v>
      </c>
      <c r="D7269" s="22" t="s">
        <v>61</v>
      </c>
      <c r="E7269" s="22" t="s">
        <v>18870</v>
      </c>
      <c r="F7269" s="31">
        <v>43446.598113425927</v>
      </c>
      <c r="G7269" s="31">
        <v>43482</v>
      </c>
      <c r="H7269" s="31">
        <v>43847</v>
      </c>
      <c r="I7269" s="31">
        <v>43476</v>
      </c>
      <c r="J7269" s="22" t="s">
        <v>73</v>
      </c>
      <c r="K7269" s="32" t="s">
        <v>74</v>
      </c>
      <c r="L7269" s="32" t="s">
        <v>18871</v>
      </c>
      <c r="N7269" s="24">
        <v>4120.5550000000003</v>
      </c>
      <c r="O7269" s="24">
        <v>0</v>
      </c>
      <c r="P7269" s="32" t="s">
        <v>1246</v>
      </c>
      <c r="Q7269" s="43" t="s">
        <v>1247</v>
      </c>
      <c r="R7269" s="43" t="s">
        <v>78</v>
      </c>
      <c r="S7269" s="47">
        <v>6</v>
      </c>
    </row>
    <row r="7270" spans="1:19" ht="12.75">
      <c r="A7270" s="22" t="s">
        <v>60</v>
      </c>
      <c r="B7270" s="22" t="s">
        <v>18073</v>
      </c>
      <c r="C7270" s="22" t="s">
        <v>67</v>
      </c>
      <c r="D7270" s="22" t="s">
        <v>61</v>
      </c>
      <c r="E7270" s="22" t="s">
        <v>18872</v>
      </c>
      <c r="F7270" s="31">
        <v>43439.501168981478</v>
      </c>
      <c r="G7270" s="31">
        <v>43488</v>
      </c>
      <c r="H7270" s="31">
        <v>43853</v>
      </c>
      <c r="I7270" s="31">
        <v>43411</v>
      </c>
      <c r="J7270" s="22" t="s">
        <v>73</v>
      </c>
      <c r="K7270" s="32" t="s">
        <v>74</v>
      </c>
      <c r="L7270" s="32" t="s">
        <v>18873</v>
      </c>
      <c r="N7270" s="24">
        <v>842.09</v>
      </c>
      <c r="O7270" s="24">
        <v>0</v>
      </c>
      <c r="P7270" s="32" t="s">
        <v>4716</v>
      </c>
      <c r="Q7270" s="43" t="s">
        <v>4717</v>
      </c>
      <c r="R7270" s="43" t="s">
        <v>78</v>
      </c>
      <c r="S7270" s="47">
        <v>7</v>
      </c>
    </row>
    <row r="7271" spans="1:19" ht="12.75">
      <c r="A7271" s="22" t="s">
        <v>60</v>
      </c>
      <c r="B7271" s="22" t="s">
        <v>18083</v>
      </c>
      <c r="C7271" s="22" t="s">
        <v>67</v>
      </c>
      <c r="D7271" s="22" t="s">
        <v>61</v>
      </c>
      <c r="E7271" s="22" t="s">
        <v>18874</v>
      </c>
      <c r="F7271" s="31">
        <v>43444.71671296296</v>
      </c>
      <c r="G7271" s="31">
        <v>43444</v>
      </c>
      <c r="H7271" s="31">
        <v>43809</v>
      </c>
      <c r="I7271" s="31">
        <v>43474</v>
      </c>
      <c r="J7271" s="22" t="s">
        <v>73</v>
      </c>
      <c r="K7271" s="32" t="s">
        <v>126</v>
      </c>
      <c r="L7271" s="32" t="s">
        <v>18875</v>
      </c>
      <c r="N7271" s="24">
        <v>1592.4159999999999</v>
      </c>
      <c r="O7271" s="24">
        <v>1023.70</v>
      </c>
      <c r="P7271" s="32" t="s">
        <v>408</v>
      </c>
      <c r="Q7271" s="43" t="s">
        <v>409</v>
      </c>
      <c r="R7271" s="43" t="s">
        <v>78</v>
      </c>
      <c r="S7271" s="47">
        <v>7</v>
      </c>
    </row>
    <row r="7272" spans="1:19" ht="12.75">
      <c r="A7272" s="22" t="s">
        <v>60</v>
      </c>
      <c r="B7272" s="22" t="s">
        <v>18073</v>
      </c>
      <c r="C7272" s="22" t="s">
        <v>67</v>
      </c>
      <c r="D7272" s="22" t="s">
        <v>61</v>
      </c>
      <c r="E7272" s="22" t="s">
        <v>18876</v>
      </c>
      <c r="F7272" s="31">
        <v>43440.421817129631</v>
      </c>
      <c r="G7272" s="31">
        <v>43454</v>
      </c>
      <c r="H7272" s="31">
        <v>43819</v>
      </c>
      <c r="I7272" s="31">
        <v>43470</v>
      </c>
      <c r="J7272" s="22" t="s">
        <v>73</v>
      </c>
      <c r="K7272" s="32" t="s">
        <v>74</v>
      </c>
      <c r="L7272" s="32" t="s">
        <v>18877</v>
      </c>
      <c r="N7272" s="24">
        <v>2320.2939999999999</v>
      </c>
      <c r="O7272" s="24">
        <v>0</v>
      </c>
      <c r="P7272" s="32" t="s">
        <v>4998</v>
      </c>
      <c r="Q7272" s="43" t="s">
        <v>4999</v>
      </c>
      <c r="R7272" s="43" t="s">
        <v>78</v>
      </c>
      <c r="S7272" s="47">
        <v>7</v>
      </c>
    </row>
    <row r="7273" spans="1:19" ht="12.75">
      <c r="A7273" s="22" t="s">
        <v>60</v>
      </c>
      <c r="B7273" s="22" t="s">
        <v>18163</v>
      </c>
      <c r="C7273" s="22" t="s">
        <v>67</v>
      </c>
      <c r="D7273" s="22" t="s">
        <v>61</v>
      </c>
      <c r="E7273" s="22" t="s">
        <v>18878</v>
      </c>
      <c r="F7273" s="31">
        <v>43445.408807870372</v>
      </c>
      <c r="G7273" s="31">
        <v>43480</v>
      </c>
      <c r="H7273" s="31">
        <v>43845</v>
      </c>
      <c r="I7273" s="31">
        <v>43475</v>
      </c>
      <c r="J7273" s="22" t="s">
        <v>73</v>
      </c>
      <c r="K7273" s="32" t="s">
        <v>231</v>
      </c>
      <c r="L7273" s="32" t="s">
        <v>18879</v>
      </c>
      <c r="N7273" s="24">
        <v>3596.1666</v>
      </c>
      <c r="O7273" s="24">
        <v>0</v>
      </c>
      <c r="P7273" s="32" t="s">
        <v>109</v>
      </c>
      <c r="Q7273" s="43" t="s">
        <v>110</v>
      </c>
      <c r="R7273" s="43" t="s">
        <v>78</v>
      </c>
      <c r="S7273" s="47">
        <v>6</v>
      </c>
    </row>
    <row r="7274" spans="1:19" ht="12.75">
      <c r="A7274" s="22" t="s">
        <v>60</v>
      </c>
      <c r="B7274" s="22" t="s">
        <v>18083</v>
      </c>
      <c r="C7274" s="22" t="s">
        <v>67</v>
      </c>
      <c r="D7274" s="22" t="s">
        <v>61</v>
      </c>
      <c r="E7274" s="22" t="s">
        <v>18880</v>
      </c>
      <c r="F7274" s="31">
        <v>43453.674768518518</v>
      </c>
      <c r="G7274" s="31">
        <v>43484</v>
      </c>
      <c r="H7274" s="31">
        <v>43849</v>
      </c>
      <c r="I7274" s="31">
        <v>43419</v>
      </c>
      <c r="J7274" s="22" t="s">
        <v>73</v>
      </c>
      <c r="K7274" s="32" t="s">
        <v>74</v>
      </c>
      <c r="L7274" s="32" t="s">
        <v>18881</v>
      </c>
      <c r="N7274" s="24">
        <v>505.38619999999997</v>
      </c>
      <c r="O7274" s="24">
        <v>0</v>
      </c>
      <c r="P7274" s="32" t="s">
        <v>13333</v>
      </c>
      <c r="Q7274" s="43" t="s">
        <v>13334</v>
      </c>
      <c r="R7274" s="43" t="s">
        <v>78</v>
      </c>
      <c r="S7274" s="47">
        <v>7</v>
      </c>
    </row>
    <row r="7275" spans="1:19" ht="12.75">
      <c r="A7275" s="22" t="s">
        <v>60</v>
      </c>
      <c r="B7275" s="22" t="s">
        <v>18073</v>
      </c>
      <c r="C7275" s="22" t="s">
        <v>67</v>
      </c>
      <c r="D7275" s="22" t="s">
        <v>61</v>
      </c>
      <c r="E7275" s="22" t="s">
        <v>18882</v>
      </c>
      <c r="F7275" s="31">
        <v>43444.649502314816</v>
      </c>
      <c r="G7275" s="31">
        <v>43444</v>
      </c>
      <c r="H7275" s="31">
        <v>43809</v>
      </c>
      <c r="I7275" s="31">
        <v>43474</v>
      </c>
      <c r="J7275" s="22" t="s">
        <v>73</v>
      </c>
      <c r="K7275" s="32" t="s">
        <v>74</v>
      </c>
      <c r="L7275" s="32" t="s">
        <v>18883</v>
      </c>
      <c r="N7275" s="24">
        <v>4324.4080000000004</v>
      </c>
      <c r="O7275" s="24">
        <v>0</v>
      </c>
      <c r="P7275" s="32" t="s">
        <v>113</v>
      </c>
      <c r="Q7275" s="43" t="s">
        <v>114</v>
      </c>
      <c r="R7275" s="43" t="s">
        <v>78</v>
      </c>
      <c r="S7275" s="47">
        <v>7</v>
      </c>
    </row>
    <row r="7276" spans="1:19" ht="12.75">
      <c r="A7276" s="22" t="s">
        <v>60</v>
      </c>
      <c r="B7276" s="22" t="s">
        <v>18163</v>
      </c>
      <c r="C7276" s="22" t="s">
        <v>67</v>
      </c>
      <c r="D7276" s="22" t="s">
        <v>61</v>
      </c>
      <c r="E7276" s="22" t="s">
        <v>18884</v>
      </c>
      <c r="F7276" s="31">
        <v>43437.574374999997</v>
      </c>
      <c r="G7276" s="31">
        <v>43438</v>
      </c>
      <c r="H7276" s="31">
        <v>43803</v>
      </c>
      <c r="I7276" s="31">
        <v>43467</v>
      </c>
      <c r="J7276" s="22" t="s">
        <v>73</v>
      </c>
      <c r="K7276" s="32" t="s">
        <v>74</v>
      </c>
      <c r="L7276" s="32" t="s">
        <v>18885</v>
      </c>
      <c r="N7276" s="24">
        <v>0</v>
      </c>
      <c r="O7276" s="24">
        <v>0</v>
      </c>
      <c r="P7276" s="32" t="s">
        <v>2514</v>
      </c>
      <c r="Q7276" s="43" t="s">
        <v>2515</v>
      </c>
      <c r="R7276" s="43" t="s">
        <v>78</v>
      </c>
      <c r="S7276" s="47">
        <v>7</v>
      </c>
    </row>
    <row r="7277" spans="1:19" ht="12.75">
      <c r="A7277" s="22" t="s">
        <v>60</v>
      </c>
      <c r="B7277" s="22" t="s">
        <v>18083</v>
      </c>
      <c r="C7277" s="22" t="s">
        <v>67</v>
      </c>
      <c r="D7277" s="22" t="s">
        <v>61</v>
      </c>
      <c r="E7277" s="22" t="s">
        <v>18886</v>
      </c>
      <c r="F7277" s="31">
        <v>43455.421990740739</v>
      </c>
      <c r="G7277" s="31">
        <v>43466</v>
      </c>
      <c r="H7277" s="31">
        <v>43831</v>
      </c>
      <c r="I7277" s="31">
        <v>43419</v>
      </c>
      <c r="J7277" s="22" t="s">
        <v>73</v>
      </c>
      <c r="K7277" s="32" t="s">
        <v>126</v>
      </c>
      <c r="L7277" s="32" t="s">
        <v>18887</v>
      </c>
      <c r="N7277" s="24">
        <v>0</v>
      </c>
      <c r="O7277" s="24">
        <v>0</v>
      </c>
      <c r="P7277" s="32" t="s">
        <v>497</v>
      </c>
      <c r="Q7277" s="43" t="s">
        <v>498</v>
      </c>
      <c r="R7277" s="43" t="s">
        <v>78</v>
      </c>
      <c r="S7277" s="47">
        <v>7</v>
      </c>
    </row>
    <row r="7278" spans="1:19" ht="12.75">
      <c r="A7278" s="22" t="s">
        <v>60</v>
      </c>
      <c r="B7278" s="22" t="s">
        <v>18101</v>
      </c>
      <c r="C7278" s="22" t="s">
        <v>67</v>
      </c>
      <c r="D7278" s="22" t="s">
        <v>61</v>
      </c>
      <c r="E7278" s="22" t="s">
        <v>18888</v>
      </c>
      <c r="F7278" s="31">
        <v>43440.513148148144</v>
      </c>
      <c r="G7278" s="31">
        <v>43474</v>
      </c>
      <c r="H7278" s="31">
        <v>43839</v>
      </c>
      <c r="I7278" s="31">
        <v>43470</v>
      </c>
      <c r="J7278" s="22" t="s">
        <v>73</v>
      </c>
      <c r="K7278" s="32" t="s">
        <v>82</v>
      </c>
      <c r="L7278" s="32" t="s">
        <v>18889</v>
      </c>
      <c r="N7278" s="24">
        <v>319.96600000000001</v>
      </c>
      <c r="O7278" s="24">
        <v>287.61</v>
      </c>
      <c r="P7278" s="32" t="s">
        <v>563</v>
      </c>
      <c r="Q7278" s="43" t="s">
        <v>564</v>
      </c>
      <c r="R7278" s="43" t="s">
        <v>78</v>
      </c>
      <c r="S7278" s="47">
        <v>7</v>
      </c>
    </row>
    <row r="7279" spans="1:19" ht="12.75">
      <c r="A7279" s="22" t="s">
        <v>60</v>
      </c>
      <c r="B7279" s="22" t="s">
        <v>18076</v>
      </c>
      <c r="C7279" s="22" t="s">
        <v>67</v>
      </c>
      <c r="D7279" s="22" t="s">
        <v>61</v>
      </c>
      <c r="E7279" s="22" t="s">
        <v>18890</v>
      </c>
      <c r="F7279" s="31">
        <v>43448.60832175926</v>
      </c>
      <c r="G7279" s="31">
        <v>43482</v>
      </c>
      <c r="H7279" s="31">
        <v>43847</v>
      </c>
      <c r="I7279" s="31">
        <v>43478</v>
      </c>
      <c r="J7279" s="22" t="s">
        <v>73</v>
      </c>
      <c r="K7279" s="32" t="s">
        <v>126</v>
      </c>
      <c r="L7279" s="32" t="s">
        <v>18891</v>
      </c>
      <c r="N7279" s="24">
        <v>500.02420000000001</v>
      </c>
      <c r="O7279" s="24">
        <v>356.86</v>
      </c>
      <c r="P7279" s="32" t="s">
        <v>393</v>
      </c>
      <c r="Q7279" s="43" t="s">
        <v>394</v>
      </c>
      <c r="R7279" s="43" t="s">
        <v>78</v>
      </c>
      <c r="S7279" s="47">
        <v>7</v>
      </c>
    </row>
    <row r="7280" spans="1:19" ht="12.75">
      <c r="A7280" s="22" t="s">
        <v>60</v>
      </c>
      <c r="B7280" s="22" t="s">
        <v>18145</v>
      </c>
      <c r="C7280" s="22" t="s">
        <v>67</v>
      </c>
      <c r="D7280" s="22" t="s">
        <v>61</v>
      </c>
      <c r="E7280" s="22" t="s">
        <v>18892</v>
      </c>
      <c r="F7280" s="31">
        <v>43465.609108796292</v>
      </c>
      <c r="G7280" s="31">
        <v>43497</v>
      </c>
      <c r="H7280" s="31">
        <v>43862</v>
      </c>
      <c r="I7280" s="31">
        <v>43495</v>
      </c>
      <c r="J7280" s="22" t="s">
        <v>73</v>
      </c>
      <c r="K7280" s="32" t="s">
        <v>126</v>
      </c>
      <c r="L7280" s="32" t="s">
        <v>18893</v>
      </c>
      <c r="N7280" s="24">
        <v>3309</v>
      </c>
      <c r="O7280" s="24">
        <v>2642.41</v>
      </c>
      <c r="P7280" s="32" t="s">
        <v>90</v>
      </c>
      <c r="Q7280" s="43" t="s">
        <v>91</v>
      </c>
      <c r="R7280" s="43" t="s">
        <v>78</v>
      </c>
      <c r="S7280" s="47">
        <v>7</v>
      </c>
    </row>
    <row r="7281" spans="1:19" ht="12.75">
      <c r="A7281" s="22" t="s">
        <v>60</v>
      </c>
      <c r="B7281" s="22" t="s">
        <v>18073</v>
      </c>
      <c r="C7281" s="22" t="s">
        <v>67</v>
      </c>
      <c r="D7281" s="22" t="s">
        <v>61</v>
      </c>
      <c r="E7281" s="22" t="s">
        <v>18894</v>
      </c>
      <c r="F7281" s="31">
        <v>43448.385196759256</v>
      </c>
      <c r="G7281" s="31">
        <v>43473</v>
      </c>
      <c r="H7281" s="31">
        <v>43838</v>
      </c>
      <c r="I7281" s="31">
        <v>43407</v>
      </c>
      <c r="J7281" s="22" t="s">
        <v>73</v>
      </c>
      <c r="K7281" s="32" t="s">
        <v>74</v>
      </c>
      <c r="L7281" s="32" t="s">
        <v>18895</v>
      </c>
      <c r="N7281" s="24">
        <v>454.36</v>
      </c>
      <c r="O7281" s="24">
        <v>0</v>
      </c>
      <c r="P7281" s="32" t="s">
        <v>968</v>
      </c>
      <c r="Q7281" s="43" t="s">
        <v>969</v>
      </c>
      <c r="R7281" s="43" t="s">
        <v>78</v>
      </c>
      <c r="S7281" s="47">
        <v>7</v>
      </c>
    </row>
    <row r="7282" spans="1:19" ht="12.75">
      <c r="A7282" s="22" t="s">
        <v>60</v>
      </c>
      <c r="B7282" s="22" t="s">
        <v>18076</v>
      </c>
      <c r="C7282" s="22" t="s">
        <v>67</v>
      </c>
      <c r="D7282" s="22" t="s">
        <v>61</v>
      </c>
      <c r="E7282" s="22" t="s">
        <v>18896</v>
      </c>
      <c r="F7282" s="31">
        <v>43453.520752314813</v>
      </c>
      <c r="G7282" s="31">
        <v>43453</v>
      </c>
      <c r="H7282" s="31">
        <v>43818</v>
      </c>
      <c r="I7282" s="31">
        <v>43483</v>
      </c>
      <c r="J7282" s="22" t="s">
        <v>73</v>
      </c>
      <c r="K7282" s="32" t="s">
        <v>74</v>
      </c>
      <c r="L7282" s="32" t="s">
        <v>18897</v>
      </c>
      <c r="N7282" s="24">
        <v>489.14</v>
      </c>
      <c r="O7282" s="24">
        <v>0</v>
      </c>
      <c r="P7282" s="32" t="s">
        <v>544</v>
      </c>
      <c r="Q7282" s="43" t="s">
        <v>545</v>
      </c>
      <c r="R7282" s="43" t="s">
        <v>78</v>
      </c>
      <c r="S7282" s="47">
        <v>7</v>
      </c>
    </row>
    <row r="7283" spans="1:19" ht="12.75">
      <c r="A7283" s="22" t="s">
        <v>60</v>
      </c>
      <c r="B7283" s="22" t="s">
        <v>18073</v>
      </c>
      <c r="C7283" s="22" t="s">
        <v>67</v>
      </c>
      <c r="D7283" s="22" t="s">
        <v>61</v>
      </c>
      <c r="E7283" s="22" t="s">
        <v>18898</v>
      </c>
      <c r="F7283" s="31">
        <v>43446.046284722222</v>
      </c>
      <c r="G7283" s="31">
        <v>43487</v>
      </c>
      <c r="H7283" s="31">
        <v>43852</v>
      </c>
      <c r="I7283" s="31">
        <v>43506.046284722222</v>
      </c>
      <c r="J7283" s="22" t="s">
        <v>73</v>
      </c>
      <c r="K7283" s="32" t="s">
        <v>74</v>
      </c>
      <c r="L7283" s="32" t="s">
        <v>18899</v>
      </c>
      <c r="M7283" s="32" t="s">
        <v>18900</v>
      </c>
      <c r="N7283" s="24">
        <v>656.99</v>
      </c>
      <c r="O7283" s="24">
        <v>0</v>
      </c>
      <c r="P7283" s="32" t="s">
        <v>1593</v>
      </c>
      <c r="Q7283" s="43" t="s">
        <v>1594</v>
      </c>
      <c r="R7283" s="43" t="s">
        <v>78</v>
      </c>
      <c r="S7283" s="47">
        <v>7</v>
      </c>
    </row>
    <row r="7284" spans="1:19" ht="12.75">
      <c r="A7284" s="22" t="s">
        <v>60</v>
      </c>
      <c r="B7284" s="22" t="s">
        <v>18083</v>
      </c>
      <c r="C7284" s="22" t="s">
        <v>67</v>
      </c>
      <c r="D7284" s="22" t="s">
        <v>61</v>
      </c>
      <c r="E7284" s="22" t="s">
        <v>18901</v>
      </c>
      <c r="F7284" s="31">
        <v>43453.644780092589</v>
      </c>
      <c r="G7284" s="31">
        <v>43455</v>
      </c>
      <c r="H7284" s="31">
        <v>43820</v>
      </c>
      <c r="I7284" s="31">
        <v>43483</v>
      </c>
      <c r="J7284" s="22" t="s">
        <v>73</v>
      </c>
      <c r="K7284" s="32" t="s">
        <v>74</v>
      </c>
      <c r="L7284" s="32" t="s">
        <v>18902</v>
      </c>
      <c r="N7284" s="24">
        <v>2820.20</v>
      </c>
      <c r="O7284" s="24">
        <v>0</v>
      </c>
      <c r="P7284" s="32" t="s">
        <v>101</v>
      </c>
      <c r="Q7284" s="43" t="s">
        <v>102</v>
      </c>
      <c r="R7284" s="43" t="s">
        <v>78</v>
      </c>
      <c r="S7284" s="47">
        <v>7</v>
      </c>
    </row>
    <row r="7285" spans="1:19" ht="12.75">
      <c r="A7285" s="22" t="s">
        <v>60</v>
      </c>
      <c r="B7285" s="22" t="s">
        <v>18076</v>
      </c>
      <c r="C7285" s="22" t="s">
        <v>67</v>
      </c>
      <c r="D7285" s="22" t="s">
        <v>61</v>
      </c>
      <c r="E7285" s="22" t="s">
        <v>18903</v>
      </c>
      <c r="F7285" s="31">
        <v>43462.43304398148</v>
      </c>
      <c r="G7285" s="31">
        <v>43482</v>
      </c>
      <c r="H7285" s="31">
        <v>43847</v>
      </c>
      <c r="I7285" s="31">
        <v>43492</v>
      </c>
      <c r="J7285" s="22" t="s">
        <v>73</v>
      </c>
      <c r="K7285" s="32" t="s">
        <v>120</v>
      </c>
      <c r="L7285" s="32" t="s">
        <v>18904</v>
      </c>
      <c r="M7285" s="32" t="s">
        <v>18851</v>
      </c>
      <c r="N7285" s="24">
        <v>1628.9737</v>
      </c>
      <c r="O7285" s="24">
        <v>1085.76</v>
      </c>
      <c r="P7285" s="32" t="s">
        <v>95</v>
      </c>
      <c r="Q7285" s="43" t="s">
        <v>96</v>
      </c>
      <c r="R7285" s="43" t="s">
        <v>78</v>
      </c>
      <c r="S7285" s="47">
        <v>7</v>
      </c>
    </row>
    <row r="7286" spans="1:19" ht="12.75">
      <c r="A7286" s="22" t="s">
        <v>60</v>
      </c>
      <c r="B7286" s="22" t="s">
        <v>18101</v>
      </c>
      <c r="C7286" s="22" t="s">
        <v>67</v>
      </c>
      <c r="D7286" s="22" t="s">
        <v>61</v>
      </c>
      <c r="E7286" s="22" t="s">
        <v>18905</v>
      </c>
      <c r="F7286" s="31">
        <v>43437.476736111108</v>
      </c>
      <c r="G7286" s="31">
        <v>43466</v>
      </c>
      <c r="H7286" s="31">
        <v>43831</v>
      </c>
      <c r="I7286" s="31">
        <v>43467</v>
      </c>
      <c r="J7286" s="22" t="s">
        <v>73</v>
      </c>
      <c r="K7286" s="32" t="s">
        <v>74</v>
      </c>
      <c r="L7286" s="32" t="s">
        <v>18906</v>
      </c>
      <c r="N7286" s="24">
        <v>456.50659999999999</v>
      </c>
      <c r="O7286" s="24">
        <v>0</v>
      </c>
      <c r="P7286" s="32" t="s">
        <v>4180</v>
      </c>
      <c r="Q7286" s="43" t="s">
        <v>4181</v>
      </c>
      <c r="R7286" s="43" t="s">
        <v>78</v>
      </c>
      <c r="S7286" s="47">
        <v>6</v>
      </c>
    </row>
    <row r="7287" spans="1:19" ht="12.75">
      <c r="A7287" s="22" t="s">
        <v>60</v>
      </c>
      <c r="B7287" s="22" t="s">
        <v>18073</v>
      </c>
      <c r="C7287" s="22" t="s">
        <v>67</v>
      </c>
      <c r="D7287" s="22" t="s">
        <v>61</v>
      </c>
      <c r="E7287" s="22" t="s">
        <v>18907</v>
      </c>
      <c r="F7287" s="31">
        <v>43446.651956018519</v>
      </c>
      <c r="G7287" s="31">
        <v>43446</v>
      </c>
      <c r="H7287" s="31">
        <v>43811</v>
      </c>
      <c r="I7287" s="31">
        <v>43476</v>
      </c>
      <c r="J7287" s="22" t="s">
        <v>73</v>
      </c>
      <c r="K7287" s="32" t="s">
        <v>82</v>
      </c>
      <c r="L7287" s="32" t="s">
        <v>18908</v>
      </c>
      <c r="N7287" s="24">
        <v>976.72850000000005</v>
      </c>
      <c r="O7287" s="24">
        <v>729.17</v>
      </c>
      <c r="P7287" s="32" t="s">
        <v>105</v>
      </c>
      <c r="Q7287" s="43" t="s">
        <v>106</v>
      </c>
      <c r="R7287" s="43" t="s">
        <v>78</v>
      </c>
      <c r="S7287" s="47">
        <v>7</v>
      </c>
    </row>
    <row r="7288" spans="1:19" ht="12.75">
      <c r="A7288" s="22" t="s">
        <v>60</v>
      </c>
      <c r="B7288" s="22" t="s">
        <v>18909</v>
      </c>
      <c r="C7288" s="22" t="s">
        <v>68</v>
      </c>
      <c r="D7288" s="22" t="s">
        <v>61</v>
      </c>
      <c r="E7288" s="22" t="s">
        <v>18910</v>
      </c>
      <c r="F7288" s="31">
        <v>43441.047685185185</v>
      </c>
      <c r="G7288" s="31">
        <v>43483</v>
      </c>
      <c r="H7288" s="31">
        <v>43848</v>
      </c>
      <c r="I7288" s="31">
        <v>43501.047685185185</v>
      </c>
      <c r="J7288" s="22" t="s">
        <v>73</v>
      </c>
      <c r="K7288" s="32" t="s">
        <v>82</v>
      </c>
      <c r="L7288" s="32" t="s">
        <v>18911</v>
      </c>
      <c r="M7288" s="32" t="s">
        <v>18912</v>
      </c>
      <c r="N7288" s="24">
        <v>1730</v>
      </c>
      <c r="O7288" s="24">
        <v>1159.9200000000001</v>
      </c>
      <c r="P7288" s="32" t="s">
        <v>549</v>
      </c>
      <c r="Q7288" s="43" t="s">
        <v>550</v>
      </c>
      <c r="R7288" s="43" t="s">
        <v>78</v>
      </c>
      <c r="S7288" s="47">
        <v>7</v>
      </c>
    </row>
    <row r="7289" spans="1:19" ht="12.75">
      <c r="A7289" s="22" t="s">
        <v>60</v>
      </c>
      <c r="B7289" s="22" t="s">
        <v>18913</v>
      </c>
      <c r="C7289" s="22" t="s">
        <v>68</v>
      </c>
      <c r="D7289" s="22" t="s">
        <v>61</v>
      </c>
      <c r="E7289" s="22" t="s">
        <v>18914</v>
      </c>
      <c r="F7289" s="31">
        <v>43458.377256944441</v>
      </c>
      <c r="G7289" s="31">
        <v>43498</v>
      </c>
      <c r="H7289" s="31">
        <v>43863</v>
      </c>
      <c r="I7289" s="31">
        <v>43488</v>
      </c>
      <c r="J7289" s="22" t="s">
        <v>73</v>
      </c>
      <c r="K7289" s="32" t="s">
        <v>126</v>
      </c>
      <c r="L7289" s="32" t="s">
        <v>18915</v>
      </c>
      <c r="N7289" s="24">
        <v>381.85329999999999</v>
      </c>
      <c r="O7289" s="24">
        <v>324.69</v>
      </c>
      <c r="P7289" s="32" t="s">
        <v>822</v>
      </c>
      <c r="Q7289" s="43" t="s">
        <v>823</v>
      </c>
      <c r="R7289" s="43" t="s">
        <v>78</v>
      </c>
      <c r="S7289" s="47">
        <v>7</v>
      </c>
    </row>
    <row r="7290" spans="1:19" ht="12.75">
      <c r="A7290" s="22" t="s">
        <v>60</v>
      </c>
      <c r="B7290" s="22" t="s">
        <v>18916</v>
      </c>
      <c r="C7290" s="22" t="s">
        <v>68</v>
      </c>
      <c r="D7290" s="22" t="s">
        <v>61</v>
      </c>
      <c r="E7290" s="22" t="s">
        <v>18917</v>
      </c>
      <c r="F7290" s="31">
        <v>43454.474652777775</v>
      </c>
      <c r="G7290" s="31">
        <v>43455</v>
      </c>
      <c r="H7290" s="31">
        <v>43820</v>
      </c>
      <c r="I7290" s="31">
        <v>43484</v>
      </c>
      <c r="J7290" s="22" t="s">
        <v>73</v>
      </c>
      <c r="K7290" s="32" t="s">
        <v>126</v>
      </c>
      <c r="L7290" s="32" t="s">
        <v>18918</v>
      </c>
      <c r="N7290" s="24">
        <v>1870.3842</v>
      </c>
      <c r="O7290" s="24">
        <v>1758.40</v>
      </c>
      <c r="P7290" s="32" t="s">
        <v>2472</v>
      </c>
      <c r="Q7290" s="43" t="s">
        <v>2473</v>
      </c>
      <c r="R7290" s="43" t="s">
        <v>78</v>
      </c>
      <c r="S7290" s="47">
        <v>7</v>
      </c>
    </row>
    <row r="7291" spans="1:19" ht="12.75">
      <c r="A7291" s="22" t="s">
        <v>60</v>
      </c>
      <c r="B7291" s="22" t="s">
        <v>18909</v>
      </c>
      <c r="C7291" s="22" t="s">
        <v>68</v>
      </c>
      <c r="D7291" s="22" t="s">
        <v>61</v>
      </c>
      <c r="E7291" s="22" t="s">
        <v>18919</v>
      </c>
      <c r="F7291" s="31">
        <v>43437.533321759256</v>
      </c>
      <c r="G7291" s="31">
        <v>43437</v>
      </c>
      <c r="H7291" s="31">
        <v>43802</v>
      </c>
      <c r="I7291" s="31">
        <v>43467.530694444446</v>
      </c>
      <c r="J7291" s="22" t="s">
        <v>73</v>
      </c>
      <c r="K7291" s="32" t="s">
        <v>74</v>
      </c>
      <c r="L7291" s="32" t="s">
        <v>18920</v>
      </c>
      <c r="N7291" s="24">
        <v>744.16</v>
      </c>
      <c r="O7291" s="24">
        <v>0</v>
      </c>
      <c r="P7291" s="32" t="s">
        <v>18921</v>
      </c>
      <c r="Q7291" s="43" t="s">
        <v>18922</v>
      </c>
      <c r="R7291" s="43" t="s">
        <v>78</v>
      </c>
      <c r="S7291" s="47">
        <v>7</v>
      </c>
    </row>
    <row r="7292" spans="1:19" ht="12.75">
      <c r="A7292" s="22" t="s">
        <v>60</v>
      </c>
      <c r="B7292" s="22" t="s">
        <v>18923</v>
      </c>
      <c r="C7292" s="22" t="s">
        <v>68</v>
      </c>
      <c r="D7292" s="22" t="s">
        <v>61</v>
      </c>
      <c r="E7292" s="22" t="s">
        <v>18924</v>
      </c>
      <c r="F7292" s="31">
        <v>43461.484444444446</v>
      </c>
      <c r="G7292" s="31">
        <v>43475</v>
      </c>
      <c r="H7292" s="31">
        <v>43840</v>
      </c>
      <c r="I7292" s="31">
        <v>43491</v>
      </c>
      <c r="J7292" s="22" t="s">
        <v>73</v>
      </c>
      <c r="K7292" s="32" t="s">
        <v>120</v>
      </c>
      <c r="L7292" s="32" t="s">
        <v>18925</v>
      </c>
      <c r="M7292" s="32" t="s">
        <v>18926</v>
      </c>
      <c r="N7292" s="24">
        <v>4519.3040000000001</v>
      </c>
      <c r="O7292" s="24">
        <v>2860.60</v>
      </c>
      <c r="P7292" s="32" t="s">
        <v>403</v>
      </c>
      <c r="Q7292" s="43" t="s">
        <v>404</v>
      </c>
      <c r="R7292" s="43" t="s">
        <v>78</v>
      </c>
      <c r="S7292" s="47">
        <v>7</v>
      </c>
    </row>
    <row r="7293" spans="1:19" ht="12.75">
      <c r="A7293" s="22" t="s">
        <v>60</v>
      </c>
      <c r="B7293" s="22" t="s">
        <v>18927</v>
      </c>
      <c r="C7293" s="22" t="s">
        <v>68</v>
      </c>
      <c r="D7293" s="22" t="s">
        <v>61</v>
      </c>
      <c r="E7293" s="22" t="s">
        <v>18928</v>
      </c>
      <c r="F7293" s="31">
        <v>43439.500416666662</v>
      </c>
      <c r="G7293" s="31">
        <v>43466</v>
      </c>
      <c r="H7293" s="31">
        <v>43831</v>
      </c>
      <c r="I7293" s="31">
        <v>43469</v>
      </c>
      <c r="J7293" s="22" t="s">
        <v>73</v>
      </c>
      <c r="K7293" s="32" t="s">
        <v>74</v>
      </c>
      <c r="L7293" s="32" t="s">
        <v>18929</v>
      </c>
      <c r="N7293" s="24">
        <v>1419.045</v>
      </c>
      <c r="O7293" s="24">
        <v>0</v>
      </c>
      <c r="P7293" s="32" t="s">
        <v>18930</v>
      </c>
      <c r="Q7293" s="43" t="s">
        <v>18931</v>
      </c>
      <c r="R7293" s="43" t="s">
        <v>78</v>
      </c>
      <c r="S7293" s="47">
        <v>7</v>
      </c>
    </row>
    <row r="7294" spans="1:19" ht="12.75">
      <c r="A7294" s="22" t="s">
        <v>60</v>
      </c>
      <c r="B7294" s="22" t="s">
        <v>18932</v>
      </c>
      <c r="C7294" s="22" t="s">
        <v>68</v>
      </c>
      <c r="D7294" s="22" t="s">
        <v>61</v>
      </c>
      <c r="E7294" s="22" t="s">
        <v>18933</v>
      </c>
      <c r="F7294" s="31">
        <v>43439.570833333331</v>
      </c>
      <c r="G7294" s="31">
        <v>43443</v>
      </c>
      <c r="H7294" s="31">
        <v>43808</v>
      </c>
      <c r="I7294" s="31">
        <v>43469</v>
      </c>
      <c r="J7294" s="22" t="s">
        <v>73</v>
      </c>
      <c r="K7294" s="32" t="s">
        <v>74</v>
      </c>
      <c r="L7294" s="32" t="s">
        <v>18934</v>
      </c>
      <c r="N7294" s="24">
        <v>3693.2049999999999</v>
      </c>
      <c r="O7294" s="24">
        <v>0</v>
      </c>
      <c r="P7294" s="32" t="s">
        <v>408</v>
      </c>
      <c r="Q7294" s="43" t="s">
        <v>409</v>
      </c>
      <c r="R7294" s="43" t="s">
        <v>78</v>
      </c>
      <c r="S7294" s="47">
        <v>7</v>
      </c>
    </row>
    <row r="7295" spans="1:19" ht="12.75">
      <c r="A7295" s="22" t="s">
        <v>60</v>
      </c>
      <c r="B7295" s="22" t="s">
        <v>18935</v>
      </c>
      <c r="C7295" s="22" t="s">
        <v>68</v>
      </c>
      <c r="D7295" s="22" t="s">
        <v>61</v>
      </c>
      <c r="E7295" s="22" t="s">
        <v>18936</v>
      </c>
      <c r="F7295" s="31">
        <v>43439.112905092588</v>
      </c>
      <c r="G7295" s="31">
        <v>43473</v>
      </c>
      <c r="H7295" s="31">
        <v>43838</v>
      </c>
      <c r="I7295" s="31">
        <v>43499.112905092588</v>
      </c>
      <c r="J7295" s="22" t="s">
        <v>81</v>
      </c>
      <c r="K7295" s="32" t="s">
        <v>120</v>
      </c>
      <c r="L7295" s="32" t="s">
        <v>18937</v>
      </c>
      <c r="M7295" s="32" t="s">
        <v>18938</v>
      </c>
      <c r="N7295" s="24">
        <v>761.7731</v>
      </c>
      <c r="O7295" s="24">
        <v>528.35829999999999</v>
      </c>
      <c r="P7295" s="32" t="s">
        <v>2933</v>
      </c>
      <c r="Q7295" s="43" t="s">
        <v>2934</v>
      </c>
      <c r="R7295" s="43" t="s">
        <v>78</v>
      </c>
      <c r="S7295" s="47">
        <v>7</v>
      </c>
    </row>
    <row r="7296" spans="1:19" ht="12.75">
      <c r="A7296" s="22" t="s">
        <v>60</v>
      </c>
      <c r="B7296" s="22" t="s">
        <v>18939</v>
      </c>
      <c r="C7296" s="22" t="s">
        <v>68</v>
      </c>
      <c r="D7296" s="22" t="s">
        <v>61</v>
      </c>
      <c r="E7296" s="22" t="s">
        <v>18940</v>
      </c>
      <c r="F7296" s="31">
        <v>43451.697812499995</v>
      </c>
      <c r="G7296" s="31">
        <v>43492</v>
      </c>
      <c r="H7296" s="31">
        <v>43857</v>
      </c>
      <c r="I7296" s="31">
        <v>43481</v>
      </c>
      <c r="J7296" s="22" t="s">
        <v>73</v>
      </c>
      <c r="K7296" s="32" t="s">
        <v>126</v>
      </c>
      <c r="L7296" s="32" t="s">
        <v>18941</v>
      </c>
      <c r="N7296" s="24">
        <v>3766.3739999999998</v>
      </c>
      <c r="O7296" s="24">
        <v>2123.52</v>
      </c>
      <c r="P7296" s="32" t="s">
        <v>734</v>
      </c>
      <c r="Q7296" s="43" t="s">
        <v>735</v>
      </c>
      <c r="R7296" s="43" t="s">
        <v>78</v>
      </c>
      <c r="S7296" s="47">
        <v>7</v>
      </c>
    </row>
    <row r="7297" spans="1:19" ht="12.75">
      <c r="A7297" s="22" t="s">
        <v>60</v>
      </c>
      <c r="B7297" s="22" t="s">
        <v>18916</v>
      </c>
      <c r="C7297" s="22" t="s">
        <v>68</v>
      </c>
      <c r="D7297" s="22" t="s">
        <v>61</v>
      </c>
      <c r="E7297" s="22" t="s">
        <v>18942</v>
      </c>
      <c r="F7297" s="31">
        <v>43445.462025462963</v>
      </c>
      <c r="G7297" s="31">
        <v>43462</v>
      </c>
      <c r="H7297" s="31">
        <v>43827</v>
      </c>
      <c r="I7297" s="31">
        <v>43475</v>
      </c>
      <c r="J7297" s="22" t="s">
        <v>73</v>
      </c>
      <c r="K7297" s="32" t="s">
        <v>82</v>
      </c>
      <c r="L7297" s="32" t="s">
        <v>18943</v>
      </c>
      <c r="N7297" s="24">
        <v>6446.98</v>
      </c>
      <c r="O7297" s="24">
        <v>5462.04</v>
      </c>
      <c r="P7297" s="32" t="s">
        <v>960</v>
      </c>
      <c r="Q7297" s="43" t="s">
        <v>961</v>
      </c>
      <c r="R7297" s="43" t="s">
        <v>78</v>
      </c>
      <c r="S7297" s="47">
        <v>7</v>
      </c>
    </row>
    <row r="7298" spans="1:19" ht="12.75">
      <c r="A7298" s="22" t="s">
        <v>60</v>
      </c>
      <c r="B7298" s="22" t="s">
        <v>18944</v>
      </c>
      <c r="C7298" s="22" t="s">
        <v>68</v>
      </c>
      <c r="D7298" s="22" t="s">
        <v>61</v>
      </c>
      <c r="E7298" s="22" t="s">
        <v>18945</v>
      </c>
      <c r="F7298" s="31">
        <v>43454.700416666667</v>
      </c>
      <c r="G7298" s="31">
        <v>43478</v>
      </c>
      <c r="H7298" s="31">
        <v>43843</v>
      </c>
      <c r="I7298" s="31">
        <v>43484</v>
      </c>
      <c r="J7298" s="22" t="s">
        <v>73</v>
      </c>
      <c r="K7298" s="32" t="s">
        <v>82</v>
      </c>
      <c r="L7298" s="32" t="s">
        <v>18946</v>
      </c>
      <c r="N7298" s="24">
        <v>6296.2449999999999</v>
      </c>
      <c r="O7298" s="24">
        <v>5504.18</v>
      </c>
      <c r="P7298" s="32" t="s">
        <v>10349</v>
      </c>
      <c r="Q7298" s="43" t="s">
        <v>10350</v>
      </c>
      <c r="R7298" s="43" t="s">
        <v>78</v>
      </c>
      <c r="S7298" s="47">
        <v>7</v>
      </c>
    </row>
    <row r="7299" spans="1:19" ht="12.75">
      <c r="A7299" s="22" t="s">
        <v>60</v>
      </c>
      <c r="B7299" s="22" t="s">
        <v>18935</v>
      </c>
      <c r="C7299" s="22" t="s">
        <v>68</v>
      </c>
      <c r="D7299" s="22" t="s">
        <v>61</v>
      </c>
      <c r="E7299" s="22" t="s">
        <v>18947</v>
      </c>
      <c r="F7299" s="31">
        <v>43441.535150462958</v>
      </c>
      <c r="G7299" s="31">
        <v>43455</v>
      </c>
      <c r="H7299" s="31">
        <v>43820</v>
      </c>
      <c r="I7299" s="31">
        <v>43471.533865740741</v>
      </c>
      <c r="J7299" s="22" t="s">
        <v>73</v>
      </c>
      <c r="K7299" s="32" t="s">
        <v>74</v>
      </c>
      <c r="L7299" s="32" t="s">
        <v>18948</v>
      </c>
      <c r="N7299" s="24">
        <v>2885.9016000000001</v>
      </c>
      <c r="O7299" s="24">
        <v>0</v>
      </c>
      <c r="P7299" s="32" t="s">
        <v>123</v>
      </c>
      <c r="Q7299" s="43" t="s">
        <v>124</v>
      </c>
      <c r="R7299" s="43" t="s">
        <v>78</v>
      </c>
      <c r="S7299" s="47">
        <v>7</v>
      </c>
    </row>
    <row r="7300" spans="1:19" ht="12.75">
      <c r="A7300" s="22" t="s">
        <v>60</v>
      </c>
      <c r="B7300" s="22" t="s">
        <v>18916</v>
      </c>
      <c r="C7300" s="22" t="s">
        <v>68</v>
      </c>
      <c r="D7300" s="22" t="s">
        <v>61</v>
      </c>
      <c r="E7300" s="22" t="s">
        <v>18949</v>
      </c>
      <c r="F7300" s="31">
        <v>43441.010138888887</v>
      </c>
      <c r="G7300" s="31">
        <v>43442</v>
      </c>
      <c r="H7300" s="31">
        <v>43797</v>
      </c>
      <c r="I7300" s="31">
        <v>43471</v>
      </c>
      <c r="J7300" s="22" t="s">
        <v>73</v>
      </c>
      <c r="K7300" s="32" t="s">
        <v>82</v>
      </c>
      <c r="L7300" s="32" t="s">
        <v>18950</v>
      </c>
      <c r="N7300" s="24">
        <v>3796.2950000000001</v>
      </c>
      <c r="O7300" s="24">
        <v>2848.36</v>
      </c>
      <c r="P7300" s="32" t="s">
        <v>105</v>
      </c>
      <c r="Q7300" s="43" t="s">
        <v>106</v>
      </c>
      <c r="R7300" s="43" t="s">
        <v>78</v>
      </c>
      <c r="S7300" s="47">
        <v>7</v>
      </c>
    </row>
    <row r="7301" spans="1:19" ht="12.75">
      <c r="A7301" s="22" t="s">
        <v>60</v>
      </c>
      <c r="B7301" s="22" t="s">
        <v>18951</v>
      </c>
      <c r="C7301" s="22" t="s">
        <v>68</v>
      </c>
      <c r="D7301" s="22" t="s">
        <v>61</v>
      </c>
      <c r="E7301" s="22" t="s">
        <v>18952</v>
      </c>
      <c r="F7301" s="31">
        <v>43446.752766203703</v>
      </c>
      <c r="G7301" s="31">
        <v>43463</v>
      </c>
      <c r="H7301" s="31">
        <v>43828</v>
      </c>
      <c r="I7301" s="31">
        <v>43476</v>
      </c>
      <c r="J7301" s="22" t="s">
        <v>73</v>
      </c>
      <c r="K7301" s="32" t="s">
        <v>82</v>
      </c>
      <c r="L7301" s="32" t="s">
        <v>18953</v>
      </c>
      <c r="N7301" s="24">
        <v>3442.2449999999999</v>
      </c>
      <c r="O7301" s="24">
        <v>2351.21</v>
      </c>
      <c r="P7301" s="32" t="s">
        <v>90</v>
      </c>
      <c r="Q7301" s="43" t="s">
        <v>91</v>
      </c>
      <c r="R7301" s="43" t="s">
        <v>78</v>
      </c>
      <c r="S7301" s="47">
        <v>7</v>
      </c>
    </row>
    <row r="7302" spans="1:19" ht="12.75">
      <c r="A7302" s="22" t="s">
        <v>60</v>
      </c>
      <c r="B7302" s="22" t="s">
        <v>18954</v>
      </c>
      <c r="C7302" s="22" t="s">
        <v>68</v>
      </c>
      <c r="D7302" s="22" t="s">
        <v>61</v>
      </c>
      <c r="E7302" s="22" t="s">
        <v>18955</v>
      </c>
      <c r="F7302" s="31">
        <v>43454.459363425922</v>
      </c>
      <c r="G7302" s="31">
        <v>43465</v>
      </c>
      <c r="H7302" s="31">
        <v>43830</v>
      </c>
      <c r="I7302" s="31">
        <v>43484</v>
      </c>
      <c r="J7302" s="22" t="s">
        <v>73</v>
      </c>
      <c r="K7302" s="32" t="s">
        <v>126</v>
      </c>
      <c r="L7302" s="32" t="s">
        <v>18956</v>
      </c>
      <c r="N7302" s="24">
        <v>3412.78</v>
      </c>
      <c r="O7302" s="24">
        <v>3848.32</v>
      </c>
      <c r="P7302" s="32" t="s">
        <v>90</v>
      </c>
      <c r="Q7302" s="43" t="s">
        <v>91</v>
      </c>
      <c r="R7302" s="43" t="s">
        <v>78</v>
      </c>
      <c r="S7302" s="47">
        <v>7</v>
      </c>
    </row>
    <row r="7303" spans="1:19" ht="12.75">
      <c r="A7303" s="22" t="s">
        <v>60</v>
      </c>
      <c r="B7303" s="22" t="s">
        <v>18927</v>
      </c>
      <c r="C7303" s="22" t="s">
        <v>68</v>
      </c>
      <c r="D7303" s="22" t="s">
        <v>61</v>
      </c>
      <c r="E7303" s="22" t="s">
        <v>18957</v>
      </c>
      <c r="F7303" s="31">
        <v>43444.465949074074</v>
      </c>
      <c r="G7303" s="31">
        <v>43481</v>
      </c>
      <c r="H7303" s="31">
        <v>43846</v>
      </c>
      <c r="I7303" s="31">
        <v>43408</v>
      </c>
      <c r="J7303" s="22" t="s">
        <v>73</v>
      </c>
      <c r="K7303" s="32" t="s">
        <v>120</v>
      </c>
      <c r="L7303" s="32" t="s">
        <v>18958</v>
      </c>
      <c r="M7303" s="32" t="s">
        <v>18959</v>
      </c>
      <c r="N7303" s="24">
        <v>1122.4400000000001</v>
      </c>
      <c r="O7303" s="24">
        <v>916.48</v>
      </c>
      <c r="P7303" s="32" t="s">
        <v>497</v>
      </c>
      <c r="Q7303" s="43" t="s">
        <v>498</v>
      </c>
      <c r="R7303" s="43" t="s">
        <v>78</v>
      </c>
      <c r="S7303" s="47">
        <v>7</v>
      </c>
    </row>
    <row r="7304" spans="1:19" ht="12.75">
      <c r="A7304" s="22" t="s">
        <v>60</v>
      </c>
      <c r="B7304" s="22" t="s">
        <v>18960</v>
      </c>
      <c r="C7304" s="22" t="s">
        <v>68</v>
      </c>
      <c r="D7304" s="22" t="s">
        <v>61</v>
      </c>
      <c r="E7304" s="22" t="s">
        <v>18961</v>
      </c>
      <c r="F7304" s="31">
        <v>43439.116354166668</v>
      </c>
      <c r="G7304" s="31">
        <v>43470</v>
      </c>
      <c r="H7304" s="31">
        <v>43835</v>
      </c>
      <c r="I7304" s="31">
        <v>43499.116354166668</v>
      </c>
      <c r="J7304" s="22" t="s">
        <v>81</v>
      </c>
      <c r="K7304" s="32" t="s">
        <v>120</v>
      </c>
      <c r="L7304" s="32" t="s">
        <v>18962</v>
      </c>
      <c r="M7304" s="32" t="s">
        <v>18963</v>
      </c>
      <c r="N7304" s="24">
        <v>1177.4132999999999</v>
      </c>
      <c r="O7304" s="24">
        <v>1034.4000000000001</v>
      </c>
      <c r="P7304" s="32" t="s">
        <v>109</v>
      </c>
      <c r="Q7304" s="43" t="s">
        <v>110</v>
      </c>
      <c r="R7304" s="43" t="s">
        <v>78</v>
      </c>
      <c r="S7304" s="47">
        <v>7</v>
      </c>
    </row>
    <row r="7305" spans="1:19" ht="12.75">
      <c r="A7305" s="22" t="s">
        <v>60</v>
      </c>
      <c r="B7305" s="22" t="s">
        <v>18923</v>
      </c>
      <c r="C7305" s="22" t="s">
        <v>68</v>
      </c>
      <c r="D7305" s="22" t="s">
        <v>61</v>
      </c>
      <c r="E7305" s="22" t="s">
        <v>18964</v>
      </c>
      <c r="F7305" s="31">
        <v>43465.524780092594</v>
      </c>
      <c r="G7305" s="31">
        <v>43489</v>
      </c>
      <c r="H7305" s="31">
        <v>43854</v>
      </c>
      <c r="I7305" s="31">
        <v>43495</v>
      </c>
      <c r="J7305" s="22" t="s">
        <v>73</v>
      </c>
      <c r="K7305" s="32" t="s">
        <v>74</v>
      </c>
      <c r="L7305" s="32" t="s">
        <v>18965</v>
      </c>
      <c r="N7305" s="24">
        <v>4335.59</v>
      </c>
      <c r="O7305" s="24">
        <v>0</v>
      </c>
      <c r="P7305" s="32" t="s">
        <v>90</v>
      </c>
      <c r="Q7305" s="43" t="s">
        <v>91</v>
      </c>
      <c r="R7305" s="43" t="s">
        <v>78</v>
      </c>
      <c r="S7305" s="47">
        <v>7</v>
      </c>
    </row>
    <row r="7306" spans="1:19" ht="12.75">
      <c r="A7306" s="22" t="s">
        <v>60</v>
      </c>
      <c r="B7306" s="22" t="s">
        <v>18966</v>
      </c>
      <c r="C7306" s="22" t="s">
        <v>68</v>
      </c>
      <c r="D7306" s="22" t="s">
        <v>61</v>
      </c>
      <c r="E7306" s="22" t="s">
        <v>18967</v>
      </c>
      <c r="F7306" s="31">
        <v>43452.646909722222</v>
      </c>
      <c r="G7306" s="31">
        <v>43452</v>
      </c>
      <c r="H7306" s="31">
        <v>43817</v>
      </c>
      <c r="I7306" s="31">
        <v>43482.645462962959</v>
      </c>
      <c r="J7306" s="22" t="s">
        <v>73</v>
      </c>
      <c r="K7306" s="32" t="s">
        <v>74</v>
      </c>
      <c r="L7306" s="32" t="s">
        <v>18968</v>
      </c>
      <c r="N7306" s="24">
        <v>0</v>
      </c>
      <c r="O7306" s="24">
        <v>0</v>
      </c>
      <c r="P7306" s="32" t="s">
        <v>15256</v>
      </c>
      <c r="Q7306" s="43" t="s">
        <v>15257</v>
      </c>
      <c r="R7306" s="43" t="s">
        <v>78</v>
      </c>
      <c r="S7306" s="47">
        <v>5</v>
      </c>
    </row>
    <row r="7307" spans="1:19" ht="12.75">
      <c r="A7307" s="22" t="s">
        <v>60</v>
      </c>
      <c r="B7307" s="22" t="s">
        <v>18969</v>
      </c>
      <c r="C7307" s="22" t="s">
        <v>68</v>
      </c>
      <c r="D7307" s="22" t="s">
        <v>61</v>
      </c>
      <c r="E7307" s="22" t="s">
        <v>18970</v>
      </c>
      <c r="F7307" s="31">
        <v>43449.120636574073</v>
      </c>
      <c r="G7307" s="31">
        <v>43484</v>
      </c>
      <c r="H7307" s="31">
        <v>43849</v>
      </c>
      <c r="I7307" s="31">
        <v>43509.120636574073</v>
      </c>
      <c r="J7307" s="22" t="s">
        <v>81</v>
      </c>
      <c r="K7307" s="32" t="s">
        <v>120</v>
      </c>
      <c r="L7307" s="32" t="s">
        <v>18971</v>
      </c>
      <c r="M7307" s="32" t="s">
        <v>18972</v>
      </c>
      <c r="N7307" s="24">
        <v>469.10</v>
      </c>
      <c r="O7307" s="24">
        <v>469.10</v>
      </c>
      <c r="P7307" s="32" t="s">
        <v>321</v>
      </c>
      <c r="Q7307" s="43" t="s">
        <v>322</v>
      </c>
      <c r="R7307" s="43" t="s">
        <v>78</v>
      </c>
      <c r="S7307" s="47">
        <v>1</v>
      </c>
    </row>
    <row r="7308" spans="1:19" ht="12.75">
      <c r="A7308" s="22" t="s">
        <v>60</v>
      </c>
      <c r="B7308" s="22" t="s">
        <v>18973</v>
      </c>
      <c r="C7308" s="22" t="s">
        <v>68</v>
      </c>
      <c r="D7308" s="22" t="s">
        <v>61</v>
      </c>
      <c r="E7308" s="22" t="s">
        <v>18974</v>
      </c>
      <c r="F7308" s="31">
        <v>43453.961689814816</v>
      </c>
      <c r="G7308" s="31">
        <v>43454</v>
      </c>
      <c r="H7308" s="31">
        <v>43819</v>
      </c>
      <c r="I7308" s="31">
        <v>43483</v>
      </c>
      <c r="J7308" s="22" t="s">
        <v>73</v>
      </c>
      <c r="K7308" s="32" t="s">
        <v>74</v>
      </c>
      <c r="L7308" s="32" t="s">
        <v>18975</v>
      </c>
      <c r="N7308" s="24">
        <v>6511.6850000000004</v>
      </c>
      <c r="O7308" s="24">
        <v>0</v>
      </c>
      <c r="P7308" s="32" t="s">
        <v>502</v>
      </c>
      <c r="Q7308" s="43" t="s">
        <v>503</v>
      </c>
      <c r="R7308" s="43" t="s">
        <v>78</v>
      </c>
      <c r="S7308" s="47">
        <v>7</v>
      </c>
    </row>
    <row r="7309" spans="1:19" ht="12.75">
      <c r="A7309" s="22" t="s">
        <v>60</v>
      </c>
      <c r="B7309" s="22" t="s">
        <v>18909</v>
      </c>
      <c r="C7309" s="22" t="s">
        <v>68</v>
      </c>
      <c r="D7309" s="22" t="s">
        <v>61</v>
      </c>
      <c r="E7309" s="22" t="s">
        <v>18976</v>
      </c>
      <c r="F7309" s="31">
        <v>43445.728310185186</v>
      </c>
      <c r="G7309" s="31">
        <v>43480</v>
      </c>
      <c r="H7309" s="31">
        <v>43845</v>
      </c>
      <c r="I7309" s="31">
        <v>43475.724652777775</v>
      </c>
      <c r="J7309" s="22" t="s">
        <v>73</v>
      </c>
      <c r="K7309" s="32" t="s">
        <v>82</v>
      </c>
      <c r="L7309" s="32" t="s">
        <v>18977</v>
      </c>
      <c r="N7309" s="24">
        <v>2427.42</v>
      </c>
      <c r="O7309" s="24">
        <v>2454.0700000000002</v>
      </c>
      <c r="P7309" s="32" t="s">
        <v>403</v>
      </c>
      <c r="Q7309" s="43" t="s">
        <v>404</v>
      </c>
      <c r="R7309" s="43" t="s">
        <v>78</v>
      </c>
      <c r="S7309" s="47">
        <v>7</v>
      </c>
    </row>
    <row r="7310" spans="1:19" ht="12.75">
      <c r="A7310" s="22" t="s">
        <v>60</v>
      </c>
      <c r="B7310" s="22" t="s">
        <v>18978</v>
      </c>
      <c r="C7310" s="22" t="s">
        <v>68</v>
      </c>
      <c r="D7310" s="22" t="s">
        <v>61</v>
      </c>
      <c r="E7310" s="22" t="s">
        <v>18979</v>
      </c>
      <c r="F7310" s="31">
        <v>43447.390092592592</v>
      </c>
      <c r="G7310" s="31">
        <v>43448</v>
      </c>
      <c r="H7310" s="31">
        <v>43813</v>
      </c>
      <c r="I7310" s="31">
        <v>43477.376446759255</v>
      </c>
      <c r="J7310" s="22" t="s">
        <v>73</v>
      </c>
      <c r="K7310" s="32" t="s">
        <v>74</v>
      </c>
      <c r="L7310" s="32" t="s">
        <v>18980</v>
      </c>
      <c r="N7310" s="24">
        <v>0</v>
      </c>
      <c r="O7310" s="24">
        <v>0</v>
      </c>
      <c r="P7310" s="32" t="s">
        <v>11992</v>
      </c>
      <c r="Q7310" s="43" t="s">
        <v>11993</v>
      </c>
      <c r="R7310" s="43" t="s">
        <v>78</v>
      </c>
      <c r="S7310" s="47">
        <v>7</v>
      </c>
    </row>
    <row r="7311" spans="1:19" ht="12.75">
      <c r="A7311" s="22" t="s">
        <v>60</v>
      </c>
      <c r="B7311" s="22" t="s">
        <v>18981</v>
      </c>
      <c r="C7311" s="22" t="s">
        <v>68</v>
      </c>
      <c r="D7311" s="22" t="s">
        <v>61</v>
      </c>
      <c r="E7311" s="22" t="s">
        <v>18982</v>
      </c>
      <c r="F7311" s="31">
        <v>43455.676562499997</v>
      </c>
      <c r="G7311" s="31">
        <v>43487</v>
      </c>
      <c r="H7311" s="31">
        <v>43852</v>
      </c>
      <c r="I7311" s="31">
        <v>43485</v>
      </c>
      <c r="J7311" s="22" t="s">
        <v>73</v>
      </c>
      <c r="K7311" s="32" t="s">
        <v>74</v>
      </c>
      <c r="L7311" s="32" t="s">
        <v>18983</v>
      </c>
      <c r="N7311" s="24">
        <v>3205.3366000000001</v>
      </c>
      <c r="O7311" s="24">
        <v>0</v>
      </c>
      <c r="P7311" s="32" t="s">
        <v>519</v>
      </c>
      <c r="Q7311" s="43" t="s">
        <v>520</v>
      </c>
      <c r="R7311" s="43" t="s">
        <v>78</v>
      </c>
      <c r="S7311" s="47">
        <v>7</v>
      </c>
    </row>
    <row r="7312" spans="1:19" ht="12.75">
      <c r="A7312" s="22" t="s">
        <v>60</v>
      </c>
      <c r="B7312" s="22" t="s">
        <v>18935</v>
      </c>
      <c r="C7312" s="22" t="s">
        <v>68</v>
      </c>
      <c r="D7312" s="22" t="s">
        <v>61</v>
      </c>
      <c r="E7312" s="22" t="s">
        <v>18984</v>
      </c>
      <c r="F7312" s="31">
        <v>43451.50001157407</v>
      </c>
      <c r="G7312" s="31">
        <v>43451</v>
      </c>
      <c r="H7312" s="31">
        <v>43816</v>
      </c>
      <c r="I7312" s="31">
        <v>43481.498136574075</v>
      </c>
      <c r="J7312" s="22" t="s">
        <v>73</v>
      </c>
      <c r="K7312" s="32" t="s">
        <v>126</v>
      </c>
      <c r="L7312" s="32" t="s">
        <v>18985</v>
      </c>
      <c r="N7312" s="24">
        <v>768.65</v>
      </c>
      <c r="O7312" s="24">
        <v>670.995</v>
      </c>
      <c r="P7312" s="32" t="s">
        <v>10228</v>
      </c>
      <c r="Q7312" s="43" t="s">
        <v>10229</v>
      </c>
      <c r="R7312" s="43" t="s">
        <v>78</v>
      </c>
      <c r="S7312" s="47">
        <v>6</v>
      </c>
    </row>
    <row r="7313" spans="1:19" ht="12.75">
      <c r="A7313" s="22" t="s">
        <v>60</v>
      </c>
      <c r="B7313" s="22" t="s">
        <v>18935</v>
      </c>
      <c r="C7313" s="22" t="s">
        <v>68</v>
      </c>
      <c r="D7313" s="22" t="s">
        <v>61</v>
      </c>
      <c r="E7313" s="22" t="s">
        <v>18986</v>
      </c>
      <c r="F7313" s="31">
        <v>43451.215995370367</v>
      </c>
      <c r="G7313" s="31">
        <v>43493</v>
      </c>
      <c r="H7313" s="31">
        <v>43858</v>
      </c>
      <c r="I7313" s="31">
        <v>43511.215995370367</v>
      </c>
      <c r="J7313" s="22" t="s">
        <v>73</v>
      </c>
      <c r="K7313" s="32" t="s">
        <v>74</v>
      </c>
      <c r="L7313" s="32" t="s">
        <v>18987</v>
      </c>
      <c r="M7313" s="32" t="s">
        <v>18988</v>
      </c>
      <c r="N7313" s="24">
        <v>600.37</v>
      </c>
      <c r="O7313" s="24">
        <v>0</v>
      </c>
      <c r="P7313" s="32" t="s">
        <v>101</v>
      </c>
      <c r="Q7313" s="43" t="s">
        <v>102</v>
      </c>
      <c r="R7313" s="43" t="s">
        <v>78</v>
      </c>
      <c r="S7313" s="47">
        <v>7</v>
      </c>
    </row>
    <row r="7314" spans="1:19" ht="12.75">
      <c r="A7314" s="22" t="s">
        <v>60</v>
      </c>
      <c r="B7314" s="22" t="s">
        <v>18989</v>
      </c>
      <c r="C7314" s="22" t="s">
        <v>68</v>
      </c>
      <c r="D7314" s="22" t="s">
        <v>61</v>
      </c>
      <c r="E7314" s="22" t="s">
        <v>18990</v>
      </c>
      <c r="F7314" s="31">
        <v>43437.394247685181</v>
      </c>
      <c r="G7314" s="31">
        <v>43438</v>
      </c>
      <c r="H7314" s="31">
        <v>43803</v>
      </c>
      <c r="I7314" s="31">
        <v>43467</v>
      </c>
      <c r="J7314" s="22" t="s">
        <v>73</v>
      </c>
      <c r="K7314" s="32" t="s">
        <v>126</v>
      </c>
      <c r="L7314" s="32" t="s">
        <v>18991</v>
      </c>
      <c r="N7314" s="24">
        <v>646.93219999999997</v>
      </c>
      <c r="O7314" s="24">
        <v>584.94000000000005</v>
      </c>
      <c r="P7314" s="32" t="s">
        <v>1022</v>
      </c>
      <c r="Q7314" s="43" t="s">
        <v>1023</v>
      </c>
      <c r="R7314" s="43" t="s">
        <v>78</v>
      </c>
      <c r="S7314" s="47">
        <v>7</v>
      </c>
    </row>
    <row r="7315" spans="1:19" ht="12.75">
      <c r="A7315" s="22" t="s">
        <v>60</v>
      </c>
      <c r="B7315" s="22" t="s">
        <v>18916</v>
      </c>
      <c r="C7315" s="22" t="s">
        <v>68</v>
      </c>
      <c r="D7315" s="22" t="s">
        <v>61</v>
      </c>
      <c r="E7315" s="22" t="s">
        <v>18992</v>
      </c>
      <c r="F7315" s="31">
        <v>43437.386701388888</v>
      </c>
      <c r="G7315" s="31">
        <v>43394</v>
      </c>
      <c r="H7315" s="31">
        <v>43759</v>
      </c>
      <c r="I7315" s="31">
        <v>43467</v>
      </c>
      <c r="J7315" s="22" t="s">
        <v>131</v>
      </c>
      <c r="K7315" s="32" t="s">
        <v>120</v>
      </c>
      <c r="L7315" s="32" t="s">
        <v>18993</v>
      </c>
      <c r="M7315" s="32" t="s">
        <v>18994</v>
      </c>
      <c r="N7315" s="24">
        <v>0</v>
      </c>
      <c r="O7315" s="24">
        <v>0</v>
      </c>
      <c r="P7315" s="32" t="s">
        <v>709</v>
      </c>
      <c r="Q7315" s="43" t="s">
        <v>710</v>
      </c>
      <c r="R7315" s="43" t="s">
        <v>78</v>
      </c>
      <c r="S7315" s="47">
        <v>1</v>
      </c>
    </row>
    <row r="7316" spans="1:19" ht="12.75">
      <c r="A7316" s="22" t="s">
        <v>60</v>
      </c>
      <c r="B7316" s="22" t="s">
        <v>18995</v>
      </c>
      <c r="C7316" s="22" t="s">
        <v>68</v>
      </c>
      <c r="D7316" s="22" t="s">
        <v>61</v>
      </c>
      <c r="E7316" s="22" t="s">
        <v>18996</v>
      </c>
      <c r="F7316" s="31">
        <v>43448.669444444444</v>
      </c>
      <c r="G7316" s="31">
        <v>43484</v>
      </c>
      <c r="H7316" s="31">
        <v>43849</v>
      </c>
      <c r="I7316" s="31">
        <v>43478</v>
      </c>
      <c r="J7316" s="22" t="s">
        <v>73</v>
      </c>
      <c r="K7316" s="32" t="s">
        <v>74</v>
      </c>
      <c r="L7316" s="32" t="s">
        <v>18997</v>
      </c>
      <c r="N7316" s="24">
        <v>10174.42</v>
      </c>
      <c r="O7316" s="24">
        <v>0</v>
      </c>
      <c r="P7316" s="32" t="s">
        <v>90</v>
      </c>
      <c r="Q7316" s="43" t="s">
        <v>91</v>
      </c>
      <c r="R7316" s="43" t="s">
        <v>78</v>
      </c>
      <c r="S7316" s="47">
        <v>7</v>
      </c>
    </row>
    <row r="7317" spans="1:19" ht="12.75">
      <c r="A7317" s="22" t="s">
        <v>60</v>
      </c>
      <c r="B7317" s="22" t="s">
        <v>18998</v>
      </c>
      <c r="C7317" s="22" t="s">
        <v>68</v>
      </c>
      <c r="D7317" s="22" t="s">
        <v>61</v>
      </c>
      <c r="E7317" s="22" t="s">
        <v>18999</v>
      </c>
      <c r="F7317" s="31">
        <v>43438.472627314812</v>
      </c>
      <c r="G7317" s="31">
        <v>43441</v>
      </c>
      <c r="H7317" s="31">
        <v>43806</v>
      </c>
      <c r="I7317" s="31">
        <v>43468</v>
      </c>
      <c r="J7317" s="22" t="s">
        <v>73</v>
      </c>
      <c r="K7317" s="32" t="s">
        <v>82</v>
      </c>
      <c r="L7317" s="32" t="s">
        <v>19000</v>
      </c>
      <c r="N7317" s="24">
        <v>3455.4349999999999</v>
      </c>
      <c r="O7317" s="24">
        <v>2952.75</v>
      </c>
      <c r="P7317" s="32" t="s">
        <v>90</v>
      </c>
      <c r="Q7317" s="43" t="s">
        <v>91</v>
      </c>
      <c r="R7317" s="43" t="s">
        <v>78</v>
      </c>
      <c r="S7317" s="47">
        <v>6</v>
      </c>
    </row>
    <row r="7318" spans="1:19" ht="12.75">
      <c r="A7318" s="22" t="s">
        <v>60</v>
      </c>
      <c r="B7318" s="22" t="s">
        <v>19001</v>
      </c>
      <c r="C7318" s="22" t="s">
        <v>68</v>
      </c>
      <c r="D7318" s="22" t="s">
        <v>61</v>
      </c>
      <c r="E7318" s="22" t="s">
        <v>19002</v>
      </c>
      <c r="F7318" s="31">
        <v>43452.645185185182</v>
      </c>
      <c r="G7318" s="31">
        <v>43479</v>
      </c>
      <c r="H7318" s="31">
        <v>43844</v>
      </c>
      <c r="I7318" s="31">
        <v>43482</v>
      </c>
      <c r="J7318" s="22" t="s">
        <v>73</v>
      </c>
      <c r="K7318" s="32" t="s">
        <v>231</v>
      </c>
      <c r="L7318" s="32" t="s">
        <v>19003</v>
      </c>
      <c r="N7318" s="24">
        <v>2387.4299999999998</v>
      </c>
      <c r="O7318" s="24">
        <v>0</v>
      </c>
      <c r="P7318" s="32" t="s">
        <v>19004</v>
      </c>
      <c r="Q7318" s="43" t="s">
        <v>19005</v>
      </c>
      <c r="R7318" s="43" t="s">
        <v>78</v>
      </c>
      <c r="S7318" s="47">
        <v>7</v>
      </c>
    </row>
    <row r="7319" spans="1:19" ht="12.75">
      <c r="A7319" s="22" t="s">
        <v>60</v>
      </c>
      <c r="B7319" s="22" t="s">
        <v>19006</v>
      </c>
      <c r="C7319" s="22" t="s">
        <v>68</v>
      </c>
      <c r="D7319" s="22" t="s">
        <v>61</v>
      </c>
      <c r="E7319" s="22" t="s">
        <v>19007</v>
      </c>
      <c r="F7319" s="31">
        <v>43449.121030092589</v>
      </c>
      <c r="G7319" s="31">
        <v>43494</v>
      </c>
      <c r="H7319" s="31">
        <v>43859</v>
      </c>
      <c r="I7319" s="31">
        <v>43509.121030092589</v>
      </c>
      <c r="J7319" s="22" t="s">
        <v>81</v>
      </c>
      <c r="K7319" s="32" t="s">
        <v>82</v>
      </c>
      <c r="L7319" s="32" t="s">
        <v>19008</v>
      </c>
      <c r="M7319" s="32" t="s">
        <v>19009</v>
      </c>
      <c r="N7319" s="24">
        <v>446.41</v>
      </c>
      <c r="O7319" s="24">
        <v>446.41</v>
      </c>
      <c r="P7319" s="32" t="s">
        <v>403</v>
      </c>
      <c r="Q7319" s="43" t="s">
        <v>404</v>
      </c>
      <c r="R7319" s="43" t="s">
        <v>78</v>
      </c>
      <c r="S7319" s="47">
        <v>1</v>
      </c>
    </row>
    <row r="7320" spans="1:19" ht="12.75">
      <c r="A7320" s="22" t="s">
        <v>60</v>
      </c>
      <c r="B7320" s="22" t="s">
        <v>19010</v>
      </c>
      <c r="C7320" s="22" t="s">
        <v>68</v>
      </c>
      <c r="D7320" s="22" t="s">
        <v>61</v>
      </c>
      <c r="E7320" s="22" t="s">
        <v>19011</v>
      </c>
      <c r="F7320" s="31">
        <v>43462.512986111113</v>
      </c>
      <c r="G7320" s="31">
        <v>43465</v>
      </c>
      <c r="H7320" s="31">
        <v>43830</v>
      </c>
      <c r="I7320" s="31">
        <v>43492</v>
      </c>
      <c r="J7320" s="22" t="s">
        <v>73</v>
      </c>
      <c r="K7320" s="32" t="s">
        <v>82</v>
      </c>
      <c r="L7320" s="32" t="s">
        <v>19012</v>
      </c>
      <c r="N7320" s="24">
        <v>819.5725</v>
      </c>
      <c r="O7320" s="24">
        <v>1018.1900000000001</v>
      </c>
      <c r="P7320" s="32" t="s">
        <v>2590</v>
      </c>
      <c r="Q7320" s="43" t="s">
        <v>2591</v>
      </c>
      <c r="R7320" s="43" t="s">
        <v>78</v>
      </c>
      <c r="S7320" s="47">
        <v>7</v>
      </c>
    </row>
    <row r="7321" spans="1:19" ht="12.75">
      <c r="A7321" s="22" t="s">
        <v>60</v>
      </c>
      <c r="B7321" s="22" t="s">
        <v>19013</v>
      </c>
      <c r="C7321" s="22" t="s">
        <v>68</v>
      </c>
      <c r="D7321" s="22" t="s">
        <v>61</v>
      </c>
      <c r="E7321" s="22" t="s">
        <v>19014</v>
      </c>
      <c r="F7321" s="31">
        <v>43448.42633101852</v>
      </c>
      <c r="G7321" s="31">
        <v>43447</v>
      </c>
      <c r="H7321" s="31">
        <v>43812</v>
      </c>
      <c r="I7321" s="31">
        <v>43478</v>
      </c>
      <c r="J7321" s="22" t="s">
        <v>73</v>
      </c>
      <c r="K7321" s="32" t="s">
        <v>82</v>
      </c>
      <c r="L7321" s="32" t="s">
        <v>19015</v>
      </c>
      <c r="N7321" s="24">
        <v>4081.7779999999998</v>
      </c>
      <c r="O7321" s="24">
        <v>3223.61</v>
      </c>
      <c r="P7321" s="32" t="s">
        <v>90</v>
      </c>
      <c r="Q7321" s="43" t="s">
        <v>91</v>
      </c>
      <c r="R7321" s="43" t="s">
        <v>78</v>
      </c>
      <c r="S7321" s="47">
        <v>7</v>
      </c>
    </row>
    <row r="7322" spans="1:19" ht="12.75">
      <c r="A7322" s="22" t="s">
        <v>60</v>
      </c>
      <c r="B7322" s="22" t="s">
        <v>19016</v>
      </c>
      <c r="C7322" s="22" t="s">
        <v>68</v>
      </c>
      <c r="D7322" s="22" t="s">
        <v>61</v>
      </c>
      <c r="E7322" s="22" t="s">
        <v>19017</v>
      </c>
      <c r="F7322" s="31">
        <v>43461.460520833331</v>
      </c>
      <c r="G7322" s="31">
        <v>43478</v>
      </c>
      <c r="H7322" s="31">
        <v>43843</v>
      </c>
      <c r="I7322" s="31">
        <v>43491</v>
      </c>
      <c r="J7322" s="22" t="s">
        <v>73</v>
      </c>
      <c r="K7322" s="32" t="s">
        <v>126</v>
      </c>
      <c r="L7322" s="32" t="s">
        <v>19018</v>
      </c>
      <c r="N7322" s="24">
        <v>878.78</v>
      </c>
      <c r="O7322" s="24">
        <v>756.10</v>
      </c>
      <c r="P7322" s="32" t="s">
        <v>968</v>
      </c>
      <c r="Q7322" s="43" t="s">
        <v>969</v>
      </c>
      <c r="R7322" s="43" t="s">
        <v>78</v>
      </c>
      <c r="S7322" s="47">
        <v>7</v>
      </c>
    </row>
    <row r="7323" spans="1:19" ht="12.75">
      <c r="A7323" s="22" t="s">
        <v>60</v>
      </c>
      <c r="B7323" s="22" t="s">
        <v>19019</v>
      </c>
      <c r="C7323" s="22" t="s">
        <v>68</v>
      </c>
      <c r="D7323" s="22" t="s">
        <v>61</v>
      </c>
      <c r="E7323" s="22" t="s">
        <v>19020</v>
      </c>
      <c r="F7323" s="31">
        <v>43441.691469907404</v>
      </c>
      <c r="G7323" s="31">
        <v>43474</v>
      </c>
      <c r="H7323" s="31">
        <v>43839</v>
      </c>
      <c r="I7323" s="31">
        <v>43412</v>
      </c>
      <c r="J7323" s="22" t="s">
        <v>73</v>
      </c>
      <c r="K7323" s="32" t="s">
        <v>126</v>
      </c>
      <c r="L7323" s="32" t="s">
        <v>19021</v>
      </c>
      <c r="N7323" s="24">
        <v>1065.8483000000001</v>
      </c>
      <c r="O7323" s="24">
        <v>929.59</v>
      </c>
      <c r="P7323" s="32" t="s">
        <v>109</v>
      </c>
      <c r="Q7323" s="43" t="s">
        <v>110</v>
      </c>
      <c r="R7323" s="43" t="s">
        <v>78</v>
      </c>
      <c r="S7323" s="47">
        <v>7</v>
      </c>
    </row>
    <row r="7324" spans="1:19" ht="12.75">
      <c r="A7324" s="22" t="s">
        <v>60</v>
      </c>
      <c r="B7324" s="22" t="s">
        <v>19022</v>
      </c>
      <c r="C7324" s="22" t="s">
        <v>68</v>
      </c>
      <c r="D7324" s="22" t="s">
        <v>61</v>
      </c>
      <c r="E7324" s="22" t="s">
        <v>19023</v>
      </c>
      <c r="F7324" s="31">
        <v>43447.509884259256</v>
      </c>
      <c r="G7324" s="31">
        <v>43465</v>
      </c>
      <c r="H7324" s="31">
        <v>43830</v>
      </c>
      <c r="I7324" s="31">
        <v>43477</v>
      </c>
      <c r="J7324" s="22" t="s">
        <v>73</v>
      </c>
      <c r="K7324" s="32" t="s">
        <v>120</v>
      </c>
      <c r="L7324" s="32" t="s">
        <v>19024</v>
      </c>
      <c r="M7324" s="32" t="s">
        <v>19025</v>
      </c>
      <c r="N7324" s="24">
        <v>2770.17</v>
      </c>
      <c r="O7324" s="24">
        <v>1685.34</v>
      </c>
      <c r="P7324" s="32" t="s">
        <v>549</v>
      </c>
      <c r="Q7324" s="43" t="s">
        <v>550</v>
      </c>
      <c r="R7324" s="43" t="s">
        <v>78</v>
      </c>
      <c r="S7324" s="47">
        <v>7</v>
      </c>
    </row>
    <row r="7325" spans="1:19" ht="12.75">
      <c r="A7325" s="22" t="s">
        <v>60</v>
      </c>
      <c r="B7325" s="22" t="s">
        <v>18978</v>
      </c>
      <c r="C7325" s="22" t="s">
        <v>68</v>
      </c>
      <c r="D7325" s="22" t="s">
        <v>61</v>
      </c>
      <c r="E7325" s="22" t="s">
        <v>19026</v>
      </c>
      <c r="F7325" s="31">
        <v>43441.703634259255</v>
      </c>
      <c r="G7325" s="31">
        <v>43455</v>
      </c>
      <c r="H7325" s="31">
        <v>43820</v>
      </c>
      <c r="I7325" s="31">
        <v>43471.699525462958</v>
      </c>
      <c r="J7325" s="22" t="s">
        <v>73</v>
      </c>
      <c r="K7325" s="32" t="s">
        <v>74</v>
      </c>
      <c r="L7325" s="32" t="s">
        <v>19027</v>
      </c>
      <c r="N7325" s="24">
        <v>2635.4225000000001</v>
      </c>
      <c r="O7325" s="24">
        <v>0</v>
      </c>
      <c r="P7325" s="32" t="s">
        <v>403</v>
      </c>
      <c r="Q7325" s="43" t="s">
        <v>404</v>
      </c>
      <c r="R7325" s="43" t="s">
        <v>78</v>
      </c>
      <c r="S7325" s="47">
        <v>7</v>
      </c>
    </row>
    <row r="7326" spans="1:19" ht="12.75">
      <c r="A7326" s="22" t="s">
        <v>60</v>
      </c>
      <c r="B7326" s="22" t="s">
        <v>18969</v>
      </c>
      <c r="C7326" s="22" t="s">
        <v>68</v>
      </c>
      <c r="D7326" s="22" t="s">
        <v>61</v>
      </c>
      <c r="E7326" s="22" t="s">
        <v>19028</v>
      </c>
      <c r="F7326" s="31">
        <v>43462.465057870366</v>
      </c>
      <c r="G7326" s="31">
        <v>43462</v>
      </c>
      <c r="H7326" s="31">
        <v>43827</v>
      </c>
      <c r="I7326" s="31">
        <v>43492</v>
      </c>
      <c r="J7326" s="22" t="s">
        <v>73</v>
      </c>
      <c r="K7326" s="32" t="s">
        <v>82</v>
      </c>
      <c r="L7326" s="32" t="s">
        <v>19029</v>
      </c>
      <c r="N7326" s="24">
        <v>1525.682</v>
      </c>
      <c r="O7326" s="24">
        <v>928.69</v>
      </c>
      <c r="P7326" s="32" t="s">
        <v>109</v>
      </c>
      <c r="Q7326" s="43" t="s">
        <v>110</v>
      </c>
      <c r="R7326" s="43" t="s">
        <v>78</v>
      </c>
      <c r="S7326" s="47">
        <v>5</v>
      </c>
    </row>
    <row r="7327" spans="1:19" ht="12.75">
      <c r="A7327" s="22" t="s">
        <v>60</v>
      </c>
      <c r="B7327" s="22" t="s">
        <v>18935</v>
      </c>
      <c r="C7327" s="22" t="s">
        <v>68</v>
      </c>
      <c r="D7327" s="22" t="s">
        <v>61</v>
      </c>
      <c r="E7327" s="22" t="s">
        <v>19030</v>
      </c>
      <c r="F7327" s="31">
        <v>43445.308738425927</v>
      </c>
      <c r="G7327" s="31">
        <v>43485</v>
      </c>
      <c r="H7327" s="31">
        <v>43850</v>
      </c>
      <c r="I7327" s="31">
        <v>43505.308738425927</v>
      </c>
      <c r="J7327" s="22" t="s">
        <v>73</v>
      </c>
      <c r="K7327" s="32" t="s">
        <v>126</v>
      </c>
      <c r="L7327" s="32" t="s">
        <v>19031</v>
      </c>
      <c r="M7327" s="32" t="s">
        <v>19032</v>
      </c>
      <c r="N7327" s="24">
        <v>1624.6866</v>
      </c>
      <c r="O7327" s="24">
        <v>1223.8099999999999</v>
      </c>
      <c r="P7327" s="32" t="s">
        <v>275</v>
      </c>
      <c r="Q7327" s="43" t="s">
        <v>276</v>
      </c>
      <c r="R7327" s="43" t="s">
        <v>78</v>
      </c>
      <c r="S7327" s="47">
        <v>7</v>
      </c>
    </row>
    <row r="7328" spans="1:19" ht="12.75">
      <c r="A7328" s="22" t="s">
        <v>60</v>
      </c>
      <c r="B7328" s="22" t="s">
        <v>19033</v>
      </c>
      <c r="C7328" s="22" t="s">
        <v>68</v>
      </c>
      <c r="D7328" s="22" t="s">
        <v>61</v>
      </c>
      <c r="E7328" s="22" t="s">
        <v>19034</v>
      </c>
      <c r="F7328" s="31">
        <v>43449.122800925921</v>
      </c>
      <c r="G7328" s="31">
        <v>43496</v>
      </c>
      <c r="H7328" s="31">
        <v>43861</v>
      </c>
      <c r="I7328" s="31">
        <v>43509.122789351852</v>
      </c>
      <c r="J7328" s="22" t="s">
        <v>81</v>
      </c>
      <c r="K7328" s="32" t="s">
        <v>82</v>
      </c>
      <c r="L7328" s="32" t="s">
        <v>19035</v>
      </c>
      <c r="M7328" s="32" t="s">
        <v>19036</v>
      </c>
      <c r="N7328" s="24">
        <v>1459.52</v>
      </c>
      <c r="O7328" s="24">
        <v>1459.52</v>
      </c>
      <c r="P7328" s="32" t="s">
        <v>109</v>
      </c>
      <c r="Q7328" s="43" t="s">
        <v>110</v>
      </c>
      <c r="R7328" s="43" t="s">
        <v>78</v>
      </c>
      <c r="S7328" s="47">
        <v>1</v>
      </c>
    </row>
    <row r="7329" spans="1:19" ht="12.75">
      <c r="A7329" s="22" t="s">
        <v>60</v>
      </c>
      <c r="B7329" s="22" t="s">
        <v>19037</v>
      </c>
      <c r="C7329" s="22" t="s">
        <v>68</v>
      </c>
      <c r="D7329" s="22" t="s">
        <v>61</v>
      </c>
      <c r="E7329" s="22" t="s">
        <v>19038</v>
      </c>
      <c r="F7329" s="31">
        <v>43448.480810185181</v>
      </c>
      <c r="G7329" s="31">
        <v>43450</v>
      </c>
      <c r="H7329" s="31">
        <v>43815</v>
      </c>
      <c r="I7329" s="31">
        <v>43478</v>
      </c>
      <c r="J7329" s="22" t="s">
        <v>73</v>
      </c>
      <c r="K7329" s="32" t="s">
        <v>74</v>
      </c>
      <c r="L7329" s="32" t="s">
        <v>19039</v>
      </c>
      <c r="N7329" s="24">
        <v>2729.25</v>
      </c>
      <c r="O7329" s="24">
        <v>0</v>
      </c>
      <c r="P7329" s="32" t="s">
        <v>428</v>
      </c>
      <c r="Q7329" s="43" t="s">
        <v>429</v>
      </c>
      <c r="R7329" s="43" t="s">
        <v>78</v>
      </c>
      <c r="S7329" s="47">
        <v>7</v>
      </c>
    </row>
    <row r="7330" spans="1:19" ht="12.75">
      <c r="A7330" s="22" t="s">
        <v>60</v>
      </c>
      <c r="B7330" s="22" t="s">
        <v>19001</v>
      </c>
      <c r="C7330" s="22" t="s">
        <v>68</v>
      </c>
      <c r="D7330" s="22" t="s">
        <v>61</v>
      </c>
      <c r="E7330" s="22" t="s">
        <v>19040</v>
      </c>
      <c r="F7330" s="31">
        <v>43446.584166666667</v>
      </c>
      <c r="G7330" s="31">
        <v>43446</v>
      </c>
      <c r="H7330" s="31">
        <v>43811</v>
      </c>
      <c r="I7330" s="31">
        <v>43476</v>
      </c>
      <c r="J7330" s="22" t="s">
        <v>73</v>
      </c>
      <c r="K7330" s="32" t="s">
        <v>82</v>
      </c>
      <c r="L7330" s="32" t="s">
        <v>19041</v>
      </c>
      <c r="N7330" s="24">
        <v>379.36200000000002</v>
      </c>
      <c r="O7330" s="24">
        <v>321.02999999999997</v>
      </c>
      <c r="P7330" s="32" t="s">
        <v>7194</v>
      </c>
      <c r="Q7330" s="43" t="s">
        <v>7195</v>
      </c>
      <c r="R7330" s="43" t="s">
        <v>78</v>
      </c>
      <c r="S7330" s="47">
        <v>7</v>
      </c>
    </row>
    <row r="7331" spans="1:19" ht="12.75">
      <c r="A7331" s="22" t="s">
        <v>60</v>
      </c>
      <c r="B7331" s="22" t="s">
        <v>18989</v>
      </c>
      <c r="C7331" s="22" t="s">
        <v>68</v>
      </c>
      <c r="D7331" s="22" t="s">
        <v>61</v>
      </c>
      <c r="E7331" s="22" t="s">
        <v>19042</v>
      </c>
      <c r="F7331" s="31">
        <v>43453.447442129625</v>
      </c>
      <c r="G7331" s="31">
        <v>43484</v>
      </c>
      <c r="H7331" s="31">
        <v>43849</v>
      </c>
      <c r="I7331" s="31">
        <v>43483</v>
      </c>
      <c r="J7331" s="22" t="s">
        <v>73</v>
      </c>
      <c r="K7331" s="32" t="s">
        <v>120</v>
      </c>
      <c r="L7331" s="32" t="s">
        <v>19043</v>
      </c>
      <c r="M7331" s="32" t="s">
        <v>19044</v>
      </c>
      <c r="N7331" s="24">
        <v>948.75139999999999</v>
      </c>
      <c r="O7331" s="24">
        <v>794.25</v>
      </c>
      <c r="P7331" s="32" t="s">
        <v>275</v>
      </c>
      <c r="Q7331" s="43" t="s">
        <v>276</v>
      </c>
      <c r="R7331" s="43" t="s">
        <v>78</v>
      </c>
      <c r="S7331" s="47">
        <v>7</v>
      </c>
    </row>
    <row r="7332" spans="1:19" ht="12.75">
      <c r="A7332" s="22" t="s">
        <v>60</v>
      </c>
      <c r="B7332" s="22" t="s">
        <v>19045</v>
      </c>
      <c r="C7332" s="22" t="s">
        <v>68</v>
      </c>
      <c r="D7332" s="22" t="s">
        <v>61</v>
      </c>
      <c r="E7332" s="22" t="s">
        <v>19046</v>
      </c>
      <c r="F7332" s="31">
        <v>43439.115868055553</v>
      </c>
      <c r="G7332" s="31">
        <v>43480</v>
      </c>
      <c r="H7332" s="31">
        <v>43845</v>
      </c>
      <c r="I7332" s="31">
        <v>43499.115868055553</v>
      </c>
      <c r="J7332" s="22" t="s">
        <v>81</v>
      </c>
      <c r="K7332" s="32" t="s">
        <v>120</v>
      </c>
      <c r="L7332" s="32" t="s">
        <v>19047</v>
      </c>
      <c r="M7332" s="32" t="s">
        <v>19048</v>
      </c>
      <c r="N7332" s="24">
        <v>1904.92</v>
      </c>
      <c r="O7332" s="24">
        <v>1904.92</v>
      </c>
      <c r="P7332" s="32" t="s">
        <v>3035</v>
      </c>
      <c r="Q7332" s="43" t="s">
        <v>3036</v>
      </c>
      <c r="R7332" s="43" t="s">
        <v>78</v>
      </c>
      <c r="S7332" s="47">
        <v>1</v>
      </c>
    </row>
    <row r="7333" spans="1:19" ht="12.75">
      <c r="A7333" s="22" t="s">
        <v>60</v>
      </c>
      <c r="B7333" s="22" t="s">
        <v>18981</v>
      </c>
      <c r="C7333" s="22" t="s">
        <v>68</v>
      </c>
      <c r="D7333" s="22" t="s">
        <v>61</v>
      </c>
      <c r="E7333" s="22" t="s">
        <v>19049</v>
      </c>
      <c r="F7333" s="31">
        <v>43439.736342592594</v>
      </c>
      <c r="G7333" s="31">
        <v>43454</v>
      </c>
      <c r="H7333" s="31">
        <v>43819</v>
      </c>
      <c r="I7333" s="31">
        <v>43469</v>
      </c>
      <c r="J7333" s="22" t="s">
        <v>73</v>
      </c>
      <c r="K7333" s="32" t="s">
        <v>82</v>
      </c>
      <c r="L7333" s="32" t="s">
        <v>19050</v>
      </c>
      <c r="N7333" s="24">
        <v>1924.252</v>
      </c>
      <c r="O7333" s="24">
        <v>1480.09</v>
      </c>
      <c r="P7333" s="32" t="s">
        <v>105</v>
      </c>
      <c r="Q7333" s="43" t="s">
        <v>106</v>
      </c>
      <c r="R7333" s="43" t="s">
        <v>78</v>
      </c>
      <c r="S7333" s="47">
        <v>6</v>
      </c>
    </row>
    <row r="7334" spans="1:19" ht="12.75">
      <c r="A7334" s="22" t="s">
        <v>60</v>
      </c>
      <c r="B7334" s="22" t="s">
        <v>19051</v>
      </c>
      <c r="C7334" s="22" t="s">
        <v>68</v>
      </c>
      <c r="D7334" s="22" t="s">
        <v>61</v>
      </c>
      <c r="E7334" s="22" t="s">
        <v>19052</v>
      </c>
      <c r="F7334" s="31">
        <v>43448.40284722222</v>
      </c>
      <c r="G7334" s="31">
        <v>43448</v>
      </c>
      <c r="H7334" s="31">
        <v>43813</v>
      </c>
      <c r="I7334" s="31">
        <v>43478</v>
      </c>
      <c r="J7334" s="22" t="s">
        <v>73</v>
      </c>
      <c r="K7334" s="32" t="s">
        <v>82</v>
      </c>
      <c r="L7334" s="32" t="s">
        <v>19053</v>
      </c>
      <c r="N7334" s="24">
        <v>470.59399999999999</v>
      </c>
      <c r="O7334" s="24">
        <v>463.495</v>
      </c>
      <c r="P7334" s="32" t="s">
        <v>5532</v>
      </c>
      <c r="Q7334" s="43" t="s">
        <v>5533</v>
      </c>
      <c r="R7334" s="43" t="s">
        <v>158</v>
      </c>
      <c r="S7334" s="47">
        <v>7</v>
      </c>
    </row>
    <row r="7335" spans="1:19" ht="12.75">
      <c r="A7335" s="22" t="s">
        <v>60</v>
      </c>
      <c r="B7335" s="22" t="s">
        <v>19054</v>
      </c>
      <c r="C7335" s="22" t="s">
        <v>68</v>
      </c>
      <c r="D7335" s="22" t="s">
        <v>61</v>
      </c>
      <c r="E7335" s="22" t="s">
        <v>19055</v>
      </c>
      <c r="F7335" s="31">
        <v>43441.607858796291</v>
      </c>
      <c r="G7335" s="31">
        <v>43248</v>
      </c>
      <c r="H7335" s="31">
        <v>43613</v>
      </c>
      <c r="I7335" s="31">
        <v>43471</v>
      </c>
      <c r="J7335" s="22" t="s">
        <v>131</v>
      </c>
      <c r="K7335" s="32" t="s">
        <v>74</v>
      </c>
      <c r="L7335" s="32" t="s">
        <v>19056</v>
      </c>
      <c r="M7335" s="32" t="s">
        <v>19057</v>
      </c>
      <c r="N7335" s="24">
        <v>0</v>
      </c>
      <c r="O7335" s="24">
        <v>0</v>
      </c>
      <c r="P7335" s="32" t="s">
        <v>123</v>
      </c>
      <c r="Q7335" s="43" t="s">
        <v>124</v>
      </c>
      <c r="R7335" s="43" t="s">
        <v>158</v>
      </c>
      <c r="S7335" s="47">
        <v>1</v>
      </c>
    </row>
    <row r="7336" spans="1:19" ht="12.75">
      <c r="A7336" s="22" t="s">
        <v>60</v>
      </c>
      <c r="B7336" s="22" t="s">
        <v>19033</v>
      </c>
      <c r="C7336" s="22" t="s">
        <v>68</v>
      </c>
      <c r="D7336" s="22" t="s">
        <v>61</v>
      </c>
      <c r="E7336" s="22" t="s">
        <v>19058</v>
      </c>
      <c r="F7336" s="31">
        <v>43448.443206018514</v>
      </c>
      <c r="G7336" s="31">
        <v>43448</v>
      </c>
      <c r="H7336" s="31">
        <v>43814</v>
      </c>
      <c r="I7336" s="31">
        <v>43478</v>
      </c>
      <c r="J7336" s="22" t="s">
        <v>73</v>
      </c>
      <c r="K7336" s="32" t="s">
        <v>74</v>
      </c>
      <c r="L7336" s="32" t="s">
        <v>19059</v>
      </c>
      <c r="N7336" s="24">
        <v>11684.305</v>
      </c>
      <c r="O7336" s="24">
        <v>0</v>
      </c>
      <c r="P7336" s="32" t="s">
        <v>109</v>
      </c>
      <c r="Q7336" s="43" t="s">
        <v>110</v>
      </c>
      <c r="R7336" s="43" t="s">
        <v>78</v>
      </c>
      <c r="S7336" s="47">
        <v>7</v>
      </c>
    </row>
    <row r="7337" spans="1:19" ht="12.75">
      <c r="A7337" s="22" t="s">
        <v>60</v>
      </c>
      <c r="B7337" s="22" t="s">
        <v>18923</v>
      </c>
      <c r="C7337" s="22" t="s">
        <v>68</v>
      </c>
      <c r="D7337" s="22" t="s">
        <v>61</v>
      </c>
      <c r="E7337" s="22" t="s">
        <v>19060</v>
      </c>
      <c r="F7337" s="31">
        <v>43446.845972222218</v>
      </c>
      <c r="G7337" s="31">
        <v>43446</v>
      </c>
      <c r="H7337" s="31">
        <v>43811</v>
      </c>
      <c r="I7337" s="31">
        <v>43476</v>
      </c>
      <c r="J7337" s="22" t="s">
        <v>73</v>
      </c>
      <c r="K7337" s="32" t="s">
        <v>82</v>
      </c>
      <c r="L7337" s="32" t="s">
        <v>19061</v>
      </c>
      <c r="N7337" s="24">
        <v>4156.3914000000004</v>
      </c>
      <c r="O7337" s="24">
        <v>2011.32</v>
      </c>
      <c r="P7337" s="32" t="s">
        <v>156</v>
      </c>
      <c r="Q7337" s="43" t="s">
        <v>157</v>
      </c>
      <c r="R7337" s="43" t="s">
        <v>78</v>
      </c>
      <c r="S7337" s="47">
        <v>7</v>
      </c>
    </row>
    <row r="7338" spans="1:19" ht="12.75">
      <c r="A7338" s="22" t="s">
        <v>60</v>
      </c>
      <c r="B7338" s="22" t="s">
        <v>19062</v>
      </c>
      <c r="C7338" s="22" t="s">
        <v>68</v>
      </c>
      <c r="D7338" s="22" t="s">
        <v>61</v>
      </c>
      <c r="E7338" s="22" t="s">
        <v>19063</v>
      </c>
      <c r="F7338" s="31">
        <v>43454.668912037036</v>
      </c>
      <c r="G7338" s="31">
        <v>43454</v>
      </c>
      <c r="H7338" s="31">
        <v>43819</v>
      </c>
      <c r="I7338" s="31">
        <v>43484</v>
      </c>
      <c r="J7338" s="22" t="s">
        <v>73</v>
      </c>
      <c r="K7338" s="32" t="s">
        <v>231</v>
      </c>
      <c r="L7338" s="32" t="s">
        <v>19064</v>
      </c>
      <c r="N7338" s="24">
        <v>1092.2850000000001</v>
      </c>
      <c r="O7338" s="24">
        <v>0</v>
      </c>
      <c r="P7338" s="32" t="s">
        <v>2654</v>
      </c>
      <c r="Q7338" s="43" t="s">
        <v>2655</v>
      </c>
      <c r="R7338" s="43" t="s">
        <v>78</v>
      </c>
      <c r="S7338" s="47">
        <v>7</v>
      </c>
    </row>
    <row r="7339" spans="1:19" ht="12.75">
      <c r="A7339" s="22" t="s">
        <v>60</v>
      </c>
      <c r="B7339" s="22" t="s">
        <v>18981</v>
      </c>
      <c r="C7339" s="22" t="s">
        <v>68</v>
      </c>
      <c r="D7339" s="22" t="s">
        <v>61</v>
      </c>
      <c r="E7339" s="22" t="s">
        <v>19065</v>
      </c>
      <c r="F7339" s="31">
        <v>43437.705821759257</v>
      </c>
      <c r="G7339" s="31">
        <v>43442</v>
      </c>
      <c r="H7339" s="31">
        <v>43807</v>
      </c>
      <c r="I7339" s="31">
        <v>43467</v>
      </c>
      <c r="J7339" s="22" t="s">
        <v>73</v>
      </c>
      <c r="K7339" s="32" t="s">
        <v>126</v>
      </c>
      <c r="L7339" s="32" t="s">
        <v>19066</v>
      </c>
      <c r="N7339" s="24">
        <v>2214.8420000000001</v>
      </c>
      <c r="O7339" s="24">
        <v>1852.99</v>
      </c>
      <c r="P7339" s="32" t="s">
        <v>90</v>
      </c>
      <c r="Q7339" s="43" t="s">
        <v>91</v>
      </c>
      <c r="R7339" s="43" t="s">
        <v>78</v>
      </c>
      <c r="S7339" s="47">
        <v>7</v>
      </c>
    </row>
    <row r="7340" spans="1:19" ht="12.75">
      <c r="A7340" s="22" t="s">
        <v>60</v>
      </c>
      <c r="B7340" s="22" t="s">
        <v>19067</v>
      </c>
      <c r="C7340" s="22" t="s">
        <v>68</v>
      </c>
      <c r="D7340" s="22" t="s">
        <v>61</v>
      </c>
      <c r="E7340" s="22" t="s">
        <v>19068</v>
      </c>
      <c r="F7340" s="31">
        <v>43455.104155092587</v>
      </c>
      <c r="G7340" s="31">
        <v>43497</v>
      </c>
      <c r="H7340" s="31">
        <v>43862</v>
      </c>
      <c r="I7340" s="31">
        <v>43515.104155092587</v>
      </c>
      <c r="J7340" s="22" t="s">
        <v>81</v>
      </c>
      <c r="K7340" s="32" t="s">
        <v>82</v>
      </c>
      <c r="L7340" s="32" t="s">
        <v>19069</v>
      </c>
      <c r="M7340" s="32" t="s">
        <v>19070</v>
      </c>
      <c r="N7340" s="24">
        <v>3892.99</v>
      </c>
      <c r="O7340" s="24">
        <v>3892.99</v>
      </c>
      <c r="P7340" s="32" t="s">
        <v>90</v>
      </c>
      <c r="Q7340" s="43" t="s">
        <v>91</v>
      </c>
      <c r="R7340" s="43" t="s">
        <v>78</v>
      </c>
      <c r="S7340" s="47">
        <v>1</v>
      </c>
    </row>
    <row r="7341" spans="1:19" ht="12.75">
      <c r="A7341" s="22" t="s">
        <v>60</v>
      </c>
      <c r="B7341" s="22" t="s">
        <v>19001</v>
      </c>
      <c r="C7341" s="22" t="s">
        <v>68</v>
      </c>
      <c r="D7341" s="22" t="s">
        <v>61</v>
      </c>
      <c r="E7341" s="22" t="s">
        <v>19071</v>
      </c>
      <c r="F7341" s="31">
        <v>43442.16951388889</v>
      </c>
      <c r="G7341" s="31">
        <v>43484</v>
      </c>
      <c r="H7341" s="31">
        <v>43849</v>
      </c>
      <c r="I7341" s="31">
        <v>43502.16951388889</v>
      </c>
      <c r="J7341" s="22" t="s">
        <v>73</v>
      </c>
      <c r="K7341" s="32" t="s">
        <v>126</v>
      </c>
      <c r="L7341" s="32" t="s">
        <v>19072</v>
      </c>
      <c r="M7341" s="32" t="s">
        <v>19073</v>
      </c>
      <c r="N7341" s="24">
        <v>2432.4312</v>
      </c>
      <c r="O7341" s="24">
        <v>1698.40</v>
      </c>
      <c r="P7341" s="32" t="s">
        <v>90</v>
      </c>
      <c r="Q7341" s="43" t="s">
        <v>91</v>
      </c>
      <c r="R7341" s="43" t="s">
        <v>78</v>
      </c>
      <c r="S7341" s="47">
        <v>7</v>
      </c>
    </row>
    <row r="7342" spans="1:19" ht="12.75">
      <c r="A7342" s="22" t="s">
        <v>60</v>
      </c>
      <c r="B7342" s="22" t="s">
        <v>19054</v>
      </c>
      <c r="C7342" s="22" t="s">
        <v>68</v>
      </c>
      <c r="D7342" s="22" t="s">
        <v>61</v>
      </c>
      <c r="E7342" s="22" t="s">
        <v>19074</v>
      </c>
      <c r="F7342" s="31">
        <v>43444.607199074075</v>
      </c>
      <c r="G7342" s="31">
        <v>43488</v>
      </c>
      <c r="H7342" s="31">
        <v>43853</v>
      </c>
      <c r="I7342" s="31">
        <v>43504</v>
      </c>
      <c r="J7342" s="22" t="s">
        <v>81</v>
      </c>
      <c r="K7342" s="32" t="s">
        <v>74</v>
      </c>
      <c r="L7342" s="32" t="s">
        <v>19075</v>
      </c>
      <c r="M7342" s="32" t="s">
        <v>19076</v>
      </c>
      <c r="N7342" s="24">
        <v>868.30330000000004</v>
      </c>
      <c r="O7342" s="24">
        <v>0</v>
      </c>
      <c r="P7342" s="32" t="s">
        <v>1478</v>
      </c>
      <c r="Q7342" s="43" t="s">
        <v>1479</v>
      </c>
      <c r="R7342" s="43" t="s">
        <v>78</v>
      </c>
      <c r="S7342" s="47">
        <v>7</v>
      </c>
    </row>
    <row r="7343" spans="1:19" ht="12.75">
      <c r="A7343" s="22" t="s">
        <v>60</v>
      </c>
      <c r="B7343" s="22" t="s">
        <v>18995</v>
      </c>
      <c r="C7343" s="22" t="s">
        <v>68</v>
      </c>
      <c r="D7343" s="22" t="s">
        <v>61</v>
      </c>
      <c r="E7343" s="22" t="s">
        <v>19077</v>
      </c>
      <c r="F7343" s="31">
        <v>43453.937222222223</v>
      </c>
      <c r="G7343" s="31">
        <v>43480</v>
      </c>
      <c r="H7343" s="31">
        <v>43845</v>
      </c>
      <c r="I7343" s="31">
        <v>43483</v>
      </c>
      <c r="J7343" s="22" t="s">
        <v>73</v>
      </c>
      <c r="K7343" s="32" t="s">
        <v>74</v>
      </c>
      <c r="L7343" s="32" t="s">
        <v>19078</v>
      </c>
      <c r="N7343" s="24">
        <v>2206.4225000000001</v>
      </c>
      <c r="O7343" s="24">
        <v>0</v>
      </c>
      <c r="P7343" s="32" t="s">
        <v>19079</v>
      </c>
      <c r="Q7343" s="43" t="s">
        <v>19080</v>
      </c>
      <c r="R7343" s="43" t="s">
        <v>78</v>
      </c>
      <c r="S7343" s="47">
        <v>7</v>
      </c>
    </row>
    <row r="7344" spans="1:19" ht="12.75">
      <c r="A7344" s="22" t="s">
        <v>60</v>
      </c>
      <c r="B7344" s="22" t="s">
        <v>18989</v>
      </c>
      <c r="C7344" s="22" t="s">
        <v>68</v>
      </c>
      <c r="D7344" s="22" t="s">
        <v>61</v>
      </c>
      <c r="E7344" s="22" t="s">
        <v>19081</v>
      </c>
      <c r="F7344" s="31">
        <v>43438.444062499999</v>
      </c>
      <c r="G7344" s="31">
        <v>43455</v>
      </c>
      <c r="H7344" s="31">
        <v>43820</v>
      </c>
      <c r="I7344" s="31">
        <v>43468</v>
      </c>
      <c r="J7344" s="22" t="s">
        <v>73</v>
      </c>
      <c r="K7344" s="32" t="s">
        <v>74</v>
      </c>
      <c r="L7344" s="32" t="s">
        <v>19082</v>
      </c>
      <c r="N7344" s="24">
        <v>7266.0900000000001</v>
      </c>
      <c r="O7344" s="24">
        <v>0</v>
      </c>
      <c r="P7344" s="32" t="s">
        <v>14296</v>
      </c>
      <c r="Q7344" s="43" t="s">
        <v>14297</v>
      </c>
      <c r="R7344" s="43" t="s">
        <v>78</v>
      </c>
      <c r="S7344" s="47">
        <v>7</v>
      </c>
    </row>
    <row r="7345" spans="1:19" ht="12.75">
      <c r="A7345" s="22" t="s">
        <v>60</v>
      </c>
      <c r="B7345" s="22" t="s">
        <v>19083</v>
      </c>
      <c r="C7345" s="22" t="s">
        <v>68</v>
      </c>
      <c r="D7345" s="22" t="s">
        <v>61</v>
      </c>
      <c r="E7345" s="22" t="s">
        <v>19084</v>
      </c>
      <c r="F7345" s="31">
        <v>43446.495567129627</v>
      </c>
      <c r="G7345" s="31">
        <v>43449</v>
      </c>
      <c r="H7345" s="31">
        <v>43814</v>
      </c>
      <c r="I7345" s="31">
        <v>43476</v>
      </c>
      <c r="J7345" s="22" t="s">
        <v>73</v>
      </c>
      <c r="K7345" s="32" t="s">
        <v>82</v>
      </c>
      <c r="L7345" s="32" t="s">
        <v>19085</v>
      </c>
      <c r="N7345" s="24">
        <v>1470.424</v>
      </c>
      <c r="O7345" s="24">
        <v>1139.8499999999999</v>
      </c>
      <c r="P7345" s="32" t="s">
        <v>6038</v>
      </c>
      <c r="Q7345" s="43" t="s">
        <v>6039</v>
      </c>
      <c r="R7345" s="43" t="s">
        <v>78</v>
      </c>
      <c r="S7345" s="47">
        <v>7</v>
      </c>
    </row>
    <row r="7346" spans="1:19" ht="12.75">
      <c r="A7346" s="22" t="s">
        <v>60</v>
      </c>
      <c r="B7346" s="22" t="s">
        <v>18973</v>
      </c>
      <c r="C7346" s="22" t="s">
        <v>68</v>
      </c>
      <c r="D7346" s="22" t="s">
        <v>61</v>
      </c>
      <c r="E7346" s="22" t="s">
        <v>19086</v>
      </c>
      <c r="F7346" s="31">
        <v>43447.50712962963</v>
      </c>
      <c r="G7346" s="31">
        <v>43451</v>
      </c>
      <c r="H7346" s="31">
        <v>43816</v>
      </c>
      <c r="I7346" s="31">
        <v>43477</v>
      </c>
      <c r="J7346" s="22" t="s">
        <v>73</v>
      </c>
      <c r="K7346" s="32" t="s">
        <v>126</v>
      </c>
      <c r="L7346" s="32" t="s">
        <v>19087</v>
      </c>
      <c r="N7346" s="24">
        <v>7631.30</v>
      </c>
      <c r="O7346" s="24">
        <v>6043.14</v>
      </c>
      <c r="P7346" s="32" t="s">
        <v>134</v>
      </c>
      <c r="Q7346" s="43" t="s">
        <v>135</v>
      </c>
      <c r="R7346" s="43" t="s">
        <v>78</v>
      </c>
      <c r="S7346" s="47">
        <v>7</v>
      </c>
    </row>
    <row r="7347" spans="1:19" ht="12.75">
      <c r="A7347" s="22" t="s">
        <v>60</v>
      </c>
      <c r="B7347" s="22" t="s">
        <v>19019</v>
      </c>
      <c r="C7347" s="22" t="s">
        <v>68</v>
      </c>
      <c r="D7347" s="22" t="s">
        <v>61</v>
      </c>
      <c r="E7347" s="22" t="s">
        <v>19088</v>
      </c>
      <c r="F7347" s="31">
        <v>43447.518344907403</v>
      </c>
      <c r="G7347" s="31">
        <v>43480</v>
      </c>
      <c r="H7347" s="31">
        <v>43845</v>
      </c>
      <c r="I7347" s="31">
        <v>43411</v>
      </c>
      <c r="J7347" s="22" t="s">
        <v>73</v>
      </c>
      <c r="K7347" s="32" t="s">
        <v>126</v>
      </c>
      <c r="L7347" s="32" t="s">
        <v>19089</v>
      </c>
      <c r="N7347" s="24">
        <v>369.75850000000003</v>
      </c>
      <c r="O7347" s="24">
        <v>299.87</v>
      </c>
      <c r="P7347" s="32" t="s">
        <v>3295</v>
      </c>
      <c r="Q7347" s="43" t="s">
        <v>3296</v>
      </c>
      <c r="R7347" s="43" t="s">
        <v>78</v>
      </c>
      <c r="S7347" s="47">
        <v>7</v>
      </c>
    </row>
    <row r="7348" spans="1:19" ht="12.75">
      <c r="A7348" s="22" t="s">
        <v>60</v>
      </c>
      <c r="B7348" s="22" t="s">
        <v>19090</v>
      </c>
      <c r="C7348" s="22" t="s">
        <v>68</v>
      </c>
      <c r="D7348" s="22" t="s">
        <v>61</v>
      </c>
      <c r="E7348" s="22" t="s">
        <v>19091</v>
      </c>
      <c r="F7348" s="31">
        <v>43447.593680555554</v>
      </c>
      <c r="G7348" s="31">
        <v>43448</v>
      </c>
      <c r="H7348" s="31">
        <v>43813</v>
      </c>
      <c r="I7348" s="31">
        <v>43477</v>
      </c>
      <c r="J7348" s="22" t="s">
        <v>73</v>
      </c>
      <c r="K7348" s="32" t="s">
        <v>82</v>
      </c>
      <c r="L7348" s="32" t="s">
        <v>19092</v>
      </c>
      <c r="N7348" s="24">
        <v>901.36</v>
      </c>
      <c r="O7348" s="24">
        <v>802.05</v>
      </c>
      <c r="P7348" s="32" t="s">
        <v>19093</v>
      </c>
      <c r="Q7348" s="43" t="s">
        <v>19094</v>
      </c>
      <c r="R7348" s="43" t="s">
        <v>78</v>
      </c>
      <c r="S7348" s="47">
        <v>7</v>
      </c>
    </row>
    <row r="7349" spans="1:19" ht="12.75">
      <c r="A7349" s="22" t="s">
        <v>60</v>
      </c>
      <c r="B7349" s="22" t="s">
        <v>18989</v>
      </c>
      <c r="C7349" s="22" t="s">
        <v>68</v>
      </c>
      <c r="D7349" s="22" t="s">
        <v>61</v>
      </c>
      <c r="E7349" s="22" t="s">
        <v>19095</v>
      </c>
      <c r="F7349" s="31">
        <v>43439.437025462961</v>
      </c>
      <c r="G7349" s="31">
        <v>43482</v>
      </c>
      <c r="H7349" s="31">
        <v>43847</v>
      </c>
      <c r="I7349" s="31">
        <v>43499.437025462961</v>
      </c>
      <c r="J7349" s="22" t="s">
        <v>81</v>
      </c>
      <c r="K7349" s="32" t="s">
        <v>120</v>
      </c>
      <c r="L7349" s="32" t="s">
        <v>19096</v>
      </c>
      <c r="M7349" s="32" t="s">
        <v>19097</v>
      </c>
      <c r="N7349" s="24">
        <v>1795.8166000000001</v>
      </c>
      <c r="O7349" s="24">
        <v>1290.8800000000001</v>
      </c>
      <c r="P7349" s="32" t="s">
        <v>105</v>
      </c>
      <c r="Q7349" s="43" t="s">
        <v>106</v>
      </c>
      <c r="R7349" s="43" t="s">
        <v>78</v>
      </c>
      <c r="S7349" s="47">
        <v>7</v>
      </c>
    </row>
    <row r="7350" spans="1:19" ht="12.75">
      <c r="A7350" s="22" t="s">
        <v>60</v>
      </c>
      <c r="B7350" s="22" t="s">
        <v>18916</v>
      </c>
      <c r="C7350" s="22" t="s">
        <v>68</v>
      </c>
      <c r="D7350" s="22" t="s">
        <v>61</v>
      </c>
      <c r="E7350" s="22" t="s">
        <v>19098</v>
      </c>
      <c r="F7350" s="31">
        <v>43440.697048611109</v>
      </c>
      <c r="G7350" s="31">
        <v>43440</v>
      </c>
      <c r="H7350" s="31">
        <v>43805</v>
      </c>
      <c r="I7350" s="31">
        <v>43470</v>
      </c>
      <c r="J7350" s="22" t="s">
        <v>73</v>
      </c>
      <c r="K7350" s="32" t="s">
        <v>74</v>
      </c>
      <c r="L7350" s="32" t="s">
        <v>19099</v>
      </c>
      <c r="N7350" s="24">
        <v>3513.26</v>
      </c>
      <c r="O7350" s="24">
        <v>0</v>
      </c>
      <c r="P7350" s="32" t="s">
        <v>1610</v>
      </c>
      <c r="Q7350" s="43" t="s">
        <v>1611</v>
      </c>
      <c r="R7350" s="43" t="s">
        <v>78</v>
      </c>
      <c r="S7350" s="47">
        <v>7</v>
      </c>
    </row>
    <row r="7351" spans="1:19" ht="12.75">
      <c r="A7351" s="22" t="s">
        <v>60</v>
      </c>
      <c r="B7351" s="22" t="s">
        <v>19037</v>
      </c>
      <c r="C7351" s="22" t="s">
        <v>68</v>
      </c>
      <c r="D7351" s="22" t="s">
        <v>61</v>
      </c>
      <c r="E7351" s="22" t="s">
        <v>19100</v>
      </c>
      <c r="F7351" s="31">
        <v>43437.70890046296</v>
      </c>
      <c r="G7351" s="31">
        <v>43440</v>
      </c>
      <c r="H7351" s="31">
        <v>43805</v>
      </c>
      <c r="I7351" s="31">
        <v>43467</v>
      </c>
      <c r="J7351" s="22" t="s">
        <v>73</v>
      </c>
      <c r="K7351" s="32" t="s">
        <v>74</v>
      </c>
      <c r="L7351" s="32" t="s">
        <v>19101</v>
      </c>
      <c r="N7351" s="24">
        <v>0</v>
      </c>
      <c r="O7351" s="24">
        <v>0</v>
      </c>
      <c r="P7351" s="32" t="s">
        <v>403</v>
      </c>
      <c r="Q7351" s="43" t="s">
        <v>404</v>
      </c>
      <c r="R7351" s="43" t="s">
        <v>78</v>
      </c>
      <c r="S7351" s="47">
        <v>6</v>
      </c>
    </row>
    <row r="7352" spans="1:19" ht="12.75">
      <c r="A7352" s="22" t="s">
        <v>60</v>
      </c>
      <c r="B7352" s="22" t="s">
        <v>19102</v>
      </c>
      <c r="C7352" s="22" t="s">
        <v>68</v>
      </c>
      <c r="D7352" s="22" t="s">
        <v>61</v>
      </c>
      <c r="E7352" s="22" t="s">
        <v>19103</v>
      </c>
      <c r="F7352" s="31">
        <v>43437.462025462963</v>
      </c>
      <c r="G7352" s="31">
        <v>43445</v>
      </c>
      <c r="H7352" s="31">
        <v>43810</v>
      </c>
      <c r="I7352" s="31">
        <v>43467</v>
      </c>
      <c r="J7352" s="22" t="s">
        <v>73</v>
      </c>
      <c r="K7352" s="32" t="s">
        <v>74</v>
      </c>
      <c r="L7352" s="32" t="s">
        <v>19104</v>
      </c>
      <c r="N7352" s="24">
        <v>1934.45</v>
      </c>
      <c r="O7352" s="24">
        <v>0</v>
      </c>
      <c r="P7352" s="32" t="s">
        <v>1944</v>
      </c>
      <c r="Q7352" s="43" t="s">
        <v>1945</v>
      </c>
      <c r="R7352" s="43" t="s">
        <v>78</v>
      </c>
      <c r="S7352" s="47">
        <v>7</v>
      </c>
    </row>
    <row r="7353" spans="1:19" ht="12.75">
      <c r="A7353" s="22" t="s">
        <v>60</v>
      </c>
      <c r="B7353" s="22" t="s">
        <v>18927</v>
      </c>
      <c r="C7353" s="22" t="s">
        <v>68</v>
      </c>
      <c r="D7353" s="22" t="s">
        <v>61</v>
      </c>
      <c r="E7353" s="22" t="s">
        <v>19105</v>
      </c>
      <c r="F7353" s="31">
        <v>43437.305798611109</v>
      </c>
      <c r="G7353" s="31">
        <v>43479</v>
      </c>
      <c r="H7353" s="31">
        <v>43844</v>
      </c>
      <c r="I7353" s="31">
        <v>43497</v>
      </c>
      <c r="J7353" s="22" t="s">
        <v>73</v>
      </c>
      <c r="K7353" s="32" t="s">
        <v>126</v>
      </c>
      <c r="L7353" s="32" t="s">
        <v>19106</v>
      </c>
      <c r="M7353" s="32" t="s">
        <v>19107</v>
      </c>
      <c r="N7353" s="24">
        <v>1568.8166000000001</v>
      </c>
      <c r="O7353" s="24">
        <v>0</v>
      </c>
      <c r="P7353" s="32" t="s">
        <v>1509</v>
      </c>
      <c r="Q7353" s="43" t="s">
        <v>1510</v>
      </c>
      <c r="R7353" s="43" t="s">
        <v>78</v>
      </c>
      <c r="S7353" s="47">
        <v>7</v>
      </c>
    </row>
    <row r="7354" spans="1:19" ht="12.75">
      <c r="A7354" s="22" t="s">
        <v>60</v>
      </c>
      <c r="B7354" s="22" t="s">
        <v>18944</v>
      </c>
      <c r="C7354" s="22" t="s">
        <v>68</v>
      </c>
      <c r="D7354" s="22" t="s">
        <v>61</v>
      </c>
      <c r="E7354" s="22" t="s">
        <v>19108</v>
      </c>
      <c r="F7354" s="31">
        <v>43447.653344907405</v>
      </c>
      <c r="G7354" s="31">
        <v>43457</v>
      </c>
      <c r="H7354" s="31">
        <v>43822</v>
      </c>
      <c r="I7354" s="31">
        <v>43477</v>
      </c>
      <c r="J7354" s="22" t="s">
        <v>73</v>
      </c>
      <c r="K7354" s="32" t="s">
        <v>74</v>
      </c>
      <c r="L7354" s="32" t="s">
        <v>19109</v>
      </c>
      <c r="N7354" s="24">
        <v>4150.9875000000002</v>
      </c>
      <c r="O7354" s="24">
        <v>0</v>
      </c>
      <c r="P7354" s="32" t="s">
        <v>549</v>
      </c>
      <c r="Q7354" s="43" t="s">
        <v>550</v>
      </c>
      <c r="R7354" s="43" t="s">
        <v>78</v>
      </c>
      <c r="S7354" s="47">
        <v>7</v>
      </c>
    </row>
    <row r="7355" spans="1:19" ht="12.75">
      <c r="A7355" s="22" t="s">
        <v>60</v>
      </c>
      <c r="B7355" s="22" t="s">
        <v>19010</v>
      </c>
      <c r="C7355" s="22" t="s">
        <v>68</v>
      </c>
      <c r="D7355" s="22" t="s">
        <v>61</v>
      </c>
      <c r="E7355" s="22" t="s">
        <v>19110</v>
      </c>
      <c r="F7355" s="31">
        <v>43441.553796296292</v>
      </c>
      <c r="G7355" s="31">
        <v>43441</v>
      </c>
      <c r="H7355" s="31">
        <v>43806</v>
      </c>
      <c r="I7355" s="31">
        <v>43471</v>
      </c>
      <c r="J7355" s="22" t="s">
        <v>73</v>
      </c>
      <c r="K7355" s="32" t="s">
        <v>82</v>
      </c>
      <c r="L7355" s="32" t="s">
        <v>19111</v>
      </c>
      <c r="N7355" s="24">
        <v>564.95420000000001</v>
      </c>
      <c r="O7355" s="24">
        <v>431.53</v>
      </c>
      <c r="P7355" s="32" t="s">
        <v>321</v>
      </c>
      <c r="Q7355" s="43" t="s">
        <v>322</v>
      </c>
      <c r="R7355" s="43" t="s">
        <v>78</v>
      </c>
      <c r="S7355" s="47">
        <v>7</v>
      </c>
    </row>
    <row r="7356" spans="1:19" ht="12.75">
      <c r="A7356" s="22" t="s">
        <v>60</v>
      </c>
      <c r="B7356" s="22" t="s">
        <v>19045</v>
      </c>
      <c r="C7356" s="22" t="s">
        <v>68</v>
      </c>
      <c r="D7356" s="22" t="s">
        <v>61</v>
      </c>
      <c r="E7356" s="22" t="s">
        <v>19112</v>
      </c>
      <c r="F7356" s="31">
        <v>43449.119756944441</v>
      </c>
      <c r="G7356" s="31">
        <v>43492</v>
      </c>
      <c r="H7356" s="31">
        <v>43857</v>
      </c>
      <c r="I7356" s="31">
        <v>43509.119756944441</v>
      </c>
      <c r="J7356" s="22" t="s">
        <v>81</v>
      </c>
      <c r="K7356" s="32" t="s">
        <v>82</v>
      </c>
      <c r="L7356" s="32" t="s">
        <v>19113</v>
      </c>
      <c r="M7356" s="32" t="s">
        <v>19114</v>
      </c>
      <c r="N7356" s="24">
        <v>834.795</v>
      </c>
      <c r="O7356" s="24">
        <v>834.795</v>
      </c>
      <c r="P7356" s="32" t="s">
        <v>497</v>
      </c>
      <c r="Q7356" s="43" t="s">
        <v>498</v>
      </c>
      <c r="R7356" s="43" t="s">
        <v>158</v>
      </c>
      <c r="S7356" s="47">
        <v>1</v>
      </c>
    </row>
    <row r="7357" spans="1:19" ht="12.75">
      <c r="A7357" s="22" t="s">
        <v>60</v>
      </c>
      <c r="B7357" s="22" t="s">
        <v>19115</v>
      </c>
      <c r="C7357" s="22" t="s">
        <v>68</v>
      </c>
      <c r="D7357" s="22" t="s">
        <v>61</v>
      </c>
      <c r="E7357" s="22" t="s">
        <v>19116</v>
      </c>
      <c r="F7357" s="31">
        <v>43440.693043981482</v>
      </c>
      <c r="G7357" s="31">
        <v>43440</v>
      </c>
      <c r="H7357" s="31">
        <v>43805</v>
      </c>
      <c r="I7357" s="31">
        <v>43470</v>
      </c>
      <c r="J7357" s="22" t="s">
        <v>73</v>
      </c>
      <c r="K7357" s="32" t="s">
        <v>74</v>
      </c>
      <c r="L7357" s="32" t="s">
        <v>19117</v>
      </c>
      <c r="N7357" s="24">
        <v>3204.60</v>
      </c>
      <c r="O7357" s="24">
        <v>0</v>
      </c>
      <c r="P7357" s="32" t="s">
        <v>1133</v>
      </c>
      <c r="Q7357" s="43" t="s">
        <v>1134</v>
      </c>
      <c r="R7357" s="43" t="s">
        <v>78</v>
      </c>
      <c r="S7357" s="47">
        <v>7</v>
      </c>
    </row>
    <row r="7358" spans="1:19" ht="12.75">
      <c r="A7358" s="22" t="s">
        <v>60</v>
      </c>
      <c r="B7358" s="22" t="s">
        <v>18969</v>
      </c>
      <c r="C7358" s="22" t="s">
        <v>68</v>
      </c>
      <c r="D7358" s="22" t="s">
        <v>61</v>
      </c>
      <c r="E7358" s="22" t="s">
        <v>19118</v>
      </c>
      <c r="F7358" s="31">
        <v>43437.604768518519</v>
      </c>
      <c r="G7358" s="31">
        <v>43437</v>
      </c>
      <c r="H7358" s="31">
        <v>43802</v>
      </c>
      <c r="I7358" s="31">
        <v>43467</v>
      </c>
      <c r="J7358" s="22" t="s">
        <v>73</v>
      </c>
      <c r="K7358" s="32" t="s">
        <v>120</v>
      </c>
      <c r="L7358" s="32" t="s">
        <v>19119</v>
      </c>
      <c r="M7358" s="32" t="s">
        <v>19120</v>
      </c>
      <c r="N7358" s="24">
        <v>7674.1683000000003</v>
      </c>
      <c r="O7358" s="24">
        <v>6190.3175000000001</v>
      </c>
      <c r="P7358" s="32" t="s">
        <v>355</v>
      </c>
      <c r="Q7358" s="43" t="s">
        <v>356</v>
      </c>
      <c r="R7358" s="43" t="s">
        <v>158</v>
      </c>
      <c r="S7358" s="47">
        <v>7</v>
      </c>
    </row>
    <row r="7359" spans="1:19" ht="12.75">
      <c r="A7359" s="22" t="s">
        <v>60</v>
      </c>
      <c r="B7359" s="22" t="s">
        <v>18932</v>
      </c>
      <c r="C7359" s="22" t="s">
        <v>68</v>
      </c>
      <c r="D7359" s="22" t="s">
        <v>61</v>
      </c>
      <c r="E7359" s="22" t="s">
        <v>19121</v>
      </c>
      <c r="F7359" s="31">
        <v>43454.553576388884</v>
      </c>
      <c r="G7359" s="31">
        <v>43454</v>
      </c>
      <c r="H7359" s="31">
        <v>43819</v>
      </c>
      <c r="I7359" s="31">
        <v>43484</v>
      </c>
      <c r="J7359" s="22" t="s">
        <v>73</v>
      </c>
      <c r="K7359" s="32" t="s">
        <v>74</v>
      </c>
      <c r="L7359" s="32" t="s">
        <v>19122</v>
      </c>
      <c r="N7359" s="24">
        <v>0</v>
      </c>
      <c r="O7359" s="24">
        <v>0</v>
      </c>
      <c r="P7359" s="32" t="s">
        <v>6642</v>
      </c>
      <c r="Q7359" s="43" t="s">
        <v>6643</v>
      </c>
      <c r="R7359" s="43" t="s">
        <v>78</v>
      </c>
      <c r="S7359" s="47">
        <v>7</v>
      </c>
    </row>
    <row r="7360" spans="1:19" ht="12.75">
      <c r="A7360" s="22" t="s">
        <v>60</v>
      </c>
      <c r="B7360" s="22" t="s">
        <v>19123</v>
      </c>
      <c r="C7360" s="22" t="s">
        <v>68</v>
      </c>
      <c r="D7360" s="22" t="s">
        <v>61</v>
      </c>
      <c r="E7360" s="22" t="s">
        <v>19124</v>
      </c>
      <c r="F7360" s="31">
        <v>43446.5077662037</v>
      </c>
      <c r="G7360" s="31">
        <v>43450</v>
      </c>
      <c r="H7360" s="31">
        <v>43815</v>
      </c>
      <c r="I7360" s="31">
        <v>43476</v>
      </c>
      <c r="J7360" s="22" t="s">
        <v>73</v>
      </c>
      <c r="K7360" s="32" t="s">
        <v>74</v>
      </c>
      <c r="L7360" s="32" t="s">
        <v>19125</v>
      </c>
      <c r="N7360" s="24">
        <v>0</v>
      </c>
      <c r="O7360" s="24">
        <v>0</v>
      </c>
      <c r="P7360" s="32" t="s">
        <v>268</v>
      </c>
      <c r="Q7360" s="43" t="s">
        <v>269</v>
      </c>
      <c r="R7360" s="43" t="s">
        <v>78</v>
      </c>
      <c r="S7360" s="47">
        <v>7</v>
      </c>
    </row>
    <row r="7361" spans="1:19" ht="12.75">
      <c r="A7361" s="22" t="s">
        <v>60</v>
      </c>
      <c r="B7361" s="22" t="s">
        <v>19126</v>
      </c>
      <c r="C7361" s="22" t="s">
        <v>68</v>
      </c>
      <c r="D7361" s="22" t="s">
        <v>61</v>
      </c>
      <c r="E7361" s="22" t="s">
        <v>19127</v>
      </c>
      <c r="F7361" s="31">
        <v>43454.40247685185</v>
      </c>
      <c r="G7361" s="31">
        <v>43465</v>
      </c>
      <c r="H7361" s="31">
        <v>43830</v>
      </c>
      <c r="I7361" s="31">
        <v>43484</v>
      </c>
      <c r="J7361" s="22" t="s">
        <v>73</v>
      </c>
      <c r="K7361" s="32" t="s">
        <v>126</v>
      </c>
      <c r="L7361" s="32" t="s">
        <v>19128</v>
      </c>
      <c r="N7361" s="24">
        <v>1471.6583000000001</v>
      </c>
      <c r="O7361" s="24">
        <v>1986.87</v>
      </c>
      <c r="P7361" s="32" t="s">
        <v>90</v>
      </c>
      <c r="Q7361" s="43" t="s">
        <v>91</v>
      </c>
      <c r="R7361" s="43" t="s">
        <v>78</v>
      </c>
      <c r="S7361" s="47">
        <v>7</v>
      </c>
    </row>
    <row r="7362" spans="1:19" ht="12.75">
      <c r="A7362" s="22" t="s">
        <v>60</v>
      </c>
      <c r="B7362" s="22" t="s">
        <v>18960</v>
      </c>
      <c r="C7362" s="22" t="s">
        <v>68</v>
      </c>
      <c r="D7362" s="22" t="s">
        <v>61</v>
      </c>
      <c r="E7362" s="22" t="s">
        <v>19129</v>
      </c>
      <c r="F7362" s="31">
        <v>43438.493379629625</v>
      </c>
      <c r="G7362" s="31">
        <v>43473</v>
      </c>
      <c r="H7362" s="31">
        <v>43838</v>
      </c>
      <c r="I7362" s="31">
        <v>43468</v>
      </c>
      <c r="J7362" s="22" t="s">
        <v>73</v>
      </c>
      <c r="K7362" s="32" t="s">
        <v>126</v>
      </c>
      <c r="L7362" s="32" t="s">
        <v>19130</v>
      </c>
      <c r="N7362" s="24">
        <v>854.42160000000001</v>
      </c>
      <c r="O7362" s="24">
        <v>550.48</v>
      </c>
      <c r="P7362" s="32" t="s">
        <v>167</v>
      </c>
      <c r="Q7362" s="43" t="s">
        <v>168</v>
      </c>
      <c r="R7362" s="43" t="s">
        <v>78</v>
      </c>
      <c r="S7362" s="47">
        <v>7</v>
      </c>
    </row>
    <row r="7363" spans="1:19" ht="12.75">
      <c r="A7363" s="22" t="s">
        <v>60</v>
      </c>
      <c r="B7363" s="22" t="s">
        <v>18935</v>
      </c>
      <c r="C7363" s="22" t="s">
        <v>68</v>
      </c>
      <c r="D7363" s="22" t="s">
        <v>61</v>
      </c>
      <c r="E7363" s="22" t="s">
        <v>19131</v>
      </c>
      <c r="F7363" s="31">
        <v>43455.703645833331</v>
      </c>
      <c r="G7363" s="31">
        <v>43455</v>
      </c>
      <c r="H7363" s="31">
        <v>43820</v>
      </c>
      <c r="I7363" s="31">
        <v>43485.701041666667</v>
      </c>
      <c r="J7363" s="22" t="s">
        <v>73</v>
      </c>
      <c r="K7363" s="32" t="s">
        <v>126</v>
      </c>
      <c r="L7363" s="32" t="s">
        <v>19132</v>
      </c>
      <c r="N7363" s="24">
        <v>1139.2725</v>
      </c>
      <c r="O7363" s="24">
        <v>953.635</v>
      </c>
      <c r="P7363" s="32" t="s">
        <v>19133</v>
      </c>
      <c r="Q7363" s="43" t="s">
        <v>19134</v>
      </c>
      <c r="R7363" s="43" t="s">
        <v>78</v>
      </c>
      <c r="S7363" s="47">
        <v>7</v>
      </c>
    </row>
    <row r="7364" spans="1:19" ht="12.75">
      <c r="A7364" s="22" t="s">
        <v>60</v>
      </c>
      <c r="B7364" s="22" t="s">
        <v>19019</v>
      </c>
      <c r="C7364" s="22" t="s">
        <v>68</v>
      </c>
      <c r="D7364" s="22" t="s">
        <v>61</v>
      </c>
      <c r="E7364" s="22" t="s">
        <v>19135</v>
      </c>
      <c r="F7364" s="31">
        <v>43441.505787037036</v>
      </c>
      <c r="G7364" s="31">
        <v>43473</v>
      </c>
      <c r="H7364" s="31">
        <v>43838</v>
      </c>
      <c r="I7364" s="31">
        <v>43408</v>
      </c>
      <c r="J7364" s="22" t="s">
        <v>73</v>
      </c>
      <c r="K7364" s="32" t="s">
        <v>126</v>
      </c>
      <c r="L7364" s="32" t="s">
        <v>19136</v>
      </c>
      <c r="N7364" s="24">
        <v>608.32159999999999</v>
      </c>
      <c r="O7364" s="24">
        <v>554.04999999999995</v>
      </c>
      <c r="P7364" s="32" t="s">
        <v>275</v>
      </c>
      <c r="Q7364" s="43" t="s">
        <v>276</v>
      </c>
      <c r="R7364" s="43" t="s">
        <v>78</v>
      </c>
      <c r="S7364" s="47">
        <v>7</v>
      </c>
    </row>
    <row r="7365" spans="1:19" ht="12.75">
      <c r="A7365" s="22" t="s">
        <v>60</v>
      </c>
      <c r="B7365" s="22" t="s">
        <v>19137</v>
      </c>
      <c r="C7365" s="22" t="s">
        <v>68</v>
      </c>
      <c r="D7365" s="22" t="s">
        <v>61</v>
      </c>
      <c r="E7365" s="22" t="s">
        <v>19138</v>
      </c>
      <c r="F7365" s="31">
        <v>43438.612881944442</v>
      </c>
      <c r="G7365" s="31">
        <v>43436</v>
      </c>
      <c r="H7365" s="31">
        <v>43801</v>
      </c>
      <c r="I7365" s="31">
        <v>43468.61241898148</v>
      </c>
      <c r="J7365" s="22" t="s">
        <v>131</v>
      </c>
      <c r="K7365" s="32" t="s">
        <v>120</v>
      </c>
      <c r="L7365" s="32" t="s">
        <v>19139</v>
      </c>
      <c r="M7365" s="32" t="s">
        <v>19140</v>
      </c>
      <c r="N7365" s="24">
        <v>380.78</v>
      </c>
      <c r="O7365" s="24">
        <v>380.78</v>
      </c>
      <c r="P7365" s="32" t="s">
        <v>156</v>
      </c>
      <c r="Q7365" s="43" t="s">
        <v>157</v>
      </c>
      <c r="R7365" s="43" t="s">
        <v>78</v>
      </c>
      <c r="S7365" s="47">
        <v>1</v>
      </c>
    </row>
    <row r="7366" spans="1:19" ht="12.75">
      <c r="A7366" s="22" t="s">
        <v>60</v>
      </c>
      <c r="B7366" s="22" t="s">
        <v>19019</v>
      </c>
      <c r="C7366" s="22" t="s">
        <v>68</v>
      </c>
      <c r="D7366" s="22" t="s">
        <v>61</v>
      </c>
      <c r="E7366" s="22" t="s">
        <v>19141</v>
      </c>
      <c r="F7366" s="31">
        <v>43451.644745370366</v>
      </c>
      <c r="G7366" s="31">
        <v>43489</v>
      </c>
      <c r="H7366" s="31">
        <v>43854</v>
      </c>
      <c r="I7366" s="31">
        <v>43481</v>
      </c>
      <c r="J7366" s="22" t="s">
        <v>73</v>
      </c>
      <c r="K7366" s="32" t="s">
        <v>82</v>
      </c>
      <c r="L7366" s="32" t="s">
        <v>19142</v>
      </c>
      <c r="N7366" s="24">
        <v>2644.0333000000001</v>
      </c>
      <c r="O7366" s="24">
        <v>2674.81</v>
      </c>
      <c r="P7366" s="32" t="s">
        <v>90</v>
      </c>
      <c r="Q7366" s="43" t="s">
        <v>91</v>
      </c>
      <c r="R7366" s="43" t="s">
        <v>78</v>
      </c>
      <c r="S7366" s="47">
        <v>7</v>
      </c>
    </row>
    <row r="7367" spans="1:19" ht="12.75">
      <c r="A7367" s="22" t="s">
        <v>60</v>
      </c>
      <c r="B7367" s="22" t="s">
        <v>18927</v>
      </c>
      <c r="C7367" s="22" t="s">
        <v>68</v>
      </c>
      <c r="D7367" s="22" t="s">
        <v>61</v>
      </c>
      <c r="E7367" s="22" t="s">
        <v>19143</v>
      </c>
      <c r="F7367" s="31">
        <v>43465.43068287037</v>
      </c>
      <c r="G7367" s="31">
        <v>43465</v>
      </c>
      <c r="H7367" s="31">
        <v>43830</v>
      </c>
      <c r="I7367" s="31">
        <v>43495</v>
      </c>
      <c r="J7367" s="22" t="s">
        <v>73</v>
      </c>
      <c r="K7367" s="32" t="s">
        <v>82</v>
      </c>
      <c r="L7367" s="32" t="s">
        <v>19144</v>
      </c>
      <c r="N7367" s="24">
        <v>2587.0783000000001</v>
      </c>
      <c r="O7367" s="24">
        <v>2411.6999999999998</v>
      </c>
      <c r="P7367" s="32" t="s">
        <v>2658</v>
      </c>
      <c r="Q7367" s="43" t="s">
        <v>2659</v>
      </c>
      <c r="R7367" s="43" t="s">
        <v>78</v>
      </c>
      <c r="S7367" s="47">
        <v>7</v>
      </c>
    </row>
    <row r="7368" spans="1:19" ht="12.75">
      <c r="A7368" s="22" t="s">
        <v>60</v>
      </c>
      <c r="B7368" s="22" t="s">
        <v>19006</v>
      </c>
      <c r="C7368" s="22" t="s">
        <v>68</v>
      </c>
      <c r="D7368" s="22" t="s">
        <v>61</v>
      </c>
      <c r="E7368" s="22" t="s">
        <v>19145</v>
      </c>
      <c r="F7368" s="31">
        <v>43452.390439814815</v>
      </c>
      <c r="G7368" s="31">
        <v>43448</v>
      </c>
      <c r="H7368" s="31">
        <v>43813</v>
      </c>
      <c r="I7368" s="31">
        <v>43469</v>
      </c>
      <c r="J7368" s="22" t="s">
        <v>73</v>
      </c>
      <c r="K7368" s="32" t="s">
        <v>74</v>
      </c>
      <c r="L7368" s="32" t="s">
        <v>19146</v>
      </c>
      <c r="N7368" s="24">
        <v>2832.08</v>
      </c>
      <c r="O7368" s="24">
        <v>0</v>
      </c>
      <c r="P7368" s="32" t="s">
        <v>837</v>
      </c>
      <c r="Q7368" s="43" t="s">
        <v>838</v>
      </c>
      <c r="R7368" s="43" t="s">
        <v>78</v>
      </c>
      <c r="S7368" s="47">
        <v>6</v>
      </c>
    </row>
    <row r="7369" spans="1:19" ht="12.75">
      <c r="A7369" s="22" t="s">
        <v>60</v>
      </c>
      <c r="B7369" s="22" t="s">
        <v>18935</v>
      </c>
      <c r="C7369" s="22" t="s">
        <v>68</v>
      </c>
      <c r="D7369" s="22" t="s">
        <v>61</v>
      </c>
      <c r="E7369" s="22" t="s">
        <v>19147</v>
      </c>
      <c r="F7369" s="31">
        <v>43449.123113425921</v>
      </c>
      <c r="G7369" s="31">
        <v>43486</v>
      </c>
      <c r="H7369" s="31">
        <v>43851</v>
      </c>
      <c r="I7369" s="31">
        <v>43509.123113425921</v>
      </c>
      <c r="J7369" s="22" t="s">
        <v>81</v>
      </c>
      <c r="K7369" s="32" t="s">
        <v>82</v>
      </c>
      <c r="L7369" s="32" t="s">
        <v>19148</v>
      </c>
      <c r="M7369" s="32" t="s">
        <v>19149</v>
      </c>
      <c r="N7369" s="24">
        <v>1584.94</v>
      </c>
      <c r="O7369" s="24">
        <v>1584.94</v>
      </c>
      <c r="P7369" s="32" t="s">
        <v>206</v>
      </c>
      <c r="Q7369" s="43" t="s">
        <v>207</v>
      </c>
      <c r="R7369" s="43" t="s">
        <v>78</v>
      </c>
      <c r="S7369" s="47">
        <v>1</v>
      </c>
    </row>
    <row r="7370" spans="1:19" ht="12.75">
      <c r="A7370" s="22" t="s">
        <v>60</v>
      </c>
      <c r="B7370" s="22" t="s">
        <v>19102</v>
      </c>
      <c r="C7370" s="22" t="s">
        <v>68</v>
      </c>
      <c r="D7370" s="22" t="s">
        <v>61</v>
      </c>
      <c r="E7370" s="22" t="s">
        <v>19150</v>
      </c>
      <c r="F7370" s="31">
        <v>43461.413344907407</v>
      </c>
      <c r="G7370" s="31">
        <v>43431</v>
      </c>
      <c r="H7370" s="31">
        <v>43796</v>
      </c>
      <c r="I7370" s="31">
        <v>43461</v>
      </c>
      <c r="J7370" s="22" t="s">
        <v>73</v>
      </c>
      <c r="K7370" s="32" t="s">
        <v>74</v>
      </c>
      <c r="L7370" s="32" t="s">
        <v>19151</v>
      </c>
      <c r="N7370" s="24">
        <v>5610.21</v>
      </c>
      <c r="O7370" s="24">
        <v>0</v>
      </c>
      <c r="P7370" s="32" t="s">
        <v>90</v>
      </c>
      <c r="Q7370" s="43" t="s">
        <v>91</v>
      </c>
      <c r="R7370" s="43" t="s">
        <v>78</v>
      </c>
      <c r="S7370" s="47">
        <v>7</v>
      </c>
    </row>
    <row r="7371" spans="1:19" ht="12.75">
      <c r="A7371" s="22" t="s">
        <v>60</v>
      </c>
      <c r="B7371" s="22" t="s">
        <v>19019</v>
      </c>
      <c r="C7371" s="22" t="s">
        <v>68</v>
      </c>
      <c r="D7371" s="22" t="s">
        <v>61</v>
      </c>
      <c r="E7371" s="22" t="s">
        <v>19152</v>
      </c>
      <c r="F7371" s="31">
        <v>43453.530960648146</v>
      </c>
      <c r="G7371" s="31">
        <v>43475</v>
      </c>
      <c r="H7371" s="31">
        <v>43840</v>
      </c>
      <c r="I7371" s="31">
        <v>43412</v>
      </c>
      <c r="J7371" s="22" t="s">
        <v>73</v>
      </c>
      <c r="K7371" s="32" t="s">
        <v>82</v>
      </c>
      <c r="L7371" s="32" t="s">
        <v>19153</v>
      </c>
      <c r="N7371" s="24">
        <v>3176</v>
      </c>
      <c r="O7371" s="24">
        <v>2796.56</v>
      </c>
      <c r="P7371" s="32" t="s">
        <v>19154</v>
      </c>
      <c r="Q7371" s="43" t="s">
        <v>19155</v>
      </c>
      <c r="R7371" s="43" t="s">
        <v>78</v>
      </c>
      <c r="S7371" s="47">
        <v>7</v>
      </c>
    </row>
    <row r="7372" spans="1:19" ht="12.75">
      <c r="A7372" s="22" t="s">
        <v>60</v>
      </c>
      <c r="B7372" s="22" t="s">
        <v>19156</v>
      </c>
      <c r="C7372" s="22" t="s">
        <v>68</v>
      </c>
      <c r="D7372" s="22" t="s">
        <v>61</v>
      </c>
      <c r="E7372" s="22" t="s">
        <v>19157</v>
      </c>
      <c r="F7372" s="31">
        <v>43438.700023148143</v>
      </c>
      <c r="G7372" s="31">
        <v>43453</v>
      </c>
      <c r="H7372" s="31">
        <v>43818</v>
      </c>
      <c r="I7372" s="31">
        <v>43468.652835648143</v>
      </c>
      <c r="J7372" s="22" t="s">
        <v>73</v>
      </c>
      <c r="K7372" s="32" t="s">
        <v>126</v>
      </c>
      <c r="L7372" s="32" t="s">
        <v>19158</v>
      </c>
      <c r="N7372" s="24">
        <v>11223.037700000001</v>
      </c>
      <c r="O7372" s="24">
        <v>0</v>
      </c>
      <c r="P7372" s="32" t="s">
        <v>502</v>
      </c>
      <c r="Q7372" s="43" t="s">
        <v>503</v>
      </c>
      <c r="R7372" s="43" t="s">
        <v>78</v>
      </c>
      <c r="S7372" s="47">
        <v>7</v>
      </c>
    </row>
    <row r="7373" spans="1:19" ht="12.75">
      <c r="A7373" s="22" t="s">
        <v>60</v>
      </c>
      <c r="B7373" s="22" t="s">
        <v>19062</v>
      </c>
      <c r="C7373" s="22" t="s">
        <v>68</v>
      </c>
      <c r="D7373" s="22" t="s">
        <v>61</v>
      </c>
      <c r="E7373" s="22" t="s">
        <v>19159</v>
      </c>
      <c r="F7373" s="31">
        <v>43444.668032407404</v>
      </c>
      <c r="G7373" s="31">
        <v>43444</v>
      </c>
      <c r="H7373" s="31">
        <v>43809</v>
      </c>
      <c r="I7373" s="31">
        <v>43474</v>
      </c>
      <c r="J7373" s="22" t="s">
        <v>73</v>
      </c>
      <c r="K7373" s="32" t="s">
        <v>74</v>
      </c>
      <c r="L7373" s="32" t="s">
        <v>19160</v>
      </c>
      <c r="N7373" s="24">
        <v>14960.620000000001</v>
      </c>
      <c r="O7373" s="24">
        <v>0</v>
      </c>
      <c r="P7373" s="32" t="s">
        <v>8990</v>
      </c>
      <c r="Q7373" s="43" t="s">
        <v>8991</v>
      </c>
      <c r="R7373" s="43" t="s">
        <v>78</v>
      </c>
      <c r="S7373" s="47">
        <v>7</v>
      </c>
    </row>
    <row r="7374" spans="1:19" ht="12.75">
      <c r="A7374" s="22" t="s">
        <v>60</v>
      </c>
      <c r="B7374" s="22" t="s">
        <v>18973</v>
      </c>
      <c r="C7374" s="22" t="s">
        <v>68</v>
      </c>
      <c r="D7374" s="22" t="s">
        <v>61</v>
      </c>
      <c r="E7374" s="22" t="s">
        <v>19161</v>
      </c>
      <c r="F7374" s="31">
        <v>43461.416006944441</v>
      </c>
      <c r="G7374" s="31">
        <v>43466</v>
      </c>
      <c r="H7374" s="31">
        <v>43831</v>
      </c>
      <c r="I7374" s="31">
        <v>43491</v>
      </c>
      <c r="J7374" s="22" t="s">
        <v>73</v>
      </c>
      <c r="K7374" s="32" t="s">
        <v>74</v>
      </c>
      <c r="L7374" s="32" t="s">
        <v>19162</v>
      </c>
      <c r="N7374" s="24">
        <v>584.7125</v>
      </c>
      <c r="O7374" s="24">
        <v>0</v>
      </c>
      <c r="P7374" s="32" t="s">
        <v>275</v>
      </c>
      <c r="Q7374" s="43" t="s">
        <v>276</v>
      </c>
      <c r="R7374" s="43" t="s">
        <v>78</v>
      </c>
      <c r="S7374" s="47">
        <v>7</v>
      </c>
    </row>
    <row r="7375" spans="1:19" ht="12.75">
      <c r="A7375" s="22" t="s">
        <v>60</v>
      </c>
      <c r="B7375" s="22" t="s">
        <v>19163</v>
      </c>
      <c r="C7375" s="22" t="s">
        <v>68</v>
      </c>
      <c r="D7375" s="22" t="s">
        <v>61</v>
      </c>
      <c r="E7375" s="22" t="s">
        <v>19164</v>
      </c>
      <c r="F7375" s="31">
        <v>43462.6246412037</v>
      </c>
      <c r="G7375" s="31">
        <v>43487</v>
      </c>
      <c r="H7375" s="31">
        <v>43852</v>
      </c>
      <c r="I7375" s="31">
        <v>43492.623136574075</v>
      </c>
      <c r="J7375" s="22" t="s">
        <v>73</v>
      </c>
      <c r="K7375" s="32" t="s">
        <v>120</v>
      </c>
      <c r="L7375" s="32" t="s">
        <v>19165</v>
      </c>
      <c r="M7375" s="32" t="s">
        <v>19166</v>
      </c>
      <c r="N7375" s="24">
        <v>870.37660000000005</v>
      </c>
      <c r="O7375" s="24">
        <v>576.14</v>
      </c>
      <c r="P7375" s="32" t="s">
        <v>1362</v>
      </c>
      <c r="Q7375" s="43" t="s">
        <v>1363</v>
      </c>
      <c r="R7375" s="43" t="s">
        <v>78</v>
      </c>
      <c r="S7375" s="47">
        <v>7</v>
      </c>
    </row>
    <row r="7376" spans="1:19" ht="12.75">
      <c r="A7376" s="22" t="s">
        <v>60</v>
      </c>
      <c r="B7376" s="22" t="s">
        <v>18944</v>
      </c>
      <c r="C7376" s="22" t="s">
        <v>68</v>
      </c>
      <c r="D7376" s="22" t="s">
        <v>61</v>
      </c>
      <c r="E7376" s="22" t="s">
        <v>19167</v>
      </c>
      <c r="F7376" s="31">
        <v>43451.426041666666</v>
      </c>
      <c r="G7376" s="31">
        <v>43455</v>
      </c>
      <c r="H7376" s="31">
        <v>43820</v>
      </c>
      <c r="I7376" s="31">
        <v>43481</v>
      </c>
      <c r="J7376" s="22" t="s">
        <v>73</v>
      </c>
      <c r="K7376" s="32" t="s">
        <v>74</v>
      </c>
      <c r="L7376" s="32" t="s">
        <v>19168</v>
      </c>
      <c r="N7376" s="24">
        <v>2732.93</v>
      </c>
      <c r="O7376" s="24">
        <v>0</v>
      </c>
      <c r="P7376" s="32" t="s">
        <v>2886</v>
      </c>
      <c r="Q7376" s="43" t="s">
        <v>2887</v>
      </c>
      <c r="R7376" s="43" t="s">
        <v>78</v>
      </c>
      <c r="S7376" s="47">
        <v>7</v>
      </c>
    </row>
    <row r="7377" spans="1:19" ht="12.75">
      <c r="A7377" s="22" t="s">
        <v>60</v>
      </c>
      <c r="B7377" s="22" t="s">
        <v>19033</v>
      </c>
      <c r="C7377" s="22" t="s">
        <v>68</v>
      </c>
      <c r="D7377" s="22" t="s">
        <v>61</v>
      </c>
      <c r="E7377" s="22" t="s">
        <v>19169</v>
      </c>
      <c r="F7377" s="31">
        <v>43452.438217592593</v>
      </c>
      <c r="G7377" s="31">
        <v>43452</v>
      </c>
      <c r="H7377" s="31">
        <v>43817</v>
      </c>
      <c r="I7377" s="31">
        <v>43482</v>
      </c>
      <c r="J7377" s="22" t="s">
        <v>73</v>
      </c>
      <c r="K7377" s="32" t="s">
        <v>82</v>
      </c>
      <c r="L7377" s="32" t="s">
        <v>19170</v>
      </c>
      <c r="N7377" s="24">
        <v>2367.9360000000001</v>
      </c>
      <c r="O7377" s="24">
        <v>2475.02</v>
      </c>
      <c r="P7377" s="32" t="s">
        <v>19171</v>
      </c>
      <c r="Q7377" s="43" t="s">
        <v>19172</v>
      </c>
      <c r="R7377" s="43" t="s">
        <v>78</v>
      </c>
      <c r="S7377" s="47">
        <v>7</v>
      </c>
    </row>
    <row r="7378" spans="1:19" ht="12.75">
      <c r="A7378" s="22" t="s">
        <v>60</v>
      </c>
      <c r="B7378" s="22" t="s">
        <v>18916</v>
      </c>
      <c r="C7378" s="22" t="s">
        <v>68</v>
      </c>
      <c r="D7378" s="22" t="s">
        <v>61</v>
      </c>
      <c r="E7378" s="22" t="s">
        <v>19173</v>
      </c>
      <c r="F7378" s="31">
        <v>43451.628888888888</v>
      </c>
      <c r="G7378" s="31">
        <v>43451</v>
      </c>
      <c r="H7378" s="31">
        <v>43816</v>
      </c>
      <c r="I7378" s="31">
        <v>43481</v>
      </c>
      <c r="J7378" s="22" t="s">
        <v>73</v>
      </c>
      <c r="K7378" s="32" t="s">
        <v>120</v>
      </c>
      <c r="L7378" s="32" t="s">
        <v>19174</v>
      </c>
      <c r="M7378" s="32" t="s">
        <v>19175</v>
      </c>
      <c r="N7378" s="24">
        <v>1369.1685</v>
      </c>
      <c r="O7378" s="24">
        <v>985.96</v>
      </c>
      <c r="P7378" s="32" t="s">
        <v>1362</v>
      </c>
      <c r="Q7378" s="43" t="s">
        <v>1363</v>
      </c>
      <c r="R7378" s="43" t="s">
        <v>78</v>
      </c>
      <c r="S7378" s="47">
        <v>7</v>
      </c>
    </row>
    <row r="7379" spans="1:19" ht="12.75">
      <c r="A7379" s="22" t="s">
        <v>60</v>
      </c>
      <c r="B7379" s="22" t="s">
        <v>19033</v>
      </c>
      <c r="C7379" s="22" t="s">
        <v>68</v>
      </c>
      <c r="D7379" s="22" t="s">
        <v>61</v>
      </c>
      <c r="E7379" s="22" t="s">
        <v>19176</v>
      </c>
      <c r="F7379" s="31">
        <v>43449.122777777775</v>
      </c>
      <c r="G7379" s="31">
        <v>43496</v>
      </c>
      <c r="H7379" s="31">
        <v>43861</v>
      </c>
      <c r="I7379" s="31">
        <v>43509.122777777775</v>
      </c>
      <c r="J7379" s="22" t="s">
        <v>81</v>
      </c>
      <c r="K7379" s="32" t="s">
        <v>120</v>
      </c>
      <c r="L7379" s="32" t="s">
        <v>19177</v>
      </c>
      <c r="M7379" s="32" t="s">
        <v>19178</v>
      </c>
      <c r="N7379" s="24">
        <v>784.09</v>
      </c>
      <c r="O7379" s="24">
        <v>784.09</v>
      </c>
      <c r="P7379" s="32" t="s">
        <v>90</v>
      </c>
      <c r="Q7379" s="43" t="s">
        <v>91</v>
      </c>
      <c r="R7379" s="43" t="s">
        <v>78</v>
      </c>
      <c r="S7379" s="47">
        <v>1</v>
      </c>
    </row>
    <row r="7380" spans="1:19" ht="12.75">
      <c r="A7380" s="22" t="s">
        <v>60</v>
      </c>
      <c r="B7380" s="22" t="s">
        <v>18935</v>
      </c>
      <c r="C7380" s="22" t="s">
        <v>68</v>
      </c>
      <c r="D7380" s="22" t="s">
        <v>61</v>
      </c>
      <c r="E7380" s="22" t="s">
        <v>19179</v>
      </c>
      <c r="F7380" s="31">
        <v>43438.486331018517</v>
      </c>
      <c r="G7380" s="31">
        <v>43452</v>
      </c>
      <c r="H7380" s="31">
        <v>43817</v>
      </c>
      <c r="I7380" s="31">
        <v>43468.475671296292</v>
      </c>
      <c r="J7380" s="22" t="s">
        <v>73</v>
      </c>
      <c r="K7380" s="32" t="s">
        <v>74</v>
      </c>
      <c r="L7380" s="32" t="s">
        <v>19180</v>
      </c>
      <c r="N7380" s="24">
        <v>0</v>
      </c>
      <c r="O7380" s="24">
        <v>0</v>
      </c>
      <c r="P7380" s="32" t="s">
        <v>14794</v>
      </c>
      <c r="Q7380" s="43" t="s">
        <v>14795</v>
      </c>
      <c r="R7380" s="43" t="s">
        <v>78</v>
      </c>
      <c r="S7380" s="47">
        <v>6</v>
      </c>
    </row>
    <row r="7381" spans="1:19" ht="12.75">
      <c r="A7381" s="22" t="s">
        <v>60</v>
      </c>
      <c r="B7381" s="22" t="s">
        <v>18927</v>
      </c>
      <c r="C7381" s="22" t="s">
        <v>68</v>
      </c>
      <c r="D7381" s="22" t="s">
        <v>61</v>
      </c>
      <c r="E7381" s="22" t="s">
        <v>19181</v>
      </c>
      <c r="F7381" s="31">
        <v>43437.680752314816</v>
      </c>
      <c r="G7381" s="31">
        <v>43438</v>
      </c>
      <c r="H7381" s="31">
        <v>43803</v>
      </c>
      <c r="I7381" s="31">
        <v>43467</v>
      </c>
      <c r="J7381" s="22" t="s">
        <v>73</v>
      </c>
      <c r="K7381" s="32" t="s">
        <v>126</v>
      </c>
      <c r="L7381" s="32" t="s">
        <v>19182</v>
      </c>
      <c r="N7381" s="24">
        <v>6679.6822000000002</v>
      </c>
      <c r="O7381" s="24">
        <v>6804.21</v>
      </c>
      <c r="P7381" s="32" t="s">
        <v>1425</v>
      </c>
      <c r="Q7381" s="43" t="s">
        <v>1426</v>
      </c>
      <c r="R7381" s="43" t="s">
        <v>78</v>
      </c>
      <c r="S7381" s="47">
        <v>7</v>
      </c>
    </row>
    <row r="7382" spans="1:19" ht="12.75">
      <c r="A7382" s="22" t="s">
        <v>60</v>
      </c>
      <c r="B7382" s="22" t="s">
        <v>19183</v>
      </c>
      <c r="C7382" s="22" t="s">
        <v>68</v>
      </c>
      <c r="D7382" s="22" t="s">
        <v>61</v>
      </c>
      <c r="E7382" s="22" t="s">
        <v>19184</v>
      </c>
      <c r="F7382" s="31">
        <v>43441.688587962963</v>
      </c>
      <c r="G7382" s="31">
        <v>43449</v>
      </c>
      <c r="H7382" s="31">
        <v>43814</v>
      </c>
      <c r="I7382" s="31">
        <v>43471</v>
      </c>
      <c r="J7382" s="22" t="s">
        <v>73</v>
      </c>
      <c r="K7382" s="32" t="s">
        <v>126</v>
      </c>
      <c r="L7382" s="32" t="s">
        <v>19185</v>
      </c>
      <c r="N7382" s="24">
        <v>5354.5879999999997</v>
      </c>
      <c r="O7382" s="24">
        <v>3510.66</v>
      </c>
      <c r="P7382" s="32" t="s">
        <v>123</v>
      </c>
      <c r="Q7382" s="43" t="s">
        <v>124</v>
      </c>
      <c r="R7382" s="43" t="s">
        <v>78</v>
      </c>
      <c r="S7382" s="47">
        <v>6</v>
      </c>
    </row>
    <row r="7383" spans="1:19" ht="12.75">
      <c r="A7383" s="22" t="s">
        <v>60</v>
      </c>
      <c r="B7383" s="22" t="s">
        <v>18935</v>
      </c>
      <c r="C7383" s="22" t="s">
        <v>68</v>
      </c>
      <c r="D7383" s="22" t="s">
        <v>61</v>
      </c>
      <c r="E7383" s="22" t="s">
        <v>19186</v>
      </c>
      <c r="F7383" s="31">
        <v>43444.961608796293</v>
      </c>
      <c r="G7383" s="31">
        <v>43485</v>
      </c>
      <c r="H7383" s="31">
        <v>43850</v>
      </c>
      <c r="I7383" s="31">
        <v>43504.961608796293</v>
      </c>
      <c r="J7383" s="22" t="s">
        <v>73</v>
      </c>
      <c r="K7383" s="32" t="s">
        <v>126</v>
      </c>
      <c r="L7383" s="32" t="s">
        <v>19187</v>
      </c>
      <c r="M7383" s="32" t="s">
        <v>19188</v>
      </c>
      <c r="N7383" s="24">
        <v>588.18140000000005</v>
      </c>
      <c r="O7383" s="24">
        <v>442.73</v>
      </c>
      <c r="P7383" s="32" t="s">
        <v>321</v>
      </c>
      <c r="Q7383" s="43" t="s">
        <v>322</v>
      </c>
      <c r="R7383" s="43" t="s">
        <v>78</v>
      </c>
      <c r="S7383" s="47">
        <v>7</v>
      </c>
    </row>
    <row r="7384" spans="1:19" ht="12.75">
      <c r="A7384" s="22" t="s">
        <v>60</v>
      </c>
      <c r="B7384" s="22" t="s">
        <v>18935</v>
      </c>
      <c r="C7384" s="22" t="s">
        <v>68</v>
      </c>
      <c r="D7384" s="22" t="s">
        <v>61</v>
      </c>
      <c r="E7384" s="22" t="s">
        <v>19189</v>
      </c>
      <c r="F7384" s="31">
        <v>43452.045185185183</v>
      </c>
      <c r="G7384" s="31">
        <v>43494</v>
      </c>
      <c r="H7384" s="31">
        <v>43859</v>
      </c>
      <c r="I7384" s="31">
        <v>43512.045185185183</v>
      </c>
      <c r="J7384" s="22" t="s">
        <v>73</v>
      </c>
      <c r="K7384" s="32" t="s">
        <v>126</v>
      </c>
      <c r="L7384" s="32" t="s">
        <v>19190</v>
      </c>
      <c r="M7384" s="32" t="s">
        <v>19191</v>
      </c>
      <c r="N7384" s="24">
        <v>312.19659999999999</v>
      </c>
      <c r="O7384" s="24">
        <v>254.43</v>
      </c>
      <c r="P7384" s="32" t="s">
        <v>827</v>
      </c>
      <c r="Q7384" s="43" t="s">
        <v>828</v>
      </c>
      <c r="R7384" s="43" t="s">
        <v>78</v>
      </c>
      <c r="S7384" s="47">
        <v>7</v>
      </c>
    </row>
    <row r="7385" spans="1:19" ht="12.75">
      <c r="A7385" s="22" t="s">
        <v>60</v>
      </c>
      <c r="B7385" s="22" t="s">
        <v>18935</v>
      </c>
      <c r="C7385" s="22" t="s">
        <v>68</v>
      </c>
      <c r="D7385" s="22" t="s">
        <v>61</v>
      </c>
      <c r="E7385" s="22" t="s">
        <v>19192</v>
      </c>
      <c r="F7385" s="31">
        <v>43438.043981481482</v>
      </c>
      <c r="G7385" s="31">
        <v>43480</v>
      </c>
      <c r="H7385" s="31">
        <v>43845</v>
      </c>
      <c r="I7385" s="31">
        <v>43498.043981481482</v>
      </c>
      <c r="J7385" s="22" t="s">
        <v>73</v>
      </c>
      <c r="K7385" s="32" t="s">
        <v>126</v>
      </c>
      <c r="L7385" s="32" t="s">
        <v>19193</v>
      </c>
      <c r="M7385" s="32" t="s">
        <v>19194</v>
      </c>
      <c r="N7385" s="24">
        <v>409.79140000000001</v>
      </c>
      <c r="O7385" s="24">
        <v>300.66000000000003</v>
      </c>
      <c r="P7385" s="32" t="s">
        <v>3593</v>
      </c>
      <c r="Q7385" s="43" t="s">
        <v>3594</v>
      </c>
      <c r="R7385" s="43" t="s">
        <v>78</v>
      </c>
      <c r="S7385" s="47">
        <v>7</v>
      </c>
    </row>
    <row r="7386" spans="1:19" ht="12.75">
      <c r="A7386" s="22" t="s">
        <v>60</v>
      </c>
      <c r="B7386" s="22" t="s">
        <v>19001</v>
      </c>
      <c r="C7386" s="22" t="s">
        <v>68</v>
      </c>
      <c r="D7386" s="22" t="s">
        <v>61</v>
      </c>
      <c r="E7386" s="22" t="s">
        <v>19195</v>
      </c>
      <c r="F7386" s="31">
        <v>43448.444502314815</v>
      </c>
      <c r="G7386" s="31">
        <v>43471</v>
      </c>
      <c r="H7386" s="31">
        <v>43836</v>
      </c>
      <c r="I7386" s="31">
        <v>43478</v>
      </c>
      <c r="J7386" s="22" t="s">
        <v>73</v>
      </c>
      <c r="K7386" s="32" t="s">
        <v>120</v>
      </c>
      <c r="L7386" s="32" t="s">
        <v>19196</v>
      </c>
      <c r="M7386" s="32" t="s">
        <v>19197</v>
      </c>
      <c r="N7386" s="24">
        <v>4231.5771000000004</v>
      </c>
      <c r="O7386" s="24">
        <v>2406.7024999999999</v>
      </c>
      <c r="P7386" s="32" t="s">
        <v>90</v>
      </c>
      <c r="Q7386" s="43" t="s">
        <v>91</v>
      </c>
      <c r="R7386" s="43" t="s">
        <v>158</v>
      </c>
      <c r="S7386" s="47">
        <v>7</v>
      </c>
    </row>
    <row r="7387" spans="1:19" ht="12.75">
      <c r="A7387" s="22" t="s">
        <v>60</v>
      </c>
      <c r="B7387" s="22" t="s">
        <v>19198</v>
      </c>
      <c r="C7387" s="22" t="s">
        <v>68</v>
      </c>
      <c r="D7387" s="22" t="s">
        <v>61</v>
      </c>
      <c r="E7387" s="22" t="s">
        <v>19199</v>
      </c>
      <c r="F7387" s="31">
        <v>43455.491226851853</v>
      </c>
      <c r="G7387" s="31">
        <v>43455</v>
      </c>
      <c r="H7387" s="31">
        <v>43820</v>
      </c>
      <c r="I7387" s="31">
        <v>43485.482581018514</v>
      </c>
      <c r="J7387" s="22" t="s">
        <v>73</v>
      </c>
      <c r="K7387" s="32" t="s">
        <v>120</v>
      </c>
      <c r="L7387" s="32" t="s">
        <v>19200</v>
      </c>
      <c r="M7387" s="32" t="s">
        <v>19201</v>
      </c>
      <c r="N7387" s="24">
        <v>405.52</v>
      </c>
      <c r="O7387" s="24">
        <v>405.52</v>
      </c>
      <c r="P7387" s="32" t="s">
        <v>113</v>
      </c>
      <c r="Q7387" s="43" t="s">
        <v>114</v>
      </c>
      <c r="R7387" s="43" t="s">
        <v>78</v>
      </c>
      <c r="S7387" s="47">
        <v>7</v>
      </c>
    </row>
    <row r="7388" spans="1:19" ht="12.75">
      <c r="A7388" s="22" t="s">
        <v>60</v>
      </c>
      <c r="B7388" s="22" t="s">
        <v>19202</v>
      </c>
      <c r="C7388" s="22" t="s">
        <v>68</v>
      </c>
      <c r="D7388" s="22" t="s">
        <v>61</v>
      </c>
      <c r="E7388" s="22" t="s">
        <v>19203</v>
      </c>
      <c r="F7388" s="31">
        <v>43445.65357638889</v>
      </c>
      <c r="G7388" s="31">
        <v>43482</v>
      </c>
      <c r="H7388" s="31">
        <v>43847</v>
      </c>
      <c r="I7388" s="31">
        <v>43475</v>
      </c>
      <c r="J7388" s="22" t="s">
        <v>73</v>
      </c>
      <c r="K7388" s="32" t="s">
        <v>74</v>
      </c>
      <c r="L7388" s="32" t="s">
        <v>19204</v>
      </c>
      <c r="N7388" s="24">
        <v>910.36</v>
      </c>
      <c r="O7388" s="24">
        <v>0</v>
      </c>
      <c r="P7388" s="32" t="s">
        <v>2495</v>
      </c>
      <c r="Q7388" s="43" t="s">
        <v>2496</v>
      </c>
      <c r="R7388" s="43" t="s">
        <v>78</v>
      </c>
      <c r="S7388" s="47">
        <v>7</v>
      </c>
    </row>
    <row r="7389" spans="1:19" ht="12.75">
      <c r="A7389" s="22" t="s">
        <v>60</v>
      </c>
      <c r="B7389" s="22" t="s">
        <v>19205</v>
      </c>
      <c r="C7389" s="22" t="s">
        <v>68</v>
      </c>
      <c r="D7389" s="22" t="s">
        <v>61</v>
      </c>
      <c r="E7389" s="22" t="s">
        <v>19206</v>
      </c>
      <c r="F7389" s="31">
        <v>43453.56150462963</v>
      </c>
      <c r="G7389" s="31">
        <v>43453</v>
      </c>
      <c r="H7389" s="31">
        <v>43818</v>
      </c>
      <c r="I7389" s="31">
        <v>43483</v>
      </c>
      <c r="J7389" s="22" t="s">
        <v>73</v>
      </c>
      <c r="K7389" s="32" t="s">
        <v>82</v>
      </c>
      <c r="L7389" s="32" t="s">
        <v>19207</v>
      </c>
      <c r="N7389" s="24">
        <v>1646.7116000000001</v>
      </c>
      <c r="O7389" s="24">
        <v>1822.41</v>
      </c>
      <c r="P7389" s="32" t="s">
        <v>12439</v>
      </c>
      <c r="Q7389" s="43" t="s">
        <v>12440</v>
      </c>
      <c r="R7389" s="43" t="s">
        <v>78</v>
      </c>
      <c r="S7389" s="47">
        <v>4</v>
      </c>
    </row>
    <row r="7390" spans="1:19" ht="12.75">
      <c r="A7390" s="22" t="s">
        <v>60</v>
      </c>
      <c r="B7390" s="22" t="s">
        <v>18932</v>
      </c>
      <c r="C7390" s="22" t="s">
        <v>68</v>
      </c>
      <c r="D7390" s="22" t="s">
        <v>61</v>
      </c>
      <c r="E7390" s="22" t="s">
        <v>19208</v>
      </c>
      <c r="F7390" s="31">
        <v>43451.343981481477</v>
      </c>
      <c r="G7390" s="31">
        <v>43448</v>
      </c>
      <c r="H7390" s="31">
        <v>43813</v>
      </c>
      <c r="I7390" s="31">
        <v>43481</v>
      </c>
      <c r="J7390" s="22" t="s">
        <v>131</v>
      </c>
      <c r="K7390" s="32" t="s">
        <v>74</v>
      </c>
      <c r="L7390" s="32" t="s">
        <v>19209</v>
      </c>
      <c r="M7390" s="32" t="s">
        <v>19210</v>
      </c>
      <c r="N7390" s="24">
        <v>0</v>
      </c>
      <c r="O7390" s="24">
        <v>0</v>
      </c>
      <c r="P7390" s="32" t="s">
        <v>497</v>
      </c>
      <c r="Q7390" s="43" t="s">
        <v>498</v>
      </c>
      <c r="R7390" s="43" t="s">
        <v>78</v>
      </c>
      <c r="S7390" s="47">
        <v>1</v>
      </c>
    </row>
    <row r="7391" spans="1:19" ht="12.75">
      <c r="A7391" s="22" t="s">
        <v>60</v>
      </c>
      <c r="B7391" s="22" t="s">
        <v>18954</v>
      </c>
      <c r="C7391" s="22" t="s">
        <v>68</v>
      </c>
      <c r="D7391" s="22" t="s">
        <v>61</v>
      </c>
      <c r="E7391" s="22" t="s">
        <v>19211</v>
      </c>
      <c r="F7391" s="31">
        <v>43446.573680555557</v>
      </c>
      <c r="G7391" s="31">
        <v>43457</v>
      </c>
      <c r="H7391" s="31">
        <v>43822</v>
      </c>
      <c r="I7391" s="31">
        <v>43384</v>
      </c>
      <c r="J7391" s="22" t="s">
        <v>73</v>
      </c>
      <c r="K7391" s="32" t="s">
        <v>82</v>
      </c>
      <c r="L7391" s="32" t="s">
        <v>19212</v>
      </c>
      <c r="N7391" s="24">
        <v>2980.0925000000002</v>
      </c>
      <c r="O7391" s="24">
        <v>2210.44</v>
      </c>
      <c r="P7391" s="32" t="s">
        <v>179</v>
      </c>
      <c r="Q7391" s="43" t="s">
        <v>180</v>
      </c>
      <c r="R7391" s="43" t="s">
        <v>78</v>
      </c>
      <c r="S7391" s="47">
        <v>7</v>
      </c>
    </row>
    <row r="7392" spans="1:19" ht="12.75">
      <c r="A7392" s="22" t="s">
        <v>60</v>
      </c>
      <c r="B7392" s="22" t="s">
        <v>18935</v>
      </c>
      <c r="C7392" s="22" t="s">
        <v>68</v>
      </c>
      <c r="D7392" s="22" t="s">
        <v>61</v>
      </c>
      <c r="E7392" s="22" t="s">
        <v>19213</v>
      </c>
      <c r="F7392" s="31">
        <v>43446.738807870366</v>
      </c>
      <c r="G7392" s="31">
        <v>43446</v>
      </c>
      <c r="H7392" s="31">
        <v>43811</v>
      </c>
      <c r="I7392" s="31">
        <v>43476.729652777773</v>
      </c>
      <c r="J7392" s="22" t="s">
        <v>73</v>
      </c>
      <c r="K7392" s="32" t="s">
        <v>82</v>
      </c>
      <c r="L7392" s="32" t="s">
        <v>19214</v>
      </c>
      <c r="N7392" s="24">
        <v>1114.4928</v>
      </c>
      <c r="O7392" s="24">
        <v>1554.03</v>
      </c>
      <c r="P7392" s="32" t="s">
        <v>4212</v>
      </c>
      <c r="Q7392" s="43" t="s">
        <v>4213</v>
      </c>
      <c r="R7392" s="43" t="s">
        <v>78</v>
      </c>
      <c r="S7392" s="47">
        <v>7</v>
      </c>
    </row>
    <row r="7393" spans="1:19" ht="12.75">
      <c r="A7393" s="22" t="s">
        <v>60</v>
      </c>
      <c r="B7393" s="22" t="s">
        <v>19102</v>
      </c>
      <c r="C7393" s="22" t="s">
        <v>68</v>
      </c>
      <c r="D7393" s="22" t="s">
        <v>61</v>
      </c>
      <c r="E7393" s="22" t="s">
        <v>19215</v>
      </c>
      <c r="F7393" s="31">
        <v>43445.709155092591</v>
      </c>
      <c r="G7393" s="31">
        <v>43445</v>
      </c>
      <c r="H7393" s="31">
        <v>43810</v>
      </c>
      <c r="I7393" s="31">
        <v>43475</v>
      </c>
      <c r="J7393" s="22" t="s">
        <v>73</v>
      </c>
      <c r="K7393" s="32" t="s">
        <v>82</v>
      </c>
      <c r="L7393" s="32" t="s">
        <v>19216</v>
      </c>
      <c r="N7393" s="24">
        <v>4399.7165999999997</v>
      </c>
      <c r="O7393" s="24">
        <v>3823.87</v>
      </c>
      <c r="P7393" s="32" t="s">
        <v>109</v>
      </c>
      <c r="Q7393" s="43" t="s">
        <v>110</v>
      </c>
      <c r="R7393" s="43" t="s">
        <v>78</v>
      </c>
      <c r="S7393" s="47">
        <v>7</v>
      </c>
    </row>
    <row r="7394" spans="1:19" ht="12.75">
      <c r="A7394" s="22" t="s">
        <v>60</v>
      </c>
      <c r="B7394" s="22" t="s">
        <v>19022</v>
      </c>
      <c r="C7394" s="22" t="s">
        <v>68</v>
      </c>
      <c r="D7394" s="22" t="s">
        <v>61</v>
      </c>
      <c r="E7394" s="22" t="s">
        <v>19217</v>
      </c>
      <c r="F7394" s="31">
        <v>43439.502453703702</v>
      </c>
      <c r="G7394" s="31">
        <v>43439</v>
      </c>
      <c r="H7394" s="31">
        <v>43799</v>
      </c>
      <c r="I7394" s="31">
        <v>43469</v>
      </c>
      <c r="J7394" s="22" t="s">
        <v>73</v>
      </c>
      <c r="K7394" s="32" t="s">
        <v>82</v>
      </c>
      <c r="L7394" s="32" t="s">
        <v>19218</v>
      </c>
      <c r="N7394" s="24">
        <v>6360.1779999999999</v>
      </c>
      <c r="O7394" s="24">
        <v>3707.13</v>
      </c>
      <c r="P7394" s="32" t="s">
        <v>15436</v>
      </c>
      <c r="Q7394" s="43" t="s">
        <v>15437</v>
      </c>
      <c r="R7394" s="43" t="s">
        <v>78</v>
      </c>
      <c r="S7394" s="47">
        <v>7</v>
      </c>
    </row>
    <row r="7395" spans="1:19" ht="12.75">
      <c r="A7395" s="22" t="s">
        <v>60</v>
      </c>
      <c r="B7395" s="22" t="s">
        <v>18951</v>
      </c>
      <c r="C7395" s="22" t="s">
        <v>68</v>
      </c>
      <c r="D7395" s="22" t="s">
        <v>61</v>
      </c>
      <c r="E7395" s="22" t="s">
        <v>19219</v>
      </c>
      <c r="F7395" s="31">
        <v>43462.640358796292</v>
      </c>
      <c r="G7395" s="31">
        <v>43470</v>
      </c>
      <c r="H7395" s="31">
        <v>43835</v>
      </c>
      <c r="I7395" s="31">
        <v>43492</v>
      </c>
      <c r="J7395" s="22" t="s">
        <v>73</v>
      </c>
      <c r="K7395" s="32" t="s">
        <v>82</v>
      </c>
      <c r="L7395" s="32" t="s">
        <v>19220</v>
      </c>
      <c r="N7395" s="24">
        <v>531.89599999999996</v>
      </c>
      <c r="O7395" s="24">
        <v>501.78</v>
      </c>
      <c r="P7395" s="32" t="s">
        <v>4588</v>
      </c>
      <c r="Q7395" s="43" t="s">
        <v>4589</v>
      </c>
      <c r="R7395" s="43" t="s">
        <v>78</v>
      </c>
      <c r="S7395" s="47">
        <v>7</v>
      </c>
    </row>
    <row r="7396" spans="1:19" ht="12.75">
      <c r="A7396" s="22" t="s">
        <v>60</v>
      </c>
      <c r="B7396" s="22" t="s">
        <v>18935</v>
      </c>
      <c r="C7396" s="22" t="s">
        <v>68</v>
      </c>
      <c r="D7396" s="22" t="s">
        <v>61</v>
      </c>
      <c r="E7396" s="22" t="s">
        <v>19221</v>
      </c>
      <c r="F7396" s="31">
        <v>43453.447141203702</v>
      </c>
      <c r="G7396" s="31">
        <v>43453</v>
      </c>
      <c r="H7396" s="31">
        <v>43818</v>
      </c>
      <c r="I7396" s="31">
        <v>43483.446516203701</v>
      </c>
      <c r="J7396" s="22" t="s">
        <v>73</v>
      </c>
      <c r="K7396" s="32" t="s">
        <v>126</v>
      </c>
      <c r="L7396" s="32" t="s">
        <v>19222</v>
      </c>
      <c r="N7396" s="24">
        <v>507.89830000000001</v>
      </c>
      <c r="O7396" s="24">
        <v>375.65</v>
      </c>
      <c r="P7396" s="32" t="s">
        <v>5801</v>
      </c>
      <c r="Q7396" s="43" t="s">
        <v>5802</v>
      </c>
      <c r="R7396" s="43" t="s">
        <v>78</v>
      </c>
      <c r="S7396" s="47">
        <v>7</v>
      </c>
    </row>
    <row r="7397" spans="1:19" ht="12.75">
      <c r="A7397" s="22" t="s">
        <v>60</v>
      </c>
      <c r="B7397" s="22" t="s">
        <v>19223</v>
      </c>
      <c r="C7397" s="22" t="s">
        <v>68</v>
      </c>
      <c r="D7397" s="22" t="s">
        <v>61</v>
      </c>
      <c r="E7397" s="22" t="s">
        <v>19224</v>
      </c>
      <c r="F7397" s="31">
        <v>43444.347118055557</v>
      </c>
      <c r="G7397" s="31">
        <v>43440</v>
      </c>
      <c r="H7397" s="31">
        <v>43799</v>
      </c>
      <c r="I7397" s="31">
        <v>43474</v>
      </c>
      <c r="J7397" s="22" t="s">
        <v>131</v>
      </c>
      <c r="K7397" s="32" t="s">
        <v>120</v>
      </c>
      <c r="L7397" s="32" t="s">
        <v>19225</v>
      </c>
      <c r="M7397" s="32" t="s">
        <v>19226</v>
      </c>
      <c r="N7397" s="24">
        <v>0</v>
      </c>
      <c r="O7397" s="24">
        <v>0</v>
      </c>
      <c r="P7397" s="32" t="s">
        <v>549</v>
      </c>
      <c r="Q7397" s="43" t="s">
        <v>550</v>
      </c>
      <c r="R7397" s="43" t="s">
        <v>78</v>
      </c>
      <c r="S7397" s="47">
        <v>1</v>
      </c>
    </row>
    <row r="7398" spans="1:19" ht="12.75">
      <c r="A7398" s="22" t="s">
        <v>60</v>
      </c>
      <c r="B7398" s="22" t="s">
        <v>19227</v>
      </c>
      <c r="C7398" s="22" t="s">
        <v>68</v>
      </c>
      <c r="D7398" s="22" t="s">
        <v>61</v>
      </c>
      <c r="E7398" s="22" t="s">
        <v>19228</v>
      </c>
      <c r="F7398" s="31">
        <v>43435.73600694444</v>
      </c>
      <c r="G7398" s="31">
        <v>43435</v>
      </c>
      <c r="H7398" s="31">
        <v>43800</v>
      </c>
      <c r="I7398" s="31">
        <v>43465.734583333331</v>
      </c>
      <c r="J7398" s="22" t="s">
        <v>73</v>
      </c>
      <c r="K7398" s="32" t="s">
        <v>82</v>
      </c>
      <c r="L7398" s="32" t="s">
        <v>19229</v>
      </c>
      <c r="N7398" s="24">
        <v>199.45140000000001</v>
      </c>
      <c r="O7398" s="24">
        <v>230.09</v>
      </c>
      <c r="P7398" s="32" t="s">
        <v>700</v>
      </c>
      <c r="Q7398" s="43" t="s">
        <v>701</v>
      </c>
      <c r="R7398" s="43" t="s">
        <v>78</v>
      </c>
      <c r="S7398" s="47">
        <v>7</v>
      </c>
    </row>
    <row r="7399" spans="1:19" ht="12.75">
      <c r="A7399" s="22" t="s">
        <v>60</v>
      </c>
      <c r="B7399" s="22" t="s">
        <v>18913</v>
      </c>
      <c r="C7399" s="22" t="s">
        <v>68</v>
      </c>
      <c r="D7399" s="22" t="s">
        <v>61</v>
      </c>
      <c r="E7399" s="22" t="s">
        <v>19230</v>
      </c>
      <c r="F7399" s="31">
        <v>43438.409467592588</v>
      </c>
      <c r="G7399" s="31">
        <v>43438</v>
      </c>
      <c r="H7399" s="31">
        <v>43803</v>
      </c>
      <c r="I7399" s="31">
        <v>43468</v>
      </c>
      <c r="J7399" s="22" t="s">
        <v>73</v>
      </c>
      <c r="K7399" s="32" t="s">
        <v>126</v>
      </c>
      <c r="L7399" s="32" t="s">
        <v>19231</v>
      </c>
      <c r="N7399" s="24">
        <v>376.26600000000002</v>
      </c>
      <c r="O7399" s="24">
        <v>287.62</v>
      </c>
      <c r="P7399" s="32" t="s">
        <v>275</v>
      </c>
      <c r="Q7399" s="43" t="s">
        <v>276</v>
      </c>
      <c r="R7399" s="43" t="s">
        <v>78</v>
      </c>
      <c r="S7399" s="47">
        <v>7</v>
      </c>
    </row>
    <row r="7400" spans="1:19" ht="12.75">
      <c r="A7400" s="22" t="s">
        <v>60</v>
      </c>
      <c r="B7400" s="22" t="s">
        <v>18939</v>
      </c>
      <c r="C7400" s="22" t="s">
        <v>68</v>
      </c>
      <c r="D7400" s="22" t="s">
        <v>61</v>
      </c>
      <c r="E7400" s="22" t="s">
        <v>19232</v>
      </c>
      <c r="F7400" s="31">
        <v>43444.70071759259</v>
      </c>
      <c r="G7400" s="31">
        <v>43456</v>
      </c>
      <c r="H7400" s="31">
        <v>43821</v>
      </c>
      <c r="I7400" s="31">
        <v>43474</v>
      </c>
      <c r="J7400" s="22" t="s">
        <v>73</v>
      </c>
      <c r="K7400" s="32" t="s">
        <v>126</v>
      </c>
      <c r="L7400" s="32" t="s">
        <v>19233</v>
      </c>
      <c r="N7400" s="24">
        <v>550.17200000000003</v>
      </c>
      <c r="O7400" s="24">
        <v>423.40</v>
      </c>
      <c r="P7400" s="32" t="s">
        <v>4067</v>
      </c>
      <c r="Q7400" s="43" t="s">
        <v>4068</v>
      </c>
      <c r="R7400" s="43" t="s">
        <v>78</v>
      </c>
      <c r="S7400" s="47">
        <v>7</v>
      </c>
    </row>
    <row r="7401" spans="1:19" ht="12.75">
      <c r="A7401" s="22" t="s">
        <v>60</v>
      </c>
      <c r="B7401" s="22" t="s">
        <v>19062</v>
      </c>
      <c r="C7401" s="22" t="s">
        <v>68</v>
      </c>
      <c r="D7401" s="22" t="s">
        <v>61</v>
      </c>
      <c r="E7401" s="22" t="s">
        <v>19234</v>
      </c>
      <c r="F7401" s="31">
        <v>43441.727997685186</v>
      </c>
      <c r="G7401" s="31">
        <v>43284</v>
      </c>
      <c r="H7401" s="31">
        <v>43649</v>
      </c>
      <c r="I7401" s="31">
        <v>43471</v>
      </c>
      <c r="J7401" s="22" t="s">
        <v>131</v>
      </c>
      <c r="K7401" s="32" t="s">
        <v>120</v>
      </c>
      <c r="L7401" s="32" t="s">
        <v>19235</v>
      </c>
      <c r="M7401" s="32" t="s">
        <v>19236</v>
      </c>
      <c r="N7401" s="24">
        <v>262.76</v>
      </c>
      <c r="O7401" s="24">
        <v>262.76</v>
      </c>
      <c r="P7401" s="32" t="s">
        <v>2911</v>
      </c>
      <c r="Q7401" s="43" t="s">
        <v>2912</v>
      </c>
      <c r="R7401" s="43" t="s">
        <v>78</v>
      </c>
      <c r="S7401" s="47">
        <v>1</v>
      </c>
    </row>
    <row r="7402" spans="1:19" ht="12.75">
      <c r="A7402" s="22" t="s">
        <v>60</v>
      </c>
      <c r="B7402" s="22" t="s">
        <v>18973</v>
      </c>
      <c r="C7402" s="22" t="s">
        <v>68</v>
      </c>
      <c r="D7402" s="22" t="s">
        <v>61</v>
      </c>
      <c r="E7402" s="22" t="s">
        <v>19237</v>
      </c>
      <c r="F7402" s="31">
        <v>43448.417881944442</v>
      </c>
      <c r="G7402" s="31">
        <v>43448</v>
      </c>
      <c r="H7402" s="31">
        <v>43813</v>
      </c>
      <c r="I7402" s="31">
        <v>43478</v>
      </c>
      <c r="J7402" s="22" t="s">
        <v>73</v>
      </c>
      <c r="K7402" s="32" t="s">
        <v>74</v>
      </c>
      <c r="L7402" s="32" t="s">
        <v>19238</v>
      </c>
      <c r="N7402" s="24">
        <v>5359.1949999999997</v>
      </c>
      <c r="O7402" s="24">
        <v>0</v>
      </c>
      <c r="P7402" s="32" t="s">
        <v>1003</v>
      </c>
      <c r="Q7402" s="43" t="s">
        <v>1004</v>
      </c>
      <c r="R7402" s="43" t="s">
        <v>78</v>
      </c>
      <c r="S7402" s="47">
        <v>6</v>
      </c>
    </row>
    <row r="7403" spans="1:19" ht="12.75">
      <c r="A7403" s="22" t="s">
        <v>60</v>
      </c>
      <c r="B7403" s="22" t="s">
        <v>19037</v>
      </c>
      <c r="C7403" s="22" t="s">
        <v>68</v>
      </c>
      <c r="D7403" s="22" t="s">
        <v>61</v>
      </c>
      <c r="E7403" s="22" t="s">
        <v>19239</v>
      </c>
      <c r="F7403" s="31">
        <v>43453.5624537037</v>
      </c>
      <c r="G7403" s="31">
        <v>43467</v>
      </c>
      <c r="H7403" s="31">
        <v>43832</v>
      </c>
      <c r="I7403" s="31">
        <v>43483</v>
      </c>
      <c r="J7403" s="22" t="s">
        <v>73</v>
      </c>
      <c r="K7403" s="32" t="s">
        <v>82</v>
      </c>
      <c r="L7403" s="32" t="s">
        <v>19240</v>
      </c>
      <c r="N7403" s="24">
        <v>2177.42</v>
      </c>
      <c r="O7403" s="24">
        <v>2030.16</v>
      </c>
      <c r="P7403" s="32" t="s">
        <v>1018</v>
      </c>
      <c r="Q7403" s="43" t="s">
        <v>1019</v>
      </c>
      <c r="R7403" s="43" t="s">
        <v>78</v>
      </c>
      <c r="S7403" s="47">
        <v>7</v>
      </c>
    </row>
    <row r="7404" spans="1:19" ht="12.75">
      <c r="A7404" s="22" t="s">
        <v>60</v>
      </c>
      <c r="B7404" s="22" t="s">
        <v>18969</v>
      </c>
      <c r="C7404" s="22" t="s">
        <v>68</v>
      </c>
      <c r="D7404" s="22" t="s">
        <v>61</v>
      </c>
      <c r="E7404" s="22" t="s">
        <v>19241</v>
      </c>
      <c r="F7404" s="31">
        <v>43455.632291666661</v>
      </c>
      <c r="G7404" s="31">
        <v>43488</v>
      </c>
      <c r="H7404" s="31">
        <v>43853</v>
      </c>
      <c r="I7404" s="31">
        <v>43485</v>
      </c>
      <c r="J7404" s="22" t="s">
        <v>73</v>
      </c>
      <c r="K7404" s="32" t="s">
        <v>82</v>
      </c>
      <c r="L7404" s="32" t="s">
        <v>19242</v>
      </c>
      <c r="N7404" s="24">
        <v>508.81709999999998</v>
      </c>
      <c r="O7404" s="24">
        <v>410.95</v>
      </c>
      <c r="P7404" s="32" t="s">
        <v>558</v>
      </c>
      <c r="Q7404" s="43" t="s">
        <v>559</v>
      </c>
      <c r="R7404" s="43" t="s">
        <v>78</v>
      </c>
      <c r="S7404" s="47">
        <v>7</v>
      </c>
    </row>
    <row r="7405" spans="1:19" ht="12.75">
      <c r="A7405" s="22" t="s">
        <v>60</v>
      </c>
      <c r="B7405" s="22" t="s">
        <v>19001</v>
      </c>
      <c r="C7405" s="22" t="s">
        <v>68</v>
      </c>
      <c r="D7405" s="22" t="s">
        <v>61</v>
      </c>
      <c r="E7405" s="22" t="s">
        <v>19243</v>
      </c>
      <c r="F7405" s="31">
        <v>43443.168449074074</v>
      </c>
      <c r="G7405" s="31">
        <v>43485</v>
      </c>
      <c r="H7405" s="31">
        <v>43850</v>
      </c>
      <c r="I7405" s="31">
        <v>43503.168449074074</v>
      </c>
      <c r="J7405" s="22" t="s">
        <v>73</v>
      </c>
      <c r="K7405" s="32" t="s">
        <v>126</v>
      </c>
      <c r="L7405" s="32" t="s">
        <v>19244</v>
      </c>
      <c r="M7405" s="32" t="s">
        <v>19245</v>
      </c>
      <c r="N7405" s="24">
        <v>2045.385</v>
      </c>
      <c r="O7405" s="24">
        <v>2696.61</v>
      </c>
      <c r="P7405" s="32" t="s">
        <v>90</v>
      </c>
      <c r="Q7405" s="43" t="s">
        <v>91</v>
      </c>
      <c r="R7405" s="43" t="s">
        <v>78</v>
      </c>
      <c r="S7405" s="47">
        <v>7</v>
      </c>
    </row>
    <row r="7406" spans="1:19" ht="12.75">
      <c r="A7406" s="22" t="s">
        <v>60</v>
      </c>
      <c r="B7406" s="22" t="s">
        <v>18935</v>
      </c>
      <c r="C7406" s="22" t="s">
        <v>68</v>
      </c>
      <c r="D7406" s="22" t="s">
        <v>61</v>
      </c>
      <c r="E7406" s="22" t="s">
        <v>19246</v>
      </c>
      <c r="F7406" s="31">
        <v>43439.641157407408</v>
      </c>
      <c r="G7406" s="31">
        <v>43442</v>
      </c>
      <c r="H7406" s="31">
        <v>43807</v>
      </c>
      <c r="I7406" s="31">
        <v>43469.634016203701</v>
      </c>
      <c r="J7406" s="22" t="s">
        <v>73</v>
      </c>
      <c r="K7406" s="32" t="s">
        <v>126</v>
      </c>
      <c r="L7406" s="32" t="s">
        <v>19247</v>
      </c>
      <c r="N7406" s="24">
        <v>2377.8611999999998</v>
      </c>
      <c r="O7406" s="24">
        <v>2883.62</v>
      </c>
      <c r="P7406" s="32" t="s">
        <v>202</v>
      </c>
      <c r="Q7406" s="43" t="s">
        <v>203</v>
      </c>
      <c r="R7406" s="43" t="s">
        <v>78</v>
      </c>
      <c r="S7406" s="47">
        <v>6</v>
      </c>
    </row>
    <row r="7407" spans="1:19" ht="12.75">
      <c r="A7407" s="22" t="s">
        <v>60</v>
      </c>
      <c r="B7407" s="22" t="s">
        <v>18935</v>
      </c>
      <c r="C7407" s="22" t="s">
        <v>68</v>
      </c>
      <c r="D7407" s="22" t="s">
        <v>61</v>
      </c>
      <c r="E7407" s="22" t="s">
        <v>19248</v>
      </c>
      <c r="F7407" s="31">
        <v>43441.670023148145</v>
      </c>
      <c r="G7407" s="31">
        <v>43448</v>
      </c>
      <c r="H7407" s="31">
        <v>43813</v>
      </c>
      <c r="I7407" s="31">
        <v>43471.659699074073</v>
      </c>
      <c r="J7407" s="22" t="s">
        <v>73</v>
      </c>
      <c r="K7407" s="32" t="s">
        <v>82</v>
      </c>
      <c r="L7407" s="32" t="s">
        <v>19249</v>
      </c>
      <c r="N7407" s="24">
        <v>1339.81</v>
      </c>
      <c r="O7407" s="24">
        <v>1339.81</v>
      </c>
      <c r="P7407" s="32" t="s">
        <v>7089</v>
      </c>
      <c r="Q7407" s="43" t="s">
        <v>7090</v>
      </c>
      <c r="R7407" s="43" t="s">
        <v>78</v>
      </c>
      <c r="S7407" s="47">
        <v>7</v>
      </c>
    </row>
    <row r="7408" spans="1:19" ht="12.75">
      <c r="A7408" s="22" t="s">
        <v>60</v>
      </c>
      <c r="B7408" s="22" t="s">
        <v>18954</v>
      </c>
      <c r="C7408" s="22" t="s">
        <v>68</v>
      </c>
      <c r="D7408" s="22" t="s">
        <v>61</v>
      </c>
      <c r="E7408" s="22" t="s">
        <v>19250</v>
      </c>
      <c r="F7408" s="31">
        <v>43441.536504629628</v>
      </c>
      <c r="G7408" s="31">
        <v>43451</v>
      </c>
      <c r="H7408" s="31">
        <v>43528</v>
      </c>
      <c r="I7408" s="31">
        <v>43471</v>
      </c>
      <c r="J7408" s="22" t="s">
        <v>73</v>
      </c>
      <c r="K7408" s="32" t="s">
        <v>74</v>
      </c>
      <c r="L7408" s="32" t="s">
        <v>19251</v>
      </c>
      <c r="N7408" s="24">
        <v>5602.7232999999997</v>
      </c>
      <c r="O7408" s="24">
        <v>0</v>
      </c>
      <c r="P7408" s="32" t="s">
        <v>113</v>
      </c>
      <c r="Q7408" s="43" t="s">
        <v>114</v>
      </c>
      <c r="R7408" s="43" t="s">
        <v>78</v>
      </c>
      <c r="S7408" s="47">
        <v>7</v>
      </c>
    </row>
    <row r="7409" spans="1:19" ht="12.75">
      <c r="A7409" s="22" t="s">
        <v>60</v>
      </c>
      <c r="B7409" s="22" t="s">
        <v>19252</v>
      </c>
      <c r="C7409" s="22" t="s">
        <v>68</v>
      </c>
      <c r="D7409" s="22" t="s">
        <v>61</v>
      </c>
      <c r="E7409" s="22" t="s">
        <v>19253</v>
      </c>
      <c r="F7409" s="31">
        <v>43439.714756944442</v>
      </c>
      <c r="G7409" s="31">
        <v>43439</v>
      </c>
      <c r="H7409" s="31">
        <v>43799</v>
      </c>
      <c r="I7409" s="31">
        <v>43469</v>
      </c>
      <c r="J7409" s="22" t="s">
        <v>131</v>
      </c>
      <c r="K7409" s="32" t="s">
        <v>126</v>
      </c>
      <c r="L7409" s="32" t="s">
        <v>19254</v>
      </c>
      <c r="M7409" s="32" t="s">
        <v>19255</v>
      </c>
      <c r="N7409" s="24">
        <v>0</v>
      </c>
      <c r="O7409" s="24">
        <v>0</v>
      </c>
      <c r="P7409" s="32" t="s">
        <v>19256</v>
      </c>
      <c r="Q7409" s="43" t="s">
        <v>19257</v>
      </c>
      <c r="R7409" s="43" t="s">
        <v>78</v>
      </c>
      <c r="S7409" s="47">
        <v>1</v>
      </c>
    </row>
    <row r="7410" spans="1:19" ht="12.75">
      <c r="A7410" s="22" t="s">
        <v>60</v>
      </c>
      <c r="B7410" s="22" t="s">
        <v>18923</v>
      </c>
      <c r="C7410" s="22" t="s">
        <v>68</v>
      </c>
      <c r="D7410" s="22" t="s">
        <v>61</v>
      </c>
      <c r="E7410" s="22" t="s">
        <v>19258</v>
      </c>
      <c r="F7410" s="31">
        <v>43462.447256944441</v>
      </c>
      <c r="G7410" s="31">
        <v>43495</v>
      </c>
      <c r="H7410" s="31">
        <v>43860</v>
      </c>
      <c r="I7410" s="31">
        <v>43492</v>
      </c>
      <c r="J7410" s="22" t="s">
        <v>73</v>
      </c>
      <c r="K7410" s="32" t="s">
        <v>126</v>
      </c>
      <c r="L7410" s="32" t="s">
        <v>19259</v>
      </c>
      <c r="N7410" s="24">
        <v>1515.0925</v>
      </c>
      <c r="O7410" s="24">
        <v>1667.21</v>
      </c>
      <c r="P7410" s="32" t="s">
        <v>109</v>
      </c>
      <c r="Q7410" s="43" t="s">
        <v>110</v>
      </c>
      <c r="R7410" s="43" t="s">
        <v>78</v>
      </c>
      <c r="S7410" s="47">
        <v>7</v>
      </c>
    </row>
    <row r="7411" spans="1:19" ht="12.75">
      <c r="A7411" s="22" t="s">
        <v>60</v>
      </c>
      <c r="B7411" s="22" t="s">
        <v>19001</v>
      </c>
      <c r="C7411" s="22" t="s">
        <v>68</v>
      </c>
      <c r="D7411" s="22" t="s">
        <v>61</v>
      </c>
      <c r="E7411" s="22" t="s">
        <v>19260</v>
      </c>
      <c r="F7411" s="31">
        <v>43453.42628472222</v>
      </c>
      <c r="G7411" s="31">
        <v>43453</v>
      </c>
      <c r="H7411" s="31">
        <v>43818</v>
      </c>
      <c r="I7411" s="31">
        <v>43483</v>
      </c>
      <c r="J7411" s="22" t="s">
        <v>73</v>
      </c>
      <c r="K7411" s="32" t="s">
        <v>74</v>
      </c>
      <c r="L7411" s="32" t="s">
        <v>19261</v>
      </c>
      <c r="N7411" s="24">
        <v>2137.2242000000001</v>
      </c>
      <c r="O7411" s="24">
        <v>0</v>
      </c>
      <c r="P7411" s="32" t="s">
        <v>19262</v>
      </c>
      <c r="Q7411" s="43" t="s">
        <v>19263</v>
      </c>
      <c r="R7411" s="43" t="s">
        <v>78</v>
      </c>
      <c r="S7411" s="47">
        <v>7</v>
      </c>
    </row>
    <row r="7412" spans="1:19" ht="12.75">
      <c r="A7412" s="22" t="s">
        <v>60</v>
      </c>
      <c r="B7412" s="22" t="s">
        <v>19264</v>
      </c>
      <c r="C7412" s="22" t="s">
        <v>68</v>
      </c>
      <c r="D7412" s="22" t="s">
        <v>61</v>
      </c>
      <c r="E7412" s="22" t="s">
        <v>19265</v>
      </c>
      <c r="F7412" s="31">
        <v>43439.113449074073</v>
      </c>
      <c r="G7412" s="31">
        <v>43477</v>
      </c>
      <c r="H7412" s="31">
        <v>43842</v>
      </c>
      <c r="I7412" s="31">
        <v>43499.113449074073</v>
      </c>
      <c r="J7412" s="22" t="s">
        <v>81</v>
      </c>
      <c r="K7412" s="32" t="s">
        <v>82</v>
      </c>
      <c r="L7412" s="32" t="s">
        <v>19266</v>
      </c>
      <c r="M7412" s="32" t="s">
        <v>19267</v>
      </c>
      <c r="N7412" s="24">
        <v>3879.59</v>
      </c>
      <c r="O7412" s="24">
        <v>2344.66</v>
      </c>
      <c r="P7412" s="32" t="s">
        <v>549</v>
      </c>
      <c r="Q7412" s="43" t="s">
        <v>550</v>
      </c>
      <c r="R7412" s="43" t="s">
        <v>78</v>
      </c>
      <c r="S7412" s="47">
        <v>7</v>
      </c>
    </row>
    <row r="7413" spans="1:19" ht="12.75">
      <c r="A7413" s="22" t="s">
        <v>60</v>
      </c>
      <c r="B7413" s="22" t="s">
        <v>18927</v>
      </c>
      <c r="C7413" s="22" t="s">
        <v>68</v>
      </c>
      <c r="D7413" s="22" t="s">
        <v>61</v>
      </c>
      <c r="E7413" s="22" t="s">
        <v>19268</v>
      </c>
      <c r="F7413" s="31">
        <v>43437.583796296298</v>
      </c>
      <c r="G7413" s="31">
        <v>43473</v>
      </c>
      <c r="H7413" s="31">
        <v>43838</v>
      </c>
      <c r="I7413" s="31">
        <v>43408</v>
      </c>
      <c r="J7413" s="22" t="s">
        <v>73</v>
      </c>
      <c r="K7413" s="32" t="s">
        <v>126</v>
      </c>
      <c r="L7413" s="32" t="s">
        <v>19269</v>
      </c>
      <c r="N7413" s="24">
        <v>2236.16</v>
      </c>
      <c r="O7413" s="24">
        <v>1829.20</v>
      </c>
      <c r="P7413" s="32" t="s">
        <v>109</v>
      </c>
      <c r="Q7413" s="43" t="s">
        <v>110</v>
      </c>
      <c r="R7413" s="43" t="s">
        <v>78</v>
      </c>
      <c r="S7413" s="47">
        <v>7</v>
      </c>
    </row>
    <row r="7414" spans="1:19" ht="12.75">
      <c r="A7414" s="22" t="s">
        <v>60</v>
      </c>
      <c r="B7414" s="22" t="s">
        <v>19264</v>
      </c>
      <c r="C7414" s="22" t="s">
        <v>68</v>
      </c>
      <c r="D7414" s="22" t="s">
        <v>61</v>
      </c>
      <c r="E7414" s="22" t="s">
        <v>19270</v>
      </c>
      <c r="F7414" s="31">
        <v>43446.444247685184</v>
      </c>
      <c r="G7414" s="31">
        <v>43446</v>
      </c>
      <c r="H7414" s="31">
        <v>43811</v>
      </c>
      <c r="I7414" s="31">
        <v>43476</v>
      </c>
      <c r="J7414" s="22" t="s">
        <v>73</v>
      </c>
      <c r="K7414" s="32" t="s">
        <v>82</v>
      </c>
      <c r="L7414" s="32" t="s">
        <v>19271</v>
      </c>
      <c r="N7414" s="24">
        <v>601.39599999999996</v>
      </c>
      <c r="O7414" s="24">
        <v>397.97</v>
      </c>
      <c r="P7414" s="32" t="s">
        <v>4746</v>
      </c>
      <c r="Q7414" s="43" t="s">
        <v>4747</v>
      </c>
      <c r="R7414" s="43" t="s">
        <v>158</v>
      </c>
      <c r="S7414" s="47">
        <v>7</v>
      </c>
    </row>
    <row r="7415" spans="1:19" ht="12.75">
      <c r="A7415" s="22" t="s">
        <v>60</v>
      </c>
      <c r="B7415" s="22" t="s">
        <v>18935</v>
      </c>
      <c r="C7415" s="22" t="s">
        <v>68</v>
      </c>
      <c r="D7415" s="22" t="s">
        <v>61</v>
      </c>
      <c r="E7415" s="22" t="s">
        <v>19272</v>
      </c>
      <c r="F7415" s="31">
        <v>43437.473877314813</v>
      </c>
      <c r="G7415" s="31">
        <v>43466</v>
      </c>
      <c r="H7415" s="31">
        <v>43831</v>
      </c>
      <c r="I7415" s="31">
        <v>43467.473009259258</v>
      </c>
      <c r="J7415" s="22" t="s">
        <v>73</v>
      </c>
      <c r="K7415" s="32" t="s">
        <v>126</v>
      </c>
      <c r="L7415" s="32" t="s">
        <v>19273</v>
      </c>
      <c r="N7415" s="24">
        <v>633.65210000000002</v>
      </c>
      <c r="O7415" s="24">
        <v>431.43</v>
      </c>
      <c r="P7415" s="32" t="s">
        <v>1022</v>
      </c>
      <c r="Q7415" s="43" t="s">
        <v>1023</v>
      </c>
      <c r="R7415" s="43" t="s">
        <v>78</v>
      </c>
      <c r="S7415" s="47">
        <v>7</v>
      </c>
    </row>
    <row r="7416" spans="1:19" ht="12.75">
      <c r="A7416" s="22" t="s">
        <v>60</v>
      </c>
      <c r="B7416" s="22" t="s">
        <v>18978</v>
      </c>
      <c r="C7416" s="22" t="s">
        <v>68</v>
      </c>
      <c r="D7416" s="22" t="s">
        <v>61</v>
      </c>
      <c r="E7416" s="22" t="s">
        <v>19274</v>
      </c>
      <c r="F7416" s="31">
        <v>43447.591620370367</v>
      </c>
      <c r="G7416" s="31">
        <v>43447</v>
      </c>
      <c r="H7416" s="31">
        <v>43812</v>
      </c>
      <c r="I7416" s="31">
        <v>43477.585613425923</v>
      </c>
      <c r="J7416" s="22" t="s">
        <v>73</v>
      </c>
      <c r="K7416" s="32" t="s">
        <v>82</v>
      </c>
      <c r="L7416" s="32" t="s">
        <v>19275</v>
      </c>
      <c r="N7416" s="24">
        <v>4637.1750000000002</v>
      </c>
      <c r="O7416" s="24">
        <v>4711.29</v>
      </c>
      <c r="P7416" s="32" t="s">
        <v>6015</v>
      </c>
      <c r="Q7416" s="43" t="s">
        <v>6016</v>
      </c>
      <c r="R7416" s="43" t="s">
        <v>78</v>
      </c>
      <c r="S7416" s="47">
        <v>7</v>
      </c>
    </row>
    <row r="7417" spans="1:19" ht="12.75">
      <c r="A7417" s="22" t="s">
        <v>60</v>
      </c>
      <c r="B7417" s="22" t="s">
        <v>19276</v>
      </c>
      <c r="C7417" s="22" t="s">
        <v>68</v>
      </c>
      <c r="D7417" s="22" t="s">
        <v>61</v>
      </c>
      <c r="E7417" s="22" t="s">
        <v>19277</v>
      </c>
      <c r="F7417" s="31">
        <v>43439.69226851852</v>
      </c>
      <c r="G7417" s="31">
        <v>43440</v>
      </c>
      <c r="H7417" s="31">
        <v>43805</v>
      </c>
      <c r="I7417" s="31">
        <v>43469</v>
      </c>
      <c r="J7417" s="22" t="s">
        <v>73</v>
      </c>
      <c r="K7417" s="32" t="s">
        <v>74</v>
      </c>
      <c r="L7417" s="32" t="s">
        <v>19278</v>
      </c>
      <c r="N7417" s="24">
        <v>5107.3149999999996</v>
      </c>
      <c r="O7417" s="24">
        <v>0</v>
      </c>
      <c r="P7417" s="32" t="s">
        <v>90</v>
      </c>
      <c r="Q7417" s="43" t="s">
        <v>91</v>
      </c>
      <c r="R7417" s="43" t="s">
        <v>78</v>
      </c>
      <c r="S7417" s="47">
        <v>7</v>
      </c>
    </row>
    <row r="7418" spans="1:19" ht="12.75">
      <c r="A7418" s="22" t="s">
        <v>60</v>
      </c>
      <c r="B7418" s="22" t="s">
        <v>18935</v>
      </c>
      <c r="C7418" s="22" t="s">
        <v>68</v>
      </c>
      <c r="D7418" s="22" t="s">
        <v>61</v>
      </c>
      <c r="E7418" s="22" t="s">
        <v>19279</v>
      </c>
      <c r="F7418" s="31">
        <v>43447.528460648144</v>
      </c>
      <c r="G7418" s="31">
        <v>43449</v>
      </c>
      <c r="H7418" s="31">
        <v>43814</v>
      </c>
      <c r="I7418" s="31">
        <v>43477.517430555556</v>
      </c>
      <c r="J7418" s="22" t="s">
        <v>73</v>
      </c>
      <c r="K7418" s="32" t="s">
        <v>74</v>
      </c>
      <c r="L7418" s="32" t="s">
        <v>19280</v>
      </c>
      <c r="N7418" s="24">
        <v>0</v>
      </c>
      <c r="O7418" s="24">
        <v>0</v>
      </c>
      <c r="P7418" s="32" t="s">
        <v>519</v>
      </c>
      <c r="Q7418" s="43" t="s">
        <v>520</v>
      </c>
      <c r="R7418" s="43" t="s">
        <v>78</v>
      </c>
      <c r="S7418" s="47">
        <v>7</v>
      </c>
    </row>
    <row r="7419" spans="1:19" ht="12.75">
      <c r="A7419" s="22" t="s">
        <v>60</v>
      </c>
      <c r="B7419" s="22" t="s">
        <v>18923</v>
      </c>
      <c r="C7419" s="22" t="s">
        <v>68</v>
      </c>
      <c r="D7419" s="22" t="s">
        <v>61</v>
      </c>
      <c r="E7419" s="22" t="s">
        <v>19281</v>
      </c>
      <c r="F7419" s="31">
        <v>43438.422083333331</v>
      </c>
      <c r="G7419" s="31">
        <v>43438</v>
      </c>
      <c r="H7419" s="31">
        <v>43803</v>
      </c>
      <c r="I7419" s="31">
        <v>43468</v>
      </c>
      <c r="J7419" s="22" t="s">
        <v>73</v>
      </c>
      <c r="K7419" s="32" t="s">
        <v>120</v>
      </c>
      <c r="L7419" s="32" t="s">
        <v>19282</v>
      </c>
      <c r="M7419" s="32" t="s">
        <v>19283</v>
      </c>
      <c r="N7419" s="24">
        <v>4537.71</v>
      </c>
      <c r="O7419" s="24">
        <v>4537.71</v>
      </c>
      <c r="P7419" s="32" t="s">
        <v>3102</v>
      </c>
      <c r="Q7419" s="43" t="s">
        <v>3103</v>
      </c>
      <c r="R7419" s="43" t="s">
        <v>78</v>
      </c>
      <c r="S7419" s="47">
        <v>7</v>
      </c>
    </row>
    <row r="7420" spans="1:19" ht="12.75">
      <c r="A7420" s="22" t="s">
        <v>60</v>
      </c>
      <c r="B7420" s="22" t="s">
        <v>19198</v>
      </c>
      <c r="C7420" s="22" t="s">
        <v>68</v>
      </c>
      <c r="D7420" s="22" t="s">
        <v>61</v>
      </c>
      <c r="E7420" s="22" t="s">
        <v>19284</v>
      </c>
      <c r="F7420" s="31">
        <v>43455.418206018519</v>
      </c>
      <c r="G7420" s="31">
        <v>43480</v>
      </c>
      <c r="H7420" s="31">
        <v>43845</v>
      </c>
      <c r="I7420" s="31">
        <v>43485.415787037033</v>
      </c>
      <c r="J7420" s="22" t="s">
        <v>73</v>
      </c>
      <c r="K7420" s="32" t="s">
        <v>120</v>
      </c>
      <c r="L7420" s="32" t="s">
        <v>19285</v>
      </c>
      <c r="M7420" s="32" t="s">
        <v>19286</v>
      </c>
      <c r="N7420" s="24">
        <v>574.83709999999996</v>
      </c>
      <c r="O7420" s="24">
        <v>356.86</v>
      </c>
      <c r="P7420" s="32" t="s">
        <v>4083</v>
      </c>
      <c r="Q7420" s="43" t="s">
        <v>4084</v>
      </c>
      <c r="R7420" s="43" t="s">
        <v>78</v>
      </c>
      <c r="S7420" s="47">
        <v>7</v>
      </c>
    </row>
    <row r="7421" spans="1:19" ht="12.75">
      <c r="A7421" s="22" t="s">
        <v>60</v>
      </c>
      <c r="B7421" s="22" t="s">
        <v>19013</v>
      </c>
      <c r="C7421" s="22" t="s">
        <v>68</v>
      </c>
      <c r="D7421" s="22" t="s">
        <v>61</v>
      </c>
      <c r="E7421" s="22" t="s">
        <v>19287</v>
      </c>
      <c r="F7421" s="31">
        <v>43439.426655092589</v>
      </c>
      <c r="G7421" s="31">
        <v>43456</v>
      </c>
      <c r="H7421" s="31">
        <v>43821</v>
      </c>
      <c r="I7421" s="31">
        <v>43469</v>
      </c>
      <c r="J7421" s="22" t="s">
        <v>73</v>
      </c>
      <c r="K7421" s="32" t="s">
        <v>126</v>
      </c>
      <c r="L7421" s="32" t="s">
        <v>19288</v>
      </c>
      <c r="N7421" s="24">
        <v>5123.1365999999998</v>
      </c>
      <c r="O7421" s="24">
        <v>5342.32</v>
      </c>
      <c r="P7421" s="32" t="s">
        <v>90</v>
      </c>
      <c r="Q7421" s="43" t="s">
        <v>91</v>
      </c>
      <c r="R7421" s="43" t="s">
        <v>78</v>
      </c>
      <c r="S7421" s="47">
        <v>7</v>
      </c>
    </row>
    <row r="7422" spans="1:19" ht="12.75">
      <c r="A7422" s="22" t="s">
        <v>60</v>
      </c>
      <c r="B7422" s="22" t="s">
        <v>19013</v>
      </c>
      <c r="C7422" s="22" t="s">
        <v>68</v>
      </c>
      <c r="D7422" s="22" t="s">
        <v>61</v>
      </c>
      <c r="E7422" s="22" t="s">
        <v>19289</v>
      </c>
      <c r="F7422" s="31">
        <v>43444.677881944444</v>
      </c>
      <c r="G7422" s="31">
        <v>43454</v>
      </c>
      <c r="H7422" s="31">
        <v>43819</v>
      </c>
      <c r="I7422" s="31">
        <v>43474</v>
      </c>
      <c r="J7422" s="22" t="s">
        <v>73</v>
      </c>
      <c r="K7422" s="32" t="s">
        <v>126</v>
      </c>
      <c r="L7422" s="32" t="s">
        <v>19290</v>
      </c>
      <c r="N7422" s="24">
        <v>2019.9228000000001</v>
      </c>
      <c r="O7422" s="24">
        <v>1543.25</v>
      </c>
      <c r="P7422" s="32" t="s">
        <v>497</v>
      </c>
      <c r="Q7422" s="43" t="s">
        <v>498</v>
      </c>
      <c r="R7422" s="43" t="s">
        <v>78</v>
      </c>
      <c r="S7422" s="47">
        <v>7</v>
      </c>
    </row>
    <row r="7423" spans="1:19" ht="12.75">
      <c r="A7423" s="22" t="s">
        <v>60</v>
      </c>
      <c r="B7423" s="22" t="s">
        <v>19276</v>
      </c>
      <c r="C7423" s="22" t="s">
        <v>68</v>
      </c>
      <c r="D7423" s="22" t="s">
        <v>61</v>
      </c>
      <c r="E7423" s="22" t="s">
        <v>19291</v>
      </c>
      <c r="F7423" s="31">
        <v>43445.627256944441</v>
      </c>
      <c r="G7423" s="31">
        <v>43436</v>
      </c>
      <c r="H7423" s="31">
        <v>43801</v>
      </c>
      <c r="I7423" s="31">
        <v>43475</v>
      </c>
      <c r="J7423" s="22" t="s">
        <v>131</v>
      </c>
      <c r="K7423" s="32" t="s">
        <v>120</v>
      </c>
      <c r="L7423" s="32" t="s">
        <v>19292</v>
      </c>
      <c r="M7423" s="32" t="s">
        <v>19293</v>
      </c>
      <c r="N7423" s="24">
        <v>0</v>
      </c>
      <c r="O7423" s="24">
        <v>0</v>
      </c>
      <c r="P7423" s="32" t="s">
        <v>1478</v>
      </c>
      <c r="Q7423" s="43" t="s">
        <v>1479</v>
      </c>
      <c r="R7423" s="43" t="s">
        <v>78</v>
      </c>
      <c r="S7423" s="47">
        <v>1</v>
      </c>
    </row>
    <row r="7424" spans="1:19" ht="12.75">
      <c r="A7424" s="22" t="s">
        <v>60</v>
      </c>
      <c r="B7424" s="22" t="s">
        <v>18927</v>
      </c>
      <c r="C7424" s="22" t="s">
        <v>68</v>
      </c>
      <c r="D7424" s="22" t="s">
        <v>61</v>
      </c>
      <c r="E7424" s="22" t="s">
        <v>19294</v>
      </c>
      <c r="F7424" s="31">
        <v>43440.466504629629</v>
      </c>
      <c r="G7424" s="31">
        <v>43453</v>
      </c>
      <c r="H7424" s="31">
        <v>43818</v>
      </c>
      <c r="I7424" s="31">
        <v>43470</v>
      </c>
      <c r="J7424" s="22" t="s">
        <v>73</v>
      </c>
      <c r="K7424" s="32" t="s">
        <v>120</v>
      </c>
      <c r="L7424" s="32" t="s">
        <v>19295</v>
      </c>
      <c r="M7424" s="32" t="s">
        <v>19296</v>
      </c>
      <c r="N7424" s="24">
        <v>5586.0524999999998</v>
      </c>
      <c r="O7424" s="24">
        <v>4187.1400000000003</v>
      </c>
      <c r="P7424" s="32" t="s">
        <v>123</v>
      </c>
      <c r="Q7424" s="43" t="s">
        <v>124</v>
      </c>
      <c r="R7424" s="43" t="s">
        <v>78</v>
      </c>
      <c r="S7424" s="47">
        <v>7</v>
      </c>
    </row>
    <row r="7425" spans="1:19" ht="12.75">
      <c r="A7425" s="22" t="s">
        <v>60</v>
      </c>
      <c r="B7425" s="22" t="s">
        <v>19156</v>
      </c>
      <c r="C7425" s="22" t="s">
        <v>68</v>
      </c>
      <c r="D7425" s="22" t="s">
        <v>61</v>
      </c>
      <c r="E7425" s="22" t="s">
        <v>19297</v>
      </c>
      <c r="F7425" s="31">
        <v>43439.55773148148</v>
      </c>
      <c r="G7425" s="31">
        <v>43450</v>
      </c>
      <c r="H7425" s="31">
        <v>43815</v>
      </c>
      <c r="I7425" s="31">
        <v>43469.552106481482</v>
      </c>
      <c r="J7425" s="22" t="s">
        <v>73</v>
      </c>
      <c r="K7425" s="32" t="s">
        <v>120</v>
      </c>
      <c r="L7425" s="32" t="s">
        <v>19298</v>
      </c>
      <c r="M7425" s="32" t="s">
        <v>19299</v>
      </c>
      <c r="N7425" s="24">
        <v>1866.575</v>
      </c>
      <c r="O7425" s="24">
        <v>1100.74</v>
      </c>
      <c r="P7425" s="32" t="s">
        <v>90</v>
      </c>
      <c r="Q7425" s="43" t="s">
        <v>91</v>
      </c>
      <c r="R7425" s="43" t="s">
        <v>78</v>
      </c>
      <c r="S7425" s="47">
        <v>6</v>
      </c>
    </row>
    <row r="7426" spans="1:19" ht="12.75">
      <c r="A7426" s="22" t="s">
        <v>60</v>
      </c>
      <c r="B7426" s="22" t="s">
        <v>18935</v>
      </c>
      <c r="C7426" s="22" t="s">
        <v>68</v>
      </c>
      <c r="D7426" s="22" t="s">
        <v>61</v>
      </c>
      <c r="E7426" s="22" t="s">
        <v>19300</v>
      </c>
      <c r="F7426" s="31">
        <v>43445.168124999997</v>
      </c>
      <c r="G7426" s="31">
        <v>43487</v>
      </c>
      <c r="H7426" s="31">
        <v>43852</v>
      </c>
      <c r="I7426" s="31">
        <v>43505.168124999997</v>
      </c>
      <c r="J7426" s="22" t="s">
        <v>73</v>
      </c>
      <c r="K7426" s="32" t="s">
        <v>74</v>
      </c>
      <c r="L7426" s="32" t="s">
        <v>19301</v>
      </c>
      <c r="M7426" s="32" t="s">
        <v>19302</v>
      </c>
      <c r="N7426" s="24">
        <v>688.70659999999998</v>
      </c>
      <c r="O7426" s="24">
        <v>0</v>
      </c>
      <c r="P7426" s="32" t="s">
        <v>1647</v>
      </c>
      <c r="Q7426" s="43" t="s">
        <v>1648</v>
      </c>
      <c r="R7426" s="43" t="s">
        <v>78</v>
      </c>
      <c r="S7426" s="47">
        <v>7</v>
      </c>
    </row>
    <row r="7427" spans="1:19" ht="12.75">
      <c r="A7427" s="22" t="s">
        <v>60</v>
      </c>
      <c r="B7427" s="22" t="s">
        <v>18927</v>
      </c>
      <c r="C7427" s="22" t="s">
        <v>68</v>
      </c>
      <c r="D7427" s="22" t="s">
        <v>61</v>
      </c>
      <c r="E7427" s="22" t="s">
        <v>19303</v>
      </c>
      <c r="F7427" s="31">
        <v>43440.561423611107</v>
      </c>
      <c r="G7427" s="31">
        <v>43420</v>
      </c>
      <c r="H7427" s="31">
        <v>43785</v>
      </c>
      <c r="I7427" s="31">
        <v>43470</v>
      </c>
      <c r="J7427" s="22" t="s">
        <v>160</v>
      </c>
      <c r="K7427" s="32" t="s">
        <v>120</v>
      </c>
      <c r="L7427" s="32" t="s">
        <v>19304</v>
      </c>
      <c r="M7427" s="32" t="s">
        <v>19305</v>
      </c>
      <c r="N7427" s="24">
        <v>-462.96</v>
      </c>
      <c r="O7427" s="24">
        <v>-462.96</v>
      </c>
      <c r="P7427" s="32" t="s">
        <v>1994</v>
      </c>
      <c r="Q7427" s="43" t="s">
        <v>1995</v>
      </c>
      <c r="R7427" s="43" t="s">
        <v>78</v>
      </c>
      <c r="S7427" s="47">
        <v>1</v>
      </c>
    </row>
    <row r="7428" spans="1:19" ht="12.75">
      <c r="A7428" s="22" t="s">
        <v>60</v>
      </c>
      <c r="B7428" s="22" t="s">
        <v>19306</v>
      </c>
      <c r="C7428" s="22" t="s">
        <v>68</v>
      </c>
      <c r="D7428" s="22" t="s">
        <v>61</v>
      </c>
      <c r="E7428" s="22" t="s">
        <v>19307</v>
      </c>
      <c r="F7428" s="31">
        <v>43447.459479166668</v>
      </c>
      <c r="G7428" s="31">
        <v>43447</v>
      </c>
      <c r="H7428" s="31">
        <v>43812</v>
      </c>
      <c r="I7428" s="31">
        <v>43477</v>
      </c>
      <c r="J7428" s="22" t="s">
        <v>73</v>
      </c>
      <c r="K7428" s="32" t="s">
        <v>120</v>
      </c>
      <c r="L7428" s="32" t="s">
        <v>19308</v>
      </c>
      <c r="M7428" s="32" t="s">
        <v>19309</v>
      </c>
      <c r="N7428" s="24">
        <v>1089.0574999999999</v>
      </c>
      <c r="O7428" s="24">
        <v>800.40</v>
      </c>
      <c r="P7428" s="32" t="s">
        <v>3858</v>
      </c>
      <c r="Q7428" s="43" t="s">
        <v>3859</v>
      </c>
      <c r="R7428" s="43" t="s">
        <v>78</v>
      </c>
      <c r="S7428" s="47">
        <v>7</v>
      </c>
    </row>
    <row r="7429" spans="1:19" ht="12.75">
      <c r="A7429" s="22" t="s">
        <v>60</v>
      </c>
      <c r="B7429" s="22" t="s">
        <v>18935</v>
      </c>
      <c r="C7429" s="22" t="s">
        <v>68</v>
      </c>
      <c r="D7429" s="22" t="s">
        <v>61</v>
      </c>
      <c r="E7429" s="22" t="s">
        <v>19310</v>
      </c>
      <c r="F7429" s="31">
        <v>43439.537534722222</v>
      </c>
      <c r="G7429" s="31">
        <v>43449</v>
      </c>
      <c r="H7429" s="31">
        <v>43814</v>
      </c>
      <c r="I7429" s="31">
        <v>43469.533622685187</v>
      </c>
      <c r="J7429" s="22" t="s">
        <v>73</v>
      </c>
      <c r="K7429" s="32" t="s">
        <v>126</v>
      </c>
      <c r="L7429" s="32" t="s">
        <v>19311</v>
      </c>
      <c r="N7429" s="24">
        <v>1693.9175</v>
      </c>
      <c r="O7429" s="24">
        <v>1608.54</v>
      </c>
      <c r="P7429" s="32" t="s">
        <v>10180</v>
      </c>
      <c r="Q7429" s="43" t="s">
        <v>10181</v>
      </c>
      <c r="R7429" s="43" t="s">
        <v>78</v>
      </c>
      <c r="S7429" s="47">
        <v>7</v>
      </c>
    </row>
    <row r="7430" spans="1:19" ht="12.75">
      <c r="A7430" s="22" t="s">
        <v>60</v>
      </c>
      <c r="B7430" s="22" t="s">
        <v>18998</v>
      </c>
      <c r="C7430" s="22" t="s">
        <v>68</v>
      </c>
      <c r="D7430" s="22" t="s">
        <v>61</v>
      </c>
      <c r="E7430" s="22" t="s">
        <v>19312</v>
      </c>
      <c r="F7430" s="31">
        <v>43439.623576388884</v>
      </c>
      <c r="G7430" s="31">
        <v>43449</v>
      </c>
      <c r="H7430" s="31">
        <v>43814</v>
      </c>
      <c r="I7430" s="31">
        <v>43469</v>
      </c>
      <c r="J7430" s="22" t="s">
        <v>73</v>
      </c>
      <c r="K7430" s="32" t="s">
        <v>74</v>
      </c>
      <c r="L7430" s="32" t="s">
        <v>19313</v>
      </c>
      <c r="N7430" s="24">
        <v>850.11710000000005</v>
      </c>
      <c r="O7430" s="24">
        <v>0</v>
      </c>
      <c r="P7430" s="32" t="s">
        <v>275</v>
      </c>
      <c r="Q7430" s="43" t="s">
        <v>276</v>
      </c>
      <c r="R7430" s="43" t="s">
        <v>78</v>
      </c>
      <c r="S7430" s="47">
        <v>6</v>
      </c>
    </row>
    <row r="7431" spans="1:19" ht="12.75">
      <c r="A7431" s="22" t="s">
        <v>60</v>
      </c>
      <c r="B7431" s="22" t="s">
        <v>19054</v>
      </c>
      <c r="C7431" s="22" t="s">
        <v>68</v>
      </c>
      <c r="D7431" s="22" t="s">
        <v>61</v>
      </c>
      <c r="E7431" s="22" t="s">
        <v>19314</v>
      </c>
      <c r="F7431" s="31">
        <v>43455.570856481478</v>
      </c>
      <c r="G7431" s="31">
        <v>43474</v>
      </c>
      <c r="H7431" s="31">
        <v>43839</v>
      </c>
      <c r="I7431" s="31">
        <v>43515</v>
      </c>
      <c r="J7431" s="22" t="s">
        <v>73</v>
      </c>
      <c r="K7431" s="32" t="s">
        <v>74</v>
      </c>
      <c r="L7431" s="32" t="s">
        <v>19315</v>
      </c>
      <c r="M7431" s="32" t="s">
        <v>19316</v>
      </c>
      <c r="N7431" s="24">
        <v>1020.6933</v>
      </c>
      <c r="O7431" s="24">
        <v>0</v>
      </c>
      <c r="P7431" s="32" t="s">
        <v>813</v>
      </c>
      <c r="Q7431" s="43" t="s">
        <v>814</v>
      </c>
      <c r="R7431" s="43" t="s">
        <v>78</v>
      </c>
      <c r="S7431" s="47">
        <v>7</v>
      </c>
    </row>
    <row r="7432" spans="1:19" ht="12.75">
      <c r="A7432" s="22" t="s">
        <v>60</v>
      </c>
      <c r="B7432" s="22" t="s">
        <v>19022</v>
      </c>
      <c r="C7432" s="22" t="s">
        <v>68</v>
      </c>
      <c r="D7432" s="22" t="s">
        <v>61</v>
      </c>
      <c r="E7432" s="22" t="s">
        <v>19317</v>
      </c>
      <c r="F7432" s="31">
        <v>43441.634999999995</v>
      </c>
      <c r="G7432" s="31">
        <v>43224</v>
      </c>
      <c r="H7432" s="31">
        <v>43585</v>
      </c>
      <c r="I7432" s="31">
        <v>43471</v>
      </c>
      <c r="J7432" s="22" t="s">
        <v>131</v>
      </c>
      <c r="K7432" s="32" t="s">
        <v>82</v>
      </c>
      <c r="L7432" s="32" t="s">
        <v>19318</v>
      </c>
      <c r="M7432" s="32" t="s">
        <v>19319</v>
      </c>
      <c r="N7432" s="24">
        <v>0</v>
      </c>
      <c r="O7432" s="24">
        <v>0</v>
      </c>
      <c r="P7432" s="32" t="s">
        <v>2192</v>
      </c>
      <c r="Q7432" s="43" t="s">
        <v>2193</v>
      </c>
      <c r="R7432" s="43" t="s">
        <v>158</v>
      </c>
      <c r="S7432" s="47">
        <v>1</v>
      </c>
    </row>
    <row r="7433" spans="1:19" ht="12.75">
      <c r="A7433" s="22" t="s">
        <v>60</v>
      </c>
      <c r="B7433" s="22" t="s">
        <v>19320</v>
      </c>
      <c r="C7433" s="22" t="s">
        <v>68</v>
      </c>
      <c r="D7433" s="22" t="s">
        <v>61</v>
      </c>
      <c r="E7433" s="22" t="s">
        <v>19321</v>
      </c>
      <c r="F7433" s="31">
        <v>43441.363229166665</v>
      </c>
      <c r="G7433" s="31">
        <v>43395</v>
      </c>
      <c r="H7433" s="31">
        <v>43760</v>
      </c>
      <c r="I7433" s="31">
        <v>43471</v>
      </c>
      <c r="J7433" s="22" t="s">
        <v>160</v>
      </c>
      <c r="K7433" s="32" t="s">
        <v>120</v>
      </c>
      <c r="L7433" s="32" t="s">
        <v>19322</v>
      </c>
      <c r="M7433" s="32" t="s">
        <v>19323</v>
      </c>
      <c r="N7433" s="24">
        <v>-356.84</v>
      </c>
      <c r="O7433" s="24">
        <v>-356.84</v>
      </c>
      <c r="P7433" s="32" t="s">
        <v>1113</v>
      </c>
      <c r="Q7433" s="43" t="s">
        <v>1114</v>
      </c>
      <c r="R7433" s="43" t="s">
        <v>78</v>
      </c>
      <c r="S7433" s="47">
        <v>1</v>
      </c>
    </row>
    <row r="7434" spans="1:19" ht="12.75">
      <c r="A7434" s="22" t="s">
        <v>60</v>
      </c>
      <c r="B7434" s="22" t="s">
        <v>19324</v>
      </c>
      <c r="C7434" s="22" t="s">
        <v>68</v>
      </c>
      <c r="D7434" s="22" t="s">
        <v>61</v>
      </c>
      <c r="E7434" s="22" t="s">
        <v>19325</v>
      </c>
      <c r="F7434" s="31">
        <v>43454.486979166664</v>
      </c>
      <c r="G7434" s="31">
        <v>43484</v>
      </c>
      <c r="H7434" s="31">
        <v>43849</v>
      </c>
      <c r="I7434" s="31">
        <v>43484</v>
      </c>
      <c r="J7434" s="22" t="s">
        <v>73</v>
      </c>
      <c r="K7434" s="32" t="s">
        <v>120</v>
      </c>
      <c r="L7434" s="32" t="s">
        <v>19326</v>
      </c>
      <c r="M7434" s="32" t="s">
        <v>19327</v>
      </c>
      <c r="N7434" s="24">
        <v>3281.27</v>
      </c>
      <c r="O7434" s="24">
        <v>2653.2674999999999</v>
      </c>
      <c r="P7434" s="32" t="s">
        <v>8574</v>
      </c>
      <c r="Q7434" s="43" t="s">
        <v>8575</v>
      </c>
      <c r="R7434" s="43" t="s">
        <v>2208</v>
      </c>
      <c r="S7434" s="47">
        <v>7</v>
      </c>
    </row>
    <row r="7435" spans="1:19" ht="12.75">
      <c r="A7435" s="22" t="s">
        <v>60</v>
      </c>
      <c r="B7435" s="22" t="s">
        <v>19115</v>
      </c>
      <c r="C7435" s="22" t="s">
        <v>68</v>
      </c>
      <c r="D7435" s="22" t="s">
        <v>61</v>
      </c>
      <c r="E7435" s="22" t="s">
        <v>19328</v>
      </c>
      <c r="F7435" s="31">
        <v>43446.057800925926</v>
      </c>
      <c r="G7435" s="31">
        <v>43488</v>
      </c>
      <c r="H7435" s="31">
        <v>43853</v>
      </c>
      <c r="I7435" s="31">
        <v>43506.057800925926</v>
      </c>
      <c r="J7435" s="22" t="s">
        <v>73</v>
      </c>
      <c r="K7435" s="32" t="s">
        <v>126</v>
      </c>
      <c r="L7435" s="32" t="s">
        <v>19329</v>
      </c>
      <c r="M7435" s="32" t="s">
        <v>19330</v>
      </c>
      <c r="N7435" s="24">
        <v>333.7466</v>
      </c>
      <c r="O7435" s="24">
        <v>315.86</v>
      </c>
      <c r="P7435" s="32" t="s">
        <v>721</v>
      </c>
      <c r="Q7435" s="43" t="s">
        <v>722</v>
      </c>
      <c r="R7435" s="43" t="s">
        <v>78</v>
      </c>
      <c r="S7435" s="47">
        <v>7</v>
      </c>
    </row>
    <row r="7436" spans="1:19" ht="12.75">
      <c r="A7436" s="22" t="s">
        <v>60</v>
      </c>
      <c r="B7436" s="22" t="s">
        <v>18932</v>
      </c>
      <c r="C7436" s="22" t="s">
        <v>68</v>
      </c>
      <c r="D7436" s="22" t="s">
        <v>61</v>
      </c>
      <c r="E7436" s="22" t="s">
        <v>19331</v>
      </c>
      <c r="F7436" s="31">
        <v>43444.633194444439</v>
      </c>
      <c r="G7436" s="31">
        <v>43465</v>
      </c>
      <c r="H7436" s="31">
        <v>43830</v>
      </c>
      <c r="I7436" s="31">
        <v>43474</v>
      </c>
      <c r="J7436" s="22" t="s">
        <v>73</v>
      </c>
      <c r="K7436" s="32" t="s">
        <v>74</v>
      </c>
      <c r="L7436" s="32" t="s">
        <v>19332</v>
      </c>
      <c r="N7436" s="24">
        <v>0</v>
      </c>
      <c r="O7436" s="24">
        <v>0</v>
      </c>
      <c r="P7436" s="32" t="s">
        <v>7089</v>
      </c>
      <c r="Q7436" s="43" t="s">
        <v>7090</v>
      </c>
      <c r="R7436" s="43" t="s">
        <v>78</v>
      </c>
      <c r="S7436" s="47">
        <v>7</v>
      </c>
    </row>
    <row r="7437" spans="1:19" ht="12.75">
      <c r="A7437" s="22" t="s">
        <v>60</v>
      </c>
      <c r="B7437" s="22" t="s">
        <v>18969</v>
      </c>
      <c r="C7437" s="22" t="s">
        <v>68</v>
      </c>
      <c r="D7437" s="22" t="s">
        <v>61</v>
      </c>
      <c r="E7437" s="22" t="s">
        <v>19333</v>
      </c>
      <c r="F7437" s="31">
        <v>43444.702638888884</v>
      </c>
      <c r="G7437" s="31">
        <v>43466</v>
      </c>
      <c r="H7437" s="31">
        <v>43831</v>
      </c>
      <c r="I7437" s="31">
        <v>43471</v>
      </c>
      <c r="J7437" s="22" t="s">
        <v>73</v>
      </c>
      <c r="K7437" s="32" t="s">
        <v>74</v>
      </c>
      <c r="L7437" s="32" t="s">
        <v>19334</v>
      </c>
      <c r="N7437" s="24">
        <v>1194.0542</v>
      </c>
      <c r="O7437" s="24">
        <v>0</v>
      </c>
      <c r="P7437" s="32" t="s">
        <v>497</v>
      </c>
      <c r="Q7437" s="43" t="s">
        <v>498</v>
      </c>
      <c r="R7437" s="43" t="s">
        <v>78</v>
      </c>
      <c r="S7437" s="47">
        <v>7</v>
      </c>
    </row>
    <row r="7438" spans="1:19" ht="12.75">
      <c r="A7438" s="22" t="s">
        <v>60</v>
      </c>
      <c r="B7438" s="22" t="s">
        <v>18978</v>
      </c>
      <c r="C7438" s="22" t="s">
        <v>68</v>
      </c>
      <c r="D7438" s="22" t="s">
        <v>61</v>
      </c>
      <c r="E7438" s="22" t="s">
        <v>19335</v>
      </c>
      <c r="F7438" s="31">
        <v>43440.617106481477</v>
      </c>
      <c r="G7438" s="31">
        <v>43456</v>
      </c>
      <c r="H7438" s="31">
        <v>43821</v>
      </c>
      <c r="I7438" s="31">
        <v>43470.536203703705</v>
      </c>
      <c r="J7438" s="22" t="s">
        <v>73</v>
      </c>
      <c r="K7438" s="32" t="s">
        <v>126</v>
      </c>
      <c r="L7438" s="32" t="s">
        <v>19336</v>
      </c>
      <c r="N7438" s="24">
        <v>1888.8433</v>
      </c>
      <c r="O7438" s="24">
        <v>0</v>
      </c>
      <c r="P7438" s="32" t="s">
        <v>1308</v>
      </c>
      <c r="Q7438" s="43" t="s">
        <v>1309</v>
      </c>
      <c r="R7438" s="43" t="s">
        <v>78</v>
      </c>
      <c r="S7438" s="47">
        <v>7</v>
      </c>
    </row>
    <row r="7439" spans="1:19" ht="12.75">
      <c r="A7439" s="22" t="s">
        <v>60</v>
      </c>
      <c r="B7439" s="22" t="s">
        <v>19033</v>
      </c>
      <c r="C7439" s="22" t="s">
        <v>68</v>
      </c>
      <c r="D7439" s="22" t="s">
        <v>61</v>
      </c>
      <c r="E7439" s="22" t="s">
        <v>19337</v>
      </c>
      <c r="F7439" s="31">
        <v>43437.542743055557</v>
      </c>
      <c r="G7439" s="31">
        <v>43454</v>
      </c>
      <c r="H7439" s="31">
        <v>43819</v>
      </c>
      <c r="I7439" s="31">
        <v>43467</v>
      </c>
      <c r="J7439" s="22" t="s">
        <v>73</v>
      </c>
      <c r="K7439" s="32" t="s">
        <v>120</v>
      </c>
      <c r="L7439" s="32" t="s">
        <v>19338</v>
      </c>
      <c r="M7439" s="32" t="s">
        <v>19339</v>
      </c>
      <c r="N7439" s="24">
        <v>1621.9528</v>
      </c>
      <c r="O7439" s="24">
        <v>1043.6199999999999</v>
      </c>
      <c r="P7439" s="32" t="s">
        <v>709</v>
      </c>
      <c r="Q7439" s="43" t="s">
        <v>710</v>
      </c>
      <c r="R7439" s="43" t="s">
        <v>4113</v>
      </c>
      <c r="S7439" s="47">
        <v>7</v>
      </c>
    </row>
    <row r="7440" spans="1:19" ht="12.75">
      <c r="A7440" s="22" t="s">
        <v>60</v>
      </c>
      <c r="B7440" s="22" t="s">
        <v>19001</v>
      </c>
      <c r="C7440" s="22" t="s">
        <v>68</v>
      </c>
      <c r="D7440" s="22" t="s">
        <v>61</v>
      </c>
      <c r="E7440" s="22" t="s">
        <v>19340</v>
      </c>
      <c r="F7440" s="31">
        <v>43445.381273148145</v>
      </c>
      <c r="G7440" s="31">
        <v>43446</v>
      </c>
      <c r="H7440" s="31">
        <v>43811</v>
      </c>
      <c r="I7440" s="31">
        <v>43475</v>
      </c>
      <c r="J7440" s="22" t="s">
        <v>131</v>
      </c>
      <c r="K7440" s="32" t="s">
        <v>126</v>
      </c>
      <c r="L7440" s="32" t="s">
        <v>19341</v>
      </c>
      <c r="M7440" s="32" t="s">
        <v>19342</v>
      </c>
      <c r="N7440" s="24">
        <v>0</v>
      </c>
      <c r="O7440" s="24">
        <v>0</v>
      </c>
      <c r="P7440" s="32" t="s">
        <v>90</v>
      </c>
      <c r="Q7440" s="43" t="s">
        <v>91</v>
      </c>
      <c r="R7440" s="43" t="s">
        <v>78</v>
      </c>
      <c r="S7440" s="47">
        <v>1</v>
      </c>
    </row>
    <row r="7441" spans="1:19" ht="12.75">
      <c r="A7441" s="22" t="s">
        <v>60</v>
      </c>
      <c r="B7441" s="22" t="s">
        <v>19183</v>
      </c>
      <c r="C7441" s="22" t="s">
        <v>68</v>
      </c>
      <c r="D7441" s="22" t="s">
        <v>61</v>
      </c>
      <c r="E7441" s="22" t="s">
        <v>19343</v>
      </c>
      <c r="F7441" s="31">
        <v>43439.056180555555</v>
      </c>
      <c r="G7441" s="31">
        <v>43481</v>
      </c>
      <c r="H7441" s="31">
        <v>43846</v>
      </c>
      <c r="I7441" s="31">
        <v>43499</v>
      </c>
      <c r="J7441" s="22" t="s">
        <v>73</v>
      </c>
      <c r="K7441" s="32" t="s">
        <v>126</v>
      </c>
      <c r="L7441" s="32" t="s">
        <v>19344</v>
      </c>
      <c r="M7441" s="32" t="s">
        <v>19345</v>
      </c>
      <c r="N7441" s="24">
        <v>532.91570000000002</v>
      </c>
      <c r="O7441" s="24">
        <v>450.06</v>
      </c>
      <c r="P7441" s="32" t="s">
        <v>738</v>
      </c>
      <c r="Q7441" s="43" t="s">
        <v>739</v>
      </c>
      <c r="R7441" s="43" t="s">
        <v>78</v>
      </c>
      <c r="S7441" s="47">
        <v>7</v>
      </c>
    </row>
    <row r="7442" spans="1:19" ht="12.75">
      <c r="A7442" s="22" t="s">
        <v>60</v>
      </c>
      <c r="B7442" s="22" t="s">
        <v>19054</v>
      </c>
      <c r="C7442" s="22" t="s">
        <v>68</v>
      </c>
      <c r="D7442" s="22" t="s">
        <v>61</v>
      </c>
      <c r="E7442" s="22" t="s">
        <v>19346</v>
      </c>
      <c r="F7442" s="31">
        <v>43447.444988425923</v>
      </c>
      <c r="G7442" s="31">
        <v>43486</v>
      </c>
      <c r="H7442" s="31">
        <v>43851</v>
      </c>
      <c r="I7442" s="31">
        <v>43398</v>
      </c>
      <c r="J7442" s="22" t="s">
        <v>73</v>
      </c>
      <c r="K7442" s="32" t="s">
        <v>82</v>
      </c>
      <c r="L7442" s="32" t="s">
        <v>19347</v>
      </c>
      <c r="N7442" s="24">
        <v>792.83849999999995</v>
      </c>
      <c r="O7442" s="24">
        <v>503.31</v>
      </c>
      <c r="P7442" s="32" t="s">
        <v>206</v>
      </c>
      <c r="Q7442" s="43" t="s">
        <v>207</v>
      </c>
      <c r="R7442" s="43" t="s">
        <v>78</v>
      </c>
      <c r="S7442" s="47">
        <v>7</v>
      </c>
    </row>
    <row r="7443" spans="1:19" ht="12.75">
      <c r="A7443" s="22" t="s">
        <v>60</v>
      </c>
      <c r="B7443" s="22" t="s">
        <v>19019</v>
      </c>
      <c r="C7443" s="22" t="s">
        <v>68</v>
      </c>
      <c r="D7443" s="22" t="s">
        <v>61</v>
      </c>
      <c r="E7443" s="22" t="s">
        <v>19348</v>
      </c>
      <c r="F7443" s="31">
        <v>43445.614201388889</v>
      </c>
      <c r="G7443" s="31">
        <v>43446</v>
      </c>
      <c r="H7443" s="31">
        <v>43811</v>
      </c>
      <c r="I7443" s="31">
        <v>43475</v>
      </c>
      <c r="J7443" s="22" t="s">
        <v>73</v>
      </c>
      <c r="K7443" s="32" t="s">
        <v>74</v>
      </c>
      <c r="L7443" s="32" t="s">
        <v>19349</v>
      </c>
      <c r="N7443" s="24">
        <v>1477.3928000000001</v>
      </c>
      <c r="O7443" s="24">
        <v>0</v>
      </c>
      <c r="P7443" s="32" t="s">
        <v>968</v>
      </c>
      <c r="Q7443" s="43" t="s">
        <v>969</v>
      </c>
      <c r="R7443" s="43" t="s">
        <v>78</v>
      </c>
      <c r="S7443" s="47">
        <v>7</v>
      </c>
    </row>
    <row r="7444" spans="1:19" ht="12.75">
      <c r="A7444" s="22" t="s">
        <v>60</v>
      </c>
      <c r="B7444" s="22" t="s">
        <v>19033</v>
      </c>
      <c r="C7444" s="22" t="s">
        <v>68</v>
      </c>
      <c r="D7444" s="22" t="s">
        <v>61</v>
      </c>
      <c r="E7444" s="22" t="s">
        <v>19350</v>
      </c>
      <c r="F7444" s="31">
        <v>43439.569467592592</v>
      </c>
      <c r="G7444" s="31">
        <v>43448</v>
      </c>
      <c r="H7444" s="31">
        <v>43813</v>
      </c>
      <c r="I7444" s="31">
        <v>43469</v>
      </c>
      <c r="J7444" s="22" t="s">
        <v>73</v>
      </c>
      <c r="K7444" s="32" t="s">
        <v>74</v>
      </c>
      <c r="L7444" s="32" t="s">
        <v>19351</v>
      </c>
      <c r="N7444" s="24">
        <v>4708.9871999999996</v>
      </c>
      <c r="O7444" s="24">
        <v>0</v>
      </c>
      <c r="P7444" s="32" t="s">
        <v>519</v>
      </c>
      <c r="Q7444" s="43" t="s">
        <v>520</v>
      </c>
      <c r="R7444" s="43" t="s">
        <v>78</v>
      </c>
      <c r="S7444" s="47">
        <v>7</v>
      </c>
    </row>
    <row r="7445" spans="1:19" ht="12.75">
      <c r="A7445" s="22" t="s">
        <v>60</v>
      </c>
      <c r="B7445" s="22" t="s">
        <v>18969</v>
      </c>
      <c r="C7445" s="22" t="s">
        <v>68</v>
      </c>
      <c r="D7445" s="22" t="s">
        <v>61</v>
      </c>
      <c r="E7445" s="22" t="s">
        <v>19352</v>
      </c>
      <c r="F7445" s="31">
        <v>43439.783090277779</v>
      </c>
      <c r="G7445" s="31">
        <v>43439</v>
      </c>
      <c r="H7445" s="31">
        <v>43799</v>
      </c>
      <c r="I7445" s="31">
        <v>43469</v>
      </c>
      <c r="J7445" s="22" t="s">
        <v>73</v>
      </c>
      <c r="K7445" s="32" t="s">
        <v>126</v>
      </c>
      <c r="L7445" s="32" t="s">
        <v>19353</v>
      </c>
      <c r="N7445" s="24">
        <v>3690.5659999999998</v>
      </c>
      <c r="O7445" s="24">
        <v>3947.22</v>
      </c>
      <c r="P7445" s="32" t="s">
        <v>90</v>
      </c>
      <c r="Q7445" s="43" t="s">
        <v>91</v>
      </c>
      <c r="R7445" s="43" t="s">
        <v>78</v>
      </c>
      <c r="S7445" s="47">
        <v>7</v>
      </c>
    </row>
    <row r="7446" spans="1:19" ht="12.75">
      <c r="A7446" s="22" t="s">
        <v>60</v>
      </c>
      <c r="B7446" s="22" t="s">
        <v>19156</v>
      </c>
      <c r="C7446" s="22" t="s">
        <v>68</v>
      </c>
      <c r="D7446" s="22" t="s">
        <v>61</v>
      </c>
      <c r="E7446" s="22" t="s">
        <v>19354</v>
      </c>
      <c r="F7446" s="31">
        <v>43446.408726851849</v>
      </c>
      <c r="G7446" s="31">
        <v>43446</v>
      </c>
      <c r="H7446" s="31">
        <v>43811</v>
      </c>
      <c r="I7446" s="31">
        <v>43476.405034722222</v>
      </c>
      <c r="J7446" s="22" t="s">
        <v>73</v>
      </c>
      <c r="K7446" s="32" t="s">
        <v>74</v>
      </c>
      <c r="L7446" s="32" t="s">
        <v>19355</v>
      </c>
      <c r="N7446" s="24">
        <v>3011.32</v>
      </c>
      <c r="O7446" s="24">
        <v>0</v>
      </c>
      <c r="P7446" s="32" t="s">
        <v>1733</v>
      </c>
      <c r="Q7446" s="43" t="s">
        <v>1734</v>
      </c>
      <c r="R7446" s="43" t="s">
        <v>78</v>
      </c>
      <c r="S7446" s="47">
        <v>5</v>
      </c>
    </row>
    <row r="7447" spans="1:19" ht="12.75">
      <c r="A7447" s="22" t="s">
        <v>60</v>
      </c>
      <c r="B7447" s="22" t="s">
        <v>19067</v>
      </c>
      <c r="C7447" s="22" t="s">
        <v>68</v>
      </c>
      <c r="D7447" s="22" t="s">
        <v>61</v>
      </c>
      <c r="E7447" s="22" t="s">
        <v>19356</v>
      </c>
      <c r="F7447" s="31">
        <v>43455.104189814811</v>
      </c>
      <c r="G7447" s="31">
        <v>43497</v>
      </c>
      <c r="H7447" s="31">
        <v>43862</v>
      </c>
      <c r="I7447" s="31">
        <v>43515.104189814811</v>
      </c>
      <c r="J7447" s="22" t="s">
        <v>81</v>
      </c>
      <c r="K7447" s="32" t="s">
        <v>82</v>
      </c>
      <c r="L7447" s="32" t="s">
        <v>19357</v>
      </c>
      <c r="M7447" s="32" t="s">
        <v>19358</v>
      </c>
      <c r="N7447" s="24">
        <v>654.20000000000005</v>
      </c>
      <c r="O7447" s="24">
        <v>654.20000000000005</v>
      </c>
      <c r="P7447" s="32" t="s">
        <v>113</v>
      </c>
      <c r="Q7447" s="43" t="s">
        <v>114</v>
      </c>
      <c r="R7447" s="43" t="s">
        <v>78</v>
      </c>
      <c r="S7447" s="47">
        <v>1</v>
      </c>
    </row>
    <row r="7448" spans="1:19" ht="12.75">
      <c r="A7448" s="22" t="s">
        <v>60</v>
      </c>
      <c r="B7448" s="22" t="s">
        <v>19102</v>
      </c>
      <c r="C7448" s="22" t="s">
        <v>68</v>
      </c>
      <c r="D7448" s="22" t="s">
        <v>61</v>
      </c>
      <c r="E7448" s="22" t="s">
        <v>19359</v>
      </c>
      <c r="F7448" s="31">
        <v>43453.641296296293</v>
      </c>
      <c r="G7448" s="31">
        <v>43471</v>
      </c>
      <c r="H7448" s="31">
        <v>43836</v>
      </c>
      <c r="I7448" s="31">
        <v>43483</v>
      </c>
      <c r="J7448" s="22" t="s">
        <v>73</v>
      </c>
      <c r="K7448" s="32" t="s">
        <v>126</v>
      </c>
      <c r="L7448" s="32" t="s">
        <v>19360</v>
      </c>
      <c r="N7448" s="24">
        <v>2634.5466000000001</v>
      </c>
      <c r="O7448" s="24">
        <v>1830.48</v>
      </c>
      <c r="P7448" s="32" t="s">
        <v>497</v>
      </c>
      <c r="Q7448" s="43" t="s">
        <v>498</v>
      </c>
      <c r="R7448" s="43" t="s">
        <v>78</v>
      </c>
      <c r="S7448" s="47">
        <v>7</v>
      </c>
    </row>
    <row r="7449" spans="1:19" ht="12.75">
      <c r="A7449" s="22" t="s">
        <v>60</v>
      </c>
      <c r="B7449" s="22" t="s">
        <v>18916</v>
      </c>
      <c r="C7449" s="22" t="s">
        <v>68</v>
      </c>
      <c r="D7449" s="22" t="s">
        <v>61</v>
      </c>
      <c r="E7449" s="22" t="s">
        <v>19361</v>
      </c>
      <c r="F7449" s="31">
        <v>43441.637280092589</v>
      </c>
      <c r="G7449" s="31">
        <v>43445</v>
      </c>
      <c r="H7449" s="31">
        <v>43810</v>
      </c>
      <c r="I7449" s="31">
        <v>43471</v>
      </c>
      <c r="J7449" s="22" t="s">
        <v>73</v>
      </c>
      <c r="K7449" s="32" t="s">
        <v>82</v>
      </c>
      <c r="L7449" s="32" t="s">
        <v>19362</v>
      </c>
      <c r="N7449" s="24">
        <v>1309.6885</v>
      </c>
      <c r="O7449" s="24">
        <v>902.17</v>
      </c>
      <c r="P7449" s="32" t="s">
        <v>709</v>
      </c>
      <c r="Q7449" s="43" t="s">
        <v>710</v>
      </c>
      <c r="R7449" s="43" t="s">
        <v>78</v>
      </c>
      <c r="S7449" s="47">
        <v>7</v>
      </c>
    </row>
    <row r="7450" spans="1:19" ht="12.75">
      <c r="A7450" s="22" t="s">
        <v>60</v>
      </c>
      <c r="B7450" s="22" t="s">
        <v>19010</v>
      </c>
      <c r="C7450" s="22" t="s">
        <v>68</v>
      </c>
      <c r="D7450" s="22" t="s">
        <v>61</v>
      </c>
      <c r="E7450" s="22" t="s">
        <v>19363</v>
      </c>
      <c r="F7450" s="31">
        <v>43453.63108796296</v>
      </c>
      <c r="G7450" s="31">
        <v>43466</v>
      </c>
      <c r="H7450" s="31">
        <v>43831</v>
      </c>
      <c r="I7450" s="31">
        <v>43483</v>
      </c>
      <c r="J7450" s="22" t="s">
        <v>73</v>
      </c>
      <c r="K7450" s="32" t="s">
        <v>120</v>
      </c>
      <c r="L7450" s="32" t="s">
        <v>19364</v>
      </c>
      <c r="M7450" s="32" t="s">
        <v>19365</v>
      </c>
      <c r="N7450" s="24">
        <v>515.77</v>
      </c>
      <c r="O7450" s="24">
        <v>515.77</v>
      </c>
      <c r="P7450" s="32" t="s">
        <v>298</v>
      </c>
      <c r="Q7450" s="43" t="s">
        <v>299</v>
      </c>
      <c r="R7450" s="43" t="s">
        <v>78</v>
      </c>
      <c r="S7450" s="47">
        <v>1</v>
      </c>
    </row>
    <row r="7451" spans="1:19" ht="12.75">
      <c r="A7451" s="22" t="s">
        <v>60</v>
      </c>
      <c r="B7451" s="22" t="s">
        <v>18923</v>
      </c>
      <c r="C7451" s="22" t="s">
        <v>68</v>
      </c>
      <c r="D7451" s="22" t="s">
        <v>61</v>
      </c>
      <c r="E7451" s="22" t="s">
        <v>19366</v>
      </c>
      <c r="F7451" s="31">
        <v>43440.383125</v>
      </c>
      <c r="G7451" s="31">
        <v>43481</v>
      </c>
      <c r="H7451" s="31">
        <v>43846</v>
      </c>
      <c r="I7451" s="31">
        <v>43500</v>
      </c>
      <c r="J7451" s="22" t="s">
        <v>81</v>
      </c>
      <c r="K7451" s="32" t="s">
        <v>120</v>
      </c>
      <c r="L7451" s="32" t="s">
        <v>19367</v>
      </c>
      <c r="M7451" s="32" t="s">
        <v>19368</v>
      </c>
      <c r="N7451" s="24">
        <v>1983.9625000000001</v>
      </c>
      <c r="O7451" s="24">
        <v>1155.3099999999999</v>
      </c>
      <c r="P7451" s="32" t="s">
        <v>19369</v>
      </c>
      <c r="Q7451" s="43" t="s">
        <v>19370</v>
      </c>
      <c r="R7451" s="43" t="s">
        <v>158</v>
      </c>
      <c r="S7451" s="47">
        <v>7</v>
      </c>
    </row>
    <row r="7452" spans="1:19" ht="12.75">
      <c r="A7452" s="22" t="s">
        <v>60</v>
      </c>
      <c r="B7452" s="22" t="s">
        <v>18935</v>
      </c>
      <c r="C7452" s="22" t="s">
        <v>68</v>
      </c>
      <c r="D7452" s="22" t="s">
        <v>61</v>
      </c>
      <c r="E7452" s="22" t="s">
        <v>19371</v>
      </c>
      <c r="F7452" s="31">
        <v>43455.103692129625</v>
      </c>
      <c r="G7452" s="31">
        <v>43497</v>
      </c>
      <c r="H7452" s="31">
        <v>43862</v>
      </c>
      <c r="I7452" s="31">
        <v>43515.103692129625</v>
      </c>
      <c r="J7452" s="22" t="s">
        <v>81</v>
      </c>
      <c r="K7452" s="32" t="s">
        <v>82</v>
      </c>
      <c r="L7452" s="32" t="s">
        <v>19372</v>
      </c>
      <c r="M7452" s="32" t="s">
        <v>19373</v>
      </c>
      <c r="N7452" s="24">
        <v>3541.42</v>
      </c>
      <c r="O7452" s="24">
        <v>3541.42</v>
      </c>
      <c r="P7452" s="32" t="s">
        <v>5940</v>
      </c>
      <c r="Q7452" s="43" t="s">
        <v>5941</v>
      </c>
      <c r="R7452" s="43" t="s">
        <v>78</v>
      </c>
      <c r="S7452" s="47">
        <v>1</v>
      </c>
    </row>
    <row r="7453" spans="1:19" ht="12.75">
      <c r="A7453" s="22" t="s">
        <v>60</v>
      </c>
      <c r="B7453" s="22" t="s">
        <v>18935</v>
      </c>
      <c r="C7453" s="22" t="s">
        <v>68</v>
      </c>
      <c r="D7453" s="22" t="s">
        <v>61</v>
      </c>
      <c r="E7453" s="22" t="s">
        <v>19374</v>
      </c>
      <c r="F7453" s="31">
        <v>43437.451909722222</v>
      </c>
      <c r="G7453" s="31">
        <v>43448</v>
      </c>
      <c r="H7453" s="31">
        <v>43813</v>
      </c>
      <c r="I7453" s="31">
        <v>43467.44976851852</v>
      </c>
      <c r="J7453" s="22" t="s">
        <v>73</v>
      </c>
      <c r="K7453" s="32" t="s">
        <v>126</v>
      </c>
      <c r="L7453" s="32" t="s">
        <v>19375</v>
      </c>
      <c r="N7453" s="24">
        <v>298.11869999999999</v>
      </c>
      <c r="O7453" s="24">
        <v>240.14</v>
      </c>
      <c r="P7453" s="32" t="s">
        <v>10714</v>
      </c>
      <c r="Q7453" s="43" t="s">
        <v>10715</v>
      </c>
      <c r="R7453" s="43" t="s">
        <v>78</v>
      </c>
      <c r="S7453" s="47">
        <v>7</v>
      </c>
    </row>
    <row r="7454" spans="1:19" ht="12.75">
      <c r="A7454" s="22" t="s">
        <v>60</v>
      </c>
      <c r="B7454" s="22" t="s">
        <v>18927</v>
      </c>
      <c r="C7454" s="22" t="s">
        <v>68</v>
      </c>
      <c r="D7454" s="22" t="s">
        <v>61</v>
      </c>
      <c r="E7454" s="22" t="s">
        <v>19376</v>
      </c>
      <c r="F7454" s="31">
        <v>43440.702881944446</v>
      </c>
      <c r="G7454" s="31">
        <v>43440</v>
      </c>
      <c r="H7454" s="31">
        <v>43805</v>
      </c>
      <c r="I7454" s="31">
        <v>43470</v>
      </c>
      <c r="J7454" s="22" t="s">
        <v>73</v>
      </c>
      <c r="K7454" s="32" t="s">
        <v>74</v>
      </c>
      <c r="L7454" s="32" t="s">
        <v>19377</v>
      </c>
      <c r="N7454" s="24">
        <v>0</v>
      </c>
      <c r="O7454" s="24">
        <v>0</v>
      </c>
      <c r="P7454" s="32" t="s">
        <v>19378</v>
      </c>
      <c r="Q7454" s="43" t="s">
        <v>19379</v>
      </c>
      <c r="R7454" s="43" t="s">
        <v>78</v>
      </c>
      <c r="S7454" s="47">
        <v>7</v>
      </c>
    </row>
    <row r="7455" spans="1:19" ht="12.75">
      <c r="A7455" s="22" t="s">
        <v>60</v>
      </c>
      <c r="B7455" s="22" t="s">
        <v>19380</v>
      </c>
      <c r="C7455" s="22" t="s">
        <v>68</v>
      </c>
      <c r="D7455" s="22" t="s">
        <v>61</v>
      </c>
      <c r="E7455" s="22" t="s">
        <v>19381</v>
      </c>
      <c r="F7455" s="31">
        <v>43448.431423611109</v>
      </c>
      <c r="G7455" s="31">
        <v>43466</v>
      </c>
      <c r="H7455" s="31">
        <v>43831</v>
      </c>
      <c r="I7455" s="31">
        <v>43478.419652777775</v>
      </c>
      <c r="J7455" s="22" t="s">
        <v>73</v>
      </c>
      <c r="K7455" s="32" t="s">
        <v>74</v>
      </c>
      <c r="L7455" s="32" t="s">
        <v>19382</v>
      </c>
      <c r="N7455" s="24">
        <v>6493.66</v>
      </c>
      <c r="O7455" s="24">
        <v>0</v>
      </c>
      <c r="P7455" s="32" t="s">
        <v>12498</v>
      </c>
      <c r="Q7455" s="43" t="s">
        <v>12499</v>
      </c>
      <c r="R7455" s="43" t="s">
        <v>78</v>
      </c>
      <c r="S7455" s="47">
        <v>3</v>
      </c>
    </row>
    <row r="7456" spans="1:19" ht="12.75">
      <c r="A7456" s="22" t="s">
        <v>60</v>
      </c>
      <c r="B7456" s="22" t="s">
        <v>19051</v>
      </c>
      <c r="C7456" s="22" t="s">
        <v>68</v>
      </c>
      <c r="D7456" s="22" t="s">
        <v>61</v>
      </c>
      <c r="E7456" s="22" t="s">
        <v>19383</v>
      </c>
      <c r="F7456" s="31">
        <v>43447.679143518515</v>
      </c>
      <c r="G7456" s="31">
        <v>43475</v>
      </c>
      <c r="H7456" s="31">
        <v>43846</v>
      </c>
      <c r="I7456" s="31">
        <v>43477</v>
      </c>
      <c r="J7456" s="22" t="s">
        <v>73</v>
      </c>
      <c r="K7456" s="32" t="s">
        <v>82</v>
      </c>
      <c r="L7456" s="32" t="s">
        <v>19384</v>
      </c>
      <c r="N7456" s="24">
        <v>1865.0574999999999</v>
      </c>
      <c r="O7456" s="24">
        <v>1175.26</v>
      </c>
      <c r="P7456" s="32" t="s">
        <v>275</v>
      </c>
      <c r="Q7456" s="43" t="s">
        <v>276</v>
      </c>
      <c r="R7456" s="43" t="s">
        <v>78</v>
      </c>
      <c r="S7456" s="47">
        <v>7</v>
      </c>
    </row>
    <row r="7457" spans="1:19" ht="12.75">
      <c r="A7457" s="22" t="s">
        <v>60</v>
      </c>
      <c r="B7457" s="22" t="s">
        <v>19001</v>
      </c>
      <c r="C7457" s="22" t="s">
        <v>68</v>
      </c>
      <c r="D7457" s="22" t="s">
        <v>61</v>
      </c>
      <c r="E7457" s="22" t="s">
        <v>19385</v>
      </c>
      <c r="F7457" s="31">
        <v>43448.423067129625</v>
      </c>
      <c r="G7457" s="31">
        <v>43485</v>
      </c>
      <c r="H7457" s="31">
        <v>43850</v>
      </c>
      <c r="I7457" s="31">
        <v>43478</v>
      </c>
      <c r="J7457" s="22" t="s">
        <v>73</v>
      </c>
      <c r="K7457" s="32" t="s">
        <v>82</v>
      </c>
      <c r="L7457" s="32" t="s">
        <v>19386</v>
      </c>
      <c r="N7457" s="24">
        <v>1218.0374999999999</v>
      </c>
      <c r="O7457" s="24">
        <v>1486.30</v>
      </c>
      <c r="P7457" s="32" t="s">
        <v>90</v>
      </c>
      <c r="Q7457" s="43" t="s">
        <v>91</v>
      </c>
      <c r="R7457" s="43" t="s">
        <v>78</v>
      </c>
      <c r="S7457" s="47">
        <v>7</v>
      </c>
    </row>
    <row r="7458" spans="1:19" ht="12.75">
      <c r="A7458" s="22" t="s">
        <v>60</v>
      </c>
      <c r="B7458" s="22" t="s">
        <v>19045</v>
      </c>
      <c r="C7458" s="22" t="s">
        <v>68</v>
      </c>
      <c r="D7458" s="22" t="s">
        <v>61</v>
      </c>
      <c r="E7458" s="22" t="s">
        <v>19387</v>
      </c>
      <c r="F7458" s="31">
        <v>43454.468310185184</v>
      </c>
      <c r="G7458" s="31">
        <v>43477</v>
      </c>
      <c r="H7458" s="31">
        <v>43842</v>
      </c>
      <c r="I7458" s="31">
        <v>43484</v>
      </c>
      <c r="J7458" s="22" t="s">
        <v>73</v>
      </c>
      <c r="K7458" s="32" t="s">
        <v>126</v>
      </c>
      <c r="L7458" s="32" t="s">
        <v>19388</v>
      </c>
      <c r="N7458" s="24">
        <v>1464.4728</v>
      </c>
      <c r="O7458" s="24">
        <v>1085.28</v>
      </c>
      <c r="P7458" s="32" t="s">
        <v>90</v>
      </c>
      <c r="Q7458" s="43" t="s">
        <v>91</v>
      </c>
      <c r="R7458" s="43" t="s">
        <v>78</v>
      </c>
      <c r="S7458" s="47">
        <v>7</v>
      </c>
    </row>
    <row r="7459" spans="1:19" ht="12.75">
      <c r="A7459" s="22" t="s">
        <v>60</v>
      </c>
      <c r="B7459" s="22" t="s">
        <v>18935</v>
      </c>
      <c r="C7459" s="22" t="s">
        <v>68</v>
      </c>
      <c r="D7459" s="22" t="s">
        <v>61</v>
      </c>
      <c r="E7459" s="22" t="s">
        <v>19389</v>
      </c>
      <c r="F7459" s="31">
        <v>43437.483900462961</v>
      </c>
      <c r="G7459" s="31">
        <v>43444</v>
      </c>
      <c r="H7459" s="31">
        <v>43809</v>
      </c>
      <c r="I7459" s="31">
        <v>43467.479317129626</v>
      </c>
      <c r="J7459" s="22" t="s">
        <v>73</v>
      </c>
      <c r="K7459" s="32" t="s">
        <v>74</v>
      </c>
      <c r="L7459" s="32" t="s">
        <v>19390</v>
      </c>
      <c r="N7459" s="24">
        <v>539.64</v>
      </c>
      <c r="O7459" s="24">
        <v>0</v>
      </c>
      <c r="P7459" s="32" t="s">
        <v>4603</v>
      </c>
      <c r="Q7459" s="43" t="s">
        <v>4604</v>
      </c>
      <c r="R7459" s="43" t="s">
        <v>78</v>
      </c>
      <c r="S7459" s="47">
        <v>7</v>
      </c>
    </row>
    <row r="7460" spans="1:19" ht="12.75">
      <c r="A7460" s="22" t="s">
        <v>60</v>
      </c>
      <c r="B7460" s="22" t="s">
        <v>19062</v>
      </c>
      <c r="C7460" s="22" t="s">
        <v>68</v>
      </c>
      <c r="D7460" s="22" t="s">
        <v>61</v>
      </c>
      <c r="E7460" s="22" t="s">
        <v>19391</v>
      </c>
      <c r="F7460" s="31">
        <v>43440.451874999999</v>
      </c>
      <c r="G7460" s="31">
        <v>43452</v>
      </c>
      <c r="H7460" s="31">
        <v>43817</v>
      </c>
      <c r="I7460" s="31">
        <v>43470</v>
      </c>
      <c r="J7460" s="22" t="s">
        <v>73</v>
      </c>
      <c r="K7460" s="32" t="s">
        <v>126</v>
      </c>
      <c r="L7460" s="32" t="s">
        <v>19392</v>
      </c>
      <c r="N7460" s="24">
        <v>1725.7025000000001</v>
      </c>
      <c r="O7460" s="24">
        <v>2617.39</v>
      </c>
      <c r="P7460" s="32" t="s">
        <v>2239</v>
      </c>
      <c r="Q7460" s="43" t="s">
        <v>2240</v>
      </c>
      <c r="R7460" s="43" t="s">
        <v>78</v>
      </c>
      <c r="S7460" s="47">
        <v>7</v>
      </c>
    </row>
    <row r="7461" spans="1:19" ht="12.75">
      <c r="A7461" s="22" t="s">
        <v>60</v>
      </c>
      <c r="B7461" s="22" t="s">
        <v>18935</v>
      </c>
      <c r="C7461" s="22" t="s">
        <v>68</v>
      </c>
      <c r="D7461" s="22" t="s">
        <v>61</v>
      </c>
      <c r="E7461" s="22" t="s">
        <v>19393</v>
      </c>
      <c r="F7461" s="31">
        <v>43437.368495370371</v>
      </c>
      <c r="G7461" s="31">
        <v>43296</v>
      </c>
      <c r="H7461" s="31">
        <v>43661</v>
      </c>
      <c r="I7461" s="31">
        <v>43467.36751157407</v>
      </c>
      <c r="J7461" s="22" t="s">
        <v>131</v>
      </c>
      <c r="K7461" s="32" t="s">
        <v>120</v>
      </c>
      <c r="L7461" s="32" t="s">
        <v>19394</v>
      </c>
      <c r="M7461" s="32" t="s">
        <v>19395</v>
      </c>
      <c r="N7461" s="24">
        <v>0</v>
      </c>
      <c r="O7461" s="24">
        <v>0</v>
      </c>
      <c r="P7461" s="32" t="s">
        <v>109</v>
      </c>
      <c r="Q7461" s="43" t="s">
        <v>110</v>
      </c>
      <c r="R7461" s="43" t="s">
        <v>78</v>
      </c>
      <c r="S7461" s="47">
        <v>1</v>
      </c>
    </row>
    <row r="7462" spans="1:19" ht="12.75">
      <c r="A7462" s="22" t="s">
        <v>60</v>
      </c>
      <c r="B7462" s="22" t="s">
        <v>19062</v>
      </c>
      <c r="C7462" s="22" t="s">
        <v>68</v>
      </c>
      <c r="D7462" s="22" t="s">
        <v>61</v>
      </c>
      <c r="E7462" s="22" t="s">
        <v>19396</v>
      </c>
      <c r="F7462" s="31">
        <v>43445.401076388887</v>
      </c>
      <c r="G7462" s="31">
        <v>43466</v>
      </c>
      <c r="H7462" s="31">
        <v>43831</v>
      </c>
      <c r="I7462" s="31">
        <v>43475</v>
      </c>
      <c r="J7462" s="22" t="s">
        <v>73</v>
      </c>
      <c r="K7462" s="32" t="s">
        <v>82</v>
      </c>
      <c r="L7462" s="32" t="s">
        <v>19397</v>
      </c>
      <c r="N7462" s="24">
        <v>4093.4337999999998</v>
      </c>
      <c r="O7462" s="24">
        <v>4802.66</v>
      </c>
      <c r="P7462" s="32" t="s">
        <v>90</v>
      </c>
      <c r="Q7462" s="43" t="s">
        <v>91</v>
      </c>
      <c r="R7462" s="43" t="s">
        <v>78</v>
      </c>
      <c r="S7462" s="47">
        <v>7</v>
      </c>
    </row>
    <row r="7463" spans="1:19" ht="12.75">
      <c r="A7463" s="22" t="s">
        <v>60</v>
      </c>
      <c r="B7463" s="22" t="s">
        <v>18935</v>
      </c>
      <c r="C7463" s="22" t="s">
        <v>68</v>
      </c>
      <c r="D7463" s="22" t="s">
        <v>61</v>
      </c>
      <c r="E7463" s="22" t="s">
        <v>19398</v>
      </c>
      <c r="F7463" s="31">
        <v>43444.473124999997</v>
      </c>
      <c r="G7463" s="31">
        <v>43475</v>
      </c>
      <c r="H7463" s="31">
        <v>43840</v>
      </c>
      <c r="I7463" s="31">
        <v>43474.469490740739</v>
      </c>
      <c r="J7463" s="22" t="s">
        <v>73</v>
      </c>
      <c r="K7463" s="32" t="s">
        <v>74</v>
      </c>
      <c r="L7463" s="32" t="s">
        <v>19399</v>
      </c>
      <c r="N7463" s="24">
        <v>0</v>
      </c>
      <c r="O7463" s="24">
        <v>0</v>
      </c>
      <c r="P7463" s="32" t="s">
        <v>3453</v>
      </c>
      <c r="Q7463" s="43" t="s">
        <v>3454</v>
      </c>
      <c r="R7463" s="43" t="s">
        <v>78</v>
      </c>
      <c r="S7463" s="47">
        <v>7</v>
      </c>
    </row>
    <row r="7464" spans="1:19" ht="12.75">
      <c r="A7464" s="22" t="s">
        <v>60</v>
      </c>
      <c r="B7464" s="22" t="s">
        <v>19400</v>
      </c>
      <c r="C7464" s="22" t="s">
        <v>68</v>
      </c>
      <c r="D7464" s="22" t="s">
        <v>61</v>
      </c>
      <c r="E7464" s="22" t="s">
        <v>19401</v>
      </c>
      <c r="F7464" s="31">
        <v>43438.488807870366</v>
      </c>
      <c r="G7464" s="31">
        <v>43452</v>
      </c>
      <c r="H7464" s="31">
        <v>43817</v>
      </c>
      <c r="I7464" s="31">
        <v>43468</v>
      </c>
      <c r="J7464" s="22" t="s">
        <v>73</v>
      </c>
      <c r="K7464" s="32" t="s">
        <v>74</v>
      </c>
      <c r="L7464" s="32" t="s">
        <v>19402</v>
      </c>
      <c r="N7464" s="24">
        <v>0</v>
      </c>
      <c r="O7464" s="24">
        <v>0</v>
      </c>
      <c r="P7464" s="32" t="s">
        <v>19403</v>
      </c>
      <c r="Q7464" s="43" t="s">
        <v>19404</v>
      </c>
      <c r="R7464" s="43" t="s">
        <v>78</v>
      </c>
      <c r="S7464" s="47">
        <v>6</v>
      </c>
    </row>
    <row r="7465" spans="1:19" ht="12.75">
      <c r="A7465" s="22" t="s">
        <v>60</v>
      </c>
      <c r="B7465" s="22" t="s">
        <v>19198</v>
      </c>
      <c r="C7465" s="22" t="s">
        <v>68</v>
      </c>
      <c r="D7465" s="22" t="s">
        <v>61</v>
      </c>
      <c r="E7465" s="22" t="s">
        <v>19405</v>
      </c>
      <c r="F7465" s="31">
        <v>43437.66851851852</v>
      </c>
      <c r="G7465" s="31">
        <v>43450</v>
      </c>
      <c r="H7465" s="31">
        <v>43815</v>
      </c>
      <c r="I7465" s="31">
        <v>43467.667696759258</v>
      </c>
      <c r="J7465" s="22" t="s">
        <v>73</v>
      </c>
      <c r="K7465" s="32" t="s">
        <v>82</v>
      </c>
      <c r="L7465" s="32" t="s">
        <v>19406</v>
      </c>
      <c r="N7465" s="24">
        <v>316.4914</v>
      </c>
      <c r="O7465" s="24">
        <v>246.34</v>
      </c>
      <c r="P7465" s="32" t="s">
        <v>298</v>
      </c>
      <c r="Q7465" s="43" t="s">
        <v>299</v>
      </c>
      <c r="R7465" s="43" t="s">
        <v>78</v>
      </c>
      <c r="S7465" s="47">
        <v>7</v>
      </c>
    </row>
    <row r="7466" spans="1:19" ht="12.75">
      <c r="A7466" s="22" t="s">
        <v>60</v>
      </c>
      <c r="B7466" s="22" t="s">
        <v>19054</v>
      </c>
      <c r="C7466" s="22" t="s">
        <v>68</v>
      </c>
      <c r="D7466" s="22" t="s">
        <v>61</v>
      </c>
      <c r="E7466" s="22" t="s">
        <v>19407</v>
      </c>
      <c r="F7466" s="31">
        <v>43447.597094907404</v>
      </c>
      <c r="G7466" s="31">
        <v>43487</v>
      </c>
      <c r="H7466" s="31">
        <v>43852</v>
      </c>
      <c r="I7466" s="31">
        <v>43398</v>
      </c>
      <c r="J7466" s="22" t="s">
        <v>73</v>
      </c>
      <c r="K7466" s="32" t="s">
        <v>126</v>
      </c>
      <c r="L7466" s="32" t="s">
        <v>19408</v>
      </c>
      <c r="N7466" s="24">
        <v>319.09140000000002</v>
      </c>
      <c r="O7466" s="24">
        <v>235.81</v>
      </c>
      <c r="P7466" s="32" t="s">
        <v>18598</v>
      </c>
      <c r="Q7466" s="43" t="s">
        <v>18599</v>
      </c>
      <c r="R7466" s="43" t="s">
        <v>78</v>
      </c>
      <c r="S7466" s="47">
        <v>7</v>
      </c>
    </row>
    <row r="7467" spans="1:19" ht="12.75">
      <c r="A7467" s="22" t="s">
        <v>60</v>
      </c>
      <c r="B7467" s="22" t="s">
        <v>19306</v>
      </c>
      <c r="C7467" s="22" t="s">
        <v>68</v>
      </c>
      <c r="D7467" s="22" t="s">
        <v>61</v>
      </c>
      <c r="E7467" s="22" t="s">
        <v>19409</v>
      </c>
      <c r="F7467" s="31">
        <v>43444.555648148147</v>
      </c>
      <c r="G7467" s="31">
        <v>43444</v>
      </c>
      <c r="H7467" s="31">
        <v>43809</v>
      </c>
      <c r="I7467" s="31">
        <v>43474</v>
      </c>
      <c r="J7467" s="22" t="s">
        <v>73</v>
      </c>
      <c r="K7467" s="32" t="s">
        <v>82</v>
      </c>
      <c r="L7467" s="32" t="s">
        <v>19410</v>
      </c>
      <c r="N7467" s="24">
        <v>382.79399999999998</v>
      </c>
      <c r="O7467" s="24">
        <v>321.02999999999997</v>
      </c>
      <c r="P7467" s="32" t="s">
        <v>17030</v>
      </c>
      <c r="Q7467" s="43" t="s">
        <v>17031</v>
      </c>
      <c r="R7467" s="43" t="s">
        <v>78</v>
      </c>
      <c r="S7467" s="47">
        <v>7</v>
      </c>
    </row>
    <row r="7468" spans="1:19" ht="12.75">
      <c r="A7468" s="22" t="s">
        <v>60</v>
      </c>
      <c r="B7468" s="22" t="s">
        <v>19411</v>
      </c>
      <c r="C7468" s="22" t="s">
        <v>68</v>
      </c>
      <c r="D7468" s="22" t="s">
        <v>61</v>
      </c>
      <c r="E7468" s="22" t="s">
        <v>19412</v>
      </c>
      <c r="F7468" s="31">
        <v>43445.4687037037</v>
      </c>
      <c r="G7468" s="31">
        <v>43447</v>
      </c>
      <c r="H7468" s="31">
        <v>43812</v>
      </c>
      <c r="I7468" s="31">
        <v>43475</v>
      </c>
      <c r="J7468" s="22" t="s">
        <v>73</v>
      </c>
      <c r="K7468" s="32" t="s">
        <v>74</v>
      </c>
      <c r="L7468" s="32" t="s">
        <v>19413</v>
      </c>
      <c r="N7468" s="24">
        <v>1049.3399999999999</v>
      </c>
      <c r="O7468" s="24">
        <v>0</v>
      </c>
      <c r="P7468" s="32" t="s">
        <v>19414</v>
      </c>
      <c r="Q7468" s="43" t="s">
        <v>19415</v>
      </c>
      <c r="R7468" s="43" t="s">
        <v>78</v>
      </c>
      <c r="S7468" s="47">
        <v>7</v>
      </c>
    </row>
    <row r="7469" spans="1:19" ht="12.75">
      <c r="A7469" s="22" t="s">
        <v>60</v>
      </c>
      <c r="B7469" s="22" t="s">
        <v>19416</v>
      </c>
      <c r="C7469" s="22" t="s">
        <v>68</v>
      </c>
      <c r="D7469" s="22" t="s">
        <v>61</v>
      </c>
      <c r="E7469" s="22" t="s">
        <v>19417</v>
      </c>
      <c r="F7469" s="31">
        <v>43437.620034722218</v>
      </c>
      <c r="G7469" s="31">
        <v>43437</v>
      </c>
      <c r="H7469" s="31">
        <v>43802</v>
      </c>
      <c r="I7469" s="31">
        <v>43467</v>
      </c>
      <c r="J7469" s="22" t="s">
        <v>73</v>
      </c>
      <c r="K7469" s="32" t="s">
        <v>120</v>
      </c>
      <c r="L7469" s="32" t="s">
        <v>19418</v>
      </c>
      <c r="M7469" s="32" t="s">
        <v>19419</v>
      </c>
      <c r="N7469" s="24">
        <v>2632.9072000000001</v>
      </c>
      <c r="O7469" s="24">
        <v>1644.14</v>
      </c>
      <c r="P7469" s="32" t="s">
        <v>403</v>
      </c>
      <c r="Q7469" s="43" t="s">
        <v>404</v>
      </c>
      <c r="R7469" s="43" t="s">
        <v>78</v>
      </c>
      <c r="S7469" s="47">
        <v>7</v>
      </c>
    </row>
    <row r="7470" spans="1:19" ht="12.75">
      <c r="A7470" s="22" t="s">
        <v>60</v>
      </c>
      <c r="B7470" s="22" t="s">
        <v>19223</v>
      </c>
      <c r="C7470" s="22" t="s">
        <v>68</v>
      </c>
      <c r="D7470" s="22" t="s">
        <v>61</v>
      </c>
      <c r="E7470" s="22" t="s">
        <v>19420</v>
      </c>
      <c r="F7470" s="31">
        <v>43462.612627314811</v>
      </c>
      <c r="G7470" s="31">
        <v>43496</v>
      </c>
      <c r="H7470" s="31">
        <v>43861</v>
      </c>
      <c r="I7470" s="31">
        <v>43492</v>
      </c>
      <c r="J7470" s="22" t="s">
        <v>73</v>
      </c>
      <c r="K7470" s="32" t="s">
        <v>126</v>
      </c>
      <c r="L7470" s="32" t="s">
        <v>19421</v>
      </c>
      <c r="N7470" s="24">
        <v>2669.5916000000002</v>
      </c>
      <c r="O7470" s="24">
        <v>1896.41</v>
      </c>
      <c r="P7470" s="32" t="s">
        <v>90</v>
      </c>
      <c r="Q7470" s="43" t="s">
        <v>91</v>
      </c>
      <c r="R7470" s="43" t="s">
        <v>78</v>
      </c>
      <c r="S7470" s="47">
        <v>6</v>
      </c>
    </row>
    <row r="7471" spans="1:19" ht="12.75">
      <c r="A7471" s="22" t="s">
        <v>60</v>
      </c>
      <c r="B7471" s="22" t="s">
        <v>18935</v>
      </c>
      <c r="C7471" s="22" t="s">
        <v>68</v>
      </c>
      <c r="D7471" s="22" t="s">
        <v>61</v>
      </c>
      <c r="E7471" s="22" t="s">
        <v>19422</v>
      </c>
      <c r="F7471" s="31">
        <v>43435.370474537034</v>
      </c>
      <c r="G7471" s="31">
        <v>43456</v>
      </c>
      <c r="H7471" s="31">
        <v>43821</v>
      </c>
      <c r="I7471" s="31">
        <v>43465.368229166663</v>
      </c>
      <c r="J7471" s="22" t="s">
        <v>73</v>
      </c>
      <c r="K7471" s="32" t="s">
        <v>74</v>
      </c>
      <c r="L7471" s="32" t="s">
        <v>19423</v>
      </c>
      <c r="N7471" s="24">
        <v>1601.8877</v>
      </c>
      <c r="O7471" s="24">
        <v>0</v>
      </c>
      <c r="P7471" s="32" t="s">
        <v>90</v>
      </c>
      <c r="Q7471" s="43" t="s">
        <v>91</v>
      </c>
      <c r="R7471" s="43" t="s">
        <v>78</v>
      </c>
      <c r="S7471" s="47">
        <v>6</v>
      </c>
    </row>
    <row r="7472" spans="1:19" ht="12.75">
      <c r="A7472" s="22" t="s">
        <v>60</v>
      </c>
      <c r="B7472" s="22" t="s">
        <v>19424</v>
      </c>
      <c r="C7472" s="22" t="s">
        <v>68</v>
      </c>
      <c r="D7472" s="22" t="s">
        <v>61</v>
      </c>
      <c r="E7472" s="22" t="s">
        <v>19425</v>
      </c>
      <c r="F7472" s="31">
        <v>43453.536759259259</v>
      </c>
      <c r="G7472" s="31">
        <v>43487</v>
      </c>
      <c r="H7472" s="31">
        <v>43852</v>
      </c>
      <c r="I7472" s="31">
        <v>43483</v>
      </c>
      <c r="J7472" s="22" t="s">
        <v>73</v>
      </c>
      <c r="K7472" s="32" t="s">
        <v>74</v>
      </c>
      <c r="L7472" s="32" t="s">
        <v>19426</v>
      </c>
      <c r="N7472" s="24">
        <v>944.82709999999997</v>
      </c>
      <c r="O7472" s="24">
        <v>0</v>
      </c>
      <c r="P7472" s="32" t="s">
        <v>9171</v>
      </c>
      <c r="Q7472" s="43" t="s">
        <v>9172</v>
      </c>
      <c r="R7472" s="43" t="s">
        <v>78</v>
      </c>
      <c r="S7472" s="47">
        <v>7</v>
      </c>
    </row>
    <row r="7473" spans="1:19" ht="12.75">
      <c r="A7473" s="22" t="s">
        <v>60</v>
      </c>
      <c r="B7473" s="22" t="s">
        <v>18935</v>
      </c>
      <c r="C7473" s="22" t="s">
        <v>68</v>
      </c>
      <c r="D7473" s="22" t="s">
        <v>61</v>
      </c>
      <c r="E7473" s="22" t="s">
        <v>19427</v>
      </c>
      <c r="F7473" s="31">
        <v>43438.58997685185</v>
      </c>
      <c r="G7473" s="31">
        <v>43444</v>
      </c>
      <c r="H7473" s="31">
        <v>43809</v>
      </c>
      <c r="I7473" s="31">
        <v>43468.583298611113</v>
      </c>
      <c r="J7473" s="22" t="s">
        <v>73</v>
      </c>
      <c r="K7473" s="32" t="s">
        <v>74</v>
      </c>
      <c r="L7473" s="32" t="s">
        <v>19428</v>
      </c>
      <c r="N7473" s="24">
        <v>509.51400000000001</v>
      </c>
      <c r="O7473" s="24">
        <v>0</v>
      </c>
      <c r="P7473" s="32" t="s">
        <v>101</v>
      </c>
      <c r="Q7473" s="43" t="s">
        <v>102</v>
      </c>
      <c r="R7473" s="43" t="s">
        <v>78</v>
      </c>
      <c r="S7473" s="47">
        <v>7</v>
      </c>
    </row>
    <row r="7474" spans="1:19" ht="12.75">
      <c r="A7474" s="22" t="s">
        <v>60</v>
      </c>
      <c r="B7474" s="22" t="s">
        <v>18935</v>
      </c>
      <c r="C7474" s="22" t="s">
        <v>68</v>
      </c>
      <c r="D7474" s="22" t="s">
        <v>61</v>
      </c>
      <c r="E7474" s="22" t="s">
        <v>19429</v>
      </c>
      <c r="F7474" s="31">
        <v>43449.121840277774</v>
      </c>
      <c r="G7474" s="31">
        <v>43485</v>
      </c>
      <c r="H7474" s="31">
        <v>43850</v>
      </c>
      <c r="I7474" s="31">
        <v>43509.121840277774</v>
      </c>
      <c r="J7474" s="22" t="s">
        <v>81</v>
      </c>
      <c r="K7474" s="32" t="s">
        <v>120</v>
      </c>
      <c r="L7474" s="32" t="s">
        <v>19430</v>
      </c>
      <c r="M7474" s="32" t="s">
        <v>19431</v>
      </c>
      <c r="N7474" s="24">
        <v>2755.556</v>
      </c>
      <c r="O7474" s="24">
        <v>1363.21</v>
      </c>
      <c r="P7474" s="32" t="s">
        <v>451</v>
      </c>
      <c r="Q7474" s="43" t="s">
        <v>452</v>
      </c>
      <c r="R7474" s="43" t="s">
        <v>78</v>
      </c>
      <c r="S7474" s="47">
        <v>7</v>
      </c>
    </row>
    <row r="7475" spans="1:19" ht="12.75">
      <c r="A7475" s="22" t="s">
        <v>60</v>
      </c>
      <c r="B7475" s="22" t="s">
        <v>19013</v>
      </c>
      <c r="C7475" s="22" t="s">
        <v>68</v>
      </c>
      <c r="D7475" s="22" t="s">
        <v>61</v>
      </c>
      <c r="E7475" s="22" t="s">
        <v>19432</v>
      </c>
      <c r="F7475" s="31">
        <v>43438.620995370366</v>
      </c>
      <c r="G7475" s="31">
        <v>43453</v>
      </c>
      <c r="H7475" s="31">
        <v>43818</v>
      </c>
      <c r="I7475" s="31">
        <v>43468</v>
      </c>
      <c r="J7475" s="22" t="s">
        <v>73</v>
      </c>
      <c r="K7475" s="32" t="s">
        <v>126</v>
      </c>
      <c r="L7475" s="32" t="s">
        <v>19433</v>
      </c>
      <c r="N7475" s="24">
        <v>3365.7127</v>
      </c>
      <c r="O7475" s="24">
        <v>725.38</v>
      </c>
      <c r="P7475" s="32" t="s">
        <v>650</v>
      </c>
      <c r="Q7475" s="43" t="s">
        <v>651</v>
      </c>
      <c r="R7475" s="43" t="s">
        <v>78</v>
      </c>
      <c r="S7475" s="47">
        <v>7</v>
      </c>
    </row>
    <row r="7476" spans="1:19" ht="12.75">
      <c r="A7476" s="22" t="s">
        <v>60</v>
      </c>
      <c r="B7476" s="22" t="s">
        <v>19320</v>
      </c>
      <c r="C7476" s="22" t="s">
        <v>68</v>
      </c>
      <c r="D7476" s="22" t="s">
        <v>61</v>
      </c>
      <c r="E7476" s="22" t="s">
        <v>19434</v>
      </c>
      <c r="F7476" s="31">
        <v>43447.542650462958</v>
      </c>
      <c r="G7476" s="31">
        <v>43445</v>
      </c>
      <c r="H7476" s="31">
        <v>43810</v>
      </c>
      <c r="I7476" s="31">
        <v>43477</v>
      </c>
      <c r="J7476" s="22" t="s">
        <v>131</v>
      </c>
      <c r="K7476" s="32" t="s">
        <v>120</v>
      </c>
      <c r="L7476" s="32" t="s">
        <v>19435</v>
      </c>
      <c r="M7476" s="32" t="s">
        <v>19436</v>
      </c>
      <c r="N7476" s="24">
        <v>110.06</v>
      </c>
      <c r="O7476" s="24">
        <v>110.06</v>
      </c>
      <c r="P7476" s="32" t="s">
        <v>1585</v>
      </c>
      <c r="Q7476" s="43" t="s">
        <v>1586</v>
      </c>
      <c r="R7476" s="43" t="s">
        <v>78</v>
      </c>
      <c r="S7476" s="47">
        <v>1</v>
      </c>
    </row>
    <row r="7477" spans="1:19" ht="12.75">
      <c r="A7477" s="22" t="s">
        <v>60</v>
      </c>
      <c r="B7477" s="22" t="s">
        <v>19437</v>
      </c>
      <c r="C7477" s="22" t="s">
        <v>68</v>
      </c>
      <c r="D7477" s="22" t="s">
        <v>61</v>
      </c>
      <c r="E7477" s="22" t="s">
        <v>19438</v>
      </c>
      <c r="F7477" s="31">
        <v>43453.642326388886</v>
      </c>
      <c r="G7477" s="31">
        <v>43455</v>
      </c>
      <c r="H7477" s="31">
        <v>43820</v>
      </c>
      <c r="I7477" s="31">
        <v>43483</v>
      </c>
      <c r="J7477" s="22" t="s">
        <v>160</v>
      </c>
      <c r="K7477" s="32" t="s">
        <v>126</v>
      </c>
      <c r="L7477" s="32" t="s">
        <v>19439</v>
      </c>
      <c r="M7477" s="32" t="s">
        <v>19440</v>
      </c>
      <c r="N7477" s="24">
        <v>-367.82</v>
      </c>
      <c r="O7477" s="24">
        <v>-367.82</v>
      </c>
      <c r="P7477" s="32" t="s">
        <v>909</v>
      </c>
      <c r="Q7477" s="43" t="s">
        <v>910</v>
      </c>
      <c r="R7477" s="43" t="s">
        <v>78</v>
      </c>
      <c r="S7477" s="47">
        <v>1</v>
      </c>
    </row>
    <row r="7478" spans="1:19" ht="12.75">
      <c r="A7478" s="22" t="s">
        <v>60</v>
      </c>
      <c r="B7478" s="22" t="s">
        <v>18973</v>
      </c>
      <c r="C7478" s="22" t="s">
        <v>68</v>
      </c>
      <c r="D7478" s="22" t="s">
        <v>61</v>
      </c>
      <c r="E7478" s="22" t="s">
        <v>19441</v>
      </c>
      <c r="F7478" s="31">
        <v>43444.427476851852</v>
      </c>
      <c r="G7478" s="31">
        <v>43444</v>
      </c>
      <c r="H7478" s="31">
        <v>43809</v>
      </c>
      <c r="I7478" s="31">
        <v>43474</v>
      </c>
      <c r="J7478" s="22" t="s">
        <v>73</v>
      </c>
      <c r="K7478" s="32" t="s">
        <v>74</v>
      </c>
      <c r="L7478" s="32" t="s">
        <v>19442</v>
      </c>
      <c r="N7478" s="24">
        <v>629.94659999999999</v>
      </c>
      <c r="O7478" s="24">
        <v>0</v>
      </c>
      <c r="P7478" s="32" t="s">
        <v>10063</v>
      </c>
      <c r="Q7478" s="43" t="s">
        <v>10064</v>
      </c>
      <c r="R7478" s="43" t="s">
        <v>78</v>
      </c>
      <c r="S7478" s="47">
        <v>7</v>
      </c>
    </row>
    <row r="7479" spans="1:19" ht="12.75">
      <c r="A7479" s="22" t="s">
        <v>60</v>
      </c>
      <c r="B7479" s="22" t="s">
        <v>19156</v>
      </c>
      <c r="C7479" s="22" t="s">
        <v>68</v>
      </c>
      <c r="D7479" s="22" t="s">
        <v>61</v>
      </c>
      <c r="E7479" s="22" t="s">
        <v>19443</v>
      </c>
      <c r="F7479" s="31">
        <v>43448.461793981478</v>
      </c>
      <c r="G7479" s="31">
        <v>43483</v>
      </c>
      <c r="H7479" s="31">
        <v>43848</v>
      </c>
      <c r="I7479" s="31">
        <v>43508.461192129631</v>
      </c>
      <c r="J7479" s="22" t="s">
        <v>81</v>
      </c>
      <c r="K7479" s="32" t="s">
        <v>120</v>
      </c>
      <c r="L7479" s="32" t="s">
        <v>19444</v>
      </c>
      <c r="M7479" s="32" t="s">
        <v>19445</v>
      </c>
      <c r="N7479" s="24">
        <v>463.26</v>
      </c>
      <c r="O7479" s="24">
        <v>463.26</v>
      </c>
      <c r="P7479" s="32" t="s">
        <v>184</v>
      </c>
      <c r="Q7479" s="43" t="s">
        <v>185</v>
      </c>
      <c r="R7479" s="43" t="s">
        <v>158</v>
      </c>
      <c r="S7479" s="47">
        <v>1</v>
      </c>
    </row>
    <row r="7480" spans="1:19" ht="12.75">
      <c r="A7480" s="22" t="s">
        <v>60</v>
      </c>
      <c r="B7480" s="22" t="s">
        <v>19051</v>
      </c>
      <c r="C7480" s="22" t="s">
        <v>68</v>
      </c>
      <c r="D7480" s="22" t="s">
        <v>61</v>
      </c>
      <c r="E7480" s="22" t="s">
        <v>19446</v>
      </c>
      <c r="F7480" s="31">
        <v>43441.484039351853</v>
      </c>
      <c r="G7480" s="31">
        <v>43446</v>
      </c>
      <c r="H7480" s="31">
        <v>43815</v>
      </c>
      <c r="I7480" s="31">
        <v>43471</v>
      </c>
      <c r="J7480" s="22" t="s">
        <v>73</v>
      </c>
      <c r="K7480" s="32" t="s">
        <v>74</v>
      </c>
      <c r="L7480" s="32" t="s">
        <v>19447</v>
      </c>
      <c r="N7480" s="24">
        <v>0</v>
      </c>
      <c r="O7480" s="24">
        <v>0</v>
      </c>
      <c r="P7480" s="32" t="s">
        <v>5398</v>
      </c>
      <c r="Q7480" s="43" t="s">
        <v>5399</v>
      </c>
      <c r="R7480" s="43" t="s">
        <v>78</v>
      </c>
      <c r="S7480" s="47">
        <v>7</v>
      </c>
    </row>
    <row r="7481" spans="1:19" ht="12.75">
      <c r="A7481" s="22" t="s">
        <v>60</v>
      </c>
      <c r="B7481" s="22" t="s">
        <v>19033</v>
      </c>
      <c r="C7481" s="22" t="s">
        <v>68</v>
      </c>
      <c r="D7481" s="22" t="s">
        <v>61</v>
      </c>
      <c r="E7481" s="22" t="s">
        <v>19448</v>
      </c>
      <c r="F7481" s="31">
        <v>43447.455752314811</v>
      </c>
      <c r="G7481" s="31">
        <v>43485</v>
      </c>
      <c r="H7481" s="31">
        <v>43850</v>
      </c>
      <c r="I7481" s="31">
        <v>43477</v>
      </c>
      <c r="J7481" s="22" t="s">
        <v>73</v>
      </c>
      <c r="K7481" s="32" t="s">
        <v>74</v>
      </c>
      <c r="L7481" s="32" t="s">
        <v>19449</v>
      </c>
      <c r="N7481" s="24">
        <v>5424.9165999999996</v>
      </c>
      <c r="O7481" s="24">
        <v>0</v>
      </c>
      <c r="P7481" s="32" t="s">
        <v>497</v>
      </c>
      <c r="Q7481" s="43" t="s">
        <v>498</v>
      </c>
      <c r="R7481" s="43" t="s">
        <v>78</v>
      </c>
      <c r="S7481" s="47">
        <v>7</v>
      </c>
    </row>
    <row r="7482" spans="1:19" ht="12.75">
      <c r="A7482" s="22" t="s">
        <v>60</v>
      </c>
      <c r="B7482" s="22" t="s">
        <v>19123</v>
      </c>
      <c r="C7482" s="22" t="s">
        <v>68</v>
      </c>
      <c r="D7482" s="22" t="s">
        <v>61</v>
      </c>
      <c r="E7482" s="22" t="s">
        <v>19450</v>
      </c>
      <c r="F7482" s="31">
        <v>43439.380601851852</v>
      </c>
      <c r="G7482" s="31">
        <v>43439</v>
      </c>
      <c r="H7482" s="31">
        <v>43804</v>
      </c>
      <c r="I7482" s="31">
        <v>43469</v>
      </c>
      <c r="J7482" s="22" t="s">
        <v>73</v>
      </c>
      <c r="K7482" s="32" t="s">
        <v>74</v>
      </c>
      <c r="L7482" s="32" t="s">
        <v>19451</v>
      </c>
      <c r="N7482" s="24">
        <v>13058.709999999999</v>
      </c>
      <c r="O7482" s="24">
        <v>0</v>
      </c>
      <c r="P7482" s="32" t="s">
        <v>113</v>
      </c>
      <c r="Q7482" s="43" t="s">
        <v>114</v>
      </c>
      <c r="R7482" s="43" t="s">
        <v>78</v>
      </c>
      <c r="S7482" s="47">
        <v>7</v>
      </c>
    </row>
    <row r="7483" spans="1:19" ht="12.75">
      <c r="A7483" s="22" t="s">
        <v>60</v>
      </c>
      <c r="B7483" s="22" t="s">
        <v>18978</v>
      </c>
      <c r="C7483" s="22" t="s">
        <v>68</v>
      </c>
      <c r="D7483" s="22" t="s">
        <v>61</v>
      </c>
      <c r="E7483" s="22" t="s">
        <v>19452</v>
      </c>
      <c r="F7483" s="31">
        <v>43461.386365740742</v>
      </c>
      <c r="G7483" s="31">
        <v>43475</v>
      </c>
      <c r="H7483" s="31">
        <v>43840</v>
      </c>
      <c r="I7483" s="31">
        <v>43491.384594907402</v>
      </c>
      <c r="J7483" s="22" t="s">
        <v>73</v>
      </c>
      <c r="K7483" s="32" t="s">
        <v>126</v>
      </c>
      <c r="L7483" s="32" t="s">
        <v>19453</v>
      </c>
      <c r="N7483" s="24">
        <v>386.06849999999997</v>
      </c>
      <c r="O7483" s="24">
        <v>308.35000000000002</v>
      </c>
      <c r="P7483" s="32" t="s">
        <v>2794</v>
      </c>
      <c r="Q7483" s="43" t="s">
        <v>2795</v>
      </c>
      <c r="R7483" s="43" t="s">
        <v>78</v>
      </c>
      <c r="S7483" s="47">
        <v>7</v>
      </c>
    </row>
    <row r="7484" spans="1:19" ht="12.75">
      <c r="A7484" s="22" t="s">
        <v>60</v>
      </c>
      <c r="B7484" s="22" t="s">
        <v>19454</v>
      </c>
      <c r="C7484" s="22" t="s">
        <v>68</v>
      </c>
      <c r="D7484" s="22" t="s">
        <v>61</v>
      </c>
      <c r="E7484" s="22" t="s">
        <v>19455</v>
      </c>
      <c r="F7484" s="31">
        <v>43445.614305555551</v>
      </c>
      <c r="G7484" s="31">
        <v>43445</v>
      </c>
      <c r="H7484" s="31">
        <v>43810</v>
      </c>
      <c r="I7484" s="31">
        <v>43475</v>
      </c>
      <c r="J7484" s="22" t="s">
        <v>73</v>
      </c>
      <c r="K7484" s="32" t="s">
        <v>126</v>
      </c>
      <c r="L7484" s="32" t="s">
        <v>19456</v>
      </c>
      <c r="N7484" s="24">
        <v>437.53370000000001</v>
      </c>
      <c r="O7484" s="24">
        <v>371.31</v>
      </c>
      <c r="P7484" s="32" t="s">
        <v>6038</v>
      </c>
      <c r="Q7484" s="43" t="s">
        <v>6039</v>
      </c>
      <c r="R7484" s="43" t="s">
        <v>78</v>
      </c>
      <c r="S7484" s="47">
        <v>7</v>
      </c>
    </row>
    <row r="7485" spans="1:19" ht="12.75">
      <c r="A7485" s="22" t="s">
        <v>60</v>
      </c>
      <c r="B7485" s="22" t="s">
        <v>19457</v>
      </c>
      <c r="C7485" s="22" t="s">
        <v>68</v>
      </c>
      <c r="D7485" s="22" t="s">
        <v>61</v>
      </c>
      <c r="E7485" s="22" t="s">
        <v>19458</v>
      </c>
      <c r="F7485" s="31">
        <v>43451.659189814811</v>
      </c>
      <c r="G7485" s="31">
        <v>43492</v>
      </c>
      <c r="H7485" s="31">
        <v>43857</v>
      </c>
      <c r="I7485" s="31">
        <v>43481</v>
      </c>
      <c r="J7485" s="22" t="s">
        <v>73</v>
      </c>
      <c r="K7485" s="32" t="s">
        <v>231</v>
      </c>
      <c r="L7485" s="32" t="s">
        <v>19459</v>
      </c>
      <c r="N7485" s="24">
        <v>15108.875</v>
      </c>
      <c r="O7485" s="24">
        <v>0</v>
      </c>
      <c r="P7485" s="32" t="s">
        <v>753</v>
      </c>
      <c r="Q7485" s="43" t="s">
        <v>754</v>
      </c>
      <c r="R7485" s="43" t="s">
        <v>158</v>
      </c>
      <c r="S7485" s="47">
        <v>7</v>
      </c>
    </row>
    <row r="7486" spans="1:19" ht="12.75">
      <c r="A7486" s="22" t="s">
        <v>60</v>
      </c>
      <c r="B7486" s="22" t="s">
        <v>19033</v>
      </c>
      <c r="C7486" s="22" t="s">
        <v>68</v>
      </c>
      <c r="D7486" s="22" t="s">
        <v>61</v>
      </c>
      <c r="E7486" s="22" t="s">
        <v>19460</v>
      </c>
      <c r="F7486" s="31">
        <v>43445.633020833331</v>
      </c>
      <c r="G7486" s="31">
        <v>43277</v>
      </c>
      <c r="H7486" s="31">
        <v>43642</v>
      </c>
      <c r="I7486" s="31">
        <v>43475</v>
      </c>
      <c r="J7486" s="22" t="s">
        <v>131</v>
      </c>
      <c r="K7486" s="32" t="s">
        <v>120</v>
      </c>
      <c r="L7486" s="32" t="s">
        <v>19461</v>
      </c>
      <c r="M7486" s="32" t="s">
        <v>19462</v>
      </c>
      <c r="N7486" s="24">
        <v>1022.5700000000001</v>
      </c>
      <c r="O7486" s="24">
        <v>1022.5700000000001</v>
      </c>
      <c r="P7486" s="32" t="s">
        <v>1082</v>
      </c>
      <c r="Q7486" s="43" t="s">
        <v>1083</v>
      </c>
      <c r="R7486" s="43" t="s">
        <v>78</v>
      </c>
      <c r="S7486" s="47">
        <v>1</v>
      </c>
    </row>
    <row r="7487" spans="1:19" ht="12.75">
      <c r="A7487" s="22" t="s">
        <v>60</v>
      </c>
      <c r="B7487" s="22" t="s">
        <v>18935</v>
      </c>
      <c r="C7487" s="22" t="s">
        <v>68</v>
      </c>
      <c r="D7487" s="22" t="s">
        <v>61</v>
      </c>
      <c r="E7487" s="22" t="s">
        <v>19463</v>
      </c>
      <c r="F7487" s="31">
        <v>43451.686689814815</v>
      </c>
      <c r="G7487" s="31">
        <v>43451</v>
      </c>
      <c r="H7487" s="31">
        <v>43816</v>
      </c>
      <c r="I7487" s="31">
        <v>43481.67863425926</v>
      </c>
      <c r="J7487" s="22" t="s">
        <v>73</v>
      </c>
      <c r="K7487" s="32" t="s">
        <v>82</v>
      </c>
      <c r="L7487" s="32" t="s">
        <v>19464</v>
      </c>
      <c r="N7487" s="24">
        <v>3192.5866000000001</v>
      </c>
      <c r="O7487" s="24">
        <v>2465.52</v>
      </c>
      <c r="P7487" s="32" t="s">
        <v>90</v>
      </c>
      <c r="Q7487" s="43" t="s">
        <v>91</v>
      </c>
      <c r="R7487" s="43" t="s">
        <v>78</v>
      </c>
      <c r="S7487" s="47">
        <v>7</v>
      </c>
    </row>
    <row r="7488" spans="1:19" ht="12.75">
      <c r="A7488" s="22" t="s">
        <v>60</v>
      </c>
      <c r="B7488" s="22" t="s">
        <v>18927</v>
      </c>
      <c r="C7488" s="22" t="s">
        <v>68</v>
      </c>
      <c r="D7488" s="22" t="s">
        <v>61</v>
      </c>
      <c r="E7488" s="22" t="s">
        <v>19465</v>
      </c>
      <c r="F7488" s="31">
        <v>43444.423275462963</v>
      </c>
      <c r="G7488" s="31">
        <v>43482</v>
      </c>
      <c r="H7488" s="31">
        <v>43847</v>
      </c>
      <c r="I7488" s="31">
        <v>43504.423275462963</v>
      </c>
      <c r="J7488" s="22" t="s">
        <v>81</v>
      </c>
      <c r="K7488" s="32" t="s">
        <v>82</v>
      </c>
      <c r="L7488" s="32" t="s">
        <v>19466</v>
      </c>
      <c r="M7488" s="32" t="s">
        <v>19467</v>
      </c>
      <c r="N7488" s="24">
        <v>1555.0414000000001</v>
      </c>
      <c r="O7488" s="24">
        <v>963.06</v>
      </c>
      <c r="P7488" s="32" t="s">
        <v>1478</v>
      </c>
      <c r="Q7488" s="43" t="s">
        <v>1479</v>
      </c>
      <c r="R7488" s="43" t="s">
        <v>78</v>
      </c>
      <c r="S7488" s="47">
        <v>7</v>
      </c>
    </row>
    <row r="7489" spans="1:19" ht="12.75">
      <c r="A7489" s="22" t="s">
        <v>60</v>
      </c>
      <c r="B7489" s="22" t="s">
        <v>19457</v>
      </c>
      <c r="C7489" s="22" t="s">
        <v>68</v>
      </c>
      <c r="D7489" s="22" t="s">
        <v>61</v>
      </c>
      <c r="E7489" s="22" t="s">
        <v>19468</v>
      </c>
      <c r="F7489" s="31">
        <v>43447.568449074075</v>
      </c>
      <c r="G7489" s="31">
        <v>43447</v>
      </c>
      <c r="H7489" s="31">
        <v>43812</v>
      </c>
      <c r="I7489" s="31">
        <v>43477</v>
      </c>
      <c r="J7489" s="22" t="s">
        <v>73</v>
      </c>
      <c r="K7489" s="32" t="s">
        <v>120</v>
      </c>
      <c r="L7489" s="32" t="s">
        <v>19469</v>
      </c>
      <c r="M7489" s="32" t="s">
        <v>19470</v>
      </c>
      <c r="N7489" s="24">
        <v>2427.8705</v>
      </c>
      <c r="O7489" s="24">
        <v>1658.4075</v>
      </c>
      <c r="P7489" s="32" t="s">
        <v>4943</v>
      </c>
      <c r="Q7489" s="43" t="s">
        <v>4944</v>
      </c>
      <c r="R7489" s="43" t="s">
        <v>78</v>
      </c>
      <c r="S7489" s="47">
        <v>7</v>
      </c>
    </row>
    <row r="7490" spans="1:19" ht="12.75">
      <c r="A7490" s="22" t="s">
        <v>60</v>
      </c>
      <c r="B7490" s="22" t="s">
        <v>19010</v>
      </c>
      <c r="C7490" s="22" t="s">
        <v>68</v>
      </c>
      <c r="D7490" s="22" t="s">
        <v>61</v>
      </c>
      <c r="E7490" s="22" t="s">
        <v>19471</v>
      </c>
      <c r="F7490" s="31">
        <v>43449.123182870368</v>
      </c>
      <c r="G7490" s="31">
        <v>43488</v>
      </c>
      <c r="H7490" s="31">
        <v>43853</v>
      </c>
      <c r="I7490" s="31">
        <v>43509.123182870368</v>
      </c>
      <c r="J7490" s="22" t="s">
        <v>81</v>
      </c>
      <c r="K7490" s="32" t="s">
        <v>82</v>
      </c>
      <c r="L7490" s="32" t="s">
        <v>19472</v>
      </c>
      <c r="M7490" s="32" t="s">
        <v>19473</v>
      </c>
      <c r="N7490" s="24">
        <v>1209.6099999999999</v>
      </c>
      <c r="O7490" s="24">
        <v>1209.6099999999999</v>
      </c>
      <c r="P7490" s="32" t="s">
        <v>2097</v>
      </c>
      <c r="Q7490" s="43" t="s">
        <v>2098</v>
      </c>
      <c r="R7490" s="43" t="s">
        <v>78</v>
      </c>
      <c r="S7490" s="47">
        <v>1</v>
      </c>
    </row>
    <row r="7491" spans="1:19" ht="12.75">
      <c r="A7491" s="22" t="s">
        <v>60</v>
      </c>
      <c r="B7491" s="22" t="s">
        <v>19033</v>
      </c>
      <c r="C7491" s="22" t="s">
        <v>68</v>
      </c>
      <c r="D7491" s="22" t="s">
        <v>61</v>
      </c>
      <c r="E7491" s="22" t="s">
        <v>19474</v>
      </c>
      <c r="F7491" s="31">
        <v>43445.454687500001</v>
      </c>
      <c r="G7491" s="31">
        <v>43434</v>
      </c>
      <c r="H7491" s="31">
        <v>43799</v>
      </c>
      <c r="I7491" s="31">
        <v>43475</v>
      </c>
      <c r="J7491" s="22" t="s">
        <v>131</v>
      </c>
      <c r="K7491" s="32" t="s">
        <v>120</v>
      </c>
      <c r="L7491" s="32" t="s">
        <v>19475</v>
      </c>
      <c r="M7491" s="32" t="s">
        <v>19476</v>
      </c>
      <c r="N7491" s="24">
        <v>0</v>
      </c>
      <c r="O7491" s="24">
        <v>0</v>
      </c>
      <c r="P7491" s="32" t="s">
        <v>3286</v>
      </c>
      <c r="Q7491" s="43" t="s">
        <v>3287</v>
      </c>
      <c r="R7491" s="43" t="s">
        <v>78</v>
      </c>
      <c r="S7491" s="47">
        <v>1</v>
      </c>
    </row>
    <row r="7492" spans="1:19" ht="12.75">
      <c r="A7492" s="22" t="s">
        <v>60</v>
      </c>
      <c r="B7492" s="22" t="s">
        <v>19424</v>
      </c>
      <c r="C7492" s="22" t="s">
        <v>68</v>
      </c>
      <c r="D7492" s="22" t="s">
        <v>61</v>
      </c>
      <c r="E7492" s="22" t="s">
        <v>19477</v>
      </c>
      <c r="F7492" s="31">
        <v>43451.486157407402</v>
      </c>
      <c r="G7492" s="31">
        <v>43495</v>
      </c>
      <c r="H7492" s="31">
        <v>43860</v>
      </c>
      <c r="I7492" s="31">
        <v>43481</v>
      </c>
      <c r="J7492" s="22" t="s">
        <v>73</v>
      </c>
      <c r="K7492" s="32" t="s">
        <v>74</v>
      </c>
      <c r="L7492" s="32" t="s">
        <v>19478</v>
      </c>
      <c r="N7492" s="24">
        <v>0</v>
      </c>
      <c r="O7492" s="24">
        <v>0</v>
      </c>
      <c r="P7492" s="32" t="s">
        <v>19479</v>
      </c>
      <c r="Q7492" s="43" t="s">
        <v>19480</v>
      </c>
      <c r="R7492" s="43" t="s">
        <v>78</v>
      </c>
      <c r="S7492" s="47">
        <v>7</v>
      </c>
    </row>
    <row r="7493" spans="1:19" ht="12.75">
      <c r="A7493" s="22" t="s">
        <v>60</v>
      </c>
      <c r="B7493" s="22" t="s">
        <v>19137</v>
      </c>
      <c r="C7493" s="22" t="s">
        <v>68</v>
      </c>
      <c r="D7493" s="22" t="s">
        <v>61</v>
      </c>
      <c r="E7493" s="22" t="s">
        <v>19481</v>
      </c>
      <c r="F7493" s="31">
        <v>43465.673993055556</v>
      </c>
      <c r="G7493" s="31">
        <v>43488</v>
      </c>
      <c r="H7493" s="31">
        <v>43853</v>
      </c>
      <c r="I7493" s="31">
        <v>43495.671550925923</v>
      </c>
      <c r="J7493" s="22" t="s">
        <v>73</v>
      </c>
      <c r="K7493" s="32" t="s">
        <v>74</v>
      </c>
      <c r="L7493" s="32" t="s">
        <v>19482</v>
      </c>
      <c r="N7493" s="24">
        <v>385.81330000000003</v>
      </c>
      <c r="O7493" s="24">
        <v>0</v>
      </c>
      <c r="P7493" s="32" t="s">
        <v>19483</v>
      </c>
      <c r="Q7493" s="43" t="s">
        <v>19484</v>
      </c>
      <c r="R7493" s="43" t="s">
        <v>78</v>
      </c>
      <c r="S7493" s="47">
        <v>7</v>
      </c>
    </row>
    <row r="7494" spans="1:19" ht="12.75">
      <c r="A7494" s="22" t="s">
        <v>60</v>
      </c>
      <c r="B7494" s="22" t="s">
        <v>19010</v>
      </c>
      <c r="C7494" s="22" t="s">
        <v>68</v>
      </c>
      <c r="D7494" s="22" t="s">
        <v>61</v>
      </c>
      <c r="E7494" s="22" t="s">
        <v>19485</v>
      </c>
      <c r="F7494" s="31">
        <v>43439.644930555551</v>
      </c>
      <c r="G7494" s="31">
        <v>43439</v>
      </c>
      <c r="H7494" s="31">
        <v>43804</v>
      </c>
      <c r="I7494" s="31">
        <v>43469</v>
      </c>
      <c r="J7494" s="22" t="s">
        <v>73</v>
      </c>
      <c r="K7494" s="32" t="s">
        <v>74</v>
      </c>
      <c r="L7494" s="32" t="s">
        <v>19486</v>
      </c>
      <c r="N7494" s="24">
        <v>0</v>
      </c>
      <c r="O7494" s="24">
        <v>0</v>
      </c>
      <c r="P7494" s="32" t="s">
        <v>109</v>
      </c>
      <c r="Q7494" s="43" t="s">
        <v>110</v>
      </c>
      <c r="R7494" s="43" t="s">
        <v>78</v>
      </c>
      <c r="S7494" s="47">
        <v>6</v>
      </c>
    </row>
    <row r="7495" spans="1:19" ht="12.75">
      <c r="A7495" s="22" t="s">
        <v>60</v>
      </c>
      <c r="B7495" s="22" t="s">
        <v>19183</v>
      </c>
      <c r="C7495" s="22" t="s">
        <v>68</v>
      </c>
      <c r="D7495" s="22" t="s">
        <v>61</v>
      </c>
      <c r="E7495" s="22" t="s">
        <v>19487</v>
      </c>
      <c r="F7495" s="31">
        <v>43454.518368055556</v>
      </c>
      <c r="G7495" s="31">
        <v>43476</v>
      </c>
      <c r="H7495" s="31">
        <v>43841</v>
      </c>
      <c r="I7495" s="31">
        <v>43484</v>
      </c>
      <c r="J7495" s="22" t="s">
        <v>73</v>
      </c>
      <c r="K7495" s="32" t="s">
        <v>74</v>
      </c>
      <c r="L7495" s="32" t="s">
        <v>19488</v>
      </c>
      <c r="N7495" s="24">
        <v>1067.7066</v>
      </c>
      <c r="O7495" s="24">
        <v>0</v>
      </c>
      <c r="P7495" s="32" t="s">
        <v>1733</v>
      </c>
      <c r="Q7495" s="43" t="s">
        <v>1734</v>
      </c>
      <c r="R7495" s="43" t="s">
        <v>78</v>
      </c>
      <c r="S7495" s="47">
        <v>6</v>
      </c>
    </row>
    <row r="7496" spans="1:19" ht="12.75">
      <c r="A7496" s="22" t="s">
        <v>60</v>
      </c>
      <c r="B7496" s="22" t="s">
        <v>19324</v>
      </c>
      <c r="C7496" s="22" t="s">
        <v>68</v>
      </c>
      <c r="D7496" s="22" t="s">
        <v>61</v>
      </c>
      <c r="E7496" s="22" t="s">
        <v>19489</v>
      </c>
      <c r="F7496" s="31">
        <v>43444.569212962961</v>
      </c>
      <c r="G7496" s="31">
        <v>43451</v>
      </c>
      <c r="H7496" s="31">
        <v>43816</v>
      </c>
      <c r="I7496" s="31">
        <v>43474</v>
      </c>
      <c r="J7496" s="22" t="s">
        <v>73</v>
      </c>
      <c r="K7496" s="32" t="s">
        <v>126</v>
      </c>
      <c r="L7496" s="32" t="s">
        <v>19490</v>
      </c>
      <c r="N7496" s="24">
        <v>2298.8013999999998</v>
      </c>
      <c r="O7496" s="24">
        <v>2119.33</v>
      </c>
      <c r="P7496" s="32" t="s">
        <v>1495</v>
      </c>
      <c r="Q7496" s="43" t="s">
        <v>1496</v>
      </c>
      <c r="R7496" s="43" t="s">
        <v>78</v>
      </c>
      <c r="S7496" s="47">
        <v>7</v>
      </c>
    </row>
    <row r="7497" spans="1:19" ht="12.75">
      <c r="A7497" s="22" t="s">
        <v>60</v>
      </c>
      <c r="B7497" s="22" t="s">
        <v>18969</v>
      </c>
      <c r="C7497" s="22" t="s">
        <v>68</v>
      </c>
      <c r="D7497" s="22" t="s">
        <v>61</v>
      </c>
      <c r="E7497" s="22" t="s">
        <v>19491</v>
      </c>
      <c r="F7497" s="31">
        <v>43458.579270833332</v>
      </c>
      <c r="G7497" s="31">
        <v>43468</v>
      </c>
      <c r="H7497" s="31">
        <v>43833</v>
      </c>
      <c r="I7497" s="31">
        <v>43474</v>
      </c>
      <c r="J7497" s="22" t="s">
        <v>73</v>
      </c>
      <c r="K7497" s="32" t="s">
        <v>82</v>
      </c>
      <c r="L7497" s="32" t="s">
        <v>19492</v>
      </c>
      <c r="N7497" s="24">
        <v>2740.9636999999998</v>
      </c>
      <c r="O7497" s="24">
        <v>1705.31</v>
      </c>
      <c r="P7497" s="32" t="s">
        <v>233</v>
      </c>
      <c r="Q7497" s="43" t="s">
        <v>234</v>
      </c>
      <c r="R7497" s="43" t="s">
        <v>78</v>
      </c>
      <c r="S7497" s="47">
        <v>7</v>
      </c>
    </row>
    <row r="7498" spans="1:19" ht="12.75">
      <c r="A7498" s="22" t="s">
        <v>60</v>
      </c>
      <c r="B7498" s="22" t="s">
        <v>19276</v>
      </c>
      <c r="C7498" s="22" t="s">
        <v>68</v>
      </c>
      <c r="D7498" s="22" t="s">
        <v>61</v>
      </c>
      <c r="E7498" s="22" t="s">
        <v>19493</v>
      </c>
      <c r="F7498" s="31">
        <v>43461.704467592594</v>
      </c>
      <c r="G7498" s="31">
        <v>43461</v>
      </c>
      <c r="H7498" s="31">
        <v>43826</v>
      </c>
      <c r="I7498" s="31">
        <v>43491</v>
      </c>
      <c r="J7498" s="22" t="s">
        <v>73</v>
      </c>
      <c r="K7498" s="32" t="s">
        <v>126</v>
      </c>
      <c r="L7498" s="32" t="s">
        <v>19494</v>
      </c>
      <c r="N7498" s="24">
        <v>1904.7969000000001</v>
      </c>
      <c r="O7498" s="24">
        <v>1582.3815999999999</v>
      </c>
      <c r="P7498" s="32" t="s">
        <v>6267</v>
      </c>
      <c r="Q7498" s="43" t="s">
        <v>6268</v>
      </c>
      <c r="R7498" s="43" t="s">
        <v>78</v>
      </c>
      <c r="S7498" s="47">
        <v>7</v>
      </c>
    </row>
    <row r="7499" spans="1:19" ht="12.75">
      <c r="A7499" s="22" t="s">
        <v>60</v>
      </c>
      <c r="B7499" s="22" t="s">
        <v>19163</v>
      </c>
      <c r="C7499" s="22" t="s">
        <v>68</v>
      </c>
      <c r="D7499" s="22" t="s">
        <v>61</v>
      </c>
      <c r="E7499" s="22" t="s">
        <v>19495</v>
      </c>
      <c r="F7499" s="31">
        <v>43455.720937499995</v>
      </c>
      <c r="G7499" s="31">
        <v>43467</v>
      </c>
      <c r="H7499" s="31">
        <v>43832</v>
      </c>
      <c r="I7499" s="31">
        <v>43485.718993055554</v>
      </c>
      <c r="J7499" s="22" t="s">
        <v>73</v>
      </c>
      <c r="K7499" s="32" t="s">
        <v>74</v>
      </c>
      <c r="L7499" s="32" t="s">
        <v>19496</v>
      </c>
      <c r="N7499" s="24">
        <v>1269</v>
      </c>
      <c r="O7499" s="24">
        <v>0</v>
      </c>
      <c r="P7499" s="32" t="s">
        <v>321</v>
      </c>
      <c r="Q7499" s="43" t="s">
        <v>322</v>
      </c>
      <c r="R7499" s="43" t="s">
        <v>158</v>
      </c>
      <c r="S7499" s="47">
        <v>7</v>
      </c>
    </row>
    <row r="7500" spans="1:19" ht="12.75">
      <c r="A7500" s="22" t="s">
        <v>60</v>
      </c>
      <c r="B7500" s="22" t="s">
        <v>19001</v>
      </c>
      <c r="C7500" s="22" t="s">
        <v>68</v>
      </c>
      <c r="D7500" s="22" t="s">
        <v>61</v>
      </c>
      <c r="E7500" s="22" t="s">
        <v>19497</v>
      </c>
      <c r="F7500" s="31">
        <v>43448.580752314811</v>
      </c>
      <c r="G7500" s="31">
        <v>43464</v>
      </c>
      <c r="H7500" s="31">
        <v>43829</v>
      </c>
      <c r="I7500" s="31">
        <v>43478</v>
      </c>
      <c r="J7500" s="22" t="s">
        <v>131</v>
      </c>
      <c r="K7500" s="32" t="s">
        <v>120</v>
      </c>
      <c r="L7500" s="32" t="s">
        <v>19498</v>
      </c>
      <c r="M7500" s="32" t="s">
        <v>19499</v>
      </c>
      <c r="N7500" s="24">
        <v>-191.36</v>
      </c>
      <c r="O7500" s="24">
        <v>-191.36</v>
      </c>
      <c r="P7500" s="32" t="s">
        <v>7723</v>
      </c>
      <c r="Q7500" s="43" t="s">
        <v>7724</v>
      </c>
      <c r="R7500" s="43" t="s">
        <v>78</v>
      </c>
      <c r="S7500" s="47">
        <v>1</v>
      </c>
    </row>
    <row r="7501" spans="1:19" ht="12.75">
      <c r="A7501" s="22" t="s">
        <v>60</v>
      </c>
      <c r="B7501" s="22" t="s">
        <v>19457</v>
      </c>
      <c r="C7501" s="22" t="s">
        <v>68</v>
      </c>
      <c r="D7501" s="22" t="s">
        <v>61</v>
      </c>
      <c r="E7501" s="22" t="s">
        <v>19500</v>
      </c>
      <c r="F7501" s="31">
        <v>43444.687326388885</v>
      </c>
      <c r="G7501" s="31">
        <v>43440</v>
      </c>
      <c r="H7501" s="31">
        <v>43805</v>
      </c>
      <c r="I7501" s="31">
        <v>43474</v>
      </c>
      <c r="J7501" s="22" t="s">
        <v>131</v>
      </c>
      <c r="K7501" s="32" t="s">
        <v>126</v>
      </c>
      <c r="L7501" s="32" t="s">
        <v>19501</v>
      </c>
      <c r="M7501" s="32" t="s">
        <v>19502</v>
      </c>
      <c r="N7501" s="24">
        <v>8575.24</v>
      </c>
      <c r="O7501" s="24">
        <v>8575.24</v>
      </c>
      <c r="P7501" s="32" t="s">
        <v>438</v>
      </c>
      <c r="Q7501" s="43" t="s">
        <v>439</v>
      </c>
      <c r="R7501" s="43" t="s">
        <v>78</v>
      </c>
      <c r="S7501" s="47">
        <v>1</v>
      </c>
    </row>
    <row r="7502" spans="1:19" ht="12.75">
      <c r="A7502" s="22" t="s">
        <v>60</v>
      </c>
      <c r="B7502" s="22" t="s">
        <v>19123</v>
      </c>
      <c r="C7502" s="22" t="s">
        <v>68</v>
      </c>
      <c r="D7502" s="22" t="s">
        <v>61</v>
      </c>
      <c r="E7502" s="22" t="s">
        <v>19503</v>
      </c>
      <c r="F7502" s="31">
        <v>43445.695902777778</v>
      </c>
      <c r="G7502" s="31">
        <v>43445</v>
      </c>
      <c r="H7502" s="31">
        <v>43921</v>
      </c>
      <c r="I7502" s="31">
        <v>43475</v>
      </c>
      <c r="J7502" s="22" t="s">
        <v>73</v>
      </c>
      <c r="K7502" s="32" t="s">
        <v>74</v>
      </c>
      <c r="L7502" s="32" t="s">
        <v>19504</v>
      </c>
      <c r="N7502" s="24">
        <v>5226.7650000000003</v>
      </c>
      <c r="O7502" s="24">
        <v>0</v>
      </c>
      <c r="P7502" s="32" t="s">
        <v>113</v>
      </c>
      <c r="Q7502" s="43" t="s">
        <v>114</v>
      </c>
      <c r="R7502" s="43" t="s">
        <v>78</v>
      </c>
      <c r="S7502" s="47">
        <v>7</v>
      </c>
    </row>
    <row r="7503" spans="1:19" ht="12.75">
      <c r="A7503" s="22" t="s">
        <v>60</v>
      </c>
      <c r="B7503" s="22" t="s">
        <v>18916</v>
      </c>
      <c r="C7503" s="22" t="s">
        <v>68</v>
      </c>
      <c r="D7503" s="22" t="s">
        <v>61</v>
      </c>
      <c r="E7503" s="22" t="s">
        <v>19505</v>
      </c>
      <c r="F7503" s="31">
        <v>43438.704884259256</v>
      </c>
      <c r="G7503" s="31">
        <v>43438</v>
      </c>
      <c r="H7503" s="31">
        <v>43803</v>
      </c>
      <c r="I7503" s="31">
        <v>43468</v>
      </c>
      <c r="J7503" s="22" t="s">
        <v>73</v>
      </c>
      <c r="K7503" s="32" t="s">
        <v>126</v>
      </c>
      <c r="L7503" s="32" t="s">
        <v>19506</v>
      </c>
      <c r="N7503" s="24">
        <v>2928.54</v>
      </c>
      <c r="O7503" s="24">
        <v>0</v>
      </c>
      <c r="P7503" s="32" t="s">
        <v>6443</v>
      </c>
      <c r="Q7503" s="43" t="s">
        <v>6444</v>
      </c>
      <c r="R7503" s="43" t="s">
        <v>78</v>
      </c>
      <c r="S7503" s="47">
        <v>7</v>
      </c>
    </row>
    <row r="7504" spans="1:19" ht="12.75">
      <c r="A7504" s="22" t="s">
        <v>60</v>
      </c>
      <c r="B7504" s="22" t="s">
        <v>19001</v>
      </c>
      <c r="C7504" s="22" t="s">
        <v>68</v>
      </c>
      <c r="D7504" s="22" t="s">
        <v>61</v>
      </c>
      <c r="E7504" s="22" t="s">
        <v>19507</v>
      </c>
      <c r="F7504" s="31">
        <v>43445.508159722223</v>
      </c>
      <c r="G7504" s="31">
        <v>43474</v>
      </c>
      <c r="H7504" s="31">
        <v>43839</v>
      </c>
      <c r="I7504" s="31">
        <v>43475</v>
      </c>
      <c r="J7504" s="22" t="s">
        <v>73</v>
      </c>
      <c r="K7504" s="32" t="s">
        <v>74</v>
      </c>
      <c r="L7504" s="32" t="s">
        <v>19508</v>
      </c>
      <c r="N7504" s="24">
        <v>8158.6927999999998</v>
      </c>
      <c r="O7504" s="24">
        <v>0</v>
      </c>
      <c r="P7504" s="32" t="s">
        <v>335</v>
      </c>
      <c r="Q7504" s="43" t="s">
        <v>336</v>
      </c>
      <c r="R7504" s="43" t="s">
        <v>78</v>
      </c>
      <c r="S7504" s="47">
        <v>7</v>
      </c>
    </row>
    <row r="7505" spans="1:19" ht="12.75">
      <c r="A7505" s="22" t="s">
        <v>60</v>
      </c>
      <c r="B7505" s="22" t="s">
        <v>19306</v>
      </c>
      <c r="C7505" s="22" t="s">
        <v>68</v>
      </c>
      <c r="D7505" s="22" t="s">
        <v>61</v>
      </c>
      <c r="E7505" s="22" t="s">
        <v>19509</v>
      </c>
      <c r="F7505" s="31">
        <v>43449.044699074075</v>
      </c>
      <c r="G7505" s="31">
        <v>43491</v>
      </c>
      <c r="H7505" s="31">
        <v>43856</v>
      </c>
      <c r="I7505" s="31">
        <v>43509.044699074075</v>
      </c>
      <c r="J7505" s="22" t="s">
        <v>73</v>
      </c>
      <c r="K7505" s="32" t="s">
        <v>126</v>
      </c>
      <c r="L7505" s="32" t="s">
        <v>19510</v>
      </c>
      <c r="M7505" s="32" t="s">
        <v>19511</v>
      </c>
      <c r="N7505" s="24">
        <v>2495.7883000000002</v>
      </c>
      <c r="O7505" s="24">
        <v>2555.15</v>
      </c>
      <c r="P7505" s="32" t="s">
        <v>17225</v>
      </c>
      <c r="Q7505" s="43" t="s">
        <v>17226</v>
      </c>
      <c r="R7505" s="43" t="s">
        <v>78</v>
      </c>
      <c r="S7505" s="47">
        <v>7</v>
      </c>
    </row>
    <row r="7506" spans="1:19" ht="12.75">
      <c r="A7506" s="22" t="s">
        <v>60</v>
      </c>
      <c r="B7506" s="22" t="s">
        <v>19227</v>
      </c>
      <c r="C7506" s="22" t="s">
        <v>68</v>
      </c>
      <c r="D7506" s="22" t="s">
        <v>61</v>
      </c>
      <c r="E7506" s="22" t="s">
        <v>19512</v>
      </c>
      <c r="F7506" s="31">
        <v>43441.680879629625</v>
      </c>
      <c r="G7506" s="31">
        <v>43454</v>
      </c>
      <c r="H7506" s="31">
        <v>43819</v>
      </c>
      <c r="I7506" s="31">
        <v>43471.677060185182</v>
      </c>
      <c r="J7506" s="22" t="s">
        <v>73</v>
      </c>
      <c r="K7506" s="32" t="s">
        <v>82</v>
      </c>
      <c r="L7506" s="32" t="s">
        <v>19513</v>
      </c>
      <c r="N7506" s="24">
        <v>5487.5632999999998</v>
      </c>
      <c r="O7506" s="24">
        <v>7507.1099999999997</v>
      </c>
      <c r="P7506" s="32" t="s">
        <v>109</v>
      </c>
      <c r="Q7506" s="43" t="s">
        <v>110</v>
      </c>
      <c r="R7506" s="43" t="s">
        <v>78</v>
      </c>
      <c r="S7506" s="47">
        <v>6</v>
      </c>
    </row>
    <row r="7507" spans="1:19" ht="12.75">
      <c r="A7507" s="22" t="s">
        <v>60</v>
      </c>
      <c r="B7507" s="22" t="s">
        <v>19037</v>
      </c>
      <c r="C7507" s="22" t="s">
        <v>68</v>
      </c>
      <c r="D7507" s="22" t="s">
        <v>61</v>
      </c>
      <c r="E7507" s="22" t="s">
        <v>19514</v>
      </c>
      <c r="F7507" s="31">
        <v>43451.455023148148</v>
      </c>
      <c r="G7507" s="31">
        <v>43451</v>
      </c>
      <c r="H7507" s="31">
        <v>43816</v>
      </c>
      <c r="I7507" s="31">
        <v>43481</v>
      </c>
      <c r="J7507" s="22" t="s">
        <v>73</v>
      </c>
      <c r="K7507" s="32" t="s">
        <v>74</v>
      </c>
      <c r="L7507" s="32" t="s">
        <v>19515</v>
      </c>
      <c r="N7507" s="24">
        <v>1564.1484</v>
      </c>
      <c r="O7507" s="24">
        <v>0</v>
      </c>
      <c r="P7507" s="32" t="s">
        <v>428</v>
      </c>
      <c r="Q7507" s="43" t="s">
        <v>429</v>
      </c>
      <c r="R7507" s="43" t="s">
        <v>78</v>
      </c>
      <c r="S7507" s="47">
        <v>7</v>
      </c>
    </row>
    <row r="7508" spans="1:19" ht="12.75">
      <c r="A7508" s="22" t="s">
        <v>60</v>
      </c>
      <c r="B7508" s="22" t="s">
        <v>18916</v>
      </c>
      <c r="C7508" s="22" t="s">
        <v>68</v>
      </c>
      <c r="D7508" s="22" t="s">
        <v>61</v>
      </c>
      <c r="E7508" s="22" t="s">
        <v>19516</v>
      </c>
      <c r="F7508" s="31">
        <v>43451.530995370369</v>
      </c>
      <c r="G7508" s="31">
        <v>43496</v>
      </c>
      <c r="H7508" s="31">
        <v>43861</v>
      </c>
      <c r="I7508" s="31">
        <v>43481</v>
      </c>
      <c r="J7508" s="22" t="s">
        <v>73</v>
      </c>
      <c r="K7508" s="32" t="s">
        <v>82</v>
      </c>
      <c r="L7508" s="32" t="s">
        <v>19517</v>
      </c>
      <c r="N7508" s="24">
        <v>3412.8465999999999</v>
      </c>
      <c r="O7508" s="24">
        <v>3299.86</v>
      </c>
      <c r="P7508" s="32" t="s">
        <v>113</v>
      </c>
      <c r="Q7508" s="43" t="s">
        <v>114</v>
      </c>
      <c r="R7508" s="43" t="s">
        <v>158</v>
      </c>
      <c r="S7508" s="47">
        <v>5</v>
      </c>
    </row>
    <row r="7509" spans="1:19" ht="12.75">
      <c r="A7509" s="22" t="s">
        <v>60</v>
      </c>
      <c r="B7509" s="22" t="s">
        <v>19001</v>
      </c>
      <c r="C7509" s="22" t="s">
        <v>68</v>
      </c>
      <c r="D7509" s="22" t="s">
        <v>61</v>
      </c>
      <c r="E7509" s="22" t="s">
        <v>19518</v>
      </c>
      <c r="F7509" s="31">
        <v>43453.493831018517</v>
      </c>
      <c r="G7509" s="31">
        <v>43477</v>
      </c>
      <c r="H7509" s="31">
        <v>43842</v>
      </c>
      <c r="I7509" s="31">
        <v>43483</v>
      </c>
      <c r="J7509" s="22" t="s">
        <v>73</v>
      </c>
      <c r="K7509" s="32" t="s">
        <v>74</v>
      </c>
      <c r="L7509" s="32" t="s">
        <v>19519</v>
      </c>
      <c r="N7509" s="24">
        <v>594.27</v>
      </c>
      <c r="O7509" s="24">
        <v>0</v>
      </c>
      <c r="P7509" s="32" t="s">
        <v>1525</v>
      </c>
      <c r="Q7509" s="43" t="s">
        <v>1526</v>
      </c>
      <c r="R7509" s="43" t="s">
        <v>78</v>
      </c>
      <c r="S7509" s="47">
        <v>7</v>
      </c>
    </row>
    <row r="7510" spans="1:19" ht="12.75">
      <c r="A7510" s="22" t="s">
        <v>60</v>
      </c>
      <c r="B7510" s="22" t="s">
        <v>18923</v>
      </c>
      <c r="C7510" s="22" t="s">
        <v>68</v>
      </c>
      <c r="D7510" s="22" t="s">
        <v>61</v>
      </c>
      <c r="E7510" s="22" t="s">
        <v>19520</v>
      </c>
      <c r="F7510" s="31">
        <v>43461.523738425924</v>
      </c>
      <c r="G7510" s="31">
        <v>43483</v>
      </c>
      <c r="H7510" s="31">
        <v>43848</v>
      </c>
      <c r="I7510" s="31">
        <v>43491</v>
      </c>
      <c r="J7510" s="22" t="s">
        <v>73</v>
      </c>
      <c r="K7510" s="32" t="s">
        <v>74</v>
      </c>
      <c r="L7510" s="32" t="s">
        <v>19521</v>
      </c>
      <c r="N7510" s="24">
        <v>5546.5632999999998</v>
      </c>
      <c r="O7510" s="24">
        <v>0</v>
      </c>
      <c r="P7510" s="32" t="s">
        <v>8768</v>
      </c>
      <c r="Q7510" s="43" t="s">
        <v>8769</v>
      </c>
      <c r="R7510" s="43" t="s">
        <v>78</v>
      </c>
      <c r="S7510" s="47">
        <v>7</v>
      </c>
    </row>
    <row r="7511" spans="1:19" ht="12.75">
      <c r="A7511" s="22" t="s">
        <v>60</v>
      </c>
      <c r="B7511" s="22" t="s">
        <v>19276</v>
      </c>
      <c r="C7511" s="22" t="s">
        <v>68</v>
      </c>
      <c r="D7511" s="22" t="s">
        <v>61</v>
      </c>
      <c r="E7511" s="22" t="s">
        <v>19522</v>
      </c>
      <c r="F7511" s="31">
        <v>43455.106203703705</v>
      </c>
      <c r="G7511" s="31">
        <v>43503</v>
      </c>
      <c r="H7511" s="31">
        <v>43868</v>
      </c>
      <c r="I7511" s="31">
        <v>43515.106203703705</v>
      </c>
      <c r="J7511" s="22" t="s">
        <v>81</v>
      </c>
      <c r="K7511" s="32" t="s">
        <v>82</v>
      </c>
      <c r="L7511" s="32" t="s">
        <v>19523</v>
      </c>
      <c r="M7511" s="32" t="s">
        <v>19524</v>
      </c>
      <c r="N7511" s="24">
        <v>823.05</v>
      </c>
      <c r="O7511" s="24">
        <v>823.05</v>
      </c>
      <c r="P7511" s="32" t="s">
        <v>5644</v>
      </c>
      <c r="Q7511" s="43" t="s">
        <v>5645</v>
      </c>
      <c r="R7511" s="43" t="s">
        <v>78</v>
      </c>
      <c r="S7511" s="47">
        <v>1</v>
      </c>
    </row>
    <row r="7512" spans="1:19" ht="12.75">
      <c r="A7512" s="22" t="s">
        <v>60</v>
      </c>
      <c r="B7512" s="22" t="s">
        <v>18935</v>
      </c>
      <c r="C7512" s="22" t="s">
        <v>68</v>
      </c>
      <c r="D7512" s="22" t="s">
        <v>61</v>
      </c>
      <c r="E7512" s="22" t="s">
        <v>19525</v>
      </c>
      <c r="F7512" s="31">
        <v>43455.103807870371</v>
      </c>
      <c r="G7512" s="31">
        <v>43498</v>
      </c>
      <c r="H7512" s="31">
        <v>43863</v>
      </c>
      <c r="I7512" s="31">
        <v>43515.103807870371</v>
      </c>
      <c r="J7512" s="22" t="s">
        <v>81</v>
      </c>
      <c r="K7512" s="32" t="s">
        <v>82</v>
      </c>
      <c r="L7512" s="32" t="s">
        <v>19526</v>
      </c>
      <c r="M7512" s="32" t="s">
        <v>19527</v>
      </c>
      <c r="N7512" s="24">
        <v>1859.71</v>
      </c>
      <c r="O7512" s="24">
        <v>1859.71</v>
      </c>
      <c r="P7512" s="32" t="s">
        <v>90</v>
      </c>
      <c r="Q7512" s="43" t="s">
        <v>91</v>
      </c>
      <c r="R7512" s="43" t="s">
        <v>78</v>
      </c>
      <c r="S7512" s="47">
        <v>1</v>
      </c>
    </row>
    <row r="7513" spans="1:19" ht="12.75">
      <c r="A7513" s="22" t="s">
        <v>60</v>
      </c>
      <c r="B7513" s="22" t="s">
        <v>18969</v>
      </c>
      <c r="C7513" s="22" t="s">
        <v>68</v>
      </c>
      <c r="D7513" s="22" t="s">
        <v>61</v>
      </c>
      <c r="E7513" s="22" t="s">
        <v>19528</v>
      </c>
      <c r="F7513" s="31">
        <v>43445.555810185186</v>
      </c>
      <c r="G7513" s="31">
        <v>43475</v>
      </c>
      <c r="H7513" s="31">
        <v>43840</v>
      </c>
      <c r="I7513" s="31">
        <v>43475</v>
      </c>
      <c r="J7513" s="22" t="s">
        <v>73</v>
      </c>
      <c r="K7513" s="32" t="s">
        <v>74</v>
      </c>
      <c r="L7513" s="32" t="s">
        <v>19529</v>
      </c>
      <c r="N7513" s="24">
        <v>2119.538</v>
      </c>
      <c r="O7513" s="24">
        <v>0</v>
      </c>
      <c r="P7513" s="32" t="s">
        <v>134</v>
      </c>
      <c r="Q7513" s="43" t="s">
        <v>135</v>
      </c>
      <c r="R7513" s="43" t="s">
        <v>78</v>
      </c>
      <c r="S7513" s="47">
        <v>7</v>
      </c>
    </row>
    <row r="7514" spans="1:19" ht="12.75">
      <c r="A7514" s="22" t="s">
        <v>60</v>
      </c>
      <c r="B7514" s="22" t="s">
        <v>19062</v>
      </c>
      <c r="C7514" s="22" t="s">
        <v>68</v>
      </c>
      <c r="D7514" s="22" t="s">
        <v>61</v>
      </c>
      <c r="E7514" s="22" t="s">
        <v>19530</v>
      </c>
      <c r="F7514" s="31">
        <v>43446.429872685185</v>
      </c>
      <c r="G7514" s="31">
        <v>43453</v>
      </c>
      <c r="H7514" s="31">
        <v>43818</v>
      </c>
      <c r="I7514" s="31">
        <v>43476</v>
      </c>
      <c r="J7514" s="22" t="s">
        <v>73</v>
      </c>
      <c r="K7514" s="32" t="s">
        <v>74</v>
      </c>
      <c r="L7514" s="32" t="s">
        <v>19531</v>
      </c>
      <c r="N7514" s="24">
        <v>0</v>
      </c>
      <c r="O7514" s="24">
        <v>0</v>
      </c>
      <c r="P7514" s="32" t="s">
        <v>4497</v>
      </c>
      <c r="Q7514" s="43" t="s">
        <v>4498</v>
      </c>
      <c r="R7514" s="43" t="s">
        <v>78</v>
      </c>
      <c r="S7514" s="47">
        <v>7</v>
      </c>
    </row>
    <row r="7515" spans="1:19" ht="12.75">
      <c r="A7515" s="22" t="s">
        <v>60</v>
      </c>
      <c r="B7515" s="22" t="s">
        <v>18927</v>
      </c>
      <c r="C7515" s="22" t="s">
        <v>68</v>
      </c>
      <c r="D7515" s="22" t="s">
        <v>61</v>
      </c>
      <c r="E7515" s="22" t="s">
        <v>19532</v>
      </c>
      <c r="F7515" s="31">
        <v>43454.456666666665</v>
      </c>
      <c r="G7515" s="31">
        <v>43496</v>
      </c>
      <c r="H7515" s="31">
        <v>43861</v>
      </c>
      <c r="I7515" s="31">
        <v>43411</v>
      </c>
      <c r="J7515" s="22" t="s">
        <v>73</v>
      </c>
      <c r="K7515" s="32" t="s">
        <v>126</v>
      </c>
      <c r="L7515" s="32" t="s">
        <v>19533</v>
      </c>
      <c r="N7515" s="24">
        <v>1542.3914</v>
      </c>
      <c r="O7515" s="24">
        <v>1203.6900000000001</v>
      </c>
      <c r="P7515" s="32" t="s">
        <v>90</v>
      </c>
      <c r="Q7515" s="43" t="s">
        <v>91</v>
      </c>
      <c r="R7515" s="43" t="s">
        <v>78</v>
      </c>
      <c r="S7515" s="47">
        <v>7</v>
      </c>
    </row>
    <row r="7516" spans="1:19" ht="12.75">
      <c r="A7516" s="22" t="s">
        <v>60</v>
      </c>
      <c r="B7516" s="22" t="s">
        <v>19126</v>
      </c>
      <c r="C7516" s="22" t="s">
        <v>68</v>
      </c>
      <c r="D7516" s="22" t="s">
        <v>61</v>
      </c>
      <c r="E7516" s="22" t="s">
        <v>19534</v>
      </c>
      <c r="F7516" s="31">
        <v>43452.371840277774</v>
      </c>
      <c r="G7516" s="31">
        <v>43482</v>
      </c>
      <c r="H7516" s="31">
        <v>43847</v>
      </c>
      <c r="I7516" s="31">
        <v>43482</v>
      </c>
      <c r="J7516" s="22" t="s">
        <v>73</v>
      </c>
      <c r="K7516" s="32" t="s">
        <v>120</v>
      </c>
      <c r="L7516" s="32" t="s">
        <v>19535</v>
      </c>
      <c r="M7516" s="32" t="s">
        <v>19536</v>
      </c>
      <c r="N7516" s="24">
        <v>527.26599999999996</v>
      </c>
      <c r="O7516" s="24">
        <v>277.48000000000002</v>
      </c>
      <c r="P7516" s="32" t="s">
        <v>3035</v>
      </c>
      <c r="Q7516" s="43" t="s">
        <v>3036</v>
      </c>
      <c r="R7516" s="43" t="s">
        <v>78</v>
      </c>
      <c r="S7516" s="47">
        <v>7</v>
      </c>
    </row>
    <row r="7517" spans="1:19" ht="12.75">
      <c r="A7517" s="22" t="s">
        <v>60</v>
      </c>
      <c r="B7517" s="22" t="s">
        <v>18927</v>
      </c>
      <c r="C7517" s="22" t="s">
        <v>68</v>
      </c>
      <c r="D7517" s="22" t="s">
        <v>61</v>
      </c>
      <c r="E7517" s="22" t="s">
        <v>19537</v>
      </c>
      <c r="F7517" s="31">
        <v>43437.482916666668</v>
      </c>
      <c r="G7517" s="31">
        <v>43466</v>
      </c>
      <c r="H7517" s="31">
        <v>43831</v>
      </c>
      <c r="I7517" s="31">
        <v>43408</v>
      </c>
      <c r="J7517" s="22" t="s">
        <v>73</v>
      </c>
      <c r="K7517" s="32" t="s">
        <v>74</v>
      </c>
      <c r="L7517" s="32" t="s">
        <v>19538</v>
      </c>
      <c r="N7517" s="24">
        <v>1419.045</v>
      </c>
      <c r="O7517" s="24">
        <v>0</v>
      </c>
      <c r="P7517" s="32" t="s">
        <v>18930</v>
      </c>
      <c r="Q7517" s="43" t="s">
        <v>18931</v>
      </c>
      <c r="R7517" s="43" t="s">
        <v>78</v>
      </c>
      <c r="S7517" s="47">
        <v>7</v>
      </c>
    </row>
    <row r="7518" spans="1:19" ht="12.75">
      <c r="A7518" s="22" t="s">
        <v>60</v>
      </c>
      <c r="B7518" s="22" t="s">
        <v>18951</v>
      </c>
      <c r="C7518" s="22" t="s">
        <v>68</v>
      </c>
      <c r="D7518" s="22" t="s">
        <v>61</v>
      </c>
      <c r="E7518" s="22" t="s">
        <v>19539</v>
      </c>
      <c r="F7518" s="31">
        <v>43441.505347222221</v>
      </c>
      <c r="G7518" s="31">
        <v>43444</v>
      </c>
      <c r="H7518" s="31">
        <v>43809</v>
      </c>
      <c r="I7518" s="31">
        <v>43471</v>
      </c>
      <c r="J7518" s="22" t="s">
        <v>73</v>
      </c>
      <c r="K7518" s="32" t="s">
        <v>231</v>
      </c>
      <c r="L7518" s="32" t="s">
        <v>19540</v>
      </c>
      <c r="N7518" s="24">
        <v>0</v>
      </c>
      <c r="O7518" s="24">
        <v>0</v>
      </c>
      <c r="P7518" s="32" t="s">
        <v>2941</v>
      </c>
      <c r="Q7518" s="43" t="s">
        <v>2942</v>
      </c>
      <c r="R7518" s="43" t="s">
        <v>78</v>
      </c>
      <c r="S7518" s="47">
        <v>7</v>
      </c>
    </row>
    <row r="7519" spans="1:19" ht="12.75">
      <c r="A7519" s="22" t="s">
        <v>60</v>
      </c>
      <c r="B7519" s="22" t="s">
        <v>18913</v>
      </c>
      <c r="C7519" s="22" t="s">
        <v>68</v>
      </c>
      <c r="D7519" s="22" t="s">
        <v>61</v>
      </c>
      <c r="E7519" s="22" t="s">
        <v>19541</v>
      </c>
      <c r="F7519" s="31">
        <v>43441.461631944439</v>
      </c>
      <c r="G7519" s="31">
        <v>43451</v>
      </c>
      <c r="H7519" s="31">
        <v>43816</v>
      </c>
      <c r="I7519" s="31">
        <v>43471</v>
      </c>
      <c r="J7519" s="22" t="s">
        <v>73</v>
      </c>
      <c r="K7519" s="32" t="s">
        <v>74</v>
      </c>
      <c r="L7519" s="32" t="s">
        <v>19542</v>
      </c>
      <c r="N7519" s="24">
        <v>2313.4609999999998</v>
      </c>
      <c r="O7519" s="24">
        <v>0</v>
      </c>
      <c r="P7519" s="32" t="s">
        <v>109</v>
      </c>
      <c r="Q7519" s="43" t="s">
        <v>110</v>
      </c>
      <c r="R7519" s="43" t="s">
        <v>78</v>
      </c>
      <c r="S7519" s="47">
        <v>7</v>
      </c>
    </row>
    <row r="7520" spans="1:19" ht="12.75">
      <c r="A7520" s="22" t="s">
        <v>60</v>
      </c>
      <c r="B7520" s="22" t="s">
        <v>19006</v>
      </c>
      <c r="C7520" s="22" t="s">
        <v>68</v>
      </c>
      <c r="D7520" s="22" t="s">
        <v>61</v>
      </c>
      <c r="E7520" s="22" t="s">
        <v>19543</v>
      </c>
      <c r="F7520" s="31">
        <v>43452.491909722223</v>
      </c>
      <c r="G7520" s="31">
        <v>43455</v>
      </c>
      <c r="H7520" s="31">
        <v>43820</v>
      </c>
      <c r="I7520" s="31">
        <v>43482</v>
      </c>
      <c r="J7520" s="22" t="s">
        <v>73</v>
      </c>
      <c r="K7520" s="32" t="s">
        <v>126</v>
      </c>
      <c r="L7520" s="32" t="s">
        <v>19544</v>
      </c>
      <c r="N7520" s="24">
        <v>5582.9883</v>
      </c>
      <c r="O7520" s="24">
        <v>5422.75</v>
      </c>
      <c r="P7520" s="32" t="s">
        <v>90</v>
      </c>
      <c r="Q7520" s="43" t="s">
        <v>91</v>
      </c>
      <c r="R7520" s="43" t="s">
        <v>78</v>
      </c>
      <c r="S7520" s="47">
        <v>7</v>
      </c>
    </row>
    <row r="7521" spans="1:19" ht="12.75">
      <c r="A7521" s="22" t="s">
        <v>60</v>
      </c>
      <c r="B7521" s="22" t="s">
        <v>19010</v>
      </c>
      <c r="C7521" s="22" t="s">
        <v>68</v>
      </c>
      <c r="D7521" s="22" t="s">
        <v>61</v>
      </c>
      <c r="E7521" s="22" t="s">
        <v>19545</v>
      </c>
      <c r="F7521" s="31">
        <v>43453.341527777775</v>
      </c>
      <c r="G7521" s="31">
        <v>43455</v>
      </c>
      <c r="H7521" s="31">
        <v>43820</v>
      </c>
      <c r="I7521" s="31">
        <v>43483</v>
      </c>
      <c r="J7521" s="22" t="s">
        <v>73</v>
      </c>
      <c r="K7521" s="32" t="s">
        <v>231</v>
      </c>
      <c r="L7521" s="32" t="s">
        <v>19546</v>
      </c>
      <c r="N7521" s="24">
        <v>4536.4399999999996</v>
      </c>
      <c r="O7521" s="24">
        <v>0</v>
      </c>
      <c r="P7521" s="32" t="s">
        <v>4083</v>
      </c>
      <c r="Q7521" s="43" t="s">
        <v>4084</v>
      </c>
      <c r="R7521" s="43" t="s">
        <v>78</v>
      </c>
      <c r="S7521" s="47">
        <v>7</v>
      </c>
    </row>
    <row r="7522" spans="1:19" ht="12.75">
      <c r="A7522" s="22" t="s">
        <v>60</v>
      </c>
      <c r="B7522" s="22" t="s">
        <v>18935</v>
      </c>
      <c r="C7522" s="22" t="s">
        <v>68</v>
      </c>
      <c r="D7522" s="22" t="s">
        <v>61</v>
      </c>
      <c r="E7522" s="22" t="s">
        <v>19547</v>
      </c>
      <c r="F7522" s="31">
        <v>43462.477106481478</v>
      </c>
      <c r="G7522" s="31">
        <v>43462</v>
      </c>
      <c r="H7522" s="31">
        <v>43827</v>
      </c>
      <c r="I7522" s="31">
        <v>43492.472997685181</v>
      </c>
      <c r="J7522" s="22" t="s">
        <v>73</v>
      </c>
      <c r="K7522" s="32" t="s">
        <v>74</v>
      </c>
      <c r="L7522" s="32" t="s">
        <v>19548</v>
      </c>
      <c r="N7522" s="24">
        <v>2367.8132999999998</v>
      </c>
      <c r="O7522" s="24">
        <v>0</v>
      </c>
      <c r="P7522" s="32" t="s">
        <v>275</v>
      </c>
      <c r="Q7522" s="43" t="s">
        <v>276</v>
      </c>
      <c r="R7522" s="43" t="s">
        <v>78</v>
      </c>
      <c r="S7522" s="47">
        <v>7</v>
      </c>
    </row>
    <row r="7523" spans="1:19" ht="12.75">
      <c r="A7523" s="22" t="s">
        <v>60</v>
      </c>
      <c r="B7523" s="22" t="s">
        <v>19033</v>
      </c>
      <c r="C7523" s="22" t="s">
        <v>68</v>
      </c>
      <c r="D7523" s="22" t="s">
        <v>61</v>
      </c>
      <c r="E7523" s="22" t="s">
        <v>19549</v>
      </c>
      <c r="F7523" s="31">
        <v>43448.435729166667</v>
      </c>
      <c r="G7523" s="31">
        <v>43449</v>
      </c>
      <c r="H7523" s="31">
        <v>43814</v>
      </c>
      <c r="I7523" s="31">
        <v>43478</v>
      </c>
      <c r="J7523" s="22" t="s">
        <v>131</v>
      </c>
      <c r="K7523" s="32" t="s">
        <v>126</v>
      </c>
      <c r="L7523" s="32" t="s">
        <v>19550</v>
      </c>
      <c r="M7523" s="32" t="s">
        <v>19551</v>
      </c>
      <c r="N7523" s="24">
        <v>-75.70</v>
      </c>
      <c r="O7523" s="24">
        <v>-75.70</v>
      </c>
      <c r="P7523" s="32" t="s">
        <v>109</v>
      </c>
      <c r="Q7523" s="43" t="s">
        <v>110</v>
      </c>
      <c r="R7523" s="43" t="s">
        <v>78</v>
      </c>
      <c r="S7523" s="47">
        <v>1</v>
      </c>
    </row>
    <row r="7524" spans="1:19" ht="12.75">
      <c r="A7524" s="22" t="s">
        <v>60</v>
      </c>
      <c r="B7524" s="22" t="s">
        <v>19045</v>
      </c>
      <c r="C7524" s="22" t="s">
        <v>68</v>
      </c>
      <c r="D7524" s="22" t="s">
        <v>61</v>
      </c>
      <c r="E7524" s="22" t="s">
        <v>19552</v>
      </c>
      <c r="F7524" s="31">
        <v>43441.364374999997</v>
      </c>
      <c r="G7524" s="31">
        <v>43441</v>
      </c>
      <c r="H7524" s="31">
        <v>43806</v>
      </c>
      <c r="I7524" s="31">
        <v>43471</v>
      </c>
      <c r="J7524" s="22" t="s">
        <v>73</v>
      </c>
      <c r="K7524" s="32" t="s">
        <v>126</v>
      </c>
      <c r="L7524" s="32" t="s">
        <v>19553</v>
      </c>
      <c r="N7524" s="24">
        <v>445.25</v>
      </c>
      <c r="O7524" s="24">
        <v>379.16</v>
      </c>
      <c r="P7524" s="32" t="s">
        <v>497</v>
      </c>
      <c r="Q7524" s="43" t="s">
        <v>498</v>
      </c>
      <c r="R7524" s="43" t="s">
        <v>78</v>
      </c>
      <c r="S7524" s="47">
        <v>7</v>
      </c>
    </row>
    <row r="7525" spans="1:19" ht="12.75">
      <c r="A7525" s="22" t="s">
        <v>60</v>
      </c>
      <c r="B7525" s="22" t="s">
        <v>19183</v>
      </c>
      <c r="C7525" s="22" t="s">
        <v>68</v>
      </c>
      <c r="D7525" s="22" t="s">
        <v>61</v>
      </c>
      <c r="E7525" s="22" t="s">
        <v>19554</v>
      </c>
      <c r="F7525" s="31">
        <v>43438.468182870369</v>
      </c>
      <c r="G7525" s="31">
        <v>43438</v>
      </c>
      <c r="H7525" s="31">
        <v>43803</v>
      </c>
      <c r="I7525" s="31">
        <v>43468</v>
      </c>
      <c r="J7525" s="22" t="s">
        <v>73</v>
      </c>
      <c r="K7525" s="32" t="s">
        <v>82</v>
      </c>
      <c r="L7525" s="32" t="s">
        <v>19555</v>
      </c>
      <c r="N7525" s="24">
        <v>495.23</v>
      </c>
      <c r="O7525" s="24">
        <v>651.67999999999995</v>
      </c>
      <c r="P7525" s="32" t="s">
        <v>1673</v>
      </c>
      <c r="Q7525" s="43" t="s">
        <v>1674</v>
      </c>
      <c r="R7525" s="43" t="s">
        <v>78</v>
      </c>
      <c r="S7525" s="47">
        <v>7</v>
      </c>
    </row>
    <row r="7526" spans="1:19" ht="12.75">
      <c r="A7526" s="22" t="s">
        <v>60</v>
      </c>
      <c r="B7526" s="22" t="s">
        <v>19198</v>
      </c>
      <c r="C7526" s="22" t="s">
        <v>68</v>
      </c>
      <c r="D7526" s="22" t="s">
        <v>61</v>
      </c>
      <c r="E7526" s="22" t="s">
        <v>19556</v>
      </c>
      <c r="F7526" s="31">
        <v>43452.558391203704</v>
      </c>
      <c r="G7526" s="31">
        <v>43452</v>
      </c>
      <c r="H7526" s="31">
        <v>43817</v>
      </c>
      <c r="I7526" s="31">
        <v>43482.553391203699</v>
      </c>
      <c r="J7526" s="22" t="s">
        <v>73</v>
      </c>
      <c r="K7526" s="32" t="s">
        <v>82</v>
      </c>
      <c r="L7526" s="32" t="s">
        <v>19557</v>
      </c>
      <c r="N7526" s="24">
        <v>1984.6559999999999</v>
      </c>
      <c r="O7526" s="24">
        <v>1205.8399999999999</v>
      </c>
      <c r="P7526" s="32" t="s">
        <v>95</v>
      </c>
      <c r="Q7526" s="43" t="s">
        <v>96</v>
      </c>
      <c r="R7526" s="43" t="s">
        <v>78</v>
      </c>
      <c r="S7526" s="47">
        <v>7</v>
      </c>
    </row>
    <row r="7527" spans="1:19" ht="12.75">
      <c r="A7527" s="22" t="s">
        <v>60</v>
      </c>
      <c r="B7527" s="22" t="s">
        <v>19001</v>
      </c>
      <c r="C7527" s="22" t="s">
        <v>68</v>
      </c>
      <c r="D7527" s="22" t="s">
        <v>61</v>
      </c>
      <c r="E7527" s="22" t="s">
        <v>19558</v>
      </c>
      <c r="F7527" s="31">
        <v>43438.47515046296</v>
      </c>
      <c r="G7527" s="31">
        <v>43447</v>
      </c>
      <c r="H7527" s="31">
        <v>43812</v>
      </c>
      <c r="I7527" s="31">
        <v>43468</v>
      </c>
      <c r="J7527" s="22" t="s">
        <v>131</v>
      </c>
      <c r="K7527" s="32" t="s">
        <v>126</v>
      </c>
      <c r="L7527" s="32" t="s">
        <v>19559</v>
      </c>
      <c r="M7527" s="32" t="s">
        <v>19560</v>
      </c>
      <c r="N7527" s="24">
        <v>0</v>
      </c>
      <c r="O7527" s="24">
        <v>0</v>
      </c>
      <c r="P7527" s="32" t="s">
        <v>3113</v>
      </c>
      <c r="Q7527" s="43" t="s">
        <v>3114</v>
      </c>
      <c r="R7527" s="43" t="s">
        <v>78</v>
      </c>
      <c r="S7527" s="47">
        <v>1</v>
      </c>
    </row>
    <row r="7528" spans="1:19" ht="12.75">
      <c r="A7528" s="22" t="s">
        <v>60</v>
      </c>
      <c r="B7528" s="22" t="s">
        <v>19380</v>
      </c>
      <c r="C7528" s="22" t="s">
        <v>68</v>
      </c>
      <c r="D7528" s="22" t="s">
        <v>61</v>
      </c>
      <c r="E7528" s="22" t="s">
        <v>19561</v>
      </c>
      <c r="F7528" s="31">
        <v>43447.431886574072</v>
      </c>
      <c r="G7528" s="31">
        <v>43466</v>
      </c>
      <c r="H7528" s="31">
        <v>43831</v>
      </c>
      <c r="I7528" s="31">
        <v>43477.427499999998</v>
      </c>
      <c r="J7528" s="22" t="s">
        <v>73</v>
      </c>
      <c r="K7528" s="32" t="s">
        <v>120</v>
      </c>
      <c r="L7528" s="32" t="s">
        <v>19562</v>
      </c>
      <c r="M7528" s="32" t="s">
        <v>19563</v>
      </c>
      <c r="N7528" s="24">
        <v>2254.5610000000001</v>
      </c>
      <c r="O7528" s="24">
        <v>1723.8266000000001</v>
      </c>
      <c r="P7528" s="32" t="s">
        <v>109</v>
      </c>
      <c r="Q7528" s="43" t="s">
        <v>110</v>
      </c>
      <c r="R7528" s="43" t="s">
        <v>78</v>
      </c>
      <c r="S7528" s="47">
        <v>7</v>
      </c>
    </row>
    <row r="7529" spans="1:19" ht="12.75">
      <c r="A7529" s="22" t="s">
        <v>60</v>
      </c>
      <c r="B7529" s="22" t="s">
        <v>19276</v>
      </c>
      <c r="C7529" s="22" t="s">
        <v>68</v>
      </c>
      <c r="D7529" s="22" t="s">
        <v>61</v>
      </c>
      <c r="E7529" s="22" t="s">
        <v>19564</v>
      </c>
      <c r="F7529" s="31">
        <v>43440.712534722217</v>
      </c>
      <c r="G7529" s="31">
        <v>42710</v>
      </c>
      <c r="H7529" s="31">
        <v>43075</v>
      </c>
      <c r="I7529" s="31">
        <v>43470</v>
      </c>
      <c r="J7529" s="22" t="s">
        <v>73</v>
      </c>
      <c r="K7529" s="32" t="s">
        <v>74</v>
      </c>
      <c r="L7529" s="32" t="s">
        <v>19565</v>
      </c>
      <c r="N7529" s="24">
        <v>0</v>
      </c>
      <c r="O7529" s="24">
        <v>0</v>
      </c>
      <c r="P7529" s="32" t="s">
        <v>2514</v>
      </c>
      <c r="Q7529" s="43" t="s">
        <v>2515</v>
      </c>
      <c r="R7529" s="43" t="s">
        <v>78</v>
      </c>
      <c r="S7529" s="47">
        <v>5</v>
      </c>
    </row>
    <row r="7530" spans="1:19" ht="12.75">
      <c r="A7530" s="22" t="s">
        <v>60</v>
      </c>
      <c r="B7530" s="22" t="s">
        <v>19126</v>
      </c>
      <c r="C7530" s="22" t="s">
        <v>68</v>
      </c>
      <c r="D7530" s="22" t="s">
        <v>61</v>
      </c>
      <c r="E7530" s="22" t="s">
        <v>19566</v>
      </c>
      <c r="F7530" s="31">
        <v>43447.463414351849</v>
      </c>
      <c r="G7530" s="31">
        <v>43466</v>
      </c>
      <c r="H7530" s="31">
        <v>43831</v>
      </c>
      <c r="I7530" s="31">
        <v>43477</v>
      </c>
      <c r="J7530" s="22" t="s">
        <v>73</v>
      </c>
      <c r="K7530" s="32" t="s">
        <v>74</v>
      </c>
      <c r="L7530" s="32" t="s">
        <v>19567</v>
      </c>
      <c r="N7530" s="24">
        <v>18890.529999999999</v>
      </c>
      <c r="O7530" s="24">
        <v>0</v>
      </c>
      <c r="P7530" s="32" t="s">
        <v>10180</v>
      </c>
      <c r="Q7530" s="43" t="s">
        <v>10181</v>
      </c>
      <c r="R7530" s="43" t="s">
        <v>78</v>
      </c>
      <c r="S7530" s="47">
        <v>6</v>
      </c>
    </row>
    <row r="7531" spans="1:19" ht="12.75">
      <c r="A7531" s="22" t="s">
        <v>60</v>
      </c>
      <c r="B7531" s="22" t="s">
        <v>19276</v>
      </c>
      <c r="C7531" s="22" t="s">
        <v>68</v>
      </c>
      <c r="D7531" s="22" t="s">
        <v>61</v>
      </c>
      <c r="E7531" s="22" t="s">
        <v>19568</v>
      </c>
      <c r="F7531" s="31">
        <v>43439.598946759259</v>
      </c>
      <c r="G7531" s="31">
        <v>43439</v>
      </c>
      <c r="H7531" s="31">
        <v>43804</v>
      </c>
      <c r="I7531" s="31">
        <v>43469</v>
      </c>
      <c r="J7531" s="22" t="s">
        <v>73</v>
      </c>
      <c r="K7531" s="32" t="s">
        <v>82</v>
      </c>
      <c r="L7531" s="32" t="s">
        <v>19569</v>
      </c>
      <c r="N7531" s="24">
        <v>1077.9100000000001</v>
      </c>
      <c r="O7531" s="24">
        <v>842.99</v>
      </c>
      <c r="P7531" s="32" t="s">
        <v>174</v>
      </c>
      <c r="Q7531" s="43" t="s">
        <v>175</v>
      </c>
      <c r="R7531" s="43" t="s">
        <v>78</v>
      </c>
      <c r="S7531" s="47">
        <v>7</v>
      </c>
    </row>
    <row r="7532" spans="1:19" ht="12.75">
      <c r="A7532" s="22" t="s">
        <v>60</v>
      </c>
      <c r="B7532" s="22" t="s">
        <v>19062</v>
      </c>
      <c r="C7532" s="22" t="s">
        <v>68</v>
      </c>
      <c r="D7532" s="22" t="s">
        <v>61</v>
      </c>
      <c r="E7532" s="22" t="s">
        <v>19570</v>
      </c>
      <c r="F7532" s="31">
        <v>43438.586446759255</v>
      </c>
      <c r="G7532" s="31">
        <v>43438</v>
      </c>
      <c r="H7532" s="31">
        <v>43803</v>
      </c>
      <c r="I7532" s="31">
        <v>43468</v>
      </c>
      <c r="J7532" s="22" t="s">
        <v>73</v>
      </c>
      <c r="K7532" s="32" t="s">
        <v>126</v>
      </c>
      <c r="L7532" s="32" t="s">
        <v>19571</v>
      </c>
      <c r="N7532" s="24">
        <v>368.34399999999999</v>
      </c>
      <c r="O7532" s="24">
        <v>293.20999999999998</v>
      </c>
      <c r="P7532" s="32" t="s">
        <v>2933</v>
      </c>
      <c r="Q7532" s="43" t="s">
        <v>2934</v>
      </c>
      <c r="R7532" s="43" t="s">
        <v>78</v>
      </c>
      <c r="S7532" s="47">
        <v>7</v>
      </c>
    </row>
    <row r="7533" spans="1:19" ht="12.75">
      <c r="A7533" s="22" t="s">
        <v>60</v>
      </c>
      <c r="B7533" s="22" t="s">
        <v>18935</v>
      </c>
      <c r="C7533" s="22" t="s">
        <v>68</v>
      </c>
      <c r="D7533" s="22" t="s">
        <v>61</v>
      </c>
      <c r="E7533" s="22" t="s">
        <v>19572</v>
      </c>
      <c r="F7533" s="31">
        <v>43452.60251157407</v>
      </c>
      <c r="G7533" s="31">
        <v>43451</v>
      </c>
      <c r="H7533" s="31">
        <v>43816</v>
      </c>
      <c r="I7533" s="31">
        <v>43482.602187500001</v>
      </c>
      <c r="J7533" s="22" t="s">
        <v>160</v>
      </c>
      <c r="K7533" s="32" t="s">
        <v>120</v>
      </c>
      <c r="L7533" s="32" t="s">
        <v>19573</v>
      </c>
      <c r="M7533" s="32" t="s">
        <v>19574</v>
      </c>
      <c r="N7533" s="24">
        <v>-2525.15</v>
      </c>
      <c r="O7533" s="24">
        <v>-2525.15</v>
      </c>
      <c r="P7533" s="32" t="s">
        <v>109</v>
      </c>
      <c r="Q7533" s="43" t="s">
        <v>110</v>
      </c>
      <c r="R7533" s="43" t="s">
        <v>78</v>
      </c>
      <c r="S7533" s="47">
        <v>1</v>
      </c>
    </row>
    <row r="7534" spans="1:19" ht="12.75">
      <c r="A7534" s="22" t="s">
        <v>60</v>
      </c>
      <c r="B7534" s="22" t="s">
        <v>19010</v>
      </c>
      <c r="C7534" s="22" t="s">
        <v>68</v>
      </c>
      <c r="D7534" s="22" t="s">
        <v>61</v>
      </c>
      <c r="E7534" s="22" t="s">
        <v>19575</v>
      </c>
      <c r="F7534" s="31">
        <v>43446.496273148143</v>
      </c>
      <c r="G7534" s="31">
        <v>43468</v>
      </c>
      <c r="H7534" s="31">
        <v>43833</v>
      </c>
      <c r="I7534" s="31">
        <v>43476</v>
      </c>
      <c r="J7534" s="22" t="s">
        <v>73</v>
      </c>
      <c r="K7534" s="32" t="s">
        <v>82</v>
      </c>
      <c r="L7534" s="32" t="s">
        <v>19576</v>
      </c>
      <c r="N7534" s="24">
        <v>4819.4040000000005</v>
      </c>
      <c r="O7534" s="24">
        <v>3655.38</v>
      </c>
      <c r="P7534" s="32" t="s">
        <v>549</v>
      </c>
      <c r="Q7534" s="43" t="s">
        <v>550</v>
      </c>
      <c r="R7534" s="43" t="s">
        <v>78</v>
      </c>
      <c r="S7534" s="47">
        <v>7</v>
      </c>
    </row>
    <row r="7535" spans="1:19" ht="12.75">
      <c r="A7535" s="22" t="s">
        <v>60</v>
      </c>
      <c r="B7535" s="22" t="s">
        <v>19416</v>
      </c>
      <c r="C7535" s="22" t="s">
        <v>68</v>
      </c>
      <c r="D7535" s="22" t="s">
        <v>61</v>
      </c>
      <c r="E7535" s="22" t="s">
        <v>19577</v>
      </c>
      <c r="F7535" s="31">
        <v>43454.553541666668</v>
      </c>
      <c r="G7535" s="31">
        <v>43472</v>
      </c>
      <c r="H7535" s="31">
        <v>43837</v>
      </c>
      <c r="I7535" s="31">
        <v>43484</v>
      </c>
      <c r="J7535" s="22" t="s">
        <v>73</v>
      </c>
      <c r="K7535" s="32" t="s">
        <v>74</v>
      </c>
      <c r="L7535" s="32" t="s">
        <v>19578</v>
      </c>
      <c r="N7535" s="24">
        <v>0</v>
      </c>
      <c r="O7535" s="24">
        <v>0</v>
      </c>
      <c r="P7535" s="32" t="s">
        <v>109</v>
      </c>
      <c r="Q7535" s="43" t="s">
        <v>110</v>
      </c>
      <c r="R7535" s="43" t="s">
        <v>78</v>
      </c>
      <c r="S7535" s="47">
        <v>7</v>
      </c>
    </row>
    <row r="7536" spans="1:19" ht="12.75">
      <c r="A7536" s="22" t="s">
        <v>60</v>
      </c>
      <c r="B7536" s="22" t="s">
        <v>18932</v>
      </c>
      <c r="C7536" s="22" t="s">
        <v>68</v>
      </c>
      <c r="D7536" s="22" t="s">
        <v>61</v>
      </c>
      <c r="E7536" s="22" t="s">
        <v>19579</v>
      </c>
      <c r="F7536" s="31">
        <v>43445.632627314815</v>
      </c>
      <c r="G7536" s="31">
        <v>43455</v>
      </c>
      <c r="H7536" s="31">
        <v>43820</v>
      </c>
      <c r="I7536" s="31">
        <v>43475</v>
      </c>
      <c r="J7536" s="22" t="s">
        <v>73</v>
      </c>
      <c r="K7536" s="32" t="s">
        <v>74</v>
      </c>
      <c r="L7536" s="32" t="s">
        <v>19580</v>
      </c>
      <c r="N7536" s="24">
        <v>6080.24</v>
      </c>
      <c r="O7536" s="24">
        <v>0</v>
      </c>
      <c r="P7536" s="32" t="s">
        <v>19581</v>
      </c>
      <c r="Q7536" s="43" t="s">
        <v>19582</v>
      </c>
      <c r="R7536" s="43" t="s">
        <v>78</v>
      </c>
      <c r="S7536" s="47">
        <v>7</v>
      </c>
    </row>
    <row r="7537" spans="1:19" ht="12.75">
      <c r="A7537" s="22" t="s">
        <v>60</v>
      </c>
      <c r="B7537" s="22" t="s">
        <v>19010</v>
      </c>
      <c r="C7537" s="22" t="s">
        <v>68</v>
      </c>
      <c r="D7537" s="22" t="s">
        <v>61</v>
      </c>
      <c r="E7537" s="22" t="s">
        <v>19583</v>
      </c>
      <c r="F7537" s="31">
        <v>43452.510092592587</v>
      </c>
      <c r="G7537" s="31">
        <v>43455</v>
      </c>
      <c r="H7537" s="31">
        <v>43820</v>
      </c>
      <c r="I7537" s="31">
        <v>43482</v>
      </c>
      <c r="J7537" s="22" t="s">
        <v>73</v>
      </c>
      <c r="K7537" s="32" t="s">
        <v>74</v>
      </c>
      <c r="L7537" s="32" t="s">
        <v>19584</v>
      </c>
      <c r="N7537" s="24">
        <v>3217.4115999999999</v>
      </c>
      <c r="O7537" s="24">
        <v>0</v>
      </c>
      <c r="P7537" s="32" t="s">
        <v>5109</v>
      </c>
      <c r="Q7537" s="43" t="s">
        <v>5110</v>
      </c>
      <c r="R7537" s="43" t="s">
        <v>78</v>
      </c>
      <c r="S7537" s="47">
        <v>7</v>
      </c>
    </row>
    <row r="7538" spans="1:19" ht="12.75">
      <c r="A7538" s="22" t="s">
        <v>60</v>
      </c>
      <c r="B7538" s="22" t="s">
        <v>19320</v>
      </c>
      <c r="C7538" s="22" t="s">
        <v>68</v>
      </c>
      <c r="D7538" s="22" t="s">
        <v>61</v>
      </c>
      <c r="E7538" s="22" t="s">
        <v>19585</v>
      </c>
      <c r="F7538" s="31">
        <v>43439.611215277779</v>
      </c>
      <c r="G7538" s="31">
        <v>43449</v>
      </c>
      <c r="H7538" s="31">
        <v>43814</v>
      </c>
      <c r="I7538" s="31">
        <v>43469</v>
      </c>
      <c r="J7538" s="22" t="s">
        <v>73</v>
      </c>
      <c r="K7538" s="32" t="s">
        <v>126</v>
      </c>
      <c r="L7538" s="32" t="s">
        <v>19586</v>
      </c>
      <c r="N7538" s="24">
        <v>2388.9575</v>
      </c>
      <c r="O7538" s="24">
        <v>0</v>
      </c>
      <c r="P7538" s="32" t="s">
        <v>90</v>
      </c>
      <c r="Q7538" s="43" t="s">
        <v>91</v>
      </c>
      <c r="R7538" s="43" t="s">
        <v>78</v>
      </c>
      <c r="S7538" s="47">
        <v>7</v>
      </c>
    </row>
    <row r="7539" spans="1:19" ht="12.75">
      <c r="A7539" s="22" t="s">
        <v>60</v>
      </c>
      <c r="B7539" s="22" t="s">
        <v>19051</v>
      </c>
      <c r="C7539" s="22" t="s">
        <v>68</v>
      </c>
      <c r="D7539" s="22" t="s">
        <v>61</v>
      </c>
      <c r="E7539" s="22" t="s">
        <v>19587</v>
      </c>
      <c r="F7539" s="31">
        <v>43438.55469907407</v>
      </c>
      <c r="G7539" s="31">
        <v>43450</v>
      </c>
      <c r="H7539" s="31">
        <v>43586</v>
      </c>
      <c r="I7539" s="31">
        <v>43468</v>
      </c>
      <c r="J7539" s="22" t="s">
        <v>73</v>
      </c>
      <c r="K7539" s="32" t="s">
        <v>74</v>
      </c>
      <c r="L7539" s="32" t="s">
        <v>19588</v>
      </c>
      <c r="N7539" s="24">
        <v>401.75330000000002</v>
      </c>
      <c r="O7539" s="24">
        <v>0</v>
      </c>
      <c r="P7539" s="32" t="s">
        <v>134</v>
      </c>
      <c r="Q7539" s="43" t="s">
        <v>135</v>
      </c>
      <c r="R7539" s="43" t="s">
        <v>78</v>
      </c>
      <c r="S7539" s="47">
        <v>7</v>
      </c>
    </row>
    <row r="7540" spans="1:19" ht="12.75">
      <c r="A7540" s="22" t="s">
        <v>60</v>
      </c>
      <c r="B7540" s="22" t="s">
        <v>19202</v>
      </c>
      <c r="C7540" s="22" t="s">
        <v>68</v>
      </c>
      <c r="D7540" s="22" t="s">
        <v>61</v>
      </c>
      <c r="E7540" s="22" t="s">
        <v>19589</v>
      </c>
      <c r="F7540" s="31">
        <v>43438.47657407407</v>
      </c>
      <c r="G7540" s="31">
        <v>43440</v>
      </c>
      <c r="H7540" s="31">
        <v>43805</v>
      </c>
      <c r="I7540" s="31">
        <v>43468</v>
      </c>
      <c r="J7540" s="22" t="s">
        <v>73</v>
      </c>
      <c r="K7540" s="32" t="s">
        <v>82</v>
      </c>
      <c r="L7540" s="32" t="s">
        <v>19590</v>
      </c>
      <c r="N7540" s="24">
        <v>2081.5736999999999</v>
      </c>
      <c r="O7540" s="24">
        <v>1908.37</v>
      </c>
      <c r="P7540" s="32" t="s">
        <v>90</v>
      </c>
      <c r="Q7540" s="43" t="s">
        <v>91</v>
      </c>
      <c r="R7540" s="43" t="s">
        <v>158</v>
      </c>
      <c r="S7540" s="47">
        <v>7</v>
      </c>
    </row>
    <row r="7541" spans="1:19" ht="12.75">
      <c r="A7541" s="22" t="s">
        <v>60</v>
      </c>
      <c r="B7541" s="22" t="s">
        <v>19591</v>
      </c>
      <c r="C7541" s="22" t="s">
        <v>68</v>
      </c>
      <c r="D7541" s="22" t="s">
        <v>61</v>
      </c>
      <c r="E7541" s="22" t="s">
        <v>19592</v>
      </c>
      <c r="F7541" s="31">
        <v>43439.483356481476</v>
      </c>
      <c r="G7541" s="31">
        <v>43439</v>
      </c>
      <c r="H7541" s="31">
        <v>43804</v>
      </c>
      <c r="I7541" s="31">
        <v>43469</v>
      </c>
      <c r="J7541" s="22" t="s">
        <v>73</v>
      </c>
      <c r="K7541" s="32" t="s">
        <v>126</v>
      </c>
      <c r="L7541" s="32" t="s">
        <v>19593</v>
      </c>
      <c r="N7541" s="24">
        <v>1541.144</v>
      </c>
      <c r="O7541" s="24">
        <v>1629.96</v>
      </c>
      <c r="P7541" s="32" t="s">
        <v>403</v>
      </c>
      <c r="Q7541" s="43" t="s">
        <v>404</v>
      </c>
      <c r="R7541" s="43" t="s">
        <v>78</v>
      </c>
      <c r="S7541" s="47">
        <v>7</v>
      </c>
    </row>
    <row r="7542" spans="1:19" ht="12.75">
      <c r="A7542" s="22" t="s">
        <v>60</v>
      </c>
      <c r="B7542" s="22" t="s">
        <v>19594</v>
      </c>
      <c r="C7542" s="22" t="s">
        <v>68</v>
      </c>
      <c r="D7542" s="22" t="s">
        <v>61</v>
      </c>
      <c r="E7542" s="22" t="s">
        <v>19595</v>
      </c>
      <c r="F7542" s="31">
        <v>43453.612847222219</v>
      </c>
      <c r="G7542" s="31">
        <v>43486</v>
      </c>
      <c r="H7542" s="31">
        <v>43851</v>
      </c>
      <c r="I7542" s="31">
        <v>43483</v>
      </c>
      <c r="J7542" s="22" t="s">
        <v>73</v>
      </c>
      <c r="K7542" s="32" t="s">
        <v>82</v>
      </c>
      <c r="L7542" s="32" t="s">
        <v>19596</v>
      </c>
      <c r="N7542" s="24">
        <v>2084.465</v>
      </c>
      <c r="O7542" s="24">
        <v>1974.43</v>
      </c>
      <c r="P7542" s="32" t="s">
        <v>403</v>
      </c>
      <c r="Q7542" s="43" t="s">
        <v>404</v>
      </c>
      <c r="R7542" s="43" t="s">
        <v>78</v>
      </c>
      <c r="S7542" s="47">
        <v>6</v>
      </c>
    </row>
    <row r="7543" spans="1:19" ht="12.75">
      <c r="A7543" s="22" t="s">
        <v>60</v>
      </c>
      <c r="B7543" s="22" t="s">
        <v>19594</v>
      </c>
      <c r="C7543" s="22" t="s">
        <v>68</v>
      </c>
      <c r="D7543" s="22" t="s">
        <v>61</v>
      </c>
      <c r="E7543" s="22" t="s">
        <v>19597</v>
      </c>
      <c r="F7543" s="31">
        <v>43444.850486111107</v>
      </c>
      <c r="G7543" s="31">
        <v>43453</v>
      </c>
      <c r="H7543" s="31">
        <v>43818</v>
      </c>
      <c r="I7543" s="31">
        <v>43474</v>
      </c>
      <c r="J7543" s="22" t="s">
        <v>73</v>
      </c>
      <c r="K7543" s="32" t="s">
        <v>126</v>
      </c>
      <c r="L7543" s="32" t="s">
        <v>19598</v>
      </c>
      <c r="N7543" s="24">
        <v>643.87829999999997</v>
      </c>
      <c r="O7543" s="24">
        <v>547.10</v>
      </c>
      <c r="P7543" s="32" t="s">
        <v>1022</v>
      </c>
      <c r="Q7543" s="43" t="s">
        <v>1023</v>
      </c>
      <c r="R7543" s="43" t="s">
        <v>78</v>
      </c>
      <c r="S7543" s="47">
        <v>7</v>
      </c>
    </row>
    <row r="7544" spans="1:19" ht="12.75">
      <c r="A7544" s="22" t="s">
        <v>60</v>
      </c>
      <c r="B7544" s="22" t="s">
        <v>18927</v>
      </c>
      <c r="C7544" s="22" t="s">
        <v>68</v>
      </c>
      <c r="D7544" s="22" t="s">
        <v>61</v>
      </c>
      <c r="E7544" s="22" t="s">
        <v>19599</v>
      </c>
      <c r="F7544" s="31">
        <v>43441.515659722223</v>
      </c>
      <c r="G7544" s="31">
        <v>43457</v>
      </c>
      <c r="H7544" s="31">
        <v>43822</v>
      </c>
      <c r="I7544" s="31">
        <v>43408</v>
      </c>
      <c r="J7544" s="22" t="s">
        <v>73</v>
      </c>
      <c r="K7544" s="32" t="s">
        <v>74</v>
      </c>
      <c r="L7544" s="32" t="s">
        <v>19600</v>
      </c>
      <c r="N7544" s="24">
        <v>5614.50</v>
      </c>
      <c r="O7544" s="24">
        <v>0</v>
      </c>
      <c r="P7544" s="32" t="s">
        <v>5553</v>
      </c>
      <c r="Q7544" s="43" t="s">
        <v>5554</v>
      </c>
      <c r="R7544" s="43" t="s">
        <v>78</v>
      </c>
      <c r="S7544" s="47">
        <v>7</v>
      </c>
    </row>
    <row r="7545" spans="1:19" ht="12.75">
      <c r="A7545" s="22" t="s">
        <v>60</v>
      </c>
      <c r="B7545" s="22" t="s">
        <v>19083</v>
      </c>
      <c r="C7545" s="22" t="s">
        <v>68</v>
      </c>
      <c r="D7545" s="22" t="s">
        <v>61</v>
      </c>
      <c r="E7545" s="22" t="s">
        <v>19601</v>
      </c>
      <c r="F7545" s="31">
        <v>43455.104675925926</v>
      </c>
      <c r="G7545" s="31">
        <v>43499</v>
      </c>
      <c r="H7545" s="31">
        <v>43864</v>
      </c>
      <c r="I7545" s="31">
        <v>43515.104675925926</v>
      </c>
      <c r="J7545" s="22" t="s">
        <v>81</v>
      </c>
      <c r="K7545" s="32" t="s">
        <v>82</v>
      </c>
      <c r="L7545" s="32" t="s">
        <v>19602</v>
      </c>
      <c r="M7545" s="32" t="s">
        <v>19603</v>
      </c>
      <c r="N7545" s="24">
        <v>1096.4300000000001</v>
      </c>
      <c r="O7545" s="24">
        <v>1096.4300000000001</v>
      </c>
      <c r="P7545" s="32" t="s">
        <v>403</v>
      </c>
      <c r="Q7545" s="43" t="s">
        <v>404</v>
      </c>
      <c r="R7545" s="43" t="s">
        <v>78</v>
      </c>
      <c r="S7545" s="47">
        <v>1</v>
      </c>
    </row>
    <row r="7546" spans="1:19" ht="12.75">
      <c r="A7546" s="22" t="s">
        <v>60</v>
      </c>
      <c r="B7546" s="22" t="s">
        <v>19227</v>
      </c>
      <c r="C7546" s="22" t="s">
        <v>68</v>
      </c>
      <c r="D7546" s="22" t="s">
        <v>61</v>
      </c>
      <c r="E7546" s="22" t="s">
        <v>19604</v>
      </c>
      <c r="F7546" s="31">
        <v>43451.565266203703</v>
      </c>
      <c r="G7546" s="31">
        <v>43451</v>
      </c>
      <c r="H7546" s="31">
        <v>43816</v>
      </c>
      <c r="I7546" s="31">
        <v>43481.563078703701</v>
      </c>
      <c r="J7546" s="22" t="s">
        <v>73</v>
      </c>
      <c r="K7546" s="32" t="s">
        <v>82</v>
      </c>
      <c r="L7546" s="32" t="s">
        <v>19605</v>
      </c>
      <c r="N7546" s="24">
        <v>3378.7725</v>
      </c>
      <c r="O7546" s="24">
        <v>4891.8199999999997</v>
      </c>
      <c r="P7546" s="32" t="s">
        <v>109</v>
      </c>
      <c r="Q7546" s="43" t="s">
        <v>110</v>
      </c>
      <c r="R7546" s="43" t="s">
        <v>78</v>
      </c>
      <c r="S7546" s="47">
        <v>7</v>
      </c>
    </row>
    <row r="7547" spans="1:19" ht="12.75">
      <c r="A7547" s="22" t="s">
        <v>60</v>
      </c>
      <c r="B7547" s="22" t="s">
        <v>19001</v>
      </c>
      <c r="C7547" s="22" t="s">
        <v>68</v>
      </c>
      <c r="D7547" s="22" t="s">
        <v>61</v>
      </c>
      <c r="E7547" s="22" t="s">
        <v>19606</v>
      </c>
      <c r="F7547" s="31">
        <v>43453.577233796292</v>
      </c>
      <c r="G7547" s="31">
        <v>43453</v>
      </c>
      <c r="H7547" s="31">
        <v>43817</v>
      </c>
      <c r="I7547" s="31">
        <v>43483</v>
      </c>
      <c r="J7547" s="22" t="s">
        <v>73</v>
      </c>
      <c r="K7547" s="32" t="s">
        <v>82</v>
      </c>
      <c r="L7547" s="32" t="s">
        <v>19607</v>
      </c>
      <c r="N7547" s="24">
        <v>482.715</v>
      </c>
      <c r="O7547" s="24">
        <v>365.05</v>
      </c>
      <c r="P7547" s="32" t="s">
        <v>134</v>
      </c>
      <c r="Q7547" s="43" t="s">
        <v>135</v>
      </c>
      <c r="R7547" s="43" t="s">
        <v>78</v>
      </c>
      <c r="S7547" s="47">
        <v>7</v>
      </c>
    </row>
    <row r="7548" spans="1:19" ht="12.75">
      <c r="A7548" s="22" t="s">
        <v>60</v>
      </c>
      <c r="B7548" s="22" t="s">
        <v>18916</v>
      </c>
      <c r="C7548" s="22" t="s">
        <v>68</v>
      </c>
      <c r="D7548" s="22" t="s">
        <v>61</v>
      </c>
      <c r="E7548" s="22" t="s">
        <v>19608</v>
      </c>
      <c r="F7548" s="31">
        <v>43441.525659722218</v>
      </c>
      <c r="G7548" s="31">
        <v>43441</v>
      </c>
      <c r="H7548" s="31">
        <v>43799</v>
      </c>
      <c r="I7548" s="31">
        <v>43471</v>
      </c>
      <c r="J7548" s="22" t="s">
        <v>73</v>
      </c>
      <c r="K7548" s="32" t="s">
        <v>82</v>
      </c>
      <c r="L7548" s="32" t="s">
        <v>19609</v>
      </c>
      <c r="N7548" s="24">
        <v>1147.8875</v>
      </c>
      <c r="O7548" s="24">
        <v>849.43</v>
      </c>
      <c r="P7548" s="32" t="s">
        <v>7218</v>
      </c>
      <c r="Q7548" s="43" t="s">
        <v>7219</v>
      </c>
      <c r="R7548" s="43" t="s">
        <v>78</v>
      </c>
      <c r="S7548" s="47">
        <v>7</v>
      </c>
    </row>
    <row r="7549" spans="1:19" ht="12.75">
      <c r="A7549" s="22" t="s">
        <v>60</v>
      </c>
      <c r="B7549" s="22" t="s">
        <v>19594</v>
      </c>
      <c r="C7549" s="22" t="s">
        <v>68</v>
      </c>
      <c r="D7549" s="22" t="s">
        <v>61</v>
      </c>
      <c r="E7549" s="22" t="s">
        <v>19610</v>
      </c>
      <c r="F7549" s="31">
        <v>43452.674259259256</v>
      </c>
      <c r="G7549" s="31">
        <v>43439</v>
      </c>
      <c r="H7549" s="31">
        <v>43804</v>
      </c>
      <c r="I7549" s="31">
        <v>43482</v>
      </c>
      <c r="J7549" s="22" t="s">
        <v>131</v>
      </c>
      <c r="K7549" s="32" t="s">
        <v>120</v>
      </c>
      <c r="L7549" s="32" t="s">
        <v>19611</v>
      </c>
      <c r="M7549" s="32" t="s">
        <v>19612</v>
      </c>
      <c r="N7549" s="24">
        <v>88.04</v>
      </c>
      <c r="O7549" s="24">
        <v>88.04</v>
      </c>
      <c r="P7549" s="32" t="s">
        <v>497</v>
      </c>
      <c r="Q7549" s="43" t="s">
        <v>498</v>
      </c>
      <c r="R7549" s="43" t="s">
        <v>78</v>
      </c>
      <c r="S7549" s="47">
        <v>1</v>
      </c>
    </row>
    <row r="7550" spans="1:19" ht="12.75">
      <c r="A7550" s="22" t="s">
        <v>60</v>
      </c>
      <c r="B7550" s="22" t="s">
        <v>19320</v>
      </c>
      <c r="C7550" s="22" t="s">
        <v>68</v>
      </c>
      <c r="D7550" s="22" t="s">
        <v>61</v>
      </c>
      <c r="E7550" s="22" t="s">
        <v>19613</v>
      </c>
      <c r="F7550" s="31">
        <v>43441.606157407405</v>
      </c>
      <c r="G7550" s="31">
        <v>43441</v>
      </c>
      <c r="H7550" s="31">
        <v>43806</v>
      </c>
      <c r="I7550" s="31">
        <v>43471</v>
      </c>
      <c r="J7550" s="22" t="s">
        <v>73</v>
      </c>
      <c r="K7550" s="32" t="s">
        <v>120</v>
      </c>
      <c r="L7550" s="32" t="s">
        <v>19614</v>
      </c>
      <c r="M7550" s="32" t="s">
        <v>19615</v>
      </c>
      <c r="N7550" s="24">
        <v>478.615</v>
      </c>
      <c r="O7550" s="24">
        <v>367.90</v>
      </c>
      <c r="P7550" s="32" t="s">
        <v>275</v>
      </c>
      <c r="Q7550" s="43" t="s">
        <v>276</v>
      </c>
      <c r="R7550" s="43" t="s">
        <v>78</v>
      </c>
      <c r="S7550" s="47">
        <v>7</v>
      </c>
    </row>
    <row r="7551" spans="1:19" ht="12.75">
      <c r="A7551" s="22" t="s">
        <v>60</v>
      </c>
      <c r="B7551" s="22" t="s">
        <v>18927</v>
      </c>
      <c r="C7551" s="22" t="s">
        <v>68</v>
      </c>
      <c r="D7551" s="22" t="s">
        <v>61</v>
      </c>
      <c r="E7551" s="22" t="s">
        <v>19616</v>
      </c>
      <c r="F7551" s="31">
        <v>43439.723761574074</v>
      </c>
      <c r="G7551" s="31">
        <v>43444</v>
      </c>
      <c r="H7551" s="31">
        <v>43809</v>
      </c>
      <c r="I7551" s="31">
        <v>43469</v>
      </c>
      <c r="J7551" s="22" t="s">
        <v>73</v>
      </c>
      <c r="K7551" s="32" t="s">
        <v>74</v>
      </c>
      <c r="L7551" s="32" t="s">
        <v>19617</v>
      </c>
      <c r="N7551" s="24">
        <v>5042.9712</v>
      </c>
      <c r="O7551" s="24">
        <v>0</v>
      </c>
      <c r="P7551" s="32" t="s">
        <v>9415</v>
      </c>
      <c r="Q7551" s="43" t="s">
        <v>9416</v>
      </c>
      <c r="R7551" s="43" t="s">
        <v>78</v>
      </c>
      <c r="S7551" s="47">
        <v>7</v>
      </c>
    </row>
    <row r="7552" spans="1:19" ht="12.75">
      <c r="A7552" s="22" t="s">
        <v>60</v>
      </c>
      <c r="B7552" s="22" t="s">
        <v>18973</v>
      </c>
      <c r="C7552" s="22" t="s">
        <v>68</v>
      </c>
      <c r="D7552" s="22" t="s">
        <v>61</v>
      </c>
      <c r="E7552" s="22" t="s">
        <v>19618</v>
      </c>
      <c r="F7552" s="31">
        <v>43437.647534722222</v>
      </c>
      <c r="G7552" s="31">
        <v>43452</v>
      </c>
      <c r="H7552" s="31">
        <v>43817</v>
      </c>
      <c r="I7552" s="31">
        <v>43467</v>
      </c>
      <c r="J7552" s="22" t="s">
        <v>131</v>
      </c>
      <c r="K7552" s="32" t="s">
        <v>120</v>
      </c>
      <c r="L7552" s="32" t="s">
        <v>19619</v>
      </c>
      <c r="M7552" s="32" t="s">
        <v>19620</v>
      </c>
      <c r="N7552" s="24">
        <v>7.60</v>
      </c>
      <c r="O7552" s="24">
        <v>7.60</v>
      </c>
      <c r="P7552" s="32" t="s">
        <v>4491</v>
      </c>
      <c r="Q7552" s="43" t="s">
        <v>4492</v>
      </c>
      <c r="R7552" s="43" t="s">
        <v>158</v>
      </c>
      <c r="S7552" s="47">
        <v>1</v>
      </c>
    </row>
    <row r="7553" spans="1:19" ht="12.75">
      <c r="A7553" s="22" t="s">
        <v>60</v>
      </c>
      <c r="B7553" s="22" t="s">
        <v>18944</v>
      </c>
      <c r="C7553" s="22" t="s">
        <v>68</v>
      </c>
      <c r="D7553" s="22" t="s">
        <v>61</v>
      </c>
      <c r="E7553" s="22" t="s">
        <v>19621</v>
      </c>
      <c r="F7553" s="31">
        <v>43440.385092592587</v>
      </c>
      <c r="G7553" s="31">
        <v>43480</v>
      </c>
      <c r="H7553" s="31">
        <v>43845</v>
      </c>
      <c r="I7553" s="31">
        <v>43470</v>
      </c>
      <c r="J7553" s="22" t="s">
        <v>73</v>
      </c>
      <c r="K7553" s="32" t="s">
        <v>82</v>
      </c>
      <c r="L7553" s="32" t="s">
        <v>19622</v>
      </c>
      <c r="N7553" s="24">
        <v>2332.4499999999998</v>
      </c>
      <c r="O7553" s="24">
        <v>2332.4499999999998</v>
      </c>
      <c r="P7553" s="32" t="s">
        <v>3113</v>
      </c>
      <c r="Q7553" s="43" t="s">
        <v>3114</v>
      </c>
      <c r="R7553" s="43" t="s">
        <v>78</v>
      </c>
      <c r="S7553" s="47">
        <v>7</v>
      </c>
    </row>
    <row r="7554" spans="1:19" ht="12.75">
      <c r="A7554" s="22" t="s">
        <v>60</v>
      </c>
      <c r="B7554" s="22" t="s">
        <v>19010</v>
      </c>
      <c r="C7554" s="22" t="s">
        <v>68</v>
      </c>
      <c r="D7554" s="22" t="s">
        <v>61</v>
      </c>
      <c r="E7554" s="22" t="s">
        <v>19623</v>
      </c>
      <c r="F7554" s="31">
        <v>43447.376620370371</v>
      </c>
      <c r="G7554" s="31">
        <v>43456</v>
      </c>
      <c r="H7554" s="31">
        <v>43821</v>
      </c>
      <c r="I7554" s="31">
        <v>43477</v>
      </c>
      <c r="J7554" s="22" t="s">
        <v>73</v>
      </c>
      <c r="K7554" s="32" t="s">
        <v>74</v>
      </c>
      <c r="L7554" s="32" t="s">
        <v>19624</v>
      </c>
      <c r="N7554" s="24">
        <v>7072.24</v>
      </c>
      <c r="O7554" s="24">
        <v>0</v>
      </c>
      <c r="P7554" s="32" t="s">
        <v>19625</v>
      </c>
      <c r="Q7554" s="43" t="s">
        <v>19626</v>
      </c>
      <c r="R7554" s="43" t="s">
        <v>78</v>
      </c>
      <c r="S7554" s="47">
        <v>7</v>
      </c>
    </row>
    <row r="7555" spans="1:19" ht="12.75">
      <c r="A7555" s="22" t="s">
        <v>60</v>
      </c>
      <c r="B7555" s="22" t="s">
        <v>18923</v>
      </c>
      <c r="C7555" s="22" t="s">
        <v>68</v>
      </c>
      <c r="D7555" s="22" t="s">
        <v>61</v>
      </c>
      <c r="E7555" s="22" t="s">
        <v>19627</v>
      </c>
      <c r="F7555" s="31">
        <v>43446.873657407406</v>
      </c>
      <c r="G7555" s="31">
        <v>43446</v>
      </c>
      <c r="H7555" s="31">
        <v>43811</v>
      </c>
      <c r="I7555" s="31">
        <v>43476</v>
      </c>
      <c r="J7555" s="22" t="s">
        <v>73</v>
      </c>
      <c r="K7555" s="32" t="s">
        <v>120</v>
      </c>
      <c r="L7555" s="32" t="s">
        <v>19628</v>
      </c>
      <c r="M7555" s="32" t="s">
        <v>19629</v>
      </c>
      <c r="N7555" s="24">
        <v>2700.692</v>
      </c>
      <c r="O7555" s="24">
        <v>2300.17</v>
      </c>
      <c r="P7555" s="32" t="s">
        <v>109</v>
      </c>
      <c r="Q7555" s="43" t="s">
        <v>110</v>
      </c>
      <c r="R7555" s="43" t="s">
        <v>78</v>
      </c>
      <c r="S7555" s="47">
        <v>7</v>
      </c>
    </row>
    <row r="7556" spans="1:19" ht="12.75">
      <c r="A7556" s="22" t="s">
        <v>60</v>
      </c>
      <c r="B7556" s="22" t="s">
        <v>18978</v>
      </c>
      <c r="C7556" s="22" t="s">
        <v>68</v>
      </c>
      <c r="D7556" s="22" t="s">
        <v>61</v>
      </c>
      <c r="E7556" s="22" t="s">
        <v>19630</v>
      </c>
      <c r="F7556" s="31">
        <v>43447.455555555556</v>
      </c>
      <c r="G7556" s="31">
        <v>43448</v>
      </c>
      <c r="H7556" s="31">
        <v>43813</v>
      </c>
      <c r="I7556" s="31">
        <v>43477.453043981477</v>
      </c>
      <c r="J7556" s="22" t="s">
        <v>73</v>
      </c>
      <c r="K7556" s="32" t="s">
        <v>82</v>
      </c>
      <c r="L7556" s="32" t="s">
        <v>19631</v>
      </c>
      <c r="N7556" s="24">
        <v>1538.5365999999999</v>
      </c>
      <c r="O7556" s="24">
        <v>1220.04</v>
      </c>
      <c r="P7556" s="32" t="s">
        <v>11992</v>
      </c>
      <c r="Q7556" s="43" t="s">
        <v>11993</v>
      </c>
      <c r="R7556" s="43" t="s">
        <v>78</v>
      </c>
      <c r="S7556" s="47">
        <v>7</v>
      </c>
    </row>
    <row r="7557" spans="1:19" ht="12.75">
      <c r="A7557" s="22" t="s">
        <v>60</v>
      </c>
      <c r="B7557" s="22" t="s">
        <v>19062</v>
      </c>
      <c r="C7557" s="22" t="s">
        <v>68</v>
      </c>
      <c r="D7557" s="22" t="s">
        <v>61</v>
      </c>
      <c r="E7557" s="22" t="s">
        <v>19632</v>
      </c>
      <c r="F7557" s="31">
        <v>43438.632939814815</v>
      </c>
      <c r="G7557" s="31">
        <v>43471</v>
      </c>
      <c r="H7557" s="31">
        <v>43836</v>
      </c>
      <c r="I7557" s="31">
        <v>43468</v>
      </c>
      <c r="J7557" s="22" t="s">
        <v>73</v>
      </c>
      <c r="K7557" s="32" t="s">
        <v>74</v>
      </c>
      <c r="L7557" s="32" t="s">
        <v>19633</v>
      </c>
      <c r="N7557" s="24">
        <v>586.41330000000005</v>
      </c>
      <c r="O7557" s="24">
        <v>0</v>
      </c>
      <c r="P7557" s="32" t="s">
        <v>7965</v>
      </c>
      <c r="Q7557" s="43" t="s">
        <v>7966</v>
      </c>
      <c r="R7557" s="43" t="s">
        <v>78</v>
      </c>
      <c r="S7557" s="47">
        <v>6</v>
      </c>
    </row>
    <row r="7558" spans="1:19" ht="12.75">
      <c r="A7558" s="22" t="s">
        <v>60</v>
      </c>
      <c r="B7558" s="22" t="s">
        <v>19411</v>
      </c>
      <c r="C7558" s="22" t="s">
        <v>68</v>
      </c>
      <c r="D7558" s="22" t="s">
        <v>61</v>
      </c>
      <c r="E7558" s="22" t="s">
        <v>19634</v>
      </c>
      <c r="F7558" s="31">
        <v>43455.712546296294</v>
      </c>
      <c r="G7558" s="31">
        <v>43486</v>
      </c>
      <c r="H7558" s="31">
        <v>43851</v>
      </c>
      <c r="I7558" s="31">
        <v>43481</v>
      </c>
      <c r="J7558" s="22" t="s">
        <v>73</v>
      </c>
      <c r="K7558" s="32" t="s">
        <v>82</v>
      </c>
      <c r="L7558" s="32" t="s">
        <v>19635</v>
      </c>
      <c r="N7558" s="24">
        <v>947.66</v>
      </c>
      <c r="O7558" s="24">
        <v>687.92</v>
      </c>
      <c r="P7558" s="32" t="s">
        <v>109</v>
      </c>
      <c r="Q7558" s="43" t="s">
        <v>110</v>
      </c>
      <c r="R7558" s="43" t="s">
        <v>78</v>
      </c>
      <c r="S7558" s="47">
        <v>6</v>
      </c>
    </row>
    <row r="7559" spans="1:19" ht="12.75">
      <c r="A7559" s="22" t="s">
        <v>60</v>
      </c>
      <c r="B7559" s="22" t="s">
        <v>18935</v>
      </c>
      <c r="C7559" s="22" t="s">
        <v>68</v>
      </c>
      <c r="D7559" s="22" t="s">
        <v>61</v>
      </c>
      <c r="E7559" s="22" t="s">
        <v>19636</v>
      </c>
      <c r="F7559" s="31">
        <v>43451.709050925921</v>
      </c>
      <c r="G7559" s="31">
        <v>43451</v>
      </c>
      <c r="H7559" s="31">
        <v>43816</v>
      </c>
      <c r="I7559" s="31">
        <v>43481.70711805555</v>
      </c>
      <c r="J7559" s="22" t="s">
        <v>73</v>
      </c>
      <c r="K7559" s="32" t="s">
        <v>82</v>
      </c>
      <c r="L7559" s="32" t="s">
        <v>19637</v>
      </c>
      <c r="N7559" s="24">
        <v>889.165</v>
      </c>
      <c r="O7559" s="24">
        <v>694.90</v>
      </c>
      <c r="P7559" s="32" t="s">
        <v>1441</v>
      </c>
      <c r="Q7559" s="43" t="s">
        <v>1442</v>
      </c>
      <c r="R7559" s="43" t="s">
        <v>78</v>
      </c>
      <c r="S7559" s="47">
        <v>7</v>
      </c>
    </row>
    <row r="7560" spans="1:19" ht="12.75">
      <c r="A7560" s="22" t="s">
        <v>60</v>
      </c>
      <c r="B7560" s="22" t="s">
        <v>18923</v>
      </c>
      <c r="C7560" s="22" t="s">
        <v>68</v>
      </c>
      <c r="D7560" s="22" t="s">
        <v>61</v>
      </c>
      <c r="E7560" s="22" t="s">
        <v>19638</v>
      </c>
      <c r="F7560" s="31">
        <v>43439.113333333335</v>
      </c>
      <c r="G7560" s="31">
        <v>43482</v>
      </c>
      <c r="H7560" s="31">
        <v>43847</v>
      </c>
      <c r="I7560" s="31">
        <v>43499</v>
      </c>
      <c r="J7560" s="22" t="s">
        <v>81</v>
      </c>
      <c r="K7560" s="32" t="s">
        <v>120</v>
      </c>
      <c r="L7560" s="32" t="s">
        <v>19639</v>
      </c>
      <c r="M7560" s="32" t="s">
        <v>19640</v>
      </c>
      <c r="N7560" s="24">
        <v>1543.8042</v>
      </c>
      <c r="O7560" s="24">
        <v>1191.6300000000001</v>
      </c>
      <c r="P7560" s="32" t="s">
        <v>90</v>
      </c>
      <c r="Q7560" s="43" t="s">
        <v>91</v>
      </c>
      <c r="R7560" s="43" t="s">
        <v>78</v>
      </c>
      <c r="S7560" s="47">
        <v>7</v>
      </c>
    </row>
    <row r="7561" spans="1:19" ht="12.75">
      <c r="A7561" s="22" t="s">
        <v>60</v>
      </c>
      <c r="B7561" s="22" t="s">
        <v>18935</v>
      </c>
      <c r="C7561" s="22" t="s">
        <v>68</v>
      </c>
      <c r="D7561" s="22" t="s">
        <v>61</v>
      </c>
      <c r="E7561" s="22" t="s">
        <v>19641</v>
      </c>
      <c r="F7561" s="31">
        <v>43441.603032407409</v>
      </c>
      <c r="G7561" s="31">
        <v>43441</v>
      </c>
      <c r="H7561" s="31">
        <v>43806</v>
      </c>
      <c r="I7561" s="31">
        <v>43471.602002314816</v>
      </c>
      <c r="J7561" s="22" t="s">
        <v>73</v>
      </c>
      <c r="K7561" s="32" t="s">
        <v>126</v>
      </c>
      <c r="L7561" s="32" t="s">
        <v>19642</v>
      </c>
      <c r="N7561" s="24">
        <v>638.60199999999998</v>
      </c>
      <c r="O7561" s="24">
        <v>806.57</v>
      </c>
      <c r="P7561" s="32" t="s">
        <v>174</v>
      </c>
      <c r="Q7561" s="43" t="s">
        <v>175</v>
      </c>
      <c r="R7561" s="43" t="s">
        <v>78</v>
      </c>
      <c r="S7561" s="47">
        <v>7</v>
      </c>
    </row>
    <row r="7562" spans="1:19" ht="12.75">
      <c r="A7562" s="22" t="s">
        <v>60</v>
      </c>
      <c r="B7562" s="22" t="s">
        <v>18935</v>
      </c>
      <c r="C7562" s="22" t="s">
        <v>68</v>
      </c>
      <c r="D7562" s="22" t="s">
        <v>61</v>
      </c>
      <c r="E7562" s="22" t="s">
        <v>19643</v>
      </c>
      <c r="F7562" s="31">
        <v>43454.616805555554</v>
      </c>
      <c r="G7562" s="31">
        <v>43476</v>
      </c>
      <c r="H7562" s="31">
        <v>43841</v>
      </c>
      <c r="I7562" s="31">
        <v>43484.614560185182</v>
      </c>
      <c r="J7562" s="22" t="s">
        <v>73</v>
      </c>
      <c r="K7562" s="32" t="s">
        <v>82</v>
      </c>
      <c r="L7562" s="32" t="s">
        <v>19644</v>
      </c>
      <c r="N7562" s="24">
        <v>2191.7640000000001</v>
      </c>
      <c r="O7562" s="24">
        <v>2127.90</v>
      </c>
      <c r="P7562" s="32" t="s">
        <v>113</v>
      </c>
      <c r="Q7562" s="43" t="s">
        <v>114</v>
      </c>
      <c r="R7562" s="43" t="s">
        <v>78</v>
      </c>
      <c r="S7562" s="47">
        <v>7</v>
      </c>
    </row>
    <row r="7563" spans="1:19" ht="12.75">
      <c r="A7563" s="22" t="s">
        <v>60</v>
      </c>
      <c r="B7563" s="22" t="s">
        <v>18960</v>
      </c>
      <c r="C7563" s="22" t="s">
        <v>68</v>
      </c>
      <c r="D7563" s="22" t="s">
        <v>61</v>
      </c>
      <c r="E7563" s="22" t="s">
        <v>19645</v>
      </c>
      <c r="F7563" s="31">
        <v>43452.507175925923</v>
      </c>
      <c r="G7563" s="31">
        <v>43496</v>
      </c>
      <c r="H7563" s="31">
        <v>43861</v>
      </c>
      <c r="I7563" s="31">
        <v>43482</v>
      </c>
      <c r="J7563" s="22" t="s">
        <v>73</v>
      </c>
      <c r="K7563" s="32" t="s">
        <v>120</v>
      </c>
      <c r="L7563" s="32" t="s">
        <v>19646</v>
      </c>
      <c r="M7563" s="32" t="s">
        <v>19647</v>
      </c>
      <c r="N7563" s="24">
        <v>1564.36</v>
      </c>
      <c r="O7563" s="24">
        <v>1020.92</v>
      </c>
      <c r="P7563" s="32" t="s">
        <v>497</v>
      </c>
      <c r="Q7563" s="43" t="s">
        <v>498</v>
      </c>
      <c r="R7563" s="43" t="s">
        <v>78</v>
      </c>
      <c r="S7563" s="47">
        <v>7</v>
      </c>
    </row>
    <row r="7564" spans="1:19" ht="12.75">
      <c r="A7564" s="22" t="s">
        <v>60</v>
      </c>
      <c r="B7564" s="22" t="s">
        <v>18923</v>
      </c>
      <c r="C7564" s="22" t="s">
        <v>68</v>
      </c>
      <c r="D7564" s="22" t="s">
        <v>61</v>
      </c>
      <c r="E7564" s="22" t="s">
        <v>19648</v>
      </c>
      <c r="F7564" s="31">
        <v>43461.488298611112</v>
      </c>
      <c r="G7564" s="31">
        <v>43475</v>
      </c>
      <c r="H7564" s="31">
        <v>43840</v>
      </c>
      <c r="I7564" s="31">
        <v>43491</v>
      </c>
      <c r="J7564" s="22" t="s">
        <v>73</v>
      </c>
      <c r="K7564" s="32" t="s">
        <v>120</v>
      </c>
      <c r="L7564" s="32" t="s">
        <v>19649</v>
      </c>
      <c r="M7564" s="32" t="s">
        <v>19650</v>
      </c>
      <c r="N7564" s="24">
        <v>4519.3040000000001</v>
      </c>
      <c r="O7564" s="24">
        <v>2860.60</v>
      </c>
      <c r="P7564" s="32" t="s">
        <v>403</v>
      </c>
      <c r="Q7564" s="43" t="s">
        <v>404</v>
      </c>
      <c r="R7564" s="43" t="s">
        <v>78</v>
      </c>
      <c r="S7564" s="47">
        <v>7</v>
      </c>
    </row>
    <row r="7565" spans="1:19" ht="12.75">
      <c r="A7565" s="22" t="s">
        <v>60</v>
      </c>
      <c r="B7565" s="22" t="s">
        <v>19202</v>
      </c>
      <c r="C7565" s="22" t="s">
        <v>68</v>
      </c>
      <c r="D7565" s="22" t="s">
        <v>61</v>
      </c>
      <c r="E7565" s="22" t="s">
        <v>19651</v>
      </c>
      <c r="F7565" s="31">
        <v>43454.648356481477</v>
      </c>
      <c r="G7565" s="31">
        <v>43454</v>
      </c>
      <c r="H7565" s="31">
        <v>43819</v>
      </c>
      <c r="I7565" s="31">
        <v>43484</v>
      </c>
      <c r="J7565" s="22" t="s">
        <v>73</v>
      </c>
      <c r="K7565" s="32" t="s">
        <v>126</v>
      </c>
      <c r="L7565" s="32" t="s">
        <v>19652</v>
      </c>
      <c r="N7565" s="24">
        <v>1043.1166000000001</v>
      </c>
      <c r="O7565" s="24">
        <v>929.73</v>
      </c>
      <c r="P7565" s="32" t="s">
        <v>109</v>
      </c>
      <c r="Q7565" s="43" t="s">
        <v>110</v>
      </c>
      <c r="R7565" s="43" t="s">
        <v>78</v>
      </c>
      <c r="S7565" s="47">
        <v>7</v>
      </c>
    </row>
    <row r="7566" spans="1:19" ht="12.75">
      <c r="A7566" s="22" t="s">
        <v>60</v>
      </c>
      <c r="B7566" s="22" t="s">
        <v>18973</v>
      </c>
      <c r="C7566" s="22" t="s">
        <v>68</v>
      </c>
      <c r="D7566" s="22" t="s">
        <v>61</v>
      </c>
      <c r="E7566" s="22" t="s">
        <v>19653</v>
      </c>
      <c r="F7566" s="31">
        <v>43446.533958333333</v>
      </c>
      <c r="G7566" s="31">
        <v>43446</v>
      </c>
      <c r="H7566" s="31">
        <v>43811</v>
      </c>
      <c r="I7566" s="31">
        <v>43476</v>
      </c>
      <c r="J7566" s="22" t="s">
        <v>73</v>
      </c>
      <c r="K7566" s="32" t="s">
        <v>126</v>
      </c>
      <c r="N7566" s="24">
        <v>1450.7025000000001</v>
      </c>
      <c r="O7566" s="24">
        <v>0</v>
      </c>
      <c r="P7566" s="32" t="s">
        <v>502</v>
      </c>
      <c r="Q7566" s="43" t="s">
        <v>503</v>
      </c>
      <c r="R7566" s="43" t="s">
        <v>78</v>
      </c>
      <c r="S7566" s="47">
        <v>7</v>
      </c>
    </row>
    <row r="7567" spans="1:19" ht="12.75">
      <c r="A7567" s="22" t="s">
        <v>60</v>
      </c>
      <c r="B7567" s="22" t="s">
        <v>19051</v>
      </c>
      <c r="C7567" s="22" t="s">
        <v>68</v>
      </c>
      <c r="D7567" s="22" t="s">
        <v>61</v>
      </c>
      <c r="E7567" s="22" t="s">
        <v>19654</v>
      </c>
      <c r="F7567" s="31">
        <v>43452.468622685185</v>
      </c>
      <c r="G7567" s="31">
        <v>43481</v>
      </c>
      <c r="H7567" s="31">
        <v>43846</v>
      </c>
      <c r="I7567" s="31">
        <v>43482</v>
      </c>
      <c r="J7567" s="22" t="s">
        <v>73</v>
      </c>
      <c r="K7567" s="32" t="s">
        <v>82</v>
      </c>
      <c r="L7567" s="32" t="s">
        <v>19655</v>
      </c>
      <c r="N7567" s="24">
        <v>1156.5350000000001</v>
      </c>
      <c r="O7567" s="24">
        <v>1156.5350000000001</v>
      </c>
      <c r="P7567" s="32" t="s">
        <v>6943</v>
      </c>
      <c r="Q7567" s="43" t="s">
        <v>6944</v>
      </c>
      <c r="R7567" s="43" t="s">
        <v>158</v>
      </c>
      <c r="S7567" s="47">
        <v>7</v>
      </c>
    </row>
    <row r="7568" spans="1:19" ht="12.75">
      <c r="A7568" s="22" t="s">
        <v>60</v>
      </c>
      <c r="B7568" s="22" t="s">
        <v>19054</v>
      </c>
      <c r="C7568" s="22" t="s">
        <v>68</v>
      </c>
      <c r="D7568" s="22" t="s">
        <v>61</v>
      </c>
      <c r="E7568" s="22" t="s">
        <v>19656</v>
      </c>
      <c r="F7568" s="31">
        <v>43447.627476851849</v>
      </c>
      <c r="G7568" s="31">
        <v>43467</v>
      </c>
      <c r="H7568" s="31">
        <v>43832</v>
      </c>
      <c r="I7568" s="31">
        <v>43398</v>
      </c>
      <c r="J7568" s="22" t="s">
        <v>73</v>
      </c>
      <c r="K7568" s="32" t="s">
        <v>126</v>
      </c>
      <c r="L7568" s="32" t="s">
        <v>19657</v>
      </c>
      <c r="N7568" s="24">
        <v>2900.5084999999999</v>
      </c>
      <c r="O7568" s="24">
        <v>2334.52</v>
      </c>
      <c r="P7568" s="32" t="s">
        <v>90</v>
      </c>
      <c r="Q7568" s="43" t="s">
        <v>91</v>
      </c>
      <c r="R7568" s="43" t="s">
        <v>78</v>
      </c>
      <c r="S7568" s="47">
        <v>7</v>
      </c>
    </row>
    <row r="7569" spans="1:19" ht="12.75">
      <c r="A7569" s="22" t="s">
        <v>60</v>
      </c>
      <c r="B7569" s="22" t="s">
        <v>19457</v>
      </c>
      <c r="C7569" s="22" t="s">
        <v>68</v>
      </c>
      <c r="D7569" s="22" t="s">
        <v>61</v>
      </c>
      <c r="E7569" s="22" t="s">
        <v>19658</v>
      </c>
      <c r="F7569" s="31">
        <v>43447.648518518516</v>
      </c>
      <c r="G7569" s="31">
        <v>43475</v>
      </c>
      <c r="H7569" s="31">
        <v>43840</v>
      </c>
      <c r="I7569" s="31">
        <v>43477</v>
      </c>
      <c r="J7569" s="22" t="s">
        <v>73</v>
      </c>
      <c r="K7569" s="32" t="s">
        <v>74</v>
      </c>
      <c r="L7569" s="32" t="s">
        <v>19659</v>
      </c>
      <c r="N7569" s="24">
        <v>4245.9449999999997</v>
      </c>
      <c r="O7569" s="24">
        <v>0</v>
      </c>
      <c r="P7569" s="32" t="s">
        <v>90</v>
      </c>
      <c r="Q7569" s="43" t="s">
        <v>91</v>
      </c>
      <c r="R7569" s="43" t="s">
        <v>78</v>
      </c>
      <c r="S7569" s="47">
        <v>7</v>
      </c>
    </row>
    <row r="7570" spans="1:19" ht="12.75">
      <c r="A7570" s="22" t="s">
        <v>60</v>
      </c>
      <c r="B7570" s="22" t="s">
        <v>19102</v>
      </c>
      <c r="C7570" s="22" t="s">
        <v>68</v>
      </c>
      <c r="D7570" s="22" t="s">
        <v>61</v>
      </c>
      <c r="E7570" s="22" t="s">
        <v>19660</v>
      </c>
      <c r="F7570" s="31">
        <v>43440.462824074071</v>
      </c>
      <c r="G7570" s="31">
        <v>43440</v>
      </c>
      <c r="H7570" s="31">
        <v>43805</v>
      </c>
      <c r="I7570" s="31">
        <v>43470</v>
      </c>
      <c r="J7570" s="22" t="s">
        <v>73</v>
      </c>
      <c r="K7570" s="32" t="s">
        <v>126</v>
      </c>
      <c r="L7570" s="32" t="s">
        <v>19661</v>
      </c>
      <c r="N7570" s="24">
        <v>4465.7960000000003</v>
      </c>
      <c r="O7570" s="24">
        <v>0</v>
      </c>
      <c r="P7570" s="32" t="s">
        <v>109</v>
      </c>
      <c r="Q7570" s="43" t="s">
        <v>110</v>
      </c>
      <c r="R7570" s="43" t="s">
        <v>78</v>
      </c>
      <c r="S7570" s="47">
        <v>7</v>
      </c>
    </row>
    <row r="7571" spans="1:19" ht="12.75">
      <c r="A7571" s="22" t="s">
        <v>60</v>
      </c>
      <c r="B7571" s="22" t="s">
        <v>19062</v>
      </c>
      <c r="C7571" s="22" t="s">
        <v>68</v>
      </c>
      <c r="D7571" s="22" t="s">
        <v>61</v>
      </c>
      <c r="E7571" s="22" t="s">
        <v>19662</v>
      </c>
      <c r="F7571" s="31">
        <v>43446.600648148145</v>
      </c>
      <c r="G7571" s="31">
        <v>43453</v>
      </c>
      <c r="H7571" s="31">
        <v>43818</v>
      </c>
      <c r="I7571" s="31">
        <v>43476</v>
      </c>
      <c r="J7571" s="22" t="s">
        <v>73</v>
      </c>
      <c r="K7571" s="32" t="s">
        <v>74</v>
      </c>
      <c r="L7571" s="32" t="s">
        <v>19663</v>
      </c>
      <c r="N7571" s="24">
        <v>0</v>
      </c>
      <c r="O7571" s="24">
        <v>0</v>
      </c>
      <c r="P7571" s="32" t="s">
        <v>76</v>
      </c>
      <c r="Q7571" s="43" t="s">
        <v>77</v>
      </c>
      <c r="R7571" s="43" t="s">
        <v>78</v>
      </c>
      <c r="S7571" s="47">
        <v>7</v>
      </c>
    </row>
    <row r="7572" spans="1:19" ht="12.75">
      <c r="A7572" s="22" t="s">
        <v>60</v>
      </c>
      <c r="B7572" s="22" t="s">
        <v>18935</v>
      </c>
      <c r="C7572" s="22" t="s">
        <v>68</v>
      </c>
      <c r="D7572" s="22" t="s">
        <v>61</v>
      </c>
      <c r="E7572" s="22" t="s">
        <v>19664</v>
      </c>
      <c r="F7572" s="31">
        <v>43444.462962962964</v>
      </c>
      <c r="G7572" s="31">
        <v>43444</v>
      </c>
      <c r="H7572" s="31">
        <v>43809</v>
      </c>
      <c r="I7572" s="31">
        <v>43474.462025462963</v>
      </c>
      <c r="J7572" s="22" t="s">
        <v>73</v>
      </c>
      <c r="K7572" s="32" t="s">
        <v>82</v>
      </c>
      <c r="L7572" s="32" t="s">
        <v>19665</v>
      </c>
      <c r="N7572" s="24">
        <v>631.41650000000004</v>
      </c>
      <c r="O7572" s="24">
        <v>438.30329999999998</v>
      </c>
      <c r="P7572" s="32" t="s">
        <v>5584</v>
      </c>
      <c r="Q7572" s="43" t="s">
        <v>5585</v>
      </c>
      <c r="R7572" s="43" t="s">
        <v>78</v>
      </c>
      <c r="S7572" s="47">
        <v>7</v>
      </c>
    </row>
    <row r="7573" spans="1:19" ht="12.75">
      <c r="A7573" s="22" t="s">
        <v>60</v>
      </c>
      <c r="B7573" s="22" t="s">
        <v>18916</v>
      </c>
      <c r="C7573" s="22" t="s">
        <v>68</v>
      </c>
      <c r="D7573" s="22" t="s">
        <v>61</v>
      </c>
      <c r="E7573" s="22" t="s">
        <v>19666</v>
      </c>
      <c r="F7573" s="31">
        <v>43453.750729166662</v>
      </c>
      <c r="G7573" s="31">
        <v>43468</v>
      </c>
      <c r="H7573" s="31">
        <v>43799</v>
      </c>
      <c r="I7573" s="31">
        <v>43483</v>
      </c>
      <c r="J7573" s="22" t="s">
        <v>73</v>
      </c>
      <c r="K7573" s="32" t="s">
        <v>74</v>
      </c>
      <c r="L7573" s="32" t="s">
        <v>19667</v>
      </c>
      <c r="N7573" s="24">
        <v>0</v>
      </c>
      <c r="O7573" s="24">
        <v>0</v>
      </c>
      <c r="P7573" s="32" t="s">
        <v>510</v>
      </c>
      <c r="Q7573" s="43" t="s">
        <v>511</v>
      </c>
      <c r="R7573" s="43" t="s">
        <v>78</v>
      </c>
      <c r="S7573" s="47">
        <v>6</v>
      </c>
    </row>
    <row r="7574" spans="1:19" ht="12.75">
      <c r="A7574" s="22" t="s">
        <v>60</v>
      </c>
      <c r="B7574" s="22" t="s">
        <v>19001</v>
      </c>
      <c r="C7574" s="22" t="s">
        <v>68</v>
      </c>
      <c r="D7574" s="22" t="s">
        <v>61</v>
      </c>
      <c r="E7574" s="22" t="s">
        <v>19668</v>
      </c>
      <c r="F7574" s="31">
        <v>43452.466249999998</v>
      </c>
      <c r="G7574" s="31">
        <v>43477</v>
      </c>
      <c r="H7574" s="31">
        <v>43842</v>
      </c>
      <c r="I7574" s="31">
        <v>43512.466249999998</v>
      </c>
      <c r="J7574" s="22" t="s">
        <v>73</v>
      </c>
      <c r="K7574" s="32" t="s">
        <v>74</v>
      </c>
      <c r="L7574" s="32" t="s">
        <v>19669</v>
      </c>
      <c r="M7574" s="32" t="s">
        <v>19670</v>
      </c>
      <c r="N7574" s="24">
        <v>5555.826</v>
      </c>
      <c r="O7574" s="24">
        <v>0</v>
      </c>
      <c r="P7574" s="32" t="s">
        <v>90</v>
      </c>
      <c r="Q7574" s="43" t="s">
        <v>91</v>
      </c>
      <c r="R7574" s="43" t="s">
        <v>78</v>
      </c>
      <c r="S7574" s="47">
        <v>7</v>
      </c>
    </row>
    <row r="7575" spans="1:19" ht="12.75">
      <c r="A7575" s="22" t="s">
        <v>60</v>
      </c>
      <c r="B7575" s="22" t="s">
        <v>19671</v>
      </c>
      <c r="C7575" s="22" t="s">
        <v>68</v>
      </c>
      <c r="D7575" s="22" t="s">
        <v>61</v>
      </c>
      <c r="E7575" s="22" t="s">
        <v>19672</v>
      </c>
      <c r="F7575" s="31">
        <v>43445.5696412037</v>
      </c>
      <c r="G7575" s="31">
        <v>43445</v>
      </c>
      <c r="H7575" s="31">
        <v>43810</v>
      </c>
      <c r="I7575" s="31">
        <v>43475</v>
      </c>
      <c r="J7575" s="22" t="s">
        <v>73</v>
      </c>
      <c r="K7575" s="32" t="s">
        <v>120</v>
      </c>
      <c r="L7575" s="32" t="s">
        <v>19673</v>
      </c>
      <c r="M7575" s="32" t="s">
        <v>19674</v>
      </c>
      <c r="N7575" s="24">
        <v>689.46370000000002</v>
      </c>
      <c r="O7575" s="24">
        <v>454.58</v>
      </c>
      <c r="P7575" s="32" t="s">
        <v>3370</v>
      </c>
      <c r="Q7575" s="43" t="s">
        <v>3371</v>
      </c>
      <c r="R7575" s="43" t="s">
        <v>158</v>
      </c>
      <c r="S7575" s="47">
        <v>6</v>
      </c>
    </row>
    <row r="7576" spans="1:19" ht="12.75">
      <c r="A7576" s="22" t="s">
        <v>60</v>
      </c>
      <c r="B7576" s="22" t="s">
        <v>19054</v>
      </c>
      <c r="C7576" s="22" t="s">
        <v>68</v>
      </c>
      <c r="D7576" s="22" t="s">
        <v>61</v>
      </c>
      <c r="E7576" s="22" t="s">
        <v>19675</v>
      </c>
      <c r="F7576" s="31">
        <v>43438.469629629624</v>
      </c>
      <c r="G7576" s="31">
        <v>43464</v>
      </c>
      <c r="H7576" s="31">
        <v>43829</v>
      </c>
      <c r="I7576" s="31">
        <v>43380</v>
      </c>
      <c r="J7576" s="22" t="s">
        <v>73</v>
      </c>
      <c r="K7576" s="32" t="s">
        <v>126</v>
      </c>
      <c r="L7576" s="32" t="s">
        <v>19676</v>
      </c>
      <c r="N7576" s="24">
        <v>1841.60</v>
      </c>
      <c r="O7576" s="24">
        <v>1755.22</v>
      </c>
      <c r="P7576" s="32" t="s">
        <v>113</v>
      </c>
      <c r="Q7576" s="43" t="s">
        <v>114</v>
      </c>
      <c r="R7576" s="43" t="s">
        <v>78</v>
      </c>
      <c r="S7576" s="47">
        <v>7</v>
      </c>
    </row>
    <row r="7577" spans="1:19" ht="12.75">
      <c r="A7577" s="22" t="s">
        <v>60</v>
      </c>
      <c r="B7577" s="22" t="s">
        <v>19454</v>
      </c>
      <c r="C7577" s="22" t="s">
        <v>68</v>
      </c>
      <c r="D7577" s="22" t="s">
        <v>61</v>
      </c>
      <c r="E7577" s="22" t="s">
        <v>19677</v>
      </c>
      <c r="F7577" s="31">
        <v>43461.532951388886</v>
      </c>
      <c r="G7577" s="31">
        <v>43469</v>
      </c>
      <c r="H7577" s="31">
        <v>43834</v>
      </c>
      <c r="I7577" s="31">
        <v>43491</v>
      </c>
      <c r="J7577" s="22" t="s">
        <v>73</v>
      </c>
      <c r="K7577" s="32" t="s">
        <v>74</v>
      </c>
      <c r="L7577" s="32" t="s">
        <v>19678</v>
      </c>
      <c r="N7577" s="24">
        <v>11345.002500000001</v>
      </c>
      <c r="O7577" s="24">
        <v>0</v>
      </c>
      <c r="P7577" s="32" t="s">
        <v>1396</v>
      </c>
      <c r="Q7577" s="43" t="s">
        <v>1397</v>
      </c>
      <c r="R7577" s="43" t="s">
        <v>78</v>
      </c>
      <c r="S7577" s="47">
        <v>6</v>
      </c>
    </row>
    <row r="7578" spans="1:19" ht="12.75">
      <c r="A7578" s="22" t="s">
        <v>60</v>
      </c>
      <c r="B7578" s="22" t="s">
        <v>19276</v>
      </c>
      <c r="C7578" s="22" t="s">
        <v>68</v>
      </c>
      <c r="D7578" s="22" t="s">
        <v>61</v>
      </c>
      <c r="E7578" s="22" t="s">
        <v>19679</v>
      </c>
      <c r="F7578" s="31">
        <v>43452.622349537036</v>
      </c>
      <c r="G7578" s="31">
        <v>43453</v>
      </c>
      <c r="H7578" s="31">
        <v>43799</v>
      </c>
      <c r="I7578" s="31">
        <v>43482</v>
      </c>
      <c r="J7578" s="22" t="s">
        <v>73</v>
      </c>
      <c r="K7578" s="32" t="s">
        <v>74</v>
      </c>
      <c r="L7578" s="32" t="s">
        <v>19680</v>
      </c>
      <c r="N7578" s="24">
        <v>1679.6859999999999</v>
      </c>
      <c r="O7578" s="24">
        <v>0</v>
      </c>
      <c r="P7578" s="32" t="s">
        <v>109</v>
      </c>
      <c r="Q7578" s="43" t="s">
        <v>110</v>
      </c>
      <c r="R7578" s="43" t="s">
        <v>78</v>
      </c>
      <c r="S7578" s="47">
        <v>7</v>
      </c>
    </row>
    <row r="7579" spans="1:19" ht="12.75">
      <c r="A7579" s="22" t="s">
        <v>60</v>
      </c>
      <c r="B7579" s="22" t="s">
        <v>19022</v>
      </c>
      <c r="C7579" s="22" t="s">
        <v>68</v>
      </c>
      <c r="D7579" s="22" t="s">
        <v>61</v>
      </c>
      <c r="E7579" s="22" t="s">
        <v>19681</v>
      </c>
      <c r="F7579" s="31">
        <v>43449.119907407403</v>
      </c>
      <c r="G7579" s="31">
        <v>43496</v>
      </c>
      <c r="H7579" s="31">
        <v>43861</v>
      </c>
      <c r="I7579" s="31">
        <v>43509.119907407403</v>
      </c>
      <c r="J7579" s="22" t="s">
        <v>81</v>
      </c>
      <c r="K7579" s="32" t="s">
        <v>82</v>
      </c>
      <c r="L7579" s="32" t="s">
        <v>19682</v>
      </c>
      <c r="M7579" s="32" t="s">
        <v>19683</v>
      </c>
      <c r="N7579" s="24">
        <v>2623.36</v>
      </c>
      <c r="O7579" s="24">
        <v>2623.36</v>
      </c>
      <c r="P7579" s="32" t="s">
        <v>90</v>
      </c>
      <c r="Q7579" s="43" t="s">
        <v>91</v>
      </c>
      <c r="R7579" s="43" t="s">
        <v>78</v>
      </c>
      <c r="S7579" s="47">
        <v>1</v>
      </c>
    </row>
    <row r="7580" spans="1:19" ht="12.75">
      <c r="A7580" s="22" t="s">
        <v>60</v>
      </c>
      <c r="B7580" s="22" t="s">
        <v>18981</v>
      </c>
      <c r="C7580" s="22" t="s">
        <v>68</v>
      </c>
      <c r="D7580" s="22" t="s">
        <v>61</v>
      </c>
      <c r="E7580" s="22" t="s">
        <v>19684</v>
      </c>
      <c r="F7580" s="31">
        <v>43453.767094907409</v>
      </c>
      <c r="G7580" s="31">
        <v>43453</v>
      </c>
      <c r="H7580" s="31">
        <v>43818</v>
      </c>
      <c r="I7580" s="31">
        <v>43483</v>
      </c>
      <c r="J7580" s="22" t="s">
        <v>73</v>
      </c>
      <c r="K7580" s="32" t="s">
        <v>120</v>
      </c>
      <c r="L7580" s="32" t="s">
        <v>19685</v>
      </c>
      <c r="M7580" s="32" t="s">
        <v>19686</v>
      </c>
      <c r="N7580" s="24">
        <v>1664.9012</v>
      </c>
      <c r="O7580" s="24">
        <v>1377.92</v>
      </c>
      <c r="P7580" s="32" t="s">
        <v>109</v>
      </c>
      <c r="Q7580" s="43" t="s">
        <v>110</v>
      </c>
      <c r="R7580" s="43" t="s">
        <v>78</v>
      </c>
      <c r="S7580" s="47">
        <v>7</v>
      </c>
    </row>
    <row r="7581" spans="1:19" ht="12.75">
      <c r="A7581" s="22" t="s">
        <v>60</v>
      </c>
      <c r="B7581" s="22" t="s">
        <v>18944</v>
      </c>
      <c r="C7581" s="22" t="s">
        <v>68</v>
      </c>
      <c r="D7581" s="22" t="s">
        <v>61</v>
      </c>
      <c r="E7581" s="22" t="s">
        <v>19687</v>
      </c>
      <c r="F7581" s="31">
        <v>43439.393541666665</v>
      </c>
      <c r="G7581" s="31">
        <v>43439</v>
      </c>
      <c r="H7581" s="31">
        <v>43804</v>
      </c>
      <c r="I7581" s="31">
        <v>43469</v>
      </c>
      <c r="J7581" s="22" t="s">
        <v>73</v>
      </c>
      <c r="K7581" s="32" t="s">
        <v>126</v>
      </c>
      <c r="L7581" s="32" t="s">
        <v>19688</v>
      </c>
      <c r="N7581" s="24">
        <v>354.83370000000002</v>
      </c>
      <c r="O7581" s="24">
        <v>356.87</v>
      </c>
      <c r="P7581" s="32" t="s">
        <v>1673</v>
      </c>
      <c r="Q7581" s="43" t="s">
        <v>1674</v>
      </c>
      <c r="R7581" s="43" t="s">
        <v>78</v>
      </c>
      <c r="S7581" s="47">
        <v>7</v>
      </c>
    </row>
    <row r="7582" spans="1:19" ht="12.75">
      <c r="A7582" s="22" t="s">
        <v>60</v>
      </c>
      <c r="B7582" s="22" t="s">
        <v>18935</v>
      </c>
      <c r="C7582" s="22" t="s">
        <v>68</v>
      </c>
      <c r="D7582" s="22" t="s">
        <v>61</v>
      </c>
      <c r="E7582" s="22" t="s">
        <v>19689</v>
      </c>
      <c r="F7582" s="31">
        <v>43441.433738425927</v>
      </c>
      <c r="G7582" s="31">
        <v>43479</v>
      </c>
      <c r="H7582" s="31">
        <v>43844</v>
      </c>
      <c r="I7582" s="31">
        <v>43471.427754629629</v>
      </c>
      <c r="J7582" s="22" t="s">
        <v>73</v>
      </c>
      <c r="K7582" s="32" t="s">
        <v>74</v>
      </c>
      <c r="L7582" s="32" t="s">
        <v>19690</v>
      </c>
      <c r="N7582" s="24">
        <v>0</v>
      </c>
      <c r="O7582" s="24">
        <v>0</v>
      </c>
      <c r="P7582" s="32" t="s">
        <v>497</v>
      </c>
      <c r="Q7582" s="43" t="s">
        <v>498</v>
      </c>
      <c r="R7582" s="43" t="s">
        <v>78</v>
      </c>
      <c r="S7582" s="47">
        <v>6</v>
      </c>
    </row>
    <row r="7583" spans="1:19" ht="12.75">
      <c r="A7583" s="22" t="s">
        <v>60</v>
      </c>
      <c r="B7583" s="22" t="s">
        <v>19276</v>
      </c>
      <c r="C7583" s="22" t="s">
        <v>68</v>
      </c>
      <c r="D7583" s="22" t="s">
        <v>61</v>
      </c>
      <c r="E7583" s="22" t="s">
        <v>19691</v>
      </c>
      <c r="F7583" s="31">
        <v>43448.355787037035</v>
      </c>
      <c r="G7583" s="31">
        <v>43457</v>
      </c>
      <c r="H7583" s="31">
        <v>43822</v>
      </c>
      <c r="I7583" s="31">
        <v>43478</v>
      </c>
      <c r="J7583" s="22" t="s">
        <v>73</v>
      </c>
      <c r="K7583" s="32" t="s">
        <v>231</v>
      </c>
      <c r="L7583" s="32" t="s">
        <v>19692</v>
      </c>
      <c r="N7583" s="24">
        <v>2923.1925000000001</v>
      </c>
      <c r="O7583" s="24">
        <v>0</v>
      </c>
      <c r="P7583" s="32" t="s">
        <v>2644</v>
      </c>
      <c r="Q7583" s="43" t="s">
        <v>2645</v>
      </c>
      <c r="R7583" s="43" t="s">
        <v>158</v>
      </c>
      <c r="S7583" s="47">
        <v>7</v>
      </c>
    </row>
    <row r="7584" spans="1:19" ht="12.75">
      <c r="A7584" s="22" t="s">
        <v>60</v>
      </c>
      <c r="B7584" s="22" t="s">
        <v>19010</v>
      </c>
      <c r="C7584" s="22" t="s">
        <v>68</v>
      </c>
      <c r="D7584" s="22" t="s">
        <v>61</v>
      </c>
      <c r="E7584" s="22" t="s">
        <v>19693</v>
      </c>
      <c r="F7584" s="31">
        <v>43462.939421296294</v>
      </c>
      <c r="G7584" s="31">
        <v>43462</v>
      </c>
      <c r="H7584" s="31">
        <v>43827</v>
      </c>
      <c r="I7584" s="31">
        <v>43492</v>
      </c>
      <c r="J7584" s="22" t="s">
        <v>73</v>
      </c>
      <c r="K7584" s="32" t="s">
        <v>74</v>
      </c>
      <c r="L7584" s="32" t="s">
        <v>19694</v>
      </c>
      <c r="N7584" s="24">
        <v>5356.6040000000003</v>
      </c>
      <c r="O7584" s="24">
        <v>0</v>
      </c>
      <c r="P7584" s="32" t="s">
        <v>892</v>
      </c>
      <c r="Q7584" s="43" t="s">
        <v>893</v>
      </c>
      <c r="R7584" s="43" t="s">
        <v>78</v>
      </c>
      <c r="S7584" s="47">
        <v>7</v>
      </c>
    </row>
    <row r="7585" spans="1:19" ht="12.75">
      <c r="A7585" s="22" t="s">
        <v>60</v>
      </c>
      <c r="B7585" s="22" t="s">
        <v>19324</v>
      </c>
      <c r="C7585" s="22" t="s">
        <v>68</v>
      </c>
      <c r="D7585" s="22" t="s">
        <v>61</v>
      </c>
      <c r="E7585" s="22" t="s">
        <v>19695</v>
      </c>
      <c r="F7585" s="31">
        <v>43454.597858796296</v>
      </c>
      <c r="G7585" s="31">
        <v>43485</v>
      </c>
      <c r="H7585" s="31">
        <v>43850</v>
      </c>
      <c r="I7585" s="31">
        <v>43484</v>
      </c>
      <c r="J7585" s="22" t="s">
        <v>73</v>
      </c>
      <c r="K7585" s="32" t="s">
        <v>82</v>
      </c>
      <c r="L7585" s="32" t="s">
        <v>19696</v>
      </c>
      <c r="N7585" s="24">
        <v>3691.42</v>
      </c>
      <c r="O7585" s="24">
        <v>2513.7665999999999</v>
      </c>
      <c r="P7585" s="32" t="s">
        <v>8574</v>
      </c>
      <c r="Q7585" s="43" t="s">
        <v>8575</v>
      </c>
      <c r="R7585" s="43" t="s">
        <v>78</v>
      </c>
      <c r="S7585" s="47">
        <v>7</v>
      </c>
    </row>
    <row r="7586" spans="1:19" ht="12.75">
      <c r="A7586" s="22" t="s">
        <v>60</v>
      </c>
      <c r="B7586" s="22" t="s">
        <v>19697</v>
      </c>
      <c r="C7586" s="22" t="s">
        <v>68</v>
      </c>
      <c r="D7586" s="22" t="s">
        <v>61</v>
      </c>
      <c r="E7586" s="22" t="s">
        <v>19698</v>
      </c>
      <c r="F7586" s="31">
        <v>43447.566192129627</v>
      </c>
      <c r="G7586" s="31">
        <v>43465</v>
      </c>
      <c r="H7586" s="31">
        <v>43830</v>
      </c>
      <c r="I7586" s="31">
        <v>43477</v>
      </c>
      <c r="J7586" s="22" t="s">
        <v>73</v>
      </c>
      <c r="K7586" s="32" t="s">
        <v>82</v>
      </c>
      <c r="L7586" s="32" t="s">
        <v>19699</v>
      </c>
      <c r="N7586" s="24">
        <v>2027.164</v>
      </c>
      <c r="O7586" s="24">
        <v>1547.32</v>
      </c>
      <c r="P7586" s="32" t="s">
        <v>403</v>
      </c>
      <c r="Q7586" s="43" t="s">
        <v>404</v>
      </c>
      <c r="R7586" s="43" t="s">
        <v>78</v>
      </c>
      <c r="S7586" s="47">
        <v>6</v>
      </c>
    </row>
    <row r="7587" spans="1:19" ht="12.75">
      <c r="A7587" s="22" t="s">
        <v>60</v>
      </c>
      <c r="B7587" s="22" t="s">
        <v>19264</v>
      </c>
      <c r="C7587" s="22" t="s">
        <v>68</v>
      </c>
      <c r="D7587" s="22" t="s">
        <v>61</v>
      </c>
      <c r="E7587" s="22" t="s">
        <v>19700</v>
      </c>
      <c r="F7587" s="31">
        <v>43445.659594907404</v>
      </c>
      <c r="G7587" s="31">
        <v>43451</v>
      </c>
      <c r="H7587" s="31">
        <v>43816</v>
      </c>
      <c r="I7587" s="31">
        <v>43475</v>
      </c>
      <c r="J7587" s="22" t="s">
        <v>73</v>
      </c>
      <c r="K7587" s="32" t="s">
        <v>74</v>
      </c>
      <c r="L7587" s="32" t="s">
        <v>19701</v>
      </c>
      <c r="N7587" s="24">
        <v>793.905</v>
      </c>
      <c r="O7587" s="24">
        <v>0</v>
      </c>
      <c r="P7587" s="32" t="s">
        <v>1647</v>
      </c>
      <c r="Q7587" s="43" t="s">
        <v>1648</v>
      </c>
      <c r="R7587" s="43" t="s">
        <v>78</v>
      </c>
      <c r="S7587" s="47">
        <v>7</v>
      </c>
    </row>
    <row r="7588" spans="1:19" ht="12.75">
      <c r="A7588" s="22" t="s">
        <v>60</v>
      </c>
      <c r="B7588" s="22" t="s">
        <v>19276</v>
      </c>
      <c r="C7588" s="22" t="s">
        <v>68</v>
      </c>
      <c r="D7588" s="22" t="s">
        <v>61</v>
      </c>
      <c r="E7588" s="22" t="s">
        <v>19702</v>
      </c>
      <c r="F7588" s="31">
        <v>43454.692372685182</v>
      </c>
      <c r="G7588" s="31">
        <v>43496</v>
      </c>
      <c r="H7588" s="31">
        <v>43861</v>
      </c>
      <c r="I7588" s="31">
        <v>43484</v>
      </c>
      <c r="J7588" s="22" t="s">
        <v>73</v>
      </c>
      <c r="K7588" s="32" t="s">
        <v>126</v>
      </c>
      <c r="L7588" s="32" t="s">
        <v>19703</v>
      </c>
      <c r="N7588" s="24">
        <v>2366.13</v>
      </c>
      <c r="O7588" s="24">
        <v>1779.07</v>
      </c>
      <c r="P7588" s="32" t="s">
        <v>109</v>
      </c>
      <c r="Q7588" s="43" t="s">
        <v>110</v>
      </c>
      <c r="R7588" s="43" t="s">
        <v>78</v>
      </c>
      <c r="S7588" s="47">
        <v>7</v>
      </c>
    </row>
    <row r="7589" spans="1:19" ht="12.75">
      <c r="A7589" s="22" t="s">
        <v>60</v>
      </c>
      <c r="B7589" s="22" t="s">
        <v>19137</v>
      </c>
      <c r="C7589" s="22" t="s">
        <v>68</v>
      </c>
      <c r="D7589" s="22" t="s">
        <v>61</v>
      </c>
      <c r="E7589" s="22" t="s">
        <v>19704</v>
      </c>
      <c r="F7589" s="31">
        <v>43462.373715277776</v>
      </c>
      <c r="G7589" s="31">
        <v>43462</v>
      </c>
      <c r="H7589" s="31">
        <v>43827</v>
      </c>
      <c r="I7589" s="31">
        <v>43492.372604166667</v>
      </c>
      <c r="J7589" s="22" t="s">
        <v>73</v>
      </c>
      <c r="K7589" s="32" t="s">
        <v>74</v>
      </c>
      <c r="L7589" s="32" t="s">
        <v>19705</v>
      </c>
      <c r="N7589" s="24">
        <v>2512.2199999999998</v>
      </c>
      <c r="O7589" s="24">
        <v>0</v>
      </c>
      <c r="P7589" s="32" t="s">
        <v>12277</v>
      </c>
      <c r="Q7589" s="43" t="s">
        <v>12278</v>
      </c>
      <c r="R7589" s="43" t="s">
        <v>78</v>
      </c>
      <c r="S7589" s="47">
        <v>7</v>
      </c>
    </row>
    <row r="7590" spans="1:19" ht="12.75">
      <c r="A7590" s="22" t="s">
        <v>60</v>
      </c>
      <c r="B7590" s="22" t="s">
        <v>19706</v>
      </c>
      <c r="C7590" s="22" t="s">
        <v>68</v>
      </c>
      <c r="D7590" s="22" t="s">
        <v>61</v>
      </c>
      <c r="E7590" s="22" t="s">
        <v>19707</v>
      </c>
      <c r="F7590" s="31">
        <v>43452.570439814815</v>
      </c>
      <c r="G7590" s="31">
        <v>43343</v>
      </c>
      <c r="H7590" s="31">
        <v>43708</v>
      </c>
      <c r="I7590" s="31">
        <v>43482</v>
      </c>
      <c r="J7590" s="22" t="s">
        <v>160</v>
      </c>
      <c r="K7590" s="32" t="s">
        <v>120</v>
      </c>
      <c r="L7590" s="32" t="s">
        <v>19708</v>
      </c>
      <c r="M7590" s="32" t="s">
        <v>19709</v>
      </c>
      <c r="N7590" s="24">
        <v>-932.32</v>
      </c>
      <c r="O7590" s="24">
        <v>-932.32</v>
      </c>
      <c r="P7590" s="32" t="s">
        <v>233</v>
      </c>
      <c r="Q7590" s="43" t="s">
        <v>234</v>
      </c>
      <c r="R7590" s="43" t="s">
        <v>78</v>
      </c>
      <c r="S7590" s="47">
        <v>1</v>
      </c>
    </row>
    <row r="7591" spans="1:19" ht="12.75">
      <c r="A7591" s="22" t="s">
        <v>60</v>
      </c>
      <c r="B7591" s="22" t="s">
        <v>19126</v>
      </c>
      <c r="C7591" s="22" t="s">
        <v>68</v>
      </c>
      <c r="D7591" s="22" t="s">
        <v>61</v>
      </c>
      <c r="E7591" s="22" t="s">
        <v>19710</v>
      </c>
      <c r="F7591" s="31">
        <v>43452.478692129625</v>
      </c>
      <c r="G7591" s="31">
        <v>43465</v>
      </c>
      <c r="H7591" s="31">
        <v>43830</v>
      </c>
      <c r="I7591" s="31">
        <v>43482</v>
      </c>
      <c r="J7591" s="22" t="s">
        <v>73</v>
      </c>
      <c r="K7591" s="32" t="s">
        <v>120</v>
      </c>
      <c r="L7591" s="32" t="s">
        <v>19711</v>
      </c>
      <c r="M7591" s="32" t="s">
        <v>19712</v>
      </c>
      <c r="N7591" s="24">
        <v>2871.10</v>
      </c>
      <c r="O7591" s="24">
        <v>2513.1033000000002</v>
      </c>
      <c r="P7591" s="32" t="s">
        <v>14337</v>
      </c>
      <c r="Q7591" s="43" t="s">
        <v>14338</v>
      </c>
      <c r="R7591" s="43" t="s">
        <v>78</v>
      </c>
      <c r="S7591" s="47">
        <v>7</v>
      </c>
    </row>
    <row r="7592" spans="1:19" ht="12.75">
      <c r="A7592" s="22" t="s">
        <v>60</v>
      </c>
      <c r="B7592" s="22" t="s">
        <v>18935</v>
      </c>
      <c r="C7592" s="22" t="s">
        <v>68</v>
      </c>
      <c r="D7592" s="22" t="s">
        <v>61</v>
      </c>
      <c r="E7592" s="22" t="s">
        <v>19713</v>
      </c>
      <c r="F7592" s="31">
        <v>43451.475497685184</v>
      </c>
      <c r="G7592" s="31">
        <v>43466</v>
      </c>
      <c r="H7592" s="31">
        <v>43831</v>
      </c>
      <c r="I7592" s="31">
        <v>43481.474641203698</v>
      </c>
      <c r="J7592" s="22" t="s">
        <v>73</v>
      </c>
      <c r="K7592" s="32" t="s">
        <v>82</v>
      </c>
      <c r="L7592" s="32" t="s">
        <v>19714</v>
      </c>
      <c r="N7592" s="24">
        <v>1755.57</v>
      </c>
      <c r="O7592" s="24">
        <v>1327.91</v>
      </c>
      <c r="P7592" s="32" t="s">
        <v>109</v>
      </c>
      <c r="Q7592" s="43" t="s">
        <v>110</v>
      </c>
      <c r="R7592" s="43" t="s">
        <v>78</v>
      </c>
      <c r="S7592" s="47">
        <v>7</v>
      </c>
    </row>
    <row r="7593" spans="1:19" ht="12.75">
      <c r="A7593" s="22" t="s">
        <v>60</v>
      </c>
      <c r="B7593" s="22" t="s">
        <v>18969</v>
      </c>
      <c r="C7593" s="22" t="s">
        <v>68</v>
      </c>
      <c r="D7593" s="22" t="s">
        <v>61</v>
      </c>
      <c r="E7593" s="22" t="s">
        <v>19715</v>
      </c>
      <c r="F7593" s="31">
        <v>43465.499525462961</v>
      </c>
      <c r="G7593" s="31">
        <v>43490</v>
      </c>
      <c r="H7593" s="31">
        <v>43855</v>
      </c>
      <c r="I7593" s="31">
        <v>43495</v>
      </c>
      <c r="J7593" s="22" t="s">
        <v>73</v>
      </c>
      <c r="K7593" s="32" t="s">
        <v>126</v>
      </c>
      <c r="N7593" s="24">
        <v>0</v>
      </c>
      <c r="O7593" s="24">
        <v>0</v>
      </c>
      <c r="P7593" s="32" t="s">
        <v>1003</v>
      </c>
      <c r="Q7593" s="43" t="s">
        <v>1004</v>
      </c>
      <c r="R7593" s="43" t="s">
        <v>78</v>
      </c>
      <c r="S7593" s="47">
        <v>7</v>
      </c>
    </row>
    <row r="7594" spans="1:19" ht="12.75">
      <c r="A7594" s="22" t="s">
        <v>60</v>
      </c>
      <c r="B7594" s="22" t="s">
        <v>18935</v>
      </c>
      <c r="C7594" s="22" t="s">
        <v>68</v>
      </c>
      <c r="D7594" s="22" t="s">
        <v>61</v>
      </c>
      <c r="E7594" s="22" t="s">
        <v>19716</v>
      </c>
      <c r="F7594" s="31">
        <v>43449.121886574074</v>
      </c>
      <c r="G7594" s="31">
        <v>43483</v>
      </c>
      <c r="H7594" s="31">
        <v>43848</v>
      </c>
      <c r="I7594" s="31">
        <v>43509.121886574074</v>
      </c>
      <c r="J7594" s="22" t="s">
        <v>81</v>
      </c>
      <c r="K7594" s="32" t="s">
        <v>82</v>
      </c>
      <c r="L7594" s="32" t="s">
        <v>19717</v>
      </c>
      <c r="M7594" s="32" t="s">
        <v>19718</v>
      </c>
      <c r="N7594" s="24">
        <v>2366.8000000000002</v>
      </c>
      <c r="O7594" s="24">
        <v>2366.8000000000002</v>
      </c>
      <c r="P7594" s="32" t="s">
        <v>14494</v>
      </c>
      <c r="Q7594" s="43" t="s">
        <v>14495</v>
      </c>
      <c r="R7594" s="43" t="s">
        <v>78</v>
      </c>
      <c r="S7594" s="47">
        <v>1</v>
      </c>
    </row>
    <row r="7595" spans="1:19" ht="12.75">
      <c r="A7595" s="22" t="s">
        <v>60</v>
      </c>
      <c r="B7595" s="22" t="s">
        <v>18989</v>
      </c>
      <c r="C7595" s="22" t="s">
        <v>68</v>
      </c>
      <c r="D7595" s="22" t="s">
        <v>61</v>
      </c>
      <c r="E7595" s="22" t="s">
        <v>19719</v>
      </c>
      <c r="F7595" s="31">
        <v>43445.699756944443</v>
      </c>
      <c r="G7595" s="31">
        <v>43445</v>
      </c>
      <c r="H7595" s="31">
        <v>43810</v>
      </c>
      <c r="I7595" s="31">
        <v>43475</v>
      </c>
      <c r="J7595" s="22" t="s">
        <v>73</v>
      </c>
      <c r="K7595" s="32" t="s">
        <v>82</v>
      </c>
      <c r="L7595" s="32" t="s">
        <v>19720</v>
      </c>
      <c r="N7595" s="24">
        <v>480.87139999999999</v>
      </c>
      <c r="O7595" s="24">
        <v>356.84</v>
      </c>
      <c r="P7595" s="32" t="s">
        <v>872</v>
      </c>
      <c r="Q7595" s="43" t="s">
        <v>873</v>
      </c>
      <c r="R7595" s="43" t="s">
        <v>78</v>
      </c>
      <c r="S7595" s="47">
        <v>7</v>
      </c>
    </row>
    <row r="7596" spans="1:19" ht="12.75">
      <c r="A7596" s="22" t="s">
        <v>60</v>
      </c>
      <c r="B7596" s="22" t="s">
        <v>19324</v>
      </c>
      <c r="C7596" s="22" t="s">
        <v>68</v>
      </c>
      <c r="D7596" s="22" t="s">
        <v>61</v>
      </c>
      <c r="E7596" s="22" t="s">
        <v>19721</v>
      </c>
      <c r="F7596" s="31">
        <v>43445.399398148147</v>
      </c>
      <c r="G7596" s="31">
        <v>43464</v>
      </c>
      <c r="H7596" s="31">
        <v>43829</v>
      </c>
      <c r="I7596" s="31">
        <v>43475</v>
      </c>
      <c r="J7596" s="22" t="s">
        <v>73</v>
      </c>
      <c r="K7596" s="32" t="s">
        <v>120</v>
      </c>
      <c r="L7596" s="32" t="s">
        <v>19722</v>
      </c>
      <c r="M7596" s="32" t="s">
        <v>19723</v>
      </c>
      <c r="N7596" s="24">
        <v>1035.0662</v>
      </c>
      <c r="O7596" s="24">
        <v>792.84659999999997</v>
      </c>
      <c r="P7596" s="32" t="s">
        <v>90</v>
      </c>
      <c r="Q7596" s="43" t="s">
        <v>91</v>
      </c>
      <c r="R7596" s="43" t="s">
        <v>78</v>
      </c>
      <c r="S7596" s="47">
        <v>7</v>
      </c>
    </row>
    <row r="7597" spans="1:19" ht="12.75">
      <c r="A7597" s="22" t="s">
        <v>60</v>
      </c>
      <c r="B7597" s="22" t="s">
        <v>19062</v>
      </c>
      <c r="C7597" s="22" t="s">
        <v>68</v>
      </c>
      <c r="D7597" s="22" t="s">
        <v>61</v>
      </c>
      <c r="E7597" s="22" t="s">
        <v>19724</v>
      </c>
      <c r="F7597" s="31">
        <v>43438.456527777773</v>
      </c>
      <c r="G7597" s="31">
        <v>43438</v>
      </c>
      <c r="H7597" s="31">
        <v>43803</v>
      </c>
      <c r="I7597" s="31">
        <v>43468</v>
      </c>
      <c r="J7597" s="22" t="s">
        <v>73</v>
      </c>
      <c r="K7597" s="32" t="s">
        <v>74</v>
      </c>
      <c r="L7597" s="32" t="s">
        <v>19725</v>
      </c>
      <c r="N7597" s="24">
        <v>1327.66</v>
      </c>
      <c r="O7597" s="24">
        <v>0</v>
      </c>
      <c r="P7597" s="32" t="s">
        <v>6836</v>
      </c>
      <c r="Q7597" s="43" t="s">
        <v>6837</v>
      </c>
      <c r="R7597" s="43" t="s">
        <v>78</v>
      </c>
      <c r="S7597" s="47">
        <v>7</v>
      </c>
    </row>
    <row r="7598" spans="1:19" ht="12.75">
      <c r="A7598" s="22" t="s">
        <v>60</v>
      </c>
      <c r="B7598" s="22" t="s">
        <v>18969</v>
      </c>
      <c r="C7598" s="22" t="s">
        <v>68</v>
      </c>
      <c r="D7598" s="22" t="s">
        <v>61</v>
      </c>
      <c r="E7598" s="22" t="s">
        <v>19726</v>
      </c>
      <c r="F7598" s="31">
        <v>43437.535127314812</v>
      </c>
      <c r="G7598" s="31">
        <v>43458</v>
      </c>
      <c r="H7598" s="31">
        <v>43823</v>
      </c>
      <c r="I7598" s="31">
        <v>43467</v>
      </c>
      <c r="J7598" s="22" t="s">
        <v>73</v>
      </c>
      <c r="K7598" s="32" t="s">
        <v>82</v>
      </c>
      <c r="L7598" s="32" t="s">
        <v>19727</v>
      </c>
      <c r="N7598" s="24">
        <v>798.49159999999995</v>
      </c>
      <c r="O7598" s="24">
        <v>693.43</v>
      </c>
      <c r="P7598" s="32" t="s">
        <v>4943</v>
      </c>
      <c r="Q7598" s="43" t="s">
        <v>4944</v>
      </c>
      <c r="R7598" s="43" t="s">
        <v>78</v>
      </c>
      <c r="S7598" s="47">
        <v>7</v>
      </c>
    </row>
    <row r="7599" spans="1:19" ht="12.75">
      <c r="A7599" s="22" t="s">
        <v>60</v>
      </c>
      <c r="B7599" s="22" t="s">
        <v>19264</v>
      </c>
      <c r="C7599" s="22" t="s">
        <v>68</v>
      </c>
      <c r="D7599" s="22" t="s">
        <v>61</v>
      </c>
      <c r="E7599" s="22" t="s">
        <v>19728</v>
      </c>
      <c r="F7599" s="31">
        <v>43449.120682870365</v>
      </c>
      <c r="G7599" s="31">
        <v>43496</v>
      </c>
      <c r="H7599" s="31">
        <v>43861</v>
      </c>
      <c r="I7599" s="31">
        <v>43509.120682870365</v>
      </c>
      <c r="J7599" s="22" t="s">
        <v>81</v>
      </c>
      <c r="K7599" s="32" t="s">
        <v>82</v>
      </c>
      <c r="L7599" s="32" t="s">
        <v>19729</v>
      </c>
      <c r="M7599" s="32" t="s">
        <v>19730</v>
      </c>
      <c r="N7599" s="24">
        <v>2724.53</v>
      </c>
      <c r="O7599" s="24">
        <v>2724.53</v>
      </c>
      <c r="P7599" s="32" t="s">
        <v>2754</v>
      </c>
      <c r="Q7599" s="43" t="s">
        <v>2755</v>
      </c>
      <c r="R7599" s="43" t="s">
        <v>78</v>
      </c>
      <c r="S7599" s="47">
        <v>1</v>
      </c>
    </row>
    <row r="7600" spans="1:19" ht="12.75">
      <c r="A7600" s="22" t="s">
        <v>60</v>
      </c>
      <c r="B7600" s="22" t="s">
        <v>19010</v>
      </c>
      <c r="C7600" s="22" t="s">
        <v>68</v>
      </c>
      <c r="D7600" s="22" t="s">
        <v>61</v>
      </c>
      <c r="E7600" s="22" t="s">
        <v>19731</v>
      </c>
      <c r="F7600" s="31">
        <v>43454.596168981479</v>
      </c>
      <c r="G7600" s="31">
        <v>43455</v>
      </c>
      <c r="H7600" s="31">
        <v>43820</v>
      </c>
      <c r="I7600" s="31">
        <v>43484</v>
      </c>
      <c r="J7600" s="22" t="s">
        <v>73</v>
      </c>
      <c r="K7600" s="32" t="s">
        <v>120</v>
      </c>
      <c r="L7600" s="32" t="s">
        <v>19732</v>
      </c>
      <c r="M7600" s="32" t="s">
        <v>19733</v>
      </c>
      <c r="N7600" s="24">
        <v>7143.3765999999996</v>
      </c>
      <c r="O7600" s="24">
        <v>7143.3765999999996</v>
      </c>
      <c r="P7600" s="32" t="s">
        <v>109</v>
      </c>
      <c r="Q7600" s="43" t="s">
        <v>110</v>
      </c>
      <c r="R7600" s="43" t="s">
        <v>78</v>
      </c>
      <c r="S7600" s="47">
        <v>7</v>
      </c>
    </row>
    <row r="7601" spans="1:19" ht="12.75">
      <c r="A7601" s="22" t="s">
        <v>60</v>
      </c>
      <c r="B7601" s="22" t="s">
        <v>19001</v>
      </c>
      <c r="C7601" s="22" t="s">
        <v>68</v>
      </c>
      <c r="D7601" s="22" t="s">
        <v>61</v>
      </c>
      <c r="E7601" s="22" t="s">
        <v>19734</v>
      </c>
      <c r="F7601" s="31">
        <v>43439.114074074074</v>
      </c>
      <c r="G7601" s="31">
        <v>43481</v>
      </c>
      <c r="H7601" s="31">
        <v>43846</v>
      </c>
      <c r="I7601" s="31">
        <v>43499</v>
      </c>
      <c r="J7601" s="22" t="s">
        <v>81</v>
      </c>
      <c r="K7601" s="32" t="s">
        <v>82</v>
      </c>
      <c r="L7601" s="32" t="s">
        <v>19735</v>
      </c>
      <c r="M7601" s="32" t="s">
        <v>19736</v>
      </c>
      <c r="N7601" s="24">
        <v>2494.4119999999998</v>
      </c>
      <c r="O7601" s="24">
        <v>1703.11</v>
      </c>
      <c r="P7601" s="32" t="s">
        <v>109</v>
      </c>
      <c r="Q7601" s="43" t="s">
        <v>110</v>
      </c>
      <c r="R7601" s="43" t="s">
        <v>78</v>
      </c>
      <c r="S7601" s="47">
        <v>7</v>
      </c>
    </row>
    <row r="7602" spans="1:19" ht="12.75">
      <c r="A7602" s="22" t="s">
        <v>60</v>
      </c>
      <c r="B7602" s="22" t="s">
        <v>19306</v>
      </c>
      <c r="C7602" s="22" t="s">
        <v>68</v>
      </c>
      <c r="D7602" s="22" t="s">
        <v>61</v>
      </c>
      <c r="E7602" s="22" t="s">
        <v>19737</v>
      </c>
      <c r="F7602" s="31">
        <v>43455.105185185181</v>
      </c>
      <c r="G7602" s="31">
        <v>43501</v>
      </c>
      <c r="H7602" s="31">
        <v>43866</v>
      </c>
      <c r="I7602" s="31">
        <v>43515.105185185181</v>
      </c>
      <c r="J7602" s="22" t="s">
        <v>81</v>
      </c>
      <c r="K7602" s="32" t="s">
        <v>82</v>
      </c>
      <c r="L7602" s="32" t="s">
        <v>19738</v>
      </c>
      <c r="M7602" s="32" t="s">
        <v>19739</v>
      </c>
      <c r="N7602" s="24">
        <v>2076.12</v>
      </c>
      <c r="O7602" s="24">
        <v>2076.12</v>
      </c>
      <c r="P7602" s="32" t="s">
        <v>4277</v>
      </c>
      <c r="Q7602" s="43" t="s">
        <v>4278</v>
      </c>
      <c r="R7602" s="43" t="s">
        <v>78</v>
      </c>
      <c r="S7602" s="47">
        <v>1</v>
      </c>
    </row>
    <row r="7603" spans="1:19" ht="12.75">
      <c r="A7603" s="22" t="s">
        <v>60</v>
      </c>
      <c r="B7603" s="22" t="s">
        <v>19223</v>
      </c>
      <c r="C7603" s="22" t="s">
        <v>68</v>
      </c>
      <c r="D7603" s="22" t="s">
        <v>61</v>
      </c>
      <c r="E7603" s="22" t="s">
        <v>19740</v>
      </c>
      <c r="F7603" s="31">
        <v>43448.170729166668</v>
      </c>
      <c r="G7603" s="31">
        <v>43490</v>
      </c>
      <c r="H7603" s="31">
        <v>43861</v>
      </c>
      <c r="I7603" s="31">
        <v>43508</v>
      </c>
      <c r="J7603" s="22" t="s">
        <v>73</v>
      </c>
      <c r="K7603" s="32" t="s">
        <v>82</v>
      </c>
      <c r="L7603" s="32" t="s">
        <v>19741</v>
      </c>
      <c r="M7603" s="32" t="s">
        <v>19742</v>
      </c>
      <c r="N7603" s="24">
        <v>3071.7024999999999</v>
      </c>
      <c r="O7603" s="24">
        <v>3436.98</v>
      </c>
      <c r="P7603" s="32" t="s">
        <v>90</v>
      </c>
      <c r="Q7603" s="43" t="s">
        <v>91</v>
      </c>
      <c r="R7603" s="43" t="s">
        <v>78</v>
      </c>
      <c r="S7603" s="47">
        <v>7</v>
      </c>
    </row>
    <row r="7604" spans="1:19" ht="12.75">
      <c r="A7604" s="22" t="s">
        <v>60</v>
      </c>
      <c r="B7604" s="22" t="s">
        <v>18935</v>
      </c>
      <c r="C7604" s="22" t="s">
        <v>68</v>
      </c>
      <c r="D7604" s="22" t="s">
        <v>61</v>
      </c>
      <c r="E7604" s="22" t="s">
        <v>19743</v>
      </c>
      <c r="F7604" s="31">
        <v>43439.60019675926</v>
      </c>
      <c r="G7604" s="31">
        <v>43439</v>
      </c>
      <c r="H7604" s="31">
        <v>43804</v>
      </c>
      <c r="I7604" s="31">
        <v>43469.599259259259</v>
      </c>
      <c r="J7604" s="22" t="s">
        <v>73</v>
      </c>
      <c r="K7604" s="32" t="s">
        <v>74</v>
      </c>
      <c r="L7604" s="32" t="s">
        <v>19744</v>
      </c>
      <c r="N7604" s="24">
        <v>513.78660000000002</v>
      </c>
      <c r="O7604" s="24">
        <v>0</v>
      </c>
      <c r="P7604" s="32" t="s">
        <v>4916</v>
      </c>
      <c r="Q7604" s="43" t="s">
        <v>4917</v>
      </c>
      <c r="R7604" s="43" t="s">
        <v>78</v>
      </c>
      <c r="S7604" s="47">
        <v>7</v>
      </c>
    </row>
    <row r="7605" spans="1:19" ht="12.75">
      <c r="A7605" s="22" t="s">
        <v>60</v>
      </c>
      <c r="B7605" s="22" t="s">
        <v>19227</v>
      </c>
      <c r="C7605" s="22" t="s">
        <v>68</v>
      </c>
      <c r="D7605" s="22" t="s">
        <v>61</v>
      </c>
      <c r="E7605" s="22" t="s">
        <v>19745</v>
      </c>
      <c r="F7605" s="31">
        <v>43437.500543981478</v>
      </c>
      <c r="G7605" s="31">
        <v>43472</v>
      </c>
      <c r="H7605" s="31">
        <v>43837</v>
      </c>
      <c r="I7605" s="31">
        <v>43467.464016203703</v>
      </c>
      <c r="J7605" s="22" t="s">
        <v>73</v>
      </c>
      <c r="K7605" s="32" t="s">
        <v>120</v>
      </c>
      <c r="L7605" s="32" t="s">
        <v>19746</v>
      </c>
      <c r="M7605" s="32" t="s">
        <v>19747</v>
      </c>
      <c r="N7605" s="24">
        <v>2294.2166000000002</v>
      </c>
      <c r="O7605" s="24">
        <v>1935.69</v>
      </c>
      <c r="P7605" s="32" t="s">
        <v>109</v>
      </c>
      <c r="Q7605" s="43" t="s">
        <v>110</v>
      </c>
      <c r="R7605" s="43" t="s">
        <v>78</v>
      </c>
      <c r="S7605" s="47">
        <v>7</v>
      </c>
    </row>
    <row r="7606" spans="1:19" ht="12.75">
      <c r="A7606" s="22" t="s">
        <v>60</v>
      </c>
      <c r="B7606" s="22" t="s">
        <v>18978</v>
      </c>
      <c r="C7606" s="22" t="s">
        <v>68</v>
      </c>
      <c r="D7606" s="22" t="s">
        <v>61</v>
      </c>
      <c r="E7606" s="22" t="s">
        <v>19748</v>
      </c>
      <c r="F7606" s="31">
        <v>43455.104722222219</v>
      </c>
      <c r="G7606" s="31">
        <v>43502</v>
      </c>
      <c r="H7606" s="31">
        <v>43867</v>
      </c>
      <c r="I7606" s="31">
        <v>43515.104722222219</v>
      </c>
      <c r="J7606" s="22" t="s">
        <v>81</v>
      </c>
      <c r="K7606" s="32" t="s">
        <v>82</v>
      </c>
      <c r="L7606" s="32" t="s">
        <v>19749</v>
      </c>
      <c r="M7606" s="32" t="s">
        <v>19750</v>
      </c>
      <c r="N7606" s="24">
        <v>1119.48</v>
      </c>
      <c r="O7606" s="24">
        <v>1119.48</v>
      </c>
      <c r="P7606" s="32" t="s">
        <v>2245</v>
      </c>
      <c r="Q7606" s="43" t="s">
        <v>2246</v>
      </c>
      <c r="R7606" s="43" t="s">
        <v>78</v>
      </c>
      <c r="S7606" s="47">
        <v>1</v>
      </c>
    </row>
    <row r="7607" spans="1:19" ht="12.75">
      <c r="A7607" s="22" t="s">
        <v>60</v>
      </c>
      <c r="B7607" s="22" t="s">
        <v>18960</v>
      </c>
      <c r="C7607" s="22" t="s">
        <v>68</v>
      </c>
      <c r="D7607" s="22" t="s">
        <v>61</v>
      </c>
      <c r="E7607" s="22" t="s">
        <v>19751</v>
      </c>
      <c r="F7607" s="31">
        <v>43452.445289351846</v>
      </c>
      <c r="G7607" s="31">
        <v>43452</v>
      </c>
      <c r="H7607" s="31">
        <v>43817</v>
      </c>
      <c r="I7607" s="31">
        <v>43482</v>
      </c>
      <c r="J7607" s="22" t="s">
        <v>73</v>
      </c>
      <c r="K7607" s="32" t="s">
        <v>74</v>
      </c>
      <c r="L7607" s="32" t="s">
        <v>19752</v>
      </c>
      <c r="N7607" s="24">
        <v>696.64</v>
      </c>
      <c r="O7607" s="24">
        <v>0</v>
      </c>
      <c r="P7607" s="32" t="s">
        <v>2404</v>
      </c>
      <c r="Q7607" s="43" t="s">
        <v>2405</v>
      </c>
      <c r="R7607" s="43" t="s">
        <v>78</v>
      </c>
      <c r="S7607" s="47">
        <v>7</v>
      </c>
    </row>
    <row r="7608" spans="1:19" ht="12.75">
      <c r="A7608" s="22" t="s">
        <v>60</v>
      </c>
      <c r="B7608" s="22" t="s">
        <v>19067</v>
      </c>
      <c r="C7608" s="22" t="s">
        <v>68</v>
      </c>
      <c r="D7608" s="22" t="s">
        <v>61</v>
      </c>
      <c r="E7608" s="22" t="s">
        <v>19753</v>
      </c>
      <c r="F7608" s="31">
        <v>43454.618159722224</v>
      </c>
      <c r="G7608" s="31">
        <v>43480</v>
      </c>
      <c r="H7608" s="31">
        <v>43862</v>
      </c>
      <c r="I7608" s="31">
        <v>43484</v>
      </c>
      <c r="J7608" s="22" t="s">
        <v>73</v>
      </c>
      <c r="K7608" s="32" t="s">
        <v>82</v>
      </c>
      <c r="L7608" s="32" t="s">
        <v>19754</v>
      </c>
      <c r="N7608" s="24">
        <v>6292.8149999999996</v>
      </c>
      <c r="O7608" s="24">
        <v>5168.46</v>
      </c>
      <c r="P7608" s="32" t="s">
        <v>1801</v>
      </c>
      <c r="Q7608" s="43" t="s">
        <v>1802</v>
      </c>
      <c r="R7608" s="43" t="s">
        <v>78</v>
      </c>
      <c r="S7608" s="47">
        <v>6</v>
      </c>
    </row>
    <row r="7609" spans="1:19" ht="12.75">
      <c r="A7609" s="22" t="s">
        <v>60</v>
      </c>
      <c r="B7609" s="22" t="s">
        <v>19126</v>
      </c>
      <c r="C7609" s="22" t="s">
        <v>68</v>
      </c>
      <c r="D7609" s="22" t="s">
        <v>61</v>
      </c>
      <c r="E7609" s="22" t="s">
        <v>19755</v>
      </c>
      <c r="F7609" s="31">
        <v>43453.657002314816</v>
      </c>
      <c r="G7609" s="31">
        <v>43455</v>
      </c>
      <c r="H7609" s="31">
        <v>43820</v>
      </c>
      <c r="I7609" s="31">
        <v>43483</v>
      </c>
      <c r="J7609" s="22" t="s">
        <v>73</v>
      </c>
      <c r="K7609" s="32" t="s">
        <v>82</v>
      </c>
      <c r="L7609" s="32" t="s">
        <v>19756</v>
      </c>
      <c r="N7609" s="24">
        <v>1739.3669</v>
      </c>
      <c r="O7609" s="24">
        <v>1363.71</v>
      </c>
      <c r="P7609" s="32" t="s">
        <v>109</v>
      </c>
      <c r="Q7609" s="43" t="s">
        <v>110</v>
      </c>
      <c r="R7609" s="43" t="s">
        <v>78</v>
      </c>
      <c r="S7609" s="47">
        <v>7</v>
      </c>
    </row>
    <row r="7610" spans="1:19" ht="12.75">
      <c r="A7610" s="22" t="s">
        <v>60</v>
      </c>
      <c r="B7610" s="22" t="s">
        <v>19757</v>
      </c>
      <c r="C7610" s="22" t="s">
        <v>68</v>
      </c>
      <c r="D7610" s="22" t="s">
        <v>61</v>
      </c>
      <c r="E7610" s="22" t="s">
        <v>19758</v>
      </c>
      <c r="F7610" s="31">
        <v>43451.652719907404</v>
      </c>
      <c r="G7610" s="31">
        <v>43468</v>
      </c>
      <c r="H7610" s="31">
        <v>43833</v>
      </c>
      <c r="I7610" s="31">
        <v>43481</v>
      </c>
      <c r="J7610" s="22" t="s">
        <v>73</v>
      </c>
      <c r="K7610" s="32" t="s">
        <v>82</v>
      </c>
      <c r="L7610" s="32" t="s">
        <v>19759</v>
      </c>
      <c r="N7610" s="24">
        <v>435.46800000000002</v>
      </c>
      <c r="O7610" s="24">
        <v>364.59</v>
      </c>
      <c r="P7610" s="32" t="s">
        <v>19760</v>
      </c>
      <c r="Q7610" s="43" t="s">
        <v>19761</v>
      </c>
      <c r="R7610" s="43" t="s">
        <v>78</v>
      </c>
      <c r="S7610" s="47">
        <v>7</v>
      </c>
    </row>
    <row r="7611" spans="1:19" ht="12.75">
      <c r="A7611" s="22" t="s">
        <v>60</v>
      </c>
      <c r="B7611" s="22" t="s">
        <v>19762</v>
      </c>
      <c r="C7611" s="22" t="s">
        <v>68</v>
      </c>
      <c r="D7611" s="22" t="s">
        <v>61</v>
      </c>
      <c r="E7611" s="22" t="s">
        <v>19763</v>
      </c>
      <c r="F7611" s="31">
        <v>43451.670381944445</v>
      </c>
      <c r="G7611" s="31">
        <v>43481</v>
      </c>
      <c r="H7611" s="31">
        <v>43846</v>
      </c>
      <c r="I7611" s="31">
        <v>43481</v>
      </c>
      <c r="J7611" s="22" t="s">
        <v>73</v>
      </c>
      <c r="K7611" s="32" t="s">
        <v>74</v>
      </c>
      <c r="L7611" s="32" t="s">
        <v>19764</v>
      </c>
      <c r="N7611" s="24">
        <v>0</v>
      </c>
      <c r="O7611" s="24">
        <v>0</v>
      </c>
      <c r="P7611" s="32" t="s">
        <v>306</v>
      </c>
      <c r="Q7611" s="43" t="s">
        <v>307</v>
      </c>
      <c r="R7611" s="43" t="s">
        <v>78</v>
      </c>
      <c r="S7611" s="47">
        <v>6</v>
      </c>
    </row>
    <row r="7612" spans="1:19" ht="12.75">
      <c r="A7612" s="22" t="s">
        <v>60</v>
      </c>
      <c r="B7612" s="22" t="s">
        <v>19010</v>
      </c>
      <c r="C7612" s="22" t="s">
        <v>68</v>
      </c>
      <c r="D7612" s="22" t="s">
        <v>61</v>
      </c>
      <c r="E7612" s="22" t="s">
        <v>19765</v>
      </c>
      <c r="F7612" s="31">
        <v>43465.542442129627</v>
      </c>
      <c r="G7612" s="31">
        <v>43421</v>
      </c>
      <c r="H7612" s="31">
        <v>43786</v>
      </c>
      <c r="I7612" s="31">
        <v>43495</v>
      </c>
      <c r="J7612" s="22" t="s">
        <v>131</v>
      </c>
      <c r="K7612" s="32" t="s">
        <v>126</v>
      </c>
      <c r="L7612" s="32" t="s">
        <v>19766</v>
      </c>
      <c r="M7612" s="32" t="s">
        <v>19767</v>
      </c>
      <c r="N7612" s="24">
        <v>0</v>
      </c>
      <c r="O7612" s="24">
        <v>0</v>
      </c>
      <c r="P7612" s="32" t="s">
        <v>689</v>
      </c>
      <c r="Q7612" s="43" t="s">
        <v>690</v>
      </c>
      <c r="R7612" s="43" t="s">
        <v>158</v>
      </c>
      <c r="S7612" s="47">
        <v>1</v>
      </c>
    </row>
    <row r="7613" spans="1:19" ht="12.75">
      <c r="A7613" s="22" t="s">
        <v>60</v>
      </c>
      <c r="B7613" s="22" t="s">
        <v>19276</v>
      </c>
      <c r="C7613" s="22" t="s">
        <v>68</v>
      </c>
      <c r="D7613" s="22" t="s">
        <v>61</v>
      </c>
      <c r="E7613" s="22" t="s">
        <v>19768</v>
      </c>
      <c r="F7613" s="31">
        <v>43442.526643518519</v>
      </c>
      <c r="G7613" s="31">
        <v>43465</v>
      </c>
      <c r="H7613" s="31">
        <v>43830</v>
      </c>
      <c r="I7613" s="31">
        <v>43472</v>
      </c>
      <c r="J7613" s="22" t="s">
        <v>73</v>
      </c>
      <c r="K7613" s="32" t="s">
        <v>74</v>
      </c>
      <c r="L7613" s="32" t="s">
        <v>19769</v>
      </c>
      <c r="N7613" s="24">
        <v>1781</v>
      </c>
      <c r="O7613" s="24">
        <v>0</v>
      </c>
      <c r="P7613" s="32" t="s">
        <v>134</v>
      </c>
      <c r="Q7613" s="43" t="s">
        <v>135</v>
      </c>
      <c r="R7613" s="43" t="s">
        <v>78</v>
      </c>
      <c r="S7613" s="47">
        <v>6</v>
      </c>
    </row>
    <row r="7614" spans="1:19" ht="12.75">
      <c r="A7614" s="22" t="s">
        <v>60</v>
      </c>
      <c r="B7614" s="22" t="s">
        <v>18935</v>
      </c>
      <c r="C7614" s="22" t="s">
        <v>68</v>
      </c>
      <c r="D7614" s="22" t="s">
        <v>61</v>
      </c>
      <c r="E7614" s="22" t="s">
        <v>19770</v>
      </c>
      <c r="F7614" s="31">
        <v>43461.587442129625</v>
      </c>
      <c r="G7614" s="31">
        <v>43463</v>
      </c>
      <c r="H7614" s="31">
        <v>43828</v>
      </c>
      <c r="I7614" s="31">
        <v>43491.584629629629</v>
      </c>
      <c r="J7614" s="22" t="s">
        <v>73</v>
      </c>
      <c r="K7614" s="32" t="s">
        <v>82</v>
      </c>
      <c r="L7614" s="32" t="s">
        <v>19771</v>
      </c>
      <c r="N7614" s="24">
        <v>1556.0885000000001</v>
      </c>
      <c r="O7614" s="24">
        <v>777.15</v>
      </c>
      <c r="P7614" s="32" t="s">
        <v>2668</v>
      </c>
      <c r="Q7614" s="43" t="s">
        <v>2669</v>
      </c>
      <c r="R7614" s="43" t="s">
        <v>78</v>
      </c>
      <c r="S7614" s="47">
        <v>6</v>
      </c>
    </row>
    <row r="7615" spans="1:19" ht="12.75">
      <c r="A7615" s="22" t="s">
        <v>60</v>
      </c>
      <c r="B7615" s="22" t="s">
        <v>18935</v>
      </c>
      <c r="C7615" s="22" t="s">
        <v>68</v>
      </c>
      <c r="D7615" s="22" t="s">
        <v>61</v>
      </c>
      <c r="E7615" s="22" t="s">
        <v>19772</v>
      </c>
      <c r="F7615" s="31">
        <v>43439.11278935185</v>
      </c>
      <c r="G7615" s="31">
        <v>43478</v>
      </c>
      <c r="H7615" s="31">
        <v>43843</v>
      </c>
      <c r="I7615" s="31">
        <v>43499.11278935185</v>
      </c>
      <c r="J7615" s="22" t="s">
        <v>81</v>
      </c>
      <c r="K7615" s="32" t="s">
        <v>120</v>
      </c>
      <c r="L7615" s="32" t="s">
        <v>19773</v>
      </c>
      <c r="M7615" s="32" t="s">
        <v>19774</v>
      </c>
      <c r="N7615" s="24">
        <v>643.4633</v>
      </c>
      <c r="O7615" s="24">
        <v>520.82000000000005</v>
      </c>
      <c r="P7615" s="32" t="s">
        <v>275</v>
      </c>
      <c r="Q7615" s="43" t="s">
        <v>276</v>
      </c>
      <c r="R7615" s="43" t="s">
        <v>78</v>
      </c>
      <c r="S7615" s="47">
        <v>7</v>
      </c>
    </row>
    <row r="7616" spans="1:19" ht="12.75">
      <c r="A7616" s="22" t="s">
        <v>60</v>
      </c>
      <c r="B7616" s="22" t="s">
        <v>19062</v>
      </c>
      <c r="C7616" s="22" t="s">
        <v>68</v>
      </c>
      <c r="D7616" s="22" t="s">
        <v>61</v>
      </c>
      <c r="E7616" s="22" t="s">
        <v>19775</v>
      </c>
      <c r="F7616" s="31">
        <v>43452.469490740739</v>
      </c>
      <c r="G7616" s="31">
        <v>43478</v>
      </c>
      <c r="H7616" s="31">
        <v>43843</v>
      </c>
      <c r="I7616" s="31">
        <v>43482</v>
      </c>
      <c r="J7616" s="22" t="s">
        <v>73</v>
      </c>
      <c r="K7616" s="32" t="s">
        <v>82</v>
      </c>
      <c r="L7616" s="32" t="s">
        <v>19776</v>
      </c>
      <c r="N7616" s="24">
        <v>5061.2524999999996</v>
      </c>
      <c r="O7616" s="24">
        <v>3332.5432999999998</v>
      </c>
      <c r="P7616" s="32" t="s">
        <v>228</v>
      </c>
      <c r="Q7616" s="43" t="s">
        <v>229</v>
      </c>
      <c r="R7616" s="43" t="s">
        <v>78</v>
      </c>
      <c r="S7616" s="47">
        <v>6</v>
      </c>
    </row>
    <row r="7617" spans="1:19" ht="12.75">
      <c r="A7617" s="22" t="s">
        <v>60</v>
      </c>
      <c r="B7617" s="22" t="s">
        <v>18916</v>
      </c>
      <c r="C7617" s="22" t="s">
        <v>68</v>
      </c>
      <c r="D7617" s="22" t="s">
        <v>61</v>
      </c>
      <c r="E7617" s="22" t="s">
        <v>19777</v>
      </c>
      <c r="F7617" s="31">
        <v>43445.700150462959</v>
      </c>
      <c r="G7617" s="31">
        <v>43446</v>
      </c>
      <c r="H7617" s="31">
        <v>43811</v>
      </c>
      <c r="I7617" s="31">
        <v>43475</v>
      </c>
      <c r="J7617" s="22" t="s">
        <v>73</v>
      </c>
      <c r="K7617" s="32" t="s">
        <v>126</v>
      </c>
      <c r="L7617" s="32" t="s">
        <v>19778</v>
      </c>
      <c r="N7617" s="24">
        <v>4674.4750000000004</v>
      </c>
      <c r="O7617" s="24">
        <v>3765.23</v>
      </c>
      <c r="P7617" s="32" t="s">
        <v>721</v>
      </c>
      <c r="Q7617" s="43" t="s">
        <v>722</v>
      </c>
      <c r="R7617" s="43" t="s">
        <v>78</v>
      </c>
      <c r="S7617" s="47">
        <v>7</v>
      </c>
    </row>
    <row r="7618" spans="1:19" ht="12.75">
      <c r="A7618" s="22" t="s">
        <v>60</v>
      </c>
      <c r="B7618" s="22" t="s">
        <v>19320</v>
      </c>
      <c r="C7618" s="22" t="s">
        <v>68</v>
      </c>
      <c r="D7618" s="22" t="s">
        <v>61</v>
      </c>
      <c r="E7618" s="22" t="s">
        <v>19779</v>
      </c>
      <c r="F7618" s="31">
        <v>43449.120694444442</v>
      </c>
      <c r="G7618" s="31">
        <v>43496</v>
      </c>
      <c r="H7618" s="31">
        <v>43861</v>
      </c>
      <c r="I7618" s="31">
        <v>43509.120694444442</v>
      </c>
      <c r="J7618" s="22" t="s">
        <v>81</v>
      </c>
      <c r="K7618" s="32" t="s">
        <v>120</v>
      </c>
      <c r="L7618" s="32" t="s">
        <v>19780</v>
      </c>
      <c r="M7618" s="32" t="s">
        <v>19781</v>
      </c>
      <c r="N7618" s="24">
        <v>1700.3433</v>
      </c>
      <c r="O7618" s="24">
        <v>1834.96</v>
      </c>
      <c r="P7618" s="32" t="s">
        <v>109</v>
      </c>
      <c r="Q7618" s="43" t="s">
        <v>110</v>
      </c>
      <c r="R7618" s="43" t="s">
        <v>78</v>
      </c>
      <c r="S7618" s="47">
        <v>7</v>
      </c>
    </row>
    <row r="7619" spans="1:19" ht="12.75">
      <c r="A7619" s="22" t="s">
        <v>60</v>
      </c>
      <c r="B7619" s="22" t="s">
        <v>19033</v>
      </c>
      <c r="C7619" s="22" t="s">
        <v>68</v>
      </c>
      <c r="D7619" s="22" t="s">
        <v>61</v>
      </c>
      <c r="E7619" s="22" t="s">
        <v>19782</v>
      </c>
      <c r="F7619" s="31">
        <v>43441.516851851848</v>
      </c>
      <c r="G7619" s="31">
        <v>43465</v>
      </c>
      <c r="H7619" s="31">
        <v>43830</v>
      </c>
      <c r="I7619" s="31">
        <v>43471</v>
      </c>
      <c r="J7619" s="22" t="s">
        <v>73</v>
      </c>
      <c r="K7619" s="32" t="s">
        <v>231</v>
      </c>
      <c r="L7619" s="32" t="s">
        <v>19783</v>
      </c>
      <c r="N7619" s="24">
        <v>9494.18</v>
      </c>
      <c r="O7619" s="24">
        <v>0</v>
      </c>
      <c r="P7619" s="32" t="s">
        <v>90</v>
      </c>
      <c r="Q7619" s="43" t="s">
        <v>91</v>
      </c>
      <c r="R7619" s="43" t="s">
        <v>158</v>
      </c>
      <c r="S7619" s="47">
        <v>7</v>
      </c>
    </row>
    <row r="7620" spans="1:19" ht="12.75">
      <c r="A7620" s="22" t="s">
        <v>60</v>
      </c>
      <c r="B7620" s="22" t="s">
        <v>19001</v>
      </c>
      <c r="C7620" s="22" t="s">
        <v>68</v>
      </c>
      <c r="D7620" s="22" t="s">
        <v>61</v>
      </c>
      <c r="E7620" s="22" t="s">
        <v>19784</v>
      </c>
      <c r="F7620" s="31">
        <v>43437.519120370365</v>
      </c>
      <c r="G7620" s="31">
        <v>43453</v>
      </c>
      <c r="H7620" s="31">
        <v>43818</v>
      </c>
      <c r="I7620" s="31">
        <v>43467</v>
      </c>
      <c r="J7620" s="22" t="s">
        <v>73</v>
      </c>
      <c r="K7620" s="32" t="s">
        <v>126</v>
      </c>
      <c r="L7620" s="32" t="s">
        <v>19785</v>
      </c>
      <c r="N7620" s="24">
        <v>3060.7179999999998</v>
      </c>
      <c r="O7620" s="24">
        <v>1776.69</v>
      </c>
      <c r="P7620" s="32" t="s">
        <v>113</v>
      </c>
      <c r="Q7620" s="43" t="s">
        <v>114</v>
      </c>
      <c r="R7620" s="43" t="s">
        <v>78</v>
      </c>
      <c r="S7620" s="47">
        <v>7</v>
      </c>
    </row>
    <row r="7621" spans="1:19" ht="12.75">
      <c r="A7621" s="22" t="s">
        <v>60</v>
      </c>
      <c r="B7621" s="22" t="s">
        <v>19223</v>
      </c>
      <c r="C7621" s="22" t="s">
        <v>68</v>
      </c>
      <c r="D7621" s="22" t="s">
        <v>61</v>
      </c>
      <c r="E7621" s="22" t="s">
        <v>19786</v>
      </c>
      <c r="F7621" s="31">
        <v>43451.517847222218</v>
      </c>
      <c r="G7621" s="31">
        <v>43496</v>
      </c>
      <c r="H7621" s="31">
        <v>43861</v>
      </c>
      <c r="I7621" s="31">
        <v>43481</v>
      </c>
      <c r="J7621" s="22" t="s">
        <v>73</v>
      </c>
      <c r="K7621" s="32" t="s">
        <v>82</v>
      </c>
      <c r="L7621" s="32" t="s">
        <v>19787</v>
      </c>
      <c r="N7621" s="24">
        <v>2781.3139999999999</v>
      </c>
      <c r="O7621" s="24">
        <v>2324.2399999999998</v>
      </c>
      <c r="P7621" s="32" t="s">
        <v>90</v>
      </c>
      <c r="Q7621" s="43" t="s">
        <v>91</v>
      </c>
      <c r="R7621" s="43" t="s">
        <v>78</v>
      </c>
      <c r="S7621" s="47">
        <v>7</v>
      </c>
    </row>
    <row r="7622" spans="1:19" ht="12.75">
      <c r="A7622" s="22" t="s">
        <v>60</v>
      </c>
      <c r="B7622" s="22" t="s">
        <v>18989</v>
      </c>
      <c r="C7622" s="22" t="s">
        <v>68</v>
      </c>
      <c r="D7622" s="22" t="s">
        <v>61</v>
      </c>
      <c r="E7622" s="22" t="s">
        <v>19788</v>
      </c>
      <c r="F7622" s="31">
        <v>43451.677395833329</v>
      </c>
      <c r="G7622" s="31">
        <v>43495</v>
      </c>
      <c r="H7622" s="31">
        <v>43860</v>
      </c>
      <c r="I7622" s="31">
        <v>43481</v>
      </c>
      <c r="J7622" s="22" t="s">
        <v>73</v>
      </c>
      <c r="K7622" s="32" t="s">
        <v>120</v>
      </c>
      <c r="L7622" s="32" t="s">
        <v>19789</v>
      </c>
      <c r="M7622" s="32" t="s">
        <v>19790</v>
      </c>
      <c r="N7622" s="24">
        <v>396.365</v>
      </c>
      <c r="O7622" s="24">
        <v>396.365</v>
      </c>
      <c r="P7622" s="32" t="s">
        <v>219</v>
      </c>
      <c r="Q7622" s="43" t="s">
        <v>220</v>
      </c>
      <c r="R7622" s="43" t="s">
        <v>78</v>
      </c>
      <c r="S7622" s="47">
        <v>1</v>
      </c>
    </row>
    <row r="7623" spans="1:19" ht="12.75">
      <c r="A7623" s="22" t="s">
        <v>60</v>
      </c>
      <c r="B7623" s="22" t="s">
        <v>18935</v>
      </c>
      <c r="C7623" s="22" t="s">
        <v>68</v>
      </c>
      <c r="D7623" s="22" t="s">
        <v>61</v>
      </c>
      <c r="E7623" s="22" t="s">
        <v>19791</v>
      </c>
      <c r="F7623" s="31">
        <v>43446.711562500001</v>
      </c>
      <c r="G7623" s="31">
        <v>43446</v>
      </c>
      <c r="H7623" s="31">
        <v>43811</v>
      </c>
      <c r="I7623" s="31">
        <v>43476.708703703705</v>
      </c>
      <c r="J7623" s="22" t="s">
        <v>73</v>
      </c>
      <c r="K7623" s="32" t="s">
        <v>74</v>
      </c>
      <c r="L7623" s="32" t="s">
        <v>19792</v>
      </c>
      <c r="N7623" s="24">
        <v>2036.735</v>
      </c>
      <c r="O7623" s="24">
        <v>0</v>
      </c>
      <c r="P7623" s="32" t="s">
        <v>2446</v>
      </c>
      <c r="Q7623" s="43" t="s">
        <v>2447</v>
      </c>
      <c r="R7623" s="43" t="s">
        <v>78</v>
      </c>
      <c r="S7623" s="47">
        <v>7</v>
      </c>
    </row>
    <row r="7624" spans="1:19" ht="12.75">
      <c r="A7624" s="22" t="s">
        <v>60</v>
      </c>
      <c r="B7624" s="22" t="s">
        <v>19062</v>
      </c>
      <c r="C7624" s="22" t="s">
        <v>68</v>
      </c>
      <c r="D7624" s="22" t="s">
        <v>61</v>
      </c>
      <c r="E7624" s="22" t="s">
        <v>19793</v>
      </c>
      <c r="F7624" s="31">
        <v>43446.629120370366</v>
      </c>
      <c r="G7624" s="31">
        <v>43453</v>
      </c>
      <c r="H7624" s="31">
        <v>43818</v>
      </c>
      <c r="I7624" s="31">
        <v>43476</v>
      </c>
      <c r="J7624" s="22" t="s">
        <v>73</v>
      </c>
      <c r="K7624" s="32" t="s">
        <v>74</v>
      </c>
      <c r="L7624" s="32" t="s">
        <v>19794</v>
      </c>
      <c r="N7624" s="24">
        <v>3141.0549999999998</v>
      </c>
      <c r="O7624" s="24">
        <v>0</v>
      </c>
      <c r="P7624" s="32" t="s">
        <v>502</v>
      </c>
      <c r="Q7624" s="43" t="s">
        <v>503</v>
      </c>
      <c r="R7624" s="43" t="s">
        <v>78</v>
      </c>
      <c r="S7624" s="47">
        <v>7</v>
      </c>
    </row>
    <row r="7625" spans="1:19" ht="12.75">
      <c r="A7625" s="22" t="s">
        <v>60</v>
      </c>
      <c r="B7625" s="22" t="s">
        <v>19010</v>
      </c>
      <c r="C7625" s="22" t="s">
        <v>68</v>
      </c>
      <c r="D7625" s="22" t="s">
        <v>61</v>
      </c>
      <c r="E7625" s="22" t="s">
        <v>19795</v>
      </c>
      <c r="F7625" s="31">
        <v>43447.690902777773</v>
      </c>
      <c r="G7625" s="31">
        <v>43448</v>
      </c>
      <c r="H7625" s="31">
        <v>43813</v>
      </c>
      <c r="I7625" s="31">
        <v>43477</v>
      </c>
      <c r="J7625" s="22" t="s">
        <v>73</v>
      </c>
      <c r="K7625" s="32" t="s">
        <v>82</v>
      </c>
      <c r="L7625" s="32" t="s">
        <v>19796</v>
      </c>
      <c r="N7625" s="24">
        <v>769.89850000000001</v>
      </c>
      <c r="O7625" s="24">
        <v>587.92999999999995</v>
      </c>
      <c r="P7625" s="32" t="s">
        <v>730</v>
      </c>
      <c r="Q7625" s="43" t="s">
        <v>731</v>
      </c>
      <c r="R7625" s="43" t="s">
        <v>78</v>
      </c>
      <c r="S7625" s="47">
        <v>7</v>
      </c>
    </row>
    <row r="7626" spans="1:19" ht="12.75">
      <c r="A7626" s="22" t="s">
        <v>60</v>
      </c>
      <c r="B7626" s="22" t="s">
        <v>19424</v>
      </c>
      <c r="C7626" s="22" t="s">
        <v>68</v>
      </c>
      <c r="D7626" s="22" t="s">
        <v>61</v>
      </c>
      <c r="E7626" s="22" t="s">
        <v>19797</v>
      </c>
      <c r="F7626" s="31">
        <v>43453.436365740738</v>
      </c>
      <c r="G7626" s="31">
        <v>43453</v>
      </c>
      <c r="H7626" s="31">
        <v>43818</v>
      </c>
      <c r="I7626" s="31">
        <v>43483</v>
      </c>
      <c r="J7626" s="22" t="s">
        <v>73</v>
      </c>
      <c r="K7626" s="32" t="s">
        <v>82</v>
      </c>
      <c r="L7626" s="32" t="s">
        <v>19798</v>
      </c>
      <c r="N7626" s="24">
        <v>2553.185</v>
      </c>
      <c r="O7626" s="24">
        <v>2370.4899999999998</v>
      </c>
      <c r="P7626" s="32" t="s">
        <v>321</v>
      </c>
      <c r="Q7626" s="43" t="s">
        <v>322</v>
      </c>
      <c r="R7626" s="43" t="s">
        <v>78</v>
      </c>
      <c r="S7626" s="47">
        <v>7</v>
      </c>
    </row>
    <row r="7627" spans="1:19" ht="12.75">
      <c r="A7627" s="22" t="s">
        <v>60</v>
      </c>
      <c r="B7627" s="22" t="s">
        <v>19276</v>
      </c>
      <c r="C7627" s="22" t="s">
        <v>68</v>
      </c>
      <c r="D7627" s="22" t="s">
        <v>61</v>
      </c>
      <c r="E7627" s="22" t="s">
        <v>19799</v>
      </c>
      <c r="F7627" s="31">
        <v>43441.423576388886</v>
      </c>
      <c r="G7627" s="31">
        <v>43441</v>
      </c>
      <c r="H7627" s="31">
        <v>43806</v>
      </c>
      <c r="I7627" s="31">
        <v>43471</v>
      </c>
      <c r="J7627" s="22" t="s">
        <v>73</v>
      </c>
      <c r="K7627" s="32" t="s">
        <v>74</v>
      </c>
      <c r="L7627" s="32" t="s">
        <v>19800</v>
      </c>
      <c r="N7627" s="24">
        <v>911.99</v>
      </c>
      <c r="O7627" s="24">
        <v>0</v>
      </c>
      <c r="P7627" s="32" t="s">
        <v>4180</v>
      </c>
      <c r="Q7627" s="43" t="s">
        <v>4181</v>
      </c>
      <c r="R7627" s="43" t="s">
        <v>78</v>
      </c>
      <c r="S7627" s="47">
        <v>7</v>
      </c>
    </row>
    <row r="7628" spans="1:19" ht="12.75">
      <c r="A7628" s="22" t="s">
        <v>60</v>
      </c>
      <c r="B7628" s="22" t="s">
        <v>19801</v>
      </c>
      <c r="C7628" s="22" t="s">
        <v>68</v>
      </c>
      <c r="D7628" s="22" t="s">
        <v>61</v>
      </c>
      <c r="E7628" s="22" t="s">
        <v>19802</v>
      </c>
      <c r="F7628" s="31">
        <v>43455.612303240741</v>
      </c>
      <c r="G7628" s="31">
        <v>43455</v>
      </c>
      <c r="H7628" s="31">
        <v>43820</v>
      </c>
      <c r="I7628" s="31">
        <v>43485</v>
      </c>
      <c r="J7628" s="22" t="s">
        <v>73</v>
      </c>
      <c r="K7628" s="32" t="s">
        <v>82</v>
      </c>
      <c r="L7628" s="32" t="s">
        <v>19803</v>
      </c>
      <c r="N7628" s="24">
        <v>874.73419999999999</v>
      </c>
      <c r="O7628" s="24">
        <v>1029.8399999999999</v>
      </c>
      <c r="P7628" s="32" t="s">
        <v>109</v>
      </c>
      <c r="Q7628" s="43" t="s">
        <v>110</v>
      </c>
      <c r="R7628" s="43" t="s">
        <v>78</v>
      </c>
      <c r="S7628" s="47">
        <v>7</v>
      </c>
    </row>
    <row r="7629" spans="1:19" ht="12.75">
      <c r="A7629" s="22" t="s">
        <v>60</v>
      </c>
      <c r="B7629" s="22" t="s">
        <v>18935</v>
      </c>
      <c r="C7629" s="22" t="s">
        <v>68</v>
      </c>
      <c r="D7629" s="22" t="s">
        <v>61</v>
      </c>
      <c r="E7629" s="22" t="s">
        <v>19804</v>
      </c>
      <c r="F7629" s="31">
        <v>43454.638761574075</v>
      </c>
      <c r="G7629" s="31">
        <v>43454</v>
      </c>
      <c r="H7629" s="31">
        <v>43819</v>
      </c>
      <c r="I7629" s="31">
        <v>43484.633935185186</v>
      </c>
      <c r="J7629" s="22" t="s">
        <v>73</v>
      </c>
      <c r="K7629" s="32" t="s">
        <v>82</v>
      </c>
      <c r="L7629" s="32" t="s">
        <v>19805</v>
      </c>
      <c r="N7629" s="24">
        <v>1499.3536999999999</v>
      </c>
      <c r="O7629" s="24">
        <v>1153.8800000000001</v>
      </c>
      <c r="P7629" s="32" t="s">
        <v>1610</v>
      </c>
      <c r="Q7629" s="43" t="s">
        <v>1611</v>
      </c>
      <c r="R7629" s="43" t="s">
        <v>78</v>
      </c>
      <c r="S7629" s="47">
        <v>7</v>
      </c>
    </row>
    <row r="7630" spans="1:19" ht="12.75">
      <c r="A7630" s="22" t="s">
        <v>60</v>
      </c>
      <c r="B7630" s="22" t="s">
        <v>18973</v>
      </c>
      <c r="C7630" s="22" t="s">
        <v>68</v>
      </c>
      <c r="D7630" s="22" t="s">
        <v>61</v>
      </c>
      <c r="E7630" s="22" t="s">
        <v>19806</v>
      </c>
      <c r="F7630" s="31">
        <v>43444.292800925927</v>
      </c>
      <c r="G7630" s="31">
        <v>43485</v>
      </c>
      <c r="H7630" s="31">
        <v>43850</v>
      </c>
      <c r="I7630" s="31">
        <v>43504.292800925927</v>
      </c>
      <c r="J7630" s="22" t="s">
        <v>73</v>
      </c>
      <c r="K7630" s="32" t="s">
        <v>82</v>
      </c>
      <c r="L7630" s="32" t="s">
        <v>19807</v>
      </c>
      <c r="M7630" s="32" t="s">
        <v>19808</v>
      </c>
      <c r="N7630" s="24">
        <v>2257.0156999999999</v>
      </c>
      <c r="O7630" s="24">
        <v>3132.74</v>
      </c>
      <c r="P7630" s="32" t="s">
        <v>403</v>
      </c>
      <c r="Q7630" s="43" t="s">
        <v>404</v>
      </c>
      <c r="R7630" s="43" t="s">
        <v>78</v>
      </c>
      <c r="S7630" s="47">
        <v>7</v>
      </c>
    </row>
    <row r="7631" spans="1:19" ht="12.75">
      <c r="A7631" s="22" t="s">
        <v>60</v>
      </c>
      <c r="B7631" s="22" t="s">
        <v>19306</v>
      </c>
      <c r="C7631" s="22" t="s">
        <v>68</v>
      </c>
      <c r="D7631" s="22" t="s">
        <v>61</v>
      </c>
      <c r="E7631" s="22" t="s">
        <v>19809</v>
      </c>
      <c r="F7631" s="31">
        <v>43438.728032407409</v>
      </c>
      <c r="G7631" s="31">
        <v>43469</v>
      </c>
      <c r="H7631" s="31">
        <v>43834</v>
      </c>
      <c r="I7631" s="31">
        <v>43498.728032407409</v>
      </c>
      <c r="J7631" s="22" t="s">
        <v>81</v>
      </c>
      <c r="K7631" s="32" t="s">
        <v>120</v>
      </c>
      <c r="L7631" s="32" t="s">
        <v>19810</v>
      </c>
      <c r="M7631" s="32" t="s">
        <v>19811</v>
      </c>
      <c r="N7631" s="24">
        <v>627.33000000000004</v>
      </c>
      <c r="O7631" s="24">
        <v>627.33000000000004</v>
      </c>
      <c r="P7631" s="32" t="s">
        <v>19812</v>
      </c>
      <c r="Q7631" s="43" t="s">
        <v>19813</v>
      </c>
      <c r="R7631" s="43" t="s">
        <v>78</v>
      </c>
      <c r="S7631" s="47">
        <v>7</v>
      </c>
    </row>
    <row r="7632" spans="1:19" ht="12.75">
      <c r="A7632" s="22" t="s">
        <v>60</v>
      </c>
      <c r="B7632" s="22" t="s">
        <v>19001</v>
      </c>
      <c r="C7632" s="22" t="s">
        <v>68</v>
      </c>
      <c r="D7632" s="22" t="s">
        <v>61</v>
      </c>
      <c r="E7632" s="22" t="s">
        <v>19814</v>
      </c>
      <c r="F7632" s="31">
        <v>43445.696597222217</v>
      </c>
      <c r="G7632" s="31">
        <v>43475</v>
      </c>
      <c r="H7632" s="31">
        <v>43840</v>
      </c>
      <c r="I7632" s="31">
        <v>43475</v>
      </c>
      <c r="J7632" s="22" t="s">
        <v>73</v>
      </c>
      <c r="K7632" s="32" t="s">
        <v>82</v>
      </c>
      <c r="L7632" s="32" t="s">
        <v>19815</v>
      </c>
      <c r="N7632" s="24">
        <v>725.55</v>
      </c>
      <c r="O7632" s="24">
        <v>461.27</v>
      </c>
      <c r="P7632" s="32" t="s">
        <v>497</v>
      </c>
      <c r="Q7632" s="43" t="s">
        <v>498</v>
      </c>
      <c r="R7632" s="43" t="s">
        <v>78</v>
      </c>
      <c r="S7632" s="47">
        <v>7</v>
      </c>
    </row>
    <row r="7633" spans="1:19" ht="12.75">
      <c r="A7633" s="22" t="s">
        <v>60</v>
      </c>
      <c r="B7633" s="22" t="s">
        <v>19001</v>
      </c>
      <c r="C7633" s="22" t="s">
        <v>68</v>
      </c>
      <c r="D7633" s="22" t="s">
        <v>61</v>
      </c>
      <c r="E7633" s="22" t="s">
        <v>19816</v>
      </c>
      <c r="F7633" s="31">
        <v>43445.580266203702</v>
      </c>
      <c r="G7633" s="31">
        <v>43447</v>
      </c>
      <c r="H7633" s="31">
        <v>43812</v>
      </c>
      <c r="I7633" s="31">
        <v>43475</v>
      </c>
      <c r="J7633" s="22" t="s">
        <v>131</v>
      </c>
      <c r="K7633" s="32" t="s">
        <v>120</v>
      </c>
      <c r="L7633" s="32" t="s">
        <v>19817</v>
      </c>
      <c r="M7633" s="32" t="s">
        <v>19818</v>
      </c>
      <c r="N7633" s="24">
        <v>-970.43</v>
      </c>
      <c r="O7633" s="24">
        <v>-970.43</v>
      </c>
      <c r="P7633" s="32" t="s">
        <v>1829</v>
      </c>
      <c r="Q7633" s="43" t="s">
        <v>1830</v>
      </c>
      <c r="R7633" s="43" t="s">
        <v>78</v>
      </c>
      <c r="S7633" s="47">
        <v>1</v>
      </c>
    </row>
    <row r="7634" spans="1:19" ht="12.75">
      <c r="A7634" s="22" t="s">
        <v>60</v>
      </c>
      <c r="B7634" s="22" t="s">
        <v>18951</v>
      </c>
      <c r="C7634" s="22" t="s">
        <v>68</v>
      </c>
      <c r="D7634" s="22" t="s">
        <v>61</v>
      </c>
      <c r="E7634" s="22" t="s">
        <v>19819</v>
      </c>
      <c r="F7634" s="31">
        <v>43455.696886574071</v>
      </c>
      <c r="G7634" s="31">
        <v>43455</v>
      </c>
      <c r="H7634" s="31">
        <v>43820</v>
      </c>
      <c r="I7634" s="31">
        <v>43485</v>
      </c>
      <c r="J7634" s="22" t="s">
        <v>131</v>
      </c>
      <c r="K7634" s="32" t="s">
        <v>126</v>
      </c>
      <c r="L7634" s="32" t="s">
        <v>19820</v>
      </c>
      <c r="M7634" s="32" t="s">
        <v>19821</v>
      </c>
      <c r="N7634" s="24">
        <v>182.94</v>
      </c>
      <c r="O7634" s="24">
        <v>182.94</v>
      </c>
      <c r="P7634" s="32" t="s">
        <v>4998</v>
      </c>
      <c r="Q7634" s="43" t="s">
        <v>4999</v>
      </c>
      <c r="R7634" s="43" t="s">
        <v>78</v>
      </c>
      <c r="S7634" s="47">
        <v>1</v>
      </c>
    </row>
    <row r="7635" spans="1:19" ht="12.75">
      <c r="A7635" s="22" t="s">
        <v>60</v>
      </c>
      <c r="B7635" s="22" t="s">
        <v>18935</v>
      </c>
      <c r="C7635" s="22" t="s">
        <v>68</v>
      </c>
      <c r="D7635" s="22" t="s">
        <v>61</v>
      </c>
      <c r="E7635" s="22" t="s">
        <v>19822</v>
      </c>
      <c r="F7635" s="31">
        <v>43451.493125000001</v>
      </c>
      <c r="G7635" s="31">
        <v>43451</v>
      </c>
      <c r="H7635" s="31">
        <v>43816</v>
      </c>
      <c r="I7635" s="31">
        <v>43481.490810185183</v>
      </c>
      <c r="J7635" s="22" t="s">
        <v>73</v>
      </c>
      <c r="K7635" s="32" t="s">
        <v>120</v>
      </c>
      <c r="L7635" s="32" t="s">
        <v>19823</v>
      </c>
      <c r="M7635" s="32" t="s">
        <v>19824</v>
      </c>
      <c r="N7635" s="24">
        <v>628.00279999999998</v>
      </c>
      <c r="O7635" s="24">
        <v>555.95500000000004</v>
      </c>
      <c r="P7635" s="32" t="s">
        <v>5249</v>
      </c>
      <c r="Q7635" s="43" t="s">
        <v>5250</v>
      </c>
      <c r="R7635" s="43" t="s">
        <v>78</v>
      </c>
      <c r="S7635" s="47">
        <v>7</v>
      </c>
    </row>
    <row r="7636" spans="1:19" ht="12.75">
      <c r="A7636" s="22" t="s">
        <v>60</v>
      </c>
      <c r="B7636" s="22" t="s">
        <v>18998</v>
      </c>
      <c r="C7636" s="22" t="s">
        <v>68</v>
      </c>
      <c r="D7636" s="22" t="s">
        <v>61</v>
      </c>
      <c r="E7636" s="22" t="s">
        <v>19825</v>
      </c>
      <c r="F7636" s="31">
        <v>43445.57640046296</v>
      </c>
      <c r="G7636" s="31">
        <v>43449</v>
      </c>
      <c r="H7636" s="31">
        <v>43814</v>
      </c>
      <c r="I7636" s="31">
        <v>43475</v>
      </c>
      <c r="J7636" s="22" t="s">
        <v>73</v>
      </c>
      <c r="K7636" s="32" t="s">
        <v>74</v>
      </c>
      <c r="L7636" s="32" t="s">
        <v>19826</v>
      </c>
      <c r="N7636" s="24">
        <v>0</v>
      </c>
      <c r="O7636" s="24">
        <v>0</v>
      </c>
      <c r="P7636" s="32" t="s">
        <v>2514</v>
      </c>
      <c r="Q7636" s="43" t="s">
        <v>2515</v>
      </c>
      <c r="R7636" s="43" t="s">
        <v>78</v>
      </c>
      <c r="S7636" s="47">
        <v>4</v>
      </c>
    </row>
    <row r="7637" spans="1:19" ht="12.75">
      <c r="A7637" s="22" t="s">
        <v>60</v>
      </c>
      <c r="B7637" s="22" t="s">
        <v>18978</v>
      </c>
      <c r="C7637" s="22" t="s">
        <v>68</v>
      </c>
      <c r="D7637" s="22" t="s">
        <v>61</v>
      </c>
      <c r="E7637" s="22" t="s">
        <v>19827</v>
      </c>
      <c r="F7637" s="31">
        <v>43438.380243055552</v>
      </c>
      <c r="G7637" s="31">
        <v>43472</v>
      </c>
      <c r="H7637" s="31">
        <v>43837</v>
      </c>
      <c r="I7637" s="31">
        <v>43468.379259259258</v>
      </c>
      <c r="J7637" s="22" t="s">
        <v>73</v>
      </c>
      <c r="K7637" s="32" t="s">
        <v>82</v>
      </c>
      <c r="L7637" s="32" t="s">
        <v>19828</v>
      </c>
      <c r="N7637" s="24">
        <v>1101.8199999999999</v>
      </c>
      <c r="O7637" s="24">
        <v>639.09</v>
      </c>
      <c r="P7637" s="32" t="s">
        <v>2754</v>
      </c>
      <c r="Q7637" s="43" t="s">
        <v>2755</v>
      </c>
      <c r="R7637" s="43" t="s">
        <v>78</v>
      </c>
      <c r="S7637" s="47">
        <v>7</v>
      </c>
    </row>
    <row r="7638" spans="1:19" ht="12.75">
      <c r="A7638" s="22" t="s">
        <v>60</v>
      </c>
      <c r="B7638" s="22" t="s">
        <v>18935</v>
      </c>
      <c r="C7638" s="22" t="s">
        <v>68</v>
      </c>
      <c r="D7638" s="22" t="s">
        <v>61</v>
      </c>
      <c r="E7638" s="22" t="s">
        <v>19829</v>
      </c>
      <c r="F7638" s="31">
        <v>43455.103900462964</v>
      </c>
      <c r="G7638" s="31">
        <v>43498</v>
      </c>
      <c r="H7638" s="31">
        <v>43863</v>
      </c>
      <c r="I7638" s="31">
        <v>43515.103900462964</v>
      </c>
      <c r="J7638" s="22" t="s">
        <v>81</v>
      </c>
      <c r="K7638" s="32" t="s">
        <v>120</v>
      </c>
      <c r="L7638" s="32" t="s">
        <v>19830</v>
      </c>
      <c r="M7638" s="32" t="s">
        <v>19831</v>
      </c>
      <c r="N7638" s="24">
        <v>885.37</v>
      </c>
      <c r="O7638" s="24">
        <v>580.05999999999995</v>
      </c>
      <c r="P7638" s="32" t="s">
        <v>451</v>
      </c>
      <c r="Q7638" s="43" t="s">
        <v>452</v>
      </c>
      <c r="R7638" s="43" t="s">
        <v>78</v>
      </c>
      <c r="S7638" s="47">
        <v>7</v>
      </c>
    </row>
    <row r="7639" spans="1:19" ht="12.75">
      <c r="A7639" s="22" t="s">
        <v>60</v>
      </c>
      <c r="B7639" s="22" t="s">
        <v>19062</v>
      </c>
      <c r="C7639" s="22" t="s">
        <v>68</v>
      </c>
      <c r="D7639" s="22" t="s">
        <v>61</v>
      </c>
      <c r="E7639" s="22" t="s">
        <v>19832</v>
      </c>
      <c r="F7639" s="31">
        <v>43446.43236111111</v>
      </c>
      <c r="G7639" s="31">
        <v>43105</v>
      </c>
      <c r="H7639" s="31">
        <v>43470</v>
      </c>
      <c r="I7639" s="31">
        <v>43476</v>
      </c>
      <c r="J7639" s="22" t="s">
        <v>73</v>
      </c>
      <c r="K7639" s="32" t="s">
        <v>74</v>
      </c>
      <c r="L7639" s="32" t="s">
        <v>19833</v>
      </c>
      <c r="N7639" s="24">
        <v>0</v>
      </c>
      <c r="O7639" s="24">
        <v>0</v>
      </c>
      <c r="P7639" s="32" t="s">
        <v>1227</v>
      </c>
      <c r="Q7639" s="43" t="s">
        <v>1228</v>
      </c>
      <c r="R7639" s="43" t="s">
        <v>78</v>
      </c>
      <c r="S7639" s="47">
        <v>4</v>
      </c>
    </row>
    <row r="7640" spans="1:19" ht="12.75">
      <c r="A7640" s="22" t="s">
        <v>60</v>
      </c>
      <c r="B7640" s="22" t="s">
        <v>19062</v>
      </c>
      <c r="C7640" s="22" t="s">
        <v>68</v>
      </c>
      <c r="D7640" s="22" t="s">
        <v>61</v>
      </c>
      <c r="E7640" s="22" t="s">
        <v>19834</v>
      </c>
      <c r="F7640" s="31">
        <v>43453.706145833334</v>
      </c>
      <c r="G7640" s="31">
        <v>43455</v>
      </c>
      <c r="H7640" s="31">
        <v>43820</v>
      </c>
      <c r="I7640" s="31">
        <v>43483</v>
      </c>
      <c r="J7640" s="22" t="s">
        <v>73</v>
      </c>
      <c r="K7640" s="32" t="s">
        <v>82</v>
      </c>
      <c r="L7640" s="32" t="s">
        <v>19835</v>
      </c>
      <c r="N7640" s="24">
        <v>5711.4432999999999</v>
      </c>
      <c r="O7640" s="24">
        <v>2912.78</v>
      </c>
      <c r="P7640" s="32" t="s">
        <v>228</v>
      </c>
      <c r="Q7640" s="43" t="s">
        <v>229</v>
      </c>
      <c r="R7640" s="43" t="s">
        <v>78</v>
      </c>
      <c r="S7640" s="47">
        <v>7</v>
      </c>
    </row>
    <row r="7641" spans="1:19" ht="12.75">
      <c r="A7641" s="22" t="s">
        <v>60</v>
      </c>
      <c r="B7641" s="22" t="s">
        <v>19836</v>
      </c>
      <c r="C7641" s="22" t="s">
        <v>68</v>
      </c>
      <c r="D7641" s="22" t="s">
        <v>61</v>
      </c>
      <c r="E7641" s="22" t="s">
        <v>19837</v>
      </c>
      <c r="F7641" s="31">
        <v>43453.389664351853</v>
      </c>
      <c r="G7641" s="31">
        <v>43453</v>
      </c>
      <c r="H7641" s="31">
        <v>43818</v>
      </c>
      <c r="I7641" s="31">
        <v>43483</v>
      </c>
      <c r="J7641" s="22" t="s">
        <v>73</v>
      </c>
      <c r="K7641" s="32" t="s">
        <v>82</v>
      </c>
      <c r="L7641" s="32" t="s">
        <v>19838</v>
      </c>
      <c r="N7641" s="24">
        <v>316.1533</v>
      </c>
      <c r="O7641" s="24">
        <v>266.51999999999998</v>
      </c>
      <c r="P7641" s="32" t="s">
        <v>344</v>
      </c>
      <c r="Q7641" s="43" t="s">
        <v>345</v>
      </c>
      <c r="R7641" s="43" t="s">
        <v>78</v>
      </c>
      <c r="S7641" s="47">
        <v>7</v>
      </c>
    </row>
    <row r="7642" spans="1:19" ht="12.75">
      <c r="A7642" s="22" t="s">
        <v>60</v>
      </c>
      <c r="B7642" s="22" t="s">
        <v>19010</v>
      </c>
      <c r="C7642" s="22" t="s">
        <v>68</v>
      </c>
      <c r="D7642" s="22" t="s">
        <v>61</v>
      </c>
      <c r="E7642" s="22" t="s">
        <v>19839</v>
      </c>
      <c r="F7642" s="31">
        <v>43448.656469907408</v>
      </c>
      <c r="G7642" s="31">
        <v>43357</v>
      </c>
      <c r="H7642" s="31">
        <v>43722</v>
      </c>
      <c r="I7642" s="31">
        <v>43478</v>
      </c>
      <c r="J7642" s="22" t="s">
        <v>160</v>
      </c>
      <c r="K7642" s="32" t="s">
        <v>120</v>
      </c>
      <c r="L7642" s="32" t="s">
        <v>19840</v>
      </c>
      <c r="M7642" s="32" t="s">
        <v>19841</v>
      </c>
      <c r="N7642" s="24">
        <v>-359.75</v>
      </c>
      <c r="O7642" s="24">
        <v>-359.75</v>
      </c>
      <c r="P7642" s="32" t="s">
        <v>658</v>
      </c>
      <c r="Q7642" s="43" t="s">
        <v>659</v>
      </c>
      <c r="R7642" s="43" t="s">
        <v>78</v>
      </c>
      <c r="S7642" s="47">
        <v>1</v>
      </c>
    </row>
    <row r="7643" spans="1:19" ht="12.75">
      <c r="A7643" s="22" t="s">
        <v>60</v>
      </c>
      <c r="B7643" s="22" t="s">
        <v>19842</v>
      </c>
      <c r="C7643" s="22" t="s">
        <v>68</v>
      </c>
      <c r="D7643" s="22" t="s">
        <v>61</v>
      </c>
      <c r="E7643" s="22" t="s">
        <v>19843</v>
      </c>
      <c r="F7643" s="31">
        <v>43437.484120370369</v>
      </c>
      <c r="G7643" s="31">
        <v>43440</v>
      </c>
      <c r="H7643" s="31">
        <v>43805</v>
      </c>
      <c r="I7643" s="31">
        <v>43467</v>
      </c>
      <c r="J7643" s="22" t="s">
        <v>73</v>
      </c>
      <c r="K7643" s="32" t="s">
        <v>120</v>
      </c>
      <c r="L7643" s="32" t="s">
        <v>19844</v>
      </c>
      <c r="M7643" s="32" t="s">
        <v>19845</v>
      </c>
      <c r="N7643" s="24">
        <v>1804.0574999999999</v>
      </c>
      <c r="O7643" s="24">
        <v>1193.2249999999999</v>
      </c>
      <c r="P7643" s="32" t="s">
        <v>228</v>
      </c>
      <c r="Q7643" s="43" t="s">
        <v>229</v>
      </c>
      <c r="R7643" s="43" t="s">
        <v>78</v>
      </c>
      <c r="S7643" s="47">
        <v>7</v>
      </c>
    </row>
    <row r="7644" spans="1:19" ht="12.75">
      <c r="A7644" s="22" t="s">
        <v>60</v>
      </c>
      <c r="B7644" s="22" t="s">
        <v>18916</v>
      </c>
      <c r="C7644" s="22" t="s">
        <v>68</v>
      </c>
      <c r="D7644" s="22" t="s">
        <v>61</v>
      </c>
      <c r="E7644" s="22" t="s">
        <v>19846</v>
      </c>
      <c r="F7644" s="31">
        <v>43451.309652777774</v>
      </c>
      <c r="G7644" s="31">
        <v>43496</v>
      </c>
      <c r="H7644" s="31">
        <v>43861</v>
      </c>
      <c r="I7644" s="31">
        <v>43511.309652777774</v>
      </c>
      <c r="J7644" s="22" t="s">
        <v>73</v>
      </c>
      <c r="K7644" s="32" t="s">
        <v>82</v>
      </c>
      <c r="L7644" s="32" t="s">
        <v>19847</v>
      </c>
      <c r="M7644" s="32" t="s">
        <v>19848</v>
      </c>
      <c r="N7644" s="24">
        <v>4758.5550000000003</v>
      </c>
      <c r="O7644" s="24">
        <v>6371.54</v>
      </c>
      <c r="P7644" s="32" t="s">
        <v>403</v>
      </c>
      <c r="Q7644" s="43" t="s">
        <v>404</v>
      </c>
      <c r="R7644" s="43" t="s">
        <v>78</v>
      </c>
      <c r="S7644" s="47">
        <v>7</v>
      </c>
    </row>
    <row r="7645" spans="1:19" ht="12.75">
      <c r="A7645" s="22" t="s">
        <v>60</v>
      </c>
      <c r="B7645" s="22" t="s">
        <v>19849</v>
      </c>
      <c r="C7645" s="22" t="s">
        <v>68</v>
      </c>
      <c r="D7645" s="22" t="s">
        <v>61</v>
      </c>
      <c r="E7645" s="22" t="s">
        <v>19850</v>
      </c>
      <c r="F7645" s="31">
        <v>43438.713067129625</v>
      </c>
      <c r="G7645" s="31">
        <v>43438</v>
      </c>
      <c r="H7645" s="31">
        <v>43803</v>
      </c>
      <c r="I7645" s="31">
        <v>43468</v>
      </c>
      <c r="J7645" s="22" t="s">
        <v>73</v>
      </c>
      <c r="K7645" s="32" t="s">
        <v>126</v>
      </c>
      <c r="L7645" s="32" t="s">
        <v>19851</v>
      </c>
      <c r="N7645" s="24">
        <v>2902.8960000000002</v>
      </c>
      <c r="O7645" s="24">
        <v>2229.2199999999998</v>
      </c>
      <c r="P7645" s="32" t="s">
        <v>95</v>
      </c>
      <c r="Q7645" s="43" t="s">
        <v>96</v>
      </c>
      <c r="R7645" s="43" t="s">
        <v>78</v>
      </c>
      <c r="S7645" s="47">
        <v>4</v>
      </c>
    </row>
    <row r="7646" spans="1:19" ht="12.75">
      <c r="A7646" s="22" t="s">
        <v>60</v>
      </c>
      <c r="B7646" s="22" t="s">
        <v>19852</v>
      </c>
      <c r="C7646" s="22" t="s">
        <v>68</v>
      </c>
      <c r="D7646" s="22" t="s">
        <v>61</v>
      </c>
      <c r="E7646" s="22" t="s">
        <v>19853</v>
      </c>
      <c r="F7646" s="31">
        <v>43452.450057870366</v>
      </c>
      <c r="G7646" s="31">
        <v>43453</v>
      </c>
      <c r="H7646" s="31">
        <v>43818</v>
      </c>
      <c r="I7646" s="31">
        <v>43482</v>
      </c>
      <c r="J7646" s="22" t="s">
        <v>73</v>
      </c>
      <c r="K7646" s="32" t="s">
        <v>126</v>
      </c>
      <c r="L7646" s="32" t="s">
        <v>19854</v>
      </c>
      <c r="N7646" s="24">
        <v>999.61159999999995</v>
      </c>
      <c r="O7646" s="24">
        <v>753.81</v>
      </c>
      <c r="P7646" s="32" t="s">
        <v>2168</v>
      </c>
      <c r="Q7646" s="43" t="s">
        <v>2169</v>
      </c>
      <c r="R7646" s="43" t="s">
        <v>78</v>
      </c>
      <c r="S7646" s="47">
        <v>7</v>
      </c>
    </row>
    <row r="7647" spans="1:19" ht="12.75">
      <c r="A7647" s="22" t="s">
        <v>60</v>
      </c>
      <c r="B7647" s="22" t="s">
        <v>19062</v>
      </c>
      <c r="C7647" s="22" t="s">
        <v>68</v>
      </c>
      <c r="D7647" s="22" t="s">
        <v>61</v>
      </c>
      <c r="E7647" s="22" t="s">
        <v>19855</v>
      </c>
      <c r="F7647" s="31">
        <v>43445.644837962958</v>
      </c>
      <c r="G7647" s="31">
        <v>43445</v>
      </c>
      <c r="H7647" s="31">
        <v>43810</v>
      </c>
      <c r="I7647" s="31">
        <v>43475</v>
      </c>
      <c r="J7647" s="22" t="s">
        <v>73</v>
      </c>
      <c r="K7647" s="32" t="s">
        <v>74</v>
      </c>
      <c r="L7647" s="32" t="s">
        <v>19856</v>
      </c>
      <c r="N7647" s="24">
        <v>0</v>
      </c>
      <c r="O7647" s="24">
        <v>0</v>
      </c>
      <c r="P7647" s="32" t="s">
        <v>1204</v>
      </c>
      <c r="Q7647" s="43" t="s">
        <v>1205</v>
      </c>
      <c r="R7647" s="43" t="s">
        <v>78</v>
      </c>
      <c r="S7647" s="47">
        <v>7</v>
      </c>
    </row>
    <row r="7648" spans="1:19" ht="12.75">
      <c r="A7648" s="22" t="s">
        <v>60</v>
      </c>
      <c r="B7648" s="22" t="s">
        <v>19183</v>
      </c>
      <c r="C7648" s="22" t="s">
        <v>68</v>
      </c>
      <c r="D7648" s="22" t="s">
        <v>61</v>
      </c>
      <c r="E7648" s="22" t="s">
        <v>19857</v>
      </c>
      <c r="F7648" s="31">
        <v>43453.41574074074</v>
      </c>
      <c r="G7648" s="31">
        <v>43463</v>
      </c>
      <c r="H7648" s="31">
        <v>43828</v>
      </c>
      <c r="I7648" s="31">
        <v>43483</v>
      </c>
      <c r="J7648" s="22" t="s">
        <v>73</v>
      </c>
      <c r="K7648" s="32" t="s">
        <v>74</v>
      </c>
      <c r="L7648" s="32" t="s">
        <v>19858</v>
      </c>
      <c r="N7648" s="24">
        <v>1240.3050000000001</v>
      </c>
      <c r="O7648" s="24">
        <v>0</v>
      </c>
      <c r="P7648" s="32" t="s">
        <v>275</v>
      </c>
      <c r="Q7648" s="43" t="s">
        <v>276</v>
      </c>
      <c r="R7648" s="43" t="s">
        <v>78</v>
      </c>
      <c r="S7648" s="47">
        <v>7</v>
      </c>
    </row>
    <row r="7649" spans="1:19" ht="12.75">
      <c r="A7649" s="22" t="s">
        <v>60</v>
      </c>
      <c r="B7649" s="22" t="s">
        <v>18960</v>
      </c>
      <c r="C7649" s="22" t="s">
        <v>68</v>
      </c>
      <c r="D7649" s="22" t="s">
        <v>61</v>
      </c>
      <c r="E7649" s="22" t="s">
        <v>19859</v>
      </c>
      <c r="F7649" s="31">
        <v>43446.725335648145</v>
      </c>
      <c r="G7649" s="31">
        <v>43446</v>
      </c>
      <c r="H7649" s="31">
        <v>43811</v>
      </c>
      <c r="I7649" s="31">
        <v>43476</v>
      </c>
      <c r="J7649" s="22" t="s">
        <v>131</v>
      </c>
      <c r="K7649" s="32" t="s">
        <v>120</v>
      </c>
      <c r="L7649" s="32" t="s">
        <v>19860</v>
      </c>
      <c r="M7649" s="32" t="s">
        <v>19861</v>
      </c>
      <c r="N7649" s="24">
        <v>42.51</v>
      </c>
      <c r="O7649" s="24">
        <v>42.51</v>
      </c>
      <c r="P7649" s="32" t="s">
        <v>2672</v>
      </c>
      <c r="Q7649" s="43" t="s">
        <v>2673</v>
      </c>
      <c r="R7649" s="43" t="s">
        <v>78</v>
      </c>
      <c r="S7649" s="47">
        <v>1</v>
      </c>
    </row>
    <row r="7650" spans="1:19" ht="12.75">
      <c r="A7650" s="22" t="s">
        <v>60</v>
      </c>
      <c r="B7650" s="22" t="s">
        <v>18927</v>
      </c>
      <c r="C7650" s="22" t="s">
        <v>68</v>
      </c>
      <c r="D7650" s="22" t="s">
        <v>61</v>
      </c>
      <c r="E7650" s="22" t="s">
        <v>19862</v>
      </c>
      <c r="F7650" s="31">
        <v>43453.671261574069</v>
      </c>
      <c r="G7650" s="31">
        <v>43466</v>
      </c>
      <c r="H7650" s="31">
        <v>43831</v>
      </c>
      <c r="I7650" s="31">
        <v>43408</v>
      </c>
      <c r="J7650" s="22" t="s">
        <v>73</v>
      </c>
      <c r="K7650" s="32" t="s">
        <v>74</v>
      </c>
      <c r="L7650" s="32" t="s">
        <v>19863</v>
      </c>
      <c r="N7650" s="24">
        <v>3271.22</v>
      </c>
      <c r="O7650" s="24">
        <v>0</v>
      </c>
      <c r="P7650" s="32" t="s">
        <v>19864</v>
      </c>
      <c r="Q7650" s="43" t="s">
        <v>19865</v>
      </c>
      <c r="R7650" s="43" t="s">
        <v>78</v>
      </c>
      <c r="S7650" s="47">
        <v>7</v>
      </c>
    </row>
    <row r="7651" spans="1:19" ht="12.75">
      <c r="A7651" s="22" t="s">
        <v>60</v>
      </c>
      <c r="B7651" s="22" t="s">
        <v>18927</v>
      </c>
      <c r="C7651" s="22" t="s">
        <v>68</v>
      </c>
      <c r="D7651" s="22" t="s">
        <v>61</v>
      </c>
      <c r="E7651" s="22" t="s">
        <v>19866</v>
      </c>
      <c r="F7651" s="31">
        <v>43449.119351851848</v>
      </c>
      <c r="G7651" s="31">
        <v>43496</v>
      </c>
      <c r="H7651" s="31">
        <v>43861</v>
      </c>
      <c r="I7651" s="31">
        <v>43509.119351851848</v>
      </c>
      <c r="J7651" s="22" t="s">
        <v>81</v>
      </c>
      <c r="K7651" s="32" t="s">
        <v>120</v>
      </c>
      <c r="L7651" s="32" t="s">
        <v>19867</v>
      </c>
      <c r="M7651" s="32" t="s">
        <v>19868</v>
      </c>
      <c r="N7651" s="24">
        <v>2107.7175000000002</v>
      </c>
      <c r="O7651" s="24">
        <v>1226.97</v>
      </c>
      <c r="P7651" s="32" t="s">
        <v>2331</v>
      </c>
      <c r="Q7651" s="43" t="s">
        <v>2332</v>
      </c>
      <c r="R7651" s="43" t="s">
        <v>78</v>
      </c>
      <c r="S7651" s="47">
        <v>7</v>
      </c>
    </row>
    <row r="7652" spans="1:19" ht="12.75">
      <c r="A7652" s="22" t="s">
        <v>60</v>
      </c>
      <c r="B7652" s="22" t="s">
        <v>18909</v>
      </c>
      <c r="C7652" s="22" t="s">
        <v>68</v>
      </c>
      <c r="D7652" s="22" t="s">
        <v>61</v>
      </c>
      <c r="E7652" s="22" t="s">
        <v>19869</v>
      </c>
      <c r="F7652" s="31">
        <v>43453.500219907408</v>
      </c>
      <c r="G7652" s="31">
        <v>43466</v>
      </c>
      <c r="H7652" s="31">
        <v>43831</v>
      </c>
      <c r="I7652" s="31">
        <v>43477.564282407402</v>
      </c>
      <c r="J7652" s="22" t="s">
        <v>73</v>
      </c>
      <c r="K7652" s="32" t="s">
        <v>126</v>
      </c>
      <c r="L7652" s="32" t="s">
        <v>19870</v>
      </c>
      <c r="N7652" s="24">
        <v>5802.5299999999997</v>
      </c>
      <c r="O7652" s="24">
        <v>0</v>
      </c>
      <c r="P7652" s="32" t="s">
        <v>19871</v>
      </c>
      <c r="Q7652" s="43" t="s">
        <v>19872</v>
      </c>
      <c r="R7652" s="43" t="s">
        <v>78</v>
      </c>
      <c r="S7652" s="47">
        <v>7</v>
      </c>
    </row>
    <row r="7653" spans="1:19" ht="12.75">
      <c r="A7653" s="22" t="s">
        <v>60</v>
      </c>
      <c r="B7653" s="22" t="s">
        <v>18923</v>
      </c>
      <c r="C7653" s="22" t="s">
        <v>68</v>
      </c>
      <c r="D7653" s="22" t="s">
        <v>61</v>
      </c>
      <c r="E7653" s="22" t="s">
        <v>19873</v>
      </c>
      <c r="F7653" s="31">
        <v>43458.479791666665</v>
      </c>
      <c r="G7653" s="31">
        <v>43487</v>
      </c>
      <c r="H7653" s="31">
        <v>43852</v>
      </c>
      <c r="I7653" s="31">
        <v>43488</v>
      </c>
      <c r="J7653" s="22" t="s">
        <v>73</v>
      </c>
      <c r="K7653" s="32" t="s">
        <v>74</v>
      </c>
      <c r="L7653" s="32" t="s">
        <v>19874</v>
      </c>
      <c r="N7653" s="24">
        <v>3703.27</v>
      </c>
      <c r="O7653" s="24">
        <v>0</v>
      </c>
      <c r="P7653" s="32" t="s">
        <v>90</v>
      </c>
      <c r="Q7653" s="43" t="s">
        <v>91</v>
      </c>
      <c r="R7653" s="43" t="s">
        <v>78</v>
      </c>
      <c r="S7653" s="47">
        <v>7</v>
      </c>
    </row>
    <row r="7654" spans="1:19" ht="12.75">
      <c r="A7654" s="22" t="s">
        <v>60</v>
      </c>
      <c r="B7654" s="22" t="s">
        <v>19054</v>
      </c>
      <c r="C7654" s="22" t="s">
        <v>68</v>
      </c>
      <c r="D7654" s="22" t="s">
        <v>61</v>
      </c>
      <c r="E7654" s="22" t="s">
        <v>19875</v>
      </c>
      <c r="F7654" s="31">
        <v>43446.504328703704</v>
      </c>
      <c r="G7654" s="31">
        <v>43446</v>
      </c>
      <c r="H7654" s="31">
        <v>43811</v>
      </c>
      <c r="I7654" s="31">
        <v>43476</v>
      </c>
      <c r="J7654" s="22" t="s">
        <v>73</v>
      </c>
      <c r="K7654" s="32" t="s">
        <v>82</v>
      </c>
      <c r="L7654" s="32" t="s">
        <v>19876</v>
      </c>
      <c r="N7654" s="24">
        <v>3108.2460000000001</v>
      </c>
      <c r="O7654" s="24">
        <v>3478.53</v>
      </c>
      <c r="P7654" s="32" t="s">
        <v>7581</v>
      </c>
      <c r="Q7654" s="43" t="s">
        <v>7582</v>
      </c>
      <c r="R7654" s="43" t="s">
        <v>78</v>
      </c>
      <c r="S7654" s="47">
        <v>7</v>
      </c>
    </row>
    <row r="7655" spans="1:19" ht="12.75">
      <c r="A7655" s="22" t="s">
        <v>60</v>
      </c>
      <c r="B7655" s="22" t="s">
        <v>19380</v>
      </c>
      <c r="C7655" s="22" t="s">
        <v>68</v>
      </c>
      <c r="D7655" s="22" t="s">
        <v>61</v>
      </c>
      <c r="E7655" s="22" t="s">
        <v>19877</v>
      </c>
      <c r="F7655" s="31">
        <v>43453.660358796296</v>
      </c>
      <c r="G7655" s="31">
        <v>43453</v>
      </c>
      <c r="H7655" s="31">
        <v>43737</v>
      </c>
      <c r="I7655" s="31">
        <v>43483.656979166662</v>
      </c>
      <c r="J7655" s="22" t="s">
        <v>73</v>
      </c>
      <c r="K7655" s="32" t="s">
        <v>120</v>
      </c>
      <c r="L7655" s="32" t="s">
        <v>19878</v>
      </c>
      <c r="M7655" s="32" t="s">
        <v>19879</v>
      </c>
      <c r="N7655" s="24">
        <v>1020.4116</v>
      </c>
      <c r="O7655" s="24">
        <v>708.8025</v>
      </c>
      <c r="P7655" s="32" t="s">
        <v>90</v>
      </c>
      <c r="Q7655" s="43" t="s">
        <v>91</v>
      </c>
      <c r="R7655" s="43" t="s">
        <v>78</v>
      </c>
      <c r="S7655" s="47">
        <v>7</v>
      </c>
    </row>
    <row r="7656" spans="1:19" ht="12.75">
      <c r="A7656" s="22" t="s">
        <v>60</v>
      </c>
      <c r="B7656" s="22" t="s">
        <v>18981</v>
      </c>
      <c r="C7656" s="22" t="s">
        <v>68</v>
      </c>
      <c r="D7656" s="22" t="s">
        <v>61</v>
      </c>
      <c r="E7656" s="22" t="s">
        <v>19880</v>
      </c>
      <c r="F7656" s="31">
        <v>43452.531053240738</v>
      </c>
      <c r="G7656" s="31">
        <v>43486</v>
      </c>
      <c r="H7656" s="31">
        <v>43851</v>
      </c>
      <c r="I7656" s="31">
        <v>43482</v>
      </c>
      <c r="J7656" s="22" t="s">
        <v>73</v>
      </c>
      <c r="K7656" s="32" t="s">
        <v>74</v>
      </c>
      <c r="L7656" s="32" t="s">
        <v>19881</v>
      </c>
      <c r="N7656" s="24">
        <v>2095.60</v>
      </c>
      <c r="O7656" s="24">
        <v>0</v>
      </c>
      <c r="P7656" s="32" t="s">
        <v>7265</v>
      </c>
      <c r="Q7656" s="43" t="s">
        <v>7266</v>
      </c>
      <c r="R7656" s="43" t="s">
        <v>78</v>
      </c>
      <c r="S7656" s="47">
        <v>6</v>
      </c>
    </row>
    <row r="7657" spans="1:19" ht="12.75">
      <c r="A7657" s="22" t="s">
        <v>60</v>
      </c>
      <c r="B7657" s="22" t="s">
        <v>18935</v>
      </c>
      <c r="C7657" s="22" t="s">
        <v>68</v>
      </c>
      <c r="D7657" s="22" t="s">
        <v>61</v>
      </c>
      <c r="E7657" s="22" t="s">
        <v>19882</v>
      </c>
      <c r="F7657" s="31">
        <v>43446.333807870367</v>
      </c>
      <c r="G7657" s="31">
        <v>43489</v>
      </c>
      <c r="H7657" s="31">
        <v>43854</v>
      </c>
      <c r="I7657" s="31">
        <v>43506.333807870367</v>
      </c>
      <c r="J7657" s="22" t="s">
        <v>73</v>
      </c>
      <c r="K7657" s="32" t="s">
        <v>74</v>
      </c>
      <c r="L7657" s="32" t="s">
        <v>19883</v>
      </c>
      <c r="M7657" s="32" t="s">
        <v>19884</v>
      </c>
      <c r="N7657" s="24">
        <v>717.68</v>
      </c>
      <c r="O7657" s="24">
        <v>0</v>
      </c>
      <c r="P7657" s="32" t="s">
        <v>101</v>
      </c>
      <c r="Q7657" s="43" t="s">
        <v>102</v>
      </c>
      <c r="R7657" s="43" t="s">
        <v>78</v>
      </c>
      <c r="S7657" s="47">
        <v>7</v>
      </c>
    </row>
    <row r="7658" spans="1:19" ht="12.75">
      <c r="A7658" s="22" t="s">
        <v>60</v>
      </c>
      <c r="B7658" s="22" t="s">
        <v>19762</v>
      </c>
      <c r="C7658" s="22" t="s">
        <v>68</v>
      </c>
      <c r="D7658" s="22" t="s">
        <v>61</v>
      </c>
      <c r="E7658" s="22" t="s">
        <v>19885</v>
      </c>
      <c r="F7658" s="31">
        <v>43452.495393518519</v>
      </c>
      <c r="G7658" s="31">
        <v>43452</v>
      </c>
      <c r="H7658" s="31">
        <v>43817</v>
      </c>
      <c r="I7658" s="31">
        <v>43482</v>
      </c>
      <c r="J7658" s="22" t="s">
        <v>73</v>
      </c>
      <c r="K7658" s="32" t="s">
        <v>120</v>
      </c>
      <c r="L7658" s="32" t="s">
        <v>19886</v>
      </c>
      <c r="M7658" s="32" t="s">
        <v>19887</v>
      </c>
      <c r="N7658" s="24">
        <v>1899.5527999999999</v>
      </c>
      <c r="O7658" s="24">
        <v>1058.1400000000001</v>
      </c>
      <c r="P7658" s="32" t="s">
        <v>1616</v>
      </c>
      <c r="Q7658" s="43" t="s">
        <v>1617</v>
      </c>
      <c r="R7658" s="43" t="s">
        <v>78</v>
      </c>
      <c r="S7658" s="47">
        <v>7</v>
      </c>
    </row>
    <row r="7659" spans="1:19" ht="12.75">
      <c r="A7659" s="22" t="s">
        <v>60</v>
      </c>
      <c r="B7659" s="22" t="s">
        <v>19697</v>
      </c>
      <c r="C7659" s="22" t="s">
        <v>68</v>
      </c>
      <c r="D7659" s="22" t="s">
        <v>61</v>
      </c>
      <c r="E7659" s="22" t="s">
        <v>19888</v>
      </c>
      <c r="F7659" s="31">
        <v>43448.389548611107</v>
      </c>
      <c r="G7659" s="31">
        <v>43454</v>
      </c>
      <c r="H7659" s="31">
        <v>43819</v>
      </c>
      <c r="I7659" s="31">
        <v>43478</v>
      </c>
      <c r="J7659" s="22" t="s">
        <v>73</v>
      </c>
      <c r="K7659" s="32" t="s">
        <v>74</v>
      </c>
      <c r="L7659" s="32" t="s">
        <v>19889</v>
      </c>
      <c r="N7659" s="24">
        <v>0</v>
      </c>
      <c r="O7659" s="24">
        <v>0</v>
      </c>
      <c r="P7659" s="32" t="s">
        <v>19890</v>
      </c>
      <c r="Q7659" s="43" t="s">
        <v>19891</v>
      </c>
      <c r="R7659" s="43" t="s">
        <v>78</v>
      </c>
      <c r="S7659" s="47">
        <v>6</v>
      </c>
    </row>
    <row r="7660" spans="1:19" ht="12.75">
      <c r="A7660" s="22" t="s">
        <v>60</v>
      </c>
      <c r="B7660" s="22" t="s">
        <v>19126</v>
      </c>
      <c r="C7660" s="22" t="s">
        <v>68</v>
      </c>
      <c r="D7660" s="22" t="s">
        <v>61</v>
      </c>
      <c r="E7660" s="22" t="s">
        <v>19892</v>
      </c>
      <c r="F7660" s="31">
        <v>43451.426435185182</v>
      </c>
      <c r="G7660" s="31">
        <v>43475</v>
      </c>
      <c r="H7660" s="31">
        <v>43840</v>
      </c>
      <c r="I7660" s="31">
        <v>43481</v>
      </c>
      <c r="J7660" s="22" t="s">
        <v>73</v>
      </c>
      <c r="K7660" s="32" t="s">
        <v>120</v>
      </c>
      <c r="L7660" s="32" t="s">
        <v>19893</v>
      </c>
      <c r="M7660" s="32" t="s">
        <v>19894</v>
      </c>
      <c r="N7660" s="24">
        <v>652.56709999999998</v>
      </c>
      <c r="O7660" s="24">
        <v>472.76</v>
      </c>
      <c r="P7660" s="32" t="s">
        <v>321</v>
      </c>
      <c r="Q7660" s="43" t="s">
        <v>322</v>
      </c>
      <c r="R7660" s="43" t="s">
        <v>78</v>
      </c>
      <c r="S7660" s="47">
        <v>7</v>
      </c>
    </row>
    <row r="7661" spans="1:19" ht="12.75">
      <c r="A7661" s="22" t="s">
        <v>60</v>
      </c>
      <c r="B7661" s="22" t="s">
        <v>18935</v>
      </c>
      <c r="C7661" s="22" t="s">
        <v>68</v>
      </c>
      <c r="D7661" s="22" t="s">
        <v>61</v>
      </c>
      <c r="E7661" s="22" t="s">
        <v>19895</v>
      </c>
      <c r="F7661" s="31">
        <v>43438.618217592593</v>
      </c>
      <c r="G7661" s="31">
        <v>43441</v>
      </c>
      <c r="H7661" s="31">
        <v>43806</v>
      </c>
      <c r="I7661" s="31">
        <v>43468.608877314815</v>
      </c>
      <c r="J7661" s="22" t="s">
        <v>73</v>
      </c>
      <c r="K7661" s="32" t="s">
        <v>231</v>
      </c>
      <c r="L7661" s="32" t="s">
        <v>19896</v>
      </c>
      <c r="N7661" s="24">
        <v>2370.745</v>
      </c>
      <c r="O7661" s="24">
        <v>0</v>
      </c>
      <c r="P7661" s="32" t="s">
        <v>1958</v>
      </c>
      <c r="Q7661" s="43" t="s">
        <v>1959</v>
      </c>
      <c r="R7661" s="43" t="s">
        <v>78</v>
      </c>
      <c r="S7661" s="47">
        <v>7</v>
      </c>
    </row>
    <row r="7662" spans="1:19" ht="12.75">
      <c r="A7662" s="22" t="s">
        <v>60</v>
      </c>
      <c r="B7662" s="22" t="s">
        <v>18935</v>
      </c>
      <c r="C7662" s="22" t="s">
        <v>68</v>
      </c>
      <c r="D7662" s="22" t="s">
        <v>61</v>
      </c>
      <c r="E7662" s="22" t="s">
        <v>19897</v>
      </c>
      <c r="F7662" s="31">
        <v>43440.723865740736</v>
      </c>
      <c r="G7662" s="31">
        <v>43466</v>
      </c>
      <c r="H7662" s="31">
        <v>43831</v>
      </c>
      <c r="I7662" s="31">
        <v>43470.720370370371</v>
      </c>
      <c r="J7662" s="22" t="s">
        <v>73</v>
      </c>
      <c r="K7662" s="32" t="s">
        <v>74</v>
      </c>
      <c r="L7662" s="32" t="s">
        <v>19898</v>
      </c>
      <c r="N7662" s="24">
        <v>599.54999999999995</v>
      </c>
      <c r="O7662" s="24">
        <v>0</v>
      </c>
      <c r="P7662" s="32" t="s">
        <v>19899</v>
      </c>
      <c r="Q7662" s="43" t="s">
        <v>19900</v>
      </c>
      <c r="R7662" s="43" t="s">
        <v>78</v>
      </c>
      <c r="S7662" s="47">
        <v>7</v>
      </c>
    </row>
    <row r="7663" spans="1:19" ht="12.75">
      <c r="A7663" s="22" t="s">
        <v>60</v>
      </c>
      <c r="B7663" s="22" t="s">
        <v>19400</v>
      </c>
      <c r="C7663" s="22" t="s">
        <v>68</v>
      </c>
      <c r="D7663" s="22" t="s">
        <v>61</v>
      </c>
      <c r="E7663" s="22" t="s">
        <v>19901</v>
      </c>
      <c r="F7663" s="31">
        <v>43440.400046296294</v>
      </c>
      <c r="G7663" s="31">
        <v>43455</v>
      </c>
      <c r="H7663" s="31">
        <v>43820</v>
      </c>
      <c r="I7663" s="31">
        <v>43470</v>
      </c>
      <c r="J7663" s="22" t="s">
        <v>73</v>
      </c>
      <c r="K7663" s="32" t="s">
        <v>74</v>
      </c>
      <c r="L7663" s="32" t="s">
        <v>19902</v>
      </c>
      <c r="N7663" s="24">
        <v>0</v>
      </c>
      <c r="O7663" s="24">
        <v>0</v>
      </c>
      <c r="P7663" s="32" t="s">
        <v>109</v>
      </c>
      <c r="Q7663" s="43" t="s">
        <v>110</v>
      </c>
      <c r="R7663" s="43" t="s">
        <v>78</v>
      </c>
      <c r="S7663" s="47">
        <v>4</v>
      </c>
    </row>
    <row r="7664" spans="1:19" ht="12.75">
      <c r="A7664" s="22" t="s">
        <v>60</v>
      </c>
      <c r="B7664" s="22" t="s">
        <v>19033</v>
      </c>
      <c r="C7664" s="22" t="s">
        <v>68</v>
      </c>
      <c r="D7664" s="22" t="s">
        <v>61</v>
      </c>
      <c r="E7664" s="22" t="s">
        <v>19903</v>
      </c>
      <c r="F7664" s="31">
        <v>43441.516203703701</v>
      </c>
      <c r="G7664" s="31">
        <v>43342</v>
      </c>
      <c r="H7664" s="31">
        <v>43707</v>
      </c>
      <c r="I7664" s="31">
        <v>43471</v>
      </c>
      <c r="J7664" s="22" t="s">
        <v>131</v>
      </c>
      <c r="K7664" s="32" t="s">
        <v>120</v>
      </c>
      <c r="L7664" s="32" t="s">
        <v>19904</v>
      </c>
      <c r="M7664" s="32" t="s">
        <v>19905</v>
      </c>
      <c r="N7664" s="24">
        <v>582.84</v>
      </c>
      <c r="O7664" s="24">
        <v>582.84</v>
      </c>
      <c r="P7664" s="32" t="s">
        <v>4894</v>
      </c>
      <c r="Q7664" s="43" t="s">
        <v>4895</v>
      </c>
      <c r="R7664" s="43" t="s">
        <v>158</v>
      </c>
      <c r="S7664" s="47">
        <v>1</v>
      </c>
    </row>
    <row r="7665" spans="1:19" ht="12.75">
      <c r="A7665" s="22" t="s">
        <v>60</v>
      </c>
      <c r="B7665" s="22" t="s">
        <v>19001</v>
      </c>
      <c r="C7665" s="22" t="s">
        <v>68</v>
      </c>
      <c r="D7665" s="22" t="s">
        <v>61</v>
      </c>
      <c r="E7665" s="22" t="s">
        <v>19906</v>
      </c>
      <c r="F7665" s="31">
        <v>43462.392199074071</v>
      </c>
      <c r="G7665" s="31">
        <v>43486</v>
      </c>
      <c r="H7665" s="31">
        <v>43851</v>
      </c>
      <c r="I7665" s="31">
        <v>43492</v>
      </c>
      <c r="J7665" s="22" t="s">
        <v>73</v>
      </c>
      <c r="K7665" s="32" t="s">
        <v>82</v>
      </c>
      <c r="L7665" s="32" t="s">
        <v>19907</v>
      </c>
      <c r="N7665" s="24">
        <v>5075.7849999999999</v>
      </c>
      <c r="O7665" s="24">
        <v>5117.66</v>
      </c>
      <c r="P7665" s="32" t="s">
        <v>18380</v>
      </c>
      <c r="Q7665" s="43" t="s">
        <v>18381</v>
      </c>
      <c r="R7665" s="43" t="s">
        <v>78</v>
      </c>
      <c r="S7665" s="47">
        <v>7</v>
      </c>
    </row>
    <row r="7666" spans="1:19" ht="12.75">
      <c r="A7666" s="22" t="s">
        <v>60</v>
      </c>
      <c r="B7666" s="22" t="s">
        <v>18944</v>
      </c>
      <c r="C7666" s="22" t="s">
        <v>68</v>
      </c>
      <c r="D7666" s="22" t="s">
        <v>61</v>
      </c>
      <c r="E7666" s="22" t="s">
        <v>19908</v>
      </c>
      <c r="F7666" s="31">
        <v>43448.626701388886</v>
      </c>
      <c r="G7666" s="31">
        <v>43463</v>
      </c>
      <c r="H7666" s="31">
        <v>43828</v>
      </c>
      <c r="I7666" s="31">
        <v>43478</v>
      </c>
      <c r="J7666" s="22" t="s">
        <v>73</v>
      </c>
      <c r="K7666" s="32" t="s">
        <v>74</v>
      </c>
      <c r="L7666" s="32" t="s">
        <v>19909</v>
      </c>
      <c r="N7666" s="24">
        <v>4224.76</v>
      </c>
      <c r="O7666" s="24">
        <v>0</v>
      </c>
      <c r="P7666" s="32" t="s">
        <v>174</v>
      </c>
      <c r="Q7666" s="43" t="s">
        <v>175</v>
      </c>
      <c r="R7666" s="43" t="s">
        <v>78</v>
      </c>
      <c r="S7666" s="47">
        <v>7</v>
      </c>
    </row>
    <row r="7667" spans="1:19" ht="12.75">
      <c r="A7667" s="22" t="s">
        <v>60</v>
      </c>
      <c r="B7667" s="22" t="s">
        <v>19306</v>
      </c>
      <c r="C7667" s="22" t="s">
        <v>68</v>
      </c>
      <c r="D7667" s="22" t="s">
        <v>61</v>
      </c>
      <c r="E7667" s="22" t="s">
        <v>19910</v>
      </c>
      <c r="F7667" s="31">
        <v>43439.116053240738</v>
      </c>
      <c r="G7667" s="31">
        <v>43482</v>
      </c>
      <c r="H7667" s="31">
        <v>43847</v>
      </c>
      <c r="I7667" s="31">
        <v>43499.116053240738</v>
      </c>
      <c r="J7667" s="22" t="s">
        <v>81</v>
      </c>
      <c r="K7667" s="32" t="s">
        <v>120</v>
      </c>
      <c r="L7667" s="32" t="s">
        <v>19911</v>
      </c>
      <c r="M7667" s="32" t="s">
        <v>19912</v>
      </c>
      <c r="N7667" s="24">
        <v>1414.56</v>
      </c>
      <c r="O7667" s="24">
        <v>1414.56</v>
      </c>
      <c r="P7667" s="32" t="s">
        <v>19913</v>
      </c>
      <c r="Q7667" s="43" t="s">
        <v>19914</v>
      </c>
      <c r="R7667" s="43" t="s">
        <v>78</v>
      </c>
      <c r="S7667" s="47">
        <v>1</v>
      </c>
    </row>
    <row r="7668" spans="1:19" ht="12.75">
      <c r="A7668" s="22" t="s">
        <v>60</v>
      </c>
      <c r="B7668" s="22" t="s">
        <v>18916</v>
      </c>
      <c r="C7668" s="22" t="s">
        <v>68</v>
      </c>
      <c r="D7668" s="22" t="s">
        <v>61</v>
      </c>
      <c r="E7668" s="22" t="s">
        <v>19915</v>
      </c>
      <c r="F7668" s="31">
        <v>43439.115057870367</v>
      </c>
      <c r="G7668" s="31">
        <v>43474</v>
      </c>
      <c r="H7668" s="31">
        <v>43839</v>
      </c>
      <c r="I7668" s="31">
        <v>43499</v>
      </c>
      <c r="J7668" s="22" t="s">
        <v>81</v>
      </c>
      <c r="K7668" s="32" t="s">
        <v>120</v>
      </c>
      <c r="L7668" s="32" t="s">
        <v>19916</v>
      </c>
      <c r="M7668" s="32" t="s">
        <v>19917</v>
      </c>
      <c r="N7668" s="24">
        <v>2141.5300000000002</v>
      </c>
      <c r="O7668" s="24">
        <v>1610.68</v>
      </c>
      <c r="P7668" s="32" t="s">
        <v>497</v>
      </c>
      <c r="Q7668" s="43" t="s">
        <v>498</v>
      </c>
      <c r="R7668" s="43" t="s">
        <v>78</v>
      </c>
      <c r="S7668" s="47">
        <v>7</v>
      </c>
    </row>
    <row r="7669" spans="1:19" ht="12.75">
      <c r="A7669" s="22" t="s">
        <v>60</v>
      </c>
      <c r="B7669" s="22" t="s">
        <v>18927</v>
      </c>
      <c r="C7669" s="22" t="s">
        <v>68</v>
      </c>
      <c r="D7669" s="22" t="s">
        <v>61</v>
      </c>
      <c r="E7669" s="22" t="s">
        <v>19918</v>
      </c>
      <c r="F7669" s="31">
        <v>43447.639004629629</v>
      </c>
      <c r="G7669" s="31">
        <v>43455</v>
      </c>
      <c r="H7669" s="31">
        <v>43820</v>
      </c>
      <c r="I7669" s="31">
        <v>43477</v>
      </c>
      <c r="J7669" s="22" t="s">
        <v>73</v>
      </c>
      <c r="K7669" s="32" t="s">
        <v>74</v>
      </c>
      <c r="L7669" s="32" t="s">
        <v>19919</v>
      </c>
      <c r="N7669" s="24">
        <v>1719.97</v>
      </c>
      <c r="O7669" s="24">
        <v>0</v>
      </c>
      <c r="P7669" s="32" t="s">
        <v>109</v>
      </c>
      <c r="Q7669" s="43" t="s">
        <v>110</v>
      </c>
      <c r="R7669" s="43" t="s">
        <v>78</v>
      </c>
      <c r="S7669" s="47">
        <v>6</v>
      </c>
    </row>
    <row r="7670" spans="1:19" ht="12.75">
      <c r="A7670" s="22" t="s">
        <v>60</v>
      </c>
      <c r="B7670" s="22" t="s">
        <v>18916</v>
      </c>
      <c r="C7670" s="22" t="s">
        <v>68</v>
      </c>
      <c r="D7670" s="22" t="s">
        <v>61</v>
      </c>
      <c r="E7670" s="22" t="s">
        <v>19920</v>
      </c>
      <c r="F7670" s="31">
        <v>43451.861666666664</v>
      </c>
      <c r="G7670" s="31">
        <v>43465</v>
      </c>
      <c r="H7670" s="31">
        <v>43830</v>
      </c>
      <c r="I7670" s="31">
        <v>43481</v>
      </c>
      <c r="J7670" s="22" t="s">
        <v>73</v>
      </c>
      <c r="K7670" s="32" t="s">
        <v>126</v>
      </c>
      <c r="L7670" s="32" t="s">
        <v>19921</v>
      </c>
      <c r="N7670" s="24">
        <v>5888.7380000000003</v>
      </c>
      <c r="O7670" s="24">
        <v>5026.3100000000004</v>
      </c>
      <c r="P7670" s="32" t="s">
        <v>1246</v>
      </c>
      <c r="Q7670" s="43" t="s">
        <v>1247</v>
      </c>
      <c r="R7670" s="43" t="s">
        <v>78</v>
      </c>
      <c r="S7670" s="47">
        <v>7</v>
      </c>
    </row>
    <row r="7671" spans="1:19" ht="12.75">
      <c r="A7671" s="22" t="s">
        <v>60</v>
      </c>
      <c r="B7671" s="22" t="s">
        <v>18935</v>
      </c>
      <c r="C7671" s="22" t="s">
        <v>68</v>
      </c>
      <c r="D7671" s="22" t="s">
        <v>61</v>
      </c>
      <c r="E7671" s="22" t="s">
        <v>19922</v>
      </c>
      <c r="F7671" s="31">
        <v>43438.04519675926</v>
      </c>
      <c r="G7671" s="31">
        <v>43480</v>
      </c>
      <c r="H7671" s="31">
        <v>43845</v>
      </c>
      <c r="I7671" s="31">
        <v>43498.04519675926</v>
      </c>
      <c r="J7671" s="22" t="s">
        <v>73</v>
      </c>
      <c r="K7671" s="32" t="s">
        <v>74</v>
      </c>
      <c r="L7671" s="32" t="s">
        <v>19923</v>
      </c>
      <c r="M7671" s="32" t="s">
        <v>19924</v>
      </c>
      <c r="N7671" s="24">
        <v>1548.27</v>
      </c>
      <c r="O7671" s="24">
        <v>0</v>
      </c>
      <c r="P7671" s="32" t="s">
        <v>2654</v>
      </c>
      <c r="Q7671" s="43" t="s">
        <v>2655</v>
      </c>
      <c r="R7671" s="43" t="s">
        <v>78</v>
      </c>
      <c r="S7671" s="47">
        <v>7</v>
      </c>
    </row>
    <row r="7672" spans="1:19" ht="12.75">
      <c r="A7672" s="22" t="s">
        <v>60</v>
      </c>
      <c r="B7672" s="22" t="s">
        <v>19264</v>
      </c>
      <c r="C7672" s="22" t="s">
        <v>68</v>
      </c>
      <c r="D7672" s="22" t="s">
        <v>61</v>
      </c>
      <c r="E7672" s="22" t="s">
        <v>19925</v>
      </c>
      <c r="F7672" s="31">
        <v>43444.749826388885</v>
      </c>
      <c r="G7672" s="31">
        <v>43327</v>
      </c>
      <c r="H7672" s="31">
        <v>43646</v>
      </c>
      <c r="I7672" s="31">
        <v>43474</v>
      </c>
      <c r="J7672" s="22" t="s">
        <v>131</v>
      </c>
      <c r="K7672" s="32" t="s">
        <v>126</v>
      </c>
      <c r="L7672" s="32" t="s">
        <v>19926</v>
      </c>
      <c r="M7672" s="32" t="s">
        <v>19927</v>
      </c>
      <c r="N7672" s="24">
        <v>-61.51</v>
      </c>
      <c r="O7672" s="24">
        <v>-61.51</v>
      </c>
      <c r="P7672" s="32" t="s">
        <v>19928</v>
      </c>
      <c r="Q7672" s="43" t="s">
        <v>19929</v>
      </c>
      <c r="R7672" s="43" t="s">
        <v>78</v>
      </c>
      <c r="S7672" s="47">
        <v>1</v>
      </c>
    </row>
    <row r="7673" spans="1:19" ht="12.75">
      <c r="A7673" s="22" t="s">
        <v>60</v>
      </c>
      <c r="B7673" s="22" t="s">
        <v>18909</v>
      </c>
      <c r="C7673" s="22" t="s">
        <v>68</v>
      </c>
      <c r="D7673" s="22" t="s">
        <v>61</v>
      </c>
      <c r="E7673" s="22" t="s">
        <v>19930</v>
      </c>
      <c r="F7673" s="31">
        <v>43439.620879629627</v>
      </c>
      <c r="G7673" s="31">
        <v>43453</v>
      </c>
      <c r="H7673" s="31">
        <v>43818</v>
      </c>
      <c r="I7673" s="31">
        <v>43469.615405092591</v>
      </c>
      <c r="J7673" s="22" t="s">
        <v>73</v>
      </c>
      <c r="K7673" s="32" t="s">
        <v>120</v>
      </c>
      <c r="L7673" s="32" t="s">
        <v>19931</v>
      </c>
      <c r="M7673" s="32" t="s">
        <v>19932</v>
      </c>
      <c r="N7673" s="24">
        <v>2376.015</v>
      </c>
      <c r="O7673" s="24">
        <v>1660.40</v>
      </c>
      <c r="P7673" s="32" t="s">
        <v>1801</v>
      </c>
      <c r="Q7673" s="43" t="s">
        <v>1802</v>
      </c>
      <c r="R7673" s="43" t="s">
        <v>78</v>
      </c>
      <c r="S7673" s="47">
        <v>7</v>
      </c>
    </row>
    <row r="7674" spans="1:19" ht="12.75">
      <c r="A7674" s="22" t="s">
        <v>60</v>
      </c>
      <c r="B7674" s="22" t="s">
        <v>18973</v>
      </c>
      <c r="C7674" s="22" t="s">
        <v>68</v>
      </c>
      <c r="D7674" s="22" t="s">
        <v>61</v>
      </c>
      <c r="E7674" s="22" t="s">
        <v>19933</v>
      </c>
      <c r="F7674" s="31">
        <v>43454.416898148149</v>
      </c>
      <c r="G7674" s="31">
        <v>43487</v>
      </c>
      <c r="H7674" s="31">
        <v>43852</v>
      </c>
      <c r="I7674" s="31">
        <v>43484</v>
      </c>
      <c r="J7674" s="22" t="s">
        <v>73</v>
      </c>
      <c r="K7674" s="32" t="s">
        <v>74</v>
      </c>
      <c r="L7674" s="32" t="s">
        <v>19934</v>
      </c>
      <c r="N7674" s="24">
        <v>0</v>
      </c>
      <c r="O7674" s="24">
        <v>0</v>
      </c>
      <c r="P7674" s="32" t="s">
        <v>134</v>
      </c>
      <c r="Q7674" s="43" t="s">
        <v>135</v>
      </c>
      <c r="R7674" s="43" t="s">
        <v>78</v>
      </c>
      <c r="S7674" s="47">
        <v>7</v>
      </c>
    </row>
    <row r="7675" spans="1:19" ht="12.75">
      <c r="A7675" s="22" t="s">
        <v>60</v>
      </c>
      <c r="B7675" s="22" t="s">
        <v>19102</v>
      </c>
      <c r="C7675" s="22" t="s">
        <v>68</v>
      </c>
      <c r="D7675" s="22" t="s">
        <v>61</v>
      </c>
      <c r="E7675" s="22" t="s">
        <v>19935</v>
      </c>
      <c r="F7675" s="31">
        <v>43455.564085648148</v>
      </c>
      <c r="G7675" s="31">
        <v>43455</v>
      </c>
      <c r="H7675" s="31">
        <v>43951</v>
      </c>
      <c r="I7675" s="31">
        <v>43485</v>
      </c>
      <c r="J7675" s="22" t="s">
        <v>73</v>
      </c>
      <c r="K7675" s="32" t="s">
        <v>126</v>
      </c>
      <c r="L7675" s="32" t="s">
        <v>19936</v>
      </c>
      <c r="N7675" s="24">
        <v>2471.2566000000002</v>
      </c>
      <c r="O7675" s="24">
        <v>0</v>
      </c>
      <c r="P7675" s="32" t="s">
        <v>109</v>
      </c>
      <c r="Q7675" s="43" t="s">
        <v>110</v>
      </c>
      <c r="R7675" s="43" t="s">
        <v>78</v>
      </c>
      <c r="S7675" s="47">
        <v>7</v>
      </c>
    </row>
    <row r="7676" spans="1:19" ht="12.75">
      <c r="A7676" s="22" t="s">
        <v>60</v>
      </c>
      <c r="B7676" s="22" t="s">
        <v>18913</v>
      </c>
      <c r="C7676" s="22" t="s">
        <v>68</v>
      </c>
      <c r="D7676" s="22" t="s">
        <v>61</v>
      </c>
      <c r="E7676" s="22" t="s">
        <v>19937</v>
      </c>
      <c r="F7676" s="31">
        <v>43455.590671296297</v>
      </c>
      <c r="G7676" s="31">
        <v>43466</v>
      </c>
      <c r="H7676" s="31">
        <v>43831</v>
      </c>
      <c r="I7676" s="31">
        <v>43485</v>
      </c>
      <c r="J7676" s="22" t="s">
        <v>73</v>
      </c>
      <c r="K7676" s="32" t="s">
        <v>74</v>
      </c>
      <c r="L7676" s="32" t="s">
        <v>19938</v>
      </c>
      <c r="N7676" s="24">
        <v>0</v>
      </c>
      <c r="O7676" s="24">
        <v>0</v>
      </c>
      <c r="P7676" s="32" t="s">
        <v>19939</v>
      </c>
      <c r="Q7676" s="43" t="s">
        <v>19940</v>
      </c>
      <c r="R7676" s="43" t="s">
        <v>78</v>
      </c>
      <c r="S7676" s="47">
        <v>7</v>
      </c>
    </row>
    <row r="7677" spans="1:19" ht="12.75">
      <c r="A7677" s="22" t="s">
        <v>60</v>
      </c>
      <c r="B7677" s="22" t="s">
        <v>19941</v>
      </c>
      <c r="C7677" s="22" t="s">
        <v>68</v>
      </c>
      <c r="D7677" s="22" t="s">
        <v>61</v>
      </c>
      <c r="E7677" s="22" t="s">
        <v>19942</v>
      </c>
      <c r="F7677" s="31">
        <v>43448.481076388889</v>
      </c>
      <c r="G7677" s="31">
        <v>43448</v>
      </c>
      <c r="H7677" s="31">
        <v>43813</v>
      </c>
      <c r="I7677" s="31">
        <v>43478</v>
      </c>
      <c r="J7677" s="22" t="s">
        <v>73</v>
      </c>
      <c r="K7677" s="32" t="s">
        <v>74</v>
      </c>
      <c r="L7677" s="32" t="s">
        <v>19943</v>
      </c>
      <c r="N7677" s="24">
        <v>1307.5866000000001</v>
      </c>
      <c r="O7677" s="24">
        <v>0</v>
      </c>
      <c r="P7677" s="32" t="s">
        <v>8974</v>
      </c>
      <c r="Q7677" s="43" t="s">
        <v>8975</v>
      </c>
      <c r="R7677" s="43" t="s">
        <v>78</v>
      </c>
      <c r="S7677" s="47">
        <v>7</v>
      </c>
    </row>
    <row r="7678" spans="1:19" ht="12.75">
      <c r="A7678" s="22" t="s">
        <v>60</v>
      </c>
      <c r="B7678" s="22" t="s">
        <v>19757</v>
      </c>
      <c r="C7678" s="22" t="s">
        <v>68</v>
      </c>
      <c r="D7678" s="22" t="s">
        <v>61</v>
      </c>
      <c r="E7678" s="22" t="s">
        <v>19944</v>
      </c>
      <c r="F7678" s="31">
        <v>43441.390127314815</v>
      </c>
      <c r="G7678" s="31">
        <v>43457</v>
      </c>
      <c r="H7678" s="31">
        <v>43822</v>
      </c>
      <c r="I7678" s="31">
        <v>43471</v>
      </c>
      <c r="J7678" s="22" t="s">
        <v>73</v>
      </c>
      <c r="K7678" s="32" t="s">
        <v>82</v>
      </c>
      <c r="L7678" s="32" t="s">
        <v>19945</v>
      </c>
      <c r="N7678" s="24">
        <v>397.94</v>
      </c>
      <c r="O7678" s="24">
        <v>397.94</v>
      </c>
      <c r="P7678" s="32" t="s">
        <v>5675</v>
      </c>
      <c r="Q7678" s="43" t="s">
        <v>5676</v>
      </c>
      <c r="R7678" s="43" t="s">
        <v>78</v>
      </c>
      <c r="S7678" s="47">
        <v>6</v>
      </c>
    </row>
    <row r="7679" spans="1:19" ht="12.75">
      <c r="A7679" s="22" t="s">
        <v>60</v>
      </c>
      <c r="B7679" s="22" t="s">
        <v>18932</v>
      </c>
      <c r="C7679" s="22" t="s">
        <v>68</v>
      </c>
      <c r="D7679" s="22" t="s">
        <v>61</v>
      </c>
      <c r="E7679" s="22" t="s">
        <v>19946</v>
      </c>
      <c r="F7679" s="31">
        <v>43447.717743055553</v>
      </c>
      <c r="G7679" s="31">
        <v>43331</v>
      </c>
      <c r="H7679" s="31">
        <v>43696</v>
      </c>
      <c r="I7679" s="31">
        <v>43477</v>
      </c>
      <c r="J7679" s="22" t="s">
        <v>160</v>
      </c>
      <c r="K7679" s="32" t="s">
        <v>120</v>
      </c>
      <c r="L7679" s="32" t="s">
        <v>19947</v>
      </c>
      <c r="M7679" s="32" t="s">
        <v>19948</v>
      </c>
      <c r="N7679" s="24">
        <v>-813.83</v>
      </c>
      <c r="O7679" s="24">
        <v>-813.83</v>
      </c>
      <c r="P7679" s="32" t="s">
        <v>850</v>
      </c>
      <c r="Q7679" s="43" t="s">
        <v>851</v>
      </c>
      <c r="R7679" s="43" t="s">
        <v>78</v>
      </c>
      <c r="S7679" s="47">
        <v>1</v>
      </c>
    </row>
    <row r="7680" spans="1:19" ht="12.75">
      <c r="A7680" s="22" t="s">
        <v>60</v>
      </c>
      <c r="B7680" s="22" t="s">
        <v>19163</v>
      </c>
      <c r="C7680" s="22" t="s">
        <v>68</v>
      </c>
      <c r="D7680" s="22" t="s">
        <v>61</v>
      </c>
      <c r="E7680" s="22" t="s">
        <v>19949</v>
      </c>
      <c r="F7680" s="31">
        <v>43455.594490740739</v>
      </c>
      <c r="G7680" s="31">
        <v>43455</v>
      </c>
      <c r="H7680" s="31">
        <v>43820</v>
      </c>
      <c r="I7680" s="31">
        <v>43485.587581018517</v>
      </c>
      <c r="J7680" s="22" t="s">
        <v>73</v>
      </c>
      <c r="K7680" s="32" t="s">
        <v>126</v>
      </c>
      <c r="L7680" s="32" t="s">
        <v>19950</v>
      </c>
      <c r="N7680" s="24">
        <v>841.56659999999999</v>
      </c>
      <c r="O7680" s="24">
        <v>828.89</v>
      </c>
      <c r="P7680" s="32" t="s">
        <v>134</v>
      </c>
      <c r="Q7680" s="43" t="s">
        <v>135</v>
      </c>
      <c r="R7680" s="43" t="s">
        <v>78</v>
      </c>
      <c r="S7680" s="47">
        <v>7</v>
      </c>
    </row>
    <row r="7681" spans="1:19" ht="12.75">
      <c r="A7681" s="22" t="s">
        <v>60</v>
      </c>
      <c r="B7681" s="22" t="s">
        <v>19062</v>
      </c>
      <c r="C7681" s="22" t="s">
        <v>68</v>
      </c>
      <c r="D7681" s="22" t="s">
        <v>61</v>
      </c>
      <c r="E7681" s="22" t="s">
        <v>19951</v>
      </c>
      <c r="F7681" s="31">
        <v>43451.300358796296</v>
      </c>
      <c r="G7681" s="31">
        <v>43495</v>
      </c>
      <c r="H7681" s="31">
        <v>43860</v>
      </c>
      <c r="I7681" s="31">
        <v>43511.300358796296</v>
      </c>
      <c r="J7681" s="22" t="s">
        <v>73</v>
      </c>
      <c r="K7681" s="32" t="s">
        <v>74</v>
      </c>
      <c r="L7681" s="32" t="s">
        <v>19952</v>
      </c>
      <c r="M7681" s="32" t="s">
        <v>19953</v>
      </c>
      <c r="N7681" s="24">
        <v>591.70000000000005</v>
      </c>
      <c r="O7681" s="24">
        <v>0</v>
      </c>
      <c r="P7681" s="32" t="s">
        <v>19954</v>
      </c>
      <c r="Q7681" s="43" t="s">
        <v>19955</v>
      </c>
      <c r="R7681" s="43" t="s">
        <v>78</v>
      </c>
      <c r="S7681" s="47">
        <v>7</v>
      </c>
    </row>
    <row r="7682" spans="1:19" ht="12.75">
      <c r="A7682" s="22" t="s">
        <v>60</v>
      </c>
      <c r="B7682" s="22" t="s">
        <v>19956</v>
      </c>
      <c r="C7682" s="22" t="s">
        <v>68</v>
      </c>
      <c r="D7682" s="22" t="s">
        <v>61</v>
      </c>
      <c r="E7682" s="22" t="s">
        <v>19957</v>
      </c>
      <c r="F7682" s="31">
        <v>43452.384560185186</v>
      </c>
      <c r="G7682" s="31">
        <v>43455</v>
      </c>
      <c r="H7682" s="31">
        <v>43820</v>
      </c>
      <c r="I7682" s="31">
        <v>43482</v>
      </c>
      <c r="J7682" s="22" t="s">
        <v>73</v>
      </c>
      <c r="K7682" s="32" t="s">
        <v>74</v>
      </c>
      <c r="L7682" s="32" t="s">
        <v>19958</v>
      </c>
      <c r="N7682" s="24">
        <v>0</v>
      </c>
      <c r="O7682" s="24">
        <v>0</v>
      </c>
      <c r="P7682" s="32" t="s">
        <v>19959</v>
      </c>
      <c r="Q7682" s="43" t="s">
        <v>19960</v>
      </c>
      <c r="R7682" s="43" t="s">
        <v>78</v>
      </c>
      <c r="S7682" s="47">
        <v>6</v>
      </c>
    </row>
    <row r="7683" spans="1:19" ht="12.75">
      <c r="A7683" s="22" t="s">
        <v>60</v>
      </c>
      <c r="B7683" s="22" t="s">
        <v>19276</v>
      </c>
      <c r="C7683" s="22" t="s">
        <v>68</v>
      </c>
      <c r="D7683" s="22" t="s">
        <v>61</v>
      </c>
      <c r="E7683" s="22" t="s">
        <v>19961</v>
      </c>
      <c r="F7683" s="31">
        <v>43458.714583333334</v>
      </c>
      <c r="G7683" s="31">
        <v>43463</v>
      </c>
      <c r="H7683" s="31">
        <v>43828</v>
      </c>
      <c r="I7683" s="31">
        <v>43488</v>
      </c>
      <c r="J7683" s="22" t="s">
        <v>73</v>
      </c>
      <c r="K7683" s="32" t="s">
        <v>82</v>
      </c>
      <c r="L7683" s="32" t="s">
        <v>19962</v>
      </c>
      <c r="N7683" s="24">
        <v>455.53</v>
      </c>
      <c r="O7683" s="24">
        <v>332.27</v>
      </c>
      <c r="P7683" s="32" t="s">
        <v>109</v>
      </c>
      <c r="Q7683" s="43" t="s">
        <v>110</v>
      </c>
      <c r="R7683" s="43" t="s">
        <v>78</v>
      </c>
      <c r="S7683" s="47">
        <v>7</v>
      </c>
    </row>
    <row r="7684" spans="1:19" ht="12.75">
      <c r="A7684" s="22" t="s">
        <v>60</v>
      </c>
      <c r="B7684" s="22" t="s">
        <v>19183</v>
      </c>
      <c r="C7684" s="22" t="s">
        <v>68</v>
      </c>
      <c r="D7684" s="22" t="s">
        <v>61</v>
      </c>
      <c r="E7684" s="22" t="s">
        <v>19963</v>
      </c>
      <c r="F7684" s="31">
        <v>43462.85738425926</v>
      </c>
      <c r="G7684" s="31">
        <v>43487</v>
      </c>
      <c r="H7684" s="31">
        <v>43852</v>
      </c>
      <c r="I7684" s="31">
        <v>43492</v>
      </c>
      <c r="J7684" s="22" t="s">
        <v>131</v>
      </c>
      <c r="K7684" s="32" t="s">
        <v>120</v>
      </c>
      <c r="L7684" s="32" t="s">
        <v>19964</v>
      </c>
      <c r="M7684" s="32" t="s">
        <v>19965</v>
      </c>
      <c r="N7684" s="24">
        <v>10.83</v>
      </c>
      <c r="O7684" s="24">
        <v>10.83</v>
      </c>
      <c r="P7684" s="32" t="s">
        <v>709</v>
      </c>
      <c r="Q7684" s="43" t="s">
        <v>710</v>
      </c>
      <c r="R7684" s="43" t="s">
        <v>78</v>
      </c>
      <c r="S7684" s="47">
        <v>1</v>
      </c>
    </row>
    <row r="7685" spans="1:19" ht="12.75">
      <c r="A7685" s="22" t="s">
        <v>60</v>
      </c>
      <c r="B7685" s="22" t="s">
        <v>19416</v>
      </c>
      <c r="C7685" s="22" t="s">
        <v>68</v>
      </c>
      <c r="D7685" s="22" t="s">
        <v>61</v>
      </c>
      <c r="E7685" s="22" t="s">
        <v>19966</v>
      </c>
      <c r="F7685" s="31">
        <v>43446.99114583333</v>
      </c>
      <c r="G7685" s="31">
        <v>43447</v>
      </c>
      <c r="H7685" s="31">
        <v>43812</v>
      </c>
      <c r="I7685" s="31">
        <v>43476</v>
      </c>
      <c r="J7685" s="22" t="s">
        <v>73</v>
      </c>
      <c r="K7685" s="32" t="s">
        <v>82</v>
      </c>
      <c r="L7685" s="32" t="s">
        <v>19967</v>
      </c>
      <c r="N7685" s="24">
        <v>386.6425</v>
      </c>
      <c r="O7685" s="24">
        <v>258.89</v>
      </c>
      <c r="P7685" s="32" t="s">
        <v>19968</v>
      </c>
      <c r="Q7685" s="43" t="s">
        <v>19969</v>
      </c>
      <c r="R7685" s="43" t="s">
        <v>158</v>
      </c>
      <c r="S7685" s="47">
        <v>7</v>
      </c>
    </row>
    <row r="7686" spans="1:19" ht="12.75">
      <c r="A7686" s="22" t="s">
        <v>60</v>
      </c>
      <c r="B7686" s="22" t="s">
        <v>18951</v>
      </c>
      <c r="C7686" s="22" t="s">
        <v>68</v>
      </c>
      <c r="D7686" s="22" t="s">
        <v>61</v>
      </c>
      <c r="E7686" s="22" t="s">
        <v>19970</v>
      </c>
      <c r="F7686" s="31">
        <v>43437.57335648148</v>
      </c>
      <c r="G7686" s="31">
        <v>43434</v>
      </c>
      <c r="H7686" s="31">
        <v>43799</v>
      </c>
      <c r="I7686" s="31">
        <v>43467</v>
      </c>
      <c r="J7686" s="22" t="s">
        <v>131</v>
      </c>
      <c r="K7686" s="32" t="s">
        <v>120</v>
      </c>
      <c r="L7686" s="32" t="s">
        <v>19971</v>
      </c>
      <c r="M7686" s="32" t="s">
        <v>19972</v>
      </c>
      <c r="N7686" s="24">
        <v>-99.16</v>
      </c>
      <c r="O7686" s="24">
        <v>-99.16</v>
      </c>
      <c r="P7686" s="32" t="s">
        <v>156</v>
      </c>
      <c r="Q7686" s="43" t="s">
        <v>157</v>
      </c>
      <c r="R7686" s="43" t="s">
        <v>78</v>
      </c>
      <c r="S7686" s="47">
        <v>1</v>
      </c>
    </row>
    <row r="7687" spans="1:19" ht="12.75">
      <c r="A7687" s="22" t="s">
        <v>60</v>
      </c>
      <c r="B7687" s="22" t="s">
        <v>18935</v>
      </c>
      <c r="C7687" s="22" t="s">
        <v>68</v>
      </c>
      <c r="D7687" s="22" t="s">
        <v>61</v>
      </c>
      <c r="E7687" s="22" t="s">
        <v>19973</v>
      </c>
      <c r="F7687" s="31">
        <v>43438.717152777775</v>
      </c>
      <c r="G7687" s="31">
        <v>43438</v>
      </c>
      <c r="H7687" s="31">
        <v>43803</v>
      </c>
      <c r="I7687" s="31">
        <v>43468.71603009259</v>
      </c>
      <c r="J7687" s="22" t="s">
        <v>73</v>
      </c>
      <c r="K7687" s="32" t="s">
        <v>74</v>
      </c>
      <c r="L7687" s="32" t="s">
        <v>19974</v>
      </c>
      <c r="N7687" s="24">
        <v>244.085</v>
      </c>
      <c r="O7687" s="24">
        <v>0</v>
      </c>
      <c r="P7687" s="32" t="s">
        <v>1588</v>
      </c>
      <c r="Q7687" s="43" t="s">
        <v>1589</v>
      </c>
      <c r="R7687" s="43" t="s">
        <v>78</v>
      </c>
      <c r="S7687" s="47">
        <v>7</v>
      </c>
    </row>
    <row r="7688" spans="1:19" ht="12.75">
      <c r="A7688" s="22" t="s">
        <v>60</v>
      </c>
      <c r="B7688" s="22" t="s">
        <v>19198</v>
      </c>
      <c r="C7688" s="22" t="s">
        <v>68</v>
      </c>
      <c r="D7688" s="22" t="s">
        <v>61</v>
      </c>
      <c r="E7688" s="22" t="s">
        <v>19975</v>
      </c>
      <c r="F7688" s="31">
        <v>43439.469861111109</v>
      </c>
      <c r="G7688" s="31">
        <v>43447</v>
      </c>
      <c r="H7688" s="31">
        <v>43814</v>
      </c>
      <c r="I7688" s="31">
        <v>43469.466805555552</v>
      </c>
      <c r="J7688" s="22" t="s">
        <v>73</v>
      </c>
      <c r="K7688" s="32" t="s">
        <v>126</v>
      </c>
      <c r="L7688" s="32" t="s">
        <v>19976</v>
      </c>
      <c r="N7688" s="24">
        <v>2772.27</v>
      </c>
      <c r="O7688" s="24">
        <v>3233.62</v>
      </c>
      <c r="P7688" s="32" t="s">
        <v>403</v>
      </c>
      <c r="Q7688" s="43" t="s">
        <v>404</v>
      </c>
      <c r="R7688" s="43" t="s">
        <v>78</v>
      </c>
      <c r="S7688" s="47">
        <v>7</v>
      </c>
    </row>
    <row r="7689" spans="1:19" ht="12.75">
      <c r="A7689" s="22" t="s">
        <v>60</v>
      </c>
      <c r="B7689" s="22" t="s">
        <v>18944</v>
      </c>
      <c r="C7689" s="22" t="s">
        <v>68</v>
      </c>
      <c r="D7689" s="22" t="s">
        <v>61</v>
      </c>
      <c r="E7689" s="22" t="s">
        <v>19977</v>
      </c>
      <c r="F7689" s="31">
        <v>43446.439733796295</v>
      </c>
      <c r="G7689" s="31">
        <v>43448</v>
      </c>
      <c r="H7689" s="31">
        <v>43813</v>
      </c>
      <c r="I7689" s="31">
        <v>43476</v>
      </c>
      <c r="J7689" s="22" t="s">
        <v>73</v>
      </c>
      <c r="K7689" s="32" t="s">
        <v>82</v>
      </c>
      <c r="L7689" s="32" t="s">
        <v>19978</v>
      </c>
      <c r="N7689" s="24">
        <v>1091.415</v>
      </c>
      <c r="O7689" s="24">
        <v>860.84</v>
      </c>
      <c r="P7689" s="32" t="s">
        <v>275</v>
      </c>
      <c r="Q7689" s="43" t="s">
        <v>276</v>
      </c>
      <c r="R7689" s="43" t="s">
        <v>78</v>
      </c>
      <c r="S7689" s="47">
        <v>7</v>
      </c>
    </row>
    <row r="7690" spans="1:19" ht="12.75">
      <c r="A7690" s="22" t="s">
        <v>60</v>
      </c>
      <c r="B7690" s="22" t="s">
        <v>18973</v>
      </c>
      <c r="C7690" s="22" t="s">
        <v>68</v>
      </c>
      <c r="D7690" s="22" t="s">
        <v>61</v>
      </c>
      <c r="E7690" s="22" t="s">
        <v>19979</v>
      </c>
      <c r="F7690" s="31">
        <v>43454.557662037034</v>
      </c>
      <c r="G7690" s="31">
        <v>43454</v>
      </c>
      <c r="H7690" s="31">
        <v>43819</v>
      </c>
      <c r="I7690" s="31">
        <v>43484</v>
      </c>
      <c r="J7690" s="22" t="s">
        <v>73</v>
      </c>
      <c r="K7690" s="32" t="s">
        <v>74</v>
      </c>
      <c r="L7690" s="32" t="s">
        <v>19980</v>
      </c>
      <c r="N7690" s="24">
        <v>3875.3449999999998</v>
      </c>
      <c r="O7690" s="24">
        <v>0</v>
      </c>
      <c r="P7690" s="32" t="s">
        <v>497</v>
      </c>
      <c r="Q7690" s="43" t="s">
        <v>498</v>
      </c>
      <c r="R7690" s="43" t="s">
        <v>78</v>
      </c>
      <c r="S7690" s="47">
        <v>7</v>
      </c>
    </row>
    <row r="7691" spans="1:19" ht="12.75">
      <c r="A7691" s="22" t="s">
        <v>60</v>
      </c>
      <c r="B7691" s="22" t="s">
        <v>19320</v>
      </c>
      <c r="C7691" s="22" t="s">
        <v>68</v>
      </c>
      <c r="D7691" s="22" t="s">
        <v>61</v>
      </c>
      <c r="E7691" s="22" t="s">
        <v>19981</v>
      </c>
      <c r="F7691" s="31">
        <v>43439.114699074074</v>
      </c>
      <c r="G7691" s="31">
        <v>43477</v>
      </c>
      <c r="H7691" s="31">
        <v>43842</v>
      </c>
      <c r="I7691" s="31">
        <v>43499.114699074074</v>
      </c>
      <c r="J7691" s="22" t="s">
        <v>81</v>
      </c>
      <c r="K7691" s="32" t="s">
        <v>120</v>
      </c>
      <c r="L7691" s="32" t="s">
        <v>19982</v>
      </c>
      <c r="M7691" s="32" t="s">
        <v>19983</v>
      </c>
      <c r="N7691" s="24">
        <v>342</v>
      </c>
      <c r="O7691" s="24">
        <v>342</v>
      </c>
      <c r="P7691" s="32" t="s">
        <v>2590</v>
      </c>
      <c r="Q7691" s="43" t="s">
        <v>2591</v>
      </c>
      <c r="R7691" s="43" t="s">
        <v>78</v>
      </c>
      <c r="S7691" s="47">
        <v>1</v>
      </c>
    </row>
    <row r="7692" spans="1:19" ht="12.75">
      <c r="A7692" s="22" t="s">
        <v>60</v>
      </c>
      <c r="B7692" s="22" t="s">
        <v>19252</v>
      </c>
      <c r="C7692" s="22" t="s">
        <v>68</v>
      </c>
      <c r="D7692" s="22" t="s">
        <v>61</v>
      </c>
      <c r="E7692" s="22" t="s">
        <v>19984</v>
      </c>
      <c r="F7692" s="31">
        <v>43454.438692129625</v>
      </c>
      <c r="G7692" s="31">
        <v>43466</v>
      </c>
      <c r="H7692" s="31">
        <v>43831</v>
      </c>
      <c r="I7692" s="31">
        <v>43484</v>
      </c>
      <c r="J7692" s="22" t="s">
        <v>73</v>
      </c>
      <c r="K7692" s="32" t="s">
        <v>74</v>
      </c>
      <c r="L7692" s="32" t="s">
        <v>19985</v>
      </c>
      <c r="N7692" s="24">
        <v>0</v>
      </c>
      <c r="O7692" s="24">
        <v>0</v>
      </c>
      <c r="P7692" s="32" t="s">
        <v>19986</v>
      </c>
      <c r="Q7692" s="43" t="s">
        <v>19987</v>
      </c>
      <c r="R7692" s="43" t="s">
        <v>78</v>
      </c>
      <c r="S7692" s="47">
        <v>7</v>
      </c>
    </row>
    <row r="7693" spans="1:19" ht="12.75">
      <c r="A7693" s="22" t="s">
        <v>60</v>
      </c>
      <c r="B7693" s="22" t="s">
        <v>19001</v>
      </c>
      <c r="C7693" s="22" t="s">
        <v>68</v>
      </c>
      <c r="D7693" s="22" t="s">
        <v>61</v>
      </c>
      <c r="E7693" s="22" t="s">
        <v>19988</v>
      </c>
      <c r="F7693" s="31">
        <v>43461.439664351848</v>
      </c>
      <c r="G7693" s="31">
        <v>43479</v>
      </c>
      <c r="H7693" s="31">
        <v>43844</v>
      </c>
      <c r="I7693" s="31">
        <v>43491</v>
      </c>
      <c r="J7693" s="22" t="s">
        <v>73</v>
      </c>
      <c r="K7693" s="32" t="s">
        <v>120</v>
      </c>
      <c r="L7693" s="32" t="s">
        <v>19989</v>
      </c>
      <c r="M7693" s="32" t="s">
        <v>19990</v>
      </c>
      <c r="N7693" s="24">
        <v>3373.5214999999998</v>
      </c>
      <c r="O7693" s="24">
        <v>2663.4720000000002</v>
      </c>
      <c r="P7693" s="32" t="s">
        <v>90</v>
      </c>
      <c r="Q7693" s="43" t="s">
        <v>91</v>
      </c>
      <c r="R7693" s="43" t="s">
        <v>4113</v>
      </c>
      <c r="S7693" s="47">
        <v>7</v>
      </c>
    </row>
    <row r="7694" spans="1:19" ht="12.75">
      <c r="A7694" s="22" t="s">
        <v>60</v>
      </c>
      <c r="B7694" s="22" t="s">
        <v>19320</v>
      </c>
      <c r="C7694" s="22" t="s">
        <v>68</v>
      </c>
      <c r="D7694" s="22" t="s">
        <v>61</v>
      </c>
      <c r="E7694" s="22" t="s">
        <v>19991</v>
      </c>
      <c r="F7694" s="31">
        <v>43439.563761574071</v>
      </c>
      <c r="G7694" s="31">
        <v>43445</v>
      </c>
      <c r="H7694" s="31">
        <v>43810</v>
      </c>
      <c r="I7694" s="31">
        <v>43469</v>
      </c>
      <c r="J7694" s="22" t="s">
        <v>73</v>
      </c>
      <c r="K7694" s="32" t="s">
        <v>126</v>
      </c>
      <c r="L7694" s="32" t="s">
        <v>19992</v>
      </c>
      <c r="N7694" s="24">
        <v>4425.0699999999997</v>
      </c>
      <c r="O7694" s="24">
        <v>4413.7700000000004</v>
      </c>
      <c r="P7694" s="32" t="s">
        <v>1585</v>
      </c>
      <c r="Q7694" s="43" t="s">
        <v>1586</v>
      </c>
      <c r="R7694" s="43" t="s">
        <v>78</v>
      </c>
      <c r="S7694" s="47">
        <v>7</v>
      </c>
    </row>
    <row r="7695" spans="1:19" ht="12.75">
      <c r="A7695" s="22" t="s">
        <v>60</v>
      </c>
      <c r="B7695" s="22" t="s">
        <v>19010</v>
      </c>
      <c r="C7695" s="22" t="s">
        <v>68</v>
      </c>
      <c r="D7695" s="22" t="s">
        <v>61</v>
      </c>
      <c r="E7695" s="22" t="s">
        <v>19993</v>
      </c>
      <c r="F7695" s="31">
        <v>43452.69327546296</v>
      </c>
      <c r="G7695" s="31">
        <v>43492</v>
      </c>
      <c r="H7695" s="31">
        <v>43857</v>
      </c>
      <c r="I7695" s="31">
        <v>43512.69327546296</v>
      </c>
      <c r="J7695" s="22" t="s">
        <v>81</v>
      </c>
      <c r="K7695" s="32" t="s">
        <v>82</v>
      </c>
      <c r="L7695" s="32" t="s">
        <v>19994</v>
      </c>
      <c r="M7695" s="32" t="s">
        <v>19995</v>
      </c>
      <c r="N7695" s="24">
        <v>3841.67</v>
      </c>
      <c r="O7695" s="24">
        <v>3841.67</v>
      </c>
      <c r="P7695" s="32" t="s">
        <v>774</v>
      </c>
      <c r="Q7695" s="43" t="s">
        <v>775</v>
      </c>
      <c r="R7695" s="43" t="s">
        <v>78</v>
      </c>
      <c r="S7695" s="47">
        <v>1</v>
      </c>
    </row>
    <row r="7696" spans="1:19" ht="12.75">
      <c r="A7696" s="22" t="s">
        <v>60</v>
      </c>
      <c r="B7696" s="22" t="s">
        <v>19996</v>
      </c>
      <c r="C7696" s="22" t="s">
        <v>68</v>
      </c>
      <c r="D7696" s="22" t="s">
        <v>61</v>
      </c>
      <c r="E7696" s="22" t="s">
        <v>19997</v>
      </c>
      <c r="F7696" s="31">
        <v>43445.583761574075</v>
      </c>
      <c r="G7696" s="31">
        <v>43465</v>
      </c>
      <c r="H7696" s="31">
        <v>43830</v>
      </c>
      <c r="I7696" s="31">
        <v>43475</v>
      </c>
      <c r="J7696" s="22" t="s">
        <v>73</v>
      </c>
      <c r="K7696" s="32" t="s">
        <v>82</v>
      </c>
      <c r="L7696" s="32" t="s">
        <v>19998</v>
      </c>
      <c r="N7696" s="24">
        <v>420.15</v>
      </c>
      <c r="O7696" s="24">
        <v>395.92</v>
      </c>
      <c r="P7696" s="32" t="s">
        <v>19999</v>
      </c>
      <c r="Q7696" s="43" t="s">
        <v>20000</v>
      </c>
      <c r="R7696" s="43" t="s">
        <v>78</v>
      </c>
      <c r="S7696" s="47">
        <v>7</v>
      </c>
    </row>
    <row r="7697" spans="1:19" ht="12.75">
      <c r="A7697" s="22" t="s">
        <v>60</v>
      </c>
      <c r="B7697" s="22" t="s">
        <v>18935</v>
      </c>
      <c r="C7697" s="22" t="s">
        <v>68</v>
      </c>
      <c r="D7697" s="22" t="s">
        <v>61</v>
      </c>
      <c r="E7697" s="22" t="s">
        <v>20001</v>
      </c>
      <c r="F7697" s="31">
        <v>43452.712314814817</v>
      </c>
      <c r="G7697" s="31">
        <v>43454</v>
      </c>
      <c r="H7697" s="31">
        <v>43819</v>
      </c>
      <c r="I7697" s="31">
        <v>43482.710601851853</v>
      </c>
      <c r="J7697" s="22" t="s">
        <v>73</v>
      </c>
      <c r="K7697" s="32" t="s">
        <v>120</v>
      </c>
      <c r="L7697" s="32" t="s">
        <v>20002</v>
      </c>
      <c r="M7697" s="32" t="s">
        <v>20003</v>
      </c>
      <c r="N7697" s="24">
        <v>442.4973</v>
      </c>
      <c r="O7697" s="24">
        <v>310.82659999999998</v>
      </c>
      <c r="P7697" s="32" t="s">
        <v>1113</v>
      </c>
      <c r="Q7697" s="43" t="s">
        <v>1114</v>
      </c>
      <c r="R7697" s="43" t="s">
        <v>78</v>
      </c>
      <c r="S7697" s="47">
        <v>7</v>
      </c>
    </row>
    <row r="7698" spans="1:19" ht="12.75">
      <c r="A7698" s="22" t="s">
        <v>60</v>
      </c>
      <c r="B7698" s="22" t="s">
        <v>18935</v>
      </c>
      <c r="C7698" s="22" t="s">
        <v>68</v>
      </c>
      <c r="D7698" s="22" t="s">
        <v>61</v>
      </c>
      <c r="E7698" s="22" t="s">
        <v>20004</v>
      </c>
      <c r="F7698" s="31">
        <v>43449.121793981481</v>
      </c>
      <c r="G7698" s="31">
        <v>43493</v>
      </c>
      <c r="H7698" s="31">
        <v>43858</v>
      </c>
      <c r="I7698" s="31">
        <v>43509.121793981481</v>
      </c>
      <c r="J7698" s="22" t="s">
        <v>81</v>
      </c>
      <c r="K7698" s="32" t="s">
        <v>82</v>
      </c>
      <c r="L7698" s="32" t="s">
        <v>20005</v>
      </c>
      <c r="M7698" s="32" t="s">
        <v>20006</v>
      </c>
      <c r="N7698" s="24">
        <v>338.50</v>
      </c>
      <c r="O7698" s="24">
        <v>338.50</v>
      </c>
      <c r="P7698" s="32" t="s">
        <v>1009</v>
      </c>
      <c r="Q7698" s="43" t="s">
        <v>1010</v>
      </c>
      <c r="R7698" s="43" t="s">
        <v>78</v>
      </c>
      <c r="S7698" s="47">
        <v>1</v>
      </c>
    </row>
    <row r="7699" spans="1:19" ht="12.75">
      <c r="A7699" s="22" t="s">
        <v>60</v>
      </c>
      <c r="B7699" s="22" t="s">
        <v>18935</v>
      </c>
      <c r="C7699" s="22" t="s">
        <v>68</v>
      </c>
      <c r="D7699" s="22" t="s">
        <v>61</v>
      </c>
      <c r="E7699" s="22" t="s">
        <v>20007</v>
      </c>
      <c r="F7699" s="31">
        <v>43445.459039351852</v>
      </c>
      <c r="G7699" s="31">
        <v>43445</v>
      </c>
      <c r="H7699" s="31">
        <v>43810</v>
      </c>
      <c r="I7699" s="31">
        <v>43475.455069444441</v>
      </c>
      <c r="J7699" s="22" t="s">
        <v>73</v>
      </c>
      <c r="K7699" s="32" t="s">
        <v>82</v>
      </c>
      <c r="L7699" s="32" t="s">
        <v>20008</v>
      </c>
      <c r="N7699" s="24">
        <v>1033.5826</v>
      </c>
      <c r="O7699" s="24">
        <v>603.25250000000005</v>
      </c>
      <c r="P7699" s="32" t="s">
        <v>1044</v>
      </c>
      <c r="Q7699" s="43" t="s">
        <v>1045</v>
      </c>
      <c r="R7699" s="43" t="s">
        <v>78</v>
      </c>
      <c r="S7699" s="47">
        <v>7</v>
      </c>
    </row>
    <row r="7700" spans="1:19" ht="12.75">
      <c r="A7700" s="22" t="s">
        <v>60</v>
      </c>
      <c r="B7700" s="22" t="s">
        <v>18973</v>
      </c>
      <c r="C7700" s="22" t="s">
        <v>68</v>
      </c>
      <c r="D7700" s="22" t="s">
        <v>61</v>
      </c>
      <c r="E7700" s="22" t="s">
        <v>20009</v>
      </c>
      <c r="F7700" s="31">
        <v>43445.569571759261</v>
      </c>
      <c r="G7700" s="31">
        <v>43480</v>
      </c>
      <c r="H7700" s="31">
        <v>43845</v>
      </c>
      <c r="I7700" s="31">
        <v>43475</v>
      </c>
      <c r="J7700" s="22" t="s">
        <v>73</v>
      </c>
      <c r="K7700" s="32" t="s">
        <v>120</v>
      </c>
      <c r="L7700" s="32" t="s">
        <v>20010</v>
      </c>
      <c r="M7700" s="32" t="s">
        <v>20011</v>
      </c>
      <c r="N7700" s="24">
        <v>1568.8109999999999</v>
      </c>
      <c r="O7700" s="24">
        <v>980.255</v>
      </c>
      <c r="P7700" s="32" t="s">
        <v>497</v>
      </c>
      <c r="Q7700" s="43" t="s">
        <v>498</v>
      </c>
      <c r="R7700" s="43" t="s">
        <v>158</v>
      </c>
      <c r="S7700" s="47">
        <v>7</v>
      </c>
    </row>
    <row r="7701" spans="1:19" ht="12.75">
      <c r="A7701" s="22" t="s">
        <v>60</v>
      </c>
      <c r="B7701" s="22" t="s">
        <v>18927</v>
      </c>
      <c r="C7701" s="22" t="s">
        <v>68</v>
      </c>
      <c r="D7701" s="22" t="s">
        <v>61</v>
      </c>
      <c r="E7701" s="22" t="s">
        <v>20012</v>
      </c>
      <c r="F7701" s="31">
        <v>43438.622372685182</v>
      </c>
      <c r="G7701" s="31">
        <v>43450</v>
      </c>
      <c r="H7701" s="31">
        <v>43815</v>
      </c>
      <c r="I7701" s="31">
        <v>43408</v>
      </c>
      <c r="J7701" s="22" t="s">
        <v>73</v>
      </c>
      <c r="K7701" s="32" t="s">
        <v>74</v>
      </c>
      <c r="L7701" s="32" t="s">
        <v>20013</v>
      </c>
      <c r="N7701" s="24">
        <v>13887.790000000001</v>
      </c>
      <c r="O7701" s="24">
        <v>0</v>
      </c>
      <c r="P7701" s="32" t="s">
        <v>20014</v>
      </c>
      <c r="Q7701" s="43" t="s">
        <v>20015</v>
      </c>
      <c r="R7701" s="43" t="s">
        <v>78</v>
      </c>
      <c r="S7701" s="47">
        <v>7</v>
      </c>
    </row>
    <row r="7702" spans="1:19" ht="12.75">
      <c r="A7702" s="22" t="s">
        <v>60</v>
      </c>
      <c r="B7702" s="22" t="s">
        <v>19033</v>
      </c>
      <c r="C7702" s="22" t="s">
        <v>68</v>
      </c>
      <c r="D7702" s="22" t="s">
        <v>61</v>
      </c>
      <c r="E7702" s="22" t="s">
        <v>20016</v>
      </c>
      <c r="F7702" s="31">
        <v>43455.438831018517</v>
      </c>
      <c r="G7702" s="31">
        <v>43131</v>
      </c>
      <c r="H7702" s="31">
        <v>43496</v>
      </c>
      <c r="I7702" s="31">
        <v>43485</v>
      </c>
      <c r="J7702" s="22" t="s">
        <v>131</v>
      </c>
      <c r="K7702" s="32" t="s">
        <v>120</v>
      </c>
      <c r="L7702" s="32" t="s">
        <v>20017</v>
      </c>
      <c r="M7702" s="32" t="s">
        <v>20018</v>
      </c>
      <c r="N7702" s="24">
        <v>64.30</v>
      </c>
      <c r="O7702" s="24">
        <v>64.30</v>
      </c>
      <c r="P7702" s="32" t="s">
        <v>20019</v>
      </c>
      <c r="Q7702" s="43" t="s">
        <v>20020</v>
      </c>
      <c r="R7702" s="43" t="s">
        <v>78</v>
      </c>
      <c r="S7702" s="47">
        <v>1</v>
      </c>
    </row>
    <row r="7703" spans="1:19" ht="12.75">
      <c r="A7703" s="22" t="s">
        <v>60</v>
      </c>
      <c r="B7703" s="22" t="s">
        <v>19062</v>
      </c>
      <c r="C7703" s="22" t="s">
        <v>68</v>
      </c>
      <c r="D7703" s="22" t="s">
        <v>61</v>
      </c>
      <c r="E7703" s="22" t="s">
        <v>20021</v>
      </c>
      <c r="F7703" s="31">
        <v>43446.576956018514</v>
      </c>
      <c r="G7703" s="31">
        <v>43446</v>
      </c>
      <c r="H7703" s="31">
        <v>43811</v>
      </c>
      <c r="I7703" s="31">
        <v>43476</v>
      </c>
      <c r="J7703" s="22" t="s">
        <v>73</v>
      </c>
      <c r="K7703" s="32" t="s">
        <v>126</v>
      </c>
      <c r="L7703" s="32" t="s">
        <v>20022</v>
      </c>
      <c r="N7703" s="24">
        <v>4550.1750000000002</v>
      </c>
      <c r="O7703" s="24">
        <v>5122.6499999999996</v>
      </c>
      <c r="P7703" s="32" t="s">
        <v>3521</v>
      </c>
      <c r="Q7703" s="43" t="s">
        <v>3522</v>
      </c>
      <c r="R7703" s="43" t="s">
        <v>78</v>
      </c>
      <c r="S7703" s="47">
        <v>7</v>
      </c>
    </row>
    <row r="7704" spans="1:19" ht="12.75">
      <c r="A7704" s="22" t="s">
        <v>60</v>
      </c>
      <c r="B7704" s="22" t="s">
        <v>19001</v>
      </c>
      <c r="C7704" s="22" t="s">
        <v>68</v>
      </c>
      <c r="D7704" s="22" t="s">
        <v>61</v>
      </c>
      <c r="E7704" s="22" t="s">
        <v>20023</v>
      </c>
      <c r="F7704" s="31">
        <v>43448.392488425925</v>
      </c>
      <c r="G7704" s="31">
        <v>43439</v>
      </c>
      <c r="H7704" s="31">
        <v>43804</v>
      </c>
      <c r="I7704" s="31">
        <v>43478</v>
      </c>
      <c r="J7704" s="22" t="s">
        <v>73</v>
      </c>
      <c r="K7704" s="32" t="s">
        <v>82</v>
      </c>
      <c r="L7704" s="32" t="s">
        <v>20024</v>
      </c>
      <c r="N7704" s="24">
        <v>1321.8488</v>
      </c>
      <c r="O7704" s="24">
        <v>889.465</v>
      </c>
      <c r="P7704" s="32" t="s">
        <v>2664</v>
      </c>
      <c r="Q7704" s="43" t="s">
        <v>2665</v>
      </c>
      <c r="R7704" s="43" t="s">
        <v>78</v>
      </c>
      <c r="S7704" s="47">
        <v>7</v>
      </c>
    </row>
    <row r="7705" spans="1:19" ht="12.75">
      <c r="A7705" s="22" t="s">
        <v>60</v>
      </c>
      <c r="B7705" s="22" t="s">
        <v>18935</v>
      </c>
      <c r="C7705" s="22" t="s">
        <v>68</v>
      </c>
      <c r="D7705" s="22" t="s">
        <v>61</v>
      </c>
      <c r="E7705" s="22" t="s">
        <v>20025</v>
      </c>
      <c r="F7705" s="31">
        <v>43453.664189814815</v>
      </c>
      <c r="G7705" s="31">
        <v>43480</v>
      </c>
      <c r="H7705" s="31">
        <v>43845</v>
      </c>
      <c r="I7705" s="31">
        <v>43483.661030092589</v>
      </c>
      <c r="J7705" s="22" t="s">
        <v>73</v>
      </c>
      <c r="K7705" s="32" t="s">
        <v>74</v>
      </c>
      <c r="L7705" s="32" t="s">
        <v>20026</v>
      </c>
      <c r="N7705" s="24">
        <v>0</v>
      </c>
      <c r="O7705" s="24">
        <v>0</v>
      </c>
      <c r="P7705" s="32" t="s">
        <v>813</v>
      </c>
      <c r="Q7705" s="43" t="s">
        <v>814</v>
      </c>
      <c r="R7705" s="43" t="s">
        <v>78</v>
      </c>
      <c r="S7705" s="47">
        <v>7</v>
      </c>
    </row>
    <row r="7706" spans="1:19" ht="12.75">
      <c r="A7706" s="22" t="s">
        <v>60</v>
      </c>
      <c r="B7706" s="22" t="s">
        <v>18973</v>
      </c>
      <c r="C7706" s="22" t="s">
        <v>68</v>
      </c>
      <c r="D7706" s="22" t="s">
        <v>61</v>
      </c>
      <c r="E7706" s="22" t="s">
        <v>20027</v>
      </c>
      <c r="F7706" s="31">
        <v>43441.65861111111</v>
      </c>
      <c r="G7706" s="31">
        <v>43441</v>
      </c>
      <c r="H7706" s="31">
        <v>43806</v>
      </c>
      <c r="I7706" s="31">
        <v>43471</v>
      </c>
      <c r="J7706" s="22" t="s">
        <v>73</v>
      </c>
      <c r="K7706" s="32" t="s">
        <v>82</v>
      </c>
      <c r="L7706" s="32" t="s">
        <v>20028</v>
      </c>
      <c r="N7706" s="24">
        <v>3414.9850000000001</v>
      </c>
      <c r="O7706" s="24">
        <v>2773.66</v>
      </c>
      <c r="P7706" s="32" t="s">
        <v>1829</v>
      </c>
      <c r="Q7706" s="43" t="s">
        <v>1830</v>
      </c>
      <c r="R7706" s="43" t="s">
        <v>78</v>
      </c>
      <c r="S7706" s="47">
        <v>7</v>
      </c>
    </row>
    <row r="7707" spans="1:19" ht="12.75">
      <c r="A7707" s="22" t="s">
        <v>60</v>
      </c>
      <c r="B7707" s="22" t="s">
        <v>18909</v>
      </c>
      <c r="C7707" s="22" t="s">
        <v>68</v>
      </c>
      <c r="D7707" s="22" t="s">
        <v>61</v>
      </c>
      <c r="E7707" s="22" t="s">
        <v>20029</v>
      </c>
      <c r="F7707" s="31">
        <v>43444.724108796298</v>
      </c>
      <c r="G7707" s="31">
        <v>43451</v>
      </c>
      <c r="H7707" s="31">
        <v>43816</v>
      </c>
      <c r="I7707" s="31">
        <v>43096.645949074074</v>
      </c>
      <c r="J7707" s="22" t="s">
        <v>73</v>
      </c>
      <c r="K7707" s="32" t="s">
        <v>74</v>
      </c>
      <c r="L7707" s="32" t="s">
        <v>20030</v>
      </c>
      <c r="N7707" s="24">
        <v>917.36</v>
      </c>
      <c r="O7707" s="24">
        <v>0</v>
      </c>
      <c r="P7707" s="32" t="s">
        <v>3370</v>
      </c>
      <c r="Q7707" s="43" t="s">
        <v>3371</v>
      </c>
      <c r="R7707" s="43" t="s">
        <v>78</v>
      </c>
      <c r="S7707" s="47">
        <v>5</v>
      </c>
    </row>
    <row r="7708" spans="1:19" ht="12.75">
      <c r="A7708" s="22" t="s">
        <v>60</v>
      </c>
      <c r="B7708" s="22" t="s">
        <v>19033</v>
      </c>
      <c r="C7708" s="22" t="s">
        <v>68</v>
      </c>
      <c r="D7708" s="22" t="s">
        <v>61</v>
      </c>
      <c r="E7708" s="22" t="s">
        <v>20031</v>
      </c>
      <c r="F7708" s="31">
        <v>43444.614027777774</v>
      </c>
      <c r="G7708" s="31">
        <v>43496</v>
      </c>
      <c r="H7708" s="31">
        <v>43861</v>
      </c>
      <c r="I7708" s="31">
        <v>43474</v>
      </c>
      <c r="J7708" s="22" t="s">
        <v>73</v>
      </c>
      <c r="K7708" s="32" t="s">
        <v>74</v>
      </c>
      <c r="L7708" s="32" t="s">
        <v>20032</v>
      </c>
      <c r="N7708" s="24">
        <v>3460.6922</v>
      </c>
      <c r="O7708" s="24">
        <v>0</v>
      </c>
      <c r="P7708" s="32" t="s">
        <v>3286</v>
      </c>
      <c r="Q7708" s="43" t="s">
        <v>3287</v>
      </c>
      <c r="R7708" s="43" t="s">
        <v>78</v>
      </c>
      <c r="S7708" s="47">
        <v>7</v>
      </c>
    </row>
    <row r="7709" spans="1:19" ht="12.75">
      <c r="A7709" s="22" t="s">
        <v>60</v>
      </c>
      <c r="B7709" s="22" t="s">
        <v>18932</v>
      </c>
      <c r="C7709" s="22" t="s">
        <v>68</v>
      </c>
      <c r="D7709" s="22" t="s">
        <v>61</v>
      </c>
      <c r="E7709" s="22" t="s">
        <v>20033</v>
      </c>
      <c r="F7709" s="31">
        <v>43440.62877314815</v>
      </c>
      <c r="G7709" s="31">
        <v>43451</v>
      </c>
      <c r="H7709" s="31">
        <v>43816</v>
      </c>
      <c r="I7709" s="31">
        <v>43470</v>
      </c>
      <c r="J7709" s="22" t="s">
        <v>73</v>
      </c>
      <c r="K7709" s="32" t="s">
        <v>126</v>
      </c>
      <c r="L7709" s="32" t="s">
        <v>20034</v>
      </c>
      <c r="N7709" s="24">
        <v>586.62800000000004</v>
      </c>
      <c r="O7709" s="24">
        <v>366.58</v>
      </c>
      <c r="P7709" s="32" t="s">
        <v>9111</v>
      </c>
      <c r="Q7709" s="43" t="s">
        <v>9112</v>
      </c>
      <c r="R7709" s="43" t="s">
        <v>78</v>
      </c>
      <c r="S7709" s="47">
        <v>7</v>
      </c>
    </row>
    <row r="7710" spans="1:19" ht="12.75">
      <c r="A7710" s="22" t="s">
        <v>60</v>
      </c>
      <c r="B7710" s="22" t="s">
        <v>19126</v>
      </c>
      <c r="C7710" s="22" t="s">
        <v>68</v>
      </c>
      <c r="D7710" s="22" t="s">
        <v>61</v>
      </c>
      <c r="E7710" s="22" t="s">
        <v>20035</v>
      </c>
      <c r="F7710" s="31">
        <v>43453.685671296298</v>
      </c>
      <c r="G7710" s="31">
        <v>43348</v>
      </c>
      <c r="H7710" s="31">
        <v>43713</v>
      </c>
      <c r="I7710" s="31">
        <v>43483</v>
      </c>
      <c r="J7710" s="22" t="s">
        <v>160</v>
      </c>
      <c r="K7710" s="32" t="s">
        <v>120</v>
      </c>
      <c r="L7710" s="32" t="s">
        <v>20036</v>
      </c>
      <c r="M7710" s="32" t="s">
        <v>20037</v>
      </c>
      <c r="N7710" s="24">
        <v>-1531.3875</v>
      </c>
      <c r="O7710" s="24">
        <v>-1531.3875</v>
      </c>
      <c r="P7710" s="32" t="s">
        <v>95</v>
      </c>
      <c r="Q7710" s="43" t="s">
        <v>96</v>
      </c>
      <c r="R7710" s="43" t="s">
        <v>78</v>
      </c>
      <c r="S7710" s="47">
        <v>1</v>
      </c>
    </row>
    <row r="7711" spans="1:19" ht="12.75">
      <c r="A7711" s="22" t="s">
        <v>60</v>
      </c>
      <c r="B7711" s="22" t="s">
        <v>19033</v>
      </c>
      <c r="C7711" s="22" t="s">
        <v>68</v>
      </c>
      <c r="D7711" s="22" t="s">
        <v>61</v>
      </c>
      <c r="E7711" s="22" t="s">
        <v>20038</v>
      </c>
      <c r="F7711" s="31">
        <v>43439.632893518516</v>
      </c>
      <c r="G7711" s="31">
        <v>43448</v>
      </c>
      <c r="H7711" s="31">
        <v>43813</v>
      </c>
      <c r="I7711" s="31">
        <v>43469</v>
      </c>
      <c r="J7711" s="22" t="s">
        <v>73</v>
      </c>
      <c r="K7711" s="32" t="s">
        <v>74</v>
      </c>
      <c r="L7711" s="32" t="s">
        <v>20039</v>
      </c>
      <c r="N7711" s="24">
        <v>1256.165</v>
      </c>
      <c r="O7711" s="24">
        <v>0</v>
      </c>
      <c r="P7711" s="32" t="s">
        <v>90</v>
      </c>
      <c r="Q7711" s="43" t="s">
        <v>91</v>
      </c>
      <c r="R7711" s="43" t="s">
        <v>78</v>
      </c>
      <c r="S7711" s="47">
        <v>6</v>
      </c>
    </row>
    <row r="7712" spans="1:19" ht="12.75">
      <c r="A7712" s="22" t="s">
        <v>60</v>
      </c>
      <c r="B7712" s="22" t="s">
        <v>19198</v>
      </c>
      <c r="C7712" s="22" t="s">
        <v>68</v>
      </c>
      <c r="D7712" s="22" t="s">
        <v>61</v>
      </c>
      <c r="E7712" s="22" t="s">
        <v>20040</v>
      </c>
      <c r="F7712" s="31">
        <v>43452.710590277777</v>
      </c>
      <c r="G7712" s="31">
        <v>43495</v>
      </c>
      <c r="H7712" s="31">
        <v>43860</v>
      </c>
      <c r="I7712" s="31">
        <v>43482.709201388891</v>
      </c>
      <c r="J7712" s="22" t="s">
        <v>73</v>
      </c>
      <c r="K7712" s="32" t="s">
        <v>74</v>
      </c>
      <c r="L7712" s="32" t="s">
        <v>20041</v>
      </c>
      <c r="N7712" s="24">
        <v>0</v>
      </c>
      <c r="O7712" s="24">
        <v>0</v>
      </c>
      <c r="P7712" s="32" t="s">
        <v>20042</v>
      </c>
      <c r="Q7712" s="43" t="s">
        <v>20043</v>
      </c>
      <c r="R7712" s="43" t="s">
        <v>78</v>
      </c>
      <c r="S7712" s="47">
        <v>7</v>
      </c>
    </row>
    <row r="7713" spans="1:19" ht="12.75">
      <c r="A7713" s="22" t="s">
        <v>60</v>
      </c>
      <c r="B7713" s="22" t="s">
        <v>19037</v>
      </c>
      <c r="C7713" s="22" t="s">
        <v>68</v>
      </c>
      <c r="D7713" s="22" t="s">
        <v>61</v>
      </c>
      <c r="E7713" s="22" t="s">
        <v>20044</v>
      </c>
      <c r="F7713" s="31">
        <v>43451.439166666663</v>
      </c>
      <c r="G7713" s="31">
        <v>43333</v>
      </c>
      <c r="H7713" s="31">
        <v>43698</v>
      </c>
      <c r="I7713" s="31">
        <v>43481</v>
      </c>
      <c r="J7713" s="22" t="s">
        <v>160</v>
      </c>
      <c r="K7713" s="32" t="s">
        <v>120</v>
      </c>
      <c r="L7713" s="32" t="s">
        <v>20045</v>
      </c>
      <c r="M7713" s="32" t="s">
        <v>20046</v>
      </c>
      <c r="N7713" s="24">
        <v>-3914.68</v>
      </c>
      <c r="O7713" s="24">
        <v>-3914.68</v>
      </c>
      <c r="P7713" s="32" t="s">
        <v>892</v>
      </c>
      <c r="Q7713" s="43" t="s">
        <v>893</v>
      </c>
      <c r="R7713" s="43" t="s">
        <v>78</v>
      </c>
      <c r="S7713" s="47">
        <v>1</v>
      </c>
    </row>
    <row r="7714" spans="1:19" ht="12.75">
      <c r="A7714" s="22" t="s">
        <v>60</v>
      </c>
      <c r="B7714" s="22" t="s">
        <v>19126</v>
      </c>
      <c r="C7714" s="22" t="s">
        <v>68</v>
      </c>
      <c r="D7714" s="22" t="s">
        <v>61</v>
      </c>
      <c r="E7714" s="22" t="s">
        <v>20047</v>
      </c>
      <c r="F7714" s="31">
        <v>43448.463749999995</v>
      </c>
      <c r="G7714" s="31">
        <v>43450</v>
      </c>
      <c r="H7714" s="31">
        <v>43815</v>
      </c>
      <c r="I7714" s="31">
        <v>43478</v>
      </c>
      <c r="J7714" s="22" t="s">
        <v>73</v>
      </c>
      <c r="K7714" s="32" t="s">
        <v>231</v>
      </c>
      <c r="L7714" s="32" t="s">
        <v>20048</v>
      </c>
      <c r="N7714" s="24">
        <v>16236.82</v>
      </c>
      <c r="O7714" s="24">
        <v>0</v>
      </c>
      <c r="P7714" s="32" t="s">
        <v>2644</v>
      </c>
      <c r="Q7714" s="43" t="s">
        <v>2645</v>
      </c>
      <c r="R7714" s="43" t="s">
        <v>78</v>
      </c>
      <c r="S7714" s="47">
        <v>7</v>
      </c>
    </row>
    <row r="7715" spans="1:19" ht="12.75">
      <c r="A7715" s="22" t="s">
        <v>60</v>
      </c>
      <c r="B7715" s="22" t="s">
        <v>19006</v>
      </c>
      <c r="C7715" s="22" t="s">
        <v>68</v>
      </c>
      <c r="D7715" s="22" t="s">
        <v>61</v>
      </c>
      <c r="E7715" s="22" t="s">
        <v>20049</v>
      </c>
      <c r="F7715" s="31">
        <v>43438.516250000001</v>
      </c>
      <c r="G7715" s="31">
        <v>43453</v>
      </c>
      <c r="H7715" s="31">
        <v>43818</v>
      </c>
      <c r="I7715" s="31">
        <v>43468</v>
      </c>
      <c r="J7715" s="22" t="s">
        <v>73</v>
      </c>
      <c r="K7715" s="32" t="s">
        <v>126</v>
      </c>
      <c r="L7715" s="32" t="s">
        <v>20050</v>
      </c>
      <c r="N7715" s="24">
        <v>3169.9675000000002</v>
      </c>
      <c r="O7715" s="24">
        <v>3752.56</v>
      </c>
      <c r="P7715" s="32" t="s">
        <v>90</v>
      </c>
      <c r="Q7715" s="43" t="s">
        <v>91</v>
      </c>
      <c r="R7715" s="43" t="s">
        <v>78</v>
      </c>
      <c r="S7715" s="47">
        <v>7</v>
      </c>
    </row>
    <row r="7716" spans="1:19" ht="12.75">
      <c r="A7716" s="22" t="s">
        <v>60</v>
      </c>
      <c r="B7716" s="22" t="s">
        <v>19454</v>
      </c>
      <c r="C7716" s="22" t="s">
        <v>68</v>
      </c>
      <c r="D7716" s="22" t="s">
        <v>61</v>
      </c>
      <c r="E7716" s="22" t="s">
        <v>20051</v>
      </c>
      <c r="F7716" s="31">
        <v>43455.104027777779</v>
      </c>
      <c r="G7716" s="31">
        <v>43501</v>
      </c>
      <c r="H7716" s="31">
        <v>43866</v>
      </c>
      <c r="I7716" s="31">
        <v>43515.104027777779</v>
      </c>
      <c r="J7716" s="22" t="s">
        <v>81</v>
      </c>
      <c r="K7716" s="32" t="s">
        <v>82</v>
      </c>
      <c r="L7716" s="32" t="s">
        <v>20052</v>
      </c>
      <c r="M7716" s="32" t="s">
        <v>20053</v>
      </c>
      <c r="N7716" s="24">
        <v>919.68</v>
      </c>
      <c r="O7716" s="24">
        <v>919.68</v>
      </c>
      <c r="P7716" s="32" t="s">
        <v>693</v>
      </c>
      <c r="Q7716" s="43" t="s">
        <v>694</v>
      </c>
      <c r="R7716" s="43" t="s">
        <v>78</v>
      </c>
      <c r="S7716" s="47">
        <v>1</v>
      </c>
    </row>
    <row r="7717" spans="1:19" ht="12.75">
      <c r="A7717" s="22" t="s">
        <v>60</v>
      </c>
      <c r="B7717" s="22" t="s">
        <v>18939</v>
      </c>
      <c r="C7717" s="22" t="s">
        <v>68</v>
      </c>
      <c r="D7717" s="22" t="s">
        <v>61</v>
      </c>
      <c r="E7717" s="22" t="s">
        <v>20054</v>
      </c>
      <c r="F7717" s="31">
        <v>43439.830266203702</v>
      </c>
      <c r="G7717" s="31">
        <v>43450</v>
      </c>
      <c r="H7717" s="31">
        <v>43815</v>
      </c>
      <c r="I7717" s="31">
        <v>43469</v>
      </c>
      <c r="J7717" s="22" t="s">
        <v>73</v>
      </c>
      <c r="K7717" s="32" t="s">
        <v>74</v>
      </c>
      <c r="L7717" s="32" t="s">
        <v>20055</v>
      </c>
      <c r="N7717" s="24">
        <v>1863.54</v>
      </c>
      <c r="O7717" s="24">
        <v>0</v>
      </c>
      <c r="P7717" s="32" t="s">
        <v>2164</v>
      </c>
      <c r="Q7717" s="43" t="s">
        <v>2165</v>
      </c>
      <c r="R7717" s="43" t="s">
        <v>78</v>
      </c>
      <c r="S7717" s="47">
        <v>7</v>
      </c>
    </row>
    <row r="7718" spans="1:19" ht="12.75">
      <c r="A7718" s="22" t="s">
        <v>60</v>
      </c>
      <c r="B7718" s="22" t="s">
        <v>18935</v>
      </c>
      <c r="C7718" s="22" t="s">
        <v>68</v>
      </c>
      <c r="D7718" s="22" t="s">
        <v>61</v>
      </c>
      <c r="E7718" s="22" t="s">
        <v>20056</v>
      </c>
      <c r="F7718" s="31">
        <v>43446.370289351849</v>
      </c>
      <c r="G7718" s="31">
        <v>43446</v>
      </c>
      <c r="H7718" s="31">
        <v>43811</v>
      </c>
      <c r="I7718" s="31">
        <v>43476.369780092587</v>
      </c>
      <c r="J7718" s="22" t="s">
        <v>73</v>
      </c>
      <c r="K7718" s="32" t="s">
        <v>82</v>
      </c>
      <c r="L7718" s="32" t="s">
        <v>20057</v>
      </c>
      <c r="N7718" s="24">
        <v>450.84399999999999</v>
      </c>
      <c r="O7718" s="24">
        <v>429.425</v>
      </c>
      <c r="P7718" s="32" t="s">
        <v>6843</v>
      </c>
      <c r="Q7718" s="43" t="s">
        <v>6844</v>
      </c>
      <c r="R7718" s="43" t="s">
        <v>78</v>
      </c>
      <c r="S7718" s="47">
        <v>7</v>
      </c>
    </row>
    <row r="7719" spans="1:19" ht="12.75">
      <c r="A7719" s="22" t="s">
        <v>60</v>
      </c>
      <c r="B7719" s="22" t="s">
        <v>18927</v>
      </c>
      <c r="C7719" s="22" t="s">
        <v>68</v>
      </c>
      <c r="D7719" s="22" t="s">
        <v>61</v>
      </c>
      <c r="E7719" s="22" t="s">
        <v>20058</v>
      </c>
      <c r="F7719" s="31">
        <v>43438.420925925922</v>
      </c>
      <c r="G7719" s="31">
        <v>43443</v>
      </c>
      <c r="H7719" s="31">
        <v>43808</v>
      </c>
      <c r="I7719" s="31">
        <v>43468</v>
      </c>
      <c r="J7719" s="22" t="s">
        <v>131</v>
      </c>
      <c r="K7719" s="32" t="s">
        <v>120</v>
      </c>
      <c r="L7719" s="32" t="s">
        <v>20059</v>
      </c>
      <c r="M7719" s="32" t="s">
        <v>20060</v>
      </c>
      <c r="N7719" s="24">
        <v>0</v>
      </c>
      <c r="O7719" s="24">
        <v>0</v>
      </c>
      <c r="P7719" s="32" t="s">
        <v>3521</v>
      </c>
      <c r="Q7719" s="43" t="s">
        <v>3522</v>
      </c>
      <c r="R7719" s="43" t="s">
        <v>78</v>
      </c>
      <c r="S7719" s="47">
        <v>1</v>
      </c>
    </row>
    <row r="7720" spans="1:19" ht="12.75">
      <c r="A7720" s="22" t="s">
        <v>60</v>
      </c>
      <c r="B7720" s="22" t="s">
        <v>19324</v>
      </c>
      <c r="C7720" s="22" t="s">
        <v>68</v>
      </c>
      <c r="D7720" s="22" t="s">
        <v>61</v>
      </c>
      <c r="E7720" s="22" t="s">
        <v>20061</v>
      </c>
      <c r="F7720" s="31">
        <v>43454.53261574074</v>
      </c>
      <c r="G7720" s="31">
        <v>43453</v>
      </c>
      <c r="H7720" s="31">
        <v>43818</v>
      </c>
      <c r="I7720" s="31">
        <v>43484</v>
      </c>
      <c r="J7720" s="22" t="s">
        <v>131</v>
      </c>
      <c r="K7720" s="32" t="s">
        <v>120</v>
      </c>
      <c r="L7720" s="32" t="s">
        <v>20062</v>
      </c>
      <c r="M7720" s="32" t="s">
        <v>20063</v>
      </c>
      <c r="N7720" s="24">
        <v>0</v>
      </c>
      <c r="O7720" s="24">
        <v>0</v>
      </c>
      <c r="P7720" s="32" t="s">
        <v>6267</v>
      </c>
      <c r="Q7720" s="43" t="s">
        <v>6268</v>
      </c>
      <c r="R7720" s="43" t="s">
        <v>78</v>
      </c>
      <c r="S7720" s="47">
        <v>1</v>
      </c>
    </row>
    <row r="7721" spans="1:19" ht="12.75">
      <c r="A7721" s="22" t="s">
        <v>60</v>
      </c>
      <c r="B7721" s="22" t="s">
        <v>19062</v>
      </c>
      <c r="C7721" s="22" t="s">
        <v>68</v>
      </c>
      <c r="D7721" s="22" t="s">
        <v>61</v>
      </c>
      <c r="E7721" s="22" t="s">
        <v>20064</v>
      </c>
      <c r="F7721" s="31">
        <v>43440.383194444439</v>
      </c>
      <c r="G7721" s="31">
        <v>43440</v>
      </c>
      <c r="H7721" s="31">
        <v>43799</v>
      </c>
      <c r="I7721" s="31">
        <v>43470</v>
      </c>
      <c r="J7721" s="22" t="s">
        <v>73</v>
      </c>
      <c r="K7721" s="32" t="s">
        <v>126</v>
      </c>
      <c r="L7721" s="32" t="s">
        <v>20065</v>
      </c>
      <c r="N7721" s="24">
        <v>712.51</v>
      </c>
      <c r="O7721" s="24">
        <v>865.15</v>
      </c>
      <c r="P7721" s="32" t="s">
        <v>709</v>
      </c>
      <c r="Q7721" s="43" t="s">
        <v>710</v>
      </c>
      <c r="R7721" s="43" t="s">
        <v>78</v>
      </c>
      <c r="S7721" s="47">
        <v>7</v>
      </c>
    </row>
    <row r="7722" spans="1:19" ht="12.75">
      <c r="A7722" s="22" t="s">
        <v>60</v>
      </c>
      <c r="B7722" s="22" t="s">
        <v>20066</v>
      </c>
      <c r="C7722" s="22" t="s">
        <v>68</v>
      </c>
      <c r="D7722" s="22" t="s">
        <v>61</v>
      </c>
      <c r="E7722" s="22" t="s">
        <v>20067</v>
      </c>
      <c r="F7722" s="31">
        <v>43441.42633101852</v>
      </c>
      <c r="G7722" s="31">
        <v>43465</v>
      </c>
      <c r="H7722" s="31">
        <v>43830</v>
      </c>
      <c r="I7722" s="31">
        <v>43471</v>
      </c>
      <c r="J7722" s="22" t="s">
        <v>73</v>
      </c>
      <c r="K7722" s="32" t="s">
        <v>74</v>
      </c>
      <c r="L7722" s="32" t="s">
        <v>20068</v>
      </c>
      <c r="N7722" s="24">
        <v>0</v>
      </c>
      <c r="O7722" s="24">
        <v>0</v>
      </c>
      <c r="P7722" s="32" t="s">
        <v>9505</v>
      </c>
      <c r="Q7722" s="43" t="s">
        <v>9506</v>
      </c>
      <c r="R7722" s="43" t="s">
        <v>78</v>
      </c>
      <c r="S7722" s="47">
        <v>6</v>
      </c>
    </row>
    <row r="7723" spans="1:19" ht="12.75">
      <c r="A7723" s="22" t="s">
        <v>60</v>
      </c>
      <c r="B7723" s="22" t="s">
        <v>18932</v>
      </c>
      <c r="C7723" s="22" t="s">
        <v>68</v>
      </c>
      <c r="D7723" s="22" t="s">
        <v>61</v>
      </c>
      <c r="E7723" s="22" t="s">
        <v>20069</v>
      </c>
      <c r="F7723" s="31">
        <v>43451.636157407404</v>
      </c>
      <c r="G7723" s="31">
        <v>43454</v>
      </c>
      <c r="H7723" s="31">
        <v>43819</v>
      </c>
      <c r="I7723" s="31">
        <v>43481</v>
      </c>
      <c r="J7723" s="22" t="s">
        <v>73</v>
      </c>
      <c r="K7723" s="32" t="s">
        <v>82</v>
      </c>
      <c r="L7723" s="32" t="s">
        <v>20070</v>
      </c>
      <c r="N7723" s="24">
        <v>6053.1233000000002</v>
      </c>
      <c r="O7723" s="24">
        <v>7145.14</v>
      </c>
      <c r="P7723" s="32" t="s">
        <v>497</v>
      </c>
      <c r="Q7723" s="43" t="s">
        <v>498</v>
      </c>
      <c r="R7723" s="43" t="s">
        <v>78</v>
      </c>
      <c r="S7723" s="47">
        <v>7</v>
      </c>
    </row>
    <row r="7724" spans="1:19" ht="12.75">
      <c r="A7724" s="22" t="s">
        <v>60</v>
      </c>
      <c r="B7724" s="22" t="s">
        <v>19033</v>
      </c>
      <c r="C7724" s="22" t="s">
        <v>68</v>
      </c>
      <c r="D7724" s="22" t="s">
        <v>61</v>
      </c>
      <c r="E7724" s="22" t="s">
        <v>20071</v>
      </c>
      <c r="F7724" s="31">
        <v>43439.38821759259</v>
      </c>
      <c r="G7724" s="31">
        <v>43449</v>
      </c>
      <c r="H7724" s="31">
        <v>43814</v>
      </c>
      <c r="I7724" s="31">
        <v>43469</v>
      </c>
      <c r="J7724" s="22" t="s">
        <v>73</v>
      </c>
      <c r="K7724" s="32" t="s">
        <v>120</v>
      </c>
      <c r="L7724" s="32" t="s">
        <v>20072</v>
      </c>
      <c r="M7724" s="32" t="s">
        <v>20073</v>
      </c>
      <c r="N7724" s="24">
        <v>2566.005</v>
      </c>
      <c r="O7724" s="24">
        <v>2308.5749999999998</v>
      </c>
      <c r="P7724" s="32" t="s">
        <v>109</v>
      </c>
      <c r="Q7724" s="43" t="s">
        <v>110</v>
      </c>
      <c r="R7724" s="43" t="s">
        <v>78</v>
      </c>
      <c r="S7724" s="47">
        <v>7</v>
      </c>
    </row>
    <row r="7725" spans="1:19" ht="12.75">
      <c r="A7725" s="22" t="s">
        <v>60</v>
      </c>
      <c r="B7725" s="22" t="s">
        <v>19051</v>
      </c>
      <c r="C7725" s="22" t="s">
        <v>68</v>
      </c>
      <c r="D7725" s="22" t="s">
        <v>61</v>
      </c>
      <c r="E7725" s="22" t="s">
        <v>20074</v>
      </c>
      <c r="F7725" s="31">
        <v>43453.591990740737</v>
      </c>
      <c r="G7725" s="31">
        <v>43481</v>
      </c>
      <c r="H7725" s="31">
        <v>43846</v>
      </c>
      <c r="I7725" s="31">
        <v>43483</v>
      </c>
      <c r="J7725" s="22" t="s">
        <v>73</v>
      </c>
      <c r="K7725" s="32" t="s">
        <v>82</v>
      </c>
      <c r="L7725" s="32" t="s">
        <v>20075</v>
      </c>
      <c r="N7725" s="24">
        <v>479.80</v>
      </c>
      <c r="O7725" s="24">
        <v>356.86</v>
      </c>
      <c r="P7725" s="32" t="s">
        <v>275</v>
      </c>
      <c r="Q7725" s="43" t="s">
        <v>276</v>
      </c>
      <c r="R7725" s="43" t="s">
        <v>78</v>
      </c>
      <c r="S7725" s="47">
        <v>6</v>
      </c>
    </row>
    <row r="7726" spans="1:19" ht="12.75">
      <c r="A7726" s="22" t="s">
        <v>60</v>
      </c>
      <c r="B7726" s="22" t="s">
        <v>18954</v>
      </c>
      <c r="C7726" s="22" t="s">
        <v>68</v>
      </c>
      <c r="D7726" s="22" t="s">
        <v>61</v>
      </c>
      <c r="E7726" s="22" t="s">
        <v>20076</v>
      </c>
      <c r="F7726" s="31">
        <v>43437.448530092588</v>
      </c>
      <c r="G7726" s="31">
        <v>43448</v>
      </c>
      <c r="H7726" s="31">
        <v>43813</v>
      </c>
      <c r="I7726" s="31">
        <v>43467</v>
      </c>
      <c r="J7726" s="22" t="s">
        <v>73</v>
      </c>
      <c r="K7726" s="32" t="s">
        <v>82</v>
      </c>
      <c r="L7726" s="32" t="s">
        <v>20077</v>
      </c>
      <c r="N7726" s="24">
        <v>3886.78</v>
      </c>
      <c r="O7726" s="24">
        <v>3978.45</v>
      </c>
      <c r="P7726" s="32" t="s">
        <v>109</v>
      </c>
      <c r="Q7726" s="43" t="s">
        <v>110</v>
      </c>
      <c r="R7726" s="43" t="s">
        <v>78</v>
      </c>
      <c r="S7726" s="47">
        <v>7</v>
      </c>
    </row>
    <row r="7727" spans="1:19" ht="12.75">
      <c r="A7727" s="22" t="s">
        <v>60</v>
      </c>
      <c r="B7727" s="22" t="s">
        <v>19010</v>
      </c>
      <c r="C7727" s="22" t="s">
        <v>68</v>
      </c>
      <c r="D7727" s="22" t="s">
        <v>61</v>
      </c>
      <c r="E7727" s="22" t="s">
        <v>20078</v>
      </c>
      <c r="F7727" s="31">
        <v>43454.706828703704</v>
      </c>
      <c r="G7727" s="31">
        <v>43478</v>
      </c>
      <c r="H7727" s="31">
        <v>43843</v>
      </c>
      <c r="I7727" s="31">
        <v>43484</v>
      </c>
      <c r="J7727" s="22" t="s">
        <v>73</v>
      </c>
      <c r="K7727" s="32" t="s">
        <v>74</v>
      </c>
      <c r="L7727" s="32" t="s">
        <v>20079</v>
      </c>
      <c r="N7727" s="24">
        <v>0</v>
      </c>
      <c r="O7727" s="24">
        <v>0</v>
      </c>
      <c r="P7727" s="32" t="s">
        <v>20080</v>
      </c>
      <c r="Q7727" s="43" t="s">
        <v>20081</v>
      </c>
      <c r="R7727" s="43" t="s">
        <v>78</v>
      </c>
      <c r="S7727" s="47">
        <v>7</v>
      </c>
    </row>
    <row r="7728" spans="1:19" ht="12.75">
      <c r="A7728" s="22" t="s">
        <v>60</v>
      </c>
      <c r="B7728" s="22" t="s">
        <v>18960</v>
      </c>
      <c r="C7728" s="22" t="s">
        <v>68</v>
      </c>
      <c r="D7728" s="22" t="s">
        <v>61</v>
      </c>
      <c r="E7728" s="22" t="s">
        <v>20082</v>
      </c>
      <c r="F7728" s="31">
        <v>43451.454687500001</v>
      </c>
      <c r="G7728" s="31">
        <v>43492</v>
      </c>
      <c r="H7728" s="31">
        <v>43857</v>
      </c>
      <c r="I7728" s="31">
        <v>43511.454687500001</v>
      </c>
      <c r="J7728" s="22" t="s">
        <v>81</v>
      </c>
      <c r="K7728" s="32" t="s">
        <v>231</v>
      </c>
      <c r="L7728" s="32" t="s">
        <v>20083</v>
      </c>
      <c r="M7728" s="32" t="s">
        <v>20084</v>
      </c>
      <c r="N7728" s="24">
        <v>0</v>
      </c>
      <c r="O7728" s="24">
        <v>0</v>
      </c>
      <c r="P7728" s="32" t="s">
        <v>850</v>
      </c>
      <c r="Q7728" s="43" t="s">
        <v>851</v>
      </c>
      <c r="R7728" s="43" t="s">
        <v>78</v>
      </c>
      <c r="S7728" s="47">
        <v>1</v>
      </c>
    </row>
    <row r="7729" spans="1:19" ht="12.75">
      <c r="A7729" s="22" t="s">
        <v>60</v>
      </c>
      <c r="B7729" s="22" t="s">
        <v>19019</v>
      </c>
      <c r="C7729" s="22" t="s">
        <v>68</v>
      </c>
      <c r="D7729" s="22" t="s">
        <v>61</v>
      </c>
      <c r="E7729" s="22" t="s">
        <v>20085</v>
      </c>
      <c r="F7729" s="31">
        <v>43451.469375000001</v>
      </c>
      <c r="G7729" s="31">
        <v>43451</v>
      </c>
      <c r="H7729" s="31">
        <v>43816</v>
      </c>
      <c r="I7729" s="31">
        <v>43481</v>
      </c>
      <c r="J7729" s="22" t="s">
        <v>73</v>
      </c>
      <c r="K7729" s="32" t="s">
        <v>74</v>
      </c>
      <c r="L7729" s="32" t="s">
        <v>20086</v>
      </c>
      <c r="N7729" s="24">
        <v>2746.864</v>
      </c>
      <c r="O7729" s="24">
        <v>0</v>
      </c>
      <c r="P7729" s="32" t="s">
        <v>134</v>
      </c>
      <c r="Q7729" s="43" t="s">
        <v>135</v>
      </c>
      <c r="R7729" s="43" t="s">
        <v>78</v>
      </c>
      <c r="S7729" s="47">
        <v>7</v>
      </c>
    </row>
    <row r="7730" spans="1:19" ht="12.75">
      <c r="A7730" s="22" t="s">
        <v>60</v>
      </c>
      <c r="B7730" s="22" t="s">
        <v>18944</v>
      </c>
      <c r="C7730" s="22" t="s">
        <v>68</v>
      </c>
      <c r="D7730" s="22" t="s">
        <v>61</v>
      </c>
      <c r="E7730" s="22" t="s">
        <v>20087</v>
      </c>
      <c r="F7730" s="31">
        <v>43437.227013888885</v>
      </c>
      <c r="G7730" s="31">
        <v>43479</v>
      </c>
      <c r="H7730" s="31">
        <v>43844</v>
      </c>
      <c r="I7730" s="31">
        <v>43497.227013888885</v>
      </c>
      <c r="J7730" s="22" t="s">
        <v>73</v>
      </c>
      <c r="K7730" s="32" t="s">
        <v>126</v>
      </c>
      <c r="L7730" s="32" t="s">
        <v>20088</v>
      </c>
      <c r="M7730" s="32" t="s">
        <v>20089</v>
      </c>
      <c r="N7730" s="24">
        <v>1826.8175000000001</v>
      </c>
      <c r="O7730" s="24">
        <v>1043.49</v>
      </c>
      <c r="P7730" s="32" t="s">
        <v>451</v>
      </c>
      <c r="Q7730" s="43" t="s">
        <v>452</v>
      </c>
      <c r="R7730" s="43" t="s">
        <v>78</v>
      </c>
      <c r="S7730" s="47">
        <v>7</v>
      </c>
    </row>
    <row r="7731" spans="1:19" ht="12.75">
      <c r="A7731" s="22" t="s">
        <v>60</v>
      </c>
      <c r="B7731" s="22" t="s">
        <v>19006</v>
      </c>
      <c r="C7731" s="22" t="s">
        <v>68</v>
      </c>
      <c r="D7731" s="22" t="s">
        <v>61</v>
      </c>
      <c r="E7731" s="22" t="s">
        <v>20090</v>
      </c>
      <c r="F7731" s="31">
        <v>43451.645474537036</v>
      </c>
      <c r="G7731" s="31">
        <v>43455</v>
      </c>
      <c r="H7731" s="31">
        <v>43820</v>
      </c>
      <c r="I7731" s="31">
        <v>43481</v>
      </c>
      <c r="J7731" s="22" t="s">
        <v>73</v>
      </c>
      <c r="K7731" s="32" t="s">
        <v>120</v>
      </c>
      <c r="L7731" s="32" t="s">
        <v>20091</v>
      </c>
      <c r="M7731" s="32" t="s">
        <v>20092</v>
      </c>
      <c r="N7731" s="24">
        <v>3350.05</v>
      </c>
      <c r="O7731" s="24">
        <v>3350.05</v>
      </c>
      <c r="P7731" s="32" t="s">
        <v>1860</v>
      </c>
      <c r="Q7731" s="43" t="s">
        <v>1861</v>
      </c>
      <c r="R7731" s="43" t="s">
        <v>78</v>
      </c>
      <c r="S7731" s="47">
        <v>1</v>
      </c>
    </row>
    <row r="7732" spans="1:19" ht="12.75">
      <c r="A7732" s="22" t="s">
        <v>60</v>
      </c>
      <c r="B7732" s="22" t="s">
        <v>19019</v>
      </c>
      <c r="C7732" s="22" t="s">
        <v>68</v>
      </c>
      <c r="D7732" s="22" t="s">
        <v>61</v>
      </c>
      <c r="E7732" s="22" t="s">
        <v>20093</v>
      </c>
      <c r="F7732" s="31">
        <v>43437.420416666668</v>
      </c>
      <c r="G7732" s="31">
        <v>43456</v>
      </c>
      <c r="H7732" s="31">
        <v>43821</v>
      </c>
      <c r="I7732" s="31">
        <v>43398</v>
      </c>
      <c r="J7732" s="22" t="s">
        <v>73</v>
      </c>
      <c r="K7732" s="32" t="s">
        <v>74</v>
      </c>
      <c r="L7732" s="32" t="s">
        <v>20094</v>
      </c>
      <c r="N7732" s="24">
        <v>3967.83</v>
      </c>
      <c r="O7732" s="24">
        <v>0</v>
      </c>
      <c r="P7732" s="32" t="s">
        <v>689</v>
      </c>
      <c r="Q7732" s="43" t="s">
        <v>690</v>
      </c>
      <c r="R7732" s="43" t="s">
        <v>78</v>
      </c>
      <c r="S7732" s="47">
        <v>7</v>
      </c>
    </row>
    <row r="7733" spans="1:19" ht="12.75">
      <c r="A7733" s="22" t="s">
        <v>60</v>
      </c>
      <c r="B7733" s="22" t="s">
        <v>18935</v>
      </c>
      <c r="C7733" s="22" t="s">
        <v>68</v>
      </c>
      <c r="D7733" s="22" t="s">
        <v>61</v>
      </c>
      <c r="E7733" s="22" t="s">
        <v>20095</v>
      </c>
      <c r="F7733" s="31">
        <v>43455.474050925921</v>
      </c>
      <c r="G7733" s="31">
        <v>43466</v>
      </c>
      <c r="H7733" s="31">
        <v>43831</v>
      </c>
      <c r="I7733" s="31">
        <v>43485.473657407405</v>
      </c>
      <c r="J7733" s="22" t="s">
        <v>160</v>
      </c>
      <c r="K7733" s="32" t="s">
        <v>120</v>
      </c>
      <c r="L7733" s="32" t="s">
        <v>20096</v>
      </c>
      <c r="M7733" s="32" t="s">
        <v>20097</v>
      </c>
      <c r="N7733" s="24">
        <v>-2301.17</v>
      </c>
      <c r="O7733" s="24">
        <v>-2301.17</v>
      </c>
      <c r="P7733" s="32" t="s">
        <v>6267</v>
      </c>
      <c r="Q7733" s="43" t="s">
        <v>6268</v>
      </c>
      <c r="R7733" s="43" t="s">
        <v>78</v>
      </c>
      <c r="S7733" s="47">
        <v>1</v>
      </c>
    </row>
    <row r="7734" spans="1:19" ht="12.75">
      <c r="A7734" s="22" t="s">
        <v>60</v>
      </c>
      <c r="B7734" s="22" t="s">
        <v>18923</v>
      </c>
      <c r="C7734" s="22" t="s">
        <v>68</v>
      </c>
      <c r="D7734" s="22" t="s">
        <v>61</v>
      </c>
      <c r="E7734" s="22" t="s">
        <v>20098</v>
      </c>
      <c r="F7734" s="31">
        <v>43454.381122685183</v>
      </c>
      <c r="G7734" s="31">
        <v>43481</v>
      </c>
      <c r="H7734" s="31">
        <v>43846</v>
      </c>
      <c r="I7734" s="31">
        <v>43484</v>
      </c>
      <c r="J7734" s="22" t="s">
        <v>160</v>
      </c>
      <c r="K7734" s="32" t="s">
        <v>120</v>
      </c>
      <c r="L7734" s="32" t="s">
        <v>20099</v>
      </c>
      <c r="M7734" s="32" t="s">
        <v>19368</v>
      </c>
      <c r="N7734" s="24">
        <v>-1155.3099999999999</v>
      </c>
      <c r="O7734" s="24">
        <v>-1155.3099999999999</v>
      </c>
      <c r="P7734" s="32" t="s">
        <v>19369</v>
      </c>
      <c r="Q7734" s="43" t="s">
        <v>19370</v>
      </c>
      <c r="R7734" s="43" t="s">
        <v>78</v>
      </c>
      <c r="S7734" s="47">
        <v>1</v>
      </c>
    </row>
    <row r="7735" spans="1:19" ht="12.75">
      <c r="A7735" s="22" t="s">
        <v>60</v>
      </c>
      <c r="B7735" s="22" t="s">
        <v>18960</v>
      </c>
      <c r="C7735" s="22" t="s">
        <v>68</v>
      </c>
      <c r="D7735" s="22" t="s">
        <v>61</v>
      </c>
      <c r="E7735" s="22" t="s">
        <v>20100</v>
      </c>
      <c r="F7735" s="31">
        <v>43437.549861111111</v>
      </c>
      <c r="G7735" s="31">
        <v>43437</v>
      </c>
      <c r="H7735" s="31">
        <v>43802</v>
      </c>
      <c r="I7735" s="31">
        <v>43467</v>
      </c>
      <c r="J7735" s="22" t="s">
        <v>73</v>
      </c>
      <c r="K7735" s="32" t="s">
        <v>74</v>
      </c>
      <c r="L7735" s="32" t="s">
        <v>20101</v>
      </c>
      <c r="N7735" s="24">
        <v>2448.59</v>
      </c>
      <c r="O7735" s="24">
        <v>0</v>
      </c>
      <c r="P7735" s="32" t="s">
        <v>174</v>
      </c>
      <c r="Q7735" s="43" t="s">
        <v>175</v>
      </c>
      <c r="R7735" s="43" t="s">
        <v>78</v>
      </c>
      <c r="S7735" s="47">
        <v>6</v>
      </c>
    </row>
    <row r="7736" spans="1:19" ht="12.75">
      <c r="A7736" s="22" t="s">
        <v>60</v>
      </c>
      <c r="B7736" s="22" t="s">
        <v>18969</v>
      </c>
      <c r="C7736" s="22" t="s">
        <v>68</v>
      </c>
      <c r="D7736" s="22" t="s">
        <v>61</v>
      </c>
      <c r="E7736" s="22" t="s">
        <v>20102</v>
      </c>
      <c r="F7736" s="31">
        <v>43461.62777777778</v>
      </c>
      <c r="G7736" s="31">
        <v>43465</v>
      </c>
      <c r="H7736" s="31">
        <v>43830</v>
      </c>
      <c r="I7736" s="31">
        <v>43491</v>
      </c>
      <c r="J7736" s="22" t="s">
        <v>73</v>
      </c>
      <c r="K7736" s="32" t="s">
        <v>74</v>
      </c>
      <c r="L7736" s="32" t="s">
        <v>20103</v>
      </c>
      <c r="N7736" s="24">
        <v>0</v>
      </c>
      <c r="O7736" s="24">
        <v>0</v>
      </c>
      <c r="P7736" s="32" t="s">
        <v>5898</v>
      </c>
      <c r="Q7736" s="43" t="s">
        <v>5899</v>
      </c>
      <c r="R7736" s="43" t="s">
        <v>78</v>
      </c>
      <c r="S7736" s="47">
        <v>6</v>
      </c>
    </row>
    <row r="7737" spans="1:19" ht="12.75">
      <c r="A7737" s="22" t="s">
        <v>60</v>
      </c>
      <c r="B7737" s="22" t="s">
        <v>18939</v>
      </c>
      <c r="C7737" s="22" t="s">
        <v>68</v>
      </c>
      <c r="D7737" s="22" t="s">
        <v>61</v>
      </c>
      <c r="E7737" s="22" t="s">
        <v>20104</v>
      </c>
      <c r="F7737" s="31">
        <v>43452.441435185181</v>
      </c>
      <c r="G7737" s="31">
        <v>43455</v>
      </c>
      <c r="H7737" s="31">
        <v>43820</v>
      </c>
      <c r="I7737" s="31">
        <v>43482</v>
      </c>
      <c r="J7737" s="22" t="s">
        <v>73</v>
      </c>
      <c r="K7737" s="32" t="s">
        <v>74</v>
      </c>
      <c r="L7737" s="32" t="s">
        <v>20105</v>
      </c>
      <c r="N7737" s="24">
        <v>2928.03</v>
      </c>
      <c r="O7737" s="24">
        <v>0</v>
      </c>
      <c r="P7737" s="32" t="s">
        <v>109</v>
      </c>
      <c r="Q7737" s="43" t="s">
        <v>110</v>
      </c>
      <c r="R7737" s="43" t="s">
        <v>78</v>
      </c>
      <c r="S7737" s="47">
        <v>7</v>
      </c>
    </row>
    <row r="7738" spans="1:19" ht="12.75">
      <c r="A7738" s="22" t="s">
        <v>60</v>
      </c>
      <c r="B7738" s="22" t="s">
        <v>19013</v>
      </c>
      <c r="C7738" s="22" t="s">
        <v>68</v>
      </c>
      <c r="D7738" s="22" t="s">
        <v>61</v>
      </c>
      <c r="E7738" s="22" t="s">
        <v>20106</v>
      </c>
      <c r="F7738" s="31">
        <v>43447.448113425926</v>
      </c>
      <c r="G7738" s="31">
        <v>43466</v>
      </c>
      <c r="H7738" s="31">
        <v>43831</v>
      </c>
      <c r="I7738" s="31">
        <v>43477</v>
      </c>
      <c r="J7738" s="22" t="s">
        <v>73</v>
      </c>
      <c r="K7738" s="32" t="s">
        <v>82</v>
      </c>
      <c r="L7738" s="32" t="s">
        <v>20107</v>
      </c>
      <c r="N7738" s="24">
        <v>1063.2171000000001</v>
      </c>
      <c r="O7738" s="24">
        <v>678.64</v>
      </c>
      <c r="P7738" s="32" t="s">
        <v>393</v>
      </c>
      <c r="Q7738" s="43" t="s">
        <v>394</v>
      </c>
      <c r="R7738" s="43" t="s">
        <v>78</v>
      </c>
      <c r="S7738" s="47">
        <v>7</v>
      </c>
    </row>
    <row r="7739" spans="1:19" ht="12.75">
      <c r="A7739" s="22" t="s">
        <v>60</v>
      </c>
      <c r="B7739" s="22" t="s">
        <v>18973</v>
      </c>
      <c r="C7739" s="22" t="s">
        <v>68</v>
      </c>
      <c r="D7739" s="22" t="s">
        <v>61</v>
      </c>
      <c r="E7739" s="22" t="s">
        <v>20108</v>
      </c>
      <c r="F7739" s="31">
        <v>43445.934861111113</v>
      </c>
      <c r="G7739" s="31">
        <v>43458</v>
      </c>
      <c r="H7739" s="31">
        <v>43823</v>
      </c>
      <c r="I7739" s="31">
        <v>43475</v>
      </c>
      <c r="J7739" s="22" t="s">
        <v>73</v>
      </c>
      <c r="K7739" s="32" t="s">
        <v>74</v>
      </c>
      <c r="L7739" s="32" t="s">
        <v>20109</v>
      </c>
      <c r="N7739" s="24">
        <v>1561.2132999999999</v>
      </c>
      <c r="O7739" s="24">
        <v>0</v>
      </c>
      <c r="P7739" s="32" t="s">
        <v>134</v>
      </c>
      <c r="Q7739" s="43" t="s">
        <v>135</v>
      </c>
      <c r="R7739" s="43" t="s">
        <v>78</v>
      </c>
      <c r="S7739" s="47">
        <v>6</v>
      </c>
    </row>
    <row r="7740" spans="1:19" ht="12.75">
      <c r="A7740" s="22" t="s">
        <v>60</v>
      </c>
      <c r="B7740" s="22" t="s">
        <v>19019</v>
      </c>
      <c r="C7740" s="22" t="s">
        <v>68</v>
      </c>
      <c r="D7740" s="22" t="s">
        <v>61</v>
      </c>
      <c r="E7740" s="22" t="s">
        <v>20110</v>
      </c>
      <c r="F7740" s="31">
        <v>43453.600486111107</v>
      </c>
      <c r="G7740" s="31">
        <v>43452</v>
      </c>
      <c r="H7740" s="31">
        <v>43817</v>
      </c>
      <c r="I7740" s="31">
        <v>43398</v>
      </c>
      <c r="J7740" s="22" t="s">
        <v>73</v>
      </c>
      <c r="K7740" s="32" t="s">
        <v>231</v>
      </c>
      <c r="L7740" s="32" t="s">
        <v>20111</v>
      </c>
      <c r="N7740" s="24">
        <v>13862.157499999999</v>
      </c>
      <c r="O7740" s="24">
        <v>0</v>
      </c>
      <c r="P7740" s="32" t="s">
        <v>955</v>
      </c>
      <c r="Q7740" s="43" t="s">
        <v>956</v>
      </c>
      <c r="R7740" s="43" t="s">
        <v>78</v>
      </c>
      <c r="S7740" s="47">
        <v>7</v>
      </c>
    </row>
    <row r="7741" spans="1:19" ht="12.75">
      <c r="A7741" s="22" t="s">
        <v>60</v>
      </c>
      <c r="B7741" s="22" t="s">
        <v>18960</v>
      </c>
      <c r="C7741" s="22" t="s">
        <v>68</v>
      </c>
      <c r="D7741" s="22" t="s">
        <v>61</v>
      </c>
      <c r="E7741" s="22" t="s">
        <v>20112</v>
      </c>
      <c r="F7741" s="31">
        <v>43437.647164351853</v>
      </c>
      <c r="G7741" s="31">
        <v>43437</v>
      </c>
      <c r="H7741" s="31">
        <v>43802</v>
      </c>
      <c r="I7741" s="31">
        <v>43467</v>
      </c>
      <c r="J7741" s="22" t="s">
        <v>73</v>
      </c>
      <c r="K7741" s="32" t="s">
        <v>82</v>
      </c>
      <c r="L7741" s="32" t="s">
        <v>20113</v>
      </c>
      <c r="N7741" s="24">
        <v>964.5625</v>
      </c>
      <c r="O7741" s="24">
        <v>410.86</v>
      </c>
      <c r="P7741" s="32" t="s">
        <v>774</v>
      </c>
      <c r="Q7741" s="43" t="s">
        <v>775</v>
      </c>
      <c r="R7741" s="43" t="s">
        <v>78</v>
      </c>
      <c r="S7741" s="47">
        <v>6</v>
      </c>
    </row>
    <row r="7742" spans="1:19" ht="12.75">
      <c r="A7742" s="22" t="s">
        <v>60</v>
      </c>
      <c r="B7742" s="22" t="s">
        <v>20114</v>
      </c>
      <c r="C7742" s="22" t="s">
        <v>68</v>
      </c>
      <c r="D7742" s="22" t="s">
        <v>61</v>
      </c>
      <c r="E7742" s="22" t="s">
        <v>20115</v>
      </c>
      <c r="F7742" s="31">
        <v>43438.447824074072</v>
      </c>
      <c r="G7742" s="31">
        <v>43445</v>
      </c>
      <c r="H7742" s="31">
        <v>43810</v>
      </c>
      <c r="I7742" s="31">
        <v>43468</v>
      </c>
      <c r="J7742" s="22" t="s">
        <v>73</v>
      </c>
      <c r="K7742" s="32" t="s">
        <v>74</v>
      </c>
      <c r="L7742" s="32" t="s">
        <v>20116</v>
      </c>
      <c r="N7742" s="24">
        <v>1226.8525</v>
      </c>
      <c r="O7742" s="24">
        <v>0</v>
      </c>
      <c r="P7742" s="32" t="s">
        <v>1279</v>
      </c>
      <c r="Q7742" s="43" t="s">
        <v>1280</v>
      </c>
      <c r="R7742" s="43" t="s">
        <v>78</v>
      </c>
      <c r="S7742" s="47">
        <v>6</v>
      </c>
    </row>
    <row r="7743" spans="1:19" ht="12.75">
      <c r="A7743" s="22" t="s">
        <v>60</v>
      </c>
      <c r="B7743" s="22" t="s">
        <v>19454</v>
      </c>
      <c r="C7743" s="22" t="s">
        <v>68</v>
      </c>
      <c r="D7743" s="22" t="s">
        <v>61</v>
      </c>
      <c r="E7743" s="22" t="s">
        <v>20117</v>
      </c>
      <c r="F7743" s="31">
        <v>43462.36614583333</v>
      </c>
      <c r="G7743" s="31">
        <v>43462</v>
      </c>
      <c r="H7743" s="31">
        <v>43827</v>
      </c>
      <c r="I7743" s="31">
        <v>43492</v>
      </c>
      <c r="J7743" s="22" t="s">
        <v>73</v>
      </c>
      <c r="K7743" s="32" t="s">
        <v>82</v>
      </c>
      <c r="L7743" s="32" t="s">
        <v>20118</v>
      </c>
      <c r="N7743" s="24">
        <v>644.27419999999995</v>
      </c>
      <c r="O7743" s="24">
        <v>513.54999999999995</v>
      </c>
      <c r="P7743" s="32" t="s">
        <v>321</v>
      </c>
      <c r="Q7743" s="43" t="s">
        <v>322</v>
      </c>
      <c r="R7743" s="43" t="s">
        <v>78</v>
      </c>
      <c r="S7743" s="47">
        <v>7</v>
      </c>
    </row>
    <row r="7744" spans="1:19" ht="12.75">
      <c r="A7744" s="22" t="s">
        <v>60</v>
      </c>
      <c r="B7744" s="22" t="s">
        <v>18935</v>
      </c>
      <c r="C7744" s="22" t="s">
        <v>68</v>
      </c>
      <c r="D7744" s="22" t="s">
        <v>61</v>
      </c>
      <c r="E7744" s="22" t="s">
        <v>20119</v>
      </c>
      <c r="F7744" s="31">
        <v>43444.577476851853</v>
      </c>
      <c r="G7744" s="31">
        <v>43470</v>
      </c>
      <c r="H7744" s="31">
        <v>43835</v>
      </c>
      <c r="I7744" s="31">
        <v>43474.574479166666</v>
      </c>
      <c r="J7744" s="22" t="s">
        <v>73</v>
      </c>
      <c r="K7744" s="32" t="s">
        <v>74</v>
      </c>
      <c r="L7744" s="32" t="s">
        <v>20120</v>
      </c>
      <c r="N7744" s="24">
        <v>2060.705</v>
      </c>
      <c r="O7744" s="24">
        <v>0</v>
      </c>
      <c r="P7744" s="32" t="s">
        <v>2714</v>
      </c>
      <c r="Q7744" s="43" t="s">
        <v>2715</v>
      </c>
      <c r="R7744" s="43" t="s">
        <v>78</v>
      </c>
      <c r="S7744" s="47">
        <v>7</v>
      </c>
    </row>
    <row r="7745" spans="1:19" ht="12.75">
      <c r="A7745" s="22" t="s">
        <v>60</v>
      </c>
      <c r="B7745" s="22" t="s">
        <v>19223</v>
      </c>
      <c r="C7745" s="22" t="s">
        <v>68</v>
      </c>
      <c r="D7745" s="22" t="s">
        <v>61</v>
      </c>
      <c r="E7745" s="22" t="s">
        <v>20121</v>
      </c>
      <c r="F7745" s="31">
        <v>43449.121516203704</v>
      </c>
      <c r="G7745" s="31">
        <v>43496</v>
      </c>
      <c r="H7745" s="31">
        <v>43861</v>
      </c>
      <c r="I7745" s="31">
        <v>43509.121504629627</v>
      </c>
      <c r="J7745" s="22" t="s">
        <v>81</v>
      </c>
      <c r="K7745" s="32" t="s">
        <v>82</v>
      </c>
      <c r="L7745" s="32" t="s">
        <v>20122</v>
      </c>
      <c r="M7745" s="32" t="s">
        <v>20123</v>
      </c>
      <c r="N7745" s="24">
        <v>2432.2474999999999</v>
      </c>
      <c r="O7745" s="24">
        <v>940.005</v>
      </c>
      <c r="P7745" s="32" t="s">
        <v>18480</v>
      </c>
      <c r="Q7745" s="43" t="s">
        <v>18481</v>
      </c>
      <c r="R7745" s="43" t="s">
        <v>78</v>
      </c>
      <c r="S7745" s="47">
        <v>7</v>
      </c>
    </row>
    <row r="7746" spans="1:19" ht="12.75">
      <c r="A7746" s="22" t="s">
        <v>60</v>
      </c>
      <c r="B7746" s="22" t="s">
        <v>20124</v>
      </c>
      <c r="C7746" s="22" t="s">
        <v>68</v>
      </c>
      <c r="D7746" s="22" t="s">
        <v>61</v>
      </c>
      <c r="E7746" s="22" t="s">
        <v>20125</v>
      </c>
      <c r="F7746" s="31">
        <v>43462.524097222224</v>
      </c>
      <c r="G7746" s="31">
        <v>43462</v>
      </c>
      <c r="H7746" s="31">
        <v>43827</v>
      </c>
      <c r="I7746" s="31">
        <v>43492</v>
      </c>
      <c r="J7746" s="22" t="s">
        <v>73</v>
      </c>
      <c r="K7746" s="32" t="s">
        <v>74</v>
      </c>
      <c r="L7746" s="32" t="s">
        <v>20126</v>
      </c>
      <c r="N7746" s="24">
        <v>2009.7275</v>
      </c>
      <c r="O7746" s="24">
        <v>0</v>
      </c>
      <c r="P7746" s="32" t="s">
        <v>20127</v>
      </c>
      <c r="Q7746" s="43" t="s">
        <v>20128</v>
      </c>
      <c r="R7746" s="43" t="s">
        <v>78</v>
      </c>
      <c r="S7746" s="47">
        <v>7</v>
      </c>
    </row>
    <row r="7747" spans="1:19" ht="12.75">
      <c r="A7747" s="22" t="s">
        <v>60</v>
      </c>
      <c r="B7747" s="22" t="s">
        <v>18935</v>
      </c>
      <c r="C7747" s="22" t="s">
        <v>68</v>
      </c>
      <c r="D7747" s="22" t="s">
        <v>61</v>
      </c>
      <c r="E7747" s="22" t="s">
        <v>20129</v>
      </c>
      <c r="F7747" s="31">
        <v>43451.532488425924</v>
      </c>
      <c r="G7747" s="31">
        <v>43451</v>
      </c>
      <c r="H7747" s="31">
        <v>43816</v>
      </c>
      <c r="I7747" s="31">
        <v>43481.529861111107</v>
      </c>
      <c r="J7747" s="22" t="s">
        <v>73</v>
      </c>
      <c r="K7747" s="32" t="s">
        <v>74</v>
      </c>
      <c r="L7747" s="32" t="s">
        <v>20130</v>
      </c>
      <c r="N7747" s="24">
        <v>3012.9533000000001</v>
      </c>
      <c r="O7747" s="24">
        <v>0</v>
      </c>
      <c r="P7747" s="32" t="s">
        <v>549</v>
      </c>
      <c r="Q7747" s="43" t="s">
        <v>550</v>
      </c>
      <c r="R7747" s="43" t="s">
        <v>78</v>
      </c>
      <c r="S7747" s="47">
        <v>7</v>
      </c>
    </row>
    <row r="7748" spans="1:19" ht="12.75">
      <c r="A7748" s="22" t="s">
        <v>60</v>
      </c>
      <c r="B7748" s="22" t="s">
        <v>19013</v>
      </c>
      <c r="C7748" s="22" t="s">
        <v>68</v>
      </c>
      <c r="D7748" s="22" t="s">
        <v>61</v>
      </c>
      <c r="E7748" s="22" t="s">
        <v>20131</v>
      </c>
      <c r="F7748" s="31">
        <v>43451.168344907404</v>
      </c>
      <c r="G7748" s="31">
        <v>43493</v>
      </c>
      <c r="H7748" s="31">
        <v>43858</v>
      </c>
      <c r="I7748" s="31">
        <v>43511.168344907404</v>
      </c>
      <c r="J7748" s="22" t="s">
        <v>73</v>
      </c>
      <c r="K7748" s="32" t="s">
        <v>82</v>
      </c>
      <c r="L7748" s="32" t="s">
        <v>20132</v>
      </c>
      <c r="M7748" s="32" t="s">
        <v>20133</v>
      </c>
      <c r="N7748" s="24">
        <v>5325.8957</v>
      </c>
      <c r="O7748" s="24">
        <v>4853.2799999999997</v>
      </c>
      <c r="P7748" s="32" t="s">
        <v>665</v>
      </c>
      <c r="Q7748" s="43" t="s">
        <v>666</v>
      </c>
      <c r="R7748" s="43" t="s">
        <v>78</v>
      </c>
      <c r="S7748" s="47">
        <v>7</v>
      </c>
    </row>
    <row r="7749" spans="1:19" ht="12.75">
      <c r="A7749" s="22" t="s">
        <v>60</v>
      </c>
      <c r="B7749" s="22" t="s">
        <v>19019</v>
      </c>
      <c r="C7749" s="22" t="s">
        <v>68</v>
      </c>
      <c r="D7749" s="22" t="s">
        <v>61</v>
      </c>
      <c r="E7749" s="22" t="s">
        <v>20134</v>
      </c>
      <c r="F7749" s="31">
        <v>43437.640659722223</v>
      </c>
      <c r="G7749" s="31">
        <v>43456</v>
      </c>
      <c r="H7749" s="31">
        <v>43821</v>
      </c>
      <c r="I7749" s="31">
        <v>43399</v>
      </c>
      <c r="J7749" s="22" t="s">
        <v>73</v>
      </c>
      <c r="K7749" s="32" t="s">
        <v>74</v>
      </c>
      <c r="L7749" s="32" t="s">
        <v>20135</v>
      </c>
      <c r="N7749" s="24">
        <v>2770.23</v>
      </c>
      <c r="O7749" s="24">
        <v>0</v>
      </c>
      <c r="P7749" s="32" t="s">
        <v>6021</v>
      </c>
      <c r="Q7749" s="43" t="s">
        <v>6022</v>
      </c>
      <c r="R7749" s="43" t="s">
        <v>78</v>
      </c>
      <c r="S7749" s="47">
        <v>7</v>
      </c>
    </row>
    <row r="7750" spans="1:19" ht="12.75">
      <c r="A7750" s="22" t="s">
        <v>60</v>
      </c>
      <c r="B7750" s="22" t="s">
        <v>18935</v>
      </c>
      <c r="C7750" s="22" t="s">
        <v>68</v>
      </c>
      <c r="D7750" s="22" t="s">
        <v>61</v>
      </c>
      <c r="E7750" s="22" t="s">
        <v>20136</v>
      </c>
      <c r="F7750" s="31">
        <v>43440.658831018518</v>
      </c>
      <c r="G7750" s="31">
        <v>43441</v>
      </c>
      <c r="H7750" s="31">
        <v>43806</v>
      </c>
      <c r="I7750" s="31">
        <v>43470.656678240739</v>
      </c>
      <c r="J7750" s="22" t="s">
        <v>73</v>
      </c>
      <c r="K7750" s="32" t="s">
        <v>126</v>
      </c>
      <c r="L7750" s="32" t="s">
        <v>20137</v>
      </c>
      <c r="N7750" s="24">
        <v>724.75710000000004</v>
      </c>
      <c r="O7750" s="24">
        <v>865.505</v>
      </c>
      <c r="P7750" s="32" t="s">
        <v>2590</v>
      </c>
      <c r="Q7750" s="43" t="s">
        <v>2591</v>
      </c>
      <c r="R7750" s="43" t="s">
        <v>78</v>
      </c>
      <c r="S7750" s="47">
        <v>7</v>
      </c>
    </row>
    <row r="7751" spans="1:19" ht="12.75">
      <c r="A7751" s="22" t="s">
        <v>60</v>
      </c>
      <c r="B7751" s="22" t="s">
        <v>18927</v>
      </c>
      <c r="C7751" s="22" t="s">
        <v>68</v>
      </c>
      <c r="D7751" s="22" t="s">
        <v>61</v>
      </c>
      <c r="E7751" s="22" t="s">
        <v>20138</v>
      </c>
      <c r="F7751" s="31">
        <v>43455.395937499998</v>
      </c>
      <c r="G7751" s="31">
        <v>43487</v>
      </c>
      <c r="H7751" s="31">
        <v>43852</v>
      </c>
      <c r="I7751" s="31">
        <v>43411</v>
      </c>
      <c r="J7751" s="22" t="s">
        <v>73</v>
      </c>
      <c r="K7751" s="32" t="s">
        <v>74</v>
      </c>
      <c r="L7751" s="32" t="s">
        <v>20139</v>
      </c>
      <c r="N7751" s="24">
        <v>488.39</v>
      </c>
      <c r="O7751" s="24">
        <v>0</v>
      </c>
      <c r="P7751" s="32" t="s">
        <v>13281</v>
      </c>
      <c r="Q7751" s="43" t="s">
        <v>13282</v>
      </c>
      <c r="R7751" s="43" t="s">
        <v>78</v>
      </c>
      <c r="S7751" s="47">
        <v>7</v>
      </c>
    </row>
    <row r="7752" spans="1:19" ht="12.75">
      <c r="A7752" s="22" t="s">
        <v>60</v>
      </c>
      <c r="B7752" s="22" t="s">
        <v>18969</v>
      </c>
      <c r="C7752" s="22" t="s">
        <v>68</v>
      </c>
      <c r="D7752" s="22" t="s">
        <v>61</v>
      </c>
      <c r="E7752" s="22" t="s">
        <v>20140</v>
      </c>
      <c r="F7752" s="31">
        <v>43453.593055555553</v>
      </c>
      <c r="G7752" s="31">
        <v>43497</v>
      </c>
      <c r="H7752" s="31">
        <v>43862</v>
      </c>
      <c r="I7752" s="31">
        <v>43483</v>
      </c>
      <c r="J7752" s="22" t="s">
        <v>73</v>
      </c>
      <c r="K7752" s="32" t="s">
        <v>74</v>
      </c>
      <c r="L7752" s="32" t="s">
        <v>20141</v>
      </c>
      <c r="N7752" s="24">
        <v>10098.530000000001</v>
      </c>
      <c r="O7752" s="24">
        <v>0</v>
      </c>
      <c r="P7752" s="32" t="s">
        <v>109</v>
      </c>
      <c r="Q7752" s="43" t="s">
        <v>110</v>
      </c>
      <c r="R7752" s="43" t="s">
        <v>78</v>
      </c>
      <c r="S7752" s="47">
        <v>6</v>
      </c>
    </row>
    <row r="7753" spans="1:19" ht="12.75">
      <c r="A7753" s="22" t="s">
        <v>60</v>
      </c>
      <c r="B7753" s="22" t="s">
        <v>19457</v>
      </c>
      <c r="C7753" s="22" t="s">
        <v>68</v>
      </c>
      <c r="D7753" s="22" t="s">
        <v>61</v>
      </c>
      <c r="E7753" s="22" t="s">
        <v>20142</v>
      </c>
      <c r="F7753" s="31">
        <v>43438.464317129627</v>
      </c>
      <c r="G7753" s="31">
        <v>43456</v>
      </c>
      <c r="H7753" s="31">
        <v>43862</v>
      </c>
      <c r="I7753" s="31">
        <v>43468</v>
      </c>
      <c r="J7753" s="22" t="s">
        <v>73</v>
      </c>
      <c r="K7753" s="32" t="s">
        <v>126</v>
      </c>
      <c r="L7753" s="32" t="s">
        <v>20143</v>
      </c>
      <c r="N7753" s="24">
        <v>2560.0061999999998</v>
      </c>
      <c r="O7753" s="24">
        <v>4348.2799999999997</v>
      </c>
      <c r="P7753" s="32" t="s">
        <v>1994</v>
      </c>
      <c r="Q7753" s="43" t="s">
        <v>1995</v>
      </c>
      <c r="R7753" s="43" t="s">
        <v>78</v>
      </c>
      <c r="S7753" s="47">
        <v>7</v>
      </c>
    </row>
    <row r="7754" spans="1:19" ht="12.75">
      <c r="A7754" s="22" t="s">
        <v>60</v>
      </c>
      <c r="B7754" s="22" t="s">
        <v>19062</v>
      </c>
      <c r="C7754" s="22" t="s">
        <v>68</v>
      </c>
      <c r="D7754" s="22" t="s">
        <v>61</v>
      </c>
      <c r="E7754" s="22" t="s">
        <v>20144</v>
      </c>
      <c r="F7754" s="31">
        <v>43454.617604166662</v>
      </c>
      <c r="G7754" s="31">
        <v>43454</v>
      </c>
      <c r="H7754" s="31">
        <v>43819</v>
      </c>
      <c r="I7754" s="31">
        <v>43484</v>
      </c>
      <c r="J7754" s="22" t="s">
        <v>73</v>
      </c>
      <c r="K7754" s="32" t="s">
        <v>74</v>
      </c>
      <c r="L7754" s="32" t="s">
        <v>20145</v>
      </c>
      <c r="N7754" s="24">
        <v>2988.60</v>
      </c>
      <c r="O7754" s="24">
        <v>0</v>
      </c>
      <c r="P7754" s="32" t="s">
        <v>502</v>
      </c>
      <c r="Q7754" s="43" t="s">
        <v>503</v>
      </c>
      <c r="R7754" s="43" t="s">
        <v>78</v>
      </c>
      <c r="S7754" s="47">
        <v>7</v>
      </c>
    </row>
    <row r="7755" spans="1:19" ht="12.75">
      <c r="A7755" s="22" t="s">
        <v>60</v>
      </c>
      <c r="B7755" s="22" t="s">
        <v>18916</v>
      </c>
      <c r="C7755" s="22" t="s">
        <v>68</v>
      </c>
      <c r="D7755" s="22" t="s">
        <v>61</v>
      </c>
      <c r="E7755" s="22" t="s">
        <v>20146</v>
      </c>
      <c r="F7755" s="31">
        <v>43451.829965277779</v>
      </c>
      <c r="G7755" s="31">
        <v>43465</v>
      </c>
      <c r="H7755" s="31">
        <v>43830</v>
      </c>
      <c r="I7755" s="31">
        <v>43481</v>
      </c>
      <c r="J7755" s="22" t="s">
        <v>73</v>
      </c>
      <c r="K7755" s="32" t="s">
        <v>74</v>
      </c>
      <c r="L7755" s="32" t="s">
        <v>20147</v>
      </c>
      <c r="N7755" s="24">
        <v>6571.4466000000002</v>
      </c>
      <c r="O7755" s="24">
        <v>0</v>
      </c>
      <c r="P7755" s="32" t="s">
        <v>1246</v>
      </c>
      <c r="Q7755" s="43" t="s">
        <v>1247</v>
      </c>
      <c r="R7755" s="43" t="s">
        <v>78</v>
      </c>
      <c r="S7755" s="47">
        <v>7</v>
      </c>
    </row>
    <row r="7756" spans="1:19" ht="12.75">
      <c r="A7756" s="22" t="s">
        <v>60</v>
      </c>
      <c r="B7756" s="22" t="s">
        <v>19183</v>
      </c>
      <c r="C7756" s="22" t="s">
        <v>68</v>
      </c>
      <c r="D7756" s="22" t="s">
        <v>61</v>
      </c>
      <c r="E7756" s="22" t="s">
        <v>20148</v>
      </c>
      <c r="F7756" s="31">
        <v>43437.496631944443</v>
      </c>
      <c r="G7756" s="31">
        <v>43226</v>
      </c>
      <c r="H7756" s="31">
        <v>43591</v>
      </c>
      <c r="I7756" s="31">
        <v>43467</v>
      </c>
      <c r="J7756" s="22" t="s">
        <v>131</v>
      </c>
      <c r="K7756" s="32" t="s">
        <v>120</v>
      </c>
      <c r="L7756" s="32" t="s">
        <v>20149</v>
      </c>
      <c r="M7756" s="32" t="s">
        <v>20150</v>
      </c>
      <c r="N7756" s="24">
        <v>151.38999999999999</v>
      </c>
      <c r="O7756" s="24">
        <v>151.38999999999999</v>
      </c>
      <c r="P7756" s="32" t="s">
        <v>109</v>
      </c>
      <c r="Q7756" s="43" t="s">
        <v>110</v>
      </c>
      <c r="R7756" s="43" t="s">
        <v>158</v>
      </c>
      <c r="S7756" s="47">
        <v>1</v>
      </c>
    </row>
    <row r="7757" spans="1:19" ht="12.75">
      <c r="A7757" s="22" t="s">
        <v>60</v>
      </c>
      <c r="B7757" s="22" t="s">
        <v>19001</v>
      </c>
      <c r="C7757" s="22" t="s">
        <v>68</v>
      </c>
      <c r="D7757" s="22" t="s">
        <v>61</v>
      </c>
      <c r="E7757" s="22" t="s">
        <v>20151</v>
      </c>
      <c r="F7757" s="31">
        <v>43446.435057870367</v>
      </c>
      <c r="G7757" s="31">
        <v>43480</v>
      </c>
      <c r="H7757" s="31">
        <v>43845</v>
      </c>
      <c r="I7757" s="31">
        <v>43506</v>
      </c>
      <c r="J7757" s="22" t="s">
        <v>73</v>
      </c>
      <c r="K7757" s="32" t="s">
        <v>231</v>
      </c>
      <c r="L7757" s="32" t="s">
        <v>20152</v>
      </c>
      <c r="M7757" s="32" t="s">
        <v>20153</v>
      </c>
      <c r="N7757" s="24">
        <v>1232.3924999999999</v>
      </c>
      <c r="O7757" s="24">
        <v>0</v>
      </c>
      <c r="P7757" s="32" t="s">
        <v>109</v>
      </c>
      <c r="Q7757" s="43" t="s">
        <v>110</v>
      </c>
      <c r="R7757" s="43" t="s">
        <v>78</v>
      </c>
      <c r="S7757" s="47">
        <v>7</v>
      </c>
    </row>
    <row r="7758" spans="1:19" ht="12.75">
      <c r="A7758" s="22" t="s">
        <v>60</v>
      </c>
      <c r="B7758" s="22" t="s">
        <v>19022</v>
      </c>
      <c r="C7758" s="22" t="s">
        <v>68</v>
      </c>
      <c r="D7758" s="22" t="s">
        <v>61</v>
      </c>
      <c r="E7758" s="22" t="s">
        <v>20154</v>
      </c>
      <c r="F7758" s="31">
        <v>43437.45957175926</v>
      </c>
      <c r="G7758" s="31">
        <v>43437</v>
      </c>
      <c r="H7758" s="31">
        <v>43799</v>
      </c>
      <c r="I7758" s="31">
        <v>43467</v>
      </c>
      <c r="J7758" s="22" t="s">
        <v>73</v>
      </c>
      <c r="K7758" s="32" t="s">
        <v>82</v>
      </c>
      <c r="L7758" s="32" t="s">
        <v>20155</v>
      </c>
      <c r="N7758" s="24">
        <v>379.85</v>
      </c>
      <c r="O7758" s="24">
        <v>289.32</v>
      </c>
      <c r="P7758" s="32" t="s">
        <v>2947</v>
      </c>
      <c r="Q7758" s="43" t="s">
        <v>2948</v>
      </c>
      <c r="R7758" s="43" t="s">
        <v>78</v>
      </c>
      <c r="S7758" s="47">
        <v>7</v>
      </c>
    </row>
    <row r="7759" spans="1:19" ht="12.75">
      <c r="A7759" s="22" t="s">
        <v>60</v>
      </c>
      <c r="B7759" s="22" t="s">
        <v>18973</v>
      </c>
      <c r="C7759" s="22" t="s">
        <v>68</v>
      </c>
      <c r="D7759" s="22" t="s">
        <v>61</v>
      </c>
      <c r="E7759" s="22" t="s">
        <v>20156</v>
      </c>
      <c r="F7759" s="31">
        <v>43449.11987268518</v>
      </c>
      <c r="G7759" s="31">
        <v>43490</v>
      </c>
      <c r="H7759" s="31">
        <v>43855</v>
      </c>
      <c r="I7759" s="31">
        <v>43509.11987268518</v>
      </c>
      <c r="J7759" s="22" t="s">
        <v>81</v>
      </c>
      <c r="K7759" s="32" t="s">
        <v>82</v>
      </c>
      <c r="L7759" s="32" t="s">
        <v>20157</v>
      </c>
      <c r="M7759" s="32" t="s">
        <v>20158</v>
      </c>
      <c r="N7759" s="24">
        <v>4569.2200000000003</v>
      </c>
      <c r="O7759" s="24">
        <v>4569.2200000000003</v>
      </c>
      <c r="P7759" s="32" t="s">
        <v>11048</v>
      </c>
      <c r="Q7759" s="43" t="s">
        <v>11049</v>
      </c>
      <c r="R7759" s="43" t="s">
        <v>78</v>
      </c>
      <c r="S7759" s="47">
        <v>1</v>
      </c>
    </row>
    <row r="7760" spans="1:19" ht="12.75">
      <c r="A7760" s="22" t="s">
        <v>60</v>
      </c>
      <c r="B7760" s="22" t="s">
        <v>19156</v>
      </c>
      <c r="C7760" s="22" t="s">
        <v>68</v>
      </c>
      <c r="D7760" s="22" t="s">
        <v>61</v>
      </c>
      <c r="E7760" s="22" t="s">
        <v>20159</v>
      </c>
      <c r="F7760" s="31">
        <v>43445.450624999998</v>
      </c>
      <c r="G7760" s="31">
        <v>43455</v>
      </c>
      <c r="H7760" s="31">
        <v>43820</v>
      </c>
      <c r="I7760" s="31">
        <v>43475.449502314812</v>
      </c>
      <c r="J7760" s="22" t="s">
        <v>131</v>
      </c>
      <c r="K7760" s="32" t="s">
        <v>120</v>
      </c>
      <c r="L7760" s="32" t="s">
        <v>20160</v>
      </c>
      <c r="M7760" s="32" t="s">
        <v>20161</v>
      </c>
      <c r="N7760" s="24">
        <v>-14.58</v>
      </c>
      <c r="O7760" s="24">
        <v>-14.58</v>
      </c>
      <c r="P7760" s="32" t="s">
        <v>1223</v>
      </c>
      <c r="Q7760" s="43" t="s">
        <v>1224</v>
      </c>
      <c r="R7760" s="43" t="s">
        <v>78</v>
      </c>
      <c r="S7760" s="47">
        <v>1</v>
      </c>
    </row>
    <row r="7761" spans="1:19" ht="12.75">
      <c r="A7761" s="22" t="s">
        <v>60</v>
      </c>
      <c r="B7761" s="22" t="s">
        <v>19062</v>
      </c>
      <c r="C7761" s="22" t="s">
        <v>68</v>
      </c>
      <c r="D7761" s="22" t="s">
        <v>61</v>
      </c>
      <c r="E7761" s="22" t="s">
        <v>20162</v>
      </c>
      <c r="F7761" s="31">
        <v>43438.490243055552</v>
      </c>
      <c r="G7761" s="31">
        <v>43465</v>
      </c>
      <c r="H7761" s="31">
        <v>43830</v>
      </c>
      <c r="I7761" s="31">
        <v>43468</v>
      </c>
      <c r="J7761" s="22" t="s">
        <v>73</v>
      </c>
      <c r="K7761" s="32" t="s">
        <v>74</v>
      </c>
      <c r="L7761" s="32" t="s">
        <v>20163</v>
      </c>
      <c r="N7761" s="24">
        <v>4002.9632999999999</v>
      </c>
      <c r="O7761" s="24">
        <v>0</v>
      </c>
      <c r="P7761" s="32" t="s">
        <v>497</v>
      </c>
      <c r="Q7761" s="43" t="s">
        <v>498</v>
      </c>
      <c r="R7761" s="43" t="s">
        <v>78</v>
      </c>
      <c r="S7761" s="47">
        <v>7</v>
      </c>
    </row>
    <row r="7762" spans="1:19" ht="12.75">
      <c r="A7762" s="22" t="s">
        <v>60</v>
      </c>
      <c r="B7762" s="22" t="s">
        <v>19852</v>
      </c>
      <c r="C7762" s="22" t="s">
        <v>68</v>
      </c>
      <c r="D7762" s="22" t="s">
        <v>61</v>
      </c>
      <c r="E7762" s="22" t="s">
        <v>20164</v>
      </c>
      <c r="F7762" s="31">
        <v>43447.701805555553</v>
      </c>
      <c r="G7762" s="31">
        <v>43452</v>
      </c>
      <c r="H7762" s="31">
        <v>43817</v>
      </c>
      <c r="I7762" s="31">
        <v>43477</v>
      </c>
      <c r="J7762" s="22" t="s">
        <v>73</v>
      </c>
      <c r="K7762" s="32" t="s">
        <v>126</v>
      </c>
      <c r="L7762" s="32" t="s">
        <v>20165</v>
      </c>
      <c r="N7762" s="24">
        <v>1412.5116</v>
      </c>
      <c r="O7762" s="24">
        <v>1008.9766</v>
      </c>
      <c r="P7762" s="32" t="s">
        <v>1362</v>
      </c>
      <c r="Q7762" s="43" t="s">
        <v>1363</v>
      </c>
      <c r="R7762" s="43" t="s">
        <v>78</v>
      </c>
      <c r="S7762" s="47">
        <v>6</v>
      </c>
    </row>
    <row r="7763" spans="1:19" ht="12.75">
      <c r="A7763" s="22" t="s">
        <v>60</v>
      </c>
      <c r="B7763" s="22" t="s">
        <v>19276</v>
      </c>
      <c r="C7763" s="22" t="s">
        <v>68</v>
      </c>
      <c r="D7763" s="22" t="s">
        <v>61</v>
      </c>
      <c r="E7763" s="22" t="s">
        <v>20166</v>
      </c>
      <c r="F7763" s="31">
        <v>43439.114386574074</v>
      </c>
      <c r="G7763" s="31">
        <v>43481</v>
      </c>
      <c r="H7763" s="31">
        <v>43846</v>
      </c>
      <c r="I7763" s="31">
        <v>43499</v>
      </c>
      <c r="J7763" s="22" t="s">
        <v>81</v>
      </c>
      <c r="K7763" s="32" t="s">
        <v>120</v>
      </c>
      <c r="L7763" s="32" t="s">
        <v>20167</v>
      </c>
      <c r="M7763" s="32" t="s">
        <v>20168</v>
      </c>
      <c r="N7763" s="24">
        <v>2024.6424999999999</v>
      </c>
      <c r="O7763" s="24">
        <v>1264.76</v>
      </c>
      <c r="P7763" s="32" t="s">
        <v>497</v>
      </c>
      <c r="Q7763" s="43" t="s">
        <v>498</v>
      </c>
      <c r="R7763" s="43" t="s">
        <v>78</v>
      </c>
      <c r="S7763" s="47">
        <v>7</v>
      </c>
    </row>
    <row r="7764" spans="1:19" ht="12.75">
      <c r="A7764" s="22" t="s">
        <v>60</v>
      </c>
      <c r="B7764" s="22" t="s">
        <v>19137</v>
      </c>
      <c r="C7764" s="22" t="s">
        <v>68</v>
      </c>
      <c r="D7764" s="22" t="s">
        <v>61</v>
      </c>
      <c r="E7764" s="22" t="s">
        <v>20169</v>
      </c>
      <c r="F7764" s="31">
        <v>43439.592499999999</v>
      </c>
      <c r="G7764" s="31">
        <v>43419</v>
      </c>
      <c r="H7764" s="31">
        <v>43784</v>
      </c>
      <c r="I7764" s="31">
        <v>43469.59233796296</v>
      </c>
      <c r="J7764" s="22" t="s">
        <v>131</v>
      </c>
      <c r="K7764" s="32" t="s">
        <v>120</v>
      </c>
      <c r="L7764" s="32" t="s">
        <v>20170</v>
      </c>
      <c r="M7764" s="32" t="s">
        <v>20171</v>
      </c>
      <c r="N7764" s="24">
        <v>123.97</v>
      </c>
      <c r="O7764" s="24">
        <v>123.97</v>
      </c>
      <c r="P7764" s="32" t="s">
        <v>113</v>
      </c>
      <c r="Q7764" s="43" t="s">
        <v>114</v>
      </c>
      <c r="R7764" s="43" t="s">
        <v>78</v>
      </c>
      <c r="S7764" s="47">
        <v>1</v>
      </c>
    </row>
    <row r="7765" spans="1:19" ht="12.75">
      <c r="A7765" s="22" t="s">
        <v>60</v>
      </c>
      <c r="B7765" s="22" t="s">
        <v>18960</v>
      </c>
      <c r="C7765" s="22" t="s">
        <v>68</v>
      </c>
      <c r="D7765" s="22" t="s">
        <v>61</v>
      </c>
      <c r="E7765" s="22" t="s">
        <v>20172</v>
      </c>
      <c r="F7765" s="31">
        <v>43441.399652777778</v>
      </c>
      <c r="G7765" s="31">
        <v>43469</v>
      </c>
      <c r="H7765" s="31">
        <v>43834</v>
      </c>
      <c r="I7765" s="31">
        <v>43471</v>
      </c>
      <c r="J7765" s="22" t="s">
        <v>73</v>
      </c>
      <c r="K7765" s="32" t="s">
        <v>126</v>
      </c>
      <c r="L7765" s="32" t="s">
        <v>20173</v>
      </c>
      <c r="N7765" s="24">
        <v>2369.7916</v>
      </c>
      <c r="O7765" s="24">
        <v>1599.87</v>
      </c>
      <c r="P7765" s="32" t="s">
        <v>279</v>
      </c>
      <c r="Q7765" s="43" t="s">
        <v>280</v>
      </c>
      <c r="R7765" s="43" t="s">
        <v>78</v>
      </c>
      <c r="S7765" s="47">
        <v>7</v>
      </c>
    </row>
    <row r="7766" spans="1:19" ht="12.75">
      <c r="A7766" s="22" t="s">
        <v>60</v>
      </c>
      <c r="B7766" s="22" t="s">
        <v>19062</v>
      </c>
      <c r="C7766" s="22" t="s">
        <v>68</v>
      </c>
      <c r="D7766" s="22" t="s">
        <v>61</v>
      </c>
      <c r="E7766" s="22" t="s">
        <v>20174</v>
      </c>
      <c r="F7766" s="31">
        <v>43445.737766203703</v>
      </c>
      <c r="G7766" s="31">
        <v>43456</v>
      </c>
      <c r="H7766" s="31">
        <v>43821</v>
      </c>
      <c r="I7766" s="31">
        <v>43475</v>
      </c>
      <c r="J7766" s="22" t="s">
        <v>73</v>
      </c>
      <c r="K7766" s="32" t="s">
        <v>74</v>
      </c>
      <c r="L7766" s="32" t="s">
        <v>20175</v>
      </c>
      <c r="N7766" s="24">
        <v>741.5475</v>
      </c>
      <c r="O7766" s="24">
        <v>0</v>
      </c>
      <c r="P7766" s="32" t="s">
        <v>7965</v>
      </c>
      <c r="Q7766" s="43" t="s">
        <v>7966</v>
      </c>
      <c r="R7766" s="43" t="s">
        <v>78</v>
      </c>
      <c r="S7766" s="47">
        <v>7</v>
      </c>
    </row>
    <row r="7767" spans="1:19" ht="12.75">
      <c r="A7767" s="22" t="s">
        <v>60</v>
      </c>
      <c r="B7767" s="22" t="s">
        <v>19126</v>
      </c>
      <c r="C7767" s="22" t="s">
        <v>68</v>
      </c>
      <c r="D7767" s="22" t="s">
        <v>61</v>
      </c>
      <c r="E7767" s="22" t="s">
        <v>20176</v>
      </c>
      <c r="F7767" s="31">
        <v>43452.396967592591</v>
      </c>
      <c r="G7767" s="31">
        <v>43452</v>
      </c>
      <c r="H7767" s="31">
        <v>43817</v>
      </c>
      <c r="I7767" s="31">
        <v>43482</v>
      </c>
      <c r="J7767" s="22" t="s">
        <v>73</v>
      </c>
      <c r="K7767" s="32" t="s">
        <v>74</v>
      </c>
      <c r="L7767" s="32" t="s">
        <v>20177</v>
      </c>
      <c r="N7767" s="24">
        <v>2502.0500000000002</v>
      </c>
      <c r="O7767" s="24">
        <v>0</v>
      </c>
      <c r="P7767" s="32" t="s">
        <v>228</v>
      </c>
      <c r="Q7767" s="43" t="s">
        <v>229</v>
      </c>
      <c r="R7767" s="43" t="s">
        <v>78</v>
      </c>
      <c r="S7767" s="47">
        <v>7</v>
      </c>
    </row>
    <row r="7768" spans="1:19" ht="12.75">
      <c r="A7768" s="22" t="s">
        <v>60</v>
      </c>
      <c r="B7768" s="22" t="s">
        <v>19001</v>
      </c>
      <c r="C7768" s="22" t="s">
        <v>68</v>
      </c>
      <c r="D7768" s="22" t="s">
        <v>61</v>
      </c>
      <c r="E7768" s="22" t="s">
        <v>20178</v>
      </c>
      <c r="F7768" s="31">
        <v>43435.170636574076</v>
      </c>
      <c r="G7768" s="31">
        <v>43477</v>
      </c>
      <c r="H7768" s="31">
        <v>43842</v>
      </c>
      <c r="I7768" s="31">
        <v>43495</v>
      </c>
      <c r="J7768" s="22" t="s">
        <v>73</v>
      </c>
      <c r="K7768" s="32" t="s">
        <v>82</v>
      </c>
      <c r="L7768" s="32" t="s">
        <v>20179</v>
      </c>
      <c r="M7768" s="32" t="s">
        <v>20180</v>
      </c>
      <c r="N7768" s="24">
        <v>1593.4085</v>
      </c>
      <c r="O7768" s="24">
        <v>1281.6500000000001</v>
      </c>
      <c r="P7768" s="32" t="s">
        <v>497</v>
      </c>
      <c r="Q7768" s="43" t="s">
        <v>498</v>
      </c>
      <c r="R7768" s="43" t="s">
        <v>78</v>
      </c>
      <c r="S7768" s="47">
        <v>7</v>
      </c>
    </row>
    <row r="7769" spans="1:19" ht="12.75">
      <c r="A7769" s="22" t="s">
        <v>60</v>
      </c>
      <c r="B7769" s="22" t="s">
        <v>18935</v>
      </c>
      <c r="C7769" s="22" t="s">
        <v>68</v>
      </c>
      <c r="D7769" s="22" t="s">
        <v>61</v>
      </c>
      <c r="E7769" s="22" t="s">
        <v>20181</v>
      </c>
      <c r="F7769" s="31">
        <v>43451.626076388886</v>
      </c>
      <c r="G7769" s="31">
        <v>43123</v>
      </c>
      <c r="H7769" s="31">
        <v>43488</v>
      </c>
      <c r="I7769" s="31">
        <v>43481.625902777778</v>
      </c>
      <c r="J7769" s="22" t="s">
        <v>160</v>
      </c>
      <c r="K7769" s="32" t="s">
        <v>120</v>
      </c>
      <c r="L7769" s="32" t="s">
        <v>20182</v>
      </c>
      <c r="M7769" s="32" t="s">
        <v>20183</v>
      </c>
      <c r="N7769" s="24">
        <v>0</v>
      </c>
      <c r="O7769" s="24">
        <v>0</v>
      </c>
      <c r="P7769" s="32" t="s">
        <v>1009</v>
      </c>
      <c r="Q7769" s="43" t="s">
        <v>1010</v>
      </c>
      <c r="R7769" s="43" t="s">
        <v>78</v>
      </c>
      <c r="S7769" s="47">
        <v>1</v>
      </c>
    </row>
    <row r="7770" spans="1:19" ht="12.75">
      <c r="A7770" s="22" t="s">
        <v>60</v>
      </c>
      <c r="B7770" s="22" t="s">
        <v>19102</v>
      </c>
      <c r="C7770" s="22" t="s">
        <v>68</v>
      </c>
      <c r="D7770" s="22" t="s">
        <v>61</v>
      </c>
      <c r="E7770" s="22" t="s">
        <v>20184</v>
      </c>
      <c r="F7770" s="31">
        <v>43454.683287037034</v>
      </c>
      <c r="G7770" s="31">
        <v>43473</v>
      </c>
      <c r="H7770" s="31">
        <v>43838</v>
      </c>
      <c r="I7770" s="31">
        <v>43484</v>
      </c>
      <c r="J7770" s="22" t="s">
        <v>73</v>
      </c>
      <c r="K7770" s="32" t="s">
        <v>126</v>
      </c>
      <c r="L7770" s="32" t="s">
        <v>20185</v>
      </c>
      <c r="N7770" s="24">
        <v>5562.78</v>
      </c>
      <c r="O7770" s="24">
        <v>5804.6099999999997</v>
      </c>
      <c r="P7770" s="32" t="s">
        <v>109</v>
      </c>
      <c r="Q7770" s="43" t="s">
        <v>110</v>
      </c>
      <c r="R7770" s="43" t="s">
        <v>78</v>
      </c>
      <c r="S7770" s="47">
        <v>7</v>
      </c>
    </row>
    <row r="7771" spans="1:19" ht="12.75">
      <c r="A7771" s="22" t="s">
        <v>60</v>
      </c>
      <c r="B7771" s="22" t="s">
        <v>18935</v>
      </c>
      <c r="C7771" s="22" t="s">
        <v>68</v>
      </c>
      <c r="D7771" s="22" t="s">
        <v>61</v>
      </c>
      <c r="E7771" s="22" t="s">
        <v>20186</v>
      </c>
      <c r="F7771" s="31">
        <v>43447.631053240737</v>
      </c>
      <c r="G7771" s="31">
        <v>43447</v>
      </c>
      <c r="H7771" s="31">
        <v>43812</v>
      </c>
      <c r="I7771" s="31">
        <v>43477.628703703704</v>
      </c>
      <c r="J7771" s="22" t="s">
        <v>73</v>
      </c>
      <c r="K7771" s="32" t="s">
        <v>74</v>
      </c>
      <c r="L7771" s="32" t="s">
        <v>20187</v>
      </c>
      <c r="N7771" s="24">
        <v>1946.8375000000001</v>
      </c>
      <c r="O7771" s="24">
        <v>0</v>
      </c>
      <c r="P7771" s="32" t="s">
        <v>3154</v>
      </c>
      <c r="Q7771" s="43" t="s">
        <v>3155</v>
      </c>
      <c r="R7771" s="43" t="s">
        <v>78</v>
      </c>
      <c r="S7771" s="47">
        <v>7</v>
      </c>
    </row>
    <row r="7772" spans="1:19" ht="12.75">
      <c r="A7772" s="22" t="s">
        <v>60</v>
      </c>
      <c r="B7772" s="22" t="s">
        <v>18978</v>
      </c>
      <c r="C7772" s="22" t="s">
        <v>68</v>
      </c>
      <c r="D7772" s="22" t="s">
        <v>61</v>
      </c>
      <c r="E7772" s="22" t="s">
        <v>20188</v>
      </c>
      <c r="F7772" s="31">
        <v>43445.639363425922</v>
      </c>
      <c r="G7772" s="31">
        <v>43457</v>
      </c>
      <c r="H7772" s="31">
        <v>43822</v>
      </c>
      <c r="I7772" s="31">
        <v>43475.624780092592</v>
      </c>
      <c r="J7772" s="22" t="s">
        <v>73</v>
      </c>
      <c r="K7772" s="32" t="s">
        <v>120</v>
      </c>
      <c r="L7772" s="32" t="s">
        <v>20189</v>
      </c>
      <c r="M7772" s="32" t="s">
        <v>20190</v>
      </c>
      <c r="N7772" s="24">
        <v>903.11829999999998</v>
      </c>
      <c r="O7772" s="24">
        <v>614.28</v>
      </c>
      <c r="P7772" s="32" t="s">
        <v>2457</v>
      </c>
      <c r="Q7772" s="43" t="s">
        <v>2458</v>
      </c>
      <c r="R7772" s="43" t="s">
        <v>78</v>
      </c>
      <c r="S7772" s="47">
        <v>7</v>
      </c>
    </row>
    <row r="7773" spans="1:19" ht="12.75">
      <c r="A7773" s="22" t="s">
        <v>60</v>
      </c>
      <c r="B7773" s="22" t="s">
        <v>19037</v>
      </c>
      <c r="C7773" s="22" t="s">
        <v>68</v>
      </c>
      <c r="D7773" s="22" t="s">
        <v>61</v>
      </c>
      <c r="E7773" s="22" t="s">
        <v>20191</v>
      </c>
      <c r="F7773" s="31">
        <v>43455.64503472222</v>
      </c>
      <c r="G7773" s="31">
        <v>43438</v>
      </c>
      <c r="H7773" s="31">
        <v>43803</v>
      </c>
      <c r="I7773" s="31">
        <v>43485</v>
      </c>
      <c r="J7773" s="22" t="s">
        <v>160</v>
      </c>
      <c r="K7773" s="32" t="s">
        <v>120</v>
      </c>
      <c r="L7773" s="32" t="s">
        <v>20192</v>
      </c>
      <c r="M7773" s="32" t="s">
        <v>20193</v>
      </c>
      <c r="N7773" s="24">
        <v>-3640.53</v>
      </c>
      <c r="O7773" s="24">
        <v>-3640.53</v>
      </c>
      <c r="P7773" s="32" t="s">
        <v>9415</v>
      </c>
      <c r="Q7773" s="43" t="s">
        <v>9416</v>
      </c>
      <c r="R7773" s="43" t="s">
        <v>78</v>
      </c>
      <c r="S7773" s="47">
        <v>1</v>
      </c>
    </row>
    <row r="7774" spans="1:19" ht="12.75">
      <c r="A7774" s="22" t="s">
        <v>60</v>
      </c>
      <c r="B7774" s="22" t="s">
        <v>19001</v>
      </c>
      <c r="C7774" s="22" t="s">
        <v>68</v>
      </c>
      <c r="D7774" s="22" t="s">
        <v>61</v>
      </c>
      <c r="E7774" s="22" t="s">
        <v>20194</v>
      </c>
      <c r="F7774" s="31">
        <v>43438.496921296297</v>
      </c>
      <c r="G7774" s="31">
        <v>43438</v>
      </c>
      <c r="H7774" s="31">
        <v>43803</v>
      </c>
      <c r="I7774" s="31">
        <v>43468</v>
      </c>
      <c r="J7774" s="22" t="s">
        <v>73</v>
      </c>
      <c r="K7774" s="32" t="s">
        <v>82</v>
      </c>
      <c r="L7774" s="32" t="s">
        <v>20195</v>
      </c>
      <c r="N7774" s="24">
        <v>4670.6311999999998</v>
      </c>
      <c r="O7774" s="24">
        <v>7014.3850000000002</v>
      </c>
      <c r="P7774" s="32" t="s">
        <v>268</v>
      </c>
      <c r="Q7774" s="43" t="s">
        <v>269</v>
      </c>
      <c r="R7774" s="43" t="s">
        <v>78</v>
      </c>
      <c r="S7774" s="47">
        <v>7</v>
      </c>
    </row>
    <row r="7775" spans="1:19" ht="12.75">
      <c r="A7775" s="22" t="s">
        <v>60</v>
      </c>
      <c r="B7775" s="22" t="s">
        <v>18935</v>
      </c>
      <c r="C7775" s="22" t="s">
        <v>68</v>
      </c>
      <c r="D7775" s="22" t="s">
        <v>61</v>
      </c>
      <c r="E7775" s="22" t="s">
        <v>20196</v>
      </c>
      <c r="F7775" s="31">
        <v>43455.103680555556</v>
      </c>
      <c r="G7775" s="31">
        <v>43500</v>
      </c>
      <c r="H7775" s="31">
        <v>43865</v>
      </c>
      <c r="I7775" s="31">
        <v>43515.103680555556</v>
      </c>
      <c r="J7775" s="22" t="s">
        <v>81</v>
      </c>
      <c r="K7775" s="32" t="s">
        <v>82</v>
      </c>
      <c r="L7775" s="32" t="s">
        <v>20197</v>
      </c>
      <c r="M7775" s="32" t="s">
        <v>20198</v>
      </c>
      <c r="N7775" s="24">
        <v>1303.8299999999999</v>
      </c>
      <c r="O7775" s="24">
        <v>1303.8299999999999</v>
      </c>
      <c r="P7775" s="32" t="s">
        <v>90</v>
      </c>
      <c r="Q7775" s="43" t="s">
        <v>91</v>
      </c>
      <c r="R7775" s="43" t="s">
        <v>78</v>
      </c>
      <c r="S7775" s="47">
        <v>1</v>
      </c>
    </row>
    <row r="7776" spans="1:19" ht="12.75">
      <c r="A7776" s="22" t="s">
        <v>60</v>
      </c>
      <c r="B7776" s="22" t="s">
        <v>19591</v>
      </c>
      <c r="C7776" s="22" t="s">
        <v>68</v>
      </c>
      <c r="D7776" s="22" t="s">
        <v>61</v>
      </c>
      <c r="E7776" s="22" t="s">
        <v>20199</v>
      </c>
      <c r="F7776" s="31">
        <v>43446.435694444444</v>
      </c>
      <c r="G7776" s="31">
        <v>43479</v>
      </c>
      <c r="H7776" s="31">
        <v>43844</v>
      </c>
      <c r="I7776" s="31">
        <v>43476</v>
      </c>
      <c r="J7776" s="22" t="s">
        <v>73</v>
      </c>
      <c r="K7776" s="32" t="s">
        <v>126</v>
      </c>
      <c r="L7776" s="32" t="s">
        <v>20200</v>
      </c>
      <c r="N7776" s="24">
        <v>6134.0460000000003</v>
      </c>
      <c r="O7776" s="24">
        <v>3589.39</v>
      </c>
      <c r="P7776" s="32" t="s">
        <v>90</v>
      </c>
      <c r="Q7776" s="43" t="s">
        <v>91</v>
      </c>
      <c r="R7776" s="43" t="s">
        <v>78</v>
      </c>
      <c r="S7776" s="47">
        <v>7</v>
      </c>
    </row>
    <row r="7777" spans="1:19" ht="12.75">
      <c r="A7777" s="22" t="s">
        <v>60</v>
      </c>
      <c r="B7777" s="22" t="s">
        <v>18935</v>
      </c>
      <c r="C7777" s="22" t="s">
        <v>68</v>
      </c>
      <c r="D7777" s="22" t="s">
        <v>61</v>
      </c>
      <c r="E7777" s="22" t="s">
        <v>20201</v>
      </c>
      <c r="F7777" s="31">
        <v>43453.483888888884</v>
      </c>
      <c r="G7777" s="31">
        <v>43453</v>
      </c>
      <c r="H7777" s="31">
        <v>43818</v>
      </c>
      <c r="I7777" s="31">
        <v>43483.439942129626</v>
      </c>
      <c r="J7777" s="22" t="s">
        <v>73</v>
      </c>
      <c r="K7777" s="32" t="s">
        <v>74</v>
      </c>
      <c r="L7777" s="32" t="s">
        <v>20202</v>
      </c>
      <c r="N7777" s="24">
        <v>3410.4225000000001</v>
      </c>
      <c r="O7777" s="24">
        <v>0</v>
      </c>
      <c r="P7777" s="32" t="s">
        <v>228</v>
      </c>
      <c r="Q7777" s="43" t="s">
        <v>229</v>
      </c>
      <c r="R7777" s="43" t="s">
        <v>78</v>
      </c>
      <c r="S7777" s="47">
        <v>7</v>
      </c>
    </row>
    <row r="7778" spans="1:19" ht="12.75">
      <c r="A7778" s="22" t="s">
        <v>60</v>
      </c>
      <c r="B7778" s="22" t="s">
        <v>18923</v>
      </c>
      <c r="C7778" s="22" t="s">
        <v>68</v>
      </c>
      <c r="D7778" s="22" t="s">
        <v>61</v>
      </c>
      <c r="E7778" s="22" t="s">
        <v>20203</v>
      </c>
      <c r="F7778" s="31">
        <v>43462.430069444439</v>
      </c>
      <c r="G7778" s="31">
        <v>43495</v>
      </c>
      <c r="H7778" s="31">
        <v>43860</v>
      </c>
      <c r="I7778" s="31">
        <v>43492</v>
      </c>
      <c r="J7778" s="22" t="s">
        <v>73</v>
      </c>
      <c r="K7778" s="32" t="s">
        <v>126</v>
      </c>
      <c r="L7778" s="32" t="s">
        <v>20204</v>
      </c>
      <c r="N7778" s="24">
        <v>1259.4466</v>
      </c>
      <c r="O7778" s="24">
        <v>1671.79</v>
      </c>
      <c r="P7778" s="32" t="s">
        <v>109</v>
      </c>
      <c r="Q7778" s="43" t="s">
        <v>110</v>
      </c>
      <c r="R7778" s="43" t="s">
        <v>78</v>
      </c>
      <c r="S7778" s="47">
        <v>7</v>
      </c>
    </row>
    <row r="7779" spans="1:19" ht="12.75">
      <c r="A7779" s="22" t="s">
        <v>60</v>
      </c>
      <c r="B7779" s="22" t="s">
        <v>18909</v>
      </c>
      <c r="C7779" s="22" t="s">
        <v>68</v>
      </c>
      <c r="D7779" s="22" t="s">
        <v>61</v>
      </c>
      <c r="E7779" s="22" t="s">
        <v>20205</v>
      </c>
      <c r="F7779" s="31">
        <v>43446.684560185182</v>
      </c>
      <c r="G7779" s="31">
        <v>43446</v>
      </c>
      <c r="H7779" s="31">
        <v>43811</v>
      </c>
      <c r="I7779" s="31">
        <v>43476.682499999995</v>
      </c>
      <c r="J7779" s="22" t="s">
        <v>73</v>
      </c>
      <c r="K7779" s="32" t="s">
        <v>82</v>
      </c>
      <c r="L7779" s="32" t="s">
        <v>20206</v>
      </c>
      <c r="N7779" s="24">
        <v>1595.2642000000001</v>
      </c>
      <c r="O7779" s="24">
        <v>1051.30</v>
      </c>
      <c r="P7779" s="32" t="s">
        <v>90</v>
      </c>
      <c r="Q7779" s="43" t="s">
        <v>91</v>
      </c>
      <c r="R7779" s="43" t="s">
        <v>78</v>
      </c>
      <c r="S7779" s="47">
        <v>7</v>
      </c>
    </row>
    <row r="7780" spans="1:19" ht="12.75">
      <c r="A7780" s="22" t="s">
        <v>60</v>
      </c>
      <c r="B7780" s="22" t="s">
        <v>18960</v>
      </c>
      <c r="C7780" s="22" t="s">
        <v>68</v>
      </c>
      <c r="D7780" s="22" t="s">
        <v>61</v>
      </c>
      <c r="E7780" s="22" t="s">
        <v>20207</v>
      </c>
      <c r="F7780" s="31">
        <v>43440.479907407404</v>
      </c>
      <c r="G7780" s="31">
        <v>43451</v>
      </c>
      <c r="H7780" s="31">
        <v>43816</v>
      </c>
      <c r="I7780" s="31">
        <v>43470</v>
      </c>
      <c r="J7780" s="22" t="s">
        <v>73</v>
      </c>
      <c r="K7780" s="32" t="s">
        <v>120</v>
      </c>
      <c r="L7780" s="32" t="s">
        <v>20208</v>
      </c>
      <c r="M7780" s="32" t="s">
        <v>20209</v>
      </c>
      <c r="N7780" s="24">
        <v>5319.3532999999998</v>
      </c>
      <c r="O7780" s="24">
        <v>2814.17</v>
      </c>
      <c r="P7780" s="32" t="s">
        <v>785</v>
      </c>
      <c r="Q7780" s="43" t="s">
        <v>786</v>
      </c>
      <c r="R7780" s="43" t="s">
        <v>158</v>
      </c>
      <c r="S7780" s="47">
        <v>6</v>
      </c>
    </row>
    <row r="7781" spans="1:19" ht="12.75">
      <c r="A7781" s="22" t="s">
        <v>60</v>
      </c>
      <c r="B7781" s="22" t="s">
        <v>18969</v>
      </c>
      <c r="C7781" s="22" t="s">
        <v>68</v>
      </c>
      <c r="D7781" s="22" t="s">
        <v>61</v>
      </c>
      <c r="E7781" s="22" t="s">
        <v>20210</v>
      </c>
      <c r="F7781" s="31">
        <v>43444.631261574075</v>
      </c>
      <c r="G7781" s="31">
        <v>43474</v>
      </c>
      <c r="H7781" s="31">
        <v>43839</v>
      </c>
      <c r="I7781" s="31">
        <v>43474</v>
      </c>
      <c r="J7781" s="22" t="s">
        <v>73</v>
      </c>
      <c r="K7781" s="32" t="s">
        <v>82</v>
      </c>
      <c r="L7781" s="32" t="s">
        <v>20211</v>
      </c>
      <c r="N7781" s="24">
        <v>2356.5693999999999</v>
      </c>
      <c r="O7781" s="24">
        <v>1526.745</v>
      </c>
      <c r="P7781" s="32" t="s">
        <v>113</v>
      </c>
      <c r="Q7781" s="43" t="s">
        <v>114</v>
      </c>
      <c r="R7781" s="43" t="s">
        <v>78</v>
      </c>
      <c r="S7781" s="47">
        <v>7</v>
      </c>
    </row>
    <row r="7782" spans="1:19" ht="12.75">
      <c r="A7782" s="22" t="s">
        <v>60</v>
      </c>
      <c r="B7782" s="22" t="s">
        <v>18981</v>
      </c>
      <c r="C7782" s="22" t="s">
        <v>68</v>
      </c>
      <c r="D7782" s="22" t="s">
        <v>61</v>
      </c>
      <c r="E7782" s="22" t="s">
        <v>20212</v>
      </c>
      <c r="F7782" s="31">
        <v>43438.476782407408</v>
      </c>
      <c r="G7782" s="31">
        <v>43452</v>
      </c>
      <c r="H7782" s="31">
        <v>43817</v>
      </c>
      <c r="I7782" s="31">
        <v>43468</v>
      </c>
      <c r="J7782" s="22" t="s">
        <v>73</v>
      </c>
      <c r="K7782" s="32" t="s">
        <v>82</v>
      </c>
      <c r="L7782" s="32" t="s">
        <v>20213</v>
      </c>
      <c r="N7782" s="24">
        <v>1928.94</v>
      </c>
      <c r="O7782" s="24">
        <v>2016.06</v>
      </c>
      <c r="P7782" s="32" t="s">
        <v>567</v>
      </c>
      <c r="Q7782" s="43" t="s">
        <v>568</v>
      </c>
      <c r="R7782" s="43" t="s">
        <v>78</v>
      </c>
      <c r="S7782" s="47">
        <v>7</v>
      </c>
    </row>
    <row r="7783" spans="1:19" ht="12.75">
      <c r="A7783" s="22" t="s">
        <v>60</v>
      </c>
      <c r="B7783" s="22" t="s">
        <v>19001</v>
      </c>
      <c r="C7783" s="22" t="s">
        <v>68</v>
      </c>
      <c r="D7783" s="22" t="s">
        <v>61</v>
      </c>
      <c r="E7783" s="22" t="s">
        <v>20214</v>
      </c>
      <c r="F7783" s="31">
        <v>43446.428298611107</v>
      </c>
      <c r="G7783" s="31">
        <v>43479</v>
      </c>
      <c r="H7783" s="31">
        <v>43844</v>
      </c>
      <c r="I7783" s="31">
        <v>43506</v>
      </c>
      <c r="J7783" s="22" t="s">
        <v>73</v>
      </c>
      <c r="K7783" s="32" t="s">
        <v>82</v>
      </c>
      <c r="L7783" s="32" t="s">
        <v>20215</v>
      </c>
      <c r="M7783" s="32" t="s">
        <v>20216</v>
      </c>
      <c r="N7783" s="24">
        <v>4931.83</v>
      </c>
      <c r="O7783" s="24">
        <v>4262.59</v>
      </c>
      <c r="P7783" s="32" t="s">
        <v>20217</v>
      </c>
      <c r="Q7783" s="43" t="s">
        <v>20218</v>
      </c>
      <c r="R7783" s="43" t="s">
        <v>78</v>
      </c>
      <c r="S7783" s="47">
        <v>6</v>
      </c>
    </row>
    <row r="7784" spans="1:19" ht="12.75">
      <c r="A7784" s="22" t="s">
        <v>60</v>
      </c>
      <c r="B7784" s="22" t="s">
        <v>19223</v>
      </c>
      <c r="C7784" s="22" t="s">
        <v>68</v>
      </c>
      <c r="D7784" s="22" t="s">
        <v>61</v>
      </c>
      <c r="E7784" s="22" t="s">
        <v>20219</v>
      </c>
      <c r="F7784" s="31">
        <v>43449.121527777774</v>
      </c>
      <c r="G7784" s="31">
        <v>43496</v>
      </c>
      <c r="H7784" s="31">
        <v>43861</v>
      </c>
      <c r="I7784" s="31">
        <v>43509.121527777774</v>
      </c>
      <c r="J7784" s="22" t="s">
        <v>81</v>
      </c>
      <c r="K7784" s="32" t="s">
        <v>82</v>
      </c>
      <c r="L7784" s="32" t="s">
        <v>20220</v>
      </c>
      <c r="M7784" s="32" t="s">
        <v>20221</v>
      </c>
      <c r="N7784" s="24">
        <v>681.09</v>
      </c>
      <c r="O7784" s="24">
        <v>681.09</v>
      </c>
      <c r="P7784" s="32" t="s">
        <v>109</v>
      </c>
      <c r="Q7784" s="43" t="s">
        <v>110</v>
      </c>
      <c r="R7784" s="43" t="s">
        <v>78</v>
      </c>
      <c r="S7784" s="47">
        <v>1</v>
      </c>
    </row>
    <row r="7785" spans="1:19" ht="12.75">
      <c r="A7785" s="22" t="s">
        <v>60</v>
      </c>
      <c r="B7785" s="22" t="s">
        <v>18927</v>
      </c>
      <c r="C7785" s="22" t="s">
        <v>68</v>
      </c>
      <c r="D7785" s="22" t="s">
        <v>61</v>
      </c>
      <c r="E7785" s="22" t="s">
        <v>20222</v>
      </c>
      <c r="F7785" s="31">
        <v>43440.532187500001</v>
      </c>
      <c r="G7785" s="31">
        <v>43108</v>
      </c>
      <c r="H7785" s="31">
        <v>43473</v>
      </c>
      <c r="I7785" s="31">
        <v>43470</v>
      </c>
      <c r="J7785" s="22" t="s">
        <v>73</v>
      </c>
      <c r="K7785" s="32" t="s">
        <v>74</v>
      </c>
      <c r="L7785" s="32" t="s">
        <v>20223</v>
      </c>
      <c r="N7785" s="24">
        <v>0</v>
      </c>
      <c r="O7785" s="24">
        <v>0</v>
      </c>
      <c r="P7785" s="32" t="s">
        <v>403</v>
      </c>
      <c r="Q7785" s="43" t="s">
        <v>404</v>
      </c>
      <c r="R7785" s="43" t="s">
        <v>78</v>
      </c>
      <c r="S7785" s="47">
        <v>5</v>
      </c>
    </row>
    <row r="7786" spans="1:19" ht="12.75">
      <c r="A7786" s="22" t="s">
        <v>60</v>
      </c>
      <c r="B7786" s="22" t="s">
        <v>18935</v>
      </c>
      <c r="C7786" s="22" t="s">
        <v>68</v>
      </c>
      <c r="D7786" s="22" t="s">
        <v>61</v>
      </c>
      <c r="E7786" s="22" t="s">
        <v>20224</v>
      </c>
      <c r="F7786" s="31">
        <v>43440.684293981481</v>
      </c>
      <c r="G7786" s="31">
        <v>43440</v>
      </c>
      <c r="H7786" s="31">
        <v>43805</v>
      </c>
      <c r="I7786" s="31">
        <v>43470.683437499996</v>
      </c>
      <c r="J7786" s="22" t="s">
        <v>73</v>
      </c>
      <c r="K7786" s="32" t="s">
        <v>82</v>
      </c>
      <c r="L7786" s="32" t="s">
        <v>20225</v>
      </c>
      <c r="N7786" s="24">
        <v>323.08280000000002</v>
      </c>
      <c r="O7786" s="24">
        <v>216.50</v>
      </c>
      <c r="P7786" s="32" t="s">
        <v>17024</v>
      </c>
      <c r="Q7786" s="43" t="s">
        <v>17025</v>
      </c>
      <c r="R7786" s="43" t="s">
        <v>78</v>
      </c>
      <c r="S7786" s="47">
        <v>7</v>
      </c>
    </row>
    <row r="7787" spans="1:19" ht="12.75">
      <c r="A7787" s="22" t="s">
        <v>60</v>
      </c>
      <c r="B7787" s="22" t="s">
        <v>19019</v>
      </c>
      <c r="C7787" s="22" t="s">
        <v>68</v>
      </c>
      <c r="D7787" s="22" t="s">
        <v>61</v>
      </c>
      <c r="E7787" s="22" t="s">
        <v>20226</v>
      </c>
      <c r="F7787" s="31">
        <v>43439.633923611109</v>
      </c>
      <c r="G7787" s="31">
        <v>43486</v>
      </c>
      <c r="H7787" s="31">
        <v>43851</v>
      </c>
      <c r="I7787" s="31">
        <v>43469</v>
      </c>
      <c r="J7787" s="22" t="s">
        <v>73</v>
      </c>
      <c r="K7787" s="32" t="s">
        <v>82</v>
      </c>
      <c r="L7787" s="32" t="s">
        <v>20227</v>
      </c>
      <c r="N7787" s="24">
        <v>2337.12</v>
      </c>
      <c r="O7787" s="24">
        <v>2381.29</v>
      </c>
      <c r="P7787" s="32" t="s">
        <v>113</v>
      </c>
      <c r="Q7787" s="43" t="s">
        <v>114</v>
      </c>
      <c r="R7787" s="43" t="s">
        <v>78</v>
      </c>
      <c r="S7787" s="47">
        <v>7</v>
      </c>
    </row>
    <row r="7788" spans="1:19" ht="12.75">
      <c r="A7788" s="22" t="s">
        <v>60</v>
      </c>
      <c r="B7788" s="22" t="s">
        <v>18927</v>
      </c>
      <c r="C7788" s="22" t="s">
        <v>68</v>
      </c>
      <c r="D7788" s="22" t="s">
        <v>61</v>
      </c>
      <c r="E7788" s="22" t="s">
        <v>20228</v>
      </c>
      <c r="F7788" s="31">
        <v>43444.462141203701</v>
      </c>
      <c r="G7788" s="31">
        <v>43444</v>
      </c>
      <c r="H7788" s="31">
        <v>43809</v>
      </c>
      <c r="I7788" s="31">
        <v>43474</v>
      </c>
      <c r="J7788" s="22" t="s">
        <v>73</v>
      </c>
      <c r="K7788" s="32" t="s">
        <v>82</v>
      </c>
      <c r="L7788" s="32" t="s">
        <v>20229</v>
      </c>
      <c r="N7788" s="24">
        <v>9232.0679999999993</v>
      </c>
      <c r="O7788" s="24">
        <v>6821.3299999999999</v>
      </c>
      <c r="P7788" s="32" t="s">
        <v>1801</v>
      </c>
      <c r="Q7788" s="43" t="s">
        <v>1802</v>
      </c>
      <c r="R7788" s="43" t="s">
        <v>78</v>
      </c>
      <c r="S7788" s="47">
        <v>7</v>
      </c>
    </row>
    <row r="7789" spans="1:19" ht="12.75">
      <c r="A7789" s="22" t="s">
        <v>60</v>
      </c>
      <c r="B7789" s="22" t="s">
        <v>18951</v>
      </c>
      <c r="C7789" s="22" t="s">
        <v>68</v>
      </c>
      <c r="D7789" s="22" t="s">
        <v>61</v>
      </c>
      <c r="E7789" s="22" t="s">
        <v>20230</v>
      </c>
      <c r="F7789" s="31">
        <v>43461.519143518519</v>
      </c>
      <c r="G7789" s="31">
        <v>43469</v>
      </c>
      <c r="H7789" s="31">
        <v>43834</v>
      </c>
      <c r="I7789" s="31">
        <v>43491</v>
      </c>
      <c r="J7789" s="22" t="s">
        <v>73</v>
      </c>
      <c r="K7789" s="32" t="s">
        <v>82</v>
      </c>
      <c r="L7789" s="32" t="s">
        <v>20231</v>
      </c>
      <c r="N7789" s="24">
        <v>3008.9827</v>
      </c>
      <c r="O7789" s="24">
        <v>2283.6750000000002</v>
      </c>
      <c r="P7789" s="32" t="s">
        <v>90</v>
      </c>
      <c r="Q7789" s="43" t="s">
        <v>91</v>
      </c>
      <c r="R7789" s="43" t="s">
        <v>78</v>
      </c>
      <c r="S7789" s="47">
        <v>7</v>
      </c>
    </row>
    <row r="7790" spans="1:19" ht="12.75">
      <c r="A7790" s="22" t="s">
        <v>60</v>
      </c>
      <c r="B7790" s="22" t="s">
        <v>18935</v>
      </c>
      <c r="C7790" s="22" t="s">
        <v>68</v>
      </c>
      <c r="D7790" s="22" t="s">
        <v>61</v>
      </c>
      <c r="E7790" s="22" t="s">
        <v>20232</v>
      </c>
      <c r="F7790" s="31">
        <v>43439.112962962958</v>
      </c>
      <c r="G7790" s="31">
        <v>43473</v>
      </c>
      <c r="H7790" s="31">
        <v>43838</v>
      </c>
      <c r="I7790" s="31">
        <v>43499.112962962958</v>
      </c>
      <c r="J7790" s="22" t="s">
        <v>81</v>
      </c>
      <c r="K7790" s="32" t="s">
        <v>120</v>
      </c>
      <c r="L7790" s="32" t="s">
        <v>20233</v>
      </c>
      <c r="M7790" s="32" t="s">
        <v>20234</v>
      </c>
      <c r="N7790" s="24">
        <v>1177.145</v>
      </c>
      <c r="O7790" s="24">
        <v>897.96</v>
      </c>
      <c r="P7790" s="32" t="s">
        <v>95</v>
      </c>
      <c r="Q7790" s="43" t="s">
        <v>96</v>
      </c>
      <c r="R7790" s="43" t="s">
        <v>78</v>
      </c>
      <c r="S7790" s="47">
        <v>7</v>
      </c>
    </row>
    <row r="7791" spans="1:19" ht="12.75">
      <c r="A7791" s="22" t="s">
        <v>60</v>
      </c>
      <c r="B7791" s="22" t="s">
        <v>20235</v>
      </c>
      <c r="C7791" s="22" t="s">
        <v>68</v>
      </c>
      <c r="D7791" s="22" t="s">
        <v>61</v>
      </c>
      <c r="E7791" s="22" t="s">
        <v>20236</v>
      </c>
      <c r="F7791" s="31">
        <v>43438.468530092592</v>
      </c>
      <c r="G7791" s="31">
        <v>43438</v>
      </c>
      <c r="H7791" s="31">
        <v>43803</v>
      </c>
      <c r="I7791" s="31">
        <v>43468</v>
      </c>
      <c r="J7791" s="22" t="s">
        <v>73</v>
      </c>
      <c r="K7791" s="32" t="s">
        <v>120</v>
      </c>
      <c r="L7791" s="32" t="s">
        <v>20237</v>
      </c>
      <c r="M7791" s="32" t="s">
        <v>20238</v>
      </c>
      <c r="N7791" s="24">
        <v>980.835</v>
      </c>
      <c r="O7791" s="24">
        <v>735.63</v>
      </c>
      <c r="P7791" s="32" t="s">
        <v>11992</v>
      </c>
      <c r="Q7791" s="43" t="s">
        <v>11993</v>
      </c>
      <c r="R7791" s="43" t="s">
        <v>78</v>
      </c>
      <c r="S7791" s="47">
        <v>7</v>
      </c>
    </row>
    <row r="7792" spans="1:19" ht="12.75">
      <c r="A7792" s="22" t="s">
        <v>60</v>
      </c>
      <c r="B7792" s="22" t="s">
        <v>19223</v>
      </c>
      <c r="C7792" s="22" t="s">
        <v>68</v>
      </c>
      <c r="D7792" s="22" t="s">
        <v>61</v>
      </c>
      <c r="E7792" s="22" t="s">
        <v>20239</v>
      </c>
      <c r="F7792" s="31">
        <v>43439.599363425921</v>
      </c>
      <c r="G7792" s="31">
        <v>43440</v>
      </c>
      <c r="H7792" s="31">
        <v>43799</v>
      </c>
      <c r="I7792" s="31">
        <v>43469</v>
      </c>
      <c r="J7792" s="22" t="s">
        <v>73</v>
      </c>
      <c r="K7792" s="32" t="s">
        <v>120</v>
      </c>
      <c r="L7792" s="32" t="s">
        <v>20240</v>
      </c>
      <c r="M7792" s="32" t="s">
        <v>19226</v>
      </c>
      <c r="N7792" s="24">
        <v>2499.4011</v>
      </c>
      <c r="O7792" s="24">
        <v>1652.67</v>
      </c>
      <c r="P7792" s="32" t="s">
        <v>549</v>
      </c>
      <c r="Q7792" s="43" t="s">
        <v>550</v>
      </c>
      <c r="R7792" s="43" t="s">
        <v>78</v>
      </c>
      <c r="S7792" s="47">
        <v>7</v>
      </c>
    </row>
    <row r="7793" spans="1:19" ht="12.75">
      <c r="A7793" s="22" t="s">
        <v>60</v>
      </c>
      <c r="B7793" s="22" t="s">
        <v>19033</v>
      </c>
      <c r="C7793" s="22" t="s">
        <v>68</v>
      </c>
      <c r="D7793" s="22" t="s">
        <v>61</v>
      </c>
      <c r="E7793" s="22" t="s">
        <v>20241</v>
      </c>
      <c r="F7793" s="31">
        <v>43438.045775462961</v>
      </c>
      <c r="G7793" s="31">
        <v>43480</v>
      </c>
      <c r="H7793" s="31">
        <v>43845</v>
      </c>
      <c r="I7793" s="31">
        <v>43498.045775462961</v>
      </c>
      <c r="J7793" s="22" t="s">
        <v>73</v>
      </c>
      <c r="K7793" s="32" t="s">
        <v>126</v>
      </c>
      <c r="L7793" s="32" t="s">
        <v>20242</v>
      </c>
      <c r="M7793" s="32" t="s">
        <v>20243</v>
      </c>
      <c r="N7793" s="24">
        <v>4018.79</v>
      </c>
      <c r="O7793" s="24">
        <v>4080.37</v>
      </c>
      <c r="P7793" s="32" t="s">
        <v>156</v>
      </c>
      <c r="Q7793" s="43" t="s">
        <v>157</v>
      </c>
      <c r="R7793" s="43" t="s">
        <v>78</v>
      </c>
      <c r="S7793" s="47">
        <v>7</v>
      </c>
    </row>
    <row r="7794" spans="1:19" ht="12.75">
      <c r="A7794" s="22" t="s">
        <v>60</v>
      </c>
      <c r="B7794" s="22" t="s">
        <v>19033</v>
      </c>
      <c r="C7794" s="22" t="s">
        <v>68</v>
      </c>
      <c r="D7794" s="22" t="s">
        <v>61</v>
      </c>
      <c r="E7794" s="22" t="s">
        <v>20244</v>
      </c>
      <c r="F7794" s="31">
        <v>43438.045787037037</v>
      </c>
      <c r="G7794" s="31">
        <v>43480</v>
      </c>
      <c r="H7794" s="31">
        <v>43845</v>
      </c>
      <c r="I7794" s="31">
        <v>43498.045787037037</v>
      </c>
      <c r="J7794" s="22" t="s">
        <v>73</v>
      </c>
      <c r="K7794" s="32" t="s">
        <v>126</v>
      </c>
      <c r="L7794" s="32" t="s">
        <v>20245</v>
      </c>
      <c r="M7794" s="32" t="s">
        <v>20246</v>
      </c>
      <c r="N7794" s="24">
        <v>3755.82</v>
      </c>
      <c r="O7794" s="24">
        <v>2374.10</v>
      </c>
      <c r="P7794" s="32" t="s">
        <v>502</v>
      </c>
      <c r="Q7794" s="43" t="s">
        <v>503</v>
      </c>
      <c r="R7794" s="43" t="s">
        <v>78</v>
      </c>
      <c r="S7794" s="47">
        <v>7</v>
      </c>
    </row>
    <row r="7795" spans="1:19" ht="12.75">
      <c r="A7795" s="22" t="s">
        <v>60</v>
      </c>
      <c r="B7795" s="22" t="s">
        <v>19010</v>
      </c>
      <c r="C7795" s="22" t="s">
        <v>68</v>
      </c>
      <c r="D7795" s="22" t="s">
        <v>61</v>
      </c>
      <c r="E7795" s="22" t="s">
        <v>20247</v>
      </c>
      <c r="F7795" s="31">
        <v>43453.577384259261</v>
      </c>
      <c r="G7795" s="31">
        <v>43455</v>
      </c>
      <c r="H7795" s="31">
        <v>43820</v>
      </c>
      <c r="I7795" s="31">
        <v>43483</v>
      </c>
      <c r="J7795" s="22" t="s">
        <v>73</v>
      </c>
      <c r="K7795" s="32" t="s">
        <v>74</v>
      </c>
      <c r="L7795" s="32" t="s">
        <v>20248</v>
      </c>
      <c r="N7795" s="24">
        <v>3372.49</v>
      </c>
      <c r="O7795" s="24">
        <v>0</v>
      </c>
      <c r="P7795" s="32" t="s">
        <v>1525</v>
      </c>
      <c r="Q7795" s="43" t="s">
        <v>1526</v>
      </c>
      <c r="R7795" s="43" t="s">
        <v>78</v>
      </c>
      <c r="S7795" s="47">
        <v>7</v>
      </c>
    </row>
    <row r="7796" spans="1:19" ht="12.75">
      <c r="A7796" s="22" t="s">
        <v>60</v>
      </c>
      <c r="B7796" s="22" t="s">
        <v>19102</v>
      </c>
      <c r="C7796" s="22" t="s">
        <v>68</v>
      </c>
      <c r="D7796" s="22" t="s">
        <v>61</v>
      </c>
      <c r="E7796" s="22" t="s">
        <v>20249</v>
      </c>
      <c r="F7796" s="31">
        <v>43444.512881944444</v>
      </c>
      <c r="G7796" s="31">
        <v>43455</v>
      </c>
      <c r="H7796" s="31">
        <v>43820</v>
      </c>
      <c r="I7796" s="31">
        <v>43474</v>
      </c>
      <c r="J7796" s="22" t="s">
        <v>73</v>
      </c>
      <c r="K7796" s="32" t="s">
        <v>126</v>
      </c>
      <c r="L7796" s="32" t="s">
        <v>20250</v>
      </c>
      <c r="N7796" s="24">
        <v>1362.80</v>
      </c>
      <c r="O7796" s="24">
        <v>1123.9300000000001</v>
      </c>
      <c r="P7796" s="32" t="s">
        <v>1509</v>
      </c>
      <c r="Q7796" s="43" t="s">
        <v>1510</v>
      </c>
      <c r="R7796" s="43" t="s">
        <v>78</v>
      </c>
      <c r="S7796" s="47">
        <v>7</v>
      </c>
    </row>
    <row r="7797" spans="1:19" ht="12.75">
      <c r="A7797" s="22" t="s">
        <v>60</v>
      </c>
      <c r="B7797" s="22" t="s">
        <v>18960</v>
      </c>
      <c r="C7797" s="22" t="s">
        <v>68</v>
      </c>
      <c r="D7797" s="22" t="s">
        <v>61</v>
      </c>
      <c r="E7797" s="22" t="s">
        <v>20251</v>
      </c>
      <c r="F7797" s="31">
        <v>43455.495532407404</v>
      </c>
      <c r="G7797" s="31">
        <v>43471</v>
      </c>
      <c r="H7797" s="31">
        <v>43836</v>
      </c>
      <c r="I7797" s="31">
        <v>43485</v>
      </c>
      <c r="J7797" s="22" t="s">
        <v>73</v>
      </c>
      <c r="K7797" s="32" t="s">
        <v>74</v>
      </c>
      <c r="L7797" s="32" t="s">
        <v>20252</v>
      </c>
      <c r="N7797" s="24">
        <v>1159.0465999999999</v>
      </c>
      <c r="O7797" s="24">
        <v>0</v>
      </c>
      <c r="P7797" s="32" t="s">
        <v>20253</v>
      </c>
      <c r="Q7797" s="43" t="s">
        <v>20254</v>
      </c>
      <c r="R7797" s="43" t="s">
        <v>78</v>
      </c>
      <c r="S7797" s="47">
        <v>7</v>
      </c>
    </row>
    <row r="7798" spans="1:19" ht="12.75">
      <c r="A7798" s="22" t="s">
        <v>60</v>
      </c>
      <c r="B7798" s="22" t="s">
        <v>18935</v>
      </c>
      <c r="C7798" s="22" t="s">
        <v>68</v>
      </c>
      <c r="D7798" s="22" t="s">
        <v>61</v>
      </c>
      <c r="E7798" s="22" t="s">
        <v>20255</v>
      </c>
      <c r="F7798" s="31">
        <v>43448.484884259255</v>
      </c>
      <c r="G7798" s="31">
        <v>43448</v>
      </c>
      <c r="H7798" s="31">
        <v>43813</v>
      </c>
      <c r="I7798" s="31">
        <v>43478.481516203705</v>
      </c>
      <c r="J7798" s="22" t="s">
        <v>73</v>
      </c>
      <c r="K7798" s="32" t="s">
        <v>82</v>
      </c>
      <c r="L7798" s="32" t="s">
        <v>20256</v>
      </c>
      <c r="N7798" s="24">
        <v>1094.2049999999999</v>
      </c>
      <c r="O7798" s="24">
        <v>832.41</v>
      </c>
      <c r="P7798" s="32" t="s">
        <v>95</v>
      </c>
      <c r="Q7798" s="43" t="s">
        <v>96</v>
      </c>
      <c r="R7798" s="43" t="s">
        <v>78</v>
      </c>
      <c r="S7798" s="47">
        <v>7</v>
      </c>
    </row>
    <row r="7799" spans="1:19" ht="12.75">
      <c r="A7799" s="22" t="s">
        <v>60</v>
      </c>
      <c r="B7799" s="22" t="s">
        <v>19227</v>
      </c>
      <c r="C7799" s="22" t="s">
        <v>68</v>
      </c>
      <c r="D7799" s="22" t="s">
        <v>61</v>
      </c>
      <c r="E7799" s="22" t="s">
        <v>20257</v>
      </c>
      <c r="F7799" s="31">
        <v>43438.603217592594</v>
      </c>
      <c r="G7799" s="31">
        <v>43441</v>
      </c>
      <c r="H7799" s="31">
        <v>43806</v>
      </c>
      <c r="I7799" s="31">
        <v>43468.598078703704</v>
      </c>
      <c r="J7799" s="22" t="s">
        <v>73</v>
      </c>
      <c r="K7799" s="32" t="s">
        <v>231</v>
      </c>
      <c r="L7799" s="32" t="s">
        <v>20258</v>
      </c>
      <c r="N7799" s="24">
        <v>9013.2999999999993</v>
      </c>
      <c r="O7799" s="24">
        <v>0</v>
      </c>
      <c r="P7799" s="32" t="s">
        <v>90</v>
      </c>
      <c r="Q7799" s="43" t="s">
        <v>91</v>
      </c>
      <c r="R7799" s="43" t="s">
        <v>78</v>
      </c>
      <c r="S7799" s="47">
        <v>7</v>
      </c>
    </row>
    <row r="7800" spans="1:19" ht="12.75">
      <c r="A7800" s="22" t="s">
        <v>60</v>
      </c>
      <c r="B7800" s="22" t="s">
        <v>19037</v>
      </c>
      <c r="C7800" s="22" t="s">
        <v>68</v>
      </c>
      <c r="D7800" s="22" t="s">
        <v>61</v>
      </c>
      <c r="E7800" s="22" t="s">
        <v>20259</v>
      </c>
      <c r="F7800" s="31">
        <v>43445.584386574075</v>
      </c>
      <c r="G7800" s="31">
        <v>43446</v>
      </c>
      <c r="H7800" s="31">
        <v>43811</v>
      </c>
      <c r="I7800" s="31">
        <v>43475</v>
      </c>
      <c r="J7800" s="22" t="s">
        <v>73</v>
      </c>
      <c r="K7800" s="32" t="s">
        <v>74</v>
      </c>
      <c r="L7800" s="32" t="s">
        <v>20260</v>
      </c>
      <c r="N7800" s="24">
        <v>2685.4850000000001</v>
      </c>
      <c r="O7800" s="24">
        <v>0</v>
      </c>
      <c r="P7800" s="32" t="s">
        <v>13442</v>
      </c>
      <c r="Q7800" s="43" t="s">
        <v>13443</v>
      </c>
      <c r="R7800" s="43" t="s">
        <v>78</v>
      </c>
      <c r="S7800" s="47">
        <v>7</v>
      </c>
    </row>
    <row r="7801" spans="1:19" ht="12.75">
      <c r="A7801" s="22" t="s">
        <v>60</v>
      </c>
      <c r="B7801" s="22" t="s">
        <v>19051</v>
      </c>
      <c r="C7801" s="22" t="s">
        <v>68</v>
      </c>
      <c r="D7801" s="22" t="s">
        <v>61</v>
      </c>
      <c r="E7801" s="22" t="s">
        <v>20261</v>
      </c>
      <c r="F7801" s="31">
        <v>43438.685567129629</v>
      </c>
      <c r="G7801" s="31">
        <v>43450</v>
      </c>
      <c r="H7801" s="31">
        <v>43815</v>
      </c>
      <c r="I7801" s="31">
        <v>43468</v>
      </c>
      <c r="J7801" s="22" t="s">
        <v>73</v>
      </c>
      <c r="K7801" s="32" t="s">
        <v>74</v>
      </c>
      <c r="L7801" s="32" t="s">
        <v>20262</v>
      </c>
      <c r="N7801" s="24">
        <v>756.24329999999998</v>
      </c>
      <c r="O7801" s="24">
        <v>0</v>
      </c>
      <c r="P7801" s="32" t="s">
        <v>4216</v>
      </c>
      <c r="Q7801" s="43" t="s">
        <v>4217</v>
      </c>
      <c r="R7801" s="43" t="s">
        <v>78</v>
      </c>
      <c r="S7801" s="47">
        <v>7</v>
      </c>
    </row>
    <row r="7802" spans="1:19" ht="12.75">
      <c r="A7802" s="22" t="s">
        <v>60</v>
      </c>
      <c r="B7802" s="22" t="s">
        <v>19156</v>
      </c>
      <c r="C7802" s="22" t="s">
        <v>68</v>
      </c>
      <c r="D7802" s="22" t="s">
        <v>61</v>
      </c>
      <c r="E7802" s="22" t="s">
        <v>20263</v>
      </c>
      <c r="F7802" s="31">
        <v>43438.295358796291</v>
      </c>
      <c r="G7802" s="31">
        <v>43482</v>
      </c>
      <c r="H7802" s="31">
        <v>43847</v>
      </c>
      <c r="I7802" s="31">
        <v>43498.295358796291</v>
      </c>
      <c r="J7802" s="22" t="s">
        <v>73</v>
      </c>
      <c r="K7802" s="32" t="s">
        <v>74</v>
      </c>
      <c r="L7802" s="32" t="s">
        <v>20264</v>
      </c>
      <c r="M7802" s="32" t="s">
        <v>20265</v>
      </c>
      <c r="N7802" s="24">
        <v>2922.22</v>
      </c>
      <c r="O7802" s="24">
        <v>0</v>
      </c>
      <c r="P7802" s="32" t="s">
        <v>90</v>
      </c>
      <c r="Q7802" s="43" t="s">
        <v>91</v>
      </c>
      <c r="R7802" s="43" t="s">
        <v>78</v>
      </c>
      <c r="S7802" s="47">
        <v>7</v>
      </c>
    </row>
    <row r="7803" spans="1:19" ht="12.75">
      <c r="A7803" s="22" t="s">
        <v>60</v>
      </c>
      <c r="B7803" s="22" t="s">
        <v>19016</v>
      </c>
      <c r="C7803" s="22" t="s">
        <v>68</v>
      </c>
      <c r="D7803" s="22" t="s">
        <v>61</v>
      </c>
      <c r="E7803" s="22" t="s">
        <v>20266</v>
      </c>
      <c r="F7803" s="31">
        <v>43461.607581018514</v>
      </c>
      <c r="G7803" s="31">
        <v>43481</v>
      </c>
      <c r="H7803" s="31">
        <v>43846</v>
      </c>
      <c r="I7803" s="31">
        <v>43491</v>
      </c>
      <c r="J7803" s="22" t="s">
        <v>73</v>
      </c>
      <c r="K7803" s="32" t="s">
        <v>74</v>
      </c>
      <c r="L7803" s="32" t="s">
        <v>20267</v>
      </c>
      <c r="N7803" s="24">
        <v>0</v>
      </c>
      <c r="O7803" s="24">
        <v>0</v>
      </c>
      <c r="P7803" s="32" t="s">
        <v>16432</v>
      </c>
      <c r="Q7803" s="43" t="s">
        <v>16433</v>
      </c>
      <c r="R7803" s="43" t="s">
        <v>78</v>
      </c>
      <c r="S7803" s="47">
        <v>6</v>
      </c>
    </row>
    <row r="7804" spans="1:19" ht="12.75">
      <c r="A7804" s="22" t="s">
        <v>60</v>
      </c>
      <c r="B7804" s="22" t="s">
        <v>19001</v>
      </c>
      <c r="C7804" s="22" t="s">
        <v>68</v>
      </c>
      <c r="D7804" s="22" t="s">
        <v>61</v>
      </c>
      <c r="E7804" s="22" t="s">
        <v>20268</v>
      </c>
      <c r="F7804" s="31">
        <v>43452.59851851852</v>
      </c>
      <c r="G7804" s="31">
        <v>43477</v>
      </c>
      <c r="H7804" s="31">
        <v>43842</v>
      </c>
      <c r="I7804" s="31">
        <v>43482</v>
      </c>
      <c r="J7804" s="22" t="s">
        <v>73</v>
      </c>
      <c r="K7804" s="32" t="s">
        <v>120</v>
      </c>
      <c r="L7804" s="32" t="s">
        <v>20269</v>
      </c>
      <c r="M7804" s="32" t="s">
        <v>20270</v>
      </c>
      <c r="N7804" s="24">
        <v>6537.84</v>
      </c>
      <c r="O7804" s="24">
        <v>6537.84</v>
      </c>
      <c r="P7804" s="32" t="s">
        <v>2290</v>
      </c>
      <c r="Q7804" s="43" t="s">
        <v>2291</v>
      </c>
      <c r="R7804" s="43" t="s">
        <v>158</v>
      </c>
      <c r="S7804" s="47">
        <v>7</v>
      </c>
    </row>
    <row r="7805" spans="1:19" ht="12.75">
      <c r="A7805" s="22" t="s">
        <v>60</v>
      </c>
      <c r="B7805" s="22" t="s">
        <v>18916</v>
      </c>
      <c r="C7805" s="22" t="s">
        <v>68</v>
      </c>
      <c r="D7805" s="22" t="s">
        <v>61</v>
      </c>
      <c r="E7805" s="22" t="s">
        <v>20271</v>
      </c>
      <c r="F7805" s="31">
        <v>43437.470358796294</v>
      </c>
      <c r="G7805" s="31">
        <v>43451</v>
      </c>
      <c r="H7805" s="31">
        <v>43816</v>
      </c>
      <c r="I7805" s="31">
        <v>43467</v>
      </c>
      <c r="J7805" s="22" t="s">
        <v>73</v>
      </c>
      <c r="K7805" s="32" t="s">
        <v>74</v>
      </c>
      <c r="L7805" s="32" t="s">
        <v>20272</v>
      </c>
      <c r="N7805" s="24">
        <v>6462.8699999999999</v>
      </c>
      <c r="O7805" s="24">
        <v>0</v>
      </c>
      <c r="P7805" s="32" t="s">
        <v>502</v>
      </c>
      <c r="Q7805" s="43" t="s">
        <v>503</v>
      </c>
      <c r="R7805" s="43" t="s">
        <v>78</v>
      </c>
      <c r="S7805" s="47">
        <v>6</v>
      </c>
    </row>
    <row r="7806" spans="1:19" ht="12.75">
      <c r="A7806" s="22" t="s">
        <v>60</v>
      </c>
      <c r="B7806" s="22" t="s">
        <v>18923</v>
      </c>
      <c r="C7806" s="22" t="s">
        <v>68</v>
      </c>
      <c r="D7806" s="22" t="s">
        <v>61</v>
      </c>
      <c r="E7806" s="22" t="s">
        <v>20273</v>
      </c>
      <c r="F7806" s="31">
        <v>43447.416388888887</v>
      </c>
      <c r="G7806" s="31">
        <v>43474</v>
      </c>
      <c r="H7806" s="31">
        <v>43839</v>
      </c>
      <c r="I7806" s="31">
        <v>43477</v>
      </c>
      <c r="J7806" s="22" t="s">
        <v>73</v>
      </c>
      <c r="K7806" s="32" t="s">
        <v>120</v>
      </c>
      <c r="L7806" s="32" t="s">
        <v>20274</v>
      </c>
      <c r="M7806" s="32" t="s">
        <v>20275</v>
      </c>
      <c r="N7806" s="24">
        <v>4652.1875</v>
      </c>
      <c r="O7806" s="24">
        <v>2135.7766000000001</v>
      </c>
      <c r="P7806" s="32" t="s">
        <v>90</v>
      </c>
      <c r="Q7806" s="43" t="s">
        <v>91</v>
      </c>
      <c r="R7806" s="43" t="s">
        <v>158</v>
      </c>
      <c r="S7806" s="47">
        <v>7</v>
      </c>
    </row>
    <row r="7807" spans="1:19" ht="12.75">
      <c r="A7807" s="22" t="s">
        <v>60</v>
      </c>
      <c r="B7807" s="22" t="s">
        <v>18969</v>
      </c>
      <c r="C7807" s="22" t="s">
        <v>68</v>
      </c>
      <c r="D7807" s="22" t="s">
        <v>61</v>
      </c>
      <c r="E7807" s="22" t="s">
        <v>20276</v>
      </c>
      <c r="F7807" s="31">
        <v>43446.610879629625</v>
      </c>
      <c r="G7807" s="31">
        <v>43436</v>
      </c>
      <c r="H7807" s="31">
        <v>43801</v>
      </c>
      <c r="I7807" s="31">
        <v>43476</v>
      </c>
      <c r="J7807" s="22" t="s">
        <v>131</v>
      </c>
      <c r="K7807" s="32" t="s">
        <v>120</v>
      </c>
      <c r="L7807" s="32" t="s">
        <v>20277</v>
      </c>
      <c r="M7807" s="32" t="s">
        <v>20278</v>
      </c>
      <c r="N7807" s="24">
        <v>70.129999999999995</v>
      </c>
      <c r="O7807" s="24">
        <v>70.129999999999995</v>
      </c>
      <c r="P7807" s="32" t="s">
        <v>90</v>
      </c>
      <c r="Q7807" s="43" t="s">
        <v>91</v>
      </c>
      <c r="R7807" s="43" t="s">
        <v>78</v>
      </c>
      <c r="S7807" s="47">
        <v>1</v>
      </c>
    </row>
    <row r="7808" spans="1:19" ht="12.75">
      <c r="A7808" s="22" t="s">
        <v>60</v>
      </c>
      <c r="B7808" s="22" t="s">
        <v>19054</v>
      </c>
      <c r="C7808" s="22" t="s">
        <v>68</v>
      </c>
      <c r="D7808" s="22" t="s">
        <v>61</v>
      </c>
      <c r="E7808" s="22" t="s">
        <v>20279</v>
      </c>
      <c r="F7808" s="31">
        <v>43454.510891203703</v>
      </c>
      <c r="G7808" s="31">
        <v>43454</v>
      </c>
      <c r="H7808" s="31">
        <v>43819</v>
      </c>
      <c r="I7808" s="31">
        <v>43484</v>
      </c>
      <c r="J7808" s="22" t="s">
        <v>73</v>
      </c>
      <c r="K7808" s="32" t="s">
        <v>120</v>
      </c>
      <c r="L7808" s="32" t="s">
        <v>20280</v>
      </c>
      <c r="M7808" s="32" t="s">
        <v>20281</v>
      </c>
      <c r="N7808" s="24">
        <v>1637.835</v>
      </c>
      <c r="O7808" s="24">
        <v>862.33</v>
      </c>
      <c r="P7808" s="32" t="s">
        <v>13793</v>
      </c>
      <c r="Q7808" s="43" t="s">
        <v>13794</v>
      </c>
      <c r="R7808" s="43" t="s">
        <v>78</v>
      </c>
      <c r="S7808" s="47">
        <v>7</v>
      </c>
    </row>
    <row r="7809" spans="1:19" ht="12.75">
      <c r="A7809" s="22" t="s">
        <v>60</v>
      </c>
      <c r="B7809" s="22" t="s">
        <v>18981</v>
      </c>
      <c r="C7809" s="22" t="s">
        <v>68</v>
      </c>
      <c r="D7809" s="22" t="s">
        <v>61</v>
      </c>
      <c r="E7809" s="22" t="s">
        <v>20282</v>
      </c>
      <c r="F7809" s="31">
        <v>43438.63486111111</v>
      </c>
      <c r="G7809" s="31">
        <v>43438</v>
      </c>
      <c r="H7809" s="31">
        <v>43803</v>
      </c>
      <c r="I7809" s="31">
        <v>43468</v>
      </c>
      <c r="J7809" s="22" t="s">
        <v>73</v>
      </c>
      <c r="K7809" s="32" t="s">
        <v>126</v>
      </c>
      <c r="L7809" s="32" t="s">
        <v>20283</v>
      </c>
      <c r="N7809" s="24">
        <v>554.4725</v>
      </c>
      <c r="O7809" s="24">
        <v>410.73</v>
      </c>
      <c r="P7809" s="32" t="s">
        <v>3830</v>
      </c>
      <c r="Q7809" s="43" t="s">
        <v>3831</v>
      </c>
      <c r="R7809" s="43" t="s">
        <v>78</v>
      </c>
      <c r="S7809" s="47">
        <v>6</v>
      </c>
    </row>
    <row r="7810" spans="1:19" ht="12.75">
      <c r="A7810" s="22" t="s">
        <v>60</v>
      </c>
      <c r="B7810" s="22" t="s">
        <v>18935</v>
      </c>
      <c r="C7810" s="22" t="s">
        <v>68</v>
      </c>
      <c r="D7810" s="22" t="s">
        <v>61</v>
      </c>
      <c r="E7810" s="22" t="s">
        <v>20284</v>
      </c>
      <c r="F7810" s="31">
        <v>43439.388009259259</v>
      </c>
      <c r="G7810" s="31">
        <v>43447</v>
      </c>
      <c r="H7810" s="31">
        <v>43812</v>
      </c>
      <c r="I7810" s="31">
        <v>43469.385659722218</v>
      </c>
      <c r="J7810" s="22" t="s">
        <v>73</v>
      </c>
      <c r="K7810" s="32" t="s">
        <v>74</v>
      </c>
      <c r="L7810" s="32" t="s">
        <v>20285</v>
      </c>
      <c r="N7810" s="24">
        <v>519.94399999999996</v>
      </c>
      <c r="O7810" s="24">
        <v>0</v>
      </c>
      <c r="P7810" s="32" t="s">
        <v>1419</v>
      </c>
      <c r="Q7810" s="43" t="s">
        <v>1420</v>
      </c>
      <c r="R7810" s="43" t="s">
        <v>78</v>
      </c>
      <c r="S7810" s="47">
        <v>7</v>
      </c>
    </row>
    <row r="7811" spans="1:19" ht="12.75">
      <c r="A7811" s="22" t="s">
        <v>60</v>
      </c>
      <c r="B7811" s="22" t="s">
        <v>18935</v>
      </c>
      <c r="C7811" s="22" t="s">
        <v>68</v>
      </c>
      <c r="D7811" s="22" t="s">
        <v>61</v>
      </c>
      <c r="E7811" s="22" t="s">
        <v>20286</v>
      </c>
      <c r="F7811" s="31">
        <v>43437.676249999997</v>
      </c>
      <c r="G7811" s="31">
        <v>43451</v>
      </c>
      <c r="H7811" s="31">
        <v>43816</v>
      </c>
      <c r="I7811" s="31">
        <v>43467.651087962964</v>
      </c>
      <c r="J7811" s="22" t="s">
        <v>73</v>
      </c>
      <c r="K7811" s="32" t="s">
        <v>74</v>
      </c>
      <c r="L7811" s="32" t="s">
        <v>20287</v>
      </c>
      <c r="N7811" s="24">
        <v>2596.415</v>
      </c>
      <c r="O7811" s="24">
        <v>0</v>
      </c>
      <c r="P7811" s="32" t="s">
        <v>13442</v>
      </c>
      <c r="Q7811" s="43" t="s">
        <v>13443</v>
      </c>
      <c r="R7811" s="43" t="s">
        <v>78</v>
      </c>
      <c r="S7811" s="47">
        <v>7</v>
      </c>
    </row>
    <row r="7812" spans="1:19" ht="12.75">
      <c r="A7812" s="22" t="s">
        <v>60</v>
      </c>
      <c r="B7812" s="22" t="s">
        <v>18913</v>
      </c>
      <c r="C7812" s="22" t="s">
        <v>68</v>
      </c>
      <c r="D7812" s="22" t="s">
        <v>61</v>
      </c>
      <c r="E7812" s="22" t="s">
        <v>20288</v>
      </c>
      <c r="F7812" s="31">
        <v>43453.608715277776</v>
      </c>
      <c r="G7812" s="31">
        <v>43453</v>
      </c>
      <c r="H7812" s="31">
        <v>43818</v>
      </c>
      <c r="I7812" s="31">
        <v>43483</v>
      </c>
      <c r="J7812" s="22" t="s">
        <v>73</v>
      </c>
      <c r="K7812" s="32" t="s">
        <v>74</v>
      </c>
      <c r="L7812" s="32" t="s">
        <v>20289</v>
      </c>
      <c r="N7812" s="24">
        <v>426.65660000000003</v>
      </c>
      <c r="O7812" s="24">
        <v>0</v>
      </c>
      <c r="P7812" s="32" t="s">
        <v>4144</v>
      </c>
      <c r="Q7812" s="43" t="s">
        <v>4145</v>
      </c>
      <c r="R7812" s="43" t="s">
        <v>78</v>
      </c>
      <c r="S7812" s="47">
        <v>7</v>
      </c>
    </row>
    <row r="7813" spans="1:19" ht="12.75">
      <c r="A7813" s="22" t="s">
        <v>60</v>
      </c>
      <c r="B7813" s="22" t="s">
        <v>18913</v>
      </c>
      <c r="C7813" s="22" t="s">
        <v>68</v>
      </c>
      <c r="D7813" s="22" t="s">
        <v>61</v>
      </c>
      <c r="E7813" s="22" t="s">
        <v>20290</v>
      </c>
      <c r="F7813" s="31">
        <v>43452.509571759256</v>
      </c>
      <c r="G7813" s="31">
        <v>43462</v>
      </c>
      <c r="H7813" s="31">
        <v>43827</v>
      </c>
      <c r="I7813" s="31">
        <v>43482</v>
      </c>
      <c r="J7813" s="22" t="s">
        <v>73</v>
      </c>
      <c r="K7813" s="32" t="s">
        <v>74</v>
      </c>
      <c r="L7813" s="32" t="s">
        <v>20291</v>
      </c>
      <c r="N7813" s="24">
        <v>3269.45</v>
      </c>
      <c r="O7813" s="24">
        <v>0</v>
      </c>
      <c r="P7813" s="32" t="s">
        <v>20292</v>
      </c>
      <c r="Q7813" s="43" t="s">
        <v>20293</v>
      </c>
      <c r="R7813" s="43" t="s">
        <v>78</v>
      </c>
      <c r="S7813" s="47">
        <v>7</v>
      </c>
    </row>
    <row r="7814" spans="1:19" ht="12.75">
      <c r="A7814" s="22" t="s">
        <v>60</v>
      </c>
      <c r="B7814" s="22" t="s">
        <v>19276</v>
      </c>
      <c r="C7814" s="22" t="s">
        <v>68</v>
      </c>
      <c r="D7814" s="22" t="s">
        <v>61</v>
      </c>
      <c r="E7814" s="22" t="s">
        <v>20294</v>
      </c>
      <c r="F7814" s="31">
        <v>43440.575370370367</v>
      </c>
      <c r="G7814" s="31">
        <v>43450</v>
      </c>
      <c r="H7814" s="31">
        <v>43815</v>
      </c>
      <c r="I7814" s="31">
        <v>43470</v>
      </c>
      <c r="J7814" s="22" t="s">
        <v>73</v>
      </c>
      <c r="K7814" s="32" t="s">
        <v>74</v>
      </c>
      <c r="L7814" s="32" t="s">
        <v>20295</v>
      </c>
      <c r="N7814" s="24">
        <v>3791.19</v>
      </c>
      <c r="O7814" s="24">
        <v>0</v>
      </c>
      <c r="P7814" s="32" t="s">
        <v>20296</v>
      </c>
      <c r="Q7814" s="43" t="s">
        <v>20297</v>
      </c>
      <c r="R7814" s="43" t="s">
        <v>78</v>
      </c>
      <c r="S7814" s="47">
        <v>7</v>
      </c>
    </row>
    <row r="7815" spans="1:19" ht="12.75">
      <c r="A7815" s="22" t="s">
        <v>60</v>
      </c>
      <c r="B7815" s="22" t="s">
        <v>18981</v>
      </c>
      <c r="C7815" s="22" t="s">
        <v>68</v>
      </c>
      <c r="D7815" s="22" t="s">
        <v>61</v>
      </c>
      <c r="E7815" s="22" t="s">
        <v>20298</v>
      </c>
      <c r="F7815" s="31">
        <v>43438.658159722218</v>
      </c>
      <c r="G7815" s="31">
        <v>43463</v>
      </c>
      <c r="H7815" s="31">
        <v>43828</v>
      </c>
      <c r="I7815" s="31">
        <v>43468</v>
      </c>
      <c r="J7815" s="22" t="s">
        <v>73</v>
      </c>
      <c r="K7815" s="32" t="s">
        <v>82</v>
      </c>
      <c r="L7815" s="32" t="s">
        <v>20299</v>
      </c>
      <c r="N7815" s="24">
        <v>3603.835</v>
      </c>
      <c r="O7815" s="24">
        <v>3545.82</v>
      </c>
      <c r="P7815" s="32" t="s">
        <v>355</v>
      </c>
      <c r="Q7815" s="43" t="s">
        <v>356</v>
      </c>
      <c r="R7815" s="43" t="s">
        <v>78</v>
      </c>
      <c r="S7815" s="47">
        <v>7</v>
      </c>
    </row>
    <row r="7816" spans="1:19" ht="12.75">
      <c r="A7816" s="22" t="s">
        <v>60</v>
      </c>
      <c r="B7816" s="22" t="s">
        <v>18935</v>
      </c>
      <c r="C7816" s="22" t="s">
        <v>68</v>
      </c>
      <c r="D7816" s="22" t="s">
        <v>61</v>
      </c>
      <c r="E7816" s="22" t="s">
        <v>20300</v>
      </c>
      <c r="F7816" s="31">
        <v>43439.116539351853</v>
      </c>
      <c r="G7816" s="31">
        <v>43480</v>
      </c>
      <c r="H7816" s="31">
        <v>43845</v>
      </c>
      <c r="I7816" s="31">
        <v>43499.116539351853</v>
      </c>
      <c r="J7816" s="22" t="s">
        <v>81</v>
      </c>
      <c r="K7816" s="32" t="s">
        <v>120</v>
      </c>
      <c r="L7816" s="32" t="s">
        <v>20301</v>
      </c>
      <c r="M7816" s="32" t="s">
        <v>20302</v>
      </c>
      <c r="N7816" s="24">
        <v>649.83000000000004</v>
      </c>
      <c r="O7816" s="24">
        <v>649.83000000000004</v>
      </c>
      <c r="P7816" s="32" t="s">
        <v>709</v>
      </c>
      <c r="Q7816" s="43" t="s">
        <v>710</v>
      </c>
      <c r="R7816" s="43" t="s">
        <v>78</v>
      </c>
      <c r="S7816" s="47">
        <v>1</v>
      </c>
    </row>
    <row r="7817" spans="1:19" ht="12.75">
      <c r="A7817" s="22" t="s">
        <v>60</v>
      </c>
      <c r="B7817" s="22" t="s">
        <v>19202</v>
      </c>
      <c r="C7817" s="22" t="s">
        <v>68</v>
      </c>
      <c r="D7817" s="22" t="s">
        <v>61</v>
      </c>
      <c r="E7817" s="22" t="s">
        <v>20303</v>
      </c>
      <c r="F7817" s="31">
        <v>43462.434884259259</v>
      </c>
      <c r="G7817" s="31">
        <v>43500</v>
      </c>
      <c r="H7817" s="31">
        <v>43865</v>
      </c>
      <c r="I7817" s="31">
        <v>43492</v>
      </c>
      <c r="J7817" s="22" t="s">
        <v>73</v>
      </c>
      <c r="K7817" s="32" t="s">
        <v>82</v>
      </c>
      <c r="L7817" s="32" t="s">
        <v>20304</v>
      </c>
      <c r="N7817" s="24">
        <v>1697.50</v>
      </c>
      <c r="O7817" s="24">
        <v>1697.50</v>
      </c>
      <c r="P7817" s="32" t="s">
        <v>378</v>
      </c>
      <c r="Q7817" s="43" t="s">
        <v>379</v>
      </c>
      <c r="R7817" s="43" t="s">
        <v>78</v>
      </c>
      <c r="S7817" s="47">
        <v>1</v>
      </c>
    </row>
    <row r="7818" spans="1:19" ht="12.75">
      <c r="A7818" s="22" t="s">
        <v>60</v>
      </c>
      <c r="B7818" s="22" t="s">
        <v>19697</v>
      </c>
      <c r="C7818" s="22" t="s">
        <v>68</v>
      </c>
      <c r="D7818" s="22" t="s">
        <v>61</v>
      </c>
      <c r="E7818" s="22" t="s">
        <v>20305</v>
      </c>
      <c r="F7818" s="31">
        <v>43454.695115740738</v>
      </c>
      <c r="G7818" s="31">
        <v>43455</v>
      </c>
      <c r="H7818" s="31">
        <v>43820</v>
      </c>
      <c r="I7818" s="31">
        <v>43484</v>
      </c>
      <c r="J7818" s="22" t="s">
        <v>73</v>
      </c>
      <c r="K7818" s="32" t="s">
        <v>82</v>
      </c>
      <c r="L7818" s="32" t="s">
        <v>20306</v>
      </c>
      <c r="N7818" s="24">
        <v>1413.49</v>
      </c>
      <c r="O7818" s="24">
        <v>1066.78</v>
      </c>
      <c r="P7818" s="32" t="s">
        <v>1009</v>
      </c>
      <c r="Q7818" s="43" t="s">
        <v>1010</v>
      </c>
      <c r="R7818" s="43" t="s">
        <v>78</v>
      </c>
      <c r="S7818" s="47">
        <v>7</v>
      </c>
    </row>
    <row r="7819" spans="1:19" ht="12.75">
      <c r="A7819" s="22" t="s">
        <v>60</v>
      </c>
      <c r="B7819" s="22" t="s">
        <v>19697</v>
      </c>
      <c r="C7819" s="22" t="s">
        <v>68</v>
      </c>
      <c r="D7819" s="22" t="s">
        <v>61</v>
      </c>
      <c r="E7819" s="22" t="s">
        <v>20307</v>
      </c>
      <c r="F7819" s="31">
        <v>43448.515798611108</v>
      </c>
      <c r="G7819" s="31">
        <v>43448</v>
      </c>
      <c r="H7819" s="31">
        <v>43813</v>
      </c>
      <c r="I7819" s="31">
        <v>43478</v>
      </c>
      <c r="J7819" s="22" t="s">
        <v>73</v>
      </c>
      <c r="K7819" s="32" t="s">
        <v>126</v>
      </c>
      <c r="L7819" s="32" t="s">
        <v>20308</v>
      </c>
      <c r="N7819" s="24">
        <v>4862.4925000000003</v>
      </c>
      <c r="O7819" s="24">
        <v>0</v>
      </c>
      <c r="P7819" s="32" t="s">
        <v>109</v>
      </c>
      <c r="Q7819" s="43" t="s">
        <v>110</v>
      </c>
      <c r="R7819" s="43" t="s">
        <v>78</v>
      </c>
      <c r="S7819" s="47">
        <v>7</v>
      </c>
    </row>
    <row r="7820" spans="1:19" ht="12.75">
      <c r="A7820" s="22" t="s">
        <v>60</v>
      </c>
      <c r="B7820" s="22" t="s">
        <v>19037</v>
      </c>
      <c r="C7820" s="22" t="s">
        <v>68</v>
      </c>
      <c r="D7820" s="22" t="s">
        <v>61</v>
      </c>
      <c r="E7820" s="22" t="s">
        <v>20309</v>
      </c>
      <c r="F7820" s="31">
        <v>43438.670081018514</v>
      </c>
      <c r="G7820" s="31">
        <v>43466</v>
      </c>
      <c r="H7820" s="31">
        <v>43831</v>
      </c>
      <c r="I7820" s="31">
        <v>43468</v>
      </c>
      <c r="J7820" s="22" t="s">
        <v>73</v>
      </c>
      <c r="K7820" s="32" t="s">
        <v>74</v>
      </c>
      <c r="L7820" s="32" t="s">
        <v>20310</v>
      </c>
      <c r="N7820" s="24">
        <v>1591.7203999999999</v>
      </c>
      <c r="O7820" s="24">
        <v>0</v>
      </c>
      <c r="P7820" s="32" t="s">
        <v>1478</v>
      </c>
      <c r="Q7820" s="43" t="s">
        <v>1479</v>
      </c>
      <c r="R7820" s="43" t="s">
        <v>78</v>
      </c>
      <c r="S7820" s="47">
        <v>7</v>
      </c>
    </row>
    <row r="7821" spans="1:19" ht="12.75">
      <c r="A7821" s="22" t="s">
        <v>60</v>
      </c>
      <c r="B7821" s="22" t="s">
        <v>18923</v>
      </c>
      <c r="C7821" s="22" t="s">
        <v>68</v>
      </c>
      <c r="D7821" s="22" t="s">
        <v>61</v>
      </c>
      <c r="E7821" s="22" t="s">
        <v>20311</v>
      </c>
      <c r="F7821" s="31">
        <v>43461.611851851849</v>
      </c>
      <c r="G7821" s="31">
        <v>43494</v>
      </c>
      <c r="H7821" s="31">
        <v>43859</v>
      </c>
      <c r="I7821" s="31">
        <v>43491</v>
      </c>
      <c r="J7821" s="22" t="s">
        <v>73</v>
      </c>
      <c r="K7821" s="32" t="s">
        <v>126</v>
      </c>
      <c r="L7821" s="32" t="s">
        <v>20312</v>
      </c>
      <c r="N7821" s="24">
        <v>3487.6415999999999</v>
      </c>
      <c r="O7821" s="24">
        <v>2459.1999999999998</v>
      </c>
      <c r="P7821" s="32" t="s">
        <v>90</v>
      </c>
      <c r="Q7821" s="43" t="s">
        <v>91</v>
      </c>
      <c r="R7821" s="43" t="s">
        <v>78</v>
      </c>
      <c r="S7821" s="47">
        <v>7</v>
      </c>
    </row>
    <row r="7822" spans="1:19" ht="12.75">
      <c r="A7822" s="22" t="s">
        <v>60</v>
      </c>
      <c r="B7822" s="22" t="s">
        <v>19697</v>
      </c>
      <c r="C7822" s="22" t="s">
        <v>68</v>
      </c>
      <c r="D7822" s="22" t="s">
        <v>61</v>
      </c>
      <c r="E7822" s="22" t="s">
        <v>20313</v>
      </c>
      <c r="F7822" s="31">
        <v>43447.640428240738</v>
      </c>
      <c r="G7822" s="31">
        <v>43447</v>
      </c>
      <c r="H7822" s="31">
        <v>43812</v>
      </c>
      <c r="I7822" s="31">
        <v>43477</v>
      </c>
      <c r="J7822" s="22" t="s">
        <v>73</v>
      </c>
      <c r="K7822" s="32" t="s">
        <v>120</v>
      </c>
      <c r="L7822" s="32" t="s">
        <v>20314</v>
      </c>
      <c r="M7822" s="32" t="s">
        <v>20315</v>
      </c>
      <c r="N7822" s="24">
        <v>2836.91</v>
      </c>
      <c r="O7822" s="24">
        <v>2182.58</v>
      </c>
      <c r="P7822" s="32" t="s">
        <v>15938</v>
      </c>
      <c r="Q7822" s="43" t="s">
        <v>15939</v>
      </c>
      <c r="R7822" s="43" t="s">
        <v>78</v>
      </c>
      <c r="S7822" s="47">
        <v>5</v>
      </c>
    </row>
    <row r="7823" spans="1:19" ht="12.75">
      <c r="A7823" s="22" t="s">
        <v>60</v>
      </c>
      <c r="B7823" s="22" t="s">
        <v>19264</v>
      </c>
      <c r="C7823" s="22" t="s">
        <v>68</v>
      </c>
      <c r="D7823" s="22" t="s">
        <v>61</v>
      </c>
      <c r="E7823" s="22" t="s">
        <v>20316</v>
      </c>
      <c r="F7823" s="31">
        <v>43445.692719907405</v>
      </c>
      <c r="G7823" s="31">
        <v>43445</v>
      </c>
      <c r="H7823" s="31">
        <v>43810</v>
      </c>
      <c r="I7823" s="31">
        <v>43475</v>
      </c>
      <c r="J7823" s="22" t="s">
        <v>73</v>
      </c>
      <c r="K7823" s="32" t="s">
        <v>74</v>
      </c>
      <c r="L7823" s="32" t="s">
        <v>20317</v>
      </c>
      <c r="N7823" s="24">
        <v>2147.4032999999999</v>
      </c>
      <c r="O7823" s="24">
        <v>0</v>
      </c>
      <c r="P7823" s="32" t="s">
        <v>822</v>
      </c>
      <c r="Q7823" s="43" t="s">
        <v>823</v>
      </c>
      <c r="R7823" s="43" t="s">
        <v>78</v>
      </c>
      <c r="S7823" s="47">
        <v>7</v>
      </c>
    </row>
    <row r="7824" spans="1:19" ht="12.75">
      <c r="A7824" s="22" t="s">
        <v>60</v>
      </c>
      <c r="B7824" s="22" t="s">
        <v>19001</v>
      </c>
      <c r="C7824" s="22" t="s">
        <v>68</v>
      </c>
      <c r="D7824" s="22" t="s">
        <v>61</v>
      </c>
      <c r="E7824" s="22" t="s">
        <v>20318</v>
      </c>
      <c r="F7824" s="31">
        <v>43453.482048611106</v>
      </c>
      <c r="G7824" s="31">
        <v>43477</v>
      </c>
      <c r="H7824" s="31">
        <v>43842</v>
      </c>
      <c r="I7824" s="31">
        <v>43483</v>
      </c>
      <c r="J7824" s="22" t="s">
        <v>73</v>
      </c>
      <c r="K7824" s="32" t="s">
        <v>74</v>
      </c>
      <c r="L7824" s="32" t="s">
        <v>20319</v>
      </c>
      <c r="N7824" s="24">
        <v>0</v>
      </c>
      <c r="O7824" s="24">
        <v>0</v>
      </c>
      <c r="P7824" s="32" t="s">
        <v>1525</v>
      </c>
      <c r="Q7824" s="43" t="s">
        <v>1526</v>
      </c>
      <c r="R7824" s="43" t="s">
        <v>78</v>
      </c>
      <c r="S7824" s="47">
        <v>6</v>
      </c>
    </row>
    <row r="7825" spans="1:19" ht="12.75">
      <c r="A7825" s="22" t="s">
        <v>60</v>
      </c>
      <c r="B7825" s="22" t="s">
        <v>18935</v>
      </c>
      <c r="C7825" s="22" t="s">
        <v>68</v>
      </c>
      <c r="D7825" s="22" t="s">
        <v>61</v>
      </c>
      <c r="E7825" s="22" t="s">
        <v>20320</v>
      </c>
      <c r="F7825" s="31">
        <v>43444.688333333332</v>
      </c>
      <c r="G7825" s="31">
        <v>43470</v>
      </c>
      <c r="H7825" s="31">
        <v>43835</v>
      </c>
      <c r="I7825" s="31">
        <v>43474.687523148146</v>
      </c>
      <c r="J7825" s="22" t="s">
        <v>73</v>
      </c>
      <c r="K7825" s="32" t="s">
        <v>74</v>
      </c>
      <c r="L7825" s="32" t="s">
        <v>20321</v>
      </c>
      <c r="N7825" s="24">
        <v>0</v>
      </c>
      <c r="O7825" s="24">
        <v>0</v>
      </c>
      <c r="P7825" s="32" t="s">
        <v>20322</v>
      </c>
      <c r="Q7825" s="43" t="s">
        <v>20323</v>
      </c>
      <c r="R7825" s="43" t="s">
        <v>78</v>
      </c>
      <c r="S7825" s="47">
        <v>7</v>
      </c>
    </row>
    <row r="7826" spans="1:19" ht="12.75">
      <c r="A7826" s="22" t="s">
        <v>60</v>
      </c>
      <c r="B7826" s="22" t="s">
        <v>20324</v>
      </c>
      <c r="C7826" s="22" t="s">
        <v>68</v>
      </c>
      <c r="D7826" s="22" t="s">
        <v>61</v>
      </c>
      <c r="E7826" s="22" t="s">
        <v>20325</v>
      </c>
      <c r="F7826" s="31">
        <v>43446.038564814815</v>
      </c>
      <c r="G7826" s="31">
        <v>43464</v>
      </c>
      <c r="H7826" s="31">
        <v>43829</v>
      </c>
      <c r="I7826" s="31">
        <v>43476</v>
      </c>
      <c r="J7826" s="22" t="s">
        <v>73</v>
      </c>
      <c r="K7826" s="32" t="s">
        <v>231</v>
      </c>
      <c r="N7826" s="24">
        <v>0</v>
      </c>
      <c r="O7826" s="24">
        <v>0</v>
      </c>
      <c r="P7826" s="32" t="s">
        <v>5249</v>
      </c>
      <c r="Q7826" s="43" t="s">
        <v>5250</v>
      </c>
      <c r="R7826" s="43" t="s">
        <v>78</v>
      </c>
      <c r="S7826" s="47">
        <v>7</v>
      </c>
    </row>
    <row r="7827" spans="1:19" ht="12.75">
      <c r="A7827" s="22" t="s">
        <v>60</v>
      </c>
      <c r="B7827" s="22" t="s">
        <v>19054</v>
      </c>
      <c r="C7827" s="22" t="s">
        <v>68</v>
      </c>
      <c r="D7827" s="22" t="s">
        <v>61</v>
      </c>
      <c r="E7827" s="22" t="s">
        <v>20326</v>
      </c>
      <c r="F7827" s="31">
        <v>43445.169386574074</v>
      </c>
      <c r="G7827" s="31">
        <v>43487</v>
      </c>
      <c r="H7827" s="31">
        <v>43852</v>
      </c>
      <c r="I7827" s="31">
        <v>43505.169386574074</v>
      </c>
      <c r="J7827" s="22" t="s">
        <v>73</v>
      </c>
      <c r="K7827" s="32" t="s">
        <v>126</v>
      </c>
      <c r="L7827" s="32" t="s">
        <v>20327</v>
      </c>
      <c r="M7827" s="32" t="s">
        <v>20328</v>
      </c>
      <c r="N7827" s="24">
        <v>901.845</v>
      </c>
      <c r="O7827" s="24">
        <v>798.57</v>
      </c>
      <c r="P7827" s="32" t="s">
        <v>2164</v>
      </c>
      <c r="Q7827" s="43" t="s">
        <v>2165</v>
      </c>
      <c r="R7827" s="43" t="s">
        <v>78</v>
      </c>
      <c r="S7827" s="47">
        <v>7</v>
      </c>
    </row>
    <row r="7828" spans="1:19" ht="12.75">
      <c r="A7828" s="22" t="s">
        <v>60</v>
      </c>
      <c r="B7828" s="22" t="s">
        <v>18923</v>
      </c>
      <c r="C7828" s="22" t="s">
        <v>68</v>
      </c>
      <c r="D7828" s="22" t="s">
        <v>61</v>
      </c>
      <c r="E7828" s="22" t="s">
        <v>20329</v>
      </c>
      <c r="F7828" s="31">
        <v>43461.486956018518</v>
      </c>
      <c r="G7828" s="31">
        <v>43475</v>
      </c>
      <c r="H7828" s="31">
        <v>43840</v>
      </c>
      <c r="I7828" s="31">
        <v>43491</v>
      </c>
      <c r="J7828" s="22" t="s">
        <v>160</v>
      </c>
      <c r="K7828" s="32" t="s">
        <v>120</v>
      </c>
      <c r="L7828" s="32" t="s">
        <v>20330</v>
      </c>
      <c r="M7828" s="32" t="s">
        <v>18926</v>
      </c>
      <c r="N7828" s="24">
        <v>-2860.60</v>
      </c>
      <c r="O7828" s="24">
        <v>-2860.60</v>
      </c>
      <c r="P7828" s="32" t="s">
        <v>403</v>
      </c>
      <c r="Q7828" s="43" t="s">
        <v>404</v>
      </c>
      <c r="R7828" s="43" t="s">
        <v>78</v>
      </c>
      <c r="S7828" s="47">
        <v>1</v>
      </c>
    </row>
    <row r="7829" spans="1:19" ht="12.75">
      <c r="A7829" s="22" t="s">
        <v>60</v>
      </c>
      <c r="B7829" s="22" t="s">
        <v>19227</v>
      </c>
      <c r="C7829" s="22" t="s">
        <v>68</v>
      </c>
      <c r="D7829" s="22" t="s">
        <v>61</v>
      </c>
      <c r="E7829" s="22" t="s">
        <v>20331</v>
      </c>
      <c r="F7829" s="31">
        <v>43439.629618055551</v>
      </c>
      <c r="G7829" s="31">
        <v>43439</v>
      </c>
      <c r="H7829" s="31">
        <v>43804</v>
      </c>
      <c r="I7829" s="31">
        <v>43469.62768518518</v>
      </c>
      <c r="J7829" s="22" t="s">
        <v>73</v>
      </c>
      <c r="K7829" s="32" t="s">
        <v>82</v>
      </c>
      <c r="L7829" s="32" t="s">
        <v>20332</v>
      </c>
      <c r="N7829" s="24">
        <v>3005.2040000000002</v>
      </c>
      <c r="O7829" s="24">
        <v>2581.88</v>
      </c>
      <c r="P7829" s="32" t="s">
        <v>90</v>
      </c>
      <c r="Q7829" s="43" t="s">
        <v>91</v>
      </c>
      <c r="R7829" s="43" t="s">
        <v>78</v>
      </c>
      <c r="S7829" s="47">
        <v>7</v>
      </c>
    </row>
    <row r="7830" spans="1:19" ht="12.75">
      <c r="A7830" s="22" t="s">
        <v>60</v>
      </c>
      <c r="B7830" s="22" t="s">
        <v>18978</v>
      </c>
      <c r="C7830" s="22" t="s">
        <v>68</v>
      </c>
      <c r="D7830" s="22" t="s">
        <v>61</v>
      </c>
      <c r="E7830" s="22" t="s">
        <v>20333</v>
      </c>
      <c r="F7830" s="31">
        <v>43438.041666666664</v>
      </c>
      <c r="G7830" s="31">
        <v>43477</v>
      </c>
      <c r="H7830" s="31">
        <v>43842</v>
      </c>
      <c r="I7830" s="31">
        <v>43498.041666666664</v>
      </c>
      <c r="J7830" s="22" t="s">
        <v>73</v>
      </c>
      <c r="K7830" s="32" t="s">
        <v>74</v>
      </c>
      <c r="L7830" s="32" t="s">
        <v>20334</v>
      </c>
      <c r="M7830" s="32" t="s">
        <v>20335</v>
      </c>
      <c r="N7830" s="24">
        <v>630.94659999999999</v>
      </c>
      <c r="O7830" s="24">
        <v>0</v>
      </c>
      <c r="P7830" s="32" t="s">
        <v>20336</v>
      </c>
      <c r="Q7830" s="43" t="s">
        <v>20337</v>
      </c>
      <c r="R7830" s="43" t="s">
        <v>78</v>
      </c>
      <c r="S7830" s="47">
        <v>7</v>
      </c>
    </row>
    <row r="7831" spans="1:19" ht="12.75">
      <c r="A7831" s="22" t="s">
        <v>60</v>
      </c>
      <c r="B7831" s="22" t="s">
        <v>19115</v>
      </c>
      <c r="C7831" s="22" t="s">
        <v>68</v>
      </c>
      <c r="D7831" s="22" t="s">
        <v>61</v>
      </c>
      <c r="E7831" s="22" t="s">
        <v>20338</v>
      </c>
      <c r="F7831" s="31">
        <v>43445.402280092589</v>
      </c>
      <c r="G7831" s="31">
        <v>43445</v>
      </c>
      <c r="H7831" s="31">
        <v>43810</v>
      </c>
      <c r="I7831" s="31">
        <v>43475</v>
      </c>
      <c r="J7831" s="22" t="s">
        <v>73</v>
      </c>
      <c r="K7831" s="32" t="s">
        <v>74</v>
      </c>
      <c r="L7831" s="32" t="s">
        <v>20339</v>
      </c>
      <c r="N7831" s="24">
        <v>1788.126</v>
      </c>
      <c r="O7831" s="24">
        <v>0</v>
      </c>
      <c r="P7831" s="32" t="s">
        <v>101</v>
      </c>
      <c r="Q7831" s="43" t="s">
        <v>102</v>
      </c>
      <c r="R7831" s="43" t="s">
        <v>78</v>
      </c>
      <c r="S7831" s="47">
        <v>7</v>
      </c>
    </row>
    <row r="7832" spans="1:19" ht="12.75">
      <c r="A7832" s="22" t="s">
        <v>60</v>
      </c>
      <c r="B7832" s="22" t="s">
        <v>19067</v>
      </c>
      <c r="C7832" s="22" t="s">
        <v>68</v>
      </c>
      <c r="D7832" s="22" t="s">
        <v>61</v>
      </c>
      <c r="E7832" s="22" t="s">
        <v>20340</v>
      </c>
      <c r="F7832" s="31">
        <v>43455.104108796295</v>
      </c>
      <c r="G7832" s="31">
        <v>43497</v>
      </c>
      <c r="H7832" s="31">
        <v>43862</v>
      </c>
      <c r="I7832" s="31">
        <v>43515.104108796295</v>
      </c>
      <c r="J7832" s="22" t="s">
        <v>81</v>
      </c>
      <c r="K7832" s="32" t="s">
        <v>82</v>
      </c>
      <c r="L7832" s="32" t="s">
        <v>20341</v>
      </c>
      <c r="M7832" s="32" t="s">
        <v>20342</v>
      </c>
      <c r="N7832" s="24">
        <v>1394.16</v>
      </c>
      <c r="O7832" s="24">
        <v>1394.16</v>
      </c>
      <c r="P7832" s="32" t="s">
        <v>4551</v>
      </c>
      <c r="Q7832" s="43" t="s">
        <v>4552</v>
      </c>
      <c r="R7832" s="43" t="s">
        <v>78</v>
      </c>
      <c r="S7832" s="47">
        <v>1</v>
      </c>
    </row>
    <row r="7833" spans="1:19" ht="12.75">
      <c r="A7833" s="22" t="s">
        <v>60</v>
      </c>
      <c r="B7833" s="22" t="s">
        <v>18916</v>
      </c>
      <c r="C7833" s="22" t="s">
        <v>68</v>
      </c>
      <c r="D7833" s="22" t="s">
        <v>61</v>
      </c>
      <c r="E7833" s="22" t="s">
        <v>20343</v>
      </c>
      <c r="F7833" s="31">
        <v>43445.387708333328</v>
      </c>
      <c r="G7833" s="31">
        <v>43432</v>
      </c>
      <c r="H7833" s="31">
        <v>43797</v>
      </c>
      <c r="I7833" s="31">
        <v>43475</v>
      </c>
      <c r="J7833" s="22" t="s">
        <v>73</v>
      </c>
      <c r="K7833" s="32" t="s">
        <v>74</v>
      </c>
      <c r="L7833" s="32" t="s">
        <v>20344</v>
      </c>
      <c r="N7833" s="24">
        <v>506.86</v>
      </c>
      <c r="O7833" s="24">
        <v>0</v>
      </c>
      <c r="P7833" s="32" t="s">
        <v>2168</v>
      </c>
      <c r="Q7833" s="43" t="s">
        <v>2169</v>
      </c>
      <c r="R7833" s="43" t="s">
        <v>78</v>
      </c>
      <c r="S7833" s="47">
        <v>7</v>
      </c>
    </row>
    <row r="7834" spans="1:19" ht="12.75">
      <c r="A7834" s="22" t="s">
        <v>60</v>
      </c>
      <c r="B7834" s="22" t="s">
        <v>19006</v>
      </c>
      <c r="C7834" s="22" t="s">
        <v>68</v>
      </c>
      <c r="D7834" s="22" t="s">
        <v>61</v>
      </c>
      <c r="E7834" s="22" t="s">
        <v>20345</v>
      </c>
      <c r="F7834" s="31">
        <v>43437.46298611111</v>
      </c>
      <c r="G7834" s="31">
        <v>43452</v>
      </c>
      <c r="H7834" s="31">
        <v>43817</v>
      </c>
      <c r="I7834" s="31">
        <v>43467</v>
      </c>
      <c r="J7834" s="22" t="s">
        <v>73</v>
      </c>
      <c r="K7834" s="32" t="s">
        <v>126</v>
      </c>
      <c r="L7834" s="32" t="s">
        <v>20346</v>
      </c>
      <c r="N7834" s="24">
        <v>2442.2871</v>
      </c>
      <c r="O7834" s="24">
        <v>2086.81</v>
      </c>
      <c r="P7834" s="32" t="s">
        <v>109</v>
      </c>
      <c r="Q7834" s="43" t="s">
        <v>110</v>
      </c>
      <c r="R7834" s="43" t="s">
        <v>78</v>
      </c>
      <c r="S7834" s="47">
        <v>7</v>
      </c>
    </row>
    <row r="7835" spans="1:19" ht="12.75">
      <c r="A7835" s="22" t="s">
        <v>60</v>
      </c>
      <c r="B7835" s="22" t="s">
        <v>18927</v>
      </c>
      <c r="C7835" s="22" t="s">
        <v>68</v>
      </c>
      <c r="D7835" s="22" t="s">
        <v>61</v>
      </c>
      <c r="E7835" s="22" t="s">
        <v>20347</v>
      </c>
      <c r="F7835" s="31">
        <v>43439.584861111107</v>
      </c>
      <c r="G7835" s="31">
        <v>43454</v>
      </c>
      <c r="H7835" s="31">
        <v>43819</v>
      </c>
      <c r="I7835" s="31">
        <v>43469</v>
      </c>
      <c r="J7835" s="22" t="s">
        <v>131</v>
      </c>
      <c r="K7835" s="32" t="s">
        <v>126</v>
      </c>
      <c r="L7835" s="32" t="s">
        <v>20348</v>
      </c>
      <c r="M7835" s="32" t="s">
        <v>20349</v>
      </c>
      <c r="N7835" s="24">
        <v>7.24</v>
      </c>
      <c r="O7835" s="24">
        <v>7.24</v>
      </c>
      <c r="P7835" s="32" t="s">
        <v>3553</v>
      </c>
      <c r="Q7835" s="43" t="s">
        <v>3554</v>
      </c>
      <c r="R7835" s="43" t="s">
        <v>78</v>
      </c>
      <c r="S7835" s="47">
        <v>1</v>
      </c>
    </row>
    <row r="7836" spans="1:19" ht="12.75">
      <c r="A7836" s="22" t="s">
        <v>60</v>
      </c>
      <c r="B7836" s="22" t="s">
        <v>18944</v>
      </c>
      <c r="C7836" s="22" t="s">
        <v>68</v>
      </c>
      <c r="D7836" s="22" t="s">
        <v>61</v>
      </c>
      <c r="E7836" s="22" t="s">
        <v>20350</v>
      </c>
      <c r="F7836" s="31">
        <v>43437.603784722218</v>
      </c>
      <c r="G7836" s="31">
        <v>43448</v>
      </c>
      <c r="H7836" s="31">
        <v>43813</v>
      </c>
      <c r="I7836" s="31">
        <v>43467</v>
      </c>
      <c r="J7836" s="22" t="s">
        <v>73</v>
      </c>
      <c r="K7836" s="32" t="s">
        <v>120</v>
      </c>
      <c r="L7836" s="32" t="s">
        <v>20351</v>
      </c>
      <c r="M7836" s="32" t="s">
        <v>20352</v>
      </c>
      <c r="N7836" s="24">
        <v>9533.5030000000006</v>
      </c>
      <c r="O7836" s="24">
        <v>5228.8100000000004</v>
      </c>
      <c r="P7836" s="32" t="s">
        <v>109</v>
      </c>
      <c r="Q7836" s="43" t="s">
        <v>110</v>
      </c>
      <c r="R7836" s="43" t="s">
        <v>78</v>
      </c>
      <c r="S7836" s="47">
        <v>7</v>
      </c>
    </row>
    <row r="7837" spans="1:19" ht="12.75">
      <c r="A7837" s="22" t="s">
        <v>60</v>
      </c>
      <c r="B7837" s="22" t="s">
        <v>19454</v>
      </c>
      <c r="C7837" s="22" t="s">
        <v>68</v>
      </c>
      <c r="D7837" s="22" t="s">
        <v>61</v>
      </c>
      <c r="E7837" s="22" t="s">
        <v>20353</v>
      </c>
      <c r="F7837" s="31">
        <v>43441.437395833331</v>
      </c>
      <c r="G7837" s="31">
        <v>43447</v>
      </c>
      <c r="H7837" s="31">
        <v>43812</v>
      </c>
      <c r="I7837" s="31">
        <v>43471</v>
      </c>
      <c r="J7837" s="22" t="s">
        <v>73</v>
      </c>
      <c r="K7837" s="32" t="s">
        <v>74</v>
      </c>
      <c r="L7837" s="32" t="s">
        <v>20354</v>
      </c>
      <c r="N7837" s="24">
        <v>688.53200000000004</v>
      </c>
      <c r="O7837" s="24">
        <v>0</v>
      </c>
      <c r="P7837" s="32" t="s">
        <v>1478</v>
      </c>
      <c r="Q7837" s="43" t="s">
        <v>1479</v>
      </c>
      <c r="R7837" s="43" t="s">
        <v>78</v>
      </c>
      <c r="S7837" s="47">
        <v>7</v>
      </c>
    </row>
    <row r="7838" spans="1:19" ht="12.75">
      <c r="A7838" s="22" t="s">
        <v>60</v>
      </c>
      <c r="B7838" s="22" t="s">
        <v>19019</v>
      </c>
      <c r="C7838" s="22" t="s">
        <v>68</v>
      </c>
      <c r="D7838" s="22" t="s">
        <v>61</v>
      </c>
      <c r="E7838" s="22" t="s">
        <v>20355</v>
      </c>
      <c r="F7838" s="31">
        <v>43453.691319444442</v>
      </c>
      <c r="G7838" s="31">
        <v>43417</v>
      </c>
      <c r="H7838" s="31">
        <v>43782</v>
      </c>
      <c r="I7838" s="31">
        <v>43378</v>
      </c>
      <c r="J7838" s="22" t="s">
        <v>73</v>
      </c>
      <c r="K7838" s="32" t="s">
        <v>74</v>
      </c>
      <c r="L7838" s="32" t="s">
        <v>20356</v>
      </c>
      <c r="N7838" s="24">
        <v>0</v>
      </c>
      <c r="O7838" s="24">
        <v>0</v>
      </c>
      <c r="P7838" s="32" t="s">
        <v>1362</v>
      </c>
      <c r="Q7838" s="43" t="s">
        <v>1363</v>
      </c>
      <c r="R7838" s="43" t="s">
        <v>78</v>
      </c>
      <c r="S7838" s="47">
        <v>7</v>
      </c>
    </row>
    <row r="7839" spans="1:19" ht="12.75">
      <c r="A7839" s="22" t="s">
        <v>60</v>
      </c>
      <c r="B7839" s="22" t="s">
        <v>18973</v>
      </c>
      <c r="C7839" s="22" t="s">
        <v>68</v>
      </c>
      <c r="D7839" s="22" t="s">
        <v>61</v>
      </c>
      <c r="E7839" s="22" t="s">
        <v>20357</v>
      </c>
      <c r="F7839" s="31">
        <v>43444.646620370368</v>
      </c>
      <c r="G7839" s="31">
        <v>43313</v>
      </c>
      <c r="H7839" s="31">
        <v>43678</v>
      </c>
      <c r="I7839" s="31">
        <v>43474</v>
      </c>
      <c r="J7839" s="22" t="s">
        <v>131</v>
      </c>
      <c r="K7839" s="32" t="s">
        <v>120</v>
      </c>
      <c r="L7839" s="32" t="s">
        <v>20358</v>
      </c>
      <c r="M7839" s="32" t="s">
        <v>20359</v>
      </c>
      <c r="N7839" s="24">
        <v>65.069999999999993</v>
      </c>
      <c r="O7839" s="24">
        <v>65.069999999999993</v>
      </c>
      <c r="P7839" s="32" t="s">
        <v>1166</v>
      </c>
      <c r="Q7839" s="43" t="s">
        <v>1167</v>
      </c>
      <c r="R7839" s="43" t="s">
        <v>78</v>
      </c>
      <c r="S7839" s="47">
        <v>1</v>
      </c>
    </row>
    <row r="7840" spans="1:19" ht="12.75">
      <c r="A7840" s="22" t="s">
        <v>60</v>
      </c>
      <c r="B7840" s="22" t="s">
        <v>18916</v>
      </c>
      <c r="C7840" s="22" t="s">
        <v>68</v>
      </c>
      <c r="D7840" s="22" t="s">
        <v>61</v>
      </c>
      <c r="E7840" s="22" t="s">
        <v>20360</v>
      </c>
      <c r="F7840" s="31">
        <v>43441.713229166664</v>
      </c>
      <c r="G7840" s="31">
        <v>43443</v>
      </c>
      <c r="H7840" s="31">
        <v>43808</v>
      </c>
      <c r="I7840" s="31">
        <v>43471</v>
      </c>
      <c r="J7840" s="22" t="s">
        <v>73</v>
      </c>
      <c r="K7840" s="32" t="s">
        <v>82</v>
      </c>
      <c r="L7840" s="32" t="s">
        <v>20361</v>
      </c>
      <c r="N7840" s="24">
        <v>3161.7979999999998</v>
      </c>
      <c r="O7840" s="24">
        <v>2573.79</v>
      </c>
      <c r="P7840" s="32" t="s">
        <v>90</v>
      </c>
      <c r="Q7840" s="43" t="s">
        <v>91</v>
      </c>
      <c r="R7840" s="43" t="s">
        <v>78</v>
      </c>
      <c r="S7840" s="47">
        <v>7</v>
      </c>
    </row>
    <row r="7841" spans="1:19" ht="12.75">
      <c r="A7841" s="22" t="s">
        <v>60</v>
      </c>
      <c r="B7841" s="22" t="s">
        <v>18916</v>
      </c>
      <c r="C7841" s="22" t="s">
        <v>68</v>
      </c>
      <c r="D7841" s="22" t="s">
        <v>61</v>
      </c>
      <c r="E7841" s="22" t="s">
        <v>20362</v>
      </c>
      <c r="F7841" s="31">
        <v>43446.433634259258</v>
      </c>
      <c r="G7841" s="31">
        <v>43466</v>
      </c>
      <c r="H7841" s="31">
        <v>43831</v>
      </c>
      <c r="I7841" s="31">
        <v>43476</v>
      </c>
      <c r="J7841" s="22" t="s">
        <v>73</v>
      </c>
      <c r="K7841" s="32" t="s">
        <v>74</v>
      </c>
      <c r="L7841" s="32" t="s">
        <v>20363</v>
      </c>
      <c r="N7841" s="24">
        <v>482.23</v>
      </c>
      <c r="O7841" s="24">
        <v>0</v>
      </c>
      <c r="P7841" s="32" t="s">
        <v>1113</v>
      </c>
      <c r="Q7841" s="43" t="s">
        <v>1114</v>
      </c>
      <c r="R7841" s="43" t="s">
        <v>78</v>
      </c>
      <c r="S7841" s="47">
        <v>5</v>
      </c>
    </row>
    <row r="7842" spans="1:19" ht="12.75">
      <c r="A7842" s="22" t="s">
        <v>60</v>
      </c>
      <c r="B7842" s="22" t="s">
        <v>19033</v>
      </c>
      <c r="C7842" s="22" t="s">
        <v>68</v>
      </c>
      <c r="D7842" s="22" t="s">
        <v>61</v>
      </c>
      <c r="E7842" s="22" t="s">
        <v>20364</v>
      </c>
      <c r="F7842" s="31">
        <v>43445.672500000001</v>
      </c>
      <c r="G7842" s="31">
        <v>43475</v>
      </c>
      <c r="H7842" s="31">
        <v>43840</v>
      </c>
      <c r="I7842" s="31">
        <v>43475</v>
      </c>
      <c r="J7842" s="22" t="s">
        <v>73</v>
      </c>
      <c r="K7842" s="32" t="s">
        <v>74</v>
      </c>
      <c r="L7842" s="32" t="s">
        <v>20365</v>
      </c>
      <c r="N7842" s="24">
        <v>1107.675</v>
      </c>
      <c r="O7842" s="24">
        <v>0</v>
      </c>
      <c r="P7842" s="32" t="s">
        <v>3506</v>
      </c>
      <c r="Q7842" s="43" t="s">
        <v>3507</v>
      </c>
      <c r="R7842" s="43" t="s">
        <v>78</v>
      </c>
      <c r="S7842" s="47">
        <v>7</v>
      </c>
    </row>
    <row r="7843" spans="1:19" ht="12.75">
      <c r="A7843" s="22" t="s">
        <v>60</v>
      </c>
      <c r="B7843" s="22" t="s">
        <v>19762</v>
      </c>
      <c r="C7843" s="22" t="s">
        <v>68</v>
      </c>
      <c r="D7843" s="22" t="s">
        <v>61</v>
      </c>
      <c r="E7843" s="22" t="s">
        <v>20366</v>
      </c>
      <c r="F7843" s="31">
        <v>43439.113703703704</v>
      </c>
      <c r="G7843" s="31">
        <v>43480</v>
      </c>
      <c r="H7843" s="31">
        <v>43845</v>
      </c>
      <c r="I7843" s="31">
        <v>43499.113703703704</v>
      </c>
      <c r="J7843" s="22" t="s">
        <v>81</v>
      </c>
      <c r="K7843" s="32" t="s">
        <v>120</v>
      </c>
      <c r="L7843" s="32" t="s">
        <v>20367</v>
      </c>
      <c r="M7843" s="32" t="s">
        <v>20368</v>
      </c>
      <c r="N7843" s="24">
        <v>2491.685</v>
      </c>
      <c r="O7843" s="24">
        <v>2491.685</v>
      </c>
      <c r="P7843" s="32" t="s">
        <v>90</v>
      </c>
      <c r="Q7843" s="43" t="s">
        <v>91</v>
      </c>
      <c r="R7843" s="43" t="s">
        <v>78</v>
      </c>
      <c r="S7843" s="47">
        <v>1</v>
      </c>
    </row>
    <row r="7844" spans="1:19" ht="12.75">
      <c r="A7844" s="22" t="s">
        <v>60</v>
      </c>
      <c r="B7844" s="22" t="s">
        <v>19306</v>
      </c>
      <c r="C7844" s="22" t="s">
        <v>68</v>
      </c>
      <c r="D7844" s="22" t="s">
        <v>61</v>
      </c>
      <c r="E7844" s="22" t="s">
        <v>20369</v>
      </c>
      <c r="F7844" s="31">
        <v>43446.579594907409</v>
      </c>
      <c r="G7844" s="31">
        <v>43435</v>
      </c>
      <c r="H7844" s="31">
        <v>43800</v>
      </c>
      <c r="I7844" s="31">
        <v>43476</v>
      </c>
      <c r="J7844" s="22" t="s">
        <v>131</v>
      </c>
      <c r="K7844" s="32" t="s">
        <v>120</v>
      </c>
      <c r="L7844" s="32" t="s">
        <v>20370</v>
      </c>
      <c r="M7844" s="32" t="s">
        <v>20371</v>
      </c>
      <c r="N7844" s="24">
        <v>0</v>
      </c>
      <c r="O7844" s="24">
        <v>0</v>
      </c>
      <c r="P7844" s="32" t="s">
        <v>4067</v>
      </c>
      <c r="Q7844" s="43" t="s">
        <v>4068</v>
      </c>
      <c r="R7844" s="43" t="s">
        <v>158</v>
      </c>
      <c r="S7844" s="47">
        <v>1</v>
      </c>
    </row>
    <row r="7845" spans="1:19" ht="12.75">
      <c r="A7845" s="22" t="s">
        <v>60</v>
      </c>
      <c r="B7845" s="22" t="s">
        <v>18927</v>
      </c>
      <c r="C7845" s="22" t="s">
        <v>68</v>
      </c>
      <c r="D7845" s="22" t="s">
        <v>61</v>
      </c>
      <c r="E7845" s="22" t="s">
        <v>20372</v>
      </c>
      <c r="F7845" s="31">
        <v>43437.481180555551</v>
      </c>
      <c r="G7845" s="31">
        <v>43447</v>
      </c>
      <c r="H7845" s="31">
        <v>43812</v>
      </c>
      <c r="I7845" s="31">
        <v>43467</v>
      </c>
      <c r="J7845" s="22" t="s">
        <v>73</v>
      </c>
      <c r="K7845" s="32" t="s">
        <v>74</v>
      </c>
      <c r="L7845" s="32" t="s">
        <v>20373</v>
      </c>
      <c r="N7845" s="24">
        <v>2326.1185</v>
      </c>
      <c r="O7845" s="24">
        <v>0</v>
      </c>
      <c r="P7845" s="32" t="s">
        <v>4388</v>
      </c>
      <c r="Q7845" s="43" t="s">
        <v>4389</v>
      </c>
      <c r="R7845" s="43" t="s">
        <v>78</v>
      </c>
      <c r="S7845" s="47">
        <v>7</v>
      </c>
    </row>
    <row r="7846" spans="1:19" ht="12.75">
      <c r="A7846" s="22" t="s">
        <v>60</v>
      </c>
      <c r="B7846" s="22" t="s">
        <v>18913</v>
      </c>
      <c r="C7846" s="22" t="s">
        <v>68</v>
      </c>
      <c r="D7846" s="22" t="s">
        <v>61</v>
      </c>
      <c r="E7846" s="22" t="s">
        <v>20374</v>
      </c>
      <c r="F7846" s="31">
        <v>43438.294618055552</v>
      </c>
      <c r="G7846" s="31">
        <v>43478</v>
      </c>
      <c r="H7846" s="31">
        <v>43843</v>
      </c>
      <c r="I7846" s="31">
        <v>43498.294618055552</v>
      </c>
      <c r="J7846" s="22" t="s">
        <v>73</v>
      </c>
      <c r="K7846" s="32" t="s">
        <v>126</v>
      </c>
      <c r="L7846" s="32" t="s">
        <v>20375</v>
      </c>
      <c r="M7846" s="32" t="s">
        <v>20376</v>
      </c>
      <c r="N7846" s="24">
        <v>5066.6566000000003</v>
      </c>
      <c r="O7846" s="24">
        <v>5539.3500000000004</v>
      </c>
      <c r="P7846" s="32" t="s">
        <v>105</v>
      </c>
      <c r="Q7846" s="43" t="s">
        <v>106</v>
      </c>
      <c r="R7846" s="43" t="s">
        <v>78</v>
      </c>
      <c r="S7846" s="47">
        <v>7</v>
      </c>
    </row>
    <row r="7847" spans="1:19" ht="12.75">
      <c r="A7847" s="22" t="s">
        <v>60</v>
      </c>
      <c r="B7847" s="22" t="s">
        <v>19115</v>
      </c>
      <c r="C7847" s="22" t="s">
        <v>68</v>
      </c>
      <c r="D7847" s="22" t="s">
        <v>61</v>
      </c>
      <c r="E7847" s="22" t="s">
        <v>20377</v>
      </c>
      <c r="F7847" s="31">
        <v>43454.384768518517</v>
      </c>
      <c r="G7847" s="31">
        <v>43455</v>
      </c>
      <c r="H7847" s="31">
        <v>43820</v>
      </c>
      <c r="I7847" s="31">
        <v>43484</v>
      </c>
      <c r="J7847" s="22" t="s">
        <v>73</v>
      </c>
      <c r="K7847" s="32" t="s">
        <v>74</v>
      </c>
      <c r="L7847" s="32" t="s">
        <v>20378</v>
      </c>
      <c r="N7847" s="24">
        <v>1569.4366</v>
      </c>
      <c r="O7847" s="24">
        <v>0</v>
      </c>
      <c r="P7847" s="32" t="s">
        <v>2128</v>
      </c>
      <c r="Q7847" s="43" t="s">
        <v>2129</v>
      </c>
      <c r="R7847" s="43" t="s">
        <v>78</v>
      </c>
      <c r="S7847" s="47">
        <v>7</v>
      </c>
    </row>
    <row r="7848" spans="1:19" ht="12.75">
      <c r="A7848" s="22" t="s">
        <v>60</v>
      </c>
      <c r="B7848" s="22" t="s">
        <v>18935</v>
      </c>
      <c r="C7848" s="22" t="s">
        <v>68</v>
      </c>
      <c r="D7848" s="22" t="s">
        <v>61</v>
      </c>
      <c r="E7848" s="22" t="s">
        <v>20379</v>
      </c>
      <c r="F7848" s="31">
        <v>43451.490740740737</v>
      </c>
      <c r="G7848" s="31">
        <v>43451</v>
      </c>
      <c r="H7848" s="31">
        <v>43816</v>
      </c>
      <c r="I7848" s="31">
        <v>43481.49009259259</v>
      </c>
      <c r="J7848" s="22" t="s">
        <v>73</v>
      </c>
      <c r="K7848" s="32" t="s">
        <v>74</v>
      </c>
      <c r="L7848" s="32" t="s">
        <v>20380</v>
      </c>
      <c r="N7848" s="24">
        <v>931.805</v>
      </c>
      <c r="O7848" s="24">
        <v>0</v>
      </c>
      <c r="P7848" s="32" t="s">
        <v>4603</v>
      </c>
      <c r="Q7848" s="43" t="s">
        <v>4604</v>
      </c>
      <c r="R7848" s="43" t="s">
        <v>78</v>
      </c>
      <c r="S7848" s="47">
        <v>7</v>
      </c>
    </row>
    <row r="7849" spans="1:19" ht="12.75">
      <c r="A7849" s="22" t="s">
        <v>60</v>
      </c>
      <c r="B7849" s="22" t="s">
        <v>19183</v>
      </c>
      <c r="C7849" s="22" t="s">
        <v>68</v>
      </c>
      <c r="D7849" s="22" t="s">
        <v>61</v>
      </c>
      <c r="E7849" s="22" t="s">
        <v>20381</v>
      </c>
      <c r="F7849" s="31">
        <v>43454.34097222222</v>
      </c>
      <c r="G7849" s="31">
        <v>43476</v>
      </c>
      <c r="H7849" s="31">
        <v>43841</v>
      </c>
      <c r="I7849" s="31">
        <v>43484</v>
      </c>
      <c r="J7849" s="22" t="s">
        <v>73</v>
      </c>
      <c r="K7849" s="32" t="s">
        <v>74</v>
      </c>
      <c r="L7849" s="32" t="s">
        <v>20382</v>
      </c>
      <c r="N7849" s="24">
        <v>2119.81</v>
      </c>
      <c r="O7849" s="24">
        <v>0</v>
      </c>
      <c r="P7849" s="32" t="s">
        <v>968</v>
      </c>
      <c r="Q7849" s="43" t="s">
        <v>969</v>
      </c>
      <c r="R7849" s="43" t="s">
        <v>78</v>
      </c>
      <c r="S7849" s="47">
        <v>7</v>
      </c>
    </row>
    <row r="7850" spans="1:19" ht="12.75">
      <c r="A7850" s="22" t="s">
        <v>60</v>
      </c>
      <c r="B7850" s="22" t="s">
        <v>18923</v>
      </c>
      <c r="C7850" s="22" t="s">
        <v>68</v>
      </c>
      <c r="D7850" s="22" t="s">
        <v>61</v>
      </c>
      <c r="E7850" s="22" t="s">
        <v>20383</v>
      </c>
      <c r="F7850" s="31">
        <v>43451.537314814814</v>
      </c>
      <c r="G7850" s="31">
        <v>43458</v>
      </c>
      <c r="H7850" s="31">
        <v>43799</v>
      </c>
      <c r="I7850" s="31">
        <v>43481</v>
      </c>
      <c r="J7850" s="22" t="s">
        <v>73</v>
      </c>
      <c r="K7850" s="32" t="s">
        <v>74</v>
      </c>
      <c r="L7850" s="32" t="s">
        <v>20384</v>
      </c>
      <c r="N7850" s="24">
        <v>2315</v>
      </c>
      <c r="O7850" s="24">
        <v>0</v>
      </c>
      <c r="P7850" s="32" t="s">
        <v>16934</v>
      </c>
      <c r="Q7850" s="43" t="s">
        <v>16935</v>
      </c>
      <c r="R7850" s="43" t="s">
        <v>78</v>
      </c>
      <c r="S7850" s="47">
        <v>7</v>
      </c>
    </row>
    <row r="7851" spans="1:19" ht="12.75">
      <c r="A7851" s="22" t="s">
        <v>60</v>
      </c>
      <c r="B7851" s="22" t="s">
        <v>18935</v>
      </c>
      <c r="C7851" s="22" t="s">
        <v>68</v>
      </c>
      <c r="D7851" s="22" t="s">
        <v>61</v>
      </c>
      <c r="E7851" s="22" t="s">
        <v>20385</v>
      </c>
      <c r="F7851" s="31">
        <v>43446.057650462964</v>
      </c>
      <c r="G7851" s="31">
        <v>43488</v>
      </c>
      <c r="H7851" s="31">
        <v>43853</v>
      </c>
      <c r="I7851" s="31">
        <v>43506.057650462964</v>
      </c>
      <c r="J7851" s="22" t="s">
        <v>73</v>
      </c>
      <c r="K7851" s="32" t="s">
        <v>74</v>
      </c>
      <c r="L7851" s="32" t="s">
        <v>20386</v>
      </c>
      <c r="M7851" s="32" t="s">
        <v>20387</v>
      </c>
      <c r="N7851" s="24">
        <v>725.185</v>
      </c>
      <c r="O7851" s="24">
        <v>0</v>
      </c>
      <c r="P7851" s="32" t="s">
        <v>321</v>
      </c>
      <c r="Q7851" s="43" t="s">
        <v>322</v>
      </c>
      <c r="R7851" s="43" t="s">
        <v>78</v>
      </c>
      <c r="S7851" s="47">
        <v>7</v>
      </c>
    </row>
    <row r="7852" spans="1:19" ht="12.75">
      <c r="A7852" s="22" t="s">
        <v>60</v>
      </c>
      <c r="B7852" s="22" t="s">
        <v>18966</v>
      </c>
      <c r="C7852" s="22" t="s">
        <v>68</v>
      </c>
      <c r="D7852" s="22" t="s">
        <v>61</v>
      </c>
      <c r="E7852" s="22" t="s">
        <v>20388</v>
      </c>
      <c r="F7852" s="31">
        <v>43440.49450231481</v>
      </c>
      <c r="G7852" s="31">
        <v>43440</v>
      </c>
      <c r="H7852" s="31">
        <v>43805</v>
      </c>
      <c r="I7852" s="31">
        <v>43470.484918981478</v>
      </c>
      <c r="J7852" s="22" t="s">
        <v>73</v>
      </c>
      <c r="K7852" s="32" t="s">
        <v>74</v>
      </c>
      <c r="L7852" s="32" t="s">
        <v>20389</v>
      </c>
      <c r="N7852" s="24">
        <v>10374.950000000001</v>
      </c>
      <c r="O7852" s="24">
        <v>0</v>
      </c>
      <c r="P7852" s="32" t="s">
        <v>15256</v>
      </c>
      <c r="Q7852" s="43" t="s">
        <v>15257</v>
      </c>
      <c r="R7852" s="43" t="s">
        <v>78</v>
      </c>
      <c r="S7852" s="47">
        <v>6</v>
      </c>
    </row>
    <row r="7853" spans="1:19" ht="12.75">
      <c r="A7853" s="22" t="s">
        <v>60</v>
      </c>
      <c r="B7853" s="22" t="s">
        <v>19054</v>
      </c>
      <c r="C7853" s="22" t="s">
        <v>68</v>
      </c>
      <c r="D7853" s="22" t="s">
        <v>61</v>
      </c>
      <c r="E7853" s="22" t="s">
        <v>20390</v>
      </c>
      <c r="F7853" s="31">
        <v>43445.308692129627</v>
      </c>
      <c r="G7853" s="31">
        <v>43485</v>
      </c>
      <c r="H7853" s="31">
        <v>43850</v>
      </c>
      <c r="I7853" s="31">
        <v>43505.308692129627</v>
      </c>
      <c r="J7853" s="22" t="s">
        <v>73</v>
      </c>
      <c r="K7853" s="32" t="s">
        <v>82</v>
      </c>
      <c r="L7853" s="32" t="s">
        <v>20391</v>
      </c>
      <c r="M7853" s="32" t="s">
        <v>20392</v>
      </c>
      <c r="N7853" s="24">
        <v>849.48159999999996</v>
      </c>
      <c r="O7853" s="24">
        <v>608.37</v>
      </c>
      <c r="P7853" s="32" t="s">
        <v>1546</v>
      </c>
      <c r="Q7853" s="43" t="s">
        <v>1547</v>
      </c>
      <c r="R7853" s="43" t="s">
        <v>78</v>
      </c>
      <c r="S7853" s="47">
        <v>7</v>
      </c>
    </row>
    <row r="7854" spans="1:19" ht="12.75">
      <c r="A7854" s="22" t="s">
        <v>60</v>
      </c>
      <c r="B7854" s="22" t="s">
        <v>18981</v>
      </c>
      <c r="C7854" s="22" t="s">
        <v>68</v>
      </c>
      <c r="D7854" s="22" t="s">
        <v>61</v>
      </c>
      <c r="E7854" s="22" t="s">
        <v>20393</v>
      </c>
      <c r="F7854" s="31">
        <v>43448.70711805555</v>
      </c>
      <c r="G7854" s="31">
        <v>43448</v>
      </c>
      <c r="H7854" s="31">
        <v>43585</v>
      </c>
      <c r="I7854" s="31">
        <v>43478</v>
      </c>
      <c r="J7854" s="22" t="s">
        <v>73</v>
      </c>
      <c r="K7854" s="32" t="s">
        <v>231</v>
      </c>
      <c r="L7854" s="32" t="s">
        <v>20394</v>
      </c>
      <c r="N7854" s="24">
        <v>897.755</v>
      </c>
      <c r="O7854" s="24">
        <v>0</v>
      </c>
      <c r="P7854" s="32" t="s">
        <v>1610</v>
      </c>
      <c r="Q7854" s="43" t="s">
        <v>1611</v>
      </c>
      <c r="R7854" s="43" t="s">
        <v>78</v>
      </c>
      <c r="S7854" s="47">
        <v>7</v>
      </c>
    </row>
    <row r="7855" spans="1:19" ht="12.75">
      <c r="A7855" s="22" t="s">
        <v>60</v>
      </c>
      <c r="B7855" s="22" t="s">
        <v>19033</v>
      </c>
      <c r="C7855" s="22" t="s">
        <v>68</v>
      </c>
      <c r="D7855" s="22" t="s">
        <v>61</v>
      </c>
      <c r="E7855" s="22" t="s">
        <v>20395</v>
      </c>
      <c r="F7855" s="31">
        <v>43453.52575231481</v>
      </c>
      <c r="G7855" s="31">
        <v>43480</v>
      </c>
      <c r="H7855" s="31">
        <v>43845</v>
      </c>
      <c r="I7855" s="31">
        <v>43483</v>
      </c>
      <c r="J7855" s="22" t="s">
        <v>73</v>
      </c>
      <c r="K7855" s="32" t="s">
        <v>82</v>
      </c>
      <c r="L7855" s="32" t="s">
        <v>20396</v>
      </c>
      <c r="N7855" s="24">
        <v>1988.4960000000001</v>
      </c>
      <c r="O7855" s="24">
        <v>1762.66</v>
      </c>
      <c r="P7855" s="32" t="s">
        <v>109</v>
      </c>
      <c r="Q7855" s="43" t="s">
        <v>110</v>
      </c>
      <c r="R7855" s="43" t="s">
        <v>78</v>
      </c>
      <c r="S7855" s="47">
        <v>7</v>
      </c>
    </row>
    <row r="7856" spans="1:19" ht="12.75">
      <c r="A7856" s="22" t="s">
        <v>60</v>
      </c>
      <c r="B7856" s="22" t="s">
        <v>19062</v>
      </c>
      <c r="C7856" s="22" t="s">
        <v>68</v>
      </c>
      <c r="D7856" s="22" t="s">
        <v>61</v>
      </c>
      <c r="E7856" s="22" t="s">
        <v>20397</v>
      </c>
      <c r="F7856" s="31">
        <v>43454.697395833333</v>
      </c>
      <c r="G7856" s="31">
        <v>43454</v>
      </c>
      <c r="H7856" s="31">
        <v>43819</v>
      </c>
      <c r="I7856" s="31">
        <v>43484</v>
      </c>
      <c r="J7856" s="22" t="s">
        <v>73</v>
      </c>
      <c r="K7856" s="32" t="s">
        <v>126</v>
      </c>
      <c r="L7856" s="32" t="s">
        <v>20398</v>
      </c>
      <c r="N7856" s="24">
        <v>1904.5356999999999</v>
      </c>
      <c r="O7856" s="24">
        <v>1561.8125</v>
      </c>
      <c r="P7856" s="32" t="s">
        <v>497</v>
      </c>
      <c r="Q7856" s="43" t="s">
        <v>498</v>
      </c>
      <c r="R7856" s="43" t="s">
        <v>78</v>
      </c>
      <c r="S7856" s="47">
        <v>7</v>
      </c>
    </row>
    <row r="7857" spans="1:19" ht="12.75">
      <c r="A7857" s="22" t="s">
        <v>60</v>
      </c>
      <c r="B7857" s="22" t="s">
        <v>18969</v>
      </c>
      <c r="C7857" s="22" t="s">
        <v>68</v>
      </c>
      <c r="D7857" s="22" t="s">
        <v>61</v>
      </c>
      <c r="E7857" s="22" t="s">
        <v>20399</v>
      </c>
      <c r="F7857" s="31">
        <v>43447.468773148146</v>
      </c>
      <c r="G7857" s="31">
        <v>43475</v>
      </c>
      <c r="H7857" s="31">
        <v>43840</v>
      </c>
      <c r="I7857" s="31">
        <v>43477</v>
      </c>
      <c r="J7857" s="22" t="s">
        <v>73</v>
      </c>
      <c r="K7857" s="32" t="s">
        <v>82</v>
      </c>
      <c r="L7857" s="32" t="s">
        <v>20400</v>
      </c>
      <c r="N7857" s="24">
        <v>859.67160000000001</v>
      </c>
      <c r="O7857" s="24">
        <v>564.32000000000005</v>
      </c>
      <c r="P7857" s="32" t="s">
        <v>700</v>
      </c>
      <c r="Q7857" s="43" t="s">
        <v>701</v>
      </c>
      <c r="R7857" s="43" t="s">
        <v>78</v>
      </c>
      <c r="S7857" s="47">
        <v>7</v>
      </c>
    </row>
    <row r="7858" spans="1:19" ht="12.75">
      <c r="A7858" s="22" t="s">
        <v>60</v>
      </c>
      <c r="B7858" s="22" t="s">
        <v>18935</v>
      </c>
      <c r="C7858" s="22" t="s">
        <v>68</v>
      </c>
      <c r="D7858" s="22" t="s">
        <v>61</v>
      </c>
      <c r="E7858" s="22" t="s">
        <v>20401</v>
      </c>
      <c r="F7858" s="31">
        <v>43448.391064814816</v>
      </c>
      <c r="G7858" s="31">
        <v>43421</v>
      </c>
      <c r="H7858" s="31">
        <v>43786</v>
      </c>
      <c r="I7858" s="31">
        <v>43478.3908912037</v>
      </c>
      <c r="J7858" s="22" t="s">
        <v>160</v>
      </c>
      <c r="K7858" s="32" t="s">
        <v>120</v>
      </c>
      <c r="L7858" s="32" t="s">
        <v>20402</v>
      </c>
      <c r="M7858" s="32" t="s">
        <v>20403</v>
      </c>
      <c r="N7858" s="24">
        <v>-210.36</v>
      </c>
      <c r="O7858" s="24">
        <v>-210.36</v>
      </c>
      <c r="P7858" s="32" t="s">
        <v>785</v>
      </c>
      <c r="Q7858" s="43" t="s">
        <v>786</v>
      </c>
      <c r="R7858" s="43" t="s">
        <v>78</v>
      </c>
      <c r="S7858" s="47">
        <v>1</v>
      </c>
    </row>
    <row r="7859" spans="1:19" ht="12.75">
      <c r="A7859" s="22" t="s">
        <v>60</v>
      </c>
      <c r="B7859" s="22" t="s">
        <v>18981</v>
      </c>
      <c r="C7859" s="22" t="s">
        <v>68</v>
      </c>
      <c r="D7859" s="22" t="s">
        <v>61</v>
      </c>
      <c r="E7859" s="22" t="s">
        <v>20404</v>
      </c>
      <c r="F7859" s="31">
        <v>43448.556388888886</v>
      </c>
      <c r="G7859" s="31">
        <v>43450</v>
      </c>
      <c r="H7859" s="31">
        <v>43815</v>
      </c>
      <c r="I7859" s="31">
        <v>43478</v>
      </c>
      <c r="J7859" s="22" t="s">
        <v>73</v>
      </c>
      <c r="K7859" s="32" t="s">
        <v>231</v>
      </c>
      <c r="L7859" s="32" t="s">
        <v>20405</v>
      </c>
      <c r="N7859" s="24">
        <v>2906.39</v>
      </c>
      <c r="O7859" s="24">
        <v>0</v>
      </c>
      <c r="P7859" s="32" t="s">
        <v>109</v>
      </c>
      <c r="Q7859" s="43" t="s">
        <v>110</v>
      </c>
      <c r="R7859" s="43" t="s">
        <v>78</v>
      </c>
      <c r="S7859" s="47">
        <v>7</v>
      </c>
    </row>
    <row r="7860" spans="1:19" ht="12.75">
      <c r="A7860" s="22" t="s">
        <v>60</v>
      </c>
      <c r="B7860" s="22" t="s">
        <v>18927</v>
      </c>
      <c r="C7860" s="22" t="s">
        <v>68</v>
      </c>
      <c r="D7860" s="22" t="s">
        <v>61</v>
      </c>
      <c r="E7860" s="22" t="s">
        <v>20406</v>
      </c>
      <c r="F7860" s="31">
        <v>43437.651655092588</v>
      </c>
      <c r="G7860" s="31">
        <v>43476</v>
      </c>
      <c r="H7860" s="31">
        <v>43841</v>
      </c>
      <c r="I7860" s="31">
        <v>43467</v>
      </c>
      <c r="J7860" s="22" t="s">
        <v>73</v>
      </c>
      <c r="K7860" s="32" t="s">
        <v>126</v>
      </c>
      <c r="L7860" s="32" t="s">
        <v>20407</v>
      </c>
      <c r="N7860" s="24">
        <v>5959.2416000000003</v>
      </c>
      <c r="O7860" s="24">
        <v>4476.8450000000003</v>
      </c>
      <c r="P7860" s="32" t="s">
        <v>113</v>
      </c>
      <c r="Q7860" s="43" t="s">
        <v>114</v>
      </c>
      <c r="R7860" s="43" t="s">
        <v>4113</v>
      </c>
      <c r="S7860" s="47">
        <v>7</v>
      </c>
    </row>
    <row r="7861" spans="1:19" ht="12.75">
      <c r="A7861" s="22" t="s">
        <v>60</v>
      </c>
      <c r="B7861" s="22" t="s">
        <v>18916</v>
      </c>
      <c r="C7861" s="22" t="s">
        <v>68</v>
      </c>
      <c r="D7861" s="22" t="s">
        <v>61</v>
      </c>
      <c r="E7861" s="22" t="s">
        <v>20408</v>
      </c>
      <c r="F7861" s="31">
        <v>43437.663460648146</v>
      </c>
      <c r="G7861" s="31">
        <v>43437</v>
      </c>
      <c r="H7861" s="31">
        <v>43802</v>
      </c>
      <c r="I7861" s="31">
        <v>43467</v>
      </c>
      <c r="J7861" s="22" t="s">
        <v>73</v>
      </c>
      <c r="K7861" s="32" t="s">
        <v>82</v>
      </c>
      <c r="L7861" s="32" t="s">
        <v>20409</v>
      </c>
      <c r="N7861" s="24">
        <v>2794.6732999999999</v>
      </c>
      <c r="O7861" s="24">
        <v>4635.7749999999996</v>
      </c>
      <c r="P7861" s="32" t="s">
        <v>3737</v>
      </c>
      <c r="Q7861" s="43" t="s">
        <v>3738</v>
      </c>
      <c r="R7861" s="43" t="s">
        <v>78</v>
      </c>
      <c r="S7861" s="47">
        <v>7</v>
      </c>
    </row>
    <row r="7862" spans="1:19" ht="12.75">
      <c r="A7862" s="22" t="s">
        <v>60</v>
      </c>
      <c r="B7862" s="22" t="s">
        <v>19454</v>
      </c>
      <c r="C7862" s="22" t="s">
        <v>68</v>
      </c>
      <c r="D7862" s="22" t="s">
        <v>61</v>
      </c>
      <c r="E7862" s="22" t="s">
        <v>20410</v>
      </c>
      <c r="F7862" s="31">
        <v>43454.309733796297</v>
      </c>
      <c r="G7862" s="31">
        <v>43455</v>
      </c>
      <c r="H7862" s="31">
        <v>43820</v>
      </c>
      <c r="I7862" s="31">
        <v>43484</v>
      </c>
      <c r="J7862" s="22" t="s">
        <v>73</v>
      </c>
      <c r="K7862" s="32" t="s">
        <v>74</v>
      </c>
      <c r="L7862" s="32" t="s">
        <v>20411</v>
      </c>
      <c r="N7862" s="24">
        <v>12381.60</v>
      </c>
      <c r="O7862" s="24">
        <v>0</v>
      </c>
      <c r="P7862" s="32" t="s">
        <v>156</v>
      </c>
      <c r="Q7862" s="43" t="s">
        <v>157</v>
      </c>
      <c r="R7862" s="43" t="s">
        <v>158</v>
      </c>
      <c r="S7862" s="47">
        <v>6</v>
      </c>
    </row>
    <row r="7863" spans="1:19" ht="12.75">
      <c r="A7863" s="22" t="s">
        <v>60</v>
      </c>
      <c r="B7863" s="22" t="s">
        <v>20412</v>
      </c>
      <c r="C7863" s="22" t="s">
        <v>68</v>
      </c>
      <c r="D7863" s="22" t="s">
        <v>61</v>
      </c>
      <c r="E7863" s="22" t="s">
        <v>20413</v>
      </c>
      <c r="F7863" s="31">
        <v>43452.657500000001</v>
      </c>
      <c r="G7863" s="31">
        <v>43174</v>
      </c>
      <c r="H7863" s="31">
        <v>43539</v>
      </c>
      <c r="I7863" s="31">
        <v>43482</v>
      </c>
      <c r="J7863" s="22" t="s">
        <v>131</v>
      </c>
      <c r="K7863" s="32" t="s">
        <v>120</v>
      </c>
      <c r="L7863" s="32" t="s">
        <v>20414</v>
      </c>
      <c r="M7863" s="32" t="s">
        <v>20415</v>
      </c>
      <c r="N7863" s="24">
        <v>81.599999999999994</v>
      </c>
      <c r="O7863" s="24">
        <v>81.599999999999994</v>
      </c>
      <c r="P7863" s="32" t="s">
        <v>1806</v>
      </c>
      <c r="Q7863" s="43" t="s">
        <v>1807</v>
      </c>
      <c r="R7863" s="43" t="s">
        <v>78</v>
      </c>
      <c r="S7863" s="47">
        <v>1</v>
      </c>
    </row>
    <row r="7864" spans="1:19" ht="12.75">
      <c r="A7864" s="22" t="s">
        <v>60</v>
      </c>
      <c r="B7864" s="22" t="s">
        <v>19123</v>
      </c>
      <c r="C7864" s="22" t="s">
        <v>68</v>
      </c>
      <c r="D7864" s="22" t="s">
        <v>61</v>
      </c>
      <c r="E7864" s="22" t="s">
        <v>20416</v>
      </c>
      <c r="F7864" s="31">
        <v>43448.81417824074</v>
      </c>
      <c r="G7864" s="31">
        <v>43451</v>
      </c>
      <c r="H7864" s="31">
        <v>43816</v>
      </c>
      <c r="I7864" s="31">
        <v>43478</v>
      </c>
      <c r="J7864" s="22" t="s">
        <v>73</v>
      </c>
      <c r="K7864" s="32" t="s">
        <v>74</v>
      </c>
      <c r="L7864" s="32" t="s">
        <v>20417</v>
      </c>
      <c r="N7864" s="24">
        <v>3401.038</v>
      </c>
      <c r="O7864" s="24">
        <v>0</v>
      </c>
      <c r="P7864" s="32" t="s">
        <v>134</v>
      </c>
      <c r="Q7864" s="43" t="s">
        <v>135</v>
      </c>
      <c r="R7864" s="43" t="s">
        <v>78</v>
      </c>
      <c r="S7864" s="47">
        <v>7</v>
      </c>
    </row>
    <row r="7865" spans="1:19" ht="12.75">
      <c r="A7865" s="22" t="s">
        <v>60</v>
      </c>
      <c r="B7865" s="22" t="s">
        <v>18913</v>
      </c>
      <c r="C7865" s="22" t="s">
        <v>68</v>
      </c>
      <c r="D7865" s="22" t="s">
        <v>61</v>
      </c>
      <c r="E7865" s="22" t="s">
        <v>20418</v>
      </c>
      <c r="F7865" s="31">
        <v>43445.522534722222</v>
      </c>
      <c r="G7865" s="31">
        <v>43452</v>
      </c>
      <c r="H7865" s="31">
        <v>43817</v>
      </c>
      <c r="I7865" s="31">
        <v>43475</v>
      </c>
      <c r="J7865" s="22" t="s">
        <v>73</v>
      </c>
      <c r="K7865" s="32" t="s">
        <v>74</v>
      </c>
      <c r="L7865" s="32" t="s">
        <v>20419</v>
      </c>
      <c r="N7865" s="24">
        <v>3438.6666</v>
      </c>
      <c r="O7865" s="24">
        <v>0</v>
      </c>
      <c r="P7865" s="32" t="s">
        <v>20420</v>
      </c>
      <c r="Q7865" s="43" t="s">
        <v>20421</v>
      </c>
      <c r="R7865" s="43" t="s">
        <v>78</v>
      </c>
      <c r="S7865" s="47">
        <v>6</v>
      </c>
    </row>
    <row r="7866" spans="1:19" ht="12.75">
      <c r="A7866" s="22" t="s">
        <v>60</v>
      </c>
      <c r="B7866" s="22" t="s">
        <v>18973</v>
      </c>
      <c r="C7866" s="22" t="s">
        <v>68</v>
      </c>
      <c r="D7866" s="22" t="s">
        <v>61</v>
      </c>
      <c r="E7866" s="22" t="s">
        <v>20422</v>
      </c>
      <c r="F7866" s="31">
        <v>43445.700208333328</v>
      </c>
      <c r="G7866" s="31">
        <v>43446</v>
      </c>
      <c r="H7866" s="31">
        <v>43811</v>
      </c>
      <c r="I7866" s="31">
        <v>43475</v>
      </c>
      <c r="J7866" s="22" t="s">
        <v>73</v>
      </c>
      <c r="K7866" s="32" t="s">
        <v>74</v>
      </c>
      <c r="L7866" s="32" t="s">
        <v>20423</v>
      </c>
      <c r="N7866" s="24">
        <v>4377.4660000000003</v>
      </c>
      <c r="O7866" s="24">
        <v>0</v>
      </c>
      <c r="P7866" s="32" t="s">
        <v>909</v>
      </c>
      <c r="Q7866" s="43" t="s">
        <v>910</v>
      </c>
      <c r="R7866" s="43" t="s">
        <v>78</v>
      </c>
      <c r="S7866" s="47">
        <v>7</v>
      </c>
    </row>
    <row r="7867" spans="1:19" ht="12.75">
      <c r="A7867" s="22" t="s">
        <v>60</v>
      </c>
      <c r="B7867" s="22" t="s">
        <v>19001</v>
      </c>
      <c r="C7867" s="22" t="s">
        <v>68</v>
      </c>
      <c r="D7867" s="22" t="s">
        <v>61</v>
      </c>
      <c r="E7867" s="22" t="s">
        <v>20424</v>
      </c>
      <c r="F7867" s="31">
        <v>43447.471261574072</v>
      </c>
      <c r="G7867" s="31">
        <v>43475</v>
      </c>
      <c r="H7867" s="31">
        <v>43840</v>
      </c>
      <c r="I7867" s="31">
        <v>43477</v>
      </c>
      <c r="J7867" s="22" t="s">
        <v>73</v>
      </c>
      <c r="K7867" s="32" t="s">
        <v>120</v>
      </c>
      <c r="L7867" s="32" t="s">
        <v>20425</v>
      </c>
      <c r="M7867" s="32" t="s">
        <v>20426</v>
      </c>
      <c r="N7867" s="24">
        <v>2571.5816</v>
      </c>
      <c r="O7867" s="24">
        <v>1600.75</v>
      </c>
      <c r="P7867" s="32" t="s">
        <v>90</v>
      </c>
      <c r="Q7867" s="43" t="s">
        <v>91</v>
      </c>
      <c r="R7867" s="43" t="s">
        <v>158</v>
      </c>
      <c r="S7867" s="47">
        <v>7</v>
      </c>
    </row>
    <row r="7868" spans="1:19" ht="12.75">
      <c r="A7868" s="22" t="s">
        <v>60</v>
      </c>
      <c r="B7868" s="22" t="s">
        <v>18935</v>
      </c>
      <c r="C7868" s="22" t="s">
        <v>68</v>
      </c>
      <c r="D7868" s="22" t="s">
        <v>61</v>
      </c>
      <c r="E7868" s="22" t="s">
        <v>20427</v>
      </c>
      <c r="F7868" s="31">
        <v>43455.681041666663</v>
      </c>
      <c r="G7868" s="31">
        <v>43455</v>
      </c>
      <c r="H7868" s="31">
        <v>43820</v>
      </c>
      <c r="I7868" s="31">
        <v>43485.677743055552</v>
      </c>
      <c r="J7868" s="22" t="s">
        <v>73</v>
      </c>
      <c r="K7868" s="32" t="s">
        <v>74</v>
      </c>
      <c r="L7868" s="32" t="s">
        <v>20428</v>
      </c>
      <c r="N7868" s="24">
        <v>2474.0165999999999</v>
      </c>
      <c r="O7868" s="24">
        <v>0</v>
      </c>
      <c r="P7868" s="32" t="s">
        <v>20429</v>
      </c>
      <c r="Q7868" s="43" t="s">
        <v>20430</v>
      </c>
      <c r="R7868" s="43" t="s">
        <v>78</v>
      </c>
      <c r="S7868" s="47">
        <v>7</v>
      </c>
    </row>
    <row r="7869" spans="1:19" ht="12.75">
      <c r="A7869" s="22" t="s">
        <v>60</v>
      </c>
      <c r="B7869" s="22" t="s">
        <v>19223</v>
      </c>
      <c r="C7869" s="22" t="s">
        <v>68</v>
      </c>
      <c r="D7869" s="22" t="s">
        <v>61</v>
      </c>
      <c r="E7869" s="22" t="s">
        <v>20431</v>
      </c>
      <c r="F7869" s="31">
        <v>43451.418252314812</v>
      </c>
      <c r="G7869" s="31">
        <v>43496</v>
      </c>
      <c r="H7869" s="31">
        <v>43861</v>
      </c>
      <c r="I7869" s="31">
        <v>43481</v>
      </c>
      <c r="J7869" s="22" t="s">
        <v>73</v>
      </c>
      <c r="K7869" s="32" t="s">
        <v>82</v>
      </c>
      <c r="L7869" s="32" t="s">
        <v>20432</v>
      </c>
      <c r="N7869" s="24">
        <v>5007.9174999999996</v>
      </c>
      <c r="O7869" s="24">
        <v>5291.50</v>
      </c>
      <c r="P7869" s="32" t="s">
        <v>90</v>
      </c>
      <c r="Q7869" s="43" t="s">
        <v>91</v>
      </c>
      <c r="R7869" s="43" t="s">
        <v>78</v>
      </c>
      <c r="S7869" s="47">
        <v>7</v>
      </c>
    </row>
    <row r="7870" spans="1:19" ht="12.75">
      <c r="A7870" s="22" t="s">
        <v>60</v>
      </c>
      <c r="B7870" s="22" t="s">
        <v>18916</v>
      </c>
      <c r="C7870" s="22" t="s">
        <v>68</v>
      </c>
      <c r="D7870" s="22" t="s">
        <v>61</v>
      </c>
      <c r="E7870" s="22" t="s">
        <v>20433</v>
      </c>
      <c r="F7870" s="31">
        <v>43440.320358796293</v>
      </c>
      <c r="G7870" s="31">
        <v>43465</v>
      </c>
      <c r="H7870" s="31">
        <v>43830</v>
      </c>
      <c r="I7870" s="31">
        <v>43470</v>
      </c>
      <c r="J7870" s="22" t="s">
        <v>73</v>
      </c>
      <c r="K7870" s="32" t="s">
        <v>74</v>
      </c>
      <c r="L7870" s="32" t="s">
        <v>20434</v>
      </c>
      <c r="N7870" s="24">
        <v>2941.31</v>
      </c>
      <c r="O7870" s="24">
        <v>0</v>
      </c>
      <c r="P7870" s="32" t="s">
        <v>721</v>
      </c>
      <c r="Q7870" s="43" t="s">
        <v>722</v>
      </c>
      <c r="R7870" s="43" t="s">
        <v>78</v>
      </c>
      <c r="S7870" s="47">
        <v>6</v>
      </c>
    </row>
    <row r="7871" spans="1:19" ht="12.75">
      <c r="A7871" s="22" t="s">
        <v>60</v>
      </c>
      <c r="B7871" s="22" t="s">
        <v>19411</v>
      </c>
      <c r="C7871" s="22" t="s">
        <v>68</v>
      </c>
      <c r="D7871" s="22" t="s">
        <v>61</v>
      </c>
      <c r="E7871" s="22" t="s">
        <v>20435</v>
      </c>
      <c r="F7871" s="31">
        <v>43453.602372685185</v>
      </c>
      <c r="G7871" s="31">
        <v>43475</v>
      </c>
      <c r="H7871" s="31">
        <v>43840</v>
      </c>
      <c r="I7871" s="31">
        <v>43464</v>
      </c>
      <c r="J7871" s="22" t="s">
        <v>73</v>
      </c>
      <c r="K7871" s="32" t="s">
        <v>82</v>
      </c>
      <c r="L7871" s="32" t="s">
        <v>20436</v>
      </c>
      <c r="N7871" s="24">
        <v>3617.835</v>
      </c>
      <c r="O7871" s="24">
        <v>2519.17</v>
      </c>
      <c r="P7871" s="32" t="s">
        <v>497</v>
      </c>
      <c r="Q7871" s="43" t="s">
        <v>498</v>
      </c>
      <c r="R7871" s="43" t="s">
        <v>78</v>
      </c>
      <c r="S7871" s="47">
        <v>6</v>
      </c>
    </row>
    <row r="7872" spans="1:19" ht="12.75">
      <c r="A7872" s="22" t="s">
        <v>60</v>
      </c>
      <c r="B7872" s="22" t="s">
        <v>19380</v>
      </c>
      <c r="C7872" s="22" t="s">
        <v>68</v>
      </c>
      <c r="D7872" s="22" t="s">
        <v>61</v>
      </c>
      <c r="E7872" s="22" t="s">
        <v>20437</v>
      </c>
      <c r="F7872" s="31">
        <v>43446.696157407408</v>
      </c>
      <c r="G7872" s="31">
        <v>43445</v>
      </c>
      <c r="H7872" s="31">
        <v>43810</v>
      </c>
      <c r="I7872" s="31">
        <v>43476.663726851853</v>
      </c>
      <c r="J7872" s="22" t="s">
        <v>73</v>
      </c>
      <c r="K7872" s="32" t="s">
        <v>74</v>
      </c>
      <c r="L7872" s="32" t="s">
        <v>20438</v>
      </c>
      <c r="N7872" s="24">
        <v>5331.82</v>
      </c>
      <c r="O7872" s="24">
        <v>0</v>
      </c>
      <c r="P7872" s="32" t="s">
        <v>20439</v>
      </c>
      <c r="Q7872" s="43" t="s">
        <v>20440</v>
      </c>
      <c r="R7872" s="43" t="s">
        <v>78</v>
      </c>
      <c r="S7872" s="47">
        <v>7</v>
      </c>
    </row>
    <row r="7873" spans="1:19" ht="12.75">
      <c r="A7873" s="22" t="s">
        <v>60</v>
      </c>
      <c r="B7873" s="22" t="s">
        <v>18935</v>
      </c>
      <c r="C7873" s="22" t="s">
        <v>68</v>
      </c>
      <c r="D7873" s="22" t="s">
        <v>61</v>
      </c>
      <c r="E7873" s="22" t="s">
        <v>20441</v>
      </c>
      <c r="F7873" s="31">
        <v>43454.985555555555</v>
      </c>
      <c r="G7873" s="31">
        <v>43496</v>
      </c>
      <c r="H7873" s="31">
        <v>43861</v>
      </c>
      <c r="I7873" s="31">
        <v>43514.985555555555</v>
      </c>
      <c r="J7873" s="22" t="s">
        <v>73</v>
      </c>
      <c r="K7873" s="32" t="s">
        <v>126</v>
      </c>
      <c r="L7873" s="32" t="s">
        <v>20442</v>
      </c>
      <c r="M7873" s="32" t="s">
        <v>20443</v>
      </c>
      <c r="N7873" s="24">
        <v>381.87799999999999</v>
      </c>
      <c r="O7873" s="24">
        <v>331.39</v>
      </c>
      <c r="P7873" s="32" t="s">
        <v>2168</v>
      </c>
      <c r="Q7873" s="43" t="s">
        <v>2169</v>
      </c>
      <c r="R7873" s="43" t="s">
        <v>78</v>
      </c>
      <c r="S7873" s="47">
        <v>7</v>
      </c>
    </row>
    <row r="7874" spans="1:19" ht="12.75">
      <c r="A7874" s="22" t="s">
        <v>60</v>
      </c>
      <c r="B7874" s="22" t="s">
        <v>19306</v>
      </c>
      <c r="C7874" s="22" t="s">
        <v>68</v>
      </c>
      <c r="D7874" s="22" t="s">
        <v>61</v>
      </c>
      <c r="E7874" s="22" t="s">
        <v>20444</v>
      </c>
      <c r="F7874" s="31">
        <v>43454.335972222223</v>
      </c>
      <c r="G7874" s="31">
        <v>43490</v>
      </c>
      <c r="H7874" s="31">
        <v>43855</v>
      </c>
      <c r="I7874" s="31">
        <v>43484</v>
      </c>
      <c r="J7874" s="22" t="s">
        <v>73</v>
      </c>
      <c r="K7874" s="32" t="s">
        <v>82</v>
      </c>
      <c r="L7874" s="32" t="s">
        <v>20445</v>
      </c>
      <c r="N7874" s="24">
        <v>1814.2016000000001</v>
      </c>
      <c r="O7874" s="24">
        <v>1909.70</v>
      </c>
      <c r="P7874" s="32" t="s">
        <v>17225</v>
      </c>
      <c r="Q7874" s="43" t="s">
        <v>17226</v>
      </c>
      <c r="R7874" s="43" t="s">
        <v>78</v>
      </c>
      <c r="S7874" s="47">
        <v>7</v>
      </c>
    </row>
    <row r="7875" spans="1:19" ht="12.75">
      <c r="A7875" s="22" t="s">
        <v>60</v>
      </c>
      <c r="B7875" s="22" t="s">
        <v>19062</v>
      </c>
      <c r="C7875" s="22" t="s">
        <v>68</v>
      </c>
      <c r="D7875" s="22" t="s">
        <v>61</v>
      </c>
      <c r="E7875" s="22" t="s">
        <v>20446</v>
      </c>
      <c r="F7875" s="31">
        <v>43451.650370370371</v>
      </c>
      <c r="G7875" s="31">
        <v>43451</v>
      </c>
      <c r="H7875" s="31">
        <v>43816</v>
      </c>
      <c r="I7875" s="31">
        <v>43481</v>
      </c>
      <c r="J7875" s="22" t="s">
        <v>73</v>
      </c>
      <c r="K7875" s="32" t="s">
        <v>74</v>
      </c>
      <c r="L7875" s="32" t="s">
        <v>20447</v>
      </c>
      <c r="N7875" s="24">
        <v>517.62</v>
      </c>
      <c r="O7875" s="24">
        <v>0</v>
      </c>
      <c r="P7875" s="32" t="s">
        <v>10814</v>
      </c>
      <c r="Q7875" s="43" t="s">
        <v>10815</v>
      </c>
      <c r="R7875" s="43" t="s">
        <v>78</v>
      </c>
      <c r="S7875" s="47">
        <v>7</v>
      </c>
    </row>
    <row r="7876" spans="1:19" ht="12.75">
      <c r="A7876" s="22" t="s">
        <v>60</v>
      </c>
      <c r="B7876" s="22" t="s">
        <v>18944</v>
      </c>
      <c r="C7876" s="22" t="s">
        <v>68</v>
      </c>
      <c r="D7876" s="22" t="s">
        <v>61</v>
      </c>
      <c r="E7876" s="22" t="s">
        <v>20448</v>
      </c>
      <c r="F7876" s="31">
        <v>43444.660937499997</v>
      </c>
      <c r="G7876" s="31">
        <v>43477</v>
      </c>
      <c r="H7876" s="31">
        <v>43842</v>
      </c>
      <c r="I7876" s="31">
        <v>43474</v>
      </c>
      <c r="J7876" s="22" t="s">
        <v>73</v>
      </c>
      <c r="K7876" s="32" t="s">
        <v>74</v>
      </c>
      <c r="L7876" s="32" t="s">
        <v>20449</v>
      </c>
      <c r="N7876" s="24">
        <v>3735.57</v>
      </c>
      <c r="O7876" s="24">
        <v>0</v>
      </c>
      <c r="P7876" s="32" t="s">
        <v>134</v>
      </c>
      <c r="Q7876" s="43" t="s">
        <v>135</v>
      </c>
      <c r="R7876" s="43" t="s">
        <v>78</v>
      </c>
      <c r="S7876" s="47">
        <v>7</v>
      </c>
    </row>
    <row r="7877" spans="1:19" ht="12.75">
      <c r="A7877" s="22" t="s">
        <v>60</v>
      </c>
      <c r="B7877" s="22" t="s">
        <v>18927</v>
      </c>
      <c r="C7877" s="22" t="s">
        <v>68</v>
      </c>
      <c r="D7877" s="22" t="s">
        <v>61</v>
      </c>
      <c r="E7877" s="22" t="s">
        <v>20450</v>
      </c>
      <c r="F7877" s="31">
        <v>43441.587604166663</v>
      </c>
      <c r="G7877" s="31">
        <v>43475</v>
      </c>
      <c r="H7877" s="31">
        <v>43840</v>
      </c>
      <c r="I7877" s="31">
        <v>43411</v>
      </c>
      <c r="J7877" s="22" t="s">
        <v>73</v>
      </c>
      <c r="K7877" s="32" t="s">
        <v>82</v>
      </c>
      <c r="L7877" s="32" t="s">
        <v>20451</v>
      </c>
      <c r="N7877" s="24">
        <v>620.9675</v>
      </c>
      <c r="O7877" s="24">
        <v>462.96</v>
      </c>
      <c r="P7877" s="32" t="s">
        <v>90</v>
      </c>
      <c r="Q7877" s="43" t="s">
        <v>91</v>
      </c>
      <c r="R7877" s="43" t="s">
        <v>78</v>
      </c>
      <c r="S7877" s="47">
        <v>7</v>
      </c>
    </row>
    <row r="7878" spans="1:19" ht="12.75">
      <c r="A7878" s="22" t="s">
        <v>60</v>
      </c>
      <c r="B7878" s="22" t="s">
        <v>18973</v>
      </c>
      <c r="C7878" s="22" t="s">
        <v>68</v>
      </c>
      <c r="D7878" s="22" t="s">
        <v>61</v>
      </c>
      <c r="E7878" s="22" t="s">
        <v>20452</v>
      </c>
      <c r="F7878" s="31">
        <v>43447.540729166663</v>
      </c>
      <c r="G7878" s="31">
        <v>43451</v>
      </c>
      <c r="H7878" s="31">
        <v>43816</v>
      </c>
      <c r="I7878" s="31">
        <v>43477</v>
      </c>
      <c r="J7878" s="22" t="s">
        <v>73</v>
      </c>
      <c r="K7878" s="32" t="s">
        <v>126</v>
      </c>
      <c r="L7878" s="32" t="s">
        <v>20453</v>
      </c>
      <c r="N7878" s="24">
        <v>7305.0020000000004</v>
      </c>
      <c r="O7878" s="24">
        <v>7141.90</v>
      </c>
      <c r="P7878" s="32" t="s">
        <v>134</v>
      </c>
      <c r="Q7878" s="43" t="s">
        <v>135</v>
      </c>
      <c r="R7878" s="43" t="s">
        <v>78</v>
      </c>
      <c r="S7878" s="47">
        <v>7</v>
      </c>
    </row>
    <row r="7879" spans="1:19" ht="12.75">
      <c r="A7879" s="22" t="s">
        <v>60</v>
      </c>
      <c r="B7879" s="22" t="s">
        <v>18954</v>
      </c>
      <c r="C7879" s="22" t="s">
        <v>68</v>
      </c>
      <c r="D7879" s="22" t="s">
        <v>61</v>
      </c>
      <c r="E7879" s="22" t="s">
        <v>20454</v>
      </c>
      <c r="F7879" s="31">
        <v>43438.411666666667</v>
      </c>
      <c r="G7879" s="31">
        <v>43438</v>
      </c>
      <c r="H7879" s="31">
        <v>43803</v>
      </c>
      <c r="I7879" s="31">
        <v>43468</v>
      </c>
      <c r="J7879" s="22" t="s">
        <v>73</v>
      </c>
      <c r="K7879" s="32" t="s">
        <v>126</v>
      </c>
      <c r="L7879" s="32" t="s">
        <v>20455</v>
      </c>
      <c r="N7879" s="24">
        <v>421.4825</v>
      </c>
      <c r="O7879" s="24">
        <v>398.72</v>
      </c>
      <c r="P7879" s="32" t="s">
        <v>403</v>
      </c>
      <c r="Q7879" s="43" t="s">
        <v>404</v>
      </c>
      <c r="R7879" s="43" t="s">
        <v>78</v>
      </c>
      <c r="S7879" s="47">
        <v>7</v>
      </c>
    </row>
    <row r="7880" spans="1:19" ht="12.75">
      <c r="A7880" s="22" t="s">
        <v>60</v>
      </c>
      <c r="B7880" s="22" t="s">
        <v>19102</v>
      </c>
      <c r="C7880" s="22" t="s">
        <v>68</v>
      </c>
      <c r="D7880" s="22" t="s">
        <v>61</v>
      </c>
      <c r="E7880" s="22" t="s">
        <v>20456</v>
      </c>
      <c r="F7880" s="31">
        <v>43454.609178240738</v>
      </c>
      <c r="G7880" s="31">
        <v>43454</v>
      </c>
      <c r="H7880" s="31">
        <v>43819</v>
      </c>
      <c r="I7880" s="31">
        <v>43484</v>
      </c>
      <c r="J7880" s="22" t="s">
        <v>73</v>
      </c>
      <c r="K7880" s="32" t="s">
        <v>82</v>
      </c>
      <c r="L7880" s="32" t="s">
        <v>20457</v>
      </c>
      <c r="N7880" s="24">
        <v>647.05399999999997</v>
      </c>
      <c r="O7880" s="24">
        <v>514.80999999999995</v>
      </c>
      <c r="P7880" s="32" t="s">
        <v>2168</v>
      </c>
      <c r="Q7880" s="43" t="s">
        <v>2169</v>
      </c>
      <c r="R7880" s="43" t="s">
        <v>78</v>
      </c>
      <c r="S7880" s="47">
        <v>7</v>
      </c>
    </row>
    <row r="7881" spans="1:19" ht="12.75">
      <c r="A7881" s="22" t="s">
        <v>60</v>
      </c>
      <c r="B7881" s="22" t="s">
        <v>19062</v>
      </c>
      <c r="C7881" s="22" t="s">
        <v>68</v>
      </c>
      <c r="D7881" s="22" t="s">
        <v>61</v>
      </c>
      <c r="E7881" s="22" t="s">
        <v>20458</v>
      </c>
      <c r="F7881" s="31">
        <v>43437.305868055555</v>
      </c>
      <c r="G7881" s="31">
        <v>43480</v>
      </c>
      <c r="H7881" s="31">
        <v>43845</v>
      </c>
      <c r="I7881" s="31">
        <v>43497.305868055555</v>
      </c>
      <c r="J7881" s="22" t="s">
        <v>73</v>
      </c>
      <c r="K7881" s="32" t="s">
        <v>126</v>
      </c>
      <c r="L7881" s="32" t="s">
        <v>20459</v>
      </c>
      <c r="M7881" s="32" t="s">
        <v>20460</v>
      </c>
      <c r="N7881" s="24">
        <v>716.95399999999995</v>
      </c>
      <c r="O7881" s="24">
        <v>593.42999999999995</v>
      </c>
      <c r="P7881" s="32" t="s">
        <v>3991</v>
      </c>
      <c r="Q7881" s="43" t="s">
        <v>3992</v>
      </c>
      <c r="R7881" s="43" t="s">
        <v>78</v>
      </c>
      <c r="S7881" s="47">
        <v>7</v>
      </c>
    </row>
    <row r="7882" spans="1:19" ht="12.75">
      <c r="A7882" s="22" t="s">
        <v>60</v>
      </c>
      <c r="B7882" s="22" t="s">
        <v>19001</v>
      </c>
      <c r="C7882" s="22" t="s">
        <v>68</v>
      </c>
      <c r="D7882" s="22" t="s">
        <v>61</v>
      </c>
      <c r="E7882" s="22" t="s">
        <v>20461</v>
      </c>
      <c r="F7882" s="31">
        <v>43462.67418981481</v>
      </c>
      <c r="G7882" s="31">
        <v>43476</v>
      </c>
      <c r="H7882" s="31">
        <v>43841</v>
      </c>
      <c r="I7882" s="31">
        <v>43492</v>
      </c>
      <c r="J7882" s="22" t="s">
        <v>73</v>
      </c>
      <c r="K7882" s="32" t="s">
        <v>82</v>
      </c>
      <c r="L7882" s="32" t="s">
        <v>20462</v>
      </c>
      <c r="N7882" s="24">
        <v>1183.8775000000001</v>
      </c>
      <c r="O7882" s="24">
        <v>340.74</v>
      </c>
      <c r="P7882" s="32" t="s">
        <v>109</v>
      </c>
      <c r="Q7882" s="43" t="s">
        <v>110</v>
      </c>
      <c r="R7882" s="43" t="s">
        <v>78</v>
      </c>
      <c r="S7882" s="47">
        <v>7</v>
      </c>
    </row>
    <row r="7883" spans="1:19" ht="12.75">
      <c r="A7883" s="22" t="s">
        <v>60</v>
      </c>
      <c r="B7883" s="22" t="s">
        <v>18927</v>
      </c>
      <c r="C7883" s="22" t="s">
        <v>68</v>
      </c>
      <c r="D7883" s="22" t="s">
        <v>61</v>
      </c>
      <c r="E7883" s="22" t="s">
        <v>20463</v>
      </c>
      <c r="F7883" s="31">
        <v>43455.104178240741</v>
      </c>
      <c r="G7883" s="31">
        <v>43497</v>
      </c>
      <c r="H7883" s="31">
        <v>43862</v>
      </c>
      <c r="I7883" s="31">
        <v>43515.104178240741</v>
      </c>
      <c r="J7883" s="22" t="s">
        <v>81</v>
      </c>
      <c r="K7883" s="32" t="s">
        <v>82</v>
      </c>
      <c r="L7883" s="32" t="s">
        <v>20464</v>
      </c>
      <c r="M7883" s="32" t="s">
        <v>20465</v>
      </c>
      <c r="N7883" s="24">
        <v>1044.9000000000001</v>
      </c>
      <c r="O7883" s="24">
        <v>1044.9000000000001</v>
      </c>
      <c r="P7883" s="32" t="s">
        <v>109</v>
      </c>
      <c r="Q7883" s="43" t="s">
        <v>110</v>
      </c>
      <c r="R7883" s="43" t="s">
        <v>78</v>
      </c>
      <c r="S7883" s="47">
        <v>1</v>
      </c>
    </row>
    <row r="7884" spans="1:19" ht="12.75">
      <c r="A7884" s="22" t="s">
        <v>60</v>
      </c>
      <c r="B7884" s="22" t="s">
        <v>19163</v>
      </c>
      <c r="C7884" s="22" t="s">
        <v>68</v>
      </c>
      <c r="D7884" s="22" t="s">
        <v>61</v>
      </c>
      <c r="E7884" s="22" t="s">
        <v>20466</v>
      </c>
      <c r="F7884" s="31">
        <v>43439.116099537037</v>
      </c>
      <c r="G7884" s="31">
        <v>43473</v>
      </c>
      <c r="H7884" s="31">
        <v>43838</v>
      </c>
      <c r="I7884" s="31">
        <v>43499.116099537037</v>
      </c>
      <c r="J7884" s="22" t="s">
        <v>81</v>
      </c>
      <c r="K7884" s="32" t="s">
        <v>120</v>
      </c>
      <c r="L7884" s="32" t="s">
        <v>20467</v>
      </c>
      <c r="M7884" s="32" t="s">
        <v>20468</v>
      </c>
      <c r="N7884" s="24">
        <v>2185.63</v>
      </c>
      <c r="O7884" s="24">
        <v>2185.63</v>
      </c>
      <c r="P7884" s="32" t="s">
        <v>20469</v>
      </c>
      <c r="Q7884" s="43" t="s">
        <v>20470</v>
      </c>
      <c r="R7884" s="43" t="s">
        <v>78</v>
      </c>
      <c r="S7884" s="47">
        <v>1</v>
      </c>
    </row>
    <row r="7885" spans="1:19" ht="12.75">
      <c r="A7885" s="22" t="s">
        <v>60</v>
      </c>
      <c r="B7885" s="22" t="s">
        <v>19137</v>
      </c>
      <c r="C7885" s="22" t="s">
        <v>68</v>
      </c>
      <c r="D7885" s="22" t="s">
        <v>61</v>
      </c>
      <c r="E7885" s="22" t="s">
        <v>20471</v>
      </c>
      <c r="F7885" s="31">
        <v>43454.613726851851</v>
      </c>
      <c r="G7885" s="31">
        <v>43454</v>
      </c>
      <c r="H7885" s="31">
        <v>43819</v>
      </c>
      <c r="I7885" s="31">
        <v>43484.609421296293</v>
      </c>
      <c r="J7885" s="22" t="s">
        <v>73</v>
      </c>
      <c r="K7885" s="32" t="s">
        <v>82</v>
      </c>
      <c r="L7885" s="32" t="s">
        <v>20472</v>
      </c>
      <c r="N7885" s="24">
        <v>2158.8782999999999</v>
      </c>
      <c r="O7885" s="24">
        <v>1635.78</v>
      </c>
      <c r="P7885" s="32" t="s">
        <v>109</v>
      </c>
      <c r="Q7885" s="43" t="s">
        <v>110</v>
      </c>
      <c r="R7885" s="43" t="s">
        <v>78</v>
      </c>
      <c r="S7885" s="47">
        <v>7</v>
      </c>
    </row>
    <row r="7886" spans="1:19" ht="12.75">
      <c r="A7886" s="22" t="s">
        <v>60</v>
      </c>
      <c r="B7886" s="22" t="s">
        <v>18995</v>
      </c>
      <c r="C7886" s="22" t="s">
        <v>68</v>
      </c>
      <c r="D7886" s="22" t="s">
        <v>61</v>
      </c>
      <c r="E7886" s="22" t="s">
        <v>20473</v>
      </c>
      <c r="F7886" s="31">
        <v>43441.667974537035</v>
      </c>
      <c r="G7886" s="31">
        <v>43441</v>
      </c>
      <c r="H7886" s="31">
        <v>43734</v>
      </c>
      <c r="I7886" s="31">
        <v>43471</v>
      </c>
      <c r="J7886" s="22" t="s">
        <v>73</v>
      </c>
      <c r="K7886" s="32" t="s">
        <v>120</v>
      </c>
      <c r="L7886" s="32" t="s">
        <v>20474</v>
      </c>
      <c r="M7886" s="32" t="s">
        <v>20475</v>
      </c>
      <c r="N7886" s="24">
        <v>6343.9449999999997</v>
      </c>
      <c r="O7886" s="24">
        <v>6379.48</v>
      </c>
      <c r="P7886" s="32" t="s">
        <v>3085</v>
      </c>
      <c r="Q7886" s="43" t="s">
        <v>3086</v>
      </c>
      <c r="R7886" s="43" t="s">
        <v>158</v>
      </c>
      <c r="S7886" s="47">
        <v>6</v>
      </c>
    </row>
    <row r="7887" spans="1:19" ht="12.75">
      <c r="A7887" s="22" t="s">
        <v>60</v>
      </c>
      <c r="B7887" s="22" t="s">
        <v>19454</v>
      </c>
      <c r="C7887" s="22" t="s">
        <v>68</v>
      </c>
      <c r="D7887" s="22" t="s">
        <v>61</v>
      </c>
      <c r="E7887" s="22" t="s">
        <v>20476</v>
      </c>
      <c r="F7887" s="31">
        <v>43438.494560185187</v>
      </c>
      <c r="G7887" s="31">
        <v>43472</v>
      </c>
      <c r="H7887" s="31">
        <v>43837</v>
      </c>
      <c r="I7887" s="31">
        <v>43468</v>
      </c>
      <c r="J7887" s="22" t="s">
        <v>73</v>
      </c>
      <c r="K7887" s="32" t="s">
        <v>82</v>
      </c>
      <c r="L7887" s="32" t="s">
        <v>20477</v>
      </c>
      <c r="N7887" s="24">
        <v>2302.1075000000001</v>
      </c>
      <c r="O7887" s="24">
        <v>1829.15</v>
      </c>
      <c r="P7887" s="32" t="s">
        <v>90</v>
      </c>
      <c r="Q7887" s="43" t="s">
        <v>91</v>
      </c>
      <c r="R7887" s="43" t="s">
        <v>78</v>
      </c>
      <c r="S7887" s="47">
        <v>6</v>
      </c>
    </row>
    <row r="7888" spans="1:19" ht="12.75">
      <c r="A7888" s="22" t="s">
        <v>60</v>
      </c>
      <c r="B7888" s="22" t="s">
        <v>18927</v>
      </c>
      <c r="C7888" s="22" t="s">
        <v>68</v>
      </c>
      <c r="D7888" s="22" t="s">
        <v>61</v>
      </c>
      <c r="E7888" s="22" t="s">
        <v>20478</v>
      </c>
      <c r="F7888" s="31">
        <v>43453.536319444444</v>
      </c>
      <c r="G7888" s="31">
        <v>43405</v>
      </c>
      <c r="H7888" s="31">
        <v>43770</v>
      </c>
      <c r="I7888" s="31">
        <v>43483</v>
      </c>
      <c r="J7888" s="22" t="s">
        <v>131</v>
      </c>
      <c r="K7888" s="32" t="s">
        <v>120</v>
      </c>
      <c r="L7888" s="32" t="s">
        <v>20479</v>
      </c>
      <c r="M7888" s="32" t="s">
        <v>20480</v>
      </c>
      <c r="N7888" s="24">
        <v>-37.340000000000003</v>
      </c>
      <c r="O7888" s="24">
        <v>-37.340000000000003</v>
      </c>
      <c r="P7888" s="32" t="s">
        <v>268</v>
      </c>
      <c r="Q7888" s="43" t="s">
        <v>269</v>
      </c>
      <c r="R7888" s="43" t="s">
        <v>78</v>
      </c>
      <c r="S7888" s="47">
        <v>1</v>
      </c>
    </row>
    <row r="7889" spans="1:19" ht="12.75">
      <c r="A7889" s="22" t="s">
        <v>60</v>
      </c>
      <c r="B7889" s="22" t="s">
        <v>18935</v>
      </c>
      <c r="C7889" s="22" t="s">
        <v>68</v>
      </c>
      <c r="D7889" s="22" t="s">
        <v>61</v>
      </c>
      <c r="E7889" s="22" t="s">
        <v>20481</v>
      </c>
      <c r="F7889" s="31">
        <v>43440.686319444445</v>
      </c>
      <c r="G7889" s="31">
        <v>43440</v>
      </c>
      <c r="H7889" s="31">
        <v>43805</v>
      </c>
      <c r="I7889" s="31">
        <v>43470.355057870365</v>
      </c>
      <c r="J7889" s="22" t="s">
        <v>73</v>
      </c>
      <c r="K7889" s="32" t="s">
        <v>74</v>
      </c>
      <c r="L7889" s="32" t="s">
        <v>20482</v>
      </c>
      <c r="N7889" s="24">
        <v>263.88</v>
      </c>
      <c r="O7889" s="24">
        <v>0</v>
      </c>
      <c r="P7889" s="32" t="s">
        <v>1588</v>
      </c>
      <c r="Q7889" s="43" t="s">
        <v>1589</v>
      </c>
      <c r="R7889" s="43" t="s">
        <v>78</v>
      </c>
      <c r="S7889" s="47">
        <v>7</v>
      </c>
    </row>
    <row r="7890" spans="1:19" ht="12.75">
      <c r="A7890" s="22" t="s">
        <v>60</v>
      </c>
      <c r="B7890" s="22" t="s">
        <v>19996</v>
      </c>
      <c r="C7890" s="22" t="s">
        <v>68</v>
      </c>
      <c r="D7890" s="22" t="s">
        <v>61</v>
      </c>
      <c r="E7890" s="22" t="s">
        <v>20483</v>
      </c>
      <c r="F7890" s="31">
        <v>43454.677951388891</v>
      </c>
      <c r="G7890" s="31">
        <v>43455</v>
      </c>
      <c r="H7890" s="31">
        <v>43820</v>
      </c>
      <c r="I7890" s="31">
        <v>43484</v>
      </c>
      <c r="J7890" s="22" t="s">
        <v>73</v>
      </c>
      <c r="K7890" s="32" t="s">
        <v>74</v>
      </c>
      <c r="L7890" s="32" t="s">
        <v>20484</v>
      </c>
      <c r="N7890" s="24">
        <v>0</v>
      </c>
      <c r="O7890" s="24">
        <v>0</v>
      </c>
      <c r="P7890" s="32" t="s">
        <v>502</v>
      </c>
      <c r="Q7890" s="43" t="s">
        <v>503</v>
      </c>
      <c r="R7890" s="43" t="s">
        <v>78</v>
      </c>
      <c r="S7890" s="47">
        <v>6</v>
      </c>
    </row>
    <row r="7891" spans="1:19" ht="12.75">
      <c r="A7891" s="22" t="s">
        <v>60</v>
      </c>
      <c r="B7891" s="22" t="s">
        <v>18916</v>
      </c>
      <c r="C7891" s="22" t="s">
        <v>68</v>
      </c>
      <c r="D7891" s="22" t="s">
        <v>61</v>
      </c>
      <c r="E7891" s="22" t="s">
        <v>20485</v>
      </c>
      <c r="F7891" s="31">
        <v>43441.600081018514</v>
      </c>
      <c r="G7891" s="31">
        <v>43453</v>
      </c>
      <c r="H7891" s="31">
        <v>43818</v>
      </c>
      <c r="I7891" s="31">
        <v>43471</v>
      </c>
      <c r="J7891" s="22" t="s">
        <v>73</v>
      </c>
      <c r="K7891" s="32" t="s">
        <v>231</v>
      </c>
      <c r="N7891" s="24">
        <v>809.42280000000005</v>
      </c>
      <c r="O7891" s="24">
        <v>0</v>
      </c>
      <c r="P7891" s="32" t="s">
        <v>3295</v>
      </c>
      <c r="Q7891" s="43" t="s">
        <v>3296</v>
      </c>
      <c r="R7891" s="43" t="s">
        <v>78</v>
      </c>
      <c r="S7891" s="47">
        <v>7</v>
      </c>
    </row>
    <row r="7892" spans="1:19" ht="12.75">
      <c r="A7892" s="22" t="s">
        <v>60</v>
      </c>
      <c r="B7892" s="22" t="s">
        <v>18973</v>
      </c>
      <c r="C7892" s="22" t="s">
        <v>68</v>
      </c>
      <c r="D7892" s="22" t="s">
        <v>61</v>
      </c>
      <c r="E7892" s="22" t="s">
        <v>20486</v>
      </c>
      <c r="F7892" s="31">
        <v>43451.93440972222</v>
      </c>
      <c r="G7892" s="31">
        <v>43455</v>
      </c>
      <c r="H7892" s="31">
        <v>43820</v>
      </c>
      <c r="I7892" s="31">
        <v>43481</v>
      </c>
      <c r="J7892" s="22" t="s">
        <v>73</v>
      </c>
      <c r="K7892" s="32" t="s">
        <v>82</v>
      </c>
      <c r="L7892" s="32" t="s">
        <v>20487</v>
      </c>
      <c r="N7892" s="24">
        <v>3651.6979999999999</v>
      </c>
      <c r="O7892" s="24">
        <v>2235.83</v>
      </c>
      <c r="P7892" s="32" t="s">
        <v>5495</v>
      </c>
      <c r="Q7892" s="43" t="s">
        <v>5496</v>
      </c>
      <c r="R7892" s="43" t="s">
        <v>158</v>
      </c>
      <c r="S7892" s="47">
        <v>6</v>
      </c>
    </row>
    <row r="7893" spans="1:19" ht="12.75">
      <c r="A7893" s="22" t="s">
        <v>60</v>
      </c>
      <c r="B7893" s="22" t="s">
        <v>18927</v>
      </c>
      <c r="C7893" s="22" t="s">
        <v>68</v>
      </c>
      <c r="D7893" s="22" t="s">
        <v>61</v>
      </c>
      <c r="E7893" s="22" t="s">
        <v>20488</v>
      </c>
      <c r="F7893" s="31">
        <v>43453.610405092593</v>
      </c>
      <c r="G7893" s="31">
        <v>43337</v>
      </c>
      <c r="H7893" s="31">
        <v>43702</v>
      </c>
      <c r="I7893" s="31">
        <v>43483</v>
      </c>
      <c r="J7893" s="22" t="s">
        <v>160</v>
      </c>
      <c r="K7893" s="32" t="s">
        <v>120</v>
      </c>
      <c r="L7893" s="32" t="s">
        <v>20489</v>
      </c>
      <c r="M7893" s="32" t="s">
        <v>20490</v>
      </c>
      <c r="N7893" s="24">
        <v>-1112.3399999999999</v>
      </c>
      <c r="O7893" s="24">
        <v>-1112.3399999999999</v>
      </c>
      <c r="P7893" s="32" t="s">
        <v>2654</v>
      </c>
      <c r="Q7893" s="43" t="s">
        <v>2655</v>
      </c>
      <c r="R7893" s="43" t="s">
        <v>158</v>
      </c>
      <c r="S7893" s="47">
        <v>1</v>
      </c>
    </row>
    <row r="7894" spans="1:19" ht="12.75">
      <c r="A7894" s="22" t="s">
        <v>60</v>
      </c>
      <c r="B7894" s="22" t="s">
        <v>18927</v>
      </c>
      <c r="C7894" s="22" t="s">
        <v>68</v>
      </c>
      <c r="D7894" s="22" t="s">
        <v>61</v>
      </c>
      <c r="E7894" s="22" t="s">
        <v>20491</v>
      </c>
      <c r="F7894" s="31">
        <v>43453.421747685185</v>
      </c>
      <c r="G7894" s="31">
        <v>43464</v>
      </c>
      <c r="H7894" s="31">
        <v>43829</v>
      </c>
      <c r="I7894" s="31">
        <v>43483</v>
      </c>
      <c r="J7894" s="22" t="s">
        <v>73</v>
      </c>
      <c r="K7894" s="32" t="s">
        <v>82</v>
      </c>
      <c r="L7894" s="32" t="s">
        <v>20492</v>
      </c>
      <c r="N7894" s="24">
        <v>2933.99</v>
      </c>
      <c r="O7894" s="24">
        <v>2209.39</v>
      </c>
      <c r="P7894" s="32" t="s">
        <v>268</v>
      </c>
      <c r="Q7894" s="43" t="s">
        <v>269</v>
      </c>
      <c r="R7894" s="43" t="s">
        <v>78</v>
      </c>
      <c r="S7894" s="47">
        <v>7</v>
      </c>
    </row>
    <row r="7895" spans="1:19" ht="12.75">
      <c r="A7895" s="22" t="s">
        <v>60</v>
      </c>
      <c r="B7895" s="22" t="s">
        <v>20493</v>
      </c>
      <c r="C7895" s="22" t="s">
        <v>68</v>
      </c>
      <c r="D7895" s="22" t="s">
        <v>61</v>
      </c>
      <c r="E7895" s="22" t="s">
        <v>20494</v>
      </c>
      <c r="F7895" s="31">
        <v>43440.456331018519</v>
      </c>
      <c r="G7895" s="31">
        <v>43440</v>
      </c>
      <c r="H7895" s="31">
        <v>43805</v>
      </c>
      <c r="I7895" s="31">
        <v>43470</v>
      </c>
      <c r="J7895" s="22" t="s">
        <v>73</v>
      </c>
      <c r="K7895" s="32" t="s">
        <v>126</v>
      </c>
      <c r="L7895" s="32" t="s">
        <v>20495</v>
      </c>
      <c r="N7895" s="24">
        <v>1175.4483</v>
      </c>
      <c r="O7895" s="24">
        <v>1016.54</v>
      </c>
      <c r="P7895" s="32" t="s">
        <v>2320</v>
      </c>
      <c r="Q7895" s="43" t="s">
        <v>2321</v>
      </c>
      <c r="R7895" s="43" t="s">
        <v>78</v>
      </c>
      <c r="S7895" s="47">
        <v>7</v>
      </c>
    </row>
    <row r="7896" spans="1:19" ht="12.75">
      <c r="A7896" s="22" t="s">
        <v>60</v>
      </c>
      <c r="B7896" s="22" t="s">
        <v>19022</v>
      </c>
      <c r="C7896" s="22" t="s">
        <v>68</v>
      </c>
      <c r="D7896" s="22" t="s">
        <v>61</v>
      </c>
      <c r="E7896" s="22" t="s">
        <v>20496</v>
      </c>
      <c r="F7896" s="31">
        <v>43448.760185185187</v>
      </c>
      <c r="G7896" s="31">
        <v>43451</v>
      </c>
      <c r="H7896" s="31">
        <v>43799</v>
      </c>
      <c r="I7896" s="31">
        <v>43478</v>
      </c>
      <c r="J7896" s="22" t="s">
        <v>73</v>
      </c>
      <c r="K7896" s="32" t="s">
        <v>126</v>
      </c>
      <c r="L7896" s="32" t="s">
        <v>20497</v>
      </c>
      <c r="N7896" s="24">
        <v>386.495</v>
      </c>
      <c r="O7896" s="24">
        <v>287.73000000000002</v>
      </c>
      <c r="P7896" s="32" t="s">
        <v>150</v>
      </c>
      <c r="Q7896" s="43" t="s">
        <v>151</v>
      </c>
      <c r="R7896" s="43" t="s">
        <v>78</v>
      </c>
      <c r="S7896" s="47">
        <v>7</v>
      </c>
    </row>
    <row r="7897" spans="1:19" ht="12.75">
      <c r="A7897" s="22" t="s">
        <v>60</v>
      </c>
      <c r="B7897" s="22" t="s">
        <v>19156</v>
      </c>
      <c r="C7897" s="22" t="s">
        <v>68</v>
      </c>
      <c r="D7897" s="22" t="s">
        <v>61</v>
      </c>
      <c r="E7897" s="22" t="s">
        <v>20498</v>
      </c>
      <c r="F7897" s="31">
        <v>43445.308657407404</v>
      </c>
      <c r="G7897" s="31">
        <v>43488</v>
      </c>
      <c r="H7897" s="31">
        <v>43853</v>
      </c>
      <c r="I7897" s="31">
        <v>43505.308657407404</v>
      </c>
      <c r="J7897" s="22" t="s">
        <v>73</v>
      </c>
      <c r="K7897" s="32" t="s">
        <v>126</v>
      </c>
      <c r="L7897" s="32" t="s">
        <v>20499</v>
      </c>
      <c r="M7897" s="32" t="s">
        <v>20500</v>
      </c>
      <c r="N7897" s="24">
        <v>2939.4425000000001</v>
      </c>
      <c r="O7897" s="24">
        <v>1334.80</v>
      </c>
      <c r="P7897" s="32" t="s">
        <v>549</v>
      </c>
      <c r="Q7897" s="43" t="s">
        <v>550</v>
      </c>
      <c r="R7897" s="43" t="s">
        <v>78</v>
      </c>
      <c r="S7897" s="47">
        <v>7</v>
      </c>
    </row>
    <row r="7898" spans="1:19" ht="12.75">
      <c r="A7898" s="22" t="s">
        <v>60</v>
      </c>
      <c r="B7898" s="22" t="s">
        <v>19054</v>
      </c>
      <c r="C7898" s="22" t="s">
        <v>68</v>
      </c>
      <c r="D7898" s="22" t="s">
        <v>61</v>
      </c>
      <c r="E7898" s="22" t="s">
        <v>20501</v>
      </c>
      <c r="F7898" s="31">
        <v>43458.355995370366</v>
      </c>
      <c r="G7898" s="31">
        <v>43508</v>
      </c>
      <c r="H7898" s="31">
        <v>43873</v>
      </c>
      <c r="I7898" s="31">
        <v>43425</v>
      </c>
      <c r="J7898" s="22" t="s">
        <v>73</v>
      </c>
      <c r="K7898" s="32" t="s">
        <v>74</v>
      </c>
      <c r="L7898" s="32" t="s">
        <v>20502</v>
      </c>
      <c r="N7898" s="24">
        <v>0</v>
      </c>
      <c r="O7898" s="24">
        <v>0</v>
      </c>
      <c r="P7898" s="32" t="s">
        <v>1588</v>
      </c>
      <c r="Q7898" s="43" t="s">
        <v>1589</v>
      </c>
      <c r="R7898" s="43" t="s">
        <v>78</v>
      </c>
      <c r="S7898" s="47">
        <v>7</v>
      </c>
    </row>
    <row r="7899" spans="1:19" ht="12.75">
      <c r="A7899" s="22" t="s">
        <v>60</v>
      </c>
      <c r="B7899" s="22" t="s">
        <v>18989</v>
      </c>
      <c r="C7899" s="22" t="s">
        <v>68</v>
      </c>
      <c r="D7899" s="22" t="s">
        <v>61</v>
      </c>
      <c r="E7899" s="22" t="s">
        <v>20503</v>
      </c>
      <c r="F7899" s="31">
        <v>43437.670659722222</v>
      </c>
      <c r="G7899" s="31">
        <v>43455</v>
      </c>
      <c r="H7899" s="31">
        <v>43820</v>
      </c>
      <c r="I7899" s="31">
        <v>43467</v>
      </c>
      <c r="J7899" s="22" t="s">
        <v>73</v>
      </c>
      <c r="K7899" s="32" t="s">
        <v>74</v>
      </c>
      <c r="L7899" s="32" t="s">
        <v>20504</v>
      </c>
      <c r="N7899" s="24">
        <v>704.93</v>
      </c>
      <c r="O7899" s="24">
        <v>0</v>
      </c>
      <c r="P7899" s="32" t="s">
        <v>90</v>
      </c>
      <c r="Q7899" s="43" t="s">
        <v>91</v>
      </c>
      <c r="R7899" s="43" t="s">
        <v>78</v>
      </c>
      <c r="S7899" s="47">
        <v>7</v>
      </c>
    </row>
    <row r="7900" spans="1:19" ht="12.75">
      <c r="A7900" s="22" t="s">
        <v>60</v>
      </c>
      <c r="B7900" s="22" t="s">
        <v>19022</v>
      </c>
      <c r="C7900" s="22" t="s">
        <v>68</v>
      </c>
      <c r="D7900" s="22" t="s">
        <v>61</v>
      </c>
      <c r="E7900" s="22" t="s">
        <v>20505</v>
      </c>
      <c r="F7900" s="31">
        <v>43439.687557870369</v>
      </c>
      <c r="G7900" s="31">
        <v>43434</v>
      </c>
      <c r="H7900" s="31">
        <v>43799</v>
      </c>
      <c r="I7900" s="31">
        <v>43370</v>
      </c>
      <c r="J7900" s="22" t="s">
        <v>73</v>
      </c>
      <c r="K7900" s="32" t="s">
        <v>126</v>
      </c>
      <c r="L7900" s="32" t="s">
        <v>20506</v>
      </c>
      <c r="N7900" s="24">
        <v>2007.01</v>
      </c>
      <c r="O7900" s="24">
        <v>2553.79</v>
      </c>
      <c r="P7900" s="32" t="s">
        <v>109</v>
      </c>
      <c r="Q7900" s="43" t="s">
        <v>110</v>
      </c>
      <c r="R7900" s="43" t="s">
        <v>78</v>
      </c>
      <c r="S7900" s="47">
        <v>7</v>
      </c>
    </row>
    <row r="7901" spans="1:19" ht="12.75">
      <c r="A7901" s="22" t="s">
        <v>60</v>
      </c>
      <c r="B7901" s="22" t="s">
        <v>19276</v>
      </c>
      <c r="C7901" s="22" t="s">
        <v>68</v>
      </c>
      <c r="D7901" s="22" t="s">
        <v>61</v>
      </c>
      <c r="E7901" s="22" t="s">
        <v>20507</v>
      </c>
      <c r="F7901" s="31">
        <v>43441.494976851849</v>
      </c>
      <c r="G7901" s="31">
        <v>43444</v>
      </c>
      <c r="H7901" s="31">
        <v>43809</v>
      </c>
      <c r="I7901" s="31">
        <v>43471</v>
      </c>
      <c r="J7901" s="22" t="s">
        <v>73</v>
      </c>
      <c r="K7901" s="32" t="s">
        <v>74</v>
      </c>
      <c r="L7901" s="32" t="s">
        <v>20508</v>
      </c>
      <c r="N7901" s="24">
        <v>1892.60</v>
      </c>
      <c r="O7901" s="24">
        <v>0</v>
      </c>
      <c r="P7901" s="32" t="s">
        <v>10044</v>
      </c>
      <c r="Q7901" s="43" t="s">
        <v>10045</v>
      </c>
      <c r="R7901" s="43" t="s">
        <v>78</v>
      </c>
      <c r="S7901" s="47">
        <v>7</v>
      </c>
    </row>
    <row r="7902" spans="1:19" ht="12.75">
      <c r="A7902" s="22" t="s">
        <v>60</v>
      </c>
      <c r="B7902" s="22" t="s">
        <v>19010</v>
      </c>
      <c r="C7902" s="22" t="s">
        <v>68</v>
      </c>
      <c r="D7902" s="22" t="s">
        <v>61</v>
      </c>
      <c r="E7902" s="22" t="s">
        <v>20509</v>
      </c>
      <c r="F7902" s="31">
        <v>43451.564467592594</v>
      </c>
      <c r="G7902" s="31">
        <v>43451</v>
      </c>
      <c r="H7902" s="31">
        <v>43816</v>
      </c>
      <c r="I7902" s="31">
        <v>43481</v>
      </c>
      <c r="J7902" s="22" t="s">
        <v>73</v>
      </c>
      <c r="K7902" s="32" t="s">
        <v>74</v>
      </c>
      <c r="L7902" s="32" t="s">
        <v>20510</v>
      </c>
      <c r="N7902" s="24">
        <v>1886.465</v>
      </c>
      <c r="O7902" s="24">
        <v>0</v>
      </c>
      <c r="P7902" s="32" t="s">
        <v>4144</v>
      </c>
      <c r="Q7902" s="43" t="s">
        <v>4145</v>
      </c>
      <c r="R7902" s="43" t="s">
        <v>78</v>
      </c>
      <c r="S7902" s="47">
        <v>6</v>
      </c>
    </row>
    <row r="7903" spans="1:19" ht="12.75">
      <c r="A7903" s="22" t="s">
        <v>60</v>
      </c>
      <c r="B7903" s="22" t="s">
        <v>19062</v>
      </c>
      <c r="C7903" s="22" t="s">
        <v>68</v>
      </c>
      <c r="D7903" s="22" t="s">
        <v>61</v>
      </c>
      <c r="E7903" s="22" t="s">
        <v>20511</v>
      </c>
      <c r="F7903" s="31">
        <v>43446.544062499997</v>
      </c>
      <c r="G7903" s="31">
        <v>43465</v>
      </c>
      <c r="H7903" s="31">
        <v>43830</v>
      </c>
      <c r="I7903" s="31">
        <v>43476</v>
      </c>
      <c r="J7903" s="22" t="s">
        <v>73</v>
      </c>
      <c r="K7903" s="32" t="s">
        <v>74</v>
      </c>
      <c r="L7903" s="32" t="s">
        <v>20512</v>
      </c>
      <c r="N7903" s="24">
        <v>4739.9560000000001</v>
      </c>
      <c r="O7903" s="24">
        <v>0</v>
      </c>
      <c r="P7903" s="32" t="s">
        <v>2461</v>
      </c>
      <c r="Q7903" s="43" t="s">
        <v>2462</v>
      </c>
      <c r="R7903" s="43" t="s">
        <v>78</v>
      </c>
      <c r="S7903" s="47">
        <v>6</v>
      </c>
    </row>
    <row r="7904" spans="1:19" ht="12.75">
      <c r="A7904" s="22" t="s">
        <v>60</v>
      </c>
      <c r="B7904" s="22" t="s">
        <v>18923</v>
      </c>
      <c r="C7904" s="22" t="s">
        <v>68</v>
      </c>
      <c r="D7904" s="22" t="s">
        <v>61</v>
      </c>
      <c r="E7904" s="22" t="s">
        <v>20513</v>
      </c>
      <c r="F7904" s="31">
        <v>43447.621122685181</v>
      </c>
      <c r="G7904" s="31">
        <v>43478</v>
      </c>
      <c r="H7904" s="31">
        <v>43843</v>
      </c>
      <c r="I7904" s="31">
        <v>43477</v>
      </c>
      <c r="J7904" s="22" t="s">
        <v>73</v>
      </c>
      <c r="K7904" s="32" t="s">
        <v>126</v>
      </c>
      <c r="L7904" s="32" t="s">
        <v>20514</v>
      </c>
      <c r="N7904" s="24">
        <v>3912.4265999999998</v>
      </c>
      <c r="O7904" s="24">
        <v>3069.88</v>
      </c>
      <c r="P7904" s="32" t="s">
        <v>90</v>
      </c>
      <c r="Q7904" s="43" t="s">
        <v>91</v>
      </c>
      <c r="R7904" s="43" t="s">
        <v>78</v>
      </c>
      <c r="S7904" s="47">
        <v>7</v>
      </c>
    </row>
    <row r="7905" spans="1:19" ht="12.75">
      <c r="A7905" s="22" t="s">
        <v>60</v>
      </c>
      <c r="B7905" s="22" t="s">
        <v>19019</v>
      </c>
      <c r="C7905" s="22" t="s">
        <v>68</v>
      </c>
      <c r="D7905" s="22" t="s">
        <v>61</v>
      </c>
      <c r="E7905" s="22" t="s">
        <v>20515</v>
      </c>
      <c r="F7905" s="31">
        <v>43447.618668981479</v>
      </c>
      <c r="G7905" s="31">
        <v>43476</v>
      </c>
      <c r="H7905" s="31">
        <v>43841</v>
      </c>
      <c r="I7905" s="31">
        <v>43408</v>
      </c>
      <c r="J7905" s="22" t="s">
        <v>73</v>
      </c>
      <c r="K7905" s="32" t="s">
        <v>74</v>
      </c>
      <c r="L7905" s="32" t="s">
        <v>20516</v>
      </c>
      <c r="N7905" s="24">
        <v>3942.2833000000001</v>
      </c>
      <c r="O7905" s="24">
        <v>0</v>
      </c>
      <c r="P7905" s="32" t="s">
        <v>228</v>
      </c>
      <c r="Q7905" s="43" t="s">
        <v>229</v>
      </c>
      <c r="R7905" s="43" t="s">
        <v>78</v>
      </c>
      <c r="S7905" s="47">
        <v>7</v>
      </c>
    </row>
    <row r="7906" spans="1:19" ht="12.75">
      <c r="A7906" s="22" t="s">
        <v>60</v>
      </c>
      <c r="B7906" s="22" t="s">
        <v>19762</v>
      </c>
      <c r="C7906" s="22" t="s">
        <v>68</v>
      </c>
      <c r="D7906" s="22" t="s">
        <v>61</v>
      </c>
      <c r="E7906" s="22" t="s">
        <v>20517</v>
      </c>
      <c r="F7906" s="31">
        <v>43453.400648148148</v>
      </c>
      <c r="G7906" s="31">
        <v>43477</v>
      </c>
      <c r="H7906" s="31">
        <v>43842</v>
      </c>
      <c r="I7906" s="31">
        <v>43483</v>
      </c>
      <c r="J7906" s="22" t="s">
        <v>73</v>
      </c>
      <c r="K7906" s="32" t="s">
        <v>74</v>
      </c>
      <c r="L7906" s="32" t="s">
        <v>20518</v>
      </c>
      <c r="N7906" s="24">
        <v>813.26599999999996</v>
      </c>
      <c r="O7906" s="24">
        <v>0</v>
      </c>
      <c r="P7906" s="32" t="s">
        <v>101</v>
      </c>
      <c r="Q7906" s="43" t="s">
        <v>102</v>
      </c>
      <c r="R7906" s="43" t="s">
        <v>78</v>
      </c>
      <c r="S7906" s="47">
        <v>7</v>
      </c>
    </row>
    <row r="7907" spans="1:19" ht="12.75">
      <c r="A7907" s="22" t="s">
        <v>60</v>
      </c>
      <c r="B7907" s="22" t="s">
        <v>18935</v>
      </c>
      <c r="C7907" s="22" t="s">
        <v>68</v>
      </c>
      <c r="D7907" s="22" t="s">
        <v>61</v>
      </c>
      <c r="E7907" s="22" t="s">
        <v>20519</v>
      </c>
      <c r="F7907" s="31">
        <v>43447.452280092592</v>
      </c>
      <c r="G7907" s="31">
        <v>43447</v>
      </c>
      <c r="H7907" s="31">
        <v>43812</v>
      </c>
      <c r="I7907" s="31">
        <v>43477.449386574073</v>
      </c>
      <c r="J7907" s="22" t="s">
        <v>73</v>
      </c>
      <c r="K7907" s="32" t="s">
        <v>82</v>
      </c>
      <c r="L7907" s="32" t="s">
        <v>20520</v>
      </c>
      <c r="N7907" s="24">
        <v>407.73660000000001</v>
      </c>
      <c r="O7907" s="24">
        <v>330.47</v>
      </c>
      <c r="P7907" s="32" t="s">
        <v>5917</v>
      </c>
      <c r="Q7907" s="43" t="s">
        <v>5918</v>
      </c>
      <c r="R7907" s="43" t="s">
        <v>78</v>
      </c>
      <c r="S7907" s="47">
        <v>7</v>
      </c>
    </row>
    <row r="7908" spans="1:19" ht="12.75">
      <c r="A7908" s="22" t="s">
        <v>60</v>
      </c>
      <c r="B7908" s="22" t="s">
        <v>18978</v>
      </c>
      <c r="C7908" s="22" t="s">
        <v>68</v>
      </c>
      <c r="D7908" s="22" t="s">
        <v>61</v>
      </c>
      <c r="E7908" s="22" t="s">
        <v>20521</v>
      </c>
      <c r="F7908" s="31">
        <v>43438.697974537034</v>
      </c>
      <c r="G7908" s="31">
        <v>43448</v>
      </c>
      <c r="H7908" s="31">
        <v>43813</v>
      </c>
      <c r="I7908" s="31">
        <v>43468.431828703702</v>
      </c>
      <c r="J7908" s="22" t="s">
        <v>73</v>
      </c>
      <c r="K7908" s="32" t="s">
        <v>126</v>
      </c>
      <c r="L7908" s="32" t="s">
        <v>20522</v>
      </c>
      <c r="N7908" s="24">
        <v>4554.92</v>
      </c>
      <c r="O7908" s="24">
        <v>0</v>
      </c>
      <c r="P7908" s="32" t="s">
        <v>2548</v>
      </c>
      <c r="Q7908" s="43" t="s">
        <v>2549</v>
      </c>
      <c r="R7908" s="43" t="s">
        <v>78</v>
      </c>
      <c r="S7908" s="47">
        <v>7</v>
      </c>
    </row>
    <row r="7909" spans="1:19" ht="12.75">
      <c r="A7909" s="22" t="s">
        <v>60</v>
      </c>
      <c r="B7909" s="22" t="s">
        <v>19123</v>
      </c>
      <c r="C7909" s="22" t="s">
        <v>68</v>
      </c>
      <c r="D7909" s="22" t="s">
        <v>61</v>
      </c>
      <c r="E7909" s="22" t="s">
        <v>20523</v>
      </c>
      <c r="F7909" s="31">
        <v>43455.507627314815</v>
      </c>
      <c r="G7909" s="31">
        <v>43451</v>
      </c>
      <c r="H7909" s="31">
        <v>43816</v>
      </c>
      <c r="I7909" s="31">
        <v>43481</v>
      </c>
      <c r="J7909" s="22" t="s">
        <v>73</v>
      </c>
      <c r="K7909" s="32" t="s">
        <v>74</v>
      </c>
      <c r="L7909" s="32" t="s">
        <v>20524</v>
      </c>
      <c r="N7909" s="24">
        <v>11379.315000000001</v>
      </c>
      <c r="O7909" s="24">
        <v>0</v>
      </c>
      <c r="P7909" s="32" t="s">
        <v>2658</v>
      </c>
      <c r="Q7909" s="43" t="s">
        <v>2659</v>
      </c>
      <c r="R7909" s="43" t="s">
        <v>78</v>
      </c>
      <c r="S7909" s="47">
        <v>7</v>
      </c>
    </row>
    <row r="7910" spans="1:19" ht="12.75">
      <c r="A7910" s="22" t="s">
        <v>60</v>
      </c>
      <c r="B7910" s="22" t="s">
        <v>18935</v>
      </c>
      <c r="C7910" s="22" t="s">
        <v>68</v>
      </c>
      <c r="D7910" s="22" t="s">
        <v>61</v>
      </c>
      <c r="E7910" s="22" t="s">
        <v>20525</v>
      </c>
      <c r="F7910" s="31">
        <v>43439.664687500001</v>
      </c>
      <c r="G7910" s="31">
        <v>43438</v>
      </c>
      <c r="H7910" s="31">
        <v>43803</v>
      </c>
      <c r="I7910" s="31">
        <v>43469.663680555554</v>
      </c>
      <c r="J7910" s="22" t="s">
        <v>131</v>
      </c>
      <c r="K7910" s="32" t="s">
        <v>120</v>
      </c>
      <c r="L7910" s="32" t="s">
        <v>20526</v>
      </c>
      <c r="M7910" s="32" t="s">
        <v>20527</v>
      </c>
      <c r="N7910" s="24">
        <v>0</v>
      </c>
      <c r="O7910" s="24">
        <v>0</v>
      </c>
      <c r="P7910" s="32" t="s">
        <v>2168</v>
      </c>
      <c r="Q7910" s="43" t="s">
        <v>2169</v>
      </c>
      <c r="R7910" s="43" t="s">
        <v>78</v>
      </c>
      <c r="S7910" s="47">
        <v>1</v>
      </c>
    </row>
    <row r="7911" spans="1:19" ht="12.75">
      <c r="A7911" s="22" t="s">
        <v>60</v>
      </c>
      <c r="B7911" s="22" t="s">
        <v>18973</v>
      </c>
      <c r="C7911" s="22" t="s">
        <v>68</v>
      </c>
      <c r="D7911" s="22" t="s">
        <v>61</v>
      </c>
      <c r="E7911" s="22" t="s">
        <v>20528</v>
      </c>
      <c r="F7911" s="31">
        <v>43445.461423611108</v>
      </c>
      <c r="G7911" s="31">
        <v>43450</v>
      </c>
      <c r="H7911" s="31">
        <v>43815</v>
      </c>
      <c r="I7911" s="31">
        <v>43475</v>
      </c>
      <c r="J7911" s="22" t="s">
        <v>73</v>
      </c>
      <c r="K7911" s="32" t="s">
        <v>126</v>
      </c>
      <c r="L7911" s="32" t="s">
        <v>20529</v>
      </c>
      <c r="N7911" s="24">
        <v>2684.9140000000002</v>
      </c>
      <c r="O7911" s="24">
        <v>3167.58</v>
      </c>
      <c r="P7911" s="32" t="s">
        <v>10180</v>
      </c>
      <c r="Q7911" s="43" t="s">
        <v>10181</v>
      </c>
      <c r="R7911" s="43" t="s">
        <v>78</v>
      </c>
      <c r="S7911" s="47">
        <v>7</v>
      </c>
    </row>
    <row r="7912" spans="1:19" ht="12.75">
      <c r="A7912" s="22" t="s">
        <v>60</v>
      </c>
      <c r="B7912" s="22" t="s">
        <v>19227</v>
      </c>
      <c r="C7912" s="22" t="s">
        <v>68</v>
      </c>
      <c r="D7912" s="22" t="s">
        <v>61</v>
      </c>
      <c r="E7912" s="22" t="s">
        <v>20530</v>
      </c>
      <c r="F7912" s="31">
        <v>43440.455648148149</v>
      </c>
      <c r="G7912" s="31">
        <v>43440</v>
      </c>
      <c r="H7912" s="31">
        <v>43805</v>
      </c>
      <c r="I7912" s="31">
        <v>43470.453263888885</v>
      </c>
      <c r="J7912" s="22" t="s">
        <v>73</v>
      </c>
      <c r="K7912" s="32" t="s">
        <v>74</v>
      </c>
      <c r="L7912" s="32" t="s">
        <v>20531</v>
      </c>
      <c r="N7912" s="24">
        <v>3563.55</v>
      </c>
      <c r="O7912" s="24">
        <v>0</v>
      </c>
      <c r="P7912" s="32" t="s">
        <v>90</v>
      </c>
      <c r="Q7912" s="43" t="s">
        <v>91</v>
      </c>
      <c r="R7912" s="43" t="s">
        <v>78</v>
      </c>
      <c r="S7912" s="47">
        <v>7</v>
      </c>
    </row>
    <row r="7913" spans="1:19" ht="12.75">
      <c r="A7913" s="22" t="s">
        <v>60</v>
      </c>
      <c r="B7913" s="22" t="s">
        <v>18935</v>
      </c>
      <c r="C7913" s="22" t="s">
        <v>68</v>
      </c>
      <c r="D7913" s="22" t="s">
        <v>61</v>
      </c>
      <c r="E7913" s="22" t="s">
        <v>20532</v>
      </c>
      <c r="F7913" s="31">
        <v>43448.616319444445</v>
      </c>
      <c r="G7913" s="31">
        <v>43490</v>
      </c>
      <c r="H7913" s="31">
        <v>43855</v>
      </c>
      <c r="I7913" s="31">
        <v>43508.613020833334</v>
      </c>
      <c r="J7913" s="22" t="s">
        <v>81</v>
      </c>
      <c r="K7913" s="32" t="s">
        <v>120</v>
      </c>
      <c r="L7913" s="32" t="s">
        <v>20533</v>
      </c>
      <c r="M7913" s="32" t="s">
        <v>20534</v>
      </c>
      <c r="N7913" s="24">
        <v>400.62849999999997</v>
      </c>
      <c r="O7913" s="24">
        <v>293.88</v>
      </c>
      <c r="P7913" s="32" t="s">
        <v>923</v>
      </c>
      <c r="Q7913" s="43" t="s">
        <v>924</v>
      </c>
      <c r="R7913" s="43" t="s">
        <v>78</v>
      </c>
      <c r="S7913" s="47">
        <v>7</v>
      </c>
    </row>
    <row r="7914" spans="1:19" ht="12.75">
      <c r="A7914" s="22" t="s">
        <v>60</v>
      </c>
      <c r="B7914" s="22" t="s">
        <v>19411</v>
      </c>
      <c r="C7914" s="22" t="s">
        <v>68</v>
      </c>
      <c r="D7914" s="22" t="s">
        <v>61</v>
      </c>
      <c r="E7914" s="22" t="s">
        <v>20535</v>
      </c>
      <c r="F7914" s="31">
        <v>43444.471354166664</v>
      </c>
      <c r="G7914" s="31">
        <v>43444</v>
      </c>
      <c r="H7914" s="31">
        <v>43809</v>
      </c>
      <c r="I7914" s="31">
        <v>43474</v>
      </c>
      <c r="J7914" s="22" t="s">
        <v>73</v>
      </c>
      <c r="K7914" s="32" t="s">
        <v>74</v>
      </c>
      <c r="L7914" s="32" t="s">
        <v>20536</v>
      </c>
      <c r="N7914" s="24">
        <v>2459.9576999999999</v>
      </c>
      <c r="O7914" s="24">
        <v>0</v>
      </c>
      <c r="P7914" s="32" t="s">
        <v>321</v>
      </c>
      <c r="Q7914" s="43" t="s">
        <v>322</v>
      </c>
      <c r="R7914" s="43" t="s">
        <v>78</v>
      </c>
      <c r="S7914" s="47">
        <v>7</v>
      </c>
    </row>
    <row r="7915" spans="1:19" ht="12.75">
      <c r="A7915" s="22" t="s">
        <v>60</v>
      </c>
      <c r="B7915" s="22" t="s">
        <v>18935</v>
      </c>
      <c r="C7915" s="22" t="s">
        <v>68</v>
      </c>
      <c r="D7915" s="22" t="s">
        <v>61</v>
      </c>
      <c r="E7915" s="22" t="s">
        <v>20537</v>
      </c>
      <c r="F7915" s="31">
        <v>43445.308472222219</v>
      </c>
      <c r="G7915" s="31">
        <v>43486</v>
      </c>
      <c r="H7915" s="31">
        <v>43851</v>
      </c>
      <c r="I7915" s="31">
        <v>43505.308472222219</v>
      </c>
      <c r="J7915" s="22" t="s">
        <v>73</v>
      </c>
      <c r="K7915" s="32" t="s">
        <v>120</v>
      </c>
      <c r="L7915" s="32" t="s">
        <v>20538</v>
      </c>
      <c r="M7915" s="32" t="s">
        <v>20539</v>
      </c>
      <c r="N7915" s="24">
        <v>845.90660000000003</v>
      </c>
      <c r="O7915" s="24">
        <v>650.30999999999995</v>
      </c>
      <c r="P7915" s="32" t="s">
        <v>10228</v>
      </c>
      <c r="Q7915" s="43" t="s">
        <v>10229</v>
      </c>
      <c r="R7915" s="43" t="s">
        <v>78</v>
      </c>
      <c r="S7915" s="47">
        <v>7</v>
      </c>
    </row>
    <row r="7916" spans="1:19" ht="12.75">
      <c r="A7916" s="22" t="s">
        <v>60</v>
      </c>
      <c r="B7916" s="22" t="s">
        <v>19306</v>
      </c>
      <c r="C7916" s="22" t="s">
        <v>68</v>
      </c>
      <c r="D7916" s="22" t="s">
        <v>61</v>
      </c>
      <c r="E7916" s="22" t="s">
        <v>20540</v>
      </c>
      <c r="F7916" s="31">
        <v>43455.674861111111</v>
      </c>
      <c r="G7916" s="31">
        <v>43455</v>
      </c>
      <c r="H7916" s="31">
        <v>43820</v>
      </c>
      <c r="I7916" s="31">
        <v>43485</v>
      </c>
      <c r="J7916" s="22" t="s">
        <v>73</v>
      </c>
      <c r="K7916" s="32" t="s">
        <v>74</v>
      </c>
      <c r="L7916" s="32" t="s">
        <v>20541</v>
      </c>
      <c r="N7916" s="24">
        <v>468.81</v>
      </c>
      <c r="O7916" s="24">
        <v>0</v>
      </c>
      <c r="P7916" s="32" t="s">
        <v>10090</v>
      </c>
      <c r="Q7916" s="43" t="s">
        <v>10091</v>
      </c>
      <c r="R7916" s="43" t="s">
        <v>78</v>
      </c>
      <c r="S7916" s="47">
        <v>7</v>
      </c>
    </row>
    <row r="7917" spans="1:19" ht="12.75">
      <c r="A7917" s="22" t="s">
        <v>60</v>
      </c>
      <c r="B7917" s="22" t="s">
        <v>18916</v>
      </c>
      <c r="C7917" s="22" t="s">
        <v>68</v>
      </c>
      <c r="D7917" s="22" t="s">
        <v>61</v>
      </c>
      <c r="E7917" s="22" t="s">
        <v>20542</v>
      </c>
      <c r="F7917" s="31">
        <v>43437.427928240737</v>
      </c>
      <c r="G7917" s="31">
        <v>43457</v>
      </c>
      <c r="H7917" s="31">
        <v>43822</v>
      </c>
      <c r="I7917" s="31">
        <v>43467</v>
      </c>
      <c r="J7917" s="22" t="s">
        <v>73</v>
      </c>
      <c r="K7917" s="32" t="s">
        <v>74</v>
      </c>
      <c r="L7917" s="32" t="s">
        <v>20543</v>
      </c>
      <c r="N7917" s="24">
        <v>699.11659999999995</v>
      </c>
      <c r="O7917" s="24">
        <v>0</v>
      </c>
      <c r="P7917" s="32" t="s">
        <v>17655</v>
      </c>
      <c r="Q7917" s="43" t="s">
        <v>17656</v>
      </c>
      <c r="R7917" s="43" t="s">
        <v>78</v>
      </c>
      <c r="S7917" s="47">
        <v>5</v>
      </c>
    </row>
    <row r="7918" spans="1:19" ht="12.75">
      <c r="A7918" s="22" t="s">
        <v>60</v>
      </c>
      <c r="B7918" s="22" t="s">
        <v>19062</v>
      </c>
      <c r="C7918" s="22" t="s">
        <v>68</v>
      </c>
      <c r="D7918" s="22" t="s">
        <v>61</v>
      </c>
      <c r="E7918" s="22" t="s">
        <v>20544</v>
      </c>
      <c r="F7918" s="31">
        <v>43437.383506944439</v>
      </c>
      <c r="G7918" s="31">
        <v>43437</v>
      </c>
      <c r="H7918" s="31">
        <v>43802</v>
      </c>
      <c r="I7918" s="31">
        <v>43467</v>
      </c>
      <c r="J7918" s="22" t="s">
        <v>73</v>
      </c>
      <c r="K7918" s="32" t="s">
        <v>126</v>
      </c>
      <c r="L7918" s="32" t="s">
        <v>20545</v>
      </c>
      <c r="N7918" s="24">
        <v>1347.8219999999999</v>
      </c>
      <c r="O7918" s="24">
        <v>824.71</v>
      </c>
      <c r="P7918" s="32" t="s">
        <v>20546</v>
      </c>
      <c r="Q7918" s="43" t="s">
        <v>20547</v>
      </c>
      <c r="R7918" s="43" t="s">
        <v>78</v>
      </c>
      <c r="S7918" s="47">
        <v>7</v>
      </c>
    </row>
    <row r="7919" spans="1:19" ht="12.75">
      <c r="A7919" s="22" t="s">
        <v>60</v>
      </c>
      <c r="B7919" s="22" t="s">
        <v>19223</v>
      </c>
      <c r="C7919" s="22" t="s">
        <v>68</v>
      </c>
      <c r="D7919" s="22" t="s">
        <v>61</v>
      </c>
      <c r="E7919" s="22" t="s">
        <v>20548</v>
      </c>
      <c r="F7919" s="31">
        <v>43447.497210648144</v>
      </c>
      <c r="G7919" s="31">
        <v>43465</v>
      </c>
      <c r="H7919" s="31">
        <v>43830</v>
      </c>
      <c r="I7919" s="31">
        <v>43477</v>
      </c>
      <c r="J7919" s="22" t="s">
        <v>73</v>
      </c>
      <c r="K7919" s="32" t="s">
        <v>82</v>
      </c>
      <c r="L7919" s="32" t="s">
        <v>20549</v>
      </c>
      <c r="N7919" s="24">
        <v>7254.4340000000002</v>
      </c>
      <c r="O7919" s="24">
        <v>6266.7299999999996</v>
      </c>
      <c r="P7919" s="32" t="s">
        <v>90</v>
      </c>
      <c r="Q7919" s="43" t="s">
        <v>91</v>
      </c>
      <c r="R7919" s="43" t="s">
        <v>78</v>
      </c>
      <c r="S7919" s="47">
        <v>7</v>
      </c>
    </row>
    <row r="7920" spans="1:19" ht="12.75">
      <c r="A7920" s="22" t="s">
        <v>60</v>
      </c>
      <c r="B7920" s="22" t="s">
        <v>19033</v>
      </c>
      <c r="C7920" s="22" t="s">
        <v>68</v>
      </c>
      <c r="D7920" s="22" t="s">
        <v>61</v>
      </c>
      <c r="E7920" s="22" t="s">
        <v>20550</v>
      </c>
      <c r="F7920" s="31">
        <v>43455.493518518517</v>
      </c>
      <c r="G7920" s="31">
        <v>43466</v>
      </c>
      <c r="H7920" s="31">
        <v>43831</v>
      </c>
      <c r="I7920" s="31">
        <v>43485</v>
      </c>
      <c r="J7920" s="22" t="s">
        <v>73</v>
      </c>
      <c r="K7920" s="32" t="s">
        <v>120</v>
      </c>
      <c r="L7920" s="32" t="s">
        <v>20551</v>
      </c>
      <c r="M7920" s="32" t="s">
        <v>20552</v>
      </c>
      <c r="N7920" s="24">
        <v>6818.076</v>
      </c>
      <c r="O7920" s="24">
        <v>4686.54</v>
      </c>
      <c r="P7920" s="32" t="s">
        <v>14083</v>
      </c>
      <c r="Q7920" s="43" t="s">
        <v>14084</v>
      </c>
      <c r="R7920" s="43" t="s">
        <v>78</v>
      </c>
      <c r="S7920" s="47">
        <v>6</v>
      </c>
    </row>
    <row r="7921" spans="1:19" ht="12.75">
      <c r="A7921" s="22" t="s">
        <v>60</v>
      </c>
      <c r="B7921" s="22" t="s">
        <v>18995</v>
      </c>
      <c r="C7921" s="22" t="s">
        <v>68</v>
      </c>
      <c r="D7921" s="22" t="s">
        <v>61</v>
      </c>
      <c r="E7921" s="22" t="s">
        <v>20553</v>
      </c>
      <c r="F7921" s="31">
        <v>43461.65792824074</v>
      </c>
      <c r="G7921" s="31">
        <v>43441</v>
      </c>
      <c r="H7921" s="31">
        <v>43734</v>
      </c>
      <c r="I7921" s="31">
        <v>43491</v>
      </c>
      <c r="J7921" s="22" t="s">
        <v>131</v>
      </c>
      <c r="K7921" s="32" t="s">
        <v>231</v>
      </c>
      <c r="L7921" s="32" t="s">
        <v>20554</v>
      </c>
      <c r="M7921" s="32" t="s">
        <v>20475</v>
      </c>
      <c r="N7921" s="24">
        <v>0</v>
      </c>
      <c r="O7921" s="24">
        <v>0</v>
      </c>
      <c r="P7921" s="32" t="s">
        <v>3085</v>
      </c>
      <c r="Q7921" s="43" t="s">
        <v>3086</v>
      </c>
      <c r="R7921" s="43" t="s">
        <v>158</v>
      </c>
      <c r="S7921" s="47">
        <v>1</v>
      </c>
    </row>
    <row r="7922" spans="1:19" ht="12.75">
      <c r="A7922" s="22" t="s">
        <v>60</v>
      </c>
      <c r="B7922" s="22" t="s">
        <v>19022</v>
      </c>
      <c r="C7922" s="22" t="s">
        <v>68</v>
      </c>
      <c r="D7922" s="22" t="s">
        <v>61</v>
      </c>
      <c r="E7922" s="22" t="s">
        <v>20555</v>
      </c>
      <c r="F7922" s="31">
        <v>43451.705335648148</v>
      </c>
      <c r="G7922" s="31">
        <v>43473</v>
      </c>
      <c r="H7922" s="31">
        <v>43838</v>
      </c>
      <c r="I7922" s="31">
        <v>43413</v>
      </c>
      <c r="J7922" s="22" t="s">
        <v>73</v>
      </c>
      <c r="K7922" s="32" t="s">
        <v>126</v>
      </c>
      <c r="L7922" s="32" t="s">
        <v>20556</v>
      </c>
      <c r="N7922" s="24">
        <v>698.26419999999996</v>
      </c>
      <c r="O7922" s="24">
        <v>705.57</v>
      </c>
      <c r="P7922" s="32" t="s">
        <v>20557</v>
      </c>
      <c r="Q7922" s="43" t="s">
        <v>20558</v>
      </c>
      <c r="R7922" s="43" t="s">
        <v>78</v>
      </c>
      <c r="S7922" s="47">
        <v>7</v>
      </c>
    </row>
    <row r="7923" spans="1:19" ht="12.75">
      <c r="A7923" s="22" t="s">
        <v>60</v>
      </c>
      <c r="B7923" s="22" t="s">
        <v>19454</v>
      </c>
      <c r="C7923" s="22" t="s">
        <v>68</v>
      </c>
      <c r="D7923" s="22" t="s">
        <v>61</v>
      </c>
      <c r="E7923" s="22" t="s">
        <v>20559</v>
      </c>
      <c r="F7923" s="31">
        <v>43455.104039351849</v>
      </c>
      <c r="G7923" s="31">
        <v>43501</v>
      </c>
      <c r="H7923" s="31">
        <v>43866</v>
      </c>
      <c r="I7923" s="31">
        <v>43515.104039351849</v>
      </c>
      <c r="J7923" s="22" t="s">
        <v>81</v>
      </c>
      <c r="K7923" s="32" t="s">
        <v>82</v>
      </c>
      <c r="L7923" s="32" t="s">
        <v>20560</v>
      </c>
      <c r="M7923" s="32" t="s">
        <v>20561</v>
      </c>
      <c r="N7923" s="24">
        <v>3965.74</v>
      </c>
      <c r="O7923" s="24">
        <v>3123.59</v>
      </c>
      <c r="P7923" s="32" t="s">
        <v>2168</v>
      </c>
      <c r="Q7923" s="43" t="s">
        <v>2169</v>
      </c>
      <c r="R7923" s="43" t="s">
        <v>78</v>
      </c>
      <c r="S7923" s="47">
        <v>7</v>
      </c>
    </row>
    <row r="7924" spans="1:19" ht="12.75">
      <c r="A7924" s="22" t="s">
        <v>60</v>
      </c>
      <c r="B7924" s="22" t="s">
        <v>20562</v>
      </c>
      <c r="C7924" s="22" t="s">
        <v>68</v>
      </c>
      <c r="D7924" s="22" t="s">
        <v>61</v>
      </c>
      <c r="E7924" s="22" t="s">
        <v>20563</v>
      </c>
      <c r="F7924" s="31">
        <v>43452.43782407407</v>
      </c>
      <c r="G7924" s="31">
        <v>43481</v>
      </c>
      <c r="H7924" s="31">
        <v>43846</v>
      </c>
      <c r="I7924" s="31">
        <v>43482</v>
      </c>
      <c r="J7924" s="22" t="s">
        <v>73</v>
      </c>
      <c r="K7924" s="32" t="s">
        <v>82</v>
      </c>
      <c r="L7924" s="32" t="s">
        <v>20564</v>
      </c>
      <c r="N7924" s="24">
        <v>420.67329999999998</v>
      </c>
      <c r="O7924" s="24">
        <v>321.08999999999997</v>
      </c>
      <c r="P7924" s="32" t="s">
        <v>329</v>
      </c>
      <c r="Q7924" s="43" t="s">
        <v>330</v>
      </c>
      <c r="R7924" s="43" t="s">
        <v>78</v>
      </c>
      <c r="S7924" s="47">
        <v>7</v>
      </c>
    </row>
    <row r="7925" spans="1:19" ht="12.75">
      <c r="A7925" s="22" t="s">
        <v>60</v>
      </c>
      <c r="B7925" s="22" t="s">
        <v>19762</v>
      </c>
      <c r="C7925" s="22" t="s">
        <v>68</v>
      </c>
      <c r="D7925" s="22" t="s">
        <v>61</v>
      </c>
      <c r="E7925" s="22" t="s">
        <v>20565</v>
      </c>
      <c r="F7925" s="31">
        <v>43442.16983796296</v>
      </c>
      <c r="G7925" s="31">
        <v>43484</v>
      </c>
      <c r="H7925" s="31">
        <v>43849</v>
      </c>
      <c r="I7925" s="31">
        <v>43502.16983796296</v>
      </c>
      <c r="J7925" s="22" t="s">
        <v>73</v>
      </c>
      <c r="K7925" s="32" t="s">
        <v>74</v>
      </c>
      <c r="L7925" s="32" t="s">
        <v>20566</v>
      </c>
      <c r="M7925" s="32" t="s">
        <v>20567</v>
      </c>
      <c r="N7925" s="24">
        <v>774.76</v>
      </c>
      <c r="O7925" s="24">
        <v>0</v>
      </c>
      <c r="P7925" s="32" t="s">
        <v>4144</v>
      </c>
      <c r="Q7925" s="43" t="s">
        <v>4145</v>
      </c>
      <c r="R7925" s="43" t="s">
        <v>78</v>
      </c>
      <c r="S7925" s="47">
        <v>7</v>
      </c>
    </row>
    <row r="7926" spans="1:19" ht="12.75">
      <c r="A7926" s="22" t="s">
        <v>60</v>
      </c>
      <c r="B7926" s="22" t="s">
        <v>19849</v>
      </c>
      <c r="C7926" s="22" t="s">
        <v>68</v>
      </c>
      <c r="D7926" s="22" t="s">
        <v>61</v>
      </c>
      <c r="E7926" s="22" t="s">
        <v>20568</v>
      </c>
      <c r="F7926" s="31">
        <v>43446.41375</v>
      </c>
      <c r="G7926" s="31">
        <v>43446</v>
      </c>
      <c r="H7926" s="31">
        <v>43811</v>
      </c>
      <c r="I7926" s="31">
        <v>43476</v>
      </c>
      <c r="J7926" s="22" t="s">
        <v>73</v>
      </c>
      <c r="K7926" s="32" t="s">
        <v>74</v>
      </c>
      <c r="L7926" s="32" t="s">
        <v>20569</v>
      </c>
      <c r="N7926" s="24">
        <v>10312.24</v>
      </c>
      <c r="O7926" s="24">
        <v>0</v>
      </c>
      <c r="P7926" s="32" t="s">
        <v>90</v>
      </c>
      <c r="Q7926" s="43" t="s">
        <v>91</v>
      </c>
      <c r="R7926" s="43" t="s">
        <v>78</v>
      </c>
      <c r="S7926" s="47">
        <v>7</v>
      </c>
    </row>
    <row r="7927" spans="1:19" ht="12.75">
      <c r="A7927" s="22" t="s">
        <v>60</v>
      </c>
      <c r="B7927" s="22" t="s">
        <v>19001</v>
      </c>
      <c r="C7927" s="22" t="s">
        <v>68</v>
      </c>
      <c r="D7927" s="22" t="s">
        <v>61</v>
      </c>
      <c r="E7927" s="22" t="s">
        <v>20570</v>
      </c>
      <c r="F7927" s="31">
        <v>43447.466412037036</v>
      </c>
      <c r="G7927" s="31">
        <v>43475</v>
      </c>
      <c r="H7927" s="31">
        <v>43840</v>
      </c>
      <c r="I7927" s="31">
        <v>43477</v>
      </c>
      <c r="J7927" s="22" t="s">
        <v>73</v>
      </c>
      <c r="K7927" s="32" t="s">
        <v>82</v>
      </c>
      <c r="L7927" s="32" t="s">
        <v>20571</v>
      </c>
      <c r="N7927" s="24">
        <v>1704.195</v>
      </c>
      <c r="O7927" s="24">
        <v>1105.1900000000001</v>
      </c>
      <c r="P7927" s="32" t="s">
        <v>95</v>
      </c>
      <c r="Q7927" s="43" t="s">
        <v>96</v>
      </c>
      <c r="R7927" s="43" t="s">
        <v>78</v>
      </c>
      <c r="S7927" s="47">
        <v>4</v>
      </c>
    </row>
    <row r="7928" spans="1:19" ht="12.75">
      <c r="A7928" s="22" t="s">
        <v>60</v>
      </c>
      <c r="B7928" s="22" t="s">
        <v>19019</v>
      </c>
      <c r="C7928" s="22" t="s">
        <v>68</v>
      </c>
      <c r="D7928" s="22" t="s">
        <v>61</v>
      </c>
      <c r="E7928" s="22" t="s">
        <v>20572</v>
      </c>
      <c r="F7928" s="31">
        <v>43445.375821759255</v>
      </c>
      <c r="G7928" s="31">
        <v>43477</v>
      </c>
      <c r="H7928" s="31">
        <v>43842</v>
      </c>
      <c r="I7928" s="31">
        <v>43411</v>
      </c>
      <c r="J7928" s="22" t="s">
        <v>73</v>
      </c>
      <c r="K7928" s="32" t="s">
        <v>74</v>
      </c>
      <c r="L7928" s="32" t="s">
        <v>20573</v>
      </c>
      <c r="N7928" s="24">
        <v>310.71499999999997</v>
      </c>
      <c r="O7928" s="24">
        <v>0</v>
      </c>
      <c r="P7928" s="32" t="s">
        <v>1588</v>
      </c>
      <c r="Q7928" s="43" t="s">
        <v>1589</v>
      </c>
      <c r="R7928" s="43" t="s">
        <v>78</v>
      </c>
      <c r="S7928" s="47">
        <v>7</v>
      </c>
    </row>
    <row r="7929" spans="1:19" ht="12.75">
      <c r="A7929" s="22" t="s">
        <v>60</v>
      </c>
      <c r="B7929" s="22" t="s">
        <v>19836</v>
      </c>
      <c r="C7929" s="22" t="s">
        <v>68</v>
      </c>
      <c r="D7929" s="22" t="s">
        <v>61</v>
      </c>
      <c r="E7929" s="22" t="s">
        <v>20574</v>
      </c>
      <c r="F7929" s="31">
        <v>43454.639513888884</v>
      </c>
      <c r="G7929" s="31">
        <v>43471</v>
      </c>
      <c r="H7929" s="31">
        <v>43836</v>
      </c>
      <c r="I7929" s="31">
        <v>43484</v>
      </c>
      <c r="J7929" s="22" t="s">
        <v>131</v>
      </c>
      <c r="K7929" s="32" t="s">
        <v>120</v>
      </c>
      <c r="L7929" s="32" t="s">
        <v>20575</v>
      </c>
      <c r="M7929" s="32" t="s">
        <v>20576</v>
      </c>
      <c r="N7929" s="24">
        <v>1339.92</v>
      </c>
      <c r="O7929" s="24">
        <v>1339.92</v>
      </c>
      <c r="P7929" s="32" t="s">
        <v>20577</v>
      </c>
      <c r="Q7929" s="43" t="s">
        <v>20578</v>
      </c>
      <c r="R7929" s="43" t="s">
        <v>78</v>
      </c>
      <c r="S7929" s="47">
        <v>1</v>
      </c>
    </row>
    <row r="7930" spans="1:19" ht="12.75">
      <c r="A7930" s="22" t="s">
        <v>60</v>
      </c>
      <c r="B7930" s="22" t="s">
        <v>18973</v>
      </c>
      <c r="C7930" s="22" t="s">
        <v>68</v>
      </c>
      <c r="D7930" s="22" t="s">
        <v>61</v>
      </c>
      <c r="E7930" s="22" t="s">
        <v>20579</v>
      </c>
      <c r="F7930" s="31">
        <v>43437.575972222221</v>
      </c>
      <c r="G7930" s="31">
        <v>43438</v>
      </c>
      <c r="H7930" s="31">
        <v>43803</v>
      </c>
      <c r="I7930" s="31">
        <v>43467</v>
      </c>
      <c r="J7930" s="22" t="s">
        <v>73</v>
      </c>
      <c r="K7930" s="32" t="s">
        <v>74</v>
      </c>
      <c r="L7930" s="32" t="s">
        <v>20580</v>
      </c>
      <c r="N7930" s="24">
        <v>1815.40</v>
      </c>
      <c r="O7930" s="24">
        <v>0</v>
      </c>
      <c r="P7930" s="32" t="s">
        <v>9851</v>
      </c>
      <c r="Q7930" s="43" t="s">
        <v>9852</v>
      </c>
      <c r="R7930" s="43" t="s">
        <v>78</v>
      </c>
      <c r="S7930" s="47">
        <v>6</v>
      </c>
    </row>
    <row r="7931" spans="1:19" ht="12.75">
      <c r="A7931" s="22" t="s">
        <v>60</v>
      </c>
      <c r="B7931" s="22" t="s">
        <v>18927</v>
      </c>
      <c r="C7931" s="22" t="s">
        <v>68</v>
      </c>
      <c r="D7931" s="22" t="s">
        <v>61</v>
      </c>
      <c r="E7931" s="22" t="s">
        <v>20581</v>
      </c>
      <c r="F7931" s="31">
        <v>43451.308935185181</v>
      </c>
      <c r="G7931" s="31">
        <v>43493</v>
      </c>
      <c r="H7931" s="31">
        <v>43858</v>
      </c>
      <c r="I7931" s="31">
        <v>43511.308935185181</v>
      </c>
      <c r="J7931" s="22" t="s">
        <v>73</v>
      </c>
      <c r="K7931" s="32" t="s">
        <v>82</v>
      </c>
      <c r="L7931" s="32" t="s">
        <v>20582</v>
      </c>
      <c r="M7931" s="32" t="s">
        <v>20583</v>
      </c>
      <c r="N7931" s="24">
        <v>2770.16</v>
      </c>
      <c r="O7931" s="24">
        <v>1517.48</v>
      </c>
      <c r="P7931" s="32" t="s">
        <v>611</v>
      </c>
      <c r="Q7931" s="43" t="s">
        <v>612</v>
      </c>
      <c r="R7931" s="43" t="s">
        <v>158</v>
      </c>
      <c r="S7931" s="47">
        <v>7</v>
      </c>
    </row>
    <row r="7932" spans="1:19" ht="12.75">
      <c r="A7932" s="22" t="s">
        <v>60</v>
      </c>
      <c r="B7932" s="22" t="s">
        <v>18969</v>
      </c>
      <c r="C7932" s="22" t="s">
        <v>68</v>
      </c>
      <c r="D7932" s="22" t="s">
        <v>61</v>
      </c>
      <c r="E7932" s="22" t="s">
        <v>20584</v>
      </c>
      <c r="F7932" s="31">
        <v>43445.455624999995</v>
      </c>
      <c r="G7932" s="31">
        <v>43221</v>
      </c>
      <c r="H7932" s="31">
        <v>43586</v>
      </c>
      <c r="I7932" s="31">
        <v>43475</v>
      </c>
      <c r="J7932" s="22" t="s">
        <v>131</v>
      </c>
      <c r="K7932" s="32" t="s">
        <v>126</v>
      </c>
      <c r="L7932" s="32" t="s">
        <v>20585</v>
      </c>
      <c r="M7932" s="32" t="s">
        <v>20586</v>
      </c>
      <c r="N7932" s="24">
        <v>158.34</v>
      </c>
      <c r="O7932" s="24">
        <v>158.34</v>
      </c>
      <c r="P7932" s="32" t="s">
        <v>1267</v>
      </c>
      <c r="Q7932" s="43" t="s">
        <v>1268</v>
      </c>
      <c r="R7932" s="43" t="s">
        <v>78</v>
      </c>
      <c r="S7932" s="47">
        <v>1</v>
      </c>
    </row>
    <row r="7933" spans="1:19" ht="12.75">
      <c r="A7933" s="22" t="s">
        <v>60</v>
      </c>
      <c r="B7933" s="22" t="s">
        <v>18935</v>
      </c>
      <c r="C7933" s="22" t="s">
        <v>68</v>
      </c>
      <c r="D7933" s="22" t="s">
        <v>61</v>
      </c>
      <c r="E7933" s="22" t="s">
        <v>20587</v>
      </c>
      <c r="F7933" s="31">
        <v>43465.534421296295</v>
      </c>
      <c r="G7933" s="31">
        <v>43466</v>
      </c>
      <c r="H7933" s="31">
        <v>43831</v>
      </c>
      <c r="I7933" s="31">
        <v>43495.530729166661</v>
      </c>
      <c r="J7933" s="22" t="s">
        <v>73</v>
      </c>
      <c r="K7933" s="32" t="s">
        <v>82</v>
      </c>
      <c r="L7933" s="32" t="s">
        <v>20588</v>
      </c>
      <c r="N7933" s="24">
        <v>792.19280000000003</v>
      </c>
      <c r="O7933" s="24">
        <v>572.32000000000005</v>
      </c>
      <c r="P7933" s="32" t="s">
        <v>3215</v>
      </c>
      <c r="Q7933" s="43" t="s">
        <v>3216</v>
      </c>
      <c r="R7933" s="43" t="s">
        <v>78</v>
      </c>
      <c r="S7933" s="47">
        <v>7</v>
      </c>
    </row>
    <row r="7934" spans="1:19" ht="12.75">
      <c r="A7934" s="22" t="s">
        <v>60</v>
      </c>
      <c r="B7934" s="22" t="s">
        <v>18923</v>
      </c>
      <c r="C7934" s="22" t="s">
        <v>68</v>
      </c>
      <c r="D7934" s="22" t="s">
        <v>61</v>
      </c>
      <c r="E7934" s="22" t="s">
        <v>20589</v>
      </c>
      <c r="F7934" s="31">
        <v>43465.596168981479</v>
      </c>
      <c r="G7934" s="31">
        <v>43475</v>
      </c>
      <c r="H7934" s="31">
        <v>43840</v>
      </c>
      <c r="I7934" s="31">
        <v>43495</v>
      </c>
      <c r="J7934" s="22" t="s">
        <v>73</v>
      </c>
      <c r="K7934" s="32" t="s">
        <v>82</v>
      </c>
      <c r="L7934" s="32" t="s">
        <v>20590</v>
      </c>
      <c r="N7934" s="24">
        <v>2401.8033</v>
      </c>
      <c r="O7934" s="24">
        <v>1769.52</v>
      </c>
      <c r="P7934" s="32" t="s">
        <v>90</v>
      </c>
      <c r="Q7934" s="43" t="s">
        <v>91</v>
      </c>
      <c r="R7934" s="43" t="s">
        <v>78</v>
      </c>
      <c r="S7934" s="47">
        <v>7</v>
      </c>
    </row>
    <row r="7935" spans="1:19" ht="12.75">
      <c r="A7935" s="22" t="s">
        <v>60</v>
      </c>
      <c r="B7935" s="22" t="s">
        <v>19276</v>
      </c>
      <c r="C7935" s="22" t="s">
        <v>68</v>
      </c>
      <c r="D7935" s="22" t="s">
        <v>61</v>
      </c>
      <c r="E7935" s="22" t="s">
        <v>20591</v>
      </c>
      <c r="F7935" s="31">
        <v>43447.427094907405</v>
      </c>
      <c r="G7935" s="31">
        <v>43478</v>
      </c>
      <c r="H7935" s="31">
        <v>43843</v>
      </c>
      <c r="I7935" s="31">
        <v>43477</v>
      </c>
      <c r="J7935" s="22" t="s">
        <v>73</v>
      </c>
      <c r="K7935" s="32" t="s">
        <v>82</v>
      </c>
      <c r="L7935" s="32" t="s">
        <v>20592</v>
      </c>
      <c r="N7935" s="24">
        <v>2778.7950000000001</v>
      </c>
      <c r="O7935" s="24">
        <v>3106.23</v>
      </c>
      <c r="P7935" s="32" t="s">
        <v>438</v>
      </c>
      <c r="Q7935" s="43" t="s">
        <v>439</v>
      </c>
      <c r="R7935" s="43" t="s">
        <v>158</v>
      </c>
      <c r="S7935" s="47">
        <v>7</v>
      </c>
    </row>
    <row r="7936" spans="1:19" ht="12.75">
      <c r="A7936" s="22" t="s">
        <v>60</v>
      </c>
      <c r="B7936" s="22" t="s">
        <v>19849</v>
      </c>
      <c r="C7936" s="22" t="s">
        <v>68</v>
      </c>
      <c r="D7936" s="22" t="s">
        <v>61</v>
      </c>
      <c r="E7936" s="22" t="s">
        <v>20593</v>
      </c>
      <c r="F7936" s="31">
        <v>43440.452534722222</v>
      </c>
      <c r="G7936" s="31">
        <v>43446</v>
      </c>
      <c r="H7936" s="31">
        <v>43811</v>
      </c>
      <c r="I7936" s="31">
        <v>43470</v>
      </c>
      <c r="J7936" s="22" t="s">
        <v>73</v>
      </c>
      <c r="K7936" s="32" t="s">
        <v>120</v>
      </c>
      <c r="L7936" s="32" t="s">
        <v>20594</v>
      </c>
      <c r="M7936" s="32" t="s">
        <v>20595</v>
      </c>
      <c r="N7936" s="24">
        <v>15813.2122</v>
      </c>
      <c r="O7936" s="24">
        <v>16342.961600000001</v>
      </c>
      <c r="P7936" s="32" t="s">
        <v>1183</v>
      </c>
      <c r="Q7936" s="43" t="s">
        <v>1184</v>
      </c>
      <c r="R7936" s="43" t="s">
        <v>78</v>
      </c>
      <c r="S7936" s="47">
        <v>7</v>
      </c>
    </row>
    <row r="7937" spans="1:19" ht="12.75">
      <c r="A7937" s="22" t="s">
        <v>60</v>
      </c>
      <c r="B7937" s="22" t="s">
        <v>19842</v>
      </c>
      <c r="C7937" s="22" t="s">
        <v>68</v>
      </c>
      <c r="D7937" s="22" t="s">
        <v>61</v>
      </c>
      <c r="E7937" s="22" t="s">
        <v>20596</v>
      </c>
      <c r="F7937" s="31">
        <v>43444.583831018514</v>
      </c>
      <c r="G7937" s="31">
        <v>43444</v>
      </c>
      <c r="H7937" s="31">
        <v>43809</v>
      </c>
      <c r="I7937" s="31">
        <v>43474</v>
      </c>
      <c r="J7937" s="22" t="s">
        <v>73</v>
      </c>
      <c r="K7937" s="32" t="s">
        <v>82</v>
      </c>
      <c r="L7937" s="32" t="s">
        <v>20597</v>
      </c>
      <c r="N7937" s="24">
        <v>1061.528</v>
      </c>
      <c r="O7937" s="24">
        <v>989.39</v>
      </c>
      <c r="P7937" s="32" t="s">
        <v>6588</v>
      </c>
      <c r="Q7937" s="43" t="s">
        <v>6589</v>
      </c>
      <c r="R7937" s="43" t="s">
        <v>78</v>
      </c>
      <c r="S7937" s="47">
        <v>7</v>
      </c>
    </row>
    <row r="7938" spans="1:19" ht="12.75">
      <c r="A7938" s="22" t="s">
        <v>60</v>
      </c>
      <c r="B7938" s="22" t="s">
        <v>19454</v>
      </c>
      <c r="C7938" s="22" t="s">
        <v>68</v>
      </c>
      <c r="D7938" s="22" t="s">
        <v>61</v>
      </c>
      <c r="E7938" s="22" t="s">
        <v>20598</v>
      </c>
      <c r="F7938" s="31">
        <v>43446.487835648149</v>
      </c>
      <c r="G7938" s="31">
        <v>43447</v>
      </c>
      <c r="H7938" s="31">
        <v>43812</v>
      </c>
      <c r="I7938" s="31">
        <v>43476</v>
      </c>
      <c r="J7938" s="22" t="s">
        <v>73</v>
      </c>
      <c r="K7938" s="32" t="s">
        <v>74</v>
      </c>
      <c r="L7938" s="32" t="s">
        <v>20599</v>
      </c>
      <c r="N7938" s="24">
        <v>0</v>
      </c>
      <c r="O7938" s="24">
        <v>0</v>
      </c>
      <c r="P7938" s="32" t="s">
        <v>1044</v>
      </c>
      <c r="Q7938" s="43" t="s">
        <v>1045</v>
      </c>
      <c r="R7938" s="43" t="s">
        <v>78</v>
      </c>
      <c r="S7938" s="47">
        <v>7</v>
      </c>
    </row>
    <row r="7939" spans="1:19" ht="12.75">
      <c r="A7939" s="22" t="s">
        <v>60</v>
      </c>
      <c r="B7939" s="22" t="s">
        <v>19123</v>
      </c>
      <c r="C7939" s="22" t="s">
        <v>68</v>
      </c>
      <c r="D7939" s="22" t="s">
        <v>61</v>
      </c>
      <c r="E7939" s="22" t="s">
        <v>20600</v>
      </c>
      <c r="F7939" s="31">
        <v>43438.470486111109</v>
      </c>
      <c r="G7939" s="31">
        <v>43444</v>
      </c>
      <c r="H7939" s="31">
        <v>43809</v>
      </c>
      <c r="I7939" s="31">
        <v>43468</v>
      </c>
      <c r="J7939" s="22" t="s">
        <v>73</v>
      </c>
      <c r="K7939" s="32" t="s">
        <v>120</v>
      </c>
      <c r="L7939" s="32" t="s">
        <v>20601</v>
      </c>
      <c r="M7939" s="32" t="s">
        <v>20602</v>
      </c>
      <c r="N7939" s="24">
        <v>1801.8254999999999</v>
      </c>
      <c r="O7939" s="24">
        <v>853.91</v>
      </c>
      <c r="P7939" s="32" t="s">
        <v>20603</v>
      </c>
      <c r="Q7939" s="43" t="s">
        <v>20604</v>
      </c>
      <c r="R7939" s="43" t="s">
        <v>78</v>
      </c>
      <c r="S7939" s="47">
        <v>7</v>
      </c>
    </row>
    <row r="7940" spans="1:19" ht="12.75">
      <c r="A7940" s="22" t="s">
        <v>60</v>
      </c>
      <c r="B7940" s="22" t="s">
        <v>19276</v>
      </c>
      <c r="C7940" s="22" t="s">
        <v>68</v>
      </c>
      <c r="D7940" s="22" t="s">
        <v>61</v>
      </c>
      <c r="E7940" s="22" t="s">
        <v>20605</v>
      </c>
      <c r="F7940" s="31">
        <v>43452.517210648148</v>
      </c>
      <c r="G7940" s="31">
        <v>43452</v>
      </c>
      <c r="H7940" s="31">
        <v>43817</v>
      </c>
      <c r="I7940" s="31">
        <v>43482</v>
      </c>
      <c r="J7940" s="22" t="s">
        <v>73</v>
      </c>
      <c r="K7940" s="32" t="s">
        <v>74</v>
      </c>
      <c r="L7940" s="32" t="s">
        <v>20606</v>
      </c>
      <c r="N7940" s="24">
        <v>0</v>
      </c>
      <c r="O7940" s="24">
        <v>0</v>
      </c>
      <c r="P7940" s="32" t="s">
        <v>20607</v>
      </c>
      <c r="Q7940" s="43" t="s">
        <v>20608</v>
      </c>
      <c r="R7940" s="43" t="s">
        <v>78</v>
      </c>
      <c r="S7940" s="47">
        <v>7</v>
      </c>
    </row>
    <row r="7941" spans="1:19" ht="12.75">
      <c r="A7941" s="22" t="s">
        <v>60</v>
      </c>
      <c r="B7941" s="22" t="s">
        <v>19010</v>
      </c>
      <c r="C7941" s="22" t="s">
        <v>68</v>
      </c>
      <c r="D7941" s="22" t="s">
        <v>61</v>
      </c>
      <c r="E7941" s="22" t="s">
        <v>20609</v>
      </c>
      <c r="F7941" s="31">
        <v>43447.57408564815</v>
      </c>
      <c r="G7941" s="31">
        <v>43445</v>
      </c>
      <c r="H7941" s="31">
        <v>43810</v>
      </c>
      <c r="I7941" s="31">
        <v>43477</v>
      </c>
      <c r="J7941" s="22" t="s">
        <v>73</v>
      </c>
      <c r="K7941" s="32" t="s">
        <v>126</v>
      </c>
      <c r="L7941" s="32" t="s">
        <v>20610</v>
      </c>
      <c r="N7941" s="24">
        <v>1438.2111</v>
      </c>
      <c r="O7941" s="24">
        <v>1001.10</v>
      </c>
      <c r="P7941" s="32" t="s">
        <v>123</v>
      </c>
      <c r="Q7941" s="43" t="s">
        <v>124</v>
      </c>
      <c r="R7941" s="43" t="s">
        <v>78</v>
      </c>
      <c r="S7941" s="47">
        <v>7</v>
      </c>
    </row>
    <row r="7942" spans="1:19" ht="12.75">
      <c r="A7942" s="22" t="s">
        <v>60</v>
      </c>
      <c r="B7942" s="22" t="s">
        <v>19102</v>
      </c>
      <c r="C7942" s="22" t="s">
        <v>68</v>
      </c>
      <c r="D7942" s="22" t="s">
        <v>61</v>
      </c>
      <c r="E7942" s="22" t="s">
        <v>20611</v>
      </c>
      <c r="F7942" s="31">
        <v>43445.431921296295</v>
      </c>
      <c r="G7942" s="31">
        <v>43445</v>
      </c>
      <c r="H7942" s="31">
        <v>43810</v>
      </c>
      <c r="I7942" s="31">
        <v>43475</v>
      </c>
      <c r="J7942" s="22" t="s">
        <v>73</v>
      </c>
      <c r="K7942" s="32" t="s">
        <v>82</v>
      </c>
      <c r="L7942" s="32" t="s">
        <v>20612</v>
      </c>
      <c r="N7942" s="24">
        <v>733.43140000000005</v>
      </c>
      <c r="O7942" s="24">
        <v>539.21000000000004</v>
      </c>
      <c r="P7942" s="32" t="s">
        <v>2664</v>
      </c>
      <c r="Q7942" s="43" t="s">
        <v>2665</v>
      </c>
      <c r="R7942" s="43" t="s">
        <v>78</v>
      </c>
      <c r="S7942" s="47">
        <v>7</v>
      </c>
    </row>
    <row r="7943" spans="1:19" ht="12.75">
      <c r="A7943" s="22" t="s">
        <v>60</v>
      </c>
      <c r="B7943" s="22" t="s">
        <v>19163</v>
      </c>
      <c r="C7943" s="22" t="s">
        <v>68</v>
      </c>
      <c r="D7943" s="22" t="s">
        <v>61</v>
      </c>
      <c r="E7943" s="22" t="s">
        <v>20613</v>
      </c>
      <c r="F7943" s="31">
        <v>43439.670532407406</v>
      </c>
      <c r="G7943" s="31">
        <v>43441</v>
      </c>
      <c r="H7943" s="31">
        <v>43806</v>
      </c>
      <c r="I7943" s="31">
        <v>43469.665856481479</v>
      </c>
      <c r="J7943" s="22" t="s">
        <v>73</v>
      </c>
      <c r="K7943" s="32" t="s">
        <v>74</v>
      </c>
      <c r="L7943" s="32" t="s">
        <v>20614</v>
      </c>
      <c r="N7943" s="24">
        <v>12177.191999999999</v>
      </c>
      <c r="O7943" s="24">
        <v>0</v>
      </c>
      <c r="P7943" s="32" t="s">
        <v>1396</v>
      </c>
      <c r="Q7943" s="43" t="s">
        <v>1397</v>
      </c>
      <c r="R7943" s="43" t="s">
        <v>78</v>
      </c>
      <c r="S7943" s="47">
        <v>7</v>
      </c>
    </row>
    <row r="7944" spans="1:19" ht="12.75">
      <c r="A7944" s="22" t="s">
        <v>60</v>
      </c>
      <c r="B7944" s="22" t="s">
        <v>19306</v>
      </c>
      <c r="C7944" s="22" t="s">
        <v>68</v>
      </c>
      <c r="D7944" s="22" t="s">
        <v>61</v>
      </c>
      <c r="E7944" s="22" t="s">
        <v>20615</v>
      </c>
      <c r="F7944" s="31">
        <v>43438.443368055552</v>
      </c>
      <c r="G7944" s="31">
        <v>43439</v>
      </c>
      <c r="H7944" s="31">
        <v>43804</v>
      </c>
      <c r="I7944" s="31">
        <v>43468</v>
      </c>
      <c r="J7944" s="22" t="s">
        <v>73</v>
      </c>
      <c r="K7944" s="32" t="s">
        <v>74</v>
      </c>
      <c r="L7944" s="32" t="s">
        <v>20616</v>
      </c>
      <c r="N7944" s="24">
        <v>741.44</v>
      </c>
      <c r="O7944" s="24">
        <v>0</v>
      </c>
      <c r="P7944" s="32" t="s">
        <v>7084</v>
      </c>
      <c r="Q7944" s="43" t="s">
        <v>7085</v>
      </c>
      <c r="R7944" s="43" t="s">
        <v>78</v>
      </c>
      <c r="S7944" s="47">
        <v>7</v>
      </c>
    </row>
    <row r="7945" spans="1:19" ht="12.75">
      <c r="A7945" s="22" t="s">
        <v>60</v>
      </c>
      <c r="B7945" s="22" t="s">
        <v>18927</v>
      </c>
      <c r="C7945" s="22" t="s">
        <v>68</v>
      </c>
      <c r="D7945" s="22" t="s">
        <v>61</v>
      </c>
      <c r="E7945" s="22" t="s">
        <v>20617</v>
      </c>
      <c r="F7945" s="31">
        <v>43440.424363425926</v>
      </c>
      <c r="G7945" s="31">
        <v>43484</v>
      </c>
      <c r="H7945" s="31">
        <v>43849</v>
      </c>
      <c r="I7945" s="31">
        <v>43411</v>
      </c>
      <c r="J7945" s="22" t="s">
        <v>73</v>
      </c>
      <c r="K7945" s="32" t="s">
        <v>120</v>
      </c>
      <c r="L7945" s="32" t="s">
        <v>20618</v>
      </c>
      <c r="M7945" s="32" t="s">
        <v>20619</v>
      </c>
      <c r="N7945" s="24">
        <v>2770.0522999999998</v>
      </c>
      <c r="O7945" s="24">
        <v>1913.08</v>
      </c>
      <c r="P7945" s="32" t="s">
        <v>90</v>
      </c>
      <c r="Q7945" s="43" t="s">
        <v>91</v>
      </c>
      <c r="R7945" s="43" t="s">
        <v>78</v>
      </c>
      <c r="S7945" s="47">
        <v>7</v>
      </c>
    </row>
    <row r="7946" spans="1:19" ht="12.75">
      <c r="A7946" s="22" t="s">
        <v>60</v>
      </c>
      <c r="B7946" s="22" t="s">
        <v>18969</v>
      </c>
      <c r="C7946" s="22" t="s">
        <v>68</v>
      </c>
      <c r="D7946" s="22" t="s">
        <v>61</v>
      </c>
      <c r="E7946" s="22" t="s">
        <v>20620</v>
      </c>
      <c r="F7946" s="31">
        <v>43438.449560185181</v>
      </c>
      <c r="G7946" s="31">
        <v>43450</v>
      </c>
      <c r="H7946" s="31">
        <v>43815</v>
      </c>
      <c r="I7946" s="31">
        <v>43468</v>
      </c>
      <c r="J7946" s="22" t="s">
        <v>73</v>
      </c>
      <c r="K7946" s="32" t="s">
        <v>82</v>
      </c>
      <c r="L7946" s="32" t="s">
        <v>20621</v>
      </c>
      <c r="N7946" s="24">
        <v>2198.4074999999998</v>
      </c>
      <c r="O7946" s="24">
        <v>2589.73</v>
      </c>
      <c r="P7946" s="32" t="s">
        <v>90</v>
      </c>
      <c r="Q7946" s="43" t="s">
        <v>91</v>
      </c>
      <c r="R7946" s="43" t="s">
        <v>78</v>
      </c>
      <c r="S7946" s="47">
        <v>6</v>
      </c>
    </row>
    <row r="7947" spans="1:19" ht="12.75">
      <c r="A7947" s="22" t="s">
        <v>60</v>
      </c>
      <c r="B7947" s="22" t="s">
        <v>18944</v>
      </c>
      <c r="C7947" s="22" t="s">
        <v>68</v>
      </c>
      <c r="D7947" s="22" t="s">
        <v>61</v>
      </c>
      <c r="E7947" s="22" t="s">
        <v>20622</v>
      </c>
      <c r="F7947" s="31">
        <v>43451.645416666666</v>
      </c>
      <c r="G7947" s="31">
        <v>43465</v>
      </c>
      <c r="H7947" s="31">
        <v>43830</v>
      </c>
      <c r="I7947" s="31">
        <v>43481</v>
      </c>
      <c r="J7947" s="22" t="s">
        <v>73</v>
      </c>
      <c r="K7947" s="32" t="s">
        <v>82</v>
      </c>
      <c r="L7947" s="32" t="s">
        <v>20623</v>
      </c>
      <c r="N7947" s="24">
        <v>2413.2020000000002</v>
      </c>
      <c r="O7947" s="24">
        <v>2321.7600000000002</v>
      </c>
      <c r="P7947" s="32" t="s">
        <v>113</v>
      </c>
      <c r="Q7947" s="43" t="s">
        <v>114</v>
      </c>
      <c r="R7947" s="43" t="s">
        <v>78</v>
      </c>
      <c r="S7947" s="47">
        <v>7</v>
      </c>
    </row>
    <row r="7948" spans="1:19" ht="12.75">
      <c r="A7948" s="22" t="s">
        <v>60</v>
      </c>
      <c r="B7948" s="22" t="s">
        <v>19010</v>
      </c>
      <c r="C7948" s="22" t="s">
        <v>68</v>
      </c>
      <c r="D7948" s="22" t="s">
        <v>61</v>
      </c>
      <c r="E7948" s="22" t="s">
        <v>20624</v>
      </c>
      <c r="F7948" s="31">
        <v>43441.590138888889</v>
      </c>
      <c r="G7948" s="31">
        <v>43443</v>
      </c>
      <c r="H7948" s="31">
        <v>43808</v>
      </c>
      <c r="I7948" s="31">
        <v>43471</v>
      </c>
      <c r="J7948" s="22" t="s">
        <v>73</v>
      </c>
      <c r="K7948" s="32" t="s">
        <v>82</v>
      </c>
      <c r="L7948" s="32" t="s">
        <v>20625</v>
      </c>
      <c r="N7948" s="24">
        <v>2929.3449999999998</v>
      </c>
      <c r="O7948" s="24">
        <v>2547.9299999999998</v>
      </c>
      <c r="P7948" s="32" t="s">
        <v>123</v>
      </c>
      <c r="Q7948" s="43" t="s">
        <v>124</v>
      </c>
      <c r="R7948" s="43" t="s">
        <v>78</v>
      </c>
      <c r="S7948" s="47">
        <v>7</v>
      </c>
    </row>
    <row r="7949" spans="1:19" ht="12.75">
      <c r="A7949" s="22" t="s">
        <v>60</v>
      </c>
      <c r="B7949" s="22" t="s">
        <v>19010</v>
      </c>
      <c r="C7949" s="22" t="s">
        <v>68</v>
      </c>
      <c r="D7949" s="22" t="s">
        <v>61</v>
      </c>
      <c r="E7949" s="22" t="s">
        <v>20626</v>
      </c>
      <c r="F7949" s="31">
        <v>43446.570590277777</v>
      </c>
      <c r="G7949" s="31">
        <v>43452</v>
      </c>
      <c r="H7949" s="31">
        <v>43817</v>
      </c>
      <c r="I7949" s="31">
        <v>43476</v>
      </c>
      <c r="J7949" s="22" t="s">
        <v>73</v>
      </c>
      <c r="K7949" s="32" t="s">
        <v>82</v>
      </c>
      <c r="L7949" s="32" t="s">
        <v>20627</v>
      </c>
      <c r="N7949" s="24">
        <v>1762.0233000000001</v>
      </c>
      <c r="O7949" s="24">
        <v>1127.9000000000001</v>
      </c>
      <c r="P7949" s="32" t="s">
        <v>20628</v>
      </c>
      <c r="Q7949" s="43" t="s">
        <v>20629</v>
      </c>
      <c r="R7949" s="43" t="s">
        <v>78</v>
      </c>
      <c r="S7949" s="47">
        <v>7</v>
      </c>
    </row>
    <row r="7950" spans="1:19" ht="12.75">
      <c r="A7950" s="22" t="s">
        <v>60</v>
      </c>
      <c r="B7950" s="22" t="s">
        <v>18916</v>
      </c>
      <c r="C7950" s="22" t="s">
        <v>68</v>
      </c>
      <c r="D7950" s="22" t="s">
        <v>61</v>
      </c>
      <c r="E7950" s="22" t="s">
        <v>20630</v>
      </c>
      <c r="F7950" s="31">
        <v>43440.677858796298</v>
      </c>
      <c r="G7950" s="31">
        <v>43440</v>
      </c>
      <c r="H7950" s="31">
        <v>43805</v>
      </c>
      <c r="I7950" s="31">
        <v>43470</v>
      </c>
      <c r="J7950" s="22" t="s">
        <v>73</v>
      </c>
      <c r="K7950" s="32" t="s">
        <v>231</v>
      </c>
      <c r="N7950" s="24">
        <v>1217.9483</v>
      </c>
      <c r="O7950" s="24">
        <v>0</v>
      </c>
      <c r="P7950" s="32" t="s">
        <v>134</v>
      </c>
      <c r="Q7950" s="43" t="s">
        <v>135</v>
      </c>
      <c r="R7950" s="43" t="s">
        <v>78</v>
      </c>
      <c r="S7950" s="47">
        <v>7</v>
      </c>
    </row>
    <row r="7951" spans="1:19" ht="12.75">
      <c r="A7951" s="22" t="s">
        <v>60</v>
      </c>
      <c r="B7951" s="22" t="s">
        <v>19001</v>
      </c>
      <c r="C7951" s="22" t="s">
        <v>68</v>
      </c>
      <c r="D7951" s="22" t="s">
        <v>61</v>
      </c>
      <c r="E7951" s="22" t="s">
        <v>20631</v>
      </c>
      <c r="F7951" s="31">
        <v>43439.114085648143</v>
      </c>
      <c r="G7951" s="31">
        <v>43478</v>
      </c>
      <c r="H7951" s="31">
        <v>43843</v>
      </c>
      <c r="I7951" s="31">
        <v>43499.114085648143</v>
      </c>
      <c r="J7951" s="22" t="s">
        <v>81</v>
      </c>
      <c r="K7951" s="32" t="s">
        <v>82</v>
      </c>
      <c r="L7951" s="32" t="s">
        <v>20632</v>
      </c>
      <c r="M7951" s="32" t="s">
        <v>20633</v>
      </c>
      <c r="N7951" s="24">
        <v>335.41</v>
      </c>
      <c r="O7951" s="24">
        <v>335.41</v>
      </c>
      <c r="P7951" s="32" t="s">
        <v>219</v>
      </c>
      <c r="Q7951" s="43" t="s">
        <v>220</v>
      </c>
      <c r="R7951" s="43" t="s">
        <v>78</v>
      </c>
      <c r="S7951" s="47">
        <v>1</v>
      </c>
    </row>
    <row r="7952" spans="1:19" ht="12.75">
      <c r="A7952" s="22" t="s">
        <v>60</v>
      </c>
      <c r="B7952" s="22" t="s">
        <v>19001</v>
      </c>
      <c r="C7952" s="22" t="s">
        <v>68</v>
      </c>
      <c r="D7952" s="22" t="s">
        <v>61</v>
      </c>
      <c r="E7952" s="22" t="s">
        <v>20634</v>
      </c>
      <c r="F7952" s="31">
        <v>43446.483506944445</v>
      </c>
      <c r="G7952" s="31">
        <v>43478</v>
      </c>
      <c r="H7952" s="31">
        <v>43843</v>
      </c>
      <c r="I7952" s="31">
        <v>43476</v>
      </c>
      <c r="J7952" s="22" t="s">
        <v>73</v>
      </c>
      <c r="K7952" s="32" t="s">
        <v>74</v>
      </c>
      <c r="L7952" s="32" t="s">
        <v>20635</v>
      </c>
      <c r="N7952" s="24">
        <v>836.67</v>
      </c>
      <c r="O7952" s="24">
        <v>0</v>
      </c>
      <c r="P7952" s="32" t="s">
        <v>101</v>
      </c>
      <c r="Q7952" s="43" t="s">
        <v>102</v>
      </c>
      <c r="R7952" s="43" t="s">
        <v>78</v>
      </c>
      <c r="S7952" s="47">
        <v>7</v>
      </c>
    </row>
    <row r="7953" spans="1:19" ht="12.75">
      <c r="A7953" s="22" t="s">
        <v>60</v>
      </c>
      <c r="B7953" s="22" t="s">
        <v>19010</v>
      </c>
      <c r="C7953" s="22" t="s">
        <v>68</v>
      </c>
      <c r="D7953" s="22" t="s">
        <v>61</v>
      </c>
      <c r="E7953" s="22" t="s">
        <v>20636</v>
      </c>
      <c r="F7953" s="31">
        <v>43454.370335648149</v>
      </c>
      <c r="G7953" s="31">
        <v>43455</v>
      </c>
      <c r="H7953" s="31">
        <v>43738</v>
      </c>
      <c r="I7953" s="31">
        <v>43484</v>
      </c>
      <c r="J7953" s="22" t="s">
        <v>73</v>
      </c>
      <c r="K7953" s="32" t="s">
        <v>82</v>
      </c>
      <c r="L7953" s="32" t="s">
        <v>20637</v>
      </c>
      <c r="N7953" s="24">
        <v>833.92</v>
      </c>
      <c r="O7953" s="24">
        <v>553.38</v>
      </c>
      <c r="P7953" s="32" t="s">
        <v>968</v>
      </c>
      <c r="Q7953" s="43" t="s">
        <v>969</v>
      </c>
      <c r="R7953" s="43" t="s">
        <v>78</v>
      </c>
      <c r="S7953" s="47">
        <v>7</v>
      </c>
    </row>
    <row r="7954" spans="1:19" ht="12.75">
      <c r="A7954" s="22" t="s">
        <v>60</v>
      </c>
      <c r="B7954" s="22" t="s">
        <v>19062</v>
      </c>
      <c r="C7954" s="22" t="s">
        <v>68</v>
      </c>
      <c r="D7954" s="22" t="s">
        <v>61</v>
      </c>
      <c r="E7954" s="22" t="s">
        <v>20638</v>
      </c>
      <c r="F7954" s="31">
        <v>43452.506840277776</v>
      </c>
      <c r="G7954" s="31">
        <v>43473</v>
      </c>
      <c r="H7954" s="31">
        <v>43838</v>
      </c>
      <c r="I7954" s="31">
        <v>43482</v>
      </c>
      <c r="J7954" s="22" t="s">
        <v>73</v>
      </c>
      <c r="K7954" s="32" t="s">
        <v>82</v>
      </c>
      <c r="L7954" s="32" t="s">
        <v>20639</v>
      </c>
      <c r="N7954" s="24">
        <v>1879.28</v>
      </c>
      <c r="O7954" s="24">
        <v>1837.46</v>
      </c>
      <c r="P7954" s="32" t="s">
        <v>1097</v>
      </c>
      <c r="Q7954" s="43" t="s">
        <v>1098</v>
      </c>
      <c r="R7954" s="43" t="s">
        <v>78</v>
      </c>
      <c r="S7954" s="47">
        <v>7</v>
      </c>
    </row>
    <row r="7955" spans="1:19" ht="12.75">
      <c r="A7955" s="22" t="s">
        <v>60</v>
      </c>
      <c r="B7955" s="22" t="s">
        <v>19062</v>
      </c>
      <c r="C7955" s="22" t="s">
        <v>68</v>
      </c>
      <c r="D7955" s="22" t="s">
        <v>61</v>
      </c>
      <c r="E7955" s="22" t="s">
        <v>20640</v>
      </c>
      <c r="F7955" s="31">
        <v>43439.464143518519</v>
      </c>
      <c r="G7955" s="31">
        <v>43456</v>
      </c>
      <c r="H7955" s="31">
        <v>43821</v>
      </c>
      <c r="I7955" s="31">
        <v>43469</v>
      </c>
      <c r="J7955" s="22" t="s">
        <v>73</v>
      </c>
      <c r="K7955" s="32" t="s">
        <v>74</v>
      </c>
      <c r="L7955" s="32" t="s">
        <v>20641</v>
      </c>
      <c r="N7955" s="24">
        <v>5698.0150000000003</v>
      </c>
      <c r="O7955" s="24">
        <v>0</v>
      </c>
      <c r="P7955" s="32" t="s">
        <v>456</v>
      </c>
      <c r="Q7955" s="43" t="s">
        <v>457</v>
      </c>
      <c r="R7955" s="43" t="s">
        <v>78</v>
      </c>
      <c r="S7955" s="47">
        <v>3</v>
      </c>
    </row>
    <row r="7956" spans="1:19" ht="12.75">
      <c r="A7956" s="22" t="s">
        <v>60</v>
      </c>
      <c r="B7956" s="22" t="s">
        <v>19013</v>
      </c>
      <c r="C7956" s="22" t="s">
        <v>68</v>
      </c>
      <c r="D7956" s="22" t="s">
        <v>61</v>
      </c>
      <c r="E7956" s="22" t="s">
        <v>20642</v>
      </c>
      <c r="F7956" s="31">
        <v>43451.435277777775</v>
      </c>
      <c r="G7956" s="31">
        <v>43469</v>
      </c>
      <c r="H7956" s="31">
        <v>43834</v>
      </c>
      <c r="I7956" s="31">
        <v>43476</v>
      </c>
      <c r="J7956" s="22" t="s">
        <v>73</v>
      </c>
      <c r="K7956" s="32" t="s">
        <v>82</v>
      </c>
      <c r="L7956" s="32" t="s">
        <v>20643</v>
      </c>
      <c r="N7956" s="24">
        <v>6176.4920000000002</v>
      </c>
      <c r="O7956" s="24">
        <v>5591.7349999999997</v>
      </c>
      <c r="P7956" s="32" t="s">
        <v>6642</v>
      </c>
      <c r="Q7956" s="43" t="s">
        <v>6643</v>
      </c>
      <c r="R7956" s="43" t="s">
        <v>78</v>
      </c>
      <c r="S7956" s="47">
        <v>7</v>
      </c>
    </row>
    <row r="7957" spans="1:19" ht="12.75">
      <c r="A7957" s="22" t="s">
        <v>60</v>
      </c>
      <c r="B7957" s="22" t="s">
        <v>19126</v>
      </c>
      <c r="C7957" s="22" t="s">
        <v>68</v>
      </c>
      <c r="D7957" s="22" t="s">
        <v>61</v>
      </c>
      <c r="E7957" s="22" t="s">
        <v>20644</v>
      </c>
      <c r="F7957" s="31">
        <v>43452.606574074074</v>
      </c>
      <c r="G7957" s="31">
        <v>43480</v>
      </c>
      <c r="H7957" s="31">
        <v>43845</v>
      </c>
      <c r="I7957" s="31">
        <v>43482</v>
      </c>
      <c r="J7957" s="22" t="s">
        <v>73</v>
      </c>
      <c r="K7957" s="32" t="s">
        <v>126</v>
      </c>
      <c r="L7957" s="32" t="s">
        <v>20645</v>
      </c>
      <c r="N7957" s="24">
        <v>1352.875</v>
      </c>
      <c r="O7957" s="24">
        <v>1317.84</v>
      </c>
      <c r="P7957" s="32" t="s">
        <v>850</v>
      </c>
      <c r="Q7957" s="43" t="s">
        <v>851</v>
      </c>
      <c r="R7957" s="43" t="s">
        <v>78</v>
      </c>
      <c r="S7957" s="47">
        <v>7</v>
      </c>
    </row>
    <row r="7958" spans="1:19" ht="12.75">
      <c r="A7958" s="22" t="s">
        <v>60</v>
      </c>
      <c r="B7958" s="22" t="s">
        <v>18978</v>
      </c>
      <c r="C7958" s="22" t="s">
        <v>68</v>
      </c>
      <c r="D7958" s="22" t="s">
        <v>61</v>
      </c>
      <c r="E7958" s="22" t="s">
        <v>20646</v>
      </c>
      <c r="F7958" s="31">
        <v>43447.41097222222</v>
      </c>
      <c r="G7958" s="31">
        <v>43448</v>
      </c>
      <c r="H7958" s="31">
        <v>43813</v>
      </c>
      <c r="I7958" s="31">
        <v>43477.401145833333</v>
      </c>
      <c r="J7958" s="22" t="s">
        <v>73</v>
      </c>
      <c r="K7958" s="32" t="s">
        <v>74</v>
      </c>
      <c r="L7958" s="32" t="s">
        <v>20647</v>
      </c>
      <c r="N7958" s="24">
        <v>0</v>
      </c>
      <c r="O7958" s="24">
        <v>0</v>
      </c>
      <c r="P7958" s="32" t="s">
        <v>11992</v>
      </c>
      <c r="Q7958" s="43" t="s">
        <v>11993</v>
      </c>
      <c r="R7958" s="43" t="s">
        <v>78</v>
      </c>
      <c r="S7958" s="47">
        <v>7</v>
      </c>
    </row>
    <row r="7959" spans="1:19" ht="12.75">
      <c r="A7959" s="22" t="s">
        <v>60</v>
      </c>
      <c r="B7959" s="22" t="s">
        <v>19019</v>
      </c>
      <c r="C7959" s="22" t="s">
        <v>68</v>
      </c>
      <c r="D7959" s="22" t="s">
        <v>61</v>
      </c>
      <c r="E7959" s="22" t="s">
        <v>20648</v>
      </c>
      <c r="F7959" s="31">
        <v>43444.597372685181</v>
      </c>
      <c r="G7959" s="31">
        <v>43475</v>
      </c>
      <c r="H7959" s="31">
        <v>43840</v>
      </c>
      <c r="I7959" s="31">
        <v>43408</v>
      </c>
      <c r="J7959" s="22" t="s">
        <v>73</v>
      </c>
      <c r="K7959" s="32" t="s">
        <v>126</v>
      </c>
      <c r="L7959" s="32" t="s">
        <v>20649</v>
      </c>
      <c r="N7959" s="24">
        <v>614.3433</v>
      </c>
      <c r="O7959" s="24">
        <v>523.91</v>
      </c>
      <c r="P7959" s="32" t="s">
        <v>275</v>
      </c>
      <c r="Q7959" s="43" t="s">
        <v>276</v>
      </c>
      <c r="R7959" s="43" t="s">
        <v>78</v>
      </c>
      <c r="S7959" s="47">
        <v>7</v>
      </c>
    </row>
    <row r="7960" spans="1:19" ht="12.75">
      <c r="A7960" s="22" t="s">
        <v>60</v>
      </c>
      <c r="B7960" s="22" t="s">
        <v>18944</v>
      </c>
      <c r="C7960" s="22" t="s">
        <v>68</v>
      </c>
      <c r="D7960" s="22" t="s">
        <v>61</v>
      </c>
      <c r="E7960" s="22" t="s">
        <v>20650</v>
      </c>
      <c r="F7960" s="31">
        <v>43443.168206018519</v>
      </c>
      <c r="G7960" s="31">
        <v>43485</v>
      </c>
      <c r="H7960" s="31">
        <v>43850</v>
      </c>
      <c r="I7960" s="31">
        <v>43503.168206018519</v>
      </c>
      <c r="J7960" s="22" t="s">
        <v>73</v>
      </c>
      <c r="K7960" s="32" t="s">
        <v>126</v>
      </c>
      <c r="L7960" s="32" t="s">
        <v>20651</v>
      </c>
      <c r="M7960" s="32" t="s">
        <v>20652</v>
      </c>
      <c r="N7960" s="24">
        <v>2005.685</v>
      </c>
      <c r="O7960" s="24">
        <v>0</v>
      </c>
      <c r="P7960" s="32" t="s">
        <v>109</v>
      </c>
      <c r="Q7960" s="43" t="s">
        <v>110</v>
      </c>
      <c r="R7960" s="43" t="s">
        <v>78</v>
      </c>
      <c r="S7960" s="47">
        <v>7</v>
      </c>
    </row>
    <row r="7961" spans="1:19" ht="12.75">
      <c r="A7961" s="22" t="s">
        <v>60</v>
      </c>
      <c r="B7961" s="22" t="s">
        <v>19762</v>
      </c>
      <c r="C7961" s="22" t="s">
        <v>68</v>
      </c>
      <c r="D7961" s="22" t="s">
        <v>61</v>
      </c>
      <c r="E7961" s="22" t="s">
        <v>20653</v>
      </c>
      <c r="F7961" s="31">
        <v>43453.4212037037</v>
      </c>
      <c r="G7961" s="31">
        <v>43446</v>
      </c>
      <c r="H7961" s="31">
        <v>43811</v>
      </c>
      <c r="I7961" s="31">
        <v>43483</v>
      </c>
      <c r="J7961" s="22" t="s">
        <v>73</v>
      </c>
      <c r="K7961" s="32" t="s">
        <v>82</v>
      </c>
      <c r="L7961" s="32" t="s">
        <v>20654</v>
      </c>
      <c r="N7961" s="24">
        <v>3248.538</v>
      </c>
      <c r="O7961" s="24">
        <v>4134.2200000000003</v>
      </c>
      <c r="P7961" s="32" t="s">
        <v>90</v>
      </c>
      <c r="Q7961" s="43" t="s">
        <v>91</v>
      </c>
      <c r="R7961" s="43" t="s">
        <v>78</v>
      </c>
      <c r="S7961" s="47">
        <v>7</v>
      </c>
    </row>
    <row r="7962" spans="1:19" ht="12.75">
      <c r="A7962" s="22" t="s">
        <v>60</v>
      </c>
      <c r="B7962" s="22" t="s">
        <v>19062</v>
      </c>
      <c r="C7962" s="22" t="s">
        <v>68</v>
      </c>
      <c r="D7962" s="22" t="s">
        <v>61</v>
      </c>
      <c r="E7962" s="22" t="s">
        <v>20655</v>
      </c>
      <c r="F7962" s="31">
        <v>43437.461782407408</v>
      </c>
      <c r="G7962" s="31">
        <v>43454</v>
      </c>
      <c r="H7962" s="31">
        <v>43819</v>
      </c>
      <c r="I7962" s="31">
        <v>43467</v>
      </c>
      <c r="J7962" s="22" t="s">
        <v>73</v>
      </c>
      <c r="K7962" s="32" t="s">
        <v>74</v>
      </c>
      <c r="L7962" s="32" t="s">
        <v>20656</v>
      </c>
      <c r="N7962" s="24">
        <v>4059.93</v>
      </c>
      <c r="O7962" s="24">
        <v>0</v>
      </c>
      <c r="P7962" s="32" t="s">
        <v>1246</v>
      </c>
      <c r="Q7962" s="43" t="s">
        <v>1247</v>
      </c>
      <c r="R7962" s="43" t="s">
        <v>78</v>
      </c>
      <c r="S7962" s="47">
        <v>7</v>
      </c>
    </row>
    <row r="7963" spans="1:19" ht="12.75">
      <c r="A7963" s="22" t="s">
        <v>60</v>
      </c>
      <c r="B7963" s="22" t="s">
        <v>19123</v>
      </c>
      <c r="C7963" s="22" t="s">
        <v>68</v>
      </c>
      <c r="D7963" s="22" t="s">
        <v>61</v>
      </c>
      <c r="E7963" s="22" t="s">
        <v>20657</v>
      </c>
      <c r="F7963" s="31">
        <v>43458.513622685183</v>
      </c>
      <c r="G7963" s="31">
        <v>43458</v>
      </c>
      <c r="H7963" s="31">
        <v>43823</v>
      </c>
      <c r="I7963" s="31">
        <v>43488</v>
      </c>
      <c r="J7963" s="22" t="s">
        <v>73</v>
      </c>
      <c r="K7963" s="32" t="s">
        <v>74</v>
      </c>
      <c r="L7963" s="32" t="s">
        <v>20658</v>
      </c>
      <c r="N7963" s="24">
        <v>693.55</v>
      </c>
      <c r="O7963" s="24">
        <v>0</v>
      </c>
      <c r="P7963" s="32" t="s">
        <v>567</v>
      </c>
      <c r="Q7963" s="43" t="s">
        <v>568</v>
      </c>
      <c r="R7963" s="43" t="s">
        <v>78</v>
      </c>
      <c r="S7963" s="47">
        <v>7</v>
      </c>
    </row>
    <row r="7964" spans="1:19" ht="12.75">
      <c r="A7964" s="22" t="s">
        <v>60</v>
      </c>
      <c r="B7964" s="22" t="s">
        <v>19019</v>
      </c>
      <c r="C7964" s="22" t="s">
        <v>68</v>
      </c>
      <c r="D7964" s="22" t="s">
        <v>61</v>
      </c>
      <c r="E7964" s="22" t="s">
        <v>20659</v>
      </c>
      <c r="F7964" s="31">
        <v>43451.467939814815</v>
      </c>
      <c r="G7964" s="31">
        <v>43487</v>
      </c>
      <c r="H7964" s="31">
        <v>43852</v>
      </c>
      <c r="I7964" s="31">
        <v>43411</v>
      </c>
      <c r="J7964" s="22" t="s">
        <v>73</v>
      </c>
      <c r="K7964" s="32" t="s">
        <v>74</v>
      </c>
      <c r="L7964" s="32" t="s">
        <v>20660</v>
      </c>
      <c r="N7964" s="24">
        <v>594.265</v>
      </c>
      <c r="O7964" s="24">
        <v>0</v>
      </c>
      <c r="P7964" s="32" t="s">
        <v>275</v>
      </c>
      <c r="Q7964" s="43" t="s">
        <v>276</v>
      </c>
      <c r="R7964" s="43" t="s">
        <v>78</v>
      </c>
      <c r="S7964" s="47">
        <v>7</v>
      </c>
    </row>
    <row r="7965" spans="1:19" ht="12.75">
      <c r="A7965" s="22" t="s">
        <v>60</v>
      </c>
      <c r="B7965" s="22" t="s">
        <v>19037</v>
      </c>
      <c r="C7965" s="22" t="s">
        <v>68</v>
      </c>
      <c r="D7965" s="22" t="s">
        <v>61</v>
      </c>
      <c r="E7965" s="22" t="s">
        <v>20661</v>
      </c>
      <c r="F7965" s="31">
        <v>43441.532060185185</v>
      </c>
      <c r="G7965" s="31">
        <v>43452</v>
      </c>
      <c r="H7965" s="31">
        <v>43817</v>
      </c>
      <c r="I7965" s="31">
        <v>43238</v>
      </c>
      <c r="J7965" s="22" t="s">
        <v>73</v>
      </c>
      <c r="K7965" s="32" t="s">
        <v>74</v>
      </c>
      <c r="L7965" s="32" t="s">
        <v>20662</v>
      </c>
      <c r="N7965" s="24">
        <v>0</v>
      </c>
      <c r="O7965" s="24">
        <v>0</v>
      </c>
      <c r="P7965" s="32" t="s">
        <v>502</v>
      </c>
      <c r="Q7965" s="43" t="s">
        <v>503</v>
      </c>
      <c r="R7965" s="43" t="s">
        <v>158</v>
      </c>
      <c r="S7965" s="47">
        <v>7</v>
      </c>
    </row>
    <row r="7966" spans="1:19" ht="12.75">
      <c r="A7966" s="22" t="s">
        <v>60</v>
      </c>
      <c r="B7966" s="22" t="s">
        <v>20493</v>
      </c>
      <c r="C7966" s="22" t="s">
        <v>68</v>
      </c>
      <c r="D7966" s="22" t="s">
        <v>61</v>
      </c>
      <c r="E7966" s="22" t="s">
        <v>20663</v>
      </c>
      <c r="F7966" s="31">
        <v>43444.665787037033</v>
      </c>
      <c r="G7966" s="31">
        <v>43445</v>
      </c>
      <c r="H7966" s="31">
        <v>43810</v>
      </c>
      <c r="I7966" s="31">
        <v>43474</v>
      </c>
      <c r="J7966" s="22" t="s">
        <v>73</v>
      </c>
      <c r="K7966" s="32" t="s">
        <v>74</v>
      </c>
      <c r="L7966" s="32" t="s">
        <v>20664</v>
      </c>
      <c r="N7966" s="24">
        <v>4770.29</v>
      </c>
      <c r="O7966" s="24">
        <v>0</v>
      </c>
      <c r="P7966" s="32" t="s">
        <v>3154</v>
      </c>
      <c r="Q7966" s="43" t="s">
        <v>3155</v>
      </c>
      <c r="R7966" s="43" t="s">
        <v>78</v>
      </c>
      <c r="S7966" s="47">
        <v>7</v>
      </c>
    </row>
    <row r="7967" spans="1:19" ht="12.75">
      <c r="A7967" s="22" t="s">
        <v>60</v>
      </c>
      <c r="B7967" s="22" t="s">
        <v>18935</v>
      </c>
      <c r="C7967" s="22" t="s">
        <v>68</v>
      </c>
      <c r="D7967" s="22" t="s">
        <v>61</v>
      </c>
      <c r="E7967" s="22" t="s">
        <v>20665</v>
      </c>
      <c r="F7967" s="31">
        <v>43447.37736111111</v>
      </c>
      <c r="G7967" s="31">
        <v>43447</v>
      </c>
      <c r="H7967" s="31">
        <v>43812</v>
      </c>
      <c r="I7967" s="31">
        <v>43477.376412037032</v>
      </c>
      <c r="J7967" s="22" t="s">
        <v>73</v>
      </c>
      <c r="K7967" s="32" t="s">
        <v>82</v>
      </c>
      <c r="L7967" s="32" t="s">
        <v>20666</v>
      </c>
      <c r="N7967" s="24">
        <v>947.32839999999999</v>
      </c>
      <c r="O7967" s="24">
        <v>511.34</v>
      </c>
      <c r="P7967" s="32" t="s">
        <v>20667</v>
      </c>
      <c r="Q7967" s="43" t="s">
        <v>20668</v>
      </c>
      <c r="R7967" s="43" t="s">
        <v>78</v>
      </c>
      <c r="S7967" s="47">
        <v>7</v>
      </c>
    </row>
    <row r="7968" spans="1:19" ht="12.75">
      <c r="A7968" s="22" t="s">
        <v>60</v>
      </c>
      <c r="B7968" s="22" t="s">
        <v>18935</v>
      </c>
      <c r="C7968" s="22" t="s">
        <v>68</v>
      </c>
      <c r="D7968" s="22" t="s">
        <v>61</v>
      </c>
      <c r="E7968" s="22" t="s">
        <v>20669</v>
      </c>
      <c r="F7968" s="31">
        <v>43445.336504629631</v>
      </c>
      <c r="G7968" s="31">
        <v>43458</v>
      </c>
      <c r="H7968" s="31">
        <v>43830</v>
      </c>
      <c r="I7968" s="31">
        <v>43475.32366898148</v>
      </c>
      <c r="J7968" s="22" t="s">
        <v>73</v>
      </c>
      <c r="K7968" s="32" t="s">
        <v>74</v>
      </c>
      <c r="L7968" s="32" t="s">
        <v>20670</v>
      </c>
      <c r="N7968" s="24">
        <v>6769.4099999999999</v>
      </c>
      <c r="O7968" s="24">
        <v>0</v>
      </c>
      <c r="P7968" s="32" t="s">
        <v>13793</v>
      </c>
      <c r="Q7968" s="43" t="s">
        <v>13794</v>
      </c>
      <c r="R7968" s="43" t="s">
        <v>78</v>
      </c>
      <c r="S7968" s="47">
        <v>6</v>
      </c>
    </row>
    <row r="7969" spans="1:19" ht="12.75">
      <c r="A7969" s="22" t="s">
        <v>60</v>
      </c>
      <c r="B7969" s="22" t="s">
        <v>18935</v>
      </c>
      <c r="C7969" s="22" t="s">
        <v>68</v>
      </c>
      <c r="D7969" s="22" t="s">
        <v>61</v>
      </c>
      <c r="E7969" s="22" t="s">
        <v>20671</v>
      </c>
      <c r="F7969" s="31">
        <v>43454.475555555553</v>
      </c>
      <c r="G7969" s="31">
        <v>43480</v>
      </c>
      <c r="H7969" s="31">
        <v>43845</v>
      </c>
      <c r="I7969" s="31">
        <v>43484.47216435185</v>
      </c>
      <c r="J7969" s="22" t="s">
        <v>73</v>
      </c>
      <c r="K7969" s="32" t="s">
        <v>74</v>
      </c>
      <c r="L7969" s="32" t="s">
        <v>20672</v>
      </c>
      <c r="N7969" s="24">
        <v>383.75200000000001</v>
      </c>
      <c r="O7969" s="24">
        <v>0</v>
      </c>
      <c r="P7969" s="32" t="s">
        <v>3536</v>
      </c>
      <c r="Q7969" s="43" t="s">
        <v>3537</v>
      </c>
      <c r="R7969" s="43" t="s">
        <v>78</v>
      </c>
      <c r="S7969" s="47">
        <v>7</v>
      </c>
    </row>
    <row r="7970" spans="1:19" ht="12.75">
      <c r="A7970" s="22" t="s">
        <v>60</v>
      </c>
      <c r="B7970" s="22" t="s">
        <v>19019</v>
      </c>
      <c r="C7970" s="22" t="s">
        <v>68</v>
      </c>
      <c r="D7970" s="22" t="s">
        <v>61</v>
      </c>
      <c r="E7970" s="22" t="s">
        <v>20673</v>
      </c>
      <c r="F7970" s="31">
        <v>43441.663877314815</v>
      </c>
      <c r="G7970" s="31">
        <v>43473</v>
      </c>
      <c r="H7970" s="31">
        <v>43838</v>
      </c>
      <c r="I7970" s="31">
        <v>43412</v>
      </c>
      <c r="J7970" s="22" t="s">
        <v>73</v>
      </c>
      <c r="K7970" s="32" t="s">
        <v>126</v>
      </c>
      <c r="L7970" s="32" t="s">
        <v>20674</v>
      </c>
      <c r="N7970" s="24">
        <v>1042.26</v>
      </c>
      <c r="O7970" s="24">
        <v>0</v>
      </c>
      <c r="P7970" s="32" t="s">
        <v>9863</v>
      </c>
      <c r="Q7970" s="43" t="s">
        <v>9864</v>
      </c>
      <c r="R7970" s="43" t="s">
        <v>78</v>
      </c>
      <c r="S7970" s="47">
        <v>7</v>
      </c>
    </row>
    <row r="7971" spans="1:19" ht="12.75">
      <c r="A7971" s="22" t="s">
        <v>60</v>
      </c>
      <c r="B7971" s="22" t="s">
        <v>19062</v>
      </c>
      <c r="C7971" s="22" t="s">
        <v>68</v>
      </c>
      <c r="D7971" s="22" t="s">
        <v>61</v>
      </c>
      <c r="E7971" s="22" t="s">
        <v>20675</v>
      </c>
      <c r="F7971" s="31">
        <v>43446.433333333334</v>
      </c>
      <c r="G7971" s="31">
        <v>43470</v>
      </c>
      <c r="H7971" s="31">
        <v>43835</v>
      </c>
      <c r="I7971" s="31">
        <v>43476</v>
      </c>
      <c r="J7971" s="22" t="s">
        <v>73</v>
      </c>
      <c r="K7971" s="32" t="s">
        <v>74</v>
      </c>
      <c r="L7971" s="32" t="s">
        <v>20676</v>
      </c>
      <c r="N7971" s="24">
        <v>1361.5733</v>
      </c>
      <c r="O7971" s="24">
        <v>0</v>
      </c>
      <c r="P7971" s="32" t="s">
        <v>1227</v>
      </c>
      <c r="Q7971" s="43" t="s">
        <v>1228</v>
      </c>
      <c r="R7971" s="43" t="s">
        <v>78</v>
      </c>
      <c r="S7971" s="47">
        <v>6</v>
      </c>
    </row>
    <row r="7972" spans="1:19" ht="12.75">
      <c r="A7972" s="22" t="s">
        <v>60</v>
      </c>
      <c r="B7972" s="22" t="s">
        <v>18923</v>
      </c>
      <c r="C7972" s="22" t="s">
        <v>68</v>
      </c>
      <c r="D7972" s="22" t="s">
        <v>61</v>
      </c>
      <c r="E7972" s="22" t="s">
        <v>20677</v>
      </c>
      <c r="F7972" s="31">
        <v>43451.489386574074</v>
      </c>
      <c r="G7972" s="31">
        <v>43474</v>
      </c>
      <c r="H7972" s="31">
        <v>43839</v>
      </c>
      <c r="I7972" s="31">
        <v>43481</v>
      </c>
      <c r="J7972" s="22" t="s">
        <v>73</v>
      </c>
      <c r="K7972" s="32" t="s">
        <v>82</v>
      </c>
      <c r="L7972" s="32" t="s">
        <v>20678</v>
      </c>
      <c r="N7972" s="24">
        <v>2764.80</v>
      </c>
      <c r="O7972" s="24">
        <v>2244.19</v>
      </c>
      <c r="P7972" s="32" t="s">
        <v>90</v>
      </c>
      <c r="Q7972" s="43" t="s">
        <v>91</v>
      </c>
      <c r="R7972" s="43" t="s">
        <v>78</v>
      </c>
      <c r="S7972" s="47">
        <v>7</v>
      </c>
    </row>
    <row r="7973" spans="1:19" ht="12.75">
      <c r="A7973" s="22" t="s">
        <v>60</v>
      </c>
      <c r="B7973" s="22" t="s">
        <v>19001</v>
      </c>
      <c r="C7973" s="22" t="s">
        <v>68</v>
      </c>
      <c r="D7973" s="22" t="s">
        <v>61</v>
      </c>
      <c r="E7973" s="22" t="s">
        <v>20679</v>
      </c>
      <c r="F7973" s="31">
        <v>43455.104270833333</v>
      </c>
      <c r="G7973" s="31">
        <v>43503</v>
      </c>
      <c r="H7973" s="31">
        <v>43868</v>
      </c>
      <c r="I7973" s="31">
        <v>43515.104270833333</v>
      </c>
      <c r="J7973" s="22" t="s">
        <v>81</v>
      </c>
      <c r="K7973" s="32" t="s">
        <v>82</v>
      </c>
      <c r="L7973" s="32" t="s">
        <v>20680</v>
      </c>
      <c r="M7973" s="32" t="s">
        <v>20681</v>
      </c>
      <c r="N7973" s="24">
        <v>885.73</v>
      </c>
      <c r="O7973" s="24">
        <v>885.73</v>
      </c>
      <c r="P7973" s="32" t="s">
        <v>2168</v>
      </c>
      <c r="Q7973" s="43" t="s">
        <v>2169</v>
      </c>
      <c r="R7973" s="43" t="s">
        <v>78</v>
      </c>
      <c r="S7973" s="47">
        <v>1</v>
      </c>
    </row>
    <row r="7974" spans="1:19" ht="12.75">
      <c r="A7974" s="22" t="s">
        <v>60</v>
      </c>
      <c r="B7974" s="22" t="s">
        <v>18913</v>
      </c>
      <c r="C7974" s="22" t="s">
        <v>68</v>
      </c>
      <c r="D7974" s="22" t="s">
        <v>61</v>
      </c>
      <c r="E7974" s="22" t="s">
        <v>20682</v>
      </c>
      <c r="F7974" s="31">
        <v>43446.169409722221</v>
      </c>
      <c r="G7974" s="31">
        <v>43488</v>
      </c>
      <c r="H7974" s="31">
        <v>43853</v>
      </c>
      <c r="I7974" s="31">
        <v>43506.169409722221</v>
      </c>
      <c r="J7974" s="22" t="s">
        <v>73</v>
      </c>
      <c r="K7974" s="32" t="s">
        <v>74</v>
      </c>
      <c r="L7974" s="32" t="s">
        <v>20683</v>
      </c>
      <c r="M7974" s="32" t="s">
        <v>20684</v>
      </c>
      <c r="N7974" s="24">
        <v>1197.7965999999999</v>
      </c>
      <c r="O7974" s="24">
        <v>0</v>
      </c>
      <c r="P7974" s="32" t="s">
        <v>179</v>
      </c>
      <c r="Q7974" s="43" t="s">
        <v>180</v>
      </c>
      <c r="R7974" s="43" t="s">
        <v>78</v>
      </c>
      <c r="S7974" s="47">
        <v>7</v>
      </c>
    </row>
    <row r="7975" spans="1:19" ht="12.75">
      <c r="A7975" s="22" t="s">
        <v>60</v>
      </c>
      <c r="B7975" s="22" t="s">
        <v>18973</v>
      </c>
      <c r="C7975" s="22" t="s">
        <v>68</v>
      </c>
      <c r="D7975" s="22" t="s">
        <v>61</v>
      </c>
      <c r="E7975" s="22" t="s">
        <v>20685</v>
      </c>
      <c r="F7975" s="31">
        <v>43439.617743055554</v>
      </c>
      <c r="G7975" s="31">
        <v>43440</v>
      </c>
      <c r="H7975" s="31">
        <v>43805</v>
      </c>
      <c r="I7975" s="31">
        <v>43469</v>
      </c>
      <c r="J7975" s="22" t="s">
        <v>73</v>
      </c>
      <c r="K7975" s="32" t="s">
        <v>126</v>
      </c>
      <c r="L7975" s="32" t="s">
        <v>20686</v>
      </c>
      <c r="N7975" s="24">
        <v>885.29300000000001</v>
      </c>
      <c r="O7975" s="24">
        <v>0</v>
      </c>
      <c r="P7975" s="32" t="s">
        <v>451</v>
      </c>
      <c r="Q7975" s="43" t="s">
        <v>452</v>
      </c>
      <c r="R7975" s="43" t="s">
        <v>158</v>
      </c>
      <c r="S7975" s="47">
        <v>7</v>
      </c>
    </row>
    <row r="7976" spans="1:19" ht="12.75">
      <c r="A7976" s="22" t="s">
        <v>60</v>
      </c>
      <c r="B7976" s="22" t="s">
        <v>19010</v>
      </c>
      <c r="C7976" s="22" t="s">
        <v>68</v>
      </c>
      <c r="D7976" s="22" t="s">
        <v>61</v>
      </c>
      <c r="E7976" s="22" t="s">
        <v>20687</v>
      </c>
      <c r="F7976" s="31">
        <v>43437.482523148145</v>
      </c>
      <c r="G7976" s="31">
        <v>43437</v>
      </c>
      <c r="H7976" s="31">
        <v>43802</v>
      </c>
      <c r="I7976" s="31">
        <v>43467</v>
      </c>
      <c r="J7976" s="22" t="s">
        <v>73</v>
      </c>
      <c r="K7976" s="32" t="s">
        <v>126</v>
      </c>
      <c r="L7976" s="32" t="s">
        <v>20688</v>
      </c>
      <c r="N7976" s="24">
        <v>1125.8800000000001</v>
      </c>
      <c r="O7976" s="24">
        <v>1142.3900000000001</v>
      </c>
      <c r="P7976" s="32" t="s">
        <v>4067</v>
      </c>
      <c r="Q7976" s="43" t="s">
        <v>4068</v>
      </c>
      <c r="R7976" s="43" t="s">
        <v>78</v>
      </c>
      <c r="S7976" s="47">
        <v>7</v>
      </c>
    </row>
    <row r="7977" spans="1:19" ht="12.75">
      <c r="A7977" s="22" t="s">
        <v>60</v>
      </c>
      <c r="B7977" s="22" t="s">
        <v>19324</v>
      </c>
      <c r="C7977" s="22" t="s">
        <v>68</v>
      </c>
      <c r="D7977" s="22" t="s">
        <v>61</v>
      </c>
      <c r="E7977" s="22" t="s">
        <v>20689</v>
      </c>
      <c r="F7977" s="31">
        <v>43439.504884259259</v>
      </c>
      <c r="G7977" s="31">
        <v>43458</v>
      </c>
      <c r="H7977" s="31">
        <v>43823</v>
      </c>
      <c r="I7977" s="31">
        <v>43469</v>
      </c>
      <c r="J7977" s="22" t="s">
        <v>73</v>
      </c>
      <c r="K7977" s="32" t="s">
        <v>82</v>
      </c>
      <c r="L7977" s="32" t="s">
        <v>20690</v>
      </c>
      <c r="N7977" s="24">
        <v>1651.1111000000001</v>
      </c>
      <c r="O7977" s="24">
        <v>1544.31</v>
      </c>
      <c r="P7977" s="32" t="s">
        <v>202</v>
      </c>
      <c r="Q7977" s="43" t="s">
        <v>203</v>
      </c>
      <c r="R7977" s="43" t="s">
        <v>78</v>
      </c>
      <c r="S7977" s="47">
        <v>7</v>
      </c>
    </row>
    <row r="7978" spans="1:19" ht="12.75">
      <c r="A7978" s="22" t="s">
        <v>60</v>
      </c>
      <c r="B7978" s="22" t="s">
        <v>19001</v>
      </c>
      <c r="C7978" s="22" t="s">
        <v>68</v>
      </c>
      <c r="D7978" s="22" t="s">
        <v>61</v>
      </c>
      <c r="E7978" s="22" t="s">
        <v>20691</v>
      </c>
      <c r="F7978" s="31">
        <v>43447.419861111106</v>
      </c>
      <c r="G7978" s="31">
        <v>43466</v>
      </c>
      <c r="H7978" s="31">
        <v>43831</v>
      </c>
      <c r="I7978" s="31">
        <v>43477</v>
      </c>
      <c r="J7978" s="22" t="s">
        <v>73</v>
      </c>
      <c r="K7978" s="32" t="s">
        <v>74</v>
      </c>
      <c r="L7978" s="32" t="s">
        <v>20692</v>
      </c>
      <c r="N7978" s="24">
        <v>1783.3666000000001</v>
      </c>
      <c r="O7978" s="24">
        <v>0</v>
      </c>
      <c r="P7978" s="32" t="s">
        <v>519</v>
      </c>
      <c r="Q7978" s="43" t="s">
        <v>520</v>
      </c>
      <c r="R7978" s="43" t="s">
        <v>78</v>
      </c>
      <c r="S7978" s="47">
        <v>7</v>
      </c>
    </row>
    <row r="7979" spans="1:19" ht="12.75">
      <c r="A7979" s="22" t="s">
        <v>60</v>
      </c>
      <c r="B7979" s="22" t="s">
        <v>20324</v>
      </c>
      <c r="C7979" s="22" t="s">
        <v>68</v>
      </c>
      <c r="D7979" s="22" t="s">
        <v>61</v>
      </c>
      <c r="E7979" s="22" t="s">
        <v>20693</v>
      </c>
      <c r="F7979" s="31">
        <v>43439.113923611112</v>
      </c>
      <c r="G7979" s="31">
        <v>43470</v>
      </c>
      <c r="H7979" s="31">
        <v>43835</v>
      </c>
      <c r="I7979" s="31">
        <v>43499.113923611112</v>
      </c>
      <c r="J7979" s="22" t="s">
        <v>81</v>
      </c>
      <c r="K7979" s="32" t="s">
        <v>82</v>
      </c>
      <c r="L7979" s="32" t="s">
        <v>20694</v>
      </c>
      <c r="M7979" s="32" t="s">
        <v>20695</v>
      </c>
      <c r="N7979" s="24">
        <v>767.79</v>
      </c>
      <c r="O7979" s="24">
        <v>767.79</v>
      </c>
      <c r="P7979" s="32" t="s">
        <v>1298</v>
      </c>
      <c r="Q7979" s="43" t="s">
        <v>1299</v>
      </c>
      <c r="R7979" s="43" t="s">
        <v>78</v>
      </c>
      <c r="S7979" s="47">
        <v>1</v>
      </c>
    </row>
    <row r="7980" spans="1:19" ht="12.75">
      <c r="A7980" s="22" t="s">
        <v>60</v>
      </c>
      <c r="B7980" s="22" t="s">
        <v>18989</v>
      </c>
      <c r="C7980" s="22" t="s">
        <v>68</v>
      </c>
      <c r="D7980" s="22" t="s">
        <v>61</v>
      </c>
      <c r="E7980" s="22" t="s">
        <v>20696</v>
      </c>
      <c r="F7980" s="31">
        <v>43444.594340277778</v>
      </c>
      <c r="G7980" s="31">
        <v>43481</v>
      </c>
      <c r="H7980" s="31">
        <v>43846</v>
      </c>
      <c r="I7980" s="31">
        <v>43474</v>
      </c>
      <c r="J7980" s="22" t="s">
        <v>73</v>
      </c>
      <c r="K7980" s="32" t="s">
        <v>74</v>
      </c>
      <c r="L7980" s="32" t="s">
        <v>20697</v>
      </c>
      <c r="N7980" s="24">
        <v>0</v>
      </c>
      <c r="O7980" s="24">
        <v>0</v>
      </c>
      <c r="P7980" s="32" t="s">
        <v>5398</v>
      </c>
      <c r="Q7980" s="43" t="s">
        <v>5399</v>
      </c>
      <c r="R7980" s="43" t="s">
        <v>78</v>
      </c>
      <c r="S7980" s="47">
        <v>7</v>
      </c>
    </row>
    <row r="7981" spans="1:19" ht="12.75">
      <c r="A7981" s="22" t="s">
        <v>60</v>
      </c>
      <c r="B7981" s="22" t="s">
        <v>19062</v>
      </c>
      <c r="C7981" s="22" t="s">
        <v>68</v>
      </c>
      <c r="D7981" s="22" t="s">
        <v>61</v>
      </c>
      <c r="E7981" s="22" t="s">
        <v>20698</v>
      </c>
      <c r="F7981" s="31">
        <v>43437.691215277773</v>
      </c>
      <c r="G7981" s="31">
        <v>43441</v>
      </c>
      <c r="H7981" s="31">
        <v>43806</v>
      </c>
      <c r="I7981" s="31">
        <v>43467</v>
      </c>
      <c r="J7981" s="22" t="s">
        <v>73</v>
      </c>
      <c r="K7981" s="32" t="s">
        <v>126</v>
      </c>
      <c r="L7981" s="32" t="s">
        <v>20699</v>
      </c>
      <c r="N7981" s="24">
        <v>6223.9925000000003</v>
      </c>
      <c r="O7981" s="24">
        <v>4886.20</v>
      </c>
      <c r="P7981" s="32" t="s">
        <v>3102</v>
      </c>
      <c r="Q7981" s="43" t="s">
        <v>3103</v>
      </c>
      <c r="R7981" s="43" t="s">
        <v>78</v>
      </c>
      <c r="S7981" s="47">
        <v>7</v>
      </c>
    </row>
    <row r="7982" spans="1:19" ht="12.75">
      <c r="A7982" s="22" t="s">
        <v>60</v>
      </c>
      <c r="B7982" s="22" t="s">
        <v>19454</v>
      </c>
      <c r="C7982" s="22" t="s">
        <v>68</v>
      </c>
      <c r="D7982" s="22" t="s">
        <v>61</v>
      </c>
      <c r="E7982" s="22" t="s">
        <v>20700</v>
      </c>
      <c r="F7982" s="31">
        <v>43444.699247685181</v>
      </c>
      <c r="G7982" s="31">
        <v>43444</v>
      </c>
      <c r="H7982" s="31">
        <v>43809</v>
      </c>
      <c r="I7982" s="31">
        <v>43474</v>
      </c>
      <c r="J7982" s="22" t="s">
        <v>73</v>
      </c>
      <c r="K7982" s="32" t="s">
        <v>126</v>
      </c>
      <c r="L7982" s="32" t="s">
        <v>20701</v>
      </c>
      <c r="N7982" s="24">
        <v>330.90</v>
      </c>
      <c r="O7982" s="24">
        <v>324.07999999999998</v>
      </c>
      <c r="P7982" s="32" t="s">
        <v>113</v>
      </c>
      <c r="Q7982" s="43" t="s">
        <v>114</v>
      </c>
      <c r="R7982" s="43" t="s">
        <v>78</v>
      </c>
      <c r="S7982" s="47">
        <v>7</v>
      </c>
    </row>
    <row r="7983" spans="1:19" ht="12.75">
      <c r="A7983" s="22" t="s">
        <v>60</v>
      </c>
      <c r="B7983" s="22" t="s">
        <v>19697</v>
      </c>
      <c r="C7983" s="22" t="s">
        <v>68</v>
      </c>
      <c r="D7983" s="22" t="s">
        <v>61</v>
      </c>
      <c r="E7983" s="22" t="s">
        <v>20702</v>
      </c>
      <c r="F7983" s="31">
        <v>43454.496747685182</v>
      </c>
      <c r="G7983" s="31">
        <v>43507</v>
      </c>
      <c r="H7983" s="31">
        <v>43872</v>
      </c>
      <c r="I7983" s="31">
        <v>43484</v>
      </c>
      <c r="J7983" s="22" t="s">
        <v>73</v>
      </c>
      <c r="K7983" s="32" t="s">
        <v>74</v>
      </c>
      <c r="L7983" s="32" t="s">
        <v>20703</v>
      </c>
      <c r="N7983" s="24">
        <v>0</v>
      </c>
      <c r="O7983" s="24">
        <v>0</v>
      </c>
      <c r="P7983" s="32" t="s">
        <v>109</v>
      </c>
      <c r="Q7983" s="43" t="s">
        <v>110</v>
      </c>
      <c r="R7983" s="43" t="s">
        <v>78</v>
      </c>
      <c r="S7983" s="47">
        <v>6</v>
      </c>
    </row>
    <row r="7984" spans="1:19" ht="12.75">
      <c r="A7984" s="22" t="s">
        <v>60</v>
      </c>
      <c r="B7984" s="22" t="s">
        <v>19010</v>
      </c>
      <c r="C7984" s="22" t="s">
        <v>68</v>
      </c>
      <c r="D7984" s="22" t="s">
        <v>61</v>
      </c>
      <c r="E7984" s="22" t="s">
        <v>20704</v>
      </c>
      <c r="F7984" s="31">
        <v>43438.43341435185</v>
      </c>
      <c r="G7984" s="31">
        <v>43438</v>
      </c>
      <c r="H7984" s="31">
        <v>43803</v>
      </c>
      <c r="I7984" s="31">
        <v>43468</v>
      </c>
      <c r="J7984" s="22" t="s">
        <v>73</v>
      </c>
      <c r="K7984" s="32" t="s">
        <v>126</v>
      </c>
      <c r="L7984" s="32" t="s">
        <v>20705</v>
      </c>
      <c r="N7984" s="24">
        <v>278.03750000000002</v>
      </c>
      <c r="O7984" s="24">
        <v>210.35</v>
      </c>
      <c r="P7984" s="32" t="s">
        <v>738</v>
      </c>
      <c r="Q7984" s="43" t="s">
        <v>739</v>
      </c>
      <c r="R7984" s="43" t="s">
        <v>78</v>
      </c>
      <c r="S7984" s="47">
        <v>7</v>
      </c>
    </row>
    <row r="7985" spans="1:19" ht="12.75">
      <c r="A7985" s="22" t="s">
        <v>60</v>
      </c>
      <c r="B7985" s="22" t="s">
        <v>19045</v>
      </c>
      <c r="C7985" s="22" t="s">
        <v>68</v>
      </c>
      <c r="D7985" s="22" t="s">
        <v>61</v>
      </c>
      <c r="E7985" s="22" t="s">
        <v>20706</v>
      </c>
      <c r="F7985" s="31">
        <v>43455.104201388887</v>
      </c>
      <c r="G7985" s="31">
        <v>43503</v>
      </c>
      <c r="H7985" s="31">
        <v>43868</v>
      </c>
      <c r="I7985" s="31">
        <v>43515.104201388887</v>
      </c>
      <c r="J7985" s="22" t="s">
        <v>81</v>
      </c>
      <c r="K7985" s="32" t="s">
        <v>82</v>
      </c>
      <c r="L7985" s="32" t="s">
        <v>20707</v>
      </c>
      <c r="M7985" s="32" t="s">
        <v>20708</v>
      </c>
      <c r="N7985" s="24">
        <v>845.67</v>
      </c>
      <c r="O7985" s="24">
        <v>845.67</v>
      </c>
      <c r="P7985" s="32" t="s">
        <v>344</v>
      </c>
      <c r="Q7985" s="43" t="s">
        <v>345</v>
      </c>
      <c r="R7985" s="43" t="s">
        <v>78</v>
      </c>
      <c r="S7985" s="47">
        <v>1</v>
      </c>
    </row>
    <row r="7986" spans="1:19" ht="12.75">
      <c r="A7986" s="22" t="s">
        <v>60</v>
      </c>
      <c r="B7986" s="22" t="s">
        <v>19454</v>
      </c>
      <c r="C7986" s="22" t="s">
        <v>68</v>
      </c>
      <c r="D7986" s="22" t="s">
        <v>61</v>
      </c>
      <c r="E7986" s="22" t="s">
        <v>20709</v>
      </c>
      <c r="F7986" s="31">
        <v>43439.115555555552</v>
      </c>
      <c r="G7986" s="31">
        <v>43471</v>
      </c>
      <c r="H7986" s="31">
        <v>43836</v>
      </c>
      <c r="I7986" s="31">
        <v>43499.115555555552</v>
      </c>
      <c r="J7986" s="22" t="s">
        <v>81</v>
      </c>
      <c r="K7986" s="32" t="s">
        <v>120</v>
      </c>
      <c r="L7986" s="32" t="s">
        <v>20710</v>
      </c>
      <c r="M7986" s="32" t="s">
        <v>20711</v>
      </c>
      <c r="N7986" s="24">
        <v>1668.404</v>
      </c>
      <c r="O7986" s="24">
        <v>1477.13</v>
      </c>
      <c r="P7986" s="32" t="s">
        <v>10891</v>
      </c>
      <c r="Q7986" s="43" t="s">
        <v>10892</v>
      </c>
      <c r="R7986" s="43" t="s">
        <v>78</v>
      </c>
      <c r="S7986" s="47">
        <v>7</v>
      </c>
    </row>
    <row r="7987" spans="1:19" ht="12.75">
      <c r="A7987" s="22" t="s">
        <v>60</v>
      </c>
      <c r="B7987" s="22" t="s">
        <v>18923</v>
      </c>
      <c r="C7987" s="22" t="s">
        <v>68</v>
      </c>
      <c r="D7987" s="22" t="s">
        <v>61</v>
      </c>
      <c r="E7987" s="22" t="s">
        <v>20712</v>
      </c>
      <c r="F7987" s="31">
        <v>43437.662812499999</v>
      </c>
      <c r="G7987" s="31">
        <v>43454</v>
      </c>
      <c r="H7987" s="31">
        <v>43819</v>
      </c>
      <c r="I7987" s="31">
        <v>43467</v>
      </c>
      <c r="J7987" s="22" t="s">
        <v>73</v>
      </c>
      <c r="K7987" s="32" t="s">
        <v>74</v>
      </c>
      <c r="L7987" s="32" t="s">
        <v>20713</v>
      </c>
      <c r="N7987" s="24">
        <v>2531.59</v>
      </c>
      <c r="O7987" s="24">
        <v>0</v>
      </c>
      <c r="P7987" s="32" t="s">
        <v>90</v>
      </c>
      <c r="Q7987" s="43" t="s">
        <v>91</v>
      </c>
      <c r="R7987" s="43" t="s">
        <v>78</v>
      </c>
      <c r="S7987" s="47">
        <v>7</v>
      </c>
    </row>
    <row r="7988" spans="1:19" ht="12.75">
      <c r="A7988" s="22" t="s">
        <v>60</v>
      </c>
      <c r="B7988" s="22" t="s">
        <v>18935</v>
      </c>
      <c r="C7988" s="22" t="s">
        <v>68</v>
      </c>
      <c r="D7988" s="22" t="s">
        <v>61</v>
      </c>
      <c r="E7988" s="22" t="s">
        <v>20714</v>
      </c>
      <c r="F7988" s="31">
        <v>43455.103796296295</v>
      </c>
      <c r="G7988" s="31">
        <v>43498</v>
      </c>
      <c r="H7988" s="31">
        <v>43863</v>
      </c>
      <c r="I7988" s="31">
        <v>43515.103796296295</v>
      </c>
      <c r="J7988" s="22" t="s">
        <v>81</v>
      </c>
      <c r="K7988" s="32" t="s">
        <v>82</v>
      </c>
      <c r="L7988" s="32" t="s">
        <v>20715</v>
      </c>
      <c r="M7988" s="32" t="s">
        <v>20716</v>
      </c>
      <c r="N7988" s="24">
        <v>1343.46</v>
      </c>
      <c r="O7988" s="24">
        <v>1343.46</v>
      </c>
      <c r="P7988" s="32" t="s">
        <v>2947</v>
      </c>
      <c r="Q7988" s="43" t="s">
        <v>2948</v>
      </c>
      <c r="R7988" s="43" t="s">
        <v>78</v>
      </c>
      <c r="S7988" s="47">
        <v>1</v>
      </c>
    </row>
    <row r="7989" spans="1:19" ht="12.75">
      <c r="A7989" s="22" t="s">
        <v>60</v>
      </c>
      <c r="B7989" s="22" t="s">
        <v>19324</v>
      </c>
      <c r="C7989" s="22" t="s">
        <v>68</v>
      </c>
      <c r="D7989" s="22" t="s">
        <v>61</v>
      </c>
      <c r="E7989" s="22" t="s">
        <v>20717</v>
      </c>
      <c r="F7989" s="31">
        <v>43444.489918981482</v>
      </c>
      <c r="G7989" s="31">
        <v>43444</v>
      </c>
      <c r="H7989" s="31">
        <v>43809</v>
      </c>
      <c r="I7989" s="31">
        <v>43474</v>
      </c>
      <c r="J7989" s="22" t="s">
        <v>73</v>
      </c>
      <c r="K7989" s="32" t="s">
        <v>82</v>
      </c>
      <c r="L7989" s="32" t="s">
        <v>20718</v>
      </c>
      <c r="N7989" s="24">
        <v>638.34849999999994</v>
      </c>
      <c r="O7989" s="24">
        <v>472.63</v>
      </c>
      <c r="P7989" s="32" t="s">
        <v>1362</v>
      </c>
      <c r="Q7989" s="43" t="s">
        <v>1363</v>
      </c>
      <c r="R7989" s="43" t="s">
        <v>78</v>
      </c>
      <c r="S7989" s="47">
        <v>7</v>
      </c>
    </row>
    <row r="7990" spans="1:19" ht="12.75">
      <c r="A7990" s="22" t="s">
        <v>60</v>
      </c>
      <c r="B7990" s="22" t="s">
        <v>19010</v>
      </c>
      <c r="C7990" s="22" t="s">
        <v>68</v>
      </c>
      <c r="D7990" s="22" t="s">
        <v>61</v>
      </c>
      <c r="E7990" s="22" t="s">
        <v>20719</v>
      </c>
      <c r="F7990" s="31">
        <v>43454.653935185182</v>
      </c>
      <c r="G7990" s="31">
        <v>43465</v>
      </c>
      <c r="H7990" s="31">
        <v>43830</v>
      </c>
      <c r="I7990" s="31">
        <v>43484</v>
      </c>
      <c r="J7990" s="22" t="s">
        <v>73</v>
      </c>
      <c r="K7990" s="32" t="s">
        <v>231</v>
      </c>
      <c r="L7990" s="32" t="s">
        <v>20720</v>
      </c>
      <c r="N7990" s="24">
        <v>6184.4350000000004</v>
      </c>
      <c r="O7990" s="24">
        <v>0</v>
      </c>
      <c r="P7990" s="32" t="s">
        <v>20721</v>
      </c>
      <c r="Q7990" s="43" t="s">
        <v>20722</v>
      </c>
      <c r="R7990" s="43" t="s">
        <v>78</v>
      </c>
      <c r="S7990" s="47">
        <v>7</v>
      </c>
    </row>
    <row r="7991" spans="1:19" ht="12.75">
      <c r="A7991" s="22" t="s">
        <v>60</v>
      </c>
      <c r="B7991" s="22" t="s">
        <v>19051</v>
      </c>
      <c r="C7991" s="22" t="s">
        <v>68</v>
      </c>
      <c r="D7991" s="22" t="s">
        <v>61</v>
      </c>
      <c r="E7991" s="22" t="s">
        <v>20723</v>
      </c>
      <c r="F7991" s="31">
        <v>43438.436307870368</v>
      </c>
      <c r="G7991" s="31">
        <v>43450</v>
      </c>
      <c r="H7991" s="31">
        <v>43815</v>
      </c>
      <c r="I7991" s="31">
        <v>43456</v>
      </c>
      <c r="J7991" s="22" t="s">
        <v>73</v>
      </c>
      <c r="K7991" s="32" t="s">
        <v>74</v>
      </c>
      <c r="L7991" s="32" t="s">
        <v>20724</v>
      </c>
      <c r="N7991" s="24">
        <v>3405.42</v>
      </c>
      <c r="O7991" s="24">
        <v>0</v>
      </c>
      <c r="P7991" s="32" t="s">
        <v>355</v>
      </c>
      <c r="Q7991" s="43" t="s">
        <v>356</v>
      </c>
      <c r="R7991" s="43" t="s">
        <v>78</v>
      </c>
      <c r="S7991" s="47">
        <v>7</v>
      </c>
    </row>
    <row r="7992" spans="1:19" ht="12.75">
      <c r="A7992" s="22" t="s">
        <v>60</v>
      </c>
      <c r="B7992" s="22" t="s">
        <v>19054</v>
      </c>
      <c r="C7992" s="22" t="s">
        <v>68</v>
      </c>
      <c r="D7992" s="22" t="s">
        <v>61</v>
      </c>
      <c r="E7992" s="22" t="s">
        <v>20725</v>
      </c>
      <c r="F7992" s="31">
        <v>43444.405601851853</v>
      </c>
      <c r="G7992" s="31">
        <v>43470</v>
      </c>
      <c r="H7992" s="31">
        <v>43835</v>
      </c>
      <c r="I7992" s="31">
        <v>43398</v>
      </c>
      <c r="J7992" s="22" t="s">
        <v>73</v>
      </c>
      <c r="K7992" s="32" t="s">
        <v>120</v>
      </c>
      <c r="L7992" s="32" t="s">
        <v>20726</v>
      </c>
      <c r="M7992" s="32" t="s">
        <v>20727</v>
      </c>
      <c r="N7992" s="24">
        <v>1000.7575000000001</v>
      </c>
      <c r="O7992" s="24">
        <v>649.10</v>
      </c>
      <c r="P7992" s="32" t="s">
        <v>909</v>
      </c>
      <c r="Q7992" s="43" t="s">
        <v>910</v>
      </c>
      <c r="R7992" s="43" t="s">
        <v>78</v>
      </c>
      <c r="S7992" s="47">
        <v>7</v>
      </c>
    </row>
    <row r="7993" spans="1:19" ht="12.75">
      <c r="A7993" s="22" t="s">
        <v>60</v>
      </c>
      <c r="B7993" s="22" t="s">
        <v>18927</v>
      </c>
      <c r="C7993" s="22" t="s">
        <v>68</v>
      </c>
      <c r="D7993" s="22" t="s">
        <v>61</v>
      </c>
      <c r="E7993" s="22" t="s">
        <v>20728</v>
      </c>
      <c r="F7993" s="31">
        <v>43454.515023148146</v>
      </c>
      <c r="G7993" s="31">
        <v>43484</v>
      </c>
      <c r="H7993" s="31">
        <v>43849</v>
      </c>
      <c r="I7993" s="31">
        <v>43411</v>
      </c>
      <c r="J7993" s="22" t="s">
        <v>73</v>
      </c>
      <c r="K7993" s="32" t="s">
        <v>82</v>
      </c>
      <c r="L7993" s="32" t="s">
        <v>20729</v>
      </c>
      <c r="N7993" s="24">
        <v>2222.002</v>
      </c>
      <c r="O7993" s="24">
        <v>1829.36</v>
      </c>
      <c r="P7993" s="32" t="s">
        <v>206</v>
      </c>
      <c r="Q7993" s="43" t="s">
        <v>207</v>
      </c>
      <c r="R7993" s="43" t="s">
        <v>78</v>
      </c>
      <c r="S7993" s="47">
        <v>7</v>
      </c>
    </row>
    <row r="7994" spans="1:19" ht="12.75">
      <c r="A7994" s="22" t="s">
        <v>60</v>
      </c>
      <c r="B7994" s="22" t="s">
        <v>19033</v>
      </c>
      <c r="C7994" s="22" t="s">
        <v>68</v>
      </c>
      <c r="D7994" s="22" t="s">
        <v>61</v>
      </c>
      <c r="E7994" s="22" t="s">
        <v>20730</v>
      </c>
      <c r="F7994" s="31">
        <v>43451.395787037036</v>
      </c>
      <c r="G7994" s="31">
        <v>43388</v>
      </c>
      <c r="H7994" s="31">
        <v>43753</v>
      </c>
      <c r="I7994" s="31">
        <v>43481</v>
      </c>
      <c r="J7994" s="22" t="s">
        <v>160</v>
      </c>
      <c r="K7994" s="32" t="s">
        <v>120</v>
      </c>
      <c r="L7994" s="32" t="s">
        <v>20731</v>
      </c>
      <c r="M7994" s="32" t="s">
        <v>20732</v>
      </c>
      <c r="N7994" s="24">
        <v>-3806.01</v>
      </c>
      <c r="O7994" s="24">
        <v>-3806.01</v>
      </c>
      <c r="P7994" s="32" t="s">
        <v>3286</v>
      </c>
      <c r="Q7994" s="43" t="s">
        <v>3287</v>
      </c>
      <c r="R7994" s="43" t="s">
        <v>78</v>
      </c>
      <c r="S7994" s="47">
        <v>1</v>
      </c>
    </row>
    <row r="7995" spans="1:19" ht="12.75">
      <c r="A7995" s="22" t="s">
        <v>60</v>
      </c>
      <c r="B7995" s="22" t="s">
        <v>18935</v>
      </c>
      <c r="C7995" s="22" t="s">
        <v>68</v>
      </c>
      <c r="D7995" s="22" t="s">
        <v>61</v>
      </c>
      <c r="E7995" s="22" t="s">
        <v>20733</v>
      </c>
      <c r="F7995" s="31">
        <v>43448.557974537034</v>
      </c>
      <c r="G7995" s="31">
        <v>43448</v>
      </c>
      <c r="H7995" s="31">
        <v>43813</v>
      </c>
      <c r="I7995" s="31">
        <v>43478.557187499995</v>
      </c>
      <c r="J7995" s="22" t="s">
        <v>73</v>
      </c>
      <c r="K7995" s="32" t="s">
        <v>74</v>
      </c>
      <c r="L7995" s="32" t="s">
        <v>20734</v>
      </c>
      <c r="N7995" s="24">
        <v>680.065</v>
      </c>
      <c r="O7995" s="24">
        <v>0</v>
      </c>
      <c r="P7995" s="32" t="s">
        <v>658</v>
      </c>
      <c r="Q7995" s="43" t="s">
        <v>659</v>
      </c>
      <c r="R7995" s="43" t="s">
        <v>78</v>
      </c>
      <c r="S7995" s="47">
        <v>7</v>
      </c>
    </row>
    <row r="7996" spans="1:19" ht="12.75">
      <c r="A7996" s="22" t="s">
        <v>60</v>
      </c>
      <c r="B7996" s="22" t="s">
        <v>19996</v>
      </c>
      <c r="C7996" s="22" t="s">
        <v>68</v>
      </c>
      <c r="D7996" s="22" t="s">
        <v>61</v>
      </c>
      <c r="E7996" s="22" t="s">
        <v>20735</v>
      </c>
      <c r="F7996" s="31">
        <v>43462.513506944444</v>
      </c>
      <c r="G7996" s="31">
        <v>43466</v>
      </c>
      <c r="H7996" s="31">
        <v>43831</v>
      </c>
      <c r="I7996" s="31">
        <v>43492</v>
      </c>
      <c r="J7996" s="22" t="s">
        <v>73</v>
      </c>
      <c r="K7996" s="32" t="s">
        <v>74</v>
      </c>
      <c r="L7996" s="32" t="s">
        <v>20736</v>
      </c>
      <c r="N7996" s="24">
        <v>2490.37</v>
      </c>
      <c r="O7996" s="24">
        <v>0</v>
      </c>
      <c r="P7996" s="32" t="s">
        <v>1204</v>
      </c>
      <c r="Q7996" s="43" t="s">
        <v>1205</v>
      </c>
      <c r="R7996" s="43" t="s">
        <v>78</v>
      </c>
      <c r="S7996" s="47">
        <v>7</v>
      </c>
    </row>
    <row r="7997" spans="1:19" ht="12.75">
      <c r="A7997" s="22" t="s">
        <v>60</v>
      </c>
      <c r="B7997" s="22" t="s">
        <v>18935</v>
      </c>
      <c r="C7997" s="22" t="s">
        <v>68</v>
      </c>
      <c r="D7997" s="22" t="s">
        <v>61</v>
      </c>
      <c r="E7997" s="22" t="s">
        <v>20737</v>
      </c>
      <c r="F7997" s="31">
        <v>43438.509004629625</v>
      </c>
      <c r="G7997" s="31">
        <v>43438</v>
      </c>
      <c r="H7997" s="31">
        <v>43803</v>
      </c>
      <c r="I7997" s="31">
        <v>43468.5074537037</v>
      </c>
      <c r="J7997" s="22" t="s">
        <v>73</v>
      </c>
      <c r="K7997" s="32" t="s">
        <v>82</v>
      </c>
      <c r="L7997" s="32" t="s">
        <v>20738</v>
      </c>
      <c r="N7997" s="24">
        <v>716.99300000000005</v>
      </c>
      <c r="O7997" s="24">
        <v>601.39</v>
      </c>
      <c r="P7997" s="32" t="s">
        <v>658</v>
      </c>
      <c r="Q7997" s="43" t="s">
        <v>659</v>
      </c>
      <c r="R7997" s="43" t="s">
        <v>78</v>
      </c>
      <c r="S7997" s="47">
        <v>7</v>
      </c>
    </row>
    <row r="7998" spans="1:19" ht="12.75">
      <c r="A7998" s="22" t="s">
        <v>60</v>
      </c>
      <c r="B7998" s="22" t="s">
        <v>19762</v>
      </c>
      <c r="C7998" s="22" t="s">
        <v>68</v>
      </c>
      <c r="D7998" s="22" t="s">
        <v>61</v>
      </c>
      <c r="E7998" s="22" t="s">
        <v>20739</v>
      </c>
      <c r="F7998" s="31">
        <v>43447.717534722222</v>
      </c>
      <c r="G7998" s="31">
        <v>43457</v>
      </c>
      <c r="H7998" s="31">
        <v>43822</v>
      </c>
      <c r="I7998" s="31">
        <v>43477</v>
      </c>
      <c r="J7998" s="22" t="s">
        <v>73</v>
      </c>
      <c r="K7998" s="32" t="s">
        <v>82</v>
      </c>
      <c r="L7998" s="32" t="s">
        <v>20740</v>
      </c>
      <c r="N7998" s="24">
        <v>2900.0832999999998</v>
      </c>
      <c r="O7998" s="24">
        <v>3397.08</v>
      </c>
      <c r="P7998" s="32" t="s">
        <v>4588</v>
      </c>
      <c r="Q7998" s="43" t="s">
        <v>4589</v>
      </c>
      <c r="R7998" s="43" t="s">
        <v>78</v>
      </c>
      <c r="S7998" s="47">
        <v>6</v>
      </c>
    </row>
    <row r="7999" spans="1:19" ht="12.75">
      <c r="A7999" s="22" t="s">
        <v>60</v>
      </c>
      <c r="B7999" s="22" t="s">
        <v>19276</v>
      </c>
      <c r="C7999" s="22" t="s">
        <v>68</v>
      </c>
      <c r="D7999" s="22" t="s">
        <v>61</v>
      </c>
      <c r="E7999" s="22" t="s">
        <v>20741</v>
      </c>
      <c r="F7999" s="31">
        <v>43445.426851851851</v>
      </c>
      <c r="G7999" s="31">
        <v>43374</v>
      </c>
      <c r="H7999" s="31">
        <v>43739</v>
      </c>
      <c r="I7999" s="31">
        <v>43475</v>
      </c>
      <c r="J7999" s="22" t="s">
        <v>160</v>
      </c>
      <c r="K7999" s="32" t="s">
        <v>120</v>
      </c>
      <c r="L7999" s="32" t="s">
        <v>20742</v>
      </c>
      <c r="M7999" s="32" t="s">
        <v>20743</v>
      </c>
      <c r="N7999" s="24">
        <v>-2215.3249999999998</v>
      </c>
      <c r="O7999" s="24">
        <v>-2215.3249999999998</v>
      </c>
      <c r="P7999" s="32" t="s">
        <v>408</v>
      </c>
      <c r="Q7999" s="43" t="s">
        <v>409</v>
      </c>
      <c r="R7999" s="43" t="s">
        <v>78</v>
      </c>
      <c r="S7999" s="47">
        <v>1</v>
      </c>
    </row>
    <row r="8000" spans="1:19" ht="12.75">
      <c r="A8000" s="22" t="s">
        <v>60</v>
      </c>
      <c r="B8000" s="22" t="s">
        <v>18935</v>
      </c>
      <c r="C8000" s="22" t="s">
        <v>68</v>
      </c>
      <c r="D8000" s="22" t="s">
        <v>61</v>
      </c>
      <c r="E8000" s="22" t="s">
        <v>20744</v>
      </c>
      <c r="F8000" s="31">
        <v>43449.123206018514</v>
      </c>
      <c r="G8000" s="31">
        <v>43494</v>
      </c>
      <c r="H8000" s="31">
        <v>43859</v>
      </c>
      <c r="I8000" s="31">
        <v>43509.123206018514</v>
      </c>
      <c r="J8000" s="22" t="s">
        <v>81</v>
      </c>
      <c r="K8000" s="32" t="s">
        <v>82</v>
      </c>
      <c r="L8000" s="32" t="s">
        <v>20745</v>
      </c>
      <c r="M8000" s="32" t="s">
        <v>20746</v>
      </c>
      <c r="N8000" s="24">
        <v>251.19</v>
      </c>
      <c r="O8000" s="24">
        <v>251.19</v>
      </c>
      <c r="P8000" s="32" t="s">
        <v>2933</v>
      </c>
      <c r="Q8000" s="43" t="s">
        <v>2934</v>
      </c>
      <c r="R8000" s="43" t="s">
        <v>78</v>
      </c>
      <c r="S8000" s="47">
        <v>1</v>
      </c>
    </row>
    <row r="8001" spans="1:19" ht="12.75">
      <c r="A8001" s="22" t="s">
        <v>60</v>
      </c>
      <c r="B8001" s="22" t="s">
        <v>19454</v>
      </c>
      <c r="C8001" s="22" t="s">
        <v>68</v>
      </c>
      <c r="D8001" s="22" t="s">
        <v>61</v>
      </c>
      <c r="E8001" s="22" t="s">
        <v>20747</v>
      </c>
      <c r="F8001" s="31">
        <v>43445.421539351853</v>
      </c>
      <c r="G8001" s="31">
        <v>43445</v>
      </c>
      <c r="H8001" s="31">
        <v>43810</v>
      </c>
      <c r="I8001" s="31">
        <v>43475</v>
      </c>
      <c r="J8001" s="22" t="s">
        <v>73</v>
      </c>
      <c r="K8001" s="32" t="s">
        <v>82</v>
      </c>
      <c r="L8001" s="32" t="s">
        <v>20748</v>
      </c>
      <c r="N8001" s="24">
        <v>4569.9937</v>
      </c>
      <c r="O8001" s="24">
        <v>4233.76</v>
      </c>
      <c r="P8001" s="32" t="s">
        <v>403</v>
      </c>
      <c r="Q8001" s="43" t="s">
        <v>404</v>
      </c>
      <c r="R8001" s="43" t="s">
        <v>78</v>
      </c>
      <c r="S8001" s="47">
        <v>7</v>
      </c>
    </row>
    <row r="8002" spans="1:19" ht="12.75">
      <c r="A8002" s="22" t="s">
        <v>60</v>
      </c>
      <c r="B8002" s="22" t="s">
        <v>19380</v>
      </c>
      <c r="C8002" s="22" t="s">
        <v>68</v>
      </c>
      <c r="D8002" s="22" t="s">
        <v>61</v>
      </c>
      <c r="E8002" s="22" t="s">
        <v>20749</v>
      </c>
      <c r="F8002" s="31">
        <v>43447.448206018518</v>
      </c>
      <c r="G8002" s="31">
        <v>43473</v>
      </c>
      <c r="H8002" s="31">
        <v>43838</v>
      </c>
      <c r="I8002" s="31">
        <v>43477.446053240739</v>
      </c>
      <c r="J8002" s="22" t="s">
        <v>73</v>
      </c>
      <c r="K8002" s="32" t="s">
        <v>120</v>
      </c>
      <c r="L8002" s="32" t="s">
        <v>20750</v>
      </c>
      <c r="M8002" s="32" t="s">
        <v>20751</v>
      </c>
      <c r="N8002" s="24">
        <v>1888.8937000000001</v>
      </c>
      <c r="O8002" s="24">
        <v>1546.73</v>
      </c>
      <c r="P8002" s="32" t="s">
        <v>709</v>
      </c>
      <c r="Q8002" s="43" t="s">
        <v>710</v>
      </c>
      <c r="R8002" s="43" t="s">
        <v>78</v>
      </c>
      <c r="S8002" s="47">
        <v>7</v>
      </c>
    </row>
    <row r="8003" spans="1:19" ht="12.75">
      <c r="A8003" s="22" t="s">
        <v>60</v>
      </c>
      <c r="B8003" s="22" t="s">
        <v>18927</v>
      </c>
      <c r="C8003" s="22" t="s">
        <v>68</v>
      </c>
      <c r="D8003" s="22" t="s">
        <v>61</v>
      </c>
      <c r="E8003" s="22" t="s">
        <v>20752</v>
      </c>
      <c r="F8003" s="31">
        <v>43440.392858796295</v>
      </c>
      <c r="G8003" s="31">
        <v>43476</v>
      </c>
      <c r="H8003" s="31">
        <v>43841</v>
      </c>
      <c r="I8003" s="31">
        <v>43411</v>
      </c>
      <c r="J8003" s="22" t="s">
        <v>73</v>
      </c>
      <c r="K8003" s="32" t="s">
        <v>74</v>
      </c>
      <c r="L8003" s="32" t="s">
        <v>20753</v>
      </c>
      <c r="N8003" s="24">
        <v>4319.0119999999997</v>
      </c>
      <c r="O8003" s="24">
        <v>0</v>
      </c>
      <c r="P8003" s="32" t="s">
        <v>134</v>
      </c>
      <c r="Q8003" s="43" t="s">
        <v>135</v>
      </c>
      <c r="R8003" s="43" t="s">
        <v>78</v>
      </c>
      <c r="S8003" s="47">
        <v>7</v>
      </c>
    </row>
    <row r="8004" spans="1:19" ht="12.75">
      <c r="A8004" s="22" t="s">
        <v>60</v>
      </c>
      <c r="B8004" s="22" t="s">
        <v>19306</v>
      </c>
      <c r="C8004" s="22" t="s">
        <v>68</v>
      </c>
      <c r="D8004" s="22" t="s">
        <v>61</v>
      </c>
      <c r="E8004" s="22" t="s">
        <v>20754</v>
      </c>
      <c r="F8004" s="31">
        <v>43439.116041666668</v>
      </c>
      <c r="G8004" s="31">
        <v>43469</v>
      </c>
      <c r="H8004" s="31">
        <v>43834</v>
      </c>
      <c r="I8004" s="31">
        <v>43499.116041666668</v>
      </c>
      <c r="J8004" s="22" t="s">
        <v>81</v>
      </c>
      <c r="K8004" s="32" t="s">
        <v>120</v>
      </c>
      <c r="L8004" s="32" t="s">
        <v>20755</v>
      </c>
      <c r="M8004" s="32" t="s">
        <v>20756</v>
      </c>
      <c r="N8004" s="24">
        <v>356.86</v>
      </c>
      <c r="O8004" s="24">
        <v>356.86</v>
      </c>
      <c r="P8004" s="32" t="s">
        <v>1113</v>
      </c>
      <c r="Q8004" s="43" t="s">
        <v>1114</v>
      </c>
      <c r="R8004" s="43" t="s">
        <v>78</v>
      </c>
      <c r="S8004" s="47">
        <v>1</v>
      </c>
    </row>
    <row r="8005" spans="1:19" ht="12.75">
      <c r="A8005" s="22" t="s">
        <v>60</v>
      </c>
      <c r="B8005" s="22" t="s">
        <v>19016</v>
      </c>
      <c r="C8005" s="22" t="s">
        <v>68</v>
      </c>
      <c r="D8005" s="22" t="s">
        <v>61</v>
      </c>
      <c r="E8005" s="22" t="s">
        <v>20757</v>
      </c>
      <c r="F8005" s="31">
        <v>43448.428032407406</v>
      </c>
      <c r="G8005" s="31">
        <v>43467</v>
      </c>
      <c r="H8005" s="31">
        <v>43832</v>
      </c>
      <c r="I8005" s="31">
        <v>43478</v>
      </c>
      <c r="J8005" s="22" t="s">
        <v>73</v>
      </c>
      <c r="K8005" s="32" t="s">
        <v>82</v>
      </c>
      <c r="L8005" s="32" t="s">
        <v>20758</v>
      </c>
      <c r="N8005" s="24">
        <v>7568.52</v>
      </c>
      <c r="O8005" s="24">
        <v>6140.3100000000004</v>
      </c>
      <c r="P8005" s="32" t="s">
        <v>197</v>
      </c>
      <c r="Q8005" s="43" t="s">
        <v>198</v>
      </c>
      <c r="R8005" s="43" t="s">
        <v>78</v>
      </c>
      <c r="S8005" s="47">
        <v>7</v>
      </c>
    </row>
    <row r="8006" spans="1:19" ht="12.75">
      <c r="A8006" s="22" t="s">
        <v>60</v>
      </c>
      <c r="B8006" s="22" t="s">
        <v>19013</v>
      </c>
      <c r="C8006" s="22" t="s">
        <v>68</v>
      </c>
      <c r="D8006" s="22" t="s">
        <v>61</v>
      </c>
      <c r="E8006" s="22" t="s">
        <v>20759</v>
      </c>
      <c r="F8006" s="31">
        <v>43447.428240740737</v>
      </c>
      <c r="G8006" s="31">
        <v>43478</v>
      </c>
      <c r="H8006" s="31">
        <v>43843</v>
      </c>
      <c r="I8006" s="31">
        <v>43477</v>
      </c>
      <c r="J8006" s="22" t="s">
        <v>73</v>
      </c>
      <c r="K8006" s="32" t="s">
        <v>82</v>
      </c>
      <c r="L8006" s="32" t="s">
        <v>20760</v>
      </c>
      <c r="N8006" s="24">
        <v>5585.8275000000003</v>
      </c>
      <c r="O8006" s="24">
        <v>4832.8500000000004</v>
      </c>
      <c r="P8006" s="32" t="s">
        <v>9843</v>
      </c>
      <c r="Q8006" s="43" t="s">
        <v>9844</v>
      </c>
      <c r="R8006" s="43" t="s">
        <v>78</v>
      </c>
      <c r="S8006" s="47">
        <v>7</v>
      </c>
    </row>
    <row r="8007" spans="1:19" ht="12.75">
      <c r="A8007" s="22" t="s">
        <v>60</v>
      </c>
      <c r="B8007" s="22" t="s">
        <v>19010</v>
      </c>
      <c r="C8007" s="22" t="s">
        <v>68</v>
      </c>
      <c r="D8007" s="22" t="s">
        <v>61</v>
      </c>
      <c r="E8007" s="22" t="s">
        <v>20761</v>
      </c>
      <c r="F8007" s="31">
        <v>43445.528113425928</v>
      </c>
      <c r="G8007" s="31">
        <v>43445</v>
      </c>
      <c r="H8007" s="31">
        <v>43810</v>
      </c>
      <c r="I8007" s="31">
        <v>43475</v>
      </c>
      <c r="J8007" s="22" t="s">
        <v>73</v>
      </c>
      <c r="K8007" s="32" t="s">
        <v>82</v>
      </c>
      <c r="L8007" s="32" t="s">
        <v>20762</v>
      </c>
      <c r="N8007" s="24">
        <v>3901.3449999999998</v>
      </c>
      <c r="O8007" s="24">
        <v>2464.50</v>
      </c>
      <c r="P8007" s="32" t="s">
        <v>156</v>
      </c>
      <c r="Q8007" s="43" t="s">
        <v>157</v>
      </c>
      <c r="R8007" s="43" t="s">
        <v>78</v>
      </c>
      <c r="S8007" s="47">
        <v>6</v>
      </c>
    </row>
    <row r="8008" spans="1:19" ht="12.75">
      <c r="A8008" s="22" t="s">
        <v>60</v>
      </c>
      <c r="B8008" s="22" t="s">
        <v>18913</v>
      </c>
      <c r="C8008" s="22" t="s">
        <v>68</v>
      </c>
      <c r="D8008" s="22" t="s">
        <v>61</v>
      </c>
      <c r="E8008" s="22" t="s">
        <v>20763</v>
      </c>
      <c r="F8008" s="31">
        <v>43439.528831018513</v>
      </c>
      <c r="G8008" s="31">
        <v>43465</v>
      </c>
      <c r="H8008" s="31">
        <v>43830</v>
      </c>
      <c r="I8008" s="31">
        <v>43469</v>
      </c>
      <c r="J8008" s="22" t="s">
        <v>73</v>
      </c>
      <c r="K8008" s="32" t="s">
        <v>82</v>
      </c>
      <c r="L8008" s="32" t="s">
        <v>20764</v>
      </c>
      <c r="N8008" s="24">
        <v>2532.922</v>
      </c>
      <c r="O8008" s="24">
        <v>1109.6400000000001</v>
      </c>
      <c r="P8008" s="32" t="s">
        <v>774</v>
      </c>
      <c r="Q8008" s="43" t="s">
        <v>775</v>
      </c>
      <c r="R8008" s="43" t="s">
        <v>78</v>
      </c>
      <c r="S8008" s="47">
        <v>7</v>
      </c>
    </row>
    <row r="8009" spans="1:19" ht="12.75">
      <c r="A8009" s="22" t="s">
        <v>60</v>
      </c>
      <c r="B8009" s="22" t="s">
        <v>19123</v>
      </c>
      <c r="C8009" s="22" t="s">
        <v>68</v>
      </c>
      <c r="D8009" s="22" t="s">
        <v>61</v>
      </c>
      <c r="E8009" s="22" t="s">
        <v>20765</v>
      </c>
      <c r="F8009" s="31">
        <v>43448.399502314816</v>
      </c>
      <c r="G8009" s="31">
        <v>43448</v>
      </c>
      <c r="H8009" s="31">
        <v>43813</v>
      </c>
      <c r="I8009" s="31">
        <v>43478</v>
      </c>
      <c r="J8009" s="22" t="s">
        <v>73</v>
      </c>
      <c r="K8009" s="32" t="s">
        <v>126</v>
      </c>
      <c r="L8009" s="32" t="s">
        <v>20766</v>
      </c>
      <c r="N8009" s="24">
        <v>1897.3125</v>
      </c>
      <c r="O8009" s="24">
        <v>0</v>
      </c>
      <c r="P8009" s="32" t="s">
        <v>2664</v>
      </c>
      <c r="Q8009" s="43" t="s">
        <v>2665</v>
      </c>
      <c r="R8009" s="43" t="s">
        <v>78</v>
      </c>
      <c r="S8009" s="47">
        <v>7</v>
      </c>
    </row>
    <row r="8010" spans="1:19" ht="12.75">
      <c r="A8010" s="22" t="s">
        <v>60</v>
      </c>
      <c r="B8010" s="22" t="s">
        <v>19324</v>
      </c>
      <c r="C8010" s="22" t="s">
        <v>68</v>
      </c>
      <c r="D8010" s="22" t="s">
        <v>61</v>
      </c>
      <c r="E8010" s="22" t="s">
        <v>20767</v>
      </c>
      <c r="F8010" s="31">
        <v>43437.676319444443</v>
      </c>
      <c r="G8010" s="31">
        <v>43438</v>
      </c>
      <c r="H8010" s="31">
        <v>43803</v>
      </c>
      <c r="I8010" s="31">
        <v>43467</v>
      </c>
      <c r="J8010" s="22" t="s">
        <v>73</v>
      </c>
      <c r="K8010" s="32" t="s">
        <v>82</v>
      </c>
      <c r="L8010" s="32" t="s">
        <v>20768</v>
      </c>
      <c r="N8010" s="24">
        <v>3038.6025</v>
      </c>
      <c r="O8010" s="24">
        <v>2388.08</v>
      </c>
      <c r="P8010" s="32" t="s">
        <v>355</v>
      </c>
      <c r="Q8010" s="43" t="s">
        <v>356</v>
      </c>
      <c r="R8010" s="43" t="s">
        <v>78</v>
      </c>
      <c r="S8010" s="47">
        <v>7</v>
      </c>
    </row>
    <row r="8011" spans="1:19" ht="12.75">
      <c r="A8011" s="22" t="s">
        <v>60</v>
      </c>
      <c r="B8011" s="22" t="s">
        <v>19001</v>
      </c>
      <c r="C8011" s="22" t="s">
        <v>68</v>
      </c>
      <c r="D8011" s="22" t="s">
        <v>61</v>
      </c>
      <c r="E8011" s="22" t="s">
        <v>20769</v>
      </c>
      <c r="F8011" s="31">
        <v>43446.442604166667</v>
      </c>
      <c r="G8011" s="31">
        <v>43476</v>
      </c>
      <c r="H8011" s="31">
        <v>43841</v>
      </c>
      <c r="I8011" s="31">
        <v>43476</v>
      </c>
      <c r="J8011" s="22" t="s">
        <v>73</v>
      </c>
      <c r="K8011" s="32" t="s">
        <v>126</v>
      </c>
      <c r="L8011" s="32" t="s">
        <v>20770</v>
      </c>
      <c r="N8011" s="24">
        <v>1413.05</v>
      </c>
      <c r="O8011" s="24">
        <v>1674.35</v>
      </c>
      <c r="P8011" s="32" t="s">
        <v>109</v>
      </c>
      <c r="Q8011" s="43" t="s">
        <v>110</v>
      </c>
      <c r="R8011" s="43" t="s">
        <v>78</v>
      </c>
      <c r="S8011" s="47">
        <v>7</v>
      </c>
    </row>
    <row r="8012" spans="1:19" ht="12.75">
      <c r="A8012" s="22" t="s">
        <v>60</v>
      </c>
      <c r="B8012" s="22" t="s">
        <v>19324</v>
      </c>
      <c r="C8012" s="22" t="s">
        <v>68</v>
      </c>
      <c r="D8012" s="22" t="s">
        <v>61</v>
      </c>
      <c r="E8012" s="22" t="s">
        <v>20771</v>
      </c>
      <c r="F8012" s="31">
        <v>43444.462754629625</v>
      </c>
      <c r="G8012" s="31">
        <v>43457</v>
      </c>
      <c r="H8012" s="31">
        <v>43822</v>
      </c>
      <c r="I8012" s="31">
        <v>43474</v>
      </c>
      <c r="J8012" s="22" t="s">
        <v>73</v>
      </c>
      <c r="K8012" s="32" t="s">
        <v>74</v>
      </c>
      <c r="L8012" s="32" t="s">
        <v>20772</v>
      </c>
      <c r="N8012" s="24">
        <v>468.675</v>
      </c>
      <c r="O8012" s="24">
        <v>0</v>
      </c>
      <c r="P8012" s="32" t="s">
        <v>109</v>
      </c>
      <c r="Q8012" s="43" t="s">
        <v>110</v>
      </c>
      <c r="R8012" s="43" t="s">
        <v>78</v>
      </c>
      <c r="S8012" s="47">
        <v>7</v>
      </c>
    </row>
    <row r="8013" spans="1:19" ht="12.75">
      <c r="A8013" s="22" t="s">
        <v>60</v>
      </c>
      <c r="B8013" s="22" t="s">
        <v>18923</v>
      </c>
      <c r="C8013" s="22" t="s">
        <v>68</v>
      </c>
      <c r="D8013" s="22" t="s">
        <v>61</v>
      </c>
      <c r="E8013" s="22" t="s">
        <v>20773</v>
      </c>
      <c r="F8013" s="31">
        <v>43446.711539351847</v>
      </c>
      <c r="G8013" s="31">
        <v>43465</v>
      </c>
      <c r="H8013" s="31">
        <v>43830</v>
      </c>
      <c r="I8013" s="31">
        <v>43476</v>
      </c>
      <c r="J8013" s="22" t="s">
        <v>73</v>
      </c>
      <c r="K8013" s="32" t="s">
        <v>126</v>
      </c>
      <c r="L8013" s="32" t="s">
        <v>20774</v>
      </c>
      <c r="N8013" s="24">
        <v>0</v>
      </c>
      <c r="O8013" s="24">
        <v>0</v>
      </c>
      <c r="P8013" s="32" t="s">
        <v>90</v>
      </c>
      <c r="Q8013" s="43" t="s">
        <v>91</v>
      </c>
      <c r="R8013" s="43" t="s">
        <v>78</v>
      </c>
      <c r="S8013" s="47">
        <v>7</v>
      </c>
    </row>
    <row r="8014" spans="1:19" ht="12.75">
      <c r="A8014" s="22" t="s">
        <v>60</v>
      </c>
      <c r="B8014" s="22" t="s">
        <v>18923</v>
      </c>
      <c r="C8014" s="22" t="s">
        <v>68</v>
      </c>
      <c r="D8014" s="22" t="s">
        <v>61</v>
      </c>
      <c r="E8014" s="22" t="s">
        <v>20775</v>
      </c>
      <c r="F8014" s="31">
        <v>43458.550671296296</v>
      </c>
      <c r="G8014" s="31">
        <v>43472</v>
      </c>
      <c r="H8014" s="31">
        <v>43837</v>
      </c>
      <c r="I8014" s="31">
        <v>43488</v>
      </c>
      <c r="J8014" s="22" t="s">
        <v>73</v>
      </c>
      <c r="K8014" s="32" t="s">
        <v>82</v>
      </c>
      <c r="L8014" s="32" t="s">
        <v>20776</v>
      </c>
      <c r="N8014" s="24">
        <v>1724.1679999999999</v>
      </c>
      <c r="O8014" s="24">
        <v>1322.15</v>
      </c>
      <c r="P8014" s="32" t="s">
        <v>1778</v>
      </c>
      <c r="Q8014" s="43" t="s">
        <v>1779</v>
      </c>
      <c r="R8014" s="43" t="s">
        <v>78</v>
      </c>
      <c r="S8014" s="47">
        <v>6</v>
      </c>
    </row>
    <row r="8015" spans="1:19" ht="12.75">
      <c r="A8015" s="22" t="s">
        <v>60</v>
      </c>
      <c r="B8015" s="22" t="s">
        <v>20066</v>
      </c>
      <c r="C8015" s="22" t="s">
        <v>68</v>
      </c>
      <c r="D8015" s="22" t="s">
        <v>61</v>
      </c>
      <c r="E8015" s="22" t="s">
        <v>20777</v>
      </c>
      <c r="F8015" s="31">
        <v>43438.648136574069</v>
      </c>
      <c r="G8015" s="31">
        <v>43438</v>
      </c>
      <c r="H8015" s="31">
        <v>43803</v>
      </c>
      <c r="I8015" s="31">
        <v>43468</v>
      </c>
      <c r="J8015" s="22" t="s">
        <v>73</v>
      </c>
      <c r="K8015" s="32" t="s">
        <v>82</v>
      </c>
      <c r="L8015" s="32" t="s">
        <v>20778</v>
      </c>
      <c r="N8015" s="24">
        <v>980.69709999999998</v>
      </c>
      <c r="O8015" s="24">
        <v>767.65</v>
      </c>
      <c r="P8015" s="32" t="s">
        <v>123</v>
      </c>
      <c r="Q8015" s="43" t="s">
        <v>124</v>
      </c>
      <c r="R8015" s="43" t="s">
        <v>78</v>
      </c>
      <c r="S8015" s="47">
        <v>7</v>
      </c>
    </row>
    <row r="8016" spans="1:19" ht="12.75">
      <c r="A8016" s="22" t="s">
        <v>60</v>
      </c>
      <c r="B8016" s="22" t="s">
        <v>19437</v>
      </c>
      <c r="C8016" s="22" t="s">
        <v>68</v>
      </c>
      <c r="D8016" s="22" t="s">
        <v>61</v>
      </c>
      <c r="E8016" s="22" t="s">
        <v>20779</v>
      </c>
      <c r="F8016" s="31">
        <v>43452.525208333333</v>
      </c>
      <c r="G8016" s="31">
        <v>43452</v>
      </c>
      <c r="H8016" s="31">
        <v>43817</v>
      </c>
      <c r="I8016" s="31">
        <v>43482</v>
      </c>
      <c r="J8016" s="22" t="s">
        <v>73</v>
      </c>
      <c r="K8016" s="32" t="s">
        <v>74</v>
      </c>
      <c r="L8016" s="32" t="s">
        <v>20780</v>
      </c>
      <c r="N8016" s="24">
        <v>1830.325</v>
      </c>
      <c r="O8016" s="24">
        <v>0</v>
      </c>
      <c r="P8016" s="32" t="s">
        <v>7066</v>
      </c>
      <c r="Q8016" s="43" t="s">
        <v>7067</v>
      </c>
      <c r="R8016" s="43" t="s">
        <v>78</v>
      </c>
      <c r="S8016" s="47">
        <v>7</v>
      </c>
    </row>
    <row r="8017" spans="1:19" ht="12.75">
      <c r="A8017" s="22" t="s">
        <v>60</v>
      </c>
      <c r="B8017" s="22" t="s">
        <v>19126</v>
      </c>
      <c r="C8017" s="22" t="s">
        <v>68</v>
      </c>
      <c r="D8017" s="22" t="s">
        <v>61</v>
      </c>
      <c r="E8017" s="22" t="s">
        <v>20781</v>
      </c>
      <c r="F8017" s="31">
        <v>43454.726863425924</v>
      </c>
      <c r="G8017" s="31">
        <v>43454</v>
      </c>
      <c r="H8017" s="31">
        <v>43819</v>
      </c>
      <c r="I8017" s="31">
        <v>43484</v>
      </c>
      <c r="J8017" s="22" t="s">
        <v>160</v>
      </c>
      <c r="K8017" s="32" t="s">
        <v>120</v>
      </c>
      <c r="L8017" s="32" t="s">
        <v>20782</v>
      </c>
      <c r="M8017" s="32" t="s">
        <v>20783</v>
      </c>
      <c r="N8017" s="24">
        <v>-708.78</v>
      </c>
      <c r="O8017" s="24">
        <v>-708.78</v>
      </c>
      <c r="P8017" s="32" t="s">
        <v>3286</v>
      </c>
      <c r="Q8017" s="43" t="s">
        <v>3287</v>
      </c>
      <c r="R8017" s="43" t="s">
        <v>78</v>
      </c>
      <c r="S8017" s="47">
        <v>1</v>
      </c>
    </row>
    <row r="8018" spans="1:19" ht="12.75">
      <c r="A8018" s="22" t="s">
        <v>60</v>
      </c>
      <c r="B8018" s="22" t="s">
        <v>19941</v>
      </c>
      <c r="C8018" s="22" t="s">
        <v>68</v>
      </c>
      <c r="D8018" s="22" t="s">
        <v>61</v>
      </c>
      <c r="E8018" s="22" t="s">
        <v>20784</v>
      </c>
      <c r="F8018" s="31">
        <v>43452.691192129627</v>
      </c>
      <c r="G8018" s="31">
        <v>43454</v>
      </c>
      <c r="H8018" s="31">
        <v>43819</v>
      </c>
      <c r="I8018" s="31">
        <v>43482</v>
      </c>
      <c r="J8018" s="22" t="s">
        <v>73</v>
      </c>
      <c r="K8018" s="32" t="s">
        <v>74</v>
      </c>
      <c r="L8018" s="32" t="s">
        <v>20785</v>
      </c>
      <c r="N8018" s="24">
        <v>5440.70</v>
      </c>
      <c r="O8018" s="24">
        <v>0</v>
      </c>
      <c r="P8018" s="32" t="s">
        <v>2019</v>
      </c>
      <c r="Q8018" s="43" t="s">
        <v>2020</v>
      </c>
      <c r="R8018" s="43" t="s">
        <v>78</v>
      </c>
      <c r="S8018" s="47">
        <v>7</v>
      </c>
    </row>
    <row r="8019" spans="1:19" ht="12.75">
      <c r="A8019" s="22" t="s">
        <v>60</v>
      </c>
      <c r="B8019" s="22" t="s">
        <v>18909</v>
      </c>
      <c r="C8019" s="22" t="s">
        <v>68</v>
      </c>
      <c r="D8019" s="22" t="s">
        <v>61</v>
      </c>
      <c r="E8019" s="22" t="s">
        <v>20786</v>
      </c>
      <c r="F8019" s="31">
        <v>43446.057662037034</v>
      </c>
      <c r="G8019" s="31">
        <v>43488</v>
      </c>
      <c r="H8019" s="31">
        <v>43853</v>
      </c>
      <c r="I8019" s="31">
        <v>43506.057662037034</v>
      </c>
      <c r="J8019" s="22" t="s">
        <v>73</v>
      </c>
      <c r="K8019" s="32" t="s">
        <v>82</v>
      </c>
      <c r="L8019" s="32" t="s">
        <v>20787</v>
      </c>
      <c r="M8019" s="32" t="s">
        <v>20788</v>
      </c>
      <c r="N8019" s="24">
        <v>541.94000000000005</v>
      </c>
      <c r="O8019" s="24">
        <v>405.10</v>
      </c>
      <c r="P8019" s="32" t="s">
        <v>5917</v>
      </c>
      <c r="Q8019" s="43" t="s">
        <v>5918</v>
      </c>
      <c r="R8019" s="43" t="s">
        <v>78</v>
      </c>
      <c r="S8019" s="47">
        <v>7</v>
      </c>
    </row>
    <row r="8020" spans="1:19" ht="12.75">
      <c r="A8020" s="22" t="s">
        <v>60</v>
      </c>
      <c r="B8020" s="22" t="s">
        <v>19062</v>
      </c>
      <c r="C8020" s="22" t="s">
        <v>68</v>
      </c>
      <c r="D8020" s="22" t="s">
        <v>61</v>
      </c>
      <c r="E8020" s="22" t="s">
        <v>20789</v>
      </c>
      <c r="F8020" s="31">
        <v>43441.677210648144</v>
      </c>
      <c r="G8020" s="31">
        <v>43441</v>
      </c>
      <c r="H8020" s="31">
        <v>43806</v>
      </c>
      <c r="I8020" s="31">
        <v>43471</v>
      </c>
      <c r="J8020" s="22" t="s">
        <v>73</v>
      </c>
      <c r="K8020" s="32" t="s">
        <v>82</v>
      </c>
      <c r="L8020" s="32" t="s">
        <v>20790</v>
      </c>
      <c r="N8020" s="24">
        <v>851.04399999999998</v>
      </c>
      <c r="O8020" s="24">
        <v>631.26</v>
      </c>
      <c r="P8020" s="32" t="s">
        <v>355</v>
      </c>
      <c r="Q8020" s="43" t="s">
        <v>356</v>
      </c>
      <c r="R8020" s="43" t="s">
        <v>78</v>
      </c>
      <c r="S8020" s="47">
        <v>7</v>
      </c>
    </row>
    <row r="8021" spans="1:19" ht="12.75">
      <c r="A8021" s="22" t="s">
        <v>60</v>
      </c>
      <c r="B8021" s="22" t="s">
        <v>19001</v>
      </c>
      <c r="C8021" s="22" t="s">
        <v>68</v>
      </c>
      <c r="D8021" s="22" t="s">
        <v>61</v>
      </c>
      <c r="E8021" s="22" t="s">
        <v>20791</v>
      </c>
      <c r="F8021" s="31">
        <v>43446.657696759255</v>
      </c>
      <c r="G8021" s="31">
        <v>43479</v>
      </c>
      <c r="H8021" s="31">
        <v>43844</v>
      </c>
      <c r="I8021" s="31">
        <v>43476</v>
      </c>
      <c r="J8021" s="22" t="s">
        <v>73</v>
      </c>
      <c r="K8021" s="32" t="s">
        <v>82</v>
      </c>
      <c r="L8021" s="32" t="s">
        <v>20792</v>
      </c>
      <c r="N8021" s="24">
        <v>1797.364</v>
      </c>
      <c r="O8021" s="24">
        <v>1356.93</v>
      </c>
      <c r="P8021" s="32" t="s">
        <v>709</v>
      </c>
      <c r="Q8021" s="43" t="s">
        <v>710</v>
      </c>
      <c r="R8021" s="43" t="s">
        <v>78</v>
      </c>
      <c r="S8021" s="47">
        <v>7</v>
      </c>
    </row>
    <row r="8022" spans="1:19" ht="12.75">
      <c r="A8022" s="22" t="s">
        <v>60</v>
      </c>
      <c r="B8022" s="22" t="s">
        <v>19306</v>
      </c>
      <c r="C8022" s="22" t="s">
        <v>68</v>
      </c>
      <c r="D8022" s="22" t="s">
        <v>61</v>
      </c>
      <c r="E8022" s="22" t="s">
        <v>20793</v>
      </c>
      <c r="F8022" s="31">
        <v>43455.556064814817</v>
      </c>
      <c r="G8022" s="31">
        <v>43455</v>
      </c>
      <c r="H8022" s="31">
        <v>43820</v>
      </c>
      <c r="I8022" s="31">
        <v>43485</v>
      </c>
      <c r="J8022" s="22" t="s">
        <v>73</v>
      </c>
      <c r="K8022" s="32" t="s">
        <v>120</v>
      </c>
      <c r="L8022" s="32" t="s">
        <v>20794</v>
      </c>
      <c r="M8022" s="32" t="s">
        <v>20795</v>
      </c>
      <c r="N8022" s="24">
        <v>1010.0428000000001</v>
      </c>
      <c r="O8022" s="24">
        <v>743.29</v>
      </c>
      <c r="P8022" s="32" t="s">
        <v>497</v>
      </c>
      <c r="Q8022" s="43" t="s">
        <v>498</v>
      </c>
      <c r="R8022" s="43" t="s">
        <v>78</v>
      </c>
      <c r="S8022" s="47">
        <v>7</v>
      </c>
    </row>
    <row r="8023" spans="1:19" ht="12.75">
      <c r="A8023" s="22" t="s">
        <v>60</v>
      </c>
      <c r="B8023" s="22" t="s">
        <v>18969</v>
      </c>
      <c r="C8023" s="22" t="s">
        <v>68</v>
      </c>
      <c r="D8023" s="22" t="s">
        <v>61</v>
      </c>
      <c r="E8023" s="22" t="s">
        <v>20796</v>
      </c>
      <c r="F8023" s="31">
        <v>43454.40657407407</v>
      </c>
      <c r="G8023" s="31">
        <v>43479</v>
      </c>
      <c r="H8023" s="31">
        <v>43844</v>
      </c>
      <c r="I8023" s="31">
        <v>43481</v>
      </c>
      <c r="J8023" s="22" t="s">
        <v>73</v>
      </c>
      <c r="K8023" s="32" t="s">
        <v>82</v>
      </c>
      <c r="L8023" s="32" t="s">
        <v>20797</v>
      </c>
      <c r="N8023" s="24">
        <v>1855.0333000000001</v>
      </c>
      <c r="O8023" s="24">
        <v>1386.68</v>
      </c>
      <c r="P8023" s="32" t="s">
        <v>90</v>
      </c>
      <c r="Q8023" s="43" t="s">
        <v>91</v>
      </c>
      <c r="R8023" s="43" t="s">
        <v>78</v>
      </c>
      <c r="S8023" s="47">
        <v>6</v>
      </c>
    </row>
    <row r="8024" spans="1:19" ht="12.75">
      <c r="A8024" s="22" t="s">
        <v>60</v>
      </c>
      <c r="B8024" s="22" t="s">
        <v>19306</v>
      </c>
      <c r="C8024" s="22" t="s">
        <v>68</v>
      </c>
      <c r="D8024" s="22" t="s">
        <v>61</v>
      </c>
      <c r="E8024" s="22" t="s">
        <v>20798</v>
      </c>
      <c r="F8024" s="31">
        <v>43448.635949074072</v>
      </c>
      <c r="G8024" s="31">
        <v>43453</v>
      </c>
      <c r="H8024" s="31">
        <v>43818</v>
      </c>
      <c r="I8024" s="31">
        <v>43478</v>
      </c>
      <c r="J8024" s="22" t="s">
        <v>73</v>
      </c>
      <c r="K8024" s="32" t="s">
        <v>120</v>
      </c>
      <c r="L8024" s="32" t="s">
        <v>20799</v>
      </c>
      <c r="M8024" s="32" t="s">
        <v>20800</v>
      </c>
      <c r="N8024" s="24">
        <v>3850.248</v>
      </c>
      <c r="O8024" s="24">
        <v>3930.5066000000002</v>
      </c>
      <c r="P8024" s="32" t="s">
        <v>4277</v>
      </c>
      <c r="Q8024" s="43" t="s">
        <v>4278</v>
      </c>
      <c r="R8024" s="43" t="s">
        <v>78</v>
      </c>
      <c r="S8024" s="47">
        <v>7</v>
      </c>
    </row>
    <row r="8025" spans="1:19" ht="12.75">
      <c r="A8025" s="22" t="s">
        <v>60</v>
      </c>
      <c r="B8025" s="22" t="s">
        <v>18973</v>
      </c>
      <c r="C8025" s="22" t="s">
        <v>68</v>
      </c>
      <c r="D8025" s="22" t="s">
        <v>61</v>
      </c>
      <c r="E8025" s="22" t="s">
        <v>20801</v>
      </c>
      <c r="F8025" s="31">
        <v>43440.65347222222</v>
      </c>
      <c r="G8025" s="31">
        <v>43476</v>
      </c>
      <c r="H8025" s="31">
        <v>43841</v>
      </c>
      <c r="I8025" s="31">
        <v>43470</v>
      </c>
      <c r="J8025" s="22" t="s">
        <v>73</v>
      </c>
      <c r="K8025" s="32" t="s">
        <v>74</v>
      </c>
      <c r="L8025" s="32" t="s">
        <v>20802</v>
      </c>
      <c r="N8025" s="24">
        <v>415.66</v>
      </c>
      <c r="O8025" s="24">
        <v>0</v>
      </c>
      <c r="P8025" s="32" t="s">
        <v>1673</v>
      </c>
      <c r="Q8025" s="43" t="s">
        <v>1674</v>
      </c>
      <c r="R8025" s="43" t="s">
        <v>78</v>
      </c>
      <c r="S8025" s="47">
        <v>5</v>
      </c>
    </row>
    <row r="8026" spans="1:19" ht="12.75">
      <c r="A8026" s="22" t="s">
        <v>60</v>
      </c>
      <c r="B8026" s="22" t="s">
        <v>19062</v>
      </c>
      <c r="C8026" s="22" t="s">
        <v>68</v>
      </c>
      <c r="D8026" s="22" t="s">
        <v>61</v>
      </c>
      <c r="E8026" s="22" t="s">
        <v>20803</v>
      </c>
      <c r="F8026" s="31">
        <v>43447.568483796298</v>
      </c>
      <c r="G8026" s="31">
        <v>43463</v>
      </c>
      <c r="H8026" s="31">
        <v>43828</v>
      </c>
      <c r="I8026" s="31">
        <v>43477</v>
      </c>
      <c r="J8026" s="22" t="s">
        <v>73</v>
      </c>
      <c r="K8026" s="32" t="s">
        <v>74</v>
      </c>
      <c r="L8026" s="32" t="s">
        <v>20804</v>
      </c>
      <c r="N8026" s="24">
        <v>17531.810000000001</v>
      </c>
      <c r="O8026" s="24">
        <v>0</v>
      </c>
      <c r="P8026" s="32" t="s">
        <v>1396</v>
      </c>
      <c r="Q8026" s="43" t="s">
        <v>1397</v>
      </c>
      <c r="R8026" s="43" t="s">
        <v>78</v>
      </c>
      <c r="S8026" s="47">
        <v>7</v>
      </c>
    </row>
    <row r="8027" spans="1:19" ht="12.75">
      <c r="A8027" s="22" t="s">
        <v>60</v>
      </c>
      <c r="B8027" s="22" t="s">
        <v>19037</v>
      </c>
      <c r="C8027" s="22" t="s">
        <v>68</v>
      </c>
      <c r="D8027" s="22" t="s">
        <v>61</v>
      </c>
      <c r="E8027" s="22" t="s">
        <v>20805</v>
      </c>
      <c r="F8027" s="31">
        <v>43451.450694444444</v>
      </c>
      <c r="G8027" s="31">
        <v>43449</v>
      </c>
      <c r="H8027" s="31">
        <v>43814</v>
      </c>
      <c r="I8027" s="31">
        <v>43481</v>
      </c>
      <c r="J8027" s="22" t="s">
        <v>160</v>
      </c>
      <c r="K8027" s="32" t="s">
        <v>120</v>
      </c>
      <c r="L8027" s="32" t="s">
        <v>20806</v>
      </c>
      <c r="M8027" s="32" t="s">
        <v>20807</v>
      </c>
      <c r="N8027" s="24">
        <v>-2109.7800000000002</v>
      </c>
      <c r="O8027" s="24">
        <v>-2109.7800000000002</v>
      </c>
      <c r="P8027" s="32" t="s">
        <v>1396</v>
      </c>
      <c r="Q8027" s="43" t="s">
        <v>1397</v>
      </c>
      <c r="R8027" s="43" t="s">
        <v>78</v>
      </c>
      <c r="S8027" s="47">
        <v>1</v>
      </c>
    </row>
    <row r="8028" spans="1:19" ht="12.75">
      <c r="A8028" s="22" t="s">
        <v>60</v>
      </c>
      <c r="B8028" s="22" t="s">
        <v>18935</v>
      </c>
      <c r="C8028" s="22" t="s">
        <v>68</v>
      </c>
      <c r="D8028" s="22" t="s">
        <v>61</v>
      </c>
      <c r="E8028" s="22" t="s">
        <v>20808</v>
      </c>
      <c r="F8028" s="31">
        <v>43444.472326388888</v>
      </c>
      <c r="G8028" s="31">
        <v>43471</v>
      </c>
      <c r="H8028" s="31">
        <v>43836</v>
      </c>
      <c r="I8028" s="31">
        <v>43470.563634259255</v>
      </c>
      <c r="J8028" s="22" t="s">
        <v>73</v>
      </c>
      <c r="K8028" s="32" t="s">
        <v>74</v>
      </c>
      <c r="L8028" s="32" t="s">
        <v>20809</v>
      </c>
      <c r="N8028" s="24">
        <v>3107.43</v>
      </c>
      <c r="O8028" s="24">
        <v>0</v>
      </c>
      <c r="P8028" s="32" t="s">
        <v>123</v>
      </c>
      <c r="Q8028" s="43" t="s">
        <v>124</v>
      </c>
      <c r="R8028" s="43" t="s">
        <v>78</v>
      </c>
      <c r="S8028" s="47">
        <v>7</v>
      </c>
    </row>
    <row r="8029" spans="1:19" ht="12.75">
      <c r="A8029" s="22" t="s">
        <v>60</v>
      </c>
      <c r="B8029" s="22" t="s">
        <v>19067</v>
      </c>
      <c r="C8029" s="22" t="s">
        <v>68</v>
      </c>
      <c r="D8029" s="22" t="s">
        <v>61</v>
      </c>
      <c r="E8029" s="22" t="s">
        <v>20810</v>
      </c>
      <c r="F8029" s="31">
        <v>43447.412604166668</v>
      </c>
      <c r="G8029" s="31">
        <v>43447</v>
      </c>
      <c r="H8029" s="31">
        <v>43812</v>
      </c>
      <c r="I8029" s="31">
        <v>43477</v>
      </c>
      <c r="J8029" s="22" t="s">
        <v>73</v>
      </c>
      <c r="K8029" s="32" t="s">
        <v>231</v>
      </c>
      <c r="L8029" s="32" t="s">
        <v>20811</v>
      </c>
      <c r="N8029" s="24">
        <v>0</v>
      </c>
      <c r="O8029" s="24">
        <v>0</v>
      </c>
      <c r="P8029" s="32" t="s">
        <v>156</v>
      </c>
      <c r="Q8029" s="43" t="s">
        <v>157</v>
      </c>
      <c r="R8029" s="43" t="s">
        <v>78</v>
      </c>
      <c r="S8029" s="47">
        <v>7</v>
      </c>
    </row>
    <row r="8030" spans="1:19" ht="12.75">
      <c r="A8030" s="22" t="s">
        <v>60</v>
      </c>
      <c r="B8030" s="22" t="s">
        <v>18954</v>
      </c>
      <c r="C8030" s="22" t="s">
        <v>68</v>
      </c>
      <c r="D8030" s="22" t="s">
        <v>61</v>
      </c>
      <c r="E8030" s="22" t="s">
        <v>20812</v>
      </c>
      <c r="F8030" s="31">
        <v>43438.642407407402</v>
      </c>
      <c r="G8030" s="31">
        <v>43472</v>
      </c>
      <c r="H8030" s="31">
        <v>43837</v>
      </c>
      <c r="I8030" s="31">
        <v>43468</v>
      </c>
      <c r="J8030" s="22" t="s">
        <v>73</v>
      </c>
      <c r="K8030" s="32" t="s">
        <v>74</v>
      </c>
      <c r="L8030" s="32" t="s">
        <v>20813</v>
      </c>
      <c r="N8030" s="24">
        <v>780.345</v>
      </c>
      <c r="O8030" s="24">
        <v>0</v>
      </c>
      <c r="P8030" s="32" t="s">
        <v>4393</v>
      </c>
      <c r="Q8030" s="43" t="s">
        <v>4394</v>
      </c>
      <c r="R8030" s="43" t="s">
        <v>78</v>
      </c>
      <c r="S8030" s="47">
        <v>7</v>
      </c>
    </row>
    <row r="8031" spans="1:19" ht="12.75">
      <c r="A8031" s="22" t="s">
        <v>60</v>
      </c>
      <c r="B8031" s="22" t="s">
        <v>19454</v>
      </c>
      <c r="C8031" s="22" t="s">
        <v>68</v>
      </c>
      <c r="D8031" s="22" t="s">
        <v>61</v>
      </c>
      <c r="E8031" s="22" t="s">
        <v>20814</v>
      </c>
      <c r="F8031" s="31">
        <v>43447.622546296298</v>
      </c>
      <c r="G8031" s="31">
        <v>43447</v>
      </c>
      <c r="H8031" s="31">
        <v>43812</v>
      </c>
      <c r="I8031" s="31">
        <v>43477</v>
      </c>
      <c r="J8031" s="22" t="s">
        <v>73</v>
      </c>
      <c r="K8031" s="32" t="s">
        <v>74</v>
      </c>
      <c r="L8031" s="32" t="s">
        <v>20815</v>
      </c>
      <c r="N8031" s="24">
        <v>1380.805</v>
      </c>
      <c r="O8031" s="24">
        <v>0</v>
      </c>
      <c r="P8031" s="32" t="s">
        <v>20816</v>
      </c>
      <c r="Q8031" s="43" t="s">
        <v>20817</v>
      </c>
      <c r="R8031" s="43" t="s">
        <v>78</v>
      </c>
      <c r="S8031" s="47">
        <v>7</v>
      </c>
    </row>
    <row r="8032" spans="1:19" ht="12.75">
      <c r="A8032" s="22" t="s">
        <v>60</v>
      </c>
      <c r="B8032" s="22" t="s">
        <v>19001</v>
      </c>
      <c r="C8032" s="22" t="s">
        <v>68</v>
      </c>
      <c r="D8032" s="22" t="s">
        <v>61</v>
      </c>
      <c r="E8032" s="22" t="s">
        <v>20818</v>
      </c>
      <c r="F8032" s="31">
        <v>43448.429467592592</v>
      </c>
      <c r="G8032" s="31">
        <v>43451</v>
      </c>
      <c r="H8032" s="31">
        <v>43816</v>
      </c>
      <c r="I8032" s="31">
        <v>43478</v>
      </c>
      <c r="J8032" s="22" t="s">
        <v>73</v>
      </c>
      <c r="K8032" s="32" t="s">
        <v>82</v>
      </c>
      <c r="L8032" s="32" t="s">
        <v>20819</v>
      </c>
      <c r="N8032" s="24">
        <v>1780.0666000000001</v>
      </c>
      <c r="O8032" s="24">
        <v>1002.30</v>
      </c>
      <c r="P8032" s="32" t="s">
        <v>90</v>
      </c>
      <c r="Q8032" s="43" t="s">
        <v>91</v>
      </c>
      <c r="R8032" s="43" t="s">
        <v>78</v>
      </c>
      <c r="S8032" s="47">
        <v>7</v>
      </c>
    </row>
    <row r="8033" spans="1:19" ht="12.75">
      <c r="A8033" s="22" t="s">
        <v>60</v>
      </c>
      <c r="B8033" s="22" t="s">
        <v>19454</v>
      </c>
      <c r="C8033" s="22" t="s">
        <v>68</v>
      </c>
      <c r="D8033" s="22" t="s">
        <v>61</v>
      </c>
      <c r="E8033" s="22" t="s">
        <v>20820</v>
      </c>
      <c r="F8033" s="31">
        <v>43446.608877314815</v>
      </c>
      <c r="G8033" s="31">
        <v>43447</v>
      </c>
      <c r="H8033" s="31">
        <v>43812</v>
      </c>
      <c r="I8033" s="31">
        <v>43476</v>
      </c>
      <c r="J8033" s="22" t="s">
        <v>73</v>
      </c>
      <c r="K8033" s="32" t="s">
        <v>126</v>
      </c>
      <c r="L8033" s="32" t="s">
        <v>20821</v>
      </c>
      <c r="N8033" s="24">
        <v>8455.2000000000007</v>
      </c>
      <c r="O8033" s="24">
        <v>0</v>
      </c>
      <c r="P8033" s="32" t="s">
        <v>109</v>
      </c>
      <c r="Q8033" s="43" t="s">
        <v>110</v>
      </c>
      <c r="R8033" s="43" t="s">
        <v>78</v>
      </c>
      <c r="S8033" s="47">
        <v>7</v>
      </c>
    </row>
    <row r="8034" spans="1:19" ht="12.75">
      <c r="A8034" s="22" t="s">
        <v>60</v>
      </c>
      <c r="B8034" s="22" t="s">
        <v>18923</v>
      </c>
      <c r="C8034" s="22" t="s">
        <v>68</v>
      </c>
      <c r="D8034" s="22" t="s">
        <v>61</v>
      </c>
      <c r="E8034" s="22" t="s">
        <v>20822</v>
      </c>
      <c r="F8034" s="31">
        <v>43451.585428240738</v>
      </c>
      <c r="G8034" s="31">
        <v>43481</v>
      </c>
      <c r="H8034" s="31">
        <v>43846</v>
      </c>
      <c r="I8034" s="31">
        <v>43481</v>
      </c>
      <c r="J8034" s="22" t="s">
        <v>73</v>
      </c>
      <c r="K8034" s="32" t="s">
        <v>126</v>
      </c>
      <c r="L8034" s="32" t="s">
        <v>20823</v>
      </c>
      <c r="N8034" s="24">
        <v>822.585</v>
      </c>
      <c r="O8034" s="24">
        <v>678.28</v>
      </c>
      <c r="P8034" s="32" t="s">
        <v>665</v>
      </c>
      <c r="Q8034" s="43" t="s">
        <v>666</v>
      </c>
      <c r="R8034" s="43" t="s">
        <v>78</v>
      </c>
      <c r="S8034" s="47">
        <v>7</v>
      </c>
    </row>
    <row r="8035" spans="1:19" ht="12.75">
      <c r="A8035" s="22" t="s">
        <v>60</v>
      </c>
      <c r="B8035" s="22" t="s">
        <v>19001</v>
      </c>
      <c r="C8035" s="22" t="s">
        <v>68</v>
      </c>
      <c r="D8035" s="22" t="s">
        <v>61</v>
      </c>
      <c r="E8035" s="22" t="s">
        <v>20824</v>
      </c>
      <c r="F8035" s="31">
        <v>43448.496770833335</v>
      </c>
      <c r="G8035" s="31">
        <v>43478</v>
      </c>
      <c r="H8035" s="31">
        <v>43843</v>
      </c>
      <c r="I8035" s="31">
        <v>43478</v>
      </c>
      <c r="J8035" s="22" t="s">
        <v>73</v>
      </c>
      <c r="K8035" s="32" t="s">
        <v>82</v>
      </c>
      <c r="L8035" s="32" t="s">
        <v>20825</v>
      </c>
      <c r="N8035" s="24">
        <v>619.80999999999995</v>
      </c>
      <c r="O8035" s="24">
        <v>449.21</v>
      </c>
      <c r="P8035" s="32" t="s">
        <v>4245</v>
      </c>
      <c r="Q8035" s="43" t="s">
        <v>4246</v>
      </c>
      <c r="R8035" s="43" t="s">
        <v>78</v>
      </c>
      <c r="S8035" s="47">
        <v>7</v>
      </c>
    </row>
    <row r="8036" spans="1:19" ht="12.75">
      <c r="A8036" s="22" t="s">
        <v>60</v>
      </c>
      <c r="B8036" s="22" t="s">
        <v>18973</v>
      </c>
      <c r="C8036" s="22" t="s">
        <v>68</v>
      </c>
      <c r="D8036" s="22" t="s">
        <v>61</v>
      </c>
      <c r="E8036" s="22" t="s">
        <v>20826</v>
      </c>
      <c r="F8036" s="31">
        <v>43444.585405092592</v>
      </c>
      <c r="G8036" s="31">
        <v>43476</v>
      </c>
      <c r="H8036" s="31">
        <v>43841</v>
      </c>
      <c r="I8036" s="31">
        <v>43474</v>
      </c>
      <c r="J8036" s="22" t="s">
        <v>73</v>
      </c>
      <c r="K8036" s="32" t="s">
        <v>82</v>
      </c>
      <c r="L8036" s="32" t="s">
        <v>20827</v>
      </c>
      <c r="N8036" s="24">
        <v>1052.1445000000001</v>
      </c>
      <c r="O8036" s="24">
        <v>659.555</v>
      </c>
      <c r="P8036" s="32" t="s">
        <v>709</v>
      </c>
      <c r="Q8036" s="43" t="s">
        <v>710</v>
      </c>
      <c r="R8036" s="43" t="s">
        <v>78</v>
      </c>
      <c r="S8036" s="47">
        <v>6</v>
      </c>
    </row>
    <row r="8037" spans="1:19" ht="12.75">
      <c r="A8037" s="22" t="s">
        <v>60</v>
      </c>
      <c r="B8037" s="22" t="s">
        <v>19062</v>
      </c>
      <c r="C8037" s="22" t="s">
        <v>68</v>
      </c>
      <c r="D8037" s="22" t="s">
        <v>61</v>
      </c>
      <c r="E8037" s="22" t="s">
        <v>20828</v>
      </c>
      <c r="F8037" s="31">
        <v>43452.500034722223</v>
      </c>
      <c r="G8037" s="31">
        <v>43444</v>
      </c>
      <c r="H8037" s="31">
        <v>43809</v>
      </c>
      <c r="I8037" s="31">
        <v>43482</v>
      </c>
      <c r="J8037" s="22" t="s">
        <v>73</v>
      </c>
      <c r="K8037" s="32" t="s">
        <v>126</v>
      </c>
      <c r="L8037" s="32" t="s">
        <v>20829</v>
      </c>
      <c r="N8037" s="24">
        <v>1992.965</v>
      </c>
      <c r="O8037" s="24">
        <v>1945.55</v>
      </c>
      <c r="P8037" s="32" t="s">
        <v>1097</v>
      </c>
      <c r="Q8037" s="43" t="s">
        <v>1098</v>
      </c>
      <c r="R8037" s="43" t="s">
        <v>78</v>
      </c>
      <c r="S8037" s="47">
        <v>7</v>
      </c>
    </row>
    <row r="8038" spans="1:19" ht="12.75">
      <c r="A8038" s="22" t="s">
        <v>60</v>
      </c>
      <c r="B8038" s="22" t="s">
        <v>19022</v>
      </c>
      <c r="C8038" s="22" t="s">
        <v>68</v>
      </c>
      <c r="D8038" s="22" t="s">
        <v>61</v>
      </c>
      <c r="E8038" s="22" t="s">
        <v>20830</v>
      </c>
      <c r="F8038" s="31">
        <v>43440.435833333329</v>
      </c>
      <c r="G8038" s="31">
        <v>43434</v>
      </c>
      <c r="H8038" s="31">
        <v>43799</v>
      </c>
      <c r="I8038" s="31">
        <v>43370</v>
      </c>
      <c r="J8038" s="22" t="s">
        <v>73</v>
      </c>
      <c r="K8038" s="32" t="s">
        <v>120</v>
      </c>
      <c r="L8038" s="32" t="s">
        <v>20831</v>
      </c>
      <c r="M8038" s="32" t="s">
        <v>20832</v>
      </c>
      <c r="N8038" s="24">
        <v>1874.902</v>
      </c>
      <c r="O8038" s="24">
        <v>1429.47</v>
      </c>
      <c r="P8038" s="32" t="s">
        <v>2422</v>
      </c>
      <c r="Q8038" s="43" t="s">
        <v>2423</v>
      </c>
      <c r="R8038" s="43" t="s">
        <v>78</v>
      </c>
      <c r="S8038" s="47">
        <v>7</v>
      </c>
    </row>
    <row r="8039" spans="1:19" ht="12.75">
      <c r="A8039" s="22" t="s">
        <v>60</v>
      </c>
      <c r="B8039" s="22" t="s">
        <v>19324</v>
      </c>
      <c r="C8039" s="22" t="s">
        <v>68</v>
      </c>
      <c r="D8039" s="22" t="s">
        <v>61</v>
      </c>
      <c r="E8039" s="22" t="s">
        <v>20833</v>
      </c>
      <c r="F8039" s="31">
        <v>43439.471967592588</v>
      </c>
      <c r="G8039" s="31">
        <v>43456</v>
      </c>
      <c r="H8039" s="31">
        <v>43821</v>
      </c>
      <c r="I8039" s="31">
        <v>43468</v>
      </c>
      <c r="J8039" s="22" t="s">
        <v>73</v>
      </c>
      <c r="K8039" s="32" t="s">
        <v>74</v>
      </c>
      <c r="L8039" s="32" t="s">
        <v>20834</v>
      </c>
      <c r="N8039" s="24">
        <v>0</v>
      </c>
      <c r="O8039" s="24">
        <v>0</v>
      </c>
      <c r="P8039" s="32" t="s">
        <v>90</v>
      </c>
      <c r="Q8039" s="43" t="s">
        <v>91</v>
      </c>
      <c r="R8039" s="43" t="s">
        <v>78</v>
      </c>
      <c r="S8039" s="47">
        <v>7</v>
      </c>
    </row>
    <row r="8040" spans="1:19" ht="12.75">
      <c r="A8040" s="22" t="s">
        <v>60</v>
      </c>
      <c r="B8040" s="22" t="s">
        <v>19223</v>
      </c>
      <c r="C8040" s="22" t="s">
        <v>68</v>
      </c>
      <c r="D8040" s="22" t="s">
        <v>61</v>
      </c>
      <c r="E8040" s="22" t="s">
        <v>20835</v>
      </c>
      <c r="F8040" s="31">
        <v>43444.687430555554</v>
      </c>
      <c r="G8040" s="31">
        <v>43465</v>
      </c>
      <c r="H8040" s="31">
        <v>43830</v>
      </c>
      <c r="I8040" s="31">
        <v>43474</v>
      </c>
      <c r="J8040" s="22" t="s">
        <v>73</v>
      </c>
      <c r="K8040" s="32" t="s">
        <v>231</v>
      </c>
      <c r="L8040" s="32" t="s">
        <v>20836</v>
      </c>
      <c r="N8040" s="24">
        <v>5491.14</v>
      </c>
      <c r="O8040" s="24">
        <v>0</v>
      </c>
      <c r="P8040" s="32" t="s">
        <v>90</v>
      </c>
      <c r="Q8040" s="43" t="s">
        <v>91</v>
      </c>
      <c r="R8040" s="43" t="s">
        <v>78</v>
      </c>
      <c r="S8040" s="47">
        <v>7</v>
      </c>
    </row>
    <row r="8041" spans="1:19" ht="12.75">
      <c r="A8041" s="22" t="s">
        <v>60</v>
      </c>
      <c r="B8041" s="22" t="s">
        <v>19594</v>
      </c>
      <c r="C8041" s="22" t="s">
        <v>68</v>
      </c>
      <c r="D8041" s="22" t="s">
        <v>61</v>
      </c>
      <c r="E8041" s="22" t="s">
        <v>20837</v>
      </c>
      <c r="F8041" s="31">
        <v>43446.442766203705</v>
      </c>
      <c r="G8041" s="31">
        <v>43433</v>
      </c>
      <c r="H8041" s="31">
        <v>43798</v>
      </c>
      <c r="I8041" s="31">
        <v>43476</v>
      </c>
      <c r="J8041" s="22" t="s">
        <v>131</v>
      </c>
      <c r="K8041" s="32" t="s">
        <v>120</v>
      </c>
      <c r="L8041" s="32" t="s">
        <v>20838</v>
      </c>
      <c r="M8041" s="32" t="s">
        <v>20839</v>
      </c>
      <c r="N8041" s="24">
        <v>0</v>
      </c>
      <c r="O8041" s="24">
        <v>0</v>
      </c>
      <c r="P8041" s="32" t="s">
        <v>451</v>
      </c>
      <c r="Q8041" s="43" t="s">
        <v>452</v>
      </c>
      <c r="R8041" s="43" t="s">
        <v>78</v>
      </c>
      <c r="S8041" s="47">
        <v>1</v>
      </c>
    </row>
    <row r="8042" spans="1:19" ht="12.75">
      <c r="A8042" s="22" t="s">
        <v>60</v>
      </c>
      <c r="B8042" s="22" t="s">
        <v>18969</v>
      </c>
      <c r="C8042" s="22" t="s">
        <v>68</v>
      </c>
      <c r="D8042" s="22" t="s">
        <v>61</v>
      </c>
      <c r="E8042" s="22" t="s">
        <v>20840</v>
      </c>
      <c r="F8042" s="31">
        <v>43444.476412037038</v>
      </c>
      <c r="G8042" s="31">
        <v>43375</v>
      </c>
      <c r="H8042" s="31">
        <v>43740</v>
      </c>
      <c r="I8042" s="31">
        <v>43474</v>
      </c>
      <c r="J8042" s="22" t="s">
        <v>131</v>
      </c>
      <c r="K8042" s="32" t="s">
        <v>120</v>
      </c>
      <c r="L8042" s="32" t="s">
        <v>20841</v>
      </c>
      <c r="M8042" s="32" t="s">
        <v>20842</v>
      </c>
      <c r="N8042" s="24">
        <v>16.7133</v>
      </c>
      <c r="O8042" s="24">
        <v>16.7133</v>
      </c>
      <c r="P8042" s="32" t="s">
        <v>202</v>
      </c>
      <c r="Q8042" s="43" t="s">
        <v>203</v>
      </c>
      <c r="R8042" s="43" t="s">
        <v>158</v>
      </c>
      <c r="S8042" s="47">
        <v>1</v>
      </c>
    </row>
    <row r="8043" spans="1:19" ht="12.75">
      <c r="A8043" s="22" t="s">
        <v>60</v>
      </c>
      <c r="B8043" s="22" t="s">
        <v>19033</v>
      </c>
      <c r="C8043" s="22" t="s">
        <v>68</v>
      </c>
      <c r="D8043" s="22" t="s">
        <v>61</v>
      </c>
      <c r="E8043" s="22" t="s">
        <v>20843</v>
      </c>
      <c r="F8043" s="31">
        <v>43448.672280092593</v>
      </c>
      <c r="G8043" s="31">
        <v>43448</v>
      </c>
      <c r="H8043" s="31">
        <v>43813</v>
      </c>
      <c r="I8043" s="31">
        <v>43478</v>
      </c>
      <c r="J8043" s="22" t="s">
        <v>73</v>
      </c>
      <c r="K8043" s="32" t="s">
        <v>231</v>
      </c>
      <c r="L8043" s="32" t="s">
        <v>20844</v>
      </c>
      <c r="N8043" s="24">
        <v>0</v>
      </c>
      <c r="O8043" s="24">
        <v>0</v>
      </c>
      <c r="P8043" s="32" t="s">
        <v>90</v>
      </c>
      <c r="Q8043" s="43" t="s">
        <v>91</v>
      </c>
      <c r="R8043" s="43" t="s">
        <v>78</v>
      </c>
      <c r="S8043" s="47">
        <v>7</v>
      </c>
    </row>
    <row r="8044" spans="1:19" ht="12.75">
      <c r="A8044" s="22" t="s">
        <v>60</v>
      </c>
      <c r="B8044" s="22" t="s">
        <v>19324</v>
      </c>
      <c r="C8044" s="22" t="s">
        <v>68</v>
      </c>
      <c r="D8044" s="22" t="s">
        <v>61</v>
      </c>
      <c r="E8044" s="22" t="s">
        <v>20845</v>
      </c>
      <c r="F8044" s="31">
        <v>43452.650648148148</v>
      </c>
      <c r="G8044" s="31">
        <v>43452</v>
      </c>
      <c r="H8044" s="31">
        <v>43817</v>
      </c>
      <c r="I8044" s="31">
        <v>43482</v>
      </c>
      <c r="J8044" s="22" t="s">
        <v>73</v>
      </c>
      <c r="K8044" s="32" t="s">
        <v>74</v>
      </c>
      <c r="L8044" s="32" t="s">
        <v>20846</v>
      </c>
      <c r="N8044" s="24">
        <v>514.42999999999995</v>
      </c>
      <c r="O8044" s="24">
        <v>0</v>
      </c>
      <c r="P8044" s="32" t="s">
        <v>12680</v>
      </c>
      <c r="Q8044" s="43" t="s">
        <v>12681</v>
      </c>
      <c r="R8044" s="43" t="s">
        <v>78</v>
      </c>
      <c r="S8044" s="47">
        <v>7</v>
      </c>
    </row>
    <row r="8045" spans="1:19" ht="12.75">
      <c r="A8045" s="22" t="s">
        <v>60</v>
      </c>
      <c r="B8045" s="22" t="s">
        <v>19264</v>
      </c>
      <c r="C8045" s="22" t="s">
        <v>68</v>
      </c>
      <c r="D8045" s="22" t="s">
        <v>61</v>
      </c>
      <c r="E8045" s="22" t="s">
        <v>20847</v>
      </c>
      <c r="F8045" s="31">
        <v>43447.399988425925</v>
      </c>
      <c r="G8045" s="31">
        <v>43447</v>
      </c>
      <c r="H8045" s="31">
        <v>43812</v>
      </c>
      <c r="I8045" s="31">
        <v>43477</v>
      </c>
      <c r="J8045" s="22" t="s">
        <v>73</v>
      </c>
      <c r="K8045" s="32" t="s">
        <v>74</v>
      </c>
      <c r="L8045" s="32" t="s">
        <v>20848</v>
      </c>
      <c r="N8045" s="24">
        <v>255.64</v>
      </c>
      <c r="O8045" s="24">
        <v>0</v>
      </c>
      <c r="P8045" s="32" t="s">
        <v>1647</v>
      </c>
      <c r="Q8045" s="43" t="s">
        <v>1648</v>
      </c>
      <c r="R8045" s="43" t="s">
        <v>78</v>
      </c>
      <c r="S8045" s="47">
        <v>7</v>
      </c>
    </row>
    <row r="8046" spans="1:19" ht="12.75">
      <c r="A8046" s="22" t="s">
        <v>60</v>
      </c>
      <c r="B8046" s="22" t="s">
        <v>18913</v>
      </c>
      <c r="C8046" s="22" t="s">
        <v>68</v>
      </c>
      <c r="D8046" s="22" t="s">
        <v>61</v>
      </c>
      <c r="E8046" s="22" t="s">
        <v>20849</v>
      </c>
      <c r="F8046" s="31">
        <v>43439.11509259259</v>
      </c>
      <c r="G8046" s="31">
        <v>43474</v>
      </c>
      <c r="H8046" s="31">
        <v>43839</v>
      </c>
      <c r="I8046" s="31">
        <v>43499.11509259259</v>
      </c>
      <c r="J8046" s="22" t="s">
        <v>81</v>
      </c>
      <c r="K8046" s="32" t="s">
        <v>120</v>
      </c>
      <c r="L8046" s="32" t="s">
        <v>20850</v>
      </c>
      <c r="M8046" s="32" t="s">
        <v>20851</v>
      </c>
      <c r="N8046" s="24">
        <v>519.04499999999996</v>
      </c>
      <c r="O8046" s="24">
        <v>359.67</v>
      </c>
      <c r="P8046" s="32" t="s">
        <v>1958</v>
      </c>
      <c r="Q8046" s="43" t="s">
        <v>1959</v>
      </c>
      <c r="R8046" s="43" t="s">
        <v>78</v>
      </c>
      <c r="S8046" s="47">
        <v>7</v>
      </c>
    </row>
    <row r="8047" spans="1:19" ht="12.75">
      <c r="A8047" s="22" t="s">
        <v>60</v>
      </c>
      <c r="B8047" s="22" t="s">
        <v>19252</v>
      </c>
      <c r="C8047" s="22" t="s">
        <v>68</v>
      </c>
      <c r="D8047" s="22" t="s">
        <v>61</v>
      </c>
      <c r="E8047" s="22" t="s">
        <v>20852</v>
      </c>
      <c r="F8047" s="31">
        <v>43448.558541666665</v>
      </c>
      <c r="G8047" s="31">
        <v>43465</v>
      </c>
      <c r="H8047" s="31">
        <v>43830</v>
      </c>
      <c r="I8047" s="31">
        <v>43478</v>
      </c>
      <c r="J8047" s="22" t="s">
        <v>73</v>
      </c>
      <c r="K8047" s="32" t="s">
        <v>74</v>
      </c>
      <c r="L8047" s="32" t="s">
        <v>20853</v>
      </c>
      <c r="N8047" s="24">
        <v>2567.7199999999998</v>
      </c>
      <c r="O8047" s="24">
        <v>0</v>
      </c>
      <c r="P8047" s="32" t="s">
        <v>497</v>
      </c>
      <c r="Q8047" s="43" t="s">
        <v>498</v>
      </c>
      <c r="R8047" s="43" t="s">
        <v>78</v>
      </c>
      <c r="S8047" s="47">
        <v>7</v>
      </c>
    </row>
    <row r="8048" spans="1:19" ht="12.75">
      <c r="A8048" s="22" t="s">
        <v>60</v>
      </c>
      <c r="B8048" s="22" t="s">
        <v>19454</v>
      </c>
      <c r="C8048" s="22" t="s">
        <v>68</v>
      </c>
      <c r="D8048" s="22" t="s">
        <v>61</v>
      </c>
      <c r="E8048" s="22" t="s">
        <v>20854</v>
      </c>
      <c r="F8048" s="31">
        <v>43439.115543981483</v>
      </c>
      <c r="G8048" s="31">
        <v>43473</v>
      </c>
      <c r="H8048" s="31">
        <v>43838</v>
      </c>
      <c r="I8048" s="31">
        <v>43499.115543981483</v>
      </c>
      <c r="J8048" s="22" t="s">
        <v>81</v>
      </c>
      <c r="K8048" s="32" t="s">
        <v>120</v>
      </c>
      <c r="L8048" s="32" t="s">
        <v>20855</v>
      </c>
      <c r="M8048" s="32" t="s">
        <v>20856</v>
      </c>
      <c r="N8048" s="24">
        <v>3654.5140000000001</v>
      </c>
      <c r="O8048" s="24">
        <v>1940.14</v>
      </c>
      <c r="P8048" s="32" t="s">
        <v>95</v>
      </c>
      <c r="Q8048" s="43" t="s">
        <v>96</v>
      </c>
      <c r="R8048" s="43" t="s">
        <v>78</v>
      </c>
      <c r="S8048" s="47">
        <v>6</v>
      </c>
    </row>
    <row r="8049" spans="1:19" ht="12.75">
      <c r="A8049" s="22" t="s">
        <v>60</v>
      </c>
      <c r="B8049" s="22" t="s">
        <v>19054</v>
      </c>
      <c r="C8049" s="22" t="s">
        <v>68</v>
      </c>
      <c r="D8049" s="22" t="s">
        <v>61</v>
      </c>
      <c r="E8049" s="22" t="s">
        <v>20857</v>
      </c>
      <c r="F8049" s="31">
        <v>43446.485509259255</v>
      </c>
      <c r="G8049" s="31">
        <v>43276</v>
      </c>
      <c r="H8049" s="31">
        <v>43641</v>
      </c>
      <c r="I8049" s="31">
        <v>43476</v>
      </c>
      <c r="J8049" s="22" t="s">
        <v>131</v>
      </c>
      <c r="K8049" s="32" t="s">
        <v>120</v>
      </c>
      <c r="L8049" s="32" t="s">
        <v>20858</v>
      </c>
      <c r="M8049" s="32" t="s">
        <v>20859</v>
      </c>
      <c r="N8049" s="24">
        <v>184.16</v>
      </c>
      <c r="O8049" s="24">
        <v>184.16</v>
      </c>
      <c r="P8049" s="32" t="s">
        <v>2664</v>
      </c>
      <c r="Q8049" s="43" t="s">
        <v>2665</v>
      </c>
      <c r="R8049" s="43" t="s">
        <v>78</v>
      </c>
      <c r="S8049" s="47">
        <v>1</v>
      </c>
    </row>
    <row r="8050" spans="1:19" ht="12.75">
      <c r="A8050" s="22" t="s">
        <v>60</v>
      </c>
      <c r="B8050" s="22" t="s">
        <v>19276</v>
      </c>
      <c r="C8050" s="22" t="s">
        <v>68</v>
      </c>
      <c r="D8050" s="22" t="s">
        <v>61</v>
      </c>
      <c r="E8050" s="22" t="s">
        <v>20860</v>
      </c>
      <c r="F8050" s="31">
        <v>43444.517372685186</v>
      </c>
      <c r="G8050" s="31">
        <v>43454</v>
      </c>
      <c r="H8050" s="31">
        <v>43819</v>
      </c>
      <c r="I8050" s="31">
        <v>43474</v>
      </c>
      <c r="J8050" s="22" t="s">
        <v>73</v>
      </c>
      <c r="K8050" s="32" t="s">
        <v>231</v>
      </c>
      <c r="L8050" s="32" t="s">
        <v>20861</v>
      </c>
      <c r="N8050" s="24">
        <v>4850.924</v>
      </c>
      <c r="O8050" s="24">
        <v>0</v>
      </c>
      <c r="P8050" s="32" t="s">
        <v>109</v>
      </c>
      <c r="Q8050" s="43" t="s">
        <v>110</v>
      </c>
      <c r="R8050" s="43" t="s">
        <v>78</v>
      </c>
      <c r="S8050" s="47">
        <v>7</v>
      </c>
    </row>
    <row r="8051" spans="1:19" ht="12.75">
      <c r="A8051" s="22" t="s">
        <v>60</v>
      </c>
      <c r="B8051" s="22" t="s">
        <v>19996</v>
      </c>
      <c r="C8051" s="22" t="s">
        <v>68</v>
      </c>
      <c r="D8051" s="22" t="s">
        <v>61</v>
      </c>
      <c r="E8051" s="22" t="s">
        <v>20862</v>
      </c>
      <c r="F8051" s="31">
        <v>43445.421736111108</v>
      </c>
      <c r="G8051" s="31">
        <v>43459</v>
      </c>
      <c r="H8051" s="31">
        <v>43824</v>
      </c>
      <c r="I8051" s="31">
        <v>43475</v>
      </c>
      <c r="J8051" s="22" t="s">
        <v>73</v>
      </c>
      <c r="K8051" s="32" t="s">
        <v>120</v>
      </c>
      <c r="L8051" s="32" t="s">
        <v>20863</v>
      </c>
      <c r="M8051" s="32" t="s">
        <v>20864</v>
      </c>
      <c r="N8051" s="24">
        <v>4262.6800000000003</v>
      </c>
      <c r="O8051" s="24">
        <v>3679.51</v>
      </c>
      <c r="P8051" s="32" t="s">
        <v>947</v>
      </c>
      <c r="Q8051" s="43" t="s">
        <v>948</v>
      </c>
      <c r="R8051" s="43" t="s">
        <v>78</v>
      </c>
      <c r="S8051" s="47">
        <v>7</v>
      </c>
    </row>
    <row r="8052" spans="1:19" ht="12.75">
      <c r="A8052" s="22" t="s">
        <v>60</v>
      </c>
      <c r="B8052" s="22" t="s">
        <v>19842</v>
      </c>
      <c r="C8052" s="22" t="s">
        <v>68</v>
      </c>
      <c r="D8052" s="22" t="s">
        <v>61</v>
      </c>
      <c r="E8052" s="22" t="s">
        <v>20865</v>
      </c>
      <c r="F8052" s="31">
        <v>43439.391122685185</v>
      </c>
      <c r="G8052" s="31">
        <v>43315</v>
      </c>
      <c r="H8052" s="31">
        <v>43680</v>
      </c>
      <c r="I8052" s="31">
        <v>43469</v>
      </c>
      <c r="J8052" s="22" t="s">
        <v>131</v>
      </c>
      <c r="K8052" s="32" t="s">
        <v>120</v>
      </c>
      <c r="L8052" s="32" t="s">
        <v>20866</v>
      </c>
      <c r="M8052" s="32" t="s">
        <v>20867</v>
      </c>
      <c r="N8052" s="24">
        <v>0</v>
      </c>
      <c r="O8052" s="24">
        <v>0</v>
      </c>
      <c r="P8052" s="32" t="s">
        <v>95</v>
      </c>
      <c r="Q8052" s="43" t="s">
        <v>96</v>
      </c>
      <c r="R8052" s="43" t="s">
        <v>78</v>
      </c>
      <c r="S8052" s="47">
        <v>1</v>
      </c>
    </row>
    <row r="8053" spans="1:19" ht="12.75">
      <c r="A8053" s="22" t="s">
        <v>60</v>
      </c>
      <c r="B8053" s="22" t="s">
        <v>19037</v>
      </c>
      <c r="C8053" s="22" t="s">
        <v>68</v>
      </c>
      <c r="D8053" s="22" t="s">
        <v>61</v>
      </c>
      <c r="E8053" s="22" t="s">
        <v>20868</v>
      </c>
      <c r="F8053" s="31">
        <v>43453.656956018516</v>
      </c>
      <c r="G8053" s="31">
        <v>43453</v>
      </c>
      <c r="H8053" s="31">
        <v>43818</v>
      </c>
      <c r="I8053" s="31">
        <v>43483</v>
      </c>
      <c r="J8053" s="22" t="s">
        <v>73</v>
      </c>
      <c r="K8053" s="32" t="s">
        <v>82</v>
      </c>
      <c r="L8053" s="32" t="s">
        <v>20869</v>
      </c>
      <c r="N8053" s="24">
        <v>1676.2814000000001</v>
      </c>
      <c r="O8053" s="24">
        <v>1303.6600000000001</v>
      </c>
      <c r="P8053" s="32" t="s">
        <v>1362</v>
      </c>
      <c r="Q8053" s="43" t="s">
        <v>1363</v>
      </c>
      <c r="R8053" s="43" t="s">
        <v>78</v>
      </c>
      <c r="S8053" s="47">
        <v>7</v>
      </c>
    </row>
    <row r="8054" spans="1:19" ht="12.75">
      <c r="A8054" s="22" t="s">
        <v>60</v>
      </c>
      <c r="B8054" s="22" t="s">
        <v>19306</v>
      </c>
      <c r="C8054" s="22" t="s">
        <v>68</v>
      </c>
      <c r="D8054" s="22" t="s">
        <v>61</v>
      </c>
      <c r="E8054" s="22" t="s">
        <v>20870</v>
      </c>
      <c r="F8054" s="31">
        <v>43440.472430555557</v>
      </c>
      <c r="G8054" s="31">
        <v>43440</v>
      </c>
      <c r="H8054" s="31">
        <v>43805</v>
      </c>
      <c r="I8054" s="31">
        <v>43470</v>
      </c>
      <c r="J8054" s="22" t="s">
        <v>73</v>
      </c>
      <c r="K8054" s="32" t="s">
        <v>74</v>
      </c>
      <c r="L8054" s="32" t="s">
        <v>20871</v>
      </c>
      <c r="N8054" s="24">
        <v>862.59</v>
      </c>
      <c r="O8054" s="24">
        <v>0</v>
      </c>
      <c r="P8054" s="32" t="s">
        <v>3169</v>
      </c>
      <c r="Q8054" s="43" t="s">
        <v>3170</v>
      </c>
      <c r="R8054" s="43" t="s">
        <v>78</v>
      </c>
      <c r="S8054" s="47">
        <v>7</v>
      </c>
    </row>
    <row r="8055" spans="1:19" ht="12.75">
      <c r="A8055" s="22" t="s">
        <v>60</v>
      </c>
      <c r="B8055" s="22" t="s">
        <v>19037</v>
      </c>
      <c r="C8055" s="22" t="s">
        <v>68</v>
      </c>
      <c r="D8055" s="22" t="s">
        <v>61</v>
      </c>
      <c r="E8055" s="22" t="s">
        <v>20872</v>
      </c>
      <c r="F8055" s="31">
        <v>43438.56994212963</v>
      </c>
      <c r="G8055" s="31">
        <v>43441</v>
      </c>
      <c r="H8055" s="31">
        <v>43806</v>
      </c>
      <c r="I8055" s="31">
        <v>43468</v>
      </c>
      <c r="J8055" s="22" t="s">
        <v>73</v>
      </c>
      <c r="K8055" s="32" t="s">
        <v>74</v>
      </c>
      <c r="L8055" s="32" t="s">
        <v>20873</v>
      </c>
      <c r="N8055" s="24">
        <v>1791.81</v>
      </c>
      <c r="O8055" s="24">
        <v>0</v>
      </c>
      <c r="P8055" s="32" t="s">
        <v>5113</v>
      </c>
      <c r="Q8055" s="43" t="s">
        <v>5114</v>
      </c>
      <c r="R8055" s="43" t="s">
        <v>78</v>
      </c>
      <c r="S8055" s="47">
        <v>7</v>
      </c>
    </row>
    <row r="8056" spans="1:19" ht="12.75">
      <c r="A8056" s="22" t="s">
        <v>60</v>
      </c>
      <c r="B8056" s="22" t="s">
        <v>20874</v>
      </c>
      <c r="C8056" s="22" t="s">
        <v>68</v>
      </c>
      <c r="D8056" s="22" t="s">
        <v>61</v>
      </c>
      <c r="E8056" s="22" t="s">
        <v>20875</v>
      </c>
      <c r="F8056" s="31">
        <v>43449.12300925926</v>
      </c>
      <c r="G8056" s="31">
        <v>43488</v>
      </c>
      <c r="H8056" s="31">
        <v>43853</v>
      </c>
      <c r="I8056" s="31">
        <v>43509.12300925926</v>
      </c>
      <c r="J8056" s="22" t="s">
        <v>81</v>
      </c>
      <c r="K8056" s="32" t="s">
        <v>82</v>
      </c>
      <c r="L8056" s="32" t="s">
        <v>20876</v>
      </c>
      <c r="M8056" s="32" t="s">
        <v>20877</v>
      </c>
      <c r="N8056" s="24">
        <v>676.77</v>
      </c>
      <c r="O8056" s="24">
        <v>676.77</v>
      </c>
      <c r="P8056" s="32" t="s">
        <v>105</v>
      </c>
      <c r="Q8056" s="43" t="s">
        <v>106</v>
      </c>
      <c r="R8056" s="43" t="s">
        <v>78</v>
      </c>
      <c r="S8056" s="47">
        <v>1</v>
      </c>
    </row>
    <row r="8057" spans="1:19" ht="12.75">
      <c r="A8057" s="22" t="s">
        <v>60</v>
      </c>
      <c r="B8057" s="22" t="s">
        <v>19956</v>
      </c>
      <c r="C8057" s="22" t="s">
        <v>68</v>
      </c>
      <c r="D8057" s="22" t="s">
        <v>61</v>
      </c>
      <c r="E8057" s="22" t="s">
        <v>20878</v>
      </c>
      <c r="F8057" s="31">
        <v>43445.504814814813</v>
      </c>
      <c r="G8057" s="31">
        <v>43456</v>
      </c>
      <c r="H8057" s="31">
        <v>43821</v>
      </c>
      <c r="I8057" s="31">
        <v>43475</v>
      </c>
      <c r="J8057" s="22" t="s">
        <v>73</v>
      </c>
      <c r="K8057" s="32" t="s">
        <v>74</v>
      </c>
      <c r="L8057" s="32" t="s">
        <v>20879</v>
      </c>
      <c r="N8057" s="24">
        <v>6175.8532999999998</v>
      </c>
      <c r="O8057" s="24">
        <v>0</v>
      </c>
      <c r="P8057" s="32" t="s">
        <v>90</v>
      </c>
      <c r="Q8057" s="43" t="s">
        <v>91</v>
      </c>
      <c r="R8057" s="43" t="s">
        <v>78</v>
      </c>
      <c r="S8057" s="47">
        <v>6</v>
      </c>
    </row>
    <row r="8058" spans="1:19" ht="12.75">
      <c r="A8058" s="22" t="s">
        <v>60</v>
      </c>
      <c r="B8058" s="22" t="s">
        <v>19019</v>
      </c>
      <c r="C8058" s="22" t="s">
        <v>68</v>
      </c>
      <c r="D8058" s="22" t="s">
        <v>61</v>
      </c>
      <c r="E8058" s="22" t="s">
        <v>20880</v>
      </c>
      <c r="F8058" s="31">
        <v>43446.617881944439</v>
      </c>
      <c r="G8058" s="31">
        <v>43474</v>
      </c>
      <c r="H8058" s="31">
        <v>43839</v>
      </c>
      <c r="I8058" s="31">
        <v>43412</v>
      </c>
      <c r="J8058" s="22" t="s">
        <v>73</v>
      </c>
      <c r="K8058" s="32" t="s">
        <v>74</v>
      </c>
      <c r="L8058" s="32" t="s">
        <v>20881</v>
      </c>
      <c r="N8058" s="24">
        <v>4672.7299999999996</v>
      </c>
      <c r="O8058" s="24">
        <v>0</v>
      </c>
      <c r="P8058" s="32" t="s">
        <v>549</v>
      </c>
      <c r="Q8058" s="43" t="s">
        <v>550</v>
      </c>
      <c r="R8058" s="43" t="s">
        <v>78</v>
      </c>
      <c r="S8058" s="47">
        <v>7</v>
      </c>
    </row>
    <row r="8059" spans="1:19" ht="12.75">
      <c r="A8059" s="22" t="s">
        <v>60</v>
      </c>
      <c r="B8059" s="22" t="s">
        <v>19054</v>
      </c>
      <c r="C8059" s="22" t="s">
        <v>68</v>
      </c>
      <c r="D8059" s="22" t="s">
        <v>61</v>
      </c>
      <c r="E8059" s="22" t="s">
        <v>20882</v>
      </c>
      <c r="F8059" s="31">
        <v>43446.66128472222</v>
      </c>
      <c r="G8059" s="31">
        <v>43482</v>
      </c>
      <c r="H8059" s="31">
        <v>43847</v>
      </c>
      <c r="I8059" s="31">
        <v>43398</v>
      </c>
      <c r="J8059" s="22" t="s">
        <v>73</v>
      </c>
      <c r="K8059" s="32" t="s">
        <v>74</v>
      </c>
      <c r="L8059" s="32" t="s">
        <v>20883</v>
      </c>
      <c r="N8059" s="24">
        <v>1520.735</v>
      </c>
      <c r="O8059" s="24">
        <v>0</v>
      </c>
      <c r="P8059" s="32" t="s">
        <v>20884</v>
      </c>
      <c r="Q8059" s="43" t="s">
        <v>20885</v>
      </c>
      <c r="R8059" s="43" t="s">
        <v>78</v>
      </c>
      <c r="S8059" s="47">
        <v>7</v>
      </c>
    </row>
    <row r="8060" spans="1:19" ht="12.75">
      <c r="A8060" s="22" t="s">
        <v>60</v>
      </c>
      <c r="B8060" s="22" t="s">
        <v>20235</v>
      </c>
      <c r="C8060" s="22" t="s">
        <v>68</v>
      </c>
      <c r="D8060" s="22" t="s">
        <v>61</v>
      </c>
      <c r="E8060" s="22" t="s">
        <v>20886</v>
      </c>
      <c r="F8060" s="31">
        <v>43451.383368055554</v>
      </c>
      <c r="G8060" s="31">
        <v>43424</v>
      </c>
      <c r="H8060" s="31">
        <v>43789</v>
      </c>
      <c r="I8060" s="31">
        <v>43481</v>
      </c>
      <c r="J8060" s="22" t="s">
        <v>131</v>
      </c>
      <c r="K8060" s="32" t="s">
        <v>120</v>
      </c>
      <c r="L8060" s="32" t="s">
        <v>20887</v>
      </c>
      <c r="M8060" s="32" t="s">
        <v>20888</v>
      </c>
      <c r="N8060" s="24">
        <v>0</v>
      </c>
      <c r="O8060" s="24">
        <v>0</v>
      </c>
      <c r="P8060" s="32" t="s">
        <v>355</v>
      </c>
      <c r="Q8060" s="43" t="s">
        <v>356</v>
      </c>
      <c r="R8060" s="43" t="s">
        <v>78</v>
      </c>
      <c r="S8060" s="47">
        <v>1</v>
      </c>
    </row>
    <row r="8061" spans="1:19" ht="12.75">
      <c r="A8061" s="22" t="s">
        <v>60</v>
      </c>
      <c r="B8061" s="22" t="s">
        <v>19202</v>
      </c>
      <c r="C8061" s="22" t="s">
        <v>68</v>
      </c>
      <c r="D8061" s="22" t="s">
        <v>61</v>
      </c>
      <c r="E8061" s="22" t="s">
        <v>20889</v>
      </c>
      <c r="F8061" s="31">
        <v>43452.34988425926</v>
      </c>
      <c r="G8061" s="31">
        <v>43492</v>
      </c>
      <c r="H8061" s="31">
        <v>43857</v>
      </c>
      <c r="I8061" s="31">
        <v>43482</v>
      </c>
      <c r="J8061" s="22" t="s">
        <v>73</v>
      </c>
      <c r="K8061" s="32" t="s">
        <v>74</v>
      </c>
      <c r="L8061" s="32" t="s">
        <v>20890</v>
      </c>
      <c r="N8061" s="24">
        <v>1956.525</v>
      </c>
      <c r="O8061" s="24">
        <v>0</v>
      </c>
      <c r="P8061" s="32" t="s">
        <v>90</v>
      </c>
      <c r="Q8061" s="43" t="s">
        <v>91</v>
      </c>
      <c r="R8061" s="43" t="s">
        <v>78</v>
      </c>
      <c r="S8061" s="47">
        <v>7</v>
      </c>
    </row>
    <row r="8062" spans="1:19" ht="12.75">
      <c r="A8062" s="22" t="s">
        <v>60</v>
      </c>
      <c r="B8062" s="22" t="s">
        <v>18939</v>
      </c>
      <c r="C8062" s="22" t="s">
        <v>68</v>
      </c>
      <c r="D8062" s="22" t="s">
        <v>61</v>
      </c>
      <c r="E8062" s="22" t="s">
        <v>20891</v>
      </c>
      <c r="F8062" s="31">
        <v>43452.571388888886</v>
      </c>
      <c r="G8062" s="31">
        <v>43454</v>
      </c>
      <c r="H8062" s="31">
        <v>43819</v>
      </c>
      <c r="I8062" s="31">
        <v>43482</v>
      </c>
      <c r="J8062" s="22" t="s">
        <v>73</v>
      </c>
      <c r="K8062" s="32" t="s">
        <v>82</v>
      </c>
      <c r="L8062" s="32" t="s">
        <v>20892</v>
      </c>
      <c r="N8062" s="24">
        <v>7760.9440000000004</v>
      </c>
      <c r="O8062" s="24">
        <v>6216.3299999999999</v>
      </c>
      <c r="P8062" s="32" t="s">
        <v>7474</v>
      </c>
      <c r="Q8062" s="43" t="s">
        <v>7475</v>
      </c>
      <c r="R8062" s="43" t="s">
        <v>78</v>
      </c>
      <c r="S8062" s="47">
        <v>7</v>
      </c>
    </row>
    <row r="8063" spans="1:19" ht="12.75">
      <c r="A8063" s="22" t="s">
        <v>60</v>
      </c>
      <c r="B8063" s="22" t="s">
        <v>20235</v>
      </c>
      <c r="C8063" s="22" t="s">
        <v>68</v>
      </c>
      <c r="D8063" s="22" t="s">
        <v>61</v>
      </c>
      <c r="E8063" s="22" t="s">
        <v>20893</v>
      </c>
      <c r="F8063" s="31">
        <v>43445.544722222221</v>
      </c>
      <c r="G8063" s="31">
        <v>43445</v>
      </c>
      <c r="H8063" s="31">
        <v>43810</v>
      </c>
      <c r="I8063" s="31">
        <v>43475</v>
      </c>
      <c r="J8063" s="22" t="s">
        <v>73</v>
      </c>
      <c r="K8063" s="32" t="s">
        <v>82</v>
      </c>
      <c r="L8063" s="32" t="s">
        <v>20894</v>
      </c>
      <c r="N8063" s="24">
        <v>1264.52</v>
      </c>
      <c r="O8063" s="24">
        <v>1100.95</v>
      </c>
      <c r="P8063" s="32" t="s">
        <v>827</v>
      </c>
      <c r="Q8063" s="43" t="s">
        <v>828</v>
      </c>
      <c r="R8063" s="43" t="s">
        <v>78</v>
      </c>
      <c r="S8063" s="47">
        <v>7</v>
      </c>
    </row>
    <row r="8064" spans="1:19" ht="12.75">
      <c r="A8064" s="22" t="s">
        <v>60</v>
      </c>
      <c r="B8064" s="22" t="s">
        <v>19051</v>
      </c>
      <c r="C8064" s="22" t="s">
        <v>68</v>
      </c>
      <c r="D8064" s="22" t="s">
        <v>61</v>
      </c>
      <c r="E8064" s="22" t="s">
        <v>20895</v>
      </c>
      <c r="F8064" s="31">
        <v>43444.459282407406</v>
      </c>
      <c r="G8064" s="31">
        <v>43466</v>
      </c>
      <c r="H8064" s="31">
        <v>43831</v>
      </c>
      <c r="I8064" s="31">
        <v>43474</v>
      </c>
      <c r="J8064" s="22" t="s">
        <v>73</v>
      </c>
      <c r="K8064" s="32" t="s">
        <v>82</v>
      </c>
      <c r="L8064" s="32" t="s">
        <v>20896</v>
      </c>
      <c r="N8064" s="24">
        <v>603.19000000000005</v>
      </c>
      <c r="O8064" s="24">
        <v>532.28</v>
      </c>
      <c r="P8064" s="32" t="s">
        <v>1238</v>
      </c>
      <c r="Q8064" s="43" t="s">
        <v>1239</v>
      </c>
      <c r="R8064" s="43" t="s">
        <v>78</v>
      </c>
      <c r="S8064" s="47">
        <v>7</v>
      </c>
    </row>
    <row r="8065" spans="1:19" ht="12.75">
      <c r="A8065" s="22" t="s">
        <v>60</v>
      </c>
      <c r="B8065" s="22" t="s">
        <v>19037</v>
      </c>
      <c r="C8065" s="22" t="s">
        <v>68</v>
      </c>
      <c r="D8065" s="22" t="s">
        <v>61</v>
      </c>
      <c r="E8065" s="22" t="s">
        <v>20897</v>
      </c>
      <c r="F8065" s="31">
        <v>43441.595451388886</v>
      </c>
      <c r="G8065" s="31">
        <v>43441</v>
      </c>
      <c r="H8065" s="31">
        <v>43806</v>
      </c>
      <c r="I8065" s="31">
        <v>43471</v>
      </c>
      <c r="J8065" s="22" t="s">
        <v>73</v>
      </c>
      <c r="K8065" s="32" t="s">
        <v>82</v>
      </c>
      <c r="L8065" s="32" t="s">
        <v>20898</v>
      </c>
      <c r="N8065" s="24">
        <v>1971.27</v>
      </c>
      <c r="O8065" s="24">
        <v>1587.215</v>
      </c>
      <c r="P8065" s="32" t="s">
        <v>90</v>
      </c>
      <c r="Q8065" s="43" t="s">
        <v>91</v>
      </c>
      <c r="R8065" s="43" t="s">
        <v>78</v>
      </c>
      <c r="S8065" s="47">
        <v>7</v>
      </c>
    </row>
    <row r="8066" spans="1:19" ht="12.75">
      <c r="A8066" s="22" t="s">
        <v>60</v>
      </c>
      <c r="B8066" s="22" t="s">
        <v>18935</v>
      </c>
      <c r="C8066" s="22" t="s">
        <v>68</v>
      </c>
      <c r="D8066" s="22" t="s">
        <v>61</v>
      </c>
      <c r="E8066" s="22" t="s">
        <v>20899</v>
      </c>
      <c r="F8066" s="31">
        <v>43455.103645833333</v>
      </c>
      <c r="G8066" s="31">
        <v>43497</v>
      </c>
      <c r="H8066" s="31">
        <v>43862</v>
      </c>
      <c r="I8066" s="31">
        <v>43515.103645833333</v>
      </c>
      <c r="J8066" s="22" t="s">
        <v>81</v>
      </c>
      <c r="K8066" s="32" t="s">
        <v>82</v>
      </c>
      <c r="L8066" s="32" t="s">
        <v>20900</v>
      </c>
      <c r="M8066" s="32" t="s">
        <v>20901</v>
      </c>
      <c r="N8066" s="24">
        <v>380.94</v>
      </c>
      <c r="O8066" s="24">
        <v>380.94</v>
      </c>
      <c r="P8066" s="32" t="s">
        <v>123</v>
      </c>
      <c r="Q8066" s="43" t="s">
        <v>124</v>
      </c>
      <c r="R8066" s="43" t="s">
        <v>78</v>
      </c>
      <c r="S8066" s="47">
        <v>1</v>
      </c>
    </row>
    <row r="8067" spans="1:19" ht="12.75">
      <c r="A8067" s="22" t="s">
        <v>60</v>
      </c>
      <c r="B8067" s="22" t="s">
        <v>19849</v>
      </c>
      <c r="C8067" s="22" t="s">
        <v>68</v>
      </c>
      <c r="D8067" s="22" t="s">
        <v>61</v>
      </c>
      <c r="E8067" s="22" t="s">
        <v>20902</v>
      </c>
      <c r="F8067" s="31">
        <v>43451.653379629628</v>
      </c>
      <c r="G8067" s="31">
        <v>43455</v>
      </c>
      <c r="H8067" s="31">
        <v>43820</v>
      </c>
      <c r="I8067" s="31">
        <v>43481</v>
      </c>
      <c r="J8067" s="22" t="s">
        <v>73</v>
      </c>
      <c r="K8067" s="32" t="s">
        <v>126</v>
      </c>
      <c r="L8067" s="32" t="s">
        <v>20903</v>
      </c>
      <c r="N8067" s="24">
        <v>6469.3986999999997</v>
      </c>
      <c r="O8067" s="24">
        <v>0</v>
      </c>
      <c r="P8067" s="32" t="s">
        <v>1994</v>
      </c>
      <c r="Q8067" s="43" t="s">
        <v>1995</v>
      </c>
      <c r="R8067" s="43" t="s">
        <v>78</v>
      </c>
      <c r="S8067" s="47">
        <v>7</v>
      </c>
    </row>
    <row r="8068" spans="1:19" ht="12.75">
      <c r="A8068" s="22" t="s">
        <v>60</v>
      </c>
      <c r="B8068" s="22" t="s">
        <v>19001</v>
      </c>
      <c r="C8068" s="22" t="s">
        <v>68</v>
      </c>
      <c r="D8068" s="22" t="s">
        <v>61</v>
      </c>
      <c r="E8068" s="22" t="s">
        <v>20904</v>
      </c>
      <c r="F8068" s="31">
        <v>43447.518958333334</v>
      </c>
      <c r="G8068" s="31">
        <v>43454</v>
      </c>
      <c r="H8068" s="31">
        <v>43819</v>
      </c>
      <c r="I8068" s="31">
        <v>43477</v>
      </c>
      <c r="J8068" s="22" t="s">
        <v>73</v>
      </c>
      <c r="K8068" s="32" t="s">
        <v>74</v>
      </c>
      <c r="L8068" s="32" t="s">
        <v>20905</v>
      </c>
      <c r="N8068" s="24">
        <v>0</v>
      </c>
      <c r="O8068" s="24">
        <v>0</v>
      </c>
      <c r="P8068" s="32" t="s">
        <v>7817</v>
      </c>
      <c r="Q8068" s="43" t="s">
        <v>7818</v>
      </c>
      <c r="R8068" s="43" t="s">
        <v>78</v>
      </c>
      <c r="S8068" s="47">
        <v>7</v>
      </c>
    </row>
    <row r="8069" spans="1:19" ht="12.75">
      <c r="A8069" s="22" t="s">
        <v>60</v>
      </c>
      <c r="B8069" s="22" t="s">
        <v>18969</v>
      </c>
      <c r="C8069" s="22" t="s">
        <v>68</v>
      </c>
      <c r="D8069" s="22" t="s">
        <v>61</v>
      </c>
      <c r="E8069" s="22" t="s">
        <v>20906</v>
      </c>
      <c r="F8069" s="31">
        <v>43445.551863425921</v>
      </c>
      <c r="G8069" s="31">
        <v>43465</v>
      </c>
      <c r="H8069" s="31">
        <v>43830</v>
      </c>
      <c r="I8069" s="31">
        <v>43475</v>
      </c>
      <c r="J8069" s="22" t="s">
        <v>73</v>
      </c>
      <c r="K8069" s="32" t="s">
        <v>126</v>
      </c>
      <c r="L8069" s="32" t="s">
        <v>20907</v>
      </c>
      <c r="N8069" s="24">
        <v>1761.4455</v>
      </c>
      <c r="O8069" s="24">
        <v>1458.21</v>
      </c>
      <c r="P8069" s="32" t="s">
        <v>4410</v>
      </c>
      <c r="Q8069" s="43" t="s">
        <v>4411</v>
      </c>
      <c r="R8069" s="43" t="s">
        <v>78</v>
      </c>
      <c r="S8069" s="47">
        <v>7</v>
      </c>
    </row>
    <row r="8070" spans="1:19" ht="12.75">
      <c r="A8070" s="22" t="s">
        <v>60</v>
      </c>
      <c r="B8070" s="22" t="s">
        <v>18944</v>
      </c>
      <c r="C8070" s="22" t="s">
        <v>68</v>
      </c>
      <c r="D8070" s="22" t="s">
        <v>61</v>
      </c>
      <c r="E8070" s="22" t="s">
        <v>20908</v>
      </c>
      <c r="F8070" s="31">
        <v>43445.699444444443</v>
      </c>
      <c r="G8070" s="31">
        <v>43451</v>
      </c>
      <c r="H8070" s="31">
        <v>43816</v>
      </c>
      <c r="I8070" s="31">
        <v>43475</v>
      </c>
      <c r="J8070" s="22" t="s">
        <v>73</v>
      </c>
      <c r="K8070" s="32" t="s">
        <v>74</v>
      </c>
      <c r="L8070" s="32" t="s">
        <v>20909</v>
      </c>
      <c r="N8070" s="24">
        <v>2116.715</v>
      </c>
      <c r="O8070" s="24">
        <v>0</v>
      </c>
      <c r="P8070" s="32" t="s">
        <v>228</v>
      </c>
      <c r="Q8070" s="43" t="s">
        <v>229</v>
      </c>
      <c r="R8070" s="43" t="s">
        <v>78</v>
      </c>
      <c r="S8070" s="47">
        <v>7</v>
      </c>
    </row>
    <row r="8071" spans="1:19" ht="12.75">
      <c r="A8071" s="22" t="s">
        <v>60</v>
      </c>
      <c r="B8071" s="22" t="s">
        <v>18995</v>
      </c>
      <c r="C8071" s="22" t="s">
        <v>68</v>
      </c>
      <c r="D8071" s="22" t="s">
        <v>61</v>
      </c>
      <c r="E8071" s="22" t="s">
        <v>20910</v>
      </c>
      <c r="F8071" s="31">
        <v>43448.524409722224</v>
      </c>
      <c r="G8071" s="31">
        <v>43448</v>
      </c>
      <c r="H8071" s="31">
        <v>43813</v>
      </c>
      <c r="I8071" s="31">
        <v>43478</v>
      </c>
      <c r="J8071" s="22" t="s">
        <v>73</v>
      </c>
      <c r="K8071" s="32" t="s">
        <v>74</v>
      </c>
      <c r="L8071" s="32" t="s">
        <v>20911</v>
      </c>
      <c r="N8071" s="24">
        <v>1827.2825</v>
      </c>
      <c r="O8071" s="24">
        <v>0</v>
      </c>
      <c r="P8071" s="32" t="s">
        <v>20912</v>
      </c>
      <c r="Q8071" s="43" t="s">
        <v>20913</v>
      </c>
      <c r="R8071" s="43" t="s">
        <v>78</v>
      </c>
      <c r="S8071" s="47">
        <v>7</v>
      </c>
    </row>
    <row r="8072" spans="1:19" ht="12.75">
      <c r="A8072" s="22" t="s">
        <v>60</v>
      </c>
      <c r="B8072" s="22" t="s">
        <v>18995</v>
      </c>
      <c r="C8072" s="22" t="s">
        <v>68</v>
      </c>
      <c r="D8072" s="22" t="s">
        <v>61</v>
      </c>
      <c r="E8072" s="22" t="s">
        <v>20914</v>
      </c>
      <c r="F8072" s="31">
        <v>43446.448206018518</v>
      </c>
      <c r="G8072" s="31">
        <v>43470</v>
      </c>
      <c r="H8072" s="31">
        <v>43835</v>
      </c>
      <c r="I8072" s="31">
        <v>43476</v>
      </c>
      <c r="J8072" s="22" t="s">
        <v>73</v>
      </c>
      <c r="K8072" s="32" t="s">
        <v>82</v>
      </c>
      <c r="L8072" s="32" t="s">
        <v>20915</v>
      </c>
      <c r="N8072" s="24">
        <v>3140.39</v>
      </c>
      <c r="O8072" s="24">
        <v>2675.14</v>
      </c>
      <c r="P8072" s="32" t="s">
        <v>1246</v>
      </c>
      <c r="Q8072" s="43" t="s">
        <v>1247</v>
      </c>
      <c r="R8072" s="43" t="s">
        <v>78</v>
      </c>
      <c r="S8072" s="47">
        <v>7</v>
      </c>
    </row>
    <row r="8073" spans="1:19" ht="12.75">
      <c r="A8073" s="22" t="s">
        <v>60</v>
      </c>
      <c r="B8073" s="22" t="s">
        <v>19001</v>
      </c>
      <c r="C8073" s="22" t="s">
        <v>68</v>
      </c>
      <c r="D8073" s="22" t="s">
        <v>61</v>
      </c>
      <c r="E8073" s="22" t="s">
        <v>20916</v>
      </c>
      <c r="F8073" s="31">
        <v>43445.615787037037</v>
      </c>
      <c r="G8073" s="31">
        <v>43471</v>
      </c>
      <c r="H8073" s="31">
        <v>43836</v>
      </c>
      <c r="I8073" s="31">
        <v>43475</v>
      </c>
      <c r="J8073" s="22" t="s">
        <v>73</v>
      </c>
      <c r="K8073" s="32" t="s">
        <v>126</v>
      </c>
      <c r="L8073" s="32" t="s">
        <v>20917</v>
      </c>
      <c r="N8073" s="24">
        <v>927.13160000000005</v>
      </c>
      <c r="O8073" s="24">
        <v>683.32</v>
      </c>
      <c r="P8073" s="32" t="s">
        <v>1385</v>
      </c>
      <c r="Q8073" s="43" t="s">
        <v>1386</v>
      </c>
      <c r="R8073" s="43" t="s">
        <v>78</v>
      </c>
      <c r="S8073" s="47">
        <v>7</v>
      </c>
    </row>
    <row r="8074" spans="1:19" ht="12.75">
      <c r="A8074" s="22" t="s">
        <v>60</v>
      </c>
      <c r="B8074" s="22" t="s">
        <v>18927</v>
      </c>
      <c r="C8074" s="22" t="s">
        <v>68</v>
      </c>
      <c r="D8074" s="22" t="s">
        <v>61</v>
      </c>
      <c r="E8074" s="22" t="s">
        <v>20918</v>
      </c>
      <c r="F8074" s="31">
        <v>43454.048831018517</v>
      </c>
      <c r="G8074" s="31">
        <v>43496</v>
      </c>
      <c r="H8074" s="31">
        <v>43861</v>
      </c>
      <c r="I8074" s="31">
        <v>43514.048831018517</v>
      </c>
      <c r="J8074" s="22" t="s">
        <v>73</v>
      </c>
      <c r="K8074" s="32" t="s">
        <v>120</v>
      </c>
      <c r="L8074" s="32" t="s">
        <v>20919</v>
      </c>
      <c r="M8074" s="32" t="s">
        <v>20920</v>
      </c>
      <c r="N8074" s="24">
        <v>1684.338</v>
      </c>
      <c r="O8074" s="24">
        <v>1274.9300000000001</v>
      </c>
      <c r="P8074" s="32" t="s">
        <v>109</v>
      </c>
      <c r="Q8074" s="43" t="s">
        <v>110</v>
      </c>
      <c r="R8074" s="43" t="s">
        <v>78</v>
      </c>
      <c r="S8074" s="47">
        <v>7</v>
      </c>
    </row>
    <row r="8075" spans="1:19" ht="12.75">
      <c r="A8075" s="22" t="s">
        <v>60</v>
      </c>
      <c r="B8075" s="22" t="s">
        <v>19062</v>
      </c>
      <c r="C8075" s="22" t="s">
        <v>68</v>
      </c>
      <c r="D8075" s="22" t="s">
        <v>61</v>
      </c>
      <c r="E8075" s="22" t="s">
        <v>20921</v>
      </c>
      <c r="F8075" s="31">
        <v>43437.659386574072</v>
      </c>
      <c r="G8075" s="31">
        <v>43464</v>
      </c>
      <c r="H8075" s="31">
        <v>43829</v>
      </c>
      <c r="I8075" s="31">
        <v>43497</v>
      </c>
      <c r="J8075" s="22" t="s">
        <v>73</v>
      </c>
      <c r="K8075" s="32" t="s">
        <v>74</v>
      </c>
      <c r="L8075" s="32" t="s">
        <v>20922</v>
      </c>
      <c r="M8075" s="32" t="s">
        <v>20923</v>
      </c>
      <c r="N8075" s="24">
        <v>4083.8833</v>
      </c>
      <c r="O8075" s="24">
        <v>0</v>
      </c>
      <c r="P8075" s="32" t="s">
        <v>1039</v>
      </c>
      <c r="Q8075" s="43" t="s">
        <v>1040</v>
      </c>
      <c r="R8075" s="43" t="s">
        <v>78</v>
      </c>
      <c r="S8075" s="47">
        <v>7</v>
      </c>
    </row>
    <row r="8076" spans="1:19" ht="12.75">
      <c r="A8076" s="22" t="s">
        <v>60</v>
      </c>
      <c r="B8076" s="22" t="s">
        <v>18913</v>
      </c>
      <c r="C8076" s="22" t="s">
        <v>68</v>
      </c>
      <c r="D8076" s="22" t="s">
        <v>61</v>
      </c>
      <c r="E8076" s="22" t="s">
        <v>20924</v>
      </c>
      <c r="F8076" s="31">
        <v>43439.115081018514</v>
      </c>
      <c r="G8076" s="31">
        <v>43475</v>
      </c>
      <c r="H8076" s="31">
        <v>43840</v>
      </c>
      <c r="I8076" s="31">
        <v>43499.115081018514</v>
      </c>
      <c r="J8076" s="22" t="s">
        <v>81</v>
      </c>
      <c r="K8076" s="32" t="s">
        <v>126</v>
      </c>
      <c r="L8076" s="32" t="s">
        <v>20925</v>
      </c>
      <c r="M8076" s="32" t="s">
        <v>20926</v>
      </c>
      <c r="N8076" s="24">
        <v>1588.20</v>
      </c>
      <c r="O8076" s="24">
        <v>948.98</v>
      </c>
      <c r="P8076" s="32" t="s">
        <v>3442</v>
      </c>
      <c r="Q8076" s="43" t="s">
        <v>3443</v>
      </c>
      <c r="R8076" s="43" t="s">
        <v>78</v>
      </c>
      <c r="S8076" s="47">
        <v>7</v>
      </c>
    </row>
    <row r="8077" spans="1:19" ht="12.75">
      <c r="A8077" s="22" t="s">
        <v>60</v>
      </c>
      <c r="B8077" s="22" t="s">
        <v>19223</v>
      </c>
      <c r="C8077" s="22" t="s">
        <v>68</v>
      </c>
      <c r="D8077" s="22" t="s">
        <v>61</v>
      </c>
      <c r="E8077" s="22" t="s">
        <v>20927</v>
      </c>
      <c r="F8077" s="31">
        <v>43444.634976851848</v>
      </c>
      <c r="G8077" s="31">
        <v>43453</v>
      </c>
      <c r="H8077" s="31">
        <v>43830</v>
      </c>
      <c r="I8077" s="31">
        <v>43470</v>
      </c>
      <c r="J8077" s="22" t="s">
        <v>73</v>
      </c>
      <c r="K8077" s="32" t="s">
        <v>126</v>
      </c>
      <c r="L8077" s="32" t="s">
        <v>20928</v>
      </c>
      <c r="N8077" s="24">
        <v>3327.8542000000002</v>
      </c>
      <c r="O8077" s="24">
        <v>3128.06</v>
      </c>
      <c r="P8077" s="32" t="s">
        <v>2239</v>
      </c>
      <c r="Q8077" s="43" t="s">
        <v>2240</v>
      </c>
      <c r="R8077" s="43" t="s">
        <v>78</v>
      </c>
      <c r="S8077" s="47">
        <v>7</v>
      </c>
    </row>
    <row r="8078" spans="1:19" ht="12.75">
      <c r="A8078" s="22" t="s">
        <v>60</v>
      </c>
      <c r="B8078" s="22" t="s">
        <v>19062</v>
      </c>
      <c r="C8078" s="22" t="s">
        <v>68</v>
      </c>
      <c r="D8078" s="22" t="s">
        <v>61</v>
      </c>
      <c r="E8078" s="22" t="s">
        <v>20929</v>
      </c>
      <c r="F8078" s="31">
        <v>43441.490219907406</v>
      </c>
      <c r="G8078" s="31">
        <v>43441</v>
      </c>
      <c r="H8078" s="31">
        <v>43806</v>
      </c>
      <c r="I8078" s="31">
        <v>43471</v>
      </c>
      <c r="J8078" s="22" t="s">
        <v>73</v>
      </c>
      <c r="K8078" s="32" t="s">
        <v>74</v>
      </c>
      <c r="L8078" s="32" t="s">
        <v>20930</v>
      </c>
      <c r="N8078" s="24">
        <v>0</v>
      </c>
      <c r="O8078" s="24">
        <v>0</v>
      </c>
      <c r="P8078" s="32" t="s">
        <v>3245</v>
      </c>
      <c r="Q8078" s="43" t="s">
        <v>3246</v>
      </c>
      <c r="R8078" s="43" t="s">
        <v>78</v>
      </c>
      <c r="S8078" s="47">
        <v>7</v>
      </c>
    </row>
    <row r="8079" spans="1:19" ht="12.75">
      <c r="A8079" s="22" t="s">
        <v>60</v>
      </c>
      <c r="B8079" s="22" t="s">
        <v>18969</v>
      </c>
      <c r="C8079" s="22" t="s">
        <v>68</v>
      </c>
      <c r="D8079" s="22" t="s">
        <v>61</v>
      </c>
      <c r="E8079" s="22" t="s">
        <v>20931</v>
      </c>
      <c r="F8079" s="31">
        <v>43447.689201388886</v>
      </c>
      <c r="G8079" s="31">
        <v>43466</v>
      </c>
      <c r="H8079" s="31">
        <v>43846</v>
      </c>
      <c r="I8079" s="31">
        <v>43477</v>
      </c>
      <c r="J8079" s="22" t="s">
        <v>73</v>
      </c>
      <c r="K8079" s="32" t="s">
        <v>74</v>
      </c>
      <c r="L8079" s="32" t="s">
        <v>20932</v>
      </c>
      <c r="N8079" s="24">
        <v>3850.62</v>
      </c>
      <c r="O8079" s="24">
        <v>0</v>
      </c>
      <c r="P8079" s="32" t="s">
        <v>275</v>
      </c>
      <c r="Q8079" s="43" t="s">
        <v>276</v>
      </c>
      <c r="R8079" s="43" t="s">
        <v>78</v>
      </c>
      <c r="S8079" s="47">
        <v>7</v>
      </c>
    </row>
    <row r="8080" spans="1:19" ht="12.75">
      <c r="A8080" s="22" t="s">
        <v>60</v>
      </c>
      <c r="B8080" s="22" t="s">
        <v>19067</v>
      </c>
      <c r="C8080" s="22" t="s">
        <v>68</v>
      </c>
      <c r="D8080" s="22" t="s">
        <v>61</v>
      </c>
      <c r="E8080" s="22" t="s">
        <v>20933</v>
      </c>
      <c r="F8080" s="31">
        <v>43455.104155092587</v>
      </c>
      <c r="G8080" s="31">
        <v>43497</v>
      </c>
      <c r="H8080" s="31">
        <v>43862</v>
      </c>
      <c r="I8080" s="31">
        <v>43515.104155092587</v>
      </c>
      <c r="J8080" s="22" t="s">
        <v>81</v>
      </c>
      <c r="K8080" s="32" t="s">
        <v>82</v>
      </c>
      <c r="L8080" s="32" t="s">
        <v>20934</v>
      </c>
      <c r="M8080" s="32" t="s">
        <v>20935</v>
      </c>
      <c r="N8080" s="24">
        <v>654.20000000000005</v>
      </c>
      <c r="O8080" s="24">
        <v>654.20000000000005</v>
      </c>
      <c r="P8080" s="32" t="s">
        <v>113</v>
      </c>
      <c r="Q8080" s="43" t="s">
        <v>114</v>
      </c>
      <c r="R8080" s="43" t="s">
        <v>78</v>
      </c>
      <c r="S8080" s="47">
        <v>1</v>
      </c>
    </row>
    <row r="8081" spans="1:19" ht="12.75">
      <c r="A8081" s="22" t="s">
        <v>60</v>
      </c>
      <c r="B8081" s="22" t="s">
        <v>18927</v>
      </c>
      <c r="C8081" s="22" t="s">
        <v>68</v>
      </c>
      <c r="D8081" s="22" t="s">
        <v>61</v>
      </c>
      <c r="E8081" s="22" t="s">
        <v>20936</v>
      </c>
      <c r="F8081" s="31">
        <v>43465.48133101852</v>
      </c>
      <c r="G8081" s="31">
        <v>43467</v>
      </c>
      <c r="H8081" s="31">
        <v>43832</v>
      </c>
      <c r="I8081" s="31">
        <v>43495</v>
      </c>
      <c r="J8081" s="22" t="s">
        <v>73</v>
      </c>
      <c r="K8081" s="32" t="s">
        <v>120</v>
      </c>
      <c r="L8081" s="32" t="s">
        <v>20937</v>
      </c>
      <c r="M8081" s="32" t="s">
        <v>20938</v>
      </c>
      <c r="N8081" s="24">
        <v>513.39160000000004</v>
      </c>
      <c r="O8081" s="24">
        <v>356.86</v>
      </c>
      <c r="P8081" s="32" t="s">
        <v>923</v>
      </c>
      <c r="Q8081" s="43" t="s">
        <v>924</v>
      </c>
      <c r="R8081" s="43" t="s">
        <v>78</v>
      </c>
      <c r="S8081" s="47">
        <v>7</v>
      </c>
    </row>
    <row r="8082" spans="1:19" ht="12.75">
      <c r="A8082" s="22" t="s">
        <v>60</v>
      </c>
      <c r="B8082" s="22" t="s">
        <v>18935</v>
      </c>
      <c r="C8082" s="22" t="s">
        <v>68</v>
      </c>
      <c r="D8082" s="22" t="s">
        <v>61</v>
      </c>
      <c r="E8082" s="22" t="s">
        <v>20939</v>
      </c>
      <c r="F8082" s="31">
        <v>43444.431064814817</v>
      </c>
      <c r="G8082" s="31">
        <v>43221</v>
      </c>
      <c r="H8082" s="31">
        <v>43586</v>
      </c>
      <c r="I8082" s="31">
        <v>43474.426388888889</v>
      </c>
      <c r="J8082" s="22" t="s">
        <v>131</v>
      </c>
      <c r="K8082" s="32" t="s">
        <v>120</v>
      </c>
      <c r="L8082" s="32" t="s">
        <v>20940</v>
      </c>
      <c r="M8082" s="32" t="s">
        <v>20941</v>
      </c>
      <c r="N8082" s="24">
        <v>757.06</v>
      </c>
      <c r="O8082" s="24">
        <v>757.06</v>
      </c>
      <c r="P8082" s="32" t="s">
        <v>2672</v>
      </c>
      <c r="Q8082" s="43" t="s">
        <v>2673</v>
      </c>
      <c r="R8082" s="43" t="s">
        <v>78</v>
      </c>
      <c r="S8082" s="47">
        <v>1</v>
      </c>
    </row>
    <row r="8083" spans="1:19" ht="12.75">
      <c r="A8083" s="22" t="s">
        <v>60</v>
      </c>
      <c r="B8083" s="22" t="s">
        <v>19454</v>
      </c>
      <c r="C8083" s="22" t="s">
        <v>68</v>
      </c>
      <c r="D8083" s="22" t="s">
        <v>61</v>
      </c>
      <c r="E8083" s="22" t="s">
        <v>20942</v>
      </c>
      <c r="F8083" s="31">
        <v>43438.6718287037</v>
      </c>
      <c r="G8083" s="31">
        <v>43467</v>
      </c>
      <c r="H8083" s="31">
        <v>43832</v>
      </c>
      <c r="I8083" s="31">
        <v>43468</v>
      </c>
      <c r="J8083" s="22" t="s">
        <v>73</v>
      </c>
      <c r="K8083" s="32" t="s">
        <v>126</v>
      </c>
      <c r="L8083" s="32" t="s">
        <v>20943</v>
      </c>
      <c r="N8083" s="24">
        <v>3369.58</v>
      </c>
      <c r="O8083" s="24">
        <v>3290.09</v>
      </c>
      <c r="P8083" s="32" t="s">
        <v>1829</v>
      </c>
      <c r="Q8083" s="43" t="s">
        <v>1830</v>
      </c>
      <c r="R8083" s="43" t="s">
        <v>78</v>
      </c>
      <c r="S8083" s="47">
        <v>6</v>
      </c>
    </row>
    <row r="8084" spans="1:19" ht="12.75">
      <c r="A8084" s="22" t="s">
        <v>60</v>
      </c>
      <c r="B8084" s="22" t="s">
        <v>19591</v>
      </c>
      <c r="C8084" s="22" t="s">
        <v>68</v>
      </c>
      <c r="D8084" s="22" t="s">
        <v>61</v>
      </c>
      <c r="E8084" s="22" t="s">
        <v>20944</v>
      </c>
      <c r="F8084" s="31">
        <v>43447.700729166667</v>
      </c>
      <c r="G8084" s="31">
        <v>43105</v>
      </c>
      <c r="H8084" s="31">
        <v>43470</v>
      </c>
      <c r="I8084" s="31">
        <v>43477</v>
      </c>
      <c r="J8084" s="22" t="s">
        <v>73</v>
      </c>
      <c r="K8084" s="32" t="s">
        <v>74</v>
      </c>
      <c r="L8084" s="32" t="s">
        <v>20945</v>
      </c>
      <c r="N8084" s="24">
        <v>0</v>
      </c>
      <c r="O8084" s="24">
        <v>0</v>
      </c>
      <c r="P8084" s="32" t="s">
        <v>109</v>
      </c>
      <c r="Q8084" s="43" t="s">
        <v>110</v>
      </c>
      <c r="R8084" s="43" t="s">
        <v>78</v>
      </c>
      <c r="S8084" s="47">
        <v>5</v>
      </c>
    </row>
    <row r="8085" spans="1:19" ht="12.75">
      <c r="A8085" s="22" t="s">
        <v>60</v>
      </c>
      <c r="B8085" s="22" t="s">
        <v>19411</v>
      </c>
      <c r="C8085" s="22" t="s">
        <v>68</v>
      </c>
      <c r="D8085" s="22" t="s">
        <v>61</v>
      </c>
      <c r="E8085" s="22" t="s">
        <v>20946</v>
      </c>
      <c r="F8085" s="31">
        <v>43446.621354166666</v>
      </c>
      <c r="G8085" s="31">
        <v>43446</v>
      </c>
      <c r="H8085" s="31">
        <v>43811</v>
      </c>
      <c r="I8085" s="31">
        <v>43476</v>
      </c>
      <c r="J8085" s="22" t="s">
        <v>73</v>
      </c>
      <c r="K8085" s="32" t="s">
        <v>74</v>
      </c>
      <c r="L8085" s="32" t="s">
        <v>20947</v>
      </c>
      <c r="N8085" s="24">
        <v>1217.4000000000001</v>
      </c>
      <c r="O8085" s="24">
        <v>0</v>
      </c>
      <c r="P8085" s="32" t="s">
        <v>15358</v>
      </c>
      <c r="Q8085" s="43" t="s">
        <v>15359</v>
      </c>
      <c r="R8085" s="43" t="s">
        <v>78</v>
      </c>
      <c r="S8085" s="47">
        <v>7</v>
      </c>
    </row>
    <row r="8086" spans="1:19" ht="12.75">
      <c r="A8086" s="22" t="s">
        <v>60</v>
      </c>
      <c r="B8086" s="22" t="s">
        <v>18981</v>
      </c>
      <c r="C8086" s="22" t="s">
        <v>68</v>
      </c>
      <c r="D8086" s="22" t="s">
        <v>61</v>
      </c>
      <c r="E8086" s="22" t="s">
        <v>20948</v>
      </c>
      <c r="F8086" s="31">
        <v>43448.524131944439</v>
      </c>
      <c r="G8086" s="31">
        <v>43451</v>
      </c>
      <c r="H8086" s="31">
        <v>43816</v>
      </c>
      <c r="I8086" s="31">
        <v>43478</v>
      </c>
      <c r="J8086" s="22" t="s">
        <v>73</v>
      </c>
      <c r="K8086" s="32" t="s">
        <v>126</v>
      </c>
      <c r="L8086" s="32" t="s">
        <v>20949</v>
      </c>
      <c r="N8086" s="24">
        <v>11512.23</v>
      </c>
      <c r="O8086" s="24">
        <v>11386.790000000001</v>
      </c>
      <c r="P8086" s="32" t="s">
        <v>90</v>
      </c>
      <c r="Q8086" s="43" t="s">
        <v>91</v>
      </c>
      <c r="R8086" s="43" t="s">
        <v>78</v>
      </c>
      <c r="S8086" s="47">
        <v>7</v>
      </c>
    </row>
    <row r="8087" spans="1:19" ht="12.75">
      <c r="A8087" s="22" t="s">
        <v>60</v>
      </c>
      <c r="B8087" s="22" t="s">
        <v>19137</v>
      </c>
      <c r="C8087" s="22" t="s">
        <v>68</v>
      </c>
      <c r="D8087" s="22" t="s">
        <v>61</v>
      </c>
      <c r="E8087" s="22" t="s">
        <v>20950</v>
      </c>
      <c r="F8087" s="31">
        <v>43454.638391203705</v>
      </c>
      <c r="G8087" s="31">
        <v>43335</v>
      </c>
      <c r="H8087" s="31">
        <v>43700</v>
      </c>
      <c r="I8087" s="31">
        <v>43484.636550925927</v>
      </c>
      <c r="J8087" s="22" t="s">
        <v>131</v>
      </c>
      <c r="K8087" s="32" t="s">
        <v>120</v>
      </c>
      <c r="L8087" s="32" t="s">
        <v>20951</v>
      </c>
      <c r="M8087" s="32" t="s">
        <v>20952</v>
      </c>
      <c r="N8087" s="24">
        <v>178.59</v>
      </c>
      <c r="O8087" s="24">
        <v>178.59</v>
      </c>
      <c r="P8087" s="32" t="s">
        <v>2093</v>
      </c>
      <c r="Q8087" s="43" t="s">
        <v>2094</v>
      </c>
      <c r="R8087" s="43" t="s">
        <v>78</v>
      </c>
      <c r="S8087" s="47">
        <v>1</v>
      </c>
    </row>
    <row r="8088" spans="1:19" ht="12.75">
      <c r="A8088" s="22" t="s">
        <v>60</v>
      </c>
      <c r="B8088" s="22" t="s">
        <v>18913</v>
      </c>
      <c r="C8088" s="22" t="s">
        <v>68</v>
      </c>
      <c r="D8088" s="22" t="s">
        <v>61</v>
      </c>
      <c r="E8088" s="22" t="s">
        <v>20953</v>
      </c>
      <c r="F8088" s="31">
        <v>43435.119479166664</v>
      </c>
      <c r="G8088" s="31">
        <v>43477</v>
      </c>
      <c r="H8088" s="31">
        <v>43842</v>
      </c>
      <c r="I8088" s="31">
        <v>43495.119479166664</v>
      </c>
      <c r="J8088" s="22" t="s">
        <v>73</v>
      </c>
      <c r="K8088" s="32" t="s">
        <v>126</v>
      </c>
      <c r="L8088" s="32" t="s">
        <v>20954</v>
      </c>
      <c r="M8088" s="32" t="s">
        <v>20955</v>
      </c>
      <c r="N8088" s="24">
        <v>601.76570000000004</v>
      </c>
      <c r="O8088" s="24">
        <v>498.61</v>
      </c>
      <c r="P8088" s="32" t="s">
        <v>1238</v>
      </c>
      <c r="Q8088" s="43" t="s">
        <v>1239</v>
      </c>
      <c r="R8088" s="43" t="s">
        <v>78</v>
      </c>
      <c r="S8088" s="47">
        <v>7</v>
      </c>
    </row>
    <row r="8089" spans="1:19" ht="12.75">
      <c r="A8089" s="22" t="s">
        <v>60</v>
      </c>
      <c r="B8089" s="22" t="s">
        <v>18935</v>
      </c>
      <c r="C8089" s="22" t="s">
        <v>68</v>
      </c>
      <c r="D8089" s="22" t="s">
        <v>61</v>
      </c>
      <c r="E8089" s="22" t="s">
        <v>20956</v>
      </c>
      <c r="F8089" s="31">
        <v>43439.112847222219</v>
      </c>
      <c r="G8089" s="31">
        <v>43475</v>
      </c>
      <c r="H8089" s="31">
        <v>43840</v>
      </c>
      <c r="I8089" s="31">
        <v>43499.112847222219</v>
      </c>
      <c r="J8089" s="22" t="s">
        <v>81</v>
      </c>
      <c r="K8089" s="32" t="s">
        <v>120</v>
      </c>
      <c r="L8089" s="32" t="s">
        <v>20957</v>
      </c>
      <c r="M8089" s="32" t="s">
        <v>20958</v>
      </c>
      <c r="N8089" s="24">
        <v>1544.3857</v>
      </c>
      <c r="O8089" s="24">
        <v>1010.86</v>
      </c>
      <c r="P8089" s="32" t="s">
        <v>709</v>
      </c>
      <c r="Q8089" s="43" t="s">
        <v>710</v>
      </c>
      <c r="R8089" s="43" t="s">
        <v>78</v>
      </c>
      <c r="S8089" s="47">
        <v>7</v>
      </c>
    </row>
    <row r="8090" spans="1:19" ht="12.75">
      <c r="A8090" s="22" t="s">
        <v>60</v>
      </c>
      <c r="B8090" s="22" t="s">
        <v>19836</v>
      </c>
      <c r="C8090" s="22" t="s">
        <v>68</v>
      </c>
      <c r="D8090" s="22" t="s">
        <v>61</v>
      </c>
      <c r="E8090" s="22" t="s">
        <v>20959</v>
      </c>
      <c r="F8090" s="31">
        <v>43444.440694444442</v>
      </c>
      <c r="G8090" s="31">
        <v>43444</v>
      </c>
      <c r="H8090" s="31">
        <v>43809</v>
      </c>
      <c r="I8090" s="31">
        <v>43474</v>
      </c>
      <c r="J8090" s="22" t="s">
        <v>73</v>
      </c>
      <c r="K8090" s="32" t="s">
        <v>74</v>
      </c>
      <c r="L8090" s="32" t="s">
        <v>20960</v>
      </c>
      <c r="N8090" s="24">
        <v>736.67</v>
      </c>
      <c r="O8090" s="24">
        <v>0</v>
      </c>
      <c r="P8090" s="32" t="s">
        <v>1362</v>
      </c>
      <c r="Q8090" s="43" t="s">
        <v>1363</v>
      </c>
      <c r="R8090" s="43" t="s">
        <v>78</v>
      </c>
      <c r="S8090" s="47">
        <v>6</v>
      </c>
    </row>
    <row r="8091" spans="1:19" ht="12.75">
      <c r="A8091" s="22" t="s">
        <v>60</v>
      </c>
      <c r="B8091" s="22" t="s">
        <v>19324</v>
      </c>
      <c r="C8091" s="22" t="s">
        <v>68</v>
      </c>
      <c r="D8091" s="22" t="s">
        <v>61</v>
      </c>
      <c r="E8091" s="22" t="s">
        <v>20961</v>
      </c>
      <c r="F8091" s="31">
        <v>43452.592152777775</v>
      </c>
      <c r="G8091" s="31">
        <v>43452</v>
      </c>
      <c r="H8091" s="31">
        <v>43817</v>
      </c>
      <c r="I8091" s="31">
        <v>43482</v>
      </c>
      <c r="J8091" s="22" t="s">
        <v>73</v>
      </c>
      <c r="K8091" s="32" t="s">
        <v>74</v>
      </c>
      <c r="L8091" s="32" t="s">
        <v>20962</v>
      </c>
      <c r="N8091" s="24">
        <v>0</v>
      </c>
      <c r="O8091" s="24">
        <v>0</v>
      </c>
      <c r="P8091" s="32" t="s">
        <v>109</v>
      </c>
      <c r="Q8091" s="43" t="s">
        <v>110</v>
      </c>
      <c r="R8091" s="43" t="s">
        <v>78</v>
      </c>
      <c r="S8091" s="47">
        <v>7</v>
      </c>
    </row>
    <row r="8092" spans="1:19" ht="12.75">
      <c r="A8092" s="22" t="s">
        <v>60</v>
      </c>
      <c r="B8092" s="22" t="s">
        <v>19054</v>
      </c>
      <c r="C8092" s="22" t="s">
        <v>68</v>
      </c>
      <c r="D8092" s="22" t="s">
        <v>61</v>
      </c>
      <c r="E8092" s="22" t="s">
        <v>20963</v>
      </c>
      <c r="F8092" s="31">
        <v>43454.632210648146</v>
      </c>
      <c r="G8092" s="31">
        <v>43481</v>
      </c>
      <c r="H8092" s="31">
        <v>43846</v>
      </c>
      <c r="I8092" s="31">
        <v>43398</v>
      </c>
      <c r="J8092" s="22" t="s">
        <v>73</v>
      </c>
      <c r="K8092" s="32" t="s">
        <v>126</v>
      </c>
      <c r="L8092" s="32" t="s">
        <v>20964</v>
      </c>
      <c r="N8092" s="24">
        <v>265.88</v>
      </c>
      <c r="O8092" s="24">
        <v>332.27</v>
      </c>
      <c r="P8092" s="32" t="s">
        <v>1588</v>
      </c>
      <c r="Q8092" s="43" t="s">
        <v>1589</v>
      </c>
      <c r="R8092" s="43" t="s">
        <v>78</v>
      </c>
      <c r="S8092" s="47">
        <v>7</v>
      </c>
    </row>
    <row r="8093" spans="1:19" ht="12.75">
      <c r="A8093" s="22" t="s">
        <v>60</v>
      </c>
      <c r="B8093" s="22" t="s">
        <v>18960</v>
      </c>
      <c r="C8093" s="22" t="s">
        <v>68</v>
      </c>
      <c r="D8093" s="22" t="s">
        <v>61</v>
      </c>
      <c r="E8093" s="22" t="s">
        <v>20965</v>
      </c>
      <c r="F8093" s="31">
        <v>43454.647152777776</v>
      </c>
      <c r="G8093" s="31">
        <v>43456</v>
      </c>
      <c r="H8093" s="31">
        <v>43819</v>
      </c>
      <c r="I8093" s="31">
        <v>43484</v>
      </c>
      <c r="J8093" s="22" t="s">
        <v>73</v>
      </c>
      <c r="K8093" s="32" t="s">
        <v>74</v>
      </c>
      <c r="L8093" s="32" t="s">
        <v>20966</v>
      </c>
      <c r="N8093" s="24">
        <v>0</v>
      </c>
      <c r="O8093" s="24">
        <v>0</v>
      </c>
      <c r="P8093" s="32" t="s">
        <v>9415</v>
      </c>
      <c r="Q8093" s="43" t="s">
        <v>9416</v>
      </c>
      <c r="R8093" s="43" t="s">
        <v>78</v>
      </c>
      <c r="S8093" s="47">
        <v>7</v>
      </c>
    </row>
    <row r="8094" spans="1:19" ht="12.75">
      <c r="A8094" s="22" t="s">
        <v>60</v>
      </c>
      <c r="B8094" s="22" t="s">
        <v>19156</v>
      </c>
      <c r="C8094" s="22" t="s">
        <v>68</v>
      </c>
      <c r="D8094" s="22" t="s">
        <v>61</v>
      </c>
      <c r="E8094" s="22" t="s">
        <v>20967</v>
      </c>
      <c r="F8094" s="31">
        <v>43437.692731481482</v>
      </c>
      <c r="G8094" s="31">
        <v>43437</v>
      </c>
      <c r="H8094" s="31">
        <v>43802</v>
      </c>
      <c r="I8094" s="31">
        <v>43467.691018518519</v>
      </c>
      <c r="J8094" s="22" t="s">
        <v>73</v>
      </c>
      <c r="K8094" s="32" t="s">
        <v>82</v>
      </c>
      <c r="L8094" s="32" t="s">
        <v>20968</v>
      </c>
      <c r="N8094" s="24">
        <v>2385.6350000000002</v>
      </c>
      <c r="O8094" s="24">
        <v>2509.6799999999998</v>
      </c>
      <c r="P8094" s="32" t="s">
        <v>109</v>
      </c>
      <c r="Q8094" s="43" t="s">
        <v>110</v>
      </c>
      <c r="R8094" s="43" t="s">
        <v>78</v>
      </c>
      <c r="S8094" s="47">
        <v>7</v>
      </c>
    </row>
    <row r="8095" spans="1:19" ht="12.75">
      <c r="A8095" s="22" t="s">
        <v>60</v>
      </c>
      <c r="B8095" s="22" t="s">
        <v>20235</v>
      </c>
      <c r="C8095" s="22" t="s">
        <v>68</v>
      </c>
      <c r="D8095" s="22" t="s">
        <v>61</v>
      </c>
      <c r="E8095" s="22" t="s">
        <v>20969</v>
      </c>
      <c r="F8095" s="31">
        <v>43447.494374999995</v>
      </c>
      <c r="G8095" s="31">
        <v>43447</v>
      </c>
      <c r="H8095" s="31">
        <v>43812</v>
      </c>
      <c r="I8095" s="31">
        <v>43477</v>
      </c>
      <c r="J8095" s="22" t="s">
        <v>73</v>
      </c>
      <c r="K8095" s="32" t="s">
        <v>82</v>
      </c>
      <c r="L8095" s="32" t="s">
        <v>20970</v>
      </c>
      <c r="N8095" s="24">
        <v>4046.0133000000001</v>
      </c>
      <c r="O8095" s="24">
        <v>3121.67</v>
      </c>
      <c r="P8095" s="32" t="s">
        <v>689</v>
      </c>
      <c r="Q8095" s="43" t="s">
        <v>690</v>
      </c>
      <c r="R8095" s="43" t="s">
        <v>78</v>
      </c>
      <c r="S8095" s="47">
        <v>7</v>
      </c>
    </row>
    <row r="8096" spans="1:19" ht="12.75">
      <c r="A8096" s="22" t="s">
        <v>60</v>
      </c>
      <c r="B8096" s="22" t="s">
        <v>20971</v>
      </c>
      <c r="C8096" s="22" t="s">
        <v>68</v>
      </c>
      <c r="D8096" s="22" t="s">
        <v>61</v>
      </c>
      <c r="E8096" s="22" t="s">
        <v>20972</v>
      </c>
      <c r="F8096" s="31">
        <v>43448.702881944446</v>
      </c>
      <c r="G8096" s="31">
        <v>43448</v>
      </c>
      <c r="H8096" s="31">
        <v>43813</v>
      </c>
      <c r="I8096" s="31">
        <v>43478.695925925924</v>
      </c>
      <c r="J8096" s="22" t="s">
        <v>73</v>
      </c>
      <c r="K8096" s="32" t="s">
        <v>74</v>
      </c>
      <c r="L8096" s="32" t="s">
        <v>20973</v>
      </c>
      <c r="N8096" s="24">
        <v>1834.6270999999999</v>
      </c>
      <c r="O8096" s="24">
        <v>0</v>
      </c>
      <c r="P8096" s="32" t="s">
        <v>134</v>
      </c>
      <c r="Q8096" s="43" t="s">
        <v>135</v>
      </c>
      <c r="R8096" s="43" t="s">
        <v>78</v>
      </c>
      <c r="S8096" s="47">
        <v>6</v>
      </c>
    </row>
    <row r="8097" spans="1:19" ht="12.75">
      <c r="A8097" s="22" t="s">
        <v>60</v>
      </c>
      <c r="B8097" s="22" t="s">
        <v>19424</v>
      </c>
      <c r="C8097" s="22" t="s">
        <v>68</v>
      </c>
      <c r="D8097" s="22" t="s">
        <v>61</v>
      </c>
      <c r="E8097" s="22" t="s">
        <v>20974</v>
      </c>
      <c r="F8097" s="31">
        <v>43454.470486111109</v>
      </c>
      <c r="G8097" s="31">
        <v>43454</v>
      </c>
      <c r="H8097" s="31">
        <v>43819</v>
      </c>
      <c r="I8097" s="31">
        <v>43484</v>
      </c>
      <c r="J8097" s="22" t="s">
        <v>73</v>
      </c>
      <c r="K8097" s="32" t="s">
        <v>82</v>
      </c>
      <c r="L8097" s="32" t="s">
        <v>20975</v>
      </c>
      <c r="N8097" s="24">
        <v>1030.9259999999999</v>
      </c>
      <c r="O8097" s="24">
        <v>925.20659999999998</v>
      </c>
      <c r="P8097" s="32" t="s">
        <v>105</v>
      </c>
      <c r="Q8097" s="43" t="s">
        <v>106</v>
      </c>
      <c r="R8097" s="43" t="s">
        <v>158</v>
      </c>
      <c r="S8097" s="47">
        <v>7</v>
      </c>
    </row>
    <row r="8098" spans="1:19" ht="12.75">
      <c r="A8098" s="22" t="s">
        <v>60</v>
      </c>
      <c r="B8098" s="22" t="s">
        <v>19320</v>
      </c>
      <c r="C8098" s="22" t="s">
        <v>68</v>
      </c>
      <c r="D8098" s="22" t="s">
        <v>61</v>
      </c>
      <c r="E8098" s="22" t="s">
        <v>20976</v>
      </c>
      <c r="F8098" s="31">
        <v>43445.048587962963</v>
      </c>
      <c r="G8098" s="31">
        <v>43487</v>
      </c>
      <c r="H8098" s="31">
        <v>43852</v>
      </c>
      <c r="I8098" s="31">
        <v>43505.048587962963</v>
      </c>
      <c r="J8098" s="22" t="s">
        <v>73</v>
      </c>
      <c r="K8098" s="32" t="s">
        <v>126</v>
      </c>
      <c r="L8098" s="32" t="s">
        <v>20977</v>
      </c>
      <c r="M8098" s="32" t="s">
        <v>20978</v>
      </c>
      <c r="N8098" s="24">
        <v>3474.33</v>
      </c>
      <c r="O8098" s="24">
        <v>2238.17</v>
      </c>
      <c r="P8098" s="32" t="s">
        <v>549</v>
      </c>
      <c r="Q8098" s="43" t="s">
        <v>550</v>
      </c>
      <c r="R8098" s="43" t="s">
        <v>78</v>
      </c>
      <c r="S8098" s="47">
        <v>7</v>
      </c>
    </row>
    <row r="8099" spans="1:19" ht="12.75">
      <c r="A8099" s="22" t="s">
        <v>60</v>
      </c>
      <c r="B8099" s="22" t="s">
        <v>19411</v>
      </c>
      <c r="C8099" s="22" t="s">
        <v>68</v>
      </c>
      <c r="D8099" s="22" t="s">
        <v>61</v>
      </c>
      <c r="E8099" s="22" t="s">
        <v>20979</v>
      </c>
      <c r="F8099" s="31">
        <v>43446.4290162037</v>
      </c>
      <c r="G8099" s="31">
        <v>43449</v>
      </c>
      <c r="H8099" s="31">
        <v>43814</v>
      </c>
      <c r="I8099" s="31">
        <v>43476</v>
      </c>
      <c r="J8099" s="22" t="s">
        <v>160</v>
      </c>
      <c r="K8099" s="32" t="s">
        <v>120</v>
      </c>
      <c r="L8099" s="32" t="s">
        <v>20980</v>
      </c>
      <c r="M8099" s="32" t="s">
        <v>20981</v>
      </c>
      <c r="N8099" s="24">
        <v>-4166.3500000000004</v>
      </c>
      <c r="O8099" s="24">
        <v>-4166.3500000000004</v>
      </c>
      <c r="P8099" s="32" t="s">
        <v>4491</v>
      </c>
      <c r="Q8099" s="43" t="s">
        <v>4492</v>
      </c>
      <c r="R8099" s="43" t="s">
        <v>78</v>
      </c>
      <c r="S8099" s="47">
        <v>1</v>
      </c>
    </row>
    <row r="8100" spans="1:19" ht="12.75">
      <c r="A8100" s="22" t="s">
        <v>60</v>
      </c>
      <c r="B8100" s="22" t="s">
        <v>19454</v>
      </c>
      <c r="C8100" s="22" t="s">
        <v>68</v>
      </c>
      <c r="D8100" s="22" t="s">
        <v>61</v>
      </c>
      <c r="E8100" s="22" t="s">
        <v>20982</v>
      </c>
      <c r="F8100" s="31">
        <v>43437.383530092593</v>
      </c>
      <c r="G8100" s="31">
        <v>43458</v>
      </c>
      <c r="H8100" s="31">
        <v>43823</v>
      </c>
      <c r="I8100" s="31">
        <v>43467</v>
      </c>
      <c r="J8100" s="22" t="s">
        <v>73</v>
      </c>
      <c r="K8100" s="32" t="s">
        <v>74</v>
      </c>
      <c r="L8100" s="32" t="s">
        <v>20983</v>
      </c>
      <c r="N8100" s="24">
        <v>1523.1732999999999</v>
      </c>
      <c r="O8100" s="24">
        <v>0</v>
      </c>
      <c r="P8100" s="32" t="s">
        <v>156</v>
      </c>
      <c r="Q8100" s="43" t="s">
        <v>157</v>
      </c>
      <c r="R8100" s="43" t="s">
        <v>78</v>
      </c>
      <c r="S8100" s="47">
        <v>6</v>
      </c>
    </row>
    <row r="8101" spans="1:19" ht="12.75">
      <c r="A8101" s="22" t="s">
        <v>60</v>
      </c>
      <c r="B8101" s="22" t="s">
        <v>19019</v>
      </c>
      <c r="C8101" s="22" t="s">
        <v>68</v>
      </c>
      <c r="D8101" s="22" t="s">
        <v>61</v>
      </c>
      <c r="E8101" s="22" t="s">
        <v>20984</v>
      </c>
      <c r="F8101" s="31">
        <v>43454.394131944442</v>
      </c>
      <c r="G8101" s="31">
        <v>43480</v>
      </c>
      <c r="H8101" s="31">
        <v>43845</v>
      </c>
      <c r="I8101" s="31">
        <v>43408</v>
      </c>
      <c r="J8101" s="22" t="s">
        <v>73</v>
      </c>
      <c r="K8101" s="32" t="s">
        <v>74</v>
      </c>
      <c r="L8101" s="32" t="s">
        <v>20985</v>
      </c>
      <c r="N8101" s="24">
        <v>6122.8975</v>
      </c>
      <c r="O8101" s="24">
        <v>0</v>
      </c>
      <c r="P8101" s="32" t="s">
        <v>355</v>
      </c>
      <c r="Q8101" s="43" t="s">
        <v>356</v>
      </c>
      <c r="R8101" s="43" t="s">
        <v>78</v>
      </c>
      <c r="S8101" s="47">
        <v>7</v>
      </c>
    </row>
    <row r="8102" spans="1:19" ht="12.75">
      <c r="A8102" s="22" t="s">
        <v>60</v>
      </c>
      <c r="B8102" s="22" t="s">
        <v>18989</v>
      </c>
      <c r="C8102" s="22" t="s">
        <v>68</v>
      </c>
      <c r="D8102" s="22" t="s">
        <v>61</v>
      </c>
      <c r="E8102" s="22" t="s">
        <v>20986</v>
      </c>
      <c r="F8102" s="31">
        <v>43455.105914351851</v>
      </c>
      <c r="G8102" s="31">
        <v>43501</v>
      </c>
      <c r="H8102" s="31">
        <v>43866</v>
      </c>
      <c r="I8102" s="31">
        <v>43515.105914351851</v>
      </c>
      <c r="J8102" s="22" t="s">
        <v>81</v>
      </c>
      <c r="K8102" s="32" t="s">
        <v>82</v>
      </c>
      <c r="L8102" s="32" t="s">
        <v>20987</v>
      </c>
      <c r="M8102" s="32" t="s">
        <v>20988</v>
      </c>
      <c r="N8102" s="24">
        <v>328.10</v>
      </c>
      <c r="O8102" s="24">
        <v>328.10</v>
      </c>
      <c r="P8102" s="32" t="s">
        <v>1318</v>
      </c>
      <c r="Q8102" s="43" t="s">
        <v>1319</v>
      </c>
      <c r="R8102" s="43" t="s">
        <v>78</v>
      </c>
      <c r="S8102" s="47">
        <v>1</v>
      </c>
    </row>
    <row r="8103" spans="1:19" ht="12.75">
      <c r="A8103" s="22" t="s">
        <v>60</v>
      </c>
      <c r="B8103" s="22" t="s">
        <v>19067</v>
      </c>
      <c r="C8103" s="22" t="s">
        <v>68</v>
      </c>
      <c r="D8103" s="22" t="s">
        <v>61</v>
      </c>
      <c r="E8103" s="22" t="s">
        <v>20989</v>
      </c>
      <c r="F8103" s="31">
        <v>43451.624583333331</v>
      </c>
      <c r="G8103" s="31">
        <v>43451</v>
      </c>
      <c r="H8103" s="31">
        <v>43816</v>
      </c>
      <c r="I8103" s="31">
        <v>43481</v>
      </c>
      <c r="J8103" s="22" t="s">
        <v>73</v>
      </c>
      <c r="K8103" s="32" t="s">
        <v>74</v>
      </c>
      <c r="L8103" s="32" t="s">
        <v>20990</v>
      </c>
      <c r="N8103" s="24">
        <v>0</v>
      </c>
      <c r="O8103" s="24">
        <v>0</v>
      </c>
      <c r="P8103" s="32" t="s">
        <v>2446</v>
      </c>
      <c r="Q8103" s="43" t="s">
        <v>2447</v>
      </c>
      <c r="R8103" s="43" t="s">
        <v>78</v>
      </c>
      <c r="S8103" s="47">
        <v>7</v>
      </c>
    </row>
    <row r="8104" spans="1:19" ht="12.75">
      <c r="A8104" s="22" t="s">
        <v>60</v>
      </c>
      <c r="B8104" s="22" t="s">
        <v>18935</v>
      </c>
      <c r="C8104" s="22" t="s">
        <v>68</v>
      </c>
      <c r="D8104" s="22" t="s">
        <v>61</v>
      </c>
      <c r="E8104" s="22" t="s">
        <v>20991</v>
      </c>
      <c r="F8104" s="31">
        <v>43440.426805555551</v>
      </c>
      <c r="G8104" s="31">
        <v>43464</v>
      </c>
      <c r="H8104" s="31">
        <v>43829</v>
      </c>
      <c r="I8104" s="31">
        <v>43470.421643518515</v>
      </c>
      <c r="J8104" s="22" t="s">
        <v>73</v>
      </c>
      <c r="K8104" s="32" t="s">
        <v>126</v>
      </c>
      <c r="L8104" s="32" t="s">
        <v>20992</v>
      </c>
      <c r="N8104" s="24">
        <v>1822.79</v>
      </c>
      <c r="O8104" s="24">
        <v>1936.60</v>
      </c>
      <c r="P8104" s="32" t="s">
        <v>8906</v>
      </c>
      <c r="Q8104" s="43" t="s">
        <v>8907</v>
      </c>
      <c r="R8104" s="43" t="s">
        <v>78</v>
      </c>
      <c r="S8104" s="47">
        <v>7</v>
      </c>
    </row>
    <row r="8105" spans="1:19" ht="12.75">
      <c r="A8105" s="22" t="s">
        <v>60</v>
      </c>
      <c r="B8105" s="22" t="s">
        <v>18935</v>
      </c>
      <c r="C8105" s="22" t="s">
        <v>68</v>
      </c>
      <c r="D8105" s="22" t="s">
        <v>61</v>
      </c>
      <c r="E8105" s="22" t="s">
        <v>20993</v>
      </c>
      <c r="F8105" s="31">
        <v>43444.536006944443</v>
      </c>
      <c r="G8105" s="31">
        <v>43445</v>
      </c>
      <c r="H8105" s="31">
        <v>43810</v>
      </c>
      <c r="I8105" s="31">
        <v>43474.52376157407</v>
      </c>
      <c r="J8105" s="22" t="s">
        <v>73</v>
      </c>
      <c r="K8105" s="32" t="s">
        <v>126</v>
      </c>
      <c r="L8105" s="32" t="s">
        <v>20994</v>
      </c>
      <c r="N8105" s="24">
        <v>2293.8332999999998</v>
      </c>
      <c r="O8105" s="24">
        <v>2671.25</v>
      </c>
      <c r="P8105" s="32" t="s">
        <v>689</v>
      </c>
      <c r="Q8105" s="43" t="s">
        <v>690</v>
      </c>
      <c r="R8105" s="43" t="s">
        <v>158</v>
      </c>
      <c r="S8105" s="47">
        <v>7</v>
      </c>
    </row>
    <row r="8106" spans="1:19" ht="12.75">
      <c r="A8106" s="22" t="s">
        <v>60</v>
      </c>
      <c r="B8106" s="22" t="s">
        <v>18960</v>
      </c>
      <c r="C8106" s="22" t="s">
        <v>68</v>
      </c>
      <c r="D8106" s="22" t="s">
        <v>61</v>
      </c>
      <c r="E8106" s="22" t="s">
        <v>20995</v>
      </c>
      <c r="F8106" s="31">
        <v>43465.419525462959</v>
      </c>
      <c r="G8106" s="31">
        <v>43435</v>
      </c>
      <c r="H8106" s="31">
        <v>43800</v>
      </c>
      <c r="I8106" s="31">
        <v>43495</v>
      </c>
      <c r="J8106" s="22" t="s">
        <v>131</v>
      </c>
      <c r="K8106" s="32" t="s">
        <v>126</v>
      </c>
      <c r="L8106" s="32" t="s">
        <v>20996</v>
      </c>
      <c r="M8106" s="32" t="s">
        <v>20997</v>
      </c>
      <c r="N8106" s="24">
        <v>0</v>
      </c>
      <c r="O8106" s="24">
        <v>0</v>
      </c>
      <c r="P8106" s="32" t="s">
        <v>506</v>
      </c>
      <c r="Q8106" s="43" t="s">
        <v>507</v>
      </c>
      <c r="R8106" s="43" t="s">
        <v>78</v>
      </c>
      <c r="S8106" s="47">
        <v>1</v>
      </c>
    </row>
    <row r="8107" spans="1:19" ht="12.75">
      <c r="A8107" s="22" t="s">
        <v>60</v>
      </c>
      <c r="B8107" s="22" t="s">
        <v>18927</v>
      </c>
      <c r="C8107" s="22" t="s">
        <v>68</v>
      </c>
      <c r="D8107" s="22" t="s">
        <v>61</v>
      </c>
      <c r="E8107" s="22" t="s">
        <v>20998</v>
      </c>
      <c r="F8107" s="31">
        <v>43446.420243055552</v>
      </c>
      <c r="G8107" s="31">
        <v>43489</v>
      </c>
      <c r="H8107" s="31">
        <v>43854</v>
      </c>
      <c r="I8107" s="31">
        <v>43411</v>
      </c>
      <c r="J8107" s="22" t="s">
        <v>73</v>
      </c>
      <c r="K8107" s="32" t="s">
        <v>126</v>
      </c>
      <c r="L8107" s="32" t="s">
        <v>20999</v>
      </c>
      <c r="N8107" s="24">
        <v>1479.2683</v>
      </c>
      <c r="O8107" s="24">
        <v>1403.64</v>
      </c>
      <c r="P8107" s="32" t="s">
        <v>563</v>
      </c>
      <c r="Q8107" s="43" t="s">
        <v>564</v>
      </c>
      <c r="R8107" s="43" t="s">
        <v>78</v>
      </c>
      <c r="S8107" s="47">
        <v>7</v>
      </c>
    </row>
    <row r="8108" spans="1:19" ht="12.75">
      <c r="A8108" s="22" t="s">
        <v>60</v>
      </c>
      <c r="B8108" s="22" t="s">
        <v>18969</v>
      </c>
      <c r="C8108" s="22" t="s">
        <v>68</v>
      </c>
      <c r="D8108" s="22" t="s">
        <v>61</v>
      </c>
      <c r="E8108" s="22" t="s">
        <v>21000</v>
      </c>
      <c r="F8108" s="31">
        <v>43451.704421296294</v>
      </c>
      <c r="G8108" s="31">
        <v>43483</v>
      </c>
      <c r="H8108" s="31">
        <v>43848</v>
      </c>
      <c r="I8108" s="31">
        <v>43481</v>
      </c>
      <c r="J8108" s="22" t="s">
        <v>73</v>
      </c>
      <c r="K8108" s="32" t="s">
        <v>82</v>
      </c>
      <c r="L8108" s="32" t="s">
        <v>21001</v>
      </c>
      <c r="N8108" s="24">
        <v>2279.02</v>
      </c>
      <c r="O8108" s="24">
        <v>1758.19</v>
      </c>
      <c r="P8108" s="32" t="s">
        <v>451</v>
      </c>
      <c r="Q8108" s="43" t="s">
        <v>452</v>
      </c>
      <c r="R8108" s="43" t="s">
        <v>78</v>
      </c>
      <c r="S8108" s="47">
        <v>7</v>
      </c>
    </row>
    <row r="8109" spans="1:19" ht="12.75">
      <c r="A8109" s="22" t="s">
        <v>60</v>
      </c>
      <c r="B8109" s="22" t="s">
        <v>19198</v>
      </c>
      <c r="C8109" s="22" t="s">
        <v>68</v>
      </c>
      <c r="D8109" s="22" t="s">
        <v>61</v>
      </c>
      <c r="E8109" s="22" t="s">
        <v>21002</v>
      </c>
      <c r="F8109" s="31">
        <v>43445.678240740737</v>
      </c>
      <c r="G8109" s="31">
        <v>43446</v>
      </c>
      <c r="H8109" s="31">
        <v>43814</v>
      </c>
      <c r="I8109" s="31">
        <v>43475.674120370371</v>
      </c>
      <c r="J8109" s="22" t="s">
        <v>73</v>
      </c>
      <c r="K8109" s="32" t="s">
        <v>74</v>
      </c>
      <c r="L8109" s="32" t="s">
        <v>21003</v>
      </c>
      <c r="N8109" s="24">
        <v>4315.9425000000001</v>
      </c>
      <c r="O8109" s="24">
        <v>0</v>
      </c>
      <c r="P8109" s="32" t="s">
        <v>90</v>
      </c>
      <c r="Q8109" s="43" t="s">
        <v>91</v>
      </c>
      <c r="R8109" s="43" t="s">
        <v>78</v>
      </c>
      <c r="S8109" s="47">
        <v>7</v>
      </c>
    </row>
    <row r="8110" spans="1:19" ht="12.75">
      <c r="A8110" s="22" t="s">
        <v>60</v>
      </c>
      <c r="B8110" s="22" t="s">
        <v>19454</v>
      </c>
      <c r="C8110" s="22" t="s">
        <v>68</v>
      </c>
      <c r="D8110" s="22" t="s">
        <v>61</v>
      </c>
      <c r="E8110" s="22" t="s">
        <v>21004</v>
      </c>
      <c r="F8110" s="31">
        <v>43439.634953703702</v>
      </c>
      <c r="G8110" s="31">
        <v>43439</v>
      </c>
      <c r="H8110" s="31">
        <v>43804</v>
      </c>
      <c r="I8110" s="31">
        <v>43469</v>
      </c>
      <c r="J8110" s="22" t="s">
        <v>73</v>
      </c>
      <c r="K8110" s="32" t="s">
        <v>74</v>
      </c>
      <c r="L8110" s="32" t="s">
        <v>21005</v>
      </c>
      <c r="N8110" s="24">
        <v>582.58159999999998</v>
      </c>
      <c r="O8110" s="24">
        <v>0</v>
      </c>
      <c r="P8110" s="32" t="s">
        <v>968</v>
      </c>
      <c r="Q8110" s="43" t="s">
        <v>969</v>
      </c>
      <c r="R8110" s="43" t="s">
        <v>78</v>
      </c>
      <c r="S8110" s="47">
        <v>7</v>
      </c>
    </row>
    <row r="8111" spans="1:19" ht="12.75">
      <c r="A8111" s="22" t="s">
        <v>60</v>
      </c>
      <c r="B8111" s="22" t="s">
        <v>18998</v>
      </c>
      <c r="C8111" s="22" t="s">
        <v>68</v>
      </c>
      <c r="D8111" s="22" t="s">
        <v>61</v>
      </c>
      <c r="E8111" s="22" t="s">
        <v>21006</v>
      </c>
      <c r="F8111" s="31">
        <v>43453.5540162037</v>
      </c>
      <c r="G8111" s="31">
        <v>43453</v>
      </c>
      <c r="H8111" s="31">
        <v>43818</v>
      </c>
      <c r="I8111" s="31">
        <v>43483</v>
      </c>
      <c r="J8111" s="22" t="s">
        <v>73</v>
      </c>
      <c r="K8111" s="32" t="s">
        <v>82</v>
      </c>
      <c r="L8111" s="32" t="s">
        <v>21007</v>
      </c>
      <c r="N8111" s="24">
        <v>586.97159999999997</v>
      </c>
      <c r="O8111" s="24">
        <v>454.86</v>
      </c>
      <c r="P8111" s="32" t="s">
        <v>113</v>
      </c>
      <c r="Q8111" s="43" t="s">
        <v>114</v>
      </c>
      <c r="R8111" s="43" t="s">
        <v>78</v>
      </c>
      <c r="S8111" s="47">
        <v>6</v>
      </c>
    </row>
    <row r="8112" spans="1:19" ht="12.75">
      <c r="A8112" s="22" t="s">
        <v>60</v>
      </c>
      <c r="B8112" s="22" t="s">
        <v>18944</v>
      </c>
      <c r="C8112" s="22" t="s">
        <v>68</v>
      </c>
      <c r="D8112" s="22" t="s">
        <v>61</v>
      </c>
      <c r="E8112" s="22" t="s">
        <v>21008</v>
      </c>
      <c r="F8112" s="31">
        <v>43455.104409722218</v>
      </c>
      <c r="G8112" s="31">
        <v>43501</v>
      </c>
      <c r="H8112" s="31">
        <v>43866</v>
      </c>
      <c r="I8112" s="31">
        <v>43515.104409722218</v>
      </c>
      <c r="J8112" s="22" t="s">
        <v>81</v>
      </c>
      <c r="K8112" s="32" t="s">
        <v>82</v>
      </c>
      <c r="L8112" s="32" t="s">
        <v>21009</v>
      </c>
      <c r="M8112" s="32" t="s">
        <v>21010</v>
      </c>
      <c r="N8112" s="24">
        <v>1757.52</v>
      </c>
      <c r="O8112" s="24">
        <v>1757.52</v>
      </c>
      <c r="P8112" s="32" t="s">
        <v>90</v>
      </c>
      <c r="Q8112" s="43" t="s">
        <v>91</v>
      </c>
      <c r="R8112" s="43" t="s">
        <v>78</v>
      </c>
      <c r="S8112" s="47">
        <v>1</v>
      </c>
    </row>
    <row r="8113" spans="1:19" ht="12.75">
      <c r="A8113" s="22" t="s">
        <v>60</v>
      </c>
      <c r="B8113" s="22" t="s">
        <v>19400</v>
      </c>
      <c r="C8113" s="22" t="s">
        <v>68</v>
      </c>
      <c r="D8113" s="22" t="s">
        <v>61</v>
      </c>
      <c r="E8113" s="22" t="s">
        <v>21011</v>
      </c>
      <c r="F8113" s="31">
        <v>43439.488599537035</v>
      </c>
      <c r="G8113" s="31">
        <v>43453</v>
      </c>
      <c r="H8113" s="31">
        <v>43818</v>
      </c>
      <c r="I8113" s="31">
        <v>43469</v>
      </c>
      <c r="J8113" s="22" t="s">
        <v>73</v>
      </c>
      <c r="K8113" s="32" t="s">
        <v>74</v>
      </c>
      <c r="L8113" s="32" t="s">
        <v>21012</v>
      </c>
      <c r="N8113" s="24">
        <v>3585.67</v>
      </c>
      <c r="O8113" s="24">
        <v>0</v>
      </c>
      <c r="P8113" s="32" t="s">
        <v>2916</v>
      </c>
      <c r="Q8113" s="43" t="s">
        <v>2917</v>
      </c>
      <c r="R8113" s="43" t="s">
        <v>78</v>
      </c>
      <c r="S8113" s="47">
        <v>5</v>
      </c>
    </row>
    <row r="8114" spans="1:19" ht="12.75">
      <c r="A8114" s="22" t="s">
        <v>60</v>
      </c>
      <c r="B8114" s="22" t="s">
        <v>19454</v>
      </c>
      <c r="C8114" s="22" t="s">
        <v>68</v>
      </c>
      <c r="D8114" s="22" t="s">
        <v>61</v>
      </c>
      <c r="E8114" s="22" t="s">
        <v>21013</v>
      </c>
      <c r="F8114" s="31">
        <v>43437.52747685185</v>
      </c>
      <c r="G8114" s="31">
        <v>43454</v>
      </c>
      <c r="H8114" s="31">
        <v>43819</v>
      </c>
      <c r="I8114" s="31">
        <v>43467</v>
      </c>
      <c r="J8114" s="22" t="s">
        <v>73</v>
      </c>
      <c r="K8114" s="32" t="s">
        <v>74</v>
      </c>
      <c r="L8114" s="32" t="s">
        <v>21014</v>
      </c>
      <c r="N8114" s="24">
        <v>0</v>
      </c>
      <c r="O8114" s="24">
        <v>0</v>
      </c>
      <c r="P8114" s="32" t="s">
        <v>21015</v>
      </c>
      <c r="Q8114" s="43" t="s">
        <v>21016</v>
      </c>
      <c r="R8114" s="43" t="s">
        <v>78</v>
      </c>
      <c r="S8114" s="47">
        <v>7</v>
      </c>
    </row>
    <row r="8115" spans="1:19" ht="12.75">
      <c r="A8115" s="22" t="s">
        <v>60</v>
      </c>
      <c r="B8115" s="22" t="s">
        <v>19051</v>
      </c>
      <c r="C8115" s="22" t="s">
        <v>68</v>
      </c>
      <c r="D8115" s="22" t="s">
        <v>61</v>
      </c>
      <c r="E8115" s="22" t="s">
        <v>21017</v>
      </c>
      <c r="F8115" s="31">
        <v>43458.469305555554</v>
      </c>
      <c r="G8115" s="31">
        <v>43481</v>
      </c>
      <c r="H8115" s="31">
        <v>43846</v>
      </c>
      <c r="I8115" s="31">
        <v>43488</v>
      </c>
      <c r="J8115" s="22" t="s">
        <v>73</v>
      </c>
      <c r="K8115" s="32" t="s">
        <v>82</v>
      </c>
      <c r="L8115" s="32" t="s">
        <v>21018</v>
      </c>
      <c r="N8115" s="24">
        <v>1352.58</v>
      </c>
      <c r="O8115" s="24">
        <v>1441.98</v>
      </c>
      <c r="P8115" s="32" t="s">
        <v>2654</v>
      </c>
      <c r="Q8115" s="43" t="s">
        <v>2655</v>
      </c>
      <c r="R8115" s="43" t="s">
        <v>78</v>
      </c>
      <c r="S8115" s="47">
        <v>7</v>
      </c>
    </row>
    <row r="8116" spans="1:19" ht="12.75">
      <c r="A8116" s="22" t="s">
        <v>60</v>
      </c>
      <c r="B8116" s="22" t="s">
        <v>18939</v>
      </c>
      <c r="C8116" s="22" t="s">
        <v>68</v>
      </c>
      <c r="D8116" s="22" t="s">
        <v>61</v>
      </c>
      <c r="E8116" s="22" t="s">
        <v>21019</v>
      </c>
      <c r="F8116" s="31">
        <v>43448.568888888884</v>
      </c>
      <c r="G8116" s="31">
        <v>43480</v>
      </c>
      <c r="H8116" s="31">
        <v>43845</v>
      </c>
      <c r="I8116" s="31">
        <v>43478</v>
      </c>
      <c r="J8116" s="22" t="s">
        <v>73</v>
      </c>
      <c r="K8116" s="32" t="s">
        <v>82</v>
      </c>
      <c r="L8116" s="32" t="s">
        <v>21020</v>
      </c>
      <c r="N8116" s="24">
        <v>4436.2257</v>
      </c>
      <c r="O8116" s="24">
        <v>3836.35</v>
      </c>
      <c r="P8116" s="32" t="s">
        <v>109</v>
      </c>
      <c r="Q8116" s="43" t="s">
        <v>110</v>
      </c>
      <c r="R8116" s="43" t="s">
        <v>78</v>
      </c>
      <c r="S8116" s="47">
        <v>7</v>
      </c>
    </row>
    <row r="8117" spans="1:19" ht="12.75">
      <c r="A8117" s="22" t="s">
        <v>60</v>
      </c>
      <c r="B8117" s="22" t="s">
        <v>19062</v>
      </c>
      <c r="C8117" s="22" t="s">
        <v>68</v>
      </c>
      <c r="D8117" s="22" t="s">
        <v>61</v>
      </c>
      <c r="E8117" s="22" t="s">
        <v>21021</v>
      </c>
      <c r="F8117" s="31">
        <v>43455.104224537034</v>
      </c>
      <c r="G8117" s="31">
        <v>43501</v>
      </c>
      <c r="H8117" s="31">
        <v>43866</v>
      </c>
      <c r="I8117" s="31">
        <v>43515.104224537034</v>
      </c>
      <c r="J8117" s="22" t="s">
        <v>81</v>
      </c>
      <c r="K8117" s="32" t="s">
        <v>82</v>
      </c>
      <c r="L8117" s="32" t="s">
        <v>21022</v>
      </c>
      <c r="M8117" s="32" t="s">
        <v>21023</v>
      </c>
      <c r="N8117" s="24">
        <v>1289.4300000000001</v>
      </c>
      <c r="O8117" s="24">
        <v>1034.97</v>
      </c>
      <c r="P8117" s="32" t="s">
        <v>7371</v>
      </c>
      <c r="Q8117" s="43" t="s">
        <v>7372</v>
      </c>
      <c r="R8117" s="43" t="s">
        <v>78</v>
      </c>
      <c r="S8117" s="47">
        <v>7</v>
      </c>
    </row>
    <row r="8118" spans="1:19" ht="12.75">
      <c r="A8118" s="22" t="s">
        <v>60</v>
      </c>
      <c r="B8118" s="22" t="s">
        <v>18923</v>
      </c>
      <c r="C8118" s="22" t="s">
        <v>68</v>
      </c>
      <c r="D8118" s="22" t="s">
        <v>61</v>
      </c>
      <c r="E8118" s="22" t="s">
        <v>21024</v>
      </c>
      <c r="F8118" s="31">
        <v>43461.585069444445</v>
      </c>
      <c r="G8118" s="31">
        <v>43494</v>
      </c>
      <c r="H8118" s="31">
        <v>43859</v>
      </c>
      <c r="I8118" s="31">
        <v>43491</v>
      </c>
      <c r="J8118" s="22" t="s">
        <v>73</v>
      </c>
      <c r="K8118" s="32" t="s">
        <v>126</v>
      </c>
      <c r="L8118" s="32" t="s">
        <v>21025</v>
      </c>
      <c r="N8118" s="24">
        <v>2962.24</v>
      </c>
      <c r="O8118" s="24">
        <v>2364.16</v>
      </c>
      <c r="P8118" s="32" t="s">
        <v>90</v>
      </c>
      <c r="Q8118" s="43" t="s">
        <v>91</v>
      </c>
      <c r="R8118" s="43" t="s">
        <v>78</v>
      </c>
      <c r="S8118" s="47">
        <v>7</v>
      </c>
    </row>
    <row r="8119" spans="1:19" ht="12.75">
      <c r="A8119" s="22" t="s">
        <v>60</v>
      </c>
      <c r="B8119" s="22" t="s">
        <v>19223</v>
      </c>
      <c r="C8119" s="22" t="s">
        <v>68</v>
      </c>
      <c r="D8119" s="22" t="s">
        <v>61</v>
      </c>
      <c r="E8119" s="22" t="s">
        <v>21026</v>
      </c>
      <c r="F8119" s="31">
        <v>43452.383981481478</v>
      </c>
      <c r="G8119" s="31">
        <v>43486</v>
      </c>
      <c r="H8119" s="31">
        <v>43851</v>
      </c>
      <c r="I8119" s="31">
        <v>43482</v>
      </c>
      <c r="J8119" s="22" t="s">
        <v>73</v>
      </c>
      <c r="K8119" s="32" t="s">
        <v>82</v>
      </c>
      <c r="L8119" s="32" t="s">
        <v>21027</v>
      </c>
      <c r="N8119" s="24">
        <v>2412.0572000000002</v>
      </c>
      <c r="O8119" s="24">
        <v>2391.7600000000002</v>
      </c>
      <c r="P8119" s="32" t="s">
        <v>113</v>
      </c>
      <c r="Q8119" s="43" t="s">
        <v>114</v>
      </c>
      <c r="R8119" s="43" t="s">
        <v>78</v>
      </c>
      <c r="S8119" s="47">
        <v>7</v>
      </c>
    </row>
    <row r="8120" spans="1:19" ht="12.75">
      <c r="A8120" s="22" t="s">
        <v>60</v>
      </c>
      <c r="B8120" s="22" t="s">
        <v>19457</v>
      </c>
      <c r="C8120" s="22" t="s">
        <v>68</v>
      </c>
      <c r="D8120" s="22" t="s">
        <v>61</v>
      </c>
      <c r="E8120" s="22" t="s">
        <v>21028</v>
      </c>
      <c r="F8120" s="31">
        <v>43447.638229166667</v>
      </c>
      <c r="G8120" s="31">
        <v>43475</v>
      </c>
      <c r="H8120" s="31">
        <v>43840</v>
      </c>
      <c r="I8120" s="31">
        <v>43477</v>
      </c>
      <c r="J8120" s="22" t="s">
        <v>73</v>
      </c>
      <c r="K8120" s="32" t="s">
        <v>82</v>
      </c>
      <c r="L8120" s="32" t="s">
        <v>21029</v>
      </c>
      <c r="N8120" s="24">
        <v>1540.8975</v>
      </c>
      <c r="O8120" s="24">
        <v>1811.25</v>
      </c>
      <c r="P8120" s="32" t="s">
        <v>90</v>
      </c>
      <c r="Q8120" s="43" t="s">
        <v>91</v>
      </c>
      <c r="R8120" s="43" t="s">
        <v>78</v>
      </c>
      <c r="S8120" s="47">
        <v>7</v>
      </c>
    </row>
    <row r="8121" spans="1:19" ht="12.75">
      <c r="A8121" s="22" t="s">
        <v>60</v>
      </c>
      <c r="B8121" s="22" t="s">
        <v>18944</v>
      </c>
      <c r="C8121" s="22" t="s">
        <v>68</v>
      </c>
      <c r="D8121" s="22" t="s">
        <v>61</v>
      </c>
      <c r="E8121" s="22" t="s">
        <v>21030</v>
      </c>
      <c r="F8121" s="31">
        <v>43462.623506944445</v>
      </c>
      <c r="G8121" s="31">
        <v>43495</v>
      </c>
      <c r="H8121" s="31">
        <v>43860</v>
      </c>
      <c r="I8121" s="31">
        <v>43492</v>
      </c>
      <c r="J8121" s="22" t="s">
        <v>73</v>
      </c>
      <c r="K8121" s="32" t="s">
        <v>74</v>
      </c>
      <c r="L8121" s="32" t="s">
        <v>21031</v>
      </c>
      <c r="N8121" s="24">
        <v>3284.915</v>
      </c>
      <c r="O8121" s="24">
        <v>0</v>
      </c>
      <c r="P8121" s="32" t="s">
        <v>6267</v>
      </c>
      <c r="Q8121" s="43" t="s">
        <v>6268</v>
      </c>
      <c r="R8121" s="43" t="s">
        <v>78</v>
      </c>
      <c r="S8121" s="47">
        <v>7</v>
      </c>
    </row>
    <row r="8122" spans="1:19" ht="12.75">
      <c r="A8122" s="22" t="s">
        <v>60</v>
      </c>
      <c r="B8122" s="22" t="s">
        <v>19001</v>
      </c>
      <c r="C8122" s="22" t="s">
        <v>68</v>
      </c>
      <c r="D8122" s="22" t="s">
        <v>61</v>
      </c>
      <c r="E8122" s="22" t="s">
        <v>21032</v>
      </c>
      <c r="F8122" s="31">
        <v>43445.622488425921</v>
      </c>
      <c r="G8122" s="31">
        <v>43455</v>
      </c>
      <c r="H8122" s="31">
        <v>43820</v>
      </c>
      <c r="I8122" s="31">
        <v>43475</v>
      </c>
      <c r="J8122" s="22" t="s">
        <v>73</v>
      </c>
      <c r="K8122" s="32" t="s">
        <v>82</v>
      </c>
      <c r="L8122" s="32" t="s">
        <v>21033</v>
      </c>
      <c r="N8122" s="24">
        <v>3078.2049999999999</v>
      </c>
      <c r="O8122" s="24">
        <v>2508.9899999999998</v>
      </c>
      <c r="P8122" s="32" t="s">
        <v>5476</v>
      </c>
      <c r="Q8122" s="43" t="s">
        <v>5477</v>
      </c>
      <c r="R8122" s="43" t="s">
        <v>78</v>
      </c>
      <c r="S8122" s="47">
        <v>7</v>
      </c>
    </row>
    <row r="8123" spans="1:19" ht="12.75">
      <c r="A8123" s="22" t="s">
        <v>60</v>
      </c>
      <c r="B8123" s="22" t="s">
        <v>18935</v>
      </c>
      <c r="C8123" s="22" t="s">
        <v>68</v>
      </c>
      <c r="D8123" s="22" t="s">
        <v>61</v>
      </c>
      <c r="E8123" s="22" t="s">
        <v>21034</v>
      </c>
      <c r="F8123" s="31">
        <v>43443.543541666666</v>
      </c>
      <c r="G8123" s="31">
        <v>43452</v>
      </c>
      <c r="H8123" s="31">
        <v>43817</v>
      </c>
      <c r="I8123" s="31">
        <v>43456.591134259259</v>
      </c>
      <c r="J8123" s="22" t="s">
        <v>73</v>
      </c>
      <c r="K8123" s="32" t="s">
        <v>126</v>
      </c>
      <c r="L8123" s="32" t="s">
        <v>21035</v>
      </c>
      <c r="N8123" s="24">
        <v>7282.1499999999996</v>
      </c>
      <c r="O8123" s="24">
        <v>7440.335</v>
      </c>
      <c r="P8123" s="32" t="s">
        <v>179</v>
      </c>
      <c r="Q8123" s="43" t="s">
        <v>180</v>
      </c>
      <c r="R8123" s="43" t="s">
        <v>78</v>
      </c>
      <c r="S8123" s="47">
        <v>7</v>
      </c>
    </row>
    <row r="8124" spans="1:19" ht="12.75">
      <c r="A8124" s="22" t="s">
        <v>60</v>
      </c>
      <c r="B8124" s="22" t="s">
        <v>19062</v>
      </c>
      <c r="C8124" s="22" t="s">
        <v>68</v>
      </c>
      <c r="D8124" s="22" t="s">
        <v>61</v>
      </c>
      <c r="E8124" s="22" t="s">
        <v>21036</v>
      </c>
      <c r="F8124" s="31">
        <v>43448.476481481477</v>
      </c>
      <c r="G8124" s="31">
        <v>43452</v>
      </c>
      <c r="H8124" s="31">
        <v>43817</v>
      </c>
      <c r="I8124" s="31">
        <v>43478</v>
      </c>
      <c r="J8124" s="22" t="s">
        <v>73</v>
      </c>
      <c r="K8124" s="32" t="s">
        <v>74</v>
      </c>
      <c r="L8124" s="32" t="s">
        <v>21037</v>
      </c>
      <c r="N8124" s="24">
        <v>2630.93</v>
      </c>
      <c r="O8124" s="24">
        <v>0</v>
      </c>
      <c r="P8124" s="32" t="s">
        <v>6048</v>
      </c>
      <c r="Q8124" s="43" t="s">
        <v>6049</v>
      </c>
      <c r="R8124" s="43" t="s">
        <v>78</v>
      </c>
      <c r="S8124" s="47">
        <v>7</v>
      </c>
    </row>
    <row r="8125" spans="1:19" ht="12.75">
      <c r="A8125" s="22" t="s">
        <v>60</v>
      </c>
      <c r="B8125" s="22" t="s">
        <v>21038</v>
      </c>
      <c r="C8125" s="22" t="s">
        <v>68</v>
      </c>
      <c r="D8125" s="22" t="s">
        <v>61</v>
      </c>
      <c r="E8125" s="22" t="s">
        <v>21039</v>
      </c>
      <c r="F8125" s="31">
        <v>43462.401261574072</v>
      </c>
      <c r="G8125" s="31">
        <v>43476</v>
      </c>
      <c r="H8125" s="31">
        <v>43841</v>
      </c>
      <c r="I8125" s="31">
        <v>43492</v>
      </c>
      <c r="J8125" s="22" t="s">
        <v>73</v>
      </c>
      <c r="K8125" s="32" t="s">
        <v>74</v>
      </c>
      <c r="L8125" s="32" t="s">
        <v>21040</v>
      </c>
      <c r="N8125" s="24">
        <v>1562.4032999999999</v>
      </c>
      <c r="O8125" s="24">
        <v>0</v>
      </c>
      <c r="P8125" s="32" t="s">
        <v>21041</v>
      </c>
      <c r="Q8125" s="43" t="s">
        <v>21042</v>
      </c>
      <c r="R8125" s="43" t="s">
        <v>78</v>
      </c>
      <c r="S8125" s="47">
        <v>7</v>
      </c>
    </row>
    <row r="8126" spans="1:19" ht="12.75">
      <c r="A8126" s="22" t="s">
        <v>60</v>
      </c>
      <c r="B8126" s="22" t="s">
        <v>21043</v>
      </c>
      <c r="C8126" s="22" t="s">
        <v>68</v>
      </c>
      <c r="D8126" s="22" t="s">
        <v>61</v>
      </c>
      <c r="E8126" s="22" t="s">
        <v>21044</v>
      </c>
      <c r="F8126" s="31">
        <v>43449.121111111112</v>
      </c>
      <c r="G8126" s="31">
        <v>43496</v>
      </c>
      <c r="H8126" s="31">
        <v>43861</v>
      </c>
      <c r="I8126" s="31">
        <v>43509.121111111112</v>
      </c>
      <c r="J8126" s="22" t="s">
        <v>81</v>
      </c>
      <c r="K8126" s="32" t="s">
        <v>82</v>
      </c>
      <c r="L8126" s="32" t="s">
        <v>21045</v>
      </c>
      <c r="M8126" s="32" t="s">
        <v>21046</v>
      </c>
      <c r="N8126" s="24">
        <v>1166.05</v>
      </c>
      <c r="O8126" s="24">
        <v>1166.05</v>
      </c>
      <c r="P8126" s="32" t="s">
        <v>105</v>
      </c>
      <c r="Q8126" s="43" t="s">
        <v>106</v>
      </c>
      <c r="R8126" s="43" t="s">
        <v>78</v>
      </c>
      <c r="S8126" s="47">
        <v>1</v>
      </c>
    </row>
    <row r="8127" spans="1:19" ht="12.75">
      <c r="A8127" s="22" t="s">
        <v>60</v>
      </c>
      <c r="B8127" s="22" t="s">
        <v>18916</v>
      </c>
      <c r="C8127" s="22" t="s">
        <v>68</v>
      </c>
      <c r="D8127" s="22" t="s">
        <v>61</v>
      </c>
      <c r="E8127" s="22" t="s">
        <v>21047</v>
      </c>
      <c r="F8127" s="31">
        <v>43454.392037037032</v>
      </c>
      <c r="G8127" s="31">
        <v>43454</v>
      </c>
      <c r="H8127" s="31">
        <v>43827</v>
      </c>
      <c r="I8127" s="31">
        <v>43484</v>
      </c>
      <c r="J8127" s="22" t="s">
        <v>73</v>
      </c>
      <c r="K8127" s="32" t="s">
        <v>126</v>
      </c>
      <c r="L8127" s="32" t="s">
        <v>21048</v>
      </c>
      <c r="N8127" s="24">
        <v>451.84</v>
      </c>
      <c r="O8127" s="24">
        <v>339.53</v>
      </c>
      <c r="P8127" s="32" t="s">
        <v>1344</v>
      </c>
      <c r="Q8127" s="43" t="s">
        <v>1345</v>
      </c>
      <c r="R8127" s="43" t="s">
        <v>78</v>
      </c>
      <c r="S8127" s="47">
        <v>7</v>
      </c>
    </row>
    <row r="8128" spans="1:19" ht="12.75">
      <c r="A8128" s="22" t="s">
        <v>60</v>
      </c>
      <c r="B8128" s="22" t="s">
        <v>19276</v>
      </c>
      <c r="C8128" s="22" t="s">
        <v>68</v>
      </c>
      <c r="D8128" s="22" t="s">
        <v>61</v>
      </c>
      <c r="E8128" s="22" t="s">
        <v>21049</v>
      </c>
      <c r="F8128" s="31">
        <v>43437.629340277774</v>
      </c>
      <c r="G8128" s="31">
        <v>43437</v>
      </c>
      <c r="H8128" s="31">
        <v>43802</v>
      </c>
      <c r="I8128" s="31">
        <v>43467</v>
      </c>
      <c r="J8128" s="22" t="s">
        <v>73</v>
      </c>
      <c r="K8128" s="32" t="s">
        <v>126</v>
      </c>
      <c r="L8128" s="32" t="s">
        <v>21050</v>
      </c>
      <c r="N8128" s="24">
        <v>5927.1149999999998</v>
      </c>
      <c r="O8128" s="24">
        <v>4127.2700000000004</v>
      </c>
      <c r="P8128" s="32" t="s">
        <v>90</v>
      </c>
      <c r="Q8128" s="43" t="s">
        <v>91</v>
      </c>
      <c r="R8128" s="43" t="s">
        <v>78</v>
      </c>
      <c r="S8128" s="47">
        <v>7</v>
      </c>
    </row>
    <row r="8129" spans="1:19" ht="12.75">
      <c r="A8129" s="22" t="s">
        <v>60</v>
      </c>
      <c r="B8129" s="22" t="s">
        <v>18916</v>
      </c>
      <c r="C8129" s="22" t="s">
        <v>68</v>
      </c>
      <c r="D8129" s="22" t="s">
        <v>61</v>
      </c>
      <c r="E8129" s="22" t="s">
        <v>21051</v>
      </c>
      <c r="F8129" s="31">
        <v>43438.518749999996</v>
      </c>
      <c r="G8129" s="31">
        <v>43448</v>
      </c>
      <c r="H8129" s="31">
        <v>43813</v>
      </c>
      <c r="I8129" s="31">
        <v>43468</v>
      </c>
      <c r="J8129" s="22" t="s">
        <v>73</v>
      </c>
      <c r="K8129" s="32" t="s">
        <v>120</v>
      </c>
      <c r="L8129" s="32" t="s">
        <v>21052</v>
      </c>
      <c r="M8129" s="32" t="s">
        <v>21053</v>
      </c>
      <c r="N8129" s="24">
        <v>2240.2292000000002</v>
      </c>
      <c r="O8129" s="24">
        <v>2024.0187000000001</v>
      </c>
      <c r="P8129" s="32" t="s">
        <v>1806</v>
      </c>
      <c r="Q8129" s="43" t="s">
        <v>1807</v>
      </c>
      <c r="R8129" s="43" t="s">
        <v>158</v>
      </c>
      <c r="S8129" s="47">
        <v>7</v>
      </c>
    </row>
    <row r="8130" spans="1:19" ht="12.75">
      <c r="A8130" s="22" t="s">
        <v>60</v>
      </c>
      <c r="B8130" s="22" t="s">
        <v>19022</v>
      </c>
      <c r="C8130" s="22" t="s">
        <v>68</v>
      </c>
      <c r="D8130" s="22" t="s">
        <v>61</v>
      </c>
      <c r="E8130" s="22" t="s">
        <v>21054</v>
      </c>
      <c r="F8130" s="31">
        <v>43454.653333333328</v>
      </c>
      <c r="G8130" s="31">
        <v>43465</v>
      </c>
      <c r="H8130" s="31">
        <v>43830</v>
      </c>
      <c r="I8130" s="31">
        <v>43405</v>
      </c>
      <c r="J8130" s="22" t="s">
        <v>73</v>
      </c>
      <c r="K8130" s="32" t="s">
        <v>120</v>
      </c>
      <c r="L8130" s="32" t="s">
        <v>21055</v>
      </c>
      <c r="M8130" s="32" t="s">
        <v>21056</v>
      </c>
      <c r="N8130" s="24">
        <v>3352.482</v>
      </c>
      <c r="O8130" s="24">
        <v>2474.16</v>
      </c>
      <c r="P8130" s="32" t="s">
        <v>90</v>
      </c>
      <c r="Q8130" s="43" t="s">
        <v>91</v>
      </c>
      <c r="R8130" s="43" t="s">
        <v>78</v>
      </c>
      <c r="S8130" s="47">
        <v>7</v>
      </c>
    </row>
    <row r="8131" spans="1:19" ht="12.75">
      <c r="A8131" s="22" t="s">
        <v>60</v>
      </c>
      <c r="B8131" s="22" t="s">
        <v>18973</v>
      </c>
      <c r="C8131" s="22" t="s">
        <v>68</v>
      </c>
      <c r="D8131" s="22" t="s">
        <v>61</v>
      </c>
      <c r="E8131" s="22" t="s">
        <v>21057</v>
      </c>
      <c r="F8131" s="31">
        <v>43437.481354166666</v>
      </c>
      <c r="G8131" s="31">
        <v>43437</v>
      </c>
      <c r="H8131" s="31">
        <v>43802</v>
      </c>
      <c r="I8131" s="31">
        <v>43467</v>
      </c>
      <c r="J8131" s="22" t="s">
        <v>73</v>
      </c>
      <c r="K8131" s="32" t="s">
        <v>74</v>
      </c>
      <c r="L8131" s="32" t="s">
        <v>21058</v>
      </c>
      <c r="N8131" s="24">
        <v>566.95330000000001</v>
      </c>
      <c r="O8131" s="24">
        <v>0</v>
      </c>
      <c r="P8131" s="32" t="s">
        <v>237</v>
      </c>
      <c r="Q8131" s="43" t="s">
        <v>238</v>
      </c>
      <c r="R8131" s="43" t="s">
        <v>78</v>
      </c>
      <c r="S8131" s="47">
        <v>7</v>
      </c>
    </row>
    <row r="8132" spans="1:19" ht="12.75">
      <c r="A8132" s="22" t="s">
        <v>60</v>
      </c>
      <c r="B8132" s="22" t="s">
        <v>18973</v>
      </c>
      <c r="C8132" s="22" t="s">
        <v>68</v>
      </c>
      <c r="D8132" s="22" t="s">
        <v>61</v>
      </c>
      <c r="E8132" s="22" t="s">
        <v>21059</v>
      </c>
      <c r="F8132" s="31">
        <v>43441.616574074069</v>
      </c>
      <c r="G8132" s="31">
        <v>43220</v>
      </c>
      <c r="H8132" s="31">
        <v>43585</v>
      </c>
      <c r="I8132" s="31">
        <v>43471</v>
      </c>
      <c r="J8132" s="22" t="s">
        <v>131</v>
      </c>
      <c r="K8132" s="32" t="s">
        <v>120</v>
      </c>
      <c r="L8132" s="32" t="s">
        <v>21060</v>
      </c>
      <c r="M8132" s="32" t="s">
        <v>21061</v>
      </c>
      <c r="N8132" s="24">
        <v>116.79000000000001</v>
      </c>
      <c r="O8132" s="24">
        <v>116.79000000000001</v>
      </c>
      <c r="P8132" s="32" t="s">
        <v>10577</v>
      </c>
      <c r="Q8132" s="43" t="s">
        <v>10578</v>
      </c>
      <c r="R8132" s="43" t="s">
        <v>78</v>
      </c>
      <c r="S8132" s="47">
        <v>1</v>
      </c>
    </row>
    <row r="8133" spans="1:19" ht="12.75">
      <c r="A8133" s="22" t="s">
        <v>60</v>
      </c>
      <c r="B8133" s="22" t="s">
        <v>19223</v>
      </c>
      <c r="C8133" s="22" t="s">
        <v>68</v>
      </c>
      <c r="D8133" s="22" t="s">
        <v>61</v>
      </c>
      <c r="E8133" s="22" t="s">
        <v>21062</v>
      </c>
      <c r="F8133" s="31">
        <v>43446.513842592591</v>
      </c>
      <c r="G8133" s="31">
        <v>43481</v>
      </c>
      <c r="H8133" s="31">
        <v>43846</v>
      </c>
      <c r="I8133" s="31">
        <v>43476</v>
      </c>
      <c r="J8133" s="22" t="s">
        <v>73</v>
      </c>
      <c r="K8133" s="32" t="s">
        <v>74</v>
      </c>
      <c r="L8133" s="32" t="s">
        <v>21063</v>
      </c>
      <c r="N8133" s="24">
        <v>0</v>
      </c>
      <c r="O8133" s="24">
        <v>0</v>
      </c>
      <c r="P8133" s="32" t="s">
        <v>8990</v>
      </c>
      <c r="Q8133" s="43" t="s">
        <v>8991</v>
      </c>
      <c r="R8133" s="43" t="s">
        <v>78</v>
      </c>
      <c r="S8133" s="47">
        <v>7</v>
      </c>
    </row>
    <row r="8134" spans="1:19" ht="12.75">
      <c r="A8134" s="22" t="s">
        <v>60</v>
      </c>
      <c r="B8134" s="22" t="s">
        <v>18966</v>
      </c>
      <c r="C8134" s="22" t="s">
        <v>68</v>
      </c>
      <c r="D8134" s="22" t="s">
        <v>61</v>
      </c>
      <c r="E8134" s="22" t="s">
        <v>21064</v>
      </c>
      <c r="F8134" s="31">
        <v>43445.598252314812</v>
      </c>
      <c r="G8134" s="31">
        <v>43489</v>
      </c>
      <c r="H8134" s="31">
        <v>43854</v>
      </c>
      <c r="I8134" s="31">
        <v>43475.587546296294</v>
      </c>
      <c r="J8134" s="22" t="s">
        <v>73</v>
      </c>
      <c r="K8134" s="32" t="s">
        <v>74</v>
      </c>
      <c r="L8134" s="32" t="s">
        <v>21065</v>
      </c>
      <c r="N8134" s="24">
        <v>0</v>
      </c>
      <c r="O8134" s="24">
        <v>0</v>
      </c>
      <c r="P8134" s="32" t="s">
        <v>21066</v>
      </c>
      <c r="Q8134" s="43" t="s">
        <v>21067</v>
      </c>
      <c r="R8134" s="43" t="s">
        <v>78</v>
      </c>
      <c r="S8134" s="47">
        <v>6</v>
      </c>
    </row>
    <row r="8135" spans="1:19" ht="12.75">
      <c r="A8135" s="22" t="s">
        <v>60</v>
      </c>
      <c r="B8135" s="22" t="s">
        <v>19037</v>
      </c>
      <c r="C8135" s="22" t="s">
        <v>68</v>
      </c>
      <c r="D8135" s="22" t="s">
        <v>61</v>
      </c>
      <c r="E8135" s="22" t="s">
        <v>21068</v>
      </c>
      <c r="F8135" s="31">
        <v>43441.65243055555</v>
      </c>
      <c r="G8135" s="31">
        <v>43444</v>
      </c>
      <c r="H8135" s="31">
        <v>43809</v>
      </c>
      <c r="I8135" s="31">
        <v>43471</v>
      </c>
      <c r="J8135" s="22" t="s">
        <v>73</v>
      </c>
      <c r="K8135" s="32" t="s">
        <v>231</v>
      </c>
      <c r="L8135" s="32" t="s">
        <v>21069</v>
      </c>
      <c r="N8135" s="24">
        <v>2005.1824999999999</v>
      </c>
      <c r="O8135" s="24">
        <v>0</v>
      </c>
      <c r="P8135" s="32" t="s">
        <v>1478</v>
      </c>
      <c r="Q8135" s="43" t="s">
        <v>1479</v>
      </c>
      <c r="R8135" s="43" t="s">
        <v>78</v>
      </c>
      <c r="S8135" s="47">
        <v>7</v>
      </c>
    </row>
    <row r="8136" spans="1:19" ht="12.75">
      <c r="A8136" s="22" t="s">
        <v>60</v>
      </c>
      <c r="B8136" s="22" t="s">
        <v>19454</v>
      </c>
      <c r="C8136" s="22" t="s">
        <v>68</v>
      </c>
      <c r="D8136" s="22" t="s">
        <v>61</v>
      </c>
      <c r="E8136" s="22" t="s">
        <v>21070</v>
      </c>
      <c r="F8136" s="31">
        <v>43437.707777777774</v>
      </c>
      <c r="G8136" s="31">
        <v>43438</v>
      </c>
      <c r="H8136" s="31">
        <v>43803</v>
      </c>
      <c r="I8136" s="31">
        <v>43467</v>
      </c>
      <c r="J8136" s="22" t="s">
        <v>73</v>
      </c>
      <c r="K8136" s="32" t="s">
        <v>126</v>
      </c>
      <c r="L8136" s="32" t="s">
        <v>21071</v>
      </c>
      <c r="N8136" s="24">
        <v>2567.2775000000001</v>
      </c>
      <c r="O8136" s="24">
        <v>1756.05</v>
      </c>
      <c r="P8136" s="32" t="s">
        <v>113</v>
      </c>
      <c r="Q8136" s="43" t="s">
        <v>114</v>
      </c>
      <c r="R8136" s="43" t="s">
        <v>78</v>
      </c>
      <c r="S8136" s="47">
        <v>7</v>
      </c>
    </row>
    <row r="8137" spans="1:19" ht="12.75">
      <c r="A8137" s="22" t="s">
        <v>60</v>
      </c>
      <c r="B8137" s="22" t="s">
        <v>18944</v>
      </c>
      <c r="C8137" s="22" t="s">
        <v>68</v>
      </c>
      <c r="D8137" s="22" t="s">
        <v>61</v>
      </c>
      <c r="E8137" s="22" t="s">
        <v>21072</v>
      </c>
      <c r="F8137" s="31">
        <v>43439.056504629625</v>
      </c>
      <c r="G8137" s="31">
        <v>43481</v>
      </c>
      <c r="H8137" s="31">
        <v>43846</v>
      </c>
      <c r="I8137" s="31">
        <v>43499.056504629625</v>
      </c>
      <c r="J8137" s="22" t="s">
        <v>73</v>
      </c>
      <c r="K8137" s="32" t="s">
        <v>74</v>
      </c>
      <c r="L8137" s="32" t="s">
        <v>21073</v>
      </c>
      <c r="M8137" s="32" t="s">
        <v>21074</v>
      </c>
      <c r="N8137" s="24">
        <v>712.085</v>
      </c>
      <c r="O8137" s="24">
        <v>0</v>
      </c>
      <c r="P8137" s="32" t="s">
        <v>1286</v>
      </c>
      <c r="Q8137" s="43" t="s">
        <v>1287</v>
      </c>
      <c r="R8137" s="43" t="s">
        <v>78</v>
      </c>
      <c r="S8137" s="47">
        <v>7</v>
      </c>
    </row>
    <row r="8138" spans="1:19" ht="12.75">
      <c r="A8138" s="22" t="s">
        <v>60</v>
      </c>
      <c r="B8138" s="22" t="s">
        <v>19033</v>
      </c>
      <c r="C8138" s="22" t="s">
        <v>68</v>
      </c>
      <c r="D8138" s="22" t="s">
        <v>61</v>
      </c>
      <c r="E8138" s="22" t="s">
        <v>21075</v>
      </c>
      <c r="F8138" s="31">
        <v>43447.437083333331</v>
      </c>
      <c r="G8138" s="31">
        <v>43447</v>
      </c>
      <c r="H8138" s="31">
        <v>43812</v>
      </c>
      <c r="I8138" s="31">
        <v>43477</v>
      </c>
      <c r="J8138" s="22" t="s">
        <v>73</v>
      </c>
      <c r="K8138" s="32" t="s">
        <v>82</v>
      </c>
      <c r="L8138" s="32" t="s">
        <v>21076</v>
      </c>
      <c r="N8138" s="24">
        <v>3467.7813999999998</v>
      </c>
      <c r="O8138" s="24">
        <v>2107.025</v>
      </c>
      <c r="P8138" s="32" t="s">
        <v>1441</v>
      </c>
      <c r="Q8138" s="43" t="s">
        <v>1442</v>
      </c>
      <c r="R8138" s="43" t="s">
        <v>78</v>
      </c>
      <c r="S8138" s="47">
        <v>7</v>
      </c>
    </row>
    <row r="8139" spans="1:19" ht="12.75">
      <c r="A8139" s="22" t="s">
        <v>60</v>
      </c>
      <c r="B8139" s="22" t="s">
        <v>19123</v>
      </c>
      <c r="C8139" s="22" t="s">
        <v>68</v>
      </c>
      <c r="D8139" s="22" t="s">
        <v>61</v>
      </c>
      <c r="E8139" s="22" t="s">
        <v>21077</v>
      </c>
      <c r="F8139" s="31">
        <v>43452.659143518518</v>
      </c>
      <c r="G8139" s="31">
        <v>43453</v>
      </c>
      <c r="H8139" s="31">
        <v>43818</v>
      </c>
      <c r="I8139" s="31">
        <v>43482</v>
      </c>
      <c r="J8139" s="22" t="s">
        <v>73</v>
      </c>
      <c r="K8139" s="32" t="s">
        <v>74</v>
      </c>
      <c r="L8139" s="32" t="s">
        <v>21078</v>
      </c>
      <c r="N8139" s="24">
        <v>577.80999999999995</v>
      </c>
      <c r="O8139" s="24">
        <v>0</v>
      </c>
      <c r="P8139" s="32" t="s">
        <v>3154</v>
      </c>
      <c r="Q8139" s="43" t="s">
        <v>3155</v>
      </c>
      <c r="R8139" s="43" t="s">
        <v>78</v>
      </c>
      <c r="S8139" s="47">
        <v>7</v>
      </c>
    </row>
    <row r="8140" spans="1:19" ht="12.75">
      <c r="A8140" s="22" t="s">
        <v>60</v>
      </c>
      <c r="B8140" s="22" t="s">
        <v>18935</v>
      </c>
      <c r="C8140" s="22" t="s">
        <v>68</v>
      </c>
      <c r="D8140" s="22" t="s">
        <v>61</v>
      </c>
      <c r="E8140" s="22" t="s">
        <v>21079</v>
      </c>
      <c r="F8140" s="31">
        <v>43455.103703703702</v>
      </c>
      <c r="G8140" s="31">
        <v>43498</v>
      </c>
      <c r="H8140" s="31">
        <v>43863</v>
      </c>
      <c r="I8140" s="31">
        <v>43515.103703703702</v>
      </c>
      <c r="J8140" s="22" t="s">
        <v>81</v>
      </c>
      <c r="K8140" s="32" t="s">
        <v>82</v>
      </c>
      <c r="L8140" s="32" t="s">
        <v>21080</v>
      </c>
      <c r="M8140" s="32" t="s">
        <v>21081</v>
      </c>
      <c r="N8140" s="24">
        <v>1120.04</v>
      </c>
      <c r="O8140" s="24">
        <v>1120.04</v>
      </c>
      <c r="P8140" s="32" t="s">
        <v>90</v>
      </c>
      <c r="Q8140" s="43" t="s">
        <v>91</v>
      </c>
      <c r="R8140" s="43" t="s">
        <v>78</v>
      </c>
      <c r="S8140" s="47">
        <v>1</v>
      </c>
    </row>
    <row r="8141" spans="1:19" ht="12.75">
      <c r="A8141" s="22" t="s">
        <v>60</v>
      </c>
      <c r="B8141" s="22" t="s">
        <v>18927</v>
      </c>
      <c r="C8141" s="22" t="s">
        <v>68</v>
      </c>
      <c r="D8141" s="22" t="s">
        <v>61</v>
      </c>
      <c r="E8141" s="22" t="s">
        <v>21082</v>
      </c>
      <c r="F8141" s="31">
        <v>43451.651354166665</v>
      </c>
      <c r="G8141" s="31">
        <v>43452</v>
      </c>
      <c r="H8141" s="31">
        <v>43817</v>
      </c>
      <c r="I8141" s="31">
        <v>43481</v>
      </c>
      <c r="J8141" s="22" t="s">
        <v>73</v>
      </c>
      <c r="K8141" s="32" t="s">
        <v>126</v>
      </c>
      <c r="L8141" s="32" t="s">
        <v>21083</v>
      </c>
      <c r="N8141" s="24">
        <v>2959.7649999999999</v>
      </c>
      <c r="O8141" s="24">
        <v>0</v>
      </c>
      <c r="P8141" s="32" t="s">
        <v>14337</v>
      </c>
      <c r="Q8141" s="43" t="s">
        <v>14338</v>
      </c>
      <c r="R8141" s="43" t="s">
        <v>78</v>
      </c>
      <c r="S8141" s="47">
        <v>7</v>
      </c>
    </row>
    <row r="8142" spans="1:19" ht="12.75">
      <c r="A8142" s="22" t="s">
        <v>60</v>
      </c>
      <c r="B8142" s="22" t="s">
        <v>19454</v>
      </c>
      <c r="C8142" s="22" t="s">
        <v>68</v>
      </c>
      <c r="D8142" s="22" t="s">
        <v>61</v>
      </c>
      <c r="E8142" s="22" t="s">
        <v>21084</v>
      </c>
      <c r="F8142" s="31">
        <v>43438.396620370368</v>
      </c>
      <c r="G8142" s="31">
        <v>43438</v>
      </c>
      <c r="H8142" s="31">
        <v>43803</v>
      </c>
      <c r="I8142" s="31">
        <v>43468</v>
      </c>
      <c r="J8142" s="22" t="s">
        <v>73</v>
      </c>
      <c r="K8142" s="32" t="s">
        <v>82</v>
      </c>
      <c r="L8142" s="32" t="s">
        <v>21085</v>
      </c>
      <c r="N8142" s="24">
        <v>486.54599999999999</v>
      </c>
      <c r="O8142" s="24">
        <v>378.21</v>
      </c>
      <c r="P8142" s="32" t="s">
        <v>1223</v>
      </c>
      <c r="Q8142" s="43" t="s">
        <v>1224</v>
      </c>
      <c r="R8142" s="43" t="s">
        <v>78</v>
      </c>
      <c r="S8142" s="47">
        <v>6</v>
      </c>
    </row>
    <row r="8143" spans="1:19" ht="12.75">
      <c r="A8143" s="22" t="s">
        <v>60</v>
      </c>
      <c r="B8143" s="22" t="s">
        <v>18927</v>
      </c>
      <c r="C8143" s="22" t="s">
        <v>68</v>
      </c>
      <c r="D8143" s="22" t="s">
        <v>61</v>
      </c>
      <c r="E8143" s="22" t="s">
        <v>21086</v>
      </c>
      <c r="F8143" s="31">
        <v>43465.423287037032</v>
      </c>
      <c r="G8143" s="31">
        <v>43465</v>
      </c>
      <c r="H8143" s="31">
        <v>43830</v>
      </c>
      <c r="I8143" s="31">
        <v>43495</v>
      </c>
      <c r="J8143" s="22" t="s">
        <v>73</v>
      </c>
      <c r="K8143" s="32" t="s">
        <v>126</v>
      </c>
      <c r="L8143" s="32" t="s">
        <v>21087</v>
      </c>
      <c r="N8143" s="24">
        <v>2402.2240000000002</v>
      </c>
      <c r="O8143" s="24">
        <v>2191.94</v>
      </c>
      <c r="P8143" s="32" t="s">
        <v>2658</v>
      </c>
      <c r="Q8143" s="43" t="s">
        <v>2659</v>
      </c>
      <c r="R8143" s="43" t="s">
        <v>78</v>
      </c>
      <c r="S8143" s="47">
        <v>7</v>
      </c>
    </row>
    <row r="8144" spans="1:19" ht="12.75">
      <c r="A8144" s="22" t="s">
        <v>60</v>
      </c>
      <c r="B8144" s="22" t="s">
        <v>19045</v>
      </c>
      <c r="C8144" s="22" t="s">
        <v>68</v>
      </c>
      <c r="D8144" s="22" t="s">
        <v>61</v>
      </c>
      <c r="E8144" s="22" t="s">
        <v>21088</v>
      </c>
      <c r="F8144" s="31">
        <v>43461.40829861111</v>
      </c>
      <c r="G8144" s="31">
        <v>43465</v>
      </c>
      <c r="H8144" s="31">
        <v>43830</v>
      </c>
      <c r="I8144" s="31">
        <v>43464</v>
      </c>
      <c r="J8144" s="22" t="s">
        <v>73</v>
      </c>
      <c r="K8144" s="32" t="s">
        <v>231</v>
      </c>
      <c r="L8144" s="32" t="s">
        <v>21089</v>
      </c>
      <c r="N8144" s="24">
        <v>1900.24</v>
      </c>
      <c r="O8144" s="24">
        <v>0</v>
      </c>
      <c r="P8144" s="32" t="s">
        <v>1958</v>
      </c>
      <c r="Q8144" s="43" t="s">
        <v>1959</v>
      </c>
      <c r="R8144" s="43" t="s">
        <v>78</v>
      </c>
      <c r="S8144" s="47">
        <v>6</v>
      </c>
    </row>
    <row r="8145" spans="1:19" ht="12.75">
      <c r="A8145" s="22" t="s">
        <v>60</v>
      </c>
      <c r="B8145" s="22" t="s">
        <v>18935</v>
      </c>
      <c r="C8145" s="22" t="s">
        <v>68</v>
      </c>
      <c r="D8145" s="22" t="s">
        <v>61</v>
      </c>
      <c r="E8145" s="22" t="s">
        <v>21090</v>
      </c>
      <c r="F8145" s="31">
        <v>43447.895810185182</v>
      </c>
      <c r="G8145" s="31">
        <v>43112</v>
      </c>
      <c r="H8145" s="31">
        <v>43477</v>
      </c>
      <c r="I8145" s="31">
        <v>43477.885115740741</v>
      </c>
      <c r="J8145" s="22" t="s">
        <v>73</v>
      </c>
      <c r="K8145" s="32" t="s">
        <v>126</v>
      </c>
      <c r="N8145" s="24">
        <v>0</v>
      </c>
      <c r="O8145" s="24">
        <v>0</v>
      </c>
      <c r="P8145" s="32" t="s">
        <v>90</v>
      </c>
      <c r="Q8145" s="43" t="s">
        <v>91</v>
      </c>
      <c r="R8145" s="43" t="s">
        <v>78</v>
      </c>
      <c r="S8145" s="47">
        <v>6</v>
      </c>
    </row>
    <row r="8146" spans="1:19" ht="12.75">
      <c r="A8146" s="22" t="s">
        <v>60</v>
      </c>
      <c r="B8146" s="22" t="s">
        <v>18932</v>
      </c>
      <c r="C8146" s="22" t="s">
        <v>68</v>
      </c>
      <c r="D8146" s="22" t="s">
        <v>61</v>
      </c>
      <c r="E8146" s="22" t="s">
        <v>21091</v>
      </c>
      <c r="F8146" s="31">
        <v>43438.29552083333</v>
      </c>
      <c r="G8146" s="31">
        <v>43478</v>
      </c>
      <c r="H8146" s="31">
        <v>43843</v>
      </c>
      <c r="I8146" s="31">
        <v>43498.29552083333</v>
      </c>
      <c r="J8146" s="22" t="s">
        <v>73</v>
      </c>
      <c r="K8146" s="32" t="s">
        <v>126</v>
      </c>
      <c r="L8146" s="32" t="s">
        <v>21092</v>
      </c>
      <c r="M8146" s="32" t="s">
        <v>21093</v>
      </c>
      <c r="N8146" s="24">
        <v>8071.82</v>
      </c>
      <c r="O8146" s="24">
        <v>0</v>
      </c>
      <c r="P8146" s="32" t="s">
        <v>1425</v>
      </c>
      <c r="Q8146" s="43" t="s">
        <v>1426</v>
      </c>
      <c r="R8146" s="43" t="s">
        <v>78</v>
      </c>
      <c r="S8146" s="47">
        <v>7</v>
      </c>
    </row>
    <row r="8147" spans="1:19" ht="12.75">
      <c r="A8147" s="22" t="s">
        <v>60</v>
      </c>
      <c r="B8147" s="22" t="s">
        <v>19276</v>
      </c>
      <c r="C8147" s="22" t="s">
        <v>68</v>
      </c>
      <c r="D8147" s="22" t="s">
        <v>61</v>
      </c>
      <c r="E8147" s="22" t="s">
        <v>21094</v>
      </c>
      <c r="F8147" s="31">
        <v>43449.120439814811</v>
      </c>
      <c r="G8147" s="31">
        <v>43492</v>
      </c>
      <c r="H8147" s="31">
        <v>43857</v>
      </c>
      <c r="I8147" s="31">
        <v>43509.120439814811</v>
      </c>
      <c r="J8147" s="22" t="s">
        <v>81</v>
      </c>
      <c r="K8147" s="32" t="s">
        <v>126</v>
      </c>
      <c r="L8147" s="32" t="s">
        <v>21095</v>
      </c>
      <c r="M8147" s="32" t="s">
        <v>21096</v>
      </c>
      <c r="N8147" s="24">
        <v>1229.375</v>
      </c>
      <c r="O8147" s="24">
        <v>877.55</v>
      </c>
      <c r="P8147" s="32" t="s">
        <v>709</v>
      </c>
      <c r="Q8147" s="43" t="s">
        <v>710</v>
      </c>
      <c r="R8147" s="43" t="s">
        <v>78</v>
      </c>
      <c r="S8147" s="47">
        <v>7</v>
      </c>
    </row>
    <row r="8148" spans="1:19" ht="12.75">
      <c r="A8148" s="22" t="s">
        <v>60</v>
      </c>
      <c r="B8148" s="22" t="s">
        <v>19183</v>
      </c>
      <c r="C8148" s="22" t="s">
        <v>68</v>
      </c>
      <c r="D8148" s="22" t="s">
        <v>61</v>
      </c>
      <c r="E8148" s="22" t="s">
        <v>21097</v>
      </c>
      <c r="F8148" s="31">
        <v>43442.107592592591</v>
      </c>
      <c r="G8148" s="31">
        <v>43483</v>
      </c>
      <c r="H8148" s="31">
        <v>43848</v>
      </c>
      <c r="I8148" s="31">
        <v>43502.107592592591</v>
      </c>
      <c r="J8148" s="22" t="s">
        <v>73</v>
      </c>
      <c r="K8148" s="32" t="s">
        <v>126</v>
      </c>
      <c r="L8148" s="32" t="s">
        <v>21098</v>
      </c>
      <c r="M8148" s="32" t="s">
        <v>21099</v>
      </c>
      <c r="N8148" s="24">
        <v>407.23599999999999</v>
      </c>
      <c r="O8148" s="24">
        <v>390.68</v>
      </c>
      <c r="P8148" s="32" t="s">
        <v>2168</v>
      </c>
      <c r="Q8148" s="43" t="s">
        <v>2169</v>
      </c>
      <c r="R8148" s="43" t="s">
        <v>78</v>
      </c>
      <c r="S8148" s="47">
        <v>7</v>
      </c>
    </row>
    <row r="8149" spans="1:19" ht="12.75">
      <c r="A8149" s="22" t="s">
        <v>60</v>
      </c>
      <c r="B8149" s="22" t="s">
        <v>18935</v>
      </c>
      <c r="C8149" s="22" t="s">
        <v>68</v>
      </c>
      <c r="D8149" s="22" t="s">
        <v>61</v>
      </c>
      <c r="E8149" s="22" t="s">
        <v>21100</v>
      </c>
      <c r="F8149" s="31">
        <v>43449.123101851852</v>
      </c>
      <c r="G8149" s="31">
        <v>43494</v>
      </c>
      <c r="H8149" s="31">
        <v>43859</v>
      </c>
      <c r="I8149" s="31">
        <v>43509.123101851852</v>
      </c>
      <c r="J8149" s="22" t="s">
        <v>81</v>
      </c>
      <c r="K8149" s="32" t="s">
        <v>82</v>
      </c>
      <c r="L8149" s="32" t="s">
        <v>21101</v>
      </c>
      <c r="M8149" s="32" t="s">
        <v>21102</v>
      </c>
      <c r="N8149" s="24">
        <v>304.37</v>
      </c>
      <c r="O8149" s="24">
        <v>304.37</v>
      </c>
      <c r="P8149" s="32" t="s">
        <v>4315</v>
      </c>
      <c r="Q8149" s="43" t="s">
        <v>4316</v>
      </c>
      <c r="R8149" s="43" t="s">
        <v>78</v>
      </c>
      <c r="S8149" s="47">
        <v>1</v>
      </c>
    </row>
    <row r="8150" spans="1:19" ht="12.75">
      <c r="A8150" s="22" t="s">
        <v>60</v>
      </c>
      <c r="B8150" s="22" t="s">
        <v>18960</v>
      </c>
      <c r="C8150" s="22" t="s">
        <v>68</v>
      </c>
      <c r="D8150" s="22" t="s">
        <v>61</v>
      </c>
      <c r="E8150" s="22" t="s">
        <v>21103</v>
      </c>
      <c r="F8150" s="31">
        <v>43437.673738425925</v>
      </c>
      <c r="G8150" s="31">
        <v>43437</v>
      </c>
      <c r="H8150" s="31">
        <v>43802</v>
      </c>
      <c r="I8150" s="31">
        <v>43467</v>
      </c>
      <c r="J8150" s="22" t="s">
        <v>73</v>
      </c>
      <c r="K8150" s="32" t="s">
        <v>120</v>
      </c>
      <c r="L8150" s="32" t="s">
        <v>21104</v>
      </c>
      <c r="M8150" s="32" t="s">
        <v>21105</v>
      </c>
      <c r="N8150" s="24">
        <v>1350.205</v>
      </c>
      <c r="O8150" s="24">
        <v>940.26</v>
      </c>
      <c r="P8150" s="32" t="s">
        <v>497</v>
      </c>
      <c r="Q8150" s="43" t="s">
        <v>498</v>
      </c>
      <c r="R8150" s="43" t="s">
        <v>78</v>
      </c>
      <c r="S8150" s="47">
        <v>7</v>
      </c>
    </row>
    <row r="8151" spans="1:19" ht="12.75">
      <c r="A8151" s="22" t="s">
        <v>60</v>
      </c>
      <c r="B8151" s="22" t="s">
        <v>19022</v>
      </c>
      <c r="C8151" s="22" t="s">
        <v>68</v>
      </c>
      <c r="D8151" s="22" t="s">
        <v>61</v>
      </c>
      <c r="E8151" s="22" t="s">
        <v>21106</v>
      </c>
      <c r="F8151" s="31">
        <v>43448.681956018518</v>
      </c>
      <c r="G8151" s="31">
        <v>43483</v>
      </c>
      <c r="H8151" s="31">
        <v>43861</v>
      </c>
      <c r="I8151" s="31">
        <v>43478</v>
      </c>
      <c r="J8151" s="22" t="s">
        <v>73</v>
      </c>
      <c r="K8151" s="32" t="s">
        <v>82</v>
      </c>
      <c r="L8151" s="32" t="s">
        <v>21107</v>
      </c>
      <c r="N8151" s="24">
        <v>2273.0974999999999</v>
      </c>
      <c r="O8151" s="24">
        <v>1413.195</v>
      </c>
      <c r="P8151" s="32" t="s">
        <v>943</v>
      </c>
      <c r="Q8151" s="43" t="s">
        <v>944</v>
      </c>
      <c r="R8151" s="43" t="s">
        <v>78</v>
      </c>
      <c r="S8151" s="47">
        <v>7</v>
      </c>
    </row>
    <row r="8152" spans="1:19" ht="12.75">
      <c r="A8152" s="22" t="s">
        <v>60</v>
      </c>
      <c r="B8152" s="22" t="s">
        <v>18966</v>
      </c>
      <c r="C8152" s="22" t="s">
        <v>68</v>
      </c>
      <c r="D8152" s="22" t="s">
        <v>61</v>
      </c>
      <c r="E8152" s="22" t="s">
        <v>21108</v>
      </c>
      <c r="F8152" s="31">
        <v>43448.495902777773</v>
      </c>
      <c r="G8152" s="31">
        <v>43448</v>
      </c>
      <c r="H8152" s="31">
        <v>43813</v>
      </c>
      <c r="I8152" s="31">
        <v>43478.489212962959</v>
      </c>
      <c r="J8152" s="22" t="s">
        <v>73</v>
      </c>
      <c r="K8152" s="32" t="s">
        <v>74</v>
      </c>
      <c r="L8152" s="32" t="s">
        <v>21109</v>
      </c>
      <c r="N8152" s="24">
        <v>614.49</v>
      </c>
      <c r="O8152" s="24">
        <v>0</v>
      </c>
      <c r="P8152" s="32" t="s">
        <v>17087</v>
      </c>
      <c r="Q8152" s="43" t="s">
        <v>17088</v>
      </c>
      <c r="R8152" s="43" t="s">
        <v>78</v>
      </c>
      <c r="S8152" s="47">
        <v>6</v>
      </c>
    </row>
    <row r="8153" spans="1:19" ht="12.75">
      <c r="A8153" s="22" t="s">
        <v>60</v>
      </c>
      <c r="B8153" s="22" t="s">
        <v>18944</v>
      </c>
      <c r="C8153" s="22" t="s">
        <v>68</v>
      </c>
      <c r="D8153" s="22" t="s">
        <v>61</v>
      </c>
      <c r="E8153" s="22" t="s">
        <v>21110</v>
      </c>
      <c r="F8153" s="31">
        <v>43437.696828703702</v>
      </c>
      <c r="G8153" s="31">
        <v>43437</v>
      </c>
      <c r="H8153" s="31">
        <v>43802</v>
      </c>
      <c r="I8153" s="31">
        <v>43467</v>
      </c>
      <c r="J8153" s="22" t="s">
        <v>73</v>
      </c>
      <c r="K8153" s="32" t="s">
        <v>74</v>
      </c>
      <c r="L8153" s="32" t="s">
        <v>21111</v>
      </c>
      <c r="N8153" s="24">
        <v>9009.1432999999997</v>
      </c>
      <c r="O8153" s="24">
        <v>0</v>
      </c>
      <c r="P8153" s="32" t="s">
        <v>90</v>
      </c>
      <c r="Q8153" s="43" t="s">
        <v>91</v>
      </c>
      <c r="R8153" s="43" t="s">
        <v>78</v>
      </c>
      <c r="S8153" s="47">
        <v>7</v>
      </c>
    </row>
    <row r="8154" spans="1:19" ht="12.75">
      <c r="A8154" s="22" t="s">
        <v>60</v>
      </c>
      <c r="B8154" s="22" t="s">
        <v>18935</v>
      </c>
      <c r="C8154" s="22" t="s">
        <v>68</v>
      </c>
      <c r="D8154" s="22" t="s">
        <v>61</v>
      </c>
      <c r="E8154" s="22" t="s">
        <v>21112</v>
      </c>
      <c r="F8154" s="31">
        <v>43440.417627314811</v>
      </c>
      <c r="G8154" s="31">
        <v>43482</v>
      </c>
      <c r="H8154" s="31">
        <v>43847</v>
      </c>
      <c r="I8154" s="31">
        <v>43500.417627314811</v>
      </c>
      <c r="J8154" s="22" t="s">
        <v>81</v>
      </c>
      <c r="K8154" s="32" t="s">
        <v>82</v>
      </c>
      <c r="L8154" s="32" t="s">
        <v>21113</v>
      </c>
      <c r="M8154" s="32" t="s">
        <v>21114</v>
      </c>
      <c r="N8154" s="24">
        <v>917.08</v>
      </c>
      <c r="O8154" s="24">
        <v>917.08</v>
      </c>
      <c r="P8154" s="32" t="s">
        <v>1385</v>
      </c>
      <c r="Q8154" s="43" t="s">
        <v>1386</v>
      </c>
      <c r="R8154" s="43" t="s">
        <v>78</v>
      </c>
      <c r="S8154" s="47">
        <v>1</v>
      </c>
    </row>
    <row r="8155" spans="1:19" ht="12.75">
      <c r="A8155" s="22" t="s">
        <v>60</v>
      </c>
      <c r="B8155" s="22" t="s">
        <v>18927</v>
      </c>
      <c r="C8155" s="22" t="s">
        <v>68</v>
      </c>
      <c r="D8155" s="22" t="s">
        <v>61</v>
      </c>
      <c r="E8155" s="22" t="s">
        <v>21115</v>
      </c>
      <c r="F8155" s="31">
        <v>43439.538495370369</v>
      </c>
      <c r="G8155" s="31">
        <v>43439</v>
      </c>
      <c r="H8155" s="31">
        <v>43804</v>
      </c>
      <c r="I8155" s="31">
        <v>43469</v>
      </c>
      <c r="J8155" s="22" t="s">
        <v>73</v>
      </c>
      <c r="K8155" s="32" t="s">
        <v>126</v>
      </c>
      <c r="L8155" s="32" t="s">
        <v>21116</v>
      </c>
      <c r="N8155" s="24">
        <v>5095.0420000000004</v>
      </c>
      <c r="O8155" s="24">
        <v>5593.0699999999997</v>
      </c>
      <c r="P8155" s="32" t="s">
        <v>3433</v>
      </c>
      <c r="Q8155" s="43" t="s">
        <v>3434</v>
      </c>
      <c r="R8155" s="43" t="s">
        <v>78</v>
      </c>
      <c r="S8155" s="47">
        <v>7</v>
      </c>
    </row>
    <row r="8156" spans="1:19" ht="12.75">
      <c r="A8156" s="22" t="s">
        <v>60</v>
      </c>
      <c r="B8156" s="22" t="s">
        <v>19010</v>
      </c>
      <c r="C8156" s="22" t="s">
        <v>68</v>
      </c>
      <c r="D8156" s="22" t="s">
        <v>61</v>
      </c>
      <c r="E8156" s="22" t="s">
        <v>21117</v>
      </c>
      <c r="F8156" s="31">
        <v>43453.606261574074</v>
      </c>
      <c r="G8156" s="31">
        <v>43452</v>
      </c>
      <c r="H8156" s="31">
        <v>43817</v>
      </c>
      <c r="I8156" s="31">
        <v>43477</v>
      </c>
      <c r="J8156" s="22" t="s">
        <v>73</v>
      </c>
      <c r="K8156" s="32" t="s">
        <v>82</v>
      </c>
      <c r="L8156" s="32" t="s">
        <v>21118</v>
      </c>
      <c r="N8156" s="24">
        <v>1325.3041000000001</v>
      </c>
      <c r="O8156" s="24">
        <v>807.505</v>
      </c>
      <c r="P8156" s="32" t="s">
        <v>197</v>
      </c>
      <c r="Q8156" s="43" t="s">
        <v>198</v>
      </c>
      <c r="R8156" s="43" t="s">
        <v>78</v>
      </c>
      <c r="S8156" s="47">
        <v>7</v>
      </c>
    </row>
    <row r="8157" spans="1:19" ht="12.75">
      <c r="A8157" s="22" t="s">
        <v>60</v>
      </c>
      <c r="B8157" s="22" t="s">
        <v>18935</v>
      </c>
      <c r="C8157" s="22" t="s">
        <v>68</v>
      </c>
      <c r="D8157" s="22" t="s">
        <v>61</v>
      </c>
      <c r="E8157" s="22" t="s">
        <v>21119</v>
      </c>
      <c r="F8157" s="31">
        <v>43449.121805555551</v>
      </c>
      <c r="G8157" s="31">
        <v>43483</v>
      </c>
      <c r="H8157" s="31">
        <v>43848</v>
      </c>
      <c r="I8157" s="31">
        <v>43509.121805555551</v>
      </c>
      <c r="J8157" s="22" t="s">
        <v>81</v>
      </c>
      <c r="K8157" s="32" t="s">
        <v>120</v>
      </c>
      <c r="L8157" s="32" t="s">
        <v>21120</v>
      </c>
      <c r="M8157" s="32" t="s">
        <v>21121</v>
      </c>
      <c r="N8157" s="24">
        <v>1162.7562</v>
      </c>
      <c r="O8157" s="24">
        <v>989.99659999999994</v>
      </c>
      <c r="P8157" s="32" t="s">
        <v>275</v>
      </c>
      <c r="Q8157" s="43" t="s">
        <v>276</v>
      </c>
      <c r="R8157" s="43" t="s">
        <v>78</v>
      </c>
      <c r="S8157" s="47">
        <v>7</v>
      </c>
    </row>
    <row r="8158" spans="1:19" ht="12.75">
      <c r="A8158" s="22" t="s">
        <v>60</v>
      </c>
      <c r="B8158" s="22" t="s">
        <v>18981</v>
      </c>
      <c r="C8158" s="22" t="s">
        <v>68</v>
      </c>
      <c r="D8158" s="22" t="s">
        <v>61</v>
      </c>
      <c r="E8158" s="22" t="s">
        <v>21122</v>
      </c>
      <c r="F8158" s="31">
        <v>43445.644710648143</v>
      </c>
      <c r="G8158" s="31">
        <v>43312</v>
      </c>
      <c r="H8158" s="31">
        <v>43677</v>
      </c>
      <c r="I8158" s="31">
        <v>43475</v>
      </c>
      <c r="J8158" s="22" t="s">
        <v>131</v>
      </c>
      <c r="K8158" s="32" t="s">
        <v>120</v>
      </c>
      <c r="L8158" s="32" t="s">
        <v>21123</v>
      </c>
      <c r="M8158" s="32" t="s">
        <v>21124</v>
      </c>
      <c r="N8158" s="24">
        <v>0</v>
      </c>
      <c r="O8158" s="24">
        <v>0</v>
      </c>
      <c r="P8158" s="32" t="s">
        <v>167</v>
      </c>
      <c r="Q8158" s="43" t="s">
        <v>168</v>
      </c>
      <c r="R8158" s="43" t="s">
        <v>78</v>
      </c>
      <c r="S8158" s="47">
        <v>1</v>
      </c>
    </row>
    <row r="8159" spans="1:19" ht="12.75">
      <c r="A8159" s="22" t="s">
        <v>60</v>
      </c>
      <c r="B8159" s="22" t="s">
        <v>19019</v>
      </c>
      <c r="C8159" s="22" t="s">
        <v>68</v>
      </c>
      <c r="D8159" s="22" t="s">
        <v>61</v>
      </c>
      <c r="E8159" s="22" t="s">
        <v>21125</v>
      </c>
      <c r="F8159" s="31">
        <v>43440.684629629628</v>
      </c>
      <c r="G8159" s="31">
        <v>43441</v>
      </c>
      <c r="H8159" s="31">
        <v>43806</v>
      </c>
      <c r="I8159" s="31">
        <v>43470</v>
      </c>
      <c r="J8159" s="22" t="s">
        <v>73</v>
      </c>
      <c r="K8159" s="32" t="s">
        <v>74</v>
      </c>
      <c r="L8159" s="32" t="s">
        <v>21126</v>
      </c>
      <c r="N8159" s="24">
        <v>1369.5025000000001</v>
      </c>
      <c r="O8159" s="24">
        <v>0</v>
      </c>
      <c r="P8159" s="32" t="s">
        <v>1733</v>
      </c>
      <c r="Q8159" s="43" t="s">
        <v>1734</v>
      </c>
      <c r="R8159" s="43" t="s">
        <v>78</v>
      </c>
      <c r="S8159" s="47">
        <v>7</v>
      </c>
    </row>
    <row r="8160" spans="1:19" ht="12.75">
      <c r="A8160" s="22" t="s">
        <v>60</v>
      </c>
      <c r="B8160" s="22" t="s">
        <v>18935</v>
      </c>
      <c r="C8160" s="22" t="s">
        <v>68</v>
      </c>
      <c r="D8160" s="22" t="s">
        <v>61</v>
      </c>
      <c r="E8160" s="22" t="s">
        <v>21127</v>
      </c>
      <c r="F8160" s="31">
        <v>43438.295347222222</v>
      </c>
      <c r="G8160" s="31">
        <v>43477</v>
      </c>
      <c r="H8160" s="31">
        <v>43842</v>
      </c>
      <c r="I8160" s="31">
        <v>43498.295347222222</v>
      </c>
      <c r="J8160" s="22" t="s">
        <v>73</v>
      </c>
      <c r="K8160" s="32" t="s">
        <v>120</v>
      </c>
      <c r="L8160" s="32" t="s">
        <v>21128</v>
      </c>
      <c r="M8160" s="32" t="s">
        <v>21129</v>
      </c>
      <c r="N8160" s="24">
        <v>517.97140000000002</v>
      </c>
      <c r="O8160" s="24">
        <v>324.70999999999998</v>
      </c>
      <c r="P8160" s="32" t="s">
        <v>321</v>
      </c>
      <c r="Q8160" s="43" t="s">
        <v>322</v>
      </c>
      <c r="R8160" s="43" t="s">
        <v>78</v>
      </c>
      <c r="S8160" s="47">
        <v>7</v>
      </c>
    </row>
    <row r="8161" spans="1:19" ht="12.75">
      <c r="A8161" s="22" t="s">
        <v>60</v>
      </c>
      <c r="B8161" s="22" t="s">
        <v>19054</v>
      </c>
      <c r="C8161" s="22" t="s">
        <v>68</v>
      </c>
      <c r="D8161" s="22" t="s">
        <v>61</v>
      </c>
      <c r="E8161" s="22" t="s">
        <v>21130</v>
      </c>
      <c r="F8161" s="31">
        <v>43441.59878472222</v>
      </c>
      <c r="G8161" s="31">
        <v>43467</v>
      </c>
      <c r="H8161" s="31">
        <v>43832</v>
      </c>
      <c r="I8161" s="31">
        <v>43398</v>
      </c>
      <c r="J8161" s="22" t="s">
        <v>73</v>
      </c>
      <c r="K8161" s="32" t="s">
        <v>74</v>
      </c>
      <c r="L8161" s="32" t="s">
        <v>21131</v>
      </c>
      <c r="N8161" s="24">
        <v>1513.64</v>
      </c>
      <c r="O8161" s="24">
        <v>0</v>
      </c>
      <c r="P8161" s="32" t="s">
        <v>90</v>
      </c>
      <c r="Q8161" s="43" t="s">
        <v>91</v>
      </c>
      <c r="R8161" s="43" t="s">
        <v>78</v>
      </c>
      <c r="S8161" s="47">
        <v>7</v>
      </c>
    </row>
    <row r="8162" spans="1:19" ht="12.75">
      <c r="A8162" s="22" t="s">
        <v>60</v>
      </c>
      <c r="B8162" s="22" t="s">
        <v>18927</v>
      </c>
      <c r="C8162" s="22" t="s">
        <v>68</v>
      </c>
      <c r="D8162" s="22" t="s">
        <v>61</v>
      </c>
      <c r="E8162" s="22" t="s">
        <v>21132</v>
      </c>
      <c r="F8162" s="31">
        <v>43465.423761574071</v>
      </c>
      <c r="G8162" s="31">
        <v>43465</v>
      </c>
      <c r="H8162" s="31">
        <v>43830</v>
      </c>
      <c r="I8162" s="31">
        <v>43495</v>
      </c>
      <c r="J8162" s="22" t="s">
        <v>73</v>
      </c>
      <c r="K8162" s="32" t="s">
        <v>126</v>
      </c>
      <c r="L8162" s="32" t="s">
        <v>21133</v>
      </c>
      <c r="N8162" s="24">
        <v>2374.6260000000002</v>
      </c>
      <c r="O8162" s="24">
        <v>2247.4499999999998</v>
      </c>
      <c r="P8162" s="32" t="s">
        <v>21134</v>
      </c>
      <c r="Q8162" s="43" t="s">
        <v>21135</v>
      </c>
      <c r="R8162" s="43" t="s">
        <v>78</v>
      </c>
      <c r="S8162" s="47">
        <v>7</v>
      </c>
    </row>
    <row r="8163" spans="1:19" ht="12.75">
      <c r="A8163" s="22" t="s">
        <v>60</v>
      </c>
      <c r="B8163" s="22" t="s">
        <v>19019</v>
      </c>
      <c r="C8163" s="22" t="s">
        <v>68</v>
      </c>
      <c r="D8163" s="22" t="s">
        <v>61</v>
      </c>
      <c r="E8163" s="22" t="s">
        <v>21136</v>
      </c>
      <c r="F8163" s="31">
        <v>43437.450983796298</v>
      </c>
      <c r="G8163" s="31">
        <v>43456</v>
      </c>
      <c r="H8163" s="31">
        <v>43821</v>
      </c>
      <c r="I8163" s="31">
        <v>43399</v>
      </c>
      <c r="J8163" s="22" t="s">
        <v>73</v>
      </c>
      <c r="K8163" s="32" t="s">
        <v>126</v>
      </c>
      <c r="L8163" s="32" t="s">
        <v>21137</v>
      </c>
      <c r="N8163" s="24">
        <v>536.822</v>
      </c>
      <c r="O8163" s="24">
        <v>513.61</v>
      </c>
      <c r="P8163" s="32" t="s">
        <v>709</v>
      </c>
      <c r="Q8163" s="43" t="s">
        <v>710</v>
      </c>
      <c r="R8163" s="43" t="s">
        <v>78</v>
      </c>
      <c r="S8163" s="47">
        <v>7</v>
      </c>
    </row>
    <row r="8164" spans="1:19" ht="12.75">
      <c r="A8164" s="22" t="s">
        <v>60</v>
      </c>
      <c r="B8164" s="22" t="s">
        <v>19001</v>
      </c>
      <c r="C8164" s="22" t="s">
        <v>68</v>
      </c>
      <c r="D8164" s="22" t="s">
        <v>61</v>
      </c>
      <c r="E8164" s="22" t="s">
        <v>21138</v>
      </c>
      <c r="F8164" s="31">
        <v>43438.411886574075</v>
      </c>
      <c r="G8164" s="31">
        <v>43455</v>
      </c>
      <c r="H8164" s="31">
        <v>43820</v>
      </c>
      <c r="I8164" s="31">
        <v>43468</v>
      </c>
      <c r="J8164" s="22" t="s">
        <v>73</v>
      </c>
      <c r="K8164" s="32" t="s">
        <v>126</v>
      </c>
      <c r="L8164" s="32" t="s">
        <v>21139</v>
      </c>
      <c r="N8164" s="24">
        <v>1672.42</v>
      </c>
      <c r="O8164" s="24">
        <v>1245.8399999999999</v>
      </c>
      <c r="P8164" s="32" t="s">
        <v>109</v>
      </c>
      <c r="Q8164" s="43" t="s">
        <v>110</v>
      </c>
      <c r="R8164" s="43" t="s">
        <v>78</v>
      </c>
      <c r="S8164" s="47">
        <v>7</v>
      </c>
    </row>
    <row r="8165" spans="1:19" ht="12.75">
      <c r="A8165" s="22" t="s">
        <v>60</v>
      </c>
      <c r="B8165" s="22" t="s">
        <v>19033</v>
      </c>
      <c r="C8165" s="22" t="s">
        <v>68</v>
      </c>
      <c r="D8165" s="22" t="s">
        <v>61</v>
      </c>
      <c r="E8165" s="22" t="s">
        <v>21140</v>
      </c>
      <c r="F8165" s="31">
        <v>43440.598900462959</v>
      </c>
      <c r="G8165" s="31">
        <v>43475</v>
      </c>
      <c r="H8165" s="31">
        <v>43840</v>
      </c>
      <c r="I8165" s="31">
        <v>43470</v>
      </c>
      <c r="J8165" s="22" t="s">
        <v>73</v>
      </c>
      <c r="K8165" s="32" t="s">
        <v>126</v>
      </c>
      <c r="L8165" s="32" t="s">
        <v>21141</v>
      </c>
      <c r="N8165" s="24">
        <v>672.22850000000005</v>
      </c>
      <c r="O8165" s="24">
        <v>431.43</v>
      </c>
      <c r="P8165" s="32" t="s">
        <v>1113</v>
      </c>
      <c r="Q8165" s="43" t="s">
        <v>1114</v>
      </c>
      <c r="R8165" s="43" t="s">
        <v>78</v>
      </c>
      <c r="S8165" s="47">
        <v>7</v>
      </c>
    </row>
    <row r="8166" spans="1:19" ht="12.75">
      <c r="A8166" s="22" t="s">
        <v>60</v>
      </c>
      <c r="B8166" s="22" t="s">
        <v>19163</v>
      </c>
      <c r="C8166" s="22" t="s">
        <v>68</v>
      </c>
      <c r="D8166" s="22" t="s">
        <v>61</v>
      </c>
      <c r="E8166" s="22" t="s">
        <v>21142</v>
      </c>
      <c r="F8166" s="31">
        <v>43441.614328703705</v>
      </c>
      <c r="G8166" s="31">
        <v>43441</v>
      </c>
      <c r="H8166" s="31">
        <v>43806</v>
      </c>
      <c r="I8166" s="31">
        <v>43471.611805555556</v>
      </c>
      <c r="J8166" s="22" t="s">
        <v>73</v>
      </c>
      <c r="K8166" s="32" t="s">
        <v>74</v>
      </c>
      <c r="L8166" s="32" t="s">
        <v>21143</v>
      </c>
      <c r="N8166" s="24">
        <v>4659.8532999999998</v>
      </c>
      <c r="O8166" s="24">
        <v>0</v>
      </c>
      <c r="P8166" s="32" t="s">
        <v>1396</v>
      </c>
      <c r="Q8166" s="43" t="s">
        <v>1397</v>
      </c>
      <c r="R8166" s="43" t="s">
        <v>78</v>
      </c>
      <c r="S8166" s="47">
        <v>7</v>
      </c>
    </row>
    <row r="8167" spans="1:19" ht="12.75">
      <c r="A8167" s="22" t="s">
        <v>60</v>
      </c>
      <c r="B8167" s="22" t="s">
        <v>19202</v>
      </c>
      <c r="C8167" s="22" t="s">
        <v>68</v>
      </c>
      <c r="D8167" s="22" t="s">
        <v>61</v>
      </c>
      <c r="E8167" s="22" t="s">
        <v>21144</v>
      </c>
      <c r="F8167" s="31">
        <v>43453.543877314813</v>
      </c>
      <c r="G8167" s="31">
        <v>43453</v>
      </c>
      <c r="H8167" s="31">
        <v>43818</v>
      </c>
      <c r="I8167" s="31">
        <v>43483</v>
      </c>
      <c r="J8167" s="22" t="s">
        <v>73</v>
      </c>
      <c r="K8167" s="32" t="s">
        <v>82</v>
      </c>
      <c r="L8167" s="32" t="s">
        <v>21145</v>
      </c>
      <c r="N8167" s="24">
        <v>1046.7674999999999</v>
      </c>
      <c r="O8167" s="24">
        <v>732.35</v>
      </c>
      <c r="P8167" s="32" t="s">
        <v>497</v>
      </c>
      <c r="Q8167" s="43" t="s">
        <v>498</v>
      </c>
      <c r="R8167" s="43" t="s">
        <v>78</v>
      </c>
      <c r="S8167" s="47">
        <v>7</v>
      </c>
    </row>
    <row r="8168" spans="1:19" ht="12.75">
      <c r="A8168" s="22" t="s">
        <v>60</v>
      </c>
      <c r="B8168" s="22" t="s">
        <v>18935</v>
      </c>
      <c r="C8168" s="22" t="s">
        <v>68</v>
      </c>
      <c r="D8168" s="22" t="s">
        <v>61</v>
      </c>
      <c r="E8168" s="22" t="s">
        <v>21146</v>
      </c>
      <c r="F8168" s="31">
        <v>43447.578750000001</v>
      </c>
      <c r="G8168" s="31">
        <v>43445</v>
      </c>
      <c r="H8168" s="31">
        <v>43799</v>
      </c>
      <c r="I8168" s="31">
        <v>43477.578460648147</v>
      </c>
      <c r="J8168" s="22" t="s">
        <v>131</v>
      </c>
      <c r="K8168" s="32" t="s">
        <v>82</v>
      </c>
      <c r="L8168" s="32" t="s">
        <v>21147</v>
      </c>
      <c r="M8168" s="32" t="s">
        <v>21148</v>
      </c>
      <c r="N8168" s="24">
        <v>90.58</v>
      </c>
      <c r="O8168" s="24">
        <v>90.58</v>
      </c>
      <c r="P8168" s="32" t="s">
        <v>4144</v>
      </c>
      <c r="Q8168" s="43" t="s">
        <v>4145</v>
      </c>
      <c r="R8168" s="43" t="s">
        <v>78</v>
      </c>
      <c r="S8168" s="47">
        <v>1</v>
      </c>
    </row>
    <row r="8169" spans="1:19" ht="12.75">
      <c r="A8169" s="22" t="s">
        <v>60</v>
      </c>
      <c r="B8169" s="22" t="s">
        <v>18935</v>
      </c>
      <c r="C8169" s="22" t="s">
        <v>68</v>
      </c>
      <c r="D8169" s="22" t="s">
        <v>61</v>
      </c>
      <c r="E8169" s="22" t="s">
        <v>21149</v>
      </c>
      <c r="F8169" s="31">
        <v>43448.445</v>
      </c>
      <c r="G8169" s="31">
        <v>43448</v>
      </c>
      <c r="H8169" s="31">
        <v>43813</v>
      </c>
      <c r="I8169" s="31">
        <v>43478.443506944444</v>
      </c>
      <c r="J8169" s="22" t="s">
        <v>73</v>
      </c>
      <c r="K8169" s="32" t="s">
        <v>82</v>
      </c>
      <c r="L8169" s="32" t="s">
        <v>21150</v>
      </c>
      <c r="N8169" s="24">
        <v>3014.9375</v>
      </c>
      <c r="O8169" s="24">
        <v>2857.47</v>
      </c>
      <c r="P8169" s="32" t="s">
        <v>1441</v>
      </c>
      <c r="Q8169" s="43" t="s">
        <v>1442</v>
      </c>
      <c r="R8169" s="43" t="s">
        <v>78</v>
      </c>
      <c r="S8169" s="47">
        <v>7</v>
      </c>
    </row>
    <row r="8170" spans="1:19" ht="12.75">
      <c r="A8170" s="22" t="s">
        <v>60</v>
      </c>
      <c r="B8170" s="22" t="s">
        <v>19083</v>
      </c>
      <c r="C8170" s="22" t="s">
        <v>68</v>
      </c>
      <c r="D8170" s="22" t="s">
        <v>61</v>
      </c>
      <c r="E8170" s="22" t="s">
        <v>21151</v>
      </c>
      <c r="F8170" s="31">
        <v>43446.506932870368</v>
      </c>
      <c r="G8170" s="31">
        <v>43449</v>
      </c>
      <c r="H8170" s="31">
        <v>43814</v>
      </c>
      <c r="I8170" s="31">
        <v>43476</v>
      </c>
      <c r="J8170" s="22" t="s">
        <v>73</v>
      </c>
      <c r="K8170" s="32" t="s">
        <v>126</v>
      </c>
      <c r="L8170" s="32" t="s">
        <v>21152</v>
      </c>
      <c r="N8170" s="24">
        <v>2903.6133</v>
      </c>
      <c r="O8170" s="24">
        <v>3261.15</v>
      </c>
      <c r="P8170" s="32" t="s">
        <v>6038</v>
      </c>
      <c r="Q8170" s="43" t="s">
        <v>6039</v>
      </c>
      <c r="R8170" s="43" t="s">
        <v>78</v>
      </c>
      <c r="S8170" s="47">
        <v>7</v>
      </c>
    </row>
    <row r="8171" spans="1:19" ht="12.75">
      <c r="A8171" s="22" t="s">
        <v>60</v>
      </c>
      <c r="B8171" s="22" t="s">
        <v>19045</v>
      </c>
      <c r="C8171" s="22" t="s">
        <v>68</v>
      </c>
      <c r="D8171" s="22" t="s">
        <v>61</v>
      </c>
      <c r="E8171" s="22" t="s">
        <v>21153</v>
      </c>
      <c r="F8171" s="31">
        <v>43454.713182870371</v>
      </c>
      <c r="G8171" s="31">
        <v>43479</v>
      </c>
      <c r="H8171" s="31">
        <v>43844</v>
      </c>
      <c r="I8171" s="31">
        <v>43484</v>
      </c>
      <c r="J8171" s="22" t="s">
        <v>73</v>
      </c>
      <c r="K8171" s="32" t="s">
        <v>120</v>
      </c>
      <c r="L8171" s="32" t="s">
        <v>21154</v>
      </c>
      <c r="M8171" s="32" t="s">
        <v>21155</v>
      </c>
      <c r="N8171" s="24">
        <v>8587.8799999999992</v>
      </c>
      <c r="O8171" s="24">
        <v>7373.6350000000002</v>
      </c>
      <c r="P8171" s="32" t="s">
        <v>3499</v>
      </c>
      <c r="Q8171" s="43" t="s">
        <v>3500</v>
      </c>
      <c r="R8171" s="43" t="s">
        <v>78</v>
      </c>
      <c r="S8171" s="47">
        <v>7</v>
      </c>
    </row>
    <row r="8172" spans="1:19" ht="12.75">
      <c r="A8172" s="22" t="s">
        <v>60</v>
      </c>
      <c r="B8172" s="22" t="s">
        <v>18923</v>
      </c>
      <c r="C8172" s="22" t="s">
        <v>68</v>
      </c>
      <c r="D8172" s="22" t="s">
        <v>61</v>
      </c>
      <c r="E8172" s="22" t="s">
        <v>21156</v>
      </c>
      <c r="F8172" s="31">
        <v>43448.466331018513</v>
      </c>
      <c r="G8172" s="31">
        <v>43475</v>
      </c>
      <c r="H8172" s="31">
        <v>43840</v>
      </c>
      <c r="I8172" s="31">
        <v>43478</v>
      </c>
      <c r="J8172" s="22" t="s">
        <v>73</v>
      </c>
      <c r="K8172" s="32" t="s">
        <v>82</v>
      </c>
      <c r="L8172" s="32" t="s">
        <v>21157</v>
      </c>
      <c r="N8172" s="24">
        <v>3350.6680000000001</v>
      </c>
      <c r="O8172" s="24">
        <v>2546.8775000000001</v>
      </c>
      <c r="P8172" s="32" t="s">
        <v>1246</v>
      </c>
      <c r="Q8172" s="43" t="s">
        <v>1247</v>
      </c>
      <c r="R8172" s="43" t="s">
        <v>78</v>
      </c>
      <c r="S8172" s="47">
        <v>6</v>
      </c>
    </row>
    <row r="8173" spans="1:19" ht="12.75">
      <c r="A8173" s="22" t="s">
        <v>60</v>
      </c>
      <c r="B8173" s="22" t="s">
        <v>18935</v>
      </c>
      <c r="C8173" s="22" t="s">
        <v>68</v>
      </c>
      <c r="D8173" s="22" t="s">
        <v>61</v>
      </c>
      <c r="E8173" s="22" t="s">
        <v>21158</v>
      </c>
      <c r="F8173" s="31">
        <v>43444.480462962958</v>
      </c>
      <c r="G8173" s="31">
        <v>43445</v>
      </c>
      <c r="H8173" s="31">
        <v>43810</v>
      </c>
      <c r="I8173" s="31">
        <v>43474.478067129625</v>
      </c>
      <c r="J8173" s="22" t="s">
        <v>73</v>
      </c>
      <c r="K8173" s="32" t="s">
        <v>82</v>
      </c>
      <c r="L8173" s="32" t="s">
        <v>21159</v>
      </c>
      <c r="N8173" s="24">
        <v>2963.1594</v>
      </c>
      <c r="O8173" s="24">
        <v>2317.9928</v>
      </c>
      <c r="P8173" s="32" t="s">
        <v>228</v>
      </c>
      <c r="Q8173" s="43" t="s">
        <v>229</v>
      </c>
      <c r="R8173" s="43" t="s">
        <v>78</v>
      </c>
      <c r="S8173" s="47">
        <v>7</v>
      </c>
    </row>
    <row r="8174" spans="1:19" ht="12.75">
      <c r="A8174" s="22" t="s">
        <v>60</v>
      </c>
      <c r="B8174" s="22" t="s">
        <v>18935</v>
      </c>
      <c r="C8174" s="22" t="s">
        <v>68</v>
      </c>
      <c r="D8174" s="22" t="s">
        <v>61</v>
      </c>
      <c r="E8174" s="22" t="s">
        <v>21160</v>
      </c>
      <c r="F8174" s="31">
        <v>43438.430335648147</v>
      </c>
      <c r="G8174" s="31">
        <v>43442</v>
      </c>
      <c r="H8174" s="31">
        <v>43807</v>
      </c>
      <c r="I8174" s="31">
        <v>43468.427581018514</v>
      </c>
      <c r="J8174" s="22" t="s">
        <v>73</v>
      </c>
      <c r="K8174" s="32" t="s">
        <v>74</v>
      </c>
      <c r="L8174" s="32" t="s">
        <v>21161</v>
      </c>
      <c r="N8174" s="24">
        <v>0</v>
      </c>
      <c r="O8174" s="24">
        <v>0</v>
      </c>
      <c r="P8174" s="32" t="s">
        <v>134</v>
      </c>
      <c r="Q8174" s="43" t="s">
        <v>135</v>
      </c>
      <c r="R8174" s="43" t="s">
        <v>78</v>
      </c>
      <c r="S8174" s="47">
        <v>7</v>
      </c>
    </row>
    <row r="8175" spans="1:19" ht="12.75">
      <c r="A8175" s="22" t="s">
        <v>60</v>
      </c>
      <c r="B8175" s="22" t="s">
        <v>18913</v>
      </c>
      <c r="C8175" s="22" t="s">
        <v>68</v>
      </c>
      <c r="D8175" s="22" t="s">
        <v>61</v>
      </c>
      <c r="E8175" s="22" t="s">
        <v>21162</v>
      </c>
      <c r="F8175" s="31">
        <v>43440.483356481476</v>
      </c>
      <c r="G8175" s="31">
        <v>43453</v>
      </c>
      <c r="H8175" s="31">
        <v>43818</v>
      </c>
      <c r="I8175" s="31">
        <v>43470</v>
      </c>
      <c r="J8175" s="22" t="s">
        <v>73</v>
      </c>
      <c r="K8175" s="32" t="s">
        <v>126</v>
      </c>
      <c r="L8175" s="32" t="s">
        <v>21163</v>
      </c>
      <c r="N8175" s="24">
        <v>405.9228</v>
      </c>
      <c r="O8175" s="24">
        <v>287.63</v>
      </c>
      <c r="P8175" s="32" t="s">
        <v>123</v>
      </c>
      <c r="Q8175" s="43" t="s">
        <v>124</v>
      </c>
      <c r="R8175" s="43" t="s">
        <v>78</v>
      </c>
      <c r="S8175" s="47">
        <v>7</v>
      </c>
    </row>
    <row r="8176" spans="1:19" ht="12.75">
      <c r="A8176" s="22" t="s">
        <v>60</v>
      </c>
      <c r="B8176" s="22" t="s">
        <v>18923</v>
      </c>
      <c r="C8176" s="22" t="s">
        <v>68</v>
      </c>
      <c r="D8176" s="22" t="s">
        <v>61</v>
      </c>
      <c r="E8176" s="22" t="s">
        <v>21164</v>
      </c>
      <c r="F8176" s="31">
        <v>43437.417962962958</v>
      </c>
      <c r="G8176" s="31">
        <v>43453</v>
      </c>
      <c r="H8176" s="31">
        <v>43818</v>
      </c>
      <c r="I8176" s="31">
        <v>43467</v>
      </c>
      <c r="J8176" s="22" t="s">
        <v>73</v>
      </c>
      <c r="K8176" s="32" t="s">
        <v>74</v>
      </c>
      <c r="L8176" s="32" t="s">
        <v>21165</v>
      </c>
      <c r="N8176" s="24">
        <v>2725.92</v>
      </c>
      <c r="O8176" s="24">
        <v>0</v>
      </c>
      <c r="P8176" s="32" t="s">
        <v>11441</v>
      </c>
      <c r="Q8176" s="43" t="s">
        <v>11442</v>
      </c>
      <c r="R8176" s="43" t="s">
        <v>78</v>
      </c>
      <c r="S8176" s="47">
        <v>7</v>
      </c>
    </row>
    <row r="8177" spans="1:19" ht="12.75">
      <c r="A8177" s="22" t="s">
        <v>60</v>
      </c>
      <c r="B8177" s="22" t="s">
        <v>18989</v>
      </c>
      <c r="C8177" s="22" t="s">
        <v>68</v>
      </c>
      <c r="D8177" s="22" t="s">
        <v>61</v>
      </c>
      <c r="E8177" s="22" t="s">
        <v>21166</v>
      </c>
      <c r="F8177" s="31">
        <v>43449.119722222218</v>
      </c>
      <c r="G8177" s="31">
        <v>43496</v>
      </c>
      <c r="H8177" s="31">
        <v>43861</v>
      </c>
      <c r="I8177" s="31">
        <v>43509.119722222218</v>
      </c>
      <c r="J8177" s="22" t="s">
        <v>81</v>
      </c>
      <c r="K8177" s="32" t="s">
        <v>82</v>
      </c>
      <c r="L8177" s="32" t="s">
        <v>21167</v>
      </c>
      <c r="M8177" s="32" t="s">
        <v>21168</v>
      </c>
      <c r="N8177" s="24">
        <v>345.28</v>
      </c>
      <c r="O8177" s="24">
        <v>345.28</v>
      </c>
      <c r="P8177" s="32" t="s">
        <v>709</v>
      </c>
      <c r="Q8177" s="43" t="s">
        <v>710</v>
      </c>
      <c r="R8177" s="43" t="s">
        <v>78</v>
      </c>
      <c r="S8177" s="47">
        <v>1</v>
      </c>
    </row>
    <row r="8178" spans="1:19" ht="12.75">
      <c r="A8178" s="22" t="s">
        <v>60</v>
      </c>
      <c r="B8178" s="22" t="s">
        <v>18935</v>
      </c>
      <c r="C8178" s="22" t="s">
        <v>68</v>
      </c>
      <c r="D8178" s="22" t="s">
        <v>61</v>
      </c>
      <c r="E8178" s="22" t="s">
        <v>21169</v>
      </c>
      <c r="F8178" s="31">
        <v>43439.38548611111</v>
      </c>
      <c r="G8178" s="31">
        <v>43444</v>
      </c>
      <c r="H8178" s="31">
        <v>43809</v>
      </c>
      <c r="I8178" s="31">
        <v>43469.3825</v>
      </c>
      <c r="J8178" s="22" t="s">
        <v>73</v>
      </c>
      <c r="K8178" s="32" t="s">
        <v>82</v>
      </c>
      <c r="L8178" s="32" t="s">
        <v>21170</v>
      </c>
      <c r="N8178" s="24">
        <v>812.31</v>
      </c>
      <c r="O8178" s="24">
        <v>568.48</v>
      </c>
      <c r="P8178" s="32" t="s">
        <v>5503</v>
      </c>
      <c r="Q8178" s="43" t="s">
        <v>5504</v>
      </c>
      <c r="R8178" s="43" t="s">
        <v>78</v>
      </c>
      <c r="S8178" s="47">
        <v>7</v>
      </c>
    </row>
    <row r="8179" spans="1:19" ht="12.75">
      <c r="A8179" s="22" t="s">
        <v>60</v>
      </c>
      <c r="B8179" s="22" t="s">
        <v>19454</v>
      </c>
      <c r="C8179" s="22" t="s">
        <v>68</v>
      </c>
      <c r="D8179" s="22" t="s">
        <v>61</v>
      </c>
      <c r="E8179" s="22" t="s">
        <v>21171</v>
      </c>
      <c r="F8179" s="31">
        <v>43447.579571759255</v>
      </c>
      <c r="G8179" s="31">
        <v>43447</v>
      </c>
      <c r="H8179" s="31">
        <v>43812</v>
      </c>
      <c r="I8179" s="31">
        <v>43477</v>
      </c>
      <c r="J8179" s="22" t="s">
        <v>73</v>
      </c>
      <c r="K8179" s="32" t="s">
        <v>120</v>
      </c>
      <c r="L8179" s="32" t="s">
        <v>21172</v>
      </c>
      <c r="M8179" s="32" t="s">
        <v>21173</v>
      </c>
      <c r="N8179" s="24">
        <v>3752.2465999999999</v>
      </c>
      <c r="O8179" s="24">
        <v>3171.28</v>
      </c>
      <c r="P8179" s="32" t="s">
        <v>497</v>
      </c>
      <c r="Q8179" s="43" t="s">
        <v>498</v>
      </c>
      <c r="R8179" s="43" t="s">
        <v>78</v>
      </c>
      <c r="S8179" s="47">
        <v>7</v>
      </c>
    </row>
    <row r="8180" spans="1:19" ht="12.75">
      <c r="A8180" s="22" t="s">
        <v>60</v>
      </c>
      <c r="B8180" s="22" t="s">
        <v>18960</v>
      </c>
      <c r="C8180" s="22" t="s">
        <v>68</v>
      </c>
      <c r="D8180" s="22" t="s">
        <v>61</v>
      </c>
      <c r="E8180" s="22" t="s">
        <v>21174</v>
      </c>
      <c r="F8180" s="31">
        <v>43440.397824074069</v>
      </c>
      <c r="G8180" s="31">
        <v>43458</v>
      </c>
      <c r="H8180" s="31">
        <v>43823</v>
      </c>
      <c r="I8180" s="31">
        <v>43470</v>
      </c>
      <c r="J8180" s="22" t="s">
        <v>73</v>
      </c>
      <c r="K8180" s="32" t="s">
        <v>126</v>
      </c>
      <c r="L8180" s="32" t="s">
        <v>21175</v>
      </c>
      <c r="N8180" s="24">
        <v>1022.9628</v>
      </c>
      <c r="O8180" s="24">
        <v>880.30</v>
      </c>
      <c r="P8180" s="32" t="s">
        <v>1918</v>
      </c>
      <c r="Q8180" s="43" t="s">
        <v>1919</v>
      </c>
      <c r="R8180" s="43" t="s">
        <v>78</v>
      </c>
      <c r="S8180" s="47">
        <v>6</v>
      </c>
    </row>
    <row r="8181" spans="1:19" ht="12.75">
      <c r="A8181" s="22" t="s">
        <v>60</v>
      </c>
      <c r="B8181" s="22" t="s">
        <v>19062</v>
      </c>
      <c r="C8181" s="22" t="s">
        <v>68</v>
      </c>
      <c r="D8181" s="22" t="s">
        <v>61</v>
      </c>
      <c r="E8181" s="22" t="s">
        <v>21176</v>
      </c>
      <c r="F8181" s="31">
        <v>43454.53633101852</v>
      </c>
      <c r="G8181" s="31">
        <v>43454</v>
      </c>
      <c r="H8181" s="31">
        <v>43819</v>
      </c>
      <c r="I8181" s="31">
        <v>43484</v>
      </c>
      <c r="J8181" s="22" t="s">
        <v>73</v>
      </c>
      <c r="K8181" s="32" t="s">
        <v>74</v>
      </c>
      <c r="L8181" s="32" t="s">
        <v>21177</v>
      </c>
      <c r="N8181" s="24">
        <v>2193.7800000000002</v>
      </c>
      <c r="O8181" s="24">
        <v>0</v>
      </c>
      <c r="P8181" s="32" t="s">
        <v>355</v>
      </c>
      <c r="Q8181" s="43" t="s">
        <v>356</v>
      </c>
      <c r="R8181" s="43" t="s">
        <v>78</v>
      </c>
      <c r="S8181" s="47">
        <v>7</v>
      </c>
    </row>
    <row r="8182" spans="1:19" ht="12.75">
      <c r="A8182" s="22" t="s">
        <v>60</v>
      </c>
      <c r="B8182" s="22" t="s">
        <v>18935</v>
      </c>
      <c r="C8182" s="22" t="s">
        <v>68</v>
      </c>
      <c r="D8182" s="22" t="s">
        <v>61</v>
      </c>
      <c r="E8182" s="22" t="s">
        <v>21178</v>
      </c>
      <c r="F8182" s="31">
        <v>43447.495798611111</v>
      </c>
      <c r="G8182" s="31">
        <v>43444</v>
      </c>
      <c r="H8182" s="31">
        <v>43809</v>
      </c>
      <c r="I8182" s="31">
        <v>43477.494641203702</v>
      </c>
      <c r="J8182" s="22" t="s">
        <v>131</v>
      </c>
      <c r="K8182" s="32" t="s">
        <v>120</v>
      </c>
      <c r="L8182" s="32" t="s">
        <v>21179</v>
      </c>
      <c r="M8182" s="32" t="s">
        <v>21180</v>
      </c>
      <c r="N8182" s="24">
        <v>-30.18</v>
      </c>
      <c r="O8182" s="24">
        <v>-30.18</v>
      </c>
      <c r="P8182" s="32" t="s">
        <v>21181</v>
      </c>
      <c r="Q8182" s="43" t="s">
        <v>21182</v>
      </c>
      <c r="R8182" s="43" t="s">
        <v>78</v>
      </c>
      <c r="S8182" s="47">
        <v>1</v>
      </c>
    </row>
    <row r="8183" spans="1:19" ht="12.75">
      <c r="A8183" s="22" t="s">
        <v>60</v>
      </c>
      <c r="B8183" s="22" t="s">
        <v>18944</v>
      </c>
      <c r="C8183" s="22" t="s">
        <v>68</v>
      </c>
      <c r="D8183" s="22" t="s">
        <v>61</v>
      </c>
      <c r="E8183" s="22" t="s">
        <v>21183</v>
      </c>
      <c r="F8183" s="31">
        <v>43444.229155092587</v>
      </c>
      <c r="G8183" s="31">
        <v>43486</v>
      </c>
      <c r="H8183" s="31">
        <v>43851</v>
      </c>
      <c r="I8183" s="31">
        <v>43504.229155092587</v>
      </c>
      <c r="J8183" s="22" t="s">
        <v>73</v>
      </c>
      <c r="K8183" s="32" t="s">
        <v>126</v>
      </c>
      <c r="L8183" s="32" t="s">
        <v>21184</v>
      </c>
      <c r="M8183" s="32" t="s">
        <v>21185</v>
      </c>
      <c r="N8183" s="24">
        <v>2647.9533000000001</v>
      </c>
      <c r="O8183" s="24">
        <v>3112.65</v>
      </c>
      <c r="P8183" s="32" t="s">
        <v>9569</v>
      </c>
      <c r="Q8183" s="43" t="s">
        <v>9570</v>
      </c>
      <c r="R8183" s="43" t="s">
        <v>78</v>
      </c>
      <c r="S8183" s="47">
        <v>7</v>
      </c>
    </row>
    <row r="8184" spans="1:19" ht="12.75">
      <c r="A8184" s="22" t="s">
        <v>60</v>
      </c>
      <c r="B8184" s="22" t="s">
        <v>18927</v>
      </c>
      <c r="C8184" s="22" t="s">
        <v>68</v>
      </c>
      <c r="D8184" s="22" t="s">
        <v>61</v>
      </c>
      <c r="E8184" s="22" t="s">
        <v>21186</v>
      </c>
      <c r="F8184" s="31">
        <v>43455.590150462958</v>
      </c>
      <c r="G8184" s="31">
        <v>43471</v>
      </c>
      <c r="H8184" s="31">
        <v>43836</v>
      </c>
      <c r="I8184" s="31">
        <v>43515</v>
      </c>
      <c r="J8184" s="22" t="s">
        <v>73</v>
      </c>
      <c r="K8184" s="32" t="s">
        <v>74</v>
      </c>
      <c r="L8184" s="32" t="s">
        <v>21187</v>
      </c>
      <c r="M8184" s="32" t="s">
        <v>21188</v>
      </c>
      <c r="N8184" s="24">
        <v>7595.2700000000004</v>
      </c>
      <c r="O8184" s="24">
        <v>0</v>
      </c>
      <c r="P8184" s="32" t="s">
        <v>8777</v>
      </c>
      <c r="Q8184" s="43" t="s">
        <v>8778</v>
      </c>
      <c r="R8184" s="43" t="s">
        <v>78</v>
      </c>
      <c r="S8184" s="47">
        <v>7</v>
      </c>
    </row>
    <row r="8185" spans="1:19" ht="12.75">
      <c r="A8185" s="22" t="s">
        <v>60</v>
      </c>
      <c r="B8185" s="22" t="s">
        <v>18935</v>
      </c>
      <c r="C8185" s="22" t="s">
        <v>68</v>
      </c>
      <c r="D8185" s="22" t="s">
        <v>61</v>
      </c>
      <c r="E8185" s="22" t="s">
        <v>21189</v>
      </c>
      <c r="F8185" s="31">
        <v>43437.603437500002</v>
      </c>
      <c r="G8185" s="31">
        <v>43439</v>
      </c>
      <c r="H8185" s="31">
        <v>43804</v>
      </c>
      <c r="I8185" s="31">
        <v>43467.602372685185</v>
      </c>
      <c r="J8185" s="22" t="s">
        <v>73</v>
      </c>
      <c r="K8185" s="32" t="s">
        <v>126</v>
      </c>
      <c r="L8185" s="32" t="s">
        <v>21190</v>
      </c>
      <c r="N8185" s="24">
        <v>548.38</v>
      </c>
      <c r="O8185" s="24">
        <v>403.50</v>
      </c>
      <c r="P8185" s="32" t="s">
        <v>10180</v>
      </c>
      <c r="Q8185" s="43" t="s">
        <v>10181</v>
      </c>
      <c r="R8185" s="43" t="s">
        <v>78</v>
      </c>
      <c r="S8185" s="47">
        <v>7</v>
      </c>
    </row>
    <row r="8186" spans="1:19" ht="12.75">
      <c r="A8186" s="22" t="s">
        <v>60</v>
      </c>
      <c r="B8186" s="22" t="s">
        <v>19067</v>
      </c>
      <c r="C8186" s="22" t="s">
        <v>68</v>
      </c>
      <c r="D8186" s="22" t="s">
        <v>61</v>
      </c>
      <c r="E8186" s="22" t="s">
        <v>21191</v>
      </c>
      <c r="F8186" s="31">
        <v>43444.47274305555</v>
      </c>
      <c r="G8186" s="31">
        <v>43444</v>
      </c>
      <c r="H8186" s="31">
        <v>43556</v>
      </c>
      <c r="I8186" s="31">
        <v>43474</v>
      </c>
      <c r="J8186" s="22" t="s">
        <v>73</v>
      </c>
      <c r="K8186" s="32" t="s">
        <v>74</v>
      </c>
      <c r="L8186" s="32" t="s">
        <v>21192</v>
      </c>
      <c r="N8186" s="24">
        <v>438.255</v>
      </c>
      <c r="O8186" s="24">
        <v>0</v>
      </c>
      <c r="P8186" s="32" t="s">
        <v>502</v>
      </c>
      <c r="Q8186" s="43" t="s">
        <v>503</v>
      </c>
      <c r="R8186" s="43" t="s">
        <v>78</v>
      </c>
      <c r="S8186" s="47">
        <v>7</v>
      </c>
    </row>
    <row r="8187" spans="1:19" ht="12.75">
      <c r="A8187" s="22" t="s">
        <v>60</v>
      </c>
      <c r="B8187" s="22" t="s">
        <v>18995</v>
      </c>
      <c r="C8187" s="22" t="s">
        <v>68</v>
      </c>
      <c r="D8187" s="22" t="s">
        <v>61</v>
      </c>
      <c r="E8187" s="22" t="s">
        <v>21193</v>
      </c>
      <c r="F8187" s="31">
        <v>43438.678657407407</v>
      </c>
      <c r="G8187" s="31">
        <v>43444</v>
      </c>
      <c r="H8187" s="31">
        <v>43809</v>
      </c>
      <c r="I8187" s="31">
        <v>43468</v>
      </c>
      <c r="J8187" s="22" t="s">
        <v>73</v>
      </c>
      <c r="K8187" s="32" t="s">
        <v>82</v>
      </c>
      <c r="L8187" s="32" t="s">
        <v>21194</v>
      </c>
      <c r="N8187" s="24">
        <v>4187.24</v>
      </c>
      <c r="O8187" s="24">
        <v>3736.98</v>
      </c>
      <c r="P8187" s="32" t="s">
        <v>665</v>
      </c>
      <c r="Q8187" s="43" t="s">
        <v>666</v>
      </c>
      <c r="R8187" s="43" t="s">
        <v>78</v>
      </c>
      <c r="S8187" s="47">
        <v>7</v>
      </c>
    </row>
    <row r="8188" spans="1:19" ht="12.75">
      <c r="A8188" s="22" t="s">
        <v>60</v>
      </c>
      <c r="B8188" s="22" t="s">
        <v>18935</v>
      </c>
      <c r="C8188" s="22" t="s">
        <v>68</v>
      </c>
      <c r="D8188" s="22" t="s">
        <v>61</v>
      </c>
      <c r="E8188" s="22" t="s">
        <v>21195</v>
      </c>
      <c r="F8188" s="31">
        <v>43454.513148148144</v>
      </c>
      <c r="G8188" s="31">
        <v>43455</v>
      </c>
      <c r="H8188" s="31">
        <v>43820</v>
      </c>
      <c r="I8188" s="31">
        <v>43484.512326388889</v>
      </c>
      <c r="J8188" s="22" t="s">
        <v>73</v>
      </c>
      <c r="K8188" s="32" t="s">
        <v>120</v>
      </c>
      <c r="L8188" s="32" t="s">
        <v>21196</v>
      </c>
      <c r="M8188" s="32" t="s">
        <v>21197</v>
      </c>
      <c r="N8188" s="24">
        <v>435.985</v>
      </c>
      <c r="O8188" s="24">
        <v>301.98000000000002</v>
      </c>
      <c r="P8188" s="32" t="s">
        <v>4315</v>
      </c>
      <c r="Q8188" s="43" t="s">
        <v>4316</v>
      </c>
      <c r="R8188" s="43" t="s">
        <v>78</v>
      </c>
      <c r="S8188" s="47">
        <v>7</v>
      </c>
    </row>
    <row r="8189" spans="1:19" ht="12.75">
      <c r="A8189" s="22" t="s">
        <v>60</v>
      </c>
      <c r="B8189" s="22" t="s">
        <v>19594</v>
      </c>
      <c r="C8189" s="22" t="s">
        <v>68</v>
      </c>
      <c r="D8189" s="22" t="s">
        <v>61</v>
      </c>
      <c r="E8189" s="22" t="s">
        <v>21198</v>
      </c>
      <c r="F8189" s="31">
        <v>43435.594236111108</v>
      </c>
      <c r="G8189" s="31">
        <v>43435</v>
      </c>
      <c r="H8189" s="31">
        <v>43800</v>
      </c>
      <c r="I8189" s="31">
        <v>43465</v>
      </c>
      <c r="J8189" s="22" t="s">
        <v>73</v>
      </c>
      <c r="K8189" s="32" t="s">
        <v>126</v>
      </c>
      <c r="L8189" s="32" t="s">
        <v>21199</v>
      </c>
      <c r="N8189" s="24">
        <v>5166.4862000000003</v>
      </c>
      <c r="O8189" s="24">
        <v>8632.4750000000004</v>
      </c>
      <c r="P8189" s="32" t="s">
        <v>403</v>
      </c>
      <c r="Q8189" s="43" t="s">
        <v>404</v>
      </c>
      <c r="R8189" s="43" t="s">
        <v>78</v>
      </c>
      <c r="S8189" s="47">
        <v>7</v>
      </c>
    </row>
    <row r="8190" spans="1:19" ht="12.75">
      <c r="A8190" s="22" t="s">
        <v>60</v>
      </c>
      <c r="B8190" s="22" t="s">
        <v>19062</v>
      </c>
      <c r="C8190" s="22" t="s">
        <v>68</v>
      </c>
      <c r="D8190" s="22" t="s">
        <v>61</v>
      </c>
      <c r="E8190" s="22" t="s">
        <v>21200</v>
      </c>
      <c r="F8190" s="31">
        <v>43445.394849537035</v>
      </c>
      <c r="G8190" s="31">
        <v>43483</v>
      </c>
      <c r="H8190" s="31">
        <v>43848</v>
      </c>
      <c r="I8190" s="31">
        <v>43475</v>
      </c>
      <c r="J8190" s="22" t="s">
        <v>73</v>
      </c>
      <c r="K8190" s="32" t="s">
        <v>74</v>
      </c>
      <c r="L8190" s="32" t="s">
        <v>21201</v>
      </c>
      <c r="N8190" s="24">
        <v>3836.4749999999999</v>
      </c>
      <c r="O8190" s="24">
        <v>0</v>
      </c>
      <c r="P8190" s="32" t="s">
        <v>11832</v>
      </c>
      <c r="Q8190" s="43" t="s">
        <v>11833</v>
      </c>
      <c r="R8190" s="43" t="s">
        <v>78</v>
      </c>
      <c r="S8190" s="47">
        <v>5</v>
      </c>
    </row>
    <row r="8191" spans="1:19" ht="12.75">
      <c r="A8191" s="22" t="s">
        <v>60</v>
      </c>
      <c r="B8191" s="22" t="s">
        <v>19276</v>
      </c>
      <c r="C8191" s="22" t="s">
        <v>68</v>
      </c>
      <c r="D8191" s="22" t="s">
        <v>61</v>
      </c>
      <c r="E8191" s="22" t="s">
        <v>21202</v>
      </c>
      <c r="F8191" s="31">
        <v>43454.946168981478</v>
      </c>
      <c r="G8191" s="31">
        <v>43464</v>
      </c>
      <c r="H8191" s="31">
        <v>43829</v>
      </c>
      <c r="I8191" s="31">
        <v>43484</v>
      </c>
      <c r="J8191" s="22" t="s">
        <v>73</v>
      </c>
      <c r="K8191" s="32" t="s">
        <v>82</v>
      </c>
      <c r="L8191" s="32" t="s">
        <v>21203</v>
      </c>
      <c r="N8191" s="24">
        <v>2227.9585000000002</v>
      </c>
      <c r="O8191" s="24">
        <v>1285.5699999999999</v>
      </c>
      <c r="P8191" s="32" t="s">
        <v>5495</v>
      </c>
      <c r="Q8191" s="43" t="s">
        <v>5496</v>
      </c>
      <c r="R8191" s="43" t="s">
        <v>78</v>
      </c>
      <c r="S8191" s="47">
        <v>7</v>
      </c>
    </row>
    <row r="8192" spans="1:19" ht="12.75">
      <c r="A8192" s="22" t="s">
        <v>60</v>
      </c>
      <c r="B8192" s="22" t="s">
        <v>18909</v>
      </c>
      <c r="C8192" s="22" t="s">
        <v>68</v>
      </c>
      <c r="D8192" s="22" t="s">
        <v>61</v>
      </c>
      <c r="E8192" s="22" t="s">
        <v>21204</v>
      </c>
      <c r="F8192" s="31">
        <v>43446.33384259259</v>
      </c>
      <c r="G8192" s="31">
        <v>43489</v>
      </c>
      <c r="H8192" s="31">
        <v>43854</v>
      </c>
      <c r="I8192" s="31">
        <v>43506.33384259259</v>
      </c>
      <c r="J8192" s="22" t="s">
        <v>73</v>
      </c>
      <c r="K8192" s="32" t="s">
        <v>82</v>
      </c>
      <c r="L8192" s="32" t="s">
        <v>21205</v>
      </c>
      <c r="M8192" s="32" t="s">
        <v>21206</v>
      </c>
      <c r="N8192" s="24">
        <v>1985.84</v>
      </c>
      <c r="O8192" s="24">
        <v>1317.58</v>
      </c>
      <c r="P8192" s="32" t="s">
        <v>403</v>
      </c>
      <c r="Q8192" s="43" t="s">
        <v>404</v>
      </c>
      <c r="R8192" s="43" t="s">
        <v>78</v>
      </c>
      <c r="S8192" s="47">
        <v>7</v>
      </c>
    </row>
    <row r="8193" spans="1:19" ht="12.75">
      <c r="A8193" s="22" t="s">
        <v>60</v>
      </c>
      <c r="B8193" s="22" t="s">
        <v>18935</v>
      </c>
      <c r="C8193" s="22" t="s">
        <v>68</v>
      </c>
      <c r="D8193" s="22" t="s">
        <v>61</v>
      </c>
      <c r="E8193" s="22" t="s">
        <v>21207</v>
      </c>
      <c r="F8193" s="31">
        <v>43439.66300925926</v>
      </c>
      <c r="G8193" s="31">
        <v>43323</v>
      </c>
      <c r="H8193" s="31">
        <v>43688</v>
      </c>
      <c r="I8193" s="31">
        <v>43469.658518518518</v>
      </c>
      <c r="J8193" s="22" t="s">
        <v>131</v>
      </c>
      <c r="K8193" s="32" t="s">
        <v>120</v>
      </c>
      <c r="L8193" s="32" t="s">
        <v>21208</v>
      </c>
      <c r="M8193" s="32" t="s">
        <v>21209</v>
      </c>
      <c r="N8193" s="24">
        <v>368.565</v>
      </c>
      <c r="O8193" s="24">
        <v>368.565</v>
      </c>
      <c r="P8193" s="32" t="s">
        <v>275</v>
      </c>
      <c r="Q8193" s="43" t="s">
        <v>276</v>
      </c>
      <c r="R8193" s="43" t="s">
        <v>78</v>
      </c>
      <c r="S8193" s="47">
        <v>1</v>
      </c>
    </row>
    <row r="8194" spans="1:19" ht="12.75">
      <c r="A8194" s="22" t="s">
        <v>60</v>
      </c>
      <c r="B8194" s="22" t="s">
        <v>18927</v>
      </c>
      <c r="C8194" s="22" t="s">
        <v>68</v>
      </c>
      <c r="D8194" s="22" t="s">
        <v>61</v>
      </c>
      <c r="E8194" s="22" t="s">
        <v>21210</v>
      </c>
      <c r="F8194" s="31">
        <v>43437.534039351849</v>
      </c>
      <c r="G8194" s="31">
        <v>43470</v>
      </c>
      <c r="H8194" s="31">
        <v>43835</v>
      </c>
      <c r="I8194" s="31">
        <v>43467</v>
      </c>
      <c r="J8194" s="22" t="s">
        <v>73</v>
      </c>
      <c r="K8194" s="32" t="s">
        <v>74</v>
      </c>
      <c r="L8194" s="32" t="s">
        <v>21211</v>
      </c>
      <c r="N8194" s="24">
        <v>1451.49</v>
      </c>
      <c r="O8194" s="24">
        <v>0</v>
      </c>
      <c r="P8194" s="32" t="s">
        <v>1362</v>
      </c>
      <c r="Q8194" s="43" t="s">
        <v>1363</v>
      </c>
      <c r="R8194" s="43" t="s">
        <v>78</v>
      </c>
      <c r="S8194" s="47">
        <v>7</v>
      </c>
    </row>
    <row r="8195" spans="1:19" ht="12.75">
      <c r="A8195" s="22" t="s">
        <v>60</v>
      </c>
      <c r="B8195" s="22" t="s">
        <v>19062</v>
      </c>
      <c r="C8195" s="22" t="s">
        <v>68</v>
      </c>
      <c r="D8195" s="22" t="s">
        <v>61</v>
      </c>
      <c r="E8195" s="22" t="s">
        <v>21212</v>
      </c>
      <c r="F8195" s="31">
        <v>43448.541562499995</v>
      </c>
      <c r="G8195" s="31">
        <v>43448</v>
      </c>
      <c r="H8195" s="31">
        <v>43813</v>
      </c>
      <c r="I8195" s="31">
        <v>43478</v>
      </c>
      <c r="J8195" s="22" t="s">
        <v>73</v>
      </c>
      <c r="K8195" s="32" t="s">
        <v>74</v>
      </c>
      <c r="L8195" s="32" t="s">
        <v>21213</v>
      </c>
      <c r="N8195" s="24">
        <v>0</v>
      </c>
      <c r="O8195" s="24">
        <v>0</v>
      </c>
      <c r="P8195" s="32" t="s">
        <v>1246</v>
      </c>
      <c r="Q8195" s="43" t="s">
        <v>1247</v>
      </c>
      <c r="R8195" s="43" t="s">
        <v>78</v>
      </c>
      <c r="S8195" s="47">
        <v>7</v>
      </c>
    </row>
    <row r="8196" spans="1:19" ht="12.75">
      <c r="A8196" s="22" t="s">
        <v>60</v>
      </c>
      <c r="B8196" s="22" t="s">
        <v>19591</v>
      </c>
      <c r="C8196" s="22" t="s">
        <v>68</v>
      </c>
      <c r="D8196" s="22" t="s">
        <v>61</v>
      </c>
      <c r="E8196" s="22" t="s">
        <v>21214</v>
      </c>
      <c r="F8196" s="31">
        <v>43452.639062499999</v>
      </c>
      <c r="G8196" s="31">
        <v>43452</v>
      </c>
      <c r="H8196" s="31">
        <v>43817</v>
      </c>
      <c r="I8196" s="31">
        <v>43482</v>
      </c>
      <c r="J8196" s="22" t="s">
        <v>73</v>
      </c>
      <c r="K8196" s="32" t="s">
        <v>74</v>
      </c>
      <c r="L8196" s="32" t="s">
        <v>21215</v>
      </c>
      <c r="N8196" s="24">
        <v>4886.63</v>
      </c>
      <c r="O8196" s="24">
        <v>0</v>
      </c>
      <c r="P8196" s="32" t="s">
        <v>21216</v>
      </c>
      <c r="Q8196" s="43" t="s">
        <v>21217</v>
      </c>
      <c r="R8196" s="43" t="s">
        <v>78</v>
      </c>
      <c r="S8196" s="47">
        <v>6</v>
      </c>
    </row>
    <row r="8197" spans="1:19" ht="12.75">
      <c r="A8197" s="22" t="s">
        <v>60</v>
      </c>
      <c r="B8197" s="22" t="s">
        <v>20114</v>
      </c>
      <c r="C8197" s="22" t="s">
        <v>68</v>
      </c>
      <c r="D8197" s="22" t="s">
        <v>61</v>
      </c>
      <c r="E8197" s="22" t="s">
        <v>21218</v>
      </c>
      <c r="F8197" s="31">
        <v>43446.707939814813</v>
      </c>
      <c r="G8197" s="31">
        <v>43446</v>
      </c>
      <c r="H8197" s="31">
        <v>43811</v>
      </c>
      <c r="I8197" s="31">
        <v>43476</v>
      </c>
      <c r="J8197" s="22" t="s">
        <v>73</v>
      </c>
      <c r="K8197" s="32" t="s">
        <v>74</v>
      </c>
      <c r="L8197" s="32" t="s">
        <v>21219</v>
      </c>
      <c r="N8197" s="24">
        <v>615.85</v>
      </c>
      <c r="O8197" s="24">
        <v>0</v>
      </c>
      <c r="P8197" s="32" t="s">
        <v>7784</v>
      </c>
      <c r="Q8197" s="43" t="s">
        <v>7785</v>
      </c>
      <c r="R8197" s="43" t="s">
        <v>78</v>
      </c>
      <c r="S8197" s="47">
        <v>6</v>
      </c>
    </row>
    <row r="8198" spans="1:19" ht="12.75">
      <c r="A8198" s="22" t="s">
        <v>60</v>
      </c>
      <c r="B8198" s="22" t="s">
        <v>18960</v>
      </c>
      <c r="C8198" s="22" t="s">
        <v>68</v>
      </c>
      <c r="D8198" s="22" t="s">
        <v>61</v>
      </c>
      <c r="E8198" s="22" t="s">
        <v>21220</v>
      </c>
      <c r="F8198" s="31">
        <v>43451.457997685182</v>
      </c>
      <c r="G8198" s="31">
        <v>43480</v>
      </c>
      <c r="H8198" s="31">
        <v>43845</v>
      </c>
      <c r="I8198" s="31">
        <v>43481</v>
      </c>
      <c r="J8198" s="22" t="s">
        <v>73</v>
      </c>
      <c r="K8198" s="32" t="s">
        <v>126</v>
      </c>
      <c r="L8198" s="32" t="s">
        <v>21221</v>
      </c>
      <c r="N8198" s="24">
        <v>2321.6783</v>
      </c>
      <c r="O8198" s="24">
        <v>1619.18</v>
      </c>
      <c r="P8198" s="32" t="s">
        <v>105</v>
      </c>
      <c r="Q8198" s="43" t="s">
        <v>106</v>
      </c>
      <c r="R8198" s="43" t="s">
        <v>78</v>
      </c>
      <c r="S8198" s="47">
        <v>7</v>
      </c>
    </row>
    <row r="8199" spans="1:19" ht="12.75">
      <c r="A8199" s="22" t="s">
        <v>60</v>
      </c>
      <c r="B8199" s="22" t="s">
        <v>18998</v>
      </c>
      <c r="C8199" s="22" t="s">
        <v>68</v>
      </c>
      <c r="D8199" s="22" t="s">
        <v>61</v>
      </c>
      <c r="E8199" s="22" t="s">
        <v>21222</v>
      </c>
      <c r="F8199" s="31">
        <v>43448.580879629626</v>
      </c>
      <c r="G8199" s="31">
        <v>43448</v>
      </c>
      <c r="H8199" s="31">
        <v>43813</v>
      </c>
      <c r="I8199" s="31">
        <v>43478</v>
      </c>
      <c r="J8199" s="22" t="s">
        <v>73</v>
      </c>
      <c r="K8199" s="32" t="s">
        <v>82</v>
      </c>
      <c r="L8199" s="32" t="s">
        <v>21223</v>
      </c>
      <c r="N8199" s="24">
        <v>812.61659999999995</v>
      </c>
      <c r="O8199" s="24">
        <v>668.09</v>
      </c>
      <c r="P8199" s="32" t="s">
        <v>21224</v>
      </c>
      <c r="Q8199" s="43" t="s">
        <v>21225</v>
      </c>
      <c r="R8199" s="43" t="s">
        <v>78</v>
      </c>
      <c r="S8199" s="47">
        <v>6</v>
      </c>
    </row>
    <row r="8200" spans="1:19" ht="12.75">
      <c r="A8200" s="22" t="s">
        <v>60</v>
      </c>
      <c r="B8200" s="22" t="s">
        <v>18981</v>
      </c>
      <c r="C8200" s="22" t="s">
        <v>68</v>
      </c>
      <c r="D8200" s="22" t="s">
        <v>61</v>
      </c>
      <c r="E8200" s="22" t="s">
        <v>21226</v>
      </c>
      <c r="F8200" s="31">
        <v>43438.713379629626</v>
      </c>
      <c r="G8200" s="31">
        <v>43439</v>
      </c>
      <c r="H8200" s="31">
        <v>43804</v>
      </c>
      <c r="I8200" s="31">
        <v>43468</v>
      </c>
      <c r="J8200" s="22" t="s">
        <v>73</v>
      </c>
      <c r="K8200" s="32" t="s">
        <v>126</v>
      </c>
      <c r="L8200" s="32" t="s">
        <v>21227</v>
      </c>
      <c r="N8200" s="24">
        <v>3388.46</v>
      </c>
      <c r="O8200" s="24">
        <v>4151.41</v>
      </c>
      <c r="P8200" s="32" t="s">
        <v>21228</v>
      </c>
      <c r="Q8200" s="43" t="s">
        <v>21229</v>
      </c>
      <c r="R8200" s="43" t="s">
        <v>78</v>
      </c>
      <c r="S8200" s="47">
        <v>7</v>
      </c>
    </row>
    <row r="8201" spans="1:19" ht="12.75">
      <c r="A8201" s="22" t="s">
        <v>60</v>
      </c>
      <c r="B8201" s="22" t="s">
        <v>19022</v>
      </c>
      <c r="C8201" s="22" t="s">
        <v>68</v>
      </c>
      <c r="D8201" s="22" t="s">
        <v>61</v>
      </c>
      <c r="E8201" s="22" t="s">
        <v>21230</v>
      </c>
      <c r="F8201" s="31">
        <v>43440.436874999999</v>
      </c>
      <c r="G8201" s="31">
        <v>43312</v>
      </c>
      <c r="H8201" s="31">
        <v>43677</v>
      </c>
      <c r="I8201" s="31">
        <v>43470</v>
      </c>
      <c r="J8201" s="22" t="s">
        <v>160</v>
      </c>
      <c r="K8201" s="32" t="s">
        <v>120</v>
      </c>
      <c r="L8201" s="32" t="s">
        <v>21231</v>
      </c>
      <c r="M8201" s="32" t="s">
        <v>21232</v>
      </c>
      <c r="N8201" s="24">
        <v>-641.64</v>
      </c>
      <c r="O8201" s="24">
        <v>-641.64</v>
      </c>
      <c r="P8201" s="32" t="s">
        <v>4079</v>
      </c>
      <c r="Q8201" s="43" t="s">
        <v>4080</v>
      </c>
      <c r="R8201" s="43" t="s">
        <v>78</v>
      </c>
      <c r="S8201" s="47">
        <v>1</v>
      </c>
    </row>
    <row r="8202" spans="1:19" ht="12.75">
      <c r="A8202" s="22" t="s">
        <v>60</v>
      </c>
      <c r="B8202" s="22" t="s">
        <v>18966</v>
      </c>
      <c r="C8202" s="22" t="s">
        <v>68</v>
      </c>
      <c r="D8202" s="22" t="s">
        <v>61</v>
      </c>
      <c r="E8202" s="22" t="s">
        <v>21233</v>
      </c>
      <c r="F8202" s="31">
        <v>43452.633101851847</v>
      </c>
      <c r="G8202" s="31">
        <v>43452</v>
      </c>
      <c r="H8202" s="31">
        <v>43817</v>
      </c>
      <c r="I8202" s="31">
        <v>43482.629930555551</v>
      </c>
      <c r="J8202" s="22" t="s">
        <v>73</v>
      </c>
      <c r="K8202" s="32" t="s">
        <v>74</v>
      </c>
      <c r="L8202" s="32" t="s">
        <v>21234</v>
      </c>
      <c r="N8202" s="24">
        <v>0</v>
      </c>
      <c r="O8202" s="24">
        <v>0</v>
      </c>
      <c r="P8202" s="32" t="s">
        <v>15256</v>
      </c>
      <c r="Q8202" s="43" t="s">
        <v>15257</v>
      </c>
      <c r="R8202" s="43" t="s">
        <v>78</v>
      </c>
      <c r="S8202" s="47">
        <v>5</v>
      </c>
    </row>
    <row r="8203" spans="1:19" ht="12.75">
      <c r="A8203" s="22" t="s">
        <v>60</v>
      </c>
      <c r="B8203" s="22" t="s">
        <v>18935</v>
      </c>
      <c r="C8203" s="22" t="s">
        <v>68</v>
      </c>
      <c r="D8203" s="22" t="s">
        <v>61</v>
      </c>
      <c r="E8203" s="22" t="s">
        <v>21235</v>
      </c>
      <c r="F8203" s="31">
        <v>43452.606678240736</v>
      </c>
      <c r="G8203" s="31">
        <v>43455</v>
      </c>
      <c r="H8203" s="31">
        <v>43820</v>
      </c>
      <c r="I8203" s="31">
        <v>43482.603668981479</v>
      </c>
      <c r="J8203" s="22" t="s">
        <v>73</v>
      </c>
      <c r="K8203" s="32" t="s">
        <v>126</v>
      </c>
      <c r="L8203" s="32" t="s">
        <v>21236</v>
      </c>
      <c r="N8203" s="24">
        <v>955.77570000000003</v>
      </c>
      <c r="O8203" s="24">
        <v>903.60</v>
      </c>
      <c r="P8203" s="32" t="s">
        <v>497</v>
      </c>
      <c r="Q8203" s="43" t="s">
        <v>498</v>
      </c>
      <c r="R8203" s="43" t="s">
        <v>78</v>
      </c>
      <c r="S8203" s="47">
        <v>7</v>
      </c>
    </row>
    <row r="8204" spans="1:19" ht="12.75">
      <c r="A8204" s="22" t="s">
        <v>60</v>
      </c>
      <c r="B8204" s="22" t="s">
        <v>19223</v>
      </c>
      <c r="C8204" s="22" t="s">
        <v>68</v>
      </c>
      <c r="D8204" s="22" t="s">
        <v>61</v>
      </c>
      <c r="E8204" s="22" t="s">
        <v>21237</v>
      </c>
      <c r="F8204" s="31">
        <v>43465.414375</v>
      </c>
      <c r="G8204" s="31">
        <v>43492</v>
      </c>
      <c r="H8204" s="31">
        <v>43857</v>
      </c>
      <c r="I8204" s="31">
        <v>43495</v>
      </c>
      <c r="J8204" s="22" t="s">
        <v>73</v>
      </c>
      <c r="K8204" s="32" t="s">
        <v>82</v>
      </c>
      <c r="L8204" s="32" t="s">
        <v>21238</v>
      </c>
      <c r="N8204" s="24">
        <v>772.47</v>
      </c>
      <c r="O8204" s="24">
        <v>654.24</v>
      </c>
      <c r="P8204" s="32" t="s">
        <v>1918</v>
      </c>
      <c r="Q8204" s="43" t="s">
        <v>1919</v>
      </c>
      <c r="R8204" s="43" t="s">
        <v>78</v>
      </c>
      <c r="S8204" s="47">
        <v>6</v>
      </c>
    </row>
    <row r="8205" spans="1:19" ht="12.75">
      <c r="A8205" s="22" t="s">
        <v>60</v>
      </c>
      <c r="B8205" s="22" t="s">
        <v>18935</v>
      </c>
      <c r="C8205" s="22" t="s">
        <v>68</v>
      </c>
      <c r="D8205" s="22" t="s">
        <v>61</v>
      </c>
      <c r="E8205" s="22" t="s">
        <v>21239</v>
      </c>
      <c r="F8205" s="31">
        <v>43451.494131944441</v>
      </c>
      <c r="G8205" s="31">
        <v>43476</v>
      </c>
      <c r="H8205" s="31">
        <v>43841</v>
      </c>
      <c r="I8205" s="31">
        <v>43481.464606481481</v>
      </c>
      <c r="J8205" s="22" t="s">
        <v>73</v>
      </c>
      <c r="K8205" s="32" t="s">
        <v>82</v>
      </c>
      <c r="L8205" s="32" t="s">
        <v>21240</v>
      </c>
      <c r="N8205" s="24">
        <v>4192.6575000000003</v>
      </c>
      <c r="O8205" s="24">
        <v>3256.87</v>
      </c>
      <c r="P8205" s="32" t="s">
        <v>549</v>
      </c>
      <c r="Q8205" s="43" t="s">
        <v>550</v>
      </c>
      <c r="R8205" s="43" t="s">
        <v>78</v>
      </c>
      <c r="S8205" s="47">
        <v>6</v>
      </c>
    </row>
    <row r="8206" spans="1:19" ht="12.75">
      <c r="A8206" s="22" t="s">
        <v>60</v>
      </c>
      <c r="B8206" s="22" t="s">
        <v>19013</v>
      </c>
      <c r="C8206" s="22" t="s">
        <v>68</v>
      </c>
      <c r="D8206" s="22" t="s">
        <v>61</v>
      </c>
      <c r="E8206" s="22" t="s">
        <v>21241</v>
      </c>
      <c r="F8206" s="31">
        <v>43444.624050925922</v>
      </c>
      <c r="G8206" s="31">
        <v>43454</v>
      </c>
      <c r="H8206" s="31">
        <v>43819</v>
      </c>
      <c r="I8206" s="31">
        <v>43474</v>
      </c>
      <c r="J8206" s="22" t="s">
        <v>73</v>
      </c>
      <c r="K8206" s="32" t="s">
        <v>126</v>
      </c>
      <c r="L8206" s="32" t="s">
        <v>21242</v>
      </c>
      <c r="N8206" s="24">
        <v>5727.7079999999996</v>
      </c>
      <c r="O8206" s="24">
        <v>3130.95</v>
      </c>
      <c r="P8206" s="32" t="s">
        <v>650</v>
      </c>
      <c r="Q8206" s="43" t="s">
        <v>651</v>
      </c>
      <c r="R8206" s="43" t="s">
        <v>78</v>
      </c>
      <c r="S8206" s="47">
        <v>7</v>
      </c>
    </row>
    <row r="8207" spans="1:19" ht="12.75">
      <c r="A8207" s="22" t="s">
        <v>60</v>
      </c>
      <c r="B8207" s="22" t="s">
        <v>19163</v>
      </c>
      <c r="C8207" s="22" t="s">
        <v>68</v>
      </c>
      <c r="D8207" s="22" t="s">
        <v>61</v>
      </c>
      <c r="E8207" s="22" t="s">
        <v>21243</v>
      </c>
      <c r="F8207" s="31">
        <v>43438.68167824074</v>
      </c>
      <c r="G8207" s="31">
        <v>43444</v>
      </c>
      <c r="H8207" s="31">
        <v>43809</v>
      </c>
      <c r="I8207" s="31">
        <v>43468.676041666666</v>
      </c>
      <c r="J8207" s="22" t="s">
        <v>73</v>
      </c>
      <c r="K8207" s="32" t="s">
        <v>74</v>
      </c>
      <c r="L8207" s="32" t="s">
        <v>21244</v>
      </c>
      <c r="N8207" s="24">
        <v>13618.852800000001</v>
      </c>
      <c r="O8207" s="24">
        <v>0</v>
      </c>
      <c r="P8207" s="32" t="s">
        <v>1396</v>
      </c>
      <c r="Q8207" s="43" t="s">
        <v>1397</v>
      </c>
      <c r="R8207" s="43" t="s">
        <v>78</v>
      </c>
      <c r="S8207" s="47">
        <v>7</v>
      </c>
    </row>
    <row r="8208" spans="1:19" ht="12.75">
      <c r="A8208" s="22" t="s">
        <v>60</v>
      </c>
      <c r="B8208" s="22" t="s">
        <v>18935</v>
      </c>
      <c r="C8208" s="22" t="s">
        <v>68</v>
      </c>
      <c r="D8208" s="22" t="s">
        <v>61</v>
      </c>
      <c r="E8208" s="22" t="s">
        <v>21245</v>
      </c>
      <c r="F8208" s="31">
        <v>43455.10387731481</v>
      </c>
      <c r="G8208" s="31">
        <v>43502</v>
      </c>
      <c r="H8208" s="31">
        <v>43867</v>
      </c>
      <c r="I8208" s="31">
        <v>43515.10387731481</v>
      </c>
      <c r="J8208" s="22" t="s">
        <v>81</v>
      </c>
      <c r="K8208" s="32" t="s">
        <v>82</v>
      </c>
      <c r="L8208" s="32" t="s">
        <v>21246</v>
      </c>
      <c r="M8208" s="32" t="s">
        <v>21247</v>
      </c>
      <c r="N8208" s="24">
        <v>3500.17</v>
      </c>
      <c r="O8208" s="24">
        <v>3500.17</v>
      </c>
      <c r="P8208" s="32" t="s">
        <v>228</v>
      </c>
      <c r="Q8208" s="43" t="s">
        <v>229</v>
      </c>
      <c r="R8208" s="43" t="s">
        <v>78</v>
      </c>
      <c r="S8208" s="47">
        <v>1</v>
      </c>
    </row>
    <row r="8209" spans="1:19" ht="12.75">
      <c r="A8209" s="22" t="s">
        <v>60</v>
      </c>
      <c r="B8209" s="22" t="s">
        <v>19001</v>
      </c>
      <c r="C8209" s="22" t="s">
        <v>68</v>
      </c>
      <c r="D8209" s="22" t="s">
        <v>61</v>
      </c>
      <c r="E8209" s="22" t="s">
        <v>21248</v>
      </c>
      <c r="F8209" s="31">
        <v>43451.418229166666</v>
      </c>
      <c r="G8209" s="31">
        <v>43452</v>
      </c>
      <c r="H8209" s="31">
        <v>43817</v>
      </c>
      <c r="I8209" s="31">
        <v>43481</v>
      </c>
      <c r="J8209" s="22" t="s">
        <v>73</v>
      </c>
      <c r="K8209" s="32" t="s">
        <v>82</v>
      </c>
      <c r="L8209" s="32" t="s">
        <v>21249</v>
      </c>
      <c r="N8209" s="24">
        <v>2542.6451999999999</v>
      </c>
      <c r="O8209" s="24">
        <v>2669.03</v>
      </c>
      <c r="P8209" s="32" t="s">
        <v>497</v>
      </c>
      <c r="Q8209" s="43" t="s">
        <v>498</v>
      </c>
      <c r="R8209" s="43" t="s">
        <v>78</v>
      </c>
      <c r="S8209" s="47">
        <v>7</v>
      </c>
    </row>
    <row r="8210" spans="1:19" ht="12.75">
      <c r="A8210" s="22" t="s">
        <v>60</v>
      </c>
      <c r="B8210" s="22" t="s">
        <v>18923</v>
      </c>
      <c r="C8210" s="22" t="s">
        <v>68</v>
      </c>
      <c r="D8210" s="22" t="s">
        <v>61</v>
      </c>
      <c r="E8210" s="22" t="s">
        <v>21250</v>
      </c>
      <c r="F8210" s="31">
        <v>43446.645300925928</v>
      </c>
      <c r="G8210" s="31">
        <v>43446</v>
      </c>
      <c r="H8210" s="31">
        <v>43811</v>
      </c>
      <c r="I8210" s="31">
        <v>43476</v>
      </c>
      <c r="J8210" s="22" t="s">
        <v>73</v>
      </c>
      <c r="K8210" s="32" t="s">
        <v>120</v>
      </c>
      <c r="L8210" s="32" t="s">
        <v>21251</v>
      </c>
      <c r="M8210" s="32" t="s">
        <v>21252</v>
      </c>
      <c r="N8210" s="24">
        <v>5023.4816000000001</v>
      </c>
      <c r="O8210" s="24">
        <v>3622.04</v>
      </c>
      <c r="P8210" s="32" t="s">
        <v>90</v>
      </c>
      <c r="Q8210" s="43" t="s">
        <v>91</v>
      </c>
      <c r="R8210" s="43" t="s">
        <v>78</v>
      </c>
      <c r="S8210" s="47">
        <v>7</v>
      </c>
    </row>
    <row r="8211" spans="1:19" ht="12.75">
      <c r="A8211" s="22" t="s">
        <v>60</v>
      </c>
      <c r="B8211" s="22" t="s">
        <v>19205</v>
      </c>
      <c r="C8211" s="22" t="s">
        <v>68</v>
      </c>
      <c r="D8211" s="22" t="s">
        <v>61</v>
      </c>
      <c r="E8211" s="22" t="s">
        <v>21253</v>
      </c>
      <c r="F8211" s="31">
        <v>43461.383043981477</v>
      </c>
      <c r="G8211" s="31">
        <v>43463</v>
      </c>
      <c r="H8211" s="31">
        <v>43828</v>
      </c>
      <c r="I8211" s="31">
        <v>43491</v>
      </c>
      <c r="J8211" s="22" t="s">
        <v>73</v>
      </c>
      <c r="K8211" s="32" t="s">
        <v>82</v>
      </c>
      <c r="L8211" s="32" t="s">
        <v>21254</v>
      </c>
      <c r="N8211" s="24">
        <v>2074.1799999999998</v>
      </c>
      <c r="O8211" s="24">
        <v>1443.80</v>
      </c>
      <c r="P8211" s="32" t="s">
        <v>105</v>
      </c>
      <c r="Q8211" s="43" t="s">
        <v>106</v>
      </c>
      <c r="R8211" s="43" t="s">
        <v>78</v>
      </c>
      <c r="S8211" s="47">
        <v>7</v>
      </c>
    </row>
    <row r="8212" spans="1:19" ht="12.75">
      <c r="A8212" s="22" t="s">
        <v>60</v>
      </c>
      <c r="B8212" s="22" t="s">
        <v>19054</v>
      </c>
      <c r="C8212" s="22" t="s">
        <v>68</v>
      </c>
      <c r="D8212" s="22" t="s">
        <v>61</v>
      </c>
      <c r="E8212" s="22" t="s">
        <v>21255</v>
      </c>
      <c r="F8212" s="31">
        <v>43449.119803240741</v>
      </c>
      <c r="G8212" s="31">
        <v>43494</v>
      </c>
      <c r="H8212" s="31">
        <v>43859</v>
      </c>
      <c r="I8212" s="31">
        <v>43509.119803240741</v>
      </c>
      <c r="J8212" s="22" t="s">
        <v>81</v>
      </c>
      <c r="K8212" s="32" t="s">
        <v>82</v>
      </c>
      <c r="L8212" s="32" t="s">
        <v>21256</v>
      </c>
      <c r="M8212" s="32" t="s">
        <v>21257</v>
      </c>
      <c r="N8212" s="24">
        <v>1140.47</v>
      </c>
      <c r="O8212" s="24">
        <v>1140.47</v>
      </c>
      <c r="P8212" s="32" t="s">
        <v>3370</v>
      </c>
      <c r="Q8212" s="43" t="s">
        <v>3371</v>
      </c>
      <c r="R8212" s="43" t="s">
        <v>78</v>
      </c>
      <c r="S8212" s="47">
        <v>1</v>
      </c>
    </row>
    <row r="8213" spans="1:19" ht="12.75">
      <c r="A8213" s="22" t="s">
        <v>60</v>
      </c>
      <c r="B8213" s="22" t="s">
        <v>18951</v>
      </c>
      <c r="C8213" s="22" t="s">
        <v>68</v>
      </c>
      <c r="D8213" s="22" t="s">
        <v>61</v>
      </c>
      <c r="E8213" s="22" t="s">
        <v>21258</v>
      </c>
      <c r="F8213" s="31">
        <v>43447.754629629628</v>
      </c>
      <c r="G8213" s="31">
        <v>43447</v>
      </c>
      <c r="H8213" s="31">
        <v>43812</v>
      </c>
      <c r="I8213" s="31">
        <v>43477</v>
      </c>
      <c r="J8213" s="22" t="s">
        <v>73</v>
      </c>
      <c r="K8213" s="32" t="s">
        <v>82</v>
      </c>
      <c r="L8213" s="32" t="s">
        <v>21259</v>
      </c>
      <c r="N8213" s="24">
        <v>3289.4349999999999</v>
      </c>
      <c r="O8213" s="24">
        <v>2828.17</v>
      </c>
      <c r="P8213" s="32" t="s">
        <v>5249</v>
      </c>
      <c r="Q8213" s="43" t="s">
        <v>5250</v>
      </c>
      <c r="R8213" s="43" t="s">
        <v>78</v>
      </c>
      <c r="S8213" s="47">
        <v>7</v>
      </c>
    </row>
    <row r="8214" spans="1:19" ht="12.75">
      <c r="A8214" s="22" t="s">
        <v>60</v>
      </c>
      <c r="B8214" s="22" t="s">
        <v>18935</v>
      </c>
      <c r="C8214" s="22" t="s">
        <v>68</v>
      </c>
      <c r="D8214" s="22" t="s">
        <v>61</v>
      </c>
      <c r="E8214" s="22" t="s">
        <v>21260</v>
      </c>
      <c r="F8214" s="31">
        <v>43453.399421296293</v>
      </c>
      <c r="G8214" s="31">
        <v>43453</v>
      </c>
      <c r="H8214" s="31">
        <v>43678</v>
      </c>
      <c r="I8214" s="31">
        <v>43483.396504629629</v>
      </c>
      <c r="J8214" s="22" t="s">
        <v>73</v>
      </c>
      <c r="K8214" s="32" t="s">
        <v>74</v>
      </c>
      <c r="L8214" s="32" t="s">
        <v>21261</v>
      </c>
      <c r="N8214" s="24">
        <v>0</v>
      </c>
      <c r="O8214" s="24">
        <v>0</v>
      </c>
      <c r="P8214" s="32" t="s">
        <v>21262</v>
      </c>
      <c r="Q8214" s="43" t="s">
        <v>21263</v>
      </c>
      <c r="R8214" s="43" t="s">
        <v>78</v>
      </c>
      <c r="S8214" s="47">
        <v>6</v>
      </c>
    </row>
    <row r="8215" spans="1:19" ht="12.75">
      <c r="A8215" s="22" t="s">
        <v>60</v>
      </c>
      <c r="B8215" s="22" t="s">
        <v>19010</v>
      </c>
      <c r="C8215" s="22" t="s">
        <v>68</v>
      </c>
      <c r="D8215" s="22" t="s">
        <v>61</v>
      </c>
      <c r="E8215" s="22" t="s">
        <v>21264</v>
      </c>
      <c r="F8215" s="31">
        <v>43439.113020833334</v>
      </c>
      <c r="G8215" s="31">
        <v>43475</v>
      </c>
      <c r="H8215" s="31">
        <v>43840</v>
      </c>
      <c r="I8215" s="31">
        <v>43499.113020833334</v>
      </c>
      <c r="J8215" s="22" t="s">
        <v>81</v>
      </c>
      <c r="K8215" s="32" t="s">
        <v>82</v>
      </c>
      <c r="L8215" s="32" t="s">
        <v>21265</v>
      </c>
      <c r="M8215" s="32" t="s">
        <v>21266</v>
      </c>
      <c r="N8215" s="24">
        <v>742.67</v>
      </c>
      <c r="O8215" s="24">
        <v>742.67</v>
      </c>
      <c r="P8215" s="32" t="s">
        <v>497</v>
      </c>
      <c r="Q8215" s="43" t="s">
        <v>498</v>
      </c>
      <c r="R8215" s="43" t="s">
        <v>78</v>
      </c>
      <c r="S8215" s="47">
        <v>1</v>
      </c>
    </row>
    <row r="8216" spans="1:19" ht="12.75">
      <c r="A8216" s="22" t="s">
        <v>60</v>
      </c>
      <c r="B8216" s="22" t="s">
        <v>19126</v>
      </c>
      <c r="C8216" s="22" t="s">
        <v>68</v>
      </c>
      <c r="D8216" s="22" t="s">
        <v>61</v>
      </c>
      <c r="E8216" s="22" t="s">
        <v>21267</v>
      </c>
      <c r="F8216" s="31">
        <v>43446.46025462963</v>
      </c>
      <c r="G8216" s="31">
        <v>43462</v>
      </c>
      <c r="H8216" s="31">
        <v>43827</v>
      </c>
      <c r="I8216" s="31">
        <v>43476</v>
      </c>
      <c r="J8216" s="22" t="s">
        <v>73</v>
      </c>
      <c r="K8216" s="32" t="s">
        <v>82</v>
      </c>
      <c r="L8216" s="32" t="s">
        <v>21268</v>
      </c>
      <c r="N8216" s="24">
        <v>2060.1914000000002</v>
      </c>
      <c r="O8216" s="24">
        <v>1333.73</v>
      </c>
      <c r="P8216" s="32" t="s">
        <v>90</v>
      </c>
      <c r="Q8216" s="43" t="s">
        <v>91</v>
      </c>
      <c r="R8216" s="43" t="s">
        <v>78</v>
      </c>
      <c r="S8216" s="47">
        <v>7</v>
      </c>
    </row>
    <row r="8217" spans="1:19" ht="12.75">
      <c r="A8217" s="22" t="s">
        <v>60</v>
      </c>
      <c r="B8217" s="22" t="s">
        <v>19457</v>
      </c>
      <c r="C8217" s="22" t="s">
        <v>68</v>
      </c>
      <c r="D8217" s="22" t="s">
        <v>61</v>
      </c>
      <c r="E8217" s="22" t="s">
        <v>21269</v>
      </c>
      <c r="F8217" s="31">
        <v>43448.581238425926</v>
      </c>
      <c r="G8217" s="31">
        <v>43447</v>
      </c>
      <c r="H8217" s="31">
        <v>43812</v>
      </c>
      <c r="I8217" s="31">
        <v>43478</v>
      </c>
      <c r="J8217" s="22" t="s">
        <v>131</v>
      </c>
      <c r="K8217" s="32" t="s">
        <v>126</v>
      </c>
      <c r="L8217" s="32" t="s">
        <v>21270</v>
      </c>
      <c r="M8217" s="32" t="s">
        <v>19470</v>
      </c>
      <c r="N8217" s="24">
        <v>88.56</v>
      </c>
      <c r="O8217" s="24">
        <v>88.56</v>
      </c>
      <c r="P8217" s="32" t="s">
        <v>4943</v>
      </c>
      <c r="Q8217" s="43" t="s">
        <v>4944</v>
      </c>
      <c r="R8217" s="43" t="s">
        <v>78</v>
      </c>
      <c r="S8217" s="47">
        <v>1</v>
      </c>
    </row>
    <row r="8218" spans="1:19" ht="12.75">
      <c r="A8218" s="22" t="s">
        <v>60</v>
      </c>
      <c r="B8218" s="22" t="s">
        <v>18973</v>
      </c>
      <c r="C8218" s="22" t="s">
        <v>68</v>
      </c>
      <c r="D8218" s="22" t="s">
        <v>61</v>
      </c>
      <c r="E8218" s="22" t="s">
        <v>21271</v>
      </c>
      <c r="F8218" s="31">
        <v>43455.105173611111</v>
      </c>
      <c r="G8218" s="31">
        <v>43498</v>
      </c>
      <c r="H8218" s="31">
        <v>43863</v>
      </c>
      <c r="I8218" s="31">
        <v>43515.105173611111</v>
      </c>
      <c r="J8218" s="22" t="s">
        <v>81</v>
      </c>
      <c r="K8218" s="32" t="s">
        <v>82</v>
      </c>
      <c r="L8218" s="32" t="s">
        <v>21272</v>
      </c>
      <c r="M8218" s="32" t="s">
        <v>21273</v>
      </c>
      <c r="N8218" s="24">
        <v>345.51</v>
      </c>
      <c r="O8218" s="24">
        <v>345.51</v>
      </c>
      <c r="P8218" s="32" t="s">
        <v>109</v>
      </c>
      <c r="Q8218" s="43" t="s">
        <v>110</v>
      </c>
      <c r="R8218" s="43" t="s">
        <v>78</v>
      </c>
      <c r="S8218" s="47">
        <v>1</v>
      </c>
    </row>
    <row r="8219" spans="1:19" ht="12.75">
      <c r="A8219" s="22" t="s">
        <v>60</v>
      </c>
      <c r="B8219" s="22" t="s">
        <v>18932</v>
      </c>
      <c r="C8219" s="22" t="s">
        <v>68</v>
      </c>
      <c r="D8219" s="22" t="s">
        <v>61</v>
      </c>
      <c r="E8219" s="22" t="s">
        <v>21274</v>
      </c>
      <c r="F8219" s="31">
        <v>43437.617037037038</v>
      </c>
      <c r="G8219" s="31">
        <v>43487</v>
      </c>
      <c r="H8219" s="31">
        <v>43852</v>
      </c>
      <c r="I8219" s="31">
        <v>43467</v>
      </c>
      <c r="J8219" s="22" t="s">
        <v>73</v>
      </c>
      <c r="K8219" s="32" t="s">
        <v>120</v>
      </c>
      <c r="L8219" s="32" t="s">
        <v>21275</v>
      </c>
      <c r="M8219" s="32" t="s">
        <v>21276</v>
      </c>
      <c r="N8219" s="24">
        <v>629.04330000000004</v>
      </c>
      <c r="O8219" s="24">
        <v>546.89</v>
      </c>
      <c r="P8219" s="32" t="s">
        <v>174</v>
      </c>
      <c r="Q8219" s="43" t="s">
        <v>175</v>
      </c>
      <c r="R8219" s="43" t="s">
        <v>78</v>
      </c>
      <c r="S8219" s="47">
        <v>7</v>
      </c>
    </row>
    <row r="8220" spans="1:19" ht="12.75">
      <c r="A8220" s="22" t="s">
        <v>60</v>
      </c>
      <c r="B8220" s="22" t="s">
        <v>19202</v>
      </c>
      <c r="C8220" s="22" t="s">
        <v>68</v>
      </c>
      <c r="D8220" s="22" t="s">
        <v>61</v>
      </c>
      <c r="E8220" s="22" t="s">
        <v>21277</v>
      </c>
      <c r="F8220" s="31">
        <v>43462.507256944446</v>
      </c>
      <c r="G8220" s="31">
        <v>43501</v>
      </c>
      <c r="H8220" s="31">
        <v>43866</v>
      </c>
      <c r="I8220" s="31">
        <v>43492</v>
      </c>
      <c r="J8220" s="22" t="s">
        <v>73</v>
      </c>
      <c r="K8220" s="32" t="s">
        <v>74</v>
      </c>
      <c r="L8220" s="32" t="s">
        <v>21278</v>
      </c>
      <c r="N8220" s="24">
        <v>1681.6783</v>
      </c>
      <c r="O8220" s="24">
        <v>0</v>
      </c>
      <c r="P8220" s="32" t="s">
        <v>109</v>
      </c>
      <c r="Q8220" s="43" t="s">
        <v>110</v>
      </c>
      <c r="R8220" s="43" t="s">
        <v>78</v>
      </c>
      <c r="S8220" s="47">
        <v>7</v>
      </c>
    </row>
    <row r="8221" spans="1:19" ht="12.75">
      <c r="A8221" s="22" t="s">
        <v>60</v>
      </c>
      <c r="B8221" s="22" t="s">
        <v>18951</v>
      </c>
      <c r="C8221" s="22" t="s">
        <v>68</v>
      </c>
      <c r="D8221" s="22" t="s">
        <v>61</v>
      </c>
      <c r="E8221" s="22" t="s">
        <v>21279</v>
      </c>
      <c r="F8221" s="31">
        <v>43453.813611111109</v>
      </c>
      <c r="G8221" s="31">
        <v>43453</v>
      </c>
      <c r="H8221" s="31">
        <v>43809</v>
      </c>
      <c r="I8221" s="31">
        <v>43483</v>
      </c>
      <c r="J8221" s="22" t="s">
        <v>73</v>
      </c>
      <c r="K8221" s="32" t="s">
        <v>82</v>
      </c>
      <c r="L8221" s="32" t="s">
        <v>21280</v>
      </c>
      <c r="N8221" s="24">
        <v>3336.328</v>
      </c>
      <c r="O8221" s="24">
        <v>1962.755</v>
      </c>
      <c r="P8221" s="32" t="s">
        <v>113</v>
      </c>
      <c r="Q8221" s="43" t="s">
        <v>114</v>
      </c>
      <c r="R8221" s="43" t="s">
        <v>78</v>
      </c>
      <c r="S8221" s="47">
        <v>7</v>
      </c>
    </row>
    <row r="8222" spans="1:19" ht="12.75">
      <c r="A8222" s="22" t="s">
        <v>60</v>
      </c>
      <c r="B8222" s="22" t="s">
        <v>19062</v>
      </c>
      <c r="C8222" s="22" t="s">
        <v>68</v>
      </c>
      <c r="D8222" s="22" t="s">
        <v>61</v>
      </c>
      <c r="E8222" s="22" t="s">
        <v>21281</v>
      </c>
      <c r="F8222" s="31">
        <v>43455.524548611109</v>
      </c>
      <c r="G8222" s="31">
        <v>43455</v>
      </c>
      <c r="H8222" s="31">
        <v>43820</v>
      </c>
      <c r="I8222" s="31">
        <v>43485</v>
      </c>
      <c r="J8222" s="22" t="s">
        <v>73</v>
      </c>
      <c r="K8222" s="32" t="s">
        <v>74</v>
      </c>
      <c r="L8222" s="32" t="s">
        <v>21282</v>
      </c>
      <c r="N8222" s="24">
        <v>512.99</v>
      </c>
      <c r="O8222" s="24">
        <v>0</v>
      </c>
      <c r="P8222" s="32" t="s">
        <v>21283</v>
      </c>
      <c r="Q8222" s="43" t="s">
        <v>21284</v>
      </c>
      <c r="R8222" s="43" t="s">
        <v>78</v>
      </c>
      <c r="S8222" s="47">
        <v>7</v>
      </c>
    </row>
    <row r="8223" spans="1:19" ht="12.75">
      <c r="A8223" s="22" t="s">
        <v>60</v>
      </c>
      <c r="B8223" s="22" t="s">
        <v>19126</v>
      </c>
      <c r="C8223" s="22" t="s">
        <v>68</v>
      </c>
      <c r="D8223" s="22" t="s">
        <v>61</v>
      </c>
      <c r="E8223" s="22" t="s">
        <v>21285</v>
      </c>
      <c r="F8223" s="31">
        <v>43440.551238425927</v>
      </c>
      <c r="G8223" s="31">
        <v>43440</v>
      </c>
      <c r="H8223" s="31">
        <v>43805</v>
      </c>
      <c r="I8223" s="31">
        <v>43470</v>
      </c>
      <c r="J8223" s="22" t="s">
        <v>73</v>
      </c>
      <c r="K8223" s="32" t="s">
        <v>74</v>
      </c>
      <c r="L8223" s="32" t="s">
        <v>21286</v>
      </c>
      <c r="N8223" s="24">
        <v>0</v>
      </c>
      <c r="O8223" s="24">
        <v>0</v>
      </c>
      <c r="P8223" s="32" t="s">
        <v>109</v>
      </c>
      <c r="Q8223" s="43" t="s">
        <v>110</v>
      </c>
      <c r="R8223" s="43" t="s">
        <v>78</v>
      </c>
      <c r="S8223" s="47">
        <v>7</v>
      </c>
    </row>
    <row r="8224" spans="1:19" ht="12.75">
      <c r="A8224" s="22" t="s">
        <v>60</v>
      </c>
      <c r="B8224" s="22" t="s">
        <v>19137</v>
      </c>
      <c r="C8224" s="22" t="s">
        <v>68</v>
      </c>
      <c r="D8224" s="22" t="s">
        <v>61</v>
      </c>
      <c r="E8224" s="22" t="s">
        <v>21287</v>
      </c>
      <c r="F8224" s="31">
        <v>43453.491597222222</v>
      </c>
      <c r="G8224" s="31">
        <v>43469</v>
      </c>
      <c r="H8224" s="31">
        <v>43834</v>
      </c>
      <c r="I8224" s="31">
        <v>43483.489085648143</v>
      </c>
      <c r="J8224" s="22" t="s">
        <v>73</v>
      </c>
      <c r="K8224" s="32" t="s">
        <v>74</v>
      </c>
      <c r="L8224" s="32" t="s">
        <v>21288</v>
      </c>
      <c r="N8224" s="24">
        <v>1988.722</v>
      </c>
      <c r="O8224" s="24">
        <v>0</v>
      </c>
      <c r="P8224" s="32" t="s">
        <v>497</v>
      </c>
      <c r="Q8224" s="43" t="s">
        <v>498</v>
      </c>
      <c r="R8224" s="43" t="s">
        <v>78</v>
      </c>
      <c r="S8224" s="47">
        <v>7</v>
      </c>
    </row>
    <row r="8225" spans="1:19" ht="12.75">
      <c r="A8225" s="22" t="s">
        <v>60</v>
      </c>
      <c r="B8225" s="22" t="s">
        <v>18969</v>
      </c>
      <c r="C8225" s="22" t="s">
        <v>68</v>
      </c>
      <c r="D8225" s="22" t="s">
        <v>61</v>
      </c>
      <c r="E8225" s="22" t="s">
        <v>21289</v>
      </c>
      <c r="F8225" s="31">
        <v>43445.550277777773</v>
      </c>
      <c r="G8225" s="31">
        <v>43471</v>
      </c>
      <c r="H8225" s="31">
        <v>43836</v>
      </c>
      <c r="I8225" s="31">
        <v>43475</v>
      </c>
      <c r="J8225" s="22" t="s">
        <v>73</v>
      </c>
      <c r="K8225" s="32" t="s">
        <v>82</v>
      </c>
      <c r="L8225" s="32" t="s">
        <v>21290</v>
      </c>
      <c r="N8225" s="24">
        <v>2014.1457</v>
      </c>
      <c r="O8225" s="24">
        <v>1451.135</v>
      </c>
      <c r="P8225" s="32" t="s">
        <v>256</v>
      </c>
      <c r="Q8225" s="43" t="s">
        <v>257</v>
      </c>
      <c r="R8225" s="43" t="s">
        <v>158</v>
      </c>
      <c r="S8225" s="47">
        <v>7</v>
      </c>
    </row>
    <row r="8226" spans="1:19" ht="12.75">
      <c r="A8226" s="22" t="s">
        <v>60</v>
      </c>
      <c r="B8226" s="22" t="s">
        <v>19016</v>
      </c>
      <c r="C8226" s="22" t="s">
        <v>68</v>
      </c>
      <c r="D8226" s="22" t="s">
        <v>61</v>
      </c>
      <c r="E8226" s="22" t="s">
        <v>21291</v>
      </c>
      <c r="F8226" s="31">
        <v>43461.614120370366</v>
      </c>
      <c r="G8226" s="31">
        <v>43481</v>
      </c>
      <c r="H8226" s="31">
        <v>43846</v>
      </c>
      <c r="I8226" s="31">
        <v>43521</v>
      </c>
      <c r="J8226" s="22" t="s">
        <v>73</v>
      </c>
      <c r="K8226" s="32" t="s">
        <v>126</v>
      </c>
      <c r="L8226" s="32" t="s">
        <v>21292</v>
      </c>
      <c r="M8226" s="32" t="s">
        <v>21293</v>
      </c>
      <c r="N8226" s="24">
        <v>656.36199999999997</v>
      </c>
      <c r="O8226" s="24">
        <v>466.67</v>
      </c>
      <c r="P8226" s="32" t="s">
        <v>228</v>
      </c>
      <c r="Q8226" s="43" t="s">
        <v>229</v>
      </c>
      <c r="R8226" s="43" t="s">
        <v>78</v>
      </c>
      <c r="S8226" s="47">
        <v>7</v>
      </c>
    </row>
    <row r="8227" spans="1:19" ht="12.75">
      <c r="A8227" s="22" t="s">
        <v>60</v>
      </c>
      <c r="B8227" s="22" t="s">
        <v>19010</v>
      </c>
      <c r="C8227" s="22" t="s">
        <v>68</v>
      </c>
      <c r="D8227" s="22" t="s">
        <v>61</v>
      </c>
      <c r="E8227" s="22" t="s">
        <v>21294</v>
      </c>
      <c r="F8227" s="31">
        <v>43447.657534722217</v>
      </c>
      <c r="G8227" s="31">
        <v>43454</v>
      </c>
      <c r="H8227" s="31">
        <v>43819</v>
      </c>
      <c r="I8227" s="31">
        <v>43477</v>
      </c>
      <c r="J8227" s="22" t="s">
        <v>73</v>
      </c>
      <c r="K8227" s="32" t="s">
        <v>74</v>
      </c>
      <c r="L8227" s="32" t="s">
        <v>21295</v>
      </c>
      <c r="N8227" s="24">
        <v>116.685</v>
      </c>
      <c r="O8227" s="24">
        <v>0</v>
      </c>
      <c r="P8227" s="32" t="s">
        <v>1003</v>
      </c>
      <c r="Q8227" s="43" t="s">
        <v>1004</v>
      </c>
      <c r="R8227" s="43" t="s">
        <v>78</v>
      </c>
      <c r="S8227" s="47">
        <v>7</v>
      </c>
    </row>
    <row r="8228" spans="1:19" ht="12.75">
      <c r="A8228" s="22" t="s">
        <v>60</v>
      </c>
      <c r="B8228" s="22" t="s">
        <v>18981</v>
      </c>
      <c r="C8228" s="22" t="s">
        <v>68</v>
      </c>
      <c r="D8228" s="22" t="s">
        <v>61</v>
      </c>
      <c r="E8228" s="22" t="s">
        <v>21296</v>
      </c>
      <c r="F8228" s="31">
        <v>43452.454699074071</v>
      </c>
      <c r="G8228" s="31">
        <v>43466</v>
      </c>
      <c r="H8228" s="31">
        <v>43831</v>
      </c>
      <c r="I8228" s="31">
        <v>43481</v>
      </c>
      <c r="J8228" s="22" t="s">
        <v>73</v>
      </c>
      <c r="K8228" s="32" t="s">
        <v>231</v>
      </c>
      <c r="L8228" s="32" t="s">
        <v>21297</v>
      </c>
      <c r="N8228" s="24">
        <v>3440.96</v>
      </c>
      <c r="O8228" s="24">
        <v>0</v>
      </c>
      <c r="P8228" s="32" t="s">
        <v>1631</v>
      </c>
      <c r="Q8228" s="43" t="s">
        <v>1632</v>
      </c>
      <c r="R8228" s="43" t="s">
        <v>78</v>
      </c>
      <c r="S8228" s="47">
        <v>6</v>
      </c>
    </row>
    <row r="8229" spans="1:19" ht="12.75">
      <c r="A8229" s="22" t="s">
        <v>60</v>
      </c>
      <c r="B8229" s="22" t="s">
        <v>18935</v>
      </c>
      <c r="C8229" s="22" t="s">
        <v>68</v>
      </c>
      <c r="D8229" s="22" t="s">
        <v>61</v>
      </c>
      <c r="E8229" s="22" t="s">
        <v>21298</v>
      </c>
      <c r="F8229" s="31">
        <v>43445.531643518516</v>
      </c>
      <c r="G8229" s="31">
        <v>43445</v>
      </c>
      <c r="H8229" s="31">
        <v>43810</v>
      </c>
      <c r="I8229" s="31">
        <v>43475.53056712963</v>
      </c>
      <c r="J8229" s="22" t="s">
        <v>73</v>
      </c>
      <c r="K8229" s="32" t="s">
        <v>74</v>
      </c>
      <c r="L8229" s="32" t="s">
        <v>21299</v>
      </c>
      <c r="N8229" s="24">
        <v>467.89620000000002</v>
      </c>
      <c r="O8229" s="24">
        <v>0</v>
      </c>
      <c r="P8229" s="32" t="s">
        <v>4083</v>
      </c>
      <c r="Q8229" s="43" t="s">
        <v>4084</v>
      </c>
      <c r="R8229" s="43" t="s">
        <v>78</v>
      </c>
      <c r="S8229" s="47">
        <v>7</v>
      </c>
    </row>
    <row r="8230" spans="1:19" ht="12.75">
      <c r="A8230" s="22" t="s">
        <v>60</v>
      </c>
      <c r="B8230" s="22" t="s">
        <v>19001</v>
      </c>
      <c r="C8230" s="22" t="s">
        <v>68</v>
      </c>
      <c r="D8230" s="22" t="s">
        <v>61</v>
      </c>
      <c r="E8230" s="22" t="s">
        <v>21300</v>
      </c>
      <c r="F8230" s="31">
        <v>43455.598807870367</v>
      </c>
      <c r="G8230" s="31">
        <v>43271</v>
      </c>
      <c r="H8230" s="31">
        <v>43636</v>
      </c>
      <c r="I8230" s="31">
        <v>43485</v>
      </c>
      <c r="J8230" s="22" t="s">
        <v>131</v>
      </c>
      <c r="K8230" s="32" t="s">
        <v>120</v>
      </c>
      <c r="L8230" s="32" t="s">
        <v>21301</v>
      </c>
      <c r="M8230" s="32" t="s">
        <v>21302</v>
      </c>
      <c r="N8230" s="24">
        <v>262.92000000000002</v>
      </c>
      <c r="O8230" s="24">
        <v>262.92000000000002</v>
      </c>
      <c r="P8230" s="32" t="s">
        <v>3890</v>
      </c>
      <c r="Q8230" s="43" t="s">
        <v>3891</v>
      </c>
      <c r="R8230" s="43" t="s">
        <v>78</v>
      </c>
      <c r="S8230" s="47">
        <v>1</v>
      </c>
    </row>
    <row r="8231" spans="1:19" ht="12.75">
      <c r="A8231" s="22" t="s">
        <v>60</v>
      </c>
      <c r="B8231" s="22" t="s">
        <v>18973</v>
      </c>
      <c r="C8231" s="22" t="s">
        <v>68</v>
      </c>
      <c r="D8231" s="22" t="s">
        <v>61</v>
      </c>
      <c r="E8231" s="22" t="s">
        <v>21303</v>
      </c>
      <c r="F8231" s="31">
        <v>43448.610601851848</v>
      </c>
      <c r="G8231" s="31">
        <v>43448</v>
      </c>
      <c r="H8231" s="31">
        <v>43813</v>
      </c>
      <c r="I8231" s="31">
        <v>43478</v>
      </c>
      <c r="J8231" s="22" t="s">
        <v>73</v>
      </c>
      <c r="K8231" s="32" t="s">
        <v>82</v>
      </c>
      <c r="L8231" s="32" t="s">
        <v>21304</v>
      </c>
      <c r="N8231" s="24">
        <v>3280.90</v>
      </c>
      <c r="O8231" s="24">
        <v>3223.91</v>
      </c>
      <c r="P8231" s="32" t="s">
        <v>90</v>
      </c>
      <c r="Q8231" s="43" t="s">
        <v>91</v>
      </c>
      <c r="R8231" s="43" t="s">
        <v>78</v>
      </c>
      <c r="S8231" s="47">
        <v>7</v>
      </c>
    </row>
    <row r="8232" spans="1:19" ht="12.75">
      <c r="A8232" s="22" t="s">
        <v>60</v>
      </c>
      <c r="B8232" s="22" t="s">
        <v>18927</v>
      </c>
      <c r="C8232" s="22" t="s">
        <v>68</v>
      </c>
      <c r="D8232" s="22" t="s">
        <v>61</v>
      </c>
      <c r="E8232" s="22" t="s">
        <v>21305</v>
      </c>
      <c r="F8232" s="31">
        <v>43445.680949074071</v>
      </c>
      <c r="G8232" s="31">
        <v>43445</v>
      </c>
      <c r="H8232" s="31">
        <v>43810</v>
      </c>
      <c r="I8232" s="31">
        <v>43475</v>
      </c>
      <c r="J8232" s="22" t="s">
        <v>73</v>
      </c>
      <c r="K8232" s="32" t="s">
        <v>74</v>
      </c>
      <c r="L8232" s="32" t="s">
        <v>21306</v>
      </c>
      <c r="N8232" s="24">
        <v>815.74829999999997</v>
      </c>
      <c r="O8232" s="24">
        <v>0</v>
      </c>
      <c r="P8232" s="32" t="s">
        <v>1308</v>
      </c>
      <c r="Q8232" s="43" t="s">
        <v>1309</v>
      </c>
      <c r="R8232" s="43" t="s">
        <v>78</v>
      </c>
      <c r="S8232" s="47">
        <v>7</v>
      </c>
    </row>
    <row r="8233" spans="1:19" ht="12.75">
      <c r="A8233" s="22" t="s">
        <v>60</v>
      </c>
      <c r="B8233" s="22" t="s">
        <v>18935</v>
      </c>
      <c r="C8233" s="22" t="s">
        <v>68</v>
      </c>
      <c r="D8233" s="22" t="s">
        <v>61</v>
      </c>
      <c r="E8233" s="22" t="s">
        <v>21307</v>
      </c>
      <c r="F8233" s="31">
        <v>43445.30846064815</v>
      </c>
      <c r="G8233" s="31">
        <v>43485</v>
      </c>
      <c r="H8233" s="31">
        <v>43850</v>
      </c>
      <c r="I8233" s="31">
        <v>43505.30846064815</v>
      </c>
      <c r="J8233" s="22" t="s">
        <v>73</v>
      </c>
      <c r="K8233" s="32" t="s">
        <v>120</v>
      </c>
      <c r="L8233" s="32" t="s">
        <v>21308</v>
      </c>
      <c r="M8233" s="32" t="s">
        <v>21309</v>
      </c>
      <c r="N8233" s="24">
        <v>1381.098</v>
      </c>
      <c r="O8233" s="24">
        <v>1103.48</v>
      </c>
      <c r="P8233" s="32" t="s">
        <v>109</v>
      </c>
      <c r="Q8233" s="43" t="s">
        <v>110</v>
      </c>
      <c r="R8233" s="43" t="s">
        <v>78</v>
      </c>
      <c r="S8233" s="47">
        <v>7</v>
      </c>
    </row>
    <row r="8234" spans="1:19" ht="12.75">
      <c r="A8234" s="22" t="s">
        <v>60</v>
      </c>
      <c r="B8234" s="22" t="s">
        <v>18969</v>
      </c>
      <c r="C8234" s="22" t="s">
        <v>68</v>
      </c>
      <c r="D8234" s="22" t="s">
        <v>61</v>
      </c>
      <c r="E8234" s="22" t="s">
        <v>21310</v>
      </c>
      <c r="F8234" s="31">
        <v>43445.481122685182</v>
      </c>
      <c r="G8234" s="31">
        <v>43445</v>
      </c>
      <c r="H8234" s="31">
        <v>43810</v>
      </c>
      <c r="I8234" s="31">
        <v>43475</v>
      </c>
      <c r="J8234" s="22" t="s">
        <v>73</v>
      </c>
      <c r="K8234" s="32" t="s">
        <v>126</v>
      </c>
      <c r="L8234" s="32" t="s">
        <v>21311</v>
      </c>
      <c r="N8234" s="24">
        <v>1027.8340000000001</v>
      </c>
      <c r="O8234" s="24">
        <v>812.62</v>
      </c>
      <c r="P8234" s="32" t="s">
        <v>4277</v>
      </c>
      <c r="Q8234" s="43" t="s">
        <v>4278</v>
      </c>
      <c r="R8234" s="43" t="s">
        <v>78</v>
      </c>
      <c r="S8234" s="47">
        <v>7</v>
      </c>
    </row>
    <row r="8235" spans="1:19" ht="12.75">
      <c r="A8235" s="22" t="s">
        <v>60</v>
      </c>
      <c r="B8235" s="22" t="s">
        <v>19123</v>
      </c>
      <c r="C8235" s="22" t="s">
        <v>68</v>
      </c>
      <c r="D8235" s="22" t="s">
        <v>61</v>
      </c>
      <c r="E8235" s="22" t="s">
        <v>21312</v>
      </c>
      <c r="F8235" s="31">
        <v>43446.079236111109</v>
      </c>
      <c r="G8235" s="31">
        <v>43447</v>
      </c>
      <c r="H8235" s="31">
        <v>43812</v>
      </c>
      <c r="I8235" s="31">
        <v>43475</v>
      </c>
      <c r="J8235" s="22" t="s">
        <v>73</v>
      </c>
      <c r="K8235" s="32" t="s">
        <v>82</v>
      </c>
      <c r="L8235" s="32" t="s">
        <v>21313</v>
      </c>
      <c r="N8235" s="24">
        <v>1927.1412</v>
      </c>
      <c r="O8235" s="24">
        <v>959.405</v>
      </c>
      <c r="P8235" s="32" t="s">
        <v>11783</v>
      </c>
      <c r="Q8235" s="43" t="s">
        <v>11784</v>
      </c>
      <c r="R8235" s="43" t="s">
        <v>78</v>
      </c>
      <c r="S8235" s="47">
        <v>7</v>
      </c>
    </row>
    <row r="8236" spans="1:19" ht="12.75">
      <c r="A8236" s="22" t="s">
        <v>60</v>
      </c>
      <c r="B8236" s="22" t="s">
        <v>18927</v>
      </c>
      <c r="C8236" s="22" t="s">
        <v>68</v>
      </c>
      <c r="D8236" s="22" t="s">
        <v>61</v>
      </c>
      <c r="E8236" s="22" t="s">
        <v>21314</v>
      </c>
      <c r="F8236" s="31">
        <v>43453.42863425926</v>
      </c>
      <c r="G8236" s="31">
        <v>43464</v>
      </c>
      <c r="H8236" s="31">
        <v>43829</v>
      </c>
      <c r="I8236" s="31">
        <v>43483</v>
      </c>
      <c r="J8236" s="22" t="s">
        <v>73</v>
      </c>
      <c r="K8236" s="32" t="s">
        <v>82</v>
      </c>
      <c r="L8236" s="32" t="s">
        <v>21315</v>
      </c>
      <c r="N8236" s="24">
        <v>1471.2914000000001</v>
      </c>
      <c r="O8236" s="24">
        <v>1051.4300000000001</v>
      </c>
      <c r="P8236" s="32" t="s">
        <v>90</v>
      </c>
      <c r="Q8236" s="43" t="s">
        <v>91</v>
      </c>
      <c r="R8236" s="43" t="s">
        <v>78</v>
      </c>
      <c r="S8236" s="47">
        <v>7</v>
      </c>
    </row>
    <row r="8237" spans="1:19" ht="12.75">
      <c r="A8237" s="22" t="s">
        <v>60</v>
      </c>
      <c r="B8237" s="22" t="s">
        <v>19762</v>
      </c>
      <c r="C8237" s="22" t="s">
        <v>68</v>
      </c>
      <c r="D8237" s="22" t="s">
        <v>61</v>
      </c>
      <c r="E8237" s="22" t="s">
        <v>21316</v>
      </c>
      <c r="F8237" s="31">
        <v>43452.408472222218</v>
      </c>
      <c r="G8237" s="31">
        <v>43452</v>
      </c>
      <c r="H8237" s="31">
        <v>43817</v>
      </c>
      <c r="I8237" s="31">
        <v>43482</v>
      </c>
      <c r="J8237" s="22" t="s">
        <v>73</v>
      </c>
      <c r="K8237" s="32" t="s">
        <v>74</v>
      </c>
      <c r="L8237" s="32" t="s">
        <v>21317</v>
      </c>
      <c r="N8237" s="24">
        <v>688.22</v>
      </c>
      <c r="O8237" s="24">
        <v>0</v>
      </c>
      <c r="P8237" s="32" t="s">
        <v>21318</v>
      </c>
      <c r="Q8237" s="43" t="s">
        <v>21319</v>
      </c>
      <c r="R8237" s="43" t="s">
        <v>78</v>
      </c>
      <c r="S8237" s="47">
        <v>7</v>
      </c>
    </row>
    <row r="8238" spans="1:19" ht="12.75">
      <c r="A8238" s="22" t="s">
        <v>60</v>
      </c>
      <c r="B8238" s="22" t="s">
        <v>18927</v>
      </c>
      <c r="C8238" s="22" t="s">
        <v>68</v>
      </c>
      <c r="D8238" s="22" t="s">
        <v>61</v>
      </c>
      <c r="E8238" s="22" t="s">
        <v>21320</v>
      </c>
      <c r="F8238" s="31">
        <v>43439.113495370366</v>
      </c>
      <c r="G8238" s="31">
        <v>43477</v>
      </c>
      <c r="H8238" s="31">
        <v>43842</v>
      </c>
      <c r="I8238" s="31">
        <v>43499.113495370366</v>
      </c>
      <c r="J8238" s="22" t="s">
        <v>81</v>
      </c>
      <c r="K8238" s="32" t="s">
        <v>120</v>
      </c>
      <c r="L8238" s="32" t="s">
        <v>21321</v>
      </c>
      <c r="M8238" s="32" t="s">
        <v>21322</v>
      </c>
      <c r="N8238" s="24">
        <v>961.70420000000001</v>
      </c>
      <c r="O8238" s="24">
        <v>658.13</v>
      </c>
      <c r="P8238" s="32" t="s">
        <v>658</v>
      </c>
      <c r="Q8238" s="43" t="s">
        <v>659</v>
      </c>
      <c r="R8238" s="43" t="s">
        <v>78</v>
      </c>
      <c r="S8238" s="47">
        <v>7</v>
      </c>
    </row>
    <row r="8239" spans="1:19" ht="12.75">
      <c r="A8239" s="22" t="s">
        <v>60</v>
      </c>
      <c r="B8239" s="22" t="s">
        <v>19001</v>
      </c>
      <c r="C8239" s="22" t="s">
        <v>68</v>
      </c>
      <c r="D8239" s="22" t="s">
        <v>61</v>
      </c>
      <c r="E8239" s="22" t="s">
        <v>21323</v>
      </c>
      <c r="F8239" s="31">
        <v>43451.396932870368</v>
      </c>
      <c r="G8239" s="31">
        <v>43120</v>
      </c>
      <c r="H8239" s="31">
        <v>43485</v>
      </c>
      <c r="I8239" s="31">
        <v>43481</v>
      </c>
      <c r="J8239" s="22" t="s">
        <v>73</v>
      </c>
      <c r="K8239" s="32" t="s">
        <v>74</v>
      </c>
      <c r="L8239" s="32" t="s">
        <v>21324</v>
      </c>
      <c r="N8239" s="24">
        <v>0</v>
      </c>
      <c r="O8239" s="24">
        <v>0</v>
      </c>
      <c r="P8239" s="32" t="s">
        <v>335</v>
      </c>
      <c r="Q8239" s="43" t="s">
        <v>336</v>
      </c>
      <c r="R8239" s="43" t="s">
        <v>78</v>
      </c>
      <c r="S8239" s="47">
        <v>6</v>
      </c>
    </row>
    <row r="8240" spans="1:19" ht="12.75">
      <c r="A8240" s="22" t="s">
        <v>60</v>
      </c>
      <c r="B8240" s="22" t="s">
        <v>19067</v>
      </c>
      <c r="C8240" s="22" t="s">
        <v>68</v>
      </c>
      <c r="D8240" s="22" t="s">
        <v>61</v>
      </c>
      <c r="E8240" s="22" t="s">
        <v>21325</v>
      </c>
      <c r="F8240" s="31">
        <v>43445.441747685181</v>
      </c>
      <c r="G8240" s="31">
        <v>43453</v>
      </c>
      <c r="H8240" s="31">
        <v>43800</v>
      </c>
      <c r="I8240" s="31">
        <v>43475</v>
      </c>
      <c r="J8240" s="22" t="s">
        <v>73</v>
      </c>
      <c r="K8240" s="32" t="s">
        <v>74</v>
      </c>
      <c r="L8240" s="32" t="s">
        <v>21326</v>
      </c>
      <c r="N8240" s="24">
        <v>886.2475</v>
      </c>
      <c r="O8240" s="24">
        <v>0</v>
      </c>
      <c r="P8240" s="32" t="s">
        <v>1593</v>
      </c>
      <c r="Q8240" s="43" t="s">
        <v>1594</v>
      </c>
      <c r="R8240" s="43" t="s">
        <v>78</v>
      </c>
      <c r="S8240" s="47">
        <v>7</v>
      </c>
    </row>
    <row r="8241" spans="1:19" ht="12.75">
      <c r="A8241" s="22" t="s">
        <v>60</v>
      </c>
      <c r="B8241" s="22" t="s">
        <v>18935</v>
      </c>
      <c r="C8241" s="22" t="s">
        <v>68</v>
      </c>
      <c r="D8241" s="22" t="s">
        <v>61</v>
      </c>
      <c r="E8241" s="22" t="s">
        <v>21327</v>
      </c>
      <c r="F8241" s="31">
        <v>43446.540625000001</v>
      </c>
      <c r="G8241" s="31">
        <v>43446</v>
      </c>
      <c r="H8241" s="31">
        <v>43811</v>
      </c>
      <c r="I8241" s="31">
        <v>43476.537303240737</v>
      </c>
      <c r="J8241" s="22" t="s">
        <v>73</v>
      </c>
      <c r="K8241" s="32" t="s">
        <v>74</v>
      </c>
      <c r="L8241" s="32" t="s">
        <v>21328</v>
      </c>
      <c r="N8241" s="24">
        <v>1800.5565999999999</v>
      </c>
      <c r="O8241" s="24">
        <v>0</v>
      </c>
      <c r="P8241" s="32" t="s">
        <v>21329</v>
      </c>
      <c r="Q8241" s="43" t="s">
        <v>21330</v>
      </c>
      <c r="R8241" s="43" t="s">
        <v>78</v>
      </c>
      <c r="S8241" s="47">
        <v>6</v>
      </c>
    </row>
    <row r="8242" spans="1:19" ht="12.75">
      <c r="A8242" s="22" t="s">
        <v>60</v>
      </c>
      <c r="B8242" s="22" t="s">
        <v>18927</v>
      </c>
      <c r="C8242" s="22" t="s">
        <v>68</v>
      </c>
      <c r="D8242" s="22" t="s">
        <v>61</v>
      </c>
      <c r="E8242" s="22" t="s">
        <v>21331</v>
      </c>
      <c r="F8242" s="31">
        <v>43444.442233796297</v>
      </c>
      <c r="G8242" s="31">
        <v>43480</v>
      </c>
      <c r="H8242" s="31">
        <v>43845</v>
      </c>
      <c r="I8242" s="31">
        <v>43411</v>
      </c>
      <c r="J8242" s="22" t="s">
        <v>73</v>
      </c>
      <c r="K8242" s="32" t="s">
        <v>74</v>
      </c>
      <c r="L8242" s="32" t="s">
        <v>21332</v>
      </c>
      <c r="N8242" s="24">
        <v>531.99</v>
      </c>
      <c r="O8242" s="24">
        <v>0</v>
      </c>
      <c r="P8242" s="32" t="s">
        <v>1911</v>
      </c>
      <c r="Q8242" s="43" t="s">
        <v>1912</v>
      </c>
      <c r="R8242" s="43" t="s">
        <v>78</v>
      </c>
      <c r="S8242" s="47">
        <v>7</v>
      </c>
    </row>
    <row r="8243" spans="1:19" ht="12.75">
      <c r="A8243" s="22" t="s">
        <v>60</v>
      </c>
      <c r="B8243" s="22" t="s">
        <v>19062</v>
      </c>
      <c r="C8243" s="22" t="s">
        <v>68</v>
      </c>
      <c r="D8243" s="22" t="s">
        <v>61</v>
      </c>
      <c r="E8243" s="22" t="s">
        <v>21333</v>
      </c>
      <c r="F8243" s="31">
        <v>43452.740358796298</v>
      </c>
      <c r="G8243" s="31">
        <v>43454</v>
      </c>
      <c r="H8243" s="31">
        <v>43819</v>
      </c>
      <c r="I8243" s="31">
        <v>43482</v>
      </c>
      <c r="J8243" s="22" t="s">
        <v>73</v>
      </c>
      <c r="K8243" s="32" t="s">
        <v>126</v>
      </c>
      <c r="L8243" s="32" t="s">
        <v>21334</v>
      </c>
      <c r="N8243" s="24">
        <v>929.405</v>
      </c>
      <c r="O8243" s="24">
        <v>711.93</v>
      </c>
      <c r="P8243" s="32" t="s">
        <v>709</v>
      </c>
      <c r="Q8243" s="43" t="s">
        <v>710</v>
      </c>
      <c r="R8243" s="43" t="s">
        <v>78</v>
      </c>
      <c r="S8243" s="47">
        <v>7</v>
      </c>
    </row>
    <row r="8244" spans="1:19" ht="12.75">
      <c r="A8244" s="22" t="s">
        <v>60</v>
      </c>
      <c r="B8244" s="22" t="s">
        <v>18969</v>
      </c>
      <c r="C8244" s="22" t="s">
        <v>68</v>
      </c>
      <c r="D8244" s="22" t="s">
        <v>61</v>
      </c>
      <c r="E8244" s="22" t="s">
        <v>21335</v>
      </c>
      <c r="F8244" s="31">
        <v>43440.558252314811</v>
      </c>
      <c r="G8244" s="31">
        <v>43470</v>
      </c>
      <c r="H8244" s="31">
        <v>43835</v>
      </c>
      <c r="I8244" s="31">
        <v>43470</v>
      </c>
      <c r="J8244" s="22" t="s">
        <v>73</v>
      </c>
      <c r="K8244" s="32" t="s">
        <v>231</v>
      </c>
      <c r="L8244" s="32" t="s">
        <v>21336</v>
      </c>
      <c r="N8244" s="24">
        <v>2606.7775000000001</v>
      </c>
      <c r="O8244" s="24">
        <v>0</v>
      </c>
      <c r="P8244" s="32" t="s">
        <v>3499</v>
      </c>
      <c r="Q8244" s="43" t="s">
        <v>3500</v>
      </c>
      <c r="R8244" s="43" t="s">
        <v>78</v>
      </c>
      <c r="S8244" s="47">
        <v>7</v>
      </c>
    </row>
    <row r="8245" spans="1:19" ht="12.75">
      <c r="A8245" s="22" t="s">
        <v>60</v>
      </c>
      <c r="B8245" s="22" t="s">
        <v>19306</v>
      </c>
      <c r="C8245" s="22" t="s">
        <v>68</v>
      </c>
      <c r="D8245" s="22" t="s">
        <v>61</v>
      </c>
      <c r="E8245" s="22" t="s">
        <v>21337</v>
      </c>
      <c r="F8245" s="31">
        <v>43453.383263888885</v>
      </c>
      <c r="G8245" s="31">
        <v>43453</v>
      </c>
      <c r="H8245" s="31">
        <v>43818</v>
      </c>
      <c r="I8245" s="31">
        <v>43483</v>
      </c>
      <c r="J8245" s="22" t="s">
        <v>73</v>
      </c>
      <c r="K8245" s="32" t="s">
        <v>74</v>
      </c>
      <c r="L8245" s="32" t="s">
        <v>21338</v>
      </c>
      <c r="N8245" s="24">
        <v>1286.0999999999999</v>
      </c>
      <c r="O8245" s="24">
        <v>0</v>
      </c>
      <c r="P8245" s="32" t="s">
        <v>275</v>
      </c>
      <c r="Q8245" s="43" t="s">
        <v>276</v>
      </c>
      <c r="R8245" s="43" t="s">
        <v>78</v>
      </c>
      <c r="S8245" s="47">
        <v>7</v>
      </c>
    </row>
    <row r="8246" spans="1:19" ht="12.75">
      <c r="A8246" s="22" t="s">
        <v>60</v>
      </c>
      <c r="B8246" s="22" t="s">
        <v>18935</v>
      </c>
      <c r="C8246" s="22" t="s">
        <v>68</v>
      </c>
      <c r="D8246" s="22" t="s">
        <v>61</v>
      </c>
      <c r="E8246" s="22" t="s">
        <v>21339</v>
      </c>
      <c r="F8246" s="31">
        <v>43447.666712962964</v>
      </c>
      <c r="G8246" s="31">
        <v>43466</v>
      </c>
      <c r="H8246" s="31">
        <v>43831</v>
      </c>
      <c r="I8246" s="31">
        <v>43477.664456018516</v>
      </c>
      <c r="J8246" s="22" t="s">
        <v>73</v>
      </c>
      <c r="K8246" s="32" t="s">
        <v>82</v>
      </c>
      <c r="L8246" s="32" t="s">
        <v>21340</v>
      </c>
      <c r="N8246" s="24">
        <v>4473.0150000000003</v>
      </c>
      <c r="O8246" s="24">
        <v>3147.25</v>
      </c>
      <c r="P8246" s="32" t="s">
        <v>909</v>
      </c>
      <c r="Q8246" s="43" t="s">
        <v>910</v>
      </c>
      <c r="R8246" s="43" t="s">
        <v>78</v>
      </c>
      <c r="S8246" s="47">
        <v>7</v>
      </c>
    </row>
    <row r="8247" spans="1:19" ht="12.75">
      <c r="A8247" s="22" t="s">
        <v>60</v>
      </c>
      <c r="B8247" s="22" t="s">
        <v>18951</v>
      </c>
      <c r="C8247" s="22" t="s">
        <v>68</v>
      </c>
      <c r="D8247" s="22" t="s">
        <v>61</v>
      </c>
      <c r="E8247" s="22" t="s">
        <v>21341</v>
      </c>
      <c r="F8247" s="31">
        <v>43441.6878125</v>
      </c>
      <c r="G8247" s="31">
        <v>43441</v>
      </c>
      <c r="H8247" s="31">
        <v>43806</v>
      </c>
      <c r="I8247" s="31">
        <v>43471</v>
      </c>
      <c r="J8247" s="22" t="s">
        <v>73</v>
      </c>
      <c r="K8247" s="32" t="s">
        <v>82</v>
      </c>
      <c r="L8247" s="32" t="s">
        <v>21342</v>
      </c>
      <c r="N8247" s="24">
        <v>1315.6066000000001</v>
      </c>
      <c r="O8247" s="24">
        <v>1674.13</v>
      </c>
      <c r="P8247" s="32" t="s">
        <v>1944</v>
      </c>
      <c r="Q8247" s="43" t="s">
        <v>1945</v>
      </c>
      <c r="R8247" s="43" t="s">
        <v>78</v>
      </c>
      <c r="S8247" s="47">
        <v>7</v>
      </c>
    </row>
    <row r="8248" spans="1:19" ht="12.75">
      <c r="A8248" s="22" t="s">
        <v>60</v>
      </c>
      <c r="B8248" s="22" t="s">
        <v>19062</v>
      </c>
      <c r="C8248" s="22" t="s">
        <v>68</v>
      </c>
      <c r="D8248" s="22" t="s">
        <v>61</v>
      </c>
      <c r="E8248" s="22" t="s">
        <v>21343</v>
      </c>
      <c r="F8248" s="31">
        <v>43447.933425925927</v>
      </c>
      <c r="G8248" s="31">
        <v>43447</v>
      </c>
      <c r="H8248" s="31">
        <v>43799</v>
      </c>
      <c r="I8248" s="31">
        <v>43477</v>
      </c>
      <c r="J8248" s="22" t="s">
        <v>73</v>
      </c>
      <c r="K8248" s="32" t="s">
        <v>74</v>
      </c>
      <c r="L8248" s="32" t="s">
        <v>21344</v>
      </c>
      <c r="N8248" s="24">
        <v>1011.7833000000001</v>
      </c>
      <c r="O8248" s="24">
        <v>0</v>
      </c>
      <c r="P8248" s="32" t="s">
        <v>85</v>
      </c>
      <c r="Q8248" s="43" t="s">
        <v>86</v>
      </c>
      <c r="R8248" s="43" t="s">
        <v>78</v>
      </c>
      <c r="S8248" s="47">
        <v>7</v>
      </c>
    </row>
    <row r="8249" spans="1:19" ht="12.75">
      <c r="A8249" s="22" t="s">
        <v>60</v>
      </c>
      <c r="B8249" s="22" t="s">
        <v>18923</v>
      </c>
      <c r="C8249" s="22" t="s">
        <v>68</v>
      </c>
      <c r="D8249" s="22" t="s">
        <v>61</v>
      </c>
      <c r="E8249" s="22" t="s">
        <v>21345</v>
      </c>
      <c r="F8249" s="31">
        <v>43455.104583333334</v>
      </c>
      <c r="G8249" s="31">
        <v>43497</v>
      </c>
      <c r="H8249" s="31">
        <v>43862</v>
      </c>
      <c r="I8249" s="31">
        <v>43515.104583333334</v>
      </c>
      <c r="J8249" s="22" t="s">
        <v>81</v>
      </c>
      <c r="K8249" s="32" t="s">
        <v>82</v>
      </c>
      <c r="L8249" s="32" t="s">
        <v>21346</v>
      </c>
      <c r="M8249" s="32" t="s">
        <v>21347</v>
      </c>
      <c r="N8249" s="24">
        <v>2356.41</v>
      </c>
      <c r="O8249" s="24">
        <v>2356.41</v>
      </c>
      <c r="P8249" s="32" t="s">
        <v>403</v>
      </c>
      <c r="Q8249" s="43" t="s">
        <v>404</v>
      </c>
      <c r="R8249" s="43" t="s">
        <v>78</v>
      </c>
      <c r="S8249" s="47">
        <v>1</v>
      </c>
    </row>
    <row r="8250" spans="1:19" ht="12.75">
      <c r="A8250" s="22" t="s">
        <v>60</v>
      </c>
      <c r="B8250" s="22" t="s">
        <v>21043</v>
      </c>
      <c r="C8250" s="22" t="s">
        <v>68</v>
      </c>
      <c r="D8250" s="22" t="s">
        <v>61</v>
      </c>
      <c r="E8250" s="22" t="s">
        <v>21348</v>
      </c>
      <c r="F8250" s="31">
        <v>43441.396145833329</v>
      </c>
      <c r="G8250" s="31">
        <v>43465</v>
      </c>
      <c r="H8250" s="31">
        <v>43830</v>
      </c>
      <c r="I8250" s="31">
        <v>43471</v>
      </c>
      <c r="J8250" s="22" t="s">
        <v>73</v>
      </c>
      <c r="K8250" s="32" t="s">
        <v>126</v>
      </c>
      <c r="L8250" s="32" t="s">
        <v>21349</v>
      </c>
      <c r="N8250" s="24">
        <v>2984.415</v>
      </c>
      <c r="O8250" s="24">
        <v>2497.33</v>
      </c>
      <c r="P8250" s="32" t="s">
        <v>109</v>
      </c>
      <c r="Q8250" s="43" t="s">
        <v>110</v>
      </c>
      <c r="R8250" s="43" t="s">
        <v>78</v>
      </c>
      <c r="S8250" s="47">
        <v>5</v>
      </c>
    </row>
    <row r="8251" spans="1:19" ht="12.75">
      <c r="A8251" s="22" t="s">
        <v>60</v>
      </c>
      <c r="B8251" s="22" t="s">
        <v>19324</v>
      </c>
      <c r="C8251" s="22" t="s">
        <v>68</v>
      </c>
      <c r="D8251" s="22" t="s">
        <v>61</v>
      </c>
      <c r="E8251" s="22" t="s">
        <v>21350</v>
      </c>
      <c r="F8251" s="31">
        <v>43438.58929398148</v>
      </c>
      <c r="G8251" s="31">
        <v>43458</v>
      </c>
      <c r="H8251" s="31">
        <v>43799</v>
      </c>
      <c r="I8251" s="31">
        <v>43468</v>
      </c>
      <c r="J8251" s="22" t="s">
        <v>73</v>
      </c>
      <c r="K8251" s="32" t="s">
        <v>126</v>
      </c>
      <c r="L8251" s="32" t="s">
        <v>21351</v>
      </c>
      <c r="N8251" s="24">
        <v>1239.7283</v>
      </c>
      <c r="O8251" s="24">
        <v>968.78</v>
      </c>
      <c r="P8251" s="32" t="s">
        <v>6117</v>
      </c>
      <c r="Q8251" s="43" t="s">
        <v>6118</v>
      </c>
      <c r="R8251" s="43" t="s">
        <v>158</v>
      </c>
      <c r="S8251" s="47">
        <v>7</v>
      </c>
    </row>
    <row r="8252" spans="1:19" ht="12.75">
      <c r="A8252" s="22" t="s">
        <v>60</v>
      </c>
      <c r="B8252" s="22" t="s">
        <v>18935</v>
      </c>
      <c r="C8252" s="22" t="s">
        <v>68</v>
      </c>
      <c r="D8252" s="22" t="s">
        <v>61</v>
      </c>
      <c r="E8252" s="22" t="s">
        <v>21352</v>
      </c>
      <c r="F8252" s="31">
        <v>43455.679907407408</v>
      </c>
      <c r="G8252" s="31">
        <v>43455</v>
      </c>
      <c r="H8252" s="31">
        <v>43820</v>
      </c>
      <c r="I8252" s="31">
        <v>43485.679062499999</v>
      </c>
      <c r="J8252" s="22" t="s">
        <v>73</v>
      </c>
      <c r="K8252" s="32" t="s">
        <v>82</v>
      </c>
      <c r="L8252" s="32" t="s">
        <v>21353</v>
      </c>
      <c r="N8252" s="24">
        <v>640.48329999999999</v>
      </c>
      <c r="O8252" s="24">
        <v>444.32</v>
      </c>
      <c r="P8252" s="32" t="s">
        <v>721</v>
      </c>
      <c r="Q8252" s="43" t="s">
        <v>722</v>
      </c>
      <c r="R8252" s="43" t="s">
        <v>78</v>
      </c>
      <c r="S8252" s="47">
        <v>7</v>
      </c>
    </row>
    <row r="8253" spans="1:19" ht="12.75">
      <c r="A8253" s="22" t="s">
        <v>60</v>
      </c>
      <c r="B8253" s="22" t="s">
        <v>19324</v>
      </c>
      <c r="C8253" s="22" t="s">
        <v>68</v>
      </c>
      <c r="D8253" s="22" t="s">
        <v>61</v>
      </c>
      <c r="E8253" s="22" t="s">
        <v>21354</v>
      </c>
      <c r="F8253" s="31">
        <v>43444.664375</v>
      </c>
      <c r="G8253" s="31">
        <v>43453</v>
      </c>
      <c r="H8253" s="31">
        <v>43818</v>
      </c>
      <c r="I8253" s="31">
        <v>43474</v>
      </c>
      <c r="J8253" s="22" t="s">
        <v>73</v>
      </c>
      <c r="K8253" s="32" t="s">
        <v>74</v>
      </c>
      <c r="L8253" s="32" t="s">
        <v>21355</v>
      </c>
      <c r="N8253" s="24">
        <v>0</v>
      </c>
      <c r="O8253" s="24">
        <v>0</v>
      </c>
      <c r="P8253" s="32" t="s">
        <v>90</v>
      </c>
      <c r="Q8253" s="43" t="s">
        <v>91</v>
      </c>
      <c r="R8253" s="43" t="s">
        <v>78</v>
      </c>
      <c r="S8253" s="47">
        <v>7</v>
      </c>
    </row>
    <row r="8254" spans="1:19" ht="12.75">
      <c r="A8254" s="22" t="s">
        <v>60</v>
      </c>
      <c r="B8254" s="22" t="s">
        <v>19306</v>
      </c>
      <c r="C8254" s="22" t="s">
        <v>68</v>
      </c>
      <c r="D8254" s="22" t="s">
        <v>61</v>
      </c>
      <c r="E8254" s="22" t="s">
        <v>21356</v>
      </c>
      <c r="F8254" s="31">
        <v>43441.609791666662</v>
      </c>
      <c r="G8254" s="31">
        <v>43444</v>
      </c>
      <c r="H8254" s="31">
        <v>43809</v>
      </c>
      <c r="I8254" s="31">
        <v>43471</v>
      </c>
      <c r="J8254" s="22" t="s">
        <v>73</v>
      </c>
      <c r="K8254" s="32" t="s">
        <v>82</v>
      </c>
      <c r="L8254" s="32" t="s">
        <v>21357</v>
      </c>
      <c r="N8254" s="24">
        <v>363.32</v>
      </c>
      <c r="O8254" s="24">
        <v>321.02999999999997</v>
      </c>
      <c r="P8254" s="32" t="s">
        <v>7194</v>
      </c>
      <c r="Q8254" s="43" t="s">
        <v>7195</v>
      </c>
      <c r="R8254" s="43" t="s">
        <v>78</v>
      </c>
      <c r="S8254" s="47">
        <v>7</v>
      </c>
    </row>
    <row r="8255" spans="1:19" ht="12.75">
      <c r="A8255" s="22" t="s">
        <v>60</v>
      </c>
      <c r="B8255" s="22" t="s">
        <v>19416</v>
      </c>
      <c r="C8255" s="22" t="s">
        <v>68</v>
      </c>
      <c r="D8255" s="22" t="s">
        <v>61</v>
      </c>
      <c r="E8255" s="22" t="s">
        <v>21358</v>
      </c>
      <c r="F8255" s="31">
        <v>43451.684259259258</v>
      </c>
      <c r="G8255" s="31">
        <v>43451</v>
      </c>
      <c r="H8255" s="31">
        <v>43816</v>
      </c>
      <c r="I8255" s="31">
        <v>43481</v>
      </c>
      <c r="J8255" s="22" t="s">
        <v>73</v>
      </c>
      <c r="K8255" s="32" t="s">
        <v>82</v>
      </c>
      <c r="L8255" s="32" t="s">
        <v>21359</v>
      </c>
      <c r="N8255" s="24">
        <v>2657.4625000000001</v>
      </c>
      <c r="O8255" s="24">
        <v>2874.54</v>
      </c>
      <c r="P8255" s="32" t="s">
        <v>109</v>
      </c>
      <c r="Q8255" s="43" t="s">
        <v>110</v>
      </c>
      <c r="R8255" s="43" t="s">
        <v>78</v>
      </c>
      <c r="S8255" s="47">
        <v>6</v>
      </c>
    </row>
    <row r="8256" spans="1:19" ht="12.75">
      <c r="A8256" s="22" t="s">
        <v>60</v>
      </c>
      <c r="B8256" s="22" t="s">
        <v>18960</v>
      </c>
      <c r="C8256" s="22" t="s">
        <v>68</v>
      </c>
      <c r="D8256" s="22" t="s">
        <v>61</v>
      </c>
      <c r="E8256" s="22" t="s">
        <v>21360</v>
      </c>
      <c r="F8256" s="31">
        <v>43453.593171296292</v>
      </c>
      <c r="G8256" s="31">
        <v>43454</v>
      </c>
      <c r="H8256" s="31">
        <v>43819</v>
      </c>
      <c r="I8256" s="31">
        <v>43483</v>
      </c>
      <c r="J8256" s="22" t="s">
        <v>73</v>
      </c>
      <c r="K8256" s="32" t="s">
        <v>82</v>
      </c>
      <c r="L8256" s="32" t="s">
        <v>21361</v>
      </c>
      <c r="N8256" s="24">
        <v>2423.6882999999998</v>
      </c>
      <c r="O8256" s="24">
        <v>2441.59</v>
      </c>
      <c r="P8256" s="32" t="s">
        <v>90</v>
      </c>
      <c r="Q8256" s="43" t="s">
        <v>91</v>
      </c>
      <c r="R8256" s="43" t="s">
        <v>78</v>
      </c>
      <c r="S8256" s="47">
        <v>7</v>
      </c>
    </row>
    <row r="8257" spans="1:19" ht="12.75">
      <c r="A8257" s="22" t="s">
        <v>60</v>
      </c>
      <c r="B8257" s="22" t="s">
        <v>19276</v>
      </c>
      <c r="C8257" s="22" t="s">
        <v>68</v>
      </c>
      <c r="D8257" s="22" t="s">
        <v>61</v>
      </c>
      <c r="E8257" s="22" t="s">
        <v>21362</v>
      </c>
      <c r="F8257" s="31">
        <v>43438.417037037034</v>
      </c>
      <c r="G8257" s="31">
        <v>43444</v>
      </c>
      <c r="H8257" s="31">
        <v>43809</v>
      </c>
      <c r="I8257" s="31">
        <v>43468</v>
      </c>
      <c r="J8257" s="22" t="s">
        <v>73</v>
      </c>
      <c r="K8257" s="32" t="s">
        <v>126</v>
      </c>
      <c r="L8257" s="32" t="s">
        <v>21363</v>
      </c>
      <c r="N8257" s="24">
        <v>3843.645</v>
      </c>
      <c r="O8257" s="24">
        <v>3680.83</v>
      </c>
      <c r="P8257" s="32" t="s">
        <v>665</v>
      </c>
      <c r="Q8257" s="43" t="s">
        <v>666</v>
      </c>
      <c r="R8257" s="43" t="s">
        <v>78</v>
      </c>
      <c r="S8257" s="47">
        <v>7</v>
      </c>
    </row>
    <row r="8258" spans="1:19" ht="12.75">
      <c r="A8258" s="22" t="s">
        <v>60</v>
      </c>
      <c r="B8258" s="22" t="s">
        <v>21364</v>
      </c>
      <c r="C8258" s="22" t="s">
        <v>68</v>
      </c>
      <c r="D8258" s="22" t="s">
        <v>61</v>
      </c>
      <c r="E8258" s="22" t="s">
        <v>21365</v>
      </c>
      <c r="F8258" s="31">
        <v>43454.439224537033</v>
      </c>
      <c r="G8258" s="31">
        <v>43454</v>
      </c>
      <c r="H8258" s="31">
        <v>43819</v>
      </c>
      <c r="I8258" s="31">
        <v>43484.435358796298</v>
      </c>
      <c r="J8258" s="22" t="s">
        <v>73</v>
      </c>
      <c r="K8258" s="32" t="s">
        <v>74</v>
      </c>
      <c r="L8258" s="32" t="s">
        <v>21366</v>
      </c>
      <c r="N8258" s="24">
        <v>940.50</v>
      </c>
      <c r="O8258" s="24">
        <v>0</v>
      </c>
      <c r="P8258" s="32" t="s">
        <v>813</v>
      </c>
      <c r="Q8258" s="43" t="s">
        <v>814</v>
      </c>
      <c r="R8258" s="43" t="s">
        <v>78</v>
      </c>
      <c r="S8258" s="47">
        <v>6</v>
      </c>
    </row>
    <row r="8259" spans="1:19" ht="12.75">
      <c r="A8259" s="22" t="s">
        <v>60</v>
      </c>
      <c r="B8259" s="22" t="s">
        <v>19324</v>
      </c>
      <c r="C8259" s="22" t="s">
        <v>68</v>
      </c>
      <c r="D8259" s="22" t="s">
        <v>61</v>
      </c>
      <c r="E8259" s="22" t="s">
        <v>21367</v>
      </c>
      <c r="F8259" s="31">
        <v>43451.605439814812</v>
      </c>
      <c r="G8259" s="31">
        <v>43490</v>
      </c>
      <c r="H8259" s="31">
        <v>43855</v>
      </c>
      <c r="I8259" s="31">
        <v>43481</v>
      </c>
      <c r="J8259" s="22" t="s">
        <v>73</v>
      </c>
      <c r="K8259" s="32" t="s">
        <v>126</v>
      </c>
      <c r="L8259" s="32" t="s">
        <v>21368</v>
      </c>
      <c r="N8259" s="24">
        <v>1945.835</v>
      </c>
      <c r="O8259" s="24">
        <v>1808.35</v>
      </c>
      <c r="P8259" s="32" t="s">
        <v>109</v>
      </c>
      <c r="Q8259" s="43" t="s">
        <v>110</v>
      </c>
      <c r="R8259" s="43" t="s">
        <v>158</v>
      </c>
      <c r="S8259" s="47">
        <v>7</v>
      </c>
    </row>
    <row r="8260" spans="1:19" ht="12.75">
      <c r="A8260" s="22" t="s">
        <v>60</v>
      </c>
      <c r="B8260" s="22" t="s">
        <v>21369</v>
      </c>
      <c r="C8260" s="22" t="s">
        <v>68</v>
      </c>
      <c r="D8260" s="22" t="s">
        <v>61</v>
      </c>
      <c r="E8260" s="22" t="s">
        <v>21370</v>
      </c>
      <c r="F8260" s="31">
        <v>43446.499432870369</v>
      </c>
      <c r="G8260" s="31">
        <v>43465</v>
      </c>
      <c r="H8260" s="31">
        <v>43830</v>
      </c>
      <c r="I8260" s="31">
        <v>43476</v>
      </c>
      <c r="J8260" s="22" t="s">
        <v>73</v>
      </c>
      <c r="K8260" s="32" t="s">
        <v>126</v>
      </c>
      <c r="L8260" s="32" t="s">
        <v>21371</v>
      </c>
      <c r="N8260" s="24">
        <v>6502.9775</v>
      </c>
      <c r="O8260" s="24">
        <v>5834.9499999999998</v>
      </c>
      <c r="P8260" s="32" t="s">
        <v>95</v>
      </c>
      <c r="Q8260" s="43" t="s">
        <v>96</v>
      </c>
      <c r="R8260" s="43" t="s">
        <v>78</v>
      </c>
      <c r="S8260" s="47">
        <v>7</v>
      </c>
    </row>
    <row r="8261" spans="1:19" ht="12.75">
      <c r="A8261" s="22" t="s">
        <v>60</v>
      </c>
      <c r="B8261" s="22" t="s">
        <v>19062</v>
      </c>
      <c r="C8261" s="22" t="s">
        <v>68</v>
      </c>
      <c r="D8261" s="22" t="s">
        <v>61</v>
      </c>
      <c r="E8261" s="22" t="s">
        <v>21372</v>
      </c>
      <c r="F8261" s="31">
        <v>43445.578645833331</v>
      </c>
      <c r="G8261" s="31">
        <v>43466</v>
      </c>
      <c r="H8261" s="31">
        <v>43831</v>
      </c>
      <c r="I8261" s="31">
        <v>43475</v>
      </c>
      <c r="J8261" s="22" t="s">
        <v>73</v>
      </c>
      <c r="K8261" s="32" t="s">
        <v>74</v>
      </c>
      <c r="L8261" s="32" t="s">
        <v>21373</v>
      </c>
      <c r="N8261" s="24">
        <v>907.39200000000005</v>
      </c>
      <c r="O8261" s="24">
        <v>0</v>
      </c>
      <c r="P8261" s="32" t="s">
        <v>146</v>
      </c>
      <c r="Q8261" s="43" t="s">
        <v>147</v>
      </c>
      <c r="R8261" s="43" t="s">
        <v>78</v>
      </c>
      <c r="S8261" s="47">
        <v>7</v>
      </c>
    </row>
    <row r="8262" spans="1:19" ht="12.75">
      <c r="A8262" s="22" t="s">
        <v>60</v>
      </c>
      <c r="B8262" s="22" t="s">
        <v>18935</v>
      </c>
      <c r="C8262" s="22" t="s">
        <v>68</v>
      </c>
      <c r="D8262" s="22" t="s">
        <v>61</v>
      </c>
      <c r="E8262" s="22" t="s">
        <v>21374</v>
      </c>
      <c r="F8262" s="31">
        <v>43439.596550925926</v>
      </c>
      <c r="G8262" s="31">
        <v>43446</v>
      </c>
      <c r="H8262" s="31">
        <v>43811</v>
      </c>
      <c r="I8262" s="31">
        <v>43469.592326388884</v>
      </c>
      <c r="J8262" s="22" t="s">
        <v>73</v>
      </c>
      <c r="K8262" s="32" t="s">
        <v>126</v>
      </c>
      <c r="L8262" s="32" t="s">
        <v>21375</v>
      </c>
      <c r="N8262" s="24">
        <v>1803.0056999999999</v>
      </c>
      <c r="O8262" s="24">
        <v>1328.83</v>
      </c>
      <c r="P8262" s="32" t="s">
        <v>90</v>
      </c>
      <c r="Q8262" s="43" t="s">
        <v>91</v>
      </c>
      <c r="R8262" s="43" t="s">
        <v>78</v>
      </c>
      <c r="S8262" s="47">
        <v>6</v>
      </c>
    </row>
    <row r="8263" spans="1:19" ht="12.75">
      <c r="A8263" s="22" t="s">
        <v>60</v>
      </c>
      <c r="B8263" s="22" t="s">
        <v>18954</v>
      </c>
      <c r="C8263" s="22" t="s">
        <v>68</v>
      </c>
      <c r="D8263" s="22" t="s">
        <v>61</v>
      </c>
      <c r="E8263" s="22" t="s">
        <v>21376</v>
      </c>
      <c r="F8263" s="31">
        <v>43461.594988425924</v>
      </c>
      <c r="G8263" s="31">
        <v>43495</v>
      </c>
      <c r="H8263" s="31">
        <v>43860</v>
      </c>
      <c r="I8263" s="31">
        <v>43399</v>
      </c>
      <c r="J8263" s="22" t="s">
        <v>73</v>
      </c>
      <c r="K8263" s="32" t="s">
        <v>74</v>
      </c>
      <c r="L8263" s="32" t="s">
        <v>21377</v>
      </c>
      <c r="N8263" s="24">
        <v>1458.55</v>
      </c>
      <c r="O8263" s="24">
        <v>0</v>
      </c>
      <c r="P8263" s="32" t="s">
        <v>21378</v>
      </c>
      <c r="Q8263" s="43" t="s">
        <v>21379</v>
      </c>
      <c r="R8263" s="43" t="s">
        <v>78</v>
      </c>
      <c r="S8263" s="47">
        <v>7</v>
      </c>
    </row>
    <row r="8264" spans="1:19" ht="12.75">
      <c r="A8264" s="22" t="s">
        <v>60</v>
      </c>
      <c r="B8264" s="22" t="s">
        <v>19457</v>
      </c>
      <c r="C8264" s="22" t="s">
        <v>68</v>
      </c>
      <c r="D8264" s="22" t="s">
        <v>61</v>
      </c>
      <c r="E8264" s="22" t="s">
        <v>21380</v>
      </c>
      <c r="F8264" s="31">
        <v>43448.464907407404</v>
      </c>
      <c r="G8264" s="31">
        <v>43478</v>
      </c>
      <c r="H8264" s="31">
        <v>43843</v>
      </c>
      <c r="I8264" s="31">
        <v>43470</v>
      </c>
      <c r="J8264" s="22" t="s">
        <v>73</v>
      </c>
      <c r="K8264" s="32" t="s">
        <v>82</v>
      </c>
      <c r="L8264" s="32" t="s">
        <v>21381</v>
      </c>
      <c r="N8264" s="24">
        <v>4331.63</v>
      </c>
      <c r="O8264" s="24">
        <v>4082.2049999999999</v>
      </c>
      <c r="P8264" s="32" t="s">
        <v>202</v>
      </c>
      <c r="Q8264" s="43" t="s">
        <v>203</v>
      </c>
      <c r="R8264" s="43" t="s">
        <v>78</v>
      </c>
      <c r="S8264" s="47">
        <v>7</v>
      </c>
    </row>
    <row r="8265" spans="1:19" ht="12.75">
      <c r="A8265" s="22" t="s">
        <v>60</v>
      </c>
      <c r="B8265" s="22" t="s">
        <v>18935</v>
      </c>
      <c r="C8265" s="22" t="s">
        <v>68</v>
      </c>
      <c r="D8265" s="22" t="s">
        <v>61</v>
      </c>
      <c r="E8265" s="22" t="s">
        <v>21382</v>
      </c>
      <c r="F8265" s="31">
        <v>43439.112997685181</v>
      </c>
      <c r="G8265" s="31">
        <v>43470</v>
      </c>
      <c r="H8265" s="31">
        <v>43835</v>
      </c>
      <c r="I8265" s="31">
        <v>43499.112997685181</v>
      </c>
      <c r="J8265" s="22" t="s">
        <v>81</v>
      </c>
      <c r="K8265" s="32" t="s">
        <v>120</v>
      </c>
      <c r="L8265" s="32" t="s">
        <v>21383</v>
      </c>
      <c r="M8265" s="32" t="s">
        <v>21384</v>
      </c>
      <c r="N8265" s="24">
        <v>1040.8670999999999</v>
      </c>
      <c r="O8265" s="24">
        <v>771.56</v>
      </c>
      <c r="P8265" s="32" t="s">
        <v>709</v>
      </c>
      <c r="Q8265" s="43" t="s">
        <v>710</v>
      </c>
      <c r="R8265" s="43" t="s">
        <v>78</v>
      </c>
      <c r="S8265" s="47">
        <v>7</v>
      </c>
    </row>
    <row r="8266" spans="1:19" ht="12.75">
      <c r="A8266" s="22" t="s">
        <v>60</v>
      </c>
      <c r="B8266" s="22" t="s">
        <v>18935</v>
      </c>
      <c r="C8266" s="22" t="s">
        <v>68</v>
      </c>
      <c r="D8266" s="22" t="s">
        <v>61</v>
      </c>
      <c r="E8266" s="22" t="s">
        <v>21385</v>
      </c>
      <c r="F8266" s="31">
        <v>43439.461585648147</v>
      </c>
      <c r="G8266" s="31">
        <v>43439</v>
      </c>
      <c r="H8266" s="31">
        <v>43804</v>
      </c>
      <c r="I8266" s="31">
        <v>43469.460405092592</v>
      </c>
      <c r="J8266" s="22" t="s">
        <v>73</v>
      </c>
      <c r="K8266" s="32" t="s">
        <v>126</v>
      </c>
      <c r="L8266" s="32" t="s">
        <v>21386</v>
      </c>
      <c r="N8266" s="24">
        <v>589.01</v>
      </c>
      <c r="O8266" s="24">
        <v>453.21</v>
      </c>
      <c r="P8266" s="32" t="s">
        <v>2060</v>
      </c>
      <c r="Q8266" s="43" t="s">
        <v>2061</v>
      </c>
      <c r="R8266" s="43" t="s">
        <v>78</v>
      </c>
      <c r="S8266" s="47">
        <v>7</v>
      </c>
    </row>
    <row r="8267" spans="1:19" ht="12.75">
      <c r="A8267" s="22" t="s">
        <v>60</v>
      </c>
      <c r="B8267" s="22" t="s">
        <v>18932</v>
      </c>
      <c r="C8267" s="22" t="s">
        <v>68</v>
      </c>
      <c r="D8267" s="22" t="s">
        <v>61</v>
      </c>
      <c r="E8267" s="22" t="s">
        <v>21387</v>
      </c>
      <c r="F8267" s="31">
        <v>43437.509780092594</v>
      </c>
      <c r="G8267" s="31">
        <v>43474</v>
      </c>
      <c r="H8267" s="31">
        <v>43839</v>
      </c>
      <c r="I8267" s="31">
        <v>43467</v>
      </c>
      <c r="J8267" s="22" t="s">
        <v>73</v>
      </c>
      <c r="K8267" s="32" t="s">
        <v>126</v>
      </c>
      <c r="L8267" s="32" t="s">
        <v>21388</v>
      </c>
      <c r="N8267" s="24">
        <v>2109.015</v>
      </c>
      <c r="O8267" s="24">
        <v>1739.90</v>
      </c>
      <c r="P8267" s="32" t="s">
        <v>109</v>
      </c>
      <c r="Q8267" s="43" t="s">
        <v>110</v>
      </c>
      <c r="R8267" s="43" t="s">
        <v>158</v>
      </c>
      <c r="S8267" s="47">
        <v>7</v>
      </c>
    </row>
    <row r="8268" spans="1:19" ht="12.75">
      <c r="A8268" s="22" t="s">
        <v>60</v>
      </c>
      <c r="B8268" s="22" t="s">
        <v>19457</v>
      </c>
      <c r="C8268" s="22" t="s">
        <v>68</v>
      </c>
      <c r="D8268" s="22" t="s">
        <v>61</v>
      </c>
      <c r="E8268" s="22" t="s">
        <v>21389</v>
      </c>
      <c r="F8268" s="31">
        <v>43447.705833333333</v>
      </c>
      <c r="G8268" s="31">
        <v>43475</v>
      </c>
      <c r="H8268" s="31">
        <v>43840</v>
      </c>
      <c r="I8268" s="31">
        <v>43477</v>
      </c>
      <c r="J8268" s="22" t="s">
        <v>73</v>
      </c>
      <c r="K8268" s="32" t="s">
        <v>74</v>
      </c>
      <c r="L8268" s="32" t="s">
        <v>21390</v>
      </c>
      <c r="N8268" s="24">
        <v>587.99400000000003</v>
      </c>
      <c r="O8268" s="24">
        <v>0</v>
      </c>
      <c r="P8268" s="32" t="s">
        <v>90</v>
      </c>
      <c r="Q8268" s="43" t="s">
        <v>91</v>
      </c>
      <c r="R8268" s="43" t="s">
        <v>78</v>
      </c>
      <c r="S8268" s="47">
        <v>7</v>
      </c>
    </row>
    <row r="8269" spans="1:19" ht="12.75">
      <c r="A8269" s="22" t="s">
        <v>60</v>
      </c>
      <c r="B8269" s="22" t="s">
        <v>19062</v>
      </c>
      <c r="C8269" s="22" t="s">
        <v>68</v>
      </c>
      <c r="D8269" s="22" t="s">
        <v>61</v>
      </c>
      <c r="E8269" s="22" t="s">
        <v>21391</v>
      </c>
      <c r="F8269" s="31">
        <v>43444.556620370371</v>
      </c>
      <c r="G8269" s="31">
        <v>43444</v>
      </c>
      <c r="H8269" s="31">
        <v>43809</v>
      </c>
      <c r="I8269" s="31">
        <v>43474</v>
      </c>
      <c r="J8269" s="22" t="s">
        <v>73</v>
      </c>
      <c r="K8269" s="32" t="s">
        <v>74</v>
      </c>
      <c r="L8269" s="32" t="s">
        <v>21392</v>
      </c>
      <c r="N8269" s="24">
        <v>0</v>
      </c>
      <c r="O8269" s="24">
        <v>0</v>
      </c>
      <c r="P8269" s="32" t="s">
        <v>665</v>
      </c>
      <c r="Q8269" s="43" t="s">
        <v>666</v>
      </c>
      <c r="R8269" s="43" t="s">
        <v>78</v>
      </c>
      <c r="S8269" s="47">
        <v>6</v>
      </c>
    </row>
    <row r="8270" spans="1:19" ht="12.75">
      <c r="A8270" s="22" t="s">
        <v>60</v>
      </c>
      <c r="B8270" s="22" t="s">
        <v>19062</v>
      </c>
      <c r="C8270" s="22" t="s">
        <v>68</v>
      </c>
      <c r="D8270" s="22" t="s">
        <v>61</v>
      </c>
      <c r="E8270" s="22" t="s">
        <v>21393</v>
      </c>
      <c r="F8270" s="31">
        <v>43446.603206018517</v>
      </c>
      <c r="G8270" s="31">
        <v>43453</v>
      </c>
      <c r="H8270" s="31">
        <v>43818</v>
      </c>
      <c r="I8270" s="31">
        <v>43476</v>
      </c>
      <c r="J8270" s="22" t="s">
        <v>73</v>
      </c>
      <c r="K8270" s="32" t="s">
        <v>74</v>
      </c>
      <c r="L8270" s="32" t="s">
        <v>21394</v>
      </c>
      <c r="N8270" s="24">
        <v>0</v>
      </c>
      <c r="O8270" s="24">
        <v>0</v>
      </c>
      <c r="P8270" s="32" t="s">
        <v>76</v>
      </c>
      <c r="Q8270" s="43" t="s">
        <v>77</v>
      </c>
      <c r="R8270" s="43" t="s">
        <v>78</v>
      </c>
      <c r="S8270" s="47">
        <v>7</v>
      </c>
    </row>
    <row r="8271" spans="1:19" ht="12.75">
      <c r="A8271" s="22" t="s">
        <v>60</v>
      </c>
      <c r="B8271" s="22" t="s">
        <v>20235</v>
      </c>
      <c r="C8271" s="22" t="s">
        <v>68</v>
      </c>
      <c r="D8271" s="22" t="s">
        <v>61</v>
      </c>
      <c r="E8271" s="22" t="s">
        <v>21395</v>
      </c>
      <c r="F8271" s="31">
        <v>43438.612314814811</v>
      </c>
      <c r="G8271" s="31">
        <v>43444</v>
      </c>
      <c r="H8271" s="31">
        <v>43809</v>
      </c>
      <c r="I8271" s="31">
        <v>43468</v>
      </c>
      <c r="J8271" s="22" t="s">
        <v>73</v>
      </c>
      <c r="K8271" s="32" t="s">
        <v>82</v>
      </c>
      <c r="L8271" s="32" t="s">
        <v>21396</v>
      </c>
      <c r="N8271" s="24">
        <v>4696.5280000000002</v>
      </c>
      <c r="O8271" s="24">
        <v>3176.98</v>
      </c>
      <c r="P8271" s="32" t="s">
        <v>156</v>
      </c>
      <c r="Q8271" s="43" t="s">
        <v>157</v>
      </c>
      <c r="R8271" s="43" t="s">
        <v>78</v>
      </c>
      <c r="S8271" s="47">
        <v>7</v>
      </c>
    </row>
    <row r="8272" spans="1:19" ht="12.75">
      <c r="A8272" s="22" t="s">
        <v>60</v>
      </c>
      <c r="B8272" s="22" t="s">
        <v>20124</v>
      </c>
      <c r="C8272" s="22" t="s">
        <v>68</v>
      </c>
      <c r="D8272" s="22" t="s">
        <v>61</v>
      </c>
      <c r="E8272" s="22" t="s">
        <v>21397</v>
      </c>
      <c r="F8272" s="31">
        <v>43461.44532407407</v>
      </c>
      <c r="G8272" s="31">
        <v>43497</v>
      </c>
      <c r="H8272" s="31">
        <v>43862</v>
      </c>
      <c r="I8272" s="31">
        <v>43521.44532407407</v>
      </c>
      <c r="J8272" s="22" t="s">
        <v>81</v>
      </c>
      <c r="K8272" s="32" t="s">
        <v>74</v>
      </c>
      <c r="L8272" s="32" t="s">
        <v>21398</v>
      </c>
      <c r="M8272" s="32" t="s">
        <v>21399</v>
      </c>
      <c r="N8272" s="24">
        <v>0</v>
      </c>
      <c r="O8272" s="24">
        <v>0</v>
      </c>
      <c r="P8272" s="32" t="s">
        <v>109</v>
      </c>
      <c r="Q8272" s="43" t="s">
        <v>110</v>
      </c>
      <c r="R8272" s="43" t="s">
        <v>78</v>
      </c>
      <c r="S8272" s="47">
        <v>1</v>
      </c>
    </row>
    <row r="8273" spans="1:19" ht="12.75">
      <c r="A8273" s="22" t="s">
        <v>60</v>
      </c>
      <c r="B8273" s="22" t="s">
        <v>19033</v>
      </c>
      <c r="C8273" s="22" t="s">
        <v>68</v>
      </c>
      <c r="D8273" s="22" t="s">
        <v>61</v>
      </c>
      <c r="E8273" s="22" t="s">
        <v>21400</v>
      </c>
      <c r="F8273" s="31">
        <v>43449.122754629629</v>
      </c>
      <c r="G8273" s="31">
        <v>43496</v>
      </c>
      <c r="H8273" s="31">
        <v>43861</v>
      </c>
      <c r="I8273" s="31">
        <v>43509.122754629629</v>
      </c>
      <c r="J8273" s="22" t="s">
        <v>81</v>
      </c>
      <c r="K8273" s="32" t="s">
        <v>120</v>
      </c>
      <c r="L8273" s="32" t="s">
        <v>21401</v>
      </c>
      <c r="M8273" s="32" t="s">
        <v>21402</v>
      </c>
      <c r="N8273" s="24">
        <v>2854.98</v>
      </c>
      <c r="O8273" s="24">
        <v>2854.98</v>
      </c>
      <c r="P8273" s="32" t="s">
        <v>4817</v>
      </c>
      <c r="Q8273" s="43" t="s">
        <v>4818</v>
      </c>
      <c r="R8273" s="43" t="s">
        <v>78</v>
      </c>
      <c r="S8273" s="47">
        <v>7</v>
      </c>
    </row>
    <row r="8274" spans="1:19" ht="12.75">
      <c r="A8274" s="22" t="s">
        <v>60</v>
      </c>
      <c r="B8274" s="22" t="s">
        <v>19019</v>
      </c>
      <c r="C8274" s="22" t="s">
        <v>68</v>
      </c>
      <c r="D8274" s="22" t="s">
        <v>61</v>
      </c>
      <c r="E8274" s="22" t="s">
        <v>21403</v>
      </c>
      <c r="F8274" s="31">
        <v>43437.682557870372</v>
      </c>
      <c r="G8274" s="31">
        <v>43463</v>
      </c>
      <c r="H8274" s="31">
        <v>43828</v>
      </c>
      <c r="I8274" s="31">
        <v>43399</v>
      </c>
      <c r="J8274" s="22" t="s">
        <v>73</v>
      </c>
      <c r="K8274" s="32" t="s">
        <v>126</v>
      </c>
      <c r="L8274" s="32" t="s">
        <v>21404</v>
      </c>
      <c r="N8274" s="24">
        <v>3392.37</v>
      </c>
      <c r="O8274" s="24">
        <v>3988.26</v>
      </c>
      <c r="P8274" s="32" t="s">
        <v>21405</v>
      </c>
      <c r="Q8274" s="43" t="s">
        <v>21406</v>
      </c>
      <c r="R8274" s="43" t="s">
        <v>78</v>
      </c>
      <c r="S8274" s="47">
        <v>7</v>
      </c>
    </row>
    <row r="8275" spans="1:19" ht="12.75">
      <c r="A8275" s="22" t="s">
        <v>60</v>
      </c>
      <c r="B8275" s="22" t="s">
        <v>18927</v>
      </c>
      <c r="C8275" s="22" t="s">
        <v>68</v>
      </c>
      <c r="D8275" s="22" t="s">
        <v>61</v>
      </c>
      <c r="E8275" s="22" t="s">
        <v>21407</v>
      </c>
      <c r="F8275" s="31">
        <v>43455.40353009259</v>
      </c>
      <c r="G8275" s="31">
        <v>43455</v>
      </c>
      <c r="H8275" s="31">
        <v>43820</v>
      </c>
      <c r="I8275" s="31">
        <v>43485</v>
      </c>
      <c r="J8275" s="22" t="s">
        <v>73</v>
      </c>
      <c r="K8275" s="32" t="s">
        <v>120</v>
      </c>
      <c r="L8275" s="32" t="s">
        <v>21408</v>
      </c>
      <c r="M8275" s="32" t="s">
        <v>21409</v>
      </c>
      <c r="N8275" s="24">
        <v>1520.1512</v>
      </c>
      <c r="O8275" s="24">
        <v>1421.0160000000001</v>
      </c>
      <c r="P8275" s="32" t="s">
        <v>109</v>
      </c>
      <c r="Q8275" s="43" t="s">
        <v>110</v>
      </c>
      <c r="R8275" s="43" t="s">
        <v>78</v>
      </c>
      <c r="S8275" s="47">
        <v>7</v>
      </c>
    </row>
    <row r="8276" spans="1:19" ht="12.75">
      <c r="A8276" s="22" t="s">
        <v>60</v>
      </c>
      <c r="B8276" s="22" t="s">
        <v>19757</v>
      </c>
      <c r="C8276" s="22" t="s">
        <v>68</v>
      </c>
      <c r="D8276" s="22" t="s">
        <v>61</v>
      </c>
      <c r="E8276" s="22" t="s">
        <v>21410</v>
      </c>
      <c r="F8276" s="31">
        <v>43437.544004629628</v>
      </c>
      <c r="G8276" s="31">
        <v>43439</v>
      </c>
      <c r="H8276" s="31">
        <v>43804</v>
      </c>
      <c r="I8276" s="31">
        <v>43467</v>
      </c>
      <c r="J8276" s="22" t="s">
        <v>73</v>
      </c>
      <c r="K8276" s="32" t="s">
        <v>74</v>
      </c>
      <c r="L8276" s="32" t="s">
        <v>21411</v>
      </c>
      <c r="N8276" s="24">
        <v>6595.3549999999996</v>
      </c>
      <c r="O8276" s="24">
        <v>0</v>
      </c>
      <c r="P8276" s="32" t="s">
        <v>502</v>
      </c>
      <c r="Q8276" s="43" t="s">
        <v>503</v>
      </c>
      <c r="R8276" s="43" t="s">
        <v>78</v>
      </c>
      <c r="S8276" s="47">
        <v>7</v>
      </c>
    </row>
    <row r="8277" spans="1:19" ht="12.75">
      <c r="A8277" s="22" t="s">
        <v>60</v>
      </c>
      <c r="B8277" s="22" t="s">
        <v>18927</v>
      </c>
      <c r="C8277" s="22" t="s">
        <v>68</v>
      </c>
      <c r="D8277" s="22" t="s">
        <v>61</v>
      </c>
      <c r="E8277" s="22" t="s">
        <v>21412</v>
      </c>
      <c r="F8277" s="31">
        <v>43441.047523148147</v>
      </c>
      <c r="G8277" s="31">
        <v>43483</v>
      </c>
      <c r="H8277" s="31">
        <v>43848</v>
      </c>
      <c r="I8277" s="31">
        <v>43501</v>
      </c>
      <c r="J8277" s="22" t="s">
        <v>73</v>
      </c>
      <c r="K8277" s="32" t="s">
        <v>126</v>
      </c>
      <c r="L8277" s="32" t="s">
        <v>21413</v>
      </c>
      <c r="M8277" s="32" t="s">
        <v>21414</v>
      </c>
      <c r="N8277" s="24">
        <v>3481.402</v>
      </c>
      <c r="O8277" s="24">
        <v>3140.58</v>
      </c>
      <c r="P8277" s="32" t="s">
        <v>403</v>
      </c>
      <c r="Q8277" s="43" t="s">
        <v>404</v>
      </c>
      <c r="R8277" s="43" t="s">
        <v>78</v>
      </c>
      <c r="S8277" s="47">
        <v>7</v>
      </c>
    </row>
    <row r="8278" spans="1:19" ht="12.75">
      <c r="A8278" s="22" t="s">
        <v>60</v>
      </c>
      <c r="B8278" s="22" t="s">
        <v>18973</v>
      </c>
      <c r="C8278" s="22" t="s">
        <v>68</v>
      </c>
      <c r="D8278" s="22" t="s">
        <v>61</v>
      </c>
      <c r="E8278" s="22" t="s">
        <v>21415</v>
      </c>
      <c r="F8278" s="31">
        <v>43453.697083333333</v>
      </c>
      <c r="G8278" s="31">
        <v>43458</v>
      </c>
      <c r="H8278" s="31">
        <v>43823</v>
      </c>
      <c r="I8278" s="31">
        <v>43483</v>
      </c>
      <c r="J8278" s="22" t="s">
        <v>73</v>
      </c>
      <c r="K8278" s="32" t="s">
        <v>126</v>
      </c>
      <c r="L8278" s="32" t="s">
        <v>21416</v>
      </c>
      <c r="N8278" s="24">
        <v>2104.6516000000001</v>
      </c>
      <c r="O8278" s="24">
        <v>2788.02</v>
      </c>
      <c r="P8278" s="32" t="s">
        <v>497</v>
      </c>
      <c r="Q8278" s="43" t="s">
        <v>498</v>
      </c>
      <c r="R8278" s="43" t="s">
        <v>78</v>
      </c>
      <c r="S8278" s="47">
        <v>7</v>
      </c>
    </row>
    <row r="8279" spans="1:19" ht="12.75">
      <c r="A8279" s="22" t="s">
        <v>60</v>
      </c>
      <c r="B8279" s="22" t="s">
        <v>18932</v>
      </c>
      <c r="C8279" s="22" t="s">
        <v>68</v>
      </c>
      <c r="D8279" s="22" t="s">
        <v>61</v>
      </c>
      <c r="E8279" s="22" t="s">
        <v>21417</v>
      </c>
      <c r="F8279" s="31">
        <v>43438.496203703704</v>
      </c>
      <c r="G8279" s="31">
        <v>43465</v>
      </c>
      <c r="H8279" s="31">
        <v>43830</v>
      </c>
      <c r="I8279" s="31">
        <v>43467</v>
      </c>
      <c r="J8279" s="22" t="s">
        <v>73</v>
      </c>
      <c r="K8279" s="32" t="s">
        <v>82</v>
      </c>
      <c r="L8279" s="32" t="s">
        <v>21418</v>
      </c>
      <c r="N8279" s="24">
        <v>2972.2114000000001</v>
      </c>
      <c r="O8279" s="24">
        <v>3140.2150000000001</v>
      </c>
      <c r="P8279" s="32" t="s">
        <v>90</v>
      </c>
      <c r="Q8279" s="43" t="s">
        <v>91</v>
      </c>
      <c r="R8279" s="43" t="s">
        <v>78</v>
      </c>
      <c r="S8279" s="47">
        <v>7</v>
      </c>
    </row>
    <row r="8280" spans="1:19" ht="12.75">
      <c r="A8280" s="22" t="s">
        <v>60</v>
      </c>
      <c r="B8280" s="22" t="s">
        <v>18932</v>
      </c>
      <c r="C8280" s="22" t="s">
        <v>68</v>
      </c>
      <c r="D8280" s="22" t="s">
        <v>61</v>
      </c>
      <c r="E8280" s="22" t="s">
        <v>21419</v>
      </c>
      <c r="F8280" s="31">
        <v>43447.409942129627</v>
      </c>
      <c r="G8280" s="31">
        <v>43446</v>
      </c>
      <c r="H8280" s="31">
        <v>43811</v>
      </c>
      <c r="I8280" s="31">
        <v>43477</v>
      </c>
      <c r="J8280" s="22" t="s">
        <v>73</v>
      </c>
      <c r="K8280" s="32" t="s">
        <v>126</v>
      </c>
      <c r="L8280" s="32" t="s">
        <v>21420</v>
      </c>
      <c r="N8280" s="24">
        <v>1530.3185000000001</v>
      </c>
      <c r="O8280" s="24">
        <v>1166.5999999999999</v>
      </c>
      <c r="P8280" s="32" t="s">
        <v>497</v>
      </c>
      <c r="Q8280" s="43" t="s">
        <v>498</v>
      </c>
      <c r="R8280" s="43" t="s">
        <v>78</v>
      </c>
      <c r="S8280" s="47">
        <v>7</v>
      </c>
    </row>
    <row r="8281" spans="1:19" ht="12.75">
      <c r="A8281" s="22" t="s">
        <v>60</v>
      </c>
      <c r="B8281" s="22" t="s">
        <v>18989</v>
      </c>
      <c r="C8281" s="22" t="s">
        <v>68</v>
      </c>
      <c r="D8281" s="22" t="s">
        <v>61</v>
      </c>
      <c r="E8281" s="22" t="s">
        <v>21421</v>
      </c>
      <c r="F8281" s="31">
        <v>43447.408831018518</v>
      </c>
      <c r="G8281" s="31">
        <v>43447</v>
      </c>
      <c r="H8281" s="31">
        <v>43812</v>
      </c>
      <c r="I8281" s="31">
        <v>43477</v>
      </c>
      <c r="J8281" s="22" t="s">
        <v>73</v>
      </c>
      <c r="K8281" s="32" t="s">
        <v>126</v>
      </c>
      <c r="L8281" s="32" t="s">
        <v>21422</v>
      </c>
      <c r="N8281" s="24">
        <v>471.20</v>
      </c>
      <c r="O8281" s="24">
        <v>356.84</v>
      </c>
      <c r="P8281" s="32" t="s">
        <v>558</v>
      </c>
      <c r="Q8281" s="43" t="s">
        <v>559</v>
      </c>
      <c r="R8281" s="43" t="s">
        <v>78</v>
      </c>
      <c r="S8281" s="47">
        <v>7</v>
      </c>
    </row>
    <row r="8282" spans="1:19" ht="12.75">
      <c r="A8282" s="22" t="s">
        <v>60</v>
      </c>
      <c r="B8282" s="22" t="s">
        <v>18935</v>
      </c>
      <c r="C8282" s="22" t="s">
        <v>68</v>
      </c>
      <c r="D8282" s="22" t="s">
        <v>61</v>
      </c>
      <c r="E8282" s="22" t="s">
        <v>21423</v>
      </c>
      <c r="F8282" s="31">
        <v>43455.599212962959</v>
      </c>
      <c r="G8282" s="31">
        <v>43504</v>
      </c>
      <c r="H8282" s="31">
        <v>43869</v>
      </c>
      <c r="I8282" s="31">
        <v>43515.598993055552</v>
      </c>
      <c r="J8282" s="22" t="s">
        <v>81</v>
      </c>
      <c r="K8282" s="32" t="s">
        <v>231</v>
      </c>
      <c r="L8282" s="32" t="s">
        <v>21424</v>
      </c>
      <c r="M8282" s="32" t="s">
        <v>21425</v>
      </c>
      <c r="N8282" s="24">
        <v>0</v>
      </c>
      <c r="O8282" s="24">
        <v>0</v>
      </c>
      <c r="P8282" s="32" t="s">
        <v>167</v>
      </c>
      <c r="Q8282" s="43" t="s">
        <v>168</v>
      </c>
      <c r="R8282" s="43" t="s">
        <v>78</v>
      </c>
      <c r="S8282" s="47">
        <v>1</v>
      </c>
    </row>
    <row r="8283" spans="1:19" ht="12.75">
      <c r="A8283" s="22" t="s">
        <v>60</v>
      </c>
      <c r="B8283" s="22" t="s">
        <v>19022</v>
      </c>
      <c r="C8283" s="22" t="s">
        <v>68</v>
      </c>
      <c r="D8283" s="22" t="s">
        <v>61</v>
      </c>
      <c r="E8283" s="22" t="s">
        <v>21426</v>
      </c>
      <c r="F8283" s="31">
        <v>43455.435983796291</v>
      </c>
      <c r="G8283" s="31">
        <v>43455</v>
      </c>
      <c r="H8283" s="31">
        <v>43830</v>
      </c>
      <c r="I8283" s="31">
        <v>43485</v>
      </c>
      <c r="J8283" s="22" t="s">
        <v>73</v>
      </c>
      <c r="K8283" s="32" t="s">
        <v>120</v>
      </c>
      <c r="L8283" s="32" t="s">
        <v>21427</v>
      </c>
      <c r="M8283" s="32" t="s">
        <v>21428</v>
      </c>
      <c r="N8283" s="24">
        <v>651.74329999999998</v>
      </c>
      <c r="O8283" s="24">
        <v>388.55</v>
      </c>
      <c r="P8283" s="32" t="s">
        <v>21429</v>
      </c>
      <c r="Q8283" s="43" t="s">
        <v>21430</v>
      </c>
      <c r="R8283" s="43" t="s">
        <v>78</v>
      </c>
      <c r="S8283" s="47">
        <v>7</v>
      </c>
    </row>
    <row r="8284" spans="1:19" ht="12.75">
      <c r="A8284" s="22" t="s">
        <v>60</v>
      </c>
      <c r="B8284" s="22" t="s">
        <v>19457</v>
      </c>
      <c r="C8284" s="22" t="s">
        <v>68</v>
      </c>
      <c r="D8284" s="22" t="s">
        <v>61</v>
      </c>
      <c r="E8284" s="22" t="s">
        <v>21431</v>
      </c>
      <c r="F8284" s="31">
        <v>43440.512870370367</v>
      </c>
      <c r="G8284" s="31">
        <v>43471</v>
      </c>
      <c r="H8284" s="31">
        <v>43836</v>
      </c>
      <c r="I8284" s="31">
        <v>43470</v>
      </c>
      <c r="J8284" s="22" t="s">
        <v>73</v>
      </c>
      <c r="K8284" s="32" t="s">
        <v>82</v>
      </c>
      <c r="L8284" s="32" t="s">
        <v>21432</v>
      </c>
      <c r="N8284" s="24">
        <v>2386.8249999999998</v>
      </c>
      <c r="O8284" s="24">
        <v>1775.88</v>
      </c>
      <c r="P8284" s="32" t="s">
        <v>90</v>
      </c>
      <c r="Q8284" s="43" t="s">
        <v>91</v>
      </c>
      <c r="R8284" s="43" t="s">
        <v>78</v>
      </c>
      <c r="S8284" s="47">
        <v>7</v>
      </c>
    </row>
    <row r="8285" spans="1:19" ht="12.75">
      <c r="A8285" s="22" t="s">
        <v>60</v>
      </c>
      <c r="B8285" s="22" t="s">
        <v>18935</v>
      </c>
      <c r="C8285" s="22" t="s">
        <v>68</v>
      </c>
      <c r="D8285" s="22" t="s">
        <v>61</v>
      </c>
      <c r="E8285" s="22" t="s">
        <v>21433</v>
      </c>
      <c r="F8285" s="31">
        <v>43451.475057870368</v>
      </c>
      <c r="G8285" s="31">
        <v>43451</v>
      </c>
      <c r="H8285" s="31">
        <v>43816</v>
      </c>
      <c r="I8285" s="31">
        <v>43481.471446759257</v>
      </c>
      <c r="J8285" s="22" t="s">
        <v>73</v>
      </c>
      <c r="K8285" s="32" t="s">
        <v>82</v>
      </c>
      <c r="L8285" s="32" t="s">
        <v>21434</v>
      </c>
      <c r="N8285" s="24">
        <v>1345.8375000000001</v>
      </c>
      <c r="O8285" s="24">
        <v>976.35329999999999</v>
      </c>
      <c r="P8285" s="32" t="s">
        <v>95</v>
      </c>
      <c r="Q8285" s="43" t="s">
        <v>96</v>
      </c>
      <c r="R8285" s="43" t="s">
        <v>158</v>
      </c>
      <c r="S8285" s="47">
        <v>7</v>
      </c>
    </row>
    <row r="8286" spans="1:19" ht="12.75">
      <c r="A8286" s="22" t="s">
        <v>60</v>
      </c>
      <c r="B8286" s="22" t="s">
        <v>18969</v>
      </c>
      <c r="C8286" s="22" t="s">
        <v>68</v>
      </c>
      <c r="D8286" s="22" t="s">
        <v>61</v>
      </c>
      <c r="E8286" s="22" t="s">
        <v>21435</v>
      </c>
      <c r="F8286" s="31">
        <v>43455.606493055551</v>
      </c>
      <c r="G8286" s="31">
        <v>43466</v>
      </c>
      <c r="H8286" s="31">
        <v>43831</v>
      </c>
      <c r="I8286" s="31">
        <v>43485</v>
      </c>
      <c r="J8286" s="22" t="s">
        <v>73</v>
      </c>
      <c r="K8286" s="32" t="s">
        <v>74</v>
      </c>
      <c r="L8286" s="32" t="s">
        <v>21436</v>
      </c>
      <c r="N8286" s="24">
        <v>1546.98</v>
      </c>
      <c r="O8286" s="24">
        <v>0</v>
      </c>
      <c r="P8286" s="32" t="s">
        <v>21437</v>
      </c>
      <c r="Q8286" s="43" t="s">
        <v>21438</v>
      </c>
      <c r="R8286" s="43" t="s">
        <v>78</v>
      </c>
      <c r="S8286" s="47">
        <v>7</v>
      </c>
    </row>
    <row r="8287" spans="1:19" ht="12.75">
      <c r="A8287" s="22" t="s">
        <v>60</v>
      </c>
      <c r="B8287" s="22" t="s">
        <v>19306</v>
      </c>
      <c r="C8287" s="22" t="s">
        <v>68</v>
      </c>
      <c r="D8287" s="22" t="s">
        <v>61</v>
      </c>
      <c r="E8287" s="22" t="s">
        <v>21439</v>
      </c>
      <c r="F8287" s="31">
        <v>43445.629328703704</v>
      </c>
      <c r="G8287" s="31">
        <v>43448</v>
      </c>
      <c r="H8287" s="31">
        <v>43813</v>
      </c>
      <c r="I8287" s="31">
        <v>43475</v>
      </c>
      <c r="J8287" s="22" t="s">
        <v>73</v>
      </c>
      <c r="K8287" s="32" t="s">
        <v>74</v>
      </c>
      <c r="L8287" s="32" t="s">
        <v>21440</v>
      </c>
      <c r="N8287" s="24">
        <v>473.29329999999999</v>
      </c>
      <c r="O8287" s="24">
        <v>0</v>
      </c>
      <c r="P8287" s="32" t="s">
        <v>3277</v>
      </c>
      <c r="Q8287" s="43" t="s">
        <v>3278</v>
      </c>
      <c r="R8287" s="43" t="s">
        <v>78</v>
      </c>
      <c r="S8287" s="47">
        <v>7</v>
      </c>
    </row>
    <row r="8288" spans="1:19" ht="12.75">
      <c r="A8288" s="22" t="s">
        <v>60</v>
      </c>
      <c r="B8288" s="22" t="s">
        <v>19019</v>
      </c>
      <c r="C8288" s="22" t="s">
        <v>68</v>
      </c>
      <c r="D8288" s="22" t="s">
        <v>61</v>
      </c>
      <c r="E8288" s="22" t="s">
        <v>21441</v>
      </c>
      <c r="F8288" s="31">
        <v>43447.663599537038</v>
      </c>
      <c r="G8288" s="31">
        <v>43448</v>
      </c>
      <c r="H8288" s="31">
        <v>43813</v>
      </c>
      <c r="I8288" s="31">
        <v>43477</v>
      </c>
      <c r="J8288" s="22" t="s">
        <v>73</v>
      </c>
      <c r="K8288" s="32" t="s">
        <v>82</v>
      </c>
      <c r="L8288" s="32" t="s">
        <v>21442</v>
      </c>
      <c r="N8288" s="24">
        <v>1197.76</v>
      </c>
      <c r="O8288" s="24">
        <v>1049.99</v>
      </c>
      <c r="P8288" s="32" t="s">
        <v>567</v>
      </c>
      <c r="Q8288" s="43" t="s">
        <v>568</v>
      </c>
      <c r="R8288" s="43" t="s">
        <v>78</v>
      </c>
      <c r="S8288" s="47">
        <v>7</v>
      </c>
    </row>
    <row r="8289" spans="1:19" ht="12.75">
      <c r="A8289" s="22" t="s">
        <v>60</v>
      </c>
      <c r="B8289" s="22" t="s">
        <v>18923</v>
      </c>
      <c r="C8289" s="22" t="s">
        <v>68</v>
      </c>
      <c r="D8289" s="22" t="s">
        <v>61</v>
      </c>
      <c r="E8289" s="22" t="s">
        <v>21443</v>
      </c>
      <c r="F8289" s="31">
        <v>43445.421261574069</v>
      </c>
      <c r="G8289" s="31">
        <v>43420</v>
      </c>
      <c r="H8289" s="31">
        <v>43785</v>
      </c>
      <c r="I8289" s="31">
        <v>43475</v>
      </c>
      <c r="J8289" s="22" t="s">
        <v>131</v>
      </c>
      <c r="K8289" s="32" t="s">
        <v>120</v>
      </c>
      <c r="L8289" s="32" t="s">
        <v>21444</v>
      </c>
      <c r="M8289" s="32" t="s">
        <v>21445</v>
      </c>
      <c r="N8289" s="24">
        <v>-141.655</v>
      </c>
      <c r="O8289" s="24">
        <v>-141.655</v>
      </c>
      <c r="P8289" s="32" t="s">
        <v>6267</v>
      </c>
      <c r="Q8289" s="43" t="s">
        <v>6268</v>
      </c>
      <c r="R8289" s="43" t="s">
        <v>4113</v>
      </c>
      <c r="S8289" s="47">
        <v>1</v>
      </c>
    </row>
    <row r="8290" spans="1:19" ht="12.75">
      <c r="A8290" s="22" t="s">
        <v>60</v>
      </c>
      <c r="B8290" s="22" t="s">
        <v>18966</v>
      </c>
      <c r="C8290" s="22" t="s">
        <v>68</v>
      </c>
      <c r="D8290" s="22" t="s">
        <v>61</v>
      </c>
      <c r="E8290" s="22" t="s">
        <v>21446</v>
      </c>
      <c r="F8290" s="31">
        <v>43437.575497685182</v>
      </c>
      <c r="G8290" s="31">
        <v>43438</v>
      </c>
      <c r="H8290" s="31">
        <v>43803</v>
      </c>
      <c r="I8290" s="31">
        <v>43467.565648148149</v>
      </c>
      <c r="J8290" s="22" t="s">
        <v>73</v>
      </c>
      <c r="K8290" s="32" t="s">
        <v>74</v>
      </c>
      <c r="L8290" s="32" t="s">
        <v>21447</v>
      </c>
      <c r="N8290" s="24">
        <v>931.40</v>
      </c>
      <c r="O8290" s="24">
        <v>0</v>
      </c>
      <c r="P8290" s="32" t="s">
        <v>1044</v>
      </c>
      <c r="Q8290" s="43" t="s">
        <v>1045</v>
      </c>
      <c r="R8290" s="43" t="s">
        <v>78</v>
      </c>
      <c r="S8290" s="47">
        <v>7</v>
      </c>
    </row>
    <row r="8291" spans="1:19" ht="12.75">
      <c r="A8291" s="22" t="s">
        <v>60</v>
      </c>
      <c r="B8291" s="22" t="s">
        <v>20324</v>
      </c>
      <c r="C8291" s="22" t="s">
        <v>68</v>
      </c>
      <c r="D8291" s="22" t="s">
        <v>61</v>
      </c>
      <c r="E8291" s="22" t="s">
        <v>21448</v>
      </c>
      <c r="F8291" s="31">
        <v>43447.9690162037</v>
      </c>
      <c r="G8291" s="31">
        <v>43464</v>
      </c>
      <c r="H8291" s="31">
        <v>43829</v>
      </c>
      <c r="I8291" s="31">
        <v>43477</v>
      </c>
      <c r="J8291" s="22" t="s">
        <v>73</v>
      </c>
      <c r="K8291" s="32" t="s">
        <v>231</v>
      </c>
      <c r="N8291" s="24">
        <v>0</v>
      </c>
      <c r="O8291" s="24">
        <v>0</v>
      </c>
      <c r="P8291" s="32" t="s">
        <v>5249</v>
      </c>
      <c r="Q8291" s="43" t="s">
        <v>5250</v>
      </c>
      <c r="R8291" s="43" t="s">
        <v>78</v>
      </c>
      <c r="S8291" s="47">
        <v>7</v>
      </c>
    </row>
    <row r="8292" spans="1:19" ht="12.75">
      <c r="A8292" s="22" t="s">
        <v>60</v>
      </c>
      <c r="B8292" s="22" t="s">
        <v>18909</v>
      </c>
      <c r="C8292" s="22" t="s">
        <v>68</v>
      </c>
      <c r="D8292" s="22" t="s">
        <v>61</v>
      </c>
      <c r="E8292" s="22" t="s">
        <v>21449</v>
      </c>
      <c r="F8292" s="31">
        <v>43444.306539351848</v>
      </c>
      <c r="G8292" s="31">
        <v>43483</v>
      </c>
      <c r="H8292" s="31">
        <v>43848</v>
      </c>
      <c r="I8292" s="31">
        <v>43504.306539351848</v>
      </c>
      <c r="J8292" s="22" t="s">
        <v>73</v>
      </c>
      <c r="K8292" s="32" t="s">
        <v>74</v>
      </c>
      <c r="L8292" s="32" t="s">
        <v>21450</v>
      </c>
      <c r="M8292" s="32" t="s">
        <v>21451</v>
      </c>
      <c r="N8292" s="24">
        <v>682.475</v>
      </c>
      <c r="O8292" s="24">
        <v>0</v>
      </c>
      <c r="P8292" s="32" t="s">
        <v>4894</v>
      </c>
      <c r="Q8292" s="43" t="s">
        <v>4895</v>
      </c>
      <c r="R8292" s="43" t="s">
        <v>78</v>
      </c>
      <c r="S8292" s="47">
        <v>7</v>
      </c>
    </row>
    <row r="8293" spans="1:19" ht="12.75">
      <c r="A8293" s="22" t="s">
        <v>60</v>
      </c>
      <c r="B8293" s="22" t="s">
        <v>21364</v>
      </c>
      <c r="C8293" s="22" t="s">
        <v>68</v>
      </c>
      <c r="D8293" s="22" t="s">
        <v>61</v>
      </c>
      <c r="E8293" s="22" t="s">
        <v>21452</v>
      </c>
      <c r="F8293" s="31">
        <v>43440.671481481477</v>
      </c>
      <c r="G8293" s="31">
        <v>43451</v>
      </c>
      <c r="H8293" s="31">
        <v>43816</v>
      </c>
      <c r="I8293" s="31">
        <v>43470.668194444443</v>
      </c>
      <c r="J8293" s="22" t="s">
        <v>73</v>
      </c>
      <c r="K8293" s="32" t="s">
        <v>82</v>
      </c>
      <c r="L8293" s="32" t="s">
        <v>21453</v>
      </c>
      <c r="N8293" s="24">
        <v>2037.028</v>
      </c>
      <c r="O8293" s="24">
        <v>1569.42</v>
      </c>
      <c r="P8293" s="32" t="s">
        <v>497</v>
      </c>
      <c r="Q8293" s="43" t="s">
        <v>498</v>
      </c>
      <c r="R8293" s="43" t="s">
        <v>78</v>
      </c>
      <c r="S8293" s="47">
        <v>6</v>
      </c>
    </row>
    <row r="8294" spans="1:19" ht="12.75">
      <c r="A8294" s="22" t="s">
        <v>60</v>
      </c>
      <c r="B8294" s="22" t="s">
        <v>18935</v>
      </c>
      <c r="C8294" s="22" t="s">
        <v>68</v>
      </c>
      <c r="D8294" s="22" t="s">
        <v>61</v>
      </c>
      <c r="E8294" s="22" t="s">
        <v>21454</v>
      </c>
      <c r="F8294" s="31">
        <v>43444.561122685183</v>
      </c>
      <c r="G8294" s="31">
        <v>43469</v>
      </c>
      <c r="H8294" s="31">
        <v>43834</v>
      </c>
      <c r="I8294" s="31">
        <v>43474.560289351852</v>
      </c>
      <c r="J8294" s="22" t="s">
        <v>73</v>
      </c>
      <c r="K8294" s="32" t="s">
        <v>82</v>
      </c>
      <c r="L8294" s="32" t="s">
        <v>21455</v>
      </c>
      <c r="N8294" s="24">
        <v>361.36709999999999</v>
      </c>
      <c r="O8294" s="24">
        <v>230.08</v>
      </c>
      <c r="P8294" s="32" t="s">
        <v>105</v>
      </c>
      <c r="Q8294" s="43" t="s">
        <v>106</v>
      </c>
      <c r="R8294" s="43" t="s">
        <v>78</v>
      </c>
      <c r="S8294" s="47">
        <v>7</v>
      </c>
    </row>
    <row r="8295" spans="1:19" ht="12.75">
      <c r="A8295" s="22" t="s">
        <v>60</v>
      </c>
      <c r="B8295" s="22" t="s">
        <v>19001</v>
      </c>
      <c r="C8295" s="22" t="s">
        <v>68</v>
      </c>
      <c r="D8295" s="22" t="s">
        <v>61</v>
      </c>
      <c r="E8295" s="22" t="s">
        <v>21456</v>
      </c>
      <c r="F8295" s="31">
        <v>43462.518009259256</v>
      </c>
      <c r="G8295" s="31">
        <v>43475</v>
      </c>
      <c r="H8295" s="31">
        <v>43840</v>
      </c>
      <c r="I8295" s="31">
        <v>43492</v>
      </c>
      <c r="J8295" s="22" t="s">
        <v>73</v>
      </c>
      <c r="K8295" s="32" t="s">
        <v>126</v>
      </c>
      <c r="L8295" s="32" t="s">
        <v>21457</v>
      </c>
      <c r="N8295" s="24">
        <v>2549.315</v>
      </c>
      <c r="O8295" s="24">
        <v>3214.50</v>
      </c>
      <c r="P8295" s="32" t="s">
        <v>90</v>
      </c>
      <c r="Q8295" s="43" t="s">
        <v>91</v>
      </c>
      <c r="R8295" s="43" t="s">
        <v>78</v>
      </c>
      <c r="S8295" s="47">
        <v>7</v>
      </c>
    </row>
    <row r="8296" spans="1:19" ht="12.75">
      <c r="A8296" s="22" t="s">
        <v>60</v>
      </c>
      <c r="B8296" s="22" t="s">
        <v>18927</v>
      </c>
      <c r="C8296" s="22" t="s">
        <v>68</v>
      </c>
      <c r="D8296" s="22" t="s">
        <v>61</v>
      </c>
      <c r="E8296" s="22" t="s">
        <v>21458</v>
      </c>
      <c r="F8296" s="31">
        <v>43449.119328703702</v>
      </c>
      <c r="G8296" s="31">
        <v>43490</v>
      </c>
      <c r="H8296" s="31">
        <v>43855</v>
      </c>
      <c r="I8296" s="31">
        <v>43509.119328703702</v>
      </c>
      <c r="J8296" s="22" t="s">
        <v>81</v>
      </c>
      <c r="K8296" s="32" t="s">
        <v>82</v>
      </c>
      <c r="L8296" s="32" t="s">
        <v>21459</v>
      </c>
      <c r="M8296" s="32" t="s">
        <v>21460</v>
      </c>
      <c r="N8296" s="24">
        <v>2072.27</v>
      </c>
      <c r="O8296" s="24">
        <v>2072.27</v>
      </c>
      <c r="P8296" s="32" t="s">
        <v>109</v>
      </c>
      <c r="Q8296" s="43" t="s">
        <v>110</v>
      </c>
      <c r="R8296" s="43" t="s">
        <v>78</v>
      </c>
      <c r="S8296" s="47">
        <v>1</v>
      </c>
    </row>
    <row r="8297" spans="1:19" ht="12.75">
      <c r="A8297" s="22" t="s">
        <v>60</v>
      </c>
      <c r="B8297" s="22" t="s">
        <v>18935</v>
      </c>
      <c r="C8297" s="22" t="s">
        <v>68</v>
      </c>
      <c r="D8297" s="22" t="s">
        <v>61</v>
      </c>
      <c r="E8297" s="22" t="s">
        <v>21461</v>
      </c>
      <c r="F8297" s="31">
        <v>43439.433113425926</v>
      </c>
      <c r="G8297" s="31">
        <v>43446</v>
      </c>
      <c r="H8297" s="31">
        <v>43811</v>
      </c>
      <c r="I8297" s="31">
        <v>43469.42356481481</v>
      </c>
      <c r="J8297" s="22" t="s">
        <v>73</v>
      </c>
      <c r="K8297" s="32" t="s">
        <v>74</v>
      </c>
      <c r="L8297" s="32" t="s">
        <v>21462</v>
      </c>
      <c r="N8297" s="24">
        <v>0</v>
      </c>
      <c r="O8297" s="24">
        <v>0</v>
      </c>
      <c r="P8297" s="32" t="s">
        <v>5054</v>
      </c>
      <c r="Q8297" s="43" t="s">
        <v>5055</v>
      </c>
      <c r="R8297" s="43" t="s">
        <v>78</v>
      </c>
      <c r="S8297" s="47">
        <v>7</v>
      </c>
    </row>
    <row r="8298" spans="1:19" ht="12.75">
      <c r="A8298" s="22" t="s">
        <v>60</v>
      </c>
      <c r="B8298" s="22" t="s">
        <v>19320</v>
      </c>
      <c r="C8298" s="22" t="s">
        <v>68</v>
      </c>
      <c r="D8298" s="22" t="s">
        <v>61</v>
      </c>
      <c r="E8298" s="22" t="s">
        <v>21463</v>
      </c>
      <c r="F8298" s="31">
        <v>43458.449004629627</v>
      </c>
      <c r="G8298" s="31">
        <v>43462</v>
      </c>
      <c r="H8298" s="31">
        <v>43827</v>
      </c>
      <c r="I8298" s="31">
        <v>43488</v>
      </c>
      <c r="J8298" s="22" t="s">
        <v>73</v>
      </c>
      <c r="K8298" s="32" t="s">
        <v>126</v>
      </c>
      <c r="L8298" s="32" t="s">
        <v>21464</v>
      </c>
      <c r="N8298" s="24">
        <v>1095.0527999999999</v>
      </c>
      <c r="O8298" s="24">
        <v>1003.12</v>
      </c>
      <c r="P8298" s="32" t="s">
        <v>90</v>
      </c>
      <c r="Q8298" s="43" t="s">
        <v>91</v>
      </c>
      <c r="R8298" s="43" t="s">
        <v>78</v>
      </c>
      <c r="S8298" s="47">
        <v>7</v>
      </c>
    </row>
    <row r="8299" spans="1:19" ht="12.75">
      <c r="A8299" s="22" t="s">
        <v>60</v>
      </c>
      <c r="B8299" s="22" t="s">
        <v>18960</v>
      </c>
      <c r="C8299" s="22" t="s">
        <v>68</v>
      </c>
      <c r="D8299" s="22" t="s">
        <v>61</v>
      </c>
      <c r="E8299" s="22" t="s">
        <v>21465</v>
      </c>
      <c r="F8299" s="31">
        <v>43444.505324074074</v>
      </c>
      <c r="G8299" s="31">
        <v>43444</v>
      </c>
      <c r="H8299" s="31">
        <v>43809</v>
      </c>
      <c r="I8299" s="31">
        <v>43474</v>
      </c>
      <c r="J8299" s="22" t="s">
        <v>73</v>
      </c>
      <c r="K8299" s="32" t="s">
        <v>126</v>
      </c>
      <c r="L8299" s="32" t="s">
        <v>21466</v>
      </c>
      <c r="N8299" s="24">
        <v>626.89570000000003</v>
      </c>
      <c r="O8299" s="24">
        <v>0</v>
      </c>
      <c r="P8299" s="32" t="s">
        <v>17620</v>
      </c>
      <c r="Q8299" s="43" t="s">
        <v>17621</v>
      </c>
      <c r="R8299" s="43" t="s">
        <v>78</v>
      </c>
      <c r="S8299" s="47">
        <v>7</v>
      </c>
    </row>
    <row r="8300" spans="1:19" ht="12.75">
      <c r="A8300" s="22" t="s">
        <v>60</v>
      </c>
      <c r="B8300" s="22" t="s">
        <v>19019</v>
      </c>
      <c r="C8300" s="22" t="s">
        <v>68</v>
      </c>
      <c r="D8300" s="22" t="s">
        <v>61</v>
      </c>
      <c r="E8300" s="22" t="s">
        <v>21467</v>
      </c>
      <c r="F8300" s="31">
        <v>43440.55978009259</v>
      </c>
      <c r="G8300" s="31">
        <v>43470</v>
      </c>
      <c r="H8300" s="31">
        <v>43835</v>
      </c>
      <c r="I8300" s="31">
        <v>43408</v>
      </c>
      <c r="J8300" s="22" t="s">
        <v>73</v>
      </c>
      <c r="K8300" s="32" t="s">
        <v>126</v>
      </c>
      <c r="L8300" s="32" t="s">
        <v>21468</v>
      </c>
      <c r="N8300" s="24">
        <v>805.76</v>
      </c>
      <c r="O8300" s="24">
        <v>589.48</v>
      </c>
      <c r="P8300" s="32" t="s">
        <v>174</v>
      </c>
      <c r="Q8300" s="43" t="s">
        <v>175</v>
      </c>
      <c r="R8300" s="43" t="s">
        <v>78</v>
      </c>
      <c r="S8300" s="47">
        <v>7</v>
      </c>
    </row>
    <row r="8301" spans="1:19" ht="12.75">
      <c r="A8301" s="22" t="s">
        <v>60</v>
      </c>
      <c r="B8301" s="22" t="s">
        <v>18927</v>
      </c>
      <c r="C8301" s="22" t="s">
        <v>68</v>
      </c>
      <c r="D8301" s="22" t="s">
        <v>61</v>
      </c>
      <c r="E8301" s="22" t="s">
        <v>21469</v>
      </c>
      <c r="F8301" s="31">
        <v>43440.666284722218</v>
      </c>
      <c r="G8301" s="31">
        <v>43441</v>
      </c>
      <c r="H8301" s="31">
        <v>43806</v>
      </c>
      <c r="I8301" s="31">
        <v>43470</v>
      </c>
      <c r="J8301" s="22" t="s">
        <v>73</v>
      </c>
      <c r="K8301" s="32" t="s">
        <v>74</v>
      </c>
      <c r="L8301" s="32" t="s">
        <v>21470</v>
      </c>
      <c r="N8301" s="24">
        <v>14830.4375</v>
      </c>
      <c r="O8301" s="24">
        <v>0</v>
      </c>
      <c r="P8301" s="32" t="s">
        <v>9415</v>
      </c>
      <c r="Q8301" s="43" t="s">
        <v>9416</v>
      </c>
      <c r="R8301" s="43" t="s">
        <v>78</v>
      </c>
      <c r="S8301" s="47">
        <v>6</v>
      </c>
    </row>
    <row r="8302" spans="1:19" ht="12.75">
      <c r="A8302" s="22" t="s">
        <v>60</v>
      </c>
      <c r="B8302" s="22" t="s">
        <v>19019</v>
      </c>
      <c r="C8302" s="22" t="s">
        <v>68</v>
      </c>
      <c r="D8302" s="22" t="s">
        <v>61</v>
      </c>
      <c r="E8302" s="22" t="s">
        <v>21471</v>
      </c>
      <c r="F8302" s="31">
        <v>43440.393414351849</v>
      </c>
      <c r="G8302" s="31">
        <v>43442</v>
      </c>
      <c r="H8302" s="31">
        <v>43807</v>
      </c>
      <c r="I8302" s="31">
        <v>43470</v>
      </c>
      <c r="J8302" s="22" t="s">
        <v>73</v>
      </c>
      <c r="K8302" s="32" t="s">
        <v>74</v>
      </c>
      <c r="L8302" s="32" t="s">
        <v>21472</v>
      </c>
      <c r="N8302" s="24">
        <v>16643.990000000002</v>
      </c>
      <c r="O8302" s="24">
        <v>0</v>
      </c>
      <c r="P8302" s="32" t="s">
        <v>134</v>
      </c>
      <c r="Q8302" s="43" t="s">
        <v>135</v>
      </c>
      <c r="R8302" s="43" t="s">
        <v>78</v>
      </c>
      <c r="S8302" s="47">
        <v>7</v>
      </c>
    </row>
    <row r="8303" spans="1:19" ht="12.75">
      <c r="A8303" s="22" t="s">
        <v>60</v>
      </c>
      <c r="B8303" s="22" t="s">
        <v>19400</v>
      </c>
      <c r="C8303" s="22" t="s">
        <v>68</v>
      </c>
      <c r="D8303" s="22" t="s">
        <v>61</v>
      </c>
      <c r="E8303" s="22" t="s">
        <v>21473</v>
      </c>
      <c r="F8303" s="31">
        <v>43455.632847222223</v>
      </c>
      <c r="G8303" s="31">
        <v>43487</v>
      </c>
      <c r="H8303" s="31">
        <v>43852</v>
      </c>
      <c r="I8303" s="31">
        <v>43485</v>
      </c>
      <c r="J8303" s="22" t="s">
        <v>73</v>
      </c>
      <c r="K8303" s="32" t="s">
        <v>82</v>
      </c>
      <c r="L8303" s="32" t="s">
        <v>21474</v>
      </c>
      <c r="N8303" s="24">
        <v>1951.5842</v>
      </c>
      <c r="O8303" s="24">
        <v>1893.63</v>
      </c>
      <c r="P8303" s="32" t="s">
        <v>90</v>
      </c>
      <c r="Q8303" s="43" t="s">
        <v>91</v>
      </c>
      <c r="R8303" s="43" t="s">
        <v>78</v>
      </c>
      <c r="S8303" s="47">
        <v>6</v>
      </c>
    </row>
    <row r="8304" spans="1:19" ht="12.75">
      <c r="A8304" s="22" t="s">
        <v>60</v>
      </c>
      <c r="B8304" s="22" t="s">
        <v>19852</v>
      </c>
      <c r="C8304" s="22" t="s">
        <v>68</v>
      </c>
      <c r="D8304" s="22" t="s">
        <v>61</v>
      </c>
      <c r="E8304" s="22" t="s">
        <v>21475</v>
      </c>
      <c r="F8304" s="31">
        <v>43441.542407407404</v>
      </c>
      <c r="G8304" s="31">
        <v>43457</v>
      </c>
      <c r="H8304" s="31">
        <v>43822</v>
      </c>
      <c r="I8304" s="31">
        <v>43471</v>
      </c>
      <c r="J8304" s="22" t="s">
        <v>73</v>
      </c>
      <c r="K8304" s="32" t="s">
        <v>126</v>
      </c>
      <c r="L8304" s="32" t="s">
        <v>21476</v>
      </c>
      <c r="N8304" s="24">
        <v>1599.3866</v>
      </c>
      <c r="O8304" s="24">
        <v>0</v>
      </c>
      <c r="P8304" s="32" t="s">
        <v>650</v>
      </c>
      <c r="Q8304" s="43" t="s">
        <v>651</v>
      </c>
      <c r="R8304" s="43" t="s">
        <v>78</v>
      </c>
      <c r="S8304" s="47">
        <v>5</v>
      </c>
    </row>
    <row r="8305" spans="1:19" ht="12.75">
      <c r="A8305" s="22" t="s">
        <v>60</v>
      </c>
      <c r="B8305" s="22" t="s">
        <v>19010</v>
      </c>
      <c r="C8305" s="22" t="s">
        <v>68</v>
      </c>
      <c r="D8305" s="22" t="s">
        <v>61</v>
      </c>
      <c r="E8305" s="22" t="s">
        <v>21477</v>
      </c>
      <c r="F8305" s="31">
        <v>43440.674513888887</v>
      </c>
      <c r="G8305" s="31">
        <v>43440</v>
      </c>
      <c r="H8305" s="31">
        <v>43805</v>
      </c>
      <c r="I8305" s="31">
        <v>43470</v>
      </c>
      <c r="J8305" s="22" t="s">
        <v>73</v>
      </c>
      <c r="K8305" s="32" t="s">
        <v>74</v>
      </c>
      <c r="L8305" s="32" t="s">
        <v>21478</v>
      </c>
      <c r="N8305" s="24">
        <v>0</v>
      </c>
      <c r="O8305" s="24">
        <v>0</v>
      </c>
      <c r="P8305" s="32" t="s">
        <v>5034</v>
      </c>
      <c r="Q8305" s="43" t="s">
        <v>5035</v>
      </c>
      <c r="R8305" s="43" t="s">
        <v>78</v>
      </c>
      <c r="S8305" s="47">
        <v>7</v>
      </c>
    </row>
    <row r="8306" spans="1:19" ht="12.75">
      <c r="A8306" s="22" t="s">
        <v>60</v>
      </c>
      <c r="B8306" s="22" t="s">
        <v>18989</v>
      </c>
      <c r="C8306" s="22" t="s">
        <v>68</v>
      </c>
      <c r="D8306" s="22" t="s">
        <v>61</v>
      </c>
      <c r="E8306" s="22" t="s">
        <v>21479</v>
      </c>
      <c r="F8306" s="31">
        <v>43439.113923611112</v>
      </c>
      <c r="G8306" s="31">
        <v>43481</v>
      </c>
      <c r="H8306" s="31">
        <v>43846</v>
      </c>
      <c r="I8306" s="31">
        <v>43499.113923611112</v>
      </c>
      <c r="J8306" s="22" t="s">
        <v>81</v>
      </c>
      <c r="K8306" s="32" t="s">
        <v>120</v>
      </c>
      <c r="L8306" s="32" t="s">
        <v>21480</v>
      </c>
      <c r="M8306" s="32" t="s">
        <v>21481</v>
      </c>
      <c r="N8306" s="24">
        <v>3206.8733000000002</v>
      </c>
      <c r="O8306" s="24">
        <v>2364.4899999999998</v>
      </c>
      <c r="P8306" s="32" t="s">
        <v>5398</v>
      </c>
      <c r="Q8306" s="43" t="s">
        <v>5399</v>
      </c>
      <c r="R8306" s="43" t="s">
        <v>78</v>
      </c>
      <c r="S8306" s="47">
        <v>7</v>
      </c>
    </row>
    <row r="8307" spans="1:19" ht="12.75">
      <c r="A8307" s="22" t="s">
        <v>60</v>
      </c>
      <c r="B8307" s="22" t="s">
        <v>19037</v>
      </c>
      <c r="C8307" s="22" t="s">
        <v>68</v>
      </c>
      <c r="D8307" s="22" t="s">
        <v>61</v>
      </c>
      <c r="E8307" s="22" t="s">
        <v>21482</v>
      </c>
      <c r="F8307" s="31">
        <v>43444.497858796298</v>
      </c>
      <c r="G8307" s="31">
        <v>43448</v>
      </c>
      <c r="H8307" s="31">
        <v>43813</v>
      </c>
      <c r="I8307" s="31">
        <v>43474</v>
      </c>
      <c r="J8307" s="22" t="s">
        <v>73</v>
      </c>
      <c r="K8307" s="32" t="s">
        <v>74</v>
      </c>
      <c r="L8307" s="32" t="s">
        <v>21483</v>
      </c>
      <c r="N8307" s="24">
        <v>775.83</v>
      </c>
      <c r="O8307" s="24">
        <v>0</v>
      </c>
      <c r="P8307" s="32" t="s">
        <v>1344</v>
      </c>
      <c r="Q8307" s="43" t="s">
        <v>1345</v>
      </c>
      <c r="R8307" s="43" t="s">
        <v>78</v>
      </c>
      <c r="S8307" s="47">
        <v>7</v>
      </c>
    </row>
    <row r="8308" spans="1:19" ht="12.75">
      <c r="A8308" s="22" t="s">
        <v>60</v>
      </c>
      <c r="B8308" s="22" t="s">
        <v>18932</v>
      </c>
      <c r="C8308" s="22" t="s">
        <v>68</v>
      </c>
      <c r="D8308" s="22" t="s">
        <v>61</v>
      </c>
      <c r="E8308" s="22" t="s">
        <v>21484</v>
      </c>
      <c r="F8308" s="31">
        <v>43440.466967592591</v>
      </c>
      <c r="G8308" s="31">
        <v>43465</v>
      </c>
      <c r="H8308" s="31">
        <v>43830</v>
      </c>
      <c r="I8308" s="31">
        <v>43390</v>
      </c>
      <c r="J8308" s="22" t="s">
        <v>73</v>
      </c>
      <c r="K8308" s="32" t="s">
        <v>74</v>
      </c>
      <c r="L8308" s="32" t="s">
        <v>21485</v>
      </c>
      <c r="N8308" s="24">
        <v>0</v>
      </c>
      <c r="O8308" s="24">
        <v>0</v>
      </c>
      <c r="P8308" s="32" t="s">
        <v>641</v>
      </c>
      <c r="Q8308" s="43" t="s">
        <v>642</v>
      </c>
      <c r="R8308" s="43" t="s">
        <v>158</v>
      </c>
      <c r="S8308" s="47">
        <v>7</v>
      </c>
    </row>
    <row r="8309" spans="1:19" ht="12.75">
      <c r="A8309" s="22" t="s">
        <v>60</v>
      </c>
      <c r="B8309" s="22" t="s">
        <v>20324</v>
      </c>
      <c r="C8309" s="22" t="s">
        <v>68</v>
      </c>
      <c r="D8309" s="22" t="s">
        <v>61</v>
      </c>
      <c r="E8309" s="22" t="s">
        <v>21486</v>
      </c>
      <c r="F8309" s="31">
        <v>43447.679895833331</v>
      </c>
      <c r="G8309" s="31">
        <v>43452</v>
      </c>
      <c r="H8309" s="31">
        <v>43817</v>
      </c>
      <c r="I8309" s="31">
        <v>43477</v>
      </c>
      <c r="J8309" s="22" t="s">
        <v>73</v>
      </c>
      <c r="K8309" s="32" t="s">
        <v>74</v>
      </c>
      <c r="L8309" s="32" t="s">
        <v>21487</v>
      </c>
      <c r="N8309" s="24">
        <v>2454.7685000000001</v>
      </c>
      <c r="O8309" s="24">
        <v>0</v>
      </c>
      <c r="P8309" s="32" t="s">
        <v>1161</v>
      </c>
      <c r="Q8309" s="43" t="s">
        <v>1162</v>
      </c>
      <c r="R8309" s="43" t="s">
        <v>78</v>
      </c>
      <c r="S8309" s="47">
        <v>7</v>
      </c>
    </row>
    <row r="8310" spans="1:19" ht="12.75">
      <c r="A8310" s="22" t="s">
        <v>60</v>
      </c>
      <c r="B8310" s="22" t="s">
        <v>18960</v>
      </c>
      <c r="C8310" s="22" t="s">
        <v>68</v>
      </c>
      <c r="D8310" s="22" t="s">
        <v>61</v>
      </c>
      <c r="E8310" s="22" t="s">
        <v>21488</v>
      </c>
      <c r="F8310" s="31">
        <v>43445.51935185185</v>
      </c>
      <c r="G8310" s="31">
        <v>43445</v>
      </c>
      <c r="H8310" s="31">
        <v>43810</v>
      </c>
      <c r="I8310" s="31">
        <v>43475</v>
      </c>
      <c r="J8310" s="22" t="s">
        <v>73</v>
      </c>
      <c r="K8310" s="32" t="s">
        <v>74</v>
      </c>
      <c r="L8310" s="32" t="s">
        <v>21489</v>
      </c>
      <c r="N8310" s="24">
        <v>1886.24</v>
      </c>
      <c r="O8310" s="24">
        <v>0</v>
      </c>
      <c r="P8310" s="32" t="s">
        <v>123</v>
      </c>
      <c r="Q8310" s="43" t="s">
        <v>124</v>
      </c>
      <c r="R8310" s="43" t="s">
        <v>78</v>
      </c>
      <c r="S8310" s="47">
        <v>7</v>
      </c>
    </row>
    <row r="8311" spans="1:19" ht="12.75">
      <c r="A8311" s="22" t="s">
        <v>60</v>
      </c>
      <c r="B8311" s="22" t="s">
        <v>20562</v>
      </c>
      <c r="C8311" s="22" t="s">
        <v>68</v>
      </c>
      <c r="D8311" s="22" t="s">
        <v>61</v>
      </c>
      <c r="E8311" s="22" t="s">
        <v>21490</v>
      </c>
      <c r="F8311" s="31">
        <v>43454.627881944441</v>
      </c>
      <c r="G8311" s="31">
        <v>43454</v>
      </c>
      <c r="H8311" s="31">
        <v>43819</v>
      </c>
      <c r="I8311" s="31">
        <v>43484</v>
      </c>
      <c r="J8311" s="22" t="s">
        <v>73</v>
      </c>
      <c r="K8311" s="32" t="s">
        <v>126</v>
      </c>
      <c r="L8311" s="32" t="s">
        <v>21491</v>
      </c>
      <c r="N8311" s="24">
        <v>642.23140000000001</v>
      </c>
      <c r="O8311" s="24">
        <v>431.43</v>
      </c>
      <c r="P8311" s="32" t="s">
        <v>1113</v>
      </c>
      <c r="Q8311" s="43" t="s">
        <v>1114</v>
      </c>
      <c r="R8311" s="43" t="s">
        <v>78</v>
      </c>
      <c r="S8311" s="47">
        <v>7</v>
      </c>
    </row>
    <row r="8312" spans="1:19" ht="12.75">
      <c r="A8312" s="22" t="s">
        <v>60</v>
      </c>
      <c r="B8312" s="22" t="s">
        <v>19941</v>
      </c>
      <c r="C8312" s="22" t="s">
        <v>68</v>
      </c>
      <c r="D8312" s="22" t="s">
        <v>61</v>
      </c>
      <c r="E8312" s="22" t="s">
        <v>21492</v>
      </c>
      <c r="F8312" s="31">
        <v>43449.11954861111</v>
      </c>
      <c r="G8312" s="31">
        <v>43489</v>
      </c>
      <c r="H8312" s="31">
        <v>43854</v>
      </c>
      <c r="I8312" s="31">
        <v>43509.11954861111</v>
      </c>
      <c r="J8312" s="22" t="s">
        <v>81</v>
      </c>
      <c r="K8312" s="32" t="s">
        <v>120</v>
      </c>
      <c r="L8312" s="32" t="s">
        <v>21493</v>
      </c>
      <c r="M8312" s="32" t="s">
        <v>21494</v>
      </c>
      <c r="N8312" s="24">
        <v>725</v>
      </c>
      <c r="O8312" s="24">
        <v>535.13</v>
      </c>
      <c r="P8312" s="32" t="s">
        <v>174</v>
      </c>
      <c r="Q8312" s="43" t="s">
        <v>175</v>
      </c>
      <c r="R8312" s="43" t="s">
        <v>78</v>
      </c>
      <c r="S8312" s="47">
        <v>7</v>
      </c>
    </row>
    <row r="8313" spans="1:19" ht="12.75">
      <c r="A8313" s="22" t="s">
        <v>60</v>
      </c>
      <c r="B8313" s="22" t="s">
        <v>19320</v>
      </c>
      <c r="C8313" s="22" t="s">
        <v>68</v>
      </c>
      <c r="D8313" s="22" t="s">
        <v>61</v>
      </c>
      <c r="E8313" s="22" t="s">
        <v>21495</v>
      </c>
      <c r="F8313" s="31">
        <v>43461.454097222224</v>
      </c>
      <c r="G8313" s="31">
        <v>43462</v>
      </c>
      <c r="H8313" s="31">
        <v>43827</v>
      </c>
      <c r="I8313" s="31">
        <v>43491</v>
      </c>
      <c r="J8313" s="22" t="s">
        <v>73</v>
      </c>
      <c r="K8313" s="32" t="s">
        <v>82</v>
      </c>
      <c r="L8313" s="32" t="s">
        <v>21496</v>
      </c>
      <c r="N8313" s="24">
        <v>338.60660000000001</v>
      </c>
      <c r="O8313" s="24">
        <v>258.13</v>
      </c>
      <c r="P8313" s="32" t="s">
        <v>11267</v>
      </c>
      <c r="Q8313" s="43" t="s">
        <v>11268</v>
      </c>
      <c r="R8313" s="43" t="s">
        <v>78</v>
      </c>
      <c r="S8313" s="47">
        <v>7</v>
      </c>
    </row>
    <row r="8314" spans="1:19" ht="12.75">
      <c r="A8314" s="22" t="s">
        <v>60</v>
      </c>
      <c r="B8314" s="22" t="s">
        <v>18973</v>
      </c>
      <c r="C8314" s="22" t="s">
        <v>68</v>
      </c>
      <c r="D8314" s="22" t="s">
        <v>61</v>
      </c>
      <c r="E8314" s="22" t="s">
        <v>21497</v>
      </c>
      <c r="F8314" s="31">
        <v>43453.776539351849</v>
      </c>
      <c r="G8314" s="31">
        <v>43460</v>
      </c>
      <c r="H8314" s="31">
        <v>43825</v>
      </c>
      <c r="I8314" s="31">
        <v>43483</v>
      </c>
      <c r="J8314" s="22" t="s">
        <v>73</v>
      </c>
      <c r="K8314" s="32" t="s">
        <v>82</v>
      </c>
      <c r="L8314" s="32" t="s">
        <v>21498</v>
      </c>
      <c r="N8314" s="24">
        <v>3214.09</v>
      </c>
      <c r="O8314" s="24">
        <v>3214.09</v>
      </c>
      <c r="P8314" s="32" t="s">
        <v>228</v>
      </c>
      <c r="Q8314" s="43" t="s">
        <v>229</v>
      </c>
      <c r="R8314" s="43" t="s">
        <v>78</v>
      </c>
      <c r="S8314" s="47">
        <v>7</v>
      </c>
    </row>
    <row r="8315" spans="1:19" ht="12.75">
      <c r="A8315" s="22" t="s">
        <v>60</v>
      </c>
      <c r="B8315" s="22" t="s">
        <v>19010</v>
      </c>
      <c r="C8315" s="22" t="s">
        <v>68</v>
      </c>
      <c r="D8315" s="22" t="s">
        <v>61</v>
      </c>
      <c r="E8315" s="22" t="s">
        <v>21499</v>
      </c>
      <c r="F8315" s="31">
        <v>43438.686342592591</v>
      </c>
      <c r="G8315" s="31">
        <v>43438</v>
      </c>
      <c r="H8315" s="31">
        <v>43803</v>
      </c>
      <c r="I8315" s="31">
        <v>43467</v>
      </c>
      <c r="J8315" s="22" t="s">
        <v>73</v>
      </c>
      <c r="K8315" s="32" t="s">
        <v>74</v>
      </c>
      <c r="L8315" s="32" t="s">
        <v>21500</v>
      </c>
      <c r="N8315" s="24">
        <v>4911.3675000000003</v>
      </c>
      <c r="O8315" s="24">
        <v>0</v>
      </c>
      <c r="P8315" s="32" t="s">
        <v>3853</v>
      </c>
      <c r="Q8315" s="43" t="s">
        <v>3854</v>
      </c>
      <c r="R8315" s="43" t="s">
        <v>78</v>
      </c>
      <c r="S8315" s="47">
        <v>7</v>
      </c>
    </row>
    <row r="8316" spans="1:19" ht="12.75">
      <c r="A8316" s="22" t="s">
        <v>60</v>
      </c>
      <c r="B8316" s="22" t="s">
        <v>18960</v>
      </c>
      <c r="C8316" s="22" t="s">
        <v>68</v>
      </c>
      <c r="D8316" s="22" t="s">
        <v>61</v>
      </c>
      <c r="E8316" s="22" t="s">
        <v>21501</v>
      </c>
      <c r="F8316" s="31">
        <v>43453.544039351851</v>
      </c>
      <c r="G8316" s="31">
        <v>43453</v>
      </c>
      <c r="H8316" s="31">
        <v>43818</v>
      </c>
      <c r="I8316" s="31">
        <v>43483</v>
      </c>
      <c r="J8316" s="22" t="s">
        <v>73</v>
      </c>
      <c r="K8316" s="32" t="s">
        <v>82</v>
      </c>
      <c r="L8316" s="32" t="s">
        <v>21502</v>
      </c>
      <c r="N8316" s="24">
        <v>2241.8960000000002</v>
      </c>
      <c r="O8316" s="24">
        <v>1907.36</v>
      </c>
      <c r="P8316" s="32" t="s">
        <v>6267</v>
      </c>
      <c r="Q8316" s="43" t="s">
        <v>6268</v>
      </c>
      <c r="R8316" s="43" t="s">
        <v>78</v>
      </c>
      <c r="S8316" s="47">
        <v>7</v>
      </c>
    </row>
    <row r="8317" spans="1:19" ht="12.75">
      <c r="A8317" s="22" t="s">
        <v>60</v>
      </c>
      <c r="B8317" s="22" t="s">
        <v>18973</v>
      </c>
      <c r="C8317" s="22" t="s">
        <v>68</v>
      </c>
      <c r="D8317" s="22" t="s">
        <v>61</v>
      </c>
      <c r="E8317" s="22" t="s">
        <v>21503</v>
      </c>
      <c r="F8317" s="31">
        <v>43443.054293981477</v>
      </c>
      <c r="G8317" s="31">
        <v>43485</v>
      </c>
      <c r="H8317" s="31">
        <v>43850</v>
      </c>
      <c r="I8317" s="31">
        <v>43503.054293981477</v>
      </c>
      <c r="J8317" s="22" t="s">
        <v>73</v>
      </c>
      <c r="K8317" s="32" t="s">
        <v>74</v>
      </c>
      <c r="L8317" s="32" t="s">
        <v>21504</v>
      </c>
      <c r="M8317" s="32" t="s">
        <v>21505</v>
      </c>
      <c r="N8317" s="24">
        <v>5835.1166000000003</v>
      </c>
      <c r="O8317" s="24">
        <v>0</v>
      </c>
      <c r="P8317" s="32" t="s">
        <v>109</v>
      </c>
      <c r="Q8317" s="43" t="s">
        <v>110</v>
      </c>
      <c r="R8317" s="43" t="s">
        <v>78</v>
      </c>
      <c r="S8317" s="47">
        <v>7</v>
      </c>
    </row>
    <row r="8318" spans="1:19" ht="12.75">
      <c r="A8318" s="22" t="s">
        <v>60</v>
      </c>
      <c r="B8318" s="22" t="s">
        <v>18935</v>
      </c>
      <c r="C8318" s="22" t="s">
        <v>68</v>
      </c>
      <c r="D8318" s="22" t="s">
        <v>61</v>
      </c>
      <c r="E8318" s="22" t="s">
        <v>21506</v>
      </c>
      <c r="F8318" s="31">
        <v>43440.67083333333</v>
      </c>
      <c r="G8318" s="31">
        <v>43105</v>
      </c>
      <c r="H8318" s="31">
        <v>43470</v>
      </c>
      <c r="I8318" s="31">
        <v>43470.660462962958</v>
      </c>
      <c r="J8318" s="22" t="s">
        <v>131</v>
      </c>
      <c r="K8318" s="32" t="s">
        <v>120</v>
      </c>
      <c r="L8318" s="32" t="s">
        <v>21507</v>
      </c>
      <c r="M8318" s="32" t="s">
        <v>21508</v>
      </c>
      <c r="N8318" s="24">
        <v>49.96</v>
      </c>
      <c r="O8318" s="24">
        <v>49.96</v>
      </c>
      <c r="P8318" s="32" t="s">
        <v>2941</v>
      </c>
      <c r="Q8318" s="43" t="s">
        <v>2942</v>
      </c>
      <c r="R8318" s="43" t="s">
        <v>78</v>
      </c>
      <c r="S8318" s="47">
        <v>1</v>
      </c>
    </row>
    <row r="8319" spans="1:19" ht="12.75">
      <c r="A8319" s="22" t="s">
        <v>60</v>
      </c>
      <c r="B8319" s="22" t="s">
        <v>19102</v>
      </c>
      <c r="C8319" s="22" t="s">
        <v>68</v>
      </c>
      <c r="D8319" s="22" t="s">
        <v>61</v>
      </c>
      <c r="E8319" s="22" t="s">
        <v>21509</v>
      </c>
      <c r="F8319" s="31">
        <v>43438.585277777776</v>
      </c>
      <c r="G8319" s="31">
        <v>43446</v>
      </c>
      <c r="H8319" s="31">
        <v>43811</v>
      </c>
      <c r="I8319" s="31">
        <v>43468</v>
      </c>
      <c r="J8319" s="22" t="s">
        <v>73</v>
      </c>
      <c r="K8319" s="32" t="s">
        <v>74</v>
      </c>
      <c r="L8319" s="32" t="s">
        <v>21510</v>
      </c>
      <c r="N8319" s="24">
        <v>4973.4799999999996</v>
      </c>
      <c r="O8319" s="24">
        <v>0</v>
      </c>
      <c r="P8319" s="32" t="s">
        <v>5109</v>
      </c>
      <c r="Q8319" s="43" t="s">
        <v>5110</v>
      </c>
      <c r="R8319" s="43" t="s">
        <v>78</v>
      </c>
      <c r="S8319" s="47">
        <v>7</v>
      </c>
    </row>
    <row r="8320" spans="1:19" ht="12.75">
      <c r="A8320" s="22" t="s">
        <v>60</v>
      </c>
      <c r="B8320" s="22" t="s">
        <v>18951</v>
      </c>
      <c r="C8320" s="22" t="s">
        <v>68</v>
      </c>
      <c r="D8320" s="22" t="s">
        <v>61</v>
      </c>
      <c r="E8320" s="22" t="s">
        <v>21511</v>
      </c>
      <c r="F8320" s="31">
        <v>43455.702696759261</v>
      </c>
      <c r="G8320" s="31">
        <v>43455</v>
      </c>
      <c r="H8320" s="31">
        <v>43820</v>
      </c>
      <c r="I8320" s="31">
        <v>43485</v>
      </c>
      <c r="J8320" s="22" t="s">
        <v>160</v>
      </c>
      <c r="K8320" s="32" t="s">
        <v>120</v>
      </c>
      <c r="L8320" s="32" t="s">
        <v>21512</v>
      </c>
      <c r="M8320" s="32" t="s">
        <v>19821</v>
      </c>
      <c r="N8320" s="24">
        <v>-1312.50</v>
      </c>
      <c r="O8320" s="24">
        <v>-1312.50</v>
      </c>
      <c r="P8320" s="32" t="s">
        <v>4998</v>
      </c>
      <c r="Q8320" s="43" t="s">
        <v>4999</v>
      </c>
      <c r="R8320" s="43" t="s">
        <v>78</v>
      </c>
      <c r="S8320" s="47">
        <v>1</v>
      </c>
    </row>
    <row r="8321" spans="1:19" ht="12.75">
      <c r="A8321" s="22" t="s">
        <v>60</v>
      </c>
      <c r="B8321" s="22" t="s">
        <v>18935</v>
      </c>
      <c r="C8321" s="22" t="s">
        <v>68</v>
      </c>
      <c r="D8321" s="22" t="s">
        <v>61</v>
      </c>
      <c r="E8321" s="22" t="s">
        <v>21513</v>
      </c>
      <c r="F8321" s="31">
        <v>43437.455069444441</v>
      </c>
      <c r="G8321" s="31">
        <v>43437</v>
      </c>
      <c r="H8321" s="31">
        <v>43802</v>
      </c>
      <c r="I8321" s="31">
        <v>43467.453541666662</v>
      </c>
      <c r="J8321" s="22" t="s">
        <v>73</v>
      </c>
      <c r="K8321" s="32" t="s">
        <v>82</v>
      </c>
      <c r="L8321" s="32" t="s">
        <v>21514</v>
      </c>
      <c r="N8321" s="24">
        <v>630.20000000000005</v>
      </c>
      <c r="O8321" s="24">
        <v>477.75</v>
      </c>
      <c r="P8321" s="32" t="s">
        <v>134</v>
      </c>
      <c r="Q8321" s="43" t="s">
        <v>135</v>
      </c>
      <c r="R8321" s="43" t="s">
        <v>78</v>
      </c>
      <c r="S8321" s="47">
        <v>7</v>
      </c>
    </row>
    <row r="8322" spans="1:19" ht="12.75">
      <c r="A8322" s="22" t="s">
        <v>60</v>
      </c>
      <c r="B8322" s="22" t="s">
        <v>19163</v>
      </c>
      <c r="C8322" s="22" t="s">
        <v>68</v>
      </c>
      <c r="D8322" s="22" t="s">
        <v>61</v>
      </c>
      <c r="E8322" s="22" t="s">
        <v>21515</v>
      </c>
      <c r="F8322" s="31">
        <v>43438.690949074073</v>
      </c>
      <c r="G8322" s="31">
        <v>43438</v>
      </c>
      <c r="H8322" s="31">
        <v>43803</v>
      </c>
      <c r="I8322" s="31">
        <v>43468.68650462963</v>
      </c>
      <c r="J8322" s="22" t="s">
        <v>73</v>
      </c>
      <c r="K8322" s="32" t="s">
        <v>74</v>
      </c>
      <c r="L8322" s="32" t="s">
        <v>21516</v>
      </c>
      <c r="N8322" s="24">
        <v>455.58</v>
      </c>
      <c r="O8322" s="24">
        <v>0</v>
      </c>
      <c r="P8322" s="32" t="s">
        <v>18107</v>
      </c>
      <c r="Q8322" s="43" t="s">
        <v>18108</v>
      </c>
      <c r="R8322" s="43" t="s">
        <v>78</v>
      </c>
      <c r="S8322" s="47">
        <v>7</v>
      </c>
    </row>
    <row r="8323" spans="1:19" ht="12.75">
      <c r="A8323" s="22" t="s">
        <v>60</v>
      </c>
      <c r="B8323" s="22" t="s">
        <v>18935</v>
      </c>
      <c r="C8323" s="22" t="s">
        <v>68</v>
      </c>
      <c r="D8323" s="22" t="s">
        <v>61</v>
      </c>
      <c r="E8323" s="22" t="s">
        <v>21517</v>
      </c>
      <c r="F8323" s="31">
        <v>43444.538634259261</v>
      </c>
      <c r="G8323" s="31">
        <v>43444</v>
      </c>
      <c r="H8323" s="31">
        <v>43809</v>
      </c>
      <c r="I8323" s="31">
        <v>43474.526898148149</v>
      </c>
      <c r="J8323" s="22" t="s">
        <v>73</v>
      </c>
      <c r="K8323" s="32" t="s">
        <v>120</v>
      </c>
      <c r="L8323" s="32" t="s">
        <v>21518</v>
      </c>
      <c r="M8323" s="32" t="s">
        <v>21519</v>
      </c>
      <c r="N8323" s="24">
        <v>3676.86</v>
      </c>
      <c r="O8323" s="24">
        <v>3138.98</v>
      </c>
      <c r="P8323" s="32" t="s">
        <v>403</v>
      </c>
      <c r="Q8323" s="43" t="s">
        <v>404</v>
      </c>
      <c r="R8323" s="43" t="s">
        <v>78</v>
      </c>
      <c r="S8323" s="47">
        <v>7</v>
      </c>
    </row>
    <row r="8324" spans="1:19" ht="12.75">
      <c r="A8324" s="22" t="s">
        <v>60</v>
      </c>
      <c r="B8324" s="22" t="s">
        <v>18935</v>
      </c>
      <c r="C8324" s="22" t="s">
        <v>68</v>
      </c>
      <c r="D8324" s="22" t="s">
        <v>61</v>
      </c>
      <c r="E8324" s="22" t="s">
        <v>21520</v>
      </c>
      <c r="F8324" s="31">
        <v>43451.708657407406</v>
      </c>
      <c r="G8324" s="31">
        <v>43452</v>
      </c>
      <c r="H8324" s="31">
        <v>43817</v>
      </c>
      <c r="I8324" s="31">
        <v>43481.707453703704</v>
      </c>
      <c r="J8324" s="22" t="s">
        <v>73</v>
      </c>
      <c r="K8324" s="32" t="s">
        <v>74</v>
      </c>
      <c r="L8324" s="32" t="s">
        <v>21521</v>
      </c>
      <c r="N8324" s="24">
        <v>0</v>
      </c>
      <c r="O8324" s="24">
        <v>0</v>
      </c>
      <c r="P8324" s="32" t="s">
        <v>9277</v>
      </c>
      <c r="Q8324" s="43" t="s">
        <v>9278</v>
      </c>
      <c r="R8324" s="43" t="s">
        <v>78</v>
      </c>
      <c r="S8324" s="47">
        <v>7</v>
      </c>
    </row>
    <row r="8325" spans="1:19" ht="12.75">
      <c r="A8325" s="22" t="s">
        <v>60</v>
      </c>
      <c r="B8325" s="22" t="s">
        <v>19137</v>
      </c>
      <c r="C8325" s="22" t="s">
        <v>68</v>
      </c>
      <c r="D8325" s="22" t="s">
        <v>61</v>
      </c>
      <c r="E8325" s="22" t="s">
        <v>21522</v>
      </c>
      <c r="F8325" s="31">
        <v>43462.464074074072</v>
      </c>
      <c r="G8325" s="31">
        <v>43482</v>
      </c>
      <c r="H8325" s="31">
        <v>43847</v>
      </c>
      <c r="I8325" s="31">
        <v>43492.460173611107</v>
      </c>
      <c r="J8325" s="22" t="s">
        <v>73</v>
      </c>
      <c r="K8325" s="32" t="s">
        <v>74</v>
      </c>
      <c r="L8325" s="32" t="s">
        <v>21523</v>
      </c>
      <c r="N8325" s="24">
        <v>1388.5875000000001</v>
      </c>
      <c r="O8325" s="24">
        <v>0</v>
      </c>
      <c r="P8325" s="32" t="s">
        <v>1385</v>
      </c>
      <c r="Q8325" s="43" t="s">
        <v>1386</v>
      </c>
      <c r="R8325" s="43" t="s">
        <v>78</v>
      </c>
      <c r="S8325" s="47">
        <v>7</v>
      </c>
    </row>
    <row r="8326" spans="1:19" ht="12.75">
      <c r="A8326" s="22" t="s">
        <v>60</v>
      </c>
      <c r="B8326" s="22" t="s">
        <v>18909</v>
      </c>
      <c r="C8326" s="22" t="s">
        <v>68</v>
      </c>
      <c r="D8326" s="22" t="s">
        <v>61</v>
      </c>
      <c r="E8326" s="22" t="s">
        <v>21524</v>
      </c>
      <c r="F8326" s="31">
        <v>43444.404942129629</v>
      </c>
      <c r="G8326" s="31">
        <v>43427</v>
      </c>
      <c r="H8326" s="31">
        <v>43792</v>
      </c>
      <c r="I8326" s="31">
        <v>43474.404675925922</v>
      </c>
      <c r="J8326" s="22" t="s">
        <v>160</v>
      </c>
      <c r="K8326" s="32" t="s">
        <v>120</v>
      </c>
      <c r="L8326" s="32" t="s">
        <v>21525</v>
      </c>
      <c r="M8326" s="32" t="s">
        <v>21526</v>
      </c>
      <c r="N8326" s="24">
        <v>-684</v>
      </c>
      <c r="O8326" s="24">
        <v>-684</v>
      </c>
      <c r="P8326" s="32" t="s">
        <v>968</v>
      </c>
      <c r="Q8326" s="43" t="s">
        <v>969</v>
      </c>
      <c r="R8326" s="43" t="s">
        <v>78</v>
      </c>
      <c r="S8326" s="47">
        <v>1</v>
      </c>
    </row>
    <row r="8327" spans="1:19" ht="12.75">
      <c r="A8327" s="22" t="s">
        <v>60</v>
      </c>
      <c r="B8327" s="22" t="s">
        <v>19013</v>
      </c>
      <c r="C8327" s="22" t="s">
        <v>68</v>
      </c>
      <c r="D8327" s="22" t="s">
        <v>61</v>
      </c>
      <c r="E8327" s="22" t="s">
        <v>21527</v>
      </c>
      <c r="F8327" s="31">
        <v>43447.510266203702</v>
      </c>
      <c r="G8327" s="31">
        <v>43456</v>
      </c>
      <c r="H8327" s="31">
        <v>43821</v>
      </c>
      <c r="I8327" s="31">
        <v>43477</v>
      </c>
      <c r="J8327" s="22" t="s">
        <v>73</v>
      </c>
      <c r="K8327" s="32" t="s">
        <v>74</v>
      </c>
      <c r="L8327" s="32" t="s">
        <v>21528</v>
      </c>
      <c r="N8327" s="24">
        <v>2045.0574999999999</v>
      </c>
      <c r="O8327" s="24">
        <v>0</v>
      </c>
      <c r="P8327" s="32" t="s">
        <v>6451</v>
      </c>
      <c r="Q8327" s="43" t="s">
        <v>6452</v>
      </c>
      <c r="R8327" s="43" t="s">
        <v>78</v>
      </c>
      <c r="S8327" s="47">
        <v>7</v>
      </c>
    </row>
    <row r="8328" spans="1:19" ht="12.75">
      <c r="A8328" s="22" t="s">
        <v>60</v>
      </c>
      <c r="B8328" s="22" t="s">
        <v>19037</v>
      </c>
      <c r="C8328" s="22" t="s">
        <v>68</v>
      </c>
      <c r="D8328" s="22" t="s">
        <v>61</v>
      </c>
      <c r="E8328" s="22" t="s">
        <v>21529</v>
      </c>
      <c r="F8328" s="31">
        <v>43444.698773148149</v>
      </c>
      <c r="G8328" s="31">
        <v>43444</v>
      </c>
      <c r="H8328" s="31">
        <v>43809</v>
      </c>
      <c r="I8328" s="31">
        <v>43474</v>
      </c>
      <c r="J8328" s="22" t="s">
        <v>73</v>
      </c>
      <c r="K8328" s="32" t="s">
        <v>120</v>
      </c>
      <c r="L8328" s="32" t="s">
        <v>21530</v>
      </c>
      <c r="M8328" s="32" t="s">
        <v>21531</v>
      </c>
      <c r="N8328" s="24">
        <v>3103.74</v>
      </c>
      <c r="O8328" s="24">
        <v>2200.565</v>
      </c>
      <c r="P8328" s="32" t="s">
        <v>1801</v>
      </c>
      <c r="Q8328" s="43" t="s">
        <v>1802</v>
      </c>
      <c r="R8328" s="43" t="s">
        <v>78</v>
      </c>
      <c r="S8328" s="47">
        <v>7</v>
      </c>
    </row>
    <row r="8329" spans="1:19" ht="12.75">
      <c r="A8329" s="22" t="s">
        <v>60</v>
      </c>
      <c r="B8329" s="22" t="s">
        <v>18927</v>
      </c>
      <c r="C8329" s="22" t="s">
        <v>68</v>
      </c>
      <c r="D8329" s="22" t="s">
        <v>61</v>
      </c>
      <c r="E8329" s="22" t="s">
        <v>21532</v>
      </c>
      <c r="F8329" s="31">
        <v>43437.600138888884</v>
      </c>
      <c r="G8329" s="31">
        <v>43437</v>
      </c>
      <c r="H8329" s="31">
        <v>43802</v>
      </c>
      <c r="I8329" s="31">
        <v>43467</v>
      </c>
      <c r="J8329" s="22" t="s">
        <v>73</v>
      </c>
      <c r="K8329" s="32" t="s">
        <v>126</v>
      </c>
      <c r="L8329" s="32" t="s">
        <v>21533</v>
      </c>
      <c r="N8329" s="24">
        <v>712.38</v>
      </c>
      <c r="O8329" s="24">
        <v>571.40</v>
      </c>
      <c r="P8329" s="32" t="s">
        <v>321</v>
      </c>
      <c r="Q8329" s="43" t="s">
        <v>322</v>
      </c>
      <c r="R8329" s="43" t="s">
        <v>78</v>
      </c>
      <c r="S8329" s="47">
        <v>7</v>
      </c>
    </row>
    <row r="8330" spans="1:19" ht="12.75">
      <c r="A8330" s="22" t="s">
        <v>60</v>
      </c>
      <c r="B8330" s="22" t="s">
        <v>19137</v>
      </c>
      <c r="C8330" s="22" t="s">
        <v>68</v>
      </c>
      <c r="D8330" s="22" t="s">
        <v>61</v>
      </c>
      <c r="E8330" s="22" t="s">
        <v>21534</v>
      </c>
      <c r="F8330" s="31">
        <v>43446.446793981479</v>
      </c>
      <c r="G8330" s="31">
        <v>43446</v>
      </c>
      <c r="H8330" s="31">
        <v>43811</v>
      </c>
      <c r="I8330" s="31">
        <v>43476.440752314811</v>
      </c>
      <c r="J8330" s="22" t="s">
        <v>73</v>
      </c>
      <c r="K8330" s="32" t="s">
        <v>82</v>
      </c>
      <c r="L8330" s="32" t="s">
        <v>21535</v>
      </c>
      <c r="N8330" s="24">
        <v>1316.008</v>
      </c>
      <c r="O8330" s="24">
        <v>1050.25</v>
      </c>
      <c r="P8330" s="32" t="s">
        <v>3466</v>
      </c>
      <c r="Q8330" s="43" t="s">
        <v>3467</v>
      </c>
      <c r="R8330" s="43" t="s">
        <v>78</v>
      </c>
      <c r="S8330" s="47">
        <v>5</v>
      </c>
    </row>
    <row r="8331" spans="1:19" ht="12.75">
      <c r="A8331" s="22" t="s">
        <v>60</v>
      </c>
      <c r="B8331" s="22" t="s">
        <v>19411</v>
      </c>
      <c r="C8331" s="22" t="s">
        <v>68</v>
      </c>
      <c r="D8331" s="22" t="s">
        <v>61</v>
      </c>
      <c r="E8331" s="22" t="s">
        <v>21536</v>
      </c>
      <c r="F8331" s="31">
        <v>43448.381585648145</v>
      </c>
      <c r="G8331" s="31">
        <v>43131</v>
      </c>
      <c r="H8331" s="31">
        <v>43496</v>
      </c>
      <c r="I8331" s="31">
        <v>43478</v>
      </c>
      <c r="J8331" s="22" t="s">
        <v>73</v>
      </c>
      <c r="K8331" s="32" t="s">
        <v>74</v>
      </c>
      <c r="L8331" s="32" t="s">
        <v>21537</v>
      </c>
      <c r="N8331" s="24">
        <v>0</v>
      </c>
      <c r="O8331" s="24">
        <v>0</v>
      </c>
      <c r="P8331" s="32" t="s">
        <v>5398</v>
      </c>
      <c r="Q8331" s="43" t="s">
        <v>5399</v>
      </c>
      <c r="R8331" s="43" t="s">
        <v>78</v>
      </c>
      <c r="S8331" s="47">
        <v>6</v>
      </c>
    </row>
    <row r="8332" spans="1:19" ht="12.75">
      <c r="A8332" s="22" t="s">
        <v>60</v>
      </c>
      <c r="B8332" s="22" t="s">
        <v>18935</v>
      </c>
      <c r="C8332" s="22" t="s">
        <v>68</v>
      </c>
      <c r="D8332" s="22" t="s">
        <v>61</v>
      </c>
      <c r="E8332" s="22" t="s">
        <v>21538</v>
      </c>
      <c r="F8332" s="31">
        <v>43437.460092592592</v>
      </c>
      <c r="G8332" s="31">
        <v>43101</v>
      </c>
      <c r="H8332" s="31">
        <v>43466</v>
      </c>
      <c r="I8332" s="31">
        <v>43467.459467592591</v>
      </c>
      <c r="J8332" s="22" t="s">
        <v>73</v>
      </c>
      <c r="K8332" s="32" t="s">
        <v>74</v>
      </c>
      <c r="L8332" s="32" t="s">
        <v>21539</v>
      </c>
      <c r="N8332" s="24">
        <v>0</v>
      </c>
      <c r="O8332" s="24">
        <v>0</v>
      </c>
      <c r="P8332" s="32" t="s">
        <v>6015</v>
      </c>
      <c r="Q8332" s="43" t="s">
        <v>6016</v>
      </c>
      <c r="R8332" s="43" t="s">
        <v>78</v>
      </c>
      <c r="S8332" s="47">
        <v>5</v>
      </c>
    </row>
    <row r="8333" spans="1:19" ht="12.75">
      <c r="A8333" s="22" t="s">
        <v>60</v>
      </c>
      <c r="B8333" s="22" t="s">
        <v>18954</v>
      </c>
      <c r="C8333" s="22" t="s">
        <v>68</v>
      </c>
      <c r="D8333" s="22" t="s">
        <v>61</v>
      </c>
      <c r="E8333" s="22" t="s">
        <v>21540</v>
      </c>
      <c r="F8333" s="31">
        <v>43447.343449074069</v>
      </c>
      <c r="G8333" s="31">
        <v>43466</v>
      </c>
      <c r="H8333" s="31">
        <v>43831</v>
      </c>
      <c r="I8333" s="31">
        <v>43399</v>
      </c>
      <c r="J8333" s="22" t="s">
        <v>73</v>
      </c>
      <c r="K8333" s="32" t="s">
        <v>126</v>
      </c>
      <c r="L8333" s="32" t="s">
        <v>21541</v>
      </c>
      <c r="N8333" s="24">
        <v>1517.2925</v>
      </c>
      <c r="O8333" s="24">
        <v>1745.78</v>
      </c>
      <c r="P8333" s="32" t="s">
        <v>721</v>
      </c>
      <c r="Q8333" s="43" t="s">
        <v>722</v>
      </c>
      <c r="R8333" s="43" t="s">
        <v>78</v>
      </c>
      <c r="S8333" s="47">
        <v>7</v>
      </c>
    </row>
    <row r="8334" spans="1:19" ht="12.75">
      <c r="A8334" s="22" t="s">
        <v>60</v>
      </c>
      <c r="B8334" s="22" t="s">
        <v>20562</v>
      </c>
      <c r="C8334" s="22" t="s">
        <v>68</v>
      </c>
      <c r="D8334" s="22" t="s">
        <v>61</v>
      </c>
      <c r="E8334" s="22" t="s">
        <v>21542</v>
      </c>
      <c r="F8334" s="31">
        <v>43441.633460648147</v>
      </c>
      <c r="G8334" s="31">
        <v>43446</v>
      </c>
      <c r="H8334" s="31">
        <v>43811</v>
      </c>
      <c r="I8334" s="31">
        <v>43471</v>
      </c>
      <c r="J8334" s="22" t="s">
        <v>73</v>
      </c>
      <c r="K8334" s="32" t="s">
        <v>126</v>
      </c>
      <c r="L8334" s="32" t="s">
        <v>21543</v>
      </c>
      <c r="N8334" s="24">
        <v>440.00569999999999</v>
      </c>
      <c r="O8334" s="24">
        <v>437.15</v>
      </c>
      <c r="P8334" s="32" t="s">
        <v>3106</v>
      </c>
      <c r="Q8334" s="43" t="s">
        <v>3107</v>
      </c>
      <c r="R8334" s="43" t="s">
        <v>78</v>
      </c>
      <c r="S8334" s="47">
        <v>7</v>
      </c>
    </row>
    <row r="8335" spans="1:19" ht="12.75">
      <c r="A8335" s="22" t="s">
        <v>60</v>
      </c>
      <c r="B8335" s="22" t="s">
        <v>18935</v>
      </c>
      <c r="C8335" s="22" t="s">
        <v>68</v>
      </c>
      <c r="D8335" s="22" t="s">
        <v>61</v>
      </c>
      <c r="E8335" s="22" t="s">
        <v>21544</v>
      </c>
      <c r="F8335" s="31">
        <v>43439.112858796296</v>
      </c>
      <c r="G8335" s="31">
        <v>43473</v>
      </c>
      <c r="H8335" s="31">
        <v>43838</v>
      </c>
      <c r="I8335" s="31">
        <v>43499.112858796296</v>
      </c>
      <c r="J8335" s="22" t="s">
        <v>81</v>
      </c>
      <c r="K8335" s="32" t="s">
        <v>120</v>
      </c>
      <c r="L8335" s="32" t="s">
        <v>21545</v>
      </c>
      <c r="M8335" s="32" t="s">
        <v>21546</v>
      </c>
      <c r="N8335" s="24">
        <v>2281.7166000000002</v>
      </c>
      <c r="O8335" s="24">
        <v>2402.46</v>
      </c>
      <c r="P8335" s="32" t="s">
        <v>5930</v>
      </c>
      <c r="Q8335" s="43" t="s">
        <v>5931</v>
      </c>
      <c r="R8335" s="43" t="s">
        <v>78</v>
      </c>
      <c r="S8335" s="47">
        <v>7</v>
      </c>
    </row>
    <row r="8336" spans="1:19" ht="12.75">
      <c r="A8336" s="22" t="s">
        <v>60</v>
      </c>
      <c r="B8336" s="22" t="s">
        <v>18909</v>
      </c>
      <c r="C8336" s="22" t="s">
        <v>68</v>
      </c>
      <c r="D8336" s="22" t="s">
        <v>61</v>
      </c>
      <c r="E8336" s="22" t="s">
        <v>21547</v>
      </c>
      <c r="F8336" s="31">
        <v>43454.505509259259</v>
      </c>
      <c r="G8336" s="31">
        <v>43454</v>
      </c>
      <c r="H8336" s="31">
        <v>43819</v>
      </c>
      <c r="I8336" s="31">
        <v>43484.499108796292</v>
      </c>
      <c r="J8336" s="22" t="s">
        <v>73</v>
      </c>
      <c r="K8336" s="32" t="s">
        <v>82</v>
      </c>
      <c r="L8336" s="32" t="s">
        <v>21548</v>
      </c>
      <c r="N8336" s="24">
        <v>392.28199999999998</v>
      </c>
      <c r="O8336" s="24">
        <v>328.67</v>
      </c>
      <c r="P8336" s="32" t="s">
        <v>105</v>
      </c>
      <c r="Q8336" s="43" t="s">
        <v>106</v>
      </c>
      <c r="R8336" s="43" t="s">
        <v>78</v>
      </c>
      <c r="S8336" s="47">
        <v>7</v>
      </c>
    </row>
    <row r="8337" spans="1:19" ht="12.75">
      <c r="A8337" s="22" t="s">
        <v>60</v>
      </c>
      <c r="B8337" s="22" t="s">
        <v>18913</v>
      </c>
      <c r="C8337" s="22" t="s">
        <v>68</v>
      </c>
      <c r="D8337" s="22" t="s">
        <v>61</v>
      </c>
      <c r="E8337" s="22" t="s">
        <v>21549</v>
      </c>
      <c r="F8337" s="31">
        <v>43445.655439814815</v>
      </c>
      <c r="G8337" s="31">
        <v>43466</v>
      </c>
      <c r="H8337" s="31">
        <v>43831</v>
      </c>
      <c r="I8337" s="31">
        <v>43475</v>
      </c>
      <c r="J8337" s="22" t="s">
        <v>73</v>
      </c>
      <c r="K8337" s="32" t="s">
        <v>74</v>
      </c>
      <c r="L8337" s="32" t="s">
        <v>21550</v>
      </c>
      <c r="N8337" s="24">
        <v>1436.8127999999999</v>
      </c>
      <c r="O8337" s="24">
        <v>0</v>
      </c>
      <c r="P8337" s="32" t="s">
        <v>134</v>
      </c>
      <c r="Q8337" s="43" t="s">
        <v>135</v>
      </c>
      <c r="R8337" s="43" t="s">
        <v>78</v>
      </c>
      <c r="S8337" s="47">
        <v>7</v>
      </c>
    </row>
    <row r="8338" spans="1:19" ht="12.75">
      <c r="A8338" s="22" t="s">
        <v>60</v>
      </c>
      <c r="B8338" s="22" t="s">
        <v>19019</v>
      </c>
      <c r="C8338" s="22" t="s">
        <v>68</v>
      </c>
      <c r="D8338" s="22" t="s">
        <v>61</v>
      </c>
      <c r="E8338" s="22" t="s">
        <v>21551</v>
      </c>
      <c r="F8338" s="31">
        <v>43451.457465277774</v>
      </c>
      <c r="G8338" s="31">
        <v>43479</v>
      </c>
      <c r="H8338" s="31">
        <v>43844</v>
      </c>
      <c r="I8338" s="31">
        <v>43412</v>
      </c>
      <c r="J8338" s="22" t="s">
        <v>73</v>
      </c>
      <c r="K8338" s="32" t="s">
        <v>82</v>
      </c>
      <c r="L8338" s="32" t="s">
        <v>21552</v>
      </c>
      <c r="N8338" s="24">
        <v>358.11840000000001</v>
      </c>
      <c r="O8338" s="24">
        <v>294.32999999999998</v>
      </c>
      <c r="P8338" s="32" t="s">
        <v>8584</v>
      </c>
      <c r="Q8338" s="43" t="s">
        <v>8585</v>
      </c>
      <c r="R8338" s="43" t="s">
        <v>78</v>
      </c>
      <c r="S8338" s="47">
        <v>7</v>
      </c>
    </row>
    <row r="8339" spans="1:19" ht="12.75">
      <c r="A8339" s="22" t="s">
        <v>60</v>
      </c>
      <c r="B8339" s="22" t="s">
        <v>19380</v>
      </c>
      <c r="C8339" s="22" t="s">
        <v>68</v>
      </c>
      <c r="D8339" s="22" t="s">
        <v>61</v>
      </c>
      <c r="E8339" s="22" t="s">
        <v>21553</v>
      </c>
      <c r="F8339" s="31">
        <v>43437.414537037039</v>
      </c>
      <c r="G8339" s="31">
        <v>43446</v>
      </c>
      <c r="H8339" s="31">
        <v>43811</v>
      </c>
      <c r="I8339" s="31">
        <v>43467.412256944444</v>
      </c>
      <c r="J8339" s="22" t="s">
        <v>73</v>
      </c>
      <c r="K8339" s="32" t="s">
        <v>74</v>
      </c>
      <c r="L8339" s="32" t="s">
        <v>21554</v>
      </c>
      <c r="N8339" s="24">
        <v>4278.3599999999997</v>
      </c>
      <c r="O8339" s="24">
        <v>0</v>
      </c>
      <c r="P8339" s="32" t="s">
        <v>3010</v>
      </c>
      <c r="Q8339" s="43" t="s">
        <v>3011</v>
      </c>
      <c r="R8339" s="43" t="s">
        <v>78</v>
      </c>
      <c r="S8339" s="47">
        <v>7</v>
      </c>
    </row>
    <row r="8340" spans="1:19" ht="12.75">
      <c r="A8340" s="22" t="s">
        <v>60</v>
      </c>
      <c r="B8340" s="22" t="s">
        <v>18973</v>
      </c>
      <c r="C8340" s="22" t="s">
        <v>68</v>
      </c>
      <c r="D8340" s="22" t="s">
        <v>61</v>
      </c>
      <c r="E8340" s="22" t="s">
        <v>21555</v>
      </c>
      <c r="F8340" s="31">
        <v>43449.8508912037</v>
      </c>
      <c r="G8340" s="31">
        <v>43466</v>
      </c>
      <c r="H8340" s="31">
        <v>43831</v>
      </c>
      <c r="I8340" s="31">
        <v>43479</v>
      </c>
      <c r="J8340" s="22" t="s">
        <v>73</v>
      </c>
      <c r="K8340" s="32" t="s">
        <v>126</v>
      </c>
      <c r="L8340" s="32" t="s">
        <v>21556</v>
      </c>
      <c r="N8340" s="24">
        <v>679.61279999999999</v>
      </c>
      <c r="O8340" s="24">
        <v>423.9633</v>
      </c>
      <c r="P8340" s="32" t="s">
        <v>721</v>
      </c>
      <c r="Q8340" s="43" t="s">
        <v>722</v>
      </c>
      <c r="R8340" s="43" t="s">
        <v>78</v>
      </c>
      <c r="S8340" s="47">
        <v>6</v>
      </c>
    </row>
    <row r="8341" spans="1:19" ht="12.75">
      <c r="A8341" s="22" t="s">
        <v>60</v>
      </c>
      <c r="B8341" s="22" t="s">
        <v>19454</v>
      </c>
      <c r="C8341" s="22" t="s">
        <v>68</v>
      </c>
      <c r="D8341" s="22" t="s">
        <v>61</v>
      </c>
      <c r="E8341" s="22" t="s">
        <v>21557</v>
      </c>
      <c r="F8341" s="31">
        <v>43454.69798611111</v>
      </c>
      <c r="G8341" s="31">
        <v>43465</v>
      </c>
      <c r="H8341" s="31">
        <v>43830</v>
      </c>
      <c r="I8341" s="31">
        <v>43484</v>
      </c>
      <c r="J8341" s="22" t="s">
        <v>73</v>
      </c>
      <c r="K8341" s="32" t="s">
        <v>74</v>
      </c>
      <c r="L8341" s="32" t="s">
        <v>21558</v>
      </c>
      <c r="N8341" s="24">
        <v>0</v>
      </c>
      <c r="O8341" s="24">
        <v>0</v>
      </c>
      <c r="P8341" s="32" t="s">
        <v>21262</v>
      </c>
      <c r="Q8341" s="43" t="s">
        <v>21263</v>
      </c>
      <c r="R8341" s="43" t="s">
        <v>78</v>
      </c>
      <c r="S8341" s="47">
        <v>6</v>
      </c>
    </row>
    <row r="8342" spans="1:19" ht="12.75">
      <c r="A8342" s="22" t="s">
        <v>60</v>
      </c>
      <c r="B8342" s="22" t="s">
        <v>19306</v>
      </c>
      <c r="C8342" s="22" t="s">
        <v>68</v>
      </c>
      <c r="D8342" s="22" t="s">
        <v>61</v>
      </c>
      <c r="E8342" s="22" t="s">
        <v>21559</v>
      </c>
      <c r="F8342" s="31">
        <v>43439.116064814814</v>
      </c>
      <c r="G8342" s="31">
        <v>43481</v>
      </c>
      <c r="H8342" s="31">
        <v>43846</v>
      </c>
      <c r="I8342" s="31">
        <v>43499.116064814814</v>
      </c>
      <c r="J8342" s="22" t="s">
        <v>81</v>
      </c>
      <c r="K8342" s="32" t="s">
        <v>120</v>
      </c>
      <c r="L8342" s="32" t="s">
        <v>21560</v>
      </c>
      <c r="M8342" s="32" t="s">
        <v>21561</v>
      </c>
      <c r="N8342" s="24">
        <v>550.87249999999995</v>
      </c>
      <c r="O8342" s="24">
        <v>564.32000000000005</v>
      </c>
      <c r="P8342" s="32" t="s">
        <v>393</v>
      </c>
      <c r="Q8342" s="43" t="s">
        <v>394</v>
      </c>
      <c r="R8342" s="43" t="s">
        <v>78</v>
      </c>
      <c r="S8342" s="47">
        <v>7</v>
      </c>
    </row>
    <row r="8343" spans="1:19" ht="12.75">
      <c r="A8343" s="22" t="s">
        <v>60</v>
      </c>
      <c r="B8343" s="22" t="s">
        <v>18935</v>
      </c>
      <c r="C8343" s="22" t="s">
        <v>68</v>
      </c>
      <c r="D8343" s="22" t="s">
        <v>61</v>
      </c>
      <c r="E8343" s="22" t="s">
        <v>21562</v>
      </c>
      <c r="F8343" s="31">
        <v>43439.485844907409</v>
      </c>
      <c r="G8343" s="31">
        <v>43439</v>
      </c>
      <c r="H8343" s="31">
        <v>43804</v>
      </c>
      <c r="I8343" s="31">
        <v>43469.481516203705</v>
      </c>
      <c r="J8343" s="22" t="s">
        <v>73</v>
      </c>
      <c r="K8343" s="32" t="s">
        <v>74</v>
      </c>
      <c r="L8343" s="32" t="s">
        <v>21563</v>
      </c>
      <c r="N8343" s="24">
        <v>897.28660000000002</v>
      </c>
      <c r="O8343" s="24">
        <v>0</v>
      </c>
      <c r="P8343" s="32" t="s">
        <v>8102</v>
      </c>
      <c r="Q8343" s="43" t="s">
        <v>8103</v>
      </c>
      <c r="R8343" s="43" t="s">
        <v>78</v>
      </c>
      <c r="S8343" s="47">
        <v>7</v>
      </c>
    </row>
    <row r="8344" spans="1:19" ht="12.75">
      <c r="A8344" s="22" t="s">
        <v>60</v>
      </c>
      <c r="B8344" s="22" t="s">
        <v>18954</v>
      </c>
      <c r="C8344" s="22" t="s">
        <v>68</v>
      </c>
      <c r="D8344" s="22" t="s">
        <v>61</v>
      </c>
      <c r="E8344" s="22" t="s">
        <v>21564</v>
      </c>
      <c r="F8344" s="31">
        <v>43454.677037037036</v>
      </c>
      <c r="G8344" s="31">
        <v>43482</v>
      </c>
      <c r="H8344" s="31">
        <v>43847</v>
      </c>
      <c r="I8344" s="31">
        <v>43399</v>
      </c>
      <c r="J8344" s="22" t="s">
        <v>73</v>
      </c>
      <c r="K8344" s="32" t="s">
        <v>74</v>
      </c>
      <c r="L8344" s="32" t="s">
        <v>21565</v>
      </c>
      <c r="N8344" s="24">
        <v>0</v>
      </c>
      <c r="O8344" s="24">
        <v>0</v>
      </c>
      <c r="P8344" s="32" t="s">
        <v>113</v>
      </c>
      <c r="Q8344" s="43" t="s">
        <v>114</v>
      </c>
      <c r="R8344" s="43" t="s">
        <v>78</v>
      </c>
      <c r="S8344" s="47">
        <v>7</v>
      </c>
    </row>
    <row r="8345" spans="1:19" ht="12.75">
      <c r="A8345" s="22" t="s">
        <v>60</v>
      </c>
      <c r="B8345" s="22" t="s">
        <v>19001</v>
      </c>
      <c r="C8345" s="22" t="s">
        <v>68</v>
      </c>
      <c r="D8345" s="22" t="s">
        <v>61</v>
      </c>
      <c r="E8345" s="22" t="s">
        <v>21566</v>
      </c>
      <c r="F8345" s="31">
        <v>43446.608854166661</v>
      </c>
      <c r="G8345" s="31">
        <v>43446</v>
      </c>
      <c r="H8345" s="31">
        <v>43811</v>
      </c>
      <c r="I8345" s="31">
        <v>43476</v>
      </c>
      <c r="J8345" s="22" t="s">
        <v>73</v>
      </c>
      <c r="K8345" s="32" t="s">
        <v>74</v>
      </c>
      <c r="L8345" s="32" t="s">
        <v>21567</v>
      </c>
      <c r="N8345" s="24">
        <v>729.45</v>
      </c>
      <c r="O8345" s="24">
        <v>0</v>
      </c>
      <c r="P8345" s="32" t="s">
        <v>1593</v>
      </c>
      <c r="Q8345" s="43" t="s">
        <v>1594</v>
      </c>
      <c r="R8345" s="43" t="s">
        <v>78</v>
      </c>
      <c r="S8345" s="47">
        <v>7</v>
      </c>
    </row>
    <row r="8346" spans="1:19" ht="12.75">
      <c r="A8346" s="22" t="s">
        <v>60</v>
      </c>
      <c r="B8346" s="22" t="s">
        <v>19126</v>
      </c>
      <c r="C8346" s="22" t="s">
        <v>68</v>
      </c>
      <c r="D8346" s="22" t="s">
        <v>61</v>
      </c>
      <c r="E8346" s="22" t="s">
        <v>21568</v>
      </c>
      <c r="F8346" s="31">
        <v>43453.495358796295</v>
      </c>
      <c r="G8346" s="31">
        <v>43470</v>
      </c>
      <c r="H8346" s="31">
        <v>43835</v>
      </c>
      <c r="I8346" s="31">
        <v>43483</v>
      </c>
      <c r="J8346" s="22" t="s">
        <v>73</v>
      </c>
      <c r="K8346" s="32" t="s">
        <v>82</v>
      </c>
      <c r="L8346" s="32" t="s">
        <v>21569</v>
      </c>
      <c r="N8346" s="24">
        <v>2671.1233000000002</v>
      </c>
      <c r="O8346" s="24">
        <v>1766.18</v>
      </c>
      <c r="P8346" s="32" t="s">
        <v>90</v>
      </c>
      <c r="Q8346" s="43" t="s">
        <v>91</v>
      </c>
      <c r="R8346" s="43" t="s">
        <v>78</v>
      </c>
      <c r="S8346" s="47">
        <v>7</v>
      </c>
    </row>
    <row r="8347" spans="1:19" ht="12.75">
      <c r="A8347" s="22" t="s">
        <v>60</v>
      </c>
      <c r="B8347" s="22" t="s">
        <v>18935</v>
      </c>
      <c r="C8347" s="22" t="s">
        <v>68</v>
      </c>
      <c r="D8347" s="22" t="s">
        <v>61</v>
      </c>
      <c r="E8347" s="22" t="s">
        <v>21570</v>
      </c>
      <c r="F8347" s="31">
        <v>43447.736354166664</v>
      </c>
      <c r="G8347" s="31">
        <v>43475</v>
      </c>
      <c r="H8347" s="31">
        <v>43840</v>
      </c>
      <c r="I8347" s="31">
        <v>43477.734050925923</v>
      </c>
      <c r="J8347" s="22" t="s">
        <v>73</v>
      </c>
      <c r="K8347" s="32" t="s">
        <v>126</v>
      </c>
      <c r="L8347" s="32" t="s">
        <v>21571</v>
      </c>
      <c r="N8347" s="24">
        <v>744.68600000000004</v>
      </c>
      <c r="O8347" s="24">
        <v>505.81</v>
      </c>
      <c r="P8347" s="32" t="s">
        <v>923</v>
      </c>
      <c r="Q8347" s="43" t="s">
        <v>924</v>
      </c>
      <c r="R8347" s="43" t="s">
        <v>78</v>
      </c>
      <c r="S8347" s="47">
        <v>7</v>
      </c>
    </row>
    <row r="8348" spans="1:19" ht="12.75">
      <c r="A8348" s="22" t="s">
        <v>60</v>
      </c>
      <c r="B8348" s="22" t="s">
        <v>19424</v>
      </c>
      <c r="C8348" s="22" t="s">
        <v>68</v>
      </c>
      <c r="D8348" s="22" t="s">
        <v>61</v>
      </c>
      <c r="E8348" s="22" t="s">
        <v>21572</v>
      </c>
      <c r="F8348" s="31">
        <v>43453.52925925926</v>
      </c>
      <c r="G8348" s="31">
        <v>43487</v>
      </c>
      <c r="H8348" s="31">
        <v>43852</v>
      </c>
      <c r="I8348" s="31">
        <v>43483</v>
      </c>
      <c r="J8348" s="22" t="s">
        <v>73</v>
      </c>
      <c r="K8348" s="32" t="s">
        <v>74</v>
      </c>
      <c r="L8348" s="32" t="s">
        <v>21573</v>
      </c>
      <c r="N8348" s="24">
        <v>443.358</v>
      </c>
      <c r="O8348" s="24">
        <v>0</v>
      </c>
      <c r="P8348" s="32" t="s">
        <v>9171</v>
      </c>
      <c r="Q8348" s="43" t="s">
        <v>9172</v>
      </c>
      <c r="R8348" s="43" t="s">
        <v>78</v>
      </c>
      <c r="S8348" s="47">
        <v>7</v>
      </c>
    </row>
    <row r="8349" spans="1:19" ht="12.75">
      <c r="A8349" s="22" t="s">
        <v>60</v>
      </c>
      <c r="B8349" s="22" t="s">
        <v>18935</v>
      </c>
      <c r="C8349" s="22" t="s">
        <v>68</v>
      </c>
      <c r="D8349" s="22" t="s">
        <v>61</v>
      </c>
      <c r="E8349" s="22" t="s">
        <v>21574</v>
      </c>
      <c r="F8349" s="31">
        <v>43439.657314814816</v>
      </c>
      <c r="G8349" s="31">
        <v>43444</v>
      </c>
      <c r="H8349" s="31">
        <v>43809</v>
      </c>
      <c r="I8349" s="31">
        <v>43469.656331018516</v>
      </c>
      <c r="J8349" s="22" t="s">
        <v>73</v>
      </c>
      <c r="K8349" s="32" t="s">
        <v>82</v>
      </c>
      <c r="L8349" s="32" t="s">
        <v>21575</v>
      </c>
      <c r="N8349" s="24">
        <v>3099.3533000000002</v>
      </c>
      <c r="O8349" s="24">
        <v>2628.0965999999999</v>
      </c>
      <c r="P8349" s="32" t="s">
        <v>2548</v>
      </c>
      <c r="Q8349" s="43" t="s">
        <v>2549</v>
      </c>
      <c r="R8349" s="43" t="s">
        <v>78</v>
      </c>
      <c r="S8349" s="47">
        <v>7</v>
      </c>
    </row>
    <row r="8350" spans="1:19" ht="12.75">
      <c r="A8350" s="22" t="s">
        <v>60</v>
      </c>
      <c r="B8350" s="22" t="s">
        <v>18935</v>
      </c>
      <c r="C8350" s="22" t="s">
        <v>68</v>
      </c>
      <c r="D8350" s="22" t="s">
        <v>61</v>
      </c>
      <c r="E8350" s="22" t="s">
        <v>21576</v>
      </c>
      <c r="F8350" s="31">
        <v>43449.121712962959</v>
      </c>
      <c r="G8350" s="31">
        <v>43495</v>
      </c>
      <c r="H8350" s="31">
        <v>43860</v>
      </c>
      <c r="I8350" s="31">
        <v>43509.121712962959</v>
      </c>
      <c r="J8350" s="22" t="s">
        <v>81</v>
      </c>
      <c r="K8350" s="32" t="s">
        <v>82</v>
      </c>
      <c r="L8350" s="32" t="s">
        <v>21577</v>
      </c>
      <c r="M8350" s="32" t="s">
        <v>21578</v>
      </c>
      <c r="N8350" s="24">
        <v>881.01</v>
      </c>
      <c r="O8350" s="24">
        <v>881.01</v>
      </c>
      <c r="P8350" s="32" t="s">
        <v>658</v>
      </c>
      <c r="Q8350" s="43" t="s">
        <v>659</v>
      </c>
      <c r="R8350" s="43" t="s">
        <v>78</v>
      </c>
      <c r="S8350" s="47">
        <v>1</v>
      </c>
    </row>
    <row r="8351" spans="1:19" ht="12.75">
      <c r="A8351" s="22" t="s">
        <v>60</v>
      </c>
      <c r="B8351" s="22" t="s">
        <v>18973</v>
      </c>
      <c r="C8351" s="22" t="s">
        <v>68</v>
      </c>
      <c r="D8351" s="22" t="s">
        <v>61</v>
      </c>
      <c r="E8351" s="22" t="s">
        <v>21579</v>
      </c>
      <c r="F8351" s="31">
        <v>43461.636249999996</v>
      </c>
      <c r="G8351" s="31">
        <v>43454</v>
      </c>
      <c r="H8351" s="31">
        <v>43819</v>
      </c>
      <c r="I8351" s="31">
        <v>43491</v>
      </c>
      <c r="J8351" s="22" t="s">
        <v>73</v>
      </c>
      <c r="K8351" s="32" t="s">
        <v>120</v>
      </c>
      <c r="L8351" s="32" t="s">
        <v>21580</v>
      </c>
      <c r="M8351" s="32" t="s">
        <v>21581</v>
      </c>
      <c r="N8351" s="24">
        <v>2837.5632999999998</v>
      </c>
      <c r="O8351" s="24">
        <v>2465.9974999999999</v>
      </c>
      <c r="P8351" s="32" t="s">
        <v>90</v>
      </c>
      <c r="Q8351" s="43" t="s">
        <v>91</v>
      </c>
      <c r="R8351" s="43" t="s">
        <v>158</v>
      </c>
      <c r="S8351" s="47">
        <v>7</v>
      </c>
    </row>
    <row r="8352" spans="1:19" ht="12.75">
      <c r="A8352" s="22" t="s">
        <v>60</v>
      </c>
      <c r="B8352" s="22" t="s">
        <v>19010</v>
      </c>
      <c r="C8352" s="22" t="s">
        <v>68</v>
      </c>
      <c r="D8352" s="22" t="s">
        <v>61</v>
      </c>
      <c r="E8352" s="22" t="s">
        <v>21582</v>
      </c>
      <c r="F8352" s="31">
        <v>43438.484282407408</v>
      </c>
      <c r="G8352" s="31">
        <v>43123</v>
      </c>
      <c r="H8352" s="31">
        <v>43488</v>
      </c>
      <c r="I8352" s="31">
        <v>43468</v>
      </c>
      <c r="J8352" s="22" t="s">
        <v>160</v>
      </c>
      <c r="K8352" s="32" t="s">
        <v>231</v>
      </c>
      <c r="L8352" s="32" t="s">
        <v>21583</v>
      </c>
      <c r="M8352" s="32" t="s">
        <v>19473</v>
      </c>
      <c r="N8352" s="24">
        <v>0</v>
      </c>
      <c r="O8352" s="24">
        <v>0</v>
      </c>
      <c r="P8352" s="32" t="s">
        <v>2097</v>
      </c>
      <c r="Q8352" s="43" t="s">
        <v>2098</v>
      </c>
      <c r="R8352" s="43" t="s">
        <v>158</v>
      </c>
      <c r="S8352" s="47">
        <v>1</v>
      </c>
    </row>
    <row r="8353" spans="1:19" ht="12.75">
      <c r="A8353" s="22" t="s">
        <v>60</v>
      </c>
      <c r="B8353" s="22" t="s">
        <v>19019</v>
      </c>
      <c r="C8353" s="22" t="s">
        <v>68</v>
      </c>
      <c r="D8353" s="22" t="s">
        <v>61</v>
      </c>
      <c r="E8353" s="22" t="s">
        <v>21584</v>
      </c>
      <c r="F8353" s="31">
        <v>43441.456215277773</v>
      </c>
      <c r="G8353" s="31">
        <v>43444</v>
      </c>
      <c r="H8353" s="31">
        <v>43809</v>
      </c>
      <c r="I8353" s="31">
        <v>43471</v>
      </c>
      <c r="J8353" s="22" t="s">
        <v>73</v>
      </c>
      <c r="K8353" s="32" t="s">
        <v>74</v>
      </c>
      <c r="L8353" s="32" t="s">
        <v>21585</v>
      </c>
      <c r="N8353" s="24">
        <v>1060.4066</v>
      </c>
      <c r="O8353" s="24">
        <v>0</v>
      </c>
      <c r="P8353" s="32" t="s">
        <v>17724</v>
      </c>
      <c r="Q8353" s="43" t="s">
        <v>17725</v>
      </c>
      <c r="R8353" s="43" t="s">
        <v>78</v>
      </c>
      <c r="S8353" s="47">
        <v>7</v>
      </c>
    </row>
    <row r="8354" spans="1:19" ht="12.75">
      <c r="A8354" s="22" t="s">
        <v>60</v>
      </c>
      <c r="B8354" s="22" t="s">
        <v>18935</v>
      </c>
      <c r="C8354" s="22" t="s">
        <v>68</v>
      </c>
      <c r="D8354" s="22" t="s">
        <v>61</v>
      </c>
      <c r="E8354" s="22" t="s">
        <v>21586</v>
      </c>
      <c r="F8354" s="31">
        <v>43451.309756944444</v>
      </c>
      <c r="G8354" s="31">
        <v>43495</v>
      </c>
      <c r="H8354" s="31">
        <v>43860</v>
      </c>
      <c r="I8354" s="31">
        <v>43511.309756944444</v>
      </c>
      <c r="J8354" s="22" t="s">
        <v>73</v>
      </c>
      <c r="K8354" s="32" t="s">
        <v>126</v>
      </c>
      <c r="L8354" s="32" t="s">
        <v>21587</v>
      </c>
      <c r="M8354" s="32" t="s">
        <v>21588</v>
      </c>
      <c r="N8354" s="24">
        <v>656.445</v>
      </c>
      <c r="O8354" s="24">
        <v>746.42</v>
      </c>
      <c r="P8354" s="32" t="s">
        <v>602</v>
      </c>
      <c r="Q8354" s="43" t="s">
        <v>603</v>
      </c>
      <c r="R8354" s="43" t="s">
        <v>78</v>
      </c>
      <c r="S8354" s="47">
        <v>7</v>
      </c>
    </row>
    <row r="8355" spans="1:19" ht="12.75">
      <c r="A8355" s="22" t="s">
        <v>60</v>
      </c>
      <c r="B8355" s="22" t="s">
        <v>19010</v>
      </c>
      <c r="C8355" s="22" t="s">
        <v>68</v>
      </c>
      <c r="D8355" s="22" t="s">
        <v>61</v>
      </c>
      <c r="E8355" s="22" t="s">
        <v>21589</v>
      </c>
      <c r="F8355" s="31">
        <v>43447.379212962958</v>
      </c>
      <c r="G8355" s="31">
        <v>43456</v>
      </c>
      <c r="H8355" s="31">
        <v>43821</v>
      </c>
      <c r="I8355" s="31">
        <v>43477</v>
      </c>
      <c r="J8355" s="22" t="s">
        <v>73</v>
      </c>
      <c r="K8355" s="32" t="s">
        <v>74</v>
      </c>
      <c r="L8355" s="32" t="s">
        <v>21590</v>
      </c>
      <c r="N8355" s="24">
        <v>8828.5699999999997</v>
      </c>
      <c r="O8355" s="24">
        <v>0</v>
      </c>
      <c r="P8355" s="32" t="s">
        <v>3841</v>
      </c>
      <c r="Q8355" s="43" t="s">
        <v>3842</v>
      </c>
      <c r="R8355" s="43" t="s">
        <v>78</v>
      </c>
      <c r="S8355" s="47">
        <v>7</v>
      </c>
    </row>
    <row r="8356" spans="1:19" ht="12.75">
      <c r="A8356" s="22" t="s">
        <v>60</v>
      </c>
      <c r="B8356" s="22" t="s">
        <v>18935</v>
      </c>
      <c r="C8356" s="22" t="s">
        <v>68</v>
      </c>
      <c r="D8356" s="22" t="s">
        <v>61</v>
      </c>
      <c r="E8356" s="22" t="s">
        <v>21591</v>
      </c>
      <c r="F8356" s="31">
        <v>43455.566319444442</v>
      </c>
      <c r="G8356" s="31">
        <v>43455</v>
      </c>
      <c r="H8356" s="31">
        <v>43820</v>
      </c>
      <c r="I8356" s="31">
        <v>43485.565023148149</v>
      </c>
      <c r="J8356" s="22" t="s">
        <v>73</v>
      </c>
      <c r="K8356" s="32" t="s">
        <v>82</v>
      </c>
      <c r="L8356" s="32" t="s">
        <v>21592</v>
      </c>
      <c r="N8356" s="24">
        <v>361.52800000000002</v>
      </c>
      <c r="O8356" s="24">
        <v>351.52</v>
      </c>
      <c r="P8356" s="32" t="s">
        <v>21593</v>
      </c>
      <c r="Q8356" s="43" t="s">
        <v>21594</v>
      </c>
      <c r="R8356" s="43" t="s">
        <v>78</v>
      </c>
      <c r="S8356" s="47">
        <v>7</v>
      </c>
    </row>
    <row r="8357" spans="1:19" ht="12.75">
      <c r="A8357" s="22" t="s">
        <v>60</v>
      </c>
      <c r="B8357" s="22" t="s">
        <v>18981</v>
      </c>
      <c r="C8357" s="22" t="s">
        <v>68</v>
      </c>
      <c r="D8357" s="22" t="s">
        <v>61</v>
      </c>
      <c r="E8357" s="22" t="s">
        <v>21595</v>
      </c>
      <c r="F8357" s="31">
        <v>43448.4684375</v>
      </c>
      <c r="G8357" s="31">
        <v>43453</v>
      </c>
      <c r="H8357" s="31">
        <v>43818</v>
      </c>
      <c r="I8357" s="31">
        <v>43478</v>
      </c>
      <c r="J8357" s="22" t="s">
        <v>73</v>
      </c>
      <c r="K8357" s="32" t="s">
        <v>126</v>
      </c>
      <c r="L8357" s="32" t="s">
        <v>21596</v>
      </c>
      <c r="N8357" s="24">
        <v>1146.2149999999999</v>
      </c>
      <c r="O8357" s="24">
        <v>589.29999999999995</v>
      </c>
      <c r="P8357" s="32" t="s">
        <v>1958</v>
      </c>
      <c r="Q8357" s="43" t="s">
        <v>1959</v>
      </c>
      <c r="R8357" s="43" t="s">
        <v>78</v>
      </c>
      <c r="S8357" s="47">
        <v>7</v>
      </c>
    </row>
    <row r="8358" spans="1:19" ht="12.75">
      <c r="A8358" s="22" t="s">
        <v>60</v>
      </c>
      <c r="B8358" s="22" t="s">
        <v>18923</v>
      </c>
      <c r="C8358" s="22" t="s">
        <v>68</v>
      </c>
      <c r="D8358" s="22" t="s">
        <v>61</v>
      </c>
      <c r="E8358" s="22" t="s">
        <v>21597</v>
      </c>
      <c r="F8358" s="31">
        <v>43451.40353009259</v>
      </c>
      <c r="G8358" s="31">
        <v>43474</v>
      </c>
      <c r="H8358" s="31">
        <v>43839</v>
      </c>
      <c r="I8358" s="31">
        <v>43481</v>
      </c>
      <c r="J8358" s="22" t="s">
        <v>73</v>
      </c>
      <c r="K8358" s="32" t="s">
        <v>126</v>
      </c>
      <c r="L8358" s="32" t="s">
        <v>21598</v>
      </c>
      <c r="N8358" s="24">
        <v>11539.190000000001</v>
      </c>
      <c r="O8358" s="24">
        <v>0</v>
      </c>
      <c r="P8358" s="32" t="s">
        <v>90</v>
      </c>
      <c r="Q8358" s="43" t="s">
        <v>91</v>
      </c>
      <c r="R8358" s="43" t="s">
        <v>78</v>
      </c>
      <c r="S8358" s="47">
        <v>7</v>
      </c>
    </row>
    <row r="8359" spans="1:19" ht="12.75">
      <c r="A8359" s="22" t="s">
        <v>60</v>
      </c>
      <c r="B8359" s="22" t="s">
        <v>19022</v>
      </c>
      <c r="C8359" s="22" t="s">
        <v>68</v>
      </c>
      <c r="D8359" s="22" t="s">
        <v>61</v>
      </c>
      <c r="E8359" s="22" t="s">
        <v>21599</v>
      </c>
      <c r="F8359" s="31">
        <v>43445.547280092593</v>
      </c>
      <c r="G8359" s="31">
        <v>43465</v>
      </c>
      <c r="H8359" s="31">
        <v>43830</v>
      </c>
      <c r="I8359" s="31">
        <v>43405</v>
      </c>
      <c r="J8359" s="22" t="s">
        <v>73</v>
      </c>
      <c r="K8359" s="32" t="s">
        <v>120</v>
      </c>
      <c r="L8359" s="32" t="s">
        <v>21600</v>
      </c>
      <c r="M8359" s="32" t="s">
        <v>21601</v>
      </c>
      <c r="N8359" s="24">
        <v>734.86109999999996</v>
      </c>
      <c r="O8359" s="24">
        <v>485.84</v>
      </c>
      <c r="P8359" s="32" t="s">
        <v>923</v>
      </c>
      <c r="Q8359" s="43" t="s">
        <v>924</v>
      </c>
      <c r="R8359" s="43" t="s">
        <v>78</v>
      </c>
      <c r="S8359" s="47">
        <v>7</v>
      </c>
    </row>
    <row r="8360" spans="1:19" ht="12.75">
      <c r="A8360" s="22" t="s">
        <v>60</v>
      </c>
      <c r="B8360" s="22" t="s">
        <v>18944</v>
      </c>
      <c r="C8360" s="22" t="s">
        <v>68</v>
      </c>
      <c r="D8360" s="22" t="s">
        <v>61</v>
      </c>
      <c r="E8360" s="22" t="s">
        <v>21602</v>
      </c>
      <c r="F8360" s="31">
        <v>43442.106956018513</v>
      </c>
      <c r="G8360" s="31">
        <v>43483</v>
      </c>
      <c r="H8360" s="31">
        <v>43848</v>
      </c>
      <c r="I8360" s="31">
        <v>43502.106956018513</v>
      </c>
      <c r="J8360" s="22" t="s">
        <v>73</v>
      </c>
      <c r="K8360" s="32" t="s">
        <v>82</v>
      </c>
      <c r="L8360" s="32" t="s">
        <v>21603</v>
      </c>
      <c r="M8360" s="32" t="s">
        <v>21604</v>
      </c>
      <c r="N8360" s="24">
        <v>880.9366</v>
      </c>
      <c r="O8360" s="24">
        <v>1140.0799999999999</v>
      </c>
      <c r="P8360" s="32" t="s">
        <v>21605</v>
      </c>
      <c r="Q8360" s="43" t="s">
        <v>21606</v>
      </c>
      <c r="R8360" s="43" t="s">
        <v>78</v>
      </c>
      <c r="S8360" s="47">
        <v>7</v>
      </c>
    </row>
    <row r="8361" spans="1:19" ht="12.75">
      <c r="A8361" s="22" t="s">
        <v>60</v>
      </c>
      <c r="B8361" s="22" t="s">
        <v>18966</v>
      </c>
      <c r="C8361" s="22" t="s">
        <v>68</v>
      </c>
      <c r="D8361" s="22" t="s">
        <v>61</v>
      </c>
      <c r="E8361" s="22" t="s">
        <v>21607</v>
      </c>
      <c r="F8361" s="31">
        <v>43445.54892361111</v>
      </c>
      <c r="G8361" s="31">
        <v>43484</v>
      </c>
      <c r="H8361" s="31">
        <v>43849</v>
      </c>
      <c r="I8361" s="31">
        <v>43475.545937499999</v>
      </c>
      <c r="J8361" s="22" t="s">
        <v>73</v>
      </c>
      <c r="K8361" s="32" t="s">
        <v>74</v>
      </c>
      <c r="L8361" s="32" t="s">
        <v>21608</v>
      </c>
      <c r="N8361" s="24">
        <v>10341.01</v>
      </c>
      <c r="O8361" s="24">
        <v>0</v>
      </c>
      <c r="P8361" s="32" t="s">
        <v>109</v>
      </c>
      <c r="Q8361" s="43" t="s">
        <v>110</v>
      </c>
      <c r="R8361" s="43" t="s">
        <v>78</v>
      </c>
      <c r="S8361" s="47">
        <v>6</v>
      </c>
    </row>
    <row r="8362" spans="1:19" ht="12.75">
      <c r="A8362" s="22" t="s">
        <v>60</v>
      </c>
      <c r="B8362" s="22" t="s">
        <v>19001</v>
      </c>
      <c r="C8362" s="22" t="s">
        <v>68</v>
      </c>
      <c r="D8362" s="22" t="s">
        <v>61</v>
      </c>
      <c r="E8362" s="22" t="s">
        <v>21609</v>
      </c>
      <c r="F8362" s="31">
        <v>43438.698136574072</v>
      </c>
      <c r="G8362" s="31">
        <v>43439</v>
      </c>
      <c r="H8362" s="31">
        <v>43804</v>
      </c>
      <c r="I8362" s="31">
        <v>43468</v>
      </c>
      <c r="J8362" s="22" t="s">
        <v>73</v>
      </c>
      <c r="K8362" s="32" t="s">
        <v>82</v>
      </c>
      <c r="L8362" s="32" t="s">
        <v>21610</v>
      </c>
      <c r="N8362" s="24">
        <v>3454.7928000000002</v>
      </c>
      <c r="O8362" s="24">
        <v>3285.18</v>
      </c>
      <c r="P8362" s="32" t="s">
        <v>90</v>
      </c>
      <c r="Q8362" s="43" t="s">
        <v>91</v>
      </c>
      <c r="R8362" s="43" t="s">
        <v>78</v>
      </c>
      <c r="S8362" s="47">
        <v>7</v>
      </c>
    </row>
    <row r="8363" spans="1:19" ht="12.75">
      <c r="A8363" s="22" t="s">
        <v>60</v>
      </c>
      <c r="B8363" s="22" t="s">
        <v>18935</v>
      </c>
      <c r="C8363" s="22" t="s">
        <v>68</v>
      </c>
      <c r="D8363" s="22" t="s">
        <v>61</v>
      </c>
      <c r="E8363" s="22" t="s">
        <v>21611</v>
      </c>
      <c r="F8363" s="31">
        <v>43454.622129629628</v>
      </c>
      <c r="G8363" s="31">
        <v>43420</v>
      </c>
      <c r="H8363" s="31">
        <v>43785</v>
      </c>
      <c r="I8363" s="31">
        <v>43484.621539351851</v>
      </c>
      <c r="J8363" s="22" t="s">
        <v>160</v>
      </c>
      <c r="K8363" s="32" t="s">
        <v>120</v>
      </c>
      <c r="L8363" s="32" t="s">
        <v>21612</v>
      </c>
      <c r="M8363" s="32" t="s">
        <v>21613</v>
      </c>
      <c r="N8363" s="24">
        <v>-1003.20</v>
      </c>
      <c r="O8363" s="24">
        <v>-1003.20</v>
      </c>
      <c r="P8363" s="32" t="s">
        <v>174</v>
      </c>
      <c r="Q8363" s="43" t="s">
        <v>175</v>
      </c>
      <c r="R8363" s="43" t="s">
        <v>78</v>
      </c>
      <c r="S8363" s="47">
        <v>1</v>
      </c>
    </row>
    <row r="8364" spans="1:19" ht="12.75">
      <c r="A8364" s="22" t="s">
        <v>60</v>
      </c>
      <c r="B8364" s="22" t="s">
        <v>19115</v>
      </c>
      <c r="C8364" s="22" t="s">
        <v>68</v>
      </c>
      <c r="D8364" s="22" t="s">
        <v>61</v>
      </c>
      <c r="E8364" s="22" t="s">
        <v>21614</v>
      </c>
      <c r="F8364" s="31">
        <v>43451.538449074069</v>
      </c>
      <c r="G8364" s="31">
        <v>43452</v>
      </c>
      <c r="H8364" s="31">
        <v>43817</v>
      </c>
      <c r="I8364" s="31">
        <v>43481</v>
      </c>
      <c r="J8364" s="22" t="s">
        <v>73</v>
      </c>
      <c r="K8364" s="32" t="s">
        <v>120</v>
      </c>
      <c r="L8364" s="32" t="s">
        <v>21615</v>
      </c>
      <c r="M8364" s="32" t="s">
        <v>21616</v>
      </c>
      <c r="N8364" s="24">
        <v>588.202</v>
      </c>
      <c r="O8364" s="24">
        <v>529.57000000000005</v>
      </c>
      <c r="P8364" s="32" t="s">
        <v>275</v>
      </c>
      <c r="Q8364" s="43" t="s">
        <v>276</v>
      </c>
      <c r="R8364" s="43" t="s">
        <v>78</v>
      </c>
      <c r="S8364" s="47">
        <v>7</v>
      </c>
    </row>
    <row r="8365" spans="1:19" ht="12.75">
      <c r="A8365" s="22" t="s">
        <v>60</v>
      </c>
      <c r="B8365" s="22" t="s">
        <v>18935</v>
      </c>
      <c r="C8365" s="22" t="s">
        <v>68</v>
      </c>
      <c r="D8365" s="22" t="s">
        <v>61</v>
      </c>
      <c r="E8365" s="22" t="s">
        <v>21617</v>
      </c>
      <c r="F8365" s="31">
        <v>43439.112766203703</v>
      </c>
      <c r="G8365" s="31">
        <v>43476</v>
      </c>
      <c r="H8365" s="31">
        <v>43841</v>
      </c>
      <c r="I8365" s="31">
        <v>43499.112766203703</v>
      </c>
      <c r="J8365" s="22" t="s">
        <v>81</v>
      </c>
      <c r="K8365" s="32" t="s">
        <v>120</v>
      </c>
      <c r="L8365" s="32" t="s">
        <v>21618</v>
      </c>
      <c r="M8365" s="32" t="s">
        <v>21619</v>
      </c>
      <c r="N8365" s="24">
        <v>1087.7249999999999</v>
      </c>
      <c r="O8365" s="24">
        <v>1087.7249999999999</v>
      </c>
      <c r="P8365" s="32" t="s">
        <v>90</v>
      </c>
      <c r="Q8365" s="43" t="s">
        <v>91</v>
      </c>
      <c r="R8365" s="43" t="s">
        <v>78</v>
      </c>
      <c r="S8365" s="47">
        <v>1</v>
      </c>
    </row>
    <row r="8366" spans="1:19" ht="12.75">
      <c r="A8366" s="22" t="s">
        <v>60</v>
      </c>
      <c r="B8366" s="22" t="s">
        <v>19137</v>
      </c>
      <c r="C8366" s="22" t="s">
        <v>68</v>
      </c>
      <c r="D8366" s="22" t="s">
        <v>61</v>
      </c>
      <c r="E8366" s="22" t="s">
        <v>21620</v>
      </c>
      <c r="F8366" s="31">
        <v>43448.536921296298</v>
      </c>
      <c r="G8366" s="31">
        <v>43475</v>
      </c>
      <c r="H8366" s="31">
        <v>43840</v>
      </c>
      <c r="I8366" s="31">
        <v>43478.528368055551</v>
      </c>
      <c r="J8366" s="22" t="s">
        <v>73</v>
      </c>
      <c r="K8366" s="32" t="s">
        <v>74</v>
      </c>
      <c r="L8366" s="32" t="s">
        <v>21621</v>
      </c>
      <c r="N8366" s="24">
        <v>3453.4775</v>
      </c>
      <c r="O8366" s="24">
        <v>0</v>
      </c>
      <c r="P8366" s="32" t="s">
        <v>502</v>
      </c>
      <c r="Q8366" s="43" t="s">
        <v>503</v>
      </c>
      <c r="R8366" s="43" t="s">
        <v>78</v>
      </c>
      <c r="S8366" s="47">
        <v>7</v>
      </c>
    </row>
    <row r="8367" spans="1:19" ht="12.75">
      <c r="A8367" s="22" t="s">
        <v>60</v>
      </c>
      <c r="B8367" s="22" t="s">
        <v>19010</v>
      </c>
      <c r="C8367" s="22" t="s">
        <v>68</v>
      </c>
      <c r="D8367" s="22" t="s">
        <v>61</v>
      </c>
      <c r="E8367" s="22" t="s">
        <v>21622</v>
      </c>
      <c r="F8367" s="31">
        <v>43446.455925925926</v>
      </c>
      <c r="G8367" s="31">
        <v>43438</v>
      </c>
      <c r="H8367" s="31">
        <v>43803</v>
      </c>
      <c r="I8367" s="31">
        <v>43476</v>
      </c>
      <c r="J8367" s="22" t="s">
        <v>160</v>
      </c>
      <c r="K8367" s="32" t="s">
        <v>126</v>
      </c>
      <c r="L8367" s="32" t="s">
        <v>21623</v>
      </c>
      <c r="M8367" s="32" t="s">
        <v>21624</v>
      </c>
      <c r="N8367" s="24">
        <v>0</v>
      </c>
      <c r="O8367" s="24">
        <v>0</v>
      </c>
      <c r="P8367" s="32" t="s">
        <v>109</v>
      </c>
      <c r="Q8367" s="43" t="s">
        <v>110</v>
      </c>
      <c r="R8367" s="43" t="s">
        <v>78</v>
      </c>
      <c r="S8367" s="47">
        <v>1</v>
      </c>
    </row>
    <row r="8368" spans="1:19" ht="12.75">
      <c r="A8368" s="22" t="s">
        <v>60</v>
      </c>
      <c r="B8368" s="22" t="s">
        <v>18923</v>
      </c>
      <c r="C8368" s="22" t="s">
        <v>68</v>
      </c>
      <c r="D8368" s="22" t="s">
        <v>61</v>
      </c>
      <c r="E8368" s="22" t="s">
        <v>21625</v>
      </c>
      <c r="F8368" s="31">
        <v>43462.586979166663</v>
      </c>
      <c r="G8368" s="31">
        <v>43495</v>
      </c>
      <c r="H8368" s="31">
        <v>43860</v>
      </c>
      <c r="I8368" s="31">
        <v>43492</v>
      </c>
      <c r="J8368" s="22" t="s">
        <v>73</v>
      </c>
      <c r="K8368" s="32" t="s">
        <v>126</v>
      </c>
      <c r="L8368" s="32" t="s">
        <v>21626</v>
      </c>
      <c r="N8368" s="24">
        <v>7236.7179999999998</v>
      </c>
      <c r="O8368" s="24">
        <v>8152.9700000000003</v>
      </c>
      <c r="P8368" s="32" t="s">
        <v>2176</v>
      </c>
      <c r="Q8368" s="43" t="s">
        <v>2177</v>
      </c>
      <c r="R8368" s="43" t="s">
        <v>78</v>
      </c>
      <c r="S8368" s="47">
        <v>7</v>
      </c>
    </row>
    <row r="8369" spans="1:19" ht="12.75">
      <c r="A8369" s="22" t="s">
        <v>60</v>
      </c>
      <c r="B8369" s="22" t="s">
        <v>19183</v>
      </c>
      <c r="C8369" s="22" t="s">
        <v>68</v>
      </c>
      <c r="D8369" s="22" t="s">
        <v>61</v>
      </c>
      <c r="E8369" s="22" t="s">
        <v>21627</v>
      </c>
      <c r="F8369" s="31">
        <v>43447.608854166661</v>
      </c>
      <c r="G8369" s="31">
        <v>43473</v>
      </c>
      <c r="H8369" s="31">
        <v>43838</v>
      </c>
      <c r="I8369" s="31">
        <v>43477</v>
      </c>
      <c r="J8369" s="22" t="s">
        <v>73</v>
      </c>
      <c r="K8369" s="32" t="s">
        <v>74</v>
      </c>
      <c r="L8369" s="32" t="s">
        <v>21628</v>
      </c>
      <c r="N8369" s="24">
        <v>716.77</v>
      </c>
      <c r="O8369" s="24">
        <v>0</v>
      </c>
      <c r="P8369" s="32" t="s">
        <v>109</v>
      </c>
      <c r="Q8369" s="43" t="s">
        <v>110</v>
      </c>
      <c r="R8369" s="43" t="s">
        <v>78</v>
      </c>
      <c r="S8369" s="47">
        <v>6</v>
      </c>
    </row>
    <row r="8370" spans="1:19" ht="12.75">
      <c r="A8370" s="22" t="s">
        <v>60</v>
      </c>
      <c r="B8370" s="22" t="s">
        <v>18927</v>
      </c>
      <c r="C8370" s="22" t="s">
        <v>68</v>
      </c>
      <c r="D8370" s="22" t="s">
        <v>61</v>
      </c>
      <c r="E8370" s="22" t="s">
        <v>21629</v>
      </c>
      <c r="F8370" s="31">
        <v>43448.476875</v>
      </c>
      <c r="G8370" s="31">
        <v>43454</v>
      </c>
      <c r="H8370" s="31">
        <v>43819</v>
      </c>
      <c r="I8370" s="31">
        <v>43478</v>
      </c>
      <c r="J8370" s="22" t="s">
        <v>131</v>
      </c>
      <c r="K8370" s="32" t="s">
        <v>120</v>
      </c>
      <c r="L8370" s="32" t="s">
        <v>21630</v>
      </c>
      <c r="M8370" s="32" t="s">
        <v>20349</v>
      </c>
      <c r="N8370" s="24">
        <v>7.24</v>
      </c>
      <c r="O8370" s="24">
        <v>7.24</v>
      </c>
      <c r="P8370" s="32" t="s">
        <v>3553</v>
      </c>
      <c r="Q8370" s="43" t="s">
        <v>3554</v>
      </c>
      <c r="R8370" s="43" t="s">
        <v>78</v>
      </c>
      <c r="S8370" s="47">
        <v>1</v>
      </c>
    </row>
    <row r="8371" spans="1:19" ht="12.75">
      <c r="A8371" s="22" t="s">
        <v>60</v>
      </c>
      <c r="B8371" s="22" t="s">
        <v>18969</v>
      </c>
      <c r="C8371" s="22" t="s">
        <v>68</v>
      </c>
      <c r="D8371" s="22" t="s">
        <v>61</v>
      </c>
      <c r="E8371" s="22" t="s">
        <v>21631</v>
      </c>
      <c r="F8371" s="31">
        <v>43462.646192129629</v>
      </c>
      <c r="G8371" s="31">
        <v>43482</v>
      </c>
      <c r="H8371" s="31">
        <v>43847</v>
      </c>
      <c r="I8371" s="31">
        <v>43485</v>
      </c>
      <c r="J8371" s="22" t="s">
        <v>73</v>
      </c>
      <c r="K8371" s="32" t="s">
        <v>74</v>
      </c>
      <c r="L8371" s="32" t="s">
        <v>21632</v>
      </c>
      <c r="N8371" s="24">
        <v>457.0933</v>
      </c>
      <c r="O8371" s="24">
        <v>0</v>
      </c>
      <c r="P8371" s="32" t="s">
        <v>4354</v>
      </c>
      <c r="Q8371" s="43" t="s">
        <v>4355</v>
      </c>
      <c r="R8371" s="43" t="s">
        <v>78</v>
      </c>
      <c r="S8371" s="47">
        <v>7</v>
      </c>
    </row>
    <row r="8372" spans="1:19" ht="12.75">
      <c r="A8372" s="22" t="s">
        <v>60</v>
      </c>
      <c r="B8372" s="22" t="s">
        <v>19051</v>
      </c>
      <c r="C8372" s="22" t="s">
        <v>68</v>
      </c>
      <c r="D8372" s="22" t="s">
        <v>61</v>
      </c>
      <c r="E8372" s="22" t="s">
        <v>21633</v>
      </c>
      <c r="F8372" s="31">
        <v>43447.429988425924</v>
      </c>
      <c r="G8372" s="31">
        <v>43466</v>
      </c>
      <c r="H8372" s="31">
        <v>43831</v>
      </c>
      <c r="I8372" s="31">
        <v>43477</v>
      </c>
      <c r="J8372" s="22" t="s">
        <v>73</v>
      </c>
      <c r="K8372" s="32" t="s">
        <v>82</v>
      </c>
      <c r="L8372" s="32" t="s">
        <v>21634</v>
      </c>
      <c r="N8372" s="24">
        <v>1016.4299999999999</v>
      </c>
      <c r="O8372" s="24">
        <v>882.31</v>
      </c>
      <c r="P8372" s="32" t="s">
        <v>709</v>
      </c>
      <c r="Q8372" s="43" t="s">
        <v>710</v>
      </c>
      <c r="R8372" s="43" t="s">
        <v>78</v>
      </c>
      <c r="S8372" s="47">
        <v>7</v>
      </c>
    </row>
    <row r="8373" spans="1:19" ht="12.75">
      <c r="A8373" s="22" t="s">
        <v>60</v>
      </c>
      <c r="B8373" s="22" t="s">
        <v>19062</v>
      </c>
      <c r="C8373" s="22" t="s">
        <v>68</v>
      </c>
      <c r="D8373" s="22" t="s">
        <v>61</v>
      </c>
      <c r="E8373" s="22" t="s">
        <v>21635</v>
      </c>
      <c r="F8373" s="31">
        <v>43451.508333333331</v>
      </c>
      <c r="G8373" s="31">
        <v>43451</v>
      </c>
      <c r="H8373" s="31">
        <v>43816</v>
      </c>
      <c r="I8373" s="31">
        <v>43481</v>
      </c>
      <c r="J8373" s="22" t="s">
        <v>73</v>
      </c>
      <c r="K8373" s="32" t="s">
        <v>82</v>
      </c>
      <c r="L8373" s="32" t="s">
        <v>21636</v>
      </c>
      <c r="N8373" s="24">
        <v>1753.298</v>
      </c>
      <c r="O8373" s="24">
        <v>1201.6600000000001</v>
      </c>
      <c r="P8373" s="32" t="s">
        <v>90</v>
      </c>
      <c r="Q8373" s="43" t="s">
        <v>91</v>
      </c>
      <c r="R8373" s="43" t="s">
        <v>78</v>
      </c>
      <c r="S8373" s="47">
        <v>7</v>
      </c>
    </row>
    <row r="8374" spans="1:19" ht="12.75">
      <c r="A8374" s="22" t="s">
        <v>60</v>
      </c>
      <c r="B8374" s="22" t="s">
        <v>19010</v>
      </c>
      <c r="C8374" s="22" t="s">
        <v>68</v>
      </c>
      <c r="D8374" s="22" t="s">
        <v>61</v>
      </c>
      <c r="E8374" s="22" t="s">
        <v>21637</v>
      </c>
      <c r="F8374" s="31">
        <v>43442.492222222223</v>
      </c>
      <c r="G8374" s="31">
        <v>43456</v>
      </c>
      <c r="H8374" s="31">
        <v>43821</v>
      </c>
      <c r="I8374" s="31">
        <v>43472</v>
      </c>
      <c r="J8374" s="22" t="s">
        <v>73</v>
      </c>
      <c r="K8374" s="32" t="s">
        <v>82</v>
      </c>
      <c r="L8374" s="32" t="s">
        <v>21638</v>
      </c>
      <c r="N8374" s="24">
        <v>8851.9133000000002</v>
      </c>
      <c r="O8374" s="24">
        <v>6188.0299999999997</v>
      </c>
      <c r="P8374" s="32" t="s">
        <v>19625</v>
      </c>
      <c r="Q8374" s="43" t="s">
        <v>19626</v>
      </c>
      <c r="R8374" s="43" t="s">
        <v>78</v>
      </c>
      <c r="S8374" s="47">
        <v>7</v>
      </c>
    </row>
    <row r="8375" spans="1:19" ht="12.75">
      <c r="A8375" s="22" t="s">
        <v>60</v>
      </c>
      <c r="B8375" s="22" t="s">
        <v>18935</v>
      </c>
      <c r="C8375" s="22" t="s">
        <v>68</v>
      </c>
      <c r="D8375" s="22" t="s">
        <v>61</v>
      </c>
      <c r="E8375" s="22" t="s">
        <v>21639</v>
      </c>
      <c r="F8375" s="31">
        <v>43439.516701388886</v>
      </c>
      <c r="G8375" s="31">
        <v>43439</v>
      </c>
      <c r="H8375" s="31">
        <v>43804</v>
      </c>
      <c r="I8375" s="31">
        <v>43469.497233796297</v>
      </c>
      <c r="J8375" s="22" t="s">
        <v>73</v>
      </c>
      <c r="K8375" s="32" t="s">
        <v>74</v>
      </c>
      <c r="L8375" s="32" t="s">
        <v>21640</v>
      </c>
      <c r="N8375" s="24">
        <v>0</v>
      </c>
      <c r="O8375" s="24">
        <v>0</v>
      </c>
      <c r="P8375" s="32" t="s">
        <v>109</v>
      </c>
      <c r="Q8375" s="43" t="s">
        <v>110</v>
      </c>
      <c r="R8375" s="43" t="s">
        <v>158</v>
      </c>
      <c r="S8375" s="47">
        <v>7</v>
      </c>
    </row>
    <row r="8376" spans="1:19" ht="12.75">
      <c r="A8376" s="22" t="s">
        <v>60</v>
      </c>
      <c r="B8376" s="22" t="s">
        <v>18954</v>
      </c>
      <c r="C8376" s="22" t="s">
        <v>68</v>
      </c>
      <c r="D8376" s="22" t="s">
        <v>61</v>
      </c>
      <c r="E8376" s="22" t="s">
        <v>21641</v>
      </c>
      <c r="F8376" s="31">
        <v>43451.665543981479</v>
      </c>
      <c r="G8376" s="31">
        <v>43219</v>
      </c>
      <c r="H8376" s="31">
        <v>43584</v>
      </c>
      <c r="I8376" s="31">
        <v>43481</v>
      </c>
      <c r="J8376" s="22" t="s">
        <v>131</v>
      </c>
      <c r="K8376" s="32" t="s">
        <v>120</v>
      </c>
      <c r="L8376" s="32" t="s">
        <v>21642</v>
      </c>
      <c r="M8376" s="32" t="s">
        <v>21643</v>
      </c>
      <c r="N8376" s="24">
        <v>164.55</v>
      </c>
      <c r="O8376" s="24">
        <v>164.55</v>
      </c>
      <c r="P8376" s="32" t="s">
        <v>317</v>
      </c>
      <c r="Q8376" s="43" t="s">
        <v>318</v>
      </c>
      <c r="R8376" s="43" t="s">
        <v>78</v>
      </c>
      <c r="S8376" s="47">
        <v>1</v>
      </c>
    </row>
    <row r="8377" spans="1:19" ht="12.75">
      <c r="A8377" s="22" t="s">
        <v>60</v>
      </c>
      <c r="B8377" s="22" t="s">
        <v>19320</v>
      </c>
      <c r="C8377" s="22" t="s">
        <v>68</v>
      </c>
      <c r="D8377" s="22" t="s">
        <v>61</v>
      </c>
      <c r="E8377" s="22" t="s">
        <v>21644</v>
      </c>
      <c r="F8377" s="31">
        <v>43453.173148148147</v>
      </c>
      <c r="G8377" s="31">
        <v>43495</v>
      </c>
      <c r="H8377" s="31">
        <v>43860</v>
      </c>
      <c r="I8377" s="31">
        <v>43513.173148148147</v>
      </c>
      <c r="J8377" s="22" t="s">
        <v>73</v>
      </c>
      <c r="K8377" s="32" t="s">
        <v>126</v>
      </c>
      <c r="L8377" s="32" t="s">
        <v>21645</v>
      </c>
      <c r="M8377" s="32" t="s">
        <v>21646</v>
      </c>
      <c r="N8377" s="24">
        <v>1388.62</v>
      </c>
      <c r="O8377" s="24">
        <v>1365.01</v>
      </c>
      <c r="P8377" s="32" t="s">
        <v>90</v>
      </c>
      <c r="Q8377" s="43" t="s">
        <v>91</v>
      </c>
      <c r="R8377" s="43" t="s">
        <v>78</v>
      </c>
      <c r="S8377" s="47">
        <v>7</v>
      </c>
    </row>
    <row r="8378" spans="1:19" ht="12.75">
      <c r="A8378" s="22" t="s">
        <v>60</v>
      </c>
      <c r="B8378" s="22" t="s">
        <v>18935</v>
      </c>
      <c r="C8378" s="22" t="s">
        <v>68</v>
      </c>
      <c r="D8378" s="22" t="s">
        <v>61</v>
      </c>
      <c r="E8378" s="22" t="s">
        <v>21647</v>
      </c>
      <c r="F8378" s="31">
        <v>43441.542187499996</v>
      </c>
      <c r="G8378" s="31">
        <v>43444</v>
      </c>
      <c r="H8378" s="31">
        <v>43809</v>
      </c>
      <c r="I8378" s="31">
        <v>43471.541261574072</v>
      </c>
      <c r="J8378" s="22" t="s">
        <v>73</v>
      </c>
      <c r="K8378" s="32" t="s">
        <v>126</v>
      </c>
      <c r="L8378" s="32" t="s">
        <v>21648</v>
      </c>
      <c r="N8378" s="24">
        <v>4535.8465999999999</v>
      </c>
      <c r="O8378" s="24">
        <v>5169.3199999999997</v>
      </c>
      <c r="P8378" s="32" t="s">
        <v>90</v>
      </c>
      <c r="Q8378" s="43" t="s">
        <v>91</v>
      </c>
      <c r="R8378" s="43" t="s">
        <v>78</v>
      </c>
      <c r="S8378" s="47">
        <v>7</v>
      </c>
    </row>
    <row r="8379" spans="1:19" ht="12.75">
      <c r="A8379" s="22" t="s">
        <v>60</v>
      </c>
      <c r="B8379" s="22" t="s">
        <v>19591</v>
      </c>
      <c r="C8379" s="22" t="s">
        <v>68</v>
      </c>
      <c r="D8379" s="22" t="s">
        <v>61</v>
      </c>
      <c r="E8379" s="22" t="s">
        <v>21649</v>
      </c>
      <c r="F8379" s="31">
        <v>43451.481203703705</v>
      </c>
      <c r="G8379" s="31">
        <v>43476</v>
      </c>
      <c r="H8379" s="31">
        <v>43841</v>
      </c>
      <c r="I8379" s="31">
        <v>43481</v>
      </c>
      <c r="J8379" s="22" t="s">
        <v>73</v>
      </c>
      <c r="K8379" s="32" t="s">
        <v>82</v>
      </c>
      <c r="L8379" s="32" t="s">
        <v>21650</v>
      </c>
      <c r="N8379" s="24">
        <v>5355.5924999999997</v>
      </c>
      <c r="O8379" s="24">
        <v>5910.14</v>
      </c>
      <c r="P8379" s="32" t="s">
        <v>1994</v>
      </c>
      <c r="Q8379" s="43" t="s">
        <v>1995</v>
      </c>
      <c r="R8379" s="43" t="s">
        <v>78</v>
      </c>
      <c r="S8379" s="47">
        <v>6</v>
      </c>
    </row>
    <row r="8380" spans="1:19" ht="12.75">
      <c r="A8380" s="22" t="s">
        <v>60</v>
      </c>
      <c r="B8380" s="22" t="s">
        <v>18998</v>
      </c>
      <c r="C8380" s="22" t="s">
        <v>68</v>
      </c>
      <c r="D8380" s="22" t="s">
        <v>61</v>
      </c>
      <c r="E8380" s="22" t="s">
        <v>21651</v>
      </c>
      <c r="F8380" s="31">
        <v>43441.461122685185</v>
      </c>
      <c r="G8380" s="31">
        <v>43455</v>
      </c>
      <c r="H8380" s="31">
        <v>43820</v>
      </c>
      <c r="I8380" s="31">
        <v>43471</v>
      </c>
      <c r="J8380" s="22" t="s">
        <v>73</v>
      </c>
      <c r="K8380" s="32" t="s">
        <v>82</v>
      </c>
      <c r="L8380" s="32" t="s">
        <v>21652</v>
      </c>
      <c r="N8380" s="24">
        <v>2483.29</v>
      </c>
      <c r="O8380" s="24">
        <v>2483.29</v>
      </c>
      <c r="P8380" s="32" t="s">
        <v>3085</v>
      </c>
      <c r="Q8380" s="43" t="s">
        <v>3086</v>
      </c>
      <c r="R8380" s="43" t="s">
        <v>78</v>
      </c>
      <c r="S8380" s="47">
        <v>6</v>
      </c>
    </row>
    <row r="8381" spans="1:19" ht="12.75">
      <c r="A8381" s="22" t="s">
        <v>60</v>
      </c>
      <c r="B8381" s="22" t="s">
        <v>18954</v>
      </c>
      <c r="C8381" s="22" t="s">
        <v>68</v>
      </c>
      <c r="D8381" s="22" t="s">
        <v>61</v>
      </c>
      <c r="E8381" s="22" t="s">
        <v>21653</v>
      </c>
      <c r="F8381" s="31">
        <v>43441.6875</v>
      </c>
      <c r="G8381" s="31">
        <v>43455</v>
      </c>
      <c r="H8381" s="31">
        <v>43820</v>
      </c>
      <c r="I8381" s="31">
        <v>43471</v>
      </c>
      <c r="J8381" s="22" t="s">
        <v>73</v>
      </c>
      <c r="K8381" s="32" t="s">
        <v>74</v>
      </c>
      <c r="L8381" s="32" t="s">
        <v>21654</v>
      </c>
      <c r="N8381" s="24">
        <v>8934.1119999999992</v>
      </c>
      <c r="O8381" s="24">
        <v>0</v>
      </c>
      <c r="P8381" s="32" t="s">
        <v>21655</v>
      </c>
      <c r="Q8381" s="43" t="s">
        <v>21656</v>
      </c>
      <c r="R8381" s="43" t="s">
        <v>78</v>
      </c>
      <c r="S8381" s="47">
        <v>7</v>
      </c>
    </row>
    <row r="8382" spans="1:19" ht="12.75">
      <c r="A8382" s="22" t="s">
        <v>60</v>
      </c>
      <c r="B8382" s="22" t="s">
        <v>18939</v>
      </c>
      <c r="C8382" s="22" t="s">
        <v>68</v>
      </c>
      <c r="D8382" s="22" t="s">
        <v>61</v>
      </c>
      <c r="E8382" s="22" t="s">
        <v>21657</v>
      </c>
      <c r="F8382" s="31">
        <v>43453.874664351853</v>
      </c>
      <c r="G8382" s="31">
        <v>43480</v>
      </c>
      <c r="H8382" s="31">
        <v>43845</v>
      </c>
      <c r="I8382" s="31">
        <v>43483</v>
      </c>
      <c r="J8382" s="22" t="s">
        <v>73</v>
      </c>
      <c r="K8382" s="32" t="s">
        <v>74</v>
      </c>
      <c r="L8382" s="32" t="s">
        <v>21658</v>
      </c>
      <c r="N8382" s="24">
        <v>2191.7033000000001</v>
      </c>
      <c r="O8382" s="24">
        <v>0</v>
      </c>
      <c r="P8382" s="32" t="s">
        <v>1362</v>
      </c>
      <c r="Q8382" s="43" t="s">
        <v>1363</v>
      </c>
      <c r="R8382" s="43" t="s">
        <v>78</v>
      </c>
      <c r="S8382" s="47">
        <v>7</v>
      </c>
    </row>
    <row r="8383" spans="1:19" ht="12.75">
      <c r="A8383" s="22" t="s">
        <v>60</v>
      </c>
      <c r="B8383" s="22" t="s">
        <v>18935</v>
      </c>
      <c r="C8383" s="22" t="s">
        <v>68</v>
      </c>
      <c r="D8383" s="22" t="s">
        <v>61</v>
      </c>
      <c r="E8383" s="22" t="s">
        <v>21659</v>
      </c>
      <c r="F8383" s="31">
        <v>43439.419571759259</v>
      </c>
      <c r="G8383" s="31">
        <v>43447</v>
      </c>
      <c r="H8383" s="31">
        <v>43812</v>
      </c>
      <c r="I8383" s="31">
        <v>43469.418587962959</v>
      </c>
      <c r="J8383" s="22" t="s">
        <v>73</v>
      </c>
      <c r="K8383" s="32" t="s">
        <v>120</v>
      </c>
      <c r="L8383" s="32" t="s">
        <v>21660</v>
      </c>
      <c r="M8383" s="32" t="s">
        <v>21661</v>
      </c>
      <c r="N8383" s="24">
        <v>893.17160000000001</v>
      </c>
      <c r="O8383" s="24">
        <v>716.32</v>
      </c>
      <c r="P8383" s="32" t="s">
        <v>5503</v>
      </c>
      <c r="Q8383" s="43" t="s">
        <v>5504</v>
      </c>
      <c r="R8383" s="43" t="s">
        <v>78</v>
      </c>
      <c r="S8383" s="47">
        <v>7</v>
      </c>
    </row>
    <row r="8384" spans="1:19" ht="12.75">
      <c r="A8384" s="22" t="s">
        <v>60</v>
      </c>
      <c r="B8384" s="22" t="s">
        <v>19126</v>
      </c>
      <c r="C8384" s="22" t="s">
        <v>68</v>
      </c>
      <c r="D8384" s="22" t="s">
        <v>61</v>
      </c>
      <c r="E8384" s="22" t="s">
        <v>21662</v>
      </c>
      <c r="F8384" s="31">
        <v>43451.516284722224</v>
      </c>
      <c r="G8384" s="31">
        <v>43451</v>
      </c>
      <c r="H8384" s="31">
        <v>43816</v>
      </c>
      <c r="I8384" s="31">
        <v>43481</v>
      </c>
      <c r="J8384" s="22" t="s">
        <v>73</v>
      </c>
      <c r="K8384" s="32" t="s">
        <v>82</v>
      </c>
      <c r="L8384" s="32" t="s">
        <v>21663</v>
      </c>
      <c r="N8384" s="24">
        <v>2793.4360000000001</v>
      </c>
      <c r="O8384" s="24">
        <v>3107.31</v>
      </c>
      <c r="P8384" s="32" t="s">
        <v>549</v>
      </c>
      <c r="Q8384" s="43" t="s">
        <v>550</v>
      </c>
      <c r="R8384" s="43" t="s">
        <v>78</v>
      </c>
      <c r="S8384" s="47">
        <v>7</v>
      </c>
    </row>
    <row r="8385" spans="1:19" ht="12.75">
      <c r="A8385" s="22" t="s">
        <v>60</v>
      </c>
      <c r="B8385" s="22" t="s">
        <v>18927</v>
      </c>
      <c r="C8385" s="22" t="s">
        <v>68</v>
      </c>
      <c r="D8385" s="22" t="s">
        <v>61</v>
      </c>
      <c r="E8385" s="22" t="s">
        <v>21664</v>
      </c>
      <c r="F8385" s="31">
        <v>43441.447025462963</v>
      </c>
      <c r="G8385" s="31">
        <v>43444</v>
      </c>
      <c r="H8385" s="31">
        <v>43534</v>
      </c>
      <c r="I8385" s="31">
        <v>43471</v>
      </c>
      <c r="J8385" s="22" t="s">
        <v>73</v>
      </c>
      <c r="K8385" s="32" t="s">
        <v>126</v>
      </c>
      <c r="L8385" s="32" t="s">
        <v>21665</v>
      </c>
      <c r="N8385" s="24">
        <v>600.68849999999998</v>
      </c>
      <c r="O8385" s="24">
        <v>594.88</v>
      </c>
      <c r="P8385" s="32" t="s">
        <v>1204</v>
      </c>
      <c r="Q8385" s="43" t="s">
        <v>1205</v>
      </c>
      <c r="R8385" s="43" t="s">
        <v>78</v>
      </c>
      <c r="S8385" s="47">
        <v>7</v>
      </c>
    </row>
    <row r="8386" spans="1:19" ht="12.75">
      <c r="A8386" s="22" t="s">
        <v>60</v>
      </c>
      <c r="B8386" s="22" t="s">
        <v>19223</v>
      </c>
      <c r="C8386" s="22" t="s">
        <v>68</v>
      </c>
      <c r="D8386" s="22" t="s">
        <v>61</v>
      </c>
      <c r="E8386" s="22" t="s">
        <v>21666</v>
      </c>
      <c r="F8386" s="31">
        <v>43437.542083333334</v>
      </c>
      <c r="G8386" s="31">
        <v>43437</v>
      </c>
      <c r="H8386" s="31">
        <v>43802</v>
      </c>
      <c r="I8386" s="31">
        <v>43467</v>
      </c>
      <c r="J8386" s="22" t="s">
        <v>73</v>
      </c>
      <c r="K8386" s="32" t="s">
        <v>74</v>
      </c>
      <c r="L8386" s="32" t="s">
        <v>21667</v>
      </c>
      <c r="N8386" s="24">
        <v>589.70330000000001</v>
      </c>
      <c r="O8386" s="24">
        <v>0</v>
      </c>
      <c r="P8386" s="32" t="s">
        <v>709</v>
      </c>
      <c r="Q8386" s="43" t="s">
        <v>710</v>
      </c>
      <c r="R8386" s="43" t="s">
        <v>78</v>
      </c>
      <c r="S8386" s="47">
        <v>6</v>
      </c>
    </row>
    <row r="8387" spans="1:19" ht="12.75">
      <c r="A8387" s="22" t="s">
        <v>60</v>
      </c>
      <c r="B8387" s="22" t="s">
        <v>19033</v>
      </c>
      <c r="C8387" s="22" t="s">
        <v>68</v>
      </c>
      <c r="D8387" s="22" t="s">
        <v>61</v>
      </c>
      <c r="E8387" s="22" t="s">
        <v>21668</v>
      </c>
      <c r="F8387" s="31">
        <v>43453.367685185185</v>
      </c>
      <c r="G8387" s="31">
        <v>43453</v>
      </c>
      <c r="H8387" s="31">
        <v>43818</v>
      </c>
      <c r="I8387" s="31">
        <v>43483</v>
      </c>
      <c r="J8387" s="22" t="s">
        <v>73</v>
      </c>
      <c r="K8387" s="32" t="s">
        <v>82</v>
      </c>
      <c r="L8387" s="32" t="s">
        <v>21669</v>
      </c>
      <c r="N8387" s="24">
        <v>2278.2856999999999</v>
      </c>
      <c r="O8387" s="24">
        <v>2025.35</v>
      </c>
      <c r="P8387" s="32" t="s">
        <v>2457</v>
      </c>
      <c r="Q8387" s="43" t="s">
        <v>2458</v>
      </c>
      <c r="R8387" s="43" t="s">
        <v>78</v>
      </c>
      <c r="S8387" s="47">
        <v>7</v>
      </c>
    </row>
    <row r="8388" spans="1:19" ht="12.75">
      <c r="A8388" s="22" t="s">
        <v>60</v>
      </c>
      <c r="B8388" s="22" t="s">
        <v>19137</v>
      </c>
      <c r="C8388" s="22" t="s">
        <v>68</v>
      </c>
      <c r="D8388" s="22" t="s">
        <v>61</v>
      </c>
      <c r="E8388" s="22" t="s">
        <v>21670</v>
      </c>
      <c r="F8388" s="31">
        <v>43438.416979166665</v>
      </c>
      <c r="G8388" s="31">
        <v>43452</v>
      </c>
      <c r="H8388" s="31">
        <v>43817</v>
      </c>
      <c r="I8388" s="31">
        <v>43468.407476851848</v>
      </c>
      <c r="J8388" s="22" t="s">
        <v>73</v>
      </c>
      <c r="K8388" s="32" t="s">
        <v>126</v>
      </c>
      <c r="L8388" s="32" t="s">
        <v>21671</v>
      </c>
      <c r="N8388" s="24">
        <v>8044.86</v>
      </c>
      <c r="O8388" s="24">
        <v>0</v>
      </c>
      <c r="P8388" s="32" t="s">
        <v>90</v>
      </c>
      <c r="Q8388" s="43" t="s">
        <v>91</v>
      </c>
      <c r="R8388" s="43" t="s">
        <v>78</v>
      </c>
      <c r="S8388" s="47">
        <v>7</v>
      </c>
    </row>
    <row r="8389" spans="1:19" ht="12.75">
      <c r="A8389" s="22" t="s">
        <v>60</v>
      </c>
      <c r="B8389" s="22" t="s">
        <v>19033</v>
      </c>
      <c r="C8389" s="22" t="s">
        <v>68</v>
      </c>
      <c r="D8389" s="22" t="s">
        <v>61</v>
      </c>
      <c r="E8389" s="22" t="s">
        <v>21672</v>
      </c>
      <c r="F8389" s="31">
        <v>43439.71493055555</v>
      </c>
      <c r="G8389" s="31">
        <v>43465</v>
      </c>
      <c r="H8389" s="31">
        <v>43830</v>
      </c>
      <c r="I8389" s="31">
        <v>43469</v>
      </c>
      <c r="J8389" s="22" t="s">
        <v>73</v>
      </c>
      <c r="K8389" s="32" t="s">
        <v>74</v>
      </c>
      <c r="L8389" s="32" t="s">
        <v>21673</v>
      </c>
      <c r="N8389" s="24">
        <v>2129.84</v>
      </c>
      <c r="O8389" s="24">
        <v>0</v>
      </c>
      <c r="P8389" s="32" t="s">
        <v>21674</v>
      </c>
      <c r="Q8389" s="43" t="s">
        <v>21675</v>
      </c>
      <c r="R8389" s="43" t="s">
        <v>78</v>
      </c>
      <c r="S8389" s="47">
        <v>5</v>
      </c>
    </row>
    <row r="8390" spans="1:19" ht="12.75">
      <c r="A8390" s="22" t="s">
        <v>60</v>
      </c>
      <c r="B8390" s="22" t="s">
        <v>18916</v>
      </c>
      <c r="C8390" s="22" t="s">
        <v>68</v>
      </c>
      <c r="D8390" s="22" t="s">
        <v>61</v>
      </c>
      <c r="E8390" s="22" t="s">
        <v>21676</v>
      </c>
      <c r="F8390" s="31">
        <v>43438.735219907408</v>
      </c>
      <c r="G8390" s="31">
        <v>43441</v>
      </c>
      <c r="H8390" s="31">
        <v>43806</v>
      </c>
      <c r="I8390" s="31">
        <v>43468</v>
      </c>
      <c r="J8390" s="22" t="s">
        <v>73</v>
      </c>
      <c r="K8390" s="32" t="s">
        <v>126</v>
      </c>
      <c r="L8390" s="32" t="s">
        <v>21677</v>
      </c>
      <c r="N8390" s="24">
        <v>0</v>
      </c>
      <c r="O8390" s="24">
        <v>0</v>
      </c>
      <c r="P8390" s="32" t="s">
        <v>13058</v>
      </c>
      <c r="Q8390" s="43" t="s">
        <v>13059</v>
      </c>
      <c r="R8390" s="43" t="s">
        <v>158</v>
      </c>
      <c r="S8390" s="47">
        <v>6</v>
      </c>
    </row>
    <row r="8391" spans="1:19" ht="12.75">
      <c r="A8391" s="22" t="s">
        <v>60</v>
      </c>
      <c r="B8391" s="22" t="s">
        <v>19697</v>
      </c>
      <c r="C8391" s="22" t="s">
        <v>68</v>
      </c>
      <c r="D8391" s="22" t="s">
        <v>61</v>
      </c>
      <c r="E8391" s="22" t="s">
        <v>21678</v>
      </c>
      <c r="F8391" s="31">
        <v>43446.354965277773</v>
      </c>
      <c r="G8391" s="31">
        <v>43555</v>
      </c>
      <c r="H8391" s="31">
        <v>43921</v>
      </c>
      <c r="I8391" s="31">
        <v>43476</v>
      </c>
      <c r="J8391" s="22" t="s">
        <v>73</v>
      </c>
      <c r="K8391" s="32" t="s">
        <v>82</v>
      </c>
      <c r="L8391" s="32" t="s">
        <v>21679</v>
      </c>
      <c r="N8391" s="24">
        <v>7342.3100000000004</v>
      </c>
      <c r="O8391" s="24">
        <v>6012.2700000000004</v>
      </c>
      <c r="P8391" s="32" t="s">
        <v>1155</v>
      </c>
      <c r="Q8391" s="43" t="s">
        <v>1156</v>
      </c>
      <c r="R8391" s="43" t="s">
        <v>78</v>
      </c>
      <c r="S8391" s="47">
        <v>7</v>
      </c>
    </row>
    <row r="8392" spans="1:19" ht="12.75">
      <c r="A8392" s="22" t="s">
        <v>60</v>
      </c>
      <c r="B8392" s="22" t="s">
        <v>18954</v>
      </c>
      <c r="C8392" s="22" t="s">
        <v>68</v>
      </c>
      <c r="D8392" s="22" t="s">
        <v>61</v>
      </c>
      <c r="E8392" s="22" t="s">
        <v>21680</v>
      </c>
      <c r="F8392" s="31">
        <v>43454.419074074074</v>
      </c>
      <c r="G8392" s="31">
        <v>43454</v>
      </c>
      <c r="H8392" s="31">
        <v>43819</v>
      </c>
      <c r="I8392" s="31">
        <v>43484</v>
      </c>
      <c r="J8392" s="22" t="s">
        <v>73</v>
      </c>
      <c r="K8392" s="32" t="s">
        <v>126</v>
      </c>
      <c r="L8392" s="32" t="s">
        <v>21681</v>
      </c>
      <c r="N8392" s="24">
        <v>2192.3845999999999</v>
      </c>
      <c r="O8392" s="24">
        <v>1745.20</v>
      </c>
      <c r="P8392" s="32" t="s">
        <v>90</v>
      </c>
      <c r="Q8392" s="43" t="s">
        <v>91</v>
      </c>
      <c r="R8392" s="43" t="s">
        <v>78</v>
      </c>
      <c r="S8392" s="47">
        <v>7</v>
      </c>
    </row>
    <row r="8393" spans="1:19" ht="12.75">
      <c r="A8393" s="22" t="s">
        <v>60</v>
      </c>
      <c r="B8393" s="22" t="s">
        <v>19454</v>
      </c>
      <c r="C8393" s="22" t="s">
        <v>68</v>
      </c>
      <c r="D8393" s="22" t="s">
        <v>61</v>
      </c>
      <c r="E8393" s="22" t="s">
        <v>21682</v>
      </c>
      <c r="F8393" s="31">
        <v>43438.295567129629</v>
      </c>
      <c r="G8393" s="31">
        <v>43479</v>
      </c>
      <c r="H8393" s="31">
        <v>43844</v>
      </c>
      <c r="I8393" s="31">
        <v>43498.295567129629</v>
      </c>
      <c r="J8393" s="22" t="s">
        <v>73</v>
      </c>
      <c r="K8393" s="32" t="s">
        <v>74</v>
      </c>
      <c r="L8393" s="32" t="s">
        <v>21683</v>
      </c>
      <c r="M8393" s="32" t="s">
        <v>21684</v>
      </c>
      <c r="N8393" s="24">
        <v>2498.5466000000001</v>
      </c>
      <c r="O8393" s="24">
        <v>0</v>
      </c>
      <c r="P8393" s="32" t="s">
        <v>237</v>
      </c>
      <c r="Q8393" s="43" t="s">
        <v>238</v>
      </c>
      <c r="R8393" s="43" t="s">
        <v>78</v>
      </c>
      <c r="S8393" s="47">
        <v>6</v>
      </c>
    </row>
    <row r="8394" spans="1:19" ht="12.75">
      <c r="A8394" s="22" t="s">
        <v>60</v>
      </c>
      <c r="B8394" s="22" t="s">
        <v>19137</v>
      </c>
      <c r="C8394" s="22" t="s">
        <v>68</v>
      </c>
      <c r="D8394" s="22" t="s">
        <v>61</v>
      </c>
      <c r="E8394" s="22" t="s">
        <v>21685</v>
      </c>
      <c r="F8394" s="31">
        <v>43465.518831018519</v>
      </c>
      <c r="G8394" s="31">
        <v>43488</v>
      </c>
      <c r="H8394" s="31">
        <v>43853</v>
      </c>
      <c r="I8394" s="31">
        <v>43495.49927083333</v>
      </c>
      <c r="J8394" s="22" t="s">
        <v>73</v>
      </c>
      <c r="K8394" s="32" t="s">
        <v>74</v>
      </c>
      <c r="L8394" s="32" t="s">
        <v>21686</v>
      </c>
      <c r="N8394" s="24">
        <v>1424.665</v>
      </c>
      <c r="O8394" s="24">
        <v>0</v>
      </c>
      <c r="P8394" s="32" t="s">
        <v>109</v>
      </c>
      <c r="Q8394" s="43" t="s">
        <v>110</v>
      </c>
      <c r="R8394" s="43" t="s">
        <v>78</v>
      </c>
      <c r="S8394" s="47">
        <v>7</v>
      </c>
    </row>
    <row r="8395" spans="1:19" ht="12.75">
      <c r="A8395" s="22" t="s">
        <v>60</v>
      </c>
      <c r="B8395" s="22" t="s">
        <v>21687</v>
      </c>
      <c r="C8395" s="22" t="s">
        <v>68</v>
      </c>
      <c r="D8395" s="22" t="s">
        <v>61</v>
      </c>
      <c r="E8395" s="22" t="s">
        <v>21688</v>
      </c>
      <c r="F8395" s="31">
        <v>43445.441284722219</v>
      </c>
      <c r="G8395" s="31">
        <v>43448</v>
      </c>
      <c r="H8395" s="31">
        <v>43813</v>
      </c>
      <c r="I8395" s="31">
        <v>43469</v>
      </c>
      <c r="J8395" s="22" t="s">
        <v>73</v>
      </c>
      <c r="K8395" s="32" t="s">
        <v>82</v>
      </c>
      <c r="L8395" s="32" t="s">
        <v>21689</v>
      </c>
      <c r="N8395" s="24">
        <v>3816.87</v>
      </c>
      <c r="O8395" s="24">
        <v>2040.30</v>
      </c>
      <c r="P8395" s="32" t="s">
        <v>1433</v>
      </c>
      <c r="Q8395" s="43" t="s">
        <v>1434</v>
      </c>
      <c r="R8395" s="43" t="s">
        <v>78</v>
      </c>
      <c r="S8395" s="47">
        <v>7</v>
      </c>
    </row>
    <row r="8396" spans="1:19" ht="12.75">
      <c r="A8396" s="22" t="s">
        <v>60</v>
      </c>
      <c r="B8396" s="22" t="s">
        <v>20324</v>
      </c>
      <c r="C8396" s="22" t="s">
        <v>68</v>
      </c>
      <c r="D8396" s="22" t="s">
        <v>61</v>
      </c>
      <c r="E8396" s="22" t="s">
        <v>21690</v>
      </c>
      <c r="F8396" s="31">
        <v>43438.841446759259</v>
      </c>
      <c r="G8396" s="31">
        <v>43476</v>
      </c>
      <c r="H8396" s="31">
        <v>43841</v>
      </c>
      <c r="I8396" s="31">
        <v>43468</v>
      </c>
      <c r="J8396" s="22" t="s">
        <v>73</v>
      </c>
      <c r="K8396" s="32" t="s">
        <v>120</v>
      </c>
      <c r="L8396" s="32" t="s">
        <v>21691</v>
      </c>
      <c r="M8396" s="32" t="s">
        <v>21692</v>
      </c>
      <c r="N8396" s="24">
        <v>1765.835</v>
      </c>
      <c r="O8396" s="24">
        <v>1352.375</v>
      </c>
      <c r="P8396" s="32" t="s">
        <v>1517</v>
      </c>
      <c r="Q8396" s="43" t="s">
        <v>1518</v>
      </c>
      <c r="R8396" s="43" t="s">
        <v>78</v>
      </c>
      <c r="S8396" s="47">
        <v>7</v>
      </c>
    </row>
    <row r="8397" spans="1:19" ht="12.75">
      <c r="A8397" s="22" t="s">
        <v>60</v>
      </c>
      <c r="B8397" s="22" t="s">
        <v>18927</v>
      </c>
      <c r="C8397" s="22" t="s">
        <v>68</v>
      </c>
      <c r="D8397" s="22" t="s">
        <v>61</v>
      </c>
      <c r="E8397" s="22" t="s">
        <v>21693</v>
      </c>
      <c r="F8397" s="31">
        <v>43437.550729166665</v>
      </c>
      <c r="G8397" s="31">
        <v>43170</v>
      </c>
      <c r="H8397" s="31">
        <v>43535</v>
      </c>
      <c r="I8397" s="31">
        <v>43467</v>
      </c>
      <c r="J8397" s="22" t="s">
        <v>131</v>
      </c>
      <c r="K8397" s="32" t="s">
        <v>120</v>
      </c>
      <c r="L8397" s="32" t="s">
        <v>21694</v>
      </c>
      <c r="M8397" s="32" t="s">
        <v>21695</v>
      </c>
      <c r="N8397" s="24">
        <v>108</v>
      </c>
      <c r="O8397" s="24">
        <v>108</v>
      </c>
      <c r="P8397" s="32" t="s">
        <v>1211</v>
      </c>
      <c r="Q8397" s="43" t="s">
        <v>1212</v>
      </c>
      <c r="R8397" s="43" t="s">
        <v>78</v>
      </c>
      <c r="S8397" s="47">
        <v>1</v>
      </c>
    </row>
    <row r="8398" spans="1:19" ht="12.75">
      <c r="A8398" s="22" t="s">
        <v>60</v>
      </c>
      <c r="B8398" s="22" t="s">
        <v>18913</v>
      </c>
      <c r="C8398" s="22" t="s">
        <v>68</v>
      </c>
      <c r="D8398" s="22" t="s">
        <v>61</v>
      </c>
      <c r="E8398" s="22" t="s">
        <v>21696</v>
      </c>
      <c r="F8398" s="31">
        <v>43446.508101851847</v>
      </c>
      <c r="G8398" s="31">
        <v>43445</v>
      </c>
      <c r="H8398" s="31">
        <v>43810</v>
      </c>
      <c r="I8398" s="31">
        <v>43476</v>
      </c>
      <c r="J8398" s="22" t="s">
        <v>131</v>
      </c>
      <c r="K8398" s="32" t="s">
        <v>120</v>
      </c>
      <c r="L8398" s="32" t="s">
        <v>21697</v>
      </c>
      <c r="M8398" s="32" t="s">
        <v>21698</v>
      </c>
      <c r="N8398" s="24">
        <v>-4.0199999999999996</v>
      </c>
      <c r="O8398" s="24">
        <v>-4.0199999999999996</v>
      </c>
      <c r="P8398" s="32" t="s">
        <v>7218</v>
      </c>
      <c r="Q8398" s="43" t="s">
        <v>7219</v>
      </c>
      <c r="R8398" s="43" t="s">
        <v>4113</v>
      </c>
      <c r="S8398" s="47">
        <v>1</v>
      </c>
    </row>
    <row r="8399" spans="1:19" ht="12.75">
      <c r="A8399" s="22" t="s">
        <v>60</v>
      </c>
      <c r="B8399" s="22" t="s">
        <v>18916</v>
      </c>
      <c r="C8399" s="22" t="s">
        <v>68</v>
      </c>
      <c r="D8399" s="22" t="s">
        <v>61</v>
      </c>
      <c r="E8399" s="22" t="s">
        <v>21699</v>
      </c>
      <c r="F8399" s="31">
        <v>43445.424027777779</v>
      </c>
      <c r="G8399" s="31">
        <v>43459</v>
      </c>
      <c r="H8399" s="31">
        <v>43824</v>
      </c>
      <c r="I8399" s="31">
        <v>43475</v>
      </c>
      <c r="J8399" s="22" t="s">
        <v>73</v>
      </c>
      <c r="K8399" s="32" t="s">
        <v>126</v>
      </c>
      <c r="L8399" s="32" t="s">
        <v>21700</v>
      </c>
      <c r="N8399" s="24">
        <v>2147.6113999999998</v>
      </c>
      <c r="O8399" s="24">
        <v>1367.595</v>
      </c>
      <c r="P8399" s="32" t="s">
        <v>90</v>
      </c>
      <c r="Q8399" s="43" t="s">
        <v>91</v>
      </c>
      <c r="R8399" s="43" t="s">
        <v>78</v>
      </c>
      <c r="S8399" s="47">
        <v>7</v>
      </c>
    </row>
    <row r="8400" spans="1:19" ht="12.75">
      <c r="A8400" s="22" t="s">
        <v>60</v>
      </c>
      <c r="B8400" s="22" t="s">
        <v>21038</v>
      </c>
      <c r="C8400" s="22" t="s">
        <v>68</v>
      </c>
      <c r="D8400" s="22" t="s">
        <v>61</v>
      </c>
      <c r="E8400" s="22" t="s">
        <v>21701</v>
      </c>
      <c r="F8400" s="31">
        <v>43438.526944444442</v>
      </c>
      <c r="G8400" s="31">
        <v>43437</v>
      </c>
      <c r="H8400" s="31">
        <v>43816</v>
      </c>
      <c r="I8400" s="31">
        <v>43468</v>
      </c>
      <c r="J8400" s="22" t="s">
        <v>131</v>
      </c>
      <c r="K8400" s="32" t="s">
        <v>126</v>
      </c>
      <c r="L8400" s="32" t="s">
        <v>21702</v>
      </c>
      <c r="M8400" s="32" t="s">
        <v>21703</v>
      </c>
      <c r="N8400" s="24">
        <v>93.14</v>
      </c>
      <c r="O8400" s="24">
        <v>93.14</v>
      </c>
      <c r="P8400" s="32" t="s">
        <v>502</v>
      </c>
      <c r="Q8400" s="43" t="s">
        <v>503</v>
      </c>
      <c r="R8400" s="43" t="s">
        <v>158</v>
      </c>
      <c r="S8400" s="47">
        <v>1</v>
      </c>
    </row>
    <row r="8401" spans="1:19" ht="12.75">
      <c r="A8401" s="22" t="s">
        <v>60</v>
      </c>
      <c r="B8401" s="22" t="s">
        <v>19102</v>
      </c>
      <c r="C8401" s="22" t="s">
        <v>68</v>
      </c>
      <c r="D8401" s="22" t="s">
        <v>61</v>
      </c>
      <c r="E8401" s="22" t="s">
        <v>21704</v>
      </c>
      <c r="F8401" s="31">
        <v>43453.63989583333</v>
      </c>
      <c r="G8401" s="31">
        <v>43106</v>
      </c>
      <c r="H8401" s="31">
        <v>43471</v>
      </c>
      <c r="I8401" s="31">
        <v>43483</v>
      </c>
      <c r="J8401" s="22" t="s">
        <v>73</v>
      </c>
      <c r="K8401" s="32" t="s">
        <v>74</v>
      </c>
      <c r="L8401" s="32" t="s">
        <v>21705</v>
      </c>
      <c r="N8401" s="24">
        <v>0</v>
      </c>
      <c r="O8401" s="24">
        <v>0</v>
      </c>
      <c r="P8401" s="32" t="s">
        <v>497</v>
      </c>
      <c r="Q8401" s="43" t="s">
        <v>498</v>
      </c>
      <c r="R8401" s="43" t="s">
        <v>78</v>
      </c>
      <c r="S8401" s="47">
        <v>5</v>
      </c>
    </row>
    <row r="8402" spans="1:19" ht="12.75">
      <c r="A8402" s="22" t="s">
        <v>60</v>
      </c>
      <c r="B8402" s="22" t="s">
        <v>18909</v>
      </c>
      <c r="C8402" s="22" t="s">
        <v>68</v>
      </c>
      <c r="D8402" s="22" t="s">
        <v>61</v>
      </c>
      <c r="E8402" s="22" t="s">
        <v>21706</v>
      </c>
      <c r="F8402" s="31">
        <v>43441.6796875</v>
      </c>
      <c r="G8402" s="31">
        <v>43441</v>
      </c>
      <c r="H8402" s="31">
        <v>43806</v>
      </c>
      <c r="I8402" s="31">
        <v>43471.677708333329</v>
      </c>
      <c r="J8402" s="22" t="s">
        <v>73</v>
      </c>
      <c r="K8402" s="32" t="s">
        <v>74</v>
      </c>
      <c r="L8402" s="32" t="s">
        <v>21707</v>
      </c>
      <c r="N8402" s="24">
        <v>540.03830000000005</v>
      </c>
      <c r="O8402" s="24">
        <v>0</v>
      </c>
      <c r="P8402" s="32" t="s">
        <v>321</v>
      </c>
      <c r="Q8402" s="43" t="s">
        <v>322</v>
      </c>
      <c r="R8402" s="43" t="s">
        <v>78</v>
      </c>
      <c r="S8402" s="47">
        <v>7</v>
      </c>
    </row>
    <row r="8403" spans="1:19" ht="12.75">
      <c r="A8403" s="22" t="s">
        <v>60</v>
      </c>
      <c r="B8403" s="22" t="s">
        <v>19051</v>
      </c>
      <c r="C8403" s="22" t="s">
        <v>68</v>
      </c>
      <c r="D8403" s="22" t="s">
        <v>61</v>
      </c>
      <c r="E8403" s="22" t="s">
        <v>21708</v>
      </c>
      <c r="F8403" s="31">
        <v>43445.530069444445</v>
      </c>
      <c r="G8403" s="31">
        <v>43445</v>
      </c>
      <c r="H8403" s="31">
        <v>43810</v>
      </c>
      <c r="I8403" s="31">
        <v>43475</v>
      </c>
      <c r="J8403" s="22" t="s">
        <v>73</v>
      </c>
      <c r="K8403" s="32" t="s">
        <v>74</v>
      </c>
      <c r="L8403" s="32" t="s">
        <v>21709</v>
      </c>
      <c r="N8403" s="24">
        <v>5420.6841999999997</v>
      </c>
      <c r="O8403" s="24">
        <v>0</v>
      </c>
      <c r="P8403" s="32" t="s">
        <v>134</v>
      </c>
      <c r="Q8403" s="43" t="s">
        <v>135</v>
      </c>
      <c r="R8403" s="43" t="s">
        <v>78</v>
      </c>
      <c r="S8403" s="47">
        <v>6</v>
      </c>
    </row>
    <row r="8404" spans="1:19" ht="12.75">
      <c r="A8404" s="22" t="s">
        <v>60</v>
      </c>
      <c r="B8404" s="22" t="s">
        <v>19019</v>
      </c>
      <c r="C8404" s="22" t="s">
        <v>68</v>
      </c>
      <c r="D8404" s="22" t="s">
        <v>61</v>
      </c>
      <c r="E8404" s="22" t="s">
        <v>21710</v>
      </c>
      <c r="F8404" s="31">
        <v>43454.642696759256</v>
      </c>
      <c r="G8404" s="31">
        <v>43454</v>
      </c>
      <c r="H8404" s="31">
        <v>43819</v>
      </c>
      <c r="I8404" s="31">
        <v>43484</v>
      </c>
      <c r="J8404" s="22" t="s">
        <v>73</v>
      </c>
      <c r="K8404" s="32" t="s">
        <v>74</v>
      </c>
      <c r="L8404" s="32" t="s">
        <v>21711</v>
      </c>
      <c r="N8404" s="24">
        <v>515.20000000000005</v>
      </c>
      <c r="O8404" s="24">
        <v>0</v>
      </c>
      <c r="P8404" s="32" t="s">
        <v>21712</v>
      </c>
      <c r="Q8404" s="43" t="s">
        <v>21713</v>
      </c>
      <c r="R8404" s="43" t="s">
        <v>78</v>
      </c>
      <c r="S8404" s="47">
        <v>7</v>
      </c>
    </row>
    <row r="8405" spans="1:19" ht="12.75">
      <c r="A8405" s="22" t="s">
        <v>60</v>
      </c>
      <c r="B8405" s="22" t="s">
        <v>21714</v>
      </c>
      <c r="C8405" s="22" t="s">
        <v>68</v>
      </c>
      <c r="D8405" s="22" t="s">
        <v>61</v>
      </c>
      <c r="E8405" s="22" t="s">
        <v>21715</v>
      </c>
      <c r="F8405" s="31">
        <v>43454.46670138889</v>
      </c>
      <c r="G8405" s="31">
        <v>43309</v>
      </c>
      <c r="H8405" s="31">
        <v>43674</v>
      </c>
      <c r="I8405" s="31">
        <v>43484</v>
      </c>
      <c r="J8405" s="22" t="s">
        <v>131</v>
      </c>
      <c r="K8405" s="32" t="s">
        <v>120</v>
      </c>
      <c r="L8405" s="32" t="s">
        <v>21716</v>
      </c>
      <c r="M8405" s="32" t="s">
        <v>21717</v>
      </c>
      <c r="N8405" s="24">
        <v>0</v>
      </c>
      <c r="O8405" s="24">
        <v>0</v>
      </c>
      <c r="P8405" s="32" t="s">
        <v>228</v>
      </c>
      <c r="Q8405" s="43" t="s">
        <v>229</v>
      </c>
      <c r="R8405" s="43" t="s">
        <v>158</v>
      </c>
      <c r="S8405" s="47">
        <v>1</v>
      </c>
    </row>
    <row r="8406" spans="1:19" ht="12.75">
      <c r="A8406" s="22" t="s">
        <v>60</v>
      </c>
      <c r="B8406" s="22" t="s">
        <v>18923</v>
      </c>
      <c r="C8406" s="22" t="s">
        <v>68</v>
      </c>
      <c r="D8406" s="22" t="s">
        <v>61</v>
      </c>
      <c r="E8406" s="22" t="s">
        <v>21718</v>
      </c>
      <c r="F8406" s="31">
        <v>43440.623252314814</v>
      </c>
      <c r="G8406" s="31">
        <v>43444</v>
      </c>
      <c r="H8406" s="31">
        <v>43809</v>
      </c>
      <c r="I8406" s="31">
        <v>43470</v>
      </c>
      <c r="J8406" s="22" t="s">
        <v>73</v>
      </c>
      <c r="K8406" s="32" t="s">
        <v>126</v>
      </c>
      <c r="L8406" s="32" t="s">
        <v>21719</v>
      </c>
      <c r="N8406" s="24">
        <v>4390.174</v>
      </c>
      <c r="O8406" s="24">
        <v>4288.49</v>
      </c>
      <c r="P8406" s="32" t="s">
        <v>1246</v>
      </c>
      <c r="Q8406" s="43" t="s">
        <v>1247</v>
      </c>
      <c r="R8406" s="43" t="s">
        <v>78</v>
      </c>
      <c r="S8406" s="47">
        <v>7</v>
      </c>
    </row>
    <row r="8407" spans="1:19" ht="12.75">
      <c r="A8407" s="22" t="s">
        <v>60</v>
      </c>
      <c r="B8407" s="22" t="s">
        <v>19019</v>
      </c>
      <c r="C8407" s="22" t="s">
        <v>68</v>
      </c>
      <c r="D8407" s="22" t="s">
        <v>61</v>
      </c>
      <c r="E8407" s="22" t="s">
        <v>21720</v>
      </c>
      <c r="F8407" s="31">
        <v>43451.510428240741</v>
      </c>
      <c r="G8407" s="31">
        <v>43482</v>
      </c>
      <c r="H8407" s="31">
        <v>43847</v>
      </c>
      <c r="I8407" s="31">
        <v>43411</v>
      </c>
      <c r="J8407" s="22" t="s">
        <v>73</v>
      </c>
      <c r="K8407" s="32" t="s">
        <v>126</v>
      </c>
      <c r="L8407" s="32" t="s">
        <v>21721</v>
      </c>
      <c r="N8407" s="24">
        <v>2269.0913999999998</v>
      </c>
      <c r="O8407" s="24">
        <v>1133.5599999999999</v>
      </c>
      <c r="P8407" s="32" t="s">
        <v>909</v>
      </c>
      <c r="Q8407" s="43" t="s">
        <v>910</v>
      </c>
      <c r="R8407" s="43" t="s">
        <v>78</v>
      </c>
      <c r="S8407" s="47">
        <v>7</v>
      </c>
    </row>
    <row r="8408" spans="1:19" ht="12.75">
      <c r="A8408" s="22" t="s">
        <v>60</v>
      </c>
      <c r="B8408" s="22" t="s">
        <v>19306</v>
      </c>
      <c r="C8408" s="22" t="s">
        <v>68</v>
      </c>
      <c r="D8408" s="22" t="s">
        <v>61</v>
      </c>
      <c r="E8408" s="22" t="s">
        <v>21722</v>
      </c>
      <c r="F8408" s="31">
        <v>43450.911921296298</v>
      </c>
      <c r="G8408" s="31">
        <v>43451</v>
      </c>
      <c r="H8408" s="31">
        <v>43816</v>
      </c>
      <c r="I8408" s="31">
        <v>43480</v>
      </c>
      <c r="J8408" s="22" t="s">
        <v>73</v>
      </c>
      <c r="K8408" s="32" t="s">
        <v>74</v>
      </c>
      <c r="L8408" s="32" t="s">
        <v>21723</v>
      </c>
      <c r="N8408" s="24">
        <v>3578.0140000000001</v>
      </c>
      <c r="O8408" s="24">
        <v>0</v>
      </c>
      <c r="P8408" s="32" t="s">
        <v>90</v>
      </c>
      <c r="Q8408" s="43" t="s">
        <v>91</v>
      </c>
      <c r="R8408" s="43" t="s">
        <v>78</v>
      </c>
      <c r="S8408" s="47">
        <v>7</v>
      </c>
    </row>
    <row r="8409" spans="1:19" ht="12.75">
      <c r="A8409" s="22" t="s">
        <v>60</v>
      </c>
      <c r="B8409" s="22" t="s">
        <v>18969</v>
      </c>
      <c r="C8409" s="22" t="s">
        <v>68</v>
      </c>
      <c r="D8409" s="22" t="s">
        <v>61</v>
      </c>
      <c r="E8409" s="22" t="s">
        <v>21724</v>
      </c>
      <c r="F8409" s="31">
        <v>43447.440937499996</v>
      </c>
      <c r="G8409" s="31">
        <v>43486</v>
      </c>
      <c r="H8409" s="31">
        <v>43851</v>
      </c>
      <c r="I8409" s="31">
        <v>43477</v>
      </c>
      <c r="J8409" s="22" t="s">
        <v>73</v>
      </c>
      <c r="K8409" s="32" t="s">
        <v>74</v>
      </c>
      <c r="L8409" s="32" t="s">
        <v>21725</v>
      </c>
      <c r="N8409" s="24">
        <v>3531.3836999999999</v>
      </c>
      <c r="O8409" s="24">
        <v>0</v>
      </c>
      <c r="P8409" s="32" t="s">
        <v>134</v>
      </c>
      <c r="Q8409" s="43" t="s">
        <v>135</v>
      </c>
      <c r="R8409" s="43" t="s">
        <v>78</v>
      </c>
      <c r="S8409" s="47">
        <v>7</v>
      </c>
    </row>
    <row r="8410" spans="1:19" ht="12.75">
      <c r="A8410" s="22" t="s">
        <v>60</v>
      </c>
      <c r="B8410" s="22" t="s">
        <v>19001</v>
      </c>
      <c r="C8410" s="22" t="s">
        <v>68</v>
      </c>
      <c r="D8410" s="22" t="s">
        <v>61</v>
      </c>
      <c r="E8410" s="22" t="s">
        <v>21726</v>
      </c>
      <c r="F8410" s="31">
        <v>43438.55700231481</v>
      </c>
      <c r="G8410" s="31">
        <v>43373</v>
      </c>
      <c r="H8410" s="31">
        <v>43738</v>
      </c>
      <c r="I8410" s="31">
        <v>43468</v>
      </c>
      <c r="J8410" s="22" t="s">
        <v>131</v>
      </c>
      <c r="K8410" s="32" t="s">
        <v>74</v>
      </c>
      <c r="L8410" s="32" t="s">
        <v>21727</v>
      </c>
      <c r="M8410" s="32" t="s">
        <v>21728</v>
      </c>
      <c r="N8410" s="24">
        <v>0</v>
      </c>
      <c r="O8410" s="24">
        <v>0</v>
      </c>
      <c r="P8410" s="32" t="s">
        <v>202</v>
      </c>
      <c r="Q8410" s="43" t="s">
        <v>203</v>
      </c>
      <c r="R8410" s="43" t="s">
        <v>78</v>
      </c>
      <c r="S8410" s="47">
        <v>1</v>
      </c>
    </row>
    <row r="8411" spans="1:19" ht="12.75">
      <c r="A8411" s="22" t="s">
        <v>60</v>
      </c>
      <c r="B8411" s="22" t="s">
        <v>19198</v>
      </c>
      <c r="C8411" s="22" t="s">
        <v>68</v>
      </c>
      <c r="D8411" s="22" t="s">
        <v>61</v>
      </c>
      <c r="E8411" s="22" t="s">
        <v>21729</v>
      </c>
      <c r="F8411" s="31">
        <v>43452.62327546296</v>
      </c>
      <c r="G8411" s="31">
        <v>43454</v>
      </c>
      <c r="H8411" s="31">
        <v>43814</v>
      </c>
      <c r="I8411" s="31">
        <v>43482.614525462959</v>
      </c>
      <c r="J8411" s="22" t="s">
        <v>73</v>
      </c>
      <c r="K8411" s="32" t="s">
        <v>126</v>
      </c>
      <c r="L8411" s="32" t="s">
        <v>21730</v>
      </c>
      <c r="N8411" s="24">
        <v>1904.9480000000001</v>
      </c>
      <c r="O8411" s="24">
        <v>1303.5999999999999</v>
      </c>
      <c r="P8411" s="32" t="s">
        <v>1585</v>
      </c>
      <c r="Q8411" s="43" t="s">
        <v>1586</v>
      </c>
      <c r="R8411" s="43" t="s">
        <v>78</v>
      </c>
      <c r="S8411" s="47">
        <v>7</v>
      </c>
    </row>
    <row r="8412" spans="1:19" ht="12.75">
      <c r="A8412" s="22" t="s">
        <v>60</v>
      </c>
      <c r="B8412" s="22" t="s">
        <v>18916</v>
      </c>
      <c r="C8412" s="22" t="s">
        <v>68</v>
      </c>
      <c r="D8412" s="22" t="s">
        <v>61</v>
      </c>
      <c r="E8412" s="22" t="s">
        <v>21731</v>
      </c>
      <c r="F8412" s="31">
        <v>43445.590775462959</v>
      </c>
      <c r="G8412" s="31">
        <v>43445</v>
      </c>
      <c r="H8412" s="31">
        <v>43810</v>
      </c>
      <c r="I8412" s="31">
        <v>43475</v>
      </c>
      <c r="J8412" s="22" t="s">
        <v>73</v>
      </c>
      <c r="K8412" s="32" t="s">
        <v>82</v>
      </c>
      <c r="L8412" s="32" t="s">
        <v>21732</v>
      </c>
      <c r="N8412" s="24">
        <v>265.88</v>
      </c>
      <c r="O8412" s="24">
        <v>332.27</v>
      </c>
      <c r="P8412" s="32" t="s">
        <v>1588</v>
      </c>
      <c r="Q8412" s="43" t="s">
        <v>1589</v>
      </c>
      <c r="R8412" s="43" t="s">
        <v>78</v>
      </c>
      <c r="S8412" s="47">
        <v>7</v>
      </c>
    </row>
    <row r="8413" spans="1:19" ht="12.75">
      <c r="A8413" s="22" t="s">
        <v>60</v>
      </c>
      <c r="B8413" s="22" t="s">
        <v>19123</v>
      </c>
      <c r="C8413" s="22" t="s">
        <v>68</v>
      </c>
      <c r="D8413" s="22" t="s">
        <v>61</v>
      </c>
      <c r="E8413" s="22" t="s">
        <v>21733</v>
      </c>
      <c r="F8413" s="31">
        <v>43451.674907407403</v>
      </c>
      <c r="G8413" s="31">
        <v>43455</v>
      </c>
      <c r="H8413" s="31">
        <v>43820</v>
      </c>
      <c r="I8413" s="31">
        <v>43481</v>
      </c>
      <c r="J8413" s="22" t="s">
        <v>73</v>
      </c>
      <c r="K8413" s="32" t="s">
        <v>82</v>
      </c>
      <c r="L8413" s="32" t="s">
        <v>21734</v>
      </c>
      <c r="N8413" s="24">
        <v>7427.3320000000003</v>
      </c>
      <c r="O8413" s="24">
        <v>6521.3365999999996</v>
      </c>
      <c r="P8413" s="32" t="s">
        <v>156</v>
      </c>
      <c r="Q8413" s="43" t="s">
        <v>157</v>
      </c>
      <c r="R8413" s="43" t="s">
        <v>78</v>
      </c>
      <c r="S8413" s="47">
        <v>7</v>
      </c>
    </row>
    <row r="8414" spans="1:19" ht="12.75">
      <c r="A8414" s="22" t="s">
        <v>60</v>
      </c>
      <c r="B8414" s="22" t="s">
        <v>18916</v>
      </c>
      <c r="C8414" s="22" t="s">
        <v>68</v>
      </c>
      <c r="D8414" s="22" t="s">
        <v>61</v>
      </c>
      <c r="E8414" s="22" t="s">
        <v>21735</v>
      </c>
      <c r="F8414" s="31">
        <v>43451.452893518515</v>
      </c>
      <c r="G8414" s="31">
        <v>43462</v>
      </c>
      <c r="H8414" s="31">
        <v>43827</v>
      </c>
      <c r="I8414" s="31">
        <v>43481</v>
      </c>
      <c r="J8414" s="22" t="s">
        <v>73</v>
      </c>
      <c r="K8414" s="32" t="s">
        <v>82</v>
      </c>
      <c r="L8414" s="32" t="s">
        <v>21736</v>
      </c>
      <c r="N8414" s="24">
        <v>1478.4783</v>
      </c>
      <c r="O8414" s="24">
        <v>2187.09</v>
      </c>
      <c r="P8414" s="32" t="s">
        <v>13404</v>
      </c>
      <c r="Q8414" s="43" t="s">
        <v>13405</v>
      </c>
      <c r="R8414" s="43" t="s">
        <v>78</v>
      </c>
      <c r="S8414" s="47">
        <v>7</v>
      </c>
    </row>
    <row r="8415" spans="1:19" ht="12.75">
      <c r="A8415" s="22" t="s">
        <v>60</v>
      </c>
      <c r="B8415" s="22" t="s">
        <v>18944</v>
      </c>
      <c r="C8415" s="22" t="s">
        <v>68</v>
      </c>
      <c r="D8415" s="22" t="s">
        <v>61</v>
      </c>
      <c r="E8415" s="22" t="s">
        <v>21737</v>
      </c>
      <c r="F8415" s="31">
        <v>43453.510798611111</v>
      </c>
      <c r="G8415" s="31">
        <v>43453</v>
      </c>
      <c r="H8415" s="31">
        <v>43818</v>
      </c>
      <c r="I8415" s="31">
        <v>43483</v>
      </c>
      <c r="J8415" s="22" t="s">
        <v>73</v>
      </c>
      <c r="K8415" s="32" t="s">
        <v>74</v>
      </c>
      <c r="L8415" s="32" t="s">
        <v>21738</v>
      </c>
      <c r="N8415" s="24">
        <v>2925.8040000000001</v>
      </c>
      <c r="O8415" s="24">
        <v>0</v>
      </c>
      <c r="P8415" s="32" t="s">
        <v>393</v>
      </c>
      <c r="Q8415" s="43" t="s">
        <v>394</v>
      </c>
      <c r="R8415" s="43" t="s">
        <v>78</v>
      </c>
      <c r="S8415" s="47">
        <v>7</v>
      </c>
    </row>
    <row r="8416" spans="1:19" ht="12.75">
      <c r="A8416" s="22" t="s">
        <v>60</v>
      </c>
      <c r="B8416" s="22" t="s">
        <v>18951</v>
      </c>
      <c r="C8416" s="22" t="s">
        <v>68</v>
      </c>
      <c r="D8416" s="22" t="s">
        <v>61</v>
      </c>
      <c r="E8416" s="22" t="s">
        <v>21739</v>
      </c>
      <c r="F8416" s="31">
        <v>43440.545532407406</v>
      </c>
      <c r="G8416" s="31">
        <v>43446</v>
      </c>
      <c r="H8416" s="31">
        <v>43811</v>
      </c>
      <c r="I8416" s="31">
        <v>43470</v>
      </c>
      <c r="J8416" s="22" t="s">
        <v>131</v>
      </c>
      <c r="K8416" s="32" t="s">
        <v>120</v>
      </c>
      <c r="L8416" s="32" t="s">
        <v>21740</v>
      </c>
      <c r="M8416" s="32" t="s">
        <v>21741</v>
      </c>
      <c r="N8416" s="24">
        <v>0</v>
      </c>
      <c r="O8416" s="24">
        <v>0</v>
      </c>
      <c r="P8416" s="32" t="s">
        <v>397</v>
      </c>
      <c r="Q8416" s="43" t="s">
        <v>398</v>
      </c>
      <c r="R8416" s="43" t="s">
        <v>78</v>
      </c>
      <c r="S8416" s="47">
        <v>1</v>
      </c>
    </row>
    <row r="8417" spans="1:19" ht="12.75">
      <c r="A8417" s="22" t="s">
        <v>60</v>
      </c>
      <c r="B8417" s="22" t="s">
        <v>19067</v>
      </c>
      <c r="C8417" s="22" t="s">
        <v>68</v>
      </c>
      <c r="D8417" s="22" t="s">
        <v>61</v>
      </c>
      <c r="E8417" s="22" t="s">
        <v>21742</v>
      </c>
      <c r="F8417" s="31">
        <v>43455.104074074072</v>
      </c>
      <c r="G8417" s="31">
        <v>43497</v>
      </c>
      <c r="H8417" s="31">
        <v>43862</v>
      </c>
      <c r="I8417" s="31">
        <v>43515.104074074072</v>
      </c>
      <c r="J8417" s="22" t="s">
        <v>81</v>
      </c>
      <c r="K8417" s="32" t="s">
        <v>82</v>
      </c>
      <c r="L8417" s="32" t="s">
        <v>21743</v>
      </c>
      <c r="M8417" s="32" t="s">
        <v>21744</v>
      </c>
      <c r="N8417" s="24">
        <v>2044.22</v>
      </c>
      <c r="O8417" s="24">
        <v>2044.22</v>
      </c>
      <c r="P8417" s="32" t="s">
        <v>90</v>
      </c>
      <c r="Q8417" s="43" t="s">
        <v>91</v>
      </c>
      <c r="R8417" s="43" t="s">
        <v>78</v>
      </c>
      <c r="S8417" s="47">
        <v>1</v>
      </c>
    </row>
    <row r="8418" spans="1:19" ht="12.75">
      <c r="A8418" s="22" t="s">
        <v>60</v>
      </c>
      <c r="B8418" s="22" t="s">
        <v>19062</v>
      </c>
      <c r="C8418" s="22" t="s">
        <v>68</v>
      </c>
      <c r="D8418" s="22" t="s">
        <v>61</v>
      </c>
      <c r="E8418" s="22" t="s">
        <v>21745</v>
      </c>
      <c r="F8418" s="31">
        <v>43448.642384259256</v>
      </c>
      <c r="G8418" s="31">
        <v>43451</v>
      </c>
      <c r="H8418" s="31">
        <v>43816</v>
      </c>
      <c r="I8418" s="31">
        <v>43478</v>
      </c>
      <c r="J8418" s="22" t="s">
        <v>73</v>
      </c>
      <c r="K8418" s="32" t="s">
        <v>126</v>
      </c>
      <c r="L8418" s="32" t="s">
        <v>21746</v>
      </c>
      <c r="N8418" s="24">
        <v>797.40</v>
      </c>
      <c r="O8418" s="24">
        <v>437.50</v>
      </c>
      <c r="P8418" s="32" t="s">
        <v>4137</v>
      </c>
      <c r="Q8418" s="43" t="s">
        <v>4138</v>
      </c>
      <c r="R8418" s="43" t="s">
        <v>78</v>
      </c>
      <c r="S8418" s="47">
        <v>7</v>
      </c>
    </row>
    <row r="8419" spans="1:19" ht="12.75">
      <c r="A8419" s="22" t="s">
        <v>60</v>
      </c>
      <c r="B8419" s="22" t="s">
        <v>18935</v>
      </c>
      <c r="C8419" s="22" t="s">
        <v>68</v>
      </c>
      <c r="D8419" s="22" t="s">
        <v>61</v>
      </c>
      <c r="E8419" s="22" t="s">
        <v>21747</v>
      </c>
      <c r="F8419" s="31">
        <v>43438.403912037036</v>
      </c>
      <c r="G8419" s="31">
        <v>43438</v>
      </c>
      <c r="H8419" s="31">
        <v>43803</v>
      </c>
      <c r="I8419" s="31">
        <v>43468.40253472222</v>
      </c>
      <c r="J8419" s="22" t="s">
        <v>73</v>
      </c>
      <c r="K8419" s="32" t="s">
        <v>82</v>
      </c>
      <c r="L8419" s="32" t="s">
        <v>21748</v>
      </c>
      <c r="N8419" s="24">
        <v>1096.2385999999999</v>
      </c>
      <c r="O8419" s="24">
        <v>847.53</v>
      </c>
      <c r="P8419" s="32" t="s">
        <v>2164</v>
      </c>
      <c r="Q8419" s="43" t="s">
        <v>2165</v>
      </c>
      <c r="R8419" s="43" t="s">
        <v>78</v>
      </c>
      <c r="S8419" s="47">
        <v>7</v>
      </c>
    </row>
    <row r="8420" spans="1:19" ht="12.75">
      <c r="A8420" s="22" t="s">
        <v>60</v>
      </c>
      <c r="B8420" s="22" t="s">
        <v>18969</v>
      </c>
      <c r="C8420" s="22" t="s">
        <v>68</v>
      </c>
      <c r="D8420" s="22" t="s">
        <v>61</v>
      </c>
      <c r="E8420" s="22" t="s">
        <v>21749</v>
      </c>
      <c r="F8420" s="31">
        <v>43445.586909722224</v>
      </c>
      <c r="G8420" s="31">
        <v>43470</v>
      </c>
      <c r="H8420" s="31">
        <v>43835</v>
      </c>
      <c r="I8420" s="31">
        <v>43475</v>
      </c>
      <c r="J8420" s="22" t="s">
        <v>73</v>
      </c>
      <c r="K8420" s="32" t="s">
        <v>82</v>
      </c>
      <c r="L8420" s="32" t="s">
        <v>21750</v>
      </c>
      <c r="N8420" s="24">
        <v>414.83710000000002</v>
      </c>
      <c r="O8420" s="24">
        <v>356.84</v>
      </c>
      <c r="P8420" s="32" t="s">
        <v>563</v>
      </c>
      <c r="Q8420" s="43" t="s">
        <v>564</v>
      </c>
      <c r="R8420" s="43" t="s">
        <v>78</v>
      </c>
      <c r="S8420" s="47">
        <v>7</v>
      </c>
    </row>
    <row r="8421" spans="1:19" ht="12.75">
      <c r="A8421" s="22" t="s">
        <v>60</v>
      </c>
      <c r="B8421" s="22" t="s">
        <v>19016</v>
      </c>
      <c r="C8421" s="22" t="s">
        <v>68</v>
      </c>
      <c r="D8421" s="22" t="s">
        <v>61</v>
      </c>
      <c r="E8421" s="22" t="s">
        <v>21751</v>
      </c>
      <c r="F8421" s="31">
        <v>43444.531793981478</v>
      </c>
      <c r="G8421" s="31">
        <v>43455</v>
      </c>
      <c r="H8421" s="31">
        <v>43820</v>
      </c>
      <c r="I8421" s="31">
        <v>43504</v>
      </c>
      <c r="J8421" s="22" t="s">
        <v>73</v>
      </c>
      <c r="K8421" s="32" t="s">
        <v>120</v>
      </c>
      <c r="L8421" s="32" t="s">
        <v>21752</v>
      </c>
      <c r="M8421" s="32" t="s">
        <v>21753</v>
      </c>
      <c r="N8421" s="24">
        <v>2841.5880000000002</v>
      </c>
      <c r="O8421" s="24">
        <v>2172.83</v>
      </c>
      <c r="P8421" s="32" t="s">
        <v>219</v>
      </c>
      <c r="Q8421" s="43" t="s">
        <v>220</v>
      </c>
      <c r="R8421" s="43" t="s">
        <v>78</v>
      </c>
      <c r="S8421" s="47">
        <v>7</v>
      </c>
    </row>
    <row r="8422" spans="1:19" ht="12.75">
      <c r="A8422" s="22" t="s">
        <v>60</v>
      </c>
      <c r="B8422" s="22" t="s">
        <v>19001</v>
      </c>
      <c r="C8422" s="22" t="s">
        <v>68</v>
      </c>
      <c r="D8422" s="22" t="s">
        <v>61</v>
      </c>
      <c r="E8422" s="22" t="s">
        <v>21754</v>
      </c>
      <c r="F8422" s="31">
        <v>43438.552106481482</v>
      </c>
      <c r="G8422" s="31">
        <v>43444</v>
      </c>
      <c r="H8422" s="31">
        <v>43809</v>
      </c>
      <c r="I8422" s="31">
        <v>43468</v>
      </c>
      <c r="J8422" s="22" t="s">
        <v>73</v>
      </c>
      <c r="K8422" s="32" t="s">
        <v>82</v>
      </c>
      <c r="L8422" s="32" t="s">
        <v>21755</v>
      </c>
      <c r="N8422" s="24">
        <v>9571.4333000000006</v>
      </c>
      <c r="O8422" s="24">
        <v>7656.25</v>
      </c>
      <c r="P8422" s="32" t="s">
        <v>335</v>
      </c>
      <c r="Q8422" s="43" t="s">
        <v>336</v>
      </c>
      <c r="R8422" s="43" t="s">
        <v>78</v>
      </c>
      <c r="S8422" s="47">
        <v>5</v>
      </c>
    </row>
    <row r="8423" spans="1:19" ht="12.75">
      <c r="A8423" s="22" t="s">
        <v>60</v>
      </c>
      <c r="B8423" s="22" t="s">
        <v>19306</v>
      </c>
      <c r="C8423" s="22" t="s">
        <v>68</v>
      </c>
      <c r="D8423" s="22" t="s">
        <v>61</v>
      </c>
      <c r="E8423" s="22" t="s">
        <v>21756</v>
      </c>
      <c r="F8423" s="31">
        <v>43451.718715277777</v>
      </c>
      <c r="G8423" s="31">
        <v>43453</v>
      </c>
      <c r="H8423" s="31">
        <v>43818</v>
      </c>
      <c r="I8423" s="31">
        <v>43481</v>
      </c>
      <c r="J8423" s="22" t="s">
        <v>73</v>
      </c>
      <c r="K8423" s="32" t="s">
        <v>74</v>
      </c>
      <c r="L8423" s="32" t="s">
        <v>21757</v>
      </c>
      <c r="N8423" s="24">
        <v>1612.0675000000001</v>
      </c>
      <c r="O8423" s="24">
        <v>0</v>
      </c>
      <c r="P8423" s="32" t="s">
        <v>17463</v>
      </c>
      <c r="Q8423" s="43" t="s">
        <v>17464</v>
      </c>
      <c r="R8423" s="43" t="s">
        <v>78</v>
      </c>
      <c r="S8423" s="47">
        <v>7</v>
      </c>
    </row>
    <row r="8424" spans="1:19" ht="12.75">
      <c r="A8424" s="22" t="s">
        <v>60</v>
      </c>
      <c r="B8424" s="22" t="s">
        <v>19801</v>
      </c>
      <c r="C8424" s="22" t="s">
        <v>68</v>
      </c>
      <c r="D8424" s="22" t="s">
        <v>61</v>
      </c>
      <c r="E8424" s="22" t="s">
        <v>21758</v>
      </c>
      <c r="F8424" s="31">
        <v>43439.55164351852</v>
      </c>
      <c r="G8424" s="31">
        <v>43441</v>
      </c>
      <c r="H8424" s="31">
        <v>43806</v>
      </c>
      <c r="I8424" s="31">
        <v>43469</v>
      </c>
      <c r="J8424" s="22" t="s">
        <v>73</v>
      </c>
      <c r="K8424" s="32" t="s">
        <v>74</v>
      </c>
      <c r="L8424" s="32" t="s">
        <v>21759</v>
      </c>
      <c r="N8424" s="24">
        <v>4268.84</v>
      </c>
      <c r="O8424" s="24">
        <v>0</v>
      </c>
      <c r="P8424" s="32" t="s">
        <v>502</v>
      </c>
      <c r="Q8424" s="43" t="s">
        <v>503</v>
      </c>
      <c r="R8424" s="43" t="s">
        <v>78</v>
      </c>
      <c r="S8424" s="47">
        <v>7</v>
      </c>
    </row>
    <row r="8425" spans="1:19" ht="12.75">
      <c r="A8425" s="22" t="s">
        <v>60</v>
      </c>
      <c r="B8425" s="22" t="s">
        <v>19037</v>
      </c>
      <c r="C8425" s="22" t="s">
        <v>68</v>
      </c>
      <c r="D8425" s="22" t="s">
        <v>61</v>
      </c>
      <c r="E8425" s="22" t="s">
        <v>21760</v>
      </c>
      <c r="F8425" s="31">
        <v>43445.401238425926</v>
      </c>
      <c r="G8425" s="31">
        <v>43474</v>
      </c>
      <c r="H8425" s="31">
        <v>43839</v>
      </c>
      <c r="I8425" s="31">
        <v>43475</v>
      </c>
      <c r="J8425" s="22" t="s">
        <v>73</v>
      </c>
      <c r="K8425" s="32" t="s">
        <v>74</v>
      </c>
      <c r="L8425" s="32" t="s">
        <v>21761</v>
      </c>
      <c r="N8425" s="24">
        <v>1727.3275000000001</v>
      </c>
      <c r="O8425" s="24">
        <v>0</v>
      </c>
      <c r="P8425" s="32" t="s">
        <v>90</v>
      </c>
      <c r="Q8425" s="43" t="s">
        <v>91</v>
      </c>
      <c r="R8425" s="43" t="s">
        <v>78</v>
      </c>
      <c r="S8425" s="47">
        <v>7</v>
      </c>
    </row>
    <row r="8426" spans="1:19" ht="12.75">
      <c r="A8426" s="22" t="s">
        <v>60</v>
      </c>
      <c r="B8426" s="22" t="s">
        <v>19010</v>
      </c>
      <c r="C8426" s="22" t="s">
        <v>68</v>
      </c>
      <c r="D8426" s="22" t="s">
        <v>61</v>
      </c>
      <c r="E8426" s="22" t="s">
        <v>21762</v>
      </c>
      <c r="F8426" s="31">
        <v>43437.808124999996</v>
      </c>
      <c r="G8426" s="31">
        <v>43437</v>
      </c>
      <c r="H8426" s="31">
        <v>43802</v>
      </c>
      <c r="I8426" s="31">
        <v>43467</v>
      </c>
      <c r="J8426" s="22" t="s">
        <v>73</v>
      </c>
      <c r="K8426" s="32" t="s">
        <v>82</v>
      </c>
      <c r="L8426" s="32" t="s">
        <v>21763</v>
      </c>
      <c r="N8426" s="24">
        <v>1562.886</v>
      </c>
      <c r="O8426" s="24">
        <v>1424.09</v>
      </c>
      <c r="P8426" s="32" t="s">
        <v>174</v>
      </c>
      <c r="Q8426" s="43" t="s">
        <v>175</v>
      </c>
      <c r="R8426" s="43" t="s">
        <v>78</v>
      </c>
      <c r="S8426" s="47">
        <v>7</v>
      </c>
    </row>
    <row r="8427" spans="1:19" ht="12.75">
      <c r="A8427" s="22" t="s">
        <v>60</v>
      </c>
      <c r="B8427" s="22" t="s">
        <v>18923</v>
      </c>
      <c r="C8427" s="22" t="s">
        <v>68</v>
      </c>
      <c r="D8427" s="22" t="s">
        <v>61</v>
      </c>
      <c r="E8427" s="22" t="s">
        <v>21764</v>
      </c>
      <c r="F8427" s="31">
        <v>43440.618599537032</v>
      </c>
      <c r="G8427" s="31">
        <v>43464</v>
      </c>
      <c r="H8427" s="31">
        <v>43829</v>
      </c>
      <c r="I8427" s="31">
        <v>43470</v>
      </c>
      <c r="J8427" s="22" t="s">
        <v>73</v>
      </c>
      <c r="K8427" s="32" t="s">
        <v>126</v>
      </c>
      <c r="L8427" s="32" t="s">
        <v>21765</v>
      </c>
      <c r="N8427" s="24">
        <v>4194.5550000000003</v>
      </c>
      <c r="O8427" s="24">
        <v>0</v>
      </c>
      <c r="P8427" s="32" t="s">
        <v>90</v>
      </c>
      <c r="Q8427" s="43" t="s">
        <v>91</v>
      </c>
      <c r="R8427" s="43" t="s">
        <v>78</v>
      </c>
      <c r="S8427" s="47">
        <v>7</v>
      </c>
    </row>
    <row r="8428" spans="1:19" ht="12.75">
      <c r="A8428" s="22" t="s">
        <v>60</v>
      </c>
      <c r="B8428" s="22" t="s">
        <v>18973</v>
      </c>
      <c r="C8428" s="22" t="s">
        <v>68</v>
      </c>
      <c r="D8428" s="22" t="s">
        <v>61</v>
      </c>
      <c r="E8428" s="22" t="s">
        <v>21766</v>
      </c>
      <c r="F8428" s="31">
        <v>43448.680543981478</v>
      </c>
      <c r="G8428" s="31">
        <v>43473</v>
      </c>
      <c r="H8428" s="31">
        <v>43838</v>
      </c>
      <c r="I8428" s="31">
        <v>43478</v>
      </c>
      <c r="J8428" s="22" t="s">
        <v>73</v>
      </c>
      <c r="K8428" s="32" t="s">
        <v>74</v>
      </c>
      <c r="L8428" s="32" t="s">
        <v>21767</v>
      </c>
      <c r="N8428" s="24">
        <v>1071.3266000000001</v>
      </c>
      <c r="O8428" s="24">
        <v>0</v>
      </c>
      <c r="P8428" s="32" t="s">
        <v>497</v>
      </c>
      <c r="Q8428" s="43" t="s">
        <v>498</v>
      </c>
      <c r="R8428" s="43" t="s">
        <v>78</v>
      </c>
      <c r="S8428" s="47">
        <v>6</v>
      </c>
    </row>
    <row r="8429" spans="1:19" ht="12.75">
      <c r="A8429" s="22" t="s">
        <v>60</v>
      </c>
      <c r="B8429" s="22" t="s">
        <v>18909</v>
      </c>
      <c r="C8429" s="22" t="s">
        <v>68</v>
      </c>
      <c r="D8429" s="22" t="s">
        <v>61</v>
      </c>
      <c r="E8429" s="22" t="s">
        <v>21768</v>
      </c>
      <c r="F8429" s="31">
        <v>43462.395613425921</v>
      </c>
      <c r="G8429" s="31">
        <v>43117</v>
      </c>
      <c r="H8429" s="31">
        <v>43482</v>
      </c>
      <c r="I8429" s="31">
        <v>43492.392881944441</v>
      </c>
      <c r="J8429" s="22" t="s">
        <v>73</v>
      </c>
      <c r="K8429" s="32" t="s">
        <v>74</v>
      </c>
      <c r="L8429" s="32" t="s">
        <v>21769</v>
      </c>
      <c r="N8429" s="24">
        <v>0</v>
      </c>
      <c r="O8429" s="24">
        <v>0</v>
      </c>
      <c r="P8429" s="32" t="s">
        <v>12222</v>
      </c>
      <c r="Q8429" s="43" t="s">
        <v>12223</v>
      </c>
      <c r="R8429" s="43" t="s">
        <v>78</v>
      </c>
      <c r="S8429" s="47">
        <v>6</v>
      </c>
    </row>
    <row r="8430" spans="1:19" ht="12.75">
      <c r="A8430" s="22" t="s">
        <v>60</v>
      </c>
      <c r="B8430" s="22" t="s">
        <v>18927</v>
      </c>
      <c r="C8430" s="22" t="s">
        <v>68</v>
      </c>
      <c r="D8430" s="22" t="s">
        <v>61</v>
      </c>
      <c r="E8430" s="22" t="s">
        <v>21770</v>
      </c>
      <c r="F8430" s="31">
        <v>43447.551851851851</v>
      </c>
      <c r="G8430" s="31">
        <v>43484</v>
      </c>
      <c r="H8430" s="31">
        <v>43849</v>
      </c>
      <c r="I8430" s="31">
        <v>43477</v>
      </c>
      <c r="J8430" s="22" t="s">
        <v>73</v>
      </c>
      <c r="K8430" s="32" t="s">
        <v>82</v>
      </c>
      <c r="L8430" s="32" t="s">
        <v>21771</v>
      </c>
      <c r="N8430" s="24">
        <v>1525.4712</v>
      </c>
      <c r="O8430" s="24">
        <v>1426.28</v>
      </c>
      <c r="P8430" s="32" t="s">
        <v>21772</v>
      </c>
      <c r="Q8430" s="43" t="s">
        <v>21773</v>
      </c>
      <c r="R8430" s="43" t="s">
        <v>78</v>
      </c>
      <c r="S8430" s="47">
        <v>7</v>
      </c>
    </row>
    <row r="8431" spans="1:19" ht="12.75">
      <c r="A8431" s="22" t="s">
        <v>60</v>
      </c>
      <c r="B8431" s="22" t="s">
        <v>19115</v>
      </c>
      <c r="C8431" s="22" t="s">
        <v>68</v>
      </c>
      <c r="D8431" s="22" t="s">
        <v>61</v>
      </c>
      <c r="E8431" s="22" t="s">
        <v>21774</v>
      </c>
      <c r="F8431" s="31">
        <v>43446.695173611108</v>
      </c>
      <c r="G8431" s="31">
        <v>43447</v>
      </c>
      <c r="H8431" s="31">
        <v>43812</v>
      </c>
      <c r="I8431" s="31">
        <v>43476</v>
      </c>
      <c r="J8431" s="22" t="s">
        <v>73</v>
      </c>
      <c r="K8431" s="32" t="s">
        <v>82</v>
      </c>
      <c r="L8431" s="32" t="s">
        <v>21775</v>
      </c>
      <c r="N8431" s="24">
        <v>2178.5911000000001</v>
      </c>
      <c r="O8431" s="24">
        <v>3163.18</v>
      </c>
      <c r="P8431" s="32" t="s">
        <v>109</v>
      </c>
      <c r="Q8431" s="43" t="s">
        <v>110</v>
      </c>
      <c r="R8431" s="43" t="s">
        <v>78</v>
      </c>
      <c r="S8431" s="47">
        <v>7</v>
      </c>
    </row>
    <row r="8432" spans="1:19" ht="12.75">
      <c r="A8432" s="22" t="s">
        <v>60</v>
      </c>
      <c r="B8432" s="22" t="s">
        <v>19006</v>
      </c>
      <c r="C8432" s="22" t="s">
        <v>68</v>
      </c>
      <c r="D8432" s="22" t="s">
        <v>61</v>
      </c>
      <c r="E8432" s="22" t="s">
        <v>21776</v>
      </c>
      <c r="F8432" s="31">
        <v>43439.113634259258</v>
      </c>
      <c r="G8432" s="31">
        <v>43473</v>
      </c>
      <c r="H8432" s="31">
        <v>43838</v>
      </c>
      <c r="I8432" s="31">
        <v>43493</v>
      </c>
      <c r="J8432" s="22" t="s">
        <v>81</v>
      </c>
      <c r="K8432" s="32" t="s">
        <v>82</v>
      </c>
      <c r="L8432" s="32" t="s">
        <v>21777</v>
      </c>
      <c r="M8432" s="32" t="s">
        <v>21778</v>
      </c>
      <c r="N8432" s="24">
        <v>3606.83</v>
      </c>
      <c r="O8432" s="24">
        <v>3606.83</v>
      </c>
      <c r="P8432" s="32" t="s">
        <v>90</v>
      </c>
      <c r="Q8432" s="43" t="s">
        <v>91</v>
      </c>
      <c r="R8432" s="43" t="s">
        <v>78</v>
      </c>
      <c r="S8432" s="47">
        <v>7</v>
      </c>
    </row>
    <row r="8433" spans="1:19" ht="12.75">
      <c r="A8433" s="22" t="s">
        <v>60</v>
      </c>
      <c r="B8433" s="22" t="s">
        <v>18954</v>
      </c>
      <c r="C8433" s="22" t="s">
        <v>68</v>
      </c>
      <c r="D8433" s="22" t="s">
        <v>61</v>
      </c>
      <c r="E8433" s="22" t="s">
        <v>21779</v>
      </c>
      <c r="F8433" s="31">
        <v>43448.503437499996</v>
      </c>
      <c r="G8433" s="31">
        <v>43449</v>
      </c>
      <c r="H8433" s="31">
        <v>43814</v>
      </c>
      <c r="I8433" s="31">
        <v>43478</v>
      </c>
      <c r="J8433" s="22" t="s">
        <v>73</v>
      </c>
      <c r="K8433" s="32" t="s">
        <v>74</v>
      </c>
      <c r="L8433" s="32" t="s">
        <v>21780</v>
      </c>
      <c r="N8433" s="24">
        <v>999.45</v>
      </c>
      <c r="O8433" s="24">
        <v>0</v>
      </c>
      <c r="P8433" s="32" t="s">
        <v>317</v>
      </c>
      <c r="Q8433" s="43" t="s">
        <v>318</v>
      </c>
      <c r="R8433" s="43" t="s">
        <v>78</v>
      </c>
      <c r="S8433" s="47">
        <v>7</v>
      </c>
    </row>
    <row r="8434" spans="1:19" ht="12.75">
      <c r="A8434" s="22" t="s">
        <v>60</v>
      </c>
      <c r="B8434" s="22" t="s">
        <v>19123</v>
      </c>
      <c r="C8434" s="22" t="s">
        <v>68</v>
      </c>
      <c r="D8434" s="22" t="s">
        <v>61</v>
      </c>
      <c r="E8434" s="22" t="s">
        <v>21781</v>
      </c>
      <c r="F8434" s="31">
        <v>43447.501539351848</v>
      </c>
      <c r="G8434" s="31">
        <v>43448</v>
      </c>
      <c r="H8434" s="31">
        <v>43813</v>
      </c>
      <c r="I8434" s="31">
        <v>43477</v>
      </c>
      <c r="J8434" s="22" t="s">
        <v>73</v>
      </c>
      <c r="K8434" s="32" t="s">
        <v>126</v>
      </c>
      <c r="L8434" s="32" t="s">
        <v>21782</v>
      </c>
      <c r="N8434" s="24">
        <v>1080.0812000000001</v>
      </c>
      <c r="O8434" s="24">
        <v>880.07</v>
      </c>
      <c r="P8434" s="32" t="s">
        <v>1362</v>
      </c>
      <c r="Q8434" s="43" t="s">
        <v>1363</v>
      </c>
      <c r="R8434" s="43" t="s">
        <v>78</v>
      </c>
      <c r="S8434" s="47">
        <v>7</v>
      </c>
    </row>
    <row r="8435" spans="1:19" ht="12.75">
      <c r="A8435" s="22" t="s">
        <v>60</v>
      </c>
      <c r="B8435" s="22" t="s">
        <v>19205</v>
      </c>
      <c r="C8435" s="22" t="s">
        <v>68</v>
      </c>
      <c r="D8435" s="22" t="s">
        <v>61</v>
      </c>
      <c r="E8435" s="22" t="s">
        <v>21783</v>
      </c>
      <c r="F8435" s="31">
        <v>43436.418761574074</v>
      </c>
      <c r="G8435" s="31">
        <v>43449</v>
      </c>
      <c r="H8435" s="31">
        <v>43814</v>
      </c>
      <c r="I8435" s="31">
        <v>43426</v>
      </c>
      <c r="J8435" s="22" t="s">
        <v>73</v>
      </c>
      <c r="K8435" s="32" t="s">
        <v>74</v>
      </c>
      <c r="L8435" s="32" t="s">
        <v>21784</v>
      </c>
      <c r="N8435" s="24">
        <v>1042.8399999999999</v>
      </c>
      <c r="O8435" s="24">
        <v>0</v>
      </c>
      <c r="P8435" s="32" t="s">
        <v>90</v>
      </c>
      <c r="Q8435" s="43" t="s">
        <v>91</v>
      </c>
      <c r="R8435" s="43" t="s">
        <v>78</v>
      </c>
      <c r="S8435" s="47">
        <v>7</v>
      </c>
    </row>
    <row r="8436" spans="1:19" ht="12.75">
      <c r="A8436" s="22" t="s">
        <v>60</v>
      </c>
      <c r="B8436" s="22" t="s">
        <v>18935</v>
      </c>
      <c r="C8436" s="22" t="s">
        <v>68</v>
      </c>
      <c r="D8436" s="22" t="s">
        <v>61</v>
      </c>
      <c r="E8436" s="22" t="s">
        <v>21785</v>
      </c>
      <c r="F8436" s="31">
        <v>43439.476736111108</v>
      </c>
      <c r="G8436" s="31">
        <v>43439</v>
      </c>
      <c r="H8436" s="31">
        <v>43804</v>
      </c>
      <c r="I8436" s="31">
        <v>43469.471087962964</v>
      </c>
      <c r="J8436" s="22" t="s">
        <v>73</v>
      </c>
      <c r="K8436" s="32" t="s">
        <v>82</v>
      </c>
      <c r="L8436" s="32" t="s">
        <v>21786</v>
      </c>
      <c r="N8436" s="24">
        <v>1601.995</v>
      </c>
      <c r="O8436" s="24">
        <v>1424.19</v>
      </c>
      <c r="P8436" s="32" t="s">
        <v>134</v>
      </c>
      <c r="Q8436" s="43" t="s">
        <v>135</v>
      </c>
      <c r="R8436" s="43" t="s">
        <v>78</v>
      </c>
      <c r="S8436" s="47">
        <v>7</v>
      </c>
    </row>
    <row r="8437" spans="1:19" ht="12.75">
      <c r="A8437" s="22" t="s">
        <v>60</v>
      </c>
      <c r="B8437" s="22" t="s">
        <v>18927</v>
      </c>
      <c r="C8437" s="22" t="s">
        <v>68</v>
      </c>
      <c r="D8437" s="22" t="s">
        <v>61</v>
      </c>
      <c r="E8437" s="22" t="s">
        <v>21787</v>
      </c>
      <c r="F8437" s="31">
        <v>43453.439409722218</v>
      </c>
      <c r="G8437" s="31">
        <v>43453</v>
      </c>
      <c r="H8437" s="31">
        <v>43818</v>
      </c>
      <c r="I8437" s="31">
        <v>43483</v>
      </c>
      <c r="J8437" s="22" t="s">
        <v>73</v>
      </c>
      <c r="K8437" s="32" t="s">
        <v>74</v>
      </c>
      <c r="L8437" s="32" t="s">
        <v>21788</v>
      </c>
      <c r="N8437" s="24">
        <v>4081.32</v>
      </c>
      <c r="O8437" s="24">
        <v>0</v>
      </c>
      <c r="P8437" s="32" t="s">
        <v>2446</v>
      </c>
      <c r="Q8437" s="43" t="s">
        <v>2447</v>
      </c>
      <c r="R8437" s="43" t="s">
        <v>78</v>
      </c>
      <c r="S8437" s="47">
        <v>7</v>
      </c>
    </row>
    <row r="8438" spans="1:19" ht="12.75">
      <c r="A8438" s="22" t="s">
        <v>60</v>
      </c>
      <c r="B8438" s="22" t="s">
        <v>18927</v>
      </c>
      <c r="C8438" s="22" t="s">
        <v>68</v>
      </c>
      <c r="D8438" s="22" t="s">
        <v>61</v>
      </c>
      <c r="E8438" s="22" t="s">
        <v>21789</v>
      </c>
      <c r="F8438" s="31">
        <v>43462.525057870371</v>
      </c>
      <c r="G8438" s="31">
        <v>43462</v>
      </c>
      <c r="H8438" s="31">
        <v>43827</v>
      </c>
      <c r="I8438" s="31">
        <v>43492</v>
      </c>
      <c r="J8438" s="22" t="s">
        <v>73</v>
      </c>
      <c r="K8438" s="32" t="s">
        <v>82</v>
      </c>
      <c r="L8438" s="32" t="s">
        <v>21790</v>
      </c>
      <c r="N8438" s="24">
        <v>1123.4566</v>
      </c>
      <c r="O8438" s="24">
        <v>544.16</v>
      </c>
      <c r="P8438" s="32" t="s">
        <v>7380</v>
      </c>
      <c r="Q8438" s="43" t="s">
        <v>7381</v>
      </c>
      <c r="R8438" s="43" t="s">
        <v>78</v>
      </c>
      <c r="S8438" s="47">
        <v>7</v>
      </c>
    </row>
    <row r="8439" spans="1:19" ht="12.75">
      <c r="A8439" s="22" t="s">
        <v>60</v>
      </c>
      <c r="B8439" s="22" t="s">
        <v>18935</v>
      </c>
      <c r="C8439" s="22" t="s">
        <v>68</v>
      </c>
      <c r="D8439" s="22" t="s">
        <v>61</v>
      </c>
      <c r="E8439" s="22" t="s">
        <v>21791</v>
      </c>
      <c r="F8439" s="31">
        <v>43454.547268518516</v>
      </c>
      <c r="G8439" s="31">
        <v>43454</v>
      </c>
      <c r="H8439" s="31">
        <v>43819</v>
      </c>
      <c r="I8439" s="31">
        <v>43484.54415509259</v>
      </c>
      <c r="J8439" s="22" t="s">
        <v>73</v>
      </c>
      <c r="K8439" s="32" t="s">
        <v>82</v>
      </c>
      <c r="L8439" s="32" t="s">
        <v>21792</v>
      </c>
      <c r="N8439" s="24">
        <v>3096.15</v>
      </c>
      <c r="O8439" s="24">
        <v>2920.94</v>
      </c>
      <c r="P8439" s="32" t="s">
        <v>109</v>
      </c>
      <c r="Q8439" s="43" t="s">
        <v>110</v>
      </c>
      <c r="R8439" s="43" t="s">
        <v>78</v>
      </c>
      <c r="S8439" s="47">
        <v>7</v>
      </c>
    </row>
    <row r="8440" spans="1:19" ht="12.75">
      <c r="A8440" s="22" t="s">
        <v>60</v>
      </c>
      <c r="B8440" s="22" t="s">
        <v>19062</v>
      </c>
      <c r="C8440" s="22" t="s">
        <v>68</v>
      </c>
      <c r="D8440" s="22" t="s">
        <v>61</v>
      </c>
      <c r="E8440" s="22" t="s">
        <v>21793</v>
      </c>
      <c r="F8440" s="31">
        <v>43452.567650462959</v>
      </c>
      <c r="G8440" s="31">
        <v>43452</v>
      </c>
      <c r="H8440" s="31">
        <v>43817</v>
      </c>
      <c r="I8440" s="31">
        <v>43482</v>
      </c>
      <c r="J8440" s="22" t="s">
        <v>73</v>
      </c>
      <c r="K8440" s="32" t="s">
        <v>74</v>
      </c>
      <c r="L8440" s="32" t="s">
        <v>21794</v>
      </c>
      <c r="N8440" s="24">
        <v>1886.6320000000001</v>
      </c>
      <c r="O8440" s="24">
        <v>0</v>
      </c>
      <c r="P8440" s="32" t="s">
        <v>586</v>
      </c>
      <c r="Q8440" s="43" t="s">
        <v>587</v>
      </c>
      <c r="R8440" s="43" t="s">
        <v>78</v>
      </c>
      <c r="S8440" s="47">
        <v>7</v>
      </c>
    </row>
    <row r="8441" spans="1:19" ht="12.75">
      <c r="A8441" s="22" t="s">
        <v>60</v>
      </c>
      <c r="B8441" s="22" t="s">
        <v>20562</v>
      </c>
      <c r="C8441" s="22" t="s">
        <v>68</v>
      </c>
      <c r="D8441" s="22" t="s">
        <v>61</v>
      </c>
      <c r="E8441" s="22" t="s">
        <v>21795</v>
      </c>
      <c r="F8441" s="31">
        <v>43445.712696759256</v>
      </c>
      <c r="G8441" s="31">
        <v>43465</v>
      </c>
      <c r="H8441" s="31">
        <v>43830</v>
      </c>
      <c r="I8441" s="31">
        <v>43475</v>
      </c>
      <c r="J8441" s="22" t="s">
        <v>73</v>
      </c>
      <c r="K8441" s="32" t="s">
        <v>231</v>
      </c>
      <c r="L8441" s="32" t="s">
        <v>21796</v>
      </c>
      <c r="N8441" s="24">
        <v>6779.6499999999996</v>
      </c>
      <c r="O8441" s="24">
        <v>0</v>
      </c>
      <c r="P8441" s="32" t="s">
        <v>1994</v>
      </c>
      <c r="Q8441" s="43" t="s">
        <v>1995</v>
      </c>
      <c r="R8441" s="43" t="s">
        <v>78</v>
      </c>
      <c r="S8441" s="47">
        <v>7</v>
      </c>
    </row>
    <row r="8442" spans="1:19" ht="12.75">
      <c r="A8442" s="22" t="s">
        <v>60</v>
      </c>
      <c r="B8442" s="22" t="s">
        <v>19001</v>
      </c>
      <c r="C8442" s="22" t="s">
        <v>68</v>
      </c>
      <c r="D8442" s="22" t="s">
        <v>61</v>
      </c>
      <c r="E8442" s="22" t="s">
        <v>21797</v>
      </c>
      <c r="F8442" s="31">
        <v>43441.636099537034</v>
      </c>
      <c r="G8442" s="31">
        <v>43271</v>
      </c>
      <c r="H8442" s="31">
        <v>43636</v>
      </c>
      <c r="I8442" s="31">
        <v>43471</v>
      </c>
      <c r="J8442" s="22" t="s">
        <v>131</v>
      </c>
      <c r="K8442" s="32" t="s">
        <v>120</v>
      </c>
      <c r="L8442" s="32" t="s">
        <v>21798</v>
      </c>
      <c r="M8442" s="32" t="s">
        <v>21302</v>
      </c>
      <c r="N8442" s="24">
        <v>33.020000000000003</v>
      </c>
      <c r="O8442" s="24">
        <v>33.020000000000003</v>
      </c>
      <c r="P8442" s="32" t="s">
        <v>3890</v>
      </c>
      <c r="Q8442" s="43" t="s">
        <v>3891</v>
      </c>
      <c r="R8442" s="43" t="s">
        <v>78</v>
      </c>
      <c r="S8442" s="47">
        <v>1</v>
      </c>
    </row>
    <row r="8443" spans="1:19" ht="12.75">
      <c r="A8443" s="22" t="s">
        <v>60</v>
      </c>
      <c r="B8443" s="22" t="s">
        <v>18935</v>
      </c>
      <c r="C8443" s="22" t="s">
        <v>68</v>
      </c>
      <c r="D8443" s="22" t="s">
        <v>61</v>
      </c>
      <c r="E8443" s="22" t="s">
        <v>21799</v>
      </c>
      <c r="F8443" s="31">
        <v>43453.042430555557</v>
      </c>
      <c r="G8443" s="31">
        <v>43494</v>
      </c>
      <c r="H8443" s="31">
        <v>43859</v>
      </c>
      <c r="I8443" s="31">
        <v>43513.042430555557</v>
      </c>
      <c r="J8443" s="22" t="s">
        <v>73</v>
      </c>
      <c r="K8443" s="32" t="s">
        <v>126</v>
      </c>
      <c r="L8443" s="32" t="s">
        <v>21800</v>
      </c>
      <c r="M8443" s="32" t="s">
        <v>21801</v>
      </c>
      <c r="N8443" s="24">
        <v>371.44400000000002</v>
      </c>
      <c r="O8443" s="24">
        <v>356.07</v>
      </c>
      <c r="P8443" s="32" t="s">
        <v>7171</v>
      </c>
      <c r="Q8443" s="43" t="s">
        <v>7172</v>
      </c>
      <c r="R8443" s="43" t="s">
        <v>78</v>
      </c>
      <c r="S8443" s="47">
        <v>7</v>
      </c>
    </row>
    <row r="8444" spans="1:19" ht="12.75">
      <c r="A8444" s="22" t="s">
        <v>60</v>
      </c>
      <c r="B8444" s="22" t="s">
        <v>18923</v>
      </c>
      <c r="C8444" s="22" t="s">
        <v>68</v>
      </c>
      <c r="D8444" s="22" t="s">
        <v>61</v>
      </c>
      <c r="E8444" s="22" t="s">
        <v>21802</v>
      </c>
      <c r="F8444" s="31">
        <v>43441.53701388889</v>
      </c>
      <c r="G8444" s="31">
        <v>43456</v>
      </c>
      <c r="H8444" s="31">
        <v>43821</v>
      </c>
      <c r="I8444" s="31">
        <v>43471</v>
      </c>
      <c r="J8444" s="22" t="s">
        <v>73</v>
      </c>
      <c r="K8444" s="32" t="s">
        <v>74</v>
      </c>
      <c r="L8444" s="32" t="s">
        <v>21803</v>
      </c>
      <c r="N8444" s="24">
        <v>4172.6450000000004</v>
      </c>
      <c r="O8444" s="24">
        <v>0</v>
      </c>
      <c r="P8444" s="32" t="s">
        <v>8768</v>
      </c>
      <c r="Q8444" s="43" t="s">
        <v>8769</v>
      </c>
      <c r="R8444" s="43" t="s">
        <v>78</v>
      </c>
      <c r="S8444" s="47">
        <v>7</v>
      </c>
    </row>
    <row r="8445" spans="1:19" ht="12.75">
      <c r="A8445" s="22" t="s">
        <v>60</v>
      </c>
      <c r="B8445" s="22" t="s">
        <v>18978</v>
      </c>
      <c r="C8445" s="22" t="s">
        <v>68</v>
      </c>
      <c r="D8445" s="22" t="s">
        <v>61</v>
      </c>
      <c r="E8445" s="22" t="s">
        <v>21804</v>
      </c>
      <c r="F8445" s="31">
        <v>43446.406840277778</v>
      </c>
      <c r="G8445" s="31">
        <v>43493</v>
      </c>
      <c r="H8445" s="31">
        <v>43858</v>
      </c>
      <c r="I8445" s="31">
        <v>43476.405104166668</v>
      </c>
      <c r="J8445" s="22" t="s">
        <v>73</v>
      </c>
      <c r="K8445" s="32" t="s">
        <v>74</v>
      </c>
      <c r="L8445" s="32" t="s">
        <v>21805</v>
      </c>
      <c r="N8445" s="24">
        <v>357.58</v>
      </c>
      <c r="O8445" s="24">
        <v>0</v>
      </c>
      <c r="P8445" s="32" t="s">
        <v>3938</v>
      </c>
      <c r="Q8445" s="43" t="s">
        <v>3939</v>
      </c>
      <c r="R8445" s="43" t="s">
        <v>78</v>
      </c>
      <c r="S8445" s="47">
        <v>7</v>
      </c>
    </row>
    <row r="8446" spans="1:19" ht="12.75">
      <c r="A8446" s="22" t="s">
        <v>60</v>
      </c>
      <c r="B8446" s="22" t="s">
        <v>21806</v>
      </c>
      <c r="C8446" s="22" t="s">
        <v>68</v>
      </c>
      <c r="D8446" s="22" t="s">
        <v>61</v>
      </c>
      <c r="E8446" s="22" t="s">
        <v>21807</v>
      </c>
      <c r="F8446" s="31">
        <v>43456.739351851851</v>
      </c>
      <c r="G8446" s="31">
        <v>43456</v>
      </c>
      <c r="H8446" s="31">
        <v>43821</v>
      </c>
      <c r="I8446" s="31">
        <v>43486</v>
      </c>
      <c r="J8446" s="22" t="s">
        <v>73</v>
      </c>
      <c r="K8446" s="32" t="s">
        <v>82</v>
      </c>
      <c r="L8446" s="32" t="s">
        <v>21808</v>
      </c>
      <c r="N8446" s="24">
        <v>4184.4665999999997</v>
      </c>
      <c r="O8446" s="24">
        <v>2392.66</v>
      </c>
      <c r="P8446" s="32" t="s">
        <v>8370</v>
      </c>
      <c r="Q8446" s="43" t="s">
        <v>8371</v>
      </c>
      <c r="R8446" s="43" t="s">
        <v>78</v>
      </c>
      <c r="S8446" s="47">
        <v>7</v>
      </c>
    </row>
    <row r="8447" spans="1:19" ht="12.75">
      <c r="A8447" s="22" t="s">
        <v>60</v>
      </c>
      <c r="B8447" s="22" t="s">
        <v>19010</v>
      </c>
      <c r="C8447" s="22" t="s">
        <v>68</v>
      </c>
      <c r="D8447" s="22" t="s">
        <v>61</v>
      </c>
      <c r="E8447" s="22" t="s">
        <v>21809</v>
      </c>
      <c r="F8447" s="31">
        <v>43440.476898148147</v>
      </c>
      <c r="G8447" s="31">
        <v>43439</v>
      </c>
      <c r="H8447" s="31">
        <v>43804</v>
      </c>
      <c r="I8447" s="31">
        <v>43470</v>
      </c>
      <c r="J8447" s="22" t="s">
        <v>73</v>
      </c>
      <c r="K8447" s="32" t="s">
        <v>82</v>
      </c>
      <c r="L8447" s="32" t="s">
        <v>21810</v>
      </c>
      <c r="N8447" s="24">
        <v>659.36710000000005</v>
      </c>
      <c r="O8447" s="24">
        <v>450.93</v>
      </c>
      <c r="P8447" s="32" t="s">
        <v>831</v>
      </c>
      <c r="Q8447" s="43" t="s">
        <v>832</v>
      </c>
      <c r="R8447" s="43" t="s">
        <v>78</v>
      </c>
      <c r="S8447" s="47">
        <v>7</v>
      </c>
    </row>
    <row r="8448" spans="1:19" ht="12.75">
      <c r="A8448" s="22" t="s">
        <v>60</v>
      </c>
      <c r="B8448" s="22" t="s">
        <v>18935</v>
      </c>
      <c r="C8448" s="22" t="s">
        <v>68</v>
      </c>
      <c r="D8448" s="22" t="s">
        <v>61</v>
      </c>
      <c r="E8448" s="22" t="s">
        <v>21811</v>
      </c>
      <c r="F8448" s="31">
        <v>43441.503831018519</v>
      </c>
      <c r="G8448" s="31">
        <v>43448</v>
      </c>
      <c r="H8448" s="31">
        <v>43813</v>
      </c>
      <c r="I8448" s="31">
        <v>43471.493564814817</v>
      </c>
      <c r="J8448" s="22" t="s">
        <v>73</v>
      </c>
      <c r="K8448" s="32" t="s">
        <v>82</v>
      </c>
      <c r="L8448" s="32" t="s">
        <v>21812</v>
      </c>
      <c r="N8448" s="24">
        <v>1714.98</v>
      </c>
      <c r="O8448" s="24">
        <v>1529.70</v>
      </c>
      <c r="P8448" s="32" t="s">
        <v>7089</v>
      </c>
      <c r="Q8448" s="43" t="s">
        <v>7090</v>
      </c>
      <c r="R8448" s="43" t="s">
        <v>78</v>
      </c>
      <c r="S8448" s="47">
        <v>7</v>
      </c>
    </row>
    <row r="8449" spans="1:19" ht="12.75">
      <c r="A8449" s="22" t="s">
        <v>60</v>
      </c>
      <c r="B8449" s="22" t="s">
        <v>19457</v>
      </c>
      <c r="C8449" s="22" t="s">
        <v>68</v>
      </c>
      <c r="D8449" s="22" t="s">
        <v>61</v>
      </c>
      <c r="E8449" s="22" t="s">
        <v>21813</v>
      </c>
      <c r="F8449" s="31">
        <v>43440.441342592589</v>
      </c>
      <c r="G8449" s="31">
        <v>43466</v>
      </c>
      <c r="H8449" s="31">
        <v>43778</v>
      </c>
      <c r="I8449" s="31">
        <v>43470</v>
      </c>
      <c r="J8449" s="22" t="s">
        <v>73</v>
      </c>
      <c r="K8449" s="32" t="s">
        <v>126</v>
      </c>
      <c r="L8449" s="32" t="s">
        <v>21814</v>
      </c>
      <c r="N8449" s="24">
        <v>660.61569999999995</v>
      </c>
      <c r="O8449" s="24">
        <v>756.54</v>
      </c>
      <c r="P8449" s="32" t="s">
        <v>1673</v>
      </c>
      <c r="Q8449" s="43" t="s">
        <v>1674</v>
      </c>
      <c r="R8449" s="43" t="s">
        <v>78</v>
      </c>
      <c r="S8449" s="47">
        <v>7</v>
      </c>
    </row>
    <row r="8450" spans="1:19" ht="12.75">
      <c r="A8450" s="22" t="s">
        <v>60</v>
      </c>
      <c r="B8450" s="22" t="s">
        <v>19001</v>
      </c>
      <c r="C8450" s="22" t="s">
        <v>68</v>
      </c>
      <c r="D8450" s="22" t="s">
        <v>61</v>
      </c>
      <c r="E8450" s="22" t="s">
        <v>21815</v>
      </c>
      <c r="F8450" s="31">
        <v>43451.401736111111</v>
      </c>
      <c r="G8450" s="31">
        <v>43485</v>
      </c>
      <c r="H8450" s="31">
        <v>43850</v>
      </c>
      <c r="I8450" s="31">
        <v>43481</v>
      </c>
      <c r="J8450" s="22" t="s">
        <v>73</v>
      </c>
      <c r="K8450" s="32" t="s">
        <v>82</v>
      </c>
      <c r="L8450" s="32" t="s">
        <v>21816</v>
      </c>
      <c r="N8450" s="24">
        <v>7611.92</v>
      </c>
      <c r="O8450" s="24">
        <v>5169.7299999999996</v>
      </c>
      <c r="P8450" s="32" t="s">
        <v>335</v>
      </c>
      <c r="Q8450" s="43" t="s">
        <v>336</v>
      </c>
      <c r="R8450" s="43" t="s">
        <v>78</v>
      </c>
      <c r="S8450" s="47">
        <v>6</v>
      </c>
    </row>
    <row r="8451" spans="1:19" ht="12.75">
      <c r="A8451" s="22" t="s">
        <v>60</v>
      </c>
      <c r="B8451" s="22" t="s">
        <v>19001</v>
      </c>
      <c r="C8451" s="22" t="s">
        <v>68</v>
      </c>
      <c r="D8451" s="22" t="s">
        <v>61</v>
      </c>
      <c r="E8451" s="22" t="s">
        <v>21817</v>
      </c>
      <c r="F8451" s="31">
        <v>43445.382835648146</v>
      </c>
      <c r="G8451" s="31">
        <v>43446</v>
      </c>
      <c r="H8451" s="31">
        <v>43811</v>
      </c>
      <c r="I8451" s="31">
        <v>43475</v>
      </c>
      <c r="J8451" s="22" t="s">
        <v>131</v>
      </c>
      <c r="K8451" s="32" t="s">
        <v>120</v>
      </c>
      <c r="L8451" s="32" t="s">
        <v>21818</v>
      </c>
      <c r="M8451" s="32" t="s">
        <v>19342</v>
      </c>
      <c r="N8451" s="24">
        <v>0</v>
      </c>
      <c r="O8451" s="24">
        <v>0</v>
      </c>
      <c r="P8451" s="32" t="s">
        <v>90</v>
      </c>
      <c r="Q8451" s="43" t="s">
        <v>91</v>
      </c>
      <c r="R8451" s="43" t="s">
        <v>78</v>
      </c>
      <c r="S8451" s="47">
        <v>1</v>
      </c>
    </row>
    <row r="8452" spans="1:19" ht="12.75">
      <c r="A8452" s="22" t="s">
        <v>60</v>
      </c>
      <c r="B8452" s="22" t="s">
        <v>18989</v>
      </c>
      <c r="C8452" s="22" t="s">
        <v>68</v>
      </c>
      <c r="D8452" s="22" t="s">
        <v>61</v>
      </c>
      <c r="E8452" s="22" t="s">
        <v>21819</v>
      </c>
      <c r="F8452" s="31">
        <v>43439.441643518519</v>
      </c>
      <c r="G8452" s="31">
        <v>43438</v>
      </c>
      <c r="H8452" s="31">
        <v>43803</v>
      </c>
      <c r="I8452" s="31">
        <v>43469</v>
      </c>
      <c r="J8452" s="22" t="s">
        <v>131</v>
      </c>
      <c r="K8452" s="32" t="s">
        <v>120</v>
      </c>
      <c r="L8452" s="32" t="s">
        <v>21820</v>
      </c>
      <c r="M8452" s="32" t="s">
        <v>21821</v>
      </c>
      <c r="N8452" s="24">
        <v>-390.11</v>
      </c>
      <c r="O8452" s="24">
        <v>-390.11</v>
      </c>
      <c r="P8452" s="32" t="s">
        <v>502</v>
      </c>
      <c r="Q8452" s="43" t="s">
        <v>503</v>
      </c>
      <c r="R8452" s="43" t="s">
        <v>78</v>
      </c>
      <c r="S8452" s="47">
        <v>1</v>
      </c>
    </row>
    <row r="8453" spans="1:19" ht="12.75">
      <c r="A8453" s="22" t="s">
        <v>60</v>
      </c>
      <c r="B8453" s="22" t="s">
        <v>19123</v>
      </c>
      <c r="C8453" s="22" t="s">
        <v>68</v>
      </c>
      <c r="D8453" s="22" t="s">
        <v>61</v>
      </c>
      <c r="E8453" s="22" t="s">
        <v>21822</v>
      </c>
      <c r="F8453" s="31">
        <v>43440.467372685183</v>
      </c>
      <c r="G8453" s="31">
        <v>43446</v>
      </c>
      <c r="H8453" s="31">
        <v>43811</v>
      </c>
      <c r="I8453" s="31">
        <v>43470</v>
      </c>
      <c r="J8453" s="22" t="s">
        <v>73</v>
      </c>
      <c r="K8453" s="32" t="s">
        <v>74</v>
      </c>
      <c r="L8453" s="32" t="s">
        <v>21823</v>
      </c>
      <c r="N8453" s="24">
        <v>5044.0349999999999</v>
      </c>
      <c r="O8453" s="24">
        <v>0</v>
      </c>
      <c r="P8453" s="32" t="s">
        <v>12369</v>
      </c>
      <c r="Q8453" s="43" t="s">
        <v>12370</v>
      </c>
      <c r="R8453" s="43" t="s">
        <v>78</v>
      </c>
      <c r="S8453" s="47">
        <v>7</v>
      </c>
    </row>
    <row r="8454" spans="1:19" ht="12.75">
      <c r="A8454" s="22" t="s">
        <v>60</v>
      </c>
      <c r="B8454" s="22" t="s">
        <v>19454</v>
      </c>
      <c r="C8454" s="22" t="s">
        <v>68</v>
      </c>
      <c r="D8454" s="22" t="s">
        <v>61</v>
      </c>
      <c r="E8454" s="22" t="s">
        <v>21824</v>
      </c>
      <c r="F8454" s="31">
        <v>43455.477974537032</v>
      </c>
      <c r="G8454" s="31">
        <v>43458</v>
      </c>
      <c r="H8454" s="31">
        <v>43823</v>
      </c>
      <c r="I8454" s="31">
        <v>43484</v>
      </c>
      <c r="J8454" s="22" t="s">
        <v>73</v>
      </c>
      <c r="K8454" s="32" t="s">
        <v>74</v>
      </c>
      <c r="L8454" s="32" t="s">
        <v>21825</v>
      </c>
      <c r="N8454" s="24">
        <v>2076.7375000000002</v>
      </c>
      <c r="O8454" s="24">
        <v>0</v>
      </c>
      <c r="P8454" s="32" t="s">
        <v>90</v>
      </c>
      <c r="Q8454" s="43" t="s">
        <v>91</v>
      </c>
      <c r="R8454" s="43" t="s">
        <v>78</v>
      </c>
      <c r="S8454" s="47">
        <v>7</v>
      </c>
    </row>
    <row r="8455" spans="1:19" ht="12.75">
      <c r="A8455" s="22" t="s">
        <v>60</v>
      </c>
      <c r="B8455" s="22" t="s">
        <v>19380</v>
      </c>
      <c r="C8455" s="22" t="s">
        <v>68</v>
      </c>
      <c r="D8455" s="22" t="s">
        <v>61</v>
      </c>
      <c r="E8455" s="22" t="s">
        <v>21826</v>
      </c>
      <c r="F8455" s="31">
        <v>43454.662557870368</v>
      </c>
      <c r="G8455" s="31">
        <v>43478</v>
      </c>
      <c r="H8455" s="31">
        <v>43843</v>
      </c>
      <c r="I8455" s="31">
        <v>43484.65861111111</v>
      </c>
      <c r="J8455" s="22" t="s">
        <v>73</v>
      </c>
      <c r="K8455" s="32" t="s">
        <v>82</v>
      </c>
      <c r="L8455" s="32" t="s">
        <v>21827</v>
      </c>
      <c r="N8455" s="24">
        <v>1522.79</v>
      </c>
      <c r="O8455" s="24">
        <v>2388.1999999999998</v>
      </c>
      <c r="P8455" s="32" t="s">
        <v>109</v>
      </c>
      <c r="Q8455" s="43" t="s">
        <v>110</v>
      </c>
      <c r="R8455" s="43" t="s">
        <v>78</v>
      </c>
      <c r="S8455" s="47">
        <v>7</v>
      </c>
    </row>
    <row r="8456" spans="1:19" ht="12.75">
      <c r="A8456" s="22" t="s">
        <v>60</v>
      </c>
      <c r="B8456" s="22" t="s">
        <v>18935</v>
      </c>
      <c r="C8456" s="22" t="s">
        <v>68</v>
      </c>
      <c r="D8456" s="22" t="s">
        <v>61</v>
      </c>
      <c r="E8456" s="22" t="s">
        <v>21828</v>
      </c>
      <c r="F8456" s="31">
        <v>43437.558240740742</v>
      </c>
      <c r="G8456" s="31">
        <v>43449</v>
      </c>
      <c r="H8456" s="31">
        <v>43814</v>
      </c>
      <c r="I8456" s="31">
        <v>43467.557916666665</v>
      </c>
      <c r="J8456" s="22" t="s">
        <v>131</v>
      </c>
      <c r="K8456" s="32" t="s">
        <v>120</v>
      </c>
      <c r="L8456" s="32" t="s">
        <v>21829</v>
      </c>
      <c r="M8456" s="32" t="s">
        <v>21830</v>
      </c>
      <c r="N8456" s="24">
        <v>0</v>
      </c>
      <c r="O8456" s="24">
        <v>0</v>
      </c>
      <c r="P8456" s="32" t="s">
        <v>4315</v>
      </c>
      <c r="Q8456" s="43" t="s">
        <v>4316</v>
      </c>
      <c r="R8456" s="43" t="s">
        <v>78</v>
      </c>
      <c r="S8456" s="47">
        <v>1</v>
      </c>
    </row>
    <row r="8457" spans="1:19" ht="12.75">
      <c r="A8457" s="22" t="s">
        <v>60</v>
      </c>
      <c r="B8457" s="22" t="s">
        <v>19022</v>
      </c>
      <c r="C8457" s="22" t="s">
        <v>68</v>
      </c>
      <c r="D8457" s="22" t="s">
        <v>61</v>
      </c>
      <c r="E8457" s="22" t="s">
        <v>21831</v>
      </c>
      <c r="F8457" s="31">
        <v>43449.119930555556</v>
      </c>
      <c r="G8457" s="31">
        <v>43496</v>
      </c>
      <c r="H8457" s="31">
        <v>43861</v>
      </c>
      <c r="I8457" s="31">
        <v>43509.119930555556</v>
      </c>
      <c r="J8457" s="22" t="s">
        <v>81</v>
      </c>
      <c r="K8457" s="32" t="s">
        <v>82</v>
      </c>
      <c r="L8457" s="32" t="s">
        <v>21832</v>
      </c>
      <c r="M8457" s="32" t="s">
        <v>21833</v>
      </c>
      <c r="N8457" s="24">
        <v>922.13</v>
      </c>
      <c r="O8457" s="24">
        <v>922.13</v>
      </c>
      <c r="P8457" s="32" t="s">
        <v>95</v>
      </c>
      <c r="Q8457" s="43" t="s">
        <v>96</v>
      </c>
      <c r="R8457" s="43" t="s">
        <v>78</v>
      </c>
      <c r="S8457" s="47">
        <v>1</v>
      </c>
    </row>
    <row r="8458" spans="1:19" ht="12.75">
      <c r="A8458" s="22" t="s">
        <v>60</v>
      </c>
      <c r="B8458" s="22" t="s">
        <v>19227</v>
      </c>
      <c r="C8458" s="22" t="s">
        <v>68</v>
      </c>
      <c r="D8458" s="22" t="s">
        <v>61</v>
      </c>
      <c r="E8458" s="22" t="s">
        <v>21834</v>
      </c>
      <c r="F8458" s="31">
        <v>43440.4378125</v>
      </c>
      <c r="G8458" s="31">
        <v>43440</v>
      </c>
      <c r="H8458" s="31">
        <v>43805</v>
      </c>
      <c r="I8458" s="31">
        <v>43470.43268518518</v>
      </c>
      <c r="J8458" s="22" t="s">
        <v>73</v>
      </c>
      <c r="K8458" s="32" t="s">
        <v>82</v>
      </c>
      <c r="L8458" s="32" t="s">
        <v>21835</v>
      </c>
      <c r="N8458" s="24">
        <v>1488.1732999999999</v>
      </c>
      <c r="O8458" s="24">
        <v>1198.8499999999999</v>
      </c>
      <c r="P8458" s="32" t="s">
        <v>90</v>
      </c>
      <c r="Q8458" s="43" t="s">
        <v>91</v>
      </c>
      <c r="R8458" s="43" t="s">
        <v>78</v>
      </c>
      <c r="S8458" s="47">
        <v>6</v>
      </c>
    </row>
    <row r="8459" spans="1:19" ht="12.75">
      <c r="A8459" s="22" t="s">
        <v>60</v>
      </c>
      <c r="B8459" s="22" t="s">
        <v>18954</v>
      </c>
      <c r="C8459" s="22" t="s">
        <v>68</v>
      </c>
      <c r="D8459" s="22" t="s">
        <v>61</v>
      </c>
      <c r="E8459" s="22" t="s">
        <v>21836</v>
      </c>
      <c r="F8459" s="31">
        <v>43455.59915509259</v>
      </c>
      <c r="G8459" s="31">
        <v>43497</v>
      </c>
      <c r="H8459" s="31">
        <v>43862</v>
      </c>
      <c r="I8459" s="31">
        <v>43515.59915509259</v>
      </c>
      <c r="J8459" s="22" t="s">
        <v>81</v>
      </c>
      <c r="K8459" s="32" t="s">
        <v>231</v>
      </c>
      <c r="L8459" s="32" t="s">
        <v>21837</v>
      </c>
      <c r="M8459" s="32" t="s">
        <v>21838</v>
      </c>
      <c r="N8459" s="24">
        <v>0</v>
      </c>
      <c r="O8459" s="24">
        <v>0</v>
      </c>
      <c r="P8459" s="32" t="s">
        <v>90</v>
      </c>
      <c r="Q8459" s="43" t="s">
        <v>91</v>
      </c>
      <c r="R8459" s="43" t="s">
        <v>78</v>
      </c>
      <c r="S8459" s="47">
        <v>1</v>
      </c>
    </row>
    <row r="8460" spans="1:19" ht="12.75">
      <c r="A8460" s="22" t="s">
        <v>60</v>
      </c>
      <c r="B8460" s="22" t="s">
        <v>19051</v>
      </c>
      <c r="C8460" s="22" t="s">
        <v>68</v>
      </c>
      <c r="D8460" s="22" t="s">
        <v>61</v>
      </c>
      <c r="E8460" s="22" t="s">
        <v>21839</v>
      </c>
      <c r="F8460" s="31">
        <v>43438.408680555556</v>
      </c>
      <c r="G8460" s="31">
        <v>43450</v>
      </c>
      <c r="H8460" s="31">
        <v>43815</v>
      </c>
      <c r="I8460" s="31">
        <v>43456</v>
      </c>
      <c r="J8460" s="22" t="s">
        <v>73</v>
      </c>
      <c r="K8460" s="32" t="s">
        <v>231</v>
      </c>
      <c r="L8460" s="32" t="s">
        <v>21840</v>
      </c>
      <c r="N8460" s="24">
        <v>567.01</v>
      </c>
      <c r="O8460" s="24">
        <v>0</v>
      </c>
      <c r="P8460" s="32" t="s">
        <v>109</v>
      </c>
      <c r="Q8460" s="43" t="s">
        <v>110</v>
      </c>
      <c r="R8460" s="43" t="s">
        <v>78</v>
      </c>
      <c r="S8460" s="47">
        <v>7</v>
      </c>
    </row>
    <row r="8461" spans="1:19" ht="12.75">
      <c r="A8461" s="22" t="s">
        <v>60</v>
      </c>
      <c r="B8461" s="22" t="s">
        <v>19033</v>
      </c>
      <c r="C8461" s="22" t="s">
        <v>68</v>
      </c>
      <c r="D8461" s="22" t="s">
        <v>61</v>
      </c>
      <c r="E8461" s="22" t="s">
        <v>21841</v>
      </c>
      <c r="F8461" s="31">
        <v>43446.570717592593</v>
      </c>
      <c r="G8461" s="31">
        <v>43480</v>
      </c>
      <c r="H8461" s="31">
        <v>43845</v>
      </c>
      <c r="I8461" s="31">
        <v>43476</v>
      </c>
      <c r="J8461" s="22" t="s">
        <v>73</v>
      </c>
      <c r="K8461" s="32" t="s">
        <v>126</v>
      </c>
      <c r="L8461" s="32" t="s">
        <v>21842</v>
      </c>
      <c r="N8461" s="24">
        <v>3205.8688000000002</v>
      </c>
      <c r="O8461" s="24">
        <v>1949.17</v>
      </c>
      <c r="P8461" s="32" t="s">
        <v>90</v>
      </c>
      <c r="Q8461" s="43" t="s">
        <v>91</v>
      </c>
      <c r="R8461" s="43" t="s">
        <v>78</v>
      </c>
      <c r="S8461" s="47">
        <v>7</v>
      </c>
    </row>
    <row r="8462" spans="1:19" ht="12.75">
      <c r="A8462" s="22" t="s">
        <v>60</v>
      </c>
      <c r="B8462" s="22" t="s">
        <v>18998</v>
      </c>
      <c r="C8462" s="22" t="s">
        <v>68</v>
      </c>
      <c r="D8462" s="22" t="s">
        <v>61</v>
      </c>
      <c r="E8462" s="22" t="s">
        <v>21843</v>
      </c>
      <c r="F8462" s="31">
        <v>43440.633368055554</v>
      </c>
      <c r="G8462" s="31">
        <v>43446</v>
      </c>
      <c r="H8462" s="31">
        <v>43811</v>
      </c>
      <c r="I8462" s="31">
        <v>43470</v>
      </c>
      <c r="J8462" s="22" t="s">
        <v>73</v>
      </c>
      <c r="K8462" s="32" t="s">
        <v>74</v>
      </c>
      <c r="L8462" s="32" t="s">
        <v>21844</v>
      </c>
      <c r="N8462" s="24">
        <v>3768.50</v>
      </c>
      <c r="O8462" s="24">
        <v>0</v>
      </c>
      <c r="P8462" s="32" t="s">
        <v>21845</v>
      </c>
      <c r="Q8462" s="43" t="s">
        <v>21846</v>
      </c>
      <c r="R8462" s="43" t="s">
        <v>78</v>
      </c>
      <c r="S8462" s="47">
        <v>6</v>
      </c>
    </row>
    <row r="8463" spans="1:19" ht="12.75">
      <c r="A8463" s="22" t="s">
        <v>60</v>
      </c>
      <c r="B8463" s="22" t="s">
        <v>19227</v>
      </c>
      <c r="C8463" s="22" t="s">
        <v>68</v>
      </c>
      <c r="D8463" s="22" t="s">
        <v>61</v>
      </c>
      <c r="E8463" s="22" t="s">
        <v>21847</v>
      </c>
      <c r="F8463" s="31">
        <v>43441.66909722222</v>
      </c>
      <c r="G8463" s="31">
        <v>43441</v>
      </c>
      <c r="H8463" s="31">
        <v>43806</v>
      </c>
      <c r="I8463" s="31">
        <v>43471.668310185181</v>
      </c>
      <c r="J8463" s="22" t="s">
        <v>73</v>
      </c>
      <c r="K8463" s="32" t="s">
        <v>74</v>
      </c>
      <c r="L8463" s="32" t="s">
        <v>21848</v>
      </c>
      <c r="N8463" s="24">
        <v>637.98329999999999</v>
      </c>
      <c r="O8463" s="24">
        <v>0</v>
      </c>
      <c r="P8463" s="32" t="s">
        <v>1882</v>
      </c>
      <c r="Q8463" s="43" t="s">
        <v>1883</v>
      </c>
      <c r="R8463" s="43" t="s">
        <v>78</v>
      </c>
      <c r="S8463" s="47">
        <v>7</v>
      </c>
    </row>
    <row r="8464" spans="1:19" ht="12.75">
      <c r="A8464" s="22" t="s">
        <v>60</v>
      </c>
      <c r="B8464" s="22" t="s">
        <v>19010</v>
      </c>
      <c r="C8464" s="22" t="s">
        <v>68</v>
      </c>
      <c r="D8464" s="22" t="s">
        <v>61</v>
      </c>
      <c r="E8464" s="22" t="s">
        <v>21849</v>
      </c>
      <c r="F8464" s="31">
        <v>43446.456793981481</v>
      </c>
      <c r="G8464" s="31">
        <v>43438</v>
      </c>
      <c r="H8464" s="31">
        <v>43803</v>
      </c>
      <c r="I8464" s="31">
        <v>43476</v>
      </c>
      <c r="J8464" s="22" t="s">
        <v>160</v>
      </c>
      <c r="K8464" s="32" t="s">
        <v>82</v>
      </c>
      <c r="L8464" s="32" t="s">
        <v>21850</v>
      </c>
      <c r="M8464" s="32" t="s">
        <v>21624</v>
      </c>
      <c r="N8464" s="24">
        <v>-4623.5200000000004</v>
      </c>
      <c r="O8464" s="24">
        <v>-4623.5200000000004</v>
      </c>
      <c r="P8464" s="32" t="s">
        <v>109</v>
      </c>
      <c r="Q8464" s="43" t="s">
        <v>110</v>
      </c>
      <c r="R8464" s="43" t="s">
        <v>158</v>
      </c>
      <c r="S8464" s="47">
        <v>1</v>
      </c>
    </row>
    <row r="8465" spans="1:19" ht="12.75">
      <c r="A8465" s="22" t="s">
        <v>60</v>
      </c>
      <c r="B8465" s="22" t="s">
        <v>19001</v>
      </c>
      <c r="C8465" s="22" t="s">
        <v>68</v>
      </c>
      <c r="D8465" s="22" t="s">
        <v>61</v>
      </c>
      <c r="E8465" s="22" t="s">
        <v>21851</v>
      </c>
      <c r="F8465" s="31">
        <v>43454.683888888889</v>
      </c>
      <c r="G8465" s="31">
        <v>43483</v>
      </c>
      <c r="H8465" s="31">
        <v>43848</v>
      </c>
      <c r="I8465" s="31">
        <v>43484</v>
      </c>
      <c r="J8465" s="22" t="s">
        <v>73</v>
      </c>
      <c r="K8465" s="32" t="s">
        <v>82</v>
      </c>
      <c r="L8465" s="32" t="s">
        <v>21852</v>
      </c>
      <c r="N8465" s="24">
        <v>4676.3136999999997</v>
      </c>
      <c r="O8465" s="24">
        <v>1456.73</v>
      </c>
      <c r="P8465" s="32" t="s">
        <v>502</v>
      </c>
      <c r="Q8465" s="43" t="s">
        <v>503</v>
      </c>
      <c r="R8465" s="43" t="s">
        <v>78</v>
      </c>
      <c r="S8465" s="47">
        <v>7</v>
      </c>
    </row>
    <row r="8466" spans="1:19" ht="12.75">
      <c r="A8466" s="22" t="s">
        <v>60</v>
      </c>
      <c r="B8466" s="22" t="s">
        <v>19123</v>
      </c>
      <c r="C8466" s="22" t="s">
        <v>68</v>
      </c>
      <c r="D8466" s="22" t="s">
        <v>61</v>
      </c>
      <c r="E8466" s="22" t="s">
        <v>21853</v>
      </c>
      <c r="F8466" s="31">
        <v>43447.51494212963</v>
      </c>
      <c r="G8466" s="31">
        <v>43448</v>
      </c>
      <c r="H8466" s="31">
        <v>43813</v>
      </c>
      <c r="I8466" s="31">
        <v>43477</v>
      </c>
      <c r="J8466" s="22" t="s">
        <v>73</v>
      </c>
      <c r="K8466" s="32" t="s">
        <v>82</v>
      </c>
      <c r="L8466" s="32" t="s">
        <v>21854</v>
      </c>
      <c r="N8466" s="24">
        <v>786.3475</v>
      </c>
      <c r="O8466" s="24">
        <v>717.80</v>
      </c>
      <c r="P8466" s="32" t="s">
        <v>1362</v>
      </c>
      <c r="Q8466" s="43" t="s">
        <v>1363</v>
      </c>
      <c r="R8466" s="43" t="s">
        <v>78</v>
      </c>
      <c r="S8466" s="47">
        <v>7</v>
      </c>
    </row>
    <row r="8467" spans="1:19" ht="12.75">
      <c r="A8467" s="22" t="s">
        <v>60</v>
      </c>
      <c r="B8467" s="22" t="s">
        <v>19062</v>
      </c>
      <c r="C8467" s="22" t="s">
        <v>68</v>
      </c>
      <c r="D8467" s="22" t="s">
        <v>61</v>
      </c>
      <c r="E8467" s="22" t="s">
        <v>21855</v>
      </c>
      <c r="F8467" s="31">
        <v>43445.516053240739</v>
      </c>
      <c r="G8467" s="31">
        <v>43455</v>
      </c>
      <c r="H8467" s="31">
        <v>43820</v>
      </c>
      <c r="I8467" s="31">
        <v>43475</v>
      </c>
      <c r="J8467" s="22" t="s">
        <v>73</v>
      </c>
      <c r="K8467" s="32" t="s">
        <v>74</v>
      </c>
      <c r="L8467" s="32" t="s">
        <v>21856</v>
      </c>
      <c r="N8467" s="24">
        <v>11366.3066</v>
      </c>
      <c r="O8467" s="24">
        <v>0</v>
      </c>
      <c r="P8467" s="32" t="s">
        <v>109</v>
      </c>
      <c r="Q8467" s="43" t="s">
        <v>110</v>
      </c>
      <c r="R8467" s="43" t="s">
        <v>78</v>
      </c>
      <c r="S8467" s="47">
        <v>7</v>
      </c>
    </row>
    <row r="8468" spans="1:19" ht="12.75">
      <c r="A8468" s="22" t="s">
        <v>60</v>
      </c>
      <c r="B8468" s="22" t="s">
        <v>19062</v>
      </c>
      <c r="C8468" s="22" t="s">
        <v>68</v>
      </c>
      <c r="D8468" s="22" t="s">
        <v>61</v>
      </c>
      <c r="E8468" s="22" t="s">
        <v>21857</v>
      </c>
      <c r="F8468" s="31">
        <v>43447.938125000001</v>
      </c>
      <c r="G8468" s="31">
        <v>43452</v>
      </c>
      <c r="H8468" s="31">
        <v>43799</v>
      </c>
      <c r="I8468" s="31">
        <v>43477</v>
      </c>
      <c r="J8468" s="22" t="s">
        <v>73</v>
      </c>
      <c r="K8468" s="32" t="s">
        <v>74</v>
      </c>
      <c r="L8468" s="32" t="s">
        <v>21858</v>
      </c>
      <c r="N8468" s="24">
        <v>1564.815</v>
      </c>
      <c r="O8468" s="24">
        <v>0</v>
      </c>
      <c r="P8468" s="32" t="s">
        <v>85</v>
      </c>
      <c r="Q8468" s="43" t="s">
        <v>86</v>
      </c>
      <c r="R8468" s="43" t="s">
        <v>78</v>
      </c>
      <c r="S8468" s="47">
        <v>5</v>
      </c>
    </row>
    <row r="8469" spans="1:19" ht="12.75">
      <c r="A8469" s="22" t="s">
        <v>60</v>
      </c>
      <c r="B8469" s="22" t="s">
        <v>18932</v>
      </c>
      <c r="C8469" s="22" t="s">
        <v>68</v>
      </c>
      <c r="D8469" s="22" t="s">
        <v>61</v>
      </c>
      <c r="E8469" s="22" t="s">
        <v>21859</v>
      </c>
      <c r="F8469" s="31">
        <v>43458.49726851852</v>
      </c>
      <c r="G8469" s="31">
        <v>43486</v>
      </c>
      <c r="H8469" s="31">
        <v>43851</v>
      </c>
      <c r="I8469" s="31">
        <v>43488</v>
      </c>
      <c r="J8469" s="22" t="s">
        <v>73</v>
      </c>
      <c r="K8469" s="32" t="s">
        <v>82</v>
      </c>
      <c r="L8469" s="32" t="s">
        <v>21860</v>
      </c>
      <c r="N8469" s="24">
        <v>1991.2083</v>
      </c>
      <c r="O8469" s="24">
        <v>1442.40</v>
      </c>
      <c r="P8469" s="32" t="s">
        <v>123</v>
      </c>
      <c r="Q8469" s="43" t="s">
        <v>124</v>
      </c>
      <c r="R8469" s="43" t="s">
        <v>78</v>
      </c>
      <c r="S8469" s="47">
        <v>7</v>
      </c>
    </row>
    <row r="8470" spans="1:19" ht="12.75">
      <c r="A8470" s="22" t="s">
        <v>60</v>
      </c>
      <c r="B8470" s="22" t="s">
        <v>18944</v>
      </c>
      <c r="C8470" s="22" t="s">
        <v>68</v>
      </c>
      <c r="D8470" s="22" t="s">
        <v>61</v>
      </c>
      <c r="E8470" s="22" t="s">
        <v>21861</v>
      </c>
      <c r="F8470" s="31">
        <v>43446.559328703705</v>
      </c>
      <c r="G8470" s="31">
        <v>43478</v>
      </c>
      <c r="H8470" s="31">
        <v>43843</v>
      </c>
      <c r="I8470" s="31">
        <v>43462</v>
      </c>
      <c r="J8470" s="22" t="s">
        <v>73</v>
      </c>
      <c r="K8470" s="32" t="s">
        <v>74</v>
      </c>
      <c r="L8470" s="32" t="s">
        <v>21862</v>
      </c>
      <c r="N8470" s="24">
        <v>4559.6719999999996</v>
      </c>
      <c r="O8470" s="24">
        <v>0</v>
      </c>
      <c r="P8470" s="32" t="s">
        <v>90</v>
      </c>
      <c r="Q8470" s="43" t="s">
        <v>91</v>
      </c>
      <c r="R8470" s="43" t="s">
        <v>78</v>
      </c>
      <c r="S8470" s="47">
        <v>7</v>
      </c>
    </row>
    <row r="8471" spans="1:19" ht="12.75">
      <c r="A8471" s="22" t="s">
        <v>60</v>
      </c>
      <c r="B8471" s="22" t="s">
        <v>18973</v>
      </c>
      <c r="C8471" s="22" t="s">
        <v>68</v>
      </c>
      <c r="D8471" s="22" t="s">
        <v>61</v>
      </c>
      <c r="E8471" s="22" t="s">
        <v>21863</v>
      </c>
      <c r="F8471" s="31">
        <v>43453.45480324074</v>
      </c>
      <c r="G8471" s="31">
        <v>43133</v>
      </c>
      <c r="H8471" s="31">
        <v>43498</v>
      </c>
      <c r="I8471" s="31">
        <v>43483</v>
      </c>
      <c r="J8471" s="22" t="s">
        <v>131</v>
      </c>
      <c r="K8471" s="32" t="s">
        <v>120</v>
      </c>
      <c r="L8471" s="32" t="s">
        <v>21864</v>
      </c>
      <c r="M8471" s="32" t="s">
        <v>21865</v>
      </c>
      <c r="N8471" s="24">
        <v>0</v>
      </c>
      <c r="O8471" s="24">
        <v>0</v>
      </c>
      <c r="P8471" s="32" t="s">
        <v>2068</v>
      </c>
      <c r="Q8471" s="43" t="s">
        <v>2069</v>
      </c>
      <c r="R8471" s="43" t="s">
        <v>78</v>
      </c>
      <c r="S8471" s="47">
        <v>1</v>
      </c>
    </row>
    <row r="8472" spans="1:19" ht="12.75">
      <c r="A8472" s="22" t="s">
        <v>60</v>
      </c>
      <c r="B8472" s="22" t="s">
        <v>19019</v>
      </c>
      <c r="C8472" s="22" t="s">
        <v>68</v>
      </c>
      <c r="D8472" s="22" t="s">
        <v>61</v>
      </c>
      <c r="E8472" s="22" t="s">
        <v>21866</v>
      </c>
      <c r="F8472" s="31">
        <v>43444.49350694444</v>
      </c>
      <c r="G8472" s="31">
        <v>43474</v>
      </c>
      <c r="H8472" s="31">
        <v>43839</v>
      </c>
      <c r="I8472" s="31">
        <v>43411</v>
      </c>
      <c r="J8472" s="22" t="s">
        <v>73</v>
      </c>
      <c r="K8472" s="32" t="s">
        <v>126</v>
      </c>
      <c r="L8472" s="32" t="s">
        <v>21867</v>
      </c>
      <c r="N8472" s="24">
        <v>667.125</v>
      </c>
      <c r="O8472" s="24">
        <v>497.18</v>
      </c>
      <c r="P8472" s="32" t="s">
        <v>393</v>
      </c>
      <c r="Q8472" s="43" t="s">
        <v>394</v>
      </c>
      <c r="R8472" s="43" t="s">
        <v>78</v>
      </c>
      <c r="S8472" s="47">
        <v>7</v>
      </c>
    </row>
    <row r="8473" spans="1:19" ht="12.75">
      <c r="A8473" s="22" t="s">
        <v>60</v>
      </c>
      <c r="B8473" s="22" t="s">
        <v>19037</v>
      </c>
      <c r="C8473" s="22" t="s">
        <v>68</v>
      </c>
      <c r="D8473" s="22" t="s">
        <v>61</v>
      </c>
      <c r="E8473" s="22" t="s">
        <v>21868</v>
      </c>
      <c r="F8473" s="31">
        <v>43437.689907407403</v>
      </c>
      <c r="G8473" s="31">
        <v>43445</v>
      </c>
      <c r="H8473" s="31">
        <v>43810</v>
      </c>
      <c r="I8473" s="31">
        <v>43467</v>
      </c>
      <c r="J8473" s="22" t="s">
        <v>73</v>
      </c>
      <c r="K8473" s="32" t="s">
        <v>74</v>
      </c>
      <c r="L8473" s="32" t="s">
        <v>21869</v>
      </c>
      <c r="N8473" s="24">
        <v>3434.49</v>
      </c>
      <c r="O8473" s="24">
        <v>0</v>
      </c>
      <c r="P8473" s="32" t="s">
        <v>1313</v>
      </c>
      <c r="Q8473" s="43" t="s">
        <v>1314</v>
      </c>
      <c r="R8473" s="43" t="s">
        <v>78</v>
      </c>
      <c r="S8473" s="47">
        <v>7</v>
      </c>
    </row>
    <row r="8474" spans="1:19" ht="12.75">
      <c r="A8474" s="22" t="s">
        <v>60</v>
      </c>
      <c r="B8474" s="22" t="s">
        <v>19083</v>
      </c>
      <c r="C8474" s="22" t="s">
        <v>68</v>
      </c>
      <c r="D8474" s="22" t="s">
        <v>61</v>
      </c>
      <c r="E8474" s="22" t="s">
        <v>21870</v>
      </c>
      <c r="F8474" s="31">
        <v>43446.459803240738</v>
      </c>
      <c r="G8474" s="31">
        <v>43457</v>
      </c>
      <c r="H8474" s="31">
        <v>43822</v>
      </c>
      <c r="I8474" s="31">
        <v>43506</v>
      </c>
      <c r="J8474" s="22" t="s">
        <v>73</v>
      </c>
      <c r="K8474" s="32" t="s">
        <v>126</v>
      </c>
      <c r="L8474" s="32" t="s">
        <v>21871</v>
      </c>
      <c r="M8474" s="32" t="s">
        <v>21872</v>
      </c>
      <c r="N8474" s="24">
        <v>2534.3040000000001</v>
      </c>
      <c r="O8474" s="24">
        <v>0</v>
      </c>
      <c r="P8474" s="32" t="s">
        <v>2457</v>
      </c>
      <c r="Q8474" s="43" t="s">
        <v>2458</v>
      </c>
      <c r="R8474" s="43" t="s">
        <v>78</v>
      </c>
      <c r="S8474" s="47">
        <v>7</v>
      </c>
    </row>
    <row r="8475" spans="1:19" ht="12.75">
      <c r="A8475" s="22" t="s">
        <v>60</v>
      </c>
      <c r="B8475" s="22" t="s">
        <v>18960</v>
      </c>
      <c r="C8475" s="22" t="s">
        <v>68</v>
      </c>
      <c r="D8475" s="22" t="s">
        <v>61</v>
      </c>
      <c r="E8475" s="22" t="s">
        <v>21873</v>
      </c>
      <c r="F8475" s="31">
        <v>43452.506122685183</v>
      </c>
      <c r="G8475" s="31">
        <v>43452</v>
      </c>
      <c r="H8475" s="31">
        <v>43817</v>
      </c>
      <c r="I8475" s="31">
        <v>43482</v>
      </c>
      <c r="J8475" s="22" t="s">
        <v>73</v>
      </c>
      <c r="K8475" s="32" t="s">
        <v>126</v>
      </c>
      <c r="L8475" s="32" t="s">
        <v>21874</v>
      </c>
      <c r="N8475" s="24">
        <v>400.6936</v>
      </c>
      <c r="O8475" s="24">
        <v>308.32999999999998</v>
      </c>
      <c r="P8475" s="32" t="s">
        <v>13404</v>
      </c>
      <c r="Q8475" s="43" t="s">
        <v>13405</v>
      </c>
      <c r="R8475" s="43" t="s">
        <v>78</v>
      </c>
      <c r="S8475" s="47">
        <v>7</v>
      </c>
    </row>
    <row r="8476" spans="1:19" ht="12.75">
      <c r="A8476" s="22" t="s">
        <v>60</v>
      </c>
      <c r="B8476" s="22" t="s">
        <v>18998</v>
      </c>
      <c r="C8476" s="22" t="s">
        <v>68</v>
      </c>
      <c r="D8476" s="22" t="s">
        <v>61</v>
      </c>
      <c r="E8476" s="22" t="s">
        <v>21875</v>
      </c>
      <c r="F8476" s="31">
        <v>43448.640671296293</v>
      </c>
      <c r="G8476" s="31">
        <v>43448</v>
      </c>
      <c r="H8476" s="31">
        <v>43813</v>
      </c>
      <c r="I8476" s="31">
        <v>43478</v>
      </c>
      <c r="J8476" s="22" t="s">
        <v>73</v>
      </c>
      <c r="K8476" s="32" t="s">
        <v>74</v>
      </c>
      <c r="L8476" s="32" t="s">
        <v>21876</v>
      </c>
      <c r="N8476" s="24">
        <v>0</v>
      </c>
      <c r="O8476" s="24">
        <v>0</v>
      </c>
      <c r="P8476" s="32" t="s">
        <v>21877</v>
      </c>
      <c r="Q8476" s="43" t="s">
        <v>21878</v>
      </c>
      <c r="R8476" s="43" t="s">
        <v>78</v>
      </c>
      <c r="S8476" s="47">
        <v>5</v>
      </c>
    </row>
    <row r="8477" spans="1:19" ht="12.75">
      <c r="A8477" s="22" t="s">
        <v>60</v>
      </c>
      <c r="B8477" s="22" t="s">
        <v>19037</v>
      </c>
      <c r="C8477" s="22" t="s">
        <v>68</v>
      </c>
      <c r="D8477" s="22" t="s">
        <v>61</v>
      </c>
      <c r="E8477" s="22" t="s">
        <v>21879</v>
      </c>
      <c r="F8477" s="31">
        <v>43451.519374999996</v>
      </c>
      <c r="G8477" s="31">
        <v>43451</v>
      </c>
      <c r="H8477" s="31">
        <v>43816</v>
      </c>
      <c r="I8477" s="31">
        <v>43481</v>
      </c>
      <c r="J8477" s="22" t="s">
        <v>73</v>
      </c>
      <c r="K8477" s="32" t="s">
        <v>74</v>
      </c>
      <c r="L8477" s="32" t="s">
        <v>21880</v>
      </c>
      <c r="N8477" s="24">
        <v>1793.37</v>
      </c>
      <c r="O8477" s="24">
        <v>0</v>
      </c>
      <c r="P8477" s="32" t="s">
        <v>5561</v>
      </c>
      <c r="Q8477" s="43" t="s">
        <v>5562</v>
      </c>
      <c r="R8477" s="43" t="s">
        <v>78</v>
      </c>
      <c r="S8477" s="47">
        <v>7</v>
      </c>
    </row>
    <row r="8478" spans="1:19" ht="12.75">
      <c r="A8478" s="22" t="s">
        <v>60</v>
      </c>
      <c r="B8478" s="22" t="s">
        <v>19454</v>
      </c>
      <c r="C8478" s="22" t="s">
        <v>68</v>
      </c>
      <c r="D8478" s="22" t="s">
        <v>61</v>
      </c>
      <c r="E8478" s="22" t="s">
        <v>21881</v>
      </c>
      <c r="F8478" s="31">
        <v>43452.539375</v>
      </c>
      <c r="G8478" s="31">
        <v>43336</v>
      </c>
      <c r="H8478" s="31">
        <v>43701</v>
      </c>
      <c r="I8478" s="31">
        <v>43482</v>
      </c>
      <c r="J8478" s="22" t="s">
        <v>160</v>
      </c>
      <c r="K8478" s="32" t="s">
        <v>120</v>
      </c>
      <c r="L8478" s="32" t="s">
        <v>21882</v>
      </c>
      <c r="M8478" s="32" t="s">
        <v>21883</v>
      </c>
      <c r="N8478" s="24">
        <v>-2217.90</v>
      </c>
      <c r="O8478" s="24">
        <v>-2217.90</v>
      </c>
      <c r="P8478" s="32" t="s">
        <v>109</v>
      </c>
      <c r="Q8478" s="43" t="s">
        <v>110</v>
      </c>
      <c r="R8478" s="43" t="s">
        <v>78</v>
      </c>
      <c r="S8478" s="47">
        <v>1</v>
      </c>
    </row>
    <row r="8479" spans="1:19" ht="12.75">
      <c r="A8479" s="22" t="s">
        <v>60</v>
      </c>
      <c r="B8479" s="22" t="s">
        <v>18935</v>
      </c>
      <c r="C8479" s="22" t="s">
        <v>68</v>
      </c>
      <c r="D8479" s="22" t="s">
        <v>61</v>
      </c>
      <c r="E8479" s="22" t="s">
        <v>21884</v>
      </c>
      <c r="F8479" s="31">
        <v>43441.500567129631</v>
      </c>
      <c r="G8479" s="31">
        <v>43441</v>
      </c>
      <c r="H8479" s="31">
        <v>43806</v>
      </c>
      <c r="I8479" s="31">
        <v>43471.497523148144</v>
      </c>
      <c r="J8479" s="22" t="s">
        <v>73</v>
      </c>
      <c r="K8479" s="32" t="s">
        <v>74</v>
      </c>
      <c r="L8479" s="32" t="s">
        <v>21885</v>
      </c>
      <c r="N8479" s="24">
        <v>1702.5260000000001</v>
      </c>
      <c r="O8479" s="24">
        <v>0</v>
      </c>
      <c r="P8479" s="32" t="s">
        <v>579</v>
      </c>
      <c r="Q8479" s="43" t="s">
        <v>580</v>
      </c>
      <c r="R8479" s="43" t="s">
        <v>78</v>
      </c>
      <c r="S8479" s="47">
        <v>7</v>
      </c>
    </row>
    <row r="8480" spans="1:19" ht="12.75">
      <c r="A8480" s="22" t="s">
        <v>60</v>
      </c>
      <c r="B8480" s="22" t="s">
        <v>19062</v>
      </c>
      <c r="C8480" s="22" t="s">
        <v>68</v>
      </c>
      <c r="D8480" s="22" t="s">
        <v>61</v>
      </c>
      <c r="E8480" s="22" t="s">
        <v>21886</v>
      </c>
      <c r="F8480" s="31">
        <v>43443.382581018515</v>
      </c>
      <c r="G8480" s="31">
        <v>43443</v>
      </c>
      <c r="H8480" s="31">
        <v>43799</v>
      </c>
      <c r="I8480" s="31">
        <v>43473</v>
      </c>
      <c r="J8480" s="22" t="s">
        <v>73</v>
      </c>
      <c r="K8480" s="32" t="s">
        <v>126</v>
      </c>
      <c r="L8480" s="32" t="s">
        <v>21887</v>
      </c>
      <c r="N8480" s="24">
        <v>1122.424</v>
      </c>
      <c r="O8480" s="24">
        <v>1113.03</v>
      </c>
      <c r="P8480" s="32" t="s">
        <v>105</v>
      </c>
      <c r="Q8480" s="43" t="s">
        <v>106</v>
      </c>
      <c r="R8480" s="43" t="s">
        <v>78</v>
      </c>
      <c r="S8480" s="47">
        <v>7</v>
      </c>
    </row>
    <row r="8481" spans="1:19" ht="12.75">
      <c r="A8481" s="22" t="s">
        <v>60</v>
      </c>
      <c r="B8481" s="22" t="s">
        <v>19757</v>
      </c>
      <c r="C8481" s="22" t="s">
        <v>68</v>
      </c>
      <c r="D8481" s="22" t="s">
        <v>61</v>
      </c>
      <c r="E8481" s="22" t="s">
        <v>21888</v>
      </c>
      <c r="F8481" s="31">
        <v>43452.376030092593</v>
      </c>
      <c r="G8481" s="31">
        <v>43482</v>
      </c>
      <c r="H8481" s="31">
        <v>43847</v>
      </c>
      <c r="I8481" s="31">
        <v>43482</v>
      </c>
      <c r="J8481" s="22" t="s">
        <v>73</v>
      </c>
      <c r="K8481" s="32" t="s">
        <v>74</v>
      </c>
      <c r="L8481" s="32" t="s">
        <v>21889</v>
      </c>
      <c r="N8481" s="24">
        <v>0</v>
      </c>
      <c r="O8481" s="24">
        <v>0</v>
      </c>
      <c r="P8481" s="32" t="s">
        <v>90</v>
      </c>
      <c r="Q8481" s="43" t="s">
        <v>91</v>
      </c>
      <c r="R8481" s="43" t="s">
        <v>78</v>
      </c>
      <c r="S8481" s="47">
        <v>7</v>
      </c>
    </row>
    <row r="8482" spans="1:19" ht="12.75">
      <c r="A8482" s="22" t="s">
        <v>60</v>
      </c>
      <c r="B8482" s="22" t="s">
        <v>19001</v>
      </c>
      <c r="C8482" s="22" t="s">
        <v>68</v>
      </c>
      <c r="D8482" s="22" t="s">
        <v>61</v>
      </c>
      <c r="E8482" s="22" t="s">
        <v>21890</v>
      </c>
      <c r="F8482" s="31">
        <v>43451.660231481481</v>
      </c>
      <c r="G8482" s="31">
        <v>43480</v>
      </c>
      <c r="H8482" s="31">
        <v>43845</v>
      </c>
      <c r="I8482" s="31">
        <v>43481</v>
      </c>
      <c r="J8482" s="22" t="s">
        <v>73</v>
      </c>
      <c r="K8482" s="32" t="s">
        <v>82</v>
      </c>
      <c r="L8482" s="32" t="s">
        <v>21891</v>
      </c>
      <c r="N8482" s="24">
        <v>1799.075</v>
      </c>
      <c r="O8482" s="24">
        <v>1276.25</v>
      </c>
      <c r="P8482" s="32" t="s">
        <v>109</v>
      </c>
      <c r="Q8482" s="43" t="s">
        <v>110</v>
      </c>
      <c r="R8482" s="43" t="s">
        <v>78</v>
      </c>
      <c r="S8482" s="47">
        <v>7</v>
      </c>
    </row>
    <row r="8483" spans="1:19" ht="12.75">
      <c r="A8483" s="22" t="s">
        <v>60</v>
      </c>
      <c r="B8483" s="22" t="s">
        <v>19019</v>
      </c>
      <c r="C8483" s="22" t="s">
        <v>68</v>
      </c>
      <c r="D8483" s="22" t="s">
        <v>61</v>
      </c>
      <c r="E8483" s="22" t="s">
        <v>21892</v>
      </c>
      <c r="F8483" s="31">
        <v>43441.542858796296</v>
      </c>
      <c r="G8483" s="31">
        <v>43473</v>
      </c>
      <c r="H8483" s="31">
        <v>43838</v>
      </c>
      <c r="I8483" s="31">
        <v>43471</v>
      </c>
      <c r="J8483" s="22" t="s">
        <v>73</v>
      </c>
      <c r="K8483" s="32" t="s">
        <v>126</v>
      </c>
      <c r="L8483" s="32" t="s">
        <v>21893</v>
      </c>
      <c r="N8483" s="24">
        <v>681.32280000000003</v>
      </c>
      <c r="O8483" s="24">
        <v>741.47</v>
      </c>
      <c r="P8483" s="32" t="s">
        <v>1673</v>
      </c>
      <c r="Q8483" s="43" t="s">
        <v>1674</v>
      </c>
      <c r="R8483" s="43" t="s">
        <v>78</v>
      </c>
      <c r="S8483" s="47">
        <v>7</v>
      </c>
    </row>
    <row r="8484" spans="1:19" ht="12.75">
      <c r="A8484" s="22" t="s">
        <v>60</v>
      </c>
      <c r="B8484" s="22" t="s">
        <v>18935</v>
      </c>
      <c r="C8484" s="22" t="s">
        <v>68</v>
      </c>
      <c r="D8484" s="22" t="s">
        <v>61</v>
      </c>
      <c r="E8484" s="22" t="s">
        <v>21894</v>
      </c>
      <c r="F8484" s="31">
        <v>43440.48060185185</v>
      </c>
      <c r="G8484" s="31">
        <v>43458</v>
      </c>
      <c r="H8484" s="31">
        <v>43823</v>
      </c>
      <c r="I8484" s="31">
        <v>43470.467187499999</v>
      </c>
      <c r="J8484" s="22" t="s">
        <v>73</v>
      </c>
      <c r="K8484" s="32" t="s">
        <v>120</v>
      </c>
      <c r="L8484" s="32" t="s">
        <v>21895</v>
      </c>
      <c r="M8484" s="32" t="s">
        <v>21896</v>
      </c>
      <c r="N8484" s="24">
        <v>1987.5644</v>
      </c>
      <c r="O8484" s="24">
        <v>1402.29</v>
      </c>
      <c r="P8484" s="32" t="s">
        <v>611</v>
      </c>
      <c r="Q8484" s="43" t="s">
        <v>612</v>
      </c>
      <c r="R8484" s="43" t="s">
        <v>78</v>
      </c>
      <c r="S8484" s="47">
        <v>7</v>
      </c>
    </row>
    <row r="8485" spans="1:19" ht="12.75">
      <c r="A8485" s="22" t="s">
        <v>60</v>
      </c>
      <c r="B8485" s="22" t="s">
        <v>19006</v>
      </c>
      <c r="C8485" s="22" t="s">
        <v>68</v>
      </c>
      <c r="D8485" s="22" t="s">
        <v>61</v>
      </c>
      <c r="E8485" s="22" t="s">
        <v>21897</v>
      </c>
      <c r="F8485" s="31">
        <v>43436.169675925921</v>
      </c>
      <c r="G8485" s="31">
        <v>43478</v>
      </c>
      <c r="H8485" s="31">
        <v>43843</v>
      </c>
      <c r="I8485" s="31">
        <v>43496.169675925921</v>
      </c>
      <c r="J8485" s="22" t="s">
        <v>73</v>
      </c>
      <c r="K8485" s="32" t="s">
        <v>126</v>
      </c>
      <c r="L8485" s="32" t="s">
        <v>21898</v>
      </c>
      <c r="M8485" s="32" t="s">
        <v>21899</v>
      </c>
      <c r="N8485" s="24">
        <v>2495.3049999999998</v>
      </c>
      <c r="O8485" s="24">
        <v>1995.65</v>
      </c>
      <c r="P8485" s="32" t="s">
        <v>497</v>
      </c>
      <c r="Q8485" s="43" t="s">
        <v>498</v>
      </c>
      <c r="R8485" s="43" t="s">
        <v>78</v>
      </c>
      <c r="S8485" s="47">
        <v>7</v>
      </c>
    </row>
    <row r="8486" spans="1:19" ht="12.75">
      <c r="A8486" s="22" t="s">
        <v>60</v>
      </c>
      <c r="B8486" s="22" t="s">
        <v>19137</v>
      </c>
      <c r="C8486" s="22" t="s">
        <v>68</v>
      </c>
      <c r="D8486" s="22" t="s">
        <v>61</v>
      </c>
      <c r="E8486" s="22" t="s">
        <v>21900</v>
      </c>
      <c r="F8486" s="31">
        <v>43440.646585648145</v>
      </c>
      <c r="G8486" s="31">
        <v>43464</v>
      </c>
      <c r="H8486" s="31">
        <v>43829</v>
      </c>
      <c r="I8486" s="31">
        <v>43470.638807870368</v>
      </c>
      <c r="J8486" s="22" t="s">
        <v>73</v>
      </c>
      <c r="K8486" s="32" t="s">
        <v>74</v>
      </c>
      <c r="L8486" s="32" t="s">
        <v>21901</v>
      </c>
      <c r="N8486" s="24">
        <v>2013.5933</v>
      </c>
      <c r="O8486" s="24">
        <v>0</v>
      </c>
      <c r="P8486" s="32" t="s">
        <v>90</v>
      </c>
      <c r="Q8486" s="43" t="s">
        <v>91</v>
      </c>
      <c r="R8486" s="43" t="s">
        <v>78</v>
      </c>
      <c r="S8486" s="47">
        <v>7</v>
      </c>
    </row>
    <row r="8487" spans="1:19" ht="12.75">
      <c r="A8487" s="22" t="s">
        <v>60</v>
      </c>
      <c r="B8487" s="22" t="s">
        <v>19062</v>
      </c>
      <c r="C8487" s="22" t="s">
        <v>68</v>
      </c>
      <c r="D8487" s="22" t="s">
        <v>61</v>
      </c>
      <c r="E8487" s="22" t="s">
        <v>21902</v>
      </c>
      <c r="F8487" s="31">
        <v>43448.046481481477</v>
      </c>
      <c r="G8487" s="31">
        <v>43490</v>
      </c>
      <c r="H8487" s="31">
        <v>43855</v>
      </c>
      <c r="I8487" s="31">
        <v>43508.046481481477</v>
      </c>
      <c r="J8487" s="22" t="s">
        <v>73</v>
      </c>
      <c r="K8487" s="32" t="s">
        <v>74</v>
      </c>
      <c r="L8487" s="32" t="s">
        <v>21903</v>
      </c>
      <c r="M8487" s="32" t="s">
        <v>21904</v>
      </c>
      <c r="N8487" s="24">
        <v>2790.24</v>
      </c>
      <c r="O8487" s="24">
        <v>0</v>
      </c>
      <c r="P8487" s="32" t="s">
        <v>21905</v>
      </c>
      <c r="Q8487" s="43" t="s">
        <v>21906</v>
      </c>
      <c r="R8487" s="43" t="s">
        <v>78</v>
      </c>
      <c r="S8487" s="47">
        <v>7</v>
      </c>
    </row>
    <row r="8488" spans="1:19" ht="12.75">
      <c r="A8488" s="22" t="s">
        <v>60</v>
      </c>
      <c r="B8488" s="22" t="s">
        <v>18913</v>
      </c>
      <c r="C8488" s="22" t="s">
        <v>68</v>
      </c>
      <c r="D8488" s="22" t="s">
        <v>61</v>
      </c>
      <c r="E8488" s="22" t="s">
        <v>21907</v>
      </c>
      <c r="F8488" s="31">
        <v>43437.497488425921</v>
      </c>
      <c r="G8488" s="31">
        <v>43437</v>
      </c>
      <c r="H8488" s="31">
        <v>43802</v>
      </c>
      <c r="I8488" s="31">
        <v>43467</v>
      </c>
      <c r="J8488" s="22" t="s">
        <v>73</v>
      </c>
      <c r="K8488" s="32" t="s">
        <v>82</v>
      </c>
      <c r="L8488" s="32" t="s">
        <v>21908</v>
      </c>
      <c r="N8488" s="24">
        <v>3184.79</v>
      </c>
      <c r="O8488" s="24">
        <v>2838.06</v>
      </c>
      <c r="P8488" s="32" t="s">
        <v>595</v>
      </c>
      <c r="Q8488" s="43" t="s">
        <v>596</v>
      </c>
      <c r="R8488" s="43" t="s">
        <v>78</v>
      </c>
      <c r="S8488" s="47">
        <v>7</v>
      </c>
    </row>
    <row r="8489" spans="1:19" ht="12.75">
      <c r="A8489" s="22" t="s">
        <v>60</v>
      </c>
      <c r="B8489" s="22" t="s">
        <v>18944</v>
      </c>
      <c r="C8489" s="22" t="s">
        <v>68</v>
      </c>
      <c r="D8489" s="22" t="s">
        <v>61</v>
      </c>
      <c r="E8489" s="22" t="s">
        <v>21909</v>
      </c>
      <c r="F8489" s="31">
        <v>43439.475324074076</v>
      </c>
      <c r="G8489" s="31">
        <v>43480</v>
      </c>
      <c r="H8489" s="31">
        <v>43845</v>
      </c>
      <c r="I8489" s="31">
        <v>43469</v>
      </c>
      <c r="J8489" s="22" t="s">
        <v>73</v>
      </c>
      <c r="K8489" s="32" t="s">
        <v>82</v>
      </c>
      <c r="L8489" s="32" t="s">
        <v>21910</v>
      </c>
      <c r="N8489" s="24">
        <v>465.76330000000002</v>
      </c>
      <c r="O8489" s="24">
        <v>376.24</v>
      </c>
      <c r="P8489" s="32" t="s">
        <v>2897</v>
      </c>
      <c r="Q8489" s="43" t="s">
        <v>2898</v>
      </c>
      <c r="R8489" s="43" t="s">
        <v>78</v>
      </c>
      <c r="S8489" s="47">
        <v>6</v>
      </c>
    </row>
    <row r="8490" spans="1:19" ht="12.75">
      <c r="A8490" s="22" t="s">
        <v>60</v>
      </c>
      <c r="B8490" s="22" t="s">
        <v>19051</v>
      </c>
      <c r="C8490" s="22" t="s">
        <v>68</v>
      </c>
      <c r="D8490" s="22" t="s">
        <v>61</v>
      </c>
      <c r="E8490" s="22" t="s">
        <v>21911</v>
      </c>
      <c r="F8490" s="31">
        <v>43440.640277777777</v>
      </c>
      <c r="G8490" s="31">
        <v>43441</v>
      </c>
      <c r="H8490" s="31">
        <v>43800</v>
      </c>
      <c r="I8490" s="31">
        <v>43470</v>
      </c>
      <c r="J8490" s="22" t="s">
        <v>73</v>
      </c>
      <c r="K8490" s="32" t="s">
        <v>82</v>
      </c>
      <c r="L8490" s="32" t="s">
        <v>21912</v>
      </c>
      <c r="N8490" s="24">
        <v>497.09160000000003</v>
      </c>
      <c r="O8490" s="24">
        <v>392.17</v>
      </c>
      <c r="P8490" s="32" t="s">
        <v>2254</v>
      </c>
      <c r="Q8490" s="43" t="s">
        <v>2255</v>
      </c>
      <c r="R8490" s="43" t="s">
        <v>78</v>
      </c>
      <c r="S8490" s="47">
        <v>7</v>
      </c>
    </row>
    <row r="8491" spans="1:19" ht="12.75">
      <c r="A8491" s="22" t="s">
        <v>60</v>
      </c>
      <c r="B8491" s="22" t="s">
        <v>19001</v>
      </c>
      <c r="C8491" s="22" t="s">
        <v>68</v>
      </c>
      <c r="D8491" s="22" t="s">
        <v>61</v>
      </c>
      <c r="E8491" s="22" t="s">
        <v>21913</v>
      </c>
      <c r="F8491" s="31">
        <v>43437.613703703704</v>
      </c>
      <c r="G8491" s="31">
        <v>43455</v>
      </c>
      <c r="H8491" s="31">
        <v>43820</v>
      </c>
      <c r="I8491" s="31">
        <v>43467</v>
      </c>
      <c r="J8491" s="22" t="s">
        <v>73</v>
      </c>
      <c r="K8491" s="32" t="s">
        <v>82</v>
      </c>
      <c r="L8491" s="32" t="s">
        <v>21914</v>
      </c>
      <c r="N8491" s="24">
        <v>9082.1625000000004</v>
      </c>
      <c r="O8491" s="24">
        <v>8186.4499999999998</v>
      </c>
      <c r="P8491" s="32" t="s">
        <v>335</v>
      </c>
      <c r="Q8491" s="43" t="s">
        <v>336</v>
      </c>
      <c r="R8491" s="43" t="s">
        <v>78</v>
      </c>
      <c r="S8491" s="47">
        <v>6</v>
      </c>
    </row>
    <row r="8492" spans="1:19" ht="12.75">
      <c r="A8492" s="22" t="s">
        <v>60</v>
      </c>
      <c r="B8492" s="22" t="s">
        <v>18973</v>
      </c>
      <c r="C8492" s="22" t="s">
        <v>68</v>
      </c>
      <c r="D8492" s="22" t="s">
        <v>61</v>
      </c>
      <c r="E8492" s="22" t="s">
        <v>21915</v>
      </c>
      <c r="F8492" s="31">
        <v>43451.631886574076</v>
      </c>
      <c r="G8492" s="31">
        <v>43465</v>
      </c>
      <c r="H8492" s="31">
        <v>43830</v>
      </c>
      <c r="I8492" s="31">
        <v>43481</v>
      </c>
      <c r="J8492" s="22" t="s">
        <v>73</v>
      </c>
      <c r="K8492" s="32" t="s">
        <v>74</v>
      </c>
      <c r="L8492" s="32" t="s">
        <v>21916</v>
      </c>
      <c r="N8492" s="24">
        <v>4855.20</v>
      </c>
      <c r="O8492" s="24">
        <v>0</v>
      </c>
      <c r="P8492" s="32" t="s">
        <v>549</v>
      </c>
      <c r="Q8492" s="43" t="s">
        <v>550</v>
      </c>
      <c r="R8492" s="43" t="s">
        <v>78</v>
      </c>
      <c r="S8492" s="47">
        <v>7</v>
      </c>
    </row>
    <row r="8493" spans="1:19" ht="12.75">
      <c r="A8493" s="22" t="s">
        <v>60</v>
      </c>
      <c r="B8493" s="22" t="s">
        <v>18935</v>
      </c>
      <c r="C8493" s="22" t="s">
        <v>68</v>
      </c>
      <c r="D8493" s="22" t="s">
        <v>61</v>
      </c>
      <c r="E8493" s="22" t="s">
        <v>21917</v>
      </c>
      <c r="F8493" s="31">
        <v>43451.432766203703</v>
      </c>
      <c r="G8493" s="31">
        <v>43487</v>
      </c>
      <c r="H8493" s="31">
        <v>43852</v>
      </c>
      <c r="I8493" s="31">
        <v>43511.429664351846</v>
      </c>
      <c r="J8493" s="22" t="s">
        <v>73</v>
      </c>
      <c r="K8493" s="32" t="s">
        <v>74</v>
      </c>
      <c r="L8493" s="32" t="s">
        <v>21918</v>
      </c>
      <c r="M8493" s="32" t="s">
        <v>21919</v>
      </c>
      <c r="N8493" s="24">
        <v>570.385</v>
      </c>
      <c r="O8493" s="24">
        <v>0</v>
      </c>
      <c r="P8493" s="32" t="s">
        <v>14064</v>
      </c>
      <c r="Q8493" s="43" t="s">
        <v>14065</v>
      </c>
      <c r="R8493" s="43" t="s">
        <v>78</v>
      </c>
      <c r="S8493" s="47">
        <v>6</v>
      </c>
    </row>
    <row r="8494" spans="1:19" ht="12.75">
      <c r="A8494" s="22" t="s">
        <v>60</v>
      </c>
      <c r="B8494" s="22" t="s">
        <v>18935</v>
      </c>
      <c r="C8494" s="22" t="s">
        <v>68</v>
      </c>
      <c r="D8494" s="22" t="s">
        <v>61</v>
      </c>
      <c r="E8494" s="22" t="s">
        <v>21920</v>
      </c>
      <c r="F8494" s="31">
        <v>43437.431608796294</v>
      </c>
      <c r="G8494" s="31">
        <v>43452</v>
      </c>
      <c r="H8494" s="31">
        <v>43817</v>
      </c>
      <c r="I8494" s="31">
        <v>43467.410509259258</v>
      </c>
      <c r="J8494" s="22" t="s">
        <v>73</v>
      </c>
      <c r="K8494" s="32" t="s">
        <v>74</v>
      </c>
      <c r="L8494" s="32" t="s">
        <v>21921</v>
      </c>
      <c r="N8494" s="24">
        <v>0</v>
      </c>
      <c r="O8494" s="24">
        <v>0</v>
      </c>
      <c r="P8494" s="32" t="s">
        <v>10004</v>
      </c>
      <c r="Q8494" s="43" t="s">
        <v>10005</v>
      </c>
      <c r="R8494" s="43" t="s">
        <v>78</v>
      </c>
      <c r="S8494" s="47">
        <v>7</v>
      </c>
    </row>
    <row r="8495" spans="1:19" ht="12.75">
      <c r="A8495" s="22" t="s">
        <v>60</v>
      </c>
      <c r="B8495" s="22" t="s">
        <v>18927</v>
      </c>
      <c r="C8495" s="22" t="s">
        <v>68</v>
      </c>
      <c r="D8495" s="22" t="s">
        <v>61</v>
      </c>
      <c r="E8495" s="22" t="s">
        <v>21922</v>
      </c>
      <c r="F8495" s="31">
        <v>43440.679270833331</v>
      </c>
      <c r="G8495" s="31">
        <v>43464</v>
      </c>
      <c r="H8495" s="31">
        <v>43829</v>
      </c>
      <c r="I8495" s="31">
        <v>43470</v>
      </c>
      <c r="J8495" s="22" t="s">
        <v>73</v>
      </c>
      <c r="K8495" s="32" t="s">
        <v>74</v>
      </c>
      <c r="L8495" s="32" t="s">
        <v>21923</v>
      </c>
      <c r="N8495" s="24">
        <v>0</v>
      </c>
      <c r="O8495" s="24">
        <v>0</v>
      </c>
      <c r="P8495" s="32" t="s">
        <v>90</v>
      </c>
      <c r="Q8495" s="43" t="s">
        <v>91</v>
      </c>
      <c r="R8495" s="43" t="s">
        <v>78</v>
      </c>
      <c r="S8495" s="47">
        <v>6</v>
      </c>
    </row>
    <row r="8496" spans="1:19" ht="12.75">
      <c r="A8496" s="22" t="s">
        <v>60</v>
      </c>
      <c r="B8496" s="22" t="s">
        <v>18932</v>
      </c>
      <c r="C8496" s="22" t="s">
        <v>68</v>
      </c>
      <c r="D8496" s="22" t="s">
        <v>61</v>
      </c>
      <c r="E8496" s="22" t="s">
        <v>21924</v>
      </c>
      <c r="F8496" s="31">
        <v>43452.645879629628</v>
      </c>
      <c r="G8496" s="31">
        <v>43487</v>
      </c>
      <c r="H8496" s="31">
        <v>43852</v>
      </c>
      <c r="I8496" s="31">
        <v>43478</v>
      </c>
      <c r="J8496" s="22" t="s">
        <v>73</v>
      </c>
      <c r="K8496" s="32" t="s">
        <v>74</v>
      </c>
      <c r="L8496" s="32" t="s">
        <v>21925</v>
      </c>
      <c r="N8496" s="24">
        <v>1580.3761999999999</v>
      </c>
      <c r="O8496" s="24">
        <v>0</v>
      </c>
      <c r="P8496" s="32" t="s">
        <v>4137</v>
      </c>
      <c r="Q8496" s="43" t="s">
        <v>4138</v>
      </c>
      <c r="R8496" s="43" t="s">
        <v>78</v>
      </c>
      <c r="S8496" s="47">
        <v>7</v>
      </c>
    </row>
    <row r="8497" spans="1:19" ht="12.75">
      <c r="A8497" s="22" t="s">
        <v>60</v>
      </c>
      <c r="B8497" s="22" t="s">
        <v>19013</v>
      </c>
      <c r="C8497" s="22" t="s">
        <v>68</v>
      </c>
      <c r="D8497" s="22" t="s">
        <v>61</v>
      </c>
      <c r="E8497" s="22" t="s">
        <v>21926</v>
      </c>
      <c r="F8497" s="31">
        <v>43445.471006944441</v>
      </c>
      <c r="G8497" s="31">
        <v>43463</v>
      </c>
      <c r="H8497" s="31">
        <v>43828</v>
      </c>
      <c r="I8497" s="31">
        <v>43475</v>
      </c>
      <c r="J8497" s="22" t="s">
        <v>73</v>
      </c>
      <c r="K8497" s="32" t="s">
        <v>231</v>
      </c>
      <c r="L8497" s="32" t="s">
        <v>21927</v>
      </c>
      <c r="N8497" s="24">
        <v>4012.1350000000002</v>
      </c>
      <c r="O8497" s="24">
        <v>0</v>
      </c>
      <c r="P8497" s="32" t="s">
        <v>4307</v>
      </c>
      <c r="Q8497" s="43" t="s">
        <v>4308</v>
      </c>
      <c r="R8497" s="43" t="s">
        <v>78</v>
      </c>
      <c r="S8497" s="47">
        <v>7</v>
      </c>
    </row>
    <row r="8498" spans="1:19" ht="12.75">
      <c r="A8498" s="22" t="s">
        <v>60</v>
      </c>
      <c r="B8498" s="22" t="s">
        <v>19102</v>
      </c>
      <c r="C8498" s="22" t="s">
        <v>68</v>
      </c>
      <c r="D8498" s="22" t="s">
        <v>61</v>
      </c>
      <c r="E8498" s="22" t="s">
        <v>21928</v>
      </c>
      <c r="F8498" s="31">
        <v>43461.660590277774</v>
      </c>
      <c r="G8498" s="31">
        <v>43487</v>
      </c>
      <c r="H8498" s="31">
        <v>43852</v>
      </c>
      <c r="I8498" s="31">
        <v>43491</v>
      </c>
      <c r="J8498" s="22" t="s">
        <v>73</v>
      </c>
      <c r="K8498" s="32" t="s">
        <v>126</v>
      </c>
      <c r="L8498" s="32" t="s">
        <v>21929</v>
      </c>
      <c r="N8498" s="24">
        <v>3787.3332999999998</v>
      </c>
      <c r="O8498" s="24">
        <v>4062.64</v>
      </c>
      <c r="P8498" s="32" t="s">
        <v>1441</v>
      </c>
      <c r="Q8498" s="43" t="s">
        <v>1442</v>
      </c>
      <c r="R8498" s="43" t="s">
        <v>78</v>
      </c>
      <c r="S8498" s="47">
        <v>7</v>
      </c>
    </row>
    <row r="8499" spans="1:19" ht="12.75">
      <c r="A8499" s="22" t="s">
        <v>60</v>
      </c>
      <c r="B8499" s="22" t="s">
        <v>19198</v>
      </c>
      <c r="C8499" s="22" t="s">
        <v>68</v>
      </c>
      <c r="D8499" s="22" t="s">
        <v>61</v>
      </c>
      <c r="E8499" s="22" t="s">
        <v>21930</v>
      </c>
      <c r="F8499" s="31">
        <v>43447.415960648148</v>
      </c>
      <c r="G8499" s="31">
        <v>43464</v>
      </c>
      <c r="H8499" s="31">
        <v>43829</v>
      </c>
      <c r="I8499" s="31">
        <v>43477.410601851851</v>
      </c>
      <c r="J8499" s="22" t="s">
        <v>73</v>
      </c>
      <c r="K8499" s="32" t="s">
        <v>74</v>
      </c>
      <c r="L8499" s="32" t="s">
        <v>21931</v>
      </c>
      <c r="N8499" s="24">
        <v>3638.01</v>
      </c>
      <c r="O8499" s="24">
        <v>0</v>
      </c>
      <c r="P8499" s="32" t="s">
        <v>6021</v>
      </c>
      <c r="Q8499" s="43" t="s">
        <v>6022</v>
      </c>
      <c r="R8499" s="43" t="s">
        <v>78</v>
      </c>
      <c r="S8499" s="47">
        <v>7</v>
      </c>
    </row>
    <row r="8500" spans="1:19" ht="12.75">
      <c r="A8500" s="22" t="s">
        <v>60</v>
      </c>
      <c r="B8500" s="22" t="s">
        <v>19202</v>
      </c>
      <c r="C8500" s="22" t="s">
        <v>68</v>
      </c>
      <c r="D8500" s="22" t="s">
        <v>61</v>
      </c>
      <c r="E8500" s="22" t="s">
        <v>21932</v>
      </c>
      <c r="F8500" s="31">
        <v>43448.494490740741</v>
      </c>
      <c r="G8500" s="31">
        <v>43473</v>
      </c>
      <c r="H8500" s="31">
        <v>43838</v>
      </c>
      <c r="I8500" s="31">
        <v>43471</v>
      </c>
      <c r="J8500" s="22" t="s">
        <v>73</v>
      </c>
      <c r="K8500" s="32" t="s">
        <v>82</v>
      </c>
      <c r="L8500" s="32" t="s">
        <v>21933</v>
      </c>
      <c r="N8500" s="24">
        <v>2530.2583</v>
      </c>
      <c r="O8500" s="24">
        <v>2122.04</v>
      </c>
      <c r="P8500" s="32" t="s">
        <v>90</v>
      </c>
      <c r="Q8500" s="43" t="s">
        <v>91</v>
      </c>
      <c r="R8500" s="43" t="s">
        <v>78</v>
      </c>
      <c r="S8500" s="47">
        <v>7</v>
      </c>
    </row>
    <row r="8501" spans="1:19" ht="12.75">
      <c r="A8501" s="22" t="s">
        <v>60</v>
      </c>
      <c r="B8501" s="22" t="s">
        <v>19019</v>
      </c>
      <c r="C8501" s="22" t="s">
        <v>68</v>
      </c>
      <c r="D8501" s="22" t="s">
        <v>61</v>
      </c>
      <c r="E8501" s="22" t="s">
        <v>21934</v>
      </c>
      <c r="F8501" s="31">
        <v>43446.676493055551</v>
      </c>
      <c r="G8501" s="31">
        <v>43481</v>
      </c>
      <c r="H8501" s="31">
        <v>43846</v>
      </c>
      <c r="I8501" s="31">
        <v>43408</v>
      </c>
      <c r="J8501" s="22" t="s">
        <v>73</v>
      </c>
      <c r="K8501" s="32" t="s">
        <v>74</v>
      </c>
      <c r="L8501" s="32" t="s">
        <v>21935</v>
      </c>
      <c r="N8501" s="24">
        <v>1675.64</v>
      </c>
      <c r="O8501" s="24">
        <v>0</v>
      </c>
      <c r="P8501" s="32" t="s">
        <v>1246</v>
      </c>
      <c r="Q8501" s="43" t="s">
        <v>1247</v>
      </c>
      <c r="R8501" s="43" t="s">
        <v>78</v>
      </c>
      <c r="S8501" s="47">
        <v>7</v>
      </c>
    </row>
    <row r="8502" spans="1:19" ht="12.75">
      <c r="A8502" s="22" t="s">
        <v>60</v>
      </c>
      <c r="B8502" s="22" t="s">
        <v>21936</v>
      </c>
      <c r="C8502" s="22" t="s">
        <v>68</v>
      </c>
      <c r="D8502" s="22" t="s">
        <v>61</v>
      </c>
      <c r="E8502" s="22" t="s">
        <v>21937</v>
      </c>
      <c r="F8502" s="31">
        <v>43453.599282407406</v>
      </c>
      <c r="G8502" s="31">
        <v>43453</v>
      </c>
      <c r="H8502" s="31">
        <v>43818</v>
      </c>
      <c r="I8502" s="31">
        <v>43483</v>
      </c>
      <c r="J8502" s="22" t="s">
        <v>73</v>
      </c>
      <c r="K8502" s="32" t="s">
        <v>74</v>
      </c>
      <c r="L8502" s="32" t="s">
        <v>21938</v>
      </c>
      <c r="N8502" s="24">
        <v>1801.55</v>
      </c>
      <c r="O8502" s="24">
        <v>0</v>
      </c>
      <c r="P8502" s="32" t="s">
        <v>497</v>
      </c>
      <c r="Q8502" s="43" t="s">
        <v>498</v>
      </c>
      <c r="R8502" s="43" t="s">
        <v>78</v>
      </c>
      <c r="S8502" s="47">
        <v>6</v>
      </c>
    </row>
    <row r="8503" spans="1:19" ht="12.75">
      <c r="A8503" s="22" t="s">
        <v>60</v>
      </c>
      <c r="B8503" s="22" t="s">
        <v>19842</v>
      </c>
      <c r="C8503" s="22" t="s">
        <v>68</v>
      </c>
      <c r="D8503" s="22" t="s">
        <v>61</v>
      </c>
      <c r="E8503" s="22" t="s">
        <v>21939</v>
      </c>
      <c r="F8503" s="31">
        <v>43453.697835648149</v>
      </c>
      <c r="G8503" s="31">
        <v>43453</v>
      </c>
      <c r="H8503" s="31">
        <v>43818</v>
      </c>
      <c r="I8503" s="31">
        <v>43483</v>
      </c>
      <c r="J8503" s="22" t="s">
        <v>73</v>
      </c>
      <c r="K8503" s="32" t="s">
        <v>74</v>
      </c>
      <c r="L8503" s="32" t="s">
        <v>21940</v>
      </c>
      <c r="N8503" s="24">
        <v>741.09</v>
      </c>
      <c r="O8503" s="24">
        <v>0</v>
      </c>
      <c r="P8503" s="32" t="s">
        <v>12963</v>
      </c>
      <c r="Q8503" s="43" t="s">
        <v>12964</v>
      </c>
      <c r="R8503" s="43" t="s">
        <v>78</v>
      </c>
      <c r="S8503" s="47">
        <v>7</v>
      </c>
    </row>
    <row r="8504" spans="1:19" ht="12.75">
      <c r="A8504" s="22" t="s">
        <v>60</v>
      </c>
      <c r="B8504" s="22" t="s">
        <v>18935</v>
      </c>
      <c r="C8504" s="22" t="s">
        <v>68</v>
      </c>
      <c r="D8504" s="22" t="s">
        <v>61</v>
      </c>
      <c r="E8504" s="22" t="s">
        <v>21941</v>
      </c>
      <c r="F8504" s="31">
        <v>43437.478009259255</v>
      </c>
      <c r="G8504" s="31">
        <v>43437</v>
      </c>
      <c r="H8504" s="31">
        <v>43802</v>
      </c>
      <c r="I8504" s="31">
        <v>43467.476145833331</v>
      </c>
      <c r="J8504" s="22" t="s">
        <v>73</v>
      </c>
      <c r="K8504" s="32" t="s">
        <v>74</v>
      </c>
      <c r="L8504" s="32" t="s">
        <v>21942</v>
      </c>
      <c r="N8504" s="24">
        <v>3330.77</v>
      </c>
      <c r="O8504" s="24">
        <v>0</v>
      </c>
      <c r="P8504" s="32" t="s">
        <v>3853</v>
      </c>
      <c r="Q8504" s="43" t="s">
        <v>3854</v>
      </c>
      <c r="R8504" s="43" t="s">
        <v>78</v>
      </c>
      <c r="S8504" s="47">
        <v>7</v>
      </c>
    </row>
    <row r="8505" spans="1:19" ht="12.75">
      <c r="A8505" s="22" t="s">
        <v>60</v>
      </c>
      <c r="B8505" s="22" t="s">
        <v>18935</v>
      </c>
      <c r="C8505" s="22" t="s">
        <v>68</v>
      </c>
      <c r="D8505" s="22" t="s">
        <v>61</v>
      </c>
      <c r="E8505" s="22" t="s">
        <v>21943</v>
      </c>
      <c r="F8505" s="31">
        <v>43453.649259259255</v>
      </c>
      <c r="G8505" s="31">
        <v>43453</v>
      </c>
      <c r="H8505" s="31">
        <v>43818</v>
      </c>
      <c r="I8505" s="31">
        <v>43483.646319444444</v>
      </c>
      <c r="J8505" s="22" t="s">
        <v>73</v>
      </c>
      <c r="K8505" s="32" t="s">
        <v>74</v>
      </c>
      <c r="L8505" s="32" t="s">
        <v>21944</v>
      </c>
      <c r="N8505" s="24">
        <v>1554.825</v>
      </c>
      <c r="O8505" s="24">
        <v>0</v>
      </c>
      <c r="P8505" s="32" t="s">
        <v>21945</v>
      </c>
      <c r="Q8505" s="43" t="s">
        <v>21946</v>
      </c>
      <c r="R8505" s="43" t="s">
        <v>78</v>
      </c>
      <c r="S8505" s="47">
        <v>7</v>
      </c>
    </row>
    <row r="8506" spans="1:19" ht="12.75">
      <c r="A8506" s="22" t="s">
        <v>60</v>
      </c>
      <c r="B8506" s="22" t="s">
        <v>19227</v>
      </c>
      <c r="C8506" s="22" t="s">
        <v>68</v>
      </c>
      <c r="D8506" s="22" t="s">
        <v>61</v>
      </c>
      <c r="E8506" s="22" t="s">
        <v>21947</v>
      </c>
      <c r="F8506" s="31">
        <v>43447.664629629631</v>
      </c>
      <c r="G8506" s="31">
        <v>43465</v>
      </c>
      <c r="H8506" s="31">
        <v>43830</v>
      </c>
      <c r="I8506" s="31">
        <v>43477.661111111112</v>
      </c>
      <c r="J8506" s="22" t="s">
        <v>73</v>
      </c>
      <c r="K8506" s="32" t="s">
        <v>126</v>
      </c>
      <c r="L8506" s="32" t="s">
        <v>21948</v>
      </c>
      <c r="N8506" s="24">
        <v>3948.75</v>
      </c>
      <c r="O8506" s="24">
        <v>2621.74</v>
      </c>
      <c r="P8506" s="32" t="s">
        <v>90</v>
      </c>
      <c r="Q8506" s="43" t="s">
        <v>91</v>
      </c>
      <c r="R8506" s="43" t="s">
        <v>78</v>
      </c>
      <c r="S8506" s="47">
        <v>7</v>
      </c>
    </row>
    <row r="8507" spans="1:19" ht="12.75">
      <c r="A8507" s="22" t="s">
        <v>60</v>
      </c>
      <c r="B8507" s="22" t="s">
        <v>18973</v>
      </c>
      <c r="C8507" s="22" t="s">
        <v>68</v>
      </c>
      <c r="D8507" s="22" t="s">
        <v>61</v>
      </c>
      <c r="E8507" s="22" t="s">
        <v>21949</v>
      </c>
      <c r="F8507" s="31">
        <v>43462.457800925928</v>
      </c>
      <c r="G8507" s="31">
        <v>43485</v>
      </c>
      <c r="H8507" s="31">
        <v>43850</v>
      </c>
      <c r="I8507" s="31">
        <v>43492</v>
      </c>
      <c r="J8507" s="22" t="s">
        <v>73</v>
      </c>
      <c r="K8507" s="32" t="s">
        <v>120</v>
      </c>
      <c r="L8507" s="32" t="s">
        <v>21950</v>
      </c>
      <c r="M8507" s="32" t="s">
        <v>21951</v>
      </c>
      <c r="N8507" s="24">
        <v>1637.795</v>
      </c>
      <c r="O8507" s="24">
        <v>1069.4166</v>
      </c>
      <c r="P8507" s="32" t="s">
        <v>90</v>
      </c>
      <c r="Q8507" s="43" t="s">
        <v>91</v>
      </c>
      <c r="R8507" s="43" t="s">
        <v>158</v>
      </c>
      <c r="S8507" s="47">
        <v>7</v>
      </c>
    </row>
    <row r="8508" spans="1:19" ht="12.75">
      <c r="A8508" s="22" t="s">
        <v>60</v>
      </c>
      <c r="B8508" s="22" t="s">
        <v>18916</v>
      </c>
      <c r="C8508" s="22" t="s">
        <v>68</v>
      </c>
      <c r="D8508" s="22" t="s">
        <v>61</v>
      </c>
      <c r="E8508" s="22" t="s">
        <v>21952</v>
      </c>
      <c r="F8508" s="31">
        <v>43437.479456018518</v>
      </c>
      <c r="G8508" s="31">
        <v>43437</v>
      </c>
      <c r="H8508" s="31">
        <v>43802</v>
      </c>
      <c r="I8508" s="31">
        <v>43467</v>
      </c>
      <c r="J8508" s="22" t="s">
        <v>73</v>
      </c>
      <c r="K8508" s="32" t="s">
        <v>82</v>
      </c>
      <c r="L8508" s="32" t="s">
        <v>21953</v>
      </c>
      <c r="N8508" s="24">
        <v>1412.43</v>
      </c>
      <c r="O8508" s="24">
        <v>1859.07</v>
      </c>
      <c r="P8508" s="32" t="s">
        <v>2168</v>
      </c>
      <c r="Q8508" s="43" t="s">
        <v>2169</v>
      </c>
      <c r="R8508" s="43" t="s">
        <v>78</v>
      </c>
      <c r="S8508" s="47">
        <v>7</v>
      </c>
    </row>
    <row r="8509" spans="1:19" ht="12.75">
      <c r="A8509" s="22" t="s">
        <v>60</v>
      </c>
      <c r="B8509" s="22" t="s">
        <v>19836</v>
      </c>
      <c r="C8509" s="22" t="s">
        <v>68</v>
      </c>
      <c r="D8509" s="22" t="s">
        <v>61</v>
      </c>
      <c r="E8509" s="22" t="s">
        <v>21954</v>
      </c>
      <c r="F8509" s="31">
        <v>43441.46938657407</v>
      </c>
      <c r="G8509" s="31">
        <v>43344</v>
      </c>
      <c r="H8509" s="31">
        <v>43709</v>
      </c>
      <c r="I8509" s="31">
        <v>43471</v>
      </c>
      <c r="J8509" s="22" t="s">
        <v>160</v>
      </c>
      <c r="K8509" s="32" t="s">
        <v>120</v>
      </c>
      <c r="L8509" s="32" t="s">
        <v>21955</v>
      </c>
      <c r="M8509" s="32" t="s">
        <v>21956</v>
      </c>
      <c r="N8509" s="24">
        <v>-635.50</v>
      </c>
      <c r="O8509" s="24">
        <v>-635.50</v>
      </c>
      <c r="P8509" s="32" t="s">
        <v>3938</v>
      </c>
      <c r="Q8509" s="43" t="s">
        <v>3939</v>
      </c>
      <c r="R8509" s="43" t="s">
        <v>78</v>
      </c>
      <c r="S8509" s="47">
        <v>1</v>
      </c>
    </row>
    <row r="8510" spans="1:19" ht="12.75">
      <c r="A8510" s="22" t="s">
        <v>60</v>
      </c>
      <c r="B8510" s="22" t="s">
        <v>19054</v>
      </c>
      <c r="C8510" s="22" t="s">
        <v>68</v>
      </c>
      <c r="D8510" s="22" t="s">
        <v>61</v>
      </c>
      <c r="E8510" s="22" t="s">
        <v>21957</v>
      </c>
      <c r="F8510" s="31">
        <v>43444.54552083333</v>
      </c>
      <c r="G8510" s="31">
        <v>43470</v>
      </c>
      <c r="H8510" s="31">
        <v>43835</v>
      </c>
      <c r="I8510" s="31">
        <v>43474</v>
      </c>
      <c r="J8510" s="22" t="s">
        <v>131</v>
      </c>
      <c r="K8510" s="32" t="s">
        <v>120</v>
      </c>
      <c r="L8510" s="32" t="s">
        <v>21958</v>
      </c>
      <c r="M8510" s="32" t="s">
        <v>20727</v>
      </c>
      <c r="N8510" s="24">
        <v>129.81</v>
      </c>
      <c r="O8510" s="24">
        <v>129.81</v>
      </c>
      <c r="P8510" s="32" t="s">
        <v>909</v>
      </c>
      <c r="Q8510" s="43" t="s">
        <v>910</v>
      </c>
      <c r="R8510" s="43" t="s">
        <v>78</v>
      </c>
      <c r="S8510" s="47">
        <v>1</v>
      </c>
    </row>
    <row r="8511" spans="1:19" ht="12.75">
      <c r="A8511" s="22" t="s">
        <v>60</v>
      </c>
      <c r="B8511" s="22" t="s">
        <v>18935</v>
      </c>
      <c r="C8511" s="22" t="s">
        <v>68</v>
      </c>
      <c r="D8511" s="22" t="s">
        <v>61</v>
      </c>
      <c r="E8511" s="22" t="s">
        <v>21959</v>
      </c>
      <c r="F8511" s="31">
        <v>43439.370347222219</v>
      </c>
      <c r="G8511" s="31">
        <v>43439</v>
      </c>
      <c r="H8511" s="31">
        <v>43804</v>
      </c>
      <c r="I8511" s="31">
        <v>43469.368217592593</v>
      </c>
      <c r="J8511" s="22" t="s">
        <v>73</v>
      </c>
      <c r="K8511" s="32" t="s">
        <v>126</v>
      </c>
      <c r="L8511" s="32" t="s">
        <v>21960</v>
      </c>
      <c r="N8511" s="24">
        <v>435.70800000000003</v>
      </c>
      <c r="O8511" s="24">
        <v>290.47000000000003</v>
      </c>
      <c r="P8511" s="32" t="s">
        <v>1009</v>
      </c>
      <c r="Q8511" s="43" t="s">
        <v>1010</v>
      </c>
      <c r="R8511" s="43" t="s">
        <v>78</v>
      </c>
      <c r="S8511" s="47">
        <v>7</v>
      </c>
    </row>
    <row r="8512" spans="1:19" ht="12.75">
      <c r="A8512" s="22" t="s">
        <v>60</v>
      </c>
      <c r="B8512" s="22" t="s">
        <v>19067</v>
      </c>
      <c r="C8512" s="22" t="s">
        <v>68</v>
      </c>
      <c r="D8512" s="22" t="s">
        <v>61</v>
      </c>
      <c r="E8512" s="22" t="s">
        <v>21961</v>
      </c>
      <c r="F8512" s="31">
        <v>43451.665439814817</v>
      </c>
      <c r="G8512" s="31">
        <v>43405</v>
      </c>
      <c r="H8512" s="31">
        <v>43770</v>
      </c>
      <c r="I8512" s="31">
        <v>43481</v>
      </c>
      <c r="J8512" s="22" t="s">
        <v>131</v>
      </c>
      <c r="K8512" s="32" t="s">
        <v>126</v>
      </c>
      <c r="L8512" s="32" t="s">
        <v>21962</v>
      </c>
      <c r="M8512" s="32" t="s">
        <v>21963</v>
      </c>
      <c r="N8512" s="24">
        <v>-265.20999999999998</v>
      </c>
      <c r="O8512" s="24">
        <v>-265.20999999999998</v>
      </c>
      <c r="P8512" s="32" t="s">
        <v>2590</v>
      </c>
      <c r="Q8512" s="43" t="s">
        <v>2591</v>
      </c>
      <c r="R8512" s="43" t="s">
        <v>78</v>
      </c>
      <c r="S8512" s="47">
        <v>1</v>
      </c>
    </row>
    <row r="8513" spans="1:19" ht="12.75">
      <c r="A8513" s="22" t="s">
        <v>60</v>
      </c>
      <c r="B8513" s="22" t="s">
        <v>19010</v>
      </c>
      <c r="C8513" s="22" t="s">
        <v>68</v>
      </c>
      <c r="D8513" s="22" t="s">
        <v>61</v>
      </c>
      <c r="E8513" s="22" t="s">
        <v>21964</v>
      </c>
      <c r="F8513" s="31">
        <v>43454.703576388885</v>
      </c>
      <c r="G8513" s="31">
        <v>43454</v>
      </c>
      <c r="H8513" s="31">
        <v>43819</v>
      </c>
      <c r="I8513" s="31">
        <v>43484</v>
      </c>
      <c r="J8513" s="22" t="s">
        <v>73</v>
      </c>
      <c r="K8513" s="32" t="s">
        <v>74</v>
      </c>
      <c r="L8513" s="32" t="s">
        <v>21965</v>
      </c>
      <c r="N8513" s="24">
        <v>0</v>
      </c>
      <c r="O8513" s="24">
        <v>0</v>
      </c>
      <c r="P8513" s="32" t="s">
        <v>109</v>
      </c>
      <c r="Q8513" s="43" t="s">
        <v>110</v>
      </c>
      <c r="R8513" s="43" t="s">
        <v>78</v>
      </c>
      <c r="S8513" s="47">
        <v>6</v>
      </c>
    </row>
    <row r="8514" spans="1:19" ht="12.75">
      <c r="A8514" s="22" t="s">
        <v>60</v>
      </c>
      <c r="B8514" s="22" t="s">
        <v>18927</v>
      </c>
      <c r="C8514" s="22" t="s">
        <v>68</v>
      </c>
      <c r="D8514" s="22" t="s">
        <v>61</v>
      </c>
      <c r="E8514" s="22" t="s">
        <v>21966</v>
      </c>
      <c r="F8514" s="31">
        <v>43441.600752314815</v>
      </c>
      <c r="G8514" s="31">
        <v>43481</v>
      </c>
      <c r="H8514" s="31">
        <v>43846</v>
      </c>
      <c r="I8514" s="31">
        <v>43411</v>
      </c>
      <c r="J8514" s="22" t="s">
        <v>73</v>
      </c>
      <c r="K8514" s="32" t="s">
        <v>126</v>
      </c>
      <c r="L8514" s="32" t="s">
        <v>21967</v>
      </c>
      <c r="N8514" s="24">
        <v>2205.4499999999998</v>
      </c>
      <c r="O8514" s="24">
        <v>1745.0533</v>
      </c>
      <c r="P8514" s="32" t="s">
        <v>90</v>
      </c>
      <c r="Q8514" s="43" t="s">
        <v>91</v>
      </c>
      <c r="R8514" s="43" t="s">
        <v>78</v>
      </c>
      <c r="S8514" s="47">
        <v>7</v>
      </c>
    </row>
    <row r="8515" spans="1:19" ht="12.75">
      <c r="A8515" s="22" t="s">
        <v>60</v>
      </c>
      <c r="B8515" s="22" t="s">
        <v>19276</v>
      </c>
      <c r="C8515" s="22" t="s">
        <v>68</v>
      </c>
      <c r="D8515" s="22" t="s">
        <v>61</v>
      </c>
      <c r="E8515" s="22" t="s">
        <v>21968</v>
      </c>
      <c r="F8515" s="31">
        <v>43453.548912037033</v>
      </c>
      <c r="G8515" s="31">
        <v>43454</v>
      </c>
      <c r="H8515" s="31">
        <v>43819</v>
      </c>
      <c r="I8515" s="31">
        <v>43483</v>
      </c>
      <c r="J8515" s="22" t="s">
        <v>73</v>
      </c>
      <c r="K8515" s="32" t="s">
        <v>126</v>
      </c>
      <c r="L8515" s="32" t="s">
        <v>21969</v>
      </c>
      <c r="N8515" s="24">
        <v>1865.5987</v>
      </c>
      <c r="O8515" s="24">
        <v>2536.09</v>
      </c>
      <c r="P8515" s="32" t="s">
        <v>423</v>
      </c>
      <c r="Q8515" s="43" t="s">
        <v>424</v>
      </c>
      <c r="R8515" s="43" t="s">
        <v>78</v>
      </c>
      <c r="S8515" s="47">
        <v>7</v>
      </c>
    </row>
    <row r="8516" spans="1:19" ht="12.75">
      <c r="A8516" s="22" t="s">
        <v>60</v>
      </c>
      <c r="B8516" s="22" t="s">
        <v>18969</v>
      </c>
      <c r="C8516" s="22" t="s">
        <v>68</v>
      </c>
      <c r="D8516" s="22" t="s">
        <v>61</v>
      </c>
      <c r="E8516" s="22" t="s">
        <v>21970</v>
      </c>
      <c r="F8516" s="31">
        <v>43462.639768518515</v>
      </c>
      <c r="G8516" s="31">
        <v>43496</v>
      </c>
      <c r="H8516" s="31">
        <v>43861</v>
      </c>
      <c r="I8516" s="31">
        <v>43492</v>
      </c>
      <c r="J8516" s="22" t="s">
        <v>73</v>
      </c>
      <c r="K8516" s="32" t="s">
        <v>82</v>
      </c>
      <c r="L8516" s="32" t="s">
        <v>21971</v>
      </c>
      <c r="N8516" s="24">
        <v>2477.2660000000001</v>
      </c>
      <c r="O8516" s="24">
        <v>3354.90</v>
      </c>
      <c r="P8516" s="32" t="s">
        <v>90</v>
      </c>
      <c r="Q8516" s="43" t="s">
        <v>91</v>
      </c>
      <c r="R8516" s="43" t="s">
        <v>78</v>
      </c>
      <c r="S8516" s="47">
        <v>7</v>
      </c>
    </row>
    <row r="8517" spans="1:19" ht="12.75">
      <c r="A8517" s="22" t="s">
        <v>60</v>
      </c>
      <c r="B8517" s="22" t="s">
        <v>18944</v>
      </c>
      <c r="C8517" s="22" t="s">
        <v>68</v>
      </c>
      <c r="D8517" s="22" t="s">
        <v>61</v>
      </c>
      <c r="E8517" s="22" t="s">
        <v>21972</v>
      </c>
      <c r="F8517" s="31">
        <v>43437.736666666664</v>
      </c>
      <c r="G8517" s="31">
        <v>43450</v>
      </c>
      <c r="H8517" s="31">
        <v>43815</v>
      </c>
      <c r="I8517" s="31">
        <v>43467</v>
      </c>
      <c r="J8517" s="22" t="s">
        <v>73</v>
      </c>
      <c r="K8517" s="32" t="s">
        <v>74</v>
      </c>
      <c r="L8517" s="32" t="s">
        <v>21973</v>
      </c>
      <c r="N8517" s="24">
        <v>10553.7333</v>
      </c>
      <c r="O8517" s="24">
        <v>0</v>
      </c>
      <c r="P8517" s="32" t="s">
        <v>109</v>
      </c>
      <c r="Q8517" s="43" t="s">
        <v>110</v>
      </c>
      <c r="R8517" s="43" t="s">
        <v>78</v>
      </c>
      <c r="S8517" s="47">
        <v>7</v>
      </c>
    </row>
    <row r="8518" spans="1:19" ht="12.75">
      <c r="A8518" s="22" t="s">
        <v>60</v>
      </c>
      <c r="B8518" s="22" t="s">
        <v>19320</v>
      </c>
      <c r="C8518" s="22" t="s">
        <v>68</v>
      </c>
      <c r="D8518" s="22" t="s">
        <v>61</v>
      </c>
      <c r="E8518" s="22" t="s">
        <v>21974</v>
      </c>
      <c r="F8518" s="31">
        <v>43453.546863425923</v>
      </c>
      <c r="G8518" s="31">
        <v>43473</v>
      </c>
      <c r="H8518" s="31">
        <v>43838</v>
      </c>
      <c r="I8518" s="31">
        <v>43483</v>
      </c>
      <c r="J8518" s="22" t="s">
        <v>160</v>
      </c>
      <c r="K8518" s="32" t="s">
        <v>120</v>
      </c>
      <c r="L8518" s="32" t="s">
        <v>21975</v>
      </c>
      <c r="M8518" s="32" t="s">
        <v>21976</v>
      </c>
      <c r="N8518" s="24">
        <v>-1961.43</v>
      </c>
      <c r="O8518" s="24">
        <v>-1961.43</v>
      </c>
      <c r="P8518" s="32" t="s">
        <v>497</v>
      </c>
      <c r="Q8518" s="43" t="s">
        <v>498</v>
      </c>
      <c r="R8518" s="43" t="s">
        <v>78</v>
      </c>
      <c r="S8518" s="47">
        <v>1</v>
      </c>
    </row>
    <row r="8519" spans="1:19" ht="12.75">
      <c r="A8519" s="22" t="s">
        <v>60</v>
      </c>
      <c r="B8519" s="22" t="s">
        <v>18913</v>
      </c>
      <c r="C8519" s="22" t="s">
        <v>68</v>
      </c>
      <c r="D8519" s="22" t="s">
        <v>61</v>
      </c>
      <c r="E8519" s="22" t="s">
        <v>21977</v>
      </c>
      <c r="F8519" s="31">
        <v>43453.442685185182</v>
      </c>
      <c r="G8519" s="31">
        <v>43453</v>
      </c>
      <c r="H8519" s="31">
        <v>43818</v>
      </c>
      <c r="I8519" s="31">
        <v>43483</v>
      </c>
      <c r="J8519" s="22" t="s">
        <v>73</v>
      </c>
      <c r="K8519" s="32" t="s">
        <v>74</v>
      </c>
      <c r="L8519" s="32" t="s">
        <v>21978</v>
      </c>
      <c r="N8519" s="24">
        <v>429.05</v>
      </c>
      <c r="O8519" s="24">
        <v>0</v>
      </c>
      <c r="P8519" s="32" t="s">
        <v>1161</v>
      </c>
      <c r="Q8519" s="43" t="s">
        <v>1162</v>
      </c>
      <c r="R8519" s="43" t="s">
        <v>78</v>
      </c>
      <c r="S8519" s="47">
        <v>7</v>
      </c>
    </row>
    <row r="8520" spans="1:19" ht="12.75">
      <c r="A8520" s="22" t="s">
        <v>60</v>
      </c>
      <c r="B8520" s="22" t="s">
        <v>18944</v>
      </c>
      <c r="C8520" s="22" t="s">
        <v>68</v>
      </c>
      <c r="D8520" s="22" t="s">
        <v>61</v>
      </c>
      <c r="E8520" s="22" t="s">
        <v>21979</v>
      </c>
      <c r="F8520" s="31">
        <v>43444.63045138889</v>
      </c>
      <c r="G8520" s="31">
        <v>43446</v>
      </c>
      <c r="H8520" s="31">
        <v>43811</v>
      </c>
      <c r="I8520" s="31">
        <v>43474</v>
      </c>
      <c r="J8520" s="22" t="s">
        <v>73</v>
      </c>
      <c r="K8520" s="32" t="s">
        <v>126</v>
      </c>
      <c r="L8520" s="32" t="s">
        <v>21980</v>
      </c>
      <c r="N8520" s="24">
        <v>4636.6166000000003</v>
      </c>
      <c r="O8520" s="24">
        <v>5308.36</v>
      </c>
      <c r="P8520" s="32" t="s">
        <v>403</v>
      </c>
      <c r="Q8520" s="43" t="s">
        <v>404</v>
      </c>
      <c r="R8520" s="43" t="s">
        <v>78</v>
      </c>
      <c r="S8520" s="47">
        <v>6</v>
      </c>
    </row>
    <row r="8521" spans="1:19" ht="12.75">
      <c r="A8521" s="22" t="s">
        <v>60</v>
      </c>
      <c r="B8521" s="22" t="s">
        <v>20235</v>
      </c>
      <c r="C8521" s="22" t="s">
        <v>68</v>
      </c>
      <c r="D8521" s="22" t="s">
        <v>61</v>
      </c>
      <c r="E8521" s="22" t="s">
        <v>21981</v>
      </c>
      <c r="F8521" s="31">
        <v>43449.122685185182</v>
      </c>
      <c r="G8521" s="31">
        <v>43495</v>
      </c>
      <c r="H8521" s="31">
        <v>43860</v>
      </c>
      <c r="I8521" s="31">
        <v>43509.122685185182</v>
      </c>
      <c r="J8521" s="22" t="s">
        <v>81</v>
      </c>
      <c r="K8521" s="32" t="s">
        <v>120</v>
      </c>
      <c r="L8521" s="32" t="s">
        <v>21982</v>
      </c>
      <c r="M8521" s="32" t="s">
        <v>21983</v>
      </c>
      <c r="N8521" s="24">
        <v>3290.645</v>
      </c>
      <c r="O8521" s="24">
        <v>3261.41</v>
      </c>
      <c r="P8521" s="32" t="s">
        <v>109</v>
      </c>
      <c r="Q8521" s="43" t="s">
        <v>110</v>
      </c>
      <c r="R8521" s="43" t="s">
        <v>78</v>
      </c>
      <c r="S8521" s="47">
        <v>7</v>
      </c>
    </row>
    <row r="8522" spans="1:19" ht="12.75">
      <c r="A8522" s="22" t="s">
        <v>60</v>
      </c>
      <c r="B8522" s="22" t="s">
        <v>18927</v>
      </c>
      <c r="C8522" s="22" t="s">
        <v>68</v>
      </c>
      <c r="D8522" s="22" t="s">
        <v>61</v>
      </c>
      <c r="E8522" s="22" t="s">
        <v>21984</v>
      </c>
      <c r="F8522" s="31">
        <v>43462.396261574075</v>
      </c>
      <c r="G8522" s="31">
        <v>43462</v>
      </c>
      <c r="H8522" s="31">
        <v>43827</v>
      </c>
      <c r="I8522" s="31">
        <v>43492</v>
      </c>
      <c r="J8522" s="22" t="s">
        <v>73</v>
      </c>
      <c r="K8522" s="32" t="s">
        <v>74</v>
      </c>
      <c r="L8522" s="32" t="s">
        <v>21985</v>
      </c>
      <c r="N8522" s="24">
        <v>757.85199999999998</v>
      </c>
      <c r="O8522" s="24">
        <v>0</v>
      </c>
      <c r="P8522" s="32" t="s">
        <v>3938</v>
      </c>
      <c r="Q8522" s="43" t="s">
        <v>3939</v>
      </c>
      <c r="R8522" s="43" t="s">
        <v>78</v>
      </c>
      <c r="S8522" s="47">
        <v>7</v>
      </c>
    </row>
    <row r="8523" spans="1:19" ht="12.75">
      <c r="A8523" s="22" t="s">
        <v>60</v>
      </c>
      <c r="B8523" s="22" t="s">
        <v>19276</v>
      </c>
      <c r="C8523" s="22" t="s">
        <v>68</v>
      </c>
      <c r="D8523" s="22" t="s">
        <v>61</v>
      </c>
      <c r="E8523" s="22" t="s">
        <v>21986</v>
      </c>
      <c r="F8523" s="31">
        <v>43439.114398148144</v>
      </c>
      <c r="G8523" s="31">
        <v>43477</v>
      </c>
      <c r="H8523" s="31">
        <v>43842</v>
      </c>
      <c r="I8523" s="31">
        <v>43499.114398148144</v>
      </c>
      <c r="J8523" s="22" t="s">
        <v>81</v>
      </c>
      <c r="K8523" s="32" t="s">
        <v>126</v>
      </c>
      <c r="L8523" s="32" t="s">
        <v>21987</v>
      </c>
      <c r="M8523" s="32" t="s">
        <v>21988</v>
      </c>
      <c r="N8523" s="24">
        <v>462.38200000000001</v>
      </c>
      <c r="O8523" s="24">
        <v>371.13</v>
      </c>
      <c r="P8523" s="32" t="s">
        <v>1039</v>
      </c>
      <c r="Q8523" s="43" t="s">
        <v>1040</v>
      </c>
      <c r="R8523" s="43" t="s">
        <v>78</v>
      </c>
      <c r="S8523" s="47">
        <v>7</v>
      </c>
    </row>
    <row r="8524" spans="1:19" ht="12.75">
      <c r="A8524" s="22" t="s">
        <v>60</v>
      </c>
      <c r="B8524" s="22" t="s">
        <v>18969</v>
      </c>
      <c r="C8524" s="22" t="s">
        <v>68</v>
      </c>
      <c r="D8524" s="22" t="s">
        <v>61</v>
      </c>
      <c r="E8524" s="22" t="s">
        <v>21989</v>
      </c>
      <c r="F8524" s="31">
        <v>43448.395509259259</v>
      </c>
      <c r="G8524" s="31">
        <v>43451</v>
      </c>
      <c r="H8524" s="31">
        <v>43816</v>
      </c>
      <c r="I8524" s="31">
        <v>43460</v>
      </c>
      <c r="J8524" s="22" t="s">
        <v>73</v>
      </c>
      <c r="K8524" s="32" t="s">
        <v>74</v>
      </c>
      <c r="L8524" s="32" t="s">
        <v>21990</v>
      </c>
      <c r="N8524" s="24">
        <v>0</v>
      </c>
      <c r="O8524" s="24">
        <v>0</v>
      </c>
      <c r="P8524" s="32" t="s">
        <v>497</v>
      </c>
      <c r="Q8524" s="43" t="s">
        <v>498</v>
      </c>
      <c r="R8524" s="43" t="s">
        <v>78</v>
      </c>
      <c r="S8524" s="47">
        <v>7</v>
      </c>
    </row>
    <row r="8525" spans="1:19" ht="12.75">
      <c r="A8525" s="22" t="s">
        <v>60</v>
      </c>
      <c r="B8525" s="22" t="s">
        <v>18927</v>
      </c>
      <c r="C8525" s="22" t="s">
        <v>68</v>
      </c>
      <c r="D8525" s="22" t="s">
        <v>61</v>
      </c>
      <c r="E8525" s="22" t="s">
        <v>21991</v>
      </c>
      <c r="F8525" s="31">
        <v>43455.602592592593</v>
      </c>
      <c r="G8525" s="31">
        <v>43124</v>
      </c>
      <c r="H8525" s="31">
        <v>43489</v>
      </c>
      <c r="I8525" s="31">
        <v>43485</v>
      </c>
      <c r="J8525" s="22" t="s">
        <v>160</v>
      </c>
      <c r="K8525" s="32" t="s">
        <v>120</v>
      </c>
      <c r="L8525" s="32" t="s">
        <v>21992</v>
      </c>
      <c r="M8525" s="32" t="s">
        <v>21993</v>
      </c>
      <c r="N8525" s="24">
        <v>0</v>
      </c>
      <c r="O8525" s="24">
        <v>0</v>
      </c>
      <c r="P8525" s="32" t="s">
        <v>9152</v>
      </c>
      <c r="Q8525" s="43" t="s">
        <v>9153</v>
      </c>
      <c r="R8525" s="43" t="s">
        <v>78</v>
      </c>
      <c r="S8525" s="47">
        <v>1</v>
      </c>
    </row>
    <row r="8526" spans="1:19" ht="12.75">
      <c r="A8526" s="22" t="s">
        <v>60</v>
      </c>
      <c r="B8526" s="22" t="s">
        <v>18935</v>
      </c>
      <c r="C8526" s="22" t="s">
        <v>68</v>
      </c>
      <c r="D8526" s="22" t="s">
        <v>61</v>
      </c>
      <c r="E8526" s="22" t="s">
        <v>21994</v>
      </c>
      <c r="F8526" s="31">
        <v>43439.113043981481</v>
      </c>
      <c r="G8526" s="31">
        <v>43471</v>
      </c>
      <c r="H8526" s="31">
        <v>43836</v>
      </c>
      <c r="I8526" s="31">
        <v>43499.113043981481</v>
      </c>
      <c r="J8526" s="22" t="s">
        <v>81</v>
      </c>
      <c r="K8526" s="32" t="s">
        <v>120</v>
      </c>
      <c r="L8526" s="32" t="s">
        <v>21995</v>
      </c>
      <c r="M8526" s="32" t="s">
        <v>21996</v>
      </c>
      <c r="N8526" s="24">
        <v>2132.5825</v>
      </c>
      <c r="O8526" s="24">
        <v>1303.6400000000001</v>
      </c>
      <c r="P8526" s="32" t="s">
        <v>179</v>
      </c>
      <c r="Q8526" s="43" t="s">
        <v>180</v>
      </c>
      <c r="R8526" s="43" t="s">
        <v>78</v>
      </c>
      <c r="S8526" s="47">
        <v>7</v>
      </c>
    </row>
    <row r="8527" spans="1:19" ht="12.75">
      <c r="A8527" s="22" t="s">
        <v>60</v>
      </c>
      <c r="B8527" s="22" t="s">
        <v>18923</v>
      </c>
      <c r="C8527" s="22" t="s">
        <v>68</v>
      </c>
      <c r="D8527" s="22" t="s">
        <v>61</v>
      </c>
      <c r="E8527" s="22" t="s">
        <v>21997</v>
      </c>
      <c r="F8527" s="31">
        <v>43453.407581018517</v>
      </c>
      <c r="G8527" s="31">
        <v>43453</v>
      </c>
      <c r="H8527" s="31">
        <v>43818</v>
      </c>
      <c r="I8527" s="31">
        <v>43483</v>
      </c>
      <c r="J8527" s="22" t="s">
        <v>73</v>
      </c>
      <c r="K8527" s="32" t="s">
        <v>82</v>
      </c>
      <c r="L8527" s="32" t="s">
        <v>21998</v>
      </c>
      <c r="N8527" s="24">
        <v>1819.8620000000001</v>
      </c>
      <c r="O8527" s="24">
        <v>1611.90</v>
      </c>
      <c r="P8527" s="32" t="s">
        <v>408</v>
      </c>
      <c r="Q8527" s="43" t="s">
        <v>409</v>
      </c>
      <c r="R8527" s="43" t="s">
        <v>78</v>
      </c>
      <c r="S8527" s="47">
        <v>7</v>
      </c>
    </row>
    <row r="8528" spans="1:19" ht="12.75">
      <c r="A8528" s="22" t="s">
        <v>60</v>
      </c>
      <c r="B8528" s="22" t="s">
        <v>19380</v>
      </c>
      <c r="C8528" s="22" t="s">
        <v>68</v>
      </c>
      <c r="D8528" s="22" t="s">
        <v>61</v>
      </c>
      <c r="E8528" s="22" t="s">
        <v>21999</v>
      </c>
      <c r="F8528" s="31">
        <v>43452.367291666662</v>
      </c>
      <c r="G8528" s="31">
        <v>43473</v>
      </c>
      <c r="H8528" s="31">
        <v>43838</v>
      </c>
      <c r="I8528" s="31">
        <v>43482.367129629631</v>
      </c>
      <c r="J8528" s="22" t="s">
        <v>131</v>
      </c>
      <c r="K8528" s="32" t="s">
        <v>82</v>
      </c>
      <c r="L8528" s="32" t="s">
        <v>22000</v>
      </c>
      <c r="M8528" s="32" t="s">
        <v>20751</v>
      </c>
      <c r="N8528" s="24">
        <v>95.44</v>
      </c>
      <c r="O8528" s="24">
        <v>95.44</v>
      </c>
      <c r="P8528" s="32" t="s">
        <v>709</v>
      </c>
      <c r="Q8528" s="43" t="s">
        <v>710</v>
      </c>
      <c r="R8528" s="43" t="s">
        <v>78</v>
      </c>
      <c r="S8528" s="47">
        <v>1</v>
      </c>
    </row>
    <row r="8529" spans="1:19" ht="12.75">
      <c r="A8529" s="22" t="s">
        <v>60</v>
      </c>
      <c r="B8529" s="22" t="s">
        <v>19062</v>
      </c>
      <c r="C8529" s="22" t="s">
        <v>68</v>
      </c>
      <c r="D8529" s="22" t="s">
        <v>61</v>
      </c>
      <c r="E8529" s="22" t="s">
        <v>22001</v>
      </c>
      <c r="F8529" s="31">
        <v>43452.695567129631</v>
      </c>
      <c r="G8529" s="31">
        <v>43479</v>
      </c>
      <c r="H8529" s="31">
        <v>43844</v>
      </c>
      <c r="I8529" s="31">
        <v>43482</v>
      </c>
      <c r="J8529" s="22" t="s">
        <v>73</v>
      </c>
      <c r="K8529" s="32" t="s">
        <v>74</v>
      </c>
      <c r="L8529" s="32" t="s">
        <v>22002</v>
      </c>
      <c r="N8529" s="24">
        <v>1316.97</v>
      </c>
      <c r="O8529" s="24">
        <v>0</v>
      </c>
      <c r="P8529" s="32" t="s">
        <v>4894</v>
      </c>
      <c r="Q8529" s="43" t="s">
        <v>4895</v>
      </c>
      <c r="R8529" s="43" t="s">
        <v>78</v>
      </c>
      <c r="S8529" s="47">
        <v>7</v>
      </c>
    </row>
    <row r="8530" spans="1:19" ht="12.75">
      <c r="A8530" s="22" t="s">
        <v>60</v>
      </c>
      <c r="B8530" s="22" t="s">
        <v>18916</v>
      </c>
      <c r="C8530" s="22" t="s">
        <v>68</v>
      </c>
      <c r="D8530" s="22" t="s">
        <v>61</v>
      </c>
      <c r="E8530" s="22" t="s">
        <v>22003</v>
      </c>
      <c r="F8530" s="31">
        <v>43448.711666666662</v>
      </c>
      <c r="G8530" s="31">
        <v>43448</v>
      </c>
      <c r="H8530" s="31">
        <v>43797</v>
      </c>
      <c r="I8530" s="31">
        <v>43478</v>
      </c>
      <c r="J8530" s="22" t="s">
        <v>73</v>
      </c>
      <c r="K8530" s="32" t="s">
        <v>126</v>
      </c>
      <c r="L8530" s="32" t="s">
        <v>22004</v>
      </c>
      <c r="N8530" s="24">
        <v>2895.8433</v>
      </c>
      <c r="O8530" s="24">
        <v>1689.60</v>
      </c>
      <c r="P8530" s="32" t="s">
        <v>90</v>
      </c>
      <c r="Q8530" s="43" t="s">
        <v>91</v>
      </c>
      <c r="R8530" s="43" t="s">
        <v>78</v>
      </c>
      <c r="S8530" s="47">
        <v>7</v>
      </c>
    </row>
    <row r="8531" spans="1:19" ht="12.75">
      <c r="A8531" s="22" t="s">
        <v>60</v>
      </c>
      <c r="B8531" s="22" t="s">
        <v>18973</v>
      </c>
      <c r="C8531" s="22" t="s">
        <v>68</v>
      </c>
      <c r="D8531" s="22" t="s">
        <v>61</v>
      </c>
      <c r="E8531" s="22" t="s">
        <v>22005</v>
      </c>
      <c r="F8531" s="31">
        <v>43445.440069444441</v>
      </c>
      <c r="G8531" s="31">
        <v>43445</v>
      </c>
      <c r="H8531" s="31">
        <v>43810</v>
      </c>
      <c r="I8531" s="31">
        <v>43475</v>
      </c>
      <c r="J8531" s="22" t="s">
        <v>73</v>
      </c>
      <c r="K8531" s="32" t="s">
        <v>74</v>
      </c>
      <c r="L8531" s="32" t="s">
        <v>22006</v>
      </c>
      <c r="N8531" s="24">
        <v>0</v>
      </c>
      <c r="O8531" s="24">
        <v>0</v>
      </c>
      <c r="P8531" s="32" t="s">
        <v>90</v>
      </c>
      <c r="Q8531" s="43" t="s">
        <v>91</v>
      </c>
      <c r="R8531" s="43" t="s">
        <v>78</v>
      </c>
      <c r="S8531" s="47">
        <v>7</v>
      </c>
    </row>
    <row r="8532" spans="1:19" ht="12.75">
      <c r="A8532" s="22" t="s">
        <v>60</v>
      </c>
      <c r="B8532" s="22" t="s">
        <v>19227</v>
      </c>
      <c r="C8532" s="22" t="s">
        <v>68</v>
      </c>
      <c r="D8532" s="22" t="s">
        <v>61</v>
      </c>
      <c r="E8532" s="22" t="s">
        <v>22007</v>
      </c>
      <c r="F8532" s="31">
        <v>43451.587766203702</v>
      </c>
      <c r="G8532" s="31">
        <v>43451</v>
      </c>
      <c r="H8532" s="31">
        <v>43816</v>
      </c>
      <c r="I8532" s="31">
        <v>43481.58520833333</v>
      </c>
      <c r="J8532" s="22" t="s">
        <v>73</v>
      </c>
      <c r="K8532" s="32" t="s">
        <v>82</v>
      </c>
      <c r="L8532" s="32" t="s">
        <v>22008</v>
      </c>
      <c r="N8532" s="24">
        <v>3007.6433000000002</v>
      </c>
      <c r="O8532" s="24">
        <v>1737.43</v>
      </c>
      <c r="P8532" s="32" t="s">
        <v>90</v>
      </c>
      <c r="Q8532" s="43" t="s">
        <v>91</v>
      </c>
      <c r="R8532" s="43" t="s">
        <v>78</v>
      </c>
      <c r="S8532" s="47">
        <v>7</v>
      </c>
    </row>
    <row r="8533" spans="1:19" ht="12.75">
      <c r="A8533" s="22" t="s">
        <v>60</v>
      </c>
      <c r="B8533" s="22" t="s">
        <v>19594</v>
      </c>
      <c r="C8533" s="22" t="s">
        <v>68</v>
      </c>
      <c r="D8533" s="22" t="s">
        <v>61</v>
      </c>
      <c r="E8533" s="22" t="s">
        <v>22009</v>
      </c>
      <c r="F8533" s="31">
        <v>43461.661030092589</v>
      </c>
      <c r="G8533" s="31">
        <v>43483</v>
      </c>
      <c r="H8533" s="31">
        <v>43848</v>
      </c>
      <c r="I8533" s="31">
        <v>43491</v>
      </c>
      <c r="J8533" s="22" t="s">
        <v>73</v>
      </c>
      <c r="K8533" s="32" t="s">
        <v>82</v>
      </c>
      <c r="L8533" s="32" t="s">
        <v>22010</v>
      </c>
      <c r="N8533" s="24">
        <v>1779.0174999999999</v>
      </c>
      <c r="O8533" s="24">
        <v>1358.67</v>
      </c>
      <c r="P8533" s="32" t="s">
        <v>90</v>
      </c>
      <c r="Q8533" s="43" t="s">
        <v>91</v>
      </c>
      <c r="R8533" s="43" t="s">
        <v>78</v>
      </c>
      <c r="S8533" s="47">
        <v>7</v>
      </c>
    </row>
    <row r="8534" spans="1:19" ht="12.75">
      <c r="A8534" s="22" t="s">
        <v>60</v>
      </c>
      <c r="B8534" s="22" t="s">
        <v>18916</v>
      </c>
      <c r="C8534" s="22" t="s">
        <v>68</v>
      </c>
      <c r="D8534" s="22" t="s">
        <v>61</v>
      </c>
      <c r="E8534" s="22" t="s">
        <v>22011</v>
      </c>
      <c r="F8534" s="31">
        <v>43452.537673611107</v>
      </c>
      <c r="G8534" s="31">
        <v>43465</v>
      </c>
      <c r="H8534" s="31">
        <v>43830</v>
      </c>
      <c r="I8534" s="31">
        <v>43482</v>
      </c>
      <c r="J8534" s="22" t="s">
        <v>73</v>
      </c>
      <c r="K8534" s="32" t="s">
        <v>74</v>
      </c>
      <c r="L8534" s="32" t="s">
        <v>22012</v>
      </c>
      <c r="N8534" s="24">
        <v>0</v>
      </c>
      <c r="O8534" s="24">
        <v>0</v>
      </c>
      <c r="P8534" s="32" t="s">
        <v>1003</v>
      </c>
      <c r="Q8534" s="43" t="s">
        <v>1004</v>
      </c>
      <c r="R8534" s="43" t="s">
        <v>78</v>
      </c>
      <c r="S8534" s="47">
        <v>6</v>
      </c>
    </row>
    <row r="8535" spans="1:19" ht="12.75">
      <c r="A8535" s="22" t="s">
        <v>60</v>
      </c>
      <c r="B8535" s="22" t="s">
        <v>18932</v>
      </c>
      <c r="C8535" s="22" t="s">
        <v>68</v>
      </c>
      <c r="D8535" s="22" t="s">
        <v>61</v>
      </c>
      <c r="E8535" s="22" t="s">
        <v>22013</v>
      </c>
      <c r="F8535" s="31">
        <v>43439.330775462964</v>
      </c>
      <c r="G8535" s="31">
        <v>43481</v>
      </c>
      <c r="H8535" s="31">
        <v>43661</v>
      </c>
      <c r="I8535" s="31">
        <v>43421</v>
      </c>
      <c r="J8535" s="22" t="s">
        <v>73</v>
      </c>
      <c r="K8535" s="32" t="s">
        <v>126</v>
      </c>
      <c r="L8535" s="32" t="s">
        <v>22014</v>
      </c>
      <c r="M8535" s="32" t="s">
        <v>22015</v>
      </c>
      <c r="N8535" s="24">
        <v>1444.5916</v>
      </c>
      <c r="O8535" s="24">
        <v>462.96</v>
      </c>
      <c r="P8535" s="32" t="s">
        <v>90</v>
      </c>
      <c r="Q8535" s="43" t="s">
        <v>91</v>
      </c>
      <c r="R8535" s="43" t="s">
        <v>78</v>
      </c>
      <c r="S8535" s="47">
        <v>7</v>
      </c>
    </row>
    <row r="8536" spans="1:19" ht="12.75">
      <c r="A8536" s="22" t="s">
        <v>60</v>
      </c>
      <c r="B8536" s="22" t="s">
        <v>19033</v>
      </c>
      <c r="C8536" s="22" t="s">
        <v>68</v>
      </c>
      <c r="D8536" s="22" t="s">
        <v>61</v>
      </c>
      <c r="E8536" s="22" t="s">
        <v>22016</v>
      </c>
      <c r="F8536" s="31">
        <v>43452.424502314811</v>
      </c>
      <c r="G8536" s="31">
        <v>43452</v>
      </c>
      <c r="H8536" s="31">
        <v>43817</v>
      </c>
      <c r="I8536" s="31">
        <v>43482</v>
      </c>
      <c r="J8536" s="22" t="s">
        <v>73</v>
      </c>
      <c r="K8536" s="32" t="s">
        <v>82</v>
      </c>
      <c r="L8536" s="32" t="s">
        <v>22017</v>
      </c>
      <c r="N8536" s="24">
        <v>1425.5125</v>
      </c>
      <c r="O8536" s="24">
        <v>820.65</v>
      </c>
      <c r="P8536" s="32" t="s">
        <v>813</v>
      </c>
      <c r="Q8536" s="43" t="s">
        <v>814</v>
      </c>
      <c r="R8536" s="43" t="s">
        <v>78</v>
      </c>
      <c r="S8536" s="47">
        <v>7</v>
      </c>
    </row>
    <row r="8537" spans="1:19" ht="12.75">
      <c r="A8537" s="22" t="s">
        <v>60</v>
      </c>
      <c r="B8537" s="22" t="s">
        <v>18935</v>
      </c>
      <c r="C8537" s="22" t="s">
        <v>68</v>
      </c>
      <c r="D8537" s="22" t="s">
        <v>61</v>
      </c>
      <c r="E8537" s="22" t="s">
        <v>22018</v>
      </c>
      <c r="F8537" s="31">
        <v>43458.422962962963</v>
      </c>
      <c r="G8537" s="31">
        <v>43455</v>
      </c>
      <c r="H8537" s="31">
        <v>43820</v>
      </c>
      <c r="I8537" s="31">
        <v>43488.421226851853</v>
      </c>
      <c r="J8537" s="22" t="s">
        <v>131</v>
      </c>
      <c r="K8537" s="32" t="s">
        <v>120</v>
      </c>
      <c r="L8537" s="32" t="s">
        <v>22019</v>
      </c>
      <c r="M8537" s="32" t="s">
        <v>22020</v>
      </c>
      <c r="N8537" s="24">
        <v>96.54</v>
      </c>
      <c r="O8537" s="24">
        <v>96.54</v>
      </c>
      <c r="P8537" s="32" t="s">
        <v>1778</v>
      </c>
      <c r="Q8537" s="43" t="s">
        <v>1779</v>
      </c>
      <c r="R8537" s="43" t="s">
        <v>158</v>
      </c>
      <c r="S8537" s="47">
        <v>1</v>
      </c>
    </row>
    <row r="8538" spans="1:19" ht="12.75">
      <c r="A8538" s="22" t="s">
        <v>60</v>
      </c>
      <c r="B8538" s="22" t="s">
        <v>18909</v>
      </c>
      <c r="C8538" s="22" t="s">
        <v>68</v>
      </c>
      <c r="D8538" s="22" t="s">
        <v>61</v>
      </c>
      <c r="E8538" s="22" t="s">
        <v>22021</v>
      </c>
      <c r="F8538" s="31">
        <v>43444.335648148146</v>
      </c>
      <c r="G8538" s="31">
        <v>43486</v>
      </c>
      <c r="H8538" s="31">
        <v>43851</v>
      </c>
      <c r="I8538" s="31">
        <v>43504.335648148146</v>
      </c>
      <c r="J8538" s="22" t="s">
        <v>73</v>
      </c>
      <c r="K8538" s="32" t="s">
        <v>126</v>
      </c>
      <c r="L8538" s="32" t="s">
        <v>22022</v>
      </c>
      <c r="M8538" s="32" t="s">
        <v>22023</v>
      </c>
      <c r="N8538" s="24">
        <v>2867.94</v>
      </c>
      <c r="O8538" s="24">
        <v>2071.94</v>
      </c>
      <c r="P8538" s="32" t="s">
        <v>1246</v>
      </c>
      <c r="Q8538" s="43" t="s">
        <v>1247</v>
      </c>
      <c r="R8538" s="43" t="s">
        <v>78</v>
      </c>
      <c r="S8538" s="47">
        <v>7</v>
      </c>
    </row>
    <row r="8539" spans="1:19" ht="12.75">
      <c r="A8539" s="22" t="s">
        <v>60</v>
      </c>
      <c r="B8539" s="22" t="s">
        <v>18935</v>
      </c>
      <c r="C8539" s="22" t="s">
        <v>68</v>
      </c>
      <c r="D8539" s="22" t="s">
        <v>61</v>
      </c>
      <c r="E8539" s="22" t="s">
        <v>22024</v>
      </c>
      <c r="F8539" s="31">
        <v>43451.309745370367</v>
      </c>
      <c r="G8539" s="31">
        <v>43490</v>
      </c>
      <c r="H8539" s="31">
        <v>43855</v>
      </c>
      <c r="I8539" s="31">
        <v>43511.309745370367</v>
      </c>
      <c r="J8539" s="22" t="s">
        <v>73</v>
      </c>
      <c r="K8539" s="32" t="s">
        <v>126</v>
      </c>
      <c r="L8539" s="32" t="s">
        <v>22025</v>
      </c>
      <c r="M8539" s="32" t="s">
        <v>22026</v>
      </c>
      <c r="N8539" s="24">
        <v>596.37800000000004</v>
      </c>
      <c r="O8539" s="24">
        <v>404.06</v>
      </c>
      <c r="P8539" s="32" t="s">
        <v>174</v>
      </c>
      <c r="Q8539" s="43" t="s">
        <v>175</v>
      </c>
      <c r="R8539" s="43" t="s">
        <v>78</v>
      </c>
      <c r="S8539" s="47">
        <v>7</v>
      </c>
    </row>
    <row r="8540" spans="1:19" ht="12.75">
      <c r="A8540" s="22" t="s">
        <v>60</v>
      </c>
      <c r="B8540" s="22" t="s">
        <v>19227</v>
      </c>
      <c r="C8540" s="22" t="s">
        <v>68</v>
      </c>
      <c r="D8540" s="22" t="s">
        <v>61</v>
      </c>
      <c r="E8540" s="22" t="s">
        <v>22027</v>
      </c>
      <c r="F8540" s="31">
        <v>43447.514884259261</v>
      </c>
      <c r="G8540" s="31">
        <v>43447</v>
      </c>
      <c r="H8540" s="31">
        <v>43812</v>
      </c>
      <c r="I8540" s="31">
        <v>43477.512303240735</v>
      </c>
      <c r="J8540" s="22" t="s">
        <v>73</v>
      </c>
      <c r="K8540" s="32" t="s">
        <v>74</v>
      </c>
      <c r="L8540" s="32" t="s">
        <v>22028</v>
      </c>
      <c r="N8540" s="24">
        <v>0</v>
      </c>
      <c r="O8540" s="24">
        <v>0</v>
      </c>
      <c r="P8540" s="32" t="s">
        <v>113</v>
      </c>
      <c r="Q8540" s="43" t="s">
        <v>114</v>
      </c>
      <c r="R8540" s="43" t="s">
        <v>78</v>
      </c>
      <c r="S8540" s="47">
        <v>7</v>
      </c>
    </row>
    <row r="8541" spans="1:19" ht="12.75">
      <c r="A8541" s="22" t="s">
        <v>60</v>
      </c>
      <c r="B8541" s="22" t="s">
        <v>19276</v>
      </c>
      <c r="C8541" s="22" t="s">
        <v>68</v>
      </c>
      <c r="D8541" s="22" t="s">
        <v>61</v>
      </c>
      <c r="E8541" s="22" t="s">
        <v>22029</v>
      </c>
      <c r="F8541" s="31">
        <v>43446.636018518519</v>
      </c>
      <c r="G8541" s="31">
        <v>43446</v>
      </c>
      <c r="H8541" s="31">
        <v>43811</v>
      </c>
      <c r="I8541" s="31">
        <v>43476</v>
      </c>
      <c r="J8541" s="22" t="s">
        <v>73</v>
      </c>
      <c r="K8541" s="32" t="s">
        <v>74</v>
      </c>
      <c r="L8541" s="32" t="s">
        <v>22030</v>
      </c>
      <c r="N8541" s="24">
        <v>0</v>
      </c>
      <c r="O8541" s="24">
        <v>0</v>
      </c>
      <c r="P8541" s="32" t="s">
        <v>5675</v>
      </c>
      <c r="Q8541" s="43" t="s">
        <v>5676</v>
      </c>
      <c r="R8541" s="43" t="s">
        <v>78</v>
      </c>
      <c r="S8541" s="47">
        <v>7</v>
      </c>
    </row>
    <row r="8542" spans="1:19" ht="12.75">
      <c r="A8542" s="22" t="s">
        <v>60</v>
      </c>
      <c r="B8542" s="22" t="s">
        <v>19836</v>
      </c>
      <c r="C8542" s="22" t="s">
        <v>68</v>
      </c>
      <c r="D8542" s="22" t="s">
        <v>61</v>
      </c>
      <c r="E8542" s="22" t="s">
        <v>22031</v>
      </c>
      <c r="F8542" s="31">
        <v>43444.698611111111</v>
      </c>
      <c r="G8542" s="31">
        <v>43451</v>
      </c>
      <c r="H8542" s="31">
        <v>43816</v>
      </c>
      <c r="I8542" s="31">
        <v>43474</v>
      </c>
      <c r="J8542" s="22" t="s">
        <v>73</v>
      </c>
      <c r="K8542" s="32" t="s">
        <v>120</v>
      </c>
      <c r="L8542" s="32" t="s">
        <v>22032</v>
      </c>
      <c r="M8542" s="32" t="s">
        <v>22033</v>
      </c>
      <c r="N8542" s="24">
        <v>260.06619999999998</v>
      </c>
      <c r="O8542" s="24">
        <v>216.28399999999999</v>
      </c>
      <c r="P8542" s="32" t="s">
        <v>7746</v>
      </c>
      <c r="Q8542" s="43" t="s">
        <v>7747</v>
      </c>
      <c r="R8542" s="43" t="s">
        <v>78</v>
      </c>
      <c r="S8542" s="47">
        <v>7</v>
      </c>
    </row>
    <row r="8543" spans="1:19" ht="12.75">
      <c r="A8543" s="22" t="s">
        <v>60</v>
      </c>
      <c r="B8543" s="22" t="s">
        <v>18954</v>
      </c>
      <c r="C8543" s="22" t="s">
        <v>68</v>
      </c>
      <c r="D8543" s="22" t="s">
        <v>61</v>
      </c>
      <c r="E8543" s="22" t="s">
        <v>22034</v>
      </c>
      <c r="F8543" s="31">
        <v>43440.611724537033</v>
      </c>
      <c r="G8543" s="31">
        <v>43388</v>
      </c>
      <c r="H8543" s="31">
        <v>43753</v>
      </c>
      <c r="I8543" s="31">
        <v>43470</v>
      </c>
      <c r="J8543" s="22" t="s">
        <v>131</v>
      </c>
      <c r="K8543" s="32" t="s">
        <v>120</v>
      </c>
      <c r="L8543" s="32" t="s">
        <v>22035</v>
      </c>
      <c r="M8543" s="32" t="s">
        <v>22036</v>
      </c>
      <c r="N8543" s="24">
        <v>0</v>
      </c>
      <c r="O8543" s="24">
        <v>0</v>
      </c>
      <c r="P8543" s="32" t="s">
        <v>206</v>
      </c>
      <c r="Q8543" s="43" t="s">
        <v>207</v>
      </c>
      <c r="R8543" s="43" t="s">
        <v>78</v>
      </c>
      <c r="S8543" s="47">
        <v>1</v>
      </c>
    </row>
    <row r="8544" spans="1:19" ht="12.75">
      <c r="A8544" s="22" t="s">
        <v>60</v>
      </c>
      <c r="B8544" s="22" t="s">
        <v>18969</v>
      </c>
      <c r="C8544" s="22" t="s">
        <v>68</v>
      </c>
      <c r="D8544" s="22" t="s">
        <v>61</v>
      </c>
      <c r="E8544" s="22" t="s">
        <v>22037</v>
      </c>
      <c r="F8544" s="31">
        <v>43462.664560185185</v>
      </c>
      <c r="G8544" s="31">
        <v>43496</v>
      </c>
      <c r="H8544" s="31">
        <v>43861</v>
      </c>
      <c r="I8544" s="31">
        <v>43492</v>
      </c>
      <c r="J8544" s="22" t="s">
        <v>73</v>
      </c>
      <c r="K8544" s="32" t="s">
        <v>82</v>
      </c>
      <c r="L8544" s="32" t="s">
        <v>22038</v>
      </c>
      <c r="N8544" s="24">
        <v>4233.8675000000003</v>
      </c>
      <c r="O8544" s="24">
        <v>3230.20</v>
      </c>
      <c r="P8544" s="32" t="s">
        <v>355</v>
      </c>
      <c r="Q8544" s="43" t="s">
        <v>356</v>
      </c>
      <c r="R8544" s="43" t="s">
        <v>78</v>
      </c>
      <c r="S8544" s="47">
        <v>7</v>
      </c>
    </row>
    <row r="8545" spans="1:19" ht="12.75">
      <c r="A8545" s="22" t="s">
        <v>60</v>
      </c>
      <c r="B8545" s="22" t="s">
        <v>19156</v>
      </c>
      <c r="C8545" s="22" t="s">
        <v>68</v>
      </c>
      <c r="D8545" s="22" t="s">
        <v>61</v>
      </c>
      <c r="E8545" s="22" t="s">
        <v>22039</v>
      </c>
      <c r="F8545" s="31">
        <v>43449.121041666665</v>
      </c>
      <c r="G8545" s="31">
        <v>43493</v>
      </c>
      <c r="H8545" s="31">
        <v>43858</v>
      </c>
      <c r="I8545" s="31">
        <v>43509.121041666665</v>
      </c>
      <c r="J8545" s="22" t="s">
        <v>81</v>
      </c>
      <c r="K8545" s="32" t="s">
        <v>82</v>
      </c>
      <c r="L8545" s="32" t="s">
        <v>22040</v>
      </c>
      <c r="M8545" s="32" t="s">
        <v>22041</v>
      </c>
      <c r="N8545" s="24">
        <v>562.90</v>
      </c>
      <c r="O8545" s="24">
        <v>562.90</v>
      </c>
      <c r="P8545" s="32" t="s">
        <v>497</v>
      </c>
      <c r="Q8545" s="43" t="s">
        <v>498</v>
      </c>
      <c r="R8545" s="43" t="s">
        <v>78</v>
      </c>
      <c r="S8545" s="47">
        <v>1</v>
      </c>
    </row>
    <row r="8546" spans="1:19" ht="12.75">
      <c r="A8546" s="22" t="s">
        <v>60</v>
      </c>
      <c r="B8546" s="22" t="s">
        <v>18909</v>
      </c>
      <c r="C8546" s="22" t="s">
        <v>68</v>
      </c>
      <c r="D8546" s="22" t="s">
        <v>61</v>
      </c>
      <c r="E8546" s="22" t="s">
        <v>22042</v>
      </c>
      <c r="F8546" s="31">
        <v>43449.120729166665</v>
      </c>
      <c r="G8546" s="31">
        <v>43495</v>
      </c>
      <c r="H8546" s="31">
        <v>43860</v>
      </c>
      <c r="I8546" s="31">
        <v>43509.120729166665</v>
      </c>
      <c r="J8546" s="22" t="s">
        <v>81</v>
      </c>
      <c r="K8546" s="32" t="s">
        <v>82</v>
      </c>
      <c r="L8546" s="32" t="s">
        <v>22043</v>
      </c>
      <c r="M8546" s="32" t="s">
        <v>22044</v>
      </c>
      <c r="N8546" s="24">
        <v>1781.10</v>
      </c>
      <c r="O8546" s="24">
        <v>1781.10</v>
      </c>
      <c r="P8546" s="32" t="s">
        <v>4277</v>
      </c>
      <c r="Q8546" s="43" t="s">
        <v>4278</v>
      </c>
      <c r="R8546" s="43" t="s">
        <v>78</v>
      </c>
      <c r="S8546" s="47">
        <v>1</v>
      </c>
    </row>
    <row r="8547" spans="1:19" ht="12.75">
      <c r="A8547" s="22" t="s">
        <v>60</v>
      </c>
      <c r="B8547" s="22" t="s">
        <v>18935</v>
      </c>
      <c r="C8547" s="22" t="s">
        <v>68</v>
      </c>
      <c r="D8547" s="22" t="s">
        <v>61</v>
      </c>
      <c r="E8547" s="22" t="s">
        <v>22045</v>
      </c>
      <c r="F8547" s="31">
        <v>43440.544687499998</v>
      </c>
      <c r="G8547" s="31">
        <v>43471</v>
      </c>
      <c r="H8547" s="31">
        <v>43836</v>
      </c>
      <c r="I8547" s="31">
        <v>43470.543993055551</v>
      </c>
      <c r="J8547" s="22" t="s">
        <v>73</v>
      </c>
      <c r="K8547" s="32" t="s">
        <v>82</v>
      </c>
      <c r="L8547" s="32" t="s">
        <v>22046</v>
      </c>
      <c r="N8547" s="24">
        <v>2485.7033000000001</v>
      </c>
      <c r="O8547" s="24">
        <v>1781.71</v>
      </c>
      <c r="P8547" s="32" t="s">
        <v>2754</v>
      </c>
      <c r="Q8547" s="43" t="s">
        <v>2755</v>
      </c>
      <c r="R8547" s="43" t="s">
        <v>78</v>
      </c>
      <c r="S8547" s="47">
        <v>7</v>
      </c>
    </row>
    <row r="8548" spans="1:19" ht="12.75">
      <c r="A8548" s="22" t="s">
        <v>60</v>
      </c>
      <c r="B8548" s="22" t="s">
        <v>18973</v>
      </c>
      <c r="C8548" s="22" t="s">
        <v>68</v>
      </c>
      <c r="D8548" s="22" t="s">
        <v>61</v>
      </c>
      <c r="E8548" s="22" t="s">
        <v>22047</v>
      </c>
      <c r="F8548" s="31">
        <v>43461.476643518516</v>
      </c>
      <c r="G8548" s="31">
        <v>43444</v>
      </c>
      <c r="H8548" s="31">
        <v>43809</v>
      </c>
      <c r="I8548" s="31">
        <v>43491</v>
      </c>
      <c r="J8548" s="22" t="s">
        <v>73</v>
      </c>
      <c r="K8548" s="32" t="s">
        <v>74</v>
      </c>
      <c r="L8548" s="32" t="s">
        <v>22048</v>
      </c>
      <c r="N8548" s="24">
        <v>321.115</v>
      </c>
      <c r="O8548" s="24">
        <v>0</v>
      </c>
      <c r="P8548" s="32" t="s">
        <v>1227</v>
      </c>
      <c r="Q8548" s="43" t="s">
        <v>1228</v>
      </c>
      <c r="R8548" s="43" t="s">
        <v>78</v>
      </c>
      <c r="S8548" s="47">
        <v>7</v>
      </c>
    </row>
    <row r="8549" spans="1:19" ht="12.75">
      <c r="A8549" s="22" t="s">
        <v>60</v>
      </c>
      <c r="B8549" s="22" t="s">
        <v>18981</v>
      </c>
      <c r="C8549" s="22" t="s">
        <v>68</v>
      </c>
      <c r="D8549" s="22" t="s">
        <v>61</v>
      </c>
      <c r="E8549" s="22" t="s">
        <v>22049</v>
      </c>
      <c r="F8549" s="31">
        <v>43454.049062499995</v>
      </c>
      <c r="G8549" s="31">
        <v>43496</v>
      </c>
      <c r="H8549" s="31">
        <v>43861</v>
      </c>
      <c r="I8549" s="31">
        <v>43514.049062499995</v>
      </c>
      <c r="J8549" s="22" t="s">
        <v>73</v>
      </c>
      <c r="K8549" s="32" t="s">
        <v>82</v>
      </c>
      <c r="L8549" s="32" t="s">
        <v>22050</v>
      </c>
      <c r="M8549" s="32" t="s">
        <v>22051</v>
      </c>
      <c r="N8549" s="24">
        <v>2979.5133000000001</v>
      </c>
      <c r="O8549" s="24">
        <v>2829.27</v>
      </c>
      <c r="P8549" s="32" t="s">
        <v>355</v>
      </c>
      <c r="Q8549" s="43" t="s">
        <v>356</v>
      </c>
      <c r="R8549" s="43" t="s">
        <v>78</v>
      </c>
      <c r="S8549" s="47">
        <v>7</v>
      </c>
    </row>
    <row r="8550" spans="1:19" ht="12.75">
      <c r="A8550" s="22" t="s">
        <v>60</v>
      </c>
      <c r="B8550" s="22" t="s">
        <v>20971</v>
      </c>
      <c r="C8550" s="22" t="s">
        <v>68</v>
      </c>
      <c r="D8550" s="22" t="s">
        <v>61</v>
      </c>
      <c r="E8550" s="22" t="s">
        <v>22052</v>
      </c>
      <c r="F8550" s="31">
        <v>43448.346215277779</v>
      </c>
      <c r="G8550" s="31">
        <v>43448</v>
      </c>
      <c r="H8550" s="31">
        <v>43813</v>
      </c>
      <c r="I8550" s="31">
        <v>43478.344687500001</v>
      </c>
      <c r="J8550" s="22" t="s">
        <v>73</v>
      </c>
      <c r="K8550" s="32" t="s">
        <v>74</v>
      </c>
      <c r="L8550" s="32" t="s">
        <v>22053</v>
      </c>
      <c r="N8550" s="24">
        <v>0</v>
      </c>
      <c r="O8550" s="24">
        <v>0</v>
      </c>
      <c r="P8550" s="32" t="s">
        <v>22054</v>
      </c>
      <c r="Q8550" s="43" t="s">
        <v>22055</v>
      </c>
      <c r="R8550" s="43" t="s">
        <v>78</v>
      </c>
      <c r="S8550" s="47">
        <v>7</v>
      </c>
    </row>
    <row r="8551" spans="1:19" ht="12.75">
      <c r="A8551" s="22" t="s">
        <v>60</v>
      </c>
      <c r="B8551" s="22" t="s">
        <v>22056</v>
      </c>
      <c r="C8551" s="22" t="s">
        <v>68</v>
      </c>
      <c r="D8551" s="22" t="s">
        <v>61</v>
      </c>
      <c r="E8551" s="22" t="s">
        <v>22057</v>
      </c>
      <c r="F8551" s="31">
        <v>43439.610636574071</v>
      </c>
      <c r="G8551" s="31">
        <v>43439</v>
      </c>
      <c r="H8551" s="31">
        <v>43677</v>
      </c>
      <c r="I8551" s="31">
        <v>43469</v>
      </c>
      <c r="J8551" s="22" t="s">
        <v>73</v>
      </c>
      <c r="K8551" s="32" t="s">
        <v>74</v>
      </c>
      <c r="L8551" s="32" t="s">
        <v>22058</v>
      </c>
      <c r="N8551" s="24">
        <v>0</v>
      </c>
      <c r="O8551" s="24">
        <v>0</v>
      </c>
      <c r="P8551" s="32" t="s">
        <v>228</v>
      </c>
      <c r="Q8551" s="43" t="s">
        <v>229</v>
      </c>
      <c r="R8551" s="43" t="s">
        <v>78</v>
      </c>
      <c r="S8551" s="47">
        <v>6</v>
      </c>
    </row>
    <row r="8552" spans="1:19" ht="12.75">
      <c r="A8552" s="22" t="s">
        <v>60</v>
      </c>
      <c r="B8552" s="22" t="s">
        <v>18916</v>
      </c>
      <c r="C8552" s="22" t="s">
        <v>68</v>
      </c>
      <c r="D8552" s="22" t="s">
        <v>61</v>
      </c>
      <c r="E8552" s="22" t="s">
        <v>22059</v>
      </c>
      <c r="F8552" s="31">
        <v>43461.630486111106</v>
      </c>
      <c r="G8552" s="31">
        <v>43467</v>
      </c>
      <c r="H8552" s="31">
        <v>43832</v>
      </c>
      <c r="I8552" s="31">
        <v>43491</v>
      </c>
      <c r="J8552" s="22" t="s">
        <v>73</v>
      </c>
      <c r="K8552" s="32" t="s">
        <v>74</v>
      </c>
      <c r="L8552" s="32" t="s">
        <v>22060</v>
      </c>
      <c r="N8552" s="24">
        <v>2069.0749999999998</v>
      </c>
      <c r="O8552" s="24">
        <v>0</v>
      </c>
      <c r="P8552" s="32" t="s">
        <v>22061</v>
      </c>
      <c r="Q8552" s="43" t="s">
        <v>22062</v>
      </c>
      <c r="R8552" s="43" t="s">
        <v>78</v>
      </c>
      <c r="S8552" s="47">
        <v>7</v>
      </c>
    </row>
    <row r="8553" spans="1:19" ht="12.75">
      <c r="A8553" s="22" t="s">
        <v>60</v>
      </c>
      <c r="B8553" s="22" t="s">
        <v>19227</v>
      </c>
      <c r="C8553" s="22" t="s">
        <v>68</v>
      </c>
      <c r="D8553" s="22" t="s">
        <v>61</v>
      </c>
      <c r="E8553" s="22" t="s">
        <v>22063</v>
      </c>
      <c r="F8553" s="31">
        <v>43453.632858796293</v>
      </c>
      <c r="G8553" s="31">
        <v>43487</v>
      </c>
      <c r="H8553" s="31">
        <v>43852</v>
      </c>
      <c r="I8553" s="31">
        <v>43483.623726851853</v>
      </c>
      <c r="J8553" s="22" t="s">
        <v>73</v>
      </c>
      <c r="K8553" s="32" t="s">
        <v>74</v>
      </c>
      <c r="L8553" s="32" t="s">
        <v>22064</v>
      </c>
      <c r="N8553" s="24">
        <v>1545.03</v>
      </c>
      <c r="O8553" s="24">
        <v>0</v>
      </c>
      <c r="P8553" s="32" t="s">
        <v>134</v>
      </c>
      <c r="Q8553" s="43" t="s">
        <v>135</v>
      </c>
      <c r="R8553" s="43" t="s">
        <v>78</v>
      </c>
      <c r="S8553" s="47">
        <v>6</v>
      </c>
    </row>
    <row r="8554" spans="1:19" ht="12.75">
      <c r="A8554" s="22" t="s">
        <v>60</v>
      </c>
      <c r="B8554" s="22" t="s">
        <v>19022</v>
      </c>
      <c r="C8554" s="22" t="s">
        <v>68</v>
      </c>
      <c r="D8554" s="22" t="s">
        <v>61</v>
      </c>
      <c r="E8554" s="22" t="s">
        <v>22065</v>
      </c>
      <c r="F8554" s="31">
        <v>43449.11996527778</v>
      </c>
      <c r="G8554" s="31">
        <v>43496</v>
      </c>
      <c r="H8554" s="31">
        <v>43861</v>
      </c>
      <c r="I8554" s="31">
        <v>43509.11996527778</v>
      </c>
      <c r="J8554" s="22" t="s">
        <v>81</v>
      </c>
      <c r="K8554" s="32" t="s">
        <v>82</v>
      </c>
      <c r="L8554" s="32" t="s">
        <v>22066</v>
      </c>
      <c r="M8554" s="32" t="s">
        <v>22067</v>
      </c>
      <c r="N8554" s="24">
        <v>479.99</v>
      </c>
      <c r="O8554" s="24">
        <v>479.99</v>
      </c>
      <c r="P8554" s="32" t="s">
        <v>658</v>
      </c>
      <c r="Q8554" s="43" t="s">
        <v>659</v>
      </c>
      <c r="R8554" s="43" t="s">
        <v>78</v>
      </c>
      <c r="S8554" s="47">
        <v>1</v>
      </c>
    </row>
    <row r="8555" spans="1:19" ht="12.75">
      <c r="A8555" s="22" t="s">
        <v>60</v>
      </c>
      <c r="B8555" s="22" t="s">
        <v>19062</v>
      </c>
      <c r="C8555" s="22" t="s">
        <v>68</v>
      </c>
      <c r="D8555" s="22" t="s">
        <v>61</v>
      </c>
      <c r="E8555" s="22" t="s">
        <v>22068</v>
      </c>
      <c r="F8555" s="31">
        <v>43438.490439814814</v>
      </c>
      <c r="G8555" s="31">
        <v>43438</v>
      </c>
      <c r="H8555" s="31">
        <v>43803</v>
      </c>
      <c r="I8555" s="31">
        <v>43464</v>
      </c>
      <c r="J8555" s="22" t="s">
        <v>73</v>
      </c>
      <c r="K8555" s="32" t="s">
        <v>74</v>
      </c>
      <c r="L8555" s="32" t="s">
        <v>22069</v>
      </c>
      <c r="N8555" s="24">
        <v>656.115</v>
      </c>
      <c r="O8555" s="24">
        <v>0</v>
      </c>
      <c r="P8555" s="32" t="s">
        <v>1308</v>
      </c>
      <c r="Q8555" s="43" t="s">
        <v>1309</v>
      </c>
      <c r="R8555" s="43" t="s">
        <v>78</v>
      </c>
      <c r="S8555" s="47">
        <v>7</v>
      </c>
    </row>
    <row r="8556" spans="1:19" ht="12.75">
      <c r="A8556" s="22" t="s">
        <v>60</v>
      </c>
      <c r="B8556" s="22" t="s">
        <v>18969</v>
      </c>
      <c r="C8556" s="22" t="s">
        <v>68</v>
      </c>
      <c r="D8556" s="22" t="s">
        <v>61</v>
      </c>
      <c r="E8556" s="22" t="s">
        <v>22070</v>
      </c>
      <c r="F8556" s="31">
        <v>43439.46292824074</v>
      </c>
      <c r="G8556" s="31">
        <v>43465</v>
      </c>
      <c r="H8556" s="31">
        <v>43830</v>
      </c>
      <c r="I8556" s="31">
        <v>43467</v>
      </c>
      <c r="J8556" s="22" t="s">
        <v>73</v>
      </c>
      <c r="K8556" s="32" t="s">
        <v>74</v>
      </c>
      <c r="L8556" s="32" t="s">
        <v>22071</v>
      </c>
      <c r="N8556" s="24">
        <v>0</v>
      </c>
      <c r="O8556" s="24">
        <v>0</v>
      </c>
      <c r="P8556" s="32" t="s">
        <v>109</v>
      </c>
      <c r="Q8556" s="43" t="s">
        <v>110</v>
      </c>
      <c r="R8556" s="43" t="s">
        <v>78</v>
      </c>
      <c r="S8556" s="47">
        <v>7</v>
      </c>
    </row>
    <row r="8557" spans="1:19" ht="12.75">
      <c r="A8557" s="22" t="s">
        <v>60</v>
      </c>
      <c r="B8557" s="22" t="s">
        <v>18935</v>
      </c>
      <c r="C8557" s="22" t="s">
        <v>68</v>
      </c>
      <c r="D8557" s="22" t="s">
        <v>61</v>
      </c>
      <c r="E8557" s="22" t="s">
        <v>22072</v>
      </c>
      <c r="F8557" s="31">
        <v>43449.121736111112</v>
      </c>
      <c r="G8557" s="31">
        <v>43492</v>
      </c>
      <c r="H8557" s="31">
        <v>43857</v>
      </c>
      <c r="I8557" s="31">
        <v>43509.121736111112</v>
      </c>
      <c r="J8557" s="22" t="s">
        <v>81</v>
      </c>
      <c r="K8557" s="32" t="s">
        <v>120</v>
      </c>
      <c r="L8557" s="32" t="s">
        <v>22073</v>
      </c>
      <c r="M8557" s="32" t="s">
        <v>22074</v>
      </c>
      <c r="N8557" s="24">
        <v>923.30</v>
      </c>
      <c r="O8557" s="24">
        <v>923.30</v>
      </c>
      <c r="P8557" s="32" t="s">
        <v>275</v>
      </c>
      <c r="Q8557" s="43" t="s">
        <v>276</v>
      </c>
      <c r="R8557" s="43" t="s">
        <v>78</v>
      </c>
      <c r="S8557" s="47">
        <v>1</v>
      </c>
    </row>
    <row r="8558" spans="1:19" ht="12.75">
      <c r="A8558" s="22" t="s">
        <v>60</v>
      </c>
      <c r="B8558" s="22" t="s">
        <v>18935</v>
      </c>
      <c r="C8558" s="22" t="s">
        <v>68</v>
      </c>
      <c r="D8558" s="22" t="s">
        <v>61</v>
      </c>
      <c r="E8558" s="22" t="s">
        <v>22075</v>
      </c>
      <c r="F8558" s="31">
        <v>43455.585509259261</v>
      </c>
      <c r="G8558" s="31">
        <v>43455</v>
      </c>
      <c r="H8558" s="31">
        <v>43820</v>
      </c>
      <c r="I8558" s="31">
        <v>43485.584305555552</v>
      </c>
      <c r="J8558" s="22" t="s">
        <v>73</v>
      </c>
      <c r="K8558" s="32" t="s">
        <v>82</v>
      </c>
      <c r="L8558" s="32" t="s">
        <v>22076</v>
      </c>
      <c r="N8558" s="24">
        <v>843.29139999999995</v>
      </c>
      <c r="O8558" s="24">
        <v>750.40</v>
      </c>
      <c r="P8558" s="32" t="s">
        <v>3102</v>
      </c>
      <c r="Q8558" s="43" t="s">
        <v>3103</v>
      </c>
      <c r="R8558" s="43" t="s">
        <v>78</v>
      </c>
      <c r="S8558" s="47">
        <v>7</v>
      </c>
    </row>
    <row r="8559" spans="1:19" ht="12.75">
      <c r="A8559" s="22" t="s">
        <v>60</v>
      </c>
      <c r="B8559" s="22" t="s">
        <v>21038</v>
      </c>
      <c r="C8559" s="22" t="s">
        <v>68</v>
      </c>
      <c r="D8559" s="22" t="s">
        <v>61</v>
      </c>
      <c r="E8559" s="22" t="s">
        <v>22077</v>
      </c>
      <c r="F8559" s="31">
        <v>43438.448819444442</v>
      </c>
      <c r="G8559" s="31">
        <v>43445</v>
      </c>
      <c r="H8559" s="31">
        <v>43810</v>
      </c>
      <c r="I8559" s="31">
        <v>43468</v>
      </c>
      <c r="J8559" s="22" t="s">
        <v>73</v>
      </c>
      <c r="K8559" s="32" t="s">
        <v>74</v>
      </c>
      <c r="L8559" s="32" t="s">
        <v>22078</v>
      </c>
      <c r="N8559" s="24">
        <v>632.42499999999995</v>
      </c>
      <c r="O8559" s="24">
        <v>0</v>
      </c>
      <c r="P8559" s="32" t="s">
        <v>22079</v>
      </c>
      <c r="Q8559" s="43" t="s">
        <v>22080</v>
      </c>
      <c r="R8559" s="43" t="s">
        <v>78</v>
      </c>
      <c r="S8559" s="47">
        <v>7</v>
      </c>
    </row>
    <row r="8560" spans="1:19" ht="12.75">
      <c r="A8560" s="22" t="s">
        <v>60</v>
      </c>
      <c r="B8560" s="22" t="s">
        <v>18916</v>
      </c>
      <c r="C8560" s="22" t="s">
        <v>68</v>
      </c>
      <c r="D8560" s="22" t="s">
        <v>61</v>
      </c>
      <c r="E8560" s="22" t="s">
        <v>22081</v>
      </c>
      <c r="F8560" s="31">
        <v>43452.406423611108</v>
      </c>
      <c r="G8560" s="31">
        <v>43475</v>
      </c>
      <c r="H8560" s="31">
        <v>43840</v>
      </c>
      <c r="I8560" s="31">
        <v>43482</v>
      </c>
      <c r="J8560" s="22" t="s">
        <v>131</v>
      </c>
      <c r="K8560" s="32" t="s">
        <v>120</v>
      </c>
      <c r="L8560" s="32" t="s">
        <v>22082</v>
      </c>
      <c r="M8560" s="32" t="s">
        <v>22083</v>
      </c>
      <c r="N8560" s="24">
        <v>-83.63</v>
      </c>
      <c r="O8560" s="24">
        <v>-83.63</v>
      </c>
      <c r="P8560" s="32" t="s">
        <v>3102</v>
      </c>
      <c r="Q8560" s="43" t="s">
        <v>3103</v>
      </c>
      <c r="R8560" s="43" t="s">
        <v>78</v>
      </c>
      <c r="S8560" s="47">
        <v>1</v>
      </c>
    </row>
    <row r="8561" spans="1:19" ht="12.75">
      <c r="A8561" s="22" t="s">
        <v>60</v>
      </c>
      <c r="B8561" s="22" t="s">
        <v>18913</v>
      </c>
      <c r="C8561" s="22" t="s">
        <v>68</v>
      </c>
      <c r="D8561" s="22" t="s">
        <v>61</v>
      </c>
      <c r="E8561" s="22" t="s">
        <v>22084</v>
      </c>
      <c r="F8561" s="31">
        <v>43451.666944444441</v>
      </c>
      <c r="G8561" s="31">
        <v>43452</v>
      </c>
      <c r="H8561" s="31">
        <v>43817</v>
      </c>
      <c r="I8561" s="31">
        <v>43481</v>
      </c>
      <c r="J8561" s="22" t="s">
        <v>73</v>
      </c>
      <c r="K8561" s="32" t="s">
        <v>126</v>
      </c>
      <c r="L8561" s="32" t="s">
        <v>22085</v>
      </c>
      <c r="N8561" s="24">
        <v>505.6866</v>
      </c>
      <c r="O8561" s="24">
        <v>317.54000000000002</v>
      </c>
      <c r="P8561" s="32" t="s">
        <v>174</v>
      </c>
      <c r="Q8561" s="43" t="s">
        <v>175</v>
      </c>
      <c r="R8561" s="43" t="s">
        <v>78</v>
      </c>
      <c r="S8561" s="47">
        <v>7</v>
      </c>
    </row>
    <row r="8562" spans="1:19" ht="12.75">
      <c r="A8562" s="22" t="s">
        <v>60</v>
      </c>
      <c r="B8562" s="22" t="s">
        <v>19276</v>
      </c>
      <c r="C8562" s="22" t="s">
        <v>68</v>
      </c>
      <c r="D8562" s="22" t="s">
        <v>61</v>
      </c>
      <c r="E8562" s="22" t="s">
        <v>22086</v>
      </c>
      <c r="F8562" s="31">
        <v>43442.682951388888</v>
      </c>
      <c r="G8562" s="31">
        <v>43442</v>
      </c>
      <c r="H8562" s="31">
        <v>43770</v>
      </c>
      <c r="I8562" s="31">
        <v>43472</v>
      </c>
      <c r="J8562" s="22" t="s">
        <v>73</v>
      </c>
      <c r="K8562" s="32" t="s">
        <v>74</v>
      </c>
      <c r="L8562" s="32" t="s">
        <v>22087</v>
      </c>
      <c r="N8562" s="24">
        <v>1161.53</v>
      </c>
      <c r="O8562" s="24">
        <v>0</v>
      </c>
      <c r="P8562" s="32" t="s">
        <v>1478</v>
      </c>
      <c r="Q8562" s="43" t="s">
        <v>1479</v>
      </c>
      <c r="R8562" s="43" t="s">
        <v>78</v>
      </c>
      <c r="S8562" s="47">
        <v>6</v>
      </c>
    </row>
    <row r="8563" spans="1:19" ht="12.75">
      <c r="A8563" s="22" t="s">
        <v>60</v>
      </c>
      <c r="B8563" s="22" t="s">
        <v>19126</v>
      </c>
      <c r="C8563" s="22" t="s">
        <v>68</v>
      </c>
      <c r="D8563" s="22" t="s">
        <v>61</v>
      </c>
      <c r="E8563" s="22" t="s">
        <v>22088</v>
      </c>
      <c r="F8563" s="31">
        <v>43455.494050925925</v>
      </c>
      <c r="G8563" s="31">
        <v>43465</v>
      </c>
      <c r="H8563" s="31">
        <v>43830</v>
      </c>
      <c r="I8563" s="31">
        <v>43485</v>
      </c>
      <c r="J8563" s="22" t="s">
        <v>131</v>
      </c>
      <c r="K8563" s="32" t="s">
        <v>126</v>
      </c>
      <c r="L8563" s="32" t="s">
        <v>22089</v>
      </c>
      <c r="M8563" s="32" t="s">
        <v>19712</v>
      </c>
      <c r="N8563" s="24">
        <v>0</v>
      </c>
      <c r="O8563" s="24">
        <v>0</v>
      </c>
      <c r="P8563" s="32" t="s">
        <v>14337</v>
      </c>
      <c r="Q8563" s="43" t="s">
        <v>14338</v>
      </c>
      <c r="R8563" s="43" t="s">
        <v>78</v>
      </c>
      <c r="S8563" s="47">
        <v>1</v>
      </c>
    </row>
    <row r="8564" spans="1:19" ht="12.75">
      <c r="A8564" s="22" t="s">
        <v>60</v>
      </c>
      <c r="B8564" s="22" t="s">
        <v>18923</v>
      </c>
      <c r="C8564" s="22" t="s">
        <v>68</v>
      </c>
      <c r="D8564" s="22" t="s">
        <v>61</v>
      </c>
      <c r="E8564" s="22" t="s">
        <v>22090</v>
      </c>
      <c r="F8564" s="31">
        <v>43437.72519675926</v>
      </c>
      <c r="G8564" s="31">
        <v>43438</v>
      </c>
      <c r="H8564" s="31">
        <v>43803</v>
      </c>
      <c r="I8564" s="31">
        <v>43467</v>
      </c>
      <c r="J8564" s="22" t="s">
        <v>73</v>
      </c>
      <c r="K8564" s="32" t="s">
        <v>74</v>
      </c>
      <c r="L8564" s="32" t="s">
        <v>22091</v>
      </c>
      <c r="N8564" s="24">
        <v>601.9316</v>
      </c>
      <c r="O8564" s="24">
        <v>0</v>
      </c>
      <c r="P8564" s="32" t="s">
        <v>1308</v>
      </c>
      <c r="Q8564" s="43" t="s">
        <v>1309</v>
      </c>
      <c r="R8564" s="43" t="s">
        <v>78</v>
      </c>
      <c r="S8564" s="47">
        <v>7</v>
      </c>
    </row>
    <row r="8565" spans="1:19" ht="12.75">
      <c r="A8565" s="22" t="s">
        <v>60</v>
      </c>
      <c r="B8565" s="22" t="s">
        <v>19001</v>
      </c>
      <c r="C8565" s="22" t="s">
        <v>68</v>
      </c>
      <c r="D8565" s="22" t="s">
        <v>61</v>
      </c>
      <c r="E8565" s="22" t="s">
        <v>22092</v>
      </c>
      <c r="F8565" s="31">
        <v>43453.592291666668</v>
      </c>
      <c r="G8565" s="31">
        <v>43486</v>
      </c>
      <c r="H8565" s="31">
        <v>43851</v>
      </c>
      <c r="I8565" s="31">
        <v>43483</v>
      </c>
      <c r="J8565" s="22" t="s">
        <v>73</v>
      </c>
      <c r="K8565" s="32" t="s">
        <v>74</v>
      </c>
      <c r="L8565" s="32" t="s">
        <v>22093</v>
      </c>
      <c r="N8565" s="24">
        <v>9807.98</v>
      </c>
      <c r="O8565" s="24">
        <v>0</v>
      </c>
      <c r="P8565" s="32" t="s">
        <v>335</v>
      </c>
      <c r="Q8565" s="43" t="s">
        <v>336</v>
      </c>
      <c r="R8565" s="43" t="s">
        <v>78</v>
      </c>
      <c r="S8565" s="47">
        <v>7</v>
      </c>
    </row>
    <row r="8566" spans="1:19" ht="12.75">
      <c r="A8566" s="22" t="s">
        <v>60</v>
      </c>
      <c r="B8566" s="22" t="s">
        <v>19126</v>
      </c>
      <c r="C8566" s="22" t="s">
        <v>68</v>
      </c>
      <c r="D8566" s="22" t="s">
        <v>61</v>
      </c>
      <c r="E8566" s="22" t="s">
        <v>22094</v>
      </c>
      <c r="F8566" s="31">
        <v>43455.501064814816</v>
      </c>
      <c r="G8566" s="31">
        <v>43465</v>
      </c>
      <c r="H8566" s="31">
        <v>43830</v>
      </c>
      <c r="I8566" s="31">
        <v>43485</v>
      </c>
      <c r="J8566" s="22" t="s">
        <v>131</v>
      </c>
      <c r="K8566" s="32" t="s">
        <v>82</v>
      </c>
      <c r="L8566" s="32" t="s">
        <v>22095</v>
      </c>
      <c r="M8566" s="32" t="s">
        <v>19712</v>
      </c>
      <c r="N8566" s="24">
        <v>2895.26</v>
      </c>
      <c r="O8566" s="24">
        <v>2895.26</v>
      </c>
      <c r="P8566" s="32" t="s">
        <v>14337</v>
      </c>
      <c r="Q8566" s="43" t="s">
        <v>14338</v>
      </c>
      <c r="R8566" s="43" t="s">
        <v>78</v>
      </c>
      <c r="S8566" s="47">
        <v>1</v>
      </c>
    </row>
    <row r="8567" spans="1:19" ht="12.75">
      <c r="A8567" s="22" t="s">
        <v>60</v>
      </c>
      <c r="B8567" s="22" t="s">
        <v>18923</v>
      </c>
      <c r="C8567" s="22" t="s">
        <v>68</v>
      </c>
      <c r="D8567" s="22" t="s">
        <v>61</v>
      </c>
      <c r="E8567" s="22" t="s">
        <v>22096</v>
      </c>
      <c r="F8567" s="31">
        <v>43445.672256944439</v>
      </c>
      <c r="G8567" s="31">
        <v>43470</v>
      </c>
      <c r="H8567" s="31">
        <v>43835</v>
      </c>
      <c r="I8567" s="31">
        <v>43475</v>
      </c>
      <c r="J8567" s="22" t="s">
        <v>73</v>
      </c>
      <c r="K8567" s="32" t="s">
        <v>120</v>
      </c>
      <c r="L8567" s="32" t="s">
        <v>22097</v>
      </c>
      <c r="M8567" s="32" t="s">
        <v>22098</v>
      </c>
      <c r="N8567" s="24">
        <v>1561.9657</v>
      </c>
      <c r="O8567" s="24">
        <v>995.82</v>
      </c>
      <c r="P8567" s="32" t="s">
        <v>497</v>
      </c>
      <c r="Q8567" s="43" t="s">
        <v>498</v>
      </c>
      <c r="R8567" s="43" t="s">
        <v>78</v>
      </c>
      <c r="S8567" s="47">
        <v>7</v>
      </c>
    </row>
    <row r="8568" spans="1:19" ht="12.75">
      <c r="A8568" s="22" t="s">
        <v>60</v>
      </c>
      <c r="B8568" s="22" t="s">
        <v>19062</v>
      </c>
      <c r="C8568" s="22" t="s">
        <v>68</v>
      </c>
      <c r="D8568" s="22" t="s">
        <v>61</v>
      </c>
      <c r="E8568" s="22" t="s">
        <v>22099</v>
      </c>
      <c r="F8568" s="31">
        <v>43445.54546296296</v>
      </c>
      <c r="G8568" s="31">
        <v>43131</v>
      </c>
      <c r="H8568" s="31">
        <v>43496</v>
      </c>
      <c r="I8568" s="31">
        <v>43475</v>
      </c>
      <c r="J8568" s="22" t="s">
        <v>73</v>
      </c>
      <c r="K8568" s="32" t="s">
        <v>74</v>
      </c>
      <c r="L8568" s="32" t="s">
        <v>22100</v>
      </c>
      <c r="N8568" s="24">
        <v>0</v>
      </c>
      <c r="O8568" s="24">
        <v>0</v>
      </c>
      <c r="P8568" s="32" t="s">
        <v>1509</v>
      </c>
      <c r="Q8568" s="43" t="s">
        <v>1510</v>
      </c>
      <c r="R8568" s="43" t="s">
        <v>78</v>
      </c>
      <c r="S8568" s="47">
        <v>5</v>
      </c>
    </row>
    <row r="8569" spans="1:19" ht="12.75">
      <c r="A8569" s="22" t="s">
        <v>60</v>
      </c>
      <c r="B8569" s="22" t="s">
        <v>19033</v>
      </c>
      <c r="C8569" s="22" t="s">
        <v>68</v>
      </c>
      <c r="D8569" s="22" t="s">
        <v>61</v>
      </c>
      <c r="E8569" s="22" t="s">
        <v>22101</v>
      </c>
      <c r="F8569" s="31">
        <v>43452.664351851847</v>
      </c>
      <c r="G8569" s="31">
        <v>43490</v>
      </c>
      <c r="H8569" s="31">
        <v>43855</v>
      </c>
      <c r="I8569" s="31">
        <v>43482</v>
      </c>
      <c r="J8569" s="22" t="s">
        <v>73</v>
      </c>
      <c r="K8569" s="32" t="s">
        <v>82</v>
      </c>
      <c r="L8569" s="32" t="s">
        <v>22102</v>
      </c>
      <c r="N8569" s="24">
        <v>3408.5783000000001</v>
      </c>
      <c r="O8569" s="24">
        <v>3070.3465999999999</v>
      </c>
      <c r="P8569" s="32" t="s">
        <v>1585</v>
      </c>
      <c r="Q8569" s="43" t="s">
        <v>1586</v>
      </c>
      <c r="R8569" s="43" t="s">
        <v>78</v>
      </c>
      <c r="S8569" s="47">
        <v>7</v>
      </c>
    </row>
    <row r="8570" spans="1:19" ht="12.75">
      <c r="A8570" s="22" t="s">
        <v>60</v>
      </c>
      <c r="B8570" s="22" t="s">
        <v>18923</v>
      </c>
      <c r="C8570" s="22" t="s">
        <v>68</v>
      </c>
      <c r="D8570" s="22" t="s">
        <v>61</v>
      </c>
      <c r="E8570" s="22" t="s">
        <v>22103</v>
      </c>
      <c r="F8570" s="31">
        <v>43452.528634259259</v>
      </c>
      <c r="G8570" s="31">
        <v>43481</v>
      </c>
      <c r="H8570" s="31">
        <v>43846</v>
      </c>
      <c r="I8570" s="31">
        <v>43482</v>
      </c>
      <c r="J8570" s="22" t="s">
        <v>73</v>
      </c>
      <c r="K8570" s="32" t="s">
        <v>231</v>
      </c>
      <c r="L8570" s="32" t="s">
        <v>22104</v>
      </c>
      <c r="N8570" s="24">
        <v>11309.42</v>
      </c>
      <c r="O8570" s="24">
        <v>0</v>
      </c>
      <c r="P8570" s="32" t="s">
        <v>90</v>
      </c>
      <c r="Q8570" s="43" t="s">
        <v>91</v>
      </c>
      <c r="R8570" s="43" t="s">
        <v>78</v>
      </c>
      <c r="S8570" s="47">
        <v>7</v>
      </c>
    </row>
    <row r="8571" spans="1:19" ht="12.75">
      <c r="A8571" s="22" t="s">
        <v>60</v>
      </c>
      <c r="B8571" s="22" t="s">
        <v>18969</v>
      </c>
      <c r="C8571" s="22" t="s">
        <v>68</v>
      </c>
      <c r="D8571" s="22" t="s">
        <v>61</v>
      </c>
      <c r="E8571" s="22" t="s">
        <v>22105</v>
      </c>
      <c r="F8571" s="31">
        <v>43458.471296296295</v>
      </c>
      <c r="G8571" s="31">
        <v>43473</v>
      </c>
      <c r="H8571" s="31">
        <v>43838</v>
      </c>
      <c r="I8571" s="31">
        <v>43478</v>
      </c>
      <c r="J8571" s="22" t="s">
        <v>73</v>
      </c>
      <c r="K8571" s="32" t="s">
        <v>82</v>
      </c>
      <c r="L8571" s="32" t="s">
        <v>22106</v>
      </c>
      <c r="N8571" s="24">
        <v>3726.3537000000001</v>
      </c>
      <c r="O8571" s="24">
        <v>3092.8249999999998</v>
      </c>
      <c r="P8571" s="32" t="s">
        <v>90</v>
      </c>
      <c r="Q8571" s="43" t="s">
        <v>91</v>
      </c>
      <c r="R8571" s="43" t="s">
        <v>78</v>
      </c>
      <c r="S8571" s="47">
        <v>7</v>
      </c>
    </row>
    <row r="8572" spans="1:19" ht="12.75">
      <c r="A8572" s="22" t="s">
        <v>60</v>
      </c>
      <c r="B8572" s="22" t="s">
        <v>19062</v>
      </c>
      <c r="C8572" s="22" t="s">
        <v>68</v>
      </c>
      <c r="D8572" s="22" t="s">
        <v>61</v>
      </c>
      <c r="E8572" s="22" t="s">
        <v>22107</v>
      </c>
      <c r="F8572" s="31">
        <v>43445.541099537033</v>
      </c>
      <c r="G8572" s="31">
        <v>43464</v>
      </c>
      <c r="H8572" s="31">
        <v>43829</v>
      </c>
      <c r="I8572" s="31">
        <v>43475</v>
      </c>
      <c r="J8572" s="22" t="s">
        <v>73</v>
      </c>
      <c r="K8572" s="32" t="s">
        <v>82</v>
      </c>
      <c r="L8572" s="32" t="s">
        <v>22108</v>
      </c>
      <c r="N8572" s="24">
        <v>523.68399999999997</v>
      </c>
      <c r="O8572" s="24">
        <v>361.70</v>
      </c>
      <c r="P8572" s="32" t="s">
        <v>95</v>
      </c>
      <c r="Q8572" s="43" t="s">
        <v>96</v>
      </c>
      <c r="R8572" s="43" t="s">
        <v>78</v>
      </c>
      <c r="S8572" s="47">
        <v>7</v>
      </c>
    </row>
    <row r="8573" spans="1:19" ht="12.75">
      <c r="A8573" s="22" t="s">
        <v>60</v>
      </c>
      <c r="B8573" s="22" t="s">
        <v>19013</v>
      </c>
      <c r="C8573" s="22" t="s">
        <v>68</v>
      </c>
      <c r="D8573" s="22" t="s">
        <v>61</v>
      </c>
      <c r="E8573" s="22" t="s">
        <v>22109</v>
      </c>
      <c r="F8573" s="31">
        <v>43444.89775462963</v>
      </c>
      <c r="G8573" s="31">
        <v>43370</v>
      </c>
      <c r="H8573" s="31">
        <v>43735</v>
      </c>
      <c r="I8573" s="31">
        <v>43474</v>
      </c>
      <c r="J8573" s="22" t="s">
        <v>131</v>
      </c>
      <c r="K8573" s="32" t="s">
        <v>120</v>
      </c>
      <c r="L8573" s="32" t="s">
        <v>22110</v>
      </c>
      <c r="M8573" s="32" t="s">
        <v>22111</v>
      </c>
      <c r="N8573" s="24">
        <v>93.47</v>
      </c>
      <c r="O8573" s="24">
        <v>93.47</v>
      </c>
      <c r="P8573" s="32" t="s">
        <v>650</v>
      </c>
      <c r="Q8573" s="43" t="s">
        <v>651</v>
      </c>
      <c r="R8573" s="43" t="s">
        <v>78</v>
      </c>
      <c r="S8573" s="47">
        <v>1</v>
      </c>
    </row>
    <row r="8574" spans="1:19" ht="12.75">
      <c r="A8574" s="22" t="s">
        <v>60</v>
      </c>
      <c r="B8574" s="22" t="s">
        <v>19102</v>
      </c>
      <c r="C8574" s="22" t="s">
        <v>68</v>
      </c>
      <c r="D8574" s="22" t="s">
        <v>61</v>
      </c>
      <c r="E8574" s="22" t="s">
        <v>22112</v>
      </c>
      <c r="F8574" s="31">
        <v>43455.612905092588</v>
      </c>
      <c r="G8574" s="31">
        <v>43455</v>
      </c>
      <c r="H8574" s="31">
        <v>43813</v>
      </c>
      <c r="I8574" s="31">
        <v>43485</v>
      </c>
      <c r="J8574" s="22" t="s">
        <v>73</v>
      </c>
      <c r="K8574" s="32" t="s">
        <v>120</v>
      </c>
      <c r="L8574" s="32" t="s">
        <v>22113</v>
      </c>
      <c r="M8574" s="32" t="s">
        <v>22114</v>
      </c>
      <c r="N8574" s="24">
        <v>2764.8980000000001</v>
      </c>
      <c r="O8574" s="24">
        <v>1745.42</v>
      </c>
      <c r="P8574" s="32" t="s">
        <v>109</v>
      </c>
      <c r="Q8574" s="43" t="s">
        <v>110</v>
      </c>
      <c r="R8574" s="43" t="s">
        <v>78</v>
      </c>
      <c r="S8574" s="47">
        <v>7</v>
      </c>
    </row>
    <row r="8575" spans="1:19" ht="12.75">
      <c r="A8575" s="22" t="s">
        <v>60</v>
      </c>
      <c r="B8575" s="22" t="s">
        <v>19411</v>
      </c>
      <c r="C8575" s="22" t="s">
        <v>68</v>
      </c>
      <c r="D8575" s="22" t="s">
        <v>61</v>
      </c>
      <c r="E8575" s="22" t="s">
        <v>22115</v>
      </c>
      <c r="F8575" s="31">
        <v>43441.793761574074</v>
      </c>
      <c r="G8575" s="31">
        <v>43447</v>
      </c>
      <c r="H8575" s="31">
        <v>43812</v>
      </c>
      <c r="I8575" s="31">
        <v>43471</v>
      </c>
      <c r="J8575" s="22" t="s">
        <v>73</v>
      </c>
      <c r="K8575" s="32" t="s">
        <v>126</v>
      </c>
      <c r="L8575" s="32" t="s">
        <v>22116</v>
      </c>
      <c r="N8575" s="24">
        <v>0</v>
      </c>
      <c r="O8575" s="24">
        <v>0</v>
      </c>
      <c r="P8575" s="32" t="s">
        <v>90</v>
      </c>
      <c r="Q8575" s="43" t="s">
        <v>91</v>
      </c>
      <c r="R8575" s="43" t="s">
        <v>78</v>
      </c>
      <c r="S8575" s="47">
        <v>6</v>
      </c>
    </row>
    <row r="8576" spans="1:19" ht="12.75">
      <c r="A8576" s="22" t="s">
        <v>60</v>
      </c>
      <c r="B8576" s="22" t="s">
        <v>18923</v>
      </c>
      <c r="C8576" s="22" t="s">
        <v>68</v>
      </c>
      <c r="D8576" s="22" t="s">
        <v>61</v>
      </c>
      <c r="E8576" s="22" t="s">
        <v>22117</v>
      </c>
      <c r="F8576" s="31">
        <v>43447.532951388886</v>
      </c>
      <c r="G8576" s="31">
        <v>43455</v>
      </c>
      <c r="H8576" s="31">
        <v>43646</v>
      </c>
      <c r="I8576" s="31">
        <v>43477</v>
      </c>
      <c r="J8576" s="22" t="s">
        <v>73</v>
      </c>
      <c r="K8576" s="32" t="s">
        <v>74</v>
      </c>
      <c r="L8576" s="32" t="s">
        <v>22118</v>
      </c>
      <c r="N8576" s="24">
        <v>12217.18</v>
      </c>
      <c r="O8576" s="24">
        <v>0</v>
      </c>
      <c r="P8576" s="32" t="s">
        <v>403</v>
      </c>
      <c r="Q8576" s="43" t="s">
        <v>404</v>
      </c>
      <c r="R8576" s="43" t="s">
        <v>78</v>
      </c>
      <c r="S8576" s="47">
        <v>7</v>
      </c>
    </row>
    <row r="8577" spans="1:19" ht="12.75">
      <c r="A8577" s="22" t="s">
        <v>60</v>
      </c>
      <c r="B8577" s="22" t="s">
        <v>19062</v>
      </c>
      <c r="C8577" s="22" t="s">
        <v>68</v>
      </c>
      <c r="D8577" s="22" t="s">
        <v>61</v>
      </c>
      <c r="E8577" s="22" t="s">
        <v>22119</v>
      </c>
      <c r="F8577" s="31">
        <v>43440.542581018519</v>
      </c>
      <c r="G8577" s="31">
        <v>43476</v>
      </c>
      <c r="H8577" s="31">
        <v>43841</v>
      </c>
      <c r="I8577" s="31">
        <v>43470</v>
      </c>
      <c r="J8577" s="22" t="s">
        <v>73</v>
      </c>
      <c r="K8577" s="32" t="s">
        <v>82</v>
      </c>
      <c r="L8577" s="32" t="s">
        <v>22120</v>
      </c>
      <c r="N8577" s="24">
        <v>441.2525</v>
      </c>
      <c r="O8577" s="24">
        <v>354.45</v>
      </c>
      <c r="P8577" s="32" t="s">
        <v>123</v>
      </c>
      <c r="Q8577" s="43" t="s">
        <v>124</v>
      </c>
      <c r="R8577" s="43" t="s">
        <v>78</v>
      </c>
      <c r="S8577" s="47">
        <v>5</v>
      </c>
    </row>
    <row r="8578" spans="1:19" ht="12.75">
      <c r="A8578" s="22" t="s">
        <v>60</v>
      </c>
      <c r="B8578" s="22" t="s">
        <v>18989</v>
      </c>
      <c r="C8578" s="22" t="s">
        <v>68</v>
      </c>
      <c r="D8578" s="22" t="s">
        <v>61</v>
      </c>
      <c r="E8578" s="22" t="s">
        <v>22121</v>
      </c>
      <c r="F8578" s="31">
        <v>43451.417118055557</v>
      </c>
      <c r="G8578" s="31">
        <v>43451</v>
      </c>
      <c r="H8578" s="31">
        <v>43816</v>
      </c>
      <c r="I8578" s="31">
        <v>43481</v>
      </c>
      <c r="J8578" s="22" t="s">
        <v>73</v>
      </c>
      <c r="K8578" s="32" t="s">
        <v>126</v>
      </c>
      <c r="L8578" s="32" t="s">
        <v>22122</v>
      </c>
      <c r="N8578" s="24">
        <v>2314.29</v>
      </c>
      <c r="O8578" s="24">
        <v>1558.87</v>
      </c>
      <c r="P8578" s="32" t="s">
        <v>113</v>
      </c>
      <c r="Q8578" s="43" t="s">
        <v>114</v>
      </c>
      <c r="R8578" s="43" t="s">
        <v>78</v>
      </c>
      <c r="S8578" s="47">
        <v>7</v>
      </c>
    </row>
    <row r="8579" spans="1:19" ht="12.75">
      <c r="A8579" s="22" t="s">
        <v>60</v>
      </c>
      <c r="B8579" s="22" t="s">
        <v>18916</v>
      </c>
      <c r="C8579" s="22" t="s">
        <v>68</v>
      </c>
      <c r="D8579" s="22" t="s">
        <v>61</v>
      </c>
      <c r="E8579" s="22" t="s">
        <v>22123</v>
      </c>
      <c r="F8579" s="31">
        <v>43453.739340277774</v>
      </c>
      <c r="G8579" s="31">
        <v>43453</v>
      </c>
      <c r="H8579" s="31">
        <v>43818</v>
      </c>
      <c r="I8579" s="31">
        <v>43483</v>
      </c>
      <c r="J8579" s="22" t="s">
        <v>73</v>
      </c>
      <c r="K8579" s="32" t="s">
        <v>82</v>
      </c>
      <c r="L8579" s="32" t="s">
        <v>22124</v>
      </c>
      <c r="N8579" s="24">
        <v>393.66</v>
      </c>
      <c r="O8579" s="24">
        <v>320.39</v>
      </c>
      <c r="P8579" s="32" t="s">
        <v>184</v>
      </c>
      <c r="Q8579" s="43" t="s">
        <v>185</v>
      </c>
      <c r="R8579" s="43" t="s">
        <v>78</v>
      </c>
      <c r="S8579" s="47">
        <v>7</v>
      </c>
    </row>
    <row r="8580" spans="1:19" ht="12.75">
      <c r="A8580" s="22" t="s">
        <v>60</v>
      </c>
      <c r="B8580" s="22" t="s">
        <v>19380</v>
      </c>
      <c r="C8580" s="22" t="s">
        <v>68</v>
      </c>
      <c r="D8580" s="22" t="s">
        <v>61</v>
      </c>
      <c r="E8580" s="22" t="s">
        <v>22125</v>
      </c>
      <c r="F8580" s="31">
        <v>43451.702048611107</v>
      </c>
      <c r="G8580" s="31">
        <v>43465</v>
      </c>
      <c r="H8580" s="31">
        <v>43830</v>
      </c>
      <c r="I8580" s="31">
        <v>43481.697442129625</v>
      </c>
      <c r="J8580" s="22" t="s">
        <v>73</v>
      </c>
      <c r="K8580" s="32" t="s">
        <v>126</v>
      </c>
      <c r="L8580" s="32" t="s">
        <v>22126</v>
      </c>
      <c r="N8580" s="24">
        <v>1866.3157000000001</v>
      </c>
      <c r="O8580" s="24">
        <v>1691.73</v>
      </c>
      <c r="P8580" s="32" t="s">
        <v>90</v>
      </c>
      <c r="Q8580" s="43" t="s">
        <v>91</v>
      </c>
      <c r="R8580" s="43" t="s">
        <v>78</v>
      </c>
      <c r="S8580" s="47">
        <v>7</v>
      </c>
    </row>
    <row r="8581" spans="1:19" ht="12.75">
      <c r="A8581" s="22" t="s">
        <v>60</v>
      </c>
      <c r="B8581" s="22" t="s">
        <v>19051</v>
      </c>
      <c r="C8581" s="22" t="s">
        <v>68</v>
      </c>
      <c r="D8581" s="22" t="s">
        <v>61</v>
      </c>
      <c r="E8581" s="22" t="s">
        <v>22127</v>
      </c>
      <c r="F8581" s="31">
        <v>43455.663854166662</v>
      </c>
      <c r="G8581" s="31">
        <v>43481</v>
      </c>
      <c r="H8581" s="31">
        <v>43846</v>
      </c>
      <c r="I8581" s="31">
        <v>43483</v>
      </c>
      <c r="J8581" s="22" t="s">
        <v>73</v>
      </c>
      <c r="K8581" s="32" t="s">
        <v>82</v>
      </c>
      <c r="L8581" s="32" t="s">
        <v>22128</v>
      </c>
      <c r="N8581" s="24">
        <v>561.7025</v>
      </c>
      <c r="O8581" s="24">
        <v>433.09</v>
      </c>
      <c r="P8581" s="32" t="s">
        <v>275</v>
      </c>
      <c r="Q8581" s="43" t="s">
        <v>276</v>
      </c>
      <c r="R8581" s="43" t="s">
        <v>78</v>
      </c>
      <c r="S8581" s="47">
        <v>7</v>
      </c>
    </row>
    <row r="8582" spans="1:19" ht="12.75">
      <c r="A8582" s="22" t="s">
        <v>60</v>
      </c>
      <c r="B8582" s="22" t="s">
        <v>18927</v>
      </c>
      <c r="C8582" s="22" t="s">
        <v>68</v>
      </c>
      <c r="D8582" s="22" t="s">
        <v>61</v>
      </c>
      <c r="E8582" s="22" t="s">
        <v>22129</v>
      </c>
      <c r="F8582" s="31">
        <v>43453.405162037037</v>
      </c>
      <c r="G8582" s="31">
        <v>43464</v>
      </c>
      <c r="H8582" s="31">
        <v>43829</v>
      </c>
      <c r="I8582" s="31">
        <v>43483</v>
      </c>
      <c r="J8582" s="22" t="s">
        <v>73</v>
      </c>
      <c r="K8582" s="32" t="s">
        <v>82</v>
      </c>
      <c r="L8582" s="32" t="s">
        <v>22130</v>
      </c>
      <c r="N8582" s="24">
        <v>1278.8235</v>
      </c>
      <c r="O8582" s="24">
        <v>969.815</v>
      </c>
      <c r="P8582" s="32" t="s">
        <v>90</v>
      </c>
      <c r="Q8582" s="43" t="s">
        <v>91</v>
      </c>
      <c r="R8582" s="43" t="s">
        <v>78</v>
      </c>
      <c r="S8582" s="47">
        <v>7</v>
      </c>
    </row>
    <row r="8583" spans="1:19" ht="12.75">
      <c r="A8583" s="22" t="s">
        <v>60</v>
      </c>
      <c r="B8583" s="22" t="s">
        <v>18978</v>
      </c>
      <c r="C8583" s="22" t="s">
        <v>68</v>
      </c>
      <c r="D8583" s="22" t="s">
        <v>61</v>
      </c>
      <c r="E8583" s="22" t="s">
        <v>22131</v>
      </c>
      <c r="F8583" s="31">
        <v>43453.480752314812</v>
      </c>
      <c r="G8583" s="31">
        <v>43486</v>
      </c>
      <c r="H8583" s="31">
        <v>43851</v>
      </c>
      <c r="I8583" s="31">
        <v>43483.472314814811</v>
      </c>
      <c r="J8583" s="22" t="s">
        <v>73</v>
      </c>
      <c r="K8583" s="32" t="s">
        <v>74</v>
      </c>
      <c r="L8583" s="32" t="s">
        <v>22132</v>
      </c>
      <c r="N8583" s="24">
        <v>2557.295</v>
      </c>
      <c r="O8583" s="24">
        <v>0</v>
      </c>
      <c r="P8583" s="32" t="s">
        <v>22133</v>
      </c>
      <c r="Q8583" s="43" t="s">
        <v>22134</v>
      </c>
      <c r="R8583" s="43" t="s">
        <v>78</v>
      </c>
      <c r="S8583" s="47">
        <v>7</v>
      </c>
    </row>
    <row r="8584" spans="1:19" ht="12.75">
      <c r="A8584" s="22" t="s">
        <v>60</v>
      </c>
      <c r="B8584" s="22" t="s">
        <v>19001</v>
      </c>
      <c r="C8584" s="22" t="s">
        <v>68</v>
      </c>
      <c r="D8584" s="22" t="s">
        <v>61</v>
      </c>
      <c r="E8584" s="22" t="s">
        <v>22135</v>
      </c>
      <c r="F8584" s="31">
        <v>43451.651273148149</v>
      </c>
      <c r="G8584" s="31">
        <v>43454</v>
      </c>
      <c r="H8584" s="31">
        <v>43819</v>
      </c>
      <c r="I8584" s="31">
        <v>43481</v>
      </c>
      <c r="J8584" s="22" t="s">
        <v>73</v>
      </c>
      <c r="K8584" s="32" t="s">
        <v>82</v>
      </c>
      <c r="L8584" s="32" t="s">
        <v>22136</v>
      </c>
      <c r="N8584" s="24">
        <v>3520.605</v>
      </c>
      <c r="O8584" s="24">
        <v>5612.0900000000001</v>
      </c>
      <c r="P8584" s="32" t="s">
        <v>109</v>
      </c>
      <c r="Q8584" s="43" t="s">
        <v>110</v>
      </c>
      <c r="R8584" s="43" t="s">
        <v>158</v>
      </c>
      <c r="S8584" s="47">
        <v>7</v>
      </c>
    </row>
    <row r="8585" spans="1:19" ht="12.75">
      <c r="A8585" s="22" t="s">
        <v>60</v>
      </c>
      <c r="B8585" s="22" t="s">
        <v>19062</v>
      </c>
      <c r="C8585" s="22" t="s">
        <v>68</v>
      </c>
      <c r="D8585" s="22" t="s">
        <v>61</v>
      </c>
      <c r="E8585" s="22" t="s">
        <v>22137</v>
      </c>
      <c r="F8585" s="31">
        <v>43440.842210648145</v>
      </c>
      <c r="G8585" s="31">
        <v>43465</v>
      </c>
      <c r="H8585" s="31">
        <v>43830</v>
      </c>
      <c r="I8585" s="31">
        <v>43470</v>
      </c>
      <c r="J8585" s="22" t="s">
        <v>73</v>
      </c>
      <c r="K8585" s="32" t="s">
        <v>74</v>
      </c>
      <c r="L8585" s="32" t="s">
        <v>22138</v>
      </c>
      <c r="N8585" s="24">
        <v>814.20399999999995</v>
      </c>
      <c r="O8585" s="24">
        <v>0</v>
      </c>
      <c r="P8585" s="32" t="s">
        <v>306</v>
      </c>
      <c r="Q8585" s="43" t="s">
        <v>307</v>
      </c>
      <c r="R8585" s="43" t="s">
        <v>78</v>
      </c>
      <c r="S8585" s="47">
        <v>7</v>
      </c>
    </row>
    <row r="8586" spans="1:19" ht="12.75">
      <c r="A8586" s="22" t="s">
        <v>60</v>
      </c>
      <c r="B8586" s="22" t="s">
        <v>19276</v>
      </c>
      <c r="C8586" s="22" t="s">
        <v>68</v>
      </c>
      <c r="D8586" s="22" t="s">
        <v>61</v>
      </c>
      <c r="E8586" s="22" t="s">
        <v>22139</v>
      </c>
      <c r="F8586" s="31">
        <v>43461.702210648145</v>
      </c>
      <c r="G8586" s="31">
        <v>43461</v>
      </c>
      <c r="H8586" s="31">
        <v>43826</v>
      </c>
      <c r="I8586" s="31">
        <v>43491</v>
      </c>
      <c r="J8586" s="22" t="s">
        <v>73</v>
      </c>
      <c r="K8586" s="32" t="s">
        <v>82</v>
      </c>
      <c r="L8586" s="32" t="s">
        <v>22140</v>
      </c>
      <c r="N8586" s="24">
        <v>2637.4879999999998</v>
      </c>
      <c r="O8586" s="24">
        <v>1863.81</v>
      </c>
      <c r="P8586" s="32" t="s">
        <v>6267</v>
      </c>
      <c r="Q8586" s="43" t="s">
        <v>6268</v>
      </c>
      <c r="R8586" s="43" t="s">
        <v>78</v>
      </c>
      <c r="S8586" s="47">
        <v>7</v>
      </c>
    </row>
    <row r="8587" spans="1:19" ht="12.75">
      <c r="A8587" s="22" t="s">
        <v>60</v>
      </c>
      <c r="B8587" s="22" t="s">
        <v>19306</v>
      </c>
      <c r="C8587" s="22" t="s">
        <v>68</v>
      </c>
      <c r="D8587" s="22" t="s">
        <v>61</v>
      </c>
      <c r="E8587" s="22" t="s">
        <v>22141</v>
      </c>
      <c r="F8587" s="31">
        <v>43441.496134259258</v>
      </c>
      <c r="G8587" s="31">
        <v>43441</v>
      </c>
      <c r="H8587" s="31">
        <v>43806</v>
      </c>
      <c r="I8587" s="31">
        <v>43471</v>
      </c>
      <c r="J8587" s="22" t="s">
        <v>73</v>
      </c>
      <c r="K8587" s="32" t="s">
        <v>74</v>
      </c>
      <c r="L8587" s="32" t="s">
        <v>22142</v>
      </c>
      <c r="N8587" s="24">
        <v>0</v>
      </c>
      <c r="O8587" s="24">
        <v>0</v>
      </c>
      <c r="P8587" s="32" t="s">
        <v>9277</v>
      </c>
      <c r="Q8587" s="43" t="s">
        <v>9278</v>
      </c>
      <c r="R8587" s="43" t="s">
        <v>78</v>
      </c>
      <c r="S8587" s="47">
        <v>7</v>
      </c>
    </row>
    <row r="8588" spans="1:19" ht="12.75">
      <c r="A8588" s="22" t="s">
        <v>60</v>
      </c>
      <c r="B8588" s="22" t="s">
        <v>19037</v>
      </c>
      <c r="C8588" s="22" t="s">
        <v>68</v>
      </c>
      <c r="D8588" s="22" t="s">
        <v>61</v>
      </c>
      <c r="E8588" s="22" t="s">
        <v>22143</v>
      </c>
      <c r="F8588" s="31">
        <v>43440.619641203702</v>
      </c>
      <c r="G8588" s="31">
        <v>43451</v>
      </c>
      <c r="H8588" s="31">
        <v>43816</v>
      </c>
      <c r="I8588" s="31">
        <v>43470</v>
      </c>
      <c r="J8588" s="22" t="s">
        <v>73</v>
      </c>
      <c r="K8588" s="32" t="s">
        <v>126</v>
      </c>
      <c r="L8588" s="32" t="s">
        <v>22144</v>
      </c>
      <c r="N8588" s="24">
        <v>1777.6661999999999</v>
      </c>
      <c r="O8588" s="24">
        <v>1601.15</v>
      </c>
      <c r="P8588" s="32" t="s">
        <v>423</v>
      </c>
      <c r="Q8588" s="43" t="s">
        <v>424</v>
      </c>
      <c r="R8588" s="43" t="s">
        <v>78</v>
      </c>
      <c r="S8588" s="47">
        <v>7</v>
      </c>
    </row>
    <row r="8589" spans="1:19" ht="12.75">
      <c r="A8589" s="22" t="s">
        <v>60</v>
      </c>
      <c r="B8589" s="22" t="s">
        <v>19163</v>
      </c>
      <c r="C8589" s="22" t="s">
        <v>68</v>
      </c>
      <c r="D8589" s="22" t="s">
        <v>61</v>
      </c>
      <c r="E8589" s="22" t="s">
        <v>22145</v>
      </c>
      <c r="F8589" s="31">
        <v>43444.424502314811</v>
      </c>
      <c r="G8589" s="31">
        <v>43477</v>
      </c>
      <c r="H8589" s="31">
        <v>43842</v>
      </c>
      <c r="I8589" s="31">
        <v>43474.422060185185</v>
      </c>
      <c r="J8589" s="22" t="s">
        <v>73</v>
      </c>
      <c r="K8589" s="32" t="s">
        <v>74</v>
      </c>
      <c r="L8589" s="32" t="s">
        <v>22146</v>
      </c>
      <c r="N8589" s="24">
        <v>2671.23</v>
      </c>
      <c r="O8589" s="24">
        <v>0</v>
      </c>
      <c r="P8589" s="32" t="s">
        <v>689</v>
      </c>
      <c r="Q8589" s="43" t="s">
        <v>690</v>
      </c>
      <c r="R8589" s="43" t="s">
        <v>78</v>
      </c>
      <c r="S8589" s="47">
        <v>6</v>
      </c>
    </row>
    <row r="8590" spans="1:19" ht="12.75">
      <c r="A8590" s="22" t="s">
        <v>60</v>
      </c>
      <c r="B8590" s="22" t="s">
        <v>19380</v>
      </c>
      <c r="C8590" s="22" t="s">
        <v>68</v>
      </c>
      <c r="D8590" s="22" t="s">
        <v>61</v>
      </c>
      <c r="E8590" s="22" t="s">
        <v>22147</v>
      </c>
      <c r="F8590" s="31">
        <v>43444.400185185186</v>
      </c>
      <c r="G8590" s="31">
        <v>43437</v>
      </c>
      <c r="H8590" s="31">
        <v>43802</v>
      </c>
      <c r="I8590" s="31">
        <v>43474.398159722223</v>
      </c>
      <c r="J8590" s="22" t="s">
        <v>131</v>
      </c>
      <c r="K8590" s="32" t="s">
        <v>82</v>
      </c>
      <c r="L8590" s="32" t="s">
        <v>22148</v>
      </c>
      <c r="M8590" s="32" t="s">
        <v>22149</v>
      </c>
      <c r="N8590" s="24">
        <v>61.66</v>
      </c>
      <c r="O8590" s="24">
        <v>61.66</v>
      </c>
      <c r="P8590" s="32" t="s">
        <v>174</v>
      </c>
      <c r="Q8590" s="43" t="s">
        <v>175</v>
      </c>
      <c r="R8590" s="43" t="s">
        <v>78</v>
      </c>
      <c r="S8590" s="47">
        <v>1</v>
      </c>
    </row>
    <row r="8591" spans="1:19" ht="12.75">
      <c r="A8591" s="22" t="s">
        <v>60</v>
      </c>
      <c r="B8591" s="22" t="s">
        <v>19013</v>
      </c>
      <c r="C8591" s="22" t="s">
        <v>68</v>
      </c>
      <c r="D8591" s="22" t="s">
        <v>61</v>
      </c>
      <c r="E8591" s="22" t="s">
        <v>22150</v>
      </c>
      <c r="F8591" s="31">
        <v>43437.494224537033</v>
      </c>
      <c r="G8591" s="31">
        <v>43447</v>
      </c>
      <c r="H8591" s="31">
        <v>43812</v>
      </c>
      <c r="I8591" s="31">
        <v>43467</v>
      </c>
      <c r="J8591" s="22" t="s">
        <v>73</v>
      </c>
      <c r="K8591" s="32" t="s">
        <v>74</v>
      </c>
      <c r="L8591" s="32" t="s">
        <v>22151</v>
      </c>
      <c r="N8591" s="24">
        <v>0</v>
      </c>
      <c r="O8591" s="24">
        <v>0</v>
      </c>
      <c r="P8591" s="32" t="s">
        <v>1009</v>
      </c>
      <c r="Q8591" s="43" t="s">
        <v>1010</v>
      </c>
      <c r="R8591" s="43" t="s">
        <v>78</v>
      </c>
      <c r="S8591" s="47">
        <v>6</v>
      </c>
    </row>
    <row r="8592" spans="1:19" ht="12.75">
      <c r="A8592" s="22" t="s">
        <v>60</v>
      </c>
      <c r="B8592" s="22" t="s">
        <v>18960</v>
      </c>
      <c r="C8592" s="22" t="s">
        <v>68</v>
      </c>
      <c r="D8592" s="22" t="s">
        <v>61</v>
      </c>
      <c r="E8592" s="22" t="s">
        <v>22152</v>
      </c>
      <c r="F8592" s="31">
        <v>43441.401863425926</v>
      </c>
      <c r="G8592" s="31">
        <v>43448</v>
      </c>
      <c r="H8592" s="31">
        <v>43813</v>
      </c>
      <c r="I8592" s="31">
        <v>43471</v>
      </c>
      <c r="J8592" s="22" t="s">
        <v>73</v>
      </c>
      <c r="K8592" s="32" t="s">
        <v>231</v>
      </c>
      <c r="L8592" s="32" t="s">
        <v>22153</v>
      </c>
      <c r="N8592" s="24">
        <v>497.39</v>
      </c>
      <c r="O8592" s="24">
        <v>0</v>
      </c>
      <c r="P8592" s="32" t="s">
        <v>1860</v>
      </c>
      <c r="Q8592" s="43" t="s">
        <v>1861</v>
      </c>
      <c r="R8592" s="43" t="s">
        <v>78</v>
      </c>
      <c r="S8592" s="47">
        <v>7</v>
      </c>
    </row>
    <row r="8593" spans="1:19" ht="12.75">
      <c r="A8593" s="22" t="s">
        <v>60</v>
      </c>
      <c r="B8593" s="22" t="s">
        <v>20124</v>
      </c>
      <c r="C8593" s="22" t="s">
        <v>68</v>
      </c>
      <c r="D8593" s="22" t="s">
        <v>61</v>
      </c>
      <c r="E8593" s="22" t="s">
        <v>22154</v>
      </c>
      <c r="F8593" s="31">
        <v>43438.510509259257</v>
      </c>
      <c r="G8593" s="31">
        <v>43438</v>
      </c>
      <c r="H8593" s="31">
        <v>43803</v>
      </c>
      <c r="I8593" s="31">
        <v>43468</v>
      </c>
      <c r="J8593" s="22" t="s">
        <v>73</v>
      </c>
      <c r="K8593" s="32" t="s">
        <v>126</v>
      </c>
      <c r="L8593" s="32" t="s">
        <v>22155</v>
      </c>
      <c r="N8593" s="24">
        <v>3105</v>
      </c>
      <c r="O8593" s="24">
        <v>3138.62</v>
      </c>
      <c r="P8593" s="32" t="s">
        <v>90</v>
      </c>
      <c r="Q8593" s="43" t="s">
        <v>91</v>
      </c>
      <c r="R8593" s="43" t="s">
        <v>78</v>
      </c>
      <c r="S8593" s="47">
        <v>7</v>
      </c>
    </row>
    <row r="8594" spans="1:19" ht="12.75">
      <c r="A8594" s="22" t="s">
        <v>60</v>
      </c>
      <c r="B8594" s="22" t="s">
        <v>19306</v>
      </c>
      <c r="C8594" s="22" t="s">
        <v>68</v>
      </c>
      <c r="D8594" s="22" t="s">
        <v>61</v>
      </c>
      <c r="E8594" s="22" t="s">
        <v>22156</v>
      </c>
      <c r="F8594" s="31">
        <v>43454.715694444443</v>
      </c>
      <c r="G8594" s="31">
        <v>43455</v>
      </c>
      <c r="H8594" s="31">
        <v>43820</v>
      </c>
      <c r="I8594" s="31">
        <v>43484</v>
      </c>
      <c r="J8594" s="22" t="s">
        <v>73</v>
      </c>
      <c r="K8594" s="32" t="s">
        <v>74</v>
      </c>
      <c r="L8594" s="32" t="s">
        <v>22157</v>
      </c>
      <c r="N8594" s="24">
        <v>0</v>
      </c>
      <c r="O8594" s="24">
        <v>0</v>
      </c>
      <c r="P8594" s="32" t="s">
        <v>12963</v>
      </c>
      <c r="Q8594" s="43" t="s">
        <v>12964</v>
      </c>
      <c r="R8594" s="43" t="s">
        <v>78</v>
      </c>
      <c r="S8594" s="47">
        <v>7</v>
      </c>
    </row>
    <row r="8595" spans="1:19" ht="12.75">
      <c r="A8595" s="22" t="s">
        <v>60</v>
      </c>
      <c r="B8595" s="22" t="s">
        <v>18935</v>
      </c>
      <c r="C8595" s="22" t="s">
        <v>68</v>
      </c>
      <c r="D8595" s="22" t="s">
        <v>61</v>
      </c>
      <c r="E8595" s="22" t="s">
        <v>22158</v>
      </c>
      <c r="F8595" s="31">
        <v>43444.448321759257</v>
      </c>
      <c r="G8595" s="31">
        <v>43444</v>
      </c>
      <c r="H8595" s="31">
        <v>43809</v>
      </c>
      <c r="I8595" s="31">
        <v>43474.445856481478</v>
      </c>
      <c r="J8595" s="22" t="s">
        <v>73</v>
      </c>
      <c r="K8595" s="32" t="s">
        <v>82</v>
      </c>
      <c r="L8595" s="32" t="s">
        <v>22159</v>
      </c>
      <c r="N8595" s="24">
        <v>779.58659999999998</v>
      </c>
      <c r="O8595" s="24">
        <v>625.91499999999996</v>
      </c>
      <c r="P8595" s="32" t="s">
        <v>22160</v>
      </c>
      <c r="Q8595" s="43" t="s">
        <v>22161</v>
      </c>
      <c r="R8595" s="43" t="s">
        <v>78</v>
      </c>
      <c r="S8595" s="47">
        <v>7</v>
      </c>
    </row>
    <row r="8596" spans="1:19" ht="12.75">
      <c r="A8596" s="22" t="s">
        <v>60</v>
      </c>
      <c r="B8596" s="22" t="s">
        <v>19836</v>
      </c>
      <c r="C8596" s="22" t="s">
        <v>68</v>
      </c>
      <c r="D8596" s="22" t="s">
        <v>61</v>
      </c>
      <c r="E8596" s="22" t="s">
        <v>22162</v>
      </c>
      <c r="F8596" s="31">
        <v>43437.394965277774</v>
      </c>
      <c r="G8596" s="31">
        <v>43437</v>
      </c>
      <c r="H8596" s="31">
        <v>43802</v>
      </c>
      <c r="I8596" s="31">
        <v>43467</v>
      </c>
      <c r="J8596" s="22" t="s">
        <v>73</v>
      </c>
      <c r="K8596" s="32" t="s">
        <v>74</v>
      </c>
      <c r="L8596" s="32" t="s">
        <v>22163</v>
      </c>
      <c r="N8596" s="24">
        <v>952.85</v>
      </c>
      <c r="O8596" s="24">
        <v>0</v>
      </c>
      <c r="P8596" s="32" t="s">
        <v>567</v>
      </c>
      <c r="Q8596" s="43" t="s">
        <v>568</v>
      </c>
      <c r="R8596" s="43" t="s">
        <v>78</v>
      </c>
      <c r="S8596" s="47">
        <v>7</v>
      </c>
    </row>
    <row r="8597" spans="1:19" ht="12.75">
      <c r="A8597" s="22" t="s">
        <v>60</v>
      </c>
      <c r="B8597" s="22" t="s">
        <v>20324</v>
      </c>
      <c r="C8597" s="22" t="s">
        <v>68</v>
      </c>
      <c r="D8597" s="22" t="s">
        <v>61</v>
      </c>
      <c r="E8597" s="22" t="s">
        <v>22164</v>
      </c>
      <c r="F8597" s="31">
        <v>43438.911261574074</v>
      </c>
      <c r="G8597" s="31">
        <v>43443</v>
      </c>
      <c r="H8597" s="31">
        <v>43808</v>
      </c>
      <c r="I8597" s="31">
        <v>43468</v>
      </c>
      <c r="J8597" s="22" t="s">
        <v>73</v>
      </c>
      <c r="K8597" s="32" t="s">
        <v>74</v>
      </c>
      <c r="L8597" s="32" t="s">
        <v>22165</v>
      </c>
      <c r="N8597" s="24">
        <v>0</v>
      </c>
      <c r="O8597" s="24">
        <v>0</v>
      </c>
      <c r="P8597" s="32" t="s">
        <v>403</v>
      </c>
      <c r="Q8597" s="43" t="s">
        <v>404</v>
      </c>
      <c r="R8597" s="43" t="s">
        <v>78</v>
      </c>
      <c r="S8597" s="47">
        <v>7</v>
      </c>
    </row>
    <row r="8598" spans="1:19" ht="12.75">
      <c r="A8598" s="22" t="s">
        <v>60</v>
      </c>
      <c r="B8598" s="22" t="s">
        <v>18935</v>
      </c>
      <c r="C8598" s="22" t="s">
        <v>68</v>
      </c>
      <c r="D8598" s="22" t="s">
        <v>61</v>
      </c>
      <c r="E8598" s="22" t="s">
        <v>22166</v>
      </c>
      <c r="F8598" s="31">
        <v>43449.121863425928</v>
      </c>
      <c r="G8598" s="31">
        <v>43486</v>
      </c>
      <c r="H8598" s="31">
        <v>43851</v>
      </c>
      <c r="I8598" s="31">
        <v>43509.121863425928</v>
      </c>
      <c r="J8598" s="22" t="s">
        <v>81</v>
      </c>
      <c r="K8598" s="32" t="s">
        <v>82</v>
      </c>
      <c r="L8598" s="32" t="s">
        <v>22167</v>
      </c>
      <c r="M8598" s="32" t="s">
        <v>22168</v>
      </c>
      <c r="N8598" s="24">
        <v>1074.1500000000001</v>
      </c>
      <c r="O8598" s="24">
        <v>1074.1500000000001</v>
      </c>
      <c r="P8598" s="32" t="s">
        <v>1362</v>
      </c>
      <c r="Q8598" s="43" t="s">
        <v>1363</v>
      </c>
      <c r="R8598" s="43" t="s">
        <v>78</v>
      </c>
      <c r="S8598" s="47">
        <v>1</v>
      </c>
    </row>
    <row r="8599" spans="1:19" ht="12.75">
      <c r="A8599" s="22" t="s">
        <v>60</v>
      </c>
      <c r="B8599" s="22" t="s">
        <v>19306</v>
      </c>
      <c r="C8599" s="22" t="s">
        <v>68</v>
      </c>
      <c r="D8599" s="22" t="s">
        <v>61</v>
      </c>
      <c r="E8599" s="22" t="s">
        <v>22169</v>
      </c>
      <c r="F8599" s="31">
        <v>43450.583379629628</v>
      </c>
      <c r="G8599" s="31">
        <v>43451</v>
      </c>
      <c r="H8599" s="31">
        <v>43816</v>
      </c>
      <c r="I8599" s="31">
        <v>43480</v>
      </c>
      <c r="J8599" s="22" t="s">
        <v>73</v>
      </c>
      <c r="K8599" s="32" t="s">
        <v>126</v>
      </c>
      <c r="L8599" s="32" t="s">
        <v>22170</v>
      </c>
      <c r="N8599" s="24">
        <v>3957.2109999999998</v>
      </c>
      <c r="O8599" s="24">
        <v>3597.6732999999999</v>
      </c>
      <c r="P8599" s="32" t="s">
        <v>179</v>
      </c>
      <c r="Q8599" s="43" t="s">
        <v>180</v>
      </c>
      <c r="R8599" s="43" t="s">
        <v>158</v>
      </c>
      <c r="S8599" s="47">
        <v>7</v>
      </c>
    </row>
    <row r="8600" spans="1:19" ht="12.75">
      <c r="A8600" s="22" t="s">
        <v>60</v>
      </c>
      <c r="B8600" s="22" t="s">
        <v>18927</v>
      </c>
      <c r="C8600" s="22" t="s">
        <v>68</v>
      </c>
      <c r="D8600" s="22" t="s">
        <v>61</v>
      </c>
      <c r="E8600" s="22" t="s">
        <v>22171</v>
      </c>
      <c r="F8600" s="31">
        <v>43452.527800925927</v>
      </c>
      <c r="G8600" s="31">
        <v>43478</v>
      </c>
      <c r="H8600" s="31">
        <v>43843</v>
      </c>
      <c r="I8600" s="31">
        <v>43482</v>
      </c>
      <c r="J8600" s="22" t="s">
        <v>73</v>
      </c>
      <c r="K8600" s="32" t="s">
        <v>74</v>
      </c>
      <c r="L8600" s="32" t="s">
        <v>22172</v>
      </c>
      <c r="N8600" s="24">
        <v>1286</v>
      </c>
      <c r="O8600" s="24">
        <v>0</v>
      </c>
      <c r="P8600" s="32" t="s">
        <v>721</v>
      </c>
      <c r="Q8600" s="43" t="s">
        <v>722</v>
      </c>
      <c r="R8600" s="43" t="s">
        <v>78</v>
      </c>
      <c r="S8600" s="47">
        <v>7</v>
      </c>
    </row>
    <row r="8601" spans="1:19" ht="12.75">
      <c r="A8601" s="22" t="s">
        <v>60</v>
      </c>
      <c r="B8601" s="22" t="s">
        <v>19115</v>
      </c>
      <c r="C8601" s="22" t="s">
        <v>68</v>
      </c>
      <c r="D8601" s="22" t="s">
        <v>61</v>
      </c>
      <c r="E8601" s="22" t="s">
        <v>22173</v>
      </c>
      <c r="F8601" s="31">
        <v>43446.413449074069</v>
      </c>
      <c r="G8601" s="31">
        <v>43453</v>
      </c>
      <c r="H8601" s="31">
        <v>43818</v>
      </c>
      <c r="I8601" s="31">
        <v>43476</v>
      </c>
      <c r="J8601" s="22" t="s">
        <v>73</v>
      </c>
      <c r="K8601" s="32" t="s">
        <v>74</v>
      </c>
      <c r="L8601" s="32" t="s">
        <v>22174</v>
      </c>
      <c r="N8601" s="24">
        <v>8033.1049999999996</v>
      </c>
      <c r="O8601" s="24">
        <v>0</v>
      </c>
      <c r="P8601" s="32" t="s">
        <v>13237</v>
      </c>
      <c r="Q8601" s="43" t="s">
        <v>13238</v>
      </c>
      <c r="R8601" s="43" t="s">
        <v>78</v>
      </c>
      <c r="S8601" s="47">
        <v>6</v>
      </c>
    </row>
    <row r="8602" spans="1:19" ht="12.75">
      <c r="A8602" s="22" t="s">
        <v>60</v>
      </c>
      <c r="B8602" s="22" t="s">
        <v>18935</v>
      </c>
      <c r="C8602" s="22" t="s">
        <v>68</v>
      </c>
      <c r="D8602" s="22" t="s">
        <v>61</v>
      </c>
      <c r="E8602" s="22" t="s">
        <v>22175</v>
      </c>
      <c r="F8602" s="31">
        <v>43444.494814814811</v>
      </c>
      <c r="G8602" s="31">
        <v>43444</v>
      </c>
      <c r="H8602" s="31">
        <v>43809</v>
      </c>
      <c r="I8602" s="31">
        <v>43474.490844907406</v>
      </c>
      <c r="J8602" s="22" t="s">
        <v>73</v>
      </c>
      <c r="K8602" s="32" t="s">
        <v>74</v>
      </c>
      <c r="L8602" s="32" t="s">
        <v>22176</v>
      </c>
      <c r="N8602" s="24">
        <v>1617.96</v>
      </c>
      <c r="O8602" s="24">
        <v>0</v>
      </c>
      <c r="P8602" s="32" t="s">
        <v>3853</v>
      </c>
      <c r="Q8602" s="43" t="s">
        <v>3854</v>
      </c>
      <c r="R8602" s="43" t="s">
        <v>78</v>
      </c>
      <c r="S8602" s="47">
        <v>7</v>
      </c>
    </row>
    <row r="8603" spans="1:19" ht="12.75">
      <c r="A8603" s="22" t="s">
        <v>60</v>
      </c>
      <c r="B8603" s="22" t="s">
        <v>19324</v>
      </c>
      <c r="C8603" s="22" t="s">
        <v>68</v>
      </c>
      <c r="D8603" s="22" t="s">
        <v>61</v>
      </c>
      <c r="E8603" s="22" t="s">
        <v>22177</v>
      </c>
      <c r="F8603" s="31">
        <v>43451.486817129626</v>
      </c>
      <c r="G8603" s="31">
        <v>43451</v>
      </c>
      <c r="H8603" s="31">
        <v>43816</v>
      </c>
      <c r="I8603" s="31">
        <v>43481</v>
      </c>
      <c r="J8603" s="22" t="s">
        <v>73</v>
      </c>
      <c r="K8603" s="32" t="s">
        <v>120</v>
      </c>
      <c r="L8603" s="32" t="s">
        <v>22178</v>
      </c>
      <c r="M8603" s="32" t="s">
        <v>22179</v>
      </c>
      <c r="N8603" s="24">
        <v>1414.9712</v>
      </c>
      <c r="O8603" s="24">
        <v>1047.1099999999999</v>
      </c>
      <c r="P8603" s="32" t="s">
        <v>497</v>
      </c>
      <c r="Q8603" s="43" t="s">
        <v>498</v>
      </c>
      <c r="R8603" s="43" t="s">
        <v>78</v>
      </c>
      <c r="S8603" s="47">
        <v>7</v>
      </c>
    </row>
    <row r="8604" spans="1:19" ht="12.75">
      <c r="A8604" s="22" t="s">
        <v>60</v>
      </c>
      <c r="B8604" s="22" t="s">
        <v>18935</v>
      </c>
      <c r="C8604" s="22" t="s">
        <v>68</v>
      </c>
      <c r="D8604" s="22" t="s">
        <v>61</v>
      </c>
      <c r="E8604" s="22" t="s">
        <v>22180</v>
      </c>
      <c r="F8604" s="31">
        <v>43447.464699074073</v>
      </c>
      <c r="G8604" s="31">
        <v>43483</v>
      </c>
      <c r="H8604" s="31">
        <v>43848</v>
      </c>
      <c r="I8604" s="31">
        <v>43507.463229166664</v>
      </c>
      <c r="J8604" s="22" t="s">
        <v>81</v>
      </c>
      <c r="K8604" s="32" t="s">
        <v>120</v>
      </c>
      <c r="L8604" s="32" t="s">
        <v>22181</v>
      </c>
      <c r="M8604" s="32" t="s">
        <v>22182</v>
      </c>
      <c r="N8604" s="24">
        <v>937.69200000000001</v>
      </c>
      <c r="O8604" s="24">
        <v>626.67999999999995</v>
      </c>
      <c r="P8604" s="32" t="s">
        <v>7474</v>
      </c>
      <c r="Q8604" s="43" t="s">
        <v>7475</v>
      </c>
      <c r="R8604" s="43" t="s">
        <v>78</v>
      </c>
      <c r="S8604" s="47">
        <v>7</v>
      </c>
    </row>
    <row r="8605" spans="1:19" ht="12.75">
      <c r="A8605" s="22" t="s">
        <v>60</v>
      </c>
      <c r="B8605" s="22" t="s">
        <v>19306</v>
      </c>
      <c r="C8605" s="22" t="s">
        <v>68</v>
      </c>
      <c r="D8605" s="22" t="s">
        <v>61</v>
      </c>
      <c r="E8605" s="22" t="s">
        <v>22183</v>
      </c>
      <c r="F8605" s="31">
        <v>43451.523483796293</v>
      </c>
      <c r="G8605" s="31">
        <v>43451</v>
      </c>
      <c r="H8605" s="31">
        <v>43816</v>
      </c>
      <c r="I8605" s="31">
        <v>43481</v>
      </c>
      <c r="J8605" s="22" t="s">
        <v>73</v>
      </c>
      <c r="K8605" s="32" t="s">
        <v>74</v>
      </c>
      <c r="L8605" s="32" t="s">
        <v>22184</v>
      </c>
      <c r="N8605" s="24">
        <v>0</v>
      </c>
      <c r="O8605" s="24">
        <v>0</v>
      </c>
      <c r="P8605" s="32" t="s">
        <v>1588</v>
      </c>
      <c r="Q8605" s="43" t="s">
        <v>1589</v>
      </c>
      <c r="R8605" s="43" t="s">
        <v>78</v>
      </c>
      <c r="S8605" s="47">
        <v>7</v>
      </c>
    </row>
    <row r="8606" spans="1:19" ht="12.75">
      <c r="A8606" s="22" t="s">
        <v>60</v>
      </c>
      <c r="B8606" s="22" t="s">
        <v>18927</v>
      </c>
      <c r="C8606" s="22" t="s">
        <v>68</v>
      </c>
      <c r="D8606" s="22" t="s">
        <v>61</v>
      </c>
      <c r="E8606" s="22" t="s">
        <v>22185</v>
      </c>
      <c r="F8606" s="31">
        <v>43441.678900462961</v>
      </c>
      <c r="G8606" s="31">
        <v>43480</v>
      </c>
      <c r="H8606" s="31">
        <v>43845</v>
      </c>
      <c r="I8606" s="31">
        <v>43408</v>
      </c>
      <c r="J8606" s="22" t="s">
        <v>73</v>
      </c>
      <c r="K8606" s="32" t="s">
        <v>120</v>
      </c>
      <c r="L8606" s="32" t="s">
        <v>22186</v>
      </c>
      <c r="M8606" s="32" t="s">
        <v>22187</v>
      </c>
      <c r="N8606" s="24">
        <v>2031.05</v>
      </c>
      <c r="O8606" s="24">
        <v>1526.6666</v>
      </c>
      <c r="P8606" s="32" t="s">
        <v>109</v>
      </c>
      <c r="Q8606" s="43" t="s">
        <v>110</v>
      </c>
      <c r="R8606" s="43" t="s">
        <v>158</v>
      </c>
      <c r="S8606" s="47">
        <v>7</v>
      </c>
    </row>
    <row r="8607" spans="1:19" ht="12.75">
      <c r="A8607" s="22" t="s">
        <v>60</v>
      </c>
      <c r="B8607" s="22" t="s">
        <v>18927</v>
      </c>
      <c r="C8607" s="22" t="s">
        <v>68</v>
      </c>
      <c r="D8607" s="22" t="s">
        <v>61</v>
      </c>
      <c r="E8607" s="22" t="s">
        <v>22188</v>
      </c>
      <c r="F8607" s="31">
        <v>43461.421331018515</v>
      </c>
      <c r="G8607" s="31">
        <v>43487</v>
      </c>
      <c r="H8607" s="31">
        <v>43852</v>
      </c>
      <c r="I8607" s="31">
        <v>43411</v>
      </c>
      <c r="J8607" s="22" t="s">
        <v>73</v>
      </c>
      <c r="K8607" s="32" t="s">
        <v>82</v>
      </c>
      <c r="L8607" s="32" t="s">
        <v>22189</v>
      </c>
      <c r="N8607" s="24">
        <v>637.1857</v>
      </c>
      <c r="O8607" s="24">
        <v>454.24</v>
      </c>
      <c r="P8607" s="32" t="s">
        <v>123</v>
      </c>
      <c r="Q8607" s="43" t="s">
        <v>124</v>
      </c>
      <c r="R8607" s="43" t="s">
        <v>78</v>
      </c>
      <c r="S8607" s="47">
        <v>7</v>
      </c>
    </row>
    <row r="8608" spans="1:19" ht="12.75">
      <c r="A8608" s="22" t="s">
        <v>60</v>
      </c>
      <c r="B8608" s="22" t="s">
        <v>18935</v>
      </c>
      <c r="C8608" s="22" t="s">
        <v>68</v>
      </c>
      <c r="D8608" s="22" t="s">
        <v>61</v>
      </c>
      <c r="E8608" s="22" t="s">
        <v>22190</v>
      </c>
      <c r="F8608" s="31">
        <v>43452.729421296295</v>
      </c>
      <c r="G8608" s="31">
        <v>43452</v>
      </c>
      <c r="H8608" s="31">
        <v>43817</v>
      </c>
      <c r="I8608" s="31">
        <v>43482.713726851849</v>
      </c>
      <c r="J8608" s="22" t="s">
        <v>73</v>
      </c>
      <c r="K8608" s="32" t="s">
        <v>82</v>
      </c>
      <c r="L8608" s="32" t="s">
        <v>22191</v>
      </c>
      <c r="N8608" s="24">
        <v>567.2414</v>
      </c>
      <c r="O8608" s="24">
        <v>479.71</v>
      </c>
      <c r="P8608" s="32" t="s">
        <v>134</v>
      </c>
      <c r="Q8608" s="43" t="s">
        <v>135</v>
      </c>
      <c r="R8608" s="43" t="s">
        <v>78</v>
      </c>
      <c r="S8608" s="47">
        <v>7</v>
      </c>
    </row>
    <row r="8609" spans="1:19" ht="12.75">
      <c r="A8609" s="22" t="s">
        <v>60</v>
      </c>
      <c r="B8609" s="22" t="s">
        <v>18913</v>
      </c>
      <c r="C8609" s="22" t="s">
        <v>68</v>
      </c>
      <c r="D8609" s="22" t="s">
        <v>61</v>
      </c>
      <c r="E8609" s="22" t="s">
        <v>22192</v>
      </c>
      <c r="F8609" s="31">
        <v>43452.51972222222</v>
      </c>
      <c r="G8609" s="31">
        <v>43475</v>
      </c>
      <c r="H8609" s="31">
        <v>43840</v>
      </c>
      <c r="I8609" s="31">
        <v>43482</v>
      </c>
      <c r="J8609" s="22" t="s">
        <v>73</v>
      </c>
      <c r="K8609" s="32" t="s">
        <v>126</v>
      </c>
      <c r="L8609" s="32" t="s">
        <v>22193</v>
      </c>
      <c r="N8609" s="24">
        <v>422.495</v>
      </c>
      <c r="O8609" s="24">
        <v>287.63</v>
      </c>
      <c r="P8609" s="32" t="s">
        <v>123</v>
      </c>
      <c r="Q8609" s="43" t="s">
        <v>124</v>
      </c>
      <c r="R8609" s="43" t="s">
        <v>78</v>
      </c>
      <c r="S8609" s="47">
        <v>6</v>
      </c>
    </row>
    <row r="8610" spans="1:19" ht="12.75">
      <c r="A8610" s="22" t="s">
        <v>60</v>
      </c>
      <c r="B8610" s="22" t="s">
        <v>19137</v>
      </c>
      <c r="C8610" s="22" t="s">
        <v>68</v>
      </c>
      <c r="D8610" s="22" t="s">
        <v>61</v>
      </c>
      <c r="E8610" s="22" t="s">
        <v>22194</v>
      </c>
      <c r="F8610" s="31">
        <v>43440.539317129631</v>
      </c>
      <c r="G8610" s="31">
        <v>43443</v>
      </c>
      <c r="H8610" s="31">
        <v>43808</v>
      </c>
      <c r="I8610" s="31">
        <v>43470.538831018515</v>
      </c>
      <c r="J8610" s="22" t="s">
        <v>131</v>
      </c>
      <c r="K8610" s="32" t="s">
        <v>120</v>
      </c>
      <c r="L8610" s="32" t="s">
        <v>22195</v>
      </c>
      <c r="M8610" s="32" t="s">
        <v>22196</v>
      </c>
      <c r="N8610" s="24">
        <v>26.65</v>
      </c>
      <c r="O8610" s="24">
        <v>26.65</v>
      </c>
      <c r="P8610" s="32" t="s">
        <v>90</v>
      </c>
      <c r="Q8610" s="43" t="s">
        <v>91</v>
      </c>
      <c r="R8610" s="43" t="s">
        <v>78</v>
      </c>
      <c r="S8610" s="47">
        <v>1</v>
      </c>
    </row>
    <row r="8611" spans="1:19" ht="12.75">
      <c r="A8611" s="22" t="s">
        <v>60</v>
      </c>
      <c r="B8611" s="22" t="s">
        <v>19010</v>
      </c>
      <c r="C8611" s="22" t="s">
        <v>68</v>
      </c>
      <c r="D8611" s="22" t="s">
        <v>61</v>
      </c>
      <c r="E8611" s="22" t="s">
        <v>22197</v>
      </c>
      <c r="F8611" s="31">
        <v>43446.629351851851</v>
      </c>
      <c r="G8611" s="31">
        <v>43082</v>
      </c>
      <c r="H8611" s="31">
        <v>43447</v>
      </c>
      <c r="I8611" s="31">
        <v>43476</v>
      </c>
      <c r="J8611" s="22" t="s">
        <v>160</v>
      </c>
      <c r="K8611" s="32" t="s">
        <v>120</v>
      </c>
      <c r="L8611" s="32" t="s">
        <v>22198</v>
      </c>
      <c r="M8611" s="32" t="s">
        <v>22199</v>
      </c>
      <c r="N8611" s="24">
        <v>-401.85</v>
      </c>
      <c r="O8611" s="24">
        <v>-401.85</v>
      </c>
      <c r="P8611" s="32" t="s">
        <v>20628</v>
      </c>
      <c r="Q8611" s="43" t="s">
        <v>20629</v>
      </c>
      <c r="R8611" s="43" t="s">
        <v>158</v>
      </c>
      <c r="S8611" s="47">
        <v>1</v>
      </c>
    </row>
    <row r="8612" spans="1:19" ht="12.75">
      <c r="A8612" s="22" t="s">
        <v>60</v>
      </c>
      <c r="B8612" s="22" t="s">
        <v>18978</v>
      </c>
      <c r="C8612" s="22" t="s">
        <v>68</v>
      </c>
      <c r="D8612" s="22" t="s">
        <v>61</v>
      </c>
      <c r="E8612" s="22" t="s">
        <v>22200</v>
      </c>
      <c r="F8612" s="31">
        <v>43452.401249999995</v>
      </c>
      <c r="G8612" s="31">
        <v>43469</v>
      </c>
      <c r="H8612" s="31">
        <v>43835</v>
      </c>
      <c r="I8612" s="31">
        <v>43482.400162037033</v>
      </c>
      <c r="J8612" s="22" t="s">
        <v>73</v>
      </c>
      <c r="K8612" s="32" t="s">
        <v>74</v>
      </c>
      <c r="L8612" s="32" t="s">
        <v>22201</v>
      </c>
      <c r="N8612" s="24">
        <v>1915.80</v>
      </c>
      <c r="O8612" s="24">
        <v>0</v>
      </c>
      <c r="P8612" s="32" t="s">
        <v>22202</v>
      </c>
      <c r="Q8612" s="43" t="s">
        <v>22203</v>
      </c>
      <c r="R8612" s="43" t="s">
        <v>78</v>
      </c>
      <c r="S8612" s="47">
        <v>7</v>
      </c>
    </row>
    <row r="8613" spans="1:19" ht="12.75">
      <c r="A8613" s="22" t="s">
        <v>60</v>
      </c>
      <c r="B8613" s="22" t="s">
        <v>18935</v>
      </c>
      <c r="C8613" s="22" t="s">
        <v>68</v>
      </c>
      <c r="D8613" s="22" t="s">
        <v>61</v>
      </c>
      <c r="E8613" s="22" t="s">
        <v>22204</v>
      </c>
      <c r="F8613" s="31">
        <v>43446.169502314813</v>
      </c>
      <c r="G8613" s="31">
        <v>43488</v>
      </c>
      <c r="H8613" s="31">
        <v>43853</v>
      </c>
      <c r="I8613" s="31">
        <v>43506.169502314813</v>
      </c>
      <c r="J8613" s="22" t="s">
        <v>73</v>
      </c>
      <c r="K8613" s="32" t="s">
        <v>74</v>
      </c>
      <c r="L8613" s="32" t="s">
        <v>22205</v>
      </c>
      <c r="M8613" s="32" t="s">
        <v>22206</v>
      </c>
      <c r="N8613" s="24">
        <v>500.0825</v>
      </c>
      <c r="O8613" s="24">
        <v>0</v>
      </c>
      <c r="P8613" s="32" t="s">
        <v>968</v>
      </c>
      <c r="Q8613" s="43" t="s">
        <v>969</v>
      </c>
      <c r="R8613" s="43" t="s">
        <v>78</v>
      </c>
      <c r="S8613" s="47">
        <v>7</v>
      </c>
    </row>
    <row r="8614" spans="1:19" ht="12.75">
      <c r="A8614" s="22" t="s">
        <v>60</v>
      </c>
      <c r="B8614" s="22" t="s">
        <v>18916</v>
      </c>
      <c r="C8614" s="22" t="s">
        <v>68</v>
      </c>
      <c r="D8614" s="22" t="s">
        <v>61</v>
      </c>
      <c r="E8614" s="22" t="s">
        <v>22207</v>
      </c>
      <c r="F8614" s="31">
        <v>43455.105092592588</v>
      </c>
      <c r="G8614" s="31">
        <v>43502</v>
      </c>
      <c r="H8614" s="31">
        <v>43867</v>
      </c>
      <c r="I8614" s="31">
        <v>43515.105092592588</v>
      </c>
      <c r="J8614" s="22" t="s">
        <v>81</v>
      </c>
      <c r="K8614" s="32" t="s">
        <v>82</v>
      </c>
      <c r="L8614" s="32" t="s">
        <v>22208</v>
      </c>
      <c r="M8614" s="32" t="s">
        <v>22209</v>
      </c>
      <c r="N8614" s="24">
        <v>1761.30</v>
      </c>
      <c r="O8614" s="24">
        <v>1761.30</v>
      </c>
      <c r="P8614" s="32" t="s">
        <v>850</v>
      </c>
      <c r="Q8614" s="43" t="s">
        <v>851</v>
      </c>
      <c r="R8614" s="43" t="s">
        <v>78</v>
      </c>
      <c r="S8614" s="47">
        <v>7</v>
      </c>
    </row>
    <row r="8615" spans="1:19" ht="12.75">
      <c r="A8615" s="22" t="s">
        <v>60</v>
      </c>
      <c r="B8615" s="22" t="s">
        <v>19022</v>
      </c>
      <c r="C8615" s="22" t="s">
        <v>68</v>
      </c>
      <c r="D8615" s="22" t="s">
        <v>61</v>
      </c>
      <c r="E8615" s="22" t="s">
        <v>22210</v>
      </c>
      <c r="F8615" s="31">
        <v>43447.450462962959</v>
      </c>
      <c r="G8615" s="31">
        <v>43404</v>
      </c>
      <c r="H8615" s="31">
        <v>43769</v>
      </c>
      <c r="I8615" s="31">
        <v>43477</v>
      </c>
      <c r="J8615" s="22" t="s">
        <v>160</v>
      </c>
      <c r="K8615" s="32" t="s">
        <v>120</v>
      </c>
      <c r="L8615" s="32" t="s">
        <v>22211</v>
      </c>
      <c r="M8615" s="32" t="s">
        <v>22212</v>
      </c>
      <c r="N8615" s="24">
        <v>-2409.98</v>
      </c>
      <c r="O8615" s="24">
        <v>-2409.98</v>
      </c>
      <c r="P8615" s="32" t="s">
        <v>1183</v>
      </c>
      <c r="Q8615" s="43" t="s">
        <v>1184</v>
      </c>
      <c r="R8615" s="43" t="s">
        <v>78</v>
      </c>
      <c r="S8615" s="47">
        <v>1</v>
      </c>
    </row>
    <row r="8616" spans="1:19" ht="12.75">
      <c r="A8616" s="22" t="s">
        <v>60</v>
      </c>
      <c r="B8616" s="22" t="s">
        <v>19183</v>
      </c>
      <c r="C8616" s="22" t="s">
        <v>68</v>
      </c>
      <c r="D8616" s="22" t="s">
        <v>61</v>
      </c>
      <c r="E8616" s="22" t="s">
        <v>22213</v>
      </c>
      <c r="F8616" s="31">
        <v>43445.545682870368</v>
      </c>
      <c r="G8616" s="31">
        <v>43445</v>
      </c>
      <c r="H8616" s="31">
        <v>43810</v>
      </c>
      <c r="I8616" s="31">
        <v>43475</v>
      </c>
      <c r="J8616" s="22" t="s">
        <v>73</v>
      </c>
      <c r="K8616" s="32" t="s">
        <v>82</v>
      </c>
      <c r="L8616" s="32" t="s">
        <v>22214</v>
      </c>
      <c r="N8616" s="24">
        <v>708.63329999999996</v>
      </c>
      <c r="O8616" s="24">
        <v>616.42499999999995</v>
      </c>
      <c r="P8616" s="32" t="s">
        <v>827</v>
      </c>
      <c r="Q8616" s="43" t="s">
        <v>828</v>
      </c>
      <c r="R8616" s="43" t="s">
        <v>78</v>
      </c>
      <c r="S8616" s="47">
        <v>7</v>
      </c>
    </row>
    <row r="8617" spans="1:19" ht="12.75">
      <c r="A8617" s="22" t="s">
        <v>60</v>
      </c>
      <c r="B8617" s="22" t="s">
        <v>19010</v>
      </c>
      <c r="C8617" s="22" t="s">
        <v>68</v>
      </c>
      <c r="D8617" s="22" t="s">
        <v>61</v>
      </c>
      <c r="E8617" s="22" t="s">
        <v>22215</v>
      </c>
      <c r="F8617" s="31">
        <v>43437.943298611106</v>
      </c>
      <c r="G8617" s="31">
        <v>43439</v>
      </c>
      <c r="H8617" s="31">
        <v>43804</v>
      </c>
      <c r="I8617" s="31">
        <v>43467</v>
      </c>
      <c r="J8617" s="22" t="s">
        <v>73</v>
      </c>
      <c r="K8617" s="32" t="s">
        <v>74</v>
      </c>
      <c r="L8617" s="32" t="s">
        <v>22216</v>
      </c>
      <c r="N8617" s="24">
        <v>1596.9175</v>
      </c>
      <c r="O8617" s="24">
        <v>0</v>
      </c>
      <c r="P8617" s="32" t="s">
        <v>438</v>
      </c>
      <c r="Q8617" s="43" t="s">
        <v>439</v>
      </c>
      <c r="R8617" s="43" t="s">
        <v>78</v>
      </c>
      <c r="S8617" s="47">
        <v>7</v>
      </c>
    </row>
    <row r="8618" spans="1:19" ht="12.75">
      <c r="A8618" s="22" t="s">
        <v>60</v>
      </c>
      <c r="B8618" s="22" t="s">
        <v>18935</v>
      </c>
      <c r="C8618" s="22" t="s">
        <v>68</v>
      </c>
      <c r="D8618" s="22" t="s">
        <v>61</v>
      </c>
      <c r="E8618" s="22" t="s">
        <v>22217</v>
      </c>
      <c r="F8618" s="31">
        <v>43441.515798611108</v>
      </c>
      <c r="G8618" s="31">
        <v>43441</v>
      </c>
      <c r="H8618" s="31">
        <v>43806</v>
      </c>
      <c r="I8618" s="31">
        <v>43471.507893518516</v>
      </c>
      <c r="J8618" s="22" t="s">
        <v>73</v>
      </c>
      <c r="K8618" s="32" t="s">
        <v>231</v>
      </c>
      <c r="L8618" s="32" t="s">
        <v>22218</v>
      </c>
      <c r="N8618" s="24">
        <v>4942.16</v>
      </c>
      <c r="O8618" s="24">
        <v>0</v>
      </c>
      <c r="P8618" s="32" t="s">
        <v>403</v>
      </c>
      <c r="Q8618" s="43" t="s">
        <v>404</v>
      </c>
      <c r="R8618" s="43" t="s">
        <v>78</v>
      </c>
      <c r="S8618" s="47">
        <v>6</v>
      </c>
    </row>
    <row r="8619" spans="1:19" ht="12.75">
      <c r="A8619" s="22" t="s">
        <v>60</v>
      </c>
      <c r="B8619" s="22" t="s">
        <v>19223</v>
      </c>
      <c r="C8619" s="22" t="s">
        <v>68</v>
      </c>
      <c r="D8619" s="22" t="s">
        <v>61</v>
      </c>
      <c r="E8619" s="22" t="s">
        <v>22219</v>
      </c>
      <c r="F8619" s="31">
        <v>43447.66783564815</v>
      </c>
      <c r="G8619" s="31">
        <v>43451</v>
      </c>
      <c r="H8619" s="31">
        <v>43799</v>
      </c>
      <c r="I8619" s="31">
        <v>43462</v>
      </c>
      <c r="J8619" s="22" t="s">
        <v>73</v>
      </c>
      <c r="K8619" s="32" t="s">
        <v>74</v>
      </c>
      <c r="L8619" s="32" t="s">
        <v>22220</v>
      </c>
      <c r="N8619" s="24">
        <v>10264.51</v>
      </c>
      <c r="O8619" s="24">
        <v>0</v>
      </c>
      <c r="P8619" s="32" t="s">
        <v>90</v>
      </c>
      <c r="Q8619" s="43" t="s">
        <v>91</v>
      </c>
      <c r="R8619" s="43" t="s">
        <v>78</v>
      </c>
      <c r="S8619" s="47">
        <v>7</v>
      </c>
    </row>
    <row r="8620" spans="1:19" ht="12.75">
      <c r="A8620" s="22" t="s">
        <v>60</v>
      </c>
      <c r="B8620" s="22" t="s">
        <v>18960</v>
      </c>
      <c r="C8620" s="22" t="s">
        <v>68</v>
      </c>
      <c r="D8620" s="22" t="s">
        <v>61</v>
      </c>
      <c r="E8620" s="22" t="s">
        <v>22221</v>
      </c>
      <c r="F8620" s="31">
        <v>43448.740798611107</v>
      </c>
      <c r="G8620" s="31">
        <v>43477</v>
      </c>
      <c r="H8620" s="31">
        <v>43842</v>
      </c>
      <c r="I8620" s="31">
        <v>43478</v>
      </c>
      <c r="J8620" s="22" t="s">
        <v>73</v>
      </c>
      <c r="K8620" s="32" t="s">
        <v>126</v>
      </c>
      <c r="L8620" s="32" t="s">
        <v>22222</v>
      </c>
      <c r="N8620" s="24">
        <v>3961.672</v>
      </c>
      <c r="O8620" s="24">
        <v>3507.4450000000002</v>
      </c>
      <c r="P8620" s="32" t="s">
        <v>5898</v>
      </c>
      <c r="Q8620" s="43" t="s">
        <v>5899</v>
      </c>
      <c r="R8620" s="43" t="s">
        <v>78</v>
      </c>
      <c r="S8620" s="47">
        <v>7</v>
      </c>
    </row>
    <row r="8621" spans="1:19" ht="12.75">
      <c r="A8621" s="22" t="s">
        <v>60</v>
      </c>
      <c r="B8621" s="22" t="s">
        <v>19010</v>
      </c>
      <c r="C8621" s="22" t="s">
        <v>68</v>
      </c>
      <c r="D8621" s="22" t="s">
        <v>61</v>
      </c>
      <c r="E8621" s="22" t="s">
        <v>22223</v>
      </c>
      <c r="F8621" s="31">
        <v>43440.650787037033</v>
      </c>
      <c r="G8621" s="31">
        <v>43440</v>
      </c>
      <c r="H8621" s="31">
        <v>43805</v>
      </c>
      <c r="I8621" s="31">
        <v>43470</v>
      </c>
      <c r="J8621" s="22" t="s">
        <v>73</v>
      </c>
      <c r="K8621" s="32" t="s">
        <v>74</v>
      </c>
      <c r="L8621" s="32" t="s">
        <v>22224</v>
      </c>
      <c r="N8621" s="24">
        <v>2205.0500000000002</v>
      </c>
      <c r="O8621" s="24">
        <v>0</v>
      </c>
      <c r="P8621" s="32" t="s">
        <v>9505</v>
      </c>
      <c r="Q8621" s="43" t="s">
        <v>9506</v>
      </c>
      <c r="R8621" s="43" t="s">
        <v>78</v>
      </c>
      <c r="S8621" s="47">
        <v>7</v>
      </c>
    </row>
    <row r="8622" spans="1:19" ht="12.75">
      <c r="A8622" s="22" t="s">
        <v>60</v>
      </c>
      <c r="B8622" s="22" t="s">
        <v>18973</v>
      </c>
      <c r="C8622" s="22" t="s">
        <v>68</v>
      </c>
      <c r="D8622" s="22" t="s">
        <v>61</v>
      </c>
      <c r="E8622" s="22" t="s">
        <v>22225</v>
      </c>
      <c r="F8622" s="31">
        <v>43460.176423611112</v>
      </c>
      <c r="G8622" s="31">
        <v>43500</v>
      </c>
      <c r="H8622" s="31">
        <v>43865</v>
      </c>
      <c r="I8622" s="31">
        <v>43520.176423611112</v>
      </c>
      <c r="J8622" s="22" t="s">
        <v>73</v>
      </c>
      <c r="K8622" s="32" t="s">
        <v>82</v>
      </c>
      <c r="L8622" s="32" t="s">
        <v>22226</v>
      </c>
      <c r="M8622" s="32" t="s">
        <v>22227</v>
      </c>
      <c r="N8622" s="24">
        <v>3425.7359999999999</v>
      </c>
      <c r="O8622" s="24">
        <v>2377.86</v>
      </c>
      <c r="P8622" s="32" t="s">
        <v>4491</v>
      </c>
      <c r="Q8622" s="43" t="s">
        <v>4492</v>
      </c>
      <c r="R8622" s="43" t="s">
        <v>78</v>
      </c>
      <c r="S8622" s="47">
        <v>7</v>
      </c>
    </row>
    <row r="8623" spans="1:19" ht="12.75">
      <c r="A8623" s="22" t="s">
        <v>60</v>
      </c>
      <c r="B8623" s="22" t="s">
        <v>19852</v>
      </c>
      <c r="C8623" s="22" t="s">
        <v>68</v>
      </c>
      <c r="D8623" s="22" t="s">
        <v>61</v>
      </c>
      <c r="E8623" s="22" t="s">
        <v>22228</v>
      </c>
      <c r="F8623" s="31">
        <v>43445.628472222219</v>
      </c>
      <c r="G8623" s="31">
        <v>43456</v>
      </c>
      <c r="H8623" s="31">
        <v>43821</v>
      </c>
      <c r="I8623" s="31">
        <v>43475</v>
      </c>
      <c r="J8623" s="22" t="s">
        <v>73</v>
      </c>
      <c r="K8623" s="32" t="s">
        <v>231</v>
      </c>
      <c r="L8623" s="32" t="s">
        <v>22229</v>
      </c>
      <c r="N8623" s="24">
        <v>10944.469999999999</v>
      </c>
      <c r="O8623" s="24">
        <v>0</v>
      </c>
      <c r="P8623" s="32" t="s">
        <v>109</v>
      </c>
      <c r="Q8623" s="43" t="s">
        <v>110</v>
      </c>
      <c r="R8623" s="43" t="s">
        <v>78</v>
      </c>
      <c r="S8623" s="47">
        <v>3</v>
      </c>
    </row>
    <row r="8624" spans="1:19" ht="12.75">
      <c r="A8624" s="22" t="s">
        <v>60</v>
      </c>
      <c r="B8624" s="22" t="s">
        <v>19022</v>
      </c>
      <c r="C8624" s="22" t="s">
        <v>68</v>
      </c>
      <c r="D8624" s="22" t="s">
        <v>61</v>
      </c>
      <c r="E8624" s="22" t="s">
        <v>22230</v>
      </c>
      <c r="F8624" s="31">
        <v>43439.734525462962</v>
      </c>
      <c r="G8624" s="31">
        <v>43430</v>
      </c>
      <c r="H8624" s="31">
        <v>43799</v>
      </c>
      <c r="I8624" s="31">
        <v>43469</v>
      </c>
      <c r="J8624" s="22" t="s">
        <v>160</v>
      </c>
      <c r="K8624" s="32" t="s">
        <v>120</v>
      </c>
      <c r="L8624" s="32" t="s">
        <v>22231</v>
      </c>
      <c r="M8624" s="32" t="s">
        <v>22232</v>
      </c>
      <c r="N8624" s="24">
        <v>-2211.13</v>
      </c>
      <c r="O8624" s="24">
        <v>-2211.13</v>
      </c>
      <c r="P8624" s="32" t="s">
        <v>279</v>
      </c>
      <c r="Q8624" s="43" t="s">
        <v>280</v>
      </c>
      <c r="R8624" s="43" t="s">
        <v>78</v>
      </c>
      <c r="S8624" s="47">
        <v>1</v>
      </c>
    </row>
    <row r="8625" spans="1:19" ht="12.75">
      <c r="A8625" s="22" t="s">
        <v>60</v>
      </c>
      <c r="B8625" s="22" t="s">
        <v>20971</v>
      </c>
      <c r="C8625" s="22" t="s">
        <v>68</v>
      </c>
      <c r="D8625" s="22" t="s">
        <v>61</v>
      </c>
      <c r="E8625" s="22" t="s">
        <v>22233</v>
      </c>
      <c r="F8625" s="31">
        <v>43451.699432870366</v>
      </c>
      <c r="G8625" s="31">
        <v>43451</v>
      </c>
      <c r="H8625" s="31">
        <v>43816</v>
      </c>
      <c r="I8625" s="31">
        <v>43481.696875000001</v>
      </c>
      <c r="J8625" s="22" t="s">
        <v>73</v>
      </c>
      <c r="K8625" s="32" t="s">
        <v>126</v>
      </c>
      <c r="L8625" s="32" t="s">
        <v>22234</v>
      </c>
      <c r="N8625" s="24">
        <v>737.06140000000005</v>
      </c>
      <c r="O8625" s="24">
        <v>507.19</v>
      </c>
      <c r="P8625" s="32" t="s">
        <v>831</v>
      </c>
      <c r="Q8625" s="43" t="s">
        <v>832</v>
      </c>
      <c r="R8625" s="43" t="s">
        <v>78</v>
      </c>
      <c r="S8625" s="47">
        <v>7</v>
      </c>
    </row>
    <row r="8626" spans="1:19" ht="12.75">
      <c r="A8626" s="22" t="s">
        <v>60</v>
      </c>
      <c r="B8626" s="22" t="s">
        <v>19001</v>
      </c>
      <c r="C8626" s="22" t="s">
        <v>68</v>
      </c>
      <c r="D8626" s="22" t="s">
        <v>61</v>
      </c>
      <c r="E8626" s="22" t="s">
        <v>22235</v>
      </c>
      <c r="F8626" s="31">
        <v>43452.449548611112</v>
      </c>
      <c r="G8626" s="31">
        <v>43473</v>
      </c>
      <c r="H8626" s="31">
        <v>43838</v>
      </c>
      <c r="I8626" s="31">
        <v>43482</v>
      </c>
      <c r="J8626" s="22" t="s">
        <v>73</v>
      </c>
      <c r="K8626" s="32" t="s">
        <v>82</v>
      </c>
      <c r="L8626" s="32" t="s">
        <v>22236</v>
      </c>
      <c r="N8626" s="24">
        <v>3253.95</v>
      </c>
      <c r="O8626" s="24">
        <v>3312.92</v>
      </c>
      <c r="P8626" s="32" t="s">
        <v>1495</v>
      </c>
      <c r="Q8626" s="43" t="s">
        <v>1496</v>
      </c>
      <c r="R8626" s="43" t="s">
        <v>78</v>
      </c>
      <c r="S8626" s="47">
        <v>7</v>
      </c>
    </row>
    <row r="8627" spans="1:19" ht="12.75">
      <c r="A8627" s="22" t="s">
        <v>60</v>
      </c>
      <c r="B8627" s="22" t="s">
        <v>19062</v>
      </c>
      <c r="C8627" s="22" t="s">
        <v>68</v>
      </c>
      <c r="D8627" s="22" t="s">
        <v>61</v>
      </c>
      <c r="E8627" s="22" t="s">
        <v>22237</v>
      </c>
      <c r="F8627" s="31">
        <v>43448.389421296291</v>
      </c>
      <c r="G8627" s="31">
        <v>43407</v>
      </c>
      <c r="H8627" s="31">
        <v>43772</v>
      </c>
      <c r="I8627" s="31">
        <v>43508</v>
      </c>
      <c r="J8627" s="22" t="s">
        <v>7991</v>
      </c>
      <c r="K8627" s="32" t="s">
        <v>120</v>
      </c>
      <c r="L8627" s="32" t="s">
        <v>22238</v>
      </c>
      <c r="M8627" s="32" t="s">
        <v>22239</v>
      </c>
      <c r="N8627" s="24">
        <v>4064.83</v>
      </c>
      <c r="O8627" s="24">
        <v>4064.83</v>
      </c>
      <c r="P8627" s="32" t="s">
        <v>90</v>
      </c>
      <c r="Q8627" s="43" t="s">
        <v>91</v>
      </c>
      <c r="R8627" s="43" t="s">
        <v>4113</v>
      </c>
      <c r="S8627" s="47">
        <v>1</v>
      </c>
    </row>
    <row r="8628" spans="1:19" ht="12.75">
      <c r="A8628" s="22" t="s">
        <v>60</v>
      </c>
      <c r="B8628" s="22" t="s">
        <v>18927</v>
      </c>
      <c r="C8628" s="22" t="s">
        <v>68</v>
      </c>
      <c r="D8628" s="22" t="s">
        <v>61</v>
      </c>
      <c r="E8628" s="22" t="s">
        <v>22240</v>
      </c>
      <c r="F8628" s="31">
        <v>43441.591423611106</v>
      </c>
      <c r="G8628" s="31">
        <v>43479</v>
      </c>
      <c r="H8628" s="31">
        <v>43844</v>
      </c>
      <c r="I8628" s="31">
        <v>43411</v>
      </c>
      <c r="J8628" s="22" t="s">
        <v>73</v>
      </c>
      <c r="K8628" s="32" t="s">
        <v>74</v>
      </c>
      <c r="L8628" s="32" t="s">
        <v>22241</v>
      </c>
      <c r="N8628" s="24">
        <v>4195.9629999999997</v>
      </c>
      <c r="O8628" s="24">
        <v>0</v>
      </c>
      <c r="P8628" s="32" t="s">
        <v>156</v>
      </c>
      <c r="Q8628" s="43" t="s">
        <v>157</v>
      </c>
      <c r="R8628" s="43" t="s">
        <v>78</v>
      </c>
      <c r="S8628" s="47">
        <v>7</v>
      </c>
    </row>
    <row r="8629" spans="1:19" ht="12.75">
      <c r="A8629" s="22" t="s">
        <v>60</v>
      </c>
      <c r="B8629" s="22" t="s">
        <v>18951</v>
      </c>
      <c r="C8629" s="22" t="s">
        <v>68</v>
      </c>
      <c r="D8629" s="22" t="s">
        <v>61</v>
      </c>
      <c r="E8629" s="22" t="s">
        <v>22242</v>
      </c>
      <c r="F8629" s="31">
        <v>43452.757094907407</v>
      </c>
      <c r="G8629" s="31">
        <v>43452</v>
      </c>
      <c r="H8629" s="31">
        <v>43817</v>
      </c>
      <c r="I8629" s="31">
        <v>43482</v>
      </c>
      <c r="J8629" s="22" t="s">
        <v>73</v>
      </c>
      <c r="K8629" s="32" t="s">
        <v>82</v>
      </c>
      <c r="L8629" s="32" t="s">
        <v>22243</v>
      </c>
      <c r="N8629" s="24">
        <v>443.8525</v>
      </c>
      <c r="O8629" s="24">
        <v>477.31</v>
      </c>
      <c r="P8629" s="32" t="s">
        <v>90</v>
      </c>
      <c r="Q8629" s="43" t="s">
        <v>91</v>
      </c>
      <c r="R8629" s="43" t="s">
        <v>78</v>
      </c>
      <c r="S8629" s="47">
        <v>7</v>
      </c>
    </row>
    <row r="8630" spans="1:19" ht="12.75">
      <c r="A8630" s="22" t="s">
        <v>60</v>
      </c>
      <c r="B8630" s="22" t="s">
        <v>19022</v>
      </c>
      <c r="C8630" s="22" t="s">
        <v>68</v>
      </c>
      <c r="D8630" s="22" t="s">
        <v>61</v>
      </c>
      <c r="E8630" s="22" t="s">
        <v>22244</v>
      </c>
      <c r="F8630" s="31">
        <v>43445.596689814811</v>
      </c>
      <c r="G8630" s="31">
        <v>43453</v>
      </c>
      <c r="H8630" s="31">
        <v>43830</v>
      </c>
      <c r="I8630" s="31">
        <v>43475</v>
      </c>
      <c r="J8630" s="22" t="s">
        <v>73</v>
      </c>
      <c r="K8630" s="32" t="s">
        <v>82</v>
      </c>
      <c r="L8630" s="32" t="s">
        <v>22245</v>
      </c>
      <c r="N8630" s="24">
        <v>4311.0933000000005</v>
      </c>
      <c r="O8630" s="24">
        <v>3007.06</v>
      </c>
      <c r="P8630" s="32" t="s">
        <v>689</v>
      </c>
      <c r="Q8630" s="43" t="s">
        <v>690</v>
      </c>
      <c r="R8630" s="43" t="s">
        <v>78</v>
      </c>
      <c r="S8630" s="47">
        <v>7</v>
      </c>
    </row>
    <row r="8631" spans="1:19" ht="12.75">
      <c r="A8631" s="22" t="s">
        <v>60</v>
      </c>
      <c r="B8631" s="22" t="s">
        <v>19062</v>
      </c>
      <c r="C8631" s="22" t="s">
        <v>68</v>
      </c>
      <c r="D8631" s="22" t="s">
        <v>61</v>
      </c>
      <c r="E8631" s="22" t="s">
        <v>22246</v>
      </c>
      <c r="F8631" s="31">
        <v>43444.424687499995</v>
      </c>
      <c r="G8631" s="31">
        <v>43407</v>
      </c>
      <c r="H8631" s="31">
        <v>43772</v>
      </c>
      <c r="I8631" s="31">
        <v>43474</v>
      </c>
      <c r="J8631" s="22" t="s">
        <v>73</v>
      </c>
      <c r="K8631" s="32" t="s">
        <v>74</v>
      </c>
      <c r="L8631" s="32" t="s">
        <v>22247</v>
      </c>
      <c r="N8631" s="24">
        <v>0</v>
      </c>
      <c r="O8631" s="24">
        <v>0</v>
      </c>
      <c r="P8631" s="32" t="s">
        <v>90</v>
      </c>
      <c r="Q8631" s="43" t="s">
        <v>91</v>
      </c>
      <c r="R8631" s="43" t="s">
        <v>158</v>
      </c>
      <c r="S8631" s="47">
        <v>1</v>
      </c>
    </row>
    <row r="8632" spans="1:19" ht="12.75">
      <c r="A8632" s="22" t="s">
        <v>60</v>
      </c>
      <c r="B8632" s="22" t="s">
        <v>19054</v>
      </c>
      <c r="C8632" s="22" t="s">
        <v>68</v>
      </c>
      <c r="D8632" s="22" t="s">
        <v>61</v>
      </c>
      <c r="E8632" s="22" t="s">
        <v>22248</v>
      </c>
      <c r="F8632" s="31">
        <v>43446.502499999995</v>
      </c>
      <c r="G8632" s="31">
        <v>43364</v>
      </c>
      <c r="H8632" s="31">
        <v>43729</v>
      </c>
      <c r="I8632" s="31">
        <v>43320</v>
      </c>
      <c r="J8632" s="22" t="s">
        <v>73</v>
      </c>
      <c r="K8632" s="32" t="s">
        <v>74</v>
      </c>
      <c r="L8632" s="32" t="s">
        <v>22249</v>
      </c>
      <c r="N8632" s="24">
        <v>0</v>
      </c>
      <c r="O8632" s="24">
        <v>0</v>
      </c>
      <c r="P8632" s="32" t="s">
        <v>7581</v>
      </c>
      <c r="Q8632" s="43" t="s">
        <v>7582</v>
      </c>
      <c r="R8632" s="43" t="s">
        <v>78</v>
      </c>
      <c r="S8632" s="47">
        <v>7</v>
      </c>
    </row>
    <row r="8633" spans="1:19" ht="12.75">
      <c r="A8633" s="22" t="s">
        <v>60</v>
      </c>
      <c r="B8633" s="22" t="s">
        <v>19051</v>
      </c>
      <c r="C8633" s="22" t="s">
        <v>68</v>
      </c>
      <c r="D8633" s="22" t="s">
        <v>61</v>
      </c>
      <c r="E8633" s="22" t="s">
        <v>22250</v>
      </c>
      <c r="F8633" s="31">
        <v>43453.623182870368</v>
      </c>
      <c r="G8633" s="31">
        <v>43481</v>
      </c>
      <c r="H8633" s="31">
        <v>43846</v>
      </c>
      <c r="I8633" s="31">
        <v>43477</v>
      </c>
      <c r="J8633" s="22" t="s">
        <v>73</v>
      </c>
      <c r="K8633" s="32" t="s">
        <v>231</v>
      </c>
      <c r="L8633" s="32" t="s">
        <v>22251</v>
      </c>
      <c r="N8633" s="24">
        <v>16421.4025</v>
      </c>
      <c r="O8633" s="24">
        <v>0</v>
      </c>
      <c r="P8633" s="32" t="s">
        <v>6015</v>
      </c>
      <c r="Q8633" s="43" t="s">
        <v>6016</v>
      </c>
      <c r="R8633" s="43" t="s">
        <v>158</v>
      </c>
      <c r="S8633" s="47">
        <v>7</v>
      </c>
    </row>
    <row r="8634" spans="1:19" ht="12.75">
      <c r="A8634" s="22" t="s">
        <v>60</v>
      </c>
      <c r="B8634" s="22" t="s">
        <v>18923</v>
      </c>
      <c r="C8634" s="22" t="s">
        <v>68</v>
      </c>
      <c r="D8634" s="22" t="s">
        <v>61</v>
      </c>
      <c r="E8634" s="22" t="s">
        <v>22252</v>
      </c>
      <c r="F8634" s="31">
        <v>43437.495891203704</v>
      </c>
      <c r="G8634" s="31">
        <v>43454</v>
      </c>
      <c r="H8634" s="31">
        <v>43819</v>
      </c>
      <c r="I8634" s="31">
        <v>43467</v>
      </c>
      <c r="J8634" s="22" t="s">
        <v>73</v>
      </c>
      <c r="K8634" s="32" t="s">
        <v>74</v>
      </c>
      <c r="L8634" s="32" t="s">
        <v>22253</v>
      </c>
      <c r="N8634" s="24">
        <v>0</v>
      </c>
      <c r="O8634" s="24">
        <v>0</v>
      </c>
      <c r="P8634" s="32" t="s">
        <v>90</v>
      </c>
      <c r="Q8634" s="43" t="s">
        <v>91</v>
      </c>
      <c r="R8634" s="43" t="s">
        <v>78</v>
      </c>
      <c r="S8634" s="47">
        <v>7</v>
      </c>
    </row>
    <row r="8635" spans="1:19" ht="12.75">
      <c r="A8635" s="22" t="s">
        <v>60</v>
      </c>
      <c r="B8635" s="22" t="s">
        <v>19062</v>
      </c>
      <c r="C8635" s="22" t="s">
        <v>68</v>
      </c>
      <c r="D8635" s="22" t="s">
        <v>61</v>
      </c>
      <c r="E8635" s="22" t="s">
        <v>22254</v>
      </c>
      <c r="F8635" s="31">
        <v>43446.404733796291</v>
      </c>
      <c r="G8635" s="31">
        <v>43496</v>
      </c>
      <c r="H8635" s="31">
        <v>43861</v>
      </c>
      <c r="I8635" s="31">
        <v>43476</v>
      </c>
      <c r="J8635" s="22" t="s">
        <v>73</v>
      </c>
      <c r="K8635" s="32" t="s">
        <v>82</v>
      </c>
      <c r="L8635" s="32" t="s">
        <v>22255</v>
      </c>
      <c r="N8635" s="24">
        <v>8426.5499999999993</v>
      </c>
      <c r="O8635" s="24">
        <v>8426.5499999999993</v>
      </c>
      <c r="P8635" s="32" t="s">
        <v>1509</v>
      </c>
      <c r="Q8635" s="43" t="s">
        <v>1510</v>
      </c>
      <c r="R8635" s="43" t="s">
        <v>78</v>
      </c>
      <c r="S8635" s="47">
        <v>6</v>
      </c>
    </row>
    <row r="8636" spans="1:19" ht="12.75">
      <c r="A8636" s="22" t="s">
        <v>60</v>
      </c>
      <c r="B8636" s="22" t="s">
        <v>18969</v>
      </c>
      <c r="C8636" s="22" t="s">
        <v>68</v>
      </c>
      <c r="D8636" s="22" t="s">
        <v>61</v>
      </c>
      <c r="E8636" s="22" t="s">
        <v>22256</v>
      </c>
      <c r="F8636" s="31">
        <v>43445.424039351848</v>
      </c>
      <c r="G8636" s="31">
        <v>43476</v>
      </c>
      <c r="H8636" s="31">
        <v>43841</v>
      </c>
      <c r="I8636" s="31">
        <v>43474</v>
      </c>
      <c r="J8636" s="22" t="s">
        <v>73</v>
      </c>
      <c r="K8636" s="32" t="s">
        <v>82</v>
      </c>
      <c r="L8636" s="32" t="s">
        <v>22257</v>
      </c>
      <c r="N8636" s="24">
        <v>2617.6516000000001</v>
      </c>
      <c r="O8636" s="24">
        <v>2314.6333</v>
      </c>
      <c r="P8636" s="32" t="s">
        <v>2947</v>
      </c>
      <c r="Q8636" s="43" t="s">
        <v>2948</v>
      </c>
      <c r="R8636" s="43" t="s">
        <v>78</v>
      </c>
      <c r="S8636" s="47">
        <v>6</v>
      </c>
    </row>
    <row r="8637" spans="1:19" ht="12.75">
      <c r="A8637" s="22" t="s">
        <v>60</v>
      </c>
      <c r="B8637" s="22" t="s">
        <v>19054</v>
      </c>
      <c r="C8637" s="22" t="s">
        <v>68</v>
      </c>
      <c r="D8637" s="22" t="s">
        <v>61</v>
      </c>
      <c r="E8637" s="22" t="s">
        <v>22258</v>
      </c>
      <c r="F8637" s="31">
        <v>43448.379317129627</v>
      </c>
      <c r="G8637" s="31">
        <v>43442</v>
      </c>
      <c r="H8637" s="31">
        <v>43807</v>
      </c>
      <c r="I8637" s="31">
        <v>43379</v>
      </c>
      <c r="J8637" s="22" t="s">
        <v>73</v>
      </c>
      <c r="K8637" s="32" t="s">
        <v>74</v>
      </c>
      <c r="L8637" s="32" t="s">
        <v>22259</v>
      </c>
      <c r="N8637" s="24">
        <v>8699.5699999999997</v>
      </c>
      <c r="O8637" s="24">
        <v>0</v>
      </c>
      <c r="P8637" s="32" t="s">
        <v>968</v>
      </c>
      <c r="Q8637" s="43" t="s">
        <v>969</v>
      </c>
      <c r="R8637" s="43" t="s">
        <v>78</v>
      </c>
      <c r="S8637" s="47">
        <v>7</v>
      </c>
    </row>
    <row r="8638" spans="1:19" ht="12.75">
      <c r="A8638" s="22" t="s">
        <v>60</v>
      </c>
      <c r="B8638" s="22" t="s">
        <v>19001</v>
      </c>
      <c r="C8638" s="22" t="s">
        <v>68</v>
      </c>
      <c r="D8638" s="22" t="s">
        <v>61</v>
      </c>
      <c r="E8638" s="22" t="s">
        <v>22260</v>
      </c>
      <c r="F8638" s="31">
        <v>43447.592418981483</v>
      </c>
      <c r="G8638" s="31">
        <v>43465</v>
      </c>
      <c r="H8638" s="31">
        <v>43830</v>
      </c>
      <c r="I8638" s="31">
        <v>43477</v>
      </c>
      <c r="J8638" s="22" t="s">
        <v>73</v>
      </c>
      <c r="K8638" s="32" t="s">
        <v>74</v>
      </c>
      <c r="L8638" s="32" t="s">
        <v>22261</v>
      </c>
      <c r="N8638" s="24">
        <v>0</v>
      </c>
      <c r="O8638" s="24">
        <v>0</v>
      </c>
      <c r="P8638" s="32" t="s">
        <v>641</v>
      </c>
      <c r="Q8638" s="43" t="s">
        <v>642</v>
      </c>
      <c r="R8638" s="43" t="s">
        <v>78</v>
      </c>
      <c r="S8638" s="47">
        <v>7</v>
      </c>
    </row>
    <row r="8639" spans="1:19" ht="12.75">
      <c r="A8639" s="22" t="s">
        <v>60</v>
      </c>
      <c r="B8639" s="22" t="s">
        <v>18927</v>
      </c>
      <c r="C8639" s="22" t="s">
        <v>68</v>
      </c>
      <c r="D8639" s="22" t="s">
        <v>61</v>
      </c>
      <c r="E8639" s="22" t="s">
        <v>22262</v>
      </c>
      <c r="F8639" s="31">
        <v>43446.473576388889</v>
      </c>
      <c r="G8639" s="31">
        <v>43446</v>
      </c>
      <c r="H8639" s="31">
        <v>43811</v>
      </c>
      <c r="I8639" s="31">
        <v>43476</v>
      </c>
      <c r="J8639" s="22" t="s">
        <v>73</v>
      </c>
      <c r="K8639" s="32" t="s">
        <v>126</v>
      </c>
      <c r="L8639" s="32" t="s">
        <v>22263</v>
      </c>
      <c r="N8639" s="24">
        <v>834.01199999999994</v>
      </c>
      <c r="O8639" s="24">
        <v>844.27</v>
      </c>
      <c r="P8639" s="32" t="s">
        <v>22264</v>
      </c>
      <c r="Q8639" s="43" t="s">
        <v>22265</v>
      </c>
      <c r="R8639" s="43" t="s">
        <v>78</v>
      </c>
      <c r="S8639" s="47">
        <v>7</v>
      </c>
    </row>
    <row r="8640" spans="1:19" ht="12.75">
      <c r="A8640" s="22" t="s">
        <v>60</v>
      </c>
      <c r="B8640" s="22" t="s">
        <v>19037</v>
      </c>
      <c r="C8640" s="22" t="s">
        <v>68</v>
      </c>
      <c r="D8640" s="22" t="s">
        <v>61</v>
      </c>
      <c r="E8640" s="22" t="s">
        <v>22266</v>
      </c>
      <c r="F8640" s="31">
        <v>43444.481412037036</v>
      </c>
      <c r="G8640" s="31">
        <v>43444</v>
      </c>
      <c r="H8640" s="31">
        <v>43809</v>
      </c>
      <c r="I8640" s="31">
        <v>43474</v>
      </c>
      <c r="J8640" s="22" t="s">
        <v>73</v>
      </c>
      <c r="K8640" s="32" t="s">
        <v>82</v>
      </c>
      <c r="L8640" s="32" t="s">
        <v>22267</v>
      </c>
      <c r="N8640" s="24">
        <v>1836.1775</v>
      </c>
      <c r="O8640" s="24">
        <v>1764.55</v>
      </c>
      <c r="P8640" s="32" t="s">
        <v>4277</v>
      </c>
      <c r="Q8640" s="43" t="s">
        <v>4278</v>
      </c>
      <c r="R8640" s="43" t="s">
        <v>78</v>
      </c>
      <c r="S8640" s="47">
        <v>7</v>
      </c>
    </row>
    <row r="8641" spans="1:19" ht="12.75">
      <c r="A8641" s="22" t="s">
        <v>60</v>
      </c>
      <c r="B8641" s="22" t="s">
        <v>19054</v>
      </c>
      <c r="C8641" s="22" t="s">
        <v>68</v>
      </c>
      <c r="D8641" s="22" t="s">
        <v>61</v>
      </c>
      <c r="E8641" s="22" t="s">
        <v>22268</v>
      </c>
      <c r="F8641" s="31">
        <v>43441.4221875</v>
      </c>
      <c r="G8641" s="31">
        <v>43463</v>
      </c>
      <c r="H8641" s="31">
        <v>43828</v>
      </c>
      <c r="I8641" s="31">
        <v>43379</v>
      </c>
      <c r="J8641" s="22" t="s">
        <v>73</v>
      </c>
      <c r="K8641" s="32" t="s">
        <v>126</v>
      </c>
      <c r="L8641" s="32" t="s">
        <v>22269</v>
      </c>
      <c r="N8641" s="24">
        <v>1681.4308000000001</v>
      </c>
      <c r="O8641" s="24">
        <v>1737.40</v>
      </c>
      <c r="P8641" s="32" t="s">
        <v>113</v>
      </c>
      <c r="Q8641" s="43" t="s">
        <v>114</v>
      </c>
      <c r="R8641" s="43" t="s">
        <v>158</v>
      </c>
      <c r="S8641" s="47">
        <v>7</v>
      </c>
    </row>
    <row r="8642" spans="1:19" ht="12.75">
      <c r="A8642" s="22" t="s">
        <v>60</v>
      </c>
      <c r="B8642" s="22" t="s">
        <v>19276</v>
      </c>
      <c r="C8642" s="22" t="s">
        <v>68</v>
      </c>
      <c r="D8642" s="22" t="s">
        <v>61</v>
      </c>
      <c r="E8642" s="22" t="s">
        <v>22270</v>
      </c>
      <c r="F8642" s="31">
        <v>43454.652094907404</v>
      </c>
      <c r="G8642" s="31">
        <v>43454</v>
      </c>
      <c r="H8642" s="31">
        <v>43819</v>
      </c>
      <c r="I8642" s="31">
        <v>43484</v>
      </c>
      <c r="J8642" s="22" t="s">
        <v>73</v>
      </c>
      <c r="K8642" s="32" t="s">
        <v>126</v>
      </c>
      <c r="L8642" s="32" t="s">
        <v>22271</v>
      </c>
      <c r="N8642" s="24">
        <v>4863.3733000000002</v>
      </c>
      <c r="O8642" s="24">
        <v>3428.05</v>
      </c>
      <c r="P8642" s="32" t="s">
        <v>95</v>
      </c>
      <c r="Q8642" s="43" t="s">
        <v>96</v>
      </c>
      <c r="R8642" s="43" t="s">
        <v>78</v>
      </c>
      <c r="S8642" s="47">
        <v>7</v>
      </c>
    </row>
    <row r="8643" spans="1:19" ht="12.75">
      <c r="A8643" s="22" t="s">
        <v>60</v>
      </c>
      <c r="B8643" s="22" t="s">
        <v>19276</v>
      </c>
      <c r="C8643" s="22" t="s">
        <v>68</v>
      </c>
      <c r="D8643" s="22" t="s">
        <v>61</v>
      </c>
      <c r="E8643" s="22" t="s">
        <v>22272</v>
      </c>
      <c r="F8643" s="31">
        <v>43439.114363425921</v>
      </c>
      <c r="G8643" s="31">
        <v>43479</v>
      </c>
      <c r="H8643" s="31">
        <v>43844</v>
      </c>
      <c r="I8643" s="31">
        <v>43499.114363425921</v>
      </c>
      <c r="J8643" s="22" t="s">
        <v>81</v>
      </c>
      <c r="K8643" s="32" t="s">
        <v>120</v>
      </c>
      <c r="L8643" s="32" t="s">
        <v>22273</v>
      </c>
      <c r="M8643" s="32" t="s">
        <v>22274</v>
      </c>
      <c r="N8643" s="24">
        <v>1155.9549999999999</v>
      </c>
      <c r="O8643" s="24">
        <v>703.27</v>
      </c>
      <c r="P8643" s="32" t="s">
        <v>5644</v>
      </c>
      <c r="Q8643" s="43" t="s">
        <v>5645</v>
      </c>
      <c r="R8643" s="43" t="s">
        <v>78</v>
      </c>
      <c r="S8643" s="47">
        <v>7</v>
      </c>
    </row>
    <row r="8644" spans="1:19" ht="12.75">
      <c r="A8644" s="22" t="s">
        <v>60</v>
      </c>
      <c r="B8644" s="22" t="s">
        <v>18935</v>
      </c>
      <c r="C8644" s="22" t="s">
        <v>68</v>
      </c>
      <c r="D8644" s="22" t="s">
        <v>61</v>
      </c>
      <c r="E8644" s="22" t="s">
        <v>22275</v>
      </c>
      <c r="F8644" s="31">
        <v>43444.522233796291</v>
      </c>
      <c r="G8644" s="31">
        <v>43488</v>
      </c>
      <c r="H8644" s="31">
        <v>43853</v>
      </c>
      <c r="I8644" s="31">
        <v>43474.520474537036</v>
      </c>
      <c r="J8644" s="22" t="s">
        <v>73</v>
      </c>
      <c r="K8644" s="32" t="s">
        <v>82</v>
      </c>
      <c r="L8644" s="32" t="s">
        <v>22276</v>
      </c>
      <c r="N8644" s="24">
        <v>470.535</v>
      </c>
      <c r="O8644" s="24">
        <v>427.97</v>
      </c>
      <c r="P8644" s="32" t="s">
        <v>321</v>
      </c>
      <c r="Q8644" s="43" t="s">
        <v>322</v>
      </c>
      <c r="R8644" s="43" t="s">
        <v>78</v>
      </c>
      <c r="S8644" s="47">
        <v>7</v>
      </c>
    </row>
    <row r="8645" spans="1:19" ht="12.75">
      <c r="A8645" s="22" t="s">
        <v>60</v>
      </c>
      <c r="B8645" s="22" t="s">
        <v>18973</v>
      </c>
      <c r="C8645" s="22" t="s">
        <v>68</v>
      </c>
      <c r="D8645" s="22" t="s">
        <v>61</v>
      </c>
      <c r="E8645" s="22" t="s">
        <v>22277</v>
      </c>
      <c r="F8645" s="31">
        <v>43453.717928240738</v>
      </c>
      <c r="G8645" s="31">
        <v>43186</v>
      </c>
      <c r="H8645" s="31">
        <v>43551</v>
      </c>
      <c r="I8645" s="31">
        <v>43483</v>
      </c>
      <c r="J8645" s="22" t="s">
        <v>160</v>
      </c>
      <c r="K8645" s="32" t="s">
        <v>120</v>
      </c>
      <c r="L8645" s="32" t="s">
        <v>22278</v>
      </c>
      <c r="M8645" s="32" t="s">
        <v>22279</v>
      </c>
      <c r="N8645" s="24">
        <v>-1470.38</v>
      </c>
      <c r="O8645" s="24">
        <v>-1470.38</v>
      </c>
      <c r="P8645" s="32" t="s">
        <v>709</v>
      </c>
      <c r="Q8645" s="43" t="s">
        <v>710</v>
      </c>
      <c r="R8645" s="43" t="s">
        <v>78</v>
      </c>
      <c r="S8645" s="47">
        <v>1</v>
      </c>
    </row>
    <row r="8646" spans="1:19" ht="12.75">
      <c r="A8646" s="22" t="s">
        <v>60</v>
      </c>
      <c r="B8646" s="22" t="s">
        <v>18960</v>
      </c>
      <c r="C8646" s="22" t="s">
        <v>68</v>
      </c>
      <c r="D8646" s="22" t="s">
        <v>61</v>
      </c>
      <c r="E8646" s="22" t="s">
        <v>22280</v>
      </c>
      <c r="F8646" s="31">
        <v>43454.525011574071</v>
      </c>
      <c r="G8646" s="31">
        <v>43489</v>
      </c>
      <c r="H8646" s="31">
        <v>43854</v>
      </c>
      <c r="I8646" s="31">
        <v>43484</v>
      </c>
      <c r="J8646" s="22" t="s">
        <v>73</v>
      </c>
      <c r="K8646" s="32" t="s">
        <v>126</v>
      </c>
      <c r="L8646" s="32" t="s">
        <v>22281</v>
      </c>
      <c r="N8646" s="24">
        <v>1515.055</v>
      </c>
      <c r="O8646" s="24">
        <v>1185.1600000000001</v>
      </c>
      <c r="P8646" s="32" t="s">
        <v>658</v>
      </c>
      <c r="Q8646" s="43" t="s">
        <v>659</v>
      </c>
      <c r="R8646" s="43" t="s">
        <v>78</v>
      </c>
      <c r="S8646" s="47">
        <v>7</v>
      </c>
    </row>
    <row r="8647" spans="1:19" ht="12.75">
      <c r="A8647" s="22" t="s">
        <v>60</v>
      </c>
      <c r="B8647" s="22" t="s">
        <v>19010</v>
      </c>
      <c r="C8647" s="22" t="s">
        <v>68</v>
      </c>
      <c r="D8647" s="22" t="s">
        <v>61</v>
      </c>
      <c r="E8647" s="22" t="s">
        <v>22282</v>
      </c>
      <c r="F8647" s="31">
        <v>43441.525000000001</v>
      </c>
      <c r="G8647" s="31">
        <v>43441</v>
      </c>
      <c r="H8647" s="31">
        <v>43806</v>
      </c>
      <c r="I8647" s="31">
        <v>43471</v>
      </c>
      <c r="J8647" s="22" t="s">
        <v>73</v>
      </c>
      <c r="K8647" s="32" t="s">
        <v>74</v>
      </c>
      <c r="L8647" s="32" t="s">
        <v>22283</v>
      </c>
      <c r="N8647" s="24">
        <v>4399.55</v>
      </c>
      <c r="O8647" s="24">
        <v>0</v>
      </c>
      <c r="P8647" s="32" t="s">
        <v>4180</v>
      </c>
      <c r="Q8647" s="43" t="s">
        <v>4181</v>
      </c>
      <c r="R8647" s="43" t="s">
        <v>78</v>
      </c>
      <c r="S8647" s="47">
        <v>7</v>
      </c>
    </row>
    <row r="8648" spans="1:19" ht="12.75">
      <c r="A8648" s="22" t="s">
        <v>60</v>
      </c>
      <c r="B8648" s="22" t="s">
        <v>18927</v>
      </c>
      <c r="C8648" s="22" t="s">
        <v>68</v>
      </c>
      <c r="D8648" s="22" t="s">
        <v>61</v>
      </c>
      <c r="E8648" s="22" t="s">
        <v>22284</v>
      </c>
      <c r="F8648" s="31">
        <v>43439.455219907402</v>
      </c>
      <c r="G8648" s="31">
        <v>43321</v>
      </c>
      <c r="H8648" s="31">
        <v>43676</v>
      </c>
      <c r="I8648" s="31">
        <v>43469</v>
      </c>
      <c r="J8648" s="22" t="s">
        <v>160</v>
      </c>
      <c r="K8648" s="32" t="s">
        <v>120</v>
      </c>
      <c r="L8648" s="32" t="s">
        <v>22285</v>
      </c>
      <c r="M8648" s="32" t="s">
        <v>22286</v>
      </c>
      <c r="N8648" s="24">
        <v>-566.77</v>
      </c>
      <c r="O8648" s="24">
        <v>-566.77</v>
      </c>
      <c r="P8648" s="32" t="s">
        <v>2640</v>
      </c>
      <c r="Q8648" s="43" t="s">
        <v>2641</v>
      </c>
      <c r="R8648" s="43" t="s">
        <v>78</v>
      </c>
      <c r="S8648" s="47">
        <v>1</v>
      </c>
    </row>
    <row r="8649" spans="1:19" ht="12.75">
      <c r="A8649" s="22" t="s">
        <v>60</v>
      </c>
      <c r="B8649" s="22" t="s">
        <v>18927</v>
      </c>
      <c r="C8649" s="22" t="s">
        <v>68</v>
      </c>
      <c r="D8649" s="22" t="s">
        <v>61</v>
      </c>
      <c r="E8649" s="22" t="s">
        <v>22287</v>
      </c>
      <c r="F8649" s="31">
        <v>43445.503819444442</v>
      </c>
      <c r="G8649" s="31">
        <v>43492</v>
      </c>
      <c r="H8649" s="31">
        <v>43857</v>
      </c>
      <c r="I8649" s="31">
        <v>43411</v>
      </c>
      <c r="J8649" s="22" t="s">
        <v>73</v>
      </c>
      <c r="K8649" s="32" t="s">
        <v>74</v>
      </c>
      <c r="L8649" s="32" t="s">
        <v>22288</v>
      </c>
      <c r="N8649" s="24">
        <v>462.1866</v>
      </c>
      <c r="O8649" s="24">
        <v>0</v>
      </c>
      <c r="P8649" s="32" t="s">
        <v>321</v>
      </c>
      <c r="Q8649" s="43" t="s">
        <v>322</v>
      </c>
      <c r="R8649" s="43" t="s">
        <v>78</v>
      </c>
      <c r="S8649" s="47">
        <v>7</v>
      </c>
    </row>
    <row r="8650" spans="1:19" ht="12.75">
      <c r="A8650" s="22" t="s">
        <v>60</v>
      </c>
      <c r="B8650" s="22" t="s">
        <v>19163</v>
      </c>
      <c r="C8650" s="22" t="s">
        <v>68</v>
      </c>
      <c r="D8650" s="22" t="s">
        <v>61</v>
      </c>
      <c r="E8650" s="22" t="s">
        <v>22289</v>
      </c>
      <c r="F8650" s="31">
        <v>43445.58993055555</v>
      </c>
      <c r="G8650" s="31">
        <v>43445</v>
      </c>
      <c r="H8650" s="31">
        <v>43646</v>
      </c>
      <c r="I8650" s="31">
        <v>43475.588009259256</v>
      </c>
      <c r="J8650" s="22" t="s">
        <v>73</v>
      </c>
      <c r="K8650" s="32" t="s">
        <v>120</v>
      </c>
      <c r="L8650" s="32" t="s">
        <v>22290</v>
      </c>
      <c r="M8650" s="32" t="s">
        <v>22291</v>
      </c>
      <c r="N8650" s="24">
        <v>1076.7366</v>
      </c>
      <c r="O8650" s="24">
        <v>548.05330000000004</v>
      </c>
      <c r="P8650" s="32" t="s">
        <v>658</v>
      </c>
      <c r="Q8650" s="43" t="s">
        <v>659</v>
      </c>
      <c r="R8650" s="43" t="s">
        <v>78</v>
      </c>
      <c r="S8650" s="47">
        <v>7</v>
      </c>
    </row>
    <row r="8651" spans="1:19" ht="12.75">
      <c r="A8651" s="22" t="s">
        <v>60</v>
      </c>
      <c r="B8651" s="22" t="s">
        <v>18978</v>
      </c>
      <c r="C8651" s="22" t="s">
        <v>68</v>
      </c>
      <c r="D8651" s="22" t="s">
        <v>61</v>
      </c>
      <c r="E8651" s="22" t="s">
        <v>22292</v>
      </c>
      <c r="F8651" s="31">
        <v>43462.638541666667</v>
      </c>
      <c r="G8651" s="31">
        <v>43469</v>
      </c>
      <c r="H8651" s="31">
        <v>43834</v>
      </c>
      <c r="I8651" s="31">
        <v>43492.635439814811</v>
      </c>
      <c r="J8651" s="22" t="s">
        <v>73</v>
      </c>
      <c r="K8651" s="32" t="s">
        <v>74</v>
      </c>
      <c r="L8651" s="32" t="s">
        <v>22293</v>
      </c>
      <c r="N8651" s="24">
        <v>1290.2556999999999</v>
      </c>
      <c r="O8651" s="24">
        <v>0</v>
      </c>
      <c r="P8651" s="32" t="s">
        <v>134</v>
      </c>
      <c r="Q8651" s="43" t="s">
        <v>135</v>
      </c>
      <c r="R8651" s="43" t="s">
        <v>78</v>
      </c>
      <c r="S8651" s="47">
        <v>7</v>
      </c>
    </row>
    <row r="8652" spans="1:19" ht="12.75">
      <c r="A8652" s="22" t="s">
        <v>60</v>
      </c>
      <c r="B8652" s="22" t="s">
        <v>19006</v>
      </c>
      <c r="C8652" s="22" t="s">
        <v>68</v>
      </c>
      <c r="D8652" s="22" t="s">
        <v>61</v>
      </c>
      <c r="E8652" s="22" t="s">
        <v>22294</v>
      </c>
      <c r="F8652" s="31">
        <v>43441.421574074069</v>
      </c>
      <c r="G8652" s="31">
        <v>43443</v>
      </c>
      <c r="H8652" s="31">
        <v>43808</v>
      </c>
      <c r="I8652" s="31">
        <v>43471</v>
      </c>
      <c r="J8652" s="22" t="s">
        <v>73</v>
      </c>
      <c r="K8652" s="32" t="s">
        <v>126</v>
      </c>
      <c r="L8652" s="32" t="s">
        <v>22295</v>
      </c>
      <c r="N8652" s="24">
        <v>1990.058</v>
      </c>
      <c r="O8652" s="24">
        <v>3894.62</v>
      </c>
      <c r="P8652" s="32" t="s">
        <v>1631</v>
      </c>
      <c r="Q8652" s="43" t="s">
        <v>1632</v>
      </c>
      <c r="R8652" s="43" t="s">
        <v>78</v>
      </c>
      <c r="S8652" s="47">
        <v>7</v>
      </c>
    </row>
    <row r="8653" spans="1:19" ht="12.75">
      <c r="A8653" s="22" t="s">
        <v>60</v>
      </c>
      <c r="B8653" s="22" t="s">
        <v>18951</v>
      </c>
      <c r="C8653" s="22" t="s">
        <v>68</v>
      </c>
      <c r="D8653" s="22" t="s">
        <v>61</v>
      </c>
      <c r="E8653" s="22" t="s">
        <v>22296</v>
      </c>
      <c r="F8653" s="31">
        <v>43461.596840277773</v>
      </c>
      <c r="G8653" s="31">
        <v>43479</v>
      </c>
      <c r="H8653" s="31">
        <v>43844</v>
      </c>
      <c r="I8653" s="31">
        <v>43491</v>
      </c>
      <c r="J8653" s="22" t="s">
        <v>73</v>
      </c>
      <c r="K8653" s="32" t="s">
        <v>231</v>
      </c>
      <c r="L8653" s="32" t="s">
        <v>22297</v>
      </c>
      <c r="N8653" s="24">
        <v>5207.1180000000004</v>
      </c>
      <c r="O8653" s="24">
        <v>0</v>
      </c>
      <c r="P8653" s="32" t="s">
        <v>90</v>
      </c>
      <c r="Q8653" s="43" t="s">
        <v>91</v>
      </c>
      <c r="R8653" s="43" t="s">
        <v>78</v>
      </c>
      <c r="S8653" s="47">
        <v>7</v>
      </c>
    </row>
    <row r="8654" spans="1:19" ht="12.75">
      <c r="A8654" s="22" t="s">
        <v>60</v>
      </c>
      <c r="B8654" s="22" t="s">
        <v>19424</v>
      </c>
      <c r="C8654" s="22" t="s">
        <v>68</v>
      </c>
      <c r="D8654" s="22" t="s">
        <v>61</v>
      </c>
      <c r="E8654" s="22" t="s">
        <v>22298</v>
      </c>
      <c r="F8654" s="31">
        <v>43444.518553240741</v>
      </c>
      <c r="G8654" s="31">
        <v>43480</v>
      </c>
      <c r="H8654" s="31">
        <v>43845</v>
      </c>
      <c r="I8654" s="31">
        <v>43474</v>
      </c>
      <c r="J8654" s="22" t="s">
        <v>73</v>
      </c>
      <c r="K8654" s="32" t="s">
        <v>74</v>
      </c>
      <c r="L8654" s="32" t="s">
        <v>22299</v>
      </c>
      <c r="N8654" s="24">
        <v>5327.8900000000003</v>
      </c>
      <c r="O8654" s="24">
        <v>0</v>
      </c>
      <c r="P8654" s="32" t="s">
        <v>90</v>
      </c>
      <c r="Q8654" s="43" t="s">
        <v>91</v>
      </c>
      <c r="R8654" s="43" t="s">
        <v>78</v>
      </c>
      <c r="S8654" s="47">
        <v>7</v>
      </c>
    </row>
    <row r="8655" spans="1:19" ht="12.75">
      <c r="A8655" s="22" t="s">
        <v>60</v>
      </c>
      <c r="B8655" s="22" t="s">
        <v>19019</v>
      </c>
      <c r="C8655" s="22" t="s">
        <v>68</v>
      </c>
      <c r="D8655" s="22" t="s">
        <v>61</v>
      </c>
      <c r="E8655" s="22" t="s">
        <v>22300</v>
      </c>
      <c r="F8655" s="31">
        <v>43454.510416666664</v>
      </c>
      <c r="G8655" s="31">
        <v>43488</v>
      </c>
      <c r="H8655" s="31">
        <v>43853</v>
      </c>
      <c r="I8655" s="31">
        <v>43411</v>
      </c>
      <c r="J8655" s="22" t="s">
        <v>73</v>
      </c>
      <c r="K8655" s="32" t="s">
        <v>74</v>
      </c>
      <c r="L8655" s="32" t="s">
        <v>22301</v>
      </c>
      <c r="N8655" s="24">
        <v>1538.3082999999999</v>
      </c>
      <c r="O8655" s="24">
        <v>0</v>
      </c>
      <c r="P8655" s="32" t="s">
        <v>134</v>
      </c>
      <c r="Q8655" s="43" t="s">
        <v>135</v>
      </c>
      <c r="R8655" s="43" t="s">
        <v>78</v>
      </c>
      <c r="S8655" s="47">
        <v>7</v>
      </c>
    </row>
    <row r="8656" spans="1:19" ht="12.75">
      <c r="A8656" s="22" t="s">
        <v>60</v>
      </c>
      <c r="B8656" s="22" t="s">
        <v>18935</v>
      </c>
      <c r="C8656" s="22" t="s">
        <v>68</v>
      </c>
      <c r="D8656" s="22" t="s">
        <v>61</v>
      </c>
      <c r="E8656" s="22" t="s">
        <v>22302</v>
      </c>
      <c r="F8656" s="31">
        <v>43445.630381944444</v>
      </c>
      <c r="G8656" s="31">
        <v>43445</v>
      </c>
      <c r="H8656" s="31">
        <v>43810</v>
      </c>
      <c r="I8656" s="31">
        <v>43475.622511574074</v>
      </c>
      <c r="J8656" s="22" t="s">
        <v>73</v>
      </c>
      <c r="K8656" s="32" t="s">
        <v>82</v>
      </c>
      <c r="L8656" s="32" t="s">
        <v>22303</v>
      </c>
      <c r="N8656" s="24">
        <v>2020.54</v>
      </c>
      <c r="O8656" s="24">
        <v>921.21</v>
      </c>
      <c r="P8656" s="32" t="s">
        <v>22304</v>
      </c>
      <c r="Q8656" s="43" t="s">
        <v>22305</v>
      </c>
      <c r="R8656" s="43" t="s">
        <v>78</v>
      </c>
      <c r="S8656" s="47">
        <v>7</v>
      </c>
    </row>
    <row r="8657" spans="1:19" ht="12.75">
      <c r="A8657" s="22" t="s">
        <v>60</v>
      </c>
      <c r="B8657" s="22" t="s">
        <v>18973</v>
      </c>
      <c r="C8657" s="22" t="s">
        <v>68</v>
      </c>
      <c r="D8657" s="22" t="s">
        <v>61</v>
      </c>
      <c r="E8657" s="22" t="s">
        <v>22306</v>
      </c>
      <c r="F8657" s="31">
        <v>43440.542650462958</v>
      </c>
      <c r="G8657" s="31">
        <v>43440</v>
      </c>
      <c r="H8657" s="31">
        <v>43805</v>
      </c>
      <c r="I8657" s="31">
        <v>43470</v>
      </c>
      <c r="J8657" s="22" t="s">
        <v>131</v>
      </c>
      <c r="K8657" s="32" t="s">
        <v>126</v>
      </c>
      <c r="L8657" s="32" t="s">
        <v>22307</v>
      </c>
      <c r="M8657" s="32" t="s">
        <v>22308</v>
      </c>
      <c r="N8657" s="24">
        <v>177.73</v>
      </c>
      <c r="O8657" s="24">
        <v>177.73</v>
      </c>
      <c r="P8657" s="32" t="s">
        <v>8027</v>
      </c>
      <c r="Q8657" s="43" t="s">
        <v>8028</v>
      </c>
      <c r="R8657" s="43" t="s">
        <v>78</v>
      </c>
      <c r="S8657" s="47">
        <v>1</v>
      </c>
    </row>
    <row r="8658" spans="1:19" ht="12.75">
      <c r="A8658" s="22" t="s">
        <v>60</v>
      </c>
      <c r="B8658" s="22" t="s">
        <v>18935</v>
      </c>
      <c r="C8658" s="22" t="s">
        <v>68</v>
      </c>
      <c r="D8658" s="22" t="s">
        <v>61</v>
      </c>
      <c r="E8658" s="22" t="s">
        <v>22309</v>
      </c>
      <c r="F8658" s="31">
        <v>43445.670300925922</v>
      </c>
      <c r="G8658" s="31">
        <v>43471</v>
      </c>
      <c r="H8658" s="31">
        <v>43836</v>
      </c>
      <c r="I8658" s="31">
        <v>43475.669895833329</v>
      </c>
      <c r="J8658" s="22" t="s">
        <v>131</v>
      </c>
      <c r="K8658" s="32" t="s">
        <v>74</v>
      </c>
      <c r="L8658" s="32" t="s">
        <v>22310</v>
      </c>
      <c r="M8658" s="32" t="s">
        <v>22311</v>
      </c>
      <c r="N8658" s="24">
        <v>0</v>
      </c>
      <c r="O8658" s="24">
        <v>0</v>
      </c>
      <c r="P8658" s="32" t="s">
        <v>2644</v>
      </c>
      <c r="Q8658" s="43" t="s">
        <v>2645</v>
      </c>
      <c r="R8658" s="43" t="s">
        <v>78</v>
      </c>
      <c r="S8658" s="47">
        <v>1</v>
      </c>
    </row>
    <row r="8659" spans="1:19" ht="12.75">
      <c r="A8659" s="22" t="s">
        <v>60</v>
      </c>
      <c r="B8659" s="22" t="s">
        <v>18969</v>
      </c>
      <c r="C8659" s="22" t="s">
        <v>68</v>
      </c>
      <c r="D8659" s="22" t="s">
        <v>61</v>
      </c>
      <c r="E8659" s="22" t="s">
        <v>22312</v>
      </c>
      <c r="F8659" s="31">
        <v>43445.737881944442</v>
      </c>
      <c r="G8659" s="31">
        <v>43480</v>
      </c>
      <c r="H8659" s="31">
        <v>43845</v>
      </c>
      <c r="I8659" s="31">
        <v>43475</v>
      </c>
      <c r="J8659" s="22" t="s">
        <v>73</v>
      </c>
      <c r="K8659" s="32" t="s">
        <v>82</v>
      </c>
      <c r="L8659" s="32" t="s">
        <v>22313</v>
      </c>
      <c r="N8659" s="24">
        <v>844.755</v>
      </c>
      <c r="O8659" s="24">
        <v>500.55</v>
      </c>
      <c r="P8659" s="32" t="s">
        <v>709</v>
      </c>
      <c r="Q8659" s="43" t="s">
        <v>710</v>
      </c>
      <c r="R8659" s="43" t="s">
        <v>78</v>
      </c>
      <c r="S8659" s="47">
        <v>7</v>
      </c>
    </row>
    <row r="8660" spans="1:19" ht="12.75">
      <c r="A8660" s="22" t="s">
        <v>60</v>
      </c>
      <c r="B8660" s="22" t="s">
        <v>18927</v>
      </c>
      <c r="C8660" s="22" t="s">
        <v>68</v>
      </c>
      <c r="D8660" s="22" t="s">
        <v>61</v>
      </c>
      <c r="E8660" s="22" t="s">
        <v>22314</v>
      </c>
      <c r="F8660" s="31">
        <v>43445.599351851852</v>
      </c>
      <c r="G8660" s="31">
        <v>43448</v>
      </c>
      <c r="H8660" s="31">
        <v>43813</v>
      </c>
      <c r="I8660" s="31">
        <v>43475</v>
      </c>
      <c r="J8660" s="22" t="s">
        <v>73</v>
      </c>
      <c r="K8660" s="32" t="s">
        <v>74</v>
      </c>
      <c r="L8660" s="32" t="s">
        <v>22315</v>
      </c>
      <c r="N8660" s="24">
        <v>8562.4500000000007</v>
      </c>
      <c r="O8660" s="24">
        <v>0</v>
      </c>
      <c r="P8660" s="32" t="s">
        <v>1396</v>
      </c>
      <c r="Q8660" s="43" t="s">
        <v>1397</v>
      </c>
      <c r="R8660" s="43" t="s">
        <v>78</v>
      </c>
      <c r="S8660" s="47">
        <v>7</v>
      </c>
    </row>
    <row r="8661" spans="1:19" ht="12.75">
      <c r="A8661" s="22" t="s">
        <v>60</v>
      </c>
      <c r="B8661" s="22" t="s">
        <v>19416</v>
      </c>
      <c r="C8661" s="22" t="s">
        <v>68</v>
      </c>
      <c r="D8661" s="22" t="s">
        <v>61</v>
      </c>
      <c r="E8661" s="22" t="s">
        <v>22316</v>
      </c>
      <c r="F8661" s="31">
        <v>43445.485254629624</v>
      </c>
      <c r="G8661" s="31">
        <v>43445</v>
      </c>
      <c r="H8661" s="31">
        <v>43810</v>
      </c>
      <c r="I8661" s="31">
        <v>43475</v>
      </c>
      <c r="J8661" s="22" t="s">
        <v>73</v>
      </c>
      <c r="K8661" s="32" t="s">
        <v>74</v>
      </c>
      <c r="L8661" s="32" t="s">
        <v>22317</v>
      </c>
      <c r="N8661" s="24">
        <v>0</v>
      </c>
      <c r="O8661" s="24">
        <v>0</v>
      </c>
      <c r="P8661" s="32" t="s">
        <v>1966</v>
      </c>
      <c r="Q8661" s="43" t="s">
        <v>1967</v>
      </c>
      <c r="R8661" s="43" t="s">
        <v>78</v>
      </c>
      <c r="S8661" s="47">
        <v>7</v>
      </c>
    </row>
    <row r="8662" spans="1:19" ht="12.75">
      <c r="A8662" s="22" t="s">
        <v>60</v>
      </c>
      <c r="B8662" s="22" t="s">
        <v>19324</v>
      </c>
      <c r="C8662" s="22" t="s">
        <v>68</v>
      </c>
      <c r="D8662" s="22" t="s">
        <v>61</v>
      </c>
      <c r="E8662" s="22" t="s">
        <v>22318</v>
      </c>
      <c r="F8662" s="31">
        <v>43440.703773148147</v>
      </c>
      <c r="G8662" s="31">
        <v>43482</v>
      </c>
      <c r="H8662" s="31">
        <v>43847</v>
      </c>
      <c r="I8662" s="31">
        <v>43470</v>
      </c>
      <c r="J8662" s="22" t="s">
        <v>73</v>
      </c>
      <c r="K8662" s="32" t="s">
        <v>126</v>
      </c>
      <c r="L8662" s="32" t="s">
        <v>22319</v>
      </c>
      <c r="N8662" s="24">
        <v>406.105</v>
      </c>
      <c r="O8662" s="24">
        <v>366.07</v>
      </c>
      <c r="P8662" s="32" t="s">
        <v>2457</v>
      </c>
      <c r="Q8662" s="43" t="s">
        <v>2458</v>
      </c>
      <c r="R8662" s="43" t="s">
        <v>78</v>
      </c>
      <c r="S8662" s="47">
        <v>6</v>
      </c>
    </row>
    <row r="8663" spans="1:19" ht="12.75">
      <c r="A8663" s="22" t="s">
        <v>60</v>
      </c>
      <c r="B8663" s="22" t="s">
        <v>19183</v>
      </c>
      <c r="C8663" s="22" t="s">
        <v>68</v>
      </c>
      <c r="D8663" s="22" t="s">
        <v>61</v>
      </c>
      <c r="E8663" s="22" t="s">
        <v>22320</v>
      </c>
      <c r="F8663" s="31">
        <v>43452.344305555554</v>
      </c>
      <c r="G8663" s="31">
        <v>43462</v>
      </c>
      <c r="H8663" s="31">
        <v>43827</v>
      </c>
      <c r="I8663" s="31">
        <v>43482</v>
      </c>
      <c r="J8663" s="22" t="s">
        <v>73</v>
      </c>
      <c r="K8663" s="32" t="s">
        <v>74</v>
      </c>
      <c r="L8663" s="32" t="s">
        <v>22321</v>
      </c>
      <c r="N8663" s="24">
        <v>3045.0965999999999</v>
      </c>
      <c r="O8663" s="24">
        <v>0</v>
      </c>
      <c r="P8663" s="32" t="s">
        <v>9863</v>
      </c>
      <c r="Q8663" s="43" t="s">
        <v>9864</v>
      </c>
      <c r="R8663" s="43" t="s">
        <v>78</v>
      </c>
      <c r="S8663" s="47">
        <v>7</v>
      </c>
    </row>
    <row r="8664" spans="1:19" ht="12.75">
      <c r="A8664" s="22" t="s">
        <v>60</v>
      </c>
      <c r="B8664" s="22" t="s">
        <v>18973</v>
      </c>
      <c r="C8664" s="22" t="s">
        <v>68</v>
      </c>
      <c r="D8664" s="22" t="s">
        <v>61</v>
      </c>
      <c r="E8664" s="22" t="s">
        <v>22322</v>
      </c>
      <c r="F8664" s="31">
        <v>43454.98532407407</v>
      </c>
      <c r="G8664" s="31">
        <v>43496</v>
      </c>
      <c r="H8664" s="31">
        <v>43861</v>
      </c>
      <c r="I8664" s="31">
        <v>43514.98532407407</v>
      </c>
      <c r="J8664" s="22" t="s">
        <v>73</v>
      </c>
      <c r="K8664" s="32" t="s">
        <v>74</v>
      </c>
      <c r="L8664" s="32" t="s">
        <v>22323</v>
      </c>
      <c r="M8664" s="32" t="s">
        <v>22324</v>
      </c>
      <c r="N8664" s="24">
        <v>396.54329999999999</v>
      </c>
      <c r="O8664" s="24">
        <v>0</v>
      </c>
      <c r="P8664" s="32" t="s">
        <v>3991</v>
      </c>
      <c r="Q8664" s="43" t="s">
        <v>3992</v>
      </c>
      <c r="R8664" s="43" t="s">
        <v>78</v>
      </c>
      <c r="S8664" s="47">
        <v>7</v>
      </c>
    </row>
    <row r="8665" spans="1:19" ht="12.75">
      <c r="A8665" s="22" t="s">
        <v>60</v>
      </c>
      <c r="B8665" s="22" t="s">
        <v>18951</v>
      </c>
      <c r="C8665" s="22" t="s">
        <v>68</v>
      </c>
      <c r="D8665" s="22" t="s">
        <v>61</v>
      </c>
      <c r="E8665" s="22" t="s">
        <v>22325</v>
      </c>
      <c r="F8665" s="31">
        <v>43447.665219907409</v>
      </c>
      <c r="G8665" s="31">
        <v>43447</v>
      </c>
      <c r="H8665" s="31">
        <v>43812</v>
      </c>
      <c r="I8665" s="31">
        <v>43477</v>
      </c>
      <c r="J8665" s="22" t="s">
        <v>73</v>
      </c>
      <c r="K8665" s="32" t="s">
        <v>231</v>
      </c>
      <c r="L8665" s="32" t="s">
        <v>22326</v>
      </c>
      <c r="N8665" s="24">
        <v>0</v>
      </c>
      <c r="O8665" s="24">
        <v>0</v>
      </c>
      <c r="P8665" s="32" t="s">
        <v>502</v>
      </c>
      <c r="Q8665" s="43" t="s">
        <v>503</v>
      </c>
      <c r="R8665" s="43" t="s">
        <v>78</v>
      </c>
      <c r="S8665" s="47">
        <v>7</v>
      </c>
    </row>
    <row r="8666" spans="1:19" ht="12.75">
      <c r="A8666" s="22" t="s">
        <v>60</v>
      </c>
      <c r="B8666" s="22" t="s">
        <v>19183</v>
      </c>
      <c r="C8666" s="22" t="s">
        <v>68</v>
      </c>
      <c r="D8666" s="22" t="s">
        <v>61</v>
      </c>
      <c r="E8666" s="22" t="s">
        <v>22327</v>
      </c>
      <c r="F8666" s="31">
        <v>43441.529780092591</v>
      </c>
      <c r="G8666" s="31">
        <v>43444</v>
      </c>
      <c r="H8666" s="31">
        <v>43809</v>
      </c>
      <c r="I8666" s="31">
        <v>43471</v>
      </c>
      <c r="J8666" s="22" t="s">
        <v>73</v>
      </c>
      <c r="K8666" s="32" t="s">
        <v>74</v>
      </c>
      <c r="L8666" s="32" t="s">
        <v>22328</v>
      </c>
      <c r="N8666" s="24">
        <v>513.635</v>
      </c>
      <c r="O8666" s="24">
        <v>0</v>
      </c>
      <c r="P8666" s="32" t="s">
        <v>968</v>
      </c>
      <c r="Q8666" s="43" t="s">
        <v>969</v>
      </c>
      <c r="R8666" s="43" t="s">
        <v>78</v>
      </c>
      <c r="S8666" s="47">
        <v>7</v>
      </c>
    </row>
    <row r="8667" spans="1:19" ht="12.75">
      <c r="A8667" s="22" t="s">
        <v>60</v>
      </c>
      <c r="B8667" s="22" t="s">
        <v>18960</v>
      </c>
      <c r="C8667" s="22" t="s">
        <v>68</v>
      </c>
      <c r="D8667" s="22" t="s">
        <v>61</v>
      </c>
      <c r="E8667" s="22" t="s">
        <v>22329</v>
      </c>
      <c r="F8667" s="31">
        <v>43446.667291666665</v>
      </c>
      <c r="G8667" s="31">
        <v>43474</v>
      </c>
      <c r="H8667" s="31">
        <v>43839</v>
      </c>
      <c r="I8667" s="31">
        <v>43506</v>
      </c>
      <c r="J8667" s="22" t="s">
        <v>73</v>
      </c>
      <c r="K8667" s="32" t="s">
        <v>74</v>
      </c>
      <c r="L8667" s="32" t="s">
        <v>22330</v>
      </c>
      <c r="M8667" s="32" t="s">
        <v>22331</v>
      </c>
      <c r="N8667" s="24">
        <v>578.02660000000003</v>
      </c>
      <c r="O8667" s="24">
        <v>0</v>
      </c>
      <c r="P8667" s="32" t="s">
        <v>22332</v>
      </c>
      <c r="Q8667" s="43" t="s">
        <v>22333</v>
      </c>
      <c r="R8667" s="43" t="s">
        <v>78</v>
      </c>
      <c r="S8667" s="47">
        <v>7</v>
      </c>
    </row>
    <row r="8668" spans="1:19" ht="12.75">
      <c r="A8668" s="22" t="s">
        <v>60</v>
      </c>
      <c r="B8668" s="22" t="s">
        <v>18954</v>
      </c>
      <c r="C8668" s="22" t="s">
        <v>68</v>
      </c>
      <c r="D8668" s="22" t="s">
        <v>61</v>
      </c>
      <c r="E8668" s="22" t="s">
        <v>22334</v>
      </c>
      <c r="F8668" s="31">
        <v>43462.502430555556</v>
      </c>
      <c r="G8668" s="31">
        <v>43470</v>
      </c>
      <c r="H8668" s="31">
        <v>43835</v>
      </c>
      <c r="I8668" s="31">
        <v>43492</v>
      </c>
      <c r="J8668" s="22" t="s">
        <v>73</v>
      </c>
      <c r="K8668" s="32" t="s">
        <v>126</v>
      </c>
      <c r="L8668" s="32" t="s">
        <v>22335</v>
      </c>
      <c r="N8668" s="24">
        <v>2468.788</v>
      </c>
      <c r="O8668" s="24">
        <v>2038.75</v>
      </c>
      <c r="P8668" s="32" t="s">
        <v>90</v>
      </c>
      <c r="Q8668" s="43" t="s">
        <v>91</v>
      </c>
      <c r="R8668" s="43" t="s">
        <v>78</v>
      </c>
      <c r="S8668" s="47">
        <v>7</v>
      </c>
    </row>
    <row r="8669" spans="1:19" ht="12.75">
      <c r="A8669" s="22" t="s">
        <v>60</v>
      </c>
      <c r="B8669" s="22" t="s">
        <v>19001</v>
      </c>
      <c r="C8669" s="22" t="s">
        <v>68</v>
      </c>
      <c r="D8669" s="22" t="s">
        <v>61</v>
      </c>
      <c r="E8669" s="22" t="s">
        <v>22336</v>
      </c>
      <c r="F8669" s="31">
        <v>43444.460706018515</v>
      </c>
      <c r="G8669" s="31">
        <v>43444</v>
      </c>
      <c r="H8669" s="31">
        <v>43809</v>
      </c>
      <c r="I8669" s="31">
        <v>43474</v>
      </c>
      <c r="J8669" s="22" t="s">
        <v>73</v>
      </c>
      <c r="K8669" s="32" t="s">
        <v>82</v>
      </c>
      <c r="L8669" s="32" t="s">
        <v>22337</v>
      </c>
      <c r="N8669" s="24">
        <v>1139.78</v>
      </c>
      <c r="O8669" s="24">
        <v>477.31</v>
      </c>
      <c r="P8669" s="32" t="s">
        <v>268</v>
      </c>
      <c r="Q8669" s="43" t="s">
        <v>269</v>
      </c>
      <c r="R8669" s="43" t="s">
        <v>78</v>
      </c>
      <c r="S8669" s="47">
        <v>7</v>
      </c>
    </row>
    <row r="8670" spans="1:19" ht="12.75">
      <c r="A8670" s="22" t="s">
        <v>60</v>
      </c>
      <c r="B8670" s="22" t="s">
        <v>19591</v>
      </c>
      <c r="C8670" s="22" t="s">
        <v>68</v>
      </c>
      <c r="D8670" s="22" t="s">
        <v>61</v>
      </c>
      <c r="E8670" s="22" t="s">
        <v>22338</v>
      </c>
      <c r="F8670" s="31">
        <v>43451.662523148145</v>
      </c>
      <c r="G8670" s="31">
        <v>43451</v>
      </c>
      <c r="H8670" s="31">
        <v>43816</v>
      </c>
      <c r="I8670" s="31">
        <v>43481</v>
      </c>
      <c r="J8670" s="22" t="s">
        <v>73</v>
      </c>
      <c r="K8670" s="32" t="s">
        <v>74</v>
      </c>
      <c r="L8670" s="32" t="s">
        <v>22339</v>
      </c>
      <c r="N8670" s="24">
        <v>1168.1233</v>
      </c>
      <c r="O8670" s="24">
        <v>0</v>
      </c>
      <c r="P8670" s="32" t="s">
        <v>403</v>
      </c>
      <c r="Q8670" s="43" t="s">
        <v>404</v>
      </c>
      <c r="R8670" s="43" t="s">
        <v>78</v>
      </c>
      <c r="S8670" s="47">
        <v>7</v>
      </c>
    </row>
    <row r="8671" spans="1:19" ht="12.75">
      <c r="A8671" s="22" t="s">
        <v>60</v>
      </c>
      <c r="B8671" s="22" t="s">
        <v>19223</v>
      </c>
      <c r="C8671" s="22" t="s">
        <v>68</v>
      </c>
      <c r="D8671" s="22" t="s">
        <v>61</v>
      </c>
      <c r="E8671" s="22" t="s">
        <v>22340</v>
      </c>
      <c r="F8671" s="31">
        <v>43454.181562500002</v>
      </c>
      <c r="G8671" s="31">
        <v>43496</v>
      </c>
      <c r="H8671" s="31">
        <v>43861</v>
      </c>
      <c r="I8671" s="31">
        <v>43514.181562500002</v>
      </c>
      <c r="J8671" s="22" t="s">
        <v>73</v>
      </c>
      <c r="K8671" s="32" t="s">
        <v>74</v>
      </c>
      <c r="L8671" s="32" t="s">
        <v>22341</v>
      </c>
      <c r="M8671" s="32" t="s">
        <v>22342</v>
      </c>
      <c r="N8671" s="24">
        <v>2463.6565999999998</v>
      </c>
      <c r="O8671" s="24">
        <v>0</v>
      </c>
      <c r="P8671" s="32" t="s">
        <v>4603</v>
      </c>
      <c r="Q8671" s="43" t="s">
        <v>4604</v>
      </c>
      <c r="R8671" s="43" t="s">
        <v>78</v>
      </c>
      <c r="S8671" s="47">
        <v>7</v>
      </c>
    </row>
    <row r="8672" spans="1:19" ht="12.75">
      <c r="A8672" s="22" t="s">
        <v>60</v>
      </c>
      <c r="B8672" s="22" t="s">
        <v>19102</v>
      </c>
      <c r="C8672" s="22" t="s">
        <v>68</v>
      </c>
      <c r="D8672" s="22" t="s">
        <v>61</v>
      </c>
      <c r="E8672" s="22" t="s">
        <v>22343</v>
      </c>
      <c r="F8672" s="31">
        <v>43438.631168981483</v>
      </c>
      <c r="G8672" s="31">
        <v>43452</v>
      </c>
      <c r="H8672" s="31">
        <v>43817</v>
      </c>
      <c r="I8672" s="31">
        <v>43468</v>
      </c>
      <c r="J8672" s="22" t="s">
        <v>73</v>
      </c>
      <c r="K8672" s="32" t="s">
        <v>126</v>
      </c>
      <c r="L8672" s="32" t="s">
        <v>22344</v>
      </c>
      <c r="N8672" s="24">
        <v>3814.4566</v>
      </c>
      <c r="O8672" s="24">
        <v>2946.89</v>
      </c>
      <c r="P8672" s="32" t="s">
        <v>90</v>
      </c>
      <c r="Q8672" s="43" t="s">
        <v>91</v>
      </c>
      <c r="R8672" s="43" t="s">
        <v>78</v>
      </c>
      <c r="S8672" s="47">
        <v>7</v>
      </c>
    </row>
    <row r="8673" spans="1:19" ht="12.75">
      <c r="A8673" s="22" t="s">
        <v>60</v>
      </c>
      <c r="B8673" s="22" t="s">
        <v>18927</v>
      </c>
      <c r="C8673" s="22" t="s">
        <v>68</v>
      </c>
      <c r="D8673" s="22" t="s">
        <v>61</v>
      </c>
      <c r="E8673" s="22" t="s">
        <v>22345</v>
      </c>
      <c r="F8673" s="31">
        <v>43445.40221064815</v>
      </c>
      <c r="G8673" s="31">
        <v>43445</v>
      </c>
      <c r="H8673" s="31">
        <v>43810</v>
      </c>
      <c r="I8673" s="31">
        <v>43475</v>
      </c>
      <c r="J8673" s="22" t="s">
        <v>73</v>
      </c>
      <c r="K8673" s="32" t="s">
        <v>74</v>
      </c>
      <c r="L8673" s="32" t="s">
        <v>22346</v>
      </c>
      <c r="N8673" s="24">
        <v>955.7275</v>
      </c>
      <c r="O8673" s="24">
        <v>0</v>
      </c>
      <c r="P8673" s="32" t="s">
        <v>3150</v>
      </c>
      <c r="Q8673" s="43" t="s">
        <v>3151</v>
      </c>
      <c r="R8673" s="43" t="s">
        <v>78</v>
      </c>
      <c r="S8673" s="47">
        <v>7</v>
      </c>
    </row>
    <row r="8674" spans="1:19" ht="12.75">
      <c r="A8674" s="22" t="s">
        <v>60</v>
      </c>
      <c r="B8674" s="22" t="s">
        <v>19306</v>
      </c>
      <c r="C8674" s="22" t="s">
        <v>68</v>
      </c>
      <c r="D8674" s="22" t="s">
        <v>61</v>
      </c>
      <c r="E8674" s="22" t="s">
        <v>22347</v>
      </c>
      <c r="F8674" s="31">
        <v>43453.61001157407</v>
      </c>
      <c r="G8674" s="31">
        <v>43478</v>
      </c>
      <c r="H8674" s="31">
        <v>43843</v>
      </c>
      <c r="I8674" s="31">
        <v>43483</v>
      </c>
      <c r="J8674" s="22" t="s">
        <v>131</v>
      </c>
      <c r="K8674" s="32" t="s">
        <v>120</v>
      </c>
      <c r="L8674" s="32" t="s">
        <v>22348</v>
      </c>
      <c r="M8674" s="32" t="s">
        <v>22349</v>
      </c>
      <c r="N8674" s="24">
        <v>-15.41</v>
      </c>
      <c r="O8674" s="24">
        <v>-15.41</v>
      </c>
      <c r="P8674" s="32" t="s">
        <v>1362</v>
      </c>
      <c r="Q8674" s="43" t="s">
        <v>1363</v>
      </c>
      <c r="R8674" s="43" t="s">
        <v>78</v>
      </c>
      <c r="S8674" s="47">
        <v>1</v>
      </c>
    </row>
    <row r="8675" spans="1:19" ht="12.75">
      <c r="A8675" s="22" t="s">
        <v>60</v>
      </c>
      <c r="B8675" s="22" t="s">
        <v>19454</v>
      </c>
      <c r="C8675" s="22" t="s">
        <v>68</v>
      </c>
      <c r="D8675" s="22" t="s">
        <v>61</v>
      </c>
      <c r="E8675" s="22" t="s">
        <v>22350</v>
      </c>
      <c r="F8675" s="31">
        <v>43452.598148148143</v>
      </c>
      <c r="G8675" s="31">
        <v>43422</v>
      </c>
      <c r="H8675" s="31">
        <v>43787</v>
      </c>
      <c r="I8675" s="31">
        <v>43429</v>
      </c>
      <c r="J8675" s="22" t="s">
        <v>73</v>
      </c>
      <c r="K8675" s="32" t="s">
        <v>74</v>
      </c>
      <c r="L8675" s="32" t="s">
        <v>22351</v>
      </c>
      <c r="N8675" s="24">
        <v>0</v>
      </c>
      <c r="O8675" s="24">
        <v>0</v>
      </c>
      <c r="P8675" s="32" t="s">
        <v>109</v>
      </c>
      <c r="Q8675" s="43" t="s">
        <v>110</v>
      </c>
      <c r="R8675" s="43" t="s">
        <v>78</v>
      </c>
      <c r="S8675" s="47">
        <v>6</v>
      </c>
    </row>
    <row r="8676" spans="1:19" ht="12.75">
      <c r="A8676" s="22" t="s">
        <v>60</v>
      </c>
      <c r="B8676" s="22" t="s">
        <v>19051</v>
      </c>
      <c r="C8676" s="22" t="s">
        <v>68</v>
      </c>
      <c r="D8676" s="22" t="s">
        <v>61</v>
      </c>
      <c r="E8676" s="22" t="s">
        <v>22352</v>
      </c>
      <c r="F8676" s="31">
        <v>43453.636481481481</v>
      </c>
      <c r="G8676" s="31">
        <v>43481</v>
      </c>
      <c r="H8676" s="31">
        <v>43846</v>
      </c>
      <c r="I8676" s="31">
        <v>43482</v>
      </c>
      <c r="J8676" s="22" t="s">
        <v>73</v>
      </c>
      <c r="K8676" s="32" t="s">
        <v>74</v>
      </c>
      <c r="L8676" s="32" t="s">
        <v>22353</v>
      </c>
      <c r="N8676" s="24">
        <v>503.215</v>
      </c>
      <c r="O8676" s="24">
        <v>0</v>
      </c>
      <c r="P8676" s="32" t="s">
        <v>11569</v>
      </c>
      <c r="Q8676" s="43" t="s">
        <v>11570</v>
      </c>
      <c r="R8676" s="43" t="s">
        <v>78</v>
      </c>
      <c r="S8676" s="47">
        <v>7</v>
      </c>
    </row>
    <row r="8677" spans="1:19" ht="12.75">
      <c r="A8677" s="22" t="s">
        <v>60</v>
      </c>
      <c r="B8677" s="22" t="s">
        <v>18927</v>
      </c>
      <c r="C8677" s="22" t="s">
        <v>68</v>
      </c>
      <c r="D8677" s="22" t="s">
        <v>61</v>
      </c>
      <c r="E8677" s="22" t="s">
        <v>22354</v>
      </c>
      <c r="F8677" s="31">
        <v>43444.608923611107</v>
      </c>
      <c r="G8677" s="31">
        <v>43485</v>
      </c>
      <c r="H8677" s="31">
        <v>43850</v>
      </c>
      <c r="I8677" s="31">
        <v>43504</v>
      </c>
      <c r="J8677" s="22" t="s">
        <v>81</v>
      </c>
      <c r="K8677" s="32" t="s">
        <v>126</v>
      </c>
      <c r="L8677" s="32" t="s">
        <v>22355</v>
      </c>
      <c r="M8677" s="32" t="s">
        <v>22356</v>
      </c>
      <c r="N8677" s="24">
        <v>0</v>
      </c>
      <c r="O8677" s="24">
        <v>0</v>
      </c>
      <c r="P8677" s="32" t="s">
        <v>6267</v>
      </c>
      <c r="Q8677" s="43" t="s">
        <v>6268</v>
      </c>
      <c r="R8677" s="43" t="s">
        <v>78</v>
      </c>
      <c r="S8677" s="47">
        <v>1</v>
      </c>
    </row>
    <row r="8678" spans="1:19" ht="12.75">
      <c r="A8678" s="22" t="s">
        <v>60</v>
      </c>
      <c r="B8678" s="22" t="s">
        <v>19202</v>
      </c>
      <c r="C8678" s="22" t="s">
        <v>68</v>
      </c>
      <c r="D8678" s="22" t="s">
        <v>61</v>
      </c>
      <c r="E8678" s="22" t="s">
        <v>22357</v>
      </c>
      <c r="F8678" s="31">
        <v>43462.636736111112</v>
      </c>
      <c r="G8678" s="31">
        <v>43502</v>
      </c>
      <c r="H8678" s="31">
        <v>43867</v>
      </c>
      <c r="I8678" s="31">
        <v>43492</v>
      </c>
      <c r="J8678" s="22" t="s">
        <v>73</v>
      </c>
      <c r="K8678" s="32" t="s">
        <v>82</v>
      </c>
      <c r="L8678" s="32" t="s">
        <v>22358</v>
      </c>
      <c r="N8678" s="24">
        <v>2128.3984999999998</v>
      </c>
      <c r="O8678" s="24">
        <v>1133.5599999999999</v>
      </c>
      <c r="P8678" s="32" t="s">
        <v>909</v>
      </c>
      <c r="Q8678" s="43" t="s">
        <v>910</v>
      </c>
      <c r="R8678" s="43" t="s">
        <v>78</v>
      </c>
      <c r="S8678" s="47">
        <v>7</v>
      </c>
    </row>
    <row r="8679" spans="1:19" ht="12.75">
      <c r="A8679" s="22" t="s">
        <v>60</v>
      </c>
      <c r="B8679" s="22" t="s">
        <v>19010</v>
      </c>
      <c r="C8679" s="22" t="s">
        <v>68</v>
      </c>
      <c r="D8679" s="22" t="s">
        <v>61</v>
      </c>
      <c r="E8679" s="22" t="s">
        <v>22359</v>
      </c>
      <c r="F8679" s="31">
        <v>43438.664930555555</v>
      </c>
      <c r="G8679" s="31">
        <v>43438</v>
      </c>
      <c r="H8679" s="31">
        <v>43803</v>
      </c>
      <c r="I8679" s="31">
        <v>43468</v>
      </c>
      <c r="J8679" s="22" t="s">
        <v>73</v>
      </c>
      <c r="K8679" s="32" t="s">
        <v>120</v>
      </c>
      <c r="L8679" s="32" t="s">
        <v>22360</v>
      </c>
      <c r="M8679" s="32" t="s">
        <v>21624</v>
      </c>
      <c r="N8679" s="24">
        <v>6482.5924999999997</v>
      </c>
      <c r="O8679" s="24">
        <v>4623.5200000000004</v>
      </c>
      <c r="P8679" s="32" t="s">
        <v>109</v>
      </c>
      <c r="Q8679" s="43" t="s">
        <v>110</v>
      </c>
      <c r="R8679" s="43" t="s">
        <v>78</v>
      </c>
      <c r="S8679" s="47">
        <v>6</v>
      </c>
    </row>
    <row r="8680" spans="1:19" ht="12.75">
      <c r="A8680" s="22" t="s">
        <v>60</v>
      </c>
      <c r="B8680" s="22" t="s">
        <v>19045</v>
      </c>
      <c r="C8680" s="22" t="s">
        <v>68</v>
      </c>
      <c r="D8680" s="22" t="s">
        <v>61</v>
      </c>
      <c r="E8680" s="22" t="s">
        <v>22361</v>
      </c>
      <c r="F8680" s="31">
        <v>43461.369733796295</v>
      </c>
      <c r="G8680" s="31">
        <v>43495</v>
      </c>
      <c r="H8680" s="31">
        <v>43860</v>
      </c>
      <c r="I8680" s="31">
        <v>43491</v>
      </c>
      <c r="J8680" s="22" t="s">
        <v>73</v>
      </c>
      <c r="K8680" s="32" t="s">
        <v>231</v>
      </c>
      <c r="L8680" s="32" t="s">
        <v>22362</v>
      </c>
      <c r="N8680" s="24">
        <v>1545.31</v>
      </c>
      <c r="O8680" s="24">
        <v>0</v>
      </c>
      <c r="P8680" s="32" t="s">
        <v>3215</v>
      </c>
      <c r="Q8680" s="43" t="s">
        <v>3216</v>
      </c>
      <c r="R8680" s="43" t="s">
        <v>78</v>
      </c>
      <c r="S8680" s="47">
        <v>7</v>
      </c>
    </row>
    <row r="8681" spans="1:19" ht="12.75">
      <c r="A8681" s="22" t="s">
        <v>60</v>
      </c>
      <c r="B8681" s="22" t="s">
        <v>19941</v>
      </c>
      <c r="C8681" s="22" t="s">
        <v>68</v>
      </c>
      <c r="D8681" s="22" t="s">
        <v>61</v>
      </c>
      <c r="E8681" s="22" t="s">
        <v>22363</v>
      </c>
      <c r="F8681" s="31">
        <v>43455.392835648148</v>
      </c>
      <c r="G8681" s="31">
        <v>43455</v>
      </c>
      <c r="H8681" s="31">
        <v>43820</v>
      </c>
      <c r="I8681" s="31">
        <v>43485</v>
      </c>
      <c r="J8681" s="22" t="s">
        <v>73</v>
      </c>
      <c r="K8681" s="32" t="s">
        <v>82</v>
      </c>
      <c r="L8681" s="32" t="s">
        <v>22364</v>
      </c>
      <c r="N8681" s="24">
        <v>409.94569999999999</v>
      </c>
      <c r="O8681" s="24">
        <v>287.62</v>
      </c>
      <c r="P8681" s="32" t="s">
        <v>1113</v>
      </c>
      <c r="Q8681" s="43" t="s">
        <v>1114</v>
      </c>
      <c r="R8681" s="43" t="s">
        <v>78</v>
      </c>
      <c r="S8681" s="47">
        <v>7</v>
      </c>
    </row>
    <row r="8682" spans="1:19" ht="12.75">
      <c r="A8682" s="22" t="s">
        <v>60</v>
      </c>
      <c r="B8682" s="22" t="s">
        <v>18932</v>
      </c>
      <c r="C8682" s="22" t="s">
        <v>68</v>
      </c>
      <c r="D8682" s="22" t="s">
        <v>61</v>
      </c>
      <c r="E8682" s="22" t="s">
        <v>22365</v>
      </c>
      <c r="F8682" s="31">
        <v>43440.544039351851</v>
      </c>
      <c r="G8682" s="31">
        <v>43464</v>
      </c>
      <c r="H8682" s="31">
        <v>43829</v>
      </c>
      <c r="I8682" s="31">
        <v>43470</v>
      </c>
      <c r="J8682" s="22" t="s">
        <v>73</v>
      </c>
      <c r="K8682" s="32" t="s">
        <v>74</v>
      </c>
      <c r="L8682" s="32" t="s">
        <v>22366</v>
      </c>
      <c r="N8682" s="24">
        <v>0</v>
      </c>
      <c r="O8682" s="24">
        <v>0</v>
      </c>
      <c r="P8682" s="32" t="s">
        <v>90</v>
      </c>
      <c r="Q8682" s="43" t="s">
        <v>91</v>
      </c>
      <c r="R8682" s="43" t="s">
        <v>78</v>
      </c>
      <c r="S8682" s="47">
        <v>7</v>
      </c>
    </row>
    <row r="8683" spans="1:19" ht="12.75">
      <c r="A8683" s="22" t="s">
        <v>60</v>
      </c>
      <c r="B8683" s="22" t="s">
        <v>18927</v>
      </c>
      <c r="C8683" s="22" t="s">
        <v>68</v>
      </c>
      <c r="D8683" s="22" t="s">
        <v>61</v>
      </c>
      <c r="E8683" s="22" t="s">
        <v>22367</v>
      </c>
      <c r="F8683" s="31">
        <v>43465.478310185186</v>
      </c>
      <c r="G8683" s="31">
        <v>43465</v>
      </c>
      <c r="H8683" s="31">
        <v>43830</v>
      </c>
      <c r="I8683" s="31">
        <v>43495</v>
      </c>
      <c r="J8683" s="22" t="s">
        <v>73</v>
      </c>
      <c r="K8683" s="32" t="s">
        <v>82</v>
      </c>
      <c r="L8683" s="32" t="s">
        <v>22368</v>
      </c>
      <c r="N8683" s="24">
        <v>1512.24</v>
      </c>
      <c r="O8683" s="24">
        <v>2203.11</v>
      </c>
      <c r="P8683" s="32" t="s">
        <v>7380</v>
      </c>
      <c r="Q8683" s="43" t="s">
        <v>7381</v>
      </c>
      <c r="R8683" s="43" t="s">
        <v>78</v>
      </c>
      <c r="S8683" s="47">
        <v>7</v>
      </c>
    </row>
    <row r="8684" spans="1:19" ht="12.75">
      <c r="A8684" s="22" t="s">
        <v>60</v>
      </c>
      <c r="B8684" s="22" t="s">
        <v>19067</v>
      </c>
      <c r="C8684" s="22" t="s">
        <v>68</v>
      </c>
      <c r="D8684" s="22" t="s">
        <v>61</v>
      </c>
      <c r="E8684" s="22" t="s">
        <v>22369</v>
      </c>
      <c r="F8684" s="31">
        <v>43455.53638888889</v>
      </c>
      <c r="G8684" s="31">
        <v>43455</v>
      </c>
      <c r="H8684" s="31">
        <v>43586</v>
      </c>
      <c r="I8684" s="31">
        <v>43485</v>
      </c>
      <c r="J8684" s="22" t="s">
        <v>73</v>
      </c>
      <c r="K8684" s="32" t="s">
        <v>231</v>
      </c>
      <c r="L8684" s="32" t="s">
        <v>22370</v>
      </c>
      <c r="N8684" s="24">
        <v>0</v>
      </c>
      <c r="O8684" s="24">
        <v>0</v>
      </c>
      <c r="P8684" s="32" t="s">
        <v>502</v>
      </c>
      <c r="Q8684" s="43" t="s">
        <v>503</v>
      </c>
      <c r="R8684" s="43" t="s">
        <v>158</v>
      </c>
      <c r="S8684" s="47">
        <v>5</v>
      </c>
    </row>
    <row r="8685" spans="1:19" ht="12.75">
      <c r="A8685" s="22" t="s">
        <v>60</v>
      </c>
      <c r="B8685" s="22" t="s">
        <v>19001</v>
      </c>
      <c r="C8685" s="22" t="s">
        <v>68</v>
      </c>
      <c r="D8685" s="22" t="s">
        <v>61</v>
      </c>
      <c r="E8685" s="22" t="s">
        <v>22371</v>
      </c>
      <c r="F8685" s="31">
        <v>43439.391469907408</v>
      </c>
      <c r="G8685" s="31">
        <v>43441</v>
      </c>
      <c r="H8685" s="31">
        <v>43806</v>
      </c>
      <c r="I8685" s="31">
        <v>43469</v>
      </c>
      <c r="J8685" s="22" t="s">
        <v>73</v>
      </c>
      <c r="K8685" s="32" t="s">
        <v>82</v>
      </c>
      <c r="L8685" s="32" t="s">
        <v>22372</v>
      </c>
      <c r="N8685" s="24">
        <v>2501.7640000000001</v>
      </c>
      <c r="O8685" s="24">
        <v>1845.90</v>
      </c>
      <c r="P8685" s="32" t="s">
        <v>1044</v>
      </c>
      <c r="Q8685" s="43" t="s">
        <v>1045</v>
      </c>
      <c r="R8685" s="43" t="s">
        <v>78</v>
      </c>
      <c r="S8685" s="47">
        <v>7</v>
      </c>
    </row>
    <row r="8686" spans="1:19" ht="12.75">
      <c r="A8686" s="22" t="s">
        <v>60</v>
      </c>
      <c r="B8686" s="22" t="s">
        <v>19842</v>
      </c>
      <c r="C8686" s="22" t="s">
        <v>68</v>
      </c>
      <c r="D8686" s="22" t="s">
        <v>61</v>
      </c>
      <c r="E8686" s="22" t="s">
        <v>22373</v>
      </c>
      <c r="F8686" s="31">
        <v>43439.360497685186</v>
      </c>
      <c r="G8686" s="31">
        <v>43451</v>
      </c>
      <c r="H8686" s="31">
        <v>43816</v>
      </c>
      <c r="I8686" s="31">
        <v>43469</v>
      </c>
      <c r="J8686" s="22" t="s">
        <v>131</v>
      </c>
      <c r="K8686" s="32" t="s">
        <v>120</v>
      </c>
      <c r="L8686" s="32" t="s">
        <v>22374</v>
      </c>
      <c r="M8686" s="32" t="s">
        <v>22375</v>
      </c>
      <c r="N8686" s="24">
        <v>9.1099999999999994</v>
      </c>
      <c r="O8686" s="24">
        <v>9.1099999999999994</v>
      </c>
      <c r="P8686" s="32" t="s">
        <v>90</v>
      </c>
      <c r="Q8686" s="43" t="s">
        <v>91</v>
      </c>
      <c r="R8686" s="43" t="s">
        <v>78</v>
      </c>
      <c r="S8686" s="47">
        <v>1</v>
      </c>
    </row>
    <row r="8687" spans="1:19" ht="12.75">
      <c r="A8687" s="22" t="s">
        <v>60</v>
      </c>
      <c r="B8687" s="22" t="s">
        <v>19411</v>
      </c>
      <c r="C8687" s="22" t="s">
        <v>68</v>
      </c>
      <c r="D8687" s="22" t="s">
        <v>61</v>
      </c>
      <c r="E8687" s="22" t="s">
        <v>22376</v>
      </c>
      <c r="F8687" s="31">
        <v>43447.675717592589</v>
      </c>
      <c r="G8687" s="31">
        <v>43262</v>
      </c>
      <c r="H8687" s="31">
        <v>43627</v>
      </c>
      <c r="I8687" s="31">
        <v>43477</v>
      </c>
      <c r="J8687" s="22" t="s">
        <v>160</v>
      </c>
      <c r="K8687" s="32" t="s">
        <v>120</v>
      </c>
      <c r="L8687" s="32" t="s">
        <v>22377</v>
      </c>
      <c r="M8687" s="32" t="s">
        <v>22378</v>
      </c>
      <c r="N8687" s="24">
        <v>-745.74</v>
      </c>
      <c r="O8687" s="24">
        <v>-745.74</v>
      </c>
      <c r="P8687" s="32" t="s">
        <v>2654</v>
      </c>
      <c r="Q8687" s="43" t="s">
        <v>2655</v>
      </c>
      <c r="R8687" s="43" t="s">
        <v>78</v>
      </c>
      <c r="S8687" s="47">
        <v>1</v>
      </c>
    </row>
    <row r="8688" spans="1:19" ht="12.75">
      <c r="A8688" s="22" t="s">
        <v>60</v>
      </c>
      <c r="B8688" s="22" t="s">
        <v>19033</v>
      </c>
      <c r="C8688" s="22" t="s">
        <v>68</v>
      </c>
      <c r="D8688" s="22" t="s">
        <v>61</v>
      </c>
      <c r="E8688" s="22" t="s">
        <v>22379</v>
      </c>
      <c r="F8688" s="31">
        <v>43451.630914351852</v>
      </c>
      <c r="G8688" s="31">
        <v>43474</v>
      </c>
      <c r="H8688" s="31">
        <v>43839</v>
      </c>
      <c r="I8688" s="31">
        <v>43481</v>
      </c>
      <c r="J8688" s="22" t="s">
        <v>73</v>
      </c>
      <c r="K8688" s="32" t="s">
        <v>82</v>
      </c>
      <c r="L8688" s="32" t="s">
        <v>22380</v>
      </c>
      <c r="N8688" s="24">
        <v>933.975</v>
      </c>
      <c r="O8688" s="24">
        <v>594.235</v>
      </c>
      <c r="P8688" s="32" t="s">
        <v>1308</v>
      </c>
      <c r="Q8688" s="43" t="s">
        <v>1309</v>
      </c>
      <c r="R8688" s="43" t="s">
        <v>78</v>
      </c>
      <c r="S8688" s="47">
        <v>7</v>
      </c>
    </row>
    <row r="8689" spans="1:19" ht="12.75">
      <c r="A8689" s="22" t="s">
        <v>60</v>
      </c>
      <c r="B8689" s="22" t="s">
        <v>18927</v>
      </c>
      <c r="C8689" s="22" t="s">
        <v>68</v>
      </c>
      <c r="D8689" s="22" t="s">
        <v>61</v>
      </c>
      <c r="E8689" s="22" t="s">
        <v>22381</v>
      </c>
      <c r="F8689" s="31">
        <v>43453.386249999996</v>
      </c>
      <c r="G8689" s="31">
        <v>43313</v>
      </c>
      <c r="H8689" s="31">
        <v>43678</v>
      </c>
      <c r="I8689" s="31">
        <v>43483</v>
      </c>
      <c r="J8689" s="22" t="s">
        <v>160</v>
      </c>
      <c r="K8689" s="32" t="s">
        <v>120</v>
      </c>
      <c r="L8689" s="32" t="s">
        <v>22382</v>
      </c>
      <c r="M8689" s="32" t="s">
        <v>22383</v>
      </c>
      <c r="N8689" s="24">
        <v>-510.91</v>
      </c>
      <c r="O8689" s="24">
        <v>-510.91</v>
      </c>
      <c r="P8689" s="32" t="s">
        <v>355</v>
      </c>
      <c r="Q8689" s="43" t="s">
        <v>356</v>
      </c>
      <c r="R8689" s="43" t="s">
        <v>78</v>
      </c>
      <c r="S8689" s="47">
        <v>1</v>
      </c>
    </row>
    <row r="8690" spans="1:19" ht="12.75">
      <c r="A8690" s="22" t="s">
        <v>60</v>
      </c>
      <c r="B8690" s="22" t="s">
        <v>18935</v>
      </c>
      <c r="C8690" s="22" t="s">
        <v>68</v>
      </c>
      <c r="D8690" s="22" t="s">
        <v>61</v>
      </c>
      <c r="E8690" s="22" t="s">
        <v>22384</v>
      </c>
      <c r="F8690" s="31">
        <v>43462.025949074072</v>
      </c>
      <c r="G8690" s="31">
        <v>43502</v>
      </c>
      <c r="H8690" s="31">
        <v>43867</v>
      </c>
      <c r="I8690" s="31">
        <v>43522.025949074072</v>
      </c>
      <c r="J8690" s="22" t="s">
        <v>73</v>
      </c>
      <c r="K8690" s="32" t="s">
        <v>126</v>
      </c>
      <c r="L8690" s="32" t="s">
        <v>22385</v>
      </c>
      <c r="M8690" s="32" t="s">
        <v>22386</v>
      </c>
      <c r="N8690" s="24">
        <v>433.07279999999997</v>
      </c>
      <c r="O8690" s="24">
        <v>316.99</v>
      </c>
      <c r="P8690" s="32" t="s">
        <v>1113</v>
      </c>
      <c r="Q8690" s="43" t="s">
        <v>1114</v>
      </c>
      <c r="R8690" s="43" t="s">
        <v>78</v>
      </c>
      <c r="S8690" s="47">
        <v>7</v>
      </c>
    </row>
    <row r="8691" spans="1:19" ht="12.75">
      <c r="A8691" s="22" t="s">
        <v>60</v>
      </c>
      <c r="B8691" s="22" t="s">
        <v>19033</v>
      </c>
      <c r="C8691" s="22" t="s">
        <v>68</v>
      </c>
      <c r="D8691" s="22" t="s">
        <v>61</v>
      </c>
      <c r="E8691" s="22" t="s">
        <v>22387</v>
      </c>
      <c r="F8691" s="31">
        <v>43452.450312499997</v>
      </c>
      <c r="G8691" s="31">
        <v>43465</v>
      </c>
      <c r="H8691" s="31">
        <v>43830</v>
      </c>
      <c r="I8691" s="31">
        <v>43482</v>
      </c>
      <c r="J8691" s="22" t="s">
        <v>73</v>
      </c>
      <c r="K8691" s="32" t="s">
        <v>126</v>
      </c>
      <c r="L8691" s="32" t="s">
        <v>22388</v>
      </c>
      <c r="N8691" s="24">
        <v>2893.0965999999999</v>
      </c>
      <c r="O8691" s="24">
        <v>1894.03</v>
      </c>
      <c r="P8691" s="32" t="s">
        <v>90</v>
      </c>
      <c r="Q8691" s="43" t="s">
        <v>91</v>
      </c>
      <c r="R8691" s="43" t="s">
        <v>78</v>
      </c>
      <c r="S8691" s="47">
        <v>7</v>
      </c>
    </row>
    <row r="8692" spans="1:19" ht="12.75">
      <c r="A8692" s="22" t="s">
        <v>60</v>
      </c>
      <c r="B8692" s="22" t="s">
        <v>19454</v>
      </c>
      <c r="C8692" s="22" t="s">
        <v>68</v>
      </c>
      <c r="D8692" s="22" t="s">
        <v>61</v>
      </c>
      <c r="E8692" s="22" t="s">
        <v>22389</v>
      </c>
      <c r="F8692" s="31">
        <v>43447.614050925928</v>
      </c>
      <c r="G8692" s="31">
        <v>43463</v>
      </c>
      <c r="H8692" s="31">
        <v>43828</v>
      </c>
      <c r="I8692" s="31">
        <v>43477</v>
      </c>
      <c r="J8692" s="22" t="s">
        <v>73</v>
      </c>
      <c r="K8692" s="32" t="s">
        <v>74</v>
      </c>
      <c r="L8692" s="32" t="s">
        <v>22390</v>
      </c>
      <c r="N8692" s="24">
        <v>0</v>
      </c>
      <c r="O8692" s="24">
        <v>0</v>
      </c>
      <c r="P8692" s="32" t="s">
        <v>109</v>
      </c>
      <c r="Q8692" s="43" t="s">
        <v>110</v>
      </c>
      <c r="R8692" s="43" t="s">
        <v>78</v>
      </c>
      <c r="S8692" s="47">
        <v>5</v>
      </c>
    </row>
    <row r="8693" spans="1:19" ht="12.75">
      <c r="A8693" s="22" t="s">
        <v>60</v>
      </c>
      <c r="B8693" s="22" t="s">
        <v>19051</v>
      </c>
      <c r="C8693" s="22" t="s">
        <v>68</v>
      </c>
      <c r="D8693" s="22" t="s">
        <v>61</v>
      </c>
      <c r="E8693" s="22" t="s">
        <v>22391</v>
      </c>
      <c r="F8693" s="31">
        <v>43447.456134259257</v>
      </c>
      <c r="G8693" s="31">
        <v>43466</v>
      </c>
      <c r="H8693" s="31">
        <v>43831</v>
      </c>
      <c r="I8693" s="31">
        <v>43476</v>
      </c>
      <c r="J8693" s="22" t="s">
        <v>73</v>
      </c>
      <c r="K8693" s="32" t="s">
        <v>82</v>
      </c>
      <c r="L8693" s="32" t="s">
        <v>22392</v>
      </c>
      <c r="N8693" s="24">
        <v>5361.3100000000004</v>
      </c>
      <c r="O8693" s="24">
        <v>5400.4300000000003</v>
      </c>
      <c r="P8693" s="32" t="s">
        <v>156</v>
      </c>
      <c r="Q8693" s="43" t="s">
        <v>157</v>
      </c>
      <c r="R8693" s="43" t="s">
        <v>78</v>
      </c>
      <c r="S8693" s="47">
        <v>7</v>
      </c>
    </row>
    <row r="8694" spans="1:19" ht="12.75">
      <c r="A8694" s="22" t="s">
        <v>60</v>
      </c>
      <c r="B8694" s="22" t="s">
        <v>19163</v>
      </c>
      <c r="C8694" s="22" t="s">
        <v>68</v>
      </c>
      <c r="D8694" s="22" t="s">
        <v>61</v>
      </c>
      <c r="E8694" s="22" t="s">
        <v>22393</v>
      </c>
      <c r="F8694" s="31">
        <v>43462.670254629629</v>
      </c>
      <c r="G8694" s="31">
        <v>43487</v>
      </c>
      <c r="H8694" s="31">
        <v>43852</v>
      </c>
      <c r="I8694" s="31">
        <v>43492.663483796292</v>
      </c>
      <c r="J8694" s="22" t="s">
        <v>73</v>
      </c>
      <c r="K8694" s="32" t="s">
        <v>126</v>
      </c>
      <c r="L8694" s="32" t="s">
        <v>22394</v>
      </c>
      <c r="N8694" s="24">
        <v>2963.67</v>
      </c>
      <c r="O8694" s="24">
        <v>1908.38</v>
      </c>
      <c r="P8694" s="32" t="s">
        <v>497</v>
      </c>
      <c r="Q8694" s="43" t="s">
        <v>498</v>
      </c>
      <c r="R8694" s="43" t="s">
        <v>78</v>
      </c>
      <c r="S8694" s="47">
        <v>7</v>
      </c>
    </row>
    <row r="8695" spans="1:19" ht="12.75">
      <c r="A8695" s="22" t="s">
        <v>60</v>
      </c>
      <c r="B8695" s="22" t="s">
        <v>19457</v>
      </c>
      <c r="C8695" s="22" t="s">
        <v>68</v>
      </c>
      <c r="D8695" s="22" t="s">
        <v>61</v>
      </c>
      <c r="E8695" s="22" t="s">
        <v>22395</v>
      </c>
      <c r="F8695" s="31">
        <v>43455.106562499997</v>
      </c>
      <c r="G8695" s="31">
        <v>43498</v>
      </c>
      <c r="H8695" s="31">
        <v>43863</v>
      </c>
      <c r="I8695" s="31">
        <v>43515.106562499997</v>
      </c>
      <c r="J8695" s="22" t="s">
        <v>81</v>
      </c>
      <c r="K8695" s="32" t="s">
        <v>82</v>
      </c>
      <c r="L8695" s="32" t="s">
        <v>22396</v>
      </c>
      <c r="M8695" s="32" t="s">
        <v>22397</v>
      </c>
      <c r="N8695" s="24">
        <v>2741.76</v>
      </c>
      <c r="O8695" s="24">
        <v>2741.76</v>
      </c>
      <c r="P8695" s="32" t="s">
        <v>90</v>
      </c>
      <c r="Q8695" s="43" t="s">
        <v>91</v>
      </c>
      <c r="R8695" s="43" t="s">
        <v>78</v>
      </c>
      <c r="S8695" s="47">
        <v>1</v>
      </c>
    </row>
    <row r="8696" spans="1:19" ht="12.75">
      <c r="A8696" s="22" t="s">
        <v>60</v>
      </c>
      <c r="B8696" s="22" t="s">
        <v>19010</v>
      </c>
      <c r="C8696" s="22" t="s">
        <v>68</v>
      </c>
      <c r="D8696" s="22" t="s">
        <v>61</v>
      </c>
      <c r="E8696" s="22" t="s">
        <v>22398</v>
      </c>
      <c r="F8696" s="31">
        <v>43448.619398148148</v>
      </c>
      <c r="G8696" s="31">
        <v>43474</v>
      </c>
      <c r="H8696" s="31">
        <v>43839</v>
      </c>
      <c r="I8696" s="31">
        <v>43478</v>
      </c>
      <c r="J8696" s="22" t="s">
        <v>73</v>
      </c>
      <c r="K8696" s="32" t="s">
        <v>74</v>
      </c>
      <c r="L8696" s="32" t="s">
        <v>22399</v>
      </c>
      <c r="N8696" s="24">
        <v>1713.25</v>
      </c>
      <c r="O8696" s="24">
        <v>0</v>
      </c>
      <c r="P8696" s="32" t="s">
        <v>6038</v>
      </c>
      <c r="Q8696" s="43" t="s">
        <v>6039</v>
      </c>
      <c r="R8696" s="43" t="s">
        <v>78</v>
      </c>
      <c r="S8696" s="47">
        <v>7</v>
      </c>
    </row>
    <row r="8697" spans="1:19" ht="12.75">
      <c r="A8697" s="22" t="s">
        <v>60</v>
      </c>
      <c r="B8697" s="22" t="s">
        <v>18935</v>
      </c>
      <c r="C8697" s="22" t="s">
        <v>68</v>
      </c>
      <c r="D8697" s="22" t="s">
        <v>61</v>
      </c>
      <c r="E8697" s="22" t="s">
        <v>22400</v>
      </c>
      <c r="F8697" s="31">
        <v>43455.528599537036</v>
      </c>
      <c r="G8697" s="31">
        <v>43455</v>
      </c>
      <c r="H8697" s="31">
        <v>43820</v>
      </c>
      <c r="I8697" s="31">
        <v>43485.516817129625</v>
      </c>
      <c r="J8697" s="22" t="s">
        <v>73</v>
      </c>
      <c r="K8697" s="32" t="s">
        <v>74</v>
      </c>
      <c r="L8697" s="32" t="s">
        <v>22401</v>
      </c>
      <c r="N8697" s="24">
        <v>6770.2861999999996</v>
      </c>
      <c r="O8697" s="24">
        <v>0</v>
      </c>
      <c r="P8697" s="32" t="s">
        <v>502</v>
      </c>
      <c r="Q8697" s="43" t="s">
        <v>503</v>
      </c>
      <c r="R8697" s="43" t="s">
        <v>78</v>
      </c>
      <c r="S8697" s="47">
        <v>7</v>
      </c>
    </row>
    <row r="8698" spans="1:19" ht="12.75">
      <c r="A8698" s="22" t="s">
        <v>60</v>
      </c>
      <c r="B8698" s="22" t="s">
        <v>19010</v>
      </c>
      <c r="C8698" s="22" t="s">
        <v>68</v>
      </c>
      <c r="D8698" s="22" t="s">
        <v>61</v>
      </c>
      <c r="E8698" s="22" t="s">
        <v>22402</v>
      </c>
      <c r="F8698" s="31">
        <v>43438.631631944445</v>
      </c>
      <c r="G8698" s="31">
        <v>43438</v>
      </c>
      <c r="H8698" s="31">
        <v>43803</v>
      </c>
      <c r="I8698" s="31">
        <v>43468</v>
      </c>
      <c r="J8698" s="22" t="s">
        <v>73</v>
      </c>
      <c r="K8698" s="32" t="s">
        <v>82</v>
      </c>
      <c r="L8698" s="32" t="s">
        <v>22403</v>
      </c>
      <c r="N8698" s="24">
        <v>754.15959999999995</v>
      </c>
      <c r="O8698" s="24">
        <v>661.51660000000004</v>
      </c>
      <c r="P8698" s="32" t="s">
        <v>1673</v>
      </c>
      <c r="Q8698" s="43" t="s">
        <v>1674</v>
      </c>
      <c r="R8698" s="43" t="s">
        <v>78</v>
      </c>
      <c r="S8698" s="47">
        <v>7</v>
      </c>
    </row>
    <row r="8699" spans="1:19" ht="12.75">
      <c r="A8699" s="22" t="s">
        <v>60</v>
      </c>
      <c r="B8699" s="22" t="s">
        <v>18927</v>
      </c>
      <c r="C8699" s="22" t="s">
        <v>68</v>
      </c>
      <c r="D8699" s="22" t="s">
        <v>61</v>
      </c>
      <c r="E8699" s="22" t="s">
        <v>22404</v>
      </c>
      <c r="F8699" s="31">
        <v>43445.469317129631</v>
      </c>
      <c r="G8699" s="31">
        <v>43445</v>
      </c>
      <c r="H8699" s="31">
        <v>43810</v>
      </c>
      <c r="I8699" s="31">
        <v>43475</v>
      </c>
      <c r="J8699" s="22" t="s">
        <v>73</v>
      </c>
      <c r="K8699" s="32" t="s">
        <v>74</v>
      </c>
      <c r="L8699" s="32" t="s">
        <v>22405</v>
      </c>
      <c r="N8699" s="24">
        <v>9484.9599999999991</v>
      </c>
      <c r="O8699" s="24">
        <v>0</v>
      </c>
      <c r="P8699" s="32" t="s">
        <v>1396</v>
      </c>
      <c r="Q8699" s="43" t="s">
        <v>1397</v>
      </c>
      <c r="R8699" s="43" t="s">
        <v>78</v>
      </c>
      <c r="S8699" s="47">
        <v>7</v>
      </c>
    </row>
    <row r="8700" spans="1:19" ht="12.75">
      <c r="A8700" s="22" t="s">
        <v>60</v>
      </c>
      <c r="B8700" s="22" t="s">
        <v>18935</v>
      </c>
      <c r="C8700" s="22" t="s">
        <v>68</v>
      </c>
      <c r="D8700" s="22" t="s">
        <v>61</v>
      </c>
      <c r="E8700" s="22" t="s">
        <v>22406</v>
      </c>
      <c r="F8700" s="31">
        <v>43444.962916666664</v>
      </c>
      <c r="G8700" s="31">
        <v>43486</v>
      </c>
      <c r="H8700" s="31">
        <v>43851</v>
      </c>
      <c r="I8700" s="31">
        <v>43504.962916666664</v>
      </c>
      <c r="J8700" s="22" t="s">
        <v>73</v>
      </c>
      <c r="K8700" s="32" t="s">
        <v>74</v>
      </c>
      <c r="L8700" s="32" t="s">
        <v>22407</v>
      </c>
      <c r="M8700" s="32" t="s">
        <v>22408</v>
      </c>
      <c r="N8700" s="24">
        <v>691.53710000000001</v>
      </c>
      <c r="O8700" s="24">
        <v>0</v>
      </c>
      <c r="P8700" s="32" t="s">
        <v>219</v>
      </c>
      <c r="Q8700" s="43" t="s">
        <v>220</v>
      </c>
      <c r="R8700" s="43" t="s">
        <v>78</v>
      </c>
      <c r="S8700" s="47">
        <v>7</v>
      </c>
    </row>
    <row r="8701" spans="1:19" ht="12.75">
      <c r="A8701" s="22" t="s">
        <v>60</v>
      </c>
      <c r="B8701" s="22" t="s">
        <v>18935</v>
      </c>
      <c r="C8701" s="22" t="s">
        <v>68</v>
      </c>
      <c r="D8701" s="22" t="s">
        <v>61</v>
      </c>
      <c r="E8701" s="22" t="s">
        <v>22409</v>
      </c>
      <c r="F8701" s="31">
        <v>43445.424085648148</v>
      </c>
      <c r="G8701" s="31">
        <v>43466</v>
      </c>
      <c r="H8701" s="31">
        <v>43831</v>
      </c>
      <c r="I8701" s="31">
        <v>43475.419699074075</v>
      </c>
      <c r="J8701" s="22" t="s">
        <v>73</v>
      </c>
      <c r="K8701" s="32" t="s">
        <v>74</v>
      </c>
      <c r="L8701" s="32" t="s">
        <v>22410</v>
      </c>
      <c r="N8701" s="24">
        <v>811.525</v>
      </c>
      <c r="O8701" s="24">
        <v>0</v>
      </c>
      <c r="P8701" s="32" t="s">
        <v>355</v>
      </c>
      <c r="Q8701" s="43" t="s">
        <v>356</v>
      </c>
      <c r="R8701" s="43" t="s">
        <v>78</v>
      </c>
      <c r="S8701" s="47">
        <v>7</v>
      </c>
    </row>
    <row r="8702" spans="1:19" ht="12.75">
      <c r="A8702" s="22" t="s">
        <v>60</v>
      </c>
      <c r="B8702" s="22" t="s">
        <v>18916</v>
      </c>
      <c r="C8702" s="22" t="s">
        <v>68</v>
      </c>
      <c r="D8702" s="22" t="s">
        <v>61</v>
      </c>
      <c r="E8702" s="22" t="s">
        <v>22411</v>
      </c>
      <c r="F8702" s="31">
        <v>43438.670914351853</v>
      </c>
      <c r="G8702" s="31">
        <v>43448</v>
      </c>
      <c r="H8702" s="31">
        <v>43813</v>
      </c>
      <c r="I8702" s="31">
        <v>43468</v>
      </c>
      <c r="J8702" s="22" t="s">
        <v>73</v>
      </c>
      <c r="K8702" s="32" t="s">
        <v>82</v>
      </c>
      <c r="L8702" s="32" t="s">
        <v>22412</v>
      </c>
      <c r="N8702" s="24">
        <v>2518.5291999999999</v>
      </c>
      <c r="O8702" s="24">
        <v>1992.20</v>
      </c>
      <c r="P8702" s="32" t="s">
        <v>123</v>
      </c>
      <c r="Q8702" s="43" t="s">
        <v>124</v>
      </c>
      <c r="R8702" s="43" t="s">
        <v>78</v>
      </c>
      <c r="S8702" s="47">
        <v>7</v>
      </c>
    </row>
    <row r="8703" spans="1:19" ht="12.75">
      <c r="A8703" s="22" t="s">
        <v>60</v>
      </c>
      <c r="B8703" s="22" t="s">
        <v>19062</v>
      </c>
      <c r="C8703" s="22" t="s">
        <v>68</v>
      </c>
      <c r="D8703" s="22" t="s">
        <v>61</v>
      </c>
      <c r="E8703" s="22" t="s">
        <v>22413</v>
      </c>
      <c r="F8703" s="31">
        <v>43449.324791666666</v>
      </c>
      <c r="G8703" s="31">
        <v>43462</v>
      </c>
      <c r="H8703" s="31">
        <v>43827</v>
      </c>
      <c r="I8703" s="31">
        <v>43479</v>
      </c>
      <c r="J8703" s="22" t="s">
        <v>73</v>
      </c>
      <c r="K8703" s="32" t="s">
        <v>82</v>
      </c>
      <c r="L8703" s="32" t="s">
        <v>22414</v>
      </c>
      <c r="N8703" s="24">
        <v>816.3587</v>
      </c>
      <c r="O8703" s="24">
        <v>619.30999999999995</v>
      </c>
      <c r="P8703" s="32" t="s">
        <v>909</v>
      </c>
      <c r="Q8703" s="43" t="s">
        <v>910</v>
      </c>
      <c r="R8703" s="43" t="s">
        <v>78</v>
      </c>
      <c r="S8703" s="47">
        <v>7</v>
      </c>
    </row>
    <row r="8704" spans="1:19" ht="12.75">
      <c r="A8704" s="22" t="s">
        <v>60</v>
      </c>
      <c r="B8704" s="22" t="s">
        <v>18935</v>
      </c>
      <c r="C8704" s="22" t="s">
        <v>68</v>
      </c>
      <c r="D8704" s="22" t="s">
        <v>61</v>
      </c>
      <c r="E8704" s="22" t="s">
        <v>22415</v>
      </c>
      <c r="F8704" s="31">
        <v>43438.045127314814</v>
      </c>
      <c r="G8704" s="31">
        <v>43480</v>
      </c>
      <c r="H8704" s="31">
        <v>43845</v>
      </c>
      <c r="I8704" s="31">
        <v>43498.045127314814</v>
      </c>
      <c r="J8704" s="22" t="s">
        <v>73</v>
      </c>
      <c r="K8704" s="32" t="s">
        <v>126</v>
      </c>
      <c r="L8704" s="32" t="s">
        <v>22416</v>
      </c>
      <c r="M8704" s="32" t="s">
        <v>22417</v>
      </c>
      <c r="N8704" s="24">
        <v>864.93140000000005</v>
      </c>
      <c r="O8704" s="24">
        <v>701.83</v>
      </c>
      <c r="P8704" s="32" t="s">
        <v>872</v>
      </c>
      <c r="Q8704" s="43" t="s">
        <v>873</v>
      </c>
      <c r="R8704" s="43" t="s">
        <v>78</v>
      </c>
      <c r="S8704" s="47">
        <v>7</v>
      </c>
    </row>
    <row r="8705" spans="1:19" ht="12.75">
      <c r="A8705" s="22" t="s">
        <v>60</v>
      </c>
      <c r="B8705" s="22" t="s">
        <v>19762</v>
      </c>
      <c r="C8705" s="22" t="s">
        <v>68</v>
      </c>
      <c r="D8705" s="22" t="s">
        <v>61</v>
      </c>
      <c r="E8705" s="22" t="s">
        <v>22418</v>
      </c>
      <c r="F8705" s="31">
        <v>43439.405972222223</v>
      </c>
      <c r="G8705" s="31">
        <v>43454</v>
      </c>
      <c r="H8705" s="31">
        <v>43819</v>
      </c>
      <c r="I8705" s="31">
        <v>43469</v>
      </c>
      <c r="J8705" s="22" t="s">
        <v>73</v>
      </c>
      <c r="K8705" s="32" t="s">
        <v>74</v>
      </c>
      <c r="L8705" s="32" t="s">
        <v>22419</v>
      </c>
      <c r="N8705" s="24">
        <v>1551.15</v>
      </c>
      <c r="O8705" s="24">
        <v>0</v>
      </c>
      <c r="P8705" s="32" t="s">
        <v>9289</v>
      </c>
      <c r="Q8705" s="43" t="s">
        <v>9290</v>
      </c>
      <c r="R8705" s="43" t="s">
        <v>78</v>
      </c>
      <c r="S8705" s="47">
        <v>6</v>
      </c>
    </row>
    <row r="8706" spans="1:19" ht="12.75">
      <c r="A8706" s="22" t="s">
        <v>60</v>
      </c>
      <c r="B8706" s="22" t="s">
        <v>19062</v>
      </c>
      <c r="C8706" s="22" t="s">
        <v>68</v>
      </c>
      <c r="D8706" s="22" t="s">
        <v>61</v>
      </c>
      <c r="E8706" s="22" t="s">
        <v>22420</v>
      </c>
      <c r="F8706" s="31">
        <v>43439.574027777773</v>
      </c>
      <c r="G8706" s="31">
        <v>43447</v>
      </c>
      <c r="H8706" s="31">
        <v>43799</v>
      </c>
      <c r="I8706" s="31">
        <v>43469</v>
      </c>
      <c r="J8706" s="22" t="s">
        <v>73</v>
      </c>
      <c r="K8706" s="32" t="s">
        <v>82</v>
      </c>
      <c r="L8706" s="32" t="s">
        <v>22421</v>
      </c>
      <c r="N8706" s="24">
        <v>1804.75</v>
      </c>
      <c r="O8706" s="24">
        <v>1729.73</v>
      </c>
      <c r="P8706" s="32" t="s">
        <v>553</v>
      </c>
      <c r="Q8706" s="43" t="s">
        <v>554</v>
      </c>
      <c r="R8706" s="43" t="s">
        <v>78</v>
      </c>
      <c r="S8706" s="47">
        <v>7</v>
      </c>
    </row>
    <row r="8707" spans="1:19" ht="12.75">
      <c r="A8707" s="22" t="s">
        <v>60</v>
      </c>
      <c r="B8707" s="22" t="s">
        <v>18935</v>
      </c>
      <c r="C8707" s="22" t="s">
        <v>68</v>
      </c>
      <c r="D8707" s="22" t="s">
        <v>61</v>
      </c>
      <c r="E8707" s="22" t="s">
        <v>22422</v>
      </c>
      <c r="F8707" s="31">
        <v>43435.328680555554</v>
      </c>
      <c r="G8707" s="31">
        <v>43435</v>
      </c>
      <c r="H8707" s="31">
        <v>43800</v>
      </c>
      <c r="I8707" s="31">
        <v>43465.326423611106</v>
      </c>
      <c r="J8707" s="22" t="s">
        <v>131</v>
      </c>
      <c r="K8707" s="32" t="s">
        <v>120</v>
      </c>
      <c r="L8707" s="32" t="s">
        <v>22423</v>
      </c>
      <c r="M8707" s="32" t="s">
        <v>22424</v>
      </c>
      <c r="N8707" s="24">
        <v>482.74</v>
      </c>
      <c r="O8707" s="24">
        <v>482.74</v>
      </c>
      <c r="P8707" s="32" t="s">
        <v>228</v>
      </c>
      <c r="Q8707" s="43" t="s">
        <v>229</v>
      </c>
      <c r="R8707" s="43" t="s">
        <v>78</v>
      </c>
      <c r="S8707" s="47">
        <v>1</v>
      </c>
    </row>
    <row r="8708" spans="1:19" ht="12.75">
      <c r="A8708" s="22" t="s">
        <v>60</v>
      </c>
      <c r="B8708" s="22" t="s">
        <v>19264</v>
      </c>
      <c r="C8708" s="22" t="s">
        <v>68</v>
      </c>
      <c r="D8708" s="22" t="s">
        <v>61</v>
      </c>
      <c r="E8708" s="22" t="s">
        <v>22425</v>
      </c>
      <c r="F8708" s="31">
        <v>43444.750590277778</v>
      </c>
      <c r="G8708" s="31">
        <v>43327</v>
      </c>
      <c r="H8708" s="31">
        <v>43646</v>
      </c>
      <c r="I8708" s="31">
        <v>43474</v>
      </c>
      <c r="J8708" s="22" t="s">
        <v>131</v>
      </c>
      <c r="K8708" s="32" t="s">
        <v>120</v>
      </c>
      <c r="L8708" s="32" t="s">
        <v>22426</v>
      </c>
      <c r="M8708" s="32" t="s">
        <v>19927</v>
      </c>
      <c r="N8708" s="24">
        <v>-95.72</v>
      </c>
      <c r="O8708" s="24">
        <v>-95.72</v>
      </c>
      <c r="P8708" s="32" t="s">
        <v>19928</v>
      </c>
      <c r="Q8708" s="43" t="s">
        <v>19929</v>
      </c>
      <c r="R8708" s="43" t="s">
        <v>158</v>
      </c>
      <c r="S8708" s="47">
        <v>1</v>
      </c>
    </row>
    <row r="8709" spans="1:19" ht="12.75">
      <c r="A8709" s="22" t="s">
        <v>60</v>
      </c>
      <c r="B8709" s="22" t="s">
        <v>19062</v>
      </c>
      <c r="C8709" s="22" t="s">
        <v>68</v>
      </c>
      <c r="D8709" s="22" t="s">
        <v>61</v>
      </c>
      <c r="E8709" s="22" t="s">
        <v>22427</v>
      </c>
      <c r="F8709" s="31">
        <v>43441.574699074074</v>
      </c>
      <c r="G8709" s="31">
        <v>43451</v>
      </c>
      <c r="H8709" s="31">
        <v>43816</v>
      </c>
      <c r="I8709" s="31">
        <v>43471</v>
      </c>
      <c r="J8709" s="22" t="s">
        <v>73</v>
      </c>
      <c r="K8709" s="32" t="s">
        <v>74</v>
      </c>
      <c r="L8709" s="32" t="s">
        <v>22428</v>
      </c>
      <c r="N8709" s="24">
        <v>8756.4699999999993</v>
      </c>
      <c r="O8709" s="24">
        <v>0</v>
      </c>
      <c r="P8709" s="32" t="s">
        <v>6443</v>
      </c>
      <c r="Q8709" s="43" t="s">
        <v>6444</v>
      </c>
      <c r="R8709" s="43" t="s">
        <v>78</v>
      </c>
      <c r="S8709" s="47">
        <v>7</v>
      </c>
    </row>
    <row r="8710" spans="1:19" ht="12.75">
      <c r="A8710" s="22" t="s">
        <v>60</v>
      </c>
      <c r="B8710" s="22" t="s">
        <v>19454</v>
      </c>
      <c r="C8710" s="22" t="s">
        <v>68</v>
      </c>
      <c r="D8710" s="22" t="s">
        <v>61</v>
      </c>
      <c r="E8710" s="22" t="s">
        <v>22429</v>
      </c>
      <c r="F8710" s="31">
        <v>43440.613425925927</v>
      </c>
      <c r="G8710" s="31">
        <v>43446</v>
      </c>
      <c r="H8710" s="31">
        <v>43811</v>
      </c>
      <c r="I8710" s="31">
        <v>43470</v>
      </c>
      <c r="J8710" s="22" t="s">
        <v>131</v>
      </c>
      <c r="K8710" s="32" t="s">
        <v>120</v>
      </c>
      <c r="L8710" s="32" t="s">
        <v>22430</v>
      </c>
      <c r="M8710" s="32" t="s">
        <v>22431</v>
      </c>
      <c r="N8710" s="24">
        <v>0</v>
      </c>
      <c r="O8710" s="24">
        <v>0</v>
      </c>
      <c r="P8710" s="32" t="s">
        <v>109</v>
      </c>
      <c r="Q8710" s="43" t="s">
        <v>110</v>
      </c>
      <c r="R8710" s="43" t="s">
        <v>78</v>
      </c>
      <c r="S8710" s="47">
        <v>1</v>
      </c>
    </row>
    <row r="8711" spans="1:19" ht="12.75">
      <c r="A8711" s="22" t="s">
        <v>60</v>
      </c>
      <c r="B8711" s="22" t="s">
        <v>19010</v>
      </c>
      <c r="C8711" s="22" t="s">
        <v>68</v>
      </c>
      <c r="D8711" s="22" t="s">
        <v>61</v>
      </c>
      <c r="E8711" s="22" t="s">
        <v>22432</v>
      </c>
      <c r="F8711" s="31">
        <v>43442.426550925928</v>
      </c>
      <c r="G8711" s="31">
        <v>43456</v>
      </c>
      <c r="H8711" s="31">
        <v>43821</v>
      </c>
      <c r="I8711" s="31">
        <v>43472</v>
      </c>
      <c r="J8711" s="22" t="s">
        <v>73</v>
      </c>
      <c r="K8711" s="32" t="s">
        <v>74</v>
      </c>
      <c r="L8711" s="32" t="s">
        <v>22433</v>
      </c>
      <c r="N8711" s="24">
        <v>7659.8500000000004</v>
      </c>
      <c r="O8711" s="24">
        <v>0</v>
      </c>
      <c r="P8711" s="32" t="s">
        <v>19625</v>
      </c>
      <c r="Q8711" s="43" t="s">
        <v>19626</v>
      </c>
      <c r="R8711" s="43" t="s">
        <v>78</v>
      </c>
      <c r="S8711" s="47">
        <v>7</v>
      </c>
    </row>
    <row r="8712" spans="1:19" ht="12.75">
      <c r="A8712" s="22" t="s">
        <v>60</v>
      </c>
      <c r="B8712" s="22" t="s">
        <v>18978</v>
      </c>
      <c r="C8712" s="22" t="s">
        <v>68</v>
      </c>
      <c r="D8712" s="22" t="s">
        <v>61</v>
      </c>
      <c r="E8712" s="22" t="s">
        <v>22434</v>
      </c>
      <c r="F8712" s="31">
        <v>43445.419687499998</v>
      </c>
      <c r="G8712" s="31">
        <v>43445</v>
      </c>
      <c r="H8712" s="31">
        <v>43810</v>
      </c>
      <c r="I8712" s="31">
        <v>43475.415023148147</v>
      </c>
      <c r="J8712" s="22" t="s">
        <v>73</v>
      </c>
      <c r="K8712" s="32" t="s">
        <v>82</v>
      </c>
      <c r="L8712" s="32" t="s">
        <v>22435</v>
      </c>
      <c r="N8712" s="24">
        <v>1650.355</v>
      </c>
      <c r="O8712" s="24">
        <v>1539</v>
      </c>
      <c r="P8712" s="32" t="s">
        <v>2164</v>
      </c>
      <c r="Q8712" s="43" t="s">
        <v>2165</v>
      </c>
      <c r="R8712" s="43" t="s">
        <v>158</v>
      </c>
      <c r="S8712" s="47">
        <v>7</v>
      </c>
    </row>
    <row r="8713" spans="1:19" ht="12.75">
      <c r="A8713" s="22" t="s">
        <v>60</v>
      </c>
      <c r="B8713" s="22" t="s">
        <v>18966</v>
      </c>
      <c r="C8713" s="22" t="s">
        <v>68</v>
      </c>
      <c r="D8713" s="22" t="s">
        <v>61</v>
      </c>
      <c r="E8713" s="22" t="s">
        <v>22436</v>
      </c>
      <c r="F8713" s="31">
        <v>43452.418692129628</v>
      </c>
      <c r="G8713" s="31">
        <v>43431</v>
      </c>
      <c r="H8713" s="31">
        <v>43796</v>
      </c>
      <c r="I8713" s="31">
        <v>43482.417893518519</v>
      </c>
      <c r="J8713" s="22" t="s">
        <v>131</v>
      </c>
      <c r="K8713" s="32" t="s">
        <v>120</v>
      </c>
      <c r="L8713" s="32" t="s">
        <v>22437</v>
      </c>
      <c r="M8713" s="32" t="s">
        <v>22438</v>
      </c>
      <c r="N8713" s="24">
        <v>0</v>
      </c>
      <c r="O8713" s="24">
        <v>0</v>
      </c>
      <c r="P8713" s="32" t="s">
        <v>22439</v>
      </c>
      <c r="Q8713" s="43" t="s">
        <v>22440</v>
      </c>
      <c r="R8713" s="43" t="s">
        <v>78</v>
      </c>
      <c r="S8713" s="47">
        <v>1</v>
      </c>
    </row>
    <row r="8714" spans="1:19" ht="12.75">
      <c r="A8714" s="22" t="s">
        <v>60</v>
      </c>
      <c r="B8714" s="22" t="s">
        <v>19852</v>
      </c>
      <c r="C8714" s="22" t="s">
        <v>68</v>
      </c>
      <c r="D8714" s="22" t="s">
        <v>61</v>
      </c>
      <c r="E8714" s="22" t="s">
        <v>22441</v>
      </c>
      <c r="F8714" s="31">
        <v>43445.683703703704</v>
      </c>
      <c r="G8714" s="31">
        <v>43447</v>
      </c>
      <c r="H8714" s="31">
        <v>43812</v>
      </c>
      <c r="I8714" s="31">
        <v>43475</v>
      </c>
      <c r="J8714" s="22" t="s">
        <v>73</v>
      </c>
      <c r="K8714" s="32" t="s">
        <v>120</v>
      </c>
      <c r="L8714" s="32" t="s">
        <v>22442</v>
      </c>
      <c r="M8714" s="32" t="s">
        <v>22443</v>
      </c>
      <c r="N8714" s="24">
        <v>359.81599999999997</v>
      </c>
      <c r="O8714" s="24">
        <v>359.81599999999997</v>
      </c>
      <c r="P8714" s="32" t="s">
        <v>1246</v>
      </c>
      <c r="Q8714" s="43" t="s">
        <v>1247</v>
      </c>
      <c r="R8714" s="43" t="s">
        <v>78</v>
      </c>
      <c r="S8714" s="47">
        <v>1</v>
      </c>
    </row>
    <row r="8715" spans="1:19" ht="12.75">
      <c r="A8715" s="22" t="s">
        <v>60</v>
      </c>
      <c r="B8715" s="22" t="s">
        <v>19001</v>
      </c>
      <c r="C8715" s="22" t="s">
        <v>68</v>
      </c>
      <c r="D8715" s="22" t="s">
        <v>61</v>
      </c>
      <c r="E8715" s="22" t="s">
        <v>22444</v>
      </c>
      <c r="F8715" s="31">
        <v>43452.504247685181</v>
      </c>
      <c r="G8715" s="31">
        <v>43476</v>
      </c>
      <c r="H8715" s="31">
        <v>43841</v>
      </c>
      <c r="I8715" s="31">
        <v>43482</v>
      </c>
      <c r="J8715" s="22" t="s">
        <v>73</v>
      </c>
      <c r="K8715" s="32" t="s">
        <v>126</v>
      </c>
      <c r="L8715" s="32" t="s">
        <v>22445</v>
      </c>
      <c r="N8715" s="24">
        <v>1876.04</v>
      </c>
      <c r="O8715" s="24">
        <v>1919.80</v>
      </c>
      <c r="P8715" s="32" t="s">
        <v>109</v>
      </c>
      <c r="Q8715" s="43" t="s">
        <v>110</v>
      </c>
      <c r="R8715" s="43" t="s">
        <v>78</v>
      </c>
      <c r="S8715" s="47">
        <v>7</v>
      </c>
    </row>
    <row r="8716" spans="1:19" ht="12.75">
      <c r="A8716" s="22" t="s">
        <v>60</v>
      </c>
      <c r="B8716" s="22" t="s">
        <v>18935</v>
      </c>
      <c r="C8716" s="22" t="s">
        <v>68</v>
      </c>
      <c r="D8716" s="22" t="s">
        <v>61</v>
      </c>
      <c r="E8716" s="22" t="s">
        <v>22446</v>
      </c>
      <c r="F8716" s="31">
        <v>43438.538969907408</v>
      </c>
      <c r="G8716" s="31">
        <v>43458</v>
      </c>
      <c r="H8716" s="31">
        <v>43823</v>
      </c>
      <c r="I8716" s="31">
        <v>43468.531493055554</v>
      </c>
      <c r="J8716" s="22" t="s">
        <v>73</v>
      </c>
      <c r="K8716" s="32" t="s">
        <v>74</v>
      </c>
      <c r="L8716" s="32" t="s">
        <v>22447</v>
      </c>
      <c r="N8716" s="24">
        <v>0</v>
      </c>
      <c r="O8716" s="24">
        <v>0</v>
      </c>
      <c r="P8716" s="32" t="s">
        <v>641</v>
      </c>
      <c r="Q8716" s="43" t="s">
        <v>642</v>
      </c>
      <c r="R8716" s="43" t="s">
        <v>78</v>
      </c>
      <c r="S8716" s="47">
        <v>7</v>
      </c>
    </row>
    <row r="8717" spans="1:19" ht="12.75">
      <c r="A8717" s="22" t="s">
        <v>60</v>
      </c>
      <c r="B8717" s="22" t="s">
        <v>18960</v>
      </c>
      <c r="C8717" s="22" t="s">
        <v>68</v>
      </c>
      <c r="D8717" s="22" t="s">
        <v>61</v>
      </c>
      <c r="E8717" s="22" t="s">
        <v>22448</v>
      </c>
      <c r="F8717" s="31">
        <v>43465.43167824074</v>
      </c>
      <c r="G8717" s="31">
        <v>43435</v>
      </c>
      <c r="H8717" s="31">
        <v>43800</v>
      </c>
      <c r="I8717" s="31">
        <v>43495</v>
      </c>
      <c r="J8717" s="22" t="s">
        <v>131</v>
      </c>
      <c r="K8717" s="32" t="s">
        <v>126</v>
      </c>
      <c r="L8717" s="32" t="s">
        <v>22449</v>
      </c>
      <c r="M8717" s="32" t="s">
        <v>20997</v>
      </c>
      <c r="N8717" s="24">
        <v>0</v>
      </c>
      <c r="O8717" s="24">
        <v>0</v>
      </c>
      <c r="P8717" s="32" t="s">
        <v>506</v>
      </c>
      <c r="Q8717" s="43" t="s">
        <v>507</v>
      </c>
      <c r="R8717" s="43" t="s">
        <v>78</v>
      </c>
      <c r="S8717" s="47">
        <v>1</v>
      </c>
    </row>
    <row r="8718" spans="1:19" ht="12.75">
      <c r="A8718" s="22" t="s">
        <v>60</v>
      </c>
      <c r="B8718" s="22" t="s">
        <v>19198</v>
      </c>
      <c r="C8718" s="22" t="s">
        <v>68</v>
      </c>
      <c r="D8718" s="22" t="s">
        <v>61</v>
      </c>
      <c r="E8718" s="22" t="s">
        <v>22450</v>
      </c>
      <c r="F8718" s="31">
        <v>43439.498229166667</v>
      </c>
      <c r="G8718" s="31">
        <v>43447</v>
      </c>
      <c r="H8718" s="31">
        <v>43814</v>
      </c>
      <c r="I8718" s="31">
        <v>43469.485879629625</v>
      </c>
      <c r="J8718" s="22" t="s">
        <v>73</v>
      </c>
      <c r="K8718" s="32" t="s">
        <v>126</v>
      </c>
      <c r="L8718" s="32" t="s">
        <v>22451</v>
      </c>
      <c r="N8718" s="24">
        <v>5035.84</v>
      </c>
      <c r="O8718" s="24">
        <v>4780.7200000000003</v>
      </c>
      <c r="P8718" s="32" t="s">
        <v>2068</v>
      </c>
      <c r="Q8718" s="43" t="s">
        <v>2069</v>
      </c>
      <c r="R8718" s="43" t="s">
        <v>78</v>
      </c>
      <c r="S8718" s="47">
        <v>7</v>
      </c>
    </row>
    <row r="8719" spans="1:19" ht="12.75">
      <c r="A8719" s="22" t="s">
        <v>60</v>
      </c>
      <c r="B8719" s="22" t="s">
        <v>18944</v>
      </c>
      <c r="C8719" s="22" t="s">
        <v>68</v>
      </c>
      <c r="D8719" s="22" t="s">
        <v>61</v>
      </c>
      <c r="E8719" s="22" t="s">
        <v>22452</v>
      </c>
      <c r="F8719" s="31">
        <v>43444.444988425923</v>
      </c>
      <c r="G8719" s="31">
        <v>43454</v>
      </c>
      <c r="H8719" s="31">
        <v>43819</v>
      </c>
      <c r="I8719" s="31">
        <v>43474</v>
      </c>
      <c r="J8719" s="22" t="s">
        <v>73</v>
      </c>
      <c r="K8719" s="32" t="s">
        <v>74</v>
      </c>
      <c r="L8719" s="32" t="s">
        <v>22453</v>
      </c>
      <c r="N8719" s="24">
        <v>0</v>
      </c>
      <c r="O8719" s="24">
        <v>0</v>
      </c>
      <c r="P8719" s="32" t="s">
        <v>22454</v>
      </c>
      <c r="Q8719" s="43" t="s">
        <v>22455</v>
      </c>
      <c r="R8719" s="43" t="s">
        <v>78</v>
      </c>
      <c r="S8719" s="47">
        <v>6</v>
      </c>
    </row>
    <row r="8720" spans="1:19" ht="12.75">
      <c r="A8720" s="22" t="s">
        <v>60</v>
      </c>
      <c r="B8720" s="22" t="s">
        <v>19836</v>
      </c>
      <c r="C8720" s="22" t="s">
        <v>68</v>
      </c>
      <c r="D8720" s="22" t="s">
        <v>61</v>
      </c>
      <c r="E8720" s="22" t="s">
        <v>22456</v>
      </c>
      <c r="F8720" s="31">
        <v>43452.575821759259</v>
      </c>
      <c r="G8720" s="31">
        <v>43452</v>
      </c>
      <c r="H8720" s="31">
        <v>43817</v>
      </c>
      <c r="I8720" s="31">
        <v>43482</v>
      </c>
      <c r="J8720" s="22" t="s">
        <v>73</v>
      </c>
      <c r="K8720" s="32" t="s">
        <v>82</v>
      </c>
      <c r="L8720" s="32" t="s">
        <v>22457</v>
      </c>
      <c r="N8720" s="24">
        <v>1199.6679999999999</v>
      </c>
      <c r="O8720" s="24">
        <v>905.955</v>
      </c>
      <c r="P8720" s="32" t="s">
        <v>738</v>
      </c>
      <c r="Q8720" s="43" t="s">
        <v>739</v>
      </c>
      <c r="R8720" s="43" t="s">
        <v>78</v>
      </c>
      <c r="S8720" s="47">
        <v>7</v>
      </c>
    </row>
    <row r="8721" spans="1:19" ht="12.75">
      <c r="A8721" s="22" t="s">
        <v>60</v>
      </c>
      <c r="B8721" s="22" t="s">
        <v>18916</v>
      </c>
      <c r="C8721" s="22" t="s">
        <v>68</v>
      </c>
      <c r="D8721" s="22" t="s">
        <v>61</v>
      </c>
      <c r="E8721" s="22" t="s">
        <v>22458</v>
      </c>
      <c r="F8721" s="31">
        <v>43441.550335648149</v>
      </c>
      <c r="G8721" s="31">
        <v>43441</v>
      </c>
      <c r="H8721" s="31">
        <v>43806</v>
      </c>
      <c r="I8721" s="31">
        <v>43471</v>
      </c>
      <c r="J8721" s="22" t="s">
        <v>73</v>
      </c>
      <c r="K8721" s="32" t="s">
        <v>82</v>
      </c>
      <c r="L8721" s="32" t="s">
        <v>22459</v>
      </c>
      <c r="N8721" s="24">
        <v>6220.915</v>
      </c>
      <c r="O8721" s="24">
        <v>6218.8950000000004</v>
      </c>
      <c r="P8721" s="32" t="s">
        <v>90</v>
      </c>
      <c r="Q8721" s="43" t="s">
        <v>91</v>
      </c>
      <c r="R8721" s="43" t="s">
        <v>78</v>
      </c>
      <c r="S8721" s="47">
        <v>7</v>
      </c>
    </row>
    <row r="8722" spans="1:19" ht="12.75">
      <c r="A8722" s="22" t="s">
        <v>60</v>
      </c>
      <c r="B8722" s="22" t="s">
        <v>18927</v>
      </c>
      <c r="C8722" s="22" t="s">
        <v>68</v>
      </c>
      <c r="D8722" s="22" t="s">
        <v>61</v>
      </c>
      <c r="E8722" s="22" t="s">
        <v>22460</v>
      </c>
      <c r="F8722" s="31">
        <v>43447.397303240738</v>
      </c>
      <c r="G8722" s="31">
        <v>43447</v>
      </c>
      <c r="H8722" s="31">
        <v>43812</v>
      </c>
      <c r="I8722" s="31">
        <v>43477</v>
      </c>
      <c r="J8722" s="22" t="s">
        <v>73</v>
      </c>
      <c r="K8722" s="32" t="s">
        <v>74</v>
      </c>
      <c r="L8722" s="32" t="s">
        <v>22461</v>
      </c>
      <c r="N8722" s="24">
        <v>3979.80</v>
      </c>
      <c r="O8722" s="24">
        <v>0</v>
      </c>
      <c r="P8722" s="32" t="s">
        <v>4570</v>
      </c>
      <c r="Q8722" s="43" t="s">
        <v>4571</v>
      </c>
      <c r="R8722" s="43" t="s">
        <v>78</v>
      </c>
      <c r="S8722" s="47">
        <v>7</v>
      </c>
    </row>
    <row r="8723" spans="1:19" ht="12.75">
      <c r="A8723" s="22" t="s">
        <v>60</v>
      </c>
      <c r="B8723" s="22" t="s">
        <v>18951</v>
      </c>
      <c r="C8723" s="22" t="s">
        <v>68</v>
      </c>
      <c r="D8723" s="22" t="s">
        <v>61</v>
      </c>
      <c r="E8723" s="22" t="s">
        <v>22462</v>
      </c>
      <c r="F8723" s="31">
        <v>43439.454004629624</v>
      </c>
      <c r="G8723" s="31">
        <v>43438</v>
      </c>
      <c r="H8723" s="31">
        <v>43803</v>
      </c>
      <c r="I8723" s="31">
        <v>43469</v>
      </c>
      <c r="J8723" s="22" t="s">
        <v>131</v>
      </c>
      <c r="K8723" s="32" t="s">
        <v>120</v>
      </c>
      <c r="L8723" s="32" t="s">
        <v>22463</v>
      </c>
      <c r="M8723" s="32" t="s">
        <v>22464</v>
      </c>
      <c r="N8723" s="24">
        <v>0</v>
      </c>
      <c r="O8723" s="24">
        <v>0</v>
      </c>
      <c r="P8723" s="32" t="s">
        <v>2457</v>
      </c>
      <c r="Q8723" s="43" t="s">
        <v>2458</v>
      </c>
      <c r="R8723" s="43" t="s">
        <v>78</v>
      </c>
      <c r="S8723" s="47">
        <v>1</v>
      </c>
    </row>
    <row r="8724" spans="1:19" ht="12.75">
      <c r="A8724" s="22" t="s">
        <v>60</v>
      </c>
      <c r="B8724" s="22" t="s">
        <v>19591</v>
      </c>
      <c r="C8724" s="22" t="s">
        <v>68</v>
      </c>
      <c r="D8724" s="22" t="s">
        <v>61</v>
      </c>
      <c r="E8724" s="22" t="s">
        <v>22465</v>
      </c>
      <c r="F8724" s="31">
        <v>43441.600937499999</v>
      </c>
      <c r="G8724" s="31">
        <v>43441</v>
      </c>
      <c r="H8724" s="31">
        <v>43806</v>
      </c>
      <c r="I8724" s="31">
        <v>43471</v>
      </c>
      <c r="J8724" s="22" t="s">
        <v>73</v>
      </c>
      <c r="K8724" s="32" t="s">
        <v>82</v>
      </c>
      <c r="L8724" s="32" t="s">
        <v>22466</v>
      </c>
      <c r="N8724" s="24">
        <v>3577.3233</v>
      </c>
      <c r="O8724" s="24">
        <v>2218.64</v>
      </c>
      <c r="P8724" s="32" t="s">
        <v>109</v>
      </c>
      <c r="Q8724" s="43" t="s">
        <v>110</v>
      </c>
      <c r="R8724" s="43" t="s">
        <v>78</v>
      </c>
      <c r="S8724" s="47">
        <v>7</v>
      </c>
    </row>
    <row r="8725" spans="1:19" ht="12.75">
      <c r="A8725" s="22" t="s">
        <v>60</v>
      </c>
      <c r="B8725" s="22" t="s">
        <v>19252</v>
      </c>
      <c r="C8725" s="22" t="s">
        <v>68</v>
      </c>
      <c r="D8725" s="22" t="s">
        <v>61</v>
      </c>
      <c r="E8725" s="22" t="s">
        <v>22467</v>
      </c>
      <c r="F8725" s="31">
        <v>43445.464629629627</v>
      </c>
      <c r="G8725" s="31">
        <v>43465</v>
      </c>
      <c r="H8725" s="31">
        <v>43830</v>
      </c>
      <c r="I8725" s="31">
        <v>43475</v>
      </c>
      <c r="J8725" s="22" t="s">
        <v>73</v>
      </c>
      <c r="K8725" s="32" t="s">
        <v>82</v>
      </c>
      <c r="L8725" s="32" t="s">
        <v>22468</v>
      </c>
      <c r="N8725" s="24">
        <v>2074.7465999999999</v>
      </c>
      <c r="O8725" s="24">
        <v>1391.48</v>
      </c>
      <c r="P8725" s="32" t="s">
        <v>90</v>
      </c>
      <c r="Q8725" s="43" t="s">
        <v>91</v>
      </c>
      <c r="R8725" s="43" t="s">
        <v>78</v>
      </c>
      <c r="S8725" s="47">
        <v>7</v>
      </c>
    </row>
    <row r="8726" spans="1:19" ht="12.75">
      <c r="A8726" s="22" t="s">
        <v>60</v>
      </c>
      <c r="B8726" s="22" t="s">
        <v>18954</v>
      </c>
      <c r="C8726" s="22" t="s">
        <v>68</v>
      </c>
      <c r="D8726" s="22" t="s">
        <v>61</v>
      </c>
      <c r="E8726" s="22" t="s">
        <v>22469</v>
      </c>
      <c r="F8726" s="31">
        <v>43438.476273148146</v>
      </c>
      <c r="G8726" s="31">
        <v>43388</v>
      </c>
      <c r="H8726" s="31">
        <v>43753</v>
      </c>
      <c r="I8726" s="31">
        <v>43468</v>
      </c>
      <c r="J8726" s="22" t="s">
        <v>131</v>
      </c>
      <c r="K8726" s="32" t="s">
        <v>120</v>
      </c>
      <c r="L8726" s="32" t="s">
        <v>22470</v>
      </c>
      <c r="M8726" s="32" t="s">
        <v>22036</v>
      </c>
      <c r="N8726" s="24">
        <v>417.89</v>
      </c>
      <c r="O8726" s="24">
        <v>417.89</v>
      </c>
      <c r="P8726" s="32" t="s">
        <v>206</v>
      </c>
      <c r="Q8726" s="43" t="s">
        <v>207</v>
      </c>
      <c r="R8726" s="43" t="s">
        <v>78</v>
      </c>
      <c r="S8726" s="47">
        <v>1</v>
      </c>
    </row>
    <row r="8727" spans="1:19" ht="12.75">
      <c r="A8727" s="22" t="s">
        <v>60</v>
      </c>
      <c r="B8727" s="22" t="s">
        <v>18978</v>
      </c>
      <c r="C8727" s="22" t="s">
        <v>68</v>
      </c>
      <c r="D8727" s="22" t="s">
        <v>61</v>
      </c>
      <c r="E8727" s="22" t="s">
        <v>22471</v>
      </c>
      <c r="F8727" s="31">
        <v>43452.492835648147</v>
      </c>
      <c r="G8727" s="31">
        <v>43480</v>
      </c>
      <c r="H8727" s="31">
        <v>43845</v>
      </c>
      <c r="I8727" s="31">
        <v>43482.489432870367</v>
      </c>
      <c r="J8727" s="22" t="s">
        <v>73</v>
      </c>
      <c r="K8727" s="32" t="s">
        <v>74</v>
      </c>
      <c r="L8727" s="32" t="s">
        <v>22472</v>
      </c>
      <c r="N8727" s="24">
        <v>1373.0365999999999</v>
      </c>
      <c r="O8727" s="24">
        <v>0</v>
      </c>
      <c r="P8727" s="32" t="s">
        <v>101</v>
      </c>
      <c r="Q8727" s="43" t="s">
        <v>102</v>
      </c>
      <c r="R8727" s="43" t="s">
        <v>78</v>
      </c>
      <c r="S8727" s="47">
        <v>7</v>
      </c>
    </row>
    <row r="8728" spans="1:19" ht="12.75">
      <c r="A8728" s="22" t="s">
        <v>60</v>
      </c>
      <c r="B8728" s="22" t="s">
        <v>18973</v>
      </c>
      <c r="C8728" s="22" t="s">
        <v>68</v>
      </c>
      <c r="D8728" s="22" t="s">
        <v>61</v>
      </c>
      <c r="E8728" s="22" t="s">
        <v>22473</v>
      </c>
      <c r="F8728" s="31">
        <v>43438.295312499999</v>
      </c>
      <c r="G8728" s="31">
        <v>43481</v>
      </c>
      <c r="H8728" s="31">
        <v>43846</v>
      </c>
      <c r="I8728" s="31">
        <v>43498.295312499999</v>
      </c>
      <c r="J8728" s="22" t="s">
        <v>73</v>
      </c>
      <c r="K8728" s="32" t="s">
        <v>74</v>
      </c>
      <c r="L8728" s="32" t="s">
        <v>22474</v>
      </c>
      <c r="M8728" s="32" t="s">
        <v>22475</v>
      </c>
      <c r="N8728" s="24">
        <v>645.755</v>
      </c>
      <c r="O8728" s="24">
        <v>0</v>
      </c>
      <c r="P8728" s="32" t="s">
        <v>219</v>
      </c>
      <c r="Q8728" s="43" t="s">
        <v>220</v>
      </c>
      <c r="R8728" s="43" t="s">
        <v>78</v>
      </c>
      <c r="S8728" s="47">
        <v>7</v>
      </c>
    </row>
    <row r="8729" spans="1:19" ht="12.75">
      <c r="A8729" s="22" t="s">
        <v>60</v>
      </c>
      <c r="B8729" s="22" t="s">
        <v>19411</v>
      </c>
      <c r="C8729" s="22" t="s">
        <v>68</v>
      </c>
      <c r="D8729" s="22" t="s">
        <v>61</v>
      </c>
      <c r="E8729" s="22" t="s">
        <v>22476</v>
      </c>
      <c r="F8729" s="31">
        <v>43447.592951388884</v>
      </c>
      <c r="G8729" s="31">
        <v>43262</v>
      </c>
      <c r="H8729" s="31">
        <v>43627</v>
      </c>
      <c r="I8729" s="31">
        <v>43477</v>
      </c>
      <c r="J8729" s="22" t="s">
        <v>160</v>
      </c>
      <c r="K8729" s="32" t="s">
        <v>126</v>
      </c>
      <c r="L8729" s="32" t="s">
        <v>22477</v>
      </c>
      <c r="M8729" s="32" t="s">
        <v>22378</v>
      </c>
      <c r="N8729" s="24">
        <v>0</v>
      </c>
      <c r="O8729" s="24">
        <v>0</v>
      </c>
      <c r="P8729" s="32" t="s">
        <v>2654</v>
      </c>
      <c r="Q8729" s="43" t="s">
        <v>2655</v>
      </c>
      <c r="R8729" s="43" t="s">
        <v>158</v>
      </c>
      <c r="S8729" s="47">
        <v>1</v>
      </c>
    </row>
    <row r="8730" spans="1:19" ht="12.75">
      <c r="A8730" s="22" t="s">
        <v>60</v>
      </c>
      <c r="B8730" s="22" t="s">
        <v>19227</v>
      </c>
      <c r="C8730" s="22" t="s">
        <v>68</v>
      </c>
      <c r="D8730" s="22" t="s">
        <v>61</v>
      </c>
      <c r="E8730" s="22" t="s">
        <v>22478</v>
      </c>
      <c r="F8730" s="31">
        <v>43440.473402777774</v>
      </c>
      <c r="G8730" s="31">
        <v>43440</v>
      </c>
      <c r="H8730" s="31">
        <v>43805</v>
      </c>
      <c r="I8730" s="31">
        <v>43470.47247685185</v>
      </c>
      <c r="J8730" s="22" t="s">
        <v>73</v>
      </c>
      <c r="K8730" s="32" t="s">
        <v>82</v>
      </c>
      <c r="L8730" s="32" t="s">
        <v>22479</v>
      </c>
      <c r="N8730" s="24">
        <v>550.57159999999999</v>
      </c>
      <c r="O8730" s="24">
        <v>477.92</v>
      </c>
      <c r="P8730" s="32" t="s">
        <v>4067</v>
      </c>
      <c r="Q8730" s="43" t="s">
        <v>4068</v>
      </c>
      <c r="R8730" s="43" t="s">
        <v>78</v>
      </c>
      <c r="S8730" s="47">
        <v>7</v>
      </c>
    </row>
    <row r="8731" spans="1:19" ht="12.75">
      <c r="A8731" s="22" t="s">
        <v>60</v>
      </c>
      <c r="B8731" s="22" t="s">
        <v>19010</v>
      </c>
      <c r="C8731" s="22" t="s">
        <v>68</v>
      </c>
      <c r="D8731" s="22" t="s">
        <v>61</v>
      </c>
      <c r="E8731" s="22" t="s">
        <v>22480</v>
      </c>
      <c r="F8731" s="31">
        <v>43455.103865740741</v>
      </c>
      <c r="G8731" s="31">
        <v>43502</v>
      </c>
      <c r="H8731" s="31">
        <v>43867</v>
      </c>
      <c r="I8731" s="31">
        <v>43515.103865740741</v>
      </c>
      <c r="J8731" s="22" t="s">
        <v>81</v>
      </c>
      <c r="K8731" s="32" t="s">
        <v>82</v>
      </c>
      <c r="L8731" s="32" t="s">
        <v>22481</v>
      </c>
      <c r="M8731" s="32" t="s">
        <v>22482</v>
      </c>
      <c r="N8731" s="24">
        <v>1359.18</v>
      </c>
      <c r="O8731" s="24">
        <v>1359.18</v>
      </c>
      <c r="P8731" s="32" t="s">
        <v>22483</v>
      </c>
      <c r="Q8731" s="43" t="s">
        <v>22484</v>
      </c>
      <c r="R8731" s="43" t="s">
        <v>78</v>
      </c>
      <c r="S8731" s="47">
        <v>1</v>
      </c>
    </row>
    <row r="8732" spans="1:19" ht="12.75">
      <c r="A8732" s="22" t="s">
        <v>60</v>
      </c>
      <c r="B8732" s="22" t="s">
        <v>18935</v>
      </c>
      <c r="C8732" s="22" t="s">
        <v>68</v>
      </c>
      <c r="D8732" s="22" t="s">
        <v>61</v>
      </c>
      <c r="E8732" s="22" t="s">
        <v>22485</v>
      </c>
      <c r="F8732" s="31">
        <v>43440.667604166665</v>
      </c>
      <c r="G8732" s="31">
        <v>43440</v>
      </c>
      <c r="H8732" s="31">
        <v>43805</v>
      </c>
      <c r="I8732" s="31">
        <v>43470.666331018518</v>
      </c>
      <c r="J8732" s="22" t="s">
        <v>73</v>
      </c>
      <c r="K8732" s="32" t="s">
        <v>82</v>
      </c>
      <c r="L8732" s="32" t="s">
        <v>22486</v>
      </c>
      <c r="N8732" s="24">
        <v>618.29830000000004</v>
      </c>
      <c r="O8732" s="24">
        <v>455.24</v>
      </c>
      <c r="P8732" s="32" t="s">
        <v>721</v>
      </c>
      <c r="Q8732" s="43" t="s">
        <v>722</v>
      </c>
      <c r="R8732" s="43" t="s">
        <v>78</v>
      </c>
      <c r="S8732" s="47">
        <v>7</v>
      </c>
    </row>
    <row r="8733" spans="1:19" ht="12.75">
      <c r="A8733" s="22" t="s">
        <v>60</v>
      </c>
      <c r="B8733" s="22" t="s">
        <v>18935</v>
      </c>
      <c r="C8733" s="22" t="s">
        <v>68</v>
      </c>
      <c r="D8733" s="22" t="s">
        <v>61</v>
      </c>
      <c r="E8733" s="22" t="s">
        <v>22487</v>
      </c>
      <c r="F8733" s="31">
        <v>43448.569456018515</v>
      </c>
      <c r="G8733" s="31">
        <v>43489</v>
      </c>
      <c r="H8733" s="31">
        <v>43854</v>
      </c>
      <c r="I8733" s="31">
        <v>43508.565949074073</v>
      </c>
      <c r="J8733" s="22" t="s">
        <v>81</v>
      </c>
      <c r="K8733" s="32" t="s">
        <v>120</v>
      </c>
      <c r="L8733" s="32" t="s">
        <v>22488</v>
      </c>
      <c r="M8733" s="32" t="s">
        <v>22489</v>
      </c>
      <c r="N8733" s="24">
        <v>481.82600000000002</v>
      </c>
      <c r="O8733" s="24">
        <v>277.45</v>
      </c>
      <c r="P8733" s="32" t="s">
        <v>2239</v>
      </c>
      <c r="Q8733" s="43" t="s">
        <v>2240</v>
      </c>
      <c r="R8733" s="43" t="s">
        <v>78</v>
      </c>
      <c r="S8733" s="47">
        <v>7</v>
      </c>
    </row>
    <row r="8734" spans="1:19" ht="12.75">
      <c r="A8734" s="22" t="s">
        <v>60</v>
      </c>
      <c r="B8734" s="22" t="s">
        <v>19320</v>
      </c>
      <c r="C8734" s="22" t="s">
        <v>68</v>
      </c>
      <c r="D8734" s="22" t="s">
        <v>61</v>
      </c>
      <c r="E8734" s="22" t="s">
        <v>22490</v>
      </c>
      <c r="F8734" s="31">
        <v>43454.683310185181</v>
      </c>
      <c r="G8734" s="31">
        <v>43478</v>
      </c>
      <c r="H8734" s="31">
        <v>43843</v>
      </c>
      <c r="I8734" s="31">
        <v>43484</v>
      </c>
      <c r="J8734" s="22" t="s">
        <v>73</v>
      </c>
      <c r="K8734" s="32" t="s">
        <v>82</v>
      </c>
      <c r="L8734" s="32" t="s">
        <v>22491</v>
      </c>
      <c r="N8734" s="24">
        <v>382.94600000000003</v>
      </c>
      <c r="O8734" s="24">
        <v>316.57999999999998</v>
      </c>
      <c r="P8734" s="32" t="s">
        <v>1806</v>
      </c>
      <c r="Q8734" s="43" t="s">
        <v>1807</v>
      </c>
      <c r="R8734" s="43" t="s">
        <v>78</v>
      </c>
      <c r="S8734" s="47">
        <v>7</v>
      </c>
    </row>
    <row r="8735" spans="1:19" ht="12.75">
      <c r="A8735" s="22" t="s">
        <v>60</v>
      </c>
      <c r="B8735" s="22" t="s">
        <v>19010</v>
      </c>
      <c r="C8735" s="22" t="s">
        <v>68</v>
      </c>
      <c r="D8735" s="22" t="s">
        <v>61</v>
      </c>
      <c r="E8735" s="22" t="s">
        <v>22492</v>
      </c>
      <c r="F8735" s="31">
        <v>43455.460509259261</v>
      </c>
      <c r="G8735" s="31">
        <v>43455</v>
      </c>
      <c r="H8735" s="31">
        <v>43820</v>
      </c>
      <c r="I8735" s="31">
        <v>43485</v>
      </c>
      <c r="J8735" s="22" t="s">
        <v>73</v>
      </c>
      <c r="K8735" s="32" t="s">
        <v>126</v>
      </c>
      <c r="L8735" s="32" t="s">
        <v>22493</v>
      </c>
      <c r="N8735" s="24">
        <v>1947.1166000000001</v>
      </c>
      <c r="O8735" s="24">
        <v>1921</v>
      </c>
      <c r="P8735" s="32" t="s">
        <v>109</v>
      </c>
      <c r="Q8735" s="43" t="s">
        <v>110</v>
      </c>
      <c r="R8735" s="43" t="s">
        <v>78</v>
      </c>
      <c r="S8735" s="47">
        <v>7</v>
      </c>
    </row>
    <row r="8736" spans="1:19" ht="12.75">
      <c r="A8736" s="22" t="s">
        <v>60</v>
      </c>
      <c r="B8736" s="22" t="s">
        <v>19454</v>
      </c>
      <c r="C8736" s="22" t="s">
        <v>68</v>
      </c>
      <c r="D8736" s="22" t="s">
        <v>61</v>
      </c>
      <c r="E8736" s="22" t="s">
        <v>22494</v>
      </c>
      <c r="F8736" s="31">
        <v>43455.440081018518</v>
      </c>
      <c r="G8736" s="31">
        <v>43455</v>
      </c>
      <c r="H8736" s="31">
        <v>43820</v>
      </c>
      <c r="I8736" s="31">
        <v>43485</v>
      </c>
      <c r="J8736" s="22" t="s">
        <v>73</v>
      </c>
      <c r="K8736" s="32" t="s">
        <v>126</v>
      </c>
      <c r="L8736" s="32" t="s">
        <v>22495</v>
      </c>
      <c r="N8736" s="24">
        <v>3874.8265999999999</v>
      </c>
      <c r="O8736" s="24">
        <v>1170.21</v>
      </c>
      <c r="P8736" s="32" t="s">
        <v>90</v>
      </c>
      <c r="Q8736" s="43" t="s">
        <v>91</v>
      </c>
      <c r="R8736" s="43" t="s">
        <v>78</v>
      </c>
      <c r="S8736" s="47">
        <v>7</v>
      </c>
    </row>
    <row r="8737" spans="1:19" ht="12.75">
      <c r="A8737" s="22" t="s">
        <v>60</v>
      </c>
      <c r="B8737" s="22" t="s">
        <v>18969</v>
      </c>
      <c r="C8737" s="22" t="s">
        <v>68</v>
      </c>
      <c r="D8737" s="22" t="s">
        <v>61</v>
      </c>
      <c r="E8737" s="22" t="s">
        <v>22496</v>
      </c>
      <c r="F8737" s="31">
        <v>43441.585555555554</v>
      </c>
      <c r="G8737" s="31">
        <v>43443</v>
      </c>
      <c r="H8737" s="31">
        <v>43808</v>
      </c>
      <c r="I8737" s="31">
        <v>43471</v>
      </c>
      <c r="J8737" s="22" t="s">
        <v>73</v>
      </c>
      <c r="K8737" s="32" t="s">
        <v>126</v>
      </c>
      <c r="L8737" s="32" t="s">
        <v>22497</v>
      </c>
      <c r="N8737" s="24">
        <v>1289.5857000000001</v>
      </c>
      <c r="O8737" s="24">
        <v>1468.62</v>
      </c>
      <c r="P8737" s="32" t="s">
        <v>123</v>
      </c>
      <c r="Q8737" s="43" t="s">
        <v>124</v>
      </c>
      <c r="R8737" s="43" t="s">
        <v>78</v>
      </c>
      <c r="S8737" s="47">
        <v>6</v>
      </c>
    </row>
    <row r="8738" spans="1:19" ht="12.75">
      <c r="A8738" s="22" t="s">
        <v>60</v>
      </c>
      <c r="B8738" s="22" t="s">
        <v>18960</v>
      </c>
      <c r="C8738" s="22" t="s">
        <v>68</v>
      </c>
      <c r="D8738" s="22" t="s">
        <v>61</v>
      </c>
      <c r="E8738" s="22" t="s">
        <v>22498</v>
      </c>
      <c r="F8738" s="31">
        <v>43444.701782407406</v>
      </c>
      <c r="G8738" s="31">
        <v>43474</v>
      </c>
      <c r="H8738" s="31">
        <v>43839</v>
      </c>
      <c r="I8738" s="31">
        <v>43474</v>
      </c>
      <c r="J8738" s="22" t="s">
        <v>73</v>
      </c>
      <c r="K8738" s="32" t="s">
        <v>126</v>
      </c>
      <c r="L8738" s="32" t="s">
        <v>22499</v>
      </c>
      <c r="N8738" s="24">
        <v>2870.6149999999998</v>
      </c>
      <c r="O8738" s="24">
        <v>0</v>
      </c>
      <c r="P8738" s="32" t="s">
        <v>90</v>
      </c>
      <c r="Q8738" s="43" t="s">
        <v>91</v>
      </c>
      <c r="R8738" s="43" t="s">
        <v>78</v>
      </c>
      <c r="S8738" s="47">
        <v>7</v>
      </c>
    </row>
    <row r="8739" spans="1:19" ht="12.75">
      <c r="A8739" s="22" t="s">
        <v>60</v>
      </c>
      <c r="B8739" s="22" t="s">
        <v>19054</v>
      </c>
      <c r="C8739" s="22" t="s">
        <v>68</v>
      </c>
      <c r="D8739" s="22" t="s">
        <v>61</v>
      </c>
      <c r="E8739" s="22" t="s">
        <v>22500</v>
      </c>
      <c r="F8739" s="31">
        <v>43452.453032407408</v>
      </c>
      <c r="G8739" s="31">
        <v>43479</v>
      </c>
      <c r="H8739" s="31">
        <v>43844</v>
      </c>
      <c r="I8739" s="31">
        <v>43398</v>
      </c>
      <c r="J8739" s="22" t="s">
        <v>73</v>
      </c>
      <c r="K8739" s="32" t="s">
        <v>74</v>
      </c>
      <c r="L8739" s="32" t="s">
        <v>22501</v>
      </c>
      <c r="N8739" s="24">
        <v>1780.1925000000001</v>
      </c>
      <c r="O8739" s="24">
        <v>0</v>
      </c>
      <c r="P8739" s="32" t="s">
        <v>423</v>
      </c>
      <c r="Q8739" s="43" t="s">
        <v>424</v>
      </c>
      <c r="R8739" s="43" t="s">
        <v>78</v>
      </c>
      <c r="S8739" s="47">
        <v>7</v>
      </c>
    </row>
    <row r="8740" spans="1:19" ht="12.75">
      <c r="A8740" s="22" t="s">
        <v>60</v>
      </c>
      <c r="B8740" s="22" t="s">
        <v>19001</v>
      </c>
      <c r="C8740" s="22" t="s">
        <v>68</v>
      </c>
      <c r="D8740" s="22" t="s">
        <v>61</v>
      </c>
      <c r="E8740" s="22" t="s">
        <v>22502</v>
      </c>
      <c r="F8740" s="31">
        <v>43446.699583333335</v>
      </c>
      <c r="G8740" s="31">
        <v>43434</v>
      </c>
      <c r="H8740" s="31">
        <v>43811</v>
      </c>
      <c r="I8740" s="31">
        <v>43476</v>
      </c>
      <c r="J8740" s="22" t="s">
        <v>131</v>
      </c>
      <c r="K8740" s="32" t="s">
        <v>120</v>
      </c>
      <c r="L8740" s="32" t="s">
        <v>22503</v>
      </c>
      <c r="M8740" s="32" t="s">
        <v>22504</v>
      </c>
      <c r="N8740" s="24">
        <v>0</v>
      </c>
      <c r="O8740" s="24">
        <v>0</v>
      </c>
      <c r="P8740" s="32" t="s">
        <v>1362</v>
      </c>
      <c r="Q8740" s="43" t="s">
        <v>1363</v>
      </c>
      <c r="R8740" s="43" t="s">
        <v>158</v>
      </c>
      <c r="S8740" s="47">
        <v>1</v>
      </c>
    </row>
    <row r="8741" spans="1:19" ht="12.75">
      <c r="A8741" s="22" t="s">
        <v>60</v>
      </c>
      <c r="B8741" s="22" t="s">
        <v>18935</v>
      </c>
      <c r="C8741" s="22" t="s">
        <v>68</v>
      </c>
      <c r="D8741" s="22" t="s">
        <v>61</v>
      </c>
      <c r="E8741" s="22" t="s">
        <v>22505</v>
      </c>
      <c r="F8741" s="31">
        <v>43448.430960648147</v>
      </c>
      <c r="G8741" s="31">
        <v>43129</v>
      </c>
      <c r="H8741" s="31">
        <v>43494</v>
      </c>
      <c r="I8741" s="31">
        <v>43478.429872685185</v>
      </c>
      <c r="J8741" s="22" t="s">
        <v>131</v>
      </c>
      <c r="K8741" s="32" t="s">
        <v>120</v>
      </c>
      <c r="L8741" s="32" t="s">
        <v>22506</v>
      </c>
      <c r="M8741" s="32" t="s">
        <v>20746</v>
      </c>
      <c r="N8741" s="24">
        <v>0</v>
      </c>
      <c r="O8741" s="24">
        <v>0</v>
      </c>
      <c r="P8741" s="32" t="s">
        <v>2933</v>
      </c>
      <c r="Q8741" s="43" t="s">
        <v>2934</v>
      </c>
      <c r="R8741" s="43" t="s">
        <v>78</v>
      </c>
      <c r="S8741" s="47">
        <v>1</v>
      </c>
    </row>
    <row r="8742" spans="1:19" ht="12.75">
      <c r="A8742" s="22" t="s">
        <v>60</v>
      </c>
      <c r="B8742" s="22" t="s">
        <v>19697</v>
      </c>
      <c r="C8742" s="22" t="s">
        <v>68</v>
      </c>
      <c r="D8742" s="22" t="s">
        <v>61</v>
      </c>
      <c r="E8742" s="22" t="s">
        <v>22507</v>
      </c>
      <c r="F8742" s="31">
        <v>43454.396979166668</v>
      </c>
      <c r="G8742" s="31">
        <v>43455</v>
      </c>
      <c r="H8742" s="31">
        <v>43820</v>
      </c>
      <c r="I8742" s="31">
        <v>43484</v>
      </c>
      <c r="J8742" s="22" t="s">
        <v>73</v>
      </c>
      <c r="K8742" s="32" t="s">
        <v>82</v>
      </c>
      <c r="L8742" s="32" t="s">
        <v>22508</v>
      </c>
      <c r="N8742" s="24">
        <v>696.84900000000005</v>
      </c>
      <c r="O8742" s="24">
        <v>573.79499999999996</v>
      </c>
      <c r="P8742" s="32" t="s">
        <v>105</v>
      </c>
      <c r="Q8742" s="43" t="s">
        <v>106</v>
      </c>
      <c r="R8742" s="43" t="s">
        <v>78</v>
      </c>
      <c r="S8742" s="47">
        <v>7</v>
      </c>
    </row>
    <row r="8743" spans="1:19" ht="12.75">
      <c r="A8743" s="22" t="s">
        <v>60</v>
      </c>
      <c r="B8743" s="22" t="s">
        <v>19276</v>
      </c>
      <c r="C8743" s="22" t="s">
        <v>68</v>
      </c>
      <c r="D8743" s="22" t="s">
        <v>61</v>
      </c>
      <c r="E8743" s="22" t="s">
        <v>22509</v>
      </c>
      <c r="F8743" s="31">
        <v>43438.753391203703</v>
      </c>
      <c r="G8743" s="31">
        <v>43439</v>
      </c>
      <c r="H8743" s="31">
        <v>43804</v>
      </c>
      <c r="I8743" s="31">
        <v>43468</v>
      </c>
      <c r="J8743" s="22" t="s">
        <v>73</v>
      </c>
      <c r="K8743" s="32" t="s">
        <v>82</v>
      </c>
      <c r="L8743" s="32" t="s">
        <v>22510</v>
      </c>
      <c r="N8743" s="24">
        <v>1558.2264</v>
      </c>
      <c r="O8743" s="24">
        <v>1209.5899999999999</v>
      </c>
      <c r="P8743" s="32" t="s">
        <v>5644</v>
      </c>
      <c r="Q8743" s="43" t="s">
        <v>5645</v>
      </c>
      <c r="R8743" s="43" t="s">
        <v>78</v>
      </c>
      <c r="S8743" s="47">
        <v>7</v>
      </c>
    </row>
    <row r="8744" spans="1:19" ht="12.75">
      <c r="A8744" s="22" t="s">
        <v>60</v>
      </c>
      <c r="B8744" s="22" t="s">
        <v>18954</v>
      </c>
      <c r="C8744" s="22" t="s">
        <v>68</v>
      </c>
      <c r="D8744" s="22" t="s">
        <v>61</v>
      </c>
      <c r="E8744" s="22" t="s">
        <v>22511</v>
      </c>
      <c r="F8744" s="31">
        <v>43446.710405092592</v>
      </c>
      <c r="G8744" s="31">
        <v>43227</v>
      </c>
      <c r="H8744" s="31">
        <v>43585</v>
      </c>
      <c r="I8744" s="31">
        <v>43476</v>
      </c>
      <c r="J8744" s="22" t="s">
        <v>131</v>
      </c>
      <c r="K8744" s="32" t="s">
        <v>82</v>
      </c>
      <c r="L8744" s="32" t="s">
        <v>22512</v>
      </c>
      <c r="M8744" s="32" t="s">
        <v>22513</v>
      </c>
      <c r="N8744" s="24">
        <v>95.30</v>
      </c>
      <c r="O8744" s="24">
        <v>95.30</v>
      </c>
      <c r="P8744" s="32" t="s">
        <v>2093</v>
      </c>
      <c r="Q8744" s="43" t="s">
        <v>2094</v>
      </c>
      <c r="R8744" s="43" t="s">
        <v>78</v>
      </c>
      <c r="S8744" s="47">
        <v>1</v>
      </c>
    </row>
    <row r="8745" spans="1:19" ht="12.75">
      <c r="A8745" s="22" t="s">
        <v>60</v>
      </c>
      <c r="B8745" s="22" t="s">
        <v>19054</v>
      </c>
      <c r="C8745" s="22" t="s">
        <v>68</v>
      </c>
      <c r="D8745" s="22" t="s">
        <v>61</v>
      </c>
      <c r="E8745" s="22" t="s">
        <v>22514</v>
      </c>
      <c r="F8745" s="31">
        <v>43439.113738425927</v>
      </c>
      <c r="G8745" s="31">
        <v>43472</v>
      </c>
      <c r="H8745" s="31">
        <v>43837</v>
      </c>
      <c r="I8745" s="31">
        <v>43499.113738425927</v>
      </c>
      <c r="J8745" s="22" t="s">
        <v>81</v>
      </c>
      <c r="K8745" s="32" t="s">
        <v>120</v>
      </c>
      <c r="L8745" s="32" t="s">
        <v>22515</v>
      </c>
      <c r="M8745" s="32" t="s">
        <v>22516</v>
      </c>
      <c r="N8745" s="24">
        <v>477.83330000000001</v>
      </c>
      <c r="O8745" s="24">
        <v>477.83330000000001</v>
      </c>
      <c r="P8745" s="32" t="s">
        <v>113</v>
      </c>
      <c r="Q8745" s="43" t="s">
        <v>114</v>
      </c>
      <c r="R8745" s="43" t="s">
        <v>78</v>
      </c>
      <c r="S8745" s="47">
        <v>1</v>
      </c>
    </row>
    <row r="8746" spans="1:19" ht="12.75">
      <c r="A8746" s="22" t="s">
        <v>60</v>
      </c>
      <c r="B8746" s="22" t="s">
        <v>18923</v>
      </c>
      <c r="C8746" s="22" t="s">
        <v>68</v>
      </c>
      <c r="D8746" s="22" t="s">
        <v>61</v>
      </c>
      <c r="E8746" s="22" t="s">
        <v>22517</v>
      </c>
      <c r="F8746" s="31">
        <v>43455.384965277779</v>
      </c>
      <c r="G8746" s="31">
        <v>43492</v>
      </c>
      <c r="H8746" s="31">
        <v>43857</v>
      </c>
      <c r="I8746" s="31">
        <v>43485</v>
      </c>
      <c r="J8746" s="22" t="s">
        <v>73</v>
      </c>
      <c r="K8746" s="32" t="s">
        <v>126</v>
      </c>
      <c r="L8746" s="32" t="s">
        <v>22518</v>
      </c>
      <c r="N8746" s="24">
        <v>977.015</v>
      </c>
      <c r="O8746" s="24">
        <v>1205.1700000000001</v>
      </c>
      <c r="P8746" s="32" t="s">
        <v>109</v>
      </c>
      <c r="Q8746" s="43" t="s">
        <v>110</v>
      </c>
      <c r="R8746" s="43" t="s">
        <v>78</v>
      </c>
      <c r="S8746" s="47">
        <v>6</v>
      </c>
    </row>
    <row r="8747" spans="1:19" ht="12.75">
      <c r="A8747" s="22" t="s">
        <v>60</v>
      </c>
      <c r="B8747" s="22" t="s">
        <v>19416</v>
      </c>
      <c r="C8747" s="22" t="s">
        <v>68</v>
      </c>
      <c r="D8747" s="22" t="s">
        <v>61</v>
      </c>
      <c r="E8747" s="22" t="s">
        <v>22519</v>
      </c>
      <c r="F8747" s="31">
        <v>43438.400393518517</v>
      </c>
      <c r="G8747" s="31">
        <v>43438</v>
      </c>
      <c r="H8747" s="31">
        <v>43803</v>
      </c>
      <c r="I8747" s="31">
        <v>43468</v>
      </c>
      <c r="J8747" s="22" t="s">
        <v>73</v>
      </c>
      <c r="K8747" s="32" t="s">
        <v>74</v>
      </c>
      <c r="L8747" s="32" t="s">
        <v>22520</v>
      </c>
      <c r="N8747" s="24">
        <v>572.13660000000004</v>
      </c>
      <c r="O8747" s="24">
        <v>0</v>
      </c>
      <c r="P8747" s="32" t="s">
        <v>22521</v>
      </c>
      <c r="Q8747" s="43" t="s">
        <v>22522</v>
      </c>
      <c r="R8747" s="43" t="s">
        <v>78</v>
      </c>
      <c r="S8747" s="47">
        <v>7</v>
      </c>
    </row>
    <row r="8748" spans="1:19" ht="12.75">
      <c r="A8748" s="22" t="s">
        <v>60</v>
      </c>
      <c r="B8748" s="22" t="s">
        <v>18916</v>
      </c>
      <c r="C8748" s="22" t="s">
        <v>68</v>
      </c>
      <c r="D8748" s="22" t="s">
        <v>61</v>
      </c>
      <c r="E8748" s="22" t="s">
        <v>22523</v>
      </c>
      <c r="F8748" s="31">
        <v>43454.399259259255</v>
      </c>
      <c r="G8748" s="31">
        <v>43455</v>
      </c>
      <c r="H8748" s="31">
        <v>43820</v>
      </c>
      <c r="I8748" s="31">
        <v>43484</v>
      </c>
      <c r="J8748" s="22" t="s">
        <v>73</v>
      </c>
      <c r="K8748" s="32" t="s">
        <v>120</v>
      </c>
      <c r="L8748" s="32" t="s">
        <v>22524</v>
      </c>
      <c r="M8748" s="32" t="s">
        <v>22525</v>
      </c>
      <c r="N8748" s="24">
        <v>2955.07</v>
      </c>
      <c r="O8748" s="24">
        <v>2023.92</v>
      </c>
      <c r="P8748" s="32" t="s">
        <v>228</v>
      </c>
      <c r="Q8748" s="43" t="s">
        <v>229</v>
      </c>
      <c r="R8748" s="43" t="s">
        <v>78</v>
      </c>
      <c r="S8748" s="47">
        <v>7</v>
      </c>
    </row>
    <row r="8749" spans="1:19" ht="12.75">
      <c r="A8749" s="22" t="s">
        <v>60</v>
      </c>
      <c r="B8749" s="22" t="s">
        <v>18916</v>
      </c>
      <c r="C8749" s="22" t="s">
        <v>68</v>
      </c>
      <c r="D8749" s="22" t="s">
        <v>61</v>
      </c>
      <c r="E8749" s="22" t="s">
        <v>22526</v>
      </c>
      <c r="F8749" s="31">
        <v>43440.758055555554</v>
      </c>
      <c r="G8749" s="31">
        <v>43440</v>
      </c>
      <c r="H8749" s="31">
        <v>43805</v>
      </c>
      <c r="I8749" s="31">
        <v>43470</v>
      </c>
      <c r="J8749" s="22" t="s">
        <v>73</v>
      </c>
      <c r="K8749" s="32" t="s">
        <v>74</v>
      </c>
      <c r="L8749" s="32" t="s">
        <v>22527</v>
      </c>
      <c r="N8749" s="24">
        <v>305.05</v>
      </c>
      <c r="O8749" s="24">
        <v>0</v>
      </c>
      <c r="P8749" s="32" t="s">
        <v>1246</v>
      </c>
      <c r="Q8749" s="43" t="s">
        <v>1247</v>
      </c>
      <c r="R8749" s="43" t="s">
        <v>78</v>
      </c>
      <c r="S8749" s="47">
        <v>7</v>
      </c>
    </row>
    <row r="8750" spans="1:19" ht="12.75">
      <c r="A8750" s="22" t="s">
        <v>60</v>
      </c>
      <c r="B8750" s="22" t="s">
        <v>19306</v>
      </c>
      <c r="C8750" s="22" t="s">
        <v>68</v>
      </c>
      <c r="D8750" s="22" t="s">
        <v>61</v>
      </c>
      <c r="E8750" s="22" t="s">
        <v>22528</v>
      </c>
      <c r="F8750" s="31">
        <v>43441.662453703699</v>
      </c>
      <c r="G8750" s="31">
        <v>43453</v>
      </c>
      <c r="H8750" s="31">
        <v>43818</v>
      </c>
      <c r="I8750" s="31">
        <v>43471</v>
      </c>
      <c r="J8750" s="22" t="s">
        <v>73</v>
      </c>
      <c r="K8750" s="32" t="s">
        <v>82</v>
      </c>
      <c r="L8750" s="32" t="s">
        <v>22529</v>
      </c>
      <c r="N8750" s="24">
        <v>551.26310000000001</v>
      </c>
      <c r="O8750" s="24">
        <v>495.83370000000002</v>
      </c>
      <c r="P8750" s="32" t="s">
        <v>5125</v>
      </c>
      <c r="Q8750" s="43" t="s">
        <v>5126</v>
      </c>
      <c r="R8750" s="43" t="s">
        <v>78</v>
      </c>
      <c r="S8750" s="47">
        <v>7</v>
      </c>
    </row>
    <row r="8751" spans="1:19" ht="12.75">
      <c r="A8751" s="22" t="s">
        <v>60</v>
      </c>
      <c r="B8751" s="22" t="s">
        <v>19001</v>
      </c>
      <c r="C8751" s="22" t="s">
        <v>68</v>
      </c>
      <c r="D8751" s="22" t="s">
        <v>61</v>
      </c>
      <c r="E8751" s="22" t="s">
        <v>22530</v>
      </c>
      <c r="F8751" s="31">
        <v>43439.683854166666</v>
      </c>
      <c r="G8751" s="31">
        <v>43454</v>
      </c>
      <c r="H8751" s="31">
        <v>43819</v>
      </c>
      <c r="I8751" s="31">
        <v>43469</v>
      </c>
      <c r="J8751" s="22" t="s">
        <v>73</v>
      </c>
      <c r="K8751" s="32" t="s">
        <v>82</v>
      </c>
      <c r="L8751" s="32" t="s">
        <v>22531</v>
      </c>
      <c r="N8751" s="24">
        <v>4424.4111000000003</v>
      </c>
      <c r="O8751" s="24">
        <v>7329.2849999999999</v>
      </c>
      <c r="P8751" s="32" t="s">
        <v>90</v>
      </c>
      <c r="Q8751" s="43" t="s">
        <v>91</v>
      </c>
      <c r="R8751" s="43" t="s">
        <v>78</v>
      </c>
      <c r="S8751" s="47">
        <v>7</v>
      </c>
    </row>
    <row r="8752" spans="1:19" ht="12.75">
      <c r="A8752" s="22" t="s">
        <v>60</v>
      </c>
      <c r="B8752" s="22" t="s">
        <v>19306</v>
      </c>
      <c r="C8752" s="22" t="s">
        <v>68</v>
      </c>
      <c r="D8752" s="22" t="s">
        <v>61</v>
      </c>
      <c r="E8752" s="22" t="s">
        <v>22532</v>
      </c>
      <c r="F8752" s="31">
        <v>43453.686666666668</v>
      </c>
      <c r="G8752" s="31">
        <v>43483</v>
      </c>
      <c r="H8752" s="31">
        <v>43848</v>
      </c>
      <c r="I8752" s="31">
        <v>43483</v>
      </c>
      <c r="J8752" s="22" t="s">
        <v>73</v>
      </c>
      <c r="K8752" s="32" t="s">
        <v>74</v>
      </c>
      <c r="L8752" s="32" t="s">
        <v>22533</v>
      </c>
      <c r="N8752" s="24">
        <v>4101.3865999999998</v>
      </c>
      <c r="O8752" s="24">
        <v>0</v>
      </c>
      <c r="P8752" s="32" t="s">
        <v>3420</v>
      </c>
      <c r="Q8752" s="43" t="s">
        <v>3421</v>
      </c>
      <c r="R8752" s="43" t="s">
        <v>78</v>
      </c>
      <c r="S8752" s="47">
        <v>7</v>
      </c>
    </row>
    <row r="8753" spans="1:19" ht="12.75">
      <c r="A8753" s="22" t="s">
        <v>60</v>
      </c>
      <c r="B8753" s="22" t="s">
        <v>19037</v>
      </c>
      <c r="C8753" s="22" t="s">
        <v>68</v>
      </c>
      <c r="D8753" s="22" t="s">
        <v>61</v>
      </c>
      <c r="E8753" s="22" t="s">
        <v>22534</v>
      </c>
      <c r="F8753" s="31">
        <v>43448.704826388886</v>
      </c>
      <c r="G8753" s="31">
        <v>43457</v>
      </c>
      <c r="H8753" s="31">
        <v>43822</v>
      </c>
      <c r="I8753" s="31">
        <v>43478</v>
      </c>
      <c r="J8753" s="22" t="s">
        <v>73</v>
      </c>
      <c r="K8753" s="32" t="s">
        <v>74</v>
      </c>
      <c r="L8753" s="32" t="s">
        <v>22535</v>
      </c>
      <c r="N8753" s="24">
        <v>1904.15</v>
      </c>
      <c r="O8753" s="24">
        <v>0</v>
      </c>
      <c r="P8753" s="32" t="s">
        <v>413</v>
      </c>
      <c r="Q8753" s="43" t="s">
        <v>414</v>
      </c>
      <c r="R8753" s="43" t="s">
        <v>78</v>
      </c>
      <c r="S8753" s="47">
        <v>7</v>
      </c>
    </row>
    <row r="8754" spans="1:19" ht="12.75">
      <c r="A8754" s="22" t="s">
        <v>60</v>
      </c>
      <c r="B8754" s="22" t="s">
        <v>18960</v>
      </c>
      <c r="C8754" s="22" t="s">
        <v>68</v>
      </c>
      <c r="D8754" s="22" t="s">
        <v>61</v>
      </c>
      <c r="E8754" s="22" t="s">
        <v>22536</v>
      </c>
      <c r="F8754" s="31">
        <v>43438.343043981477</v>
      </c>
      <c r="G8754" s="31">
        <v>43237</v>
      </c>
      <c r="H8754" s="31">
        <v>43602</v>
      </c>
      <c r="I8754" s="31">
        <v>43468</v>
      </c>
      <c r="J8754" s="22" t="s">
        <v>160</v>
      </c>
      <c r="K8754" s="32" t="s">
        <v>120</v>
      </c>
      <c r="L8754" s="32" t="s">
        <v>22537</v>
      </c>
      <c r="M8754" s="32" t="s">
        <v>22538</v>
      </c>
      <c r="N8754" s="24">
        <v>-195.03</v>
      </c>
      <c r="O8754" s="24">
        <v>-195.03</v>
      </c>
      <c r="P8754" s="32" t="s">
        <v>1113</v>
      </c>
      <c r="Q8754" s="43" t="s">
        <v>1114</v>
      </c>
      <c r="R8754" s="43" t="s">
        <v>78</v>
      </c>
      <c r="S8754" s="47">
        <v>1</v>
      </c>
    </row>
    <row r="8755" spans="1:19" ht="12.75">
      <c r="A8755" s="22" t="s">
        <v>60</v>
      </c>
      <c r="B8755" s="22" t="s">
        <v>19306</v>
      </c>
      <c r="C8755" s="22" t="s">
        <v>68</v>
      </c>
      <c r="D8755" s="22" t="s">
        <v>61</v>
      </c>
      <c r="E8755" s="22" t="s">
        <v>22539</v>
      </c>
      <c r="F8755" s="31">
        <v>43444.961701388886</v>
      </c>
      <c r="G8755" s="31">
        <v>43485</v>
      </c>
      <c r="H8755" s="31">
        <v>43850</v>
      </c>
      <c r="I8755" s="31">
        <v>43504.961701388886</v>
      </c>
      <c r="J8755" s="22" t="s">
        <v>73</v>
      </c>
      <c r="K8755" s="32" t="s">
        <v>74</v>
      </c>
      <c r="L8755" s="32" t="s">
        <v>22540</v>
      </c>
      <c r="M8755" s="32" t="s">
        <v>22541</v>
      </c>
      <c r="N8755" s="24">
        <v>149.06</v>
      </c>
      <c r="O8755" s="24">
        <v>0</v>
      </c>
      <c r="P8755" s="32" t="s">
        <v>306</v>
      </c>
      <c r="Q8755" s="43" t="s">
        <v>307</v>
      </c>
      <c r="R8755" s="43" t="s">
        <v>78</v>
      </c>
      <c r="S8755" s="47">
        <v>7</v>
      </c>
    </row>
    <row r="8756" spans="1:19" ht="12.75">
      <c r="A8756" s="22" t="s">
        <v>60</v>
      </c>
      <c r="B8756" s="22" t="s">
        <v>18927</v>
      </c>
      <c r="C8756" s="22" t="s">
        <v>68</v>
      </c>
      <c r="D8756" s="22" t="s">
        <v>61</v>
      </c>
      <c r="E8756" s="22" t="s">
        <v>22542</v>
      </c>
      <c r="F8756" s="31">
        <v>43439.113460648143</v>
      </c>
      <c r="G8756" s="31">
        <v>43473</v>
      </c>
      <c r="H8756" s="31">
        <v>43838</v>
      </c>
      <c r="I8756" s="31">
        <v>43499</v>
      </c>
      <c r="J8756" s="22" t="s">
        <v>81</v>
      </c>
      <c r="K8756" s="32" t="s">
        <v>120</v>
      </c>
      <c r="L8756" s="32" t="s">
        <v>22543</v>
      </c>
      <c r="M8756" s="32" t="s">
        <v>22544</v>
      </c>
      <c r="N8756" s="24">
        <v>3019.1433000000002</v>
      </c>
      <c r="O8756" s="24">
        <v>1958.41</v>
      </c>
      <c r="P8756" s="32" t="s">
        <v>403</v>
      </c>
      <c r="Q8756" s="43" t="s">
        <v>404</v>
      </c>
      <c r="R8756" s="43" t="s">
        <v>78</v>
      </c>
      <c r="S8756" s="47">
        <v>7</v>
      </c>
    </row>
    <row r="8757" spans="1:19" ht="12.75">
      <c r="A8757" s="22" t="s">
        <v>60</v>
      </c>
      <c r="B8757" s="22" t="s">
        <v>18927</v>
      </c>
      <c r="C8757" s="22" t="s">
        <v>68</v>
      </c>
      <c r="D8757" s="22" t="s">
        <v>61</v>
      </c>
      <c r="E8757" s="22" t="s">
        <v>22545</v>
      </c>
      <c r="F8757" s="31">
        <v>43437.615740740737</v>
      </c>
      <c r="G8757" s="31">
        <v>43474</v>
      </c>
      <c r="H8757" s="31">
        <v>43839</v>
      </c>
      <c r="I8757" s="31">
        <v>43408</v>
      </c>
      <c r="J8757" s="22" t="s">
        <v>73</v>
      </c>
      <c r="K8757" s="32" t="s">
        <v>120</v>
      </c>
      <c r="L8757" s="32" t="s">
        <v>22546</v>
      </c>
      <c r="M8757" s="32" t="s">
        <v>22547</v>
      </c>
      <c r="N8757" s="24">
        <v>5402.9750000000004</v>
      </c>
      <c r="O8757" s="24">
        <v>4666.4875000000002</v>
      </c>
      <c r="P8757" s="32" t="s">
        <v>9111</v>
      </c>
      <c r="Q8757" s="43" t="s">
        <v>9112</v>
      </c>
      <c r="R8757" s="43" t="s">
        <v>4113</v>
      </c>
      <c r="S8757" s="47">
        <v>7</v>
      </c>
    </row>
    <row r="8758" spans="1:19" ht="12.75">
      <c r="A8758" s="22" t="s">
        <v>60</v>
      </c>
      <c r="B8758" s="22" t="s">
        <v>19223</v>
      </c>
      <c r="C8758" s="22" t="s">
        <v>68</v>
      </c>
      <c r="D8758" s="22" t="s">
        <v>61</v>
      </c>
      <c r="E8758" s="22" t="s">
        <v>22548</v>
      </c>
      <c r="F8758" s="31">
        <v>43448.42219907407</v>
      </c>
      <c r="G8758" s="31">
        <v>43496</v>
      </c>
      <c r="H8758" s="31">
        <v>43861</v>
      </c>
      <c r="I8758" s="31">
        <v>43478</v>
      </c>
      <c r="J8758" s="22" t="s">
        <v>73</v>
      </c>
      <c r="K8758" s="32" t="s">
        <v>126</v>
      </c>
      <c r="L8758" s="32" t="s">
        <v>22549</v>
      </c>
      <c r="N8758" s="24">
        <v>761.52</v>
      </c>
      <c r="O8758" s="24">
        <v>559.78999999999996</v>
      </c>
      <c r="P8758" s="32" t="s">
        <v>4067</v>
      </c>
      <c r="Q8758" s="43" t="s">
        <v>4068</v>
      </c>
      <c r="R8758" s="43" t="s">
        <v>78</v>
      </c>
      <c r="S8758" s="47">
        <v>7</v>
      </c>
    </row>
    <row r="8759" spans="1:19" ht="12.75">
      <c r="A8759" s="22" t="s">
        <v>60</v>
      </c>
      <c r="B8759" s="22" t="s">
        <v>18935</v>
      </c>
      <c r="C8759" s="22" t="s">
        <v>68</v>
      </c>
      <c r="D8759" s="22" t="s">
        <v>61</v>
      </c>
      <c r="E8759" s="22" t="s">
        <v>22550</v>
      </c>
      <c r="F8759" s="31">
        <v>43439.399918981479</v>
      </c>
      <c r="G8759" s="31">
        <v>43439</v>
      </c>
      <c r="H8759" s="31">
        <v>43804</v>
      </c>
      <c r="I8759" s="31">
        <v>43469.397627314815</v>
      </c>
      <c r="J8759" s="22" t="s">
        <v>73</v>
      </c>
      <c r="K8759" s="32" t="s">
        <v>82</v>
      </c>
      <c r="L8759" s="32" t="s">
        <v>22551</v>
      </c>
      <c r="N8759" s="24">
        <v>651.5625</v>
      </c>
      <c r="O8759" s="24">
        <v>443.64</v>
      </c>
      <c r="P8759" s="32" t="s">
        <v>813</v>
      </c>
      <c r="Q8759" s="43" t="s">
        <v>814</v>
      </c>
      <c r="R8759" s="43" t="s">
        <v>158</v>
      </c>
      <c r="S8759" s="47">
        <v>7</v>
      </c>
    </row>
    <row r="8760" spans="1:19" ht="12.75">
      <c r="A8760" s="22" t="s">
        <v>60</v>
      </c>
      <c r="B8760" s="22" t="s">
        <v>19045</v>
      </c>
      <c r="C8760" s="22" t="s">
        <v>68</v>
      </c>
      <c r="D8760" s="22" t="s">
        <v>61</v>
      </c>
      <c r="E8760" s="22" t="s">
        <v>22552</v>
      </c>
      <c r="F8760" s="31">
        <v>43455.72719907407</v>
      </c>
      <c r="G8760" s="31">
        <v>43480</v>
      </c>
      <c r="H8760" s="31">
        <v>43845</v>
      </c>
      <c r="I8760" s="31">
        <v>43485</v>
      </c>
      <c r="J8760" s="22" t="s">
        <v>73</v>
      </c>
      <c r="K8760" s="32" t="s">
        <v>126</v>
      </c>
      <c r="L8760" s="32" t="s">
        <v>22553</v>
      </c>
      <c r="N8760" s="24">
        <v>2624.89</v>
      </c>
      <c r="O8760" s="24">
        <v>2503.8000000000002</v>
      </c>
      <c r="P8760" s="32" t="s">
        <v>335</v>
      </c>
      <c r="Q8760" s="43" t="s">
        <v>336</v>
      </c>
      <c r="R8760" s="43" t="s">
        <v>78</v>
      </c>
      <c r="S8760" s="47">
        <v>7</v>
      </c>
    </row>
    <row r="8761" spans="1:19" ht="12.75">
      <c r="A8761" s="22" t="s">
        <v>60</v>
      </c>
      <c r="B8761" s="22" t="s">
        <v>18932</v>
      </c>
      <c r="C8761" s="22" t="s">
        <v>68</v>
      </c>
      <c r="D8761" s="22" t="s">
        <v>61</v>
      </c>
      <c r="E8761" s="22" t="s">
        <v>22554</v>
      </c>
      <c r="F8761" s="31">
        <v>43452.505613425921</v>
      </c>
      <c r="G8761" s="31">
        <v>43477</v>
      </c>
      <c r="H8761" s="31">
        <v>43842</v>
      </c>
      <c r="I8761" s="31">
        <v>43482</v>
      </c>
      <c r="J8761" s="22" t="s">
        <v>73</v>
      </c>
      <c r="K8761" s="32" t="s">
        <v>74</v>
      </c>
      <c r="L8761" s="32" t="s">
        <v>22555</v>
      </c>
      <c r="N8761" s="24">
        <v>520.97799999999995</v>
      </c>
      <c r="O8761" s="24">
        <v>0</v>
      </c>
      <c r="P8761" s="32" t="s">
        <v>321</v>
      </c>
      <c r="Q8761" s="43" t="s">
        <v>322</v>
      </c>
      <c r="R8761" s="43" t="s">
        <v>78</v>
      </c>
      <c r="S8761" s="47">
        <v>7</v>
      </c>
    </row>
    <row r="8762" spans="1:19" ht="12.75">
      <c r="A8762" s="22" t="s">
        <v>60</v>
      </c>
      <c r="B8762" s="22" t="s">
        <v>19033</v>
      </c>
      <c r="C8762" s="22" t="s">
        <v>68</v>
      </c>
      <c r="D8762" s="22" t="s">
        <v>61</v>
      </c>
      <c r="E8762" s="22" t="s">
        <v>22556</v>
      </c>
      <c r="F8762" s="31">
        <v>43447.343981481477</v>
      </c>
      <c r="G8762" s="31">
        <v>43449</v>
      </c>
      <c r="H8762" s="31">
        <v>43814</v>
      </c>
      <c r="I8762" s="31">
        <v>43477</v>
      </c>
      <c r="J8762" s="22" t="s">
        <v>73</v>
      </c>
      <c r="K8762" s="32" t="s">
        <v>126</v>
      </c>
      <c r="L8762" s="32" t="s">
        <v>22557</v>
      </c>
      <c r="N8762" s="24">
        <v>3179.9254999999998</v>
      </c>
      <c r="O8762" s="24">
        <v>2381.69</v>
      </c>
      <c r="P8762" s="32" t="s">
        <v>497</v>
      </c>
      <c r="Q8762" s="43" t="s">
        <v>498</v>
      </c>
      <c r="R8762" s="43" t="s">
        <v>78</v>
      </c>
      <c r="S8762" s="47">
        <v>6</v>
      </c>
    </row>
    <row r="8763" spans="1:19" ht="12.75">
      <c r="A8763" s="22" t="s">
        <v>60</v>
      </c>
      <c r="B8763" s="22" t="s">
        <v>18935</v>
      </c>
      <c r="C8763" s="22" t="s">
        <v>68</v>
      </c>
      <c r="D8763" s="22" t="s">
        <v>61</v>
      </c>
      <c r="E8763" s="22" t="s">
        <v>22558</v>
      </c>
      <c r="F8763" s="31">
        <v>43439.112824074073</v>
      </c>
      <c r="G8763" s="31">
        <v>43476</v>
      </c>
      <c r="H8763" s="31">
        <v>43841</v>
      </c>
      <c r="I8763" s="31">
        <v>43499.112824074073</v>
      </c>
      <c r="J8763" s="22" t="s">
        <v>81</v>
      </c>
      <c r="K8763" s="32" t="s">
        <v>82</v>
      </c>
      <c r="L8763" s="32" t="s">
        <v>22559</v>
      </c>
      <c r="M8763" s="32" t="s">
        <v>22560</v>
      </c>
      <c r="N8763" s="24">
        <v>756.66</v>
      </c>
      <c r="O8763" s="24">
        <v>1238.24</v>
      </c>
      <c r="P8763" s="32" t="s">
        <v>4603</v>
      </c>
      <c r="Q8763" s="43" t="s">
        <v>4604</v>
      </c>
      <c r="R8763" s="43" t="s">
        <v>78</v>
      </c>
      <c r="S8763" s="47">
        <v>7</v>
      </c>
    </row>
    <row r="8764" spans="1:19" ht="12.75">
      <c r="A8764" s="22" t="s">
        <v>60</v>
      </c>
      <c r="B8764" s="22" t="s">
        <v>19163</v>
      </c>
      <c r="C8764" s="22" t="s">
        <v>68</v>
      </c>
      <c r="D8764" s="22" t="s">
        <v>61</v>
      </c>
      <c r="E8764" s="22" t="s">
        <v>22561</v>
      </c>
      <c r="F8764" s="31">
        <v>43437.461898148147</v>
      </c>
      <c r="G8764" s="31">
        <v>43442</v>
      </c>
      <c r="H8764" s="31">
        <v>43807</v>
      </c>
      <c r="I8764" s="31">
        <v>43467.46126157407</v>
      </c>
      <c r="J8764" s="22" t="s">
        <v>160</v>
      </c>
      <c r="K8764" s="32" t="s">
        <v>120</v>
      </c>
      <c r="L8764" s="32" t="s">
        <v>22562</v>
      </c>
      <c r="M8764" s="32" t="s">
        <v>22563</v>
      </c>
      <c r="N8764" s="24">
        <v>-2008.72</v>
      </c>
      <c r="O8764" s="24">
        <v>-2008.72</v>
      </c>
      <c r="P8764" s="32" t="s">
        <v>14749</v>
      </c>
      <c r="Q8764" s="43" t="s">
        <v>14750</v>
      </c>
      <c r="R8764" s="43" t="s">
        <v>78</v>
      </c>
      <c r="S8764" s="47">
        <v>1</v>
      </c>
    </row>
    <row r="8765" spans="1:19" ht="12.75">
      <c r="A8765" s="22" t="s">
        <v>60</v>
      </c>
      <c r="B8765" s="22" t="s">
        <v>19380</v>
      </c>
      <c r="C8765" s="22" t="s">
        <v>68</v>
      </c>
      <c r="D8765" s="22" t="s">
        <v>61</v>
      </c>
      <c r="E8765" s="22" t="s">
        <v>22564</v>
      </c>
      <c r="F8765" s="31">
        <v>43448.521921296291</v>
      </c>
      <c r="G8765" s="31">
        <v>43448</v>
      </c>
      <c r="H8765" s="31">
        <v>43813</v>
      </c>
      <c r="I8765" s="31">
        <v>43478.520231481481</v>
      </c>
      <c r="J8765" s="22" t="s">
        <v>73</v>
      </c>
      <c r="K8765" s="32" t="s">
        <v>126</v>
      </c>
      <c r="L8765" s="32" t="s">
        <v>22565</v>
      </c>
      <c r="N8765" s="24">
        <v>1247.9128000000001</v>
      </c>
      <c r="O8765" s="24">
        <v>941.19</v>
      </c>
      <c r="P8765" s="32" t="s">
        <v>90</v>
      </c>
      <c r="Q8765" s="43" t="s">
        <v>91</v>
      </c>
      <c r="R8765" s="43" t="s">
        <v>78</v>
      </c>
      <c r="S8765" s="47">
        <v>7</v>
      </c>
    </row>
    <row r="8766" spans="1:19" ht="12.75">
      <c r="A8766" s="22" t="s">
        <v>60</v>
      </c>
      <c r="B8766" s="22" t="s">
        <v>18944</v>
      </c>
      <c r="C8766" s="22" t="s">
        <v>68</v>
      </c>
      <c r="D8766" s="22" t="s">
        <v>61</v>
      </c>
      <c r="E8766" s="22" t="s">
        <v>22566</v>
      </c>
      <c r="F8766" s="31">
        <v>43455.349606481483</v>
      </c>
      <c r="G8766" s="31">
        <v>43455</v>
      </c>
      <c r="H8766" s="31">
        <v>43820</v>
      </c>
      <c r="I8766" s="31">
        <v>43485</v>
      </c>
      <c r="J8766" s="22" t="s">
        <v>73</v>
      </c>
      <c r="K8766" s="32" t="s">
        <v>231</v>
      </c>
      <c r="L8766" s="32" t="s">
        <v>22567</v>
      </c>
      <c r="N8766" s="24">
        <v>0</v>
      </c>
      <c r="O8766" s="24">
        <v>0</v>
      </c>
      <c r="P8766" s="32" t="s">
        <v>90</v>
      </c>
      <c r="Q8766" s="43" t="s">
        <v>91</v>
      </c>
      <c r="R8766" s="43" t="s">
        <v>78</v>
      </c>
      <c r="S8766" s="47">
        <v>7</v>
      </c>
    </row>
    <row r="8767" spans="1:19" ht="12.75">
      <c r="A8767" s="22" t="s">
        <v>60</v>
      </c>
      <c r="B8767" s="22" t="s">
        <v>19037</v>
      </c>
      <c r="C8767" s="22" t="s">
        <v>68</v>
      </c>
      <c r="D8767" s="22" t="s">
        <v>61</v>
      </c>
      <c r="E8767" s="22" t="s">
        <v>22568</v>
      </c>
      <c r="F8767" s="31">
        <v>43440.62631944444</v>
      </c>
      <c r="G8767" s="31">
        <v>43451</v>
      </c>
      <c r="H8767" s="31">
        <v>43816</v>
      </c>
      <c r="I8767" s="31">
        <v>43470</v>
      </c>
      <c r="J8767" s="22" t="s">
        <v>73</v>
      </c>
      <c r="K8767" s="32" t="s">
        <v>82</v>
      </c>
      <c r="L8767" s="32" t="s">
        <v>22569</v>
      </c>
      <c r="N8767" s="24">
        <v>1716.23</v>
      </c>
      <c r="O8767" s="24">
        <v>1564.38</v>
      </c>
      <c r="P8767" s="32" t="s">
        <v>595</v>
      </c>
      <c r="Q8767" s="43" t="s">
        <v>596</v>
      </c>
      <c r="R8767" s="43" t="s">
        <v>78</v>
      </c>
      <c r="S8767" s="47">
        <v>7</v>
      </c>
    </row>
    <row r="8768" spans="1:19" ht="12.75">
      <c r="A8768" s="22" t="s">
        <v>60</v>
      </c>
      <c r="B8768" s="22" t="s">
        <v>18935</v>
      </c>
      <c r="C8768" s="22" t="s">
        <v>68</v>
      </c>
      <c r="D8768" s="22" t="s">
        <v>61</v>
      </c>
      <c r="E8768" s="22" t="s">
        <v>22570</v>
      </c>
      <c r="F8768" s="31">
        <v>43455.620034722218</v>
      </c>
      <c r="G8768" s="31">
        <v>43455</v>
      </c>
      <c r="H8768" s="31">
        <v>43820</v>
      </c>
      <c r="I8768" s="31">
        <v>43485.618310185186</v>
      </c>
      <c r="J8768" s="22" t="s">
        <v>73</v>
      </c>
      <c r="K8768" s="32" t="s">
        <v>82</v>
      </c>
      <c r="L8768" s="32" t="s">
        <v>22571</v>
      </c>
      <c r="N8768" s="24">
        <v>560.46849999999995</v>
      </c>
      <c r="O8768" s="24">
        <v>434.455</v>
      </c>
      <c r="P8768" s="32" t="s">
        <v>813</v>
      </c>
      <c r="Q8768" s="43" t="s">
        <v>814</v>
      </c>
      <c r="R8768" s="43" t="s">
        <v>78</v>
      </c>
      <c r="S8768" s="47">
        <v>7</v>
      </c>
    </row>
    <row r="8769" spans="1:19" ht="12.75">
      <c r="A8769" s="22" t="s">
        <v>60</v>
      </c>
      <c r="B8769" s="22" t="s">
        <v>19454</v>
      </c>
      <c r="C8769" s="22" t="s">
        <v>68</v>
      </c>
      <c r="D8769" s="22" t="s">
        <v>61</v>
      </c>
      <c r="E8769" s="22" t="s">
        <v>22572</v>
      </c>
      <c r="F8769" s="31">
        <v>43451.499699074069</v>
      </c>
      <c r="G8769" s="31">
        <v>43456</v>
      </c>
      <c r="H8769" s="31">
        <v>43821</v>
      </c>
      <c r="I8769" s="31">
        <v>43481</v>
      </c>
      <c r="J8769" s="22" t="s">
        <v>73</v>
      </c>
      <c r="K8769" s="32" t="s">
        <v>120</v>
      </c>
      <c r="L8769" s="32" t="s">
        <v>22573</v>
      </c>
      <c r="M8769" s="32" t="s">
        <v>22574</v>
      </c>
      <c r="N8769" s="24">
        <v>1982.8466000000001</v>
      </c>
      <c r="O8769" s="24">
        <v>1655.93</v>
      </c>
      <c r="P8769" s="32" t="s">
        <v>90</v>
      </c>
      <c r="Q8769" s="43" t="s">
        <v>91</v>
      </c>
      <c r="R8769" s="43" t="s">
        <v>78</v>
      </c>
      <c r="S8769" s="47">
        <v>6</v>
      </c>
    </row>
    <row r="8770" spans="1:19" ht="12.75">
      <c r="A8770" s="22" t="s">
        <v>60</v>
      </c>
      <c r="B8770" s="22" t="s">
        <v>19062</v>
      </c>
      <c r="C8770" s="22" t="s">
        <v>68</v>
      </c>
      <c r="D8770" s="22" t="s">
        <v>61</v>
      </c>
      <c r="E8770" s="22" t="s">
        <v>22575</v>
      </c>
      <c r="F8770" s="31">
        <v>43444.531909722224</v>
      </c>
      <c r="G8770" s="31">
        <v>43444</v>
      </c>
      <c r="H8770" s="31">
        <v>43799</v>
      </c>
      <c r="I8770" s="31">
        <v>43474</v>
      </c>
      <c r="J8770" s="22" t="s">
        <v>73</v>
      </c>
      <c r="K8770" s="32" t="s">
        <v>120</v>
      </c>
      <c r="L8770" s="32" t="s">
        <v>22576</v>
      </c>
      <c r="M8770" s="32" t="s">
        <v>22577</v>
      </c>
      <c r="N8770" s="24">
        <v>390.11</v>
      </c>
      <c r="O8770" s="24">
        <v>780.22</v>
      </c>
      <c r="P8770" s="32" t="s">
        <v>721</v>
      </c>
      <c r="Q8770" s="43" t="s">
        <v>722</v>
      </c>
      <c r="R8770" s="43" t="s">
        <v>78</v>
      </c>
      <c r="S8770" s="47">
        <v>7</v>
      </c>
    </row>
    <row r="8771" spans="1:19" ht="12.75">
      <c r="A8771" s="22" t="s">
        <v>60</v>
      </c>
      <c r="B8771" s="22" t="s">
        <v>19276</v>
      </c>
      <c r="C8771" s="22" t="s">
        <v>68</v>
      </c>
      <c r="D8771" s="22" t="s">
        <v>61</v>
      </c>
      <c r="E8771" s="22" t="s">
        <v>22578</v>
      </c>
      <c r="F8771" s="31">
        <v>43439.114421296297</v>
      </c>
      <c r="G8771" s="31">
        <v>43482</v>
      </c>
      <c r="H8771" s="31">
        <v>43847</v>
      </c>
      <c r="I8771" s="31">
        <v>43499.114421296297</v>
      </c>
      <c r="J8771" s="22" t="s">
        <v>81</v>
      </c>
      <c r="K8771" s="32" t="s">
        <v>82</v>
      </c>
      <c r="L8771" s="32" t="s">
        <v>22579</v>
      </c>
      <c r="M8771" s="32" t="s">
        <v>22580</v>
      </c>
      <c r="N8771" s="24">
        <v>769.32</v>
      </c>
      <c r="O8771" s="24">
        <v>769.32</v>
      </c>
      <c r="P8771" s="32" t="s">
        <v>850</v>
      </c>
      <c r="Q8771" s="43" t="s">
        <v>851</v>
      </c>
      <c r="R8771" s="43" t="s">
        <v>78</v>
      </c>
      <c r="S8771" s="47">
        <v>1</v>
      </c>
    </row>
    <row r="8772" spans="1:19" ht="12.75">
      <c r="A8772" s="22" t="s">
        <v>60</v>
      </c>
      <c r="B8772" s="22" t="s">
        <v>19137</v>
      </c>
      <c r="C8772" s="22" t="s">
        <v>68</v>
      </c>
      <c r="D8772" s="22" t="s">
        <v>61</v>
      </c>
      <c r="E8772" s="22" t="s">
        <v>22581</v>
      </c>
      <c r="F8772" s="31">
        <v>43452.425428240742</v>
      </c>
      <c r="G8772" s="31">
        <v>43453</v>
      </c>
      <c r="H8772" s="31">
        <v>43818</v>
      </c>
      <c r="I8772" s="31">
        <v>43482.409363425926</v>
      </c>
      <c r="J8772" s="22" t="s">
        <v>73</v>
      </c>
      <c r="K8772" s="32" t="s">
        <v>74</v>
      </c>
      <c r="L8772" s="32" t="s">
        <v>22582</v>
      </c>
      <c r="N8772" s="24">
        <v>0</v>
      </c>
      <c r="O8772" s="24">
        <v>0</v>
      </c>
      <c r="P8772" s="32" t="s">
        <v>726</v>
      </c>
      <c r="Q8772" s="43" t="s">
        <v>727</v>
      </c>
      <c r="R8772" s="43" t="s">
        <v>78</v>
      </c>
      <c r="S8772" s="47">
        <v>7</v>
      </c>
    </row>
    <row r="8773" spans="1:19" ht="12.75">
      <c r="A8773" s="22" t="s">
        <v>60</v>
      </c>
      <c r="B8773" s="22" t="s">
        <v>19202</v>
      </c>
      <c r="C8773" s="22" t="s">
        <v>68</v>
      </c>
      <c r="D8773" s="22" t="s">
        <v>61</v>
      </c>
      <c r="E8773" s="22" t="s">
        <v>22583</v>
      </c>
      <c r="F8773" s="31">
        <v>43440.792442129627</v>
      </c>
      <c r="G8773" s="31">
        <v>43467</v>
      </c>
      <c r="H8773" s="31">
        <v>43832</v>
      </c>
      <c r="I8773" s="31">
        <v>43470</v>
      </c>
      <c r="J8773" s="22" t="s">
        <v>73</v>
      </c>
      <c r="K8773" s="32" t="s">
        <v>82</v>
      </c>
      <c r="L8773" s="32" t="s">
        <v>22584</v>
      </c>
      <c r="N8773" s="24">
        <v>1157.482</v>
      </c>
      <c r="O8773" s="24">
        <v>854.55</v>
      </c>
      <c r="P8773" s="32" t="s">
        <v>4850</v>
      </c>
      <c r="Q8773" s="43" t="s">
        <v>4851</v>
      </c>
      <c r="R8773" s="43" t="s">
        <v>78</v>
      </c>
      <c r="S8773" s="47">
        <v>7</v>
      </c>
    </row>
    <row r="8774" spans="1:19" ht="12.75">
      <c r="A8774" s="22" t="s">
        <v>60</v>
      </c>
      <c r="B8774" s="22" t="s">
        <v>19400</v>
      </c>
      <c r="C8774" s="22" t="s">
        <v>68</v>
      </c>
      <c r="D8774" s="22" t="s">
        <v>61</v>
      </c>
      <c r="E8774" s="22" t="s">
        <v>22585</v>
      </c>
      <c r="F8774" s="31">
        <v>43454.597002314811</v>
      </c>
      <c r="G8774" s="31">
        <v>43471</v>
      </c>
      <c r="H8774" s="31">
        <v>43836</v>
      </c>
      <c r="I8774" s="31">
        <v>43484</v>
      </c>
      <c r="J8774" s="22" t="s">
        <v>73</v>
      </c>
      <c r="K8774" s="32" t="s">
        <v>74</v>
      </c>
      <c r="L8774" s="32" t="s">
        <v>22586</v>
      </c>
      <c r="N8774" s="24">
        <v>714.31</v>
      </c>
      <c r="O8774" s="24">
        <v>0</v>
      </c>
      <c r="P8774" s="32" t="s">
        <v>1286</v>
      </c>
      <c r="Q8774" s="43" t="s">
        <v>1287</v>
      </c>
      <c r="R8774" s="43" t="s">
        <v>78</v>
      </c>
      <c r="S8774" s="47">
        <v>6</v>
      </c>
    </row>
    <row r="8775" spans="1:19" ht="12.75">
      <c r="A8775" s="22" t="s">
        <v>60</v>
      </c>
      <c r="B8775" s="22" t="s">
        <v>19010</v>
      </c>
      <c r="C8775" s="22" t="s">
        <v>68</v>
      </c>
      <c r="D8775" s="22" t="s">
        <v>61</v>
      </c>
      <c r="E8775" s="22" t="s">
        <v>22587</v>
      </c>
      <c r="F8775" s="31">
        <v>43444.741365740738</v>
      </c>
      <c r="G8775" s="31">
        <v>43456</v>
      </c>
      <c r="H8775" s="31">
        <v>43821</v>
      </c>
      <c r="I8775" s="31">
        <v>43474</v>
      </c>
      <c r="J8775" s="22" t="s">
        <v>73</v>
      </c>
      <c r="K8775" s="32" t="s">
        <v>74</v>
      </c>
      <c r="L8775" s="32" t="s">
        <v>22588</v>
      </c>
      <c r="N8775" s="24">
        <v>0</v>
      </c>
      <c r="O8775" s="24">
        <v>0</v>
      </c>
      <c r="P8775" s="32" t="s">
        <v>12089</v>
      </c>
      <c r="Q8775" s="43" t="s">
        <v>12090</v>
      </c>
      <c r="R8775" s="43" t="s">
        <v>78</v>
      </c>
      <c r="S8775" s="47">
        <v>7</v>
      </c>
    </row>
    <row r="8776" spans="1:19" ht="12.75">
      <c r="A8776" s="22" t="s">
        <v>60</v>
      </c>
      <c r="B8776" s="22" t="s">
        <v>19037</v>
      </c>
      <c r="C8776" s="22" t="s">
        <v>68</v>
      </c>
      <c r="D8776" s="22" t="s">
        <v>61</v>
      </c>
      <c r="E8776" s="22" t="s">
        <v>22589</v>
      </c>
      <c r="F8776" s="31">
        <v>43448.602581018517</v>
      </c>
      <c r="G8776" s="31">
        <v>43448</v>
      </c>
      <c r="H8776" s="31">
        <v>43813</v>
      </c>
      <c r="I8776" s="31">
        <v>43478</v>
      </c>
      <c r="J8776" s="22" t="s">
        <v>73</v>
      </c>
      <c r="K8776" s="32" t="s">
        <v>74</v>
      </c>
      <c r="L8776" s="32" t="s">
        <v>22590</v>
      </c>
      <c r="N8776" s="24">
        <v>11364.76</v>
      </c>
      <c r="O8776" s="24">
        <v>0</v>
      </c>
      <c r="P8776" s="32" t="s">
        <v>18133</v>
      </c>
      <c r="Q8776" s="43" t="s">
        <v>18134</v>
      </c>
      <c r="R8776" s="43" t="s">
        <v>78</v>
      </c>
      <c r="S8776" s="47">
        <v>7</v>
      </c>
    </row>
    <row r="8777" spans="1:19" ht="12.75">
      <c r="A8777" s="22" t="s">
        <v>60</v>
      </c>
      <c r="B8777" s="22" t="s">
        <v>18927</v>
      </c>
      <c r="C8777" s="22" t="s">
        <v>68</v>
      </c>
      <c r="D8777" s="22" t="s">
        <v>61</v>
      </c>
      <c r="E8777" s="22" t="s">
        <v>22591</v>
      </c>
      <c r="F8777" s="31">
        <v>43454.409131944441</v>
      </c>
      <c r="G8777" s="31">
        <v>43454</v>
      </c>
      <c r="H8777" s="31">
        <v>43819</v>
      </c>
      <c r="I8777" s="31">
        <v>43484</v>
      </c>
      <c r="J8777" s="22" t="s">
        <v>73</v>
      </c>
      <c r="K8777" s="32" t="s">
        <v>82</v>
      </c>
      <c r="L8777" s="32" t="s">
        <v>22592</v>
      </c>
      <c r="N8777" s="24">
        <v>4548.3725000000004</v>
      </c>
      <c r="O8777" s="24">
        <v>4588.33</v>
      </c>
      <c r="P8777" s="32" t="s">
        <v>1263</v>
      </c>
      <c r="Q8777" s="43" t="s">
        <v>1264</v>
      </c>
      <c r="R8777" s="43" t="s">
        <v>78</v>
      </c>
      <c r="S8777" s="47">
        <v>7</v>
      </c>
    </row>
    <row r="8778" spans="1:19" ht="12.75">
      <c r="A8778" s="22" t="s">
        <v>60</v>
      </c>
      <c r="B8778" s="22" t="s">
        <v>19001</v>
      </c>
      <c r="C8778" s="22" t="s">
        <v>68</v>
      </c>
      <c r="D8778" s="22" t="s">
        <v>61</v>
      </c>
      <c r="E8778" s="22" t="s">
        <v>22593</v>
      </c>
      <c r="F8778" s="31">
        <v>43452.683252314811</v>
      </c>
      <c r="G8778" s="31">
        <v>43486</v>
      </c>
      <c r="H8778" s="31">
        <v>43851</v>
      </c>
      <c r="I8778" s="31">
        <v>43482</v>
      </c>
      <c r="J8778" s="22" t="s">
        <v>73</v>
      </c>
      <c r="K8778" s="32" t="s">
        <v>120</v>
      </c>
      <c r="L8778" s="32" t="s">
        <v>22594</v>
      </c>
      <c r="M8778" s="32" t="s">
        <v>22595</v>
      </c>
      <c r="N8778" s="24">
        <v>4017.9787000000001</v>
      </c>
      <c r="O8778" s="24">
        <v>2092.535</v>
      </c>
      <c r="P8778" s="32" t="s">
        <v>90</v>
      </c>
      <c r="Q8778" s="43" t="s">
        <v>91</v>
      </c>
      <c r="R8778" s="43" t="s">
        <v>158</v>
      </c>
      <c r="S8778" s="47">
        <v>7</v>
      </c>
    </row>
    <row r="8779" spans="1:19" ht="12.75">
      <c r="A8779" s="22" t="s">
        <v>60</v>
      </c>
      <c r="B8779" s="22" t="s">
        <v>19037</v>
      </c>
      <c r="C8779" s="22" t="s">
        <v>68</v>
      </c>
      <c r="D8779" s="22" t="s">
        <v>61</v>
      </c>
      <c r="E8779" s="22" t="s">
        <v>22596</v>
      </c>
      <c r="F8779" s="31">
        <v>43437.631828703699</v>
      </c>
      <c r="G8779" s="31">
        <v>43437</v>
      </c>
      <c r="H8779" s="31">
        <v>43802</v>
      </c>
      <c r="I8779" s="31">
        <v>43467</v>
      </c>
      <c r="J8779" s="22" t="s">
        <v>73</v>
      </c>
      <c r="K8779" s="32" t="s">
        <v>82</v>
      </c>
      <c r="L8779" s="32" t="s">
        <v>22597</v>
      </c>
      <c r="N8779" s="24">
        <v>1480.2081000000001</v>
      </c>
      <c r="O8779" s="24">
        <v>1142.385</v>
      </c>
      <c r="P8779" s="32" t="s">
        <v>90</v>
      </c>
      <c r="Q8779" s="43" t="s">
        <v>91</v>
      </c>
      <c r="R8779" s="43" t="s">
        <v>78</v>
      </c>
      <c r="S8779" s="47">
        <v>7</v>
      </c>
    </row>
    <row r="8780" spans="1:19" ht="12.75">
      <c r="A8780" s="22" t="s">
        <v>60</v>
      </c>
      <c r="B8780" s="22" t="s">
        <v>19062</v>
      </c>
      <c r="C8780" s="22" t="s">
        <v>68</v>
      </c>
      <c r="D8780" s="22" t="s">
        <v>61</v>
      </c>
      <c r="E8780" s="22" t="s">
        <v>22598</v>
      </c>
      <c r="F8780" s="31">
        <v>43453.324861111112</v>
      </c>
      <c r="G8780" s="31">
        <v>43453</v>
      </c>
      <c r="H8780" s="31">
        <v>43818</v>
      </c>
      <c r="I8780" s="31">
        <v>43483</v>
      </c>
      <c r="J8780" s="22" t="s">
        <v>73</v>
      </c>
      <c r="K8780" s="32" t="s">
        <v>82</v>
      </c>
      <c r="L8780" s="32" t="s">
        <v>22599</v>
      </c>
      <c r="N8780" s="24">
        <v>1655.125</v>
      </c>
      <c r="O8780" s="24">
        <v>1354.44</v>
      </c>
      <c r="P8780" s="32" t="s">
        <v>1362</v>
      </c>
      <c r="Q8780" s="43" t="s">
        <v>1363</v>
      </c>
      <c r="R8780" s="43" t="s">
        <v>78</v>
      </c>
      <c r="S8780" s="47">
        <v>6</v>
      </c>
    </row>
    <row r="8781" spans="1:19" ht="12.75">
      <c r="A8781" s="22" t="s">
        <v>60</v>
      </c>
      <c r="B8781" s="22" t="s">
        <v>18927</v>
      </c>
      <c r="C8781" s="22" t="s">
        <v>68</v>
      </c>
      <c r="D8781" s="22" t="s">
        <v>61</v>
      </c>
      <c r="E8781" s="22" t="s">
        <v>22600</v>
      </c>
      <c r="F8781" s="31">
        <v>43444.406921296293</v>
      </c>
      <c r="G8781" s="31">
        <v>43461</v>
      </c>
      <c r="H8781" s="31">
        <v>43826</v>
      </c>
      <c r="I8781" s="31">
        <v>43474</v>
      </c>
      <c r="J8781" s="22" t="s">
        <v>73</v>
      </c>
      <c r="K8781" s="32" t="s">
        <v>126</v>
      </c>
      <c r="L8781" s="32" t="s">
        <v>22601</v>
      </c>
      <c r="N8781" s="24">
        <v>3636.3150000000001</v>
      </c>
      <c r="O8781" s="24">
        <v>0</v>
      </c>
      <c r="P8781" s="32" t="s">
        <v>1478</v>
      </c>
      <c r="Q8781" s="43" t="s">
        <v>1479</v>
      </c>
      <c r="R8781" s="43" t="s">
        <v>78</v>
      </c>
      <c r="S8781" s="47">
        <v>7</v>
      </c>
    </row>
    <row r="8782" spans="1:19" ht="12.75">
      <c r="A8782" s="22" t="s">
        <v>60</v>
      </c>
      <c r="B8782" s="22" t="s">
        <v>19137</v>
      </c>
      <c r="C8782" s="22" t="s">
        <v>68</v>
      </c>
      <c r="D8782" s="22" t="s">
        <v>61</v>
      </c>
      <c r="E8782" s="22" t="s">
        <v>22602</v>
      </c>
      <c r="F8782" s="31">
        <v>43444.554467592592</v>
      </c>
      <c r="G8782" s="31">
        <v>43443</v>
      </c>
      <c r="H8782" s="31">
        <v>43808</v>
      </c>
      <c r="I8782" s="31">
        <v>43474.553981481477</v>
      </c>
      <c r="J8782" s="22" t="s">
        <v>131</v>
      </c>
      <c r="K8782" s="32" t="s">
        <v>120</v>
      </c>
      <c r="L8782" s="32" t="s">
        <v>22603</v>
      </c>
      <c r="M8782" s="32" t="s">
        <v>22196</v>
      </c>
      <c r="N8782" s="24">
        <v>0</v>
      </c>
      <c r="O8782" s="24">
        <v>0</v>
      </c>
      <c r="P8782" s="32" t="s">
        <v>90</v>
      </c>
      <c r="Q8782" s="43" t="s">
        <v>91</v>
      </c>
      <c r="R8782" s="43" t="s">
        <v>78</v>
      </c>
      <c r="S8782" s="47">
        <v>1</v>
      </c>
    </row>
    <row r="8783" spans="1:19" ht="12.75">
      <c r="A8783" s="22" t="s">
        <v>60</v>
      </c>
      <c r="B8783" s="22" t="s">
        <v>18989</v>
      </c>
      <c r="C8783" s="22" t="s">
        <v>68</v>
      </c>
      <c r="D8783" s="22" t="s">
        <v>61</v>
      </c>
      <c r="E8783" s="22" t="s">
        <v>22604</v>
      </c>
      <c r="F8783" s="31">
        <v>43437.606180555551</v>
      </c>
      <c r="G8783" s="31">
        <v>43440</v>
      </c>
      <c r="H8783" s="31">
        <v>43805</v>
      </c>
      <c r="I8783" s="31">
        <v>43467</v>
      </c>
      <c r="J8783" s="22" t="s">
        <v>73</v>
      </c>
      <c r="K8783" s="32" t="s">
        <v>126</v>
      </c>
      <c r="L8783" s="32" t="s">
        <v>22605</v>
      </c>
      <c r="N8783" s="24">
        <v>6946.6300000000001</v>
      </c>
      <c r="O8783" s="24">
        <v>0</v>
      </c>
      <c r="P8783" s="32" t="s">
        <v>90</v>
      </c>
      <c r="Q8783" s="43" t="s">
        <v>91</v>
      </c>
      <c r="R8783" s="43" t="s">
        <v>78</v>
      </c>
      <c r="S8783" s="47">
        <v>7</v>
      </c>
    </row>
    <row r="8784" spans="1:19" ht="12.75">
      <c r="A8784" s="22" t="s">
        <v>60</v>
      </c>
      <c r="B8784" s="22" t="s">
        <v>18966</v>
      </c>
      <c r="C8784" s="22" t="s">
        <v>68</v>
      </c>
      <c r="D8784" s="22" t="s">
        <v>61</v>
      </c>
      <c r="E8784" s="22" t="s">
        <v>22606</v>
      </c>
      <c r="F8784" s="31">
        <v>43451.547349537039</v>
      </c>
      <c r="G8784" s="31">
        <v>43451</v>
      </c>
      <c r="H8784" s="31">
        <v>43816</v>
      </c>
      <c r="I8784" s="31">
        <v>43481.544548611106</v>
      </c>
      <c r="J8784" s="22" t="s">
        <v>73</v>
      </c>
      <c r="K8784" s="32" t="s">
        <v>126</v>
      </c>
      <c r="L8784" s="32" t="s">
        <v>22607</v>
      </c>
      <c r="N8784" s="24">
        <v>425.00400000000002</v>
      </c>
      <c r="O8784" s="24">
        <v>297.10000000000002</v>
      </c>
      <c r="P8784" s="32" t="s">
        <v>344</v>
      </c>
      <c r="Q8784" s="43" t="s">
        <v>345</v>
      </c>
      <c r="R8784" s="43" t="s">
        <v>78</v>
      </c>
      <c r="S8784" s="47">
        <v>5</v>
      </c>
    </row>
    <row r="8785" spans="1:19" ht="12.75">
      <c r="A8785" s="22" t="s">
        <v>60</v>
      </c>
      <c r="B8785" s="22" t="s">
        <v>19454</v>
      </c>
      <c r="C8785" s="22" t="s">
        <v>68</v>
      </c>
      <c r="D8785" s="22" t="s">
        <v>61</v>
      </c>
      <c r="E8785" s="22" t="s">
        <v>22608</v>
      </c>
      <c r="F8785" s="31">
        <v>43437.460034722222</v>
      </c>
      <c r="G8785" s="31">
        <v>43454</v>
      </c>
      <c r="H8785" s="31">
        <v>43819</v>
      </c>
      <c r="I8785" s="31">
        <v>43467</v>
      </c>
      <c r="J8785" s="22" t="s">
        <v>73</v>
      </c>
      <c r="K8785" s="32" t="s">
        <v>82</v>
      </c>
      <c r="L8785" s="32" t="s">
        <v>22609</v>
      </c>
      <c r="N8785" s="24">
        <v>3228.9866000000002</v>
      </c>
      <c r="O8785" s="24">
        <v>3037.74</v>
      </c>
      <c r="P8785" s="32" t="s">
        <v>850</v>
      </c>
      <c r="Q8785" s="43" t="s">
        <v>851</v>
      </c>
      <c r="R8785" s="43" t="s">
        <v>78</v>
      </c>
      <c r="S8785" s="47">
        <v>7</v>
      </c>
    </row>
    <row r="8786" spans="1:19" ht="12.75">
      <c r="A8786" s="22" t="s">
        <v>60</v>
      </c>
      <c r="B8786" s="22" t="s">
        <v>18951</v>
      </c>
      <c r="C8786" s="22" t="s">
        <v>68</v>
      </c>
      <c r="D8786" s="22" t="s">
        <v>61</v>
      </c>
      <c r="E8786" s="22" t="s">
        <v>22610</v>
      </c>
      <c r="F8786" s="31">
        <v>43447.728900462964</v>
      </c>
      <c r="G8786" s="31">
        <v>43447</v>
      </c>
      <c r="H8786" s="31">
        <v>43812</v>
      </c>
      <c r="I8786" s="31">
        <v>43477</v>
      </c>
      <c r="J8786" s="22" t="s">
        <v>73</v>
      </c>
      <c r="K8786" s="32" t="s">
        <v>126</v>
      </c>
      <c r="L8786" s="32" t="s">
        <v>22611</v>
      </c>
      <c r="N8786" s="24">
        <v>4306.4125000000004</v>
      </c>
      <c r="O8786" s="24">
        <v>4427.45</v>
      </c>
      <c r="P8786" s="32" t="s">
        <v>355</v>
      </c>
      <c r="Q8786" s="43" t="s">
        <v>356</v>
      </c>
      <c r="R8786" s="43" t="s">
        <v>78</v>
      </c>
      <c r="S8786" s="47">
        <v>7</v>
      </c>
    </row>
    <row r="8787" spans="1:19" ht="12.75">
      <c r="A8787" s="22" t="s">
        <v>60</v>
      </c>
      <c r="B8787" s="22" t="s">
        <v>19306</v>
      </c>
      <c r="C8787" s="22" t="s">
        <v>68</v>
      </c>
      <c r="D8787" s="22" t="s">
        <v>61</v>
      </c>
      <c r="E8787" s="22" t="s">
        <v>22612</v>
      </c>
      <c r="F8787" s="31">
        <v>43438.533368055556</v>
      </c>
      <c r="G8787" s="31">
        <v>43441</v>
      </c>
      <c r="H8787" s="31">
        <v>43806</v>
      </c>
      <c r="I8787" s="31">
        <v>43468</v>
      </c>
      <c r="J8787" s="22" t="s">
        <v>73</v>
      </c>
      <c r="K8787" s="32" t="s">
        <v>74</v>
      </c>
      <c r="L8787" s="32" t="s">
        <v>22613</v>
      </c>
      <c r="N8787" s="24">
        <v>697.92</v>
      </c>
      <c r="O8787" s="24">
        <v>0</v>
      </c>
      <c r="P8787" s="32" t="s">
        <v>5944</v>
      </c>
      <c r="Q8787" s="43" t="s">
        <v>5945</v>
      </c>
      <c r="R8787" s="43" t="s">
        <v>78</v>
      </c>
      <c r="S8787" s="47">
        <v>7</v>
      </c>
    </row>
    <row r="8788" spans="1:19" ht="12.75">
      <c r="A8788" s="22" t="s">
        <v>60</v>
      </c>
      <c r="B8788" s="22" t="s">
        <v>19054</v>
      </c>
      <c r="C8788" s="22" t="s">
        <v>68</v>
      </c>
      <c r="D8788" s="22" t="s">
        <v>61</v>
      </c>
      <c r="E8788" s="22" t="s">
        <v>22614</v>
      </c>
      <c r="F8788" s="31">
        <v>43438.65893518518</v>
      </c>
      <c r="G8788" s="31">
        <v>43474</v>
      </c>
      <c r="H8788" s="31">
        <v>43839</v>
      </c>
      <c r="I8788" s="31">
        <v>43398</v>
      </c>
      <c r="J8788" s="22" t="s">
        <v>73</v>
      </c>
      <c r="K8788" s="32" t="s">
        <v>74</v>
      </c>
      <c r="L8788" s="32" t="s">
        <v>22615</v>
      </c>
      <c r="N8788" s="24">
        <v>1101.99</v>
      </c>
      <c r="O8788" s="24">
        <v>0</v>
      </c>
      <c r="P8788" s="32" t="s">
        <v>1588</v>
      </c>
      <c r="Q8788" s="43" t="s">
        <v>1589</v>
      </c>
      <c r="R8788" s="43" t="s">
        <v>78</v>
      </c>
      <c r="S8788" s="47">
        <v>7</v>
      </c>
    </row>
    <row r="8789" spans="1:19" ht="12.75">
      <c r="A8789" s="22" t="s">
        <v>60</v>
      </c>
      <c r="B8789" s="22" t="s">
        <v>18951</v>
      </c>
      <c r="C8789" s="22" t="s">
        <v>68</v>
      </c>
      <c r="D8789" s="22" t="s">
        <v>61</v>
      </c>
      <c r="E8789" s="22" t="s">
        <v>22616</v>
      </c>
      <c r="F8789" s="31">
        <v>43447.603159722217</v>
      </c>
      <c r="G8789" s="31">
        <v>43474</v>
      </c>
      <c r="H8789" s="31">
        <v>43839</v>
      </c>
      <c r="I8789" s="31">
        <v>43477</v>
      </c>
      <c r="J8789" s="22" t="s">
        <v>73</v>
      </c>
      <c r="K8789" s="32" t="s">
        <v>82</v>
      </c>
      <c r="L8789" s="32" t="s">
        <v>22617</v>
      </c>
      <c r="N8789" s="24">
        <v>4376.3424999999997</v>
      </c>
      <c r="O8789" s="24">
        <v>4853.3100000000004</v>
      </c>
      <c r="P8789" s="32" t="s">
        <v>90</v>
      </c>
      <c r="Q8789" s="43" t="s">
        <v>91</v>
      </c>
      <c r="R8789" s="43" t="s">
        <v>78</v>
      </c>
      <c r="S8789" s="47">
        <v>7</v>
      </c>
    </row>
    <row r="8790" spans="1:19" ht="12.75">
      <c r="A8790" s="22" t="s">
        <v>60</v>
      </c>
      <c r="B8790" s="22" t="s">
        <v>18969</v>
      </c>
      <c r="C8790" s="22" t="s">
        <v>68</v>
      </c>
      <c r="D8790" s="22" t="s">
        <v>61</v>
      </c>
      <c r="E8790" s="22" t="s">
        <v>22618</v>
      </c>
      <c r="F8790" s="31">
        <v>43447.401539351849</v>
      </c>
      <c r="G8790" s="31">
        <v>43451</v>
      </c>
      <c r="H8790" s="31">
        <v>43816</v>
      </c>
      <c r="I8790" s="31">
        <v>43477</v>
      </c>
      <c r="J8790" s="22" t="s">
        <v>73</v>
      </c>
      <c r="K8790" s="32" t="s">
        <v>82</v>
      </c>
      <c r="L8790" s="32" t="s">
        <v>22619</v>
      </c>
      <c r="N8790" s="24">
        <v>5256.0919999999996</v>
      </c>
      <c r="O8790" s="24">
        <v>3398.75</v>
      </c>
      <c r="P8790" s="32" t="s">
        <v>90</v>
      </c>
      <c r="Q8790" s="43" t="s">
        <v>91</v>
      </c>
      <c r="R8790" s="43" t="s">
        <v>78</v>
      </c>
      <c r="S8790" s="47">
        <v>7</v>
      </c>
    </row>
    <row r="8791" spans="1:19" ht="12.75">
      <c r="A8791" s="22" t="s">
        <v>60</v>
      </c>
      <c r="B8791" s="22" t="s">
        <v>18969</v>
      </c>
      <c r="C8791" s="22" t="s">
        <v>68</v>
      </c>
      <c r="D8791" s="22" t="s">
        <v>61</v>
      </c>
      <c r="E8791" s="22" t="s">
        <v>22620</v>
      </c>
      <c r="F8791" s="31">
        <v>43441.79206018518</v>
      </c>
      <c r="G8791" s="31">
        <v>43441</v>
      </c>
      <c r="H8791" s="31">
        <v>43806</v>
      </c>
      <c r="I8791" s="31">
        <v>43471</v>
      </c>
      <c r="J8791" s="22" t="s">
        <v>73</v>
      </c>
      <c r="K8791" s="32" t="s">
        <v>74</v>
      </c>
      <c r="L8791" s="32" t="s">
        <v>22621</v>
      </c>
      <c r="N8791" s="24">
        <v>629.24329999999998</v>
      </c>
      <c r="O8791" s="24">
        <v>0</v>
      </c>
      <c r="P8791" s="32" t="s">
        <v>1593</v>
      </c>
      <c r="Q8791" s="43" t="s">
        <v>1594</v>
      </c>
      <c r="R8791" s="43" t="s">
        <v>78</v>
      </c>
      <c r="S8791" s="47">
        <v>7</v>
      </c>
    </row>
    <row r="8792" spans="1:19" ht="12.75">
      <c r="A8792" s="22" t="s">
        <v>60</v>
      </c>
      <c r="B8792" s="22" t="s">
        <v>18935</v>
      </c>
      <c r="C8792" s="22" t="s">
        <v>68</v>
      </c>
      <c r="D8792" s="22" t="s">
        <v>61</v>
      </c>
      <c r="E8792" s="22" t="s">
        <v>22622</v>
      </c>
      <c r="F8792" s="31">
        <v>43439.116261574076</v>
      </c>
      <c r="G8792" s="31">
        <v>43482</v>
      </c>
      <c r="H8792" s="31">
        <v>43847</v>
      </c>
      <c r="I8792" s="31">
        <v>43499.116261574076</v>
      </c>
      <c r="J8792" s="22" t="s">
        <v>81</v>
      </c>
      <c r="K8792" s="32" t="s">
        <v>82</v>
      </c>
      <c r="L8792" s="32" t="s">
        <v>22623</v>
      </c>
      <c r="M8792" s="32" t="s">
        <v>22624</v>
      </c>
      <c r="N8792" s="24">
        <v>2474.40</v>
      </c>
      <c r="O8792" s="24">
        <v>2474.40</v>
      </c>
      <c r="P8792" s="32" t="s">
        <v>123</v>
      </c>
      <c r="Q8792" s="43" t="s">
        <v>124</v>
      </c>
      <c r="R8792" s="43" t="s">
        <v>78</v>
      </c>
      <c r="S8792" s="47">
        <v>1</v>
      </c>
    </row>
    <row r="8793" spans="1:19" ht="12.75">
      <c r="A8793" s="22" t="s">
        <v>60</v>
      </c>
      <c r="B8793" s="22" t="s">
        <v>18995</v>
      </c>
      <c r="C8793" s="22" t="s">
        <v>68</v>
      </c>
      <c r="D8793" s="22" t="s">
        <v>61</v>
      </c>
      <c r="E8793" s="22" t="s">
        <v>22625</v>
      </c>
      <c r="F8793" s="31">
        <v>43454.648182870369</v>
      </c>
      <c r="G8793" s="31">
        <v>43454</v>
      </c>
      <c r="H8793" s="31">
        <v>43819</v>
      </c>
      <c r="I8793" s="31">
        <v>43484</v>
      </c>
      <c r="J8793" s="22" t="s">
        <v>73</v>
      </c>
      <c r="K8793" s="32" t="s">
        <v>74</v>
      </c>
      <c r="L8793" s="32" t="s">
        <v>22626</v>
      </c>
      <c r="N8793" s="24">
        <v>1011.4299999999999</v>
      </c>
      <c r="O8793" s="24">
        <v>0</v>
      </c>
      <c r="P8793" s="32" t="s">
        <v>16147</v>
      </c>
      <c r="Q8793" s="43" t="s">
        <v>16148</v>
      </c>
      <c r="R8793" s="43" t="s">
        <v>78</v>
      </c>
      <c r="S8793" s="47">
        <v>7</v>
      </c>
    </row>
    <row r="8794" spans="1:19" ht="12.75">
      <c r="A8794" s="22" t="s">
        <v>60</v>
      </c>
      <c r="B8794" s="22" t="s">
        <v>18981</v>
      </c>
      <c r="C8794" s="22" t="s">
        <v>68</v>
      </c>
      <c r="D8794" s="22" t="s">
        <v>61</v>
      </c>
      <c r="E8794" s="22" t="s">
        <v>22627</v>
      </c>
      <c r="F8794" s="31">
        <v>43451.644374999996</v>
      </c>
      <c r="G8794" s="31">
        <v>43451</v>
      </c>
      <c r="H8794" s="31">
        <v>43816</v>
      </c>
      <c r="I8794" s="31">
        <v>43481</v>
      </c>
      <c r="J8794" s="22" t="s">
        <v>73</v>
      </c>
      <c r="K8794" s="32" t="s">
        <v>120</v>
      </c>
      <c r="L8794" s="32" t="s">
        <v>22628</v>
      </c>
      <c r="M8794" s="32" t="s">
        <v>22629</v>
      </c>
      <c r="N8794" s="24">
        <v>2336.59</v>
      </c>
      <c r="O8794" s="24">
        <v>1932.71</v>
      </c>
      <c r="P8794" s="32" t="s">
        <v>109</v>
      </c>
      <c r="Q8794" s="43" t="s">
        <v>110</v>
      </c>
      <c r="R8794" s="43" t="s">
        <v>78</v>
      </c>
      <c r="S8794" s="47">
        <v>7</v>
      </c>
    </row>
    <row r="8795" spans="1:19" ht="12.75">
      <c r="A8795" s="22" t="s">
        <v>60</v>
      </c>
      <c r="B8795" s="22" t="s">
        <v>19001</v>
      </c>
      <c r="C8795" s="22" t="s">
        <v>68</v>
      </c>
      <c r="D8795" s="22" t="s">
        <v>61</v>
      </c>
      <c r="E8795" s="22" t="s">
        <v>22630</v>
      </c>
      <c r="F8795" s="31">
        <v>43439.420624999999</v>
      </c>
      <c r="G8795" s="31">
        <v>43441</v>
      </c>
      <c r="H8795" s="31">
        <v>43806</v>
      </c>
      <c r="I8795" s="31">
        <v>43469</v>
      </c>
      <c r="J8795" s="22" t="s">
        <v>73</v>
      </c>
      <c r="K8795" s="32" t="s">
        <v>82</v>
      </c>
      <c r="L8795" s="32" t="s">
        <v>22631</v>
      </c>
      <c r="N8795" s="24">
        <v>2311.4575</v>
      </c>
      <c r="O8795" s="24">
        <v>1807.425</v>
      </c>
      <c r="P8795" s="32" t="s">
        <v>109</v>
      </c>
      <c r="Q8795" s="43" t="s">
        <v>110</v>
      </c>
      <c r="R8795" s="43" t="s">
        <v>78</v>
      </c>
      <c r="S8795" s="47">
        <v>7</v>
      </c>
    </row>
    <row r="8796" spans="1:19" ht="12.75">
      <c r="A8796" s="22" t="s">
        <v>60</v>
      </c>
      <c r="B8796" s="22" t="s">
        <v>19276</v>
      </c>
      <c r="C8796" s="22" t="s">
        <v>68</v>
      </c>
      <c r="D8796" s="22" t="s">
        <v>61</v>
      </c>
      <c r="E8796" s="22" t="s">
        <v>22632</v>
      </c>
      <c r="F8796" s="31">
        <v>43454.846898148149</v>
      </c>
      <c r="G8796" s="31">
        <v>43280</v>
      </c>
      <c r="H8796" s="31">
        <v>43646</v>
      </c>
      <c r="I8796" s="31">
        <v>43475</v>
      </c>
      <c r="J8796" s="22" t="s">
        <v>131</v>
      </c>
      <c r="K8796" s="32" t="s">
        <v>120</v>
      </c>
      <c r="L8796" s="32" t="s">
        <v>22633</v>
      </c>
      <c r="M8796" s="32" t="s">
        <v>22634</v>
      </c>
      <c r="N8796" s="24">
        <v>573.51</v>
      </c>
      <c r="O8796" s="24">
        <v>573.51</v>
      </c>
      <c r="P8796" s="32" t="s">
        <v>8027</v>
      </c>
      <c r="Q8796" s="43" t="s">
        <v>8028</v>
      </c>
      <c r="R8796" s="43" t="s">
        <v>158</v>
      </c>
      <c r="S8796" s="47">
        <v>1</v>
      </c>
    </row>
    <row r="8797" spans="1:19" ht="12.75">
      <c r="A8797" s="22" t="s">
        <v>60</v>
      </c>
      <c r="B8797" s="22" t="s">
        <v>21043</v>
      </c>
      <c r="C8797" s="22" t="s">
        <v>68</v>
      </c>
      <c r="D8797" s="22" t="s">
        <v>61</v>
      </c>
      <c r="E8797" s="22" t="s">
        <v>22635</v>
      </c>
      <c r="F8797" s="31">
        <v>43446.667337962965</v>
      </c>
      <c r="G8797" s="31">
        <v>43446</v>
      </c>
      <c r="H8797" s="31">
        <v>43811</v>
      </c>
      <c r="I8797" s="31">
        <v>43476</v>
      </c>
      <c r="J8797" s="22" t="s">
        <v>73</v>
      </c>
      <c r="K8797" s="32" t="s">
        <v>126</v>
      </c>
      <c r="L8797" s="32" t="s">
        <v>22636</v>
      </c>
      <c r="N8797" s="24">
        <v>2852.5075000000002</v>
      </c>
      <c r="O8797" s="24">
        <v>1949.96</v>
      </c>
      <c r="P8797" s="32" t="s">
        <v>549</v>
      </c>
      <c r="Q8797" s="43" t="s">
        <v>550</v>
      </c>
      <c r="R8797" s="43" t="s">
        <v>78</v>
      </c>
      <c r="S8797" s="47">
        <v>6</v>
      </c>
    </row>
    <row r="8798" spans="1:19" ht="12.75">
      <c r="A8798" s="22" t="s">
        <v>60</v>
      </c>
      <c r="B8798" s="22" t="s">
        <v>18935</v>
      </c>
      <c r="C8798" s="22" t="s">
        <v>68</v>
      </c>
      <c r="D8798" s="22" t="s">
        <v>61</v>
      </c>
      <c r="E8798" s="22" t="s">
        <v>22637</v>
      </c>
      <c r="F8798" s="31">
        <v>43448.658344907402</v>
      </c>
      <c r="G8798" s="31">
        <v>43448</v>
      </c>
      <c r="H8798" s="31">
        <v>43813</v>
      </c>
      <c r="I8798" s="31">
        <v>43478.655972222223</v>
      </c>
      <c r="J8798" s="22" t="s">
        <v>73</v>
      </c>
      <c r="K8798" s="32" t="s">
        <v>74</v>
      </c>
      <c r="L8798" s="32" t="s">
        <v>22638</v>
      </c>
      <c r="N8798" s="24">
        <v>846.12</v>
      </c>
      <c r="O8798" s="24">
        <v>0</v>
      </c>
      <c r="P8798" s="32" t="s">
        <v>210</v>
      </c>
      <c r="Q8798" s="43" t="s">
        <v>211</v>
      </c>
      <c r="R8798" s="43" t="s">
        <v>78</v>
      </c>
      <c r="S8798" s="47">
        <v>7</v>
      </c>
    </row>
    <row r="8799" spans="1:19" ht="12.75">
      <c r="A8799" s="22" t="s">
        <v>60</v>
      </c>
      <c r="B8799" s="22" t="s">
        <v>18932</v>
      </c>
      <c r="C8799" s="22" t="s">
        <v>68</v>
      </c>
      <c r="D8799" s="22" t="s">
        <v>61</v>
      </c>
      <c r="E8799" s="22" t="s">
        <v>22639</v>
      </c>
      <c r="F8799" s="31">
        <v>43438.626469907409</v>
      </c>
      <c r="G8799" s="31">
        <v>43455</v>
      </c>
      <c r="H8799" s="31">
        <v>43820</v>
      </c>
      <c r="I8799" s="31">
        <v>43468</v>
      </c>
      <c r="J8799" s="22" t="s">
        <v>73</v>
      </c>
      <c r="K8799" s="32" t="s">
        <v>126</v>
      </c>
      <c r="L8799" s="32" t="s">
        <v>22640</v>
      </c>
      <c r="N8799" s="24">
        <v>3537.5250000000001</v>
      </c>
      <c r="O8799" s="24">
        <v>0</v>
      </c>
      <c r="P8799" s="32" t="s">
        <v>456</v>
      </c>
      <c r="Q8799" s="43" t="s">
        <v>457</v>
      </c>
      <c r="R8799" s="43" t="s">
        <v>78</v>
      </c>
      <c r="S8799" s="47">
        <v>7</v>
      </c>
    </row>
    <row r="8800" spans="1:19" ht="12.75">
      <c r="A8800" s="22" t="s">
        <v>60</v>
      </c>
      <c r="B8800" s="22" t="s">
        <v>18927</v>
      </c>
      <c r="C8800" s="22" t="s">
        <v>68</v>
      </c>
      <c r="D8800" s="22" t="s">
        <v>61</v>
      </c>
      <c r="E8800" s="22" t="s">
        <v>22641</v>
      </c>
      <c r="F8800" s="31">
        <v>43452.523900462962</v>
      </c>
      <c r="G8800" s="31">
        <v>43466</v>
      </c>
      <c r="H8800" s="31">
        <v>43831</v>
      </c>
      <c r="I8800" s="31">
        <v>43482</v>
      </c>
      <c r="J8800" s="22" t="s">
        <v>73</v>
      </c>
      <c r="K8800" s="32" t="s">
        <v>74</v>
      </c>
      <c r="L8800" s="32" t="s">
        <v>22642</v>
      </c>
      <c r="N8800" s="24">
        <v>688.30600000000004</v>
      </c>
      <c r="O8800" s="24">
        <v>0</v>
      </c>
      <c r="P8800" s="32" t="s">
        <v>2552</v>
      </c>
      <c r="Q8800" s="43" t="s">
        <v>2553</v>
      </c>
      <c r="R8800" s="43" t="s">
        <v>78</v>
      </c>
      <c r="S8800" s="47">
        <v>7</v>
      </c>
    </row>
    <row r="8801" spans="1:19" ht="12.75">
      <c r="A8801" s="22" t="s">
        <v>60</v>
      </c>
      <c r="B8801" s="22" t="s">
        <v>20493</v>
      </c>
      <c r="C8801" s="22" t="s">
        <v>68</v>
      </c>
      <c r="D8801" s="22" t="s">
        <v>61</v>
      </c>
      <c r="E8801" s="22" t="s">
        <v>22643</v>
      </c>
      <c r="F8801" s="31">
        <v>43451.657824074071</v>
      </c>
      <c r="G8801" s="31">
        <v>43451</v>
      </c>
      <c r="H8801" s="31">
        <v>43816</v>
      </c>
      <c r="I8801" s="31">
        <v>43481</v>
      </c>
      <c r="J8801" s="22" t="s">
        <v>73</v>
      </c>
      <c r="K8801" s="32" t="s">
        <v>74</v>
      </c>
      <c r="L8801" s="32" t="s">
        <v>22644</v>
      </c>
      <c r="N8801" s="24">
        <v>0</v>
      </c>
      <c r="O8801" s="24">
        <v>0</v>
      </c>
      <c r="P8801" s="32" t="s">
        <v>1344</v>
      </c>
      <c r="Q8801" s="43" t="s">
        <v>1345</v>
      </c>
      <c r="R8801" s="43" t="s">
        <v>78</v>
      </c>
      <c r="S8801" s="47">
        <v>7</v>
      </c>
    </row>
    <row r="8802" spans="1:19" ht="12.75">
      <c r="A8802" s="22" t="s">
        <v>60</v>
      </c>
      <c r="B8802" s="22" t="s">
        <v>19010</v>
      </c>
      <c r="C8802" s="22" t="s">
        <v>68</v>
      </c>
      <c r="D8802" s="22" t="s">
        <v>61</v>
      </c>
      <c r="E8802" s="22" t="s">
        <v>22645</v>
      </c>
      <c r="F8802" s="31">
        <v>43447.440104166664</v>
      </c>
      <c r="G8802" s="31">
        <v>43277</v>
      </c>
      <c r="H8802" s="31">
        <v>43642</v>
      </c>
      <c r="I8802" s="31">
        <v>43477</v>
      </c>
      <c r="J8802" s="22" t="s">
        <v>131</v>
      </c>
      <c r="K8802" s="32" t="s">
        <v>120</v>
      </c>
      <c r="L8802" s="32" t="s">
        <v>22646</v>
      </c>
      <c r="M8802" s="32" t="s">
        <v>22647</v>
      </c>
      <c r="N8802" s="24">
        <v>311.37</v>
      </c>
      <c r="O8802" s="24">
        <v>311.37</v>
      </c>
      <c r="P8802" s="32" t="s">
        <v>549</v>
      </c>
      <c r="Q8802" s="43" t="s">
        <v>550</v>
      </c>
      <c r="R8802" s="43" t="s">
        <v>158</v>
      </c>
      <c r="S8802" s="47">
        <v>1</v>
      </c>
    </row>
    <row r="8803" spans="1:19" ht="12.75">
      <c r="A8803" s="22" t="s">
        <v>60</v>
      </c>
      <c r="B8803" s="22" t="s">
        <v>18960</v>
      </c>
      <c r="C8803" s="22" t="s">
        <v>68</v>
      </c>
      <c r="D8803" s="22" t="s">
        <v>61</v>
      </c>
      <c r="E8803" s="22" t="s">
        <v>22648</v>
      </c>
      <c r="F8803" s="31">
        <v>43445.626469907409</v>
      </c>
      <c r="G8803" s="31">
        <v>43483</v>
      </c>
      <c r="H8803" s="31">
        <v>43908</v>
      </c>
      <c r="I8803" s="31">
        <v>43475</v>
      </c>
      <c r="J8803" s="22" t="s">
        <v>73</v>
      </c>
      <c r="K8803" s="32" t="s">
        <v>126</v>
      </c>
      <c r="L8803" s="32" t="s">
        <v>22649</v>
      </c>
      <c r="N8803" s="24">
        <v>2407.2087999999999</v>
      </c>
      <c r="O8803" s="24">
        <v>2639.2750000000001</v>
      </c>
      <c r="P8803" s="32" t="s">
        <v>2164</v>
      </c>
      <c r="Q8803" s="43" t="s">
        <v>2165</v>
      </c>
      <c r="R8803" s="43" t="s">
        <v>78</v>
      </c>
      <c r="S8803" s="47">
        <v>7</v>
      </c>
    </row>
    <row r="8804" spans="1:19" ht="12.75">
      <c r="A8804" s="22" t="s">
        <v>60</v>
      </c>
      <c r="B8804" s="22" t="s">
        <v>19223</v>
      </c>
      <c r="C8804" s="22" t="s">
        <v>68</v>
      </c>
      <c r="D8804" s="22" t="s">
        <v>61</v>
      </c>
      <c r="E8804" s="22" t="s">
        <v>22650</v>
      </c>
      <c r="F8804" s="31">
        <v>43439.587662037033</v>
      </c>
      <c r="G8804" s="31">
        <v>43439</v>
      </c>
      <c r="H8804" s="31">
        <v>43804</v>
      </c>
      <c r="I8804" s="31">
        <v>43469</v>
      </c>
      <c r="J8804" s="22" t="s">
        <v>73</v>
      </c>
      <c r="K8804" s="32" t="s">
        <v>126</v>
      </c>
      <c r="L8804" s="32" t="s">
        <v>22651</v>
      </c>
      <c r="N8804" s="24">
        <v>1961.9015999999999</v>
      </c>
      <c r="O8804" s="24">
        <v>1374.54</v>
      </c>
      <c r="P8804" s="32" t="s">
        <v>497</v>
      </c>
      <c r="Q8804" s="43" t="s">
        <v>498</v>
      </c>
      <c r="R8804" s="43" t="s">
        <v>158</v>
      </c>
      <c r="S8804" s="47">
        <v>7</v>
      </c>
    </row>
    <row r="8805" spans="1:19" ht="12.75">
      <c r="A8805" s="22" t="s">
        <v>60</v>
      </c>
      <c r="B8805" s="22" t="s">
        <v>18969</v>
      </c>
      <c r="C8805" s="22" t="s">
        <v>68</v>
      </c>
      <c r="D8805" s="22" t="s">
        <v>61</v>
      </c>
      <c r="E8805" s="22" t="s">
        <v>22652</v>
      </c>
      <c r="F8805" s="31">
        <v>43448.563854166663</v>
      </c>
      <c r="G8805" s="31">
        <v>43475</v>
      </c>
      <c r="H8805" s="31">
        <v>43840</v>
      </c>
      <c r="I8805" s="31">
        <v>43478</v>
      </c>
      <c r="J8805" s="22" t="s">
        <v>73</v>
      </c>
      <c r="K8805" s="32" t="s">
        <v>82</v>
      </c>
      <c r="L8805" s="32" t="s">
        <v>22653</v>
      </c>
      <c r="N8805" s="24">
        <v>4963.875</v>
      </c>
      <c r="O8805" s="24">
        <v>3534.68</v>
      </c>
      <c r="P8805" s="32" t="s">
        <v>4277</v>
      </c>
      <c r="Q8805" s="43" t="s">
        <v>4278</v>
      </c>
      <c r="R8805" s="43" t="s">
        <v>78</v>
      </c>
      <c r="S8805" s="47">
        <v>7</v>
      </c>
    </row>
    <row r="8806" spans="1:19" ht="12.75">
      <c r="A8806" s="22" t="s">
        <v>60</v>
      </c>
      <c r="B8806" s="22" t="s">
        <v>18981</v>
      </c>
      <c r="C8806" s="22" t="s">
        <v>68</v>
      </c>
      <c r="D8806" s="22" t="s">
        <v>61</v>
      </c>
      <c r="E8806" s="22" t="s">
        <v>22654</v>
      </c>
      <c r="F8806" s="31">
        <v>43439.442083333335</v>
      </c>
      <c r="G8806" s="31">
        <v>43443</v>
      </c>
      <c r="H8806" s="31">
        <v>43808</v>
      </c>
      <c r="I8806" s="31">
        <v>43469</v>
      </c>
      <c r="J8806" s="22" t="s">
        <v>73</v>
      </c>
      <c r="K8806" s="32" t="s">
        <v>120</v>
      </c>
      <c r="L8806" s="32" t="s">
        <v>22655</v>
      </c>
      <c r="M8806" s="32" t="s">
        <v>22656</v>
      </c>
      <c r="N8806" s="24">
        <v>921.76570000000004</v>
      </c>
      <c r="O8806" s="24">
        <v>501.725</v>
      </c>
      <c r="P8806" s="32" t="s">
        <v>2933</v>
      </c>
      <c r="Q8806" s="43" t="s">
        <v>2934</v>
      </c>
      <c r="R8806" s="43" t="s">
        <v>78</v>
      </c>
      <c r="S8806" s="47">
        <v>7</v>
      </c>
    </row>
    <row r="8807" spans="1:19" ht="12.75">
      <c r="A8807" s="22" t="s">
        <v>60</v>
      </c>
      <c r="B8807" s="22" t="s">
        <v>18935</v>
      </c>
      <c r="C8807" s="22" t="s">
        <v>68</v>
      </c>
      <c r="D8807" s="22" t="s">
        <v>61</v>
      </c>
      <c r="E8807" s="22" t="s">
        <v>22657</v>
      </c>
      <c r="F8807" s="31">
        <v>43439.112800925926</v>
      </c>
      <c r="G8807" s="31">
        <v>43482</v>
      </c>
      <c r="H8807" s="31">
        <v>43847</v>
      </c>
      <c r="I8807" s="31">
        <v>43499.112800925926</v>
      </c>
      <c r="J8807" s="22" t="s">
        <v>81</v>
      </c>
      <c r="K8807" s="32" t="s">
        <v>120</v>
      </c>
      <c r="L8807" s="32" t="s">
        <v>22658</v>
      </c>
      <c r="M8807" s="32" t="s">
        <v>22659</v>
      </c>
      <c r="N8807" s="24">
        <v>886.7175</v>
      </c>
      <c r="O8807" s="24">
        <v>665.13</v>
      </c>
      <c r="P8807" s="32" t="s">
        <v>3593</v>
      </c>
      <c r="Q8807" s="43" t="s">
        <v>3594</v>
      </c>
      <c r="R8807" s="43" t="s">
        <v>78</v>
      </c>
      <c r="S8807" s="47">
        <v>7</v>
      </c>
    </row>
    <row r="8808" spans="1:19" ht="12.75">
      <c r="A8808" s="22" t="s">
        <v>60</v>
      </c>
      <c r="B8808" s="22" t="s">
        <v>19126</v>
      </c>
      <c r="C8808" s="22" t="s">
        <v>68</v>
      </c>
      <c r="D8808" s="22" t="s">
        <v>61</v>
      </c>
      <c r="E8808" s="22" t="s">
        <v>22660</v>
      </c>
      <c r="F8808" s="31">
        <v>43452.697372685187</v>
      </c>
      <c r="G8808" s="31">
        <v>43469</v>
      </c>
      <c r="H8808" s="31">
        <v>43834</v>
      </c>
      <c r="I8808" s="31">
        <v>43482</v>
      </c>
      <c r="J8808" s="22" t="s">
        <v>73</v>
      </c>
      <c r="K8808" s="32" t="s">
        <v>126</v>
      </c>
      <c r="L8808" s="32" t="s">
        <v>22661</v>
      </c>
      <c r="N8808" s="24">
        <v>2430.2111</v>
      </c>
      <c r="O8808" s="24">
        <v>2104.4333000000001</v>
      </c>
      <c r="P8808" s="32" t="s">
        <v>6021</v>
      </c>
      <c r="Q8808" s="43" t="s">
        <v>6022</v>
      </c>
      <c r="R8808" s="43" t="s">
        <v>78</v>
      </c>
      <c r="S8808" s="47">
        <v>7</v>
      </c>
    </row>
    <row r="8809" spans="1:19" ht="12.75">
      <c r="A8809" s="22" t="s">
        <v>60</v>
      </c>
      <c r="B8809" s="22" t="s">
        <v>19033</v>
      </c>
      <c r="C8809" s="22" t="s">
        <v>68</v>
      </c>
      <c r="D8809" s="22" t="s">
        <v>61</v>
      </c>
      <c r="E8809" s="22" t="s">
        <v>22662</v>
      </c>
      <c r="F8809" s="31">
        <v>43437.507106481477</v>
      </c>
      <c r="G8809" s="31">
        <v>43434</v>
      </c>
      <c r="H8809" s="31">
        <v>43799</v>
      </c>
      <c r="I8809" s="31">
        <v>43467</v>
      </c>
      <c r="J8809" s="22" t="s">
        <v>73</v>
      </c>
      <c r="K8809" s="32" t="s">
        <v>74</v>
      </c>
      <c r="L8809" s="32" t="s">
        <v>22663</v>
      </c>
      <c r="N8809" s="24">
        <v>2413.0100000000002</v>
      </c>
      <c r="O8809" s="24">
        <v>0</v>
      </c>
      <c r="P8809" s="32" t="s">
        <v>403</v>
      </c>
      <c r="Q8809" s="43" t="s">
        <v>404</v>
      </c>
      <c r="R8809" s="43" t="s">
        <v>78</v>
      </c>
      <c r="S8809" s="47">
        <v>6</v>
      </c>
    </row>
    <row r="8810" spans="1:19" ht="12.75">
      <c r="A8810" s="22" t="s">
        <v>60</v>
      </c>
      <c r="B8810" s="22" t="s">
        <v>19010</v>
      </c>
      <c r="C8810" s="22" t="s">
        <v>68</v>
      </c>
      <c r="D8810" s="22" t="s">
        <v>61</v>
      </c>
      <c r="E8810" s="22" t="s">
        <v>22664</v>
      </c>
      <c r="F8810" s="31">
        <v>43437.599872685183</v>
      </c>
      <c r="G8810" s="31">
        <v>43437</v>
      </c>
      <c r="H8810" s="31">
        <v>43802</v>
      </c>
      <c r="I8810" s="31">
        <v>43467</v>
      </c>
      <c r="J8810" s="22" t="s">
        <v>73</v>
      </c>
      <c r="K8810" s="32" t="s">
        <v>74</v>
      </c>
      <c r="L8810" s="32" t="s">
        <v>22665</v>
      </c>
      <c r="N8810" s="24">
        <v>2541.7975000000001</v>
      </c>
      <c r="O8810" s="24">
        <v>0</v>
      </c>
      <c r="P8810" s="32" t="s">
        <v>90</v>
      </c>
      <c r="Q8810" s="43" t="s">
        <v>91</v>
      </c>
      <c r="R8810" s="43" t="s">
        <v>78</v>
      </c>
      <c r="S8810" s="47">
        <v>7</v>
      </c>
    </row>
    <row r="8811" spans="1:19" ht="12.75">
      <c r="A8811" s="22" t="s">
        <v>60</v>
      </c>
      <c r="B8811" s="22" t="s">
        <v>18923</v>
      </c>
      <c r="C8811" s="22" t="s">
        <v>68</v>
      </c>
      <c r="D8811" s="22" t="s">
        <v>61</v>
      </c>
      <c r="E8811" s="22" t="s">
        <v>22666</v>
      </c>
      <c r="F8811" s="31">
        <v>43458.568043981482</v>
      </c>
      <c r="G8811" s="31">
        <v>43487</v>
      </c>
      <c r="H8811" s="31">
        <v>43852</v>
      </c>
      <c r="I8811" s="31">
        <v>43488</v>
      </c>
      <c r="J8811" s="22" t="s">
        <v>73</v>
      </c>
      <c r="K8811" s="32" t="s">
        <v>126</v>
      </c>
      <c r="L8811" s="32" t="s">
        <v>22667</v>
      </c>
      <c r="N8811" s="24">
        <v>2000.6415999999999</v>
      </c>
      <c r="O8811" s="24">
        <v>1218.24</v>
      </c>
      <c r="P8811" s="32" t="s">
        <v>4551</v>
      </c>
      <c r="Q8811" s="43" t="s">
        <v>4552</v>
      </c>
      <c r="R8811" s="43" t="s">
        <v>78</v>
      </c>
      <c r="S8811" s="47">
        <v>7</v>
      </c>
    </row>
    <row r="8812" spans="1:19" ht="12.75">
      <c r="A8812" s="22" t="s">
        <v>60</v>
      </c>
      <c r="B8812" s="22" t="s">
        <v>18981</v>
      </c>
      <c r="C8812" s="22" t="s">
        <v>68</v>
      </c>
      <c r="D8812" s="22" t="s">
        <v>61</v>
      </c>
      <c r="E8812" s="22" t="s">
        <v>22668</v>
      </c>
      <c r="F8812" s="31">
        <v>43438.618113425924</v>
      </c>
      <c r="G8812" s="31">
        <v>43456</v>
      </c>
      <c r="H8812" s="31">
        <v>43821</v>
      </c>
      <c r="I8812" s="31">
        <v>43468</v>
      </c>
      <c r="J8812" s="22" t="s">
        <v>73</v>
      </c>
      <c r="K8812" s="32" t="s">
        <v>82</v>
      </c>
      <c r="L8812" s="32" t="s">
        <v>22669</v>
      </c>
      <c r="N8812" s="24">
        <v>3544.0059999999999</v>
      </c>
      <c r="O8812" s="24">
        <v>1620.34</v>
      </c>
      <c r="P8812" s="32" t="s">
        <v>90</v>
      </c>
      <c r="Q8812" s="43" t="s">
        <v>91</v>
      </c>
      <c r="R8812" s="43" t="s">
        <v>78</v>
      </c>
      <c r="S8812" s="47">
        <v>7</v>
      </c>
    </row>
    <row r="8813" spans="1:19" ht="12.75">
      <c r="A8813" s="22" t="s">
        <v>60</v>
      </c>
      <c r="B8813" s="22" t="s">
        <v>21038</v>
      </c>
      <c r="C8813" s="22" t="s">
        <v>68</v>
      </c>
      <c r="D8813" s="22" t="s">
        <v>61</v>
      </c>
      <c r="E8813" s="22" t="s">
        <v>22670</v>
      </c>
      <c r="F8813" s="31">
        <v>43438.708078703705</v>
      </c>
      <c r="G8813" s="31">
        <v>43458</v>
      </c>
      <c r="H8813" s="31">
        <v>43823</v>
      </c>
      <c r="I8813" s="31">
        <v>43468</v>
      </c>
      <c r="J8813" s="22" t="s">
        <v>73</v>
      </c>
      <c r="K8813" s="32" t="s">
        <v>74</v>
      </c>
      <c r="L8813" s="32" t="s">
        <v>22671</v>
      </c>
      <c r="N8813" s="24">
        <v>0</v>
      </c>
      <c r="O8813" s="24">
        <v>0</v>
      </c>
      <c r="P8813" s="32" t="s">
        <v>22672</v>
      </c>
      <c r="Q8813" s="43" t="s">
        <v>22673</v>
      </c>
      <c r="R8813" s="43" t="s">
        <v>78</v>
      </c>
      <c r="S8813" s="47">
        <v>7</v>
      </c>
    </row>
    <row r="8814" spans="1:19" ht="12.75">
      <c r="A8814" s="22" t="s">
        <v>60</v>
      </c>
      <c r="B8814" s="22" t="s">
        <v>18978</v>
      </c>
      <c r="C8814" s="22" t="s">
        <v>68</v>
      </c>
      <c r="D8814" s="22" t="s">
        <v>61</v>
      </c>
      <c r="E8814" s="22" t="s">
        <v>22674</v>
      </c>
      <c r="F8814" s="31">
        <v>43438.555578703701</v>
      </c>
      <c r="G8814" s="31">
        <v>43441</v>
      </c>
      <c r="H8814" s="31">
        <v>43806</v>
      </c>
      <c r="I8814" s="31">
        <v>43468</v>
      </c>
      <c r="J8814" s="22" t="s">
        <v>73</v>
      </c>
      <c r="K8814" s="32" t="s">
        <v>74</v>
      </c>
      <c r="L8814" s="32" t="s">
        <v>22675</v>
      </c>
      <c r="N8814" s="24">
        <v>550.33280000000002</v>
      </c>
      <c r="O8814" s="24">
        <v>0</v>
      </c>
      <c r="P8814" s="32" t="s">
        <v>8000</v>
      </c>
      <c r="Q8814" s="43" t="s">
        <v>8001</v>
      </c>
      <c r="R8814" s="43" t="s">
        <v>78</v>
      </c>
      <c r="S8814" s="47">
        <v>7</v>
      </c>
    </row>
    <row r="8815" spans="1:19" ht="12.75">
      <c r="A8815" s="22" t="s">
        <v>60</v>
      </c>
      <c r="B8815" s="22" t="s">
        <v>19037</v>
      </c>
      <c r="C8815" s="22" t="s">
        <v>68</v>
      </c>
      <c r="D8815" s="22" t="s">
        <v>61</v>
      </c>
      <c r="E8815" s="22" t="s">
        <v>22676</v>
      </c>
      <c r="F8815" s="31">
        <v>43438.603576388887</v>
      </c>
      <c r="G8815" s="31">
        <v>43438</v>
      </c>
      <c r="H8815" s="31">
        <v>43803</v>
      </c>
      <c r="I8815" s="31">
        <v>43468</v>
      </c>
      <c r="J8815" s="22" t="s">
        <v>73</v>
      </c>
      <c r="K8815" s="32" t="s">
        <v>82</v>
      </c>
      <c r="L8815" s="32" t="s">
        <v>22677</v>
      </c>
      <c r="N8815" s="24">
        <v>1766.1411000000001</v>
      </c>
      <c r="O8815" s="24">
        <v>1239.6900000000001</v>
      </c>
      <c r="P8815" s="32" t="s">
        <v>549</v>
      </c>
      <c r="Q8815" s="43" t="s">
        <v>550</v>
      </c>
      <c r="R8815" s="43" t="s">
        <v>158</v>
      </c>
      <c r="S8815" s="47">
        <v>7</v>
      </c>
    </row>
    <row r="8816" spans="1:19" ht="12.75">
      <c r="A8816" s="22" t="s">
        <v>60</v>
      </c>
      <c r="B8816" s="22" t="s">
        <v>19306</v>
      </c>
      <c r="C8816" s="22" t="s">
        <v>68</v>
      </c>
      <c r="D8816" s="22" t="s">
        <v>61</v>
      </c>
      <c r="E8816" s="22" t="s">
        <v>22678</v>
      </c>
      <c r="F8816" s="31">
        <v>43450.92083333333</v>
      </c>
      <c r="G8816" s="31">
        <v>43451</v>
      </c>
      <c r="H8816" s="31">
        <v>43816</v>
      </c>
      <c r="I8816" s="31">
        <v>43480</v>
      </c>
      <c r="J8816" s="22" t="s">
        <v>73</v>
      </c>
      <c r="K8816" s="32" t="s">
        <v>82</v>
      </c>
      <c r="L8816" s="32" t="s">
        <v>22679</v>
      </c>
      <c r="N8816" s="24">
        <v>1387.4232999999999</v>
      </c>
      <c r="O8816" s="24">
        <v>1183.8699999999999</v>
      </c>
      <c r="P8816" s="32" t="s">
        <v>105</v>
      </c>
      <c r="Q8816" s="43" t="s">
        <v>106</v>
      </c>
      <c r="R8816" s="43" t="s">
        <v>78</v>
      </c>
      <c r="S8816" s="47">
        <v>7</v>
      </c>
    </row>
    <row r="8817" spans="1:19" ht="12.75">
      <c r="A8817" s="22" t="s">
        <v>60</v>
      </c>
      <c r="B8817" s="22" t="s">
        <v>18944</v>
      </c>
      <c r="C8817" s="22" t="s">
        <v>68</v>
      </c>
      <c r="D8817" s="22" t="s">
        <v>61</v>
      </c>
      <c r="E8817" s="22" t="s">
        <v>22680</v>
      </c>
      <c r="F8817" s="31">
        <v>43439.687847222223</v>
      </c>
      <c r="G8817" s="31">
        <v>43439</v>
      </c>
      <c r="H8817" s="31">
        <v>43804</v>
      </c>
      <c r="I8817" s="31">
        <v>43469</v>
      </c>
      <c r="J8817" s="22" t="s">
        <v>73</v>
      </c>
      <c r="K8817" s="32" t="s">
        <v>126</v>
      </c>
      <c r="L8817" s="32" t="s">
        <v>22681</v>
      </c>
      <c r="N8817" s="24">
        <v>539.865</v>
      </c>
      <c r="O8817" s="24">
        <v>411.57</v>
      </c>
      <c r="P8817" s="32" t="s">
        <v>5675</v>
      </c>
      <c r="Q8817" s="43" t="s">
        <v>5676</v>
      </c>
      <c r="R8817" s="43" t="s">
        <v>78</v>
      </c>
      <c r="S8817" s="47">
        <v>6</v>
      </c>
    </row>
    <row r="8818" spans="1:19" ht="12.75">
      <c r="A8818" s="22" t="s">
        <v>60</v>
      </c>
      <c r="B8818" s="22" t="s">
        <v>18960</v>
      </c>
      <c r="C8818" s="22" t="s">
        <v>68</v>
      </c>
      <c r="D8818" s="22" t="s">
        <v>61</v>
      </c>
      <c r="E8818" s="22" t="s">
        <v>22682</v>
      </c>
      <c r="F8818" s="31">
        <v>43453.575127314813</v>
      </c>
      <c r="G8818" s="31">
        <v>43453</v>
      </c>
      <c r="H8818" s="31">
        <v>43818</v>
      </c>
      <c r="I8818" s="31">
        <v>43483</v>
      </c>
      <c r="J8818" s="22" t="s">
        <v>73</v>
      </c>
      <c r="K8818" s="32" t="s">
        <v>82</v>
      </c>
      <c r="L8818" s="32" t="s">
        <v>22683</v>
      </c>
      <c r="N8818" s="24">
        <v>1438.16</v>
      </c>
      <c r="O8818" s="24">
        <v>861.81</v>
      </c>
      <c r="P8818" s="32" t="s">
        <v>6267</v>
      </c>
      <c r="Q8818" s="43" t="s">
        <v>6268</v>
      </c>
      <c r="R8818" s="43" t="s">
        <v>78</v>
      </c>
      <c r="S8818" s="47">
        <v>7</v>
      </c>
    </row>
    <row r="8819" spans="1:19" ht="12.75">
      <c r="A8819" s="22" t="s">
        <v>60</v>
      </c>
      <c r="B8819" s="22" t="s">
        <v>18960</v>
      </c>
      <c r="C8819" s="22" t="s">
        <v>68</v>
      </c>
      <c r="D8819" s="22" t="s">
        <v>61</v>
      </c>
      <c r="E8819" s="22" t="s">
        <v>22684</v>
      </c>
      <c r="F8819" s="31">
        <v>43452.439293981479</v>
      </c>
      <c r="G8819" s="31">
        <v>43455</v>
      </c>
      <c r="H8819" s="31">
        <v>43820</v>
      </c>
      <c r="I8819" s="31">
        <v>43482</v>
      </c>
      <c r="J8819" s="22" t="s">
        <v>73</v>
      </c>
      <c r="K8819" s="32" t="s">
        <v>82</v>
      </c>
      <c r="L8819" s="32" t="s">
        <v>22685</v>
      </c>
      <c r="N8819" s="24">
        <v>1301.9466</v>
      </c>
      <c r="O8819" s="24">
        <v>505.55</v>
      </c>
      <c r="P8819" s="32" t="s">
        <v>113</v>
      </c>
      <c r="Q8819" s="43" t="s">
        <v>114</v>
      </c>
      <c r="R8819" s="43" t="s">
        <v>78</v>
      </c>
      <c r="S8819" s="47">
        <v>7</v>
      </c>
    </row>
    <row r="8820" spans="1:19" ht="12.75">
      <c r="A8820" s="22" t="s">
        <v>60</v>
      </c>
      <c r="B8820" s="22" t="s">
        <v>18916</v>
      </c>
      <c r="C8820" s="22" t="s">
        <v>68</v>
      </c>
      <c r="D8820" s="22" t="s">
        <v>61</v>
      </c>
      <c r="E8820" s="22" t="s">
        <v>22686</v>
      </c>
      <c r="F8820" s="31">
        <v>43447.45548611111</v>
      </c>
      <c r="G8820" s="31">
        <v>43447</v>
      </c>
      <c r="H8820" s="31">
        <v>43812</v>
      </c>
      <c r="I8820" s="31">
        <v>43477</v>
      </c>
      <c r="J8820" s="22" t="s">
        <v>73</v>
      </c>
      <c r="K8820" s="32" t="s">
        <v>126</v>
      </c>
      <c r="L8820" s="32" t="s">
        <v>22687</v>
      </c>
      <c r="N8820" s="24">
        <v>5830.1450000000004</v>
      </c>
      <c r="O8820" s="24">
        <v>5982.82</v>
      </c>
      <c r="P8820" s="32" t="s">
        <v>335</v>
      </c>
      <c r="Q8820" s="43" t="s">
        <v>336</v>
      </c>
      <c r="R8820" s="43" t="s">
        <v>78</v>
      </c>
      <c r="S8820" s="47">
        <v>4</v>
      </c>
    </row>
    <row r="8821" spans="1:19" ht="12.75">
      <c r="A8821" s="22" t="s">
        <v>60</v>
      </c>
      <c r="B8821" s="22" t="s">
        <v>19019</v>
      </c>
      <c r="C8821" s="22" t="s">
        <v>68</v>
      </c>
      <c r="D8821" s="22" t="s">
        <v>61</v>
      </c>
      <c r="E8821" s="22" t="s">
        <v>22688</v>
      </c>
      <c r="F8821" s="31">
        <v>43437.436851851853</v>
      </c>
      <c r="G8821" s="31">
        <v>43456</v>
      </c>
      <c r="H8821" s="31">
        <v>43821</v>
      </c>
      <c r="I8821" s="31">
        <v>43399</v>
      </c>
      <c r="J8821" s="22" t="s">
        <v>73</v>
      </c>
      <c r="K8821" s="32" t="s">
        <v>126</v>
      </c>
      <c r="L8821" s="32" t="s">
        <v>22689</v>
      </c>
      <c r="N8821" s="24">
        <v>1851.124</v>
      </c>
      <c r="O8821" s="24">
        <v>1524.29</v>
      </c>
      <c r="P8821" s="32" t="s">
        <v>4277</v>
      </c>
      <c r="Q8821" s="43" t="s">
        <v>4278</v>
      </c>
      <c r="R8821" s="43" t="s">
        <v>78</v>
      </c>
      <c r="S8821" s="47">
        <v>7</v>
      </c>
    </row>
    <row r="8822" spans="1:19" ht="12.75">
      <c r="A8822" s="22" t="s">
        <v>60</v>
      </c>
      <c r="B8822" s="22" t="s">
        <v>18935</v>
      </c>
      <c r="C8822" s="22" t="s">
        <v>68</v>
      </c>
      <c r="D8822" s="22" t="s">
        <v>61</v>
      </c>
      <c r="E8822" s="22" t="s">
        <v>22690</v>
      </c>
      <c r="F8822" s="31">
        <v>43448.046539351853</v>
      </c>
      <c r="G8822" s="31">
        <v>43490</v>
      </c>
      <c r="H8822" s="31">
        <v>43855</v>
      </c>
      <c r="I8822" s="31">
        <v>43508.046539351853</v>
      </c>
      <c r="J8822" s="22" t="s">
        <v>73</v>
      </c>
      <c r="K8822" s="32" t="s">
        <v>126</v>
      </c>
      <c r="L8822" s="32" t="s">
        <v>22691</v>
      </c>
      <c r="M8822" s="32" t="s">
        <v>22692</v>
      </c>
      <c r="N8822" s="24">
        <v>616.80499999999995</v>
      </c>
      <c r="O8822" s="24">
        <v>476.46</v>
      </c>
      <c r="P8822" s="32" t="s">
        <v>174</v>
      </c>
      <c r="Q8822" s="43" t="s">
        <v>175</v>
      </c>
      <c r="R8822" s="43" t="s">
        <v>78</v>
      </c>
      <c r="S8822" s="47">
        <v>7</v>
      </c>
    </row>
    <row r="8823" spans="1:19" ht="12.75">
      <c r="A8823" s="22" t="s">
        <v>60</v>
      </c>
      <c r="B8823" s="22" t="s">
        <v>19033</v>
      </c>
      <c r="C8823" s="22" t="s">
        <v>68</v>
      </c>
      <c r="D8823" s="22" t="s">
        <v>61</v>
      </c>
      <c r="E8823" s="22" t="s">
        <v>22693</v>
      </c>
      <c r="F8823" s="31">
        <v>43449.122835648144</v>
      </c>
      <c r="G8823" s="31">
        <v>43496</v>
      </c>
      <c r="H8823" s="31">
        <v>43861</v>
      </c>
      <c r="I8823" s="31">
        <v>43509.122835648144</v>
      </c>
      <c r="J8823" s="22" t="s">
        <v>81</v>
      </c>
      <c r="K8823" s="32" t="s">
        <v>120</v>
      </c>
      <c r="L8823" s="32" t="s">
        <v>22694</v>
      </c>
      <c r="M8823" s="32" t="s">
        <v>22695</v>
      </c>
      <c r="N8823" s="24">
        <v>937.73</v>
      </c>
      <c r="O8823" s="24">
        <v>937.73</v>
      </c>
      <c r="P8823" s="32" t="s">
        <v>497</v>
      </c>
      <c r="Q8823" s="43" t="s">
        <v>498</v>
      </c>
      <c r="R8823" s="43" t="s">
        <v>78</v>
      </c>
      <c r="S8823" s="47">
        <v>1</v>
      </c>
    </row>
    <row r="8824" spans="1:19" ht="12.75">
      <c r="A8824" s="22" t="s">
        <v>60</v>
      </c>
      <c r="B8824" s="22" t="s">
        <v>18935</v>
      </c>
      <c r="C8824" s="22" t="s">
        <v>68</v>
      </c>
      <c r="D8824" s="22" t="s">
        <v>61</v>
      </c>
      <c r="E8824" s="22" t="s">
        <v>22696</v>
      </c>
      <c r="F8824" s="31">
        <v>43455.550023148149</v>
      </c>
      <c r="G8824" s="31">
        <v>43455</v>
      </c>
      <c r="H8824" s="31">
        <v>43820</v>
      </c>
      <c r="I8824" s="31">
        <v>43485.545023148145</v>
      </c>
      <c r="J8824" s="22" t="s">
        <v>73</v>
      </c>
      <c r="K8824" s="32" t="s">
        <v>74</v>
      </c>
      <c r="L8824" s="32" t="s">
        <v>22697</v>
      </c>
      <c r="N8824" s="24">
        <v>1941.21</v>
      </c>
      <c r="O8824" s="24">
        <v>0</v>
      </c>
      <c r="P8824" s="32" t="s">
        <v>6606</v>
      </c>
      <c r="Q8824" s="43" t="s">
        <v>6607</v>
      </c>
      <c r="R8824" s="43" t="s">
        <v>78</v>
      </c>
      <c r="S8824" s="47">
        <v>7</v>
      </c>
    </row>
    <row r="8825" spans="1:19" ht="12.75">
      <c r="A8825" s="22" t="s">
        <v>60</v>
      </c>
      <c r="B8825" s="22" t="s">
        <v>18927</v>
      </c>
      <c r="C8825" s="22" t="s">
        <v>68</v>
      </c>
      <c r="D8825" s="22" t="s">
        <v>61</v>
      </c>
      <c r="E8825" s="22" t="s">
        <v>22698</v>
      </c>
      <c r="F8825" s="31">
        <v>43441.499259259261</v>
      </c>
      <c r="G8825" s="31">
        <v>43478</v>
      </c>
      <c r="H8825" s="31">
        <v>43843</v>
      </c>
      <c r="I8825" s="31">
        <v>43411</v>
      </c>
      <c r="J8825" s="22" t="s">
        <v>73</v>
      </c>
      <c r="K8825" s="32" t="s">
        <v>126</v>
      </c>
      <c r="L8825" s="32" t="s">
        <v>22699</v>
      </c>
      <c r="N8825" s="24">
        <v>2932.92</v>
      </c>
      <c r="O8825" s="24">
        <v>3195</v>
      </c>
      <c r="P8825" s="32" t="s">
        <v>279</v>
      </c>
      <c r="Q8825" s="43" t="s">
        <v>280</v>
      </c>
      <c r="R8825" s="43" t="s">
        <v>78</v>
      </c>
      <c r="S8825" s="47">
        <v>7</v>
      </c>
    </row>
    <row r="8826" spans="1:19" ht="12.75">
      <c r="A8826" s="22" t="s">
        <v>60</v>
      </c>
      <c r="B8826" s="22" t="s">
        <v>18935</v>
      </c>
      <c r="C8826" s="22" t="s">
        <v>68</v>
      </c>
      <c r="D8826" s="22" t="s">
        <v>61</v>
      </c>
      <c r="E8826" s="22" t="s">
        <v>22700</v>
      </c>
      <c r="F8826" s="31">
        <v>43455.467291666668</v>
      </c>
      <c r="G8826" s="31">
        <v>43458</v>
      </c>
      <c r="H8826" s="31">
        <v>43823</v>
      </c>
      <c r="I8826" s="31">
        <v>43485.464062499996</v>
      </c>
      <c r="J8826" s="22" t="s">
        <v>73</v>
      </c>
      <c r="K8826" s="32" t="s">
        <v>120</v>
      </c>
      <c r="L8826" s="32" t="s">
        <v>22701</v>
      </c>
      <c r="M8826" s="32" t="s">
        <v>22702</v>
      </c>
      <c r="N8826" s="24">
        <v>2938.9920000000002</v>
      </c>
      <c r="O8826" s="24">
        <v>2353.6799999999998</v>
      </c>
      <c r="P8826" s="32" t="s">
        <v>6267</v>
      </c>
      <c r="Q8826" s="43" t="s">
        <v>6268</v>
      </c>
      <c r="R8826" s="43" t="s">
        <v>78</v>
      </c>
      <c r="S8826" s="47">
        <v>7</v>
      </c>
    </row>
    <row r="8827" spans="1:19" ht="12.75">
      <c r="A8827" s="22" t="s">
        <v>60</v>
      </c>
      <c r="B8827" s="22" t="s">
        <v>19591</v>
      </c>
      <c r="C8827" s="22" t="s">
        <v>68</v>
      </c>
      <c r="D8827" s="22" t="s">
        <v>61</v>
      </c>
      <c r="E8827" s="22" t="s">
        <v>22703</v>
      </c>
      <c r="F8827" s="31">
        <v>43452.461504629631</v>
      </c>
      <c r="G8827" s="31">
        <v>43466</v>
      </c>
      <c r="H8827" s="31">
        <v>43831</v>
      </c>
      <c r="I8827" s="31">
        <v>43482</v>
      </c>
      <c r="J8827" s="22" t="s">
        <v>73</v>
      </c>
      <c r="K8827" s="32" t="s">
        <v>120</v>
      </c>
      <c r="L8827" s="32" t="s">
        <v>22704</v>
      </c>
      <c r="M8827" s="32" t="s">
        <v>22705</v>
      </c>
      <c r="N8827" s="24">
        <v>4556.2780000000002</v>
      </c>
      <c r="O8827" s="24">
        <v>2478.505</v>
      </c>
      <c r="P8827" s="32" t="s">
        <v>90</v>
      </c>
      <c r="Q8827" s="43" t="s">
        <v>91</v>
      </c>
      <c r="R8827" s="43" t="s">
        <v>78</v>
      </c>
      <c r="S8827" s="47">
        <v>7</v>
      </c>
    </row>
    <row r="8828" spans="1:19" ht="12.75">
      <c r="A8828" s="22" t="s">
        <v>60</v>
      </c>
      <c r="B8828" s="22" t="s">
        <v>19010</v>
      </c>
      <c r="C8828" s="22" t="s">
        <v>68</v>
      </c>
      <c r="D8828" s="22" t="s">
        <v>61</v>
      </c>
      <c r="E8828" s="22" t="s">
        <v>22706</v>
      </c>
      <c r="F8828" s="31">
        <v>43453.345567129625</v>
      </c>
      <c r="G8828" s="31">
        <v>43455</v>
      </c>
      <c r="H8828" s="31">
        <v>43820</v>
      </c>
      <c r="I8828" s="31">
        <v>43483</v>
      </c>
      <c r="J8828" s="22" t="s">
        <v>73</v>
      </c>
      <c r="K8828" s="32" t="s">
        <v>74</v>
      </c>
      <c r="L8828" s="32" t="s">
        <v>22707</v>
      </c>
      <c r="N8828" s="24">
        <v>10327.6733</v>
      </c>
      <c r="O8828" s="24">
        <v>0</v>
      </c>
      <c r="P8828" s="32" t="s">
        <v>4083</v>
      </c>
      <c r="Q8828" s="43" t="s">
        <v>4084</v>
      </c>
      <c r="R8828" s="43" t="s">
        <v>78</v>
      </c>
      <c r="S8828" s="47">
        <v>7</v>
      </c>
    </row>
    <row r="8829" spans="1:19" ht="12.75">
      <c r="A8829" s="22" t="s">
        <v>60</v>
      </c>
      <c r="B8829" s="22" t="s">
        <v>18978</v>
      </c>
      <c r="C8829" s="22" t="s">
        <v>68</v>
      </c>
      <c r="D8829" s="22" t="s">
        <v>61</v>
      </c>
      <c r="E8829" s="22" t="s">
        <v>22708</v>
      </c>
      <c r="F8829" s="31">
        <v>43438.385648148149</v>
      </c>
      <c r="G8829" s="31">
        <v>43438</v>
      </c>
      <c r="H8829" s="31">
        <v>43803</v>
      </c>
      <c r="I8829" s="31">
        <v>43468.383958333332</v>
      </c>
      <c r="J8829" s="22" t="s">
        <v>73</v>
      </c>
      <c r="K8829" s="32" t="s">
        <v>82</v>
      </c>
      <c r="L8829" s="32" t="s">
        <v>22709</v>
      </c>
      <c r="N8829" s="24">
        <v>320.42140000000001</v>
      </c>
      <c r="O8829" s="24">
        <v>234.76</v>
      </c>
      <c r="P8829" s="32" t="s">
        <v>8717</v>
      </c>
      <c r="Q8829" s="43" t="s">
        <v>8718</v>
      </c>
      <c r="R8829" s="43" t="s">
        <v>78</v>
      </c>
      <c r="S8829" s="47">
        <v>7</v>
      </c>
    </row>
    <row r="8830" spans="1:19" ht="12.75">
      <c r="A8830" s="22" t="s">
        <v>60</v>
      </c>
      <c r="B8830" s="22" t="s">
        <v>18927</v>
      </c>
      <c r="C8830" s="22" t="s">
        <v>68</v>
      </c>
      <c r="D8830" s="22" t="s">
        <v>61</v>
      </c>
      <c r="E8830" s="22" t="s">
        <v>22710</v>
      </c>
      <c r="F8830" s="31">
        <v>43437.631203703699</v>
      </c>
      <c r="G8830" s="31">
        <v>43475</v>
      </c>
      <c r="H8830" s="31">
        <v>43840</v>
      </c>
      <c r="I8830" s="31">
        <v>43467</v>
      </c>
      <c r="J8830" s="22" t="s">
        <v>73</v>
      </c>
      <c r="K8830" s="32" t="s">
        <v>74</v>
      </c>
      <c r="L8830" s="32" t="s">
        <v>22711</v>
      </c>
      <c r="N8830" s="24">
        <v>523.3425</v>
      </c>
      <c r="O8830" s="24">
        <v>0</v>
      </c>
      <c r="P8830" s="32" t="s">
        <v>1882</v>
      </c>
      <c r="Q8830" s="43" t="s">
        <v>1883</v>
      </c>
      <c r="R8830" s="43" t="s">
        <v>78</v>
      </c>
      <c r="S8830" s="47">
        <v>7</v>
      </c>
    </row>
    <row r="8831" spans="1:19" ht="12.75">
      <c r="A8831" s="22" t="s">
        <v>60</v>
      </c>
      <c r="B8831" s="22" t="s">
        <v>19037</v>
      </c>
      <c r="C8831" s="22" t="s">
        <v>68</v>
      </c>
      <c r="D8831" s="22" t="s">
        <v>61</v>
      </c>
      <c r="E8831" s="22" t="s">
        <v>22712</v>
      </c>
      <c r="F8831" s="31">
        <v>43445.404027777775</v>
      </c>
      <c r="G8831" s="31">
        <v>43445</v>
      </c>
      <c r="H8831" s="31">
        <v>43810</v>
      </c>
      <c r="I8831" s="31">
        <v>43475</v>
      </c>
      <c r="J8831" s="22" t="s">
        <v>73</v>
      </c>
      <c r="K8831" s="32" t="s">
        <v>74</v>
      </c>
      <c r="L8831" s="32" t="s">
        <v>22713</v>
      </c>
      <c r="N8831" s="24">
        <v>4859.6750000000002</v>
      </c>
      <c r="O8831" s="24">
        <v>0</v>
      </c>
      <c r="P8831" s="32" t="s">
        <v>90</v>
      </c>
      <c r="Q8831" s="43" t="s">
        <v>91</v>
      </c>
      <c r="R8831" s="43" t="s">
        <v>78</v>
      </c>
      <c r="S8831" s="47">
        <v>7</v>
      </c>
    </row>
    <row r="8832" spans="1:19" ht="12.75">
      <c r="A8832" s="22" t="s">
        <v>60</v>
      </c>
      <c r="B8832" s="22" t="s">
        <v>18935</v>
      </c>
      <c r="C8832" s="22" t="s">
        <v>68</v>
      </c>
      <c r="D8832" s="22" t="s">
        <v>61</v>
      </c>
      <c r="E8832" s="22" t="s">
        <v>22714</v>
      </c>
      <c r="F8832" s="31">
        <v>43438.565219907403</v>
      </c>
      <c r="G8832" s="31">
        <v>43240</v>
      </c>
      <c r="H8832" s="31">
        <v>43605</v>
      </c>
      <c r="I8832" s="31">
        <v>43468.562592592592</v>
      </c>
      <c r="J8832" s="22" t="s">
        <v>131</v>
      </c>
      <c r="K8832" s="32" t="s">
        <v>120</v>
      </c>
      <c r="L8832" s="32" t="s">
        <v>22715</v>
      </c>
      <c r="M8832" s="32" t="s">
        <v>22716</v>
      </c>
      <c r="N8832" s="24">
        <v>124.79000000000001</v>
      </c>
      <c r="O8832" s="24">
        <v>124.79000000000001</v>
      </c>
      <c r="P8832" s="32" t="s">
        <v>5921</v>
      </c>
      <c r="Q8832" s="43" t="s">
        <v>5922</v>
      </c>
      <c r="R8832" s="43" t="s">
        <v>158</v>
      </c>
      <c r="S8832" s="47">
        <v>1</v>
      </c>
    </row>
    <row r="8833" spans="1:19" ht="12.75">
      <c r="A8833" s="22" t="s">
        <v>60</v>
      </c>
      <c r="B8833" s="22" t="s">
        <v>19062</v>
      </c>
      <c r="C8833" s="22" t="s">
        <v>68</v>
      </c>
      <c r="D8833" s="22" t="s">
        <v>61</v>
      </c>
      <c r="E8833" s="22" t="s">
        <v>22717</v>
      </c>
      <c r="F8833" s="31">
        <v>43447.613738425927</v>
      </c>
      <c r="G8833" s="31">
        <v>43453</v>
      </c>
      <c r="H8833" s="31">
        <v>43818</v>
      </c>
      <c r="I8833" s="31">
        <v>43477</v>
      </c>
      <c r="J8833" s="22" t="s">
        <v>73</v>
      </c>
      <c r="K8833" s="32" t="s">
        <v>126</v>
      </c>
      <c r="L8833" s="32" t="s">
        <v>22718</v>
      </c>
      <c r="N8833" s="24">
        <v>4503.63</v>
      </c>
      <c r="O8833" s="24">
        <v>0</v>
      </c>
      <c r="P8833" s="32" t="s">
        <v>7822</v>
      </c>
      <c r="Q8833" s="43" t="s">
        <v>7823</v>
      </c>
      <c r="R8833" s="43" t="s">
        <v>78</v>
      </c>
      <c r="S8833" s="47">
        <v>7</v>
      </c>
    </row>
    <row r="8834" spans="1:19" ht="12.75">
      <c r="A8834" s="22" t="s">
        <v>60</v>
      </c>
      <c r="B8834" s="22" t="s">
        <v>18935</v>
      </c>
      <c r="C8834" s="22" t="s">
        <v>68</v>
      </c>
      <c r="D8834" s="22" t="s">
        <v>61</v>
      </c>
      <c r="E8834" s="22" t="s">
        <v>22719</v>
      </c>
      <c r="F8834" s="31">
        <v>43448.046527777777</v>
      </c>
      <c r="G8834" s="31">
        <v>43490</v>
      </c>
      <c r="H8834" s="31">
        <v>43855</v>
      </c>
      <c r="I8834" s="31">
        <v>43508.046527777777</v>
      </c>
      <c r="J8834" s="22" t="s">
        <v>73</v>
      </c>
      <c r="K8834" s="32" t="s">
        <v>120</v>
      </c>
      <c r="L8834" s="32" t="s">
        <v>22720</v>
      </c>
      <c r="M8834" s="32" t="s">
        <v>22721</v>
      </c>
      <c r="N8834" s="24">
        <v>1026.085</v>
      </c>
      <c r="O8834" s="24">
        <v>857.09</v>
      </c>
      <c r="P8834" s="32" t="s">
        <v>275</v>
      </c>
      <c r="Q8834" s="43" t="s">
        <v>276</v>
      </c>
      <c r="R8834" s="43" t="s">
        <v>78</v>
      </c>
      <c r="S8834" s="47">
        <v>7</v>
      </c>
    </row>
    <row r="8835" spans="1:19" ht="12.75">
      <c r="A8835" s="22" t="s">
        <v>60</v>
      </c>
      <c r="B8835" s="22" t="s">
        <v>18969</v>
      </c>
      <c r="C8835" s="22" t="s">
        <v>68</v>
      </c>
      <c r="D8835" s="22" t="s">
        <v>61</v>
      </c>
      <c r="E8835" s="22" t="s">
        <v>22722</v>
      </c>
      <c r="F8835" s="31">
        <v>43448.465648148143</v>
      </c>
      <c r="G8835" s="31">
        <v>43454</v>
      </c>
      <c r="H8835" s="31">
        <v>43819</v>
      </c>
      <c r="I8835" s="31">
        <v>43478</v>
      </c>
      <c r="J8835" s="22" t="s">
        <v>73</v>
      </c>
      <c r="K8835" s="32" t="s">
        <v>82</v>
      </c>
      <c r="L8835" s="32" t="s">
        <v>22723</v>
      </c>
      <c r="N8835" s="24">
        <v>495.95710000000003</v>
      </c>
      <c r="O8835" s="24">
        <v>356.86</v>
      </c>
      <c r="P8835" s="32" t="s">
        <v>872</v>
      </c>
      <c r="Q8835" s="43" t="s">
        <v>873</v>
      </c>
      <c r="R8835" s="43" t="s">
        <v>78</v>
      </c>
      <c r="S8835" s="47">
        <v>7</v>
      </c>
    </row>
    <row r="8836" spans="1:19" ht="12.75">
      <c r="A8836" s="22" t="s">
        <v>60</v>
      </c>
      <c r="B8836" s="22" t="s">
        <v>18966</v>
      </c>
      <c r="C8836" s="22" t="s">
        <v>68</v>
      </c>
      <c r="D8836" s="22" t="s">
        <v>61</v>
      </c>
      <c r="E8836" s="22" t="s">
        <v>22724</v>
      </c>
      <c r="F8836" s="31">
        <v>43451.572372685187</v>
      </c>
      <c r="G8836" s="31">
        <v>43451</v>
      </c>
      <c r="H8836" s="31">
        <v>43816</v>
      </c>
      <c r="I8836" s="31">
        <v>43481.569305555553</v>
      </c>
      <c r="J8836" s="22" t="s">
        <v>73</v>
      </c>
      <c r="K8836" s="32" t="s">
        <v>82</v>
      </c>
      <c r="L8836" s="32" t="s">
        <v>22725</v>
      </c>
      <c r="N8836" s="24">
        <v>418.36399999999998</v>
      </c>
      <c r="O8836" s="24">
        <v>270.08999999999997</v>
      </c>
      <c r="P8836" s="32" t="s">
        <v>344</v>
      </c>
      <c r="Q8836" s="43" t="s">
        <v>345</v>
      </c>
      <c r="R8836" s="43" t="s">
        <v>78</v>
      </c>
      <c r="S8836" s="47">
        <v>5</v>
      </c>
    </row>
    <row r="8837" spans="1:19" ht="12.75">
      <c r="A8837" s="22" t="s">
        <v>60</v>
      </c>
      <c r="B8837" s="22" t="s">
        <v>19324</v>
      </c>
      <c r="C8837" s="22" t="s">
        <v>68</v>
      </c>
      <c r="D8837" s="22" t="s">
        <v>61</v>
      </c>
      <c r="E8837" s="22" t="s">
        <v>22726</v>
      </c>
      <c r="F8837" s="31">
        <v>43451.506851851853</v>
      </c>
      <c r="G8837" s="31">
        <v>43496</v>
      </c>
      <c r="H8837" s="31">
        <v>43861</v>
      </c>
      <c r="I8837" s="31">
        <v>43481</v>
      </c>
      <c r="J8837" s="22" t="s">
        <v>73</v>
      </c>
      <c r="K8837" s="32" t="s">
        <v>120</v>
      </c>
      <c r="L8837" s="32" t="s">
        <v>22727</v>
      </c>
      <c r="M8837" s="32" t="s">
        <v>22728</v>
      </c>
      <c r="N8837" s="24">
        <v>452.9925</v>
      </c>
      <c r="O8837" s="24">
        <v>384.02</v>
      </c>
      <c r="P8837" s="32" t="s">
        <v>275</v>
      </c>
      <c r="Q8837" s="43" t="s">
        <v>276</v>
      </c>
      <c r="R8837" s="43" t="s">
        <v>78</v>
      </c>
      <c r="S8837" s="47">
        <v>7</v>
      </c>
    </row>
    <row r="8838" spans="1:19" ht="12.75">
      <c r="A8838" s="22" t="s">
        <v>60</v>
      </c>
      <c r="B8838" s="22" t="s">
        <v>21936</v>
      </c>
      <c r="C8838" s="22" t="s">
        <v>68</v>
      </c>
      <c r="D8838" s="22" t="s">
        <v>61</v>
      </c>
      <c r="E8838" s="22" t="s">
        <v>22729</v>
      </c>
      <c r="F8838" s="31">
        <v>43455.10528935185</v>
      </c>
      <c r="G8838" s="31">
        <v>43497</v>
      </c>
      <c r="H8838" s="31">
        <v>43862</v>
      </c>
      <c r="I8838" s="31">
        <v>43515.10528935185</v>
      </c>
      <c r="J8838" s="22" t="s">
        <v>81</v>
      </c>
      <c r="K8838" s="32" t="s">
        <v>82</v>
      </c>
      <c r="L8838" s="32" t="s">
        <v>22730</v>
      </c>
      <c r="M8838" s="32" t="s">
        <v>22731</v>
      </c>
      <c r="N8838" s="24">
        <v>2340.58</v>
      </c>
      <c r="O8838" s="24">
        <v>2340.58</v>
      </c>
      <c r="P8838" s="32" t="s">
        <v>403</v>
      </c>
      <c r="Q8838" s="43" t="s">
        <v>404</v>
      </c>
      <c r="R8838" s="43" t="s">
        <v>78</v>
      </c>
      <c r="S8838" s="47">
        <v>1</v>
      </c>
    </row>
    <row r="8839" spans="1:19" ht="12.75">
      <c r="A8839" s="22" t="s">
        <v>60</v>
      </c>
      <c r="B8839" s="22" t="s">
        <v>18935</v>
      </c>
      <c r="C8839" s="22" t="s">
        <v>68</v>
      </c>
      <c r="D8839" s="22" t="s">
        <v>61</v>
      </c>
      <c r="E8839" s="22" t="s">
        <v>22732</v>
      </c>
      <c r="F8839" s="31">
        <v>43461.487881944442</v>
      </c>
      <c r="G8839" s="31">
        <v>43461</v>
      </c>
      <c r="H8839" s="31">
        <v>43826</v>
      </c>
      <c r="I8839" s="31">
        <v>43491.485081018516</v>
      </c>
      <c r="J8839" s="22" t="s">
        <v>73</v>
      </c>
      <c r="K8839" s="32" t="s">
        <v>82</v>
      </c>
      <c r="L8839" s="32" t="s">
        <v>22733</v>
      </c>
      <c r="N8839" s="24">
        <v>385.17</v>
      </c>
      <c r="O8839" s="24">
        <v>280.43</v>
      </c>
      <c r="P8839" s="32" t="s">
        <v>1113</v>
      </c>
      <c r="Q8839" s="43" t="s">
        <v>1114</v>
      </c>
      <c r="R8839" s="43" t="s">
        <v>78</v>
      </c>
      <c r="S8839" s="47">
        <v>7</v>
      </c>
    </row>
    <row r="8840" spans="1:19" ht="12.75">
      <c r="A8840" s="22" t="s">
        <v>60</v>
      </c>
      <c r="B8840" s="22" t="s">
        <v>19123</v>
      </c>
      <c r="C8840" s="22" t="s">
        <v>68</v>
      </c>
      <c r="D8840" s="22" t="s">
        <v>61</v>
      </c>
      <c r="E8840" s="22" t="s">
        <v>22734</v>
      </c>
      <c r="F8840" s="31">
        <v>43447.425023148149</v>
      </c>
      <c r="G8840" s="31">
        <v>43450</v>
      </c>
      <c r="H8840" s="31">
        <v>43815</v>
      </c>
      <c r="I8840" s="31">
        <v>43477</v>
      </c>
      <c r="J8840" s="22" t="s">
        <v>73</v>
      </c>
      <c r="K8840" s="32" t="s">
        <v>74</v>
      </c>
      <c r="L8840" s="32" t="s">
        <v>22735</v>
      </c>
      <c r="N8840" s="24">
        <v>0</v>
      </c>
      <c r="O8840" s="24">
        <v>0</v>
      </c>
      <c r="P8840" s="32" t="s">
        <v>268</v>
      </c>
      <c r="Q8840" s="43" t="s">
        <v>269</v>
      </c>
      <c r="R8840" s="43" t="s">
        <v>78</v>
      </c>
      <c r="S8840" s="47">
        <v>7</v>
      </c>
    </row>
    <row r="8841" spans="1:19" ht="12.75">
      <c r="A8841" s="22" t="s">
        <v>60</v>
      </c>
      <c r="B8841" s="22" t="s">
        <v>19001</v>
      </c>
      <c r="C8841" s="22" t="s">
        <v>68</v>
      </c>
      <c r="D8841" s="22" t="s">
        <v>61</v>
      </c>
      <c r="E8841" s="22" t="s">
        <v>22736</v>
      </c>
      <c r="F8841" s="31">
        <v>43444.560150462959</v>
      </c>
      <c r="G8841" s="31">
        <v>43466</v>
      </c>
      <c r="H8841" s="31">
        <v>43831</v>
      </c>
      <c r="I8841" s="31">
        <v>43474</v>
      </c>
      <c r="J8841" s="22" t="s">
        <v>73</v>
      </c>
      <c r="K8841" s="32" t="s">
        <v>74</v>
      </c>
      <c r="L8841" s="32" t="s">
        <v>22737</v>
      </c>
      <c r="N8841" s="24">
        <v>0</v>
      </c>
      <c r="O8841" s="24">
        <v>0</v>
      </c>
      <c r="P8841" s="32" t="s">
        <v>22738</v>
      </c>
      <c r="Q8841" s="43" t="s">
        <v>22739</v>
      </c>
      <c r="R8841" s="43" t="s">
        <v>78</v>
      </c>
      <c r="S8841" s="47">
        <v>7</v>
      </c>
    </row>
    <row r="8842" spans="1:19" ht="12.75">
      <c r="A8842" s="22" t="s">
        <v>60</v>
      </c>
      <c r="B8842" s="22" t="s">
        <v>18973</v>
      </c>
      <c r="C8842" s="22" t="s">
        <v>68</v>
      </c>
      <c r="D8842" s="22" t="s">
        <v>61</v>
      </c>
      <c r="E8842" s="22" t="s">
        <v>22740</v>
      </c>
      <c r="F8842" s="31">
        <v>43447.542962962958</v>
      </c>
      <c r="G8842" s="31">
        <v>43451</v>
      </c>
      <c r="H8842" s="31">
        <v>43816</v>
      </c>
      <c r="I8842" s="31">
        <v>43477</v>
      </c>
      <c r="J8842" s="22" t="s">
        <v>73</v>
      </c>
      <c r="K8842" s="32" t="s">
        <v>126</v>
      </c>
      <c r="L8842" s="32" t="s">
        <v>22741</v>
      </c>
      <c r="N8842" s="24">
        <v>7132.8819999999996</v>
      </c>
      <c r="O8842" s="24">
        <v>6043.14</v>
      </c>
      <c r="P8842" s="32" t="s">
        <v>134</v>
      </c>
      <c r="Q8842" s="43" t="s">
        <v>135</v>
      </c>
      <c r="R8842" s="43" t="s">
        <v>78</v>
      </c>
      <c r="S8842" s="47">
        <v>7</v>
      </c>
    </row>
    <row r="8843" spans="1:19" ht="12.75">
      <c r="A8843" s="22" t="s">
        <v>60</v>
      </c>
      <c r="B8843" s="22" t="s">
        <v>19594</v>
      </c>
      <c r="C8843" s="22" t="s">
        <v>68</v>
      </c>
      <c r="D8843" s="22" t="s">
        <v>61</v>
      </c>
      <c r="E8843" s="22" t="s">
        <v>22742</v>
      </c>
      <c r="F8843" s="31">
        <v>43440.674768518518</v>
      </c>
      <c r="G8843" s="31">
        <v>43469</v>
      </c>
      <c r="H8843" s="31">
        <v>43834</v>
      </c>
      <c r="I8843" s="31">
        <v>43470</v>
      </c>
      <c r="J8843" s="22" t="s">
        <v>73</v>
      </c>
      <c r="K8843" s="32" t="s">
        <v>126</v>
      </c>
      <c r="L8843" s="32" t="s">
        <v>22743</v>
      </c>
      <c r="N8843" s="24">
        <v>3144.7332999999999</v>
      </c>
      <c r="O8843" s="24">
        <v>3602.72</v>
      </c>
      <c r="P8843" s="32" t="s">
        <v>90</v>
      </c>
      <c r="Q8843" s="43" t="s">
        <v>91</v>
      </c>
      <c r="R8843" s="43" t="s">
        <v>78</v>
      </c>
      <c r="S8843" s="47">
        <v>7</v>
      </c>
    </row>
    <row r="8844" spans="1:19" ht="12.75">
      <c r="A8844" s="22" t="s">
        <v>60</v>
      </c>
      <c r="B8844" s="22" t="s">
        <v>19223</v>
      </c>
      <c r="C8844" s="22" t="s">
        <v>68</v>
      </c>
      <c r="D8844" s="22" t="s">
        <v>61</v>
      </c>
      <c r="E8844" s="22" t="s">
        <v>22744</v>
      </c>
      <c r="F8844" s="31">
        <v>43453.44462962963</v>
      </c>
      <c r="G8844" s="31">
        <v>43465</v>
      </c>
      <c r="H8844" s="31">
        <v>43830</v>
      </c>
      <c r="I8844" s="31">
        <v>43483</v>
      </c>
      <c r="J8844" s="22" t="s">
        <v>73</v>
      </c>
      <c r="K8844" s="32" t="s">
        <v>126</v>
      </c>
      <c r="L8844" s="32" t="s">
        <v>22745</v>
      </c>
      <c r="N8844" s="24">
        <v>2421.8546000000001</v>
      </c>
      <c r="O8844" s="24">
        <v>1711.8533</v>
      </c>
      <c r="P8844" s="32" t="s">
        <v>90</v>
      </c>
      <c r="Q8844" s="43" t="s">
        <v>91</v>
      </c>
      <c r="R8844" s="43" t="s">
        <v>78</v>
      </c>
      <c r="S8844" s="47">
        <v>7</v>
      </c>
    </row>
    <row r="8845" spans="1:19" ht="12.75">
      <c r="A8845" s="22" t="s">
        <v>60</v>
      </c>
      <c r="B8845" s="22" t="s">
        <v>18935</v>
      </c>
      <c r="C8845" s="22" t="s">
        <v>68</v>
      </c>
      <c r="D8845" s="22" t="s">
        <v>61</v>
      </c>
      <c r="E8845" s="22" t="s">
        <v>22746</v>
      </c>
      <c r="F8845" s="31">
        <v>43437.412951388884</v>
      </c>
      <c r="G8845" s="31">
        <v>43448</v>
      </c>
      <c r="H8845" s="31">
        <v>43813</v>
      </c>
      <c r="I8845" s="31">
        <v>43467.412175925921</v>
      </c>
      <c r="J8845" s="22" t="s">
        <v>73</v>
      </c>
      <c r="K8845" s="32" t="s">
        <v>74</v>
      </c>
      <c r="L8845" s="32" t="s">
        <v>22747</v>
      </c>
      <c r="N8845" s="24">
        <v>379.87139999999999</v>
      </c>
      <c r="O8845" s="24">
        <v>0</v>
      </c>
      <c r="P8845" s="32" t="s">
        <v>4785</v>
      </c>
      <c r="Q8845" s="43" t="s">
        <v>4786</v>
      </c>
      <c r="R8845" s="43" t="s">
        <v>78</v>
      </c>
      <c r="S8845" s="47">
        <v>7</v>
      </c>
    </row>
    <row r="8846" spans="1:19" ht="12.75">
      <c r="A8846" s="22" t="s">
        <v>60</v>
      </c>
      <c r="B8846" s="22" t="s">
        <v>19001</v>
      </c>
      <c r="C8846" s="22" t="s">
        <v>68</v>
      </c>
      <c r="D8846" s="22" t="s">
        <v>61</v>
      </c>
      <c r="E8846" s="22" t="s">
        <v>22748</v>
      </c>
      <c r="F8846" s="31">
        <v>43452.671412037038</v>
      </c>
      <c r="G8846" s="31">
        <v>43452</v>
      </c>
      <c r="H8846" s="31">
        <v>43817</v>
      </c>
      <c r="I8846" s="31">
        <v>43482</v>
      </c>
      <c r="J8846" s="22" t="s">
        <v>73</v>
      </c>
      <c r="K8846" s="32" t="s">
        <v>74</v>
      </c>
      <c r="L8846" s="32" t="s">
        <v>22749</v>
      </c>
      <c r="N8846" s="24">
        <v>594.95000000000005</v>
      </c>
      <c r="O8846" s="24">
        <v>0</v>
      </c>
      <c r="P8846" s="32" t="s">
        <v>1308</v>
      </c>
      <c r="Q8846" s="43" t="s">
        <v>1309</v>
      </c>
      <c r="R8846" s="43" t="s">
        <v>78</v>
      </c>
      <c r="S8846" s="47">
        <v>7</v>
      </c>
    </row>
    <row r="8847" spans="1:19" ht="12.75">
      <c r="A8847" s="22" t="s">
        <v>60</v>
      </c>
      <c r="B8847" s="22" t="s">
        <v>18923</v>
      </c>
      <c r="C8847" s="22" t="s">
        <v>68</v>
      </c>
      <c r="D8847" s="22" t="s">
        <v>61</v>
      </c>
      <c r="E8847" s="22" t="s">
        <v>22750</v>
      </c>
      <c r="F8847" s="31">
        <v>43440.449270833335</v>
      </c>
      <c r="G8847" s="31">
        <v>43456</v>
      </c>
      <c r="H8847" s="31">
        <v>43821</v>
      </c>
      <c r="I8847" s="31">
        <v>43470</v>
      </c>
      <c r="J8847" s="22" t="s">
        <v>73</v>
      </c>
      <c r="K8847" s="32" t="s">
        <v>126</v>
      </c>
      <c r="L8847" s="32" t="s">
        <v>22751</v>
      </c>
      <c r="N8847" s="24">
        <v>2579.6799999999998</v>
      </c>
      <c r="O8847" s="24">
        <v>2141.96</v>
      </c>
      <c r="P8847" s="32" t="s">
        <v>21228</v>
      </c>
      <c r="Q8847" s="43" t="s">
        <v>21229</v>
      </c>
      <c r="R8847" s="43" t="s">
        <v>78</v>
      </c>
      <c r="S8847" s="47">
        <v>7</v>
      </c>
    </row>
    <row r="8848" spans="1:19" ht="12.75">
      <c r="A8848" s="22" t="s">
        <v>60</v>
      </c>
      <c r="B8848" s="22" t="s">
        <v>19276</v>
      </c>
      <c r="C8848" s="22" t="s">
        <v>68</v>
      </c>
      <c r="D8848" s="22" t="s">
        <v>61</v>
      </c>
      <c r="E8848" s="22" t="s">
        <v>22752</v>
      </c>
      <c r="F8848" s="31">
        <v>43461.726863425924</v>
      </c>
      <c r="G8848" s="31">
        <v>43461</v>
      </c>
      <c r="H8848" s="31">
        <v>43826</v>
      </c>
      <c r="I8848" s="31">
        <v>43491</v>
      </c>
      <c r="J8848" s="22" t="s">
        <v>73</v>
      </c>
      <c r="K8848" s="32" t="s">
        <v>120</v>
      </c>
      <c r="L8848" s="32" t="s">
        <v>22753</v>
      </c>
      <c r="M8848" s="32" t="s">
        <v>22754</v>
      </c>
      <c r="N8848" s="24">
        <v>1352.085</v>
      </c>
      <c r="O8848" s="24">
        <v>1352.085</v>
      </c>
      <c r="P8848" s="32" t="s">
        <v>6267</v>
      </c>
      <c r="Q8848" s="43" t="s">
        <v>6268</v>
      </c>
      <c r="R8848" s="43" t="s">
        <v>78</v>
      </c>
      <c r="S8848" s="47">
        <v>1</v>
      </c>
    </row>
    <row r="8849" spans="1:19" ht="12.75">
      <c r="A8849" s="22" t="s">
        <v>60</v>
      </c>
      <c r="B8849" s="22" t="s">
        <v>18909</v>
      </c>
      <c r="C8849" s="22" t="s">
        <v>68</v>
      </c>
      <c r="D8849" s="22" t="s">
        <v>61</v>
      </c>
      <c r="E8849" s="22" t="s">
        <v>22755</v>
      </c>
      <c r="F8849" s="31">
        <v>43453.520624999997</v>
      </c>
      <c r="G8849" s="31">
        <v>43480</v>
      </c>
      <c r="H8849" s="31">
        <v>43845</v>
      </c>
      <c r="I8849" s="31">
        <v>43483.504618055551</v>
      </c>
      <c r="J8849" s="22" t="s">
        <v>73</v>
      </c>
      <c r="K8849" s="32" t="s">
        <v>82</v>
      </c>
      <c r="L8849" s="32" t="s">
        <v>22756</v>
      </c>
      <c r="N8849" s="24">
        <v>1642.6066000000001</v>
      </c>
      <c r="O8849" s="24">
        <v>874.45</v>
      </c>
      <c r="P8849" s="32" t="s">
        <v>549</v>
      </c>
      <c r="Q8849" s="43" t="s">
        <v>550</v>
      </c>
      <c r="R8849" s="43" t="s">
        <v>78</v>
      </c>
      <c r="S8849" s="47">
        <v>7</v>
      </c>
    </row>
    <row r="8850" spans="1:19" ht="12.75">
      <c r="A8850" s="22" t="s">
        <v>60</v>
      </c>
      <c r="B8850" s="22" t="s">
        <v>18935</v>
      </c>
      <c r="C8850" s="22" t="s">
        <v>68</v>
      </c>
      <c r="D8850" s="22" t="s">
        <v>61</v>
      </c>
      <c r="E8850" s="22" t="s">
        <v>22757</v>
      </c>
      <c r="F8850" s="31">
        <v>43452.693472222221</v>
      </c>
      <c r="G8850" s="31">
        <v>43452</v>
      </c>
      <c r="H8850" s="31">
        <v>43817</v>
      </c>
      <c r="I8850" s="31">
        <v>43482.691805555551</v>
      </c>
      <c r="J8850" s="22" t="s">
        <v>73</v>
      </c>
      <c r="K8850" s="32" t="s">
        <v>74</v>
      </c>
      <c r="L8850" s="32" t="s">
        <v>22758</v>
      </c>
      <c r="N8850" s="24">
        <v>2719.64</v>
      </c>
      <c r="O8850" s="24">
        <v>0</v>
      </c>
      <c r="P8850" s="32" t="s">
        <v>1647</v>
      </c>
      <c r="Q8850" s="43" t="s">
        <v>1648</v>
      </c>
      <c r="R8850" s="43" t="s">
        <v>78</v>
      </c>
      <c r="S8850" s="47">
        <v>7</v>
      </c>
    </row>
    <row r="8851" spans="1:19" ht="12.75">
      <c r="A8851" s="22" t="s">
        <v>60</v>
      </c>
      <c r="B8851" s="22" t="s">
        <v>19033</v>
      </c>
      <c r="C8851" s="22" t="s">
        <v>68</v>
      </c>
      <c r="D8851" s="22" t="s">
        <v>61</v>
      </c>
      <c r="E8851" s="22" t="s">
        <v>22759</v>
      </c>
      <c r="F8851" s="31">
        <v>43452.67864583333</v>
      </c>
      <c r="G8851" s="31">
        <v>43452</v>
      </c>
      <c r="H8851" s="31">
        <v>43817</v>
      </c>
      <c r="I8851" s="31">
        <v>43482</v>
      </c>
      <c r="J8851" s="22" t="s">
        <v>73</v>
      </c>
      <c r="K8851" s="32" t="s">
        <v>82</v>
      </c>
      <c r="L8851" s="32" t="s">
        <v>22760</v>
      </c>
      <c r="N8851" s="24">
        <v>2645.59</v>
      </c>
      <c r="O8851" s="24">
        <v>2387.8049999999998</v>
      </c>
      <c r="P8851" s="32" t="s">
        <v>90</v>
      </c>
      <c r="Q8851" s="43" t="s">
        <v>91</v>
      </c>
      <c r="R8851" s="43" t="s">
        <v>78</v>
      </c>
      <c r="S8851" s="47">
        <v>7</v>
      </c>
    </row>
    <row r="8852" spans="1:19" ht="12.75">
      <c r="A8852" s="22" t="s">
        <v>60</v>
      </c>
      <c r="B8852" s="22" t="s">
        <v>20562</v>
      </c>
      <c r="C8852" s="22" t="s">
        <v>68</v>
      </c>
      <c r="D8852" s="22" t="s">
        <v>61</v>
      </c>
      <c r="E8852" s="22" t="s">
        <v>22761</v>
      </c>
      <c r="F8852" s="31">
        <v>43455.547685185185</v>
      </c>
      <c r="G8852" s="31">
        <v>43455</v>
      </c>
      <c r="H8852" s="31">
        <v>43820</v>
      </c>
      <c r="I8852" s="31">
        <v>43485</v>
      </c>
      <c r="J8852" s="22" t="s">
        <v>73</v>
      </c>
      <c r="K8852" s="32" t="s">
        <v>74</v>
      </c>
      <c r="L8852" s="32" t="s">
        <v>22762</v>
      </c>
      <c r="N8852" s="24">
        <v>360.32</v>
      </c>
      <c r="O8852" s="24">
        <v>0</v>
      </c>
      <c r="P8852" s="32" t="s">
        <v>1003</v>
      </c>
      <c r="Q8852" s="43" t="s">
        <v>1004</v>
      </c>
      <c r="R8852" s="43" t="s">
        <v>78</v>
      </c>
      <c r="S8852" s="47">
        <v>7</v>
      </c>
    </row>
    <row r="8853" spans="1:19" ht="12.75">
      <c r="A8853" s="22" t="s">
        <v>60</v>
      </c>
      <c r="B8853" s="22" t="s">
        <v>18935</v>
      </c>
      <c r="C8853" s="22" t="s">
        <v>68</v>
      </c>
      <c r="D8853" s="22" t="s">
        <v>61</v>
      </c>
      <c r="E8853" s="22" t="s">
        <v>22763</v>
      </c>
      <c r="F8853" s="31">
        <v>43447.536168981482</v>
      </c>
      <c r="G8853" s="31">
        <v>43483</v>
      </c>
      <c r="H8853" s="31">
        <v>43848</v>
      </c>
      <c r="I8853" s="31">
        <v>43477.527418981481</v>
      </c>
      <c r="J8853" s="22" t="s">
        <v>73</v>
      </c>
      <c r="K8853" s="32" t="s">
        <v>74</v>
      </c>
      <c r="L8853" s="32" t="s">
        <v>22764</v>
      </c>
      <c r="N8853" s="24">
        <v>400</v>
      </c>
      <c r="O8853" s="24">
        <v>0</v>
      </c>
      <c r="P8853" s="32" t="s">
        <v>4144</v>
      </c>
      <c r="Q8853" s="43" t="s">
        <v>4145</v>
      </c>
      <c r="R8853" s="43" t="s">
        <v>78</v>
      </c>
      <c r="S8853" s="47">
        <v>7</v>
      </c>
    </row>
    <row r="8854" spans="1:19" ht="12.75">
      <c r="A8854" s="22" t="s">
        <v>60</v>
      </c>
      <c r="B8854" s="22" t="s">
        <v>19019</v>
      </c>
      <c r="C8854" s="22" t="s">
        <v>68</v>
      </c>
      <c r="D8854" s="22" t="s">
        <v>61</v>
      </c>
      <c r="E8854" s="22" t="s">
        <v>22765</v>
      </c>
      <c r="F8854" s="31">
        <v>43452.507511574069</v>
      </c>
      <c r="G8854" s="31">
        <v>43482</v>
      </c>
      <c r="H8854" s="31">
        <v>43847</v>
      </c>
      <c r="I8854" s="31">
        <v>43411</v>
      </c>
      <c r="J8854" s="22" t="s">
        <v>73</v>
      </c>
      <c r="K8854" s="32" t="s">
        <v>74</v>
      </c>
      <c r="L8854" s="32" t="s">
        <v>22766</v>
      </c>
      <c r="N8854" s="24">
        <v>3098.058</v>
      </c>
      <c r="O8854" s="24">
        <v>0</v>
      </c>
      <c r="P8854" s="32" t="s">
        <v>7655</v>
      </c>
      <c r="Q8854" s="43" t="s">
        <v>7656</v>
      </c>
      <c r="R8854" s="43" t="s">
        <v>78</v>
      </c>
      <c r="S8854" s="47">
        <v>7</v>
      </c>
    </row>
    <row r="8855" spans="1:19" ht="12.75">
      <c r="A8855" s="22" t="s">
        <v>60</v>
      </c>
      <c r="B8855" s="22" t="s">
        <v>19001</v>
      </c>
      <c r="C8855" s="22" t="s">
        <v>68</v>
      </c>
      <c r="D8855" s="22" t="s">
        <v>61</v>
      </c>
      <c r="E8855" s="22" t="s">
        <v>22767</v>
      </c>
      <c r="F8855" s="31">
        <v>43451.686157407406</v>
      </c>
      <c r="G8855" s="31">
        <v>43454</v>
      </c>
      <c r="H8855" s="31">
        <v>43819</v>
      </c>
      <c r="I8855" s="31">
        <v>43481</v>
      </c>
      <c r="J8855" s="22" t="s">
        <v>73</v>
      </c>
      <c r="K8855" s="32" t="s">
        <v>82</v>
      </c>
      <c r="L8855" s="32" t="s">
        <v>22768</v>
      </c>
      <c r="N8855" s="24">
        <v>2832.826</v>
      </c>
      <c r="O8855" s="24">
        <v>2217.0866000000001</v>
      </c>
      <c r="P8855" s="32" t="s">
        <v>403</v>
      </c>
      <c r="Q8855" s="43" t="s">
        <v>404</v>
      </c>
      <c r="R8855" s="43" t="s">
        <v>78</v>
      </c>
      <c r="S8855" s="47">
        <v>7</v>
      </c>
    </row>
    <row r="8856" spans="1:19" ht="12.75">
      <c r="A8856" s="22" t="s">
        <v>60</v>
      </c>
      <c r="B8856" s="22" t="s">
        <v>18981</v>
      </c>
      <c r="C8856" s="22" t="s">
        <v>68</v>
      </c>
      <c r="D8856" s="22" t="s">
        <v>61</v>
      </c>
      <c r="E8856" s="22" t="s">
        <v>22769</v>
      </c>
      <c r="F8856" s="31">
        <v>43454.769884259258</v>
      </c>
      <c r="G8856" s="31">
        <v>43454</v>
      </c>
      <c r="H8856" s="31">
        <v>43819</v>
      </c>
      <c r="I8856" s="31">
        <v>43484</v>
      </c>
      <c r="J8856" s="22" t="s">
        <v>73</v>
      </c>
      <c r="K8856" s="32" t="s">
        <v>126</v>
      </c>
      <c r="L8856" s="32" t="s">
        <v>22770</v>
      </c>
      <c r="N8856" s="24">
        <v>798.195</v>
      </c>
      <c r="O8856" s="24">
        <v>653.10</v>
      </c>
      <c r="P8856" s="32" t="s">
        <v>174</v>
      </c>
      <c r="Q8856" s="43" t="s">
        <v>175</v>
      </c>
      <c r="R8856" s="43" t="s">
        <v>158</v>
      </c>
      <c r="S8856" s="47">
        <v>7</v>
      </c>
    </row>
    <row r="8857" spans="1:19" ht="12.75">
      <c r="A8857" s="22" t="s">
        <v>60</v>
      </c>
      <c r="B8857" s="22" t="s">
        <v>19198</v>
      </c>
      <c r="C8857" s="22" t="s">
        <v>68</v>
      </c>
      <c r="D8857" s="22" t="s">
        <v>61</v>
      </c>
      <c r="E8857" s="22" t="s">
        <v>22771</v>
      </c>
      <c r="F8857" s="31">
        <v>43452.647592592592</v>
      </c>
      <c r="G8857" s="31">
        <v>43452</v>
      </c>
      <c r="H8857" s="31">
        <v>43817</v>
      </c>
      <c r="I8857" s="31">
        <v>43482.639745370368</v>
      </c>
      <c r="J8857" s="22" t="s">
        <v>73</v>
      </c>
      <c r="K8857" s="32" t="s">
        <v>82</v>
      </c>
      <c r="L8857" s="32" t="s">
        <v>22772</v>
      </c>
      <c r="N8857" s="24">
        <v>1457.6983</v>
      </c>
      <c r="O8857" s="24">
        <v>540.22</v>
      </c>
      <c r="P8857" s="32" t="s">
        <v>109</v>
      </c>
      <c r="Q8857" s="43" t="s">
        <v>110</v>
      </c>
      <c r="R8857" s="43" t="s">
        <v>78</v>
      </c>
      <c r="S8857" s="47">
        <v>6</v>
      </c>
    </row>
    <row r="8858" spans="1:19" ht="12.75">
      <c r="A8858" s="22" t="s">
        <v>60</v>
      </c>
      <c r="B8858" s="22" t="s">
        <v>19320</v>
      </c>
      <c r="C8858" s="22" t="s">
        <v>68</v>
      </c>
      <c r="D8858" s="22" t="s">
        <v>61</v>
      </c>
      <c r="E8858" s="22" t="s">
        <v>22773</v>
      </c>
      <c r="F8858" s="31">
        <v>43462.370370370365</v>
      </c>
      <c r="G8858" s="31">
        <v>43502</v>
      </c>
      <c r="H8858" s="31">
        <v>43867</v>
      </c>
      <c r="I8858" s="31">
        <v>43492</v>
      </c>
      <c r="J8858" s="22" t="s">
        <v>73</v>
      </c>
      <c r="K8858" s="32" t="s">
        <v>82</v>
      </c>
      <c r="L8858" s="32" t="s">
        <v>22774</v>
      </c>
      <c r="N8858" s="24">
        <v>4631.8532999999998</v>
      </c>
      <c r="O8858" s="24">
        <v>2806.07</v>
      </c>
      <c r="P8858" s="32" t="s">
        <v>7723</v>
      </c>
      <c r="Q8858" s="43" t="s">
        <v>7724</v>
      </c>
      <c r="R8858" s="43" t="s">
        <v>78</v>
      </c>
      <c r="S8858" s="47">
        <v>7</v>
      </c>
    </row>
    <row r="8859" spans="1:19" ht="12.75">
      <c r="A8859" s="22" t="s">
        <v>60</v>
      </c>
      <c r="B8859" s="22" t="s">
        <v>18960</v>
      </c>
      <c r="C8859" s="22" t="s">
        <v>68</v>
      </c>
      <c r="D8859" s="22" t="s">
        <v>61</v>
      </c>
      <c r="E8859" s="22" t="s">
        <v>22775</v>
      </c>
      <c r="F8859" s="31">
        <v>43453.392361111109</v>
      </c>
      <c r="G8859" s="31">
        <v>43494</v>
      </c>
      <c r="H8859" s="31">
        <v>43859</v>
      </c>
      <c r="I8859" s="31">
        <v>43483</v>
      </c>
      <c r="J8859" s="22" t="s">
        <v>73</v>
      </c>
      <c r="K8859" s="32" t="s">
        <v>126</v>
      </c>
      <c r="L8859" s="32" t="s">
        <v>22776</v>
      </c>
      <c r="N8859" s="24">
        <v>327.63139999999999</v>
      </c>
      <c r="O8859" s="24">
        <v>263.70</v>
      </c>
      <c r="P8859" s="32" t="s">
        <v>738</v>
      </c>
      <c r="Q8859" s="43" t="s">
        <v>739</v>
      </c>
      <c r="R8859" s="43" t="s">
        <v>78</v>
      </c>
      <c r="S8859" s="47">
        <v>7</v>
      </c>
    </row>
    <row r="8860" spans="1:19" ht="12.75">
      <c r="A8860" s="22" t="s">
        <v>60</v>
      </c>
      <c r="B8860" s="22" t="s">
        <v>19001</v>
      </c>
      <c r="C8860" s="22" t="s">
        <v>68</v>
      </c>
      <c r="D8860" s="22" t="s">
        <v>61</v>
      </c>
      <c r="E8860" s="22" t="s">
        <v>22777</v>
      </c>
      <c r="F8860" s="31">
        <v>43440.640601851846</v>
      </c>
      <c r="G8860" s="31">
        <v>43466</v>
      </c>
      <c r="H8860" s="31">
        <v>43831</v>
      </c>
      <c r="I8860" s="31">
        <v>43470</v>
      </c>
      <c r="J8860" s="22" t="s">
        <v>73</v>
      </c>
      <c r="K8860" s="32" t="s">
        <v>126</v>
      </c>
      <c r="L8860" s="32" t="s">
        <v>22778</v>
      </c>
      <c r="N8860" s="24">
        <v>571.11599999999999</v>
      </c>
      <c r="O8860" s="24">
        <v>529.13</v>
      </c>
      <c r="P8860" s="32" t="s">
        <v>4910</v>
      </c>
      <c r="Q8860" s="43" t="s">
        <v>4911</v>
      </c>
      <c r="R8860" s="43" t="s">
        <v>78</v>
      </c>
      <c r="S8860" s="47">
        <v>7</v>
      </c>
    </row>
    <row r="8861" spans="1:19" ht="12.75">
      <c r="A8861" s="22" t="s">
        <v>60</v>
      </c>
      <c r="B8861" s="22" t="s">
        <v>18978</v>
      </c>
      <c r="C8861" s="22" t="s">
        <v>68</v>
      </c>
      <c r="D8861" s="22" t="s">
        <v>61</v>
      </c>
      <c r="E8861" s="22" t="s">
        <v>22779</v>
      </c>
      <c r="F8861" s="31">
        <v>43448.42019675926</v>
      </c>
      <c r="G8861" s="31">
        <v>43448</v>
      </c>
      <c r="H8861" s="31">
        <v>43813</v>
      </c>
      <c r="I8861" s="31">
        <v>43478.419710648144</v>
      </c>
      <c r="J8861" s="22" t="s">
        <v>73</v>
      </c>
      <c r="K8861" s="32" t="s">
        <v>231</v>
      </c>
      <c r="L8861" s="32" t="s">
        <v>22780</v>
      </c>
      <c r="N8861" s="24">
        <v>0</v>
      </c>
      <c r="O8861" s="24">
        <v>0</v>
      </c>
      <c r="P8861" s="32" t="s">
        <v>11992</v>
      </c>
      <c r="Q8861" s="43" t="s">
        <v>11993</v>
      </c>
      <c r="R8861" s="43" t="s">
        <v>78</v>
      </c>
      <c r="S8861" s="47">
        <v>7</v>
      </c>
    </row>
    <row r="8862" spans="1:19" ht="12.75">
      <c r="A8862" s="22" t="s">
        <v>60</v>
      </c>
      <c r="B8862" s="22" t="s">
        <v>18935</v>
      </c>
      <c r="C8862" s="22" t="s">
        <v>68</v>
      </c>
      <c r="D8862" s="22" t="s">
        <v>61</v>
      </c>
      <c r="E8862" s="22" t="s">
        <v>22781</v>
      </c>
      <c r="F8862" s="31">
        <v>43448.461875000001</v>
      </c>
      <c r="G8862" s="31">
        <v>43472</v>
      </c>
      <c r="H8862" s="31">
        <v>43837</v>
      </c>
      <c r="I8862" s="31">
        <v>43478.452291666668</v>
      </c>
      <c r="J8862" s="22" t="s">
        <v>73</v>
      </c>
      <c r="K8862" s="32" t="s">
        <v>126</v>
      </c>
      <c r="L8862" s="32" t="s">
        <v>22782</v>
      </c>
      <c r="N8862" s="24">
        <v>4634.4480000000003</v>
      </c>
      <c r="O8862" s="24">
        <v>3310.70</v>
      </c>
      <c r="P8862" s="32" t="s">
        <v>549</v>
      </c>
      <c r="Q8862" s="43" t="s">
        <v>550</v>
      </c>
      <c r="R8862" s="43" t="s">
        <v>78</v>
      </c>
      <c r="S8862" s="47">
        <v>7</v>
      </c>
    </row>
    <row r="8863" spans="1:19" ht="12.75">
      <c r="A8863" s="22" t="s">
        <v>60</v>
      </c>
      <c r="B8863" s="22" t="s">
        <v>19411</v>
      </c>
      <c r="C8863" s="22" t="s">
        <v>68</v>
      </c>
      <c r="D8863" s="22" t="s">
        <v>61</v>
      </c>
      <c r="E8863" s="22" t="s">
        <v>22783</v>
      </c>
      <c r="F8863" s="31">
        <v>43441.432939814811</v>
      </c>
      <c r="G8863" s="31">
        <v>43434</v>
      </c>
      <c r="H8863" s="31">
        <v>43799</v>
      </c>
      <c r="I8863" s="31">
        <v>43471</v>
      </c>
      <c r="J8863" s="22" t="s">
        <v>131</v>
      </c>
      <c r="K8863" s="32" t="s">
        <v>120</v>
      </c>
      <c r="L8863" s="32" t="s">
        <v>22784</v>
      </c>
      <c r="M8863" s="32" t="s">
        <v>22785</v>
      </c>
      <c r="N8863" s="24">
        <v>765.16</v>
      </c>
      <c r="O8863" s="24">
        <v>765.16</v>
      </c>
      <c r="P8863" s="32" t="s">
        <v>451</v>
      </c>
      <c r="Q8863" s="43" t="s">
        <v>452</v>
      </c>
      <c r="R8863" s="43" t="s">
        <v>4113</v>
      </c>
      <c r="S8863" s="47">
        <v>1</v>
      </c>
    </row>
    <row r="8864" spans="1:19" ht="12.75">
      <c r="A8864" s="22" t="s">
        <v>60</v>
      </c>
      <c r="B8864" s="22" t="s">
        <v>19842</v>
      </c>
      <c r="C8864" s="22" t="s">
        <v>68</v>
      </c>
      <c r="D8864" s="22" t="s">
        <v>61</v>
      </c>
      <c r="E8864" s="22" t="s">
        <v>22786</v>
      </c>
      <c r="F8864" s="31">
        <v>43449.121493055551</v>
      </c>
      <c r="G8864" s="31">
        <v>43487</v>
      </c>
      <c r="H8864" s="31">
        <v>43852</v>
      </c>
      <c r="I8864" s="31">
        <v>43509.121493055551</v>
      </c>
      <c r="J8864" s="22" t="s">
        <v>81</v>
      </c>
      <c r="K8864" s="32" t="s">
        <v>82</v>
      </c>
      <c r="L8864" s="32" t="s">
        <v>22787</v>
      </c>
      <c r="M8864" s="32" t="s">
        <v>22788</v>
      </c>
      <c r="N8864" s="24">
        <v>1024.0599999999999</v>
      </c>
      <c r="O8864" s="24">
        <v>1024.0599999999999</v>
      </c>
      <c r="P8864" s="32" t="s">
        <v>5249</v>
      </c>
      <c r="Q8864" s="43" t="s">
        <v>5250</v>
      </c>
      <c r="R8864" s="43" t="s">
        <v>78</v>
      </c>
      <c r="S8864" s="47">
        <v>1</v>
      </c>
    </row>
    <row r="8865" spans="1:19" ht="12.75">
      <c r="A8865" s="22" t="s">
        <v>60</v>
      </c>
      <c r="B8865" s="22" t="s">
        <v>19306</v>
      </c>
      <c r="C8865" s="22" t="s">
        <v>68</v>
      </c>
      <c r="D8865" s="22" t="s">
        <v>61</v>
      </c>
      <c r="E8865" s="22" t="s">
        <v>22789</v>
      </c>
      <c r="F8865" s="31">
        <v>43449.120115740741</v>
      </c>
      <c r="G8865" s="31">
        <v>43493</v>
      </c>
      <c r="H8865" s="31">
        <v>43858</v>
      </c>
      <c r="I8865" s="31">
        <v>43509.120115740741</v>
      </c>
      <c r="J8865" s="22" t="s">
        <v>81</v>
      </c>
      <c r="K8865" s="32" t="s">
        <v>120</v>
      </c>
      <c r="L8865" s="32" t="s">
        <v>22790</v>
      </c>
      <c r="M8865" s="32" t="s">
        <v>22791</v>
      </c>
      <c r="N8865" s="24">
        <v>356.87</v>
      </c>
      <c r="O8865" s="24">
        <v>356.87</v>
      </c>
      <c r="P8865" s="32" t="s">
        <v>923</v>
      </c>
      <c r="Q8865" s="43" t="s">
        <v>924</v>
      </c>
      <c r="R8865" s="43" t="s">
        <v>78</v>
      </c>
      <c r="S8865" s="47">
        <v>1</v>
      </c>
    </row>
    <row r="8866" spans="1:19" ht="12.75">
      <c r="A8866" s="22" t="s">
        <v>60</v>
      </c>
      <c r="B8866" s="22" t="s">
        <v>18913</v>
      </c>
      <c r="C8866" s="22" t="s">
        <v>68</v>
      </c>
      <c r="D8866" s="22" t="s">
        <v>61</v>
      </c>
      <c r="E8866" s="22" t="s">
        <v>22792</v>
      </c>
      <c r="F8866" s="31">
        <v>43449.120104166665</v>
      </c>
      <c r="G8866" s="31">
        <v>43490</v>
      </c>
      <c r="H8866" s="31">
        <v>43855</v>
      </c>
      <c r="I8866" s="31">
        <v>43509.120104166665</v>
      </c>
      <c r="J8866" s="22" t="s">
        <v>81</v>
      </c>
      <c r="K8866" s="32" t="s">
        <v>120</v>
      </c>
      <c r="L8866" s="32" t="s">
        <v>22793</v>
      </c>
      <c r="M8866" s="32" t="s">
        <v>22794</v>
      </c>
      <c r="N8866" s="24">
        <v>1208.2842000000001</v>
      </c>
      <c r="O8866" s="24">
        <v>785.76</v>
      </c>
      <c r="P8866" s="32" t="s">
        <v>709</v>
      </c>
      <c r="Q8866" s="43" t="s">
        <v>710</v>
      </c>
      <c r="R8866" s="43" t="s">
        <v>78</v>
      </c>
      <c r="S8866" s="47">
        <v>7</v>
      </c>
    </row>
    <row r="8867" spans="1:19" ht="12.75">
      <c r="A8867" s="22" t="s">
        <v>60</v>
      </c>
      <c r="B8867" s="22" t="s">
        <v>19454</v>
      </c>
      <c r="C8867" s="22" t="s">
        <v>68</v>
      </c>
      <c r="D8867" s="22" t="s">
        <v>61</v>
      </c>
      <c r="E8867" s="22" t="s">
        <v>22795</v>
      </c>
      <c r="F8867" s="31">
        <v>43445.623113425921</v>
      </c>
      <c r="G8867" s="31">
        <v>43445</v>
      </c>
      <c r="H8867" s="31">
        <v>43810</v>
      </c>
      <c r="I8867" s="31">
        <v>43475</v>
      </c>
      <c r="J8867" s="22" t="s">
        <v>73</v>
      </c>
      <c r="K8867" s="32" t="s">
        <v>74</v>
      </c>
      <c r="L8867" s="32" t="s">
        <v>22796</v>
      </c>
      <c r="N8867" s="24">
        <v>1925.60</v>
      </c>
      <c r="O8867" s="24">
        <v>0</v>
      </c>
      <c r="P8867" s="32" t="s">
        <v>109</v>
      </c>
      <c r="Q8867" s="43" t="s">
        <v>110</v>
      </c>
      <c r="R8867" s="43" t="s">
        <v>78</v>
      </c>
      <c r="S8867" s="47">
        <v>6</v>
      </c>
    </row>
    <row r="8868" spans="1:19" ht="12.75">
      <c r="A8868" s="22" t="s">
        <v>60</v>
      </c>
      <c r="B8868" s="22" t="s">
        <v>19454</v>
      </c>
      <c r="C8868" s="22" t="s">
        <v>68</v>
      </c>
      <c r="D8868" s="22" t="s">
        <v>61</v>
      </c>
      <c r="E8868" s="22" t="s">
        <v>22797</v>
      </c>
      <c r="F8868" s="31">
        <v>43465.376076388886</v>
      </c>
      <c r="G8868" s="31">
        <v>43496</v>
      </c>
      <c r="H8868" s="31">
        <v>43861</v>
      </c>
      <c r="I8868" s="31">
        <v>43495</v>
      </c>
      <c r="J8868" s="22" t="s">
        <v>73</v>
      </c>
      <c r="K8868" s="32" t="s">
        <v>82</v>
      </c>
      <c r="L8868" s="32" t="s">
        <v>22798</v>
      </c>
      <c r="N8868" s="24">
        <v>685.40660000000003</v>
      </c>
      <c r="O8868" s="24">
        <v>505.37</v>
      </c>
      <c r="P8868" s="32" t="s">
        <v>1860</v>
      </c>
      <c r="Q8868" s="43" t="s">
        <v>1861</v>
      </c>
      <c r="R8868" s="43" t="s">
        <v>78</v>
      </c>
      <c r="S8868" s="47">
        <v>5</v>
      </c>
    </row>
    <row r="8869" spans="1:19" ht="12.75">
      <c r="A8869" s="22" t="s">
        <v>60</v>
      </c>
      <c r="B8869" s="22" t="s">
        <v>19001</v>
      </c>
      <c r="C8869" s="22" t="s">
        <v>68</v>
      </c>
      <c r="D8869" s="22" t="s">
        <v>61</v>
      </c>
      <c r="E8869" s="22" t="s">
        <v>22799</v>
      </c>
      <c r="F8869" s="31">
        <v>43453.863136574073</v>
      </c>
      <c r="G8869" s="31">
        <v>43493</v>
      </c>
      <c r="H8869" s="31">
        <v>43858</v>
      </c>
      <c r="I8869" s="31">
        <v>43513.863136574073</v>
      </c>
      <c r="J8869" s="22" t="s">
        <v>81</v>
      </c>
      <c r="K8869" s="32" t="s">
        <v>82</v>
      </c>
      <c r="L8869" s="32" t="s">
        <v>22800</v>
      </c>
      <c r="M8869" s="32" t="s">
        <v>22801</v>
      </c>
      <c r="N8869" s="24">
        <v>9450.5766000000003</v>
      </c>
      <c r="O8869" s="24">
        <v>6627.3100000000004</v>
      </c>
      <c r="P8869" s="32" t="s">
        <v>1183</v>
      </c>
      <c r="Q8869" s="43" t="s">
        <v>1184</v>
      </c>
      <c r="R8869" s="43" t="s">
        <v>158</v>
      </c>
      <c r="S8869" s="47">
        <v>7</v>
      </c>
    </row>
    <row r="8870" spans="1:19" ht="12.75">
      <c r="A8870" s="22" t="s">
        <v>60</v>
      </c>
      <c r="B8870" s="22" t="s">
        <v>19276</v>
      </c>
      <c r="C8870" s="22" t="s">
        <v>68</v>
      </c>
      <c r="D8870" s="22" t="s">
        <v>61</v>
      </c>
      <c r="E8870" s="22" t="s">
        <v>22802</v>
      </c>
      <c r="F8870" s="31">
        <v>43441.555486111109</v>
      </c>
      <c r="G8870" s="31">
        <v>43452</v>
      </c>
      <c r="H8870" s="31">
        <v>43817</v>
      </c>
      <c r="I8870" s="31">
        <v>43471</v>
      </c>
      <c r="J8870" s="22" t="s">
        <v>73</v>
      </c>
      <c r="K8870" s="32" t="s">
        <v>74</v>
      </c>
      <c r="L8870" s="32" t="s">
        <v>22803</v>
      </c>
      <c r="N8870" s="24">
        <v>1873.39</v>
      </c>
      <c r="O8870" s="24">
        <v>0</v>
      </c>
      <c r="P8870" s="32" t="s">
        <v>228</v>
      </c>
      <c r="Q8870" s="43" t="s">
        <v>229</v>
      </c>
      <c r="R8870" s="43" t="s">
        <v>78</v>
      </c>
      <c r="S8870" s="47">
        <v>7</v>
      </c>
    </row>
    <row r="8871" spans="1:19" ht="12.75">
      <c r="A8871" s="22" t="s">
        <v>60</v>
      </c>
      <c r="B8871" s="22" t="s">
        <v>19454</v>
      </c>
      <c r="C8871" s="22" t="s">
        <v>68</v>
      </c>
      <c r="D8871" s="22" t="s">
        <v>61</v>
      </c>
      <c r="E8871" s="22" t="s">
        <v>22804</v>
      </c>
      <c r="F8871" s="31">
        <v>43465.469259259255</v>
      </c>
      <c r="G8871" s="31">
        <v>43480</v>
      </c>
      <c r="H8871" s="31">
        <v>43850</v>
      </c>
      <c r="I8871" s="31">
        <v>43495</v>
      </c>
      <c r="J8871" s="22" t="s">
        <v>73</v>
      </c>
      <c r="K8871" s="32" t="s">
        <v>82</v>
      </c>
      <c r="L8871" s="32" t="s">
        <v>22805</v>
      </c>
      <c r="N8871" s="24">
        <v>1891.25</v>
      </c>
      <c r="O8871" s="24">
        <v>2237.04</v>
      </c>
      <c r="P8871" s="32" t="s">
        <v>109</v>
      </c>
      <c r="Q8871" s="43" t="s">
        <v>110</v>
      </c>
      <c r="R8871" s="43" t="s">
        <v>78</v>
      </c>
      <c r="S8871" s="47">
        <v>7</v>
      </c>
    </row>
    <row r="8872" spans="1:19" ht="12.75">
      <c r="A8872" s="22" t="s">
        <v>60</v>
      </c>
      <c r="B8872" s="22" t="s">
        <v>18935</v>
      </c>
      <c r="C8872" s="22" t="s">
        <v>68</v>
      </c>
      <c r="D8872" s="22" t="s">
        <v>61</v>
      </c>
      <c r="E8872" s="22" t="s">
        <v>22806</v>
      </c>
      <c r="F8872" s="31">
        <v>43435.119560185187</v>
      </c>
      <c r="G8872" s="31">
        <v>43477</v>
      </c>
      <c r="H8872" s="31">
        <v>43842</v>
      </c>
      <c r="I8872" s="31">
        <v>43495.119560185187</v>
      </c>
      <c r="J8872" s="22" t="s">
        <v>73</v>
      </c>
      <c r="K8872" s="32" t="s">
        <v>74</v>
      </c>
      <c r="L8872" s="32" t="s">
        <v>22807</v>
      </c>
      <c r="M8872" s="32" t="s">
        <v>22808</v>
      </c>
      <c r="N8872" s="24">
        <v>13982.2433</v>
      </c>
      <c r="O8872" s="24">
        <v>0</v>
      </c>
      <c r="P8872" s="32" t="s">
        <v>892</v>
      </c>
      <c r="Q8872" s="43" t="s">
        <v>893</v>
      </c>
      <c r="R8872" s="43" t="s">
        <v>78</v>
      </c>
      <c r="S8872" s="47">
        <v>7</v>
      </c>
    </row>
    <row r="8873" spans="1:19" ht="12.75">
      <c r="A8873" s="22" t="s">
        <v>60</v>
      </c>
      <c r="B8873" s="22" t="s">
        <v>19202</v>
      </c>
      <c r="C8873" s="22" t="s">
        <v>68</v>
      </c>
      <c r="D8873" s="22" t="s">
        <v>61</v>
      </c>
      <c r="E8873" s="22" t="s">
        <v>22809</v>
      </c>
      <c r="F8873" s="31">
        <v>43452.343356481477</v>
      </c>
      <c r="G8873" s="31">
        <v>43494</v>
      </c>
      <c r="H8873" s="31">
        <v>43859</v>
      </c>
      <c r="I8873" s="31">
        <v>43482</v>
      </c>
      <c r="J8873" s="22" t="s">
        <v>73</v>
      </c>
      <c r="K8873" s="32" t="s">
        <v>126</v>
      </c>
      <c r="L8873" s="32" t="s">
        <v>22810</v>
      </c>
      <c r="N8873" s="24">
        <v>1401.3427999999999</v>
      </c>
      <c r="O8873" s="24">
        <v>1149.02</v>
      </c>
      <c r="P8873" s="32" t="s">
        <v>90</v>
      </c>
      <c r="Q8873" s="43" t="s">
        <v>91</v>
      </c>
      <c r="R8873" s="43" t="s">
        <v>78</v>
      </c>
      <c r="S8873" s="47">
        <v>7</v>
      </c>
    </row>
    <row r="8874" spans="1:19" ht="12.75">
      <c r="A8874" s="22" t="s">
        <v>60</v>
      </c>
      <c r="B8874" s="22" t="s">
        <v>19842</v>
      </c>
      <c r="C8874" s="22" t="s">
        <v>68</v>
      </c>
      <c r="D8874" s="22" t="s">
        <v>61</v>
      </c>
      <c r="E8874" s="22" t="s">
        <v>22811</v>
      </c>
      <c r="F8874" s="31">
        <v>43453.599363425921</v>
      </c>
      <c r="G8874" s="31">
        <v>43453</v>
      </c>
      <c r="H8874" s="31">
        <v>43818</v>
      </c>
      <c r="I8874" s="31">
        <v>43483</v>
      </c>
      <c r="J8874" s="22" t="s">
        <v>73</v>
      </c>
      <c r="K8874" s="32" t="s">
        <v>126</v>
      </c>
      <c r="L8874" s="32" t="s">
        <v>22812</v>
      </c>
      <c r="N8874" s="24">
        <v>293.46499999999997</v>
      </c>
      <c r="O8874" s="24">
        <v>249.37</v>
      </c>
      <c r="P8874" s="32" t="s">
        <v>214</v>
      </c>
      <c r="Q8874" s="43" t="s">
        <v>215</v>
      </c>
      <c r="R8874" s="43" t="s">
        <v>78</v>
      </c>
      <c r="S8874" s="47">
        <v>7</v>
      </c>
    </row>
    <row r="8875" spans="1:19" ht="12.75">
      <c r="A8875" s="22" t="s">
        <v>60</v>
      </c>
      <c r="B8875" s="22" t="s">
        <v>19019</v>
      </c>
      <c r="C8875" s="22" t="s">
        <v>68</v>
      </c>
      <c r="D8875" s="22" t="s">
        <v>61</v>
      </c>
      <c r="E8875" s="22" t="s">
        <v>22813</v>
      </c>
      <c r="F8875" s="31">
        <v>43451.481678240736</v>
      </c>
      <c r="G8875" s="31">
        <v>43456</v>
      </c>
      <c r="H8875" s="31">
        <v>43821</v>
      </c>
      <c r="I8875" s="31">
        <v>43481</v>
      </c>
      <c r="J8875" s="22" t="s">
        <v>73</v>
      </c>
      <c r="K8875" s="32" t="s">
        <v>126</v>
      </c>
      <c r="L8875" s="32" t="s">
        <v>22814</v>
      </c>
      <c r="N8875" s="24">
        <v>391.3225</v>
      </c>
      <c r="O8875" s="24">
        <v>398.72</v>
      </c>
      <c r="P8875" s="32" t="s">
        <v>403</v>
      </c>
      <c r="Q8875" s="43" t="s">
        <v>404</v>
      </c>
      <c r="R8875" s="43" t="s">
        <v>78</v>
      </c>
      <c r="S8875" s="47">
        <v>7</v>
      </c>
    </row>
    <row r="8876" spans="1:19" ht="12.75">
      <c r="A8876" s="22" t="s">
        <v>60</v>
      </c>
      <c r="B8876" s="22" t="s">
        <v>19591</v>
      </c>
      <c r="C8876" s="22" t="s">
        <v>68</v>
      </c>
      <c r="D8876" s="22" t="s">
        <v>61</v>
      </c>
      <c r="E8876" s="22" t="s">
        <v>22815</v>
      </c>
      <c r="F8876" s="31">
        <v>43439.472812499997</v>
      </c>
      <c r="G8876" s="31">
        <v>43452</v>
      </c>
      <c r="H8876" s="31">
        <v>43817</v>
      </c>
      <c r="I8876" s="31">
        <v>43469</v>
      </c>
      <c r="J8876" s="22" t="s">
        <v>73</v>
      </c>
      <c r="K8876" s="32" t="s">
        <v>231</v>
      </c>
      <c r="L8876" s="32" t="s">
        <v>22816</v>
      </c>
      <c r="N8876" s="24">
        <v>0</v>
      </c>
      <c r="O8876" s="24">
        <v>0</v>
      </c>
      <c r="P8876" s="32" t="s">
        <v>403</v>
      </c>
      <c r="Q8876" s="43" t="s">
        <v>404</v>
      </c>
      <c r="R8876" s="43" t="s">
        <v>78</v>
      </c>
      <c r="S8876" s="47">
        <v>6</v>
      </c>
    </row>
    <row r="8877" spans="1:19" ht="12.75">
      <c r="A8877" s="22" t="s">
        <v>60</v>
      </c>
      <c r="B8877" s="22" t="s">
        <v>19019</v>
      </c>
      <c r="C8877" s="22" t="s">
        <v>68</v>
      </c>
      <c r="D8877" s="22" t="s">
        <v>61</v>
      </c>
      <c r="E8877" s="22" t="s">
        <v>22817</v>
      </c>
      <c r="F8877" s="31">
        <v>43451.441388888888</v>
      </c>
      <c r="G8877" s="31">
        <v>43484</v>
      </c>
      <c r="H8877" s="31">
        <v>43849</v>
      </c>
      <c r="I8877" s="31">
        <v>43411</v>
      </c>
      <c r="J8877" s="22" t="s">
        <v>73</v>
      </c>
      <c r="K8877" s="32" t="s">
        <v>126</v>
      </c>
      <c r="L8877" s="32" t="s">
        <v>22818</v>
      </c>
      <c r="N8877" s="24">
        <v>1204.2483</v>
      </c>
      <c r="O8877" s="24">
        <v>814.09</v>
      </c>
      <c r="P8877" s="32" t="s">
        <v>174</v>
      </c>
      <c r="Q8877" s="43" t="s">
        <v>175</v>
      </c>
      <c r="R8877" s="43" t="s">
        <v>78</v>
      </c>
      <c r="S8877" s="47">
        <v>7</v>
      </c>
    </row>
    <row r="8878" spans="1:19" ht="12.75">
      <c r="A8878" s="22" t="s">
        <v>60</v>
      </c>
      <c r="B8878" s="22" t="s">
        <v>19454</v>
      </c>
      <c r="C8878" s="22" t="s">
        <v>68</v>
      </c>
      <c r="D8878" s="22" t="s">
        <v>61</v>
      </c>
      <c r="E8878" s="22" t="s">
        <v>22819</v>
      </c>
      <c r="F8878" s="31">
        <v>43454.467141203699</v>
      </c>
      <c r="G8878" s="31">
        <v>43455</v>
      </c>
      <c r="H8878" s="31">
        <v>43820</v>
      </c>
      <c r="I8878" s="31">
        <v>43484</v>
      </c>
      <c r="J8878" s="22" t="s">
        <v>73</v>
      </c>
      <c r="K8878" s="32" t="s">
        <v>231</v>
      </c>
      <c r="L8878" s="32" t="s">
        <v>22820</v>
      </c>
      <c r="N8878" s="24">
        <v>0</v>
      </c>
      <c r="O8878" s="24">
        <v>0</v>
      </c>
      <c r="P8878" s="32" t="s">
        <v>156</v>
      </c>
      <c r="Q8878" s="43" t="s">
        <v>157</v>
      </c>
      <c r="R8878" s="43" t="s">
        <v>78</v>
      </c>
      <c r="S8878" s="47">
        <v>6</v>
      </c>
    </row>
    <row r="8879" spans="1:19" ht="12.75">
      <c r="A8879" s="22" t="s">
        <v>60</v>
      </c>
      <c r="B8879" s="22" t="s">
        <v>19227</v>
      </c>
      <c r="C8879" s="22" t="s">
        <v>68</v>
      </c>
      <c r="D8879" s="22" t="s">
        <v>61</v>
      </c>
      <c r="E8879" s="22" t="s">
        <v>22821</v>
      </c>
      <c r="F8879" s="31">
        <v>43437.592094907406</v>
      </c>
      <c r="G8879" s="31">
        <v>43454</v>
      </c>
      <c r="H8879" s="31">
        <v>43819</v>
      </c>
      <c r="I8879" s="31">
        <v>43467.583738425921</v>
      </c>
      <c r="J8879" s="22" t="s">
        <v>73</v>
      </c>
      <c r="K8879" s="32" t="s">
        <v>126</v>
      </c>
      <c r="L8879" s="32" t="s">
        <v>22822</v>
      </c>
      <c r="N8879" s="24">
        <v>2454.0684999999999</v>
      </c>
      <c r="O8879" s="24">
        <v>1542.16</v>
      </c>
      <c r="P8879" s="32" t="s">
        <v>4491</v>
      </c>
      <c r="Q8879" s="43" t="s">
        <v>4492</v>
      </c>
      <c r="R8879" s="43" t="s">
        <v>78</v>
      </c>
      <c r="S8879" s="47">
        <v>7</v>
      </c>
    </row>
    <row r="8880" spans="1:19" ht="12.75">
      <c r="A8880" s="22" t="s">
        <v>60</v>
      </c>
      <c r="B8880" s="22" t="s">
        <v>19051</v>
      </c>
      <c r="C8880" s="22" t="s">
        <v>68</v>
      </c>
      <c r="D8880" s="22" t="s">
        <v>61</v>
      </c>
      <c r="E8880" s="22" t="s">
        <v>22823</v>
      </c>
      <c r="F8880" s="31">
        <v>43445.697268518517</v>
      </c>
      <c r="G8880" s="31">
        <v>43450</v>
      </c>
      <c r="H8880" s="31">
        <v>43815</v>
      </c>
      <c r="I8880" s="31">
        <v>43456</v>
      </c>
      <c r="J8880" s="22" t="s">
        <v>73</v>
      </c>
      <c r="K8880" s="32" t="s">
        <v>126</v>
      </c>
      <c r="L8880" s="32" t="s">
        <v>22824</v>
      </c>
      <c r="N8880" s="24">
        <v>1937.8309999999999</v>
      </c>
      <c r="O8880" s="24">
        <v>647.42999999999995</v>
      </c>
      <c r="P8880" s="32" t="s">
        <v>22825</v>
      </c>
      <c r="Q8880" s="43" t="s">
        <v>22826</v>
      </c>
      <c r="R8880" s="43" t="s">
        <v>78</v>
      </c>
      <c r="S8880" s="47">
        <v>7</v>
      </c>
    </row>
    <row r="8881" spans="1:19" ht="12.75">
      <c r="A8881" s="22" t="s">
        <v>60</v>
      </c>
      <c r="B8881" s="22" t="s">
        <v>19037</v>
      </c>
      <c r="C8881" s="22" t="s">
        <v>68</v>
      </c>
      <c r="D8881" s="22" t="s">
        <v>61</v>
      </c>
      <c r="E8881" s="22" t="s">
        <v>22827</v>
      </c>
      <c r="F8881" s="31">
        <v>43441.689317129625</v>
      </c>
      <c r="G8881" s="31">
        <v>43475</v>
      </c>
      <c r="H8881" s="31">
        <v>43840</v>
      </c>
      <c r="I8881" s="31">
        <v>43471</v>
      </c>
      <c r="J8881" s="22" t="s">
        <v>73</v>
      </c>
      <c r="K8881" s="32" t="s">
        <v>74</v>
      </c>
      <c r="L8881" s="32" t="s">
        <v>22828</v>
      </c>
      <c r="N8881" s="24">
        <v>0</v>
      </c>
      <c r="O8881" s="24">
        <v>0</v>
      </c>
      <c r="P8881" s="32" t="s">
        <v>90</v>
      </c>
      <c r="Q8881" s="43" t="s">
        <v>91</v>
      </c>
      <c r="R8881" s="43" t="s">
        <v>78</v>
      </c>
      <c r="S8881" s="47">
        <v>7</v>
      </c>
    </row>
    <row r="8882" spans="1:19" ht="12.75">
      <c r="A8882" s="22" t="s">
        <v>60</v>
      </c>
      <c r="B8882" s="22" t="s">
        <v>19001</v>
      </c>
      <c r="C8882" s="22" t="s">
        <v>68</v>
      </c>
      <c r="D8882" s="22" t="s">
        <v>61</v>
      </c>
      <c r="E8882" s="22" t="s">
        <v>22829</v>
      </c>
      <c r="F8882" s="31">
        <v>43453.732569444444</v>
      </c>
      <c r="G8882" s="31">
        <v>43476</v>
      </c>
      <c r="H8882" s="31">
        <v>43841</v>
      </c>
      <c r="I8882" s="31">
        <v>43483</v>
      </c>
      <c r="J8882" s="22" t="s">
        <v>73</v>
      </c>
      <c r="K8882" s="32" t="s">
        <v>74</v>
      </c>
      <c r="L8882" s="32" t="s">
        <v>22830</v>
      </c>
      <c r="N8882" s="24">
        <v>11042.889999999999</v>
      </c>
      <c r="O8882" s="24">
        <v>0</v>
      </c>
      <c r="P8882" s="32" t="s">
        <v>109</v>
      </c>
      <c r="Q8882" s="43" t="s">
        <v>110</v>
      </c>
      <c r="R8882" s="43" t="s">
        <v>78</v>
      </c>
      <c r="S8882" s="47">
        <v>6</v>
      </c>
    </row>
    <row r="8883" spans="1:19" ht="12.75">
      <c r="A8883" s="22" t="s">
        <v>60</v>
      </c>
      <c r="B8883" s="22" t="s">
        <v>20412</v>
      </c>
      <c r="C8883" s="22" t="s">
        <v>68</v>
      </c>
      <c r="D8883" s="22" t="s">
        <v>61</v>
      </c>
      <c r="E8883" s="22" t="s">
        <v>22831</v>
      </c>
      <c r="F8883" s="31">
        <v>43455.467615740738</v>
      </c>
      <c r="G8883" s="31">
        <v>43480</v>
      </c>
      <c r="H8883" s="31">
        <v>43845</v>
      </c>
      <c r="I8883" s="31">
        <v>43485</v>
      </c>
      <c r="J8883" s="22" t="s">
        <v>73</v>
      </c>
      <c r="K8883" s="32" t="s">
        <v>74</v>
      </c>
      <c r="L8883" s="32" t="s">
        <v>22832</v>
      </c>
      <c r="N8883" s="24">
        <v>0</v>
      </c>
      <c r="O8883" s="24">
        <v>0</v>
      </c>
      <c r="P8883" s="32" t="s">
        <v>90</v>
      </c>
      <c r="Q8883" s="43" t="s">
        <v>91</v>
      </c>
      <c r="R8883" s="43" t="s">
        <v>158</v>
      </c>
      <c r="S8883" s="47">
        <v>6</v>
      </c>
    </row>
    <row r="8884" spans="1:19" ht="12.75">
      <c r="A8884" s="22" t="s">
        <v>60</v>
      </c>
      <c r="B8884" s="22" t="s">
        <v>18935</v>
      </c>
      <c r="C8884" s="22" t="s">
        <v>68</v>
      </c>
      <c r="D8884" s="22" t="s">
        <v>61</v>
      </c>
      <c r="E8884" s="22" t="s">
        <v>22833</v>
      </c>
      <c r="F8884" s="31">
        <v>43441.481504629628</v>
      </c>
      <c r="G8884" s="31">
        <v>43441</v>
      </c>
      <c r="H8884" s="31">
        <v>43806</v>
      </c>
      <c r="I8884" s="31">
        <v>43471.480462962958</v>
      </c>
      <c r="J8884" s="22" t="s">
        <v>73</v>
      </c>
      <c r="K8884" s="32" t="s">
        <v>74</v>
      </c>
      <c r="L8884" s="32" t="s">
        <v>22834</v>
      </c>
      <c r="N8884" s="24">
        <v>435.95659999999998</v>
      </c>
      <c r="O8884" s="24">
        <v>0</v>
      </c>
      <c r="P8884" s="32" t="s">
        <v>4916</v>
      </c>
      <c r="Q8884" s="43" t="s">
        <v>4917</v>
      </c>
      <c r="R8884" s="43" t="s">
        <v>78</v>
      </c>
      <c r="S8884" s="47">
        <v>7</v>
      </c>
    </row>
    <row r="8885" spans="1:19" ht="12.75">
      <c r="A8885" s="22" t="s">
        <v>60</v>
      </c>
      <c r="B8885" s="22" t="s">
        <v>19320</v>
      </c>
      <c r="C8885" s="22" t="s">
        <v>68</v>
      </c>
      <c r="D8885" s="22" t="s">
        <v>61</v>
      </c>
      <c r="E8885" s="22" t="s">
        <v>22835</v>
      </c>
      <c r="F8885" s="31">
        <v>43462.358946759261</v>
      </c>
      <c r="G8885" s="31">
        <v>43490</v>
      </c>
      <c r="H8885" s="31">
        <v>43855</v>
      </c>
      <c r="I8885" s="31">
        <v>43492</v>
      </c>
      <c r="J8885" s="22" t="s">
        <v>73</v>
      </c>
      <c r="K8885" s="32" t="s">
        <v>74</v>
      </c>
      <c r="L8885" s="32" t="s">
        <v>22836</v>
      </c>
      <c r="N8885" s="24">
        <v>3264.0032999999999</v>
      </c>
      <c r="O8885" s="24">
        <v>0</v>
      </c>
      <c r="P8885" s="32" t="s">
        <v>90</v>
      </c>
      <c r="Q8885" s="43" t="s">
        <v>91</v>
      </c>
      <c r="R8885" s="43" t="s">
        <v>78</v>
      </c>
      <c r="S8885" s="47">
        <v>7</v>
      </c>
    </row>
    <row r="8886" spans="1:19" ht="12.75">
      <c r="A8886" s="22" t="s">
        <v>60</v>
      </c>
      <c r="B8886" s="22" t="s">
        <v>19852</v>
      </c>
      <c r="C8886" s="22" t="s">
        <v>68</v>
      </c>
      <c r="D8886" s="22" t="s">
        <v>61</v>
      </c>
      <c r="E8886" s="22" t="s">
        <v>22837</v>
      </c>
      <c r="F8886" s="31">
        <v>43447.654780092591</v>
      </c>
      <c r="G8886" s="31">
        <v>43451</v>
      </c>
      <c r="H8886" s="31">
        <v>43816</v>
      </c>
      <c r="I8886" s="31">
        <v>43477</v>
      </c>
      <c r="J8886" s="22" t="s">
        <v>160</v>
      </c>
      <c r="K8886" s="32" t="s">
        <v>120</v>
      </c>
      <c r="L8886" s="32" t="s">
        <v>22838</v>
      </c>
      <c r="M8886" s="32" t="s">
        <v>22839</v>
      </c>
      <c r="N8886" s="24">
        <v>-456.13</v>
      </c>
      <c r="O8886" s="24">
        <v>-456.13</v>
      </c>
      <c r="P8886" s="32" t="s">
        <v>123</v>
      </c>
      <c r="Q8886" s="43" t="s">
        <v>124</v>
      </c>
      <c r="R8886" s="43" t="s">
        <v>78</v>
      </c>
      <c r="S8886" s="47">
        <v>1</v>
      </c>
    </row>
    <row r="8887" spans="1:19" ht="12.75">
      <c r="A8887" s="22" t="s">
        <v>60</v>
      </c>
      <c r="B8887" s="22" t="s">
        <v>19022</v>
      </c>
      <c r="C8887" s="22" t="s">
        <v>68</v>
      </c>
      <c r="D8887" s="22" t="s">
        <v>61</v>
      </c>
      <c r="E8887" s="22" t="s">
        <v>22840</v>
      </c>
      <c r="F8887" s="31">
        <v>43446.691655092589</v>
      </c>
      <c r="G8887" s="31">
        <v>43465</v>
      </c>
      <c r="H8887" s="31">
        <v>43830</v>
      </c>
      <c r="I8887" s="31">
        <v>43405</v>
      </c>
      <c r="J8887" s="22" t="s">
        <v>73</v>
      </c>
      <c r="K8887" s="32" t="s">
        <v>231</v>
      </c>
      <c r="L8887" s="32" t="s">
        <v>22841</v>
      </c>
      <c r="N8887" s="24">
        <v>1825.48</v>
      </c>
      <c r="O8887" s="24">
        <v>0</v>
      </c>
      <c r="P8887" s="32" t="s">
        <v>109</v>
      </c>
      <c r="Q8887" s="43" t="s">
        <v>110</v>
      </c>
      <c r="R8887" s="43" t="s">
        <v>78</v>
      </c>
      <c r="S8887" s="47">
        <v>7</v>
      </c>
    </row>
    <row r="8888" spans="1:19" ht="12.75">
      <c r="A8888" s="22" t="s">
        <v>60</v>
      </c>
      <c r="B8888" s="22" t="s">
        <v>19320</v>
      </c>
      <c r="C8888" s="22" t="s">
        <v>68</v>
      </c>
      <c r="D8888" s="22" t="s">
        <v>61</v>
      </c>
      <c r="E8888" s="22" t="s">
        <v>22842</v>
      </c>
      <c r="F8888" s="31">
        <v>43437.401539351849</v>
      </c>
      <c r="G8888" s="31">
        <v>43437</v>
      </c>
      <c r="H8888" s="31">
        <v>43802</v>
      </c>
      <c r="I8888" s="31">
        <v>43467</v>
      </c>
      <c r="J8888" s="22" t="s">
        <v>73</v>
      </c>
      <c r="K8888" s="32" t="s">
        <v>74</v>
      </c>
      <c r="L8888" s="32" t="s">
        <v>22843</v>
      </c>
      <c r="N8888" s="24">
        <v>3843.5349999999999</v>
      </c>
      <c r="O8888" s="24">
        <v>0</v>
      </c>
      <c r="P8888" s="32" t="s">
        <v>355</v>
      </c>
      <c r="Q8888" s="43" t="s">
        <v>356</v>
      </c>
      <c r="R8888" s="43" t="s">
        <v>78</v>
      </c>
      <c r="S8888" s="47">
        <v>7</v>
      </c>
    </row>
    <row r="8889" spans="1:19" ht="12.75">
      <c r="A8889" s="22" t="s">
        <v>60</v>
      </c>
      <c r="B8889" s="22" t="s">
        <v>18927</v>
      </c>
      <c r="C8889" s="22" t="s">
        <v>68</v>
      </c>
      <c r="D8889" s="22" t="s">
        <v>61</v>
      </c>
      <c r="E8889" s="22" t="s">
        <v>22844</v>
      </c>
      <c r="F8889" s="31">
        <v>43441.436481481476</v>
      </c>
      <c r="G8889" s="31">
        <v>43441</v>
      </c>
      <c r="H8889" s="31">
        <v>43806</v>
      </c>
      <c r="I8889" s="31">
        <v>43471</v>
      </c>
      <c r="J8889" s="22" t="s">
        <v>73</v>
      </c>
      <c r="K8889" s="32" t="s">
        <v>74</v>
      </c>
      <c r="L8889" s="32" t="s">
        <v>22845</v>
      </c>
      <c r="N8889" s="24">
        <v>802.22</v>
      </c>
      <c r="O8889" s="24">
        <v>0</v>
      </c>
      <c r="P8889" s="32" t="s">
        <v>8106</v>
      </c>
      <c r="Q8889" s="43" t="s">
        <v>8107</v>
      </c>
      <c r="R8889" s="43" t="s">
        <v>78</v>
      </c>
      <c r="S8889" s="47">
        <v>7</v>
      </c>
    </row>
    <row r="8890" spans="1:19" ht="12.75">
      <c r="A8890" s="22" t="s">
        <v>60</v>
      </c>
      <c r="B8890" s="22" t="s">
        <v>19123</v>
      </c>
      <c r="C8890" s="22" t="s">
        <v>68</v>
      </c>
      <c r="D8890" s="22" t="s">
        <v>61</v>
      </c>
      <c r="E8890" s="22" t="s">
        <v>22846</v>
      </c>
      <c r="F8890" s="31">
        <v>43447.524675925924</v>
      </c>
      <c r="G8890" s="31">
        <v>43448</v>
      </c>
      <c r="H8890" s="31">
        <v>43813</v>
      </c>
      <c r="I8890" s="31">
        <v>43477</v>
      </c>
      <c r="J8890" s="22" t="s">
        <v>73</v>
      </c>
      <c r="K8890" s="32" t="s">
        <v>82</v>
      </c>
      <c r="L8890" s="32" t="s">
        <v>22847</v>
      </c>
      <c r="N8890" s="24">
        <v>1286.5954999999999</v>
      </c>
      <c r="O8890" s="24">
        <v>1103.8800000000001</v>
      </c>
      <c r="P8890" s="32" t="s">
        <v>1362</v>
      </c>
      <c r="Q8890" s="43" t="s">
        <v>1363</v>
      </c>
      <c r="R8890" s="43" t="s">
        <v>78</v>
      </c>
      <c r="S8890" s="47">
        <v>7</v>
      </c>
    </row>
    <row r="8891" spans="1:19" ht="12.75">
      <c r="A8891" s="22" t="s">
        <v>60</v>
      </c>
      <c r="B8891" s="22" t="s">
        <v>19424</v>
      </c>
      <c r="C8891" s="22" t="s">
        <v>68</v>
      </c>
      <c r="D8891" s="22" t="s">
        <v>61</v>
      </c>
      <c r="E8891" s="22" t="s">
        <v>22848</v>
      </c>
      <c r="F8891" s="31">
        <v>43437.591284722221</v>
      </c>
      <c r="G8891" s="31">
        <v>43414</v>
      </c>
      <c r="H8891" s="31">
        <v>43779</v>
      </c>
      <c r="I8891" s="31">
        <v>43467</v>
      </c>
      <c r="J8891" s="22" t="s">
        <v>73</v>
      </c>
      <c r="K8891" s="32" t="s">
        <v>74</v>
      </c>
      <c r="L8891" s="32" t="s">
        <v>22849</v>
      </c>
      <c r="N8891" s="24">
        <v>720.41660000000002</v>
      </c>
      <c r="O8891" s="24">
        <v>0</v>
      </c>
      <c r="P8891" s="32" t="s">
        <v>109</v>
      </c>
      <c r="Q8891" s="43" t="s">
        <v>110</v>
      </c>
      <c r="R8891" s="43" t="s">
        <v>78</v>
      </c>
      <c r="S8891" s="47">
        <v>7</v>
      </c>
    </row>
    <row r="8892" spans="1:19" ht="12.75">
      <c r="A8892" s="22" t="s">
        <v>60</v>
      </c>
      <c r="B8892" s="22" t="s">
        <v>19320</v>
      </c>
      <c r="C8892" s="22" t="s">
        <v>68</v>
      </c>
      <c r="D8892" s="22" t="s">
        <v>61</v>
      </c>
      <c r="E8892" s="22" t="s">
        <v>22850</v>
      </c>
      <c r="F8892" s="31">
        <v>43455.487928240742</v>
      </c>
      <c r="G8892" s="31">
        <v>43455</v>
      </c>
      <c r="H8892" s="31">
        <v>43820</v>
      </c>
      <c r="I8892" s="31">
        <v>43485</v>
      </c>
      <c r="J8892" s="22" t="s">
        <v>73</v>
      </c>
      <c r="K8892" s="32" t="s">
        <v>82</v>
      </c>
      <c r="L8892" s="32" t="s">
        <v>22851</v>
      </c>
      <c r="N8892" s="24">
        <v>285.39</v>
      </c>
      <c r="O8892" s="24">
        <v>234.76</v>
      </c>
      <c r="P8892" s="32" t="s">
        <v>22852</v>
      </c>
      <c r="Q8892" s="43" t="s">
        <v>22853</v>
      </c>
      <c r="R8892" s="43" t="s">
        <v>78</v>
      </c>
      <c r="S8892" s="47">
        <v>7</v>
      </c>
    </row>
    <row r="8893" spans="1:19" ht="12.75">
      <c r="A8893" s="22" t="s">
        <v>60</v>
      </c>
      <c r="B8893" s="22" t="s">
        <v>19137</v>
      </c>
      <c r="C8893" s="22" t="s">
        <v>68</v>
      </c>
      <c r="D8893" s="22" t="s">
        <v>61</v>
      </c>
      <c r="E8893" s="22" t="s">
        <v>22854</v>
      </c>
      <c r="F8893" s="31">
        <v>43452.642002314817</v>
      </c>
      <c r="G8893" s="31">
        <v>43466</v>
      </c>
      <c r="H8893" s="31">
        <v>43831</v>
      </c>
      <c r="I8893" s="31">
        <v>43482.639560185184</v>
      </c>
      <c r="J8893" s="22" t="s">
        <v>73</v>
      </c>
      <c r="K8893" s="32" t="s">
        <v>120</v>
      </c>
      <c r="L8893" s="32" t="s">
        <v>22855</v>
      </c>
      <c r="M8893" s="32" t="s">
        <v>22856</v>
      </c>
      <c r="N8893" s="24">
        <v>1479.1183000000001</v>
      </c>
      <c r="O8893" s="24">
        <v>1144.23</v>
      </c>
      <c r="P8893" s="32" t="s">
        <v>923</v>
      </c>
      <c r="Q8893" s="43" t="s">
        <v>924</v>
      </c>
      <c r="R8893" s="43" t="s">
        <v>78</v>
      </c>
      <c r="S8893" s="47">
        <v>7</v>
      </c>
    </row>
    <row r="8894" spans="1:19" ht="12.75">
      <c r="A8894" s="22" t="s">
        <v>60</v>
      </c>
      <c r="B8894" s="22" t="s">
        <v>18954</v>
      </c>
      <c r="C8894" s="22" t="s">
        <v>68</v>
      </c>
      <c r="D8894" s="22" t="s">
        <v>61</v>
      </c>
      <c r="E8894" s="22" t="s">
        <v>22857</v>
      </c>
      <c r="F8894" s="31">
        <v>43455.415416666663</v>
      </c>
      <c r="G8894" s="31">
        <v>43478</v>
      </c>
      <c r="H8894" s="31">
        <v>43843</v>
      </c>
      <c r="I8894" s="31">
        <v>43515</v>
      </c>
      <c r="J8894" s="22" t="s">
        <v>73</v>
      </c>
      <c r="K8894" s="32" t="s">
        <v>74</v>
      </c>
      <c r="L8894" s="32" t="s">
        <v>22858</v>
      </c>
      <c r="M8894" s="32" t="s">
        <v>22859</v>
      </c>
      <c r="N8894" s="24">
        <v>4227.4650000000001</v>
      </c>
      <c r="O8894" s="24">
        <v>0</v>
      </c>
      <c r="P8894" s="32" t="s">
        <v>90</v>
      </c>
      <c r="Q8894" s="43" t="s">
        <v>91</v>
      </c>
      <c r="R8894" s="43" t="s">
        <v>78</v>
      </c>
      <c r="S8894" s="47">
        <v>7</v>
      </c>
    </row>
    <row r="8895" spans="1:19" ht="12.75">
      <c r="A8895" s="22" t="s">
        <v>60</v>
      </c>
      <c r="B8895" s="22" t="s">
        <v>19045</v>
      </c>
      <c r="C8895" s="22" t="s">
        <v>68</v>
      </c>
      <c r="D8895" s="22" t="s">
        <v>61</v>
      </c>
      <c r="E8895" s="22" t="s">
        <v>22860</v>
      </c>
      <c r="F8895" s="31">
        <v>43440.716550925921</v>
      </c>
      <c r="G8895" s="31">
        <v>43444</v>
      </c>
      <c r="H8895" s="31">
        <v>43809</v>
      </c>
      <c r="I8895" s="31">
        <v>43470</v>
      </c>
      <c r="J8895" s="22" t="s">
        <v>73</v>
      </c>
      <c r="K8895" s="32" t="s">
        <v>126</v>
      </c>
      <c r="L8895" s="32" t="s">
        <v>22861</v>
      </c>
      <c r="N8895" s="24">
        <v>3656.1666</v>
      </c>
      <c r="O8895" s="24">
        <v>2921.10</v>
      </c>
      <c r="P8895" s="32" t="s">
        <v>113</v>
      </c>
      <c r="Q8895" s="43" t="s">
        <v>114</v>
      </c>
      <c r="R8895" s="43" t="s">
        <v>78</v>
      </c>
      <c r="S8895" s="47">
        <v>7</v>
      </c>
    </row>
    <row r="8896" spans="1:19" ht="12.75">
      <c r="A8896" s="22" t="s">
        <v>60</v>
      </c>
      <c r="B8896" s="22" t="s">
        <v>19227</v>
      </c>
      <c r="C8896" s="22" t="s">
        <v>68</v>
      </c>
      <c r="D8896" s="22" t="s">
        <v>61</v>
      </c>
      <c r="E8896" s="22" t="s">
        <v>22862</v>
      </c>
      <c r="F8896" s="31">
        <v>43452.575636574074</v>
      </c>
      <c r="G8896" s="31">
        <v>43452</v>
      </c>
      <c r="H8896" s="31">
        <v>43817</v>
      </c>
      <c r="I8896" s="31">
        <v>43482.571087962962</v>
      </c>
      <c r="J8896" s="22" t="s">
        <v>73</v>
      </c>
      <c r="K8896" s="32" t="s">
        <v>82</v>
      </c>
      <c r="L8896" s="32" t="s">
        <v>22863</v>
      </c>
      <c r="N8896" s="24">
        <v>1927.98</v>
      </c>
      <c r="O8896" s="24">
        <v>2503.66</v>
      </c>
      <c r="P8896" s="32" t="s">
        <v>109</v>
      </c>
      <c r="Q8896" s="43" t="s">
        <v>110</v>
      </c>
      <c r="R8896" s="43" t="s">
        <v>78</v>
      </c>
      <c r="S8896" s="47">
        <v>7</v>
      </c>
    </row>
    <row r="8897" spans="1:19" ht="12.75">
      <c r="A8897" s="22" t="s">
        <v>60</v>
      </c>
      <c r="B8897" s="22" t="s">
        <v>19022</v>
      </c>
      <c r="C8897" s="22" t="s">
        <v>68</v>
      </c>
      <c r="D8897" s="22" t="s">
        <v>61</v>
      </c>
      <c r="E8897" s="22" t="s">
        <v>22864</v>
      </c>
      <c r="F8897" s="31">
        <v>43449.122893518514</v>
      </c>
      <c r="G8897" s="31">
        <v>43496</v>
      </c>
      <c r="H8897" s="31">
        <v>43861</v>
      </c>
      <c r="I8897" s="31">
        <v>43509.122893518514</v>
      </c>
      <c r="J8897" s="22" t="s">
        <v>81</v>
      </c>
      <c r="K8897" s="32" t="s">
        <v>82</v>
      </c>
      <c r="L8897" s="32" t="s">
        <v>22865</v>
      </c>
      <c r="M8897" s="32" t="s">
        <v>22866</v>
      </c>
      <c r="N8897" s="24">
        <v>1087.0699999999999</v>
      </c>
      <c r="O8897" s="24">
        <v>1087.0699999999999</v>
      </c>
      <c r="P8897" s="32" t="s">
        <v>9569</v>
      </c>
      <c r="Q8897" s="43" t="s">
        <v>9570</v>
      </c>
      <c r="R8897" s="43" t="s">
        <v>78</v>
      </c>
      <c r="S8897" s="47">
        <v>1</v>
      </c>
    </row>
    <row r="8898" spans="1:19" ht="12.75">
      <c r="A8898" s="22" t="s">
        <v>60</v>
      </c>
      <c r="B8898" s="22" t="s">
        <v>18935</v>
      </c>
      <c r="C8898" s="22" t="s">
        <v>68</v>
      </c>
      <c r="D8898" s="22" t="s">
        <v>61</v>
      </c>
      <c r="E8898" s="22" t="s">
        <v>22867</v>
      </c>
      <c r="F8898" s="31">
        <v>43455.103657407402</v>
      </c>
      <c r="G8898" s="31">
        <v>43500</v>
      </c>
      <c r="H8898" s="31">
        <v>43865</v>
      </c>
      <c r="I8898" s="31">
        <v>43515.103657407402</v>
      </c>
      <c r="J8898" s="22" t="s">
        <v>81</v>
      </c>
      <c r="K8898" s="32" t="s">
        <v>82</v>
      </c>
      <c r="L8898" s="32" t="s">
        <v>22868</v>
      </c>
      <c r="M8898" s="32" t="s">
        <v>22869</v>
      </c>
      <c r="N8898" s="24">
        <v>1062.28</v>
      </c>
      <c r="O8898" s="24">
        <v>1062.28</v>
      </c>
      <c r="P8898" s="32" t="s">
        <v>109</v>
      </c>
      <c r="Q8898" s="43" t="s">
        <v>110</v>
      </c>
      <c r="R8898" s="43" t="s">
        <v>78</v>
      </c>
      <c r="S8898" s="47">
        <v>1</v>
      </c>
    </row>
    <row r="8899" spans="1:19" ht="12.75">
      <c r="A8899" s="22" t="s">
        <v>60</v>
      </c>
      <c r="B8899" s="22" t="s">
        <v>19019</v>
      </c>
      <c r="C8899" s="22" t="s">
        <v>68</v>
      </c>
      <c r="D8899" s="22" t="s">
        <v>61</v>
      </c>
      <c r="E8899" s="22" t="s">
        <v>22870</v>
      </c>
      <c r="F8899" s="31">
        <v>43441.368668981479</v>
      </c>
      <c r="G8899" s="31">
        <v>43471</v>
      </c>
      <c r="H8899" s="31">
        <v>43836</v>
      </c>
      <c r="I8899" s="31">
        <v>43411</v>
      </c>
      <c r="J8899" s="22" t="s">
        <v>73</v>
      </c>
      <c r="K8899" s="32" t="s">
        <v>74</v>
      </c>
      <c r="L8899" s="32" t="s">
        <v>22871</v>
      </c>
      <c r="N8899" s="24">
        <v>3804.7424999999998</v>
      </c>
      <c r="O8899" s="24">
        <v>0</v>
      </c>
      <c r="P8899" s="32" t="s">
        <v>237</v>
      </c>
      <c r="Q8899" s="43" t="s">
        <v>238</v>
      </c>
      <c r="R8899" s="43" t="s">
        <v>78</v>
      </c>
      <c r="S8899" s="47">
        <v>7</v>
      </c>
    </row>
    <row r="8900" spans="1:19" ht="12.75">
      <c r="A8900" s="22" t="s">
        <v>60</v>
      </c>
      <c r="B8900" s="22" t="s">
        <v>19324</v>
      </c>
      <c r="C8900" s="22" t="s">
        <v>68</v>
      </c>
      <c r="D8900" s="22" t="s">
        <v>61</v>
      </c>
      <c r="E8900" s="22" t="s">
        <v>22872</v>
      </c>
      <c r="F8900" s="31">
        <v>43455.582210648143</v>
      </c>
      <c r="G8900" s="31">
        <v>43455</v>
      </c>
      <c r="H8900" s="31">
        <v>43820</v>
      </c>
      <c r="I8900" s="31">
        <v>43485</v>
      </c>
      <c r="J8900" s="22" t="s">
        <v>73</v>
      </c>
      <c r="K8900" s="32" t="s">
        <v>82</v>
      </c>
      <c r="L8900" s="32" t="s">
        <v>22873</v>
      </c>
      <c r="N8900" s="24">
        <v>9390.3899999999994</v>
      </c>
      <c r="O8900" s="24">
        <v>9390.3899999999994</v>
      </c>
      <c r="P8900" s="32" t="s">
        <v>156</v>
      </c>
      <c r="Q8900" s="43" t="s">
        <v>157</v>
      </c>
      <c r="R8900" s="43" t="s">
        <v>158</v>
      </c>
      <c r="S8900" s="47">
        <v>7</v>
      </c>
    </row>
    <row r="8901" spans="1:19" ht="12.75">
      <c r="A8901" s="22" t="s">
        <v>60</v>
      </c>
      <c r="B8901" s="22" t="s">
        <v>19051</v>
      </c>
      <c r="C8901" s="22" t="s">
        <v>68</v>
      </c>
      <c r="D8901" s="22" t="s">
        <v>61</v>
      </c>
      <c r="E8901" s="22" t="s">
        <v>22874</v>
      </c>
      <c r="F8901" s="31">
        <v>43451.695011574069</v>
      </c>
      <c r="G8901" s="31">
        <v>43456</v>
      </c>
      <c r="H8901" s="31">
        <v>43821</v>
      </c>
      <c r="I8901" s="31">
        <v>43460</v>
      </c>
      <c r="J8901" s="22" t="s">
        <v>73</v>
      </c>
      <c r="K8901" s="32" t="s">
        <v>126</v>
      </c>
      <c r="L8901" s="32" t="s">
        <v>22875</v>
      </c>
      <c r="N8901" s="24">
        <v>4735.4475000000002</v>
      </c>
      <c r="O8901" s="24">
        <v>0</v>
      </c>
      <c r="P8901" s="32" t="s">
        <v>109</v>
      </c>
      <c r="Q8901" s="43" t="s">
        <v>110</v>
      </c>
      <c r="R8901" s="43" t="s">
        <v>78</v>
      </c>
      <c r="S8901" s="47">
        <v>7</v>
      </c>
    </row>
    <row r="8902" spans="1:19" ht="12.75">
      <c r="A8902" s="22" t="s">
        <v>60</v>
      </c>
      <c r="B8902" s="22" t="s">
        <v>19001</v>
      </c>
      <c r="C8902" s="22" t="s">
        <v>68</v>
      </c>
      <c r="D8902" s="22" t="s">
        <v>61</v>
      </c>
      <c r="E8902" s="22" t="s">
        <v>22876</v>
      </c>
      <c r="F8902" s="31">
        <v>43440.574155092589</v>
      </c>
      <c r="G8902" s="31">
        <v>43463</v>
      </c>
      <c r="H8902" s="31">
        <v>43828</v>
      </c>
      <c r="I8902" s="31">
        <v>43470</v>
      </c>
      <c r="J8902" s="22" t="s">
        <v>73</v>
      </c>
      <c r="K8902" s="32" t="s">
        <v>126</v>
      </c>
      <c r="L8902" s="32" t="s">
        <v>22877</v>
      </c>
      <c r="N8902" s="24">
        <v>4521.21</v>
      </c>
      <c r="O8902" s="24">
        <v>0</v>
      </c>
      <c r="P8902" s="32" t="s">
        <v>335</v>
      </c>
      <c r="Q8902" s="43" t="s">
        <v>336</v>
      </c>
      <c r="R8902" s="43" t="s">
        <v>158</v>
      </c>
      <c r="S8902" s="47">
        <v>7</v>
      </c>
    </row>
    <row r="8903" spans="1:19" ht="12.75">
      <c r="A8903" s="22" t="s">
        <v>60</v>
      </c>
      <c r="B8903" s="22" t="s">
        <v>19062</v>
      </c>
      <c r="C8903" s="22" t="s">
        <v>68</v>
      </c>
      <c r="D8903" s="22" t="s">
        <v>61</v>
      </c>
      <c r="E8903" s="22" t="s">
        <v>22878</v>
      </c>
      <c r="F8903" s="31">
        <v>43439.404664351852</v>
      </c>
      <c r="G8903" s="31">
        <v>43454</v>
      </c>
      <c r="H8903" s="31">
        <v>43819</v>
      </c>
      <c r="I8903" s="31">
        <v>43469</v>
      </c>
      <c r="J8903" s="22" t="s">
        <v>73</v>
      </c>
      <c r="K8903" s="32" t="s">
        <v>126</v>
      </c>
      <c r="L8903" s="32" t="s">
        <v>22879</v>
      </c>
      <c r="N8903" s="24">
        <v>3479.2583</v>
      </c>
      <c r="O8903" s="24">
        <v>2281.69</v>
      </c>
      <c r="P8903" s="32" t="s">
        <v>4491</v>
      </c>
      <c r="Q8903" s="43" t="s">
        <v>4492</v>
      </c>
      <c r="R8903" s="43" t="s">
        <v>78</v>
      </c>
      <c r="S8903" s="47">
        <v>7</v>
      </c>
    </row>
    <row r="8904" spans="1:19" ht="12.75">
      <c r="A8904" s="22" t="s">
        <v>60</v>
      </c>
      <c r="B8904" s="22" t="s">
        <v>20235</v>
      </c>
      <c r="C8904" s="22" t="s">
        <v>68</v>
      </c>
      <c r="D8904" s="22" t="s">
        <v>61</v>
      </c>
      <c r="E8904" s="22" t="s">
        <v>22880</v>
      </c>
      <c r="F8904" s="31">
        <v>43451.535439814812</v>
      </c>
      <c r="G8904" s="31">
        <v>43483</v>
      </c>
      <c r="H8904" s="31">
        <v>43848</v>
      </c>
      <c r="I8904" s="31">
        <v>43481</v>
      </c>
      <c r="J8904" s="22" t="s">
        <v>73</v>
      </c>
      <c r="K8904" s="32" t="s">
        <v>120</v>
      </c>
      <c r="L8904" s="32" t="s">
        <v>22881</v>
      </c>
      <c r="M8904" s="32" t="s">
        <v>22882</v>
      </c>
      <c r="N8904" s="24">
        <v>2708.7649999999999</v>
      </c>
      <c r="O8904" s="24">
        <v>1911.92</v>
      </c>
      <c r="P8904" s="32" t="s">
        <v>90</v>
      </c>
      <c r="Q8904" s="43" t="s">
        <v>91</v>
      </c>
      <c r="R8904" s="43" t="s">
        <v>78</v>
      </c>
      <c r="S8904" s="47">
        <v>7</v>
      </c>
    </row>
    <row r="8905" spans="1:19" ht="12.75">
      <c r="A8905" s="22" t="s">
        <v>60</v>
      </c>
      <c r="B8905" s="22" t="s">
        <v>18927</v>
      </c>
      <c r="C8905" s="22" t="s">
        <v>68</v>
      </c>
      <c r="D8905" s="22" t="s">
        <v>61</v>
      </c>
      <c r="E8905" s="22" t="s">
        <v>22883</v>
      </c>
      <c r="F8905" s="31">
        <v>43453.364293981482</v>
      </c>
      <c r="G8905" s="31">
        <v>43456</v>
      </c>
      <c r="H8905" s="31">
        <v>43821</v>
      </c>
      <c r="I8905" s="31">
        <v>43483</v>
      </c>
      <c r="J8905" s="22" t="s">
        <v>73</v>
      </c>
      <c r="K8905" s="32" t="s">
        <v>74</v>
      </c>
      <c r="L8905" s="32" t="s">
        <v>22884</v>
      </c>
      <c r="N8905" s="24">
        <v>2030.4459999999999</v>
      </c>
      <c r="O8905" s="24">
        <v>0</v>
      </c>
      <c r="P8905" s="32" t="s">
        <v>109</v>
      </c>
      <c r="Q8905" s="43" t="s">
        <v>110</v>
      </c>
      <c r="R8905" s="43" t="s">
        <v>78</v>
      </c>
      <c r="S8905" s="47">
        <v>7</v>
      </c>
    </row>
    <row r="8906" spans="1:19" ht="12.75">
      <c r="A8906" s="22" t="s">
        <v>60</v>
      </c>
      <c r="B8906" s="22" t="s">
        <v>18935</v>
      </c>
      <c r="C8906" s="22" t="s">
        <v>68</v>
      </c>
      <c r="D8906" s="22" t="s">
        <v>61</v>
      </c>
      <c r="E8906" s="22" t="s">
        <v>22885</v>
      </c>
      <c r="F8906" s="31">
        <v>43447.464178240742</v>
      </c>
      <c r="G8906" s="31">
        <v>43447</v>
      </c>
      <c r="H8906" s="31">
        <v>43812</v>
      </c>
      <c r="I8906" s="31">
        <v>43477.460497685184</v>
      </c>
      <c r="J8906" s="22" t="s">
        <v>73</v>
      </c>
      <c r="K8906" s="32" t="s">
        <v>74</v>
      </c>
      <c r="L8906" s="32" t="s">
        <v>22886</v>
      </c>
      <c r="N8906" s="24">
        <v>1509.88</v>
      </c>
      <c r="O8906" s="24">
        <v>0</v>
      </c>
      <c r="P8906" s="32" t="s">
        <v>3536</v>
      </c>
      <c r="Q8906" s="43" t="s">
        <v>3537</v>
      </c>
      <c r="R8906" s="43" t="s">
        <v>78</v>
      </c>
      <c r="S8906" s="47">
        <v>7</v>
      </c>
    </row>
    <row r="8907" spans="1:19" ht="12.75">
      <c r="A8907" s="22" t="s">
        <v>60</v>
      </c>
      <c r="B8907" s="22" t="s">
        <v>18909</v>
      </c>
      <c r="C8907" s="22" t="s">
        <v>68</v>
      </c>
      <c r="D8907" s="22" t="s">
        <v>61</v>
      </c>
      <c r="E8907" s="22" t="s">
        <v>22887</v>
      </c>
      <c r="F8907" s="31">
        <v>43438.545729166668</v>
      </c>
      <c r="G8907" s="31">
        <v>43438</v>
      </c>
      <c r="H8907" s="31">
        <v>43803</v>
      </c>
      <c r="I8907" s="31">
        <v>43463.680358796293</v>
      </c>
      <c r="J8907" s="22" t="s">
        <v>73</v>
      </c>
      <c r="K8907" s="32" t="s">
        <v>82</v>
      </c>
      <c r="L8907" s="32" t="s">
        <v>22888</v>
      </c>
      <c r="N8907" s="24">
        <v>1398.7722000000001</v>
      </c>
      <c r="O8907" s="24">
        <v>2593.96</v>
      </c>
      <c r="P8907" s="32" t="s">
        <v>109</v>
      </c>
      <c r="Q8907" s="43" t="s">
        <v>110</v>
      </c>
      <c r="R8907" s="43" t="s">
        <v>78</v>
      </c>
      <c r="S8907" s="47">
        <v>7</v>
      </c>
    </row>
    <row r="8908" spans="1:19" ht="12.75">
      <c r="A8908" s="22" t="s">
        <v>60</v>
      </c>
      <c r="B8908" s="22" t="s">
        <v>18935</v>
      </c>
      <c r="C8908" s="22" t="s">
        <v>68</v>
      </c>
      <c r="D8908" s="22" t="s">
        <v>61</v>
      </c>
      <c r="E8908" s="22" t="s">
        <v>22889</v>
      </c>
      <c r="F8908" s="31">
        <v>43439.455462962964</v>
      </c>
      <c r="G8908" s="31">
        <v>43439</v>
      </c>
      <c r="H8908" s="31">
        <v>43804</v>
      </c>
      <c r="I8908" s="31">
        <v>43469.44930555555</v>
      </c>
      <c r="J8908" s="22" t="s">
        <v>73</v>
      </c>
      <c r="K8908" s="32" t="s">
        <v>126</v>
      </c>
      <c r="L8908" s="32" t="s">
        <v>22890</v>
      </c>
      <c r="N8908" s="24">
        <v>1259.5228</v>
      </c>
      <c r="O8908" s="24">
        <v>1246.8399999999999</v>
      </c>
      <c r="P8908" s="32" t="s">
        <v>22891</v>
      </c>
      <c r="Q8908" s="43" t="s">
        <v>22892</v>
      </c>
      <c r="R8908" s="43" t="s">
        <v>78</v>
      </c>
      <c r="S8908" s="47">
        <v>7</v>
      </c>
    </row>
    <row r="8909" spans="1:19" ht="12.75">
      <c r="A8909" s="22" t="s">
        <v>60</v>
      </c>
      <c r="B8909" s="22" t="s">
        <v>18954</v>
      </c>
      <c r="C8909" s="22" t="s">
        <v>68</v>
      </c>
      <c r="D8909" s="22" t="s">
        <v>61</v>
      </c>
      <c r="E8909" s="22" t="s">
        <v>22893</v>
      </c>
      <c r="F8909" s="31">
        <v>43444.646782407406</v>
      </c>
      <c r="G8909" s="31">
        <v>43454</v>
      </c>
      <c r="H8909" s="31">
        <v>43819</v>
      </c>
      <c r="I8909" s="31">
        <v>43385</v>
      </c>
      <c r="J8909" s="22" t="s">
        <v>73</v>
      </c>
      <c r="K8909" s="32" t="s">
        <v>74</v>
      </c>
      <c r="L8909" s="32" t="s">
        <v>22894</v>
      </c>
      <c r="N8909" s="24">
        <v>2747.0650000000001</v>
      </c>
      <c r="O8909" s="24">
        <v>0</v>
      </c>
      <c r="P8909" s="32" t="s">
        <v>5792</v>
      </c>
      <c r="Q8909" s="43" t="s">
        <v>5793</v>
      </c>
      <c r="R8909" s="43" t="s">
        <v>78</v>
      </c>
      <c r="S8909" s="47">
        <v>7</v>
      </c>
    </row>
    <row r="8910" spans="1:19" ht="12.75">
      <c r="A8910" s="22" t="s">
        <v>60</v>
      </c>
      <c r="B8910" s="22" t="s">
        <v>19001</v>
      </c>
      <c r="C8910" s="22" t="s">
        <v>68</v>
      </c>
      <c r="D8910" s="22" t="s">
        <v>61</v>
      </c>
      <c r="E8910" s="22" t="s">
        <v>22895</v>
      </c>
      <c r="F8910" s="31">
        <v>43455.470625000002</v>
      </c>
      <c r="G8910" s="31">
        <v>43496</v>
      </c>
      <c r="H8910" s="31">
        <v>43861</v>
      </c>
      <c r="I8910" s="31">
        <v>43515.470625000002</v>
      </c>
      <c r="J8910" s="22" t="s">
        <v>81</v>
      </c>
      <c r="K8910" s="32" t="s">
        <v>231</v>
      </c>
      <c r="L8910" s="32" t="s">
        <v>22896</v>
      </c>
      <c r="M8910" s="32" t="s">
        <v>22897</v>
      </c>
      <c r="N8910" s="24">
        <v>0</v>
      </c>
      <c r="O8910" s="24">
        <v>0</v>
      </c>
      <c r="P8910" s="32" t="s">
        <v>109</v>
      </c>
      <c r="Q8910" s="43" t="s">
        <v>110</v>
      </c>
      <c r="R8910" s="43" t="s">
        <v>78</v>
      </c>
      <c r="S8910" s="47">
        <v>1</v>
      </c>
    </row>
    <row r="8911" spans="1:19" ht="12.75">
      <c r="A8911" s="22" t="s">
        <v>60</v>
      </c>
      <c r="B8911" s="22" t="s">
        <v>19001</v>
      </c>
      <c r="C8911" s="22" t="s">
        <v>68</v>
      </c>
      <c r="D8911" s="22" t="s">
        <v>61</v>
      </c>
      <c r="E8911" s="22" t="s">
        <v>22898</v>
      </c>
      <c r="F8911" s="31">
        <v>43451.684907407405</v>
      </c>
      <c r="G8911" s="31">
        <v>43481</v>
      </c>
      <c r="H8911" s="31">
        <v>43846</v>
      </c>
      <c r="I8911" s="31">
        <v>43481</v>
      </c>
      <c r="J8911" s="22" t="s">
        <v>73</v>
      </c>
      <c r="K8911" s="32" t="s">
        <v>82</v>
      </c>
      <c r="L8911" s="32" t="s">
        <v>22899</v>
      </c>
      <c r="N8911" s="24">
        <v>3231.3633</v>
      </c>
      <c r="O8911" s="24">
        <v>3755.48</v>
      </c>
      <c r="P8911" s="32" t="s">
        <v>90</v>
      </c>
      <c r="Q8911" s="43" t="s">
        <v>91</v>
      </c>
      <c r="R8911" s="43" t="s">
        <v>78</v>
      </c>
      <c r="S8911" s="47">
        <v>7</v>
      </c>
    </row>
    <row r="8912" spans="1:19" ht="12.75">
      <c r="A8912" s="22" t="s">
        <v>60</v>
      </c>
      <c r="B8912" s="22" t="s">
        <v>20235</v>
      </c>
      <c r="C8912" s="22" t="s">
        <v>68</v>
      </c>
      <c r="D8912" s="22" t="s">
        <v>61</v>
      </c>
      <c r="E8912" s="22" t="s">
        <v>22900</v>
      </c>
      <c r="F8912" s="31">
        <v>43445.600532407407</v>
      </c>
      <c r="G8912" s="31">
        <v>43477</v>
      </c>
      <c r="H8912" s="31">
        <v>43842</v>
      </c>
      <c r="I8912" s="31">
        <v>43475</v>
      </c>
      <c r="J8912" s="22" t="s">
        <v>73</v>
      </c>
      <c r="K8912" s="32" t="s">
        <v>126</v>
      </c>
      <c r="L8912" s="32" t="s">
        <v>22901</v>
      </c>
      <c r="N8912" s="24">
        <v>2586.44</v>
      </c>
      <c r="O8912" s="24">
        <v>4759.4700000000003</v>
      </c>
      <c r="P8912" s="32" t="s">
        <v>109</v>
      </c>
      <c r="Q8912" s="43" t="s">
        <v>110</v>
      </c>
      <c r="R8912" s="43" t="s">
        <v>78</v>
      </c>
      <c r="S8912" s="47">
        <v>7</v>
      </c>
    </row>
    <row r="8913" spans="1:19" ht="12.75">
      <c r="A8913" s="22" t="s">
        <v>60</v>
      </c>
      <c r="B8913" s="22" t="s">
        <v>18927</v>
      </c>
      <c r="C8913" s="22" t="s">
        <v>68</v>
      </c>
      <c r="D8913" s="22" t="s">
        <v>61</v>
      </c>
      <c r="E8913" s="22" t="s">
        <v>22902</v>
      </c>
      <c r="F8913" s="31">
        <v>43453.43608796296</v>
      </c>
      <c r="G8913" s="31">
        <v>43464</v>
      </c>
      <c r="H8913" s="31">
        <v>43829</v>
      </c>
      <c r="I8913" s="31">
        <v>43483</v>
      </c>
      <c r="J8913" s="22" t="s">
        <v>73</v>
      </c>
      <c r="K8913" s="32" t="s">
        <v>126</v>
      </c>
      <c r="L8913" s="32" t="s">
        <v>22903</v>
      </c>
      <c r="N8913" s="24">
        <v>2311.35</v>
      </c>
      <c r="O8913" s="24">
        <v>2291.64</v>
      </c>
      <c r="P8913" s="32" t="s">
        <v>268</v>
      </c>
      <c r="Q8913" s="43" t="s">
        <v>269</v>
      </c>
      <c r="R8913" s="43" t="s">
        <v>78</v>
      </c>
      <c r="S8913" s="47">
        <v>7</v>
      </c>
    </row>
    <row r="8914" spans="1:19" ht="12.75">
      <c r="A8914" s="22" t="s">
        <v>60</v>
      </c>
      <c r="B8914" s="22" t="s">
        <v>19324</v>
      </c>
      <c r="C8914" s="22" t="s">
        <v>68</v>
      </c>
      <c r="D8914" s="22" t="s">
        <v>61</v>
      </c>
      <c r="E8914" s="22" t="s">
        <v>22904</v>
      </c>
      <c r="F8914" s="31">
        <v>43439.429201388884</v>
      </c>
      <c r="G8914" s="31">
        <v>43480</v>
      </c>
      <c r="H8914" s="31">
        <v>43845</v>
      </c>
      <c r="I8914" s="31">
        <v>43499.429201388884</v>
      </c>
      <c r="J8914" s="22" t="s">
        <v>81</v>
      </c>
      <c r="K8914" s="32" t="s">
        <v>120</v>
      </c>
      <c r="L8914" s="32" t="s">
        <v>22905</v>
      </c>
      <c r="M8914" s="32" t="s">
        <v>22906</v>
      </c>
      <c r="N8914" s="24">
        <v>1907.3475000000001</v>
      </c>
      <c r="O8914" s="24">
        <v>1593</v>
      </c>
      <c r="P8914" s="32" t="s">
        <v>109</v>
      </c>
      <c r="Q8914" s="43" t="s">
        <v>110</v>
      </c>
      <c r="R8914" s="43" t="s">
        <v>4113</v>
      </c>
      <c r="S8914" s="47">
        <v>7</v>
      </c>
    </row>
    <row r="8915" spans="1:19" ht="12.75">
      <c r="A8915" s="22" t="s">
        <v>60</v>
      </c>
      <c r="B8915" s="22" t="s">
        <v>18923</v>
      </c>
      <c r="C8915" s="22" t="s">
        <v>68</v>
      </c>
      <c r="D8915" s="22" t="s">
        <v>61</v>
      </c>
      <c r="E8915" s="22" t="s">
        <v>22907</v>
      </c>
      <c r="F8915" s="31">
        <v>43451.713310185187</v>
      </c>
      <c r="G8915" s="31">
        <v>43481</v>
      </c>
      <c r="H8915" s="31">
        <v>43846</v>
      </c>
      <c r="I8915" s="31">
        <v>43481</v>
      </c>
      <c r="J8915" s="22" t="s">
        <v>73</v>
      </c>
      <c r="K8915" s="32" t="s">
        <v>126</v>
      </c>
      <c r="L8915" s="32" t="s">
        <v>22908</v>
      </c>
      <c r="N8915" s="24">
        <v>822.585</v>
      </c>
      <c r="O8915" s="24">
        <v>678.28</v>
      </c>
      <c r="P8915" s="32" t="s">
        <v>665</v>
      </c>
      <c r="Q8915" s="43" t="s">
        <v>666</v>
      </c>
      <c r="R8915" s="43" t="s">
        <v>78</v>
      </c>
      <c r="S8915" s="47">
        <v>7</v>
      </c>
    </row>
    <row r="8916" spans="1:19" ht="12.75">
      <c r="A8916" s="22" t="s">
        <v>60</v>
      </c>
      <c r="B8916" s="22" t="s">
        <v>19051</v>
      </c>
      <c r="C8916" s="22" t="s">
        <v>68</v>
      </c>
      <c r="D8916" s="22" t="s">
        <v>61</v>
      </c>
      <c r="E8916" s="22" t="s">
        <v>22909</v>
      </c>
      <c r="F8916" s="31">
        <v>43465.495995370366</v>
      </c>
      <c r="G8916" s="31">
        <v>43497</v>
      </c>
      <c r="H8916" s="31">
        <v>43862</v>
      </c>
      <c r="I8916" s="31">
        <v>43492</v>
      </c>
      <c r="J8916" s="22" t="s">
        <v>73</v>
      </c>
      <c r="K8916" s="32" t="s">
        <v>82</v>
      </c>
      <c r="L8916" s="32" t="s">
        <v>22910</v>
      </c>
      <c r="N8916" s="24">
        <v>2196.6628000000001</v>
      </c>
      <c r="O8916" s="24">
        <v>1953.45</v>
      </c>
      <c r="P8916" s="32" t="s">
        <v>90</v>
      </c>
      <c r="Q8916" s="43" t="s">
        <v>91</v>
      </c>
      <c r="R8916" s="43" t="s">
        <v>78</v>
      </c>
      <c r="S8916" s="47">
        <v>7</v>
      </c>
    </row>
    <row r="8917" spans="1:19" ht="12.75">
      <c r="A8917" s="22" t="s">
        <v>60</v>
      </c>
      <c r="B8917" s="22" t="s">
        <v>18935</v>
      </c>
      <c r="C8917" s="22" t="s">
        <v>68</v>
      </c>
      <c r="D8917" s="22" t="s">
        <v>61</v>
      </c>
      <c r="E8917" s="22" t="s">
        <v>22911</v>
      </c>
      <c r="F8917" s="31">
        <v>43453.048796296294</v>
      </c>
      <c r="G8917" s="31">
        <v>43495</v>
      </c>
      <c r="H8917" s="31">
        <v>43860</v>
      </c>
      <c r="I8917" s="31">
        <v>43513.048796296294</v>
      </c>
      <c r="J8917" s="22" t="s">
        <v>73</v>
      </c>
      <c r="K8917" s="32" t="s">
        <v>120</v>
      </c>
      <c r="L8917" s="32" t="s">
        <v>22912</v>
      </c>
      <c r="M8917" s="32" t="s">
        <v>22913</v>
      </c>
      <c r="N8917" s="24">
        <v>407.96850000000001</v>
      </c>
      <c r="O8917" s="24">
        <v>289.06</v>
      </c>
      <c r="P8917" s="32" t="s">
        <v>3370</v>
      </c>
      <c r="Q8917" s="43" t="s">
        <v>3371</v>
      </c>
      <c r="R8917" s="43" t="s">
        <v>78</v>
      </c>
      <c r="S8917" s="47">
        <v>7</v>
      </c>
    </row>
    <row r="8918" spans="1:19" ht="12.75">
      <c r="A8918" s="22" t="s">
        <v>60</v>
      </c>
      <c r="B8918" s="22" t="s">
        <v>19223</v>
      </c>
      <c r="C8918" s="22" t="s">
        <v>68</v>
      </c>
      <c r="D8918" s="22" t="s">
        <v>61</v>
      </c>
      <c r="E8918" s="22" t="s">
        <v>22914</v>
      </c>
      <c r="F8918" s="31">
        <v>43454.452905092592</v>
      </c>
      <c r="G8918" s="31">
        <v>43443</v>
      </c>
      <c r="H8918" s="31">
        <v>43808</v>
      </c>
      <c r="I8918" s="31">
        <v>43484</v>
      </c>
      <c r="J8918" s="22" t="s">
        <v>73</v>
      </c>
      <c r="K8918" s="32" t="s">
        <v>74</v>
      </c>
      <c r="L8918" s="32" t="s">
        <v>22915</v>
      </c>
      <c r="N8918" s="24">
        <v>3920.62</v>
      </c>
      <c r="O8918" s="24">
        <v>0</v>
      </c>
      <c r="P8918" s="32" t="s">
        <v>90</v>
      </c>
      <c r="Q8918" s="43" t="s">
        <v>91</v>
      </c>
      <c r="R8918" s="43" t="s">
        <v>78</v>
      </c>
      <c r="S8918" s="47">
        <v>7</v>
      </c>
    </row>
    <row r="8919" spans="1:19" ht="12.75">
      <c r="A8919" s="22" t="s">
        <v>60</v>
      </c>
      <c r="B8919" s="22" t="s">
        <v>19102</v>
      </c>
      <c r="C8919" s="22" t="s">
        <v>68</v>
      </c>
      <c r="D8919" s="22" t="s">
        <v>61</v>
      </c>
      <c r="E8919" s="22" t="s">
        <v>22916</v>
      </c>
      <c r="F8919" s="31">
        <v>43441.620821759258</v>
      </c>
      <c r="G8919" s="31">
        <v>43452</v>
      </c>
      <c r="H8919" s="31">
        <v>43817</v>
      </c>
      <c r="I8919" s="31">
        <v>43471</v>
      </c>
      <c r="J8919" s="22" t="s">
        <v>73</v>
      </c>
      <c r="K8919" s="32" t="s">
        <v>126</v>
      </c>
      <c r="L8919" s="32" t="s">
        <v>22917</v>
      </c>
      <c r="N8919" s="24">
        <v>4141.92</v>
      </c>
      <c r="O8919" s="24">
        <v>3012.24</v>
      </c>
      <c r="P8919" s="32" t="s">
        <v>90</v>
      </c>
      <c r="Q8919" s="43" t="s">
        <v>91</v>
      </c>
      <c r="R8919" s="43" t="s">
        <v>78</v>
      </c>
      <c r="S8919" s="47">
        <v>7</v>
      </c>
    </row>
    <row r="8920" spans="1:19" ht="12.75">
      <c r="A8920" s="22" t="s">
        <v>60</v>
      </c>
      <c r="B8920" s="22" t="s">
        <v>19757</v>
      </c>
      <c r="C8920" s="22" t="s">
        <v>68</v>
      </c>
      <c r="D8920" s="22" t="s">
        <v>61</v>
      </c>
      <c r="E8920" s="22" t="s">
        <v>22918</v>
      </c>
      <c r="F8920" s="31">
        <v>43438.569386574076</v>
      </c>
      <c r="G8920" s="31">
        <v>43444</v>
      </c>
      <c r="H8920" s="31">
        <v>43809</v>
      </c>
      <c r="I8920" s="31">
        <v>43468</v>
      </c>
      <c r="J8920" s="22" t="s">
        <v>73</v>
      </c>
      <c r="K8920" s="32" t="s">
        <v>126</v>
      </c>
      <c r="L8920" s="32" t="s">
        <v>22919</v>
      </c>
      <c r="N8920" s="24">
        <v>590.7075</v>
      </c>
      <c r="O8920" s="24">
        <v>388.88</v>
      </c>
      <c r="P8920" s="32" t="s">
        <v>113</v>
      </c>
      <c r="Q8920" s="43" t="s">
        <v>114</v>
      </c>
      <c r="R8920" s="43" t="s">
        <v>78</v>
      </c>
      <c r="S8920" s="47">
        <v>7</v>
      </c>
    </row>
    <row r="8921" spans="1:19" ht="12.75">
      <c r="A8921" s="22" t="s">
        <v>60</v>
      </c>
      <c r="B8921" s="22" t="s">
        <v>20114</v>
      </c>
      <c r="C8921" s="22" t="s">
        <v>68</v>
      </c>
      <c r="D8921" s="22" t="s">
        <v>61</v>
      </c>
      <c r="E8921" s="22" t="s">
        <v>22920</v>
      </c>
      <c r="F8921" s="31">
        <v>43448.597071759257</v>
      </c>
      <c r="G8921" s="31">
        <v>43448</v>
      </c>
      <c r="H8921" s="31">
        <v>43813</v>
      </c>
      <c r="I8921" s="31">
        <v>43478</v>
      </c>
      <c r="J8921" s="22" t="s">
        <v>73</v>
      </c>
      <c r="K8921" s="32" t="s">
        <v>74</v>
      </c>
      <c r="L8921" s="32" t="s">
        <v>22921</v>
      </c>
      <c r="N8921" s="24">
        <v>4031.94</v>
      </c>
      <c r="O8921" s="24">
        <v>0</v>
      </c>
      <c r="P8921" s="32" t="s">
        <v>90</v>
      </c>
      <c r="Q8921" s="43" t="s">
        <v>91</v>
      </c>
      <c r="R8921" s="43" t="s">
        <v>78</v>
      </c>
      <c r="S8921" s="47">
        <v>7</v>
      </c>
    </row>
    <row r="8922" spans="1:19" ht="12.75">
      <c r="A8922" s="22" t="s">
        <v>60</v>
      </c>
      <c r="B8922" s="22" t="s">
        <v>19037</v>
      </c>
      <c r="C8922" s="22" t="s">
        <v>68</v>
      </c>
      <c r="D8922" s="22" t="s">
        <v>61</v>
      </c>
      <c r="E8922" s="22" t="s">
        <v>22922</v>
      </c>
      <c r="F8922" s="31">
        <v>43444.686284722222</v>
      </c>
      <c r="G8922" s="31">
        <v>43444</v>
      </c>
      <c r="H8922" s="31">
        <v>43809</v>
      </c>
      <c r="I8922" s="31">
        <v>43474</v>
      </c>
      <c r="J8922" s="22" t="s">
        <v>73</v>
      </c>
      <c r="K8922" s="32" t="s">
        <v>74</v>
      </c>
      <c r="L8922" s="32" t="s">
        <v>22923</v>
      </c>
      <c r="N8922" s="24">
        <v>7024.5122000000001</v>
      </c>
      <c r="O8922" s="24">
        <v>0</v>
      </c>
      <c r="P8922" s="32" t="s">
        <v>654</v>
      </c>
      <c r="Q8922" s="43" t="s">
        <v>655</v>
      </c>
      <c r="R8922" s="43" t="s">
        <v>78</v>
      </c>
      <c r="S8922" s="47">
        <v>7</v>
      </c>
    </row>
    <row r="8923" spans="1:19" ht="12.75">
      <c r="A8923" s="22" t="s">
        <v>60</v>
      </c>
      <c r="B8923" s="22" t="s">
        <v>19697</v>
      </c>
      <c r="C8923" s="22" t="s">
        <v>68</v>
      </c>
      <c r="D8923" s="22" t="s">
        <v>61</v>
      </c>
      <c r="E8923" s="22" t="s">
        <v>22924</v>
      </c>
      <c r="F8923" s="31">
        <v>43438.507280092592</v>
      </c>
      <c r="G8923" s="31">
        <v>43440</v>
      </c>
      <c r="H8923" s="31">
        <v>43805</v>
      </c>
      <c r="I8923" s="31">
        <v>43467</v>
      </c>
      <c r="J8923" s="22" t="s">
        <v>73</v>
      </c>
      <c r="K8923" s="32" t="s">
        <v>74</v>
      </c>
      <c r="L8923" s="32" t="s">
        <v>22925</v>
      </c>
      <c r="N8923" s="24">
        <v>0</v>
      </c>
      <c r="O8923" s="24">
        <v>0</v>
      </c>
      <c r="P8923" s="32" t="s">
        <v>90</v>
      </c>
      <c r="Q8923" s="43" t="s">
        <v>91</v>
      </c>
      <c r="R8923" s="43" t="s">
        <v>78</v>
      </c>
      <c r="S8923" s="47">
        <v>7</v>
      </c>
    </row>
    <row r="8924" spans="1:19" ht="12.75">
      <c r="A8924" s="22" t="s">
        <v>60</v>
      </c>
      <c r="B8924" s="22" t="s">
        <v>20493</v>
      </c>
      <c r="C8924" s="22" t="s">
        <v>68</v>
      </c>
      <c r="D8924" s="22" t="s">
        <v>61</v>
      </c>
      <c r="E8924" s="22" t="s">
        <v>22926</v>
      </c>
      <c r="F8924" s="31">
        <v>43439.625289351847</v>
      </c>
      <c r="G8924" s="31">
        <v>43440</v>
      </c>
      <c r="H8924" s="31">
        <v>43805</v>
      </c>
      <c r="I8924" s="31">
        <v>43469</v>
      </c>
      <c r="J8924" s="22" t="s">
        <v>73</v>
      </c>
      <c r="K8924" s="32" t="s">
        <v>126</v>
      </c>
      <c r="L8924" s="32" t="s">
        <v>22927</v>
      </c>
      <c r="N8924" s="24">
        <v>2186.4470999999999</v>
      </c>
      <c r="O8924" s="24">
        <v>1630.09</v>
      </c>
      <c r="P8924" s="32" t="s">
        <v>109</v>
      </c>
      <c r="Q8924" s="43" t="s">
        <v>110</v>
      </c>
      <c r="R8924" s="43" t="s">
        <v>78</v>
      </c>
      <c r="S8924" s="47">
        <v>7</v>
      </c>
    </row>
    <row r="8925" spans="1:19" ht="12.75">
      <c r="A8925" s="22" t="s">
        <v>60</v>
      </c>
      <c r="B8925" s="22" t="s">
        <v>19324</v>
      </c>
      <c r="C8925" s="22" t="s">
        <v>68</v>
      </c>
      <c r="D8925" s="22" t="s">
        <v>61</v>
      </c>
      <c r="E8925" s="22" t="s">
        <v>22928</v>
      </c>
      <c r="F8925" s="31">
        <v>43438.435254629629</v>
      </c>
      <c r="G8925" s="31">
        <v>43445</v>
      </c>
      <c r="H8925" s="31">
        <v>43810</v>
      </c>
      <c r="I8925" s="31">
        <v>43468</v>
      </c>
      <c r="J8925" s="22" t="s">
        <v>131</v>
      </c>
      <c r="K8925" s="32" t="s">
        <v>120</v>
      </c>
      <c r="L8925" s="32" t="s">
        <v>22929</v>
      </c>
      <c r="M8925" s="32" t="s">
        <v>22930</v>
      </c>
      <c r="N8925" s="24">
        <v>-97.66</v>
      </c>
      <c r="O8925" s="24">
        <v>-97.66</v>
      </c>
      <c r="P8925" s="32" t="s">
        <v>8929</v>
      </c>
      <c r="Q8925" s="43" t="s">
        <v>8930</v>
      </c>
      <c r="R8925" s="43" t="s">
        <v>78</v>
      </c>
      <c r="S8925" s="47">
        <v>1</v>
      </c>
    </row>
    <row r="8926" spans="1:19" ht="12.75">
      <c r="A8926" s="22" t="s">
        <v>60</v>
      </c>
      <c r="B8926" s="22" t="s">
        <v>19033</v>
      </c>
      <c r="C8926" s="22" t="s">
        <v>68</v>
      </c>
      <c r="D8926" s="22" t="s">
        <v>61</v>
      </c>
      <c r="E8926" s="22" t="s">
        <v>22931</v>
      </c>
      <c r="F8926" s="31">
        <v>43455.104282407403</v>
      </c>
      <c r="G8926" s="31">
        <v>43501</v>
      </c>
      <c r="H8926" s="31">
        <v>43866</v>
      </c>
      <c r="I8926" s="31">
        <v>43515.104282407403</v>
      </c>
      <c r="J8926" s="22" t="s">
        <v>81</v>
      </c>
      <c r="K8926" s="32" t="s">
        <v>82</v>
      </c>
      <c r="L8926" s="32" t="s">
        <v>22932</v>
      </c>
      <c r="M8926" s="32" t="s">
        <v>22933</v>
      </c>
      <c r="N8926" s="24">
        <v>1685.69</v>
      </c>
      <c r="O8926" s="24">
        <v>1685.69</v>
      </c>
      <c r="P8926" s="32" t="s">
        <v>95</v>
      </c>
      <c r="Q8926" s="43" t="s">
        <v>96</v>
      </c>
      <c r="R8926" s="43" t="s">
        <v>78</v>
      </c>
      <c r="S8926" s="47">
        <v>1</v>
      </c>
    </row>
    <row r="8927" spans="1:19" ht="12.75">
      <c r="A8927" s="22" t="s">
        <v>60</v>
      </c>
      <c r="B8927" s="22" t="s">
        <v>18969</v>
      </c>
      <c r="C8927" s="22" t="s">
        <v>68</v>
      </c>
      <c r="D8927" s="22" t="s">
        <v>61</v>
      </c>
      <c r="E8927" s="22" t="s">
        <v>22934</v>
      </c>
      <c r="F8927" s="31">
        <v>43439.592581018514</v>
      </c>
      <c r="G8927" s="31">
        <v>43439</v>
      </c>
      <c r="H8927" s="31">
        <v>43815</v>
      </c>
      <c r="I8927" s="31">
        <v>43469</v>
      </c>
      <c r="J8927" s="22" t="s">
        <v>73</v>
      </c>
      <c r="K8927" s="32" t="s">
        <v>74</v>
      </c>
      <c r="L8927" s="32" t="s">
        <v>22935</v>
      </c>
      <c r="N8927" s="24">
        <v>824.11</v>
      </c>
      <c r="O8927" s="24">
        <v>0</v>
      </c>
      <c r="P8927" s="32" t="s">
        <v>197</v>
      </c>
      <c r="Q8927" s="43" t="s">
        <v>198</v>
      </c>
      <c r="R8927" s="43" t="s">
        <v>78</v>
      </c>
      <c r="S8927" s="47">
        <v>7</v>
      </c>
    </row>
    <row r="8928" spans="1:19" ht="12.75">
      <c r="A8928" s="22" t="s">
        <v>60</v>
      </c>
      <c r="B8928" s="22" t="s">
        <v>19051</v>
      </c>
      <c r="C8928" s="22" t="s">
        <v>68</v>
      </c>
      <c r="D8928" s="22" t="s">
        <v>61</v>
      </c>
      <c r="E8928" s="22" t="s">
        <v>22936</v>
      </c>
      <c r="F8928" s="31">
        <v>43439.736828703702</v>
      </c>
      <c r="G8928" s="31">
        <v>43821</v>
      </c>
      <c r="H8928" s="31">
        <v>44181</v>
      </c>
      <c r="I8928" s="31">
        <v>43469</v>
      </c>
      <c r="J8928" s="22" t="s">
        <v>73</v>
      </c>
      <c r="K8928" s="32" t="s">
        <v>74</v>
      </c>
      <c r="L8928" s="32" t="s">
        <v>22937</v>
      </c>
      <c r="N8928" s="24">
        <v>0</v>
      </c>
      <c r="O8928" s="24">
        <v>0</v>
      </c>
      <c r="P8928" s="32" t="s">
        <v>1344</v>
      </c>
      <c r="Q8928" s="43" t="s">
        <v>1345</v>
      </c>
      <c r="R8928" s="43" t="s">
        <v>78</v>
      </c>
      <c r="S8928" s="47">
        <v>7</v>
      </c>
    </row>
    <row r="8929" spans="1:19" ht="12.75">
      <c r="A8929" s="22" t="s">
        <v>60</v>
      </c>
      <c r="B8929" s="22" t="s">
        <v>19454</v>
      </c>
      <c r="C8929" s="22" t="s">
        <v>68</v>
      </c>
      <c r="D8929" s="22" t="s">
        <v>61</v>
      </c>
      <c r="E8929" s="22" t="s">
        <v>22938</v>
      </c>
      <c r="F8929" s="31">
        <v>43452.3746875</v>
      </c>
      <c r="G8929" s="31">
        <v>43455</v>
      </c>
      <c r="H8929" s="31">
        <v>43820</v>
      </c>
      <c r="I8929" s="31">
        <v>43482</v>
      </c>
      <c r="J8929" s="22" t="s">
        <v>73</v>
      </c>
      <c r="K8929" s="32" t="s">
        <v>74</v>
      </c>
      <c r="L8929" s="32" t="s">
        <v>22939</v>
      </c>
      <c r="N8929" s="24">
        <v>1347.08</v>
      </c>
      <c r="O8929" s="24">
        <v>0</v>
      </c>
      <c r="P8929" s="32" t="s">
        <v>22940</v>
      </c>
      <c r="Q8929" s="43" t="s">
        <v>22941</v>
      </c>
      <c r="R8929" s="43" t="s">
        <v>78</v>
      </c>
      <c r="S8929" s="47">
        <v>7</v>
      </c>
    </row>
    <row r="8930" spans="1:19" ht="12.75">
      <c r="A8930" s="22" t="s">
        <v>60</v>
      </c>
      <c r="B8930" s="22" t="s">
        <v>19454</v>
      </c>
      <c r="C8930" s="22" t="s">
        <v>68</v>
      </c>
      <c r="D8930" s="22" t="s">
        <v>61</v>
      </c>
      <c r="E8930" s="22" t="s">
        <v>22942</v>
      </c>
      <c r="F8930" s="31">
        <v>43460.177175925921</v>
      </c>
      <c r="G8930" s="31">
        <v>43502</v>
      </c>
      <c r="H8930" s="31">
        <v>43867</v>
      </c>
      <c r="I8930" s="31">
        <v>43520.177175925921</v>
      </c>
      <c r="J8930" s="22" t="s">
        <v>73</v>
      </c>
      <c r="K8930" s="32" t="s">
        <v>74</v>
      </c>
      <c r="L8930" s="32" t="s">
        <v>22943</v>
      </c>
      <c r="M8930" s="32" t="s">
        <v>22944</v>
      </c>
      <c r="N8930" s="24">
        <v>557.99749999999995</v>
      </c>
      <c r="O8930" s="24">
        <v>0</v>
      </c>
      <c r="P8930" s="32" t="s">
        <v>3812</v>
      </c>
      <c r="Q8930" s="43" t="s">
        <v>3813</v>
      </c>
      <c r="R8930" s="43" t="s">
        <v>78</v>
      </c>
      <c r="S8930" s="47">
        <v>7</v>
      </c>
    </row>
    <row r="8931" spans="1:19" ht="12.75">
      <c r="A8931" s="22" t="s">
        <v>60</v>
      </c>
      <c r="B8931" s="22" t="s">
        <v>18951</v>
      </c>
      <c r="C8931" s="22" t="s">
        <v>68</v>
      </c>
      <c r="D8931" s="22" t="s">
        <v>61</v>
      </c>
      <c r="E8931" s="22" t="s">
        <v>22945</v>
      </c>
      <c r="F8931" s="31">
        <v>43442.359722222223</v>
      </c>
      <c r="G8931" s="31">
        <v>43442</v>
      </c>
      <c r="H8931" s="31">
        <v>43807</v>
      </c>
      <c r="I8931" s="31">
        <v>43472</v>
      </c>
      <c r="J8931" s="22" t="s">
        <v>73</v>
      </c>
      <c r="K8931" s="32" t="s">
        <v>82</v>
      </c>
      <c r="L8931" s="32" t="s">
        <v>22946</v>
      </c>
      <c r="N8931" s="24">
        <v>2595.7600000000002</v>
      </c>
      <c r="O8931" s="24">
        <v>2096.17</v>
      </c>
      <c r="P8931" s="32" t="s">
        <v>109</v>
      </c>
      <c r="Q8931" s="43" t="s">
        <v>110</v>
      </c>
      <c r="R8931" s="43" t="s">
        <v>78</v>
      </c>
      <c r="S8931" s="47">
        <v>7</v>
      </c>
    </row>
    <row r="8932" spans="1:19" ht="12.75">
      <c r="A8932" s="22" t="s">
        <v>60</v>
      </c>
      <c r="B8932" s="22" t="s">
        <v>19033</v>
      </c>
      <c r="C8932" s="22" t="s">
        <v>68</v>
      </c>
      <c r="D8932" s="22" t="s">
        <v>61</v>
      </c>
      <c r="E8932" s="22" t="s">
        <v>22947</v>
      </c>
      <c r="F8932" s="31">
        <v>43439.646122685182</v>
      </c>
      <c r="G8932" s="31">
        <v>43466</v>
      </c>
      <c r="H8932" s="31">
        <v>43831</v>
      </c>
      <c r="I8932" s="31">
        <v>43469</v>
      </c>
      <c r="J8932" s="22" t="s">
        <v>73</v>
      </c>
      <c r="K8932" s="32" t="s">
        <v>126</v>
      </c>
      <c r="L8932" s="32" t="s">
        <v>22948</v>
      </c>
      <c r="N8932" s="24">
        <v>8811.3765999999996</v>
      </c>
      <c r="O8932" s="24">
        <v>6610.16</v>
      </c>
      <c r="P8932" s="32" t="s">
        <v>3286</v>
      </c>
      <c r="Q8932" s="43" t="s">
        <v>3287</v>
      </c>
      <c r="R8932" s="43" t="s">
        <v>78</v>
      </c>
      <c r="S8932" s="47">
        <v>7</v>
      </c>
    </row>
    <row r="8933" spans="1:19" ht="12.75">
      <c r="A8933" s="22" t="s">
        <v>60</v>
      </c>
      <c r="B8933" s="22" t="s">
        <v>19276</v>
      </c>
      <c r="C8933" s="22" t="s">
        <v>68</v>
      </c>
      <c r="D8933" s="22" t="s">
        <v>61</v>
      </c>
      <c r="E8933" s="22" t="s">
        <v>22949</v>
      </c>
      <c r="F8933" s="31">
        <v>43452.36987268518</v>
      </c>
      <c r="G8933" s="31">
        <v>43494</v>
      </c>
      <c r="H8933" s="31">
        <v>43859</v>
      </c>
      <c r="I8933" s="31">
        <v>43512.36987268518</v>
      </c>
      <c r="J8933" s="22" t="s">
        <v>81</v>
      </c>
      <c r="K8933" s="32" t="s">
        <v>231</v>
      </c>
      <c r="L8933" s="32" t="s">
        <v>22950</v>
      </c>
      <c r="M8933" s="32" t="s">
        <v>22951</v>
      </c>
      <c r="N8933" s="24">
        <v>2650.07</v>
      </c>
      <c r="O8933" s="24">
        <v>0</v>
      </c>
      <c r="P8933" s="32" t="s">
        <v>228</v>
      </c>
      <c r="Q8933" s="43" t="s">
        <v>229</v>
      </c>
      <c r="R8933" s="43" t="s">
        <v>158</v>
      </c>
      <c r="S8933" s="47">
        <v>7</v>
      </c>
    </row>
    <row r="8934" spans="1:19" ht="12.75">
      <c r="A8934" s="22" t="s">
        <v>60</v>
      </c>
      <c r="B8934" s="22" t="s">
        <v>19849</v>
      </c>
      <c r="C8934" s="22" t="s">
        <v>68</v>
      </c>
      <c r="D8934" s="22" t="s">
        <v>61</v>
      </c>
      <c r="E8934" s="22" t="s">
        <v>22952</v>
      </c>
      <c r="F8934" s="31">
        <v>43454.670787037037</v>
      </c>
      <c r="G8934" s="31">
        <v>43454</v>
      </c>
      <c r="H8934" s="31">
        <v>43819</v>
      </c>
      <c r="I8934" s="31">
        <v>43484</v>
      </c>
      <c r="J8934" s="22" t="s">
        <v>73</v>
      </c>
      <c r="K8934" s="32" t="s">
        <v>126</v>
      </c>
      <c r="L8934" s="32" t="s">
        <v>22953</v>
      </c>
      <c r="N8934" s="24">
        <v>1420.39</v>
      </c>
      <c r="O8934" s="24">
        <v>949.36</v>
      </c>
      <c r="P8934" s="32" t="s">
        <v>2649</v>
      </c>
      <c r="Q8934" s="43" t="s">
        <v>2650</v>
      </c>
      <c r="R8934" s="43" t="s">
        <v>78</v>
      </c>
      <c r="S8934" s="47">
        <v>6</v>
      </c>
    </row>
    <row r="8935" spans="1:19" ht="12.75">
      <c r="A8935" s="22" t="s">
        <v>60</v>
      </c>
      <c r="B8935" s="22" t="s">
        <v>19306</v>
      </c>
      <c r="C8935" s="22" t="s">
        <v>68</v>
      </c>
      <c r="D8935" s="22" t="s">
        <v>61</v>
      </c>
      <c r="E8935" s="22" t="s">
        <v>22954</v>
      </c>
      <c r="F8935" s="31">
        <v>43435.119537037033</v>
      </c>
      <c r="G8935" s="31">
        <v>43477</v>
      </c>
      <c r="H8935" s="31">
        <v>43842</v>
      </c>
      <c r="I8935" s="31">
        <v>43495.119537037033</v>
      </c>
      <c r="J8935" s="22" t="s">
        <v>73</v>
      </c>
      <c r="K8935" s="32" t="s">
        <v>74</v>
      </c>
      <c r="L8935" s="32" t="s">
        <v>22955</v>
      </c>
      <c r="M8935" s="32" t="s">
        <v>22956</v>
      </c>
      <c r="N8935" s="24">
        <v>1062.8566000000001</v>
      </c>
      <c r="O8935" s="24">
        <v>0</v>
      </c>
      <c r="P8935" s="32" t="s">
        <v>5414</v>
      </c>
      <c r="Q8935" s="43" t="s">
        <v>5415</v>
      </c>
      <c r="R8935" s="43" t="s">
        <v>78</v>
      </c>
      <c r="S8935" s="47">
        <v>7</v>
      </c>
    </row>
    <row r="8936" spans="1:19" ht="12.75">
      <c r="A8936" s="22" t="s">
        <v>60</v>
      </c>
      <c r="B8936" s="22" t="s">
        <v>18923</v>
      </c>
      <c r="C8936" s="22" t="s">
        <v>68</v>
      </c>
      <c r="D8936" s="22" t="s">
        <v>61</v>
      </c>
      <c r="E8936" s="22" t="s">
        <v>22957</v>
      </c>
      <c r="F8936" s="31">
        <v>43452.598379629628</v>
      </c>
      <c r="G8936" s="31">
        <v>43492</v>
      </c>
      <c r="H8936" s="31">
        <v>43857</v>
      </c>
      <c r="I8936" s="31">
        <v>43482</v>
      </c>
      <c r="J8936" s="22" t="s">
        <v>73</v>
      </c>
      <c r="K8936" s="32" t="s">
        <v>126</v>
      </c>
      <c r="L8936" s="32" t="s">
        <v>22958</v>
      </c>
      <c r="N8936" s="24">
        <v>820.66330000000005</v>
      </c>
      <c r="O8936" s="24">
        <v>851.55</v>
      </c>
      <c r="P8936" s="32" t="s">
        <v>109</v>
      </c>
      <c r="Q8936" s="43" t="s">
        <v>110</v>
      </c>
      <c r="R8936" s="43" t="s">
        <v>78</v>
      </c>
      <c r="S8936" s="47">
        <v>7</v>
      </c>
    </row>
    <row r="8937" spans="1:19" ht="12.75">
      <c r="A8937" s="22" t="s">
        <v>60</v>
      </c>
      <c r="B8937" s="22" t="s">
        <v>19033</v>
      </c>
      <c r="C8937" s="22" t="s">
        <v>68</v>
      </c>
      <c r="D8937" s="22" t="s">
        <v>61</v>
      </c>
      <c r="E8937" s="22" t="s">
        <v>22959</v>
      </c>
      <c r="F8937" s="31">
        <v>43440.717314814814</v>
      </c>
      <c r="G8937" s="31">
        <v>43439</v>
      </c>
      <c r="H8937" s="31">
        <v>43804</v>
      </c>
      <c r="I8937" s="31">
        <v>43470</v>
      </c>
      <c r="J8937" s="22" t="s">
        <v>131</v>
      </c>
      <c r="K8937" s="32" t="s">
        <v>120</v>
      </c>
      <c r="L8937" s="32" t="s">
        <v>22960</v>
      </c>
      <c r="M8937" s="32" t="s">
        <v>22961</v>
      </c>
      <c r="N8937" s="24">
        <v>0</v>
      </c>
      <c r="O8937" s="24">
        <v>0</v>
      </c>
      <c r="P8937" s="32" t="s">
        <v>17381</v>
      </c>
      <c r="Q8937" s="43" t="s">
        <v>17382</v>
      </c>
      <c r="R8937" s="43" t="s">
        <v>78</v>
      </c>
      <c r="S8937" s="47">
        <v>1</v>
      </c>
    </row>
    <row r="8938" spans="1:19" ht="12.75">
      <c r="A8938" s="22" t="s">
        <v>60</v>
      </c>
      <c r="B8938" s="22" t="s">
        <v>19001</v>
      </c>
      <c r="C8938" s="22" t="s">
        <v>68</v>
      </c>
      <c r="D8938" s="22" t="s">
        <v>61</v>
      </c>
      <c r="E8938" s="22" t="s">
        <v>22962</v>
      </c>
      <c r="F8938" s="31">
        <v>43447.430891203701</v>
      </c>
      <c r="G8938" s="31">
        <v>43470</v>
      </c>
      <c r="H8938" s="31">
        <v>43835</v>
      </c>
      <c r="I8938" s="31">
        <v>43477</v>
      </c>
      <c r="J8938" s="22" t="s">
        <v>73</v>
      </c>
      <c r="K8938" s="32" t="s">
        <v>74</v>
      </c>
      <c r="L8938" s="32" t="s">
        <v>22963</v>
      </c>
      <c r="N8938" s="24">
        <v>1512.3733</v>
      </c>
      <c r="O8938" s="24">
        <v>0</v>
      </c>
      <c r="P8938" s="32" t="s">
        <v>95</v>
      </c>
      <c r="Q8938" s="43" t="s">
        <v>96</v>
      </c>
      <c r="R8938" s="43" t="s">
        <v>78</v>
      </c>
      <c r="S8938" s="47">
        <v>7</v>
      </c>
    </row>
    <row r="8939" spans="1:19" ht="12.75">
      <c r="A8939" s="22" t="s">
        <v>60</v>
      </c>
      <c r="B8939" s="22" t="s">
        <v>18932</v>
      </c>
      <c r="C8939" s="22" t="s">
        <v>68</v>
      </c>
      <c r="D8939" s="22" t="s">
        <v>61</v>
      </c>
      <c r="E8939" s="22" t="s">
        <v>22964</v>
      </c>
      <c r="F8939" s="31">
        <v>43444.63045138889</v>
      </c>
      <c r="G8939" s="31">
        <v>43452</v>
      </c>
      <c r="H8939" s="31">
        <v>43817</v>
      </c>
      <c r="I8939" s="31">
        <v>43474</v>
      </c>
      <c r="J8939" s="22" t="s">
        <v>73</v>
      </c>
      <c r="K8939" s="32" t="s">
        <v>74</v>
      </c>
      <c r="L8939" s="32" t="s">
        <v>22965</v>
      </c>
      <c r="N8939" s="24">
        <v>1624.7719999999999</v>
      </c>
      <c r="O8939" s="24">
        <v>0</v>
      </c>
      <c r="P8939" s="32" t="s">
        <v>4277</v>
      </c>
      <c r="Q8939" s="43" t="s">
        <v>4278</v>
      </c>
      <c r="R8939" s="43" t="s">
        <v>78</v>
      </c>
      <c r="S8939" s="47">
        <v>7</v>
      </c>
    </row>
    <row r="8940" spans="1:19" ht="12.75">
      <c r="A8940" s="22" t="s">
        <v>60</v>
      </c>
      <c r="B8940" s="22" t="s">
        <v>19054</v>
      </c>
      <c r="C8940" s="22" t="s">
        <v>68</v>
      </c>
      <c r="D8940" s="22" t="s">
        <v>61</v>
      </c>
      <c r="E8940" s="22" t="s">
        <v>22966</v>
      </c>
      <c r="F8940" s="31">
        <v>43438.473344907405</v>
      </c>
      <c r="G8940" s="31">
        <v>43439</v>
      </c>
      <c r="H8940" s="31">
        <v>43804</v>
      </c>
      <c r="I8940" s="31">
        <v>43379</v>
      </c>
      <c r="J8940" s="22" t="s">
        <v>73</v>
      </c>
      <c r="K8940" s="32" t="s">
        <v>74</v>
      </c>
      <c r="L8940" s="32" t="s">
        <v>22967</v>
      </c>
      <c r="N8940" s="24">
        <v>0</v>
      </c>
      <c r="O8940" s="24">
        <v>0</v>
      </c>
      <c r="P8940" s="32" t="s">
        <v>90</v>
      </c>
      <c r="Q8940" s="43" t="s">
        <v>91</v>
      </c>
      <c r="R8940" s="43" t="s">
        <v>78</v>
      </c>
      <c r="S8940" s="47">
        <v>7</v>
      </c>
    </row>
    <row r="8941" spans="1:19" ht="12.75">
      <c r="A8941" s="22" t="s">
        <v>60</v>
      </c>
      <c r="B8941" s="22" t="s">
        <v>18960</v>
      </c>
      <c r="C8941" s="22" t="s">
        <v>68</v>
      </c>
      <c r="D8941" s="22" t="s">
        <v>61</v>
      </c>
      <c r="E8941" s="22" t="s">
        <v>22968</v>
      </c>
      <c r="F8941" s="31">
        <v>43455.395671296297</v>
      </c>
      <c r="G8941" s="31">
        <v>43483</v>
      </c>
      <c r="H8941" s="31">
        <v>43848</v>
      </c>
      <c r="I8941" s="31">
        <v>43485</v>
      </c>
      <c r="J8941" s="22" t="s">
        <v>73</v>
      </c>
      <c r="K8941" s="32" t="s">
        <v>231</v>
      </c>
      <c r="L8941" s="32" t="s">
        <v>22969</v>
      </c>
      <c r="N8941" s="24">
        <v>3926.8274999999999</v>
      </c>
      <c r="O8941" s="24">
        <v>0</v>
      </c>
      <c r="P8941" s="32" t="s">
        <v>90</v>
      </c>
      <c r="Q8941" s="43" t="s">
        <v>91</v>
      </c>
      <c r="R8941" s="43" t="s">
        <v>78</v>
      </c>
      <c r="S8941" s="47">
        <v>7</v>
      </c>
    </row>
    <row r="8942" spans="1:19" ht="12.75">
      <c r="A8942" s="22" t="s">
        <v>60</v>
      </c>
      <c r="B8942" s="22" t="s">
        <v>18932</v>
      </c>
      <c r="C8942" s="22" t="s">
        <v>68</v>
      </c>
      <c r="D8942" s="22" t="s">
        <v>61</v>
      </c>
      <c r="E8942" s="22" t="s">
        <v>22970</v>
      </c>
      <c r="F8942" s="31">
        <v>43461.385057870371</v>
      </c>
      <c r="G8942" s="31">
        <v>43479</v>
      </c>
      <c r="H8942" s="31">
        <v>43844</v>
      </c>
      <c r="I8942" s="31">
        <v>43447</v>
      </c>
      <c r="J8942" s="22" t="s">
        <v>73</v>
      </c>
      <c r="K8942" s="32" t="s">
        <v>82</v>
      </c>
      <c r="L8942" s="32" t="s">
        <v>22971</v>
      </c>
      <c r="N8942" s="24">
        <v>3731.0165999999999</v>
      </c>
      <c r="O8942" s="24">
        <v>2644.19</v>
      </c>
      <c r="P8942" s="32" t="s">
        <v>13374</v>
      </c>
      <c r="Q8942" s="43" t="s">
        <v>13375</v>
      </c>
      <c r="R8942" s="43" t="s">
        <v>78</v>
      </c>
      <c r="S8942" s="47">
        <v>7</v>
      </c>
    </row>
    <row r="8943" spans="1:19" ht="12.75">
      <c r="A8943" s="22" t="s">
        <v>60</v>
      </c>
      <c r="B8943" s="22" t="s">
        <v>18973</v>
      </c>
      <c r="C8943" s="22" t="s">
        <v>68</v>
      </c>
      <c r="D8943" s="22" t="s">
        <v>61</v>
      </c>
      <c r="E8943" s="22" t="s">
        <v>22972</v>
      </c>
      <c r="F8943" s="31">
        <v>43458.452291666668</v>
      </c>
      <c r="G8943" s="31">
        <v>43458</v>
      </c>
      <c r="H8943" s="31">
        <v>43823</v>
      </c>
      <c r="I8943" s="31">
        <v>43488</v>
      </c>
      <c r="J8943" s="22" t="s">
        <v>73</v>
      </c>
      <c r="K8943" s="32" t="s">
        <v>74</v>
      </c>
      <c r="L8943" s="32" t="s">
        <v>22973</v>
      </c>
      <c r="N8943" s="24">
        <v>1515.705</v>
      </c>
      <c r="O8943" s="24">
        <v>0</v>
      </c>
      <c r="P8943" s="32" t="s">
        <v>1308</v>
      </c>
      <c r="Q8943" s="43" t="s">
        <v>1309</v>
      </c>
      <c r="R8943" s="43" t="s">
        <v>78</v>
      </c>
      <c r="S8943" s="47">
        <v>7</v>
      </c>
    </row>
    <row r="8944" spans="1:19" ht="12.75">
      <c r="A8944" s="22" t="s">
        <v>60</v>
      </c>
      <c r="B8944" s="22" t="s">
        <v>18927</v>
      </c>
      <c r="C8944" s="22" t="s">
        <v>68</v>
      </c>
      <c r="D8944" s="22" t="s">
        <v>61</v>
      </c>
      <c r="E8944" s="22" t="s">
        <v>22974</v>
      </c>
      <c r="F8944" s="31">
        <v>43454.45789351852</v>
      </c>
      <c r="G8944" s="31">
        <v>43454</v>
      </c>
      <c r="H8944" s="31">
        <v>43819</v>
      </c>
      <c r="I8944" s="31">
        <v>43484</v>
      </c>
      <c r="J8944" s="22" t="s">
        <v>73</v>
      </c>
      <c r="K8944" s="32" t="s">
        <v>74</v>
      </c>
      <c r="L8944" s="32" t="s">
        <v>22975</v>
      </c>
      <c r="N8944" s="24">
        <v>3810.73</v>
      </c>
      <c r="O8944" s="24">
        <v>0</v>
      </c>
      <c r="P8944" s="32" t="s">
        <v>813</v>
      </c>
      <c r="Q8944" s="43" t="s">
        <v>814</v>
      </c>
      <c r="R8944" s="43" t="s">
        <v>78</v>
      </c>
      <c r="S8944" s="47">
        <v>7</v>
      </c>
    </row>
    <row r="8945" spans="1:19" ht="12.75">
      <c r="A8945" s="22" t="s">
        <v>60</v>
      </c>
      <c r="B8945" s="22" t="s">
        <v>18954</v>
      </c>
      <c r="C8945" s="22" t="s">
        <v>68</v>
      </c>
      <c r="D8945" s="22" t="s">
        <v>61</v>
      </c>
      <c r="E8945" s="22" t="s">
        <v>22976</v>
      </c>
      <c r="F8945" s="31">
        <v>43440.658703703702</v>
      </c>
      <c r="G8945" s="31">
        <v>43440</v>
      </c>
      <c r="H8945" s="31">
        <v>43805</v>
      </c>
      <c r="I8945" s="31">
        <v>43470</v>
      </c>
      <c r="J8945" s="22" t="s">
        <v>73</v>
      </c>
      <c r="K8945" s="32" t="s">
        <v>74</v>
      </c>
      <c r="L8945" s="32" t="s">
        <v>22977</v>
      </c>
      <c r="N8945" s="24">
        <v>2220.3485000000001</v>
      </c>
      <c r="O8945" s="24">
        <v>0</v>
      </c>
      <c r="P8945" s="32" t="s">
        <v>1958</v>
      </c>
      <c r="Q8945" s="43" t="s">
        <v>1959</v>
      </c>
      <c r="R8945" s="43" t="s">
        <v>78</v>
      </c>
      <c r="S8945" s="47">
        <v>7</v>
      </c>
    </row>
    <row r="8946" spans="1:19" ht="12.75">
      <c r="A8946" s="22" t="s">
        <v>60</v>
      </c>
      <c r="B8946" s="22" t="s">
        <v>18973</v>
      </c>
      <c r="C8946" s="22" t="s">
        <v>68</v>
      </c>
      <c r="D8946" s="22" t="s">
        <v>61</v>
      </c>
      <c r="E8946" s="22" t="s">
        <v>22978</v>
      </c>
      <c r="F8946" s="31">
        <v>43455.105150462958</v>
      </c>
      <c r="G8946" s="31">
        <v>43498</v>
      </c>
      <c r="H8946" s="31">
        <v>43863</v>
      </c>
      <c r="I8946" s="31">
        <v>43515.105150462958</v>
      </c>
      <c r="J8946" s="22" t="s">
        <v>81</v>
      </c>
      <c r="K8946" s="32" t="s">
        <v>82</v>
      </c>
      <c r="L8946" s="32" t="s">
        <v>22979</v>
      </c>
      <c r="M8946" s="32" t="s">
        <v>22980</v>
      </c>
      <c r="N8946" s="24">
        <v>423.46</v>
      </c>
      <c r="O8946" s="24">
        <v>423.46</v>
      </c>
      <c r="P8946" s="32" t="s">
        <v>558</v>
      </c>
      <c r="Q8946" s="43" t="s">
        <v>559</v>
      </c>
      <c r="R8946" s="43" t="s">
        <v>78</v>
      </c>
      <c r="S8946" s="47">
        <v>1</v>
      </c>
    </row>
    <row r="8947" spans="1:19" ht="12.75">
      <c r="A8947" s="22" t="s">
        <v>60</v>
      </c>
      <c r="B8947" s="22" t="s">
        <v>19411</v>
      </c>
      <c r="C8947" s="22" t="s">
        <v>68</v>
      </c>
      <c r="D8947" s="22" t="s">
        <v>61</v>
      </c>
      <c r="E8947" s="22" t="s">
        <v>22981</v>
      </c>
      <c r="F8947" s="31">
        <v>43445.384976851848</v>
      </c>
      <c r="G8947" s="31">
        <v>43445</v>
      </c>
      <c r="H8947" s="31">
        <v>43810</v>
      </c>
      <c r="I8947" s="31">
        <v>43475</v>
      </c>
      <c r="J8947" s="22" t="s">
        <v>73</v>
      </c>
      <c r="K8947" s="32" t="s">
        <v>120</v>
      </c>
      <c r="L8947" s="32" t="s">
        <v>22982</v>
      </c>
      <c r="M8947" s="32" t="s">
        <v>22983</v>
      </c>
      <c r="N8947" s="24">
        <v>804.49770000000001</v>
      </c>
      <c r="O8947" s="24">
        <v>572.92999999999995</v>
      </c>
      <c r="P8947" s="32" t="s">
        <v>408</v>
      </c>
      <c r="Q8947" s="43" t="s">
        <v>409</v>
      </c>
      <c r="R8947" s="43" t="s">
        <v>158</v>
      </c>
      <c r="S8947" s="47">
        <v>7</v>
      </c>
    </row>
    <row r="8948" spans="1:19" ht="12.75">
      <c r="A8948" s="22" t="s">
        <v>60</v>
      </c>
      <c r="B8948" s="22" t="s">
        <v>18944</v>
      </c>
      <c r="C8948" s="22" t="s">
        <v>68</v>
      </c>
      <c r="D8948" s="22" t="s">
        <v>61</v>
      </c>
      <c r="E8948" s="22" t="s">
        <v>22984</v>
      </c>
      <c r="F8948" s="31">
        <v>43451.600717592592</v>
      </c>
      <c r="G8948" s="31">
        <v>43475</v>
      </c>
      <c r="H8948" s="31">
        <v>43840</v>
      </c>
      <c r="I8948" s="31">
        <v>43481</v>
      </c>
      <c r="J8948" s="22" t="s">
        <v>73</v>
      </c>
      <c r="K8948" s="32" t="s">
        <v>82</v>
      </c>
      <c r="L8948" s="32" t="s">
        <v>22985</v>
      </c>
      <c r="N8948" s="24">
        <v>1492.225</v>
      </c>
      <c r="O8948" s="24">
        <v>1345.55</v>
      </c>
      <c r="P8948" s="32" t="s">
        <v>22986</v>
      </c>
      <c r="Q8948" s="43" t="s">
        <v>22987</v>
      </c>
      <c r="R8948" s="43" t="s">
        <v>78</v>
      </c>
      <c r="S8948" s="47">
        <v>6</v>
      </c>
    </row>
    <row r="8949" spans="1:19" ht="12.75">
      <c r="A8949" s="22" t="s">
        <v>60</v>
      </c>
      <c r="B8949" s="22" t="s">
        <v>18909</v>
      </c>
      <c r="C8949" s="22" t="s">
        <v>68</v>
      </c>
      <c r="D8949" s="22" t="s">
        <v>61</v>
      </c>
      <c r="E8949" s="22" t="s">
        <v>22988</v>
      </c>
      <c r="F8949" s="31">
        <v>43438.710127314815</v>
      </c>
      <c r="G8949" s="31">
        <v>43410</v>
      </c>
      <c r="H8949" s="31">
        <v>43775</v>
      </c>
      <c r="I8949" s="31">
        <v>43468.707453703704</v>
      </c>
      <c r="J8949" s="22" t="s">
        <v>131</v>
      </c>
      <c r="K8949" s="32" t="s">
        <v>120</v>
      </c>
      <c r="L8949" s="32" t="s">
        <v>22989</v>
      </c>
      <c r="M8949" s="32" t="s">
        <v>22990</v>
      </c>
      <c r="N8949" s="24">
        <v>0</v>
      </c>
      <c r="O8949" s="24">
        <v>0</v>
      </c>
      <c r="P8949" s="32" t="s">
        <v>228</v>
      </c>
      <c r="Q8949" s="43" t="s">
        <v>229</v>
      </c>
      <c r="R8949" s="43" t="s">
        <v>78</v>
      </c>
      <c r="S8949" s="47">
        <v>1</v>
      </c>
    </row>
    <row r="8950" spans="1:19" ht="12.75">
      <c r="A8950" s="22" t="s">
        <v>60</v>
      </c>
      <c r="B8950" s="22" t="s">
        <v>19306</v>
      </c>
      <c r="C8950" s="22" t="s">
        <v>68</v>
      </c>
      <c r="D8950" s="22" t="s">
        <v>61</v>
      </c>
      <c r="E8950" s="22" t="s">
        <v>22991</v>
      </c>
      <c r="F8950" s="31">
        <v>43441.457951388889</v>
      </c>
      <c r="G8950" s="31">
        <v>43466</v>
      </c>
      <c r="H8950" s="31">
        <v>43831</v>
      </c>
      <c r="I8950" s="31">
        <v>43471</v>
      </c>
      <c r="J8950" s="22" t="s">
        <v>73</v>
      </c>
      <c r="K8950" s="32" t="s">
        <v>126</v>
      </c>
      <c r="L8950" s="32" t="s">
        <v>22992</v>
      </c>
      <c r="N8950" s="24">
        <v>401.29660000000001</v>
      </c>
      <c r="O8950" s="24">
        <v>617.51</v>
      </c>
      <c r="P8950" s="32" t="s">
        <v>2093</v>
      </c>
      <c r="Q8950" s="43" t="s">
        <v>2094</v>
      </c>
      <c r="R8950" s="43" t="s">
        <v>78</v>
      </c>
      <c r="S8950" s="47">
        <v>7</v>
      </c>
    </row>
    <row r="8951" spans="1:19" ht="12.75">
      <c r="A8951" s="22" t="s">
        <v>60</v>
      </c>
      <c r="B8951" s="22" t="s">
        <v>19033</v>
      </c>
      <c r="C8951" s="22" t="s">
        <v>68</v>
      </c>
      <c r="D8951" s="22" t="s">
        <v>61</v>
      </c>
      <c r="E8951" s="22" t="s">
        <v>22993</v>
      </c>
      <c r="F8951" s="31">
        <v>43449.122835648144</v>
      </c>
      <c r="G8951" s="31">
        <v>43496</v>
      </c>
      <c r="H8951" s="31">
        <v>43861</v>
      </c>
      <c r="I8951" s="31">
        <v>43509.122835648144</v>
      </c>
      <c r="J8951" s="22" t="s">
        <v>81</v>
      </c>
      <c r="K8951" s="32" t="s">
        <v>120</v>
      </c>
      <c r="L8951" s="32" t="s">
        <v>22994</v>
      </c>
      <c r="M8951" s="32" t="s">
        <v>22995</v>
      </c>
      <c r="N8951" s="24">
        <v>2279.3265999999999</v>
      </c>
      <c r="O8951" s="24">
        <v>1343.03</v>
      </c>
      <c r="P8951" s="32" t="s">
        <v>90</v>
      </c>
      <c r="Q8951" s="43" t="s">
        <v>91</v>
      </c>
      <c r="R8951" s="43" t="s">
        <v>78</v>
      </c>
      <c r="S8951" s="47">
        <v>7</v>
      </c>
    </row>
    <row r="8952" spans="1:19" ht="12.75">
      <c r="A8952" s="22" t="s">
        <v>60</v>
      </c>
      <c r="B8952" s="22" t="s">
        <v>18973</v>
      </c>
      <c r="C8952" s="22" t="s">
        <v>68</v>
      </c>
      <c r="D8952" s="22" t="s">
        <v>61</v>
      </c>
      <c r="E8952" s="22" t="s">
        <v>22996</v>
      </c>
      <c r="F8952" s="31">
        <v>43441.168842592589</v>
      </c>
      <c r="G8952" s="31">
        <v>43483</v>
      </c>
      <c r="H8952" s="31">
        <v>43848</v>
      </c>
      <c r="I8952" s="31">
        <v>43501.168842592589</v>
      </c>
      <c r="J8952" s="22" t="s">
        <v>73</v>
      </c>
      <c r="K8952" s="32" t="s">
        <v>74</v>
      </c>
      <c r="L8952" s="32" t="s">
        <v>22997</v>
      </c>
      <c r="M8952" s="32" t="s">
        <v>22998</v>
      </c>
      <c r="N8952" s="24">
        <v>1331.144</v>
      </c>
      <c r="O8952" s="24">
        <v>0</v>
      </c>
      <c r="P8952" s="32" t="s">
        <v>275</v>
      </c>
      <c r="Q8952" s="43" t="s">
        <v>276</v>
      </c>
      <c r="R8952" s="43" t="s">
        <v>78</v>
      </c>
      <c r="S8952" s="47">
        <v>7</v>
      </c>
    </row>
    <row r="8953" spans="1:19" ht="12.75">
      <c r="A8953" s="22" t="s">
        <v>60</v>
      </c>
      <c r="B8953" s="22" t="s">
        <v>19054</v>
      </c>
      <c r="C8953" s="22" t="s">
        <v>68</v>
      </c>
      <c r="D8953" s="22" t="s">
        <v>61</v>
      </c>
      <c r="E8953" s="22" t="s">
        <v>22999</v>
      </c>
      <c r="F8953" s="31">
        <v>43438.598136574074</v>
      </c>
      <c r="G8953" s="31">
        <v>43449</v>
      </c>
      <c r="H8953" s="31">
        <v>43814</v>
      </c>
      <c r="I8953" s="31">
        <v>43379</v>
      </c>
      <c r="J8953" s="22" t="s">
        <v>73</v>
      </c>
      <c r="K8953" s="32" t="s">
        <v>74</v>
      </c>
      <c r="L8953" s="32" t="s">
        <v>23000</v>
      </c>
      <c r="N8953" s="24">
        <v>0</v>
      </c>
      <c r="O8953" s="24">
        <v>0</v>
      </c>
      <c r="P8953" s="32" t="s">
        <v>90</v>
      </c>
      <c r="Q8953" s="43" t="s">
        <v>91</v>
      </c>
      <c r="R8953" s="43" t="s">
        <v>78</v>
      </c>
      <c r="S8953" s="47">
        <v>7</v>
      </c>
    </row>
    <row r="8954" spans="1:19" ht="12.75">
      <c r="A8954" s="22" t="s">
        <v>60</v>
      </c>
      <c r="B8954" s="22" t="s">
        <v>19115</v>
      </c>
      <c r="C8954" s="22" t="s">
        <v>68</v>
      </c>
      <c r="D8954" s="22" t="s">
        <v>61</v>
      </c>
      <c r="E8954" s="22" t="s">
        <v>23001</v>
      </c>
      <c r="F8954" s="31">
        <v>43446.625057870369</v>
      </c>
      <c r="G8954" s="31">
        <v>43454</v>
      </c>
      <c r="H8954" s="31">
        <v>43705</v>
      </c>
      <c r="I8954" s="31">
        <v>43476</v>
      </c>
      <c r="J8954" s="22" t="s">
        <v>73</v>
      </c>
      <c r="K8954" s="32" t="s">
        <v>126</v>
      </c>
      <c r="L8954" s="32" t="s">
        <v>23002</v>
      </c>
      <c r="N8954" s="24">
        <v>2092.3485000000001</v>
      </c>
      <c r="O8954" s="24">
        <v>2106.3200000000002</v>
      </c>
      <c r="P8954" s="32" t="s">
        <v>497</v>
      </c>
      <c r="Q8954" s="43" t="s">
        <v>498</v>
      </c>
      <c r="R8954" s="43" t="s">
        <v>78</v>
      </c>
      <c r="S8954" s="47">
        <v>7</v>
      </c>
    </row>
    <row r="8955" spans="1:19" ht="12.75">
      <c r="A8955" s="22" t="s">
        <v>60</v>
      </c>
      <c r="B8955" s="22" t="s">
        <v>18909</v>
      </c>
      <c r="C8955" s="22" t="s">
        <v>68</v>
      </c>
      <c r="D8955" s="22" t="s">
        <v>61</v>
      </c>
      <c r="E8955" s="22" t="s">
        <v>23003</v>
      </c>
      <c r="F8955" s="31">
        <v>43447.168935185182</v>
      </c>
      <c r="G8955" s="31">
        <v>43489</v>
      </c>
      <c r="H8955" s="31">
        <v>43854</v>
      </c>
      <c r="I8955" s="31">
        <v>43507.168935185182</v>
      </c>
      <c r="J8955" s="22" t="s">
        <v>73</v>
      </c>
      <c r="K8955" s="32" t="s">
        <v>82</v>
      </c>
      <c r="L8955" s="32" t="s">
        <v>23004</v>
      </c>
      <c r="M8955" s="32" t="s">
        <v>23005</v>
      </c>
      <c r="N8955" s="24">
        <v>1370.0556999999999</v>
      </c>
      <c r="O8955" s="24">
        <v>1184.9100000000001</v>
      </c>
      <c r="P8955" s="32" t="s">
        <v>3890</v>
      </c>
      <c r="Q8955" s="43" t="s">
        <v>3891</v>
      </c>
      <c r="R8955" s="43" t="s">
        <v>78</v>
      </c>
      <c r="S8955" s="47">
        <v>7</v>
      </c>
    </row>
    <row r="8956" spans="1:19" ht="12.75">
      <c r="A8956" s="22" t="s">
        <v>60</v>
      </c>
      <c r="B8956" s="22" t="s">
        <v>18973</v>
      </c>
      <c r="C8956" s="22" t="s">
        <v>68</v>
      </c>
      <c r="D8956" s="22" t="s">
        <v>61</v>
      </c>
      <c r="E8956" s="22" t="s">
        <v>23006</v>
      </c>
      <c r="F8956" s="31">
        <v>43454.699513888889</v>
      </c>
      <c r="G8956" s="31">
        <v>43468</v>
      </c>
      <c r="H8956" s="31">
        <v>43833</v>
      </c>
      <c r="I8956" s="31">
        <v>43484</v>
      </c>
      <c r="J8956" s="22" t="s">
        <v>73</v>
      </c>
      <c r="K8956" s="32" t="s">
        <v>120</v>
      </c>
      <c r="L8956" s="32" t="s">
        <v>23007</v>
      </c>
      <c r="M8956" s="32" t="s">
        <v>23008</v>
      </c>
      <c r="N8956" s="24">
        <v>1074.6199999999999</v>
      </c>
      <c r="O8956" s="24">
        <v>876.34</v>
      </c>
      <c r="P8956" s="32" t="s">
        <v>3521</v>
      </c>
      <c r="Q8956" s="43" t="s">
        <v>3522</v>
      </c>
      <c r="R8956" s="43" t="s">
        <v>78</v>
      </c>
      <c r="S8956" s="47">
        <v>6</v>
      </c>
    </row>
    <row r="8957" spans="1:19" ht="12.75">
      <c r="A8957" s="22" t="s">
        <v>60</v>
      </c>
      <c r="B8957" s="22" t="s">
        <v>18909</v>
      </c>
      <c r="C8957" s="22" t="s">
        <v>68</v>
      </c>
      <c r="D8957" s="22" t="s">
        <v>61</v>
      </c>
      <c r="E8957" s="22" t="s">
        <v>23009</v>
      </c>
      <c r="F8957" s="31">
        <v>43439.113634259258</v>
      </c>
      <c r="G8957" s="31">
        <v>43469</v>
      </c>
      <c r="H8957" s="31">
        <v>43834</v>
      </c>
      <c r="I8957" s="31">
        <v>43499.113634259258</v>
      </c>
      <c r="J8957" s="22" t="s">
        <v>81</v>
      </c>
      <c r="K8957" s="32" t="s">
        <v>120</v>
      </c>
      <c r="L8957" s="32" t="s">
        <v>23010</v>
      </c>
      <c r="M8957" s="32" t="s">
        <v>23011</v>
      </c>
      <c r="N8957" s="24">
        <v>2686.76</v>
      </c>
      <c r="O8957" s="24">
        <v>2686.76</v>
      </c>
      <c r="P8957" s="32" t="s">
        <v>403</v>
      </c>
      <c r="Q8957" s="43" t="s">
        <v>404</v>
      </c>
      <c r="R8957" s="43" t="s">
        <v>78</v>
      </c>
      <c r="S8957" s="47">
        <v>1</v>
      </c>
    </row>
    <row r="8958" spans="1:19" ht="12.75">
      <c r="A8958" s="22" t="s">
        <v>60</v>
      </c>
      <c r="B8958" s="22" t="s">
        <v>18935</v>
      </c>
      <c r="C8958" s="22" t="s">
        <v>68</v>
      </c>
      <c r="D8958" s="22" t="s">
        <v>61</v>
      </c>
      <c r="E8958" s="22" t="s">
        <v>23012</v>
      </c>
      <c r="F8958" s="31">
        <v>43448.463148148148</v>
      </c>
      <c r="G8958" s="31">
        <v>43485</v>
      </c>
      <c r="H8958" s="31">
        <v>43850</v>
      </c>
      <c r="I8958" s="31">
        <v>43478.45481481481</v>
      </c>
      <c r="J8958" s="22" t="s">
        <v>73</v>
      </c>
      <c r="K8958" s="32" t="s">
        <v>74</v>
      </c>
      <c r="L8958" s="32" t="s">
        <v>23013</v>
      </c>
      <c r="N8958" s="24">
        <v>555.71000000000004</v>
      </c>
      <c r="O8958" s="24">
        <v>0</v>
      </c>
      <c r="P8958" s="32" t="s">
        <v>951</v>
      </c>
      <c r="Q8958" s="43" t="s">
        <v>952</v>
      </c>
      <c r="R8958" s="43" t="s">
        <v>78</v>
      </c>
      <c r="S8958" s="47">
        <v>7</v>
      </c>
    </row>
    <row r="8959" spans="1:19" ht="12.75">
      <c r="A8959" s="22" t="s">
        <v>60</v>
      </c>
      <c r="B8959" s="22" t="s">
        <v>20971</v>
      </c>
      <c r="C8959" s="22" t="s">
        <v>68</v>
      </c>
      <c r="D8959" s="22" t="s">
        <v>61</v>
      </c>
      <c r="E8959" s="22" t="s">
        <v>23014</v>
      </c>
      <c r="F8959" s="31">
        <v>43447.435486111106</v>
      </c>
      <c r="G8959" s="31">
        <v>43467</v>
      </c>
      <c r="H8959" s="31">
        <v>43832</v>
      </c>
      <c r="I8959" s="31">
        <v>43477.43372685185</v>
      </c>
      <c r="J8959" s="22" t="s">
        <v>73</v>
      </c>
      <c r="K8959" s="32" t="s">
        <v>126</v>
      </c>
      <c r="L8959" s="32" t="s">
        <v>23015</v>
      </c>
      <c r="N8959" s="24">
        <v>392.58420000000001</v>
      </c>
      <c r="O8959" s="24">
        <v>353.83</v>
      </c>
      <c r="P8959" s="32" t="s">
        <v>1532</v>
      </c>
      <c r="Q8959" s="43" t="s">
        <v>1533</v>
      </c>
      <c r="R8959" s="43" t="s">
        <v>78</v>
      </c>
      <c r="S8959" s="47">
        <v>7</v>
      </c>
    </row>
    <row r="8960" spans="1:19" ht="12.75">
      <c r="A8960" s="22" t="s">
        <v>60</v>
      </c>
      <c r="B8960" s="22" t="s">
        <v>19163</v>
      </c>
      <c r="C8960" s="22" t="s">
        <v>68</v>
      </c>
      <c r="D8960" s="22" t="s">
        <v>61</v>
      </c>
      <c r="E8960" s="22" t="s">
        <v>23016</v>
      </c>
      <c r="F8960" s="31">
        <v>43448.482638888891</v>
      </c>
      <c r="G8960" s="31">
        <v>43383</v>
      </c>
      <c r="H8960" s="31">
        <v>43748</v>
      </c>
      <c r="I8960" s="31">
        <v>43478.48233796296</v>
      </c>
      <c r="J8960" s="22" t="s">
        <v>160</v>
      </c>
      <c r="K8960" s="32" t="s">
        <v>120</v>
      </c>
      <c r="L8960" s="32" t="s">
        <v>23017</v>
      </c>
      <c r="M8960" s="32" t="s">
        <v>23018</v>
      </c>
      <c r="N8960" s="24">
        <v>-3638.76</v>
      </c>
      <c r="O8960" s="24">
        <v>-3638.76</v>
      </c>
      <c r="P8960" s="32" t="s">
        <v>1246</v>
      </c>
      <c r="Q8960" s="43" t="s">
        <v>1247</v>
      </c>
      <c r="R8960" s="43" t="s">
        <v>78</v>
      </c>
      <c r="S8960" s="47">
        <v>1</v>
      </c>
    </row>
    <row r="8961" spans="1:19" ht="12.75">
      <c r="A8961" s="22" t="s">
        <v>60</v>
      </c>
      <c r="B8961" s="22" t="s">
        <v>18935</v>
      </c>
      <c r="C8961" s="22" t="s">
        <v>68</v>
      </c>
      <c r="D8961" s="22" t="s">
        <v>61</v>
      </c>
      <c r="E8961" s="22" t="s">
        <v>23019</v>
      </c>
      <c r="F8961" s="31">
        <v>43437.227037037039</v>
      </c>
      <c r="G8961" s="31">
        <v>43479</v>
      </c>
      <c r="H8961" s="31">
        <v>43844</v>
      </c>
      <c r="I8961" s="31">
        <v>43497.227037037039</v>
      </c>
      <c r="J8961" s="22" t="s">
        <v>73</v>
      </c>
      <c r="K8961" s="32" t="s">
        <v>74</v>
      </c>
      <c r="L8961" s="32" t="s">
        <v>23020</v>
      </c>
      <c r="M8961" s="32" t="s">
        <v>23021</v>
      </c>
      <c r="N8961" s="24">
        <v>1866.69</v>
      </c>
      <c r="O8961" s="24">
        <v>0</v>
      </c>
      <c r="P8961" s="32" t="s">
        <v>813</v>
      </c>
      <c r="Q8961" s="43" t="s">
        <v>814</v>
      </c>
      <c r="R8961" s="43" t="s">
        <v>78</v>
      </c>
      <c r="S8961" s="47">
        <v>7</v>
      </c>
    </row>
    <row r="8962" spans="1:19" ht="12.75">
      <c r="A8962" s="22" t="s">
        <v>60</v>
      </c>
      <c r="B8962" s="22" t="s">
        <v>19457</v>
      </c>
      <c r="C8962" s="22" t="s">
        <v>68</v>
      </c>
      <c r="D8962" s="22" t="s">
        <v>61</v>
      </c>
      <c r="E8962" s="22" t="s">
        <v>23022</v>
      </c>
      <c r="F8962" s="31">
        <v>43455.625381944439</v>
      </c>
      <c r="G8962" s="31">
        <v>43440</v>
      </c>
      <c r="H8962" s="31">
        <v>43805</v>
      </c>
      <c r="I8962" s="31">
        <v>43485</v>
      </c>
      <c r="J8962" s="22" t="s">
        <v>131</v>
      </c>
      <c r="K8962" s="32" t="s">
        <v>231</v>
      </c>
      <c r="L8962" s="32" t="s">
        <v>23023</v>
      </c>
      <c r="M8962" s="32" t="s">
        <v>19502</v>
      </c>
      <c r="N8962" s="24">
        <v>0</v>
      </c>
      <c r="O8962" s="24">
        <v>0</v>
      </c>
      <c r="P8962" s="32" t="s">
        <v>438</v>
      </c>
      <c r="Q8962" s="43" t="s">
        <v>439</v>
      </c>
      <c r="R8962" s="43" t="s">
        <v>158</v>
      </c>
      <c r="S8962" s="47">
        <v>1</v>
      </c>
    </row>
    <row r="8963" spans="1:19" ht="12.75">
      <c r="A8963" s="22" t="s">
        <v>60</v>
      </c>
      <c r="B8963" s="22" t="s">
        <v>18951</v>
      </c>
      <c r="C8963" s="22" t="s">
        <v>68</v>
      </c>
      <c r="D8963" s="22" t="s">
        <v>61</v>
      </c>
      <c r="E8963" s="22" t="s">
        <v>23024</v>
      </c>
      <c r="F8963" s="31">
        <v>43447.440451388888</v>
      </c>
      <c r="G8963" s="31">
        <v>43447</v>
      </c>
      <c r="H8963" s="31">
        <v>43812</v>
      </c>
      <c r="I8963" s="31">
        <v>43477</v>
      </c>
      <c r="J8963" s="22" t="s">
        <v>73</v>
      </c>
      <c r="K8963" s="32" t="s">
        <v>74</v>
      </c>
      <c r="L8963" s="32" t="s">
        <v>23025</v>
      </c>
      <c r="N8963" s="24">
        <v>870.20600000000002</v>
      </c>
      <c r="O8963" s="24">
        <v>0</v>
      </c>
      <c r="P8963" s="32" t="s">
        <v>1733</v>
      </c>
      <c r="Q8963" s="43" t="s">
        <v>1734</v>
      </c>
      <c r="R8963" s="43" t="s">
        <v>78</v>
      </c>
      <c r="S8963" s="47">
        <v>7</v>
      </c>
    </row>
    <row r="8964" spans="1:19" ht="12.75">
      <c r="A8964" s="22" t="s">
        <v>60</v>
      </c>
      <c r="B8964" s="22" t="s">
        <v>18935</v>
      </c>
      <c r="C8964" s="22" t="s">
        <v>68</v>
      </c>
      <c r="D8964" s="22" t="s">
        <v>61</v>
      </c>
      <c r="E8964" s="22" t="s">
        <v>23026</v>
      </c>
      <c r="F8964" s="31">
        <v>43444.492523148147</v>
      </c>
      <c r="G8964" s="31">
        <v>43444</v>
      </c>
      <c r="H8964" s="31">
        <v>43809</v>
      </c>
      <c r="I8964" s="31">
        <v>43474.490671296291</v>
      </c>
      <c r="J8964" s="22" t="s">
        <v>73</v>
      </c>
      <c r="K8964" s="32" t="s">
        <v>82</v>
      </c>
      <c r="L8964" s="32" t="s">
        <v>23027</v>
      </c>
      <c r="N8964" s="24">
        <v>540.05600000000004</v>
      </c>
      <c r="O8964" s="24">
        <v>351.85</v>
      </c>
      <c r="P8964" s="32" t="s">
        <v>813</v>
      </c>
      <c r="Q8964" s="43" t="s">
        <v>814</v>
      </c>
      <c r="R8964" s="43" t="s">
        <v>78</v>
      </c>
      <c r="S8964" s="47">
        <v>7</v>
      </c>
    </row>
    <row r="8965" spans="1:19" ht="12.75">
      <c r="A8965" s="22" t="s">
        <v>60</v>
      </c>
      <c r="B8965" s="22" t="s">
        <v>19126</v>
      </c>
      <c r="C8965" s="22" t="s">
        <v>68</v>
      </c>
      <c r="D8965" s="22" t="s">
        <v>61</v>
      </c>
      <c r="E8965" s="22" t="s">
        <v>23028</v>
      </c>
      <c r="F8965" s="31">
        <v>43440.689710648148</v>
      </c>
      <c r="G8965" s="31">
        <v>43440</v>
      </c>
      <c r="H8965" s="31">
        <v>43805</v>
      </c>
      <c r="I8965" s="31">
        <v>43470</v>
      </c>
      <c r="J8965" s="22" t="s">
        <v>73</v>
      </c>
      <c r="K8965" s="32" t="s">
        <v>126</v>
      </c>
      <c r="L8965" s="32" t="s">
        <v>23029</v>
      </c>
      <c r="N8965" s="24">
        <v>2101.1316000000002</v>
      </c>
      <c r="O8965" s="24">
        <v>1730.87</v>
      </c>
      <c r="P8965" s="32" t="s">
        <v>525</v>
      </c>
      <c r="Q8965" s="43" t="s">
        <v>526</v>
      </c>
      <c r="R8965" s="43" t="s">
        <v>78</v>
      </c>
      <c r="S8965" s="47">
        <v>7</v>
      </c>
    </row>
    <row r="8966" spans="1:19" ht="12.75">
      <c r="A8966" s="22" t="s">
        <v>60</v>
      </c>
      <c r="B8966" s="22" t="s">
        <v>18935</v>
      </c>
      <c r="C8966" s="22" t="s">
        <v>68</v>
      </c>
      <c r="D8966" s="22" t="s">
        <v>61</v>
      </c>
      <c r="E8966" s="22" t="s">
        <v>23030</v>
      </c>
      <c r="F8966" s="31">
        <v>43439.112916666665</v>
      </c>
      <c r="G8966" s="31">
        <v>43479</v>
      </c>
      <c r="H8966" s="31">
        <v>43844</v>
      </c>
      <c r="I8966" s="31">
        <v>43499.112916666665</v>
      </c>
      <c r="J8966" s="22" t="s">
        <v>81</v>
      </c>
      <c r="K8966" s="32" t="s">
        <v>120</v>
      </c>
      <c r="L8966" s="32" t="s">
        <v>23031</v>
      </c>
      <c r="M8966" s="32" t="s">
        <v>23032</v>
      </c>
      <c r="N8966" s="24">
        <v>1996.1959999999999</v>
      </c>
      <c r="O8966" s="24">
        <v>2272.66</v>
      </c>
      <c r="P8966" s="32" t="s">
        <v>2239</v>
      </c>
      <c r="Q8966" s="43" t="s">
        <v>2240</v>
      </c>
      <c r="R8966" s="43" t="s">
        <v>78</v>
      </c>
      <c r="S8966" s="47">
        <v>7</v>
      </c>
    </row>
    <row r="8967" spans="1:19" ht="12.75">
      <c r="A8967" s="22" t="s">
        <v>60</v>
      </c>
      <c r="B8967" s="22" t="s">
        <v>18973</v>
      </c>
      <c r="C8967" s="22" t="s">
        <v>68</v>
      </c>
      <c r="D8967" s="22" t="s">
        <v>61</v>
      </c>
      <c r="E8967" s="22" t="s">
        <v>23033</v>
      </c>
      <c r="F8967" s="31">
        <v>43440.648912037039</v>
      </c>
      <c r="G8967" s="31">
        <v>43440</v>
      </c>
      <c r="H8967" s="31">
        <v>43805</v>
      </c>
      <c r="I8967" s="31">
        <v>43470</v>
      </c>
      <c r="J8967" s="22" t="s">
        <v>73</v>
      </c>
      <c r="K8967" s="32" t="s">
        <v>82</v>
      </c>
      <c r="L8967" s="32" t="s">
        <v>23034</v>
      </c>
      <c r="N8967" s="24">
        <v>428.67329999999998</v>
      </c>
      <c r="O8967" s="24">
        <v>356.86</v>
      </c>
      <c r="P8967" s="32" t="s">
        <v>2848</v>
      </c>
      <c r="Q8967" s="43" t="s">
        <v>2849</v>
      </c>
      <c r="R8967" s="43" t="s">
        <v>78</v>
      </c>
      <c r="S8967" s="47">
        <v>7</v>
      </c>
    </row>
    <row r="8968" spans="1:19" ht="12.75">
      <c r="A8968" s="22" t="s">
        <v>60</v>
      </c>
      <c r="B8968" s="22" t="s">
        <v>19380</v>
      </c>
      <c r="C8968" s="22" t="s">
        <v>68</v>
      </c>
      <c r="D8968" s="22" t="s">
        <v>61</v>
      </c>
      <c r="E8968" s="22" t="s">
        <v>23035</v>
      </c>
      <c r="F8968" s="31">
        <v>43455.495104166665</v>
      </c>
      <c r="G8968" s="31">
        <v>43455</v>
      </c>
      <c r="H8968" s="31">
        <v>43820</v>
      </c>
      <c r="I8968" s="31">
        <v>43485.492233796293</v>
      </c>
      <c r="J8968" s="22" t="s">
        <v>73</v>
      </c>
      <c r="K8968" s="32" t="s">
        <v>82</v>
      </c>
      <c r="L8968" s="32" t="s">
        <v>23036</v>
      </c>
      <c r="N8968" s="24">
        <v>2540.9794999999999</v>
      </c>
      <c r="O8968" s="24">
        <v>2602.59</v>
      </c>
      <c r="P8968" s="32" t="s">
        <v>23037</v>
      </c>
      <c r="Q8968" s="43" t="s">
        <v>23038</v>
      </c>
      <c r="R8968" s="43" t="s">
        <v>78</v>
      </c>
      <c r="S8968" s="47">
        <v>7</v>
      </c>
    </row>
    <row r="8969" spans="1:19" ht="12.75">
      <c r="A8969" s="22" t="s">
        <v>60</v>
      </c>
      <c r="B8969" s="22" t="s">
        <v>19033</v>
      </c>
      <c r="C8969" s="22" t="s">
        <v>68</v>
      </c>
      <c r="D8969" s="22" t="s">
        <v>61</v>
      </c>
      <c r="E8969" s="22" t="s">
        <v>23039</v>
      </c>
      <c r="F8969" s="31">
        <v>43439.500694444439</v>
      </c>
      <c r="G8969" s="31">
        <v>43449</v>
      </c>
      <c r="H8969" s="31">
        <v>43814</v>
      </c>
      <c r="I8969" s="31">
        <v>43469</v>
      </c>
      <c r="J8969" s="22" t="s">
        <v>73</v>
      </c>
      <c r="K8969" s="32" t="s">
        <v>126</v>
      </c>
      <c r="L8969" s="32" t="s">
        <v>23040</v>
      </c>
      <c r="N8969" s="24">
        <v>4536.6180000000004</v>
      </c>
      <c r="O8969" s="24">
        <v>2934.84</v>
      </c>
      <c r="P8969" s="32" t="s">
        <v>6267</v>
      </c>
      <c r="Q8969" s="43" t="s">
        <v>6268</v>
      </c>
      <c r="R8969" s="43" t="s">
        <v>78</v>
      </c>
      <c r="S8969" s="47">
        <v>7</v>
      </c>
    </row>
    <row r="8970" spans="1:19" ht="12.75">
      <c r="A8970" s="22" t="s">
        <v>60</v>
      </c>
      <c r="B8970" s="22" t="s">
        <v>19205</v>
      </c>
      <c r="C8970" s="22" t="s">
        <v>68</v>
      </c>
      <c r="D8970" s="22" t="s">
        <v>61</v>
      </c>
      <c r="E8970" s="22" t="s">
        <v>23041</v>
      </c>
      <c r="F8970" s="31">
        <v>43438.899189814816</v>
      </c>
      <c r="G8970" s="31">
        <v>43453</v>
      </c>
      <c r="H8970" s="31">
        <v>43818</v>
      </c>
      <c r="I8970" s="31">
        <v>43468</v>
      </c>
      <c r="J8970" s="22" t="s">
        <v>73</v>
      </c>
      <c r="K8970" s="32" t="s">
        <v>74</v>
      </c>
      <c r="L8970" s="32" t="s">
        <v>23042</v>
      </c>
      <c r="N8970" s="24">
        <v>11373.998</v>
      </c>
      <c r="O8970" s="24">
        <v>0</v>
      </c>
      <c r="P8970" s="32" t="s">
        <v>423</v>
      </c>
      <c r="Q8970" s="43" t="s">
        <v>424</v>
      </c>
      <c r="R8970" s="43" t="s">
        <v>78</v>
      </c>
      <c r="S8970" s="47">
        <v>6</v>
      </c>
    </row>
    <row r="8971" spans="1:19" ht="12.75">
      <c r="A8971" s="22" t="s">
        <v>60</v>
      </c>
      <c r="B8971" s="22" t="s">
        <v>19010</v>
      </c>
      <c r="C8971" s="22" t="s">
        <v>68</v>
      </c>
      <c r="D8971" s="22" t="s">
        <v>61</v>
      </c>
      <c r="E8971" s="22" t="s">
        <v>23043</v>
      </c>
      <c r="F8971" s="31">
        <v>43451.473715277774</v>
      </c>
      <c r="G8971" s="31">
        <v>43383</v>
      </c>
      <c r="H8971" s="31">
        <v>43748</v>
      </c>
      <c r="I8971" s="31">
        <v>43481</v>
      </c>
      <c r="J8971" s="22" t="s">
        <v>131</v>
      </c>
      <c r="K8971" s="32" t="s">
        <v>231</v>
      </c>
      <c r="L8971" s="32" t="s">
        <v>23044</v>
      </c>
      <c r="M8971" s="32" t="s">
        <v>23045</v>
      </c>
      <c r="N8971" s="24">
        <v>0</v>
      </c>
      <c r="O8971" s="24">
        <v>0</v>
      </c>
      <c r="P8971" s="32" t="s">
        <v>10180</v>
      </c>
      <c r="Q8971" s="43" t="s">
        <v>10181</v>
      </c>
      <c r="R8971" s="43" t="s">
        <v>78</v>
      </c>
      <c r="S8971" s="47">
        <v>1</v>
      </c>
    </row>
    <row r="8972" spans="1:19" ht="12.75">
      <c r="A8972" s="22" t="s">
        <v>60</v>
      </c>
      <c r="B8972" s="22" t="s">
        <v>19306</v>
      </c>
      <c r="C8972" s="22" t="s">
        <v>68</v>
      </c>
      <c r="D8972" s="22" t="s">
        <v>61</v>
      </c>
      <c r="E8972" s="22" t="s">
        <v>23046</v>
      </c>
      <c r="F8972" s="31">
        <v>43438.459687499999</v>
      </c>
      <c r="G8972" s="31">
        <v>43447</v>
      </c>
      <c r="H8972" s="31">
        <v>43812</v>
      </c>
      <c r="I8972" s="31">
        <v>43468</v>
      </c>
      <c r="J8972" s="22" t="s">
        <v>73</v>
      </c>
      <c r="K8972" s="32" t="s">
        <v>120</v>
      </c>
      <c r="L8972" s="32" t="s">
        <v>23047</v>
      </c>
      <c r="M8972" s="32" t="s">
        <v>23048</v>
      </c>
      <c r="N8972" s="24">
        <v>1223.6351999999999</v>
      </c>
      <c r="O8972" s="24">
        <v>626.68799999999999</v>
      </c>
      <c r="P8972" s="32" t="s">
        <v>23049</v>
      </c>
      <c r="Q8972" s="43" t="s">
        <v>23050</v>
      </c>
      <c r="R8972" s="43" t="s">
        <v>78</v>
      </c>
      <c r="S8972" s="47">
        <v>7</v>
      </c>
    </row>
    <row r="8973" spans="1:19" ht="12.75">
      <c r="A8973" s="22" t="s">
        <v>60</v>
      </c>
      <c r="B8973" s="22" t="s">
        <v>19276</v>
      </c>
      <c r="C8973" s="22" t="s">
        <v>68</v>
      </c>
      <c r="D8973" s="22" t="s">
        <v>61</v>
      </c>
      <c r="E8973" s="22" t="s">
        <v>23051</v>
      </c>
      <c r="F8973" s="31">
        <v>43445.814351851848</v>
      </c>
      <c r="G8973" s="31">
        <v>43446</v>
      </c>
      <c r="H8973" s="31">
        <v>43811</v>
      </c>
      <c r="I8973" s="31">
        <v>43475</v>
      </c>
      <c r="J8973" s="22" t="s">
        <v>73</v>
      </c>
      <c r="K8973" s="32" t="s">
        <v>82</v>
      </c>
      <c r="L8973" s="32" t="s">
        <v>23052</v>
      </c>
      <c r="N8973" s="24">
        <v>894.4525</v>
      </c>
      <c r="O8973" s="24">
        <v>564.64</v>
      </c>
      <c r="P8973" s="32" t="s">
        <v>831</v>
      </c>
      <c r="Q8973" s="43" t="s">
        <v>832</v>
      </c>
      <c r="R8973" s="43" t="s">
        <v>78</v>
      </c>
      <c r="S8973" s="47">
        <v>7</v>
      </c>
    </row>
    <row r="8974" spans="1:19" ht="12.75">
      <c r="A8974" s="22" t="s">
        <v>60</v>
      </c>
      <c r="B8974" s="22" t="s">
        <v>18935</v>
      </c>
      <c r="C8974" s="22" t="s">
        <v>68</v>
      </c>
      <c r="D8974" s="22" t="s">
        <v>61</v>
      </c>
      <c r="E8974" s="22" t="s">
        <v>23053</v>
      </c>
      <c r="F8974" s="31">
        <v>43441.42319444444</v>
      </c>
      <c r="G8974" s="31">
        <v>43441</v>
      </c>
      <c r="H8974" s="31">
        <v>43806</v>
      </c>
      <c r="I8974" s="31">
        <v>43471.421805555554</v>
      </c>
      <c r="J8974" s="22" t="s">
        <v>73</v>
      </c>
      <c r="K8974" s="32" t="s">
        <v>82</v>
      </c>
      <c r="L8974" s="32" t="s">
        <v>23054</v>
      </c>
      <c r="N8974" s="24">
        <v>581.28999999999996</v>
      </c>
      <c r="O8974" s="24">
        <v>339.03</v>
      </c>
      <c r="P8974" s="32" t="s">
        <v>2192</v>
      </c>
      <c r="Q8974" s="43" t="s">
        <v>2193</v>
      </c>
      <c r="R8974" s="43" t="s">
        <v>158</v>
      </c>
      <c r="S8974" s="47">
        <v>7</v>
      </c>
    </row>
    <row r="8975" spans="1:19" ht="12.75">
      <c r="A8975" s="22" t="s">
        <v>60</v>
      </c>
      <c r="B8975" s="22" t="s">
        <v>18935</v>
      </c>
      <c r="C8975" s="22" t="s">
        <v>68</v>
      </c>
      <c r="D8975" s="22" t="s">
        <v>61</v>
      </c>
      <c r="E8975" s="22" t="s">
        <v>23055</v>
      </c>
      <c r="F8975" s="31">
        <v>43447.361273148148</v>
      </c>
      <c r="G8975" s="31">
        <v>43153</v>
      </c>
      <c r="H8975" s="31">
        <v>43518</v>
      </c>
      <c r="I8975" s="31">
        <v>43477.361018518517</v>
      </c>
      <c r="J8975" s="22" t="s">
        <v>160</v>
      </c>
      <c r="K8975" s="32" t="s">
        <v>126</v>
      </c>
      <c r="L8975" s="32" t="s">
        <v>23056</v>
      </c>
      <c r="M8975" s="32" t="s">
        <v>23057</v>
      </c>
      <c r="N8975" s="24">
        <v>0</v>
      </c>
      <c r="O8975" s="24">
        <v>0</v>
      </c>
      <c r="P8975" s="32" t="s">
        <v>321</v>
      </c>
      <c r="Q8975" s="43" t="s">
        <v>322</v>
      </c>
      <c r="R8975" s="43" t="s">
        <v>78</v>
      </c>
      <c r="S8975" s="47">
        <v>1</v>
      </c>
    </row>
    <row r="8976" spans="1:19" ht="12.75">
      <c r="A8976" s="22" t="s">
        <v>60</v>
      </c>
      <c r="B8976" s="22" t="s">
        <v>18923</v>
      </c>
      <c r="C8976" s="22" t="s">
        <v>68</v>
      </c>
      <c r="D8976" s="22" t="s">
        <v>61</v>
      </c>
      <c r="E8976" s="22" t="s">
        <v>23058</v>
      </c>
      <c r="F8976" s="31">
        <v>43458.491180555553</v>
      </c>
      <c r="G8976" s="31">
        <v>43458</v>
      </c>
      <c r="H8976" s="31">
        <v>43823</v>
      </c>
      <c r="I8976" s="31">
        <v>43488</v>
      </c>
      <c r="J8976" s="22" t="s">
        <v>73</v>
      </c>
      <c r="K8976" s="32" t="s">
        <v>82</v>
      </c>
      <c r="L8976" s="32" t="s">
        <v>23059</v>
      </c>
      <c r="N8976" s="24">
        <v>3310.6266000000001</v>
      </c>
      <c r="O8976" s="24">
        <v>2627.43</v>
      </c>
      <c r="P8976" s="32" t="s">
        <v>90</v>
      </c>
      <c r="Q8976" s="43" t="s">
        <v>91</v>
      </c>
      <c r="R8976" s="43" t="s">
        <v>158</v>
      </c>
      <c r="S8976" s="47">
        <v>7</v>
      </c>
    </row>
    <row r="8977" spans="1:19" ht="12.75">
      <c r="A8977" s="22" t="s">
        <v>60</v>
      </c>
      <c r="B8977" s="22" t="s">
        <v>19454</v>
      </c>
      <c r="C8977" s="22" t="s">
        <v>68</v>
      </c>
      <c r="D8977" s="22" t="s">
        <v>61</v>
      </c>
      <c r="E8977" s="22" t="s">
        <v>23060</v>
      </c>
      <c r="F8977" s="31">
        <v>43465.409050925926</v>
      </c>
      <c r="G8977" s="31">
        <v>43448</v>
      </c>
      <c r="H8977" s="31">
        <v>43813</v>
      </c>
      <c r="I8977" s="31">
        <v>43495</v>
      </c>
      <c r="J8977" s="22" t="s">
        <v>73</v>
      </c>
      <c r="K8977" s="32" t="s">
        <v>74</v>
      </c>
      <c r="L8977" s="32" t="s">
        <v>23061</v>
      </c>
      <c r="N8977" s="24">
        <v>4294.5249999999996</v>
      </c>
      <c r="O8977" s="24">
        <v>0</v>
      </c>
      <c r="P8977" s="32" t="s">
        <v>502</v>
      </c>
      <c r="Q8977" s="43" t="s">
        <v>503</v>
      </c>
      <c r="R8977" s="43" t="s">
        <v>78</v>
      </c>
      <c r="S8977" s="47">
        <v>6</v>
      </c>
    </row>
    <row r="8978" spans="1:19" ht="12.75">
      <c r="A8978" s="22" t="s">
        <v>60</v>
      </c>
      <c r="B8978" s="22" t="s">
        <v>18998</v>
      </c>
      <c r="C8978" s="22" t="s">
        <v>68</v>
      </c>
      <c r="D8978" s="22" t="s">
        <v>61</v>
      </c>
      <c r="E8978" s="22" t="s">
        <v>23062</v>
      </c>
      <c r="F8978" s="31">
        <v>43445.562395833331</v>
      </c>
      <c r="G8978" s="31">
        <v>43493</v>
      </c>
      <c r="H8978" s="31">
        <v>43858</v>
      </c>
      <c r="I8978" s="31">
        <v>43475</v>
      </c>
      <c r="J8978" s="22" t="s">
        <v>73</v>
      </c>
      <c r="K8978" s="32" t="s">
        <v>74</v>
      </c>
      <c r="L8978" s="32" t="s">
        <v>23063</v>
      </c>
      <c r="N8978" s="24">
        <v>603.94000000000005</v>
      </c>
      <c r="O8978" s="24">
        <v>0</v>
      </c>
      <c r="P8978" s="32" t="s">
        <v>2461</v>
      </c>
      <c r="Q8978" s="43" t="s">
        <v>2462</v>
      </c>
      <c r="R8978" s="43" t="s">
        <v>78</v>
      </c>
      <c r="S8978" s="47">
        <v>6</v>
      </c>
    </row>
    <row r="8979" spans="1:19" ht="12.75">
      <c r="A8979" s="22" t="s">
        <v>60</v>
      </c>
      <c r="B8979" s="22" t="s">
        <v>18932</v>
      </c>
      <c r="C8979" s="22" t="s">
        <v>68</v>
      </c>
      <c r="D8979" s="22" t="s">
        <v>61</v>
      </c>
      <c r="E8979" s="22" t="s">
        <v>23064</v>
      </c>
      <c r="F8979" s="31">
        <v>43446.497129629628</v>
      </c>
      <c r="G8979" s="31">
        <v>43457</v>
      </c>
      <c r="H8979" s="31">
        <v>43822</v>
      </c>
      <c r="I8979" s="31">
        <v>43097</v>
      </c>
      <c r="J8979" s="22" t="s">
        <v>73</v>
      </c>
      <c r="K8979" s="32" t="s">
        <v>126</v>
      </c>
      <c r="L8979" s="32" t="s">
        <v>23065</v>
      </c>
      <c r="N8979" s="24">
        <v>884.9475</v>
      </c>
      <c r="O8979" s="24">
        <v>667.01</v>
      </c>
      <c r="P8979" s="32" t="s">
        <v>109</v>
      </c>
      <c r="Q8979" s="43" t="s">
        <v>110</v>
      </c>
      <c r="R8979" s="43" t="s">
        <v>78</v>
      </c>
      <c r="S8979" s="47">
        <v>5</v>
      </c>
    </row>
    <row r="8980" spans="1:19" ht="12.75">
      <c r="A8980" s="22" t="s">
        <v>60</v>
      </c>
      <c r="B8980" s="22" t="s">
        <v>19183</v>
      </c>
      <c r="C8980" s="22" t="s">
        <v>68</v>
      </c>
      <c r="D8980" s="22" t="s">
        <v>61</v>
      </c>
      <c r="E8980" s="22" t="s">
        <v>23066</v>
      </c>
      <c r="F8980" s="31">
        <v>43449.122488425921</v>
      </c>
      <c r="G8980" s="31">
        <v>43492</v>
      </c>
      <c r="H8980" s="31">
        <v>43857</v>
      </c>
      <c r="I8980" s="31">
        <v>43509</v>
      </c>
      <c r="J8980" s="22" t="s">
        <v>81</v>
      </c>
      <c r="K8980" s="32" t="s">
        <v>120</v>
      </c>
      <c r="L8980" s="32" t="s">
        <v>23067</v>
      </c>
      <c r="M8980" s="32" t="s">
        <v>23068</v>
      </c>
      <c r="N8980" s="24">
        <v>2080.4499999999998</v>
      </c>
      <c r="O8980" s="24">
        <v>1508.59</v>
      </c>
      <c r="P8980" s="32" t="s">
        <v>665</v>
      </c>
      <c r="Q8980" s="43" t="s">
        <v>666</v>
      </c>
      <c r="R8980" s="43" t="s">
        <v>78</v>
      </c>
      <c r="S8980" s="47">
        <v>7</v>
      </c>
    </row>
    <row r="8981" spans="1:19" ht="12.75">
      <c r="A8981" s="22" t="s">
        <v>60</v>
      </c>
      <c r="B8981" s="22" t="s">
        <v>18923</v>
      </c>
      <c r="C8981" s="22" t="s">
        <v>68</v>
      </c>
      <c r="D8981" s="22" t="s">
        <v>61</v>
      </c>
      <c r="E8981" s="22" t="s">
        <v>23069</v>
      </c>
      <c r="F8981" s="31">
        <v>43437.666724537034</v>
      </c>
      <c r="G8981" s="31">
        <v>43437</v>
      </c>
      <c r="H8981" s="31">
        <v>43800</v>
      </c>
      <c r="I8981" s="31">
        <v>43467</v>
      </c>
      <c r="J8981" s="22" t="s">
        <v>73</v>
      </c>
      <c r="K8981" s="32" t="s">
        <v>82</v>
      </c>
      <c r="L8981" s="32" t="s">
        <v>23070</v>
      </c>
      <c r="N8981" s="24">
        <v>3417.38</v>
      </c>
      <c r="O8981" s="24">
        <v>3050.63</v>
      </c>
      <c r="P8981" s="32" t="s">
        <v>105</v>
      </c>
      <c r="Q8981" s="43" t="s">
        <v>106</v>
      </c>
      <c r="R8981" s="43" t="s">
        <v>78</v>
      </c>
      <c r="S8981" s="47">
        <v>6</v>
      </c>
    </row>
    <row r="8982" spans="1:19" ht="12.75">
      <c r="A8982" s="22" t="s">
        <v>60</v>
      </c>
      <c r="B8982" s="22" t="s">
        <v>18935</v>
      </c>
      <c r="C8982" s="22" t="s">
        <v>68</v>
      </c>
      <c r="D8982" s="22" t="s">
        <v>61</v>
      </c>
      <c r="E8982" s="22" t="s">
        <v>23071</v>
      </c>
      <c r="F8982" s="31">
        <v>43440.63009259259</v>
      </c>
      <c r="G8982" s="31">
        <v>43440</v>
      </c>
      <c r="H8982" s="31">
        <v>43805</v>
      </c>
      <c r="I8982" s="31">
        <v>43470.570625</v>
      </c>
      <c r="J8982" s="22" t="s">
        <v>73</v>
      </c>
      <c r="K8982" s="32" t="s">
        <v>82</v>
      </c>
      <c r="L8982" s="32" t="s">
        <v>23072</v>
      </c>
      <c r="N8982" s="24">
        <v>1889.305</v>
      </c>
      <c r="O8982" s="24">
        <v>1010.66</v>
      </c>
      <c r="P8982" s="32" t="s">
        <v>408</v>
      </c>
      <c r="Q8982" s="43" t="s">
        <v>409</v>
      </c>
      <c r="R8982" s="43" t="s">
        <v>78</v>
      </c>
      <c r="S8982" s="47">
        <v>7</v>
      </c>
    </row>
    <row r="8983" spans="1:19" ht="12.75">
      <c r="A8983" s="22" t="s">
        <v>60</v>
      </c>
      <c r="B8983" s="22" t="s">
        <v>18944</v>
      </c>
      <c r="C8983" s="22" t="s">
        <v>68</v>
      </c>
      <c r="D8983" s="22" t="s">
        <v>61</v>
      </c>
      <c r="E8983" s="22" t="s">
        <v>23073</v>
      </c>
      <c r="F8983" s="31">
        <v>43444.648043981477</v>
      </c>
      <c r="G8983" s="31">
        <v>43480</v>
      </c>
      <c r="H8983" s="31">
        <v>43845</v>
      </c>
      <c r="I8983" s="31">
        <v>43474</v>
      </c>
      <c r="J8983" s="22" t="s">
        <v>73</v>
      </c>
      <c r="K8983" s="32" t="s">
        <v>74</v>
      </c>
      <c r="L8983" s="32" t="s">
        <v>23074</v>
      </c>
      <c r="N8983" s="24">
        <v>8128.5550000000003</v>
      </c>
      <c r="O8983" s="24">
        <v>0</v>
      </c>
      <c r="P8983" s="32" t="s">
        <v>90</v>
      </c>
      <c r="Q8983" s="43" t="s">
        <v>91</v>
      </c>
      <c r="R8983" s="43" t="s">
        <v>78</v>
      </c>
      <c r="S8983" s="47">
        <v>6</v>
      </c>
    </row>
    <row r="8984" spans="1:19" ht="12.75">
      <c r="A8984" s="22" t="s">
        <v>60</v>
      </c>
      <c r="B8984" s="22" t="s">
        <v>19424</v>
      </c>
      <c r="C8984" s="22" t="s">
        <v>68</v>
      </c>
      <c r="D8984" s="22" t="s">
        <v>61</v>
      </c>
      <c r="E8984" s="22" t="s">
        <v>23075</v>
      </c>
      <c r="F8984" s="31">
        <v>43438.634375000001</v>
      </c>
      <c r="G8984" s="31">
        <v>43477</v>
      </c>
      <c r="H8984" s="31">
        <v>43842</v>
      </c>
      <c r="I8984" s="31">
        <v>43468</v>
      </c>
      <c r="J8984" s="22" t="s">
        <v>160</v>
      </c>
      <c r="K8984" s="32" t="s">
        <v>120</v>
      </c>
      <c r="L8984" s="32" t="s">
        <v>23076</v>
      </c>
      <c r="M8984" s="32" t="s">
        <v>23077</v>
      </c>
      <c r="N8984" s="24">
        <v>-758.86</v>
      </c>
      <c r="O8984" s="24">
        <v>-758.86</v>
      </c>
      <c r="P8984" s="32" t="s">
        <v>502</v>
      </c>
      <c r="Q8984" s="43" t="s">
        <v>503</v>
      </c>
      <c r="R8984" s="43" t="s">
        <v>78</v>
      </c>
      <c r="S8984" s="47">
        <v>1</v>
      </c>
    </row>
    <row r="8985" spans="1:19" ht="12.75">
      <c r="A8985" s="22" t="s">
        <v>60</v>
      </c>
      <c r="B8985" s="22" t="s">
        <v>19037</v>
      </c>
      <c r="C8985" s="22" t="s">
        <v>68</v>
      </c>
      <c r="D8985" s="22" t="s">
        <v>61</v>
      </c>
      <c r="E8985" s="22" t="s">
        <v>23078</v>
      </c>
      <c r="F8985" s="31">
        <v>43441.602604166663</v>
      </c>
      <c r="G8985" s="31">
        <v>43441</v>
      </c>
      <c r="H8985" s="31">
        <v>43806</v>
      </c>
      <c r="I8985" s="31">
        <v>43471</v>
      </c>
      <c r="J8985" s="22" t="s">
        <v>73</v>
      </c>
      <c r="K8985" s="32" t="s">
        <v>120</v>
      </c>
      <c r="L8985" s="32" t="s">
        <v>23079</v>
      </c>
      <c r="M8985" s="32" t="s">
        <v>23080</v>
      </c>
      <c r="N8985" s="24">
        <v>6905.3500000000004</v>
      </c>
      <c r="O8985" s="24">
        <v>3917.7833000000001</v>
      </c>
      <c r="P8985" s="32" t="s">
        <v>3495</v>
      </c>
      <c r="Q8985" s="43" t="s">
        <v>3496</v>
      </c>
      <c r="R8985" s="43" t="s">
        <v>158</v>
      </c>
      <c r="S8985" s="47">
        <v>7</v>
      </c>
    </row>
    <row r="8986" spans="1:19" ht="12.75">
      <c r="A8986" s="22" t="s">
        <v>60</v>
      </c>
      <c r="B8986" s="22" t="s">
        <v>19062</v>
      </c>
      <c r="C8986" s="22" t="s">
        <v>68</v>
      </c>
      <c r="D8986" s="22" t="s">
        <v>61</v>
      </c>
      <c r="E8986" s="22" t="s">
        <v>23081</v>
      </c>
      <c r="F8986" s="31">
        <v>43439.888738425921</v>
      </c>
      <c r="G8986" s="31">
        <v>43467</v>
      </c>
      <c r="H8986" s="31">
        <v>43832</v>
      </c>
      <c r="I8986" s="31">
        <v>43469</v>
      </c>
      <c r="J8986" s="22" t="s">
        <v>73</v>
      </c>
      <c r="K8986" s="32" t="s">
        <v>82</v>
      </c>
      <c r="L8986" s="32" t="s">
        <v>23082</v>
      </c>
      <c r="N8986" s="24">
        <v>1252.6932999999999</v>
      </c>
      <c r="O8986" s="24">
        <v>1093.0899999999999</v>
      </c>
      <c r="P8986" s="32" t="s">
        <v>140</v>
      </c>
      <c r="Q8986" s="43" t="s">
        <v>141</v>
      </c>
      <c r="R8986" s="43" t="s">
        <v>78</v>
      </c>
      <c r="S8986" s="47">
        <v>7</v>
      </c>
    </row>
    <row r="8987" spans="1:19" ht="12.75">
      <c r="A8987" s="22" t="s">
        <v>60</v>
      </c>
      <c r="B8987" s="22" t="s">
        <v>18935</v>
      </c>
      <c r="C8987" s="22" t="s">
        <v>68</v>
      </c>
      <c r="D8987" s="22" t="s">
        <v>61</v>
      </c>
      <c r="E8987" s="22" t="s">
        <v>23083</v>
      </c>
      <c r="F8987" s="31">
        <v>43451.709814814814</v>
      </c>
      <c r="G8987" s="31">
        <v>43452</v>
      </c>
      <c r="H8987" s="31">
        <v>43817</v>
      </c>
      <c r="I8987" s="31">
        <v>43481.708321759259</v>
      </c>
      <c r="J8987" s="22" t="s">
        <v>73</v>
      </c>
      <c r="K8987" s="32" t="s">
        <v>74</v>
      </c>
      <c r="L8987" s="32" t="s">
        <v>23084</v>
      </c>
      <c r="N8987" s="24">
        <v>1085.6283000000001</v>
      </c>
      <c r="O8987" s="24">
        <v>0</v>
      </c>
      <c r="P8987" s="32" t="s">
        <v>123</v>
      </c>
      <c r="Q8987" s="43" t="s">
        <v>124</v>
      </c>
      <c r="R8987" s="43" t="s">
        <v>78</v>
      </c>
      <c r="S8987" s="47">
        <v>7</v>
      </c>
    </row>
    <row r="8988" spans="1:19" ht="12.75">
      <c r="A8988" s="22" t="s">
        <v>60</v>
      </c>
      <c r="B8988" s="22" t="s">
        <v>18923</v>
      </c>
      <c r="C8988" s="22" t="s">
        <v>68</v>
      </c>
      <c r="D8988" s="22" t="s">
        <v>61</v>
      </c>
      <c r="E8988" s="22" t="s">
        <v>23085</v>
      </c>
      <c r="F8988" s="31">
        <v>43452.592106481483</v>
      </c>
      <c r="G8988" s="31">
        <v>43481</v>
      </c>
      <c r="H8988" s="31">
        <v>43846</v>
      </c>
      <c r="I8988" s="31">
        <v>43482</v>
      </c>
      <c r="J8988" s="22" t="s">
        <v>73</v>
      </c>
      <c r="K8988" s="32" t="s">
        <v>120</v>
      </c>
      <c r="L8988" s="32" t="s">
        <v>23086</v>
      </c>
      <c r="M8988" s="32" t="s">
        <v>23087</v>
      </c>
      <c r="N8988" s="24">
        <v>1680.0742</v>
      </c>
      <c r="O8988" s="24">
        <v>1244.9949999999999</v>
      </c>
      <c r="P8988" s="32" t="s">
        <v>19369</v>
      </c>
      <c r="Q8988" s="43" t="s">
        <v>19370</v>
      </c>
      <c r="R8988" s="43" t="s">
        <v>158</v>
      </c>
      <c r="S8988" s="47">
        <v>7</v>
      </c>
    </row>
    <row r="8989" spans="1:19" ht="12.75">
      <c r="A8989" s="22" t="s">
        <v>60</v>
      </c>
      <c r="B8989" s="22" t="s">
        <v>18916</v>
      </c>
      <c r="C8989" s="22" t="s">
        <v>68</v>
      </c>
      <c r="D8989" s="22" t="s">
        <v>61</v>
      </c>
      <c r="E8989" s="22" t="s">
        <v>23088</v>
      </c>
      <c r="F8989" s="31">
        <v>43462.347372685181</v>
      </c>
      <c r="G8989" s="31">
        <v>43466</v>
      </c>
      <c r="H8989" s="31">
        <v>43831</v>
      </c>
      <c r="I8989" s="31">
        <v>43492</v>
      </c>
      <c r="J8989" s="22" t="s">
        <v>73</v>
      </c>
      <c r="K8989" s="32" t="s">
        <v>82</v>
      </c>
      <c r="L8989" s="32" t="s">
        <v>23089</v>
      </c>
      <c r="N8989" s="24">
        <v>1386.105</v>
      </c>
      <c r="O8989" s="24">
        <v>1165.0999999999999</v>
      </c>
      <c r="P8989" s="32" t="s">
        <v>105</v>
      </c>
      <c r="Q8989" s="43" t="s">
        <v>106</v>
      </c>
      <c r="R8989" s="43" t="s">
        <v>78</v>
      </c>
      <c r="S8989" s="47">
        <v>7</v>
      </c>
    </row>
    <row r="8990" spans="1:19" ht="12.75">
      <c r="A8990" s="22" t="s">
        <v>60</v>
      </c>
      <c r="B8990" s="22" t="s">
        <v>18935</v>
      </c>
      <c r="C8990" s="22" t="s">
        <v>68</v>
      </c>
      <c r="D8990" s="22" t="s">
        <v>61</v>
      </c>
      <c r="E8990" s="22" t="s">
        <v>23090</v>
      </c>
      <c r="F8990" s="31">
        <v>43447.565833333334</v>
      </c>
      <c r="G8990" s="31">
        <v>43447</v>
      </c>
      <c r="H8990" s="31">
        <v>43812</v>
      </c>
      <c r="I8990" s="31">
        <v>43477.563946759255</v>
      </c>
      <c r="J8990" s="22" t="s">
        <v>73</v>
      </c>
      <c r="K8990" s="32" t="s">
        <v>74</v>
      </c>
      <c r="L8990" s="32" t="s">
        <v>23091</v>
      </c>
      <c r="N8990" s="24">
        <v>1468.9132999999999</v>
      </c>
      <c r="O8990" s="24">
        <v>0</v>
      </c>
      <c r="P8990" s="32" t="s">
        <v>197</v>
      </c>
      <c r="Q8990" s="43" t="s">
        <v>198</v>
      </c>
      <c r="R8990" s="43" t="s">
        <v>78</v>
      </c>
      <c r="S8990" s="47">
        <v>6</v>
      </c>
    </row>
    <row r="8991" spans="1:19" ht="12.75">
      <c r="A8991" s="22" t="s">
        <v>60</v>
      </c>
      <c r="B8991" s="22" t="s">
        <v>18966</v>
      </c>
      <c r="C8991" s="22" t="s">
        <v>68</v>
      </c>
      <c r="D8991" s="22" t="s">
        <v>61</v>
      </c>
      <c r="E8991" s="22" t="s">
        <v>23092</v>
      </c>
      <c r="F8991" s="31">
        <v>43438.563020833331</v>
      </c>
      <c r="G8991" s="31">
        <v>43438</v>
      </c>
      <c r="H8991" s="31">
        <v>43803</v>
      </c>
      <c r="I8991" s="31">
        <v>43468.560671296298</v>
      </c>
      <c r="J8991" s="22" t="s">
        <v>73</v>
      </c>
      <c r="K8991" s="32" t="s">
        <v>126</v>
      </c>
      <c r="L8991" s="32" t="s">
        <v>23093</v>
      </c>
      <c r="N8991" s="24">
        <v>462.46699999999998</v>
      </c>
      <c r="O8991" s="24">
        <v>397.43</v>
      </c>
      <c r="P8991" s="32" t="s">
        <v>105</v>
      </c>
      <c r="Q8991" s="43" t="s">
        <v>106</v>
      </c>
      <c r="R8991" s="43" t="s">
        <v>78</v>
      </c>
      <c r="S8991" s="47">
        <v>7</v>
      </c>
    </row>
    <row r="8992" spans="1:19" ht="12.75">
      <c r="A8992" s="22" t="s">
        <v>60</v>
      </c>
      <c r="B8992" s="22" t="s">
        <v>19033</v>
      </c>
      <c r="C8992" s="22" t="s">
        <v>68</v>
      </c>
      <c r="D8992" s="22" t="s">
        <v>61</v>
      </c>
      <c r="E8992" s="22" t="s">
        <v>23094</v>
      </c>
      <c r="F8992" s="31">
        <v>43445.5618287037</v>
      </c>
      <c r="G8992" s="31">
        <v>43465</v>
      </c>
      <c r="H8992" s="31">
        <v>43830</v>
      </c>
      <c r="I8992" s="31">
        <v>43475</v>
      </c>
      <c r="J8992" s="22" t="s">
        <v>73</v>
      </c>
      <c r="K8992" s="32" t="s">
        <v>82</v>
      </c>
      <c r="L8992" s="32" t="s">
        <v>23095</v>
      </c>
      <c r="N8992" s="24">
        <v>1039.7075</v>
      </c>
      <c r="O8992" s="24">
        <v>915.83399999999995</v>
      </c>
      <c r="P8992" s="32" t="s">
        <v>9505</v>
      </c>
      <c r="Q8992" s="43" t="s">
        <v>9506</v>
      </c>
      <c r="R8992" s="43" t="s">
        <v>158</v>
      </c>
      <c r="S8992" s="47">
        <v>5</v>
      </c>
    </row>
    <row r="8993" spans="1:19" ht="12.75">
      <c r="A8993" s="22" t="s">
        <v>60</v>
      </c>
      <c r="B8993" s="22" t="s">
        <v>19033</v>
      </c>
      <c r="C8993" s="22" t="s">
        <v>68</v>
      </c>
      <c r="D8993" s="22" t="s">
        <v>61</v>
      </c>
      <c r="E8993" s="22" t="s">
        <v>23096</v>
      </c>
      <c r="F8993" s="31">
        <v>43441.412199074075</v>
      </c>
      <c r="G8993" s="31">
        <v>43443</v>
      </c>
      <c r="H8993" s="31">
        <v>43808</v>
      </c>
      <c r="I8993" s="31">
        <v>43471</v>
      </c>
      <c r="J8993" s="22" t="s">
        <v>131</v>
      </c>
      <c r="K8993" s="32" t="s">
        <v>120</v>
      </c>
      <c r="L8993" s="32" t="s">
        <v>23097</v>
      </c>
      <c r="M8993" s="32" t="s">
        <v>23098</v>
      </c>
      <c r="N8993" s="24">
        <v>619.9633</v>
      </c>
      <c r="O8993" s="24">
        <v>619.9633</v>
      </c>
      <c r="P8993" s="32" t="s">
        <v>3433</v>
      </c>
      <c r="Q8993" s="43" t="s">
        <v>3434</v>
      </c>
      <c r="R8993" s="43" t="s">
        <v>158</v>
      </c>
      <c r="S8993" s="47">
        <v>1</v>
      </c>
    </row>
    <row r="8994" spans="1:19" ht="12.75">
      <c r="A8994" s="22" t="s">
        <v>60</v>
      </c>
      <c r="B8994" s="22" t="s">
        <v>18935</v>
      </c>
      <c r="C8994" s="22" t="s">
        <v>68</v>
      </c>
      <c r="D8994" s="22" t="s">
        <v>61</v>
      </c>
      <c r="E8994" s="22" t="s">
        <v>23099</v>
      </c>
      <c r="F8994" s="31">
        <v>43449.123090277775</v>
      </c>
      <c r="G8994" s="31">
        <v>43490</v>
      </c>
      <c r="H8994" s="31">
        <v>43855</v>
      </c>
      <c r="I8994" s="31">
        <v>43509.123090277775</v>
      </c>
      <c r="J8994" s="22" t="s">
        <v>81</v>
      </c>
      <c r="K8994" s="32" t="s">
        <v>82</v>
      </c>
      <c r="L8994" s="32" t="s">
        <v>23100</v>
      </c>
      <c r="M8994" s="32" t="s">
        <v>23101</v>
      </c>
      <c r="N8994" s="24">
        <v>1093.3299999999999</v>
      </c>
      <c r="O8994" s="24">
        <v>1093.3299999999999</v>
      </c>
      <c r="P8994" s="32" t="s">
        <v>268</v>
      </c>
      <c r="Q8994" s="43" t="s">
        <v>269</v>
      </c>
      <c r="R8994" s="43" t="s">
        <v>78</v>
      </c>
      <c r="S8994" s="47">
        <v>1</v>
      </c>
    </row>
    <row r="8995" spans="1:19" ht="12.75">
      <c r="A8995" s="22" t="s">
        <v>60</v>
      </c>
      <c r="B8995" s="22" t="s">
        <v>18909</v>
      </c>
      <c r="C8995" s="22" t="s">
        <v>68</v>
      </c>
      <c r="D8995" s="22" t="s">
        <v>61</v>
      </c>
      <c r="E8995" s="22" t="s">
        <v>23102</v>
      </c>
      <c r="F8995" s="31">
        <v>43440.499479166661</v>
      </c>
      <c r="G8995" s="31">
        <v>43450</v>
      </c>
      <c r="H8995" s="31">
        <v>43815</v>
      </c>
      <c r="I8995" s="31">
        <v>43470.495127314811</v>
      </c>
      <c r="J8995" s="22" t="s">
        <v>73</v>
      </c>
      <c r="K8995" s="32" t="s">
        <v>74</v>
      </c>
      <c r="L8995" s="32" t="s">
        <v>23103</v>
      </c>
      <c r="N8995" s="24">
        <v>0</v>
      </c>
      <c r="O8995" s="24">
        <v>0</v>
      </c>
      <c r="P8995" s="32" t="s">
        <v>23104</v>
      </c>
      <c r="Q8995" s="43" t="s">
        <v>23105</v>
      </c>
      <c r="R8995" s="43" t="s">
        <v>78</v>
      </c>
      <c r="S8995" s="47">
        <v>7</v>
      </c>
    </row>
    <row r="8996" spans="1:19" ht="12.75">
      <c r="A8996" s="22" t="s">
        <v>60</v>
      </c>
      <c r="B8996" s="22" t="s">
        <v>19198</v>
      </c>
      <c r="C8996" s="22" t="s">
        <v>68</v>
      </c>
      <c r="D8996" s="22" t="s">
        <v>61</v>
      </c>
      <c r="E8996" s="22" t="s">
        <v>23106</v>
      </c>
      <c r="F8996" s="31">
        <v>43445.468090277776</v>
      </c>
      <c r="G8996" s="31">
        <v>43445</v>
      </c>
      <c r="H8996" s="31">
        <v>43814</v>
      </c>
      <c r="I8996" s="31">
        <v>43475.465937499997</v>
      </c>
      <c r="J8996" s="22" t="s">
        <v>73</v>
      </c>
      <c r="K8996" s="32" t="s">
        <v>82</v>
      </c>
      <c r="L8996" s="32" t="s">
        <v>23107</v>
      </c>
      <c r="N8996" s="24">
        <v>562.53539999999998</v>
      </c>
      <c r="O8996" s="24">
        <v>447.41</v>
      </c>
      <c r="P8996" s="32" t="s">
        <v>831</v>
      </c>
      <c r="Q8996" s="43" t="s">
        <v>832</v>
      </c>
      <c r="R8996" s="43" t="s">
        <v>78</v>
      </c>
      <c r="S8996" s="47">
        <v>7</v>
      </c>
    </row>
    <row r="8997" spans="1:19" ht="12.75">
      <c r="A8997" s="22" t="s">
        <v>60</v>
      </c>
      <c r="B8997" s="22" t="s">
        <v>20493</v>
      </c>
      <c r="C8997" s="22" t="s">
        <v>68</v>
      </c>
      <c r="D8997" s="22" t="s">
        <v>61</v>
      </c>
      <c r="E8997" s="22" t="s">
        <v>23108</v>
      </c>
      <c r="F8997" s="31">
        <v>43438.509467592594</v>
      </c>
      <c r="G8997" s="31">
        <v>43480</v>
      </c>
      <c r="H8997" s="31">
        <v>43845</v>
      </c>
      <c r="I8997" s="31">
        <v>43468</v>
      </c>
      <c r="J8997" s="22" t="s">
        <v>73</v>
      </c>
      <c r="K8997" s="32" t="s">
        <v>126</v>
      </c>
      <c r="L8997" s="32" t="s">
        <v>23109</v>
      </c>
      <c r="N8997" s="24">
        <v>893.976</v>
      </c>
      <c r="O8997" s="24">
        <v>758.30</v>
      </c>
      <c r="P8997" s="32" t="s">
        <v>275</v>
      </c>
      <c r="Q8997" s="43" t="s">
        <v>276</v>
      </c>
      <c r="R8997" s="43" t="s">
        <v>78</v>
      </c>
      <c r="S8997" s="47">
        <v>7</v>
      </c>
    </row>
    <row r="8998" spans="1:19" ht="12.75">
      <c r="A8998" s="22" t="s">
        <v>60</v>
      </c>
      <c r="B8998" s="22" t="s">
        <v>19006</v>
      </c>
      <c r="C8998" s="22" t="s">
        <v>68</v>
      </c>
      <c r="D8998" s="22" t="s">
        <v>61</v>
      </c>
      <c r="E8998" s="22" t="s">
        <v>23110</v>
      </c>
      <c r="F8998" s="31">
        <v>43437.668865740736</v>
      </c>
      <c r="G8998" s="31">
        <v>43439</v>
      </c>
      <c r="H8998" s="31">
        <v>43804</v>
      </c>
      <c r="I8998" s="31">
        <v>43467</v>
      </c>
      <c r="J8998" s="22" t="s">
        <v>73</v>
      </c>
      <c r="K8998" s="32" t="s">
        <v>120</v>
      </c>
      <c r="L8998" s="32" t="s">
        <v>23111</v>
      </c>
      <c r="M8998" s="32" t="s">
        <v>23112</v>
      </c>
      <c r="N8998" s="24">
        <v>3408.38</v>
      </c>
      <c r="O8998" s="24">
        <v>3062.0266000000001</v>
      </c>
      <c r="P8998" s="32" t="s">
        <v>109</v>
      </c>
      <c r="Q8998" s="43" t="s">
        <v>110</v>
      </c>
      <c r="R8998" s="43" t="s">
        <v>78</v>
      </c>
      <c r="S8998" s="47">
        <v>7</v>
      </c>
    </row>
    <row r="8999" spans="1:19" ht="12.75">
      <c r="A8999" s="22" t="s">
        <v>60</v>
      </c>
      <c r="B8999" s="22" t="s">
        <v>19033</v>
      </c>
      <c r="C8999" s="22" t="s">
        <v>68</v>
      </c>
      <c r="D8999" s="22" t="s">
        <v>61</v>
      </c>
      <c r="E8999" s="22" t="s">
        <v>23113</v>
      </c>
      <c r="F8999" s="31">
        <v>43439.114016203705</v>
      </c>
      <c r="G8999" s="31">
        <v>43480</v>
      </c>
      <c r="H8999" s="31">
        <v>43845</v>
      </c>
      <c r="I8999" s="31">
        <v>43499.114016203705</v>
      </c>
      <c r="J8999" s="22" t="s">
        <v>81</v>
      </c>
      <c r="K8999" s="32" t="s">
        <v>120</v>
      </c>
      <c r="L8999" s="32" t="s">
        <v>23114</v>
      </c>
      <c r="M8999" s="32" t="s">
        <v>23115</v>
      </c>
      <c r="N8999" s="24">
        <v>715.82</v>
      </c>
      <c r="O8999" s="24">
        <v>715.82</v>
      </c>
      <c r="P8999" s="32" t="s">
        <v>275</v>
      </c>
      <c r="Q8999" s="43" t="s">
        <v>276</v>
      </c>
      <c r="R8999" s="43" t="s">
        <v>78</v>
      </c>
      <c r="S8999" s="47">
        <v>1</v>
      </c>
    </row>
    <row r="9000" spans="1:19" ht="12.75">
      <c r="A9000" s="22" t="s">
        <v>60</v>
      </c>
      <c r="B9000" s="22" t="s">
        <v>18981</v>
      </c>
      <c r="C9000" s="22" t="s">
        <v>68</v>
      </c>
      <c r="D9000" s="22" t="s">
        <v>61</v>
      </c>
      <c r="E9000" s="22" t="s">
        <v>23116</v>
      </c>
      <c r="F9000" s="31">
        <v>43437.592083333329</v>
      </c>
      <c r="G9000" s="31">
        <v>43455</v>
      </c>
      <c r="H9000" s="31">
        <v>43820</v>
      </c>
      <c r="I9000" s="31">
        <v>43467</v>
      </c>
      <c r="J9000" s="22" t="s">
        <v>73</v>
      </c>
      <c r="K9000" s="32" t="s">
        <v>74</v>
      </c>
      <c r="L9000" s="32" t="s">
        <v>23117</v>
      </c>
      <c r="N9000" s="24">
        <v>0</v>
      </c>
      <c r="O9000" s="24">
        <v>0</v>
      </c>
      <c r="P9000" s="32" t="s">
        <v>951</v>
      </c>
      <c r="Q9000" s="43" t="s">
        <v>952</v>
      </c>
      <c r="R9000" s="43" t="s">
        <v>78</v>
      </c>
      <c r="S9000" s="47">
        <v>4</v>
      </c>
    </row>
    <row r="9001" spans="1:19" ht="12.75">
      <c r="A9001" s="22" t="s">
        <v>60</v>
      </c>
      <c r="B9001" s="22" t="s">
        <v>18927</v>
      </c>
      <c r="C9001" s="22" t="s">
        <v>68</v>
      </c>
      <c r="D9001" s="22" t="s">
        <v>61</v>
      </c>
      <c r="E9001" s="22" t="s">
        <v>23118</v>
      </c>
      <c r="F9001" s="31">
        <v>43437.493993055556</v>
      </c>
      <c r="G9001" s="31">
        <v>43438</v>
      </c>
      <c r="H9001" s="31">
        <v>43803</v>
      </c>
      <c r="I9001" s="31">
        <v>43467</v>
      </c>
      <c r="J9001" s="22" t="s">
        <v>73</v>
      </c>
      <c r="K9001" s="32" t="s">
        <v>120</v>
      </c>
      <c r="L9001" s="32" t="s">
        <v>23119</v>
      </c>
      <c r="M9001" s="32" t="s">
        <v>23120</v>
      </c>
      <c r="N9001" s="24">
        <v>6778.4832999999999</v>
      </c>
      <c r="O9001" s="24">
        <v>5877.4099999999999</v>
      </c>
      <c r="P9001" s="32" t="s">
        <v>2581</v>
      </c>
      <c r="Q9001" s="43" t="s">
        <v>2582</v>
      </c>
      <c r="R9001" s="43" t="s">
        <v>78</v>
      </c>
      <c r="S9001" s="47">
        <v>7</v>
      </c>
    </row>
    <row r="9002" spans="1:19" ht="12.75">
      <c r="A9002" s="22" t="s">
        <v>60</v>
      </c>
      <c r="B9002" s="22" t="s">
        <v>18916</v>
      </c>
      <c r="C9002" s="22" t="s">
        <v>68</v>
      </c>
      <c r="D9002" s="22" t="s">
        <v>61</v>
      </c>
      <c r="E9002" s="22" t="s">
        <v>23121</v>
      </c>
      <c r="F9002" s="31">
        <v>43438.564826388887</v>
      </c>
      <c r="G9002" s="31">
        <v>43438</v>
      </c>
      <c r="H9002" s="31">
        <v>43803</v>
      </c>
      <c r="I9002" s="31">
        <v>43468</v>
      </c>
      <c r="J9002" s="22" t="s">
        <v>73</v>
      </c>
      <c r="K9002" s="32" t="s">
        <v>74</v>
      </c>
      <c r="L9002" s="32" t="s">
        <v>23122</v>
      </c>
      <c r="N9002" s="24">
        <v>0</v>
      </c>
      <c r="O9002" s="24">
        <v>0</v>
      </c>
      <c r="P9002" s="32" t="s">
        <v>167</v>
      </c>
      <c r="Q9002" s="43" t="s">
        <v>168</v>
      </c>
      <c r="R9002" s="43" t="s">
        <v>78</v>
      </c>
      <c r="S9002" s="47">
        <v>6</v>
      </c>
    </row>
    <row r="9003" spans="1:19" ht="12.75">
      <c r="A9003" s="22" t="s">
        <v>60</v>
      </c>
      <c r="B9003" s="22" t="s">
        <v>19001</v>
      </c>
      <c r="C9003" s="22" t="s">
        <v>68</v>
      </c>
      <c r="D9003" s="22" t="s">
        <v>61</v>
      </c>
      <c r="E9003" s="22" t="s">
        <v>23123</v>
      </c>
      <c r="F9003" s="31">
        <v>43462.691967592589</v>
      </c>
      <c r="G9003" s="31">
        <v>43484</v>
      </c>
      <c r="H9003" s="31">
        <v>43849</v>
      </c>
      <c r="I9003" s="31">
        <v>43492</v>
      </c>
      <c r="J9003" s="22" t="s">
        <v>73</v>
      </c>
      <c r="K9003" s="32" t="s">
        <v>82</v>
      </c>
      <c r="L9003" s="32" t="s">
        <v>23124</v>
      </c>
      <c r="N9003" s="24">
        <v>7282.0140000000001</v>
      </c>
      <c r="O9003" s="24">
        <v>5204.7866000000004</v>
      </c>
      <c r="P9003" s="32" t="s">
        <v>502</v>
      </c>
      <c r="Q9003" s="43" t="s">
        <v>503</v>
      </c>
      <c r="R9003" s="43" t="s">
        <v>158</v>
      </c>
      <c r="S9003" s="47">
        <v>7</v>
      </c>
    </row>
    <row r="9004" spans="1:19" ht="12.75">
      <c r="A9004" s="22" t="s">
        <v>60</v>
      </c>
      <c r="B9004" s="22" t="s">
        <v>19062</v>
      </c>
      <c r="C9004" s="22" t="s">
        <v>68</v>
      </c>
      <c r="D9004" s="22" t="s">
        <v>61</v>
      </c>
      <c r="E9004" s="22" t="s">
        <v>23125</v>
      </c>
      <c r="F9004" s="31">
        <v>43448.420694444445</v>
      </c>
      <c r="G9004" s="31">
        <v>43470</v>
      </c>
      <c r="H9004" s="31">
        <v>43835</v>
      </c>
      <c r="I9004" s="31">
        <v>43478</v>
      </c>
      <c r="J9004" s="22" t="s">
        <v>73</v>
      </c>
      <c r="K9004" s="32" t="s">
        <v>231</v>
      </c>
      <c r="L9004" s="32" t="s">
        <v>23126</v>
      </c>
      <c r="N9004" s="24">
        <v>2901.875</v>
      </c>
      <c r="O9004" s="24">
        <v>0</v>
      </c>
      <c r="P9004" s="32" t="s">
        <v>1022</v>
      </c>
      <c r="Q9004" s="43" t="s">
        <v>1023</v>
      </c>
      <c r="R9004" s="43" t="s">
        <v>78</v>
      </c>
      <c r="S9004" s="47">
        <v>6</v>
      </c>
    </row>
    <row r="9005" spans="1:19" ht="12.75">
      <c r="A9005" s="22" t="s">
        <v>60</v>
      </c>
      <c r="B9005" s="22" t="s">
        <v>19156</v>
      </c>
      <c r="C9005" s="22" t="s">
        <v>68</v>
      </c>
      <c r="D9005" s="22" t="s">
        <v>61</v>
      </c>
      <c r="E9005" s="22" t="s">
        <v>23127</v>
      </c>
      <c r="F9005" s="31">
        <v>43451.47043981481</v>
      </c>
      <c r="G9005" s="31">
        <v>43479</v>
      </c>
      <c r="H9005" s="31">
        <v>43844</v>
      </c>
      <c r="I9005" s="31">
        <v>43506.636608796296</v>
      </c>
      <c r="J9005" s="22" t="s">
        <v>73</v>
      </c>
      <c r="K9005" s="32" t="s">
        <v>74</v>
      </c>
      <c r="L9005" s="32" t="s">
        <v>23128</v>
      </c>
      <c r="M9005" s="32" t="s">
        <v>23129</v>
      </c>
      <c r="N9005" s="24">
        <v>2247.3649999999998</v>
      </c>
      <c r="O9005" s="24">
        <v>0</v>
      </c>
      <c r="P9005" s="32" t="s">
        <v>4170</v>
      </c>
      <c r="Q9005" s="43" t="s">
        <v>4171</v>
      </c>
      <c r="R9005" s="43" t="s">
        <v>78</v>
      </c>
      <c r="S9005" s="47">
        <v>7</v>
      </c>
    </row>
    <row r="9006" spans="1:19" ht="12.75">
      <c r="A9006" s="22" t="s">
        <v>60</v>
      </c>
      <c r="B9006" s="22" t="s">
        <v>18935</v>
      </c>
      <c r="C9006" s="22" t="s">
        <v>68</v>
      </c>
      <c r="D9006" s="22" t="s">
        <v>61</v>
      </c>
      <c r="E9006" s="22" t="s">
        <v>23130</v>
      </c>
      <c r="F9006" s="31">
        <v>43448.651157407403</v>
      </c>
      <c r="G9006" s="31">
        <v>43448</v>
      </c>
      <c r="H9006" s="31">
        <v>43813</v>
      </c>
      <c r="I9006" s="31">
        <v>43478.646724537037</v>
      </c>
      <c r="J9006" s="22" t="s">
        <v>73</v>
      </c>
      <c r="K9006" s="32" t="s">
        <v>82</v>
      </c>
      <c r="L9006" s="32" t="s">
        <v>23131</v>
      </c>
      <c r="N9006" s="24">
        <v>499.99</v>
      </c>
      <c r="O9006" s="24">
        <v>338.53</v>
      </c>
      <c r="P9006" s="32" t="s">
        <v>586</v>
      </c>
      <c r="Q9006" s="43" t="s">
        <v>587</v>
      </c>
      <c r="R9006" s="43" t="s">
        <v>78</v>
      </c>
      <c r="S9006" s="47">
        <v>7</v>
      </c>
    </row>
    <row r="9007" spans="1:19" ht="12.75">
      <c r="A9007" s="22" t="s">
        <v>60</v>
      </c>
      <c r="B9007" s="22" t="s">
        <v>19022</v>
      </c>
      <c r="C9007" s="22" t="s">
        <v>68</v>
      </c>
      <c r="D9007" s="22" t="s">
        <v>61</v>
      </c>
      <c r="E9007" s="22" t="s">
        <v>23132</v>
      </c>
      <c r="F9007" s="31">
        <v>43447.70407407407</v>
      </c>
      <c r="G9007" s="31">
        <v>43434</v>
      </c>
      <c r="H9007" s="31">
        <v>43799</v>
      </c>
      <c r="I9007" s="31">
        <v>43477</v>
      </c>
      <c r="J9007" s="22" t="s">
        <v>73</v>
      </c>
      <c r="K9007" s="32" t="s">
        <v>74</v>
      </c>
      <c r="L9007" s="32" t="s">
        <v>23133</v>
      </c>
      <c r="N9007" s="24">
        <v>1230.47</v>
      </c>
      <c r="O9007" s="24">
        <v>0</v>
      </c>
      <c r="P9007" s="32" t="s">
        <v>90</v>
      </c>
      <c r="Q9007" s="43" t="s">
        <v>91</v>
      </c>
      <c r="R9007" s="43" t="s">
        <v>78</v>
      </c>
      <c r="S9007" s="47">
        <v>7</v>
      </c>
    </row>
    <row r="9008" spans="1:19" ht="12.75">
      <c r="A9008" s="22" t="s">
        <v>60</v>
      </c>
      <c r="B9008" s="22" t="s">
        <v>18960</v>
      </c>
      <c r="C9008" s="22" t="s">
        <v>68</v>
      </c>
      <c r="D9008" s="22" t="s">
        <v>61</v>
      </c>
      <c r="E9008" s="22" t="s">
        <v>23134</v>
      </c>
      <c r="F9008" s="31">
        <v>43439.622199074074</v>
      </c>
      <c r="G9008" s="31">
        <v>43441</v>
      </c>
      <c r="H9008" s="31">
        <v>43806</v>
      </c>
      <c r="I9008" s="31">
        <v>43469</v>
      </c>
      <c r="J9008" s="22" t="s">
        <v>73</v>
      </c>
      <c r="K9008" s="32" t="s">
        <v>82</v>
      </c>
      <c r="L9008" s="32" t="s">
        <v>23135</v>
      </c>
      <c r="N9008" s="24">
        <v>2279.0066000000002</v>
      </c>
      <c r="O9008" s="24">
        <v>2094.66</v>
      </c>
      <c r="P9008" s="32" t="s">
        <v>14337</v>
      </c>
      <c r="Q9008" s="43" t="s">
        <v>14338</v>
      </c>
      <c r="R9008" s="43" t="s">
        <v>78</v>
      </c>
      <c r="S9008" s="47">
        <v>7</v>
      </c>
    </row>
    <row r="9009" spans="1:19" ht="12.75">
      <c r="A9009" s="22" t="s">
        <v>60</v>
      </c>
      <c r="B9009" s="22" t="s">
        <v>19324</v>
      </c>
      <c r="C9009" s="22" t="s">
        <v>68</v>
      </c>
      <c r="D9009" s="22" t="s">
        <v>61</v>
      </c>
      <c r="E9009" s="22" t="s">
        <v>23136</v>
      </c>
      <c r="F9009" s="31">
        <v>43448.586273148147</v>
      </c>
      <c r="G9009" s="31">
        <v>43448</v>
      </c>
      <c r="H9009" s="31">
        <v>43813</v>
      </c>
      <c r="I9009" s="31">
        <v>43478</v>
      </c>
      <c r="J9009" s="22" t="s">
        <v>73</v>
      </c>
      <c r="K9009" s="32" t="s">
        <v>74</v>
      </c>
      <c r="L9009" s="32" t="s">
        <v>23137</v>
      </c>
      <c r="N9009" s="24">
        <v>0</v>
      </c>
      <c r="O9009" s="24">
        <v>0</v>
      </c>
      <c r="P9009" s="32" t="s">
        <v>109</v>
      </c>
      <c r="Q9009" s="43" t="s">
        <v>110</v>
      </c>
      <c r="R9009" s="43" t="s">
        <v>78</v>
      </c>
      <c r="S9009" s="47">
        <v>7</v>
      </c>
    </row>
    <row r="9010" spans="1:19" ht="12.75">
      <c r="A9010" s="22" t="s">
        <v>60</v>
      </c>
      <c r="B9010" s="22" t="s">
        <v>19836</v>
      </c>
      <c r="C9010" s="22" t="s">
        <v>68</v>
      </c>
      <c r="D9010" s="22" t="s">
        <v>61</v>
      </c>
      <c r="E9010" s="22" t="s">
        <v>23138</v>
      </c>
      <c r="F9010" s="31">
        <v>43440.683263888888</v>
      </c>
      <c r="G9010" s="31">
        <v>43457</v>
      </c>
      <c r="H9010" s="31">
        <v>43822</v>
      </c>
      <c r="I9010" s="31">
        <v>43470</v>
      </c>
      <c r="J9010" s="22" t="s">
        <v>73</v>
      </c>
      <c r="K9010" s="32" t="s">
        <v>231</v>
      </c>
      <c r="L9010" s="32" t="s">
        <v>23139</v>
      </c>
      <c r="N9010" s="24">
        <v>0</v>
      </c>
      <c r="O9010" s="24">
        <v>0</v>
      </c>
      <c r="P9010" s="32" t="s">
        <v>15256</v>
      </c>
      <c r="Q9010" s="43" t="s">
        <v>15257</v>
      </c>
      <c r="R9010" s="43" t="s">
        <v>78</v>
      </c>
      <c r="S9010" s="47">
        <v>7</v>
      </c>
    </row>
    <row r="9011" spans="1:19" ht="12.75">
      <c r="A9011" s="22" t="s">
        <v>60</v>
      </c>
      <c r="B9011" s="22" t="s">
        <v>19454</v>
      </c>
      <c r="C9011" s="22" t="s">
        <v>68</v>
      </c>
      <c r="D9011" s="22" t="s">
        <v>61</v>
      </c>
      <c r="E9011" s="22" t="s">
        <v>23140</v>
      </c>
      <c r="F9011" s="31">
        <v>43439.115532407406</v>
      </c>
      <c r="G9011" s="31">
        <v>43482</v>
      </c>
      <c r="H9011" s="31">
        <v>43847</v>
      </c>
      <c r="I9011" s="31">
        <v>43499.115532407406</v>
      </c>
      <c r="J9011" s="22" t="s">
        <v>81</v>
      </c>
      <c r="K9011" s="32" t="s">
        <v>120</v>
      </c>
      <c r="L9011" s="32" t="s">
        <v>23141</v>
      </c>
      <c r="M9011" s="32" t="s">
        <v>23142</v>
      </c>
      <c r="N9011" s="24">
        <v>369.75</v>
      </c>
      <c r="O9011" s="24">
        <v>369.75</v>
      </c>
      <c r="P9011" s="32" t="s">
        <v>709</v>
      </c>
      <c r="Q9011" s="43" t="s">
        <v>710</v>
      </c>
      <c r="R9011" s="43" t="s">
        <v>78</v>
      </c>
      <c r="S9011" s="47">
        <v>1</v>
      </c>
    </row>
    <row r="9012" spans="1:19" ht="12.75">
      <c r="A9012" s="22" t="s">
        <v>60</v>
      </c>
      <c r="B9012" s="22" t="s">
        <v>19156</v>
      </c>
      <c r="C9012" s="22" t="s">
        <v>68</v>
      </c>
      <c r="D9012" s="22" t="s">
        <v>61</v>
      </c>
      <c r="E9012" s="22" t="s">
        <v>23143</v>
      </c>
      <c r="F9012" s="31">
        <v>43454.603888888887</v>
      </c>
      <c r="G9012" s="31">
        <v>43488</v>
      </c>
      <c r="H9012" s="31">
        <v>43853</v>
      </c>
      <c r="I9012" s="31">
        <v>43514.603344907402</v>
      </c>
      <c r="J9012" s="22" t="s">
        <v>73</v>
      </c>
      <c r="K9012" s="32" t="s">
        <v>126</v>
      </c>
      <c r="L9012" s="32" t="s">
        <v>23144</v>
      </c>
      <c r="M9012" s="32" t="s">
        <v>20500</v>
      </c>
      <c r="N9012" s="24">
        <v>2727.5839999999998</v>
      </c>
      <c r="O9012" s="24">
        <v>1334.80</v>
      </c>
      <c r="P9012" s="32" t="s">
        <v>549</v>
      </c>
      <c r="Q9012" s="43" t="s">
        <v>550</v>
      </c>
      <c r="R9012" s="43" t="s">
        <v>78</v>
      </c>
      <c r="S9012" s="47">
        <v>7</v>
      </c>
    </row>
    <row r="9013" spans="1:19" ht="12.75">
      <c r="A9013" s="22" t="s">
        <v>60</v>
      </c>
      <c r="B9013" s="22" t="s">
        <v>19454</v>
      </c>
      <c r="C9013" s="22" t="s">
        <v>68</v>
      </c>
      <c r="D9013" s="22" t="s">
        <v>61</v>
      </c>
      <c r="E9013" s="22" t="s">
        <v>23145</v>
      </c>
      <c r="F9013" s="31">
        <v>43447.662685185183</v>
      </c>
      <c r="G9013" s="31">
        <v>43447</v>
      </c>
      <c r="H9013" s="31">
        <v>43812</v>
      </c>
      <c r="I9013" s="31">
        <v>43477</v>
      </c>
      <c r="J9013" s="22" t="s">
        <v>73</v>
      </c>
      <c r="K9013" s="32" t="s">
        <v>74</v>
      </c>
      <c r="L9013" s="32" t="s">
        <v>23146</v>
      </c>
      <c r="N9013" s="24">
        <v>2947.5466000000001</v>
      </c>
      <c r="O9013" s="24">
        <v>0</v>
      </c>
      <c r="P9013" s="32" t="s">
        <v>1003</v>
      </c>
      <c r="Q9013" s="43" t="s">
        <v>1004</v>
      </c>
      <c r="R9013" s="43" t="s">
        <v>78</v>
      </c>
      <c r="S9013" s="47">
        <v>7</v>
      </c>
    </row>
    <row r="9014" spans="1:19" ht="12.75">
      <c r="A9014" s="22" t="s">
        <v>60</v>
      </c>
      <c r="B9014" s="22" t="s">
        <v>18916</v>
      </c>
      <c r="C9014" s="22" t="s">
        <v>68</v>
      </c>
      <c r="D9014" s="22" t="s">
        <v>61</v>
      </c>
      <c r="E9014" s="22" t="s">
        <v>23147</v>
      </c>
      <c r="F9014" s="31">
        <v>43439.402615740742</v>
      </c>
      <c r="G9014" s="31">
        <v>43454</v>
      </c>
      <c r="H9014" s="31">
        <v>43819</v>
      </c>
      <c r="I9014" s="31">
        <v>43469</v>
      </c>
      <c r="J9014" s="22" t="s">
        <v>73</v>
      </c>
      <c r="K9014" s="32" t="s">
        <v>120</v>
      </c>
      <c r="L9014" s="32" t="s">
        <v>23148</v>
      </c>
      <c r="M9014" s="32" t="s">
        <v>23149</v>
      </c>
      <c r="N9014" s="24">
        <v>2195.4875000000002</v>
      </c>
      <c r="O9014" s="24">
        <v>1515.07</v>
      </c>
      <c r="P9014" s="32" t="s">
        <v>6763</v>
      </c>
      <c r="Q9014" s="43" t="s">
        <v>6764</v>
      </c>
      <c r="R9014" s="43" t="s">
        <v>78</v>
      </c>
      <c r="S9014" s="47">
        <v>6</v>
      </c>
    </row>
    <row r="9015" spans="1:19" ht="12.75">
      <c r="A9015" s="22" t="s">
        <v>60</v>
      </c>
      <c r="B9015" s="22" t="s">
        <v>19001</v>
      </c>
      <c r="C9015" s="22" t="s">
        <v>68</v>
      </c>
      <c r="D9015" s="22" t="s">
        <v>61</v>
      </c>
      <c r="E9015" s="22" t="s">
        <v>23150</v>
      </c>
      <c r="F9015" s="31">
        <v>43439.617905092593</v>
      </c>
      <c r="G9015" s="31">
        <v>43458</v>
      </c>
      <c r="H9015" s="31">
        <v>43823</v>
      </c>
      <c r="I9015" s="31">
        <v>43469</v>
      </c>
      <c r="J9015" s="22" t="s">
        <v>73</v>
      </c>
      <c r="K9015" s="32" t="s">
        <v>82</v>
      </c>
      <c r="L9015" s="32" t="s">
        <v>23151</v>
      </c>
      <c r="N9015" s="24">
        <v>3747.9960000000001</v>
      </c>
      <c r="O9015" s="24">
        <v>2661.41</v>
      </c>
      <c r="P9015" s="32" t="s">
        <v>335</v>
      </c>
      <c r="Q9015" s="43" t="s">
        <v>336</v>
      </c>
      <c r="R9015" s="43" t="s">
        <v>78</v>
      </c>
      <c r="S9015" s="47">
        <v>7</v>
      </c>
    </row>
    <row r="9016" spans="1:19" ht="12.75">
      <c r="A9016" s="22" t="s">
        <v>60</v>
      </c>
      <c r="B9016" s="22" t="s">
        <v>19019</v>
      </c>
      <c r="C9016" s="22" t="s">
        <v>68</v>
      </c>
      <c r="D9016" s="22" t="s">
        <v>61</v>
      </c>
      <c r="E9016" s="22" t="s">
        <v>23152</v>
      </c>
      <c r="F9016" s="31">
        <v>43445.584780092591</v>
      </c>
      <c r="G9016" s="31">
        <v>43445</v>
      </c>
      <c r="H9016" s="31">
        <v>43810</v>
      </c>
      <c r="I9016" s="31">
        <v>43475</v>
      </c>
      <c r="J9016" s="22" t="s">
        <v>73</v>
      </c>
      <c r="K9016" s="32" t="s">
        <v>126</v>
      </c>
      <c r="L9016" s="32" t="s">
        <v>23153</v>
      </c>
      <c r="N9016" s="24">
        <v>485.666</v>
      </c>
      <c r="O9016" s="24">
        <v>431.43</v>
      </c>
      <c r="P9016" s="32" t="s">
        <v>15436</v>
      </c>
      <c r="Q9016" s="43" t="s">
        <v>15437</v>
      </c>
      <c r="R9016" s="43" t="s">
        <v>78</v>
      </c>
      <c r="S9016" s="47">
        <v>7</v>
      </c>
    </row>
    <row r="9017" spans="1:19" ht="12.75">
      <c r="A9017" s="22" t="s">
        <v>60</v>
      </c>
      <c r="B9017" s="22" t="s">
        <v>18978</v>
      </c>
      <c r="C9017" s="22" t="s">
        <v>68</v>
      </c>
      <c r="D9017" s="22" t="s">
        <v>61</v>
      </c>
      <c r="E9017" s="22" t="s">
        <v>23154</v>
      </c>
      <c r="F9017" s="31">
        <v>43439.649178240739</v>
      </c>
      <c r="G9017" s="31">
        <v>43449</v>
      </c>
      <c r="H9017" s="31">
        <v>43814</v>
      </c>
      <c r="I9017" s="31">
        <v>43469</v>
      </c>
      <c r="J9017" s="22" t="s">
        <v>73</v>
      </c>
      <c r="K9017" s="32" t="s">
        <v>126</v>
      </c>
      <c r="L9017" s="32" t="s">
        <v>23155</v>
      </c>
      <c r="N9017" s="24">
        <v>369.6814</v>
      </c>
      <c r="O9017" s="24">
        <v>308.75</v>
      </c>
      <c r="P9017" s="32" t="s">
        <v>434</v>
      </c>
      <c r="Q9017" s="43" t="s">
        <v>435</v>
      </c>
      <c r="R9017" s="43" t="s">
        <v>78</v>
      </c>
      <c r="S9017" s="47">
        <v>7</v>
      </c>
    </row>
    <row r="9018" spans="1:19" ht="12.75">
      <c r="A9018" s="22" t="s">
        <v>60</v>
      </c>
      <c r="B9018" s="22" t="s">
        <v>18909</v>
      </c>
      <c r="C9018" s="22" t="s">
        <v>68</v>
      </c>
      <c r="D9018" s="22" t="s">
        <v>61</v>
      </c>
      <c r="E9018" s="22" t="s">
        <v>23156</v>
      </c>
      <c r="F9018" s="31">
        <v>43440.525567129625</v>
      </c>
      <c r="G9018" s="31">
        <v>43444</v>
      </c>
      <c r="H9018" s="31">
        <v>43809</v>
      </c>
      <c r="I9018" s="31">
        <v>43470.519571759258</v>
      </c>
      <c r="J9018" s="22" t="s">
        <v>73</v>
      </c>
      <c r="K9018" s="32" t="s">
        <v>74</v>
      </c>
      <c r="L9018" s="32" t="s">
        <v>23157</v>
      </c>
      <c r="N9018" s="24">
        <v>472.51220000000001</v>
      </c>
      <c r="O9018" s="24">
        <v>0</v>
      </c>
      <c r="P9018" s="32" t="s">
        <v>1958</v>
      </c>
      <c r="Q9018" s="43" t="s">
        <v>1959</v>
      </c>
      <c r="R9018" s="43" t="s">
        <v>78</v>
      </c>
      <c r="S9018" s="47">
        <v>7</v>
      </c>
    </row>
    <row r="9019" spans="1:19" ht="12.75">
      <c r="A9019" s="22" t="s">
        <v>60</v>
      </c>
      <c r="B9019" s="22" t="s">
        <v>19320</v>
      </c>
      <c r="C9019" s="22" t="s">
        <v>68</v>
      </c>
      <c r="D9019" s="22" t="s">
        <v>61</v>
      </c>
      <c r="E9019" s="22" t="s">
        <v>23158</v>
      </c>
      <c r="F9019" s="31">
        <v>43451.640092592592</v>
      </c>
      <c r="G9019" s="31">
        <v>43480</v>
      </c>
      <c r="H9019" s="31">
        <v>43845</v>
      </c>
      <c r="I9019" s="31">
        <v>43481</v>
      </c>
      <c r="J9019" s="22" t="s">
        <v>73</v>
      </c>
      <c r="K9019" s="32" t="s">
        <v>126</v>
      </c>
      <c r="L9019" s="32" t="s">
        <v>23159</v>
      </c>
      <c r="N9019" s="24">
        <v>3218.8784999999998</v>
      </c>
      <c r="O9019" s="24">
        <v>3561.95</v>
      </c>
      <c r="P9019" s="32" t="s">
        <v>109</v>
      </c>
      <c r="Q9019" s="43" t="s">
        <v>110</v>
      </c>
      <c r="R9019" s="43" t="s">
        <v>78</v>
      </c>
      <c r="S9019" s="47">
        <v>7</v>
      </c>
    </row>
    <row r="9020" spans="1:19" ht="12.75">
      <c r="A9020" s="22" t="s">
        <v>60</v>
      </c>
      <c r="B9020" s="22" t="s">
        <v>18927</v>
      </c>
      <c r="C9020" s="22" t="s">
        <v>68</v>
      </c>
      <c r="D9020" s="22" t="s">
        <v>61</v>
      </c>
      <c r="E9020" s="22" t="s">
        <v>23160</v>
      </c>
      <c r="F9020" s="31">
        <v>43437.483587962961</v>
      </c>
      <c r="G9020" s="31">
        <v>43437</v>
      </c>
      <c r="H9020" s="31">
        <v>43802</v>
      </c>
      <c r="I9020" s="31">
        <v>43467</v>
      </c>
      <c r="J9020" s="22" t="s">
        <v>73</v>
      </c>
      <c r="K9020" s="32" t="s">
        <v>82</v>
      </c>
      <c r="L9020" s="32" t="s">
        <v>23161</v>
      </c>
      <c r="N9020" s="24">
        <v>2512.0771</v>
      </c>
      <c r="O9020" s="24">
        <v>2665.86</v>
      </c>
      <c r="P9020" s="32" t="s">
        <v>423</v>
      </c>
      <c r="Q9020" s="43" t="s">
        <v>424</v>
      </c>
      <c r="R9020" s="43" t="s">
        <v>78</v>
      </c>
      <c r="S9020" s="47">
        <v>7</v>
      </c>
    </row>
    <row r="9021" spans="1:19" ht="12.75">
      <c r="A9021" s="22" t="s">
        <v>60</v>
      </c>
      <c r="B9021" s="22" t="s">
        <v>18935</v>
      </c>
      <c r="C9021" s="22" t="s">
        <v>68</v>
      </c>
      <c r="D9021" s="22" t="s">
        <v>61</v>
      </c>
      <c r="E9021" s="22" t="s">
        <v>23162</v>
      </c>
      <c r="F9021" s="31">
        <v>43452.469236111108</v>
      </c>
      <c r="G9021" s="31">
        <v>43452</v>
      </c>
      <c r="H9021" s="31">
        <v>43817</v>
      </c>
      <c r="I9021" s="31">
        <v>43482.463495370372</v>
      </c>
      <c r="J9021" s="22" t="s">
        <v>73</v>
      </c>
      <c r="K9021" s="32" t="s">
        <v>74</v>
      </c>
      <c r="L9021" s="32" t="s">
        <v>23163</v>
      </c>
      <c r="N9021" s="24">
        <v>1516.51</v>
      </c>
      <c r="O9021" s="24">
        <v>0</v>
      </c>
      <c r="P9021" s="32" t="s">
        <v>21262</v>
      </c>
      <c r="Q9021" s="43" t="s">
        <v>21263</v>
      </c>
      <c r="R9021" s="43" t="s">
        <v>78</v>
      </c>
      <c r="S9021" s="47">
        <v>6</v>
      </c>
    </row>
    <row r="9022" spans="1:19" ht="12.75">
      <c r="A9022" s="22" t="s">
        <v>60</v>
      </c>
      <c r="B9022" s="22" t="s">
        <v>18973</v>
      </c>
      <c r="C9022" s="22" t="s">
        <v>68</v>
      </c>
      <c r="D9022" s="22" t="s">
        <v>61</v>
      </c>
      <c r="E9022" s="22" t="s">
        <v>23164</v>
      </c>
      <c r="F9022" s="31">
        <v>43451.664710648147</v>
      </c>
      <c r="G9022" s="31">
        <v>43477</v>
      </c>
      <c r="H9022" s="31">
        <v>43842</v>
      </c>
      <c r="I9022" s="31">
        <v>43481</v>
      </c>
      <c r="J9022" s="22" t="s">
        <v>73</v>
      </c>
      <c r="K9022" s="32" t="s">
        <v>120</v>
      </c>
      <c r="L9022" s="32" t="s">
        <v>23165</v>
      </c>
      <c r="M9022" s="32" t="s">
        <v>23166</v>
      </c>
      <c r="N9022" s="24">
        <v>467.41329999999999</v>
      </c>
      <c r="O9022" s="24">
        <v>306.98000000000002</v>
      </c>
      <c r="P9022" s="32" t="s">
        <v>813</v>
      </c>
      <c r="Q9022" s="43" t="s">
        <v>814</v>
      </c>
      <c r="R9022" s="43" t="s">
        <v>78</v>
      </c>
      <c r="S9022" s="47">
        <v>6</v>
      </c>
    </row>
    <row r="9023" spans="1:19" ht="12.75">
      <c r="A9023" s="22" t="s">
        <v>60</v>
      </c>
      <c r="B9023" s="22" t="s">
        <v>19019</v>
      </c>
      <c r="C9023" s="22" t="s">
        <v>68</v>
      </c>
      <c r="D9023" s="22" t="s">
        <v>61</v>
      </c>
      <c r="E9023" s="22" t="s">
        <v>23167</v>
      </c>
      <c r="F9023" s="31">
        <v>43440.570717592593</v>
      </c>
      <c r="G9023" s="31">
        <v>43466</v>
      </c>
      <c r="H9023" s="31">
        <v>43831</v>
      </c>
      <c r="I9023" s="31">
        <v>43411</v>
      </c>
      <c r="J9023" s="22" t="s">
        <v>73</v>
      </c>
      <c r="K9023" s="32" t="s">
        <v>126</v>
      </c>
      <c r="L9023" s="32" t="s">
        <v>23168</v>
      </c>
      <c r="N9023" s="24">
        <v>4677.71</v>
      </c>
      <c r="O9023" s="24">
        <v>0</v>
      </c>
      <c r="P9023" s="32" t="s">
        <v>665</v>
      </c>
      <c r="Q9023" s="43" t="s">
        <v>666</v>
      </c>
      <c r="R9023" s="43" t="s">
        <v>158</v>
      </c>
      <c r="S9023" s="47">
        <v>7</v>
      </c>
    </row>
    <row r="9024" spans="1:19" ht="12.75">
      <c r="A9024" s="22" t="s">
        <v>60</v>
      </c>
      <c r="B9024" s="22" t="s">
        <v>19320</v>
      </c>
      <c r="C9024" s="22" t="s">
        <v>68</v>
      </c>
      <c r="D9024" s="22" t="s">
        <v>61</v>
      </c>
      <c r="E9024" s="22" t="s">
        <v>23169</v>
      </c>
      <c r="F9024" s="31">
        <v>43446.539907407408</v>
      </c>
      <c r="G9024" s="31">
        <v>43490</v>
      </c>
      <c r="H9024" s="31">
        <v>43855</v>
      </c>
      <c r="I9024" s="31">
        <v>43476</v>
      </c>
      <c r="J9024" s="22" t="s">
        <v>73</v>
      </c>
      <c r="K9024" s="32" t="s">
        <v>74</v>
      </c>
      <c r="L9024" s="32" t="s">
        <v>23170</v>
      </c>
      <c r="N9024" s="24">
        <v>3376.13</v>
      </c>
      <c r="O9024" s="24">
        <v>0</v>
      </c>
      <c r="P9024" s="32" t="s">
        <v>90</v>
      </c>
      <c r="Q9024" s="43" t="s">
        <v>91</v>
      </c>
      <c r="R9024" s="43" t="s">
        <v>78</v>
      </c>
      <c r="S9024" s="47">
        <v>7</v>
      </c>
    </row>
    <row r="9025" spans="1:19" ht="12.75">
      <c r="A9025" s="22" t="s">
        <v>60</v>
      </c>
      <c r="B9025" s="22" t="s">
        <v>18909</v>
      </c>
      <c r="C9025" s="22" t="s">
        <v>68</v>
      </c>
      <c r="D9025" s="22" t="s">
        <v>61</v>
      </c>
      <c r="E9025" s="22" t="s">
        <v>23171</v>
      </c>
      <c r="F9025" s="31">
        <v>43441.56050925926</v>
      </c>
      <c r="G9025" s="31">
        <v>43450</v>
      </c>
      <c r="H9025" s="31">
        <v>43815</v>
      </c>
      <c r="I9025" s="31">
        <v>43471.555891203701</v>
      </c>
      <c r="J9025" s="22" t="s">
        <v>73</v>
      </c>
      <c r="K9025" s="32" t="s">
        <v>231</v>
      </c>
      <c r="L9025" s="32" t="s">
        <v>23172</v>
      </c>
      <c r="N9025" s="24">
        <v>0</v>
      </c>
      <c r="O9025" s="24">
        <v>0</v>
      </c>
      <c r="P9025" s="32" t="s">
        <v>228</v>
      </c>
      <c r="Q9025" s="43" t="s">
        <v>229</v>
      </c>
      <c r="R9025" s="43" t="s">
        <v>78</v>
      </c>
      <c r="S9025" s="47">
        <v>6</v>
      </c>
    </row>
    <row r="9026" spans="1:19" ht="12.75">
      <c r="A9026" s="22" t="s">
        <v>60</v>
      </c>
      <c r="B9026" s="22" t="s">
        <v>19054</v>
      </c>
      <c r="C9026" s="22" t="s">
        <v>68</v>
      </c>
      <c r="D9026" s="22" t="s">
        <v>61</v>
      </c>
      <c r="E9026" s="22" t="s">
        <v>23173</v>
      </c>
      <c r="F9026" s="31">
        <v>43440.438368055555</v>
      </c>
      <c r="G9026" s="31">
        <v>43440</v>
      </c>
      <c r="H9026" s="31">
        <v>43805</v>
      </c>
      <c r="I9026" s="31">
        <v>43470</v>
      </c>
      <c r="J9026" s="22" t="s">
        <v>73</v>
      </c>
      <c r="K9026" s="32" t="s">
        <v>126</v>
      </c>
      <c r="L9026" s="32" t="s">
        <v>23174</v>
      </c>
      <c r="N9026" s="24">
        <v>404.822</v>
      </c>
      <c r="O9026" s="24">
        <v>333.50</v>
      </c>
      <c r="P9026" s="32" t="s">
        <v>850</v>
      </c>
      <c r="Q9026" s="43" t="s">
        <v>851</v>
      </c>
      <c r="R9026" s="43" t="s">
        <v>78</v>
      </c>
      <c r="S9026" s="47">
        <v>7</v>
      </c>
    </row>
    <row r="9027" spans="1:19" ht="12.75">
      <c r="A9027" s="22" t="s">
        <v>60</v>
      </c>
      <c r="B9027" s="22" t="s">
        <v>19019</v>
      </c>
      <c r="C9027" s="22" t="s">
        <v>68</v>
      </c>
      <c r="D9027" s="22" t="s">
        <v>61</v>
      </c>
      <c r="E9027" s="22" t="s">
        <v>23175</v>
      </c>
      <c r="F9027" s="31">
        <v>43446.491377314815</v>
      </c>
      <c r="G9027" s="31">
        <v>43479</v>
      </c>
      <c r="H9027" s="31">
        <v>43844</v>
      </c>
      <c r="I9027" s="31">
        <v>43412</v>
      </c>
      <c r="J9027" s="22" t="s">
        <v>73</v>
      </c>
      <c r="K9027" s="32" t="s">
        <v>126</v>
      </c>
      <c r="L9027" s="32" t="s">
        <v>23176</v>
      </c>
      <c r="N9027" s="24">
        <v>1351.7865999999999</v>
      </c>
      <c r="O9027" s="24">
        <v>963.54</v>
      </c>
      <c r="P9027" s="32" t="s">
        <v>1263</v>
      </c>
      <c r="Q9027" s="43" t="s">
        <v>1264</v>
      </c>
      <c r="R9027" s="43" t="s">
        <v>78</v>
      </c>
      <c r="S9027" s="47">
        <v>7</v>
      </c>
    </row>
    <row r="9028" spans="1:19" ht="12.75">
      <c r="A9028" s="22" t="s">
        <v>60</v>
      </c>
      <c r="B9028" s="22" t="s">
        <v>19324</v>
      </c>
      <c r="C9028" s="22" t="s">
        <v>68</v>
      </c>
      <c r="D9028" s="22" t="s">
        <v>61</v>
      </c>
      <c r="E9028" s="22" t="s">
        <v>23177</v>
      </c>
      <c r="F9028" s="31">
        <v>43439.515300925923</v>
      </c>
      <c r="G9028" s="31">
        <v>43455</v>
      </c>
      <c r="H9028" s="31">
        <v>43820</v>
      </c>
      <c r="I9028" s="31">
        <v>43469</v>
      </c>
      <c r="J9028" s="22" t="s">
        <v>73</v>
      </c>
      <c r="K9028" s="32" t="s">
        <v>126</v>
      </c>
      <c r="L9028" s="32" t="s">
        <v>23178</v>
      </c>
      <c r="N9028" s="24">
        <v>354.2675</v>
      </c>
      <c r="O9028" s="24">
        <v>385.79</v>
      </c>
      <c r="P9028" s="32" t="s">
        <v>90</v>
      </c>
      <c r="Q9028" s="43" t="s">
        <v>91</v>
      </c>
      <c r="R9028" s="43" t="s">
        <v>78</v>
      </c>
      <c r="S9028" s="47">
        <v>7</v>
      </c>
    </row>
    <row r="9029" spans="1:19" ht="12.75">
      <c r="A9029" s="22" t="s">
        <v>60</v>
      </c>
      <c r="B9029" s="22" t="s">
        <v>19062</v>
      </c>
      <c r="C9029" s="22" t="s">
        <v>68</v>
      </c>
      <c r="D9029" s="22" t="s">
        <v>61</v>
      </c>
      <c r="E9029" s="22" t="s">
        <v>23179</v>
      </c>
      <c r="F9029" s="31">
        <v>43448.582939814813</v>
      </c>
      <c r="G9029" s="31">
        <v>43451</v>
      </c>
      <c r="H9029" s="31">
        <v>43816</v>
      </c>
      <c r="I9029" s="31">
        <v>43478</v>
      </c>
      <c r="J9029" s="22" t="s">
        <v>73</v>
      </c>
      <c r="K9029" s="32" t="s">
        <v>74</v>
      </c>
      <c r="L9029" s="32" t="s">
        <v>23180</v>
      </c>
      <c r="N9029" s="24">
        <v>9015.3549999999996</v>
      </c>
      <c r="O9029" s="24">
        <v>0</v>
      </c>
      <c r="P9029" s="32" t="s">
        <v>403</v>
      </c>
      <c r="Q9029" s="43" t="s">
        <v>404</v>
      </c>
      <c r="R9029" s="43" t="s">
        <v>158</v>
      </c>
      <c r="S9029" s="47">
        <v>7</v>
      </c>
    </row>
    <row r="9030" spans="1:19" ht="12.75">
      <c r="A9030" s="22" t="s">
        <v>60</v>
      </c>
      <c r="B9030" s="22" t="s">
        <v>19022</v>
      </c>
      <c r="C9030" s="22" t="s">
        <v>68</v>
      </c>
      <c r="D9030" s="22" t="s">
        <v>61</v>
      </c>
      <c r="E9030" s="22" t="s">
        <v>23181</v>
      </c>
      <c r="F9030" s="31">
        <v>43449.119895833333</v>
      </c>
      <c r="G9030" s="31">
        <v>43496</v>
      </c>
      <c r="H9030" s="31">
        <v>43861</v>
      </c>
      <c r="I9030" s="31">
        <v>43509.119895833333</v>
      </c>
      <c r="J9030" s="22" t="s">
        <v>81</v>
      </c>
      <c r="K9030" s="32" t="s">
        <v>82</v>
      </c>
      <c r="L9030" s="32" t="s">
        <v>23182</v>
      </c>
      <c r="M9030" s="32" t="s">
        <v>23183</v>
      </c>
      <c r="N9030" s="24">
        <v>2954.94</v>
      </c>
      <c r="O9030" s="24">
        <v>2954.94</v>
      </c>
      <c r="P9030" s="32" t="s">
        <v>7371</v>
      </c>
      <c r="Q9030" s="43" t="s">
        <v>7372</v>
      </c>
      <c r="R9030" s="43" t="s">
        <v>78</v>
      </c>
      <c r="S9030" s="47">
        <v>1</v>
      </c>
    </row>
    <row r="9031" spans="1:19" ht="12.75">
      <c r="A9031" s="22" t="s">
        <v>60</v>
      </c>
      <c r="B9031" s="22" t="s">
        <v>19198</v>
      </c>
      <c r="C9031" s="22" t="s">
        <v>68</v>
      </c>
      <c r="D9031" s="22" t="s">
        <v>61</v>
      </c>
      <c r="E9031" s="22" t="s">
        <v>23184</v>
      </c>
      <c r="F9031" s="31">
        <v>43455.500092592592</v>
      </c>
      <c r="G9031" s="31">
        <v>43455</v>
      </c>
      <c r="H9031" s="31">
        <v>43814</v>
      </c>
      <c r="I9031" s="31">
        <v>43485.467893518515</v>
      </c>
      <c r="J9031" s="22" t="s">
        <v>73</v>
      </c>
      <c r="K9031" s="32" t="s">
        <v>74</v>
      </c>
      <c r="L9031" s="32" t="s">
        <v>23185</v>
      </c>
      <c r="N9031" s="24">
        <v>288.76</v>
      </c>
      <c r="O9031" s="24">
        <v>0</v>
      </c>
      <c r="P9031" s="32" t="s">
        <v>403</v>
      </c>
      <c r="Q9031" s="43" t="s">
        <v>404</v>
      </c>
      <c r="R9031" s="43" t="s">
        <v>78</v>
      </c>
      <c r="S9031" s="47">
        <v>7</v>
      </c>
    </row>
    <row r="9032" spans="1:19" ht="12.75">
      <c r="A9032" s="22" t="s">
        <v>60</v>
      </c>
      <c r="B9032" s="22" t="s">
        <v>19019</v>
      </c>
      <c r="C9032" s="22" t="s">
        <v>68</v>
      </c>
      <c r="D9032" s="22" t="s">
        <v>61</v>
      </c>
      <c r="E9032" s="22" t="s">
        <v>23186</v>
      </c>
      <c r="F9032" s="31">
        <v>43440.443865740737</v>
      </c>
      <c r="G9032" s="31">
        <v>43440</v>
      </c>
      <c r="H9032" s="31">
        <v>43805</v>
      </c>
      <c r="I9032" s="31">
        <v>43470</v>
      </c>
      <c r="J9032" s="22" t="s">
        <v>73</v>
      </c>
      <c r="K9032" s="32" t="s">
        <v>74</v>
      </c>
      <c r="L9032" s="32" t="s">
        <v>23187</v>
      </c>
      <c r="N9032" s="24">
        <v>658.92</v>
      </c>
      <c r="O9032" s="24">
        <v>0</v>
      </c>
      <c r="P9032" s="32" t="s">
        <v>134</v>
      </c>
      <c r="Q9032" s="43" t="s">
        <v>135</v>
      </c>
      <c r="R9032" s="43" t="s">
        <v>78</v>
      </c>
      <c r="S9032" s="47">
        <v>7</v>
      </c>
    </row>
    <row r="9033" spans="1:19" ht="12.75">
      <c r="A9033" s="22" t="s">
        <v>60</v>
      </c>
      <c r="B9033" s="22" t="s">
        <v>23188</v>
      </c>
      <c r="C9033" s="22" t="s">
        <v>68</v>
      </c>
      <c r="D9033" s="22" t="s">
        <v>61</v>
      </c>
      <c r="E9033" s="22" t="s">
        <v>23189</v>
      </c>
      <c r="F9033" s="31">
        <v>43455.452326388884</v>
      </c>
      <c r="G9033" s="31">
        <v>43466</v>
      </c>
      <c r="H9033" s="31">
        <v>43831</v>
      </c>
      <c r="I9033" s="31">
        <v>43485</v>
      </c>
      <c r="J9033" s="22" t="s">
        <v>73</v>
      </c>
      <c r="K9033" s="32" t="s">
        <v>126</v>
      </c>
      <c r="L9033" s="32" t="s">
        <v>23190</v>
      </c>
      <c r="N9033" s="24">
        <v>898.66</v>
      </c>
      <c r="O9033" s="24">
        <v>631.95000000000005</v>
      </c>
      <c r="P9033" s="32" t="s">
        <v>4092</v>
      </c>
      <c r="Q9033" s="43" t="s">
        <v>4093</v>
      </c>
      <c r="R9033" s="43" t="s">
        <v>78</v>
      </c>
      <c r="S9033" s="47">
        <v>7</v>
      </c>
    </row>
    <row r="9034" spans="1:19" ht="12.75">
      <c r="A9034" s="22" t="s">
        <v>60</v>
      </c>
      <c r="B9034" s="22" t="s">
        <v>18913</v>
      </c>
      <c r="C9034" s="22" t="s">
        <v>68</v>
      </c>
      <c r="D9034" s="22" t="s">
        <v>61</v>
      </c>
      <c r="E9034" s="22" t="s">
        <v>23191</v>
      </c>
      <c r="F9034" s="31">
        <v>43445.476539351846</v>
      </c>
      <c r="G9034" s="31">
        <v>43479</v>
      </c>
      <c r="H9034" s="31">
        <v>43844</v>
      </c>
      <c r="I9034" s="31">
        <v>43475</v>
      </c>
      <c r="J9034" s="22" t="s">
        <v>73</v>
      </c>
      <c r="K9034" s="32" t="s">
        <v>126</v>
      </c>
      <c r="L9034" s="32" t="s">
        <v>23192</v>
      </c>
      <c r="N9034" s="24">
        <v>849.72119999999995</v>
      </c>
      <c r="O9034" s="24">
        <v>580.35</v>
      </c>
      <c r="P9034" s="32" t="s">
        <v>923</v>
      </c>
      <c r="Q9034" s="43" t="s">
        <v>924</v>
      </c>
      <c r="R9034" s="43" t="s">
        <v>78</v>
      </c>
      <c r="S9034" s="47">
        <v>7</v>
      </c>
    </row>
    <row r="9035" spans="1:19" ht="12.75">
      <c r="A9035" s="22" t="s">
        <v>60</v>
      </c>
      <c r="B9035" s="22" t="s">
        <v>19033</v>
      </c>
      <c r="C9035" s="22" t="s">
        <v>68</v>
      </c>
      <c r="D9035" s="22" t="s">
        <v>61</v>
      </c>
      <c r="E9035" s="22" t="s">
        <v>23193</v>
      </c>
      <c r="F9035" s="31">
        <v>43439.113993055551</v>
      </c>
      <c r="G9035" s="31">
        <v>43480</v>
      </c>
      <c r="H9035" s="31">
        <v>43845</v>
      </c>
      <c r="I9035" s="31">
        <v>43499.113993055551</v>
      </c>
      <c r="J9035" s="22" t="s">
        <v>81</v>
      </c>
      <c r="K9035" s="32" t="s">
        <v>126</v>
      </c>
      <c r="L9035" s="32" t="s">
        <v>23194</v>
      </c>
      <c r="M9035" s="32" t="s">
        <v>23195</v>
      </c>
      <c r="N9035" s="24">
        <v>2724.55</v>
      </c>
      <c r="O9035" s="24">
        <v>2724.55</v>
      </c>
      <c r="P9035" s="32" t="s">
        <v>3286</v>
      </c>
      <c r="Q9035" s="43" t="s">
        <v>3287</v>
      </c>
      <c r="R9035" s="43" t="s">
        <v>78</v>
      </c>
      <c r="S9035" s="47">
        <v>7</v>
      </c>
    </row>
    <row r="9036" spans="1:19" ht="12.75">
      <c r="A9036" s="22" t="s">
        <v>60</v>
      </c>
      <c r="B9036" s="22" t="s">
        <v>19202</v>
      </c>
      <c r="C9036" s="22" t="s">
        <v>68</v>
      </c>
      <c r="D9036" s="22" t="s">
        <v>61</v>
      </c>
      <c r="E9036" s="22" t="s">
        <v>23196</v>
      </c>
      <c r="F9036" s="31">
        <v>43452.345729166664</v>
      </c>
      <c r="G9036" s="31">
        <v>43493</v>
      </c>
      <c r="H9036" s="31">
        <v>43858</v>
      </c>
      <c r="I9036" s="31">
        <v>43482</v>
      </c>
      <c r="J9036" s="22" t="s">
        <v>73</v>
      </c>
      <c r="K9036" s="32" t="s">
        <v>74</v>
      </c>
      <c r="L9036" s="32" t="s">
        <v>23197</v>
      </c>
      <c r="N9036" s="24">
        <v>199.49</v>
      </c>
      <c r="O9036" s="24">
        <v>0</v>
      </c>
      <c r="P9036" s="32" t="s">
        <v>1588</v>
      </c>
      <c r="Q9036" s="43" t="s">
        <v>1589</v>
      </c>
      <c r="R9036" s="43" t="s">
        <v>78</v>
      </c>
      <c r="S9036" s="47">
        <v>7</v>
      </c>
    </row>
    <row r="9037" spans="1:19" ht="12.75">
      <c r="A9037" s="22" t="s">
        <v>60</v>
      </c>
      <c r="B9037" s="22" t="s">
        <v>19001</v>
      </c>
      <c r="C9037" s="22" t="s">
        <v>68</v>
      </c>
      <c r="D9037" s="22" t="s">
        <v>61</v>
      </c>
      <c r="E9037" s="22" t="s">
        <v>23198</v>
      </c>
      <c r="F9037" s="31">
        <v>43448.540196759255</v>
      </c>
      <c r="G9037" s="31">
        <v>43470</v>
      </c>
      <c r="H9037" s="31">
        <v>43835</v>
      </c>
      <c r="I9037" s="31">
        <v>43478</v>
      </c>
      <c r="J9037" s="22" t="s">
        <v>73</v>
      </c>
      <c r="K9037" s="32" t="s">
        <v>74</v>
      </c>
      <c r="L9037" s="32" t="s">
        <v>23199</v>
      </c>
      <c r="N9037" s="24">
        <v>3692.7460000000001</v>
      </c>
      <c r="O9037" s="24">
        <v>0</v>
      </c>
      <c r="P9037" s="32" t="s">
        <v>13980</v>
      </c>
      <c r="Q9037" s="43" t="s">
        <v>13981</v>
      </c>
      <c r="R9037" s="43" t="s">
        <v>78</v>
      </c>
      <c r="S9037" s="47">
        <v>7</v>
      </c>
    </row>
    <row r="9038" spans="1:19" ht="12.75">
      <c r="A9038" s="22" t="s">
        <v>60</v>
      </c>
      <c r="B9038" s="22" t="s">
        <v>18927</v>
      </c>
      <c r="C9038" s="22" t="s">
        <v>68</v>
      </c>
      <c r="D9038" s="22" t="s">
        <v>61</v>
      </c>
      <c r="E9038" s="22" t="s">
        <v>23200</v>
      </c>
      <c r="F9038" s="31">
        <v>43453.47011574074</v>
      </c>
      <c r="G9038" s="31">
        <v>43349</v>
      </c>
      <c r="H9038" s="31">
        <v>43714</v>
      </c>
      <c r="I9038" s="31">
        <v>43483</v>
      </c>
      <c r="J9038" s="22" t="s">
        <v>131</v>
      </c>
      <c r="K9038" s="32" t="s">
        <v>120</v>
      </c>
      <c r="L9038" s="32" t="s">
        <v>23201</v>
      </c>
      <c r="M9038" s="32" t="s">
        <v>23202</v>
      </c>
      <c r="N9038" s="24">
        <v>796.79</v>
      </c>
      <c r="O9038" s="24">
        <v>796.79</v>
      </c>
      <c r="P9038" s="32" t="s">
        <v>1500</v>
      </c>
      <c r="Q9038" s="43" t="s">
        <v>1501</v>
      </c>
      <c r="R9038" s="43" t="s">
        <v>78</v>
      </c>
      <c r="S9038" s="47">
        <v>1</v>
      </c>
    </row>
    <row r="9039" spans="1:19" ht="12.75">
      <c r="A9039" s="22" t="s">
        <v>60</v>
      </c>
      <c r="B9039" s="22" t="s">
        <v>19424</v>
      </c>
      <c r="C9039" s="22" t="s">
        <v>68</v>
      </c>
      <c r="D9039" s="22" t="s">
        <v>61</v>
      </c>
      <c r="E9039" s="22" t="s">
        <v>23203</v>
      </c>
      <c r="F9039" s="31">
        <v>43437.467280092591</v>
      </c>
      <c r="G9039" s="31">
        <v>43477</v>
      </c>
      <c r="H9039" s="31">
        <v>43842</v>
      </c>
      <c r="I9039" s="31">
        <v>43467</v>
      </c>
      <c r="J9039" s="22" t="s">
        <v>73</v>
      </c>
      <c r="K9039" s="32" t="s">
        <v>120</v>
      </c>
      <c r="L9039" s="32" t="s">
        <v>23204</v>
      </c>
      <c r="M9039" s="32" t="s">
        <v>23077</v>
      </c>
      <c r="N9039" s="24">
        <v>1232.5150000000001</v>
      </c>
      <c r="O9039" s="24">
        <v>791.38</v>
      </c>
      <c r="P9039" s="32" t="s">
        <v>502</v>
      </c>
      <c r="Q9039" s="43" t="s">
        <v>503</v>
      </c>
      <c r="R9039" s="43" t="s">
        <v>78</v>
      </c>
      <c r="S9039" s="47">
        <v>6</v>
      </c>
    </row>
    <row r="9040" spans="1:19" ht="12.75">
      <c r="A9040" s="22" t="s">
        <v>60</v>
      </c>
      <c r="B9040" s="22" t="s">
        <v>19033</v>
      </c>
      <c r="C9040" s="22" t="s">
        <v>68</v>
      </c>
      <c r="D9040" s="22" t="s">
        <v>61</v>
      </c>
      <c r="E9040" s="22" t="s">
        <v>23205</v>
      </c>
      <c r="F9040" s="31">
        <v>43444.657500000001</v>
      </c>
      <c r="G9040" s="31">
        <v>43444</v>
      </c>
      <c r="H9040" s="31">
        <v>43814</v>
      </c>
      <c r="I9040" s="31">
        <v>43474</v>
      </c>
      <c r="J9040" s="22" t="s">
        <v>73</v>
      </c>
      <c r="K9040" s="32" t="s">
        <v>120</v>
      </c>
      <c r="L9040" s="32" t="s">
        <v>23206</v>
      </c>
      <c r="M9040" s="32" t="s">
        <v>23207</v>
      </c>
      <c r="N9040" s="24">
        <v>710.98419999999999</v>
      </c>
      <c r="O9040" s="24">
        <v>581</v>
      </c>
      <c r="P9040" s="32" t="s">
        <v>2196</v>
      </c>
      <c r="Q9040" s="43" t="s">
        <v>2197</v>
      </c>
      <c r="R9040" s="43" t="s">
        <v>78</v>
      </c>
      <c r="S9040" s="47">
        <v>7</v>
      </c>
    </row>
    <row r="9041" spans="1:19" ht="12.75">
      <c r="A9041" s="22" t="s">
        <v>60</v>
      </c>
      <c r="B9041" s="22" t="s">
        <v>18973</v>
      </c>
      <c r="C9041" s="22" t="s">
        <v>68</v>
      </c>
      <c r="D9041" s="22" t="s">
        <v>61</v>
      </c>
      <c r="E9041" s="22" t="s">
        <v>23208</v>
      </c>
      <c r="F9041" s="31">
        <v>43452.52076388889</v>
      </c>
      <c r="G9041" s="31">
        <v>43452</v>
      </c>
      <c r="H9041" s="31">
        <v>43817</v>
      </c>
      <c r="I9041" s="31">
        <v>43482</v>
      </c>
      <c r="J9041" s="22" t="s">
        <v>73</v>
      </c>
      <c r="K9041" s="32" t="s">
        <v>74</v>
      </c>
      <c r="L9041" s="32" t="s">
        <v>23209</v>
      </c>
      <c r="N9041" s="24">
        <v>1460.3214</v>
      </c>
      <c r="O9041" s="24">
        <v>0</v>
      </c>
      <c r="P9041" s="32" t="s">
        <v>1286</v>
      </c>
      <c r="Q9041" s="43" t="s">
        <v>1287</v>
      </c>
      <c r="R9041" s="43" t="s">
        <v>78</v>
      </c>
      <c r="S9041" s="47">
        <v>7</v>
      </c>
    </row>
    <row r="9042" spans="1:19" ht="12.75">
      <c r="A9042" s="22" t="s">
        <v>60</v>
      </c>
      <c r="B9042" s="22" t="s">
        <v>19062</v>
      </c>
      <c r="C9042" s="22" t="s">
        <v>68</v>
      </c>
      <c r="D9042" s="22" t="s">
        <v>61</v>
      </c>
      <c r="E9042" s="22" t="s">
        <v>23210</v>
      </c>
      <c r="F9042" s="31">
        <v>43439.483622685184</v>
      </c>
      <c r="G9042" s="31">
        <v>43439</v>
      </c>
      <c r="H9042" s="31">
        <v>43804</v>
      </c>
      <c r="I9042" s="31">
        <v>43469</v>
      </c>
      <c r="J9042" s="22" t="s">
        <v>73</v>
      </c>
      <c r="K9042" s="32" t="s">
        <v>74</v>
      </c>
      <c r="L9042" s="32" t="s">
        <v>23211</v>
      </c>
      <c r="N9042" s="24">
        <v>1360</v>
      </c>
      <c r="O9042" s="24">
        <v>0</v>
      </c>
      <c r="P9042" s="32" t="s">
        <v>4144</v>
      </c>
      <c r="Q9042" s="43" t="s">
        <v>4145</v>
      </c>
      <c r="R9042" s="43" t="s">
        <v>78</v>
      </c>
      <c r="S9042" s="47">
        <v>7</v>
      </c>
    </row>
    <row r="9043" spans="1:19" ht="12.75">
      <c r="A9043" s="22" t="s">
        <v>60</v>
      </c>
      <c r="B9043" s="22" t="s">
        <v>18969</v>
      </c>
      <c r="C9043" s="22" t="s">
        <v>68</v>
      </c>
      <c r="D9043" s="22" t="s">
        <v>61</v>
      </c>
      <c r="E9043" s="22" t="s">
        <v>23212</v>
      </c>
      <c r="F9043" s="31">
        <v>43441.487604166665</v>
      </c>
      <c r="G9043" s="31">
        <v>43466</v>
      </c>
      <c r="H9043" s="31">
        <v>43831</v>
      </c>
      <c r="I9043" s="31">
        <v>43471</v>
      </c>
      <c r="J9043" s="22" t="s">
        <v>73</v>
      </c>
      <c r="K9043" s="32" t="s">
        <v>74</v>
      </c>
      <c r="L9043" s="32" t="s">
        <v>23213</v>
      </c>
      <c r="N9043" s="24">
        <v>3024.91</v>
      </c>
      <c r="O9043" s="24">
        <v>0</v>
      </c>
      <c r="P9043" s="32" t="s">
        <v>256</v>
      </c>
      <c r="Q9043" s="43" t="s">
        <v>257</v>
      </c>
      <c r="R9043" s="43" t="s">
        <v>78</v>
      </c>
      <c r="S9043" s="47">
        <v>7</v>
      </c>
    </row>
    <row r="9044" spans="1:19" ht="12.75">
      <c r="A9044" s="22" t="s">
        <v>60</v>
      </c>
      <c r="B9044" s="22" t="s">
        <v>18935</v>
      </c>
      <c r="C9044" s="22" t="s">
        <v>68</v>
      </c>
      <c r="D9044" s="22" t="s">
        <v>61</v>
      </c>
      <c r="E9044" s="22" t="s">
        <v>23214</v>
      </c>
      <c r="F9044" s="31">
        <v>43445.649849537032</v>
      </c>
      <c r="G9044" s="31">
        <v>43445</v>
      </c>
      <c r="H9044" s="31">
        <v>43810</v>
      </c>
      <c r="I9044" s="31">
        <v>43475.647835648146</v>
      </c>
      <c r="J9044" s="22" t="s">
        <v>73</v>
      </c>
      <c r="K9044" s="32" t="s">
        <v>74</v>
      </c>
      <c r="L9044" s="32" t="s">
        <v>23215</v>
      </c>
      <c r="N9044" s="24">
        <v>480.245</v>
      </c>
      <c r="O9044" s="24">
        <v>0</v>
      </c>
      <c r="P9044" s="32" t="s">
        <v>6813</v>
      </c>
      <c r="Q9044" s="43" t="s">
        <v>6814</v>
      </c>
      <c r="R9044" s="43" t="s">
        <v>78</v>
      </c>
      <c r="S9044" s="47">
        <v>7</v>
      </c>
    </row>
    <row r="9045" spans="1:19" ht="12.75">
      <c r="A9045" s="22" t="s">
        <v>60</v>
      </c>
      <c r="B9045" s="22" t="s">
        <v>19083</v>
      </c>
      <c r="C9045" s="22" t="s">
        <v>68</v>
      </c>
      <c r="D9045" s="22" t="s">
        <v>61</v>
      </c>
      <c r="E9045" s="22" t="s">
        <v>23216</v>
      </c>
      <c r="F9045" s="31">
        <v>43454.413437499999</v>
      </c>
      <c r="G9045" s="31">
        <v>43454</v>
      </c>
      <c r="H9045" s="31">
        <v>43819</v>
      </c>
      <c r="I9045" s="31">
        <v>43484</v>
      </c>
      <c r="J9045" s="22" t="s">
        <v>73</v>
      </c>
      <c r="K9045" s="32" t="s">
        <v>82</v>
      </c>
      <c r="L9045" s="32" t="s">
        <v>23217</v>
      </c>
      <c r="N9045" s="24">
        <v>399.2516</v>
      </c>
      <c r="O9045" s="24">
        <v>349.92</v>
      </c>
      <c r="P9045" s="32" t="s">
        <v>184</v>
      </c>
      <c r="Q9045" s="43" t="s">
        <v>185</v>
      </c>
      <c r="R9045" s="43" t="s">
        <v>78</v>
      </c>
      <c r="S9045" s="47">
        <v>7</v>
      </c>
    </row>
    <row r="9046" spans="1:19" ht="12.75">
      <c r="A9046" s="22" t="s">
        <v>60</v>
      </c>
      <c r="B9046" s="22" t="s">
        <v>18935</v>
      </c>
      <c r="C9046" s="22" t="s">
        <v>68</v>
      </c>
      <c r="D9046" s="22" t="s">
        <v>61</v>
      </c>
      <c r="E9046" s="22" t="s">
        <v>23218</v>
      </c>
      <c r="F9046" s="31">
        <v>43452.473182870366</v>
      </c>
      <c r="G9046" s="31">
        <v>43485</v>
      </c>
      <c r="H9046" s="31">
        <v>43850</v>
      </c>
      <c r="I9046" s="31">
        <v>43482.46597222222</v>
      </c>
      <c r="J9046" s="22" t="s">
        <v>73</v>
      </c>
      <c r="K9046" s="32" t="s">
        <v>82</v>
      </c>
      <c r="L9046" s="32" t="s">
        <v>23219</v>
      </c>
      <c r="N9046" s="24">
        <v>385.30</v>
      </c>
      <c r="O9046" s="24">
        <v>386.55</v>
      </c>
      <c r="P9046" s="32" t="s">
        <v>5788</v>
      </c>
      <c r="Q9046" s="43" t="s">
        <v>5789</v>
      </c>
      <c r="R9046" s="43" t="s">
        <v>78</v>
      </c>
      <c r="S9046" s="47">
        <v>7</v>
      </c>
    </row>
    <row r="9047" spans="1:19" ht="12.75">
      <c r="A9047" s="22" t="s">
        <v>60</v>
      </c>
      <c r="B9047" s="22" t="s">
        <v>18923</v>
      </c>
      <c r="C9047" s="22" t="s">
        <v>68</v>
      </c>
      <c r="D9047" s="22" t="s">
        <v>61</v>
      </c>
      <c r="E9047" s="22" t="s">
        <v>23220</v>
      </c>
      <c r="F9047" s="31">
        <v>43454.462013888886</v>
      </c>
      <c r="G9047" s="31">
        <v>43456</v>
      </c>
      <c r="H9047" s="31">
        <v>43821</v>
      </c>
      <c r="I9047" s="31">
        <v>43484</v>
      </c>
      <c r="J9047" s="22" t="s">
        <v>73</v>
      </c>
      <c r="K9047" s="32" t="s">
        <v>74</v>
      </c>
      <c r="L9047" s="32" t="s">
        <v>23221</v>
      </c>
      <c r="N9047" s="24">
        <v>19357.82</v>
      </c>
      <c r="O9047" s="24">
        <v>0</v>
      </c>
      <c r="P9047" s="32" t="s">
        <v>174</v>
      </c>
      <c r="Q9047" s="43" t="s">
        <v>175</v>
      </c>
      <c r="R9047" s="43" t="s">
        <v>78</v>
      </c>
      <c r="S9047" s="47">
        <v>7</v>
      </c>
    </row>
    <row r="9048" spans="1:19" ht="12.75">
      <c r="A9048" s="22" t="s">
        <v>60</v>
      </c>
      <c r="B9048" s="22" t="s">
        <v>18935</v>
      </c>
      <c r="C9048" s="22" t="s">
        <v>68</v>
      </c>
      <c r="D9048" s="22" t="s">
        <v>61</v>
      </c>
      <c r="E9048" s="22" t="s">
        <v>23222</v>
      </c>
      <c r="F9048" s="31">
        <v>43446.636736111112</v>
      </c>
      <c r="G9048" s="31">
        <v>43446</v>
      </c>
      <c r="H9048" s="31">
        <v>43811</v>
      </c>
      <c r="I9048" s="31">
        <v>43476.635115740741</v>
      </c>
      <c r="J9048" s="22" t="s">
        <v>73</v>
      </c>
      <c r="K9048" s="32" t="s">
        <v>126</v>
      </c>
      <c r="L9048" s="32" t="s">
        <v>23223</v>
      </c>
      <c r="N9048" s="24">
        <v>549.98</v>
      </c>
      <c r="O9048" s="24">
        <v>505.34</v>
      </c>
      <c r="P9048" s="32" t="s">
        <v>8580</v>
      </c>
      <c r="Q9048" s="43" t="s">
        <v>8581</v>
      </c>
      <c r="R9048" s="43" t="s">
        <v>78</v>
      </c>
      <c r="S9048" s="47">
        <v>7</v>
      </c>
    </row>
    <row r="9049" spans="1:19" ht="12.75">
      <c r="A9049" s="22" t="s">
        <v>60</v>
      </c>
      <c r="B9049" s="22" t="s">
        <v>19457</v>
      </c>
      <c r="C9049" s="22" t="s">
        <v>68</v>
      </c>
      <c r="D9049" s="22" t="s">
        <v>61</v>
      </c>
      <c r="E9049" s="22" t="s">
        <v>23224</v>
      </c>
      <c r="F9049" s="31">
        <v>43438.483391203699</v>
      </c>
      <c r="G9049" s="31">
        <v>43456</v>
      </c>
      <c r="H9049" s="31">
        <v>43862</v>
      </c>
      <c r="I9049" s="31">
        <v>43468</v>
      </c>
      <c r="J9049" s="22" t="s">
        <v>73</v>
      </c>
      <c r="K9049" s="32" t="s">
        <v>120</v>
      </c>
      <c r="L9049" s="32" t="s">
        <v>23225</v>
      </c>
      <c r="M9049" s="32" t="s">
        <v>23226</v>
      </c>
      <c r="N9049" s="24">
        <v>2425.6741999999999</v>
      </c>
      <c r="O9049" s="24">
        <v>2005.11</v>
      </c>
      <c r="P9049" s="32" t="s">
        <v>2281</v>
      </c>
      <c r="Q9049" s="43" t="s">
        <v>2282</v>
      </c>
      <c r="R9049" s="43" t="s">
        <v>78</v>
      </c>
      <c r="S9049" s="47">
        <v>7</v>
      </c>
    </row>
    <row r="9050" spans="1:19" ht="12.75">
      <c r="A9050" s="22" t="s">
        <v>60</v>
      </c>
      <c r="B9050" s="22" t="s">
        <v>19054</v>
      </c>
      <c r="C9050" s="22" t="s">
        <v>68</v>
      </c>
      <c r="D9050" s="22" t="s">
        <v>61</v>
      </c>
      <c r="E9050" s="22" t="s">
        <v>23227</v>
      </c>
      <c r="F9050" s="31">
        <v>43455.437256944446</v>
      </c>
      <c r="G9050" s="31">
        <v>43487</v>
      </c>
      <c r="H9050" s="31">
        <v>43852</v>
      </c>
      <c r="I9050" s="31">
        <v>43399</v>
      </c>
      <c r="J9050" s="22" t="s">
        <v>73</v>
      </c>
      <c r="K9050" s="32" t="s">
        <v>74</v>
      </c>
      <c r="L9050" s="32" t="s">
        <v>23228</v>
      </c>
      <c r="N9050" s="24">
        <v>588.30999999999995</v>
      </c>
      <c r="O9050" s="24">
        <v>0</v>
      </c>
      <c r="P9050" s="32" t="s">
        <v>1817</v>
      </c>
      <c r="Q9050" s="43" t="s">
        <v>1818</v>
      </c>
      <c r="R9050" s="43" t="s">
        <v>78</v>
      </c>
      <c r="S9050" s="47">
        <v>7</v>
      </c>
    </row>
    <row r="9051" spans="1:19" ht="12.75">
      <c r="A9051" s="22" t="s">
        <v>60</v>
      </c>
      <c r="B9051" s="22" t="s">
        <v>19836</v>
      </c>
      <c r="C9051" s="22" t="s">
        <v>68</v>
      </c>
      <c r="D9051" s="22" t="s">
        <v>61</v>
      </c>
      <c r="E9051" s="22" t="s">
        <v>23229</v>
      </c>
      <c r="F9051" s="31">
        <v>43447.406840277778</v>
      </c>
      <c r="G9051" s="31">
        <v>43465</v>
      </c>
      <c r="H9051" s="31">
        <v>43830</v>
      </c>
      <c r="I9051" s="31">
        <v>43477</v>
      </c>
      <c r="J9051" s="22" t="s">
        <v>73</v>
      </c>
      <c r="K9051" s="32" t="s">
        <v>74</v>
      </c>
      <c r="L9051" s="32" t="s">
        <v>23230</v>
      </c>
      <c r="N9051" s="24">
        <v>1899.4032999999999</v>
      </c>
      <c r="O9051" s="24">
        <v>0</v>
      </c>
      <c r="P9051" s="32" t="s">
        <v>23231</v>
      </c>
      <c r="Q9051" s="43" t="s">
        <v>23232</v>
      </c>
      <c r="R9051" s="43" t="s">
        <v>78</v>
      </c>
      <c r="S9051" s="47">
        <v>7</v>
      </c>
    </row>
    <row r="9052" spans="1:19" ht="12.75">
      <c r="A9052" s="22" t="s">
        <v>60</v>
      </c>
      <c r="B9052" s="22" t="s">
        <v>19223</v>
      </c>
      <c r="C9052" s="22" t="s">
        <v>68</v>
      </c>
      <c r="D9052" s="22" t="s">
        <v>61</v>
      </c>
      <c r="E9052" s="22" t="s">
        <v>23233</v>
      </c>
      <c r="F9052" s="31">
        <v>43446.653425925921</v>
      </c>
      <c r="G9052" s="31">
        <v>43456</v>
      </c>
      <c r="H9052" s="31">
        <v>43821</v>
      </c>
      <c r="I9052" s="31">
        <v>43476</v>
      </c>
      <c r="J9052" s="22" t="s">
        <v>73</v>
      </c>
      <c r="K9052" s="32" t="s">
        <v>82</v>
      </c>
      <c r="L9052" s="32" t="s">
        <v>23234</v>
      </c>
      <c r="N9052" s="24">
        <v>3556.3649999999998</v>
      </c>
      <c r="O9052" s="24">
        <v>5201.92</v>
      </c>
      <c r="P9052" s="32" t="s">
        <v>16787</v>
      </c>
      <c r="Q9052" s="43" t="s">
        <v>16788</v>
      </c>
      <c r="R9052" s="43" t="s">
        <v>78</v>
      </c>
      <c r="S9052" s="47">
        <v>7</v>
      </c>
    </row>
    <row r="9053" spans="1:19" ht="12.75">
      <c r="A9053" s="22" t="s">
        <v>60</v>
      </c>
      <c r="B9053" s="22" t="s">
        <v>18923</v>
      </c>
      <c r="C9053" s="22" t="s">
        <v>68</v>
      </c>
      <c r="D9053" s="22" t="s">
        <v>61</v>
      </c>
      <c r="E9053" s="22" t="s">
        <v>23235</v>
      </c>
      <c r="F9053" s="31">
        <v>43437.399930555555</v>
      </c>
      <c r="G9053" s="31">
        <v>43453</v>
      </c>
      <c r="H9053" s="31">
        <v>43818</v>
      </c>
      <c r="I9053" s="31">
        <v>43467</v>
      </c>
      <c r="J9053" s="22" t="s">
        <v>73</v>
      </c>
      <c r="K9053" s="32" t="s">
        <v>74</v>
      </c>
      <c r="L9053" s="32" t="s">
        <v>23236</v>
      </c>
      <c r="N9053" s="24">
        <v>0</v>
      </c>
      <c r="O9053" s="24">
        <v>0</v>
      </c>
      <c r="P9053" s="32" t="s">
        <v>11441</v>
      </c>
      <c r="Q9053" s="43" t="s">
        <v>11442</v>
      </c>
      <c r="R9053" s="43" t="s">
        <v>78</v>
      </c>
      <c r="S9053" s="47">
        <v>7</v>
      </c>
    </row>
    <row r="9054" spans="1:19" ht="12.75">
      <c r="A9054" s="22" t="s">
        <v>60</v>
      </c>
      <c r="B9054" s="22" t="s">
        <v>19320</v>
      </c>
      <c r="C9054" s="22" t="s">
        <v>68</v>
      </c>
      <c r="D9054" s="22" t="s">
        <v>61</v>
      </c>
      <c r="E9054" s="22" t="s">
        <v>23237</v>
      </c>
      <c r="F9054" s="31">
        <v>43465.508587962962</v>
      </c>
      <c r="G9054" s="31">
        <v>43493</v>
      </c>
      <c r="H9054" s="31">
        <v>43858</v>
      </c>
      <c r="I9054" s="31">
        <v>43495</v>
      </c>
      <c r="J9054" s="22" t="s">
        <v>73</v>
      </c>
      <c r="K9054" s="32" t="s">
        <v>82</v>
      </c>
      <c r="L9054" s="32" t="s">
        <v>23238</v>
      </c>
      <c r="N9054" s="24">
        <v>4317.58</v>
      </c>
      <c r="O9054" s="24">
        <v>4317.58</v>
      </c>
      <c r="P9054" s="32" t="s">
        <v>109</v>
      </c>
      <c r="Q9054" s="43" t="s">
        <v>110</v>
      </c>
      <c r="R9054" s="43" t="s">
        <v>78</v>
      </c>
      <c r="S9054" s="47">
        <v>7</v>
      </c>
    </row>
    <row r="9055" spans="1:19" ht="12.75">
      <c r="A9055" s="22" t="s">
        <v>60</v>
      </c>
      <c r="B9055" s="22" t="s">
        <v>19067</v>
      </c>
      <c r="C9055" s="22" t="s">
        <v>68</v>
      </c>
      <c r="D9055" s="22" t="s">
        <v>61</v>
      </c>
      <c r="E9055" s="22" t="s">
        <v>23239</v>
      </c>
      <c r="F9055" s="31">
        <v>43455.53943287037</v>
      </c>
      <c r="G9055" s="31">
        <v>43497</v>
      </c>
      <c r="H9055" s="31">
        <v>43862</v>
      </c>
      <c r="I9055" s="31">
        <v>43485</v>
      </c>
      <c r="J9055" s="22" t="s">
        <v>73</v>
      </c>
      <c r="K9055" s="32" t="s">
        <v>120</v>
      </c>
      <c r="L9055" s="32" t="s">
        <v>23240</v>
      </c>
      <c r="M9055" s="32" t="s">
        <v>23241</v>
      </c>
      <c r="N9055" s="24">
        <v>2075.9632999999999</v>
      </c>
      <c r="O9055" s="24">
        <v>1150.6500000000001</v>
      </c>
      <c r="P9055" s="32" t="s">
        <v>109</v>
      </c>
      <c r="Q9055" s="43" t="s">
        <v>110</v>
      </c>
      <c r="R9055" s="43" t="s">
        <v>78</v>
      </c>
      <c r="S9055" s="47">
        <v>6</v>
      </c>
    </row>
    <row r="9056" spans="1:19" ht="12.75">
      <c r="A9056" s="22" t="s">
        <v>60</v>
      </c>
      <c r="B9056" s="22" t="s">
        <v>19019</v>
      </c>
      <c r="C9056" s="22" t="s">
        <v>68</v>
      </c>
      <c r="D9056" s="22" t="s">
        <v>61</v>
      </c>
      <c r="E9056" s="22" t="s">
        <v>23242</v>
      </c>
      <c r="F9056" s="31">
        <v>43437.471099537033</v>
      </c>
      <c r="G9056" s="31">
        <v>43454</v>
      </c>
      <c r="H9056" s="31">
        <v>43819</v>
      </c>
      <c r="I9056" s="31">
        <v>43399</v>
      </c>
      <c r="J9056" s="22" t="s">
        <v>73</v>
      </c>
      <c r="K9056" s="32" t="s">
        <v>126</v>
      </c>
      <c r="L9056" s="32" t="s">
        <v>23243</v>
      </c>
      <c r="N9056" s="24">
        <v>0</v>
      </c>
      <c r="O9056" s="24">
        <v>0</v>
      </c>
      <c r="P9056" s="32" t="s">
        <v>4551</v>
      </c>
      <c r="Q9056" s="43" t="s">
        <v>4552</v>
      </c>
      <c r="R9056" s="43" t="s">
        <v>78</v>
      </c>
      <c r="S9056" s="47">
        <v>7</v>
      </c>
    </row>
    <row r="9057" spans="1:19" ht="12.75">
      <c r="A9057" s="22" t="s">
        <v>60</v>
      </c>
      <c r="B9057" s="22" t="s">
        <v>19306</v>
      </c>
      <c r="C9057" s="22" t="s">
        <v>68</v>
      </c>
      <c r="D9057" s="22" t="s">
        <v>61</v>
      </c>
      <c r="E9057" s="22" t="s">
        <v>23244</v>
      </c>
      <c r="F9057" s="31">
        <v>43451.725590277776</v>
      </c>
      <c r="G9057" s="31">
        <v>43467</v>
      </c>
      <c r="H9057" s="31">
        <v>43832</v>
      </c>
      <c r="I9057" s="31">
        <v>43481</v>
      </c>
      <c r="J9057" s="22" t="s">
        <v>73</v>
      </c>
      <c r="K9057" s="32" t="s">
        <v>74</v>
      </c>
      <c r="L9057" s="32" t="s">
        <v>23245</v>
      </c>
      <c r="N9057" s="24">
        <v>622.55499999999995</v>
      </c>
      <c r="O9057" s="24">
        <v>0</v>
      </c>
      <c r="P9057" s="32" t="s">
        <v>1647</v>
      </c>
      <c r="Q9057" s="43" t="s">
        <v>1648</v>
      </c>
      <c r="R9057" s="43" t="s">
        <v>78</v>
      </c>
      <c r="S9057" s="47">
        <v>7</v>
      </c>
    </row>
    <row r="9058" spans="1:19" ht="12.75">
      <c r="A9058" s="22" t="s">
        <v>60</v>
      </c>
      <c r="B9058" s="22" t="s">
        <v>19697</v>
      </c>
      <c r="C9058" s="22" t="s">
        <v>68</v>
      </c>
      <c r="D9058" s="22" t="s">
        <v>61</v>
      </c>
      <c r="E9058" s="22" t="s">
        <v>23246</v>
      </c>
      <c r="F9058" s="31">
        <v>43446.413368055553</v>
      </c>
      <c r="G9058" s="31">
        <v>43484</v>
      </c>
      <c r="H9058" s="31">
        <v>43849</v>
      </c>
      <c r="I9058" s="31">
        <v>43476</v>
      </c>
      <c r="J9058" s="22" t="s">
        <v>73</v>
      </c>
      <c r="K9058" s="32" t="s">
        <v>74</v>
      </c>
      <c r="L9058" s="32" t="s">
        <v>23247</v>
      </c>
      <c r="N9058" s="24">
        <v>2439.3788</v>
      </c>
      <c r="O9058" s="24">
        <v>0</v>
      </c>
      <c r="P9058" s="32" t="s">
        <v>90</v>
      </c>
      <c r="Q9058" s="43" t="s">
        <v>91</v>
      </c>
      <c r="R9058" s="43" t="s">
        <v>78</v>
      </c>
      <c r="S9058" s="47">
        <v>7</v>
      </c>
    </row>
    <row r="9059" spans="1:19" ht="12.75">
      <c r="A9059" s="22" t="s">
        <v>60</v>
      </c>
      <c r="B9059" s="22" t="s">
        <v>18935</v>
      </c>
      <c r="C9059" s="22" t="s">
        <v>68</v>
      </c>
      <c r="D9059" s="22" t="s">
        <v>61</v>
      </c>
      <c r="E9059" s="22" t="s">
        <v>23248</v>
      </c>
      <c r="F9059" s="31">
        <v>43452.449988425928</v>
      </c>
      <c r="G9059" s="31">
        <v>43452</v>
      </c>
      <c r="H9059" s="31">
        <v>43817</v>
      </c>
      <c r="I9059" s="31">
        <v>43482.44390046296</v>
      </c>
      <c r="J9059" s="22" t="s">
        <v>73</v>
      </c>
      <c r="K9059" s="32" t="s">
        <v>120</v>
      </c>
      <c r="L9059" s="32" t="s">
        <v>23249</v>
      </c>
      <c r="M9059" s="32" t="s">
        <v>23250</v>
      </c>
      <c r="N9059" s="24">
        <v>2593.37</v>
      </c>
      <c r="O9059" s="24">
        <v>2286.835</v>
      </c>
      <c r="P9059" s="32" t="s">
        <v>403</v>
      </c>
      <c r="Q9059" s="43" t="s">
        <v>404</v>
      </c>
      <c r="R9059" s="43" t="s">
        <v>78</v>
      </c>
      <c r="S9059" s="47">
        <v>7</v>
      </c>
    </row>
    <row r="9060" spans="1:19" ht="12.75">
      <c r="A9060" s="22" t="s">
        <v>60</v>
      </c>
      <c r="B9060" s="22" t="s">
        <v>18916</v>
      </c>
      <c r="C9060" s="22" t="s">
        <v>68</v>
      </c>
      <c r="D9060" s="22" t="s">
        <v>61</v>
      </c>
      <c r="E9060" s="22" t="s">
        <v>23251</v>
      </c>
      <c r="F9060" s="31">
        <v>43444.554652777777</v>
      </c>
      <c r="G9060" s="31">
        <v>43443</v>
      </c>
      <c r="H9060" s="31">
        <v>43808</v>
      </c>
      <c r="I9060" s="31">
        <v>43474</v>
      </c>
      <c r="J9060" s="22" t="s">
        <v>73</v>
      </c>
      <c r="K9060" s="32" t="s">
        <v>82</v>
      </c>
      <c r="L9060" s="32" t="s">
        <v>23252</v>
      </c>
      <c r="N9060" s="24">
        <v>7396.48</v>
      </c>
      <c r="O9060" s="24">
        <v>8515.5900000000001</v>
      </c>
      <c r="P9060" s="32" t="s">
        <v>90</v>
      </c>
      <c r="Q9060" s="43" t="s">
        <v>91</v>
      </c>
      <c r="R9060" s="43" t="s">
        <v>78</v>
      </c>
      <c r="S9060" s="47">
        <v>7</v>
      </c>
    </row>
    <row r="9061" spans="1:19" ht="12.75">
      <c r="A9061" s="22" t="s">
        <v>60</v>
      </c>
      <c r="B9061" s="22" t="s">
        <v>18939</v>
      </c>
      <c r="C9061" s="22" t="s">
        <v>68</v>
      </c>
      <c r="D9061" s="22" t="s">
        <v>61</v>
      </c>
      <c r="E9061" s="22" t="s">
        <v>23253</v>
      </c>
      <c r="F9061" s="31">
        <v>43448.665405092594</v>
      </c>
      <c r="G9061" s="31">
        <v>43448</v>
      </c>
      <c r="H9061" s="31">
        <v>43813</v>
      </c>
      <c r="I9061" s="31">
        <v>43478</v>
      </c>
      <c r="J9061" s="22" t="s">
        <v>73</v>
      </c>
      <c r="K9061" s="32" t="s">
        <v>82</v>
      </c>
      <c r="L9061" s="32" t="s">
        <v>23254</v>
      </c>
      <c r="N9061" s="24">
        <v>2947.8474999999999</v>
      </c>
      <c r="O9061" s="24">
        <v>4611.88</v>
      </c>
      <c r="P9061" s="32" t="s">
        <v>90</v>
      </c>
      <c r="Q9061" s="43" t="s">
        <v>91</v>
      </c>
      <c r="R9061" s="43" t="s">
        <v>78</v>
      </c>
      <c r="S9061" s="47">
        <v>7</v>
      </c>
    </row>
    <row r="9062" spans="1:19" ht="12.75">
      <c r="A9062" s="22" t="s">
        <v>60</v>
      </c>
      <c r="B9062" s="22" t="s">
        <v>18932</v>
      </c>
      <c r="C9062" s="22" t="s">
        <v>68</v>
      </c>
      <c r="D9062" s="22" t="s">
        <v>61</v>
      </c>
      <c r="E9062" s="22" t="s">
        <v>23255</v>
      </c>
      <c r="F9062" s="31">
        <v>43458.531365740739</v>
      </c>
      <c r="G9062" s="31">
        <v>43465</v>
      </c>
      <c r="H9062" s="31">
        <v>43830</v>
      </c>
      <c r="I9062" s="31">
        <v>43488</v>
      </c>
      <c r="J9062" s="22" t="s">
        <v>73</v>
      </c>
      <c r="K9062" s="32" t="s">
        <v>231</v>
      </c>
      <c r="N9062" s="24">
        <v>0</v>
      </c>
      <c r="O9062" s="24">
        <v>0</v>
      </c>
      <c r="P9062" s="32" t="s">
        <v>23256</v>
      </c>
      <c r="Q9062" s="43" t="s">
        <v>23257</v>
      </c>
      <c r="R9062" s="43" t="s">
        <v>78</v>
      </c>
      <c r="S9062" s="47">
        <v>7</v>
      </c>
    </row>
    <row r="9063" spans="1:19" ht="12.75">
      <c r="A9063" s="22" t="s">
        <v>60</v>
      </c>
      <c r="B9063" s="22" t="s">
        <v>18935</v>
      </c>
      <c r="C9063" s="22" t="s">
        <v>68</v>
      </c>
      <c r="D9063" s="22" t="s">
        <v>61</v>
      </c>
      <c r="E9063" s="22" t="s">
        <v>23258</v>
      </c>
      <c r="F9063" s="31">
        <v>43455.488206018519</v>
      </c>
      <c r="G9063" s="31">
        <v>43466</v>
      </c>
      <c r="H9063" s="31">
        <v>43831</v>
      </c>
      <c r="I9063" s="31">
        <v>43485.486597222218</v>
      </c>
      <c r="J9063" s="22" t="s">
        <v>73</v>
      </c>
      <c r="K9063" s="32" t="s">
        <v>120</v>
      </c>
      <c r="L9063" s="32" t="s">
        <v>23259</v>
      </c>
      <c r="M9063" s="32" t="s">
        <v>23260</v>
      </c>
      <c r="N9063" s="24">
        <v>1056.30</v>
      </c>
      <c r="O9063" s="24">
        <v>1056.30</v>
      </c>
      <c r="P9063" s="32" t="s">
        <v>1610</v>
      </c>
      <c r="Q9063" s="43" t="s">
        <v>1611</v>
      </c>
      <c r="R9063" s="43" t="s">
        <v>78</v>
      </c>
      <c r="S9063" s="47">
        <v>1</v>
      </c>
    </row>
    <row r="9064" spans="1:19" ht="12.75">
      <c r="A9064" s="22" t="s">
        <v>60</v>
      </c>
      <c r="B9064" s="22" t="s">
        <v>19010</v>
      </c>
      <c r="C9064" s="22" t="s">
        <v>68</v>
      </c>
      <c r="D9064" s="22" t="s">
        <v>61</v>
      </c>
      <c r="E9064" s="22" t="s">
        <v>23261</v>
      </c>
      <c r="F9064" s="31">
        <v>43439.588645833333</v>
      </c>
      <c r="G9064" s="31">
        <v>43449</v>
      </c>
      <c r="H9064" s="31">
        <v>43814</v>
      </c>
      <c r="I9064" s="31">
        <v>43469</v>
      </c>
      <c r="J9064" s="22" t="s">
        <v>73</v>
      </c>
      <c r="K9064" s="32" t="s">
        <v>120</v>
      </c>
      <c r="L9064" s="32" t="s">
        <v>23262</v>
      </c>
      <c r="M9064" s="32" t="s">
        <v>23263</v>
      </c>
      <c r="N9064" s="24">
        <v>1607.4965999999999</v>
      </c>
      <c r="O9064" s="24">
        <v>838.57</v>
      </c>
      <c r="P9064" s="32" t="s">
        <v>968</v>
      </c>
      <c r="Q9064" s="43" t="s">
        <v>969</v>
      </c>
      <c r="R9064" s="43" t="s">
        <v>78</v>
      </c>
      <c r="S9064" s="47">
        <v>7</v>
      </c>
    </row>
    <row r="9065" spans="1:19" ht="12.75">
      <c r="A9065" s="22" t="s">
        <v>60</v>
      </c>
      <c r="B9065" s="22" t="s">
        <v>19001</v>
      </c>
      <c r="C9065" s="22" t="s">
        <v>68</v>
      </c>
      <c r="D9065" s="22" t="s">
        <v>61</v>
      </c>
      <c r="E9065" s="22" t="s">
        <v>23264</v>
      </c>
      <c r="F9065" s="31">
        <v>43465.440949074073</v>
      </c>
      <c r="G9065" s="31">
        <v>43477</v>
      </c>
      <c r="H9065" s="31">
        <v>43842</v>
      </c>
      <c r="I9065" s="31">
        <v>43495</v>
      </c>
      <c r="J9065" s="22" t="s">
        <v>131</v>
      </c>
      <c r="K9065" s="32" t="s">
        <v>120</v>
      </c>
      <c r="L9065" s="32" t="s">
        <v>23265</v>
      </c>
      <c r="M9065" s="32" t="s">
        <v>20270</v>
      </c>
      <c r="N9065" s="24">
        <v>0</v>
      </c>
      <c r="O9065" s="24">
        <v>0</v>
      </c>
      <c r="P9065" s="32" t="s">
        <v>2290</v>
      </c>
      <c r="Q9065" s="43" t="s">
        <v>2291</v>
      </c>
      <c r="R9065" s="43" t="s">
        <v>78</v>
      </c>
      <c r="S9065" s="47">
        <v>1</v>
      </c>
    </row>
    <row r="9066" spans="1:19" ht="12.75">
      <c r="A9066" s="22" t="s">
        <v>60</v>
      </c>
      <c r="B9066" s="22" t="s">
        <v>19037</v>
      </c>
      <c r="C9066" s="22" t="s">
        <v>68</v>
      </c>
      <c r="D9066" s="22" t="s">
        <v>61</v>
      </c>
      <c r="E9066" s="22" t="s">
        <v>23266</v>
      </c>
      <c r="F9066" s="31">
        <v>43437.420648148145</v>
      </c>
      <c r="G9066" s="31">
        <v>43437</v>
      </c>
      <c r="H9066" s="31">
        <v>43802</v>
      </c>
      <c r="I9066" s="31">
        <v>43467</v>
      </c>
      <c r="J9066" s="22" t="s">
        <v>73</v>
      </c>
      <c r="K9066" s="32" t="s">
        <v>74</v>
      </c>
      <c r="L9066" s="32" t="s">
        <v>23267</v>
      </c>
      <c r="N9066" s="24">
        <v>1289.49</v>
      </c>
      <c r="O9066" s="24">
        <v>0</v>
      </c>
      <c r="P9066" s="32" t="s">
        <v>403</v>
      </c>
      <c r="Q9066" s="43" t="s">
        <v>404</v>
      </c>
      <c r="R9066" s="43" t="s">
        <v>78</v>
      </c>
      <c r="S9066" s="47">
        <v>7</v>
      </c>
    </row>
    <row r="9067" spans="1:19" ht="12.75">
      <c r="A9067" s="22" t="s">
        <v>60</v>
      </c>
      <c r="B9067" s="22" t="s">
        <v>19126</v>
      </c>
      <c r="C9067" s="22" t="s">
        <v>68</v>
      </c>
      <c r="D9067" s="22" t="s">
        <v>61</v>
      </c>
      <c r="E9067" s="22" t="s">
        <v>23268</v>
      </c>
      <c r="F9067" s="31">
        <v>43451.430162037039</v>
      </c>
      <c r="G9067" s="31">
        <v>43475</v>
      </c>
      <c r="H9067" s="31">
        <v>43840</v>
      </c>
      <c r="I9067" s="31">
        <v>43481</v>
      </c>
      <c r="J9067" s="22" t="s">
        <v>160</v>
      </c>
      <c r="K9067" s="32" t="s">
        <v>120</v>
      </c>
      <c r="L9067" s="32" t="s">
        <v>23269</v>
      </c>
      <c r="M9067" s="32" t="s">
        <v>23270</v>
      </c>
      <c r="N9067" s="24">
        <v>-393.50</v>
      </c>
      <c r="O9067" s="24">
        <v>-393.50</v>
      </c>
      <c r="P9067" s="32" t="s">
        <v>321</v>
      </c>
      <c r="Q9067" s="43" t="s">
        <v>322</v>
      </c>
      <c r="R9067" s="43" t="s">
        <v>78</v>
      </c>
      <c r="S9067" s="47">
        <v>1</v>
      </c>
    </row>
    <row r="9068" spans="1:19" ht="12.75">
      <c r="A9068" s="22" t="s">
        <v>60</v>
      </c>
      <c r="B9068" s="22" t="s">
        <v>18916</v>
      </c>
      <c r="C9068" s="22" t="s">
        <v>68</v>
      </c>
      <c r="D9068" s="22" t="s">
        <v>61</v>
      </c>
      <c r="E9068" s="22" t="s">
        <v>23271</v>
      </c>
      <c r="F9068" s="31">
        <v>43448.842627314814</v>
      </c>
      <c r="G9068" s="31">
        <v>43462</v>
      </c>
      <c r="H9068" s="31">
        <v>43827</v>
      </c>
      <c r="I9068" s="31">
        <v>43478</v>
      </c>
      <c r="J9068" s="22" t="s">
        <v>73</v>
      </c>
      <c r="K9068" s="32" t="s">
        <v>74</v>
      </c>
      <c r="L9068" s="32" t="s">
        <v>23272</v>
      </c>
      <c r="N9068" s="24">
        <v>831.185</v>
      </c>
      <c r="O9068" s="24">
        <v>0</v>
      </c>
      <c r="P9068" s="32" t="s">
        <v>23273</v>
      </c>
      <c r="Q9068" s="43" t="s">
        <v>23274</v>
      </c>
      <c r="R9068" s="43" t="s">
        <v>78</v>
      </c>
      <c r="S9068" s="47">
        <v>7</v>
      </c>
    </row>
    <row r="9069" spans="1:19" ht="12.75">
      <c r="A9069" s="22" t="s">
        <v>60</v>
      </c>
      <c r="B9069" s="22" t="s">
        <v>19223</v>
      </c>
      <c r="C9069" s="22" t="s">
        <v>68</v>
      </c>
      <c r="D9069" s="22" t="s">
        <v>61</v>
      </c>
      <c r="E9069" s="22" t="s">
        <v>23275</v>
      </c>
      <c r="F9069" s="31">
        <v>43451.530752314815</v>
      </c>
      <c r="G9069" s="31">
        <v>43453</v>
      </c>
      <c r="H9069" s="31">
        <v>43818</v>
      </c>
      <c r="I9069" s="31">
        <v>43481</v>
      </c>
      <c r="J9069" s="22" t="s">
        <v>73</v>
      </c>
      <c r="K9069" s="32" t="s">
        <v>74</v>
      </c>
      <c r="L9069" s="32" t="s">
        <v>23276</v>
      </c>
      <c r="N9069" s="24">
        <v>1248.5999999999999</v>
      </c>
      <c r="O9069" s="24">
        <v>0</v>
      </c>
      <c r="P9069" s="32" t="s">
        <v>113</v>
      </c>
      <c r="Q9069" s="43" t="s">
        <v>114</v>
      </c>
      <c r="R9069" s="43" t="s">
        <v>78</v>
      </c>
      <c r="S9069" s="47">
        <v>7</v>
      </c>
    </row>
    <row r="9070" spans="1:19" ht="12.75">
      <c r="A9070" s="22" t="s">
        <v>60</v>
      </c>
      <c r="B9070" s="22" t="s">
        <v>19156</v>
      </c>
      <c r="C9070" s="22" t="s">
        <v>68</v>
      </c>
      <c r="D9070" s="22" t="s">
        <v>61</v>
      </c>
      <c r="E9070" s="22" t="s">
        <v>23277</v>
      </c>
      <c r="F9070" s="31">
        <v>43449.122465277775</v>
      </c>
      <c r="G9070" s="31">
        <v>43496</v>
      </c>
      <c r="H9070" s="31">
        <v>43861</v>
      </c>
      <c r="I9070" s="31">
        <v>43509.122465277775</v>
      </c>
      <c r="J9070" s="22" t="s">
        <v>81</v>
      </c>
      <c r="K9070" s="32" t="s">
        <v>120</v>
      </c>
      <c r="L9070" s="32" t="s">
        <v>23278</v>
      </c>
      <c r="M9070" s="32" t="s">
        <v>23279</v>
      </c>
      <c r="N9070" s="24">
        <v>2101.715</v>
      </c>
      <c r="O9070" s="24">
        <v>1380.77</v>
      </c>
      <c r="P9070" s="32" t="s">
        <v>109</v>
      </c>
      <c r="Q9070" s="43" t="s">
        <v>110</v>
      </c>
      <c r="R9070" s="43" t="s">
        <v>78</v>
      </c>
      <c r="S9070" s="47">
        <v>7</v>
      </c>
    </row>
    <row r="9071" spans="1:19" ht="12.75">
      <c r="A9071" s="22" t="s">
        <v>60</v>
      </c>
      <c r="B9071" s="22" t="s">
        <v>19062</v>
      </c>
      <c r="C9071" s="22" t="s">
        <v>68</v>
      </c>
      <c r="D9071" s="22" t="s">
        <v>61</v>
      </c>
      <c r="E9071" s="22" t="s">
        <v>23280</v>
      </c>
      <c r="F9071" s="31">
        <v>43449.119999999995</v>
      </c>
      <c r="G9071" s="31">
        <v>43483</v>
      </c>
      <c r="H9071" s="31">
        <v>43848</v>
      </c>
      <c r="I9071" s="31">
        <v>43509.119999999995</v>
      </c>
      <c r="J9071" s="22" t="s">
        <v>81</v>
      </c>
      <c r="K9071" s="32" t="s">
        <v>82</v>
      </c>
      <c r="L9071" s="32" t="s">
        <v>23281</v>
      </c>
      <c r="M9071" s="32" t="s">
        <v>23282</v>
      </c>
      <c r="N9071" s="24">
        <v>8474.0750000000007</v>
      </c>
      <c r="O9071" s="24">
        <v>7146.9066000000003</v>
      </c>
      <c r="P9071" s="32" t="s">
        <v>10891</v>
      </c>
      <c r="Q9071" s="43" t="s">
        <v>10892</v>
      </c>
      <c r="R9071" s="43" t="s">
        <v>78</v>
      </c>
      <c r="S9071" s="47">
        <v>7</v>
      </c>
    </row>
    <row r="9072" spans="1:19" ht="12.75">
      <c r="A9072" s="22" t="s">
        <v>60</v>
      </c>
      <c r="B9072" s="22" t="s">
        <v>18935</v>
      </c>
      <c r="C9072" s="22" t="s">
        <v>68</v>
      </c>
      <c r="D9072" s="22" t="s">
        <v>61</v>
      </c>
      <c r="E9072" s="22" t="s">
        <v>23283</v>
      </c>
      <c r="F9072" s="31">
        <v>43455.455428240741</v>
      </c>
      <c r="G9072" s="31">
        <v>43455</v>
      </c>
      <c r="H9072" s="31">
        <v>43820</v>
      </c>
      <c r="I9072" s="31">
        <v>43485.449363425927</v>
      </c>
      <c r="J9072" s="22" t="s">
        <v>73</v>
      </c>
      <c r="K9072" s="32" t="s">
        <v>74</v>
      </c>
      <c r="L9072" s="32" t="s">
        <v>23284</v>
      </c>
      <c r="N9072" s="24">
        <v>2106.935</v>
      </c>
      <c r="O9072" s="24">
        <v>0</v>
      </c>
      <c r="P9072" s="32" t="s">
        <v>689</v>
      </c>
      <c r="Q9072" s="43" t="s">
        <v>690</v>
      </c>
      <c r="R9072" s="43" t="s">
        <v>78</v>
      </c>
      <c r="S9072" s="47">
        <v>7</v>
      </c>
    </row>
    <row r="9073" spans="1:19" ht="12.75">
      <c r="A9073" s="22" t="s">
        <v>60</v>
      </c>
      <c r="B9073" s="22" t="s">
        <v>19198</v>
      </c>
      <c r="C9073" s="22" t="s">
        <v>68</v>
      </c>
      <c r="D9073" s="22" t="s">
        <v>61</v>
      </c>
      <c r="E9073" s="22" t="s">
        <v>23285</v>
      </c>
      <c r="F9073" s="31">
        <v>43446.500289351847</v>
      </c>
      <c r="G9073" s="31">
        <v>43455</v>
      </c>
      <c r="H9073" s="31">
        <v>43820</v>
      </c>
      <c r="I9073" s="31">
        <v>43476.486458333333</v>
      </c>
      <c r="J9073" s="22" t="s">
        <v>73</v>
      </c>
      <c r="K9073" s="32" t="s">
        <v>74</v>
      </c>
      <c r="L9073" s="32" t="s">
        <v>23286</v>
      </c>
      <c r="N9073" s="24">
        <v>0</v>
      </c>
      <c r="O9073" s="24">
        <v>0</v>
      </c>
      <c r="P9073" s="32" t="s">
        <v>23287</v>
      </c>
      <c r="Q9073" s="43" t="s">
        <v>23288</v>
      </c>
      <c r="R9073" s="43" t="s">
        <v>78</v>
      </c>
      <c r="S9073" s="47">
        <v>7</v>
      </c>
    </row>
    <row r="9074" spans="1:19" ht="12.75">
      <c r="A9074" s="22" t="s">
        <v>60</v>
      </c>
      <c r="B9074" s="22" t="s">
        <v>19051</v>
      </c>
      <c r="C9074" s="22" t="s">
        <v>68</v>
      </c>
      <c r="D9074" s="22" t="s">
        <v>61</v>
      </c>
      <c r="E9074" s="22" t="s">
        <v>23289</v>
      </c>
      <c r="F9074" s="31">
        <v>43465.594131944439</v>
      </c>
      <c r="G9074" s="31">
        <v>43465</v>
      </c>
      <c r="H9074" s="31">
        <v>43830</v>
      </c>
      <c r="I9074" s="31">
        <v>43495</v>
      </c>
      <c r="J9074" s="22" t="s">
        <v>73</v>
      </c>
      <c r="K9074" s="32" t="s">
        <v>126</v>
      </c>
      <c r="L9074" s="32" t="s">
        <v>23290</v>
      </c>
      <c r="N9074" s="24">
        <v>1753.8566000000001</v>
      </c>
      <c r="O9074" s="24">
        <v>2052.42</v>
      </c>
      <c r="P9074" s="32" t="s">
        <v>14765</v>
      </c>
      <c r="Q9074" s="43" t="s">
        <v>14766</v>
      </c>
      <c r="R9074" s="43" t="s">
        <v>78</v>
      </c>
      <c r="S9074" s="47">
        <v>6</v>
      </c>
    </row>
    <row r="9075" spans="1:19" ht="12.75">
      <c r="A9075" s="22" t="s">
        <v>60</v>
      </c>
      <c r="B9075" s="22" t="s">
        <v>18973</v>
      </c>
      <c r="C9075" s="22" t="s">
        <v>68</v>
      </c>
      <c r="D9075" s="22" t="s">
        <v>61</v>
      </c>
      <c r="E9075" s="22" t="s">
        <v>23291</v>
      </c>
      <c r="F9075" s="31">
        <v>43448.608101851853</v>
      </c>
      <c r="G9075" s="31">
        <v>43266</v>
      </c>
      <c r="H9075" s="31">
        <v>43631</v>
      </c>
      <c r="I9075" s="31">
        <v>43478</v>
      </c>
      <c r="J9075" s="22" t="s">
        <v>131</v>
      </c>
      <c r="K9075" s="32" t="s">
        <v>82</v>
      </c>
      <c r="L9075" s="32" t="s">
        <v>23292</v>
      </c>
      <c r="M9075" s="32" t="s">
        <v>23293</v>
      </c>
      <c r="N9075" s="24">
        <v>980.71</v>
      </c>
      <c r="O9075" s="24">
        <v>980.71</v>
      </c>
      <c r="P9075" s="32" t="s">
        <v>228</v>
      </c>
      <c r="Q9075" s="43" t="s">
        <v>229</v>
      </c>
      <c r="R9075" s="43" t="s">
        <v>78</v>
      </c>
      <c r="S9075" s="47">
        <v>1</v>
      </c>
    </row>
    <row r="9076" spans="1:19" ht="12.75">
      <c r="A9076" s="22" t="s">
        <v>60</v>
      </c>
      <c r="B9076" s="22" t="s">
        <v>18969</v>
      </c>
      <c r="C9076" s="22" t="s">
        <v>68</v>
      </c>
      <c r="D9076" s="22" t="s">
        <v>61</v>
      </c>
      <c r="E9076" s="22" t="s">
        <v>23294</v>
      </c>
      <c r="F9076" s="31">
        <v>43458.523634259254</v>
      </c>
      <c r="G9076" s="31">
        <v>43476</v>
      </c>
      <c r="H9076" s="31">
        <v>43841</v>
      </c>
      <c r="I9076" s="31">
        <v>43477</v>
      </c>
      <c r="J9076" s="22" t="s">
        <v>73</v>
      </c>
      <c r="K9076" s="32" t="s">
        <v>74</v>
      </c>
      <c r="L9076" s="32" t="s">
        <v>23295</v>
      </c>
      <c r="N9076" s="24">
        <v>576.39329999999995</v>
      </c>
      <c r="O9076" s="24">
        <v>0</v>
      </c>
      <c r="P9076" s="32" t="s">
        <v>23296</v>
      </c>
      <c r="Q9076" s="43" t="s">
        <v>23297</v>
      </c>
      <c r="R9076" s="43" t="s">
        <v>78</v>
      </c>
      <c r="S9076" s="47">
        <v>7</v>
      </c>
    </row>
    <row r="9077" spans="1:19" ht="12.75">
      <c r="A9077" s="22" t="s">
        <v>60</v>
      </c>
      <c r="B9077" s="22" t="s">
        <v>19183</v>
      </c>
      <c r="C9077" s="22" t="s">
        <v>68</v>
      </c>
      <c r="D9077" s="22" t="s">
        <v>61</v>
      </c>
      <c r="E9077" s="22" t="s">
        <v>23298</v>
      </c>
      <c r="F9077" s="31">
        <v>43455.408275462964</v>
      </c>
      <c r="G9077" s="31">
        <v>43466</v>
      </c>
      <c r="H9077" s="31">
        <v>43831</v>
      </c>
      <c r="I9077" s="31">
        <v>43485</v>
      </c>
      <c r="J9077" s="22" t="s">
        <v>73</v>
      </c>
      <c r="K9077" s="32" t="s">
        <v>74</v>
      </c>
      <c r="L9077" s="32" t="s">
        <v>23299</v>
      </c>
      <c r="N9077" s="24">
        <v>0</v>
      </c>
      <c r="O9077" s="24">
        <v>0</v>
      </c>
      <c r="P9077" s="32" t="s">
        <v>1044</v>
      </c>
      <c r="Q9077" s="43" t="s">
        <v>1045</v>
      </c>
      <c r="R9077" s="43" t="s">
        <v>78</v>
      </c>
      <c r="S9077" s="47">
        <v>7</v>
      </c>
    </row>
    <row r="9078" spans="1:19" ht="12.75">
      <c r="A9078" s="22" t="s">
        <v>60</v>
      </c>
      <c r="B9078" s="22" t="s">
        <v>19001</v>
      </c>
      <c r="C9078" s="22" t="s">
        <v>68</v>
      </c>
      <c r="D9078" s="22" t="s">
        <v>61</v>
      </c>
      <c r="E9078" s="22" t="s">
        <v>23300</v>
      </c>
      <c r="F9078" s="31">
        <v>43451.492476851847</v>
      </c>
      <c r="G9078" s="31">
        <v>43472</v>
      </c>
      <c r="H9078" s="31">
        <v>43837</v>
      </c>
      <c r="I9078" s="31">
        <v>43481</v>
      </c>
      <c r="J9078" s="22" t="s">
        <v>73</v>
      </c>
      <c r="K9078" s="32" t="s">
        <v>82</v>
      </c>
      <c r="L9078" s="32" t="s">
        <v>23301</v>
      </c>
      <c r="N9078" s="24">
        <v>751.44</v>
      </c>
      <c r="O9078" s="24">
        <v>564.09</v>
      </c>
      <c r="P9078" s="32" t="s">
        <v>23302</v>
      </c>
      <c r="Q9078" s="43" t="s">
        <v>23303</v>
      </c>
      <c r="R9078" s="43" t="s">
        <v>158</v>
      </c>
      <c r="S9078" s="47">
        <v>7</v>
      </c>
    </row>
    <row r="9079" spans="1:19" ht="12.75">
      <c r="A9079" s="22" t="s">
        <v>60</v>
      </c>
      <c r="B9079" s="22" t="s">
        <v>19276</v>
      </c>
      <c r="C9079" s="22" t="s">
        <v>68</v>
      </c>
      <c r="D9079" s="22" t="s">
        <v>61</v>
      </c>
      <c r="E9079" s="22" t="s">
        <v>23304</v>
      </c>
      <c r="F9079" s="31">
        <v>43441.632025462961</v>
      </c>
      <c r="G9079" s="31">
        <v>43450</v>
      </c>
      <c r="H9079" s="31">
        <v>43815</v>
      </c>
      <c r="I9079" s="31">
        <v>43471</v>
      </c>
      <c r="J9079" s="22" t="s">
        <v>73</v>
      </c>
      <c r="K9079" s="32" t="s">
        <v>74</v>
      </c>
      <c r="L9079" s="32" t="s">
        <v>23305</v>
      </c>
      <c r="N9079" s="24">
        <v>5762.5699999999997</v>
      </c>
      <c r="O9079" s="24">
        <v>0</v>
      </c>
      <c r="P9079" s="32" t="s">
        <v>502</v>
      </c>
      <c r="Q9079" s="43" t="s">
        <v>503</v>
      </c>
      <c r="R9079" s="43" t="s">
        <v>78</v>
      </c>
      <c r="S9079" s="47">
        <v>7</v>
      </c>
    </row>
    <row r="9080" spans="1:19" ht="12.75">
      <c r="A9080" s="22" t="s">
        <v>60</v>
      </c>
      <c r="B9080" s="22" t="s">
        <v>18927</v>
      </c>
      <c r="C9080" s="22" t="s">
        <v>68</v>
      </c>
      <c r="D9080" s="22" t="s">
        <v>61</v>
      </c>
      <c r="E9080" s="22" t="s">
        <v>23306</v>
      </c>
      <c r="F9080" s="31">
        <v>43444.650347222218</v>
      </c>
      <c r="G9080" s="31">
        <v>43488</v>
      </c>
      <c r="H9080" s="31">
        <v>43853</v>
      </c>
      <c r="I9080" s="31">
        <v>43474</v>
      </c>
      <c r="J9080" s="22" t="s">
        <v>73</v>
      </c>
      <c r="K9080" s="32" t="s">
        <v>74</v>
      </c>
      <c r="L9080" s="32" t="s">
        <v>23307</v>
      </c>
      <c r="N9080" s="24">
        <v>2326.66</v>
      </c>
      <c r="O9080" s="24">
        <v>0</v>
      </c>
      <c r="P9080" s="32" t="s">
        <v>90</v>
      </c>
      <c r="Q9080" s="43" t="s">
        <v>91</v>
      </c>
      <c r="R9080" s="43" t="s">
        <v>78</v>
      </c>
      <c r="S9080" s="47">
        <v>7</v>
      </c>
    </row>
    <row r="9081" spans="1:19" ht="12.75">
      <c r="A9081" s="22" t="s">
        <v>60</v>
      </c>
      <c r="B9081" s="22" t="s">
        <v>18969</v>
      </c>
      <c r="C9081" s="22" t="s">
        <v>68</v>
      </c>
      <c r="D9081" s="22" t="s">
        <v>61</v>
      </c>
      <c r="E9081" s="22" t="s">
        <v>23308</v>
      </c>
      <c r="F9081" s="31">
        <v>43447.431574074071</v>
      </c>
      <c r="G9081" s="31">
        <v>43446</v>
      </c>
      <c r="H9081" s="31">
        <v>43811</v>
      </c>
      <c r="I9081" s="31">
        <v>43477</v>
      </c>
      <c r="J9081" s="22" t="s">
        <v>131</v>
      </c>
      <c r="K9081" s="32" t="s">
        <v>120</v>
      </c>
      <c r="L9081" s="32" t="s">
        <v>23309</v>
      </c>
      <c r="M9081" s="32" t="s">
        <v>23310</v>
      </c>
      <c r="N9081" s="24">
        <v>0</v>
      </c>
      <c r="O9081" s="24">
        <v>0</v>
      </c>
      <c r="P9081" s="32" t="s">
        <v>113</v>
      </c>
      <c r="Q9081" s="43" t="s">
        <v>114</v>
      </c>
      <c r="R9081" s="43" t="s">
        <v>78</v>
      </c>
      <c r="S9081" s="47">
        <v>1</v>
      </c>
    </row>
    <row r="9082" spans="1:19" ht="12.75">
      <c r="A9082" s="22" t="s">
        <v>60</v>
      </c>
      <c r="B9082" s="22" t="s">
        <v>19102</v>
      </c>
      <c r="C9082" s="22" t="s">
        <v>68</v>
      </c>
      <c r="D9082" s="22" t="s">
        <v>61</v>
      </c>
      <c r="E9082" s="22" t="s">
        <v>23311</v>
      </c>
      <c r="F9082" s="31">
        <v>43448.691446759258</v>
      </c>
      <c r="G9082" s="31">
        <v>43455</v>
      </c>
      <c r="H9082" s="31">
        <v>43820</v>
      </c>
      <c r="I9082" s="31">
        <v>43478</v>
      </c>
      <c r="J9082" s="22" t="s">
        <v>73</v>
      </c>
      <c r="K9082" s="32" t="s">
        <v>74</v>
      </c>
      <c r="L9082" s="32" t="s">
        <v>23312</v>
      </c>
      <c r="N9082" s="24">
        <v>3806.51</v>
      </c>
      <c r="O9082" s="24">
        <v>0</v>
      </c>
      <c r="P9082" s="32" t="s">
        <v>13442</v>
      </c>
      <c r="Q9082" s="43" t="s">
        <v>13443</v>
      </c>
      <c r="R9082" s="43" t="s">
        <v>78</v>
      </c>
      <c r="S9082" s="47">
        <v>7</v>
      </c>
    </row>
    <row r="9083" spans="1:19" ht="12.75">
      <c r="A9083" s="22" t="s">
        <v>60</v>
      </c>
      <c r="B9083" s="22" t="s">
        <v>19001</v>
      </c>
      <c r="C9083" s="22" t="s">
        <v>68</v>
      </c>
      <c r="D9083" s="22" t="s">
        <v>61</v>
      </c>
      <c r="E9083" s="22" t="s">
        <v>23313</v>
      </c>
      <c r="F9083" s="31">
        <v>43438.381747685184</v>
      </c>
      <c r="G9083" s="31">
        <v>43453</v>
      </c>
      <c r="H9083" s="31">
        <v>43818</v>
      </c>
      <c r="I9083" s="31">
        <v>43468</v>
      </c>
      <c r="J9083" s="22" t="s">
        <v>73</v>
      </c>
      <c r="K9083" s="32" t="s">
        <v>126</v>
      </c>
      <c r="L9083" s="32" t="s">
        <v>23314</v>
      </c>
      <c r="N9083" s="24">
        <v>750.955</v>
      </c>
      <c r="O9083" s="24">
        <v>526.63</v>
      </c>
      <c r="P9083" s="32" t="s">
        <v>4067</v>
      </c>
      <c r="Q9083" s="43" t="s">
        <v>4068</v>
      </c>
      <c r="R9083" s="43" t="s">
        <v>78</v>
      </c>
      <c r="S9083" s="47">
        <v>7</v>
      </c>
    </row>
    <row r="9084" spans="1:19" ht="12.75">
      <c r="A9084" s="22" t="s">
        <v>60</v>
      </c>
      <c r="B9084" s="22" t="s">
        <v>18916</v>
      </c>
      <c r="C9084" s="22" t="s">
        <v>68</v>
      </c>
      <c r="D9084" s="22" t="s">
        <v>61</v>
      </c>
      <c r="E9084" s="22" t="s">
        <v>23315</v>
      </c>
      <c r="F9084" s="31">
        <v>43445.627210648148</v>
      </c>
      <c r="G9084" s="31">
        <v>43166</v>
      </c>
      <c r="H9084" s="31">
        <v>43531</v>
      </c>
      <c r="I9084" s="31">
        <v>43475</v>
      </c>
      <c r="J9084" s="22" t="s">
        <v>160</v>
      </c>
      <c r="K9084" s="32" t="s">
        <v>120</v>
      </c>
      <c r="L9084" s="32" t="s">
        <v>23316</v>
      </c>
      <c r="M9084" s="32" t="s">
        <v>23317</v>
      </c>
      <c r="N9084" s="24">
        <v>-76.92</v>
      </c>
      <c r="O9084" s="24">
        <v>-76.92</v>
      </c>
      <c r="P9084" s="32" t="s">
        <v>709</v>
      </c>
      <c r="Q9084" s="43" t="s">
        <v>710</v>
      </c>
      <c r="R9084" s="43" t="s">
        <v>78</v>
      </c>
      <c r="S9084" s="47">
        <v>1</v>
      </c>
    </row>
    <row r="9085" spans="1:19" ht="12.75">
      <c r="A9085" s="22" t="s">
        <v>60</v>
      </c>
      <c r="B9085" s="22" t="s">
        <v>18927</v>
      </c>
      <c r="C9085" s="22" t="s">
        <v>68</v>
      </c>
      <c r="D9085" s="22" t="s">
        <v>61</v>
      </c>
      <c r="E9085" s="22" t="s">
        <v>23318</v>
      </c>
      <c r="F9085" s="31">
        <v>43437.624467592592</v>
      </c>
      <c r="G9085" s="31">
        <v>43475</v>
      </c>
      <c r="H9085" s="31">
        <v>43840</v>
      </c>
      <c r="I9085" s="31">
        <v>43411</v>
      </c>
      <c r="J9085" s="22" t="s">
        <v>73</v>
      </c>
      <c r="K9085" s="32" t="s">
        <v>82</v>
      </c>
      <c r="L9085" s="32" t="s">
        <v>23319</v>
      </c>
      <c r="N9085" s="24">
        <v>363.79599999999999</v>
      </c>
      <c r="O9085" s="24">
        <v>321.04000000000002</v>
      </c>
      <c r="P9085" s="32" t="s">
        <v>850</v>
      </c>
      <c r="Q9085" s="43" t="s">
        <v>851</v>
      </c>
      <c r="R9085" s="43" t="s">
        <v>78</v>
      </c>
      <c r="S9085" s="47">
        <v>7</v>
      </c>
    </row>
    <row r="9086" spans="1:19" ht="12.75">
      <c r="A9086" s="22" t="s">
        <v>60</v>
      </c>
      <c r="B9086" s="22" t="s">
        <v>19022</v>
      </c>
      <c r="C9086" s="22" t="s">
        <v>68</v>
      </c>
      <c r="D9086" s="22" t="s">
        <v>61</v>
      </c>
      <c r="E9086" s="22" t="s">
        <v>23320</v>
      </c>
      <c r="F9086" s="31">
        <v>43437.653067129628</v>
      </c>
      <c r="G9086" s="31">
        <v>43437</v>
      </c>
      <c r="H9086" s="31">
        <v>43799</v>
      </c>
      <c r="I9086" s="31">
        <v>43467</v>
      </c>
      <c r="J9086" s="22" t="s">
        <v>73</v>
      </c>
      <c r="K9086" s="32" t="s">
        <v>82</v>
      </c>
      <c r="L9086" s="32" t="s">
        <v>23321</v>
      </c>
      <c r="N9086" s="24">
        <v>416.975</v>
      </c>
      <c r="O9086" s="24">
        <v>360.87</v>
      </c>
      <c r="P9086" s="32" t="s">
        <v>721</v>
      </c>
      <c r="Q9086" s="43" t="s">
        <v>722</v>
      </c>
      <c r="R9086" s="43" t="s">
        <v>78</v>
      </c>
      <c r="S9086" s="47">
        <v>7</v>
      </c>
    </row>
    <row r="9087" spans="1:19" ht="12.75">
      <c r="A9087" s="22" t="s">
        <v>60</v>
      </c>
      <c r="B9087" s="22" t="s">
        <v>19062</v>
      </c>
      <c r="C9087" s="22" t="s">
        <v>68</v>
      </c>
      <c r="D9087" s="22" t="s">
        <v>61</v>
      </c>
      <c r="E9087" s="22" t="s">
        <v>23322</v>
      </c>
      <c r="F9087" s="31">
        <v>43447.511562499996</v>
      </c>
      <c r="G9087" s="31">
        <v>43495</v>
      </c>
      <c r="H9087" s="31">
        <v>43860</v>
      </c>
      <c r="I9087" s="31">
        <v>43477</v>
      </c>
      <c r="J9087" s="22" t="s">
        <v>73</v>
      </c>
      <c r="K9087" s="32" t="s">
        <v>82</v>
      </c>
      <c r="L9087" s="32" t="s">
        <v>23323</v>
      </c>
      <c r="N9087" s="24">
        <v>1795.7621999999999</v>
      </c>
      <c r="O9087" s="24">
        <v>1613.94</v>
      </c>
      <c r="P9087" s="32" t="s">
        <v>23324</v>
      </c>
      <c r="Q9087" s="43" t="s">
        <v>23325</v>
      </c>
      <c r="R9087" s="43" t="s">
        <v>78</v>
      </c>
      <c r="S9087" s="47">
        <v>7</v>
      </c>
    </row>
    <row r="9088" spans="1:19" ht="12.75">
      <c r="A9088" s="22" t="s">
        <v>60</v>
      </c>
      <c r="B9088" s="22" t="s">
        <v>19054</v>
      </c>
      <c r="C9088" s="22" t="s">
        <v>68</v>
      </c>
      <c r="D9088" s="22" t="s">
        <v>61</v>
      </c>
      <c r="E9088" s="22" t="s">
        <v>23326</v>
      </c>
      <c r="F9088" s="31">
        <v>43439.113726851851</v>
      </c>
      <c r="G9088" s="31">
        <v>43479</v>
      </c>
      <c r="H9088" s="31">
        <v>43844</v>
      </c>
      <c r="I9088" s="31">
        <v>43499</v>
      </c>
      <c r="J9088" s="22" t="s">
        <v>81</v>
      </c>
      <c r="K9088" s="32" t="s">
        <v>82</v>
      </c>
      <c r="L9088" s="32" t="s">
        <v>23327</v>
      </c>
      <c r="M9088" s="32" t="s">
        <v>23328</v>
      </c>
      <c r="N9088" s="24">
        <v>479.08</v>
      </c>
      <c r="O9088" s="24">
        <v>479.08</v>
      </c>
      <c r="P9088" s="32" t="s">
        <v>1318</v>
      </c>
      <c r="Q9088" s="43" t="s">
        <v>1319</v>
      </c>
      <c r="R9088" s="43" t="s">
        <v>78</v>
      </c>
      <c r="S9088" s="47">
        <v>1</v>
      </c>
    </row>
    <row r="9089" spans="1:19" ht="12.75">
      <c r="A9089" s="22" t="s">
        <v>60</v>
      </c>
      <c r="B9089" s="22" t="s">
        <v>19051</v>
      </c>
      <c r="C9089" s="22" t="s">
        <v>68</v>
      </c>
      <c r="D9089" s="22" t="s">
        <v>61</v>
      </c>
      <c r="E9089" s="22" t="s">
        <v>23329</v>
      </c>
      <c r="F9089" s="31">
        <v>43444.543900462959</v>
      </c>
      <c r="G9089" s="31">
        <v>43466</v>
      </c>
      <c r="H9089" s="31">
        <v>43831</v>
      </c>
      <c r="I9089" s="31">
        <v>43470</v>
      </c>
      <c r="J9089" s="22" t="s">
        <v>73</v>
      </c>
      <c r="K9089" s="32" t="s">
        <v>82</v>
      </c>
      <c r="L9089" s="32" t="s">
        <v>23330</v>
      </c>
      <c r="N9089" s="24">
        <v>1823.1279999999999</v>
      </c>
      <c r="O9089" s="24">
        <v>904.39</v>
      </c>
      <c r="P9089" s="32" t="s">
        <v>721</v>
      </c>
      <c r="Q9089" s="43" t="s">
        <v>722</v>
      </c>
      <c r="R9089" s="43" t="s">
        <v>78</v>
      </c>
      <c r="S9089" s="47">
        <v>7</v>
      </c>
    </row>
    <row r="9090" spans="1:19" ht="12.75">
      <c r="A9090" s="22" t="s">
        <v>60</v>
      </c>
      <c r="B9090" s="22" t="s">
        <v>19006</v>
      </c>
      <c r="C9090" s="22" t="s">
        <v>68</v>
      </c>
      <c r="D9090" s="22" t="s">
        <v>61</v>
      </c>
      <c r="E9090" s="22" t="s">
        <v>23331</v>
      </c>
      <c r="F9090" s="31">
        <v>43444.594004629631</v>
      </c>
      <c r="G9090" s="31">
        <v>43404</v>
      </c>
      <c r="H9090" s="31">
        <v>43769</v>
      </c>
      <c r="I9090" s="31">
        <v>43474</v>
      </c>
      <c r="J9090" s="22" t="s">
        <v>160</v>
      </c>
      <c r="K9090" s="32" t="s">
        <v>120</v>
      </c>
      <c r="L9090" s="32" t="s">
        <v>23332</v>
      </c>
      <c r="M9090" s="32" t="s">
        <v>23333</v>
      </c>
      <c r="N9090" s="24">
        <v>-1453.48</v>
      </c>
      <c r="O9090" s="24">
        <v>-1453.48</v>
      </c>
      <c r="P9090" s="32" t="s">
        <v>1362</v>
      </c>
      <c r="Q9090" s="43" t="s">
        <v>1363</v>
      </c>
      <c r="R9090" s="43" t="s">
        <v>78</v>
      </c>
      <c r="S9090" s="47">
        <v>1</v>
      </c>
    </row>
    <row r="9091" spans="1:19" ht="12.75">
      <c r="A9091" s="22" t="s">
        <v>60</v>
      </c>
      <c r="B9091" s="22" t="s">
        <v>18944</v>
      </c>
      <c r="C9091" s="22" t="s">
        <v>68</v>
      </c>
      <c r="D9091" s="22" t="s">
        <v>61</v>
      </c>
      <c r="E9091" s="22" t="s">
        <v>23334</v>
      </c>
      <c r="F9091" s="31">
        <v>43446.399282407408</v>
      </c>
      <c r="G9091" s="31">
        <v>43466</v>
      </c>
      <c r="H9091" s="31">
        <v>43831</v>
      </c>
      <c r="I9091" s="31">
        <v>43506</v>
      </c>
      <c r="J9091" s="22" t="s">
        <v>73</v>
      </c>
      <c r="K9091" s="32" t="s">
        <v>74</v>
      </c>
      <c r="L9091" s="32" t="s">
        <v>23335</v>
      </c>
      <c r="M9091" s="32" t="s">
        <v>23336</v>
      </c>
      <c r="N9091" s="24">
        <v>7365.6665999999996</v>
      </c>
      <c r="O9091" s="24">
        <v>0</v>
      </c>
      <c r="P9091" s="32" t="s">
        <v>90</v>
      </c>
      <c r="Q9091" s="43" t="s">
        <v>91</v>
      </c>
      <c r="R9091" s="43" t="s">
        <v>78</v>
      </c>
      <c r="S9091" s="47">
        <v>7</v>
      </c>
    </row>
    <row r="9092" spans="1:19" ht="12.75">
      <c r="A9092" s="22" t="s">
        <v>60</v>
      </c>
      <c r="B9092" s="22" t="s">
        <v>19996</v>
      </c>
      <c r="C9092" s="22" t="s">
        <v>68</v>
      </c>
      <c r="D9092" s="22" t="s">
        <v>61</v>
      </c>
      <c r="E9092" s="22" t="s">
        <v>23337</v>
      </c>
      <c r="F9092" s="31">
        <v>43438.438414351847</v>
      </c>
      <c r="G9092" s="31">
        <v>43438</v>
      </c>
      <c r="H9092" s="31">
        <v>43803</v>
      </c>
      <c r="I9092" s="31">
        <v>43467</v>
      </c>
      <c r="J9092" s="22" t="s">
        <v>73</v>
      </c>
      <c r="K9092" s="32" t="s">
        <v>74</v>
      </c>
      <c r="L9092" s="32" t="s">
        <v>23338</v>
      </c>
      <c r="N9092" s="24">
        <v>537.63</v>
      </c>
      <c r="O9092" s="24">
        <v>0</v>
      </c>
      <c r="P9092" s="32" t="s">
        <v>726</v>
      </c>
      <c r="Q9092" s="43" t="s">
        <v>727</v>
      </c>
      <c r="R9092" s="43" t="s">
        <v>78</v>
      </c>
      <c r="S9092" s="47">
        <v>7</v>
      </c>
    </row>
    <row r="9093" spans="1:19" ht="12.75">
      <c r="A9093" s="22" t="s">
        <v>60</v>
      </c>
      <c r="B9093" s="22" t="s">
        <v>19454</v>
      </c>
      <c r="C9093" s="22" t="s">
        <v>68</v>
      </c>
      <c r="D9093" s="22" t="s">
        <v>61</v>
      </c>
      <c r="E9093" s="22" t="s">
        <v>23339</v>
      </c>
      <c r="F9093" s="31">
        <v>43455.524525462963</v>
      </c>
      <c r="G9093" s="31">
        <v>43497</v>
      </c>
      <c r="H9093" s="31">
        <v>43862</v>
      </c>
      <c r="I9093" s="31">
        <v>43515.524525462963</v>
      </c>
      <c r="J9093" s="22" t="s">
        <v>81</v>
      </c>
      <c r="K9093" s="32" t="s">
        <v>74</v>
      </c>
      <c r="L9093" s="32" t="s">
        <v>23340</v>
      </c>
      <c r="M9093" s="32" t="s">
        <v>23341</v>
      </c>
      <c r="N9093" s="24">
        <v>0</v>
      </c>
      <c r="O9093" s="24">
        <v>0</v>
      </c>
      <c r="P9093" s="32" t="s">
        <v>174</v>
      </c>
      <c r="Q9093" s="43" t="s">
        <v>175</v>
      </c>
      <c r="R9093" s="43" t="s">
        <v>78</v>
      </c>
      <c r="S9093" s="47">
        <v>1</v>
      </c>
    </row>
    <row r="9094" spans="1:19" ht="12.75">
      <c r="A9094" s="22" t="s">
        <v>60</v>
      </c>
      <c r="B9094" s="22" t="s">
        <v>18973</v>
      </c>
      <c r="C9094" s="22" t="s">
        <v>68</v>
      </c>
      <c r="D9094" s="22" t="s">
        <v>61</v>
      </c>
      <c r="E9094" s="22" t="s">
        <v>23342</v>
      </c>
      <c r="F9094" s="31">
        <v>43440.615914351853</v>
      </c>
      <c r="G9094" s="31">
        <v>43440</v>
      </c>
      <c r="H9094" s="31">
        <v>43805</v>
      </c>
      <c r="I9094" s="31">
        <v>43470</v>
      </c>
      <c r="J9094" s="22" t="s">
        <v>73</v>
      </c>
      <c r="K9094" s="32" t="s">
        <v>74</v>
      </c>
      <c r="L9094" s="32" t="s">
        <v>23343</v>
      </c>
      <c r="N9094" s="24">
        <v>7139.835</v>
      </c>
      <c r="O9094" s="24">
        <v>0</v>
      </c>
      <c r="P9094" s="32" t="s">
        <v>23344</v>
      </c>
      <c r="Q9094" s="43" t="s">
        <v>23345</v>
      </c>
      <c r="R9094" s="43" t="s">
        <v>78</v>
      </c>
      <c r="S9094" s="47">
        <v>7</v>
      </c>
    </row>
    <row r="9095" spans="1:19" ht="12.75">
      <c r="A9095" s="22" t="s">
        <v>60</v>
      </c>
      <c r="B9095" s="22" t="s">
        <v>18935</v>
      </c>
      <c r="C9095" s="22" t="s">
        <v>68</v>
      </c>
      <c r="D9095" s="22" t="s">
        <v>61</v>
      </c>
      <c r="E9095" s="22" t="s">
        <v>23346</v>
      </c>
      <c r="F9095" s="31">
        <v>43444.481087962959</v>
      </c>
      <c r="G9095" s="31">
        <v>43444</v>
      </c>
      <c r="H9095" s="31">
        <v>43809</v>
      </c>
      <c r="I9095" s="31">
        <v>43474.452314814815</v>
      </c>
      <c r="J9095" s="22" t="s">
        <v>73</v>
      </c>
      <c r="K9095" s="32" t="s">
        <v>82</v>
      </c>
      <c r="L9095" s="32" t="s">
        <v>23347</v>
      </c>
      <c r="N9095" s="24">
        <v>471.91329999999999</v>
      </c>
      <c r="O9095" s="24">
        <v>518.57000000000005</v>
      </c>
      <c r="P9095" s="32" t="s">
        <v>23348</v>
      </c>
      <c r="Q9095" s="43" t="s">
        <v>23349</v>
      </c>
      <c r="R9095" s="43" t="s">
        <v>78</v>
      </c>
      <c r="S9095" s="47">
        <v>7</v>
      </c>
    </row>
    <row r="9096" spans="1:19" ht="12.75">
      <c r="A9096" s="22" t="s">
        <v>60</v>
      </c>
      <c r="B9096" s="22" t="s">
        <v>18973</v>
      </c>
      <c r="C9096" s="22" t="s">
        <v>68</v>
      </c>
      <c r="D9096" s="22" t="s">
        <v>61</v>
      </c>
      <c r="E9096" s="22" t="s">
        <v>23350</v>
      </c>
      <c r="F9096" s="31">
        <v>43452.650532407402</v>
      </c>
      <c r="G9096" s="31">
        <v>43465</v>
      </c>
      <c r="H9096" s="31">
        <v>43830</v>
      </c>
      <c r="I9096" s="31">
        <v>43482</v>
      </c>
      <c r="J9096" s="22" t="s">
        <v>73</v>
      </c>
      <c r="K9096" s="32" t="s">
        <v>74</v>
      </c>
      <c r="L9096" s="32" t="s">
        <v>23351</v>
      </c>
      <c r="N9096" s="24">
        <v>2129.35</v>
      </c>
      <c r="O9096" s="24">
        <v>0</v>
      </c>
      <c r="P9096" s="32" t="s">
        <v>813</v>
      </c>
      <c r="Q9096" s="43" t="s">
        <v>814</v>
      </c>
      <c r="R9096" s="43" t="s">
        <v>78</v>
      </c>
      <c r="S9096" s="47">
        <v>5</v>
      </c>
    </row>
    <row r="9097" spans="1:19" ht="12.75">
      <c r="A9097" s="22" t="s">
        <v>60</v>
      </c>
      <c r="B9097" s="22" t="s">
        <v>19001</v>
      </c>
      <c r="C9097" s="22" t="s">
        <v>68</v>
      </c>
      <c r="D9097" s="22" t="s">
        <v>61</v>
      </c>
      <c r="E9097" s="22" t="s">
        <v>23352</v>
      </c>
      <c r="F9097" s="31">
        <v>43446.386504629627</v>
      </c>
      <c r="G9097" s="31">
        <v>43475</v>
      </c>
      <c r="H9097" s="31">
        <v>43840</v>
      </c>
      <c r="I9097" s="31">
        <v>43476</v>
      </c>
      <c r="J9097" s="22" t="s">
        <v>73</v>
      </c>
      <c r="K9097" s="32" t="s">
        <v>126</v>
      </c>
      <c r="L9097" s="32" t="s">
        <v>23353</v>
      </c>
      <c r="N9097" s="24">
        <v>3204.3827000000001</v>
      </c>
      <c r="O9097" s="24">
        <v>4308.5632999999998</v>
      </c>
      <c r="P9097" s="32" t="s">
        <v>90</v>
      </c>
      <c r="Q9097" s="43" t="s">
        <v>91</v>
      </c>
      <c r="R9097" s="43" t="s">
        <v>78</v>
      </c>
      <c r="S9097" s="47">
        <v>7</v>
      </c>
    </row>
    <row r="9098" spans="1:19" ht="12.75">
      <c r="A9098" s="22" t="s">
        <v>60</v>
      </c>
      <c r="B9098" s="22" t="s">
        <v>19380</v>
      </c>
      <c r="C9098" s="22" t="s">
        <v>68</v>
      </c>
      <c r="D9098" s="22" t="s">
        <v>61</v>
      </c>
      <c r="E9098" s="22" t="s">
        <v>23354</v>
      </c>
      <c r="F9098" s="31">
        <v>43447.445787037039</v>
      </c>
      <c r="G9098" s="31">
        <v>43455</v>
      </c>
      <c r="H9098" s="31">
        <v>43820</v>
      </c>
      <c r="I9098" s="31">
        <v>43477.434872685182</v>
      </c>
      <c r="J9098" s="22" t="s">
        <v>73</v>
      </c>
      <c r="K9098" s="32" t="s">
        <v>126</v>
      </c>
      <c r="L9098" s="32" t="s">
        <v>23355</v>
      </c>
      <c r="N9098" s="24">
        <v>1908.5469000000001</v>
      </c>
      <c r="O9098" s="24">
        <v>1315.385</v>
      </c>
      <c r="P9098" s="32" t="s">
        <v>3295</v>
      </c>
      <c r="Q9098" s="43" t="s">
        <v>3296</v>
      </c>
      <c r="R9098" s="43" t="s">
        <v>78</v>
      </c>
      <c r="S9098" s="47">
        <v>7</v>
      </c>
    </row>
    <row r="9099" spans="1:19" ht="12.75">
      <c r="A9099" s="22" t="s">
        <v>60</v>
      </c>
      <c r="B9099" s="22" t="s">
        <v>19320</v>
      </c>
      <c r="C9099" s="22" t="s">
        <v>68</v>
      </c>
      <c r="D9099" s="22" t="s">
        <v>61</v>
      </c>
      <c r="E9099" s="22" t="s">
        <v>23356</v>
      </c>
      <c r="F9099" s="31">
        <v>43440.42015046296</v>
      </c>
      <c r="G9099" s="31">
        <v>43478</v>
      </c>
      <c r="H9099" s="31">
        <v>43843</v>
      </c>
      <c r="I9099" s="31">
        <v>43470</v>
      </c>
      <c r="J9099" s="22" t="s">
        <v>73</v>
      </c>
      <c r="K9099" s="32" t="s">
        <v>126</v>
      </c>
      <c r="L9099" s="32" t="s">
        <v>23357</v>
      </c>
      <c r="N9099" s="24">
        <v>4590.24</v>
      </c>
      <c r="O9099" s="24">
        <v>6558.52</v>
      </c>
      <c r="P9099" s="32" t="s">
        <v>109</v>
      </c>
      <c r="Q9099" s="43" t="s">
        <v>110</v>
      </c>
      <c r="R9099" s="43" t="s">
        <v>78</v>
      </c>
      <c r="S9099" s="47">
        <v>7</v>
      </c>
    </row>
    <row r="9100" spans="1:19" ht="12.75">
      <c r="A9100" s="22" t="s">
        <v>60</v>
      </c>
      <c r="B9100" s="22" t="s">
        <v>19801</v>
      </c>
      <c r="C9100" s="22" t="s">
        <v>68</v>
      </c>
      <c r="D9100" s="22" t="s">
        <v>61</v>
      </c>
      <c r="E9100" s="22" t="s">
        <v>23358</v>
      </c>
      <c r="F9100" s="31">
        <v>43447.491562499999</v>
      </c>
      <c r="G9100" s="31">
        <v>43478</v>
      </c>
      <c r="H9100" s="31">
        <v>43843</v>
      </c>
      <c r="I9100" s="31">
        <v>43477</v>
      </c>
      <c r="J9100" s="22" t="s">
        <v>73</v>
      </c>
      <c r="K9100" s="32" t="s">
        <v>231</v>
      </c>
      <c r="L9100" s="32" t="s">
        <v>23359</v>
      </c>
      <c r="N9100" s="24">
        <v>5632.3649999999998</v>
      </c>
      <c r="O9100" s="24">
        <v>0</v>
      </c>
      <c r="P9100" s="32" t="s">
        <v>1246</v>
      </c>
      <c r="Q9100" s="43" t="s">
        <v>1247</v>
      </c>
      <c r="R9100" s="43" t="s">
        <v>78</v>
      </c>
      <c r="S9100" s="47">
        <v>7</v>
      </c>
    </row>
    <row r="9101" spans="1:19" ht="12.75">
      <c r="A9101" s="22" t="s">
        <v>60</v>
      </c>
      <c r="B9101" s="22" t="s">
        <v>18935</v>
      </c>
      <c r="C9101" s="22" t="s">
        <v>68</v>
      </c>
      <c r="D9101" s="22" t="s">
        <v>61</v>
      </c>
      <c r="E9101" s="22" t="s">
        <v>23360</v>
      </c>
      <c r="F9101" s="31">
        <v>43446.614178240736</v>
      </c>
      <c r="G9101" s="31">
        <v>43486</v>
      </c>
      <c r="H9101" s="31">
        <v>43851</v>
      </c>
      <c r="I9101" s="31">
        <v>43476.605254629627</v>
      </c>
      <c r="J9101" s="22" t="s">
        <v>73</v>
      </c>
      <c r="K9101" s="32" t="s">
        <v>74</v>
      </c>
      <c r="L9101" s="32" t="s">
        <v>23361</v>
      </c>
      <c r="N9101" s="24">
        <v>4451.6457</v>
      </c>
      <c r="O9101" s="24">
        <v>0</v>
      </c>
      <c r="P9101" s="32" t="s">
        <v>3006</v>
      </c>
      <c r="Q9101" s="43" t="s">
        <v>3007</v>
      </c>
      <c r="R9101" s="43" t="s">
        <v>78</v>
      </c>
      <c r="S9101" s="47">
        <v>7</v>
      </c>
    </row>
    <row r="9102" spans="1:19" ht="12.75">
      <c r="A9102" s="22" t="s">
        <v>60</v>
      </c>
      <c r="B9102" s="22" t="s">
        <v>18916</v>
      </c>
      <c r="C9102" s="22" t="s">
        <v>68</v>
      </c>
      <c r="D9102" s="22" t="s">
        <v>61</v>
      </c>
      <c r="E9102" s="22" t="s">
        <v>23362</v>
      </c>
      <c r="F9102" s="31">
        <v>43448.878472222219</v>
      </c>
      <c r="G9102" s="31">
        <v>43462</v>
      </c>
      <c r="H9102" s="31">
        <v>43827</v>
      </c>
      <c r="I9102" s="31">
        <v>43478</v>
      </c>
      <c r="J9102" s="22" t="s">
        <v>73</v>
      </c>
      <c r="K9102" s="32" t="s">
        <v>74</v>
      </c>
      <c r="L9102" s="32" t="s">
        <v>23363</v>
      </c>
      <c r="N9102" s="24">
        <v>0</v>
      </c>
      <c r="O9102" s="24">
        <v>0</v>
      </c>
      <c r="P9102" s="32" t="s">
        <v>109</v>
      </c>
      <c r="Q9102" s="43" t="s">
        <v>110</v>
      </c>
      <c r="R9102" s="43" t="s">
        <v>78</v>
      </c>
      <c r="S9102" s="47">
        <v>7</v>
      </c>
    </row>
    <row r="9103" spans="1:19" ht="12.75">
      <c r="A9103" s="22" t="s">
        <v>60</v>
      </c>
      <c r="B9103" s="22" t="s">
        <v>19083</v>
      </c>
      <c r="C9103" s="22" t="s">
        <v>68</v>
      </c>
      <c r="D9103" s="22" t="s">
        <v>61</v>
      </c>
      <c r="E9103" s="22" t="s">
        <v>23364</v>
      </c>
      <c r="F9103" s="31">
        <v>43445.480856481481</v>
      </c>
      <c r="G9103" s="31">
        <v>43445</v>
      </c>
      <c r="H9103" s="31">
        <v>43799</v>
      </c>
      <c r="I9103" s="31">
        <v>43471</v>
      </c>
      <c r="J9103" s="22" t="s">
        <v>73</v>
      </c>
      <c r="K9103" s="32" t="s">
        <v>120</v>
      </c>
      <c r="L9103" s="32" t="s">
        <v>23365</v>
      </c>
      <c r="M9103" s="32" t="s">
        <v>23366</v>
      </c>
      <c r="N9103" s="24">
        <v>594.87750000000005</v>
      </c>
      <c r="O9103" s="24">
        <v>382.13659999999999</v>
      </c>
      <c r="P9103" s="32" t="s">
        <v>3035</v>
      </c>
      <c r="Q9103" s="43" t="s">
        <v>3036</v>
      </c>
      <c r="R9103" s="43" t="s">
        <v>78</v>
      </c>
      <c r="S9103" s="47">
        <v>7</v>
      </c>
    </row>
    <row r="9104" spans="1:19" ht="12.75">
      <c r="A9104" s="22" t="s">
        <v>60</v>
      </c>
      <c r="B9104" s="22" t="s">
        <v>19016</v>
      </c>
      <c r="C9104" s="22" t="s">
        <v>68</v>
      </c>
      <c r="D9104" s="22" t="s">
        <v>61</v>
      </c>
      <c r="E9104" s="22" t="s">
        <v>23367</v>
      </c>
      <c r="F9104" s="31">
        <v>43461.53424768518</v>
      </c>
      <c r="G9104" s="31">
        <v>43480</v>
      </c>
      <c r="H9104" s="31">
        <v>43845</v>
      </c>
      <c r="I9104" s="31">
        <v>43491</v>
      </c>
      <c r="J9104" s="22" t="s">
        <v>73</v>
      </c>
      <c r="K9104" s="32" t="s">
        <v>74</v>
      </c>
      <c r="L9104" s="32" t="s">
        <v>23368</v>
      </c>
      <c r="N9104" s="24">
        <v>2107.5079999999998</v>
      </c>
      <c r="O9104" s="24">
        <v>0</v>
      </c>
      <c r="P9104" s="32" t="s">
        <v>134</v>
      </c>
      <c r="Q9104" s="43" t="s">
        <v>135</v>
      </c>
      <c r="R9104" s="43" t="s">
        <v>78</v>
      </c>
      <c r="S9104" s="47">
        <v>6</v>
      </c>
    </row>
    <row r="9105" spans="1:19" ht="12.75">
      <c r="A9105" s="22" t="s">
        <v>60</v>
      </c>
      <c r="B9105" s="22" t="s">
        <v>19051</v>
      </c>
      <c r="C9105" s="22" t="s">
        <v>68</v>
      </c>
      <c r="D9105" s="22" t="s">
        <v>61</v>
      </c>
      <c r="E9105" s="22" t="s">
        <v>23369</v>
      </c>
      <c r="F9105" s="31">
        <v>43453.568622685183</v>
      </c>
      <c r="G9105" s="31">
        <v>43467</v>
      </c>
      <c r="H9105" s="31">
        <v>43770</v>
      </c>
      <c r="I9105" s="31">
        <v>43398</v>
      </c>
      <c r="J9105" s="22" t="s">
        <v>73</v>
      </c>
      <c r="K9105" s="32" t="s">
        <v>126</v>
      </c>
      <c r="L9105" s="32" t="s">
        <v>23370</v>
      </c>
      <c r="N9105" s="24">
        <v>1160.4881</v>
      </c>
      <c r="O9105" s="24">
        <v>374.69</v>
      </c>
      <c r="P9105" s="32" t="s">
        <v>1673</v>
      </c>
      <c r="Q9105" s="43" t="s">
        <v>1674</v>
      </c>
      <c r="R9105" s="43" t="s">
        <v>158</v>
      </c>
      <c r="S9105" s="47">
        <v>7</v>
      </c>
    </row>
    <row r="9106" spans="1:19" ht="12.75">
      <c r="A9106" s="22" t="s">
        <v>60</v>
      </c>
      <c r="B9106" s="22" t="s">
        <v>19454</v>
      </c>
      <c r="C9106" s="22" t="s">
        <v>68</v>
      </c>
      <c r="D9106" s="22" t="s">
        <v>61</v>
      </c>
      <c r="E9106" s="22" t="s">
        <v>23371</v>
      </c>
      <c r="F9106" s="31">
        <v>43437.405810185184</v>
      </c>
      <c r="G9106" s="31">
        <v>43461</v>
      </c>
      <c r="H9106" s="31">
        <v>43826</v>
      </c>
      <c r="I9106" s="31">
        <v>43467</v>
      </c>
      <c r="J9106" s="22" t="s">
        <v>73</v>
      </c>
      <c r="K9106" s="32" t="s">
        <v>126</v>
      </c>
      <c r="L9106" s="32" t="s">
        <v>23372</v>
      </c>
      <c r="N9106" s="24">
        <v>7644.0119999999997</v>
      </c>
      <c r="O9106" s="24">
        <v>5622.75</v>
      </c>
      <c r="P9106" s="32" t="s">
        <v>90</v>
      </c>
      <c r="Q9106" s="43" t="s">
        <v>91</v>
      </c>
      <c r="R9106" s="43" t="s">
        <v>78</v>
      </c>
      <c r="S9106" s="47">
        <v>6</v>
      </c>
    </row>
    <row r="9107" spans="1:19" ht="12.75">
      <c r="A9107" s="22" t="s">
        <v>60</v>
      </c>
      <c r="B9107" s="22" t="s">
        <v>19454</v>
      </c>
      <c r="C9107" s="22" t="s">
        <v>68</v>
      </c>
      <c r="D9107" s="22" t="s">
        <v>61</v>
      </c>
      <c r="E9107" s="22" t="s">
        <v>23373</v>
      </c>
      <c r="F9107" s="31">
        <v>43446.705231481479</v>
      </c>
      <c r="G9107" s="31">
        <v>43452</v>
      </c>
      <c r="H9107" s="31">
        <v>43817</v>
      </c>
      <c r="I9107" s="31">
        <v>43476</v>
      </c>
      <c r="J9107" s="22" t="s">
        <v>73</v>
      </c>
      <c r="K9107" s="32" t="s">
        <v>74</v>
      </c>
      <c r="L9107" s="32" t="s">
        <v>23374</v>
      </c>
      <c r="N9107" s="24">
        <v>619.83280000000002</v>
      </c>
      <c r="O9107" s="24">
        <v>0</v>
      </c>
      <c r="P9107" s="32" t="s">
        <v>1593</v>
      </c>
      <c r="Q9107" s="43" t="s">
        <v>1594</v>
      </c>
      <c r="R9107" s="43" t="s">
        <v>78</v>
      </c>
      <c r="S9107" s="47">
        <v>7</v>
      </c>
    </row>
    <row r="9108" spans="1:19" ht="12.75">
      <c r="A9108" s="22" t="s">
        <v>60</v>
      </c>
      <c r="B9108" s="22" t="s">
        <v>21714</v>
      </c>
      <c r="C9108" s="22" t="s">
        <v>68</v>
      </c>
      <c r="D9108" s="22" t="s">
        <v>61</v>
      </c>
      <c r="E9108" s="22" t="s">
        <v>23375</v>
      </c>
      <c r="F9108" s="31">
        <v>43439.533668981479</v>
      </c>
      <c r="G9108" s="31">
        <v>43439</v>
      </c>
      <c r="H9108" s="31">
        <v>43804</v>
      </c>
      <c r="I9108" s="31">
        <v>43469</v>
      </c>
      <c r="J9108" s="22" t="s">
        <v>73</v>
      </c>
      <c r="K9108" s="32" t="s">
        <v>74</v>
      </c>
      <c r="L9108" s="32" t="s">
        <v>23376</v>
      </c>
      <c r="N9108" s="24">
        <v>2125.5232999999998</v>
      </c>
      <c r="O9108" s="24">
        <v>0</v>
      </c>
      <c r="P9108" s="32" t="s">
        <v>1588</v>
      </c>
      <c r="Q9108" s="43" t="s">
        <v>1589</v>
      </c>
      <c r="R9108" s="43" t="s">
        <v>78</v>
      </c>
      <c r="S9108" s="47">
        <v>7</v>
      </c>
    </row>
    <row r="9109" spans="1:19" ht="12.75">
      <c r="A9109" s="22" t="s">
        <v>60</v>
      </c>
      <c r="B9109" s="22" t="s">
        <v>18935</v>
      </c>
      <c r="C9109" s="22" t="s">
        <v>68</v>
      </c>
      <c r="D9109" s="22" t="s">
        <v>61</v>
      </c>
      <c r="E9109" s="22" t="s">
        <v>23377</v>
      </c>
      <c r="F9109" s="31">
        <v>43439.597615740742</v>
      </c>
      <c r="G9109" s="31">
        <v>43439</v>
      </c>
      <c r="H9109" s="31">
        <v>43804</v>
      </c>
      <c r="I9109" s="31">
        <v>43469.596990740742</v>
      </c>
      <c r="J9109" s="22" t="s">
        <v>73</v>
      </c>
      <c r="K9109" s="32" t="s">
        <v>82</v>
      </c>
      <c r="L9109" s="32" t="s">
        <v>23378</v>
      </c>
      <c r="N9109" s="24">
        <v>1246.067</v>
      </c>
      <c r="O9109" s="24">
        <v>761.82</v>
      </c>
      <c r="P9109" s="32" t="s">
        <v>1669</v>
      </c>
      <c r="Q9109" s="43" t="s">
        <v>1670</v>
      </c>
      <c r="R9109" s="43" t="s">
        <v>78</v>
      </c>
      <c r="S9109" s="47">
        <v>7</v>
      </c>
    </row>
    <row r="9110" spans="1:19" ht="12.75">
      <c r="A9110" s="22" t="s">
        <v>60</v>
      </c>
      <c r="B9110" s="22" t="s">
        <v>18935</v>
      </c>
      <c r="C9110" s="22" t="s">
        <v>68</v>
      </c>
      <c r="D9110" s="22" t="s">
        <v>61</v>
      </c>
      <c r="E9110" s="22" t="s">
        <v>23379</v>
      </c>
      <c r="F9110" s="31">
        <v>43446.481273148143</v>
      </c>
      <c r="G9110" s="31">
        <v>43448</v>
      </c>
      <c r="H9110" s="31">
        <v>43813</v>
      </c>
      <c r="I9110" s="31">
        <v>43476.475937499999</v>
      </c>
      <c r="J9110" s="22" t="s">
        <v>73</v>
      </c>
      <c r="K9110" s="32" t="s">
        <v>74</v>
      </c>
      <c r="L9110" s="32" t="s">
        <v>23380</v>
      </c>
      <c r="N9110" s="24">
        <v>8445.2800000000007</v>
      </c>
      <c r="O9110" s="24">
        <v>0</v>
      </c>
      <c r="P9110" s="32" t="s">
        <v>2254</v>
      </c>
      <c r="Q9110" s="43" t="s">
        <v>2255</v>
      </c>
      <c r="R9110" s="43" t="s">
        <v>78</v>
      </c>
      <c r="S9110" s="47">
        <v>7</v>
      </c>
    </row>
    <row r="9111" spans="1:19" ht="12.75">
      <c r="A9111" s="22" t="s">
        <v>60</v>
      </c>
      <c r="B9111" s="22" t="s">
        <v>20066</v>
      </c>
      <c r="C9111" s="22" t="s">
        <v>68</v>
      </c>
      <c r="D9111" s="22" t="s">
        <v>61</v>
      </c>
      <c r="E9111" s="22" t="s">
        <v>23381</v>
      </c>
      <c r="F9111" s="31">
        <v>43461.635995370365</v>
      </c>
      <c r="G9111" s="31">
        <v>43461</v>
      </c>
      <c r="H9111" s="31">
        <v>43826</v>
      </c>
      <c r="I9111" s="31">
        <v>43491</v>
      </c>
      <c r="J9111" s="22" t="s">
        <v>73</v>
      </c>
      <c r="K9111" s="32" t="s">
        <v>74</v>
      </c>
      <c r="L9111" s="32" t="s">
        <v>23382</v>
      </c>
      <c r="N9111" s="24">
        <v>3757.29</v>
      </c>
      <c r="O9111" s="24">
        <v>0</v>
      </c>
      <c r="P9111" s="32" t="s">
        <v>109</v>
      </c>
      <c r="Q9111" s="43" t="s">
        <v>110</v>
      </c>
      <c r="R9111" s="43" t="s">
        <v>78</v>
      </c>
      <c r="S9111" s="47">
        <v>6</v>
      </c>
    </row>
    <row r="9112" spans="1:19" ht="12.75">
      <c r="A9112" s="22" t="s">
        <v>60</v>
      </c>
      <c r="B9112" s="22" t="s">
        <v>19205</v>
      </c>
      <c r="C9112" s="22" t="s">
        <v>68</v>
      </c>
      <c r="D9112" s="22" t="s">
        <v>61</v>
      </c>
      <c r="E9112" s="22" t="s">
        <v>23383</v>
      </c>
      <c r="F9112" s="31">
        <v>43447.638113425921</v>
      </c>
      <c r="G9112" s="31">
        <v>43478</v>
      </c>
      <c r="H9112" s="31">
        <v>43843</v>
      </c>
      <c r="I9112" s="31">
        <v>43477</v>
      </c>
      <c r="J9112" s="22" t="s">
        <v>73</v>
      </c>
      <c r="K9112" s="32" t="s">
        <v>74</v>
      </c>
      <c r="L9112" s="32" t="s">
        <v>23384</v>
      </c>
      <c r="N9112" s="24">
        <v>3171.2665999999999</v>
      </c>
      <c r="O9112" s="24">
        <v>0</v>
      </c>
      <c r="P9112" s="32" t="s">
        <v>90</v>
      </c>
      <c r="Q9112" s="43" t="s">
        <v>91</v>
      </c>
      <c r="R9112" s="43" t="s">
        <v>78</v>
      </c>
      <c r="S9112" s="47">
        <v>5</v>
      </c>
    </row>
    <row r="9113" spans="1:19" ht="12.75">
      <c r="A9113" s="22" t="s">
        <v>60</v>
      </c>
      <c r="B9113" s="22" t="s">
        <v>18935</v>
      </c>
      <c r="C9113" s="22" t="s">
        <v>68</v>
      </c>
      <c r="D9113" s="22" t="s">
        <v>61</v>
      </c>
      <c r="E9113" s="22" t="s">
        <v>23385</v>
      </c>
      <c r="F9113" s="31">
        <v>43454.373217592591</v>
      </c>
      <c r="G9113" s="31">
        <v>43480</v>
      </c>
      <c r="H9113" s="31">
        <v>43845</v>
      </c>
      <c r="I9113" s="31">
        <v>43483.646620370368</v>
      </c>
      <c r="J9113" s="22" t="s">
        <v>73</v>
      </c>
      <c r="K9113" s="32" t="s">
        <v>120</v>
      </c>
      <c r="L9113" s="32" t="s">
        <v>23386</v>
      </c>
      <c r="M9113" s="32" t="s">
        <v>23387</v>
      </c>
      <c r="N9113" s="24">
        <v>4541.7788</v>
      </c>
      <c r="O9113" s="24">
        <v>3545.68</v>
      </c>
      <c r="P9113" s="32" t="s">
        <v>549</v>
      </c>
      <c r="Q9113" s="43" t="s">
        <v>550</v>
      </c>
      <c r="R9113" s="43" t="s">
        <v>78</v>
      </c>
      <c r="S9113" s="47">
        <v>7</v>
      </c>
    </row>
    <row r="9114" spans="1:19" ht="12.75">
      <c r="A9114" s="22" t="s">
        <v>60</v>
      </c>
      <c r="B9114" s="22" t="s">
        <v>18935</v>
      </c>
      <c r="C9114" s="22" t="s">
        <v>68</v>
      </c>
      <c r="D9114" s="22" t="s">
        <v>61</v>
      </c>
      <c r="E9114" s="22" t="s">
        <v>23388</v>
      </c>
      <c r="F9114" s="31">
        <v>43445.510254629626</v>
      </c>
      <c r="G9114" s="31">
        <v>43445</v>
      </c>
      <c r="H9114" s="31">
        <v>43810</v>
      </c>
      <c r="I9114" s="31">
        <v>43475.508969907409</v>
      </c>
      <c r="J9114" s="22" t="s">
        <v>73</v>
      </c>
      <c r="K9114" s="32" t="s">
        <v>74</v>
      </c>
      <c r="L9114" s="32" t="s">
        <v>23389</v>
      </c>
      <c r="N9114" s="24">
        <v>819.73710000000005</v>
      </c>
      <c r="O9114" s="24">
        <v>0</v>
      </c>
      <c r="P9114" s="32" t="s">
        <v>134</v>
      </c>
      <c r="Q9114" s="43" t="s">
        <v>135</v>
      </c>
      <c r="R9114" s="43" t="s">
        <v>78</v>
      </c>
      <c r="S9114" s="47">
        <v>7</v>
      </c>
    </row>
    <row r="9115" spans="1:19" ht="12.75">
      <c r="A9115" s="22" t="s">
        <v>60</v>
      </c>
      <c r="B9115" s="22" t="s">
        <v>19380</v>
      </c>
      <c r="C9115" s="22" t="s">
        <v>68</v>
      </c>
      <c r="D9115" s="22" t="s">
        <v>61</v>
      </c>
      <c r="E9115" s="22" t="s">
        <v>23390</v>
      </c>
      <c r="F9115" s="31">
        <v>43447.458541666667</v>
      </c>
      <c r="G9115" s="31">
        <v>43474</v>
      </c>
      <c r="H9115" s="31">
        <v>43839</v>
      </c>
      <c r="I9115" s="31">
        <v>43477.452187499999</v>
      </c>
      <c r="J9115" s="22" t="s">
        <v>73</v>
      </c>
      <c r="K9115" s="32" t="s">
        <v>74</v>
      </c>
      <c r="L9115" s="32" t="s">
        <v>23391</v>
      </c>
      <c r="N9115" s="24">
        <v>2475.84</v>
      </c>
      <c r="O9115" s="24">
        <v>0</v>
      </c>
      <c r="P9115" s="32" t="s">
        <v>12876</v>
      </c>
      <c r="Q9115" s="43" t="s">
        <v>12877</v>
      </c>
      <c r="R9115" s="43" t="s">
        <v>78</v>
      </c>
      <c r="S9115" s="47">
        <v>7</v>
      </c>
    </row>
    <row r="9116" spans="1:19" ht="12.75">
      <c r="A9116" s="22" t="s">
        <v>60</v>
      </c>
      <c r="B9116" s="22" t="s">
        <v>18935</v>
      </c>
      <c r="C9116" s="22" t="s">
        <v>68</v>
      </c>
      <c r="D9116" s="22" t="s">
        <v>61</v>
      </c>
      <c r="E9116" s="22" t="s">
        <v>23392</v>
      </c>
      <c r="F9116" s="31">
        <v>43455.707453703704</v>
      </c>
      <c r="G9116" s="31">
        <v>43466</v>
      </c>
      <c r="H9116" s="31">
        <v>43831</v>
      </c>
      <c r="I9116" s="31">
        <v>43485.701388888891</v>
      </c>
      <c r="J9116" s="22" t="s">
        <v>73</v>
      </c>
      <c r="K9116" s="32" t="s">
        <v>74</v>
      </c>
      <c r="L9116" s="32" t="s">
        <v>23393</v>
      </c>
      <c r="N9116" s="24">
        <v>366.78</v>
      </c>
      <c r="O9116" s="24">
        <v>0</v>
      </c>
      <c r="P9116" s="32" t="s">
        <v>123</v>
      </c>
      <c r="Q9116" s="43" t="s">
        <v>124</v>
      </c>
      <c r="R9116" s="43" t="s">
        <v>158</v>
      </c>
      <c r="S9116" s="47">
        <v>7</v>
      </c>
    </row>
    <row r="9117" spans="1:19" ht="12.75">
      <c r="A9117" s="22" t="s">
        <v>60</v>
      </c>
      <c r="B9117" s="22" t="s">
        <v>18935</v>
      </c>
      <c r="C9117" s="22" t="s">
        <v>68</v>
      </c>
      <c r="D9117" s="22" t="s">
        <v>61</v>
      </c>
      <c r="E9117" s="22" t="s">
        <v>23394</v>
      </c>
      <c r="F9117" s="31">
        <v>43451.428668981476</v>
      </c>
      <c r="G9117" s="31">
        <v>43452</v>
      </c>
      <c r="H9117" s="31">
        <v>43817</v>
      </c>
      <c r="I9117" s="31">
        <v>43481.425706018519</v>
      </c>
      <c r="J9117" s="22" t="s">
        <v>73</v>
      </c>
      <c r="K9117" s="32" t="s">
        <v>120</v>
      </c>
      <c r="L9117" s="32" t="s">
        <v>23395</v>
      </c>
      <c r="M9117" s="32" t="s">
        <v>23396</v>
      </c>
      <c r="N9117" s="24">
        <v>4051.0727999999999</v>
      </c>
      <c r="O9117" s="24">
        <v>2313.0300000000002</v>
      </c>
      <c r="P9117" s="32" t="s">
        <v>23397</v>
      </c>
      <c r="Q9117" s="43" t="s">
        <v>23398</v>
      </c>
      <c r="R9117" s="43" t="s">
        <v>78</v>
      </c>
      <c r="S9117" s="47">
        <v>7</v>
      </c>
    </row>
    <row r="9118" spans="1:19" ht="12.75">
      <c r="A9118" s="22" t="s">
        <v>60</v>
      </c>
      <c r="B9118" s="22" t="s">
        <v>18927</v>
      </c>
      <c r="C9118" s="22" t="s">
        <v>68</v>
      </c>
      <c r="D9118" s="22" t="s">
        <v>61</v>
      </c>
      <c r="E9118" s="22" t="s">
        <v>23399</v>
      </c>
      <c r="F9118" s="31">
        <v>43446.434085648143</v>
      </c>
      <c r="G9118" s="31">
        <v>43466</v>
      </c>
      <c r="H9118" s="31">
        <v>43831</v>
      </c>
      <c r="I9118" s="31">
        <v>43476</v>
      </c>
      <c r="J9118" s="22" t="s">
        <v>73</v>
      </c>
      <c r="K9118" s="32" t="s">
        <v>74</v>
      </c>
      <c r="L9118" s="32" t="s">
        <v>23400</v>
      </c>
      <c r="N9118" s="24">
        <v>0</v>
      </c>
      <c r="O9118" s="24">
        <v>0</v>
      </c>
      <c r="P9118" s="32" t="s">
        <v>892</v>
      </c>
      <c r="Q9118" s="43" t="s">
        <v>893</v>
      </c>
      <c r="R9118" s="43" t="s">
        <v>78</v>
      </c>
      <c r="S9118" s="47">
        <v>7</v>
      </c>
    </row>
    <row r="9119" spans="1:19" ht="12.75">
      <c r="A9119" s="22" t="s">
        <v>60</v>
      </c>
      <c r="B9119" s="22" t="s">
        <v>19037</v>
      </c>
      <c r="C9119" s="22" t="s">
        <v>68</v>
      </c>
      <c r="D9119" s="22" t="s">
        <v>61</v>
      </c>
      <c r="E9119" s="22" t="s">
        <v>23401</v>
      </c>
      <c r="F9119" s="31">
        <v>43441.694560185184</v>
      </c>
      <c r="G9119" s="31">
        <v>43441</v>
      </c>
      <c r="H9119" s="31">
        <v>43806</v>
      </c>
      <c r="I9119" s="31">
        <v>43471</v>
      </c>
      <c r="J9119" s="22" t="s">
        <v>131</v>
      </c>
      <c r="K9119" s="32" t="s">
        <v>74</v>
      </c>
      <c r="L9119" s="32" t="s">
        <v>23402</v>
      </c>
      <c r="M9119" s="32" t="s">
        <v>23080</v>
      </c>
      <c r="N9119" s="24">
        <v>0</v>
      </c>
      <c r="O9119" s="24">
        <v>0</v>
      </c>
      <c r="P9119" s="32" t="s">
        <v>3495</v>
      </c>
      <c r="Q9119" s="43" t="s">
        <v>3496</v>
      </c>
      <c r="R9119" s="43" t="s">
        <v>78</v>
      </c>
      <c r="S9119" s="47">
        <v>1</v>
      </c>
    </row>
    <row r="9120" spans="1:19" ht="12.75">
      <c r="A9120" s="22" t="s">
        <v>60</v>
      </c>
      <c r="B9120" s="22" t="s">
        <v>19264</v>
      </c>
      <c r="C9120" s="22" t="s">
        <v>68</v>
      </c>
      <c r="D9120" s="22" t="s">
        <v>61</v>
      </c>
      <c r="E9120" s="22" t="s">
        <v>23403</v>
      </c>
      <c r="F9120" s="31">
        <v>43455.555960648147</v>
      </c>
      <c r="G9120" s="31">
        <v>43454</v>
      </c>
      <c r="H9120" s="31">
        <v>43830</v>
      </c>
      <c r="I9120" s="31">
        <v>43484</v>
      </c>
      <c r="J9120" s="22" t="s">
        <v>73</v>
      </c>
      <c r="K9120" s="32" t="s">
        <v>120</v>
      </c>
      <c r="L9120" s="32" t="s">
        <v>23404</v>
      </c>
      <c r="M9120" s="32" t="s">
        <v>23405</v>
      </c>
      <c r="N9120" s="24">
        <v>776.10550000000001</v>
      </c>
      <c r="O9120" s="24">
        <v>1202.4000000000001</v>
      </c>
      <c r="P9120" s="32" t="s">
        <v>109</v>
      </c>
      <c r="Q9120" s="43" t="s">
        <v>110</v>
      </c>
      <c r="R9120" s="43" t="s">
        <v>78</v>
      </c>
      <c r="S9120" s="47">
        <v>7</v>
      </c>
    </row>
    <row r="9121" spans="1:19" ht="12.75">
      <c r="A9121" s="22" t="s">
        <v>60</v>
      </c>
      <c r="B9121" s="22" t="s">
        <v>19852</v>
      </c>
      <c r="C9121" s="22" t="s">
        <v>68</v>
      </c>
      <c r="D9121" s="22" t="s">
        <v>61</v>
      </c>
      <c r="E9121" s="22" t="s">
        <v>23406</v>
      </c>
      <c r="F9121" s="31">
        <v>43440.523194444446</v>
      </c>
      <c r="G9121" s="31">
        <v>43460</v>
      </c>
      <c r="H9121" s="31">
        <v>43825</v>
      </c>
      <c r="I9121" s="31">
        <v>43470</v>
      </c>
      <c r="J9121" s="22" t="s">
        <v>73</v>
      </c>
      <c r="K9121" s="32" t="s">
        <v>126</v>
      </c>
      <c r="L9121" s="32" t="s">
        <v>23407</v>
      </c>
      <c r="N9121" s="24">
        <v>922.515</v>
      </c>
      <c r="O9121" s="24">
        <v>643.92999999999995</v>
      </c>
      <c r="P9121" s="32" t="s">
        <v>4315</v>
      </c>
      <c r="Q9121" s="43" t="s">
        <v>4316</v>
      </c>
      <c r="R9121" s="43" t="s">
        <v>78</v>
      </c>
      <c r="S9121" s="47">
        <v>6</v>
      </c>
    </row>
    <row r="9122" spans="1:19" ht="12.75">
      <c r="A9122" s="22" t="s">
        <v>60</v>
      </c>
      <c r="B9122" s="22" t="s">
        <v>19411</v>
      </c>
      <c r="C9122" s="22" t="s">
        <v>68</v>
      </c>
      <c r="D9122" s="22" t="s">
        <v>61</v>
      </c>
      <c r="E9122" s="22" t="s">
        <v>23408</v>
      </c>
      <c r="F9122" s="31">
        <v>43440.528321759259</v>
      </c>
      <c r="G9122" s="31">
        <v>43434</v>
      </c>
      <c r="H9122" s="31">
        <v>43799</v>
      </c>
      <c r="I9122" s="31">
        <v>43470</v>
      </c>
      <c r="J9122" s="22" t="s">
        <v>73</v>
      </c>
      <c r="K9122" s="32" t="s">
        <v>82</v>
      </c>
      <c r="L9122" s="32" t="s">
        <v>23409</v>
      </c>
      <c r="N9122" s="24">
        <v>1139.79</v>
      </c>
      <c r="O9122" s="24">
        <v>495.47</v>
      </c>
      <c r="P9122" s="32" t="s">
        <v>109</v>
      </c>
      <c r="Q9122" s="43" t="s">
        <v>110</v>
      </c>
      <c r="R9122" s="43" t="s">
        <v>78</v>
      </c>
      <c r="S9122" s="47">
        <v>7</v>
      </c>
    </row>
    <row r="9123" spans="1:19" ht="12.75">
      <c r="A9123" s="22" t="s">
        <v>60</v>
      </c>
      <c r="B9123" s="22" t="s">
        <v>20066</v>
      </c>
      <c r="C9123" s="22" t="s">
        <v>68</v>
      </c>
      <c r="D9123" s="22" t="s">
        <v>61</v>
      </c>
      <c r="E9123" s="22" t="s">
        <v>23410</v>
      </c>
      <c r="F9123" s="31">
        <v>43449.120833333334</v>
      </c>
      <c r="G9123" s="31">
        <v>43496</v>
      </c>
      <c r="H9123" s="31">
        <v>43861</v>
      </c>
      <c r="I9123" s="31">
        <v>43509.120833333334</v>
      </c>
      <c r="J9123" s="22" t="s">
        <v>81</v>
      </c>
      <c r="K9123" s="32" t="s">
        <v>82</v>
      </c>
      <c r="L9123" s="32" t="s">
        <v>23411</v>
      </c>
      <c r="M9123" s="32" t="s">
        <v>23412</v>
      </c>
      <c r="N9123" s="24">
        <v>7064.32</v>
      </c>
      <c r="O9123" s="24">
        <v>7064.32</v>
      </c>
      <c r="P9123" s="32" t="s">
        <v>11164</v>
      </c>
      <c r="Q9123" s="43" t="s">
        <v>11165</v>
      </c>
      <c r="R9123" s="43" t="s">
        <v>78</v>
      </c>
      <c r="S9123" s="47">
        <v>1</v>
      </c>
    </row>
    <row r="9124" spans="1:19" ht="12.75">
      <c r="A9124" s="22" t="s">
        <v>60</v>
      </c>
      <c r="B9124" s="22" t="s">
        <v>18998</v>
      </c>
      <c r="C9124" s="22" t="s">
        <v>68</v>
      </c>
      <c r="D9124" s="22" t="s">
        <v>61</v>
      </c>
      <c r="E9124" s="22" t="s">
        <v>23413</v>
      </c>
      <c r="F9124" s="31">
        <v>43451.620891203704</v>
      </c>
      <c r="G9124" s="31">
        <v>43456</v>
      </c>
      <c r="H9124" s="31">
        <v>43821</v>
      </c>
      <c r="I9124" s="31">
        <v>43481</v>
      </c>
      <c r="J9124" s="22" t="s">
        <v>73</v>
      </c>
      <c r="K9124" s="32" t="s">
        <v>74</v>
      </c>
      <c r="L9124" s="32" t="s">
        <v>23414</v>
      </c>
      <c r="N9124" s="24">
        <v>7391.06</v>
      </c>
      <c r="O9124" s="24">
        <v>0</v>
      </c>
      <c r="P9124" s="32" t="s">
        <v>519</v>
      </c>
      <c r="Q9124" s="43" t="s">
        <v>520</v>
      </c>
      <c r="R9124" s="43" t="s">
        <v>78</v>
      </c>
      <c r="S9124" s="47">
        <v>5</v>
      </c>
    </row>
    <row r="9125" spans="1:19" ht="12.75">
      <c r="A9125" s="22" t="s">
        <v>60</v>
      </c>
      <c r="B9125" s="22" t="s">
        <v>19454</v>
      </c>
      <c r="C9125" s="22" t="s">
        <v>68</v>
      </c>
      <c r="D9125" s="22" t="s">
        <v>61</v>
      </c>
      <c r="E9125" s="22" t="s">
        <v>23415</v>
      </c>
      <c r="F9125" s="31">
        <v>43437.422847222224</v>
      </c>
      <c r="G9125" s="31">
        <v>43456</v>
      </c>
      <c r="H9125" s="31">
        <v>43821</v>
      </c>
      <c r="I9125" s="31">
        <v>43497.422847222224</v>
      </c>
      <c r="J9125" s="22" t="s">
        <v>73</v>
      </c>
      <c r="K9125" s="32" t="s">
        <v>74</v>
      </c>
      <c r="L9125" s="32" t="s">
        <v>23416</v>
      </c>
      <c r="M9125" s="32" t="s">
        <v>23417</v>
      </c>
      <c r="N9125" s="24">
        <v>1303.932</v>
      </c>
      <c r="O9125" s="24">
        <v>0</v>
      </c>
      <c r="P9125" s="32" t="s">
        <v>1308</v>
      </c>
      <c r="Q9125" s="43" t="s">
        <v>1309</v>
      </c>
      <c r="R9125" s="43" t="s">
        <v>158</v>
      </c>
      <c r="S9125" s="47">
        <v>7</v>
      </c>
    </row>
    <row r="9126" spans="1:19" ht="12.75">
      <c r="A9126" s="22" t="s">
        <v>60</v>
      </c>
      <c r="B9126" s="22" t="s">
        <v>19842</v>
      </c>
      <c r="C9126" s="22" t="s">
        <v>68</v>
      </c>
      <c r="D9126" s="22" t="s">
        <v>61</v>
      </c>
      <c r="E9126" s="22" t="s">
        <v>23418</v>
      </c>
      <c r="F9126" s="31">
        <v>43441.489837962959</v>
      </c>
      <c r="G9126" s="31">
        <v>43444</v>
      </c>
      <c r="H9126" s="31">
        <v>43809</v>
      </c>
      <c r="I9126" s="31">
        <v>43471</v>
      </c>
      <c r="J9126" s="22" t="s">
        <v>73</v>
      </c>
      <c r="K9126" s="32" t="s">
        <v>74</v>
      </c>
      <c r="L9126" s="32" t="s">
        <v>23419</v>
      </c>
      <c r="N9126" s="24">
        <v>3012.7066</v>
      </c>
      <c r="O9126" s="24">
        <v>0</v>
      </c>
      <c r="P9126" s="32" t="s">
        <v>6345</v>
      </c>
      <c r="Q9126" s="43" t="s">
        <v>6346</v>
      </c>
      <c r="R9126" s="43" t="s">
        <v>78</v>
      </c>
      <c r="S9126" s="47">
        <v>7</v>
      </c>
    </row>
    <row r="9127" spans="1:19" ht="12.75">
      <c r="A9127" s="22" t="s">
        <v>60</v>
      </c>
      <c r="B9127" s="22" t="s">
        <v>19591</v>
      </c>
      <c r="C9127" s="22" t="s">
        <v>68</v>
      </c>
      <c r="D9127" s="22" t="s">
        <v>61</v>
      </c>
      <c r="E9127" s="22" t="s">
        <v>23420</v>
      </c>
      <c r="F9127" s="31">
        <v>43453.595520833333</v>
      </c>
      <c r="G9127" s="31">
        <v>43482</v>
      </c>
      <c r="H9127" s="31">
        <v>43847</v>
      </c>
      <c r="I9127" s="31">
        <v>43483</v>
      </c>
      <c r="J9127" s="22" t="s">
        <v>73</v>
      </c>
      <c r="K9127" s="32" t="s">
        <v>82</v>
      </c>
      <c r="L9127" s="32" t="s">
        <v>23421</v>
      </c>
      <c r="N9127" s="24">
        <v>4943.4832999999999</v>
      </c>
      <c r="O9127" s="24">
        <v>3954.97</v>
      </c>
      <c r="P9127" s="32" t="s">
        <v>2485</v>
      </c>
      <c r="Q9127" s="43" t="s">
        <v>2486</v>
      </c>
      <c r="R9127" s="43" t="s">
        <v>78</v>
      </c>
      <c r="S9127" s="47">
        <v>7</v>
      </c>
    </row>
    <row r="9128" spans="1:19" ht="12.75">
      <c r="A9128" s="22" t="s">
        <v>60</v>
      </c>
      <c r="B9128" s="22" t="s">
        <v>18935</v>
      </c>
      <c r="C9128" s="22" t="s">
        <v>68</v>
      </c>
      <c r="D9128" s="22" t="s">
        <v>61</v>
      </c>
      <c r="E9128" s="22" t="s">
        <v>23422</v>
      </c>
      <c r="F9128" s="31">
        <v>43446.682187499995</v>
      </c>
      <c r="G9128" s="31">
        <v>43446</v>
      </c>
      <c r="H9128" s="31">
        <v>43811</v>
      </c>
      <c r="I9128" s="31">
        <v>43476.680266203701</v>
      </c>
      <c r="J9128" s="22" t="s">
        <v>73</v>
      </c>
      <c r="K9128" s="32" t="s">
        <v>74</v>
      </c>
      <c r="L9128" s="32" t="s">
        <v>23423</v>
      </c>
      <c r="N9128" s="24">
        <v>564.85749999999996</v>
      </c>
      <c r="O9128" s="24">
        <v>0</v>
      </c>
      <c r="P9128" s="32" t="s">
        <v>4916</v>
      </c>
      <c r="Q9128" s="43" t="s">
        <v>4917</v>
      </c>
      <c r="R9128" s="43" t="s">
        <v>78</v>
      </c>
      <c r="S9128" s="47">
        <v>7</v>
      </c>
    </row>
    <row r="9129" spans="1:19" ht="12.75">
      <c r="A9129" s="22" t="s">
        <v>60</v>
      </c>
      <c r="B9129" s="22" t="s">
        <v>19762</v>
      </c>
      <c r="C9129" s="22" t="s">
        <v>68</v>
      </c>
      <c r="D9129" s="22" t="s">
        <v>61</v>
      </c>
      <c r="E9129" s="22" t="s">
        <v>23424</v>
      </c>
      <c r="F9129" s="31">
        <v>43439.517025462963</v>
      </c>
      <c r="G9129" s="31">
        <v>43458</v>
      </c>
      <c r="H9129" s="31">
        <v>43823</v>
      </c>
      <c r="I9129" s="31">
        <v>43469</v>
      </c>
      <c r="J9129" s="22" t="s">
        <v>73</v>
      </c>
      <c r="K9129" s="32" t="s">
        <v>82</v>
      </c>
      <c r="L9129" s="32" t="s">
        <v>23425</v>
      </c>
      <c r="N9129" s="24">
        <v>2986.3225000000002</v>
      </c>
      <c r="O9129" s="24">
        <v>2213.63</v>
      </c>
      <c r="P9129" s="32" t="s">
        <v>1495</v>
      </c>
      <c r="Q9129" s="43" t="s">
        <v>1496</v>
      </c>
      <c r="R9129" s="43" t="s">
        <v>78</v>
      </c>
      <c r="S9129" s="47">
        <v>7</v>
      </c>
    </row>
    <row r="9130" spans="1:19" ht="12.75">
      <c r="A9130" s="22" t="s">
        <v>60</v>
      </c>
      <c r="B9130" s="22" t="s">
        <v>19205</v>
      </c>
      <c r="C9130" s="22" t="s">
        <v>68</v>
      </c>
      <c r="D9130" s="22" t="s">
        <v>61</v>
      </c>
      <c r="E9130" s="22" t="s">
        <v>23426</v>
      </c>
      <c r="F9130" s="31">
        <v>43452.49318287037</v>
      </c>
      <c r="G9130" s="31">
        <v>43452</v>
      </c>
      <c r="H9130" s="31">
        <v>43817</v>
      </c>
      <c r="I9130" s="31">
        <v>43482</v>
      </c>
      <c r="J9130" s="22" t="s">
        <v>73</v>
      </c>
      <c r="K9130" s="32" t="s">
        <v>74</v>
      </c>
      <c r="L9130" s="32" t="s">
        <v>23427</v>
      </c>
      <c r="N9130" s="24">
        <v>835.05</v>
      </c>
      <c r="O9130" s="24">
        <v>0</v>
      </c>
      <c r="P9130" s="32" t="s">
        <v>3010</v>
      </c>
      <c r="Q9130" s="43" t="s">
        <v>3011</v>
      </c>
      <c r="R9130" s="43" t="s">
        <v>78</v>
      </c>
      <c r="S9130" s="47">
        <v>7</v>
      </c>
    </row>
    <row r="9131" spans="1:19" ht="12.75">
      <c r="A9131" s="22" t="s">
        <v>60</v>
      </c>
      <c r="B9131" s="22" t="s">
        <v>18935</v>
      </c>
      <c r="C9131" s="22" t="s">
        <v>68</v>
      </c>
      <c r="D9131" s="22" t="s">
        <v>61</v>
      </c>
      <c r="E9131" s="22" t="s">
        <v>23428</v>
      </c>
      <c r="F9131" s="31">
        <v>43445.335381944446</v>
      </c>
      <c r="G9131" s="31">
        <v>43373</v>
      </c>
      <c r="H9131" s="31">
        <v>43738</v>
      </c>
      <c r="I9131" s="31">
        <v>43475.335104166668</v>
      </c>
      <c r="J9131" s="22" t="s">
        <v>160</v>
      </c>
      <c r="K9131" s="32" t="s">
        <v>120</v>
      </c>
      <c r="L9131" s="32" t="s">
        <v>23429</v>
      </c>
      <c r="M9131" s="32" t="s">
        <v>23430</v>
      </c>
      <c r="N9131" s="24">
        <v>-1341.48</v>
      </c>
      <c r="O9131" s="24">
        <v>-1341.48</v>
      </c>
      <c r="P9131" s="32" t="s">
        <v>506</v>
      </c>
      <c r="Q9131" s="43" t="s">
        <v>507</v>
      </c>
      <c r="R9131" s="43" t="s">
        <v>78</v>
      </c>
      <c r="S9131" s="47">
        <v>1</v>
      </c>
    </row>
    <row r="9132" spans="1:19" ht="12.75">
      <c r="A9132" s="22" t="s">
        <v>60</v>
      </c>
      <c r="B9132" s="22" t="s">
        <v>18973</v>
      </c>
      <c r="C9132" s="22" t="s">
        <v>68</v>
      </c>
      <c r="D9132" s="22" t="s">
        <v>61</v>
      </c>
      <c r="E9132" s="22" t="s">
        <v>23431</v>
      </c>
      <c r="F9132" s="31">
        <v>43439.454016203701</v>
      </c>
      <c r="G9132" s="31">
        <v>43432</v>
      </c>
      <c r="H9132" s="31">
        <v>43797</v>
      </c>
      <c r="I9132" s="31">
        <v>43469</v>
      </c>
      <c r="J9132" s="22" t="s">
        <v>73</v>
      </c>
      <c r="K9132" s="32" t="s">
        <v>74</v>
      </c>
      <c r="L9132" s="32" t="s">
        <v>23432</v>
      </c>
      <c r="N9132" s="24">
        <v>3585.6866</v>
      </c>
      <c r="O9132" s="24">
        <v>0</v>
      </c>
      <c r="P9132" s="32" t="s">
        <v>109</v>
      </c>
      <c r="Q9132" s="43" t="s">
        <v>110</v>
      </c>
      <c r="R9132" s="43" t="s">
        <v>78</v>
      </c>
      <c r="S9132" s="47">
        <v>7</v>
      </c>
    </row>
    <row r="9133" spans="1:19" ht="12.75">
      <c r="A9133" s="22" t="s">
        <v>60</v>
      </c>
      <c r="B9133" s="22" t="s">
        <v>19454</v>
      </c>
      <c r="C9133" s="22" t="s">
        <v>68</v>
      </c>
      <c r="D9133" s="22" t="s">
        <v>61</v>
      </c>
      <c r="E9133" s="22" t="s">
        <v>23433</v>
      </c>
      <c r="F9133" s="31">
        <v>43444.37018518518</v>
      </c>
      <c r="G9133" s="31">
        <v>43444</v>
      </c>
      <c r="H9133" s="31">
        <v>43809</v>
      </c>
      <c r="I9133" s="31">
        <v>43474</v>
      </c>
      <c r="J9133" s="22" t="s">
        <v>73</v>
      </c>
      <c r="K9133" s="32" t="s">
        <v>126</v>
      </c>
      <c r="L9133" s="32" t="s">
        <v>23434</v>
      </c>
      <c r="N9133" s="24">
        <v>3350.9566</v>
      </c>
      <c r="O9133" s="24">
        <v>3321.8724999999999</v>
      </c>
      <c r="P9133" s="32" t="s">
        <v>90</v>
      </c>
      <c r="Q9133" s="43" t="s">
        <v>91</v>
      </c>
      <c r="R9133" s="43" t="s">
        <v>78</v>
      </c>
      <c r="S9133" s="47">
        <v>7</v>
      </c>
    </row>
    <row r="9134" spans="1:19" ht="12.75">
      <c r="A9134" s="22" t="s">
        <v>60</v>
      </c>
      <c r="B9134" s="22" t="s">
        <v>19320</v>
      </c>
      <c r="C9134" s="22" t="s">
        <v>68</v>
      </c>
      <c r="D9134" s="22" t="s">
        <v>61</v>
      </c>
      <c r="E9134" s="22" t="s">
        <v>23435</v>
      </c>
      <c r="F9134" s="31">
        <v>43438.455925925926</v>
      </c>
      <c r="G9134" s="31">
        <v>43438</v>
      </c>
      <c r="H9134" s="31">
        <v>43803</v>
      </c>
      <c r="I9134" s="31">
        <v>43468</v>
      </c>
      <c r="J9134" s="22" t="s">
        <v>73</v>
      </c>
      <c r="K9134" s="32" t="s">
        <v>74</v>
      </c>
      <c r="L9134" s="32" t="s">
        <v>23436</v>
      </c>
      <c r="N9134" s="24">
        <v>6141.4566000000004</v>
      </c>
      <c r="O9134" s="24">
        <v>0</v>
      </c>
      <c r="P9134" s="32" t="s">
        <v>355</v>
      </c>
      <c r="Q9134" s="43" t="s">
        <v>356</v>
      </c>
      <c r="R9134" s="43" t="s">
        <v>78</v>
      </c>
      <c r="S9134" s="47">
        <v>7</v>
      </c>
    </row>
    <row r="9135" spans="1:19" ht="12.75">
      <c r="A9135" s="22" t="s">
        <v>60</v>
      </c>
      <c r="B9135" s="22" t="s">
        <v>19276</v>
      </c>
      <c r="C9135" s="22" t="s">
        <v>68</v>
      </c>
      <c r="D9135" s="22" t="s">
        <v>61</v>
      </c>
      <c r="E9135" s="22" t="s">
        <v>23437</v>
      </c>
      <c r="F9135" s="31">
        <v>43445.623611111107</v>
      </c>
      <c r="G9135" s="31">
        <v>43436</v>
      </c>
      <c r="H9135" s="31">
        <v>43801</v>
      </c>
      <c r="I9135" s="31">
        <v>43475</v>
      </c>
      <c r="J9135" s="22" t="s">
        <v>131</v>
      </c>
      <c r="K9135" s="32" t="s">
        <v>120</v>
      </c>
      <c r="L9135" s="32" t="s">
        <v>23438</v>
      </c>
      <c r="M9135" s="32" t="s">
        <v>19293</v>
      </c>
      <c r="N9135" s="24">
        <v>0</v>
      </c>
      <c r="O9135" s="24">
        <v>0</v>
      </c>
      <c r="P9135" s="32" t="s">
        <v>1478</v>
      </c>
      <c r="Q9135" s="43" t="s">
        <v>1479</v>
      </c>
      <c r="R9135" s="43" t="s">
        <v>78</v>
      </c>
      <c r="S9135" s="47">
        <v>1</v>
      </c>
    </row>
    <row r="9136" spans="1:19" ht="12.75">
      <c r="A9136" s="22" t="s">
        <v>60</v>
      </c>
      <c r="B9136" s="22" t="s">
        <v>19001</v>
      </c>
      <c r="C9136" s="22" t="s">
        <v>68</v>
      </c>
      <c r="D9136" s="22" t="s">
        <v>61</v>
      </c>
      <c r="E9136" s="22" t="s">
        <v>23439</v>
      </c>
      <c r="F9136" s="31">
        <v>43444.599953703699</v>
      </c>
      <c r="G9136" s="31">
        <v>43457</v>
      </c>
      <c r="H9136" s="31">
        <v>43822</v>
      </c>
      <c r="I9136" s="31">
        <v>43474</v>
      </c>
      <c r="J9136" s="22" t="s">
        <v>73</v>
      </c>
      <c r="K9136" s="32" t="s">
        <v>74</v>
      </c>
      <c r="L9136" s="32" t="s">
        <v>23440</v>
      </c>
      <c r="N9136" s="24">
        <v>6201.72</v>
      </c>
      <c r="O9136" s="24">
        <v>0</v>
      </c>
      <c r="P9136" s="32" t="s">
        <v>13893</v>
      </c>
      <c r="Q9136" s="43" t="s">
        <v>13894</v>
      </c>
      <c r="R9136" s="43" t="s">
        <v>78</v>
      </c>
      <c r="S9136" s="47">
        <v>7</v>
      </c>
    </row>
    <row r="9137" spans="1:19" ht="12.75">
      <c r="A9137" s="22" t="s">
        <v>60</v>
      </c>
      <c r="B9137" s="22" t="s">
        <v>19437</v>
      </c>
      <c r="C9137" s="22" t="s">
        <v>68</v>
      </c>
      <c r="D9137" s="22" t="s">
        <v>61</v>
      </c>
      <c r="E9137" s="22" t="s">
        <v>23441</v>
      </c>
      <c r="F9137" s="31">
        <v>43451.64393518518</v>
      </c>
      <c r="G9137" s="31">
        <v>43452</v>
      </c>
      <c r="H9137" s="31">
        <v>43817</v>
      </c>
      <c r="I9137" s="31">
        <v>43481</v>
      </c>
      <c r="J9137" s="22" t="s">
        <v>73</v>
      </c>
      <c r="K9137" s="32" t="s">
        <v>82</v>
      </c>
      <c r="L9137" s="32" t="s">
        <v>23442</v>
      </c>
      <c r="N9137" s="24">
        <v>1768.4148</v>
      </c>
      <c r="O9137" s="24">
        <v>1362.2025000000001</v>
      </c>
      <c r="P9137" s="32" t="s">
        <v>105</v>
      </c>
      <c r="Q9137" s="43" t="s">
        <v>106</v>
      </c>
      <c r="R9137" s="43" t="s">
        <v>78</v>
      </c>
      <c r="S9137" s="47">
        <v>7</v>
      </c>
    </row>
    <row r="9138" spans="1:19" ht="12.75">
      <c r="A9138" s="22" t="s">
        <v>60</v>
      </c>
      <c r="B9138" s="22" t="s">
        <v>19380</v>
      </c>
      <c r="C9138" s="22" t="s">
        <v>68</v>
      </c>
      <c r="D9138" s="22" t="s">
        <v>61</v>
      </c>
      <c r="E9138" s="22" t="s">
        <v>23443</v>
      </c>
      <c r="F9138" s="31">
        <v>43454.533472222218</v>
      </c>
      <c r="G9138" s="31">
        <v>43454</v>
      </c>
      <c r="H9138" s="31">
        <v>43819</v>
      </c>
      <c r="I9138" s="31">
        <v>43484.529328703698</v>
      </c>
      <c r="J9138" s="22" t="s">
        <v>73</v>
      </c>
      <c r="K9138" s="32" t="s">
        <v>82</v>
      </c>
      <c r="L9138" s="32" t="s">
        <v>23444</v>
      </c>
      <c r="N9138" s="24">
        <v>1663.045</v>
      </c>
      <c r="O9138" s="24">
        <v>1973</v>
      </c>
      <c r="P9138" s="32" t="s">
        <v>109</v>
      </c>
      <c r="Q9138" s="43" t="s">
        <v>110</v>
      </c>
      <c r="R9138" s="43" t="s">
        <v>78</v>
      </c>
      <c r="S9138" s="47">
        <v>7</v>
      </c>
    </row>
    <row r="9139" spans="1:19" ht="12.75">
      <c r="A9139" s="22" t="s">
        <v>60</v>
      </c>
      <c r="B9139" s="22" t="s">
        <v>19037</v>
      </c>
      <c r="C9139" s="22" t="s">
        <v>68</v>
      </c>
      <c r="D9139" s="22" t="s">
        <v>61</v>
      </c>
      <c r="E9139" s="22" t="s">
        <v>23445</v>
      </c>
      <c r="F9139" s="31">
        <v>43455.104861111111</v>
      </c>
      <c r="G9139" s="31">
        <v>43502</v>
      </c>
      <c r="H9139" s="31">
        <v>43867</v>
      </c>
      <c r="I9139" s="31">
        <v>43515.104861111111</v>
      </c>
      <c r="J9139" s="22" t="s">
        <v>81</v>
      </c>
      <c r="K9139" s="32" t="s">
        <v>82</v>
      </c>
      <c r="L9139" s="32" t="s">
        <v>23446</v>
      </c>
      <c r="M9139" s="32" t="s">
        <v>23447</v>
      </c>
      <c r="N9139" s="24">
        <v>948.28</v>
      </c>
      <c r="O9139" s="24">
        <v>948.28</v>
      </c>
      <c r="P9139" s="32" t="s">
        <v>95</v>
      </c>
      <c r="Q9139" s="43" t="s">
        <v>96</v>
      </c>
      <c r="R9139" s="43" t="s">
        <v>78</v>
      </c>
      <c r="S9139" s="47">
        <v>1</v>
      </c>
    </row>
    <row r="9140" spans="1:19" ht="12.75">
      <c r="A9140" s="22" t="s">
        <v>60</v>
      </c>
      <c r="B9140" s="22" t="s">
        <v>18927</v>
      </c>
      <c r="C9140" s="22" t="s">
        <v>68</v>
      </c>
      <c r="D9140" s="22" t="s">
        <v>61</v>
      </c>
      <c r="E9140" s="22" t="s">
        <v>23448</v>
      </c>
      <c r="F9140" s="31">
        <v>43446.460543981477</v>
      </c>
      <c r="G9140" s="31">
        <v>43485</v>
      </c>
      <c r="H9140" s="31">
        <v>43850</v>
      </c>
      <c r="I9140" s="31">
        <v>43506</v>
      </c>
      <c r="J9140" s="22" t="s">
        <v>81</v>
      </c>
      <c r="K9140" s="32" t="s">
        <v>126</v>
      </c>
      <c r="L9140" s="32" t="s">
        <v>22355</v>
      </c>
      <c r="M9140" s="32" t="s">
        <v>22356</v>
      </c>
      <c r="N9140" s="24">
        <v>0</v>
      </c>
      <c r="O9140" s="24">
        <v>0</v>
      </c>
      <c r="P9140" s="32" t="s">
        <v>6267</v>
      </c>
      <c r="Q9140" s="43" t="s">
        <v>6268</v>
      </c>
      <c r="R9140" s="43" t="s">
        <v>78</v>
      </c>
      <c r="S9140" s="47">
        <v>1</v>
      </c>
    </row>
    <row r="9141" spans="1:19" ht="12.75">
      <c r="A9141" s="22" t="s">
        <v>60</v>
      </c>
      <c r="B9141" s="22" t="s">
        <v>19013</v>
      </c>
      <c r="C9141" s="22" t="s">
        <v>68</v>
      </c>
      <c r="D9141" s="22" t="s">
        <v>61</v>
      </c>
      <c r="E9141" s="22" t="s">
        <v>23449</v>
      </c>
      <c r="F9141" s="31">
        <v>43455.3518287037</v>
      </c>
      <c r="G9141" s="31">
        <v>43474</v>
      </c>
      <c r="H9141" s="31">
        <v>43839</v>
      </c>
      <c r="I9141" s="31">
        <v>43485</v>
      </c>
      <c r="J9141" s="22" t="s">
        <v>73</v>
      </c>
      <c r="K9141" s="32" t="s">
        <v>82</v>
      </c>
      <c r="L9141" s="32" t="s">
        <v>23450</v>
      </c>
      <c r="N9141" s="24">
        <v>1730.1566</v>
      </c>
      <c r="O9141" s="24">
        <v>1159.8499999999999</v>
      </c>
      <c r="P9141" s="32" t="s">
        <v>197</v>
      </c>
      <c r="Q9141" s="43" t="s">
        <v>198</v>
      </c>
      <c r="R9141" s="43" t="s">
        <v>78</v>
      </c>
      <c r="S9141" s="47">
        <v>7</v>
      </c>
    </row>
    <row r="9142" spans="1:19" ht="12.75">
      <c r="A9142" s="22" t="s">
        <v>60</v>
      </c>
      <c r="B9142" s="22" t="s">
        <v>18935</v>
      </c>
      <c r="C9142" s="22" t="s">
        <v>68</v>
      </c>
      <c r="D9142" s="22" t="s">
        <v>61</v>
      </c>
      <c r="E9142" s="22" t="s">
        <v>23451</v>
      </c>
      <c r="F9142" s="31">
        <v>43439.47247685185</v>
      </c>
      <c r="G9142" s="31">
        <v>43439</v>
      </c>
      <c r="H9142" s="31">
        <v>43804</v>
      </c>
      <c r="I9142" s="31">
        <v>43469.471666666665</v>
      </c>
      <c r="J9142" s="22" t="s">
        <v>73</v>
      </c>
      <c r="K9142" s="32" t="s">
        <v>74</v>
      </c>
      <c r="L9142" s="32" t="s">
        <v>23452</v>
      </c>
      <c r="N9142" s="24">
        <v>509.51400000000001</v>
      </c>
      <c r="O9142" s="24">
        <v>0</v>
      </c>
      <c r="P9142" s="32" t="s">
        <v>101</v>
      </c>
      <c r="Q9142" s="43" t="s">
        <v>102</v>
      </c>
      <c r="R9142" s="43" t="s">
        <v>78</v>
      </c>
      <c r="S9142" s="47">
        <v>7</v>
      </c>
    </row>
    <row r="9143" spans="1:19" ht="12.75">
      <c r="A9143" s="22" t="s">
        <v>60</v>
      </c>
      <c r="B9143" s="22" t="s">
        <v>19019</v>
      </c>
      <c r="C9143" s="22" t="s">
        <v>68</v>
      </c>
      <c r="D9143" s="22" t="s">
        <v>61</v>
      </c>
      <c r="E9143" s="22" t="s">
        <v>23453</v>
      </c>
      <c r="F9143" s="31">
        <v>43454.682175925926</v>
      </c>
      <c r="G9143" s="31">
        <v>43488</v>
      </c>
      <c r="H9143" s="31">
        <v>43853</v>
      </c>
      <c r="I9143" s="31">
        <v>43411</v>
      </c>
      <c r="J9143" s="22" t="s">
        <v>73</v>
      </c>
      <c r="K9143" s="32" t="s">
        <v>82</v>
      </c>
      <c r="L9143" s="32" t="s">
        <v>23454</v>
      </c>
      <c r="N9143" s="24">
        <v>1373.8685</v>
      </c>
      <c r="O9143" s="24">
        <v>945.70</v>
      </c>
      <c r="P9143" s="32" t="s">
        <v>174</v>
      </c>
      <c r="Q9143" s="43" t="s">
        <v>175</v>
      </c>
      <c r="R9143" s="43" t="s">
        <v>78</v>
      </c>
      <c r="S9143" s="47">
        <v>7</v>
      </c>
    </row>
    <row r="9144" spans="1:19" ht="12.75">
      <c r="A9144" s="22" t="s">
        <v>60</v>
      </c>
      <c r="B9144" s="22" t="s">
        <v>19227</v>
      </c>
      <c r="C9144" s="22" t="s">
        <v>68</v>
      </c>
      <c r="D9144" s="22" t="s">
        <v>61</v>
      </c>
      <c r="E9144" s="22" t="s">
        <v>23455</v>
      </c>
      <c r="F9144" s="31">
        <v>43453.470196759255</v>
      </c>
      <c r="G9144" s="31">
        <v>43453</v>
      </c>
      <c r="H9144" s="31">
        <v>43818</v>
      </c>
      <c r="I9144" s="31">
        <v>43483.466064814813</v>
      </c>
      <c r="J9144" s="22" t="s">
        <v>73</v>
      </c>
      <c r="K9144" s="32" t="s">
        <v>74</v>
      </c>
      <c r="L9144" s="32" t="s">
        <v>23456</v>
      </c>
      <c r="N9144" s="24">
        <v>4996.6949999999997</v>
      </c>
      <c r="O9144" s="24">
        <v>0</v>
      </c>
      <c r="P9144" s="32" t="s">
        <v>109</v>
      </c>
      <c r="Q9144" s="43" t="s">
        <v>110</v>
      </c>
      <c r="R9144" s="43" t="s">
        <v>78</v>
      </c>
      <c r="S9144" s="47">
        <v>7</v>
      </c>
    </row>
    <row r="9145" spans="1:19" ht="12.75">
      <c r="A9145" s="22" t="s">
        <v>60</v>
      </c>
      <c r="B9145" s="22" t="s">
        <v>19054</v>
      </c>
      <c r="C9145" s="22" t="s">
        <v>68</v>
      </c>
      <c r="D9145" s="22" t="s">
        <v>61</v>
      </c>
      <c r="E9145" s="22" t="s">
        <v>23457</v>
      </c>
      <c r="F9145" s="31">
        <v>43444.638483796298</v>
      </c>
      <c r="G9145" s="31">
        <v>43466</v>
      </c>
      <c r="H9145" s="31">
        <v>43831</v>
      </c>
      <c r="I9145" s="31">
        <v>43474</v>
      </c>
      <c r="J9145" s="22" t="s">
        <v>73</v>
      </c>
      <c r="K9145" s="32" t="s">
        <v>74</v>
      </c>
      <c r="L9145" s="32" t="s">
        <v>23458</v>
      </c>
      <c r="N9145" s="24">
        <v>848.94</v>
      </c>
      <c r="O9145" s="24">
        <v>0</v>
      </c>
      <c r="P9145" s="32" t="s">
        <v>23459</v>
      </c>
      <c r="Q9145" s="43" t="s">
        <v>23460</v>
      </c>
      <c r="R9145" s="43" t="s">
        <v>78</v>
      </c>
      <c r="S9145" s="47">
        <v>7</v>
      </c>
    </row>
    <row r="9146" spans="1:19" ht="12.75">
      <c r="A9146" s="22" t="s">
        <v>60</v>
      </c>
      <c r="B9146" s="22" t="s">
        <v>19019</v>
      </c>
      <c r="C9146" s="22" t="s">
        <v>68</v>
      </c>
      <c r="D9146" s="22" t="s">
        <v>61</v>
      </c>
      <c r="E9146" s="22" t="s">
        <v>23461</v>
      </c>
      <c r="F9146" s="31">
        <v>43451.396331018514</v>
      </c>
      <c r="G9146" s="31">
        <v>43406</v>
      </c>
      <c r="H9146" s="31">
        <v>43771</v>
      </c>
      <c r="I9146" s="31">
        <v>43378</v>
      </c>
      <c r="J9146" s="22" t="s">
        <v>73</v>
      </c>
      <c r="K9146" s="32" t="s">
        <v>74</v>
      </c>
      <c r="L9146" s="32" t="s">
        <v>23462</v>
      </c>
      <c r="N9146" s="24">
        <v>0</v>
      </c>
      <c r="O9146" s="24">
        <v>0</v>
      </c>
      <c r="P9146" s="32" t="s">
        <v>233</v>
      </c>
      <c r="Q9146" s="43" t="s">
        <v>234</v>
      </c>
      <c r="R9146" s="43" t="s">
        <v>78</v>
      </c>
      <c r="S9146" s="47">
        <v>7</v>
      </c>
    </row>
    <row r="9147" spans="1:19" ht="12.75">
      <c r="A9147" s="22" t="s">
        <v>60</v>
      </c>
      <c r="B9147" s="22" t="s">
        <v>19001</v>
      </c>
      <c r="C9147" s="22" t="s">
        <v>68</v>
      </c>
      <c r="D9147" s="22" t="s">
        <v>61</v>
      </c>
      <c r="E9147" s="22" t="s">
        <v>23463</v>
      </c>
      <c r="F9147" s="31">
        <v>43444.547777777778</v>
      </c>
      <c r="G9147" s="31">
        <v>43444</v>
      </c>
      <c r="H9147" s="31">
        <v>43809</v>
      </c>
      <c r="I9147" s="31">
        <v>43474</v>
      </c>
      <c r="J9147" s="22" t="s">
        <v>73</v>
      </c>
      <c r="K9147" s="32" t="s">
        <v>82</v>
      </c>
      <c r="L9147" s="32" t="s">
        <v>23464</v>
      </c>
      <c r="N9147" s="24">
        <v>4221.2349999999997</v>
      </c>
      <c r="O9147" s="24">
        <v>2712.22</v>
      </c>
      <c r="P9147" s="32" t="s">
        <v>1801</v>
      </c>
      <c r="Q9147" s="43" t="s">
        <v>1802</v>
      </c>
      <c r="R9147" s="43" t="s">
        <v>78</v>
      </c>
      <c r="S9147" s="47">
        <v>7</v>
      </c>
    </row>
    <row r="9148" spans="1:19" ht="12.75">
      <c r="A9148" s="22" t="s">
        <v>60</v>
      </c>
      <c r="B9148" s="22" t="s">
        <v>18978</v>
      </c>
      <c r="C9148" s="22" t="s">
        <v>68</v>
      </c>
      <c r="D9148" s="22" t="s">
        <v>61</v>
      </c>
      <c r="E9148" s="22" t="s">
        <v>23465</v>
      </c>
      <c r="F9148" s="31">
        <v>43453.736631944441</v>
      </c>
      <c r="G9148" s="31">
        <v>43472</v>
      </c>
      <c r="H9148" s="31">
        <v>43837</v>
      </c>
      <c r="I9148" s="31">
        <v>43483.735162037032</v>
      </c>
      <c r="J9148" s="22" t="s">
        <v>73</v>
      </c>
      <c r="K9148" s="32" t="s">
        <v>74</v>
      </c>
      <c r="L9148" s="32" t="s">
        <v>23466</v>
      </c>
      <c r="N9148" s="24">
        <v>0</v>
      </c>
      <c r="O9148" s="24">
        <v>0</v>
      </c>
      <c r="P9148" s="32" t="s">
        <v>13555</v>
      </c>
      <c r="Q9148" s="43" t="s">
        <v>13556</v>
      </c>
      <c r="R9148" s="43" t="s">
        <v>78</v>
      </c>
      <c r="S9148" s="47">
        <v>7</v>
      </c>
    </row>
    <row r="9149" spans="1:19" ht="12.75">
      <c r="A9149" s="22" t="s">
        <v>60</v>
      </c>
      <c r="B9149" s="22" t="s">
        <v>19223</v>
      </c>
      <c r="C9149" s="22" t="s">
        <v>68</v>
      </c>
      <c r="D9149" s="22" t="s">
        <v>61</v>
      </c>
      <c r="E9149" s="22" t="s">
        <v>23467</v>
      </c>
      <c r="F9149" s="31">
        <v>43437.694861111107</v>
      </c>
      <c r="G9149" s="31">
        <v>43458</v>
      </c>
      <c r="H9149" s="31">
        <v>43823</v>
      </c>
      <c r="I9149" s="31">
        <v>43467</v>
      </c>
      <c r="J9149" s="22" t="s">
        <v>73</v>
      </c>
      <c r="K9149" s="32" t="s">
        <v>82</v>
      </c>
      <c r="L9149" s="32" t="s">
        <v>23468</v>
      </c>
      <c r="N9149" s="24">
        <v>1013.176</v>
      </c>
      <c r="O9149" s="24">
        <v>894.04</v>
      </c>
      <c r="P9149" s="32" t="s">
        <v>9140</v>
      </c>
      <c r="Q9149" s="43" t="s">
        <v>9141</v>
      </c>
      <c r="R9149" s="43" t="s">
        <v>78</v>
      </c>
      <c r="S9149" s="47">
        <v>6</v>
      </c>
    </row>
    <row r="9150" spans="1:19" ht="12.75">
      <c r="A9150" s="22" t="s">
        <v>60</v>
      </c>
      <c r="B9150" s="22" t="s">
        <v>18954</v>
      </c>
      <c r="C9150" s="22" t="s">
        <v>68</v>
      </c>
      <c r="D9150" s="22" t="s">
        <v>61</v>
      </c>
      <c r="E9150" s="22" t="s">
        <v>23469</v>
      </c>
      <c r="F9150" s="31">
        <v>43444.306516203702</v>
      </c>
      <c r="G9150" s="31">
        <v>43483</v>
      </c>
      <c r="H9150" s="31">
        <v>43848</v>
      </c>
      <c r="I9150" s="31">
        <v>43504.306516203702</v>
      </c>
      <c r="J9150" s="22" t="s">
        <v>73</v>
      </c>
      <c r="K9150" s="32" t="s">
        <v>74</v>
      </c>
      <c r="L9150" s="32" t="s">
        <v>23470</v>
      </c>
      <c r="M9150" s="32" t="s">
        <v>23471</v>
      </c>
      <c r="N9150" s="24">
        <v>2081.9466000000002</v>
      </c>
      <c r="O9150" s="24">
        <v>0</v>
      </c>
      <c r="P9150" s="32" t="s">
        <v>506</v>
      </c>
      <c r="Q9150" s="43" t="s">
        <v>507</v>
      </c>
      <c r="R9150" s="43" t="s">
        <v>78</v>
      </c>
      <c r="S9150" s="47">
        <v>7</v>
      </c>
    </row>
    <row r="9151" spans="1:19" ht="12.75">
      <c r="A9151" s="22" t="s">
        <v>60</v>
      </c>
      <c r="B9151" s="22" t="s">
        <v>19115</v>
      </c>
      <c r="C9151" s="22" t="s">
        <v>68</v>
      </c>
      <c r="D9151" s="22" t="s">
        <v>61</v>
      </c>
      <c r="E9151" s="22" t="s">
        <v>23472</v>
      </c>
      <c r="F9151" s="31">
        <v>43451.712719907402</v>
      </c>
      <c r="G9151" s="31">
        <v>43451</v>
      </c>
      <c r="H9151" s="31">
        <v>43816</v>
      </c>
      <c r="I9151" s="31">
        <v>43481</v>
      </c>
      <c r="J9151" s="22" t="s">
        <v>73</v>
      </c>
      <c r="K9151" s="32" t="s">
        <v>74</v>
      </c>
      <c r="L9151" s="32" t="s">
        <v>23473</v>
      </c>
      <c r="N9151" s="24">
        <v>1285.8733</v>
      </c>
      <c r="O9151" s="24">
        <v>0</v>
      </c>
      <c r="P9151" s="32" t="s">
        <v>7655</v>
      </c>
      <c r="Q9151" s="43" t="s">
        <v>7656</v>
      </c>
      <c r="R9151" s="43" t="s">
        <v>78</v>
      </c>
      <c r="S9151" s="47">
        <v>7</v>
      </c>
    </row>
    <row r="9152" spans="1:19" ht="12.75">
      <c r="A9152" s="22" t="s">
        <v>60</v>
      </c>
      <c r="B9152" s="22" t="s">
        <v>18954</v>
      </c>
      <c r="C9152" s="22" t="s">
        <v>68</v>
      </c>
      <c r="D9152" s="22" t="s">
        <v>61</v>
      </c>
      <c r="E9152" s="22" t="s">
        <v>23474</v>
      </c>
      <c r="F9152" s="31">
        <v>43437.378749999996</v>
      </c>
      <c r="G9152" s="31">
        <v>43437</v>
      </c>
      <c r="H9152" s="31">
        <v>43802</v>
      </c>
      <c r="I9152" s="31">
        <v>43467</v>
      </c>
      <c r="J9152" s="22" t="s">
        <v>73</v>
      </c>
      <c r="K9152" s="32" t="s">
        <v>74</v>
      </c>
      <c r="L9152" s="32" t="s">
        <v>23475</v>
      </c>
      <c r="N9152" s="24">
        <v>3941.99</v>
      </c>
      <c r="O9152" s="24">
        <v>0</v>
      </c>
      <c r="P9152" s="32" t="s">
        <v>7309</v>
      </c>
      <c r="Q9152" s="43" t="s">
        <v>7310</v>
      </c>
      <c r="R9152" s="43" t="s">
        <v>78</v>
      </c>
      <c r="S9152" s="47">
        <v>7</v>
      </c>
    </row>
    <row r="9153" spans="1:19" ht="12.75">
      <c r="A9153" s="22" t="s">
        <v>60</v>
      </c>
      <c r="B9153" s="22" t="s">
        <v>18973</v>
      </c>
      <c r="C9153" s="22" t="s">
        <v>68</v>
      </c>
      <c r="D9153" s="22" t="s">
        <v>61</v>
      </c>
      <c r="E9153" s="22" t="s">
        <v>23476</v>
      </c>
      <c r="F9153" s="31">
        <v>43464.632650462961</v>
      </c>
      <c r="G9153" s="31">
        <v>43454</v>
      </c>
      <c r="H9153" s="31">
        <v>43819</v>
      </c>
      <c r="I9153" s="31">
        <v>43494</v>
      </c>
      <c r="J9153" s="22" t="s">
        <v>131</v>
      </c>
      <c r="K9153" s="32" t="s">
        <v>120</v>
      </c>
      <c r="L9153" s="32" t="s">
        <v>23477</v>
      </c>
      <c r="M9153" s="32" t="s">
        <v>23478</v>
      </c>
      <c r="N9153" s="24">
        <v>-127.70999999999999</v>
      </c>
      <c r="O9153" s="24">
        <v>-127.70999999999999</v>
      </c>
      <c r="P9153" s="32" t="s">
        <v>228</v>
      </c>
      <c r="Q9153" s="43" t="s">
        <v>229</v>
      </c>
      <c r="R9153" s="43" t="s">
        <v>78</v>
      </c>
      <c r="S9153" s="47">
        <v>1</v>
      </c>
    </row>
    <row r="9154" spans="1:19" ht="12.75">
      <c r="A9154" s="22" t="s">
        <v>60</v>
      </c>
      <c r="B9154" s="22" t="s">
        <v>18973</v>
      </c>
      <c r="C9154" s="22" t="s">
        <v>68</v>
      </c>
      <c r="D9154" s="22" t="s">
        <v>61</v>
      </c>
      <c r="E9154" s="22" t="s">
        <v>23479</v>
      </c>
      <c r="F9154" s="31">
        <v>43455.105104166665</v>
      </c>
      <c r="G9154" s="31">
        <v>43497</v>
      </c>
      <c r="H9154" s="31">
        <v>43862</v>
      </c>
      <c r="I9154" s="31">
        <v>43515.105104166665</v>
      </c>
      <c r="J9154" s="22" t="s">
        <v>81</v>
      </c>
      <c r="K9154" s="32" t="s">
        <v>82</v>
      </c>
      <c r="L9154" s="32" t="s">
        <v>23480</v>
      </c>
      <c r="M9154" s="32" t="s">
        <v>23481</v>
      </c>
      <c r="N9154" s="24">
        <v>3277.4459999999999</v>
      </c>
      <c r="O9154" s="24">
        <v>1939.01</v>
      </c>
      <c r="P9154" s="32" t="s">
        <v>23482</v>
      </c>
      <c r="Q9154" s="43" t="s">
        <v>23483</v>
      </c>
      <c r="R9154" s="43" t="s">
        <v>78</v>
      </c>
      <c r="S9154" s="47">
        <v>7</v>
      </c>
    </row>
    <row r="9155" spans="1:19" ht="12.75">
      <c r="A9155" s="22" t="s">
        <v>60</v>
      </c>
      <c r="B9155" s="22" t="s">
        <v>18927</v>
      </c>
      <c r="C9155" s="22" t="s">
        <v>68</v>
      </c>
      <c r="D9155" s="22" t="s">
        <v>61</v>
      </c>
      <c r="E9155" s="22" t="s">
        <v>23484</v>
      </c>
      <c r="F9155" s="31">
        <v>43461.433113425926</v>
      </c>
      <c r="G9155" s="31">
        <v>43487</v>
      </c>
      <c r="H9155" s="31">
        <v>43852</v>
      </c>
      <c r="I9155" s="31">
        <v>43411</v>
      </c>
      <c r="J9155" s="22" t="s">
        <v>73</v>
      </c>
      <c r="K9155" s="32" t="s">
        <v>82</v>
      </c>
      <c r="L9155" s="32" t="s">
        <v>23485</v>
      </c>
      <c r="N9155" s="24">
        <v>292.64</v>
      </c>
      <c r="O9155" s="24">
        <v>385.79</v>
      </c>
      <c r="P9155" s="32" t="s">
        <v>2215</v>
      </c>
      <c r="Q9155" s="43" t="s">
        <v>2216</v>
      </c>
      <c r="R9155" s="43" t="s">
        <v>78</v>
      </c>
      <c r="S9155" s="47">
        <v>7</v>
      </c>
    </row>
    <row r="9156" spans="1:19" ht="12.75">
      <c r="A9156" s="22" t="s">
        <v>60</v>
      </c>
      <c r="B9156" s="22" t="s">
        <v>19013</v>
      </c>
      <c r="C9156" s="22" t="s">
        <v>68</v>
      </c>
      <c r="D9156" s="22" t="s">
        <v>61</v>
      </c>
      <c r="E9156" s="22" t="s">
        <v>23486</v>
      </c>
      <c r="F9156" s="31">
        <v>43448.391550925924</v>
      </c>
      <c r="G9156" s="31">
        <v>43451</v>
      </c>
      <c r="H9156" s="31">
        <v>43816</v>
      </c>
      <c r="I9156" s="31">
        <v>43478</v>
      </c>
      <c r="J9156" s="22" t="s">
        <v>73</v>
      </c>
      <c r="K9156" s="32" t="s">
        <v>74</v>
      </c>
      <c r="L9156" s="32" t="s">
        <v>23487</v>
      </c>
      <c r="N9156" s="24">
        <v>574.51</v>
      </c>
      <c r="O9156" s="24">
        <v>0</v>
      </c>
      <c r="P9156" s="32" t="s">
        <v>23488</v>
      </c>
      <c r="Q9156" s="43" t="s">
        <v>23489</v>
      </c>
      <c r="R9156" s="43" t="s">
        <v>78</v>
      </c>
      <c r="S9156" s="47">
        <v>7</v>
      </c>
    </row>
    <row r="9157" spans="1:19" ht="12.75">
      <c r="A9157" s="22" t="s">
        <v>60</v>
      </c>
      <c r="B9157" s="22" t="s">
        <v>19380</v>
      </c>
      <c r="C9157" s="22" t="s">
        <v>68</v>
      </c>
      <c r="D9157" s="22" t="s">
        <v>61</v>
      </c>
      <c r="E9157" s="22" t="s">
        <v>23490</v>
      </c>
      <c r="F9157" s="31">
        <v>43452.584687499999</v>
      </c>
      <c r="G9157" s="31">
        <v>43474</v>
      </c>
      <c r="H9157" s="31">
        <v>43839</v>
      </c>
      <c r="I9157" s="31">
        <v>43482.575520833328</v>
      </c>
      <c r="J9157" s="22" t="s">
        <v>73</v>
      </c>
      <c r="K9157" s="32" t="s">
        <v>82</v>
      </c>
      <c r="L9157" s="32" t="s">
        <v>23491</v>
      </c>
      <c r="N9157" s="24">
        <v>3134.8420000000001</v>
      </c>
      <c r="O9157" s="24">
        <v>2254.2600000000002</v>
      </c>
      <c r="P9157" s="32" t="s">
        <v>90</v>
      </c>
      <c r="Q9157" s="43" t="s">
        <v>91</v>
      </c>
      <c r="R9157" s="43" t="s">
        <v>78</v>
      </c>
      <c r="S9157" s="47">
        <v>7</v>
      </c>
    </row>
    <row r="9158" spans="1:19" ht="12.75">
      <c r="A9158" s="22" t="s">
        <v>60</v>
      </c>
      <c r="B9158" s="22" t="s">
        <v>19033</v>
      </c>
      <c r="C9158" s="22" t="s">
        <v>68</v>
      </c>
      <c r="D9158" s="22" t="s">
        <v>61</v>
      </c>
      <c r="E9158" s="22" t="s">
        <v>23492</v>
      </c>
      <c r="F9158" s="31">
        <v>43452.609907407408</v>
      </c>
      <c r="G9158" s="31">
        <v>43496</v>
      </c>
      <c r="H9158" s="31">
        <v>43861</v>
      </c>
      <c r="I9158" s="31">
        <v>43482</v>
      </c>
      <c r="J9158" s="22" t="s">
        <v>131</v>
      </c>
      <c r="K9158" s="32" t="s">
        <v>120</v>
      </c>
      <c r="L9158" s="32" t="s">
        <v>23493</v>
      </c>
      <c r="M9158" s="32" t="s">
        <v>23494</v>
      </c>
      <c r="N9158" s="24">
        <v>0</v>
      </c>
      <c r="O9158" s="24">
        <v>0</v>
      </c>
      <c r="P9158" s="32" t="s">
        <v>3286</v>
      </c>
      <c r="Q9158" s="43" t="s">
        <v>3287</v>
      </c>
      <c r="R9158" s="43" t="s">
        <v>78</v>
      </c>
      <c r="S9158" s="47">
        <v>1</v>
      </c>
    </row>
    <row r="9159" spans="1:19" ht="12.75">
      <c r="A9159" s="22" t="s">
        <v>60</v>
      </c>
      <c r="B9159" s="22" t="s">
        <v>18960</v>
      </c>
      <c r="C9159" s="22" t="s">
        <v>68</v>
      </c>
      <c r="D9159" s="22" t="s">
        <v>61</v>
      </c>
      <c r="E9159" s="22" t="s">
        <v>23495</v>
      </c>
      <c r="F9159" s="31">
        <v>43441.59207175926</v>
      </c>
      <c r="G9159" s="31">
        <v>43441</v>
      </c>
      <c r="H9159" s="31">
        <v>43806</v>
      </c>
      <c r="I9159" s="31">
        <v>43471</v>
      </c>
      <c r="J9159" s="22" t="s">
        <v>73</v>
      </c>
      <c r="K9159" s="32" t="s">
        <v>82</v>
      </c>
      <c r="L9159" s="32" t="s">
        <v>23496</v>
      </c>
      <c r="N9159" s="24">
        <v>467.95</v>
      </c>
      <c r="O9159" s="24">
        <v>467.95</v>
      </c>
      <c r="P9159" s="32" t="s">
        <v>3411</v>
      </c>
      <c r="Q9159" s="43" t="s">
        <v>3412</v>
      </c>
      <c r="R9159" s="43" t="s">
        <v>78</v>
      </c>
      <c r="S9159" s="47">
        <v>1</v>
      </c>
    </row>
    <row r="9160" spans="1:19" ht="12.75">
      <c r="A9160" s="22" t="s">
        <v>60</v>
      </c>
      <c r="B9160" s="22" t="s">
        <v>19380</v>
      </c>
      <c r="C9160" s="22" t="s">
        <v>68</v>
      </c>
      <c r="D9160" s="22" t="s">
        <v>61</v>
      </c>
      <c r="E9160" s="22" t="s">
        <v>23497</v>
      </c>
      <c r="F9160" s="31">
        <v>43437.578414351847</v>
      </c>
      <c r="G9160" s="31">
        <v>43450</v>
      </c>
      <c r="H9160" s="31">
        <v>43815</v>
      </c>
      <c r="I9160" s="31">
        <v>43467.567465277774</v>
      </c>
      <c r="J9160" s="22" t="s">
        <v>73</v>
      </c>
      <c r="K9160" s="32" t="s">
        <v>82</v>
      </c>
      <c r="L9160" s="32" t="s">
        <v>23498</v>
      </c>
      <c r="N9160" s="24">
        <v>5992.8299999999999</v>
      </c>
      <c r="O9160" s="24">
        <v>4903.41</v>
      </c>
      <c r="P9160" s="32" t="s">
        <v>2472</v>
      </c>
      <c r="Q9160" s="43" t="s">
        <v>2473</v>
      </c>
      <c r="R9160" s="43" t="s">
        <v>78</v>
      </c>
      <c r="S9160" s="47">
        <v>7</v>
      </c>
    </row>
    <row r="9161" spans="1:19" ht="12.75">
      <c r="A9161" s="22" t="s">
        <v>60</v>
      </c>
      <c r="B9161" s="22" t="s">
        <v>18935</v>
      </c>
      <c r="C9161" s="22" t="s">
        <v>68</v>
      </c>
      <c r="D9161" s="22" t="s">
        <v>61</v>
      </c>
      <c r="E9161" s="22" t="s">
        <v>23499</v>
      </c>
      <c r="F9161" s="31">
        <v>43453.584791666668</v>
      </c>
      <c r="G9161" s="31">
        <v>43455</v>
      </c>
      <c r="H9161" s="31">
        <v>43820</v>
      </c>
      <c r="I9161" s="31">
        <v>43483.58211805555</v>
      </c>
      <c r="J9161" s="22" t="s">
        <v>73</v>
      </c>
      <c r="K9161" s="32" t="s">
        <v>74</v>
      </c>
      <c r="L9161" s="32" t="s">
        <v>23500</v>
      </c>
      <c r="N9161" s="24">
        <v>4928.38</v>
      </c>
      <c r="O9161" s="24">
        <v>0</v>
      </c>
      <c r="P9161" s="32" t="s">
        <v>5675</v>
      </c>
      <c r="Q9161" s="43" t="s">
        <v>5676</v>
      </c>
      <c r="R9161" s="43" t="s">
        <v>78</v>
      </c>
      <c r="S9161" s="47">
        <v>7</v>
      </c>
    </row>
    <row r="9162" spans="1:19" ht="12.75">
      <c r="A9162" s="22" t="s">
        <v>60</v>
      </c>
      <c r="B9162" s="22" t="s">
        <v>19033</v>
      </c>
      <c r="C9162" s="22" t="s">
        <v>68</v>
      </c>
      <c r="D9162" s="22" t="s">
        <v>61</v>
      </c>
      <c r="E9162" s="22" t="s">
        <v>23501</v>
      </c>
      <c r="F9162" s="31">
        <v>43444.484351851846</v>
      </c>
      <c r="G9162" s="31">
        <v>43475</v>
      </c>
      <c r="H9162" s="31">
        <v>43840</v>
      </c>
      <c r="I9162" s="31">
        <v>43474</v>
      </c>
      <c r="J9162" s="22" t="s">
        <v>73</v>
      </c>
      <c r="K9162" s="32" t="s">
        <v>126</v>
      </c>
      <c r="L9162" s="32" t="s">
        <v>23502</v>
      </c>
      <c r="N9162" s="24">
        <v>5326.3733000000002</v>
      </c>
      <c r="O9162" s="24">
        <v>3891.99</v>
      </c>
      <c r="P9162" s="32" t="s">
        <v>1246</v>
      </c>
      <c r="Q9162" s="43" t="s">
        <v>1247</v>
      </c>
      <c r="R9162" s="43" t="s">
        <v>78</v>
      </c>
      <c r="S9162" s="47">
        <v>7</v>
      </c>
    </row>
    <row r="9163" spans="1:19" ht="12.75">
      <c r="A9163" s="22" t="s">
        <v>60</v>
      </c>
      <c r="B9163" s="22" t="s">
        <v>19010</v>
      </c>
      <c r="C9163" s="22" t="s">
        <v>68</v>
      </c>
      <c r="D9163" s="22" t="s">
        <v>61</v>
      </c>
      <c r="E9163" s="22" t="s">
        <v>23503</v>
      </c>
      <c r="F9163" s="31">
        <v>43437.796666666662</v>
      </c>
      <c r="G9163" s="31">
        <v>43437</v>
      </c>
      <c r="H9163" s="31">
        <v>43802</v>
      </c>
      <c r="I9163" s="31">
        <v>43467</v>
      </c>
      <c r="J9163" s="22" t="s">
        <v>73</v>
      </c>
      <c r="K9163" s="32" t="s">
        <v>82</v>
      </c>
      <c r="L9163" s="32" t="s">
        <v>23504</v>
      </c>
      <c r="N9163" s="24">
        <v>412.72829999999999</v>
      </c>
      <c r="O9163" s="24">
        <v>317.89999999999998</v>
      </c>
      <c r="P9163" s="32" t="s">
        <v>1532</v>
      </c>
      <c r="Q9163" s="43" t="s">
        <v>1533</v>
      </c>
      <c r="R9163" s="43" t="s">
        <v>78</v>
      </c>
      <c r="S9163" s="47">
        <v>7</v>
      </c>
    </row>
    <row r="9164" spans="1:19" ht="12.75">
      <c r="A9164" s="22" t="s">
        <v>60</v>
      </c>
      <c r="B9164" s="22" t="s">
        <v>19037</v>
      </c>
      <c r="C9164" s="22" t="s">
        <v>68</v>
      </c>
      <c r="D9164" s="22" t="s">
        <v>61</v>
      </c>
      <c r="E9164" s="22" t="s">
        <v>23505</v>
      </c>
      <c r="F9164" s="31">
        <v>43439.393715277773</v>
      </c>
      <c r="G9164" s="31">
        <v>43440</v>
      </c>
      <c r="H9164" s="31">
        <v>43805</v>
      </c>
      <c r="I9164" s="31">
        <v>43469</v>
      </c>
      <c r="J9164" s="22" t="s">
        <v>73</v>
      </c>
      <c r="K9164" s="32" t="s">
        <v>82</v>
      </c>
      <c r="L9164" s="32" t="s">
        <v>23506</v>
      </c>
      <c r="N9164" s="24">
        <v>1577.9166</v>
      </c>
      <c r="O9164" s="24">
        <v>1279.4200000000001</v>
      </c>
      <c r="P9164" s="32" t="s">
        <v>105</v>
      </c>
      <c r="Q9164" s="43" t="s">
        <v>106</v>
      </c>
      <c r="R9164" s="43" t="s">
        <v>78</v>
      </c>
      <c r="S9164" s="47">
        <v>7</v>
      </c>
    </row>
    <row r="9165" spans="1:19" ht="12.75">
      <c r="A9165" s="22" t="s">
        <v>60</v>
      </c>
      <c r="B9165" s="22" t="s">
        <v>18989</v>
      </c>
      <c r="C9165" s="22" t="s">
        <v>68</v>
      </c>
      <c r="D9165" s="22" t="s">
        <v>61</v>
      </c>
      <c r="E9165" s="22" t="s">
        <v>23507</v>
      </c>
      <c r="F9165" s="31">
        <v>43440.590520833335</v>
      </c>
      <c r="G9165" s="31">
        <v>43260</v>
      </c>
      <c r="H9165" s="31">
        <v>43625</v>
      </c>
      <c r="I9165" s="31">
        <v>43470</v>
      </c>
      <c r="J9165" s="22" t="s">
        <v>131</v>
      </c>
      <c r="K9165" s="32" t="s">
        <v>120</v>
      </c>
      <c r="L9165" s="32" t="s">
        <v>23508</v>
      </c>
      <c r="M9165" s="32" t="s">
        <v>23509</v>
      </c>
      <c r="N9165" s="24">
        <v>0</v>
      </c>
      <c r="O9165" s="24">
        <v>0</v>
      </c>
      <c r="P9165" s="32" t="s">
        <v>355</v>
      </c>
      <c r="Q9165" s="43" t="s">
        <v>356</v>
      </c>
      <c r="R9165" s="43" t="s">
        <v>158</v>
      </c>
      <c r="S9165" s="47">
        <v>1</v>
      </c>
    </row>
    <row r="9166" spans="1:19" ht="12.75">
      <c r="A9166" s="22" t="s">
        <v>60</v>
      </c>
      <c r="B9166" s="22" t="s">
        <v>19067</v>
      </c>
      <c r="C9166" s="22" t="s">
        <v>68</v>
      </c>
      <c r="D9166" s="22" t="s">
        <v>61</v>
      </c>
      <c r="E9166" s="22" t="s">
        <v>23510</v>
      </c>
      <c r="F9166" s="31">
        <v>43454.469224537039</v>
      </c>
      <c r="G9166" s="31">
        <v>43160</v>
      </c>
      <c r="H9166" s="31">
        <v>43525</v>
      </c>
      <c r="I9166" s="31">
        <v>43484</v>
      </c>
      <c r="J9166" s="22" t="s">
        <v>131</v>
      </c>
      <c r="K9166" s="32" t="s">
        <v>120</v>
      </c>
      <c r="L9166" s="32" t="s">
        <v>23511</v>
      </c>
      <c r="M9166" s="32" t="s">
        <v>23512</v>
      </c>
      <c r="N9166" s="24">
        <v>546.89</v>
      </c>
      <c r="O9166" s="24">
        <v>546.89</v>
      </c>
      <c r="P9166" s="32" t="s">
        <v>438</v>
      </c>
      <c r="Q9166" s="43" t="s">
        <v>439</v>
      </c>
      <c r="R9166" s="43" t="s">
        <v>78</v>
      </c>
      <c r="S9166" s="47">
        <v>1</v>
      </c>
    </row>
    <row r="9167" spans="1:19" ht="12.75">
      <c r="A9167" s="22" t="s">
        <v>60</v>
      </c>
      <c r="B9167" s="22" t="s">
        <v>19001</v>
      </c>
      <c r="C9167" s="22" t="s">
        <v>68</v>
      </c>
      <c r="D9167" s="22" t="s">
        <v>61</v>
      </c>
      <c r="E9167" s="22" t="s">
        <v>23513</v>
      </c>
      <c r="F9167" s="31">
        <v>43437.227141203701</v>
      </c>
      <c r="G9167" s="31">
        <v>43479</v>
      </c>
      <c r="H9167" s="31">
        <v>43844</v>
      </c>
      <c r="I9167" s="31">
        <v>43497.227141203701</v>
      </c>
      <c r="J9167" s="22" t="s">
        <v>73</v>
      </c>
      <c r="K9167" s="32" t="s">
        <v>74</v>
      </c>
      <c r="L9167" s="32" t="s">
        <v>23514</v>
      </c>
      <c r="M9167" s="32" t="s">
        <v>23515</v>
      </c>
      <c r="N9167" s="24">
        <v>701.43</v>
      </c>
      <c r="O9167" s="24">
        <v>0</v>
      </c>
      <c r="P9167" s="32" t="s">
        <v>101</v>
      </c>
      <c r="Q9167" s="43" t="s">
        <v>102</v>
      </c>
      <c r="R9167" s="43" t="s">
        <v>78</v>
      </c>
      <c r="S9167" s="47">
        <v>7</v>
      </c>
    </row>
    <row r="9168" spans="1:19" ht="12.75">
      <c r="A9168" s="22" t="s">
        <v>60</v>
      </c>
      <c r="B9168" s="22" t="s">
        <v>18935</v>
      </c>
      <c r="C9168" s="22" t="s">
        <v>68</v>
      </c>
      <c r="D9168" s="22" t="s">
        <v>61</v>
      </c>
      <c r="E9168" s="22" t="s">
        <v>23516</v>
      </c>
      <c r="F9168" s="31">
        <v>43437.580138888887</v>
      </c>
      <c r="G9168" s="31">
        <v>43444</v>
      </c>
      <c r="H9168" s="31">
        <v>43809</v>
      </c>
      <c r="I9168" s="31">
        <v>43467.578668981478</v>
      </c>
      <c r="J9168" s="22" t="s">
        <v>73</v>
      </c>
      <c r="K9168" s="32" t="s">
        <v>74</v>
      </c>
      <c r="L9168" s="32" t="s">
        <v>23517</v>
      </c>
      <c r="N9168" s="24">
        <v>0</v>
      </c>
      <c r="O9168" s="24">
        <v>0</v>
      </c>
      <c r="P9168" s="32" t="s">
        <v>23518</v>
      </c>
      <c r="Q9168" s="43" t="s">
        <v>23519</v>
      </c>
      <c r="R9168" s="43" t="s">
        <v>78</v>
      </c>
      <c r="S9168" s="47">
        <v>7</v>
      </c>
    </row>
    <row r="9169" spans="1:19" ht="12.75">
      <c r="A9169" s="22" t="s">
        <v>60</v>
      </c>
      <c r="B9169" s="22" t="s">
        <v>19090</v>
      </c>
      <c r="C9169" s="22" t="s">
        <v>68</v>
      </c>
      <c r="D9169" s="22" t="s">
        <v>61</v>
      </c>
      <c r="E9169" s="22" t="s">
        <v>23520</v>
      </c>
      <c r="F9169" s="31">
        <v>43454.582812499997</v>
      </c>
      <c r="G9169" s="31">
        <v>43454</v>
      </c>
      <c r="H9169" s="31">
        <v>43819</v>
      </c>
      <c r="I9169" s="31">
        <v>43484</v>
      </c>
      <c r="J9169" s="22" t="s">
        <v>73</v>
      </c>
      <c r="K9169" s="32" t="s">
        <v>126</v>
      </c>
      <c r="L9169" s="32" t="s">
        <v>23521</v>
      </c>
      <c r="N9169" s="24">
        <v>1586.51</v>
      </c>
      <c r="O9169" s="24">
        <v>0</v>
      </c>
      <c r="P9169" s="32" t="s">
        <v>109</v>
      </c>
      <c r="Q9169" s="43" t="s">
        <v>110</v>
      </c>
      <c r="R9169" s="43" t="s">
        <v>78</v>
      </c>
      <c r="S9169" s="47">
        <v>6</v>
      </c>
    </row>
    <row r="9170" spans="1:19" ht="12.75">
      <c r="A9170" s="22" t="s">
        <v>60</v>
      </c>
      <c r="B9170" s="22" t="s">
        <v>19102</v>
      </c>
      <c r="C9170" s="22" t="s">
        <v>68</v>
      </c>
      <c r="D9170" s="22" t="s">
        <v>61</v>
      </c>
      <c r="E9170" s="22" t="s">
        <v>23522</v>
      </c>
      <c r="F9170" s="31">
        <v>43448.42224537037</v>
      </c>
      <c r="G9170" s="31">
        <v>43453</v>
      </c>
      <c r="H9170" s="31">
        <v>43818</v>
      </c>
      <c r="I9170" s="31">
        <v>43476</v>
      </c>
      <c r="J9170" s="22" t="s">
        <v>73</v>
      </c>
      <c r="K9170" s="32" t="s">
        <v>126</v>
      </c>
      <c r="L9170" s="32" t="s">
        <v>23523</v>
      </c>
      <c r="N9170" s="24">
        <v>1872.77</v>
      </c>
      <c r="O9170" s="24">
        <v>1884.31</v>
      </c>
      <c r="P9170" s="32" t="s">
        <v>4277</v>
      </c>
      <c r="Q9170" s="43" t="s">
        <v>4278</v>
      </c>
      <c r="R9170" s="43" t="s">
        <v>78</v>
      </c>
      <c r="S9170" s="47">
        <v>6</v>
      </c>
    </row>
    <row r="9171" spans="1:19" ht="12.75">
      <c r="A9171" s="22" t="s">
        <v>60</v>
      </c>
      <c r="B9171" s="22" t="s">
        <v>19306</v>
      </c>
      <c r="C9171" s="22" t="s">
        <v>68</v>
      </c>
      <c r="D9171" s="22" t="s">
        <v>61</v>
      </c>
      <c r="E9171" s="22" t="s">
        <v>23524</v>
      </c>
      <c r="F9171" s="31">
        <v>43438.430613425924</v>
      </c>
      <c r="G9171" s="31">
        <v>43438</v>
      </c>
      <c r="H9171" s="31">
        <v>43803</v>
      </c>
      <c r="I9171" s="31">
        <v>43468</v>
      </c>
      <c r="J9171" s="22" t="s">
        <v>73</v>
      </c>
      <c r="K9171" s="32" t="s">
        <v>126</v>
      </c>
      <c r="L9171" s="32" t="s">
        <v>23525</v>
      </c>
      <c r="N9171" s="24">
        <v>946.02279999999996</v>
      </c>
      <c r="O9171" s="24">
        <v>874.95</v>
      </c>
      <c r="P9171" s="32" t="s">
        <v>90</v>
      </c>
      <c r="Q9171" s="43" t="s">
        <v>91</v>
      </c>
      <c r="R9171" s="43" t="s">
        <v>78</v>
      </c>
      <c r="S9171" s="47">
        <v>7</v>
      </c>
    </row>
    <row r="9172" spans="1:19" ht="12.75">
      <c r="A9172" s="22" t="s">
        <v>60</v>
      </c>
      <c r="B9172" s="22" t="s">
        <v>19033</v>
      </c>
      <c r="C9172" s="22" t="s">
        <v>68</v>
      </c>
      <c r="D9172" s="22" t="s">
        <v>61</v>
      </c>
      <c r="E9172" s="22" t="s">
        <v>23526</v>
      </c>
      <c r="F9172" s="31">
        <v>43454.984259259254</v>
      </c>
      <c r="G9172" s="31">
        <v>43496</v>
      </c>
      <c r="H9172" s="31">
        <v>43861</v>
      </c>
      <c r="I9172" s="31">
        <v>43514.984259259254</v>
      </c>
      <c r="J9172" s="22" t="s">
        <v>73</v>
      </c>
      <c r="K9172" s="32" t="s">
        <v>74</v>
      </c>
      <c r="L9172" s="32" t="s">
        <v>23527</v>
      </c>
      <c r="M9172" s="32" t="s">
        <v>23528</v>
      </c>
      <c r="N9172" s="24">
        <v>2709.1849999999999</v>
      </c>
      <c r="O9172" s="24">
        <v>0</v>
      </c>
      <c r="P9172" s="32" t="s">
        <v>90</v>
      </c>
      <c r="Q9172" s="43" t="s">
        <v>91</v>
      </c>
      <c r="R9172" s="43" t="s">
        <v>78</v>
      </c>
      <c r="S9172" s="47">
        <v>7</v>
      </c>
    </row>
    <row r="9173" spans="1:19" ht="12.75">
      <c r="A9173" s="22" t="s">
        <v>60</v>
      </c>
      <c r="B9173" s="22" t="s">
        <v>18932</v>
      </c>
      <c r="C9173" s="22" t="s">
        <v>68</v>
      </c>
      <c r="D9173" s="22" t="s">
        <v>61</v>
      </c>
      <c r="E9173" s="22" t="s">
        <v>23529</v>
      </c>
      <c r="F9173" s="31">
        <v>43437.305960648147</v>
      </c>
      <c r="G9173" s="31">
        <v>43476</v>
      </c>
      <c r="H9173" s="31">
        <v>43841</v>
      </c>
      <c r="I9173" s="31">
        <v>43497.305960648147</v>
      </c>
      <c r="J9173" s="22" t="s">
        <v>73</v>
      </c>
      <c r="K9173" s="32" t="s">
        <v>74</v>
      </c>
      <c r="L9173" s="32" t="s">
        <v>23530</v>
      </c>
      <c r="M9173" s="32" t="s">
        <v>23531</v>
      </c>
      <c r="N9173" s="24">
        <v>2225.6142</v>
      </c>
      <c r="O9173" s="24">
        <v>0</v>
      </c>
      <c r="P9173" s="32" t="s">
        <v>134</v>
      </c>
      <c r="Q9173" s="43" t="s">
        <v>135</v>
      </c>
      <c r="R9173" s="43" t="s">
        <v>78</v>
      </c>
      <c r="S9173" s="47">
        <v>7</v>
      </c>
    </row>
    <row r="9174" spans="1:19" ht="12.75">
      <c r="A9174" s="22" t="s">
        <v>60</v>
      </c>
      <c r="B9174" s="22" t="s">
        <v>19067</v>
      </c>
      <c r="C9174" s="22" t="s">
        <v>68</v>
      </c>
      <c r="D9174" s="22" t="s">
        <v>61</v>
      </c>
      <c r="E9174" s="22" t="s">
        <v>23532</v>
      </c>
      <c r="F9174" s="31">
        <v>43439.355844907404</v>
      </c>
      <c r="G9174" s="31">
        <v>43405</v>
      </c>
      <c r="H9174" s="31">
        <v>43770</v>
      </c>
      <c r="I9174" s="31">
        <v>43469</v>
      </c>
      <c r="J9174" s="22" t="s">
        <v>131</v>
      </c>
      <c r="K9174" s="32" t="s">
        <v>120</v>
      </c>
      <c r="L9174" s="32" t="s">
        <v>23533</v>
      </c>
      <c r="M9174" s="32" t="s">
        <v>21963</v>
      </c>
      <c r="N9174" s="24">
        <v>0</v>
      </c>
      <c r="O9174" s="24">
        <v>0</v>
      </c>
      <c r="P9174" s="32" t="s">
        <v>2590</v>
      </c>
      <c r="Q9174" s="43" t="s">
        <v>2591</v>
      </c>
      <c r="R9174" s="43" t="s">
        <v>158</v>
      </c>
      <c r="S9174" s="47">
        <v>1</v>
      </c>
    </row>
    <row r="9175" spans="1:19" ht="12.75">
      <c r="A9175" s="22" t="s">
        <v>60</v>
      </c>
      <c r="B9175" s="22" t="s">
        <v>19591</v>
      </c>
      <c r="C9175" s="22" t="s">
        <v>68</v>
      </c>
      <c r="D9175" s="22" t="s">
        <v>61</v>
      </c>
      <c r="E9175" s="22" t="s">
        <v>23534</v>
      </c>
      <c r="F9175" s="31">
        <v>43439.485509259255</v>
      </c>
      <c r="G9175" s="31">
        <v>43466</v>
      </c>
      <c r="H9175" s="31">
        <v>43831</v>
      </c>
      <c r="I9175" s="31">
        <v>43469</v>
      </c>
      <c r="J9175" s="22" t="s">
        <v>73</v>
      </c>
      <c r="K9175" s="32" t="s">
        <v>126</v>
      </c>
      <c r="L9175" s="32" t="s">
        <v>23535</v>
      </c>
      <c r="N9175" s="24">
        <v>3462.76</v>
      </c>
      <c r="O9175" s="24">
        <v>2469.91</v>
      </c>
      <c r="P9175" s="32" t="s">
        <v>90</v>
      </c>
      <c r="Q9175" s="43" t="s">
        <v>91</v>
      </c>
      <c r="R9175" s="43" t="s">
        <v>78</v>
      </c>
      <c r="S9175" s="47">
        <v>7</v>
      </c>
    </row>
    <row r="9176" spans="1:19" ht="12.75">
      <c r="A9176" s="22" t="s">
        <v>60</v>
      </c>
      <c r="B9176" s="22" t="s">
        <v>18913</v>
      </c>
      <c r="C9176" s="22" t="s">
        <v>68</v>
      </c>
      <c r="D9176" s="22" t="s">
        <v>61</v>
      </c>
      <c r="E9176" s="22" t="s">
        <v>23536</v>
      </c>
      <c r="F9176" s="31">
        <v>43445.620428240742</v>
      </c>
      <c r="G9176" s="31">
        <v>43484</v>
      </c>
      <c r="H9176" s="31">
        <v>43849</v>
      </c>
      <c r="I9176" s="31">
        <v>43475</v>
      </c>
      <c r="J9176" s="22" t="s">
        <v>73</v>
      </c>
      <c r="K9176" s="32" t="s">
        <v>126</v>
      </c>
      <c r="L9176" s="32" t="s">
        <v>23537</v>
      </c>
      <c r="N9176" s="24">
        <v>1148.2665999999999</v>
      </c>
      <c r="O9176" s="24">
        <v>557.57500000000005</v>
      </c>
      <c r="P9176" s="32" t="s">
        <v>5346</v>
      </c>
      <c r="Q9176" s="43" t="s">
        <v>5347</v>
      </c>
      <c r="R9176" s="43" t="s">
        <v>78</v>
      </c>
      <c r="S9176" s="47">
        <v>7</v>
      </c>
    </row>
    <row r="9177" spans="1:19" ht="12.75">
      <c r="A9177" s="22" t="s">
        <v>60</v>
      </c>
      <c r="B9177" s="22" t="s">
        <v>18927</v>
      </c>
      <c r="C9177" s="22" t="s">
        <v>68</v>
      </c>
      <c r="D9177" s="22" t="s">
        <v>61</v>
      </c>
      <c r="E9177" s="22" t="s">
        <v>23538</v>
      </c>
      <c r="F9177" s="31">
        <v>43439.115763888884</v>
      </c>
      <c r="G9177" s="31">
        <v>43481</v>
      </c>
      <c r="H9177" s="31">
        <v>43846</v>
      </c>
      <c r="I9177" s="31">
        <v>43499.115763888884</v>
      </c>
      <c r="J9177" s="22" t="s">
        <v>81</v>
      </c>
      <c r="K9177" s="32" t="s">
        <v>120</v>
      </c>
      <c r="L9177" s="32" t="s">
        <v>23539</v>
      </c>
      <c r="M9177" s="32" t="s">
        <v>23540</v>
      </c>
      <c r="N9177" s="24">
        <v>1767.5365999999999</v>
      </c>
      <c r="O9177" s="24">
        <v>1383.64</v>
      </c>
      <c r="P9177" s="32" t="s">
        <v>109</v>
      </c>
      <c r="Q9177" s="43" t="s">
        <v>110</v>
      </c>
      <c r="R9177" s="43" t="s">
        <v>78</v>
      </c>
      <c r="S9177" s="47">
        <v>7</v>
      </c>
    </row>
    <row r="9178" spans="1:19" ht="12.75">
      <c r="A9178" s="22" t="s">
        <v>60</v>
      </c>
      <c r="B9178" s="22" t="s">
        <v>19762</v>
      </c>
      <c r="C9178" s="22" t="s">
        <v>68</v>
      </c>
      <c r="D9178" s="22" t="s">
        <v>61</v>
      </c>
      <c r="E9178" s="22" t="s">
        <v>23541</v>
      </c>
      <c r="F9178" s="31">
        <v>43445.633958333332</v>
      </c>
      <c r="G9178" s="31">
        <v>43466</v>
      </c>
      <c r="H9178" s="31">
        <v>43831</v>
      </c>
      <c r="I9178" s="31">
        <v>43475</v>
      </c>
      <c r="J9178" s="22" t="s">
        <v>73</v>
      </c>
      <c r="K9178" s="32" t="s">
        <v>82</v>
      </c>
      <c r="L9178" s="32" t="s">
        <v>23542</v>
      </c>
      <c r="N9178" s="24">
        <v>535.17849999999999</v>
      </c>
      <c r="O9178" s="24">
        <v>368.09</v>
      </c>
      <c r="P9178" s="32" t="s">
        <v>4315</v>
      </c>
      <c r="Q9178" s="43" t="s">
        <v>4316</v>
      </c>
      <c r="R9178" s="43" t="s">
        <v>78</v>
      </c>
      <c r="S9178" s="47">
        <v>7</v>
      </c>
    </row>
    <row r="9179" spans="1:19" ht="12.75">
      <c r="A9179" s="22" t="s">
        <v>60</v>
      </c>
      <c r="B9179" s="22" t="s">
        <v>19051</v>
      </c>
      <c r="C9179" s="22" t="s">
        <v>68</v>
      </c>
      <c r="D9179" s="22" t="s">
        <v>61</v>
      </c>
      <c r="E9179" s="22" t="s">
        <v>23543</v>
      </c>
      <c r="F9179" s="31">
        <v>43451.705138888887</v>
      </c>
      <c r="G9179" s="31">
        <v>43474</v>
      </c>
      <c r="H9179" s="31">
        <v>43839</v>
      </c>
      <c r="I9179" s="31">
        <v>43475</v>
      </c>
      <c r="J9179" s="22" t="s">
        <v>73</v>
      </c>
      <c r="K9179" s="32" t="s">
        <v>120</v>
      </c>
      <c r="L9179" s="32" t="s">
        <v>23544</v>
      </c>
      <c r="M9179" s="32" t="s">
        <v>23545</v>
      </c>
      <c r="N9179" s="24">
        <v>694.43719999999996</v>
      </c>
      <c r="O9179" s="24">
        <v>511.87</v>
      </c>
      <c r="P9179" s="32" t="s">
        <v>658</v>
      </c>
      <c r="Q9179" s="43" t="s">
        <v>659</v>
      </c>
      <c r="R9179" s="43" t="s">
        <v>78</v>
      </c>
      <c r="S9179" s="47">
        <v>7</v>
      </c>
    </row>
    <row r="9180" spans="1:19" ht="12.75">
      <c r="A9180" s="22" t="s">
        <v>60</v>
      </c>
      <c r="B9180" s="22" t="s">
        <v>18916</v>
      </c>
      <c r="C9180" s="22" t="s">
        <v>68</v>
      </c>
      <c r="D9180" s="22" t="s">
        <v>61</v>
      </c>
      <c r="E9180" s="22" t="s">
        <v>23546</v>
      </c>
      <c r="F9180" s="31">
        <v>43445.716944444444</v>
      </c>
      <c r="G9180" s="31">
        <v>43445</v>
      </c>
      <c r="H9180" s="31">
        <v>43810</v>
      </c>
      <c r="I9180" s="31">
        <v>43475</v>
      </c>
      <c r="J9180" s="22" t="s">
        <v>73</v>
      </c>
      <c r="K9180" s="32" t="s">
        <v>82</v>
      </c>
      <c r="L9180" s="32" t="s">
        <v>23547</v>
      </c>
      <c r="N9180" s="24">
        <v>563.75329999999997</v>
      </c>
      <c r="O9180" s="24">
        <v>364.50</v>
      </c>
      <c r="P9180" s="32" t="s">
        <v>1806</v>
      </c>
      <c r="Q9180" s="43" t="s">
        <v>1807</v>
      </c>
      <c r="R9180" s="43" t="s">
        <v>78</v>
      </c>
      <c r="S9180" s="47">
        <v>7</v>
      </c>
    </row>
    <row r="9181" spans="1:19" ht="12.75">
      <c r="A9181" s="22" t="s">
        <v>60</v>
      </c>
      <c r="B9181" s="22" t="s">
        <v>19054</v>
      </c>
      <c r="C9181" s="22" t="s">
        <v>68</v>
      </c>
      <c r="D9181" s="22" t="s">
        <v>61</v>
      </c>
      <c r="E9181" s="22" t="s">
        <v>23548</v>
      </c>
      <c r="F9181" s="31">
        <v>43440.586122685185</v>
      </c>
      <c r="G9181" s="31">
        <v>43441</v>
      </c>
      <c r="H9181" s="31">
        <v>43806</v>
      </c>
      <c r="I9181" s="31">
        <v>43470</v>
      </c>
      <c r="J9181" s="22" t="s">
        <v>73</v>
      </c>
      <c r="K9181" s="32" t="s">
        <v>82</v>
      </c>
      <c r="L9181" s="32" t="s">
        <v>23549</v>
      </c>
      <c r="N9181" s="24">
        <v>395.54199999999997</v>
      </c>
      <c r="O9181" s="24">
        <v>321.02999999999997</v>
      </c>
      <c r="P9181" s="32" t="s">
        <v>23550</v>
      </c>
      <c r="Q9181" s="43" t="s">
        <v>23551</v>
      </c>
      <c r="R9181" s="43" t="s">
        <v>78</v>
      </c>
      <c r="S9181" s="47">
        <v>7</v>
      </c>
    </row>
    <row r="9182" spans="1:19" ht="12.75">
      <c r="A9182" s="22" t="s">
        <v>60</v>
      </c>
      <c r="B9182" s="22" t="s">
        <v>19156</v>
      </c>
      <c r="C9182" s="22" t="s">
        <v>68</v>
      </c>
      <c r="D9182" s="22" t="s">
        <v>61</v>
      </c>
      <c r="E9182" s="22" t="s">
        <v>23552</v>
      </c>
      <c r="F9182" s="31">
        <v>43437.70579861111</v>
      </c>
      <c r="G9182" s="31">
        <v>43437</v>
      </c>
      <c r="H9182" s="31">
        <v>43802</v>
      </c>
      <c r="I9182" s="31">
        <v>43467.702847222223</v>
      </c>
      <c r="J9182" s="22" t="s">
        <v>73</v>
      </c>
      <c r="K9182" s="32" t="s">
        <v>82</v>
      </c>
      <c r="L9182" s="32" t="s">
        <v>23553</v>
      </c>
      <c r="N9182" s="24">
        <v>2049.2932999999998</v>
      </c>
      <c r="O9182" s="24">
        <v>1612.94</v>
      </c>
      <c r="P9182" s="32" t="s">
        <v>109</v>
      </c>
      <c r="Q9182" s="43" t="s">
        <v>110</v>
      </c>
      <c r="R9182" s="43" t="s">
        <v>78</v>
      </c>
      <c r="S9182" s="47">
        <v>7</v>
      </c>
    </row>
    <row r="9183" spans="1:19" ht="12.75">
      <c r="A9183" s="22" t="s">
        <v>60</v>
      </c>
      <c r="B9183" s="22" t="s">
        <v>20874</v>
      </c>
      <c r="C9183" s="22" t="s">
        <v>68</v>
      </c>
      <c r="D9183" s="22" t="s">
        <v>61</v>
      </c>
      <c r="E9183" s="22" t="s">
        <v>23554</v>
      </c>
      <c r="F9183" s="31">
        <v>43449.120081018518</v>
      </c>
      <c r="G9183" s="31">
        <v>43493</v>
      </c>
      <c r="H9183" s="31">
        <v>43858</v>
      </c>
      <c r="I9183" s="31">
        <v>43509.120081018518</v>
      </c>
      <c r="J9183" s="22" t="s">
        <v>81</v>
      </c>
      <c r="K9183" s="32" t="s">
        <v>82</v>
      </c>
      <c r="L9183" s="32" t="s">
        <v>23555</v>
      </c>
      <c r="M9183" s="32" t="s">
        <v>23556</v>
      </c>
      <c r="N9183" s="24">
        <v>2601.46</v>
      </c>
      <c r="O9183" s="24">
        <v>2601.46</v>
      </c>
      <c r="P9183" s="32" t="s">
        <v>90</v>
      </c>
      <c r="Q9183" s="43" t="s">
        <v>91</v>
      </c>
      <c r="R9183" s="43" t="s">
        <v>78</v>
      </c>
      <c r="S9183" s="47">
        <v>1</v>
      </c>
    </row>
    <row r="9184" spans="1:19" ht="12.75">
      <c r="A9184" s="22" t="s">
        <v>60</v>
      </c>
      <c r="B9184" s="22" t="s">
        <v>18916</v>
      </c>
      <c r="C9184" s="22" t="s">
        <v>68</v>
      </c>
      <c r="D9184" s="22" t="s">
        <v>61</v>
      </c>
      <c r="E9184" s="22" t="s">
        <v>23557</v>
      </c>
      <c r="F9184" s="31">
        <v>43454.495717592588</v>
      </c>
      <c r="G9184" s="31">
        <v>43496</v>
      </c>
      <c r="H9184" s="31">
        <v>43861</v>
      </c>
      <c r="I9184" s="31">
        <v>43484</v>
      </c>
      <c r="J9184" s="22" t="s">
        <v>73</v>
      </c>
      <c r="K9184" s="32" t="s">
        <v>126</v>
      </c>
      <c r="L9184" s="32" t="s">
        <v>23558</v>
      </c>
      <c r="N9184" s="24">
        <v>1985.635</v>
      </c>
      <c r="O9184" s="24">
        <v>2171.62</v>
      </c>
      <c r="P9184" s="32" t="s">
        <v>90</v>
      </c>
      <c r="Q9184" s="43" t="s">
        <v>91</v>
      </c>
      <c r="R9184" s="43" t="s">
        <v>78</v>
      </c>
      <c r="S9184" s="47">
        <v>4</v>
      </c>
    </row>
    <row r="9185" spans="1:19" ht="12.75">
      <c r="A9185" s="22" t="s">
        <v>60</v>
      </c>
      <c r="B9185" s="22" t="s">
        <v>19054</v>
      </c>
      <c r="C9185" s="22" t="s">
        <v>68</v>
      </c>
      <c r="D9185" s="22" t="s">
        <v>61</v>
      </c>
      <c r="E9185" s="22" t="s">
        <v>23559</v>
      </c>
      <c r="F9185" s="31">
        <v>43444.525243055556</v>
      </c>
      <c r="G9185" s="31">
        <v>43444</v>
      </c>
      <c r="H9185" s="31">
        <v>43809</v>
      </c>
      <c r="I9185" s="31">
        <v>43474</v>
      </c>
      <c r="J9185" s="22" t="s">
        <v>73</v>
      </c>
      <c r="K9185" s="32" t="s">
        <v>74</v>
      </c>
      <c r="L9185" s="32" t="s">
        <v>23560</v>
      </c>
      <c r="N9185" s="24">
        <v>0</v>
      </c>
      <c r="O9185" s="24">
        <v>0</v>
      </c>
      <c r="P9185" s="32" t="s">
        <v>8990</v>
      </c>
      <c r="Q9185" s="43" t="s">
        <v>8991</v>
      </c>
      <c r="R9185" s="43" t="s">
        <v>78</v>
      </c>
      <c r="S9185" s="47">
        <v>7</v>
      </c>
    </row>
    <row r="9186" spans="1:19" ht="12.75">
      <c r="A9186" s="22" t="s">
        <v>60</v>
      </c>
      <c r="B9186" s="22" t="s">
        <v>19276</v>
      </c>
      <c r="C9186" s="22" t="s">
        <v>68</v>
      </c>
      <c r="D9186" s="22" t="s">
        <v>61</v>
      </c>
      <c r="E9186" s="22" t="s">
        <v>23561</v>
      </c>
      <c r="F9186" s="31">
        <v>43440.392280092594</v>
      </c>
      <c r="G9186" s="31">
        <v>43456</v>
      </c>
      <c r="H9186" s="31">
        <v>43821</v>
      </c>
      <c r="I9186" s="31">
        <v>43470</v>
      </c>
      <c r="J9186" s="22" t="s">
        <v>73</v>
      </c>
      <c r="K9186" s="32" t="s">
        <v>120</v>
      </c>
      <c r="L9186" s="32" t="s">
        <v>23562</v>
      </c>
      <c r="M9186" s="32" t="s">
        <v>23563</v>
      </c>
      <c r="N9186" s="24">
        <v>3965.87</v>
      </c>
      <c r="O9186" s="24">
        <v>3420.14</v>
      </c>
      <c r="P9186" s="32" t="s">
        <v>109</v>
      </c>
      <c r="Q9186" s="43" t="s">
        <v>110</v>
      </c>
      <c r="R9186" s="43" t="s">
        <v>158</v>
      </c>
      <c r="S9186" s="47">
        <v>7</v>
      </c>
    </row>
    <row r="9187" spans="1:19" ht="12.75">
      <c r="A9187" s="22" t="s">
        <v>60</v>
      </c>
      <c r="B9187" s="22" t="s">
        <v>18923</v>
      </c>
      <c r="C9187" s="22" t="s">
        <v>68</v>
      </c>
      <c r="D9187" s="22" t="s">
        <v>61</v>
      </c>
      <c r="E9187" s="22" t="s">
        <v>23564</v>
      </c>
      <c r="F9187" s="31">
        <v>43454.384016203701</v>
      </c>
      <c r="G9187" s="31">
        <v>43495</v>
      </c>
      <c r="H9187" s="31">
        <v>43860</v>
      </c>
      <c r="I9187" s="31">
        <v>43514.384016203701</v>
      </c>
      <c r="J9187" s="22" t="s">
        <v>81</v>
      </c>
      <c r="K9187" s="32" t="s">
        <v>82</v>
      </c>
      <c r="L9187" s="32" t="s">
        <v>23565</v>
      </c>
      <c r="M9187" s="32" t="s">
        <v>23566</v>
      </c>
      <c r="N9187" s="24">
        <v>1682.37</v>
      </c>
      <c r="O9187" s="24">
        <v>1682.37</v>
      </c>
      <c r="P9187" s="32" t="s">
        <v>497</v>
      </c>
      <c r="Q9187" s="43" t="s">
        <v>498</v>
      </c>
      <c r="R9187" s="43" t="s">
        <v>78</v>
      </c>
      <c r="S9187" s="47">
        <v>1</v>
      </c>
    </row>
    <row r="9188" spans="1:19" ht="12.75">
      <c r="A9188" s="22" t="s">
        <v>60</v>
      </c>
      <c r="B9188" s="22" t="s">
        <v>19400</v>
      </c>
      <c r="C9188" s="22" t="s">
        <v>68</v>
      </c>
      <c r="D9188" s="22" t="s">
        <v>61</v>
      </c>
      <c r="E9188" s="22" t="s">
        <v>23567</v>
      </c>
      <c r="F9188" s="31">
        <v>43462.602824074071</v>
      </c>
      <c r="G9188" s="31">
        <v>43489</v>
      </c>
      <c r="H9188" s="31">
        <v>43854</v>
      </c>
      <c r="I9188" s="31">
        <v>43492</v>
      </c>
      <c r="J9188" s="22" t="s">
        <v>73</v>
      </c>
      <c r="K9188" s="32" t="s">
        <v>82</v>
      </c>
      <c r="L9188" s="32" t="s">
        <v>23568</v>
      </c>
      <c r="N9188" s="24">
        <v>5095.2250000000004</v>
      </c>
      <c r="O9188" s="24">
        <v>4287.8500000000004</v>
      </c>
      <c r="P9188" s="32" t="s">
        <v>1223</v>
      </c>
      <c r="Q9188" s="43" t="s">
        <v>1224</v>
      </c>
      <c r="R9188" s="43" t="s">
        <v>78</v>
      </c>
      <c r="S9188" s="47">
        <v>5</v>
      </c>
    </row>
    <row r="9189" spans="1:19" ht="12.75">
      <c r="A9189" s="22" t="s">
        <v>60</v>
      </c>
      <c r="B9189" s="22" t="s">
        <v>18923</v>
      </c>
      <c r="C9189" s="22" t="s">
        <v>68</v>
      </c>
      <c r="D9189" s="22" t="s">
        <v>61</v>
      </c>
      <c r="E9189" s="22" t="s">
        <v>23569</v>
      </c>
      <c r="F9189" s="31">
        <v>43440.611157407402</v>
      </c>
      <c r="G9189" s="31">
        <v>43464</v>
      </c>
      <c r="H9189" s="31">
        <v>43829</v>
      </c>
      <c r="I9189" s="31">
        <v>43470</v>
      </c>
      <c r="J9189" s="22" t="s">
        <v>73</v>
      </c>
      <c r="K9189" s="32" t="s">
        <v>126</v>
      </c>
      <c r="L9189" s="32" t="s">
        <v>23570</v>
      </c>
      <c r="N9189" s="24">
        <v>954.77</v>
      </c>
      <c r="O9189" s="24">
        <v>0</v>
      </c>
      <c r="P9189" s="32" t="s">
        <v>90</v>
      </c>
      <c r="Q9189" s="43" t="s">
        <v>91</v>
      </c>
      <c r="R9189" s="43" t="s">
        <v>78</v>
      </c>
      <c r="S9189" s="47">
        <v>7</v>
      </c>
    </row>
    <row r="9190" spans="1:19" ht="12.75">
      <c r="A9190" s="22" t="s">
        <v>60</v>
      </c>
      <c r="B9190" s="22" t="s">
        <v>19054</v>
      </c>
      <c r="C9190" s="22" t="s">
        <v>68</v>
      </c>
      <c r="D9190" s="22" t="s">
        <v>61</v>
      </c>
      <c r="E9190" s="22" t="s">
        <v>23571</v>
      </c>
      <c r="F9190" s="31">
        <v>43447.648680555554</v>
      </c>
      <c r="G9190" s="31">
        <v>43483</v>
      </c>
      <c r="H9190" s="31">
        <v>43848</v>
      </c>
      <c r="I9190" s="31">
        <v>43507</v>
      </c>
      <c r="J9190" s="22" t="s">
        <v>81</v>
      </c>
      <c r="K9190" s="32" t="s">
        <v>120</v>
      </c>
      <c r="L9190" s="32" t="s">
        <v>23572</v>
      </c>
      <c r="M9190" s="32" t="s">
        <v>23573</v>
      </c>
      <c r="N9190" s="24">
        <v>734.54160000000002</v>
      </c>
      <c r="O9190" s="24">
        <v>517.28</v>
      </c>
      <c r="P9190" s="32" t="s">
        <v>403</v>
      </c>
      <c r="Q9190" s="43" t="s">
        <v>404</v>
      </c>
      <c r="R9190" s="43" t="s">
        <v>78</v>
      </c>
      <c r="S9190" s="47">
        <v>7</v>
      </c>
    </row>
    <row r="9191" spans="1:19" ht="12.75">
      <c r="A9191" s="22" t="s">
        <v>60</v>
      </c>
      <c r="B9191" s="22" t="s">
        <v>19706</v>
      </c>
      <c r="C9191" s="22" t="s">
        <v>68</v>
      </c>
      <c r="D9191" s="22" t="s">
        <v>61</v>
      </c>
      <c r="E9191" s="22" t="s">
        <v>23574</v>
      </c>
      <c r="F9191" s="31">
        <v>43439.11478009259</v>
      </c>
      <c r="G9191" s="31">
        <v>43477</v>
      </c>
      <c r="H9191" s="31">
        <v>43842</v>
      </c>
      <c r="I9191" s="31">
        <v>43499.11478009259</v>
      </c>
      <c r="J9191" s="22" t="s">
        <v>81</v>
      </c>
      <c r="K9191" s="32" t="s">
        <v>120</v>
      </c>
      <c r="L9191" s="32" t="s">
        <v>23575</v>
      </c>
      <c r="M9191" s="32" t="s">
        <v>23576</v>
      </c>
      <c r="N9191" s="24">
        <v>691.75</v>
      </c>
      <c r="O9191" s="24">
        <v>691.75</v>
      </c>
      <c r="P9191" s="32" t="s">
        <v>2654</v>
      </c>
      <c r="Q9191" s="43" t="s">
        <v>2655</v>
      </c>
      <c r="R9191" s="43" t="s">
        <v>78</v>
      </c>
      <c r="S9191" s="47">
        <v>1</v>
      </c>
    </row>
    <row r="9192" spans="1:19" ht="12.75">
      <c r="A9192" s="22" t="s">
        <v>60</v>
      </c>
      <c r="B9192" s="22" t="s">
        <v>18913</v>
      </c>
      <c r="C9192" s="22" t="s">
        <v>68</v>
      </c>
      <c r="D9192" s="22" t="s">
        <v>61</v>
      </c>
      <c r="E9192" s="22" t="s">
        <v>23577</v>
      </c>
      <c r="F9192" s="31">
        <v>43445.404374999998</v>
      </c>
      <c r="G9192" s="31">
        <v>43343</v>
      </c>
      <c r="H9192" s="31">
        <v>43708</v>
      </c>
      <c r="I9192" s="31">
        <v>43475</v>
      </c>
      <c r="J9192" s="22" t="s">
        <v>160</v>
      </c>
      <c r="K9192" s="32" t="s">
        <v>120</v>
      </c>
      <c r="L9192" s="32" t="s">
        <v>23578</v>
      </c>
      <c r="M9192" s="32" t="s">
        <v>23579</v>
      </c>
      <c r="N9192" s="24">
        <v>-238.12</v>
      </c>
      <c r="O9192" s="24">
        <v>-238.12</v>
      </c>
      <c r="P9192" s="32" t="s">
        <v>275</v>
      </c>
      <c r="Q9192" s="43" t="s">
        <v>276</v>
      </c>
      <c r="R9192" s="43" t="s">
        <v>78</v>
      </c>
      <c r="S9192" s="47">
        <v>1</v>
      </c>
    </row>
    <row r="9193" spans="1:19" ht="12.75">
      <c r="A9193" s="22" t="s">
        <v>60</v>
      </c>
      <c r="B9193" s="22" t="s">
        <v>19126</v>
      </c>
      <c r="C9193" s="22" t="s">
        <v>68</v>
      </c>
      <c r="D9193" s="22" t="s">
        <v>61</v>
      </c>
      <c r="E9193" s="22" t="s">
        <v>23580</v>
      </c>
      <c r="F9193" s="31">
        <v>43452.713587962964</v>
      </c>
      <c r="G9193" s="31">
        <v>43453</v>
      </c>
      <c r="H9193" s="31">
        <v>43818</v>
      </c>
      <c r="I9193" s="31">
        <v>43482</v>
      </c>
      <c r="J9193" s="22" t="s">
        <v>131</v>
      </c>
      <c r="K9193" s="32" t="s">
        <v>120</v>
      </c>
      <c r="L9193" s="32" t="s">
        <v>23581</v>
      </c>
      <c r="M9193" s="32" t="s">
        <v>23582</v>
      </c>
      <c r="N9193" s="24">
        <v>0</v>
      </c>
      <c r="O9193" s="24">
        <v>0</v>
      </c>
      <c r="P9193" s="32" t="s">
        <v>3286</v>
      </c>
      <c r="Q9193" s="43" t="s">
        <v>3287</v>
      </c>
      <c r="R9193" s="43" t="s">
        <v>78</v>
      </c>
      <c r="S9193" s="47">
        <v>1</v>
      </c>
    </row>
    <row r="9194" spans="1:19" ht="12.75">
      <c r="A9194" s="22" t="s">
        <v>60</v>
      </c>
      <c r="B9194" s="22" t="s">
        <v>19037</v>
      </c>
      <c r="C9194" s="22" t="s">
        <v>68</v>
      </c>
      <c r="D9194" s="22" t="s">
        <v>61</v>
      </c>
      <c r="E9194" s="22" t="s">
        <v>23583</v>
      </c>
      <c r="F9194" s="31">
        <v>43437.717928240738</v>
      </c>
      <c r="G9194" s="31">
        <v>43440</v>
      </c>
      <c r="H9194" s="31">
        <v>43805</v>
      </c>
      <c r="I9194" s="31">
        <v>43467</v>
      </c>
      <c r="J9194" s="22" t="s">
        <v>73</v>
      </c>
      <c r="K9194" s="32" t="s">
        <v>74</v>
      </c>
      <c r="L9194" s="32" t="s">
        <v>23584</v>
      </c>
      <c r="N9194" s="24">
        <v>0</v>
      </c>
      <c r="O9194" s="24">
        <v>0</v>
      </c>
      <c r="P9194" s="32" t="s">
        <v>403</v>
      </c>
      <c r="Q9194" s="43" t="s">
        <v>404</v>
      </c>
      <c r="R9194" s="43" t="s">
        <v>78</v>
      </c>
      <c r="S9194" s="47">
        <v>6</v>
      </c>
    </row>
    <row r="9195" spans="1:19" ht="12.75">
      <c r="A9195" s="22" t="s">
        <v>60</v>
      </c>
      <c r="B9195" s="22" t="s">
        <v>18935</v>
      </c>
      <c r="C9195" s="22" t="s">
        <v>68</v>
      </c>
      <c r="D9195" s="22" t="s">
        <v>61</v>
      </c>
      <c r="E9195" s="22" t="s">
        <v>23585</v>
      </c>
      <c r="F9195" s="31">
        <v>43441.542002314811</v>
      </c>
      <c r="G9195" s="31">
        <v>43444</v>
      </c>
      <c r="H9195" s="31">
        <v>43809</v>
      </c>
      <c r="I9195" s="31">
        <v>43471.526076388887</v>
      </c>
      <c r="J9195" s="22" t="s">
        <v>73</v>
      </c>
      <c r="K9195" s="32" t="s">
        <v>126</v>
      </c>
      <c r="L9195" s="32" t="s">
        <v>23586</v>
      </c>
      <c r="N9195" s="24">
        <v>3553.3440000000001</v>
      </c>
      <c r="O9195" s="24">
        <v>2456.1999999999998</v>
      </c>
      <c r="P9195" s="32" t="s">
        <v>101</v>
      </c>
      <c r="Q9195" s="43" t="s">
        <v>102</v>
      </c>
      <c r="R9195" s="43" t="s">
        <v>78</v>
      </c>
      <c r="S9195" s="47">
        <v>7</v>
      </c>
    </row>
    <row r="9196" spans="1:19" ht="12.75">
      <c r="A9196" s="22" t="s">
        <v>60</v>
      </c>
      <c r="B9196" s="22" t="s">
        <v>19126</v>
      </c>
      <c r="C9196" s="22" t="s">
        <v>68</v>
      </c>
      <c r="D9196" s="22" t="s">
        <v>61</v>
      </c>
      <c r="E9196" s="22" t="s">
        <v>23587</v>
      </c>
      <c r="F9196" s="31">
        <v>43451.628287037034</v>
      </c>
      <c r="G9196" s="31">
        <v>43453</v>
      </c>
      <c r="H9196" s="31">
        <v>43818</v>
      </c>
      <c r="I9196" s="31">
        <v>43481</v>
      </c>
      <c r="J9196" s="22" t="s">
        <v>73</v>
      </c>
      <c r="K9196" s="32" t="s">
        <v>120</v>
      </c>
      <c r="L9196" s="32" t="s">
        <v>23588</v>
      </c>
      <c r="M9196" s="32" t="s">
        <v>23582</v>
      </c>
      <c r="N9196" s="24">
        <v>3590.1758</v>
      </c>
      <c r="O9196" s="24">
        <v>2651.8553999999999</v>
      </c>
      <c r="P9196" s="32" t="s">
        <v>3286</v>
      </c>
      <c r="Q9196" s="43" t="s">
        <v>3287</v>
      </c>
      <c r="R9196" s="43" t="s">
        <v>78</v>
      </c>
      <c r="S9196" s="47">
        <v>7</v>
      </c>
    </row>
    <row r="9197" spans="1:19" ht="12.75">
      <c r="A9197" s="22" t="s">
        <v>60</v>
      </c>
      <c r="B9197" s="22" t="s">
        <v>18935</v>
      </c>
      <c r="C9197" s="22" t="s">
        <v>68</v>
      </c>
      <c r="D9197" s="22" t="s">
        <v>61</v>
      </c>
      <c r="E9197" s="22" t="s">
        <v>23589</v>
      </c>
      <c r="F9197" s="31">
        <v>43453.695185185185</v>
      </c>
      <c r="G9197" s="31">
        <v>43453</v>
      </c>
      <c r="H9197" s="31">
        <v>43818</v>
      </c>
      <c r="I9197" s="31">
        <v>43483.591400462959</v>
      </c>
      <c r="J9197" s="22" t="s">
        <v>73</v>
      </c>
      <c r="K9197" s="32" t="s">
        <v>74</v>
      </c>
      <c r="L9197" s="32" t="s">
        <v>23590</v>
      </c>
      <c r="N9197" s="24">
        <v>428.6775</v>
      </c>
      <c r="O9197" s="24">
        <v>0</v>
      </c>
      <c r="P9197" s="32" t="s">
        <v>23591</v>
      </c>
      <c r="Q9197" s="43" t="s">
        <v>23592</v>
      </c>
      <c r="R9197" s="43" t="s">
        <v>78</v>
      </c>
      <c r="S9197" s="47">
        <v>7</v>
      </c>
    </row>
    <row r="9198" spans="1:19" ht="12.75">
      <c r="A9198" s="22" t="s">
        <v>60</v>
      </c>
      <c r="B9198" s="22" t="s">
        <v>18935</v>
      </c>
      <c r="C9198" s="22" t="s">
        <v>68</v>
      </c>
      <c r="D9198" s="22" t="s">
        <v>61</v>
      </c>
      <c r="E9198" s="22" t="s">
        <v>23593</v>
      </c>
      <c r="F9198" s="31">
        <v>43441.380868055552</v>
      </c>
      <c r="G9198" s="31">
        <v>43444</v>
      </c>
      <c r="H9198" s="31">
        <v>43809</v>
      </c>
      <c r="I9198" s="31">
        <v>43471.372442129628</v>
      </c>
      <c r="J9198" s="22" t="s">
        <v>73</v>
      </c>
      <c r="K9198" s="32" t="s">
        <v>82</v>
      </c>
      <c r="L9198" s="32" t="s">
        <v>23594</v>
      </c>
      <c r="N9198" s="24">
        <v>602.1354</v>
      </c>
      <c r="O9198" s="24">
        <v>626.38</v>
      </c>
      <c r="P9198" s="32" t="s">
        <v>2775</v>
      </c>
      <c r="Q9198" s="43" t="s">
        <v>2776</v>
      </c>
      <c r="R9198" s="43" t="s">
        <v>158</v>
      </c>
      <c r="S9198" s="47">
        <v>7</v>
      </c>
    </row>
    <row r="9199" spans="1:19" ht="12.75">
      <c r="A9199" s="22" t="s">
        <v>60</v>
      </c>
      <c r="B9199" s="22" t="s">
        <v>19037</v>
      </c>
      <c r="C9199" s="22" t="s">
        <v>68</v>
      </c>
      <c r="D9199" s="22" t="s">
        <v>61</v>
      </c>
      <c r="E9199" s="22" t="s">
        <v>23595</v>
      </c>
      <c r="F9199" s="31">
        <v>43445.528020833335</v>
      </c>
      <c r="G9199" s="31">
        <v>43453</v>
      </c>
      <c r="H9199" s="31">
        <v>43818</v>
      </c>
      <c r="I9199" s="31">
        <v>43475</v>
      </c>
      <c r="J9199" s="22" t="s">
        <v>73</v>
      </c>
      <c r="K9199" s="32" t="s">
        <v>126</v>
      </c>
      <c r="L9199" s="32" t="s">
        <v>23596</v>
      </c>
      <c r="N9199" s="24">
        <v>2180.3175999999999</v>
      </c>
      <c r="O9199" s="24">
        <v>1810.395</v>
      </c>
      <c r="P9199" s="32" t="s">
        <v>1553</v>
      </c>
      <c r="Q9199" s="43" t="s">
        <v>1554</v>
      </c>
      <c r="R9199" s="43" t="s">
        <v>158</v>
      </c>
      <c r="S9199" s="47">
        <v>7</v>
      </c>
    </row>
    <row r="9200" spans="1:19" ht="12.75">
      <c r="A9200" s="22" t="s">
        <v>60</v>
      </c>
      <c r="B9200" s="22" t="s">
        <v>19019</v>
      </c>
      <c r="C9200" s="22" t="s">
        <v>68</v>
      </c>
      <c r="D9200" s="22" t="s">
        <v>61</v>
      </c>
      <c r="E9200" s="22" t="s">
        <v>23597</v>
      </c>
      <c r="F9200" s="31">
        <v>43447.650775462964</v>
      </c>
      <c r="G9200" s="31">
        <v>43481</v>
      </c>
      <c r="H9200" s="31">
        <v>43846</v>
      </c>
      <c r="I9200" s="31">
        <v>43412</v>
      </c>
      <c r="J9200" s="22" t="s">
        <v>73</v>
      </c>
      <c r="K9200" s="32" t="s">
        <v>74</v>
      </c>
      <c r="L9200" s="32" t="s">
        <v>23598</v>
      </c>
      <c r="N9200" s="24">
        <v>965.63</v>
      </c>
      <c r="O9200" s="24">
        <v>0</v>
      </c>
      <c r="P9200" s="32" t="s">
        <v>6021</v>
      </c>
      <c r="Q9200" s="43" t="s">
        <v>6022</v>
      </c>
      <c r="R9200" s="43" t="s">
        <v>78</v>
      </c>
      <c r="S9200" s="47">
        <v>7</v>
      </c>
    </row>
    <row r="9201" spans="1:19" ht="12.75">
      <c r="A9201" s="22" t="s">
        <v>60</v>
      </c>
      <c r="B9201" s="22" t="s">
        <v>19454</v>
      </c>
      <c r="C9201" s="22" t="s">
        <v>68</v>
      </c>
      <c r="D9201" s="22" t="s">
        <v>61</v>
      </c>
      <c r="E9201" s="22" t="s">
        <v>23599</v>
      </c>
      <c r="F9201" s="31">
        <v>43465.469652777778</v>
      </c>
      <c r="G9201" s="31">
        <v>43475</v>
      </c>
      <c r="H9201" s="31">
        <v>43840</v>
      </c>
      <c r="I9201" s="31">
        <v>43495</v>
      </c>
      <c r="J9201" s="22" t="s">
        <v>73</v>
      </c>
      <c r="K9201" s="32" t="s">
        <v>126</v>
      </c>
      <c r="L9201" s="32" t="s">
        <v>23600</v>
      </c>
      <c r="N9201" s="24">
        <v>3253.2782999999999</v>
      </c>
      <c r="O9201" s="24">
        <v>1408.75</v>
      </c>
      <c r="P9201" s="32" t="s">
        <v>275</v>
      </c>
      <c r="Q9201" s="43" t="s">
        <v>276</v>
      </c>
      <c r="R9201" s="43" t="s">
        <v>78</v>
      </c>
      <c r="S9201" s="47">
        <v>7</v>
      </c>
    </row>
    <row r="9202" spans="1:19" ht="12.75">
      <c r="A9202" s="22" t="s">
        <v>60</v>
      </c>
      <c r="B9202" s="22" t="s">
        <v>18935</v>
      </c>
      <c r="C9202" s="22" t="s">
        <v>68</v>
      </c>
      <c r="D9202" s="22" t="s">
        <v>61</v>
      </c>
      <c r="E9202" s="22" t="s">
        <v>23601</v>
      </c>
      <c r="F9202" s="31">
        <v>43437.65075231481</v>
      </c>
      <c r="G9202" s="31">
        <v>43437</v>
      </c>
      <c r="H9202" s="31">
        <v>43802</v>
      </c>
      <c r="I9202" s="31">
        <v>43467.64949074074</v>
      </c>
      <c r="J9202" s="22" t="s">
        <v>73</v>
      </c>
      <c r="K9202" s="32" t="s">
        <v>82</v>
      </c>
      <c r="L9202" s="32" t="s">
        <v>23602</v>
      </c>
      <c r="N9202" s="24">
        <v>498.82159999999999</v>
      </c>
      <c r="O9202" s="24">
        <v>330.555</v>
      </c>
      <c r="P9202" s="32" t="s">
        <v>2192</v>
      </c>
      <c r="Q9202" s="43" t="s">
        <v>2193</v>
      </c>
      <c r="R9202" s="43" t="s">
        <v>78</v>
      </c>
      <c r="S9202" s="47">
        <v>7</v>
      </c>
    </row>
    <row r="9203" spans="1:19" ht="12.75">
      <c r="A9203" s="22" t="s">
        <v>60</v>
      </c>
      <c r="B9203" s="22" t="s">
        <v>19037</v>
      </c>
      <c r="C9203" s="22" t="s">
        <v>68</v>
      </c>
      <c r="D9203" s="22" t="s">
        <v>61</v>
      </c>
      <c r="E9203" s="22" t="s">
        <v>23603</v>
      </c>
      <c r="F9203" s="31">
        <v>43444.590046296296</v>
      </c>
      <c r="G9203" s="31">
        <v>43446</v>
      </c>
      <c r="H9203" s="31">
        <v>43811</v>
      </c>
      <c r="I9203" s="31">
        <v>43474</v>
      </c>
      <c r="J9203" s="22" t="s">
        <v>131</v>
      </c>
      <c r="K9203" s="32" t="s">
        <v>120</v>
      </c>
      <c r="L9203" s="32" t="s">
        <v>23604</v>
      </c>
      <c r="M9203" s="32" t="s">
        <v>23605</v>
      </c>
      <c r="N9203" s="24">
        <v>0</v>
      </c>
      <c r="O9203" s="24">
        <v>0</v>
      </c>
      <c r="P9203" s="32" t="s">
        <v>628</v>
      </c>
      <c r="Q9203" s="43" t="s">
        <v>629</v>
      </c>
      <c r="R9203" s="43" t="s">
        <v>78</v>
      </c>
      <c r="S9203" s="47">
        <v>1</v>
      </c>
    </row>
    <row r="9204" spans="1:19" ht="12.75">
      <c r="A9204" s="22" t="s">
        <v>60</v>
      </c>
      <c r="B9204" s="22" t="s">
        <v>18935</v>
      </c>
      <c r="C9204" s="22" t="s">
        <v>68</v>
      </c>
      <c r="D9204" s="22" t="s">
        <v>61</v>
      </c>
      <c r="E9204" s="22" t="s">
        <v>23606</v>
      </c>
      <c r="F9204" s="31">
        <v>43449.123078703698</v>
      </c>
      <c r="G9204" s="31">
        <v>43483</v>
      </c>
      <c r="H9204" s="31">
        <v>43848</v>
      </c>
      <c r="I9204" s="31">
        <v>43509.123078703698</v>
      </c>
      <c r="J9204" s="22" t="s">
        <v>81</v>
      </c>
      <c r="K9204" s="32" t="s">
        <v>82</v>
      </c>
      <c r="L9204" s="32" t="s">
        <v>23607</v>
      </c>
      <c r="M9204" s="32" t="s">
        <v>23608</v>
      </c>
      <c r="N9204" s="24">
        <v>1667.79</v>
      </c>
      <c r="O9204" s="24">
        <v>1667.79</v>
      </c>
      <c r="P9204" s="32" t="s">
        <v>5503</v>
      </c>
      <c r="Q9204" s="43" t="s">
        <v>5504</v>
      </c>
      <c r="R9204" s="43" t="s">
        <v>78</v>
      </c>
      <c r="S9204" s="47">
        <v>1</v>
      </c>
    </row>
    <row r="9205" spans="1:19" ht="12.75">
      <c r="A9205" s="22" t="s">
        <v>60</v>
      </c>
      <c r="B9205" s="22" t="s">
        <v>19252</v>
      </c>
      <c r="C9205" s="22" t="s">
        <v>68</v>
      </c>
      <c r="D9205" s="22" t="s">
        <v>61</v>
      </c>
      <c r="E9205" s="22" t="s">
        <v>23609</v>
      </c>
      <c r="F9205" s="31">
        <v>43447.696747685186</v>
      </c>
      <c r="G9205" s="31">
        <v>43465</v>
      </c>
      <c r="H9205" s="31">
        <v>43830</v>
      </c>
      <c r="I9205" s="31">
        <v>43477</v>
      </c>
      <c r="J9205" s="22" t="s">
        <v>73</v>
      </c>
      <c r="K9205" s="32" t="s">
        <v>74</v>
      </c>
      <c r="L9205" s="32" t="s">
        <v>23610</v>
      </c>
      <c r="N9205" s="24">
        <v>2228.3433</v>
      </c>
      <c r="O9205" s="24">
        <v>0</v>
      </c>
      <c r="P9205" s="32" t="s">
        <v>1246</v>
      </c>
      <c r="Q9205" s="43" t="s">
        <v>1247</v>
      </c>
      <c r="R9205" s="43" t="s">
        <v>78</v>
      </c>
      <c r="S9205" s="47">
        <v>6</v>
      </c>
    </row>
    <row r="9206" spans="1:19" ht="12.75">
      <c r="A9206" s="22" t="s">
        <v>60</v>
      </c>
      <c r="B9206" s="22" t="s">
        <v>18973</v>
      </c>
      <c r="C9206" s="22" t="s">
        <v>68</v>
      </c>
      <c r="D9206" s="22" t="s">
        <v>61</v>
      </c>
      <c r="E9206" s="22" t="s">
        <v>23611</v>
      </c>
      <c r="F9206" s="31">
        <v>43440.67456018518</v>
      </c>
      <c r="G9206" s="31">
        <v>43440</v>
      </c>
      <c r="H9206" s="31">
        <v>43805</v>
      </c>
      <c r="I9206" s="31">
        <v>43470</v>
      </c>
      <c r="J9206" s="22" t="s">
        <v>73</v>
      </c>
      <c r="K9206" s="32" t="s">
        <v>74</v>
      </c>
      <c r="L9206" s="32" t="s">
        <v>23612</v>
      </c>
      <c r="N9206" s="24">
        <v>765.29</v>
      </c>
      <c r="O9206" s="24">
        <v>0</v>
      </c>
      <c r="P9206" s="32" t="s">
        <v>1246</v>
      </c>
      <c r="Q9206" s="43" t="s">
        <v>1247</v>
      </c>
      <c r="R9206" s="43" t="s">
        <v>78</v>
      </c>
      <c r="S9206" s="47">
        <v>7</v>
      </c>
    </row>
    <row r="9207" spans="1:19" ht="12.75">
      <c r="A9207" s="22" t="s">
        <v>60</v>
      </c>
      <c r="B9207" s="22" t="s">
        <v>19001</v>
      </c>
      <c r="C9207" s="22" t="s">
        <v>68</v>
      </c>
      <c r="D9207" s="22" t="s">
        <v>61</v>
      </c>
      <c r="E9207" s="22" t="s">
        <v>23613</v>
      </c>
      <c r="F9207" s="31">
        <v>43449.120046296295</v>
      </c>
      <c r="G9207" s="31">
        <v>43490</v>
      </c>
      <c r="H9207" s="31">
        <v>43855</v>
      </c>
      <c r="I9207" s="31">
        <v>43509.120046296295</v>
      </c>
      <c r="J9207" s="22" t="s">
        <v>81</v>
      </c>
      <c r="K9207" s="32" t="s">
        <v>120</v>
      </c>
      <c r="L9207" s="32" t="s">
        <v>23614</v>
      </c>
      <c r="M9207" s="32" t="s">
        <v>23615</v>
      </c>
      <c r="N9207" s="24">
        <v>11184.963299999999</v>
      </c>
      <c r="O9207" s="24">
        <v>6530.02</v>
      </c>
      <c r="P9207" s="32" t="s">
        <v>123</v>
      </c>
      <c r="Q9207" s="43" t="s">
        <v>124</v>
      </c>
      <c r="R9207" s="43" t="s">
        <v>78</v>
      </c>
      <c r="S9207" s="47">
        <v>7</v>
      </c>
    </row>
    <row r="9208" spans="1:19" ht="12.75">
      <c r="A9208" s="22" t="s">
        <v>60</v>
      </c>
      <c r="B9208" s="22" t="s">
        <v>19013</v>
      </c>
      <c r="C9208" s="22" t="s">
        <v>68</v>
      </c>
      <c r="D9208" s="22" t="s">
        <v>61</v>
      </c>
      <c r="E9208" s="22" t="s">
        <v>23616</v>
      </c>
      <c r="F9208" s="31">
        <v>43462.573599537034</v>
      </c>
      <c r="G9208" s="31">
        <v>43469</v>
      </c>
      <c r="H9208" s="31">
        <v>43834</v>
      </c>
      <c r="I9208" s="31">
        <v>43492</v>
      </c>
      <c r="J9208" s="22" t="s">
        <v>73</v>
      </c>
      <c r="K9208" s="32" t="s">
        <v>82</v>
      </c>
      <c r="L9208" s="32" t="s">
        <v>23617</v>
      </c>
      <c r="N9208" s="24">
        <v>456.5425</v>
      </c>
      <c r="O9208" s="24">
        <v>427.25</v>
      </c>
      <c r="P9208" s="32" t="s">
        <v>2239</v>
      </c>
      <c r="Q9208" s="43" t="s">
        <v>2240</v>
      </c>
      <c r="R9208" s="43" t="s">
        <v>78</v>
      </c>
      <c r="S9208" s="47">
        <v>6</v>
      </c>
    </row>
    <row r="9209" spans="1:19" ht="12.75">
      <c r="A9209" s="22" t="s">
        <v>60</v>
      </c>
      <c r="B9209" s="22" t="s">
        <v>22056</v>
      </c>
      <c r="C9209" s="22" t="s">
        <v>68</v>
      </c>
      <c r="D9209" s="22" t="s">
        <v>61</v>
      </c>
      <c r="E9209" s="22" t="s">
        <v>23618</v>
      </c>
      <c r="F9209" s="31">
        <v>43438.407430555555</v>
      </c>
      <c r="G9209" s="31">
        <v>43496</v>
      </c>
      <c r="H9209" s="31">
        <v>43861</v>
      </c>
      <c r="I9209" s="31">
        <v>43468</v>
      </c>
      <c r="J9209" s="22" t="s">
        <v>73</v>
      </c>
      <c r="K9209" s="32" t="s">
        <v>82</v>
      </c>
      <c r="L9209" s="32" t="s">
        <v>23619</v>
      </c>
      <c r="N9209" s="24">
        <v>1783.82</v>
      </c>
      <c r="O9209" s="24">
        <v>2216.38</v>
      </c>
      <c r="P9209" s="32" t="s">
        <v>90</v>
      </c>
      <c r="Q9209" s="43" t="s">
        <v>91</v>
      </c>
      <c r="R9209" s="43" t="s">
        <v>78</v>
      </c>
      <c r="S9209" s="47">
        <v>7</v>
      </c>
    </row>
    <row r="9210" spans="1:19" ht="12.75">
      <c r="A9210" s="22" t="s">
        <v>60</v>
      </c>
      <c r="B9210" s="22" t="s">
        <v>18909</v>
      </c>
      <c r="C9210" s="22" t="s">
        <v>68</v>
      </c>
      <c r="D9210" s="22" t="s">
        <v>61</v>
      </c>
      <c r="E9210" s="22" t="s">
        <v>23620</v>
      </c>
      <c r="F9210" s="31">
        <v>43446.457233796296</v>
      </c>
      <c r="G9210" s="31">
        <v>43446</v>
      </c>
      <c r="H9210" s="31">
        <v>43811</v>
      </c>
      <c r="I9210" s="31">
        <v>43476.455474537033</v>
      </c>
      <c r="J9210" s="22" t="s">
        <v>73</v>
      </c>
      <c r="K9210" s="32" t="s">
        <v>82</v>
      </c>
      <c r="L9210" s="32" t="s">
        <v>23621</v>
      </c>
      <c r="N9210" s="24">
        <v>2124.2435</v>
      </c>
      <c r="O9210" s="24">
        <v>1702.24</v>
      </c>
      <c r="P9210" s="32" t="s">
        <v>709</v>
      </c>
      <c r="Q9210" s="43" t="s">
        <v>710</v>
      </c>
      <c r="R9210" s="43" t="s">
        <v>78</v>
      </c>
      <c r="S9210" s="47">
        <v>7</v>
      </c>
    </row>
    <row r="9211" spans="1:19" ht="12.75">
      <c r="A9211" s="22" t="s">
        <v>60</v>
      </c>
      <c r="B9211" s="22" t="s">
        <v>19001</v>
      </c>
      <c r="C9211" s="22" t="s">
        <v>68</v>
      </c>
      <c r="D9211" s="22" t="s">
        <v>61</v>
      </c>
      <c r="E9211" s="22" t="s">
        <v>23622</v>
      </c>
      <c r="F9211" s="31">
        <v>43452.633877314816</v>
      </c>
      <c r="G9211" s="31">
        <v>43484</v>
      </c>
      <c r="H9211" s="31">
        <v>43849</v>
      </c>
      <c r="I9211" s="31">
        <v>43482</v>
      </c>
      <c r="J9211" s="22" t="s">
        <v>73</v>
      </c>
      <c r="K9211" s="32" t="s">
        <v>74</v>
      </c>
      <c r="L9211" s="32" t="s">
        <v>23623</v>
      </c>
      <c r="N9211" s="24">
        <v>9834.7417999999998</v>
      </c>
      <c r="O9211" s="24">
        <v>0</v>
      </c>
      <c r="P9211" s="32" t="s">
        <v>134</v>
      </c>
      <c r="Q9211" s="43" t="s">
        <v>135</v>
      </c>
      <c r="R9211" s="43" t="s">
        <v>78</v>
      </c>
      <c r="S9211" s="47">
        <v>7</v>
      </c>
    </row>
    <row r="9212" spans="1:19" ht="12.75">
      <c r="A9212" s="22" t="s">
        <v>60</v>
      </c>
      <c r="B9212" s="22" t="s">
        <v>20324</v>
      </c>
      <c r="C9212" s="22" t="s">
        <v>68</v>
      </c>
      <c r="D9212" s="22" t="s">
        <v>61</v>
      </c>
      <c r="E9212" s="22" t="s">
        <v>23624</v>
      </c>
      <c r="F9212" s="31">
        <v>43441.440590277773</v>
      </c>
      <c r="G9212" s="31">
        <v>43401</v>
      </c>
      <c r="H9212" s="31">
        <v>43766</v>
      </c>
      <c r="I9212" s="31">
        <v>43471</v>
      </c>
      <c r="J9212" s="22" t="s">
        <v>131</v>
      </c>
      <c r="K9212" s="32" t="s">
        <v>120</v>
      </c>
      <c r="L9212" s="32" t="s">
        <v>23625</v>
      </c>
      <c r="M9212" s="32" t="s">
        <v>23626</v>
      </c>
      <c r="N9212" s="24">
        <v>0</v>
      </c>
      <c r="O9212" s="24">
        <v>0</v>
      </c>
      <c r="P9212" s="32" t="s">
        <v>105</v>
      </c>
      <c r="Q9212" s="43" t="s">
        <v>106</v>
      </c>
      <c r="R9212" s="43" t="s">
        <v>78</v>
      </c>
      <c r="S9212" s="47">
        <v>1</v>
      </c>
    </row>
    <row r="9213" spans="1:19" ht="12.75">
      <c r="A9213" s="22" t="s">
        <v>60</v>
      </c>
      <c r="B9213" s="22" t="s">
        <v>18969</v>
      </c>
      <c r="C9213" s="22" t="s">
        <v>68</v>
      </c>
      <c r="D9213" s="22" t="s">
        <v>61</v>
      </c>
      <c r="E9213" s="22" t="s">
        <v>23627</v>
      </c>
      <c r="F9213" s="31">
        <v>43447.491956018515</v>
      </c>
      <c r="G9213" s="31">
        <v>43447</v>
      </c>
      <c r="H9213" s="31">
        <v>43812</v>
      </c>
      <c r="I9213" s="31">
        <v>43477</v>
      </c>
      <c r="J9213" s="22" t="s">
        <v>73</v>
      </c>
      <c r="K9213" s="32" t="s">
        <v>74</v>
      </c>
      <c r="L9213" s="32" t="s">
        <v>23628</v>
      </c>
      <c r="N9213" s="24">
        <v>1816.4459999999999</v>
      </c>
      <c r="O9213" s="24">
        <v>0</v>
      </c>
      <c r="P9213" s="32" t="s">
        <v>123</v>
      </c>
      <c r="Q9213" s="43" t="s">
        <v>124</v>
      </c>
      <c r="R9213" s="43" t="s">
        <v>78</v>
      </c>
      <c r="S9213" s="47">
        <v>7</v>
      </c>
    </row>
    <row r="9214" spans="1:19" ht="12.75">
      <c r="A9214" s="22" t="s">
        <v>60</v>
      </c>
      <c r="B9214" s="22" t="s">
        <v>18939</v>
      </c>
      <c r="C9214" s="22" t="s">
        <v>68</v>
      </c>
      <c r="D9214" s="22" t="s">
        <v>61</v>
      </c>
      <c r="E9214" s="22" t="s">
        <v>23629</v>
      </c>
      <c r="F9214" s="31">
        <v>43449.123055555552</v>
      </c>
      <c r="G9214" s="31">
        <v>43488</v>
      </c>
      <c r="H9214" s="31">
        <v>43853</v>
      </c>
      <c r="I9214" s="31">
        <v>43509.123055555552</v>
      </c>
      <c r="J9214" s="22" t="s">
        <v>81</v>
      </c>
      <c r="K9214" s="32" t="s">
        <v>82</v>
      </c>
      <c r="L9214" s="32" t="s">
        <v>23630</v>
      </c>
      <c r="M9214" s="32" t="s">
        <v>23631</v>
      </c>
      <c r="N9214" s="24">
        <v>1079.1700000000001</v>
      </c>
      <c r="O9214" s="24">
        <v>1079.1700000000001</v>
      </c>
      <c r="P9214" s="32" t="s">
        <v>393</v>
      </c>
      <c r="Q9214" s="43" t="s">
        <v>394</v>
      </c>
      <c r="R9214" s="43" t="s">
        <v>78</v>
      </c>
      <c r="S9214" s="47">
        <v>1</v>
      </c>
    </row>
    <row r="9215" spans="1:19" ht="12.75">
      <c r="A9215" s="22" t="s">
        <v>60</v>
      </c>
      <c r="B9215" s="22" t="s">
        <v>19062</v>
      </c>
      <c r="C9215" s="22" t="s">
        <v>68</v>
      </c>
      <c r="D9215" s="22" t="s">
        <v>61</v>
      </c>
      <c r="E9215" s="22" t="s">
        <v>23632</v>
      </c>
      <c r="F9215" s="31">
        <v>43439.44667824074</v>
      </c>
      <c r="G9215" s="31">
        <v>43466</v>
      </c>
      <c r="H9215" s="31">
        <v>43831</v>
      </c>
      <c r="I9215" s="31">
        <v>43469</v>
      </c>
      <c r="J9215" s="22" t="s">
        <v>73</v>
      </c>
      <c r="K9215" s="32" t="s">
        <v>82</v>
      </c>
      <c r="L9215" s="32" t="s">
        <v>23633</v>
      </c>
      <c r="N9215" s="24">
        <v>7003.7380000000003</v>
      </c>
      <c r="O9215" s="24">
        <v>7536.8100000000004</v>
      </c>
      <c r="P9215" s="32" t="s">
        <v>14083</v>
      </c>
      <c r="Q9215" s="43" t="s">
        <v>14084</v>
      </c>
      <c r="R9215" s="43" t="s">
        <v>78</v>
      </c>
      <c r="S9215" s="47">
        <v>7</v>
      </c>
    </row>
    <row r="9216" spans="1:19" ht="12.75">
      <c r="A9216" s="22" t="s">
        <v>60</v>
      </c>
      <c r="B9216" s="22" t="s">
        <v>19054</v>
      </c>
      <c r="C9216" s="22" t="s">
        <v>68</v>
      </c>
      <c r="D9216" s="22" t="s">
        <v>61</v>
      </c>
      <c r="E9216" s="22" t="s">
        <v>23634</v>
      </c>
      <c r="F9216" s="31">
        <v>43454.493483796294</v>
      </c>
      <c r="G9216" s="31">
        <v>43470</v>
      </c>
      <c r="H9216" s="31">
        <v>43835</v>
      </c>
      <c r="I9216" s="31">
        <v>43484</v>
      </c>
      <c r="J9216" s="22" t="s">
        <v>73</v>
      </c>
      <c r="K9216" s="32" t="s">
        <v>82</v>
      </c>
      <c r="L9216" s="32" t="s">
        <v>23635</v>
      </c>
      <c r="N9216" s="24">
        <v>3592.0949999999998</v>
      </c>
      <c r="O9216" s="24">
        <v>2900.65</v>
      </c>
      <c r="P9216" s="32" t="s">
        <v>2051</v>
      </c>
      <c r="Q9216" s="43" t="s">
        <v>2052</v>
      </c>
      <c r="R9216" s="43" t="s">
        <v>78</v>
      </c>
      <c r="S9216" s="47">
        <v>7</v>
      </c>
    </row>
    <row r="9217" spans="1:19" ht="12.75">
      <c r="A9217" s="22" t="s">
        <v>60</v>
      </c>
      <c r="B9217" s="22" t="s">
        <v>23636</v>
      </c>
      <c r="C9217" s="22" t="s">
        <v>68</v>
      </c>
      <c r="D9217" s="22" t="s">
        <v>61</v>
      </c>
      <c r="E9217" s="22" t="s">
        <v>23637</v>
      </c>
      <c r="F9217" s="31">
        <v>43452.681122685186</v>
      </c>
      <c r="G9217" s="31">
        <v>43452</v>
      </c>
      <c r="H9217" s="31">
        <v>43817</v>
      </c>
      <c r="I9217" s="31">
        <v>43482</v>
      </c>
      <c r="J9217" s="22" t="s">
        <v>73</v>
      </c>
      <c r="K9217" s="32" t="s">
        <v>74</v>
      </c>
      <c r="L9217" s="32" t="s">
        <v>23638</v>
      </c>
      <c r="N9217" s="24">
        <v>9288.84</v>
      </c>
      <c r="O9217" s="24">
        <v>0</v>
      </c>
      <c r="P9217" s="32" t="s">
        <v>17724</v>
      </c>
      <c r="Q9217" s="43" t="s">
        <v>17725</v>
      </c>
      <c r="R9217" s="43" t="s">
        <v>78</v>
      </c>
      <c r="S9217" s="47">
        <v>7</v>
      </c>
    </row>
    <row r="9218" spans="1:19" ht="12.75">
      <c r="A9218" s="22" t="s">
        <v>60</v>
      </c>
      <c r="B9218" s="22" t="s">
        <v>19324</v>
      </c>
      <c r="C9218" s="22" t="s">
        <v>68</v>
      </c>
      <c r="D9218" s="22" t="s">
        <v>61</v>
      </c>
      <c r="E9218" s="22" t="s">
        <v>23639</v>
      </c>
      <c r="F9218" s="31">
        <v>43445.481863425921</v>
      </c>
      <c r="G9218" s="31">
        <v>43464</v>
      </c>
      <c r="H9218" s="31">
        <v>43829</v>
      </c>
      <c r="I9218" s="31">
        <v>43475</v>
      </c>
      <c r="J9218" s="22" t="s">
        <v>73</v>
      </c>
      <c r="K9218" s="32" t="s">
        <v>120</v>
      </c>
      <c r="L9218" s="32" t="s">
        <v>23640</v>
      </c>
      <c r="M9218" s="32" t="s">
        <v>23641</v>
      </c>
      <c r="N9218" s="24">
        <v>2131.2199999999998</v>
      </c>
      <c r="O9218" s="24">
        <v>2573.33</v>
      </c>
      <c r="P9218" s="32" t="s">
        <v>109</v>
      </c>
      <c r="Q9218" s="43" t="s">
        <v>110</v>
      </c>
      <c r="R9218" s="43" t="s">
        <v>78</v>
      </c>
      <c r="S9218" s="47">
        <v>7</v>
      </c>
    </row>
    <row r="9219" spans="1:19" ht="12.75">
      <c r="A9219" s="22" t="s">
        <v>60</v>
      </c>
      <c r="B9219" s="22" t="s">
        <v>18923</v>
      </c>
      <c r="C9219" s="22" t="s">
        <v>68</v>
      </c>
      <c r="D9219" s="22" t="s">
        <v>61</v>
      </c>
      <c r="E9219" s="22" t="s">
        <v>23642</v>
      </c>
      <c r="F9219" s="31">
        <v>43448.641331018516</v>
      </c>
      <c r="G9219" s="31">
        <v>43474</v>
      </c>
      <c r="H9219" s="31">
        <v>43839</v>
      </c>
      <c r="I9219" s="31">
        <v>43478</v>
      </c>
      <c r="J9219" s="22" t="s">
        <v>131</v>
      </c>
      <c r="K9219" s="32" t="s">
        <v>120</v>
      </c>
      <c r="L9219" s="32" t="s">
        <v>23643</v>
      </c>
      <c r="M9219" s="32" t="s">
        <v>20275</v>
      </c>
      <c r="N9219" s="24">
        <v>304.67000000000002</v>
      </c>
      <c r="O9219" s="24">
        <v>304.67000000000002</v>
      </c>
      <c r="P9219" s="32" t="s">
        <v>90</v>
      </c>
      <c r="Q9219" s="43" t="s">
        <v>91</v>
      </c>
      <c r="R9219" s="43" t="s">
        <v>78</v>
      </c>
      <c r="S9219" s="47">
        <v>1</v>
      </c>
    </row>
    <row r="9220" spans="1:19" ht="12.75">
      <c r="A9220" s="22" t="s">
        <v>60</v>
      </c>
      <c r="B9220" s="22" t="s">
        <v>18932</v>
      </c>
      <c r="C9220" s="22" t="s">
        <v>68</v>
      </c>
      <c r="D9220" s="22" t="s">
        <v>61</v>
      </c>
      <c r="E9220" s="22" t="s">
        <v>23644</v>
      </c>
      <c r="F9220" s="31">
        <v>43439.056469907402</v>
      </c>
      <c r="G9220" s="31">
        <v>43481</v>
      </c>
      <c r="H9220" s="31">
        <v>43846</v>
      </c>
      <c r="I9220" s="31">
        <v>43499.056469907402</v>
      </c>
      <c r="J9220" s="22" t="s">
        <v>73</v>
      </c>
      <c r="K9220" s="32" t="s">
        <v>74</v>
      </c>
      <c r="L9220" s="32" t="s">
        <v>23645</v>
      </c>
      <c r="M9220" s="32" t="s">
        <v>23646</v>
      </c>
      <c r="N9220" s="24">
        <v>696.85329999999999</v>
      </c>
      <c r="O9220" s="24">
        <v>0</v>
      </c>
      <c r="P9220" s="32" t="s">
        <v>9863</v>
      </c>
      <c r="Q9220" s="43" t="s">
        <v>9864</v>
      </c>
      <c r="R9220" s="43" t="s">
        <v>78</v>
      </c>
      <c r="S9220" s="47">
        <v>7</v>
      </c>
    </row>
    <row r="9221" spans="1:19" ht="12.75">
      <c r="A9221" s="22" t="s">
        <v>60</v>
      </c>
      <c r="B9221" s="22" t="s">
        <v>19067</v>
      </c>
      <c r="C9221" s="22" t="s">
        <v>68</v>
      </c>
      <c r="D9221" s="22" t="s">
        <v>61</v>
      </c>
      <c r="E9221" s="22" t="s">
        <v>23647</v>
      </c>
      <c r="F9221" s="31">
        <v>43447.450856481482</v>
      </c>
      <c r="G9221" s="31">
        <v>43484</v>
      </c>
      <c r="H9221" s="31">
        <v>43831</v>
      </c>
      <c r="I9221" s="31">
        <v>43477</v>
      </c>
      <c r="J9221" s="22" t="s">
        <v>73</v>
      </c>
      <c r="K9221" s="32" t="s">
        <v>120</v>
      </c>
      <c r="L9221" s="32" t="s">
        <v>23648</v>
      </c>
      <c r="M9221" s="32" t="s">
        <v>23649</v>
      </c>
      <c r="N9221" s="24">
        <v>1903.7284999999999</v>
      </c>
      <c r="O9221" s="24">
        <v>1124.915</v>
      </c>
      <c r="P9221" s="32" t="s">
        <v>497</v>
      </c>
      <c r="Q9221" s="43" t="s">
        <v>498</v>
      </c>
      <c r="R9221" s="43" t="s">
        <v>158</v>
      </c>
      <c r="S9221" s="47">
        <v>7</v>
      </c>
    </row>
    <row r="9222" spans="1:19" ht="12.75">
      <c r="A9222" s="22" t="s">
        <v>60</v>
      </c>
      <c r="B9222" s="22" t="s">
        <v>18913</v>
      </c>
      <c r="C9222" s="22" t="s">
        <v>68</v>
      </c>
      <c r="D9222" s="22" t="s">
        <v>61</v>
      </c>
      <c r="E9222" s="22" t="s">
        <v>23650</v>
      </c>
      <c r="F9222" s="31">
        <v>43445.54688657407</v>
      </c>
      <c r="G9222" s="31">
        <v>43450</v>
      </c>
      <c r="H9222" s="31">
        <v>43815</v>
      </c>
      <c r="I9222" s="31">
        <v>43475</v>
      </c>
      <c r="J9222" s="22" t="s">
        <v>73</v>
      </c>
      <c r="K9222" s="32" t="s">
        <v>74</v>
      </c>
      <c r="L9222" s="32" t="s">
        <v>23651</v>
      </c>
      <c r="N9222" s="24">
        <v>1237.1559999999999</v>
      </c>
      <c r="O9222" s="24">
        <v>0</v>
      </c>
      <c r="P9222" s="32" t="s">
        <v>2168</v>
      </c>
      <c r="Q9222" s="43" t="s">
        <v>2169</v>
      </c>
      <c r="R9222" s="43" t="s">
        <v>78</v>
      </c>
      <c r="S9222" s="47">
        <v>7</v>
      </c>
    </row>
    <row r="9223" spans="1:19" ht="12.75">
      <c r="A9223" s="22" t="s">
        <v>60</v>
      </c>
      <c r="B9223" s="22" t="s">
        <v>18935</v>
      </c>
      <c r="C9223" s="22" t="s">
        <v>68</v>
      </c>
      <c r="D9223" s="22" t="s">
        <v>61</v>
      </c>
      <c r="E9223" s="22" t="s">
        <v>23652</v>
      </c>
      <c r="F9223" s="31">
        <v>43439.511296296296</v>
      </c>
      <c r="G9223" s="31">
        <v>43439</v>
      </c>
      <c r="H9223" s="31">
        <v>43804</v>
      </c>
      <c r="I9223" s="31">
        <v>43469.443784722222</v>
      </c>
      <c r="J9223" s="22" t="s">
        <v>73</v>
      </c>
      <c r="K9223" s="32" t="s">
        <v>74</v>
      </c>
      <c r="L9223" s="32" t="s">
        <v>23653</v>
      </c>
      <c r="N9223" s="24">
        <v>606.16200000000003</v>
      </c>
      <c r="O9223" s="24">
        <v>0</v>
      </c>
      <c r="P9223" s="32" t="s">
        <v>2164</v>
      </c>
      <c r="Q9223" s="43" t="s">
        <v>2165</v>
      </c>
      <c r="R9223" s="43" t="s">
        <v>78</v>
      </c>
      <c r="S9223" s="47">
        <v>7</v>
      </c>
    </row>
    <row r="9224" spans="1:19" ht="12.75">
      <c r="A9224" s="22" t="s">
        <v>60</v>
      </c>
      <c r="B9224" s="22" t="s">
        <v>18913</v>
      </c>
      <c r="C9224" s="22" t="s">
        <v>68</v>
      </c>
      <c r="D9224" s="22" t="s">
        <v>61</v>
      </c>
      <c r="E9224" s="22" t="s">
        <v>23654</v>
      </c>
      <c r="F9224" s="31">
        <v>43445.384340277778</v>
      </c>
      <c r="G9224" s="31">
        <v>43445</v>
      </c>
      <c r="H9224" s="31">
        <v>43810</v>
      </c>
      <c r="I9224" s="31">
        <v>43475</v>
      </c>
      <c r="J9224" s="22" t="s">
        <v>73</v>
      </c>
      <c r="K9224" s="32" t="s">
        <v>82</v>
      </c>
      <c r="L9224" s="32" t="s">
        <v>23655</v>
      </c>
      <c r="N9224" s="24">
        <v>650.54499999999996</v>
      </c>
      <c r="O9224" s="24">
        <v>711.34</v>
      </c>
      <c r="P9224" s="32" t="s">
        <v>101</v>
      </c>
      <c r="Q9224" s="43" t="s">
        <v>102</v>
      </c>
      <c r="R9224" s="43" t="s">
        <v>78</v>
      </c>
      <c r="S9224" s="47">
        <v>7</v>
      </c>
    </row>
    <row r="9225" spans="1:19" ht="12.75">
      <c r="A9225" s="22" t="s">
        <v>60</v>
      </c>
      <c r="B9225" s="22" t="s">
        <v>18973</v>
      </c>
      <c r="C9225" s="22" t="s">
        <v>68</v>
      </c>
      <c r="D9225" s="22" t="s">
        <v>61</v>
      </c>
      <c r="E9225" s="22" t="s">
        <v>23656</v>
      </c>
      <c r="F9225" s="31">
        <v>43437.684571759259</v>
      </c>
      <c r="G9225" s="31">
        <v>43437</v>
      </c>
      <c r="H9225" s="31">
        <v>43802</v>
      </c>
      <c r="I9225" s="31">
        <v>43467</v>
      </c>
      <c r="J9225" s="22" t="s">
        <v>73</v>
      </c>
      <c r="K9225" s="32" t="s">
        <v>82</v>
      </c>
      <c r="L9225" s="32" t="s">
        <v>23657</v>
      </c>
      <c r="N9225" s="24">
        <v>522.14419999999996</v>
      </c>
      <c r="O9225" s="24">
        <v>372.70</v>
      </c>
      <c r="P9225" s="32" t="s">
        <v>321</v>
      </c>
      <c r="Q9225" s="43" t="s">
        <v>322</v>
      </c>
      <c r="R9225" s="43" t="s">
        <v>78</v>
      </c>
      <c r="S9225" s="47">
        <v>7</v>
      </c>
    </row>
    <row r="9226" spans="1:19" ht="12.75">
      <c r="A9226" s="22" t="s">
        <v>60</v>
      </c>
      <c r="B9226" s="22" t="s">
        <v>19198</v>
      </c>
      <c r="C9226" s="22" t="s">
        <v>68</v>
      </c>
      <c r="D9226" s="22" t="s">
        <v>61</v>
      </c>
      <c r="E9226" s="22" t="s">
        <v>23658</v>
      </c>
      <c r="F9226" s="31">
        <v>43445.537962962961</v>
      </c>
      <c r="G9226" s="31">
        <v>43449</v>
      </c>
      <c r="H9226" s="31">
        <v>43814</v>
      </c>
      <c r="I9226" s="31">
        <v>43461.700011574074</v>
      </c>
      <c r="J9226" s="22" t="s">
        <v>73</v>
      </c>
      <c r="K9226" s="32" t="s">
        <v>126</v>
      </c>
      <c r="L9226" s="32" t="s">
        <v>23659</v>
      </c>
      <c r="N9226" s="24">
        <v>3783.13</v>
      </c>
      <c r="O9226" s="24">
        <v>3783.13</v>
      </c>
      <c r="P9226" s="32" t="s">
        <v>1246</v>
      </c>
      <c r="Q9226" s="43" t="s">
        <v>1247</v>
      </c>
      <c r="R9226" s="43" t="s">
        <v>78</v>
      </c>
      <c r="S9226" s="47">
        <v>7</v>
      </c>
    </row>
    <row r="9227" spans="1:19" ht="12.75">
      <c r="A9227" s="22" t="s">
        <v>60</v>
      </c>
      <c r="B9227" s="22" t="s">
        <v>18932</v>
      </c>
      <c r="C9227" s="22" t="s">
        <v>68</v>
      </c>
      <c r="D9227" s="22" t="s">
        <v>61</v>
      </c>
      <c r="E9227" s="22" t="s">
        <v>23660</v>
      </c>
      <c r="F9227" s="31">
        <v>43444.617071759254</v>
      </c>
      <c r="G9227" s="31">
        <v>43474</v>
      </c>
      <c r="H9227" s="31">
        <v>43839</v>
      </c>
      <c r="I9227" s="31">
        <v>43474</v>
      </c>
      <c r="J9227" s="22" t="s">
        <v>73</v>
      </c>
      <c r="K9227" s="32" t="s">
        <v>74</v>
      </c>
      <c r="L9227" s="32" t="s">
        <v>23661</v>
      </c>
      <c r="N9227" s="24">
        <v>7059.4700000000003</v>
      </c>
      <c r="O9227" s="24">
        <v>0</v>
      </c>
      <c r="P9227" s="32" t="s">
        <v>23662</v>
      </c>
      <c r="Q9227" s="43" t="s">
        <v>23663</v>
      </c>
      <c r="R9227" s="43" t="s">
        <v>78</v>
      </c>
      <c r="S9227" s="47">
        <v>7</v>
      </c>
    </row>
    <row r="9228" spans="1:19" ht="12.75">
      <c r="A9228" s="22" t="s">
        <v>60</v>
      </c>
      <c r="B9228" s="22" t="s">
        <v>19324</v>
      </c>
      <c r="C9228" s="22" t="s">
        <v>68</v>
      </c>
      <c r="D9228" s="22" t="s">
        <v>61</v>
      </c>
      <c r="E9228" s="22" t="s">
        <v>23664</v>
      </c>
      <c r="F9228" s="31">
        <v>43454.566574074073</v>
      </c>
      <c r="G9228" s="31">
        <v>43445</v>
      </c>
      <c r="H9228" s="31">
        <v>43810</v>
      </c>
      <c r="I9228" s="31">
        <v>43484</v>
      </c>
      <c r="J9228" s="22" t="s">
        <v>131</v>
      </c>
      <c r="K9228" s="32" t="s">
        <v>120</v>
      </c>
      <c r="L9228" s="32" t="s">
        <v>23665</v>
      </c>
      <c r="M9228" s="32" t="s">
        <v>22930</v>
      </c>
      <c r="N9228" s="24">
        <v>240.148</v>
      </c>
      <c r="O9228" s="24">
        <v>240.148</v>
      </c>
      <c r="P9228" s="32" t="s">
        <v>8929</v>
      </c>
      <c r="Q9228" s="43" t="s">
        <v>8930</v>
      </c>
      <c r="R9228" s="43" t="s">
        <v>78</v>
      </c>
      <c r="S9228" s="47">
        <v>1</v>
      </c>
    </row>
    <row r="9229" spans="1:19" ht="12.75">
      <c r="A9229" s="22" t="s">
        <v>60</v>
      </c>
      <c r="B9229" s="22" t="s">
        <v>19010</v>
      </c>
      <c r="C9229" s="22" t="s">
        <v>68</v>
      </c>
      <c r="D9229" s="22" t="s">
        <v>61</v>
      </c>
      <c r="E9229" s="22" t="s">
        <v>23666</v>
      </c>
      <c r="F9229" s="31">
        <v>43448.705879629626</v>
      </c>
      <c r="G9229" s="31">
        <v>43228</v>
      </c>
      <c r="H9229" s="31">
        <v>43593</v>
      </c>
      <c r="I9229" s="31">
        <v>43478</v>
      </c>
      <c r="J9229" s="22" t="s">
        <v>131</v>
      </c>
      <c r="K9229" s="32" t="s">
        <v>120</v>
      </c>
      <c r="L9229" s="32" t="s">
        <v>23667</v>
      </c>
      <c r="M9229" s="32" t="s">
        <v>23668</v>
      </c>
      <c r="N9229" s="24">
        <v>-52.79</v>
      </c>
      <c r="O9229" s="24">
        <v>-52.79</v>
      </c>
      <c r="P9229" s="32" t="s">
        <v>1211</v>
      </c>
      <c r="Q9229" s="43" t="s">
        <v>1212</v>
      </c>
      <c r="R9229" s="43" t="s">
        <v>158</v>
      </c>
      <c r="S9229" s="47">
        <v>1</v>
      </c>
    </row>
    <row r="9230" spans="1:19" ht="12.75">
      <c r="A9230" s="22" t="s">
        <v>60</v>
      </c>
      <c r="B9230" s="22" t="s">
        <v>19163</v>
      </c>
      <c r="C9230" s="22" t="s">
        <v>68</v>
      </c>
      <c r="D9230" s="22" t="s">
        <v>61</v>
      </c>
      <c r="E9230" s="22" t="s">
        <v>23669</v>
      </c>
      <c r="F9230" s="31">
        <v>43439.113425925927</v>
      </c>
      <c r="G9230" s="31">
        <v>43475</v>
      </c>
      <c r="H9230" s="31">
        <v>43840</v>
      </c>
      <c r="I9230" s="31">
        <v>43499.113425925927</v>
      </c>
      <c r="J9230" s="22" t="s">
        <v>81</v>
      </c>
      <c r="K9230" s="32" t="s">
        <v>120</v>
      </c>
      <c r="L9230" s="32" t="s">
        <v>23670</v>
      </c>
      <c r="M9230" s="32" t="s">
        <v>23671</v>
      </c>
      <c r="N9230" s="24">
        <v>1007.0599999999999</v>
      </c>
      <c r="O9230" s="24">
        <v>1007.0599999999999</v>
      </c>
      <c r="P9230" s="32" t="s">
        <v>709</v>
      </c>
      <c r="Q9230" s="43" t="s">
        <v>710</v>
      </c>
      <c r="R9230" s="43" t="s">
        <v>78</v>
      </c>
      <c r="S9230" s="47">
        <v>1</v>
      </c>
    </row>
    <row r="9231" spans="1:19" ht="12.75">
      <c r="A9231" s="22" t="s">
        <v>60</v>
      </c>
      <c r="B9231" s="22" t="s">
        <v>18969</v>
      </c>
      <c r="C9231" s="22" t="s">
        <v>68</v>
      </c>
      <c r="D9231" s="22" t="s">
        <v>61</v>
      </c>
      <c r="E9231" s="22" t="s">
        <v>23672</v>
      </c>
      <c r="F9231" s="31">
        <v>43454.510104166664</v>
      </c>
      <c r="G9231" s="31">
        <v>43484</v>
      </c>
      <c r="H9231" s="31">
        <v>43849</v>
      </c>
      <c r="I9231" s="31">
        <v>43484</v>
      </c>
      <c r="J9231" s="22" t="s">
        <v>73</v>
      </c>
      <c r="K9231" s="32" t="s">
        <v>74</v>
      </c>
      <c r="L9231" s="32" t="s">
        <v>23673</v>
      </c>
      <c r="N9231" s="24">
        <v>1064.0650000000001</v>
      </c>
      <c r="O9231" s="24">
        <v>0</v>
      </c>
      <c r="P9231" s="32" t="s">
        <v>123</v>
      </c>
      <c r="Q9231" s="43" t="s">
        <v>124</v>
      </c>
      <c r="R9231" s="43" t="s">
        <v>78</v>
      </c>
      <c r="S9231" s="47">
        <v>7</v>
      </c>
    </row>
    <row r="9232" spans="1:19" ht="12.75">
      <c r="A9232" s="22" t="s">
        <v>60</v>
      </c>
      <c r="B9232" s="22" t="s">
        <v>19697</v>
      </c>
      <c r="C9232" s="22" t="s">
        <v>68</v>
      </c>
      <c r="D9232" s="22" t="s">
        <v>61</v>
      </c>
      <c r="E9232" s="22" t="s">
        <v>23674</v>
      </c>
      <c r="F9232" s="31">
        <v>43446.575636574074</v>
      </c>
      <c r="G9232" s="31">
        <v>43454</v>
      </c>
      <c r="H9232" s="31">
        <v>43819</v>
      </c>
      <c r="I9232" s="31">
        <v>43476</v>
      </c>
      <c r="J9232" s="22" t="s">
        <v>73</v>
      </c>
      <c r="K9232" s="32" t="s">
        <v>82</v>
      </c>
      <c r="L9232" s="32" t="s">
        <v>23675</v>
      </c>
      <c r="N9232" s="24">
        <v>390.43830000000003</v>
      </c>
      <c r="O9232" s="24">
        <v>337.07</v>
      </c>
      <c r="P9232" s="32" t="s">
        <v>11783</v>
      </c>
      <c r="Q9232" s="43" t="s">
        <v>11784</v>
      </c>
      <c r="R9232" s="43" t="s">
        <v>78</v>
      </c>
      <c r="S9232" s="47">
        <v>7</v>
      </c>
    </row>
    <row r="9233" spans="1:19" ht="12.75">
      <c r="A9233" s="22" t="s">
        <v>60</v>
      </c>
      <c r="B9233" s="22" t="s">
        <v>18969</v>
      </c>
      <c r="C9233" s="22" t="s">
        <v>68</v>
      </c>
      <c r="D9233" s="22" t="s">
        <v>61</v>
      </c>
      <c r="E9233" s="22" t="s">
        <v>23676</v>
      </c>
      <c r="F9233" s="31">
        <v>43444.589606481481</v>
      </c>
      <c r="G9233" s="31">
        <v>43465</v>
      </c>
      <c r="H9233" s="31">
        <v>43830</v>
      </c>
      <c r="I9233" s="31">
        <v>43471</v>
      </c>
      <c r="J9233" s="22" t="s">
        <v>73</v>
      </c>
      <c r="K9233" s="32" t="s">
        <v>82</v>
      </c>
      <c r="L9233" s="32" t="s">
        <v>23677</v>
      </c>
      <c r="N9233" s="24">
        <v>4303.9399999999996</v>
      </c>
      <c r="O9233" s="24">
        <v>4001.04</v>
      </c>
      <c r="P9233" s="32" t="s">
        <v>11832</v>
      </c>
      <c r="Q9233" s="43" t="s">
        <v>11833</v>
      </c>
      <c r="R9233" s="43" t="s">
        <v>78</v>
      </c>
      <c r="S9233" s="47">
        <v>7</v>
      </c>
    </row>
    <row r="9234" spans="1:19" ht="12.75">
      <c r="A9234" s="22" t="s">
        <v>60</v>
      </c>
      <c r="B9234" s="22" t="s">
        <v>19416</v>
      </c>
      <c r="C9234" s="22" t="s">
        <v>68</v>
      </c>
      <c r="D9234" s="22" t="s">
        <v>61</v>
      </c>
      <c r="E9234" s="22" t="s">
        <v>23678</v>
      </c>
      <c r="F9234" s="31">
        <v>43437.371354166666</v>
      </c>
      <c r="G9234" s="31">
        <v>43435</v>
      </c>
      <c r="H9234" s="31">
        <v>43800</v>
      </c>
      <c r="I9234" s="31">
        <v>43467</v>
      </c>
      <c r="J9234" s="22" t="s">
        <v>160</v>
      </c>
      <c r="K9234" s="32" t="s">
        <v>120</v>
      </c>
      <c r="L9234" s="32" t="s">
        <v>23679</v>
      </c>
      <c r="M9234" s="32" t="s">
        <v>23680</v>
      </c>
      <c r="N9234" s="24">
        <v>-1616.95</v>
      </c>
      <c r="O9234" s="24">
        <v>-1616.95</v>
      </c>
      <c r="P9234" s="32" t="s">
        <v>403</v>
      </c>
      <c r="Q9234" s="43" t="s">
        <v>404</v>
      </c>
      <c r="R9234" s="43" t="s">
        <v>78</v>
      </c>
      <c r="S9234" s="47">
        <v>1</v>
      </c>
    </row>
    <row r="9235" spans="1:19" ht="12.75">
      <c r="A9235" s="22" t="s">
        <v>60</v>
      </c>
      <c r="B9235" s="22" t="s">
        <v>19324</v>
      </c>
      <c r="C9235" s="22" t="s">
        <v>68</v>
      </c>
      <c r="D9235" s="22" t="s">
        <v>61</v>
      </c>
      <c r="E9235" s="22" t="s">
        <v>23681</v>
      </c>
      <c r="F9235" s="31">
        <v>43444.600995370369</v>
      </c>
      <c r="G9235" s="31">
        <v>43453</v>
      </c>
      <c r="H9235" s="31">
        <v>43818</v>
      </c>
      <c r="I9235" s="31">
        <v>43474</v>
      </c>
      <c r="J9235" s="22" t="s">
        <v>73</v>
      </c>
      <c r="K9235" s="32" t="s">
        <v>120</v>
      </c>
      <c r="L9235" s="32" t="s">
        <v>23682</v>
      </c>
      <c r="M9235" s="32" t="s">
        <v>23683</v>
      </c>
      <c r="N9235" s="24">
        <v>810.21370000000002</v>
      </c>
      <c r="O9235" s="24">
        <v>488.805</v>
      </c>
      <c r="P9235" s="32" t="s">
        <v>90</v>
      </c>
      <c r="Q9235" s="43" t="s">
        <v>91</v>
      </c>
      <c r="R9235" s="43" t="s">
        <v>158</v>
      </c>
      <c r="S9235" s="47">
        <v>7</v>
      </c>
    </row>
    <row r="9236" spans="1:19" ht="12.75">
      <c r="A9236" s="22" t="s">
        <v>60</v>
      </c>
      <c r="B9236" s="22" t="s">
        <v>19062</v>
      </c>
      <c r="C9236" s="22" t="s">
        <v>68</v>
      </c>
      <c r="D9236" s="22" t="s">
        <v>61</v>
      </c>
      <c r="E9236" s="22" t="s">
        <v>23684</v>
      </c>
      <c r="F9236" s="31">
        <v>43446.638888888891</v>
      </c>
      <c r="G9236" s="31">
        <v>43446</v>
      </c>
      <c r="H9236" s="31">
        <v>43811</v>
      </c>
      <c r="I9236" s="31">
        <v>43476</v>
      </c>
      <c r="J9236" s="22" t="s">
        <v>73</v>
      </c>
      <c r="K9236" s="32" t="s">
        <v>74</v>
      </c>
      <c r="L9236" s="32" t="s">
        <v>23685</v>
      </c>
      <c r="N9236" s="24">
        <v>399.34199999999998</v>
      </c>
      <c r="O9236" s="24">
        <v>0</v>
      </c>
      <c r="P9236" s="32" t="s">
        <v>1308</v>
      </c>
      <c r="Q9236" s="43" t="s">
        <v>1309</v>
      </c>
      <c r="R9236" s="43" t="s">
        <v>78</v>
      </c>
      <c r="S9236" s="47">
        <v>7</v>
      </c>
    </row>
    <row r="9237" spans="1:19" ht="12.75">
      <c r="A9237" s="22" t="s">
        <v>60</v>
      </c>
      <c r="B9237" s="22" t="s">
        <v>18913</v>
      </c>
      <c r="C9237" s="22" t="s">
        <v>68</v>
      </c>
      <c r="D9237" s="22" t="s">
        <v>61</v>
      </c>
      <c r="E9237" s="22" t="s">
        <v>23686</v>
      </c>
      <c r="F9237" s="31">
        <v>43439.682291666664</v>
      </c>
      <c r="G9237" s="31">
        <v>43439</v>
      </c>
      <c r="H9237" s="31">
        <v>43804</v>
      </c>
      <c r="I9237" s="31">
        <v>43469</v>
      </c>
      <c r="J9237" s="22" t="s">
        <v>73</v>
      </c>
      <c r="K9237" s="32" t="s">
        <v>120</v>
      </c>
      <c r="L9237" s="32" t="s">
        <v>23687</v>
      </c>
      <c r="M9237" s="32" t="s">
        <v>23688</v>
      </c>
      <c r="N9237" s="24">
        <v>647.135</v>
      </c>
      <c r="O9237" s="24">
        <v>446.24</v>
      </c>
      <c r="P9237" s="32" t="s">
        <v>393</v>
      </c>
      <c r="Q9237" s="43" t="s">
        <v>394</v>
      </c>
      <c r="R9237" s="43" t="s">
        <v>78</v>
      </c>
      <c r="S9237" s="47">
        <v>7</v>
      </c>
    </row>
    <row r="9238" spans="1:19" ht="12.75">
      <c r="A9238" s="22" t="s">
        <v>60</v>
      </c>
      <c r="B9238" s="22" t="s">
        <v>18939</v>
      </c>
      <c r="C9238" s="22" t="s">
        <v>68</v>
      </c>
      <c r="D9238" s="22" t="s">
        <v>61</v>
      </c>
      <c r="E9238" s="22" t="s">
        <v>23689</v>
      </c>
      <c r="F9238" s="31">
        <v>43445.632337962961</v>
      </c>
      <c r="G9238" s="31">
        <v>43445</v>
      </c>
      <c r="H9238" s="31">
        <v>43810</v>
      </c>
      <c r="I9238" s="31">
        <v>43475</v>
      </c>
      <c r="J9238" s="22" t="s">
        <v>73</v>
      </c>
      <c r="K9238" s="32" t="s">
        <v>74</v>
      </c>
      <c r="L9238" s="32" t="s">
        <v>23690</v>
      </c>
      <c r="N9238" s="24">
        <v>842.255</v>
      </c>
      <c r="O9238" s="24">
        <v>0</v>
      </c>
      <c r="P9238" s="32" t="s">
        <v>134</v>
      </c>
      <c r="Q9238" s="43" t="s">
        <v>135</v>
      </c>
      <c r="R9238" s="43" t="s">
        <v>78</v>
      </c>
      <c r="S9238" s="47">
        <v>7</v>
      </c>
    </row>
    <row r="9239" spans="1:19" ht="12.75">
      <c r="A9239" s="22" t="s">
        <v>60</v>
      </c>
      <c r="B9239" s="22" t="s">
        <v>18916</v>
      </c>
      <c r="C9239" s="22" t="s">
        <v>68</v>
      </c>
      <c r="D9239" s="22" t="s">
        <v>61</v>
      </c>
      <c r="E9239" s="22" t="s">
        <v>23691</v>
      </c>
      <c r="F9239" s="31">
        <v>43445.490370370368</v>
      </c>
      <c r="G9239" s="31">
        <v>43445</v>
      </c>
      <c r="H9239" s="31">
        <v>43799</v>
      </c>
      <c r="I9239" s="31">
        <v>43475</v>
      </c>
      <c r="J9239" s="22" t="s">
        <v>73</v>
      </c>
      <c r="K9239" s="32" t="s">
        <v>126</v>
      </c>
      <c r="L9239" s="32" t="s">
        <v>23692</v>
      </c>
      <c r="N9239" s="24">
        <v>2082.955</v>
      </c>
      <c r="O9239" s="24">
        <v>0</v>
      </c>
      <c r="P9239" s="32" t="s">
        <v>109</v>
      </c>
      <c r="Q9239" s="43" t="s">
        <v>110</v>
      </c>
      <c r="R9239" s="43" t="s">
        <v>78</v>
      </c>
      <c r="S9239" s="47">
        <v>7</v>
      </c>
    </row>
    <row r="9240" spans="1:19" ht="12.75">
      <c r="A9240" s="22" t="s">
        <v>60</v>
      </c>
      <c r="B9240" s="22" t="s">
        <v>19051</v>
      </c>
      <c r="C9240" s="22" t="s">
        <v>68</v>
      </c>
      <c r="D9240" s="22" t="s">
        <v>61</v>
      </c>
      <c r="E9240" s="22" t="s">
        <v>23693</v>
      </c>
      <c r="F9240" s="31">
        <v>43453.355543981481</v>
      </c>
      <c r="G9240" s="31">
        <v>43481</v>
      </c>
      <c r="H9240" s="31">
        <v>43846</v>
      </c>
      <c r="I9240" s="31">
        <v>43483</v>
      </c>
      <c r="J9240" s="22" t="s">
        <v>73</v>
      </c>
      <c r="K9240" s="32" t="s">
        <v>82</v>
      </c>
      <c r="L9240" s="32" t="s">
        <v>23694</v>
      </c>
      <c r="N9240" s="24">
        <v>621.28160000000003</v>
      </c>
      <c r="O9240" s="24">
        <v>427</v>
      </c>
      <c r="P9240" s="32" t="s">
        <v>5422</v>
      </c>
      <c r="Q9240" s="43" t="s">
        <v>5423</v>
      </c>
      <c r="R9240" s="43" t="s">
        <v>78</v>
      </c>
      <c r="S9240" s="47">
        <v>7</v>
      </c>
    </row>
    <row r="9241" spans="1:19" ht="12.75">
      <c r="A9241" s="22" t="s">
        <v>60</v>
      </c>
      <c r="B9241" s="22" t="s">
        <v>18927</v>
      </c>
      <c r="C9241" s="22" t="s">
        <v>68</v>
      </c>
      <c r="D9241" s="22" t="s">
        <v>61</v>
      </c>
      <c r="E9241" s="22" t="s">
        <v>23695</v>
      </c>
      <c r="F9241" s="31">
        <v>43453.359965277778</v>
      </c>
      <c r="G9241" s="31">
        <v>43456</v>
      </c>
      <c r="H9241" s="31">
        <v>43821</v>
      </c>
      <c r="I9241" s="31">
        <v>43483</v>
      </c>
      <c r="J9241" s="22" t="s">
        <v>73</v>
      </c>
      <c r="K9241" s="32" t="s">
        <v>82</v>
      </c>
      <c r="L9241" s="32" t="s">
        <v>23696</v>
      </c>
      <c r="N9241" s="24">
        <v>2142.0279999999998</v>
      </c>
      <c r="O9241" s="24">
        <v>2150.37</v>
      </c>
      <c r="P9241" s="32" t="s">
        <v>109</v>
      </c>
      <c r="Q9241" s="43" t="s">
        <v>110</v>
      </c>
      <c r="R9241" s="43" t="s">
        <v>78</v>
      </c>
      <c r="S9241" s="47">
        <v>7</v>
      </c>
    </row>
    <row r="9242" spans="1:19" ht="12.75">
      <c r="A9242" s="22" t="s">
        <v>60</v>
      </c>
      <c r="B9242" s="22" t="s">
        <v>19223</v>
      </c>
      <c r="C9242" s="22" t="s">
        <v>68</v>
      </c>
      <c r="D9242" s="22" t="s">
        <v>61</v>
      </c>
      <c r="E9242" s="22" t="s">
        <v>23697</v>
      </c>
      <c r="F9242" s="31">
        <v>43444.424421296295</v>
      </c>
      <c r="G9242" s="31">
        <v>43465</v>
      </c>
      <c r="H9242" s="31">
        <v>43830</v>
      </c>
      <c r="I9242" s="31">
        <v>43474</v>
      </c>
      <c r="J9242" s="22" t="s">
        <v>73</v>
      </c>
      <c r="K9242" s="32" t="s">
        <v>82</v>
      </c>
      <c r="L9242" s="32" t="s">
        <v>23698</v>
      </c>
      <c r="N9242" s="24">
        <v>1491.365</v>
      </c>
      <c r="O9242" s="24">
        <v>1547.05</v>
      </c>
      <c r="P9242" s="32" t="s">
        <v>90</v>
      </c>
      <c r="Q9242" s="43" t="s">
        <v>91</v>
      </c>
      <c r="R9242" s="43" t="s">
        <v>78</v>
      </c>
      <c r="S9242" s="47">
        <v>6</v>
      </c>
    </row>
    <row r="9243" spans="1:19" ht="12.75">
      <c r="A9243" s="22" t="s">
        <v>60</v>
      </c>
      <c r="B9243" s="22" t="s">
        <v>19454</v>
      </c>
      <c r="C9243" s="22" t="s">
        <v>68</v>
      </c>
      <c r="D9243" s="22" t="s">
        <v>61</v>
      </c>
      <c r="E9243" s="22" t="s">
        <v>23699</v>
      </c>
      <c r="F9243" s="31">
        <v>43452.389444444445</v>
      </c>
      <c r="G9243" s="31">
        <v>43455</v>
      </c>
      <c r="H9243" s="31">
        <v>43820</v>
      </c>
      <c r="I9243" s="31">
        <v>43482</v>
      </c>
      <c r="J9243" s="22" t="s">
        <v>73</v>
      </c>
      <c r="K9243" s="32" t="s">
        <v>120</v>
      </c>
      <c r="L9243" s="32" t="s">
        <v>23700</v>
      </c>
      <c r="M9243" s="32" t="s">
        <v>23701</v>
      </c>
      <c r="N9243" s="24">
        <v>470.37329999999997</v>
      </c>
      <c r="O9243" s="24">
        <v>379.75</v>
      </c>
      <c r="P9243" s="32" t="s">
        <v>275</v>
      </c>
      <c r="Q9243" s="43" t="s">
        <v>276</v>
      </c>
      <c r="R9243" s="43" t="s">
        <v>78</v>
      </c>
      <c r="S9243" s="47">
        <v>7</v>
      </c>
    </row>
    <row r="9244" spans="1:19" ht="12.75">
      <c r="A9244" s="22" t="s">
        <v>60</v>
      </c>
      <c r="B9244" s="22" t="s">
        <v>18935</v>
      </c>
      <c r="C9244" s="22" t="s">
        <v>68</v>
      </c>
      <c r="D9244" s="22" t="s">
        <v>61</v>
      </c>
      <c r="E9244" s="22" t="s">
        <v>23702</v>
      </c>
      <c r="F9244" s="31">
        <v>43452.682268518518</v>
      </c>
      <c r="G9244" s="31">
        <v>43452</v>
      </c>
      <c r="H9244" s="31">
        <v>43817</v>
      </c>
      <c r="I9244" s="31">
        <v>43482.680219907408</v>
      </c>
      <c r="J9244" s="22" t="s">
        <v>73</v>
      </c>
      <c r="K9244" s="32" t="s">
        <v>82</v>
      </c>
      <c r="L9244" s="32" t="s">
        <v>23703</v>
      </c>
      <c r="N9244" s="24">
        <v>284.13139999999999</v>
      </c>
      <c r="O9244" s="24">
        <v>194.87</v>
      </c>
      <c r="P9244" s="32" t="s">
        <v>23704</v>
      </c>
      <c r="Q9244" s="43" t="s">
        <v>23705</v>
      </c>
      <c r="R9244" s="43" t="s">
        <v>78</v>
      </c>
      <c r="S9244" s="47">
        <v>7</v>
      </c>
    </row>
    <row r="9245" spans="1:19" ht="12.75">
      <c r="A9245" s="22" t="s">
        <v>60</v>
      </c>
      <c r="B9245" s="22" t="s">
        <v>18927</v>
      </c>
      <c r="C9245" s="22" t="s">
        <v>68</v>
      </c>
      <c r="D9245" s="22" t="s">
        <v>61</v>
      </c>
      <c r="E9245" s="22" t="s">
        <v>23706</v>
      </c>
      <c r="F9245" s="31">
        <v>43461.491388888884</v>
      </c>
      <c r="G9245" s="31">
        <v>43487</v>
      </c>
      <c r="H9245" s="31">
        <v>43852</v>
      </c>
      <c r="I9245" s="31">
        <v>43411</v>
      </c>
      <c r="J9245" s="22" t="s">
        <v>73</v>
      </c>
      <c r="K9245" s="32" t="s">
        <v>82</v>
      </c>
      <c r="L9245" s="32" t="s">
        <v>23707</v>
      </c>
      <c r="N9245" s="24">
        <v>1912.7425000000001</v>
      </c>
      <c r="O9245" s="24">
        <v>1368.87</v>
      </c>
      <c r="P9245" s="32" t="s">
        <v>105</v>
      </c>
      <c r="Q9245" s="43" t="s">
        <v>106</v>
      </c>
      <c r="R9245" s="43" t="s">
        <v>78</v>
      </c>
      <c r="S9245" s="47">
        <v>7</v>
      </c>
    </row>
    <row r="9246" spans="1:19" ht="12.75">
      <c r="A9246" s="22" t="s">
        <v>60</v>
      </c>
      <c r="B9246" s="22" t="s">
        <v>19001</v>
      </c>
      <c r="C9246" s="22" t="s">
        <v>68</v>
      </c>
      <c r="D9246" s="22" t="s">
        <v>61</v>
      </c>
      <c r="E9246" s="22" t="s">
        <v>23708</v>
      </c>
      <c r="F9246" s="31">
        <v>43447.479652777773</v>
      </c>
      <c r="G9246" s="31">
        <v>43435</v>
      </c>
      <c r="H9246" s="31">
        <v>43800</v>
      </c>
      <c r="I9246" s="31">
        <v>43477</v>
      </c>
      <c r="J9246" s="22" t="s">
        <v>131</v>
      </c>
      <c r="K9246" s="32" t="s">
        <v>120</v>
      </c>
      <c r="L9246" s="32" t="s">
        <v>23709</v>
      </c>
      <c r="M9246" s="32" t="s">
        <v>23710</v>
      </c>
      <c r="N9246" s="24">
        <v>0</v>
      </c>
      <c r="O9246" s="24">
        <v>0</v>
      </c>
      <c r="P9246" s="32" t="s">
        <v>109</v>
      </c>
      <c r="Q9246" s="43" t="s">
        <v>110</v>
      </c>
      <c r="R9246" s="43" t="s">
        <v>78</v>
      </c>
      <c r="S9246" s="47">
        <v>1</v>
      </c>
    </row>
    <row r="9247" spans="1:19" ht="12.75">
      <c r="A9247" s="22" t="s">
        <v>60</v>
      </c>
      <c r="B9247" s="22" t="s">
        <v>19033</v>
      </c>
      <c r="C9247" s="22" t="s">
        <v>68</v>
      </c>
      <c r="D9247" s="22" t="s">
        <v>61</v>
      </c>
      <c r="E9247" s="22" t="s">
        <v>23711</v>
      </c>
      <c r="F9247" s="31">
        <v>43444.53456018518</v>
      </c>
      <c r="G9247" s="31">
        <v>43455</v>
      </c>
      <c r="H9247" s="31">
        <v>43820</v>
      </c>
      <c r="I9247" s="31">
        <v>43474</v>
      </c>
      <c r="J9247" s="22" t="s">
        <v>73</v>
      </c>
      <c r="K9247" s="32" t="s">
        <v>120</v>
      </c>
      <c r="L9247" s="32" t="s">
        <v>23712</v>
      </c>
      <c r="M9247" s="32" t="s">
        <v>23713</v>
      </c>
      <c r="N9247" s="24">
        <v>4634.3720000000003</v>
      </c>
      <c r="O9247" s="24">
        <v>2826.2750000000001</v>
      </c>
      <c r="P9247" s="32" t="s">
        <v>1018</v>
      </c>
      <c r="Q9247" s="43" t="s">
        <v>1019</v>
      </c>
      <c r="R9247" s="43" t="s">
        <v>158</v>
      </c>
      <c r="S9247" s="47">
        <v>7</v>
      </c>
    </row>
    <row r="9248" spans="1:19" ht="12.75">
      <c r="A9248" s="22" t="s">
        <v>60</v>
      </c>
      <c r="B9248" s="22" t="s">
        <v>19205</v>
      </c>
      <c r="C9248" s="22" t="s">
        <v>68</v>
      </c>
      <c r="D9248" s="22" t="s">
        <v>61</v>
      </c>
      <c r="E9248" s="22" t="s">
        <v>23714</v>
      </c>
      <c r="F9248" s="31">
        <v>43437.638171296298</v>
      </c>
      <c r="G9248" s="31">
        <v>43439</v>
      </c>
      <c r="H9248" s="31">
        <v>43804</v>
      </c>
      <c r="I9248" s="31">
        <v>43467</v>
      </c>
      <c r="J9248" s="22" t="s">
        <v>73</v>
      </c>
      <c r="K9248" s="32" t="s">
        <v>231</v>
      </c>
      <c r="L9248" s="32" t="s">
        <v>23715</v>
      </c>
      <c r="N9248" s="24">
        <v>4372.9700000000003</v>
      </c>
      <c r="O9248" s="24">
        <v>0</v>
      </c>
      <c r="P9248" s="32" t="s">
        <v>109</v>
      </c>
      <c r="Q9248" s="43" t="s">
        <v>110</v>
      </c>
      <c r="R9248" s="43" t="s">
        <v>78</v>
      </c>
      <c r="S9248" s="47">
        <v>7</v>
      </c>
    </row>
    <row r="9249" spans="1:19" ht="12.75">
      <c r="A9249" s="22" t="s">
        <v>60</v>
      </c>
      <c r="B9249" s="22" t="s">
        <v>19956</v>
      </c>
      <c r="C9249" s="22" t="s">
        <v>68</v>
      </c>
      <c r="D9249" s="22" t="s">
        <v>61</v>
      </c>
      <c r="E9249" s="22" t="s">
        <v>23716</v>
      </c>
      <c r="F9249" s="31">
        <v>43448.464305555557</v>
      </c>
      <c r="G9249" s="31">
        <v>43448</v>
      </c>
      <c r="H9249" s="31">
        <v>43792</v>
      </c>
      <c r="I9249" s="31">
        <v>43478</v>
      </c>
      <c r="J9249" s="22" t="s">
        <v>73</v>
      </c>
      <c r="K9249" s="32" t="s">
        <v>74</v>
      </c>
      <c r="L9249" s="32" t="s">
        <v>23717</v>
      </c>
      <c r="N9249" s="24">
        <v>19310.759999999998</v>
      </c>
      <c r="O9249" s="24">
        <v>0</v>
      </c>
      <c r="P9249" s="32" t="s">
        <v>2128</v>
      </c>
      <c r="Q9249" s="43" t="s">
        <v>2129</v>
      </c>
      <c r="R9249" s="43" t="s">
        <v>78</v>
      </c>
      <c r="S9249" s="47">
        <v>7</v>
      </c>
    </row>
    <row r="9250" spans="1:19" ht="12.75">
      <c r="A9250" s="22" t="s">
        <v>60</v>
      </c>
      <c r="B9250" s="22" t="s">
        <v>19836</v>
      </c>
      <c r="C9250" s="22" t="s">
        <v>68</v>
      </c>
      <c r="D9250" s="22" t="s">
        <v>61</v>
      </c>
      <c r="E9250" s="22" t="s">
        <v>23718</v>
      </c>
      <c r="F9250" s="31">
        <v>43454.595879629625</v>
      </c>
      <c r="G9250" s="31">
        <v>43475</v>
      </c>
      <c r="H9250" s="31">
        <v>43840</v>
      </c>
      <c r="I9250" s="31">
        <v>43484</v>
      </c>
      <c r="J9250" s="22" t="s">
        <v>73</v>
      </c>
      <c r="K9250" s="32" t="s">
        <v>74</v>
      </c>
      <c r="L9250" s="32" t="s">
        <v>23719</v>
      </c>
      <c r="N9250" s="24">
        <v>6975.9499999999998</v>
      </c>
      <c r="O9250" s="24">
        <v>0</v>
      </c>
      <c r="P9250" s="32" t="s">
        <v>228</v>
      </c>
      <c r="Q9250" s="43" t="s">
        <v>229</v>
      </c>
      <c r="R9250" s="43" t="s">
        <v>78</v>
      </c>
      <c r="S9250" s="47">
        <v>7</v>
      </c>
    </row>
    <row r="9251" spans="1:19" ht="12.75">
      <c r="A9251" s="22" t="s">
        <v>60</v>
      </c>
      <c r="B9251" s="22" t="s">
        <v>19001</v>
      </c>
      <c r="C9251" s="22" t="s">
        <v>68</v>
      </c>
      <c r="D9251" s="22" t="s">
        <v>61</v>
      </c>
      <c r="E9251" s="22" t="s">
        <v>23720</v>
      </c>
      <c r="F9251" s="31">
        <v>43452.398425925923</v>
      </c>
      <c r="G9251" s="31">
        <v>43454</v>
      </c>
      <c r="H9251" s="31">
        <v>43819</v>
      </c>
      <c r="I9251" s="31">
        <v>43482</v>
      </c>
      <c r="J9251" s="22" t="s">
        <v>73</v>
      </c>
      <c r="K9251" s="32" t="s">
        <v>82</v>
      </c>
      <c r="L9251" s="32" t="s">
        <v>23721</v>
      </c>
      <c r="N9251" s="24">
        <v>4809.5299999999997</v>
      </c>
      <c r="O9251" s="24">
        <v>3088.5733</v>
      </c>
      <c r="P9251" s="32" t="s">
        <v>403</v>
      </c>
      <c r="Q9251" s="43" t="s">
        <v>404</v>
      </c>
      <c r="R9251" s="43" t="s">
        <v>78</v>
      </c>
      <c r="S9251" s="47">
        <v>7</v>
      </c>
    </row>
    <row r="9252" spans="1:19" ht="12.75">
      <c r="A9252" s="22" t="s">
        <v>60</v>
      </c>
      <c r="B9252" s="22" t="s">
        <v>19306</v>
      </c>
      <c r="C9252" s="22" t="s">
        <v>68</v>
      </c>
      <c r="D9252" s="22" t="s">
        <v>61</v>
      </c>
      <c r="E9252" s="22" t="s">
        <v>23722</v>
      </c>
      <c r="F9252" s="31">
        <v>43451.685300925921</v>
      </c>
      <c r="G9252" s="31">
        <v>43307</v>
      </c>
      <c r="H9252" s="31">
        <v>43672</v>
      </c>
      <c r="I9252" s="31">
        <v>43481</v>
      </c>
      <c r="J9252" s="22" t="s">
        <v>131</v>
      </c>
      <c r="K9252" s="32" t="s">
        <v>126</v>
      </c>
      <c r="L9252" s="32" t="s">
        <v>23723</v>
      </c>
      <c r="M9252" s="32" t="s">
        <v>23724</v>
      </c>
      <c r="N9252" s="24">
        <v>0</v>
      </c>
      <c r="O9252" s="24">
        <v>0</v>
      </c>
      <c r="P9252" s="32" t="s">
        <v>179</v>
      </c>
      <c r="Q9252" s="43" t="s">
        <v>180</v>
      </c>
      <c r="R9252" s="43" t="s">
        <v>78</v>
      </c>
      <c r="S9252" s="47">
        <v>1</v>
      </c>
    </row>
    <row r="9253" spans="1:19" ht="12.75">
      <c r="A9253" s="22" t="s">
        <v>60</v>
      </c>
      <c r="B9253" s="22" t="s">
        <v>18973</v>
      </c>
      <c r="C9253" s="22" t="s">
        <v>68</v>
      </c>
      <c r="D9253" s="22" t="s">
        <v>61</v>
      </c>
      <c r="E9253" s="22" t="s">
        <v>23725</v>
      </c>
      <c r="F9253" s="31">
        <v>43462.583993055552</v>
      </c>
      <c r="G9253" s="31">
        <v>43470</v>
      </c>
      <c r="H9253" s="31">
        <v>43835</v>
      </c>
      <c r="I9253" s="31">
        <v>43492</v>
      </c>
      <c r="J9253" s="22" t="s">
        <v>73</v>
      </c>
      <c r="K9253" s="32" t="s">
        <v>231</v>
      </c>
      <c r="N9253" s="24">
        <v>2640.8175000000001</v>
      </c>
      <c r="O9253" s="24">
        <v>0</v>
      </c>
      <c r="P9253" s="32" t="s">
        <v>428</v>
      </c>
      <c r="Q9253" s="43" t="s">
        <v>429</v>
      </c>
      <c r="R9253" s="43" t="s">
        <v>78</v>
      </c>
      <c r="S9253" s="47">
        <v>7</v>
      </c>
    </row>
    <row r="9254" spans="1:19" ht="12.75">
      <c r="A9254" s="22" t="s">
        <v>60</v>
      </c>
      <c r="B9254" s="22" t="s">
        <v>18995</v>
      </c>
      <c r="C9254" s="22" t="s">
        <v>68</v>
      </c>
      <c r="D9254" s="22" t="s">
        <v>61</v>
      </c>
      <c r="E9254" s="22" t="s">
        <v>23726</v>
      </c>
      <c r="F9254" s="31">
        <v>43446.684791666667</v>
      </c>
      <c r="G9254" s="31">
        <v>43476</v>
      </c>
      <c r="H9254" s="31">
        <v>43841</v>
      </c>
      <c r="I9254" s="31">
        <v>43476</v>
      </c>
      <c r="J9254" s="22" t="s">
        <v>73</v>
      </c>
      <c r="K9254" s="32" t="s">
        <v>74</v>
      </c>
      <c r="L9254" s="32" t="s">
        <v>23727</v>
      </c>
      <c r="N9254" s="24">
        <v>4356.585</v>
      </c>
      <c r="O9254" s="24">
        <v>0</v>
      </c>
      <c r="P9254" s="32" t="s">
        <v>90</v>
      </c>
      <c r="Q9254" s="43" t="s">
        <v>91</v>
      </c>
      <c r="R9254" s="43" t="s">
        <v>78</v>
      </c>
      <c r="S9254" s="47">
        <v>7</v>
      </c>
    </row>
    <row r="9255" spans="1:19" ht="12.75">
      <c r="A9255" s="22" t="s">
        <v>60</v>
      </c>
      <c r="B9255" s="22" t="s">
        <v>19010</v>
      </c>
      <c r="C9255" s="22" t="s">
        <v>68</v>
      </c>
      <c r="D9255" s="22" t="s">
        <v>61</v>
      </c>
      <c r="E9255" s="22" t="s">
        <v>23728</v>
      </c>
      <c r="F9255" s="31">
        <v>43444.554942129631</v>
      </c>
      <c r="G9255" s="31">
        <v>43469</v>
      </c>
      <c r="H9255" s="31">
        <v>43834</v>
      </c>
      <c r="I9255" s="31">
        <v>43474</v>
      </c>
      <c r="J9255" s="22" t="s">
        <v>73</v>
      </c>
      <c r="K9255" s="32" t="s">
        <v>126</v>
      </c>
      <c r="L9255" s="32" t="s">
        <v>23729</v>
      </c>
      <c r="N9255" s="24">
        <v>1250.6514</v>
      </c>
      <c r="O9255" s="24">
        <v>1155.8699999999999</v>
      </c>
      <c r="P9255" s="32" t="s">
        <v>90</v>
      </c>
      <c r="Q9255" s="43" t="s">
        <v>91</v>
      </c>
      <c r="R9255" s="43" t="s">
        <v>78</v>
      </c>
      <c r="S9255" s="47">
        <v>7</v>
      </c>
    </row>
    <row r="9256" spans="1:19" ht="12.75">
      <c r="A9256" s="22" t="s">
        <v>60</v>
      </c>
      <c r="B9256" s="22" t="s">
        <v>20066</v>
      </c>
      <c r="C9256" s="22" t="s">
        <v>68</v>
      </c>
      <c r="D9256" s="22" t="s">
        <v>61</v>
      </c>
      <c r="E9256" s="22" t="s">
        <v>23730</v>
      </c>
      <c r="F9256" s="31">
        <v>43447.655763888884</v>
      </c>
      <c r="G9256" s="31">
        <v>43447</v>
      </c>
      <c r="H9256" s="31">
        <v>43812</v>
      </c>
      <c r="I9256" s="31">
        <v>43477</v>
      </c>
      <c r="J9256" s="22" t="s">
        <v>73</v>
      </c>
      <c r="K9256" s="32" t="s">
        <v>74</v>
      </c>
      <c r="L9256" s="32" t="s">
        <v>23731</v>
      </c>
      <c r="N9256" s="24">
        <v>3588.11</v>
      </c>
      <c r="O9256" s="24">
        <v>0</v>
      </c>
      <c r="P9256" s="32" t="s">
        <v>90</v>
      </c>
      <c r="Q9256" s="43" t="s">
        <v>91</v>
      </c>
      <c r="R9256" s="43" t="s">
        <v>78</v>
      </c>
      <c r="S9256" s="47">
        <v>6</v>
      </c>
    </row>
    <row r="9257" spans="1:19" ht="12.75">
      <c r="A9257" s="22" t="s">
        <v>60</v>
      </c>
      <c r="B9257" s="22" t="s">
        <v>18916</v>
      </c>
      <c r="C9257" s="22" t="s">
        <v>68</v>
      </c>
      <c r="D9257" s="22" t="s">
        <v>61</v>
      </c>
      <c r="E9257" s="22" t="s">
        <v>23732</v>
      </c>
      <c r="F9257" s="31">
        <v>43449.121423611112</v>
      </c>
      <c r="G9257" s="31">
        <v>43496</v>
      </c>
      <c r="H9257" s="31">
        <v>43861</v>
      </c>
      <c r="I9257" s="31">
        <v>43509.121423611112</v>
      </c>
      <c r="J9257" s="22" t="s">
        <v>81</v>
      </c>
      <c r="K9257" s="32" t="s">
        <v>82</v>
      </c>
      <c r="L9257" s="32" t="s">
        <v>23733</v>
      </c>
      <c r="M9257" s="32" t="s">
        <v>23734</v>
      </c>
      <c r="N9257" s="24">
        <v>1208.73</v>
      </c>
      <c r="O9257" s="24">
        <v>1248.3199999999999</v>
      </c>
      <c r="P9257" s="32" t="s">
        <v>549</v>
      </c>
      <c r="Q9257" s="43" t="s">
        <v>550</v>
      </c>
      <c r="R9257" s="43" t="s">
        <v>78</v>
      </c>
      <c r="S9257" s="47">
        <v>7</v>
      </c>
    </row>
    <row r="9258" spans="1:19" ht="12.75">
      <c r="A9258" s="22" t="s">
        <v>60</v>
      </c>
      <c r="B9258" s="22" t="s">
        <v>18927</v>
      </c>
      <c r="C9258" s="22" t="s">
        <v>68</v>
      </c>
      <c r="D9258" s="22" t="s">
        <v>61</v>
      </c>
      <c r="E9258" s="22" t="s">
        <v>23735</v>
      </c>
      <c r="F9258" s="31">
        <v>43455.489618055552</v>
      </c>
      <c r="G9258" s="31">
        <v>43495</v>
      </c>
      <c r="H9258" s="31">
        <v>43860</v>
      </c>
      <c r="I9258" s="31">
        <v>43411</v>
      </c>
      <c r="J9258" s="22" t="s">
        <v>73</v>
      </c>
      <c r="K9258" s="32" t="s">
        <v>74</v>
      </c>
      <c r="L9258" s="32" t="s">
        <v>23736</v>
      </c>
      <c r="N9258" s="24">
        <v>1468.0742</v>
      </c>
      <c r="O9258" s="24">
        <v>0</v>
      </c>
      <c r="P9258" s="32" t="s">
        <v>4083</v>
      </c>
      <c r="Q9258" s="43" t="s">
        <v>4084</v>
      </c>
      <c r="R9258" s="43" t="s">
        <v>78</v>
      </c>
      <c r="S9258" s="47">
        <v>7</v>
      </c>
    </row>
    <row r="9259" spans="1:19" ht="12.75">
      <c r="A9259" s="22" t="s">
        <v>60</v>
      </c>
      <c r="B9259" s="22" t="s">
        <v>18960</v>
      </c>
      <c r="C9259" s="22" t="s">
        <v>68</v>
      </c>
      <c r="D9259" s="22" t="s">
        <v>61</v>
      </c>
      <c r="E9259" s="22" t="s">
        <v>23737</v>
      </c>
      <c r="F9259" s="31">
        <v>43445.740983796291</v>
      </c>
      <c r="G9259" s="31">
        <v>43451</v>
      </c>
      <c r="H9259" s="31">
        <v>43816</v>
      </c>
      <c r="I9259" s="31">
        <v>43475</v>
      </c>
      <c r="J9259" s="22" t="s">
        <v>73</v>
      </c>
      <c r="K9259" s="32" t="s">
        <v>74</v>
      </c>
      <c r="L9259" s="32" t="s">
        <v>23738</v>
      </c>
      <c r="N9259" s="24">
        <v>0</v>
      </c>
      <c r="O9259" s="24">
        <v>0</v>
      </c>
      <c r="P9259" s="32" t="s">
        <v>11910</v>
      </c>
      <c r="Q9259" s="43" t="s">
        <v>11911</v>
      </c>
      <c r="R9259" s="43" t="s">
        <v>78</v>
      </c>
      <c r="S9259" s="47">
        <v>7</v>
      </c>
    </row>
    <row r="9260" spans="1:19" ht="12.75">
      <c r="A9260" s="22" t="s">
        <v>60</v>
      </c>
      <c r="B9260" s="22" t="s">
        <v>18969</v>
      </c>
      <c r="C9260" s="22" t="s">
        <v>68</v>
      </c>
      <c r="D9260" s="22" t="s">
        <v>61</v>
      </c>
      <c r="E9260" s="22" t="s">
        <v>23739</v>
      </c>
      <c r="F9260" s="31">
        <v>43441.688807870371</v>
      </c>
      <c r="G9260" s="31">
        <v>43444</v>
      </c>
      <c r="H9260" s="31">
        <v>43800</v>
      </c>
      <c r="I9260" s="31">
        <v>43471</v>
      </c>
      <c r="J9260" s="22" t="s">
        <v>73</v>
      </c>
      <c r="K9260" s="32" t="s">
        <v>82</v>
      </c>
      <c r="L9260" s="32" t="s">
        <v>23740</v>
      </c>
      <c r="N9260" s="24">
        <v>1234.7615000000001</v>
      </c>
      <c r="O9260" s="24">
        <v>785.06</v>
      </c>
      <c r="P9260" s="32" t="s">
        <v>709</v>
      </c>
      <c r="Q9260" s="43" t="s">
        <v>710</v>
      </c>
      <c r="R9260" s="43" t="s">
        <v>78</v>
      </c>
      <c r="S9260" s="47">
        <v>7</v>
      </c>
    </row>
    <row r="9261" spans="1:19" ht="12.75">
      <c r="A9261" s="22" t="s">
        <v>60</v>
      </c>
      <c r="B9261" s="22" t="s">
        <v>18916</v>
      </c>
      <c r="C9261" s="22" t="s">
        <v>68</v>
      </c>
      <c r="D9261" s="22" t="s">
        <v>61</v>
      </c>
      <c r="E9261" s="22" t="s">
        <v>23741</v>
      </c>
      <c r="F9261" s="31">
        <v>43448.677557870367</v>
      </c>
      <c r="G9261" s="31">
        <v>43487</v>
      </c>
      <c r="H9261" s="31">
        <v>43852</v>
      </c>
      <c r="I9261" s="31">
        <v>43478</v>
      </c>
      <c r="J9261" s="22" t="s">
        <v>73</v>
      </c>
      <c r="K9261" s="32" t="s">
        <v>74</v>
      </c>
      <c r="L9261" s="32" t="s">
        <v>23742</v>
      </c>
      <c r="N9261" s="24">
        <v>0</v>
      </c>
      <c r="O9261" s="24">
        <v>0</v>
      </c>
      <c r="P9261" s="32" t="s">
        <v>1344</v>
      </c>
      <c r="Q9261" s="43" t="s">
        <v>1345</v>
      </c>
      <c r="R9261" s="43" t="s">
        <v>78</v>
      </c>
      <c r="S9261" s="47">
        <v>4</v>
      </c>
    </row>
    <row r="9262" spans="1:19" ht="12.75">
      <c r="A9262" s="22" t="s">
        <v>60</v>
      </c>
      <c r="B9262" s="22" t="s">
        <v>19019</v>
      </c>
      <c r="C9262" s="22" t="s">
        <v>68</v>
      </c>
      <c r="D9262" s="22" t="s">
        <v>61</v>
      </c>
      <c r="E9262" s="22" t="s">
        <v>23743</v>
      </c>
      <c r="F9262" s="31">
        <v>43447.539548611108</v>
      </c>
      <c r="G9262" s="31">
        <v>43481</v>
      </c>
      <c r="H9262" s="31">
        <v>43846</v>
      </c>
      <c r="I9262" s="31">
        <v>43411</v>
      </c>
      <c r="J9262" s="22" t="s">
        <v>73</v>
      </c>
      <c r="K9262" s="32" t="s">
        <v>126</v>
      </c>
      <c r="L9262" s="32" t="s">
        <v>23744</v>
      </c>
      <c r="N9262" s="24">
        <v>675.38660000000004</v>
      </c>
      <c r="O9262" s="24">
        <v>554.04999999999995</v>
      </c>
      <c r="P9262" s="32" t="s">
        <v>275</v>
      </c>
      <c r="Q9262" s="43" t="s">
        <v>276</v>
      </c>
      <c r="R9262" s="43" t="s">
        <v>78</v>
      </c>
      <c r="S9262" s="47">
        <v>7</v>
      </c>
    </row>
    <row r="9263" spans="1:19" ht="12.75">
      <c r="A9263" s="22" t="s">
        <v>60</v>
      </c>
      <c r="B9263" s="22" t="s">
        <v>19062</v>
      </c>
      <c r="C9263" s="22" t="s">
        <v>68</v>
      </c>
      <c r="D9263" s="22" t="s">
        <v>61</v>
      </c>
      <c r="E9263" s="22" t="s">
        <v>23745</v>
      </c>
      <c r="F9263" s="31">
        <v>43451.402557870366</v>
      </c>
      <c r="G9263" s="31">
        <v>43454</v>
      </c>
      <c r="H9263" s="31">
        <v>43819</v>
      </c>
      <c r="I9263" s="31">
        <v>43481</v>
      </c>
      <c r="J9263" s="22" t="s">
        <v>73</v>
      </c>
      <c r="K9263" s="32" t="s">
        <v>126</v>
      </c>
      <c r="L9263" s="32" t="s">
        <v>23746</v>
      </c>
      <c r="N9263" s="24">
        <v>2897.5632999999998</v>
      </c>
      <c r="O9263" s="24">
        <v>2038.16</v>
      </c>
      <c r="P9263" s="32" t="s">
        <v>23747</v>
      </c>
      <c r="Q9263" s="43" t="s">
        <v>23748</v>
      </c>
      <c r="R9263" s="43" t="s">
        <v>78</v>
      </c>
      <c r="S9263" s="47">
        <v>7</v>
      </c>
    </row>
    <row r="9264" spans="1:19" ht="12.75">
      <c r="A9264" s="22" t="s">
        <v>60</v>
      </c>
      <c r="B9264" s="22" t="s">
        <v>20066</v>
      </c>
      <c r="C9264" s="22" t="s">
        <v>68</v>
      </c>
      <c r="D9264" s="22" t="s">
        <v>61</v>
      </c>
      <c r="E9264" s="22" t="s">
        <v>23749</v>
      </c>
      <c r="F9264" s="31">
        <v>43445.683449074073</v>
      </c>
      <c r="G9264" s="31">
        <v>43445</v>
      </c>
      <c r="H9264" s="31">
        <v>43810</v>
      </c>
      <c r="I9264" s="31">
        <v>43475</v>
      </c>
      <c r="J9264" s="22" t="s">
        <v>73</v>
      </c>
      <c r="K9264" s="32" t="s">
        <v>82</v>
      </c>
      <c r="L9264" s="32" t="s">
        <v>23750</v>
      </c>
      <c r="N9264" s="24">
        <v>2065.3200000000002</v>
      </c>
      <c r="O9264" s="24">
        <v>1917.235</v>
      </c>
      <c r="P9264" s="32" t="s">
        <v>109</v>
      </c>
      <c r="Q9264" s="43" t="s">
        <v>110</v>
      </c>
      <c r="R9264" s="43" t="s">
        <v>78</v>
      </c>
      <c r="S9264" s="47">
        <v>7</v>
      </c>
    </row>
    <row r="9265" spans="1:19" ht="12.75">
      <c r="A9265" s="22" t="s">
        <v>60</v>
      </c>
      <c r="B9265" s="22" t="s">
        <v>20066</v>
      </c>
      <c r="C9265" s="22" t="s">
        <v>68</v>
      </c>
      <c r="D9265" s="22" t="s">
        <v>61</v>
      </c>
      <c r="E9265" s="22" t="s">
        <v>23751</v>
      </c>
      <c r="F9265" s="31">
        <v>43438.5855787037</v>
      </c>
      <c r="G9265" s="31">
        <v>43329</v>
      </c>
      <c r="H9265" s="31">
        <v>43694</v>
      </c>
      <c r="I9265" s="31">
        <v>43468</v>
      </c>
      <c r="J9265" s="22" t="s">
        <v>160</v>
      </c>
      <c r="K9265" s="32" t="s">
        <v>120</v>
      </c>
      <c r="L9265" s="32" t="s">
        <v>23752</v>
      </c>
      <c r="M9265" s="32" t="s">
        <v>23753</v>
      </c>
      <c r="N9265" s="24">
        <v>-648.26</v>
      </c>
      <c r="O9265" s="24">
        <v>-648.26</v>
      </c>
      <c r="P9265" s="32" t="s">
        <v>3593</v>
      </c>
      <c r="Q9265" s="43" t="s">
        <v>3594</v>
      </c>
      <c r="R9265" s="43" t="s">
        <v>78</v>
      </c>
      <c r="S9265" s="47">
        <v>1</v>
      </c>
    </row>
    <row r="9266" spans="1:19" ht="12.75">
      <c r="A9266" s="22" t="s">
        <v>60</v>
      </c>
      <c r="B9266" s="22" t="s">
        <v>18935</v>
      </c>
      <c r="C9266" s="22" t="s">
        <v>68</v>
      </c>
      <c r="D9266" s="22" t="s">
        <v>61</v>
      </c>
      <c r="E9266" s="22" t="s">
        <v>23754</v>
      </c>
      <c r="F9266" s="31">
        <v>43439.112812499996</v>
      </c>
      <c r="G9266" s="31">
        <v>43481</v>
      </c>
      <c r="H9266" s="31">
        <v>43846</v>
      </c>
      <c r="I9266" s="31">
        <v>43499.112812499996</v>
      </c>
      <c r="J9266" s="22" t="s">
        <v>81</v>
      </c>
      <c r="K9266" s="32" t="s">
        <v>82</v>
      </c>
      <c r="L9266" s="32" t="s">
        <v>23755</v>
      </c>
      <c r="M9266" s="32" t="s">
        <v>23756</v>
      </c>
      <c r="N9266" s="24">
        <v>687.30139999999994</v>
      </c>
      <c r="O9266" s="24">
        <v>545.78</v>
      </c>
      <c r="P9266" s="32" t="s">
        <v>275</v>
      </c>
      <c r="Q9266" s="43" t="s">
        <v>276</v>
      </c>
      <c r="R9266" s="43" t="s">
        <v>78</v>
      </c>
      <c r="S9266" s="47">
        <v>7</v>
      </c>
    </row>
    <row r="9267" spans="1:19" ht="12.75">
      <c r="A9267" s="22" t="s">
        <v>60</v>
      </c>
      <c r="B9267" s="22" t="s">
        <v>19757</v>
      </c>
      <c r="C9267" s="22" t="s">
        <v>68</v>
      </c>
      <c r="D9267" s="22" t="s">
        <v>61</v>
      </c>
      <c r="E9267" s="22" t="s">
        <v>23757</v>
      </c>
      <c r="F9267" s="31">
        <v>43444.478425925925</v>
      </c>
      <c r="G9267" s="31">
        <v>43446</v>
      </c>
      <c r="H9267" s="31">
        <v>43811</v>
      </c>
      <c r="I9267" s="31">
        <v>43474</v>
      </c>
      <c r="J9267" s="22" t="s">
        <v>73</v>
      </c>
      <c r="K9267" s="32" t="s">
        <v>74</v>
      </c>
      <c r="L9267" s="32" t="s">
        <v>23758</v>
      </c>
      <c r="N9267" s="24">
        <v>577.70399999999995</v>
      </c>
      <c r="O9267" s="24">
        <v>0</v>
      </c>
      <c r="P9267" s="32" t="s">
        <v>721</v>
      </c>
      <c r="Q9267" s="43" t="s">
        <v>722</v>
      </c>
      <c r="R9267" s="43" t="s">
        <v>78</v>
      </c>
      <c r="S9267" s="47">
        <v>6</v>
      </c>
    </row>
    <row r="9268" spans="1:19" ht="12.75">
      <c r="A9268" s="22" t="s">
        <v>60</v>
      </c>
      <c r="B9268" s="22" t="s">
        <v>18935</v>
      </c>
      <c r="C9268" s="22" t="s">
        <v>68</v>
      </c>
      <c r="D9268" s="22" t="s">
        <v>61</v>
      </c>
      <c r="E9268" s="22" t="s">
        <v>23759</v>
      </c>
      <c r="F9268" s="31">
        <v>43439.531990740739</v>
      </c>
      <c r="G9268" s="31">
        <v>43439</v>
      </c>
      <c r="H9268" s="31">
        <v>43804</v>
      </c>
      <c r="I9268" s="31">
        <v>43469.531296296293</v>
      </c>
      <c r="J9268" s="22" t="s">
        <v>73</v>
      </c>
      <c r="K9268" s="32" t="s">
        <v>74</v>
      </c>
      <c r="L9268" s="32" t="s">
        <v>23760</v>
      </c>
      <c r="N9268" s="24">
        <v>924.048</v>
      </c>
      <c r="O9268" s="24">
        <v>0</v>
      </c>
      <c r="P9268" s="32" t="s">
        <v>6321</v>
      </c>
      <c r="Q9268" s="43" t="s">
        <v>6322</v>
      </c>
      <c r="R9268" s="43" t="s">
        <v>78</v>
      </c>
      <c r="S9268" s="47">
        <v>7</v>
      </c>
    </row>
    <row r="9269" spans="1:19" ht="12.75">
      <c r="A9269" s="22" t="s">
        <v>60</v>
      </c>
      <c r="B9269" s="22" t="s">
        <v>18935</v>
      </c>
      <c r="C9269" s="22" t="s">
        <v>68</v>
      </c>
      <c r="D9269" s="22" t="s">
        <v>61</v>
      </c>
      <c r="E9269" s="22" t="s">
        <v>23761</v>
      </c>
      <c r="F9269" s="31">
        <v>43452.085381944446</v>
      </c>
      <c r="G9269" s="31">
        <v>43486</v>
      </c>
      <c r="H9269" s="31">
        <v>43851</v>
      </c>
      <c r="I9269" s="31">
        <v>43512.085381944446</v>
      </c>
      <c r="J9269" s="22" t="s">
        <v>81</v>
      </c>
      <c r="K9269" s="32" t="s">
        <v>82</v>
      </c>
      <c r="L9269" s="32" t="s">
        <v>23762</v>
      </c>
      <c r="M9269" s="32" t="s">
        <v>23763</v>
      </c>
      <c r="N9269" s="24">
        <v>520.66999999999996</v>
      </c>
      <c r="O9269" s="24">
        <v>520.66999999999996</v>
      </c>
      <c r="P9269" s="32" t="s">
        <v>2254</v>
      </c>
      <c r="Q9269" s="43" t="s">
        <v>2255</v>
      </c>
      <c r="R9269" s="43" t="s">
        <v>78</v>
      </c>
      <c r="S9269" s="47">
        <v>1</v>
      </c>
    </row>
    <row r="9270" spans="1:19" ht="12.75">
      <c r="A9270" s="22" t="s">
        <v>60</v>
      </c>
      <c r="B9270" s="22" t="s">
        <v>18935</v>
      </c>
      <c r="C9270" s="22" t="s">
        <v>68</v>
      </c>
      <c r="D9270" s="22" t="s">
        <v>61</v>
      </c>
      <c r="E9270" s="22" t="s">
        <v>23764</v>
      </c>
      <c r="F9270" s="31">
        <v>43451.407893518517</v>
      </c>
      <c r="G9270" s="31">
        <v>43451</v>
      </c>
      <c r="H9270" s="31">
        <v>43816</v>
      </c>
      <c r="I9270" s="31">
        <v>43481.405613425923</v>
      </c>
      <c r="J9270" s="22" t="s">
        <v>73</v>
      </c>
      <c r="K9270" s="32" t="s">
        <v>82</v>
      </c>
      <c r="L9270" s="32" t="s">
        <v>23765</v>
      </c>
      <c r="N9270" s="24">
        <v>609.10130000000004</v>
      </c>
      <c r="O9270" s="24">
        <v>528.345</v>
      </c>
      <c r="P9270" s="32" t="s">
        <v>4584</v>
      </c>
      <c r="Q9270" s="43" t="s">
        <v>4585</v>
      </c>
      <c r="R9270" s="43" t="s">
        <v>78</v>
      </c>
      <c r="S9270" s="47">
        <v>7</v>
      </c>
    </row>
    <row r="9271" spans="1:19" ht="12.75">
      <c r="A9271" s="22" t="s">
        <v>60</v>
      </c>
      <c r="B9271" s="22" t="s">
        <v>19001</v>
      </c>
      <c r="C9271" s="22" t="s">
        <v>68</v>
      </c>
      <c r="D9271" s="22" t="s">
        <v>61</v>
      </c>
      <c r="E9271" s="22" t="s">
        <v>23766</v>
      </c>
      <c r="F9271" s="31">
        <v>43447.413124999999</v>
      </c>
      <c r="G9271" s="31">
        <v>43449</v>
      </c>
      <c r="H9271" s="31">
        <v>43814</v>
      </c>
      <c r="I9271" s="31">
        <v>43477</v>
      </c>
      <c r="J9271" s="22" t="s">
        <v>73</v>
      </c>
      <c r="K9271" s="32" t="s">
        <v>120</v>
      </c>
      <c r="L9271" s="32" t="s">
        <v>23767</v>
      </c>
      <c r="M9271" s="32" t="s">
        <v>23768</v>
      </c>
      <c r="N9271" s="24">
        <v>1584.2777000000001</v>
      </c>
      <c r="O9271" s="24">
        <v>1250.7560000000001</v>
      </c>
      <c r="P9271" s="32" t="s">
        <v>109</v>
      </c>
      <c r="Q9271" s="43" t="s">
        <v>110</v>
      </c>
      <c r="R9271" s="43" t="s">
        <v>158</v>
      </c>
      <c r="S9271" s="47">
        <v>7</v>
      </c>
    </row>
    <row r="9272" spans="1:19" ht="12.75">
      <c r="A9272" s="22" t="s">
        <v>60</v>
      </c>
      <c r="B9272" s="22" t="s">
        <v>18935</v>
      </c>
      <c r="C9272" s="22" t="s">
        <v>68</v>
      </c>
      <c r="D9272" s="22" t="s">
        <v>61</v>
      </c>
      <c r="E9272" s="22" t="s">
        <v>23769</v>
      </c>
      <c r="F9272" s="31">
        <v>43444.525624999995</v>
      </c>
      <c r="G9272" s="31">
        <v>43444</v>
      </c>
      <c r="H9272" s="31">
        <v>43809</v>
      </c>
      <c r="I9272" s="31">
        <v>43474.523356481477</v>
      </c>
      <c r="J9272" s="22" t="s">
        <v>73</v>
      </c>
      <c r="K9272" s="32" t="s">
        <v>82</v>
      </c>
      <c r="L9272" s="32" t="s">
        <v>23770</v>
      </c>
      <c r="N9272" s="24">
        <v>2615.6743000000001</v>
      </c>
      <c r="O9272" s="24">
        <v>1430.6932999999999</v>
      </c>
      <c r="P9272" s="32" t="s">
        <v>2640</v>
      </c>
      <c r="Q9272" s="43" t="s">
        <v>2641</v>
      </c>
      <c r="R9272" s="43" t="s">
        <v>78</v>
      </c>
      <c r="S9272" s="47">
        <v>7</v>
      </c>
    </row>
    <row r="9273" spans="1:19" ht="12.75">
      <c r="A9273" s="22" t="s">
        <v>60</v>
      </c>
      <c r="B9273" s="22" t="s">
        <v>18944</v>
      </c>
      <c r="C9273" s="22" t="s">
        <v>68</v>
      </c>
      <c r="D9273" s="22" t="s">
        <v>61</v>
      </c>
      <c r="E9273" s="22" t="s">
        <v>23771</v>
      </c>
      <c r="F9273" s="31">
        <v>43445.594340277778</v>
      </c>
      <c r="G9273" s="31">
        <v>43454</v>
      </c>
      <c r="H9273" s="31">
        <v>43819</v>
      </c>
      <c r="I9273" s="31">
        <v>43475</v>
      </c>
      <c r="J9273" s="22" t="s">
        <v>73</v>
      </c>
      <c r="K9273" s="32" t="s">
        <v>126</v>
      </c>
      <c r="L9273" s="32" t="s">
        <v>23772</v>
      </c>
      <c r="N9273" s="24">
        <v>4984.4961000000003</v>
      </c>
      <c r="O9273" s="24">
        <v>3991.2649999999999</v>
      </c>
      <c r="P9273" s="32" t="s">
        <v>90</v>
      </c>
      <c r="Q9273" s="43" t="s">
        <v>91</v>
      </c>
      <c r="R9273" s="43" t="s">
        <v>78</v>
      </c>
      <c r="S9273" s="47">
        <v>7</v>
      </c>
    </row>
    <row r="9274" spans="1:19" ht="12.75">
      <c r="A9274" s="22" t="s">
        <v>60</v>
      </c>
      <c r="B9274" s="22" t="s">
        <v>18935</v>
      </c>
      <c r="C9274" s="22" t="s">
        <v>68</v>
      </c>
      <c r="D9274" s="22" t="s">
        <v>61</v>
      </c>
      <c r="E9274" s="22" t="s">
        <v>23773</v>
      </c>
      <c r="F9274" s="31">
        <v>43441.587581018517</v>
      </c>
      <c r="G9274" s="31">
        <v>43354</v>
      </c>
      <c r="H9274" s="31">
        <v>43719</v>
      </c>
      <c r="I9274" s="31">
        <v>43471.586342592593</v>
      </c>
      <c r="J9274" s="22" t="s">
        <v>131</v>
      </c>
      <c r="K9274" s="32" t="s">
        <v>120</v>
      </c>
      <c r="L9274" s="32" t="s">
        <v>23774</v>
      </c>
      <c r="M9274" s="32" t="s">
        <v>23775</v>
      </c>
      <c r="N9274" s="24">
        <v>464.34</v>
      </c>
      <c r="O9274" s="24">
        <v>464.34</v>
      </c>
      <c r="P9274" s="32" t="s">
        <v>18531</v>
      </c>
      <c r="Q9274" s="43" t="s">
        <v>18532</v>
      </c>
      <c r="R9274" s="43" t="s">
        <v>78</v>
      </c>
      <c r="S9274" s="47">
        <v>1</v>
      </c>
    </row>
    <row r="9275" spans="1:19" ht="12.75">
      <c r="A9275" s="22" t="s">
        <v>60</v>
      </c>
      <c r="B9275" s="22" t="s">
        <v>19697</v>
      </c>
      <c r="C9275" s="22" t="s">
        <v>68</v>
      </c>
      <c r="D9275" s="22" t="s">
        <v>61</v>
      </c>
      <c r="E9275" s="22" t="s">
        <v>23776</v>
      </c>
      <c r="F9275" s="31">
        <v>43444.426122685181</v>
      </c>
      <c r="G9275" s="31">
        <v>43475</v>
      </c>
      <c r="H9275" s="31">
        <v>43840</v>
      </c>
      <c r="I9275" s="31">
        <v>43474</v>
      </c>
      <c r="J9275" s="22" t="s">
        <v>73</v>
      </c>
      <c r="K9275" s="32" t="s">
        <v>231</v>
      </c>
      <c r="L9275" s="32" t="s">
        <v>23777</v>
      </c>
      <c r="N9275" s="24">
        <v>13607.067499999999</v>
      </c>
      <c r="O9275" s="24">
        <v>0</v>
      </c>
      <c r="P9275" s="32" t="s">
        <v>23778</v>
      </c>
      <c r="Q9275" s="43" t="s">
        <v>23779</v>
      </c>
      <c r="R9275" s="43" t="s">
        <v>78</v>
      </c>
      <c r="S9275" s="47">
        <v>7</v>
      </c>
    </row>
    <row r="9276" spans="1:19" ht="12.75">
      <c r="A9276" s="22" t="s">
        <v>60</v>
      </c>
      <c r="B9276" s="22" t="s">
        <v>19010</v>
      </c>
      <c r="C9276" s="22" t="s">
        <v>68</v>
      </c>
      <c r="D9276" s="22" t="s">
        <v>61</v>
      </c>
      <c r="E9276" s="22" t="s">
        <v>23780</v>
      </c>
      <c r="F9276" s="31">
        <v>43441.130902777775</v>
      </c>
      <c r="G9276" s="31">
        <v>43446</v>
      </c>
      <c r="H9276" s="31">
        <v>43811</v>
      </c>
      <c r="I9276" s="31">
        <v>43471</v>
      </c>
      <c r="J9276" s="22" t="s">
        <v>73</v>
      </c>
      <c r="K9276" s="32" t="s">
        <v>74</v>
      </c>
      <c r="L9276" s="32" t="s">
        <v>23781</v>
      </c>
      <c r="N9276" s="24">
        <v>3129.77</v>
      </c>
      <c r="O9276" s="24">
        <v>0</v>
      </c>
      <c r="P9276" s="32" t="s">
        <v>497</v>
      </c>
      <c r="Q9276" s="43" t="s">
        <v>498</v>
      </c>
      <c r="R9276" s="43" t="s">
        <v>78</v>
      </c>
      <c r="S9276" s="47">
        <v>7</v>
      </c>
    </row>
    <row r="9277" spans="1:19" ht="12.75">
      <c r="A9277" s="22" t="s">
        <v>60</v>
      </c>
      <c r="B9277" s="22" t="s">
        <v>18951</v>
      </c>
      <c r="C9277" s="22" t="s">
        <v>68</v>
      </c>
      <c r="D9277" s="22" t="s">
        <v>61</v>
      </c>
      <c r="E9277" s="22" t="s">
        <v>23782</v>
      </c>
      <c r="F9277" s="31">
        <v>43450.546944444446</v>
      </c>
      <c r="G9277" s="31">
        <v>43450</v>
      </c>
      <c r="H9277" s="31">
        <v>43815</v>
      </c>
      <c r="I9277" s="31">
        <v>43480</v>
      </c>
      <c r="J9277" s="22" t="s">
        <v>73</v>
      </c>
      <c r="K9277" s="32" t="s">
        <v>120</v>
      </c>
      <c r="L9277" s="32" t="s">
        <v>23783</v>
      </c>
      <c r="M9277" s="32" t="s">
        <v>23784</v>
      </c>
      <c r="N9277" s="24">
        <v>3253.4133000000002</v>
      </c>
      <c r="O9277" s="24">
        <v>1916.735</v>
      </c>
      <c r="P9277" s="32" t="s">
        <v>113</v>
      </c>
      <c r="Q9277" s="43" t="s">
        <v>114</v>
      </c>
      <c r="R9277" s="43" t="s">
        <v>78</v>
      </c>
      <c r="S9277" s="47">
        <v>7</v>
      </c>
    </row>
    <row r="9278" spans="1:19" ht="12.75">
      <c r="A9278" s="22" t="s">
        <v>60</v>
      </c>
      <c r="B9278" s="22" t="s">
        <v>19010</v>
      </c>
      <c r="C9278" s="22" t="s">
        <v>68</v>
      </c>
      <c r="D9278" s="22" t="s">
        <v>61</v>
      </c>
      <c r="E9278" s="22" t="s">
        <v>23785</v>
      </c>
      <c r="F9278" s="31">
        <v>43440.456388888888</v>
      </c>
      <c r="G9278" s="31">
        <v>43440</v>
      </c>
      <c r="H9278" s="31">
        <v>43805</v>
      </c>
      <c r="I9278" s="31">
        <v>43470</v>
      </c>
      <c r="J9278" s="22" t="s">
        <v>73</v>
      </c>
      <c r="K9278" s="32" t="s">
        <v>74</v>
      </c>
      <c r="L9278" s="32" t="s">
        <v>23786</v>
      </c>
      <c r="N9278" s="24">
        <v>0</v>
      </c>
      <c r="O9278" s="24">
        <v>0</v>
      </c>
      <c r="P9278" s="32" t="s">
        <v>502</v>
      </c>
      <c r="Q9278" s="43" t="s">
        <v>503</v>
      </c>
      <c r="R9278" s="43" t="s">
        <v>78</v>
      </c>
      <c r="S9278" s="47">
        <v>5</v>
      </c>
    </row>
    <row r="9279" spans="1:19" ht="12.75">
      <c r="A9279" s="22" t="s">
        <v>60</v>
      </c>
      <c r="B9279" s="22" t="s">
        <v>18932</v>
      </c>
      <c r="C9279" s="22" t="s">
        <v>68</v>
      </c>
      <c r="D9279" s="22" t="s">
        <v>61</v>
      </c>
      <c r="E9279" s="22" t="s">
        <v>23787</v>
      </c>
      <c r="F9279" s="31">
        <v>43448.61215277778</v>
      </c>
      <c r="G9279" s="31">
        <v>43449</v>
      </c>
      <c r="H9279" s="31">
        <v>43814</v>
      </c>
      <c r="I9279" s="31">
        <v>43478</v>
      </c>
      <c r="J9279" s="22" t="s">
        <v>73</v>
      </c>
      <c r="K9279" s="32" t="s">
        <v>74</v>
      </c>
      <c r="L9279" s="32" t="s">
        <v>23788</v>
      </c>
      <c r="N9279" s="24">
        <v>0</v>
      </c>
      <c r="O9279" s="24">
        <v>0</v>
      </c>
      <c r="P9279" s="32" t="s">
        <v>23789</v>
      </c>
      <c r="Q9279" s="43" t="s">
        <v>23790</v>
      </c>
      <c r="R9279" s="43" t="s">
        <v>78</v>
      </c>
      <c r="S9279" s="47">
        <v>7</v>
      </c>
    </row>
    <row r="9280" spans="1:19" ht="12.75">
      <c r="A9280" s="22" t="s">
        <v>60</v>
      </c>
      <c r="B9280" s="22" t="s">
        <v>19276</v>
      </c>
      <c r="C9280" s="22" t="s">
        <v>68</v>
      </c>
      <c r="D9280" s="22" t="s">
        <v>61</v>
      </c>
      <c r="E9280" s="22" t="s">
        <v>23791</v>
      </c>
      <c r="F9280" s="31">
        <v>43456.748391203699</v>
      </c>
      <c r="G9280" s="31">
        <v>43360</v>
      </c>
      <c r="H9280" s="31">
        <v>43725</v>
      </c>
      <c r="I9280" s="31">
        <v>43486</v>
      </c>
      <c r="J9280" s="22" t="s">
        <v>131</v>
      </c>
      <c r="K9280" s="32" t="s">
        <v>120</v>
      </c>
      <c r="L9280" s="32" t="s">
        <v>23792</v>
      </c>
      <c r="M9280" s="32" t="s">
        <v>23793</v>
      </c>
      <c r="N9280" s="24">
        <v>171.82</v>
      </c>
      <c r="O9280" s="24">
        <v>171.82</v>
      </c>
      <c r="P9280" s="32" t="s">
        <v>1509</v>
      </c>
      <c r="Q9280" s="43" t="s">
        <v>1510</v>
      </c>
      <c r="R9280" s="43" t="s">
        <v>78</v>
      </c>
      <c r="S9280" s="47">
        <v>1</v>
      </c>
    </row>
    <row r="9281" spans="1:19" ht="12.75">
      <c r="A9281" s="22" t="s">
        <v>60</v>
      </c>
      <c r="B9281" s="22" t="s">
        <v>19019</v>
      </c>
      <c r="C9281" s="22" t="s">
        <v>68</v>
      </c>
      <c r="D9281" s="22" t="s">
        <v>61</v>
      </c>
      <c r="E9281" s="22" t="s">
        <v>23794</v>
      </c>
      <c r="F9281" s="31">
        <v>43444.66810185185</v>
      </c>
      <c r="G9281" s="31">
        <v>43475</v>
      </c>
      <c r="H9281" s="31">
        <v>43840</v>
      </c>
      <c r="I9281" s="31">
        <v>43411</v>
      </c>
      <c r="J9281" s="22" t="s">
        <v>73</v>
      </c>
      <c r="K9281" s="32" t="s">
        <v>126</v>
      </c>
      <c r="L9281" s="32" t="s">
        <v>23795</v>
      </c>
      <c r="N9281" s="24">
        <v>879.19370000000004</v>
      </c>
      <c r="O9281" s="24">
        <v>688.675</v>
      </c>
      <c r="P9281" s="32" t="s">
        <v>321</v>
      </c>
      <c r="Q9281" s="43" t="s">
        <v>322</v>
      </c>
      <c r="R9281" s="43" t="s">
        <v>4113</v>
      </c>
      <c r="S9281" s="47">
        <v>7</v>
      </c>
    </row>
    <row r="9282" spans="1:19" ht="12.75">
      <c r="A9282" s="22" t="s">
        <v>60</v>
      </c>
      <c r="B9282" s="22" t="s">
        <v>19001</v>
      </c>
      <c r="C9282" s="22" t="s">
        <v>68</v>
      </c>
      <c r="D9282" s="22" t="s">
        <v>61</v>
      </c>
      <c r="E9282" s="22" t="s">
        <v>23796</v>
      </c>
      <c r="F9282" s="31">
        <v>43462.435624999998</v>
      </c>
      <c r="G9282" s="31">
        <v>43495</v>
      </c>
      <c r="H9282" s="31">
        <v>43860</v>
      </c>
      <c r="I9282" s="31">
        <v>43492</v>
      </c>
      <c r="J9282" s="22" t="s">
        <v>73</v>
      </c>
      <c r="K9282" s="32" t="s">
        <v>82</v>
      </c>
      <c r="L9282" s="32" t="s">
        <v>23797</v>
      </c>
      <c r="N9282" s="24">
        <v>555.76850000000002</v>
      </c>
      <c r="O9282" s="24">
        <v>356.86</v>
      </c>
      <c r="P9282" s="32" t="s">
        <v>123</v>
      </c>
      <c r="Q9282" s="43" t="s">
        <v>124</v>
      </c>
      <c r="R9282" s="43" t="s">
        <v>78</v>
      </c>
      <c r="S9282" s="47">
        <v>7</v>
      </c>
    </row>
    <row r="9283" spans="1:19" ht="12.75">
      <c r="A9283" s="22" t="s">
        <v>60</v>
      </c>
      <c r="B9283" s="22" t="s">
        <v>18923</v>
      </c>
      <c r="C9283" s="22" t="s">
        <v>68</v>
      </c>
      <c r="D9283" s="22" t="s">
        <v>61</v>
      </c>
      <c r="E9283" s="22" t="s">
        <v>23798</v>
      </c>
      <c r="F9283" s="31">
        <v>43465.566446759258</v>
      </c>
      <c r="G9283" s="31">
        <v>43496</v>
      </c>
      <c r="H9283" s="31">
        <v>43861</v>
      </c>
      <c r="I9283" s="31">
        <v>43495</v>
      </c>
      <c r="J9283" s="22" t="s">
        <v>73</v>
      </c>
      <c r="K9283" s="32" t="s">
        <v>82</v>
      </c>
      <c r="L9283" s="32" t="s">
        <v>23799</v>
      </c>
      <c r="N9283" s="24">
        <v>1036.6116</v>
      </c>
      <c r="O9283" s="24">
        <v>874.20</v>
      </c>
      <c r="P9283" s="32" t="s">
        <v>1362</v>
      </c>
      <c r="Q9283" s="43" t="s">
        <v>1363</v>
      </c>
      <c r="R9283" s="43" t="s">
        <v>78</v>
      </c>
      <c r="S9283" s="47">
        <v>7</v>
      </c>
    </row>
    <row r="9284" spans="1:19" ht="12.75">
      <c r="A9284" s="22" t="s">
        <v>60</v>
      </c>
      <c r="B9284" s="22" t="s">
        <v>19163</v>
      </c>
      <c r="C9284" s="22" t="s">
        <v>68</v>
      </c>
      <c r="D9284" s="22" t="s">
        <v>61</v>
      </c>
      <c r="E9284" s="22" t="s">
        <v>23800</v>
      </c>
      <c r="F9284" s="31">
        <v>43449.120300925926</v>
      </c>
      <c r="G9284" s="31">
        <v>43485</v>
      </c>
      <c r="H9284" s="31">
        <v>43850</v>
      </c>
      <c r="I9284" s="31">
        <v>43509.120300925926</v>
      </c>
      <c r="J9284" s="22" t="s">
        <v>81</v>
      </c>
      <c r="K9284" s="32" t="s">
        <v>120</v>
      </c>
      <c r="L9284" s="32" t="s">
        <v>23801</v>
      </c>
      <c r="M9284" s="32" t="s">
        <v>23802</v>
      </c>
      <c r="N9284" s="24">
        <v>942.65</v>
      </c>
      <c r="O9284" s="24">
        <v>942.65</v>
      </c>
      <c r="P9284" s="32" t="s">
        <v>7460</v>
      </c>
      <c r="Q9284" s="43" t="s">
        <v>7461</v>
      </c>
      <c r="R9284" s="43" t="s">
        <v>78</v>
      </c>
      <c r="S9284" s="47">
        <v>1</v>
      </c>
    </row>
    <row r="9285" spans="1:19" ht="12.75">
      <c r="A9285" s="22" t="s">
        <v>60</v>
      </c>
      <c r="B9285" s="22" t="s">
        <v>19454</v>
      </c>
      <c r="C9285" s="22" t="s">
        <v>68</v>
      </c>
      <c r="D9285" s="22" t="s">
        <v>61</v>
      </c>
      <c r="E9285" s="22" t="s">
        <v>23803</v>
      </c>
      <c r="F9285" s="31">
        <v>43437.425104166665</v>
      </c>
      <c r="G9285" s="31">
        <v>43437</v>
      </c>
      <c r="H9285" s="31">
        <v>43802</v>
      </c>
      <c r="I9285" s="31">
        <v>43467</v>
      </c>
      <c r="J9285" s="22" t="s">
        <v>73</v>
      </c>
      <c r="K9285" s="32" t="s">
        <v>126</v>
      </c>
      <c r="L9285" s="32" t="s">
        <v>23804</v>
      </c>
      <c r="N9285" s="24">
        <v>973.21199999999999</v>
      </c>
      <c r="O9285" s="24">
        <v>961.91</v>
      </c>
      <c r="P9285" s="32" t="s">
        <v>1918</v>
      </c>
      <c r="Q9285" s="43" t="s">
        <v>1919</v>
      </c>
      <c r="R9285" s="43" t="s">
        <v>78</v>
      </c>
      <c r="S9285" s="47">
        <v>7</v>
      </c>
    </row>
    <row r="9286" spans="1:19" ht="12.75">
      <c r="A9286" s="22" t="s">
        <v>60</v>
      </c>
      <c r="B9286" s="22" t="s">
        <v>19941</v>
      </c>
      <c r="C9286" s="22" t="s">
        <v>68</v>
      </c>
      <c r="D9286" s="22" t="s">
        <v>61</v>
      </c>
      <c r="E9286" s="22" t="s">
        <v>23805</v>
      </c>
      <c r="F9286" s="31">
        <v>43446.523715277777</v>
      </c>
      <c r="G9286" s="31">
        <v>43446</v>
      </c>
      <c r="H9286" s="31">
        <v>43811</v>
      </c>
      <c r="I9286" s="31">
        <v>43476</v>
      </c>
      <c r="J9286" s="22" t="s">
        <v>73</v>
      </c>
      <c r="K9286" s="32" t="s">
        <v>74</v>
      </c>
      <c r="L9286" s="32" t="s">
        <v>23806</v>
      </c>
      <c r="N9286" s="24">
        <v>0</v>
      </c>
      <c r="O9286" s="24">
        <v>0</v>
      </c>
      <c r="P9286" s="32" t="s">
        <v>23807</v>
      </c>
      <c r="Q9286" s="43" t="s">
        <v>23808</v>
      </c>
      <c r="R9286" s="43" t="s">
        <v>78</v>
      </c>
      <c r="S9286" s="47">
        <v>6</v>
      </c>
    </row>
    <row r="9287" spans="1:19" ht="12.75">
      <c r="A9287" s="22" t="s">
        <v>60</v>
      </c>
      <c r="B9287" s="22" t="s">
        <v>19757</v>
      </c>
      <c r="C9287" s="22" t="s">
        <v>68</v>
      </c>
      <c r="D9287" s="22" t="s">
        <v>61</v>
      </c>
      <c r="E9287" s="22" t="s">
        <v>23809</v>
      </c>
      <c r="F9287" s="31">
        <v>43440.520312499997</v>
      </c>
      <c r="G9287" s="31">
        <v>43440</v>
      </c>
      <c r="H9287" s="31">
        <v>43805</v>
      </c>
      <c r="I9287" s="31">
        <v>43470</v>
      </c>
      <c r="J9287" s="22" t="s">
        <v>73</v>
      </c>
      <c r="K9287" s="32" t="s">
        <v>82</v>
      </c>
      <c r="L9287" s="32" t="s">
        <v>23810</v>
      </c>
      <c r="N9287" s="24">
        <v>6261.4566000000004</v>
      </c>
      <c r="O9287" s="24">
        <v>4089.41</v>
      </c>
      <c r="P9287" s="32" t="s">
        <v>502</v>
      </c>
      <c r="Q9287" s="43" t="s">
        <v>503</v>
      </c>
      <c r="R9287" s="43" t="s">
        <v>78</v>
      </c>
      <c r="S9287" s="47">
        <v>7</v>
      </c>
    </row>
    <row r="9288" spans="1:19" ht="12.75">
      <c r="A9288" s="22" t="s">
        <v>60</v>
      </c>
      <c r="B9288" s="22" t="s">
        <v>19013</v>
      </c>
      <c r="C9288" s="22" t="s">
        <v>68</v>
      </c>
      <c r="D9288" s="22" t="s">
        <v>61</v>
      </c>
      <c r="E9288" s="22" t="s">
        <v>23811</v>
      </c>
      <c r="F9288" s="31">
        <v>43440.509351851848</v>
      </c>
      <c r="G9288" s="31">
        <v>43441</v>
      </c>
      <c r="H9288" s="31">
        <v>43806</v>
      </c>
      <c r="I9288" s="31">
        <v>43470</v>
      </c>
      <c r="J9288" s="22" t="s">
        <v>73</v>
      </c>
      <c r="K9288" s="32" t="s">
        <v>82</v>
      </c>
      <c r="L9288" s="32" t="s">
        <v>23812</v>
      </c>
      <c r="N9288" s="24">
        <v>691.30399999999997</v>
      </c>
      <c r="O9288" s="24">
        <v>699.6675</v>
      </c>
      <c r="P9288" s="32" t="s">
        <v>23813</v>
      </c>
      <c r="Q9288" s="43" t="s">
        <v>23814</v>
      </c>
      <c r="R9288" s="43" t="s">
        <v>78</v>
      </c>
      <c r="S9288" s="47">
        <v>7</v>
      </c>
    </row>
    <row r="9289" spans="1:19" ht="12.75">
      <c r="A9289" s="22" t="s">
        <v>60</v>
      </c>
      <c r="B9289" s="22" t="s">
        <v>18944</v>
      </c>
      <c r="C9289" s="22" t="s">
        <v>68</v>
      </c>
      <c r="D9289" s="22" t="s">
        <v>61</v>
      </c>
      <c r="E9289" s="22" t="s">
        <v>23815</v>
      </c>
      <c r="F9289" s="31">
        <v>43441.415844907402</v>
      </c>
      <c r="G9289" s="31">
        <v>43437</v>
      </c>
      <c r="H9289" s="31">
        <v>43802</v>
      </c>
      <c r="I9289" s="31">
        <v>43471</v>
      </c>
      <c r="J9289" s="22" t="s">
        <v>131</v>
      </c>
      <c r="K9289" s="32" t="s">
        <v>120</v>
      </c>
      <c r="L9289" s="32" t="s">
        <v>23816</v>
      </c>
      <c r="M9289" s="32" t="s">
        <v>23817</v>
      </c>
      <c r="N9289" s="24">
        <v>0</v>
      </c>
      <c r="O9289" s="24">
        <v>0</v>
      </c>
      <c r="P9289" s="32" t="s">
        <v>6836</v>
      </c>
      <c r="Q9289" s="43" t="s">
        <v>6837</v>
      </c>
      <c r="R9289" s="43" t="s">
        <v>78</v>
      </c>
      <c r="S9289" s="47">
        <v>1</v>
      </c>
    </row>
    <row r="9290" spans="1:19" ht="12.75">
      <c r="A9290" s="22" t="s">
        <v>60</v>
      </c>
      <c r="B9290" s="22" t="s">
        <v>19001</v>
      </c>
      <c r="C9290" s="22" t="s">
        <v>68</v>
      </c>
      <c r="D9290" s="22" t="s">
        <v>61</v>
      </c>
      <c r="E9290" s="22" t="s">
        <v>23818</v>
      </c>
      <c r="F9290" s="31">
        <v>43447.572511574072</v>
      </c>
      <c r="G9290" s="31">
        <v>43481</v>
      </c>
      <c r="H9290" s="31">
        <v>43846</v>
      </c>
      <c r="I9290" s="31">
        <v>43477</v>
      </c>
      <c r="J9290" s="22" t="s">
        <v>73</v>
      </c>
      <c r="K9290" s="32" t="s">
        <v>120</v>
      </c>
      <c r="L9290" s="32" t="s">
        <v>23819</v>
      </c>
      <c r="M9290" s="32" t="s">
        <v>23820</v>
      </c>
      <c r="N9290" s="24">
        <v>7743.6779999999999</v>
      </c>
      <c r="O9290" s="24">
        <v>7736.6774999999998</v>
      </c>
      <c r="P9290" s="32" t="s">
        <v>335</v>
      </c>
      <c r="Q9290" s="43" t="s">
        <v>336</v>
      </c>
      <c r="R9290" s="43" t="s">
        <v>4113</v>
      </c>
      <c r="S9290" s="47">
        <v>7</v>
      </c>
    </row>
    <row r="9291" spans="1:19" ht="12.75">
      <c r="A9291" s="22" t="s">
        <v>60</v>
      </c>
      <c r="B9291" s="22" t="s">
        <v>19380</v>
      </c>
      <c r="C9291" s="22" t="s">
        <v>68</v>
      </c>
      <c r="D9291" s="22" t="s">
        <v>61</v>
      </c>
      <c r="E9291" s="22" t="s">
        <v>23821</v>
      </c>
      <c r="F9291" s="31">
        <v>43439.434247685182</v>
      </c>
      <c r="G9291" s="31">
        <v>43452</v>
      </c>
      <c r="H9291" s="31">
        <v>43817</v>
      </c>
      <c r="I9291" s="31">
        <v>43469.431064814817</v>
      </c>
      <c r="J9291" s="22" t="s">
        <v>73</v>
      </c>
      <c r="K9291" s="32" t="s">
        <v>126</v>
      </c>
      <c r="L9291" s="32" t="s">
        <v>23822</v>
      </c>
      <c r="N9291" s="24">
        <v>1441.6524999999999</v>
      </c>
      <c r="O9291" s="24">
        <v>1065.9300000000001</v>
      </c>
      <c r="P9291" s="32" t="s">
        <v>90</v>
      </c>
      <c r="Q9291" s="43" t="s">
        <v>91</v>
      </c>
      <c r="R9291" s="43" t="s">
        <v>78</v>
      </c>
      <c r="S9291" s="47">
        <v>7</v>
      </c>
    </row>
    <row r="9292" spans="1:19" ht="12.75">
      <c r="A9292" s="22" t="s">
        <v>60</v>
      </c>
      <c r="B9292" s="22" t="s">
        <v>19306</v>
      </c>
      <c r="C9292" s="22" t="s">
        <v>68</v>
      </c>
      <c r="D9292" s="22" t="s">
        <v>61</v>
      </c>
      <c r="E9292" s="22" t="s">
        <v>23823</v>
      </c>
      <c r="F9292" s="31">
        <v>43455.391423611109</v>
      </c>
      <c r="G9292" s="31">
        <v>43497</v>
      </c>
      <c r="H9292" s="31">
        <v>43862</v>
      </c>
      <c r="I9292" s="31">
        <v>43485</v>
      </c>
      <c r="J9292" s="22" t="s">
        <v>73</v>
      </c>
      <c r="K9292" s="32" t="s">
        <v>126</v>
      </c>
      <c r="L9292" s="32" t="s">
        <v>23824</v>
      </c>
      <c r="N9292" s="24">
        <v>541.08799999999997</v>
      </c>
      <c r="O9292" s="24">
        <v>513.20000000000005</v>
      </c>
      <c r="P9292" s="32" t="s">
        <v>709</v>
      </c>
      <c r="Q9292" s="43" t="s">
        <v>710</v>
      </c>
      <c r="R9292" s="43" t="s">
        <v>78</v>
      </c>
      <c r="S9292" s="47">
        <v>7</v>
      </c>
    </row>
    <row r="9293" spans="1:19" ht="12.75">
      <c r="A9293" s="22" t="s">
        <v>60</v>
      </c>
      <c r="B9293" s="22" t="s">
        <v>20235</v>
      </c>
      <c r="C9293" s="22" t="s">
        <v>68</v>
      </c>
      <c r="D9293" s="22" t="s">
        <v>61</v>
      </c>
      <c r="E9293" s="22" t="s">
        <v>23825</v>
      </c>
      <c r="F9293" s="31">
        <v>43447.472719907404</v>
      </c>
      <c r="G9293" s="31">
        <v>43484</v>
      </c>
      <c r="H9293" s="31">
        <v>43849</v>
      </c>
      <c r="I9293" s="31">
        <v>43477</v>
      </c>
      <c r="J9293" s="22" t="s">
        <v>73</v>
      </c>
      <c r="K9293" s="32" t="s">
        <v>82</v>
      </c>
      <c r="L9293" s="32" t="s">
        <v>23826</v>
      </c>
      <c r="N9293" s="24">
        <v>3331.056</v>
      </c>
      <c r="O9293" s="24">
        <v>3005.74</v>
      </c>
      <c r="P9293" s="32" t="s">
        <v>90</v>
      </c>
      <c r="Q9293" s="43" t="s">
        <v>91</v>
      </c>
      <c r="R9293" s="43" t="s">
        <v>78</v>
      </c>
      <c r="S9293" s="47">
        <v>7</v>
      </c>
    </row>
    <row r="9294" spans="1:19" ht="12.75">
      <c r="A9294" s="22" t="s">
        <v>60</v>
      </c>
      <c r="B9294" s="22" t="s">
        <v>18960</v>
      </c>
      <c r="C9294" s="22" t="s">
        <v>68</v>
      </c>
      <c r="D9294" s="22" t="s">
        <v>61</v>
      </c>
      <c r="E9294" s="22" t="s">
        <v>23827</v>
      </c>
      <c r="F9294" s="31">
        <v>43440.472893518519</v>
      </c>
      <c r="G9294" s="31">
        <v>43440</v>
      </c>
      <c r="H9294" s="31">
        <v>43805</v>
      </c>
      <c r="I9294" s="31">
        <v>43470</v>
      </c>
      <c r="J9294" s="22" t="s">
        <v>73</v>
      </c>
      <c r="K9294" s="32" t="s">
        <v>82</v>
      </c>
      <c r="L9294" s="32" t="s">
        <v>23828</v>
      </c>
      <c r="N9294" s="24">
        <v>5266.92</v>
      </c>
      <c r="O9294" s="24">
        <v>5266.92</v>
      </c>
      <c r="P9294" s="32" t="s">
        <v>1155</v>
      </c>
      <c r="Q9294" s="43" t="s">
        <v>1156</v>
      </c>
      <c r="R9294" s="43" t="s">
        <v>78</v>
      </c>
      <c r="S9294" s="47">
        <v>7</v>
      </c>
    </row>
    <row r="9295" spans="1:19" ht="12.75">
      <c r="A9295" s="22" t="s">
        <v>60</v>
      </c>
      <c r="B9295" s="22" t="s">
        <v>19324</v>
      </c>
      <c r="C9295" s="22" t="s">
        <v>68</v>
      </c>
      <c r="D9295" s="22" t="s">
        <v>61</v>
      </c>
      <c r="E9295" s="22" t="s">
        <v>23829</v>
      </c>
      <c r="F9295" s="31">
        <v>43441.692812499998</v>
      </c>
      <c r="G9295" s="31">
        <v>43482</v>
      </c>
      <c r="H9295" s="31">
        <v>43847</v>
      </c>
      <c r="I9295" s="31">
        <v>43471</v>
      </c>
      <c r="J9295" s="22" t="s">
        <v>73</v>
      </c>
      <c r="K9295" s="32" t="s">
        <v>120</v>
      </c>
      <c r="L9295" s="32" t="s">
        <v>23830</v>
      </c>
      <c r="M9295" s="32" t="s">
        <v>23831</v>
      </c>
      <c r="N9295" s="24">
        <v>1877.2257</v>
      </c>
      <c r="O9295" s="24">
        <v>1486.73</v>
      </c>
      <c r="P9295" s="32" t="s">
        <v>6843</v>
      </c>
      <c r="Q9295" s="43" t="s">
        <v>6844</v>
      </c>
      <c r="R9295" s="43" t="s">
        <v>158</v>
      </c>
      <c r="S9295" s="47">
        <v>7</v>
      </c>
    </row>
    <row r="9296" spans="1:19" ht="12.75">
      <c r="A9296" s="22" t="s">
        <v>60</v>
      </c>
      <c r="B9296" s="22" t="s">
        <v>19320</v>
      </c>
      <c r="C9296" s="22" t="s">
        <v>68</v>
      </c>
      <c r="D9296" s="22" t="s">
        <v>61</v>
      </c>
      <c r="E9296" s="22" t="s">
        <v>23832</v>
      </c>
      <c r="F9296" s="31">
        <v>43439.114687499998</v>
      </c>
      <c r="G9296" s="31">
        <v>43473</v>
      </c>
      <c r="H9296" s="31">
        <v>43838</v>
      </c>
      <c r="I9296" s="31">
        <v>43499.114687499998</v>
      </c>
      <c r="J9296" s="22" t="s">
        <v>81</v>
      </c>
      <c r="K9296" s="32" t="s">
        <v>126</v>
      </c>
      <c r="L9296" s="32" t="s">
        <v>23833</v>
      </c>
      <c r="M9296" s="32" t="s">
        <v>23834</v>
      </c>
      <c r="N9296" s="24">
        <v>2897.9720000000002</v>
      </c>
      <c r="O9296" s="24">
        <v>2648.27</v>
      </c>
      <c r="P9296" s="32" t="s">
        <v>497</v>
      </c>
      <c r="Q9296" s="43" t="s">
        <v>498</v>
      </c>
      <c r="R9296" s="43" t="s">
        <v>78</v>
      </c>
      <c r="S9296" s="47">
        <v>7</v>
      </c>
    </row>
    <row r="9297" spans="1:19" ht="12.75">
      <c r="A9297" s="22" t="s">
        <v>60</v>
      </c>
      <c r="B9297" s="22" t="s">
        <v>19045</v>
      </c>
      <c r="C9297" s="22" t="s">
        <v>68</v>
      </c>
      <c r="D9297" s="22" t="s">
        <v>61</v>
      </c>
      <c r="E9297" s="22" t="s">
        <v>23835</v>
      </c>
      <c r="F9297" s="31">
        <v>43456.701493055552</v>
      </c>
      <c r="G9297" s="31">
        <v>43481</v>
      </c>
      <c r="H9297" s="31">
        <v>43846</v>
      </c>
      <c r="I9297" s="31">
        <v>43486</v>
      </c>
      <c r="J9297" s="22" t="s">
        <v>73</v>
      </c>
      <c r="K9297" s="32" t="s">
        <v>126</v>
      </c>
      <c r="L9297" s="32" t="s">
        <v>23836</v>
      </c>
      <c r="N9297" s="24">
        <v>3497.125</v>
      </c>
      <c r="O9297" s="24">
        <v>2810.15</v>
      </c>
      <c r="P9297" s="32" t="s">
        <v>156</v>
      </c>
      <c r="Q9297" s="43" t="s">
        <v>157</v>
      </c>
      <c r="R9297" s="43" t="s">
        <v>78</v>
      </c>
      <c r="S9297" s="47">
        <v>7</v>
      </c>
    </row>
    <row r="9298" spans="1:19" ht="12.75">
      <c r="A9298" s="22" t="s">
        <v>60</v>
      </c>
      <c r="B9298" s="22" t="s">
        <v>18978</v>
      </c>
      <c r="C9298" s="22" t="s">
        <v>68</v>
      </c>
      <c r="D9298" s="22" t="s">
        <v>61</v>
      </c>
      <c r="E9298" s="22" t="s">
        <v>23837</v>
      </c>
      <c r="F9298" s="31">
        <v>43461.647187499999</v>
      </c>
      <c r="G9298" s="31">
        <v>43496</v>
      </c>
      <c r="H9298" s="31">
        <v>43861</v>
      </c>
      <c r="I9298" s="31">
        <v>43491.643611111111</v>
      </c>
      <c r="J9298" s="22" t="s">
        <v>73</v>
      </c>
      <c r="K9298" s="32" t="s">
        <v>231</v>
      </c>
      <c r="L9298" s="32" t="s">
        <v>23838</v>
      </c>
      <c r="N9298" s="24">
        <v>3054.32</v>
      </c>
      <c r="O9298" s="24">
        <v>0</v>
      </c>
      <c r="P9298" s="32" t="s">
        <v>9090</v>
      </c>
      <c r="Q9298" s="43" t="s">
        <v>9091</v>
      </c>
      <c r="R9298" s="43" t="s">
        <v>78</v>
      </c>
      <c r="S9298" s="47">
        <v>7</v>
      </c>
    </row>
    <row r="9299" spans="1:19" ht="12.75">
      <c r="A9299" s="22" t="s">
        <v>60</v>
      </c>
      <c r="B9299" s="22" t="s">
        <v>18973</v>
      </c>
      <c r="C9299" s="22" t="s">
        <v>68</v>
      </c>
      <c r="D9299" s="22" t="s">
        <v>61</v>
      </c>
      <c r="E9299" s="22" t="s">
        <v>23839</v>
      </c>
      <c r="F9299" s="31">
        <v>43439.408287037033</v>
      </c>
      <c r="G9299" s="31">
        <v>43431</v>
      </c>
      <c r="H9299" s="31">
        <v>43796</v>
      </c>
      <c r="I9299" s="31">
        <v>43469</v>
      </c>
      <c r="J9299" s="22" t="s">
        <v>73</v>
      </c>
      <c r="K9299" s="32" t="s">
        <v>126</v>
      </c>
      <c r="L9299" s="32" t="s">
        <v>23840</v>
      </c>
      <c r="N9299" s="24">
        <v>2976.63</v>
      </c>
      <c r="O9299" s="24">
        <v>2224.54</v>
      </c>
      <c r="P9299" s="32" t="s">
        <v>90</v>
      </c>
      <c r="Q9299" s="43" t="s">
        <v>91</v>
      </c>
      <c r="R9299" s="43" t="s">
        <v>78</v>
      </c>
      <c r="S9299" s="47">
        <v>7</v>
      </c>
    </row>
    <row r="9300" spans="1:19" ht="12.75">
      <c r="A9300" s="22" t="s">
        <v>60</v>
      </c>
      <c r="B9300" s="22" t="s">
        <v>19306</v>
      </c>
      <c r="C9300" s="22" t="s">
        <v>68</v>
      </c>
      <c r="D9300" s="22" t="s">
        <v>61</v>
      </c>
      <c r="E9300" s="22" t="s">
        <v>23841</v>
      </c>
      <c r="F9300" s="31">
        <v>43446.459560185183</v>
      </c>
      <c r="G9300" s="31">
        <v>43453</v>
      </c>
      <c r="H9300" s="31">
        <v>43818</v>
      </c>
      <c r="I9300" s="31">
        <v>43476</v>
      </c>
      <c r="J9300" s="22" t="s">
        <v>73</v>
      </c>
      <c r="K9300" s="32" t="s">
        <v>126</v>
      </c>
      <c r="L9300" s="32" t="s">
        <v>23842</v>
      </c>
      <c r="N9300" s="24">
        <v>1113.4404999999999</v>
      </c>
      <c r="O9300" s="24">
        <v>1201.0550000000001</v>
      </c>
      <c r="P9300" s="32" t="s">
        <v>23843</v>
      </c>
      <c r="Q9300" s="43" t="s">
        <v>23844</v>
      </c>
      <c r="R9300" s="43" t="s">
        <v>78</v>
      </c>
      <c r="S9300" s="47">
        <v>7</v>
      </c>
    </row>
    <row r="9301" spans="1:19" ht="12.75">
      <c r="A9301" s="22" t="s">
        <v>60</v>
      </c>
      <c r="B9301" s="22" t="s">
        <v>19019</v>
      </c>
      <c r="C9301" s="22" t="s">
        <v>68</v>
      </c>
      <c r="D9301" s="22" t="s">
        <v>61</v>
      </c>
      <c r="E9301" s="22" t="s">
        <v>23845</v>
      </c>
      <c r="F9301" s="31">
        <v>43446.656168981477</v>
      </c>
      <c r="G9301" s="31">
        <v>43475</v>
      </c>
      <c r="H9301" s="31">
        <v>43840</v>
      </c>
      <c r="I9301" s="31">
        <v>43408</v>
      </c>
      <c r="J9301" s="22" t="s">
        <v>73</v>
      </c>
      <c r="K9301" s="32" t="s">
        <v>74</v>
      </c>
      <c r="L9301" s="32" t="s">
        <v>23846</v>
      </c>
      <c r="N9301" s="24">
        <v>1293.8299999999999</v>
      </c>
      <c r="O9301" s="24">
        <v>0</v>
      </c>
      <c r="P9301" s="32" t="s">
        <v>4410</v>
      </c>
      <c r="Q9301" s="43" t="s">
        <v>4411</v>
      </c>
      <c r="R9301" s="43" t="s">
        <v>78</v>
      </c>
      <c r="S9301" s="47">
        <v>7</v>
      </c>
    </row>
    <row r="9302" spans="1:19" ht="12.75">
      <c r="A9302" s="22" t="s">
        <v>60</v>
      </c>
      <c r="B9302" s="22" t="s">
        <v>19019</v>
      </c>
      <c r="C9302" s="22" t="s">
        <v>68</v>
      </c>
      <c r="D9302" s="22" t="s">
        <v>61</v>
      </c>
      <c r="E9302" s="22" t="s">
        <v>23847</v>
      </c>
      <c r="F9302" s="31">
        <v>43446.446724537032</v>
      </c>
      <c r="G9302" s="31">
        <v>43471</v>
      </c>
      <c r="H9302" s="31">
        <v>43836</v>
      </c>
      <c r="I9302" s="31">
        <v>43411</v>
      </c>
      <c r="J9302" s="22" t="s">
        <v>73</v>
      </c>
      <c r="K9302" s="32" t="s">
        <v>126</v>
      </c>
      <c r="L9302" s="32" t="s">
        <v>23848</v>
      </c>
      <c r="N9302" s="24">
        <v>621.32659999999998</v>
      </c>
      <c r="O9302" s="24">
        <v>491</v>
      </c>
      <c r="P9302" s="32" t="s">
        <v>123</v>
      </c>
      <c r="Q9302" s="43" t="s">
        <v>124</v>
      </c>
      <c r="R9302" s="43" t="s">
        <v>78</v>
      </c>
      <c r="S9302" s="47">
        <v>7</v>
      </c>
    </row>
    <row r="9303" spans="1:19" ht="12.75">
      <c r="A9303" s="22" t="s">
        <v>60</v>
      </c>
      <c r="B9303" s="22" t="s">
        <v>19033</v>
      </c>
      <c r="C9303" s="22" t="s">
        <v>68</v>
      </c>
      <c r="D9303" s="22" t="s">
        <v>61</v>
      </c>
      <c r="E9303" s="22" t="s">
        <v>23849</v>
      </c>
      <c r="F9303" s="31">
        <v>43445.409305555557</v>
      </c>
      <c r="G9303" s="31">
        <v>43446</v>
      </c>
      <c r="H9303" s="31">
        <v>43814</v>
      </c>
      <c r="I9303" s="31">
        <v>43475</v>
      </c>
      <c r="J9303" s="22" t="s">
        <v>73</v>
      </c>
      <c r="K9303" s="32" t="s">
        <v>74</v>
      </c>
      <c r="L9303" s="32" t="s">
        <v>23850</v>
      </c>
      <c r="N9303" s="24">
        <v>2099.585</v>
      </c>
      <c r="O9303" s="24">
        <v>0</v>
      </c>
      <c r="P9303" s="32" t="s">
        <v>4916</v>
      </c>
      <c r="Q9303" s="43" t="s">
        <v>4917</v>
      </c>
      <c r="R9303" s="43" t="s">
        <v>78</v>
      </c>
      <c r="S9303" s="47">
        <v>7</v>
      </c>
    </row>
    <row r="9304" spans="1:19" ht="12.75">
      <c r="A9304" s="22" t="s">
        <v>60</v>
      </c>
      <c r="B9304" s="22" t="s">
        <v>18973</v>
      </c>
      <c r="C9304" s="22" t="s">
        <v>68</v>
      </c>
      <c r="D9304" s="22" t="s">
        <v>61</v>
      </c>
      <c r="E9304" s="22" t="s">
        <v>23851</v>
      </c>
      <c r="F9304" s="31">
        <v>43447.474606481483</v>
      </c>
      <c r="G9304" s="31">
        <v>43313</v>
      </c>
      <c r="H9304" s="31">
        <v>43678</v>
      </c>
      <c r="I9304" s="31">
        <v>43477</v>
      </c>
      <c r="J9304" s="22" t="s">
        <v>131</v>
      </c>
      <c r="K9304" s="32" t="s">
        <v>120</v>
      </c>
      <c r="L9304" s="32" t="s">
        <v>23852</v>
      </c>
      <c r="M9304" s="32" t="s">
        <v>20359</v>
      </c>
      <c r="N9304" s="24">
        <v>0</v>
      </c>
      <c r="O9304" s="24">
        <v>0</v>
      </c>
      <c r="P9304" s="32" t="s">
        <v>1166</v>
      </c>
      <c r="Q9304" s="43" t="s">
        <v>1167</v>
      </c>
      <c r="R9304" s="43" t="s">
        <v>78</v>
      </c>
      <c r="S9304" s="47">
        <v>1</v>
      </c>
    </row>
    <row r="9305" spans="1:19" ht="12.75">
      <c r="A9305" s="22" t="s">
        <v>60</v>
      </c>
      <c r="B9305" s="22" t="s">
        <v>20493</v>
      </c>
      <c r="C9305" s="22" t="s">
        <v>68</v>
      </c>
      <c r="D9305" s="22" t="s">
        <v>61</v>
      </c>
      <c r="E9305" s="22" t="s">
        <v>23853</v>
      </c>
      <c r="F9305" s="31">
        <v>43465.514710648145</v>
      </c>
      <c r="G9305" s="31">
        <v>43413</v>
      </c>
      <c r="H9305" s="31">
        <v>43778</v>
      </c>
      <c r="I9305" s="31">
        <v>43495</v>
      </c>
      <c r="J9305" s="22" t="s">
        <v>160</v>
      </c>
      <c r="K9305" s="32" t="s">
        <v>120</v>
      </c>
      <c r="L9305" s="32" t="s">
        <v>23854</v>
      </c>
      <c r="M9305" s="32" t="s">
        <v>23855</v>
      </c>
      <c r="N9305" s="24">
        <v>-1475.32</v>
      </c>
      <c r="O9305" s="24">
        <v>-1475.32</v>
      </c>
      <c r="P9305" s="32" t="s">
        <v>90</v>
      </c>
      <c r="Q9305" s="43" t="s">
        <v>91</v>
      </c>
      <c r="R9305" s="43" t="s">
        <v>78</v>
      </c>
      <c r="S9305" s="47">
        <v>1</v>
      </c>
    </row>
    <row r="9306" spans="1:19" ht="12.75">
      <c r="A9306" s="22" t="s">
        <v>60</v>
      </c>
      <c r="B9306" s="22" t="s">
        <v>18932</v>
      </c>
      <c r="C9306" s="22" t="s">
        <v>68</v>
      </c>
      <c r="D9306" s="22" t="s">
        <v>61</v>
      </c>
      <c r="E9306" s="22" t="s">
        <v>23856</v>
      </c>
      <c r="F9306" s="31">
        <v>43448.411168981482</v>
      </c>
      <c r="G9306" s="31">
        <v>43449</v>
      </c>
      <c r="H9306" s="31">
        <v>43814</v>
      </c>
      <c r="I9306" s="31">
        <v>43478</v>
      </c>
      <c r="J9306" s="22" t="s">
        <v>73</v>
      </c>
      <c r="K9306" s="32" t="s">
        <v>231</v>
      </c>
      <c r="L9306" s="32" t="s">
        <v>23857</v>
      </c>
      <c r="N9306" s="24">
        <v>1268.9000000000001</v>
      </c>
      <c r="O9306" s="24">
        <v>0</v>
      </c>
      <c r="P9306" s="32" t="s">
        <v>109</v>
      </c>
      <c r="Q9306" s="43" t="s">
        <v>110</v>
      </c>
      <c r="R9306" s="43" t="s">
        <v>78</v>
      </c>
      <c r="S9306" s="47">
        <v>7</v>
      </c>
    </row>
    <row r="9307" spans="1:19" ht="12.75">
      <c r="A9307" s="22" t="s">
        <v>60</v>
      </c>
      <c r="B9307" s="22" t="s">
        <v>19051</v>
      </c>
      <c r="C9307" s="22" t="s">
        <v>68</v>
      </c>
      <c r="D9307" s="22" t="s">
        <v>61</v>
      </c>
      <c r="E9307" s="22" t="s">
        <v>23858</v>
      </c>
      <c r="F9307" s="31">
        <v>43441.638298611106</v>
      </c>
      <c r="G9307" s="31">
        <v>43445</v>
      </c>
      <c r="H9307" s="31">
        <v>43815</v>
      </c>
      <c r="I9307" s="31">
        <v>43471</v>
      </c>
      <c r="J9307" s="22" t="s">
        <v>73</v>
      </c>
      <c r="K9307" s="32" t="s">
        <v>126</v>
      </c>
      <c r="L9307" s="32" t="s">
        <v>23859</v>
      </c>
      <c r="N9307" s="24">
        <v>521.345</v>
      </c>
      <c r="O9307" s="24">
        <v>429.27</v>
      </c>
      <c r="P9307" s="32" t="s">
        <v>1546</v>
      </c>
      <c r="Q9307" s="43" t="s">
        <v>1547</v>
      </c>
      <c r="R9307" s="43" t="s">
        <v>78</v>
      </c>
      <c r="S9307" s="47">
        <v>7</v>
      </c>
    </row>
    <row r="9308" spans="1:19" ht="12.75">
      <c r="A9308" s="22" t="s">
        <v>60</v>
      </c>
      <c r="B9308" s="22" t="s">
        <v>19276</v>
      </c>
      <c r="C9308" s="22" t="s">
        <v>68</v>
      </c>
      <c r="D9308" s="22" t="s">
        <v>61</v>
      </c>
      <c r="E9308" s="22" t="s">
        <v>23860</v>
      </c>
      <c r="F9308" s="31">
        <v>43451.516886574071</v>
      </c>
      <c r="G9308" s="31">
        <v>43451</v>
      </c>
      <c r="H9308" s="31">
        <v>43816</v>
      </c>
      <c r="I9308" s="31">
        <v>43481</v>
      </c>
      <c r="J9308" s="22" t="s">
        <v>73</v>
      </c>
      <c r="K9308" s="32" t="s">
        <v>82</v>
      </c>
      <c r="L9308" s="32" t="s">
        <v>23861</v>
      </c>
      <c r="N9308" s="24">
        <v>435.34660000000002</v>
      </c>
      <c r="O9308" s="24">
        <v>369.25</v>
      </c>
      <c r="P9308" s="32" t="s">
        <v>658</v>
      </c>
      <c r="Q9308" s="43" t="s">
        <v>659</v>
      </c>
      <c r="R9308" s="43" t="s">
        <v>78</v>
      </c>
      <c r="S9308" s="47">
        <v>7</v>
      </c>
    </row>
    <row r="9309" spans="1:19" ht="12.75">
      <c r="A9309" s="22" t="s">
        <v>60</v>
      </c>
      <c r="B9309" s="22" t="s">
        <v>19001</v>
      </c>
      <c r="C9309" s="22" t="s">
        <v>68</v>
      </c>
      <c r="D9309" s="22" t="s">
        <v>61</v>
      </c>
      <c r="E9309" s="22" t="s">
        <v>23862</v>
      </c>
      <c r="F9309" s="31">
        <v>43440.169340277775</v>
      </c>
      <c r="G9309" s="31">
        <v>43482</v>
      </c>
      <c r="H9309" s="31">
        <v>43847</v>
      </c>
      <c r="I9309" s="31">
        <v>43500</v>
      </c>
      <c r="J9309" s="22" t="s">
        <v>73</v>
      </c>
      <c r="K9309" s="32" t="s">
        <v>74</v>
      </c>
      <c r="L9309" s="32" t="s">
        <v>23863</v>
      </c>
      <c r="M9309" s="32" t="s">
        <v>23864</v>
      </c>
      <c r="N9309" s="24">
        <v>865.32659999999998</v>
      </c>
      <c r="O9309" s="24">
        <v>0</v>
      </c>
      <c r="P9309" s="32" t="s">
        <v>13281</v>
      </c>
      <c r="Q9309" s="43" t="s">
        <v>13282</v>
      </c>
      <c r="R9309" s="43" t="s">
        <v>78</v>
      </c>
      <c r="S9309" s="47">
        <v>7</v>
      </c>
    </row>
    <row r="9310" spans="1:19" ht="12.75">
      <c r="A9310" s="22" t="s">
        <v>60</v>
      </c>
      <c r="B9310" s="22" t="s">
        <v>18935</v>
      </c>
      <c r="C9310" s="22" t="s">
        <v>68</v>
      </c>
      <c r="D9310" s="22" t="s">
        <v>61</v>
      </c>
      <c r="E9310" s="22" t="s">
        <v>23865</v>
      </c>
      <c r="F9310" s="31">
        <v>43444.686956018515</v>
      </c>
      <c r="G9310" s="31">
        <v>43444</v>
      </c>
      <c r="H9310" s="31">
        <v>43809</v>
      </c>
      <c r="I9310" s="31">
        <v>43474.685787037037</v>
      </c>
      <c r="J9310" s="22" t="s">
        <v>73</v>
      </c>
      <c r="K9310" s="32" t="s">
        <v>74</v>
      </c>
      <c r="L9310" s="32" t="s">
        <v>23866</v>
      </c>
      <c r="N9310" s="24">
        <v>568.53330000000005</v>
      </c>
      <c r="O9310" s="24">
        <v>0</v>
      </c>
      <c r="P9310" s="32" t="s">
        <v>8974</v>
      </c>
      <c r="Q9310" s="43" t="s">
        <v>8975</v>
      </c>
      <c r="R9310" s="43" t="s">
        <v>78</v>
      </c>
      <c r="S9310" s="47">
        <v>7</v>
      </c>
    </row>
    <row r="9311" spans="1:19" ht="12.75">
      <c r="A9311" s="22" t="s">
        <v>60</v>
      </c>
      <c r="B9311" s="22" t="s">
        <v>19594</v>
      </c>
      <c r="C9311" s="22" t="s">
        <v>68</v>
      </c>
      <c r="D9311" s="22" t="s">
        <v>61</v>
      </c>
      <c r="E9311" s="22" t="s">
        <v>23867</v>
      </c>
      <c r="F9311" s="31">
        <v>43439.113888888889</v>
      </c>
      <c r="G9311" s="31">
        <v>43472</v>
      </c>
      <c r="H9311" s="31">
        <v>43837</v>
      </c>
      <c r="I9311" s="31">
        <v>43499.113888888889</v>
      </c>
      <c r="J9311" s="22" t="s">
        <v>81</v>
      </c>
      <c r="K9311" s="32" t="s">
        <v>120</v>
      </c>
      <c r="L9311" s="32" t="s">
        <v>23868</v>
      </c>
      <c r="M9311" s="32" t="s">
        <v>23869</v>
      </c>
      <c r="N9311" s="24">
        <v>448.46</v>
      </c>
      <c r="O9311" s="24">
        <v>448.46</v>
      </c>
      <c r="P9311" s="32" t="s">
        <v>393</v>
      </c>
      <c r="Q9311" s="43" t="s">
        <v>394</v>
      </c>
      <c r="R9311" s="43" t="s">
        <v>78</v>
      </c>
      <c r="S9311" s="47">
        <v>1</v>
      </c>
    </row>
    <row r="9312" spans="1:19" ht="12.75">
      <c r="A9312" s="22" t="s">
        <v>60</v>
      </c>
      <c r="B9312" s="22" t="s">
        <v>19115</v>
      </c>
      <c r="C9312" s="22" t="s">
        <v>68</v>
      </c>
      <c r="D9312" s="22" t="s">
        <v>61</v>
      </c>
      <c r="E9312" s="22" t="s">
        <v>23870</v>
      </c>
      <c r="F9312" s="31">
        <v>43439.472939814812</v>
      </c>
      <c r="G9312" s="31">
        <v>43477</v>
      </c>
      <c r="H9312" s="31">
        <v>43842</v>
      </c>
      <c r="I9312" s="31">
        <v>43469</v>
      </c>
      <c r="J9312" s="22" t="s">
        <v>73</v>
      </c>
      <c r="K9312" s="32" t="s">
        <v>126</v>
      </c>
      <c r="L9312" s="32" t="s">
        <v>23871</v>
      </c>
      <c r="N9312" s="24">
        <v>397.39600000000002</v>
      </c>
      <c r="O9312" s="24">
        <v>356.84</v>
      </c>
      <c r="P9312" s="32" t="s">
        <v>764</v>
      </c>
      <c r="Q9312" s="43" t="s">
        <v>765</v>
      </c>
      <c r="R9312" s="43" t="s">
        <v>78</v>
      </c>
      <c r="S9312" s="47">
        <v>6</v>
      </c>
    </row>
    <row r="9313" spans="1:19" ht="12.75">
      <c r="A9313" s="22" t="s">
        <v>60</v>
      </c>
      <c r="B9313" s="22" t="s">
        <v>19276</v>
      </c>
      <c r="C9313" s="22" t="s">
        <v>68</v>
      </c>
      <c r="D9313" s="22" t="s">
        <v>61</v>
      </c>
      <c r="E9313" s="22" t="s">
        <v>23872</v>
      </c>
      <c r="F9313" s="31">
        <v>43455.474976851852</v>
      </c>
      <c r="G9313" s="31">
        <v>43496</v>
      </c>
      <c r="H9313" s="31">
        <v>43861</v>
      </c>
      <c r="I9313" s="31">
        <v>43485</v>
      </c>
      <c r="J9313" s="22" t="s">
        <v>73</v>
      </c>
      <c r="K9313" s="32" t="s">
        <v>74</v>
      </c>
      <c r="L9313" s="32" t="s">
        <v>23873</v>
      </c>
      <c r="N9313" s="24">
        <v>0</v>
      </c>
      <c r="O9313" s="24">
        <v>0</v>
      </c>
      <c r="P9313" s="32" t="s">
        <v>23874</v>
      </c>
      <c r="Q9313" s="43" t="s">
        <v>23875</v>
      </c>
      <c r="R9313" s="43" t="s">
        <v>78</v>
      </c>
      <c r="S9313" s="47">
        <v>5</v>
      </c>
    </row>
    <row r="9314" spans="1:19" ht="12.75">
      <c r="A9314" s="22" t="s">
        <v>60</v>
      </c>
      <c r="B9314" s="22" t="s">
        <v>18935</v>
      </c>
      <c r="C9314" s="22" t="s">
        <v>68</v>
      </c>
      <c r="D9314" s="22" t="s">
        <v>61</v>
      </c>
      <c r="E9314" s="22" t="s">
        <v>23876</v>
      </c>
      <c r="F9314" s="31">
        <v>43454.668877314813</v>
      </c>
      <c r="G9314" s="31">
        <v>43454</v>
      </c>
      <c r="H9314" s="31">
        <v>43819</v>
      </c>
      <c r="I9314" s="31">
        <v>43484.662326388891</v>
      </c>
      <c r="J9314" s="22" t="s">
        <v>73</v>
      </c>
      <c r="K9314" s="32" t="s">
        <v>82</v>
      </c>
      <c r="L9314" s="32" t="s">
        <v>23877</v>
      </c>
      <c r="N9314" s="24">
        <v>1240.925</v>
      </c>
      <c r="O9314" s="24">
        <v>736.77</v>
      </c>
      <c r="P9314" s="32" t="s">
        <v>1183</v>
      </c>
      <c r="Q9314" s="43" t="s">
        <v>1184</v>
      </c>
      <c r="R9314" s="43" t="s">
        <v>78</v>
      </c>
      <c r="S9314" s="47">
        <v>7</v>
      </c>
    </row>
    <row r="9315" spans="1:19" ht="12.75">
      <c r="A9315" s="22" t="s">
        <v>60</v>
      </c>
      <c r="B9315" s="22" t="s">
        <v>19045</v>
      </c>
      <c r="C9315" s="22" t="s">
        <v>68</v>
      </c>
      <c r="D9315" s="22" t="s">
        <v>61</v>
      </c>
      <c r="E9315" s="22" t="s">
        <v>23878</v>
      </c>
      <c r="F9315" s="31">
        <v>43465.693865740737</v>
      </c>
      <c r="G9315" s="31">
        <v>43466</v>
      </c>
      <c r="H9315" s="31">
        <v>43831</v>
      </c>
      <c r="I9315" s="31">
        <v>43495</v>
      </c>
      <c r="J9315" s="22" t="s">
        <v>73</v>
      </c>
      <c r="K9315" s="32" t="s">
        <v>74</v>
      </c>
      <c r="L9315" s="32" t="s">
        <v>23879</v>
      </c>
      <c r="N9315" s="24">
        <v>1381.695</v>
      </c>
      <c r="O9315" s="24">
        <v>0</v>
      </c>
      <c r="P9315" s="32" t="s">
        <v>3704</v>
      </c>
      <c r="Q9315" s="43" t="s">
        <v>3705</v>
      </c>
      <c r="R9315" s="43" t="s">
        <v>78</v>
      </c>
      <c r="S9315" s="47">
        <v>7</v>
      </c>
    </row>
    <row r="9316" spans="1:19" ht="12.75">
      <c r="A9316" s="22" t="s">
        <v>60</v>
      </c>
      <c r="B9316" s="22" t="s">
        <v>18923</v>
      </c>
      <c r="C9316" s="22" t="s">
        <v>68</v>
      </c>
      <c r="D9316" s="22" t="s">
        <v>61</v>
      </c>
      <c r="E9316" s="22" t="s">
        <v>23880</v>
      </c>
      <c r="F9316" s="31">
        <v>43446.700648148144</v>
      </c>
      <c r="G9316" s="31">
        <v>43465</v>
      </c>
      <c r="H9316" s="31">
        <v>43830</v>
      </c>
      <c r="I9316" s="31">
        <v>43476</v>
      </c>
      <c r="J9316" s="22" t="s">
        <v>73</v>
      </c>
      <c r="K9316" s="32" t="s">
        <v>120</v>
      </c>
      <c r="L9316" s="32" t="s">
        <v>23881</v>
      </c>
      <c r="M9316" s="32" t="s">
        <v>23882</v>
      </c>
      <c r="N9316" s="24">
        <v>3625.0457000000001</v>
      </c>
      <c r="O9316" s="24">
        <v>2730.0275000000001</v>
      </c>
      <c r="P9316" s="32" t="s">
        <v>90</v>
      </c>
      <c r="Q9316" s="43" t="s">
        <v>91</v>
      </c>
      <c r="R9316" s="43" t="s">
        <v>78</v>
      </c>
      <c r="S9316" s="47">
        <v>7</v>
      </c>
    </row>
    <row r="9317" spans="1:19" ht="12.75">
      <c r="A9317" s="22" t="s">
        <v>60</v>
      </c>
      <c r="B9317" s="22" t="s">
        <v>19062</v>
      </c>
      <c r="C9317" s="22" t="s">
        <v>68</v>
      </c>
      <c r="D9317" s="22" t="s">
        <v>61</v>
      </c>
      <c r="E9317" s="22" t="s">
        <v>23883</v>
      </c>
      <c r="F9317" s="31">
        <v>43453.481770833328</v>
      </c>
      <c r="G9317" s="31">
        <v>43485</v>
      </c>
      <c r="H9317" s="31">
        <v>43850</v>
      </c>
      <c r="I9317" s="31">
        <v>43483</v>
      </c>
      <c r="J9317" s="22" t="s">
        <v>73</v>
      </c>
      <c r="K9317" s="32" t="s">
        <v>126</v>
      </c>
      <c r="L9317" s="32" t="s">
        <v>23884</v>
      </c>
      <c r="N9317" s="24">
        <v>890.40</v>
      </c>
      <c r="O9317" s="24">
        <v>612.87</v>
      </c>
      <c r="P9317" s="32" t="s">
        <v>813</v>
      </c>
      <c r="Q9317" s="43" t="s">
        <v>814</v>
      </c>
      <c r="R9317" s="43" t="s">
        <v>78</v>
      </c>
      <c r="S9317" s="47">
        <v>5</v>
      </c>
    </row>
    <row r="9318" spans="1:19" ht="12.75">
      <c r="A9318" s="22" t="s">
        <v>60</v>
      </c>
      <c r="B9318" s="22" t="s">
        <v>19306</v>
      </c>
      <c r="C9318" s="22" t="s">
        <v>68</v>
      </c>
      <c r="D9318" s="22" t="s">
        <v>61</v>
      </c>
      <c r="E9318" s="22" t="s">
        <v>23885</v>
      </c>
      <c r="F9318" s="31">
        <v>43452.669849537036</v>
      </c>
      <c r="G9318" s="31">
        <v>43490</v>
      </c>
      <c r="H9318" s="31">
        <v>43855</v>
      </c>
      <c r="I9318" s="31">
        <v>43512.669849537036</v>
      </c>
      <c r="J9318" s="22" t="s">
        <v>81</v>
      </c>
      <c r="K9318" s="32" t="s">
        <v>74</v>
      </c>
      <c r="L9318" s="32" t="s">
        <v>23886</v>
      </c>
      <c r="M9318" s="32" t="s">
        <v>23887</v>
      </c>
      <c r="N9318" s="24">
        <v>0</v>
      </c>
      <c r="O9318" s="24">
        <v>0</v>
      </c>
      <c r="P9318" s="32" t="s">
        <v>17007</v>
      </c>
      <c r="Q9318" s="43" t="s">
        <v>17008</v>
      </c>
      <c r="R9318" s="43" t="s">
        <v>78</v>
      </c>
      <c r="S9318" s="47">
        <v>1</v>
      </c>
    </row>
    <row r="9319" spans="1:19" ht="12.75">
      <c r="A9319" s="22" t="s">
        <v>60</v>
      </c>
      <c r="B9319" s="22" t="s">
        <v>19454</v>
      </c>
      <c r="C9319" s="22" t="s">
        <v>68</v>
      </c>
      <c r="D9319" s="22" t="s">
        <v>61</v>
      </c>
      <c r="E9319" s="22" t="s">
        <v>23888</v>
      </c>
      <c r="F9319" s="31">
        <v>43439.48369212963</v>
      </c>
      <c r="G9319" s="31">
        <v>43457</v>
      </c>
      <c r="H9319" s="31">
        <v>43822</v>
      </c>
      <c r="I9319" s="31">
        <v>43469</v>
      </c>
      <c r="J9319" s="22" t="s">
        <v>73</v>
      </c>
      <c r="K9319" s="32" t="s">
        <v>74</v>
      </c>
      <c r="L9319" s="32" t="s">
        <v>23889</v>
      </c>
      <c r="N9319" s="24">
        <v>0</v>
      </c>
      <c r="O9319" s="24">
        <v>0</v>
      </c>
      <c r="P9319" s="32" t="s">
        <v>4894</v>
      </c>
      <c r="Q9319" s="43" t="s">
        <v>4895</v>
      </c>
      <c r="R9319" s="43" t="s">
        <v>78</v>
      </c>
      <c r="S9319" s="47">
        <v>7</v>
      </c>
    </row>
    <row r="9320" spans="1:19" ht="12.75">
      <c r="A9320" s="22" t="s">
        <v>60</v>
      </c>
      <c r="B9320" s="22" t="s">
        <v>19163</v>
      </c>
      <c r="C9320" s="22" t="s">
        <v>68</v>
      </c>
      <c r="D9320" s="22" t="s">
        <v>61</v>
      </c>
      <c r="E9320" s="22" t="s">
        <v>23890</v>
      </c>
      <c r="F9320" s="31">
        <v>43444.700185185182</v>
      </c>
      <c r="G9320" s="31">
        <v>43444</v>
      </c>
      <c r="H9320" s="31">
        <v>43809</v>
      </c>
      <c r="I9320" s="31">
        <v>43474.697430555556</v>
      </c>
      <c r="J9320" s="22" t="s">
        <v>73</v>
      </c>
      <c r="K9320" s="32" t="s">
        <v>74</v>
      </c>
      <c r="L9320" s="32" t="s">
        <v>23891</v>
      </c>
      <c r="N9320" s="24">
        <v>1501.82</v>
      </c>
      <c r="O9320" s="24">
        <v>0</v>
      </c>
      <c r="P9320" s="32" t="s">
        <v>1353</v>
      </c>
      <c r="Q9320" s="43" t="s">
        <v>1354</v>
      </c>
      <c r="R9320" s="43" t="s">
        <v>78</v>
      </c>
      <c r="S9320" s="47">
        <v>7</v>
      </c>
    </row>
    <row r="9321" spans="1:19" ht="12.75">
      <c r="A9321" s="22" t="s">
        <v>60</v>
      </c>
      <c r="B9321" s="22" t="s">
        <v>18935</v>
      </c>
      <c r="C9321" s="22" t="s">
        <v>68</v>
      </c>
      <c r="D9321" s="22" t="s">
        <v>61</v>
      </c>
      <c r="E9321" s="22" t="s">
        <v>23892</v>
      </c>
      <c r="F9321" s="31">
        <v>43446.444918981477</v>
      </c>
      <c r="G9321" s="31">
        <v>43446</v>
      </c>
      <c r="H9321" s="31">
        <v>43811</v>
      </c>
      <c r="I9321" s="31">
        <v>43476.423206018517</v>
      </c>
      <c r="J9321" s="22" t="s">
        <v>73</v>
      </c>
      <c r="K9321" s="32" t="s">
        <v>74</v>
      </c>
      <c r="L9321" s="32" t="s">
        <v>23893</v>
      </c>
      <c r="N9321" s="24">
        <v>6187.4300000000003</v>
      </c>
      <c r="O9321" s="24">
        <v>0</v>
      </c>
      <c r="P9321" s="32" t="s">
        <v>1718</v>
      </c>
      <c r="Q9321" s="43" t="s">
        <v>1719</v>
      </c>
      <c r="R9321" s="43" t="s">
        <v>78</v>
      </c>
      <c r="S9321" s="47">
        <v>7</v>
      </c>
    </row>
    <row r="9322" spans="1:19" ht="12.75">
      <c r="A9322" s="22" t="s">
        <v>60</v>
      </c>
      <c r="B9322" s="22" t="s">
        <v>18923</v>
      </c>
      <c r="C9322" s="22" t="s">
        <v>68</v>
      </c>
      <c r="D9322" s="22" t="s">
        <v>61</v>
      </c>
      <c r="E9322" s="22" t="s">
        <v>23894</v>
      </c>
      <c r="F9322" s="31">
        <v>43451.99050925926</v>
      </c>
      <c r="G9322" s="31">
        <v>43465</v>
      </c>
      <c r="H9322" s="31">
        <v>43830</v>
      </c>
      <c r="I9322" s="31">
        <v>43481</v>
      </c>
      <c r="J9322" s="22" t="s">
        <v>73</v>
      </c>
      <c r="K9322" s="32" t="s">
        <v>126</v>
      </c>
      <c r="L9322" s="32" t="s">
        <v>23895</v>
      </c>
      <c r="N9322" s="24">
        <v>5433.9700000000003</v>
      </c>
      <c r="O9322" s="24">
        <v>3865.92</v>
      </c>
      <c r="P9322" s="32" t="s">
        <v>90</v>
      </c>
      <c r="Q9322" s="43" t="s">
        <v>91</v>
      </c>
      <c r="R9322" s="43" t="s">
        <v>78</v>
      </c>
      <c r="S9322" s="47">
        <v>7</v>
      </c>
    </row>
    <row r="9323" spans="1:19" ht="12.75">
      <c r="A9323" s="22" t="s">
        <v>60</v>
      </c>
      <c r="B9323" s="22" t="s">
        <v>18927</v>
      </c>
      <c r="C9323" s="22" t="s">
        <v>68</v>
      </c>
      <c r="D9323" s="22" t="s">
        <v>61</v>
      </c>
      <c r="E9323" s="22" t="s">
        <v>23896</v>
      </c>
      <c r="F9323" s="31">
        <v>43444.600671296292</v>
      </c>
      <c r="G9323" s="31">
        <v>43485</v>
      </c>
      <c r="H9323" s="31">
        <v>43850</v>
      </c>
      <c r="I9323" s="31">
        <v>43411</v>
      </c>
      <c r="J9323" s="22" t="s">
        <v>73</v>
      </c>
      <c r="K9323" s="32" t="s">
        <v>74</v>
      </c>
      <c r="L9323" s="32" t="s">
        <v>23897</v>
      </c>
      <c r="N9323" s="24">
        <v>1677.965</v>
      </c>
      <c r="O9323" s="24">
        <v>0</v>
      </c>
      <c r="P9323" s="32" t="s">
        <v>23898</v>
      </c>
      <c r="Q9323" s="43" t="s">
        <v>23899</v>
      </c>
      <c r="R9323" s="43" t="s">
        <v>78</v>
      </c>
      <c r="S9323" s="47">
        <v>7</v>
      </c>
    </row>
    <row r="9324" spans="1:19" ht="12.75">
      <c r="A9324" s="22" t="s">
        <v>60</v>
      </c>
      <c r="B9324" s="22" t="s">
        <v>19126</v>
      </c>
      <c r="C9324" s="22" t="s">
        <v>68</v>
      </c>
      <c r="D9324" s="22" t="s">
        <v>61</v>
      </c>
      <c r="E9324" s="22" t="s">
        <v>23900</v>
      </c>
      <c r="F9324" s="31">
        <v>43444.715648148143</v>
      </c>
      <c r="G9324" s="31">
        <v>43453</v>
      </c>
      <c r="H9324" s="31">
        <v>43818</v>
      </c>
      <c r="I9324" s="31">
        <v>43474</v>
      </c>
      <c r="J9324" s="22" t="s">
        <v>73</v>
      </c>
      <c r="K9324" s="32" t="s">
        <v>74</v>
      </c>
      <c r="L9324" s="32" t="s">
        <v>23901</v>
      </c>
      <c r="N9324" s="24">
        <v>2949.73</v>
      </c>
      <c r="O9324" s="24">
        <v>0</v>
      </c>
      <c r="P9324" s="32" t="s">
        <v>85</v>
      </c>
      <c r="Q9324" s="43" t="s">
        <v>86</v>
      </c>
      <c r="R9324" s="43" t="s">
        <v>78</v>
      </c>
      <c r="S9324" s="47">
        <v>7</v>
      </c>
    </row>
    <row r="9325" spans="1:19" ht="12.75">
      <c r="A9325" s="22" t="s">
        <v>60</v>
      </c>
      <c r="B9325" s="22" t="s">
        <v>18966</v>
      </c>
      <c r="C9325" s="22" t="s">
        <v>68</v>
      </c>
      <c r="D9325" s="22" t="s">
        <v>61</v>
      </c>
      <c r="E9325" s="22" t="s">
        <v>23902</v>
      </c>
      <c r="F9325" s="31">
        <v>43441.621435185181</v>
      </c>
      <c r="G9325" s="31">
        <v>43454</v>
      </c>
      <c r="H9325" s="31">
        <v>43819</v>
      </c>
      <c r="I9325" s="31">
        <v>43471.614814814813</v>
      </c>
      <c r="J9325" s="22" t="s">
        <v>73</v>
      </c>
      <c r="K9325" s="32" t="s">
        <v>74</v>
      </c>
      <c r="L9325" s="32" t="s">
        <v>23903</v>
      </c>
      <c r="N9325" s="24">
        <v>1818.0442</v>
      </c>
      <c r="O9325" s="24">
        <v>0</v>
      </c>
      <c r="P9325" s="32" t="s">
        <v>23904</v>
      </c>
      <c r="Q9325" s="43" t="s">
        <v>23905</v>
      </c>
      <c r="R9325" s="43" t="s">
        <v>78</v>
      </c>
      <c r="S9325" s="47">
        <v>7</v>
      </c>
    </row>
    <row r="9326" spans="1:19" ht="12.75">
      <c r="A9326" s="22" t="s">
        <v>60</v>
      </c>
      <c r="B9326" s="22" t="s">
        <v>19697</v>
      </c>
      <c r="C9326" s="22" t="s">
        <v>68</v>
      </c>
      <c r="D9326" s="22" t="s">
        <v>61</v>
      </c>
      <c r="E9326" s="22" t="s">
        <v>23906</v>
      </c>
      <c r="F9326" s="31">
        <v>43441.505902777775</v>
      </c>
      <c r="G9326" s="31">
        <v>43441</v>
      </c>
      <c r="H9326" s="31">
        <v>43806</v>
      </c>
      <c r="I9326" s="31">
        <v>43471</v>
      </c>
      <c r="J9326" s="22" t="s">
        <v>73</v>
      </c>
      <c r="K9326" s="32" t="s">
        <v>82</v>
      </c>
      <c r="L9326" s="32" t="s">
        <v>23907</v>
      </c>
      <c r="N9326" s="24">
        <v>894.976</v>
      </c>
      <c r="O9326" s="24">
        <v>611.69000000000005</v>
      </c>
      <c r="P9326" s="32" t="s">
        <v>909</v>
      </c>
      <c r="Q9326" s="43" t="s">
        <v>910</v>
      </c>
      <c r="R9326" s="43" t="s">
        <v>78</v>
      </c>
      <c r="S9326" s="47">
        <v>7</v>
      </c>
    </row>
    <row r="9327" spans="1:19" ht="12.75">
      <c r="A9327" s="22" t="s">
        <v>60</v>
      </c>
      <c r="B9327" s="22" t="s">
        <v>18960</v>
      </c>
      <c r="C9327" s="22" t="s">
        <v>68</v>
      </c>
      <c r="D9327" s="22" t="s">
        <v>61</v>
      </c>
      <c r="E9327" s="22" t="s">
        <v>23908</v>
      </c>
      <c r="F9327" s="31">
        <v>43441.518749999996</v>
      </c>
      <c r="G9327" s="31">
        <v>43466</v>
      </c>
      <c r="H9327" s="31">
        <v>43831</v>
      </c>
      <c r="I9327" s="31">
        <v>43471</v>
      </c>
      <c r="J9327" s="22" t="s">
        <v>73</v>
      </c>
      <c r="K9327" s="32" t="s">
        <v>74</v>
      </c>
      <c r="L9327" s="32" t="s">
        <v>23909</v>
      </c>
      <c r="N9327" s="24">
        <v>0</v>
      </c>
      <c r="O9327" s="24">
        <v>0</v>
      </c>
      <c r="P9327" s="32" t="s">
        <v>1082</v>
      </c>
      <c r="Q9327" s="43" t="s">
        <v>1083</v>
      </c>
      <c r="R9327" s="43" t="s">
        <v>78</v>
      </c>
      <c r="S9327" s="47">
        <v>7</v>
      </c>
    </row>
    <row r="9328" spans="1:19" ht="12.75">
      <c r="A9328" s="22" t="s">
        <v>60</v>
      </c>
      <c r="B9328" s="22" t="s">
        <v>18935</v>
      </c>
      <c r="C9328" s="22" t="s">
        <v>68</v>
      </c>
      <c r="D9328" s="22" t="s">
        <v>61</v>
      </c>
      <c r="E9328" s="22" t="s">
        <v>23910</v>
      </c>
      <c r="F9328" s="31">
        <v>43441.421736111108</v>
      </c>
      <c r="G9328" s="31">
        <v>43469</v>
      </c>
      <c r="H9328" s="31">
        <v>43834</v>
      </c>
      <c r="I9328" s="31">
        <v>43471.420613425922</v>
      </c>
      <c r="J9328" s="22" t="s">
        <v>73</v>
      </c>
      <c r="K9328" s="32" t="s">
        <v>126</v>
      </c>
      <c r="L9328" s="32" t="s">
        <v>23911</v>
      </c>
      <c r="N9328" s="24">
        <v>736.865</v>
      </c>
      <c r="O9328" s="24">
        <v>439.37</v>
      </c>
      <c r="P9328" s="32" t="s">
        <v>105</v>
      </c>
      <c r="Q9328" s="43" t="s">
        <v>106</v>
      </c>
      <c r="R9328" s="43" t="s">
        <v>78</v>
      </c>
      <c r="S9328" s="47">
        <v>6</v>
      </c>
    </row>
    <row r="9329" spans="1:19" ht="12.75">
      <c r="A9329" s="22" t="s">
        <v>60</v>
      </c>
      <c r="B9329" s="22" t="s">
        <v>18978</v>
      </c>
      <c r="C9329" s="22" t="s">
        <v>68</v>
      </c>
      <c r="D9329" s="22" t="s">
        <v>61</v>
      </c>
      <c r="E9329" s="22" t="s">
        <v>23912</v>
      </c>
      <c r="F9329" s="31">
        <v>43447.38958333333</v>
      </c>
      <c r="G9329" s="31">
        <v>43448</v>
      </c>
      <c r="H9329" s="31">
        <v>43813</v>
      </c>
      <c r="I9329" s="31">
        <v>43477.384085648147</v>
      </c>
      <c r="J9329" s="22" t="s">
        <v>73</v>
      </c>
      <c r="K9329" s="32" t="s">
        <v>231</v>
      </c>
      <c r="L9329" s="32" t="s">
        <v>23913</v>
      </c>
      <c r="N9329" s="24">
        <v>0</v>
      </c>
      <c r="O9329" s="24">
        <v>0</v>
      </c>
      <c r="P9329" s="32" t="s">
        <v>11992</v>
      </c>
      <c r="Q9329" s="43" t="s">
        <v>11993</v>
      </c>
      <c r="R9329" s="43" t="s">
        <v>78</v>
      </c>
      <c r="S9329" s="47">
        <v>6</v>
      </c>
    </row>
    <row r="9330" spans="1:19" ht="12.75">
      <c r="A9330" s="22" t="s">
        <v>60</v>
      </c>
      <c r="B9330" s="22" t="s">
        <v>18913</v>
      </c>
      <c r="C9330" s="22" t="s">
        <v>68</v>
      </c>
      <c r="D9330" s="22" t="s">
        <v>61</v>
      </c>
      <c r="E9330" s="22" t="s">
        <v>23914</v>
      </c>
      <c r="F9330" s="31">
        <v>43455.517777777779</v>
      </c>
      <c r="G9330" s="31">
        <v>43417</v>
      </c>
      <c r="H9330" s="31">
        <v>43782</v>
      </c>
      <c r="I9330" s="31">
        <v>43485</v>
      </c>
      <c r="J9330" s="22" t="s">
        <v>131</v>
      </c>
      <c r="K9330" s="32" t="s">
        <v>120</v>
      </c>
      <c r="L9330" s="32" t="s">
        <v>23915</v>
      </c>
      <c r="M9330" s="32" t="s">
        <v>23916</v>
      </c>
      <c r="N9330" s="24">
        <v>0</v>
      </c>
      <c r="O9330" s="24">
        <v>0</v>
      </c>
      <c r="P9330" s="32" t="s">
        <v>403</v>
      </c>
      <c r="Q9330" s="43" t="s">
        <v>404</v>
      </c>
      <c r="R9330" s="43" t="s">
        <v>158</v>
      </c>
      <c r="S9330" s="47">
        <v>1</v>
      </c>
    </row>
    <row r="9331" spans="1:19" ht="12.75">
      <c r="A9331" s="22" t="s">
        <v>60</v>
      </c>
      <c r="B9331" s="22" t="s">
        <v>19757</v>
      </c>
      <c r="C9331" s="22" t="s">
        <v>68</v>
      </c>
      <c r="D9331" s="22" t="s">
        <v>61</v>
      </c>
      <c r="E9331" s="22" t="s">
        <v>23917</v>
      </c>
      <c r="F9331" s="31">
        <v>43438.537210648145</v>
      </c>
      <c r="G9331" s="31">
        <v>43455</v>
      </c>
      <c r="H9331" s="31">
        <v>43820</v>
      </c>
      <c r="I9331" s="31">
        <v>43468</v>
      </c>
      <c r="J9331" s="22" t="s">
        <v>73</v>
      </c>
      <c r="K9331" s="32" t="s">
        <v>82</v>
      </c>
      <c r="L9331" s="32" t="s">
        <v>23918</v>
      </c>
      <c r="N9331" s="24">
        <v>1164.3074999999999</v>
      </c>
      <c r="O9331" s="24">
        <v>1059.0871</v>
      </c>
      <c r="P9331" s="32" t="s">
        <v>2093</v>
      </c>
      <c r="Q9331" s="43" t="s">
        <v>2094</v>
      </c>
      <c r="R9331" s="43" t="s">
        <v>158</v>
      </c>
      <c r="S9331" s="47">
        <v>6</v>
      </c>
    </row>
    <row r="9332" spans="1:19" ht="12.75">
      <c r="A9332" s="22" t="s">
        <v>60</v>
      </c>
      <c r="B9332" s="22" t="s">
        <v>18966</v>
      </c>
      <c r="C9332" s="22" t="s">
        <v>68</v>
      </c>
      <c r="D9332" s="22" t="s">
        <v>61</v>
      </c>
      <c r="E9332" s="22" t="s">
        <v>23919</v>
      </c>
      <c r="F9332" s="31">
        <v>43438.450127314813</v>
      </c>
      <c r="G9332" s="31">
        <v>43438</v>
      </c>
      <c r="H9332" s="31">
        <v>43803</v>
      </c>
      <c r="I9332" s="31">
        <v>43468.439895833333</v>
      </c>
      <c r="J9332" s="22" t="s">
        <v>73</v>
      </c>
      <c r="K9332" s="32" t="s">
        <v>74</v>
      </c>
      <c r="L9332" s="32" t="s">
        <v>23920</v>
      </c>
      <c r="N9332" s="24">
        <v>7868.92</v>
      </c>
      <c r="O9332" s="24">
        <v>0</v>
      </c>
      <c r="P9332" s="32" t="s">
        <v>497</v>
      </c>
      <c r="Q9332" s="43" t="s">
        <v>498</v>
      </c>
      <c r="R9332" s="43" t="s">
        <v>78</v>
      </c>
      <c r="S9332" s="47">
        <v>7</v>
      </c>
    </row>
    <row r="9333" spans="1:19" ht="12.75">
      <c r="A9333" s="22" t="s">
        <v>60</v>
      </c>
      <c r="B9333" s="22" t="s">
        <v>18913</v>
      </c>
      <c r="C9333" s="22" t="s">
        <v>68</v>
      </c>
      <c r="D9333" s="22" t="s">
        <v>61</v>
      </c>
      <c r="E9333" s="22" t="s">
        <v>23921</v>
      </c>
      <c r="F9333" s="31">
        <v>43440.569687499999</v>
      </c>
      <c r="G9333" s="31">
        <v>43462</v>
      </c>
      <c r="H9333" s="31">
        <v>43827</v>
      </c>
      <c r="I9333" s="31">
        <v>43470</v>
      </c>
      <c r="J9333" s="22" t="s">
        <v>73</v>
      </c>
      <c r="K9333" s="32" t="s">
        <v>120</v>
      </c>
      <c r="L9333" s="32" t="s">
        <v>23922</v>
      </c>
      <c r="M9333" s="32" t="s">
        <v>23923</v>
      </c>
      <c r="N9333" s="24">
        <v>884.99659999999994</v>
      </c>
      <c r="O9333" s="24">
        <v>676.075</v>
      </c>
      <c r="P9333" s="32" t="s">
        <v>90</v>
      </c>
      <c r="Q9333" s="43" t="s">
        <v>91</v>
      </c>
      <c r="R9333" s="43" t="s">
        <v>78</v>
      </c>
      <c r="S9333" s="47">
        <v>7</v>
      </c>
    </row>
    <row r="9334" spans="1:19" ht="12.75">
      <c r="A9334" s="22" t="s">
        <v>60</v>
      </c>
      <c r="B9334" s="22" t="s">
        <v>19051</v>
      </c>
      <c r="C9334" s="22" t="s">
        <v>68</v>
      </c>
      <c r="D9334" s="22" t="s">
        <v>61</v>
      </c>
      <c r="E9334" s="22" t="s">
        <v>23924</v>
      </c>
      <c r="F9334" s="31">
        <v>43453.341354166667</v>
      </c>
      <c r="G9334" s="31">
        <v>43453</v>
      </c>
      <c r="H9334" s="31">
        <v>43818</v>
      </c>
      <c r="I9334" s="31">
        <v>43483</v>
      </c>
      <c r="J9334" s="22" t="s">
        <v>73</v>
      </c>
      <c r="K9334" s="32" t="s">
        <v>82</v>
      </c>
      <c r="L9334" s="32" t="s">
        <v>23925</v>
      </c>
      <c r="N9334" s="24">
        <v>1428.4757</v>
      </c>
      <c r="O9334" s="24">
        <v>880.08659999999998</v>
      </c>
      <c r="P9334" s="32" t="s">
        <v>2893</v>
      </c>
      <c r="Q9334" s="43" t="s">
        <v>2894</v>
      </c>
      <c r="R9334" s="43" t="s">
        <v>158</v>
      </c>
      <c r="S9334" s="47">
        <v>7</v>
      </c>
    </row>
    <row r="9335" spans="1:19" ht="12.75">
      <c r="A9335" s="22" t="s">
        <v>60</v>
      </c>
      <c r="B9335" s="22" t="s">
        <v>18927</v>
      </c>
      <c r="C9335" s="22" t="s">
        <v>68</v>
      </c>
      <c r="D9335" s="22" t="s">
        <v>61</v>
      </c>
      <c r="E9335" s="22" t="s">
        <v>23926</v>
      </c>
      <c r="F9335" s="31">
        <v>43452.620509259257</v>
      </c>
      <c r="G9335" s="31">
        <v>43451</v>
      </c>
      <c r="H9335" s="31">
        <v>43816</v>
      </c>
      <c r="I9335" s="31">
        <v>43482</v>
      </c>
      <c r="J9335" s="22" t="s">
        <v>131</v>
      </c>
      <c r="K9335" s="32" t="s">
        <v>120</v>
      </c>
      <c r="L9335" s="32" t="s">
        <v>23927</v>
      </c>
      <c r="M9335" s="32" t="s">
        <v>23928</v>
      </c>
      <c r="N9335" s="24">
        <v>-967.75</v>
      </c>
      <c r="O9335" s="24">
        <v>-967.75</v>
      </c>
      <c r="P9335" s="32" t="s">
        <v>156</v>
      </c>
      <c r="Q9335" s="43" t="s">
        <v>157</v>
      </c>
      <c r="R9335" s="43" t="s">
        <v>78</v>
      </c>
      <c r="S9335" s="47">
        <v>1</v>
      </c>
    </row>
    <row r="9336" spans="1:19" ht="12.75">
      <c r="A9336" s="22" t="s">
        <v>60</v>
      </c>
      <c r="B9336" s="22" t="s">
        <v>19054</v>
      </c>
      <c r="C9336" s="22" t="s">
        <v>68</v>
      </c>
      <c r="D9336" s="22" t="s">
        <v>61</v>
      </c>
      <c r="E9336" s="22" t="s">
        <v>23929</v>
      </c>
      <c r="F9336" s="31">
        <v>43458.453368055554</v>
      </c>
      <c r="G9336" s="31">
        <v>43458</v>
      </c>
      <c r="H9336" s="31">
        <v>43823</v>
      </c>
      <c r="I9336" s="31">
        <v>43488</v>
      </c>
      <c r="J9336" s="22" t="s">
        <v>73</v>
      </c>
      <c r="K9336" s="32" t="s">
        <v>74</v>
      </c>
      <c r="L9336" s="32" t="s">
        <v>23930</v>
      </c>
      <c r="N9336" s="24">
        <v>426.01330000000002</v>
      </c>
      <c r="O9336" s="24">
        <v>0</v>
      </c>
      <c r="P9336" s="32" t="s">
        <v>109</v>
      </c>
      <c r="Q9336" s="43" t="s">
        <v>110</v>
      </c>
      <c r="R9336" s="43" t="s">
        <v>78</v>
      </c>
      <c r="S9336" s="47">
        <v>7</v>
      </c>
    </row>
    <row r="9337" spans="1:19" ht="12.75">
      <c r="A9337" s="22" t="s">
        <v>60</v>
      </c>
      <c r="B9337" s="22" t="s">
        <v>19019</v>
      </c>
      <c r="C9337" s="22" t="s">
        <v>68</v>
      </c>
      <c r="D9337" s="22" t="s">
        <v>61</v>
      </c>
      <c r="E9337" s="22" t="s">
        <v>23931</v>
      </c>
      <c r="F9337" s="31">
        <v>43446.39975694444</v>
      </c>
      <c r="G9337" s="31">
        <v>43445</v>
      </c>
      <c r="H9337" s="31">
        <v>43810</v>
      </c>
      <c r="I9337" s="31">
        <v>43476</v>
      </c>
      <c r="J9337" s="22" t="s">
        <v>131</v>
      </c>
      <c r="K9337" s="32" t="s">
        <v>120</v>
      </c>
      <c r="L9337" s="32" t="s">
        <v>23932</v>
      </c>
      <c r="M9337" s="32" t="s">
        <v>23933</v>
      </c>
      <c r="N9337" s="24">
        <v>109.855</v>
      </c>
      <c r="O9337" s="24">
        <v>109.855</v>
      </c>
      <c r="P9337" s="32" t="s">
        <v>95</v>
      </c>
      <c r="Q9337" s="43" t="s">
        <v>96</v>
      </c>
      <c r="R9337" s="43" t="s">
        <v>4113</v>
      </c>
      <c r="S9337" s="47">
        <v>1</v>
      </c>
    </row>
    <row r="9338" spans="1:19" ht="12.75">
      <c r="A9338" s="22" t="s">
        <v>60</v>
      </c>
      <c r="B9338" s="22" t="s">
        <v>19001</v>
      </c>
      <c r="C9338" s="22" t="s">
        <v>68</v>
      </c>
      <c r="D9338" s="22" t="s">
        <v>61</v>
      </c>
      <c r="E9338" s="22" t="s">
        <v>23934</v>
      </c>
      <c r="F9338" s="31">
        <v>43447.355578703704</v>
      </c>
      <c r="G9338" s="31">
        <v>43496</v>
      </c>
      <c r="H9338" s="31">
        <v>43861</v>
      </c>
      <c r="I9338" s="31">
        <v>43507</v>
      </c>
      <c r="J9338" s="22" t="s">
        <v>73</v>
      </c>
      <c r="K9338" s="32" t="s">
        <v>74</v>
      </c>
      <c r="L9338" s="32" t="s">
        <v>23935</v>
      </c>
      <c r="M9338" s="32" t="s">
        <v>23936</v>
      </c>
      <c r="N9338" s="24">
        <v>4314.2659999999996</v>
      </c>
      <c r="O9338" s="24">
        <v>0</v>
      </c>
      <c r="P9338" s="32" t="s">
        <v>90</v>
      </c>
      <c r="Q9338" s="43" t="s">
        <v>91</v>
      </c>
      <c r="R9338" s="43" t="s">
        <v>78</v>
      </c>
      <c r="S9338" s="47">
        <v>7</v>
      </c>
    </row>
    <row r="9339" spans="1:19" ht="12.75">
      <c r="A9339" s="22" t="s">
        <v>60</v>
      </c>
      <c r="B9339" s="22" t="s">
        <v>18935</v>
      </c>
      <c r="C9339" s="22" t="s">
        <v>68</v>
      </c>
      <c r="D9339" s="22" t="s">
        <v>61</v>
      </c>
      <c r="E9339" s="22" t="s">
        <v>23937</v>
      </c>
      <c r="F9339" s="31">
        <v>43455.103749999995</v>
      </c>
      <c r="G9339" s="31">
        <v>43497</v>
      </c>
      <c r="H9339" s="31">
        <v>43862</v>
      </c>
      <c r="I9339" s="31">
        <v>43515.103749999995</v>
      </c>
      <c r="J9339" s="22" t="s">
        <v>81</v>
      </c>
      <c r="K9339" s="32" t="s">
        <v>120</v>
      </c>
      <c r="L9339" s="32" t="s">
        <v>23938</v>
      </c>
      <c r="M9339" s="32" t="s">
        <v>23939</v>
      </c>
      <c r="N9339" s="24">
        <v>1551.895</v>
      </c>
      <c r="O9339" s="24">
        <v>924.08</v>
      </c>
      <c r="P9339" s="32" t="s">
        <v>3295</v>
      </c>
      <c r="Q9339" s="43" t="s">
        <v>3296</v>
      </c>
      <c r="R9339" s="43" t="s">
        <v>78</v>
      </c>
      <c r="S9339" s="47">
        <v>7</v>
      </c>
    </row>
    <row r="9340" spans="1:19" ht="12.75">
      <c r="A9340" s="22" t="s">
        <v>60</v>
      </c>
      <c r="B9340" s="22" t="s">
        <v>19037</v>
      </c>
      <c r="C9340" s="22" t="s">
        <v>68</v>
      </c>
      <c r="D9340" s="22" t="s">
        <v>61</v>
      </c>
      <c r="E9340" s="22" t="s">
        <v>23940</v>
      </c>
      <c r="F9340" s="31">
        <v>43437.607986111107</v>
      </c>
      <c r="G9340" s="31">
        <v>43437</v>
      </c>
      <c r="H9340" s="31">
        <v>43802</v>
      </c>
      <c r="I9340" s="31">
        <v>43467</v>
      </c>
      <c r="J9340" s="22" t="s">
        <v>73</v>
      </c>
      <c r="K9340" s="32" t="s">
        <v>82</v>
      </c>
      <c r="L9340" s="32" t="s">
        <v>23941</v>
      </c>
      <c r="N9340" s="24">
        <v>1898.9172000000001</v>
      </c>
      <c r="O9340" s="24">
        <v>1634.67</v>
      </c>
      <c r="P9340" s="32" t="s">
        <v>2168</v>
      </c>
      <c r="Q9340" s="43" t="s">
        <v>2169</v>
      </c>
      <c r="R9340" s="43" t="s">
        <v>78</v>
      </c>
      <c r="S9340" s="47">
        <v>7</v>
      </c>
    </row>
    <row r="9341" spans="1:19" ht="12.75">
      <c r="A9341" s="22" t="s">
        <v>60</v>
      </c>
      <c r="B9341" s="22" t="s">
        <v>18935</v>
      </c>
      <c r="C9341" s="22" t="s">
        <v>68</v>
      </c>
      <c r="D9341" s="22" t="s">
        <v>61</v>
      </c>
      <c r="E9341" s="22" t="s">
        <v>23942</v>
      </c>
      <c r="F9341" s="31">
        <v>43439.112974537034</v>
      </c>
      <c r="G9341" s="31">
        <v>43477</v>
      </c>
      <c r="H9341" s="31">
        <v>43842</v>
      </c>
      <c r="I9341" s="31">
        <v>43499.112974537034</v>
      </c>
      <c r="J9341" s="22" t="s">
        <v>81</v>
      </c>
      <c r="K9341" s="32" t="s">
        <v>120</v>
      </c>
      <c r="L9341" s="32" t="s">
        <v>23943</v>
      </c>
      <c r="M9341" s="32" t="s">
        <v>23944</v>
      </c>
      <c r="N9341" s="24">
        <v>990.83199999999999</v>
      </c>
      <c r="O9341" s="24">
        <v>733.66</v>
      </c>
      <c r="P9341" s="32" t="s">
        <v>831</v>
      </c>
      <c r="Q9341" s="43" t="s">
        <v>832</v>
      </c>
      <c r="R9341" s="43" t="s">
        <v>78</v>
      </c>
      <c r="S9341" s="47">
        <v>7</v>
      </c>
    </row>
    <row r="9342" spans="1:19" ht="12.75">
      <c r="A9342" s="22" t="s">
        <v>60</v>
      </c>
      <c r="B9342" s="22" t="s">
        <v>19033</v>
      </c>
      <c r="C9342" s="22" t="s">
        <v>68</v>
      </c>
      <c r="D9342" s="22" t="s">
        <v>61</v>
      </c>
      <c r="E9342" s="22" t="s">
        <v>23945</v>
      </c>
      <c r="F9342" s="31">
        <v>43449.122812499998</v>
      </c>
      <c r="G9342" s="31">
        <v>43496</v>
      </c>
      <c r="H9342" s="31">
        <v>43861</v>
      </c>
      <c r="I9342" s="31">
        <v>43509.122812499998</v>
      </c>
      <c r="J9342" s="22" t="s">
        <v>81</v>
      </c>
      <c r="K9342" s="32" t="s">
        <v>120</v>
      </c>
      <c r="L9342" s="32" t="s">
        <v>23946</v>
      </c>
      <c r="M9342" s="32" t="s">
        <v>23494</v>
      </c>
      <c r="N9342" s="24">
        <v>3006.355</v>
      </c>
      <c r="O9342" s="24">
        <v>1926.48</v>
      </c>
      <c r="P9342" s="32" t="s">
        <v>3286</v>
      </c>
      <c r="Q9342" s="43" t="s">
        <v>3287</v>
      </c>
      <c r="R9342" s="43" t="s">
        <v>78</v>
      </c>
      <c r="S9342" s="47">
        <v>7</v>
      </c>
    </row>
    <row r="9343" spans="1:19" ht="12.75">
      <c r="A9343" s="22" t="s">
        <v>60</v>
      </c>
      <c r="B9343" s="22" t="s">
        <v>19454</v>
      </c>
      <c r="C9343" s="22" t="s">
        <v>68</v>
      </c>
      <c r="D9343" s="22" t="s">
        <v>61</v>
      </c>
      <c r="E9343" s="22" t="s">
        <v>23947</v>
      </c>
      <c r="F9343" s="31">
        <v>43439.470046296294</v>
      </c>
      <c r="G9343" s="31">
        <v>43457</v>
      </c>
      <c r="H9343" s="31">
        <v>43822</v>
      </c>
      <c r="I9343" s="31">
        <v>43469</v>
      </c>
      <c r="J9343" s="22" t="s">
        <v>131</v>
      </c>
      <c r="K9343" s="32" t="s">
        <v>82</v>
      </c>
      <c r="L9343" s="32" t="s">
        <v>23948</v>
      </c>
      <c r="M9343" s="32" t="s">
        <v>23949</v>
      </c>
      <c r="N9343" s="24">
        <v>769.21</v>
      </c>
      <c r="O9343" s="24">
        <v>769.21</v>
      </c>
      <c r="P9343" s="32" t="s">
        <v>9704</v>
      </c>
      <c r="Q9343" s="43" t="s">
        <v>9705</v>
      </c>
      <c r="R9343" s="43" t="s">
        <v>4113</v>
      </c>
      <c r="S9343" s="47">
        <v>1</v>
      </c>
    </row>
    <row r="9344" spans="1:19" ht="12.75">
      <c r="A9344" s="22" t="s">
        <v>60</v>
      </c>
      <c r="B9344" s="22" t="s">
        <v>18935</v>
      </c>
      <c r="C9344" s="22" t="s">
        <v>68</v>
      </c>
      <c r="D9344" s="22" t="s">
        <v>61</v>
      </c>
      <c r="E9344" s="22" t="s">
        <v>23950</v>
      </c>
      <c r="F9344" s="31">
        <v>43451.535416666666</v>
      </c>
      <c r="G9344" s="31">
        <v>43451</v>
      </c>
      <c r="H9344" s="31">
        <v>43816</v>
      </c>
      <c r="I9344" s="31">
        <v>43481.534120370372</v>
      </c>
      <c r="J9344" s="22" t="s">
        <v>73</v>
      </c>
      <c r="K9344" s="32" t="s">
        <v>126</v>
      </c>
      <c r="L9344" s="32" t="s">
        <v>23951</v>
      </c>
      <c r="N9344" s="24">
        <v>578.25250000000005</v>
      </c>
      <c r="O9344" s="24">
        <v>432.60</v>
      </c>
      <c r="P9344" s="32" t="s">
        <v>7371</v>
      </c>
      <c r="Q9344" s="43" t="s">
        <v>7372</v>
      </c>
      <c r="R9344" s="43" t="s">
        <v>78</v>
      </c>
      <c r="S9344" s="47">
        <v>7</v>
      </c>
    </row>
    <row r="9345" spans="1:19" ht="12.75">
      <c r="A9345" s="22" t="s">
        <v>60</v>
      </c>
      <c r="B9345" s="22" t="s">
        <v>18927</v>
      </c>
      <c r="C9345" s="22" t="s">
        <v>68</v>
      </c>
      <c r="D9345" s="22" t="s">
        <v>61</v>
      </c>
      <c r="E9345" s="22" t="s">
        <v>23952</v>
      </c>
      <c r="F9345" s="31">
        <v>43453.174513888887</v>
      </c>
      <c r="G9345" s="31">
        <v>43495</v>
      </c>
      <c r="H9345" s="31">
        <v>43860</v>
      </c>
      <c r="I9345" s="31">
        <v>43513</v>
      </c>
      <c r="J9345" s="22" t="s">
        <v>73</v>
      </c>
      <c r="K9345" s="32" t="s">
        <v>82</v>
      </c>
      <c r="L9345" s="32" t="s">
        <v>23953</v>
      </c>
      <c r="M9345" s="32" t="s">
        <v>23954</v>
      </c>
      <c r="N9345" s="24">
        <v>3480.4114</v>
      </c>
      <c r="O9345" s="24">
        <v>2873.60</v>
      </c>
      <c r="P9345" s="32" t="s">
        <v>90</v>
      </c>
      <c r="Q9345" s="43" t="s">
        <v>91</v>
      </c>
      <c r="R9345" s="43" t="s">
        <v>78</v>
      </c>
      <c r="S9345" s="47">
        <v>7</v>
      </c>
    </row>
    <row r="9346" spans="1:19" ht="12.75">
      <c r="A9346" s="22" t="s">
        <v>60</v>
      </c>
      <c r="B9346" s="22" t="s">
        <v>19010</v>
      </c>
      <c r="C9346" s="22" t="s">
        <v>68</v>
      </c>
      <c r="D9346" s="22" t="s">
        <v>61</v>
      </c>
      <c r="E9346" s="22" t="s">
        <v>23955</v>
      </c>
      <c r="F9346" s="31">
        <v>43444.620358796295</v>
      </c>
      <c r="G9346" s="31">
        <v>43451</v>
      </c>
      <c r="H9346" s="31">
        <v>43816</v>
      </c>
      <c r="I9346" s="31">
        <v>43474</v>
      </c>
      <c r="J9346" s="22" t="s">
        <v>73</v>
      </c>
      <c r="K9346" s="32" t="s">
        <v>126</v>
      </c>
      <c r="L9346" s="32" t="s">
        <v>23956</v>
      </c>
      <c r="N9346" s="24">
        <v>1177.0346999999999</v>
      </c>
      <c r="O9346" s="24">
        <v>1223.3199999999999</v>
      </c>
      <c r="P9346" s="32" t="s">
        <v>2404</v>
      </c>
      <c r="Q9346" s="43" t="s">
        <v>2405</v>
      </c>
      <c r="R9346" s="43" t="s">
        <v>78</v>
      </c>
      <c r="S9346" s="47">
        <v>7</v>
      </c>
    </row>
    <row r="9347" spans="1:19" ht="12.75">
      <c r="A9347" s="22" t="s">
        <v>60</v>
      </c>
      <c r="B9347" s="22" t="s">
        <v>19102</v>
      </c>
      <c r="C9347" s="22" t="s">
        <v>68</v>
      </c>
      <c r="D9347" s="22" t="s">
        <v>61</v>
      </c>
      <c r="E9347" s="22" t="s">
        <v>23957</v>
      </c>
      <c r="F9347" s="31">
        <v>43437.45171296296</v>
      </c>
      <c r="G9347" s="31">
        <v>43445</v>
      </c>
      <c r="H9347" s="31">
        <v>43810</v>
      </c>
      <c r="I9347" s="31">
        <v>43467</v>
      </c>
      <c r="J9347" s="22" t="s">
        <v>73</v>
      </c>
      <c r="K9347" s="32" t="s">
        <v>74</v>
      </c>
      <c r="L9347" s="32" t="s">
        <v>23958</v>
      </c>
      <c r="N9347" s="24">
        <v>2678.692</v>
      </c>
      <c r="O9347" s="24">
        <v>0</v>
      </c>
      <c r="P9347" s="32" t="s">
        <v>90</v>
      </c>
      <c r="Q9347" s="43" t="s">
        <v>91</v>
      </c>
      <c r="R9347" s="43" t="s">
        <v>78</v>
      </c>
      <c r="S9347" s="47">
        <v>7</v>
      </c>
    </row>
    <row r="9348" spans="1:19" ht="12.75">
      <c r="A9348" s="22" t="s">
        <v>60</v>
      </c>
      <c r="B9348" s="22" t="s">
        <v>19037</v>
      </c>
      <c r="C9348" s="22" t="s">
        <v>68</v>
      </c>
      <c r="D9348" s="22" t="s">
        <v>61</v>
      </c>
      <c r="E9348" s="22" t="s">
        <v>23959</v>
      </c>
      <c r="F9348" s="31">
        <v>43447.691724537035</v>
      </c>
      <c r="G9348" s="31">
        <v>43466</v>
      </c>
      <c r="H9348" s="31">
        <v>43831</v>
      </c>
      <c r="I9348" s="31">
        <v>43477</v>
      </c>
      <c r="J9348" s="22" t="s">
        <v>73</v>
      </c>
      <c r="K9348" s="32" t="s">
        <v>120</v>
      </c>
      <c r="L9348" s="32" t="s">
        <v>23960</v>
      </c>
      <c r="M9348" s="32" t="s">
        <v>23961</v>
      </c>
      <c r="N9348" s="24">
        <v>1682.1741999999999</v>
      </c>
      <c r="O9348" s="24">
        <v>1336.52</v>
      </c>
      <c r="P9348" s="32" t="s">
        <v>1478</v>
      </c>
      <c r="Q9348" s="43" t="s">
        <v>1479</v>
      </c>
      <c r="R9348" s="43" t="s">
        <v>158</v>
      </c>
      <c r="S9348" s="47">
        <v>7</v>
      </c>
    </row>
    <row r="9349" spans="1:19" ht="12.75">
      <c r="A9349" s="22" t="s">
        <v>60</v>
      </c>
      <c r="B9349" s="22" t="s">
        <v>18981</v>
      </c>
      <c r="C9349" s="22" t="s">
        <v>68</v>
      </c>
      <c r="D9349" s="22" t="s">
        <v>61</v>
      </c>
      <c r="E9349" s="22" t="s">
        <v>23962</v>
      </c>
      <c r="F9349" s="31">
        <v>43452.65457175926</v>
      </c>
      <c r="G9349" s="31">
        <v>43454</v>
      </c>
      <c r="H9349" s="31">
        <v>43819</v>
      </c>
      <c r="I9349" s="31">
        <v>43482</v>
      </c>
      <c r="J9349" s="22" t="s">
        <v>73</v>
      </c>
      <c r="K9349" s="32" t="s">
        <v>82</v>
      </c>
      <c r="L9349" s="32" t="s">
        <v>23963</v>
      </c>
      <c r="N9349" s="24">
        <v>6249.348</v>
      </c>
      <c r="O9349" s="24">
        <v>3466.30</v>
      </c>
      <c r="P9349" s="32" t="s">
        <v>90</v>
      </c>
      <c r="Q9349" s="43" t="s">
        <v>91</v>
      </c>
      <c r="R9349" s="43" t="s">
        <v>78</v>
      </c>
      <c r="S9349" s="47">
        <v>6</v>
      </c>
    </row>
    <row r="9350" spans="1:19" ht="12.75">
      <c r="A9350" s="22" t="s">
        <v>60</v>
      </c>
      <c r="B9350" s="22" t="s">
        <v>19380</v>
      </c>
      <c r="C9350" s="22" t="s">
        <v>68</v>
      </c>
      <c r="D9350" s="22" t="s">
        <v>61</v>
      </c>
      <c r="E9350" s="22" t="s">
        <v>23964</v>
      </c>
      <c r="F9350" s="31">
        <v>43453.552129629628</v>
      </c>
      <c r="G9350" s="31">
        <v>43467</v>
      </c>
      <c r="H9350" s="31">
        <v>43832</v>
      </c>
      <c r="I9350" s="31">
        <v>43483.549525462964</v>
      </c>
      <c r="J9350" s="22" t="s">
        <v>73</v>
      </c>
      <c r="K9350" s="32" t="s">
        <v>74</v>
      </c>
      <c r="L9350" s="32" t="s">
        <v>23965</v>
      </c>
      <c r="N9350" s="24">
        <v>440.9775</v>
      </c>
      <c r="O9350" s="24">
        <v>0</v>
      </c>
      <c r="P9350" s="32" t="s">
        <v>968</v>
      </c>
      <c r="Q9350" s="43" t="s">
        <v>969</v>
      </c>
      <c r="R9350" s="43" t="s">
        <v>78</v>
      </c>
      <c r="S9350" s="47">
        <v>7</v>
      </c>
    </row>
    <row r="9351" spans="1:19" ht="12.75">
      <c r="A9351" s="22" t="s">
        <v>60</v>
      </c>
      <c r="B9351" s="22" t="s">
        <v>18973</v>
      </c>
      <c r="C9351" s="22" t="s">
        <v>68</v>
      </c>
      <c r="D9351" s="22" t="s">
        <v>61</v>
      </c>
      <c r="E9351" s="22" t="s">
        <v>23966</v>
      </c>
      <c r="F9351" s="31">
        <v>43465.617476851847</v>
      </c>
      <c r="G9351" s="31">
        <v>43480</v>
      </c>
      <c r="H9351" s="31">
        <v>43845</v>
      </c>
      <c r="I9351" s="31">
        <v>43495</v>
      </c>
      <c r="J9351" s="22" t="s">
        <v>131</v>
      </c>
      <c r="K9351" s="32" t="s">
        <v>120</v>
      </c>
      <c r="L9351" s="32" t="s">
        <v>23967</v>
      </c>
      <c r="M9351" s="32" t="s">
        <v>20011</v>
      </c>
      <c r="N9351" s="24">
        <v>0</v>
      </c>
      <c r="O9351" s="24">
        <v>0</v>
      </c>
      <c r="P9351" s="32" t="s">
        <v>497</v>
      </c>
      <c r="Q9351" s="43" t="s">
        <v>498</v>
      </c>
      <c r="R9351" s="43" t="s">
        <v>78</v>
      </c>
      <c r="S9351" s="47">
        <v>1</v>
      </c>
    </row>
    <row r="9352" spans="1:19" ht="12.75">
      <c r="A9352" s="22" t="s">
        <v>60</v>
      </c>
      <c r="B9352" s="22" t="s">
        <v>19001</v>
      </c>
      <c r="C9352" s="22" t="s">
        <v>68</v>
      </c>
      <c r="D9352" s="22" t="s">
        <v>61</v>
      </c>
      <c r="E9352" s="22" t="s">
        <v>23968</v>
      </c>
      <c r="F9352" s="31">
        <v>43444.571504629625</v>
      </c>
      <c r="G9352" s="31">
        <v>43468</v>
      </c>
      <c r="H9352" s="31">
        <v>43833</v>
      </c>
      <c r="I9352" s="31">
        <v>43474</v>
      </c>
      <c r="J9352" s="22" t="s">
        <v>73</v>
      </c>
      <c r="K9352" s="32" t="s">
        <v>231</v>
      </c>
      <c r="L9352" s="32" t="s">
        <v>23969</v>
      </c>
      <c r="N9352" s="24">
        <v>2431.54</v>
      </c>
      <c r="O9352" s="24">
        <v>0</v>
      </c>
      <c r="P9352" s="32" t="s">
        <v>9637</v>
      </c>
      <c r="Q9352" s="43" t="s">
        <v>9638</v>
      </c>
      <c r="R9352" s="43" t="s">
        <v>78</v>
      </c>
      <c r="S9352" s="47">
        <v>7</v>
      </c>
    </row>
    <row r="9353" spans="1:19" ht="12.75">
      <c r="A9353" s="22" t="s">
        <v>60</v>
      </c>
      <c r="B9353" s="22" t="s">
        <v>19227</v>
      </c>
      <c r="C9353" s="22" t="s">
        <v>68</v>
      </c>
      <c r="D9353" s="22" t="s">
        <v>61</v>
      </c>
      <c r="E9353" s="22" t="s">
        <v>23970</v>
      </c>
      <c r="F9353" s="31">
        <v>43439.567615740736</v>
      </c>
      <c r="G9353" s="31">
        <v>43439</v>
      </c>
      <c r="H9353" s="31">
        <v>43804</v>
      </c>
      <c r="I9353" s="31">
        <v>43469.550335648149</v>
      </c>
      <c r="J9353" s="22" t="s">
        <v>73</v>
      </c>
      <c r="K9353" s="32" t="s">
        <v>74</v>
      </c>
      <c r="L9353" s="32" t="s">
        <v>23971</v>
      </c>
      <c r="N9353" s="24">
        <v>3667.5149999999999</v>
      </c>
      <c r="O9353" s="24">
        <v>0</v>
      </c>
      <c r="P9353" s="32" t="s">
        <v>109</v>
      </c>
      <c r="Q9353" s="43" t="s">
        <v>110</v>
      </c>
      <c r="R9353" s="43" t="s">
        <v>78</v>
      </c>
      <c r="S9353" s="47">
        <v>7</v>
      </c>
    </row>
    <row r="9354" spans="1:19" ht="12.75">
      <c r="A9354" s="22" t="s">
        <v>60</v>
      </c>
      <c r="B9354" s="22" t="s">
        <v>18954</v>
      </c>
      <c r="C9354" s="22" t="s">
        <v>68</v>
      </c>
      <c r="D9354" s="22" t="s">
        <v>61</v>
      </c>
      <c r="E9354" s="22" t="s">
        <v>23972</v>
      </c>
      <c r="F9354" s="31">
        <v>43446.674178240741</v>
      </c>
      <c r="G9354" s="31">
        <v>43465</v>
      </c>
      <c r="H9354" s="31">
        <v>43830</v>
      </c>
      <c r="I9354" s="31">
        <v>43385</v>
      </c>
      <c r="J9354" s="22" t="s">
        <v>73</v>
      </c>
      <c r="K9354" s="32" t="s">
        <v>74</v>
      </c>
      <c r="L9354" s="32" t="s">
        <v>23973</v>
      </c>
      <c r="N9354" s="24">
        <v>1913.4032999999999</v>
      </c>
      <c r="O9354" s="24">
        <v>0</v>
      </c>
      <c r="P9354" s="32" t="s">
        <v>90</v>
      </c>
      <c r="Q9354" s="43" t="s">
        <v>91</v>
      </c>
      <c r="R9354" s="43" t="s">
        <v>78</v>
      </c>
      <c r="S9354" s="47">
        <v>7</v>
      </c>
    </row>
    <row r="9355" spans="1:19" ht="12.75">
      <c r="A9355" s="22" t="s">
        <v>60</v>
      </c>
      <c r="B9355" s="22" t="s">
        <v>18935</v>
      </c>
      <c r="C9355" s="22" t="s">
        <v>68</v>
      </c>
      <c r="D9355" s="22" t="s">
        <v>61</v>
      </c>
      <c r="E9355" s="22" t="s">
        <v>23974</v>
      </c>
      <c r="F9355" s="31">
        <v>43453.570092592592</v>
      </c>
      <c r="G9355" s="31">
        <v>43455</v>
      </c>
      <c r="H9355" s="31">
        <v>43820</v>
      </c>
      <c r="I9355" s="31">
        <v>43483.568043981482</v>
      </c>
      <c r="J9355" s="22" t="s">
        <v>73</v>
      </c>
      <c r="K9355" s="32" t="s">
        <v>74</v>
      </c>
      <c r="L9355" s="32" t="s">
        <v>23975</v>
      </c>
      <c r="N9355" s="24">
        <v>6837.2299999999996</v>
      </c>
      <c r="O9355" s="24">
        <v>0</v>
      </c>
      <c r="P9355" s="32" t="s">
        <v>5675</v>
      </c>
      <c r="Q9355" s="43" t="s">
        <v>5676</v>
      </c>
      <c r="R9355" s="43" t="s">
        <v>78</v>
      </c>
      <c r="S9355" s="47">
        <v>6</v>
      </c>
    </row>
    <row r="9356" spans="1:19" ht="12.75">
      <c r="A9356" s="22" t="s">
        <v>60</v>
      </c>
      <c r="B9356" s="22" t="s">
        <v>19591</v>
      </c>
      <c r="C9356" s="22" t="s">
        <v>68</v>
      </c>
      <c r="D9356" s="22" t="s">
        <v>61</v>
      </c>
      <c r="E9356" s="22" t="s">
        <v>23976</v>
      </c>
      <c r="F9356" s="31">
        <v>43446.417743055557</v>
      </c>
      <c r="G9356" s="31">
        <v>43446</v>
      </c>
      <c r="H9356" s="31">
        <v>43811</v>
      </c>
      <c r="I9356" s="31">
        <v>43476</v>
      </c>
      <c r="J9356" s="22" t="s">
        <v>73</v>
      </c>
      <c r="K9356" s="32" t="s">
        <v>74</v>
      </c>
      <c r="L9356" s="32" t="s">
        <v>23977</v>
      </c>
      <c r="N9356" s="24">
        <v>1342.9771000000001</v>
      </c>
      <c r="O9356" s="24">
        <v>0</v>
      </c>
      <c r="P9356" s="32" t="s">
        <v>909</v>
      </c>
      <c r="Q9356" s="43" t="s">
        <v>910</v>
      </c>
      <c r="R9356" s="43" t="s">
        <v>78</v>
      </c>
      <c r="S9356" s="47">
        <v>7</v>
      </c>
    </row>
    <row r="9357" spans="1:19" ht="12.75">
      <c r="A9357" s="22" t="s">
        <v>60</v>
      </c>
      <c r="B9357" s="22" t="s">
        <v>19123</v>
      </c>
      <c r="C9357" s="22" t="s">
        <v>68</v>
      </c>
      <c r="D9357" s="22" t="s">
        <v>61</v>
      </c>
      <c r="E9357" s="22" t="s">
        <v>23978</v>
      </c>
      <c r="F9357" s="31">
        <v>43451.687280092592</v>
      </c>
      <c r="G9357" s="31">
        <v>43453</v>
      </c>
      <c r="H9357" s="31">
        <v>43818</v>
      </c>
      <c r="I9357" s="31">
        <v>43481</v>
      </c>
      <c r="J9357" s="22" t="s">
        <v>73</v>
      </c>
      <c r="K9357" s="32" t="s">
        <v>74</v>
      </c>
      <c r="L9357" s="32" t="s">
        <v>23979</v>
      </c>
      <c r="N9357" s="24">
        <v>1645.6445000000001</v>
      </c>
      <c r="O9357" s="24">
        <v>0</v>
      </c>
      <c r="P9357" s="32" t="s">
        <v>3006</v>
      </c>
      <c r="Q9357" s="43" t="s">
        <v>3007</v>
      </c>
      <c r="R9357" s="43" t="s">
        <v>78</v>
      </c>
      <c r="S9357" s="47">
        <v>7</v>
      </c>
    </row>
    <row r="9358" spans="1:19" ht="12.75">
      <c r="A9358" s="22" t="s">
        <v>60</v>
      </c>
      <c r="B9358" s="22" t="s">
        <v>19019</v>
      </c>
      <c r="C9358" s="22" t="s">
        <v>68</v>
      </c>
      <c r="D9358" s="22" t="s">
        <v>61</v>
      </c>
      <c r="E9358" s="22" t="s">
        <v>23980</v>
      </c>
      <c r="F9358" s="31">
        <v>43454.65351851852</v>
      </c>
      <c r="G9358" s="31">
        <v>43484</v>
      </c>
      <c r="H9358" s="31">
        <v>43849</v>
      </c>
      <c r="I9358" s="31">
        <v>43411</v>
      </c>
      <c r="J9358" s="22" t="s">
        <v>73</v>
      </c>
      <c r="K9358" s="32" t="s">
        <v>82</v>
      </c>
      <c r="L9358" s="32" t="s">
        <v>23981</v>
      </c>
      <c r="N9358" s="24">
        <v>359.11419999999998</v>
      </c>
      <c r="O9358" s="24">
        <v>234.76</v>
      </c>
      <c r="P9358" s="32" t="s">
        <v>23982</v>
      </c>
      <c r="Q9358" s="43" t="s">
        <v>23983</v>
      </c>
      <c r="R9358" s="43" t="s">
        <v>78</v>
      </c>
      <c r="S9358" s="47">
        <v>7</v>
      </c>
    </row>
    <row r="9359" spans="1:19" ht="12.75">
      <c r="A9359" s="22" t="s">
        <v>60</v>
      </c>
      <c r="B9359" s="22" t="s">
        <v>18966</v>
      </c>
      <c r="C9359" s="22" t="s">
        <v>68</v>
      </c>
      <c r="D9359" s="22" t="s">
        <v>61</v>
      </c>
      <c r="E9359" s="22" t="s">
        <v>23984</v>
      </c>
      <c r="F9359" s="31">
        <v>43440.528865740736</v>
      </c>
      <c r="G9359" s="31">
        <v>43440</v>
      </c>
      <c r="H9359" s="31">
        <v>43805</v>
      </c>
      <c r="I9359" s="31">
        <v>43470.523298611108</v>
      </c>
      <c r="J9359" s="22" t="s">
        <v>73</v>
      </c>
      <c r="K9359" s="32" t="s">
        <v>74</v>
      </c>
      <c r="L9359" s="32" t="s">
        <v>23985</v>
      </c>
      <c r="N9359" s="24">
        <v>5710.8500000000004</v>
      </c>
      <c r="O9359" s="24">
        <v>0</v>
      </c>
      <c r="P9359" s="32" t="s">
        <v>15256</v>
      </c>
      <c r="Q9359" s="43" t="s">
        <v>15257</v>
      </c>
      <c r="R9359" s="43" t="s">
        <v>78</v>
      </c>
      <c r="S9359" s="47">
        <v>6</v>
      </c>
    </row>
    <row r="9360" spans="1:19" ht="12.75">
      <c r="A9360" s="22" t="s">
        <v>60</v>
      </c>
      <c r="B9360" s="22" t="s">
        <v>18916</v>
      </c>
      <c r="C9360" s="22" t="s">
        <v>68</v>
      </c>
      <c r="D9360" s="22" t="s">
        <v>61</v>
      </c>
      <c r="E9360" s="22" t="s">
        <v>23986</v>
      </c>
      <c r="F9360" s="31">
        <v>43439.115034722221</v>
      </c>
      <c r="G9360" s="31">
        <v>43475</v>
      </c>
      <c r="H9360" s="31">
        <v>43840</v>
      </c>
      <c r="I9360" s="31">
        <v>43499.115034722221</v>
      </c>
      <c r="J9360" s="22" t="s">
        <v>81</v>
      </c>
      <c r="K9360" s="32" t="s">
        <v>126</v>
      </c>
      <c r="L9360" s="32" t="s">
        <v>23987</v>
      </c>
      <c r="M9360" s="32" t="s">
        <v>23988</v>
      </c>
      <c r="N9360" s="24">
        <v>1472.46</v>
      </c>
      <c r="O9360" s="24">
        <v>1040.76</v>
      </c>
      <c r="P9360" s="32" t="s">
        <v>3102</v>
      </c>
      <c r="Q9360" s="43" t="s">
        <v>3103</v>
      </c>
      <c r="R9360" s="43" t="s">
        <v>78</v>
      </c>
      <c r="S9360" s="47">
        <v>7</v>
      </c>
    </row>
    <row r="9361" spans="1:19" ht="12.75">
      <c r="A9361" s="22" t="s">
        <v>60</v>
      </c>
      <c r="B9361" s="22" t="s">
        <v>19006</v>
      </c>
      <c r="C9361" s="22" t="s">
        <v>68</v>
      </c>
      <c r="D9361" s="22" t="s">
        <v>61</v>
      </c>
      <c r="E9361" s="22" t="s">
        <v>23989</v>
      </c>
      <c r="F9361" s="31">
        <v>43439.113645833335</v>
      </c>
      <c r="G9361" s="31">
        <v>43477</v>
      </c>
      <c r="H9361" s="31">
        <v>43842</v>
      </c>
      <c r="I9361" s="31">
        <v>43499.113645833335</v>
      </c>
      <c r="J9361" s="22" t="s">
        <v>81</v>
      </c>
      <c r="K9361" s="32" t="s">
        <v>120</v>
      </c>
      <c r="L9361" s="32" t="s">
        <v>23990</v>
      </c>
      <c r="M9361" s="32" t="s">
        <v>23991</v>
      </c>
      <c r="N9361" s="24">
        <v>3605.6925000000001</v>
      </c>
      <c r="O9361" s="24">
        <v>2317.6799999999998</v>
      </c>
      <c r="P9361" s="32" t="s">
        <v>1778</v>
      </c>
      <c r="Q9361" s="43" t="s">
        <v>1779</v>
      </c>
      <c r="R9361" s="43" t="s">
        <v>78</v>
      </c>
      <c r="S9361" s="47">
        <v>7</v>
      </c>
    </row>
    <row r="9362" spans="1:19" ht="12.75">
      <c r="A9362" s="22" t="s">
        <v>60</v>
      </c>
      <c r="B9362" s="22" t="s">
        <v>19591</v>
      </c>
      <c r="C9362" s="22" t="s">
        <v>68</v>
      </c>
      <c r="D9362" s="22" t="s">
        <v>61</v>
      </c>
      <c r="E9362" s="22" t="s">
        <v>23992</v>
      </c>
      <c r="F9362" s="31">
        <v>43440.485902777778</v>
      </c>
      <c r="G9362" s="31">
        <v>43456</v>
      </c>
      <c r="H9362" s="31">
        <v>43821</v>
      </c>
      <c r="I9362" s="31">
        <v>43470</v>
      </c>
      <c r="J9362" s="22" t="s">
        <v>73</v>
      </c>
      <c r="K9362" s="32" t="s">
        <v>74</v>
      </c>
      <c r="L9362" s="32" t="s">
        <v>23993</v>
      </c>
      <c r="N9362" s="24">
        <v>13475.35</v>
      </c>
      <c r="O9362" s="24">
        <v>0</v>
      </c>
      <c r="P9362" s="32" t="s">
        <v>90</v>
      </c>
      <c r="Q9362" s="43" t="s">
        <v>91</v>
      </c>
      <c r="R9362" s="43" t="s">
        <v>78</v>
      </c>
      <c r="S9362" s="47">
        <v>7</v>
      </c>
    </row>
    <row r="9363" spans="1:19" ht="12.75">
      <c r="A9363" s="22" t="s">
        <v>60</v>
      </c>
      <c r="B9363" s="22" t="s">
        <v>18932</v>
      </c>
      <c r="C9363" s="22" t="s">
        <v>68</v>
      </c>
      <c r="D9363" s="22" t="s">
        <v>61</v>
      </c>
      <c r="E9363" s="22" t="s">
        <v>23994</v>
      </c>
      <c r="F9363" s="31">
        <v>43440.43200231481</v>
      </c>
      <c r="G9363" s="31">
        <v>43440</v>
      </c>
      <c r="H9363" s="31">
        <v>43805</v>
      </c>
      <c r="I9363" s="31">
        <v>43470</v>
      </c>
      <c r="J9363" s="22" t="s">
        <v>73</v>
      </c>
      <c r="K9363" s="32" t="s">
        <v>74</v>
      </c>
      <c r="L9363" s="32" t="s">
        <v>23995</v>
      </c>
      <c r="N9363" s="24">
        <v>640.75</v>
      </c>
      <c r="O9363" s="24">
        <v>0</v>
      </c>
      <c r="P9363" s="32" t="s">
        <v>8354</v>
      </c>
      <c r="Q9363" s="43" t="s">
        <v>8355</v>
      </c>
      <c r="R9363" s="43" t="s">
        <v>78</v>
      </c>
      <c r="S9363" s="47">
        <v>7</v>
      </c>
    </row>
    <row r="9364" spans="1:19" ht="12.75">
      <c r="A9364" s="22" t="s">
        <v>60</v>
      </c>
      <c r="B9364" s="22" t="s">
        <v>18954</v>
      </c>
      <c r="C9364" s="22" t="s">
        <v>68</v>
      </c>
      <c r="D9364" s="22" t="s">
        <v>61</v>
      </c>
      <c r="E9364" s="22" t="s">
        <v>23996</v>
      </c>
      <c r="F9364" s="31">
        <v>43439.667858796296</v>
      </c>
      <c r="G9364" s="31">
        <v>43446</v>
      </c>
      <c r="H9364" s="31">
        <v>43811</v>
      </c>
      <c r="I9364" s="31">
        <v>43469</v>
      </c>
      <c r="J9364" s="22" t="s">
        <v>73</v>
      </c>
      <c r="K9364" s="32" t="s">
        <v>120</v>
      </c>
      <c r="L9364" s="32" t="s">
        <v>23997</v>
      </c>
      <c r="M9364" s="32" t="s">
        <v>23998</v>
      </c>
      <c r="N9364" s="24">
        <v>1123.6941999999999</v>
      </c>
      <c r="O9364" s="24">
        <v>665.32</v>
      </c>
      <c r="P9364" s="32" t="s">
        <v>1864</v>
      </c>
      <c r="Q9364" s="43" t="s">
        <v>1865</v>
      </c>
      <c r="R9364" s="43" t="s">
        <v>78</v>
      </c>
      <c r="S9364" s="47">
        <v>7</v>
      </c>
    </row>
    <row r="9365" spans="1:19" ht="12.75">
      <c r="A9365" s="22" t="s">
        <v>60</v>
      </c>
      <c r="B9365" s="22" t="s">
        <v>18951</v>
      </c>
      <c r="C9365" s="22" t="s">
        <v>68</v>
      </c>
      <c r="D9365" s="22" t="s">
        <v>61</v>
      </c>
      <c r="E9365" s="22" t="s">
        <v>23999</v>
      </c>
      <c r="F9365" s="31">
        <v>43439.610173611109</v>
      </c>
      <c r="G9365" s="31">
        <v>43455</v>
      </c>
      <c r="H9365" s="31">
        <v>43820</v>
      </c>
      <c r="I9365" s="31">
        <v>43469</v>
      </c>
      <c r="J9365" s="22" t="s">
        <v>73</v>
      </c>
      <c r="K9365" s="32" t="s">
        <v>74</v>
      </c>
      <c r="L9365" s="32" t="s">
        <v>24000</v>
      </c>
      <c r="N9365" s="24">
        <v>359.83569999999997</v>
      </c>
      <c r="O9365" s="24">
        <v>0</v>
      </c>
      <c r="P9365" s="32" t="s">
        <v>1308</v>
      </c>
      <c r="Q9365" s="43" t="s">
        <v>1309</v>
      </c>
      <c r="R9365" s="43" t="s">
        <v>78</v>
      </c>
      <c r="S9365" s="47">
        <v>7</v>
      </c>
    </row>
    <row r="9366" spans="1:19" ht="12.75">
      <c r="A9366" s="22" t="s">
        <v>60</v>
      </c>
      <c r="B9366" s="22" t="s">
        <v>18913</v>
      </c>
      <c r="C9366" s="22" t="s">
        <v>68</v>
      </c>
      <c r="D9366" s="22" t="s">
        <v>61</v>
      </c>
      <c r="E9366" s="22" t="s">
        <v>24001</v>
      </c>
      <c r="F9366" s="31">
        <v>43458.421921296293</v>
      </c>
      <c r="G9366" s="31">
        <v>43488</v>
      </c>
      <c r="H9366" s="31">
        <v>43853</v>
      </c>
      <c r="I9366" s="31">
        <v>43488</v>
      </c>
      <c r="J9366" s="22" t="s">
        <v>73</v>
      </c>
      <c r="K9366" s="32" t="s">
        <v>126</v>
      </c>
      <c r="L9366" s="32" t="s">
        <v>24002</v>
      </c>
      <c r="N9366" s="24">
        <v>7580.7466000000004</v>
      </c>
      <c r="O9366" s="24">
        <v>4843.67</v>
      </c>
      <c r="P9366" s="32" t="s">
        <v>502</v>
      </c>
      <c r="Q9366" s="43" t="s">
        <v>503</v>
      </c>
      <c r="R9366" s="43" t="s">
        <v>78</v>
      </c>
      <c r="S9366" s="47">
        <v>7</v>
      </c>
    </row>
    <row r="9367" spans="1:19" ht="12.75">
      <c r="A9367" s="22" t="s">
        <v>60</v>
      </c>
      <c r="B9367" s="22" t="s">
        <v>19842</v>
      </c>
      <c r="C9367" s="22" t="s">
        <v>68</v>
      </c>
      <c r="D9367" s="22" t="s">
        <v>61</v>
      </c>
      <c r="E9367" s="22" t="s">
        <v>24003</v>
      </c>
      <c r="F9367" s="31">
        <v>43449.121481481481</v>
      </c>
      <c r="G9367" s="31">
        <v>43493</v>
      </c>
      <c r="H9367" s="31">
        <v>43858</v>
      </c>
      <c r="I9367" s="31">
        <v>43509.121481481481</v>
      </c>
      <c r="J9367" s="22" t="s">
        <v>81</v>
      </c>
      <c r="K9367" s="32" t="s">
        <v>82</v>
      </c>
      <c r="L9367" s="32" t="s">
        <v>24004</v>
      </c>
      <c r="M9367" s="32" t="s">
        <v>24005</v>
      </c>
      <c r="N9367" s="24">
        <v>898.29</v>
      </c>
      <c r="O9367" s="24">
        <v>898.29</v>
      </c>
      <c r="P9367" s="32" t="s">
        <v>228</v>
      </c>
      <c r="Q9367" s="43" t="s">
        <v>229</v>
      </c>
      <c r="R9367" s="43" t="s">
        <v>78</v>
      </c>
      <c r="S9367" s="47">
        <v>1</v>
      </c>
    </row>
    <row r="9368" spans="1:19" ht="12.75">
      <c r="A9368" s="22" t="s">
        <v>60</v>
      </c>
      <c r="B9368" s="22" t="s">
        <v>18927</v>
      </c>
      <c r="C9368" s="22" t="s">
        <v>68</v>
      </c>
      <c r="D9368" s="22" t="s">
        <v>61</v>
      </c>
      <c r="E9368" s="22" t="s">
        <v>24006</v>
      </c>
      <c r="F9368" s="31">
        <v>43440.693553240737</v>
      </c>
      <c r="G9368" s="31">
        <v>43464</v>
      </c>
      <c r="H9368" s="31">
        <v>43829</v>
      </c>
      <c r="I9368" s="31">
        <v>43470</v>
      </c>
      <c r="J9368" s="22" t="s">
        <v>73</v>
      </c>
      <c r="K9368" s="32" t="s">
        <v>82</v>
      </c>
      <c r="L9368" s="32" t="s">
        <v>24007</v>
      </c>
      <c r="N9368" s="24">
        <v>6950.5739999999996</v>
      </c>
      <c r="O9368" s="24">
        <v>3482.29</v>
      </c>
      <c r="P9368" s="32" t="s">
        <v>90</v>
      </c>
      <c r="Q9368" s="43" t="s">
        <v>91</v>
      </c>
      <c r="R9368" s="43" t="s">
        <v>78</v>
      </c>
      <c r="S9368" s="47">
        <v>6</v>
      </c>
    </row>
    <row r="9369" spans="1:19" ht="12.75">
      <c r="A9369" s="22" t="s">
        <v>60</v>
      </c>
      <c r="B9369" s="22" t="s">
        <v>19223</v>
      </c>
      <c r="C9369" s="22" t="s">
        <v>68</v>
      </c>
      <c r="D9369" s="22" t="s">
        <v>61</v>
      </c>
      <c r="E9369" s="22" t="s">
        <v>24008</v>
      </c>
      <c r="F9369" s="31">
        <v>43449.121527777774</v>
      </c>
      <c r="G9369" s="31">
        <v>43496</v>
      </c>
      <c r="H9369" s="31">
        <v>43861</v>
      </c>
      <c r="I9369" s="31">
        <v>43509.121527777774</v>
      </c>
      <c r="J9369" s="22" t="s">
        <v>81</v>
      </c>
      <c r="K9369" s="32" t="s">
        <v>82</v>
      </c>
      <c r="L9369" s="32" t="s">
        <v>24009</v>
      </c>
      <c r="M9369" s="32" t="s">
        <v>24010</v>
      </c>
      <c r="N9369" s="24">
        <v>324.06</v>
      </c>
      <c r="O9369" s="24">
        <v>324.06</v>
      </c>
      <c r="P9369" s="32" t="s">
        <v>202</v>
      </c>
      <c r="Q9369" s="43" t="s">
        <v>203</v>
      </c>
      <c r="R9369" s="43" t="s">
        <v>78</v>
      </c>
      <c r="S9369" s="47">
        <v>1</v>
      </c>
    </row>
    <row r="9370" spans="1:19" ht="12.75">
      <c r="A9370" s="22" t="s">
        <v>60</v>
      </c>
      <c r="B9370" s="22" t="s">
        <v>18960</v>
      </c>
      <c r="C9370" s="22" t="s">
        <v>68</v>
      </c>
      <c r="D9370" s="22" t="s">
        <v>61</v>
      </c>
      <c r="E9370" s="22" t="s">
        <v>24011</v>
      </c>
      <c r="F9370" s="31">
        <v>43441.644548611112</v>
      </c>
      <c r="G9370" s="31">
        <v>43469</v>
      </c>
      <c r="H9370" s="31">
        <v>43834</v>
      </c>
      <c r="I9370" s="31">
        <v>43471</v>
      </c>
      <c r="J9370" s="22" t="s">
        <v>73</v>
      </c>
      <c r="K9370" s="32" t="s">
        <v>82</v>
      </c>
      <c r="L9370" s="32" t="s">
        <v>24012</v>
      </c>
      <c r="N9370" s="24">
        <v>2640.1370999999999</v>
      </c>
      <c r="O9370" s="24">
        <v>2568.2800000000002</v>
      </c>
      <c r="P9370" s="32" t="s">
        <v>90</v>
      </c>
      <c r="Q9370" s="43" t="s">
        <v>91</v>
      </c>
      <c r="R9370" s="43" t="s">
        <v>78</v>
      </c>
      <c r="S9370" s="47">
        <v>7</v>
      </c>
    </row>
    <row r="9371" spans="1:19" ht="12.75">
      <c r="A9371" s="22" t="s">
        <v>60</v>
      </c>
      <c r="B9371" s="22" t="s">
        <v>19037</v>
      </c>
      <c r="C9371" s="22" t="s">
        <v>68</v>
      </c>
      <c r="D9371" s="22" t="s">
        <v>61</v>
      </c>
      <c r="E9371" s="22" t="s">
        <v>24013</v>
      </c>
      <c r="F9371" s="31">
        <v>43453.569340277776</v>
      </c>
      <c r="G9371" s="31">
        <v>43455</v>
      </c>
      <c r="H9371" s="31">
        <v>43820</v>
      </c>
      <c r="I9371" s="31">
        <v>43483</v>
      </c>
      <c r="J9371" s="22" t="s">
        <v>73</v>
      </c>
      <c r="K9371" s="32" t="s">
        <v>82</v>
      </c>
      <c r="L9371" s="32" t="s">
        <v>24014</v>
      </c>
      <c r="N9371" s="24">
        <v>4508.26</v>
      </c>
      <c r="O9371" s="24">
        <v>5724.58</v>
      </c>
      <c r="P9371" s="32" t="s">
        <v>5249</v>
      </c>
      <c r="Q9371" s="43" t="s">
        <v>5250</v>
      </c>
      <c r="R9371" s="43" t="s">
        <v>78</v>
      </c>
      <c r="S9371" s="47">
        <v>7</v>
      </c>
    </row>
    <row r="9372" spans="1:19" ht="12.75">
      <c r="A9372" s="22" t="s">
        <v>60</v>
      </c>
      <c r="B9372" s="22" t="s">
        <v>19320</v>
      </c>
      <c r="C9372" s="22" t="s">
        <v>68</v>
      </c>
      <c r="D9372" s="22" t="s">
        <v>61</v>
      </c>
      <c r="E9372" s="22" t="s">
        <v>24015</v>
      </c>
      <c r="F9372" s="31">
        <v>43454.184351851851</v>
      </c>
      <c r="G9372" s="31">
        <v>43496</v>
      </c>
      <c r="H9372" s="31">
        <v>43861</v>
      </c>
      <c r="I9372" s="31">
        <v>43514.184351851851</v>
      </c>
      <c r="J9372" s="22" t="s">
        <v>73</v>
      </c>
      <c r="K9372" s="32" t="s">
        <v>126</v>
      </c>
      <c r="L9372" s="32" t="s">
        <v>24016</v>
      </c>
      <c r="M9372" s="32" t="s">
        <v>24017</v>
      </c>
      <c r="N9372" s="24">
        <v>4106.9642000000003</v>
      </c>
      <c r="O9372" s="24">
        <v>3643.94</v>
      </c>
      <c r="P9372" s="32" t="s">
        <v>90</v>
      </c>
      <c r="Q9372" s="43" t="s">
        <v>91</v>
      </c>
      <c r="R9372" s="43" t="s">
        <v>78</v>
      </c>
      <c r="S9372" s="47">
        <v>7</v>
      </c>
    </row>
    <row r="9373" spans="1:19" ht="12.75">
      <c r="A9373" s="22" t="s">
        <v>60</v>
      </c>
      <c r="B9373" s="22" t="s">
        <v>18935</v>
      </c>
      <c r="C9373" s="22" t="s">
        <v>68</v>
      </c>
      <c r="D9373" s="22" t="s">
        <v>61</v>
      </c>
      <c r="E9373" s="22" t="s">
        <v>24018</v>
      </c>
      <c r="F9373" s="31">
        <v>43446.664351851847</v>
      </c>
      <c r="G9373" s="31">
        <v>43454</v>
      </c>
      <c r="H9373" s="31">
        <v>43819</v>
      </c>
      <c r="I9373" s="31">
        <v>43476.663136574076</v>
      </c>
      <c r="J9373" s="22" t="s">
        <v>73</v>
      </c>
      <c r="K9373" s="32" t="s">
        <v>74</v>
      </c>
      <c r="L9373" s="32" t="s">
        <v>24019</v>
      </c>
      <c r="N9373" s="24">
        <v>1191.9532999999999</v>
      </c>
      <c r="O9373" s="24">
        <v>0</v>
      </c>
      <c r="P9373" s="32" t="s">
        <v>18598</v>
      </c>
      <c r="Q9373" s="43" t="s">
        <v>18599</v>
      </c>
      <c r="R9373" s="43" t="s">
        <v>78</v>
      </c>
      <c r="S9373" s="47">
        <v>7</v>
      </c>
    </row>
    <row r="9374" spans="1:19" ht="12.75">
      <c r="A9374" s="22" t="s">
        <v>60</v>
      </c>
      <c r="B9374" s="22" t="s">
        <v>18935</v>
      </c>
      <c r="C9374" s="22" t="s">
        <v>68</v>
      </c>
      <c r="D9374" s="22" t="s">
        <v>61</v>
      </c>
      <c r="E9374" s="22" t="s">
        <v>24020</v>
      </c>
      <c r="F9374" s="31">
        <v>43438.042881944442</v>
      </c>
      <c r="G9374" s="31">
        <v>43478</v>
      </c>
      <c r="H9374" s="31">
        <v>43843</v>
      </c>
      <c r="I9374" s="31">
        <v>43498.042881944442</v>
      </c>
      <c r="J9374" s="22" t="s">
        <v>73</v>
      </c>
      <c r="K9374" s="32" t="s">
        <v>74</v>
      </c>
      <c r="L9374" s="32" t="s">
        <v>24021</v>
      </c>
      <c r="M9374" s="32" t="s">
        <v>24022</v>
      </c>
      <c r="N9374" s="24">
        <v>1024.74</v>
      </c>
      <c r="O9374" s="24">
        <v>0</v>
      </c>
      <c r="P9374" s="32" t="s">
        <v>321</v>
      </c>
      <c r="Q9374" s="43" t="s">
        <v>322</v>
      </c>
      <c r="R9374" s="43" t="s">
        <v>78</v>
      </c>
      <c r="S9374" s="47">
        <v>7</v>
      </c>
    </row>
    <row r="9375" spans="1:19" ht="12.75">
      <c r="A9375" s="22" t="s">
        <v>60</v>
      </c>
      <c r="B9375" s="22" t="s">
        <v>20562</v>
      </c>
      <c r="C9375" s="22" t="s">
        <v>68</v>
      </c>
      <c r="D9375" s="22" t="s">
        <v>61</v>
      </c>
      <c r="E9375" s="22" t="s">
        <v>24023</v>
      </c>
      <c r="F9375" s="31">
        <v>43441.619884259257</v>
      </c>
      <c r="G9375" s="31">
        <v>43449</v>
      </c>
      <c r="H9375" s="31">
        <v>43814</v>
      </c>
      <c r="I9375" s="31">
        <v>43471</v>
      </c>
      <c r="J9375" s="22" t="s">
        <v>73</v>
      </c>
      <c r="K9375" s="32" t="s">
        <v>126</v>
      </c>
      <c r="L9375" s="32" t="s">
        <v>24024</v>
      </c>
      <c r="N9375" s="24">
        <v>1818.6475</v>
      </c>
      <c r="O9375" s="24">
        <v>1794.07</v>
      </c>
      <c r="P9375" s="32" t="s">
        <v>497</v>
      </c>
      <c r="Q9375" s="43" t="s">
        <v>498</v>
      </c>
      <c r="R9375" s="43" t="s">
        <v>78</v>
      </c>
      <c r="S9375" s="47">
        <v>7</v>
      </c>
    </row>
    <row r="9376" spans="1:19" ht="12.75">
      <c r="A9376" s="22" t="s">
        <v>60</v>
      </c>
      <c r="B9376" s="22" t="s">
        <v>18944</v>
      </c>
      <c r="C9376" s="22" t="s">
        <v>68</v>
      </c>
      <c r="D9376" s="22" t="s">
        <v>61</v>
      </c>
      <c r="E9376" s="22" t="s">
        <v>24025</v>
      </c>
      <c r="F9376" s="31">
        <v>43453.674027777779</v>
      </c>
      <c r="G9376" s="31">
        <v>43457</v>
      </c>
      <c r="H9376" s="31">
        <v>43822</v>
      </c>
      <c r="I9376" s="31">
        <v>43483</v>
      </c>
      <c r="J9376" s="22" t="s">
        <v>73</v>
      </c>
      <c r="K9376" s="32" t="s">
        <v>126</v>
      </c>
      <c r="L9376" s="32" t="s">
        <v>24026</v>
      </c>
      <c r="N9376" s="24">
        <v>1373.6428000000001</v>
      </c>
      <c r="O9376" s="24">
        <v>844.22</v>
      </c>
      <c r="P9376" s="32" t="s">
        <v>90</v>
      </c>
      <c r="Q9376" s="43" t="s">
        <v>91</v>
      </c>
      <c r="R9376" s="43" t="s">
        <v>78</v>
      </c>
      <c r="S9376" s="47">
        <v>7</v>
      </c>
    </row>
    <row r="9377" spans="1:19" ht="12.75">
      <c r="A9377" s="22" t="s">
        <v>60</v>
      </c>
      <c r="B9377" s="22" t="s">
        <v>19320</v>
      </c>
      <c r="C9377" s="22" t="s">
        <v>68</v>
      </c>
      <c r="D9377" s="22" t="s">
        <v>61</v>
      </c>
      <c r="E9377" s="22" t="s">
        <v>24027</v>
      </c>
      <c r="F9377" s="31">
        <v>43439.114664351851</v>
      </c>
      <c r="G9377" s="31">
        <v>43473</v>
      </c>
      <c r="H9377" s="31">
        <v>43838</v>
      </c>
      <c r="I9377" s="31">
        <v>43499.114664351851</v>
      </c>
      <c r="J9377" s="22" t="s">
        <v>81</v>
      </c>
      <c r="K9377" s="32" t="s">
        <v>120</v>
      </c>
      <c r="L9377" s="32" t="s">
        <v>24028</v>
      </c>
      <c r="M9377" s="32" t="s">
        <v>24029</v>
      </c>
      <c r="N9377" s="24">
        <v>594.33500000000004</v>
      </c>
      <c r="O9377" s="24">
        <v>594.33500000000004</v>
      </c>
      <c r="P9377" s="32" t="s">
        <v>650</v>
      </c>
      <c r="Q9377" s="43" t="s">
        <v>651</v>
      </c>
      <c r="R9377" s="43" t="s">
        <v>78</v>
      </c>
      <c r="S9377" s="47">
        <v>1</v>
      </c>
    </row>
    <row r="9378" spans="1:19" ht="12.75">
      <c r="A9378" s="22" t="s">
        <v>60</v>
      </c>
      <c r="B9378" s="22" t="s">
        <v>20235</v>
      </c>
      <c r="C9378" s="22" t="s">
        <v>68</v>
      </c>
      <c r="D9378" s="22" t="s">
        <v>61</v>
      </c>
      <c r="E9378" s="22" t="s">
        <v>24030</v>
      </c>
      <c r="F9378" s="31">
        <v>43452.452337962961</v>
      </c>
      <c r="G9378" s="31">
        <v>43452</v>
      </c>
      <c r="H9378" s="31">
        <v>43817</v>
      </c>
      <c r="I9378" s="31">
        <v>43482</v>
      </c>
      <c r="J9378" s="22" t="s">
        <v>73</v>
      </c>
      <c r="K9378" s="32" t="s">
        <v>82</v>
      </c>
      <c r="L9378" s="32" t="s">
        <v>24031</v>
      </c>
      <c r="N9378" s="24">
        <v>1314.32</v>
      </c>
      <c r="O9378" s="24">
        <v>1131.4100000000001</v>
      </c>
      <c r="P9378" s="32" t="s">
        <v>90</v>
      </c>
      <c r="Q9378" s="43" t="s">
        <v>91</v>
      </c>
      <c r="R9378" s="43" t="s">
        <v>78</v>
      </c>
      <c r="S9378" s="47">
        <v>7</v>
      </c>
    </row>
    <row r="9379" spans="1:19" ht="12.75">
      <c r="A9379" s="22" t="s">
        <v>60</v>
      </c>
      <c r="B9379" s="22" t="s">
        <v>18923</v>
      </c>
      <c r="C9379" s="22" t="s">
        <v>68</v>
      </c>
      <c r="D9379" s="22" t="s">
        <v>61</v>
      </c>
      <c r="E9379" s="22" t="s">
        <v>24032</v>
      </c>
      <c r="F9379" s="31">
        <v>43447.587418981479</v>
      </c>
      <c r="G9379" s="31">
        <v>43478</v>
      </c>
      <c r="H9379" s="31">
        <v>43843</v>
      </c>
      <c r="I9379" s="31">
        <v>43477</v>
      </c>
      <c r="J9379" s="22" t="s">
        <v>73</v>
      </c>
      <c r="K9379" s="32" t="s">
        <v>126</v>
      </c>
      <c r="L9379" s="32" t="s">
        <v>24033</v>
      </c>
      <c r="N9379" s="24">
        <v>3882.0066000000002</v>
      </c>
      <c r="O9379" s="24">
        <v>3108.11</v>
      </c>
      <c r="P9379" s="32" t="s">
        <v>90</v>
      </c>
      <c r="Q9379" s="43" t="s">
        <v>91</v>
      </c>
      <c r="R9379" s="43" t="s">
        <v>78</v>
      </c>
      <c r="S9379" s="47">
        <v>7</v>
      </c>
    </row>
    <row r="9380" spans="1:19" ht="12.75">
      <c r="A9380" s="22" t="s">
        <v>60</v>
      </c>
      <c r="B9380" s="22" t="s">
        <v>18973</v>
      </c>
      <c r="C9380" s="22" t="s">
        <v>68</v>
      </c>
      <c r="D9380" s="22" t="s">
        <v>61</v>
      </c>
      <c r="E9380" s="22" t="s">
        <v>24034</v>
      </c>
      <c r="F9380" s="31">
        <v>43461.684131944443</v>
      </c>
      <c r="G9380" s="31">
        <v>43461</v>
      </c>
      <c r="H9380" s="31">
        <v>43826</v>
      </c>
      <c r="I9380" s="31">
        <v>43491</v>
      </c>
      <c r="J9380" s="22" t="s">
        <v>73</v>
      </c>
      <c r="K9380" s="32" t="s">
        <v>126</v>
      </c>
      <c r="L9380" s="32" t="s">
        <v>24035</v>
      </c>
      <c r="N9380" s="24">
        <v>1747.1857</v>
      </c>
      <c r="O9380" s="24">
        <v>1633.58</v>
      </c>
      <c r="P9380" s="32" t="s">
        <v>134</v>
      </c>
      <c r="Q9380" s="43" t="s">
        <v>135</v>
      </c>
      <c r="R9380" s="43" t="s">
        <v>78</v>
      </c>
      <c r="S9380" s="47">
        <v>7</v>
      </c>
    </row>
    <row r="9381" spans="1:19" ht="12.75">
      <c r="A9381" s="22" t="s">
        <v>60</v>
      </c>
      <c r="B9381" s="22" t="s">
        <v>18923</v>
      </c>
      <c r="C9381" s="22" t="s">
        <v>68</v>
      </c>
      <c r="D9381" s="22" t="s">
        <v>61</v>
      </c>
      <c r="E9381" s="22" t="s">
        <v>24036</v>
      </c>
      <c r="F9381" s="31">
        <v>43447.423969907402</v>
      </c>
      <c r="G9381" s="31">
        <v>43447</v>
      </c>
      <c r="H9381" s="31">
        <v>43812</v>
      </c>
      <c r="I9381" s="31">
        <v>43477</v>
      </c>
      <c r="J9381" s="22" t="s">
        <v>73</v>
      </c>
      <c r="K9381" s="32" t="s">
        <v>82</v>
      </c>
      <c r="L9381" s="32" t="s">
        <v>24037</v>
      </c>
      <c r="N9381" s="24">
        <v>2455.7800000000002</v>
      </c>
      <c r="O9381" s="24">
        <v>1258.4000000000001</v>
      </c>
      <c r="P9381" s="32" t="s">
        <v>1183</v>
      </c>
      <c r="Q9381" s="43" t="s">
        <v>1184</v>
      </c>
      <c r="R9381" s="43" t="s">
        <v>78</v>
      </c>
      <c r="S9381" s="47">
        <v>7</v>
      </c>
    </row>
    <row r="9382" spans="1:19" ht="12.75">
      <c r="A9382" s="22" t="s">
        <v>60</v>
      </c>
      <c r="B9382" s="22" t="s">
        <v>21038</v>
      </c>
      <c r="C9382" s="22" t="s">
        <v>68</v>
      </c>
      <c r="D9382" s="22" t="s">
        <v>61</v>
      </c>
      <c r="E9382" s="22" t="s">
        <v>24038</v>
      </c>
      <c r="F9382" s="31">
        <v>43439.425879629627</v>
      </c>
      <c r="G9382" s="31">
        <v>43439</v>
      </c>
      <c r="H9382" s="31">
        <v>43804</v>
      </c>
      <c r="I9382" s="31">
        <v>43469</v>
      </c>
      <c r="J9382" s="22" t="s">
        <v>73</v>
      </c>
      <c r="K9382" s="32" t="s">
        <v>74</v>
      </c>
      <c r="L9382" s="32" t="s">
        <v>24039</v>
      </c>
      <c r="N9382" s="24">
        <v>2189.8933000000002</v>
      </c>
      <c r="O9382" s="24">
        <v>0</v>
      </c>
      <c r="P9382" s="32" t="s">
        <v>24040</v>
      </c>
      <c r="Q9382" s="43" t="s">
        <v>24041</v>
      </c>
      <c r="R9382" s="43" t="s">
        <v>78</v>
      </c>
      <c r="S9382" s="47">
        <v>7</v>
      </c>
    </row>
    <row r="9383" spans="1:19" ht="12.75">
      <c r="A9383" s="22" t="s">
        <v>60</v>
      </c>
      <c r="B9383" s="22" t="s">
        <v>19033</v>
      </c>
      <c r="C9383" s="22" t="s">
        <v>68</v>
      </c>
      <c r="D9383" s="22" t="s">
        <v>61</v>
      </c>
      <c r="E9383" s="22" t="s">
        <v>24042</v>
      </c>
      <c r="F9383" s="31">
        <v>43437.438784722217</v>
      </c>
      <c r="G9383" s="31">
        <v>43413</v>
      </c>
      <c r="H9383" s="31">
        <v>43778</v>
      </c>
      <c r="I9383" s="31">
        <v>43467</v>
      </c>
      <c r="J9383" s="22" t="s">
        <v>131</v>
      </c>
      <c r="K9383" s="32" t="s">
        <v>126</v>
      </c>
      <c r="L9383" s="32" t="s">
        <v>24043</v>
      </c>
      <c r="M9383" s="32" t="s">
        <v>24044</v>
      </c>
      <c r="N9383" s="24">
        <v>0</v>
      </c>
      <c r="O9383" s="24">
        <v>0</v>
      </c>
      <c r="P9383" s="32" t="s">
        <v>24045</v>
      </c>
      <c r="Q9383" s="43" t="s">
        <v>24046</v>
      </c>
      <c r="R9383" s="43" t="s">
        <v>78</v>
      </c>
      <c r="S9383" s="47">
        <v>1</v>
      </c>
    </row>
    <row r="9384" spans="1:19" ht="12.75">
      <c r="A9384" s="22" t="s">
        <v>60</v>
      </c>
      <c r="B9384" s="22" t="s">
        <v>19454</v>
      </c>
      <c r="C9384" s="22" t="s">
        <v>68</v>
      </c>
      <c r="D9384" s="22" t="s">
        <v>61</v>
      </c>
      <c r="E9384" s="22" t="s">
        <v>24047</v>
      </c>
      <c r="F9384" s="31">
        <v>43444.606423611112</v>
      </c>
      <c r="G9384" s="31">
        <v>43444</v>
      </c>
      <c r="H9384" s="31">
        <v>43809</v>
      </c>
      <c r="I9384" s="31">
        <v>43474</v>
      </c>
      <c r="J9384" s="22" t="s">
        <v>73</v>
      </c>
      <c r="K9384" s="32" t="s">
        <v>126</v>
      </c>
      <c r="L9384" s="32" t="s">
        <v>24048</v>
      </c>
      <c r="N9384" s="24">
        <v>1963.3366000000001</v>
      </c>
      <c r="O9384" s="24">
        <v>1702.12</v>
      </c>
      <c r="P9384" s="32" t="s">
        <v>850</v>
      </c>
      <c r="Q9384" s="43" t="s">
        <v>851</v>
      </c>
      <c r="R9384" s="43" t="s">
        <v>78</v>
      </c>
      <c r="S9384" s="47">
        <v>7</v>
      </c>
    </row>
    <row r="9385" spans="1:19" ht="12.75">
      <c r="A9385" s="22" t="s">
        <v>60</v>
      </c>
      <c r="B9385" s="22" t="s">
        <v>19001</v>
      </c>
      <c r="C9385" s="22" t="s">
        <v>68</v>
      </c>
      <c r="D9385" s="22" t="s">
        <v>61</v>
      </c>
      <c r="E9385" s="22" t="s">
        <v>24049</v>
      </c>
      <c r="F9385" s="31">
        <v>43439.597939814812</v>
      </c>
      <c r="G9385" s="31">
        <v>43449</v>
      </c>
      <c r="H9385" s="31">
        <v>43814</v>
      </c>
      <c r="I9385" s="31">
        <v>43469</v>
      </c>
      <c r="J9385" s="22" t="s">
        <v>73</v>
      </c>
      <c r="K9385" s="32" t="s">
        <v>82</v>
      </c>
      <c r="L9385" s="32" t="s">
        <v>24050</v>
      </c>
      <c r="N9385" s="24">
        <v>5836.0439999999999</v>
      </c>
      <c r="O9385" s="24">
        <v>4953.59</v>
      </c>
      <c r="P9385" s="32" t="s">
        <v>1009</v>
      </c>
      <c r="Q9385" s="43" t="s">
        <v>1010</v>
      </c>
      <c r="R9385" s="43" t="s">
        <v>78</v>
      </c>
      <c r="S9385" s="47">
        <v>7</v>
      </c>
    </row>
    <row r="9386" spans="1:19" ht="12.75">
      <c r="A9386" s="22" t="s">
        <v>60</v>
      </c>
      <c r="B9386" s="22" t="s">
        <v>18973</v>
      </c>
      <c r="C9386" s="22" t="s">
        <v>68</v>
      </c>
      <c r="D9386" s="22" t="s">
        <v>61</v>
      </c>
      <c r="E9386" s="22" t="s">
        <v>24051</v>
      </c>
      <c r="F9386" s="31">
        <v>43455.105138888888</v>
      </c>
      <c r="G9386" s="31">
        <v>43498</v>
      </c>
      <c r="H9386" s="31">
        <v>43863</v>
      </c>
      <c r="I9386" s="31">
        <v>43515.105138888888</v>
      </c>
      <c r="J9386" s="22" t="s">
        <v>81</v>
      </c>
      <c r="K9386" s="32" t="s">
        <v>82</v>
      </c>
      <c r="L9386" s="32" t="s">
        <v>24052</v>
      </c>
      <c r="M9386" s="32" t="s">
        <v>21865</v>
      </c>
      <c r="N9386" s="24">
        <v>3503.73</v>
      </c>
      <c r="O9386" s="24">
        <v>3503.73</v>
      </c>
      <c r="P9386" s="32" t="s">
        <v>2068</v>
      </c>
      <c r="Q9386" s="43" t="s">
        <v>2069</v>
      </c>
      <c r="R9386" s="43" t="s">
        <v>78</v>
      </c>
      <c r="S9386" s="47">
        <v>1</v>
      </c>
    </row>
    <row r="9387" spans="1:19" ht="12.75">
      <c r="A9387" s="22" t="s">
        <v>60</v>
      </c>
      <c r="B9387" s="22" t="s">
        <v>19010</v>
      </c>
      <c r="C9387" s="22" t="s">
        <v>68</v>
      </c>
      <c r="D9387" s="22" t="s">
        <v>61</v>
      </c>
      <c r="E9387" s="22" t="s">
        <v>24053</v>
      </c>
      <c r="F9387" s="31">
        <v>43438.74795138889</v>
      </c>
      <c r="G9387" s="31">
        <v>43367</v>
      </c>
      <c r="H9387" s="31">
        <v>43732</v>
      </c>
      <c r="I9387" s="31">
        <v>43468</v>
      </c>
      <c r="J9387" s="22" t="s">
        <v>131</v>
      </c>
      <c r="K9387" s="32" t="s">
        <v>120</v>
      </c>
      <c r="L9387" s="32" t="s">
        <v>24054</v>
      </c>
      <c r="M9387" s="32" t="s">
        <v>24055</v>
      </c>
      <c r="N9387" s="24">
        <v>0</v>
      </c>
      <c r="O9387" s="24">
        <v>0</v>
      </c>
      <c r="P9387" s="32" t="s">
        <v>7460</v>
      </c>
      <c r="Q9387" s="43" t="s">
        <v>7461</v>
      </c>
      <c r="R9387" s="43" t="s">
        <v>158</v>
      </c>
      <c r="S9387" s="47">
        <v>1</v>
      </c>
    </row>
    <row r="9388" spans="1:19" ht="12.75">
      <c r="A9388" s="22" t="s">
        <v>60</v>
      </c>
      <c r="B9388" s="22" t="s">
        <v>19001</v>
      </c>
      <c r="C9388" s="22" t="s">
        <v>68</v>
      </c>
      <c r="D9388" s="22" t="s">
        <v>61</v>
      </c>
      <c r="E9388" s="22" t="s">
        <v>24056</v>
      </c>
      <c r="F9388" s="31">
        <v>43438.296932870369</v>
      </c>
      <c r="G9388" s="31">
        <v>43456</v>
      </c>
      <c r="H9388" s="31">
        <v>43821</v>
      </c>
      <c r="I9388" s="31">
        <v>43468</v>
      </c>
      <c r="J9388" s="22" t="s">
        <v>73</v>
      </c>
      <c r="K9388" s="32" t="s">
        <v>120</v>
      </c>
      <c r="L9388" s="32" t="s">
        <v>24057</v>
      </c>
      <c r="M9388" s="32" t="s">
        <v>24058</v>
      </c>
      <c r="N9388" s="24">
        <v>3581.5756999999999</v>
      </c>
      <c r="O9388" s="24">
        <v>2832.4533000000001</v>
      </c>
      <c r="P9388" s="32" t="s">
        <v>90</v>
      </c>
      <c r="Q9388" s="43" t="s">
        <v>91</v>
      </c>
      <c r="R9388" s="43" t="s">
        <v>158</v>
      </c>
      <c r="S9388" s="47">
        <v>7</v>
      </c>
    </row>
    <row r="9389" spans="1:19" ht="12.75">
      <c r="A9389" s="22" t="s">
        <v>60</v>
      </c>
      <c r="B9389" s="22" t="s">
        <v>18935</v>
      </c>
      <c r="C9389" s="22" t="s">
        <v>68</v>
      </c>
      <c r="D9389" s="22" t="s">
        <v>61</v>
      </c>
      <c r="E9389" s="22" t="s">
        <v>24059</v>
      </c>
      <c r="F9389" s="31">
        <v>43446.608935185184</v>
      </c>
      <c r="G9389" s="31">
        <v>43471</v>
      </c>
      <c r="H9389" s="31">
        <v>43836</v>
      </c>
      <c r="I9389" s="31">
        <v>43476.608680555553</v>
      </c>
      <c r="J9389" s="22" t="s">
        <v>160</v>
      </c>
      <c r="K9389" s="32" t="s">
        <v>120</v>
      </c>
      <c r="L9389" s="32" t="s">
        <v>24060</v>
      </c>
      <c r="M9389" s="32" t="s">
        <v>22311</v>
      </c>
      <c r="N9389" s="24">
        <v>-1117.95</v>
      </c>
      <c r="O9389" s="24">
        <v>-1117.95</v>
      </c>
      <c r="P9389" s="32" t="s">
        <v>2644</v>
      </c>
      <c r="Q9389" s="43" t="s">
        <v>2645</v>
      </c>
      <c r="R9389" s="43" t="s">
        <v>78</v>
      </c>
      <c r="S9389" s="47">
        <v>1</v>
      </c>
    </row>
    <row r="9390" spans="1:19" ht="12.75">
      <c r="A9390" s="22" t="s">
        <v>60</v>
      </c>
      <c r="B9390" s="22" t="s">
        <v>19054</v>
      </c>
      <c r="C9390" s="22" t="s">
        <v>68</v>
      </c>
      <c r="D9390" s="22" t="s">
        <v>61</v>
      </c>
      <c r="E9390" s="22" t="s">
        <v>24061</v>
      </c>
      <c r="F9390" s="31">
        <v>43441.660763888889</v>
      </c>
      <c r="G9390" s="31">
        <v>43465</v>
      </c>
      <c r="H9390" s="31">
        <v>43830</v>
      </c>
      <c r="I9390" s="31">
        <v>43379</v>
      </c>
      <c r="J9390" s="22" t="s">
        <v>73</v>
      </c>
      <c r="K9390" s="32" t="s">
        <v>74</v>
      </c>
      <c r="L9390" s="32" t="s">
        <v>24062</v>
      </c>
      <c r="N9390" s="24">
        <v>12566.20</v>
      </c>
      <c r="O9390" s="24">
        <v>0</v>
      </c>
      <c r="P9390" s="32" t="s">
        <v>24063</v>
      </c>
      <c r="Q9390" s="43" t="s">
        <v>24064</v>
      </c>
      <c r="R9390" s="43" t="s">
        <v>78</v>
      </c>
      <c r="S9390" s="47">
        <v>7</v>
      </c>
    </row>
    <row r="9391" spans="1:19" ht="12.75">
      <c r="A9391" s="22" t="s">
        <v>60</v>
      </c>
      <c r="B9391" s="22" t="s">
        <v>18932</v>
      </c>
      <c r="C9391" s="22" t="s">
        <v>68</v>
      </c>
      <c r="D9391" s="22" t="s">
        <v>61</v>
      </c>
      <c r="E9391" s="22" t="s">
        <v>24065</v>
      </c>
      <c r="F9391" s="31">
        <v>43448.571562500001</v>
      </c>
      <c r="G9391" s="31">
        <v>43458</v>
      </c>
      <c r="H9391" s="31">
        <v>43823</v>
      </c>
      <c r="I9391" s="31">
        <v>43478</v>
      </c>
      <c r="J9391" s="22" t="s">
        <v>73</v>
      </c>
      <c r="K9391" s="32" t="s">
        <v>126</v>
      </c>
      <c r="L9391" s="32" t="s">
        <v>24066</v>
      </c>
      <c r="N9391" s="24">
        <v>3430.16</v>
      </c>
      <c r="O9391" s="24">
        <v>0</v>
      </c>
      <c r="P9391" s="32" t="s">
        <v>403</v>
      </c>
      <c r="Q9391" s="43" t="s">
        <v>404</v>
      </c>
      <c r="R9391" s="43" t="s">
        <v>158</v>
      </c>
      <c r="S9391" s="47">
        <v>7</v>
      </c>
    </row>
    <row r="9392" spans="1:19" ht="12.75">
      <c r="A9392" s="22" t="s">
        <v>60</v>
      </c>
      <c r="B9392" s="22" t="s">
        <v>18935</v>
      </c>
      <c r="C9392" s="22" t="s">
        <v>68</v>
      </c>
      <c r="D9392" s="22" t="s">
        <v>61</v>
      </c>
      <c r="E9392" s="22" t="s">
        <v>24067</v>
      </c>
      <c r="F9392" s="31">
        <v>43458.284224537034</v>
      </c>
      <c r="G9392" s="31">
        <v>43503</v>
      </c>
      <c r="H9392" s="31">
        <v>43868</v>
      </c>
      <c r="I9392" s="31">
        <v>43518.284224537034</v>
      </c>
      <c r="J9392" s="22" t="s">
        <v>73</v>
      </c>
      <c r="K9392" s="32" t="s">
        <v>126</v>
      </c>
      <c r="L9392" s="32" t="s">
        <v>24068</v>
      </c>
      <c r="M9392" s="32" t="s">
        <v>24069</v>
      </c>
      <c r="N9392" s="24">
        <v>928.53660000000002</v>
      </c>
      <c r="O9392" s="24">
        <v>511.94</v>
      </c>
      <c r="P9392" s="32" t="s">
        <v>5346</v>
      </c>
      <c r="Q9392" s="43" t="s">
        <v>5347</v>
      </c>
      <c r="R9392" s="43" t="s">
        <v>78</v>
      </c>
      <c r="S9392" s="47">
        <v>7</v>
      </c>
    </row>
    <row r="9393" spans="1:19" ht="12.75">
      <c r="A9393" s="22" t="s">
        <v>60</v>
      </c>
      <c r="B9393" s="22" t="s">
        <v>19083</v>
      </c>
      <c r="C9393" s="22" t="s">
        <v>68</v>
      </c>
      <c r="D9393" s="22" t="s">
        <v>61</v>
      </c>
      <c r="E9393" s="22" t="s">
        <v>24070</v>
      </c>
      <c r="F9393" s="31">
        <v>43446.488726851851</v>
      </c>
      <c r="G9393" s="31">
        <v>43449</v>
      </c>
      <c r="H9393" s="31">
        <v>43814</v>
      </c>
      <c r="I9393" s="31">
        <v>43476</v>
      </c>
      <c r="J9393" s="22" t="s">
        <v>73</v>
      </c>
      <c r="K9393" s="32" t="s">
        <v>82</v>
      </c>
      <c r="L9393" s="32" t="s">
        <v>24071</v>
      </c>
      <c r="N9393" s="24">
        <v>1633.7171000000001</v>
      </c>
      <c r="O9393" s="24">
        <v>1836.75</v>
      </c>
      <c r="P9393" s="32" t="s">
        <v>6038</v>
      </c>
      <c r="Q9393" s="43" t="s">
        <v>6039</v>
      </c>
      <c r="R9393" s="43" t="s">
        <v>78</v>
      </c>
      <c r="S9393" s="47">
        <v>7</v>
      </c>
    </row>
    <row r="9394" spans="1:19" ht="12.75">
      <c r="A9394" s="22" t="s">
        <v>60</v>
      </c>
      <c r="B9394" s="22" t="s">
        <v>19001</v>
      </c>
      <c r="C9394" s="22" t="s">
        <v>68</v>
      </c>
      <c r="D9394" s="22" t="s">
        <v>61</v>
      </c>
      <c r="E9394" s="22" t="s">
        <v>24072</v>
      </c>
      <c r="F9394" s="31">
        <v>43465.544236111113</v>
      </c>
      <c r="G9394" s="31">
        <v>43486</v>
      </c>
      <c r="H9394" s="31">
        <v>43851</v>
      </c>
      <c r="I9394" s="31">
        <v>43495</v>
      </c>
      <c r="J9394" s="22" t="s">
        <v>73</v>
      </c>
      <c r="K9394" s="32" t="s">
        <v>82</v>
      </c>
      <c r="L9394" s="32" t="s">
        <v>24073</v>
      </c>
      <c r="N9394" s="24">
        <v>271.13420000000002</v>
      </c>
      <c r="O9394" s="24">
        <v>257.73000000000002</v>
      </c>
      <c r="P9394" s="32" t="s">
        <v>24074</v>
      </c>
      <c r="Q9394" s="43" t="s">
        <v>24075</v>
      </c>
      <c r="R9394" s="43" t="s">
        <v>78</v>
      </c>
      <c r="S9394" s="47">
        <v>7</v>
      </c>
    </row>
    <row r="9395" spans="1:19" ht="12.75">
      <c r="A9395" s="22" t="s">
        <v>60</v>
      </c>
      <c r="B9395" s="22" t="s">
        <v>19045</v>
      </c>
      <c r="C9395" s="22" t="s">
        <v>68</v>
      </c>
      <c r="D9395" s="22" t="s">
        <v>61</v>
      </c>
      <c r="E9395" s="22" t="s">
        <v>24076</v>
      </c>
      <c r="F9395" s="31">
        <v>43465.410775462959</v>
      </c>
      <c r="G9395" s="31">
        <v>43490</v>
      </c>
      <c r="H9395" s="31">
        <v>43855</v>
      </c>
      <c r="I9395" s="31">
        <v>43495</v>
      </c>
      <c r="J9395" s="22" t="s">
        <v>73</v>
      </c>
      <c r="K9395" s="32" t="s">
        <v>82</v>
      </c>
      <c r="L9395" s="32" t="s">
        <v>24077</v>
      </c>
      <c r="N9395" s="24">
        <v>5273.75</v>
      </c>
      <c r="O9395" s="24">
        <v>3419.70</v>
      </c>
      <c r="P9395" s="32" t="s">
        <v>408</v>
      </c>
      <c r="Q9395" s="43" t="s">
        <v>409</v>
      </c>
      <c r="R9395" s="43" t="s">
        <v>78</v>
      </c>
      <c r="S9395" s="47">
        <v>6</v>
      </c>
    </row>
    <row r="9396" spans="1:19" ht="12.75">
      <c r="A9396" s="22" t="s">
        <v>60</v>
      </c>
      <c r="B9396" s="22" t="s">
        <v>18935</v>
      </c>
      <c r="C9396" s="22" t="s">
        <v>68</v>
      </c>
      <c r="D9396" s="22" t="s">
        <v>61</v>
      </c>
      <c r="E9396" s="22" t="s">
        <v>24078</v>
      </c>
      <c r="F9396" s="31">
        <v>43438.045937499999</v>
      </c>
      <c r="G9396" s="31">
        <v>43480</v>
      </c>
      <c r="H9396" s="31">
        <v>43845</v>
      </c>
      <c r="I9396" s="31">
        <v>43498.045937499999</v>
      </c>
      <c r="J9396" s="22" t="s">
        <v>73</v>
      </c>
      <c r="K9396" s="32" t="s">
        <v>74</v>
      </c>
      <c r="L9396" s="32" t="s">
        <v>24079</v>
      </c>
      <c r="M9396" s="32" t="s">
        <v>24080</v>
      </c>
      <c r="N9396" s="24">
        <v>1246.9549999999999</v>
      </c>
      <c r="O9396" s="24">
        <v>0</v>
      </c>
      <c r="P9396" s="32" t="s">
        <v>693</v>
      </c>
      <c r="Q9396" s="43" t="s">
        <v>694</v>
      </c>
      <c r="R9396" s="43" t="s">
        <v>78</v>
      </c>
      <c r="S9396" s="47">
        <v>7</v>
      </c>
    </row>
    <row r="9397" spans="1:19" ht="12.75">
      <c r="A9397" s="22" t="s">
        <v>60</v>
      </c>
      <c r="B9397" s="22" t="s">
        <v>18989</v>
      </c>
      <c r="C9397" s="22" t="s">
        <v>68</v>
      </c>
      <c r="D9397" s="22" t="s">
        <v>61</v>
      </c>
      <c r="E9397" s="22" t="s">
        <v>24081</v>
      </c>
      <c r="F9397" s="31">
        <v>43438.501504629625</v>
      </c>
      <c r="G9397" s="31">
        <v>43438</v>
      </c>
      <c r="H9397" s="31">
        <v>43803</v>
      </c>
      <c r="I9397" s="31">
        <v>43468</v>
      </c>
      <c r="J9397" s="22" t="s">
        <v>73</v>
      </c>
      <c r="K9397" s="32" t="s">
        <v>120</v>
      </c>
      <c r="L9397" s="32" t="s">
        <v>24082</v>
      </c>
      <c r="M9397" s="32" t="s">
        <v>21821</v>
      </c>
      <c r="N9397" s="24">
        <v>2899.2159999999999</v>
      </c>
      <c r="O9397" s="24">
        <v>1955.26</v>
      </c>
      <c r="P9397" s="32" t="s">
        <v>502</v>
      </c>
      <c r="Q9397" s="43" t="s">
        <v>503</v>
      </c>
      <c r="R9397" s="43" t="s">
        <v>78</v>
      </c>
      <c r="S9397" s="47">
        <v>7</v>
      </c>
    </row>
    <row r="9398" spans="1:19" ht="12.75">
      <c r="A9398" s="22" t="s">
        <v>60</v>
      </c>
      <c r="B9398" s="22" t="s">
        <v>18981</v>
      </c>
      <c r="C9398" s="22" t="s">
        <v>68</v>
      </c>
      <c r="D9398" s="22" t="s">
        <v>61</v>
      </c>
      <c r="E9398" s="22" t="s">
        <v>24083</v>
      </c>
      <c r="F9398" s="31">
        <v>43440.583703703705</v>
      </c>
      <c r="G9398" s="31">
        <v>43140</v>
      </c>
      <c r="H9398" s="31">
        <v>43505</v>
      </c>
      <c r="I9398" s="31">
        <v>43470</v>
      </c>
      <c r="J9398" s="22" t="s">
        <v>131</v>
      </c>
      <c r="K9398" s="32" t="s">
        <v>120</v>
      </c>
      <c r="L9398" s="32" t="s">
        <v>24084</v>
      </c>
      <c r="M9398" s="32" t="s">
        <v>24085</v>
      </c>
      <c r="N9398" s="24">
        <v>0</v>
      </c>
      <c r="O9398" s="24">
        <v>0</v>
      </c>
      <c r="P9398" s="32" t="s">
        <v>2658</v>
      </c>
      <c r="Q9398" s="43" t="s">
        <v>2659</v>
      </c>
      <c r="R9398" s="43" t="s">
        <v>4113</v>
      </c>
      <c r="S9398" s="47">
        <v>1</v>
      </c>
    </row>
    <row r="9399" spans="1:19" ht="12.75">
      <c r="A9399" s="22" t="s">
        <v>60</v>
      </c>
      <c r="B9399" s="22" t="s">
        <v>19324</v>
      </c>
      <c r="C9399" s="22" t="s">
        <v>68</v>
      </c>
      <c r="D9399" s="22" t="s">
        <v>61</v>
      </c>
      <c r="E9399" s="22" t="s">
        <v>24086</v>
      </c>
      <c r="F9399" s="31">
        <v>43453.589918981481</v>
      </c>
      <c r="G9399" s="31">
        <v>43453</v>
      </c>
      <c r="H9399" s="31">
        <v>43818</v>
      </c>
      <c r="I9399" s="31">
        <v>43483</v>
      </c>
      <c r="J9399" s="22" t="s">
        <v>73</v>
      </c>
      <c r="K9399" s="32" t="s">
        <v>74</v>
      </c>
      <c r="L9399" s="32" t="s">
        <v>24087</v>
      </c>
      <c r="N9399" s="24">
        <v>2403.0100000000002</v>
      </c>
      <c r="O9399" s="24">
        <v>0</v>
      </c>
      <c r="P9399" s="32" t="s">
        <v>6267</v>
      </c>
      <c r="Q9399" s="43" t="s">
        <v>6268</v>
      </c>
      <c r="R9399" s="43" t="s">
        <v>78</v>
      </c>
      <c r="S9399" s="47">
        <v>7</v>
      </c>
    </row>
    <row r="9400" spans="1:19" ht="12.75">
      <c r="A9400" s="22" t="s">
        <v>60</v>
      </c>
      <c r="B9400" s="22" t="s">
        <v>18923</v>
      </c>
      <c r="C9400" s="22" t="s">
        <v>68</v>
      </c>
      <c r="D9400" s="22" t="s">
        <v>61</v>
      </c>
      <c r="E9400" s="22" t="s">
        <v>24088</v>
      </c>
      <c r="F9400" s="31">
        <v>43438.631608796291</v>
      </c>
      <c r="G9400" s="31">
        <v>43462</v>
      </c>
      <c r="H9400" s="31">
        <v>43827</v>
      </c>
      <c r="I9400" s="31">
        <v>43468</v>
      </c>
      <c r="J9400" s="22" t="s">
        <v>73</v>
      </c>
      <c r="K9400" s="32" t="s">
        <v>74</v>
      </c>
      <c r="L9400" s="32" t="s">
        <v>24089</v>
      </c>
      <c r="N9400" s="24">
        <v>12813.605</v>
      </c>
      <c r="O9400" s="24">
        <v>0</v>
      </c>
      <c r="P9400" s="32" t="s">
        <v>90</v>
      </c>
      <c r="Q9400" s="43" t="s">
        <v>91</v>
      </c>
      <c r="R9400" s="43" t="s">
        <v>78</v>
      </c>
      <c r="S9400" s="47">
        <v>7</v>
      </c>
    </row>
    <row r="9401" spans="1:19" ht="12.75">
      <c r="A9401" s="22" t="s">
        <v>60</v>
      </c>
      <c r="B9401" s="22" t="s">
        <v>19033</v>
      </c>
      <c r="C9401" s="22" t="s">
        <v>68</v>
      </c>
      <c r="D9401" s="22" t="s">
        <v>61</v>
      </c>
      <c r="E9401" s="22" t="s">
        <v>24090</v>
      </c>
      <c r="F9401" s="31">
        <v>43445.469131944439</v>
      </c>
      <c r="G9401" s="31">
        <v>43111</v>
      </c>
      <c r="H9401" s="31">
        <v>43476</v>
      </c>
      <c r="I9401" s="31">
        <v>43475</v>
      </c>
      <c r="J9401" s="22" t="s">
        <v>73</v>
      </c>
      <c r="K9401" s="32" t="s">
        <v>74</v>
      </c>
      <c r="L9401" s="32" t="s">
        <v>24091</v>
      </c>
      <c r="N9401" s="24">
        <v>1105.4200000000001</v>
      </c>
      <c r="O9401" s="24">
        <v>0</v>
      </c>
      <c r="P9401" s="32" t="s">
        <v>947</v>
      </c>
      <c r="Q9401" s="43" t="s">
        <v>948</v>
      </c>
      <c r="R9401" s="43" t="s">
        <v>78</v>
      </c>
      <c r="S9401" s="47">
        <v>5</v>
      </c>
    </row>
    <row r="9402" spans="1:19" ht="12.75">
      <c r="A9402" s="22" t="s">
        <v>60</v>
      </c>
      <c r="B9402" s="22" t="s">
        <v>19102</v>
      </c>
      <c r="C9402" s="22" t="s">
        <v>68</v>
      </c>
      <c r="D9402" s="22" t="s">
        <v>61</v>
      </c>
      <c r="E9402" s="22" t="s">
        <v>24092</v>
      </c>
      <c r="F9402" s="31">
        <v>43462.619606481479</v>
      </c>
      <c r="G9402" s="31">
        <v>43485</v>
      </c>
      <c r="H9402" s="31">
        <v>43850</v>
      </c>
      <c r="I9402" s="31">
        <v>43492</v>
      </c>
      <c r="J9402" s="22" t="s">
        <v>73</v>
      </c>
      <c r="K9402" s="32" t="s">
        <v>126</v>
      </c>
      <c r="L9402" s="32" t="s">
        <v>24093</v>
      </c>
      <c r="N9402" s="24">
        <v>2929.7775000000001</v>
      </c>
      <c r="O9402" s="24">
        <v>3745.65</v>
      </c>
      <c r="P9402" s="32" t="s">
        <v>4277</v>
      </c>
      <c r="Q9402" s="43" t="s">
        <v>4278</v>
      </c>
      <c r="R9402" s="43" t="s">
        <v>78</v>
      </c>
      <c r="S9402" s="47">
        <v>7</v>
      </c>
    </row>
    <row r="9403" spans="1:19" ht="12.75">
      <c r="A9403" s="22" t="s">
        <v>60</v>
      </c>
      <c r="B9403" s="22" t="s">
        <v>19264</v>
      </c>
      <c r="C9403" s="22" t="s">
        <v>68</v>
      </c>
      <c r="D9403" s="22" t="s">
        <v>61</v>
      </c>
      <c r="E9403" s="22" t="s">
        <v>24094</v>
      </c>
      <c r="F9403" s="31">
        <v>43453.637164351851</v>
      </c>
      <c r="G9403" s="31">
        <v>43453</v>
      </c>
      <c r="H9403" s="31">
        <v>43818</v>
      </c>
      <c r="I9403" s="31">
        <v>43483</v>
      </c>
      <c r="J9403" s="22" t="s">
        <v>73</v>
      </c>
      <c r="K9403" s="32" t="s">
        <v>82</v>
      </c>
      <c r="L9403" s="32" t="s">
        <v>24095</v>
      </c>
      <c r="N9403" s="24">
        <v>1840.422</v>
      </c>
      <c r="O9403" s="24">
        <v>3453.50</v>
      </c>
      <c r="P9403" s="32" t="s">
        <v>567</v>
      </c>
      <c r="Q9403" s="43" t="s">
        <v>568</v>
      </c>
      <c r="R9403" s="43" t="s">
        <v>78</v>
      </c>
      <c r="S9403" s="47">
        <v>7</v>
      </c>
    </row>
    <row r="9404" spans="1:19" ht="12.75">
      <c r="A9404" s="22" t="s">
        <v>60</v>
      </c>
      <c r="B9404" s="22" t="s">
        <v>19013</v>
      </c>
      <c r="C9404" s="22" t="s">
        <v>68</v>
      </c>
      <c r="D9404" s="22" t="s">
        <v>61</v>
      </c>
      <c r="E9404" s="22" t="s">
        <v>24096</v>
      </c>
      <c r="F9404" s="31">
        <v>43437.4062037037</v>
      </c>
      <c r="G9404" s="31">
        <v>43446</v>
      </c>
      <c r="H9404" s="31">
        <v>43811</v>
      </c>
      <c r="I9404" s="31">
        <v>43467</v>
      </c>
      <c r="J9404" s="22" t="s">
        <v>73</v>
      </c>
      <c r="K9404" s="32" t="s">
        <v>126</v>
      </c>
      <c r="L9404" s="32" t="s">
        <v>24097</v>
      </c>
      <c r="N9404" s="24">
        <v>2032.6315999999999</v>
      </c>
      <c r="O9404" s="24">
        <v>1366.57</v>
      </c>
      <c r="P9404" s="32" t="s">
        <v>800</v>
      </c>
      <c r="Q9404" s="43" t="s">
        <v>801</v>
      </c>
      <c r="R9404" s="43" t="s">
        <v>78</v>
      </c>
      <c r="S9404" s="47">
        <v>7</v>
      </c>
    </row>
    <row r="9405" spans="1:19" ht="12.75">
      <c r="A9405" s="22" t="s">
        <v>60</v>
      </c>
      <c r="B9405" s="22" t="s">
        <v>19454</v>
      </c>
      <c r="C9405" s="22" t="s">
        <v>68</v>
      </c>
      <c r="D9405" s="22" t="s">
        <v>61</v>
      </c>
      <c r="E9405" s="22" t="s">
        <v>24098</v>
      </c>
      <c r="F9405" s="31">
        <v>43446.697187500002</v>
      </c>
      <c r="G9405" s="31">
        <v>43308</v>
      </c>
      <c r="H9405" s="31">
        <v>43673</v>
      </c>
      <c r="I9405" s="31">
        <v>43476</v>
      </c>
      <c r="J9405" s="22" t="s">
        <v>131</v>
      </c>
      <c r="K9405" s="32" t="s">
        <v>120</v>
      </c>
      <c r="L9405" s="32" t="s">
        <v>24099</v>
      </c>
      <c r="M9405" s="32" t="s">
        <v>24100</v>
      </c>
      <c r="N9405" s="24">
        <v>0</v>
      </c>
      <c r="O9405" s="24">
        <v>0</v>
      </c>
      <c r="P9405" s="32" t="s">
        <v>134</v>
      </c>
      <c r="Q9405" s="43" t="s">
        <v>135</v>
      </c>
      <c r="R9405" s="43" t="s">
        <v>78</v>
      </c>
      <c r="S9405" s="47">
        <v>1</v>
      </c>
    </row>
    <row r="9406" spans="1:19" ht="12.75">
      <c r="A9406" s="22" t="s">
        <v>60</v>
      </c>
      <c r="B9406" s="22" t="s">
        <v>18935</v>
      </c>
      <c r="C9406" s="22" t="s">
        <v>68</v>
      </c>
      <c r="D9406" s="22" t="s">
        <v>61</v>
      </c>
      <c r="E9406" s="22" t="s">
        <v>24101</v>
      </c>
      <c r="F9406" s="31">
        <v>43444.60355324074</v>
      </c>
      <c r="G9406" s="31">
        <v>43240</v>
      </c>
      <c r="H9406" s="31">
        <v>43605</v>
      </c>
      <c r="I9406" s="31">
        <v>43474.602962962963</v>
      </c>
      <c r="J9406" s="22" t="s">
        <v>131</v>
      </c>
      <c r="K9406" s="32" t="s">
        <v>126</v>
      </c>
      <c r="L9406" s="32" t="s">
        <v>24102</v>
      </c>
      <c r="M9406" s="32" t="s">
        <v>24103</v>
      </c>
      <c r="N9406" s="24">
        <v>23.75</v>
      </c>
      <c r="O9406" s="24">
        <v>23.75</v>
      </c>
      <c r="P9406" s="32" t="s">
        <v>90</v>
      </c>
      <c r="Q9406" s="43" t="s">
        <v>91</v>
      </c>
      <c r="R9406" s="43" t="s">
        <v>78</v>
      </c>
      <c r="S9406" s="47">
        <v>1</v>
      </c>
    </row>
    <row r="9407" spans="1:19" ht="12.75">
      <c r="A9407" s="22" t="s">
        <v>60</v>
      </c>
      <c r="B9407" s="22" t="s">
        <v>18978</v>
      </c>
      <c r="C9407" s="22" t="s">
        <v>68</v>
      </c>
      <c r="D9407" s="22" t="s">
        <v>61</v>
      </c>
      <c r="E9407" s="22" t="s">
        <v>24104</v>
      </c>
      <c r="F9407" s="31">
        <v>43461.586875000001</v>
      </c>
      <c r="G9407" s="31">
        <v>43477</v>
      </c>
      <c r="H9407" s="31">
        <v>43842</v>
      </c>
      <c r="I9407" s="31">
        <v>43491.585682870369</v>
      </c>
      <c r="J9407" s="22" t="s">
        <v>73</v>
      </c>
      <c r="K9407" s="32" t="s">
        <v>126</v>
      </c>
      <c r="L9407" s="32" t="s">
        <v>24105</v>
      </c>
      <c r="N9407" s="24">
        <v>182.69159999999999</v>
      </c>
      <c r="O9407" s="24">
        <v>197.64</v>
      </c>
      <c r="P9407" s="32" t="s">
        <v>1179</v>
      </c>
      <c r="Q9407" s="43" t="s">
        <v>1180</v>
      </c>
      <c r="R9407" s="43" t="s">
        <v>78</v>
      </c>
      <c r="S9407" s="47">
        <v>7</v>
      </c>
    </row>
    <row r="9408" spans="1:19" ht="12.75">
      <c r="A9408" s="22" t="s">
        <v>60</v>
      </c>
      <c r="B9408" s="22" t="s">
        <v>19223</v>
      </c>
      <c r="C9408" s="22" t="s">
        <v>68</v>
      </c>
      <c r="D9408" s="22" t="s">
        <v>61</v>
      </c>
      <c r="E9408" s="22" t="s">
        <v>24106</v>
      </c>
      <c r="F9408" s="31">
        <v>43458.580949074072</v>
      </c>
      <c r="G9408" s="31">
        <v>43479</v>
      </c>
      <c r="H9408" s="31">
        <v>43844</v>
      </c>
      <c r="I9408" s="31">
        <v>43488</v>
      </c>
      <c r="J9408" s="22" t="s">
        <v>73</v>
      </c>
      <c r="K9408" s="32" t="s">
        <v>74</v>
      </c>
      <c r="L9408" s="32" t="s">
        <v>24107</v>
      </c>
      <c r="N9408" s="24">
        <v>9653.6700000000001</v>
      </c>
      <c r="O9408" s="24">
        <v>0</v>
      </c>
      <c r="P9408" s="32" t="s">
        <v>90</v>
      </c>
      <c r="Q9408" s="43" t="s">
        <v>91</v>
      </c>
      <c r="R9408" s="43" t="s">
        <v>78</v>
      </c>
      <c r="S9408" s="47">
        <v>7</v>
      </c>
    </row>
    <row r="9409" spans="1:19" ht="12.75">
      <c r="A9409" s="22" t="s">
        <v>60</v>
      </c>
      <c r="B9409" s="22" t="s">
        <v>18916</v>
      </c>
      <c r="C9409" s="22" t="s">
        <v>68</v>
      </c>
      <c r="D9409" s="22" t="s">
        <v>61</v>
      </c>
      <c r="E9409" s="22" t="s">
        <v>24108</v>
      </c>
      <c r="F9409" s="31">
        <v>43438.595219907409</v>
      </c>
      <c r="G9409" s="31">
        <v>43439</v>
      </c>
      <c r="H9409" s="31">
        <v>43804</v>
      </c>
      <c r="I9409" s="31">
        <v>43468</v>
      </c>
      <c r="J9409" s="22" t="s">
        <v>73</v>
      </c>
      <c r="K9409" s="32" t="s">
        <v>82</v>
      </c>
      <c r="L9409" s="32" t="s">
        <v>24109</v>
      </c>
      <c r="N9409" s="24">
        <v>1398.24</v>
      </c>
      <c r="O9409" s="24">
        <v>2489.9699999999998</v>
      </c>
      <c r="P9409" s="32" t="s">
        <v>24110</v>
      </c>
      <c r="Q9409" s="43" t="s">
        <v>24111</v>
      </c>
      <c r="R9409" s="43" t="s">
        <v>78</v>
      </c>
      <c r="S9409" s="47">
        <v>7</v>
      </c>
    </row>
    <row r="9410" spans="1:19" ht="12.75">
      <c r="A9410" s="22" t="s">
        <v>60</v>
      </c>
      <c r="B9410" s="22" t="s">
        <v>18981</v>
      </c>
      <c r="C9410" s="22" t="s">
        <v>68</v>
      </c>
      <c r="D9410" s="22" t="s">
        <v>61</v>
      </c>
      <c r="E9410" s="22" t="s">
        <v>24112</v>
      </c>
      <c r="F9410" s="31">
        <v>43453.502662037034</v>
      </c>
      <c r="G9410" s="31">
        <v>43486</v>
      </c>
      <c r="H9410" s="31">
        <v>43851</v>
      </c>
      <c r="I9410" s="31">
        <v>43483</v>
      </c>
      <c r="J9410" s="22" t="s">
        <v>73</v>
      </c>
      <c r="K9410" s="32" t="s">
        <v>74</v>
      </c>
      <c r="L9410" s="32" t="s">
        <v>24113</v>
      </c>
      <c r="N9410" s="24">
        <v>3709.2550000000001</v>
      </c>
      <c r="O9410" s="24">
        <v>0</v>
      </c>
      <c r="P9410" s="32" t="s">
        <v>14494</v>
      </c>
      <c r="Q9410" s="43" t="s">
        <v>14495</v>
      </c>
      <c r="R9410" s="43" t="s">
        <v>78</v>
      </c>
      <c r="S9410" s="47">
        <v>7</v>
      </c>
    </row>
    <row r="9411" spans="1:19" ht="12.75">
      <c r="A9411" s="22" t="s">
        <v>60</v>
      </c>
      <c r="B9411" s="22" t="s">
        <v>19010</v>
      </c>
      <c r="C9411" s="22" t="s">
        <v>68</v>
      </c>
      <c r="D9411" s="22" t="s">
        <v>61</v>
      </c>
      <c r="E9411" s="22" t="s">
        <v>24114</v>
      </c>
      <c r="F9411" s="31">
        <v>43444.570196759254</v>
      </c>
      <c r="G9411" s="31">
        <v>43470</v>
      </c>
      <c r="H9411" s="31">
        <v>43835</v>
      </c>
      <c r="I9411" s="31">
        <v>43474</v>
      </c>
      <c r="J9411" s="22" t="s">
        <v>73</v>
      </c>
      <c r="K9411" s="32" t="s">
        <v>74</v>
      </c>
      <c r="L9411" s="32" t="s">
        <v>24115</v>
      </c>
      <c r="N9411" s="24">
        <v>1679.80</v>
      </c>
      <c r="O9411" s="24">
        <v>0</v>
      </c>
      <c r="P9411" s="32" t="s">
        <v>228</v>
      </c>
      <c r="Q9411" s="43" t="s">
        <v>229</v>
      </c>
      <c r="R9411" s="43" t="s">
        <v>78</v>
      </c>
      <c r="S9411" s="47">
        <v>7</v>
      </c>
    </row>
    <row r="9412" spans="1:19" ht="12.75">
      <c r="A9412" s="22" t="s">
        <v>60</v>
      </c>
      <c r="B9412" s="22" t="s">
        <v>18973</v>
      </c>
      <c r="C9412" s="22" t="s">
        <v>68</v>
      </c>
      <c r="D9412" s="22" t="s">
        <v>61</v>
      </c>
      <c r="E9412" s="22" t="s">
        <v>24116</v>
      </c>
      <c r="F9412" s="31">
        <v>43440.801724537036</v>
      </c>
      <c r="G9412" s="31">
        <v>43440</v>
      </c>
      <c r="H9412" s="31">
        <v>43805</v>
      </c>
      <c r="I9412" s="31">
        <v>43470</v>
      </c>
      <c r="J9412" s="22" t="s">
        <v>73</v>
      </c>
      <c r="K9412" s="32" t="s">
        <v>74</v>
      </c>
      <c r="L9412" s="32" t="s">
        <v>24117</v>
      </c>
      <c r="N9412" s="24">
        <v>2314.8649999999998</v>
      </c>
      <c r="O9412" s="24">
        <v>0</v>
      </c>
      <c r="P9412" s="32" t="s">
        <v>24118</v>
      </c>
      <c r="Q9412" s="43" t="s">
        <v>24119</v>
      </c>
      <c r="R9412" s="43" t="s">
        <v>78</v>
      </c>
      <c r="S9412" s="47">
        <v>7</v>
      </c>
    </row>
    <row r="9413" spans="1:19" ht="12.75">
      <c r="A9413" s="22" t="s">
        <v>60</v>
      </c>
      <c r="B9413" s="22" t="s">
        <v>18935</v>
      </c>
      <c r="C9413" s="22" t="s">
        <v>68</v>
      </c>
      <c r="D9413" s="22" t="s">
        <v>61</v>
      </c>
      <c r="E9413" s="22" t="s">
        <v>24120</v>
      </c>
      <c r="F9413" s="31">
        <v>43455.55086805555</v>
      </c>
      <c r="G9413" s="31">
        <v>43497</v>
      </c>
      <c r="H9413" s="31">
        <v>43862</v>
      </c>
      <c r="I9413" s="31">
        <v>43485.539456018516</v>
      </c>
      <c r="J9413" s="22" t="s">
        <v>73</v>
      </c>
      <c r="K9413" s="32" t="s">
        <v>74</v>
      </c>
      <c r="L9413" s="32" t="s">
        <v>24121</v>
      </c>
      <c r="N9413" s="24">
        <v>546.91660000000002</v>
      </c>
      <c r="O9413" s="24">
        <v>0</v>
      </c>
      <c r="P9413" s="32" t="s">
        <v>24122</v>
      </c>
      <c r="Q9413" s="43" t="s">
        <v>24123</v>
      </c>
      <c r="R9413" s="43" t="s">
        <v>78</v>
      </c>
      <c r="S9413" s="47">
        <v>7</v>
      </c>
    </row>
    <row r="9414" spans="1:19" ht="12.75">
      <c r="A9414" s="22" t="s">
        <v>60</v>
      </c>
      <c r="B9414" s="22" t="s">
        <v>19019</v>
      </c>
      <c r="C9414" s="22" t="s">
        <v>68</v>
      </c>
      <c r="D9414" s="22" t="s">
        <v>61</v>
      </c>
      <c r="E9414" s="22" t="s">
        <v>24124</v>
      </c>
      <c r="F9414" s="31">
        <v>43454.497777777775</v>
      </c>
      <c r="G9414" s="31">
        <v>43486</v>
      </c>
      <c r="H9414" s="31">
        <v>43851</v>
      </c>
      <c r="I9414" s="31">
        <v>43408</v>
      </c>
      <c r="J9414" s="22" t="s">
        <v>73</v>
      </c>
      <c r="K9414" s="32" t="s">
        <v>74</v>
      </c>
      <c r="L9414" s="32" t="s">
        <v>24125</v>
      </c>
      <c r="N9414" s="24">
        <v>743.585</v>
      </c>
      <c r="O9414" s="24">
        <v>0</v>
      </c>
      <c r="P9414" s="32" t="s">
        <v>1958</v>
      </c>
      <c r="Q9414" s="43" t="s">
        <v>1959</v>
      </c>
      <c r="R9414" s="43" t="s">
        <v>78</v>
      </c>
      <c r="S9414" s="47">
        <v>7</v>
      </c>
    </row>
    <row r="9415" spans="1:19" ht="12.75">
      <c r="A9415" s="22" t="s">
        <v>60</v>
      </c>
      <c r="B9415" s="22" t="s">
        <v>18969</v>
      </c>
      <c r="C9415" s="22" t="s">
        <v>68</v>
      </c>
      <c r="D9415" s="22" t="s">
        <v>61</v>
      </c>
      <c r="E9415" s="22" t="s">
        <v>24126</v>
      </c>
      <c r="F9415" s="31">
        <v>43462.599745370368</v>
      </c>
      <c r="G9415" s="31">
        <v>43482</v>
      </c>
      <c r="H9415" s="31">
        <v>43847</v>
      </c>
      <c r="I9415" s="31">
        <v>43492</v>
      </c>
      <c r="J9415" s="22" t="s">
        <v>73</v>
      </c>
      <c r="K9415" s="32" t="s">
        <v>82</v>
      </c>
      <c r="L9415" s="32" t="s">
        <v>24127</v>
      </c>
      <c r="N9415" s="24">
        <v>3530.5349999999999</v>
      </c>
      <c r="O9415" s="24">
        <v>4261.63</v>
      </c>
      <c r="P9415" s="32" t="s">
        <v>109</v>
      </c>
      <c r="Q9415" s="43" t="s">
        <v>110</v>
      </c>
      <c r="R9415" s="43" t="s">
        <v>78</v>
      </c>
      <c r="S9415" s="47">
        <v>6</v>
      </c>
    </row>
    <row r="9416" spans="1:19" ht="12.75">
      <c r="A9416" s="22" t="s">
        <v>60</v>
      </c>
      <c r="B9416" s="22" t="s">
        <v>18978</v>
      </c>
      <c r="C9416" s="22" t="s">
        <v>68</v>
      </c>
      <c r="D9416" s="22" t="s">
        <v>61</v>
      </c>
      <c r="E9416" s="22" t="s">
        <v>24128</v>
      </c>
      <c r="F9416" s="31">
        <v>43453.446608796294</v>
      </c>
      <c r="G9416" s="31">
        <v>43453</v>
      </c>
      <c r="H9416" s="31">
        <v>43818</v>
      </c>
      <c r="I9416" s="31">
        <v>43467</v>
      </c>
      <c r="J9416" s="22" t="s">
        <v>73</v>
      </c>
      <c r="K9416" s="32" t="s">
        <v>74</v>
      </c>
      <c r="L9416" s="32" t="s">
        <v>24129</v>
      </c>
      <c r="N9416" s="24">
        <v>512.99</v>
      </c>
      <c r="O9416" s="24">
        <v>0</v>
      </c>
      <c r="P9416" s="32" t="s">
        <v>24130</v>
      </c>
      <c r="Q9416" s="43" t="s">
        <v>24131</v>
      </c>
      <c r="R9416" s="43" t="s">
        <v>78</v>
      </c>
      <c r="S9416" s="47">
        <v>7</v>
      </c>
    </row>
    <row r="9417" spans="1:19" ht="12.75">
      <c r="A9417" s="22" t="s">
        <v>60</v>
      </c>
      <c r="B9417" s="22" t="s">
        <v>19062</v>
      </c>
      <c r="C9417" s="22" t="s">
        <v>68</v>
      </c>
      <c r="D9417" s="22" t="s">
        <v>61</v>
      </c>
      <c r="E9417" s="22" t="s">
        <v>24132</v>
      </c>
      <c r="F9417" s="31">
        <v>43451.300347222219</v>
      </c>
      <c r="G9417" s="31">
        <v>43495</v>
      </c>
      <c r="H9417" s="31">
        <v>43860</v>
      </c>
      <c r="I9417" s="31">
        <v>43511.300347222219</v>
      </c>
      <c r="J9417" s="22" t="s">
        <v>73</v>
      </c>
      <c r="K9417" s="32" t="s">
        <v>74</v>
      </c>
      <c r="L9417" s="32" t="s">
        <v>24133</v>
      </c>
      <c r="M9417" s="32" t="s">
        <v>24134</v>
      </c>
      <c r="N9417" s="24">
        <v>745.65329999999994</v>
      </c>
      <c r="O9417" s="24">
        <v>0</v>
      </c>
      <c r="P9417" s="32" t="s">
        <v>321</v>
      </c>
      <c r="Q9417" s="43" t="s">
        <v>322</v>
      </c>
      <c r="R9417" s="43" t="s">
        <v>78</v>
      </c>
      <c r="S9417" s="47">
        <v>7</v>
      </c>
    </row>
    <row r="9418" spans="1:19" ht="12.75">
      <c r="A9418" s="22" t="s">
        <v>60</v>
      </c>
      <c r="B9418" s="22" t="s">
        <v>19001</v>
      </c>
      <c r="C9418" s="22" t="s">
        <v>68</v>
      </c>
      <c r="D9418" s="22" t="s">
        <v>61</v>
      </c>
      <c r="E9418" s="22" t="s">
        <v>24135</v>
      </c>
      <c r="F9418" s="31">
        <v>43440.671782407408</v>
      </c>
      <c r="G9418" s="31">
        <v>43441</v>
      </c>
      <c r="H9418" s="31">
        <v>43806</v>
      </c>
      <c r="I9418" s="31">
        <v>43470</v>
      </c>
      <c r="J9418" s="22" t="s">
        <v>73</v>
      </c>
      <c r="K9418" s="32" t="s">
        <v>74</v>
      </c>
      <c r="L9418" s="32" t="s">
        <v>24136</v>
      </c>
      <c r="N9418" s="24">
        <v>427.24</v>
      </c>
      <c r="O9418" s="24">
        <v>0</v>
      </c>
      <c r="P9418" s="32" t="s">
        <v>1003</v>
      </c>
      <c r="Q9418" s="43" t="s">
        <v>1004</v>
      </c>
      <c r="R9418" s="43" t="s">
        <v>78</v>
      </c>
      <c r="S9418" s="47">
        <v>7</v>
      </c>
    </row>
    <row r="9419" spans="1:19" ht="12.75">
      <c r="A9419" s="22" t="s">
        <v>60</v>
      </c>
      <c r="B9419" s="22" t="s">
        <v>19137</v>
      </c>
      <c r="C9419" s="22" t="s">
        <v>68</v>
      </c>
      <c r="D9419" s="22" t="s">
        <v>61</v>
      </c>
      <c r="E9419" s="22" t="s">
        <v>24137</v>
      </c>
      <c r="F9419" s="31">
        <v>43444.601967592593</v>
      </c>
      <c r="G9419" s="31">
        <v>43481</v>
      </c>
      <c r="H9419" s="31">
        <v>43846</v>
      </c>
      <c r="I9419" s="31">
        <v>43474.599768518514</v>
      </c>
      <c r="J9419" s="22" t="s">
        <v>73</v>
      </c>
      <c r="K9419" s="32" t="s">
        <v>74</v>
      </c>
      <c r="L9419" s="32" t="s">
        <v>24138</v>
      </c>
      <c r="N9419" s="24">
        <v>5202.8999999999996</v>
      </c>
      <c r="O9419" s="24">
        <v>0</v>
      </c>
      <c r="P9419" s="32" t="s">
        <v>109</v>
      </c>
      <c r="Q9419" s="43" t="s">
        <v>110</v>
      </c>
      <c r="R9419" s="43" t="s">
        <v>78</v>
      </c>
      <c r="S9419" s="47">
        <v>7</v>
      </c>
    </row>
    <row r="9420" spans="1:19" ht="12.75">
      <c r="A9420" s="22" t="s">
        <v>60</v>
      </c>
      <c r="B9420" s="22" t="s">
        <v>19006</v>
      </c>
      <c r="C9420" s="22" t="s">
        <v>68</v>
      </c>
      <c r="D9420" s="22" t="s">
        <v>61</v>
      </c>
      <c r="E9420" s="22" t="s">
        <v>24139</v>
      </c>
      <c r="F9420" s="31">
        <v>43439.467743055553</v>
      </c>
      <c r="G9420" s="31">
        <v>43428</v>
      </c>
      <c r="H9420" s="31">
        <v>43793</v>
      </c>
      <c r="I9420" s="31">
        <v>43499.467743055553</v>
      </c>
      <c r="J9420" s="22" t="s">
        <v>81</v>
      </c>
      <c r="K9420" s="32" t="s">
        <v>126</v>
      </c>
      <c r="L9420" s="32" t="s">
        <v>24140</v>
      </c>
      <c r="M9420" s="32" t="s">
        <v>24141</v>
      </c>
      <c r="N9420" s="24">
        <v>0</v>
      </c>
      <c r="O9420" s="24">
        <v>0</v>
      </c>
      <c r="P9420" s="32" t="s">
        <v>6696</v>
      </c>
      <c r="Q9420" s="43" t="s">
        <v>6697</v>
      </c>
      <c r="R9420" s="43" t="s">
        <v>78</v>
      </c>
      <c r="S9420" s="47">
        <v>1</v>
      </c>
    </row>
    <row r="9421" spans="1:19" ht="12.75">
      <c r="A9421" s="22" t="s">
        <v>60</v>
      </c>
      <c r="B9421" s="22" t="s">
        <v>18969</v>
      </c>
      <c r="C9421" s="22" t="s">
        <v>68</v>
      </c>
      <c r="D9421" s="22" t="s">
        <v>61</v>
      </c>
      <c r="E9421" s="22" t="s">
        <v>24142</v>
      </c>
      <c r="F9421" s="31">
        <v>43447.678287037037</v>
      </c>
      <c r="G9421" s="31">
        <v>43476</v>
      </c>
      <c r="H9421" s="31">
        <v>43841</v>
      </c>
      <c r="I9421" s="31">
        <v>43477</v>
      </c>
      <c r="J9421" s="22" t="s">
        <v>73</v>
      </c>
      <c r="K9421" s="32" t="s">
        <v>74</v>
      </c>
      <c r="L9421" s="32" t="s">
        <v>24143</v>
      </c>
      <c r="N9421" s="24">
        <v>1272.99</v>
      </c>
      <c r="O9421" s="24">
        <v>0</v>
      </c>
      <c r="P9421" s="32" t="s">
        <v>15671</v>
      </c>
      <c r="Q9421" s="43" t="s">
        <v>15672</v>
      </c>
      <c r="R9421" s="43" t="s">
        <v>78</v>
      </c>
      <c r="S9421" s="47">
        <v>7</v>
      </c>
    </row>
    <row r="9422" spans="1:19" ht="12.75">
      <c r="A9422" s="22" t="s">
        <v>60</v>
      </c>
      <c r="B9422" s="22" t="s">
        <v>19276</v>
      </c>
      <c r="C9422" s="22" t="s">
        <v>68</v>
      </c>
      <c r="D9422" s="22" t="s">
        <v>61</v>
      </c>
      <c r="E9422" s="22" t="s">
        <v>24144</v>
      </c>
      <c r="F9422" s="31">
        <v>43439.592604166668</v>
      </c>
      <c r="G9422" s="31">
        <v>43439</v>
      </c>
      <c r="H9422" s="31">
        <v>43804</v>
      </c>
      <c r="I9422" s="31">
        <v>43469</v>
      </c>
      <c r="J9422" s="22" t="s">
        <v>73</v>
      </c>
      <c r="K9422" s="32" t="s">
        <v>74</v>
      </c>
      <c r="L9422" s="32" t="s">
        <v>24145</v>
      </c>
      <c r="N9422" s="24">
        <v>0</v>
      </c>
      <c r="O9422" s="24">
        <v>0</v>
      </c>
      <c r="P9422" s="32" t="s">
        <v>8755</v>
      </c>
      <c r="Q9422" s="43" t="s">
        <v>8756</v>
      </c>
      <c r="R9422" s="43" t="s">
        <v>78</v>
      </c>
      <c r="S9422" s="47">
        <v>7</v>
      </c>
    </row>
    <row r="9423" spans="1:19" ht="12.75">
      <c r="A9423" s="22" t="s">
        <v>60</v>
      </c>
      <c r="B9423" s="22" t="s">
        <v>19022</v>
      </c>
      <c r="C9423" s="22" t="s">
        <v>68</v>
      </c>
      <c r="D9423" s="22" t="s">
        <v>61</v>
      </c>
      <c r="E9423" s="22" t="s">
        <v>24146</v>
      </c>
      <c r="F9423" s="31">
        <v>43446.842835648145</v>
      </c>
      <c r="G9423" s="31">
        <v>43471</v>
      </c>
      <c r="H9423" s="31">
        <v>43830</v>
      </c>
      <c r="I9423" s="31">
        <v>43476</v>
      </c>
      <c r="J9423" s="22" t="s">
        <v>73</v>
      </c>
      <c r="K9423" s="32" t="s">
        <v>82</v>
      </c>
      <c r="L9423" s="32" t="s">
        <v>24147</v>
      </c>
      <c r="N9423" s="24">
        <v>5287.88</v>
      </c>
      <c r="O9423" s="24">
        <v>4630.54</v>
      </c>
      <c r="P9423" s="32" t="s">
        <v>1246</v>
      </c>
      <c r="Q9423" s="43" t="s">
        <v>1247</v>
      </c>
      <c r="R9423" s="43" t="s">
        <v>78</v>
      </c>
      <c r="S9423" s="47">
        <v>7</v>
      </c>
    </row>
    <row r="9424" spans="1:19" ht="12.75">
      <c r="A9424" s="22" t="s">
        <v>60</v>
      </c>
      <c r="B9424" s="22" t="s">
        <v>18916</v>
      </c>
      <c r="C9424" s="22" t="s">
        <v>68</v>
      </c>
      <c r="D9424" s="22" t="s">
        <v>61</v>
      </c>
      <c r="E9424" s="22" t="s">
        <v>24148</v>
      </c>
      <c r="F9424" s="31">
        <v>43451.700185185182</v>
      </c>
      <c r="G9424" s="31">
        <v>43452</v>
      </c>
      <c r="H9424" s="31">
        <v>43708</v>
      </c>
      <c r="I9424" s="31">
        <v>43481</v>
      </c>
      <c r="J9424" s="22" t="s">
        <v>73</v>
      </c>
      <c r="K9424" s="32" t="s">
        <v>126</v>
      </c>
      <c r="L9424" s="32" t="s">
        <v>24149</v>
      </c>
      <c r="N9424" s="24">
        <v>3595.49</v>
      </c>
      <c r="O9424" s="24">
        <v>0</v>
      </c>
      <c r="P9424" s="32" t="s">
        <v>15407</v>
      </c>
      <c r="Q9424" s="43" t="s">
        <v>15408</v>
      </c>
      <c r="R9424" s="43" t="s">
        <v>78</v>
      </c>
      <c r="S9424" s="47">
        <v>7</v>
      </c>
    </row>
    <row r="9425" spans="1:19" ht="12.75">
      <c r="A9425" s="22" t="s">
        <v>60</v>
      </c>
      <c r="B9425" s="22" t="s">
        <v>18995</v>
      </c>
      <c r="C9425" s="22" t="s">
        <v>68</v>
      </c>
      <c r="D9425" s="22" t="s">
        <v>61</v>
      </c>
      <c r="E9425" s="22" t="s">
        <v>24150</v>
      </c>
      <c r="F9425" s="31">
        <v>43445.598981481482</v>
      </c>
      <c r="G9425" s="31">
        <v>43445</v>
      </c>
      <c r="H9425" s="31">
        <v>43810</v>
      </c>
      <c r="I9425" s="31">
        <v>43475</v>
      </c>
      <c r="J9425" s="22" t="s">
        <v>73</v>
      </c>
      <c r="K9425" s="32" t="s">
        <v>74</v>
      </c>
      <c r="L9425" s="32" t="s">
        <v>24151</v>
      </c>
      <c r="N9425" s="24">
        <v>1206.02</v>
      </c>
      <c r="O9425" s="24">
        <v>0</v>
      </c>
      <c r="P9425" s="32" t="s">
        <v>1129</v>
      </c>
      <c r="Q9425" s="43" t="s">
        <v>1130</v>
      </c>
      <c r="R9425" s="43" t="s">
        <v>78</v>
      </c>
      <c r="S9425" s="47">
        <v>7</v>
      </c>
    </row>
    <row r="9426" spans="1:19" ht="12.75">
      <c r="A9426" s="22" t="s">
        <v>60</v>
      </c>
      <c r="B9426" s="22" t="s">
        <v>18935</v>
      </c>
      <c r="C9426" s="22" t="s">
        <v>68</v>
      </c>
      <c r="D9426" s="22" t="s">
        <v>61</v>
      </c>
      <c r="E9426" s="22" t="s">
        <v>24152</v>
      </c>
      <c r="F9426" s="31">
        <v>43444.22924768518</v>
      </c>
      <c r="G9426" s="31">
        <v>43486</v>
      </c>
      <c r="H9426" s="31">
        <v>43851</v>
      </c>
      <c r="I9426" s="31">
        <v>43504.22924768518</v>
      </c>
      <c r="J9426" s="22" t="s">
        <v>73</v>
      </c>
      <c r="K9426" s="32" t="s">
        <v>126</v>
      </c>
      <c r="L9426" s="32" t="s">
        <v>24153</v>
      </c>
      <c r="M9426" s="32" t="s">
        <v>24154</v>
      </c>
      <c r="N9426" s="24">
        <v>722.355</v>
      </c>
      <c r="O9426" s="24">
        <v>576.28999999999996</v>
      </c>
      <c r="P9426" s="32" t="s">
        <v>2644</v>
      </c>
      <c r="Q9426" s="43" t="s">
        <v>2645</v>
      </c>
      <c r="R9426" s="43" t="s">
        <v>78</v>
      </c>
      <c r="S9426" s="47">
        <v>7</v>
      </c>
    </row>
    <row r="9427" spans="1:19" ht="12.75">
      <c r="A9427" s="22" t="s">
        <v>60</v>
      </c>
      <c r="B9427" s="22" t="s">
        <v>19054</v>
      </c>
      <c r="C9427" s="22" t="s">
        <v>68</v>
      </c>
      <c r="D9427" s="22" t="s">
        <v>61</v>
      </c>
      <c r="E9427" s="22" t="s">
        <v>24155</v>
      </c>
      <c r="F9427" s="31">
        <v>43451.640694444446</v>
      </c>
      <c r="G9427" s="31">
        <v>43451</v>
      </c>
      <c r="H9427" s="31">
        <v>43816</v>
      </c>
      <c r="I9427" s="31">
        <v>43481</v>
      </c>
      <c r="J9427" s="22" t="s">
        <v>73</v>
      </c>
      <c r="K9427" s="32" t="s">
        <v>82</v>
      </c>
      <c r="L9427" s="32" t="s">
        <v>24156</v>
      </c>
      <c r="N9427" s="24">
        <v>1993.07</v>
      </c>
      <c r="O9427" s="24">
        <v>1993.07</v>
      </c>
      <c r="P9427" s="32" t="s">
        <v>5109</v>
      </c>
      <c r="Q9427" s="43" t="s">
        <v>5110</v>
      </c>
      <c r="R9427" s="43" t="s">
        <v>78</v>
      </c>
      <c r="S9427" s="47">
        <v>6</v>
      </c>
    </row>
    <row r="9428" spans="1:19" ht="12.75">
      <c r="A9428" s="22" t="s">
        <v>60</v>
      </c>
      <c r="B9428" s="22" t="s">
        <v>19123</v>
      </c>
      <c r="C9428" s="22" t="s">
        <v>68</v>
      </c>
      <c r="D9428" s="22" t="s">
        <v>61</v>
      </c>
      <c r="E9428" s="22" t="s">
        <v>24157</v>
      </c>
      <c r="F9428" s="31">
        <v>43439.443414351852</v>
      </c>
      <c r="G9428" s="31">
        <v>43439</v>
      </c>
      <c r="H9428" s="31">
        <v>43804</v>
      </c>
      <c r="I9428" s="31">
        <v>43469</v>
      </c>
      <c r="J9428" s="22" t="s">
        <v>73</v>
      </c>
      <c r="K9428" s="32" t="s">
        <v>74</v>
      </c>
      <c r="L9428" s="32" t="s">
        <v>24158</v>
      </c>
      <c r="N9428" s="24">
        <v>7899.3220000000001</v>
      </c>
      <c r="O9428" s="24">
        <v>0</v>
      </c>
      <c r="P9428" s="32" t="s">
        <v>113</v>
      </c>
      <c r="Q9428" s="43" t="s">
        <v>114</v>
      </c>
      <c r="R9428" s="43" t="s">
        <v>78</v>
      </c>
      <c r="S9428" s="47">
        <v>7</v>
      </c>
    </row>
    <row r="9429" spans="1:19" ht="12.75">
      <c r="A9429" s="22" t="s">
        <v>60</v>
      </c>
      <c r="B9429" s="22" t="s">
        <v>18935</v>
      </c>
      <c r="C9429" s="22" t="s">
        <v>68</v>
      </c>
      <c r="D9429" s="22" t="s">
        <v>61</v>
      </c>
      <c r="E9429" s="22" t="s">
        <v>24159</v>
      </c>
      <c r="F9429" s="31">
        <v>43452.640902777777</v>
      </c>
      <c r="G9429" s="31">
        <v>43420</v>
      </c>
      <c r="H9429" s="31">
        <v>43785</v>
      </c>
      <c r="I9429" s="31">
        <v>43482.6405787037</v>
      </c>
      <c r="J9429" s="22" t="s">
        <v>160</v>
      </c>
      <c r="K9429" s="32" t="s">
        <v>120</v>
      </c>
      <c r="L9429" s="32" t="s">
        <v>24160</v>
      </c>
      <c r="M9429" s="32" t="s">
        <v>24161</v>
      </c>
      <c r="N9429" s="24">
        <v>-363.98</v>
      </c>
      <c r="O9429" s="24">
        <v>-363.98</v>
      </c>
      <c r="P9429" s="32" t="s">
        <v>709</v>
      </c>
      <c r="Q9429" s="43" t="s">
        <v>710</v>
      </c>
      <c r="R9429" s="43" t="s">
        <v>78</v>
      </c>
      <c r="S9429" s="47">
        <v>1</v>
      </c>
    </row>
    <row r="9430" spans="1:19" ht="12.75">
      <c r="A9430" s="22" t="s">
        <v>60</v>
      </c>
      <c r="B9430" s="22" t="s">
        <v>19836</v>
      </c>
      <c r="C9430" s="22" t="s">
        <v>68</v>
      </c>
      <c r="D9430" s="22" t="s">
        <v>61</v>
      </c>
      <c r="E9430" s="22" t="s">
        <v>24162</v>
      </c>
      <c r="F9430" s="31">
        <v>43448.435439814813</v>
      </c>
      <c r="G9430" s="31">
        <v>43476</v>
      </c>
      <c r="H9430" s="31">
        <v>43841</v>
      </c>
      <c r="I9430" s="31">
        <v>43478</v>
      </c>
      <c r="J9430" s="22" t="s">
        <v>73</v>
      </c>
      <c r="K9430" s="32" t="s">
        <v>82</v>
      </c>
      <c r="L9430" s="32" t="s">
        <v>24163</v>
      </c>
      <c r="N9430" s="24">
        <v>2329.4766</v>
      </c>
      <c r="O9430" s="24">
        <v>1335.90</v>
      </c>
      <c r="P9430" s="32" t="s">
        <v>721</v>
      </c>
      <c r="Q9430" s="43" t="s">
        <v>722</v>
      </c>
      <c r="R9430" s="43" t="s">
        <v>78</v>
      </c>
      <c r="S9430" s="47">
        <v>7</v>
      </c>
    </row>
    <row r="9431" spans="1:19" ht="12.75">
      <c r="A9431" s="22" t="s">
        <v>60</v>
      </c>
      <c r="B9431" s="22" t="s">
        <v>18978</v>
      </c>
      <c r="C9431" s="22" t="s">
        <v>68</v>
      </c>
      <c r="D9431" s="22" t="s">
        <v>61</v>
      </c>
      <c r="E9431" s="22" t="s">
        <v>24164</v>
      </c>
      <c r="F9431" s="31">
        <v>43438.578935185185</v>
      </c>
      <c r="G9431" s="31">
        <v>43444</v>
      </c>
      <c r="H9431" s="31">
        <v>43809</v>
      </c>
      <c r="I9431" s="31">
        <v>43468.577997685185</v>
      </c>
      <c r="J9431" s="22" t="s">
        <v>73</v>
      </c>
      <c r="K9431" s="32" t="s">
        <v>82</v>
      </c>
      <c r="L9431" s="32" t="s">
        <v>24165</v>
      </c>
      <c r="N9431" s="24">
        <v>296.75799999999998</v>
      </c>
      <c r="O9431" s="24">
        <v>274.82</v>
      </c>
      <c r="P9431" s="32" t="s">
        <v>5655</v>
      </c>
      <c r="Q9431" s="43" t="s">
        <v>5656</v>
      </c>
      <c r="R9431" s="43" t="s">
        <v>78</v>
      </c>
      <c r="S9431" s="47">
        <v>7</v>
      </c>
    </row>
    <row r="9432" spans="1:19" ht="12.75">
      <c r="A9432" s="22" t="s">
        <v>60</v>
      </c>
      <c r="B9432" s="22" t="s">
        <v>18944</v>
      </c>
      <c r="C9432" s="22" t="s">
        <v>68</v>
      </c>
      <c r="D9432" s="22" t="s">
        <v>61</v>
      </c>
      <c r="E9432" s="22" t="s">
        <v>24166</v>
      </c>
      <c r="F9432" s="31">
        <v>43453.667442129627</v>
      </c>
      <c r="G9432" s="31">
        <v>43453</v>
      </c>
      <c r="H9432" s="31">
        <v>43818</v>
      </c>
      <c r="I9432" s="31">
        <v>43483</v>
      </c>
      <c r="J9432" s="22" t="s">
        <v>73</v>
      </c>
      <c r="K9432" s="32" t="s">
        <v>120</v>
      </c>
      <c r="L9432" s="32" t="s">
        <v>24167</v>
      </c>
      <c r="M9432" s="32" t="s">
        <v>24168</v>
      </c>
      <c r="N9432" s="24">
        <v>2439.0124999999998</v>
      </c>
      <c r="O9432" s="24">
        <v>1598.57</v>
      </c>
      <c r="P9432" s="32" t="s">
        <v>393</v>
      </c>
      <c r="Q9432" s="43" t="s">
        <v>394</v>
      </c>
      <c r="R9432" s="43" t="s">
        <v>78</v>
      </c>
      <c r="S9432" s="47">
        <v>7</v>
      </c>
    </row>
    <row r="9433" spans="1:19" ht="12.75">
      <c r="A9433" s="22" t="s">
        <v>60</v>
      </c>
      <c r="B9433" s="22" t="s">
        <v>19137</v>
      </c>
      <c r="C9433" s="22" t="s">
        <v>68</v>
      </c>
      <c r="D9433" s="22" t="s">
        <v>61</v>
      </c>
      <c r="E9433" s="22" t="s">
        <v>24169</v>
      </c>
      <c r="F9433" s="31">
        <v>43437.394895833335</v>
      </c>
      <c r="G9433" s="31">
        <v>43467</v>
      </c>
      <c r="H9433" s="31">
        <v>43832</v>
      </c>
      <c r="I9433" s="31">
        <v>43467.391018518516</v>
      </c>
      <c r="J9433" s="22" t="s">
        <v>73</v>
      </c>
      <c r="K9433" s="32" t="s">
        <v>74</v>
      </c>
      <c r="L9433" s="32" t="s">
        <v>24170</v>
      </c>
      <c r="N9433" s="24">
        <v>1742.6120000000001</v>
      </c>
      <c r="O9433" s="24">
        <v>0</v>
      </c>
      <c r="P9433" s="32" t="s">
        <v>134</v>
      </c>
      <c r="Q9433" s="43" t="s">
        <v>135</v>
      </c>
      <c r="R9433" s="43" t="s">
        <v>78</v>
      </c>
      <c r="S9433" s="47">
        <v>6</v>
      </c>
    </row>
    <row r="9434" spans="1:19" ht="12.75">
      <c r="A9434" s="22" t="s">
        <v>60</v>
      </c>
      <c r="B9434" s="22" t="s">
        <v>18932</v>
      </c>
      <c r="C9434" s="22" t="s">
        <v>68</v>
      </c>
      <c r="D9434" s="22" t="s">
        <v>61</v>
      </c>
      <c r="E9434" s="22" t="s">
        <v>24171</v>
      </c>
      <c r="F9434" s="31">
        <v>43445.627418981479</v>
      </c>
      <c r="G9434" s="31">
        <v>43452</v>
      </c>
      <c r="H9434" s="31">
        <v>43817</v>
      </c>
      <c r="I9434" s="31">
        <v>43475</v>
      </c>
      <c r="J9434" s="22" t="s">
        <v>73</v>
      </c>
      <c r="K9434" s="32" t="s">
        <v>126</v>
      </c>
      <c r="L9434" s="32" t="s">
        <v>24172</v>
      </c>
      <c r="N9434" s="24">
        <v>5184.3557000000001</v>
      </c>
      <c r="O9434" s="24">
        <v>4100.808</v>
      </c>
      <c r="P9434" s="32" t="s">
        <v>90</v>
      </c>
      <c r="Q9434" s="43" t="s">
        <v>91</v>
      </c>
      <c r="R9434" s="43" t="s">
        <v>78</v>
      </c>
      <c r="S9434" s="47">
        <v>7</v>
      </c>
    </row>
    <row r="9435" spans="1:19" ht="12.75">
      <c r="A9435" s="22" t="s">
        <v>60</v>
      </c>
      <c r="B9435" s="22" t="s">
        <v>19054</v>
      </c>
      <c r="C9435" s="22" t="s">
        <v>68</v>
      </c>
      <c r="D9435" s="22" t="s">
        <v>61</v>
      </c>
      <c r="E9435" s="22" t="s">
        <v>24173</v>
      </c>
      <c r="F9435" s="31">
        <v>43455.104907407404</v>
      </c>
      <c r="G9435" s="31">
        <v>43497</v>
      </c>
      <c r="H9435" s="31">
        <v>43862</v>
      </c>
      <c r="I9435" s="31">
        <v>43515.104907407404</v>
      </c>
      <c r="J9435" s="22" t="s">
        <v>81</v>
      </c>
      <c r="K9435" s="32" t="s">
        <v>82</v>
      </c>
      <c r="L9435" s="32" t="s">
        <v>24174</v>
      </c>
      <c r="M9435" s="32" t="s">
        <v>24175</v>
      </c>
      <c r="N9435" s="24">
        <v>607.71000000000004</v>
      </c>
      <c r="O9435" s="24">
        <v>607.71000000000004</v>
      </c>
      <c r="P9435" s="32" t="s">
        <v>123</v>
      </c>
      <c r="Q9435" s="43" t="s">
        <v>124</v>
      </c>
      <c r="R9435" s="43" t="s">
        <v>78</v>
      </c>
      <c r="S9435" s="47">
        <v>1</v>
      </c>
    </row>
    <row r="9436" spans="1:19" ht="12.75">
      <c r="A9436" s="22" t="s">
        <v>60</v>
      </c>
      <c r="B9436" s="22" t="s">
        <v>19037</v>
      </c>
      <c r="C9436" s="22" t="s">
        <v>68</v>
      </c>
      <c r="D9436" s="22" t="s">
        <v>61</v>
      </c>
      <c r="E9436" s="22" t="s">
        <v>24176</v>
      </c>
      <c r="F9436" s="31">
        <v>43445.443009259259</v>
      </c>
      <c r="G9436" s="31">
        <v>43447</v>
      </c>
      <c r="H9436" s="31">
        <v>43812</v>
      </c>
      <c r="I9436" s="31">
        <v>43475</v>
      </c>
      <c r="J9436" s="22" t="s">
        <v>73</v>
      </c>
      <c r="K9436" s="32" t="s">
        <v>74</v>
      </c>
      <c r="L9436" s="32" t="s">
        <v>24177</v>
      </c>
      <c r="N9436" s="24">
        <v>0</v>
      </c>
      <c r="O9436" s="24">
        <v>0</v>
      </c>
      <c r="P9436" s="32" t="s">
        <v>1246</v>
      </c>
      <c r="Q9436" s="43" t="s">
        <v>1247</v>
      </c>
      <c r="R9436" s="43" t="s">
        <v>78</v>
      </c>
      <c r="S9436" s="47">
        <v>6</v>
      </c>
    </row>
    <row r="9437" spans="1:19" ht="12.75">
      <c r="A9437" s="22" t="s">
        <v>60</v>
      </c>
      <c r="B9437" s="22" t="s">
        <v>19033</v>
      </c>
      <c r="C9437" s="22" t="s">
        <v>68</v>
      </c>
      <c r="D9437" s="22" t="s">
        <v>61</v>
      </c>
      <c r="E9437" s="22" t="s">
        <v>24178</v>
      </c>
      <c r="F9437" s="31">
        <v>43445.554548611108</v>
      </c>
      <c r="G9437" s="31">
        <v>43446</v>
      </c>
      <c r="H9437" s="31">
        <v>43814</v>
      </c>
      <c r="I9437" s="31">
        <v>43475</v>
      </c>
      <c r="J9437" s="22" t="s">
        <v>73</v>
      </c>
      <c r="K9437" s="32" t="s">
        <v>74</v>
      </c>
      <c r="L9437" s="32" t="s">
        <v>24179</v>
      </c>
      <c r="N9437" s="24">
        <v>0</v>
      </c>
      <c r="O9437" s="24">
        <v>0</v>
      </c>
      <c r="P9437" s="32" t="s">
        <v>24180</v>
      </c>
      <c r="Q9437" s="43" t="s">
        <v>24181</v>
      </c>
      <c r="R9437" s="43" t="s">
        <v>78</v>
      </c>
      <c r="S9437" s="47">
        <v>7</v>
      </c>
    </row>
    <row r="9438" spans="1:19" ht="12.75">
      <c r="A9438" s="22" t="s">
        <v>60</v>
      </c>
      <c r="B9438" s="22" t="s">
        <v>19252</v>
      </c>
      <c r="C9438" s="22" t="s">
        <v>68</v>
      </c>
      <c r="D9438" s="22" t="s">
        <v>61</v>
      </c>
      <c r="E9438" s="22" t="s">
        <v>24182</v>
      </c>
      <c r="F9438" s="31">
        <v>43447.437361111108</v>
      </c>
      <c r="G9438" s="31">
        <v>43447</v>
      </c>
      <c r="H9438" s="31">
        <v>43812</v>
      </c>
      <c r="I9438" s="31">
        <v>43477</v>
      </c>
      <c r="J9438" s="22" t="s">
        <v>73</v>
      </c>
      <c r="K9438" s="32" t="s">
        <v>74</v>
      </c>
      <c r="L9438" s="32" t="s">
        <v>24183</v>
      </c>
      <c r="N9438" s="24">
        <v>1349.93</v>
      </c>
      <c r="O9438" s="24">
        <v>0</v>
      </c>
      <c r="P9438" s="32" t="s">
        <v>109</v>
      </c>
      <c r="Q9438" s="43" t="s">
        <v>110</v>
      </c>
      <c r="R9438" s="43" t="s">
        <v>78</v>
      </c>
      <c r="S9438" s="47">
        <v>7</v>
      </c>
    </row>
    <row r="9439" spans="1:19" ht="12.75">
      <c r="A9439" s="22" t="s">
        <v>60</v>
      </c>
      <c r="B9439" s="22" t="s">
        <v>18932</v>
      </c>
      <c r="C9439" s="22" t="s">
        <v>68</v>
      </c>
      <c r="D9439" s="22" t="s">
        <v>61</v>
      </c>
      <c r="E9439" s="22" t="s">
        <v>24184</v>
      </c>
      <c r="F9439" s="31">
        <v>43445.537222222221</v>
      </c>
      <c r="G9439" s="31">
        <v>43445</v>
      </c>
      <c r="H9439" s="31">
        <v>43810</v>
      </c>
      <c r="I9439" s="31">
        <v>43475</v>
      </c>
      <c r="J9439" s="22" t="s">
        <v>73</v>
      </c>
      <c r="K9439" s="32" t="s">
        <v>74</v>
      </c>
      <c r="L9439" s="32" t="s">
        <v>24185</v>
      </c>
      <c r="N9439" s="24">
        <v>25105.290000000001</v>
      </c>
      <c r="O9439" s="24">
        <v>0</v>
      </c>
      <c r="P9439" s="32" t="s">
        <v>90</v>
      </c>
      <c r="Q9439" s="43" t="s">
        <v>91</v>
      </c>
      <c r="R9439" s="43" t="s">
        <v>78</v>
      </c>
      <c r="S9439" s="47">
        <v>7</v>
      </c>
    </row>
    <row r="9440" spans="1:19" ht="12.75">
      <c r="A9440" s="22" t="s">
        <v>60</v>
      </c>
      <c r="B9440" s="22" t="s">
        <v>18981</v>
      </c>
      <c r="C9440" s="22" t="s">
        <v>68</v>
      </c>
      <c r="D9440" s="22" t="s">
        <v>61</v>
      </c>
      <c r="E9440" s="22" t="s">
        <v>24186</v>
      </c>
      <c r="F9440" s="31">
        <v>43453.638171296298</v>
      </c>
      <c r="G9440" s="31">
        <v>43492</v>
      </c>
      <c r="H9440" s="31">
        <v>43857</v>
      </c>
      <c r="I9440" s="31">
        <v>43483</v>
      </c>
      <c r="J9440" s="22" t="s">
        <v>73</v>
      </c>
      <c r="K9440" s="32" t="s">
        <v>74</v>
      </c>
      <c r="L9440" s="32" t="s">
        <v>24187</v>
      </c>
      <c r="N9440" s="24">
        <v>0</v>
      </c>
      <c r="O9440" s="24">
        <v>0</v>
      </c>
      <c r="P9440" s="32" t="s">
        <v>9283</v>
      </c>
      <c r="Q9440" s="43" t="s">
        <v>9284</v>
      </c>
      <c r="R9440" s="43" t="s">
        <v>78</v>
      </c>
      <c r="S9440" s="47">
        <v>7</v>
      </c>
    </row>
    <row r="9441" spans="1:19" ht="12.75">
      <c r="A9441" s="22" t="s">
        <v>60</v>
      </c>
      <c r="B9441" s="22" t="s">
        <v>19202</v>
      </c>
      <c r="C9441" s="22" t="s">
        <v>68</v>
      </c>
      <c r="D9441" s="22" t="s">
        <v>61</v>
      </c>
      <c r="E9441" s="22" t="s">
        <v>24188</v>
      </c>
      <c r="F9441" s="31">
        <v>43441.317986111106</v>
      </c>
      <c r="G9441" s="31">
        <v>43481</v>
      </c>
      <c r="H9441" s="31">
        <v>43846</v>
      </c>
      <c r="I9441" s="31">
        <v>43471</v>
      </c>
      <c r="J9441" s="22" t="s">
        <v>73</v>
      </c>
      <c r="K9441" s="32" t="s">
        <v>82</v>
      </c>
      <c r="L9441" s="32" t="s">
        <v>24189</v>
      </c>
      <c r="N9441" s="24">
        <v>1569.6759999999999</v>
      </c>
      <c r="O9441" s="24">
        <v>1368.71</v>
      </c>
      <c r="P9441" s="32" t="s">
        <v>355</v>
      </c>
      <c r="Q9441" s="43" t="s">
        <v>356</v>
      </c>
      <c r="R9441" s="43" t="s">
        <v>78</v>
      </c>
      <c r="S9441" s="47">
        <v>7</v>
      </c>
    </row>
    <row r="9442" spans="1:19" ht="12.75">
      <c r="A9442" s="22" t="s">
        <v>60</v>
      </c>
      <c r="B9442" s="22" t="s">
        <v>18954</v>
      </c>
      <c r="C9442" s="22" t="s">
        <v>68</v>
      </c>
      <c r="D9442" s="22" t="s">
        <v>61</v>
      </c>
      <c r="E9442" s="22" t="s">
        <v>24190</v>
      </c>
      <c r="F9442" s="31">
        <v>43444.402407407404</v>
      </c>
      <c r="G9442" s="31">
        <v>43466</v>
      </c>
      <c r="H9442" s="31">
        <v>43831</v>
      </c>
      <c r="I9442" s="31">
        <v>43474</v>
      </c>
      <c r="J9442" s="22" t="s">
        <v>131</v>
      </c>
      <c r="K9442" s="32" t="s">
        <v>120</v>
      </c>
      <c r="L9442" s="32" t="s">
        <v>24191</v>
      </c>
      <c r="M9442" s="32" t="s">
        <v>24192</v>
      </c>
      <c r="N9442" s="24">
        <v>2.4133</v>
      </c>
      <c r="O9442" s="24">
        <v>2.4133</v>
      </c>
      <c r="P9442" s="32" t="s">
        <v>497</v>
      </c>
      <c r="Q9442" s="43" t="s">
        <v>498</v>
      </c>
      <c r="R9442" s="43" t="s">
        <v>158</v>
      </c>
      <c r="S9442" s="47">
        <v>1</v>
      </c>
    </row>
    <row r="9443" spans="1:19" ht="12.75">
      <c r="A9443" s="22" t="s">
        <v>60</v>
      </c>
      <c r="B9443" s="22" t="s">
        <v>19276</v>
      </c>
      <c r="C9443" s="22" t="s">
        <v>68</v>
      </c>
      <c r="D9443" s="22" t="s">
        <v>61</v>
      </c>
      <c r="E9443" s="22" t="s">
        <v>24193</v>
      </c>
      <c r="F9443" s="31">
        <v>43454.555219907408</v>
      </c>
      <c r="G9443" s="31">
        <v>43458</v>
      </c>
      <c r="H9443" s="31">
        <v>43823</v>
      </c>
      <c r="I9443" s="31">
        <v>43484</v>
      </c>
      <c r="J9443" s="22" t="s">
        <v>73</v>
      </c>
      <c r="K9443" s="32" t="s">
        <v>82</v>
      </c>
      <c r="L9443" s="32" t="s">
        <v>24194</v>
      </c>
      <c r="N9443" s="24">
        <v>1597.7474999999999</v>
      </c>
      <c r="O9443" s="24">
        <v>1704.42</v>
      </c>
      <c r="P9443" s="32" t="s">
        <v>927</v>
      </c>
      <c r="Q9443" s="43" t="s">
        <v>928</v>
      </c>
      <c r="R9443" s="43" t="s">
        <v>78</v>
      </c>
      <c r="S9443" s="47">
        <v>7</v>
      </c>
    </row>
    <row r="9444" spans="1:19" ht="12.75">
      <c r="A9444" s="22" t="s">
        <v>60</v>
      </c>
      <c r="B9444" s="22" t="s">
        <v>19051</v>
      </c>
      <c r="C9444" s="22" t="s">
        <v>68</v>
      </c>
      <c r="D9444" s="22" t="s">
        <v>61</v>
      </c>
      <c r="E9444" s="22" t="s">
        <v>24195</v>
      </c>
      <c r="F9444" s="31">
        <v>43451.684930555552</v>
      </c>
      <c r="G9444" s="31">
        <v>43481</v>
      </c>
      <c r="H9444" s="31">
        <v>43846</v>
      </c>
      <c r="I9444" s="31">
        <v>43477</v>
      </c>
      <c r="J9444" s="22" t="s">
        <v>73</v>
      </c>
      <c r="K9444" s="32" t="s">
        <v>82</v>
      </c>
      <c r="L9444" s="32" t="s">
        <v>24196</v>
      </c>
      <c r="N9444" s="24">
        <v>1277.6600000000001</v>
      </c>
      <c r="O9444" s="24">
        <v>1030.385</v>
      </c>
      <c r="P9444" s="32" t="s">
        <v>14547</v>
      </c>
      <c r="Q9444" s="43" t="s">
        <v>14548</v>
      </c>
      <c r="R9444" s="43" t="s">
        <v>78</v>
      </c>
      <c r="S9444" s="47">
        <v>7</v>
      </c>
    </row>
    <row r="9445" spans="1:19" ht="12.75">
      <c r="A9445" s="22" t="s">
        <v>60</v>
      </c>
      <c r="B9445" s="22" t="s">
        <v>18944</v>
      </c>
      <c r="C9445" s="22" t="s">
        <v>68</v>
      </c>
      <c r="D9445" s="22" t="s">
        <v>61</v>
      </c>
      <c r="E9445" s="22" t="s">
        <v>24197</v>
      </c>
      <c r="F9445" s="31">
        <v>43451.372071759259</v>
      </c>
      <c r="G9445" s="31">
        <v>43448</v>
      </c>
      <c r="H9445" s="31">
        <v>43813</v>
      </c>
      <c r="I9445" s="31">
        <v>43481</v>
      </c>
      <c r="J9445" s="22" t="s">
        <v>131</v>
      </c>
      <c r="K9445" s="32" t="s">
        <v>120</v>
      </c>
      <c r="L9445" s="32" t="s">
        <v>24198</v>
      </c>
      <c r="M9445" s="32" t="s">
        <v>24199</v>
      </c>
      <c r="N9445" s="24">
        <v>-15.01</v>
      </c>
      <c r="O9445" s="24">
        <v>-15.01</v>
      </c>
      <c r="P9445" s="32" t="s">
        <v>109</v>
      </c>
      <c r="Q9445" s="43" t="s">
        <v>110</v>
      </c>
      <c r="R9445" s="43" t="s">
        <v>78</v>
      </c>
      <c r="S9445" s="47">
        <v>1</v>
      </c>
    </row>
    <row r="9446" spans="1:19" ht="12.75">
      <c r="A9446" s="22" t="s">
        <v>60</v>
      </c>
      <c r="B9446" s="22" t="s">
        <v>18923</v>
      </c>
      <c r="C9446" s="22" t="s">
        <v>68</v>
      </c>
      <c r="D9446" s="22" t="s">
        <v>61</v>
      </c>
      <c r="E9446" s="22" t="s">
        <v>24200</v>
      </c>
      <c r="F9446" s="31">
        <v>43439.381296296291</v>
      </c>
      <c r="G9446" s="31">
        <v>43430</v>
      </c>
      <c r="H9446" s="31">
        <v>43795</v>
      </c>
      <c r="I9446" s="31">
        <v>43469</v>
      </c>
      <c r="J9446" s="22" t="s">
        <v>131</v>
      </c>
      <c r="K9446" s="32" t="s">
        <v>120</v>
      </c>
      <c r="L9446" s="32" t="s">
        <v>24201</v>
      </c>
      <c r="M9446" s="32" t="s">
        <v>24202</v>
      </c>
      <c r="N9446" s="24">
        <v>256.36660000000001</v>
      </c>
      <c r="O9446" s="24">
        <v>256.36660000000001</v>
      </c>
      <c r="P9446" s="32" t="s">
        <v>13237</v>
      </c>
      <c r="Q9446" s="43" t="s">
        <v>13238</v>
      </c>
      <c r="R9446" s="43" t="s">
        <v>78</v>
      </c>
      <c r="S9446" s="47">
        <v>1</v>
      </c>
    </row>
    <row r="9447" spans="1:19" ht="12.75">
      <c r="A9447" s="22" t="s">
        <v>60</v>
      </c>
      <c r="B9447" s="22" t="s">
        <v>18935</v>
      </c>
      <c r="C9447" s="22" t="s">
        <v>68</v>
      </c>
      <c r="D9447" s="22" t="s">
        <v>61</v>
      </c>
      <c r="E9447" s="22" t="s">
        <v>24203</v>
      </c>
      <c r="F9447" s="31">
        <v>43444.543865740736</v>
      </c>
      <c r="G9447" s="31">
        <v>43443</v>
      </c>
      <c r="H9447" s="31">
        <v>43808</v>
      </c>
      <c r="I9447" s="31">
        <v>43474.543240740742</v>
      </c>
      <c r="J9447" s="22" t="s">
        <v>160</v>
      </c>
      <c r="K9447" s="32" t="s">
        <v>120</v>
      </c>
      <c r="L9447" s="32" t="s">
        <v>24204</v>
      </c>
      <c r="M9447" s="32" t="s">
        <v>24205</v>
      </c>
      <c r="N9447" s="24">
        <v>-3567.97</v>
      </c>
      <c r="O9447" s="24">
        <v>-3567.97</v>
      </c>
      <c r="P9447" s="32" t="s">
        <v>502</v>
      </c>
      <c r="Q9447" s="43" t="s">
        <v>503</v>
      </c>
      <c r="R9447" s="43" t="s">
        <v>78</v>
      </c>
      <c r="S9447" s="47">
        <v>1</v>
      </c>
    </row>
    <row r="9448" spans="1:19" ht="12.75">
      <c r="A9448" s="22" t="s">
        <v>60</v>
      </c>
      <c r="B9448" s="22" t="s">
        <v>19006</v>
      </c>
      <c r="C9448" s="22" t="s">
        <v>68</v>
      </c>
      <c r="D9448" s="22" t="s">
        <v>61</v>
      </c>
      <c r="E9448" s="22" t="s">
        <v>24206</v>
      </c>
      <c r="F9448" s="31">
        <v>43438.511689814812</v>
      </c>
      <c r="G9448" s="31">
        <v>43465</v>
      </c>
      <c r="H9448" s="31">
        <v>43830</v>
      </c>
      <c r="I9448" s="31">
        <v>43468</v>
      </c>
      <c r="J9448" s="22" t="s">
        <v>73</v>
      </c>
      <c r="K9448" s="32" t="s">
        <v>82</v>
      </c>
      <c r="L9448" s="32" t="s">
        <v>24207</v>
      </c>
      <c r="N9448" s="24">
        <v>16957.754000000001</v>
      </c>
      <c r="O9448" s="24">
        <v>14370.885</v>
      </c>
      <c r="P9448" s="32" t="s">
        <v>502</v>
      </c>
      <c r="Q9448" s="43" t="s">
        <v>503</v>
      </c>
      <c r="R9448" s="43" t="s">
        <v>78</v>
      </c>
      <c r="S9448" s="47">
        <v>7</v>
      </c>
    </row>
    <row r="9449" spans="1:19" ht="12.75">
      <c r="A9449" s="22" t="s">
        <v>60</v>
      </c>
      <c r="B9449" s="22" t="s">
        <v>18944</v>
      </c>
      <c r="C9449" s="22" t="s">
        <v>68</v>
      </c>
      <c r="D9449" s="22" t="s">
        <v>61</v>
      </c>
      <c r="E9449" s="22" t="s">
        <v>24208</v>
      </c>
      <c r="F9449" s="31">
        <v>43439.114490740736</v>
      </c>
      <c r="G9449" s="31">
        <v>43480</v>
      </c>
      <c r="H9449" s="31">
        <v>43845</v>
      </c>
      <c r="I9449" s="31">
        <v>43499</v>
      </c>
      <c r="J9449" s="22" t="s">
        <v>81</v>
      </c>
      <c r="K9449" s="32" t="s">
        <v>126</v>
      </c>
      <c r="L9449" s="32" t="s">
        <v>24209</v>
      </c>
      <c r="M9449" s="32" t="s">
        <v>24210</v>
      </c>
      <c r="N9449" s="24">
        <v>1834.2484999999999</v>
      </c>
      <c r="O9449" s="24">
        <v>1320.75</v>
      </c>
      <c r="P9449" s="32" t="s">
        <v>109</v>
      </c>
      <c r="Q9449" s="43" t="s">
        <v>110</v>
      </c>
      <c r="R9449" s="43" t="s">
        <v>78</v>
      </c>
      <c r="S9449" s="47">
        <v>7</v>
      </c>
    </row>
    <row r="9450" spans="1:19" ht="12.75">
      <c r="A9450" s="22" t="s">
        <v>60</v>
      </c>
      <c r="B9450" s="22" t="s">
        <v>19956</v>
      </c>
      <c r="C9450" s="22" t="s">
        <v>68</v>
      </c>
      <c r="D9450" s="22" t="s">
        <v>61</v>
      </c>
      <c r="E9450" s="22" t="s">
        <v>24211</v>
      </c>
      <c r="F9450" s="31">
        <v>43451.592766203699</v>
      </c>
      <c r="G9450" s="31">
        <v>43451</v>
      </c>
      <c r="H9450" s="31">
        <v>43816</v>
      </c>
      <c r="I9450" s="31">
        <v>43481</v>
      </c>
      <c r="J9450" s="22" t="s">
        <v>73</v>
      </c>
      <c r="K9450" s="32" t="s">
        <v>231</v>
      </c>
      <c r="L9450" s="32" t="s">
        <v>24212</v>
      </c>
      <c r="N9450" s="24">
        <v>5478.5559999999996</v>
      </c>
      <c r="O9450" s="24">
        <v>0</v>
      </c>
      <c r="P9450" s="32" t="s">
        <v>113</v>
      </c>
      <c r="Q9450" s="43" t="s">
        <v>114</v>
      </c>
      <c r="R9450" s="43" t="s">
        <v>78</v>
      </c>
      <c r="S9450" s="47">
        <v>7</v>
      </c>
    </row>
    <row r="9451" spans="1:19" ht="12.75">
      <c r="A9451" s="22" t="s">
        <v>60</v>
      </c>
      <c r="B9451" s="22" t="s">
        <v>19205</v>
      </c>
      <c r="C9451" s="22" t="s">
        <v>68</v>
      </c>
      <c r="D9451" s="22" t="s">
        <v>61</v>
      </c>
      <c r="E9451" s="22" t="s">
        <v>24213</v>
      </c>
      <c r="F9451" s="31">
        <v>43437.47587962963</v>
      </c>
      <c r="G9451" s="31">
        <v>43439</v>
      </c>
      <c r="H9451" s="31">
        <v>43804</v>
      </c>
      <c r="I9451" s="31">
        <v>43467</v>
      </c>
      <c r="J9451" s="22" t="s">
        <v>73</v>
      </c>
      <c r="K9451" s="32" t="s">
        <v>74</v>
      </c>
      <c r="L9451" s="32" t="s">
        <v>24214</v>
      </c>
      <c r="N9451" s="24">
        <v>812.41</v>
      </c>
      <c r="O9451" s="24">
        <v>0</v>
      </c>
      <c r="P9451" s="32" t="s">
        <v>9667</v>
      </c>
      <c r="Q9451" s="43" t="s">
        <v>9668</v>
      </c>
      <c r="R9451" s="43" t="s">
        <v>158</v>
      </c>
      <c r="S9451" s="47">
        <v>7</v>
      </c>
    </row>
    <row r="9452" spans="1:19" ht="12.75">
      <c r="A9452" s="22" t="s">
        <v>60</v>
      </c>
      <c r="B9452" s="22" t="s">
        <v>18969</v>
      </c>
      <c r="C9452" s="22" t="s">
        <v>68</v>
      </c>
      <c r="D9452" s="22" t="s">
        <v>61</v>
      </c>
      <c r="E9452" s="22" t="s">
        <v>24215</v>
      </c>
      <c r="F9452" s="31">
        <v>43451.564270833333</v>
      </c>
      <c r="G9452" s="31">
        <v>43481</v>
      </c>
      <c r="H9452" s="31">
        <v>43846</v>
      </c>
      <c r="I9452" s="31">
        <v>43481</v>
      </c>
      <c r="J9452" s="22" t="s">
        <v>73</v>
      </c>
      <c r="K9452" s="32" t="s">
        <v>231</v>
      </c>
      <c r="L9452" s="32" t="s">
        <v>24216</v>
      </c>
      <c r="N9452" s="24">
        <v>10291.74</v>
      </c>
      <c r="O9452" s="24">
        <v>0</v>
      </c>
      <c r="P9452" s="32" t="s">
        <v>403</v>
      </c>
      <c r="Q9452" s="43" t="s">
        <v>404</v>
      </c>
      <c r="R9452" s="43" t="s">
        <v>78</v>
      </c>
      <c r="S9452" s="47">
        <v>6</v>
      </c>
    </row>
    <row r="9453" spans="1:19" ht="12.75">
      <c r="A9453" s="22" t="s">
        <v>60</v>
      </c>
      <c r="B9453" s="22" t="s">
        <v>19033</v>
      </c>
      <c r="C9453" s="22" t="s">
        <v>68</v>
      </c>
      <c r="D9453" s="22" t="s">
        <v>61</v>
      </c>
      <c r="E9453" s="22" t="s">
        <v>24217</v>
      </c>
      <c r="F9453" s="31">
        <v>43452.666261574072</v>
      </c>
      <c r="G9453" s="31">
        <v>43452</v>
      </c>
      <c r="H9453" s="31">
        <v>43817</v>
      </c>
      <c r="I9453" s="31">
        <v>43482</v>
      </c>
      <c r="J9453" s="22" t="s">
        <v>73</v>
      </c>
      <c r="K9453" s="32" t="s">
        <v>82</v>
      </c>
      <c r="L9453" s="32" t="s">
        <v>24218</v>
      </c>
      <c r="N9453" s="24">
        <v>2666.70</v>
      </c>
      <c r="O9453" s="24">
        <v>2666.70</v>
      </c>
      <c r="P9453" s="32" t="s">
        <v>1246</v>
      </c>
      <c r="Q9453" s="43" t="s">
        <v>1247</v>
      </c>
      <c r="R9453" s="43" t="s">
        <v>78</v>
      </c>
      <c r="S9453" s="47">
        <v>7</v>
      </c>
    </row>
    <row r="9454" spans="1:19" ht="12.75">
      <c r="A9454" s="22" t="s">
        <v>60</v>
      </c>
      <c r="B9454" s="22" t="s">
        <v>18935</v>
      </c>
      <c r="C9454" s="22" t="s">
        <v>68</v>
      </c>
      <c r="D9454" s="22" t="s">
        <v>61</v>
      </c>
      <c r="E9454" s="22" t="s">
        <v>24219</v>
      </c>
      <c r="F9454" s="31">
        <v>43437.585856481477</v>
      </c>
      <c r="G9454" s="31">
        <v>43437</v>
      </c>
      <c r="H9454" s="31">
        <v>43802</v>
      </c>
      <c r="I9454" s="31">
        <v>43467.58425925926</v>
      </c>
      <c r="J9454" s="22" t="s">
        <v>73</v>
      </c>
      <c r="K9454" s="32" t="s">
        <v>126</v>
      </c>
      <c r="L9454" s="32" t="s">
        <v>24220</v>
      </c>
      <c r="N9454" s="24">
        <v>518.53160000000003</v>
      </c>
      <c r="O9454" s="24">
        <v>415.68</v>
      </c>
      <c r="P9454" s="32" t="s">
        <v>24221</v>
      </c>
      <c r="Q9454" s="43" t="s">
        <v>24222</v>
      </c>
      <c r="R9454" s="43" t="s">
        <v>78</v>
      </c>
      <c r="S9454" s="47">
        <v>7</v>
      </c>
    </row>
    <row r="9455" spans="1:19" ht="12.75">
      <c r="A9455" s="22" t="s">
        <v>60</v>
      </c>
      <c r="B9455" s="22" t="s">
        <v>18978</v>
      </c>
      <c r="C9455" s="22" t="s">
        <v>68</v>
      </c>
      <c r="D9455" s="22" t="s">
        <v>61</v>
      </c>
      <c r="E9455" s="22" t="s">
        <v>24223</v>
      </c>
      <c r="F9455" s="31">
        <v>43447.478460648148</v>
      </c>
      <c r="G9455" s="31">
        <v>43448</v>
      </c>
      <c r="H9455" s="31">
        <v>43813</v>
      </c>
      <c r="I9455" s="31">
        <v>43477.473414351851</v>
      </c>
      <c r="J9455" s="22" t="s">
        <v>73</v>
      </c>
      <c r="K9455" s="32" t="s">
        <v>82</v>
      </c>
      <c r="L9455" s="32" t="s">
        <v>24224</v>
      </c>
      <c r="N9455" s="24">
        <v>3357.9766</v>
      </c>
      <c r="O9455" s="24">
        <v>3000.98</v>
      </c>
      <c r="P9455" s="32" t="s">
        <v>11992</v>
      </c>
      <c r="Q9455" s="43" t="s">
        <v>11993</v>
      </c>
      <c r="R9455" s="43" t="s">
        <v>78</v>
      </c>
      <c r="S9455" s="47">
        <v>7</v>
      </c>
    </row>
    <row r="9456" spans="1:19" ht="12.75">
      <c r="A9456" s="22" t="s">
        <v>60</v>
      </c>
      <c r="B9456" s="22" t="s">
        <v>18944</v>
      </c>
      <c r="C9456" s="22" t="s">
        <v>68</v>
      </c>
      <c r="D9456" s="22" t="s">
        <v>61</v>
      </c>
      <c r="E9456" s="22" t="s">
        <v>24225</v>
      </c>
      <c r="F9456" s="31">
        <v>43449.120509259257</v>
      </c>
      <c r="G9456" s="31">
        <v>43483</v>
      </c>
      <c r="H9456" s="31">
        <v>43848</v>
      </c>
      <c r="I9456" s="31">
        <v>43509.120509259257</v>
      </c>
      <c r="J9456" s="22" t="s">
        <v>81</v>
      </c>
      <c r="K9456" s="32" t="s">
        <v>120</v>
      </c>
      <c r="L9456" s="32" t="s">
        <v>24226</v>
      </c>
      <c r="M9456" s="32" t="s">
        <v>24227</v>
      </c>
      <c r="N9456" s="24">
        <v>2409.9866000000002</v>
      </c>
      <c r="O9456" s="24">
        <v>1362.87</v>
      </c>
      <c r="P9456" s="32" t="s">
        <v>1246</v>
      </c>
      <c r="Q9456" s="43" t="s">
        <v>1247</v>
      </c>
      <c r="R9456" s="43" t="s">
        <v>78</v>
      </c>
      <c r="S9456" s="47">
        <v>6</v>
      </c>
    </row>
    <row r="9457" spans="1:19" ht="12.75">
      <c r="A9457" s="22" t="s">
        <v>60</v>
      </c>
      <c r="B9457" s="22" t="s">
        <v>18935</v>
      </c>
      <c r="C9457" s="22" t="s">
        <v>68</v>
      </c>
      <c r="D9457" s="22" t="s">
        <v>61</v>
      </c>
      <c r="E9457" s="22" t="s">
        <v>24228</v>
      </c>
      <c r="F9457" s="31">
        <v>43444.527870370366</v>
      </c>
      <c r="G9457" s="31">
        <v>43490</v>
      </c>
      <c r="H9457" s="31">
        <v>43855</v>
      </c>
      <c r="I9457" s="31">
        <v>43504.527453703704</v>
      </c>
      <c r="J9457" s="22" t="s">
        <v>73</v>
      </c>
      <c r="K9457" s="32" t="s">
        <v>126</v>
      </c>
      <c r="L9457" s="32" t="s">
        <v>24229</v>
      </c>
      <c r="M9457" s="32" t="s">
        <v>24230</v>
      </c>
      <c r="N9457" s="24">
        <v>412.048</v>
      </c>
      <c r="O9457" s="24">
        <v>283.83999999999997</v>
      </c>
      <c r="P9457" s="32" t="s">
        <v>1958</v>
      </c>
      <c r="Q9457" s="43" t="s">
        <v>1959</v>
      </c>
      <c r="R9457" s="43" t="s">
        <v>78</v>
      </c>
      <c r="S9457" s="47">
        <v>7</v>
      </c>
    </row>
    <row r="9458" spans="1:19" ht="12.75">
      <c r="A9458" s="22" t="s">
        <v>60</v>
      </c>
      <c r="B9458" s="22" t="s">
        <v>19457</v>
      </c>
      <c r="C9458" s="22" t="s">
        <v>68</v>
      </c>
      <c r="D9458" s="22" t="s">
        <v>61</v>
      </c>
      <c r="E9458" s="22" t="s">
        <v>24231</v>
      </c>
      <c r="F9458" s="31">
        <v>43439.624016203699</v>
      </c>
      <c r="G9458" s="31">
        <v>43440</v>
      </c>
      <c r="H9458" s="31">
        <v>43805</v>
      </c>
      <c r="I9458" s="31">
        <v>43469</v>
      </c>
      <c r="J9458" s="22" t="s">
        <v>73</v>
      </c>
      <c r="K9458" s="32" t="s">
        <v>120</v>
      </c>
      <c r="L9458" s="32" t="s">
        <v>24232</v>
      </c>
      <c r="M9458" s="32" t="s">
        <v>19502</v>
      </c>
      <c r="N9458" s="24">
        <v>2410.86</v>
      </c>
      <c r="O9458" s="24">
        <v>2410.86</v>
      </c>
      <c r="P9458" s="32" t="s">
        <v>438</v>
      </c>
      <c r="Q9458" s="43" t="s">
        <v>439</v>
      </c>
      <c r="R9458" s="43" t="s">
        <v>78</v>
      </c>
      <c r="S9458" s="47">
        <v>6</v>
      </c>
    </row>
    <row r="9459" spans="1:19" ht="12.75">
      <c r="A9459" s="22" t="s">
        <v>60</v>
      </c>
      <c r="B9459" s="22" t="s">
        <v>21043</v>
      </c>
      <c r="C9459" s="22" t="s">
        <v>68</v>
      </c>
      <c r="D9459" s="22" t="s">
        <v>61</v>
      </c>
      <c r="E9459" s="22" t="s">
        <v>24233</v>
      </c>
      <c r="F9459" s="31">
        <v>43438.566180555557</v>
      </c>
      <c r="G9459" s="31">
        <v>43360</v>
      </c>
      <c r="H9459" s="31">
        <v>43708</v>
      </c>
      <c r="I9459" s="31">
        <v>43468</v>
      </c>
      <c r="J9459" s="22" t="s">
        <v>131</v>
      </c>
      <c r="K9459" s="32" t="s">
        <v>120</v>
      </c>
      <c r="L9459" s="32" t="s">
        <v>24234</v>
      </c>
      <c r="M9459" s="32" t="s">
        <v>24235</v>
      </c>
      <c r="N9459" s="24">
        <v>0</v>
      </c>
      <c r="O9459" s="24">
        <v>0</v>
      </c>
      <c r="P9459" s="32" t="s">
        <v>709</v>
      </c>
      <c r="Q9459" s="43" t="s">
        <v>710</v>
      </c>
      <c r="R9459" s="43" t="s">
        <v>78</v>
      </c>
      <c r="S9459" s="47">
        <v>1</v>
      </c>
    </row>
    <row r="9460" spans="1:19" ht="12.75">
      <c r="A9460" s="22" t="s">
        <v>60</v>
      </c>
      <c r="B9460" s="22" t="s">
        <v>18969</v>
      </c>
      <c r="C9460" s="22" t="s">
        <v>68</v>
      </c>
      <c r="D9460" s="22" t="s">
        <v>61</v>
      </c>
      <c r="E9460" s="22" t="s">
        <v>24236</v>
      </c>
      <c r="F9460" s="31">
        <v>43448.676307870366</v>
      </c>
      <c r="G9460" s="31">
        <v>43470</v>
      </c>
      <c r="H9460" s="31">
        <v>43835</v>
      </c>
      <c r="I9460" s="31">
        <v>43478</v>
      </c>
      <c r="J9460" s="22" t="s">
        <v>73</v>
      </c>
      <c r="K9460" s="32" t="s">
        <v>74</v>
      </c>
      <c r="L9460" s="32" t="s">
        <v>24237</v>
      </c>
      <c r="N9460" s="24">
        <v>2917.672</v>
      </c>
      <c r="O9460" s="24">
        <v>0</v>
      </c>
      <c r="P9460" s="32" t="s">
        <v>24238</v>
      </c>
      <c r="Q9460" s="43" t="s">
        <v>24239</v>
      </c>
      <c r="R9460" s="43" t="s">
        <v>78</v>
      </c>
      <c r="S9460" s="47">
        <v>7</v>
      </c>
    </row>
    <row r="9461" spans="1:19" ht="12.75">
      <c r="A9461" s="22" t="s">
        <v>60</v>
      </c>
      <c r="B9461" s="22" t="s">
        <v>18978</v>
      </c>
      <c r="C9461" s="22" t="s">
        <v>68</v>
      </c>
      <c r="D9461" s="22" t="s">
        <v>61</v>
      </c>
      <c r="E9461" s="22" t="s">
        <v>24240</v>
      </c>
      <c r="F9461" s="31">
        <v>43440.962604166663</v>
      </c>
      <c r="G9461" s="31">
        <v>43482</v>
      </c>
      <c r="H9461" s="31">
        <v>43847</v>
      </c>
      <c r="I9461" s="31">
        <v>43500.962604166663</v>
      </c>
      <c r="J9461" s="22" t="s">
        <v>73</v>
      </c>
      <c r="K9461" s="32" t="s">
        <v>74</v>
      </c>
      <c r="L9461" s="32" t="s">
        <v>24241</v>
      </c>
      <c r="M9461" s="32" t="s">
        <v>24242</v>
      </c>
      <c r="N9461" s="24">
        <v>553.90660000000003</v>
      </c>
      <c r="O9461" s="24">
        <v>0</v>
      </c>
      <c r="P9461" s="32" t="s">
        <v>321</v>
      </c>
      <c r="Q9461" s="43" t="s">
        <v>322</v>
      </c>
      <c r="R9461" s="43" t="s">
        <v>78</v>
      </c>
      <c r="S9461" s="47">
        <v>6</v>
      </c>
    </row>
    <row r="9462" spans="1:19" ht="12.75">
      <c r="A9462" s="22" t="s">
        <v>60</v>
      </c>
      <c r="B9462" s="22" t="s">
        <v>19380</v>
      </c>
      <c r="C9462" s="22" t="s">
        <v>68</v>
      </c>
      <c r="D9462" s="22" t="s">
        <v>61</v>
      </c>
      <c r="E9462" s="22" t="s">
        <v>24243</v>
      </c>
      <c r="F9462" s="31">
        <v>43446.648402777777</v>
      </c>
      <c r="G9462" s="31">
        <v>43470</v>
      </c>
      <c r="H9462" s="31">
        <v>43835</v>
      </c>
      <c r="I9462" s="31">
        <v>43476.645775462959</v>
      </c>
      <c r="J9462" s="22" t="s">
        <v>73</v>
      </c>
      <c r="K9462" s="32" t="s">
        <v>74</v>
      </c>
      <c r="L9462" s="32" t="s">
        <v>24244</v>
      </c>
      <c r="N9462" s="24">
        <v>940.2425</v>
      </c>
      <c r="O9462" s="24">
        <v>0</v>
      </c>
      <c r="P9462" s="32" t="s">
        <v>2164</v>
      </c>
      <c r="Q9462" s="43" t="s">
        <v>2165</v>
      </c>
      <c r="R9462" s="43" t="s">
        <v>78</v>
      </c>
      <c r="S9462" s="47">
        <v>7</v>
      </c>
    </row>
    <row r="9463" spans="1:19" ht="12.75">
      <c r="A9463" s="22" t="s">
        <v>60</v>
      </c>
      <c r="B9463" s="22" t="s">
        <v>18935</v>
      </c>
      <c r="C9463" s="22" t="s">
        <v>68</v>
      </c>
      <c r="D9463" s="22" t="s">
        <v>61</v>
      </c>
      <c r="E9463" s="22" t="s">
        <v>24245</v>
      </c>
      <c r="F9463" s="31">
        <v>43438.613182870366</v>
      </c>
      <c r="G9463" s="31">
        <v>43439</v>
      </c>
      <c r="H9463" s="31">
        <v>43804</v>
      </c>
      <c r="I9463" s="31">
        <v>43468.610567129625</v>
      </c>
      <c r="J9463" s="22" t="s">
        <v>73</v>
      </c>
      <c r="K9463" s="32" t="s">
        <v>74</v>
      </c>
      <c r="L9463" s="32" t="s">
        <v>24246</v>
      </c>
      <c r="N9463" s="24">
        <v>422.15699999999998</v>
      </c>
      <c r="O9463" s="24">
        <v>0</v>
      </c>
      <c r="P9463" s="32" t="s">
        <v>321</v>
      </c>
      <c r="Q9463" s="43" t="s">
        <v>322</v>
      </c>
      <c r="R9463" s="43" t="s">
        <v>78</v>
      </c>
      <c r="S9463" s="47">
        <v>7</v>
      </c>
    </row>
    <row r="9464" spans="1:19" ht="12.75">
      <c r="A9464" s="22" t="s">
        <v>60</v>
      </c>
      <c r="B9464" s="22" t="s">
        <v>19591</v>
      </c>
      <c r="C9464" s="22" t="s">
        <v>68</v>
      </c>
      <c r="D9464" s="22" t="s">
        <v>61</v>
      </c>
      <c r="E9464" s="22" t="s">
        <v>24247</v>
      </c>
      <c r="F9464" s="31">
        <v>43447.51893518518</v>
      </c>
      <c r="G9464" s="31">
        <v>43447</v>
      </c>
      <c r="H9464" s="31">
        <v>43812</v>
      </c>
      <c r="I9464" s="31">
        <v>43477</v>
      </c>
      <c r="J9464" s="22" t="s">
        <v>73</v>
      </c>
      <c r="K9464" s="32" t="s">
        <v>126</v>
      </c>
      <c r="L9464" s="32" t="s">
        <v>24248</v>
      </c>
      <c r="N9464" s="24">
        <v>3053.634</v>
      </c>
      <c r="O9464" s="24">
        <v>2971.32</v>
      </c>
      <c r="P9464" s="32" t="s">
        <v>1801</v>
      </c>
      <c r="Q9464" s="43" t="s">
        <v>1802</v>
      </c>
      <c r="R9464" s="43" t="s">
        <v>78</v>
      </c>
      <c r="S9464" s="47">
        <v>6</v>
      </c>
    </row>
    <row r="9465" spans="1:19" ht="12.75">
      <c r="A9465" s="22" t="s">
        <v>60</v>
      </c>
      <c r="B9465" s="22" t="s">
        <v>19126</v>
      </c>
      <c r="C9465" s="22" t="s">
        <v>68</v>
      </c>
      <c r="D9465" s="22" t="s">
        <v>61</v>
      </c>
      <c r="E9465" s="22" t="s">
        <v>24249</v>
      </c>
      <c r="F9465" s="31">
        <v>43447.596574074072</v>
      </c>
      <c r="G9465" s="31">
        <v>43476</v>
      </c>
      <c r="H9465" s="31">
        <v>43841</v>
      </c>
      <c r="I9465" s="31">
        <v>43477</v>
      </c>
      <c r="J9465" s="22" t="s">
        <v>73</v>
      </c>
      <c r="K9465" s="32" t="s">
        <v>74</v>
      </c>
      <c r="L9465" s="32" t="s">
        <v>24250</v>
      </c>
      <c r="N9465" s="24">
        <v>394.63330000000002</v>
      </c>
      <c r="O9465" s="24">
        <v>0</v>
      </c>
      <c r="P9465" s="32" t="s">
        <v>2489</v>
      </c>
      <c r="Q9465" s="43" t="s">
        <v>2490</v>
      </c>
      <c r="R9465" s="43" t="s">
        <v>78</v>
      </c>
      <c r="S9465" s="47">
        <v>6</v>
      </c>
    </row>
    <row r="9466" spans="1:19" ht="12.75">
      <c r="A9466" s="22" t="s">
        <v>60</v>
      </c>
      <c r="B9466" s="22" t="s">
        <v>19033</v>
      </c>
      <c r="C9466" s="22" t="s">
        <v>68</v>
      </c>
      <c r="D9466" s="22" t="s">
        <v>61</v>
      </c>
      <c r="E9466" s="22" t="s">
        <v>24251</v>
      </c>
      <c r="F9466" s="31">
        <v>43444.570057870369</v>
      </c>
      <c r="G9466" s="31">
        <v>43480</v>
      </c>
      <c r="H9466" s="31">
        <v>43845</v>
      </c>
      <c r="I9466" s="31">
        <v>43474</v>
      </c>
      <c r="J9466" s="22" t="s">
        <v>131</v>
      </c>
      <c r="K9466" s="32" t="s">
        <v>120</v>
      </c>
      <c r="L9466" s="32" t="s">
        <v>24252</v>
      </c>
      <c r="M9466" s="32" t="s">
        <v>24253</v>
      </c>
      <c r="N9466" s="24">
        <v>45.96</v>
      </c>
      <c r="O9466" s="24">
        <v>45.96</v>
      </c>
      <c r="P9466" s="32" t="s">
        <v>90</v>
      </c>
      <c r="Q9466" s="43" t="s">
        <v>91</v>
      </c>
      <c r="R9466" s="43" t="s">
        <v>78</v>
      </c>
      <c r="S9466" s="47">
        <v>1</v>
      </c>
    </row>
    <row r="9467" spans="1:19" ht="12.75">
      <c r="A9467" s="22" t="s">
        <v>60</v>
      </c>
      <c r="B9467" s="22" t="s">
        <v>19062</v>
      </c>
      <c r="C9467" s="22" t="s">
        <v>68</v>
      </c>
      <c r="D9467" s="22" t="s">
        <v>61</v>
      </c>
      <c r="E9467" s="22" t="s">
        <v>24254</v>
      </c>
      <c r="F9467" s="31">
        <v>43437.657280092593</v>
      </c>
      <c r="G9467" s="31">
        <v>43480</v>
      </c>
      <c r="H9467" s="31">
        <v>43845</v>
      </c>
      <c r="I9467" s="31">
        <v>43467</v>
      </c>
      <c r="J9467" s="22" t="s">
        <v>73</v>
      </c>
      <c r="K9467" s="32" t="s">
        <v>82</v>
      </c>
      <c r="L9467" s="32" t="s">
        <v>24255</v>
      </c>
      <c r="N9467" s="24">
        <v>1429.0775000000001</v>
      </c>
      <c r="O9467" s="24">
        <v>1258.30</v>
      </c>
      <c r="P9467" s="32" t="s">
        <v>2168</v>
      </c>
      <c r="Q9467" s="43" t="s">
        <v>2169</v>
      </c>
      <c r="R9467" s="43" t="s">
        <v>78</v>
      </c>
      <c r="S9467" s="47">
        <v>7</v>
      </c>
    </row>
    <row r="9468" spans="1:19" ht="12.75">
      <c r="A9468" s="22" t="s">
        <v>60</v>
      </c>
      <c r="B9468" s="22" t="s">
        <v>18960</v>
      </c>
      <c r="C9468" s="22" t="s">
        <v>68</v>
      </c>
      <c r="D9468" s="22" t="s">
        <v>61</v>
      </c>
      <c r="E9468" s="22" t="s">
        <v>24256</v>
      </c>
      <c r="F9468" s="31">
        <v>43454.42219907407</v>
      </c>
      <c r="G9468" s="31">
        <v>43489</v>
      </c>
      <c r="H9468" s="31">
        <v>43854</v>
      </c>
      <c r="I9468" s="31">
        <v>43484</v>
      </c>
      <c r="J9468" s="22" t="s">
        <v>73</v>
      </c>
      <c r="K9468" s="32" t="s">
        <v>126</v>
      </c>
      <c r="L9468" s="32" t="s">
        <v>24257</v>
      </c>
      <c r="N9468" s="24">
        <v>4012.4475000000002</v>
      </c>
      <c r="O9468" s="24">
        <v>3479.65</v>
      </c>
      <c r="P9468" s="32" t="s">
        <v>90</v>
      </c>
      <c r="Q9468" s="43" t="s">
        <v>91</v>
      </c>
      <c r="R9468" s="43" t="s">
        <v>78</v>
      </c>
      <c r="S9468" s="47">
        <v>7</v>
      </c>
    </row>
    <row r="9469" spans="1:19" ht="12.75">
      <c r="A9469" s="22" t="s">
        <v>60</v>
      </c>
      <c r="B9469" s="22" t="s">
        <v>18923</v>
      </c>
      <c r="C9469" s="22" t="s">
        <v>68</v>
      </c>
      <c r="D9469" s="22" t="s">
        <v>61</v>
      </c>
      <c r="E9469" s="22" t="s">
        <v>24258</v>
      </c>
      <c r="F9469" s="31">
        <v>43448.64503472222</v>
      </c>
      <c r="G9469" s="31">
        <v>43474</v>
      </c>
      <c r="H9469" s="31">
        <v>43839</v>
      </c>
      <c r="I9469" s="31">
        <v>43478</v>
      </c>
      <c r="J9469" s="22" t="s">
        <v>131</v>
      </c>
      <c r="K9469" s="32" t="s">
        <v>120</v>
      </c>
      <c r="L9469" s="32" t="s">
        <v>24259</v>
      </c>
      <c r="M9469" s="32" t="s">
        <v>24260</v>
      </c>
      <c r="N9469" s="24">
        <v>612.27</v>
      </c>
      <c r="O9469" s="24">
        <v>612.27</v>
      </c>
      <c r="P9469" s="32" t="s">
        <v>90</v>
      </c>
      <c r="Q9469" s="43" t="s">
        <v>91</v>
      </c>
      <c r="R9469" s="43" t="s">
        <v>158</v>
      </c>
      <c r="S9469" s="47">
        <v>1</v>
      </c>
    </row>
    <row r="9470" spans="1:19" ht="12.75">
      <c r="A9470" s="22" t="s">
        <v>60</v>
      </c>
      <c r="B9470" s="22" t="s">
        <v>18973</v>
      </c>
      <c r="C9470" s="22" t="s">
        <v>68</v>
      </c>
      <c r="D9470" s="22" t="s">
        <v>61</v>
      </c>
      <c r="E9470" s="22" t="s">
        <v>24261</v>
      </c>
      <c r="F9470" s="31">
        <v>43453.452951388885</v>
      </c>
      <c r="G9470" s="31">
        <v>43483</v>
      </c>
      <c r="H9470" s="31">
        <v>43848</v>
      </c>
      <c r="I9470" s="31">
        <v>43483</v>
      </c>
      <c r="J9470" s="22" t="s">
        <v>73</v>
      </c>
      <c r="K9470" s="32" t="s">
        <v>74</v>
      </c>
      <c r="L9470" s="32" t="s">
        <v>24262</v>
      </c>
      <c r="N9470" s="24">
        <v>437.5342</v>
      </c>
      <c r="O9470" s="24">
        <v>0</v>
      </c>
      <c r="P9470" s="32" t="s">
        <v>14064</v>
      </c>
      <c r="Q9470" s="43" t="s">
        <v>14065</v>
      </c>
      <c r="R9470" s="43" t="s">
        <v>78</v>
      </c>
      <c r="S9470" s="47">
        <v>7</v>
      </c>
    </row>
    <row r="9471" spans="1:19" ht="12.75">
      <c r="A9471" s="22" t="s">
        <v>60</v>
      </c>
      <c r="B9471" s="22" t="s">
        <v>19067</v>
      </c>
      <c r="C9471" s="22" t="s">
        <v>68</v>
      </c>
      <c r="D9471" s="22" t="s">
        <v>61</v>
      </c>
      <c r="E9471" s="22" t="s">
        <v>24263</v>
      </c>
      <c r="F9471" s="31">
        <v>43455.104201388887</v>
      </c>
      <c r="G9471" s="31">
        <v>43502</v>
      </c>
      <c r="H9471" s="31">
        <v>43867</v>
      </c>
      <c r="I9471" s="31">
        <v>43515.104201388887</v>
      </c>
      <c r="J9471" s="22" t="s">
        <v>81</v>
      </c>
      <c r="K9471" s="32" t="s">
        <v>82</v>
      </c>
      <c r="L9471" s="32" t="s">
        <v>24264</v>
      </c>
      <c r="M9471" s="32" t="s">
        <v>24265</v>
      </c>
      <c r="N9471" s="24">
        <v>1162.8900000000001</v>
      </c>
      <c r="O9471" s="24">
        <v>1162.8900000000001</v>
      </c>
      <c r="P9471" s="32" t="s">
        <v>90</v>
      </c>
      <c r="Q9471" s="43" t="s">
        <v>91</v>
      </c>
      <c r="R9471" s="43" t="s">
        <v>78</v>
      </c>
      <c r="S9471" s="47">
        <v>1</v>
      </c>
    </row>
    <row r="9472" spans="1:19" ht="12.75">
      <c r="A9472" s="22" t="s">
        <v>60</v>
      </c>
      <c r="B9472" s="22" t="s">
        <v>19062</v>
      </c>
      <c r="C9472" s="22" t="s">
        <v>68</v>
      </c>
      <c r="D9472" s="22" t="s">
        <v>61</v>
      </c>
      <c r="E9472" s="22" t="s">
        <v>24266</v>
      </c>
      <c r="F9472" s="31">
        <v>43437.490983796291</v>
      </c>
      <c r="G9472" s="31">
        <v>43440</v>
      </c>
      <c r="H9472" s="31">
        <v>43805</v>
      </c>
      <c r="I9472" s="31">
        <v>43467</v>
      </c>
      <c r="J9472" s="22" t="s">
        <v>73</v>
      </c>
      <c r="K9472" s="32" t="s">
        <v>74</v>
      </c>
      <c r="L9472" s="32" t="s">
        <v>24267</v>
      </c>
      <c r="N9472" s="24">
        <v>0</v>
      </c>
      <c r="O9472" s="24">
        <v>0</v>
      </c>
      <c r="P9472" s="32" t="s">
        <v>24268</v>
      </c>
      <c r="Q9472" s="43" t="s">
        <v>24269</v>
      </c>
      <c r="R9472" s="43" t="s">
        <v>78</v>
      </c>
      <c r="S9472" s="47">
        <v>7</v>
      </c>
    </row>
    <row r="9473" spans="1:19" ht="12.75">
      <c r="A9473" s="22" t="s">
        <v>60</v>
      </c>
      <c r="B9473" s="22" t="s">
        <v>19001</v>
      </c>
      <c r="C9473" s="22" t="s">
        <v>68</v>
      </c>
      <c r="D9473" s="22" t="s">
        <v>61</v>
      </c>
      <c r="E9473" s="22" t="s">
        <v>24270</v>
      </c>
      <c r="F9473" s="31">
        <v>43439.056759259256</v>
      </c>
      <c r="G9473" s="31">
        <v>43481</v>
      </c>
      <c r="H9473" s="31">
        <v>43846</v>
      </c>
      <c r="I9473" s="31">
        <v>43499.056759259256</v>
      </c>
      <c r="J9473" s="22" t="s">
        <v>73</v>
      </c>
      <c r="K9473" s="32" t="s">
        <v>126</v>
      </c>
      <c r="L9473" s="32" t="s">
        <v>24271</v>
      </c>
      <c r="M9473" s="32" t="s">
        <v>24272</v>
      </c>
      <c r="N9473" s="24">
        <v>3885.2287000000001</v>
      </c>
      <c r="O9473" s="24">
        <v>2970.13</v>
      </c>
      <c r="P9473" s="32" t="s">
        <v>90</v>
      </c>
      <c r="Q9473" s="43" t="s">
        <v>91</v>
      </c>
      <c r="R9473" s="43" t="s">
        <v>78</v>
      </c>
      <c r="S9473" s="47">
        <v>7</v>
      </c>
    </row>
    <row r="9474" spans="1:19" ht="12.75">
      <c r="A9474" s="22" t="s">
        <v>60</v>
      </c>
      <c r="B9474" s="22" t="s">
        <v>19852</v>
      </c>
      <c r="C9474" s="22" t="s">
        <v>68</v>
      </c>
      <c r="D9474" s="22" t="s">
        <v>61</v>
      </c>
      <c r="E9474" s="22" t="s">
        <v>24273</v>
      </c>
      <c r="F9474" s="31">
        <v>43439.550497685181</v>
      </c>
      <c r="G9474" s="31">
        <v>43441</v>
      </c>
      <c r="H9474" s="31">
        <v>43806</v>
      </c>
      <c r="I9474" s="31">
        <v>43469</v>
      </c>
      <c r="J9474" s="22" t="s">
        <v>73</v>
      </c>
      <c r="K9474" s="32" t="s">
        <v>82</v>
      </c>
      <c r="L9474" s="32" t="s">
        <v>24274</v>
      </c>
      <c r="N9474" s="24">
        <v>3015.518</v>
      </c>
      <c r="O9474" s="24">
        <v>2145.6799999999998</v>
      </c>
      <c r="P9474" s="32" t="s">
        <v>113</v>
      </c>
      <c r="Q9474" s="43" t="s">
        <v>114</v>
      </c>
      <c r="R9474" s="43" t="s">
        <v>78</v>
      </c>
      <c r="S9474" s="47">
        <v>5</v>
      </c>
    </row>
    <row r="9475" spans="1:19" ht="12.75">
      <c r="A9475" s="22" t="s">
        <v>60</v>
      </c>
      <c r="B9475" s="22" t="s">
        <v>19062</v>
      </c>
      <c r="C9475" s="22" t="s">
        <v>68</v>
      </c>
      <c r="D9475" s="22" t="s">
        <v>61</v>
      </c>
      <c r="E9475" s="22" t="s">
        <v>24275</v>
      </c>
      <c r="F9475" s="31">
        <v>43451.676111111112</v>
      </c>
      <c r="G9475" s="31">
        <v>43451</v>
      </c>
      <c r="H9475" s="31">
        <v>43816</v>
      </c>
      <c r="I9475" s="31">
        <v>43481</v>
      </c>
      <c r="J9475" s="22" t="s">
        <v>73</v>
      </c>
      <c r="K9475" s="32" t="s">
        <v>74</v>
      </c>
      <c r="L9475" s="32" t="s">
        <v>24276</v>
      </c>
      <c r="N9475" s="24">
        <v>3808.47</v>
      </c>
      <c r="O9475" s="24">
        <v>0</v>
      </c>
      <c r="P9475" s="32" t="s">
        <v>12483</v>
      </c>
      <c r="Q9475" s="43" t="s">
        <v>12484</v>
      </c>
      <c r="R9475" s="43" t="s">
        <v>78</v>
      </c>
      <c r="S9475" s="47">
        <v>7</v>
      </c>
    </row>
    <row r="9476" spans="1:19" ht="12.75">
      <c r="A9476" s="22" t="s">
        <v>60</v>
      </c>
      <c r="B9476" s="22" t="s">
        <v>19054</v>
      </c>
      <c r="C9476" s="22" t="s">
        <v>68</v>
      </c>
      <c r="D9476" s="22" t="s">
        <v>61</v>
      </c>
      <c r="E9476" s="22" t="s">
        <v>24277</v>
      </c>
      <c r="F9476" s="31">
        <v>43438.637048611112</v>
      </c>
      <c r="G9476" s="31">
        <v>43465</v>
      </c>
      <c r="H9476" s="31">
        <v>43830</v>
      </c>
      <c r="I9476" s="31">
        <v>43379</v>
      </c>
      <c r="J9476" s="22" t="s">
        <v>73</v>
      </c>
      <c r="K9476" s="32" t="s">
        <v>120</v>
      </c>
      <c r="L9476" s="32" t="s">
        <v>24278</v>
      </c>
      <c r="M9476" s="32" t="s">
        <v>24279</v>
      </c>
      <c r="N9476" s="24">
        <v>1743.55</v>
      </c>
      <c r="O9476" s="24">
        <v>1743.55</v>
      </c>
      <c r="P9476" s="32" t="s">
        <v>109</v>
      </c>
      <c r="Q9476" s="43" t="s">
        <v>110</v>
      </c>
      <c r="R9476" s="43" t="s">
        <v>78</v>
      </c>
      <c r="S9476" s="47">
        <v>1</v>
      </c>
    </row>
    <row r="9477" spans="1:19" ht="12.75">
      <c r="A9477" s="22" t="s">
        <v>60</v>
      </c>
      <c r="B9477" s="22" t="s">
        <v>18978</v>
      </c>
      <c r="C9477" s="22" t="s">
        <v>68</v>
      </c>
      <c r="D9477" s="22" t="s">
        <v>61</v>
      </c>
      <c r="E9477" s="22" t="s">
        <v>24280</v>
      </c>
      <c r="F9477" s="31">
        <v>43441.664756944439</v>
      </c>
      <c r="G9477" s="31">
        <v>43452</v>
      </c>
      <c r="H9477" s="31">
        <v>43817</v>
      </c>
      <c r="I9477" s="31">
        <v>43471</v>
      </c>
      <c r="J9477" s="22" t="s">
        <v>73</v>
      </c>
      <c r="K9477" s="32" t="s">
        <v>74</v>
      </c>
      <c r="L9477" s="32" t="s">
        <v>24281</v>
      </c>
      <c r="N9477" s="24">
        <v>199.49</v>
      </c>
      <c r="O9477" s="24">
        <v>0</v>
      </c>
      <c r="P9477" s="32" t="s">
        <v>1588</v>
      </c>
      <c r="Q9477" s="43" t="s">
        <v>1589</v>
      </c>
      <c r="R9477" s="43" t="s">
        <v>78</v>
      </c>
      <c r="S9477" s="47">
        <v>7</v>
      </c>
    </row>
    <row r="9478" spans="1:19" ht="12.75">
      <c r="A9478" s="22" t="s">
        <v>60</v>
      </c>
      <c r="B9478" s="22" t="s">
        <v>19022</v>
      </c>
      <c r="C9478" s="22" t="s">
        <v>68</v>
      </c>
      <c r="D9478" s="22" t="s">
        <v>61</v>
      </c>
      <c r="E9478" s="22" t="s">
        <v>24282</v>
      </c>
      <c r="F9478" s="31">
        <v>43437.645324074074</v>
      </c>
      <c r="G9478" s="31">
        <v>43437</v>
      </c>
      <c r="H9478" s="31">
        <v>43799</v>
      </c>
      <c r="I9478" s="31">
        <v>43467</v>
      </c>
      <c r="J9478" s="22" t="s">
        <v>73</v>
      </c>
      <c r="K9478" s="32" t="s">
        <v>82</v>
      </c>
      <c r="L9478" s="32" t="s">
        <v>24283</v>
      </c>
      <c r="N9478" s="24">
        <v>321.12</v>
      </c>
      <c r="O9478" s="24">
        <v>288.70</v>
      </c>
      <c r="P9478" s="32" t="s">
        <v>721</v>
      </c>
      <c r="Q9478" s="43" t="s">
        <v>722</v>
      </c>
      <c r="R9478" s="43" t="s">
        <v>78</v>
      </c>
      <c r="S9478" s="47">
        <v>7</v>
      </c>
    </row>
    <row r="9479" spans="1:19" ht="12.75">
      <c r="A9479" s="22" t="s">
        <v>60</v>
      </c>
      <c r="B9479" s="22" t="s">
        <v>18927</v>
      </c>
      <c r="C9479" s="22" t="s">
        <v>68</v>
      </c>
      <c r="D9479" s="22" t="s">
        <v>61</v>
      </c>
      <c r="E9479" s="22" t="s">
        <v>24284</v>
      </c>
      <c r="F9479" s="31">
        <v>43439.558969907404</v>
      </c>
      <c r="G9479" s="31">
        <v>43439</v>
      </c>
      <c r="H9479" s="31">
        <v>43804</v>
      </c>
      <c r="I9479" s="31">
        <v>43469</v>
      </c>
      <c r="J9479" s="22" t="s">
        <v>73</v>
      </c>
      <c r="K9479" s="32" t="s">
        <v>82</v>
      </c>
      <c r="L9479" s="32" t="s">
        <v>24285</v>
      </c>
      <c r="N9479" s="24">
        <v>393.48329999999999</v>
      </c>
      <c r="O9479" s="24">
        <v>356.87</v>
      </c>
      <c r="P9479" s="32" t="s">
        <v>1353</v>
      </c>
      <c r="Q9479" s="43" t="s">
        <v>1354</v>
      </c>
      <c r="R9479" s="43" t="s">
        <v>78</v>
      </c>
      <c r="S9479" s="47">
        <v>7</v>
      </c>
    </row>
    <row r="9480" spans="1:19" ht="12.75">
      <c r="A9480" s="22" t="s">
        <v>60</v>
      </c>
      <c r="B9480" s="22" t="s">
        <v>18935</v>
      </c>
      <c r="C9480" s="22" t="s">
        <v>68</v>
      </c>
      <c r="D9480" s="22" t="s">
        <v>61</v>
      </c>
      <c r="E9480" s="22" t="s">
        <v>24286</v>
      </c>
      <c r="F9480" s="31">
        <v>43449.121724537035</v>
      </c>
      <c r="G9480" s="31">
        <v>43486</v>
      </c>
      <c r="H9480" s="31">
        <v>43851</v>
      </c>
      <c r="I9480" s="31">
        <v>43509.121724537035</v>
      </c>
      <c r="J9480" s="22" t="s">
        <v>81</v>
      </c>
      <c r="K9480" s="32" t="s">
        <v>82</v>
      </c>
      <c r="L9480" s="32" t="s">
        <v>24287</v>
      </c>
      <c r="M9480" s="32" t="s">
        <v>24288</v>
      </c>
      <c r="N9480" s="24">
        <v>611.29999999999995</v>
      </c>
      <c r="O9480" s="24">
        <v>611.29999999999995</v>
      </c>
      <c r="P9480" s="32" t="s">
        <v>923</v>
      </c>
      <c r="Q9480" s="43" t="s">
        <v>924</v>
      </c>
      <c r="R9480" s="43" t="s">
        <v>78</v>
      </c>
      <c r="S9480" s="47">
        <v>1</v>
      </c>
    </row>
    <row r="9481" spans="1:19" ht="12.75">
      <c r="A9481" s="22" t="s">
        <v>60</v>
      </c>
      <c r="B9481" s="22" t="s">
        <v>19591</v>
      </c>
      <c r="C9481" s="22" t="s">
        <v>68</v>
      </c>
      <c r="D9481" s="22" t="s">
        <v>61</v>
      </c>
      <c r="E9481" s="22" t="s">
        <v>24289</v>
      </c>
      <c r="F9481" s="31">
        <v>43452.485347222224</v>
      </c>
      <c r="G9481" s="31">
        <v>43452</v>
      </c>
      <c r="H9481" s="31">
        <v>43817</v>
      </c>
      <c r="I9481" s="31">
        <v>43482</v>
      </c>
      <c r="J9481" s="22" t="s">
        <v>73</v>
      </c>
      <c r="K9481" s="32" t="s">
        <v>82</v>
      </c>
      <c r="L9481" s="32" t="s">
        <v>24290</v>
      </c>
      <c r="N9481" s="24">
        <v>517.62</v>
      </c>
      <c r="O9481" s="24">
        <v>517.62</v>
      </c>
      <c r="P9481" s="32" t="s">
        <v>344</v>
      </c>
      <c r="Q9481" s="43" t="s">
        <v>345</v>
      </c>
      <c r="R9481" s="43" t="s">
        <v>78</v>
      </c>
      <c r="S9481" s="47">
        <v>7</v>
      </c>
    </row>
    <row r="9482" spans="1:19" ht="12.75">
      <c r="A9482" s="22" t="s">
        <v>60</v>
      </c>
      <c r="B9482" s="22" t="s">
        <v>19033</v>
      </c>
      <c r="C9482" s="22" t="s">
        <v>68</v>
      </c>
      <c r="D9482" s="22" t="s">
        <v>61</v>
      </c>
      <c r="E9482" s="22" t="s">
        <v>24291</v>
      </c>
      <c r="F9482" s="31">
        <v>43444.519675925927</v>
      </c>
      <c r="G9482" s="31">
        <v>43496</v>
      </c>
      <c r="H9482" s="31">
        <v>43861</v>
      </c>
      <c r="I9482" s="31">
        <v>43474</v>
      </c>
      <c r="J9482" s="22" t="s">
        <v>73</v>
      </c>
      <c r="K9482" s="32" t="s">
        <v>120</v>
      </c>
      <c r="L9482" s="32" t="s">
        <v>24292</v>
      </c>
      <c r="M9482" s="32" t="s">
        <v>24293</v>
      </c>
      <c r="N9482" s="24">
        <v>2416.7285000000002</v>
      </c>
      <c r="O9482" s="24">
        <v>1678.82</v>
      </c>
      <c r="P9482" s="32" t="s">
        <v>3286</v>
      </c>
      <c r="Q9482" s="43" t="s">
        <v>3287</v>
      </c>
      <c r="R9482" s="43" t="s">
        <v>78</v>
      </c>
      <c r="S9482" s="47">
        <v>7</v>
      </c>
    </row>
    <row r="9483" spans="1:19" ht="12.75">
      <c r="A9483" s="22" t="s">
        <v>60</v>
      </c>
      <c r="B9483" s="22" t="s">
        <v>19001</v>
      </c>
      <c r="C9483" s="22" t="s">
        <v>68</v>
      </c>
      <c r="D9483" s="22" t="s">
        <v>61</v>
      </c>
      <c r="E9483" s="22" t="s">
        <v>24294</v>
      </c>
      <c r="F9483" s="31">
        <v>43438.512303240735</v>
      </c>
      <c r="G9483" s="31">
        <v>43465</v>
      </c>
      <c r="H9483" s="31">
        <v>43830</v>
      </c>
      <c r="I9483" s="31">
        <v>43468</v>
      </c>
      <c r="J9483" s="22" t="s">
        <v>73</v>
      </c>
      <c r="K9483" s="32" t="s">
        <v>126</v>
      </c>
      <c r="L9483" s="32" t="s">
        <v>24295</v>
      </c>
      <c r="N9483" s="24">
        <v>3220.2440000000001</v>
      </c>
      <c r="O9483" s="24">
        <v>2322.3200000000002</v>
      </c>
      <c r="P9483" s="32" t="s">
        <v>90</v>
      </c>
      <c r="Q9483" s="43" t="s">
        <v>91</v>
      </c>
      <c r="R9483" s="43" t="s">
        <v>78</v>
      </c>
      <c r="S9483" s="47">
        <v>7</v>
      </c>
    </row>
    <row r="9484" spans="1:19" ht="12.75">
      <c r="A9484" s="22" t="s">
        <v>60</v>
      </c>
      <c r="B9484" s="22" t="s">
        <v>18935</v>
      </c>
      <c r="C9484" s="22" t="s">
        <v>68</v>
      </c>
      <c r="D9484" s="22" t="s">
        <v>61</v>
      </c>
      <c r="E9484" s="22" t="s">
        <v>24296</v>
      </c>
      <c r="F9484" s="31">
        <v>43451.642083333332</v>
      </c>
      <c r="G9484" s="31">
        <v>43451</v>
      </c>
      <c r="H9484" s="31">
        <v>43816</v>
      </c>
      <c r="I9484" s="31">
        <v>43481.640057870369</v>
      </c>
      <c r="J9484" s="22" t="s">
        <v>73</v>
      </c>
      <c r="K9484" s="32" t="s">
        <v>74</v>
      </c>
      <c r="L9484" s="32" t="s">
        <v>24297</v>
      </c>
      <c r="N9484" s="24">
        <v>548.36199999999997</v>
      </c>
      <c r="O9484" s="24">
        <v>0</v>
      </c>
      <c r="P9484" s="32" t="s">
        <v>1669</v>
      </c>
      <c r="Q9484" s="43" t="s">
        <v>1670</v>
      </c>
      <c r="R9484" s="43" t="s">
        <v>78</v>
      </c>
      <c r="S9484" s="47">
        <v>7</v>
      </c>
    </row>
    <row r="9485" spans="1:19" ht="12.75">
      <c r="A9485" s="22" t="s">
        <v>60</v>
      </c>
      <c r="B9485" s="22" t="s">
        <v>18932</v>
      </c>
      <c r="C9485" s="22" t="s">
        <v>68</v>
      </c>
      <c r="D9485" s="22" t="s">
        <v>61</v>
      </c>
      <c r="E9485" s="22" t="s">
        <v>24298</v>
      </c>
      <c r="F9485" s="31">
        <v>43453.68236111111</v>
      </c>
      <c r="G9485" s="31">
        <v>43452</v>
      </c>
      <c r="H9485" s="31">
        <v>43817</v>
      </c>
      <c r="I9485" s="31">
        <v>43482</v>
      </c>
      <c r="J9485" s="22" t="s">
        <v>73</v>
      </c>
      <c r="K9485" s="32" t="s">
        <v>74</v>
      </c>
      <c r="L9485" s="32" t="s">
        <v>24299</v>
      </c>
      <c r="N9485" s="24">
        <v>645.9625</v>
      </c>
      <c r="O9485" s="24">
        <v>0</v>
      </c>
      <c r="P9485" s="32" t="s">
        <v>6252</v>
      </c>
      <c r="Q9485" s="43" t="s">
        <v>6253</v>
      </c>
      <c r="R9485" s="43" t="s">
        <v>78</v>
      </c>
      <c r="S9485" s="47">
        <v>7</v>
      </c>
    </row>
    <row r="9486" spans="1:19" ht="12.75">
      <c r="A9486" s="22" t="s">
        <v>60</v>
      </c>
      <c r="B9486" s="22" t="s">
        <v>19051</v>
      </c>
      <c r="C9486" s="22" t="s">
        <v>68</v>
      </c>
      <c r="D9486" s="22" t="s">
        <v>61</v>
      </c>
      <c r="E9486" s="22" t="s">
        <v>24300</v>
      </c>
      <c r="F9486" s="31">
        <v>43437.709479166668</v>
      </c>
      <c r="G9486" s="31">
        <v>43450</v>
      </c>
      <c r="H9486" s="31">
        <v>43815</v>
      </c>
      <c r="I9486" s="31">
        <v>43467</v>
      </c>
      <c r="J9486" s="22" t="s">
        <v>73</v>
      </c>
      <c r="K9486" s="32" t="s">
        <v>74</v>
      </c>
      <c r="L9486" s="32" t="s">
        <v>24301</v>
      </c>
      <c r="N9486" s="24">
        <v>1856.23</v>
      </c>
      <c r="O9486" s="24">
        <v>0</v>
      </c>
      <c r="P9486" s="32" t="s">
        <v>1246</v>
      </c>
      <c r="Q9486" s="43" t="s">
        <v>1247</v>
      </c>
      <c r="R9486" s="43" t="s">
        <v>78</v>
      </c>
      <c r="S9486" s="47">
        <v>6</v>
      </c>
    </row>
    <row r="9487" spans="1:19" ht="12.75">
      <c r="A9487" s="22" t="s">
        <v>60</v>
      </c>
      <c r="B9487" s="22" t="s">
        <v>20324</v>
      </c>
      <c r="C9487" s="22" t="s">
        <v>68</v>
      </c>
      <c r="D9487" s="22" t="s">
        <v>61</v>
      </c>
      <c r="E9487" s="22" t="s">
        <v>24302</v>
      </c>
      <c r="F9487" s="31">
        <v>43443.556018518517</v>
      </c>
      <c r="G9487" s="31">
        <v>43465</v>
      </c>
      <c r="H9487" s="31">
        <v>43830</v>
      </c>
      <c r="I9487" s="31">
        <v>43473</v>
      </c>
      <c r="J9487" s="22" t="s">
        <v>73</v>
      </c>
      <c r="K9487" s="32" t="s">
        <v>126</v>
      </c>
      <c r="L9487" s="32" t="s">
        <v>24303</v>
      </c>
      <c r="N9487" s="24">
        <v>3876.65</v>
      </c>
      <c r="O9487" s="24">
        <v>2871.40</v>
      </c>
      <c r="P9487" s="32" t="s">
        <v>123</v>
      </c>
      <c r="Q9487" s="43" t="s">
        <v>124</v>
      </c>
      <c r="R9487" s="43" t="s">
        <v>158</v>
      </c>
      <c r="S9487" s="47">
        <v>7</v>
      </c>
    </row>
    <row r="9488" spans="1:19" ht="12.75">
      <c r="A9488" s="22" t="s">
        <v>60</v>
      </c>
      <c r="B9488" s="22" t="s">
        <v>19010</v>
      </c>
      <c r="C9488" s="22" t="s">
        <v>68</v>
      </c>
      <c r="D9488" s="22" t="s">
        <v>61</v>
      </c>
      <c r="E9488" s="22" t="s">
        <v>24304</v>
      </c>
      <c r="F9488" s="31">
        <v>43447.488981481481</v>
      </c>
      <c r="G9488" s="31">
        <v>43370</v>
      </c>
      <c r="H9488" s="31">
        <v>43735</v>
      </c>
      <c r="I9488" s="31">
        <v>43477</v>
      </c>
      <c r="J9488" s="22" t="s">
        <v>160</v>
      </c>
      <c r="K9488" s="32" t="s">
        <v>120</v>
      </c>
      <c r="L9488" s="32" t="s">
        <v>24305</v>
      </c>
      <c r="M9488" s="32" t="s">
        <v>24306</v>
      </c>
      <c r="N9488" s="24">
        <v>-1229.23</v>
      </c>
      <c r="O9488" s="24">
        <v>-1229.23</v>
      </c>
      <c r="P9488" s="32" t="s">
        <v>408</v>
      </c>
      <c r="Q9488" s="43" t="s">
        <v>409</v>
      </c>
      <c r="R9488" s="43" t="s">
        <v>158</v>
      </c>
      <c r="S9488" s="47">
        <v>1</v>
      </c>
    </row>
    <row r="9489" spans="1:19" ht="12.75">
      <c r="A9489" s="22" t="s">
        <v>60</v>
      </c>
      <c r="B9489" s="22" t="s">
        <v>19852</v>
      </c>
      <c r="C9489" s="22" t="s">
        <v>68</v>
      </c>
      <c r="D9489" s="22" t="s">
        <v>61</v>
      </c>
      <c r="E9489" s="22" t="s">
        <v>24307</v>
      </c>
      <c r="F9489" s="31">
        <v>43445.67895833333</v>
      </c>
      <c r="G9489" s="31">
        <v>43445</v>
      </c>
      <c r="H9489" s="31">
        <v>43810</v>
      </c>
      <c r="I9489" s="31">
        <v>43475</v>
      </c>
      <c r="J9489" s="22" t="s">
        <v>73</v>
      </c>
      <c r="K9489" s="32" t="s">
        <v>126</v>
      </c>
      <c r="L9489" s="32" t="s">
        <v>24308</v>
      </c>
      <c r="N9489" s="24">
        <v>368.245</v>
      </c>
      <c r="O9489" s="24">
        <v>398.72</v>
      </c>
      <c r="P9489" s="32" t="s">
        <v>1246</v>
      </c>
      <c r="Q9489" s="43" t="s">
        <v>1247</v>
      </c>
      <c r="R9489" s="43" t="s">
        <v>78</v>
      </c>
      <c r="S9489" s="47">
        <v>5</v>
      </c>
    </row>
    <row r="9490" spans="1:19" ht="12.75">
      <c r="A9490" s="22" t="s">
        <v>60</v>
      </c>
      <c r="B9490" s="22" t="s">
        <v>19045</v>
      </c>
      <c r="C9490" s="22" t="s">
        <v>68</v>
      </c>
      <c r="D9490" s="22" t="s">
        <v>61</v>
      </c>
      <c r="E9490" s="22" t="s">
        <v>24309</v>
      </c>
      <c r="F9490" s="31">
        <v>43455.70581018518</v>
      </c>
      <c r="G9490" s="31">
        <v>43480</v>
      </c>
      <c r="H9490" s="31">
        <v>43845</v>
      </c>
      <c r="I9490" s="31">
        <v>43485</v>
      </c>
      <c r="J9490" s="22" t="s">
        <v>73</v>
      </c>
      <c r="K9490" s="32" t="s">
        <v>126</v>
      </c>
      <c r="L9490" s="32" t="s">
        <v>24310</v>
      </c>
      <c r="N9490" s="24">
        <v>5938.29</v>
      </c>
      <c r="O9490" s="24">
        <v>4858.91</v>
      </c>
      <c r="P9490" s="32" t="s">
        <v>335</v>
      </c>
      <c r="Q9490" s="43" t="s">
        <v>336</v>
      </c>
      <c r="R9490" s="43" t="s">
        <v>78</v>
      </c>
      <c r="S9490" s="47">
        <v>7</v>
      </c>
    </row>
    <row r="9491" spans="1:19" ht="12.75">
      <c r="A9491" s="22" t="s">
        <v>60</v>
      </c>
      <c r="B9491" s="22" t="s">
        <v>18935</v>
      </c>
      <c r="C9491" s="22" t="s">
        <v>68</v>
      </c>
      <c r="D9491" s="22" t="s">
        <v>61</v>
      </c>
      <c r="E9491" s="22" t="s">
        <v>24311</v>
      </c>
      <c r="F9491" s="31">
        <v>43445.579351851848</v>
      </c>
      <c r="G9491" s="31">
        <v>43452</v>
      </c>
      <c r="H9491" s="31">
        <v>43817</v>
      </c>
      <c r="I9491" s="31">
        <v>43475.560844907406</v>
      </c>
      <c r="J9491" s="22" t="s">
        <v>73</v>
      </c>
      <c r="K9491" s="32" t="s">
        <v>82</v>
      </c>
      <c r="L9491" s="32" t="s">
        <v>24312</v>
      </c>
      <c r="N9491" s="24">
        <v>3904.8155000000002</v>
      </c>
      <c r="O9491" s="24">
        <v>3118.9380000000001</v>
      </c>
      <c r="P9491" s="32" t="s">
        <v>355</v>
      </c>
      <c r="Q9491" s="43" t="s">
        <v>356</v>
      </c>
      <c r="R9491" s="43" t="s">
        <v>158</v>
      </c>
      <c r="S9491" s="47">
        <v>7</v>
      </c>
    </row>
    <row r="9492" spans="1:19" ht="12.75">
      <c r="A9492" s="22" t="s">
        <v>60</v>
      </c>
      <c r="B9492" s="22" t="s">
        <v>19054</v>
      </c>
      <c r="C9492" s="22" t="s">
        <v>68</v>
      </c>
      <c r="D9492" s="22" t="s">
        <v>61</v>
      </c>
      <c r="E9492" s="22" t="s">
        <v>24313</v>
      </c>
      <c r="F9492" s="31">
        <v>43454.500706018516</v>
      </c>
      <c r="G9492" s="31">
        <v>43342</v>
      </c>
      <c r="H9492" s="31">
        <v>43707</v>
      </c>
      <c r="I9492" s="31">
        <v>43484</v>
      </c>
      <c r="J9492" s="22" t="s">
        <v>160</v>
      </c>
      <c r="K9492" s="32" t="s">
        <v>120</v>
      </c>
      <c r="L9492" s="32" t="s">
        <v>24314</v>
      </c>
      <c r="M9492" s="32" t="s">
        <v>24315</v>
      </c>
      <c r="N9492" s="24">
        <v>-615.38</v>
      </c>
      <c r="O9492" s="24">
        <v>-615.38</v>
      </c>
      <c r="P9492" s="32" t="s">
        <v>13793</v>
      </c>
      <c r="Q9492" s="43" t="s">
        <v>13794</v>
      </c>
      <c r="R9492" s="43" t="s">
        <v>78</v>
      </c>
      <c r="S9492" s="47">
        <v>1</v>
      </c>
    </row>
    <row r="9493" spans="1:19" ht="12.75">
      <c r="A9493" s="22" t="s">
        <v>60</v>
      </c>
      <c r="B9493" s="22" t="s">
        <v>19033</v>
      </c>
      <c r="C9493" s="22" t="s">
        <v>68</v>
      </c>
      <c r="D9493" s="22" t="s">
        <v>61</v>
      </c>
      <c r="E9493" s="22" t="s">
        <v>24316</v>
      </c>
      <c r="F9493" s="31">
        <v>43452.385578703703</v>
      </c>
      <c r="G9493" s="31">
        <v>43496</v>
      </c>
      <c r="H9493" s="31">
        <v>43861</v>
      </c>
      <c r="I9493" s="31">
        <v>43482</v>
      </c>
      <c r="J9493" s="22" t="s">
        <v>73</v>
      </c>
      <c r="K9493" s="32" t="s">
        <v>120</v>
      </c>
      <c r="L9493" s="32" t="s">
        <v>24317</v>
      </c>
      <c r="M9493" s="32" t="s">
        <v>24318</v>
      </c>
      <c r="N9493" s="24">
        <v>7230.08</v>
      </c>
      <c r="O9493" s="24">
        <v>3541.76</v>
      </c>
      <c r="P9493" s="32" t="s">
        <v>3286</v>
      </c>
      <c r="Q9493" s="43" t="s">
        <v>3287</v>
      </c>
      <c r="R9493" s="43" t="s">
        <v>78</v>
      </c>
      <c r="S9493" s="47">
        <v>6</v>
      </c>
    </row>
    <row r="9494" spans="1:19" ht="12.75">
      <c r="A9494" s="22" t="s">
        <v>60</v>
      </c>
      <c r="B9494" s="22" t="s">
        <v>18935</v>
      </c>
      <c r="C9494" s="22" t="s">
        <v>68</v>
      </c>
      <c r="D9494" s="22" t="s">
        <v>61</v>
      </c>
      <c r="E9494" s="22" t="s">
        <v>24319</v>
      </c>
      <c r="F9494" s="31">
        <v>43438.526226851849</v>
      </c>
      <c r="G9494" s="31">
        <v>43438</v>
      </c>
      <c r="H9494" s="31">
        <v>43803</v>
      </c>
      <c r="I9494" s="31">
        <v>43468.523865740739</v>
      </c>
      <c r="J9494" s="22" t="s">
        <v>73</v>
      </c>
      <c r="K9494" s="32" t="s">
        <v>82</v>
      </c>
      <c r="L9494" s="32" t="s">
        <v>24320</v>
      </c>
      <c r="N9494" s="24">
        <v>347.62</v>
      </c>
      <c r="O9494" s="24">
        <v>276.35000000000002</v>
      </c>
      <c r="P9494" s="32" t="s">
        <v>1211</v>
      </c>
      <c r="Q9494" s="43" t="s">
        <v>1212</v>
      </c>
      <c r="R9494" s="43" t="s">
        <v>78</v>
      </c>
      <c r="S9494" s="47">
        <v>7</v>
      </c>
    </row>
    <row r="9495" spans="1:19" ht="12.75">
      <c r="A9495" s="22" t="s">
        <v>60</v>
      </c>
      <c r="B9495" s="22" t="s">
        <v>18935</v>
      </c>
      <c r="C9495" s="22" t="s">
        <v>68</v>
      </c>
      <c r="D9495" s="22" t="s">
        <v>61</v>
      </c>
      <c r="E9495" s="22" t="s">
        <v>24321</v>
      </c>
      <c r="F9495" s="31">
        <v>43454.720925925925</v>
      </c>
      <c r="G9495" s="31">
        <v>43454</v>
      </c>
      <c r="H9495" s="31">
        <v>43819</v>
      </c>
      <c r="I9495" s="31">
        <v>43484.715046296296</v>
      </c>
      <c r="J9495" s="22" t="s">
        <v>73</v>
      </c>
      <c r="K9495" s="32" t="s">
        <v>126</v>
      </c>
      <c r="L9495" s="32" t="s">
        <v>24322</v>
      </c>
      <c r="N9495" s="24">
        <v>1557.2833000000001</v>
      </c>
      <c r="O9495" s="24">
        <v>1528.33</v>
      </c>
      <c r="P9495" s="32" t="s">
        <v>403</v>
      </c>
      <c r="Q9495" s="43" t="s">
        <v>404</v>
      </c>
      <c r="R9495" s="43" t="s">
        <v>78</v>
      </c>
      <c r="S9495" s="47">
        <v>7</v>
      </c>
    </row>
    <row r="9496" spans="1:19" ht="12.75">
      <c r="A9496" s="22" t="s">
        <v>60</v>
      </c>
      <c r="B9496" s="22" t="s">
        <v>18969</v>
      </c>
      <c r="C9496" s="22" t="s">
        <v>68</v>
      </c>
      <c r="D9496" s="22" t="s">
        <v>61</v>
      </c>
      <c r="E9496" s="22" t="s">
        <v>24323</v>
      </c>
      <c r="F9496" s="31">
        <v>43444.51862268518</v>
      </c>
      <c r="G9496" s="31">
        <v>43479</v>
      </c>
      <c r="H9496" s="31">
        <v>43844</v>
      </c>
      <c r="I9496" s="31">
        <v>43474</v>
      </c>
      <c r="J9496" s="22" t="s">
        <v>73</v>
      </c>
      <c r="K9496" s="32" t="s">
        <v>82</v>
      </c>
      <c r="L9496" s="32" t="s">
        <v>24324</v>
      </c>
      <c r="N9496" s="24">
        <v>2603.4328</v>
      </c>
      <c r="O9496" s="24">
        <v>1896.06</v>
      </c>
      <c r="P9496" s="32" t="s">
        <v>95</v>
      </c>
      <c r="Q9496" s="43" t="s">
        <v>96</v>
      </c>
      <c r="R9496" s="43" t="s">
        <v>78</v>
      </c>
      <c r="S9496" s="47">
        <v>7</v>
      </c>
    </row>
    <row r="9497" spans="1:19" ht="12.75">
      <c r="A9497" s="22" t="s">
        <v>60</v>
      </c>
      <c r="B9497" s="22" t="s">
        <v>18935</v>
      </c>
      <c r="C9497" s="22" t="s">
        <v>68</v>
      </c>
      <c r="D9497" s="22" t="s">
        <v>61</v>
      </c>
      <c r="E9497" s="22" t="s">
        <v>24325</v>
      </c>
      <c r="F9497" s="31">
        <v>43452.63140046296</v>
      </c>
      <c r="G9497" s="31">
        <v>43452</v>
      </c>
      <c r="H9497" s="31">
        <v>43817</v>
      </c>
      <c r="I9497" s="31">
        <v>43482.630370370367</v>
      </c>
      <c r="J9497" s="22" t="s">
        <v>73</v>
      </c>
      <c r="K9497" s="32" t="s">
        <v>82</v>
      </c>
      <c r="L9497" s="32" t="s">
        <v>24326</v>
      </c>
      <c r="N9497" s="24">
        <v>2056.886</v>
      </c>
      <c r="O9497" s="24">
        <v>1440.07</v>
      </c>
      <c r="P9497" s="32" t="s">
        <v>2714</v>
      </c>
      <c r="Q9497" s="43" t="s">
        <v>2715</v>
      </c>
      <c r="R9497" s="43" t="s">
        <v>78</v>
      </c>
      <c r="S9497" s="47">
        <v>7</v>
      </c>
    </row>
    <row r="9498" spans="1:19" ht="12.75">
      <c r="A9498" s="22" t="s">
        <v>60</v>
      </c>
      <c r="B9498" s="22" t="s">
        <v>19006</v>
      </c>
      <c r="C9498" s="22" t="s">
        <v>68</v>
      </c>
      <c r="D9498" s="22" t="s">
        <v>61</v>
      </c>
      <c r="E9498" s="22" t="s">
        <v>24327</v>
      </c>
      <c r="F9498" s="31">
        <v>43454.495381944442</v>
      </c>
      <c r="G9498" s="31">
        <v>43291</v>
      </c>
      <c r="H9498" s="31">
        <v>43656</v>
      </c>
      <c r="I9498" s="31">
        <v>43481</v>
      </c>
      <c r="J9498" s="22" t="s">
        <v>131</v>
      </c>
      <c r="K9498" s="32" t="s">
        <v>120</v>
      </c>
      <c r="L9498" s="32" t="s">
        <v>24328</v>
      </c>
      <c r="M9498" s="32" t="s">
        <v>24329</v>
      </c>
      <c r="N9498" s="24">
        <v>-4.13</v>
      </c>
      <c r="O9498" s="24">
        <v>-4.13</v>
      </c>
      <c r="P9498" s="32" t="s">
        <v>738</v>
      </c>
      <c r="Q9498" s="43" t="s">
        <v>739</v>
      </c>
      <c r="R9498" s="43" t="s">
        <v>158</v>
      </c>
      <c r="S9498" s="47">
        <v>1</v>
      </c>
    </row>
    <row r="9499" spans="1:19" ht="12.75">
      <c r="A9499" s="22" t="s">
        <v>60</v>
      </c>
      <c r="B9499" s="22" t="s">
        <v>19183</v>
      </c>
      <c r="C9499" s="22" t="s">
        <v>68</v>
      </c>
      <c r="D9499" s="22" t="s">
        <v>61</v>
      </c>
      <c r="E9499" s="22" t="s">
        <v>24330</v>
      </c>
      <c r="F9499" s="31">
        <v>43444.372766203705</v>
      </c>
      <c r="G9499" s="31">
        <v>43444</v>
      </c>
      <c r="H9499" s="31">
        <v>43809</v>
      </c>
      <c r="I9499" s="31">
        <v>43474</v>
      </c>
      <c r="J9499" s="22" t="s">
        <v>73</v>
      </c>
      <c r="K9499" s="32" t="s">
        <v>126</v>
      </c>
      <c r="L9499" s="32" t="s">
        <v>24331</v>
      </c>
      <c r="N9499" s="24">
        <v>2801.0533</v>
      </c>
      <c r="O9499" s="24">
        <v>1196.4200000000001</v>
      </c>
      <c r="P9499" s="32" t="s">
        <v>721</v>
      </c>
      <c r="Q9499" s="43" t="s">
        <v>722</v>
      </c>
      <c r="R9499" s="43" t="s">
        <v>78</v>
      </c>
      <c r="S9499" s="47">
        <v>7</v>
      </c>
    </row>
    <row r="9500" spans="1:19" ht="12.75">
      <c r="A9500" s="22" t="s">
        <v>60</v>
      </c>
      <c r="B9500" s="22" t="s">
        <v>18935</v>
      </c>
      <c r="C9500" s="22" t="s">
        <v>68</v>
      </c>
      <c r="D9500" s="22" t="s">
        <v>61</v>
      </c>
      <c r="E9500" s="22" t="s">
        <v>24332</v>
      </c>
      <c r="F9500" s="31">
        <v>43436.083703703705</v>
      </c>
      <c r="G9500" s="31">
        <v>43478</v>
      </c>
      <c r="H9500" s="31">
        <v>43843</v>
      </c>
      <c r="I9500" s="31">
        <v>43496.083703703705</v>
      </c>
      <c r="J9500" s="22" t="s">
        <v>73</v>
      </c>
      <c r="K9500" s="32" t="s">
        <v>126</v>
      </c>
      <c r="L9500" s="32" t="s">
        <v>24333</v>
      </c>
      <c r="M9500" s="32" t="s">
        <v>24334</v>
      </c>
      <c r="N9500" s="24">
        <v>533.3057</v>
      </c>
      <c r="O9500" s="24">
        <v>431.44</v>
      </c>
      <c r="P9500" s="32" t="s">
        <v>123</v>
      </c>
      <c r="Q9500" s="43" t="s">
        <v>124</v>
      </c>
      <c r="R9500" s="43" t="s">
        <v>78</v>
      </c>
      <c r="S9500" s="47">
        <v>7</v>
      </c>
    </row>
    <row r="9501" spans="1:19" ht="12.75">
      <c r="A9501" s="22" t="s">
        <v>60</v>
      </c>
      <c r="B9501" s="22" t="s">
        <v>18927</v>
      </c>
      <c r="C9501" s="22" t="s">
        <v>68</v>
      </c>
      <c r="D9501" s="22" t="s">
        <v>61</v>
      </c>
      <c r="E9501" s="22" t="s">
        <v>24335</v>
      </c>
      <c r="F9501" s="31">
        <v>43453.52008101852</v>
      </c>
      <c r="G9501" s="31">
        <v>43492</v>
      </c>
      <c r="H9501" s="31">
        <v>43857</v>
      </c>
      <c r="I9501" s="31">
        <v>43408</v>
      </c>
      <c r="J9501" s="22" t="s">
        <v>73</v>
      </c>
      <c r="K9501" s="32" t="s">
        <v>120</v>
      </c>
      <c r="L9501" s="32" t="s">
        <v>24336</v>
      </c>
      <c r="M9501" s="32" t="s">
        <v>24337</v>
      </c>
      <c r="N9501" s="24">
        <v>878.87419999999997</v>
      </c>
      <c r="O9501" s="24">
        <v>712.78</v>
      </c>
      <c r="P9501" s="32" t="s">
        <v>7474</v>
      </c>
      <c r="Q9501" s="43" t="s">
        <v>7475</v>
      </c>
      <c r="R9501" s="43" t="s">
        <v>78</v>
      </c>
      <c r="S9501" s="47">
        <v>7</v>
      </c>
    </row>
    <row r="9502" spans="1:19" ht="12.75">
      <c r="A9502" s="22" t="s">
        <v>60</v>
      </c>
      <c r="B9502" s="22" t="s">
        <v>19306</v>
      </c>
      <c r="C9502" s="22" t="s">
        <v>68</v>
      </c>
      <c r="D9502" s="22" t="s">
        <v>61</v>
      </c>
      <c r="E9502" s="22" t="s">
        <v>24338</v>
      </c>
      <c r="F9502" s="31">
        <v>43447.47106481481</v>
      </c>
      <c r="G9502" s="31">
        <v>43452</v>
      </c>
      <c r="H9502" s="31">
        <v>43817</v>
      </c>
      <c r="I9502" s="31">
        <v>43477</v>
      </c>
      <c r="J9502" s="22" t="s">
        <v>73</v>
      </c>
      <c r="K9502" s="32" t="s">
        <v>126</v>
      </c>
      <c r="L9502" s="32" t="s">
        <v>24339</v>
      </c>
      <c r="N9502" s="24">
        <v>2347.0079999999998</v>
      </c>
      <c r="O9502" s="24">
        <v>3452.47</v>
      </c>
      <c r="P9502" s="32" t="s">
        <v>90</v>
      </c>
      <c r="Q9502" s="43" t="s">
        <v>91</v>
      </c>
      <c r="R9502" s="43" t="s">
        <v>78</v>
      </c>
      <c r="S9502" s="47">
        <v>7</v>
      </c>
    </row>
    <row r="9503" spans="1:19" ht="12.75">
      <c r="A9503" s="22" t="s">
        <v>60</v>
      </c>
      <c r="B9503" s="22" t="s">
        <v>18944</v>
      </c>
      <c r="C9503" s="22" t="s">
        <v>68</v>
      </c>
      <c r="D9503" s="22" t="s">
        <v>61</v>
      </c>
      <c r="E9503" s="22" t="s">
        <v>24340</v>
      </c>
      <c r="F9503" s="31">
        <v>43437.710543981477</v>
      </c>
      <c r="G9503" s="31">
        <v>43445</v>
      </c>
      <c r="H9503" s="31">
        <v>43810</v>
      </c>
      <c r="I9503" s="31">
        <v>43467</v>
      </c>
      <c r="J9503" s="22" t="s">
        <v>73</v>
      </c>
      <c r="K9503" s="32" t="s">
        <v>74</v>
      </c>
      <c r="L9503" s="32" t="s">
        <v>24341</v>
      </c>
      <c r="N9503" s="24">
        <v>0</v>
      </c>
      <c r="O9503" s="24">
        <v>0</v>
      </c>
      <c r="P9503" s="32" t="s">
        <v>113</v>
      </c>
      <c r="Q9503" s="43" t="s">
        <v>114</v>
      </c>
      <c r="R9503" s="43" t="s">
        <v>78</v>
      </c>
      <c r="S9503" s="47">
        <v>7</v>
      </c>
    </row>
    <row r="9504" spans="1:19" ht="12.75">
      <c r="A9504" s="22" t="s">
        <v>60</v>
      </c>
      <c r="B9504" s="22" t="s">
        <v>18960</v>
      </c>
      <c r="C9504" s="22" t="s">
        <v>68</v>
      </c>
      <c r="D9504" s="22" t="s">
        <v>61</v>
      </c>
      <c r="E9504" s="22" t="s">
        <v>24342</v>
      </c>
      <c r="F9504" s="31">
        <v>43452.447881944441</v>
      </c>
      <c r="G9504" s="31">
        <v>43331</v>
      </c>
      <c r="H9504" s="31">
        <v>43727</v>
      </c>
      <c r="I9504" s="31">
        <v>43482</v>
      </c>
      <c r="J9504" s="22" t="s">
        <v>131</v>
      </c>
      <c r="K9504" s="32" t="s">
        <v>120</v>
      </c>
      <c r="L9504" s="32" t="s">
        <v>24343</v>
      </c>
      <c r="M9504" s="32" t="s">
        <v>24344</v>
      </c>
      <c r="N9504" s="24">
        <v>0</v>
      </c>
      <c r="O9504" s="24">
        <v>0</v>
      </c>
      <c r="P9504" s="32" t="s">
        <v>24345</v>
      </c>
      <c r="Q9504" s="43" t="s">
        <v>24346</v>
      </c>
      <c r="R9504" s="43" t="s">
        <v>158</v>
      </c>
      <c r="S9504" s="47">
        <v>1</v>
      </c>
    </row>
    <row r="9505" spans="1:19" ht="12.75">
      <c r="A9505" s="22" t="s">
        <v>60</v>
      </c>
      <c r="B9505" s="22" t="s">
        <v>19051</v>
      </c>
      <c r="C9505" s="22" t="s">
        <v>68</v>
      </c>
      <c r="D9505" s="22" t="s">
        <v>61</v>
      </c>
      <c r="E9505" s="22" t="s">
        <v>24347</v>
      </c>
      <c r="F9505" s="31">
        <v>43440.405902777777</v>
      </c>
      <c r="G9505" s="31">
        <v>43481</v>
      </c>
      <c r="H9505" s="31">
        <v>43846</v>
      </c>
      <c r="I9505" s="31">
        <v>43470</v>
      </c>
      <c r="J9505" s="22" t="s">
        <v>73</v>
      </c>
      <c r="K9505" s="32" t="s">
        <v>231</v>
      </c>
      <c r="L9505" s="32" t="s">
        <v>24348</v>
      </c>
      <c r="N9505" s="24">
        <v>4488.24</v>
      </c>
      <c r="O9505" s="24">
        <v>0</v>
      </c>
      <c r="P9505" s="32" t="s">
        <v>1246</v>
      </c>
      <c r="Q9505" s="43" t="s">
        <v>1247</v>
      </c>
      <c r="R9505" s="43" t="s">
        <v>78</v>
      </c>
      <c r="S9505" s="47">
        <v>7</v>
      </c>
    </row>
    <row r="9506" spans="1:19" ht="12.75">
      <c r="A9506" s="22" t="s">
        <v>60</v>
      </c>
      <c r="B9506" s="22" t="s">
        <v>18935</v>
      </c>
      <c r="C9506" s="22" t="s">
        <v>68</v>
      </c>
      <c r="D9506" s="22" t="s">
        <v>61</v>
      </c>
      <c r="E9506" s="22" t="s">
        <v>24349</v>
      </c>
      <c r="F9506" s="31">
        <v>43440.962523148148</v>
      </c>
      <c r="G9506" s="31">
        <v>43482</v>
      </c>
      <c r="H9506" s="31">
        <v>43847</v>
      </c>
      <c r="I9506" s="31">
        <v>43500.962523148148</v>
      </c>
      <c r="J9506" s="22" t="s">
        <v>73</v>
      </c>
      <c r="K9506" s="32" t="s">
        <v>126</v>
      </c>
      <c r="L9506" s="32" t="s">
        <v>24350</v>
      </c>
      <c r="M9506" s="32" t="s">
        <v>24351</v>
      </c>
      <c r="N9506" s="24">
        <v>395.5925</v>
      </c>
      <c r="O9506" s="24">
        <v>351.62</v>
      </c>
      <c r="P9506" s="32" t="s">
        <v>709</v>
      </c>
      <c r="Q9506" s="43" t="s">
        <v>710</v>
      </c>
      <c r="R9506" s="43" t="s">
        <v>78</v>
      </c>
      <c r="S9506" s="47">
        <v>7</v>
      </c>
    </row>
    <row r="9507" spans="1:19" ht="12.75">
      <c r="A9507" s="22" t="s">
        <v>60</v>
      </c>
      <c r="B9507" s="22" t="s">
        <v>18960</v>
      </c>
      <c r="C9507" s="22" t="s">
        <v>68</v>
      </c>
      <c r="D9507" s="22" t="s">
        <v>61</v>
      </c>
      <c r="E9507" s="22" t="s">
        <v>24352</v>
      </c>
      <c r="F9507" s="31">
        <v>43447.792604166665</v>
      </c>
      <c r="G9507" s="31">
        <v>43483</v>
      </c>
      <c r="H9507" s="31">
        <v>43848</v>
      </c>
      <c r="I9507" s="31">
        <v>43477</v>
      </c>
      <c r="J9507" s="22" t="s">
        <v>73</v>
      </c>
      <c r="K9507" s="32" t="s">
        <v>126</v>
      </c>
      <c r="L9507" s="32" t="s">
        <v>24353</v>
      </c>
      <c r="N9507" s="24">
        <v>2223.94</v>
      </c>
      <c r="O9507" s="24">
        <v>2202.0100000000002</v>
      </c>
      <c r="P9507" s="32" t="s">
        <v>18281</v>
      </c>
      <c r="Q9507" s="43" t="s">
        <v>18282</v>
      </c>
      <c r="R9507" s="43" t="s">
        <v>78</v>
      </c>
      <c r="S9507" s="47">
        <v>7</v>
      </c>
    </row>
    <row r="9508" spans="1:19" ht="12.75">
      <c r="A9508" s="22" t="s">
        <v>60</v>
      </c>
      <c r="B9508" s="22" t="s">
        <v>18916</v>
      </c>
      <c r="C9508" s="22" t="s">
        <v>68</v>
      </c>
      <c r="D9508" s="22" t="s">
        <v>61</v>
      </c>
      <c r="E9508" s="22" t="s">
        <v>24354</v>
      </c>
      <c r="F9508" s="31">
        <v>43445.583518518513</v>
      </c>
      <c r="G9508" s="31">
        <v>43445</v>
      </c>
      <c r="H9508" s="31">
        <v>43810</v>
      </c>
      <c r="I9508" s="31">
        <v>43475</v>
      </c>
      <c r="J9508" s="22" t="s">
        <v>73</v>
      </c>
      <c r="K9508" s="32" t="s">
        <v>82</v>
      </c>
      <c r="L9508" s="32" t="s">
        <v>24355</v>
      </c>
      <c r="N9508" s="24">
        <v>1629.79</v>
      </c>
      <c r="O9508" s="24">
        <v>1484.395</v>
      </c>
      <c r="P9508" s="32" t="s">
        <v>109</v>
      </c>
      <c r="Q9508" s="43" t="s">
        <v>110</v>
      </c>
      <c r="R9508" s="43" t="s">
        <v>78</v>
      </c>
      <c r="S9508" s="47">
        <v>7</v>
      </c>
    </row>
    <row r="9509" spans="1:19" ht="12.75">
      <c r="A9509" s="22" t="s">
        <v>60</v>
      </c>
      <c r="B9509" s="22" t="s">
        <v>19006</v>
      </c>
      <c r="C9509" s="22" t="s">
        <v>68</v>
      </c>
      <c r="D9509" s="22" t="s">
        <v>61</v>
      </c>
      <c r="E9509" s="22" t="s">
        <v>24356</v>
      </c>
      <c r="F9509" s="31">
        <v>43445.667708333334</v>
      </c>
      <c r="G9509" s="31">
        <v>43466</v>
      </c>
      <c r="H9509" s="31">
        <v>43831</v>
      </c>
      <c r="I9509" s="31">
        <v>43475</v>
      </c>
      <c r="J9509" s="22" t="s">
        <v>73</v>
      </c>
      <c r="K9509" s="32" t="s">
        <v>82</v>
      </c>
      <c r="L9509" s="32" t="s">
        <v>24357</v>
      </c>
      <c r="N9509" s="24">
        <v>3146.8036000000002</v>
      </c>
      <c r="O9509" s="24">
        <v>2896.70</v>
      </c>
      <c r="P9509" s="32" t="s">
        <v>109</v>
      </c>
      <c r="Q9509" s="43" t="s">
        <v>110</v>
      </c>
      <c r="R9509" s="43" t="s">
        <v>78</v>
      </c>
      <c r="S9509" s="47">
        <v>7</v>
      </c>
    </row>
    <row r="9510" spans="1:19" ht="12.75">
      <c r="A9510" s="22" t="s">
        <v>60</v>
      </c>
      <c r="B9510" s="22" t="s">
        <v>19010</v>
      </c>
      <c r="C9510" s="22" t="s">
        <v>68</v>
      </c>
      <c r="D9510" s="22" t="s">
        <v>61</v>
      </c>
      <c r="E9510" s="22" t="s">
        <v>24358</v>
      </c>
      <c r="F9510" s="31">
        <v>43465.550543981481</v>
      </c>
      <c r="G9510" s="31">
        <v>43421</v>
      </c>
      <c r="H9510" s="31">
        <v>43786</v>
      </c>
      <c r="I9510" s="31">
        <v>43495</v>
      </c>
      <c r="J9510" s="22" t="s">
        <v>131</v>
      </c>
      <c r="K9510" s="32" t="s">
        <v>120</v>
      </c>
      <c r="L9510" s="32" t="s">
        <v>24359</v>
      </c>
      <c r="M9510" s="32" t="s">
        <v>19767</v>
      </c>
      <c r="N9510" s="24">
        <v>39.71</v>
      </c>
      <c r="O9510" s="24">
        <v>39.71</v>
      </c>
      <c r="P9510" s="32" t="s">
        <v>689</v>
      </c>
      <c r="Q9510" s="43" t="s">
        <v>690</v>
      </c>
      <c r="R9510" s="43" t="s">
        <v>78</v>
      </c>
      <c r="S9510" s="47">
        <v>1</v>
      </c>
    </row>
    <row r="9511" spans="1:19" ht="12.75">
      <c r="A9511" s="22" t="s">
        <v>60</v>
      </c>
      <c r="B9511" s="22" t="s">
        <v>19019</v>
      </c>
      <c r="C9511" s="22" t="s">
        <v>68</v>
      </c>
      <c r="D9511" s="22" t="s">
        <v>61</v>
      </c>
      <c r="E9511" s="22" t="s">
        <v>24360</v>
      </c>
      <c r="F9511" s="31">
        <v>43437.590775462959</v>
      </c>
      <c r="G9511" s="31">
        <v>43457</v>
      </c>
      <c r="H9511" s="31">
        <v>43822</v>
      </c>
      <c r="I9511" s="31">
        <v>43399</v>
      </c>
      <c r="J9511" s="22" t="s">
        <v>73</v>
      </c>
      <c r="K9511" s="32" t="s">
        <v>126</v>
      </c>
      <c r="L9511" s="32" t="s">
        <v>24361</v>
      </c>
      <c r="N9511" s="24">
        <v>1461.59</v>
      </c>
      <c r="O9511" s="24">
        <v>1429.14</v>
      </c>
      <c r="P9511" s="32" t="s">
        <v>24362</v>
      </c>
      <c r="Q9511" s="43" t="s">
        <v>24363</v>
      </c>
      <c r="R9511" s="43" t="s">
        <v>78</v>
      </c>
      <c r="S9511" s="47">
        <v>7</v>
      </c>
    </row>
    <row r="9512" spans="1:19" ht="12.75">
      <c r="A9512" s="22" t="s">
        <v>60</v>
      </c>
      <c r="B9512" s="22" t="s">
        <v>19424</v>
      </c>
      <c r="C9512" s="22" t="s">
        <v>68</v>
      </c>
      <c r="D9512" s="22" t="s">
        <v>61</v>
      </c>
      <c r="E9512" s="22" t="s">
        <v>24364</v>
      </c>
      <c r="F9512" s="31">
        <v>43452.608043981483</v>
      </c>
      <c r="G9512" s="31">
        <v>43452</v>
      </c>
      <c r="H9512" s="31">
        <v>43817</v>
      </c>
      <c r="I9512" s="31">
        <v>43482</v>
      </c>
      <c r="J9512" s="22" t="s">
        <v>73</v>
      </c>
      <c r="K9512" s="32" t="s">
        <v>82</v>
      </c>
      <c r="L9512" s="32" t="s">
        <v>24365</v>
      </c>
      <c r="N9512" s="24">
        <v>3629.87</v>
      </c>
      <c r="O9512" s="24">
        <v>2982.14</v>
      </c>
      <c r="P9512" s="32" t="s">
        <v>321</v>
      </c>
      <c r="Q9512" s="43" t="s">
        <v>322</v>
      </c>
      <c r="R9512" s="43" t="s">
        <v>78</v>
      </c>
      <c r="S9512" s="47">
        <v>7</v>
      </c>
    </row>
    <row r="9513" spans="1:19" ht="12.75">
      <c r="A9513" s="22" t="s">
        <v>60</v>
      </c>
      <c r="B9513" s="22" t="s">
        <v>18935</v>
      </c>
      <c r="C9513" s="22" t="s">
        <v>68</v>
      </c>
      <c r="D9513" s="22" t="s">
        <v>61</v>
      </c>
      <c r="E9513" s="22" t="s">
        <v>24366</v>
      </c>
      <c r="F9513" s="31">
        <v>43451.608078703699</v>
      </c>
      <c r="G9513" s="31">
        <v>43451</v>
      </c>
      <c r="H9513" s="31">
        <v>43816</v>
      </c>
      <c r="I9513" s="31">
        <v>43481.606793981482</v>
      </c>
      <c r="J9513" s="22" t="s">
        <v>73</v>
      </c>
      <c r="K9513" s="32" t="s">
        <v>82</v>
      </c>
      <c r="L9513" s="32" t="s">
        <v>24367</v>
      </c>
      <c r="N9513" s="24">
        <v>376.83420000000001</v>
      </c>
      <c r="O9513" s="24">
        <v>321.10000000000002</v>
      </c>
      <c r="P9513" s="32" t="s">
        <v>650</v>
      </c>
      <c r="Q9513" s="43" t="s">
        <v>651</v>
      </c>
      <c r="R9513" s="43" t="s">
        <v>78</v>
      </c>
      <c r="S9513" s="47">
        <v>7</v>
      </c>
    </row>
    <row r="9514" spans="1:19" ht="12.75">
      <c r="A9514" s="22" t="s">
        <v>60</v>
      </c>
      <c r="B9514" s="22" t="s">
        <v>19062</v>
      </c>
      <c r="C9514" s="22" t="s">
        <v>68</v>
      </c>
      <c r="D9514" s="22" t="s">
        <v>61</v>
      </c>
      <c r="E9514" s="22" t="s">
        <v>24368</v>
      </c>
      <c r="F9514" s="31">
        <v>43445.680428240739</v>
      </c>
      <c r="G9514" s="31">
        <v>43445</v>
      </c>
      <c r="H9514" s="31">
        <v>43810</v>
      </c>
      <c r="I9514" s="31">
        <v>43475</v>
      </c>
      <c r="J9514" s="22" t="s">
        <v>73</v>
      </c>
      <c r="K9514" s="32" t="s">
        <v>74</v>
      </c>
      <c r="L9514" s="32" t="s">
        <v>24369</v>
      </c>
      <c r="N9514" s="24">
        <v>2740.46</v>
      </c>
      <c r="O9514" s="24">
        <v>0</v>
      </c>
      <c r="P9514" s="32" t="s">
        <v>90</v>
      </c>
      <c r="Q9514" s="43" t="s">
        <v>91</v>
      </c>
      <c r="R9514" s="43" t="s">
        <v>78</v>
      </c>
      <c r="S9514" s="47">
        <v>6</v>
      </c>
    </row>
    <row r="9515" spans="1:19" ht="12.75">
      <c r="A9515" s="22" t="s">
        <v>60</v>
      </c>
      <c r="B9515" s="22" t="s">
        <v>19411</v>
      </c>
      <c r="C9515" s="22" t="s">
        <v>68</v>
      </c>
      <c r="D9515" s="22" t="s">
        <v>61</v>
      </c>
      <c r="E9515" s="22" t="s">
        <v>24370</v>
      </c>
      <c r="F9515" s="31">
        <v>43455.705451388887</v>
      </c>
      <c r="G9515" s="31">
        <v>43483</v>
      </c>
      <c r="H9515" s="31">
        <v>43848</v>
      </c>
      <c r="I9515" s="31">
        <v>43474</v>
      </c>
      <c r="J9515" s="22" t="s">
        <v>73</v>
      </c>
      <c r="K9515" s="32" t="s">
        <v>82</v>
      </c>
      <c r="L9515" s="32" t="s">
        <v>24371</v>
      </c>
      <c r="N9515" s="24">
        <v>766.39</v>
      </c>
      <c r="O9515" s="24">
        <v>606.97</v>
      </c>
      <c r="P9515" s="32" t="s">
        <v>1022</v>
      </c>
      <c r="Q9515" s="43" t="s">
        <v>1023</v>
      </c>
      <c r="R9515" s="43" t="s">
        <v>78</v>
      </c>
      <c r="S9515" s="47">
        <v>6</v>
      </c>
    </row>
    <row r="9516" spans="1:19" ht="12.75">
      <c r="A9516" s="22" t="s">
        <v>60</v>
      </c>
      <c r="B9516" s="22" t="s">
        <v>18927</v>
      </c>
      <c r="C9516" s="22" t="s">
        <v>68</v>
      </c>
      <c r="D9516" s="22" t="s">
        <v>61</v>
      </c>
      <c r="E9516" s="22" t="s">
        <v>24372</v>
      </c>
      <c r="F9516" s="31">
        <v>43437.403229166666</v>
      </c>
      <c r="G9516" s="31">
        <v>43439</v>
      </c>
      <c r="H9516" s="31">
        <v>43804</v>
      </c>
      <c r="I9516" s="31">
        <v>43467</v>
      </c>
      <c r="J9516" s="22" t="s">
        <v>73</v>
      </c>
      <c r="K9516" s="32" t="s">
        <v>82</v>
      </c>
      <c r="L9516" s="32" t="s">
        <v>24373</v>
      </c>
      <c r="N9516" s="24">
        <v>2120.4322000000002</v>
      </c>
      <c r="O9516" s="24">
        <v>1523.38</v>
      </c>
      <c r="P9516" s="32" t="s">
        <v>90</v>
      </c>
      <c r="Q9516" s="43" t="s">
        <v>91</v>
      </c>
      <c r="R9516" s="43" t="s">
        <v>78</v>
      </c>
      <c r="S9516" s="47">
        <v>7</v>
      </c>
    </row>
    <row r="9517" spans="1:19" ht="12.75">
      <c r="A9517" s="22" t="s">
        <v>60</v>
      </c>
      <c r="B9517" s="22" t="s">
        <v>19762</v>
      </c>
      <c r="C9517" s="22" t="s">
        <v>68</v>
      </c>
      <c r="D9517" s="22" t="s">
        <v>61</v>
      </c>
      <c r="E9517" s="22" t="s">
        <v>24374</v>
      </c>
      <c r="F9517" s="31">
        <v>43449.119664351849</v>
      </c>
      <c r="G9517" s="31">
        <v>43483</v>
      </c>
      <c r="H9517" s="31">
        <v>43848</v>
      </c>
      <c r="I9517" s="31">
        <v>43509.119664351849</v>
      </c>
      <c r="J9517" s="22" t="s">
        <v>81</v>
      </c>
      <c r="K9517" s="32" t="s">
        <v>120</v>
      </c>
      <c r="L9517" s="32" t="s">
        <v>24375</v>
      </c>
      <c r="M9517" s="32" t="s">
        <v>24376</v>
      </c>
      <c r="N9517" s="24">
        <v>303.95</v>
      </c>
      <c r="O9517" s="24">
        <v>303.95</v>
      </c>
      <c r="P9517" s="32" t="s">
        <v>1958</v>
      </c>
      <c r="Q9517" s="43" t="s">
        <v>1959</v>
      </c>
      <c r="R9517" s="43" t="s">
        <v>78</v>
      </c>
      <c r="S9517" s="47">
        <v>1</v>
      </c>
    </row>
    <row r="9518" spans="1:19" ht="12.75">
      <c r="A9518" s="22" t="s">
        <v>60</v>
      </c>
      <c r="B9518" s="22" t="s">
        <v>19380</v>
      </c>
      <c r="C9518" s="22" t="s">
        <v>68</v>
      </c>
      <c r="D9518" s="22" t="s">
        <v>61</v>
      </c>
      <c r="E9518" s="22" t="s">
        <v>24377</v>
      </c>
      <c r="F9518" s="31">
        <v>43448.709305555552</v>
      </c>
      <c r="G9518" s="31">
        <v>43451</v>
      </c>
      <c r="H9518" s="31">
        <v>43816</v>
      </c>
      <c r="I9518" s="31">
        <v>43478.679710648146</v>
      </c>
      <c r="J9518" s="22" t="s">
        <v>73</v>
      </c>
      <c r="K9518" s="32" t="s">
        <v>120</v>
      </c>
      <c r="L9518" s="32" t="s">
        <v>24378</v>
      </c>
      <c r="M9518" s="32" t="s">
        <v>24379</v>
      </c>
      <c r="N9518" s="24">
        <v>2638.93</v>
      </c>
      <c r="O9518" s="24">
        <v>2638.93</v>
      </c>
      <c r="P9518" s="32" t="s">
        <v>3553</v>
      </c>
      <c r="Q9518" s="43" t="s">
        <v>3554</v>
      </c>
      <c r="R9518" s="43" t="s">
        <v>158</v>
      </c>
      <c r="S9518" s="47">
        <v>7</v>
      </c>
    </row>
    <row r="9519" spans="1:19" ht="12.75">
      <c r="A9519" s="22" t="s">
        <v>60</v>
      </c>
      <c r="B9519" s="22" t="s">
        <v>18935</v>
      </c>
      <c r="C9519" s="22" t="s">
        <v>68</v>
      </c>
      <c r="D9519" s="22" t="s">
        <v>61</v>
      </c>
      <c r="E9519" s="22" t="s">
        <v>24380</v>
      </c>
      <c r="F9519" s="31">
        <v>43451.47206018518</v>
      </c>
      <c r="G9519" s="31">
        <v>43235</v>
      </c>
      <c r="H9519" s="31">
        <v>43600</v>
      </c>
      <c r="I9519" s="31">
        <v>43481.470543981479</v>
      </c>
      <c r="J9519" s="22" t="s">
        <v>131</v>
      </c>
      <c r="K9519" s="32" t="s">
        <v>74</v>
      </c>
      <c r="L9519" s="32" t="s">
        <v>24381</v>
      </c>
      <c r="M9519" s="32" t="s">
        <v>24382</v>
      </c>
      <c r="N9519" s="24">
        <v>0</v>
      </c>
      <c r="O9519" s="24">
        <v>0</v>
      </c>
      <c r="P9519" s="32" t="s">
        <v>109</v>
      </c>
      <c r="Q9519" s="43" t="s">
        <v>110</v>
      </c>
      <c r="R9519" s="43" t="s">
        <v>78</v>
      </c>
      <c r="S9519" s="47">
        <v>1</v>
      </c>
    </row>
    <row r="9520" spans="1:19" ht="12.75">
      <c r="A9520" s="22" t="s">
        <v>60</v>
      </c>
      <c r="B9520" s="22" t="s">
        <v>18932</v>
      </c>
      <c r="C9520" s="22" t="s">
        <v>68</v>
      </c>
      <c r="D9520" s="22" t="s">
        <v>61</v>
      </c>
      <c r="E9520" s="22" t="s">
        <v>24383</v>
      </c>
      <c r="F9520" s="31">
        <v>43451.346249999995</v>
      </c>
      <c r="G9520" s="31">
        <v>43451</v>
      </c>
      <c r="H9520" s="31">
        <v>43816</v>
      </c>
      <c r="I9520" s="31">
        <v>43481</v>
      </c>
      <c r="J9520" s="22" t="s">
        <v>73</v>
      </c>
      <c r="K9520" s="32" t="s">
        <v>74</v>
      </c>
      <c r="L9520" s="32" t="s">
        <v>24384</v>
      </c>
      <c r="N9520" s="24">
        <v>1340.92</v>
      </c>
      <c r="O9520" s="24">
        <v>0</v>
      </c>
      <c r="P9520" s="32" t="s">
        <v>497</v>
      </c>
      <c r="Q9520" s="43" t="s">
        <v>498</v>
      </c>
      <c r="R9520" s="43" t="s">
        <v>78</v>
      </c>
      <c r="S9520" s="47">
        <v>7</v>
      </c>
    </row>
    <row r="9521" spans="1:19" ht="12.75">
      <c r="A9521" s="22" t="s">
        <v>60</v>
      </c>
      <c r="B9521" s="22" t="s">
        <v>21936</v>
      </c>
      <c r="C9521" s="22" t="s">
        <v>68</v>
      </c>
      <c r="D9521" s="22" t="s">
        <v>61</v>
      </c>
      <c r="E9521" s="22" t="s">
        <v>24385</v>
      </c>
      <c r="F9521" s="31">
        <v>43461.459432870368</v>
      </c>
      <c r="G9521" s="31">
        <v>43465</v>
      </c>
      <c r="H9521" s="31">
        <v>43830</v>
      </c>
      <c r="I9521" s="31">
        <v>43491</v>
      </c>
      <c r="J9521" s="22" t="s">
        <v>73</v>
      </c>
      <c r="K9521" s="32" t="s">
        <v>82</v>
      </c>
      <c r="L9521" s="32" t="s">
        <v>24386</v>
      </c>
      <c r="N9521" s="24">
        <v>1146.9300000000001</v>
      </c>
      <c r="O9521" s="24">
        <v>689.42</v>
      </c>
      <c r="P9521" s="32" t="s">
        <v>1140</v>
      </c>
      <c r="Q9521" s="43" t="s">
        <v>1141</v>
      </c>
      <c r="R9521" s="43" t="s">
        <v>78</v>
      </c>
      <c r="S9521" s="47">
        <v>6</v>
      </c>
    </row>
    <row r="9522" spans="1:19" ht="12.75">
      <c r="A9522" s="22" t="s">
        <v>60</v>
      </c>
      <c r="B9522" s="22" t="s">
        <v>18935</v>
      </c>
      <c r="C9522" s="22" t="s">
        <v>68</v>
      </c>
      <c r="D9522" s="22" t="s">
        <v>61</v>
      </c>
      <c r="E9522" s="22" t="s">
        <v>24387</v>
      </c>
      <c r="F9522" s="31">
        <v>43449.121828703705</v>
      </c>
      <c r="G9522" s="31">
        <v>43490</v>
      </c>
      <c r="H9522" s="31">
        <v>43855</v>
      </c>
      <c r="I9522" s="31">
        <v>43509.121828703705</v>
      </c>
      <c r="J9522" s="22" t="s">
        <v>81</v>
      </c>
      <c r="K9522" s="32" t="s">
        <v>82</v>
      </c>
      <c r="L9522" s="32" t="s">
        <v>24388</v>
      </c>
      <c r="M9522" s="32" t="s">
        <v>24389</v>
      </c>
      <c r="N9522" s="24">
        <v>1539.22</v>
      </c>
      <c r="O9522" s="24">
        <v>1539.22</v>
      </c>
      <c r="P9522" s="32" t="s">
        <v>95</v>
      </c>
      <c r="Q9522" s="43" t="s">
        <v>96</v>
      </c>
      <c r="R9522" s="43" t="s">
        <v>78</v>
      </c>
      <c r="S9522" s="47">
        <v>1</v>
      </c>
    </row>
    <row r="9523" spans="1:19" ht="12.75">
      <c r="A9523" s="22" t="s">
        <v>60</v>
      </c>
      <c r="B9523" s="22" t="s">
        <v>19411</v>
      </c>
      <c r="C9523" s="22" t="s">
        <v>68</v>
      </c>
      <c r="D9523" s="22" t="s">
        <v>61</v>
      </c>
      <c r="E9523" s="22" t="s">
        <v>24390</v>
      </c>
      <c r="F9523" s="31">
        <v>43438.590891203705</v>
      </c>
      <c r="G9523" s="31">
        <v>43438</v>
      </c>
      <c r="H9523" s="31">
        <v>43803</v>
      </c>
      <c r="I9523" s="31">
        <v>43468</v>
      </c>
      <c r="J9523" s="22" t="s">
        <v>73</v>
      </c>
      <c r="K9523" s="32" t="s">
        <v>74</v>
      </c>
      <c r="L9523" s="32" t="s">
        <v>24391</v>
      </c>
      <c r="N9523" s="24">
        <v>0</v>
      </c>
      <c r="O9523" s="24">
        <v>0</v>
      </c>
      <c r="P9523" s="32" t="s">
        <v>90</v>
      </c>
      <c r="Q9523" s="43" t="s">
        <v>91</v>
      </c>
      <c r="R9523" s="43" t="s">
        <v>78</v>
      </c>
      <c r="S9523" s="47">
        <v>7</v>
      </c>
    </row>
    <row r="9524" spans="1:19" ht="12.75">
      <c r="A9524" s="22" t="s">
        <v>60</v>
      </c>
      <c r="B9524" s="22" t="s">
        <v>19697</v>
      </c>
      <c r="C9524" s="22" t="s">
        <v>68</v>
      </c>
      <c r="D9524" s="22" t="s">
        <v>61</v>
      </c>
      <c r="E9524" s="22" t="s">
        <v>24392</v>
      </c>
      <c r="F9524" s="31">
        <v>43444.498923611107</v>
      </c>
      <c r="G9524" s="31">
        <v>43454</v>
      </c>
      <c r="H9524" s="31">
        <v>43819</v>
      </c>
      <c r="I9524" s="31">
        <v>43474</v>
      </c>
      <c r="J9524" s="22" t="s">
        <v>73</v>
      </c>
      <c r="K9524" s="32" t="s">
        <v>74</v>
      </c>
      <c r="L9524" s="32" t="s">
        <v>24393</v>
      </c>
      <c r="N9524" s="24">
        <v>4119.6760000000004</v>
      </c>
      <c r="O9524" s="24">
        <v>0</v>
      </c>
      <c r="P9524" s="32" t="s">
        <v>423</v>
      </c>
      <c r="Q9524" s="43" t="s">
        <v>424</v>
      </c>
      <c r="R9524" s="43" t="s">
        <v>78</v>
      </c>
      <c r="S9524" s="47">
        <v>7</v>
      </c>
    </row>
    <row r="9525" spans="1:19" ht="12.75">
      <c r="A9525" s="22" t="s">
        <v>60</v>
      </c>
      <c r="B9525" s="22" t="s">
        <v>18935</v>
      </c>
      <c r="C9525" s="22" t="s">
        <v>68</v>
      </c>
      <c r="D9525" s="22" t="s">
        <v>61</v>
      </c>
      <c r="E9525" s="22" t="s">
        <v>24394</v>
      </c>
      <c r="F9525" s="31">
        <v>43456.547418981478</v>
      </c>
      <c r="G9525" s="31">
        <v>43456</v>
      </c>
      <c r="H9525" s="31">
        <v>43821</v>
      </c>
      <c r="I9525" s="31">
        <v>43486.542187499996</v>
      </c>
      <c r="J9525" s="22" t="s">
        <v>73</v>
      </c>
      <c r="K9525" s="32" t="s">
        <v>120</v>
      </c>
      <c r="L9525" s="32" t="s">
        <v>24395</v>
      </c>
      <c r="M9525" s="32" t="s">
        <v>24396</v>
      </c>
      <c r="N9525" s="24">
        <v>1448.1657</v>
      </c>
      <c r="O9525" s="24">
        <v>1077.54</v>
      </c>
      <c r="P9525" s="32" t="s">
        <v>113</v>
      </c>
      <c r="Q9525" s="43" t="s">
        <v>114</v>
      </c>
      <c r="R9525" s="43" t="s">
        <v>78</v>
      </c>
      <c r="S9525" s="47">
        <v>7</v>
      </c>
    </row>
    <row r="9526" spans="1:19" ht="12.75">
      <c r="A9526" s="22" t="s">
        <v>60</v>
      </c>
      <c r="B9526" s="22" t="s">
        <v>19223</v>
      </c>
      <c r="C9526" s="22" t="s">
        <v>68</v>
      </c>
      <c r="D9526" s="22" t="s">
        <v>61</v>
      </c>
      <c r="E9526" s="22" t="s">
        <v>24397</v>
      </c>
      <c r="F9526" s="31">
        <v>43441.489120370366</v>
      </c>
      <c r="G9526" s="31">
        <v>43449</v>
      </c>
      <c r="H9526" s="31">
        <v>43631</v>
      </c>
      <c r="I9526" s="31">
        <v>43252</v>
      </c>
      <c r="J9526" s="22" t="s">
        <v>73</v>
      </c>
      <c r="K9526" s="32" t="s">
        <v>126</v>
      </c>
      <c r="L9526" s="32" t="s">
        <v>24398</v>
      </c>
      <c r="N9526" s="24">
        <v>3712.3166000000001</v>
      </c>
      <c r="O9526" s="24">
        <v>6152.8699999999999</v>
      </c>
      <c r="P9526" s="32" t="s">
        <v>403</v>
      </c>
      <c r="Q9526" s="43" t="s">
        <v>404</v>
      </c>
      <c r="R9526" s="43" t="s">
        <v>78</v>
      </c>
      <c r="S9526" s="47">
        <v>6</v>
      </c>
    </row>
    <row r="9527" spans="1:19" ht="12.75">
      <c r="A9527" s="22" t="s">
        <v>60</v>
      </c>
      <c r="B9527" s="22" t="s">
        <v>18927</v>
      </c>
      <c r="C9527" s="22" t="s">
        <v>68</v>
      </c>
      <c r="D9527" s="22" t="s">
        <v>61</v>
      </c>
      <c r="E9527" s="22" t="s">
        <v>24399</v>
      </c>
      <c r="F9527" s="31">
        <v>43444.690520833334</v>
      </c>
      <c r="G9527" s="31">
        <v>43446</v>
      </c>
      <c r="H9527" s="31">
        <v>43811</v>
      </c>
      <c r="I9527" s="31">
        <v>43474</v>
      </c>
      <c r="J9527" s="22" t="s">
        <v>73</v>
      </c>
      <c r="K9527" s="32" t="s">
        <v>231</v>
      </c>
      <c r="L9527" s="32" t="s">
        <v>24400</v>
      </c>
      <c r="N9527" s="24">
        <v>1843.482</v>
      </c>
      <c r="O9527" s="24">
        <v>0</v>
      </c>
      <c r="P9527" s="32" t="s">
        <v>1478</v>
      </c>
      <c r="Q9527" s="43" t="s">
        <v>1479</v>
      </c>
      <c r="R9527" s="43" t="s">
        <v>78</v>
      </c>
      <c r="S9527" s="47">
        <v>7</v>
      </c>
    </row>
    <row r="9528" spans="1:19" ht="12.75">
      <c r="A9528" s="22" t="s">
        <v>60</v>
      </c>
      <c r="B9528" s="22" t="s">
        <v>19001</v>
      </c>
      <c r="C9528" s="22" t="s">
        <v>68</v>
      </c>
      <c r="D9528" s="22" t="s">
        <v>61</v>
      </c>
      <c r="E9528" s="22" t="s">
        <v>24401</v>
      </c>
      <c r="F9528" s="31">
        <v>43445.321539351848</v>
      </c>
      <c r="G9528" s="31">
        <v>43417</v>
      </c>
      <c r="H9528" s="31">
        <v>43782</v>
      </c>
      <c r="I9528" s="31">
        <v>43475</v>
      </c>
      <c r="J9528" s="22" t="s">
        <v>160</v>
      </c>
      <c r="K9528" s="32" t="s">
        <v>120</v>
      </c>
      <c r="L9528" s="32" t="s">
        <v>24402</v>
      </c>
      <c r="M9528" s="32" t="s">
        <v>24403</v>
      </c>
      <c r="N9528" s="24">
        <v>-4771.3999999999996</v>
      </c>
      <c r="O9528" s="24">
        <v>-4771.3999999999996</v>
      </c>
      <c r="P9528" s="32" t="s">
        <v>403</v>
      </c>
      <c r="Q9528" s="43" t="s">
        <v>404</v>
      </c>
      <c r="R9528" s="43" t="s">
        <v>78</v>
      </c>
      <c r="S9528" s="47">
        <v>1</v>
      </c>
    </row>
    <row r="9529" spans="1:19" ht="12.75">
      <c r="A9529" s="22" t="s">
        <v>60</v>
      </c>
      <c r="B9529" s="22" t="s">
        <v>18954</v>
      </c>
      <c r="C9529" s="22" t="s">
        <v>68</v>
      </c>
      <c r="D9529" s="22" t="s">
        <v>61</v>
      </c>
      <c r="E9529" s="22" t="s">
        <v>24404</v>
      </c>
      <c r="F9529" s="31">
        <v>43446.40489583333</v>
      </c>
      <c r="G9529" s="31">
        <v>43466</v>
      </c>
      <c r="H9529" s="31">
        <v>43831</v>
      </c>
      <c r="I9529" s="31">
        <v>43426</v>
      </c>
      <c r="J9529" s="22" t="s">
        <v>73</v>
      </c>
      <c r="K9529" s="32" t="s">
        <v>74</v>
      </c>
      <c r="L9529" s="32" t="s">
        <v>24405</v>
      </c>
      <c r="N9529" s="24">
        <v>4235.67</v>
      </c>
      <c r="O9529" s="24">
        <v>0</v>
      </c>
      <c r="P9529" s="32" t="s">
        <v>20420</v>
      </c>
      <c r="Q9529" s="43" t="s">
        <v>20421</v>
      </c>
      <c r="R9529" s="43" t="s">
        <v>78</v>
      </c>
      <c r="S9529" s="47">
        <v>7</v>
      </c>
    </row>
    <row r="9530" spans="1:19" ht="12.75">
      <c r="A9530" s="22" t="s">
        <v>60</v>
      </c>
      <c r="B9530" s="22" t="s">
        <v>19591</v>
      </c>
      <c r="C9530" s="22" t="s">
        <v>68</v>
      </c>
      <c r="D9530" s="22" t="s">
        <v>61</v>
      </c>
      <c r="E9530" s="22" t="s">
        <v>24406</v>
      </c>
      <c r="F9530" s="31">
        <v>43447.509166666663</v>
      </c>
      <c r="G9530" s="31">
        <v>43462</v>
      </c>
      <c r="H9530" s="31">
        <v>43827</v>
      </c>
      <c r="I9530" s="31">
        <v>43477</v>
      </c>
      <c r="J9530" s="22" t="s">
        <v>73</v>
      </c>
      <c r="K9530" s="32" t="s">
        <v>74</v>
      </c>
      <c r="L9530" s="32" t="s">
        <v>24407</v>
      </c>
      <c r="N9530" s="24">
        <v>0</v>
      </c>
      <c r="O9530" s="24">
        <v>0</v>
      </c>
      <c r="P9530" s="32" t="s">
        <v>6267</v>
      </c>
      <c r="Q9530" s="43" t="s">
        <v>6268</v>
      </c>
      <c r="R9530" s="43" t="s">
        <v>78</v>
      </c>
      <c r="S9530" s="47">
        <v>7</v>
      </c>
    </row>
    <row r="9531" spans="1:19" ht="12.75">
      <c r="A9531" s="22" t="s">
        <v>60</v>
      </c>
      <c r="B9531" s="22" t="s">
        <v>18969</v>
      </c>
      <c r="C9531" s="22" t="s">
        <v>68</v>
      </c>
      <c r="D9531" s="22" t="s">
        <v>61</v>
      </c>
      <c r="E9531" s="22" t="s">
        <v>24408</v>
      </c>
      <c r="F9531" s="31">
        <v>43451.396678240737</v>
      </c>
      <c r="G9531" s="31">
        <v>43466</v>
      </c>
      <c r="H9531" s="31">
        <v>43831</v>
      </c>
      <c r="I9531" s="31">
        <v>43471</v>
      </c>
      <c r="J9531" s="22" t="s">
        <v>73</v>
      </c>
      <c r="K9531" s="32" t="s">
        <v>82</v>
      </c>
      <c r="L9531" s="32" t="s">
        <v>24409</v>
      </c>
      <c r="N9531" s="24">
        <v>2575.6750000000002</v>
      </c>
      <c r="O9531" s="24">
        <v>2558.16</v>
      </c>
      <c r="P9531" s="32" t="s">
        <v>256</v>
      </c>
      <c r="Q9531" s="43" t="s">
        <v>257</v>
      </c>
      <c r="R9531" s="43" t="s">
        <v>78</v>
      </c>
      <c r="S9531" s="47">
        <v>7</v>
      </c>
    </row>
    <row r="9532" spans="1:19" ht="12.75">
      <c r="A9532" s="22" t="s">
        <v>60</v>
      </c>
      <c r="B9532" s="22" t="s">
        <v>19380</v>
      </c>
      <c r="C9532" s="22" t="s">
        <v>68</v>
      </c>
      <c r="D9532" s="22" t="s">
        <v>61</v>
      </c>
      <c r="E9532" s="22" t="s">
        <v>24410</v>
      </c>
      <c r="F9532" s="31">
        <v>43445.533136574071</v>
      </c>
      <c r="G9532" s="31">
        <v>43450</v>
      </c>
      <c r="H9532" s="31">
        <v>43815</v>
      </c>
      <c r="I9532" s="31">
        <v>43475.530405092592</v>
      </c>
      <c r="J9532" s="22" t="s">
        <v>73</v>
      </c>
      <c r="K9532" s="32" t="s">
        <v>74</v>
      </c>
      <c r="L9532" s="32" t="s">
        <v>24411</v>
      </c>
      <c r="N9532" s="24">
        <v>13243.57</v>
      </c>
      <c r="O9532" s="24">
        <v>0</v>
      </c>
      <c r="P9532" s="32" t="s">
        <v>2472</v>
      </c>
      <c r="Q9532" s="43" t="s">
        <v>2473</v>
      </c>
      <c r="R9532" s="43" t="s">
        <v>78</v>
      </c>
      <c r="S9532" s="47">
        <v>7</v>
      </c>
    </row>
    <row r="9533" spans="1:19" ht="12.75">
      <c r="A9533" s="22" t="s">
        <v>60</v>
      </c>
      <c r="B9533" s="22" t="s">
        <v>19198</v>
      </c>
      <c r="C9533" s="22" t="s">
        <v>68</v>
      </c>
      <c r="D9533" s="22" t="s">
        <v>61</v>
      </c>
      <c r="E9533" s="22" t="s">
        <v>24412</v>
      </c>
      <c r="F9533" s="31">
        <v>43455.593935185185</v>
      </c>
      <c r="G9533" s="31">
        <v>43480</v>
      </c>
      <c r="H9533" s="31">
        <v>43845</v>
      </c>
      <c r="I9533" s="31">
        <v>43485.592743055553</v>
      </c>
      <c r="J9533" s="22" t="s">
        <v>73</v>
      </c>
      <c r="K9533" s="32" t="s">
        <v>126</v>
      </c>
      <c r="L9533" s="32" t="s">
        <v>24413</v>
      </c>
      <c r="N9533" s="24">
        <v>0</v>
      </c>
      <c r="O9533" s="24">
        <v>0</v>
      </c>
      <c r="P9533" s="32" t="s">
        <v>6038</v>
      </c>
      <c r="Q9533" s="43" t="s">
        <v>6039</v>
      </c>
      <c r="R9533" s="43" t="s">
        <v>78</v>
      </c>
      <c r="S9533" s="47">
        <v>7</v>
      </c>
    </row>
    <row r="9534" spans="1:19" ht="12.75">
      <c r="A9534" s="22" t="s">
        <v>60</v>
      </c>
      <c r="B9534" s="22" t="s">
        <v>19102</v>
      </c>
      <c r="C9534" s="22" t="s">
        <v>68</v>
      </c>
      <c r="D9534" s="22" t="s">
        <v>61</v>
      </c>
      <c r="E9534" s="22" t="s">
        <v>24414</v>
      </c>
      <c r="F9534" s="31">
        <v>43440.576365740737</v>
      </c>
      <c r="G9534" s="31">
        <v>43452</v>
      </c>
      <c r="H9534" s="31">
        <v>43817</v>
      </c>
      <c r="I9534" s="31">
        <v>43500.576365740737</v>
      </c>
      <c r="J9534" s="22" t="s">
        <v>73</v>
      </c>
      <c r="K9534" s="32" t="s">
        <v>74</v>
      </c>
      <c r="L9534" s="32" t="s">
        <v>24415</v>
      </c>
      <c r="M9534" s="32" t="s">
        <v>24416</v>
      </c>
      <c r="N9534" s="24">
        <v>2272.6932999999999</v>
      </c>
      <c r="O9534" s="24">
        <v>0</v>
      </c>
      <c r="P9534" s="32" t="s">
        <v>90</v>
      </c>
      <c r="Q9534" s="43" t="s">
        <v>91</v>
      </c>
      <c r="R9534" s="43" t="s">
        <v>78</v>
      </c>
      <c r="S9534" s="47">
        <v>7</v>
      </c>
    </row>
    <row r="9535" spans="1:19" ht="12.75">
      <c r="A9535" s="22" t="s">
        <v>60</v>
      </c>
      <c r="B9535" s="22" t="s">
        <v>18969</v>
      </c>
      <c r="C9535" s="22" t="s">
        <v>68</v>
      </c>
      <c r="D9535" s="22" t="s">
        <v>61</v>
      </c>
      <c r="E9535" s="22" t="s">
        <v>24417</v>
      </c>
      <c r="F9535" s="31">
        <v>43454.583923611106</v>
      </c>
      <c r="G9535" s="31">
        <v>43454</v>
      </c>
      <c r="H9535" s="31">
        <v>43819</v>
      </c>
      <c r="I9535" s="31">
        <v>43484</v>
      </c>
      <c r="J9535" s="22" t="s">
        <v>73</v>
      </c>
      <c r="K9535" s="32" t="s">
        <v>82</v>
      </c>
      <c r="L9535" s="32" t="s">
        <v>24418</v>
      </c>
      <c r="N9535" s="24">
        <v>2140.63</v>
      </c>
      <c r="O9535" s="24">
        <v>1553.53</v>
      </c>
      <c r="P9535" s="32" t="s">
        <v>10939</v>
      </c>
      <c r="Q9535" s="43" t="s">
        <v>10940</v>
      </c>
      <c r="R9535" s="43" t="s">
        <v>78</v>
      </c>
      <c r="S9535" s="47">
        <v>7</v>
      </c>
    </row>
    <row r="9536" spans="1:19" ht="12.75">
      <c r="A9536" s="22" t="s">
        <v>60</v>
      </c>
      <c r="B9536" s="22" t="s">
        <v>19045</v>
      </c>
      <c r="C9536" s="22" t="s">
        <v>68</v>
      </c>
      <c r="D9536" s="22" t="s">
        <v>61</v>
      </c>
      <c r="E9536" s="22" t="s">
        <v>24419</v>
      </c>
      <c r="F9536" s="31">
        <v>43440.447349537033</v>
      </c>
      <c r="G9536" s="31">
        <v>43397</v>
      </c>
      <c r="H9536" s="31">
        <v>43762</v>
      </c>
      <c r="I9536" s="31">
        <v>43470</v>
      </c>
      <c r="J9536" s="22" t="s">
        <v>160</v>
      </c>
      <c r="K9536" s="32" t="s">
        <v>120</v>
      </c>
      <c r="L9536" s="32" t="s">
        <v>24420</v>
      </c>
      <c r="M9536" s="32" t="s">
        <v>24421</v>
      </c>
      <c r="N9536" s="24">
        <v>-356.86</v>
      </c>
      <c r="O9536" s="24">
        <v>-356.86</v>
      </c>
      <c r="P9536" s="32" t="s">
        <v>24422</v>
      </c>
      <c r="Q9536" s="43" t="s">
        <v>24423</v>
      </c>
      <c r="R9536" s="43" t="s">
        <v>78</v>
      </c>
      <c r="S9536" s="47">
        <v>1</v>
      </c>
    </row>
    <row r="9537" spans="1:19" ht="12.75">
      <c r="A9537" s="22" t="s">
        <v>60</v>
      </c>
      <c r="B9537" s="22" t="s">
        <v>21714</v>
      </c>
      <c r="C9537" s="22" t="s">
        <v>68</v>
      </c>
      <c r="D9537" s="22" t="s">
        <v>61</v>
      </c>
      <c r="E9537" s="22" t="s">
        <v>24424</v>
      </c>
      <c r="F9537" s="31">
        <v>43439.666469907403</v>
      </c>
      <c r="G9537" s="31">
        <v>43471</v>
      </c>
      <c r="H9537" s="31">
        <v>43836</v>
      </c>
      <c r="I9537" s="31">
        <v>43499.666469907403</v>
      </c>
      <c r="J9537" s="22" t="s">
        <v>81</v>
      </c>
      <c r="K9537" s="32" t="s">
        <v>120</v>
      </c>
      <c r="L9537" s="32" t="s">
        <v>24425</v>
      </c>
      <c r="M9537" s="32" t="s">
        <v>24426</v>
      </c>
      <c r="N9537" s="24">
        <v>1510.72</v>
      </c>
      <c r="O9537" s="24">
        <v>1559.80</v>
      </c>
      <c r="P9537" s="32" t="s">
        <v>7356</v>
      </c>
      <c r="Q9537" s="43" t="s">
        <v>7357</v>
      </c>
      <c r="R9537" s="43" t="s">
        <v>158</v>
      </c>
      <c r="S9537" s="47">
        <v>7</v>
      </c>
    </row>
    <row r="9538" spans="1:19" ht="12.75">
      <c r="A9538" s="22" t="s">
        <v>60</v>
      </c>
      <c r="B9538" s="22" t="s">
        <v>18998</v>
      </c>
      <c r="C9538" s="22" t="s">
        <v>68</v>
      </c>
      <c r="D9538" s="22" t="s">
        <v>61</v>
      </c>
      <c r="E9538" s="22" t="s">
        <v>24427</v>
      </c>
      <c r="F9538" s="31">
        <v>43438.70313657407</v>
      </c>
      <c r="G9538" s="31">
        <v>43438</v>
      </c>
      <c r="H9538" s="31">
        <v>43803</v>
      </c>
      <c r="I9538" s="31">
        <v>43468</v>
      </c>
      <c r="J9538" s="22" t="s">
        <v>73</v>
      </c>
      <c r="K9538" s="32" t="s">
        <v>126</v>
      </c>
      <c r="L9538" s="32" t="s">
        <v>24428</v>
      </c>
      <c r="N9538" s="24">
        <v>2683.2433000000001</v>
      </c>
      <c r="O9538" s="24">
        <v>1621.15</v>
      </c>
      <c r="P9538" s="32" t="s">
        <v>4092</v>
      </c>
      <c r="Q9538" s="43" t="s">
        <v>4093</v>
      </c>
      <c r="R9538" s="43" t="s">
        <v>78</v>
      </c>
      <c r="S9538" s="47">
        <v>6</v>
      </c>
    </row>
    <row r="9539" spans="1:19" ht="12.75">
      <c r="A9539" s="22" t="s">
        <v>60</v>
      </c>
      <c r="B9539" s="22" t="s">
        <v>19183</v>
      </c>
      <c r="C9539" s="22" t="s">
        <v>68</v>
      </c>
      <c r="D9539" s="22" t="s">
        <v>61</v>
      </c>
      <c r="E9539" s="22" t="s">
        <v>24429</v>
      </c>
      <c r="F9539" s="31">
        <v>43439.393680555557</v>
      </c>
      <c r="G9539" s="31">
        <v>43439</v>
      </c>
      <c r="H9539" s="31">
        <v>43804</v>
      </c>
      <c r="I9539" s="31">
        <v>43469</v>
      </c>
      <c r="J9539" s="22" t="s">
        <v>73</v>
      </c>
      <c r="K9539" s="32" t="s">
        <v>74</v>
      </c>
      <c r="L9539" s="32" t="s">
        <v>24430</v>
      </c>
      <c r="N9539" s="24">
        <v>592.99749999999995</v>
      </c>
      <c r="O9539" s="24">
        <v>0</v>
      </c>
      <c r="P9539" s="32" t="s">
        <v>968</v>
      </c>
      <c r="Q9539" s="43" t="s">
        <v>969</v>
      </c>
      <c r="R9539" s="43" t="s">
        <v>78</v>
      </c>
      <c r="S9539" s="47">
        <v>7</v>
      </c>
    </row>
    <row r="9540" spans="1:19" ht="12.75">
      <c r="A9540" s="22" t="s">
        <v>60</v>
      </c>
      <c r="B9540" s="22" t="s">
        <v>19842</v>
      </c>
      <c r="C9540" s="22" t="s">
        <v>68</v>
      </c>
      <c r="D9540" s="22" t="s">
        <v>61</v>
      </c>
      <c r="E9540" s="22" t="s">
        <v>24431</v>
      </c>
      <c r="F9540" s="31">
        <v>43446.591400462959</v>
      </c>
      <c r="G9540" s="31">
        <v>43446</v>
      </c>
      <c r="H9540" s="31">
        <v>43811</v>
      </c>
      <c r="I9540" s="31">
        <v>43476</v>
      </c>
      <c r="J9540" s="22" t="s">
        <v>73</v>
      </c>
      <c r="K9540" s="32" t="s">
        <v>82</v>
      </c>
      <c r="L9540" s="32" t="s">
        <v>24432</v>
      </c>
      <c r="N9540" s="24">
        <v>728.825</v>
      </c>
      <c r="O9540" s="24">
        <v>599.66999999999996</v>
      </c>
      <c r="P9540" s="32" t="s">
        <v>113</v>
      </c>
      <c r="Q9540" s="43" t="s">
        <v>114</v>
      </c>
      <c r="R9540" s="43" t="s">
        <v>78</v>
      </c>
      <c r="S9540" s="47">
        <v>7</v>
      </c>
    </row>
    <row r="9541" spans="1:19" ht="12.75">
      <c r="A9541" s="22" t="s">
        <v>60</v>
      </c>
      <c r="B9541" s="22" t="s">
        <v>19306</v>
      </c>
      <c r="C9541" s="22" t="s">
        <v>68</v>
      </c>
      <c r="D9541" s="22" t="s">
        <v>61</v>
      </c>
      <c r="E9541" s="22" t="s">
        <v>24433</v>
      </c>
      <c r="F9541" s="31">
        <v>43438.404074074075</v>
      </c>
      <c r="G9541" s="31">
        <v>43439</v>
      </c>
      <c r="H9541" s="31">
        <v>43804</v>
      </c>
      <c r="I9541" s="31">
        <v>43468</v>
      </c>
      <c r="J9541" s="22" t="s">
        <v>73</v>
      </c>
      <c r="K9541" s="32" t="s">
        <v>74</v>
      </c>
      <c r="L9541" s="32" t="s">
        <v>24434</v>
      </c>
      <c r="N9541" s="24">
        <v>929.1575</v>
      </c>
      <c r="O9541" s="24">
        <v>0</v>
      </c>
      <c r="P9541" s="32" t="s">
        <v>275</v>
      </c>
      <c r="Q9541" s="43" t="s">
        <v>276</v>
      </c>
      <c r="R9541" s="43" t="s">
        <v>78</v>
      </c>
      <c r="S9541" s="47">
        <v>7</v>
      </c>
    </row>
    <row r="9542" spans="1:19" ht="12.75">
      <c r="A9542" s="22" t="s">
        <v>60</v>
      </c>
      <c r="B9542" s="22" t="s">
        <v>19411</v>
      </c>
      <c r="C9542" s="22" t="s">
        <v>68</v>
      </c>
      <c r="D9542" s="22" t="s">
        <v>61</v>
      </c>
      <c r="E9542" s="22" t="s">
        <v>24435</v>
      </c>
      <c r="F9542" s="31">
        <v>43455.695925925924</v>
      </c>
      <c r="G9542" s="31">
        <v>43494</v>
      </c>
      <c r="H9542" s="31">
        <v>43859</v>
      </c>
      <c r="I9542" s="31">
        <v>43481</v>
      </c>
      <c r="J9542" s="22" t="s">
        <v>73</v>
      </c>
      <c r="K9542" s="32" t="s">
        <v>74</v>
      </c>
      <c r="L9542" s="32" t="s">
        <v>24436</v>
      </c>
      <c r="N9542" s="24">
        <v>2274.0500000000002</v>
      </c>
      <c r="O9542" s="24">
        <v>0</v>
      </c>
      <c r="P9542" s="32" t="s">
        <v>1669</v>
      </c>
      <c r="Q9542" s="43" t="s">
        <v>1670</v>
      </c>
      <c r="R9542" s="43" t="s">
        <v>78</v>
      </c>
      <c r="S9542" s="47">
        <v>6</v>
      </c>
    </row>
    <row r="9543" spans="1:19" ht="12.75">
      <c r="A9543" s="22" t="s">
        <v>60</v>
      </c>
      <c r="B9543" s="22" t="s">
        <v>20971</v>
      </c>
      <c r="C9543" s="22" t="s">
        <v>68</v>
      </c>
      <c r="D9543" s="22" t="s">
        <v>61</v>
      </c>
      <c r="E9543" s="22" t="s">
        <v>24437</v>
      </c>
      <c r="F9543" s="31">
        <v>43451.729537037034</v>
      </c>
      <c r="G9543" s="31">
        <v>43474</v>
      </c>
      <c r="H9543" s="31">
        <v>43839</v>
      </c>
      <c r="I9543" s="31">
        <v>43481.722650462958</v>
      </c>
      <c r="J9543" s="22" t="s">
        <v>73</v>
      </c>
      <c r="K9543" s="32" t="s">
        <v>74</v>
      </c>
      <c r="L9543" s="32" t="s">
        <v>24438</v>
      </c>
      <c r="N9543" s="24">
        <v>0</v>
      </c>
      <c r="O9543" s="24">
        <v>0</v>
      </c>
      <c r="P9543" s="32" t="s">
        <v>228</v>
      </c>
      <c r="Q9543" s="43" t="s">
        <v>229</v>
      </c>
      <c r="R9543" s="43" t="s">
        <v>78</v>
      </c>
      <c r="S9543" s="47">
        <v>7</v>
      </c>
    </row>
    <row r="9544" spans="1:19" ht="12.75">
      <c r="A9544" s="22" t="s">
        <v>60</v>
      </c>
      <c r="B9544" s="22" t="s">
        <v>18932</v>
      </c>
      <c r="C9544" s="22" t="s">
        <v>68</v>
      </c>
      <c r="D9544" s="22" t="s">
        <v>61</v>
      </c>
      <c r="E9544" s="22" t="s">
        <v>24439</v>
      </c>
      <c r="F9544" s="31">
        <v>43454.731979166667</v>
      </c>
      <c r="G9544" s="31">
        <v>43420</v>
      </c>
      <c r="H9544" s="31">
        <v>43785</v>
      </c>
      <c r="I9544" s="31">
        <v>43484</v>
      </c>
      <c r="J9544" s="22" t="s">
        <v>131</v>
      </c>
      <c r="K9544" s="32" t="s">
        <v>120</v>
      </c>
      <c r="L9544" s="32" t="s">
        <v>24440</v>
      </c>
      <c r="M9544" s="32" t="s">
        <v>24441</v>
      </c>
      <c r="N9544" s="24">
        <v>0</v>
      </c>
      <c r="O9544" s="24">
        <v>0</v>
      </c>
      <c r="P9544" s="32" t="s">
        <v>90</v>
      </c>
      <c r="Q9544" s="43" t="s">
        <v>91</v>
      </c>
      <c r="R9544" s="43" t="s">
        <v>158</v>
      </c>
      <c r="S9544" s="47">
        <v>1</v>
      </c>
    </row>
    <row r="9545" spans="1:19" ht="12.75">
      <c r="A9545" s="22" t="s">
        <v>60</v>
      </c>
      <c r="B9545" s="22" t="s">
        <v>18923</v>
      </c>
      <c r="C9545" s="22" t="s">
        <v>68</v>
      </c>
      <c r="D9545" s="22" t="s">
        <v>61</v>
      </c>
      <c r="E9545" s="22" t="s">
        <v>24442</v>
      </c>
      <c r="F9545" s="31">
        <v>43451.694918981477</v>
      </c>
      <c r="G9545" s="31">
        <v>43482</v>
      </c>
      <c r="H9545" s="31">
        <v>43847</v>
      </c>
      <c r="I9545" s="31">
        <v>43481</v>
      </c>
      <c r="J9545" s="22" t="s">
        <v>73</v>
      </c>
      <c r="K9545" s="32" t="s">
        <v>126</v>
      </c>
      <c r="L9545" s="32" t="s">
        <v>24443</v>
      </c>
      <c r="N9545" s="24">
        <v>822.605</v>
      </c>
      <c r="O9545" s="24">
        <v>678.28</v>
      </c>
      <c r="P9545" s="32" t="s">
        <v>665</v>
      </c>
      <c r="Q9545" s="43" t="s">
        <v>666</v>
      </c>
      <c r="R9545" s="43" t="s">
        <v>78</v>
      </c>
      <c r="S9545" s="47">
        <v>7</v>
      </c>
    </row>
    <row r="9546" spans="1:19" ht="12.75">
      <c r="A9546" s="22" t="s">
        <v>60</v>
      </c>
      <c r="B9546" s="22" t="s">
        <v>19594</v>
      </c>
      <c r="C9546" s="22" t="s">
        <v>68</v>
      </c>
      <c r="D9546" s="22" t="s">
        <v>61</v>
      </c>
      <c r="E9546" s="22" t="s">
        <v>24444</v>
      </c>
      <c r="F9546" s="31">
        <v>43449.123819444445</v>
      </c>
      <c r="G9546" s="31">
        <v>43496</v>
      </c>
      <c r="H9546" s="31">
        <v>43861</v>
      </c>
      <c r="I9546" s="31">
        <v>43509.123819444445</v>
      </c>
      <c r="J9546" s="22" t="s">
        <v>81</v>
      </c>
      <c r="K9546" s="32" t="s">
        <v>82</v>
      </c>
      <c r="L9546" s="32" t="s">
        <v>24445</v>
      </c>
      <c r="M9546" s="32" t="s">
        <v>24446</v>
      </c>
      <c r="N9546" s="24">
        <v>630.79999999999995</v>
      </c>
      <c r="O9546" s="24">
        <v>630.79999999999995</v>
      </c>
      <c r="P9546" s="32" t="s">
        <v>923</v>
      </c>
      <c r="Q9546" s="43" t="s">
        <v>924</v>
      </c>
      <c r="R9546" s="43" t="s">
        <v>78</v>
      </c>
      <c r="S9546" s="47">
        <v>1</v>
      </c>
    </row>
    <row r="9547" spans="1:19" ht="12.75">
      <c r="A9547" s="22" t="s">
        <v>60</v>
      </c>
      <c r="B9547" s="22" t="s">
        <v>18969</v>
      </c>
      <c r="C9547" s="22" t="s">
        <v>68</v>
      </c>
      <c r="D9547" s="22" t="s">
        <v>61</v>
      </c>
      <c r="E9547" s="22" t="s">
        <v>24447</v>
      </c>
      <c r="F9547" s="31">
        <v>43445.641400462962</v>
      </c>
      <c r="G9547" s="31">
        <v>43221</v>
      </c>
      <c r="H9547" s="31">
        <v>43586</v>
      </c>
      <c r="I9547" s="31">
        <v>43475</v>
      </c>
      <c r="J9547" s="22" t="s">
        <v>131</v>
      </c>
      <c r="K9547" s="32" t="s">
        <v>120</v>
      </c>
      <c r="L9547" s="32" t="s">
        <v>24448</v>
      </c>
      <c r="M9547" s="32" t="s">
        <v>20586</v>
      </c>
      <c r="N9547" s="24">
        <v>249.35</v>
      </c>
      <c r="O9547" s="24">
        <v>249.35</v>
      </c>
      <c r="P9547" s="32" t="s">
        <v>1267</v>
      </c>
      <c r="Q9547" s="43" t="s">
        <v>1268</v>
      </c>
      <c r="R9547" s="43" t="s">
        <v>78</v>
      </c>
      <c r="S9547" s="47">
        <v>1</v>
      </c>
    </row>
    <row r="9548" spans="1:19" ht="12.75">
      <c r="A9548" s="22" t="s">
        <v>60</v>
      </c>
      <c r="B9548" s="22" t="s">
        <v>18935</v>
      </c>
      <c r="C9548" s="22" t="s">
        <v>68</v>
      </c>
      <c r="D9548" s="22" t="s">
        <v>61</v>
      </c>
      <c r="E9548" s="22" t="s">
        <v>24449</v>
      </c>
      <c r="F9548" s="31">
        <v>43444.574756944443</v>
      </c>
      <c r="G9548" s="31">
        <v>43190</v>
      </c>
      <c r="H9548" s="31">
        <v>43555</v>
      </c>
      <c r="I9548" s="31">
        <v>43474.573587962965</v>
      </c>
      <c r="J9548" s="22" t="s">
        <v>131</v>
      </c>
      <c r="K9548" s="32" t="s">
        <v>120</v>
      </c>
      <c r="L9548" s="32" t="s">
        <v>24450</v>
      </c>
      <c r="M9548" s="32" t="s">
        <v>24451</v>
      </c>
      <c r="N9548" s="24">
        <v>-99.53</v>
      </c>
      <c r="O9548" s="24">
        <v>-99.53</v>
      </c>
      <c r="P9548" s="32" t="s">
        <v>179</v>
      </c>
      <c r="Q9548" s="43" t="s">
        <v>180</v>
      </c>
      <c r="R9548" s="43" t="s">
        <v>158</v>
      </c>
      <c r="S9548" s="47">
        <v>1</v>
      </c>
    </row>
    <row r="9549" spans="1:19" ht="12.75">
      <c r="A9549" s="22" t="s">
        <v>60</v>
      </c>
      <c r="B9549" s="22" t="s">
        <v>18913</v>
      </c>
      <c r="C9549" s="22" t="s">
        <v>68</v>
      </c>
      <c r="D9549" s="22" t="s">
        <v>61</v>
      </c>
      <c r="E9549" s="22" t="s">
        <v>24452</v>
      </c>
      <c r="F9549" s="31">
        <v>43446.469733796293</v>
      </c>
      <c r="G9549" s="31">
        <v>43447</v>
      </c>
      <c r="H9549" s="31">
        <v>43812</v>
      </c>
      <c r="I9549" s="31">
        <v>43476</v>
      </c>
      <c r="J9549" s="22" t="s">
        <v>73</v>
      </c>
      <c r="K9549" s="32" t="s">
        <v>126</v>
      </c>
      <c r="L9549" s="32" t="s">
        <v>24453</v>
      </c>
      <c r="N9549" s="24">
        <v>445.3425</v>
      </c>
      <c r="O9549" s="24">
        <v>380.19</v>
      </c>
      <c r="P9549" s="32" t="s">
        <v>105</v>
      </c>
      <c r="Q9549" s="43" t="s">
        <v>106</v>
      </c>
      <c r="R9549" s="43" t="s">
        <v>78</v>
      </c>
      <c r="S9549" s="47">
        <v>7</v>
      </c>
    </row>
    <row r="9550" spans="1:19" ht="12.75">
      <c r="A9550" s="22" t="s">
        <v>60</v>
      </c>
      <c r="B9550" s="22" t="s">
        <v>20235</v>
      </c>
      <c r="C9550" s="22" t="s">
        <v>68</v>
      </c>
      <c r="D9550" s="22" t="s">
        <v>61</v>
      </c>
      <c r="E9550" s="22" t="s">
        <v>24454</v>
      </c>
      <c r="F9550" s="31">
        <v>43455.590856481482</v>
      </c>
      <c r="G9550" s="31">
        <v>43455</v>
      </c>
      <c r="H9550" s="31">
        <v>43820</v>
      </c>
      <c r="I9550" s="31">
        <v>43485</v>
      </c>
      <c r="J9550" s="22" t="s">
        <v>73</v>
      </c>
      <c r="K9550" s="32" t="s">
        <v>120</v>
      </c>
      <c r="L9550" s="32" t="s">
        <v>24455</v>
      </c>
      <c r="M9550" s="32" t="s">
        <v>24456</v>
      </c>
      <c r="N9550" s="24">
        <v>2671.4380000000001</v>
      </c>
      <c r="O9550" s="24">
        <v>2483.96</v>
      </c>
      <c r="P9550" s="32" t="s">
        <v>4960</v>
      </c>
      <c r="Q9550" s="43" t="s">
        <v>4961</v>
      </c>
      <c r="R9550" s="43" t="s">
        <v>78</v>
      </c>
      <c r="S9550" s="47">
        <v>7</v>
      </c>
    </row>
    <row r="9551" spans="1:19" ht="12.75">
      <c r="A9551" s="22" t="s">
        <v>60</v>
      </c>
      <c r="B9551" s="22" t="s">
        <v>18927</v>
      </c>
      <c r="C9551" s="22" t="s">
        <v>68</v>
      </c>
      <c r="D9551" s="22" t="s">
        <v>61</v>
      </c>
      <c r="E9551" s="22" t="s">
        <v>24457</v>
      </c>
      <c r="F9551" s="31">
        <v>43445.643773148149</v>
      </c>
      <c r="G9551" s="31">
        <v>43478</v>
      </c>
      <c r="H9551" s="31">
        <v>43843</v>
      </c>
      <c r="I9551" s="31">
        <v>43411</v>
      </c>
      <c r="J9551" s="22" t="s">
        <v>73</v>
      </c>
      <c r="K9551" s="32" t="s">
        <v>74</v>
      </c>
      <c r="L9551" s="32" t="s">
        <v>24458</v>
      </c>
      <c r="N9551" s="24">
        <v>2480.3782999999999</v>
      </c>
      <c r="O9551" s="24">
        <v>0</v>
      </c>
      <c r="P9551" s="32" t="s">
        <v>109</v>
      </c>
      <c r="Q9551" s="43" t="s">
        <v>110</v>
      </c>
      <c r="R9551" s="43" t="s">
        <v>78</v>
      </c>
      <c r="S9551" s="47">
        <v>7</v>
      </c>
    </row>
    <row r="9552" spans="1:19" ht="12.75">
      <c r="A9552" s="22" t="s">
        <v>60</v>
      </c>
      <c r="B9552" s="22" t="s">
        <v>19013</v>
      </c>
      <c r="C9552" s="22" t="s">
        <v>68</v>
      </c>
      <c r="D9552" s="22" t="s">
        <v>61</v>
      </c>
      <c r="E9552" s="22" t="s">
        <v>24459</v>
      </c>
      <c r="F9552" s="31">
        <v>43451.517465277779</v>
      </c>
      <c r="G9552" s="31">
        <v>43469</v>
      </c>
      <c r="H9552" s="31">
        <v>43834</v>
      </c>
      <c r="I9552" s="31">
        <v>43481</v>
      </c>
      <c r="J9552" s="22" t="s">
        <v>73</v>
      </c>
      <c r="K9552" s="32" t="s">
        <v>231</v>
      </c>
      <c r="L9552" s="32" t="s">
        <v>24460</v>
      </c>
      <c r="N9552" s="24">
        <v>3895.85</v>
      </c>
      <c r="O9552" s="24">
        <v>0</v>
      </c>
      <c r="P9552" s="32" t="s">
        <v>90</v>
      </c>
      <c r="Q9552" s="43" t="s">
        <v>91</v>
      </c>
      <c r="R9552" s="43" t="s">
        <v>78</v>
      </c>
      <c r="S9552" s="47">
        <v>7</v>
      </c>
    </row>
    <row r="9553" spans="1:19" ht="12.75">
      <c r="A9553" s="22" t="s">
        <v>60</v>
      </c>
      <c r="B9553" s="22" t="s">
        <v>19306</v>
      </c>
      <c r="C9553" s="22" t="s">
        <v>68</v>
      </c>
      <c r="D9553" s="22" t="s">
        <v>61</v>
      </c>
      <c r="E9553" s="22" t="s">
        <v>24461</v>
      </c>
      <c r="F9553" s="31">
        <v>43450.506516203699</v>
      </c>
      <c r="G9553" s="31">
        <v>43451</v>
      </c>
      <c r="H9553" s="31">
        <v>43816</v>
      </c>
      <c r="I9553" s="31">
        <v>43480</v>
      </c>
      <c r="J9553" s="22" t="s">
        <v>73</v>
      </c>
      <c r="K9553" s="32" t="s">
        <v>74</v>
      </c>
      <c r="L9553" s="32" t="s">
        <v>24462</v>
      </c>
      <c r="N9553" s="24">
        <v>1049.6199999999999</v>
      </c>
      <c r="O9553" s="24">
        <v>0</v>
      </c>
      <c r="P9553" s="32" t="s">
        <v>4916</v>
      </c>
      <c r="Q9553" s="43" t="s">
        <v>4917</v>
      </c>
      <c r="R9553" s="43" t="s">
        <v>78</v>
      </c>
      <c r="S9553" s="47">
        <v>7</v>
      </c>
    </row>
    <row r="9554" spans="1:19" ht="12.75">
      <c r="A9554" s="22" t="s">
        <v>60</v>
      </c>
      <c r="B9554" s="22" t="s">
        <v>18935</v>
      </c>
      <c r="C9554" s="22" t="s">
        <v>68</v>
      </c>
      <c r="D9554" s="22" t="s">
        <v>61</v>
      </c>
      <c r="E9554" s="22" t="s">
        <v>24463</v>
      </c>
      <c r="F9554" s="31">
        <v>43448.645949074074</v>
      </c>
      <c r="G9554" s="31">
        <v>43490</v>
      </c>
      <c r="H9554" s="31">
        <v>43855</v>
      </c>
      <c r="I9554" s="31">
        <v>43508.645543981482</v>
      </c>
      <c r="J9554" s="22" t="s">
        <v>73</v>
      </c>
      <c r="K9554" s="32" t="s">
        <v>74</v>
      </c>
      <c r="L9554" s="32" t="s">
        <v>24464</v>
      </c>
      <c r="M9554" s="32" t="s">
        <v>24465</v>
      </c>
      <c r="N9554" s="24">
        <v>789.615</v>
      </c>
      <c r="O9554" s="24">
        <v>0</v>
      </c>
      <c r="P9554" s="32" t="s">
        <v>8102</v>
      </c>
      <c r="Q9554" s="43" t="s">
        <v>8103</v>
      </c>
      <c r="R9554" s="43" t="s">
        <v>78</v>
      </c>
      <c r="S9554" s="47">
        <v>7</v>
      </c>
    </row>
    <row r="9555" spans="1:19" ht="12.75">
      <c r="A9555" s="22" t="s">
        <v>60</v>
      </c>
      <c r="B9555" s="22" t="s">
        <v>19591</v>
      </c>
      <c r="C9555" s="22" t="s">
        <v>68</v>
      </c>
      <c r="D9555" s="22" t="s">
        <v>61</v>
      </c>
      <c r="E9555" s="22" t="s">
        <v>24466</v>
      </c>
      <c r="F9555" s="31">
        <v>43437.652175925927</v>
      </c>
      <c r="G9555" s="31">
        <v>43445</v>
      </c>
      <c r="H9555" s="31">
        <v>43810</v>
      </c>
      <c r="I9555" s="31">
        <v>43467</v>
      </c>
      <c r="J9555" s="22" t="s">
        <v>73</v>
      </c>
      <c r="K9555" s="32" t="s">
        <v>126</v>
      </c>
      <c r="L9555" s="32" t="s">
        <v>24467</v>
      </c>
      <c r="N9555" s="24">
        <v>4794.74</v>
      </c>
      <c r="O9555" s="24">
        <v>4762.4700000000003</v>
      </c>
      <c r="P9555" s="32" t="s">
        <v>403</v>
      </c>
      <c r="Q9555" s="43" t="s">
        <v>404</v>
      </c>
      <c r="R9555" s="43" t="s">
        <v>78</v>
      </c>
      <c r="S9555" s="47">
        <v>7</v>
      </c>
    </row>
    <row r="9556" spans="1:19" ht="12.75">
      <c r="A9556" s="22" t="s">
        <v>60</v>
      </c>
      <c r="B9556" s="22" t="s">
        <v>19454</v>
      </c>
      <c r="C9556" s="22" t="s">
        <v>68</v>
      </c>
      <c r="D9556" s="22" t="s">
        <v>61</v>
      </c>
      <c r="E9556" s="22" t="s">
        <v>24468</v>
      </c>
      <c r="F9556" s="31">
        <v>43452.390462962961</v>
      </c>
      <c r="G9556" s="31">
        <v>43477</v>
      </c>
      <c r="H9556" s="31">
        <v>43842</v>
      </c>
      <c r="I9556" s="31">
        <v>43482</v>
      </c>
      <c r="J9556" s="22" t="s">
        <v>73</v>
      </c>
      <c r="K9556" s="32" t="s">
        <v>82</v>
      </c>
      <c r="L9556" s="32" t="s">
        <v>24469</v>
      </c>
      <c r="N9556" s="24">
        <v>4102.1040000000003</v>
      </c>
      <c r="O9556" s="24">
        <v>2729.99</v>
      </c>
      <c r="P9556" s="32" t="s">
        <v>90</v>
      </c>
      <c r="Q9556" s="43" t="s">
        <v>91</v>
      </c>
      <c r="R9556" s="43" t="s">
        <v>78</v>
      </c>
      <c r="S9556" s="47">
        <v>7</v>
      </c>
    </row>
    <row r="9557" spans="1:19" ht="12.75">
      <c r="A9557" s="22" t="s">
        <v>60</v>
      </c>
      <c r="B9557" s="22" t="s">
        <v>18960</v>
      </c>
      <c r="C9557" s="22" t="s">
        <v>68</v>
      </c>
      <c r="D9557" s="22" t="s">
        <v>61</v>
      </c>
      <c r="E9557" s="22" t="s">
        <v>24470</v>
      </c>
      <c r="F9557" s="31">
        <v>43452.341331018513</v>
      </c>
      <c r="G9557" s="31">
        <v>43452</v>
      </c>
      <c r="H9557" s="31">
        <v>43817</v>
      </c>
      <c r="I9557" s="31">
        <v>43482</v>
      </c>
      <c r="J9557" s="22" t="s">
        <v>73</v>
      </c>
      <c r="K9557" s="32" t="s">
        <v>120</v>
      </c>
      <c r="L9557" s="32" t="s">
        <v>24471</v>
      </c>
      <c r="M9557" s="32" t="s">
        <v>24472</v>
      </c>
      <c r="N9557" s="24">
        <v>1468.9811999999999</v>
      </c>
      <c r="O9557" s="24">
        <v>1012.0766</v>
      </c>
      <c r="P9557" s="32" t="s">
        <v>497</v>
      </c>
      <c r="Q9557" s="43" t="s">
        <v>498</v>
      </c>
      <c r="R9557" s="43" t="s">
        <v>78</v>
      </c>
      <c r="S9557" s="47">
        <v>7</v>
      </c>
    </row>
    <row r="9558" spans="1:19" ht="12.75">
      <c r="A9558" s="22" t="s">
        <v>60</v>
      </c>
      <c r="B9558" s="22" t="s">
        <v>18954</v>
      </c>
      <c r="C9558" s="22" t="s">
        <v>68</v>
      </c>
      <c r="D9558" s="22" t="s">
        <v>61</v>
      </c>
      <c r="E9558" s="22" t="s">
        <v>24473</v>
      </c>
      <c r="F9558" s="31">
        <v>43452.401736111111</v>
      </c>
      <c r="G9558" s="31">
        <v>43465</v>
      </c>
      <c r="H9558" s="31">
        <v>43830</v>
      </c>
      <c r="I9558" s="31">
        <v>43464</v>
      </c>
      <c r="J9558" s="22" t="s">
        <v>73</v>
      </c>
      <c r="K9558" s="32" t="s">
        <v>74</v>
      </c>
      <c r="L9558" s="32" t="s">
        <v>24474</v>
      </c>
      <c r="N9558" s="24">
        <v>14960.870000000001</v>
      </c>
      <c r="O9558" s="24">
        <v>0</v>
      </c>
      <c r="P9558" s="32" t="s">
        <v>689</v>
      </c>
      <c r="Q9558" s="43" t="s">
        <v>690</v>
      </c>
      <c r="R9558" s="43" t="s">
        <v>78</v>
      </c>
      <c r="S9558" s="47">
        <v>7</v>
      </c>
    </row>
    <row r="9559" spans="1:19" ht="12.75">
      <c r="A9559" s="22" t="s">
        <v>60</v>
      </c>
      <c r="B9559" s="22" t="s">
        <v>18935</v>
      </c>
      <c r="C9559" s="22" t="s">
        <v>68</v>
      </c>
      <c r="D9559" s="22" t="s">
        <v>61</v>
      </c>
      <c r="E9559" s="22" t="s">
        <v>24475</v>
      </c>
      <c r="F9559" s="31">
        <v>43445.433518518519</v>
      </c>
      <c r="G9559" s="31">
        <v>43453</v>
      </c>
      <c r="H9559" s="31">
        <v>43818</v>
      </c>
      <c r="I9559" s="31">
        <v>43475.431180555555</v>
      </c>
      <c r="J9559" s="22" t="s">
        <v>73</v>
      </c>
      <c r="K9559" s="32" t="s">
        <v>126</v>
      </c>
      <c r="L9559" s="32" t="s">
        <v>24476</v>
      </c>
      <c r="N9559" s="24">
        <v>4401.8024999999998</v>
      </c>
      <c r="O9559" s="24">
        <v>3999.55</v>
      </c>
      <c r="P9559" s="32" t="s">
        <v>355</v>
      </c>
      <c r="Q9559" s="43" t="s">
        <v>356</v>
      </c>
      <c r="R9559" s="43" t="s">
        <v>78</v>
      </c>
      <c r="S9559" s="47">
        <v>7</v>
      </c>
    </row>
    <row r="9560" spans="1:19" ht="12.75">
      <c r="A9560" s="22" t="s">
        <v>60</v>
      </c>
      <c r="B9560" s="22" t="s">
        <v>19010</v>
      </c>
      <c r="C9560" s="22" t="s">
        <v>68</v>
      </c>
      <c r="D9560" s="22" t="s">
        <v>61</v>
      </c>
      <c r="E9560" s="22" t="s">
        <v>24477</v>
      </c>
      <c r="F9560" s="31">
        <v>43447.717280092591</v>
      </c>
      <c r="G9560" s="31">
        <v>43485</v>
      </c>
      <c r="H9560" s="31">
        <v>43850</v>
      </c>
      <c r="I9560" s="31">
        <v>43477</v>
      </c>
      <c r="J9560" s="22" t="s">
        <v>73</v>
      </c>
      <c r="K9560" s="32" t="s">
        <v>82</v>
      </c>
      <c r="L9560" s="32" t="s">
        <v>24478</v>
      </c>
      <c r="N9560" s="24">
        <v>2172.235</v>
      </c>
      <c r="O9560" s="24">
        <v>1864.88</v>
      </c>
      <c r="P9560" s="32" t="s">
        <v>1198</v>
      </c>
      <c r="Q9560" s="43" t="s">
        <v>1199</v>
      </c>
      <c r="R9560" s="43" t="s">
        <v>78</v>
      </c>
      <c r="S9560" s="47">
        <v>7</v>
      </c>
    </row>
    <row r="9561" spans="1:19" ht="12.75">
      <c r="A9561" s="22" t="s">
        <v>60</v>
      </c>
      <c r="B9561" s="22" t="s">
        <v>18935</v>
      </c>
      <c r="C9561" s="22" t="s">
        <v>68</v>
      </c>
      <c r="D9561" s="22" t="s">
        <v>61</v>
      </c>
      <c r="E9561" s="22" t="s">
        <v>24479</v>
      </c>
      <c r="F9561" s="31">
        <v>43461.63008101852</v>
      </c>
      <c r="G9561" s="31">
        <v>43461</v>
      </c>
      <c r="H9561" s="31">
        <v>43826</v>
      </c>
      <c r="I9561" s="31">
        <v>43491.625787037032</v>
      </c>
      <c r="J9561" s="22" t="s">
        <v>73</v>
      </c>
      <c r="K9561" s="32" t="s">
        <v>82</v>
      </c>
      <c r="L9561" s="32" t="s">
        <v>24480</v>
      </c>
      <c r="N9561" s="24">
        <v>3250.3733000000002</v>
      </c>
      <c r="O9561" s="24">
        <v>2677.6932999999999</v>
      </c>
      <c r="P9561" s="32" t="s">
        <v>90</v>
      </c>
      <c r="Q9561" s="43" t="s">
        <v>91</v>
      </c>
      <c r="R9561" s="43" t="s">
        <v>78</v>
      </c>
      <c r="S9561" s="47">
        <v>7</v>
      </c>
    </row>
    <row r="9562" spans="1:19" ht="12.75">
      <c r="A9562" s="22" t="s">
        <v>60</v>
      </c>
      <c r="B9562" s="22" t="s">
        <v>19324</v>
      </c>
      <c r="C9562" s="22" t="s">
        <v>68</v>
      </c>
      <c r="D9562" s="22" t="s">
        <v>61</v>
      </c>
      <c r="E9562" s="22" t="s">
        <v>24481</v>
      </c>
      <c r="F9562" s="31">
        <v>43437.533599537033</v>
      </c>
      <c r="G9562" s="31">
        <v>43431</v>
      </c>
      <c r="H9562" s="31">
        <v>43796</v>
      </c>
      <c r="I9562" s="31">
        <v>43467</v>
      </c>
      <c r="J9562" s="22" t="s">
        <v>131</v>
      </c>
      <c r="K9562" s="32" t="s">
        <v>120</v>
      </c>
      <c r="L9562" s="32" t="s">
        <v>24482</v>
      </c>
      <c r="M9562" s="32" t="s">
        <v>24483</v>
      </c>
      <c r="N9562" s="24">
        <v>0</v>
      </c>
      <c r="O9562" s="24">
        <v>0</v>
      </c>
      <c r="P9562" s="32" t="s">
        <v>113</v>
      </c>
      <c r="Q9562" s="43" t="s">
        <v>114</v>
      </c>
      <c r="R9562" s="43" t="s">
        <v>78</v>
      </c>
      <c r="S9562" s="47">
        <v>1</v>
      </c>
    </row>
    <row r="9563" spans="1:19" ht="12.75">
      <c r="A9563" s="22" t="s">
        <v>60</v>
      </c>
      <c r="B9563" s="22" t="s">
        <v>18935</v>
      </c>
      <c r="C9563" s="22" t="s">
        <v>68</v>
      </c>
      <c r="D9563" s="22" t="s">
        <v>61</v>
      </c>
      <c r="E9563" s="22" t="s">
        <v>24484</v>
      </c>
      <c r="F9563" s="31">
        <v>43437.587291666663</v>
      </c>
      <c r="G9563" s="31">
        <v>43437</v>
      </c>
      <c r="H9563" s="31">
        <v>43802</v>
      </c>
      <c r="I9563" s="31">
        <v>43467.586469907408</v>
      </c>
      <c r="J9563" s="22" t="s">
        <v>73</v>
      </c>
      <c r="K9563" s="32" t="s">
        <v>74</v>
      </c>
      <c r="L9563" s="32" t="s">
        <v>24485</v>
      </c>
      <c r="N9563" s="24">
        <v>571.04999999999995</v>
      </c>
      <c r="O9563" s="24">
        <v>0</v>
      </c>
      <c r="P9563" s="32" t="s">
        <v>3177</v>
      </c>
      <c r="Q9563" s="43" t="s">
        <v>3178</v>
      </c>
      <c r="R9563" s="43" t="s">
        <v>78</v>
      </c>
      <c r="S9563" s="47">
        <v>7</v>
      </c>
    </row>
    <row r="9564" spans="1:19" ht="12.75">
      <c r="A9564" s="22" t="s">
        <v>60</v>
      </c>
      <c r="B9564" s="22" t="s">
        <v>19671</v>
      </c>
      <c r="C9564" s="22" t="s">
        <v>68</v>
      </c>
      <c r="D9564" s="22" t="s">
        <v>61</v>
      </c>
      <c r="E9564" s="22" t="s">
        <v>24486</v>
      </c>
      <c r="F9564" s="31">
        <v>43440.545243055552</v>
      </c>
      <c r="G9564" s="31">
        <v>43343</v>
      </c>
      <c r="H9564" s="31">
        <v>43708</v>
      </c>
      <c r="I9564" s="31">
        <v>43470</v>
      </c>
      <c r="J9564" s="22" t="s">
        <v>131</v>
      </c>
      <c r="K9564" s="32" t="s">
        <v>120</v>
      </c>
      <c r="L9564" s="32" t="s">
        <v>24487</v>
      </c>
      <c r="M9564" s="32" t="s">
        <v>24488</v>
      </c>
      <c r="N9564" s="24">
        <v>47.81</v>
      </c>
      <c r="O9564" s="24">
        <v>47.81</v>
      </c>
      <c r="P9564" s="32" t="s">
        <v>709</v>
      </c>
      <c r="Q9564" s="43" t="s">
        <v>710</v>
      </c>
      <c r="R9564" s="43" t="s">
        <v>78</v>
      </c>
      <c r="S9564" s="47">
        <v>1</v>
      </c>
    </row>
    <row r="9565" spans="1:19" ht="12.75">
      <c r="A9565" s="22" t="s">
        <v>60</v>
      </c>
      <c r="B9565" s="22" t="s">
        <v>18935</v>
      </c>
      <c r="C9565" s="22" t="s">
        <v>68</v>
      </c>
      <c r="D9565" s="22" t="s">
        <v>61</v>
      </c>
      <c r="E9565" s="22" t="s">
        <v>24489</v>
      </c>
      <c r="F9565" s="31">
        <v>43444.22923611111</v>
      </c>
      <c r="G9565" s="31">
        <v>43486</v>
      </c>
      <c r="H9565" s="31">
        <v>43851</v>
      </c>
      <c r="I9565" s="31">
        <v>43501.451921296291</v>
      </c>
      <c r="J9565" s="22" t="s">
        <v>73</v>
      </c>
      <c r="K9565" s="32" t="s">
        <v>126</v>
      </c>
      <c r="L9565" s="32" t="s">
        <v>24490</v>
      </c>
      <c r="M9565" s="32" t="s">
        <v>24491</v>
      </c>
      <c r="N9565" s="24">
        <v>3668.5565999999999</v>
      </c>
      <c r="O9565" s="24">
        <v>5297.66</v>
      </c>
      <c r="P9565" s="32" t="s">
        <v>109</v>
      </c>
      <c r="Q9565" s="43" t="s">
        <v>110</v>
      </c>
      <c r="R9565" s="43" t="s">
        <v>78</v>
      </c>
      <c r="S9565" s="47">
        <v>7</v>
      </c>
    </row>
    <row r="9566" spans="1:19" ht="12.75">
      <c r="A9566" s="22" t="s">
        <v>60</v>
      </c>
      <c r="B9566" s="22" t="s">
        <v>19320</v>
      </c>
      <c r="C9566" s="22" t="s">
        <v>68</v>
      </c>
      <c r="D9566" s="22" t="s">
        <v>61</v>
      </c>
      <c r="E9566" s="22" t="s">
        <v>24492</v>
      </c>
      <c r="F9566" s="31">
        <v>43449.120706018519</v>
      </c>
      <c r="G9566" s="31">
        <v>43483</v>
      </c>
      <c r="H9566" s="31">
        <v>43848</v>
      </c>
      <c r="I9566" s="31">
        <v>43509.120706018519</v>
      </c>
      <c r="J9566" s="22" t="s">
        <v>81</v>
      </c>
      <c r="K9566" s="32" t="s">
        <v>120</v>
      </c>
      <c r="L9566" s="32" t="s">
        <v>24493</v>
      </c>
      <c r="M9566" s="32" t="s">
        <v>24494</v>
      </c>
      <c r="N9566" s="24">
        <v>686.95</v>
      </c>
      <c r="O9566" s="24">
        <v>686.95</v>
      </c>
      <c r="P9566" s="32" t="s">
        <v>174</v>
      </c>
      <c r="Q9566" s="43" t="s">
        <v>175</v>
      </c>
      <c r="R9566" s="43" t="s">
        <v>78</v>
      </c>
      <c r="S9566" s="47">
        <v>1</v>
      </c>
    </row>
    <row r="9567" spans="1:19" ht="12.75">
      <c r="A9567" s="22" t="s">
        <v>60</v>
      </c>
      <c r="B9567" s="22" t="s">
        <v>19033</v>
      </c>
      <c r="C9567" s="22" t="s">
        <v>68</v>
      </c>
      <c r="D9567" s="22" t="s">
        <v>61</v>
      </c>
      <c r="E9567" s="22" t="s">
        <v>24495</v>
      </c>
      <c r="F9567" s="31">
        <v>43437.456689814811</v>
      </c>
      <c r="G9567" s="31">
        <v>43413</v>
      </c>
      <c r="H9567" s="31">
        <v>43778</v>
      </c>
      <c r="I9567" s="31">
        <v>43467</v>
      </c>
      <c r="J9567" s="22" t="s">
        <v>131</v>
      </c>
      <c r="K9567" s="32" t="s">
        <v>120</v>
      </c>
      <c r="L9567" s="32" t="s">
        <v>24496</v>
      </c>
      <c r="M9567" s="32" t="s">
        <v>24044</v>
      </c>
      <c r="N9567" s="24">
        <v>82.415</v>
      </c>
      <c r="O9567" s="24">
        <v>82.415</v>
      </c>
      <c r="P9567" s="32" t="s">
        <v>24045</v>
      </c>
      <c r="Q9567" s="43" t="s">
        <v>24046</v>
      </c>
      <c r="R9567" s="43" t="s">
        <v>158</v>
      </c>
      <c r="S9567" s="47">
        <v>1</v>
      </c>
    </row>
    <row r="9568" spans="1:19" ht="12.75">
      <c r="A9568" s="22" t="s">
        <v>60</v>
      </c>
      <c r="B9568" s="22" t="s">
        <v>19457</v>
      </c>
      <c r="C9568" s="22" t="s">
        <v>68</v>
      </c>
      <c r="D9568" s="22" t="s">
        <v>61</v>
      </c>
      <c r="E9568" s="22" t="s">
        <v>24497</v>
      </c>
      <c r="F9568" s="31">
        <v>43447.641666666663</v>
      </c>
      <c r="G9568" s="31">
        <v>43475</v>
      </c>
      <c r="H9568" s="31">
        <v>43840</v>
      </c>
      <c r="I9568" s="31">
        <v>43477</v>
      </c>
      <c r="J9568" s="22" t="s">
        <v>73</v>
      </c>
      <c r="K9568" s="32" t="s">
        <v>82</v>
      </c>
      <c r="L9568" s="32" t="s">
        <v>24498</v>
      </c>
      <c r="N9568" s="24">
        <v>3190.3616000000002</v>
      </c>
      <c r="O9568" s="24">
        <v>3406.36</v>
      </c>
      <c r="P9568" s="32" t="s">
        <v>497</v>
      </c>
      <c r="Q9568" s="43" t="s">
        <v>498</v>
      </c>
      <c r="R9568" s="43" t="s">
        <v>78</v>
      </c>
      <c r="S9568" s="47">
        <v>7</v>
      </c>
    </row>
    <row r="9569" spans="1:19" ht="12.75">
      <c r="A9569" s="22" t="s">
        <v>60</v>
      </c>
      <c r="B9569" s="22" t="s">
        <v>19591</v>
      </c>
      <c r="C9569" s="22" t="s">
        <v>68</v>
      </c>
      <c r="D9569" s="22" t="s">
        <v>61</v>
      </c>
      <c r="E9569" s="22" t="s">
        <v>24499</v>
      </c>
      <c r="F9569" s="31">
        <v>43445.363252314812</v>
      </c>
      <c r="G9569" s="31">
        <v>43445</v>
      </c>
      <c r="H9569" s="31">
        <v>43810</v>
      </c>
      <c r="I9569" s="31">
        <v>43475</v>
      </c>
      <c r="J9569" s="22" t="s">
        <v>73</v>
      </c>
      <c r="K9569" s="32" t="s">
        <v>120</v>
      </c>
      <c r="L9569" s="32" t="s">
        <v>24500</v>
      </c>
      <c r="M9569" s="32" t="s">
        <v>24501</v>
      </c>
      <c r="N9569" s="24">
        <v>542.65279999999996</v>
      </c>
      <c r="O9569" s="24">
        <v>461.575</v>
      </c>
      <c r="P9569" s="32" t="s">
        <v>24502</v>
      </c>
      <c r="Q9569" s="43" t="s">
        <v>24503</v>
      </c>
      <c r="R9569" s="43" t="s">
        <v>78</v>
      </c>
      <c r="S9569" s="47">
        <v>7</v>
      </c>
    </row>
    <row r="9570" spans="1:19" ht="12.75">
      <c r="A9570" s="22" t="s">
        <v>60</v>
      </c>
      <c r="B9570" s="22" t="s">
        <v>18981</v>
      </c>
      <c r="C9570" s="22" t="s">
        <v>68</v>
      </c>
      <c r="D9570" s="22" t="s">
        <v>61</v>
      </c>
      <c r="E9570" s="22" t="s">
        <v>24504</v>
      </c>
      <c r="F9570" s="31">
        <v>43437.489861111106</v>
      </c>
      <c r="G9570" s="31">
        <v>43459</v>
      </c>
      <c r="H9570" s="31">
        <v>43824</v>
      </c>
      <c r="I9570" s="31">
        <v>43467</v>
      </c>
      <c r="J9570" s="22" t="s">
        <v>73</v>
      </c>
      <c r="K9570" s="32" t="s">
        <v>74</v>
      </c>
      <c r="L9570" s="32" t="s">
        <v>24505</v>
      </c>
      <c r="N9570" s="24">
        <v>3909.47</v>
      </c>
      <c r="O9570" s="24">
        <v>0</v>
      </c>
      <c r="P9570" s="32" t="s">
        <v>355</v>
      </c>
      <c r="Q9570" s="43" t="s">
        <v>356</v>
      </c>
      <c r="R9570" s="43" t="s">
        <v>78</v>
      </c>
      <c r="S9570" s="47">
        <v>7</v>
      </c>
    </row>
    <row r="9571" spans="1:19" ht="12.75">
      <c r="A9571" s="22" t="s">
        <v>60</v>
      </c>
      <c r="B9571" s="22" t="s">
        <v>19001</v>
      </c>
      <c r="C9571" s="22" t="s">
        <v>68</v>
      </c>
      <c r="D9571" s="22" t="s">
        <v>61</v>
      </c>
      <c r="E9571" s="22" t="s">
        <v>24506</v>
      </c>
      <c r="F9571" s="31">
        <v>43445.472129629627</v>
      </c>
      <c r="G9571" s="31">
        <v>43434</v>
      </c>
      <c r="H9571" s="31">
        <v>43799</v>
      </c>
      <c r="I9571" s="31">
        <v>43475</v>
      </c>
      <c r="J9571" s="22" t="s">
        <v>131</v>
      </c>
      <c r="K9571" s="32" t="s">
        <v>74</v>
      </c>
      <c r="L9571" s="32" t="s">
        <v>24507</v>
      </c>
      <c r="M9571" s="32" t="s">
        <v>24508</v>
      </c>
      <c r="N9571" s="24">
        <v>0</v>
      </c>
      <c r="O9571" s="24">
        <v>0</v>
      </c>
      <c r="P9571" s="32" t="s">
        <v>90</v>
      </c>
      <c r="Q9571" s="43" t="s">
        <v>91</v>
      </c>
      <c r="R9571" s="43" t="s">
        <v>158</v>
      </c>
      <c r="S9571" s="47">
        <v>1</v>
      </c>
    </row>
    <row r="9572" spans="1:19" ht="12.75">
      <c r="A9572" s="22" t="s">
        <v>60</v>
      </c>
      <c r="B9572" s="22" t="s">
        <v>19001</v>
      </c>
      <c r="C9572" s="22" t="s">
        <v>68</v>
      </c>
      <c r="D9572" s="22" t="s">
        <v>61</v>
      </c>
      <c r="E9572" s="22" t="s">
        <v>24509</v>
      </c>
      <c r="F9572" s="31">
        <v>43452.599826388891</v>
      </c>
      <c r="G9572" s="31">
        <v>43471</v>
      </c>
      <c r="H9572" s="31">
        <v>43836</v>
      </c>
      <c r="I9572" s="31">
        <v>43482</v>
      </c>
      <c r="J9572" s="22" t="s">
        <v>73</v>
      </c>
      <c r="K9572" s="32" t="s">
        <v>82</v>
      </c>
      <c r="L9572" s="32" t="s">
        <v>24510</v>
      </c>
      <c r="N9572" s="24">
        <v>5152.8257000000003</v>
      </c>
      <c r="O9572" s="24">
        <v>6085.6899999999996</v>
      </c>
      <c r="P9572" s="32" t="s">
        <v>1183</v>
      </c>
      <c r="Q9572" s="43" t="s">
        <v>1184</v>
      </c>
      <c r="R9572" s="43" t="s">
        <v>78</v>
      </c>
      <c r="S9572" s="47">
        <v>7</v>
      </c>
    </row>
    <row r="9573" spans="1:19" ht="12.75">
      <c r="A9573" s="22" t="s">
        <v>60</v>
      </c>
      <c r="B9573" s="22" t="s">
        <v>19062</v>
      </c>
      <c r="C9573" s="22" t="s">
        <v>68</v>
      </c>
      <c r="D9573" s="22" t="s">
        <v>61</v>
      </c>
      <c r="E9573" s="22" t="s">
        <v>24511</v>
      </c>
      <c r="F9573" s="31">
        <v>43438.745520833334</v>
      </c>
      <c r="G9573" s="31">
        <v>43438</v>
      </c>
      <c r="H9573" s="31">
        <v>43803</v>
      </c>
      <c r="I9573" s="31">
        <v>43468</v>
      </c>
      <c r="J9573" s="22" t="s">
        <v>73</v>
      </c>
      <c r="K9573" s="32" t="s">
        <v>74</v>
      </c>
      <c r="L9573" s="32" t="s">
        <v>24512</v>
      </c>
      <c r="N9573" s="24">
        <v>1322.16</v>
      </c>
      <c r="O9573" s="24">
        <v>0</v>
      </c>
      <c r="P9573" s="32" t="s">
        <v>105</v>
      </c>
      <c r="Q9573" s="43" t="s">
        <v>106</v>
      </c>
      <c r="R9573" s="43" t="s">
        <v>78</v>
      </c>
      <c r="S9573" s="47">
        <v>7</v>
      </c>
    </row>
    <row r="9574" spans="1:19" ht="12.75">
      <c r="A9574" s="22" t="s">
        <v>60</v>
      </c>
      <c r="B9574" s="22" t="s">
        <v>19126</v>
      </c>
      <c r="C9574" s="22" t="s">
        <v>68</v>
      </c>
      <c r="D9574" s="22" t="s">
        <v>61</v>
      </c>
      <c r="E9574" s="22" t="s">
        <v>24513</v>
      </c>
      <c r="F9574" s="31">
        <v>43453.573587962965</v>
      </c>
      <c r="G9574" s="31">
        <v>43465</v>
      </c>
      <c r="H9574" s="31">
        <v>43830</v>
      </c>
      <c r="I9574" s="31">
        <v>43483</v>
      </c>
      <c r="J9574" s="22" t="s">
        <v>131</v>
      </c>
      <c r="K9574" s="32" t="s">
        <v>82</v>
      </c>
      <c r="L9574" s="32" t="s">
        <v>24514</v>
      </c>
      <c r="M9574" s="32" t="s">
        <v>24515</v>
      </c>
      <c r="N9574" s="24">
        <v>0</v>
      </c>
      <c r="O9574" s="24">
        <v>0</v>
      </c>
      <c r="P9574" s="32" t="s">
        <v>109</v>
      </c>
      <c r="Q9574" s="43" t="s">
        <v>110</v>
      </c>
      <c r="R9574" s="43" t="s">
        <v>78</v>
      </c>
      <c r="S9574" s="47">
        <v>1</v>
      </c>
    </row>
    <row r="9575" spans="1:19" ht="12.75">
      <c r="A9575" s="22" t="s">
        <v>60</v>
      </c>
      <c r="B9575" s="22" t="s">
        <v>19380</v>
      </c>
      <c r="C9575" s="22" t="s">
        <v>68</v>
      </c>
      <c r="D9575" s="22" t="s">
        <v>61</v>
      </c>
      <c r="E9575" s="22" t="s">
        <v>24516</v>
      </c>
      <c r="F9575" s="31">
        <v>43439.475069444445</v>
      </c>
      <c r="G9575" s="31">
        <v>43453</v>
      </c>
      <c r="H9575" s="31">
        <v>43818</v>
      </c>
      <c r="I9575" s="31">
        <v>43469.471261574072</v>
      </c>
      <c r="J9575" s="22" t="s">
        <v>73</v>
      </c>
      <c r="K9575" s="32" t="s">
        <v>74</v>
      </c>
      <c r="L9575" s="32" t="s">
        <v>24517</v>
      </c>
      <c r="N9575" s="24">
        <v>10834.209999999999</v>
      </c>
      <c r="O9575" s="24">
        <v>0</v>
      </c>
      <c r="P9575" s="32" t="s">
        <v>403</v>
      </c>
      <c r="Q9575" s="43" t="s">
        <v>404</v>
      </c>
      <c r="R9575" s="43" t="s">
        <v>78</v>
      </c>
      <c r="S9575" s="47">
        <v>7</v>
      </c>
    </row>
    <row r="9576" spans="1:19" ht="12.75">
      <c r="A9576" s="22" t="s">
        <v>60</v>
      </c>
      <c r="B9576" s="22" t="s">
        <v>19123</v>
      </c>
      <c r="C9576" s="22" t="s">
        <v>68</v>
      </c>
      <c r="D9576" s="22" t="s">
        <v>61</v>
      </c>
      <c r="E9576" s="22" t="s">
        <v>24518</v>
      </c>
      <c r="F9576" s="31">
        <v>43446.522233796291</v>
      </c>
      <c r="G9576" s="31">
        <v>43450</v>
      </c>
      <c r="H9576" s="31">
        <v>43815</v>
      </c>
      <c r="I9576" s="31">
        <v>43476</v>
      </c>
      <c r="J9576" s="22" t="s">
        <v>73</v>
      </c>
      <c r="K9576" s="32" t="s">
        <v>74</v>
      </c>
      <c r="L9576" s="32" t="s">
        <v>24519</v>
      </c>
      <c r="N9576" s="24">
        <v>0</v>
      </c>
      <c r="O9576" s="24">
        <v>0</v>
      </c>
      <c r="P9576" s="32" t="s">
        <v>268</v>
      </c>
      <c r="Q9576" s="43" t="s">
        <v>269</v>
      </c>
      <c r="R9576" s="43" t="s">
        <v>78</v>
      </c>
      <c r="S9576" s="47">
        <v>7</v>
      </c>
    </row>
    <row r="9577" spans="1:19" ht="12.75">
      <c r="A9577" s="22" t="s">
        <v>60</v>
      </c>
      <c r="B9577" s="22" t="s">
        <v>19137</v>
      </c>
      <c r="C9577" s="22" t="s">
        <v>68</v>
      </c>
      <c r="D9577" s="22" t="s">
        <v>61</v>
      </c>
      <c r="E9577" s="22" t="s">
        <v>24520</v>
      </c>
      <c r="F9577" s="31">
        <v>43441.518495370372</v>
      </c>
      <c r="G9577" s="31">
        <v>43466</v>
      </c>
      <c r="H9577" s="31">
        <v>43831</v>
      </c>
      <c r="I9577" s="31">
        <v>43471.509224537032</v>
      </c>
      <c r="J9577" s="22" t="s">
        <v>73</v>
      </c>
      <c r="K9577" s="32" t="s">
        <v>82</v>
      </c>
      <c r="L9577" s="32" t="s">
        <v>24521</v>
      </c>
      <c r="N9577" s="24">
        <v>945.68420000000003</v>
      </c>
      <c r="O9577" s="24">
        <v>698.74</v>
      </c>
      <c r="P9577" s="32" t="s">
        <v>1097</v>
      </c>
      <c r="Q9577" s="43" t="s">
        <v>1098</v>
      </c>
      <c r="R9577" s="43" t="s">
        <v>78</v>
      </c>
      <c r="S9577" s="47">
        <v>7</v>
      </c>
    </row>
    <row r="9578" spans="1:19" ht="12.75">
      <c r="A9578" s="22" t="s">
        <v>60</v>
      </c>
      <c r="B9578" s="22" t="s">
        <v>19022</v>
      </c>
      <c r="C9578" s="22" t="s">
        <v>68</v>
      </c>
      <c r="D9578" s="22" t="s">
        <v>61</v>
      </c>
      <c r="E9578" s="22" t="s">
        <v>24522</v>
      </c>
      <c r="F9578" s="31">
        <v>43452.637002314812</v>
      </c>
      <c r="G9578" s="31">
        <v>43452</v>
      </c>
      <c r="H9578" s="31">
        <v>43830</v>
      </c>
      <c r="I9578" s="31">
        <v>43482</v>
      </c>
      <c r="J9578" s="22" t="s">
        <v>73</v>
      </c>
      <c r="K9578" s="32" t="s">
        <v>126</v>
      </c>
      <c r="L9578" s="32" t="s">
        <v>24523</v>
      </c>
      <c r="N9578" s="24">
        <v>1415.9511</v>
      </c>
      <c r="O9578" s="24">
        <v>1424.2833000000001</v>
      </c>
      <c r="P9578" s="32" t="s">
        <v>256</v>
      </c>
      <c r="Q9578" s="43" t="s">
        <v>257</v>
      </c>
      <c r="R9578" s="43" t="s">
        <v>78</v>
      </c>
      <c r="S9578" s="47">
        <v>7</v>
      </c>
    </row>
    <row r="9579" spans="1:19" ht="12.75">
      <c r="A9579" s="22" t="s">
        <v>60</v>
      </c>
      <c r="B9579" s="22" t="s">
        <v>19067</v>
      </c>
      <c r="C9579" s="22" t="s">
        <v>68</v>
      </c>
      <c r="D9579" s="22" t="s">
        <v>61</v>
      </c>
      <c r="E9579" s="22" t="s">
        <v>24524</v>
      </c>
      <c r="F9579" s="31">
        <v>43444.617662037039</v>
      </c>
      <c r="G9579" s="31">
        <v>43465</v>
      </c>
      <c r="H9579" s="31">
        <v>43830</v>
      </c>
      <c r="I9579" s="31">
        <v>43474</v>
      </c>
      <c r="J9579" s="22" t="s">
        <v>73</v>
      </c>
      <c r="K9579" s="32" t="s">
        <v>82</v>
      </c>
      <c r="L9579" s="32" t="s">
        <v>24525</v>
      </c>
      <c r="N9579" s="24">
        <v>1568.3761999999999</v>
      </c>
      <c r="O9579" s="24">
        <v>935.73</v>
      </c>
      <c r="P9579" s="32" t="s">
        <v>24526</v>
      </c>
      <c r="Q9579" s="43" t="s">
        <v>24527</v>
      </c>
      <c r="R9579" s="43" t="s">
        <v>78</v>
      </c>
      <c r="S9579" s="47">
        <v>7</v>
      </c>
    </row>
    <row r="9580" spans="1:19" ht="12.75">
      <c r="A9580" s="22" t="s">
        <v>60</v>
      </c>
      <c r="B9580" s="22" t="s">
        <v>21038</v>
      </c>
      <c r="C9580" s="22" t="s">
        <v>68</v>
      </c>
      <c r="D9580" s="22" t="s">
        <v>61</v>
      </c>
      <c r="E9580" s="22" t="s">
        <v>24528</v>
      </c>
      <c r="F9580" s="31">
        <v>43438.582905092589</v>
      </c>
      <c r="G9580" s="31">
        <v>43451</v>
      </c>
      <c r="H9580" s="31">
        <v>43816</v>
      </c>
      <c r="I9580" s="31">
        <v>43468</v>
      </c>
      <c r="J9580" s="22" t="s">
        <v>73</v>
      </c>
      <c r="K9580" s="32" t="s">
        <v>120</v>
      </c>
      <c r="L9580" s="32" t="s">
        <v>24529</v>
      </c>
      <c r="M9580" s="32" t="s">
        <v>24530</v>
      </c>
      <c r="N9580" s="24">
        <v>2202.40</v>
      </c>
      <c r="O9580" s="24">
        <v>2202.40</v>
      </c>
      <c r="P9580" s="32" t="s">
        <v>502</v>
      </c>
      <c r="Q9580" s="43" t="s">
        <v>503</v>
      </c>
      <c r="R9580" s="43" t="s">
        <v>78</v>
      </c>
      <c r="S9580" s="47">
        <v>1</v>
      </c>
    </row>
    <row r="9581" spans="1:19" ht="12.75">
      <c r="A9581" s="22" t="s">
        <v>60</v>
      </c>
      <c r="B9581" s="22" t="s">
        <v>18927</v>
      </c>
      <c r="C9581" s="22" t="s">
        <v>68</v>
      </c>
      <c r="D9581" s="22" t="s">
        <v>61</v>
      </c>
      <c r="E9581" s="22" t="s">
        <v>24531</v>
      </c>
      <c r="F9581" s="31">
        <v>43448.513703703698</v>
      </c>
      <c r="G9581" s="31">
        <v>43448</v>
      </c>
      <c r="H9581" s="31">
        <v>43813</v>
      </c>
      <c r="I9581" s="31">
        <v>43478</v>
      </c>
      <c r="J9581" s="22" t="s">
        <v>73</v>
      </c>
      <c r="K9581" s="32" t="s">
        <v>82</v>
      </c>
      <c r="L9581" s="32" t="s">
        <v>24532</v>
      </c>
      <c r="N9581" s="24">
        <v>1599.9816000000001</v>
      </c>
      <c r="O9581" s="24">
        <v>1375.16</v>
      </c>
      <c r="P9581" s="32" t="s">
        <v>1673</v>
      </c>
      <c r="Q9581" s="43" t="s">
        <v>1674</v>
      </c>
      <c r="R9581" s="43" t="s">
        <v>78</v>
      </c>
      <c r="S9581" s="47">
        <v>7</v>
      </c>
    </row>
    <row r="9582" spans="1:19" ht="12.75">
      <c r="A9582" s="22" t="s">
        <v>60</v>
      </c>
      <c r="B9582" s="22" t="s">
        <v>19416</v>
      </c>
      <c r="C9582" s="22" t="s">
        <v>68</v>
      </c>
      <c r="D9582" s="22" t="s">
        <v>61</v>
      </c>
      <c r="E9582" s="22" t="s">
        <v>24533</v>
      </c>
      <c r="F9582" s="31">
        <v>43455.301539351851</v>
      </c>
      <c r="G9582" s="31">
        <v>43484</v>
      </c>
      <c r="H9582" s="31">
        <v>43849</v>
      </c>
      <c r="I9582" s="31">
        <v>43485</v>
      </c>
      <c r="J9582" s="22" t="s">
        <v>73</v>
      </c>
      <c r="K9582" s="32" t="s">
        <v>120</v>
      </c>
      <c r="L9582" s="32" t="s">
        <v>24534</v>
      </c>
      <c r="M9582" s="32" t="s">
        <v>24535</v>
      </c>
      <c r="N9582" s="24">
        <v>726.89</v>
      </c>
      <c r="O9582" s="24">
        <v>451.04</v>
      </c>
      <c r="P9582" s="32" t="s">
        <v>403</v>
      </c>
      <c r="Q9582" s="43" t="s">
        <v>404</v>
      </c>
      <c r="R9582" s="43" t="s">
        <v>78</v>
      </c>
      <c r="S9582" s="47">
        <v>7</v>
      </c>
    </row>
    <row r="9583" spans="1:19" ht="12.75">
      <c r="A9583" s="22" t="s">
        <v>60</v>
      </c>
      <c r="B9583" s="22" t="s">
        <v>19054</v>
      </c>
      <c r="C9583" s="22" t="s">
        <v>68</v>
      </c>
      <c r="D9583" s="22" t="s">
        <v>61</v>
      </c>
      <c r="E9583" s="22" t="s">
        <v>24536</v>
      </c>
      <c r="F9583" s="31">
        <v>43449.121006944442</v>
      </c>
      <c r="G9583" s="31">
        <v>43496</v>
      </c>
      <c r="H9583" s="31">
        <v>43861</v>
      </c>
      <c r="I9583" s="31">
        <v>43509.121006944442</v>
      </c>
      <c r="J9583" s="22" t="s">
        <v>81</v>
      </c>
      <c r="K9583" s="32" t="s">
        <v>82</v>
      </c>
      <c r="L9583" s="32" t="s">
        <v>24537</v>
      </c>
      <c r="M9583" s="32" t="s">
        <v>24538</v>
      </c>
      <c r="N9583" s="24">
        <v>1974.88</v>
      </c>
      <c r="O9583" s="24">
        <v>1974.88</v>
      </c>
      <c r="P9583" s="32" t="s">
        <v>109</v>
      </c>
      <c r="Q9583" s="43" t="s">
        <v>110</v>
      </c>
      <c r="R9583" s="43" t="s">
        <v>78</v>
      </c>
      <c r="S9583" s="47">
        <v>1</v>
      </c>
    </row>
    <row r="9584" spans="1:19" ht="12.75">
      <c r="A9584" s="22" t="s">
        <v>60</v>
      </c>
      <c r="B9584" s="22" t="s">
        <v>18923</v>
      </c>
      <c r="C9584" s="22" t="s">
        <v>68</v>
      </c>
      <c r="D9584" s="22" t="s">
        <v>61</v>
      </c>
      <c r="E9584" s="22" t="s">
        <v>24539</v>
      </c>
      <c r="F9584" s="31">
        <v>43446.457233796296</v>
      </c>
      <c r="G9584" s="31">
        <v>43437</v>
      </c>
      <c r="H9584" s="31">
        <v>43802</v>
      </c>
      <c r="I9584" s="31">
        <v>43476</v>
      </c>
      <c r="J9584" s="22" t="s">
        <v>131</v>
      </c>
      <c r="K9584" s="32" t="s">
        <v>82</v>
      </c>
      <c r="L9584" s="32" t="s">
        <v>24540</v>
      </c>
      <c r="M9584" s="32" t="s">
        <v>24541</v>
      </c>
      <c r="N9584" s="24">
        <v>0</v>
      </c>
      <c r="O9584" s="24">
        <v>0</v>
      </c>
      <c r="P9584" s="32" t="s">
        <v>90</v>
      </c>
      <c r="Q9584" s="43" t="s">
        <v>91</v>
      </c>
      <c r="R9584" s="43" t="s">
        <v>4113</v>
      </c>
      <c r="S9584" s="47">
        <v>1</v>
      </c>
    </row>
    <row r="9585" spans="1:19" ht="12.75">
      <c r="A9585" s="22" t="s">
        <v>60</v>
      </c>
      <c r="B9585" s="22" t="s">
        <v>19223</v>
      </c>
      <c r="C9585" s="22" t="s">
        <v>68</v>
      </c>
      <c r="D9585" s="22" t="s">
        <v>61</v>
      </c>
      <c r="E9585" s="22" t="s">
        <v>24542</v>
      </c>
      <c r="F9585" s="31">
        <v>43445.388379629629</v>
      </c>
      <c r="G9585" s="31">
        <v>43374</v>
      </c>
      <c r="H9585" s="31">
        <v>43738</v>
      </c>
      <c r="I9585" s="31">
        <v>43475</v>
      </c>
      <c r="J9585" s="22" t="s">
        <v>131</v>
      </c>
      <c r="K9585" s="32" t="s">
        <v>120</v>
      </c>
      <c r="L9585" s="32" t="s">
        <v>24543</v>
      </c>
      <c r="M9585" s="32" t="s">
        <v>24544</v>
      </c>
      <c r="N9585" s="24">
        <v>553.83000000000004</v>
      </c>
      <c r="O9585" s="24">
        <v>553.83000000000004</v>
      </c>
      <c r="P9585" s="32" t="s">
        <v>174</v>
      </c>
      <c r="Q9585" s="43" t="s">
        <v>175</v>
      </c>
      <c r="R9585" s="43" t="s">
        <v>78</v>
      </c>
      <c r="S9585" s="47">
        <v>1</v>
      </c>
    </row>
    <row r="9586" spans="1:19" ht="12.75">
      <c r="A9586" s="22" t="s">
        <v>60</v>
      </c>
      <c r="B9586" s="22" t="s">
        <v>19037</v>
      </c>
      <c r="C9586" s="22" t="s">
        <v>68</v>
      </c>
      <c r="D9586" s="22" t="s">
        <v>61</v>
      </c>
      <c r="E9586" s="22" t="s">
        <v>24545</v>
      </c>
      <c r="F9586" s="31">
        <v>43447.629432870366</v>
      </c>
      <c r="G9586" s="31">
        <v>43469</v>
      </c>
      <c r="H9586" s="31">
        <v>43834</v>
      </c>
      <c r="I9586" s="31">
        <v>43477</v>
      </c>
      <c r="J9586" s="22" t="s">
        <v>73</v>
      </c>
      <c r="K9586" s="32" t="s">
        <v>74</v>
      </c>
      <c r="L9586" s="32" t="s">
        <v>24546</v>
      </c>
      <c r="N9586" s="24">
        <v>5861.6779999999999</v>
      </c>
      <c r="O9586" s="24">
        <v>0</v>
      </c>
      <c r="P9586" s="32" t="s">
        <v>9415</v>
      </c>
      <c r="Q9586" s="43" t="s">
        <v>9416</v>
      </c>
      <c r="R9586" s="43" t="s">
        <v>78</v>
      </c>
      <c r="S9586" s="47">
        <v>7</v>
      </c>
    </row>
    <row r="9587" spans="1:19" ht="12.75">
      <c r="A9587" s="22" t="s">
        <v>60</v>
      </c>
      <c r="B9587" s="22" t="s">
        <v>19001</v>
      </c>
      <c r="C9587" s="22" t="s">
        <v>68</v>
      </c>
      <c r="D9587" s="22" t="s">
        <v>61</v>
      </c>
      <c r="E9587" s="22" t="s">
        <v>24547</v>
      </c>
      <c r="F9587" s="31">
        <v>43447.512499999997</v>
      </c>
      <c r="G9587" s="31">
        <v>43447</v>
      </c>
      <c r="H9587" s="31">
        <v>43812</v>
      </c>
      <c r="I9587" s="31">
        <v>43477</v>
      </c>
      <c r="J9587" s="22" t="s">
        <v>73</v>
      </c>
      <c r="K9587" s="32" t="s">
        <v>82</v>
      </c>
      <c r="L9587" s="32" t="s">
        <v>24548</v>
      </c>
      <c r="N9587" s="24">
        <v>2199.0765000000001</v>
      </c>
      <c r="O9587" s="24">
        <v>1489.0825</v>
      </c>
      <c r="P9587" s="32" t="s">
        <v>123</v>
      </c>
      <c r="Q9587" s="43" t="s">
        <v>124</v>
      </c>
      <c r="R9587" s="43" t="s">
        <v>78</v>
      </c>
      <c r="S9587" s="47">
        <v>7</v>
      </c>
    </row>
    <row r="9588" spans="1:19" ht="12.75">
      <c r="A9588" s="22" t="s">
        <v>60</v>
      </c>
      <c r="B9588" s="22" t="s">
        <v>18916</v>
      </c>
      <c r="C9588" s="22" t="s">
        <v>68</v>
      </c>
      <c r="D9588" s="22" t="s">
        <v>61</v>
      </c>
      <c r="E9588" s="22" t="s">
        <v>24549</v>
      </c>
      <c r="F9588" s="31">
        <v>43451.697685185187</v>
      </c>
      <c r="G9588" s="31">
        <v>43465</v>
      </c>
      <c r="H9588" s="31">
        <v>43830</v>
      </c>
      <c r="I9588" s="31">
        <v>43481</v>
      </c>
      <c r="J9588" s="22" t="s">
        <v>73</v>
      </c>
      <c r="K9588" s="32" t="s">
        <v>74</v>
      </c>
      <c r="L9588" s="32" t="s">
        <v>24550</v>
      </c>
      <c r="N9588" s="24">
        <v>6253.0299999999997</v>
      </c>
      <c r="O9588" s="24">
        <v>0</v>
      </c>
      <c r="P9588" s="32" t="s">
        <v>12940</v>
      </c>
      <c r="Q9588" s="43" t="s">
        <v>12941</v>
      </c>
      <c r="R9588" s="43" t="s">
        <v>78</v>
      </c>
      <c r="S9588" s="47">
        <v>7</v>
      </c>
    </row>
    <row r="9589" spans="1:19" ht="12.75">
      <c r="A9589" s="22" t="s">
        <v>60</v>
      </c>
      <c r="B9589" s="22" t="s">
        <v>20235</v>
      </c>
      <c r="C9589" s="22" t="s">
        <v>68</v>
      </c>
      <c r="D9589" s="22" t="s">
        <v>61</v>
      </c>
      <c r="E9589" s="22" t="s">
        <v>24551</v>
      </c>
      <c r="F9589" s="31">
        <v>43441.538182870368</v>
      </c>
      <c r="G9589" s="31">
        <v>43476</v>
      </c>
      <c r="H9589" s="31">
        <v>43841</v>
      </c>
      <c r="I9589" s="31">
        <v>43471</v>
      </c>
      <c r="J9589" s="22" t="s">
        <v>73</v>
      </c>
      <c r="K9589" s="32" t="s">
        <v>82</v>
      </c>
      <c r="L9589" s="32" t="s">
        <v>24552</v>
      </c>
      <c r="N9589" s="24">
        <v>4301.9357</v>
      </c>
      <c r="O9589" s="24">
        <v>3566.94</v>
      </c>
      <c r="P9589" s="32" t="s">
        <v>109</v>
      </c>
      <c r="Q9589" s="43" t="s">
        <v>110</v>
      </c>
      <c r="R9589" s="43" t="s">
        <v>78</v>
      </c>
      <c r="S9589" s="47">
        <v>7</v>
      </c>
    </row>
    <row r="9590" spans="1:19" ht="12.75">
      <c r="A9590" s="22" t="s">
        <v>60</v>
      </c>
      <c r="B9590" s="22" t="s">
        <v>18951</v>
      </c>
      <c r="C9590" s="22" t="s">
        <v>68</v>
      </c>
      <c r="D9590" s="22" t="s">
        <v>61</v>
      </c>
      <c r="E9590" s="22" t="s">
        <v>24553</v>
      </c>
      <c r="F9590" s="31">
        <v>43447.75886574074</v>
      </c>
      <c r="G9590" s="31">
        <v>43447</v>
      </c>
      <c r="H9590" s="31">
        <v>43812</v>
      </c>
      <c r="I9590" s="31">
        <v>43477</v>
      </c>
      <c r="J9590" s="22" t="s">
        <v>73</v>
      </c>
      <c r="K9590" s="32" t="s">
        <v>82</v>
      </c>
      <c r="L9590" s="32" t="s">
        <v>24554</v>
      </c>
      <c r="N9590" s="24">
        <v>4040.44</v>
      </c>
      <c r="O9590" s="24">
        <v>4159.2700000000004</v>
      </c>
      <c r="P9590" s="32" t="s">
        <v>5249</v>
      </c>
      <c r="Q9590" s="43" t="s">
        <v>5250</v>
      </c>
      <c r="R9590" s="43" t="s">
        <v>78</v>
      </c>
      <c r="S9590" s="47">
        <v>7</v>
      </c>
    </row>
    <row r="9591" spans="1:19" ht="12.75">
      <c r="A9591" s="22" t="s">
        <v>60</v>
      </c>
      <c r="B9591" s="22" t="s">
        <v>19054</v>
      </c>
      <c r="C9591" s="22" t="s">
        <v>68</v>
      </c>
      <c r="D9591" s="22" t="s">
        <v>61</v>
      </c>
      <c r="E9591" s="22" t="s">
        <v>24555</v>
      </c>
      <c r="F9591" s="31">
        <v>43454.476412037038</v>
      </c>
      <c r="G9591" s="31">
        <v>43483</v>
      </c>
      <c r="H9591" s="31">
        <v>43848</v>
      </c>
      <c r="I9591" s="31">
        <v>43398</v>
      </c>
      <c r="J9591" s="22" t="s">
        <v>73</v>
      </c>
      <c r="K9591" s="32" t="s">
        <v>120</v>
      </c>
      <c r="L9591" s="32" t="s">
        <v>24556</v>
      </c>
      <c r="M9591" s="32" t="s">
        <v>24557</v>
      </c>
      <c r="N9591" s="24">
        <v>692.52160000000003</v>
      </c>
      <c r="O9591" s="24">
        <v>643.745</v>
      </c>
      <c r="P9591" s="32" t="s">
        <v>7468</v>
      </c>
      <c r="Q9591" s="43" t="s">
        <v>7469</v>
      </c>
      <c r="R9591" s="43" t="s">
        <v>158</v>
      </c>
      <c r="S9591" s="47">
        <v>7</v>
      </c>
    </row>
    <row r="9592" spans="1:19" ht="12.75">
      <c r="A9592" s="22" t="s">
        <v>60</v>
      </c>
      <c r="B9592" s="22" t="s">
        <v>19045</v>
      </c>
      <c r="C9592" s="22" t="s">
        <v>68</v>
      </c>
      <c r="D9592" s="22" t="s">
        <v>61</v>
      </c>
      <c r="E9592" s="22" t="s">
        <v>24558</v>
      </c>
      <c r="F9592" s="31">
        <v>43440.671655092592</v>
      </c>
      <c r="G9592" s="31">
        <v>43455</v>
      </c>
      <c r="H9592" s="31">
        <v>43820</v>
      </c>
      <c r="I9592" s="31">
        <v>43470</v>
      </c>
      <c r="J9592" s="22" t="s">
        <v>73</v>
      </c>
      <c r="K9592" s="32" t="s">
        <v>126</v>
      </c>
      <c r="L9592" s="32" t="s">
        <v>24559</v>
      </c>
      <c r="N9592" s="24">
        <v>3010.28</v>
      </c>
      <c r="O9592" s="24">
        <v>1546.79</v>
      </c>
      <c r="P9592" s="32" t="s">
        <v>6813</v>
      </c>
      <c r="Q9592" s="43" t="s">
        <v>6814</v>
      </c>
      <c r="R9592" s="43" t="s">
        <v>78</v>
      </c>
      <c r="S9592" s="47">
        <v>6</v>
      </c>
    </row>
    <row r="9593" spans="1:19" ht="12.75">
      <c r="A9593" s="22" t="s">
        <v>60</v>
      </c>
      <c r="B9593" s="22" t="s">
        <v>23188</v>
      </c>
      <c r="C9593" s="22" t="s">
        <v>68</v>
      </c>
      <c r="D9593" s="22" t="s">
        <v>61</v>
      </c>
      <c r="E9593" s="22" t="s">
        <v>24560</v>
      </c>
      <c r="F9593" s="31">
        <v>43446.638067129628</v>
      </c>
      <c r="G9593" s="31">
        <v>43480</v>
      </c>
      <c r="H9593" s="31">
        <v>43845</v>
      </c>
      <c r="I9593" s="31">
        <v>43476</v>
      </c>
      <c r="J9593" s="22" t="s">
        <v>73</v>
      </c>
      <c r="K9593" s="32" t="s">
        <v>82</v>
      </c>
      <c r="L9593" s="32" t="s">
        <v>24561</v>
      </c>
      <c r="N9593" s="24">
        <v>1654.90</v>
      </c>
      <c r="O9593" s="24">
        <v>1515.47</v>
      </c>
      <c r="P9593" s="32" t="s">
        <v>497</v>
      </c>
      <c r="Q9593" s="43" t="s">
        <v>498</v>
      </c>
      <c r="R9593" s="43" t="s">
        <v>78</v>
      </c>
      <c r="S9593" s="47">
        <v>6</v>
      </c>
    </row>
    <row r="9594" spans="1:19" ht="12.75">
      <c r="A9594" s="22" t="s">
        <v>60</v>
      </c>
      <c r="B9594" s="22" t="s">
        <v>19010</v>
      </c>
      <c r="C9594" s="22" t="s">
        <v>68</v>
      </c>
      <c r="D9594" s="22" t="s">
        <v>61</v>
      </c>
      <c r="E9594" s="22" t="s">
        <v>24562</v>
      </c>
      <c r="F9594" s="31">
        <v>43441.503460648149</v>
      </c>
      <c r="G9594" s="31">
        <v>43441</v>
      </c>
      <c r="H9594" s="31">
        <v>43806</v>
      </c>
      <c r="I9594" s="31">
        <v>43471</v>
      </c>
      <c r="J9594" s="22" t="s">
        <v>73</v>
      </c>
      <c r="K9594" s="32" t="s">
        <v>74</v>
      </c>
      <c r="L9594" s="32" t="s">
        <v>24563</v>
      </c>
      <c r="N9594" s="24">
        <v>1048.6600000000001</v>
      </c>
      <c r="O9594" s="24">
        <v>0</v>
      </c>
      <c r="P9594" s="32" t="s">
        <v>2081</v>
      </c>
      <c r="Q9594" s="43" t="s">
        <v>2082</v>
      </c>
      <c r="R9594" s="43" t="s">
        <v>78</v>
      </c>
      <c r="S9594" s="47">
        <v>7</v>
      </c>
    </row>
    <row r="9595" spans="1:19" ht="12.75">
      <c r="A9595" s="22" t="s">
        <v>60</v>
      </c>
      <c r="B9595" s="22" t="s">
        <v>18916</v>
      </c>
      <c r="C9595" s="22" t="s">
        <v>68</v>
      </c>
      <c r="D9595" s="22" t="s">
        <v>61</v>
      </c>
      <c r="E9595" s="22" t="s">
        <v>24564</v>
      </c>
      <c r="F9595" s="31">
        <v>43451.6252662037</v>
      </c>
      <c r="G9595" s="31">
        <v>43451</v>
      </c>
      <c r="H9595" s="31">
        <v>43827</v>
      </c>
      <c r="I9595" s="31">
        <v>43481</v>
      </c>
      <c r="J9595" s="22" t="s">
        <v>73</v>
      </c>
      <c r="K9595" s="32" t="s">
        <v>120</v>
      </c>
      <c r="L9595" s="32" t="s">
        <v>24565</v>
      </c>
      <c r="M9595" s="32" t="s">
        <v>24566</v>
      </c>
      <c r="N9595" s="24">
        <v>1958.3125</v>
      </c>
      <c r="O9595" s="24">
        <v>1354.86</v>
      </c>
      <c r="P9595" s="32" t="s">
        <v>109</v>
      </c>
      <c r="Q9595" s="43" t="s">
        <v>110</v>
      </c>
      <c r="R9595" s="43" t="s">
        <v>78</v>
      </c>
      <c r="S9595" s="47">
        <v>7</v>
      </c>
    </row>
    <row r="9596" spans="1:19" ht="12.75">
      <c r="A9596" s="22" t="s">
        <v>60</v>
      </c>
      <c r="B9596" s="22" t="s">
        <v>18973</v>
      </c>
      <c r="C9596" s="22" t="s">
        <v>68</v>
      </c>
      <c r="D9596" s="22" t="s">
        <v>61</v>
      </c>
      <c r="E9596" s="22" t="s">
        <v>24567</v>
      </c>
      <c r="F9596" s="31">
        <v>43440.447291666664</v>
      </c>
      <c r="G9596" s="31">
        <v>43440</v>
      </c>
      <c r="H9596" s="31">
        <v>43805</v>
      </c>
      <c r="I9596" s="31">
        <v>43470</v>
      </c>
      <c r="J9596" s="22" t="s">
        <v>73</v>
      </c>
      <c r="K9596" s="32" t="s">
        <v>82</v>
      </c>
      <c r="L9596" s="32" t="s">
        <v>24568</v>
      </c>
      <c r="N9596" s="24">
        <v>2676.75</v>
      </c>
      <c r="O9596" s="24">
        <v>2527.66</v>
      </c>
      <c r="P9596" s="32" t="s">
        <v>109</v>
      </c>
      <c r="Q9596" s="43" t="s">
        <v>110</v>
      </c>
      <c r="R9596" s="43" t="s">
        <v>78</v>
      </c>
      <c r="S9596" s="47">
        <v>6</v>
      </c>
    </row>
    <row r="9597" spans="1:19" ht="12.75">
      <c r="A9597" s="22" t="s">
        <v>60</v>
      </c>
      <c r="B9597" s="22" t="s">
        <v>19276</v>
      </c>
      <c r="C9597" s="22" t="s">
        <v>68</v>
      </c>
      <c r="D9597" s="22" t="s">
        <v>61</v>
      </c>
      <c r="E9597" s="22" t="s">
        <v>24569</v>
      </c>
      <c r="F9597" s="31">
        <v>43440.617731481478</v>
      </c>
      <c r="G9597" s="31">
        <v>43440</v>
      </c>
      <c r="H9597" s="31">
        <v>43805</v>
      </c>
      <c r="I9597" s="31">
        <v>43470</v>
      </c>
      <c r="J9597" s="22" t="s">
        <v>73</v>
      </c>
      <c r="K9597" s="32" t="s">
        <v>74</v>
      </c>
      <c r="L9597" s="32" t="s">
        <v>24570</v>
      </c>
      <c r="N9597" s="24">
        <v>911.99</v>
      </c>
      <c r="O9597" s="24">
        <v>0</v>
      </c>
      <c r="P9597" s="32" t="s">
        <v>4180</v>
      </c>
      <c r="Q9597" s="43" t="s">
        <v>4181</v>
      </c>
      <c r="R9597" s="43" t="s">
        <v>78</v>
      </c>
      <c r="S9597" s="47">
        <v>7</v>
      </c>
    </row>
    <row r="9598" spans="1:19" ht="12.75">
      <c r="A9598" s="22" t="s">
        <v>60</v>
      </c>
      <c r="B9598" s="22" t="s">
        <v>19762</v>
      </c>
      <c r="C9598" s="22" t="s">
        <v>68</v>
      </c>
      <c r="D9598" s="22" t="s">
        <v>61</v>
      </c>
      <c r="E9598" s="22" t="s">
        <v>24571</v>
      </c>
      <c r="F9598" s="31">
        <v>43448.624826388885</v>
      </c>
      <c r="G9598" s="31">
        <v>43448</v>
      </c>
      <c r="H9598" s="31">
        <v>43813</v>
      </c>
      <c r="I9598" s="31">
        <v>43478</v>
      </c>
      <c r="J9598" s="22" t="s">
        <v>73</v>
      </c>
      <c r="K9598" s="32" t="s">
        <v>74</v>
      </c>
      <c r="L9598" s="32" t="s">
        <v>24572</v>
      </c>
      <c r="N9598" s="24">
        <v>1935.07</v>
      </c>
      <c r="O9598" s="24">
        <v>0</v>
      </c>
      <c r="P9598" s="32" t="s">
        <v>4185</v>
      </c>
      <c r="Q9598" s="43" t="s">
        <v>4186</v>
      </c>
      <c r="R9598" s="43" t="s">
        <v>78</v>
      </c>
      <c r="S9598" s="47">
        <v>5</v>
      </c>
    </row>
    <row r="9599" spans="1:19" ht="12.75">
      <c r="A9599" s="22" t="s">
        <v>60</v>
      </c>
      <c r="B9599" s="22" t="s">
        <v>19454</v>
      </c>
      <c r="C9599" s="22" t="s">
        <v>68</v>
      </c>
      <c r="D9599" s="22" t="s">
        <v>61</v>
      </c>
      <c r="E9599" s="22" t="s">
        <v>24573</v>
      </c>
      <c r="F9599" s="31">
        <v>43447.548900462964</v>
      </c>
      <c r="G9599" s="31">
        <v>43452</v>
      </c>
      <c r="H9599" s="31">
        <v>43817</v>
      </c>
      <c r="I9599" s="31">
        <v>43477</v>
      </c>
      <c r="J9599" s="22" t="s">
        <v>73</v>
      </c>
      <c r="K9599" s="32" t="s">
        <v>74</v>
      </c>
      <c r="L9599" s="32" t="s">
        <v>24574</v>
      </c>
      <c r="N9599" s="24">
        <v>1121.3299999999999</v>
      </c>
      <c r="O9599" s="24">
        <v>0</v>
      </c>
      <c r="P9599" s="32" t="s">
        <v>24575</v>
      </c>
      <c r="Q9599" s="43" t="s">
        <v>24576</v>
      </c>
      <c r="R9599" s="43" t="s">
        <v>78</v>
      </c>
      <c r="S9599" s="47">
        <v>7</v>
      </c>
    </row>
    <row r="9600" spans="1:19" ht="12.75">
      <c r="A9600" s="22" t="s">
        <v>60</v>
      </c>
      <c r="B9600" s="22" t="s">
        <v>19033</v>
      </c>
      <c r="C9600" s="22" t="s">
        <v>68</v>
      </c>
      <c r="D9600" s="22" t="s">
        <v>61</v>
      </c>
      <c r="E9600" s="22" t="s">
        <v>24577</v>
      </c>
      <c r="F9600" s="31">
        <v>43452.586342592593</v>
      </c>
      <c r="G9600" s="31">
        <v>43452</v>
      </c>
      <c r="H9600" s="31">
        <v>43817</v>
      </c>
      <c r="I9600" s="31">
        <v>43482</v>
      </c>
      <c r="J9600" s="22" t="s">
        <v>73</v>
      </c>
      <c r="K9600" s="32" t="s">
        <v>74</v>
      </c>
      <c r="L9600" s="32" t="s">
        <v>24578</v>
      </c>
      <c r="N9600" s="24">
        <v>0</v>
      </c>
      <c r="O9600" s="24">
        <v>0</v>
      </c>
      <c r="P9600" s="32" t="s">
        <v>1246</v>
      </c>
      <c r="Q9600" s="43" t="s">
        <v>1247</v>
      </c>
      <c r="R9600" s="43" t="s">
        <v>78</v>
      </c>
      <c r="S9600" s="47">
        <v>7</v>
      </c>
    </row>
    <row r="9601" spans="1:19" ht="12.75">
      <c r="A9601" s="22" t="s">
        <v>60</v>
      </c>
      <c r="B9601" s="22" t="s">
        <v>19836</v>
      </c>
      <c r="C9601" s="22" t="s">
        <v>68</v>
      </c>
      <c r="D9601" s="22" t="s">
        <v>61</v>
      </c>
      <c r="E9601" s="22" t="s">
        <v>24579</v>
      </c>
      <c r="F9601" s="31">
        <v>43446.439768518518</v>
      </c>
      <c r="G9601" s="31">
        <v>43446</v>
      </c>
      <c r="H9601" s="31">
        <v>43811</v>
      </c>
      <c r="I9601" s="31">
        <v>43476</v>
      </c>
      <c r="J9601" s="22" t="s">
        <v>73</v>
      </c>
      <c r="K9601" s="32" t="s">
        <v>82</v>
      </c>
      <c r="L9601" s="32" t="s">
        <v>24580</v>
      </c>
      <c r="N9601" s="24">
        <v>473.34199999999998</v>
      </c>
      <c r="O9601" s="24">
        <v>313.48000000000002</v>
      </c>
      <c r="P9601" s="32" t="s">
        <v>7746</v>
      </c>
      <c r="Q9601" s="43" t="s">
        <v>7747</v>
      </c>
      <c r="R9601" s="43" t="s">
        <v>78</v>
      </c>
      <c r="S9601" s="47">
        <v>7</v>
      </c>
    </row>
    <row r="9602" spans="1:19" ht="12.75">
      <c r="A9602" s="22" t="s">
        <v>60</v>
      </c>
      <c r="B9602" s="22" t="s">
        <v>19013</v>
      </c>
      <c r="C9602" s="22" t="s">
        <v>68</v>
      </c>
      <c r="D9602" s="22" t="s">
        <v>61</v>
      </c>
      <c r="E9602" s="22" t="s">
        <v>24581</v>
      </c>
      <c r="F9602" s="31">
        <v>43452.867627314816</v>
      </c>
      <c r="G9602" s="31">
        <v>43452</v>
      </c>
      <c r="H9602" s="31">
        <v>43817</v>
      </c>
      <c r="I9602" s="31">
        <v>43482</v>
      </c>
      <c r="J9602" s="22" t="s">
        <v>73</v>
      </c>
      <c r="K9602" s="32" t="s">
        <v>126</v>
      </c>
      <c r="N9602" s="24">
        <v>574.51</v>
      </c>
      <c r="O9602" s="24">
        <v>0</v>
      </c>
      <c r="P9602" s="32" t="s">
        <v>23488</v>
      </c>
      <c r="Q9602" s="43" t="s">
        <v>23489</v>
      </c>
      <c r="R9602" s="43" t="s">
        <v>78</v>
      </c>
      <c r="S9602" s="47">
        <v>7</v>
      </c>
    </row>
    <row r="9603" spans="1:19" ht="12.75">
      <c r="A9603" s="22" t="s">
        <v>60</v>
      </c>
      <c r="B9603" s="22" t="s">
        <v>18935</v>
      </c>
      <c r="C9603" s="22" t="s">
        <v>68</v>
      </c>
      <c r="D9603" s="22" t="s">
        <v>61</v>
      </c>
      <c r="E9603" s="22" t="s">
        <v>24582</v>
      </c>
      <c r="F9603" s="31">
        <v>43465.412581018514</v>
      </c>
      <c r="G9603" s="31">
        <v>43465</v>
      </c>
      <c r="H9603" s="31">
        <v>43830</v>
      </c>
      <c r="I9603" s="31">
        <v>43495.41134259259</v>
      </c>
      <c r="J9603" s="22" t="s">
        <v>73</v>
      </c>
      <c r="K9603" s="32" t="s">
        <v>74</v>
      </c>
      <c r="L9603" s="32" t="s">
        <v>24583</v>
      </c>
      <c r="N9603" s="24">
        <v>533.55499999999995</v>
      </c>
      <c r="O9603" s="24">
        <v>0</v>
      </c>
      <c r="P9603" s="32" t="s">
        <v>872</v>
      </c>
      <c r="Q9603" s="43" t="s">
        <v>873</v>
      </c>
      <c r="R9603" s="43" t="s">
        <v>78</v>
      </c>
      <c r="S9603" s="47">
        <v>7</v>
      </c>
    </row>
    <row r="9604" spans="1:19" ht="12.75">
      <c r="A9604" s="22" t="s">
        <v>60</v>
      </c>
      <c r="B9604" s="22" t="s">
        <v>19697</v>
      </c>
      <c r="C9604" s="22" t="s">
        <v>68</v>
      </c>
      <c r="D9604" s="22" t="s">
        <v>61</v>
      </c>
      <c r="E9604" s="22" t="s">
        <v>24584</v>
      </c>
      <c r="F9604" s="31">
        <v>43454.399930555555</v>
      </c>
      <c r="G9604" s="31">
        <v>43454</v>
      </c>
      <c r="H9604" s="31">
        <v>43819</v>
      </c>
      <c r="I9604" s="31">
        <v>43484</v>
      </c>
      <c r="J9604" s="22" t="s">
        <v>73</v>
      </c>
      <c r="K9604" s="32" t="s">
        <v>74</v>
      </c>
      <c r="L9604" s="32" t="s">
        <v>24585</v>
      </c>
      <c r="N9604" s="24">
        <v>2739.30</v>
      </c>
      <c r="O9604" s="24">
        <v>0</v>
      </c>
      <c r="P9604" s="32" t="s">
        <v>109</v>
      </c>
      <c r="Q9604" s="43" t="s">
        <v>110</v>
      </c>
      <c r="R9604" s="43" t="s">
        <v>78</v>
      </c>
      <c r="S9604" s="47">
        <v>7</v>
      </c>
    </row>
    <row r="9605" spans="1:19" ht="12.75">
      <c r="A9605" s="22" t="s">
        <v>60</v>
      </c>
      <c r="B9605" s="22" t="s">
        <v>18969</v>
      </c>
      <c r="C9605" s="22" t="s">
        <v>68</v>
      </c>
      <c r="D9605" s="22" t="s">
        <v>61</v>
      </c>
      <c r="E9605" s="22" t="s">
        <v>24586</v>
      </c>
      <c r="F9605" s="31">
        <v>43452.631331018514</v>
      </c>
      <c r="G9605" s="31">
        <v>43452</v>
      </c>
      <c r="H9605" s="31">
        <v>43817</v>
      </c>
      <c r="I9605" s="31">
        <v>43482</v>
      </c>
      <c r="J9605" s="22" t="s">
        <v>73</v>
      </c>
      <c r="K9605" s="32" t="s">
        <v>74</v>
      </c>
      <c r="L9605" s="32" t="s">
        <v>24587</v>
      </c>
      <c r="N9605" s="24">
        <v>0</v>
      </c>
      <c r="O9605" s="24">
        <v>0</v>
      </c>
      <c r="P9605" s="32" t="s">
        <v>1044</v>
      </c>
      <c r="Q9605" s="43" t="s">
        <v>1045</v>
      </c>
      <c r="R9605" s="43" t="s">
        <v>78</v>
      </c>
      <c r="S9605" s="47">
        <v>7</v>
      </c>
    </row>
    <row r="9606" spans="1:19" ht="12.75">
      <c r="A9606" s="22" t="s">
        <v>60</v>
      </c>
      <c r="B9606" s="22" t="s">
        <v>19019</v>
      </c>
      <c r="C9606" s="22" t="s">
        <v>68</v>
      </c>
      <c r="D9606" s="22" t="s">
        <v>61</v>
      </c>
      <c r="E9606" s="22" t="s">
        <v>24588</v>
      </c>
      <c r="F9606" s="31">
        <v>43447.657210648147</v>
      </c>
      <c r="G9606" s="31">
        <v>43447</v>
      </c>
      <c r="H9606" s="31">
        <v>43812</v>
      </c>
      <c r="I9606" s="31">
        <v>43477</v>
      </c>
      <c r="J9606" s="22" t="s">
        <v>73</v>
      </c>
      <c r="K9606" s="32" t="s">
        <v>82</v>
      </c>
      <c r="L9606" s="32" t="s">
        <v>24589</v>
      </c>
      <c r="N9606" s="24">
        <v>1870.02</v>
      </c>
      <c r="O9606" s="24">
        <v>2000.58</v>
      </c>
      <c r="P9606" s="32" t="s">
        <v>101</v>
      </c>
      <c r="Q9606" s="43" t="s">
        <v>102</v>
      </c>
      <c r="R9606" s="43" t="s">
        <v>78</v>
      </c>
      <c r="S9606" s="47">
        <v>6</v>
      </c>
    </row>
    <row r="9607" spans="1:19" ht="12.75">
      <c r="A9607" s="22" t="s">
        <v>60</v>
      </c>
      <c r="B9607" s="22" t="s">
        <v>20971</v>
      </c>
      <c r="C9607" s="22" t="s">
        <v>68</v>
      </c>
      <c r="D9607" s="22" t="s">
        <v>61</v>
      </c>
      <c r="E9607" s="22" t="s">
        <v>24590</v>
      </c>
      <c r="F9607" s="31">
        <v>43445.597094907404</v>
      </c>
      <c r="G9607" s="31">
        <v>43445</v>
      </c>
      <c r="H9607" s="31">
        <v>43810</v>
      </c>
      <c r="I9607" s="31">
        <v>43475.58662037037</v>
      </c>
      <c r="J9607" s="22" t="s">
        <v>73</v>
      </c>
      <c r="K9607" s="32" t="s">
        <v>74</v>
      </c>
      <c r="L9607" s="32" t="s">
        <v>24591</v>
      </c>
      <c r="N9607" s="24">
        <v>951.895</v>
      </c>
      <c r="O9607" s="24">
        <v>0</v>
      </c>
      <c r="P9607" s="32" t="s">
        <v>1238</v>
      </c>
      <c r="Q9607" s="43" t="s">
        <v>1239</v>
      </c>
      <c r="R9607" s="43" t="s">
        <v>78</v>
      </c>
      <c r="S9607" s="47">
        <v>7</v>
      </c>
    </row>
    <row r="9608" spans="1:19" ht="12.75">
      <c r="A9608" s="22" t="s">
        <v>60</v>
      </c>
      <c r="B9608" s="22" t="s">
        <v>19083</v>
      </c>
      <c r="C9608" s="22" t="s">
        <v>68</v>
      </c>
      <c r="D9608" s="22" t="s">
        <v>61</v>
      </c>
      <c r="E9608" s="22" t="s">
        <v>24592</v>
      </c>
      <c r="F9608" s="31">
        <v>43446.514687499999</v>
      </c>
      <c r="G9608" s="31">
        <v>43449</v>
      </c>
      <c r="H9608" s="31">
        <v>43814</v>
      </c>
      <c r="I9608" s="31">
        <v>43476</v>
      </c>
      <c r="J9608" s="22" t="s">
        <v>73</v>
      </c>
      <c r="K9608" s="32" t="s">
        <v>74</v>
      </c>
      <c r="L9608" s="32" t="s">
        <v>24593</v>
      </c>
      <c r="N9608" s="24">
        <v>327.94</v>
      </c>
      <c r="O9608" s="24">
        <v>0</v>
      </c>
      <c r="P9608" s="32" t="s">
        <v>109</v>
      </c>
      <c r="Q9608" s="43" t="s">
        <v>110</v>
      </c>
      <c r="R9608" s="43" t="s">
        <v>78</v>
      </c>
      <c r="S9608" s="47">
        <v>7</v>
      </c>
    </row>
    <row r="9609" spans="1:19" ht="12.75">
      <c r="A9609" s="22" t="s">
        <v>60</v>
      </c>
      <c r="B9609" s="22" t="s">
        <v>19019</v>
      </c>
      <c r="C9609" s="22" t="s">
        <v>68</v>
      </c>
      <c r="D9609" s="22" t="s">
        <v>61</v>
      </c>
      <c r="E9609" s="22" t="s">
        <v>24594</v>
      </c>
      <c r="F9609" s="31">
        <v>43446.653032407405</v>
      </c>
      <c r="G9609" s="31">
        <v>43480</v>
      </c>
      <c r="H9609" s="31">
        <v>43845</v>
      </c>
      <c r="I9609" s="31">
        <v>43411</v>
      </c>
      <c r="J9609" s="22" t="s">
        <v>73</v>
      </c>
      <c r="K9609" s="32" t="s">
        <v>126</v>
      </c>
      <c r="L9609" s="32" t="s">
        <v>24595</v>
      </c>
      <c r="N9609" s="24">
        <v>502.52159999999998</v>
      </c>
      <c r="O9609" s="24">
        <v>469.91</v>
      </c>
      <c r="P9609" s="32" t="s">
        <v>709</v>
      </c>
      <c r="Q9609" s="43" t="s">
        <v>710</v>
      </c>
      <c r="R9609" s="43" t="s">
        <v>78</v>
      </c>
      <c r="S9609" s="47">
        <v>7</v>
      </c>
    </row>
    <row r="9610" spans="1:19" ht="12.75">
      <c r="A9610" s="22" t="s">
        <v>60</v>
      </c>
      <c r="B9610" s="22" t="s">
        <v>18916</v>
      </c>
      <c r="C9610" s="22" t="s">
        <v>68</v>
      </c>
      <c r="D9610" s="22" t="s">
        <v>61</v>
      </c>
      <c r="E9610" s="22" t="s">
        <v>24596</v>
      </c>
      <c r="F9610" s="31">
        <v>43445.426365740735</v>
      </c>
      <c r="G9610" s="31">
        <v>43466</v>
      </c>
      <c r="H9610" s="31">
        <v>43831</v>
      </c>
      <c r="I9610" s="31">
        <v>43475</v>
      </c>
      <c r="J9610" s="22" t="s">
        <v>73</v>
      </c>
      <c r="K9610" s="32" t="s">
        <v>126</v>
      </c>
      <c r="L9610" s="32" t="s">
        <v>24597</v>
      </c>
      <c r="N9610" s="24">
        <v>1090.3668</v>
      </c>
      <c r="O9610" s="24">
        <v>911.93</v>
      </c>
      <c r="P9610" s="32" t="s">
        <v>497</v>
      </c>
      <c r="Q9610" s="43" t="s">
        <v>498</v>
      </c>
      <c r="R9610" s="43" t="s">
        <v>78</v>
      </c>
      <c r="S9610" s="47">
        <v>7</v>
      </c>
    </row>
    <row r="9611" spans="1:19" ht="12.75">
      <c r="A9611" s="22" t="s">
        <v>60</v>
      </c>
      <c r="B9611" s="22" t="s">
        <v>18927</v>
      </c>
      <c r="C9611" s="22" t="s">
        <v>68</v>
      </c>
      <c r="D9611" s="22" t="s">
        <v>61</v>
      </c>
      <c r="E9611" s="22" t="s">
        <v>24598</v>
      </c>
      <c r="F9611" s="31">
        <v>43437.715162037035</v>
      </c>
      <c r="G9611" s="31">
        <v>43438</v>
      </c>
      <c r="H9611" s="31">
        <v>43803</v>
      </c>
      <c r="I9611" s="31">
        <v>43467</v>
      </c>
      <c r="J9611" s="22" t="s">
        <v>73</v>
      </c>
      <c r="K9611" s="32" t="s">
        <v>74</v>
      </c>
      <c r="L9611" s="32" t="s">
        <v>24599</v>
      </c>
      <c r="N9611" s="24">
        <v>0</v>
      </c>
      <c r="O9611" s="24">
        <v>0</v>
      </c>
      <c r="P9611" s="32" t="s">
        <v>19378</v>
      </c>
      <c r="Q9611" s="43" t="s">
        <v>19379</v>
      </c>
      <c r="R9611" s="43" t="s">
        <v>78</v>
      </c>
      <c r="S9611" s="47">
        <v>7</v>
      </c>
    </row>
    <row r="9612" spans="1:19" ht="12.75">
      <c r="A9612" s="22" t="s">
        <v>60</v>
      </c>
      <c r="B9612" s="22" t="s">
        <v>19001</v>
      </c>
      <c r="C9612" s="22" t="s">
        <v>68</v>
      </c>
      <c r="D9612" s="22" t="s">
        <v>61</v>
      </c>
      <c r="E9612" s="22" t="s">
        <v>24600</v>
      </c>
      <c r="F9612" s="31">
        <v>43444.372118055551</v>
      </c>
      <c r="G9612" s="31">
        <v>43437</v>
      </c>
      <c r="H9612" s="31">
        <v>43802</v>
      </c>
      <c r="I9612" s="31">
        <v>43474</v>
      </c>
      <c r="J9612" s="22" t="s">
        <v>160</v>
      </c>
      <c r="K9612" s="32" t="s">
        <v>120</v>
      </c>
      <c r="L9612" s="32" t="s">
        <v>24601</v>
      </c>
      <c r="M9612" s="32" t="s">
        <v>24602</v>
      </c>
      <c r="N9612" s="24">
        <v>-690.18</v>
      </c>
      <c r="O9612" s="24">
        <v>-690.18</v>
      </c>
      <c r="P9612" s="32" t="s">
        <v>321</v>
      </c>
      <c r="Q9612" s="43" t="s">
        <v>322</v>
      </c>
      <c r="R9612" s="43" t="s">
        <v>78</v>
      </c>
      <c r="S9612" s="47">
        <v>1</v>
      </c>
    </row>
    <row r="9613" spans="1:19" ht="12.75">
      <c r="A9613" s="22" t="s">
        <v>60</v>
      </c>
      <c r="B9613" s="22" t="s">
        <v>18981</v>
      </c>
      <c r="C9613" s="22" t="s">
        <v>68</v>
      </c>
      <c r="D9613" s="22" t="s">
        <v>61</v>
      </c>
      <c r="E9613" s="22" t="s">
        <v>24603</v>
      </c>
      <c r="F9613" s="31">
        <v>43438.49496527778</v>
      </c>
      <c r="G9613" s="31">
        <v>43446</v>
      </c>
      <c r="H9613" s="31">
        <v>43811</v>
      </c>
      <c r="I9613" s="31">
        <v>43468</v>
      </c>
      <c r="J9613" s="22" t="s">
        <v>73</v>
      </c>
      <c r="K9613" s="32" t="s">
        <v>126</v>
      </c>
      <c r="L9613" s="32" t="s">
        <v>24604</v>
      </c>
      <c r="N9613" s="24">
        <v>2530.8842</v>
      </c>
      <c r="O9613" s="24">
        <v>2899.07</v>
      </c>
      <c r="P9613" s="32" t="s">
        <v>90</v>
      </c>
      <c r="Q9613" s="43" t="s">
        <v>91</v>
      </c>
      <c r="R9613" s="43" t="s">
        <v>78</v>
      </c>
      <c r="S9613" s="47">
        <v>7</v>
      </c>
    </row>
    <row r="9614" spans="1:19" ht="12.75">
      <c r="A9614" s="22" t="s">
        <v>60</v>
      </c>
      <c r="B9614" s="22" t="s">
        <v>19033</v>
      </c>
      <c r="C9614" s="22" t="s">
        <v>68</v>
      </c>
      <c r="D9614" s="22" t="s">
        <v>61</v>
      </c>
      <c r="E9614" s="22" t="s">
        <v>24605</v>
      </c>
      <c r="F9614" s="31">
        <v>43454.416805555556</v>
      </c>
      <c r="G9614" s="31">
        <v>43449</v>
      </c>
      <c r="H9614" s="31">
        <v>43814</v>
      </c>
      <c r="I9614" s="31">
        <v>43484</v>
      </c>
      <c r="J9614" s="22" t="s">
        <v>73</v>
      </c>
      <c r="K9614" s="32" t="s">
        <v>74</v>
      </c>
      <c r="L9614" s="32" t="s">
        <v>24606</v>
      </c>
      <c r="N9614" s="24">
        <v>1261.3800000000001</v>
      </c>
      <c r="O9614" s="24">
        <v>0</v>
      </c>
      <c r="P9614" s="32" t="s">
        <v>1044</v>
      </c>
      <c r="Q9614" s="43" t="s">
        <v>1045</v>
      </c>
      <c r="R9614" s="43" t="s">
        <v>78</v>
      </c>
      <c r="S9614" s="47">
        <v>7</v>
      </c>
    </row>
    <row r="9615" spans="1:19" ht="12.75">
      <c r="A9615" s="22" t="s">
        <v>60</v>
      </c>
      <c r="B9615" s="22" t="s">
        <v>19051</v>
      </c>
      <c r="C9615" s="22" t="s">
        <v>68</v>
      </c>
      <c r="D9615" s="22" t="s">
        <v>61</v>
      </c>
      <c r="E9615" s="22" t="s">
        <v>24607</v>
      </c>
      <c r="F9615" s="31">
        <v>43454.334386574075</v>
      </c>
      <c r="G9615" s="31">
        <v>43466</v>
      </c>
      <c r="H9615" s="31">
        <v>43831</v>
      </c>
      <c r="I9615" s="31">
        <v>43484</v>
      </c>
      <c r="J9615" s="22" t="s">
        <v>73</v>
      </c>
      <c r="K9615" s="32" t="s">
        <v>82</v>
      </c>
      <c r="L9615" s="32" t="s">
        <v>24608</v>
      </c>
      <c r="N9615" s="24">
        <v>1597.19</v>
      </c>
      <c r="O9615" s="24">
        <v>894.06</v>
      </c>
      <c r="P9615" s="32" t="s">
        <v>1009</v>
      </c>
      <c r="Q9615" s="43" t="s">
        <v>1010</v>
      </c>
      <c r="R9615" s="43" t="s">
        <v>78</v>
      </c>
      <c r="S9615" s="47">
        <v>7</v>
      </c>
    </row>
    <row r="9616" spans="1:19" ht="12.75">
      <c r="A9616" s="22" t="s">
        <v>60</v>
      </c>
      <c r="B9616" s="22" t="s">
        <v>18935</v>
      </c>
      <c r="C9616" s="22" t="s">
        <v>68</v>
      </c>
      <c r="D9616" s="22" t="s">
        <v>61</v>
      </c>
      <c r="E9616" s="22" t="s">
        <v>24609</v>
      </c>
      <c r="F9616" s="31">
        <v>43444.66024305555</v>
      </c>
      <c r="G9616" s="31">
        <v>43445</v>
      </c>
      <c r="H9616" s="31">
        <v>43810</v>
      </c>
      <c r="I9616" s="31">
        <v>43474.657013888886</v>
      </c>
      <c r="J9616" s="22" t="s">
        <v>73</v>
      </c>
      <c r="K9616" s="32" t="s">
        <v>74</v>
      </c>
      <c r="L9616" s="32" t="s">
        <v>24610</v>
      </c>
      <c r="N9616" s="24">
        <v>0</v>
      </c>
      <c r="O9616" s="24">
        <v>0</v>
      </c>
      <c r="P9616" s="32" t="s">
        <v>90</v>
      </c>
      <c r="Q9616" s="43" t="s">
        <v>91</v>
      </c>
      <c r="R9616" s="43" t="s">
        <v>78</v>
      </c>
      <c r="S9616" s="47">
        <v>7</v>
      </c>
    </row>
    <row r="9617" spans="1:19" ht="12.75">
      <c r="A9617" s="22" t="s">
        <v>60</v>
      </c>
      <c r="B9617" s="22" t="s">
        <v>19001</v>
      </c>
      <c r="C9617" s="22" t="s">
        <v>68</v>
      </c>
      <c r="D9617" s="22" t="s">
        <v>61</v>
      </c>
      <c r="E9617" s="22" t="s">
        <v>24611</v>
      </c>
      <c r="F9617" s="31">
        <v>43446.431898148148</v>
      </c>
      <c r="G9617" s="31">
        <v>43446</v>
      </c>
      <c r="H9617" s="31">
        <v>43811</v>
      </c>
      <c r="I9617" s="31">
        <v>43476</v>
      </c>
      <c r="J9617" s="22" t="s">
        <v>73</v>
      </c>
      <c r="K9617" s="32" t="s">
        <v>74</v>
      </c>
      <c r="L9617" s="32" t="s">
        <v>24612</v>
      </c>
      <c r="N9617" s="24">
        <v>8806.5465999999997</v>
      </c>
      <c r="O9617" s="24">
        <v>0</v>
      </c>
      <c r="P9617" s="32" t="s">
        <v>1396</v>
      </c>
      <c r="Q9617" s="43" t="s">
        <v>1397</v>
      </c>
      <c r="R9617" s="43" t="s">
        <v>78</v>
      </c>
      <c r="S9617" s="47">
        <v>7</v>
      </c>
    </row>
    <row r="9618" spans="1:19" ht="12.75">
      <c r="A9618" s="22" t="s">
        <v>60</v>
      </c>
      <c r="B9618" s="22" t="s">
        <v>19022</v>
      </c>
      <c r="C9618" s="22" t="s">
        <v>68</v>
      </c>
      <c r="D9618" s="22" t="s">
        <v>61</v>
      </c>
      <c r="E9618" s="22" t="s">
        <v>24613</v>
      </c>
      <c r="F9618" s="31">
        <v>43441.543275462958</v>
      </c>
      <c r="G9618" s="31">
        <v>43441</v>
      </c>
      <c r="H9618" s="31">
        <v>43799</v>
      </c>
      <c r="I9618" s="31">
        <v>43471</v>
      </c>
      <c r="J9618" s="22" t="s">
        <v>73</v>
      </c>
      <c r="K9618" s="32" t="s">
        <v>82</v>
      </c>
      <c r="L9618" s="32" t="s">
        <v>24614</v>
      </c>
      <c r="N9618" s="24">
        <v>385.13</v>
      </c>
      <c r="O9618" s="24">
        <v>282.11</v>
      </c>
      <c r="P9618" s="32" t="s">
        <v>1113</v>
      </c>
      <c r="Q9618" s="43" t="s">
        <v>1114</v>
      </c>
      <c r="R9618" s="43" t="s">
        <v>78</v>
      </c>
      <c r="S9618" s="47">
        <v>7</v>
      </c>
    </row>
    <row r="9619" spans="1:19" ht="12.75">
      <c r="A9619" s="22" t="s">
        <v>60</v>
      </c>
      <c r="B9619" s="22" t="s">
        <v>19083</v>
      </c>
      <c r="C9619" s="22" t="s">
        <v>68</v>
      </c>
      <c r="D9619" s="22" t="s">
        <v>61</v>
      </c>
      <c r="E9619" s="22" t="s">
        <v>24615</v>
      </c>
      <c r="F9619" s="31">
        <v>43445.660810185182</v>
      </c>
      <c r="G9619" s="31">
        <v>43445</v>
      </c>
      <c r="H9619" s="31">
        <v>43799</v>
      </c>
      <c r="I9619" s="31">
        <v>43475</v>
      </c>
      <c r="J9619" s="22" t="s">
        <v>131</v>
      </c>
      <c r="K9619" s="32" t="s">
        <v>120</v>
      </c>
      <c r="L9619" s="32" t="s">
        <v>24616</v>
      </c>
      <c r="M9619" s="32" t="s">
        <v>23366</v>
      </c>
      <c r="N9619" s="24">
        <v>0</v>
      </c>
      <c r="O9619" s="24">
        <v>0</v>
      </c>
      <c r="P9619" s="32" t="s">
        <v>3035</v>
      </c>
      <c r="Q9619" s="43" t="s">
        <v>3036</v>
      </c>
      <c r="R9619" s="43" t="s">
        <v>78</v>
      </c>
      <c r="S9619" s="47">
        <v>1</v>
      </c>
    </row>
    <row r="9620" spans="1:19" ht="12.75">
      <c r="A9620" s="22" t="s">
        <v>60</v>
      </c>
      <c r="B9620" s="22" t="s">
        <v>18998</v>
      </c>
      <c r="C9620" s="22" t="s">
        <v>68</v>
      </c>
      <c r="D9620" s="22" t="s">
        <v>61</v>
      </c>
      <c r="E9620" s="22" t="s">
        <v>24617</v>
      </c>
      <c r="F9620" s="31">
        <v>43441.437928240739</v>
      </c>
      <c r="G9620" s="31">
        <v>43441</v>
      </c>
      <c r="H9620" s="31">
        <v>43806</v>
      </c>
      <c r="I9620" s="31">
        <v>43471</v>
      </c>
      <c r="J9620" s="22" t="s">
        <v>73</v>
      </c>
      <c r="K9620" s="32" t="s">
        <v>74</v>
      </c>
      <c r="L9620" s="32" t="s">
        <v>24618</v>
      </c>
      <c r="N9620" s="24">
        <v>0</v>
      </c>
      <c r="O9620" s="24">
        <v>0</v>
      </c>
      <c r="P9620" s="32" t="s">
        <v>1044</v>
      </c>
      <c r="Q9620" s="43" t="s">
        <v>1045</v>
      </c>
      <c r="R9620" s="43" t="s">
        <v>78</v>
      </c>
      <c r="S9620" s="47">
        <v>5</v>
      </c>
    </row>
    <row r="9621" spans="1:19" ht="12.75">
      <c r="A9621" s="22" t="s">
        <v>60</v>
      </c>
      <c r="B9621" s="22" t="s">
        <v>18927</v>
      </c>
      <c r="C9621" s="22" t="s">
        <v>68</v>
      </c>
      <c r="D9621" s="22" t="s">
        <v>61</v>
      </c>
      <c r="E9621" s="22" t="s">
        <v>24619</v>
      </c>
      <c r="F9621" s="31">
        <v>43441.608819444446</v>
      </c>
      <c r="G9621" s="31">
        <v>43444</v>
      </c>
      <c r="H9621" s="31">
        <v>43809</v>
      </c>
      <c r="I9621" s="31">
        <v>43471</v>
      </c>
      <c r="J9621" s="22" t="s">
        <v>73</v>
      </c>
      <c r="K9621" s="32" t="s">
        <v>82</v>
      </c>
      <c r="L9621" s="32" t="s">
        <v>24620</v>
      </c>
      <c r="N9621" s="24">
        <v>452.76659999999998</v>
      </c>
      <c r="O9621" s="24">
        <v>351.10</v>
      </c>
      <c r="P9621" s="32" t="s">
        <v>4067</v>
      </c>
      <c r="Q9621" s="43" t="s">
        <v>4068</v>
      </c>
      <c r="R9621" s="43" t="s">
        <v>78</v>
      </c>
      <c r="S9621" s="47">
        <v>7</v>
      </c>
    </row>
    <row r="9622" spans="1:19" ht="12.75">
      <c r="A9622" s="22" t="s">
        <v>60</v>
      </c>
      <c r="B9622" s="22" t="s">
        <v>18954</v>
      </c>
      <c r="C9622" s="22" t="s">
        <v>68</v>
      </c>
      <c r="D9622" s="22" t="s">
        <v>61</v>
      </c>
      <c r="E9622" s="22" t="s">
        <v>24621</v>
      </c>
      <c r="F9622" s="31">
        <v>43454.71293981481</v>
      </c>
      <c r="G9622" s="31">
        <v>43454</v>
      </c>
      <c r="H9622" s="31">
        <v>43819</v>
      </c>
      <c r="I9622" s="31">
        <v>43484</v>
      </c>
      <c r="J9622" s="22" t="s">
        <v>73</v>
      </c>
      <c r="K9622" s="32" t="s">
        <v>82</v>
      </c>
      <c r="L9622" s="32" t="s">
        <v>24622</v>
      </c>
      <c r="N9622" s="24">
        <v>4355.9272000000001</v>
      </c>
      <c r="O9622" s="24">
        <v>3620.98</v>
      </c>
      <c r="P9622" s="32" t="s">
        <v>109</v>
      </c>
      <c r="Q9622" s="43" t="s">
        <v>110</v>
      </c>
      <c r="R9622" s="43" t="s">
        <v>158</v>
      </c>
      <c r="S9622" s="47">
        <v>7</v>
      </c>
    </row>
    <row r="9623" spans="1:19" ht="12.75">
      <c r="A9623" s="22" t="s">
        <v>60</v>
      </c>
      <c r="B9623" s="22" t="s">
        <v>19411</v>
      </c>
      <c r="C9623" s="22" t="s">
        <v>68</v>
      </c>
      <c r="D9623" s="22" t="s">
        <v>61</v>
      </c>
      <c r="E9623" s="22" t="s">
        <v>24623</v>
      </c>
      <c r="F9623" s="31">
        <v>43451.360219907408</v>
      </c>
      <c r="G9623" s="31">
        <v>43456</v>
      </c>
      <c r="H9623" s="31">
        <v>43821</v>
      </c>
      <c r="I9623" s="31">
        <v>43481</v>
      </c>
      <c r="J9623" s="22" t="s">
        <v>73</v>
      </c>
      <c r="K9623" s="32" t="s">
        <v>231</v>
      </c>
      <c r="L9623" s="32" t="s">
        <v>24624</v>
      </c>
      <c r="N9623" s="24">
        <v>5241.37</v>
      </c>
      <c r="O9623" s="24">
        <v>0</v>
      </c>
      <c r="P9623" s="32" t="s">
        <v>14130</v>
      </c>
      <c r="Q9623" s="43" t="s">
        <v>14131</v>
      </c>
      <c r="R9623" s="43" t="s">
        <v>78</v>
      </c>
      <c r="S9623" s="47">
        <v>7</v>
      </c>
    </row>
    <row r="9624" spans="1:19" ht="12.75">
      <c r="A9624" s="22" t="s">
        <v>60</v>
      </c>
      <c r="B9624" s="22" t="s">
        <v>19591</v>
      </c>
      <c r="C9624" s="22" t="s">
        <v>68</v>
      </c>
      <c r="D9624" s="22" t="s">
        <v>61</v>
      </c>
      <c r="E9624" s="22" t="s">
        <v>24625</v>
      </c>
      <c r="F9624" s="31">
        <v>43452.632060185184</v>
      </c>
      <c r="G9624" s="31">
        <v>43470</v>
      </c>
      <c r="H9624" s="31">
        <v>43835</v>
      </c>
      <c r="I9624" s="31">
        <v>43482</v>
      </c>
      <c r="J9624" s="22" t="s">
        <v>73</v>
      </c>
      <c r="K9624" s="32" t="s">
        <v>82</v>
      </c>
      <c r="L9624" s="32" t="s">
        <v>24626</v>
      </c>
      <c r="N9624" s="24">
        <v>5045.8233</v>
      </c>
      <c r="O9624" s="24">
        <v>6951.1700000000001</v>
      </c>
      <c r="P9624" s="32" t="s">
        <v>109</v>
      </c>
      <c r="Q9624" s="43" t="s">
        <v>110</v>
      </c>
      <c r="R9624" s="43" t="s">
        <v>78</v>
      </c>
      <c r="S9624" s="47">
        <v>7</v>
      </c>
    </row>
    <row r="9625" spans="1:19" ht="12.75">
      <c r="A9625" s="22" t="s">
        <v>60</v>
      </c>
      <c r="B9625" s="22" t="s">
        <v>18923</v>
      </c>
      <c r="C9625" s="22" t="s">
        <v>68</v>
      </c>
      <c r="D9625" s="22" t="s">
        <v>61</v>
      </c>
      <c r="E9625" s="22" t="s">
        <v>24627</v>
      </c>
      <c r="F9625" s="31">
        <v>43440.438969907409</v>
      </c>
      <c r="G9625" s="31">
        <v>43449</v>
      </c>
      <c r="H9625" s="31">
        <v>43814</v>
      </c>
      <c r="I9625" s="31">
        <v>43470</v>
      </c>
      <c r="J9625" s="22" t="s">
        <v>73</v>
      </c>
      <c r="K9625" s="32" t="s">
        <v>82</v>
      </c>
      <c r="L9625" s="32" t="s">
        <v>24628</v>
      </c>
      <c r="N9625" s="24">
        <v>3810.8539999999998</v>
      </c>
      <c r="O9625" s="24">
        <v>2247.35</v>
      </c>
      <c r="P9625" s="32" t="s">
        <v>90</v>
      </c>
      <c r="Q9625" s="43" t="s">
        <v>91</v>
      </c>
      <c r="R9625" s="43" t="s">
        <v>78</v>
      </c>
      <c r="S9625" s="47">
        <v>6</v>
      </c>
    </row>
    <row r="9626" spans="1:19" ht="12.75">
      <c r="A9626" s="22" t="s">
        <v>60</v>
      </c>
      <c r="B9626" s="22" t="s">
        <v>18969</v>
      </c>
      <c r="C9626" s="22" t="s">
        <v>68</v>
      </c>
      <c r="D9626" s="22" t="s">
        <v>61</v>
      </c>
      <c r="E9626" s="22" t="s">
        <v>24629</v>
      </c>
      <c r="F9626" s="31">
        <v>43446.669664351852</v>
      </c>
      <c r="G9626" s="31">
        <v>43446</v>
      </c>
      <c r="H9626" s="31">
        <v>43811</v>
      </c>
      <c r="I9626" s="31">
        <v>43476</v>
      </c>
      <c r="J9626" s="22" t="s">
        <v>73</v>
      </c>
      <c r="K9626" s="32" t="s">
        <v>82</v>
      </c>
      <c r="L9626" s="32" t="s">
        <v>24630</v>
      </c>
      <c r="N9626" s="24">
        <v>930.32270000000005</v>
      </c>
      <c r="O9626" s="24">
        <v>767.12</v>
      </c>
      <c r="P9626" s="32" t="s">
        <v>709</v>
      </c>
      <c r="Q9626" s="43" t="s">
        <v>710</v>
      </c>
      <c r="R9626" s="43" t="s">
        <v>78</v>
      </c>
      <c r="S9626" s="47">
        <v>7</v>
      </c>
    </row>
    <row r="9627" spans="1:19" ht="12.75">
      <c r="A9627" s="22" t="s">
        <v>60</v>
      </c>
      <c r="B9627" s="22" t="s">
        <v>18951</v>
      </c>
      <c r="C9627" s="22" t="s">
        <v>68</v>
      </c>
      <c r="D9627" s="22" t="s">
        <v>61</v>
      </c>
      <c r="E9627" s="22" t="s">
        <v>24631</v>
      </c>
      <c r="F9627" s="31">
        <v>43461.562303240738</v>
      </c>
      <c r="G9627" s="31">
        <v>43461</v>
      </c>
      <c r="H9627" s="31">
        <v>43826</v>
      </c>
      <c r="I9627" s="31">
        <v>43491</v>
      </c>
      <c r="J9627" s="22" t="s">
        <v>73</v>
      </c>
      <c r="K9627" s="32" t="s">
        <v>82</v>
      </c>
      <c r="L9627" s="32" t="s">
        <v>24632</v>
      </c>
      <c r="N9627" s="24">
        <v>4095.9432999999999</v>
      </c>
      <c r="O9627" s="24">
        <v>3284.50</v>
      </c>
      <c r="P9627" s="32" t="s">
        <v>90</v>
      </c>
      <c r="Q9627" s="43" t="s">
        <v>91</v>
      </c>
      <c r="R9627" s="43" t="s">
        <v>78</v>
      </c>
      <c r="S9627" s="47">
        <v>7</v>
      </c>
    </row>
    <row r="9628" spans="1:19" ht="12.75">
      <c r="A9628" s="22" t="s">
        <v>60</v>
      </c>
      <c r="B9628" s="22" t="s">
        <v>20562</v>
      </c>
      <c r="C9628" s="22" t="s">
        <v>68</v>
      </c>
      <c r="D9628" s="22" t="s">
        <v>61</v>
      </c>
      <c r="E9628" s="22" t="s">
        <v>24633</v>
      </c>
      <c r="F9628" s="31">
        <v>43447.634976851848</v>
      </c>
      <c r="G9628" s="31">
        <v>43447</v>
      </c>
      <c r="H9628" s="31">
        <v>43812</v>
      </c>
      <c r="I9628" s="31">
        <v>43477</v>
      </c>
      <c r="J9628" s="22" t="s">
        <v>73</v>
      </c>
      <c r="K9628" s="32" t="s">
        <v>82</v>
      </c>
      <c r="L9628" s="32" t="s">
        <v>24634</v>
      </c>
      <c r="N9628" s="24">
        <v>4159.8500000000004</v>
      </c>
      <c r="O9628" s="24">
        <v>3133.5349999999999</v>
      </c>
      <c r="P9628" s="32" t="s">
        <v>90</v>
      </c>
      <c r="Q9628" s="43" t="s">
        <v>91</v>
      </c>
      <c r="R9628" s="43" t="s">
        <v>4113</v>
      </c>
      <c r="S9628" s="47">
        <v>7</v>
      </c>
    </row>
    <row r="9629" spans="1:19" ht="12.75">
      <c r="A9629" s="22" t="s">
        <v>60</v>
      </c>
      <c r="B9629" s="22" t="s">
        <v>19202</v>
      </c>
      <c r="C9629" s="22" t="s">
        <v>68</v>
      </c>
      <c r="D9629" s="22" t="s">
        <v>61</v>
      </c>
      <c r="E9629" s="22" t="s">
        <v>24635</v>
      </c>
      <c r="F9629" s="31">
        <v>43441.422442129631</v>
      </c>
      <c r="G9629" s="31">
        <v>43467</v>
      </c>
      <c r="H9629" s="31">
        <v>43832</v>
      </c>
      <c r="I9629" s="31">
        <v>43471</v>
      </c>
      <c r="J9629" s="22" t="s">
        <v>73</v>
      </c>
      <c r="K9629" s="32" t="s">
        <v>74</v>
      </c>
      <c r="L9629" s="32" t="s">
        <v>24636</v>
      </c>
      <c r="N9629" s="24">
        <v>966.25</v>
      </c>
      <c r="O9629" s="24">
        <v>0</v>
      </c>
      <c r="P9629" s="32" t="s">
        <v>713</v>
      </c>
      <c r="Q9629" s="43" t="s">
        <v>714</v>
      </c>
      <c r="R9629" s="43" t="s">
        <v>78</v>
      </c>
      <c r="S9629" s="47">
        <v>7</v>
      </c>
    </row>
    <row r="9630" spans="1:19" ht="12.75">
      <c r="A9630" s="22" t="s">
        <v>60</v>
      </c>
      <c r="B9630" s="22" t="s">
        <v>18935</v>
      </c>
      <c r="C9630" s="22" t="s">
        <v>68</v>
      </c>
      <c r="D9630" s="22" t="s">
        <v>61</v>
      </c>
      <c r="E9630" s="22" t="s">
        <v>24637</v>
      </c>
      <c r="F9630" s="31">
        <v>43444.390300925923</v>
      </c>
      <c r="G9630" s="31">
        <v>43444</v>
      </c>
      <c r="H9630" s="31">
        <v>43809</v>
      </c>
      <c r="I9630" s="31">
        <v>43474.388877314814</v>
      </c>
      <c r="J9630" s="22" t="s">
        <v>73</v>
      </c>
      <c r="K9630" s="32" t="s">
        <v>74</v>
      </c>
      <c r="L9630" s="32" t="s">
        <v>24638</v>
      </c>
      <c r="N9630" s="24">
        <v>902.62829999999997</v>
      </c>
      <c r="O9630" s="24">
        <v>0</v>
      </c>
      <c r="P9630" s="32" t="s">
        <v>1009</v>
      </c>
      <c r="Q9630" s="43" t="s">
        <v>1010</v>
      </c>
      <c r="R9630" s="43" t="s">
        <v>78</v>
      </c>
      <c r="S9630" s="47">
        <v>7</v>
      </c>
    </row>
    <row r="9631" spans="1:19" ht="12.75">
      <c r="A9631" s="22" t="s">
        <v>60</v>
      </c>
      <c r="B9631" s="22" t="s">
        <v>18978</v>
      </c>
      <c r="C9631" s="22" t="s">
        <v>68</v>
      </c>
      <c r="D9631" s="22" t="s">
        <v>61</v>
      </c>
      <c r="E9631" s="22" t="s">
        <v>24639</v>
      </c>
      <c r="F9631" s="31">
        <v>43445.308599537035</v>
      </c>
      <c r="G9631" s="31">
        <v>43486</v>
      </c>
      <c r="H9631" s="31">
        <v>43893</v>
      </c>
      <c r="I9631" s="31">
        <v>43505.308599537035</v>
      </c>
      <c r="J9631" s="22" t="s">
        <v>73</v>
      </c>
      <c r="K9631" s="32" t="s">
        <v>74</v>
      </c>
      <c r="L9631" s="32" t="s">
        <v>24640</v>
      </c>
      <c r="M9631" s="32" t="s">
        <v>24641</v>
      </c>
      <c r="N9631" s="24">
        <v>1142.2529999999999</v>
      </c>
      <c r="O9631" s="24">
        <v>0</v>
      </c>
      <c r="P9631" s="32" t="s">
        <v>101</v>
      </c>
      <c r="Q9631" s="43" t="s">
        <v>102</v>
      </c>
      <c r="R9631" s="43" t="s">
        <v>78</v>
      </c>
      <c r="S9631" s="47">
        <v>7</v>
      </c>
    </row>
    <row r="9632" spans="1:19" ht="12.75">
      <c r="A9632" s="22" t="s">
        <v>60</v>
      </c>
      <c r="B9632" s="22" t="s">
        <v>19454</v>
      </c>
      <c r="C9632" s="22" t="s">
        <v>68</v>
      </c>
      <c r="D9632" s="22" t="s">
        <v>61</v>
      </c>
      <c r="E9632" s="22" t="s">
        <v>24642</v>
      </c>
      <c r="F9632" s="31">
        <v>43445.605868055551</v>
      </c>
      <c r="G9632" s="31">
        <v>43450</v>
      </c>
      <c r="H9632" s="31">
        <v>43815</v>
      </c>
      <c r="I9632" s="31">
        <v>43475</v>
      </c>
      <c r="J9632" s="22" t="s">
        <v>73</v>
      </c>
      <c r="K9632" s="32" t="s">
        <v>126</v>
      </c>
      <c r="L9632" s="32" t="s">
        <v>24643</v>
      </c>
      <c r="N9632" s="24">
        <v>507.52600000000001</v>
      </c>
      <c r="O9632" s="24">
        <v>503.74</v>
      </c>
      <c r="P9632" s="32" t="s">
        <v>650</v>
      </c>
      <c r="Q9632" s="43" t="s">
        <v>651</v>
      </c>
      <c r="R9632" s="43" t="s">
        <v>78</v>
      </c>
      <c r="S9632" s="47">
        <v>7</v>
      </c>
    </row>
    <row r="9633" spans="1:19" ht="12.75">
      <c r="A9633" s="22" t="s">
        <v>60</v>
      </c>
      <c r="B9633" s="22" t="s">
        <v>18951</v>
      </c>
      <c r="C9633" s="22" t="s">
        <v>68</v>
      </c>
      <c r="D9633" s="22" t="s">
        <v>61</v>
      </c>
      <c r="E9633" s="22" t="s">
        <v>24644</v>
      </c>
      <c r="F9633" s="31">
        <v>43452.657604166663</v>
      </c>
      <c r="G9633" s="31">
        <v>43427</v>
      </c>
      <c r="H9633" s="31">
        <v>43792</v>
      </c>
      <c r="I9633" s="31">
        <v>43482</v>
      </c>
      <c r="J9633" s="22" t="s">
        <v>160</v>
      </c>
      <c r="K9633" s="32" t="s">
        <v>120</v>
      </c>
      <c r="L9633" s="32" t="s">
        <v>24645</v>
      </c>
      <c r="M9633" s="32" t="s">
        <v>24646</v>
      </c>
      <c r="N9633" s="24">
        <v>-1716.96</v>
      </c>
      <c r="O9633" s="24">
        <v>-1716.96</v>
      </c>
      <c r="P9633" s="32" t="s">
        <v>355</v>
      </c>
      <c r="Q9633" s="43" t="s">
        <v>356</v>
      </c>
      <c r="R9633" s="43" t="s">
        <v>78</v>
      </c>
      <c r="S9633" s="47">
        <v>1</v>
      </c>
    </row>
    <row r="9634" spans="1:19" ht="12.75">
      <c r="A9634" s="22" t="s">
        <v>60</v>
      </c>
      <c r="B9634" s="22" t="s">
        <v>19033</v>
      </c>
      <c r="C9634" s="22" t="s">
        <v>68</v>
      </c>
      <c r="D9634" s="22" t="s">
        <v>61</v>
      </c>
      <c r="E9634" s="22" t="s">
        <v>24647</v>
      </c>
      <c r="F9634" s="31">
        <v>43446.565358796295</v>
      </c>
      <c r="G9634" s="31">
        <v>43465</v>
      </c>
      <c r="H9634" s="31">
        <v>43830</v>
      </c>
      <c r="I9634" s="31">
        <v>43476</v>
      </c>
      <c r="J9634" s="22" t="s">
        <v>73</v>
      </c>
      <c r="K9634" s="32" t="s">
        <v>74</v>
      </c>
      <c r="L9634" s="32" t="s">
        <v>24648</v>
      </c>
      <c r="N9634" s="24">
        <v>0</v>
      </c>
      <c r="O9634" s="24">
        <v>0</v>
      </c>
      <c r="P9634" s="32" t="s">
        <v>1044</v>
      </c>
      <c r="Q9634" s="43" t="s">
        <v>1045</v>
      </c>
      <c r="R9634" s="43" t="s">
        <v>78</v>
      </c>
      <c r="S9634" s="47">
        <v>7</v>
      </c>
    </row>
    <row r="9635" spans="1:19" ht="12.75">
      <c r="A9635" s="22" t="s">
        <v>60</v>
      </c>
      <c r="B9635" s="22" t="s">
        <v>19306</v>
      </c>
      <c r="C9635" s="22" t="s">
        <v>68</v>
      </c>
      <c r="D9635" s="22" t="s">
        <v>61</v>
      </c>
      <c r="E9635" s="22" t="s">
        <v>24649</v>
      </c>
      <c r="F9635" s="31">
        <v>43448.642870370371</v>
      </c>
      <c r="G9635" s="31">
        <v>43485</v>
      </c>
      <c r="H9635" s="31">
        <v>43850</v>
      </c>
      <c r="I9635" s="31">
        <v>43478</v>
      </c>
      <c r="J9635" s="22" t="s">
        <v>73</v>
      </c>
      <c r="K9635" s="32" t="s">
        <v>74</v>
      </c>
      <c r="L9635" s="32" t="s">
        <v>24650</v>
      </c>
      <c r="N9635" s="24">
        <v>752.705</v>
      </c>
      <c r="O9635" s="24">
        <v>0</v>
      </c>
      <c r="P9635" s="32" t="s">
        <v>4120</v>
      </c>
      <c r="Q9635" s="43" t="s">
        <v>4121</v>
      </c>
      <c r="R9635" s="43" t="s">
        <v>78</v>
      </c>
      <c r="S9635" s="47">
        <v>6</v>
      </c>
    </row>
    <row r="9636" spans="1:19" ht="12.75">
      <c r="A9636" s="22" t="s">
        <v>60</v>
      </c>
      <c r="B9636" s="22" t="s">
        <v>18935</v>
      </c>
      <c r="C9636" s="22" t="s">
        <v>68</v>
      </c>
      <c r="D9636" s="22" t="s">
        <v>61</v>
      </c>
      <c r="E9636" s="22" t="s">
        <v>24651</v>
      </c>
      <c r="F9636" s="31">
        <v>43449.121759259258</v>
      </c>
      <c r="G9636" s="31">
        <v>43494</v>
      </c>
      <c r="H9636" s="31">
        <v>43859</v>
      </c>
      <c r="I9636" s="31">
        <v>43509.121759259258</v>
      </c>
      <c r="J9636" s="22" t="s">
        <v>81</v>
      </c>
      <c r="K9636" s="32" t="s">
        <v>82</v>
      </c>
      <c r="L9636" s="32" t="s">
        <v>24652</v>
      </c>
      <c r="M9636" s="32" t="s">
        <v>24653</v>
      </c>
      <c r="N9636" s="24">
        <v>1381.316</v>
      </c>
      <c r="O9636" s="24">
        <v>810.44</v>
      </c>
      <c r="P9636" s="32" t="s">
        <v>658</v>
      </c>
      <c r="Q9636" s="43" t="s">
        <v>659</v>
      </c>
      <c r="R9636" s="43" t="s">
        <v>78</v>
      </c>
      <c r="S9636" s="47">
        <v>7</v>
      </c>
    </row>
    <row r="9637" spans="1:19" ht="12.75">
      <c r="A9637" s="22" t="s">
        <v>60</v>
      </c>
      <c r="B9637" s="22" t="s">
        <v>19276</v>
      </c>
      <c r="C9637" s="22" t="s">
        <v>68</v>
      </c>
      <c r="D9637" s="22" t="s">
        <v>61</v>
      </c>
      <c r="E9637" s="22" t="s">
        <v>24654</v>
      </c>
      <c r="F9637" s="31">
        <v>43454.858402777776</v>
      </c>
      <c r="G9637" s="31">
        <v>43465</v>
      </c>
      <c r="H9637" s="31">
        <v>43830</v>
      </c>
      <c r="I9637" s="31">
        <v>43484</v>
      </c>
      <c r="J9637" s="22" t="s">
        <v>73</v>
      </c>
      <c r="K9637" s="32" t="s">
        <v>82</v>
      </c>
      <c r="L9637" s="32" t="s">
        <v>24655</v>
      </c>
      <c r="N9637" s="24">
        <v>827.0883</v>
      </c>
      <c r="O9637" s="24">
        <v>434.60</v>
      </c>
      <c r="P9637" s="32" t="s">
        <v>24656</v>
      </c>
      <c r="Q9637" s="43" t="s">
        <v>24657</v>
      </c>
      <c r="R9637" s="43" t="s">
        <v>78</v>
      </c>
      <c r="S9637" s="47">
        <v>7</v>
      </c>
    </row>
    <row r="9638" spans="1:19" ht="12.75">
      <c r="A9638" s="22" t="s">
        <v>60</v>
      </c>
      <c r="B9638" s="22" t="s">
        <v>19852</v>
      </c>
      <c r="C9638" s="22" t="s">
        <v>68</v>
      </c>
      <c r="D9638" s="22" t="s">
        <v>61</v>
      </c>
      <c r="E9638" s="22" t="s">
        <v>24658</v>
      </c>
      <c r="F9638" s="31">
        <v>43451.687071759261</v>
      </c>
      <c r="G9638" s="31">
        <v>43453</v>
      </c>
      <c r="H9638" s="31">
        <v>43818</v>
      </c>
      <c r="I9638" s="31">
        <v>43470</v>
      </c>
      <c r="J9638" s="22" t="s">
        <v>73</v>
      </c>
      <c r="K9638" s="32" t="s">
        <v>126</v>
      </c>
      <c r="L9638" s="32" t="s">
        <v>24659</v>
      </c>
      <c r="N9638" s="24">
        <v>2991.8766000000001</v>
      </c>
      <c r="O9638" s="24">
        <v>4762.4399999999996</v>
      </c>
      <c r="P9638" s="32" t="s">
        <v>1246</v>
      </c>
      <c r="Q9638" s="43" t="s">
        <v>1247</v>
      </c>
      <c r="R9638" s="43" t="s">
        <v>78</v>
      </c>
      <c r="S9638" s="47">
        <v>4</v>
      </c>
    </row>
    <row r="9639" spans="1:19" ht="12.75">
      <c r="A9639" s="22" t="s">
        <v>60</v>
      </c>
      <c r="B9639" s="22" t="s">
        <v>20493</v>
      </c>
      <c r="C9639" s="22" t="s">
        <v>68</v>
      </c>
      <c r="D9639" s="22" t="s">
        <v>61</v>
      </c>
      <c r="E9639" s="22" t="s">
        <v>24660</v>
      </c>
      <c r="F9639" s="31">
        <v>43444.565092592587</v>
      </c>
      <c r="G9639" s="31">
        <v>43448</v>
      </c>
      <c r="H9639" s="31">
        <v>43813</v>
      </c>
      <c r="I9639" s="31">
        <v>43474</v>
      </c>
      <c r="J9639" s="22" t="s">
        <v>73</v>
      </c>
      <c r="K9639" s="32" t="s">
        <v>126</v>
      </c>
      <c r="L9639" s="32" t="s">
        <v>24661</v>
      </c>
      <c r="N9639" s="24">
        <v>325.32999999999998</v>
      </c>
      <c r="O9639" s="24">
        <v>248.12</v>
      </c>
      <c r="P9639" s="32" t="s">
        <v>7555</v>
      </c>
      <c r="Q9639" s="43" t="s">
        <v>7556</v>
      </c>
      <c r="R9639" s="43" t="s">
        <v>78</v>
      </c>
      <c r="S9639" s="47">
        <v>7</v>
      </c>
    </row>
    <row r="9640" spans="1:19" ht="12.75">
      <c r="A9640" s="22" t="s">
        <v>60</v>
      </c>
      <c r="B9640" s="22" t="s">
        <v>18944</v>
      </c>
      <c r="C9640" s="22" t="s">
        <v>68</v>
      </c>
      <c r="D9640" s="22" t="s">
        <v>61</v>
      </c>
      <c r="E9640" s="22" t="s">
        <v>24662</v>
      </c>
      <c r="F9640" s="31">
        <v>43445.733530092592</v>
      </c>
      <c r="G9640" s="31">
        <v>43450</v>
      </c>
      <c r="H9640" s="31">
        <v>43815</v>
      </c>
      <c r="I9640" s="31">
        <v>43475</v>
      </c>
      <c r="J9640" s="22" t="s">
        <v>73</v>
      </c>
      <c r="K9640" s="32" t="s">
        <v>74</v>
      </c>
      <c r="L9640" s="32" t="s">
        <v>24663</v>
      </c>
      <c r="N9640" s="24">
        <v>1491.43</v>
      </c>
      <c r="O9640" s="24">
        <v>0</v>
      </c>
      <c r="P9640" s="32" t="s">
        <v>109</v>
      </c>
      <c r="Q9640" s="43" t="s">
        <v>110</v>
      </c>
      <c r="R9640" s="43" t="s">
        <v>78</v>
      </c>
      <c r="S9640" s="47">
        <v>7</v>
      </c>
    </row>
    <row r="9641" spans="1:19" ht="12.75">
      <c r="A9641" s="22" t="s">
        <v>60</v>
      </c>
      <c r="B9641" s="22" t="s">
        <v>19306</v>
      </c>
      <c r="C9641" s="22" t="s">
        <v>68</v>
      </c>
      <c r="D9641" s="22" t="s">
        <v>61</v>
      </c>
      <c r="E9641" s="22" t="s">
        <v>24664</v>
      </c>
      <c r="F9641" s="31">
        <v>43439.422013888885</v>
      </c>
      <c r="G9641" s="31">
        <v>43478</v>
      </c>
      <c r="H9641" s="31">
        <v>43843</v>
      </c>
      <c r="I9641" s="31">
        <v>43499</v>
      </c>
      <c r="J9641" s="22" t="s">
        <v>81</v>
      </c>
      <c r="K9641" s="32" t="s">
        <v>120</v>
      </c>
      <c r="L9641" s="32" t="s">
        <v>24665</v>
      </c>
      <c r="M9641" s="32" t="s">
        <v>22349</v>
      </c>
      <c r="N9641" s="24">
        <v>1092.70</v>
      </c>
      <c r="O9641" s="24">
        <v>1092.70</v>
      </c>
      <c r="P9641" s="32" t="s">
        <v>1362</v>
      </c>
      <c r="Q9641" s="43" t="s">
        <v>1363</v>
      </c>
      <c r="R9641" s="43" t="s">
        <v>158</v>
      </c>
      <c r="S9641" s="47">
        <v>1</v>
      </c>
    </row>
    <row r="9642" spans="1:19" ht="12.75">
      <c r="A9642" s="22" t="s">
        <v>60</v>
      </c>
      <c r="B9642" s="22" t="s">
        <v>18935</v>
      </c>
      <c r="C9642" s="22" t="s">
        <v>68</v>
      </c>
      <c r="D9642" s="22" t="s">
        <v>61</v>
      </c>
      <c r="E9642" s="22" t="s">
        <v>24666</v>
      </c>
      <c r="F9642" s="31">
        <v>43439.680034722223</v>
      </c>
      <c r="G9642" s="31">
        <v>43439</v>
      </c>
      <c r="H9642" s="31">
        <v>43804</v>
      </c>
      <c r="I9642" s="31">
        <v>43469.66815972222</v>
      </c>
      <c r="J9642" s="22" t="s">
        <v>73</v>
      </c>
      <c r="K9642" s="32" t="s">
        <v>126</v>
      </c>
      <c r="L9642" s="32" t="s">
        <v>24667</v>
      </c>
      <c r="N9642" s="24">
        <v>2556.6424999999999</v>
      </c>
      <c r="O9642" s="24">
        <v>0</v>
      </c>
      <c r="P9642" s="32" t="s">
        <v>5849</v>
      </c>
      <c r="Q9642" s="43" t="s">
        <v>5850</v>
      </c>
      <c r="R9642" s="43" t="s">
        <v>78</v>
      </c>
      <c r="S9642" s="47">
        <v>7</v>
      </c>
    </row>
    <row r="9643" spans="1:19" ht="12.75">
      <c r="A9643" s="22" t="s">
        <v>60</v>
      </c>
      <c r="B9643" s="22" t="s">
        <v>19454</v>
      </c>
      <c r="C9643" s="22" t="s">
        <v>68</v>
      </c>
      <c r="D9643" s="22" t="s">
        <v>61</v>
      </c>
      <c r="E9643" s="22" t="s">
        <v>24668</v>
      </c>
      <c r="F9643" s="31">
        <v>43447.576898148145</v>
      </c>
      <c r="G9643" s="31">
        <v>43434</v>
      </c>
      <c r="H9643" s="31">
        <v>43799</v>
      </c>
      <c r="I9643" s="31">
        <v>43477</v>
      </c>
      <c r="J9643" s="22" t="s">
        <v>131</v>
      </c>
      <c r="K9643" s="32" t="s">
        <v>120</v>
      </c>
      <c r="L9643" s="32" t="s">
        <v>24669</v>
      </c>
      <c r="M9643" s="32" t="s">
        <v>24670</v>
      </c>
      <c r="N9643" s="24">
        <v>1057.6800000000001</v>
      </c>
      <c r="O9643" s="24">
        <v>1057.6800000000001</v>
      </c>
      <c r="P9643" s="32" t="s">
        <v>497</v>
      </c>
      <c r="Q9643" s="43" t="s">
        <v>498</v>
      </c>
      <c r="R9643" s="43" t="s">
        <v>78</v>
      </c>
      <c r="S9643" s="47">
        <v>1</v>
      </c>
    </row>
    <row r="9644" spans="1:19" ht="12.75">
      <c r="A9644" s="22" t="s">
        <v>60</v>
      </c>
      <c r="B9644" s="22" t="s">
        <v>19019</v>
      </c>
      <c r="C9644" s="22" t="s">
        <v>68</v>
      </c>
      <c r="D9644" s="22" t="s">
        <v>61</v>
      </c>
      <c r="E9644" s="22" t="s">
        <v>24671</v>
      </c>
      <c r="F9644" s="31">
        <v>43438.701331018514</v>
      </c>
      <c r="G9644" s="31">
        <v>43447</v>
      </c>
      <c r="H9644" s="31">
        <v>43812</v>
      </c>
      <c r="I9644" s="31">
        <v>43468</v>
      </c>
      <c r="J9644" s="22" t="s">
        <v>73</v>
      </c>
      <c r="K9644" s="32" t="s">
        <v>74</v>
      </c>
      <c r="L9644" s="32" t="s">
        <v>24672</v>
      </c>
      <c r="N9644" s="24">
        <v>547.91999999999996</v>
      </c>
      <c r="O9644" s="24">
        <v>0</v>
      </c>
      <c r="P9644" s="32" t="s">
        <v>24673</v>
      </c>
      <c r="Q9644" s="43" t="s">
        <v>24674</v>
      </c>
      <c r="R9644" s="43" t="s">
        <v>78</v>
      </c>
      <c r="S9644" s="47">
        <v>7</v>
      </c>
    </row>
    <row r="9645" spans="1:19" ht="12.75">
      <c r="A9645" s="22" t="s">
        <v>60</v>
      </c>
      <c r="B9645" s="22" t="s">
        <v>18935</v>
      </c>
      <c r="C9645" s="22" t="s">
        <v>68</v>
      </c>
      <c r="D9645" s="22" t="s">
        <v>61</v>
      </c>
      <c r="E9645" s="22" t="s">
        <v>24675</v>
      </c>
      <c r="F9645" s="31">
        <v>43453.044293981482</v>
      </c>
      <c r="G9645" s="31">
        <v>43495</v>
      </c>
      <c r="H9645" s="31">
        <v>43860</v>
      </c>
      <c r="I9645" s="31">
        <v>43513.044293981482</v>
      </c>
      <c r="J9645" s="22" t="s">
        <v>73</v>
      </c>
      <c r="K9645" s="32" t="s">
        <v>74</v>
      </c>
      <c r="L9645" s="32" t="s">
        <v>24676</v>
      </c>
      <c r="M9645" s="32" t="s">
        <v>24677</v>
      </c>
      <c r="N9645" s="24">
        <v>3769.59</v>
      </c>
      <c r="O9645" s="24">
        <v>0</v>
      </c>
      <c r="P9645" s="32" t="s">
        <v>9111</v>
      </c>
      <c r="Q9645" s="43" t="s">
        <v>9112</v>
      </c>
      <c r="R9645" s="43" t="s">
        <v>78</v>
      </c>
      <c r="S9645" s="47">
        <v>7</v>
      </c>
    </row>
    <row r="9646" spans="1:19" ht="12.75">
      <c r="A9646" s="22" t="s">
        <v>60</v>
      </c>
      <c r="B9646" s="22" t="s">
        <v>18978</v>
      </c>
      <c r="C9646" s="22" t="s">
        <v>68</v>
      </c>
      <c r="D9646" s="22" t="s">
        <v>61</v>
      </c>
      <c r="E9646" s="22" t="s">
        <v>24678</v>
      </c>
      <c r="F9646" s="31">
        <v>43453.567662037036</v>
      </c>
      <c r="G9646" s="31">
        <v>43465</v>
      </c>
      <c r="H9646" s="31">
        <v>43830</v>
      </c>
      <c r="I9646" s="31">
        <v>43483.562395833331</v>
      </c>
      <c r="J9646" s="22" t="s">
        <v>73</v>
      </c>
      <c r="K9646" s="32" t="s">
        <v>74</v>
      </c>
      <c r="L9646" s="32" t="s">
        <v>24679</v>
      </c>
      <c r="N9646" s="24">
        <v>878.38</v>
      </c>
      <c r="O9646" s="24">
        <v>0</v>
      </c>
      <c r="P9646" s="32" t="s">
        <v>813</v>
      </c>
      <c r="Q9646" s="43" t="s">
        <v>814</v>
      </c>
      <c r="R9646" s="43" t="s">
        <v>78</v>
      </c>
      <c r="S9646" s="47">
        <v>7</v>
      </c>
    </row>
    <row r="9647" spans="1:19" ht="12.75">
      <c r="A9647" s="22" t="s">
        <v>60</v>
      </c>
      <c r="B9647" s="22" t="s">
        <v>19591</v>
      </c>
      <c r="C9647" s="22" t="s">
        <v>68</v>
      </c>
      <c r="D9647" s="22" t="s">
        <v>61</v>
      </c>
      <c r="E9647" s="22" t="s">
        <v>24680</v>
      </c>
      <c r="F9647" s="31">
        <v>43453.535671296297</v>
      </c>
      <c r="G9647" s="31">
        <v>43452</v>
      </c>
      <c r="H9647" s="31">
        <v>43817</v>
      </c>
      <c r="I9647" s="31">
        <v>43482</v>
      </c>
      <c r="J9647" s="22" t="s">
        <v>73</v>
      </c>
      <c r="K9647" s="32" t="s">
        <v>82</v>
      </c>
      <c r="L9647" s="32" t="s">
        <v>24681</v>
      </c>
      <c r="N9647" s="24">
        <v>1471.975</v>
      </c>
      <c r="O9647" s="24">
        <v>899.19</v>
      </c>
      <c r="P9647" s="32" t="s">
        <v>403</v>
      </c>
      <c r="Q9647" s="43" t="s">
        <v>404</v>
      </c>
      <c r="R9647" s="43" t="s">
        <v>78</v>
      </c>
      <c r="S9647" s="47">
        <v>7</v>
      </c>
    </row>
    <row r="9648" spans="1:19" ht="12.75">
      <c r="A9648" s="22" t="s">
        <v>60</v>
      </c>
      <c r="B9648" s="22" t="s">
        <v>18935</v>
      </c>
      <c r="C9648" s="22" t="s">
        <v>68</v>
      </c>
      <c r="D9648" s="22" t="s">
        <v>61</v>
      </c>
      <c r="E9648" s="22" t="s">
        <v>24682</v>
      </c>
      <c r="F9648" s="31">
        <v>43441.047569444439</v>
      </c>
      <c r="G9648" s="31">
        <v>43483</v>
      </c>
      <c r="H9648" s="31">
        <v>43848</v>
      </c>
      <c r="I9648" s="31">
        <v>43501.047569444439</v>
      </c>
      <c r="J9648" s="22" t="s">
        <v>73</v>
      </c>
      <c r="K9648" s="32" t="s">
        <v>126</v>
      </c>
      <c r="L9648" s="32" t="s">
        <v>24683</v>
      </c>
      <c r="M9648" s="32" t="s">
        <v>24684</v>
      </c>
      <c r="N9648" s="24">
        <v>799.14660000000003</v>
      </c>
      <c r="O9648" s="24">
        <v>565.60</v>
      </c>
      <c r="P9648" s="32" t="s">
        <v>813</v>
      </c>
      <c r="Q9648" s="43" t="s">
        <v>814</v>
      </c>
      <c r="R9648" s="43" t="s">
        <v>78</v>
      </c>
      <c r="S9648" s="47">
        <v>7</v>
      </c>
    </row>
    <row r="9649" spans="1:19" ht="12.75">
      <c r="A9649" s="22" t="s">
        <v>60</v>
      </c>
      <c r="B9649" s="22" t="s">
        <v>19102</v>
      </c>
      <c r="C9649" s="22" t="s">
        <v>68</v>
      </c>
      <c r="D9649" s="22" t="s">
        <v>61</v>
      </c>
      <c r="E9649" s="22" t="s">
        <v>24685</v>
      </c>
      <c r="F9649" s="31">
        <v>43445.441817129627</v>
      </c>
      <c r="G9649" s="31">
        <v>43445</v>
      </c>
      <c r="H9649" s="31">
        <v>43810</v>
      </c>
      <c r="I9649" s="31">
        <v>43475</v>
      </c>
      <c r="J9649" s="22" t="s">
        <v>73</v>
      </c>
      <c r="K9649" s="32" t="s">
        <v>120</v>
      </c>
      <c r="L9649" s="32" t="s">
        <v>24686</v>
      </c>
      <c r="M9649" s="32" t="s">
        <v>24687</v>
      </c>
      <c r="N9649" s="24">
        <v>709.15369999999996</v>
      </c>
      <c r="O9649" s="24">
        <v>539.21000000000004</v>
      </c>
      <c r="P9649" s="32" t="s">
        <v>2664</v>
      </c>
      <c r="Q9649" s="43" t="s">
        <v>2665</v>
      </c>
      <c r="R9649" s="43" t="s">
        <v>78</v>
      </c>
      <c r="S9649" s="47">
        <v>7</v>
      </c>
    </row>
    <row r="9650" spans="1:19" ht="12.75">
      <c r="A9650" s="22" t="s">
        <v>60</v>
      </c>
      <c r="B9650" s="22" t="s">
        <v>19163</v>
      </c>
      <c r="C9650" s="22" t="s">
        <v>68</v>
      </c>
      <c r="D9650" s="22" t="s">
        <v>61</v>
      </c>
      <c r="E9650" s="22" t="s">
        <v>24688</v>
      </c>
      <c r="F9650" s="31">
        <v>43445.379560185182</v>
      </c>
      <c r="G9650" s="31">
        <v>43445</v>
      </c>
      <c r="H9650" s="31">
        <v>43810</v>
      </c>
      <c r="I9650" s="31">
        <v>43475.368726851848</v>
      </c>
      <c r="J9650" s="22" t="s">
        <v>73</v>
      </c>
      <c r="K9650" s="32" t="s">
        <v>74</v>
      </c>
      <c r="L9650" s="32" t="s">
        <v>24689</v>
      </c>
      <c r="N9650" s="24">
        <v>7510.3500000000004</v>
      </c>
      <c r="O9650" s="24">
        <v>0</v>
      </c>
      <c r="P9650" s="32" t="s">
        <v>1246</v>
      </c>
      <c r="Q9650" s="43" t="s">
        <v>1247</v>
      </c>
      <c r="R9650" s="43" t="s">
        <v>158</v>
      </c>
      <c r="S9650" s="47">
        <v>7</v>
      </c>
    </row>
    <row r="9651" spans="1:19" ht="12.75">
      <c r="A9651" s="22" t="s">
        <v>60</v>
      </c>
      <c r="B9651" s="22" t="s">
        <v>18969</v>
      </c>
      <c r="C9651" s="22" t="s">
        <v>68</v>
      </c>
      <c r="D9651" s="22" t="s">
        <v>61</v>
      </c>
      <c r="E9651" s="22" t="s">
        <v>24690</v>
      </c>
      <c r="F9651" s="31">
        <v>43438.398773148147</v>
      </c>
      <c r="G9651" s="31">
        <v>43444</v>
      </c>
      <c r="H9651" s="31">
        <v>43809</v>
      </c>
      <c r="I9651" s="31">
        <v>43467</v>
      </c>
      <c r="J9651" s="22" t="s">
        <v>73</v>
      </c>
      <c r="K9651" s="32" t="s">
        <v>126</v>
      </c>
      <c r="L9651" s="32" t="s">
        <v>24691</v>
      </c>
      <c r="N9651" s="24">
        <v>2836.5133000000001</v>
      </c>
      <c r="O9651" s="24">
        <v>0</v>
      </c>
      <c r="P9651" s="32" t="s">
        <v>109</v>
      </c>
      <c r="Q9651" s="43" t="s">
        <v>110</v>
      </c>
      <c r="R9651" s="43" t="s">
        <v>78</v>
      </c>
      <c r="S9651" s="47">
        <v>7</v>
      </c>
    </row>
    <row r="9652" spans="1:19" ht="12.75">
      <c r="A9652" s="22" t="s">
        <v>60</v>
      </c>
      <c r="B9652" s="22" t="s">
        <v>18935</v>
      </c>
      <c r="C9652" s="22" t="s">
        <v>68</v>
      </c>
      <c r="D9652" s="22" t="s">
        <v>61</v>
      </c>
      <c r="E9652" s="22" t="s">
        <v>24692</v>
      </c>
      <c r="F9652" s="31">
        <v>43439.330752314811</v>
      </c>
      <c r="G9652" s="31">
        <v>43481</v>
      </c>
      <c r="H9652" s="31">
        <v>43846</v>
      </c>
      <c r="I9652" s="31">
        <v>43499.330752314811</v>
      </c>
      <c r="J9652" s="22" t="s">
        <v>73</v>
      </c>
      <c r="K9652" s="32" t="s">
        <v>74</v>
      </c>
      <c r="L9652" s="32" t="s">
        <v>24693</v>
      </c>
      <c r="M9652" s="32" t="s">
        <v>24694</v>
      </c>
      <c r="N9652" s="24">
        <v>834.1025</v>
      </c>
      <c r="O9652" s="24">
        <v>0</v>
      </c>
      <c r="P9652" s="32" t="s">
        <v>24695</v>
      </c>
      <c r="Q9652" s="43" t="s">
        <v>24696</v>
      </c>
      <c r="R9652" s="43" t="s">
        <v>78</v>
      </c>
      <c r="S9652" s="47">
        <v>7</v>
      </c>
    </row>
    <row r="9653" spans="1:19" ht="12.75">
      <c r="A9653" s="22" t="s">
        <v>60</v>
      </c>
      <c r="B9653" s="22" t="s">
        <v>18927</v>
      </c>
      <c r="C9653" s="22" t="s">
        <v>68</v>
      </c>
      <c r="D9653" s="22" t="s">
        <v>61</v>
      </c>
      <c r="E9653" s="22" t="s">
        <v>24697</v>
      </c>
      <c r="F9653" s="31">
        <v>43465.445173611108</v>
      </c>
      <c r="G9653" s="31">
        <v>43465</v>
      </c>
      <c r="H9653" s="31">
        <v>43830</v>
      </c>
      <c r="I9653" s="31">
        <v>43495</v>
      </c>
      <c r="J9653" s="22" t="s">
        <v>73</v>
      </c>
      <c r="K9653" s="32" t="s">
        <v>82</v>
      </c>
      <c r="L9653" s="32" t="s">
        <v>24698</v>
      </c>
      <c r="N9653" s="24">
        <v>1058.6099999999999</v>
      </c>
      <c r="O9653" s="24">
        <v>1461.93</v>
      </c>
      <c r="P9653" s="32" t="s">
        <v>7380</v>
      </c>
      <c r="Q9653" s="43" t="s">
        <v>7381</v>
      </c>
      <c r="R9653" s="43" t="s">
        <v>78</v>
      </c>
      <c r="S9653" s="47">
        <v>7</v>
      </c>
    </row>
    <row r="9654" spans="1:19" ht="12.75">
      <c r="A9654" s="22" t="s">
        <v>60</v>
      </c>
      <c r="B9654" s="22" t="s">
        <v>19115</v>
      </c>
      <c r="C9654" s="22" t="s">
        <v>68</v>
      </c>
      <c r="D9654" s="22" t="s">
        <v>61</v>
      </c>
      <c r="E9654" s="22" t="s">
        <v>24699</v>
      </c>
      <c r="F9654" s="31">
        <v>43445.595671296294</v>
      </c>
      <c r="G9654" s="31">
        <v>43475</v>
      </c>
      <c r="H9654" s="31">
        <v>43840</v>
      </c>
      <c r="I9654" s="31">
        <v>43475</v>
      </c>
      <c r="J9654" s="22" t="s">
        <v>73</v>
      </c>
      <c r="K9654" s="32" t="s">
        <v>126</v>
      </c>
      <c r="L9654" s="32" t="s">
        <v>24700</v>
      </c>
      <c r="N9654" s="24">
        <v>715.82659999999998</v>
      </c>
      <c r="O9654" s="24">
        <v>526.63</v>
      </c>
      <c r="P9654" s="32" t="s">
        <v>4067</v>
      </c>
      <c r="Q9654" s="43" t="s">
        <v>4068</v>
      </c>
      <c r="R9654" s="43" t="s">
        <v>78</v>
      </c>
      <c r="S9654" s="47">
        <v>7</v>
      </c>
    </row>
    <row r="9655" spans="1:19" ht="12.75">
      <c r="A9655" s="22" t="s">
        <v>60</v>
      </c>
      <c r="B9655" s="22" t="s">
        <v>19706</v>
      </c>
      <c r="C9655" s="22" t="s">
        <v>68</v>
      </c>
      <c r="D9655" s="22" t="s">
        <v>61</v>
      </c>
      <c r="E9655" s="22" t="s">
        <v>24701</v>
      </c>
      <c r="F9655" s="31">
        <v>43451.706932870366</v>
      </c>
      <c r="G9655" s="31">
        <v>43465</v>
      </c>
      <c r="H9655" s="31">
        <v>43830</v>
      </c>
      <c r="I9655" s="31">
        <v>43481</v>
      </c>
      <c r="J9655" s="22" t="s">
        <v>131</v>
      </c>
      <c r="K9655" s="32" t="s">
        <v>120</v>
      </c>
      <c r="L9655" s="32" t="s">
        <v>24702</v>
      </c>
      <c r="M9655" s="32" t="s">
        <v>24703</v>
      </c>
      <c r="N9655" s="24">
        <v>228.81</v>
      </c>
      <c r="O9655" s="24">
        <v>228.81</v>
      </c>
      <c r="P9655" s="32" t="s">
        <v>4551</v>
      </c>
      <c r="Q9655" s="43" t="s">
        <v>4552</v>
      </c>
      <c r="R9655" s="43" t="s">
        <v>78</v>
      </c>
      <c r="S9655" s="47">
        <v>1</v>
      </c>
    </row>
    <row r="9656" spans="1:19" ht="12.75">
      <c r="A9656" s="22" t="s">
        <v>60</v>
      </c>
      <c r="B9656" s="22" t="s">
        <v>18998</v>
      </c>
      <c r="C9656" s="22" t="s">
        <v>68</v>
      </c>
      <c r="D9656" s="22" t="s">
        <v>61</v>
      </c>
      <c r="E9656" s="22" t="s">
        <v>24704</v>
      </c>
      <c r="F9656" s="31">
        <v>43445.549039351848</v>
      </c>
      <c r="G9656" s="31">
        <v>43445</v>
      </c>
      <c r="H9656" s="31">
        <v>43810</v>
      </c>
      <c r="I9656" s="31">
        <v>43475</v>
      </c>
      <c r="J9656" s="22" t="s">
        <v>73</v>
      </c>
      <c r="K9656" s="32" t="s">
        <v>82</v>
      </c>
      <c r="L9656" s="32" t="s">
        <v>24705</v>
      </c>
      <c r="N9656" s="24">
        <v>6269.40</v>
      </c>
      <c r="O9656" s="24">
        <v>6269.40</v>
      </c>
      <c r="P9656" s="32" t="s">
        <v>156</v>
      </c>
      <c r="Q9656" s="43" t="s">
        <v>157</v>
      </c>
      <c r="R9656" s="43" t="s">
        <v>78</v>
      </c>
      <c r="S9656" s="47">
        <v>6</v>
      </c>
    </row>
    <row r="9657" spans="1:19" ht="12.75">
      <c r="A9657" s="22" t="s">
        <v>60</v>
      </c>
      <c r="B9657" s="22" t="s">
        <v>19062</v>
      </c>
      <c r="C9657" s="22" t="s">
        <v>68</v>
      </c>
      <c r="D9657" s="22" t="s">
        <v>61</v>
      </c>
      <c r="E9657" s="22" t="s">
        <v>24706</v>
      </c>
      <c r="F9657" s="31">
        <v>43439.498854166668</v>
      </c>
      <c r="G9657" s="31">
        <v>43445</v>
      </c>
      <c r="H9657" s="31">
        <v>43810</v>
      </c>
      <c r="I9657" s="31">
        <v>43469</v>
      </c>
      <c r="J9657" s="22" t="s">
        <v>73</v>
      </c>
      <c r="K9657" s="32" t="s">
        <v>74</v>
      </c>
      <c r="L9657" s="32" t="s">
        <v>24707</v>
      </c>
      <c r="N9657" s="24">
        <v>3283.30</v>
      </c>
      <c r="O9657" s="24">
        <v>0</v>
      </c>
      <c r="P9657" s="32" t="s">
        <v>156</v>
      </c>
      <c r="Q9657" s="43" t="s">
        <v>157</v>
      </c>
      <c r="R9657" s="43" t="s">
        <v>78</v>
      </c>
      <c r="S9657" s="47">
        <v>4</v>
      </c>
    </row>
    <row r="9658" spans="1:19" ht="12.75">
      <c r="A9658" s="22" t="s">
        <v>60</v>
      </c>
      <c r="B9658" s="22" t="s">
        <v>18935</v>
      </c>
      <c r="C9658" s="22" t="s">
        <v>68</v>
      </c>
      <c r="D9658" s="22" t="s">
        <v>61</v>
      </c>
      <c r="E9658" s="22" t="s">
        <v>24708</v>
      </c>
      <c r="F9658" s="31">
        <v>43437.512164351851</v>
      </c>
      <c r="G9658" s="31">
        <v>43437</v>
      </c>
      <c r="H9658" s="31">
        <v>43802</v>
      </c>
      <c r="I9658" s="31">
        <v>43467.506203703699</v>
      </c>
      <c r="J9658" s="22" t="s">
        <v>73</v>
      </c>
      <c r="K9658" s="32" t="s">
        <v>74</v>
      </c>
      <c r="L9658" s="32" t="s">
        <v>24709</v>
      </c>
      <c r="N9658" s="24">
        <v>642.94880000000001</v>
      </c>
      <c r="O9658" s="24">
        <v>0</v>
      </c>
      <c r="P9658" s="32" t="s">
        <v>24710</v>
      </c>
      <c r="Q9658" s="43" t="s">
        <v>24711</v>
      </c>
      <c r="R9658" s="43" t="s">
        <v>78</v>
      </c>
      <c r="S9658" s="47">
        <v>7</v>
      </c>
    </row>
    <row r="9659" spans="1:19" ht="12.75">
      <c r="A9659" s="22" t="s">
        <v>60</v>
      </c>
      <c r="B9659" s="22" t="s">
        <v>19019</v>
      </c>
      <c r="C9659" s="22" t="s">
        <v>68</v>
      </c>
      <c r="D9659" s="22" t="s">
        <v>61</v>
      </c>
      <c r="E9659" s="22" t="s">
        <v>24712</v>
      </c>
      <c r="F9659" s="31">
        <v>43451.396851851852</v>
      </c>
      <c r="G9659" s="31">
        <v>43414</v>
      </c>
      <c r="H9659" s="31">
        <v>43779</v>
      </c>
      <c r="I9659" s="31">
        <v>43377</v>
      </c>
      <c r="J9659" s="22" t="s">
        <v>73</v>
      </c>
      <c r="K9659" s="32" t="s">
        <v>74</v>
      </c>
      <c r="L9659" s="32" t="s">
        <v>24713</v>
      </c>
      <c r="N9659" s="24">
        <v>0</v>
      </c>
      <c r="O9659" s="24">
        <v>0</v>
      </c>
      <c r="P9659" s="32" t="s">
        <v>17641</v>
      </c>
      <c r="Q9659" s="43" t="s">
        <v>17642</v>
      </c>
      <c r="R9659" s="43" t="s">
        <v>78</v>
      </c>
      <c r="S9659" s="47">
        <v>7</v>
      </c>
    </row>
    <row r="9660" spans="1:19" ht="12.75">
      <c r="A9660" s="22" t="s">
        <v>60</v>
      </c>
      <c r="B9660" s="22" t="s">
        <v>19801</v>
      </c>
      <c r="C9660" s="22" t="s">
        <v>68</v>
      </c>
      <c r="D9660" s="22" t="s">
        <v>61</v>
      </c>
      <c r="E9660" s="22" t="s">
        <v>24714</v>
      </c>
      <c r="F9660" s="31">
        <v>43453.553449074076</v>
      </c>
      <c r="G9660" s="31">
        <v>43484</v>
      </c>
      <c r="H9660" s="31">
        <v>43849</v>
      </c>
      <c r="I9660" s="31">
        <v>43483</v>
      </c>
      <c r="J9660" s="22" t="s">
        <v>73</v>
      </c>
      <c r="K9660" s="32" t="s">
        <v>82</v>
      </c>
      <c r="L9660" s="32" t="s">
        <v>24715</v>
      </c>
      <c r="N9660" s="24">
        <v>1237.5899999999999</v>
      </c>
      <c r="O9660" s="24">
        <v>1213</v>
      </c>
      <c r="P9660" s="32" t="s">
        <v>451</v>
      </c>
      <c r="Q9660" s="43" t="s">
        <v>452</v>
      </c>
      <c r="R9660" s="43" t="s">
        <v>78</v>
      </c>
      <c r="S9660" s="47">
        <v>7</v>
      </c>
    </row>
    <row r="9661" spans="1:19" ht="12.75">
      <c r="A9661" s="22" t="s">
        <v>60</v>
      </c>
      <c r="B9661" s="22" t="s">
        <v>19126</v>
      </c>
      <c r="C9661" s="22" t="s">
        <v>68</v>
      </c>
      <c r="D9661" s="22" t="s">
        <v>61</v>
      </c>
      <c r="E9661" s="22" t="s">
        <v>24716</v>
      </c>
      <c r="F9661" s="31">
        <v>43442.169560185182</v>
      </c>
      <c r="G9661" s="31">
        <v>43484</v>
      </c>
      <c r="H9661" s="31">
        <v>43849</v>
      </c>
      <c r="I9661" s="31">
        <v>43502.169560185182</v>
      </c>
      <c r="J9661" s="22" t="s">
        <v>73</v>
      </c>
      <c r="K9661" s="32" t="s">
        <v>126</v>
      </c>
      <c r="L9661" s="32" t="s">
        <v>24717</v>
      </c>
      <c r="M9661" s="32" t="s">
        <v>24718</v>
      </c>
      <c r="N9661" s="24">
        <v>1580.3557000000001</v>
      </c>
      <c r="O9661" s="24">
        <v>1284</v>
      </c>
      <c r="P9661" s="32" t="s">
        <v>497</v>
      </c>
      <c r="Q9661" s="43" t="s">
        <v>498</v>
      </c>
      <c r="R9661" s="43" t="s">
        <v>78</v>
      </c>
      <c r="S9661" s="47">
        <v>7</v>
      </c>
    </row>
    <row r="9662" spans="1:19" ht="12.75">
      <c r="A9662" s="22" t="s">
        <v>60</v>
      </c>
      <c r="B9662" s="22" t="s">
        <v>19062</v>
      </c>
      <c r="C9662" s="22" t="s">
        <v>68</v>
      </c>
      <c r="D9662" s="22" t="s">
        <v>61</v>
      </c>
      <c r="E9662" s="22" t="s">
        <v>24719</v>
      </c>
      <c r="F9662" s="31">
        <v>43451.538657407407</v>
      </c>
      <c r="G9662" s="31">
        <v>43487</v>
      </c>
      <c r="H9662" s="31">
        <v>43852</v>
      </c>
      <c r="I9662" s="31">
        <v>43481</v>
      </c>
      <c r="J9662" s="22" t="s">
        <v>73</v>
      </c>
      <c r="K9662" s="32" t="s">
        <v>74</v>
      </c>
      <c r="L9662" s="32" t="s">
        <v>24720</v>
      </c>
      <c r="N9662" s="24">
        <v>480.82</v>
      </c>
      <c r="O9662" s="24">
        <v>0</v>
      </c>
      <c r="P9662" s="32" t="s">
        <v>16423</v>
      </c>
      <c r="Q9662" s="43" t="s">
        <v>16424</v>
      </c>
      <c r="R9662" s="43" t="s">
        <v>78</v>
      </c>
      <c r="S9662" s="47">
        <v>7</v>
      </c>
    </row>
    <row r="9663" spans="1:19" ht="12.75">
      <c r="A9663" s="22" t="s">
        <v>60</v>
      </c>
      <c r="B9663" s="22" t="s">
        <v>18969</v>
      </c>
      <c r="C9663" s="22" t="s">
        <v>68</v>
      </c>
      <c r="D9663" s="22" t="s">
        <v>61</v>
      </c>
      <c r="E9663" s="22" t="s">
        <v>24721</v>
      </c>
      <c r="F9663" s="31">
        <v>43465.434120370366</v>
      </c>
      <c r="G9663" s="31">
        <v>43119</v>
      </c>
      <c r="H9663" s="31">
        <v>43484</v>
      </c>
      <c r="I9663" s="31">
        <v>43491</v>
      </c>
      <c r="J9663" s="22" t="s">
        <v>73</v>
      </c>
      <c r="K9663" s="32" t="s">
        <v>74</v>
      </c>
      <c r="L9663" s="32" t="s">
        <v>24722</v>
      </c>
      <c r="N9663" s="24">
        <v>0</v>
      </c>
      <c r="O9663" s="24">
        <v>0</v>
      </c>
      <c r="P9663" s="32" t="s">
        <v>936</v>
      </c>
      <c r="Q9663" s="43" t="s">
        <v>937</v>
      </c>
      <c r="R9663" s="43" t="s">
        <v>78</v>
      </c>
      <c r="S9663" s="47">
        <v>6</v>
      </c>
    </row>
    <row r="9664" spans="1:19" ht="12.75">
      <c r="A9664" s="22" t="s">
        <v>60</v>
      </c>
      <c r="B9664" s="22" t="s">
        <v>19033</v>
      </c>
      <c r="C9664" s="22" t="s">
        <v>68</v>
      </c>
      <c r="D9664" s="22" t="s">
        <v>61</v>
      </c>
      <c r="E9664" s="22" t="s">
        <v>24723</v>
      </c>
      <c r="F9664" s="31">
        <v>43452.385254629626</v>
      </c>
      <c r="G9664" s="31">
        <v>43452</v>
      </c>
      <c r="H9664" s="31">
        <v>43817</v>
      </c>
      <c r="I9664" s="31">
        <v>43482</v>
      </c>
      <c r="J9664" s="22" t="s">
        <v>73</v>
      </c>
      <c r="K9664" s="32" t="s">
        <v>74</v>
      </c>
      <c r="L9664" s="32" t="s">
        <v>24724</v>
      </c>
      <c r="N9664" s="24">
        <v>1393.33</v>
      </c>
      <c r="O9664" s="24">
        <v>0</v>
      </c>
      <c r="P9664" s="32" t="s">
        <v>24725</v>
      </c>
      <c r="Q9664" s="43" t="s">
        <v>24726</v>
      </c>
      <c r="R9664" s="43" t="s">
        <v>78</v>
      </c>
      <c r="S9664" s="47">
        <v>7</v>
      </c>
    </row>
    <row r="9665" spans="1:19" ht="12.75">
      <c r="A9665" s="22" t="s">
        <v>60</v>
      </c>
      <c r="B9665" s="22" t="s">
        <v>19010</v>
      </c>
      <c r="C9665" s="22" t="s">
        <v>68</v>
      </c>
      <c r="D9665" s="22" t="s">
        <v>61</v>
      </c>
      <c r="E9665" s="22" t="s">
        <v>24727</v>
      </c>
      <c r="F9665" s="31">
        <v>43445.414293981477</v>
      </c>
      <c r="G9665" s="31">
        <v>43478</v>
      </c>
      <c r="H9665" s="31">
        <v>43843</v>
      </c>
      <c r="I9665" s="31">
        <v>43475</v>
      </c>
      <c r="J9665" s="22" t="s">
        <v>73</v>
      </c>
      <c r="K9665" s="32" t="s">
        <v>231</v>
      </c>
      <c r="L9665" s="32" t="s">
        <v>24728</v>
      </c>
      <c r="N9665" s="24">
        <v>3632.8766000000001</v>
      </c>
      <c r="O9665" s="24">
        <v>0</v>
      </c>
      <c r="P9665" s="32" t="s">
        <v>721</v>
      </c>
      <c r="Q9665" s="43" t="s">
        <v>722</v>
      </c>
      <c r="R9665" s="43" t="s">
        <v>78</v>
      </c>
      <c r="S9665" s="47">
        <v>6</v>
      </c>
    </row>
    <row r="9666" spans="1:19" ht="12.75">
      <c r="A9666" s="22" t="s">
        <v>60</v>
      </c>
      <c r="B9666" s="22" t="s">
        <v>18916</v>
      </c>
      <c r="C9666" s="22" t="s">
        <v>68</v>
      </c>
      <c r="D9666" s="22" t="s">
        <v>61</v>
      </c>
      <c r="E9666" s="22" t="s">
        <v>24729</v>
      </c>
      <c r="F9666" s="31">
        <v>43452.779421296298</v>
      </c>
      <c r="G9666" s="31">
        <v>43452</v>
      </c>
      <c r="H9666" s="31">
        <v>43817</v>
      </c>
      <c r="I9666" s="31">
        <v>43482</v>
      </c>
      <c r="J9666" s="22" t="s">
        <v>73</v>
      </c>
      <c r="K9666" s="32" t="s">
        <v>82</v>
      </c>
      <c r="L9666" s="32" t="s">
        <v>24730</v>
      </c>
      <c r="N9666" s="24">
        <v>421.22120000000001</v>
      </c>
      <c r="O9666" s="24">
        <v>259.97000000000003</v>
      </c>
      <c r="P9666" s="32" t="s">
        <v>24731</v>
      </c>
      <c r="Q9666" s="43" t="s">
        <v>24732</v>
      </c>
      <c r="R9666" s="43" t="s">
        <v>78</v>
      </c>
      <c r="S9666" s="47">
        <v>7</v>
      </c>
    </row>
    <row r="9667" spans="1:19" ht="12.75">
      <c r="A9667" s="22" t="s">
        <v>60</v>
      </c>
      <c r="B9667" s="22" t="s">
        <v>18935</v>
      </c>
      <c r="C9667" s="22" t="s">
        <v>68</v>
      </c>
      <c r="D9667" s="22" t="s">
        <v>61</v>
      </c>
      <c r="E9667" s="22" t="s">
        <v>24733</v>
      </c>
      <c r="F9667" s="31">
        <v>43454.424409722218</v>
      </c>
      <c r="G9667" s="31">
        <v>43454</v>
      </c>
      <c r="H9667" s="31">
        <v>43819</v>
      </c>
      <c r="I9667" s="31">
        <v>43484.423287037032</v>
      </c>
      <c r="J9667" s="22" t="s">
        <v>73</v>
      </c>
      <c r="K9667" s="32" t="s">
        <v>74</v>
      </c>
      <c r="L9667" s="32" t="s">
        <v>24734</v>
      </c>
      <c r="N9667" s="24">
        <v>1053.77</v>
      </c>
      <c r="O9667" s="24">
        <v>0</v>
      </c>
      <c r="P9667" s="32" t="s">
        <v>4180</v>
      </c>
      <c r="Q9667" s="43" t="s">
        <v>4181</v>
      </c>
      <c r="R9667" s="43" t="s">
        <v>78</v>
      </c>
      <c r="S9667" s="47">
        <v>7</v>
      </c>
    </row>
    <row r="9668" spans="1:19" ht="12.75">
      <c r="A9668" s="22" t="s">
        <v>60</v>
      </c>
      <c r="B9668" s="22" t="s">
        <v>18909</v>
      </c>
      <c r="C9668" s="22" t="s">
        <v>68</v>
      </c>
      <c r="D9668" s="22" t="s">
        <v>61</v>
      </c>
      <c r="E9668" s="22" t="s">
        <v>24735</v>
      </c>
      <c r="F9668" s="31">
        <v>43455.104756944442</v>
      </c>
      <c r="G9668" s="31">
        <v>43498</v>
      </c>
      <c r="H9668" s="31">
        <v>43863</v>
      </c>
      <c r="I9668" s="31">
        <v>43515.104756944442</v>
      </c>
      <c r="J9668" s="22" t="s">
        <v>81</v>
      </c>
      <c r="K9668" s="32" t="s">
        <v>82</v>
      </c>
      <c r="L9668" s="32" t="s">
        <v>24736</v>
      </c>
      <c r="M9668" s="32" t="s">
        <v>24737</v>
      </c>
      <c r="N9668" s="24">
        <v>1225.3099999999999</v>
      </c>
      <c r="O9668" s="24">
        <v>1225.3099999999999</v>
      </c>
      <c r="P9668" s="32" t="s">
        <v>2649</v>
      </c>
      <c r="Q9668" s="43" t="s">
        <v>2650</v>
      </c>
      <c r="R9668" s="43" t="s">
        <v>78</v>
      </c>
      <c r="S9668" s="47">
        <v>1</v>
      </c>
    </row>
    <row r="9669" spans="1:19" ht="12.75">
      <c r="A9669" s="22" t="s">
        <v>60</v>
      </c>
      <c r="B9669" s="22" t="s">
        <v>22056</v>
      </c>
      <c r="C9669" s="22" t="s">
        <v>68</v>
      </c>
      <c r="D9669" s="22" t="s">
        <v>61</v>
      </c>
      <c r="E9669" s="22" t="s">
        <v>24738</v>
      </c>
      <c r="F9669" s="31">
        <v>43439.616006944445</v>
      </c>
      <c r="G9669" s="31">
        <v>43439</v>
      </c>
      <c r="H9669" s="31">
        <v>43677</v>
      </c>
      <c r="I9669" s="31">
        <v>43469</v>
      </c>
      <c r="J9669" s="22" t="s">
        <v>73</v>
      </c>
      <c r="K9669" s="32" t="s">
        <v>74</v>
      </c>
      <c r="L9669" s="32" t="s">
        <v>24739</v>
      </c>
      <c r="N9669" s="24">
        <v>6294.8299999999999</v>
      </c>
      <c r="O9669" s="24">
        <v>0</v>
      </c>
      <c r="P9669" s="32" t="s">
        <v>228</v>
      </c>
      <c r="Q9669" s="43" t="s">
        <v>229</v>
      </c>
      <c r="R9669" s="43" t="s">
        <v>78</v>
      </c>
      <c r="S9669" s="47">
        <v>6</v>
      </c>
    </row>
    <row r="9670" spans="1:19" ht="12.75">
      <c r="A9670" s="22" t="s">
        <v>60</v>
      </c>
      <c r="B9670" s="22" t="s">
        <v>18935</v>
      </c>
      <c r="C9670" s="22" t="s">
        <v>68</v>
      </c>
      <c r="D9670" s="22" t="s">
        <v>61</v>
      </c>
      <c r="E9670" s="22" t="s">
        <v>24740</v>
      </c>
      <c r="F9670" s="31">
        <v>43444.678726851853</v>
      </c>
      <c r="G9670" s="31">
        <v>43444</v>
      </c>
      <c r="H9670" s="31">
        <v>43809</v>
      </c>
      <c r="I9670" s="31">
        <v>43474.673067129625</v>
      </c>
      <c r="J9670" s="22" t="s">
        <v>73</v>
      </c>
      <c r="K9670" s="32" t="s">
        <v>82</v>
      </c>
      <c r="L9670" s="32" t="s">
        <v>24741</v>
      </c>
      <c r="N9670" s="24">
        <v>1245.2162000000001</v>
      </c>
      <c r="O9670" s="24">
        <v>1336.93</v>
      </c>
      <c r="P9670" s="32" t="s">
        <v>2677</v>
      </c>
      <c r="Q9670" s="43" t="s">
        <v>2678</v>
      </c>
      <c r="R9670" s="43" t="s">
        <v>78</v>
      </c>
      <c r="S9670" s="47">
        <v>7</v>
      </c>
    </row>
    <row r="9671" spans="1:19" ht="12.75">
      <c r="A9671" s="22" t="s">
        <v>60</v>
      </c>
      <c r="B9671" s="22" t="s">
        <v>19276</v>
      </c>
      <c r="C9671" s="22" t="s">
        <v>68</v>
      </c>
      <c r="D9671" s="22" t="s">
        <v>61</v>
      </c>
      <c r="E9671" s="22" t="s">
        <v>24742</v>
      </c>
      <c r="F9671" s="31">
        <v>43440.735000000001</v>
      </c>
      <c r="G9671" s="31">
        <v>43440</v>
      </c>
      <c r="H9671" s="31">
        <v>43805</v>
      </c>
      <c r="I9671" s="31">
        <v>43470</v>
      </c>
      <c r="J9671" s="22" t="s">
        <v>73</v>
      </c>
      <c r="K9671" s="32" t="s">
        <v>74</v>
      </c>
      <c r="L9671" s="32" t="s">
        <v>24743</v>
      </c>
      <c r="N9671" s="24">
        <v>400</v>
      </c>
      <c r="O9671" s="24">
        <v>0</v>
      </c>
      <c r="P9671" s="32" t="s">
        <v>3565</v>
      </c>
      <c r="Q9671" s="43" t="s">
        <v>3566</v>
      </c>
      <c r="R9671" s="43" t="s">
        <v>78</v>
      </c>
      <c r="S9671" s="47">
        <v>7</v>
      </c>
    </row>
    <row r="9672" spans="1:19" ht="12.75">
      <c r="A9672" s="22" t="s">
        <v>60</v>
      </c>
      <c r="B9672" s="22" t="s">
        <v>18935</v>
      </c>
      <c r="C9672" s="22" t="s">
        <v>68</v>
      </c>
      <c r="D9672" s="22" t="s">
        <v>61</v>
      </c>
      <c r="E9672" s="22" t="s">
        <v>24744</v>
      </c>
      <c r="F9672" s="31">
        <v>43439.714270833334</v>
      </c>
      <c r="G9672" s="31">
        <v>43444</v>
      </c>
      <c r="H9672" s="31">
        <v>43809</v>
      </c>
      <c r="I9672" s="31">
        <v>43469.710856481477</v>
      </c>
      <c r="J9672" s="22" t="s">
        <v>73</v>
      </c>
      <c r="K9672" s="32" t="s">
        <v>126</v>
      </c>
      <c r="L9672" s="32" t="s">
        <v>24745</v>
      </c>
      <c r="N9672" s="24">
        <v>1585.57</v>
      </c>
      <c r="O9672" s="24">
        <v>1988.36</v>
      </c>
      <c r="P9672" s="32" t="s">
        <v>1509</v>
      </c>
      <c r="Q9672" s="43" t="s">
        <v>1510</v>
      </c>
      <c r="R9672" s="43" t="s">
        <v>78</v>
      </c>
      <c r="S9672" s="47">
        <v>7</v>
      </c>
    </row>
    <row r="9673" spans="1:19" ht="12.75">
      <c r="A9673" s="22" t="s">
        <v>60</v>
      </c>
      <c r="B9673" s="22" t="s">
        <v>18960</v>
      </c>
      <c r="C9673" s="22" t="s">
        <v>68</v>
      </c>
      <c r="D9673" s="22" t="s">
        <v>61</v>
      </c>
      <c r="E9673" s="22" t="s">
        <v>24746</v>
      </c>
      <c r="F9673" s="31">
        <v>43446.530717592592</v>
      </c>
      <c r="G9673" s="31">
        <v>43480</v>
      </c>
      <c r="H9673" s="31">
        <v>43845</v>
      </c>
      <c r="I9673" s="31">
        <v>43476</v>
      </c>
      <c r="J9673" s="22" t="s">
        <v>73</v>
      </c>
      <c r="K9673" s="32" t="s">
        <v>74</v>
      </c>
      <c r="L9673" s="32" t="s">
        <v>24747</v>
      </c>
      <c r="N9673" s="24">
        <v>890.87</v>
      </c>
      <c r="O9673" s="24">
        <v>0</v>
      </c>
      <c r="P9673" s="32" t="s">
        <v>1647</v>
      </c>
      <c r="Q9673" s="43" t="s">
        <v>1648</v>
      </c>
      <c r="R9673" s="43" t="s">
        <v>78</v>
      </c>
      <c r="S9673" s="47">
        <v>7</v>
      </c>
    </row>
    <row r="9674" spans="1:19" ht="12.75">
      <c r="A9674" s="22" t="s">
        <v>60</v>
      </c>
      <c r="B9674" s="22" t="s">
        <v>18998</v>
      </c>
      <c r="C9674" s="22" t="s">
        <v>68</v>
      </c>
      <c r="D9674" s="22" t="s">
        <v>61</v>
      </c>
      <c r="E9674" s="22" t="s">
        <v>24748</v>
      </c>
      <c r="F9674" s="31">
        <v>43445.605798611112</v>
      </c>
      <c r="G9674" s="31">
        <v>43496</v>
      </c>
      <c r="H9674" s="31">
        <v>43861</v>
      </c>
      <c r="I9674" s="31">
        <v>43475</v>
      </c>
      <c r="J9674" s="22" t="s">
        <v>73</v>
      </c>
      <c r="K9674" s="32" t="s">
        <v>82</v>
      </c>
      <c r="L9674" s="32" t="s">
        <v>24749</v>
      </c>
      <c r="N9674" s="24">
        <v>4412.4432999999999</v>
      </c>
      <c r="O9674" s="24">
        <v>4918.7700000000004</v>
      </c>
      <c r="P9674" s="32" t="s">
        <v>1211</v>
      </c>
      <c r="Q9674" s="43" t="s">
        <v>1212</v>
      </c>
      <c r="R9674" s="43" t="s">
        <v>78</v>
      </c>
      <c r="S9674" s="47">
        <v>6</v>
      </c>
    </row>
    <row r="9675" spans="1:19" ht="12.75">
      <c r="A9675" s="22" t="s">
        <v>60</v>
      </c>
      <c r="B9675" s="22" t="s">
        <v>19762</v>
      </c>
      <c r="C9675" s="22" t="s">
        <v>68</v>
      </c>
      <c r="D9675" s="22" t="s">
        <v>61</v>
      </c>
      <c r="E9675" s="22" t="s">
        <v>24750</v>
      </c>
      <c r="F9675" s="31">
        <v>43452.674502314811</v>
      </c>
      <c r="G9675" s="31">
        <v>43454</v>
      </c>
      <c r="H9675" s="31">
        <v>43819</v>
      </c>
      <c r="I9675" s="31">
        <v>43482</v>
      </c>
      <c r="J9675" s="22" t="s">
        <v>73</v>
      </c>
      <c r="K9675" s="32" t="s">
        <v>82</v>
      </c>
      <c r="L9675" s="32" t="s">
        <v>24751</v>
      </c>
      <c r="N9675" s="24">
        <v>944.49279999999999</v>
      </c>
      <c r="O9675" s="24">
        <v>671.45</v>
      </c>
      <c r="P9675" s="32" t="s">
        <v>408</v>
      </c>
      <c r="Q9675" s="43" t="s">
        <v>409</v>
      </c>
      <c r="R9675" s="43" t="s">
        <v>78</v>
      </c>
      <c r="S9675" s="47">
        <v>7</v>
      </c>
    </row>
    <row r="9676" spans="1:19" ht="12.75">
      <c r="A9676" s="22" t="s">
        <v>60</v>
      </c>
      <c r="B9676" s="22" t="s">
        <v>19123</v>
      </c>
      <c r="C9676" s="22" t="s">
        <v>68</v>
      </c>
      <c r="D9676" s="22" t="s">
        <v>61</v>
      </c>
      <c r="E9676" s="22" t="s">
        <v>24752</v>
      </c>
      <c r="F9676" s="31">
        <v>43448.65353009259</v>
      </c>
      <c r="G9676" s="31">
        <v>43451</v>
      </c>
      <c r="H9676" s="31">
        <v>43816</v>
      </c>
      <c r="I9676" s="31">
        <v>43478</v>
      </c>
      <c r="J9676" s="22" t="s">
        <v>73</v>
      </c>
      <c r="K9676" s="32" t="s">
        <v>74</v>
      </c>
      <c r="L9676" s="32" t="s">
        <v>24753</v>
      </c>
      <c r="N9676" s="24">
        <v>2109.5920000000001</v>
      </c>
      <c r="O9676" s="24">
        <v>0</v>
      </c>
      <c r="P9676" s="32" t="s">
        <v>134</v>
      </c>
      <c r="Q9676" s="43" t="s">
        <v>135</v>
      </c>
      <c r="R9676" s="43" t="s">
        <v>78</v>
      </c>
      <c r="S9676" s="47">
        <v>7</v>
      </c>
    </row>
    <row r="9677" spans="1:19" ht="12.75">
      <c r="A9677" s="22" t="s">
        <v>60</v>
      </c>
      <c r="B9677" s="22" t="s">
        <v>18923</v>
      </c>
      <c r="C9677" s="22" t="s">
        <v>68</v>
      </c>
      <c r="D9677" s="22" t="s">
        <v>61</v>
      </c>
      <c r="E9677" s="22" t="s">
        <v>24754</v>
      </c>
      <c r="F9677" s="31">
        <v>43438.607442129629</v>
      </c>
      <c r="G9677" s="31">
        <v>43462</v>
      </c>
      <c r="H9677" s="31">
        <v>43827</v>
      </c>
      <c r="I9677" s="31">
        <v>43468</v>
      </c>
      <c r="J9677" s="22" t="s">
        <v>73</v>
      </c>
      <c r="K9677" s="32" t="s">
        <v>74</v>
      </c>
      <c r="L9677" s="32" t="s">
        <v>24755</v>
      </c>
      <c r="N9677" s="24">
        <v>0</v>
      </c>
      <c r="O9677" s="24">
        <v>0</v>
      </c>
      <c r="P9677" s="32" t="s">
        <v>1246</v>
      </c>
      <c r="Q9677" s="43" t="s">
        <v>1247</v>
      </c>
      <c r="R9677" s="43" t="s">
        <v>78</v>
      </c>
      <c r="S9677" s="47">
        <v>6</v>
      </c>
    </row>
    <row r="9678" spans="1:19" ht="12.75">
      <c r="A9678" s="22" t="s">
        <v>60</v>
      </c>
      <c r="B9678" s="22" t="s">
        <v>19001</v>
      </c>
      <c r="C9678" s="22" t="s">
        <v>68</v>
      </c>
      <c r="D9678" s="22" t="s">
        <v>61</v>
      </c>
      <c r="E9678" s="22" t="s">
        <v>24756</v>
      </c>
      <c r="F9678" s="31">
        <v>43453.449432870366</v>
      </c>
      <c r="G9678" s="31">
        <v>43454</v>
      </c>
      <c r="H9678" s="31">
        <v>43819</v>
      </c>
      <c r="I9678" s="31">
        <v>43483</v>
      </c>
      <c r="J9678" s="22" t="s">
        <v>73</v>
      </c>
      <c r="K9678" s="32" t="s">
        <v>74</v>
      </c>
      <c r="L9678" s="32" t="s">
        <v>24757</v>
      </c>
      <c r="N9678" s="24">
        <v>0</v>
      </c>
      <c r="O9678" s="24">
        <v>0</v>
      </c>
      <c r="P9678" s="32" t="s">
        <v>1246</v>
      </c>
      <c r="Q9678" s="43" t="s">
        <v>1247</v>
      </c>
      <c r="R9678" s="43" t="s">
        <v>78</v>
      </c>
      <c r="S9678" s="47">
        <v>7</v>
      </c>
    </row>
    <row r="9679" spans="1:19" ht="12.75">
      <c r="A9679" s="22" t="s">
        <v>60</v>
      </c>
      <c r="B9679" s="22" t="s">
        <v>19183</v>
      </c>
      <c r="C9679" s="22" t="s">
        <v>68</v>
      </c>
      <c r="D9679" s="22" t="s">
        <v>61</v>
      </c>
      <c r="E9679" s="22" t="s">
        <v>24758</v>
      </c>
      <c r="F9679" s="31">
        <v>43448.531863425924</v>
      </c>
      <c r="G9679" s="31">
        <v>43472</v>
      </c>
      <c r="H9679" s="31">
        <v>43837</v>
      </c>
      <c r="I9679" s="31">
        <v>43478</v>
      </c>
      <c r="J9679" s="22" t="s">
        <v>73</v>
      </c>
      <c r="K9679" s="32" t="s">
        <v>74</v>
      </c>
      <c r="L9679" s="32" t="s">
        <v>24759</v>
      </c>
      <c r="N9679" s="24">
        <v>2900.50</v>
      </c>
      <c r="O9679" s="24">
        <v>0</v>
      </c>
      <c r="P9679" s="32" t="s">
        <v>3536</v>
      </c>
      <c r="Q9679" s="43" t="s">
        <v>3537</v>
      </c>
      <c r="R9679" s="43" t="s">
        <v>78</v>
      </c>
      <c r="S9679" s="47">
        <v>7</v>
      </c>
    </row>
    <row r="9680" spans="1:19" ht="12.75">
      <c r="A9680" s="22" t="s">
        <v>60</v>
      </c>
      <c r="B9680" s="22" t="s">
        <v>19126</v>
      </c>
      <c r="C9680" s="22" t="s">
        <v>68</v>
      </c>
      <c r="D9680" s="22" t="s">
        <v>61</v>
      </c>
      <c r="E9680" s="22" t="s">
        <v>24760</v>
      </c>
      <c r="F9680" s="31">
        <v>43440.365555555552</v>
      </c>
      <c r="G9680" s="31">
        <v>43454</v>
      </c>
      <c r="H9680" s="31">
        <v>43819</v>
      </c>
      <c r="I9680" s="31">
        <v>43470</v>
      </c>
      <c r="J9680" s="22" t="s">
        <v>73</v>
      </c>
      <c r="K9680" s="32" t="s">
        <v>74</v>
      </c>
      <c r="L9680" s="32" t="s">
        <v>24761</v>
      </c>
      <c r="N9680" s="24">
        <v>2647.49</v>
      </c>
      <c r="O9680" s="24">
        <v>0</v>
      </c>
      <c r="P9680" s="32" t="s">
        <v>90</v>
      </c>
      <c r="Q9680" s="43" t="s">
        <v>91</v>
      </c>
      <c r="R9680" s="43" t="s">
        <v>78</v>
      </c>
      <c r="S9680" s="47">
        <v>6</v>
      </c>
    </row>
    <row r="9681" spans="1:19" ht="12.75">
      <c r="A9681" s="22" t="s">
        <v>60</v>
      </c>
      <c r="B9681" s="22" t="s">
        <v>18981</v>
      </c>
      <c r="C9681" s="22" t="s">
        <v>68</v>
      </c>
      <c r="D9681" s="22" t="s">
        <v>61</v>
      </c>
      <c r="E9681" s="22" t="s">
        <v>24762</v>
      </c>
      <c r="F9681" s="31">
        <v>43446.54954861111</v>
      </c>
      <c r="G9681" s="31">
        <v>43478</v>
      </c>
      <c r="H9681" s="31">
        <v>43843</v>
      </c>
      <c r="I9681" s="31">
        <v>43476</v>
      </c>
      <c r="J9681" s="22" t="s">
        <v>73</v>
      </c>
      <c r="K9681" s="32" t="s">
        <v>126</v>
      </c>
      <c r="L9681" s="32" t="s">
        <v>24763</v>
      </c>
      <c r="N9681" s="24">
        <v>1810.9666</v>
      </c>
      <c r="O9681" s="24">
        <v>1425.58</v>
      </c>
      <c r="P9681" s="32" t="s">
        <v>403</v>
      </c>
      <c r="Q9681" s="43" t="s">
        <v>404</v>
      </c>
      <c r="R9681" s="43" t="s">
        <v>78</v>
      </c>
      <c r="S9681" s="47">
        <v>6</v>
      </c>
    </row>
    <row r="9682" spans="1:19" ht="12.75">
      <c r="A9682" s="22" t="s">
        <v>60</v>
      </c>
      <c r="B9682" s="22" t="s">
        <v>19022</v>
      </c>
      <c r="C9682" s="22" t="s">
        <v>68</v>
      </c>
      <c r="D9682" s="22" t="s">
        <v>61</v>
      </c>
      <c r="E9682" s="22" t="s">
        <v>24764</v>
      </c>
      <c r="F9682" s="31">
        <v>43437.6565625</v>
      </c>
      <c r="G9682" s="31">
        <v>43437</v>
      </c>
      <c r="H9682" s="31">
        <v>43799</v>
      </c>
      <c r="I9682" s="31">
        <v>43467</v>
      </c>
      <c r="J9682" s="22" t="s">
        <v>73</v>
      </c>
      <c r="K9682" s="32" t="s">
        <v>82</v>
      </c>
      <c r="L9682" s="32" t="s">
        <v>24765</v>
      </c>
      <c r="N9682" s="24">
        <v>551.94159999999999</v>
      </c>
      <c r="O9682" s="24">
        <v>404.19</v>
      </c>
      <c r="P9682" s="32" t="s">
        <v>721</v>
      </c>
      <c r="Q9682" s="43" t="s">
        <v>722</v>
      </c>
      <c r="R9682" s="43" t="s">
        <v>78</v>
      </c>
      <c r="S9682" s="47">
        <v>7</v>
      </c>
    </row>
    <row r="9683" spans="1:19" ht="12.75">
      <c r="A9683" s="22" t="s">
        <v>60</v>
      </c>
      <c r="B9683" s="22" t="s">
        <v>18981</v>
      </c>
      <c r="C9683" s="22" t="s">
        <v>68</v>
      </c>
      <c r="D9683" s="22" t="s">
        <v>61</v>
      </c>
      <c r="E9683" s="22" t="s">
        <v>24766</v>
      </c>
      <c r="F9683" s="31">
        <v>43453.435590277775</v>
      </c>
      <c r="G9683" s="31">
        <v>43465</v>
      </c>
      <c r="H9683" s="31">
        <v>43830</v>
      </c>
      <c r="I9683" s="31">
        <v>43483</v>
      </c>
      <c r="J9683" s="22" t="s">
        <v>73</v>
      </c>
      <c r="K9683" s="32" t="s">
        <v>231</v>
      </c>
      <c r="L9683" s="32" t="s">
        <v>24767</v>
      </c>
      <c r="N9683" s="24">
        <v>17842.52</v>
      </c>
      <c r="O9683" s="24">
        <v>0</v>
      </c>
      <c r="P9683" s="32" t="s">
        <v>13793</v>
      </c>
      <c r="Q9683" s="43" t="s">
        <v>13794</v>
      </c>
      <c r="R9683" s="43" t="s">
        <v>158</v>
      </c>
      <c r="S9683" s="47">
        <v>6</v>
      </c>
    </row>
    <row r="9684" spans="1:19" ht="12.75">
      <c r="A9684" s="22" t="s">
        <v>60</v>
      </c>
      <c r="B9684" s="22" t="s">
        <v>18932</v>
      </c>
      <c r="C9684" s="22" t="s">
        <v>68</v>
      </c>
      <c r="D9684" s="22" t="s">
        <v>61</v>
      </c>
      <c r="E9684" s="22" t="s">
        <v>24768</v>
      </c>
      <c r="F9684" s="31">
        <v>43447.31554398148</v>
      </c>
      <c r="G9684" s="31">
        <v>43192</v>
      </c>
      <c r="H9684" s="31">
        <v>43616</v>
      </c>
      <c r="I9684" s="31">
        <v>43477</v>
      </c>
      <c r="J9684" s="22" t="s">
        <v>131</v>
      </c>
      <c r="K9684" s="32" t="s">
        <v>120</v>
      </c>
      <c r="L9684" s="32" t="s">
        <v>24769</v>
      </c>
      <c r="M9684" s="32" t="s">
        <v>24770</v>
      </c>
      <c r="N9684" s="24">
        <v>542.40869999999995</v>
      </c>
      <c r="O9684" s="24">
        <v>542.40869999999995</v>
      </c>
      <c r="P9684" s="32" t="s">
        <v>4137</v>
      </c>
      <c r="Q9684" s="43" t="s">
        <v>4138</v>
      </c>
      <c r="R9684" s="43" t="s">
        <v>158</v>
      </c>
      <c r="S9684" s="47">
        <v>1</v>
      </c>
    </row>
    <row r="9685" spans="1:19" ht="12.75">
      <c r="A9685" s="22" t="s">
        <v>60</v>
      </c>
      <c r="B9685" s="22" t="s">
        <v>18927</v>
      </c>
      <c r="C9685" s="22" t="s">
        <v>68</v>
      </c>
      <c r="D9685" s="22" t="s">
        <v>61</v>
      </c>
      <c r="E9685" s="22" t="s">
        <v>24771</v>
      </c>
      <c r="F9685" s="31">
        <v>43452.636041666665</v>
      </c>
      <c r="G9685" s="31">
        <v>43454</v>
      </c>
      <c r="H9685" s="31">
        <v>43819</v>
      </c>
      <c r="I9685" s="31">
        <v>43482</v>
      </c>
      <c r="J9685" s="22" t="s">
        <v>73</v>
      </c>
      <c r="K9685" s="32" t="s">
        <v>74</v>
      </c>
      <c r="L9685" s="32" t="s">
        <v>24772</v>
      </c>
      <c r="N9685" s="24">
        <v>1287.1033</v>
      </c>
      <c r="O9685" s="24">
        <v>0</v>
      </c>
      <c r="P9685" s="32" t="s">
        <v>90</v>
      </c>
      <c r="Q9685" s="43" t="s">
        <v>91</v>
      </c>
      <c r="R9685" s="43" t="s">
        <v>78</v>
      </c>
      <c r="S9685" s="47">
        <v>7</v>
      </c>
    </row>
    <row r="9686" spans="1:19" ht="12.75">
      <c r="A9686" s="22" t="s">
        <v>60</v>
      </c>
      <c r="B9686" s="22" t="s">
        <v>18927</v>
      </c>
      <c r="C9686" s="22" t="s">
        <v>68</v>
      </c>
      <c r="D9686" s="22" t="s">
        <v>61</v>
      </c>
      <c r="E9686" s="22" t="s">
        <v>24773</v>
      </c>
      <c r="F9686" s="31">
        <v>43437.430138888885</v>
      </c>
      <c r="G9686" s="31">
        <v>43441</v>
      </c>
      <c r="H9686" s="31">
        <v>43806</v>
      </c>
      <c r="I9686" s="31">
        <v>43467</v>
      </c>
      <c r="J9686" s="22" t="s">
        <v>73</v>
      </c>
      <c r="K9686" s="32" t="s">
        <v>231</v>
      </c>
      <c r="L9686" s="32" t="s">
        <v>24774</v>
      </c>
      <c r="N9686" s="24">
        <v>419.23200000000003</v>
      </c>
      <c r="O9686" s="24">
        <v>0</v>
      </c>
      <c r="P9686" s="32" t="s">
        <v>2611</v>
      </c>
      <c r="Q9686" s="43" t="s">
        <v>2612</v>
      </c>
      <c r="R9686" s="43" t="s">
        <v>78</v>
      </c>
      <c r="S9686" s="47">
        <v>7</v>
      </c>
    </row>
    <row r="9687" spans="1:19" ht="12.75">
      <c r="A9687" s="22" t="s">
        <v>60</v>
      </c>
      <c r="B9687" s="22" t="s">
        <v>19306</v>
      </c>
      <c r="C9687" s="22" t="s">
        <v>68</v>
      </c>
      <c r="D9687" s="22" t="s">
        <v>61</v>
      </c>
      <c r="E9687" s="22" t="s">
        <v>24775</v>
      </c>
      <c r="F9687" s="31">
        <v>43444.480208333334</v>
      </c>
      <c r="G9687" s="31">
        <v>43446</v>
      </c>
      <c r="H9687" s="31">
        <v>43811</v>
      </c>
      <c r="I9687" s="31">
        <v>43474</v>
      </c>
      <c r="J9687" s="22" t="s">
        <v>73</v>
      </c>
      <c r="K9687" s="32" t="s">
        <v>74</v>
      </c>
      <c r="L9687" s="32" t="s">
        <v>24776</v>
      </c>
      <c r="N9687" s="24">
        <v>925.825</v>
      </c>
      <c r="O9687" s="24">
        <v>0</v>
      </c>
      <c r="P9687" s="32" t="s">
        <v>24777</v>
      </c>
      <c r="Q9687" s="43" t="s">
        <v>24778</v>
      </c>
      <c r="R9687" s="43" t="s">
        <v>78</v>
      </c>
      <c r="S9687" s="47">
        <v>7</v>
      </c>
    </row>
    <row r="9688" spans="1:19" ht="12.75">
      <c r="A9688" s="22" t="s">
        <v>60</v>
      </c>
      <c r="B9688" s="22" t="s">
        <v>19010</v>
      </c>
      <c r="C9688" s="22" t="s">
        <v>68</v>
      </c>
      <c r="D9688" s="22" t="s">
        <v>61</v>
      </c>
      <c r="E9688" s="22" t="s">
        <v>24779</v>
      </c>
      <c r="F9688" s="31">
        <v>43455.499444444446</v>
      </c>
      <c r="G9688" s="31">
        <v>43455</v>
      </c>
      <c r="H9688" s="31">
        <v>43820</v>
      </c>
      <c r="I9688" s="31">
        <v>43485</v>
      </c>
      <c r="J9688" s="22" t="s">
        <v>131</v>
      </c>
      <c r="K9688" s="32" t="s">
        <v>120</v>
      </c>
      <c r="L9688" s="32" t="s">
        <v>24780</v>
      </c>
      <c r="M9688" s="32" t="s">
        <v>19733</v>
      </c>
      <c r="N9688" s="24">
        <v>0</v>
      </c>
      <c r="O9688" s="24">
        <v>0</v>
      </c>
      <c r="P9688" s="32" t="s">
        <v>109</v>
      </c>
      <c r="Q9688" s="43" t="s">
        <v>110</v>
      </c>
      <c r="R9688" s="43" t="s">
        <v>78</v>
      </c>
      <c r="S9688" s="47">
        <v>1</v>
      </c>
    </row>
    <row r="9689" spans="1:19" ht="12.75">
      <c r="A9689" s="22" t="s">
        <v>60</v>
      </c>
      <c r="B9689" s="22" t="s">
        <v>19223</v>
      </c>
      <c r="C9689" s="22" t="s">
        <v>68</v>
      </c>
      <c r="D9689" s="22" t="s">
        <v>61</v>
      </c>
      <c r="E9689" s="22" t="s">
        <v>24781</v>
      </c>
      <c r="F9689" s="31">
        <v>43449.120127314811</v>
      </c>
      <c r="G9689" s="31">
        <v>43496</v>
      </c>
      <c r="H9689" s="31">
        <v>43861</v>
      </c>
      <c r="I9689" s="31">
        <v>43509.120127314811</v>
      </c>
      <c r="J9689" s="22" t="s">
        <v>81</v>
      </c>
      <c r="K9689" s="32" t="s">
        <v>82</v>
      </c>
      <c r="L9689" s="32" t="s">
        <v>24782</v>
      </c>
      <c r="M9689" s="32" t="s">
        <v>24783</v>
      </c>
      <c r="N9689" s="24">
        <v>454.92</v>
      </c>
      <c r="O9689" s="24">
        <v>454.92</v>
      </c>
      <c r="P9689" s="32" t="s">
        <v>206</v>
      </c>
      <c r="Q9689" s="43" t="s">
        <v>207</v>
      </c>
      <c r="R9689" s="43" t="s">
        <v>78</v>
      </c>
      <c r="S9689" s="47">
        <v>1</v>
      </c>
    </row>
    <row r="9690" spans="1:19" ht="12.75">
      <c r="A9690" s="22" t="s">
        <v>60</v>
      </c>
      <c r="B9690" s="22" t="s">
        <v>19051</v>
      </c>
      <c r="C9690" s="22" t="s">
        <v>68</v>
      </c>
      <c r="D9690" s="22" t="s">
        <v>61</v>
      </c>
      <c r="E9690" s="22" t="s">
        <v>24784</v>
      </c>
      <c r="F9690" s="31">
        <v>43453.436712962961</v>
      </c>
      <c r="G9690" s="31">
        <v>43481</v>
      </c>
      <c r="H9690" s="31">
        <v>43846</v>
      </c>
      <c r="I9690" s="31">
        <v>43483</v>
      </c>
      <c r="J9690" s="22" t="s">
        <v>73</v>
      </c>
      <c r="K9690" s="32" t="s">
        <v>126</v>
      </c>
      <c r="L9690" s="32" t="s">
        <v>24785</v>
      </c>
      <c r="N9690" s="24">
        <v>406.58330000000001</v>
      </c>
      <c r="O9690" s="24">
        <v>287.63</v>
      </c>
      <c r="P9690" s="32" t="s">
        <v>321</v>
      </c>
      <c r="Q9690" s="43" t="s">
        <v>322</v>
      </c>
      <c r="R9690" s="43" t="s">
        <v>78</v>
      </c>
      <c r="S9690" s="47">
        <v>7</v>
      </c>
    </row>
    <row r="9691" spans="1:19" ht="12.75">
      <c r="A9691" s="22" t="s">
        <v>60</v>
      </c>
      <c r="B9691" s="22" t="s">
        <v>19054</v>
      </c>
      <c r="C9691" s="22" t="s">
        <v>68</v>
      </c>
      <c r="D9691" s="22" t="s">
        <v>61</v>
      </c>
      <c r="E9691" s="22" t="s">
        <v>24786</v>
      </c>
      <c r="F9691" s="31">
        <v>43444.673796296294</v>
      </c>
      <c r="G9691" s="31">
        <v>43449</v>
      </c>
      <c r="H9691" s="31">
        <v>43814</v>
      </c>
      <c r="I9691" s="31">
        <v>43379</v>
      </c>
      <c r="J9691" s="22" t="s">
        <v>73</v>
      </c>
      <c r="K9691" s="32" t="s">
        <v>74</v>
      </c>
      <c r="L9691" s="32" t="s">
        <v>24787</v>
      </c>
      <c r="N9691" s="24">
        <v>0</v>
      </c>
      <c r="O9691" s="24">
        <v>0</v>
      </c>
      <c r="P9691" s="32" t="s">
        <v>156</v>
      </c>
      <c r="Q9691" s="43" t="s">
        <v>157</v>
      </c>
      <c r="R9691" s="43" t="s">
        <v>78</v>
      </c>
      <c r="S9691" s="47">
        <v>7</v>
      </c>
    </row>
    <row r="9692" spans="1:19" ht="12.75">
      <c r="A9692" s="22" t="s">
        <v>60</v>
      </c>
      <c r="B9692" s="22" t="s">
        <v>19062</v>
      </c>
      <c r="C9692" s="22" t="s">
        <v>68</v>
      </c>
      <c r="D9692" s="22" t="s">
        <v>61</v>
      </c>
      <c r="E9692" s="22" t="s">
        <v>24788</v>
      </c>
      <c r="F9692" s="31">
        <v>43441.482858796291</v>
      </c>
      <c r="G9692" s="31">
        <v>43441</v>
      </c>
      <c r="H9692" s="31">
        <v>43806</v>
      </c>
      <c r="I9692" s="31">
        <v>43471</v>
      </c>
      <c r="J9692" s="22" t="s">
        <v>73</v>
      </c>
      <c r="K9692" s="32" t="s">
        <v>74</v>
      </c>
      <c r="L9692" s="32" t="s">
        <v>24789</v>
      </c>
      <c r="N9692" s="24">
        <v>1891.1575</v>
      </c>
      <c r="O9692" s="24">
        <v>0</v>
      </c>
      <c r="P9692" s="32" t="s">
        <v>105</v>
      </c>
      <c r="Q9692" s="43" t="s">
        <v>106</v>
      </c>
      <c r="R9692" s="43" t="s">
        <v>78</v>
      </c>
      <c r="S9692" s="47">
        <v>7</v>
      </c>
    </row>
    <row r="9693" spans="1:19" ht="12.75">
      <c r="A9693" s="22" t="s">
        <v>60</v>
      </c>
      <c r="B9693" s="22" t="s">
        <v>18978</v>
      </c>
      <c r="C9693" s="22" t="s">
        <v>68</v>
      </c>
      <c r="D9693" s="22" t="s">
        <v>61</v>
      </c>
      <c r="E9693" s="22" t="s">
        <v>24790</v>
      </c>
      <c r="F9693" s="31">
        <v>43461.50677083333</v>
      </c>
      <c r="G9693" s="31">
        <v>43477</v>
      </c>
      <c r="H9693" s="31">
        <v>43842</v>
      </c>
      <c r="I9693" s="31">
        <v>43491.505682870367</v>
      </c>
      <c r="J9693" s="22" t="s">
        <v>73</v>
      </c>
      <c r="K9693" s="32" t="s">
        <v>74</v>
      </c>
      <c r="L9693" s="32" t="s">
        <v>24791</v>
      </c>
      <c r="N9693" s="24">
        <v>299.76999999999998</v>
      </c>
      <c r="O9693" s="24">
        <v>0</v>
      </c>
      <c r="P9693" s="32" t="s">
        <v>11121</v>
      </c>
      <c r="Q9693" s="43" t="s">
        <v>11122</v>
      </c>
      <c r="R9693" s="43" t="s">
        <v>78</v>
      </c>
      <c r="S9693" s="47">
        <v>7</v>
      </c>
    </row>
    <row r="9694" spans="1:19" ht="12.75">
      <c r="A9694" s="22" t="s">
        <v>60</v>
      </c>
      <c r="B9694" s="22" t="s">
        <v>19051</v>
      </c>
      <c r="C9694" s="22" t="s">
        <v>68</v>
      </c>
      <c r="D9694" s="22" t="s">
        <v>61</v>
      </c>
      <c r="E9694" s="22" t="s">
        <v>24792</v>
      </c>
      <c r="F9694" s="31">
        <v>43465.580185185187</v>
      </c>
      <c r="G9694" s="31">
        <v>43465</v>
      </c>
      <c r="H9694" s="31">
        <v>43830</v>
      </c>
      <c r="I9694" s="31">
        <v>43495</v>
      </c>
      <c r="J9694" s="22" t="s">
        <v>73</v>
      </c>
      <c r="K9694" s="32" t="s">
        <v>126</v>
      </c>
      <c r="L9694" s="32" t="s">
        <v>24793</v>
      </c>
      <c r="N9694" s="24">
        <v>1260.3193000000001</v>
      </c>
      <c r="O9694" s="24">
        <v>1118.5785000000001</v>
      </c>
      <c r="P9694" s="32" t="s">
        <v>214</v>
      </c>
      <c r="Q9694" s="43" t="s">
        <v>215</v>
      </c>
      <c r="R9694" s="43" t="s">
        <v>78</v>
      </c>
      <c r="S9694" s="47">
        <v>7</v>
      </c>
    </row>
    <row r="9695" spans="1:19" ht="12.75">
      <c r="A9695" s="22" t="s">
        <v>60</v>
      </c>
      <c r="B9695" s="22" t="s">
        <v>18923</v>
      </c>
      <c r="C9695" s="22" t="s">
        <v>68</v>
      </c>
      <c r="D9695" s="22" t="s">
        <v>61</v>
      </c>
      <c r="E9695" s="22" t="s">
        <v>24794</v>
      </c>
      <c r="F9695" s="31">
        <v>43437.416817129626</v>
      </c>
      <c r="G9695" s="31">
        <v>43449</v>
      </c>
      <c r="H9695" s="31">
        <v>43814</v>
      </c>
      <c r="I9695" s="31">
        <v>43467</v>
      </c>
      <c r="J9695" s="22" t="s">
        <v>73</v>
      </c>
      <c r="K9695" s="32" t="s">
        <v>126</v>
      </c>
      <c r="L9695" s="32" t="s">
        <v>24795</v>
      </c>
      <c r="N9695" s="24">
        <v>1644.3181</v>
      </c>
      <c r="O9695" s="24">
        <v>1448.8533</v>
      </c>
      <c r="P9695" s="32" t="s">
        <v>109</v>
      </c>
      <c r="Q9695" s="43" t="s">
        <v>110</v>
      </c>
      <c r="R9695" s="43" t="s">
        <v>78</v>
      </c>
      <c r="S9695" s="47">
        <v>7</v>
      </c>
    </row>
    <row r="9696" spans="1:19" ht="12.75">
      <c r="A9696" s="22" t="s">
        <v>60</v>
      </c>
      <c r="B9696" s="22" t="s">
        <v>20235</v>
      </c>
      <c r="C9696" s="22" t="s">
        <v>68</v>
      </c>
      <c r="D9696" s="22" t="s">
        <v>61</v>
      </c>
      <c r="E9696" s="22" t="s">
        <v>24796</v>
      </c>
      <c r="F9696" s="31">
        <v>43453.401932870365</v>
      </c>
      <c r="G9696" s="31">
        <v>43454</v>
      </c>
      <c r="H9696" s="31">
        <v>43819</v>
      </c>
      <c r="I9696" s="31">
        <v>43483</v>
      </c>
      <c r="J9696" s="22" t="s">
        <v>73</v>
      </c>
      <c r="K9696" s="32" t="s">
        <v>126</v>
      </c>
      <c r="L9696" s="32" t="s">
        <v>24797</v>
      </c>
      <c r="N9696" s="24">
        <v>1630.819</v>
      </c>
      <c r="O9696" s="24">
        <v>1783.67</v>
      </c>
      <c r="P9696" s="32" t="s">
        <v>423</v>
      </c>
      <c r="Q9696" s="43" t="s">
        <v>424</v>
      </c>
      <c r="R9696" s="43" t="s">
        <v>78</v>
      </c>
      <c r="S9696" s="47">
        <v>7</v>
      </c>
    </row>
    <row r="9697" spans="1:19" ht="12.75">
      <c r="A9697" s="22" t="s">
        <v>60</v>
      </c>
      <c r="B9697" s="22" t="s">
        <v>18935</v>
      </c>
      <c r="C9697" s="22" t="s">
        <v>68</v>
      </c>
      <c r="D9697" s="22" t="s">
        <v>61</v>
      </c>
      <c r="E9697" s="22" t="s">
        <v>24798</v>
      </c>
      <c r="F9697" s="31">
        <v>43452.460497685184</v>
      </c>
      <c r="G9697" s="31">
        <v>43452</v>
      </c>
      <c r="H9697" s="31">
        <v>43817</v>
      </c>
      <c r="I9697" s="31">
        <v>43482.459999999999</v>
      </c>
      <c r="J9697" s="22" t="s">
        <v>131</v>
      </c>
      <c r="K9697" s="32" t="s">
        <v>120</v>
      </c>
      <c r="L9697" s="32" t="s">
        <v>24799</v>
      </c>
      <c r="M9697" s="32" t="s">
        <v>23250</v>
      </c>
      <c r="N9697" s="24">
        <v>0</v>
      </c>
      <c r="O9697" s="24">
        <v>0</v>
      </c>
      <c r="P9697" s="32" t="s">
        <v>403</v>
      </c>
      <c r="Q9697" s="43" t="s">
        <v>404</v>
      </c>
      <c r="R9697" s="43" t="s">
        <v>78</v>
      </c>
      <c r="S9697" s="47">
        <v>1</v>
      </c>
    </row>
    <row r="9698" spans="1:19" ht="12.75">
      <c r="A9698" s="22" t="s">
        <v>60</v>
      </c>
      <c r="B9698" s="22" t="s">
        <v>18935</v>
      </c>
      <c r="C9698" s="22" t="s">
        <v>68</v>
      </c>
      <c r="D9698" s="22" t="s">
        <v>61</v>
      </c>
      <c r="E9698" s="22" t="s">
        <v>24800</v>
      </c>
      <c r="F9698" s="31">
        <v>43452.590416666666</v>
      </c>
      <c r="G9698" s="31">
        <v>43452</v>
      </c>
      <c r="H9698" s="31">
        <v>43817</v>
      </c>
      <c r="I9698" s="31">
        <v>43482.58929398148</v>
      </c>
      <c r="J9698" s="22" t="s">
        <v>73</v>
      </c>
      <c r="K9698" s="32" t="s">
        <v>82</v>
      </c>
      <c r="L9698" s="32" t="s">
        <v>24801</v>
      </c>
      <c r="N9698" s="24">
        <v>548.82659999999998</v>
      </c>
      <c r="O9698" s="24">
        <v>233.82</v>
      </c>
      <c r="P9698" s="32" t="s">
        <v>3766</v>
      </c>
      <c r="Q9698" s="43" t="s">
        <v>3767</v>
      </c>
      <c r="R9698" s="43" t="s">
        <v>78</v>
      </c>
      <c r="S9698" s="47">
        <v>7</v>
      </c>
    </row>
    <row r="9699" spans="1:19" ht="12.75">
      <c r="A9699" s="22" t="s">
        <v>60</v>
      </c>
      <c r="B9699" s="22" t="s">
        <v>18932</v>
      </c>
      <c r="C9699" s="22" t="s">
        <v>68</v>
      </c>
      <c r="D9699" s="22" t="s">
        <v>61</v>
      </c>
      <c r="E9699" s="22" t="s">
        <v>24802</v>
      </c>
      <c r="F9699" s="31">
        <v>43439.565370370372</v>
      </c>
      <c r="G9699" s="31">
        <v>43443</v>
      </c>
      <c r="H9699" s="31">
        <v>43808</v>
      </c>
      <c r="I9699" s="31">
        <v>42726</v>
      </c>
      <c r="J9699" s="22" t="s">
        <v>73</v>
      </c>
      <c r="K9699" s="32" t="s">
        <v>74</v>
      </c>
      <c r="L9699" s="32" t="s">
        <v>24803</v>
      </c>
      <c r="N9699" s="24">
        <v>2826.9333000000001</v>
      </c>
      <c r="O9699" s="24">
        <v>0</v>
      </c>
      <c r="P9699" s="32" t="s">
        <v>408</v>
      </c>
      <c r="Q9699" s="43" t="s">
        <v>409</v>
      </c>
      <c r="R9699" s="43" t="s">
        <v>78</v>
      </c>
      <c r="S9699" s="47">
        <v>5</v>
      </c>
    </row>
    <row r="9700" spans="1:19" ht="12.75">
      <c r="A9700" s="22" t="s">
        <v>60</v>
      </c>
      <c r="B9700" s="22" t="s">
        <v>18935</v>
      </c>
      <c r="C9700" s="22" t="s">
        <v>68</v>
      </c>
      <c r="D9700" s="22" t="s">
        <v>61</v>
      </c>
      <c r="E9700" s="22" t="s">
        <v>24804</v>
      </c>
      <c r="F9700" s="31">
        <v>43447.473043981481</v>
      </c>
      <c r="G9700" s="31">
        <v>43447</v>
      </c>
      <c r="H9700" s="31">
        <v>43812</v>
      </c>
      <c r="I9700" s="31">
        <v>43476.702476851853</v>
      </c>
      <c r="J9700" s="22" t="s">
        <v>73</v>
      </c>
      <c r="K9700" s="32" t="s">
        <v>82</v>
      </c>
      <c r="L9700" s="32" t="s">
        <v>24805</v>
      </c>
      <c r="N9700" s="24">
        <v>583.05110000000002</v>
      </c>
      <c r="O9700" s="24">
        <v>686.06</v>
      </c>
      <c r="P9700" s="32" t="s">
        <v>2168</v>
      </c>
      <c r="Q9700" s="43" t="s">
        <v>2169</v>
      </c>
      <c r="R9700" s="43" t="s">
        <v>78</v>
      </c>
      <c r="S9700" s="47">
        <v>7</v>
      </c>
    </row>
    <row r="9701" spans="1:19" ht="12.75">
      <c r="A9701" s="22" t="s">
        <v>60</v>
      </c>
      <c r="B9701" s="22" t="s">
        <v>19380</v>
      </c>
      <c r="C9701" s="22" t="s">
        <v>68</v>
      </c>
      <c r="D9701" s="22" t="s">
        <v>61</v>
      </c>
      <c r="E9701" s="22" t="s">
        <v>24806</v>
      </c>
      <c r="F9701" s="31">
        <v>43449.119699074072</v>
      </c>
      <c r="G9701" s="31">
        <v>43490</v>
      </c>
      <c r="H9701" s="31">
        <v>43855</v>
      </c>
      <c r="I9701" s="31">
        <v>43509.119699074072</v>
      </c>
      <c r="J9701" s="22" t="s">
        <v>81</v>
      </c>
      <c r="K9701" s="32" t="s">
        <v>82</v>
      </c>
      <c r="L9701" s="32" t="s">
        <v>24807</v>
      </c>
      <c r="M9701" s="32" t="s">
        <v>24808</v>
      </c>
      <c r="N9701" s="24">
        <v>1285.25</v>
      </c>
      <c r="O9701" s="24">
        <v>1285.25</v>
      </c>
      <c r="P9701" s="32" t="s">
        <v>24809</v>
      </c>
      <c r="Q9701" s="43" t="s">
        <v>24810</v>
      </c>
      <c r="R9701" s="43" t="s">
        <v>78</v>
      </c>
      <c r="S9701" s="47">
        <v>1</v>
      </c>
    </row>
    <row r="9702" spans="1:19" ht="12.75">
      <c r="A9702" s="22" t="s">
        <v>60</v>
      </c>
      <c r="B9702" s="22" t="s">
        <v>18960</v>
      </c>
      <c r="C9702" s="22" t="s">
        <v>68</v>
      </c>
      <c r="D9702" s="22" t="s">
        <v>61</v>
      </c>
      <c r="E9702" s="22" t="s">
        <v>24811</v>
      </c>
      <c r="F9702" s="31">
        <v>43437.532233796293</v>
      </c>
      <c r="G9702" s="31">
        <v>43456</v>
      </c>
      <c r="H9702" s="31">
        <v>43821</v>
      </c>
      <c r="I9702" s="31">
        <v>43467</v>
      </c>
      <c r="J9702" s="22" t="s">
        <v>73</v>
      </c>
      <c r="K9702" s="32" t="s">
        <v>120</v>
      </c>
      <c r="L9702" s="32" t="s">
        <v>24812</v>
      </c>
      <c r="M9702" s="32" t="s">
        <v>24813</v>
      </c>
      <c r="N9702" s="24">
        <v>1355.29</v>
      </c>
      <c r="O9702" s="24">
        <v>946.50</v>
      </c>
      <c r="P9702" s="32" t="s">
        <v>3295</v>
      </c>
      <c r="Q9702" s="43" t="s">
        <v>3296</v>
      </c>
      <c r="R9702" s="43" t="s">
        <v>78</v>
      </c>
      <c r="S9702" s="47">
        <v>7</v>
      </c>
    </row>
    <row r="9703" spans="1:19" ht="12.75">
      <c r="A9703" s="22" t="s">
        <v>60</v>
      </c>
      <c r="B9703" s="22" t="s">
        <v>18966</v>
      </c>
      <c r="C9703" s="22" t="s">
        <v>68</v>
      </c>
      <c r="D9703" s="22" t="s">
        <v>61</v>
      </c>
      <c r="E9703" s="22" t="s">
        <v>24814</v>
      </c>
      <c r="F9703" s="31">
        <v>43437.742037037038</v>
      </c>
      <c r="G9703" s="31">
        <v>43438</v>
      </c>
      <c r="H9703" s="31">
        <v>43803</v>
      </c>
      <c r="I9703" s="31">
        <v>43467.735277777778</v>
      </c>
      <c r="J9703" s="22" t="s">
        <v>73</v>
      </c>
      <c r="K9703" s="32" t="s">
        <v>74</v>
      </c>
      <c r="L9703" s="32" t="s">
        <v>24815</v>
      </c>
      <c r="N9703" s="24">
        <v>7595.46</v>
      </c>
      <c r="O9703" s="24">
        <v>0</v>
      </c>
      <c r="P9703" s="32" t="s">
        <v>1246</v>
      </c>
      <c r="Q9703" s="43" t="s">
        <v>1247</v>
      </c>
      <c r="R9703" s="43" t="s">
        <v>78</v>
      </c>
      <c r="S9703" s="47">
        <v>7</v>
      </c>
    </row>
    <row r="9704" spans="1:19" ht="12.75">
      <c r="A9704" s="22" t="s">
        <v>60</v>
      </c>
      <c r="B9704" s="22" t="s">
        <v>19033</v>
      </c>
      <c r="C9704" s="22" t="s">
        <v>68</v>
      </c>
      <c r="D9704" s="22" t="s">
        <v>61</v>
      </c>
      <c r="E9704" s="22" t="s">
        <v>24816</v>
      </c>
      <c r="F9704" s="31">
        <v>43448.593124999999</v>
      </c>
      <c r="G9704" s="31">
        <v>43449</v>
      </c>
      <c r="H9704" s="31">
        <v>43814</v>
      </c>
      <c r="I9704" s="31">
        <v>43478</v>
      </c>
      <c r="J9704" s="22" t="s">
        <v>160</v>
      </c>
      <c r="K9704" s="32" t="s">
        <v>120</v>
      </c>
      <c r="L9704" s="32" t="s">
        <v>24817</v>
      </c>
      <c r="M9704" s="32" t="s">
        <v>24818</v>
      </c>
      <c r="N9704" s="24">
        <v>-1954.26</v>
      </c>
      <c r="O9704" s="24">
        <v>-1954.26</v>
      </c>
      <c r="P9704" s="32" t="s">
        <v>95</v>
      </c>
      <c r="Q9704" s="43" t="s">
        <v>96</v>
      </c>
      <c r="R9704" s="43" t="s">
        <v>78</v>
      </c>
      <c r="S9704" s="47">
        <v>1</v>
      </c>
    </row>
    <row r="9705" spans="1:19" ht="12.75">
      <c r="A9705" s="22" t="s">
        <v>60</v>
      </c>
      <c r="B9705" s="22" t="s">
        <v>19836</v>
      </c>
      <c r="C9705" s="22" t="s">
        <v>68</v>
      </c>
      <c r="D9705" s="22" t="s">
        <v>61</v>
      </c>
      <c r="E9705" s="22" t="s">
        <v>24819</v>
      </c>
      <c r="F9705" s="31">
        <v>43438.653877314813</v>
      </c>
      <c r="G9705" s="31">
        <v>43449</v>
      </c>
      <c r="H9705" s="31">
        <v>43814</v>
      </c>
      <c r="I9705" s="31">
        <v>43468</v>
      </c>
      <c r="J9705" s="22" t="s">
        <v>73</v>
      </c>
      <c r="K9705" s="32" t="s">
        <v>82</v>
      </c>
      <c r="L9705" s="32" t="s">
        <v>24820</v>
      </c>
      <c r="N9705" s="24">
        <v>5611.9466000000002</v>
      </c>
      <c r="O9705" s="24">
        <v>3790.30</v>
      </c>
      <c r="P9705" s="32" t="s">
        <v>90</v>
      </c>
      <c r="Q9705" s="43" t="s">
        <v>91</v>
      </c>
      <c r="R9705" s="43" t="s">
        <v>78</v>
      </c>
      <c r="S9705" s="47">
        <v>7</v>
      </c>
    </row>
    <row r="9706" spans="1:19" ht="12.75">
      <c r="A9706" s="22" t="s">
        <v>60</v>
      </c>
      <c r="B9706" s="22" t="s">
        <v>18916</v>
      </c>
      <c r="C9706" s="22" t="s">
        <v>68</v>
      </c>
      <c r="D9706" s="22" t="s">
        <v>61</v>
      </c>
      <c r="E9706" s="22" t="s">
        <v>24821</v>
      </c>
      <c r="F9706" s="31">
        <v>43451.410393518519</v>
      </c>
      <c r="G9706" s="31">
        <v>43473</v>
      </c>
      <c r="H9706" s="31">
        <v>43838</v>
      </c>
      <c r="I9706" s="31">
        <v>43481</v>
      </c>
      <c r="J9706" s="22" t="s">
        <v>73</v>
      </c>
      <c r="K9706" s="32" t="s">
        <v>74</v>
      </c>
      <c r="L9706" s="32" t="s">
        <v>24822</v>
      </c>
      <c r="N9706" s="24">
        <v>1377.9266</v>
      </c>
      <c r="O9706" s="24">
        <v>0</v>
      </c>
      <c r="P9706" s="32" t="s">
        <v>5495</v>
      </c>
      <c r="Q9706" s="43" t="s">
        <v>5496</v>
      </c>
      <c r="R9706" s="43" t="s">
        <v>78</v>
      </c>
      <c r="S9706" s="47">
        <v>7</v>
      </c>
    </row>
    <row r="9707" spans="1:19" ht="12.75">
      <c r="A9707" s="22" t="s">
        <v>60</v>
      </c>
      <c r="B9707" s="22" t="s">
        <v>19001</v>
      </c>
      <c r="C9707" s="22" t="s">
        <v>68</v>
      </c>
      <c r="D9707" s="22" t="s">
        <v>61</v>
      </c>
      <c r="E9707" s="22" t="s">
        <v>24823</v>
      </c>
      <c r="F9707" s="31">
        <v>43439.687627314815</v>
      </c>
      <c r="G9707" s="31">
        <v>43463</v>
      </c>
      <c r="H9707" s="31">
        <v>43828</v>
      </c>
      <c r="I9707" s="31">
        <v>43469</v>
      </c>
      <c r="J9707" s="22" t="s">
        <v>73</v>
      </c>
      <c r="K9707" s="32" t="s">
        <v>126</v>
      </c>
      <c r="L9707" s="32" t="s">
        <v>24824</v>
      </c>
      <c r="N9707" s="24">
        <v>1077.3199999999999</v>
      </c>
      <c r="O9707" s="24">
        <v>0</v>
      </c>
      <c r="P9707" s="32" t="s">
        <v>335</v>
      </c>
      <c r="Q9707" s="43" t="s">
        <v>336</v>
      </c>
      <c r="R9707" s="43" t="s">
        <v>78</v>
      </c>
      <c r="S9707" s="47">
        <v>7</v>
      </c>
    </row>
    <row r="9708" spans="1:19" ht="12.75">
      <c r="A9708" s="22" t="s">
        <v>60</v>
      </c>
      <c r="B9708" s="22" t="s">
        <v>18927</v>
      </c>
      <c r="C9708" s="22" t="s">
        <v>68</v>
      </c>
      <c r="D9708" s="22" t="s">
        <v>61</v>
      </c>
      <c r="E9708" s="22" t="s">
        <v>24825</v>
      </c>
      <c r="F9708" s="31">
        <v>43462.583483796298</v>
      </c>
      <c r="G9708" s="31">
        <v>43463</v>
      </c>
      <c r="H9708" s="31">
        <v>43828</v>
      </c>
      <c r="I9708" s="31">
        <v>43492</v>
      </c>
      <c r="J9708" s="22" t="s">
        <v>73</v>
      </c>
      <c r="K9708" s="32" t="s">
        <v>120</v>
      </c>
      <c r="L9708" s="32" t="s">
        <v>24826</v>
      </c>
      <c r="M9708" s="32" t="s">
        <v>24827</v>
      </c>
      <c r="N9708" s="24">
        <v>423.1728</v>
      </c>
      <c r="O9708" s="24">
        <v>327.04500000000002</v>
      </c>
      <c r="P9708" s="32" t="s">
        <v>7380</v>
      </c>
      <c r="Q9708" s="43" t="s">
        <v>7381</v>
      </c>
      <c r="R9708" s="43" t="s">
        <v>78</v>
      </c>
      <c r="S9708" s="47">
        <v>7</v>
      </c>
    </row>
    <row r="9709" spans="1:19" ht="12.75">
      <c r="A9709" s="22" t="s">
        <v>60</v>
      </c>
      <c r="B9709" s="22" t="s">
        <v>19454</v>
      </c>
      <c r="C9709" s="22" t="s">
        <v>68</v>
      </c>
      <c r="D9709" s="22" t="s">
        <v>61</v>
      </c>
      <c r="E9709" s="22" t="s">
        <v>24828</v>
      </c>
      <c r="F9709" s="31">
        <v>43451.30909722222</v>
      </c>
      <c r="G9709" s="31">
        <v>43490</v>
      </c>
      <c r="H9709" s="31">
        <v>43855</v>
      </c>
      <c r="I9709" s="31">
        <v>43511.30909722222</v>
      </c>
      <c r="J9709" s="22" t="s">
        <v>73</v>
      </c>
      <c r="K9709" s="32" t="s">
        <v>82</v>
      </c>
      <c r="L9709" s="32" t="s">
        <v>24829</v>
      </c>
      <c r="M9709" s="32" t="s">
        <v>24830</v>
      </c>
      <c r="N9709" s="24">
        <v>521.27139999999997</v>
      </c>
      <c r="O9709" s="24">
        <v>399.52</v>
      </c>
      <c r="P9709" s="32" t="s">
        <v>123</v>
      </c>
      <c r="Q9709" s="43" t="s">
        <v>124</v>
      </c>
      <c r="R9709" s="43" t="s">
        <v>78</v>
      </c>
      <c r="S9709" s="47">
        <v>7</v>
      </c>
    </row>
    <row r="9710" spans="1:19" ht="12.75">
      <c r="A9710" s="22" t="s">
        <v>60</v>
      </c>
      <c r="B9710" s="22" t="s">
        <v>18998</v>
      </c>
      <c r="C9710" s="22" t="s">
        <v>68</v>
      </c>
      <c r="D9710" s="22" t="s">
        <v>61</v>
      </c>
      <c r="E9710" s="22" t="s">
        <v>24831</v>
      </c>
      <c r="F9710" s="31">
        <v>43437.592766203699</v>
      </c>
      <c r="G9710" s="31">
        <v>43444</v>
      </c>
      <c r="H9710" s="31">
        <v>43809</v>
      </c>
      <c r="I9710" s="31">
        <v>43467</v>
      </c>
      <c r="J9710" s="22" t="s">
        <v>73</v>
      </c>
      <c r="K9710" s="32" t="s">
        <v>74</v>
      </c>
      <c r="L9710" s="32" t="s">
        <v>24832</v>
      </c>
      <c r="N9710" s="24">
        <v>1977.54</v>
      </c>
      <c r="O9710" s="24">
        <v>0</v>
      </c>
      <c r="P9710" s="32" t="s">
        <v>519</v>
      </c>
      <c r="Q9710" s="43" t="s">
        <v>520</v>
      </c>
      <c r="R9710" s="43" t="s">
        <v>78</v>
      </c>
      <c r="S9710" s="47">
        <v>6</v>
      </c>
    </row>
    <row r="9711" spans="1:19" ht="12.75">
      <c r="A9711" s="22" t="s">
        <v>60</v>
      </c>
      <c r="B9711" s="22" t="s">
        <v>18960</v>
      </c>
      <c r="C9711" s="22" t="s">
        <v>68</v>
      </c>
      <c r="D9711" s="22" t="s">
        <v>61</v>
      </c>
      <c r="E9711" s="22" t="s">
        <v>24833</v>
      </c>
      <c r="F9711" s="31">
        <v>43447.58792824074</v>
      </c>
      <c r="G9711" s="31">
        <v>43451</v>
      </c>
      <c r="H9711" s="31">
        <v>43816</v>
      </c>
      <c r="I9711" s="31">
        <v>43477</v>
      </c>
      <c r="J9711" s="22" t="s">
        <v>73</v>
      </c>
      <c r="K9711" s="32" t="s">
        <v>74</v>
      </c>
      <c r="L9711" s="32" t="s">
        <v>24834</v>
      </c>
      <c r="N9711" s="24">
        <v>0</v>
      </c>
      <c r="O9711" s="24">
        <v>0</v>
      </c>
      <c r="P9711" s="32" t="s">
        <v>1044</v>
      </c>
      <c r="Q9711" s="43" t="s">
        <v>1045</v>
      </c>
      <c r="R9711" s="43" t="s">
        <v>78</v>
      </c>
      <c r="S9711" s="47">
        <v>7</v>
      </c>
    </row>
    <row r="9712" spans="1:19" ht="12.75">
      <c r="A9712" s="22" t="s">
        <v>60</v>
      </c>
      <c r="B9712" s="22" t="s">
        <v>19033</v>
      </c>
      <c r="C9712" s="22" t="s">
        <v>68</v>
      </c>
      <c r="D9712" s="22" t="s">
        <v>61</v>
      </c>
      <c r="E9712" s="22" t="s">
        <v>24835</v>
      </c>
      <c r="F9712" s="31">
        <v>43447.638993055552</v>
      </c>
      <c r="G9712" s="31">
        <v>43449</v>
      </c>
      <c r="H9712" s="31">
        <v>43814</v>
      </c>
      <c r="I9712" s="31">
        <v>43477</v>
      </c>
      <c r="J9712" s="22" t="s">
        <v>160</v>
      </c>
      <c r="K9712" s="32" t="s">
        <v>120</v>
      </c>
      <c r="L9712" s="32" t="s">
        <v>24836</v>
      </c>
      <c r="M9712" s="32" t="s">
        <v>24837</v>
      </c>
      <c r="N9712" s="24">
        <v>-1562.09</v>
      </c>
      <c r="O9712" s="24">
        <v>-1562.09</v>
      </c>
      <c r="P9712" s="32" t="s">
        <v>3286</v>
      </c>
      <c r="Q9712" s="43" t="s">
        <v>3287</v>
      </c>
      <c r="R9712" s="43" t="s">
        <v>78</v>
      </c>
      <c r="S9712" s="47">
        <v>1</v>
      </c>
    </row>
    <row r="9713" spans="1:19" ht="12.75">
      <c r="A9713" s="22" t="s">
        <v>60</v>
      </c>
      <c r="B9713" s="22" t="s">
        <v>18935</v>
      </c>
      <c r="C9713" s="22" t="s">
        <v>68</v>
      </c>
      <c r="D9713" s="22" t="s">
        <v>61</v>
      </c>
      <c r="E9713" s="22" t="s">
        <v>24838</v>
      </c>
      <c r="F9713" s="31">
        <v>43439.369120370371</v>
      </c>
      <c r="G9713" s="31">
        <v>43439</v>
      </c>
      <c r="H9713" s="31">
        <v>43804</v>
      </c>
      <c r="I9713" s="31">
        <v>43469.358067129629</v>
      </c>
      <c r="J9713" s="22" t="s">
        <v>73</v>
      </c>
      <c r="K9713" s="32" t="s">
        <v>74</v>
      </c>
      <c r="L9713" s="32" t="s">
        <v>24839</v>
      </c>
      <c r="N9713" s="24">
        <v>1102.4100000000001</v>
      </c>
      <c r="O9713" s="24">
        <v>0</v>
      </c>
      <c r="P9713" s="32" t="s">
        <v>24840</v>
      </c>
      <c r="Q9713" s="43" t="s">
        <v>24841</v>
      </c>
      <c r="R9713" s="43" t="s">
        <v>78</v>
      </c>
      <c r="S9713" s="47">
        <v>7</v>
      </c>
    </row>
    <row r="9714" spans="1:19" ht="12.75">
      <c r="A9714" s="22" t="s">
        <v>60</v>
      </c>
      <c r="B9714" s="22" t="s">
        <v>19062</v>
      </c>
      <c r="C9714" s="22" t="s">
        <v>68</v>
      </c>
      <c r="D9714" s="22" t="s">
        <v>61</v>
      </c>
      <c r="E9714" s="22" t="s">
        <v>24842</v>
      </c>
      <c r="F9714" s="31">
        <v>43453.666435185187</v>
      </c>
      <c r="G9714" s="31">
        <v>43477</v>
      </c>
      <c r="H9714" s="31">
        <v>43842</v>
      </c>
      <c r="I9714" s="31">
        <v>43483</v>
      </c>
      <c r="J9714" s="22" t="s">
        <v>73</v>
      </c>
      <c r="K9714" s="32" t="s">
        <v>74</v>
      </c>
      <c r="L9714" s="32" t="s">
        <v>24843</v>
      </c>
      <c r="N9714" s="24">
        <v>992.32159999999999</v>
      </c>
      <c r="O9714" s="24">
        <v>0</v>
      </c>
      <c r="P9714" s="32" t="s">
        <v>134</v>
      </c>
      <c r="Q9714" s="43" t="s">
        <v>135</v>
      </c>
      <c r="R9714" s="43" t="s">
        <v>78</v>
      </c>
      <c r="S9714" s="47">
        <v>7</v>
      </c>
    </row>
    <row r="9715" spans="1:19" ht="12.75">
      <c r="A9715" s="22" t="s">
        <v>60</v>
      </c>
      <c r="B9715" s="22" t="s">
        <v>18923</v>
      </c>
      <c r="C9715" s="22" t="s">
        <v>68</v>
      </c>
      <c r="D9715" s="22" t="s">
        <v>61</v>
      </c>
      <c r="E9715" s="22" t="s">
        <v>24844</v>
      </c>
      <c r="F9715" s="31">
        <v>43455.42969907407</v>
      </c>
      <c r="G9715" s="31">
        <v>43481</v>
      </c>
      <c r="H9715" s="31">
        <v>43846</v>
      </c>
      <c r="I9715" s="31">
        <v>43485</v>
      </c>
      <c r="J9715" s="22" t="s">
        <v>73</v>
      </c>
      <c r="K9715" s="32" t="s">
        <v>120</v>
      </c>
      <c r="L9715" s="32" t="s">
        <v>24845</v>
      </c>
      <c r="M9715" s="32" t="s">
        <v>24846</v>
      </c>
      <c r="N9715" s="24">
        <v>735.91809999999998</v>
      </c>
      <c r="O9715" s="24">
        <v>656.024</v>
      </c>
      <c r="P9715" s="32" t="s">
        <v>665</v>
      </c>
      <c r="Q9715" s="43" t="s">
        <v>666</v>
      </c>
      <c r="R9715" s="43" t="s">
        <v>158</v>
      </c>
      <c r="S9715" s="47">
        <v>7</v>
      </c>
    </row>
    <row r="9716" spans="1:19" ht="12.75">
      <c r="A9716" s="22" t="s">
        <v>60</v>
      </c>
      <c r="B9716" s="22" t="s">
        <v>20493</v>
      </c>
      <c r="C9716" s="22" t="s">
        <v>68</v>
      </c>
      <c r="D9716" s="22" t="s">
        <v>61</v>
      </c>
      <c r="E9716" s="22" t="s">
        <v>24847</v>
      </c>
      <c r="F9716" s="31">
        <v>43444.571574074071</v>
      </c>
      <c r="G9716" s="31">
        <v>43448</v>
      </c>
      <c r="H9716" s="31">
        <v>43813</v>
      </c>
      <c r="I9716" s="31">
        <v>43474</v>
      </c>
      <c r="J9716" s="22" t="s">
        <v>131</v>
      </c>
      <c r="K9716" s="32" t="s">
        <v>74</v>
      </c>
      <c r="L9716" s="32" t="s">
        <v>24848</v>
      </c>
      <c r="M9716" s="32" t="s">
        <v>24849</v>
      </c>
      <c r="N9716" s="24">
        <v>0</v>
      </c>
      <c r="O9716" s="24">
        <v>0</v>
      </c>
      <c r="P9716" s="32" t="s">
        <v>14749</v>
      </c>
      <c r="Q9716" s="43" t="s">
        <v>14750</v>
      </c>
      <c r="R9716" s="43" t="s">
        <v>78</v>
      </c>
      <c r="S9716" s="47">
        <v>1</v>
      </c>
    </row>
    <row r="9717" spans="1:19" ht="12.75">
      <c r="A9717" s="22" t="s">
        <v>60</v>
      </c>
      <c r="B9717" s="22" t="s">
        <v>18916</v>
      </c>
      <c r="C9717" s="22" t="s">
        <v>68</v>
      </c>
      <c r="D9717" s="22" t="s">
        <v>61</v>
      </c>
      <c r="E9717" s="22" t="s">
        <v>24850</v>
      </c>
      <c r="F9717" s="31">
        <v>43440.506805555553</v>
      </c>
      <c r="G9717" s="31">
        <v>43440</v>
      </c>
      <c r="H9717" s="31">
        <v>43805</v>
      </c>
      <c r="I9717" s="31">
        <v>43470</v>
      </c>
      <c r="J9717" s="22" t="s">
        <v>73</v>
      </c>
      <c r="K9717" s="32" t="s">
        <v>74</v>
      </c>
      <c r="L9717" s="32" t="s">
        <v>24851</v>
      </c>
      <c r="N9717" s="24">
        <v>0</v>
      </c>
      <c r="O9717" s="24">
        <v>0</v>
      </c>
      <c r="P9717" s="32" t="s">
        <v>109</v>
      </c>
      <c r="Q9717" s="43" t="s">
        <v>110</v>
      </c>
      <c r="R9717" s="43" t="s">
        <v>78</v>
      </c>
      <c r="S9717" s="47">
        <v>6</v>
      </c>
    </row>
    <row r="9718" spans="1:19" ht="12.75">
      <c r="A9718" s="22" t="s">
        <v>60</v>
      </c>
      <c r="B9718" s="22" t="s">
        <v>19183</v>
      </c>
      <c r="C9718" s="22" t="s">
        <v>68</v>
      </c>
      <c r="D9718" s="22" t="s">
        <v>61</v>
      </c>
      <c r="E9718" s="22" t="s">
        <v>24852</v>
      </c>
      <c r="F9718" s="31">
        <v>43455.67597222222</v>
      </c>
      <c r="G9718" s="31">
        <v>43477</v>
      </c>
      <c r="H9718" s="31">
        <v>43842</v>
      </c>
      <c r="I9718" s="31">
        <v>43485</v>
      </c>
      <c r="J9718" s="22" t="s">
        <v>73</v>
      </c>
      <c r="K9718" s="32" t="s">
        <v>120</v>
      </c>
      <c r="L9718" s="32" t="s">
        <v>24853</v>
      </c>
      <c r="M9718" s="32" t="s">
        <v>24854</v>
      </c>
      <c r="N9718" s="24">
        <v>1469.67</v>
      </c>
      <c r="O9718" s="24">
        <v>1129.71</v>
      </c>
      <c r="P9718" s="32" t="s">
        <v>709</v>
      </c>
      <c r="Q9718" s="43" t="s">
        <v>710</v>
      </c>
      <c r="R9718" s="43" t="s">
        <v>78</v>
      </c>
      <c r="S9718" s="47">
        <v>7</v>
      </c>
    </row>
    <row r="9719" spans="1:19" ht="12.75">
      <c r="A9719" s="22" t="s">
        <v>60</v>
      </c>
      <c r="B9719" s="22" t="s">
        <v>19137</v>
      </c>
      <c r="C9719" s="22" t="s">
        <v>68</v>
      </c>
      <c r="D9719" s="22" t="s">
        <v>61</v>
      </c>
      <c r="E9719" s="22" t="s">
        <v>24855</v>
      </c>
      <c r="F9719" s="31">
        <v>43461.655682870369</v>
      </c>
      <c r="G9719" s="31">
        <v>43488</v>
      </c>
      <c r="H9719" s="31">
        <v>43853</v>
      </c>
      <c r="I9719" s="31">
        <v>43491.648414351846</v>
      </c>
      <c r="J9719" s="22" t="s">
        <v>73</v>
      </c>
      <c r="K9719" s="32" t="s">
        <v>74</v>
      </c>
      <c r="L9719" s="32" t="s">
        <v>24856</v>
      </c>
      <c r="N9719" s="24">
        <v>4903.5020000000004</v>
      </c>
      <c r="O9719" s="24">
        <v>0</v>
      </c>
      <c r="P9719" s="32" t="s">
        <v>549</v>
      </c>
      <c r="Q9719" s="43" t="s">
        <v>550</v>
      </c>
      <c r="R9719" s="43" t="s">
        <v>78</v>
      </c>
      <c r="S9719" s="47">
        <v>7</v>
      </c>
    </row>
    <row r="9720" spans="1:19" ht="12.75">
      <c r="A9720" s="22" t="s">
        <v>60</v>
      </c>
      <c r="B9720" s="22" t="s">
        <v>19454</v>
      </c>
      <c r="C9720" s="22" t="s">
        <v>68</v>
      </c>
      <c r="D9720" s="22" t="s">
        <v>61</v>
      </c>
      <c r="E9720" s="22" t="s">
        <v>24857</v>
      </c>
      <c r="F9720" s="31">
        <v>43439.487569444442</v>
      </c>
      <c r="G9720" s="31">
        <v>43458</v>
      </c>
      <c r="H9720" s="31">
        <v>43823</v>
      </c>
      <c r="I9720" s="31">
        <v>43469</v>
      </c>
      <c r="J9720" s="22" t="s">
        <v>73</v>
      </c>
      <c r="K9720" s="32" t="s">
        <v>74</v>
      </c>
      <c r="L9720" s="32" t="s">
        <v>24858</v>
      </c>
      <c r="N9720" s="24">
        <v>0</v>
      </c>
      <c r="O9720" s="24">
        <v>0</v>
      </c>
      <c r="P9720" s="32" t="s">
        <v>1994</v>
      </c>
      <c r="Q9720" s="43" t="s">
        <v>1995</v>
      </c>
      <c r="R9720" s="43" t="s">
        <v>78</v>
      </c>
      <c r="S9720" s="47">
        <v>7</v>
      </c>
    </row>
    <row r="9721" spans="1:19" ht="12.75">
      <c r="A9721" s="22" t="s">
        <v>60</v>
      </c>
      <c r="B9721" s="22" t="s">
        <v>19033</v>
      </c>
      <c r="C9721" s="22" t="s">
        <v>68</v>
      </c>
      <c r="D9721" s="22" t="s">
        <v>61</v>
      </c>
      <c r="E9721" s="22" t="s">
        <v>24859</v>
      </c>
      <c r="F9721" s="31">
        <v>43454.184432870366</v>
      </c>
      <c r="G9721" s="31">
        <v>43496</v>
      </c>
      <c r="H9721" s="31">
        <v>43861</v>
      </c>
      <c r="I9721" s="31">
        <v>43514.184432870366</v>
      </c>
      <c r="J9721" s="22" t="s">
        <v>73</v>
      </c>
      <c r="K9721" s="32" t="s">
        <v>126</v>
      </c>
      <c r="L9721" s="32" t="s">
        <v>24860</v>
      </c>
      <c r="M9721" s="32" t="s">
        <v>24861</v>
      </c>
      <c r="N9721" s="24">
        <v>5156.0039999999999</v>
      </c>
      <c r="O9721" s="24">
        <v>4889.16</v>
      </c>
      <c r="P9721" s="32" t="s">
        <v>497</v>
      </c>
      <c r="Q9721" s="43" t="s">
        <v>498</v>
      </c>
      <c r="R9721" s="43" t="s">
        <v>78</v>
      </c>
      <c r="S9721" s="47">
        <v>6</v>
      </c>
    </row>
    <row r="9722" spans="1:19" ht="12.75">
      <c r="A9722" s="22" t="s">
        <v>60</v>
      </c>
      <c r="B9722" s="22" t="s">
        <v>18923</v>
      </c>
      <c r="C9722" s="22" t="s">
        <v>68</v>
      </c>
      <c r="D9722" s="22" t="s">
        <v>61</v>
      </c>
      <c r="E9722" s="22" t="s">
        <v>24862</v>
      </c>
      <c r="F9722" s="31">
        <v>43445.472037037034</v>
      </c>
      <c r="G9722" s="31">
        <v>43435</v>
      </c>
      <c r="H9722" s="31">
        <v>43800</v>
      </c>
      <c r="I9722" s="31">
        <v>43475</v>
      </c>
      <c r="J9722" s="22" t="s">
        <v>131</v>
      </c>
      <c r="K9722" s="32" t="s">
        <v>120</v>
      </c>
      <c r="L9722" s="32" t="s">
        <v>24863</v>
      </c>
      <c r="M9722" s="32" t="s">
        <v>24864</v>
      </c>
      <c r="N9722" s="24">
        <v>-21.59</v>
      </c>
      <c r="O9722" s="24">
        <v>-21.59</v>
      </c>
      <c r="P9722" s="32" t="s">
        <v>105</v>
      </c>
      <c r="Q9722" s="43" t="s">
        <v>106</v>
      </c>
      <c r="R9722" s="43" t="s">
        <v>78</v>
      </c>
      <c r="S9722" s="47">
        <v>1</v>
      </c>
    </row>
    <row r="9723" spans="1:19" ht="12.75">
      <c r="A9723" s="22" t="s">
        <v>60</v>
      </c>
      <c r="B9723" s="22" t="s">
        <v>18960</v>
      </c>
      <c r="C9723" s="22" t="s">
        <v>68</v>
      </c>
      <c r="D9723" s="22" t="s">
        <v>61</v>
      </c>
      <c r="E9723" s="22" t="s">
        <v>24865</v>
      </c>
      <c r="F9723" s="31">
        <v>43454.570821759255</v>
      </c>
      <c r="G9723" s="31">
        <v>43476</v>
      </c>
      <c r="H9723" s="31">
        <v>43841</v>
      </c>
      <c r="I9723" s="31">
        <v>43484</v>
      </c>
      <c r="J9723" s="22" t="s">
        <v>73</v>
      </c>
      <c r="K9723" s="32" t="s">
        <v>74</v>
      </c>
      <c r="L9723" s="32" t="s">
        <v>24866</v>
      </c>
      <c r="N9723" s="24">
        <v>303.90249999999997</v>
      </c>
      <c r="O9723" s="24">
        <v>0</v>
      </c>
      <c r="P9723" s="32" t="s">
        <v>709</v>
      </c>
      <c r="Q9723" s="43" t="s">
        <v>710</v>
      </c>
      <c r="R9723" s="43" t="s">
        <v>78</v>
      </c>
      <c r="S9723" s="47">
        <v>6</v>
      </c>
    </row>
    <row r="9724" spans="1:19" ht="12.75">
      <c r="A9724" s="22" t="s">
        <v>60</v>
      </c>
      <c r="B9724" s="22" t="s">
        <v>18927</v>
      </c>
      <c r="C9724" s="22" t="s">
        <v>68</v>
      </c>
      <c r="D9724" s="22" t="s">
        <v>61</v>
      </c>
      <c r="E9724" s="22" t="s">
        <v>24867</v>
      </c>
      <c r="F9724" s="31">
        <v>43443.168425925927</v>
      </c>
      <c r="G9724" s="31">
        <v>43485</v>
      </c>
      <c r="H9724" s="31">
        <v>43850</v>
      </c>
      <c r="I9724" s="31">
        <v>43503.168425925927</v>
      </c>
      <c r="J9724" s="22" t="s">
        <v>73</v>
      </c>
      <c r="K9724" s="32" t="s">
        <v>74</v>
      </c>
      <c r="L9724" s="32" t="s">
        <v>24868</v>
      </c>
      <c r="M9724" s="32" t="s">
        <v>24869</v>
      </c>
      <c r="N9724" s="24">
        <v>1475.1475</v>
      </c>
      <c r="O9724" s="24">
        <v>0</v>
      </c>
      <c r="P9724" s="32" t="s">
        <v>1419</v>
      </c>
      <c r="Q9724" s="43" t="s">
        <v>1420</v>
      </c>
      <c r="R9724" s="43" t="s">
        <v>158</v>
      </c>
      <c r="S9724" s="47">
        <v>7</v>
      </c>
    </row>
    <row r="9725" spans="1:19" ht="12.75">
      <c r="A9725" s="22" t="s">
        <v>60</v>
      </c>
      <c r="B9725" s="22" t="s">
        <v>19001</v>
      </c>
      <c r="C9725" s="22" t="s">
        <v>68</v>
      </c>
      <c r="D9725" s="22" t="s">
        <v>61</v>
      </c>
      <c r="E9725" s="22" t="s">
        <v>24870</v>
      </c>
      <c r="F9725" s="31">
        <v>43446.60728009259</v>
      </c>
      <c r="G9725" s="31">
        <v>43478</v>
      </c>
      <c r="H9725" s="31">
        <v>43843</v>
      </c>
      <c r="I9725" s="31">
        <v>43476</v>
      </c>
      <c r="J9725" s="22" t="s">
        <v>73</v>
      </c>
      <c r="K9725" s="32" t="s">
        <v>82</v>
      </c>
      <c r="L9725" s="32" t="s">
        <v>24871</v>
      </c>
      <c r="N9725" s="24">
        <v>473.945</v>
      </c>
      <c r="O9725" s="24">
        <v>361.20</v>
      </c>
      <c r="P9725" s="32" t="s">
        <v>275</v>
      </c>
      <c r="Q9725" s="43" t="s">
        <v>276</v>
      </c>
      <c r="R9725" s="43" t="s">
        <v>78</v>
      </c>
      <c r="S9725" s="47">
        <v>7</v>
      </c>
    </row>
    <row r="9726" spans="1:19" ht="12.75">
      <c r="A9726" s="22" t="s">
        <v>60</v>
      </c>
      <c r="B9726" s="22" t="s">
        <v>18935</v>
      </c>
      <c r="C9726" s="22" t="s">
        <v>68</v>
      </c>
      <c r="D9726" s="22" t="s">
        <v>61</v>
      </c>
      <c r="E9726" s="22" t="s">
        <v>24872</v>
      </c>
      <c r="F9726" s="31">
        <v>43441.686481481476</v>
      </c>
      <c r="G9726" s="31">
        <v>43441</v>
      </c>
      <c r="H9726" s="31">
        <v>43806</v>
      </c>
      <c r="I9726" s="31">
        <v>43471.685694444444</v>
      </c>
      <c r="J9726" s="22" t="s">
        <v>73</v>
      </c>
      <c r="K9726" s="32" t="s">
        <v>74</v>
      </c>
      <c r="L9726" s="32" t="s">
        <v>24873</v>
      </c>
      <c r="N9726" s="24">
        <v>854.99</v>
      </c>
      <c r="O9726" s="24">
        <v>0</v>
      </c>
      <c r="P9726" s="32" t="s">
        <v>579</v>
      </c>
      <c r="Q9726" s="43" t="s">
        <v>580</v>
      </c>
      <c r="R9726" s="43" t="s">
        <v>78</v>
      </c>
      <c r="S9726" s="47">
        <v>7</v>
      </c>
    </row>
    <row r="9727" spans="1:19" ht="12.75">
      <c r="A9727" s="22" t="s">
        <v>60</v>
      </c>
      <c r="B9727" s="22" t="s">
        <v>19001</v>
      </c>
      <c r="C9727" s="22" t="s">
        <v>68</v>
      </c>
      <c r="D9727" s="22" t="s">
        <v>61</v>
      </c>
      <c r="E9727" s="22" t="s">
        <v>24874</v>
      </c>
      <c r="F9727" s="31">
        <v>43444.335925925923</v>
      </c>
      <c r="G9727" s="31">
        <v>43486</v>
      </c>
      <c r="H9727" s="31">
        <v>43851</v>
      </c>
      <c r="I9727" s="31">
        <v>43504.335925925923</v>
      </c>
      <c r="J9727" s="22" t="s">
        <v>73</v>
      </c>
      <c r="K9727" s="32" t="s">
        <v>82</v>
      </c>
      <c r="L9727" s="32" t="s">
        <v>24875</v>
      </c>
      <c r="M9727" s="32" t="s">
        <v>24876</v>
      </c>
      <c r="N9727" s="24">
        <v>1371.3320000000001</v>
      </c>
      <c r="O9727" s="24">
        <v>893.20</v>
      </c>
      <c r="P9727" s="32" t="s">
        <v>913</v>
      </c>
      <c r="Q9727" s="43" t="s">
        <v>914</v>
      </c>
      <c r="R9727" s="43" t="s">
        <v>78</v>
      </c>
      <c r="S9727" s="47">
        <v>7</v>
      </c>
    </row>
    <row r="9728" spans="1:19" ht="12.75">
      <c r="A9728" s="22" t="s">
        <v>60</v>
      </c>
      <c r="B9728" s="22" t="s">
        <v>18927</v>
      </c>
      <c r="C9728" s="22" t="s">
        <v>68</v>
      </c>
      <c r="D9728" s="22" t="s">
        <v>61</v>
      </c>
      <c r="E9728" s="22" t="s">
        <v>24877</v>
      </c>
      <c r="F9728" s="31">
        <v>43441.469687500001</v>
      </c>
      <c r="G9728" s="31">
        <v>43477</v>
      </c>
      <c r="H9728" s="31">
        <v>43842</v>
      </c>
      <c r="I9728" s="31">
        <v>43411</v>
      </c>
      <c r="J9728" s="22" t="s">
        <v>73</v>
      </c>
      <c r="K9728" s="32" t="s">
        <v>126</v>
      </c>
      <c r="L9728" s="32" t="s">
        <v>24878</v>
      </c>
      <c r="N9728" s="24">
        <v>908.91</v>
      </c>
      <c r="O9728" s="24">
        <v>864.32</v>
      </c>
      <c r="P9728" s="32" t="s">
        <v>693</v>
      </c>
      <c r="Q9728" s="43" t="s">
        <v>694</v>
      </c>
      <c r="R9728" s="43" t="s">
        <v>78</v>
      </c>
      <c r="S9728" s="47">
        <v>7</v>
      </c>
    </row>
    <row r="9729" spans="1:19" ht="12.75">
      <c r="A9729" s="22" t="s">
        <v>60</v>
      </c>
      <c r="B9729" s="22" t="s">
        <v>19054</v>
      </c>
      <c r="C9729" s="22" t="s">
        <v>68</v>
      </c>
      <c r="D9729" s="22" t="s">
        <v>61</v>
      </c>
      <c r="E9729" s="22" t="s">
        <v>24879</v>
      </c>
      <c r="F9729" s="31">
        <v>43439.442499999997</v>
      </c>
      <c r="G9729" s="31">
        <v>43462</v>
      </c>
      <c r="H9729" s="31">
        <v>43827</v>
      </c>
      <c r="I9729" s="31">
        <v>43380</v>
      </c>
      <c r="J9729" s="22" t="s">
        <v>73</v>
      </c>
      <c r="K9729" s="32" t="s">
        <v>74</v>
      </c>
      <c r="L9729" s="32" t="s">
        <v>24880</v>
      </c>
      <c r="N9729" s="24">
        <v>496.85660000000001</v>
      </c>
      <c r="O9729" s="24">
        <v>0</v>
      </c>
      <c r="P9729" s="32" t="s">
        <v>5109</v>
      </c>
      <c r="Q9729" s="43" t="s">
        <v>5110</v>
      </c>
      <c r="R9729" s="43" t="s">
        <v>78</v>
      </c>
      <c r="S9729" s="47">
        <v>7</v>
      </c>
    </row>
    <row r="9730" spans="1:19" ht="12.75">
      <c r="A9730" s="22" t="s">
        <v>60</v>
      </c>
      <c r="B9730" s="22" t="s">
        <v>18935</v>
      </c>
      <c r="C9730" s="22" t="s">
        <v>68</v>
      </c>
      <c r="D9730" s="22" t="s">
        <v>61</v>
      </c>
      <c r="E9730" s="22" t="s">
        <v>24881</v>
      </c>
      <c r="F9730" s="31">
        <v>43439.566724537035</v>
      </c>
      <c r="G9730" s="31">
        <v>43439</v>
      </c>
      <c r="H9730" s="31">
        <v>43804</v>
      </c>
      <c r="I9730" s="31">
        <v>43469.565798611111</v>
      </c>
      <c r="J9730" s="22" t="s">
        <v>73</v>
      </c>
      <c r="K9730" s="32" t="s">
        <v>74</v>
      </c>
      <c r="L9730" s="32" t="s">
        <v>24882</v>
      </c>
      <c r="N9730" s="24">
        <v>509.51600000000002</v>
      </c>
      <c r="O9730" s="24">
        <v>0</v>
      </c>
      <c r="P9730" s="32" t="s">
        <v>101</v>
      </c>
      <c r="Q9730" s="43" t="s">
        <v>102</v>
      </c>
      <c r="R9730" s="43" t="s">
        <v>78</v>
      </c>
      <c r="S9730" s="47">
        <v>7</v>
      </c>
    </row>
    <row r="9731" spans="1:19" ht="12.75">
      <c r="A9731" s="22" t="s">
        <v>60</v>
      </c>
      <c r="B9731" s="22" t="s">
        <v>18916</v>
      </c>
      <c r="C9731" s="22" t="s">
        <v>68</v>
      </c>
      <c r="D9731" s="22" t="s">
        <v>61</v>
      </c>
      <c r="E9731" s="22" t="s">
        <v>24883</v>
      </c>
      <c r="F9731" s="31">
        <v>43453.544421296298</v>
      </c>
      <c r="G9731" s="31">
        <v>43453</v>
      </c>
      <c r="H9731" s="31">
        <v>43827</v>
      </c>
      <c r="I9731" s="31">
        <v>43483</v>
      </c>
      <c r="J9731" s="22" t="s">
        <v>73</v>
      </c>
      <c r="K9731" s="32" t="s">
        <v>126</v>
      </c>
      <c r="L9731" s="32" t="s">
        <v>24884</v>
      </c>
      <c r="N9731" s="24">
        <v>2156.4025000000001</v>
      </c>
      <c r="O9731" s="24">
        <v>1872.48</v>
      </c>
      <c r="P9731" s="32" t="s">
        <v>2077</v>
      </c>
      <c r="Q9731" s="43" t="s">
        <v>2078</v>
      </c>
      <c r="R9731" s="43" t="s">
        <v>78</v>
      </c>
      <c r="S9731" s="47">
        <v>7</v>
      </c>
    </row>
    <row r="9732" spans="1:19" ht="12.75">
      <c r="A9732" s="22" t="s">
        <v>60</v>
      </c>
      <c r="B9732" s="22" t="s">
        <v>19591</v>
      </c>
      <c r="C9732" s="22" t="s">
        <v>68</v>
      </c>
      <c r="D9732" s="22" t="s">
        <v>61</v>
      </c>
      <c r="E9732" s="22" t="s">
        <v>24885</v>
      </c>
      <c r="F9732" s="31">
        <v>43438.401874999996</v>
      </c>
      <c r="G9732" s="31">
        <v>43438</v>
      </c>
      <c r="H9732" s="31">
        <v>43803</v>
      </c>
      <c r="I9732" s="31">
        <v>43468</v>
      </c>
      <c r="J9732" s="22" t="s">
        <v>73</v>
      </c>
      <c r="K9732" s="32" t="s">
        <v>74</v>
      </c>
      <c r="L9732" s="32" t="s">
        <v>24886</v>
      </c>
      <c r="N9732" s="24">
        <v>6616.5500000000002</v>
      </c>
      <c r="O9732" s="24">
        <v>0</v>
      </c>
      <c r="P9732" s="32" t="s">
        <v>6836</v>
      </c>
      <c r="Q9732" s="43" t="s">
        <v>6837</v>
      </c>
      <c r="R9732" s="43" t="s">
        <v>78</v>
      </c>
      <c r="S9732" s="47">
        <v>7</v>
      </c>
    </row>
    <row r="9733" spans="1:19" ht="12.75">
      <c r="A9733" s="22" t="s">
        <v>60</v>
      </c>
      <c r="B9733" s="22" t="s">
        <v>19762</v>
      </c>
      <c r="C9733" s="22" t="s">
        <v>68</v>
      </c>
      <c r="D9733" s="22" t="s">
        <v>61</v>
      </c>
      <c r="E9733" s="22" t="s">
        <v>24887</v>
      </c>
      <c r="F9733" s="31">
        <v>43437.652789351851</v>
      </c>
      <c r="G9733" s="31">
        <v>43437</v>
      </c>
      <c r="H9733" s="31">
        <v>43802</v>
      </c>
      <c r="I9733" s="31">
        <v>43467</v>
      </c>
      <c r="J9733" s="22" t="s">
        <v>73</v>
      </c>
      <c r="K9733" s="32" t="s">
        <v>82</v>
      </c>
      <c r="L9733" s="32" t="s">
        <v>24888</v>
      </c>
      <c r="N9733" s="24">
        <v>394.435</v>
      </c>
      <c r="O9733" s="24">
        <v>381.33</v>
      </c>
      <c r="P9733" s="32" t="s">
        <v>709</v>
      </c>
      <c r="Q9733" s="43" t="s">
        <v>710</v>
      </c>
      <c r="R9733" s="43" t="s">
        <v>78</v>
      </c>
      <c r="S9733" s="47">
        <v>6</v>
      </c>
    </row>
    <row r="9734" spans="1:19" ht="12.75">
      <c r="A9734" s="22" t="s">
        <v>60</v>
      </c>
      <c r="B9734" s="22" t="s">
        <v>18944</v>
      </c>
      <c r="C9734" s="22" t="s">
        <v>68</v>
      </c>
      <c r="D9734" s="22" t="s">
        <v>61</v>
      </c>
      <c r="E9734" s="22" t="s">
        <v>24889</v>
      </c>
      <c r="F9734" s="31">
        <v>43439.7112037037</v>
      </c>
      <c r="G9734" s="31">
        <v>43405</v>
      </c>
      <c r="H9734" s="31">
        <v>43770</v>
      </c>
      <c r="I9734" s="31">
        <v>43469</v>
      </c>
      <c r="J9734" s="22" t="s">
        <v>131</v>
      </c>
      <c r="K9734" s="32" t="s">
        <v>120</v>
      </c>
      <c r="L9734" s="32" t="s">
        <v>24890</v>
      </c>
      <c r="M9734" s="32" t="s">
        <v>24891</v>
      </c>
      <c r="N9734" s="24">
        <v>119.01000000000001</v>
      </c>
      <c r="O9734" s="24">
        <v>119.01000000000001</v>
      </c>
      <c r="P9734" s="32" t="s">
        <v>329</v>
      </c>
      <c r="Q9734" s="43" t="s">
        <v>330</v>
      </c>
      <c r="R9734" s="43" t="s">
        <v>78</v>
      </c>
      <c r="S9734" s="47">
        <v>1</v>
      </c>
    </row>
    <row r="9735" spans="1:19" ht="12.75">
      <c r="A9735" s="22" t="s">
        <v>60</v>
      </c>
      <c r="B9735" s="22" t="s">
        <v>18935</v>
      </c>
      <c r="C9735" s="22" t="s">
        <v>68</v>
      </c>
      <c r="D9735" s="22" t="s">
        <v>61</v>
      </c>
      <c r="E9735" s="22" t="s">
        <v>24892</v>
      </c>
      <c r="F9735" s="31">
        <v>43440.427256944444</v>
      </c>
      <c r="G9735" s="31">
        <v>43440</v>
      </c>
      <c r="H9735" s="31">
        <v>43805</v>
      </c>
      <c r="I9735" s="31">
        <v>43470.421157407407</v>
      </c>
      <c r="J9735" s="22" t="s">
        <v>73</v>
      </c>
      <c r="K9735" s="32" t="s">
        <v>74</v>
      </c>
      <c r="L9735" s="32" t="s">
        <v>24893</v>
      </c>
      <c r="N9735" s="24">
        <v>4992.1800000000003</v>
      </c>
      <c r="O9735" s="24">
        <v>0</v>
      </c>
      <c r="P9735" s="32" t="s">
        <v>968</v>
      </c>
      <c r="Q9735" s="43" t="s">
        <v>969</v>
      </c>
      <c r="R9735" s="43" t="s">
        <v>78</v>
      </c>
      <c r="S9735" s="47">
        <v>7</v>
      </c>
    </row>
    <row r="9736" spans="1:19" ht="12.75">
      <c r="A9736" s="22" t="s">
        <v>60</v>
      </c>
      <c r="B9736" s="22" t="s">
        <v>18927</v>
      </c>
      <c r="C9736" s="22" t="s">
        <v>68</v>
      </c>
      <c r="D9736" s="22" t="s">
        <v>61</v>
      </c>
      <c r="E9736" s="22" t="s">
        <v>24894</v>
      </c>
      <c r="F9736" s="31">
        <v>43439.452974537038</v>
      </c>
      <c r="G9736" s="31">
        <v>43170</v>
      </c>
      <c r="H9736" s="31">
        <v>43535</v>
      </c>
      <c r="I9736" s="31">
        <v>43469</v>
      </c>
      <c r="J9736" s="22" t="s">
        <v>131</v>
      </c>
      <c r="K9736" s="32" t="s">
        <v>120</v>
      </c>
      <c r="L9736" s="32" t="s">
        <v>24895</v>
      </c>
      <c r="M9736" s="32" t="s">
        <v>21695</v>
      </c>
      <c r="N9736" s="24">
        <v>0</v>
      </c>
      <c r="O9736" s="24">
        <v>0</v>
      </c>
      <c r="P9736" s="32" t="s">
        <v>1211</v>
      </c>
      <c r="Q9736" s="43" t="s">
        <v>1212</v>
      </c>
      <c r="R9736" s="43" t="s">
        <v>158</v>
      </c>
      <c r="S9736" s="47">
        <v>1</v>
      </c>
    </row>
    <row r="9737" spans="1:19" ht="12.75">
      <c r="A9737" s="22" t="s">
        <v>60</v>
      </c>
      <c r="B9737" s="22" t="s">
        <v>18960</v>
      </c>
      <c r="C9737" s="22" t="s">
        <v>68</v>
      </c>
      <c r="D9737" s="22" t="s">
        <v>61</v>
      </c>
      <c r="E9737" s="22" t="s">
        <v>24896</v>
      </c>
      <c r="F9737" s="31">
        <v>43446.50886574074</v>
      </c>
      <c r="G9737" s="31">
        <v>43451</v>
      </c>
      <c r="H9737" s="31">
        <v>43813</v>
      </c>
      <c r="I9737" s="31">
        <v>43474</v>
      </c>
      <c r="J9737" s="22" t="s">
        <v>73</v>
      </c>
      <c r="K9737" s="32" t="s">
        <v>82</v>
      </c>
      <c r="L9737" s="32" t="s">
        <v>24897</v>
      </c>
      <c r="N9737" s="24">
        <v>1174.982</v>
      </c>
      <c r="O9737" s="24">
        <v>1053.925</v>
      </c>
      <c r="P9737" s="32" t="s">
        <v>497</v>
      </c>
      <c r="Q9737" s="43" t="s">
        <v>498</v>
      </c>
      <c r="R9737" s="43" t="s">
        <v>78</v>
      </c>
      <c r="S9737" s="47">
        <v>7</v>
      </c>
    </row>
    <row r="9738" spans="1:19" ht="12.75">
      <c r="A9738" s="22" t="s">
        <v>60</v>
      </c>
      <c r="B9738" s="22" t="s">
        <v>19306</v>
      </c>
      <c r="C9738" s="22" t="s">
        <v>68</v>
      </c>
      <c r="D9738" s="22" t="s">
        <v>61</v>
      </c>
      <c r="E9738" s="22" t="s">
        <v>24898</v>
      </c>
      <c r="F9738" s="31">
        <v>43440.638715277775</v>
      </c>
      <c r="G9738" s="31">
        <v>43477</v>
      </c>
      <c r="H9738" s="31">
        <v>43842</v>
      </c>
      <c r="I9738" s="31">
        <v>43470</v>
      </c>
      <c r="J9738" s="22" t="s">
        <v>73</v>
      </c>
      <c r="K9738" s="32" t="s">
        <v>74</v>
      </c>
      <c r="L9738" s="32" t="s">
        <v>24899</v>
      </c>
      <c r="N9738" s="24">
        <v>493.095</v>
      </c>
      <c r="O9738" s="24">
        <v>0</v>
      </c>
      <c r="P9738" s="32" t="s">
        <v>275</v>
      </c>
      <c r="Q9738" s="43" t="s">
        <v>276</v>
      </c>
      <c r="R9738" s="43" t="s">
        <v>78</v>
      </c>
      <c r="S9738" s="47">
        <v>6</v>
      </c>
    </row>
    <row r="9739" spans="1:19" ht="12.75">
      <c r="A9739" s="22" t="s">
        <v>60</v>
      </c>
      <c r="B9739" s="22" t="s">
        <v>19697</v>
      </c>
      <c r="C9739" s="22" t="s">
        <v>68</v>
      </c>
      <c r="D9739" s="22" t="s">
        <v>61</v>
      </c>
      <c r="E9739" s="22" t="s">
        <v>24900</v>
      </c>
      <c r="F9739" s="31">
        <v>43441.696342592593</v>
      </c>
      <c r="G9739" s="31">
        <v>43448</v>
      </c>
      <c r="H9739" s="31">
        <v>43813</v>
      </c>
      <c r="I9739" s="31">
        <v>43471</v>
      </c>
      <c r="J9739" s="22" t="s">
        <v>73</v>
      </c>
      <c r="K9739" s="32" t="s">
        <v>74</v>
      </c>
      <c r="L9739" s="32" t="s">
        <v>24901</v>
      </c>
      <c r="N9739" s="24">
        <v>0</v>
      </c>
      <c r="O9739" s="24">
        <v>0</v>
      </c>
      <c r="P9739" s="32" t="s">
        <v>3894</v>
      </c>
      <c r="Q9739" s="43" t="s">
        <v>3895</v>
      </c>
      <c r="R9739" s="43" t="s">
        <v>78</v>
      </c>
      <c r="S9739" s="47">
        <v>6</v>
      </c>
    </row>
    <row r="9740" spans="1:19" ht="12.75">
      <c r="A9740" s="22" t="s">
        <v>60</v>
      </c>
      <c r="B9740" s="22" t="s">
        <v>19051</v>
      </c>
      <c r="C9740" s="22" t="s">
        <v>68</v>
      </c>
      <c r="D9740" s="22" t="s">
        <v>61</v>
      </c>
      <c r="E9740" s="22" t="s">
        <v>24902</v>
      </c>
      <c r="F9740" s="31">
        <v>43452.696574074071</v>
      </c>
      <c r="G9740" s="31">
        <v>43481</v>
      </c>
      <c r="H9740" s="31">
        <v>43846</v>
      </c>
      <c r="I9740" s="31">
        <v>43482</v>
      </c>
      <c r="J9740" s="22" t="s">
        <v>73</v>
      </c>
      <c r="K9740" s="32" t="s">
        <v>82</v>
      </c>
      <c r="L9740" s="32" t="s">
        <v>24903</v>
      </c>
      <c r="N9740" s="24">
        <v>488.46199999999999</v>
      </c>
      <c r="O9740" s="24">
        <v>371.54</v>
      </c>
      <c r="P9740" s="32" t="s">
        <v>1806</v>
      </c>
      <c r="Q9740" s="43" t="s">
        <v>1807</v>
      </c>
      <c r="R9740" s="43" t="s">
        <v>78</v>
      </c>
      <c r="S9740" s="47">
        <v>7</v>
      </c>
    </row>
    <row r="9741" spans="1:19" ht="12.75">
      <c r="A9741" s="22" t="s">
        <v>60</v>
      </c>
      <c r="B9741" s="22" t="s">
        <v>18935</v>
      </c>
      <c r="C9741" s="22" t="s">
        <v>68</v>
      </c>
      <c r="D9741" s="22" t="s">
        <v>61</v>
      </c>
      <c r="E9741" s="22" t="s">
        <v>24904</v>
      </c>
      <c r="F9741" s="31">
        <v>43444.65756944444</v>
      </c>
      <c r="G9741" s="31">
        <v>43116</v>
      </c>
      <c r="H9741" s="31">
        <v>43481</v>
      </c>
      <c r="I9741" s="31">
        <v>43474.657118055555</v>
      </c>
      <c r="J9741" s="22" t="s">
        <v>131</v>
      </c>
      <c r="K9741" s="32" t="s">
        <v>120</v>
      </c>
      <c r="L9741" s="32" t="s">
        <v>24905</v>
      </c>
      <c r="M9741" s="32" t="s">
        <v>23756</v>
      </c>
      <c r="N9741" s="24">
        <v>0</v>
      </c>
      <c r="O9741" s="24">
        <v>0</v>
      </c>
      <c r="P9741" s="32" t="s">
        <v>275</v>
      </c>
      <c r="Q9741" s="43" t="s">
        <v>276</v>
      </c>
      <c r="R9741" s="43" t="s">
        <v>78</v>
      </c>
      <c r="S9741" s="47">
        <v>1</v>
      </c>
    </row>
    <row r="9742" spans="1:19" ht="12.75">
      <c r="A9742" s="22" t="s">
        <v>60</v>
      </c>
      <c r="B9742" s="22" t="s">
        <v>18935</v>
      </c>
      <c r="C9742" s="22" t="s">
        <v>68</v>
      </c>
      <c r="D9742" s="22" t="s">
        <v>61</v>
      </c>
      <c r="E9742" s="22" t="s">
        <v>24906</v>
      </c>
      <c r="F9742" s="31">
        <v>43458.281215277777</v>
      </c>
      <c r="G9742" s="31">
        <v>43497</v>
      </c>
      <c r="H9742" s="31">
        <v>43862</v>
      </c>
      <c r="I9742" s="31">
        <v>43518.281215277777</v>
      </c>
      <c r="J9742" s="22" t="s">
        <v>73</v>
      </c>
      <c r="K9742" s="32" t="s">
        <v>126</v>
      </c>
      <c r="L9742" s="32" t="s">
        <v>24907</v>
      </c>
      <c r="M9742" s="32" t="s">
        <v>24908</v>
      </c>
      <c r="N9742" s="24">
        <v>716.50</v>
      </c>
      <c r="O9742" s="24">
        <v>643.05999999999995</v>
      </c>
      <c r="P9742" s="32" t="s">
        <v>275</v>
      </c>
      <c r="Q9742" s="43" t="s">
        <v>276</v>
      </c>
      <c r="R9742" s="43" t="s">
        <v>78</v>
      </c>
      <c r="S9742" s="47">
        <v>7</v>
      </c>
    </row>
    <row r="9743" spans="1:19" ht="12.75">
      <c r="A9743" s="22" t="s">
        <v>60</v>
      </c>
      <c r="B9743" s="22" t="s">
        <v>20235</v>
      </c>
      <c r="C9743" s="22" t="s">
        <v>68</v>
      </c>
      <c r="D9743" s="22" t="s">
        <v>61</v>
      </c>
      <c r="E9743" s="22" t="s">
        <v>24909</v>
      </c>
      <c r="F9743" s="31">
        <v>43444.427222222221</v>
      </c>
      <c r="G9743" s="31">
        <v>43476</v>
      </c>
      <c r="H9743" s="31">
        <v>43841</v>
      </c>
      <c r="I9743" s="31">
        <v>43504.427222222221</v>
      </c>
      <c r="J9743" s="22" t="s">
        <v>81</v>
      </c>
      <c r="K9743" s="32" t="s">
        <v>120</v>
      </c>
      <c r="L9743" s="32" t="s">
        <v>24910</v>
      </c>
      <c r="M9743" s="32" t="s">
        <v>24911</v>
      </c>
      <c r="N9743" s="24">
        <v>2263.16</v>
      </c>
      <c r="O9743" s="24">
        <v>1755.48</v>
      </c>
      <c r="P9743" s="32" t="s">
        <v>689</v>
      </c>
      <c r="Q9743" s="43" t="s">
        <v>690</v>
      </c>
      <c r="R9743" s="43" t="s">
        <v>78</v>
      </c>
      <c r="S9743" s="47">
        <v>7</v>
      </c>
    </row>
    <row r="9744" spans="1:19" ht="12.75">
      <c r="A9744" s="22" t="s">
        <v>60</v>
      </c>
      <c r="B9744" s="22" t="s">
        <v>18935</v>
      </c>
      <c r="C9744" s="22" t="s">
        <v>68</v>
      </c>
      <c r="D9744" s="22" t="s">
        <v>61</v>
      </c>
      <c r="E9744" s="22" t="s">
        <v>24912</v>
      </c>
      <c r="F9744" s="31">
        <v>43454.595729166664</v>
      </c>
      <c r="G9744" s="31">
        <v>43451</v>
      </c>
      <c r="H9744" s="31">
        <v>43816</v>
      </c>
      <c r="I9744" s="31">
        <v>43484.59443287037</v>
      </c>
      <c r="J9744" s="22" t="s">
        <v>131</v>
      </c>
      <c r="K9744" s="32" t="s">
        <v>120</v>
      </c>
      <c r="L9744" s="32" t="s">
        <v>24913</v>
      </c>
      <c r="M9744" s="32" t="s">
        <v>19824</v>
      </c>
      <c r="N9744" s="24">
        <v>1278.47</v>
      </c>
      <c r="O9744" s="24">
        <v>1278.47</v>
      </c>
      <c r="P9744" s="32" t="s">
        <v>5249</v>
      </c>
      <c r="Q9744" s="43" t="s">
        <v>5250</v>
      </c>
      <c r="R9744" s="43" t="s">
        <v>78</v>
      </c>
      <c r="S9744" s="47">
        <v>1</v>
      </c>
    </row>
    <row r="9745" spans="1:19" ht="12.75">
      <c r="A9745" s="22" t="s">
        <v>60</v>
      </c>
      <c r="B9745" s="22" t="s">
        <v>19062</v>
      </c>
      <c r="C9745" s="22" t="s">
        <v>68</v>
      </c>
      <c r="D9745" s="22" t="s">
        <v>61</v>
      </c>
      <c r="E9745" s="22" t="s">
        <v>24914</v>
      </c>
      <c r="F9745" s="31">
        <v>43453.400821759256</v>
      </c>
      <c r="G9745" s="31">
        <v>43486</v>
      </c>
      <c r="H9745" s="31">
        <v>43851</v>
      </c>
      <c r="I9745" s="31">
        <v>43483</v>
      </c>
      <c r="J9745" s="22" t="s">
        <v>73</v>
      </c>
      <c r="K9745" s="32" t="s">
        <v>126</v>
      </c>
      <c r="L9745" s="32" t="s">
        <v>24915</v>
      </c>
      <c r="N9745" s="24">
        <v>2052.3508000000002</v>
      </c>
      <c r="O9745" s="24">
        <v>1321.68</v>
      </c>
      <c r="P9745" s="32" t="s">
        <v>90</v>
      </c>
      <c r="Q9745" s="43" t="s">
        <v>91</v>
      </c>
      <c r="R9745" s="43" t="s">
        <v>78</v>
      </c>
      <c r="S9745" s="47">
        <v>7</v>
      </c>
    </row>
    <row r="9746" spans="1:19" ht="12.75">
      <c r="A9746" s="22" t="s">
        <v>60</v>
      </c>
      <c r="B9746" s="22" t="s">
        <v>19045</v>
      </c>
      <c r="C9746" s="22" t="s">
        <v>68</v>
      </c>
      <c r="D9746" s="22" t="s">
        <v>61</v>
      </c>
      <c r="E9746" s="22" t="s">
        <v>24916</v>
      </c>
      <c r="F9746" s="31">
        <v>43453.590601851851</v>
      </c>
      <c r="G9746" s="31">
        <v>43453</v>
      </c>
      <c r="H9746" s="31">
        <v>43818</v>
      </c>
      <c r="I9746" s="31">
        <v>43483</v>
      </c>
      <c r="J9746" s="22" t="s">
        <v>73</v>
      </c>
      <c r="K9746" s="32" t="s">
        <v>74</v>
      </c>
      <c r="L9746" s="32" t="s">
        <v>24917</v>
      </c>
      <c r="N9746" s="24">
        <v>8864.6499999999996</v>
      </c>
      <c r="O9746" s="24">
        <v>0</v>
      </c>
      <c r="P9746" s="32" t="s">
        <v>1994</v>
      </c>
      <c r="Q9746" s="43" t="s">
        <v>1995</v>
      </c>
      <c r="R9746" s="43" t="s">
        <v>78</v>
      </c>
      <c r="S9746" s="47">
        <v>7</v>
      </c>
    </row>
    <row r="9747" spans="1:19" ht="12.75">
      <c r="A9747" s="22" t="s">
        <v>60</v>
      </c>
      <c r="B9747" s="22" t="s">
        <v>18916</v>
      </c>
      <c r="C9747" s="22" t="s">
        <v>68</v>
      </c>
      <c r="D9747" s="22" t="s">
        <v>61</v>
      </c>
      <c r="E9747" s="22" t="s">
        <v>24918</v>
      </c>
      <c r="F9747" s="31">
        <v>43452.421030092592</v>
      </c>
      <c r="G9747" s="31">
        <v>43462</v>
      </c>
      <c r="H9747" s="31">
        <v>43827</v>
      </c>
      <c r="I9747" s="31">
        <v>43482</v>
      </c>
      <c r="J9747" s="22" t="s">
        <v>73</v>
      </c>
      <c r="K9747" s="32" t="s">
        <v>126</v>
      </c>
      <c r="L9747" s="32" t="s">
        <v>24919</v>
      </c>
      <c r="N9747" s="24">
        <v>788.5616</v>
      </c>
      <c r="O9747" s="24">
        <v>701.51</v>
      </c>
      <c r="P9747" s="32" t="s">
        <v>1362</v>
      </c>
      <c r="Q9747" s="43" t="s">
        <v>1363</v>
      </c>
      <c r="R9747" s="43" t="s">
        <v>78</v>
      </c>
      <c r="S9747" s="47">
        <v>7</v>
      </c>
    </row>
    <row r="9748" spans="1:19" ht="12.75">
      <c r="A9748" s="22" t="s">
        <v>60</v>
      </c>
      <c r="B9748" s="22" t="s">
        <v>19019</v>
      </c>
      <c r="C9748" s="22" t="s">
        <v>68</v>
      </c>
      <c r="D9748" s="22" t="s">
        <v>61</v>
      </c>
      <c r="E9748" s="22" t="s">
        <v>24920</v>
      </c>
      <c r="F9748" s="31">
        <v>43445.685995370368</v>
      </c>
      <c r="G9748" s="31">
        <v>43478</v>
      </c>
      <c r="H9748" s="31">
        <v>43843</v>
      </c>
      <c r="I9748" s="31">
        <v>43412</v>
      </c>
      <c r="J9748" s="22" t="s">
        <v>73</v>
      </c>
      <c r="K9748" s="32" t="s">
        <v>74</v>
      </c>
      <c r="L9748" s="32" t="s">
        <v>24921</v>
      </c>
      <c r="N9748" s="24">
        <v>762.37400000000002</v>
      </c>
      <c r="O9748" s="24">
        <v>0</v>
      </c>
      <c r="P9748" s="32" t="s">
        <v>4083</v>
      </c>
      <c r="Q9748" s="43" t="s">
        <v>4084</v>
      </c>
      <c r="R9748" s="43" t="s">
        <v>78</v>
      </c>
      <c r="S9748" s="47">
        <v>7</v>
      </c>
    </row>
    <row r="9749" spans="1:19" ht="12.75">
      <c r="A9749" s="22" t="s">
        <v>60</v>
      </c>
      <c r="B9749" s="22" t="s">
        <v>18916</v>
      </c>
      <c r="C9749" s="22" t="s">
        <v>68</v>
      </c>
      <c r="D9749" s="22" t="s">
        <v>61</v>
      </c>
      <c r="E9749" s="22" t="s">
        <v>24922</v>
      </c>
      <c r="F9749" s="31">
        <v>43439.562615740739</v>
      </c>
      <c r="G9749" s="31">
        <v>43466</v>
      </c>
      <c r="H9749" s="31">
        <v>43831</v>
      </c>
      <c r="I9749" s="31">
        <v>43469</v>
      </c>
      <c r="J9749" s="22" t="s">
        <v>73</v>
      </c>
      <c r="K9749" s="32" t="s">
        <v>74</v>
      </c>
      <c r="L9749" s="32" t="s">
        <v>24923</v>
      </c>
      <c r="N9749" s="24">
        <v>0</v>
      </c>
      <c r="O9749" s="24">
        <v>0</v>
      </c>
      <c r="P9749" s="32" t="s">
        <v>8541</v>
      </c>
      <c r="Q9749" s="43" t="s">
        <v>8542</v>
      </c>
      <c r="R9749" s="43" t="s">
        <v>78</v>
      </c>
      <c r="S9749" s="47">
        <v>7</v>
      </c>
    </row>
    <row r="9750" spans="1:19" ht="12.75">
      <c r="A9750" s="22" t="s">
        <v>60</v>
      </c>
      <c r="B9750" s="22" t="s">
        <v>19037</v>
      </c>
      <c r="C9750" s="22" t="s">
        <v>68</v>
      </c>
      <c r="D9750" s="22" t="s">
        <v>61</v>
      </c>
      <c r="E9750" s="22" t="s">
        <v>24924</v>
      </c>
      <c r="F9750" s="31">
        <v>43448.603101851848</v>
      </c>
      <c r="G9750" s="31">
        <v>43457</v>
      </c>
      <c r="H9750" s="31">
        <v>43822</v>
      </c>
      <c r="I9750" s="31">
        <v>43478</v>
      </c>
      <c r="J9750" s="22" t="s">
        <v>73</v>
      </c>
      <c r="K9750" s="32" t="s">
        <v>126</v>
      </c>
      <c r="L9750" s="32" t="s">
        <v>24925</v>
      </c>
      <c r="N9750" s="24">
        <v>2311.3393000000001</v>
      </c>
      <c r="O9750" s="24">
        <v>1407.85</v>
      </c>
      <c r="P9750" s="32" t="s">
        <v>90</v>
      </c>
      <c r="Q9750" s="43" t="s">
        <v>91</v>
      </c>
      <c r="R9750" s="43" t="s">
        <v>78</v>
      </c>
      <c r="S9750" s="47">
        <v>7</v>
      </c>
    </row>
    <row r="9751" spans="1:19" ht="12.75">
      <c r="A9751" s="22" t="s">
        <v>60</v>
      </c>
      <c r="B9751" s="22" t="s">
        <v>19163</v>
      </c>
      <c r="C9751" s="22" t="s">
        <v>68</v>
      </c>
      <c r="D9751" s="22" t="s">
        <v>61</v>
      </c>
      <c r="E9751" s="22" t="s">
        <v>24926</v>
      </c>
      <c r="F9751" s="31">
        <v>43449.120289351849</v>
      </c>
      <c r="G9751" s="31">
        <v>43496</v>
      </c>
      <c r="H9751" s="31">
        <v>43861</v>
      </c>
      <c r="I9751" s="31">
        <v>43509.120289351849</v>
      </c>
      <c r="J9751" s="22" t="s">
        <v>81</v>
      </c>
      <c r="K9751" s="32" t="s">
        <v>82</v>
      </c>
      <c r="L9751" s="32" t="s">
        <v>24927</v>
      </c>
      <c r="M9751" s="32" t="s">
        <v>24928</v>
      </c>
      <c r="N9751" s="24">
        <v>1030.74</v>
      </c>
      <c r="O9751" s="24">
        <v>1030.74</v>
      </c>
      <c r="P9751" s="32" t="s">
        <v>497</v>
      </c>
      <c r="Q9751" s="43" t="s">
        <v>498</v>
      </c>
      <c r="R9751" s="43" t="s">
        <v>78</v>
      </c>
      <c r="S9751" s="47">
        <v>1</v>
      </c>
    </row>
    <row r="9752" spans="1:19" ht="12.75">
      <c r="A9752" s="22" t="s">
        <v>60</v>
      </c>
      <c r="B9752" s="22" t="s">
        <v>19006</v>
      </c>
      <c r="C9752" s="22" t="s">
        <v>68</v>
      </c>
      <c r="D9752" s="22" t="s">
        <v>61</v>
      </c>
      <c r="E9752" s="22" t="s">
        <v>24929</v>
      </c>
      <c r="F9752" s="31">
        <v>43440.688703703701</v>
      </c>
      <c r="G9752" s="31">
        <v>43465</v>
      </c>
      <c r="H9752" s="31">
        <v>43830</v>
      </c>
      <c r="I9752" s="31">
        <v>43470</v>
      </c>
      <c r="J9752" s="22" t="s">
        <v>73</v>
      </c>
      <c r="K9752" s="32" t="s">
        <v>82</v>
      </c>
      <c r="L9752" s="32" t="s">
        <v>24930</v>
      </c>
      <c r="N9752" s="24">
        <v>5064.7254999999996</v>
      </c>
      <c r="O9752" s="24">
        <v>3809.1666</v>
      </c>
      <c r="P9752" s="32" t="s">
        <v>90</v>
      </c>
      <c r="Q9752" s="43" t="s">
        <v>91</v>
      </c>
      <c r="R9752" s="43" t="s">
        <v>78</v>
      </c>
      <c r="S9752" s="47">
        <v>7</v>
      </c>
    </row>
    <row r="9753" spans="1:19" ht="12.75">
      <c r="A9753" s="22" t="s">
        <v>60</v>
      </c>
      <c r="B9753" s="22" t="s">
        <v>19051</v>
      </c>
      <c r="C9753" s="22" t="s">
        <v>68</v>
      </c>
      <c r="D9753" s="22" t="s">
        <v>61</v>
      </c>
      <c r="E9753" s="22" t="s">
        <v>24931</v>
      </c>
      <c r="F9753" s="31">
        <v>43446.564664351848</v>
      </c>
      <c r="G9753" s="31">
        <v>43466</v>
      </c>
      <c r="H9753" s="31">
        <v>43831</v>
      </c>
      <c r="I9753" s="31">
        <v>43476</v>
      </c>
      <c r="J9753" s="22" t="s">
        <v>73</v>
      </c>
      <c r="K9753" s="32" t="s">
        <v>74</v>
      </c>
      <c r="L9753" s="32" t="s">
        <v>24932</v>
      </c>
      <c r="N9753" s="24">
        <v>577.73</v>
      </c>
      <c r="O9753" s="24">
        <v>0</v>
      </c>
      <c r="P9753" s="32" t="s">
        <v>3416</v>
      </c>
      <c r="Q9753" s="43" t="s">
        <v>3417</v>
      </c>
      <c r="R9753" s="43" t="s">
        <v>78</v>
      </c>
      <c r="S9753" s="47">
        <v>7</v>
      </c>
    </row>
    <row r="9754" spans="1:19" ht="12.75">
      <c r="A9754" s="22" t="s">
        <v>60</v>
      </c>
      <c r="B9754" s="22" t="s">
        <v>18935</v>
      </c>
      <c r="C9754" s="22" t="s">
        <v>68</v>
      </c>
      <c r="D9754" s="22" t="s">
        <v>61</v>
      </c>
      <c r="E9754" s="22" t="s">
        <v>24933</v>
      </c>
      <c r="F9754" s="31">
        <v>43452.517569444441</v>
      </c>
      <c r="G9754" s="31">
        <v>43452</v>
      </c>
      <c r="H9754" s="31">
        <v>43817</v>
      </c>
      <c r="I9754" s="31">
        <v>43482.515868055554</v>
      </c>
      <c r="J9754" s="22" t="s">
        <v>73</v>
      </c>
      <c r="K9754" s="32" t="s">
        <v>82</v>
      </c>
      <c r="L9754" s="32" t="s">
        <v>24934</v>
      </c>
      <c r="N9754" s="24">
        <v>1187.9280000000001</v>
      </c>
      <c r="O9754" s="24">
        <v>877.87</v>
      </c>
      <c r="P9754" s="32" t="s">
        <v>2754</v>
      </c>
      <c r="Q9754" s="43" t="s">
        <v>2755</v>
      </c>
      <c r="R9754" s="43" t="s">
        <v>78</v>
      </c>
      <c r="S9754" s="47">
        <v>7</v>
      </c>
    </row>
    <row r="9755" spans="1:19" ht="12.75">
      <c r="A9755" s="22" t="s">
        <v>60</v>
      </c>
      <c r="B9755" s="22" t="s">
        <v>18944</v>
      </c>
      <c r="C9755" s="22" t="s">
        <v>68</v>
      </c>
      <c r="D9755" s="22" t="s">
        <v>61</v>
      </c>
      <c r="E9755" s="22" t="s">
        <v>24935</v>
      </c>
      <c r="F9755" s="31">
        <v>43446.563090277778</v>
      </c>
      <c r="G9755" s="31">
        <v>43478</v>
      </c>
      <c r="H9755" s="31">
        <v>43843</v>
      </c>
      <c r="I9755" s="31">
        <v>43476</v>
      </c>
      <c r="J9755" s="22" t="s">
        <v>73</v>
      </c>
      <c r="K9755" s="32" t="s">
        <v>126</v>
      </c>
      <c r="L9755" s="32" t="s">
        <v>24936</v>
      </c>
      <c r="N9755" s="24">
        <v>4303.9449999999997</v>
      </c>
      <c r="O9755" s="24">
        <v>2999.74</v>
      </c>
      <c r="P9755" s="32" t="s">
        <v>90</v>
      </c>
      <c r="Q9755" s="43" t="s">
        <v>91</v>
      </c>
      <c r="R9755" s="43" t="s">
        <v>78</v>
      </c>
      <c r="S9755" s="47">
        <v>7</v>
      </c>
    </row>
    <row r="9756" spans="1:19" ht="12.75">
      <c r="A9756" s="22" t="s">
        <v>60</v>
      </c>
      <c r="B9756" s="22" t="s">
        <v>18932</v>
      </c>
      <c r="C9756" s="22" t="s">
        <v>68</v>
      </c>
      <c r="D9756" s="22" t="s">
        <v>61</v>
      </c>
      <c r="E9756" s="22" t="s">
        <v>24937</v>
      </c>
      <c r="F9756" s="31">
        <v>43439.703750000001</v>
      </c>
      <c r="G9756" s="31">
        <v>43466</v>
      </c>
      <c r="H9756" s="31">
        <v>43831</v>
      </c>
      <c r="I9756" s="31">
        <v>43469</v>
      </c>
      <c r="J9756" s="22" t="s">
        <v>73</v>
      </c>
      <c r="K9756" s="32" t="s">
        <v>74</v>
      </c>
      <c r="L9756" s="32" t="s">
        <v>24938</v>
      </c>
      <c r="N9756" s="24">
        <v>1266.5133000000001</v>
      </c>
      <c r="O9756" s="24">
        <v>0</v>
      </c>
      <c r="P9756" s="32" t="s">
        <v>109</v>
      </c>
      <c r="Q9756" s="43" t="s">
        <v>110</v>
      </c>
      <c r="R9756" s="43" t="s">
        <v>78</v>
      </c>
      <c r="S9756" s="47">
        <v>7</v>
      </c>
    </row>
    <row r="9757" spans="1:19" ht="12.75">
      <c r="A9757" s="22" t="s">
        <v>60</v>
      </c>
      <c r="B9757" s="22" t="s">
        <v>19205</v>
      </c>
      <c r="C9757" s="22" t="s">
        <v>68</v>
      </c>
      <c r="D9757" s="22" t="s">
        <v>61</v>
      </c>
      <c r="E9757" s="22" t="s">
        <v>24939</v>
      </c>
      <c r="F9757" s="31">
        <v>43447.491377314815</v>
      </c>
      <c r="G9757" s="31">
        <v>43474</v>
      </c>
      <c r="H9757" s="31">
        <v>43839</v>
      </c>
      <c r="I9757" s="31">
        <v>43477</v>
      </c>
      <c r="J9757" s="22" t="s">
        <v>73</v>
      </c>
      <c r="K9757" s="32" t="s">
        <v>120</v>
      </c>
      <c r="L9757" s="32" t="s">
        <v>24940</v>
      </c>
      <c r="M9757" s="32" t="s">
        <v>24941</v>
      </c>
      <c r="N9757" s="24">
        <v>509.32</v>
      </c>
      <c r="O9757" s="24">
        <v>413.59</v>
      </c>
      <c r="P9757" s="32" t="s">
        <v>6015</v>
      </c>
      <c r="Q9757" s="43" t="s">
        <v>6016</v>
      </c>
      <c r="R9757" s="43" t="s">
        <v>78</v>
      </c>
      <c r="S9757" s="47">
        <v>7</v>
      </c>
    </row>
    <row r="9758" spans="1:19" ht="12.75">
      <c r="A9758" s="22" t="s">
        <v>60</v>
      </c>
      <c r="B9758" s="22" t="s">
        <v>19320</v>
      </c>
      <c r="C9758" s="22" t="s">
        <v>68</v>
      </c>
      <c r="D9758" s="22" t="s">
        <v>61</v>
      </c>
      <c r="E9758" s="22" t="s">
        <v>24942</v>
      </c>
      <c r="F9758" s="31">
        <v>43448.531967592593</v>
      </c>
      <c r="G9758" s="31">
        <v>43448</v>
      </c>
      <c r="H9758" s="31">
        <v>43813</v>
      </c>
      <c r="I9758" s="31">
        <v>43478</v>
      </c>
      <c r="J9758" s="22" t="s">
        <v>73</v>
      </c>
      <c r="K9758" s="32" t="s">
        <v>82</v>
      </c>
      <c r="L9758" s="32" t="s">
        <v>24943</v>
      </c>
      <c r="N9758" s="24">
        <v>2194.5524999999998</v>
      </c>
      <c r="O9758" s="24">
        <v>2202.2199999999998</v>
      </c>
      <c r="P9758" s="32" t="s">
        <v>109</v>
      </c>
      <c r="Q9758" s="43" t="s">
        <v>110</v>
      </c>
      <c r="R9758" s="43" t="s">
        <v>78</v>
      </c>
      <c r="S9758" s="47">
        <v>7</v>
      </c>
    </row>
    <row r="9759" spans="1:19" ht="12.75">
      <c r="A9759" s="22" t="s">
        <v>60</v>
      </c>
      <c r="B9759" s="22" t="s">
        <v>19062</v>
      </c>
      <c r="C9759" s="22" t="s">
        <v>68</v>
      </c>
      <c r="D9759" s="22" t="s">
        <v>61</v>
      </c>
      <c r="E9759" s="22" t="s">
        <v>24944</v>
      </c>
      <c r="F9759" s="31">
        <v>43440.766273148147</v>
      </c>
      <c r="G9759" s="31">
        <v>43449</v>
      </c>
      <c r="H9759" s="31">
        <v>43799</v>
      </c>
      <c r="I9759" s="31">
        <v>43470</v>
      </c>
      <c r="J9759" s="22" t="s">
        <v>73</v>
      </c>
      <c r="K9759" s="32" t="s">
        <v>231</v>
      </c>
      <c r="L9759" s="32" t="s">
        <v>24945</v>
      </c>
      <c r="N9759" s="24">
        <v>0</v>
      </c>
      <c r="O9759" s="24">
        <v>0</v>
      </c>
      <c r="P9759" s="32" t="s">
        <v>403</v>
      </c>
      <c r="Q9759" s="43" t="s">
        <v>404</v>
      </c>
      <c r="R9759" s="43" t="s">
        <v>78</v>
      </c>
      <c r="S9759" s="47">
        <v>7</v>
      </c>
    </row>
    <row r="9760" spans="1:19" ht="12.75">
      <c r="A9760" s="22" t="s">
        <v>60</v>
      </c>
      <c r="B9760" s="22" t="s">
        <v>18951</v>
      </c>
      <c r="C9760" s="22" t="s">
        <v>68</v>
      </c>
      <c r="D9760" s="22" t="s">
        <v>61</v>
      </c>
      <c r="E9760" s="22" t="s">
        <v>24946</v>
      </c>
      <c r="F9760" s="31">
        <v>43451.491527777776</v>
      </c>
      <c r="G9760" s="31">
        <v>43451</v>
      </c>
      <c r="H9760" s="31">
        <v>43816</v>
      </c>
      <c r="I9760" s="31">
        <v>43481</v>
      </c>
      <c r="J9760" s="22" t="s">
        <v>73</v>
      </c>
      <c r="K9760" s="32" t="s">
        <v>74</v>
      </c>
      <c r="L9760" s="32" t="s">
        <v>24947</v>
      </c>
      <c r="N9760" s="24">
        <v>2190.5866000000001</v>
      </c>
      <c r="O9760" s="24">
        <v>0</v>
      </c>
      <c r="P9760" s="32" t="s">
        <v>1610</v>
      </c>
      <c r="Q9760" s="43" t="s">
        <v>1611</v>
      </c>
      <c r="R9760" s="43" t="s">
        <v>78</v>
      </c>
      <c r="S9760" s="47">
        <v>7</v>
      </c>
    </row>
    <row r="9761" spans="1:19" ht="12.75">
      <c r="A9761" s="22" t="s">
        <v>60</v>
      </c>
      <c r="B9761" s="22" t="s">
        <v>19757</v>
      </c>
      <c r="C9761" s="22" t="s">
        <v>68</v>
      </c>
      <c r="D9761" s="22" t="s">
        <v>61</v>
      </c>
      <c r="E9761" s="22" t="s">
        <v>24948</v>
      </c>
      <c r="F9761" s="31">
        <v>43453.62872685185</v>
      </c>
      <c r="G9761" s="31">
        <v>43474</v>
      </c>
      <c r="H9761" s="31">
        <v>43839</v>
      </c>
      <c r="I9761" s="31">
        <v>43483</v>
      </c>
      <c r="J9761" s="22" t="s">
        <v>73</v>
      </c>
      <c r="K9761" s="32" t="s">
        <v>82</v>
      </c>
      <c r="L9761" s="32" t="s">
        <v>24949</v>
      </c>
      <c r="N9761" s="24">
        <v>5857.12</v>
      </c>
      <c r="O9761" s="24">
        <v>2483.3000000000002</v>
      </c>
      <c r="P9761" s="32" t="s">
        <v>179</v>
      </c>
      <c r="Q9761" s="43" t="s">
        <v>180</v>
      </c>
      <c r="R9761" s="43" t="s">
        <v>78</v>
      </c>
      <c r="S9761" s="47">
        <v>7</v>
      </c>
    </row>
    <row r="9762" spans="1:19" ht="12.75">
      <c r="A9762" s="22" t="s">
        <v>60</v>
      </c>
      <c r="B9762" s="22" t="s">
        <v>18998</v>
      </c>
      <c r="C9762" s="22" t="s">
        <v>68</v>
      </c>
      <c r="D9762" s="22" t="s">
        <v>61</v>
      </c>
      <c r="E9762" s="22" t="s">
        <v>24950</v>
      </c>
      <c r="F9762" s="31">
        <v>43453.953958333332</v>
      </c>
      <c r="G9762" s="31">
        <v>43458</v>
      </c>
      <c r="H9762" s="31">
        <v>43823</v>
      </c>
      <c r="I9762" s="31">
        <v>43483</v>
      </c>
      <c r="J9762" s="22" t="s">
        <v>73</v>
      </c>
      <c r="K9762" s="32" t="s">
        <v>74</v>
      </c>
      <c r="L9762" s="32" t="s">
        <v>24951</v>
      </c>
      <c r="N9762" s="24">
        <v>524.83000000000004</v>
      </c>
      <c r="O9762" s="24">
        <v>0</v>
      </c>
      <c r="P9762" s="32" t="s">
        <v>1344</v>
      </c>
      <c r="Q9762" s="43" t="s">
        <v>1345</v>
      </c>
      <c r="R9762" s="43" t="s">
        <v>78</v>
      </c>
      <c r="S9762" s="47">
        <v>6</v>
      </c>
    </row>
    <row r="9763" spans="1:19" ht="12.75">
      <c r="A9763" s="22" t="s">
        <v>60</v>
      </c>
      <c r="B9763" s="22" t="s">
        <v>18960</v>
      </c>
      <c r="C9763" s="22" t="s">
        <v>68</v>
      </c>
      <c r="D9763" s="22" t="s">
        <v>61</v>
      </c>
      <c r="E9763" s="22" t="s">
        <v>24952</v>
      </c>
      <c r="F9763" s="31">
        <v>43451.550740740742</v>
      </c>
      <c r="G9763" s="31">
        <v>43362</v>
      </c>
      <c r="H9763" s="31">
        <v>43727</v>
      </c>
      <c r="I9763" s="31">
        <v>43481</v>
      </c>
      <c r="J9763" s="22" t="s">
        <v>73</v>
      </c>
      <c r="K9763" s="32" t="s">
        <v>74</v>
      </c>
      <c r="L9763" s="32" t="s">
        <v>24953</v>
      </c>
      <c r="N9763" s="24">
        <v>0</v>
      </c>
      <c r="O9763" s="24">
        <v>0</v>
      </c>
      <c r="P9763" s="32" t="s">
        <v>24345</v>
      </c>
      <c r="Q9763" s="43" t="s">
        <v>24346</v>
      </c>
      <c r="R9763" s="43" t="s">
        <v>158</v>
      </c>
      <c r="S9763" s="47">
        <v>1</v>
      </c>
    </row>
    <row r="9764" spans="1:19" ht="12.75">
      <c r="A9764" s="22" t="s">
        <v>60</v>
      </c>
      <c r="B9764" s="22" t="s">
        <v>18978</v>
      </c>
      <c r="C9764" s="22" t="s">
        <v>68</v>
      </c>
      <c r="D9764" s="22" t="s">
        <v>61</v>
      </c>
      <c r="E9764" s="22" t="s">
        <v>24954</v>
      </c>
      <c r="F9764" s="31">
        <v>43461.600416666668</v>
      </c>
      <c r="G9764" s="31">
        <v>43477</v>
      </c>
      <c r="H9764" s="31">
        <v>43842</v>
      </c>
      <c r="I9764" s="31">
        <v>43491.593981481477</v>
      </c>
      <c r="J9764" s="22" t="s">
        <v>73</v>
      </c>
      <c r="K9764" s="32" t="s">
        <v>126</v>
      </c>
      <c r="L9764" s="32" t="s">
        <v>24955</v>
      </c>
      <c r="N9764" s="24">
        <v>451.61799999999999</v>
      </c>
      <c r="O9764" s="24">
        <v>444.37</v>
      </c>
      <c r="P9764" s="32" t="s">
        <v>5655</v>
      </c>
      <c r="Q9764" s="43" t="s">
        <v>5656</v>
      </c>
      <c r="R9764" s="43" t="s">
        <v>78</v>
      </c>
      <c r="S9764" s="47">
        <v>7</v>
      </c>
    </row>
    <row r="9765" spans="1:19" ht="12.75">
      <c r="A9765" s="22" t="s">
        <v>60</v>
      </c>
      <c r="B9765" s="22" t="s">
        <v>19033</v>
      </c>
      <c r="C9765" s="22" t="s">
        <v>68</v>
      </c>
      <c r="D9765" s="22" t="s">
        <v>61</v>
      </c>
      <c r="E9765" s="22" t="s">
        <v>24956</v>
      </c>
      <c r="F9765" s="31">
        <v>43437.444976851853</v>
      </c>
      <c r="G9765" s="31">
        <v>43434</v>
      </c>
      <c r="H9765" s="31">
        <v>43799</v>
      </c>
      <c r="I9765" s="31">
        <v>43467</v>
      </c>
      <c r="J9765" s="22" t="s">
        <v>131</v>
      </c>
      <c r="K9765" s="32" t="s">
        <v>120</v>
      </c>
      <c r="L9765" s="32" t="s">
        <v>24957</v>
      </c>
      <c r="M9765" s="32" t="s">
        <v>24958</v>
      </c>
      <c r="N9765" s="24">
        <v>0</v>
      </c>
      <c r="O9765" s="24">
        <v>0</v>
      </c>
      <c r="P9765" s="32" t="s">
        <v>3286</v>
      </c>
      <c r="Q9765" s="43" t="s">
        <v>3287</v>
      </c>
      <c r="R9765" s="43" t="s">
        <v>78</v>
      </c>
      <c r="S9765" s="47">
        <v>1</v>
      </c>
    </row>
    <row r="9766" spans="1:19" ht="12.75">
      <c r="A9766" s="22" t="s">
        <v>60</v>
      </c>
      <c r="B9766" s="22" t="s">
        <v>19001</v>
      </c>
      <c r="C9766" s="22" t="s">
        <v>68</v>
      </c>
      <c r="D9766" s="22" t="s">
        <v>61</v>
      </c>
      <c r="E9766" s="22" t="s">
        <v>24959</v>
      </c>
      <c r="F9766" s="31">
        <v>43447.655902777777</v>
      </c>
      <c r="G9766" s="31">
        <v>43450</v>
      </c>
      <c r="H9766" s="31">
        <v>43815</v>
      </c>
      <c r="I9766" s="31">
        <v>43477</v>
      </c>
      <c r="J9766" s="22" t="s">
        <v>73</v>
      </c>
      <c r="K9766" s="32" t="s">
        <v>74</v>
      </c>
      <c r="L9766" s="32" t="s">
        <v>24960</v>
      </c>
      <c r="N9766" s="24">
        <v>0</v>
      </c>
      <c r="O9766" s="24">
        <v>0</v>
      </c>
      <c r="P9766" s="32" t="s">
        <v>1588</v>
      </c>
      <c r="Q9766" s="43" t="s">
        <v>1589</v>
      </c>
      <c r="R9766" s="43" t="s">
        <v>78</v>
      </c>
      <c r="S9766" s="47">
        <v>7</v>
      </c>
    </row>
    <row r="9767" spans="1:19" ht="12.75">
      <c r="A9767" s="22" t="s">
        <v>60</v>
      </c>
      <c r="B9767" s="22" t="s">
        <v>18932</v>
      </c>
      <c r="C9767" s="22" t="s">
        <v>68</v>
      </c>
      <c r="D9767" s="22" t="s">
        <v>61</v>
      </c>
      <c r="E9767" s="22" t="s">
        <v>24961</v>
      </c>
      <c r="F9767" s="31">
        <v>43445.532314814816</v>
      </c>
      <c r="G9767" s="31">
        <v>43490</v>
      </c>
      <c r="H9767" s="31">
        <v>43855</v>
      </c>
      <c r="I9767" s="31">
        <v>43475</v>
      </c>
      <c r="J9767" s="22" t="s">
        <v>73</v>
      </c>
      <c r="K9767" s="32" t="s">
        <v>82</v>
      </c>
      <c r="L9767" s="32" t="s">
        <v>24962</v>
      </c>
      <c r="N9767" s="24">
        <v>837.23</v>
      </c>
      <c r="O9767" s="24">
        <v>837.23</v>
      </c>
      <c r="P9767" s="32" t="s">
        <v>1246</v>
      </c>
      <c r="Q9767" s="43" t="s">
        <v>1247</v>
      </c>
      <c r="R9767" s="43" t="s">
        <v>78</v>
      </c>
      <c r="S9767" s="47">
        <v>7</v>
      </c>
    </row>
    <row r="9768" spans="1:19" ht="12.75">
      <c r="A9768" s="22" t="s">
        <v>60</v>
      </c>
      <c r="B9768" s="22" t="s">
        <v>18923</v>
      </c>
      <c r="C9768" s="22" t="s">
        <v>68</v>
      </c>
      <c r="D9768" s="22" t="s">
        <v>61</v>
      </c>
      <c r="E9768" s="22" t="s">
        <v>24963</v>
      </c>
      <c r="F9768" s="31">
        <v>43462.626122685186</v>
      </c>
      <c r="G9768" s="31">
        <v>43462</v>
      </c>
      <c r="H9768" s="31">
        <v>43827</v>
      </c>
      <c r="I9768" s="31">
        <v>43492</v>
      </c>
      <c r="J9768" s="22" t="s">
        <v>73</v>
      </c>
      <c r="K9768" s="32" t="s">
        <v>126</v>
      </c>
      <c r="L9768" s="32" t="s">
        <v>24964</v>
      </c>
      <c r="N9768" s="24">
        <v>2607.1284999999998</v>
      </c>
      <c r="O9768" s="24">
        <v>1928.29</v>
      </c>
      <c r="P9768" s="32" t="s">
        <v>113</v>
      </c>
      <c r="Q9768" s="43" t="s">
        <v>114</v>
      </c>
      <c r="R9768" s="43" t="s">
        <v>78</v>
      </c>
      <c r="S9768" s="47">
        <v>7</v>
      </c>
    </row>
    <row r="9769" spans="1:19" ht="12.75">
      <c r="A9769" s="22" t="s">
        <v>60</v>
      </c>
      <c r="B9769" s="22" t="s">
        <v>19115</v>
      </c>
      <c r="C9769" s="22" t="s">
        <v>68</v>
      </c>
      <c r="D9769" s="22" t="s">
        <v>61</v>
      </c>
      <c r="E9769" s="22" t="s">
        <v>24965</v>
      </c>
      <c r="F9769" s="31">
        <v>43437.674351851849</v>
      </c>
      <c r="G9769" s="31">
        <v>43456</v>
      </c>
      <c r="H9769" s="31">
        <v>43821</v>
      </c>
      <c r="I9769" s="31">
        <v>43467</v>
      </c>
      <c r="J9769" s="22" t="s">
        <v>73</v>
      </c>
      <c r="K9769" s="32" t="s">
        <v>126</v>
      </c>
      <c r="L9769" s="32" t="s">
        <v>24966</v>
      </c>
      <c r="N9769" s="24">
        <v>1666.8733</v>
      </c>
      <c r="O9769" s="24">
        <v>1893.67</v>
      </c>
      <c r="P9769" s="32" t="s">
        <v>2654</v>
      </c>
      <c r="Q9769" s="43" t="s">
        <v>2655</v>
      </c>
      <c r="R9769" s="43" t="s">
        <v>78</v>
      </c>
      <c r="S9769" s="47">
        <v>7</v>
      </c>
    </row>
    <row r="9770" spans="1:19" ht="12.75">
      <c r="A9770" s="22" t="s">
        <v>60</v>
      </c>
      <c r="B9770" s="22" t="s">
        <v>18935</v>
      </c>
      <c r="C9770" s="22" t="s">
        <v>68</v>
      </c>
      <c r="D9770" s="22" t="s">
        <v>61</v>
      </c>
      <c r="E9770" s="22" t="s">
        <v>24967</v>
      </c>
      <c r="F9770" s="31">
        <v>43440.427384259259</v>
      </c>
      <c r="G9770" s="31">
        <v>43453</v>
      </c>
      <c r="H9770" s="31">
        <v>43818</v>
      </c>
      <c r="I9770" s="31">
        <v>43470.421875</v>
      </c>
      <c r="J9770" s="22" t="s">
        <v>73</v>
      </c>
      <c r="K9770" s="32" t="s">
        <v>74</v>
      </c>
      <c r="L9770" s="32" t="s">
        <v>24968</v>
      </c>
      <c r="N9770" s="24">
        <v>8119.1486000000004</v>
      </c>
      <c r="O9770" s="24">
        <v>0</v>
      </c>
      <c r="P9770" s="32" t="s">
        <v>109</v>
      </c>
      <c r="Q9770" s="43" t="s">
        <v>110</v>
      </c>
      <c r="R9770" s="43" t="s">
        <v>78</v>
      </c>
      <c r="S9770" s="47">
        <v>7</v>
      </c>
    </row>
    <row r="9771" spans="1:19" ht="12.75">
      <c r="A9771" s="22" t="s">
        <v>60</v>
      </c>
      <c r="B9771" s="22" t="s">
        <v>19019</v>
      </c>
      <c r="C9771" s="22" t="s">
        <v>68</v>
      </c>
      <c r="D9771" s="22" t="s">
        <v>61</v>
      </c>
      <c r="E9771" s="22" t="s">
        <v>24969</v>
      </c>
      <c r="F9771" s="31">
        <v>43444.462025462963</v>
      </c>
      <c r="G9771" s="31">
        <v>43457</v>
      </c>
      <c r="H9771" s="31">
        <v>43822</v>
      </c>
      <c r="I9771" s="31">
        <v>43398</v>
      </c>
      <c r="J9771" s="22" t="s">
        <v>73</v>
      </c>
      <c r="K9771" s="32" t="s">
        <v>126</v>
      </c>
      <c r="L9771" s="32" t="s">
        <v>24970</v>
      </c>
      <c r="N9771" s="24">
        <v>1385.98</v>
      </c>
      <c r="O9771" s="24">
        <v>902.04</v>
      </c>
      <c r="P9771" s="32" t="s">
        <v>24971</v>
      </c>
      <c r="Q9771" s="43" t="s">
        <v>24972</v>
      </c>
      <c r="R9771" s="43" t="s">
        <v>78</v>
      </c>
      <c r="S9771" s="47">
        <v>7</v>
      </c>
    </row>
    <row r="9772" spans="1:19" ht="12.75">
      <c r="A9772" s="22" t="s">
        <v>60</v>
      </c>
      <c r="B9772" s="22" t="s">
        <v>19126</v>
      </c>
      <c r="C9772" s="22" t="s">
        <v>68</v>
      </c>
      <c r="D9772" s="22" t="s">
        <v>61</v>
      </c>
      <c r="E9772" s="22" t="s">
        <v>24973</v>
      </c>
      <c r="F9772" s="31">
        <v>43453.710706018515</v>
      </c>
      <c r="G9772" s="31">
        <v>43453</v>
      </c>
      <c r="H9772" s="31">
        <v>43818</v>
      </c>
      <c r="I9772" s="31">
        <v>43483</v>
      </c>
      <c r="J9772" s="22" t="s">
        <v>131</v>
      </c>
      <c r="K9772" s="32" t="s">
        <v>120</v>
      </c>
      <c r="L9772" s="32" t="s">
        <v>24974</v>
      </c>
      <c r="M9772" s="32" t="s">
        <v>23582</v>
      </c>
      <c r="N9772" s="24">
        <v>0</v>
      </c>
      <c r="O9772" s="24">
        <v>0</v>
      </c>
      <c r="P9772" s="32" t="s">
        <v>3286</v>
      </c>
      <c r="Q9772" s="43" t="s">
        <v>3287</v>
      </c>
      <c r="R9772" s="43" t="s">
        <v>78</v>
      </c>
      <c r="S9772" s="47">
        <v>1</v>
      </c>
    </row>
    <row r="9773" spans="1:19" ht="12.75">
      <c r="A9773" s="22" t="s">
        <v>60</v>
      </c>
      <c r="B9773" s="22" t="s">
        <v>19757</v>
      </c>
      <c r="C9773" s="22" t="s">
        <v>68</v>
      </c>
      <c r="D9773" s="22" t="s">
        <v>61</v>
      </c>
      <c r="E9773" s="22" t="s">
        <v>24975</v>
      </c>
      <c r="F9773" s="31">
        <v>43445.671111111107</v>
      </c>
      <c r="G9773" s="31">
        <v>43447</v>
      </c>
      <c r="H9773" s="31">
        <v>43812</v>
      </c>
      <c r="I9773" s="31">
        <v>43475</v>
      </c>
      <c r="J9773" s="22" t="s">
        <v>73</v>
      </c>
      <c r="K9773" s="32" t="s">
        <v>231</v>
      </c>
      <c r="L9773" s="32" t="s">
        <v>24976</v>
      </c>
      <c r="N9773" s="24">
        <v>4633.6333000000004</v>
      </c>
      <c r="O9773" s="24">
        <v>0</v>
      </c>
      <c r="P9773" s="32" t="s">
        <v>721</v>
      </c>
      <c r="Q9773" s="43" t="s">
        <v>722</v>
      </c>
      <c r="R9773" s="43" t="s">
        <v>78</v>
      </c>
      <c r="S9773" s="47">
        <v>7</v>
      </c>
    </row>
    <row r="9774" spans="1:19" ht="12.75">
      <c r="A9774" s="22" t="s">
        <v>60</v>
      </c>
      <c r="B9774" s="22" t="s">
        <v>19324</v>
      </c>
      <c r="C9774" s="22" t="s">
        <v>68</v>
      </c>
      <c r="D9774" s="22" t="s">
        <v>61</v>
      </c>
      <c r="E9774" s="22" t="s">
        <v>24977</v>
      </c>
      <c r="F9774" s="31">
        <v>43452.615555555552</v>
      </c>
      <c r="G9774" s="31">
        <v>43452</v>
      </c>
      <c r="H9774" s="31">
        <v>43817</v>
      </c>
      <c r="I9774" s="31">
        <v>43482</v>
      </c>
      <c r="J9774" s="22" t="s">
        <v>73</v>
      </c>
      <c r="K9774" s="32" t="s">
        <v>74</v>
      </c>
      <c r="L9774" s="32" t="s">
        <v>24978</v>
      </c>
      <c r="N9774" s="24">
        <v>2424.4450000000002</v>
      </c>
      <c r="O9774" s="24">
        <v>0</v>
      </c>
      <c r="P9774" s="32" t="s">
        <v>3812</v>
      </c>
      <c r="Q9774" s="43" t="s">
        <v>3813</v>
      </c>
      <c r="R9774" s="43" t="s">
        <v>78</v>
      </c>
      <c r="S9774" s="47">
        <v>7</v>
      </c>
    </row>
    <row r="9775" spans="1:19" ht="12.75">
      <c r="A9775" s="22" t="s">
        <v>60</v>
      </c>
      <c r="B9775" s="22" t="s">
        <v>19156</v>
      </c>
      <c r="C9775" s="22" t="s">
        <v>68</v>
      </c>
      <c r="D9775" s="22" t="s">
        <v>61</v>
      </c>
      <c r="E9775" s="22" t="s">
        <v>24979</v>
      </c>
      <c r="F9775" s="31">
        <v>43455.104942129627</v>
      </c>
      <c r="G9775" s="31">
        <v>43502</v>
      </c>
      <c r="H9775" s="31">
        <v>43867</v>
      </c>
      <c r="I9775" s="31">
        <v>43515.104942129627</v>
      </c>
      <c r="J9775" s="22" t="s">
        <v>81</v>
      </c>
      <c r="K9775" s="32" t="s">
        <v>120</v>
      </c>
      <c r="L9775" s="32" t="s">
        <v>24980</v>
      </c>
      <c r="M9775" s="32" t="s">
        <v>24981</v>
      </c>
      <c r="N9775" s="24">
        <v>3281.41</v>
      </c>
      <c r="O9775" s="24">
        <v>3281.41</v>
      </c>
      <c r="P9775" s="32" t="s">
        <v>19154</v>
      </c>
      <c r="Q9775" s="43" t="s">
        <v>19155</v>
      </c>
      <c r="R9775" s="43" t="s">
        <v>78</v>
      </c>
      <c r="S9775" s="47">
        <v>7</v>
      </c>
    </row>
    <row r="9776" spans="1:19" ht="12.75">
      <c r="A9776" s="22" t="s">
        <v>60</v>
      </c>
      <c r="B9776" s="22" t="s">
        <v>19202</v>
      </c>
      <c r="C9776" s="22" t="s">
        <v>68</v>
      </c>
      <c r="D9776" s="22" t="s">
        <v>61</v>
      </c>
      <c r="E9776" s="22" t="s">
        <v>24982</v>
      </c>
      <c r="F9776" s="31">
        <v>43462.47550925926</v>
      </c>
      <c r="G9776" s="31">
        <v>43501</v>
      </c>
      <c r="H9776" s="31">
        <v>43866</v>
      </c>
      <c r="I9776" s="31">
        <v>43492</v>
      </c>
      <c r="J9776" s="22" t="s">
        <v>73</v>
      </c>
      <c r="K9776" s="32" t="s">
        <v>82</v>
      </c>
      <c r="L9776" s="32" t="s">
        <v>24983</v>
      </c>
      <c r="N9776" s="24">
        <v>957.6325</v>
      </c>
      <c r="O9776" s="24">
        <v>905.85</v>
      </c>
      <c r="P9776" s="32" t="s">
        <v>109</v>
      </c>
      <c r="Q9776" s="43" t="s">
        <v>110</v>
      </c>
      <c r="R9776" s="43" t="s">
        <v>78</v>
      </c>
      <c r="S9776" s="47">
        <v>7</v>
      </c>
    </row>
    <row r="9777" spans="1:19" ht="12.75">
      <c r="A9777" s="22" t="s">
        <v>60</v>
      </c>
      <c r="B9777" s="22" t="s">
        <v>18951</v>
      </c>
      <c r="C9777" s="22" t="s">
        <v>68</v>
      </c>
      <c r="D9777" s="22" t="s">
        <v>61</v>
      </c>
      <c r="E9777" s="22" t="s">
        <v>24984</v>
      </c>
      <c r="F9777" s="31">
        <v>43441.482291666667</v>
      </c>
      <c r="G9777" s="31">
        <v>43461</v>
      </c>
      <c r="H9777" s="31">
        <v>43826</v>
      </c>
      <c r="I9777" s="31">
        <v>43471</v>
      </c>
      <c r="J9777" s="22" t="s">
        <v>73</v>
      </c>
      <c r="K9777" s="32" t="s">
        <v>82</v>
      </c>
      <c r="L9777" s="32" t="s">
        <v>24985</v>
      </c>
      <c r="N9777" s="24">
        <v>3501.0619999999999</v>
      </c>
      <c r="O9777" s="24">
        <v>3813.65</v>
      </c>
      <c r="P9777" s="32" t="s">
        <v>355</v>
      </c>
      <c r="Q9777" s="43" t="s">
        <v>356</v>
      </c>
      <c r="R9777" s="43" t="s">
        <v>78</v>
      </c>
      <c r="S9777" s="47">
        <v>7</v>
      </c>
    </row>
    <row r="9778" spans="1:19" ht="12.75">
      <c r="A9778" s="22" t="s">
        <v>60</v>
      </c>
      <c r="B9778" s="22" t="s">
        <v>19454</v>
      </c>
      <c r="C9778" s="22" t="s">
        <v>68</v>
      </c>
      <c r="D9778" s="22" t="s">
        <v>61</v>
      </c>
      <c r="E9778" s="22" t="s">
        <v>24986</v>
      </c>
      <c r="F9778" s="31">
        <v>43439.11550925926</v>
      </c>
      <c r="G9778" s="31">
        <v>43470</v>
      </c>
      <c r="H9778" s="31">
        <v>43835</v>
      </c>
      <c r="I9778" s="31">
        <v>43499.11550925926</v>
      </c>
      <c r="J9778" s="22" t="s">
        <v>81</v>
      </c>
      <c r="K9778" s="32" t="s">
        <v>120</v>
      </c>
      <c r="L9778" s="32" t="s">
        <v>24987</v>
      </c>
      <c r="M9778" s="32" t="s">
        <v>24988</v>
      </c>
      <c r="N9778" s="24">
        <v>1868.4475</v>
      </c>
      <c r="O9778" s="24">
        <v>1762.55</v>
      </c>
      <c r="P9778" s="32" t="s">
        <v>90</v>
      </c>
      <c r="Q9778" s="43" t="s">
        <v>91</v>
      </c>
      <c r="R9778" s="43" t="s">
        <v>78</v>
      </c>
      <c r="S9778" s="47">
        <v>7</v>
      </c>
    </row>
    <row r="9779" spans="1:19" ht="12.75">
      <c r="A9779" s="22" t="s">
        <v>60</v>
      </c>
      <c r="B9779" s="22" t="s">
        <v>18966</v>
      </c>
      <c r="C9779" s="22" t="s">
        <v>68</v>
      </c>
      <c r="D9779" s="22" t="s">
        <v>61</v>
      </c>
      <c r="E9779" s="22" t="s">
        <v>24989</v>
      </c>
      <c r="F9779" s="31">
        <v>43451.5774537037</v>
      </c>
      <c r="G9779" s="31">
        <v>43451</v>
      </c>
      <c r="H9779" s="31">
        <v>43816</v>
      </c>
      <c r="I9779" s="31">
        <v>43481.576516203699</v>
      </c>
      <c r="J9779" s="22" t="s">
        <v>73</v>
      </c>
      <c r="K9779" s="32" t="s">
        <v>82</v>
      </c>
      <c r="L9779" s="32" t="s">
        <v>24990</v>
      </c>
      <c r="N9779" s="24">
        <v>343.36399999999998</v>
      </c>
      <c r="O9779" s="24">
        <v>270.08999999999997</v>
      </c>
      <c r="P9779" s="32" t="s">
        <v>344</v>
      </c>
      <c r="Q9779" s="43" t="s">
        <v>345</v>
      </c>
      <c r="R9779" s="43" t="s">
        <v>78</v>
      </c>
      <c r="S9779" s="47">
        <v>5</v>
      </c>
    </row>
    <row r="9780" spans="1:19" ht="12.75">
      <c r="A9780" s="22" t="s">
        <v>60</v>
      </c>
      <c r="B9780" s="22" t="s">
        <v>19051</v>
      </c>
      <c r="C9780" s="22" t="s">
        <v>68</v>
      </c>
      <c r="D9780" s="22" t="s">
        <v>61</v>
      </c>
      <c r="E9780" s="22" t="s">
        <v>24991</v>
      </c>
      <c r="F9780" s="31">
        <v>43437.57571759259</v>
      </c>
      <c r="G9780" s="31">
        <v>43450</v>
      </c>
      <c r="H9780" s="31">
        <v>43815</v>
      </c>
      <c r="I9780" s="31">
        <v>43467</v>
      </c>
      <c r="J9780" s="22" t="s">
        <v>73</v>
      </c>
      <c r="K9780" s="32" t="s">
        <v>74</v>
      </c>
      <c r="L9780" s="32" t="s">
        <v>24992</v>
      </c>
      <c r="N9780" s="24">
        <v>1174.4576999999999</v>
      </c>
      <c r="O9780" s="24">
        <v>0</v>
      </c>
      <c r="P9780" s="32" t="s">
        <v>134</v>
      </c>
      <c r="Q9780" s="43" t="s">
        <v>135</v>
      </c>
      <c r="R9780" s="43" t="s">
        <v>78</v>
      </c>
      <c r="S9780" s="47">
        <v>6</v>
      </c>
    </row>
    <row r="9781" spans="1:19" ht="12.75">
      <c r="A9781" s="22" t="s">
        <v>60</v>
      </c>
      <c r="B9781" s="22" t="s">
        <v>19842</v>
      </c>
      <c r="C9781" s="22" t="s">
        <v>68</v>
      </c>
      <c r="D9781" s="22" t="s">
        <v>61</v>
      </c>
      <c r="E9781" s="22" t="s">
        <v>24993</v>
      </c>
      <c r="F9781" s="31">
        <v>43462.54483796296</v>
      </c>
      <c r="G9781" s="31">
        <v>43498</v>
      </c>
      <c r="H9781" s="31">
        <v>43863</v>
      </c>
      <c r="I9781" s="31">
        <v>43522.54483796296</v>
      </c>
      <c r="J9781" s="22" t="s">
        <v>81</v>
      </c>
      <c r="K9781" s="32" t="s">
        <v>82</v>
      </c>
      <c r="L9781" s="32" t="s">
        <v>24994</v>
      </c>
      <c r="M9781" s="32" t="s">
        <v>24995</v>
      </c>
      <c r="N9781" s="24">
        <v>620.94000000000005</v>
      </c>
      <c r="O9781" s="24">
        <v>620.94000000000005</v>
      </c>
      <c r="P9781" s="32" t="s">
        <v>2019</v>
      </c>
      <c r="Q9781" s="43" t="s">
        <v>2020</v>
      </c>
      <c r="R9781" s="43" t="s">
        <v>78</v>
      </c>
      <c r="S9781" s="47">
        <v>1</v>
      </c>
    </row>
    <row r="9782" spans="1:19" ht="12.75">
      <c r="A9782" s="22" t="s">
        <v>60</v>
      </c>
      <c r="B9782" s="22" t="s">
        <v>18927</v>
      </c>
      <c r="C9782" s="22" t="s">
        <v>68</v>
      </c>
      <c r="D9782" s="22" t="s">
        <v>61</v>
      </c>
      <c r="E9782" s="22" t="s">
        <v>24996</v>
      </c>
      <c r="F9782" s="31">
        <v>43451.423854166664</v>
      </c>
      <c r="G9782" s="31">
        <v>43451</v>
      </c>
      <c r="H9782" s="31">
        <v>43816</v>
      </c>
      <c r="I9782" s="31">
        <v>43481</v>
      </c>
      <c r="J9782" s="22" t="s">
        <v>73</v>
      </c>
      <c r="K9782" s="32" t="s">
        <v>120</v>
      </c>
      <c r="L9782" s="32" t="s">
        <v>24997</v>
      </c>
      <c r="M9782" s="32" t="s">
        <v>23928</v>
      </c>
      <c r="N9782" s="24">
        <v>4330.0550000000003</v>
      </c>
      <c r="O9782" s="24">
        <v>1308.5699999999999</v>
      </c>
      <c r="P9782" s="32" t="s">
        <v>156</v>
      </c>
      <c r="Q9782" s="43" t="s">
        <v>157</v>
      </c>
      <c r="R9782" s="43" t="s">
        <v>78</v>
      </c>
      <c r="S9782" s="47">
        <v>7</v>
      </c>
    </row>
    <row r="9783" spans="1:19" ht="12.75">
      <c r="A9783" s="22" t="s">
        <v>60</v>
      </c>
      <c r="B9783" s="22" t="s">
        <v>19062</v>
      </c>
      <c r="C9783" s="22" t="s">
        <v>68</v>
      </c>
      <c r="D9783" s="22" t="s">
        <v>61</v>
      </c>
      <c r="E9783" s="22" t="s">
        <v>24998</v>
      </c>
      <c r="F9783" s="31">
        <v>43451.619085648148</v>
      </c>
      <c r="G9783" s="31">
        <v>43451</v>
      </c>
      <c r="H9783" s="31">
        <v>43816</v>
      </c>
      <c r="I9783" s="31">
        <v>43481</v>
      </c>
      <c r="J9783" s="22" t="s">
        <v>73</v>
      </c>
      <c r="K9783" s="32" t="s">
        <v>82</v>
      </c>
      <c r="L9783" s="32" t="s">
        <v>24999</v>
      </c>
      <c r="N9783" s="24">
        <v>656.08690000000001</v>
      </c>
      <c r="O9783" s="24">
        <v>463.3066</v>
      </c>
      <c r="P9783" s="32" t="s">
        <v>321</v>
      </c>
      <c r="Q9783" s="43" t="s">
        <v>322</v>
      </c>
      <c r="R9783" s="43" t="s">
        <v>78</v>
      </c>
      <c r="S9783" s="47">
        <v>7</v>
      </c>
    </row>
    <row r="9784" spans="1:19" ht="12.75">
      <c r="A9784" s="22" t="s">
        <v>60</v>
      </c>
      <c r="B9784" s="22" t="s">
        <v>18935</v>
      </c>
      <c r="C9784" s="22" t="s">
        <v>68</v>
      </c>
      <c r="D9784" s="22" t="s">
        <v>61</v>
      </c>
      <c r="E9784" s="22" t="s">
        <v>25000</v>
      </c>
      <c r="F9784" s="31">
        <v>43448.681967592587</v>
      </c>
      <c r="G9784" s="31">
        <v>43476</v>
      </c>
      <c r="H9784" s="31">
        <v>43841</v>
      </c>
      <c r="I9784" s="31">
        <v>43478.680231481478</v>
      </c>
      <c r="J9784" s="22" t="s">
        <v>73</v>
      </c>
      <c r="K9784" s="32" t="s">
        <v>74</v>
      </c>
      <c r="L9784" s="32" t="s">
        <v>25001</v>
      </c>
      <c r="N9784" s="24">
        <v>1119.095</v>
      </c>
      <c r="O9784" s="24">
        <v>0</v>
      </c>
      <c r="P9784" s="32" t="s">
        <v>4603</v>
      </c>
      <c r="Q9784" s="43" t="s">
        <v>4604</v>
      </c>
      <c r="R9784" s="43" t="s">
        <v>78</v>
      </c>
      <c r="S9784" s="47">
        <v>7</v>
      </c>
    </row>
    <row r="9785" spans="1:19" ht="12.75">
      <c r="A9785" s="22" t="s">
        <v>60</v>
      </c>
      <c r="B9785" s="22" t="s">
        <v>19022</v>
      </c>
      <c r="C9785" s="22" t="s">
        <v>68</v>
      </c>
      <c r="D9785" s="22" t="s">
        <v>61</v>
      </c>
      <c r="E9785" s="22" t="s">
        <v>25002</v>
      </c>
      <c r="F9785" s="31">
        <v>43445.709780092591</v>
      </c>
      <c r="G9785" s="31">
        <v>43465</v>
      </c>
      <c r="H9785" s="31">
        <v>43830</v>
      </c>
      <c r="I9785" s="31">
        <v>43405</v>
      </c>
      <c r="J9785" s="22" t="s">
        <v>73</v>
      </c>
      <c r="K9785" s="32" t="s">
        <v>74</v>
      </c>
      <c r="L9785" s="32" t="s">
        <v>25003</v>
      </c>
      <c r="N9785" s="24">
        <v>2644.5835000000002</v>
      </c>
      <c r="O9785" s="24">
        <v>0</v>
      </c>
      <c r="P9785" s="32" t="s">
        <v>123</v>
      </c>
      <c r="Q9785" s="43" t="s">
        <v>124</v>
      </c>
      <c r="R9785" s="43" t="s">
        <v>78</v>
      </c>
      <c r="S9785" s="47">
        <v>7</v>
      </c>
    </row>
    <row r="9786" spans="1:19" ht="12.75">
      <c r="A9786" s="22" t="s">
        <v>60</v>
      </c>
      <c r="B9786" s="22" t="s">
        <v>19001</v>
      </c>
      <c r="C9786" s="22" t="s">
        <v>68</v>
      </c>
      <c r="D9786" s="22" t="s">
        <v>61</v>
      </c>
      <c r="E9786" s="22" t="s">
        <v>25004</v>
      </c>
      <c r="F9786" s="31">
        <v>43440.521273148144</v>
      </c>
      <c r="G9786" s="31">
        <v>43448</v>
      </c>
      <c r="H9786" s="31">
        <v>43813</v>
      </c>
      <c r="I9786" s="31">
        <v>43470</v>
      </c>
      <c r="J9786" s="22" t="s">
        <v>73</v>
      </c>
      <c r="K9786" s="32" t="s">
        <v>74</v>
      </c>
      <c r="L9786" s="32" t="s">
        <v>25005</v>
      </c>
      <c r="N9786" s="24">
        <v>2060.61</v>
      </c>
      <c r="O9786" s="24">
        <v>0</v>
      </c>
      <c r="P9786" s="32" t="s">
        <v>5476</v>
      </c>
      <c r="Q9786" s="43" t="s">
        <v>5477</v>
      </c>
      <c r="R9786" s="43" t="s">
        <v>78</v>
      </c>
      <c r="S9786" s="47">
        <v>7</v>
      </c>
    </row>
    <row r="9787" spans="1:19" ht="12.75">
      <c r="A9787" s="22" t="s">
        <v>60</v>
      </c>
      <c r="B9787" s="22" t="s">
        <v>18935</v>
      </c>
      <c r="C9787" s="22" t="s">
        <v>68</v>
      </c>
      <c r="D9787" s="22" t="s">
        <v>61</v>
      </c>
      <c r="E9787" s="22" t="s">
        <v>25006</v>
      </c>
      <c r="F9787" s="31">
        <v>43451.680300925924</v>
      </c>
      <c r="G9787" s="31">
        <v>43451</v>
      </c>
      <c r="H9787" s="31">
        <v>43816</v>
      </c>
      <c r="I9787" s="31">
        <v>43481.679305555554</v>
      </c>
      <c r="J9787" s="22" t="s">
        <v>73</v>
      </c>
      <c r="K9787" s="32" t="s">
        <v>74</v>
      </c>
      <c r="L9787" s="32" t="s">
        <v>25007</v>
      </c>
      <c r="N9787" s="24">
        <v>604.505</v>
      </c>
      <c r="O9787" s="24">
        <v>0</v>
      </c>
      <c r="P9787" s="32" t="s">
        <v>5584</v>
      </c>
      <c r="Q9787" s="43" t="s">
        <v>5585</v>
      </c>
      <c r="R9787" s="43" t="s">
        <v>78</v>
      </c>
      <c r="S9787" s="47">
        <v>7</v>
      </c>
    </row>
    <row r="9788" spans="1:19" ht="12.75">
      <c r="A9788" s="22" t="s">
        <v>60</v>
      </c>
      <c r="B9788" s="22" t="s">
        <v>19033</v>
      </c>
      <c r="C9788" s="22" t="s">
        <v>68</v>
      </c>
      <c r="D9788" s="22" t="s">
        <v>61</v>
      </c>
      <c r="E9788" s="22" t="s">
        <v>25008</v>
      </c>
      <c r="F9788" s="31">
        <v>43452.647037037037</v>
      </c>
      <c r="G9788" s="31">
        <v>43496</v>
      </c>
      <c r="H9788" s="31">
        <v>43861</v>
      </c>
      <c r="I9788" s="31">
        <v>43482</v>
      </c>
      <c r="J9788" s="22" t="s">
        <v>73</v>
      </c>
      <c r="K9788" s="32" t="s">
        <v>126</v>
      </c>
      <c r="L9788" s="32" t="s">
        <v>25009</v>
      </c>
      <c r="N9788" s="24">
        <v>3368.99</v>
      </c>
      <c r="O9788" s="24">
        <v>0</v>
      </c>
      <c r="P9788" s="32" t="s">
        <v>8370</v>
      </c>
      <c r="Q9788" s="43" t="s">
        <v>8371</v>
      </c>
      <c r="R9788" s="43" t="s">
        <v>78</v>
      </c>
      <c r="S9788" s="47">
        <v>7</v>
      </c>
    </row>
    <row r="9789" spans="1:19" ht="12.75">
      <c r="A9789" s="22" t="s">
        <v>60</v>
      </c>
      <c r="B9789" s="22" t="s">
        <v>18935</v>
      </c>
      <c r="C9789" s="22" t="s">
        <v>68</v>
      </c>
      <c r="D9789" s="22" t="s">
        <v>61</v>
      </c>
      <c r="E9789" s="22" t="s">
        <v>25010</v>
      </c>
      <c r="F9789" s="31">
        <v>43438.041851851849</v>
      </c>
      <c r="G9789" s="31">
        <v>43477</v>
      </c>
      <c r="H9789" s="31">
        <v>43842</v>
      </c>
      <c r="I9789" s="31">
        <v>43498.041851851849</v>
      </c>
      <c r="J9789" s="22" t="s">
        <v>73</v>
      </c>
      <c r="K9789" s="32" t="s">
        <v>126</v>
      </c>
      <c r="L9789" s="32" t="s">
        <v>25011</v>
      </c>
      <c r="M9789" s="32" t="s">
        <v>25012</v>
      </c>
      <c r="N9789" s="24">
        <v>370.298</v>
      </c>
      <c r="O9789" s="24">
        <v>321.02999999999997</v>
      </c>
      <c r="P9789" s="32" t="s">
        <v>5488</v>
      </c>
      <c r="Q9789" s="43" t="s">
        <v>5489</v>
      </c>
      <c r="R9789" s="43" t="s">
        <v>78</v>
      </c>
      <c r="S9789" s="47">
        <v>7</v>
      </c>
    </row>
    <row r="9790" spans="1:19" ht="12.75">
      <c r="A9790" s="22" t="s">
        <v>60</v>
      </c>
      <c r="B9790" s="22" t="s">
        <v>18966</v>
      </c>
      <c r="C9790" s="22" t="s">
        <v>68</v>
      </c>
      <c r="D9790" s="22" t="s">
        <v>61</v>
      </c>
      <c r="E9790" s="22" t="s">
        <v>25013</v>
      </c>
      <c r="F9790" s="31">
        <v>43444.420439814814</v>
      </c>
      <c r="G9790" s="31">
        <v>43444</v>
      </c>
      <c r="H9790" s="31">
        <v>43809</v>
      </c>
      <c r="I9790" s="31">
        <v>43474.416643518518</v>
      </c>
      <c r="J9790" s="22" t="s">
        <v>73</v>
      </c>
      <c r="K9790" s="32" t="s">
        <v>231</v>
      </c>
      <c r="L9790" s="32" t="s">
        <v>25014</v>
      </c>
      <c r="N9790" s="24">
        <v>14343.459999999999</v>
      </c>
      <c r="O9790" s="24">
        <v>0</v>
      </c>
      <c r="P9790" s="32" t="s">
        <v>15256</v>
      </c>
      <c r="Q9790" s="43" t="s">
        <v>15257</v>
      </c>
      <c r="R9790" s="43" t="s">
        <v>78</v>
      </c>
      <c r="S9790" s="47">
        <v>7</v>
      </c>
    </row>
    <row r="9791" spans="1:19" ht="12.75">
      <c r="A9791" s="22" t="s">
        <v>60</v>
      </c>
      <c r="B9791" s="22" t="s">
        <v>18978</v>
      </c>
      <c r="C9791" s="22" t="s">
        <v>68</v>
      </c>
      <c r="D9791" s="22" t="s">
        <v>61</v>
      </c>
      <c r="E9791" s="22" t="s">
        <v>25015</v>
      </c>
      <c r="F9791" s="31">
        <v>43447.478761574072</v>
      </c>
      <c r="G9791" s="31">
        <v>43454</v>
      </c>
      <c r="H9791" s="31">
        <v>43819</v>
      </c>
      <c r="I9791" s="31">
        <v>43477.463969907403</v>
      </c>
      <c r="J9791" s="22" t="s">
        <v>73</v>
      </c>
      <c r="K9791" s="32" t="s">
        <v>74</v>
      </c>
      <c r="L9791" s="32" t="s">
        <v>25016</v>
      </c>
      <c r="N9791" s="24">
        <v>1497.37</v>
      </c>
      <c r="O9791" s="24">
        <v>0</v>
      </c>
      <c r="P9791" s="32" t="s">
        <v>134</v>
      </c>
      <c r="Q9791" s="43" t="s">
        <v>135</v>
      </c>
      <c r="R9791" s="43" t="s">
        <v>78</v>
      </c>
      <c r="S9791" s="47">
        <v>7</v>
      </c>
    </row>
    <row r="9792" spans="1:19" ht="12.75">
      <c r="A9792" s="22" t="s">
        <v>60</v>
      </c>
      <c r="B9792" s="22" t="s">
        <v>19416</v>
      </c>
      <c r="C9792" s="22" t="s">
        <v>68</v>
      </c>
      <c r="D9792" s="22" t="s">
        <v>61</v>
      </c>
      <c r="E9792" s="22" t="s">
        <v>25017</v>
      </c>
      <c r="F9792" s="31">
        <v>43453.62972222222</v>
      </c>
      <c r="G9792" s="31">
        <v>43471</v>
      </c>
      <c r="H9792" s="31">
        <v>43836</v>
      </c>
      <c r="I9792" s="31">
        <v>43483</v>
      </c>
      <c r="J9792" s="22" t="s">
        <v>73</v>
      </c>
      <c r="K9792" s="32" t="s">
        <v>74</v>
      </c>
      <c r="L9792" s="32" t="s">
        <v>25018</v>
      </c>
      <c r="N9792" s="24">
        <v>1256.49</v>
      </c>
      <c r="O9792" s="24">
        <v>0</v>
      </c>
      <c r="P9792" s="32" t="s">
        <v>635</v>
      </c>
      <c r="Q9792" s="43" t="s">
        <v>636</v>
      </c>
      <c r="R9792" s="43" t="s">
        <v>78</v>
      </c>
      <c r="S9792" s="47">
        <v>7</v>
      </c>
    </row>
    <row r="9793" spans="1:19" ht="12.75">
      <c r="A9793" s="22" t="s">
        <v>60</v>
      </c>
      <c r="B9793" s="22" t="s">
        <v>18935</v>
      </c>
      <c r="C9793" s="22" t="s">
        <v>68</v>
      </c>
      <c r="D9793" s="22" t="s">
        <v>61</v>
      </c>
      <c r="E9793" s="22" t="s">
        <v>25019</v>
      </c>
      <c r="F9793" s="31">
        <v>43452.45040509259</v>
      </c>
      <c r="G9793" s="31">
        <v>43452</v>
      </c>
      <c r="H9793" s="31">
        <v>43817</v>
      </c>
      <c r="I9793" s="31">
        <v>43482.448784722219</v>
      </c>
      <c r="J9793" s="22" t="s">
        <v>73</v>
      </c>
      <c r="K9793" s="32" t="s">
        <v>74</v>
      </c>
      <c r="L9793" s="32" t="s">
        <v>25020</v>
      </c>
      <c r="N9793" s="24">
        <v>454.38659999999999</v>
      </c>
      <c r="O9793" s="24">
        <v>0</v>
      </c>
      <c r="P9793" s="32" t="s">
        <v>25021</v>
      </c>
      <c r="Q9793" s="43" t="s">
        <v>25022</v>
      </c>
      <c r="R9793" s="43" t="s">
        <v>78</v>
      </c>
      <c r="S9793" s="47">
        <v>7</v>
      </c>
    </row>
    <row r="9794" spans="1:19" ht="12.75">
      <c r="A9794" s="22" t="s">
        <v>60</v>
      </c>
      <c r="B9794" s="22" t="s">
        <v>19454</v>
      </c>
      <c r="C9794" s="22" t="s">
        <v>68</v>
      </c>
      <c r="D9794" s="22" t="s">
        <v>61</v>
      </c>
      <c r="E9794" s="22" t="s">
        <v>25023</v>
      </c>
      <c r="F9794" s="31">
        <v>43441.168530092589</v>
      </c>
      <c r="G9794" s="31">
        <v>43483</v>
      </c>
      <c r="H9794" s="31">
        <v>43848</v>
      </c>
      <c r="I9794" s="31">
        <v>43501.168530092589</v>
      </c>
      <c r="J9794" s="22" t="s">
        <v>73</v>
      </c>
      <c r="K9794" s="32" t="s">
        <v>126</v>
      </c>
      <c r="L9794" s="32" t="s">
        <v>25024</v>
      </c>
      <c r="M9794" s="32" t="s">
        <v>25025</v>
      </c>
      <c r="N9794" s="24">
        <v>1605.4766</v>
      </c>
      <c r="O9794" s="24">
        <v>910.48</v>
      </c>
      <c r="P9794" s="32" t="s">
        <v>3040</v>
      </c>
      <c r="Q9794" s="43" t="s">
        <v>3041</v>
      </c>
      <c r="R9794" s="43" t="s">
        <v>78</v>
      </c>
      <c r="S9794" s="47">
        <v>7</v>
      </c>
    </row>
    <row r="9795" spans="1:19" ht="12.75">
      <c r="A9795" s="22" t="s">
        <v>60</v>
      </c>
      <c r="B9795" s="22" t="s">
        <v>19223</v>
      </c>
      <c r="C9795" s="22" t="s">
        <v>68</v>
      </c>
      <c r="D9795" s="22" t="s">
        <v>61</v>
      </c>
      <c r="E9795" s="22" t="s">
        <v>25026</v>
      </c>
      <c r="F9795" s="31">
        <v>43451.544351851851</v>
      </c>
      <c r="G9795" s="31">
        <v>43483</v>
      </c>
      <c r="H9795" s="31">
        <v>43848</v>
      </c>
      <c r="I9795" s="31">
        <v>43511.544351851851</v>
      </c>
      <c r="J9795" s="22" t="s">
        <v>73</v>
      </c>
      <c r="K9795" s="32" t="s">
        <v>74</v>
      </c>
      <c r="L9795" s="32" t="s">
        <v>25027</v>
      </c>
      <c r="M9795" s="32" t="s">
        <v>25028</v>
      </c>
      <c r="N9795" s="24">
        <v>8482.7425000000003</v>
      </c>
      <c r="O9795" s="24">
        <v>0</v>
      </c>
      <c r="P9795" s="32" t="s">
        <v>1396</v>
      </c>
      <c r="Q9795" s="43" t="s">
        <v>1397</v>
      </c>
      <c r="R9795" s="43" t="s">
        <v>78</v>
      </c>
      <c r="S9795" s="47">
        <v>7</v>
      </c>
    </row>
    <row r="9796" spans="1:19" ht="12.75">
      <c r="A9796" s="22" t="s">
        <v>60</v>
      </c>
      <c r="B9796" s="22" t="s">
        <v>19006</v>
      </c>
      <c r="C9796" s="22" t="s">
        <v>68</v>
      </c>
      <c r="D9796" s="22" t="s">
        <v>61</v>
      </c>
      <c r="E9796" s="22" t="s">
        <v>25029</v>
      </c>
      <c r="F9796" s="31">
        <v>43454.539560185185</v>
      </c>
      <c r="G9796" s="31">
        <v>43454</v>
      </c>
      <c r="H9796" s="31">
        <v>43819</v>
      </c>
      <c r="I9796" s="31">
        <v>43484</v>
      </c>
      <c r="J9796" s="22" t="s">
        <v>73</v>
      </c>
      <c r="K9796" s="32" t="s">
        <v>74</v>
      </c>
      <c r="L9796" s="32" t="s">
        <v>25030</v>
      </c>
      <c r="N9796" s="24">
        <v>2012.60</v>
      </c>
      <c r="O9796" s="24">
        <v>0</v>
      </c>
      <c r="P9796" s="32" t="s">
        <v>403</v>
      </c>
      <c r="Q9796" s="43" t="s">
        <v>404</v>
      </c>
      <c r="R9796" s="43" t="s">
        <v>78</v>
      </c>
      <c r="S9796" s="47">
        <v>7</v>
      </c>
    </row>
    <row r="9797" spans="1:19" ht="12.75">
      <c r="A9797" s="22" t="s">
        <v>60</v>
      </c>
      <c r="B9797" s="22" t="s">
        <v>18923</v>
      </c>
      <c r="C9797" s="22" t="s">
        <v>68</v>
      </c>
      <c r="D9797" s="22" t="s">
        <v>61</v>
      </c>
      <c r="E9797" s="22" t="s">
        <v>25031</v>
      </c>
      <c r="F9797" s="31">
        <v>43437.550023148149</v>
      </c>
      <c r="G9797" s="31">
        <v>43453</v>
      </c>
      <c r="H9797" s="31">
        <v>43818</v>
      </c>
      <c r="I9797" s="31">
        <v>43467</v>
      </c>
      <c r="J9797" s="22" t="s">
        <v>73</v>
      </c>
      <c r="K9797" s="32" t="s">
        <v>74</v>
      </c>
      <c r="L9797" s="32" t="s">
        <v>25032</v>
      </c>
      <c r="N9797" s="24">
        <v>2528.9699999999998</v>
      </c>
      <c r="O9797" s="24">
        <v>0</v>
      </c>
      <c r="P9797" s="32" t="s">
        <v>90</v>
      </c>
      <c r="Q9797" s="43" t="s">
        <v>91</v>
      </c>
      <c r="R9797" s="43" t="s">
        <v>78</v>
      </c>
      <c r="S9797" s="47">
        <v>7</v>
      </c>
    </row>
    <row r="9798" spans="1:19" ht="12.75">
      <c r="A9798" s="22" t="s">
        <v>60</v>
      </c>
      <c r="B9798" s="22" t="s">
        <v>19054</v>
      </c>
      <c r="C9798" s="22" t="s">
        <v>68</v>
      </c>
      <c r="D9798" s="22" t="s">
        <v>61</v>
      </c>
      <c r="E9798" s="22" t="s">
        <v>25033</v>
      </c>
      <c r="F9798" s="31">
        <v>43454.048993055556</v>
      </c>
      <c r="G9798" s="31">
        <v>43496</v>
      </c>
      <c r="H9798" s="31">
        <v>43861</v>
      </c>
      <c r="I9798" s="31">
        <v>43514.048993055556</v>
      </c>
      <c r="J9798" s="22" t="s">
        <v>73</v>
      </c>
      <c r="K9798" s="32" t="s">
        <v>74</v>
      </c>
      <c r="L9798" s="32" t="s">
        <v>25034</v>
      </c>
      <c r="M9798" s="32" t="s">
        <v>25035</v>
      </c>
      <c r="N9798" s="24">
        <v>1847.475</v>
      </c>
      <c r="O9798" s="24">
        <v>0</v>
      </c>
      <c r="P9798" s="32" t="s">
        <v>4792</v>
      </c>
      <c r="Q9798" s="43" t="s">
        <v>4793</v>
      </c>
      <c r="R9798" s="43" t="s">
        <v>78</v>
      </c>
      <c r="S9798" s="47">
        <v>7</v>
      </c>
    </row>
    <row r="9799" spans="1:19" ht="12.75">
      <c r="A9799" s="22" t="s">
        <v>60</v>
      </c>
      <c r="B9799" s="22" t="s">
        <v>18995</v>
      </c>
      <c r="C9799" s="22" t="s">
        <v>68</v>
      </c>
      <c r="D9799" s="22" t="s">
        <v>61</v>
      </c>
      <c r="E9799" s="22" t="s">
        <v>25036</v>
      </c>
      <c r="F9799" s="31">
        <v>43437.674131944441</v>
      </c>
      <c r="G9799" s="31">
        <v>43455</v>
      </c>
      <c r="H9799" s="31">
        <v>43820</v>
      </c>
      <c r="I9799" s="31">
        <v>43467</v>
      </c>
      <c r="J9799" s="22" t="s">
        <v>73</v>
      </c>
      <c r="K9799" s="32" t="s">
        <v>126</v>
      </c>
      <c r="L9799" s="32" t="s">
        <v>25037</v>
      </c>
      <c r="N9799" s="24">
        <v>4488.3140000000003</v>
      </c>
      <c r="O9799" s="24">
        <v>2824.28</v>
      </c>
      <c r="P9799" s="32" t="s">
        <v>174</v>
      </c>
      <c r="Q9799" s="43" t="s">
        <v>175</v>
      </c>
      <c r="R9799" s="43" t="s">
        <v>78</v>
      </c>
      <c r="S9799" s="47">
        <v>7</v>
      </c>
    </row>
    <row r="9800" spans="1:19" ht="12.75">
      <c r="A9800" s="22" t="s">
        <v>60</v>
      </c>
      <c r="B9800" s="22" t="s">
        <v>19054</v>
      </c>
      <c r="C9800" s="22" t="s">
        <v>68</v>
      </c>
      <c r="D9800" s="22" t="s">
        <v>61</v>
      </c>
      <c r="E9800" s="22" t="s">
        <v>25038</v>
      </c>
      <c r="F9800" s="31">
        <v>43449.119814814811</v>
      </c>
      <c r="G9800" s="31">
        <v>43483</v>
      </c>
      <c r="H9800" s="31">
        <v>43848</v>
      </c>
      <c r="I9800" s="31">
        <v>43509.119814814811</v>
      </c>
      <c r="J9800" s="22" t="s">
        <v>81</v>
      </c>
      <c r="K9800" s="32" t="s">
        <v>120</v>
      </c>
      <c r="L9800" s="32" t="s">
        <v>25039</v>
      </c>
      <c r="M9800" s="32" t="s">
        <v>25040</v>
      </c>
      <c r="N9800" s="24">
        <v>2676.3180000000002</v>
      </c>
      <c r="O9800" s="24">
        <v>1582.85</v>
      </c>
      <c r="P9800" s="32" t="s">
        <v>90</v>
      </c>
      <c r="Q9800" s="43" t="s">
        <v>91</v>
      </c>
      <c r="R9800" s="43" t="s">
        <v>78</v>
      </c>
      <c r="S9800" s="47">
        <v>7</v>
      </c>
    </row>
    <row r="9801" spans="1:19" ht="12.75">
      <c r="A9801" s="22" t="s">
        <v>60</v>
      </c>
      <c r="B9801" s="22" t="s">
        <v>18939</v>
      </c>
      <c r="C9801" s="22" t="s">
        <v>68</v>
      </c>
      <c r="D9801" s="22" t="s">
        <v>61</v>
      </c>
      <c r="E9801" s="22" t="s">
        <v>25041</v>
      </c>
      <c r="F9801" s="31">
        <v>43437.595219907409</v>
      </c>
      <c r="G9801" s="31">
        <v>43457</v>
      </c>
      <c r="H9801" s="31">
        <v>43822</v>
      </c>
      <c r="I9801" s="31">
        <v>43467</v>
      </c>
      <c r="J9801" s="22" t="s">
        <v>73</v>
      </c>
      <c r="K9801" s="32" t="s">
        <v>126</v>
      </c>
      <c r="L9801" s="32" t="s">
        <v>25042</v>
      </c>
      <c r="N9801" s="24">
        <v>2250.7424999999998</v>
      </c>
      <c r="O9801" s="24">
        <v>0</v>
      </c>
      <c r="P9801" s="32" t="s">
        <v>109</v>
      </c>
      <c r="Q9801" s="43" t="s">
        <v>110</v>
      </c>
      <c r="R9801" s="43" t="s">
        <v>78</v>
      </c>
      <c r="S9801" s="47">
        <v>7</v>
      </c>
    </row>
    <row r="9802" spans="1:19" ht="12.75">
      <c r="A9802" s="22" t="s">
        <v>60</v>
      </c>
      <c r="B9802" s="22" t="s">
        <v>19010</v>
      </c>
      <c r="C9802" s="22" t="s">
        <v>68</v>
      </c>
      <c r="D9802" s="22" t="s">
        <v>61</v>
      </c>
      <c r="E9802" s="22" t="s">
        <v>25043</v>
      </c>
      <c r="F9802" s="31">
        <v>43439.544953703698</v>
      </c>
      <c r="G9802" s="31">
        <v>43439</v>
      </c>
      <c r="H9802" s="31">
        <v>43804</v>
      </c>
      <c r="I9802" s="31">
        <v>43469</v>
      </c>
      <c r="J9802" s="22" t="s">
        <v>73</v>
      </c>
      <c r="K9802" s="32" t="s">
        <v>82</v>
      </c>
      <c r="L9802" s="32" t="s">
        <v>25044</v>
      </c>
      <c r="N9802" s="24">
        <v>353.6583</v>
      </c>
      <c r="O9802" s="24">
        <v>291.91000000000003</v>
      </c>
      <c r="P9802" s="32" t="s">
        <v>1353</v>
      </c>
      <c r="Q9802" s="43" t="s">
        <v>1354</v>
      </c>
      <c r="R9802" s="43" t="s">
        <v>78</v>
      </c>
      <c r="S9802" s="47">
        <v>7</v>
      </c>
    </row>
    <row r="9803" spans="1:19" ht="12.75">
      <c r="A9803" s="22" t="s">
        <v>60</v>
      </c>
      <c r="B9803" s="22" t="s">
        <v>18927</v>
      </c>
      <c r="C9803" s="22" t="s">
        <v>68</v>
      </c>
      <c r="D9803" s="22" t="s">
        <v>61</v>
      </c>
      <c r="E9803" s="22" t="s">
        <v>25045</v>
      </c>
      <c r="F9803" s="31">
        <v>43438.620868055557</v>
      </c>
      <c r="G9803" s="31">
        <v>43438</v>
      </c>
      <c r="H9803" s="31">
        <v>43803</v>
      </c>
      <c r="I9803" s="31">
        <v>43468</v>
      </c>
      <c r="J9803" s="22" t="s">
        <v>73</v>
      </c>
      <c r="K9803" s="32" t="s">
        <v>74</v>
      </c>
      <c r="L9803" s="32" t="s">
        <v>25046</v>
      </c>
      <c r="N9803" s="24">
        <v>799.81659999999999</v>
      </c>
      <c r="O9803" s="24">
        <v>0</v>
      </c>
      <c r="P9803" s="32" t="s">
        <v>90</v>
      </c>
      <c r="Q9803" s="43" t="s">
        <v>91</v>
      </c>
      <c r="R9803" s="43" t="s">
        <v>78</v>
      </c>
      <c r="S9803" s="47">
        <v>7</v>
      </c>
    </row>
    <row r="9804" spans="1:19" ht="12.75">
      <c r="A9804" s="22" t="s">
        <v>60</v>
      </c>
      <c r="B9804" s="22" t="s">
        <v>18916</v>
      </c>
      <c r="C9804" s="22" t="s">
        <v>68</v>
      </c>
      <c r="D9804" s="22" t="s">
        <v>61</v>
      </c>
      <c r="E9804" s="22" t="s">
        <v>25047</v>
      </c>
      <c r="F9804" s="31">
        <v>43439.693391203698</v>
      </c>
      <c r="G9804" s="31">
        <v>43441</v>
      </c>
      <c r="H9804" s="31">
        <v>43806</v>
      </c>
      <c r="I9804" s="31">
        <v>43469</v>
      </c>
      <c r="J9804" s="22" t="s">
        <v>73</v>
      </c>
      <c r="K9804" s="32" t="s">
        <v>74</v>
      </c>
      <c r="L9804" s="32" t="s">
        <v>25048</v>
      </c>
      <c r="N9804" s="24">
        <v>4392.2533000000003</v>
      </c>
      <c r="O9804" s="24">
        <v>0</v>
      </c>
      <c r="P9804" s="32" t="s">
        <v>4728</v>
      </c>
      <c r="Q9804" s="43" t="s">
        <v>4729</v>
      </c>
      <c r="R9804" s="43" t="s">
        <v>78</v>
      </c>
      <c r="S9804" s="47">
        <v>7</v>
      </c>
    </row>
    <row r="9805" spans="1:19" ht="12.75">
      <c r="A9805" s="22" t="s">
        <v>60</v>
      </c>
      <c r="B9805" s="22" t="s">
        <v>18935</v>
      </c>
      <c r="C9805" s="22" t="s">
        <v>68</v>
      </c>
      <c r="D9805" s="22" t="s">
        <v>61</v>
      </c>
      <c r="E9805" s="22" t="s">
        <v>25049</v>
      </c>
      <c r="F9805" s="31">
        <v>43441.398900462962</v>
      </c>
      <c r="G9805" s="31">
        <v>43437</v>
      </c>
      <c r="H9805" s="31">
        <v>43802</v>
      </c>
      <c r="I9805" s="31">
        <v>43471.397812499999</v>
      </c>
      <c r="J9805" s="22" t="s">
        <v>131</v>
      </c>
      <c r="K9805" s="32" t="s">
        <v>120</v>
      </c>
      <c r="L9805" s="32" t="s">
        <v>25050</v>
      </c>
      <c r="M9805" s="32" t="s">
        <v>25051</v>
      </c>
      <c r="N9805" s="24">
        <v>-390.38</v>
      </c>
      <c r="O9805" s="24">
        <v>-390.38</v>
      </c>
      <c r="P9805" s="32" t="s">
        <v>25052</v>
      </c>
      <c r="Q9805" s="43" t="s">
        <v>25053</v>
      </c>
      <c r="R9805" s="43" t="s">
        <v>78</v>
      </c>
      <c r="S9805" s="47">
        <v>1</v>
      </c>
    </row>
    <row r="9806" spans="1:19" ht="12.75">
      <c r="A9806" s="22" t="s">
        <v>60</v>
      </c>
      <c r="B9806" s="22" t="s">
        <v>19996</v>
      </c>
      <c r="C9806" s="22" t="s">
        <v>68</v>
      </c>
      <c r="D9806" s="22" t="s">
        <v>61</v>
      </c>
      <c r="E9806" s="22" t="s">
        <v>25054</v>
      </c>
      <c r="F9806" s="31">
        <v>43455.650682870371</v>
      </c>
      <c r="G9806" s="31">
        <v>43480</v>
      </c>
      <c r="H9806" s="31">
        <v>43845</v>
      </c>
      <c r="I9806" s="31">
        <v>43485</v>
      </c>
      <c r="J9806" s="22" t="s">
        <v>73</v>
      </c>
      <c r="K9806" s="32" t="s">
        <v>74</v>
      </c>
      <c r="L9806" s="32" t="s">
        <v>25055</v>
      </c>
      <c r="N9806" s="24">
        <v>2195.7600000000002</v>
      </c>
      <c r="O9806" s="24">
        <v>0</v>
      </c>
      <c r="P9806" s="32" t="s">
        <v>1204</v>
      </c>
      <c r="Q9806" s="43" t="s">
        <v>1205</v>
      </c>
      <c r="R9806" s="43" t="s">
        <v>78</v>
      </c>
      <c r="S9806" s="47">
        <v>6</v>
      </c>
    </row>
    <row r="9807" spans="1:19" ht="12.75">
      <c r="A9807" s="22" t="s">
        <v>60</v>
      </c>
      <c r="B9807" s="22" t="s">
        <v>18913</v>
      </c>
      <c r="C9807" s="22" t="s">
        <v>68</v>
      </c>
      <c r="D9807" s="22" t="s">
        <v>61</v>
      </c>
      <c r="E9807" s="22" t="s">
        <v>25056</v>
      </c>
      <c r="F9807" s="31">
        <v>43448.447256944441</v>
      </c>
      <c r="G9807" s="31">
        <v>43448</v>
      </c>
      <c r="H9807" s="31">
        <v>43771</v>
      </c>
      <c r="I9807" s="31">
        <v>43478</v>
      </c>
      <c r="J9807" s="22" t="s">
        <v>73</v>
      </c>
      <c r="K9807" s="32" t="s">
        <v>74</v>
      </c>
      <c r="L9807" s="32" t="s">
        <v>25057</v>
      </c>
      <c r="N9807" s="24">
        <v>433.41</v>
      </c>
      <c r="O9807" s="24">
        <v>0</v>
      </c>
      <c r="P9807" s="32" t="s">
        <v>11934</v>
      </c>
      <c r="Q9807" s="43" t="s">
        <v>11935</v>
      </c>
      <c r="R9807" s="43" t="s">
        <v>78</v>
      </c>
      <c r="S9807" s="47">
        <v>7</v>
      </c>
    </row>
    <row r="9808" spans="1:19" ht="12.75">
      <c r="A9808" s="22" t="s">
        <v>60</v>
      </c>
      <c r="B9808" s="22" t="s">
        <v>19697</v>
      </c>
      <c r="C9808" s="22" t="s">
        <v>68</v>
      </c>
      <c r="D9808" s="22" t="s">
        <v>61</v>
      </c>
      <c r="E9808" s="22" t="s">
        <v>25058</v>
      </c>
      <c r="F9808" s="31">
        <v>43438.43881944444</v>
      </c>
      <c r="G9808" s="31">
        <v>43438</v>
      </c>
      <c r="H9808" s="31">
        <v>43687</v>
      </c>
      <c r="I9808" s="31">
        <v>43468</v>
      </c>
      <c r="J9808" s="22" t="s">
        <v>73</v>
      </c>
      <c r="K9808" s="32" t="s">
        <v>126</v>
      </c>
      <c r="L9808" s="32" t="s">
        <v>25059</v>
      </c>
      <c r="N9808" s="24">
        <v>2695.9733000000001</v>
      </c>
      <c r="O9808" s="24">
        <v>2282.33</v>
      </c>
      <c r="P9808" s="32" t="s">
        <v>101</v>
      </c>
      <c r="Q9808" s="43" t="s">
        <v>102</v>
      </c>
      <c r="R9808" s="43" t="s">
        <v>78</v>
      </c>
      <c r="S9808" s="47">
        <v>7</v>
      </c>
    </row>
    <row r="9809" spans="1:19" ht="12.75">
      <c r="A9809" s="22" t="s">
        <v>60</v>
      </c>
      <c r="B9809" s="22" t="s">
        <v>18913</v>
      </c>
      <c r="C9809" s="22" t="s">
        <v>68</v>
      </c>
      <c r="D9809" s="22" t="s">
        <v>61</v>
      </c>
      <c r="E9809" s="22" t="s">
        <v>25060</v>
      </c>
      <c r="F9809" s="31">
        <v>43453.707361111112</v>
      </c>
      <c r="G9809" s="31">
        <v>43434</v>
      </c>
      <c r="H9809" s="31">
        <v>43799</v>
      </c>
      <c r="I9809" s="31">
        <v>43483</v>
      </c>
      <c r="J9809" s="22" t="s">
        <v>131</v>
      </c>
      <c r="K9809" s="32" t="s">
        <v>120</v>
      </c>
      <c r="L9809" s="32" t="s">
        <v>25061</v>
      </c>
      <c r="M9809" s="32" t="s">
        <v>25062</v>
      </c>
      <c r="N9809" s="24">
        <v>0</v>
      </c>
      <c r="O9809" s="24">
        <v>0</v>
      </c>
      <c r="P9809" s="32" t="s">
        <v>113</v>
      </c>
      <c r="Q9809" s="43" t="s">
        <v>114</v>
      </c>
      <c r="R9809" s="43" t="s">
        <v>78</v>
      </c>
      <c r="S9809" s="47">
        <v>1</v>
      </c>
    </row>
    <row r="9810" spans="1:19" ht="12.75">
      <c r="A9810" s="22" t="s">
        <v>60</v>
      </c>
      <c r="B9810" s="22" t="s">
        <v>19757</v>
      </c>
      <c r="C9810" s="22" t="s">
        <v>68</v>
      </c>
      <c r="D9810" s="22" t="s">
        <v>61</v>
      </c>
      <c r="E9810" s="22" t="s">
        <v>25063</v>
      </c>
      <c r="F9810" s="31">
        <v>43441.411111111112</v>
      </c>
      <c r="G9810" s="31">
        <v>43457</v>
      </c>
      <c r="H9810" s="31">
        <v>43822</v>
      </c>
      <c r="I9810" s="31">
        <v>43471</v>
      </c>
      <c r="J9810" s="22" t="s">
        <v>73</v>
      </c>
      <c r="K9810" s="32" t="s">
        <v>82</v>
      </c>
      <c r="L9810" s="32" t="s">
        <v>25064</v>
      </c>
      <c r="N9810" s="24">
        <v>557.04899999999998</v>
      </c>
      <c r="O9810" s="24">
        <v>447.52330000000001</v>
      </c>
      <c r="P9810" s="32" t="s">
        <v>635</v>
      </c>
      <c r="Q9810" s="43" t="s">
        <v>636</v>
      </c>
      <c r="R9810" s="43" t="s">
        <v>78</v>
      </c>
      <c r="S9810" s="47">
        <v>6</v>
      </c>
    </row>
    <row r="9811" spans="1:19" ht="12.75">
      <c r="A9811" s="22" t="s">
        <v>60</v>
      </c>
      <c r="B9811" s="22" t="s">
        <v>20493</v>
      </c>
      <c r="C9811" s="22" t="s">
        <v>68</v>
      </c>
      <c r="D9811" s="22" t="s">
        <v>61</v>
      </c>
      <c r="E9811" s="22" t="s">
        <v>25065</v>
      </c>
      <c r="F9811" s="31">
        <v>43447.579780092594</v>
      </c>
      <c r="G9811" s="31">
        <v>43447</v>
      </c>
      <c r="H9811" s="31">
        <v>43812</v>
      </c>
      <c r="I9811" s="31">
        <v>43477</v>
      </c>
      <c r="J9811" s="22" t="s">
        <v>73</v>
      </c>
      <c r="K9811" s="32" t="s">
        <v>74</v>
      </c>
      <c r="L9811" s="32" t="s">
        <v>25066</v>
      </c>
      <c r="N9811" s="24">
        <v>1804.2159999999999</v>
      </c>
      <c r="O9811" s="24">
        <v>0</v>
      </c>
      <c r="P9811" s="32" t="s">
        <v>8063</v>
      </c>
      <c r="Q9811" s="43" t="s">
        <v>8064</v>
      </c>
      <c r="R9811" s="43" t="s">
        <v>78</v>
      </c>
      <c r="S9811" s="47">
        <v>7</v>
      </c>
    </row>
    <row r="9812" spans="1:19" ht="12.75">
      <c r="A9812" s="22" t="s">
        <v>60</v>
      </c>
      <c r="B9812" s="22" t="s">
        <v>19123</v>
      </c>
      <c r="C9812" s="22" t="s">
        <v>68</v>
      </c>
      <c r="D9812" s="22" t="s">
        <v>61</v>
      </c>
      <c r="E9812" s="22" t="s">
        <v>25067</v>
      </c>
      <c r="F9812" s="31">
        <v>43448.824502314812</v>
      </c>
      <c r="G9812" s="31">
        <v>43451</v>
      </c>
      <c r="H9812" s="31">
        <v>43816</v>
      </c>
      <c r="I9812" s="31">
        <v>43478</v>
      </c>
      <c r="J9812" s="22" t="s">
        <v>73</v>
      </c>
      <c r="K9812" s="32" t="s">
        <v>82</v>
      </c>
      <c r="L9812" s="32" t="s">
        <v>25068</v>
      </c>
      <c r="N9812" s="24">
        <v>1585.825</v>
      </c>
      <c r="O9812" s="24">
        <v>839.915</v>
      </c>
      <c r="P9812" s="32" t="s">
        <v>109</v>
      </c>
      <c r="Q9812" s="43" t="s">
        <v>110</v>
      </c>
      <c r="R9812" s="43" t="s">
        <v>78</v>
      </c>
      <c r="S9812" s="47">
        <v>7</v>
      </c>
    </row>
    <row r="9813" spans="1:19" ht="12.75">
      <c r="A9813" s="22" t="s">
        <v>60</v>
      </c>
      <c r="B9813" s="22" t="s">
        <v>19019</v>
      </c>
      <c r="C9813" s="22" t="s">
        <v>68</v>
      </c>
      <c r="D9813" s="22" t="s">
        <v>61</v>
      </c>
      <c r="E9813" s="22" t="s">
        <v>25069</v>
      </c>
      <c r="F9813" s="31">
        <v>43438.360104166662</v>
      </c>
      <c r="G9813" s="31">
        <v>43439</v>
      </c>
      <c r="H9813" s="31">
        <v>43804</v>
      </c>
      <c r="I9813" s="31">
        <v>43399</v>
      </c>
      <c r="J9813" s="22" t="s">
        <v>73</v>
      </c>
      <c r="K9813" s="32" t="s">
        <v>74</v>
      </c>
      <c r="L9813" s="32" t="s">
        <v>25070</v>
      </c>
      <c r="N9813" s="24">
        <v>0</v>
      </c>
      <c r="O9813" s="24">
        <v>0</v>
      </c>
      <c r="P9813" s="32" t="s">
        <v>4083</v>
      </c>
      <c r="Q9813" s="43" t="s">
        <v>4084</v>
      </c>
      <c r="R9813" s="43" t="s">
        <v>78</v>
      </c>
      <c r="S9813" s="47">
        <v>7</v>
      </c>
    </row>
    <row r="9814" spans="1:19" ht="12.75">
      <c r="A9814" s="22" t="s">
        <v>60</v>
      </c>
      <c r="B9814" s="22" t="s">
        <v>18935</v>
      </c>
      <c r="C9814" s="22" t="s">
        <v>68</v>
      </c>
      <c r="D9814" s="22" t="s">
        <v>61</v>
      </c>
      <c r="E9814" s="22" t="s">
        <v>25071</v>
      </c>
      <c r="F9814" s="31">
        <v>43440.450266203705</v>
      </c>
      <c r="G9814" s="31">
        <v>43440</v>
      </c>
      <c r="H9814" s="31">
        <v>43805</v>
      </c>
      <c r="I9814" s="31">
        <v>43470.447407407402</v>
      </c>
      <c r="J9814" s="22" t="s">
        <v>73</v>
      </c>
      <c r="K9814" s="32" t="s">
        <v>74</v>
      </c>
      <c r="L9814" s="32" t="s">
        <v>25072</v>
      </c>
      <c r="N9814" s="24">
        <v>1331.64</v>
      </c>
      <c r="O9814" s="24">
        <v>0</v>
      </c>
      <c r="P9814" s="32" t="s">
        <v>7066</v>
      </c>
      <c r="Q9814" s="43" t="s">
        <v>7067</v>
      </c>
      <c r="R9814" s="43" t="s">
        <v>78</v>
      </c>
      <c r="S9814" s="47">
        <v>7</v>
      </c>
    </row>
    <row r="9815" spans="1:19" ht="12.75">
      <c r="A9815" s="22" t="s">
        <v>60</v>
      </c>
      <c r="B9815" s="22" t="s">
        <v>18916</v>
      </c>
      <c r="C9815" s="22" t="s">
        <v>68</v>
      </c>
      <c r="D9815" s="22" t="s">
        <v>61</v>
      </c>
      <c r="E9815" s="22" t="s">
        <v>25073</v>
      </c>
      <c r="F9815" s="31">
        <v>43455.752835648149</v>
      </c>
      <c r="G9815" s="31">
        <v>43458</v>
      </c>
      <c r="H9815" s="31">
        <v>43823</v>
      </c>
      <c r="I9815" s="31">
        <v>43485</v>
      </c>
      <c r="J9815" s="22" t="s">
        <v>73</v>
      </c>
      <c r="K9815" s="32" t="s">
        <v>74</v>
      </c>
      <c r="L9815" s="32" t="s">
        <v>25074</v>
      </c>
      <c r="N9815" s="24">
        <v>536.30999999999995</v>
      </c>
      <c r="O9815" s="24">
        <v>0</v>
      </c>
      <c r="P9815" s="32" t="s">
        <v>5034</v>
      </c>
      <c r="Q9815" s="43" t="s">
        <v>5035</v>
      </c>
      <c r="R9815" s="43" t="s">
        <v>78</v>
      </c>
      <c r="S9815" s="47">
        <v>7</v>
      </c>
    </row>
    <row r="9816" spans="1:19" ht="12.75">
      <c r="A9816" s="22" t="s">
        <v>60</v>
      </c>
      <c r="B9816" s="22" t="s">
        <v>18935</v>
      </c>
      <c r="C9816" s="22" t="s">
        <v>68</v>
      </c>
      <c r="D9816" s="22" t="s">
        <v>61</v>
      </c>
      <c r="E9816" s="22" t="s">
        <v>25075</v>
      </c>
      <c r="F9816" s="31">
        <v>43439.705289351848</v>
      </c>
      <c r="G9816" s="31">
        <v>43439</v>
      </c>
      <c r="H9816" s="31">
        <v>43804</v>
      </c>
      <c r="I9816" s="31">
        <v>43469.704641203702</v>
      </c>
      <c r="J9816" s="22" t="s">
        <v>73</v>
      </c>
      <c r="K9816" s="32" t="s">
        <v>74</v>
      </c>
      <c r="L9816" s="32" t="s">
        <v>25076</v>
      </c>
      <c r="N9816" s="24">
        <v>620.66</v>
      </c>
      <c r="O9816" s="24">
        <v>0</v>
      </c>
      <c r="P9816" s="32" t="s">
        <v>13893</v>
      </c>
      <c r="Q9816" s="43" t="s">
        <v>13894</v>
      </c>
      <c r="R9816" s="43" t="s">
        <v>78</v>
      </c>
      <c r="S9816" s="47">
        <v>7</v>
      </c>
    </row>
    <row r="9817" spans="1:19" ht="12.75">
      <c r="A9817" s="22" t="s">
        <v>60</v>
      </c>
      <c r="B9817" s="22" t="s">
        <v>18935</v>
      </c>
      <c r="C9817" s="22" t="s">
        <v>68</v>
      </c>
      <c r="D9817" s="22" t="s">
        <v>61</v>
      </c>
      <c r="E9817" s="22" t="s">
        <v>25077</v>
      </c>
      <c r="F9817" s="31">
        <v>43454.628113425926</v>
      </c>
      <c r="G9817" s="31">
        <v>43486</v>
      </c>
      <c r="H9817" s="31">
        <v>43851</v>
      </c>
      <c r="I9817" s="31">
        <v>43508.499108796292</v>
      </c>
      <c r="J9817" s="22" t="s">
        <v>73</v>
      </c>
      <c r="K9817" s="32" t="s">
        <v>74</v>
      </c>
      <c r="L9817" s="32" t="s">
        <v>25078</v>
      </c>
      <c r="M9817" s="32" t="s">
        <v>25079</v>
      </c>
      <c r="N9817" s="24">
        <v>1697.71</v>
      </c>
      <c r="O9817" s="24">
        <v>0</v>
      </c>
      <c r="P9817" s="32" t="s">
        <v>1647</v>
      </c>
      <c r="Q9817" s="43" t="s">
        <v>1648</v>
      </c>
      <c r="R9817" s="43" t="s">
        <v>78</v>
      </c>
      <c r="S9817" s="47">
        <v>7</v>
      </c>
    </row>
    <row r="9818" spans="1:19" ht="12.75">
      <c r="A9818" s="22" t="s">
        <v>60</v>
      </c>
      <c r="B9818" s="22" t="s">
        <v>19276</v>
      </c>
      <c r="C9818" s="22" t="s">
        <v>68</v>
      </c>
      <c r="D9818" s="22" t="s">
        <v>61</v>
      </c>
      <c r="E9818" s="22" t="s">
        <v>25080</v>
      </c>
      <c r="F9818" s="31">
        <v>43452.436643518515</v>
      </c>
      <c r="G9818" s="31">
        <v>43452</v>
      </c>
      <c r="H9818" s="31">
        <v>43817</v>
      </c>
      <c r="I9818" s="31">
        <v>43482</v>
      </c>
      <c r="J9818" s="22" t="s">
        <v>73</v>
      </c>
      <c r="K9818" s="32" t="s">
        <v>74</v>
      </c>
      <c r="L9818" s="32" t="s">
        <v>25081</v>
      </c>
      <c r="N9818" s="24">
        <v>1729.605</v>
      </c>
      <c r="O9818" s="24">
        <v>0</v>
      </c>
      <c r="P9818" s="32" t="s">
        <v>2714</v>
      </c>
      <c r="Q9818" s="43" t="s">
        <v>2715</v>
      </c>
      <c r="R9818" s="43" t="s">
        <v>78</v>
      </c>
      <c r="S9818" s="47">
        <v>7</v>
      </c>
    </row>
    <row r="9819" spans="1:19" ht="12.75">
      <c r="A9819" s="22" t="s">
        <v>60</v>
      </c>
      <c r="B9819" s="22" t="s">
        <v>19324</v>
      </c>
      <c r="C9819" s="22" t="s">
        <v>68</v>
      </c>
      <c r="D9819" s="22" t="s">
        <v>61</v>
      </c>
      <c r="E9819" s="22" t="s">
        <v>25082</v>
      </c>
      <c r="F9819" s="31">
        <v>43454.444247685184</v>
      </c>
      <c r="G9819" s="31">
        <v>43484</v>
      </c>
      <c r="H9819" s="31">
        <v>43849</v>
      </c>
      <c r="I9819" s="31">
        <v>43484</v>
      </c>
      <c r="J9819" s="22" t="s">
        <v>73</v>
      </c>
      <c r="K9819" s="32" t="s">
        <v>120</v>
      </c>
      <c r="L9819" s="32" t="s">
        <v>25083</v>
      </c>
      <c r="M9819" s="32" t="s">
        <v>25084</v>
      </c>
      <c r="N9819" s="24">
        <v>2115.13</v>
      </c>
      <c r="O9819" s="24">
        <v>1437.81</v>
      </c>
      <c r="P9819" s="32" t="s">
        <v>109</v>
      </c>
      <c r="Q9819" s="43" t="s">
        <v>110</v>
      </c>
      <c r="R9819" s="43" t="s">
        <v>158</v>
      </c>
      <c r="S9819" s="47">
        <v>7</v>
      </c>
    </row>
    <row r="9820" spans="1:19" ht="12.75">
      <c r="A9820" s="22" t="s">
        <v>60</v>
      </c>
      <c r="B9820" s="22" t="s">
        <v>18954</v>
      </c>
      <c r="C9820" s="22" t="s">
        <v>68</v>
      </c>
      <c r="D9820" s="22" t="s">
        <v>61</v>
      </c>
      <c r="E9820" s="22" t="s">
        <v>25085</v>
      </c>
      <c r="F9820" s="31">
        <v>43438.594097222223</v>
      </c>
      <c r="G9820" s="31">
        <v>43438</v>
      </c>
      <c r="H9820" s="31">
        <v>43803</v>
      </c>
      <c r="I9820" s="31">
        <v>43468</v>
      </c>
      <c r="J9820" s="22" t="s">
        <v>73</v>
      </c>
      <c r="K9820" s="32" t="s">
        <v>82</v>
      </c>
      <c r="L9820" s="32" t="s">
        <v>25086</v>
      </c>
      <c r="N9820" s="24">
        <v>8201.0820000000003</v>
      </c>
      <c r="O9820" s="24">
        <v>7414.71</v>
      </c>
      <c r="P9820" s="32" t="s">
        <v>113</v>
      </c>
      <c r="Q9820" s="43" t="s">
        <v>114</v>
      </c>
      <c r="R9820" s="43" t="s">
        <v>78</v>
      </c>
      <c r="S9820" s="47">
        <v>7</v>
      </c>
    </row>
    <row r="9821" spans="1:19" ht="12.75">
      <c r="A9821" s="22" t="s">
        <v>60</v>
      </c>
      <c r="B9821" s="22" t="s">
        <v>19411</v>
      </c>
      <c r="C9821" s="22" t="s">
        <v>68</v>
      </c>
      <c r="D9821" s="22" t="s">
        <v>61</v>
      </c>
      <c r="E9821" s="22" t="s">
        <v>25087</v>
      </c>
      <c r="F9821" s="31">
        <v>43455.75277777778</v>
      </c>
      <c r="G9821" s="31">
        <v>43491</v>
      </c>
      <c r="H9821" s="31">
        <v>43856</v>
      </c>
      <c r="I9821" s="31">
        <v>43485</v>
      </c>
      <c r="J9821" s="22" t="s">
        <v>73</v>
      </c>
      <c r="K9821" s="32" t="s">
        <v>82</v>
      </c>
      <c r="L9821" s="32" t="s">
        <v>25088</v>
      </c>
      <c r="N9821" s="24">
        <v>6041.4300000000003</v>
      </c>
      <c r="O9821" s="24">
        <v>5365.3100000000004</v>
      </c>
      <c r="P9821" s="32" t="s">
        <v>4531</v>
      </c>
      <c r="Q9821" s="43" t="s">
        <v>4532</v>
      </c>
      <c r="R9821" s="43" t="s">
        <v>78</v>
      </c>
      <c r="S9821" s="47">
        <v>6</v>
      </c>
    </row>
    <row r="9822" spans="1:19" ht="12.75">
      <c r="A9822" s="22" t="s">
        <v>60</v>
      </c>
      <c r="B9822" s="22" t="s">
        <v>18935</v>
      </c>
      <c r="C9822" s="22" t="s">
        <v>68</v>
      </c>
      <c r="D9822" s="22" t="s">
        <v>61</v>
      </c>
      <c r="E9822" s="22" t="s">
        <v>25089</v>
      </c>
      <c r="F9822" s="31">
        <v>43437.424583333333</v>
      </c>
      <c r="G9822" s="31">
        <v>43437</v>
      </c>
      <c r="H9822" s="31">
        <v>43802</v>
      </c>
      <c r="I9822" s="31">
        <v>43467.420081018514</v>
      </c>
      <c r="J9822" s="22" t="s">
        <v>73</v>
      </c>
      <c r="K9822" s="32" t="s">
        <v>126</v>
      </c>
      <c r="L9822" s="32" t="s">
        <v>25090</v>
      </c>
      <c r="N9822" s="24">
        <v>1224.30</v>
      </c>
      <c r="O9822" s="24">
        <v>1102.21</v>
      </c>
      <c r="P9822" s="32" t="s">
        <v>283</v>
      </c>
      <c r="Q9822" s="43" t="s">
        <v>284</v>
      </c>
      <c r="R9822" s="43" t="s">
        <v>78</v>
      </c>
      <c r="S9822" s="47">
        <v>7</v>
      </c>
    </row>
    <row r="9823" spans="1:19" ht="12.75">
      <c r="A9823" s="22" t="s">
        <v>60</v>
      </c>
      <c r="B9823" s="22" t="s">
        <v>19400</v>
      </c>
      <c r="C9823" s="22" t="s">
        <v>68</v>
      </c>
      <c r="D9823" s="22" t="s">
        <v>61</v>
      </c>
      <c r="E9823" s="22" t="s">
        <v>25091</v>
      </c>
      <c r="F9823" s="31">
        <v>43439.594131944439</v>
      </c>
      <c r="G9823" s="31">
        <v>43439</v>
      </c>
      <c r="H9823" s="31">
        <v>43804</v>
      </c>
      <c r="I9823" s="31">
        <v>43469</v>
      </c>
      <c r="J9823" s="22" t="s">
        <v>73</v>
      </c>
      <c r="K9823" s="32" t="s">
        <v>126</v>
      </c>
      <c r="L9823" s="32" t="s">
        <v>25092</v>
      </c>
      <c r="N9823" s="24">
        <v>1896.8233</v>
      </c>
      <c r="O9823" s="24">
        <v>1842.38</v>
      </c>
      <c r="P9823" s="32" t="s">
        <v>90</v>
      </c>
      <c r="Q9823" s="43" t="s">
        <v>91</v>
      </c>
      <c r="R9823" s="43" t="s">
        <v>78</v>
      </c>
      <c r="S9823" s="47">
        <v>6</v>
      </c>
    </row>
    <row r="9824" spans="1:19" ht="12.75">
      <c r="A9824" s="22" t="s">
        <v>60</v>
      </c>
      <c r="B9824" s="22" t="s">
        <v>18927</v>
      </c>
      <c r="C9824" s="22" t="s">
        <v>68</v>
      </c>
      <c r="D9824" s="22" t="s">
        <v>61</v>
      </c>
      <c r="E9824" s="22" t="s">
        <v>25093</v>
      </c>
      <c r="F9824" s="31">
        <v>43453.598043981481</v>
      </c>
      <c r="G9824" s="31">
        <v>43457</v>
      </c>
      <c r="H9824" s="31">
        <v>43822</v>
      </c>
      <c r="I9824" s="31">
        <v>43483</v>
      </c>
      <c r="J9824" s="22" t="s">
        <v>73</v>
      </c>
      <c r="K9824" s="32" t="s">
        <v>74</v>
      </c>
      <c r="L9824" s="32" t="s">
        <v>25094</v>
      </c>
      <c r="N9824" s="24">
        <v>1022.72</v>
      </c>
      <c r="O9824" s="24">
        <v>0</v>
      </c>
      <c r="P9824" s="32" t="s">
        <v>3938</v>
      </c>
      <c r="Q9824" s="43" t="s">
        <v>3939</v>
      </c>
      <c r="R9824" s="43" t="s">
        <v>78</v>
      </c>
      <c r="S9824" s="47">
        <v>7</v>
      </c>
    </row>
    <row r="9825" spans="1:19" ht="12.75">
      <c r="A9825" s="22" t="s">
        <v>60</v>
      </c>
      <c r="B9825" s="22" t="s">
        <v>19457</v>
      </c>
      <c r="C9825" s="22" t="s">
        <v>68</v>
      </c>
      <c r="D9825" s="22" t="s">
        <v>61</v>
      </c>
      <c r="E9825" s="22" t="s">
        <v>25095</v>
      </c>
      <c r="F9825" s="31">
        <v>43448.491284722222</v>
      </c>
      <c r="G9825" s="31">
        <v>43447</v>
      </c>
      <c r="H9825" s="31">
        <v>43812</v>
      </c>
      <c r="I9825" s="31">
        <v>43478</v>
      </c>
      <c r="J9825" s="22" t="s">
        <v>131</v>
      </c>
      <c r="K9825" s="32" t="s">
        <v>120</v>
      </c>
      <c r="L9825" s="32" t="s">
        <v>25096</v>
      </c>
      <c r="M9825" s="32" t="s">
        <v>19470</v>
      </c>
      <c r="N9825" s="24">
        <v>-70.33</v>
      </c>
      <c r="O9825" s="24">
        <v>-70.33</v>
      </c>
      <c r="P9825" s="32" t="s">
        <v>4943</v>
      </c>
      <c r="Q9825" s="43" t="s">
        <v>4944</v>
      </c>
      <c r="R9825" s="43" t="s">
        <v>78</v>
      </c>
      <c r="S9825" s="47">
        <v>1</v>
      </c>
    </row>
    <row r="9826" spans="1:19" ht="12.75">
      <c r="A9826" s="22" t="s">
        <v>60</v>
      </c>
      <c r="B9826" s="22" t="s">
        <v>19223</v>
      </c>
      <c r="C9826" s="22" t="s">
        <v>68</v>
      </c>
      <c r="D9826" s="22" t="s">
        <v>61</v>
      </c>
      <c r="E9826" s="22" t="s">
        <v>25097</v>
      </c>
      <c r="F9826" s="31">
        <v>43445.629756944443</v>
      </c>
      <c r="G9826" s="31">
        <v>43445</v>
      </c>
      <c r="H9826" s="31">
        <v>43810</v>
      </c>
      <c r="I9826" s="31">
        <v>43475</v>
      </c>
      <c r="J9826" s="22" t="s">
        <v>73</v>
      </c>
      <c r="K9826" s="32" t="s">
        <v>82</v>
      </c>
      <c r="L9826" s="32" t="s">
        <v>25098</v>
      </c>
      <c r="N9826" s="24">
        <v>630.21799999999996</v>
      </c>
      <c r="O9826" s="24">
        <v>431.42</v>
      </c>
      <c r="P9826" s="32" t="s">
        <v>25099</v>
      </c>
      <c r="Q9826" s="43" t="s">
        <v>25100</v>
      </c>
      <c r="R9826" s="43" t="s">
        <v>158</v>
      </c>
      <c r="S9826" s="47">
        <v>7</v>
      </c>
    </row>
    <row r="9827" spans="1:19" ht="12.75">
      <c r="A9827" s="22" t="s">
        <v>60</v>
      </c>
      <c r="B9827" s="22" t="s">
        <v>18916</v>
      </c>
      <c r="C9827" s="22" t="s">
        <v>68</v>
      </c>
      <c r="D9827" s="22" t="s">
        <v>61</v>
      </c>
      <c r="E9827" s="22" t="s">
        <v>25101</v>
      </c>
      <c r="F9827" s="31">
        <v>43448.84542824074</v>
      </c>
      <c r="G9827" s="31">
        <v>43462</v>
      </c>
      <c r="H9827" s="31">
        <v>43827</v>
      </c>
      <c r="I9827" s="31">
        <v>43478</v>
      </c>
      <c r="J9827" s="22" t="s">
        <v>73</v>
      </c>
      <c r="K9827" s="32" t="s">
        <v>74</v>
      </c>
      <c r="L9827" s="32" t="s">
        <v>25102</v>
      </c>
      <c r="N9827" s="24">
        <v>988.68</v>
      </c>
      <c r="O9827" s="24">
        <v>0</v>
      </c>
      <c r="P9827" s="32" t="s">
        <v>25103</v>
      </c>
      <c r="Q9827" s="43" t="s">
        <v>25104</v>
      </c>
      <c r="R9827" s="43" t="s">
        <v>78</v>
      </c>
      <c r="S9827" s="47">
        <v>7</v>
      </c>
    </row>
    <row r="9828" spans="1:19" ht="12.75">
      <c r="A9828" s="22" t="s">
        <v>60</v>
      </c>
      <c r="B9828" s="22" t="s">
        <v>19454</v>
      </c>
      <c r="C9828" s="22" t="s">
        <v>68</v>
      </c>
      <c r="D9828" s="22" t="s">
        <v>61</v>
      </c>
      <c r="E9828" s="22" t="s">
        <v>25105</v>
      </c>
      <c r="F9828" s="31">
        <v>43451.53534722222</v>
      </c>
      <c r="G9828" s="31">
        <v>43451</v>
      </c>
      <c r="H9828" s="31">
        <v>43799</v>
      </c>
      <c r="I9828" s="31">
        <v>43481</v>
      </c>
      <c r="J9828" s="22" t="s">
        <v>73</v>
      </c>
      <c r="K9828" s="32" t="s">
        <v>74</v>
      </c>
      <c r="L9828" s="32" t="s">
        <v>25106</v>
      </c>
      <c r="N9828" s="24">
        <v>3711.6374999999998</v>
      </c>
      <c r="O9828" s="24">
        <v>0</v>
      </c>
      <c r="P9828" s="32" t="s">
        <v>5109</v>
      </c>
      <c r="Q9828" s="43" t="s">
        <v>5110</v>
      </c>
      <c r="R9828" s="43" t="s">
        <v>78</v>
      </c>
      <c r="S9828" s="47">
        <v>7</v>
      </c>
    </row>
    <row r="9829" spans="1:19" ht="12.75">
      <c r="A9829" s="22" t="s">
        <v>60</v>
      </c>
      <c r="B9829" s="22" t="s">
        <v>18935</v>
      </c>
      <c r="C9829" s="22" t="s">
        <v>68</v>
      </c>
      <c r="D9829" s="22" t="s">
        <v>61</v>
      </c>
      <c r="E9829" s="22" t="s">
        <v>25107</v>
      </c>
      <c r="F9829" s="31">
        <v>43447.410868055551</v>
      </c>
      <c r="G9829" s="31">
        <v>43448</v>
      </c>
      <c r="H9829" s="31">
        <v>43813</v>
      </c>
      <c r="I9829" s="31">
        <v>43477.408055555556</v>
      </c>
      <c r="J9829" s="22" t="s">
        <v>73</v>
      </c>
      <c r="K9829" s="32" t="s">
        <v>74</v>
      </c>
      <c r="L9829" s="32" t="s">
        <v>25108</v>
      </c>
      <c r="N9829" s="24">
        <v>397.47370000000001</v>
      </c>
      <c r="O9829" s="24">
        <v>0</v>
      </c>
      <c r="P9829" s="32" t="s">
        <v>3277</v>
      </c>
      <c r="Q9829" s="43" t="s">
        <v>3278</v>
      </c>
      <c r="R9829" s="43" t="s">
        <v>78</v>
      </c>
      <c r="S9829" s="47">
        <v>7</v>
      </c>
    </row>
    <row r="9830" spans="1:19" ht="12.75">
      <c r="A9830" s="22" t="s">
        <v>60</v>
      </c>
      <c r="B9830" s="22" t="s">
        <v>18909</v>
      </c>
      <c r="C9830" s="22" t="s">
        <v>68</v>
      </c>
      <c r="D9830" s="22" t="s">
        <v>61</v>
      </c>
      <c r="E9830" s="22" t="s">
        <v>25109</v>
      </c>
      <c r="F9830" s="31">
        <v>43439.669456018513</v>
      </c>
      <c r="G9830" s="31">
        <v>43448</v>
      </c>
      <c r="H9830" s="31">
        <v>43813</v>
      </c>
      <c r="I9830" s="31">
        <v>43469.65143518518</v>
      </c>
      <c r="J9830" s="22" t="s">
        <v>73</v>
      </c>
      <c r="K9830" s="32" t="s">
        <v>120</v>
      </c>
      <c r="L9830" s="32" t="s">
        <v>25110</v>
      </c>
      <c r="M9830" s="32" t="s">
        <v>25111</v>
      </c>
      <c r="N9830" s="24">
        <v>2309.08</v>
      </c>
      <c r="O9830" s="24">
        <v>860.39</v>
      </c>
      <c r="P9830" s="32" t="s">
        <v>3766</v>
      </c>
      <c r="Q9830" s="43" t="s">
        <v>3767</v>
      </c>
      <c r="R9830" s="43" t="s">
        <v>78</v>
      </c>
      <c r="S9830" s="47">
        <v>7</v>
      </c>
    </row>
    <row r="9831" spans="1:19" ht="12.75">
      <c r="A9831" s="22" t="s">
        <v>60</v>
      </c>
      <c r="B9831" s="22" t="s">
        <v>19591</v>
      </c>
      <c r="C9831" s="22" t="s">
        <v>68</v>
      </c>
      <c r="D9831" s="22" t="s">
        <v>61</v>
      </c>
      <c r="E9831" s="22" t="s">
        <v>25112</v>
      </c>
      <c r="F9831" s="31">
        <v>43439.620208333334</v>
      </c>
      <c r="G9831" s="31">
        <v>43466</v>
      </c>
      <c r="H9831" s="31">
        <v>43831</v>
      </c>
      <c r="I9831" s="31">
        <v>43469</v>
      </c>
      <c r="J9831" s="22" t="s">
        <v>73</v>
      </c>
      <c r="K9831" s="32" t="s">
        <v>74</v>
      </c>
      <c r="L9831" s="32" t="s">
        <v>25113</v>
      </c>
      <c r="N9831" s="24">
        <v>1192.7650000000001</v>
      </c>
      <c r="O9831" s="24">
        <v>0</v>
      </c>
      <c r="P9831" s="32" t="s">
        <v>109</v>
      </c>
      <c r="Q9831" s="43" t="s">
        <v>110</v>
      </c>
      <c r="R9831" s="43" t="s">
        <v>78</v>
      </c>
      <c r="S9831" s="47">
        <v>6</v>
      </c>
    </row>
    <row r="9832" spans="1:19" ht="12.75">
      <c r="A9832" s="22" t="s">
        <v>60</v>
      </c>
      <c r="B9832" s="22" t="s">
        <v>18923</v>
      </c>
      <c r="C9832" s="22" t="s">
        <v>68</v>
      </c>
      <c r="D9832" s="22" t="s">
        <v>61</v>
      </c>
      <c r="E9832" s="22" t="s">
        <v>25114</v>
      </c>
      <c r="F9832" s="31">
        <v>43452.604803240742</v>
      </c>
      <c r="G9832" s="31">
        <v>43482</v>
      </c>
      <c r="H9832" s="31">
        <v>43847</v>
      </c>
      <c r="I9832" s="31">
        <v>43482</v>
      </c>
      <c r="J9832" s="22" t="s">
        <v>73</v>
      </c>
      <c r="K9832" s="32" t="s">
        <v>82</v>
      </c>
      <c r="L9832" s="32" t="s">
        <v>25115</v>
      </c>
      <c r="N9832" s="24">
        <v>2410.5066000000002</v>
      </c>
      <c r="O9832" s="24">
        <v>2153.08</v>
      </c>
      <c r="P9832" s="32" t="s">
        <v>109</v>
      </c>
      <c r="Q9832" s="43" t="s">
        <v>110</v>
      </c>
      <c r="R9832" s="43" t="s">
        <v>78</v>
      </c>
      <c r="S9832" s="47">
        <v>7</v>
      </c>
    </row>
    <row r="9833" spans="1:19" ht="12.75">
      <c r="A9833" s="22" t="s">
        <v>60</v>
      </c>
      <c r="B9833" s="22" t="s">
        <v>18951</v>
      </c>
      <c r="C9833" s="22" t="s">
        <v>68</v>
      </c>
      <c r="D9833" s="22" t="s">
        <v>61</v>
      </c>
      <c r="E9833" s="22" t="s">
        <v>25116</v>
      </c>
      <c r="F9833" s="31">
        <v>43455.706516203703</v>
      </c>
      <c r="G9833" s="31">
        <v>43455</v>
      </c>
      <c r="H9833" s="31">
        <v>43820</v>
      </c>
      <c r="I9833" s="31">
        <v>43485</v>
      </c>
      <c r="J9833" s="22" t="s">
        <v>73</v>
      </c>
      <c r="K9833" s="32" t="s">
        <v>120</v>
      </c>
      <c r="L9833" s="32" t="s">
        <v>25117</v>
      </c>
      <c r="M9833" s="32" t="s">
        <v>25118</v>
      </c>
      <c r="N9833" s="24">
        <v>2154.386</v>
      </c>
      <c r="O9833" s="24">
        <v>1495.44</v>
      </c>
      <c r="P9833" s="32" t="s">
        <v>4998</v>
      </c>
      <c r="Q9833" s="43" t="s">
        <v>4999</v>
      </c>
      <c r="R9833" s="43" t="s">
        <v>78</v>
      </c>
      <c r="S9833" s="47">
        <v>7</v>
      </c>
    </row>
    <row r="9834" spans="1:19" ht="12.75">
      <c r="A9834" s="22" t="s">
        <v>60</v>
      </c>
      <c r="B9834" s="22" t="s">
        <v>19996</v>
      </c>
      <c r="C9834" s="22" t="s">
        <v>68</v>
      </c>
      <c r="D9834" s="22" t="s">
        <v>61</v>
      </c>
      <c r="E9834" s="22" t="s">
        <v>25119</v>
      </c>
      <c r="F9834" s="31">
        <v>43447.632708333331</v>
      </c>
      <c r="G9834" s="31">
        <v>43451</v>
      </c>
      <c r="H9834" s="31">
        <v>43816</v>
      </c>
      <c r="I9834" s="31">
        <v>43477</v>
      </c>
      <c r="J9834" s="22" t="s">
        <v>131</v>
      </c>
      <c r="K9834" s="32" t="s">
        <v>120</v>
      </c>
      <c r="L9834" s="32" t="s">
        <v>25120</v>
      </c>
      <c r="M9834" s="32" t="s">
        <v>25121</v>
      </c>
      <c r="N9834" s="24">
        <v>0</v>
      </c>
      <c r="O9834" s="24">
        <v>0</v>
      </c>
      <c r="P9834" s="32" t="s">
        <v>6258</v>
      </c>
      <c r="Q9834" s="43" t="s">
        <v>6259</v>
      </c>
      <c r="R9834" s="43" t="s">
        <v>78</v>
      </c>
      <c r="S9834" s="47">
        <v>1</v>
      </c>
    </row>
    <row r="9835" spans="1:19" ht="12.75">
      <c r="A9835" s="22" t="s">
        <v>60</v>
      </c>
      <c r="B9835" s="22" t="s">
        <v>19424</v>
      </c>
      <c r="C9835" s="22" t="s">
        <v>68</v>
      </c>
      <c r="D9835" s="22" t="s">
        <v>61</v>
      </c>
      <c r="E9835" s="22" t="s">
        <v>25122</v>
      </c>
      <c r="F9835" s="31">
        <v>43437.581412037034</v>
      </c>
      <c r="G9835" s="31">
        <v>43437</v>
      </c>
      <c r="H9835" s="31">
        <v>43802</v>
      </c>
      <c r="I9835" s="31">
        <v>43467</v>
      </c>
      <c r="J9835" s="22" t="s">
        <v>73</v>
      </c>
      <c r="K9835" s="32" t="s">
        <v>126</v>
      </c>
      <c r="L9835" s="32" t="s">
        <v>25123</v>
      </c>
      <c r="N9835" s="24">
        <v>2181.0439999999999</v>
      </c>
      <c r="O9835" s="24">
        <v>2244.34</v>
      </c>
      <c r="P9835" s="32" t="s">
        <v>90</v>
      </c>
      <c r="Q9835" s="43" t="s">
        <v>91</v>
      </c>
      <c r="R9835" s="43" t="s">
        <v>78</v>
      </c>
      <c r="S9835" s="47">
        <v>7</v>
      </c>
    </row>
    <row r="9836" spans="1:19" ht="12.75">
      <c r="A9836" s="22" t="s">
        <v>60</v>
      </c>
      <c r="B9836" s="22" t="s">
        <v>19022</v>
      </c>
      <c r="C9836" s="22" t="s">
        <v>68</v>
      </c>
      <c r="D9836" s="22" t="s">
        <v>61</v>
      </c>
      <c r="E9836" s="22" t="s">
        <v>25124</v>
      </c>
      <c r="F9836" s="31">
        <v>43445.729652777773</v>
      </c>
      <c r="G9836" s="31">
        <v>43448</v>
      </c>
      <c r="H9836" s="31">
        <v>43799</v>
      </c>
      <c r="I9836" s="31">
        <v>43475</v>
      </c>
      <c r="J9836" s="22" t="s">
        <v>73</v>
      </c>
      <c r="K9836" s="32" t="s">
        <v>120</v>
      </c>
      <c r="L9836" s="32" t="s">
        <v>25125</v>
      </c>
      <c r="M9836" s="32" t="s">
        <v>25126</v>
      </c>
      <c r="N9836" s="24">
        <v>2080.5059999999999</v>
      </c>
      <c r="O9836" s="24">
        <v>2055.185</v>
      </c>
      <c r="P9836" s="32" t="s">
        <v>109</v>
      </c>
      <c r="Q9836" s="43" t="s">
        <v>110</v>
      </c>
      <c r="R9836" s="43" t="s">
        <v>78</v>
      </c>
      <c r="S9836" s="47">
        <v>7</v>
      </c>
    </row>
    <row r="9837" spans="1:19" ht="12.75">
      <c r="A9837" s="22" t="s">
        <v>60</v>
      </c>
      <c r="B9837" s="22" t="s">
        <v>19320</v>
      </c>
      <c r="C9837" s="22" t="s">
        <v>68</v>
      </c>
      <c r="D9837" s="22" t="s">
        <v>61</v>
      </c>
      <c r="E9837" s="22" t="s">
        <v>25127</v>
      </c>
      <c r="F9837" s="31">
        <v>43441.466319444444</v>
      </c>
      <c r="G9837" s="31">
        <v>43441</v>
      </c>
      <c r="H9837" s="31">
        <v>43806</v>
      </c>
      <c r="I9837" s="31">
        <v>43471</v>
      </c>
      <c r="J9837" s="22" t="s">
        <v>73</v>
      </c>
      <c r="K9837" s="32" t="s">
        <v>82</v>
      </c>
      <c r="L9837" s="32" t="s">
        <v>25128</v>
      </c>
      <c r="N9837" s="24">
        <v>2788.4133000000002</v>
      </c>
      <c r="O9837" s="24">
        <v>2532.84</v>
      </c>
      <c r="P9837" s="32" t="s">
        <v>90</v>
      </c>
      <c r="Q9837" s="43" t="s">
        <v>91</v>
      </c>
      <c r="R9837" s="43" t="s">
        <v>78</v>
      </c>
      <c r="S9837" s="47">
        <v>7</v>
      </c>
    </row>
    <row r="9838" spans="1:19" ht="12.75">
      <c r="A9838" s="22" t="s">
        <v>60</v>
      </c>
      <c r="B9838" s="22" t="s">
        <v>18969</v>
      </c>
      <c r="C9838" s="22" t="s">
        <v>68</v>
      </c>
      <c r="D9838" s="22" t="s">
        <v>61</v>
      </c>
      <c r="E9838" s="22" t="s">
        <v>25129</v>
      </c>
      <c r="F9838" s="31">
        <v>43441.447557870371</v>
      </c>
      <c r="G9838" s="31">
        <v>43457</v>
      </c>
      <c r="H9838" s="31">
        <v>43822</v>
      </c>
      <c r="I9838" s="31">
        <v>43467</v>
      </c>
      <c r="J9838" s="22" t="s">
        <v>73</v>
      </c>
      <c r="K9838" s="32" t="s">
        <v>74</v>
      </c>
      <c r="L9838" s="32" t="s">
        <v>25130</v>
      </c>
      <c r="N9838" s="24">
        <v>1353.67</v>
      </c>
      <c r="O9838" s="24">
        <v>0</v>
      </c>
      <c r="P9838" s="32" t="s">
        <v>3790</v>
      </c>
      <c r="Q9838" s="43" t="s">
        <v>3791</v>
      </c>
      <c r="R9838" s="43" t="s">
        <v>78</v>
      </c>
      <c r="S9838" s="47">
        <v>6</v>
      </c>
    </row>
    <row r="9839" spans="1:19" ht="12.75">
      <c r="A9839" s="22" t="s">
        <v>60</v>
      </c>
      <c r="B9839" s="22" t="s">
        <v>18935</v>
      </c>
      <c r="C9839" s="22" t="s">
        <v>68</v>
      </c>
      <c r="D9839" s="22" t="s">
        <v>61</v>
      </c>
      <c r="E9839" s="22" t="s">
        <v>25131</v>
      </c>
      <c r="F9839" s="31">
        <v>43446.046446759261</v>
      </c>
      <c r="G9839" s="31">
        <v>43487</v>
      </c>
      <c r="H9839" s="31">
        <v>43852</v>
      </c>
      <c r="I9839" s="31">
        <v>43506.046446759261</v>
      </c>
      <c r="J9839" s="22" t="s">
        <v>73</v>
      </c>
      <c r="K9839" s="32" t="s">
        <v>126</v>
      </c>
      <c r="L9839" s="32" t="s">
        <v>25132</v>
      </c>
      <c r="M9839" s="32" t="s">
        <v>25133</v>
      </c>
      <c r="N9839" s="24">
        <v>382.22829999999999</v>
      </c>
      <c r="O9839" s="24">
        <v>405.50</v>
      </c>
      <c r="P9839" s="32" t="s">
        <v>15407</v>
      </c>
      <c r="Q9839" s="43" t="s">
        <v>15408</v>
      </c>
      <c r="R9839" s="43" t="s">
        <v>78</v>
      </c>
      <c r="S9839" s="47">
        <v>7</v>
      </c>
    </row>
    <row r="9840" spans="1:19" ht="12.75">
      <c r="A9840" s="22" t="s">
        <v>60</v>
      </c>
      <c r="B9840" s="22" t="s">
        <v>18935</v>
      </c>
      <c r="C9840" s="22" t="s">
        <v>68</v>
      </c>
      <c r="D9840" s="22" t="s">
        <v>61</v>
      </c>
      <c r="E9840" s="22" t="s">
        <v>25134</v>
      </c>
      <c r="F9840" s="31">
        <v>43454.486238425925</v>
      </c>
      <c r="G9840" s="31">
        <v>43454</v>
      </c>
      <c r="H9840" s="31">
        <v>43819</v>
      </c>
      <c r="I9840" s="31">
        <v>43484.484814814816</v>
      </c>
      <c r="J9840" s="22" t="s">
        <v>73</v>
      </c>
      <c r="K9840" s="32" t="s">
        <v>74</v>
      </c>
      <c r="L9840" s="32" t="s">
        <v>25135</v>
      </c>
      <c r="N9840" s="24">
        <v>847.36800000000005</v>
      </c>
      <c r="O9840" s="24">
        <v>0</v>
      </c>
      <c r="P9840" s="32" t="s">
        <v>11121</v>
      </c>
      <c r="Q9840" s="43" t="s">
        <v>11122</v>
      </c>
      <c r="R9840" s="43" t="s">
        <v>78</v>
      </c>
      <c r="S9840" s="47">
        <v>7</v>
      </c>
    </row>
    <row r="9841" spans="1:19" ht="12.75">
      <c r="A9841" s="22" t="s">
        <v>60</v>
      </c>
      <c r="B9841" s="22" t="s">
        <v>19045</v>
      </c>
      <c r="C9841" s="22" t="s">
        <v>68</v>
      </c>
      <c r="D9841" s="22" t="s">
        <v>61</v>
      </c>
      <c r="E9841" s="22" t="s">
        <v>25136</v>
      </c>
      <c r="F9841" s="31">
        <v>43458.367083333331</v>
      </c>
      <c r="G9841" s="31">
        <v>43458</v>
      </c>
      <c r="H9841" s="31">
        <v>43823</v>
      </c>
      <c r="I9841" s="31">
        <v>43488</v>
      </c>
      <c r="J9841" s="22" t="s">
        <v>73</v>
      </c>
      <c r="K9841" s="32" t="s">
        <v>126</v>
      </c>
      <c r="L9841" s="32" t="s">
        <v>25137</v>
      </c>
      <c r="N9841" s="24">
        <v>357.42</v>
      </c>
      <c r="O9841" s="24">
        <v>439.81</v>
      </c>
      <c r="P9841" s="32" t="s">
        <v>1588</v>
      </c>
      <c r="Q9841" s="43" t="s">
        <v>1589</v>
      </c>
      <c r="R9841" s="43" t="s">
        <v>78</v>
      </c>
      <c r="S9841" s="47">
        <v>7</v>
      </c>
    </row>
    <row r="9842" spans="1:19" ht="12.75">
      <c r="A9842" s="22" t="s">
        <v>60</v>
      </c>
      <c r="B9842" s="22" t="s">
        <v>18966</v>
      </c>
      <c r="C9842" s="22" t="s">
        <v>68</v>
      </c>
      <c r="D9842" s="22" t="s">
        <v>61</v>
      </c>
      <c r="E9842" s="22" t="s">
        <v>25138</v>
      </c>
      <c r="F9842" s="31">
        <v>43453.405439814815</v>
      </c>
      <c r="G9842" s="31">
        <v>43453</v>
      </c>
      <c r="H9842" s="31">
        <v>43818</v>
      </c>
      <c r="I9842" s="31">
        <v>43483.394872685181</v>
      </c>
      <c r="J9842" s="22" t="s">
        <v>73</v>
      </c>
      <c r="K9842" s="32" t="s">
        <v>74</v>
      </c>
      <c r="L9842" s="32" t="s">
        <v>25139</v>
      </c>
      <c r="N9842" s="24">
        <v>8485.4500000000007</v>
      </c>
      <c r="O9842" s="24">
        <v>0</v>
      </c>
      <c r="P9842" s="32" t="s">
        <v>90</v>
      </c>
      <c r="Q9842" s="43" t="s">
        <v>91</v>
      </c>
      <c r="R9842" s="43" t="s">
        <v>78</v>
      </c>
      <c r="S9842" s="47">
        <v>6</v>
      </c>
    </row>
    <row r="9843" spans="1:19" ht="12.75">
      <c r="A9843" s="22" t="s">
        <v>60</v>
      </c>
      <c r="B9843" s="22" t="s">
        <v>18935</v>
      </c>
      <c r="C9843" s="22" t="s">
        <v>68</v>
      </c>
      <c r="D9843" s="22" t="s">
        <v>61</v>
      </c>
      <c r="E9843" s="22" t="s">
        <v>25140</v>
      </c>
      <c r="F9843" s="31">
        <v>43448.475370370368</v>
      </c>
      <c r="G9843" s="31">
        <v>43485</v>
      </c>
      <c r="H9843" s="31">
        <v>43850</v>
      </c>
      <c r="I9843" s="31">
        <v>43478.474398148144</v>
      </c>
      <c r="J9843" s="22" t="s">
        <v>73</v>
      </c>
      <c r="K9843" s="32" t="s">
        <v>74</v>
      </c>
      <c r="L9843" s="32" t="s">
        <v>25141</v>
      </c>
      <c r="N9843" s="24">
        <v>1295.99</v>
      </c>
      <c r="O9843" s="24">
        <v>0</v>
      </c>
      <c r="P9843" s="32" t="s">
        <v>951</v>
      </c>
      <c r="Q9843" s="43" t="s">
        <v>952</v>
      </c>
      <c r="R9843" s="43" t="s">
        <v>78</v>
      </c>
      <c r="S9843" s="47">
        <v>7</v>
      </c>
    </row>
    <row r="9844" spans="1:19" ht="12.75">
      <c r="A9844" s="22" t="s">
        <v>60</v>
      </c>
      <c r="B9844" s="22" t="s">
        <v>19022</v>
      </c>
      <c r="C9844" s="22" t="s">
        <v>68</v>
      </c>
      <c r="D9844" s="22" t="s">
        <v>61</v>
      </c>
      <c r="E9844" s="22" t="s">
        <v>25142</v>
      </c>
      <c r="F9844" s="31">
        <v>43449.119953703703</v>
      </c>
      <c r="G9844" s="31">
        <v>43496</v>
      </c>
      <c r="H9844" s="31">
        <v>43861</v>
      </c>
      <c r="I9844" s="31">
        <v>43509.119953703703</v>
      </c>
      <c r="J9844" s="22" t="s">
        <v>81</v>
      </c>
      <c r="K9844" s="32" t="s">
        <v>82</v>
      </c>
      <c r="L9844" s="32" t="s">
        <v>25143</v>
      </c>
      <c r="M9844" s="32" t="s">
        <v>25144</v>
      </c>
      <c r="N9844" s="24">
        <v>954.29</v>
      </c>
      <c r="O9844" s="24">
        <v>954.29</v>
      </c>
      <c r="P9844" s="32" t="s">
        <v>403</v>
      </c>
      <c r="Q9844" s="43" t="s">
        <v>404</v>
      </c>
      <c r="R9844" s="43" t="s">
        <v>78</v>
      </c>
      <c r="S9844" s="47">
        <v>1</v>
      </c>
    </row>
    <row r="9845" spans="1:19" ht="12.75">
      <c r="A9845" s="22" t="s">
        <v>60</v>
      </c>
      <c r="B9845" s="22" t="s">
        <v>19757</v>
      </c>
      <c r="C9845" s="22" t="s">
        <v>68</v>
      </c>
      <c r="D9845" s="22" t="s">
        <v>61</v>
      </c>
      <c r="E9845" s="22" t="s">
        <v>25145</v>
      </c>
      <c r="F9845" s="31">
        <v>43440.645648148144</v>
      </c>
      <c r="G9845" s="31">
        <v>43452</v>
      </c>
      <c r="H9845" s="31">
        <v>43817</v>
      </c>
      <c r="I9845" s="31">
        <v>43470</v>
      </c>
      <c r="J9845" s="22" t="s">
        <v>73</v>
      </c>
      <c r="K9845" s="32" t="s">
        <v>74</v>
      </c>
      <c r="L9845" s="32" t="s">
        <v>25146</v>
      </c>
      <c r="N9845" s="24">
        <v>3823.81</v>
      </c>
      <c r="O9845" s="24">
        <v>0</v>
      </c>
      <c r="P9845" s="32" t="s">
        <v>1246</v>
      </c>
      <c r="Q9845" s="43" t="s">
        <v>1247</v>
      </c>
      <c r="R9845" s="43" t="s">
        <v>78</v>
      </c>
      <c r="S9845" s="47">
        <v>7</v>
      </c>
    </row>
    <row r="9846" spans="1:19" ht="12.75">
      <c r="A9846" s="22" t="s">
        <v>60</v>
      </c>
      <c r="B9846" s="22" t="s">
        <v>19454</v>
      </c>
      <c r="C9846" s="22" t="s">
        <v>68</v>
      </c>
      <c r="D9846" s="22" t="s">
        <v>61</v>
      </c>
      <c r="E9846" s="22" t="s">
        <v>25147</v>
      </c>
      <c r="F9846" s="31">
        <v>43444.22929398148</v>
      </c>
      <c r="G9846" s="31">
        <v>43486</v>
      </c>
      <c r="H9846" s="31">
        <v>43851</v>
      </c>
      <c r="I9846" s="31">
        <v>43504.22929398148</v>
      </c>
      <c r="J9846" s="22" t="s">
        <v>73</v>
      </c>
      <c r="K9846" s="32" t="s">
        <v>82</v>
      </c>
      <c r="L9846" s="32" t="s">
        <v>25148</v>
      </c>
      <c r="M9846" s="32" t="s">
        <v>25149</v>
      </c>
      <c r="N9846" s="24">
        <v>4110.7224999999999</v>
      </c>
      <c r="O9846" s="24">
        <v>3521.01</v>
      </c>
      <c r="P9846" s="32" t="s">
        <v>113</v>
      </c>
      <c r="Q9846" s="43" t="s">
        <v>114</v>
      </c>
      <c r="R9846" s="43" t="s">
        <v>78</v>
      </c>
      <c r="S9846" s="47">
        <v>7</v>
      </c>
    </row>
    <row r="9847" spans="1:19" ht="12.75">
      <c r="A9847" s="22" t="s">
        <v>60</v>
      </c>
      <c r="B9847" s="22" t="s">
        <v>18969</v>
      </c>
      <c r="C9847" s="22" t="s">
        <v>68</v>
      </c>
      <c r="D9847" s="22" t="s">
        <v>61</v>
      </c>
      <c r="E9847" s="22" t="s">
        <v>25150</v>
      </c>
      <c r="F9847" s="31">
        <v>43461.600023148145</v>
      </c>
      <c r="G9847" s="31">
        <v>43484</v>
      </c>
      <c r="H9847" s="31">
        <v>43849</v>
      </c>
      <c r="I9847" s="31">
        <v>43485</v>
      </c>
      <c r="J9847" s="22" t="s">
        <v>73</v>
      </c>
      <c r="K9847" s="32" t="s">
        <v>74</v>
      </c>
      <c r="L9847" s="32" t="s">
        <v>25151</v>
      </c>
      <c r="N9847" s="24">
        <v>0</v>
      </c>
      <c r="O9847" s="24">
        <v>0</v>
      </c>
      <c r="P9847" s="32" t="s">
        <v>1806</v>
      </c>
      <c r="Q9847" s="43" t="s">
        <v>1807</v>
      </c>
      <c r="R9847" s="43" t="s">
        <v>78</v>
      </c>
      <c r="S9847" s="47">
        <v>6</v>
      </c>
    </row>
    <row r="9848" spans="1:19" ht="12.75">
      <c r="A9848" s="22" t="s">
        <v>60</v>
      </c>
      <c r="B9848" s="22" t="s">
        <v>19037</v>
      </c>
      <c r="C9848" s="22" t="s">
        <v>68</v>
      </c>
      <c r="D9848" s="22" t="s">
        <v>61</v>
      </c>
      <c r="E9848" s="22" t="s">
        <v>25152</v>
      </c>
      <c r="F9848" s="31">
        <v>43445.623703703699</v>
      </c>
      <c r="G9848" s="31">
        <v>43465</v>
      </c>
      <c r="H9848" s="31">
        <v>43830</v>
      </c>
      <c r="I9848" s="31">
        <v>43475</v>
      </c>
      <c r="J9848" s="22" t="s">
        <v>73</v>
      </c>
      <c r="K9848" s="32" t="s">
        <v>82</v>
      </c>
      <c r="L9848" s="32" t="s">
        <v>25153</v>
      </c>
      <c r="N9848" s="24">
        <v>2416.1842000000001</v>
      </c>
      <c r="O9848" s="24">
        <v>1960.36</v>
      </c>
      <c r="P9848" s="32" t="s">
        <v>11280</v>
      </c>
      <c r="Q9848" s="43" t="s">
        <v>11281</v>
      </c>
      <c r="R9848" s="43" t="s">
        <v>78</v>
      </c>
      <c r="S9848" s="47">
        <v>7</v>
      </c>
    </row>
    <row r="9849" spans="1:19" ht="12.75">
      <c r="A9849" s="22" t="s">
        <v>60</v>
      </c>
      <c r="B9849" s="22" t="s">
        <v>20324</v>
      </c>
      <c r="C9849" s="22" t="s">
        <v>68</v>
      </c>
      <c r="D9849" s="22" t="s">
        <v>61</v>
      </c>
      <c r="E9849" s="22" t="s">
        <v>25154</v>
      </c>
      <c r="F9849" s="31">
        <v>43441.708472222221</v>
      </c>
      <c r="G9849" s="31">
        <v>43441</v>
      </c>
      <c r="H9849" s="31">
        <v>43806</v>
      </c>
      <c r="I9849" s="31">
        <v>43471</v>
      </c>
      <c r="J9849" s="22" t="s">
        <v>73</v>
      </c>
      <c r="K9849" s="32" t="s">
        <v>74</v>
      </c>
      <c r="L9849" s="32" t="s">
        <v>25155</v>
      </c>
      <c r="N9849" s="24">
        <v>740.48</v>
      </c>
      <c r="O9849" s="24">
        <v>0</v>
      </c>
      <c r="P9849" s="32" t="s">
        <v>5235</v>
      </c>
      <c r="Q9849" s="43" t="s">
        <v>5236</v>
      </c>
      <c r="R9849" s="43" t="s">
        <v>78</v>
      </c>
      <c r="S9849" s="47">
        <v>7</v>
      </c>
    </row>
    <row r="9850" spans="1:19" ht="12.75">
      <c r="A9850" s="22" t="s">
        <v>60</v>
      </c>
      <c r="B9850" s="22" t="s">
        <v>19205</v>
      </c>
      <c r="C9850" s="22" t="s">
        <v>68</v>
      </c>
      <c r="D9850" s="22" t="s">
        <v>61</v>
      </c>
      <c r="E9850" s="22" t="s">
        <v>25156</v>
      </c>
      <c r="F9850" s="31">
        <v>43440.476875</v>
      </c>
      <c r="G9850" s="31">
        <v>43471</v>
      </c>
      <c r="H9850" s="31">
        <v>43836</v>
      </c>
      <c r="I9850" s="31">
        <v>43427</v>
      </c>
      <c r="J9850" s="22" t="s">
        <v>73</v>
      </c>
      <c r="K9850" s="32" t="s">
        <v>82</v>
      </c>
      <c r="L9850" s="32" t="s">
        <v>25157</v>
      </c>
      <c r="N9850" s="24">
        <v>1309.835</v>
      </c>
      <c r="O9850" s="24">
        <v>2127.2199999999998</v>
      </c>
      <c r="P9850" s="32" t="s">
        <v>497</v>
      </c>
      <c r="Q9850" s="43" t="s">
        <v>498</v>
      </c>
      <c r="R9850" s="43" t="s">
        <v>78</v>
      </c>
      <c r="S9850" s="47">
        <v>7</v>
      </c>
    </row>
    <row r="9851" spans="1:19" ht="12.75">
      <c r="A9851" s="22" t="s">
        <v>60</v>
      </c>
      <c r="B9851" s="22" t="s">
        <v>20562</v>
      </c>
      <c r="C9851" s="22" t="s">
        <v>68</v>
      </c>
      <c r="D9851" s="22" t="s">
        <v>61</v>
      </c>
      <c r="E9851" s="22" t="s">
        <v>25158</v>
      </c>
      <c r="F9851" s="31">
        <v>43451.485578703701</v>
      </c>
      <c r="G9851" s="31">
        <v>43456</v>
      </c>
      <c r="H9851" s="31">
        <v>43821</v>
      </c>
      <c r="I9851" s="31">
        <v>43481</v>
      </c>
      <c r="J9851" s="22" t="s">
        <v>73</v>
      </c>
      <c r="K9851" s="32" t="s">
        <v>126</v>
      </c>
      <c r="L9851" s="32" t="s">
        <v>25159</v>
      </c>
      <c r="N9851" s="24">
        <v>560.48659999999995</v>
      </c>
      <c r="O9851" s="24">
        <v>398.72</v>
      </c>
      <c r="P9851" s="32" t="s">
        <v>1246</v>
      </c>
      <c r="Q9851" s="43" t="s">
        <v>1247</v>
      </c>
      <c r="R9851" s="43" t="s">
        <v>78</v>
      </c>
      <c r="S9851" s="47">
        <v>6</v>
      </c>
    </row>
    <row r="9852" spans="1:19" ht="12.75">
      <c r="A9852" s="22" t="s">
        <v>60</v>
      </c>
      <c r="B9852" s="22" t="s">
        <v>19594</v>
      </c>
      <c r="C9852" s="22" t="s">
        <v>68</v>
      </c>
      <c r="D9852" s="22" t="s">
        <v>61</v>
      </c>
      <c r="E9852" s="22" t="s">
        <v>25160</v>
      </c>
      <c r="F9852" s="31">
        <v>43453.473923611113</v>
      </c>
      <c r="G9852" s="31">
        <v>43453</v>
      </c>
      <c r="H9852" s="31">
        <v>43818</v>
      </c>
      <c r="I9852" s="31">
        <v>43483</v>
      </c>
      <c r="J9852" s="22" t="s">
        <v>73</v>
      </c>
      <c r="K9852" s="32" t="s">
        <v>74</v>
      </c>
      <c r="L9852" s="32" t="s">
        <v>25161</v>
      </c>
      <c r="N9852" s="24">
        <v>515.87</v>
      </c>
      <c r="O9852" s="24">
        <v>0</v>
      </c>
      <c r="P9852" s="32" t="s">
        <v>532</v>
      </c>
      <c r="Q9852" s="43" t="s">
        <v>533</v>
      </c>
      <c r="R9852" s="43" t="s">
        <v>78</v>
      </c>
      <c r="S9852" s="47">
        <v>7</v>
      </c>
    </row>
    <row r="9853" spans="1:19" ht="12.75">
      <c r="A9853" s="22" t="s">
        <v>60</v>
      </c>
      <c r="B9853" s="22" t="s">
        <v>18927</v>
      </c>
      <c r="C9853" s="22" t="s">
        <v>68</v>
      </c>
      <c r="D9853" s="22" t="s">
        <v>61</v>
      </c>
      <c r="E9853" s="22" t="s">
        <v>25162</v>
      </c>
      <c r="F9853" s="31">
        <v>43437.571192129624</v>
      </c>
      <c r="G9853" s="31">
        <v>43470</v>
      </c>
      <c r="H9853" s="31">
        <v>43835</v>
      </c>
      <c r="I9853" s="31">
        <v>43467</v>
      </c>
      <c r="J9853" s="22" t="s">
        <v>73</v>
      </c>
      <c r="K9853" s="32" t="s">
        <v>74</v>
      </c>
      <c r="L9853" s="32" t="s">
        <v>25163</v>
      </c>
      <c r="N9853" s="24">
        <v>1392.10</v>
      </c>
      <c r="O9853" s="24">
        <v>0</v>
      </c>
      <c r="P9853" s="32" t="s">
        <v>1362</v>
      </c>
      <c r="Q9853" s="43" t="s">
        <v>1363</v>
      </c>
      <c r="R9853" s="43" t="s">
        <v>78</v>
      </c>
      <c r="S9853" s="47">
        <v>7</v>
      </c>
    </row>
    <row r="9854" spans="1:19" ht="12.75">
      <c r="A9854" s="22" t="s">
        <v>60</v>
      </c>
      <c r="B9854" s="22" t="s">
        <v>18960</v>
      </c>
      <c r="C9854" s="22" t="s">
        <v>68</v>
      </c>
      <c r="D9854" s="22" t="s">
        <v>61</v>
      </c>
      <c r="E9854" s="22" t="s">
        <v>25164</v>
      </c>
      <c r="F9854" s="31">
        <v>43441.543981481482</v>
      </c>
      <c r="G9854" s="31">
        <v>43444</v>
      </c>
      <c r="H9854" s="31">
        <v>43809</v>
      </c>
      <c r="I9854" s="31">
        <v>43471</v>
      </c>
      <c r="J9854" s="22" t="s">
        <v>73</v>
      </c>
      <c r="K9854" s="32" t="s">
        <v>126</v>
      </c>
      <c r="L9854" s="32" t="s">
        <v>25165</v>
      </c>
      <c r="N9854" s="24">
        <v>303.315</v>
      </c>
      <c r="O9854" s="24">
        <v>246.32</v>
      </c>
      <c r="P9854" s="32" t="s">
        <v>150</v>
      </c>
      <c r="Q9854" s="43" t="s">
        <v>151</v>
      </c>
      <c r="R9854" s="43" t="s">
        <v>78</v>
      </c>
      <c r="S9854" s="47">
        <v>7</v>
      </c>
    </row>
    <row r="9855" spans="1:19" ht="12.75">
      <c r="A9855" s="22" t="s">
        <v>60</v>
      </c>
      <c r="B9855" s="22" t="s">
        <v>18932</v>
      </c>
      <c r="C9855" s="22" t="s">
        <v>68</v>
      </c>
      <c r="D9855" s="22" t="s">
        <v>61</v>
      </c>
      <c r="E9855" s="22" t="s">
        <v>25166</v>
      </c>
      <c r="F9855" s="31">
        <v>43461.450567129628</v>
      </c>
      <c r="G9855" s="31">
        <v>43500</v>
      </c>
      <c r="H9855" s="31">
        <v>43865</v>
      </c>
      <c r="I9855" s="31">
        <v>43481</v>
      </c>
      <c r="J9855" s="22" t="s">
        <v>73</v>
      </c>
      <c r="K9855" s="32" t="s">
        <v>74</v>
      </c>
      <c r="L9855" s="32" t="s">
        <v>25167</v>
      </c>
      <c r="N9855" s="24">
        <v>1506.70</v>
      </c>
      <c r="O9855" s="24">
        <v>0</v>
      </c>
      <c r="P9855" s="32" t="s">
        <v>665</v>
      </c>
      <c r="Q9855" s="43" t="s">
        <v>666</v>
      </c>
      <c r="R9855" s="43" t="s">
        <v>78</v>
      </c>
      <c r="S9855" s="47">
        <v>7</v>
      </c>
    </row>
    <row r="9856" spans="1:19" ht="12.75">
      <c r="A9856" s="22" t="s">
        <v>60</v>
      </c>
      <c r="B9856" s="22" t="s">
        <v>18935</v>
      </c>
      <c r="C9856" s="22" t="s">
        <v>68</v>
      </c>
      <c r="D9856" s="22" t="s">
        <v>61</v>
      </c>
      <c r="E9856" s="22" t="s">
        <v>25168</v>
      </c>
      <c r="F9856" s="31">
        <v>43454.497546296298</v>
      </c>
      <c r="G9856" s="31">
        <v>43454</v>
      </c>
      <c r="H9856" s="31">
        <v>43819</v>
      </c>
      <c r="I9856" s="31">
        <v>43484.496099537035</v>
      </c>
      <c r="J9856" s="22" t="s">
        <v>73</v>
      </c>
      <c r="K9856" s="32" t="s">
        <v>74</v>
      </c>
      <c r="L9856" s="32" t="s">
        <v>25169</v>
      </c>
      <c r="N9856" s="24">
        <v>2888.6242000000002</v>
      </c>
      <c r="O9856" s="24">
        <v>0</v>
      </c>
      <c r="P9856" s="32" t="s">
        <v>2563</v>
      </c>
      <c r="Q9856" s="43" t="s">
        <v>2564</v>
      </c>
      <c r="R9856" s="43" t="s">
        <v>78</v>
      </c>
      <c r="S9856" s="47">
        <v>7</v>
      </c>
    </row>
    <row r="9857" spans="1:19" ht="12.75">
      <c r="A9857" s="22" t="s">
        <v>60</v>
      </c>
      <c r="B9857" s="22" t="s">
        <v>19102</v>
      </c>
      <c r="C9857" s="22" t="s">
        <v>68</v>
      </c>
      <c r="D9857" s="22" t="s">
        <v>61</v>
      </c>
      <c r="E9857" s="22" t="s">
        <v>25170</v>
      </c>
      <c r="F9857" s="31">
        <v>43448.603587962964</v>
      </c>
      <c r="G9857" s="31">
        <v>43435</v>
      </c>
      <c r="H9857" s="31">
        <v>43800</v>
      </c>
      <c r="I9857" s="31">
        <v>43478</v>
      </c>
      <c r="J9857" s="22" t="s">
        <v>73</v>
      </c>
      <c r="K9857" s="32" t="s">
        <v>74</v>
      </c>
      <c r="L9857" s="32" t="s">
        <v>25171</v>
      </c>
      <c r="N9857" s="24">
        <v>3803.1574999999998</v>
      </c>
      <c r="O9857" s="24">
        <v>0</v>
      </c>
      <c r="P9857" s="32" t="s">
        <v>109</v>
      </c>
      <c r="Q9857" s="43" t="s">
        <v>110</v>
      </c>
      <c r="R9857" s="43" t="s">
        <v>78</v>
      </c>
      <c r="S9857" s="47">
        <v>6</v>
      </c>
    </row>
    <row r="9858" spans="1:19" ht="12.75">
      <c r="A9858" s="22" t="s">
        <v>60</v>
      </c>
      <c r="B9858" s="22" t="s">
        <v>19045</v>
      </c>
      <c r="C9858" s="22" t="s">
        <v>68</v>
      </c>
      <c r="D9858" s="22" t="s">
        <v>61</v>
      </c>
      <c r="E9858" s="22" t="s">
        <v>25172</v>
      </c>
      <c r="F9858" s="31">
        <v>43453.614594907405</v>
      </c>
      <c r="G9858" s="31">
        <v>43453</v>
      </c>
      <c r="H9858" s="31">
        <v>43818</v>
      </c>
      <c r="I9858" s="31">
        <v>43483</v>
      </c>
      <c r="J9858" s="22" t="s">
        <v>73</v>
      </c>
      <c r="K9858" s="32" t="s">
        <v>74</v>
      </c>
      <c r="L9858" s="32" t="s">
        <v>25173</v>
      </c>
      <c r="N9858" s="24">
        <v>7524.3924999999999</v>
      </c>
      <c r="O9858" s="24">
        <v>0</v>
      </c>
      <c r="P9858" s="32" t="s">
        <v>90</v>
      </c>
      <c r="Q9858" s="43" t="s">
        <v>91</v>
      </c>
      <c r="R9858" s="43" t="s">
        <v>78</v>
      </c>
      <c r="S9858" s="47">
        <v>7</v>
      </c>
    </row>
    <row r="9859" spans="1:19" ht="12.75">
      <c r="A9859" s="22" t="s">
        <v>60</v>
      </c>
      <c r="B9859" s="22" t="s">
        <v>19010</v>
      </c>
      <c r="C9859" s="22" t="s">
        <v>68</v>
      </c>
      <c r="D9859" s="22" t="s">
        <v>61</v>
      </c>
      <c r="E9859" s="22" t="s">
        <v>25174</v>
      </c>
      <c r="F9859" s="31">
        <v>43435.357002314813</v>
      </c>
      <c r="G9859" s="31">
        <v>43442</v>
      </c>
      <c r="H9859" s="31">
        <v>43807</v>
      </c>
      <c r="I9859" s="31">
        <v>43465</v>
      </c>
      <c r="J9859" s="22" t="s">
        <v>73</v>
      </c>
      <c r="K9859" s="32" t="s">
        <v>74</v>
      </c>
      <c r="L9859" s="32" t="s">
        <v>25175</v>
      </c>
      <c r="N9859" s="24">
        <v>0</v>
      </c>
      <c r="O9859" s="24">
        <v>0</v>
      </c>
      <c r="P9859" s="32" t="s">
        <v>18551</v>
      </c>
      <c r="Q9859" s="43" t="s">
        <v>18552</v>
      </c>
      <c r="R9859" s="43" t="s">
        <v>78</v>
      </c>
      <c r="S9859" s="47">
        <v>7</v>
      </c>
    </row>
    <row r="9860" spans="1:19" ht="12.75">
      <c r="A9860" s="22" t="s">
        <v>60</v>
      </c>
      <c r="B9860" s="22" t="s">
        <v>18978</v>
      </c>
      <c r="C9860" s="22" t="s">
        <v>68</v>
      </c>
      <c r="D9860" s="22" t="s">
        <v>61</v>
      </c>
      <c r="E9860" s="22" t="s">
        <v>25176</v>
      </c>
      <c r="F9860" s="31">
        <v>43440.739849537036</v>
      </c>
      <c r="G9860" s="31">
        <v>43449</v>
      </c>
      <c r="H9860" s="31">
        <v>43814</v>
      </c>
      <c r="I9860" s="31">
        <v>43470.652245370366</v>
      </c>
      <c r="J9860" s="22" t="s">
        <v>73</v>
      </c>
      <c r="K9860" s="32" t="s">
        <v>126</v>
      </c>
      <c r="L9860" s="32" t="s">
        <v>25177</v>
      </c>
      <c r="N9860" s="24">
        <v>317.58530000000002</v>
      </c>
      <c r="O9860" s="24">
        <v>263.925</v>
      </c>
      <c r="P9860" s="32" t="s">
        <v>8584</v>
      </c>
      <c r="Q9860" s="43" t="s">
        <v>8585</v>
      </c>
      <c r="R9860" s="43" t="s">
        <v>78</v>
      </c>
      <c r="S9860" s="47">
        <v>7</v>
      </c>
    </row>
    <row r="9861" spans="1:19" ht="12.75">
      <c r="A9861" s="22" t="s">
        <v>60</v>
      </c>
      <c r="B9861" s="22" t="s">
        <v>18935</v>
      </c>
      <c r="C9861" s="22" t="s">
        <v>68</v>
      </c>
      <c r="D9861" s="22" t="s">
        <v>61</v>
      </c>
      <c r="E9861" s="22" t="s">
        <v>25178</v>
      </c>
      <c r="F9861" s="31">
        <v>43444.569062499999</v>
      </c>
      <c r="G9861" s="31">
        <v>43444</v>
      </c>
      <c r="H9861" s="31">
        <v>43809</v>
      </c>
      <c r="I9861" s="31">
        <v>43474.564097222217</v>
      </c>
      <c r="J9861" s="22" t="s">
        <v>73</v>
      </c>
      <c r="K9861" s="32" t="s">
        <v>120</v>
      </c>
      <c r="L9861" s="32" t="s">
        <v>25179</v>
      </c>
      <c r="M9861" s="32" t="s">
        <v>21180</v>
      </c>
      <c r="N9861" s="24">
        <v>1457.60</v>
      </c>
      <c r="O9861" s="24">
        <v>1282.3150000000001</v>
      </c>
      <c r="P9861" s="32" t="s">
        <v>21181</v>
      </c>
      <c r="Q9861" s="43" t="s">
        <v>21182</v>
      </c>
      <c r="R9861" s="43" t="s">
        <v>78</v>
      </c>
      <c r="S9861" s="47">
        <v>7</v>
      </c>
    </row>
    <row r="9862" spans="1:19" ht="12.75">
      <c r="A9862" s="22" t="s">
        <v>60</v>
      </c>
      <c r="B9862" s="22" t="s">
        <v>18916</v>
      </c>
      <c r="C9862" s="22" t="s">
        <v>68</v>
      </c>
      <c r="D9862" s="22" t="s">
        <v>61</v>
      </c>
      <c r="E9862" s="22" t="s">
        <v>25180</v>
      </c>
      <c r="F9862" s="31">
        <v>43448.693923611107</v>
      </c>
      <c r="G9862" s="31">
        <v>43475</v>
      </c>
      <c r="H9862" s="31">
        <v>43840</v>
      </c>
      <c r="I9862" s="31">
        <v>43478</v>
      </c>
      <c r="J9862" s="22" t="s">
        <v>73</v>
      </c>
      <c r="K9862" s="32" t="s">
        <v>120</v>
      </c>
      <c r="L9862" s="32" t="s">
        <v>25181</v>
      </c>
      <c r="M9862" s="32" t="s">
        <v>22083</v>
      </c>
      <c r="N9862" s="24">
        <v>1330.6075000000001</v>
      </c>
      <c r="O9862" s="24">
        <v>1008.58</v>
      </c>
      <c r="P9862" s="32" t="s">
        <v>3102</v>
      </c>
      <c r="Q9862" s="43" t="s">
        <v>3103</v>
      </c>
      <c r="R9862" s="43" t="s">
        <v>78</v>
      </c>
      <c r="S9862" s="47">
        <v>7</v>
      </c>
    </row>
    <row r="9863" spans="1:19" ht="12.75">
      <c r="A9863" s="22" t="s">
        <v>60</v>
      </c>
      <c r="B9863" s="22" t="s">
        <v>19006</v>
      </c>
      <c r="C9863" s="22" t="s">
        <v>68</v>
      </c>
      <c r="D9863" s="22" t="s">
        <v>61</v>
      </c>
      <c r="E9863" s="22" t="s">
        <v>25182</v>
      </c>
      <c r="F9863" s="31">
        <v>43438.680567129624</v>
      </c>
      <c r="G9863" s="31">
        <v>43443</v>
      </c>
      <c r="H9863" s="31">
        <v>43808</v>
      </c>
      <c r="I9863" s="31">
        <v>43498</v>
      </c>
      <c r="J9863" s="22" t="s">
        <v>73</v>
      </c>
      <c r="K9863" s="32" t="s">
        <v>126</v>
      </c>
      <c r="L9863" s="32" t="s">
        <v>25183</v>
      </c>
      <c r="M9863" s="32" t="s">
        <v>25184</v>
      </c>
      <c r="N9863" s="24">
        <v>2321.0821999999998</v>
      </c>
      <c r="O9863" s="24">
        <v>4613.9300000000003</v>
      </c>
      <c r="P9863" s="32" t="s">
        <v>1631</v>
      </c>
      <c r="Q9863" s="43" t="s">
        <v>1632</v>
      </c>
      <c r="R9863" s="43" t="s">
        <v>78</v>
      </c>
      <c r="S9863" s="47">
        <v>7</v>
      </c>
    </row>
    <row r="9864" spans="1:19" ht="12.75">
      <c r="A9864" s="22" t="s">
        <v>60</v>
      </c>
      <c r="B9864" s="22" t="s">
        <v>18951</v>
      </c>
      <c r="C9864" s="22" t="s">
        <v>68</v>
      </c>
      <c r="D9864" s="22" t="s">
        <v>61</v>
      </c>
      <c r="E9864" s="22" t="s">
        <v>25185</v>
      </c>
      <c r="F9864" s="31">
        <v>43454.442407407405</v>
      </c>
      <c r="G9864" s="31">
        <v>43454</v>
      </c>
      <c r="H9864" s="31">
        <v>43819</v>
      </c>
      <c r="I9864" s="31">
        <v>43484</v>
      </c>
      <c r="J9864" s="22" t="s">
        <v>73</v>
      </c>
      <c r="K9864" s="32" t="s">
        <v>74</v>
      </c>
      <c r="L9864" s="32" t="s">
        <v>25186</v>
      </c>
      <c r="N9864" s="24">
        <v>5329.1932999999999</v>
      </c>
      <c r="O9864" s="24">
        <v>0</v>
      </c>
      <c r="P9864" s="32" t="s">
        <v>167</v>
      </c>
      <c r="Q9864" s="43" t="s">
        <v>168</v>
      </c>
      <c r="R9864" s="43" t="s">
        <v>78</v>
      </c>
      <c r="S9864" s="47">
        <v>7</v>
      </c>
    </row>
    <row r="9865" spans="1:19" ht="12.75">
      <c r="A9865" s="22" t="s">
        <v>60</v>
      </c>
      <c r="B9865" s="22" t="s">
        <v>19010</v>
      </c>
      <c r="C9865" s="22" t="s">
        <v>68</v>
      </c>
      <c r="D9865" s="22" t="s">
        <v>61</v>
      </c>
      <c r="E9865" s="22" t="s">
        <v>25187</v>
      </c>
      <c r="F9865" s="31">
        <v>43451.8046875</v>
      </c>
      <c r="G9865" s="31">
        <v>43451</v>
      </c>
      <c r="H9865" s="31">
        <v>43816</v>
      </c>
      <c r="I9865" s="31">
        <v>43481</v>
      </c>
      <c r="J9865" s="22" t="s">
        <v>73</v>
      </c>
      <c r="K9865" s="32" t="s">
        <v>82</v>
      </c>
      <c r="L9865" s="32" t="s">
        <v>25188</v>
      </c>
      <c r="N9865" s="24">
        <v>667.39139999999998</v>
      </c>
      <c r="O9865" s="24">
        <v>531.73</v>
      </c>
      <c r="P9865" s="32" t="s">
        <v>393</v>
      </c>
      <c r="Q9865" s="43" t="s">
        <v>394</v>
      </c>
      <c r="R9865" s="43" t="s">
        <v>78</v>
      </c>
      <c r="S9865" s="47">
        <v>7</v>
      </c>
    </row>
    <row r="9866" spans="1:19" ht="12.75">
      <c r="A9866" s="22" t="s">
        <v>60</v>
      </c>
      <c r="B9866" s="22" t="s">
        <v>19198</v>
      </c>
      <c r="C9866" s="22" t="s">
        <v>68</v>
      </c>
      <c r="D9866" s="22" t="s">
        <v>61</v>
      </c>
      <c r="E9866" s="22" t="s">
        <v>25189</v>
      </c>
      <c r="F9866" s="31">
        <v>43439.113171296296</v>
      </c>
      <c r="G9866" s="31">
        <v>43480</v>
      </c>
      <c r="H9866" s="31">
        <v>43845</v>
      </c>
      <c r="I9866" s="31">
        <v>43499.113171296296</v>
      </c>
      <c r="J9866" s="22" t="s">
        <v>81</v>
      </c>
      <c r="K9866" s="32" t="s">
        <v>120</v>
      </c>
      <c r="L9866" s="32" t="s">
        <v>25190</v>
      </c>
      <c r="M9866" s="32" t="s">
        <v>25191</v>
      </c>
      <c r="N9866" s="24">
        <v>900.8075</v>
      </c>
      <c r="O9866" s="24">
        <v>619.28999999999996</v>
      </c>
      <c r="P9866" s="32" t="s">
        <v>105</v>
      </c>
      <c r="Q9866" s="43" t="s">
        <v>106</v>
      </c>
      <c r="R9866" s="43" t="s">
        <v>78</v>
      </c>
      <c r="S9866" s="47">
        <v>7</v>
      </c>
    </row>
    <row r="9867" spans="1:19" ht="12.75">
      <c r="A9867" s="22" t="s">
        <v>60</v>
      </c>
      <c r="B9867" s="22" t="s">
        <v>19306</v>
      </c>
      <c r="C9867" s="22" t="s">
        <v>68</v>
      </c>
      <c r="D9867" s="22" t="s">
        <v>61</v>
      </c>
      <c r="E9867" s="22" t="s">
        <v>25192</v>
      </c>
      <c r="F9867" s="31">
        <v>43448.544363425921</v>
      </c>
      <c r="G9867" s="31">
        <v>43207</v>
      </c>
      <c r="H9867" s="31">
        <v>43572</v>
      </c>
      <c r="I9867" s="31">
        <v>43478</v>
      </c>
      <c r="J9867" s="22" t="s">
        <v>131</v>
      </c>
      <c r="K9867" s="32" t="s">
        <v>120</v>
      </c>
      <c r="L9867" s="32" t="s">
        <v>25193</v>
      </c>
      <c r="M9867" s="32" t="s">
        <v>25194</v>
      </c>
      <c r="N9867" s="24">
        <v>0</v>
      </c>
      <c r="O9867" s="24">
        <v>0</v>
      </c>
      <c r="P9867" s="32" t="s">
        <v>202</v>
      </c>
      <c r="Q9867" s="43" t="s">
        <v>203</v>
      </c>
      <c r="R9867" s="43" t="s">
        <v>158</v>
      </c>
      <c r="S9867" s="47">
        <v>1</v>
      </c>
    </row>
    <row r="9868" spans="1:19" ht="12.75">
      <c r="A9868" s="22" t="s">
        <v>60</v>
      </c>
      <c r="B9868" s="22" t="s">
        <v>19001</v>
      </c>
      <c r="C9868" s="22" t="s">
        <v>68</v>
      </c>
      <c r="D9868" s="22" t="s">
        <v>61</v>
      </c>
      <c r="E9868" s="22" t="s">
        <v>25195</v>
      </c>
      <c r="F9868" s="31">
        <v>43440.719317129631</v>
      </c>
      <c r="G9868" s="31">
        <v>43441</v>
      </c>
      <c r="H9868" s="31">
        <v>43806</v>
      </c>
      <c r="I9868" s="31">
        <v>43470</v>
      </c>
      <c r="J9868" s="22" t="s">
        <v>73</v>
      </c>
      <c r="K9868" s="32" t="s">
        <v>74</v>
      </c>
      <c r="L9868" s="32" t="s">
        <v>25196</v>
      </c>
      <c r="N9868" s="24">
        <v>0</v>
      </c>
      <c r="O9868" s="24">
        <v>0</v>
      </c>
      <c r="P9868" s="32" t="s">
        <v>2060</v>
      </c>
      <c r="Q9868" s="43" t="s">
        <v>2061</v>
      </c>
      <c r="R9868" s="43" t="s">
        <v>78</v>
      </c>
      <c r="S9868" s="47">
        <v>7</v>
      </c>
    </row>
    <row r="9869" spans="1:19" ht="12.75">
      <c r="A9869" s="22" t="s">
        <v>60</v>
      </c>
      <c r="B9869" s="22" t="s">
        <v>18935</v>
      </c>
      <c r="C9869" s="22" t="s">
        <v>68</v>
      </c>
      <c r="D9869" s="22" t="s">
        <v>61</v>
      </c>
      <c r="E9869" s="22" t="s">
        <v>25197</v>
      </c>
      <c r="F9869" s="31">
        <v>43453.741886574069</v>
      </c>
      <c r="G9869" s="31">
        <v>43454</v>
      </c>
      <c r="H9869" s="31">
        <v>43819</v>
      </c>
      <c r="I9869" s="31">
        <v>43483.693368055552</v>
      </c>
      <c r="J9869" s="22" t="s">
        <v>73</v>
      </c>
      <c r="K9869" s="32" t="s">
        <v>74</v>
      </c>
      <c r="L9869" s="32" t="s">
        <v>25198</v>
      </c>
      <c r="N9869" s="24">
        <v>453.88</v>
      </c>
      <c r="O9869" s="24">
        <v>0</v>
      </c>
      <c r="P9869" s="32" t="s">
        <v>2261</v>
      </c>
      <c r="Q9869" s="43" t="s">
        <v>2262</v>
      </c>
      <c r="R9869" s="43" t="s">
        <v>78</v>
      </c>
      <c r="S9869" s="47">
        <v>7</v>
      </c>
    </row>
    <row r="9870" spans="1:19" ht="12.75">
      <c r="A9870" s="22" t="s">
        <v>60</v>
      </c>
      <c r="B9870" s="22" t="s">
        <v>19102</v>
      </c>
      <c r="C9870" s="22" t="s">
        <v>68</v>
      </c>
      <c r="D9870" s="22" t="s">
        <v>61</v>
      </c>
      <c r="E9870" s="22" t="s">
        <v>25199</v>
      </c>
      <c r="F9870" s="31">
        <v>43448.435659722221</v>
      </c>
      <c r="G9870" s="31">
        <v>43463</v>
      </c>
      <c r="H9870" s="31">
        <v>43828</v>
      </c>
      <c r="I9870" s="31">
        <v>43478</v>
      </c>
      <c r="J9870" s="22" t="s">
        <v>73</v>
      </c>
      <c r="K9870" s="32" t="s">
        <v>74</v>
      </c>
      <c r="L9870" s="32" t="s">
        <v>25200</v>
      </c>
      <c r="N9870" s="24">
        <v>5289.8149999999996</v>
      </c>
      <c r="O9870" s="24">
        <v>0</v>
      </c>
      <c r="P9870" s="32" t="s">
        <v>90</v>
      </c>
      <c r="Q9870" s="43" t="s">
        <v>91</v>
      </c>
      <c r="R9870" s="43" t="s">
        <v>78</v>
      </c>
      <c r="S9870" s="47">
        <v>7</v>
      </c>
    </row>
    <row r="9871" spans="1:19" ht="12.75">
      <c r="A9871" s="22" t="s">
        <v>60</v>
      </c>
      <c r="B9871" s="22" t="s">
        <v>18944</v>
      </c>
      <c r="C9871" s="22" t="s">
        <v>68</v>
      </c>
      <c r="D9871" s="22" t="s">
        <v>61</v>
      </c>
      <c r="E9871" s="22" t="s">
        <v>25201</v>
      </c>
      <c r="F9871" s="31">
        <v>43458.56349537037</v>
      </c>
      <c r="G9871" s="31">
        <v>43465</v>
      </c>
      <c r="H9871" s="31">
        <v>43830</v>
      </c>
      <c r="I9871" s="31">
        <v>43488</v>
      </c>
      <c r="J9871" s="22" t="s">
        <v>73</v>
      </c>
      <c r="K9871" s="32" t="s">
        <v>82</v>
      </c>
      <c r="L9871" s="32" t="s">
        <v>25202</v>
      </c>
      <c r="N9871" s="24">
        <v>256.61799999999999</v>
      </c>
      <c r="O9871" s="24">
        <v>251.22</v>
      </c>
      <c r="P9871" s="32" t="s">
        <v>24710</v>
      </c>
      <c r="Q9871" s="43" t="s">
        <v>24711</v>
      </c>
      <c r="R9871" s="43" t="s">
        <v>78</v>
      </c>
      <c r="S9871" s="47">
        <v>7</v>
      </c>
    </row>
    <row r="9872" spans="1:19" ht="12.75">
      <c r="A9872" s="22" t="s">
        <v>60</v>
      </c>
      <c r="B9872" s="22" t="s">
        <v>19022</v>
      </c>
      <c r="C9872" s="22" t="s">
        <v>68</v>
      </c>
      <c r="D9872" s="22" t="s">
        <v>61</v>
      </c>
      <c r="E9872" s="22" t="s">
        <v>25203</v>
      </c>
      <c r="F9872" s="31">
        <v>43437.698020833333</v>
      </c>
      <c r="G9872" s="31">
        <v>43437</v>
      </c>
      <c r="H9872" s="31">
        <v>43799</v>
      </c>
      <c r="I9872" s="31">
        <v>43467</v>
      </c>
      <c r="J9872" s="22" t="s">
        <v>73</v>
      </c>
      <c r="K9872" s="32" t="s">
        <v>82</v>
      </c>
      <c r="L9872" s="32" t="s">
        <v>25204</v>
      </c>
      <c r="N9872" s="24">
        <v>309.32420000000002</v>
      </c>
      <c r="O9872" s="24">
        <v>317.57999999999998</v>
      </c>
      <c r="P9872" s="32" t="s">
        <v>721</v>
      </c>
      <c r="Q9872" s="43" t="s">
        <v>722</v>
      </c>
      <c r="R9872" s="43" t="s">
        <v>78</v>
      </c>
      <c r="S9872" s="47">
        <v>7</v>
      </c>
    </row>
    <row r="9873" spans="1:19" ht="12.75">
      <c r="A9873" s="22" t="s">
        <v>60</v>
      </c>
      <c r="B9873" s="22" t="s">
        <v>19941</v>
      </c>
      <c r="C9873" s="22" t="s">
        <v>68</v>
      </c>
      <c r="D9873" s="22" t="s">
        <v>61</v>
      </c>
      <c r="E9873" s="22" t="s">
        <v>25205</v>
      </c>
      <c r="F9873" s="31">
        <v>43453.587280092594</v>
      </c>
      <c r="G9873" s="31">
        <v>43482</v>
      </c>
      <c r="H9873" s="31">
        <v>43847</v>
      </c>
      <c r="I9873" s="31">
        <v>43483</v>
      </c>
      <c r="J9873" s="22" t="s">
        <v>73</v>
      </c>
      <c r="K9873" s="32" t="s">
        <v>74</v>
      </c>
      <c r="L9873" s="32" t="s">
        <v>25206</v>
      </c>
      <c r="N9873" s="24">
        <v>1029.4366</v>
      </c>
      <c r="O9873" s="24">
        <v>0</v>
      </c>
      <c r="P9873" s="32" t="s">
        <v>384</v>
      </c>
      <c r="Q9873" s="43" t="s">
        <v>385</v>
      </c>
      <c r="R9873" s="43" t="s">
        <v>78</v>
      </c>
      <c r="S9873" s="47">
        <v>7</v>
      </c>
    </row>
    <row r="9874" spans="1:19" ht="12.75">
      <c r="A9874" s="22" t="s">
        <v>60</v>
      </c>
      <c r="B9874" s="22" t="s">
        <v>18935</v>
      </c>
      <c r="C9874" s="22" t="s">
        <v>68</v>
      </c>
      <c r="D9874" s="22" t="s">
        <v>61</v>
      </c>
      <c r="E9874" s="22" t="s">
        <v>25207</v>
      </c>
      <c r="F9874" s="31">
        <v>43441.458680555552</v>
      </c>
      <c r="G9874" s="31">
        <v>43441</v>
      </c>
      <c r="H9874" s="31">
        <v>43806</v>
      </c>
      <c r="I9874" s="31">
        <v>43471.456909722219</v>
      </c>
      <c r="J9874" s="22" t="s">
        <v>73</v>
      </c>
      <c r="K9874" s="32" t="s">
        <v>126</v>
      </c>
      <c r="L9874" s="32" t="s">
        <v>25208</v>
      </c>
      <c r="N9874" s="24">
        <v>515.8075</v>
      </c>
      <c r="O9874" s="24">
        <v>428.90</v>
      </c>
      <c r="P9874" s="32" t="s">
        <v>85</v>
      </c>
      <c r="Q9874" s="43" t="s">
        <v>86</v>
      </c>
      <c r="R9874" s="43" t="s">
        <v>78</v>
      </c>
      <c r="S9874" s="47">
        <v>7</v>
      </c>
    </row>
    <row r="9875" spans="1:19" ht="12.75">
      <c r="A9875" s="22" t="s">
        <v>60</v>
      </c>
      <c r="B9875" s="22" t="s">
        <v>19001</v>
      </c>
      <c r="C9875" s="22" t="s">
        <v>68</v>
      </c>
      <c r="D9875" s="22" t="s">
        <v>61</v>
      </c>
      <c r="E9875" s="22" t="s">
        <v>25209</v>
      </c>
      <c r="F9875" s="31">
        <v>43441.438518518517</v>
      </c>
      <c r="G9875" s="31">
        <v>43447</v>
      </c>
      <c r="H9875" s="31">
        <v>43812</v>
      </c>
      <c r="I9875" s="31">
        <v>43471</v>
      </c>
      <c r="J9875" s="22" t="s">
        <v>131</v>
      </c>
      <c r="K9875" s="32" t="s">
        <v>126</v>
      </c>
      <c r="L9875" s="32" t="s">
        <v>25210</v>
      </c>
      <c r="M9875" s="32" t="s">
        <v>19560</v>
      </c>
      <c r="N9875" s="24">
        <v>444.77</v>
      </c>
      <c r="O9875" s="24">
        <v>444.77</v>
      </c>
      <c r="P9875" s="32" t="s">
        <v>3113</v>
      </c>
      <c r="Q9875" s="43" t="s">
        <v>3114</v>
      </c>
      <c r="R9875" s="43" t="s">
        <v>78</v>
      </c>
      <c r="S9875" s="47">
        <v>1</v>
      </c>
    </row>
    <row r="9876" spans="1:19" ht="12.75">
      <c r="A9876" s="22" t="s">
        <v>60</v>
      </c>
      <c r="B9876" s="22" t="s">
        <v>19183</v>
      </c>
      <c r="C9876" s="22" t="s">
        <v>68</v>
      </c>
      <c r="D9876" s="22" t="s">
        <v>61</v>
      </c>
      <c r="E9876" s="22" t="s">
        <v>25211</v>
      </c>
      <c r="F9876" s="31">
        <v>43452.508148148147</v>
      </c>
      <c r="G9876" s="31">
        <v>43452</v>
      </c>
      <c r="H9876" s="31">
        <v>43738</v>
      </c>
      <c r="I9876" s="31">
        <v>43482</v>
      </c>
      <c r="J9876" s="22" t="s">
        <v>73</v>
      </c>
      <c r="K9876" s="32" t="s">
        <v>74</v>
      </c>
      <c r="L9876" s="32" t="s">
        <v>25212</v>
      </c>
      <c r="N9876" s="24">
        <v>1323.8570999999999</v>
      </c>
      <c r="O9876" s="24">
        <v>0</v>
      </c>
      <c r="P9876" s="32" t="s">
        <v>275</v>
      </c>
      <c r="Q9876" s="43" t="s">
        <v>276</v>
      </c>
      <c r="R9876" s="43" t="s">
        <v>78</v>
      </c>
      <c r="S9876" s="47">
        <v>7</v>
      </c>
    </row>
    <row r="9877" spans="1:19" ht="12.75">
      <c r="A9877" s="22" t="s">
        <v>60</v>
      </c>
      <c r="B9877" s="22" t="s">
        <v>18978</v>
      </c>
      <c r="C9877" s="22" t="s">
        <v>68</v>
      </c>
      <c r="D9877" s="22" t="s">
        <v>61</v>
      </c>
      <c r="E9877" s="22" t="s">
        <v>25213</v>
      </c>
      <c r="F9877" s="31">
        <v>43462.496134259258</v>
      </c>
      <c r="G9877" s="31">
        <v>43462</v>
      </c>
      <c r="H9877" s="31">
        <v>43827</v>
      </c>
      <c r="I9877" s="31">
        <v>43492.492303240739</v>
      </c>
      <c r="J9877" s="22" t="s">
        <v>73</v>
      </c>
      <c r="K9877" s="32" t="s">
        <v>74</v>
      </c>
      <c r="L9877" s="32" t="s">
        <v>25214</v>
      </c>
      <c r="N9877" s="24">
        <v>269.42000000000002</v>
      </c>
      <c r="O9877" s="24">
        <v>0</v>
      </c>
      <c r="P9877" s="32" t="s">
        <v>2563</v>
      </c>
      <c r="Q9877" s="43" t="s">
        <v>2564</v>
      </c>
      <c r="R9877" s="43" t="s">
        <v>78</v>
      </c>
      <c r="S9877" s="47">
        <v>7</v>
      </c>
    </row>
    <row r="9878" spans="1:19" ht="12.75">
      <c r="A9878" s="22" t="s">
        <v>60</v>
      </c>
      <c r="B9878" s="22" t="s">
        <v>19227</v>
      </c>
      <c r="C9878" s="22" t="s">
        <v>68</v>
      </c>
      <c r="D9878" s="22" t="s">
        <v>61</v>
      </c>
      <c r="E9878" s="22" t="s">
        <v>25215</v>
      </c>
      <c r="F9878" s="31">
        <v>43447.680648148147</v>
      </c>
      <c r="G9878" s="31">
        <v>43449</v>
      </c>
      <c r="H9878" s="31">
        <v>43814</v>
      </c>
      <c r="I9878" s="31">
        <v>43477.678587962961</v>
      </c>
      <c r="J9878" s="22" t="s">
        <v>73</v>
      </c>
      <c r="K9878" s="32" t="s">
        <v>74</v>
      </c>
      <c r="L9878" s="32" t="s">
        <v>25216</v>
      </c>
      <c r="N9878" s="24">
        <v>1397.11</v>
      </c>
      <c r="O9878" s="24">
        <v>0</v>
      </c>
      <c r="P9878" s="32" t="s">
        <v>90</v>
      </c>
      <c r="Q9878" s="43" t="s">
        <v>91</v>
      </c>
      <c r="R9878" s="43" t="s">
        <v>78</v>
      </c>
      <c r="S9878" s="47">
        <v>6</v>
      </c>
    </row>
    <row r="9879" spans="1:19" ht="12.75">
      <c r="A9879" s="22" t="s">
        <v>60</v>
      </c>
      <c r="B9879" s="22" t="s">
        <v>18973</v>
      </c>
      <c r="C9879" s="22" t="s">
        <v>68</v>
      </c>
      <c r="D9879" s="22" t="s">
        <v>61</v>
      </c>
      <c r="E9879" s="22" t="s">
        <v>25217</v>
      </c>
      <c r="F9879" s="31">
        <v>43441.586747685185</v>
      </c>
      <c r="G9879" s="31">
        <v>43220</v>
      </c>
      <c r="H9879" s="31">
        <v>43585</v>
      </c>
      <c r="I9879" s="31">
        <v>43471</v>
      </c>
      <c r="J9879" s="22" t="s">
        <v>131</v>
      </c>
      <c r="K9879" s="32" t="s">
        <v>120</v>
      </c>
      <c r="L9879" s="32" t="s">
        <v>25218</v>
      </c>
      <c r="M9879" s="32" t="s">
        <v>21061</v>
      </c>
      <c r="N9879" s="24">
        <v>112.77500000000001</v>
      </c>
      <c r="O9879" s="24">
        <v>112.77500000000001</v>
      </c>
      <c r="P9879" s="32" t="s">
        <v>10577</v>
      </c>
      <c r="Q9879" s="43" t="s">
        <v>10578</v>
      </c>
      <c r="R9879" s="43" t="s">
        <v>78</v>
      </c>
      <c r="S9879" s="47">
        <v>1</v>
      </c>
    </row>
    <row r="9880" spans="1:19" ht="12.75">
      <c r="A9880" s="22" t="s">
        <v>60</v>
      </c>
      <c r="B9880" s="22" t="s">
        <v>19380</v>
      </c>
      <c r="C9880" s="22" t="s">
        <v>68</v>
      </c>
      <c r="D9880" s="22" t="s">
        <v>61</v>
      </c>
      <c r="E9880" s="22" t="s">
        <v>25219</v>
      </c>
      <c r="F9880" s="31">
        <v>43440.520185185182</v>
      </c>
      <c r="G9880" s="31">
        <v>43440</v>
      </c>
      <c r="H9880" s="31">
        <v>43805</v>
      </c>
      <c r="I9880" s="31">
        <v>43470.516250000001</v>
      </c>
      <c r="J9880" s="22" t="s">
        <v>73</v>
      </c>
      <c r="K9880" s="32" t="s">
        <v>82</v>
      </c>
      <c r="L9880" s="32" t="s">
        <v>25220</v>
      </c>
      <c r="N9880" s="24">
        <v>1748.95</v>
      </c>
      <c r="O9880" s="24">
        <v>878.22</v>
      </c>
      <c r="P9880" s="32" t="s">
        <v>4894</v>
      </c>
      <c r="Q9880" s="43" t="s">
        <v>4895</v>
      </c>
      <c r="R9880" s="43" t="s">
        <v>78</v>
      </c>
      <c r="S9880" s="47">
        <v>7</v>
      </c>
    </row>
    <row r="9881" spans="1:19" ht="12.75">
      <c r="A9881" s="22" t="s">
        <v>60</v>
      </c>
      <c r="B9881" s="22" t="s">
        <v>19252</v>
      </c>
      <c r="C9881" s="22" t="s">
        <v>68</v>
      </c>
      <c r="D9881" s="22" t="s">
        <v>61</v>
      </c>
      <c r="E9881" s="22" t="s">
        <v>25221</v>
      </c>
      <c r="F9881" s="31">
        <v>43451.422060185185</v>
      </c>
      <c r="G9881" s="31">
        <v>43452</v>
      </c>
      <c r="H9881" s="31">
        <v>43817</v>
      </c>
      <c r="I9881" s="31">
        <v>43481</v>
      </c>
      <c r="J9881" s="22" t="s">
        <v>73</v>
      </c>
      <c r="K9881" s="32" t="s">
        <v>74</v>
      </c>
      <c r="L9881" s="32" t="s">
        <v>25222</v>
      </c>
      <c r="N9881" s="24">
        <v>624.03</v>
      </c>
      <c r="O9881" s="24">
        <v>0</v>
      </c>
      <c r="P9881" s="32" t="s">
        <v>25223</v>
      </c>
      <c r="Q9881" s="43" t="s">
        <v>25224</v>
      </c>
      <c r="R9881" s="43" t="s">
        <v>78</v>
      </c>
      <c r="S9881" s="47">
        <v>7</v>
      </c>
    </row>
    <row r="9882" spans="1:19" ht="12.75">
      <c r="A9882" s="22" t="s">
        <v>60</v>
      </c>
      <c r="B9882" s="22" t="s">
        <v>19205</v>
      </c>
      <c r="C9882" s="22" t="s">
        <v>68</v>
      </c>
      <c r="D9882" s="22" t="s">
        <v>61</v>
      </c>
      <c r="E9882" s="22" t="s">
        <v>25225</v>
      </c>
      <c r="F9882" s="31">
        <v>43445.605196759258</v>
      </c>
      <c r="G9882" s="31">
        <v>43445</v>
      </c>
      <c r="H9882" s="31">
        <v>43810</v>
      </c>
      <c r="I9882" s="31">
        <v>43475</v>
      </c>
      <c r="J9882" s="22" t="s">
        <v>73</v>
      </c>
      <c r="K9882" s="32" t="s">
        <v>82</v>
      </c>
      <c r="L9882" s="32" t="s">
        <v>25226</v>
      </c>
      <c r="N9882" s="24">
        <v>467.82</v>
      </c>
      <c r="O9882" s="24">
        <v>356.86</v>
      </c>
      <c r="P9882" s="32" t="s">
        <v>923</v>
      </c>
      <c r="Q9882" s="43" t="s">
        <v>924</v>
      </c>
      <c r="R9882" s="43" t="s">
        <v>78</v>
      </c>
      <c r="S9882" s="47">
        <v>7</v>
      </c>
    </row>
    <row r="9883" spans="1:19" ht="12.75">
      <c r="A9883" s="22" t="s">
        <v>60</v>
      </c>
      <c r="B9883" s="22" t="s">
        <v>19454</v>
      </c>
      <c r="C9883" s="22" t="s">
        <v>68</v>
      </c>
      <c r="D9883" s="22" t="s">
        <v>61</v>
      </c>
      <c r="E9883" s="22" t="s">
        <v>25227</v>
      </c>
      <c r="F9883" s="31">
        <v>43437.42586805555</v>
      </c>
      <c r="G9883" s="31">
        <v>43457</v>
      </c>
      <c r="H9883" s="31">
        <v>43822</v>
      </c>
      <c r="I9883" s="31">
        <v>43497</v>
      </c>
      <c r="J9883" s="22" t="s">
        <v>73</v>
      </c>
      <c r="K9883" s="32" t="s">
        <v>126</v>
      </c>
      <c r="L9883" s="32" t="s">
        <v>25228</v>
      </c>
      <c r="M9883" s="32" t="s">
        <v>25229</v>
      </c>
      <c r="N9883" s="24">
        <v>3270.63</v>
      </c>
      <c r="O9883" s="24">
        <v>3265.85</v>
      </c>
      <c r="P9883" s="32" t="s">
        <v>90</v>
      </c>
      <c r="Q9883" s="43" t="s">
        <v>91</v>
      </c>
      <c r="R9883" s="43" t="s">
        <v>78</v>
      </c>
      <c r="S9883" s="47">
        <v>7</v>
      </c>
    </row>
    <row r="9884" spans="1:19" ht="12.75">
      <c r="A9884" s="22" t="s">
        <v>60</v>
      </c>
      <c r="B9884" s="22" t="s">
        <v>19454</v>
      </c>
      <c r="C9884" s="22" t="s">
        <v>68</v>
      </c>
      <c r="D9884" s="22" t="s">
        <v>61</v>
      </c>
      <c r="E9884" s="22" t="s">
        <v>25230</v>
      </c>
      <c r="F9884" s="31">
        <v>43449.120532407404</v>
      </c>
      <c r="G9884" s="31">
        <v>43492</v>
      </c>
      <c r="H9884" s="31">
        <v>43857</v>
      </c>
      <c r="I9884" s="31">
        <v>43509.120532407404</v>
      </c>
      <c r="J9884" s="22" t="s">
        <v>81</v>
      </c>
      <c r="K9884" s="32" t="s">
        <v>82</v>
      </c>
      <c r="L9884" s="32" t="s">
        <v>25231</v>
      </c>
      <c r="M9884" s="32" t="s">
        <v>25232</v>
      </c>
      <c r="N9884" s="24">
        <v>1468.65</v>
      </c>
      <c r="O9884" s="24">
        <v>1468.65</v>
      </c>
      <c r="P9884" s="32" t="s">
        <v>90</v>
      </c>
      <c r="Q9884" s="43" t="s">
        <v>91</v>
      </c>
      <c r="R9884" s="43" t="s">
        <v>78</v>
      </c>
      <c r="S9884" s="47">
        <v>1</v>
      </c>
    </row>
    <row r="9885" spans="1:19" ht="12.75">
      <c r="A9885" s="22" t="s">
        <v>60</v>
      </c>
      <c r="B9885" s="22" t="s">
        <v>18960</v>
      </c>
      <c r="C9885" s="22" t="s">
        <v>68</v>
      </c>
      <c r="D9885" s="22" t="s">
        <v>61</v>
      </c>
      <c r="E9885" s="22" t="s">
        <v>25233</v>
      </c>
      <c r="F9885" s="31">
        <v>43448.707453703704</v>
      </c>
      <c r="G9885" s="31">
        <v>43448</v>
      </c>
      <c r="H9885" s="31">
        <v>43813</v>
      </c>
      <c r="I9885" s="31">
        <v>43478</v>
      </c>
      <c r="J9885" s="22" t="s">
        <v>73</v>
      </c>
      <c r="K9885" s="32" t="s">
        <v>120</v>
      </c>
      <c r="L9885" s="32" t="s">
        <v>25234</v>
      </c>
      <c r="M9885" s="32" t="s">
        <v>25235</v>
      </c>
      <c r="N9885" s="24">
        <v>3465.6966000000002</v>
      </c>
      <c r="O9885" s="24">
        <v>2210.7199999999998</v>
      </c>
      <c r="P9885" s="32" t="s">
        <v>2590</v>
      </c>
      <c r="Q9885" s="43" t="s">
        <v>2591</v>
      </c>
      <c r="R9885" s="43" t="s">
        <v>78</v>
      </c>
      <c r="S9885" s="47">
        <v>7</v>
      </c>
    </row>
    <row r="9886" spans="1:19" ht="12.75">
      <c r="A9886" s="22" t="s">
        <v>60</v>
      </c>
      <c r="B9886" s="22" t="s">
        <v>19062</v>
      </c>
      <c r="C9886" s="22" t="s">
        <v>68</v>
      </c>
      <c r="D9886" s="22" t="s">
        <v>61</v>
      </c>
      <c r="E9886" s="22" t="s">
        <v>25236</v>
      </c>
      <c r="F9886" s="31">
        <v>43445.642164351848</v>
      </c>
      <c r="G9886" s="31">
        <v>43445</v>
      </c>
      <c r="H9886" s="31">
        <v>43810</v>
      </c>
      <c r="I9886" s="31">
        <v>43475</v>
      </c>
      <c r="J9886" s="22" t="s">
        <v>73</v>
      </c>
      <c r="K9886" s="32" t="s">
        <v>74</v>
      </c>
      <c r="L9886" s="32" t="s">
        <v>25237</v>
      </c>
      <c r="N9886" s="24">
        <v>0</v>
      </c>
      <c r="O9886" s="24">
        <v>0</v>
      </c>
      <c r="P9886" s="32" t="s">
        <v>197</v>
      </c>
      <c r="Q9886" s="43" t="s">
        <v>198</v>
      </c>
      <c r="R9886" s="43" t="s">
        <v>78</v>
      </c>
      <c r="S9886" s="47">
        <v>7</v>
      </c>
    </row>
    <row r="9887" spans="1:19" ht="12.75">
      <c r="A9887" s="22" t="s">
        <v>60</v>
      </c>
      <c r="B9887" s="22" t="s">
        <v>19051</v>
      </c>
      <c r="C9887" s="22" t="s">
        <v>68</v>
      </c>
      <c r="D9887" s="22" t="s">
        <v>61</v>
      </c>
      <c r="E9887" s="22" t="s">
        <v>25238</v>
      </c>
      <c r="F9887" s="31">
        <v>43438.621111111112</v>
      </c>
      <c r="G9887" s="31">
        <v>43470</v>
      </c>
      <c r="H9887" s="31">
        <v>43846</v>
      </c>
      <c r="I9887" s="31">
        <v>43467</v>
      </c>
      <c r="J9887" s="22" t="s">
        <v>73</v>
      </c>
      <c r="K9887" s="32" t="s">
        <v>74</v>
      </c>
      <c r="L9887" s="32" t="s">
        <v>25239</v>
      </c>
      <c r="N9887" s="24">
        <v>264.07</v>
      </c>
      <c r="O9887" s="24">
        <v>0</v>
      </c>
      <c r="P9887" s="32" t="s">
        <v>2768</v>
      </c>
      <c r="Q9887" s="43" t="s">
        <v>2769</v>
      </c>
      <c r="R9887" s="43" t="s">
        <v>78</v>
      </c>
      <c r="S9887" s="47">
        <v>7</v>
      </c>
    </row>
    <row r="9888" spans="1:19" ht="12.75">
      <c r="A9888" s="22" t="s">
        <v>60</v>
      </c>
      <c r="B9888" s="22" t="s">
        <v>18916</v>
      </c>
      <c r="C9888" s="22" t="s">
        <v>68</v>
      </c>
      <c r="D9888" s="22" t="s">
        <v>61</v>
      </c>
      <c r="E9888" s="22" t="s">
        <v>25240</v>
      </c>
      <c r="F9888" s="31">
        <v>43461.367939814816</v>
      </c>
      <c r="G9888" s="31">
        <v>43462</v>
      </c>
      <c r="H9888" s="31">
        <v>43827</v>
      </c>
      <c r="I9888" s="31">
        <v>43491</v>
      </c>
      <c r="J9888" s="22" t="s">
        <v>73</v>
      </c>
      <c r="K9888" s="32" t="s">
        <v>82</v>
      </c>
      <c r="L9888" s="32" t="s">
        <v>25241</v>
      </c>
      <c r="N9888" s="24">
        <v>3108.9180000000001</v>
      </c>
      <c r="O9888" s="24">
        <v>2249.86</v>
      </c>
      <c r="P9888" s="32" t="s">
        <v>335</v>
      </c>
      <c r="Q9888" s="43" t="s">
        <v>336</v>
      </c>
      <c r="R9888" s="43" t="s">
        <v>78</v>
      </c>
      <c r="S9888" s="47">
        <v>7</v>
      </c>
    </row>
    <row r="9889" spans="1:19" ht="12.75">
      <c r="A9889" s="22" t="s">
        <v>60</v>
      </c>
      <c r="B9889" s="22" t="s">
        <v>18935</v>
      </c>
      <c r="C9889" s="22" t="s">
        <v>68</v>
      </c>
      <c r="D9889" s="22" t="s">
        <v>61</v>
      </c>
      <c r="E9889" s="22" t="s">
        <v>25242</v>
      </c>
      <c r="F9889" s="31">
        <v>43461.690081018518</v>
      </c>
      <c r="G9889" s="31">
        <v>43461</v>
      </c>
      <c r="H9889" s="31">
        <v>43826</v>
      </c>
      <c r="I9889" s="31">
        <v>43491.688032407408</v>
      </c>
      <c r="J9889" s="22" t="s">
        <v>73</v>
      </c>
      <c r="K9889" s="32" t="s">
        <v>82</v>
      </c>
      <c r="L9889" s="32" t="s">
        <v>25243</v>
      </c>
      <c r="N9889" s="24">
        <v>379.62830000000002</v>
      </c>
      <c r="O9889" s="24">
        <v>207.08</v>
      </c>
      <c r="P9889" s="32" t="s">
        <v>7265</v>
      </c>
      <c r="Q9889" s="43" t="s">
        <v>7266</v>
      </c>
      <c r="R9889" s="43" t="s">
        <v>78</v>
      </c>
      <c r="S9889" s="47">
        <v>7</v>
      </c>
    </row>
    <row r="9890" spans="1:19" ht="12.75">
      <c r="A9890" s="22" t="s">
        <v>60</v>
      </c>
      <c r="B9890" s="22" t="s">
        <v>19126</v>
      </c>
      <c r="C9890" s="22" t="s">
        <v>68</v>
      </c>
      <c r="D9890" s="22" t="s">
        <v>61</v>
      </c>
      <c r="E9890" s="22" t="s">
        <v>25244</v>
      </c>
      <c r="F9890" s="31">
        <v>43448.710625</v>
      </c>
      <c r="G9890" s="31">
        <v>43475</v>
      </c>
      <c r="H9890" s="31">
        <v>43840</v>
      </c>
      <c r="I9890" s="31">
        <v>43478</v>
      </c>
      <c r="J9890" s="22" t="s">
        <v>73</v>
      </c>
      <c r="K9890" s="32" t="s">
        <v>82</v>
      </c>
      <c r="L9890" s="32" t="s">
        <v>25245</v>
      </c>
      <c r="N9890" s="24">
        <v>822.55</v>
      </c>
      <c r="O9890" s="24">
        <v>710.83</v>
      </c>
      <c r="P9890" s="32" t="s">
        <v>101</v>
      </c>
      <c r="Q9890" s="43" t="s">
        <v>102</v>
      </c>
      <c r="R9890" s="43" t="s">
        <v>78</v>
      </c>
      <c r="S9890" s="47">
        <v>7</v>
      </c>
    </row>
    <row r="9891" spans="1:19" ht="12.75">
      <c r="A9891" s="22" t="s">
        <v>60</v>
      </c>
      <c r="B9891" s="22" t="s">
        <v>19227</v>
      </c>
      <c r="C9891" s="22" t="s">
        <v>68</v>
      </c>
      <c r="D9891" s="22" t="s">
        <v>61</v>
      </c>
      <c r="E9891" s="22" t="s">
        <v>25246</v>
      </c>
      <c r="F9891" s="31">
        <v>43453.506643518514</v>
      </c>
      <c r="G9891" s="31">
        <v>43453</v>
      </c>
      <c r="H9891" s="31">
        <v>43818</v>
      </c>
      <c r="I9891" s="31">
        <v>43483.50476851852</v>
      </c>
      <c r="J9891" s="22" t="s">
        <v>73</v>
      </c>
      <c r="K9891" s="32" t="s">
        <v>82</v>
      </c>
      <c r="L9891" s="32" t="s">
        <v>25247</v>
      </c>
      <c r="N9891" s="24">
        <v>1208.1228000000001</v>
      </c>
      <c r="O9891" s="24">
        <v>841.97</v>
      </c>
      <c r="P9891" s="32" t="s">
        <v>497</v>
      </c>
      <c r="Q9891" s="43" t="s">
        <v>498</v>
      </c>
      <c r="R9891" s="43" t="s">
        <v>78</v>
      </c>
      <c r="S9891" s="47">
        <v>7</v>
      </c>
    </row>
    <row r="9892" spans="1:19" ht="12.75">
      <c r="A9892" s="22" t="s">
        <v>60</v>
      </c>
      <c r="B9892" s="22" t="s">
        <v>19126</v>
      </c>
      <c r="C9892" s="22" t="s">
        <v>68</v>
      </c>
      <c r="D9892" s="22" t="s">
        <v>61</v>
      </c>
      <c r="E9892" s="22" t="s">
        <v>25248</v>
      </c>
      <c r="F9892" s="31">
        <v>43451.41407407407</v>
      </c>
      <c r="G9892" s="31">
        <v>43475</v>
      </c>
      <c r="H9892" s="31">
        <v>43840</v>
      </c>
      <c r="I9892" s="31">
        <v>43481</v>
      </c>
      <c r="J9892" s="22" t="s">
        <v>73</v>
      </c>
      <c r="K9892" s="32" t="s">
        <v>120</v>
      </c>
      <c r="L9892" s="32" t="s">
        <v>25249</v>
      </c>
      <c r="M9892" s="32" t="s">
        <v>23270</v>
      </c>
      <c r="N9892" s="24">
        <v>524.50729999999999</v>
      </c>
      <c r="O9892" s="24">
        <v>393.50</v>
      </c>
      <c r="P9892" s="32" t="s">
        <v>321</v>
      </c>
      <c r="Q9892" s="43" t="s">
        <v>322</v>
      </c>
      <c r="R9892" s="43" t="s">
        <v>78</v>
      </c>
      <c r="S9892" s="47">
        <v>7</v>
      </c>
    </row>
    <row r="9893" spans="1:19" ht="12.75">
      <c r="A9893" s="22" t="s">
        <v>60</v>
      </c>
      <c r="B9893" s="22" t="s">
        <v>18969</v>
      </c>
      <c r="C9893" s="22" t="s">
        <v>68</v>
      </c>
      <c r="D9893" s="22" t="s">
        <v>61</v>
      </c>
      <c r="E9893" s="22" t="s">
        <v>25250</v>
      </c>
      <c r="F9893" s="31">
        <v>43446.381296296291</v>
      </c>
      <c r="G9893" s="31">
        <v>43436</v>
      </c>
      <c r="H9893" s="31">
        <v>43801</v>
      </c>
      <c r="I9893" s="31">
        <v>43476</v>
      </c>
      <c r="J9893" s="22" t="s">
        <v>131</v>
      </c>
      <c r="K9893" s="32" t="s">
        <v>120</v>
      </c>
      <c r="L9893" s="32" t="s">
        <v>25251</v>
      </c>
      <c r="M9893" s="32" t="s">
        <v>20278</v>
      </c>
      <c r="N9893" s="24">
        <v>-756.70</v>
      </c>
      <c r="O9893" s="24">
        <v>-756.70</v>
      </c>
      <c r="P9893" s="32" t="s">
        <v>90</v>
      </c>
      <c r="Q9893" s="43" t="s">
        <v>91</v>
      </c>
      <c r="R9893" s="43" t="s">
        <v>78</v>
      </c>
      <c r="S9893" s="47">
        <v>1</v>
      </c>
    </row>
    <row r="9894" spans="1:19" ht="12.75">
      <c r="A9894" s="22" t="s">
        <v>60</v>
      </c>
      <c r="B9894" s="22" t="s">
        <v>19163</v>
      </c>
      <c r="C9894" s="22" t="s">
        <v>68</v>
      </c>
      <c r="D9894" s="22" t="s">
        <v>61</v>
      </c>
      <c r="E9894" s="22" t="s">
        <v>25252</v>
      </c>
      <c r="F9894" s="31">
        <v>43439.11341435185</v>
      </c>
      <c r="G9894" s="31">
        <v>43480</v>
      </c>
      <c r="H9894" s="31">
        <v>43845</v>
      </c>
      <c r="I9894" s="31">
        <v>43499.11341435185</v>
      </c>
      <c r="J9894" s="22" t="s">
        <v>81</v>
      </c>
      <c r="K9894" s="32" t="s">
        <v>120</v>
      </c>
      <c r="L9894" s="32" t="s">
        <v>25253</v>
      </c>
      <c r="M9894" s="32" t="s">
        <v>25254</v>
      </c>
      <c r="N9894" s="24">
        <v>3049.7779999999998</v>
      </c>
      <c r="O9894" s="24">
        <v>1885.88</v>
      </c>
      <c r="P9894" s="32" t="s">
        <v>595</v>
      </c>
      <c r="Q9894" s="43" t="s">
        <v>596</v>
      </c>
      <c r="R9894" s="43" t="s">
        <v>78</v>
      </c>
      <c r="S9894" s="47">
        <v>7</v>
      </c>
    </row>
    <row r="9895" spans="1:19" ht="12.75">
      <c r="A9895" s="22" t="s">
        <v>60</v>
      </c>
      <c r="B9895" s="22" t="s">
        <v>19001</v>
      </c>
      <c r="C9895" s="22" t="s">
        <v>68</v>
      </c>
      <c r="D9895" s="22" t="s">
        <v>61</v>
      </c>
      <c r="E9895" s="22" t="s">
        <v>25255</v>
      </c>
      <c r="F9895" s="31">
        <v>43452.608738425923</v>
      </c>
      <c r="G9895" s="31">
        <v>43477</v>
      </c>
      <c r="H9895" s="31">
        <v>43842</v>
      </c>
      <c r="I9895" s="31">
        <v>43482</v>
      </c>
      <c r="J9895" s="22" t="s">
        <v>73</v>
      </c>
      <c r="K9895" s="32" t="s">
        <v>74</v>
      </c>
      <c r="L9895" s="32" t="s">
        <v>25256</v>
      </c>
      <c r="N9895" s="24">
        <v>0</v>
      </c>
      <c r="O9895" s="24">
        <v>0</v>
      </c>
      <c r="P9895" s="32" t="s">
        <v>1396</v>
      </c>
      <c r="Q9895" s="43" t="s">
        <v>1397</v>
      </c>
      <c r="R9895" s="43" t="s">
        <v>78</v>
      </c>
      <c r="S9895" s="47">
        <v>7</v>
      </c>
    </row>
    <row r="9896" spans="1:19" ht="12.75">
      <c r="A9896" s="22" t="s">
        <v>60</v>
      </c>
      <c r="B9896" s="22" t="s">
        <v>19380</v>
      </c>
      <c r="C9896" s="22" t="s">
        <v>68</v>
      </c>
      <c r="D9896" s="22" t="s">
        <v>61</v>
      </c>
      <c r="E9896" s="22" t="s">
        <v>25257</v>
      </c>
      <c r="F9896" s="31">
        <v>43452.70045138889</v>
      </c>
      <c r="G9896" s="31">
        <v>43452</v>
      </c>
      <c r="H9896" s="31">
        <v>43817</v>
      </c>
      <c r="I9896" s="31">
        <v>43482.698067129626</v>
      </c>
      <c r="J9896" s="22" t="s">
        <v>73</v>
      </c>
      <c r="K9896" s="32" t="s">
        <v>74</v>
      </c>
      <c r="L9896" s="32" t="s">
        <v>25258</v>
      </c>
      <c r="N9896" s="24">
        <v>5762.4866000000002</v>
      </c>
      <c r="O9896" s="24">
        <v>0</v>
      </c>
      <c r="P9896" s="32" t="s">
        <v>2893</v>
      </c>
      <c r="Q9896" s="43" t="s">
        <v>2894</v>
      </c>
      <c r="R9896" s="43" t="s">
        <v>78</v>
      </c>
      <c r="S9896" s="47">
        <v>7</v>
      </c>
    </row>
    <row r="9897" spans="1:19" ht="12.75">
      <c r="A9897" s="22" t="s">
        <v>60</v>
      </c>
      <c r="B9897" s="22" t="s">
        <v>18944</v>
      </c>
      <c r="C9897" s="22" t="s">
        <v>68</v>
      </c>
      <c r="D9897" s="22" t="s">
        <v>61</v>
      </c>
      <c r="E9897" s="22" t="s">
        <v>25259</v>
      </c>
      <c r="F9897" s="31">
        <v>43453.548761574071</v>
      </c>
      <c r="G9897" s="31">
        <v>43488</v>
      </c>
      <c r="H9897" s="31">
        <v>43853</v>
      </c>
      <c r="I9897" s="31">
        <v>43483</v>
      </c>
      <c r="J9897" s="22" t="s">
        <v>73</v>
      </c>
      <c r="K9897" s="32" t="s">
        <v>74</v>
      </c>
      <c r="L9897" s="32" t="s">
        <v>25260</v>
      </c>
      <c r="N9897" s="24">
        <v>5009.2799999999997</v>
      </c>
      <c r="O9897" s="24">
        <v>0</v>
      </c>
      <c r="P9897" s="32" t="s">
        <v>355</v>
      </c>
      <c r="Q9897" s="43" t="s">
        <v>356</v>
      </c>
      <c r="R9897" s="43" t="s">
        <v>78</v>
      </c>
      <c r="S9897" s="47">
        <v>7</v>
      </c>
    </row>
    <row r="9898" spans="1:19" ht="12.75">
      <c r="A9898" s="22" t="s">
        <v>60</v>
      </c>
      <c r="B9898" s="22" t="s">
        <v>18935</v>
      </c>
      <c r="C9898" s="22" t="s">
        <v>68</v>
      </c>
      <c r="D9898" s="22" t="s">
        <v>61</v>
      </c>
      <c r="E9898" s="22" t="s">
        <v>25261</v>
      </c>
      <c r="F9898" s="31">
        <v>43444.612280092588</v>
      </c>
      <c r="G9898" s="31">
        <v>43448</v>
      </c>
      <c r="H9898" s="31">
        <v>43813</v>
      </c>
      <c r="I9898" s="31">
        <v>43474.611527777779</v>
      </c>
      <c r="J9898" s="22" t="s">
        <v>73</v>
      </c>
      <c r="K9898" s="32" t="s">
        <v>74</v>
      </c>
      <c r="L9898" s="32" t="s">
        <v>25262</v>
      </c>
      <c r="N9898" s="24">
        <v>404.26400000000001</v>
      </c>
      <c r="O9898" s="24">
        <v>0</v>
      </c>
      <c r="P9898" s="32" t="s">
        <v>3277</v>
      </c>
      <c r="Q9898" s="43" t="s">
        <v>3278</v>
      </c>
      <c r="R9898" s="43" t="s">
        <v>78</v>
      </c>
      <c r="S9898" s="47">
        <v>7</v>
      </c>
    </row>
    <row r="9899" spans="1:19" ht="12.75">
      <c r="A9899" s="22" t="s">
        <v>60</v>
      </c>
      <c r="B9899" s="22" t="s">
        <v>18935</v>
      </c>
      <c r="C9899" s="22" t="s">
        <v>68</v>
      </c>
      <c r="D9899" s="22" t="s">
        <v>61</v>
      </c>
      <c r="E9899" s="22" t="s">
        <v>25263</v>
      </c>
      <c r="F9899" s="31">
        <v>43438.62699074074</v>
      </c>
      <c r="G9899" s="31">
        <v>43438</v>
      </c>
      <c r="H9899" s="31">
        <v>43803</v>
      </c>
      <c r="I9899" s="31">
        <v>43468.609131944446</v>
      </c>
      <c r="J9899" s="22" t="s">
        <v>73</v>
      </c>
      <c r="K9899" s="32" t="s">
        <v>74</v>
      </c>
      <c r="L9899" s="32" t="s">
        <v>25264</v>
      </c>
      <c r="N9899" s="24">
        <v>2480.5100000000002</v>
      </c>
      <c r="O9899" s="24">
        <v>0</v>
      </c>
      <c r="P9899" s="32" t="s">
        <v>1532</v>
      </c>
      <c r="Q9899" s="43" t="s">
        <v>1533</v>
      </c>
      <c r="R9899" s="43" t="s">
        <v>78</v>
      </c>
      <c r="S9899" s="47">
        <v>7</v>
      </c>
    </row>
    <row r="9900" spans="1:19" ht="12.75">
      <c r="A9900" s="22" t="s">
        <v>60</v>
      </c>
      <c r="B9900" s="22" t="s">
        <v>18932</v>
      </c>
      <c r="C9900" s="22" t="s">
        <v>68</v>
      </c>
      <c r="D9900" s="22" t="s">
        <v>61</v>
      </c>
      <c r="E9900" s="22" t="s">
        <v>25265</v>
      </c>
      <c r="F9900" s="31">
        <v>43452.467858796292</v>
      </c>
      <c r="G9900" s="31">
        <v>43461</v>
      </c>
      <c r="H9900" s="31">
        <v>43826</v>
      </c>
      <c r="I9900" s="31">
        <v>43482</v>
      </c>
      <c r="J9900" s="22" t="s">
        <v>73</v>
      </c>
      <c r="K9900" s="32" t="s">
        <v>74</v>
      </c>
      <c r="L9900" s="32" t="s">
        <v>25266</v>
      </c>
      <c r="N9900" s="24">
        <v>0</v>
      </c>
      <c r="O9900" s="24">
        <v>0</v>
      </c>
      <c r="P9900" s="32" t="s">
        <v>6897</v>
      </c>
      <c r="Q9900" s="43" t="s">
        <v>6898</v>
      </c>
      <c r="R9900" s="43" t="s">
        <v>78</v>
      </c>
      <c r="S9900" s="47">
        <v>7</v>
      </c>
    </row>
    <row r="9901" spans="1:19" ht="12.75">
      <c r="A9901" s="22" t="s">
        <v>60</v>
      </c>
      <c r="B9901" s="22" t="s">
        <v>19457</v>
      </c>
      <c r="C9901" s="22" t="s">
        <v>68</v>
      </c>
      <c r="D9901" s="22" t="s">
        <v>61</v>
      </c>
      <c r="E9901" s="22" t="s">
        <v>25267</v>
      </c>
      <c r="F9901" s="31">
        <v>43439.646736111106</v>
      </c>
      <c r="G9901" s="31">
        <v>43451</v>
      </c>
      <c r="H9901" s="31">
        <v>43816</v>
      </c>
      <c r="I9901" s="31">
        <v>43469</v>
      </c>
      <c r="J9901" s="22" t="s">
        <v>73</v>
      </c>
      <c r="K9901" s="32" t="s">
        <v>126</v>
      </c>
      <c r="L9901" s="32" t="s">
        <v>25268</v>
      </c>
      <c r="N9901" s="24">
        <v>4016</v>
      </c>
      <c r="O9901" s="24">
        <v>3985.65</v>
      </c>
      <c r="P9901" s="32" t="s">
        <v>753</v>
      </c>
      <c r="Q9901" s="43" t="s">
        <v>754</v>
      </c>
      <c r="R9901" s="43" t="s">
        <v>78</v>
      </c>
      <c r="S9901" s="47">
        <v>7</v>
      </c>
    </row>
    <row r="9902" spans="1:19" ht="12.75">
      <c r="A9902" s="22" t="s">
        <v>60</v>
      </c>
      <c r="B9902" s="22" t="s">
        <v>18909</v>
      </c>
      <c r="C9902" s="22" t="s">
        <v>68</v>
      </c>
      <c r="D9902" s="22" t="s">
        <v>61</v>
      </c>
      <c r="E9902" s="22" t="s">
        <v>25269</v>
      </c>
      <c r="F9902" s="31">
        <v>43449.120752314811</v>
      </c>
      <c r="G9902" s="31">
        <v>43486</v>
      </c>
      <c r="H9902" s="31">
        <v>43851</v>
      </c>
      <c r="I9902" s="31">
        <v>43509.120752314811</v>
      </c>
      <c r="J9902" s="22" t="s">
        <v>81</v>
      </c>
      <c r="K9902" s="32" t="s">
        <v>82</v>
      </c>
      <c r="L9902" s="32" t="s">
        <v>25270</v>
      </c>
      <c r="M9902" s="32" t="s">
        <v>25271</v>
      </c>
      <c r="N9902" s="24">
        <v>430.71</v>
      </c>
      <c r="O9902" s="24">
        <v>430.71</v>
      </c>
      <c r="P9902" s="32" t="s">
        <v>123</v>
      </c>
      <c r="Q9902" s="43" t="s">
        <v>124</v>
      </c>
      <c r="R9902" s="43" t="s">
        <v>78</v>
      </c>
      <c r="S9902" s="47">
        <v>1</v>
      </c>
    </row>
    <row r="9903" spans="1:19" ht="12.75">
      <c r="A9903" s="22" t="s">
        <v>60</v>
      </c>
      <c r="B9903" s="22" t="s">
        <v>18935</v>
      </c>
      <c r="C9903" s="22" t="s">
        <v>68</v>
      </c>
      <c r="D9903" s="22" t="s">
        <v>61</v>
      </c>
      <c r="E9903" s="22" t="s">
        <v>25272</v>
      </c>
      <c r="F9903" s="31">
        <v>43452.045162037037</v>
      </c>
      <c r="G9903" s="31">
        <v>43494</v>
      </c>
      <c r="H9903" s="31">
        <v>43859</v>
      </c>
      <c r="I9903" s="31">
        <v>43512.045162037037</v>
      </c>
      <c r="J9903" s="22" t="s">
        <v>73</v>
      </c>
      <c r="K9903" s="32" t="s">
        <v>120</v>
      </c>
      <c r="L9903" s="32" t="s">
        <v>25273</v>
      </c>
      <c r="M9903" s="32" t="s">
        <v>25274</v>
      </c>
      <c r="N9903" s="24">
        <v>6722.40</v>
      </c>
      <c r="O9903" s="24">
        <v>5009.12</v>
      </c>
      <c r="P9903" s="32" t="s">
        <v>2644</v>
      </c>
      <c r="Q9903" s="43" t="s">
        <v>2645</v>
      </c>
      <c r="R9903" s="43" t="s">
        <v>78</v>
      </c>
      <c r="S9903" s="47">
        <v>7</v>
      </c>
    </row>
    <row r="9904" spans="1:19" ht="12.75">
      <c r="A9904" s="22" t="s">
        <v>60</v>
      </c>
      <c r="B9904" s="22" t="s">
        <v>19022</v>
      </c>
      <c r="C9904" s="22" t="s">
        <v>68</v>
      </c>
      <c r="D9904" s="22" t="s">
        <v>61</v>
      </c>
      <c r="E9904" s="22" t="s">
        <v>25275</v>
      </c>
      <c r="F9904" s="31">
        <v>43438.673576388886</v>
      </c>
      <c r="G9904" s="31">
        <v>43465</v>
      </c>
      <c r="H9904" s="31">
        <v>43830</v>
      </c>
      <c r="I9904" s="31">
        <v>43468</v>
      </c>
      <c r="J9904" s="22" t="s">
        <v>73</v>
      </c>
      <c r="K9904" s="32" t="s">
        <v>126</v>
      </c>
      <c r="L9904" s="32" t="s">
        <v>25276</v>
      </c>
      <c r="N9904" s="24">
        <v>4029.4675000000002</v>
      </c>
      <c r="O9904" s="24">
        <v>3579.02</v>
      </c>
      <c r="P9904" s="32" t="s">
        <v>6015</v>
      </c>
      <c r="Q9904" s="43" t="s">
        <v>6016</v>
      </c>
      <c r="R9904" s="43" t="s">
        <v>78</v>
      </c>
      <c r="S9904" s="47">
        <v>7</v>
      </c>
    </row>
    <row r="9905" spans="1:19" ht="12.75">
      <c r="A9905" s="22" t="s">
        <v>60</v>
      </c>
      <c r="B9905" s="22" t="s">
        <v>19037</v>
      </c>
      <c r="C9905" s="22" t="s">
        <v>68</v>
      </c>
      <c r="D9905" s="22" t="s">
        <v>61</v>
      </c>
      <c r="E9905" s="22" t="s">
        <v>25277</v>
      </c>
      <c r="F9905" s="31">
        <v>43454.583599537036</v>
      </c>
      <c r="G9905" s="31">
        <v>43454</v>
      </c>
      <c r="H9905" s="31">
        <v>43819</v>
      </c>
      <c r="I9905" s="31">
        <v>43484</v>
      </c>
      <c r="J9905" s="22" t="s">
        <v>73</v>
      </c>
      <c r="K9905" s="32" t="s">
        <v>74</v>
      </c>
      <c r="L9905" s="32" t="s">
        <v>25278</v>
      </c>
      <c r="N9905" s="24">
        <v>4436.9560000000001</v>
      </c>
      <c r="O9905" s="24">
        <v>0</v>
      </c>
      <c r="P9905" s="32" t="s">
        <v>90</v>
      </c>
      <c r="Q9905" s="43" t="s">
        <v>91</v>
      </c>
      <c r="R9905" s="43" t="s">
        <v>78</v>
      </c>
      <c r="S9905" s="47">
        <v>7</v>
      </c>
    </row>
    <row r="9906" spans="1:19" ht="12.75">
      <c r="A9906" s="22" t="s">
        <v>60</v>
      </c>
      <c r="B9906" s="22" t="s">
        <v>19019</v>
      </c>
      <c r="C9906" s="22" t="s">
        <v>68</v>
      </c>
      <c r="D9906" s="22" t="s">
        <v>61</v>
      </c>
      <c r="E9906" s="22" t="s">
        <v>25279</v>
      </c>
      <c r="F9906" s="31">
        <v>43451.456724537034</v>
      </c>
      <c r="G9906" s="31">
        <v>43472</v>
      </c>
      <c r="H9906" s="31">
        <v>43837</v>
      </c>
      <c r="I9906" s="31">
        <v>43412</v>
      </c>
      <c r="J9906" s="22" t="s">
        <v>73</v>
      </c>
      <c r="K9906" s="32" t="s">
        <v>126</v>
      </c>
      <c r="L9906" s="32" t="s">
        <v>25280</v>
      </c>
      <c r="N9906" s="24">
        <v>2487.7116000000001</v>
      </c>
      <c r="O9906" s="24">
        <v>2454.12</v>
      </c>
      <c r="P9906" s="32" t="s">
        <v>90</v>
      </c>
      <c r="Q9906" s="43" t="s">
        <v>91</v>
      </c>
      <c r="R9906" s="43" t="s">
        <v>78</v>
      </c>
      <c r="S9906" s="47">
        <v>7</v>
      </c>
    </row>
    <row r="9907" spans="1:19" ht="12.75">
      <c r="A9907" s="22" t="s">
        <v>60</v>
      </c>
      <c r="B9907" s="22" t="s">
        <v>19019</v>
      </c>
      <c r="C9907" s="22" t="s">
        <v>68</v>
      </c>
      <c r="D9907" s="22" t="s">
        <v>61</v>
      </c>
      <c r="E9907" s="22" t="s">
        <v>25281</v>
      </c>
      <c r="F9907" s="31">
        <v>43453.750671296293</v>
      </c>
      <c r="G9907" s="31">
        <v>43472</v>
      </c>
      <c r="H9907" s="31">
        <v>43837</v>
      </c>
      <c r="I9907" s="31">
        <v>43412</v>
      </c>
      <c r="J9907" s="22" t="s">
        <v>73</v>
      </c>
      <c r="K9907" s="32" t="s">
        <v>82</v>
      </c>
      <c r="L9907" s="32" t="s">
        <v>25282</v>
      </c>
      <c r="N9907" s="24">
        <v>6177.9187000000002</v>
      </c>
      <c r="O9907" s="24">
        <v>8557.3099999999995</v>
      </c>
      <c r="P9907" s="32" t="s">
        <v>90</v>
      </c>
      <c r="Q9907" s="43" t="s">
        <v>91</v>
      </c>
      <c r="R9907" s="43" t="s">
        <v>78</v>
      </c>
      <c r="S9907" s="47">
        <v>7</v>
      </c>
    </row>
    <row r="9908" spans="1:19" ht="12.75">
      <c r="A9908" s="22" t="s">
        <v>60</v>
      </c>
      <c r="B9908" s="22" t="s">
        <v>18913</v>
      </c>
      <c r="C9908" s="22" t="s">
        <v>68</v>
      </c>
      <c r="D9908" s="22" t="s">
        <v>61</v>
      </c>
      <c r="E9908" s="22" t="s">
        <v>25283</v>
      </c>
      <c r="F9908" s="31">
        <v>43441.477048611108</v>
      </c>
      <c r="G9908" s="31">
        <v>43448</v>
      </c>
      <c r="H9908" s="31">
        <v>43813</v>
      </c>
      <c r="I9908" s="31">
        <v>43471</v>
      </c>
      <c r="J9908" s="22" t="s">
        <v>73</v>
      </c>
      <c r="K9908" s="32" t="s">
        <v>74</v>
      </c>
      <c r="L9908" s="32" t="s">
        <v>25284</v>
      </c>
      <c r="N9908" s="24">
        <v>0</v>
      </c>
      <c r="O9908" s="24">
        <v>0</v>
      </c>
      <c r="P9908" s="32" t="s">
        <v>109</v>
      </c>
      <c r="Q9908" s="43" t="s">
        <v>110</v>
      </c>
      <c r="R9908" s="43" t="s">
        <v>78</v>
      </c>
      <c r="S9908" s="47">
        <v>6</v>
      </c>
    </row>
    <row r="9909" spans="1:19" ht="12.75">
      <c r="A9909" s="22" t="s">
        <v>60</v>
      </c>
      <c r="B9909" s="22" t="s">
        <v>19320</v>
      </c>
      <c r="C9909" s="22" t="s">
        <v>68</v>
      </c>
      <c r="D9909" s="22" t="s">
        <v>61</v>
      </c>
      <c r="E9909" s="22" t="s">
        <v>25285</v>
      </c>
      <c r="F9909" s="31">
        <v>43439.56591435185</v>
      </c>
      <c r="G9909" s="31">
        <v>43445</v>
      </c>
      <c r="H9909" s="31">
        <v>43810</v>
      </c>
      <c r="I9909" s="31">
        <v>43469</v>
      </c>
      <c r="J9909" s="22" t="s">
        <v>73</v>
      </c>
      <c r="K9909" s="32" t="s">
        <v>120</v>
      </c>
      <c r="L9909" s="32" t="s">
        <v>25286</v>
      </c>
      <c r="M9909" s="32" t="s">
        <v>19436</v>
      </c>
      <c r="N9909" s="24">
        <v>2154.1574999999998</v>
      </c>
      <c r="O9909" s="24">
        <v>1694.934</v>
      </c>
      <c r="P9909" s="32" t="s">
        <v>1585</v>
      </c>
      <c r="Q9909" s="43" t="s">
        <v>1586</v>
      </c>
      <c r="R9909" s="43" t="s">
        <v>78</v>
      </c>
      <c r="S9909" s="47">
        <v>7</v>
      </c>
    </row>
    <row r="9910" spans="1:19" ht="12.75">
      <c r="A9910" s="22" t="s">
        <v>60</v>
      </c>
      <c r="B9910" s="22" t="s">
        <v>19757</v>
      </c>
      <c r="C9910" s="22" t="s">
        <v>68</v>
      </c>
      <c r="D9910" s="22" t="s">
        <v>61</v>
      </c>
      <c r="E9910" s="22" t="s">
        <v>25287</v>
      </c>
      <c r="F9910" s="31">
        <v>43454.703402777777</v>
      </c>
      <c r="G9910" s="31">
        <v>43480</v>
      </c>
      <c r="H9910" s="31">
        <v>43845</v>
      </c>
      <c r="I9910" s="31">
        <v>43484</v>
      </c>
      <c r="J9910" s="22" t="s">
        <v>73</v>
      </c>
      <c r="K9910" s="32" t="s">
        <v>82</v>
      </c>
      <c r="L9910" s="32" t="s">
        <v>25288</v>
      </c>
      <c r="N9910" s="24">
        <v>490.90</v>
      </c>
      <c r="O9910" s="24">
        <v>412.70</v>
      </c>
      <c r="P9910" s="32" t="s">
        <v>321</v>
      </c>
      <c r="Q9910" s="43" t="s">
        <v>322</v>
      </c>
      <c r="R9910" s="43" t="s">
        <v>78</v>
      </c>
      <c r="S9910" s="47">
        <v>6</v>
      </c>
    </row>
    <row r="9911" spans="1:19" ht="12.75">
      <c r="A9911" s="22" t="s">
        <v>60</v>
      </c>
      <c r="B9911" s="22" t="s">
        <v>19019</v>
      </c>
      <c r="C9911" s="22" t="s">
        <v>68</v>
      </c>
      <c r="D9911" s="22" t="s">
        <v>61</v>
      </c>
      <c r="E9911" s="22" t="s">
        <v>25289</v>
      </c>
      <c r="F9911" s="31">
        <v>43444.689444444441</v>
      </c>
      <c r="G9911" s="31">
        <v>43476</v>
      </c>
      <c r="H9911" s="31">
        <v>43841</v>
      </c>
      <c r="I9911" s="31">
        <v>43408</v>
      </c>
      <c r="J9911" s="22" t="s">
        <v>73</v>
      </c>
      <c r="K9911" s="32" t="s">
        <v>126</v>
      </c>
      <c r="L9911" s="32" t="s">
        <v>25290</v>
      </c>
      <c r="N9911" s="24">
        <v>737.58159999999998</v>
      </c>
      <c r="O9911" s="24">
        <v>546.12</v>
      </c>
      <c r="P9911" s="32" t="s">
        <v>123</v>
      </c>
      <c r="Q9911" s="43" t="s">
        <v>124</v>
      </c>
      <c r="R9911" s="43" t="s">
        <v>78</v>
      </c>
      <c r="S9911" s="47">
        <v>7</v>
      </c>
    </row>
    <row r="9912" spans="1:19" ht="12.75">
      <c r="A9912" s="22" t="s">
        <v>60</v>
      </c>
      <c r="B9912" s="22" t="s">
        <v>22056</v>
      </c>
      <c r="C9912" s="22" t="s">
        <v>68</v>
      </c>
      <c r="D9912" s="22" t="s">
        <v>61</v>
      </c>
      <c r="E9912" s="22" t="s">
        <v>25291</v>
      </c>
      <c r="F9912" s="31">
        <v>43439.715474537035</v>
      </c>
      <c r="G9912" s="31">
        <v>43454</v>
      </c>
      <c r="H9912" s="31">
        <v>43799</v>
      </c>
      <c r="I9912" s="31">
        <v>43456</v>
      </c>
      <c r="J9912" s="22" t="s">
        <v>73</v>
      </c>
      <c r="K9912" s="32" t="s">
        <v>126</v>
      </c>
      <c r="L9912" s="32" t="s">
        <v>25292</v>
      </c>
      <c r="N9912" s="24">
        <v>610.38720000000001</v>
      </c>
      <c r="O9912" s="24">
        <v>488.83</v>
      </c>
      <c r="P9912" s="32" t="s">
        <v>738</v>
      </c>
      <c r="Q9912" s="43" t="s">
        <v>739</v>
      </c>
      <c r="R9912" s="43" t="s">
        <v>78</v>
      </c>
      <c r="S9912" s="47">
        <v>6</v>
      </c>
    </row>
    <row r="9913" spans="1:19" ht="12.75">
      <c r="A9913" s="22" t="s">
        <v>60</v>
      </c>
      <c r="B9913" s="22" t="s">
        <v>19411</v>
      </c>
      <c r="C9913" s="22" t="s">
        <v>68</v>
      </c>
      <c r="D9913" s="22" t="s">
        <v>61</v>
      </c>
      <c r="E9913" s="22" t="s">
        <v>25293</v>
      </c>
      <c r="F9913" s="31">
        <v>43439.54582175926</v>
      </c>
      <c r="G9913" s="31">
        <v>43475</v>
      </c>
      <c r="H9913" s="31">
        <v>43840</v>
      </c>
      <c r="I9913" s="31">
        <v>43469</v>
      </c>
      <c r="J9913" s="22" t="s">
        <v>73</v>
      </c>
      <c r="K9913" s="32" t="s">
        <v>82</v>
      </c>
      <c r="L9913" s="32" t="s">
        <v>25294</v>
      </c>
      <c r="N9913" s="24">
        <v>5712.9866000000002</v>
      </c>
      <c r="O9913" s="24">
        <v>2964.92</v>
      </c>
      <c r="P9913" s="32" t="s">
        <v>1246</v>
      </c>
      <c r="Q9913" s="43" t="s">
        <v>1247</v>
      </c>
      <c r="R9913" s="43" t="s">
        <v>78</v>
      </c>
      <c r="S9913" s="47">
        <v>7</v>
      </c>
    </row>
    <row r="9914" spans="1:19" ht="12.75">
      <c r="A9914" s="22" t="s">
        <v>60</v>
      </c>
      <c r="B9914" s="22" t="s">
        <v>18935</v>
      </c>
      <c r="C9914" s="22" t="s">
        <v>68</v>
      </c>
      <c r="D9914" s="22" t="s">
        <v>61</v>
      </c>
      <c r="E9914" s="22" t="s">
        <v>25295</v>
      </c>
      <c r="F9914" s="31">
        <v>43437.615023148144</v>
      </c>
      <c r="G9914" s="31">
        <v>43437</v>
      </c>
      <c r="H9914" s="31">
        <v>43802</v>
      </c>
      <c r="I9914" s="31">
        <v>43467.608067129629</v>
      </c>
      <c r="J9914" s="22" t="s">
        <v>73</v>
      </c>
      <c r="K9914" s="32" t="s">
        <v>82</v>
      </c>
      <c r="L9914" s="32" t="s">
        <v>25296</v>
      </c>
      <c r="N9914" s="24">
        <v>3329.8119999999999</v>
      </c>
      <c r="O9914" s="24">
        <v>3465.43</v>
      </c>
      <c r="P9914" s="32" t="s">
        <v>228</v>
      </c>
      <c r="Q9914" s="43" t="s">
        <v>229</v>
      </c>
      <c r="R9914" s="43" t="s">
        <v>78</v>
      </c>
      <c r="S9914" s="47">
        <v>7</v>
      </c>
    </row>
    <row r="9915" spans="1:19" ht="12.75">
      <c r="A9915" s="22" t="s">
        <v>60</v>
      </c>
      <c r="B9915" s="22" t="s">
        <v>19324</v>
      </c>
      <c r="C9915" s="22" t="s">
        <v>68</v>
      </c>
      <c r="D9915" s="22" t="s">
        <v>61</v>
      </c>
      <c r="E9915" s="22" t="s">
        <v>25297</v>
      </c>
      <c r="F9915" s="31">
        <v>43438.687303240738</v>
      </c>
      <c r="G9915" s="31">
        <v>43449</v>
      </c>
      <c r="H9915" s="31">
        <v>43814</v>
      </c>
      <c r="I9915" s="31">
        <v>43468</v>
      </c>
      <c r="J9915" s="22" t="s">
        <v>73</v>
      </c>
      <c r="K9915" s="32" t="s">
        <v>120</v>
      </c>
      <c r="L9915" s="32" t="s">
        <v>25298</v>
      </c>
      <c r="M9915" s="32" t="s">
        <v>25299</v>
      </c>
      <c r="N9915" s="24">
        <v>1855.4875</v>
      </c>
      <c r="O9915" s="24">
        <v>1594.84</v>
      </c>
      <c r="P9915" s="32" t="s">
        <v>2060</v>
      </c>
      <c r="Q9915" s="43" t="s">
        <v>2061</v>
      </c>
      <c r="R9915" s="43" t="s">
        <v>158</v>
      </c>
      <c r="S9915" s="47">
        <v>7</v>
      </c>
    </row>
    <row r="9916" spans="1:19" ht="12.75">
      <c r="A9916" s="22" t="s">
        <v>60</v>
      </c>
      <c r="B9916" s="22" t="s">
        <v>18935</v>
      </c>
      <c r="C9916" s="22" t="s">
        <v>68</v>
      </c>
      <c r="D9916" s="22" t="s">
        <v>61</v>
      </c>
      <c r="E9916" s="22" t="s">
        <v>25300</v>
      </c>
      <c r="F9916" s="31">
        <v>43446.512118055551</v>
      </c>
      <c r="G9916" s="31">
        <v>43491</v>
      </c>
      <c r="H9916" s="31">
        <v>43856</v>
      </c>
      <c r="I9916" s="31">
        <v>43476.508796296293</v>
      </c>
      <c r="J9916" s="22" t="s">
        <v>73</v>
      </c>
      <c r="K9916" s="32" t="s">
        <v>74</v>
      </c>
      <c r="L9916" s="32" t="s">
        <v>25301</v>
      </c>
      <c r="N9916" s="24">
        <v>1925.225</v>
      </c>
      <c r="O9916" s="24">
        <v>0</v>
      </c>
      <c r="P9916" s="32" t="s">
        <v>109</v>
      </c>
      <c r="Q9916" s="43" t="s">
        <v>110</v>
      </c>
      <c r="R9916" s="43" t="s">
        <v>78</v>
      </c>
      <c r="S9916" s="47">
        <v>7</v>
      </c>
    </row>
    <row r="9917" spans="1:19" ht="12.75">
      <c r="A9917" s="22" t="s">
        <v>60</v>
      </c>
      <c r="B9917" s="22" t="s">
        <v>18954</v>
      </c>
      <c r="C9917" s="22" t="s">
        <v>68</v>
      </c>
      <c r="D9917" s="22" t="s">
        <v>61</v>
      </c>
      <c r="E9917" s="22" t="s">
        <v>25302</v>
      </c>
      <c r="F9917" s="31">
        <v>43445.52925925926</v>
      </c>
      <c r="G9917" s="31">
        <v>43478</v>
      </c>
      <c r="H9917" s="31">
        <v>43843</v>
      </c>
      <c r="I9917" s="31">
        <v>43475</v>
      </c>
      <c r="J9917" s="22" t="s">
        <v>73</v>
      </c>
      <c r="K9917" s="32" t="s">
        <v>74</v>
      </c>
      <c r="L9917" s="32" t="s">
        <v>25303</v>
      </c>
      <c r="N9917" s="24">
        <v>1213.6876999999999</v>
      </c>
      <c r="O9917" s="24">
        <v>0</v>
      </c>
      <c r="P9917" s="32" t="s">
        <v>1958</v>
      </c>
      <c r="Q9917" s="43" t="s">
        <v>1959</v>
      </c>
      <c r="R9917" s="43" t="s">
        <v>78</v>
      </c>
      <c r="S9917" s="47">
        <v>7</v>
      </c>
    </row>
    <row r="9918" spans="1:19" ht="12.75">
      <c r="A9918" s="22" t="s">
        <v>60</v>
      </c>
      <c r="B9918" s="22" t="s">
        <v>19062</v>
      </c>
      <c r="C9918" s="22" t="s">
        <v>68</v>
      </c>
      <c r="D9918" s="22" t="s">
        <v>61</v>
      </c>
      <c r="E9918" s="22" t="s">
        <v>25304</v>
      </c>
      <c r="F9918" s="31">
        <v>43438.54001157407</v>
      </c>
      <c r="G9918" s="31">
        <v>43438</v>
      </c>
      <c r="H9918" s="31">
        <v>43803</v>
      </c>
      <c r="I9918" s="31">
        <v>43468</v>
      </c>
      <c r="J9918" s="22" t="s">
        <v>73</v>
      </c>
      <c r="K9918" s="32" t="s">
        <v>82</v>
      </c>
      <c r="L9918" s="32" t="s">
        <v>25305</v>
      </c>
      <c r="N9918" s="24">
        <v>1666.7825</v>
      </c>
      <c r="O9918" s="24">
        <v>1090.1900000000001</v>
      </c>
      <c r="P9918" s="32" t="s">
        <v>105</v>
      </c>
      <c r="Q9918" s="43" t="s">
        <v>106</v>
      </c>
      <c r="R9918" s="43" t="s">
        <v>78</v>
      </c>
      <c r="S9918" s="47">
        <v>7</v>
      </c>
    </row>
    <row r="9919" spans="1:19" ht="12.75">
      <c r="A9919" s="22" t="s">
        <v>60</v>
      </c>
      <c r="B9919" s="22" t="s">
        <v>19762</v>
      </c>
      <c r="C9919" s="22" t="s">
        <v>68</v>
      </c>
      <c r="D9919" s="22" t="s">
        <v>61</v>
      </c>
      <c r="E9919" s="22" t="s">
        <v>25306</v>
      </c>
      <c r="F9919" s="31">
        <v>43454.702025462961</v>
      </c>
      <c r="G9919" s="31">
        <v>43456</v>
      </c>
      <c r="H9919" s="31">
        <v>43821</v>
      </c>
      <c r="I9919" s="31">
        <v>43484</v>
      </c>
      <c r="J9919" s="22" t="s">
        <v>73</v>
      </c>
      <c r="K9919" s="32" t="s">
        <v>74</v>
      </c>
      <c r="L9919" s="32" t="s">
        <v>25307</v>
      </c>
      <c r="N9919" s="24">
        <v>438.71660000000003</v>
      </c>
      <c r="O9919" s="24">
        <v>0</v>
      </c>
      <c r="P9919" s="32" t="s">
        <v>10413</v>
      </c>
      <c r="Q9919" s="43" t="s">
        <v>10414</v>
      </c>
      <c r="R9919" s="43" t="s">
        <v>78</v>
      </c>
      <c r="S9919" s="47">
        <v>7</v>
      </c>
    </row>
    <row r="9920" spans="1:19" ht="12.75">
      <c r="A9920" s="22" t="s">
        <v>60</v>
      </c>
      <c r="B9920" s="22" t="s">
        <v>18966</v>
      </c>
      <c r="C9920" s="22" t="s">
        <v>68</v>
      </c>
      <c r="D9920" s="22" t="s">
        <v>61</v>
      </c>
      <c r="E9920" s="22" t="s">
        <v>25308</v>
      </c>
      <c r="F9920" s="31">
        <v>43452.642372685186</v>
      </c>
      <c r="G9920" s="31">
        <v>43452</v>
      </c>
      <c r="H9920" s="31">
        <v>43817</v>
      </c>
      <c r="I9920" s="31">
        <v>43482.641041666662</v>
      </c>
      <c r="J9920" s="22" t="s">
        <v>73</v>
      </c>
      <c r="K9920" s="32" t="s">
        <v>74</v>
      </c>
      <c r="L9920" s="32" t="s">
        <v>25309</v>
      </c>
      <c r="N9920" s="24">
        <v>5990.3149999999996</v>
      </c>
      <c r="O9920" s="24">
        <v>0</v>
      </c>
      <c r="P9920" s="32" t="s">
        <v>15256</v>
      </c>
      <c r="Q9920" s="43" t="s">
        <v>15257</v>
      </c>
      <c r="R9920" s="43" t="s">
        <v>78</v>
      </c>
      <c r="S9920" s="47">
        <v>5</v>
      </c>
    </row>
    <row r="9921" spans="1:19" ht="12.75">
      <c r="A9921" s="22" t="s">
        <v>60</v>
      </c>
      <c r="B9921" s="22" t="s">
        <v>18927</v>
      </c>
      <c r="C9921" s="22" t="s">
        <v>68</v>
      </c>
      <c r="D9921" s="22" t="s">
        <v>61</v>
      </c>
      <c r="E9921" s="22" t="s">
        <v>25310</v>
      </c>
      <c r="F9921" s="31">
        <v>43439.11347222222</v>
      </c>
      <c r="G9921" s="31">
        <v>43479</v>
      </c>
      <c r="H9921" s="31">
        <v>43844</v>
      </c>
      <c r="I9921" s="31">
        <v>43499.11347222222</v>
      </c>
      <c r="J9921" s="22" t="s">
        <v>81</v>
      </c>
      <c r="K9921" s="32" t="s">
        <v>120</v>
      </c>
      <c r="L9921" s="32" t="s">
        <v>25311</v>
      </c>
      <c r="M9921" s="32" t="s">
        <v>25312</v>
      </c>
      <c r="N9921" s="24">
        <v>2633.59</v>
      </c>
      <c r="O9921" s="24">
        <v>1779.01</v>
      </c>
      <c r="P9921" s="32" t="s">
        <v>25313</v>
      </c>
      <c r="Q9921" s="43" t="s">
        <v>25314</v>
      </c>
      <c r="R9921" s="43" t="s">
        <v>78</v>
      </c>
      <c r="S9921" s="47">
        <v>7</v>
      </c>
    </row>
    <row r="9922" spans="1:19" ht="12.75">
      <c r="A9922" s="22" t="s">
        <v>60</v>
      </c>
      <c r="B9922" s="22" t="s">
        <v>19137</v>
      </c>
      <c r="C9922" s="22" t="s">
        <v>68</v>
      </c>
      <c r="D9922" s="22" t="s">
        <v>61</v>
      </c>
      <c r="E9922" s="22" t="s">
        <v>25315</v>
      </c>
      <c r="F9922" s="31">
        <v>43462.520381944443</v>
      </c>
      <c r="G9922" s="31">
        <v>43485</v>
      </c>
      <c r="H9922" s="31">
        <v>43850</v>
      </c>
      <c r="I9922" s="31">
        <v>43492.509629629625</v>
      </c>
      <c r="J9922" s="22" t="s">
        <v>73</v>
      </c>
      <c r="K9922" s="32" t="s">
        <v>74</v>
      </c>
      <c r="L9922" s="32" t="s">
        <v>25316</v>
      </c>
      <c r="N9922" s="24">
        <v>1810.965</v>
      </c>
      <c r="O9922" s="24">
        <v>0</v>
      </c>
      <c r="P9922" s="32" t="s">
        <v>90</v>
      </c>
      <c r="Q9922" s="43" t="s">
        <v>91</v>
      </c>
      <c r="R9922" s="43" t="s">
        <v>78</v>
      </c>
      <c r="S9922" s="47">
        <v>7</v>
      </c>
    </row>
    <row r="9923" spans="1:19" ht="12.75">
      <c r="A9923" s="22" t="s">
        <v>60</v>
      </c>
      <c r="B9923" s="22" t="s">
        <v>19010</v>
      </c>
      <c r="C9923" s="22" t="s">
        <v>68</v>
      </c>
      <c r="D9923" s="22" t="s">
        <v>61</v>
      </c>
      <c r="E9923" s="22" t="s">
        <v>25317</v>
      </c>
      <c r="F9923" s="31">
        <v>43445.503854166665</v>
      </c>
      <c r="G9923" s="31">
        <v>43480</v>
      </c>
      <c r="H9923" s="31">
        <v>43845</v>
      </c>
      <c r="I9923" s="31">
        <v>43475</v>
      </c>
      <c r="J9923" s="22" t="s">
        <v>73</v>
      </c>
      <c r="K9923" s="32" t="s">
        <v>74</v>
      </c>
      <c r="L9923" s="32" t="s">
        <v>25318</v>
      </c>
      <c r="N9923" s="24">
        <v>0</v>
      </c>
      <c r="O9923" s="24">
        <v>0</v>
      </c>
      <c r="P9923" s="32" t="s">
        <v>25319</v>
      </c>
      <c r="Q9923" s="43" t="s">
        <v>25320</v>
      </c>
      <c r="R9923" s="43" t="s">
        <v>78</v>
      </c>
      <c r="S9923" s="47">
        <v>7</v>
      </c>
    </row>
    <row r="9924" spans="1:19" ht="12.75">
      <c r="A9924" s="22" t="s">
        <v>60</v>
      </c>
      <c r="B9924" s="22" t="s">
        <v>18935</v>
      </c>
      <c r="C9924" s="22" t="s">
        <v>68</v>
      </c>
      <c r="D9924" s="22" t="s">
        <v>61</v>
      </c>
      <c r="E9924" s="22" t="s">
        <v>25321</v>
      </c>
      <c r="F9924" s="31">
        <v>43445.308449074073</v>
      </c>
      <c r="G9924" s="31">
        <v>43483</v>
      </c>
      <c r="H9924" s="31">
        <v>43848</v>
      </c>
      <c r="I9924" s="31">
        <v>43505.308449074073</v>
      </c>
      <c r="J9924" s="22" t="s">
        <v>73</v>
      </c>
      <c r="K9924" s="32" t="s">
        <v>126</v>
      </c>
      <c r="L9924" s="32" t="s">
        <v>25322</v>
      </c>
      <c r="M9924" s="32" t="s">
        <v>25323</v>
      </c>
      <c r="N9924" s="24">
        <v>1187.2765999999999</v>
      </c>
      <c r="O9924" s="24">
        <v>736.65</v>
      </c>
      <c r="P9924" s="32" t="s">
        <v>693</v>
      </c>
      <c r="Q9924" s="43" t="s">
        <v>694</v>
      </c>
      <c r="R9924" s="43" t="s">
        <v>78</v>
      </c>
      <c r="S9924" s="47">
        <v>7</v>
      </c>
    </row>
    <row r="9925" spans="1:19" ht="12.75">
      <c r="A9925" s="22" t="s">
        <v>60</v>
      </c>
      <c r="B9925" s="22" t="s">
        <v>18935</v>
      </c>
      <c r="C9925" s="22" t="s">
        <v>68</v>
      </c>
      <c r="D9925" s="22" t="s">
        <v>61</v>
      </c>
      <c r="E9925" s="22" t="s">
        <v>25324</v>
      </c>
      <c r="F9925" s="31">
        <v>43447.377384259256</v>
      </c>
      <c r="G9925" s="31">
        <v>43433</v>
      </c>
      <c r="H9925" s="31">
        <v>43798</v>
      </c>
      <c r="I9925" s="31">
        <v>43477.376527777778</v>
      </c>
      <c r="J9925" s="22" t="s">
        <v>160</v>
      </c>
      <c r="K9925" s="32" t="s">
        <v>120</v>
      </c>
      <c r="L9925" s="32" t="s">
        <v>25325</v>
      </c>
      <c r="M9925" s="32" t="s">
        <v>25326</v>
      </c>
      <c r="N9925" s="24">
        <v>-2025.42</v>
      </c>
      <c r="O9925" s="24">
        <v>-2025.42</v>
      </c>
      <c r="P9925" s="32" t="s">
        <v>90</v>
      </c>
      <c r="Q9925" s="43" t="s">
        <v>91</v>
      </c>
      <c r="R9925" s="43" t="s">
        <v>78</v>
      </c>
      <c r="S9925" s="47">
        <v>1</v>
      </c>
    </row>
    <row r="9926" spans="1:19" ht="12.75">
      <c r="A9926" s="22" t="s">
        <v>60</v>
      </c>
      <c r="B9926" s="22" t="s">
        <v>19183</v>
      </c>
      <c r="C9926" s="22" t="s">
        <v>68</v>
      </c>
      <c r="D9926" s="22" t="s">
        <v>61</v>
      </c>
      <c r="E9926" s="22" t="s">
        <v>25327</v>
      </c>
      <c r="F9926" s="31">
        <v>43448.764988425923</v>
      </c>
      <c r="G9926" s="31">
        <v>43448</v>
      </c>
      <c r="H9926" s="31">
        <v>43813</v>
      </c>
      <c r="I9926" s="31">
        <v>43478</v>
      </c>
      <c r="J9926" s="22" t="s">
        <v>73</v>
      </c>
      <c r="K9926" s="32" t="s">
        <v>120</v>
      </c>
      <c r="L9926" s="32" t="s">
        <v>25328</v>
      </c>
      <c r="M9926" s="32" t="s">
        <v>25329</v>
      </c>
      <c r="N9926" s="24">
        <v>3741.56</v>
      </c>
      <c r="O9926" s="24">
        <v>3535.09</v>
      </c>
      <c r="P9926" s="32" t="s">
        <v>1246</v>
      </c>
      <c r="Q9926" s="43" t="s">
        <v>1247</v>
      </c>
      <c r="R9926" s="43" t="s">
        <v>78</v>
      </c>
      <c r="S9926" s="47">
        <v>7</v>
      </c>
    </row>
    <row r="9927" spans="1:19" ht="12.75">
      <c r="A9927" s="22" t="s">
        <v>60</v>
      </c>
      <c r="B9927" s="22" t="s">
        <v>18935</v>
      </c>
      <c r="C9927" s="22" t="s">
        <v>68</v>
      </c>
      <c r="D9927" s="22" t="s">
        <v>61</v>
      </c>
      <c r="E9927" s="22" t="s">
        <v>25330</v>
      </c>
      <c r="F9927" s="31">
        <v>43438.399548611109</v>
      </c>
      <c r="G9927" s="31">
        <v>43438</v>
      </c>
      <c r="H9927" s="31">
        <v>43803</v>
      </c>
      <c r="I9927" s="31">
        <v>43468.394861111112</v>
      </c>
      <c r="J9927" s="22" t="s">
        <v>73</v>
      </c>
      <c r="K9927" s="32" t="s">
        <v>231</v>
      </c>
      <c r="L9927" s="32" t="s">
        <v>25331</v>
      </c>
      <c r="N9927" s="24">
        <v>3946.64</v>
      </c>
      <c r="O9927" s="24">
        <v>0</v>
      </c>
      <c r="P9927" s="32" t="s">
        <v>156</v>
      </c>
      <c r="Q9927" s="43" t="s">
        <v>157</v>
      </c>
      <c r="R9927" s="43" t="s">
        <v>78</v>
      </c>
      <c r="S9927" s="47">
        <v>7</v>
      </c>
    </row>
    <row r="9928" spans="1:19" ht="12.75">
      <c r="A9928" s="22" t="s">
        <v>60</v>
      </c>
      <c r="B9928" s="22" t="s">
        <v>19006</v>
      </c>
      <c r="C9928" s="22" t="s">
        <v>68</v>
      </c>
      <c r="D9928" s="22" t="s">
        <v>61</v>
      </c>
      <c r="E9928" s="22" t="s">
        <v>25332</v>
      </c>
      <c r="F9928" s="31">
        <v>43437.487615740742</v>
      </c>
      <c r="G9928" s="31">
        <v>43437</v>
      </c>
      <c r="H9928" s="31">
        <v>43802</v>
      </c>
      <c r="I9928" s="31">
        <v>43467</v>
      </c>
      <c r="J9928" s="22" t="s">
        <v>73</v>
      </c>
      <c r="K9928" s="32" t="s">
        <v>82</v>
      </c>
      <c r="L9928" s="32" t="s">
        <v>25333</v>
      </c>
      <c r="N9928" s="24">
        <v>3180.3083000000001</v>
      </c>
      <c r="O9928" s="24">
        <v>4944.74</v>
      </c>
      <c r="P9928" s="32" t="s">
        <v>10491</v>
      </c>
      <c r="Q9928" s="43" t="s">
        <v>10492</v>
      </c>
      <c r="R9928" s="43" t="s">
        <v>78</v>
      </c>
      <c r="S9928" s="47">
        <v>7</v>
      </c>
    </row>
    <row r="9929" spans="1:19" ht="12.75">
      <c r="A9929" s="22" t="s">
        <v>60</v>
      </c>
      <c r="B9929" s="22" t="s">
        <v>18944</v>
      </c>
      <c r="C9929" s="22" t="s">
        <v>68</v>
      </c>
      <c r="D9929" s="22" t="s">
        <v>61</v>
      </c>
      <c r="E9929" s="22" t="s">
        <v>25334</v>
      </c>
      <c r="F9929" s="31">
        <v>43454.582280092589</v>
      </c>
      <c r="G9929" s="31">
        <v>43469</v>
      </c>
      <c r="H9929" s="31">
        <v>43834</v>
      </c>
      <c r="I9929" s="31">
        <v>43484</v>
      </c>
      <c r="J9929" s="22" t="s">
        <v>73</v>
      </c>
      <c r="K9929" s="32" t="s">
        <v>74</v>
      </c>
      <c r="L9929" s="32" t="s">
        <v>25335</v>
      </c>
      <c r="N9929" s="24">
        <v>6619.20</v>
      </c>
      <c r="O9929" s="24">
        <v>0</v>
      </c>
      <c r="P9929" s="32" t="s">
        <v>4402</v>
      </c>
      <c r="Q9929" s="43" t="s">
        <v>4403</v>
      </c>
      <c r="R9929" s="43" t="s">
        <v>78</v>
      </c>
      <c r="S9929" s="47">
        <v>6</v>
      </c>
    </row>
    <row r="9930" spans="1:19" ht="12.75">
      <c r="A9930" s="22" t="s">
        <v>60</v>
      </c>
      <c r="B9930" s="22" t="s">
        <v>19001</v>
      </c>
      <c r="C9930" s="22" t="s">
        <v>68</v>
      </c>
      <c r="D9930" s="22" t="s">
        <v>61</v>
      </c>
      <c r="E9930" s="22" t="s">
        <v>25336</v>
      </c>
      <c r="F9930" s="31">
        <v>43451.567048611112</v>
      </c>
      <c r="G9930" s="31">
        <v>43452</v>
      </c>
      <c r="H9930" s="31">
        <v>43817</v>
      </c>
      <c r="I9930" s="31">
        <v>43481</v>
      </c>
      <c r="J9930" s="22" t="s">
        <v>73</v>
      </c>
      <c r="K9930" s="32" t="s">
        <v>74</v>
      </c>
      <c r="L9930" s="32" t="s">
        <v>25337</v>
      </c>
      <c r="N9930" s="24">
        <v>297</v>
      </c>
      <c r="O9930" s="24">
        <v>0</v>
      </c>
      <c r="P9930" s="32" t="s">
        <v>2611</v>
      </c>
      <c r="Q9930" s="43" t="s">
        <v>2612</v>
      </c>
      <c r="R9930" s="43" t="s">
        <v>158</v>
      </c>
      <c r="S9930" s="47">
        <v>7</v>
      </c>
    </row>
    <row r="9931" spans="1:19" ht="12.75">
      <c r="A9931" s="22" t="s">
        <v>60</v>
      </c>
      <c r="B9931" s="22" t="s">
        <v>19033</v>
      </c>
      <c r="C9931" s="22" t="s">
        <v>68</v>
      </c>
      <c r="D9931" s="22" t="s">
        <v>61</v>
      </c>
      <c r="E9931" s="22" t="s">
        <v>25338</v>
      </c>
      <c r="F9931" s="31">
        <v>43454.390115740738</v>
      </c>
      <c r="G9931" s="31">
        <v>43241</v>
      </c>
      <c r="H9931" s="31">
        <v>43606</v>
      </c>
      <c r="I9931" s="31">
        <v>43484</v>
      </c>
      <c r="J9931" s="22" t="s">
        <v>131</v>
      </c>
      <c r="K9931" s="32" t="s">
        <v>120</v>
      </c>
      <c r="L9931" s="32" t="s">
        <v>25339</v>
      </c>
      <c r="M9931" s="32" t="s">
        <v>25340</v>
      </c>
      <c r="N9931" s="24">
        <v>0</v>
      </c>
      <c r="O9931" s="24">
        <v>0</v>
      </c>
      <c r="P9931" s="32" t="s">
        <v>18380</v>
      </c>
      <c r="Q9931" s="43" t="s">
        <v>18381</v>
      </c>
      <c r="R9931" s="43" t="s">
        <v>158</v>
      </c>
      <c r="S9931" s="47">
        <v>1</v>
      </c>
    </row>
    <row r="9932" spans="1:19" ht="12.75">
      <c r="A9932" s="22" t="s">
        <v>60</v>
      </c>
      <c r="B9932" s="22" t="s">
        <v>18973</v>
      </c>
      <c r="C9932" s="22" t="s">
        <v>68</v>
      </c>
      <c r="D9932" s="22" t="s">
        <v>61</v>
      </c>
      <c r="E9932" s="22" t="s">
        <v>25341</v>
      </c>
      <c r="F9932" s="31">
        <v>43440.547743055555</v>
      </c>
      <c r="G9932" s="31">
        <v>43440</v>
      </c>
      <c r="H9932" s="31">
        <v>43805</v>
      </c>
      <c r="I9932" s="31">
        <v>43470</v>
      </c>
      <c r="J9932" s="22" t="s">
        <v>73</v>
      </c>
      <c r="K9932" s="32" t="s">
        <v>120</v>
      </c>
      <c r="L9932" s="32" t="s">
        <v>25342</v>
      </c>
      <c r="M9932" s="32" t="s">
        <v>25343</v>
      </c>
      <c r="N9932" s="24">
        <v>1447.1559999999999</v>
      </c>
      <c r="O9932" s="24">
        <v>1154.8099999999999</v>
      </c>
      <c r="P9932" s="32" t="s">
        <v>4551</v>
      </c>
      <c r="Q9932" s="43" t="s">
        <v>4552</v>
      </c>
      <c r="R9932" s="43" t="s">
        <v>78</v>
      </c>
      <c r="S9932" s="47">
        <v>5</v>
      </c>
    </row>
    <row r="9933" spans="1:19" ht="12.75">
      <c r="A9933" s="22" t="s">
        <v>60</v>
      </c>
      <c r="B9933" s="22" t="s">
        <v>19454</v>
      </c>
      <c r="C9933" s="22" t="s">
        <v>68</v>
      </c>
      <c r="D9933" s="22" t="s">
        <v>61</v>
      </c>
      <c r="E9933" s="22" t="s">
        <v>25344</v>
      </c>
      <c r="F9933" s="31">
        <v>43437.617858796293</v>
      </c>
      <c r="G9933" s="31">
        <v>43451</v>
      </c>
      <c r="H9933" s="31">
        <v>43816</v>
      </c>
      <c r="I9933" s="31">
        <v>43467</v>
      </c>
      <c r="J9933" s="22" t="s">
        <v>73</v>
      </c>
      <c r="K9933" s="32" t="s">
        <v>231</v>
      </c>
      <c r="L9933" s="32" t="s">
        <v>25345</v>
      </c>
      <c r="N9933" s="24">
        <v>3684.86</v>
      </c>
      <c r="O9933" s="24">
        <v>0</v>
      </c>
      <c r="P9933" s="32" t="s">
        <v>90</v>
      </c>
      <c r="Q9933" s="43" t="s">
        <v>91</v>
      </c>
      <c r="R9933" s="43" t="s">
        <v>78</v>
      </c>
      <c r="S9933" s="47">
        <v>7</v>
      </c>
    </row>
    <row r="9934" spans="1:19" ht="12.75">
      <c r="A9934" s="22" t="s">
        <v>60</v>
      </c>
      <c r="B9934" s="22" t="s">
        <v>19033</v>
      </c>
      <c r="C9934" s="22" t="s">
        <v>68</v>
      </c>
      <c r="D9934" s="22" t="s">
        <v>61</v>
      </c>
      <c r="E9934" s="22" t="s">
        <v>25346</v>
      </c>
      <c r="F9934" s="31">
        <v>43445.494814814811</v>
      </c>
      <c r="G9934" s="31">
        <v>43445</v>
      </c>
      <c r="H9934" s="31">
        <v>43810</v>
      </c>
      <c r="I9934" s="31">
        <v>43475</v>
      </c>
      <c r="J9934" s="22" t="s">
        <v>73</v>
      </c>
      <c r="K9934" s="32" t="s">
        <v>126</v>
      </c>
      <c r="L9934" s="32" t="s">
        <v>25347</v>
      </c>
      <c r="N9934" s="24">
        <v>2957.2685999999999</v>
      </c>
      <c r="O9934" s="24">
        <v>2387.5266000000001</v>
      </c>
      <c r="P9934" s="32" t="s">
        <v>90</v>
      </c>
      <c r="Q9934" s="43" t="s">
        <v>91</v>
      </c>
      <c r="R9934" s="43" t="s">
        <v>78</v>
      </c>
      <c r="S9934" s="47">
        <v>7</v>
      </c>
    </row>
    <row r="9935" spans="1:19" ht="12.75">
      <c r="A9935" s="22" t="s">
        <v>60</v>
      </c>
      <c r="B9935" s="22" t="s">
        <v>18935</v>
      </c>
      <c r="C9935" s="22" t="s">
        <v>68</v>
      </c>
      <c r="D9935" s="22" t="s">
        <v>61</v>
      </c>
      <c r="E9935" s="22" t="s">
        <v>25348</v>
      </c>
      <c r="F9935" s="31">
        <v>43449.123136574075</v>
      </c>
      <c r="G9935" s="31">
        <v>43489</v>
      </c>
      <c r="H9935" s="31">
        <v>43854</v>
      </c>
      <c r="I9935" s="31">
        <v>43509.123136574075</v>
      </c>
      <c r="J9935" s="22" t="s">
        <v>81</v>
      </c>
      <c r="K9935" s="32" t="s">
        <v>120</v>
      </c>
      <c r="L9935" s="32" t="s">
        <v>25349</v>
      </c>
      <c r="M9935" s="32" t="s">
        <v>25350</v>
      </c>
      <c r="N9935" s="24">
        <v>1058.0899999999999</v>
      </c>
      <c r="O9935" s="24">
        <v>524.30999999999995</v>
      </c>
      <c r="P9935" s="32" t="s">
        <v>6321</v>
      </c>
      <c r="Q9935" s="43" t="s">
        <v>6322</v>
      </c>
      <c r="R9935" s="43" t="s">
        <v>78</v>
      </c>
      <c r="S9935" s="47">
        <v>7</v>
      </c>
    </row>
    <row r="9936" spans="1:19" ht="12.75">
      <c r="A9936" s="22" t="s">
        <v>60</v>
      </c>
      <c r="B9936" s="22" t="s">
        <v>19033</v>
      </c>
      <c r="C9936" s="22" t="s">
        <v>68</v>
      </c>
      <c r="D9936" s="22" t="s">
        <v>61</v>
      </c>
      <c r="E9936" s="22" t="s">
        <v>25351</v>
      </c>
      <c r="F9936" s="31">
        <v>43438.046076388884</v>
      </c>
      <c r="G9936" s="31">
        <v>43480</v>
      </c>
      <c r="H9936" s="31">
        <v>43845</v>
      </c>
      <c r="I9936" s="31">
        <v>43498.046076388884</v>
      </c>
      <c r="J9936" s="22" t="s">
        <v>73</v>
      </c>
      <c r="K9936" s="32" t="s">
        <v>74</v>
      </c>
      <c r="L9936" s="32" t="s">
        <v>25352</v>
      </c>
      <c r="M9936" s="32" t="s">
        <v>25353</v>
      </c>
      <c r="N9936" s="24">
        <v>1607.796</v>
      </c>
      <c r="O9936" s="24">
        <v>0</v>
      </c>
      <c r="P9936" s="32" t="s">
        <v>850</v>
      </c>
      <c r="Q9936" s="43" t="s">
        <v>851</v>
      </c>
      <c r="R9936" s="43" t="s">
        <v>78</v>
      </c>
      <c r="S9936" s="47">
        <v>7</v>
      </c>
    </row>
    <row r="9937" spans="1:19" ht="12.75">
      <c r="A9937" s="22" t="s">
        <v>60</v>
      </c>
      <c r="B9937" s="22" t="s">
        <v>18927</v>
      </c>
      <c r="C9937" s="22" t="s">
        <v>68</v>
      </c>
      <c r="D9937" s="22" t="s">
        <v>61</v>
      </c>
      <c r="E9937" s="22" t="s">
        <v>25354</v>
      </c>
      <c r="F9937" s="31">
        <v>43439.543275462958</v>
      </c>
      <c r="G9937" s="31">
        <v>43439</v>
      </c>
      <c r="H9937" s="31">
        <v>43804</v>
      </c>
      <c r="I9937" s="31">
        <v>43469</v>
      </c>
      <c r="J9937" s="22" t="s">
        <v>73</v>
      </c>
      <c r="K9937" s="32" t="s">
        <v>126</v>
      </c>
      <c r="L9937" s="32" t="s">
        <v>25355</v>
      </c>
      <c r="N9937" s="24">
        <v>4672.7790000000005</v>
      </c>
      <c r="O9937" s="24">
        <v>6222.88</v>
      </c>
      <c r="P9937" s="32" t="s">
        <v>3433</v>
      </c>
      <c r="Q9937" s="43" t="s">
        <v>3434</v>
      </c>
      <c r="R9937" s="43" t="s">
        <v>78</v>
      </c>
      <c r="S9937" s="47">
        <v>7</v>
      </c>
    </row>
    <row r="9938" spans="1:19" ht="12.75">
      <c r="A9938" s="22" t="s">
        <v>60</v>
      </c>
      <c r="B9938" s="22" t="s">
        <v>18927</v>
      </c>
      <c r="C9938" s="22" t="s">
        <v>68</v>
      </c>
      <c r="D9938" s="22" t="s">
        <v>61</v>
      </c>
      <c r="E9938" s="22" t="s">
        <v>25356</v>
      </c>
      <c r="F9938" s="31">
        <v>43441.457928240736</v>
      </c>
      <c r="G9938" s="31">
        <v>43473</v>
      </c>
      <c r="H9938" s="31">
        <v>43838</v>
      </c>
      <c r="I9938" s="31">
        <v>43411</v>
      </c>
      <c r="J9938" s="22" t="s">
        <v>73</v>
      </c>
      <c r="K9938" s="32" t="s">
        <v>231</v>
      </c>
      <c r="L9938" s="32" t="s">
        <v>25357</v>
      </c>
      <c r="N9938" s="24">
        <v>2014.1675</v>
      </c>
      <c r="O9938" s="24">
        <v>0</v>
      </c>
      <c r="P9938" s="32" t="s">
        <v>90</v>
      </c>
      <c r="Q9938" s="43" t="s">
        <v>91</v>
      </c>
      <c r="R9938" s="43" t="s">
        <v>78</v>
      </c>
      <c r="S9938" s="47">
        <v>7</v>
      </c>
    </row>
    <row r="9939" spans="1:19" ht="12.75">
      <c r="A9939" s="22" t="s">
        <v>60</v>
      </c>
      <c r="B9939" s="22" t="s">
        <v>19276</v>
      </c>
      <c r="C9939" s="22" t="s">
        <v>68</v>
      </c>
      <c r="D9939" s="22" t="s">
        <v>61</v>
      </c>
      <c r="E9939" s="22" t="s">
        <v>25358</v>
      </c>
      <c r="F9939" s="31">
        <v>43446.478946759256</v>
      </c>
      <c r="G9939" s="31">
        <v>43453</v>
      </c>
      <c r="H9939" s="31">
        <v>43818</v>
      </c>
      <c r="I9939" s="31">
        <v>43476</v>
      </c>
      <c r="J9939" s="22" t="s">
        <v>131</v>
      </c>
      <c r="K9939" s="32" t="s">
        <v>120</v>
      </c>
      <c r="L9939" s="32" t="s">
        <v>25359</v>
      </c>
      <c r="M9939" s="32" t="s">
        <v>25360</v>
      </c>
      <c r="N9939" s="24">
        <v>-69.77</v>
      </c>
      <c r="O9939" s="24">
        <v>-69.77</v>
      </c>
      <c r="P9939" s="32" t="s">
        <v>721</v>
      </c>
      <c r="Q9939" s="43" t="s">
        <v>722</v>
      </c>
      <c r="R9939" s="43" t="s">
        <v>78</v>
      </c>
      <c r="S9939" s="47">
        <v>1</v>
      </c>
    </row>
    <row r="9940" spans="1:19" ht="12.75">
      <c r="A9940" s="22" t="s">
        <v>60</v>
      </c>
      <c r="B9940" s="22" t="s">
        <v>18927</v>
      </c>
      <c r="C9940" s="22" t="s">
        <v>68</v>
      </c>
      <c r="D9940" s="22" t="s">
        <v>61</v>
      </c>
      <c r="E9940" s="22" t="s">
        <v>25361</v>
      </c>
      <c r="F9940" s="31">
        <v>43439.520891203705</v>
      </c>
      <c r="G9940" s="31">
        <v>43439</v>
      </c>
      <c r="H9940" s="31">
        <v>43804</v>
      </c>
      <c r="I9940" s="31">
        <v>43469</v>
      </c>
      <c r="J9940" s="22" t="s">
        <v>73</v>
      </c>
      <c r="K9940" s="32" t="s">
        <v>126</v>
      </c>
      <c r="L9940" s="32" t="s">
        <v>25362</v>
      </c>
      <c r="N9940" s="24">
        <v>3712.8049999999998</v>
      </c>
      <c r="O9940" s="24">
        <v>3734.51</v>
      </c>
      <c r="P9940" s="32" t="s">
        <v>403</v>
      </c>
      <c r="Q9940" s="43" t="s">
        <v>404</v>
      </c>
      <c r="R9940" s="43" t="s">
        <v>78</v>
      </c>
      <c r="S9940" s="47">
        <v>7</v>
      </c>
    </row>
    <row r="9941" spans="1:19" ht="12.75">
      <c r="A9941" s="22" t="s">
        <v>60</v>
      </c>
      <c r="B9941" s="22" t="s">
        <v>18935</v>
      </c>
      <c r="C9941" s="22" t="s">
        <v>68</v>
      </c>
      <c r="D9941" s="22" t="s">
        <v>61</v>
      </c>
      <c r="E9941" s="22" t="s">
        <v>25363</v>
      </c>
      <c r="F9941" s="31">
        <v>43453.507210648146</v>
      </c>
      <c r="G9941" s="31">
        <v>43453</v>
      </c>
      <c r="H9941" s="31">
        <v>43818</v>
      </c>
      <c r="I9941" s="31">
        <v>43483.4996412037</v>
      </c>
      <c r="J9941" s="22" t="s">
        <v>73</v>
      </c>
      <c r="K9941" s="32" t="s">
        <v>74</v>
      </c>
      <c r="L9941" s="32" t="s">
        <v>25364</v>
      </c>
      <c r="N9941" s="24">
        <v>2601.58</v>
      </c>
      <c r="O9941" s="24">
        <v>0</v>
      </c>
      <c r="P9941" s="32" t="s">
        <v>7432</v>
      </c>
      <c r="Q9941" s="43" t="s">
        <v>7433</v>
      </c>
      <c r="R9941" s="43" t="s">
        <v>78</v>
      </c>
      <c r="S9941" s="47">
        <v>7</v>
      </c>
    </row>
    <row r="9942" spans="1:19" ht="12.75">
      <c r="A9942" s="22" t="s">
        <v>60</v>
      </c>
      <c r="B9942" s="22" t="s">
        <v>19054</v>
      </c>
      <c r="C9942" s="22" t="s">
        <v>68</v>
      </c>
      <c r="D9942" s="22" t="s">
        <v>61</v>
      </c>
      <c r="E9942" s="22" t="s">
        <v>25365</v>
      </c>
      <c r="F9942" s="31">
        <v>43440.583726851852</v>
      </c>
      <c r="G9942" s="31">
        <v>43434</v>
      </c>
      <c r="H9942" s="31">
        <v>43799</v>
      </c>
      <c r="I9942" s="31">
        <v>43470</v>
      </c>
      <c r="J9942" s="22" t="s">
        <v>131</v>
      </c>
      <c r="K9942" s="32" t="s">
        <v>120</v>
      </c>
      <c r="L9942" s="32" t="s">
        <v>25366</v>
      </c>
      <c r="M9942" s="32" t="s">
        <v>25367</v>
      </c>
      <c r="N9942" s="24">
        <v>-159.08750000000001</v>
      </c>
      <c r="O9942" s="24">
        <v>-159.08750000000001</v>
      </c>
      <c r="P9942" s="32" t="s">
        <v>7265</v>
      </c>
      <c r="Q9942" s="43" t="s">
        <v>7266</v>
      </c>
      <c r="R9942" s="43" t="s">
        <v>78</v>
      </c>
      <c r="S9942" s="47">
        <v>1</v>
      </c>
    </row>
    <row r="9943" spans="1:19" ht="12.75">
      <c r="A9943" s="22" t="s">
        <v>60</v>
      </c>
      <c r="B9943" s="22" t="s">
        <v>18927</v>
      </c>
      <c r="C9943" s="22" t="s">
        <v>68</v>
      </c>
      <c r="D9943" s="22" t="s">
        <v>61</v>
      </c>
      <c r="E9943" s="22" t="s">
        <v>25368</v>
      </c>
      <c r="F9943" s="31">
        <v>43451.309421296297</v>
      </c>
      <c r="G9943" s="31">
        <v>43495</v>
      </c>
      <c r="H9943" s="31">
        <v>43860</v>
      </c>
      <c r="I9943" s="31">
        <v>43511</v>
      </c>
      <c r="J9943" s="22" t="s">
        <v>73</v>
      </c>
      <c r="K9943" s="32" t="s">
        <v>82</v>
      </c>
      <c r="L9943" s="32" t="s">
        <v>25369</v>
      </c>
      <c r="M9943" s="32" t="s">
        <v>25370</v>
      </c>
      <c r="N9943" s="24">
        <v>2596.498</v>
      </c>
      <c r="O9943" s="24">
        <v>2637.62</v>
      </c>
      <c r="P9943" s="32" t="s">
        <v>7020</v>
      </c>
      <c r="Q9943" s="43" t="s">
        <v>7021</v>
      </c>
      <c r="R9943" s="43" t="s">
        <v>78</v>
      </c>
      <c r="S9943" s="47">
        <v>7</v>
      </c>
    </row>
    <row r="9944" spans="1:19" ht="12.75">
      <c r="A9944" s="22" t="s">
        <v>60</v>
      </c>
      <c r="B9944" s="22" t="s">
        <v>18969</v>
      </c>
      <c r="C9944" s="22" t="s">
        <v>68</v>
      </c>
      <c r="D9944" s="22" t="s">
        <v>61</v>
      </c>
      <c r="E9944" s="22" t="s">
        <v>25371</v>
      </c>
      <c r="F9944" s="31">
        <v>43438.73914351852</v>
      </c>
      <c r="G9944" s="31">
        <v>43441</v>
      </c>
      <c r="H9944" s="31">
        <v>43806</v>
      </c>
      <c r="I9944" s="31">
        <v>43468</v>
      </c>
      <c r="J9944" s="22" t="s">
        <v>73</v>
      </c>
      <c r="K9944" s="32" t="s">
        <v>126</v>
      </c>
      <c r="L9944" s="32" t="s">
        <v>25372</v>
      </c>
      <c r="N9944" s="24">
        <v>5337.7442000000001</v>
      </c>
      <c r="O9944" s="24">
        <v>6710.5100000000002</v>
      </c>
      <c r="P9944" s="32" t="s">
        <v>4998</v>
      </c>
      <c r="Q9944" s="43" t="s">
        <v>4999</v>
      </c>
      <c r="R9944" s="43" t="s">
        <v>78</v>
      </c>
      <c r="S9944" s="47">
        <v>7</v>
      </c>
    </row>
    <row r="9945" spans="1:19" ht="12.75">
      <c r="A9945" s="22" t="s">
        <v>60</v>
      </c>
      <c r="B9945" s="22" t="s">
        <v>18944</v>
      </c>
      <c r="C9945" s="22" t="s">
        <v>68</v>
      </c>
      <c r="D9945" s="22" t="s">
        <v>61</v>
      </c>
      <c r="E9945" s="22" t="s">
        <v>25373</v>
      </c>
      <c r="F9945" s="31">
        <v>43439.355381944442</v>
      </c>
      <c r="G9945" s="31">
        <v>43441</v>
      </c>
      <c r="H9945" s="31">
        <v>43806</v>
      </c>
      <c r="I9945" s="31">
        <v>43469</v>
      </c>
      <c r="J9945" s="22" t="s">
        <v>73</v>
      </c>
      <c r="K9945" s="32" t="s">
        <v>74</v>
      </c>
      <c r="L9945" s="32" t="s">
        <v>25374</v>
      </c>
      <c r="N9945" s="24">
        <v>10479.915000000001</v>
      </c>
      <c r="O9945" s="24">
        <v>0</v>
      </c>
      <c r="P9945" s="32" t="s">
        <v>502</v>
      </c>
      <c r="Q9945" s="43" t="s">
        <v>503</v>
      </c>
      <c r="R9945" s="43" t="s">
        <v>78</v>
      </c>
      <c r="S9945" s="47">
        <v>7</v>
      </c>
    </row>
    <row r="9946" spans="1:19" ht="12.75">
      <c r="A9946" s="22" t="s">
        <v>60</v>
      </c>
      <c r="B9946" s="22" t="s">
        <v>19223</v>
      </c>
      <c r="C9946" s="22" t="s">
        <v>68</v>
      </c>
      <c r="D9946" s="22" t="s">
        <v>61</v>
      </c>
      <c r="E9946" s="22" t="s">
        <v>25375</v>
      </c>
      <c r="F9946" s="31">
        <v>43438.171678240738</v>
      </c>
      <c r="G9946" s="31">
        <v>43480</v>
      </c>
      <c r="H9946" s="31">
        <v>43830</v>
      </c>
      <c r="I9946" s="31">
        <v>43498</v>
      </c>
      <c r="J9946" s="22" t="s">
        <v>73</v>
      </c>
      <c r="K9946" s="32" t="s">
        <v>126</v>
      </c>
      <c r="L9946" s="32" t="s">
        <v>25376</v>
      </c>
      <c r="M9946" s="32" t="s">
        <v>25377</v>
      </c>
      <c r="N9946" s="24">
        <v>2443.8539999999998</v>
      </c>
      <c r="O9946" s="24">
        <v>2752.02</v>
      </c>
      <c r="P9946" s="32" t="s">
        <v>90</v>
      </c>
      <c r="Q9946" s="43" t="s">
        <v>91</v>
      </c>
      <c r="R9946" s="43" t="s">
        <v>78</v>
      </c>
      <c r="S9946" s="47">
        <v>7</v>
      </c>
    </row>
    <row r="9947" spans="1:19" ht="12.75">
      <c r="A9947" s="22" t="s">
        <v>60</v>
      </c>
      <c r="B9947" s="22" t="s">
        <v>18923</v>
      </c>
      <c r="C9947" s="22" t="s">
        <v>68</v>
      </c>
      <c r="D9947" s="22" t="s">
        <v>61</v>
      </c>
      <c r="E9947" s="22" t="s">
        <v>25378</v>
      </c>
      <c r="F9947" s="31">
        <v>43448.6252662037</v>
      </c>
      <c r="G9947" s="31">
        <v>43480</v>
      </c>
      <c r="H9947" s="31">
        <v>43845</v>
      </c>
      <c r="I9947" s="31">
        <v>43478</v>
      </c>
      <c r="J9947" s="22" t="s">
        <v>73</v>
      </c>
      <c r="K9947" s="32" t="s">
        <v>74</v>
      </c>
      <c r="L9947" s="32" t="s">
        <v>25379</v>
      </c>
      <c r="N9947" s="24">
        <v>9336.1700000000001</v>
      </c>
      <c r="O9947" s="24">
        <v>0</v>
      </c>
      <c r="P9947" s="32" t="s">
        <v>109</v>
      </c>
      <c r="Q9947" s="43" t="s">
        <v>110</v>
      </c>
      <c r="R9947" s="43" t="s">
        <v>78</v>
      </c>
      <c r="S9947" s="47">
        <v>7</v>
      </c>
    </row>
    <row r="9948" spans="1:19" ht="12.75">
      <c r="A9948" s="22" t="s">
        <v>60</v>
      </c>
      <c r="B9948" s="22" t="s">
        <v>23636</v>
      </c>
      <c r="C9948" s="22" t="s">
        <v>68</v>
      </c>
      <c r="D9948" s="22" t="s">
        <v>61</v>
      </c>
      <c r="E9948" s="22" t="s">
        <v>25380</v>
      </c>
      <c r="F9948" s="31">
        <v>43453.723692129628</v>
      </c>
      <c r="G9948" s="31">
        <v>43470</v>
      </c>
      <c r="H9948" s="31">
        <v>43835</v>
      </c>
      <c r="I9948" s="31">
        <v>43483</v>
      </c>
      <c r="J9948" s="22" t="s">
        <v>73</v>
      </c>
      <c r="K9948" s="32" t="s">
        <v>82</v>
      </c>
      <c r="L9948" s="32" t="s">
        <v>25381</v>
      </c>
      <c r="N9948" s="24">
        <v>4112.125</v>
      </c>
      <c r="O9948" s="24">
        <v>3633.99</v>
      </c>
      <c r="P9948" s="32" t="s">
        <v>4491</v>
      </c>
      <c r="Q9948" s="43" t="s">
        <v>4492</v>
      </c>
      <c r="R9948" s="43" t="s">
        <v>78</v>
      </c>
      <c r="S9948" s="47">
        <v>7</v>
      </c>
    </row>
    <row r="9949" spans="1:19" ht="12.75">
      <c r="A9949" s="22" t="s">
        <v>60</v>
      </c>
      <c r="B9949" s="22" t="s">
        <v>20324</v>
      </c>
      <c r="C9949" s="22" t="s">
        <v>68</v>
      </c>
      <c r="D9949" s="22" t="s">
        <v>61</v>
      </c>
      <c r="E9949" s="22" t="s">
        <v>25382</v>
      </c>
      <c r="F9949" s="31">
        <v>43455.10424768518</v>
      </c>
      <c r="G9949" s="31">
        <v>43503</v>
      </c>
      <c r="H9949" s="31">
        <v>43868</v>
      </c>
      <c r="I9949" s="31">
        <v>43515.10424768518</v>
      </c>
      <c r="J9949" s="22" t="s">
        <v>81</v>
      </c>
      <c r="K9949" s="32" t="s">
        <v>82</v>
      </c>
      <c r="L9949" s="32" t="s">
        <v>25383</v>
      </c>
      <c r="M9949" s="32" t="s">
        <v>25384</v>
      </c>
      <c r="N9949" s="24">
        <v>1605.53</v>
      </c>
      <c r="O9949" s="24">
        <v>1605.53</v>
      </c>
      <c r="P9949" s="32" t="s">
        <v>2239</v>
      </c>
      <c r="Q9949" s="43" t="s">
        <v>2240</v>
      </c>
      <c r="R9949" s="43" t="s">
        <v>78</v>
      </c>
      <c r="S9949" s="47">
        <v>1</v>
      </c>
    </row>
    <row r="9950" spans="1:19" ht="12.75">
      <c r="A9950" s="22" t="s">
        <v>60</v>
      </c>
      <c r="B9950" s="22" t="s">
        <v>19324</v>
      </c>
      <c r="C9950" s="22" t="s">
        <v>68</v>
      </c>
      <c r="D9950" s="22" t="s">
        <v>61</v>
      </c>
      <c r="E9950" s="22" t="s">
        <v>25385</v>
      </c>
      <c r="F9950" s="31">
        <v>43445.471851851849</v>
      </c>
      <c r="G9950" s="31">
        <v>43464</v>
      </c>
      <c r="H9950" s="31">
        <v>43829</v>
      </c>
      <c r="I9950" s="31">
        <v>43475</v>
      </c>
      <c r="J9950" s="22" t="s">
        <v>73</v>
      </c>
      <c r="K9950" s="32" t="s">
        <v>126</v>
      </c>
      <c r="L9950" s="32" t="s">
        <v>25386</v>
      </c>
      <c r="N9950" s="24">
        <v>1885.3166000000001</v>
      </c>
      <c r="O9950" s="24">
        <v>1492.76</v>
      </c>
      <c r="P9950" s="32" t="s">
        <v>109</v>
      </c>
      <c r="Q9950" s="43" t="s">
        <v>110</v>
      </c>
      <c r="R9950" s="43" t="s">
        <v>78</v>
      </c>
      <c r="S9950" s="47">
        <v>7</v>
      </c>
    </row>
    <row r="9951" spans="1:19" ht="12.75">
      <c r="A9951" s="22" t="s">
        <v>60</v>
      </c>
      <c r="B9951" s="22" t="s">
        <v>19454</v>
      </c>
      <c r="C9951" s="22" t="s">
        <v>68</v>
      </c>
      <c r="D9951" s="22" t="s">
        <v>61</v>
      </c>
      <c r="E9951" s="22" t="s">
        <v>25387</v>
      </c>
      <c r="F9951" s="31">
        <v>43444.358958333331</v>
      </c>
      <c r="G9951" s="31">
        <v>43473</v>
      </c>
      <c r="H9951" s="31">
        <v>43838</v>
      </c>
      <c r="I9951" s="31">
        <v>43474</v>
      </c>
      <c r="J9951" s="22" t="s">
        <v>160</v>
      </c>
      <c r="K9951" s="32" t="s">
        <v>82</v>
      </c>
      <c r="L9951" s="32" t="s">
        <v>25388</v>
      </c>
      <c r="M9951" s="32" t="s">
        <v>20856</v>
      </c>
      <c r="N9951" s="24">
        <v>-1940.14</v>
      </c>
      <c r="O9951" s="24">
        <v>-1940.14</v>
      </c>
      <c r="P9951" s="32" t="s">
        <v>95</v>
      </c>
      <c r="Q9951" s="43" t="s">
        <v>96</v>
      </c>
      <c r="R9951" s="43" t="s">
        <v>78</v>
      </c>
      <c r="S9951" s="47">
        <v>1</v>
      </c>
    </row>
    <row r="9952" spans="1:19" ht="12.75">
      <c r="A9952" s="22" t="s">
        <v>60</v>
      </c>
      <c r="B9952" s="22" t="s">
        <v>19223</v>
      </c>
      <c r="C9952" s="22" t="s">
        <v>68</v>
      </c>
      <c r="D9952" s="22" t="s">
        <v>61</v>
      </c>
      <c r="E9952" s="22" t="s">
        <v>25389</v>
      </c>
      <c r="F9952" s="31">
        <v>43444.415717592594</v>
      </c>
      <c r="G9952" s="31">
        <v>43440</v>
      </c>
      <c r="H9952" s="31">
        <v>43799</v>
      </c>
      <c r="I9952" s="31">
        <v>43474</v>
      </c>
      <c r="J9952" s="22" t="s">
        <v>131</v>
      </c>
      <c r="K9952" s="32" t="s">
        <v>120</v>
      </c>
      <c r="L9952" s="32" t="s">
        <v>25390</v>
      </c>
      <c r="M9952" s="32" t="s">
        <v>19226</v>
      </c>
      <c r="N9952" s="24">
        <v>0</v>
      </c>
      <c r="O9952" s="24">
        <v>0</v>
      </c>
      <c r="P9952" s="32" t="s">
        <v>549</v>
      </c>
      <c r="Q9952" s="43" t="s">
        <v>550</v>
      </c>
      <c r="R9952" s="43" t="s">
        <v>78</v>
      </c>
      <c r="S9952" s="47">
        <v>1</v>
      </c>
    </row>
    <row r="9953" spans="1:19" ht="12.75">
      <c r="A9953" s="22" t="s">
        <v>60</v>
      </c>
      <c r="B9953" s="22" t="s">
        <v>19276</v>
      </c>
      <c r="C9953" s="22" t="s">
        <v>68</v>
      </c>
      <c r="D9953" s="22" t="s">
        <v>61</v>
      </c>
      <c r="E9953" s="22" t="s">
        <v>25391</v>
      </c>
      <c r="F9953" s="31">
        <v>43453.488333333335</v>
      </c>
      <c r="G9953" s="31">
        <v>43459</v>
      </c>
      <c r="H9953" s="31">
        <v>43824</v>
      </c>
      <c r="I9953" s="31">
        <v>43483</v>
      </c>
      <c r="J9953" s="22" t="s">
        <v>73</v>
      </c>
      <c r="K9953" s="32" t="s">
        <v>74</v>
      </c>
      <c r="L9953" s="32" t="s">
        <v>25392</v>
      </c>
      <c r="N9953" s="24">
        <v>2674.19</v>
      </c>
      <c r="O9953" s="24">
        <v>0</v>
      </c>
      <c r="P9953" s="32" t="s">
        <v>502</v>
      </c>
      <c r="Q9953" s="43" t="s">
        <v>503</v>
      </c>
      <c r="R9953" s="43" t="s">
        <v>78</v>
      </c>
      <c r="S9953" s="47">
        <v>7</v>
      </c>
    </row>
    <row r="9954" spans="1:19" ht="12.75">
      <c r="A9954" s="22" t="s">
        <v>60</v>
      </c>
      <c r="B9954" s="22" t="s">
        <v>18973</v>
      </c>
      <c r="C9954" s="22" t="s">
        <v>68</v>
      </c>
      <c r="D9954" s="22" t="s">
        <v>61</v>
      </c>
      <c r="E9954" s="22" t="s">
        <v>25393</v>
      </c>
      <c r="F9954" s="31">
        <v>43444.432905092588</v>
      </c>
      <c r="G9954" s="31">
        <v>43444</v>
      </c>
      <c r="H9954" s="31">
        <v>43809</v>
      </c>
      <c r="I9954" s="31">
        <v>43474</v>
      </c>
      <c r="J9954" s="22" t="s">
        <v>73</v>
      </c>
      <c r="K9954" s="32" t="s">
        <v>74</v>
      </c>
      <c r="L9954" s="32" t="s">
        <v>25394</v>
      </c>
      <c r="N9954" s="24">
        <v>591.70000000000005</v>
      </c>
      <c r="O9954" s="24">
        <v>0</v>
      </c>
      <c r="P9954" s="32" t="s">
        <v>726</v>
      </c>
      <c r="Q9954" s="43" t="s">
        <v>727</v>
      </c>
      <c r="R9954" s="43" t="s">
        <v>78</v>
      </c>
      <c r="S9954" s="47">
        <v>7</v>
      </c>
    </row>
    <row r="9955" spans="1:19" ht="12.75">
      <c r="A9955" s="22" t="s">
        <v>60</v>
      </c>
      <c r="B9955" s="22" t="s">
        <v>18998</v>
      </c>
      <c r="C9955" s="22" t="s">
        <v>68</v>
      </c>
      <c r="D9955" s="22" t="s">
        <v>61</v>
      </c>
      <c r="E9955" s="22" t="s">
        <v>25395</v>
      </c>
      <c r="F9955" s="31">
        <v>43441.529999999999</v>
      </c>
      <c r="G9955" s="31">
        <v>43441</v>
      </c>
      <c r="H9955" s="31">
        <v>43806</v>
      </c>
      <c r="I9955" s="31">
        <v>43471</v>
      </c>
      <c r="J9955" s="22" t="s">
        <v>73</v>
      </c>
      <c r="K9955" s="32" t="s">
        <v>74</v>
      </c>
      <c r="L9955" s="32" t="s">
        <v>25396</v>
      </c>
      <c r="N9955" s="24">
        <v>515.87</v>
      </c>
      <c r="O9955" s="24">
        <v>0</v>
      </c>
      <c r="P9955" s="32" t="s">
        <v>3407</v>
      </c>
      <c r="Q9955" s="43" t="s">
        <v>3408</v>
      </c>
      <c r="R9955" s="43" t="s">
        <v>78</v>
      </c>
      <c r="S9955" s="47">
        <v>6</v>
      </c>
    </row>
    <row r="9956" spans="1:19" ht="12.75">
      <c r="A9956" s="22" t="s">
        <v>60</v>
      </c>
      <c r="B9956" s="22" t="s">
        <v>19022</v>
      </c>
      <c r="C9956" s="22" t="s">
        <v>68</v>
      </c>
      <c r="D9956" s="22" t="s">
        <v>61</v>
      </c>
      <c r="E9956" s="22" t="s">
        <v>25397</v>
      </c>
      <c r="F9956" s="31">
        <v>43439.642025462963</v>
      </c>
      <c r="G9956" s="31">
        <v>43439</v>
      </c>
      <c r="H9956" s="31">
        <v>43799</v>
      </c>
      <c r="I9956" s="31">
        <v>43469</v>
      </c>
      <c r="J9956" s="22" t="s">
        <v>73</v>
      </c>
      <c r="K9956" s="32" t="s">
        <v>74</v>
      </c>
      <c r="L9956" s="32" t="s">
        <v>25398</v>
      </c>
      <c r="N9956" s="24">
        <v>658.005</v>
      </c>
      <c r="O9956" s="24">
        <v>0</v>
      </c>
      <c r="P9956" s="32" t="s">
        <v>25399</v>
      </c>
      <c r="Q9956" s="43" t="s">
        <v>25400</v>
      </c>
      <c r="R9956" s="43" t="s">
        <v>78</v>
      </c>
      <c r="S9956" s="47">
        <v>7</v>
      </c>
    </row>
    <row r="9957" spans="1:19" ht="12.75">
      <c r="A9957" s="22" t="s">
        <v>60</v>
      </c>
      <c r="B9957" s="22" t="s">
        <v>19126</v>
      </c>
      <c r="C9957" s="22" t="s">
        <v>68</v>
      </c>
      <c r="D9957" s="22" t="s">
        <v>61</v>
      </c>
      <c r="E9957" s="22" t="s">
        <v>25401</v>
      </c>
      <c r="F9957" s="31">
        <v>43455.104374999995</v>
      </c>
      <c r="G9957" s="31">
        <v>43501</v>
      </c>
      <c r="H9957" s="31">
        <v>43866</v>
      </c>
      <c r="I9957" s="31">
        <v>43515.104374999995</v>
      </c>
      <c r="J9957" s="22" t="s">
        <v>81</v>
      </c>
      <c r="K9957" s="32" t="s">
        <v>82</v>
      </c>
      <c r="L9957" s="32" t="s">
        <v>25402</v>
      </c>
      <c r="M9957" s="32" t="s">
        <v>25403</v>
      </c>
      <c r="N9957" s="24">
        <v>418.28</v>
      </c>
      <c r="O9957" s="24">
        <v>418.28</v>
      </c>
      <c r="P9957" s="32" t="s">
        <v>3106</v>
      </c>
      <c r="Q9957" s="43" t="s">
        <v>3107</v>
      </c>
      <c r="R9957" s="43" t="s">
        <v>78</v>
      </c>
      <c r="S9957" s="47">
        <v>1</v>
      </c>
    </row>
    <row r="9958" spans="1:19" ht="12.75">
      <c r="A9958" s="22" t="s">
        <v>60</v>
      </c>
      <c r="B9958" s="22" t="s">
        <v>19306</v>
      </c>
      <c r="C9958" s="22" t="s">
        <v>68</v>
      </c>
      <c r="D9958" s="22" t="s">
        <v>61</v>
      </c>
      <c r="E9958" s="22" t="s">
        <v>25404</v>
      </c>
      <c r="F9958" s="31">
        <v>43455.577256944445</v>
      </c>
      <c r="G9958" s="31">
        <v>43455</v>
      </c>
      <c r="H9958" s="31">
        <v>43820</v>
      </c>
      <c r="I9958" s="31">
        <v>43485</v>
      </c>
      <c r="J9958" s="22" t="s">
        <v>73</v>
      </c>
      <c r="K9958" s="32" t="s">
        <v>74</v>
      </c>
      <c r="L9958" s="32" t="s">
        <v>25405</v>
      </c>
      <c r="N9958" s="24">
        <v>1080.422</v>
      </c>
      <c r="O9958" s="24">
        <v>0</v>
      </c>
      <c r="P9958" s="32" t="s">
        <v>25406</v>
      </c>
      <c r="Q9958" s="43" t="s">
        <v>25407</v>
      </c>
      <c r="R9958" s="43" t="s">
        <v>78</v>
      </c>
      <c r="S9958" s="47">
        <v>7</v>
      </c>
    </row>
    <row r="9959" spans="1:19" ht="12.75">
      <c r="A9959" s="22" t="s">
        <v>60</v>
      </c>
      <c r="B9959" s="22" t="s">
        <v>19010</v>
      </c>
      <c r="C9959" s="22" t="s">
        <v>68</v>
      </c>
      <c r="D9959" s="22" t="s">
        <v>61</v>
      </c>
      <c r="E9959" s="22" t="s">
        <v>25408</v>
      </c>
      <c r="F9959" s="31">
        <v>43445.662847222222</v>
      </c>
      <c r="G9959" s="31">
        <v>43482</v>
      </c>
      <c r="H9959" s="31">
        <v>43847</v>
      </c>
      <c r="I9959" s="31">
        <v>43475</v>
      </c>
      <c r="J9959" s="22" t="s">
        <v>73</v>
      </c>
      <c r="K9959" s="32" t="s">
        <v>82</v>
      </c>
      <c r="L9959" s="32" t="s">
        <v>25409</v>
      </c>
      <c r="N9959" s="24">
        <v>3295.4380000000001</v>
      </c>
      <c r="O9959" s="24">
        <v>2673.49</v>
      </c>
      <c r="P9959" s="32" t="s">
        <v>228</v>
      </c>
      <c r="Q9959" s="43" t="s">
        <v>229</v>
      </c>
      <c r="R9959" s="43" t="s">
        <v>78</v>
      </c>
      <c r="S9959" s="47">
        <v>7</v>
      </c>
    </row>
    <row r="9960" spans="1:19" ht="12.75">
      <c r="A9960" s="22" t="s">
        <v>60</v>
      </c>
      <c r="B9960" s="22" t="s">
        <v>18927</v>
      </c>
      <c r="C9960" s="22" t="s">
        <v>68</v>
      </c>
      <c r="D9960" s="22" t="s">
        <v>61</v>
      </c>
      <c r="E9960" s="22" t="s">
        <v>25410</v>
      </c>
      <c r="F9960" s="31">
        <v>43439.5465625</v>
      </c>
      <c r="G9960" s="31">
        <v>43475</v>
      </c>
      <c r="H9960" s="31">
        <v>43840</v>
      </c>
      <c r="I9960" s="31">
        <v>43411</v>
      </c>
      <c r="J9960" s="22" t="s">
        <v>73</v>
      </c>
      <c r="K9960" s="32" t="s">
        <v>74</v>
      </c>
      <c r="L9960" s="32" t="s">
        <v>25411</v>
      </c>
      <c r="N9960" s="24">
        <v>1503.56</v>
      </c>
      <c r="O9960" s="24">
        <v>0</v>
      </c>
      <c r="P9960" s="32" t="s">
        <v>245</v>
      </c>
      <c r="Q9960" s="43" t="s">
        <v>246</v>
      </c>
      <c r="R9960" s="43" t="s">
        <v>78</v>
      </c>
      <c r="S9960" s="47">
        <v>7</v>
      </c>
    </row>
    <row r="9961" spans="1:19" ht="12.75">
      <c r="A9961" s="22" t="s">
        <v>60</v>
      </c>
      <c r="B9961" s="22" t="s">
        <v>19227</v>
      </c>
      <c r="C9961" s="22" t="s">
        <v>68</v>
      </c>
      <c r="D9961" s="22" t="s">
        <v>61</v>
      </c>
      <c r="E9961" s="22" t="s">
        <v>25412</v>
      </c>
      <c r="F9961" s="31">
        <v>43439.607361111106</v>
      </c>
      <c r="G9961" s="31">
        <v>43439</v>
      </c>
      <c r="H9961" s="31">
        <v>43804</v>
      </c>
      <c r="I9961" s="31">
        <v>43469.605891203704</v>
      </c>
      <c r="J9961" s="22" t="s">
        <v>73</v>
      </c>
      <c r="K9961" s="32" t="s">
        <v>82</v>
      </c>
      <c r="L9961" s="32" t="s">
        <v>25413</v>
      </c>
      <c r="N9961" s="24">
        <v>1015.7857</v>
      </c>
      <c r="O9961" s="24">
        <v>812.35</v>
      </c>
      <c r="P9961" s="32" t="s">
        <v>497</v>
      </c>
      <c r="Q9961" s="43" t="s">
        <v>498</v>
      </c>
      <c r="R9961" s="43" t="s">
        <v>78</v>
      </c>
      <c r="S9961" s="47">
        <v>7</v>
      </c>
    </row>
    <row r="9962" spans="1:19" ht="12.75">
      <c r="A9962" s="22" t="s">
        <v>60</v>
      </c>
      <c r="B9962" s="22" t="s">
        <v>18909</v>
      </c>
      <c r="C9962" s="22" t="s">
        <v>68</v>
      </c>
      <c r="D9962" s="22" t="s">
        <v>61</v>
      </c>
      <c r="E9962" s="22" t="s">
        <v>25414</v>
      </c>
      <c r="F9962" s="31">
        <v>43451.723252314812</v>
      </c>
      <c r="G9962" s="31">
        <v>43448</v>
      </c>
      <c r="H9962" s="31">
        <v>43813</v>
      </c>
      <c r="I9962" s="31">
        <v>43481.722418981481</v>
      </c>
      <c r="J9962" s="22" t="s">
        <v>131</v>
      </c>
      <c r="K9962" s="32" t="s">
        <v>120</v>
      </c>
      <c r="L9962" s="32" t="s">
        <v>25415</v>
      </c>
      <c r="M9962" s="32" t="s">
        <v>25416</v>
      </c>
      <c r="N9962" s="24">
        <v>0</v>
      </c>
      <c r="O9962" s="24">
        <v>0</v>
      </c>
      <c r="P9962" s="32" t="s">
        <v>174</v>
      </c>
      <c r="Q9962" s="43" t="s">
        <v>175</v>
      </c>
      <c r="R9962" s="43" t="s">
        <v>78</v>
      </c>
      <c r="S9962" s="47">
        <v>1</v>
      </c>
    </row>
    <row r="9963" spans="1:19" ht="12.75">
      <c r="A9963" s="22" t="s">
        <v>60</v>
      </c>
      <c r="B9963" s="22" t="s">
        <v>18916</v>
      </c>
      <c r="C9963" s="22" t="s">
        <v>68</v>
      </c>
      <c r="D9963" s="22" t="s">
        <v>61</v>
      </c>
      <c r="E9963" s="22" t="s">
        <v>25417</v>
      </c>
      <c r="F9963" s="31">
        <v>43438.485416666663</v>
      </c>
      <c r="G9963" s="31">
        <v>43453</v>
      </c>
      <c r="H9963" s="31">
        <v>43818</v>
      </c>
      <c r="I9963" s="31">
        <v>43468</v>
      </c>
      <c r="J9963" s="22" t="s">
        <v>73</v>
      </c>
      <c r="K9963" s="32" t="s">
        <v>126</v>
      </c>
      <c r="L9963" s="32" t="s">
        <v>25418</v>
      </c>
      <c r="N9963" s="24">
        <v>2375.915</v>
      </c>
      <c r="O9963" s="24">
        <v>0</v>
      </c>
      <c r="P9963" s="32" t="s">
        <v>206</v>
      </c>
      <c r="Q9963" s="43" t="s">
        <v>207</v>
      </c>
      <c r="R9963" s="43" t="s">
        <v>78</v>
      </c>
      <c r="S9963" s="47">
        <v>6</v>
      </c>
    </row>
    <row r="9964" spans="1:19" ht="12.75">
      <c r="A9964" s="22" t="s">
        <v>60</v>
      </c>
      <c r="B9964" s="22" t="s">
        <v>19591</v>
      </c>
      <c r="C9964" s="22" t="s">
        <v>68</v>
      </c>
      <c r="D9964" s="22" t="s">
        <v>61</v>
      </c>
      <c r="E9964" s="22" t="s">
        <v>25419</v>
      </c>
      <c r="F9964" s="31">
        <v>43446.47724537037</v>
      </c>
      <c r="G9964" s="31">
        <v>43446</v>
      </c>
      <c r="H9964" s="31">
        <v>43811</v>
      </c>
      <c r="I9964" s="31">
        <v>43476</v>
      </c>
      <c r="J9964" s="22" t="s">
        <v>73</v>
      </c>
      <c r="K9964" s="32" t="s">
        <v>74</v>
      </c>
      <c r="L9964" s="32" t="s">
        <v>25420</v>
      </c>
      <c r="N9964" s="24">
        <v>6540.32</v>
      </c>
      <c r="O9964" s="24">
        <v>0</v>
      </c>
      <c r="P9964" s="32" t="s">
        <v>11121</v>
      </c>
      <c r="Q9964" s="43" t="s">
        <v>11122</v>
      </c>
      <c r="R9964" s="43" t="s">
        <v>78</v>
      </c>
      <c r="S9964" s="47">
        <v>7</v>
      </c>
    </row>
    <row r="9965" spans="1:19" ht="12.75">
      <c r="A9965" s="22" t="s">
        <v>60</v>
      </c>
      <c r="B9965" s="22" t="s">
        <v>19006</v>
      </c>
      <c r="C9965" s="22" t="s">
        <v>68</v>
      </c>
      <c r="D9965" s="22" t="s">
        <v>61</v>
      </c>
      <c r="E9965" s="22" t="s">
        <v>25421</v>
      </c>
      <c r="F9965" s="31">
        <v>43440.473101851851</v>
      </c>
      <c r="G9965" s="31">
        <v>43453</v>
      </c>
      <c r="H9965" s="31">
        <v>43818</v>
      </c>
      <c r="I9965" s="31">
        <v>43470</v>
      </c>
      <c r="J9965" s="22" t="s">
        <v>73</v>
      </c>
      <c r="K9965" s="32" t="s">
        <v>126</v>
      </c>
      <c r="L9965" s="32" t="s">
        <v>25422</v>
      </c>
      <c r="N9965" s="24">
        <v>2775.5160000000001</v>
      </c>
      <c r="O9965" s="24">
        <v>2151.23</v>
      </c>
      <c r="P9965" s="32" t="s">
        <v>90</v>
      </c>
      <c r="Q9965" s="43" t="s">
        <v>91</v>
      </c>
      <c r="R9965" s="43" t="s">
        <v>78</v>
      </c>
      <c r="S9965" s="47">
        <v>7</v>
      </c>
    </row>
    <row r="9966" spans="1:19" ht="12.75">
      <c r="A9966" s="22" t="s">
        <v>60</v>
      </c>
      <c r="B9966" s="22" t="s">
        <v>19010</v>
      </c>
      <c r="C9966" s="22" t="s">
        <v>68</v>
      </c>
      <c r="D9966" s="22" t="s">
        <v>61</v>
      </c>
      <c r="E9966" s="22" t="s">
        <v>25423</v>
      </c>
      <c r="F9966" s="31">
        <v>43439.113055555557</v>
      </c>
      <c r="G9966" s="31">
        <v>43476</v>
      </c>
      <c r="H9966" s="31">
        <v>43841</v>
      </c>
      <c r="I9966" s="31">
        <v>43499.113055555557</v>
      </c>
      <c r="J9966" s="22" t="s">
        <v>81</v>
      </c>
      <c r="K9966" s="32" t="s">
        <v>82</v>
      </c>
      <c r="L9966" s="32" t="s">
        <v>25424</v>
      </c>
      <c r="M9966" s="32" t="s">
        <v>25425</v>
      </c>
      <c r="N9966" s="24">
        <v>1624.48</v>
      </c>
      <c r="O9966" s="24">
        <v>1130.9400000000001</v>
      </c>
      <c r="P9966" s="32" t="s">
        <v>4180</v>
      </c>
      <c r="Q9966" s="43" t="s">
        <v>4181</v>
      </c>
      <c r="R9966" s="43" t="s">
        <v>78</v>
      </c>
      <c r="S9966" s="47">
        <v>7</v>
      </c>
    </row>
    <row r="9967" spans="1:19" ht="12.75">
      <c r="A9967" s="22" t="s">
        <v>60</v>
      </c>
      <c r="B9967" s="22" t="s">
        <v>18916</v>
      </c>
      <c r="C9967" s="22" t="s">
        <v>68</v>
      </c>
      <c r="D9967" s="22" t="s">
        <v>61</v>
      </c>
      <c r="E9967" s="22" t="s">
        <v>25426</v>
      </c>
      <c r="F9967" s="31">
        <v>43454.517881944441</v>
      </c>
      <c r="G9967" s="31">
        <v>43477</v>
      </c>
      <c r="H9967" s="31">
        <v>43842</v>
      </c>
      <c r="I9967" s="31">
        <v>43484</v>
      </c>
      <c r="J9967" s="22" t="s">
        <v>73</v>
      </c>
      <c r="K9967" s="32" t="s">
        <v>231</v>
      </c>
      <c r="L9967" s="32" t="s">
        <v>25427</v>
      </c>
      <c r="N9967" s="24">
        <v>1542.24</v>
      </c>
      <c r="O9967" s="24">
        <v>0</v>
      </c>
      <c r="P9967" s="32" t="s">
        <v>113</v>
      </c>
      <c r="Q9967" s="43" t="s">
        <v>114</v>
      </c>
      <c r="R9967" s="43" t="s">
        <v>78</v>
      </c>
      <c r="S9967" s="47">
        <v>5</v>
      </c>
    </row>
    <row r="9968" spans="1:19" ht="12.75">
      <c r="A9968" s="22" t="s">
        <v>60</v>
      </c>
      <c r="B9968" s="22" t="s">
        <v>19126</v>
      </c>
      <c r="C9968" s="22" t="s">
        <v>68</v>
      </c>
      <c r="D9968" s="22" t="s">
        <v>61</v>
      </c>
      <c r="E9968" s="22" t="s">
        <v>25428</v>
      </c>
      <c r="F9968" s="31">
        <v>43451.64439814815</v>
      </c>
      <c r="G9968" s="31">
        <v>43451</v>
      </c>
      <c r="H9968" s="31">
        <v>43816</v>
      </c>
      <c r="I9968" s="31">
        <v>43481</v>
      </c>
      <c r="J9968" s="22" t="s">
        <v>73</v>
      </c>
      <c r="K9968" s="32" t="s">
        <v>74</v>
      </c>
      <c r="L9968" s="32" t="s">
        <v>25429</v>
      </c>
      <c r="N9968" s="24">
        <v>1018.8925</v>
      </c>
      <c r="O9968" s="24">
        <v>0</v>
      </c>
      <c r="P9968" s="32" t="s">
        <v>1546</v>
      </c>
      <c r="Q9968" s="43" t="s">
        <v>1547</v>
      </c>
      <c r="R9968" s="43" t="s">
        <v>78</v>
      </c>
      <c r="S9968" s="47">
        <v>7</v>
      </c>
    </row>
    <row r="9969" spans="1:19" ht="12.75">
      <c r="A9969" s="22" t="s">
        <v>60</v>
      </c>
      <c r="B9969" s="22" t="s">
        <v>18932</v>
      </c>
      <c r="C9969" s="22" t="s">
        <v>68</v>
      </c>
      <c r="D9969" s="22" t="s">
        <v>61</v>
      </c>
      <c r="E9969" s="22" t="s">
        <v>25430</v>
      </c>
      <c r="F9969" s="31">
        <v>43454.623599537037</v>
      </c>
      <c r="G9969" s="31">
        <v>43448</v>
      </c>
      <c r="H9969" s="31">
        <v>43813</v>
      </c>
      <c r="I9969" s="31">
        <v>43484</v>
      </c>
      <c r="J9969" s="22" t="s">
        <v>160</v>
      </c>
      <c r="K9969" s="32" t="s">
        <v>120</v>
      </c>
      <c r="L9969" s="32" t="s">
        <v>25431</v>
      </c>
      <c r="M9969" s="32" t="s">
        <v>19210</v>
      </c>
      <c r="N9969" s="24">
        <v>-1060.95</v>
      </c>
      <c r="O9969" s="24">
        <v>-1060.95</v>
      </c>
      <c r="P9969" s="32" t="s">
        <v>497</v>
      </c>
      <c r="Q9969" s="43" t="s">
        <v>498</v>
      </c>
      <c r="R9969" s="43" t="s">
        <v>78</v>
      </c>
      <c r="S9969" s="47">
        <v>1</v>
      </c>
    </row>
    <row r="9970" spans="1:19" ht="12.75">
      <c r="A9970" s="22" t="s">
        <v>60</v>
      </c>
      <c r="B9970" s="22" t="s">
        <v>19320</v>
      </c>
      <c r="C9970" s="22" t="s">
        <v>68</v>
      </c>
      <c r="D9970" s="22" t="s">
        <v>61</v>
      </c>
      <c r="E9970" s="22" t="s">
        <v>25432</v>
      </c>
      <c r="F9970" s="31">
        <v>43455.048402777778</v>
      </c>
      <c r="G9970" s="31">
        <v>43497</v>
      </c>
      <c r="H9970" s="31">
        <v>43862</v>
      </c>
      <c r="I9970" s="31">
        <v>43515.048402777778</v>
      </c>
      <c r="J9970" s="22" t="s">
        <v>73</v>
      </c>
      <c r="K9970" s="32" t="s">
        <v>126</v>
      </c>
      <c r="L9970" s="32" t="s">
        <v>25433</v>
      </c>
      <c r="M9970" s="32" t="s">
        <v>25434</v>
      </c>
      <c r="N9970" s="24">
        <v>1879.23</v>
      </c>
      <c r="O9970" s="24">
        <v>2235.86</v>
      </c>
      <c r="P9970" s="32" t="s">
        <v>2654</v>
      </c>
      <c r="Q9970" s="43" t="s">
        <v>2655</v>
      </c>
      <c r="R9970" s="43" t="s">
        <v>78</v>
      </c>
      <c r="S9970" s="47">
        <v>7</v>
      </c>
    </row>
    <row r="9971" spans="1:19" ht="12.75">
      <c r="A9971" s="22" t="s">
        <v>60</v>
      </c>
      <c r="B9971" s="22" t="s">
        <v>19019</v>
      </c>
      <c r="C9971" s="22" t="s">
        <v>68</v>
      </c>
      <c r="D9971" s="22" t="s">
        <v>61</v>
      </c>
      <c r="E9971" s="22" t="s">
        <v>25435</v>
      </c>
      <c r="F9971" s="31">
        <v>43437.667685185181</v>
      </c>
      <c r="G9971" s="31">
        <v>43458</v>
      </c>
      <c r="H9971" s="31">
        <v>43823</v>
      </c>
      <c r="I9971" s="31">
        <v>43399</v>
      </c>
      <c r="J9971" s="22" t="s">
        <v>73</v>
      </c>
      <c r="K9971" s="32" t="s">
        <v>126</v>
      </c>
      <c r="L9971" s="32" t="s">
        <v>25436</v>
      </c>
      <c r="N9971" s="24">
        <v>1986.7384999999999</v>
      </c>
      <c r="O9971" s="24">
        <v>1340.15</v>
      </c>
      <c r="P9971" s="32" t="s">
        <v>14083</v>
      </c>
      <c r="Q9971" s="43" t="s">
        <v>14084</v>
      </c>
      <c r="R9971" s="43" t="s">
        <v>78</v>
      </c>
      <c r="S9971" s="47">
        <v>7</v>
      </c>
    </row>
    <row r="9972" spans="1:19" ht="12.75">
      <c r="A9972" s="22" t="s">
        <v>60</v>
      </c>
      <c r="B9972" s="22" t="s">
        <v>19001</v>
      </c>
      <c r="C9972" s="22" t="s">
        <v>68</v>
      </c>
      <c r="D9972" s="22" t="s">
        <v>61</v>
      </c>
      <c r="E9972" s="22" t="s">
        <v>25437</v>
      </c>
      <c r="F9972" s="31">
        <v>43465.410428240742</v>
      </c>
      <c r="G9972" s="31">
        <v>43485</v>
      </c>
      <c r="H9972" s="31">
        <v>43850</v>
      </c>
      <c r="I9972" s="31">
        <v>43495</v>
      </c>
      <c r="J9972" s="22" t="s">
        <v>73</v>
      </c>
      <c r="K9972" s="32" t="s">
        <v>82</v>
      </c>
      <c r="L9972" s="32" t="s">
        <v>25438</v>
      </c>
      <c r="N9972" s="24">
        <v>598.92420000000004</v>
      </c>
      <c r="O9972" s="24">
        <v>524.08000000000004</v>
      </c>
      <c r="P9972" s="32" t="s">
        <v>321</v>
      </c>
      <c r="Q9972" s="43" t="s">
        <v>322</v>
      </c>
      <c r="R9972" s="43" t="s">
        <v>158</v>
      </c>
      <c r="S9972" s="47">
        <v>7</v>
      </c>
    </row>
    <row r="9973" spans="1:19" ht="12.75">
      <c r="A9973" s="22" t="s">
        <v>60</v>
      </c>
      <c r="B9973" s="22" t="s">
        <v>19054</v>
      </c>
      <c r="C9973" s="22" t="s">
        <v>68</v>
      </c>
      <c r="D9973" s="22" t="s">
        <v>61</v>
      </c>
      <c r="E9973" s="22" t="s">
        <v>25439</v>
      </c>
      <c r="F9973" s="31">
        <v>43449.122499999998</v>
      </c>
      <c r="G9973" s="31">
        <v>43496</v>
      </c>
      <c r="H9973" s="31">
        <v>43861</v>
      </c>
      <c r="I9973" s="31">
        <v>43509.122499999998</v>
      </c>
      <c r="J9973" s="22" t="s">
        <v>81</v>
      </c>
      <c r="K9973" s="32" t="s">
        <v>82</v>
      </c>
      <c r="L9973" s="32" t="s">
        <v>25440</v>
      </c>
      <c r="M9973" s="32" t="s">
        <v>25441</v>
      </c>
      <c r="N9973" s="24">
        <v>3396.69</v>
      </c>
      <c r="O9973" s="24">
        <v>3396.69</v>
      </c>
      <c r="P9973" s="32" t="s">
        <v>827</v>
      </c>
      <c r="Q9973" s="43" t="s">
        <v>828</v>
      </c>
      <c r="R9973" s="43" t="s">
        <v>78</v>
      </c>
      <c r="S9973" s="47">
        <v>1</v>
      </c>
    </row>
    <row r="9974" spans="1:19" ht="12.75">
      <c r="A9974" s="22" t="s">
        <v>60</v>
      </c>
      <c r="B9974" s="22" t="s">
        <v>19033</v>
      </c>
      <c r="C9974" s="22" t="s">
        <v>68</v>
      </c>
      <c r="D9974" s="22" t="s">
        <v>61</v>
      </c>
      <c r="E9974" s="22" t="s">
        <v>25442</v>
      </c>
      <c r="F9974" s="31">
        <v>43439.114027777774</v>
      </c>
      <c r="G9974" s="31">
        <v>43480</v>
      </c>
      <c r="H9974" s="31">
        <v>43845</v>
      </c>
      <c r="I9974" s="31">
        <v>43499.114027777774</v>
      </c>
      <c r="J9974" s="22" t="s">
        <v>81</v>
      </c>
      <c r="K9974" s="32" t="s">
        <v>126</v>
      </c>
      <c r="L9974" s="32" t="s">
        <v>25443</v>
      </c>
      <c r="M9974" s="32" t="s">
        <v>25444</v>
      </c>
      <c r="N9974" s="24">
        <v>3775.8074999999999</v>
      </c>
      <c r="O9974" s="24">
        <v>3035.47</v>
      </c>
      <c r="P9974" s="32" t="s">
        <v>90</v>
      </c>
      <c r="Q9974" s="43" t="s">
        <v>91</v>
      </c>
      <c r="R9974" s="43" t="s">
        <v>158</v>
      </c>
      <c r="S9974" s="47">
        <v>7</v>
      </c>
    </row>
    <row r="9975" spans="1:19" ht="12.75">
      <c r="A9975" s="22" t="s">
        <v>60</v>
      </c>
      <c r="B9975" s="22" t="s">
        <v>19001</v>
      </c>
      <c r="C9975" s="22" t="s">
        <v>68</v>
      </c>
      <c r="D9975" s="22" t="s">
        <v>61</v>
      </c>
      <c r="E9975" s="22" t="s">
        <v>25445</v>
      </c>
      <c r="F9975" s="31">
        <v>43452.388090277775</v>
      </c>
      <c r="G9975" s="31">
        <v>43479</v>
      </c>
      <c r="H9975" s="31">
        <v>43844</v>
      </c>
      <c r="I9975" s="31">
        <v>43482</v>
      </c>
      <c r="J9975" s="22" t="s">
        <v>73</v>
      </c>
      <c r="K9975" s="32" t="s">
        <v>74</v>
      </c>
      <c r="L9975" s="32" t="s">
        <v>25446</v>
      </c>
      <c r="N9975" s="24">
        <v>901.32600000000002</v>
      </c>
      <c r="O9975" s="24">
        <v>0</v>
      </c>
      <c r="P9975" s="32" t="s">
        <v>3225</v>
      </c>
      <c r="Q9975" s="43" t="s">
        <v>3226</v>
      </c>
      <c r="R9975" s="43" t="s">
        <v>78</v>
      </c>
      <c r="S9975" s="47">
        <v>7</v>
      </c>
    </row>
    <row r="9976" spans="1:19" ht="12.75">
      <c r="A9976" s="22" t="s">
        <v>60</v>
      </c>
      <c r="B9976" s="22" t="s">
        <v>19123</v>
      </c>
      <c r="C9976" s="22" t="s">
        <v>68</v>
      </c>
      <c r="D9976" s="22" t="s">
        <v>61</v>
      </c>
      <c r="E9976" s="22" t="s">
        <v>25447</v>
      </c>
      <c r="F9976" s="31">
        <v>43447.510335648149</v>
      </c>
      <c r="G9976" s="31">
        <v>43448</v>
      </c>
      <c r="H9976" s="31">
        <v>43813</v>
      </c>
      <c r="I9976" s="31">
        <v>43477</v>
      </c>
      <c r="J9976" s="22" t="s">
        <v>73</v>
      </c>
      <c r="K9976" s="32" t="s">
        <v>82</v>
      </c>
      <c r="L9976" s="32" t="s">
        <v>25448</v>
      </c>
      <c r="N9976" s="24">
        <v>922.51570000000004</v>
      </c>
      <c r="O9976" s="24">
        <v>858.33</v>
      </c>
      <c r="P9976" s="32" t="s">
        <v>1362</v>
      </c>
      <c r="Q9976" s="43" t="s">
        <v>1363</v>
      </c>
      <c r="R9976" s="43" t="s">
        <v>78</v>
      </c>
      <c r="S9976" s="47">
        <v>7</v>
      </c>
    </row>
    <row r="9977" spans="1:19" ht="12.75">
      <c r="A9977" s="22" t="s">
        <v>60</v>
      </c>
      <c r="B9977" s="22" t="s">
        <v>19591</v>
      </c>
      <c r="C9977" s="22" t="s">
        <v>68</v>
      </c>
      <c r="D9977" s="22" t="s">
        <v>61</v>
      </c>
      <c r="E9977" s="22" t="s">
        <v>25449</v>
      </c>
      <c r="F9977" s="31">
        <v>43439.599872685183</v>
      </c>
      <c r="G9977" s="31">
        <v>43439</v>
      </c>
      <c r="H9977" s="31">
        <v>43804</v>
      </c>
      <c r="I9977" s="31">
        <v>43469</v>
      </c>
      <c r="J9977" s="22" t="s">
        <v>73</v>
      </c>
      <c r="K9977" s="32" t="s">
        <v>74</v>
      </c>
      <c r="L9977" s="32" t="s">
        <v>25450</v>
      </c>
      <c r="N9977" s="24">
        <v>0</v>
      </c>
      <c r="O9977" s="24">
        <v>0</v>
      </c>
      <c r="P9977" s="32" t="s">
        <v>90</v>
      </c>
      <c r="Q9977" s="43" t="s">
        <v>91</v>
      </c>
      <c r="R9977" s="43" t="s">
        <v>78</v>
      </c>
      <c r="S9977" s="47">
        <v>7</v>
      </c>
    </row>
    <row r="9978" spans="1:19" ht="12.75">
      <c r="A9978" s="22" t="s">
        <v>60</v>
      </c>
      <c r="B9978" s="22" t="s">
        <v>19037</v>
      </c>
      <c r="C9978" s="22" t="s">
        <v>68</v>
      </c>
      <c r="D9978" s="22" t="s">
        <v>61</v>
      </c>
      <c r="E9978" s="22" t="s">
        <v>25451</v>
      </c>
      <c r="F9978" s="31">
        <v>43437.404664351852</v>
      </c>
      <c r="G9978" s="31">
        <v>43437</v>
      </c>
      <c r="H9978" s="31">
        <v>43802</v>
      </c>
      <c r="I9978" s="31">
        <v>43467</v>
      </c>
      <c r="J9978" s="22" t="s">
        <v>73</v>
      </c>
      <c r="K9978" s="32" t="s">
        <v>126</v>
      </c>
      <c r="L9978" s="32" t="s">
        <v>25452</v>
      </c>
      <c r="N9978" s="24">
        <v>3919.2215999999999</v>
      </c>
      <c r="O9978" s="24">
        <v>4579.8649999999998</v>
      </c>
      <c r="P9978" s="32" t="s">
        <v>1829</v>
      </c>
      <c r="Q9978" s="43" t="s">
        <v>1830</v>
      </c>
      <c r="R9978" s="43" t="s">
        <v>78</v>
      </c>
      <c r="S9978" s="47">
        <v>7</v>
      </c>
    </row>
    <row r="9979" spans="1:19" ht="12.75">
      <c r="A9979" s="22" t="s">
        <v>60</v>
      </c>
      <c r="B9979" s="22" t="s">
        <v>19001</v>
      </c>
      <c r="C9979" s="22" t="s">
        <v>68</v>
      </c>
      <c r="D9979" s="22" t="s">
        <v>61</v>
      </c>
      <c r="E9979" s="22" t="s">
        <v>25453</v>
      </c>
      <c r="F9979" s="31">
        <v>43452.508912037032</v>
      </c>
      <c r="G9979" s="31">
        <v>43474</v>
      </c>
      <c r="H9979" s="31">
        <v>43839</v>
      </c>
      <c r="I9979" s="31">
        <v>43482</v>
      </c>
      <c r="J9979" s="22" t="s">
        <v>73</v>
      </c>
      <c r="K9979" s="32" t="s">
        <v>82</v>
      </c>
      <c r="L9979" s="32" t="s">
        <v>25454</v>
      </c>
      <c r="N9979" s="24">
        <v>7668.8699999999999</v>
      </c>
      <c r="O9979" s="24">
        <v>6648.8900000000003</v>
      </c>
      <c r="P9979" s="32" t="s">
        <v>1101</v>
      </c>
      <c r="Q9979" s="43" t="s">
        <v>1102</v>
      </c>
      <c r="R9979" s="43" t="s">
        <v>78</v>
      </c>
      <c r="S9979" s="47">
        <v>7</v>
      </c>
    </row>
    <row r="9980" spans="1:19" ht="12.75">
      <c r="A9980" s="22" t="s">
        <v>60</v>
      </c>
      <c r="B9980" s="22" t="s">
        <v>19062</v>
      </c>
      <c r="C9980" s="22" t="s">
        <v>68</v>
      </c>
      <c r="D9980" s="22" t="s">
        <v>61</v>
      </c>
      <c r="E9980" s="22" t="s">
        <v>25455</v>
      </c>
      <c r="F9980" s="31">
        <v>43458.554733796293</v>
      </c>
      <c r="G9980" s="31">
        <v>43458</v>
      </c>
      <c r="H9980" s="31">
        <v>43823</v>
      </c>
      <c r="I9980" s="31">
        <v>43488</v>
      </c>
      <c r="J9980" s="22" t="s">
        <v>73</v>
      </c>
      <c r="K9980" s="32" t="s">
        <v>74</v>
      </c>
      <c r="L9980" s="32" t="s">
        <v>25456</v>
      </c>
      <c r="N9980" s="24">
        <v>4014.134</v>
      </c>
      <c r="O9980" s="24">
        <v>0</v>
      </c>
      <c r="P9980" s="32" t="s">
        <v>25457</v>
      </c>
      <c r="Q9980" s="43" t="s">
        <v>25458</v>
      </c>
      <c r="R9980" s="43" t="s">
        <v>78</v>
      </c>
      <c r="S9980" s="47">
        <v>7</v>
      </c>
    </row>
    <row r="9981" spans="1:19" ht="12.75">
      <c r="A9981" s="22" t="s">
        <v>60</v>
      </c>
      <c r="B9981" s="22" t="s">
        <v>18969</v>
      </c>
      <c r="C9981" s="22" t="s">
        <v>68</v>
      </c>
      <c r="D9981" s="22" t="s">
        <v>61</v>
      </c>
      <c r="E9981" s="22" t="s">
        <v>25459</v>
      </c>
      <c r="F9981" s="31">
        <v>43465.500763888886</v>
      </c>
      <c r="G9981" s="31">
        <v>43490</v>
      </c>
      <c r="H9981" s="31">
        <v>43855</v>
      </c>
      <c r="I9981" s="31">
        <v>43495</v>
      </c>
      <c r="J9981" s="22" t="s">
        <v>73</v>
      </c>
      <c r="K9981" s="32" t="s">
        <v>74</v>
      </c>
      <c r="L9981" s="32" t="s">
        <v>25460</v>
      </c>
      <c r="N9981" s="24">
        <v>2092.29</v>
      </c>
      <c r="O9981" s="24">
        <v>0</v>
      </c>
      <c r="P9981" s="32" t="s">
        <v>1003</v>
      </c>
      <c r="Q9981" s="43" t="s">
        <v>1004</v>
      </c>
      <c r="R9981" s="43" t="s">
        <v>78</v>
      </c>
      <c r="S9981" s="47">
        <v>7</v>
      </c>
    </row>
    <row r="9982" spans="1:19" ht="12.75">
      <c r="A9982" s="22" t="s">
        <v>60</v>
      </c>
      <c r="B9982" s="22" t="s">
        <v>18916</v>
      </c>
      <c r="C9982" s="22" t="s">
        <v>68</v>
      </c>
      <c r="D9982" s="22" t="s">
        <v>61</v>
      </c>
      <c r="E9982" s="22" t="s">
        <v>25461</v>
      </c>
      <c r="F9982" s="31">
        <v>43448.541597222218</v>
      </c>
      <c r="G9982" s="31">
        <v>43465</v>
      </c>
      <c r="H9982" s="31">
        <v>43830</v>
      </c>
      <c r="I9982" s="31">
        <v>43478</v>
      </c>
      <c r="J9982" s="22" t="s">
        <v>73</v>
      </c>
      <c r="K9982" s="32" t="s">
        <v>82</v>
      </c>
      <c r="L9982" s="32" t="s">
        <v>25462</v>
      </c>
      <c r="N9982" s="24">
        <v>6740.0532999999996</v>
      </c>
      <c r="O9982" s="24">
        <v>9588.4300000000003</v>
      </c>
      <c r="P9982" s="32" t="s">
        <v>1994</v>
      </c>
      <c r="Q9982" s="43" t="s">
        <v>1995</v>
      </c>
      <c r="R9982" s="43" t="s">
        <v>78</v>
      </c>
      <c r="S9982" s="47">
        <v>7</v>
      </c>
    </row>
    <row r="9983" spans="1:19" ht="12.75">
      <c r="A9983" s="22" t="s">
        <v>60</v>
      </c>
      <c r="B9983" s="22" t="s">
        <v>21038</v>
      </c>
      <c r="C9983" s="22" t="s">
        <v>68</v>
      </c>
      <c r="D9983" s="22" t="s">
        <v>61</v>
      </c>
      <c r="E9983" s="22" t="s">
        <v>25463</v>
      </c>
      <c r="F9983" s="31">
        <v>43438.592499999999</v>
      </c>
      <c r="G9983" s="31">
        <v>43437</v>
      </c>
      <c r="H9983" s="31">
        <v>43802</v>
      </c>
      <c r="I9983" s="31">
        <v>43468</v>
      </c>
      <c r="J9983" s="22" t="s">
        <v>160</v>
      </c>
      <c r="K9983" s="32" t="s">
        <v>120</v>
      </c>
      <c r="L9983" s="32" t="s">
        <v>25464</v>
      </c>
      <c r="M9983" s="32" t="s">
        <v>21703</v>
      </c>
      <c r="N9983" s="24">
        <v>-2434.75</v>
      </c>
      <c r="O9983" s="24">
        <v>-2434.75</v>
      </c>
      <c r="P9983" s="32" t="s">
        <v>502</v>
      </c>
      <c r="Q9983" s="43" t="s">
        <v>503</v>
      </c>
      <c r="R9983" s="43" t="s">
        <v>78</v>
      </c>
      <c r="S9983" s="47">
        <v>1</v>
      </c>
    </row>
    <row r="9984" spans="1:19" ht="12.75">
      <c r="A9984" s="22" t="s">
        <v>60</v>
      </c>
      <c r="B9984" s="22" t="s">
        <v>18935</v>
      </c>
      <c r="C9984" s="22" t="s">
        <v>68</v>
      </c>
      <c r="D9984" s="22" t="s">
        <v>61</v>
      </c>
      <c r="E9984" s="22" t="s">
        <v>25465</v>
      </c>
      <c r="F9984" s="31">
        <v>43440.615023148144</v>
      </c>
      <c r="G9984" s="31">
        <v>43452</v>
      </c>
      <c r="H9984" s="31">
        <v>43817</v>
      </c>
      <c r="I9984" s="31">
        <v>43470.613877314812</v>
      </c>
      <c r="J9984" s="22" t="s">
        <v>73</v>
      </c>
      <c r="K9984" s="32" t="s">
        <v>126</v>
      </c>
      <c r="L9984" s="32" t="s">
        <v>25466</v>
      </c>
      <c r="N9984" s="24">
        <v>344.7133</v>
      </c>
      <c r="O9984" s="24">
        <v>263.10000000000002</v>
      </c>
      <c r="P9984" s="32" t="s">
        <v>233</v>
      </c>
      <c r="Q9984" s="43" t="s">
        <v>234</v>
      </c>
      <c r="R9984" s="43" t="s">
        <v>78</v>
      </c>
      <c r="S9984" s="47">
        <v>7</v>
      </c>
    </row>
    <row r="9985" spans="1:19" ht="12.75">
      <c r="A9985" s="22" t="s">
        <v>60</v>
      </c>
      <c r="B9985" s="22" t="s">
        <v>18960</v>
      </c>
      <c r="C9985" s="22" t="s">
        <v>68</v>
      </c>
      <c r="D9985" s="22" t="s">
        <v>61</v>
      </c>
      <c r="E9985" s="22" t="s">
        <v>25467</v>
      </c>
      <c r="F9985" s="31">
        <v>43465.433842592589</v>
      </c>
      <c r="G9985" s="31">
        <v>43435</v>
      </c>
      <c r="H9985" s="31">
        <v>43800</v>
      </c>
      <c r="I9985" s="31">
        <v>43495</v>
      </c>
      <c r="J9985" s="22" t="s">
        <v>131</v>
      </c>
      <c r="K9985" s="32" t="s">
        <v>231</v>
      </c>
      <c r="L9985" s="32" t="s">
        <v>25468</v>
      </c>
      <c r="M9985" s="32" t="s">
        <v>20997</v>
      </c>
      <c r="N9985" s="24">
        <v>0</v>
      </c>
      <c r="O9985" s="24">
        <v>0</v>
      </c>
      <c r="P9985" s="32" t="s">
        <v>506</v>
      </c>
      <c r="Q9985" s="43" t="s">
        <v>507</v>
      </c>
      <c r="R9985" s="43" t="s">
        <v>158</v>
      </c>
      <c r="S9985" s="47">
        <v>1</v>
      </c>
    </row>
    <row r="9986" spans="1:19" ht="12.75">
      <c r="A9986" s="22" t="s">
        <v>60</v>
      </c>
      <c r="B9986" s="22" t="s">
        <v>18973</v>
      </c>
      <c r="C9986" s="22" t="s">
        <v>68</v>
      </c>
      <c r="D9986" s="22" t="s">
        <v>61</v>
      </c>
      <c r="E9986" s="22" t="s">
        <v>25469</v>
      </c>
      <c r="F9986" s="31">
        <v>43437.682881944442</v>
      </c>
      <c r="G9986" s="31">
        <v>43437</v>
      </c>
      <c r="H9986" s="31">
        <v>43802</v>
      </c>
      <c r="I9986" s="31">
        <v>43467</v>
      </c>
      <c r="J9986" s="22" t="s">
        <v>73</v>
      </c>
      <c r="K9986" s="32" t="s">
        <v>120</v>
      </c>
      <c r="L9986" s="32" t="s">
        <v>25470</v>
      </c>
      <c r="M9986" s="32" t="s">
        <v>25471</v>
      </c>
      <c r="N9986" s="24">
        <v>2576.255</v>
      </c>
      <c r="O9986" s="24">
        <v>1773.625</v>
      </c>
      <c r="P9986" s="32" t="s">
        <v>109</v>
      </c>
      <c r="Q9986" s="43" t="s">
        <v>110</v>
      </c>
      <c r="R9986" s="43" t="s">
        <v>158</v>
      </c>
      <c r="S9986" s="47">
        <v>6</v>
      </c>
    </row>
    <row r="9987" spans="1:19" ht="12.75">
      <c r="A9987" s="22" t="s">
        <v>60</v>
      </c>
      <c r="B9987" s="22" t="s">
        <v>18998</v>
      </c>
      <c r="C9987" s="22" t="s">
        <v>68</v>
      </c>
      <c r="D9987" s="22" t="s">
        <v>61</v>
      </c>
      <c r="E9987" s="22" t="s">
        <v>25472</v>
      </c>
      <c r="F9987" s="31">
        <v>43438.707627314812</v>
      </c>
      <c r="G9987" s="31">
        <v>43438</v>
      </c>
      <c r="H9987" s="31">
        <v>43803</v>
      </c>
      <c r="I9987" s="31">
        <v>43468</v>
      </c>
      <c r="J9987" s="22" t="s">
        <v>73</v>
      </c>
      <c r="K9987" s="32" t="s">
        <v>74</v>
      </c>
      <c r="L9987" s="32" t="s">
        <v>25473</v>
      </c>
      <c r="N9987" s="24">
        <v>2069.1875</v>
      </c>
      <c r="O9987" s="24">
        <v>0</v>
      </c>
      <c r="P9987" s="32" t="s">
        <v>113</v>
      </c>
      <c r="Q9987" s="43" t="s">
        <v>114</v>
      </c>
      <c r="R9987" s="43" t="s">
        <v>78</v>
      </c>
      <c r="S9987" s="47">
        <v>6</v>
      </c>
    </row>
    <row r="9988" spans="1:19" ht="12.75">
      <c r="A9988" s="22" t="s">
        <v>60</v>
      </c>
      <c r="B9988" s="22" t="s">
        <v>19320</v>
      </c>
      <c r="C9988" s="22" t="s">
        <v>68</v>
      </c>
      <c r="D9988" s="22" t="s">
        <v>61</v>
      </c>
      <c r="E9988" s="22" t="s">
        <v>25474</v>
      </c>
      <c r="F9988" s="31">
        <v>43439.114675925921</v>
      </c>
      <c r="G9988" s="31">
        <v>43473</v>
      </c>
      <c r="H9988" s="31">
        <v>43838</v>
      </c>
      <c r="I9988" s="31">
        <v>43499.114675925921</v>
      </c>
      <c r="J9988" s="22" t="s">
        <v>81</v>
      </c>
      <c r="K9988" s="32" t="s">
        <v>120</v>
      </c>
      <c r="L9988" s="32" t="s">
        <v>25475</v>
      </c>
      <c r="M9988" s="32" t="s">
        <v>21976</v>
      </c>
      <c r="N9988" s="24">
        <v>2286.9987000000001</v>
      </c>
      <c r="O9988" s="24">
        <v>2128.8533000000002</v>
      </c>
      <c r="P9988" s="32" t="s">
        <v>497</v>
      </c>
      <c r="Q9988" s="43" t="s">
        <v>498</v>
      </c>
      <c r="R9988" s="43" t="s">
        <v>158</v>
      </c>
      <c r="S9988" s="47">
        <v>7</v>
      </c>
    </row>
    <row r="9989" spans="1:19" ht="12.75">
      <c r="A9989" s="22" t="s">
        <v>60</v>
      </c>
      <c r="B9989" s="22" t="s">
        <v>19183</v>
      </c>
      <c r="C9989" s="22" t="s">
        <v>68</v>
      </c>
      <c r="D9989" s="22" t="s">
        <v>61</v>
      </c>
      <c r="E9989" s="22" t="s">
        <v>25476</v>
      </c>
      <c r="F9989" s="31">
        <v>43437.564039351848</v>
      </c>
      <c r="G9989" s="31">
        <v>43445</v>
      </c>
      <c r="H9989" s="31">
        <v>43810</v>
      </c>
      <c r="I9989" s="31">
        <v>43467</v>
      </c>
      <c r="J9989" s="22" t="s">
        <v>73</v>
      </c>
      <c r="K9989" s="32" t="s">
        <v>74</v>
      </c>
      <c r="L9989" s="32" t="s">
        <v>25477</v>
      </c>
      <c r="N9989" s="24">
        <v>2079.17</v>
      </c>
      <c r="O9989" s="24">
        <v>0</v>
      </c>
      <c r="P9989" s="32" t="s">
        <v>11257</v>
      </c>
      <c r="Q9989" s="43" t="s">
        <v>11258</v>
      </c>
      <c r="R9989" s="43" t="s">
        <v>78</v>
      </c>
      <c r="S9989" s="47">
        <v>6</v>
      </c>
    </row>
    <row r="9990" spans="1:19" ht="12.75">
      <c r="A9990" s="22" t="s">
        <v>60</v>
      </c>
      <c r="B9990" s="22" t="s">
        <v>18978</v>
      </c>
      <c r="C9990" s="22" t="s">
        <v>68</v>
      </c>
      <c r="D9990" s="22" t="s">
        <v>61</v>
      </c>
      <c r="E9990" s="22" t="s">
        <v>25478</v>
      </c>
      <c r="F9990" s="31">
        <v>43440.576921296291</v>
      </c>
      <c r="G9990" s="31">
        <v>43444</v>
      </c>
      <c r="H9990" s="31">
        <v>43809</v>
      </c>
      <c r="I9990" s="31">
        <v>43470.569745370369</v>
      </c>
      <c r="J9990" s="22" t="s">
        <v>73</v>
      </c>
      <c r="K9990" s="32" t="s">
        <v>82</v>
      </c>
      <c r="L9990" s="32" t="s">
        <v>25479</v>
      </c>
      <c r="N9990" s="24">
        <v>498.28870000000001</v>
      </c>
      <c r="O9990" s="24">
        <v>356.86</v>
      </c>
      <c r="P9990" s="32" t="s">
        <v>123</v>
      </c>
      <c r="Q9990" s="43" t="s">
        <v>124</v>
      </c>
      <c r="R9990" s="43" t="s">
        <v>158</v>
      </c>
      <c r="S9990" s="47">
        <v>7</v>
      </c>
    </row>
    <row r="9991" spans="1:19" ht="12.75">
      <c r="A9991" s="22" t="s">
        <v>60</v>
      </c>
      <c r="B9991" s="22" t="s">
        <v>19115</v>
      </c>
      <c r="C9991" s="22" t="s">
        <v>68</v>
      </c>
      <c r="D9991" s="22" t="s">
        <v>61</v>
      </c>
      <c r="E9991" s="22" t="s">
        <v>25480</v>
      </c>
      <c r="F9991" s="31">
        <v>43446.435057870367</v>
      </c>
      <c r="G9991" s="31">
        <v>43446</v>
      </c>
      <c r="H9991" s="31">
        <v>43811</v>
      </c>
      <c r="I9991" s="31">
        <v>43476</v>
      </c>
      <c r="J9991" s="22" t="s">
        <v>73</v>
      </c>
      <c r="K9991" s="32" t="s">
        <v>126</v>
      </c>
      <c r="L9991" s="32" t="s">
        <v>25481</v>
      </c>
      <c r="N9991" s="24">
        <v>1835.8320000000001</v>
      </c>
      <c r="O9991" s="24">
        <v>2217.50</v>
      </c>
      <c r="P9991" s="32" t="s">
        <v>23482</v>
      </c>
      <c r="Q9991" s="43" t="s">
        <v>23483</v>
      </c>
      <c r="R9991" s="43" t="s">
        <v>78</v>
      </c>
      <c r="S9991" s="47">
        <v>7</v>
      </c>
    </row>
    <row r="9992" spans="1:19" ht="12.75">
      <c r="A9992" s="22" t="s">
        <v>60</v>
      </c>
      <c r="B9992" s="22" t="s">
        <v>18913</v>
      </c>
      <c r="C9992" s="22" t="s">
        <v>68</v>
      </c>
      <c r="D9992" s="22" t="s">
        <v>61</v>
      </c>
      <c r="E9992" s="22" t="s">
        <v>25482</v>
      </c>
      <c r="F9992" s="31">
        <v>43445.515081018515</v>
      </c>
      <c r="G9992" s="31">
        <v>43487</v>
      </c>
      <c r="H9992" s="31">
        <v>43852</v>
      </c>
      <c r="I9992" s="31">
        <v>43475</v>
      </c>
      <c r="J9992" s="22" t="s">
        <v>73</v>
      </c>
      <c r="K9992" s="32" t="s">
        <v>82</v>
      </c>
      <c r="L9992" s="32" t="s">
        <v>25483</v>
      </c>
      <c r="N9992" s="24">
        <v>1163.6083000000001</v>
      </c>
      <c r="O9992" s="24">
        <v>922.55</v>
      </c>
      <c r="P9992" s="32" t="s">
        <v>275</v>
      </c>
      <c r="Q9992" s="43" t="s">
        <v>276</v>
      </c>
      <c r="R9992" s="43" t="s">
        <v>78</v>
      </c>
      <c r="S9992" s="47">
        <v>7</v>
      </c>
    </row>
    <row r="9993" spans="1:19" ht="12.75">
      <c r="A9993" s="22" t="s">
        <v>60</v>
      </c>
      <c r="B9993" s="22" t="s">
        <v>19320</v>
      </c>
      <c r="C9993" s="22" t="s">
        <v>68</v>
      </c>
      <c r="D9993" s="22" t="s">
        <v>61</v>
      </c>
      <c r="E9993" s="22" t="s">
        <v>25484</v>
      </c>
      <c r="F9993" s="31">
        <v>43455.427256944444</v>
      </c>
      <c r="G9993" s="31">
        <v>43477</v>
      </c>
      <c r="H9993" s="31">
        <v>43842</v>
      </c>
      <c r="I9993" s="31">
        <v>43485</v>
      </c>
      <c r="J9993" s="22" t="s">
        <v>160</v>
      </c>
      <c r="K9993" s="32" t="s">
        <v>120</v>
      </c>
      <c r="L9993" s="32" t="s">
        <v>25485</v>
      </c>
      <c r="M9993" s="32" t="s">
        <v>19983</v>
      </c>
      <c r="N9993" s="24">
        <v>-342</v>
      </c>
      <c r="O9993" s="24">
        <v>-342</v>
      </c>
      <c r="P9993" s="32" t="s">
        <v>2590</v>
      </c>
      <c r="Q9993" s="43" t="s">
        <v>2591</v>
      </c>
      <c r="R9993" s="43" t="s">
        <v>78</v>
      </c>
      <c r="S9993" s="47">
        <v>1</v>
      </c>
    </row>
    <row r="9994" spans="1:19" ht="12.75">
      <c r="A9994" s="22" t="s">
        <v>60</v>
      </c>
      <c r="B9994" s="22" t="s">
        <v>19424</v>
      </c>
      <c r="C9994" s="22" t="s">
        <v>68</v>
      </c>
      <c r="D9994" s="22" t="s">
        <v>61</v>
      </c>
      <c r="E9994" s="22" t="s">
        <v>25486</v>
      </c>
      <c r="F9994" s="31">
        <v>43453.960555555554</v>
      </c>
      <c r="G9994" s="31">
        <v>43453</v>
      </c>
      <c r="H9994" s="31">
        <v>43818</v>
      </c>
      <c r="I9994" s="31">
        <v>43483</v>
      </c>
      <c r="J9994" s="22" t="s">
        <v>73</v>
      </c>
      <c r="K9994" s="32" t="s">
        <v>74</v>
      </c>
      <c r="L9994" s="32" t="s">
        <v>25487</v>
      </c>
      <c r="N9994" s="24">
        <v>650.265</v>
      </c>
      <c r="O9994" s="24">
        <v>0</v>
      </c>
      <c r="P9994" s="32" t="s">
        <v>25488</v>
      </c>
      <c r="Q9994" s="43" t="s">
        <v>25489</v>
      </c>
      <c r="R9994" s="43" t="s">
        <v>78</v>
      </c>
      <c r="S9994" s="47">
        <v>7</v>
      </c>
    </row>
    <row r="9995" spans="1:19" ht="12.75">
      <c r="A9995" s="22" t="s">
        <v>60</v>
      </c>
      <c r="B9995" s="22" t="s">
        <v>19051</v>
      </c>
      <c r="C9995" s="22" t="s">
        <v>68</v>
      </c>
      <c r="D9995" s="22" t="s">
        <v>61</v>
      </c>
      <c r="E9995" s="22" t="s">
        <v>25490</v>
      </c>
      <c r="F9995" s="31">
        <v>43438.348900462959</v>
      </c>
      <c r="G9995" s="31">
        <v>43450</v>
      </c>
      <c r="H9995" s="31">
        <v>43815</v>
      </c>
      <c r="I9995" s="31">
        <v>43468</v>
      </c>
      <c r="J9995" s="22" t="s">
        <v>73</v>
      </c>
      <c r="K9995" s="32" t="s">
        <v>74</v>
      </c>
      <c r="L9995" s="32" t="s">
        <v>25491</v>
      </c>
      <c r="N9995" s="24">
        <v>0</v>
      </c>
      <c r="O9995" s="24">
        <v>0</v>
      </c>
      <c r="P9995" s="32" t="s">
        <v>1204</v>
      </c>
      <c r="Q9995" s="43" t="s">
        <v>1205</v>
      </c>
      <c r="R9995" s="43" t="s">
        <v>78</v>
      </c>
      <c r="S9995" s="47">
        <v>7</v>
      </c>
    </row>
    <row r="9996" spans="1:19" ht="12.75">
      <c r="A9996" s="22" t="s">
        <v>60</v>
      </c>
      <c r="B9996" s="22" t="s">
        <v>19842</v>
      </c>
      <c r="C9996" s="22" t="s">
        <v>68</v>
      </c>
      <c r="D9996" s="22" t="s">
        <v>61</v>
      </c>
      <c r="E9996" s="22" t="s">
        <v>25492</v>
      </c>
      <c r="F9996" s="31">
        <v>43441.620277777773</v>
      </c>
      <c r="G9996" s="31">
        <v>43454</v>
      </c>
      <c r="H9996" s="31">
        <v>43819</v>
      </c>
      <c r="I9996" s="31">
        <v>43471</v>
      </c>
      <c r="J9996" s="22" t="s">
        <v>73</v>
      </c>
      <c r="K9996" s="32" t="s">
        <v>120</v>
      </c>
      <c r="L9996" s="32" t="s">
        <v>25493</v>
      </c>
      <c r="M9996" s="32" t="s">
        <v>25494</v>
      </c>
      <c r="N9996" s="24">
        <v>3808.2455</v>
      </c>
      <c r="O9996" s="24">
        <v>3335.3366000000001</v>
      </c>
      <c r="P9996" s="32" t="s">
        <v>109</v>
      </c>
      <c r="Q9996" s="43" t="s">
        <v>110</v>
      </c>
      <c r="R9996" s="43" t="s">
        <v>78</v>
      </c>
      <c r="S9996" s="47">
        <v>7</v>
      </c>
    </row>
    <row r="9997" spans="1:19" ht="12.75">
      <c r="A9997" s="22" t="s">
        <v>60</v>
      </c>
      <c r="B9997" s="22" t="s">
        <v>18927</v>
      </c>
      <c r="C9997" s="22" t="s">
        <v>68</v>
      </c>
      <c r="D9997" s="22" t="s">
        <v>61</v>
      </c>
      <c r="E9997" s="22" t="s">
        <v>25495</v>
      </c>
      <c r="F9997" s="31">
        <v>43445.684166666666</v>
      </c>
      <c r="G9997" s="31">
        <v>43446</v>
      </c>
      <c r="H9997" s="31">
        <v>43811</v>
      </c>
      <c r="I9997" s="31">
        <v>43475</v>
      </c>
      <c r="J9997" s="22" t="s">
        <v>73</v>
      </c>
      <c r="K9997" s="32" t="s">
        <v>74</v>
      </c>
      <c r="L9997" s="32" t="s">
        <v>25496</v>
      </c>
      <c r="N9997" s="24">
        <v>748.55089999999996</v>
      </c>
      <c r="O9997" s="24">
        <v>0</v>
      </c>
      <c r="P9997" s="32" t="s">
        <v>1308</v>
      </c>
      <c r="Q9997" s="43" t="s">
        <v>1309</v>
      </c>
      <c r="R9997" s="43" t="s">
        <v>78</v>
      </c>
      <c r="S9997" s="47">
        <v>7</v>
      </c>
    </row>
    <row r="9998" spans="1:19" ht="12.75">
      <c r="A9998" s="22" t="s">
        <v>60</v>
      </c>
      <c r="B9998" s="22" t="s">
        <v>19223</v>
      </c>
      <c r="C9998" s="22" t="s">
        <v>68</v>
      </c>
      <c r="D9998" s="22" t="s">
        <v>61</v>
      </c>
      <c r="E9998" s="22" t="s">
        <v>25497</v>
      </c>
      <c r="F9998" s="31">
        <v>43441.50</v>
      </c>
      <c r="G9998" s="31">
        <v>43454</v>
      </c>
      <c r="H9998" s="31">
        <v>43819</v>
      </c>
      <c r="I9998" s="31">
        <v>43471</v>
      </c>
      <c r="J9998" s="22" t="s">
        <v>73</v>
      </c>
      <c r="K9998" s="32" t="s">
        <v>74</v>
      </c>
      <c r="L9998" s="32" t="s">
        <v>25498</v>
      </c>
      <c r="N9998" s="24">
        <v>4003.7525000000001</v>
      </c>
      <c r="O9998" s="24">
        <v>0</v>
      </c>
      <c r="P9998" s="32" t="s">
        <v>109</v>
      </c>
      <c r="Q9998" s="43" t="s">
        <v>110</v>
      </c>
      <c r="R9998" s="43" t="s">
        <v>4113</v>
      </c>
      <c r="S9998" s="47">
        <v>7</v>
      </c>
    </row>
    <row r="9999" spans="1:19" ht="12.75">
      <c r="A9999" s="22" t="s">
        <v>60</v>
      </c>
      <c r="B9999" s="22" t="s">
        <v>19033</v>
      </c>
      <c r="C9999" s="22" t="s">
        <v>68</v>
      </c>
      <c r="D9999" s="22" t="s">
        <v>61</v>
      </c>
      <c r="E9999" s="22" t="s">
        <v>25499</v>
      </c>
      <c r="F9999" s="31">
        <v>43439.479525462964</v>
      </c>
      <c r="G9999" s="31">
        <v>43480</v>
      </c>
      <c r="H9999" s="31">
        <v>43845</v>
      </c>
      <c r="I9999" s="31">
        <v>43469</v>
      </c>
      <c r="J9999" s="22" t="s">
        <v>73</v>
      </c>
      <c r="K9999" s="32" t="s">
        <v>126</v>
      </c>
      <c r="L9999" s="32" t="s">
        <v>25500</v>
      </c>
      <c r="N9999" s="24">
        <v>4553.2820000000002</v>
      </c>
      <c r="O9999" s="24">
        <v>2627.87</v>
      </c>
      <c r="P9999" s="32" t="s">
        <v>179</v>
      </c>
      <c r="Q9999" s="43" t="s">
        <v>180</v>
      </c>
      <c r="R9999" s="43" t="s">
        <v>78</v>
      </c>
      <c r="S9999" s="47">
        <v>7</v>
      </c>
    </row>
    <row r="10000" spans="1:19" ht="12.75">
      <c r="A10000" s="22" t="s">
        <v>60</v>
      </c>
      <c r="B10000" s="22" t="s">
        <v>19010</v>
      </c>
      <c r="C10000" s="22" t="s">
        <v>68</v>
      </c>
      <c r="D10000" s="22" t="s">
        <v>61</v>
      </c>
      <c r="E10000" s="22" t="s">
        <v>25501</v>
      </c>
      <c r="F10000" s="31">
        <v>43454.675162037034</v>
      </c>
      <c r="G10000" s="31">
        <v>43478</v>
      </c>
      <c r="H10000" s="31">
        <v>43843</v>
      </c>
      <c r="I10000" s="31">
        <v>43484</v>
      </c>
      <c r="J10000" s="22" t="s">
        <v>73</v>
      </c>
      <c r="K10000" s="32" t="s">
        <v>74</v>
      </c>
      <c r="L10000" s="32" t="s">
        <v>25502</v>
      </c>
      <c r="N10000" s="24">
        <v>0</v>
      </c>
      <c r="O10000" s="24">
        <v>0</v>
      </c>
      <c r="P10000" s="32" t="s">
        <v>20080</v>
      </c>
      <c r="Q10000" s="43" t="s">
        <v>20081</v>
      </c>
      <c r="R10000" s="43" t="s">
        <v>78</v>
      </c>
      <c r="S10000" s="47">
        <v>6</v>
      </c>
    </row>
    <row r="10001" spans="1:19" ht="12.75">
      <c r="A10001" s="22" t="s">
        <v>60</v>
      </c>
      <c r="B10001" s="22" t="s">
        <v>18969</v>
      </c>
      <c r="C10001" s="22" t="s">
        <v>68</v>
      </c>
      <c r="D10001" s="22" t="s">
        <v>61</v>
      </c>
      <c r="E10001" s="22" t="s">
        <v>25503</v>
      </c>
      <c r="F10001" s="31">
        <v>43439.660763888889</v>
      </c>
      <c r="G10001" s="31">
        <v>43453</v>
      </c>
      <c r="H10001" s="31">
        <v>43818</v>
      </c>
      <c r="I10001" s="31">
        <v>43453</v>
      </c>
      <c r="J10001" s="22" t="s">
        <v>73</v>
      </c>
      <c r="K10001" s="32" t="s">
        <v>74</v>
      </c>
      <c r="L10001" s="32" t="s">
        <v>25504</v>
      </c>
      <c r="N10001" s="24">
        <v>0</v>
      </c>
      <c r="O10001" s="24">
        <v>0</v>
      </c>
      <c r="P10001" s="32" t="s">
        <v>6813</v>
      </c>
      <c r="Q10001" s="43" t="s">
        <v>6814</v>
      </c>
      <c r="R10001" s="43" t="s">
        <v>78</v>
      </c>
      <c r="S10001" s="47">
        <v>5</v>
      </c>
    </row>
    <row r="10002" spans="1:19" ht="12.75">
      <c r="A10002" s="22" t="s">
        <v>60</v>
      </c>
      <c r="B10002" s="22" t="s">
        <v>19223</v>
      </c>
      <c r="C10002" s="22" t="s">
        <v>68</v>
      </c>
      <c r="D10002" s="22" t="s">
        <v>61</v>
      </c>
      <c r="E10002" s="22" t="s">
        <v>25505</v>
      </c>
      <c r="F10002" s="31">
        <v>43441.479537037034</v>
      </c>
      <c r="G10002" s="31">
        <v>43441</v>
      </c>
      <c r="H10002" s="31">
        <v>43806</v>
      </c>
      <c r="I10002" s="31">
        <v>43471</v>
      </c>
      <c r="J10002" s="22" t="s">
        <v>73</v>
      </c>
      <c r="K10002" s="32" t="s">
        <v>126</v>
      </c>
      <c r="L10002" s="32" t="s">
        <v>25506</v>
      </c>
      <c r="N10002" s="24">
        <v>8485.9832999999999</v>
      </c>
      <c r="O10002" s="24">
        <v>5258.21</v>
      </c>
      <c r="P10002" s="32" t="s">
        <v>90</v>
      </c>
      <c r="Q10002" s="43" t="s">
        <v>91</v>
      </c>
      <c r="R10002" s="43" t="s">
        <v>78</v>
      </c>
      <c r="S10002" s="47">
        <v>7</v>
      </c>
    </row>
    <row r="10003" spans="1:19" ht="12.75">
      <c r="A10003" s="22" t="s">
        <v>60</v>
      </c>
      <c r="B10003" s="22" t="s">
        <v>18951</v>
      </c>
      <c r="C10003" s="22" t="s">
        <v>68</v>
      </c>
      <c r="D10003" s="22" t="s">
        <v>61</v>
      </c>
      <c r="E10003" s="22" t="s">
        <v>25507</v>
      </c>
      <c r="F10003" s="31">
        <v>43445.489178240736</v>
      </c>
      <c r="G10003" s="31">
        <v>43451</v>
      </c>
      <c r="H10003" s="31">
        <v>43816</v>
      </c>
      <c r="I10003" s="31">
        <v>43475</v>
      </c>
      <c r="J10003" s="22" t="s">
        <v>73</v>
      </c>
      <c r="K10003" s="32" t="s">
        <v>74</v>
      </c>
      <c r="L10003" s="32" t="s">
        <v>25508</v>
      </c>
      <c r="N10003" s="24">
        <v>0</v>
      </c>
      <c r="O10003" s="24">
        <v>0</v>
      </c>
      <c r="P10003" s="32" t="s">
        <v>8768</v>
      </c>
      <c r="Q10003" s="43" t="s">
        <v>8769</v>
      </c>
      <c r="R10003" s="43" t="s">
        <v>78</v>
      </c>
      <c r="S10003" s="47">
        <v>7</v>
      </c>
    </row>
    <row r="10004" spans="1:19" ht="12.75">
      <c r="A10004" s="22" t="s">
        <v>60</v>
      </c>
      <c r="B10004" s="22" t="s">
        <v>18978</v>
      </c>
      <c r="C10004" s="22" t="s">
        <v>68</v>
      </c>
      <c r="D10004" s="22" t="s">
        <v>61</v>
      </c>
      <c r="E10004" s="22" t="s">
        <v>25509</v>
      </c>
      <c r="F10004" s="31">
        <v>43454.471296296295</v>
      </c>
      <c r="G10004" s="31">
        <v>43483</v>
      </c>
      <c r="H10004" s="31">
        <v>43848</v>
      </c>
      <c r="I10004" s="31">
        <v>43484.465335648143</v>
      </c>
      <c r="J10004" s="22" t="s">
        <v>73</v>
      </c>
      <c r="K10004" s="32" t="s">
        <v>74</v>
      </c>
      <c r="L10004" s="32" t="s">
        <v>25510</v>
      </c>
      <c r="N10004" s="24">
        <v>3689.61</v>
      </c>
      <c r="O10004" s="24">
        <v>0</v>
      </c>
      <c r="P10004" s="32" t="s">
        <v>123</v>
      </c>
      <c r="Q10004" s="43" t="s">
        <v>124</v>
      </c>
      <c r="R10004" s="43" t="s">
        <v>78</v>
      </c>
      <c r="S10004" s="47">
        <v>7</v>
      </c>
    </row>
    <row r="10005" spans="1:19" ht="12.75">
      <c r="A10005" s="22" t="s">
        <v>60</v>
      </c>
      <c r="B10005" s="22" t="s">
        <v>19324</v>
      </c>
      <c r="C10005" s="22" t="s">
        <v>68</v>
      </c>
      <c r="D10005" s="22" t="s">
        <v>61</v>
      </c>
      <c r="E10005" s="22" t="s">
        <v>25511</v>
      </c>
      <c r="F10005" s="31">
        <v>43445.676435185182</v>
      </c>
      <c r="G10005" s="31">
        <v>43452</v>
      </c>
      <c r="H10005" s="31">
        <v>43817</v>
      </c>
      <c r="I10005" s="31">
        <v>43475</v>
      </c>
      <c r="J10005" s="22" t="s">
        <v>73</v>
      </c>
      <c r="K10005" s="32" t="s">
        <v>126</v>
      </c>
      <c r="L10005" s="32" t="s">
        <v>25512</v>
      </c>
      <c r="N10005" s="24">
        <v>5209.8900000000003</v>
      </c>
      <c r="O10005" s="24">
        <v>4087.18</v>
      </c>
      <c r="P10005" s="32" t="s">
        <v>90</v>
      </c>
      <c r="Q10005" s="43" t="s">
        <v>91</v>
      </c>
      <c r="R10005" s="43" t="s">
        <v>78</v>
      </c>
      <c r="S10005" s="47">
        <v>6</v>
      </c>
    </row>
    <row r="10006" spans="1:19" ht="12.75">
      <c r="A10006" s="22" t="s">
        <v>60</v>
      </c>
      <c r="B10006" s="22" t="s">
        <v>19067</v>
      </c>
      <c r="C10006" s="22" t="s">
        <v>68</v>
      </c>
      <c r="D10006" s="22" t="s">
        <v>61</v>
      </c>
      <c r="E10006" s="22" t="s">
        <v>25513</v>
      </c>
      <c r="F10006" s="31">
        <v>43445.403263888889</v>
      </c>
      <c r="G10006" s="31">
        <v>43446</v>
      </c>
      <c r="H10006" s="31">
        <v>43811</v>
      </c>
      <c r="I10006" s="31">
        <v>43475</v>
      </c>
      <c r="J10006" s="22" t="s">
        <v>73</v>
      </c>
      <c r="K10006" s="32" t="s">
        <v>74</v>
      </c>
      <c r="L10006" s="32" t="s">
        <v>25514</v>
      </c>
      <c r="N10006" s="24">
        <v>3657.93</v>
      </c>
      <c r="O10006" s="24">
        <v>0</v>
      </c>
      <c r="P10006" s="32" t="s">
        <v>2446</v>
      </c>
      <c r="Q10006" s="43" t="s">
        <v>2447</v>
      </c>
      <c r="R10006" s="43" t="s">
        <v>78</v>
      </c>
      <c r="S10006" s="47">
        <v>7</v>
      </c>
    </row>
    <row r="10007" spans="1:19" ht="12.75">
      <c r="A10007" s="22" t="s">
        <v>60</v>
      </c>
      <c r="B10007" s="22" t="s">
        <v>19320</v>
      </c>
      <c r="C10007" s="22" t="s">
        <v>68</v>
      </c>
      <c r="D10007" s="22" t="s">
        <v>61</v>
      </c>
      <c r="E10007" s="22" t="s">
        <v>25515</v>
      </c>
      <c r="F10007" s="31">
        <v>43446.392604166664</v>
      </c>
      <c r="G10007" s="31">
        <v>43484</v>
      </c>
      <c r="H10007" s="31">
        <v>43849</v>
      </c>
      <c r="I10007" s="31">
        <v>43476</v>
      </c>
      <c r="J10007" s="22" t="s">
        <v>73</v>
      </c>
      <c r="K10007" s="32" t="s">
        <v>74</v>
      </c>
      <c r="L10007" s="32" t="s">
        <v>25516</v>
      </c>
      <c r="N10007" s="24">
        <v>1634.62</v>
      </c>
      <c r="O10007" s="24">
        <v>0</v>
      </c>
      <c r="P10007" s="32" t="s">
        <v>90</v>
      </c>
      <c r="Q10007" s="43" t="s">
        <v>91</v>
      </c>
      <c r="R10007" s="43" t="s">
        <v>78</v>
      </c>
      <c r="S10007" s="47">
        <v>7</v>
      </c>
    </row>
    <row r="10008" spans="1:19" ht="12.75">
      <c r="A10008" s="22" t="s">
        <v>60</v>
      </c>
      <c r="B10008" s="22" t="s">
        <v>18923</v>
      </c>
      <c r="C10008" s="22" t="s">
        <v>68</v>
      </c>
      <c r="D10008" s="22" t="s">
        <v>61</v>
      </c>
      <c r="E10008" s="22" t="s">
        <v>25517</v>
      </c>
      <c r="F10008" s="31">
        <v>43445.446018518516</v>
      </c>
      <c r="G10008" s="31">
        <v>43161</v>
      </c>
      <c r="H10008" s="31">
        <v>43526</v>
      </c>
      <c r="I10008" s="31">
        <v>43475</v>
      </c>
      <c r="J10008" s="22" t="s">
        <v>131</v>
      </c>
      <c r="K10008" s="32" t="s">
        <v>120</v>
      </c>
      <c r="L10008" s="32" t="s">
        <v>25518</v>
      </c>
      <c r="M10008" s="32" t="s">
        <v>25519</v>
      </c>
      <c r="N10008" s="24">
        <v>71.72</v>
      </c>
      <c r="O10008" s="24">
        <v>71.72</v>
      </c>
      <c r="P10008" s="32" t="s">
        <v>321</v>
      </c>
      <c r="Q10008" s="43" t="s">
        <v>322</v>
      </c>
      <c r="R10008" s="43" t="s">
        <v>78</v>
      </c>
      <c r="S10008" s="47">
        <v>1</v>
      </c>
    </row>
    <row r="10009" spans="1:19" ht="12.75">
      <c r="A10009" s="22" t="s">
        <v>60</v>
      </c>
      <c r="B10009" s="22" t="s">
        <v>19836</v>
      </c>
      <c r="C10009" s="22" t="s">
        <v>68</v>
      </c>
      <c r="D10009" s="22" t="s">
        <v>61</v>
      </c>
      <c r="E10009" s="22" t="s">
        <v>25520</v>
      </c>
      <c r="F10009" s="31">
        <v>43448.463506944441</v>
      </c>
      <c r="G10009" s="31">
        <v>43471</v>
      </c>
      <c r="H10009" s="31">
        <v>43836</v>
      </c>
      <c r="I10009" s="31">
        <v>43478</v>
      </c>
      <c r="J10009" s="22" t="s">
        <v>73</v>
      </c>
      <c r="K10009" s="32" t="s">
        <v>82</v>
      </c>
      <c r="L10009" s="32" t="s">
        <v>25521</v>
      </c>
      <c r="N10009" s="24">
        <v>3805.3126999999999</v>
      </c>
      <c r="O10009" s="24">
        <v>3422.8649999999998</v>
      </c>
      <c r="P10009" s="32" t="s">
        <v>6015</v>
      </c>
      <c r="Q10009" s="43" t="s">
        <v>6016</v>
      </c>
      <c r="R10009" s="43" t="s">
        <v>78</v>
      </c>
      <c r="S10009" s="47">
        <v>7</v>
      </c>
    </row>
    <row r="10010" spans="1:19" ht="12.75">
      <c r="A10010" s="22" t="s">
        <v>60</v>
      </c>
      <c r="B10010" s="22" t="s">
        <v>18927</v>
      </c>
      <c r="C10010" s="22" t="s">
        <v>68</v>
      </c>
      <c r="D10010" s="22" t="s">
        <v>61</v>
      </c>
      <c r="E10010" s="22" t="s">
        <v>25522</v>
      </c>
      <c r="F10010" s="31">
        <v>43453.44018518518</v>
      </c>
      <c r="G10010" s="31">
        <v>43464</v>
      </c>
      <c r="H10010" s="31">
        <v>43829</v>
      </c>
      <c r="I10010" s="31">
        <v>43483</v>
      </c>
      <c r="J10010" s="22" t="s">
        <v>73</v>
      </c>
      <c r="K10010" s="32" t="s">
        <v>126</v>
      </c>
      <c r="L10010" s="32" t="s">
        <v>25523</v>
      </c>
      <c r="N10010" s="24">
        <v>2007.4128000000001</v>
      </c>
      <c r="O10010" s="24">
        <v>1390.62</v>
      </c>
      <c r="P10010" s="32" t="s">
        <v>268</v>
      </c>
      <c r="Q10010" s="43" t="s">
        <v>269</v>
      </c>
      <c r="R10010" s="43" t="s">
        <v>78</v>
      </c>
      <c r="S10010" s="47">
        <v>7</v>
      </c>
    </row>
    <row r="10011" spans="1:19" ht="12.75">
      <c r="A10011" s="22" t="s">
        <v>60</v>
      </c>
      <c r="B10011" s="22" t="s">
        <v>19380</v>
      </c>
      <c r="C10011" s="22" t="s">
        <v>68</v>
      </c>
      <c r="D10011" s="22" t="s">
        <v>61</v>
      </c>
      <c r="E10011" s="22" t="s">
        <v>25524</v>
      </c>
      <c r="F10011" s="31">
        <v>43444.694571759261</v>
      </c>
      <c r="G10011" s="31">
        <v>43446</v>
      </c>
      <c r="H10011" s="31">
        <v>43811</v>
      </c>
      <c r="I10011" s="31">
        <v>43463.689270833333</v>
      </c>
      <c r="J10011" s="22" t="s">
        <v>73</v>
      </c>
      <c r="K10011" s="32" t="s">
        <v>231</v>
      </c>
      <c r="L10011" s="32" t="s">
        <v>25525</v>
      </c>
      <c r="N10011" s="24">
        <v>5328.58</v>
      </c>
      <c r="O10011" s="24">
        <v>0</v>
      </c>
      <c r="P10011" s="32" t="s">
        <v>12151</v>
      </c>
      <c r="Q10011" s="43" t="s">
        <v>12152</v>
      </c>
      <c r="R10011" s="43" t="s">
        <v>78</v>
      </c>
      <c r="S10011" s="47">
        <v>7</v>
      </c>
    </row>
    <row r="10012" spans="1:19" ht="12.75">
      <c r="A10012" s="22" t="s">
        <v>60</v>
      </c>
      <c r="B10012" s="22" t="s">
        <v>19454</v>
      </c>
      <c r="C10012" s="22" t="s">
        <v>68</v>
      </c>
      <c r="D10012" s="22" t="s">
        <v>61</v>
      </c>
      <c r="E10012" s="22" t="s">
        <v>25526</v>
      </c>
      <c r="F10012" s="31">
        <v>43440.64707175926</v>
      </c>
      <c r="G10012" s="31">
        <v>43313</v>
      </c>
      <c r="H10012" s="31">
        <v>43678</v>
      </c>
      <c r="I10012" s="31">
        <v>43470</v>
      </c>
      <c r="J10012" s="22" t="s">
        <v>131</v>
      </c>
      <c r="K10012" s="32" t="s">
        <v>120</v>
      </c>
      <c r="L10012" s="32" t="s">
        <v>25527</v>
      </c>
      <c r="M10012" s="32" t="s">
        <v>25528</v>
      </c>
      <c r="N10012" s="24">
        <v>35.93</v>
      </c>
      <c r="O10012" s="24">
        <v>35.93</v>
      </c>
      <c r="P10012" s="32" t="s">
        <v>502</v>
      </c>
      <c r="Q10012" s="43" t="s">
        <v>503</v>
      </c>
      <c r="R10012" s="43" t="s">
        <v>78</v>
      </c>
      <c r="S10012" s="47">
        <v>1</v>
      </c>
    </row>
    <row r="10013" spans="1:19" ht="12.75">
      <c r="A10013" s="22" t="s">
        <v>60</v>
      </c>
      <c r="B10013" s="22" t="s">
        <v>19001</v>
      </c>
      <c r="C10013" s="22" t="s">
        <v>68</v>
      </c>
      <c r="D10013" s="22" t="s">
        <v>61</v>
      </c>
      <c r="E10013" s="22" t="s">
        <v>25529</v>
      </c>
      <c r="F10013" s="31">
        <v>43454.499050925922</v>
      </c>
      <c r="G10013" s="31">
        <v>43315</v>
      </c>
      <c r="H10013" s="31">
        <v>43680</v>
      </c>
      <c r="I10013" s="31">
        <v>43484</v>
      </c>
      <c r="J10013" s="22" t="s">
        <v>131</v>
      </c>
      <c r="K10013" s="32" t="s">
        <v>120</v>
      </c>
      <c r="L10013" s="32" t="s">
        <v>25530</v>
      </c>
      <c r="M10013" s="32" t="s">
        <v>25531</v>
      </c>
      <c r="N10013" s="24">
        <v>0</v>
      </c>
      <c r="O10013" s="24">
        <v>0</v>
      </c>
      <c r="P10013" s="32" t="s">
        <v>502</v>
      </c>
      <c r="Q10013" s="43" t="s">
        <v>503</v>
      </c>
      <c r="R10013" s="43" t="s">
        <v>158</v>
      </c>
      <c r="S10013" s="47">
        <v>1</v>
      </c>
    </row>
    <row r="10014" spans="1:19" ht="12.75">
      <c r="A10014" s="22" t="s">
        <v>60</v>
      </c>
      <c r="B10014" s="22" t="s">
        <v>19033</v>
      </c>
      <c r="C10014" s="22" t="s">
        <v>68</v>
      </c>
      <c r="D10014" s="22" t="s">
        <v>61</v>
      </c>
      <c r="E10014" s="22" t="s">
        <v>25532</v>
      </c>
      <c r="F10014" s="31">
        <v>43438.387488425928</v>
      </c>
      <c r="G10014" s="31">
        <v>43434</v>
      </c>
      <c r="H10014" s="31">
        <v>43799</v>
      </c>
      <c r="I10014" s="31">
        <v>43468</v>
      </c>
      <c r="J10014" s="22" t="s">
        <v>131</v>
      </c>
      <c r="K10014" s="32" t="s">
        <v>120</v>
      </c>
      <c r="L10014" s="32" t="s">
        <v>25533</v>
      </c>
      <c r="M10014" s="32" t="s">
        <v>25534</v>
      </c>
      <c r="N10014" s="24">
        <v>0</v>
      </c>
      <c r="O10014" s="24">
        <v>0</v>
      </c>
      <c r="P10014" s="32" t="s">
        <v>3286</v>
      </c>
      <c r="Q10014" s="43" t="s">
        <v>3287</v>
      </c>
      <c r="R10014" s="43" t="s">
        <v>78</v>
      </c>
      <c r="S10014" s="47">
        <v>1</v>
      </c>
    </row>
    <row r="10015" spans="1:19" ht="12.75">
      <c r="A10015" s="22" t="s">
        <v>60</v>
      </c>
      <c r="B10015" s="22" t="s">
        <v>19019</v>
      </c>
      <c r="C10015" s="22" t="s">
        <v>68</v>
      </c>
      <c r="D10015" s="22" t="s">
        <v>61</v>
      </c>
      <c r="E10015" s="22" t="s">
        <v>25535</v>
      </c>
      <c r="F10015" s="31">
        <v>43454.691203703704</v>
      </c>
      <c r="G10015" s="31">
        <v>43486</v>
      </c>
      <c r="H10015" s="31">
        <v>43851</v>
      </c>
      <c r="I10015" s="31">
        <v>43412</v>
      </c>
      <c r="J10015" s="22" t="s">
        <v>73</v>
      </c>
      <c r="K10015" s="32" t="s">
        <v>74</v>
      </c>
      <c r="L10015" s="32" t="s">
        <v>25536</v>
      </c>
      <c r="N10015" s="24">
        <v>3004.63</v>
      </c>
      <c r="O10015" s="24">
        <v>0</v>
      </c>
      <c r="P10015" s="32" t="s">
        <v>134</v>
      </c>
      <c r="Q10015" s="43" t="s">
        <v>135</v>
      </c>
      <c r="R10015" s="43" t="s">
        <v>78</v>
      </c>
      <c r="S10015" s="47">
        <v>7</v>
      </c>
    </row>
    <row r="10016" spans="1:19" ht="12.75">
      <c r="A10016" s="22" t="s">
        <v>60</v>
      </c>
      <c r="B10016" s="22" t="s">
        <v>19757</v>
      </c>
      <c r="C10016" s="22" t="s">
        <v>68</v>
      </c>
      <c r="D10016" s="22" t="s">
        <v>61</v>
      </c>
      <c r="E10016" s="22" t="s">
        <v>25537</v>
      </c>
      <c r="F10016" s="31">
        <v>43451.36987268518</v>
      </c>
      <c r="G10016" s="31">
        <v>43462</v>
      </c>
      <c r="H10016" s="31">
        <v>43827</v>
      </c>
      <c r="I10016" s="31">
        <v>43481</v>
      </c>
      <c r="J10016" s="22" t="s">
        <v>73</v>
      </c>
      <c r="K10016" s="32" t="s">
        <v>74</v>
      </c>
      <c r="L10016" s="32" t="s">
        <v>25538</v>
      </c>
      <c r="N10016" s="24">
        <v>0</v>
      </c>
      <c r="O10016" s="24">
        <v>0</v>
      </c>
      <c r="P10016" s="32" t="s">
        <v>264</v>
      </c>
      <c r="Q10016" s="43" t="s">
        <v>265</v>
      </c>
      <c r="R10016" s="43" t="s">
        <v>78</v>
      </c>
      <c r="S10016" s="47">
        <v>7</v>
      </c>
    </row>
    <row r="10017" spans="1:19" ht="12.75">
      <c r="A10017" s="22" t="s">
        <v>60</v>
      </c>
      <c r="B10017" s="22" t="s">
        <v>18960</v>
      </c>
      <c r="C10017" s="22" t="s">
        <v>68</v>
      </c>
      <c r="D10017" s="22" t="s">
        <v>61</v>
      </c>
      <c r="E10017" s="22" t="s">
        <v>25539</v>
      </c>
      <c r="F10017" s="31">
        <v>43446.468252314815</v>
      </c>
      <c r="G10017" s="31">
        <v>43446</v>
      </c>
      <c r="H10017" s="31">
        <v>43698</v>
      </c>
      <c r="I10017" s="31">
        <v>43476</v>
      </c>
      <c r="J10017" s="22" t="s">
        <v>73</v>
      </c>
      <c r="K10017" s="32" t="s">
        <v>126</v>
      </c>
      <c r="L10017" s="32" t="s">
        <v>25540</v>
      </c>
      <c r="N10017" s="24">
        <v>1184.5050000000001</v>
      </c>
      <c r="O10017" s="24">
        <v>0</v>
      </c>
      <c r="P10017" s="32" t="s">
        <v>850</v>
      </c>
      <c r="Q10017" s="43" t="s">
        <v>851</v>
      </c>
      <c r="R10017" s="43" t="s">
        <v>158</v>
      </c>
      <c r="S10017" s="47">
        <v>7</v>
      </c>
    </row>
    <row r="10018" spans="1:19" ht="12.75">
      <c r="A10018" s="22" t="s">
        <v>60</v>
      </c>
      <c r="B10018" s="22" t="s">
        <v>19126</v>
      </c>
      <c r="C10018" s="22" t="s">
        <v>68</v>
      </c>
      <c r="D10018" s="22" t="s">
        <v>61</v>
      </c>
      <c r="E10018" s="22" t="s">
        <v>25541</v>
      </c>
      <c r="F10018" s="31">
        <v>43454.730578703704</v>
      </c>
      <c r="G10018" s="31">
        <v>43454</v>
      </c>
      <c r="H10018" s="31">
        <v>43819</v>
      </c>
      <c r="I10018" s="31">
        <v>43484</v>
      </c>
      <c r="J10018" s="22" t="s">
        <v>73</v>
      </c>
      <c r="K10018" s="32" t="s">
        <v>120</v>
      </c>
      <c r="L10018" s="32" t="s">
        <v>25542</v>
      </c>
      <c r="M10018" s="32" t="s">
        <v>25543</v>
      </c>
      <c r="N10018" s="24">
        <v>1058.5999999999999</v>
      </c>
      <c r="O10018" s="24">
        <v>708.78</v>
      </c>
      <c r="P10018" s="32" t="s">
        <v>3286</v>
      </c>
      <c r="Q10018" s="43" t="s">
        <v>3287</v>
      </c>
      <c r="R10018" s="43" t="s">
        <v>78</v>
      </c>
      <c r="S10018" s="47">
        <v>7</v>
      </c>
    </row>
    <row r="10019" spans="1:19" ht="12.75">
      <c r="A10019" s="22" t="s">
        <v>60</v>
      </c>
      <c r="B10019" s="22" t="s">
        <v>18981</v>
      </c>
      <c r="C10019" s="22" t="s">
        <v>68</v>
      </c>
      <c r="D10019" s="22" t="s">
        <v>61</v>
      </c>
      <c r="E10019" s="22" t="s">
        <v>25544</v>
      </c>
      <c r="F10019" s="31">
        <v>43445.654108796298</v>
      </c>
      <c r="G10019" s="31">
        <v>43448</v>
      </c>
      <c r="H10019" s="31">
        <v>43813</v>
      </c>
      <c r="I10019" s="31">
        <v>43475</v>
      </c>
      <c r="J10019" s="22" t="s">
        <v>73</v>
      </c>
      <c r="K10019" s="32" t="s">
        <v>82</v>
      </c>
      <c r="L10019" s="32" t="s">
        <v>25545</v>
      </c>
      <c r="N10019" s="24">
        <v>1436.5609999999999</v>
      </c>
      <c r="O10019" s="24">
        <v>1097.22</v>
      </c>
      <c r="P10019" s="32" t="s">
        <v>709</v>
      </c>
      <c r="Q10019" s="43" t="s">
        <v>710</v>
      </c>
      <c r="R10019" s="43" t="s">
        <v>78</v>
      </c>
      <c r="S10019" s="47">
        <v>7</v>
      </c>
    </row>
    <row r="10020" spans="1:19" ht="12.75">
      <c r="A10020" s="22" t="s">
        <v>60</v>
      </c>
      <c r="B10020" s="22" t="s">
        <v>18969</v>
      </c>
      <c r="C10020" s="22" t="s">
        <v>68</v>
      </c>
      <c r="D10020" s="22" t="s">
        <v>61</v>
      </c>
      <c r="E10020" s="22" t="s">
        <v>25546</v>
      </c>
      <c r="F10020" s="31">
        <v>43437.737766203703</v>
      </c>
      <c r="G10020" s="31">
        <v>43441</v>
      </c>
      <c r="H10020" s="31">
        <v>43806</v>
      </c>
      <c r="I10020" s="31">
        <v>43467</v>
      </c>
      <c r="J10020" s="22" t="s">
        <v>73</v>
      </c>
      <c r="K10020" s="32" t="s">
        <v>74</v>
      </c>
      <c r="L10020" s="32" t="s">
        <v>25547</v>
      </c>
      <c r="N10020" s="24">
        <v>6008.1850000000004</v>
      </c>
      <c r="O10020" s="24">
        <v>0</v>
      </c>
      <c r="P10020" s="32" t="s">
        <v>268</v>
      </c>
      <c r="Q10020" s="43" t="s">
        <v>269</v>
      </c>
      <c r="R10020" s="43" t="s">
        <v>158</v>
      </c>
      <c r="S10020" s="47">
        <v>7</v>
      </c>
    </row>
    <row r="10021" spans="1:19" ht="12.75">
      <c r="A10021" s="22" t="s">
        <v>60</v>
      </c>
      <c r="B10021" s="22" t="s">
        <v>18927</v>
      </c>
      <c r="C10021" s="22" t="s">
        <v>68</v>
      </c>
      <c r="D10021" s="22" t="s">
        <v>61</v>
      </c>
      <c r="E10021" s="22" t="s">
        <v>25548</v>
      </c>
      <c r="F10021" s="31">
        <v>43454.654166666667</v>
      </c>
      <c r="G10021" s="31">
        <v>43431</v>
      </c>
      <c r="H10021" s="31">
        <v>43796</v>
      </c>
      <c r="I10021" s="31">
        <v>43484</v>
      </c>
      <c r="J10021" s="22" t="s">
        <v>160</v>
      </c>
      <c r="K10021" s="32" t="s">
        <v>120</v>
      </c>
      <c r="L10021" s="32" t="s">
        <v>25549</v>
      </c>
      <c r="M10021" s="32" t="s">
        <v>25550</v>
      </c>
      <c r="N10021" s="24">
        <v>-745.63</v>
      </c>
      <c r="O10021" s="24">
        <v>-745.63</v>
      </c>
      <c r="P10021" s="32" t="s">
        <v>2644</v>
      </c>
      <c r="Q10021" s="43" t="s">
        <v>2645</v>
      </c>
      <c r="R10021" s="43" t="s">
        <v>78</v>
      </c>
      <c r="S10021" s="47">
        <v>1</v>
      </c>
    </row>
    <row r="10022" spans="1:19" ht="12.75">
      <c r="A10022" s="22" t="s">
        <v>60</v>
      </c>
      <c r="B10022" s="22" t="s">
        <v>20493</v>
      </c>
      <c r="C10022" s="22" t="s">
        <v>68</v>
      </c>
      <c r="D10022" s="22" t="s">
        <v>61</v>
      </c>
      <c r="E10022" s="22" t="s">
        <v>25551</v>
      </c>
      <c r="F10022" s="31">
        <v>43438.701562499999</v>
      </c>
      <c r="G10022" s="31">
        <v>43480</v>
      </c>
      <c r="H10022" s="31">
        <v>43845</v>
      </c>
      <c r="I10022" s="31">
        <v>43468</v>
      </c>
      <c r="J10022" s="22" t="s">
        <v>73</v>
      </c>
      <c r="K10022" s="32" t="s">
        <v>126</v>
      </c>
      <c r="L10022" s="32" t="s">
        <v>25552</v>
      </c>
      <c r="N10022" s="24">
        <v>517.34280000000001</v>
      </c>
      <c r="O10022" s="24">
        <v>372.70</v>
      </c>
      <c r="P10022" s="32" t="s">
        <v>321</v>
      </c>
      <c r="Q10022" s="43" t="s">
        <v>322</v>
      </c>
      <c r="R10022" s="43" t="s">
        <v>78</v>
      </c>
      <c r="S10022" s="47">
        <v>7</v>
      </c>
    </row>
    <row r="10023" spans="1:19" ht="12.75">
      <c r="A10023" s="22" t="s">
        <v>60</v>
      </c>
      <c r="B10023" s="22" t="s">
        <v>18969</v>
      </c>
      <c r="C10023" s="22" t="s">
        <v>68</v>
      </c>
      <c r="D10023" s="22" t="s">
        <v>61</v>
      </c>
      <c r="E10023" s="22" t="s">
        <v>25553</v>
      </c>
      <c r="F10023" s="31">
        <v>43461.617002314815</v>
      </c>
      <c r="G10023" s="31">
        <v>43489</v>
      </c>
      <c r="H10023" s="31">
        <v>43854</v>
      </c>
      <c r="I10023" s="31">
        <v>43491</v>
      </c>
      <c r="J10023" s="22" t="s">
        <v>73</v>
      </c>
      <c r="K10023" s="32" t="s">
        <v>82</v>
      </c>
      <c r="L10023" s="32" t="s">
        <v>25554</v>
      </c>
      <c r="N10023" s="24">
        <v>1156.4215999999999</v>
      </c>
      <c r="O10023" s="24">
        <v>1613.48</v>
      </c>
      <c r="P10023" s="32" t="s">
        <v>2586</v>
      </c>
      <c r="Q10023" s="43" t="s">
        <v>2587</v>
      </c>
      <c r="R10023" s="43" t="s">
        <v>78</v>
      </c>
      <c r="S10023" s="47">
        <v>7</v>
      </c>
    </row>
    <row r="10024" spans="1:19" ht="12.75">
      <c r="A10024" s="22" t="s">
        <v>60</v>
      </c>
      <c r="B10024" s="22" t="s">
        <v>18960</v>
      </c>
      <c r="C10024" s="22" t="s">
        <v>68</v>
      </c>
      <c r="D10024" s="22" t="s">
        <v>61</v>
      </c>
      <c r="E10024" s="22" t="s">
        <v>25555</v>
      </c>
      <c r="F10024" s="31">
        <v>43438.728726851848</v>
      </c>
      <c r="G10024" s="31">
        <v>43444</v>
      </c>
      <c r="H10024" s="31">
        <v>43809</v>
      </c>
      <c r="I10024" s="31">
        <v>43468</v>
      </c>
      <c r="J10024" s="22" t="s">
        <v>73</v>
      </c>
      <c r="K10024" s="32" t="s">
        <v>120</v>
      </c>
      <c r="L10024" s="32" t="s">
        <v>25556</v>
      </c>
      <c r="M10024" s="32" t="s">
        <v>25557</v>
      </c>
      <c r="N10024" s="24">
        <v>467.9522</v>
      </c>
      <c r="O10024" s="24">
        <v>378.20</v>
      </c>
      <c r="P10024" s="32" t="s">
        <v>1170</v>
      </c>
      <c r="Q10024" s="43" t="s">
        <v>1171</v>
      </c>
      <c r="R10024" s="43" t="s">
        <v>78</v>
      </c>
      <c r="S10024" s="47">
        <v>7</v>
      </c>
    </row>
    <row r="10025" spans="1:19" ht="12.75">
      <c r="A10025" s="22" t="s">
        <v>60</v>
      </c>
      <c r="B10025" s="22" t="s">
        <v>18935</v>
      </c>
      <c r="C10025" s="22" t="s">
        <v>68</v>
      </c>
      <c r="D10025" s="22" t="s">
        <v>61</v>
      </c>
      <c r="E10025" s="22" t="s">
        <v>25558</v>
      </c>
      <c r="F10025" s="31">
        <v>43455.433321759258</v>
      </c>
      <c r="G10025" s="31">
        <v>43479</v>
      </c>
      <c r="H10025" s="31">
        <v>43844</v>
      </c>
      <c r="I10025" s="31">
        <v>43485.429537037038</v>
      </c>
      <c r="J10025" s="22" t="s">
        <v>73</v>
      </c>
      <c r="K10025" s="32" t="s">
        <v>126</v>
      </c>
      <c r="L10025" s="32" t="s">
        <v>25559</v>
      </c>
      <c r="N10025" s="24">
        <v>1300.2216000000001</v>
      </c>
      <c r="O10025" s="24">
        <v>1387.64</v>
      </c>
      <c r="P10025" s="32" t="s">
        <v>109</v>
      </c>
      <c r="Q10025" s="43" t="s">
        <v>110</v>
      </c>
      <c r="R10025" s="43" t="s">
        <v>78</v>
      </c>
      <c r="S10025" s="47">
        <v>7</v>
      </c>
    </row>
    <row r="10026" spans="1:19" ht="12.75">
      <c r="A10026" s="22" t="s">
        <v>60</v>
      </c>
      <c r="B10026" s="22" t="s">
        <v>18935</v>
      </c>
      <c r="C10026" s="22" t="s">
        <v>68</v>
      </c>
      <c r="D10026" s="22" t="s">
        <v>61</v>
      </c>
      <c r="E10026" s="22" t="s">
        <v>25560</v>
      </c>
      <c r="F10026" s="31">
        <v>43437.407650462963</v>
      </c>
      <c r="G10026" s="31">
        <v>43441</v>
      </c>
      <c r="H10026" s="31">
        <v>43806</v>
      </c>
      <c r="I10026" s="31">
        <v>43467.402557870366</v>
      </c>
      <c r="J10026" s="22" t="s">
        <v>73</v>
      </c>
      <c r="K10026" s="32" t="s">
        <v>82</v>
      </c>
      <c r="L10026" s="32" t="s">
        <v>25561</v>
      </c>
      <c r="N10026" s="24">
        <v>2129.4933000000001</v>
      </c>
      <c r="O10026" s="24">
        <v>1552.79</v>
      </c>
      <c r="P10026" s="32" t="s">
        <v>90</v>
      </c>
      <c r="Q10026" s="43" t="s">
        <v>91</v>
      </c>
      <c r="R10026" s="43" t="s">
        <v>78</v>
      </c>
      <c r="S10026" s="47">
        <v>7</v>
      </c>
    </row>
    <row r="10027" spans="1:19" ht="12.75">
      <c r="A10027" s="22" t="s">
        <v>60</v>
      </c>
      <c r="B10027" s="22" t="s">
        <v>18935</v>
      </c>
      <c r="C10027" s="22" t="s">
        <v>68</v>
      </c>
      <c r="D10027" s="22" t="s">
        <v>61</v>
      </c>
      <c r="E10027" s="22" t="s">
        <v>25562</v>
      </c>
      <c r="F10027" s="31">
        <v>43446.333622685182</v>
      </c>
      <c r="G10027" s="31">
        <v>43483</v>
      </c>
      <c r="H10027" s="31">
        <v>43848</v>
      </c>
      <c r="I10027" s="31">
        <v>43506.333622685182</v>
      </c>
      <c r="J10027" s="22" t="s">
        <v>73</v>
      </c>
      <c r="K10027" s="32" t="s">
        <v>74</v>
      </c>
      <c r="L10027" s="32" t="s">
        <v>25563</v>
      </c>
      <c r="M10027" s="32" t="s">
        <v>25564</v>
      </c>
      <c r="N10027" s="24">
        <v>5990.2033000000001</v>
      </c>
      <c r="O10027" s="24">
        <v>0</v>
      </c>
      <c r="P10027" s="32" t="s">
        <v>25565</v>
      </c>
      <c r="Q10027" s="43" t="s">
        <v>25566</v>
      </c>
      <c r="R10027" s="43" t="s">
        <v>78</v>
      </c>
      <c r="S10027" s="47">
        <v>7</v>
      </c>
    </row>
    <row r="10028" spans="1:19" ht="12.75">
      <c r="A10028" s="22" t="s">
        <v>60</v>
      </c>
      <c r="B10028" s="22" t="s">
        <v>18935</v>
      </c>
      <c r="C10028" s="22" t="s">
        <v>68</v>
      </c>
      <c r="D10028" s="22" t="s">
        <v>61</v>
      </c>
      <c r="E10028" s="22" t="s">
        <v>25567</v>
      </c>
      <c r="F10028" s="31">
        <v>43451.663912037038</v>
      </c>
      <c r="G10028" s="31">
        <v>43465</v>
      </c>
      <c r="H10028" s="31">
        <v>43830</v>
      </c>
      <c r="I10028" s="31">
        <v>43481.655543981477</v>
      </c>
      <c r="J10028" s="22" t="s">
        <v>73</v>
      </c>
      <c r="K10028" s="32" t="s">
        <v>126</v>
      </c>
      <c r="L10028" s="32" t="s">
        <v>25568</v>
      </c>
      <c r="N10028" s="24">
        <v>5733.06</v>
      </c>
      <c r="O10028" s="24">
        <v>6661.4099999999999</v>
      </c>
      <c r="P10028" s="32" t="s">
        <v>90</v>
      </c>
      <c r="Q10028" s="43" t="s">
        <v>91</v>
      </c>
      <c r="R10028" s="43" t="s">
        <v>78</v>
      </c>
      <c r="S10028" s="47">
        <v>7</v>
      </c>
    </row>
    <row r="10029" spans="1:19" ht="12.75">
      <c r="A10029" s="22" t="s">
        <v>60</v>
      </c>
      <c r="B10029" s="22" t="s">
        <v>18916</v>
      </c>
      <c r="C10029" s="22" t="s">
        <v>68</v>
      </c>
      <c r="D10029" s="22" t="s">
        <v>61</v>
      </c>
      <c r="E10029" s="22" t="s">
        <v>25569</v>
      </c>
      <c r="F10029" s="31">
        <v>43455.449733796297</v>
      </c>
      <c r="G10029" s="31">
        <v>43465</v>
      </c>
      <c r="H10029" s="31">
        <v>43830</v>
      </c>
      <c r="I10029" s="31">
        <v>43485</v>
      </c>
      <c r="J10029" s="22" t="s">
        <v>73</v>
      </c>
      <c r="K10029" s="32" t="s">
        <v>82</v>
      </c>
      <c r="L10029" s="32" t="s">
        <v>25570</v>
      </c>
      <c r="N10029" s="24">
        <v>669.14200000000005</v>
      </c>
      <c r="O10029" s="24">
        <v>431.43</v>
      </c>
      <c r="P10029" s="32" t="s">
        <v>1022</v>
      </c>
      <c r="Q10029" s="43" t="s">
        <v>1023</v>
      </c>
      <c r="R10029" s="43" t="s">
        <v>78</v>
      </c>
      <c r="S10029" s="47">
        <v>7</v>
      </c>
    </row>
    <row r="10030" spans="1:19" ht="12.75">
      <c r="A10030" s="22" t="s">
        <v>60</v>
      </c>
      <c r="B10030" s="22" t="s">
        <v>19037</v>
      </c>
      <c r="C10030" s="22" t="s">
        <v>68</v>
      </c>
      <c r="D10030" s="22" t="s">
        <v>61</v>
      </c>
      <c r="E10030" s="22" t="s">
        <v>25571</v>
      </c>
      <c r="F10030" s="31">
        <v>43446.614305555551</v>
      </c>
      <c r="G10030" s="31">
        <v>43477</v>
      </c>
      <c r="H10030" s="31">
        <v>43842</v>
      </c>
      <c r="I10030" s="31">
        <v>43476</v>
      </c>
      <c r="J10030" s="22" t="s">
        <v>73</v>
      </c>
      <c r="K10030" s="32" t="s">
        <v>82</v>
      </c>
      <c r="L10030" s="32" t="s">
        <v>25572</v>
      </c>
      <c r="N10030" s="24">
        <v>1148.798</v>
      </c>
      <c r="O10030" s="24">
        <v>580.05999999999995</v>
      </c>
      <c r="P10030" s="32" t="s">
        <v>807</v>
      </c>
      <c r="Q10030" s="43" t="s">
        <v>808</v>
      </c>
      <c r="R10030" s="43" t="s">
        <v>78</v>
      </c>
      <c r="S10030" s="47">
        <v>7</v>
      </c>
    </row>
    <row r="10031" spans="1:19" ht="12.75">
      <c r="A10031" s="22" t="s">
        <v>60</v>
      </c>
      <c r="B10031" s="22" t="s">
        <v>18978</v>
      </c>
      <c r="C10031" s="22" t="s">
        <v>68</v>
      </c>
      <c r="D10031" s="22" t="s">
        <v>61</v>
      </c>
      <c r="E10031" s="22" t="s">
        <v>25573</v>
      </c>
      <c r="F10031" s="31">
        <v>43449.120567129627</v>
      </c>
      <c r="G10031" s="31">
        <v>43493</v>
      </c>
      <c r="H10031" s="31">
        <v>43858</v>
      </c>
      <c r="I10031" s="31">
        <v>43509.120567129627</v>
      </c>
      <c r="J10031" s="22" t="s">
        <v>81</v>
      </c>
      <c r="K10031" s="32" t="s">
        <v>82</v>
      </c>
      <c r="L10031" s="32" t="s">
        <v>25574</v>
      </c>
      <c r="M10031" s="32" t="s">
        <v>25575</v>
      </c>
      <c r="N10031" s="24">
        <v>617.36</v>
      </c>
      <c r="O10031" s="24">
        <v>617.36</v>
      </c>
      <c r="P10031" s="32" t="s">
        <v>3938</v>
      </c>
      <c r="Q10031" s="43" t="s">
        <v>3939</v>
      </c>
      <c r="R10031" s="43" t="s">
        <v>78</v>
      </c>
      <c r="S10031" s="47">
        <v>1</v>
      </c>
    </row>
    <row r="10032" spans="1:19" ht="12.75">
      <c r="A10032" s="22" t="s">
        <v>60</v>
      </c>
      <c r="B10032" s="22" t="s">
        <v>19001</v>
      </c>
      <c r="C10032" s="22" t="s">
        <v>68</v>
      </c>
      <c r="D10032" s="22" t="s">
        <v>61</v>
      </c>
      <c r="E10032" s="22" t="s">
        <v>25576</v>
      </c>
      <c r="F10032" s="31">
        <v>43452.623310185183</v>
      </c>
      <c r="G10032" s="31">
        <v>43452</v>
      </c>
      <c r="H10032" s="31">
        <v>43817</v>
      </c>
      <c r="I10032" s="31">
        <v>43482</v>
      </c>
      <c r="J10032" s="22" t="s">
        <v>73</v>
      </c>
      <c r="K10032" s="32" t="s">
        <v>82</v>
      </c>
      <c r="L10032" s="32" t="s">
        <v>25577</v>
      </c>
      <c r="N10032" s="24">
        <v>5016.9650000000001</v>
      </c>
      <c r="O10032" s="24">
        <v>4864.2799999999997</v>
      </c>
      <c r="P10032" s="32" t="s">
        <v>403</v>
      </c>
      <c r="Q10032" s="43" t="s">
        <v>404</v>
      </c>
      <c r="R10032" s="43" t="s">
        <v>158</v>
      </c>
      <c r="S10032" s="47">
        <v>7</v>
      </c>
    </row>
    <row r="10033" spans="1:19" ht="12.75">
      <c r="A10033" s="22" t="s">
        <v>60</v>
      </c>
      <c r="B10033" s="22" t="s">
        <v>19198</v>
      </c>
      <c r="C10033" s="22" t="s">
        <v>68</v>
      </c>
      <c r="D10033" s="22" t="s">
        <v>61</v>
      </c>
      <c r="E10033" s="22" t="s">
        <v>25578</v>
      </c>
      <c r="F10033" s="31">
        <v>43444.548090277778</v>
      </c>
      <c r="G10033" s="31">
        <v>43448</v>
      </c>
      <c r="H10033" s="31">
        <v>43814</v>
      </c>
      <c r="I10033" s="31">
        <v>43474.543229166666</v>
      </c>
      <c r="J10033" s="22" t="s">
        <v>73</v>
      </c>
      <c r="K10033" s="32" t="s">
        <v>74</v>
      </c>
      <c r="L10033" s="32" t="s">
        <v>25579</v>
      </c>
      <c r="N10033" s="24">
        <v>1415.825</v>
      </c>
      <c r="O10033" s="24">
        <v>0</v>
      </c>
      <c r="P10033" s="32" t="s">
        <v>2461</v>
      </c>
      <c r="Q10033" s="43" t="s">
        <v>2462</v>
      </c>
      <c r="R10033" s="43" t="s">
        <v>78</v>
      </c>
      <c r="S10033" s="47">
        <v>7</v>
      </c>
    </row>
    <row r="10034" spans="1:19" ht="12.75">
      <c r="A10034" s="22" t="s">
        <v>60</v>
      </c>
      <c r="B10034" s="22" t="s">
        <v>19424</v>
      </c>
      <c r="C10034" s="22" t="s">
        <v>68</v>
      </c>
      <c r="D10034" s="22" t="s">
        <v>61</v>
      </c>
      <c r="E10034" s="22" t="s">
        <v>25580</v>
      </c>
      <c r="F10034" s="31">
        <v>43447.478125000001</v>
      </c>
      <c r="G10034" s="31">
        <v>43497</v>
      </c>
      <c r="H10034" s="31">
        <v>43862</v>
      </c>
      <c r="I10034" s="31">
        <v>43477</v>
      </c>
      <c r="J10034" s="22" t="s">
        <v>73</v>
      </c>
      <c r="K10034" s="32" t="s">
        <v>82</v>
      </c>
      <c r="L10034" s="32" t="s">
        <v>25581</v>
      </c>
      <c r="N10034" s="24">
        <v>677.36800000000005</v>
      </c>
      <c r="O10034" s="24">
        <v>562.69000000000005</v>
      </c>
      <c r="P10034" s="32" t="s">
        <v>3102</v>
      </c>
      <c r="Q10034" s="43" t="s">
        <v>3103</v>
      </c>
      <c r="R10034" s="43" t="s">
        <v>78</v>
      </c>
      <c r="S10034" s="47">
        <v>7</v>
      </c>
    </row>
    <row r="10035" spans="1:19" ht="12.75">
      <c r="A10035" s="22" t="s">
        <v>60</v>
      </c>
      <c r="B10035" s="22" t="s">
        <v>18916</v>
      </c>
      <c r="C10035" s="22" t="s">
        <v>68</v>
      </c>
      <c r="D10035" s="22" t="s">
        <v>61</v>
      </c>
      <c r="E10035" s="22" t="s">
        <v>25582</v>
      </c>
      <c r="F10035" s="31">
        <v>43453.565254629626</v>
      </c>
      <c r="G10035" s="31">
        <v>43454</v>
      </c>
      <c r="H10035" s="31">
        <v>43819</v>
      </c>
      <c r="I10035" s="31">
        <v>43483</v>
      </c>
      <c r="J10035" s="22" t="s">
        <v>73</v>
      </c>
      <c r="K10035" s="32" t="s">
        <v>120</v>
      </c>
      <c r="L10035" s="32" t="s">
        <v>25583</v>
      </c>
      <c r="M10035" s="32" t="s">
        <v>25584</v>
      </c>
      <c r="N10035" s="24">
        <v>1043.5840000000001</v>
      </c>
      <c r="O10035" s="24">
        <v>745.985</v>
      </c>
      <c r="P10035" s="32" t="s">
        <v>4067</v>
      </c>
      <c r="Q10035" s="43" t="s">
        <v>4068</v>
      </c>
      <c r="R10035" s="43" t="s">
        <v>78</v>
      </c>
      <c r="S10035" s="47">
        <v>7</v>
      </c>
    </row>
    <row r="10036" spans="1:19" ht="12.75">
      <c r="A10036" s="22" t="s">
        <v>60</v>
      </c>
      <c r="B10036" s="22" t="s">
        <v>19411</v>
      </c>
      <c r="C10036" s="22" t="s">
        <v>68</v>
      </c>
      <c r="D10036" s="22" t="s">
        <v>61</v>
      </c>
      <c r="E10036" s="22" t="s">
        <v>25585</v>
      </c>
      <c r="F10036" s="31">
        <v>43445.705717592587</v>
      </c>
      <c r="G10036" s="31">
        <v>43465</v>
      </c>
      <c r="H10036" s="31">
        <v>43830</v>
      </c>
      <c r="I10036" s="31">
        <v>43475</v>
      </c>
      <c r="J10036" s="22" t="s">
        <v>73</v>
      </c>
      <c r="K10036" s="32" t="s">
        <v>120</v>
      </c>
      <c r="L10036" s="32" t="s">
        <v>25586</v>
      </c>
      <c r="M10036" s="32" t="s">
        <v>25587</v>
      </c>
      <c r="N10036" s="24">
        <v>1669.13</v>
      </c>
      <c r="O10036" s="24">
        <v>1201.6479999999999</v>
      </c>
      <c r="P10036" s="32" t="s">
        <v>2093</v>
      </c>
      <c r="Q10036" s="43" t="s">
        <v>2094</v>
      </c>
      <c r="R10036" s="43" t="s">
        <v>158</v>
      </c>
      <c r="S10036" s="47">
        <v>6</v>
      </c>
    </row>
    <row r="10037" spans="1:19" ht="12.75">
      <c r="A10037" s="22" t="s">
        <v>60</v>
      </c>
      <c r="B10037" s="22" t="s">
        <v>19033</v>
      </c>
      <c r="C10037" s="22" t="s">
        <v>68</v>
      </c>
      <c r="D10037" s="22" t="s">
        <v>61</v>
      </c>
      <c r="E10037" s="22" t="s">
        <v>25588</v>
      </c>
      <c r="F10037" s="31">
        <v>43454.426898148144</v>
      </c>
      <c r="G10037" s="31">
        <v>43485</v>
      </c>
      <c r="H10037" s="31">
        <v>43850</v>
      </c>
      <c r="I10037" s="31">
        <v>43484</v>
      </c>
      <c r="J10037" s="22" t="s">
        <v>73</v>
      </c>
      <c r="K10037" s="32" t="s">
        <v>82</v>
      </c>
      <c r="L10037" s="32" t="s">
        <v>25589</v>
      </c>
      <c r="N10037" s="24">
        <v>2636.8132999999998</v>
      </c>
      <c r="O10037" s="24">
        <v>1794.08</v>
      </c>
      <c r="P10037" s="32" t="s">
        <v>4277</v>
      </c>
      <c r="Q10037" s="43" t="s">
        <v>4278</v>
      </c>
      <c r="R10037" s="43" t="s">
        <v>78</v>
      </c>
      <c r="S10037" s="47">
        <v>6</v>
      </c>
    </row>
    <row r="10038" spans="1:19" ht="12.75">
      <c r="A10038" s="22" t="s">
        <v>60</v>
      </c>
      <c r="B10038" s="22" t="s">
        <v>19137</v>
      </c>
      <c r="C10038" s="22" t="s">
        <v>68</v>
      </c>
      <c r="D10038" s="22" t="s">
        <v>61</v>
      </c>
      <c r="E10038" s="22" t="s">
        <v>25590</v>
      </c>
      <c r="F10038" s="31">
        <v>43462.658773148149</v>
      </c>
      <c r="G10038" s="31">
        <v>43486</v>
      </c>
      <c r="H10038" s="31">
        <v>43851</v>
      </c>
      <c r="I10038" s="31">
        <v>43492.654548611106</v>
      </c>
      <c r="J10038" s="22" t="s">
        <v>73</v>
      </c>
      <c r="K10038" s="32" t="s">
        <v>82</v>
      </c>
      <c r="L10038" s="32" t="s">
        <v>25591</v>
      </c>
      <c r="N10038" s="24">
        <v>1537.82</v>
      </c>
      <c r="O10038" s="24">
        <v>1388.86</v>
      </c>
      <c r="P10038" s="32" t="s">
        <v>90</v>
      </c>
      <c r="Q10038" s="43" t="s">
        <v>91</v>
      </c>
      <c r="R10038" s="43" t="s">
        <v>78</v>
      </c>
      <c r="S10038" s="47">
        <v>7</v>
      </c>
    </row>
    <row r="10039" spans="1:19" ht="12.75">
      <c r="A10039" s="22" t="s">
        <v>60</v>
      </c>
      <c r="B10039" s="22" t="s">
        <v>19205</v>
      </c>
      <c r="C10039" s="22" t="s">
        <v>68</v>
      </c>
      <c r="D10039" s="22" t="s">
        <v>61</v>
      </c>
      <c r="E10039" s="22" t="s">
        <v>25592</v>
      </c>
      <c r="F10039" s="31">
        <v>43462.404282407406</v>
      </c>
      <c r="G10039" s="31">
        <v>43463</v>
      </c>
      <c r="H10039" s="31">
        <v>43828</v>
      </c>
      <c r="I10039" s="31">
        <v>43492</v>
      </c>
      <c r="J10039" s="22" t="s">
        <v>73</v>
      </c>
      <c r="K10039" s="32" t="s">
        <v>82</v>
      </c>
      <c r="L10039" s="32" t="s">
        <v>25593</v>
      </c>
      <c r="N10039" s="24">
        <v>739.91330000000005</v>
      </c>
      <c r="O10039" s="24">
        <v>536.66</v>
      </c>
      <c r="P10039" s="32" t="s">
        <v>1860</v>
      </c>
      <c r="Q10039" s="43" t="s">
        <v>1861</v>
      </c>
      <c r="R10039" s="43" t="s">
        <v>78</v>
      </c>
      <c r="S10039" s="47">
        <v>7</v>
      </c>
    </row>
    <row r="10040" spans="1:19" ht="12.75">
      <c r="A10040" s="22" t="s">
        <v>60</v>
      </c>
      <c r="B10040" s="22" t="s">
        <v>19006</v>
      </c>
      <c r="C10040" s="22" t="s">
        <v>68</v>
      </c>
      <c r="D10040" s="22" t="s">
        <v>61</v>
      </c>
      <c r="E10040" s="22" t="s">
        <v>25594</v>
      </c>
      <c r="F10040" s="31">
        <v>43453.575868055552</v>
      </c>
      <c r="G10040" s="31">
        <v>43455</v>
      </c>
      <c r="H10040" s="31">
        <v>43820</v>
      </c>
      <c r="I10040" s="31">
        <v>43483</v>
      </c>
      <c r="J10040" s="22" t="s">
        <v>160</v>
      </c>
      <c r="K10040" s="32" t="s">
        <v>82</v>
      </c>
      <c r="L10040" s="32" t="s">
        <v>25595</v>
      </c>
      <c r="M10040" s="32" t="s">
        <v>20092</v>
      </c>
      <c r="N10040" s="24">
        <v>-3350.05</v>
      </c>
      <c r="O10040" s="24">
        <v>-3350.05</v>
      </c>
      <c r="P10040" s="32" t="s">
        <v>1860</v>
      </c>
      <c r="Q10040" s="43" t="s">
        <v>1861</v>
      </c>
      <c r="R10040" s="43" t="s">
        <v>78</v>
      </c>
      <c r="S10040" s="47">
        <v>1</v>
      </c>
    </row>
    <row r="10041" spans="1:19" ht="12.75">
      <c r="A10041" s="22" t="s">
        <v>60</v>
      </c>
      <c r="B10041" s="22" t="s">
        <v>18989</v>
      </c>
      <c r="C10041" s="22" t="s">
        <v>68</v>
      </c>
      <c r="D10041" s="22" t="s">
        <v>61</v>
      </c>
      <c r="E10041" s="22" t="s">
        <v>25596</v>
      </c>
      <c r="F10041" s="31">
        <v>43439.664710648147</v>
      </c>
      <c r="G10041" s="31">
        <v>43441</v>
      </c>
      <c r="H10041" s="31">
        <v>43806</v>
      </c>
      <c r="I10041" s="31">
        <v>43469</v>
      </c>
      <c r="J10041" s="22" t="s">
        <v>73</v>
      </c>
      <c r="K10041" s="32" t="s">
        <v>74</v>
      </c>
      <c r="L10041" s="32" t="s">
        <v>25597</v>
      </c>
      <c r="N10041" s="24">
        <v>843.73829999999998</v>
      </c>
      <c r="O10041" s="24">
        <v>0</v>
      </c>
      <c r="P10041" s="32" t="s">
        <v>25598</v>
      </c>
      <c r="Q10041" s="43" t="s">
        <v>25599</v>
      </c>
      <c r="R10041" s="43" t="s">
        <v>78</v>
      </c>
      <c r="S10041" s="47">
        <v>7</v>
      </c>
    </row>
    <row r="10042" spans="1:19" ht="12.75">
      <c r="A10042" s="22" t="s">
        <v>60</v>
      </c>
      <c r="B10042" s="22" t="s">
        <v>21038</v>
      </c>
      <c r="C10042" s="22" t="s">
        <v>68</v>
      </c>
      <c r="D10042" s="22" t="s">
        <v>61</v>
      </c>
      <c r="E10042" s="22" t="s">
        <v>25600</v>
      </c>
      <c r="F10042" s="31">
        <v>43438.700196759259</v>
      </c>
      <c r="G10042" s="31">
        <v>43458</v>
      </c>
      <c r="H10042" s="31">
        <v>43823</v>
      </c>
      <c r="I10042" s="31">
        <v>43468</v>
      </c>
      <c r="J10042" s="22" t="s">
        <v>73</v>
      </c>
      <c r="K10042" s="32" t="s">
        <v>82</v>
      </c>
      <c r="L10042" s="32" t="s">
        <v>25601</v>
      </c>
      <c r="N10042" s="24">
        <v>2317.2213999999999</v>
      </c>
      <c r="O10042" s="24">
        <v>1824.17</v>
      </c>
      <c r="P10042" s="32" t="s">
        <v>403</v>
      </c>
      <c r="Q10042" s="43" t="s">
        <v>404</v>
      </c>
      <c r="R10042" s="43" t="s">
        <v>78</v>
      </c>
      <c r="S10042" s="47">
        <v>7</v>
      </c>
    </row>
    <row r="10043" spans="1:19" ht="12.75">
      <c r="A10043" s="22" t="s">
        <v>60</v>
      </c>
      <c r="B10043" s="22" t="s">
        <v>19156</v>
      </c>
      <c r="C10043" s="22" t="s">
        <v>68</v>
      </c>
      <c r="D10043" s="22" t="s">
        <v>61</v>
      </c>
      <c r="E10043" s="22" t="s">
        <v>25602</v>
      </c>
      <c r="F10043" s="31">
        <v>43445.608946759261</v>
      </c>
      <c r="G10043" s="31">
        <v>43445</v>
      </c>
      <c r="H10043" s="31">
        <v>43810</v>
      </c>
      <c r="I10043" s="31">
        <v>43475.606828703705</v>
      </c>
      <c r="J10043" s="22" t="s">
        <v>73</v>
      </c>
      <c r="K10043" s="32" t="s">
        <v>74</v>
      </c>
      <c r="L10043" s="32" t="s">
        <v>25603</v>
      </c>
      <c r="N10043" s="24">
        <v>4601.99</v>
      </c>
      <c r="O10043" s="24">
        <v>0</v>
      </c>
      <c r="P10043" s="32" t="s">
        <v>321</v>
      </c>
      <c r="Q10043" s="43" t="s">
        <v>322</v>
      </c>
      <c r="R10043" s="43" t="s">
        <v>78</v>
      </c>
      <c r="S10043" s="47">
        <v>7</v>
      </c>
    </row>
    <row r="10044" spans="1:19" ht="12.75">
      <c r="A10044" s="22" t="s">
        <v>60</v>
      </c>
      <c r="B10044" s="22" t="s">
        <v>20493</v>
      </c>
      <c r="C10044" s="22" t="s">
        <v>68</v>
      </c>
      <c r="D10044" s="22" t="s">
        <v>61</v>
      </c>
      <c r="E10044" s="22" t="s">
        <v>25604</v>
      </c>
      <c r="F10044" s="31">
        <v>43440.605486111112</v>
      </c>
      <c r="G10044" s="31">
        <v>43482</v>
      </c>
      <c r="H10044" s="31">
        <v>43847</v>
      </c>
      <c r="I10044" s="31">
        <v>43470</v>
      </c>
      <c r="J10044" s="22" t="s">
        <v>73</v>
      </c>
      <c r="K10044" s="32" t="s">
        <v>126</v>
      </c>
      <c r="L10044" s="32" t="s">
        <v>25605</v>
      </c>
      <c r="N10044" s="24">
        <v>2078.6379999999999</v>
      </c>
      <c r="O10044" s="24">
        <v>3324.83</v>
      </c>
      <c r="P10044" s="32" t="s">
        <v>109</v>
      </c>
      <c r="Q10044" s="43" t="s">
        <v>110</v>
      </c>
      <c r="R10044" s="43" t="s">
        <v>78</v>
      </c>
      <c r="S10044" s="47">
        <v>7</v>
      </c>
    </row>
    <row r="10045" spans="1:19" ht="12.75">
      <c r="A10045" s="22" t="s">
        <v>60</v>
      </c>
      <c r="B10045" s="22" t="s">
        <v>18935</v>
      </c>
      <c r="C10045" s="22" t="s">
        <v>68</v>
      </c>
      <c r="D10045" s="22" t="s">
        <v>61</v>
      </c>
      <c r="E10045" s="22" t="s">
        <v>25606</v>
      </c>
      <c r="F10045" s="31">
        <v>43448.593483796292</v>
      </c>
      <c r="G10045" s="31">
        <v>43448</v>
      </c>
      <c r="H10045" s="31">
        <v>43813</v>
      </c>
      <c r="I10045" s="31">
        <v>43478.591678240737</v>
      </c>
      <c r="J10045" s="22" t="s">
        <v>73</v>
      </c>
      <c r="K10045" s="32" t="s">
        <v>82</v>
      </c>
      <c r="L10045" s="32" t="s">
        <v>25607</v>
      </c>
      <c r="N10045" s="24">
        <v>938.9525</v>
      </c>
      <c r="O10045" s="24">
        <v>1438.56</v>
      </c>
      <c r="P10045" s="32" t="s">
        <v>3102</v>
      </c>
      <c r="Q10045" s="43" t="s">
        <v>3103</v>
      </c>
      <c r="R10045" s="43" t="s">
        <v>78</v>
      </c>
      <c r="S10045" s="47">
        <v>7</v>
      </c>
    </row>
    <row r="10046" spans="1:19" ht="12.75">
      <c r="A10046" s="22" t="s">
        <v>60</v>
      </c>
      <c r="B10046" s="22" t="s">
        <v>18944</v>
      </c>
      <c r="C10046" s="22" t="s">
        <v>68</v>
      </c>
      <c r="D10046" s="22" t="s">
        <v>61</v>
      </c>
      <c r="E10046" s="22" t="s">
        <v>25608</v>
      </c>
      <c r="F10046" s="31">
        <v>43446.333773148144</v>
      </c>
      <c r="G10046" s="31">
        <v>43488</v>
      </c>
      <c r="H10046" s="31">
        <v>43853</v>
      </c>
      <c r="I10046" s="31">
        <v>43506.333773148144</v>
      </c>
      <c r="J10046" s="22" t="s">
        <v>73</v>
      </c>
      <c r="K10046" s="32" t="s">
        <v>126</v>
      </c>
      <c r="L10046" s="32" t="s">
        <v>25609</v>
      </c>
      <c r="M10046" s="32" t="s">
        <v>25610</v>
      </c>
      <c r="N10046" s="24">
        <v>676.20280000000002</v>
      </c>
      <c r="O10046" s="24">
        <v>565.97</v>
      </c>
      <c r="P10046" s="32" t="s">
        <v>1166</v>
      </c>
      <c r="Q10046" s="43" t="s">
        <v>1167</v>
      </c>
      <c r="R10046" s="43" t="s">
        <v>78</v>
      </c>
      <c r="S10046" s="47">
        <v>7</v>
      </c>
    </row>
    <row r="10047" spans="1:19" ht="12.75">
      <c r="A10047" s="22" t="s">
        <v>60</v>
      </c>
      <c r="B10047" s="22" t="s">
        <v>19033</v>
      </c>
      <c r="C10047" s="22" t="s">
        <v>68</v>
      </c>
      <c r="D10047" s="22" t="s">
        <v>61</v>
      </c>
      <c r="E10047" s="22" t="s">
        <v>25611</v>
      </c>
      <c r="F10047" s="31">
        <v>43437.494490740741</v>
      </c>
      <c r="G10047" s="31">
        <v>43449</v>
      </c>
      <c r="H10047" s="31">
        <v>43814</v>
      </c>
      <c r="I10047" s="31">
        <v>43467</v>
      </c>
      <c r="J10047" s="22" t="s">
        <v>73</v>
      </c>
      <c r="K10047" s="32" t="s">
        <v>74</v>
      </c>
      <c r="L10047" s="32" t="s">
        <v>25612</v>
      </c>
      <c r="N10047" s="24">
        <v>6519.665</v>
      </c>
      <c r="O10047" s="24">
        <v>0</v>
      </c>
      <c r="P10047" s="32" t="s">
        <v>90</v>
      </c>
      <c r="Q10047" s="43" t="s">
        <v>91</v>
      </c>
      <c r="R10047" s="43" t="s">
        <v>78</v>
      </c>
      <c r="S10047" s="47">
        <v>7</v>
      </c>
    </row>
    <row r="10048" spans="1:19" ht="12.75">
      <c r="A10048" s="22" t="s">
        <v>60</v>
      </c>
      <c r="B10048" s="22" t="s">
        <v>18927</v>
      </c>
      <c r="C10048" s="22" t="s">
        <v>68</v>
      </c>
      <c r="D10048" s="22" t="s">
        <v>61</v>
      </c>
      <c r="E10048" s="22" t="s">
        <v>25613</v>
      </c>
      <c r="F10048" s="31">
        <v>43448.08489583333</v>
      </c>
      <c r="G10048" s="31">
        <v>43485</v>
      </c>
      <c r="H10048" s="31">
        <v>43850</v>
      </c>
      <c r="I10048" s="31">
        <v>43508</v>
      </c>
      <c r="J10048" s="22" t="s">
        <v>81</v>
      </c>
      <c r="K10048" s="32" t="s">
        <v>120</v>
      </c>
      <c r="L10048" s="32" t="s">
        <v>25614</v>
      </c>
      <c r="M10048" s="32" t="s">
        <v>22356</v>
      </c>
      <c r="N10048" s="24">
        <v>3521.03</v>
      </c>
      <c r="O10048" s="24">
        <v>2387.59</v>
      </c>
      <c r="P10048" s="32" t="s">
        <v>6267</v>
      </c>
      <c r="Q10048" s="43" t="s">
        <v>6268</v>
      </c>
      <c r="R10048" s="43" t="s">
        <v>78</v>
      </c>
      <c r="S10048" s="47">
        <v>7</v>
      </c>
    </row>
    <row r="10049" spans="1:19" ht="12.75">
      <c r="A10049" s="22" t="s">
        <v>60</v>
      </c>
      <c r="B10049" s="22" t="s">
        <v>18927</v>
      </c>
      <c r="C10049" s="22" t="s">
        <v>68</v>
      </c>
      <c r="D10049" s="22" t="s">
        <v>61</v>
      </c>
      <c r="E10049" s="22" t="s">
        <v>25615</v>
      </c>
      <c r="F10049" s="31">
        <v>43449.119386574072</v>
      </c>
      <c r="G10049" s="31">
        <v>43484</v>
      </c>
      <c r="H10049" s="31">
        <v>43849</v>
      </c>
      <c r="I10049" s="31">
        <v>43509.119386574072</v>
      </c>
      <c r="J10049" s="22" t="s">
        <v>81</v>
      </c>
      <c r="K10049" s="32" t="s">
        <v>82</v>
      </c>
      <c r="L10049" s="32" t="s">
        <v>25616</v>
      </c>
      <c r="M10049" s="32" t="s">
        <v>25617</v>
      </c>
      <c r="N10049" s="24">
        <v>758.91</v>
      </c>
      <c r="O10049" s="24">
        <v>758.91</v>
      </c>
      <c r="P10049" s="32" t="s">
        <v>2239</v>
      </c>
      <c r="Q10049" s="43" t="s">
        <v>2240</v>
      </c>
      <c r="R10049" s="43" t="s">
        <v>78</v>
      </c>
      <c r="S10049" s="47">
        <v>1</v>
      </c>
    </row>
    <row r="10050" spans="1:19" ht="12.75">
      <c r="A10050" s="22" t="s">
        <v>60</v>
      </c>
      <c r="B10050" s="22" t="s">
        <v>19380</v>
      </c>
      <c r="C10050" s="22" t="s">
        <v>68</v>
      </c>
      <c r="D10050" s="22" t="s">
        <v>61</v>
      </c>
      <c r="E10050" s="22" t="s">
        <v>25618</v>
      </c>
      <c r="F10050" s="31">
        <v>43447.70071759259</v>
      </c>
      <c r="G10050" s="31">
        <v>43452</v>
      </c>
      <c r="H10050" s="31">
        <v>43817</v>
      </c>
      <c r="I10050" s="31">
        <v>43475.619282407402</v>
      </c>
      <c r="J10050" s="22" t="s">
        <v>73</v>
      </c>
      <c r="K10050" s="32" t="s">
        <v>74</v>
      </c>
      <c r="L10050" s="32" t="s">
        <v>25619</v>
      </c>
      <c r="N10050" s="24">
        <v>4792.9255000000003</v>
      </c>
      <c r="O10050" s="24">
        <v>0</v>
      </c>
      <c r="P10050" s="32" t="s">
        <v>2893</v>
      </c>
      <c r="Q10050" s="43" t="s">
        <v>2894</v>
      </c>
      <c r="R10050" s="43" t="s">
        <v>78</v>
      </c>
      <c r="S10050" s="47">
        <v>7</v>
      </c>
    </row>
    <row r="10051" spans="1:19" ht="12.75">
      <c r="A10051" s="22" t="s">
        <v>60</v>
      </c>
      <c r="B10051" s="22" t="s">
        <v>19454</v>
      </c>
      <c r="C10051" s="22" t="s">
        <v>68</v>
      </c>
      <c r="D10051" s="22" t="s">
        <v>61</v>
      </c>
      <c r="E10051" s="22" t="s">
        <v>25620</v>
      </c>
      <c r="F10051" s="31">
        <v>43440.501273148147</v>
      </c>
      <c r="G10051" s="31">
        <v>43444</v>
      </c>
      <c r="H10051" s="31">
        <v>43809</v>
      </c>
      <c r="I10051" s="31">
        <v>43470</v>
      </c>
      <c r="J10051" s="22" t="s">
        <v>73</v>
      </c>
      <c r="K10051" s="32" t="s">
        <v>74</v>
      </c>
      <c r="L10051" s="32" t="s">
        <v>25621</v>
      </c>
      <c r="N10051" s="24">
        <v>0</v>
      </c>
      <c r="O10051" s="24">
        <v>0</v>
      </c>
      <c r="P10051" s="32" t="s">
        <v>90</v>
      </c>
      <c r="Q10051" s="43" t="s">
        <v>91</v>
      </c>
      <c r="R10051" s="43" t="s">
        <v>78</v>
      </c>
      <c r="S10051" s="47">
        <v>6</v>
      </c>
    </row>
    <row r="10052" spans="1:19" ht="12.75">
      <c r="A10052" s="22" t="s">
        <v>60</v>
      </c>
      <c r="B10052" s="22" t="s">
        <v>18935</v>
      </c>
      <c r="C10052" s="22" t="s">
        <v>68</v>
      </c>
      <c r="D10052" s="22" t="s">
        <v>61</v>
      </c>
      <c r="E10052" s="22" t="s">
        <v>25622</v>
      </c>
      <c r="F10052" s="31">
        <v>43465.406655092593</v>
      </c>
      <c r="G10052" s="31">
        <v>43482</v>
      </c>
      <c r="H10052" s="31">
        <v>43847</v>
      </c>
      <c r="I10052" s="31">
        <v>43525.406597222223</v>
      </c>
      <c r="J10052" s="22" t="s">
        <v>73</v>
      </c>
      <c r="K10052" s="32" t="s">
        <v>126</v>
      </c>
      <c r="L10052" s="32" t="s">
        <v>25623</v>
      </c>
      <c r="M10052" s="32" t="s">
        <v>25624</v>
      </c>
      <c r="N10052" s="24">
        <v>1993.82</v>
      </c>
      <c r="O10052" s="24">
        <v>0</v>
      </c>
      <c r="P10052" s="32" t="s">
        <v>95</v>
      </c>
      <c r="Q10052" s="43" t="s">
        <v>96</v>
      </c>
      <c r="R10052" s="43" t="s">
        <v>78</v>
      </c>
      <c r="S10052" s="47">
        <v>7</v>
      </c>
    </row>
    <row r="10053" spans="1:19" ht="12.75">
      <c r="A10053" s="22" t="s">
        <v>60</v>
      </c>
      <c r="B10053" s="22" t="s">
        <v>19996</v>
      </c>
      <c r="C10053" s="22" t="s">
        <v>68</v>
      </c>
      <c r="D10053" s="22" t="s">
        <v>61</v>
      </c>
      <c r="E10053" s="22" t="s">
        <v>25625</v>
      </c>
      <c r="F10053" s="31">
        <v>43451.397303240738</v>
      </c>
      <c r="G10053" s="31">
        <v>43476</v>
      </c>
      <c r="H10053" s="31">
        <v>43841</v>
      </c>
      <c r="I10053" s="31">
        <v>43481</v>
      </c>
      <c r="J10053" s="22" t="s">
        <v>73</v>
      </c>
      <c r="K10053" s="32" t="s">
        <v>126</v>
      </c>
      <c r="L10053" s="32" t="s">
        <v>25626</v>
      </c>
      <c r="N10053" s="24">
        <v>1719.9960000000001</v>
      </c>
      <c r="O10053" s="24">
        <v>1493.43</v>
      </c>
      <c r="P10053" s="32" t="s">
        <v>497</v>
      </c>
      <c r="Q10053" s="43" t="s">
        <v>498</v>
      </c>
      <c r="R10053" s="43" t="s">
        <v>78</v>
      </c>
      <c r="S10053" s="47">
        <v>5</v>
      </c>
    </row>
    <row r="10054" spans="1:19" ht="12.75">
      <c r="A10054" s="22" t="s">
        <v>60</v>
      </c>
      <c r="B10054" s="22" t="s">
        <v>19019</v>
      </c>
      <c r="C10054" s="22" t="s">
        <v>68</v>
      </c>
      <c r="D10054" s="22" t="s">
        <v>61</v>
      </c>
      <c r="E10054" s="22" t="s">
        <v>25627</v>
      </c>
      <c r="F10054" s="31">
        <v>43453.626643518517</v>
      </c>
      <c r="G10054" s="31">
        <v>43492</v>
      </c>
      <c r="H10054" s="31">
        <v>43857</v>
      </c>
      <c r="I10054" s="31">
        <v>43412</v>
      </c>
      <c r="J10054" s="22" t="s">
        <v>73</v>
      </c>
      <c r="K10054" s="32" t="s">
        <v>74</v>
      </c>
      <c r="L10054" s="32" t="s">
        <v>25628</v>
      </c>
      <c r="N10054" s="24">
        <v>3043.39</v>
      </c>
      <c r="O10054" s="24">
        <v>0</v>
      </c>
      <c r="P10054" s="32" t="s">
        <v>726</v>
      </c>
      <c r="Q10054" s="43" t="s">
        <v>727</v>
      </c>
      <c r="R10054" s="43" t="s">
        <v>78</v>
      </c>
      <c r="S10054" s="47">
        <v>7</v>
      </c>
    </row>
    <row r="10055" spans="1:19" ht="12.75">
      <c r="A10055" s="22" t="s">
        <v>60</v>
      </c>
      <c r="B10055" s="22" t="s">
        <v>18927</v>
      </c>
      <c r="C10055" s="22" t="s">
        <v>68</v>
      </c>
      <c r="D10055" s="22" t="s">
        <v>61</v>
      </c>
      <c r="E10055" s="22" t="s">
        <v>25629</v>
      </c>
      <c r="F10055" s="31">
        <v>43441.580081018517</v>
      </c>
      <c r="G10055" s="31">
        <v>43479</v>
      </c>
      <c r="H10055" s="31">
        <v>43844</v>
      </c>
      <c r="I10055" s="31">
        <v>43411</v>
      </c>
      <c r="J10055" s="22" t="s">
        <v>73</v>
      </c>
      <c r="K10055" s="32" t="s">
        <v>74</v>
      </c>
      <c r="L10055" s="32" t="s">
        <v>25630</v>
      </c>
      <c r="N10055" s="24">
        <v>3282.63</v>
      </c>
      <c r="O10055" s="24">
        <v>0</v>
      </c>
      <c r="P10055" s="32" t="s">
        <v>25631</v>
      </c>
      <c r="Q10055" s="43" t="s">
        <v>25632</v>
      </c>
      <c r="R10055" s="43" t="s">
        <v>78</v>
      </c>
      <c r="S10055" s="47">
        <v>7</v>
      </c>
    </row>
    <row r="10056" spans="1:19" ht="12.75">
      <c r="A10056" s="22" t="s">
        <v>60</v>
      </c>
      <c r="B10056" s="22" t="s">
        <v>19276</v>
      </c>
      <c r="C10056" s="22" t="s">
        <v>68</v>
      </c>
      <c r="D10056" s="22" t="s">
        <v>61</v>
      </c>
      <c r="E10056" s="22" t="s">
        <v>25633</v>
      </c>
      <c r="F10056" s="31">
        <v>43444.597997685181</v>
      </c>
      <c r="G10056" s="31">
        <v>43449</v>
      </c>
      <c r="H10056" s="31">
        <v>43814</v>
      </c>
      <c r="I10056" s="31">
        <v>43469</v>
      </c>
      <c r="J10056" s="22" t="s">
        <v>73</v>
      </c>
      <c r="K10056" s="32" t="s">
        <v>126</v>
      </c>
      <c r="L10056" s="32" t="s">
        <v>25634</v>
      </c>
      <c r="N10056" s="24">
        <v>3205.6444000000001</v>
      </c>
      <c r="O10056" s="24">
        <v>1845.58</v>
      </c>
      <c r="P10056" s="32" t="s">
        <v>197</v>
      </c>
      <c r="Q10056" s="43" t="s">
        <v>198</v>
      </c>
      <c r="R10056" s="43" t="s">
        <v>158</v>
      </c>
      <c r="S10056" s="47">
        <v>7</v>
      </c>
    </row>
    <row r="10057" spans="1:19" ht="12.75">
      <c r="A10057" s="22" t="s">
        <v>60</v>
      </c>
      <c r="B10057" s="22" t="s">
        <v>18935</v>
      </c>
      <c r="C10057" s="22" t="s">
        <v>68</v>
      </c>
      <c r="D10057" s="22" t="s">
        <v>61</v>
      </c>
      <c r="E10057" s="22" t="s">
        <v>25635</v>
      </c>
      <c r="F10057" s="31">
        <v>43439.11650462963</v>
      </c>
      <c r="G10057" s="31">
        <v>43481</v>
      </c>
      <c r="H10057" s="31">
        <v>43846</v>
      </c>
      <c r="I10057" s="31">
        <v>43499.11650462963</v>
      </c>
      <c r="J10057" s="22" t="s">
        <v>81</v>
      </c>
      <c r="K10057" s="32" t="s">
        <v>120</v>
      </c>
      <c r="L10057" s="32" t="s">
        <v>25636</v>
      </c>
      <c r="M10057" s="32" t="s">
        <v>25637</v>
      </c>
      <c r="N10057" s="24">
        <v>3050.0124999999998</v>
      </c>
      <c r="O10057" s="24">
        <v>2876.44</v>
      </c>
      <c r="P10057" s="32" t="s">
        <v>4388</v>
      </c>
      <c r="Q10057" s="43" t="s">
        <v>4389</v>
      </c>
      <c r="R10057" s="43" t="s">
        <v>78</v>
      </c>
      <c r="S10057" s="47">
        <v>7</v>
      </c>
    </row>
    <row r="10058" spans="1:19" ht="12.75">
      <c r="A10058" s="22" t="s">
        <v>60</v>
      </c>
      <c r="B10058" s="22" t="s">
        <v>19198</v>
      </c>
      <c r="C10058" s="22" t="s">
        <v>68</v>
      </c>
      <c r="D10058" s="22" t="s">
        <v>61</v>
      </c>
      <c r="E10058" s="22" t="s">
        <v>25638</v>
      </c>
      <c r="F10058" s="31">
        <v>43439.665543981479</v>
      </c>
      <c r="G10058" s="31">
        <v>43439</v>
      </c>
      <c r="H10058" s="31">
        <v>43799</v>
      </c>
      <c r="I10058" s="31">
        <v>43469.657581018517</v>
      </c>
      <c r="J10058" s="22" t="s">
        <v>73</v>
      </c>
      <c r="K10058" s="32" t="s">
        <v>120</v>
      </c>
      <c r="L10058" s="32" t="s">
        <v>25639</v>
      </c>
      <c r="M10058" s="32" t="s">
        <v>25640</v>
      </c>
      <c r="N10058" s="24">
        <v>901.23</v>
      </c>
      <c r="O10058" s="24">
        <v>888.94</v>
      </c>
      <c r="P10058" s="32" t="s">
        <v>25641</v>
      </c>
      <c r="Q10058" s="43" t="s">
        <v>25642</v>
      </c>
      <c r="R10058" s="43" t="s">
        <v>78</v>
      </c>
      <c r="S10058" s="47">
        <v>6</v>
      </c>
    </row>
    <row r="10059" spans="1:19" ht="12.75">
      <c r="A10059" s="22" t="s">
        <v>60</v>
      </c>
      <c r="B10059" s="22" t="s">
        <v>18932</v>
      </c>
      <c r="C10059" s="22" t="s">
        <v>68</v>
      </c>
      <c r="D10059" s="22" t="s">
        <v>61</v>
      </c>
      <c r="E10059" s="22" t="s">
        <v>25643</v>
      </c>
      <c r="F10059" s="31">
        <v>43453.654386574075</v>
      </c>
      <c r="G10059" s="31">
        <v>43476</v>
      </c>
      <c r="H10059" s="31">
        <v>43841</v>
      </c>
      <c r="I10059" s="31">
        <v>43442</v>
      </c>
      <c r="J10059" s="22" t="s">
        <v>73</v>
      </c>
      <c r="K10059" s="32" t="s">
        <v>82</v>
      </c>
      <c r="L10059" s="32" t="s">
        <v>25644</v>
      </c>
      <c r="N10059" s="24">
        <v>9088.5015999999996</v>
      </c>
      <c r="O10059" s="24">
        <v>8294.1849999999995</v>
      </c>
      <c r="P10059" s="32" t="s">
        <v>635</v>
      </c>
      <c r="Q10059" s="43" t="s">
        <v>636</v>
      </c>
      <c r="R10059" s="43" t="s">
        <v>78</v>
      </c>
      <c r="S10059" s="47">
        <v>5</v>
      </c>
    </row>
    <row r="10060" spans="1:19" ht="12.75">
      <c r="A10060" s="22" t="s">
        <v>60</v>
      </c>
      <c r="B10060" s="22" t="s">
        <v>18944</v>
      </c>
      <c r="C10060" s="22" t="s">
        <v>68</v>
      </c>
      <c r="D10060" s="22" t="s">
        <v>61</v>
      </c>
      <c r="E10060" s="22" t="s">
        <v>25645</v>
      </c>
      <c r="F10060" s="31">
        <v>43446.641840277778</v>
      </c>
      <c r="G10060" s="31">
        <v>43480</v>
      </c>
      <c r="H10060" s="31">
        <v>43845</v>
      </c>
      <c r="I10060" s="31">
        <v>43476</v>
      </c>
      <c r="J10060" s="22" t="s">
        <v>73</v>
      </c>
      <c r="K10060" s="32" t="s">
        <v>74</v>
      </c>
      <c r="L10060" s="32" t="s">
        <v>25646</v>
      </c>
      <c r="N10060" s="24">
        <v>9879.68</v>
      </c>
      <c r="O10060" s="24">
        <v>0</v>
      </c>
      <c r="P10060" s="32" t="s">
        <v>4273</v>
      </c>
      <c r="Q10060" s="43" t="s">
        <v>4274</v>
      </c>
      <c r="R10060" s="43" t="s">
        <v>78</v>
      </c>
      <c r="S10060" s="47">
        <v>6</v>
      </c>
    </row>
    <row r="10061" spans="1:19" ht="12.75">
      <c r="A10061" s="22" t="s">
        <v>60</v>
      </c>
      <c r="B10061" s="22" t="s">
        <v>19123</v>
      </c>
      <c r="C10061" s="22" t="s">
        <v>68</v>
      </c>
      <c r="D10061" s="22" t="s">
        <v>61</v>
      </c>
      <c r="E10061" s="22" t="s">
        <v>25647</v>
      </c>
      <c r="F10061" s="31">
        <v>43452.497534722221</v>
      </c>
      <c r="G10061" s="31">
        <v>43489</v>
      </c>
      <c r="H10061" s="31">
        <v>43854</v>
      </c>
      <c r="I10061" s="31">
        <v>43482</v>
      </c>
      <c r="J10061" s="22" t="s">
        <v>73</v>
      </c>
      <c r="K10061" s="32" t="s">
        <v>82</v>
      </c>
      <c r="L10061" s="32" t="s">
        <v>25648</v>
      </c>
      <c r="N10061" s="24">
        <v>1882.4115999999999</v>
      </c>
      <c r="O10061" s="24">
        <v>889.51</v>
      </c>
      <c r="P10061" s="32" t="s">
        <v>25649</v>
      </c>
      <c r="Q10061" s="43" t="s">
        <v>25650</v>
      </c>
      <c r="R10061" s="43" t="s">
        <v>78</v>
      </c>
      <c r="S10061" s="47">
        <v>7</v>
      </c>
    </row>
    <row r="10062" spans="1:19" ht="12.75">
      <c r="A10062" s="22" t="s">
        <v>60</v>
      </c>
      <c r="B10062" s="22" t="s">
        <v>18960</v>
      </c>
      <c r="C10062" s="22" t="s">
        <v>68</v>
      </c>
      <c r="D10062" s="22" t="s">
        <v>61</v>
      </c>
      <c r="E10062" s="22" t="s">
        <v>25651</v>
      </c>
      <c r="F10062" s="31">
        <v>43437.352581018517</v>
      </c>
      <c r="G10062" s="31">
        <v>43456</v>
      </c>
      <c r="H10062" s="31">
        <v>43821</v>
      </c>
      <c r="I10062" s="31">
        <v>43467</v>
      </c>
      <c r="J10062" s="22" t="s">
        <v>73</v>
      </c>
      <c r="K10062" s="32" t="s">
        <v>126</v>
      </c>
      <c r="L10062" s="32" t="s">
        <v>25652</v>
      </c>
      <c r="N10062" s="24">
        <v>1429.95</v>
      </c>
      <c r="O10062" s="24">
        <v>1333.17</v>
      </c>
      <c r="P10062" s="32" t="s">
        <v>497</v>
      </c>
      <c r="Q10062" s="43" t="s">
        <v>498</v>
      </c>
      <c r="R10062" s="43" t="s">
        <v>78</v>
      </c>
      <c r="S10062" s="47">
        <v>7</v>
      </c>
    </row>
    <row r="10063" spans="1:19" ht="12.75">
      <c r="A10063" s="22" t="s">
        <v>60</v>
      </c>
      <c r="B10063" s="22" t="s">
        <v>19163</v>
      </c>
      <c r="C10063" s="22" t="s">
        <v>68</v>
      </c>
      <c r="D10063" s="22" t="s">
        <v>61</v>
      </c>
      <c r="E10063" s="22" t="s">
        <v>25653</v>
      </c>
      <c r="F10063" s="31">
        <v>43451.700173611112</v>
      </c>
      <c r="G10063" s="31">
        <v>43485</v>
      </c>
      <c r="H10063" s="31">
        <v>43850</v>
      </c>
      <c r="I10063" s="31">
        <v>43481.698923611111</v>
      </c>
      <c r="J10063" s="22" t="s">
        <v>73</v>
      </c>
      <c r="K10063" s="32" t="s">
        <v>74</v>
      </c>
      <c r="L10063" s="32" t="s">
        <v>25654</v>
      </c>
      <c r="N10063" s="24">
        <v>4669.04</v>
      </c>
      <c r="O10063" s="24">
        <v>0</v>
      </c>
      <c r="P10063" s="32" t="s">
        <v>25655</v>
      </c>
      <c r="Q10063" s="43" t="s">
        <v>25656</v>
      </c>
      <c r="R10063" s="43" t="s">
        <v>78</v>
      </c>
      <c r="S10063" s="47">
        <v>6</v>
      </c>
    </row>
    <row r="10064" spans="1:19" ht="12.75">
      <c r="A10064" s="22" t="s">
        <v>60</v>
      </c>
      <c r="B10064" s="22" t="s">
        <v>18916</v>
      </c>
      <c r="C10064" s="22" t="s">
        <v>68</v>
      </c>
      <c r="D10064" s="22" t="s">
        <v>61</v>
      </c>
      <c r="E10064" s="22" t="s">
        <v>25657</v>
      </c>
      <c r="F10064" s="31">
        <v>43451.823483796295</v>
      </c>
      <c r="G10064" s="31">
        <v>43465</v>
      </c>
      <c r="H10064" s="31">
        <v>43830</v>
      </c>
      <c r="I10064" s="31">
        <v>43481</v>
      </c>
      <c r="J10064" s="22" t="s">
        <v>73</v>
      </c>
      <c r="K10064" s="32" t="s">
        <v>74</v>
      </c>
      <c r="L10064" s="32" t="s">
        <v>25658</v>
      </c>
      <c r="N10064" s="24">
        <v>5211.9650000000001</v>
      </c>
      <c r="O10064" s="24">
        <v>0</v>
      </c>
      <c r="P10064" s="32" t="s">
        <v>1246</v>
      </c>
      <c r="Q10064" s="43" t="s">
        <v>1247</v>
      </c>
      <c r="R10064" s="43" t="s">
        <v>78</v>
      </c>
      <c r="S10064" s="47">
        <v>7</v>
      </c>
    </row>
    <row r="10065" spans="1:19" ht="12.75">
      <c r="A10065" s="22" t="s">
        <v>60</v>
      </c>
      <c r="B10065" s="22" t="s">
        <v>18935</v>
      </c>
      <c r="C10065" s="22" t="s">
        <v>68</v>
      </c>
      <c r="D10065" s="22" t="s">
        <v>61</v>
      </c>
      <c r="E10065" s="22" t="s">
        <v>25659</v>
      </c>
      <c r="F10065" s="31">
        <v>43444.70511574074</v>
      </c>
      <c r="G10065" s="31">
        <v>43445</v>
      </c>
      <c r="H10065" s="31">
        <v>43810</v>
      </c>
      <c r="I10065" s="31">
        <v>43474.703564814816</v>
      </c>
      <c r="J10065" s="22" t="s">
        <v>73</v>
      </c>
      <c r="K10065" s="32" t="s">
        <v>126</v>
      </c>
      <c r="L10065" s="32" t="s">
        <v>25660</v>
      </c>
      <c r="N10065" s="24">
        <v>2526.1350000000002</v>
      </c>
      <c r="O10065" s="24">
        <v>1822.51</v>
      </c>
      <c r="P10065" s="32" t="s">
        <v>109</v>
      </c>
      <c r="Q10065" s="43" t="s">
        <v>110</v>
      </c>
      <c r="R10065" s="43" t="s">
        <v>78</v>
      </c>
      <c r="S10065" s="47">
        <v>7</v>
      </c>
    </row>
    <row r="10066" spans="1:19" ht="12.75">
      <c r="A10066" s="22" t="s">
        <v>60</v>
      </c>
      <c r="B10066" s="22" t="s">
        <v>19956</v>
      </c>
      <c r="C10066" s="22" t="s">
        <v>68</v>
      </c>
      <c r="D10066" s="22" t="s">
        <v>61</v>
      </c>
      <c r="E10066" s="22" t="s">
        <v>25661</v>
      </c>
      <c r="F10066" s="31">
        <v>43439.626886574071</v>
      </c>
      <c r="G10066" s="31">
        <v>43440</v>
      </c>
      <c r="H10066" s="31">
        <v>43805</v>
      </c>
      <c r="I10066" s="31">
        <v>43469</v>
      </c>
      <c r="J10066" s="22" t="s">
        <v>73</v>
      </c>
      <c r="K10066" s="32" t="s">
        <v>74</v>
      </c>
      <c r="L10066" s="32" t="s">
        <v>25662</v>
      </c>
      <c r="N10066" s="24">
        <v>0</v>
      </c>
      <c r="O10066" s="24">
        <v>0</v>
      </c>
      <c r="P10066" s="32" t="s">
        <v>20667</v>
      </c>
      <c r="Q10066" s="43" t="s">
        <v>20668</v>
      </c>
      <c r="R10066" s="43" t="s">
        <v>78</v>
      </c>
      <c r="S10066" s="47">
        <v>7</v>
      </c>
    </row>
    <row r="10067" spans="1:19" ht="12.75">
      <c r="A10067" s="22" t="s">
        <v>60</v>
      </c>
      <c r="B10067" s="22" t="s">
        <v>19454</v>
      </c>
      <c r="C10067" s="22" t="s">
        <v>68</v>
      </c>
      <c r="D10067" s="22" t="s">
        <v>61</v>
      </c>
      <c r="E10067" s="22" t="s">
        <v>25663</v>
      </c>
      <c r="F10067" s="31">
        <v>43439.978495370371</v>
      </c>
      <c r="G10067" s="31">
        <v>43497</v>
      </c>
      <c r="H10067" s="31">
        <v>43862</v>
      </c>
      <c r="I10067" s="31">
        <v>43499.978495370371</v>
      </c>
      <c r="J10067" s="22" t="s">
        <v>73</v>
      </c>
      <c r="K10067" s="32" t="s">
        <v>74</v>
      </c>
      <c r="L10067" s="32" t="s">
        <v>25664</v>
      </c>
      <c r="M10067" s="32" t="s">
        <v>25665</v>
      </c>
      <c r="N10067" s="24">
        <v>3546.27</v>
      </c>
      <c r="O10067" s="24">
        <v>0</v>
      </c>
      <c r="P10067" s="32" t="s">
        <v>25666</v>
      </c>
      <c r="Q10067" s="43" t="s">
        <v>25667</v>
      </c>
      <c r="R10067" s="43" t="s">
        <v>78</v>
      </c>
      <c r="S10067" s="47">
        <v>6</v>
      </c>
    </row>
    <row r="10068" spans="1:19" ht="12.75">
      <c r="A10068" s="22" t="s">
        <v>60</v>
      </c>
      <c r="B10068" s="22" t="s">
        <v>18909</v>
      </c>
      <c r="C10068" s="22" t="s">
        <v>68</v>
      </c>
      <c r="D10068" s="22" t="s">
        <v>61</v>
      </c>
      <c r="E10068" s="22" t="s">
        <v>25668</v>
      </c>
      <c r="F10068" s="31">
        <v>43440.514641203699</v>
      </c>
      <c r="G10068" s="31">
        <v>43440</v>
      </c>
      <c r="H10068" s="31">
        <v>43805</v>
      </c>
      <c r="I10068" s="31">
        <v>43470.509050925924</v>
      </c>
      <c r="J10068" s="22" t="s">
        <v>73</v>
      </c>
      <c r="K10068" s="32" t="s">
        <v>82</v>
      </c>
      <c r="L10068" s="32" t="s">
        <v>25669</v>
      </c>
      <c r="N10068" s="24">
        <v>2882.1986999999999</v>
      </c>
      <c r="O10068" s="24">
        <v>2671.28</v>
      </c>
      <c r="P10068" s="32" t="s">
        <v>403</v>
      </c>
      <c r="Q10068" s="43" t="s">
        <v>404</v>
      </c>
      <c r="R10068" s="43" t="s">
        <v>78</v>
      </c>
      <c r="S10068" s="47">
        <v>7</v>
      </c>
    </row>
    <row r="10069" spans="1:19" ht="12.75">
      <c r="A10069" s="22" t="s">
        <v>60</v>
      </c>
      <c r="B10069" s="22" t="s">
        <v>18927</v>
      </c>
      <c r="C10069" s="22" t="s">
        <v>68</v>
      </c>
      <c r="D10069" s="22" t="s">
        <v>61</v>
      </c>
      <c r="E10069" s="22" t="s">
        <v>25670</v>
      </c>
      <c r="F10069" s="31">
        <v>43440.530543981477</v>
      </c>
      <c r="G10069" s="31">
        <v>43464</v>
      </c>
      <c r="H10069" s="31">
        <v>43829</v>
      </c>
      <c r="I10069" s="31">
        <v>43470</v>
      </c>
      <c r="J10069" s="22" t="s">
        <v>73</v>
      </c>
      <c r="K10069" s="32" t="s">
        <v>74</v>
      </c>
      <c r="L10069" s="32" t="s">
        <v>25671</v>
      </c>
      <c r="N10069" s="24">
        <v>19839.544999999998</v>
      </c>
      <c r="O10069" s="24">
        <v>0</v>
      </c>
      <c r="P10069" s="32" t="s">
        <v>9415</v>
      </c>
      <c r="Q10069" s="43" t="s">
        <v>9416</v>
      </c>
      <c r="R10069" s="43" t="s">
        <v>78</v>
      </c>
      <c r="S10069" s="47">
        <v>7</v>
      </c>
    </row>
    <row r="10070" spans="1:19" ht="12.75">
      <c r="A10070" s="22" t="s">
        <v>60</v>
      </c>
      <c r="B10070" s="22" t="s">
        <v>19941</v>
      </c>
      <c r="C10070" s="22" t="s">
        <v>68</v>
      </c>
      <c r="D10070" s="22" t="s">
        <v>61</v>
      </c>
      <c r="E10070" s="22" t="s">
        <v>25672</v>
      </c>
      <c r="F10070" s="31">
        <v>43439.113692129627</v>
      </c>
      <c r="G10070" s="31">
        <v>43480</v>
      </c>
      <c r="H10070" s="31">
        <v>43845</v>
      </c>
      <c r="I10070" s="31">
        <v>43499.113692129627</v>
      </c>
      <c r="J10070" s="22" t="s">
        <v>81</v>
      </c>
      <c r="K10070" s="32" t="s">
        <v>120</v>
      </c>
      <c r="L10070" s="32" t="s">
        <v>25673</v>
      </c>
      <c r="M10070" s="32" t="s">
        <v>25674</v>
      </c>
      <c r="N10070" s="24">
        <v>866.70159999999998</v>
      </c>
      <c r="O10070" s="24">
        <v>602.53</v>
      </c>
      <c r="P10070" s="32" t="s">
        <v>497</v>
      </c>
      <c r="Q10070" s="43" t="s">
        <v>498</v>
      </c>
      <c r="R10070" s="43" t="s">
        <v>78</v>
      </c>
      <c r="S10070" s="47">
        <v>7</v>
      </c>
    </row>
    <row r="10071" spans="1:19" ht="12.75">
      <c r="A10071" s="22" t="s">
        <v>60</v>
      </c>
      <c r="B10071" s="22" t="s">
        <v>18909</v>
      </c>
      <c r="C10071" s="22" t="s">
        <v>68</v>
      </c>
      <c r="D10071" s="22" t="s">
        <v>61</v>
      </c>
      <c r="E10071" s="22" t="s">
        <v>25675</v>
      </c>
      <c r="F10071" s="31">
        <v>43440.654074074075</v>
      </c>
      <c r="G10071" s="31">
        <v>43440</v>
      </c>
      <c r="H10071" s="31">
        <v>43805</v>
      </c>
      <c r="I10071" s="31">
        <v>43470.651828703703</v>
      </c>
      <c r="J10071" s="22" t="s">
        <v>73</v>
      </c>
      <c r="K10071" s="32" t="s">
        <v>82</v>
      </c>
      <c r="L10071" s="32" t="s">
        <v>25676</v>
      </c>
      <c r="N10071" s="24">
        <v>824.57849999999996</v>
      </c>
      <c r="O10071" s="24">
        <v>659.40</v>
      </c>
      <c r="P10071" s="32" t="s">
        <v>1113</v>
      </c>
      <c r="Q10071" s="43" t="s">
        <v>1114</v>
      </c>
      <c r="R10071" s="43" t="s">
        <v>78</v>
      </c>
      <c r="S10071" s="47">
        <v>7</v>
      </c>
    </row>
    <row r="10072" spans="1:19" ht="12.75">
      <c r="A10072" s="22" t="s">
        <v>60</v>
      </c>
      <c r="B10072" s="22" t="s">
        <v>19276</v>
      </c>
      <c r="C10072" s="22" t="s">
        <v>68</v>
      </c>
      <c r="D10072" s="22" t="s">
        <v>61</v>
      </c>
      <c r="E10072" s="22" t="s">
        <v>25677</v>
      </c>
      <c r="F10072" s="31">
        <v>43438.821203703701</v>
      </c>
      <c r="G10072" s="31">
        <v>43447</v>
      </c>
      <c r="H10072" s="31">
        <v>43812</v>
      </c>
      <c r="I10072" s="31">
        <v>43468</v>
      </c>
      <c r="J10072" s="22" t="s">
        <v>73</v>
      </c>
      <c r="K10072" s="32" t="s">
        <v>82</v>
      </c>
      <c r="L10072" s="32" t="s">
        <v>25678</v>
      </c>
      <c r="N10072" s="24">
        <v>3961.9859999999999</v>
      </c>
      <c r="O10072" s="24">
        <v>2537.38</v>
      </c>
      <c r="P10072" s="32" t="s">
        <v>1425</v>
      </c>
      <c r="Q10072" s="43" t="s">
        <v>1426</v>
      </c>
      <c r="R10072" s="43" t="s">
        <v>78</v>
      </c>
      <c r="S10072" s="47">
        <v>7</v>
      </c>
    </row>
    <row r="10073" spans="1:19" ht="12.75">
      <c r="A10073" s="22" t="s">
        <v>60</v>
      </c>
      <c r="B10073" s="22" t="s">
        <v>19842</v>
      </c>
      <c r="C10073" s="22" t="s">
        <v>68</v>
      </c>
      <c r="D10073" s="22" t="s">
        <v>61</v>
      </c>
      <c r="E10073" s="22" t="s">
        <v>25679</v>
      </c>
      <c r="F10073" s="31">
        <v>43455.103993055556</v>
      </c>
      <c r="G10073" s="31">
        <v>43497</v>
      </c>
      <c r="H10073" s="31">
        <v>43862</v>
      </c>
      <c r="I10073" s="31">
        <v>43515.103993055556</v>
      </c>
      <c r="J10073" s="22" t="s">
        <v>81</v>
      </c>
      <c r="K10073" s="32" t="s">
        <v>82</v>
      </c>
      <c r="L10073" s="32" t="s">
        <v>25680</v>
      </c>
      <c r="M10073" s="32" t="s">
        <v>25681</v>
      </c>
      <c r="N10073" s="24">
        <v>953.70</v>
      </c>
      <c r="O10073" s="24">
        <v>953.70</v>
      </c>
      <c r="P10073" s="32" t="s">
        <v>5249</v>
      </c>
      <c r="Q10073" s="43" t="s">
        <v>5250</v>
      </c>
      <c r="R10073" s="43" t="s">
        <v>78</v>
      </c>
      <c r="S10073" s="47">
        <v>1</v>
      </c>
    </row>
    <row r="10074" spans="1:19" ht="12.75">
      <c r="A10074" s="22" t="s">
        <v>60</v>
      </c>
      <c r="B10074" s="22" t="s">
        <v>18960</v>
      </c>
      <c r="C10074" s="22" t="s">
        <v>68</v>
      </c>
      <c r="D10074" s="22" t="s">
        <v>61</v>
      </c>
      <c r="E10074" s="22" t="s">
        <v>25682</v>
      </c>
      <c r="F10074" s="31">
        <v>43440.45344907407</v>
      </c>
      <c r="G10074" s="31">
        <v>43441</v>
      </c>
      <c r="H10074" s="31">
        <v>43806</v>
      </c>
      <c r="I10074" s="31">
        <v>43470</v>
      </c>
      <c r="J10074" s="22" t="s">
        <v>73</v>
      </c>
      <c r="K10074" s="32" t="s">
        <v>74</v>
      </c>
      <c r="L10074" s="32" t="s">
        <v>25683</v>
      </c>
      <c r="N10074" s="24">
        <v>0</v>
      </c>
      <c r="O10074" s="24">
        <v>0</v>
      </c>
      <c r="P10074" s="32" t="s">
        <v>1155</v>
      </c>
      <c r="Q10074" s="43" t="s">
        <v>1156</v>
      </c>
      <c r="R10074" s="43" t="s">
        <v>78</v>
      </c>
      <c r="S10074" s="47">
        <v>7</v>
      </c>
    </row>
    <row r="10075" spans="1:19" ht="12.75">
      <c r="A10075" s="22" t="s">
        <v>60</v>
      </c>
      <c r="B10075" s="22" t="s">
        <v>19037</v>
      </c>
      <c r="C10075" s="22" t="s">
        <v>68</v>
      </c>
      <c r="D10075" s="22" t="s">
        <v>61</v>
      </c>
      <c r="E10075" s="22" t="s">
        <v>25684</v>
      </c>
      <c r="F10075" s="31">
        <v>43454.652905092589</v>
      </c>
      <c r="G10075" s="31">
        <v>43468</v>
      </c>
      <c r="H10075" s="31">
        <v>43833</v>
      </c>
      <c r="I10075" s="31">
        <v>43484</v>
      </c>
      <c r="J10075" s="22" t="s">
        <v>73</v>
      </c>
      <c r="K10075" s="32" t="s">
        <v>82</v>
      </c>
      <c r="L10075" s="32" t="s">
        <v>25685</v>
      </c>
      <c r="N10075" s="24">
        <v>3369.6633000000002</v>
      </c>
      <c r="O10075" s="24">
        <v>2301.62</v>
      </c>
      <c r="P10075" s="32" t="s">
        <v>423</v>
      </c>
      <c r="Q10075" s="43" t="s">
        <v>424</v>
      </c>
      <c r="R10075" s="43" t="s">
        <v>78</v>
      </c>
      <c r="S10075" s="47">
        <v>7</v>
      </c>
    </row>
    <row r="10076" spans="1:19" ht="12.75">
      <c r="A10076" s="22" t="s">
        <v>60</v>
      </c>
      <c r="B10076" s="22" t="s">
        <v>19594</v>
      </c>
      <c r="C10076" s="22" t="s">
        <v>68</v>
      </c>
      <c r="D10076" s="22" t="s">
        <v>61</v>
      </c>
      <c r="E10076" s="22" t="s">
        <v>25686</v>
      </c>
      <c r="F10076" s="31">
        <v>43454.484768518516</v>
      </c>
      <c r="G10076" s="31">
        <v>43469</v>
      </c>
      <c r="H10076" s="31">
        <v>43834</v>
      </c>
      <c r="I10076" s="31">
        <v>43484</v>
      </c>
      <c r="J10076" s="22" t="s">
        <v>73</v>
      </c>
      <c r="K10076" s="32" t="s">
        <v>82</v>
      </c>
      <c r="L10076" s="32" t="s">
        <v>25687</v>
      </c>
      <c r="N10076" s="24">
        <v>2193.1379999999999</v>
      </c>
      <c r="O10076" s="24">
        <v>2193.1379999999999</v>
      </c>
      <c r="P10076" s="32" t="s">
        <v>90</v>
      </c>
      <c r="Q10076" s="43" t="s">
        <v>91</v>
      </c>
      <c r="R10076" s="43" t="s">
        <v>78</v>
      </c>
      <c r="S10076" s="47">
        <v>1</v>
      </c>
    </row>
    <row r="10077" spans="1:19" ht="12.75">
      <c r="A10077" s="22" t="s">
        <v>60</v>
      </c>
      <c r="B10077" s="22" t="s">
        <v>19324</v>
      </c>
      <c r="C10077" s="22" t="s">
        <v>68</v>
      </c>
      <c r="D10077" s="22" t="s">
        <v>61</v>
      </c>
      <c r="E10077" s="22" t="s">
        <v>25688</v>
      </c>
      <c r="F10077" s="31">
        <v>43451.591168981482</v>
      </c>
      <c r="G10077" s="31">
        <v>43490</v>
      </c>
      <c r="H10077" s="31">
        <v>43855</v>
      </c>
      <c r="I10077" s="31">
        <v>43481</v>
      </c>
      <c r="J10077" s="22" t="s">
        <v>73</v>
      </c>
      <c r="K10077" s="32" t="s">
        <v>126</v>
      </c>
      <c r="L10077" s="32" t="s">
        <v>25689</v>
      </c>
      <c r="N10077" s="24">
        <v>1272.2225000000001</v>
      </c>
      <c r="O10077" s="24">
        <v>1561.47</v>
      </c>
      <c r="P10077" s="32" t="s">
        <v>6451</v>
      </c>
      <c r="Q10077" s="43" t="s">
        <v>6452</v>
      </c>
      <c r="R10077" s="43" t="s">
        <v>78</v>
      </c>
      <c r="S10077" s="47">
        <v>7</v>
      </c>
    </row>
    <row r="10078" spans="1:19" ht="12.75">
      <c r="A10078" s="22" t="s">
        <v>60</v>
      </c>
      <c r="B10078" s="22" t="s">
        <v>19054</v>
      </c>
      <c r="C10078" s="22" t="s">
        <v>68</v>
      </c>
      <c r="D10078" s="22" t="s">
        <v>61</v>
      </c>
      <c r="E10078" s="22" t="s">
        <v>25690</v>
      </c>
      <c r="F10078" s="31">
        <v>43438.62731481481</v>
      </c>
      <c r="G10078" s="31">
        <v>43461</v>
      </c>
      <c r="H10078" s="31">
        <v>43826</v>
      </c>
      <c r="I10078" s="31">
        <v>43380</v>
      </c>
      <c r="J10078" s="22" t="s">
        <v>73</v>
      </c>
      <c r="K10078" s="32" t="s">
        <v>126</v>
      </c>
      <c r="L10078" s="32" t="s">
        <v>25691</v>
      </c>
      <c r="N10078" s="24">
        <v>1750.305</v>
      </c>
      <c r="O10078" s="24">
        <v>1772.89</v>
      </c>
      <c r="P10078" s="32" t="s">
        <v>1039</v>
      </c>
      <c r="Q10078" s="43" t="s">
        <v>1040</v>
      </c>
      <c r="R10078" s="43" t="s">
        <v>78</v>
      </c>
      <c r="S10078" s="47">
        <v>7</v>
      </c>
    </row>
    <row r="10079" spans="1:19" ht="12.75">
      <c r="A10079" s="22" t="s">
        <v>60</v>
      </c>
      <c r="B10079" s="22" t="s">
        <v>20412</v>
      </c>
      <c r="C10079" s="22" t="s">
        <v>68</v>
      </c>
      <c r="D10079" s="22" t="s">
        <v>61</v>
      </c>
      <c r="E10079" s="22" t="s">
        <v>25692</v>
      </c>
      <c r="F10079" s="31">
        <v>43451.440370370372</v>
      </c>
      <c r="G10079" s="31">
        <v>43485</v>
      </c>
      <c r="H10079" s="31">
        <v>43850</v>
      </c>
      <c r="I10079" s="31">
        <v>43511.440370370372</v>
      </c>
      <c r="J10079" s="22" t="s">
        <v>81</v>
      </c>
      <c r="K10079" s="32" t="s">
        <v>82</v>
      </c>
      <c r="L10079" s="32" t="s">
        <v>25693</v>
      </c>
      <c r="M10079" s="32" t="s">
        <v>25694</v>
      </c>
      <c r="N10079" s="24">
        <v>2127.35</v>
      </c>
      <c r="O10079" s="24">
        <v>2127.35</v>
      </c>
      <c r="P10079" s="32" t="s">
        <v>109</v>
      </c>
      <c r="Q10079" s="43" t="s">
        <v>110</v>
      </c>
      <c r="R10079" s="43" t="s">
        <v>78</v>
      </c>
      <c r="S10079" s="47">
        <v>1</v>
      </c>
    </row>
    <row r="10080" spans="1:19" ht="12.75">
      <c r="A10080" s="22" t="s">
        <v>60</v>
      </c>
      <c r="B10080" s="22" t="s">
        <v>19037</v>
      </c>
      <c r="C10080" s="22" t="s">
        <v>68</v>
      </c>
      <c r="D10080" s="22" t="s">
        <v>61</v>
      </c>
      <c r="E10080" s="22" t="s">
        <v>25695</v>
      </c>
      <c r="F10080" s="31">
        <v>43454.577627314815</v>
      </c>
      <c r="G10080" s="31">
        <v>43454</v>
      </c>
      <c r="H10080" s="31">
        <v>43819</v>
      </c>
      <c r="I10080" s="31">
        <v>43484</v>
      </c>
      <c r="J10080" s="22" t="s">
        <v>73</v>
      </c>
      <c r="K10080" s="32" t="s">
        <v>74</v>
      </c>
      <c r="L10080" s="32" t="s">
        <v>25696</v>
      </c>
      <c r="N10080" s="24">
        <v>6354.4099999999999</v>
      </c>
      <c r="O10080" s="24">
        <v>0</v>
      </c>
      <c r="P10080" s="32" t="s">
        <v>502</v>
      </c>
      <c r="Q10080" s="43" t="s">
        <v>503</v>
      </c>
      <c r="R10080" s="43" t="s">
        <v>78</v>
      </c>
      <c r="S10080" s="47">
        <v>7</v>
      </c>
    </row>
    <row r="10081" spans="1:19" ht="12.75">
      <c r="A10081" s="22" t="s">
        <v>60</v>
      </c>
      <c r="B10081" s="22" t="s">
        <v>19013</v>
      </c>
      <c r="C10081" s="22" t="s">
        <v>68</v>
      </c>
      <c r="D10081" s="22" t="s">
        <v>61</v>
      </c>
      <c r="E10081" s="22" t="s">
        <v>25697</v>
      </c>
      <c r="F10081" s="31">
        <v>43444.392025462963</v>
      </c>
      <c r="G10081" s="31">
        <v>43465</v>
      </c>
      <c r="H10081" s="31">
        <v>43830</v>
      </c>
      <c r="I10081" s="31">
        <v>43474</v>
      </c>
      <c r="J10081" s="22" t="s">
        <v>73</v>
      </c>
      <c r="K10081" s="32" t="s">
        <v>74</v>
      </c>
      <c r="L10081" s="32" t="s">
        <v>25698</v>
      </c>
      <c r="N10081" s="24">
        <v>3473.01</v>
      </c>
      <c r="O10081" s="24">
        <v>0</v>
      </c>
      <c r="P10081" s="32" t="s">
        <v>1003</v>
      </c>
      <c r="Q10081" s="43" t="s">
        <v>1004</v>
      </c>
      <c r="R10081" s="43" t="s">
        <v>78</v>
      </c>
      <c r="S10081" s="47">
        <v>7</v>
      </c>
    </row>
    <row r="10082" spans="1:19" ht="12.75">
      <c r="A10082" s="22" t="s">
        <v>60</v>
      </c>
      <c r="B10082" s="22" t="s">
        <v>18923</v>
      </c>
      <c r="C10082" s="22" t="s">
        <v>68</v>
      </c>
      <c r="D10082" s="22" t="s">
        <v>61</v>
      </c>
      <c r="E10082" s="22" t="s">
        <v>25699</v>
      </c>
      <c r="F10082" s="31">
        <v>43455.528078703705</v>
      </c>
      <c r="G10082" s="31">
        <v>43455</v>
      </c>
      <c r="H10082" s="31">
        <v>43799</v>
      </c>
      <c r="I10082" s="31">
        <v>43485</v>
      </c>
      <c r="J10082" s="22" t="s">
        <v>73</v>
      </c>
      <c r="K10082" s="32" t="s">
        <v>120</v>
      </c>
      <c r="L10082" s="32" t="s">
        <v>25700</v>
      </c>
      <c r="M10082" s="32" t="s">
        <v>25701</v>
      </c>
      <c r="N10082" s="24">
        <v>1703.9733000000001</v>
      </c>
      <c r="O10082" s="24">
        <v>1618.61</v>
      </c>
      <c r="P10082" s="32" t="s">
        <v>4092</v>
      </c>
      <c r="Q10082" s="43" t="s">
        <v>4093</v>
      </c>
      <c r="R10082" s="43" t="s">
        <v>78</v>
      </c>
      <c r="S10082" s="47">
        <v>7</v>
      </c>
    </row>
    <row r="10083" spans="1:19" ht="12.75">
      <c r="A10083" s="22" t="s">
        <v>60</v>
      </c>
      <c r="B10083" s="22" t="s">
        <v>18916</v>
      </c>
      <c r="C10083" s="22" t="s">
        <v>68</v>
      </c>
      <c r="D10083" s="22" t="s">
        <v>61</v>
      </c>
      <c r="E10083" s="22" t="s">
        <v>25702</v>
      </c>
      <c r="F10083" s="31">
        <v>43449.666226851848</v>
      </c>
      <c r="G10083" s="31">
        <v>43449</v>
      </c>
      <c r="H10083" s="31">
        <v>43814</v>
      </c>
      <c r="I10083" s="31">
        <v>43479</v>
      </c>
      <c r="J10083" s="22" t="s">
        <v>73</v>
      </c>
      <c r="K10083" s="32" t="s">
        <v>82</v>
      </c>
      <c r="L10083" s="32" t="s">
        <v>25703</v>
      </c>
      <c r="N10083" s="24">
        <v>1716.2013999999999</v>
      </c>
      <c r="O10083" s="24">
        <v>1012.12</v>
      </c>
      <c r="P10083" s="32" t="s">
        <v>5445</v>
      </c>
      <c r="Q10083" s="43" t="s">
        <v>5446</v>
      </c>
      <c r="R10083" s="43" t="s">
        <v>78</v>
      </c>
      <c r="S10083" s="47">
        <v>7</v>
      </c>
    </row>
    <row r="10084" spans="1:19" ht="12.75">
      <c r="A10084" s="22" t="s">
        <v>60</v>
      </c>
      <c r="B10084" s="22" t="s">
        <v>18909</v>
      </c>
      <c r="C10084" s="22" t="s">
        <v>68</v>
      </c>
      <c r="D10084" s="22" t="s">
        <v>61</v>
      </c>
      <c r="E10084" s="22" t="s">
        <v>25704</v>
      </c>
      <c r="F10084" s="31">
        <v>43451.529189814813</v>
      </c>
      <c r="G10084" s="31">
        <v>43496</v>
      </c>
      <c r="H10084" s="31">
        <v>43861</v>
      </c>
      <c r="I10084" s="31">
        <v>43511.529189814813</v>
      </c>
      <c r="J10084" s="22" t="s">
        <v>81</v>
      </c>
      <c r="K10084" s="32" t="s">
        <v>74</v>
      </c>
      <c r="L10084" s="32" t="s">
        <v>25705</v>
      </c>
      <c r="M10084" s="32" t="s">
        <v>25706</v>
      </c>
      <c r="N10084" s="24">
        <v>0</v>
      </c>
      <c r="O10084" s="24">
        <v>0</v>
      </c>
      <c r="P10084" s="32" t="s">
        <v>5898</v>
      </c>
      <c r="Q10084" s="43" t="s">
        <v>5899</v>
      </c>
      <c r="R10084" s="43" t="s">
        <v>78</v>
      </c>
      <c r="S10084" s="47">
        <v>1</v>
      </c>
    </row>
    <row r="10085" spans="1:19" ht="12.75">
      <c r="A10085" s="22" t="s">
        <v>60</v>
      </c>
      <c r="B10085" s="22" t="s">
        <v>19757</v>
      </c>
      <c r="C10085" s="22" t="s">
        <v>68</v>
      </c>
      <c r="D10085" s="22" t="s">
        <v>61</v>
      </c>
      <c r="E10085" s="22" t="s">
        <v>25707</v>
      </c>
      <c r="F10085" s="31">
        <v>43452.571446759255</v>
      </c>
      <c r="G10085" s="31">
        <v>43455</v>
      </c>
      <c r="H10085" s="31">
        <v>43820</v>
      </c>
      <c r="I10085" s="31">
        <v>43482</v>
      </c>
      <c r="J10085" s="22" t="s">
        <v>73</v>
      </c>
      <c r="K10085" s="32" t="s">
        <v>231</v>
      </c>
      <c r="L10085" s="32" t="s">
        <v>25708</v>
      </c>
      <c r="N10085" s="24">
        <v>9384.8700000000008</v>
      </c>
      <c r="O10085" s="24">
        <v>0</v>
      </c>
      <c r="P10085" s="32" t="s">
        <v>1308</v>
      </c>
      <c r="Q10085" s="43" t="s">
        <v>1309</v>
      </c>
      <c r="R10085" s="43" t="s">
        <v>78</v>
      </c>
      <c r="S10085" s="47">
        <v>7</v>
      </c>
    </row>
    <row r="10086" spans="1:19" ht="12.75">
      <c r="A10086" s="22" t="s">
        <v>60</v>
      </c>
      <c r="B10086" s="22" t="s">
        <v>19051</v>
      </c>
      <c r="C10086" s="22" t="s">
        <v>68</v>
      </c>
      <c r="D10086" s="22" t="s">
        <v>61</v>
      </c>
      <c r="E10086" s="22" t="s">
        <v>25709</v>
      </c>
      <c r="F10086" s="31">
        <v>43438.317696759259</v>
      </c>
      <c r="G10086" s="31">
        <v>43452</v>
      </c>
      <c r="H10086" s="31">
        <v>43817</v>
      </c>
      <c r="I10086" s="31">
        <v>43467</v>
      </c>
      <c r="J10086" s="22" t="s">
        <v>73</v>
      </c>
      <c r="K10086" s="32" t="s">
        <v>231</v>
      </c>
      <c r="L10086" s="32" t="s">
        <v>25710</v>
      </c>
      <c r="N10086" s="24">
        <v>6416.42</v>
      </c>
      <c r="O10086" s="24">
        <v>0</v>
      </c>
      <c r="P10086" s="32" t="s">
        <v>109</v>
      </c>
      <c r="Q10086" s="43" t="s">
        <v>110</v>
      </c>
      <c r="R10086" s="43" t="s">
        <v>78</v>
      </c>
      <c r="S10086" s="47">
        <v>6</v>
      </c>
    </row>
    <row r="10087" spans="1:19" ht="12.75">
      <c r="A10087" s="22" t="s">
        <v>60</v>
      </c>
      <c r="B10087" s="22" t="s">
        <v>19001</v>
      </c>
      <c r="C10087" s="22" t="s">
        <v>68</v>
      </c>
      <c r="D10087" s="22" t="s">
        <v>61</v>
      </c>
      <c r="E10087" s="22" t="s">
        <v>25711</v>
      </c>
      <c r="F10087" s="31">
        <v>43453.500451388885</v>
      </c>
      <c r="G10087" s="31">
        <v>43479</v>
      </c>
      <c r="H10087" s="31">
        <v>43844</v>
      </c>
      <c r="I10087" s="31">
        <v>43483</v>
      </c>
      <c r="J10087" s="22" t="s">
        <v>73</v>
      </c>
      <c r="K10087" s="32" t="s">
        <v>120</v>
      </c>
      <c r="L10087" s="32" t="s">
        <v>25712</v>
      </c>
      <c r="M10087" s="32" t="s">
        <v>25713</v>
      </c>
      <c r="N10087" s="24">
        <v>9166.3065999999999</v>
      </c>
      <c r="O10087" s="24">
        <v>8854.8525000000009</v>
      </c>
      <c r="P10087" s="32" t="s">
        <v>156</v>
      </c>
      <c r="Q10087" s="43" t="s">
        <v>157</v>
      </c>
      <c r="R10087" s="43" t="s">
        <v>4113</v>
      </c>
      <c r="S10087" s="47">
        <v>7</v>
      </c>
    </row>
    <row r="10088" spans="1:19" ht="12.75">
      <c r="A10088" s="22" t="s">
        <v>60</v>
      </c>
      <c r="B10088" s="22" t="s">
        <v>18935</v>
      </c>
      <c r="C10088" s="22" t="s">
        <v>68</v>
      </c>
      <c r="D10088" s="22" t="s">
        <v>61</v>
      </c>
      <c r="E10088" s="22" t="s">
        <v>25714</v>
      </c>
      <c r="F10088" s="31">
        <v>43438.479224537034</v>
      </c>
      <c r="G10088" s="31">
        <v>43438</v>
      </c>
      <c r="H10088" s="31">
        <v>43803</v>
      </c>
      <c r="I10088" s="31">
        <v>43468.472581018519</v>
      </c>
      <c r="J10088" s="22" t="s">
        <v>73</v>
      </c>
      <c r="K10088" s="32" t="s">
        <v>82</v>
      </c>
      <c r="L10088" s="32" t="s">
        <v>25715</v>
      </c>
      <c r="N10088" s="24">
        <v>1632.8507999999999</v>
      </c>
      <c r="O10088" s="24">
        <v>1412.0871</v>
      </c>
      <c r="P10088" s="32" t="s">
        <v>1175</v>
      </c>
      <c r="Q10088" s="43" t="s">
        <v>1176</v>
      </c>
      <c r="R10088" s="43" t="s">
        <v>78</v>
      </c>
      <c r="S10088" s="47">
        <v>7</v>
      </c>
    </row>
    <row r="10089" spans="1:19" ht="12.75">
      <c r="A10089" s="22" t="s">
        <v>60</v>
      </c>
      <c r="B10089" s="22" t="s">
        <v>18932</v>
      </c>
      <c r="C10089" s="22" t="s">
        <v>68</v>
      </c>
      <c r="D10089" s="22" t="s">
        <v>61</v>
      </c>
      <c r="E10089" s="22" t="s">
        <v>25716</v>
      </c>
      <c r="F10089" s="31">
        <v>43448.434814814813</v>
      </c>
      <c r="G10089" s="31">
        <v>43452</v>
      </c>
      <c r="H10089" s="31">
        <v>43817</v>
      </c>
      <c r="I10089" s="31">
        <v>43478</v>
      </c>
      <c r="J10089" s="22" t="s">
        <v>73</v>
      </c>
      <c r="K10089" s="32" t="s">
        <v>120</v>
      </c>
      <c r="L10089" s="32" t="s">
        <v>25717</v>
      </c>
      <c r="M10089" s="32" t="s">
        <v>25718</v>
      </c>
      <c r="N10089" s="24">
        <v>3947.3816000000002</v>
      </c>
      <c r="O10089" s="24">
        <v>2814.8633</v>
      </c>
      <c r="P10089" s="32" t="s">
        <v>403</v>
      </c>
      <c r="Q10089" s="43" t="s">
        <v>404</v>
      </c>
      <c r="R10089" s="43" t="s">
        <v>78</v>
      </c>
      <c r="S10089" s="47">
        <v>7</v>
      </c>
    </row>
    <row r="10090" spans="1:19" ht="12.75">
      <c r="A10090" s="22" t="s">
        <v>60</v>
      </c>
      <c r="B10090" s="22" t="s">
        <v>18923</v>
      </c>
      <c r="C10090" s="22" t="s">
        <v>68</v>
      </c>
      <c r="D10090" s="22" t="s">
        <v>61</v>
      </c>
      <c r="E10090" s="22" t="s">
        <v>25719</v>
      </c>
      <c r="F10090" s="31">
        <v>43440.369976851849</v>
      </c>
      <c r="G10090" s="31">
        <v>43457</v>
      </c>
      <c r="H10090" s="31">
        <v>43822</v>
      </c>
      <c r="I10090" s="31">
        <v>43470</v>
      </c>
      <c r="J10090" s="22" t="s">
        <v>73</v>
      </c>
      <c r="K10090" s="32" t="s">
        <v>126</v>
      </c>
      <c r="L10090" s="32" t="s">
        <v>25720</v>
      </c>
      <c r="N10090" s="24">
        <v>6780.4300000000003</v>
      </c>
      <c r="O10090" s="24">
        <v>4989.9300000000003</v>
      </c>
      <c r="P10090" s="32" t="s">
        <v>90</v>
      </c>
      <c r="Q10090" s="43" t="s">
        <v>91</v>
      </c>
      <c r="R10090" s="43" t="s">
        <v>78</v>
      </c>
      <c r="S10090" s="47">
        <v>7</v>
      </c>
    </row>
    <row r="10091" spans="1:19" ht="12.75">
      <c r="A10091" s="22" t="s">
        <v>60</v>
      </c>
      <c r="B10091" s="22" t="s">
        <v>18981</v>
      </c>
      <c r="C10091" s="22" t="s">
        <v>68</v>
      </c>
      <c r="D10091" s="22" t="s">
        <v>61</v>
      </c>
      <c r="E10091" s="22" t="s">
        <v>25721</v>
      </c>
      <c r="F10091" s="31">
        <v>43455.476817129631</v>
      </c>
      <c r="G10091" s="31">
        <v>43455</v>
      </c>
      <c r="H10091" s="31">
        <v>43820</v>
      </c>
      <c r="I10091" s="31">
        <v>43485</v>
      </c>
      <c r="J10091" s="22" t="s">
        <v>73</v>
      </c>
      <c r="K10091" s="32" t="s">
        <v>120</v>
      </c>
      <c r="L10091" s="32" t="s">
        <v>25722</v>
      </c>
      <c r="M10091" s="32" t="s">
        <v>25723</v>
      </c>
      <c r="N10091" s="24">
        <v>4027.444</v>
      </c>
      <c r="O10091" s="24">
        <v>3184.28</v>
      </c>
      <c r="P10091" s="32" t="s">
        <v>90</v>
      </c>
      <c r="Q10091" s="43" t="s">
        <v>91</v>
      </c>
      <c r="R10091" s="43" t="s">
        <v>78</v>
      </c>
      <c r="S10091" s="47">
        <v>7</v>
      </c>
    </row>
    <row r="10092" spans="1:19" ht="12.75">
      <c r="A10092" s="22" t="s">
        <v>60</v>
      </c>
      <c r="B10092" s="22" t="s">
        <v>19010</v>
      </c>
      <c r="C10092" s="22" t="s">
        <v>68</v>
      </c>
      <c r="D10092" s="22" t="s">
        <v>61</v>
      </c>
      <c r="E10092" s="22" t="s">
        <v>25724</v>
      </c>
      <c r="F10092" s="31">
        <v>43444.602893518517</v>
      </c>
      <c r="G10092" s="31">
        <v>43449</v>
      </c>
      <c r="H10092" s="31">
        <v>43814</v>
      </c>
      <c r="I10092" s="31">
        <v>43474</v>
      </c>
      <c r="J10092" s="22" t="s">
        <v>131</v>
      </c>
      <c r="K10092" s="32" t="s">
        <v>120</v>
      </c>
      <c r="L10092" s="32" t="s">
        <v>25725</v>
      </c>
      <c r="M10092" s="32" t="s">
        <v>25726</v>
      </c>
      <c r="N10092" s="24">
        <v>0</v>
      </c>
      <c r="O10092" s="24">
        <v>0</v>
      </c>
      <c r="P10092" s="32" t="s">
        <v>2168</v>
      </c>
      <c r="Q10092" s="43" t="s">
        <v>2169</v>
      </c>
      <c r="R10092" s="43" t="s">
        <v>78</v>
      </c>
      <c r="S10092" s="47">
        <v>1</v>
      </c>
    </row>
    <row r="10093" spans="1:19" ht="12.75">
      <c r="A10093" s="22" t="s">
        <v>60</v>
      </c>
      <c r="B10093" s="22" t="s">
        <v>18927</v>
      </c>
      <c r="C10093" s="22" t="s">
        <v>68</v>
      </c>
      <c r="D10093" s="22" t="s">
        <v>61</v>
      </c>
      <c r="E10093" s="22" t="s">
        <v>25727</v>
      </c>
      <c r="F10093" s="31">
        <v>43441.487673611111</v>
      </c>
      <c r="G10093" s="31">
        <v>43478</v>
      </c>
      <c r="H10093" s="31">
        <v>43843</v>
      </c>
      <c r="I10093" s="31">
        <v>43411</v>
      </c>
      <c r="J10093" s="22" t="s">
        <v>73</v>
      </c>
      <c r="K10093" s="32" t="s">
        <v>74</v>
      </c>
      <c r="L10093" s="32" t="s">
        <v>25728</v>
      </c>
      <c r="N10093" s="24">
        <v>17909.012500000001</v>
      </c>
      <c r="O10093" s="24">
        <v>0</v>
      </c>
      <c r="P10093" s="32" t="s">
        <v>279</v>
      </c>
      <c r="Q10093" s="43" t="s">
        <v>280</v>
      </c>
      <c r="R10093" s="43" t="s">
        <v>78</v>
      </c>
      <c r="S10093" s="47">
        <v>7</v>
      </c>
    </row>
    <row r="10094" spans="1:19" ht="12.75">
      <c r="A10094" s="22" t="s">
        <v>60</v>
      </c>
      <c r="B10094" s="22" t="s">
        <v>19033</v>
      </c>
      <c r="C10094" s="22" t="s">
        <v>68</v>
      </c>
      <c r="D10094" s="22" t="s">
        <v>61</v>
      </c>
      <c r="E10094" s="22" t="s">
        <v>25729</v>
      </c>
      <c r="F10094" s="31">
        <v>43441.508599537032</v>
      </c>
      <c r="G10094" s="31">
        <v>43444</v>
      </c>
      <c r="H10094" s="31">
        <v>43809</v>
      </c>
      <c r="I10094" s="31">
        <v>43471</v>
      </c>
      <c r="J10094" s="22" t="s">
        <v>73</v>
      </c>
      <c r="K10094" s="32" t="s">
        <v>82</v>
      </c>
      <c r="L10094" s="32" t="s">
        <v>25730</v>
      </c>
      <c r="N10094" s="24">
        <v>3380.384</v>
      </c>
      <c r="O10094" s="24">
        <v>2879.26</v>
      </c>
      <c r="P10094" s="32" t="s">
        <v>179</v>
      </c>
      <c r="Q10094" s="43" t="s">
        <v>180</v>
      </c>
      <c r="R10094" s="43" t="s">
        <v>78</v>
      </c>
      <c r="S10094" s="47">
        <v>7</v>
      </c>
    </row>
    <row r="10095" spans="1:19" ht="12.75">
      <c r="A10095" s="22" t="s">
        <v>60</v>
      </c>
      <c r="B10095" s="22" t="s">
        <v>19306</v>
      </c>
      <c r="C10095" s="22" t="s">
        <v>68</v>
      </c>
      <c r="D10095" s="22" t="s">
        <v>61</v>
      </c>
      <c r="E10095" s="22" t="s">
        <v>25731</v>
      </c>
      <c r="F10095" s="31">
        <v>43453.63548611111</v>
      </c>
      <c r="G10095" s="31">
        <v>43201</v>
      </c>
      <c r="H10095" s="31">
        <v>43566</v>
      </c>
      <c r="I10095" s="31">
        <v>43483</v>
      </c>
      <c r="J10095" s="22" t="s">
        <v>131</v>
      </c>
      <c r="K10095" s="32" t="s">
        <v>120</v>
      </c>
      <c r="L10095" s="32" t="s">
        <v>25732</v>
      </c>
      <c r="M10095" s="32" t="s">
        <v>25733</v>
      </c>
      <c r="N10095" s="24">
        <v>103.15000000000001</v>
      </c>
      <c r="O10095" s="24">
        <v>103.15000000000001</v>
      </c>
      <c r="P10095" s="32" t="s">
        <v>17225</v>
      </c>
      <c r="Q10095" s="43" t="s">
        <v>17226</v>
      </c>
      <c r="R10095" s="43" t="s">
        <v>78</v>
      </c>
      <c r="S10095" s="47">
        <v>1</v>
      </c>
    </row>
    <row r="10096" spans="1:19" ht="12.75">
      <c r="A10096" s="22" t="s">
        <v>60</v>
      </c>
      <c r="B10096" s="22" t="s">
        <v>19849</v>
      </c>
      <c r="C10096" s="22" t="s">
        <v>68</v>
      </c>
      <c r="D10096" s="22" t="s">
        <v>61</v>
      </c>
      <c r="E10096" s="22" t="s">
        <v>25734</v>
      </c>
      <c r="F10096" s="31">
        <v>43440.59946759259</v>
      </c>
      <c r="G10096" s="31">
        <v>43447</v>
      </c>
      <c r="H10096" s="31">
        <v>43812</v>
      </c>
      <c r="I10096" s="31">
        <v>43470</v>
      </c>
      <c r="J10096" s="22" t="s">
        <v>73</v>
      </c>
      <c r="K10096" s="32" t="s">
        <v>120</v>
      </c>
      <c r="L10096" s="32" t="s">
        <v>25735</v>
      </c>
      <c r="M10096" s="32" t="s">
        <v>25736</v>
      </c>
      <c r="N10096" s="24">
        <v>5464.8337000000001</v>
      </c>
      <c r="O10096" s="24">
        <v>5145.0299999999997</v>
      </c>
      <c r="P10096" s="32" t="s">
        <v>1579</v>
      </c>
      <c r="Q10096" s="43" t="s">
        <v>1580</v>
      </c>
      <c r="R10096" s="43" t="s">
        <v>158</v>
      </c>
      <c r="S10096" s="47">
        <v>7</v>
      </c>
    </row>
    <row r="10097" spans="1:19" ht="12.75">
      <c r="A10097" s="22" t="s">
        <v>60</v>
      </c>
      <c r="B10097" s="22" t="s">
        <v>19276</v>
      </c>
      <c r="C10097" s="22" t="s">
        <v>68</v>
      </c>
      <c r="D10097" s="22" t="s">
        <v>61</v>
      </c>
      <c r="E10097" s="22" t="s">
        <v>25737</v>
      </c>
      <c r="F10097" s="31">
        <v>43438.616759259261</v>
      </c>
      <c r="G10097" s="31">
        <v>43444</v>
      </c>
      <c r="H10097" s="31">
        <v>43809</v>
      </c>
      <c r="I10097" s="31">
        <v>43468</v>
      </c>
      <c r="J10097" s="22" t="s">
        <v>73</v>
      </c>
      <c r="K10097" s="32" t="s">
        <v>126</v>
      </c>
      <c r="L10097" s="32" t="s">
        <v>25738</v>
      </c>
      <c r="N10097" s="24">
        <v>498.20</v>
      </c>
      <c r="O10097" s="24">
        <v>441.73</v>
      </c>
      <c r="P10097" s="32" t="s">
        <v>730</v>
      </c>
      <c r="Q10097" s="43" t="s">
        <v>731</v>
      </c>
      <c r="R10097" s="43" t="s">
        <v>78</v>
      </c>
      <c r="S10097" s="47">
        <v>7</v>
      </c>
    </row>
    <row r="10098" spans="1:19" ht="12.75">
      <c r="A10098" s="22" t="s">
        <v>60</v>
      </c>
      <c r="B10098" s="22" t="s">
        <v>18927</v>
      </c>
      <c r="C10098" s="22" t="s">
        <v>68</v>
      </c>
      <c r="D10098" s="22" t="s">
        <v>61</v>
      </c>
      <c r="E10098" s="22" t="s">
        <v>25739</v>
      </c>
      <c r="F10098" s="31">
        <v>43446.458240740736</v>
      </c>
      <c r="G10098" s="31">
        <v>43480</v>
      </c>
      <c r="H10098" s="31">
        <v>43845</v>
      </c>
      <c r="I10098" s="31">
        <v>43411</v>
      </c>
      <c r="J10098" s="22" t="s">
        <v>73</v>
      </c>
      <c r="K10098" s="32" t="s">
        <v>126</v>
      </c>
      <c r="L10098" s="32" t="s">
        <v>25740</v>
      </c>
      <c r="N10098" s="24">
        <v>926.9675</v>
      </c>
      <c r="O10098" s="24">
        <v>1057.45</v>
      </c>
      <c r="P10098" s="32" t="s">
        <v>726</v>
      </c>
      <c r="Q10098" s="43" t="s">
        <v>727</v>
      </c>
      <c r="R10098" s="43" t="s">
        <v>78</v>
      </c>
      <c r="S10098" s="47">
        <v>7</v>
      </c>
    </row>
    <row r="10099" spans="1:19" ht="12.75">
      <c r="A10099" s="22" t="s">
        <v>60</v>
      </c>
      <c r="B10099" s="22" t="s">
        <v>18916</v>
      </c>
      <c r="C10099" s="22" t="s">
        <v>68</v>
      </c>
      <c r="D10099" s="22" t="s">
        <v>61</v>
      </c>
      <c r="E10099" s="22" t="s">
        <v>25741</v>
      </c>
      <c r="F10099" s="31">
        <v>43453.606759259259</v>
      </c>
      <c r="G10099" s="31">
        <v>43453</v>
      </c>
      <c r="H10099" s="31">
        <v>43818</v>
      </c>
      <c r="I10099" s="31">
        <v>43483</v>
      </c>
      <c r="J10099" s="22" t="s">
        <v>73</v>
      </c>
      <c r="K10099" s="32" t="s">
        <v>74</v>
      </c>
      <c r="L10099" s="32" t="s">
        <v>25742</v>
      </c>
      <c r="N10099" s="24">
        <v>3603.7449999999999</v>
      </c>
      <c r="O10099" s="24">
        <v>0</v>
      </c>
      <c r="P10099" s="32" t="s">
        <v>4588</v>
      </c>
      <c r="Q10099" s="43" t="s">
        <v>4589</v>
      </c>
      <c r="R10099" s="43" t="s">
        <v>78</v>
      </c>
      <c r="S10099" s="47">
        <v>7</v>
      </c>
    </row>
    <row r="10100" spans="1:19" ht="12.75">
      <c r="A10100" s="22" t="s">
        <v>60</v>
      </c>
      <c r="B10100" s="22" t="s">
        <v>18954</v>
      </c>
      <c r="C10100" s="22" t="s">
        <v>68</v>
      </c>
      <c r="D10100" s="22" t="s">
        <v>61</v>
      </c>
      <c r="E10100" s="22" t="s">
        <v>25743</v>
      </c>
      <c r="F10100" s="31">
        <v>43444.706180555557</v>
      </c>
      <c r="G10100" s="31">
        <v>43481</v>
      </c>
      <c r="H10100" s="31">
        <v>43846</v>
      </c>
      <c r="I10100" s="31">
        <v>43400</v>
      </c>
      <c r="J10100" s="22" t="s">
        <v>73</v>
      </c>
      <c r="K10100" s="32" t="s">
        <v>74</v>
      </c>
      <c r="L10100" s="32" t="s">
        <v>25744</v>
      </c>
      <c r="N10100" s="24">
        <v>788.68</v>
      </c>
      <c r="O10100" s="24">
        <v>0</v>
      </c>
      <c r="P10100" s="32" t="s">
        <v>1003</v>
      </c>
      <c r="Q10100" s="43" t="s">
        <v>1004</v>
      </c>
      <c r="R10100" s="43" t="s">
        <v>78</v>
      </c>
      <c r="S10100" s="47">
        <v>7</v>
      </c>
    </row>
    <row r="10101" spans="1:19" ht="12.75">
      <c r="A10101" s="22" t="s">
        <v>60</v>
      </c>
      <c r="B10101" s="22" t="s">
        <v>18916</v>
      </c>
      <c r="C10101" s="22" t="s">
        <v>68</v>
      </c>
      <c r="D10101" s="22" t="s">
        <v>61</v>
      </c>
      <c r="E10101" s="22" t="s">
        <v>25745</v>
      </c>
      <c r="F10101" s="31">
        <v>43453.623136574075</v>
      </c>
      <c r="G10101" s="31">
        <v>43453</v>
      </c>
      <c r="H10101" s="31">
        <v>43818</v>
      </c>
      <c r="I10101" s="31">
        <v>43483</v>
      </c>
      <c r="J10101" s="22" t="s">
        <v>73</v>
      </c>
      <c r="K10101" s="32" t="s">
        <v>82</v>
      </c>
      <c r="L10101" s="32" t="s">
        <v>25746</v>
      </c>
      <c r="N10101" s="24">
        <v>1805.0666000000001</v>
      </c>
      <c r="O10101" s="24">
        <v>2165.37</v>
      </c>
      <c r="P10101" s="32" t="s">
        <v>109</v>
      </c>
      <c r="Q10101" s="43" t="s">
        <v>110</v>
      </c>
      <c r="R10101" s="43" t="s">
        <v>78</v>
      </c>
      <c r="S10101" s="47">
        <v>7</v>
      </c>
    </row>
    <row r="10102" spans="1:19" ht="12.75">
      <c r="A10102" s="22" t="s">
        <v>60</v>
      </c>
      <c r="B10102" s="22" t="s">
        <v>25747</v>
      </c>
      <c r="C10102" s="22" t="s">
        <v>68</v>
      </c>
      <c r="D10102" s="22" t="s">
        <v>61</v>
      </c>
      <c r="E10102" s="22" t="s">
        <v>25748</v>
      </c>
      <c r="F10102" s="31">
        <v>43452.433900462958</v>
      </c>
      <c r="G10102" s="31">
        <v>43449</v>
      </c>
      <c r="H10102" s="31">
        <v>43814</v>
      </c>
      <c r="I10102" s="31">
        <v>43481.4218287037</v>
      </c>
      <c r="J10102" s="22" t="s">
        <v>73</v>
      </c>
      <c r="K10102" s="32" t="s">
        <v>2205</v>
      </c>
      <c r="L10102" s="32" t="s">
        <v>25749</v>
      </c>
      <c r="M10102" s="32" t="s">
        <v>25750</v>
      </c>
      <c r="N10102" s="24">
        <v>1939.73</v>
      </c>
      <c r="O10102" s="24">
        <v>1939.73</v>
      </c>
      <c r="P10102" s="32" t="s">
        <v>298</v>
      </c>
      <c r="Q10102" s="43" t="s">
        <v>299</v>
      </c>
      <c r="R10102" s="43" t="s">
        <v>78</v>
      </c>
      <c r="S10102" s="47">
        <v>1</v>
      </c>
    </row>
    <row r="10103" spans="1:19" ht="12.75">
      <c r="A10103" s="22" t="s">
        <v>60</v>
      </c>
      <c r="B10103" s="22" t="s">
        <v>18935</v>
      </c>
      <c r="C10103" s="22" t="s">
        <v>68</v>
      </c>
      <c r="D10103" s="22" t="s">
        <v>61</v>
      </c>
      <c r="E10103" s="22" t="s">
        <v>25751</v>
      </c>
      <c r="F10103" s="31">
        <v>43451.660810185182</v>
      </c>
      <c r="G10103" s="31">
        <v>43451</v>
      </c>
      <c r="H10103" s="31">
        <v>43816</v>
      </c>
      <c r="I10103" s="31">
        <v>43481.659733796296</v>
      </c>
      <c r="J10103" s="22" t="s">
        <v>73</v>
      </c>
      <c r="K10103" s="32" t="s">
        <v>74</v>
      </c>
      <c r="L10103" s="32" t="s">
        <v>25752</v>
      </c>
      <c r="N10103" s="24">
        <v>1091.3099999999999</v>
      </c>
      <c r="O10103" s="24">
        <v>0</v>
      </c>
      <c r="P10103" s="32" t="s">
        <v>14064</v>
      </c>
      <c r="Q10103" s="43" t="s">
        <v>14065</v>
      </c>
      <c r="R10103" s="43" t="s">
        <v>78</v>
      </c>
      <c r="S10103" s="47">
        <v>7</v>
      </c>
    </row>
    <row r="10104" spans="1:19" ht="12.75">
      <c r="A10104" s="22" t="s">
        <v>60</v>
      </c>
      <c r="B10104" s="22" t="s">
        <v>18951</v>
      </c>
      <c r="C10104" s="22" t="s">
        <v>68</v>
      </c>
      <c r="D10104" s="22" t="s">
        <v>61</v>
      </c>
      <c r="E10104" s="22" t="s">
        <v>25753</v>
      </c>
      <c r="F10104" s="31">
        <v>43439.690682870365</v>
      </c>
      <c r="G10104" s="31">
        <v>43445</v>
      </c>
      <c r="H10104" s="31">
        <v>43810</v>
      </c>
      <c r="I10104" s="31">
        <v>43469</v>
      </c>
      <c r="J10104" s="22" t="s">
        <v>73</v>
      </c>
      <c r="K10104" s="32" t="s">
        <v>82</v>
      </c>
      <c r="L10104" s="32" t="s">
        <v>25754</v>
      </c>
      <c r="N10104" s="24">
        <v>1629.8009</v>
      </c>
      <c r="O10104" s="24">
        <v>1503.11</v>
      </c>
      <c r="P10104" s="32" t="s">
        <v>90</v>
      </c>
      <c r="Q10104" s="43" t="s">
        <v>91</v>
      </c>
      <c r="R10104" s="43" t="s">
        <v>78</v>
      </c>
      <c r="S10104" s="47">
        <v>7</v>
      </c>
    </row>
    <row r="10105" spans="1:19" ht="12.75">
      <c r="A10105" s="22" t="s">
        <v>60</v>
      </c>
      <c r="B10105" s="22" t="s">
        <v>18944</v>
      </c>
      <c r="C10105" s="22" t="s">
        <v>68</v>
      </c>
      <c r="D10105" s="22" t="s">
        <v>61</v>
      </c>
      <c r="E10105" s="22" t="s">
        <v>25755</v>
      </c>
      <c r="F10105" s="31">
        <v>43439.460289351853</v>
      </c>
      <c r="G10105" s="31">
        <v>43479</v>
      </c>
      <c r="H10105" s="31">
        <v>43844</v>
      </c>
      <c r="I10105" s="31">
        <v>43469</v>
      </c>
      <c r="J10105" s="22" t="s">
        <v>131</v>
      </c>
      <c r="K10105" s="32" t="s">
        <v>126</v>
      </c>
      <c r="L10105" s="32" t="s">
        <v>25756</v>
      </c>
      <c r="M10105" s="32" t="s">
        <v>25757</v>
      </c>
      <c r="N10105" s="24">
        <v>48.78</v>
      </c>
      <c r="O10105" s="24">
        <v>48.78</v>
      </c>
      <c r="P10105" s="32" t="s">
        <v>90</v>
      </c>
      <c r="Q10105" s="43" t="s">
        <v>91</v>
      </c>
      <c r="R10105" s="43" t="s">
        <v>78</v>
      </c>
      <c r="S10105" s="47">
        <v>1</v>
      </c>
    </row>
    <row r="10106" spans="1:19" ht="12.75">
      <c r="A10106" s="22" t="s">
        <v>60</v>
      </c>
      <c r="B10106" s="22" t="s">
        <v>18935</v>
      </c>
      <c r="C10106" s="22" t="s">
        <v>68</v>
      </c>
      <c r="D10106" s="22" t="s">
        <v>61</v>
      </c>
      <c r="E10106" s="22" t="s">
        <v>25758</v>
      </c>
      <c r="F10106" s="31">
        <v>43453.59716435185</v>
      </c>
      <c r="G10106" s="31">
        <v>43453</v>
      </c>
      <c r="H10106" s="31">
        <v>43818</v>
      </c>
      <c r="I10106" s="31">
        <v>43483.591435185182</v>
      </c>
      <c r="J10106" s="22" t="s">
        <v>73</v>
      </c>
      <c r="K10106" s="32" t="s">
        <v>126</v>
      </c>
      <c r="L10106" s="32" t="s">
        <v>25759</v>
      </c>
      <c r="N10106" s="24">
        <v>2422.1550000000002</v>
      </c>
      <c r="O10106" s="24">
        <v>5603.44</v>
      </c>
      <c r="P10106" s="32" t="s">
        <v>90</v>
      </c>
      <c r="Q10106" s="43" t="s">
        <v>91</v>
      </c>
      <c r="R10106" s="43" t="s">
        <v>78</v>
      </c>
      <c r="S10106" s="47">
        <v>7</v>
      </c>
    </row>
    <row r="10107" spans="1:19" ht="12.75">
      <c r="A10107" s="22" t="s">
        <v>60</v>
      </c>
      <c r="B10107" s="22" t="s">
        <v>19836</v>
      </c>
      <c r="C10107" s="22" t="s">
        <v>68</v>
      </c>
      <c r="D10107" s="22" t="s">
        <v>61</v>
      </c>
      <c r="E10107" s="22" t="s">
        <v>25760</v>
      </c>
      <c r="F10107" s="31">
        <v>43441.583298611113</v>
      </c>
      <c r="G10107" s="31">
        <v>43441</v>
      </c>
      <c r="H10107" s="31">
        <v>43806</v>
      </c>
      <c r="I10107" s="31">
        <v>43471</v>
      </c>
      <c r="J10107" s="22" t="s">
        <v>73</v>
      </c>
      <c r="K10107" s="32" t="s">
        <v>120</v>
      </c>
      <c r="L10107" s="32" t="s">
        <v>25761</v>
      </c>
      <c r="M10107" s="32" t="s">
        <v>25762</v>
      </c>
      <c r="N10107" s="24">
        <v>554.56500000000005</v>
      </c>
      <c r="O10107" s="24">
        <v>431.44</v>
      </c>
      <c r="P10107" s="32" t="s">
        <v>123</v>
      </c>
      <c r="Q10107" s="43" t="s">
        <v>124</v>
      </c>
      <c r="R10107" s="43" t="s">
        <v>78</v>
      </c>
      <c r="S10107" s="47">
        <v>7</v>
      </c>
    </row>
    <row r="10108" spans="1:19" ht="12.75">
      <c r="A10108" s="22" t="s">
        <v>60</v>
      </c>
      <c r="B10108" s="22" t="s">
        <v>18927</v>
      </c>
      <c r="C10108" s="22" t="s">
        <v>68</v>
      </c>
      <c r="D10108" s="22" t="s">
        <v>61</v>
      </c>
      <c r="E10108" s="22" t="s">
        <v>25763</v>
      </c>
      <c r="F10108" s="31">
        <v>43453.402233796296</v>
      </c>
      <c r="G10108" s="31">
        <v>43464</v>
      </c>
      <c r="H10108" s="31">
        <v>43829</v>
      </c>
      <c r="I10108" s="31">
        <v>43483</v>
      </c>
      <c r="J10108" s="22" t="s">
        <v>73</v>
      </c>
      <c r="K10108" s="32" t="s">
        <v>82</v>
      </c>
      <c r="L10108" s="32" t="s">
        <v>25764</v>
      </c>
      <c r="N10108" s="24">
        <v>1170.6470999999999</v>
      </c>
      <c r="O10108" s="24">
        <v>831.35</v>
      </c>
      <c r="P10108" s="32" t="s">
        <v>90</v>
      </c>
      <c r="Q10108" s="43" t="s">
        <v>91</v>
      </c>
      <c r="R10108" s="43" t="s">
        <v>78</v>
      </c>
      <c r="S10108" s="47">
        <v>7</v>
      </c>
    </row>
    <row r="10109" spans="1:19" ht="12.75">
      <c r="A10109" s="22" t="s">
        <v>60</v>
      </c>
      <c r="B10109" s="22" t="s">
        <v>18954</v>
      </c>
      <c r="C10109" s="22" t="s">
        <v>68</v>
      </c>
      <c r="D10109" s="22" t="s">
        <v>61</v>
      </c>
      <c r="E10109" s="22" t="s">
        <v>25765</v>
      </c>
      <c r="F10109" s="31">
        <v>43440.667280092588</v>
      </c>
      <c r="G10109" s="31">
        <v>43388</v>
      </c>
      <c r="H10109" s="31">
        <v>43753</v>
      </c>
      <c r="I10109" s="31">
        <v>43470</v>
      </c>
      <c r="J10109" s="22" t="s">
        <v>131</v>
      </c>
      <c r="K10109" s="32" t="s">
        <v>120</v>
      </c>
      <c r="L10109" s="32" t="s">
        <v>25766</v>
      </c>
      <c r="M10109" s="32" t="s">
        <v>22036</v>
      </c>
      <c r="N10109" s="24">
        <v>0</v>
      </c>
      <c r="O10109" s="24">
        <v>0</v>
      </c>
      <c r="P10109" s="32" t="s">
        <v>206</v>
      </c>
      <c r="Q10109" s="43" t="s">
        <v>207</v>
      </c>
      <c r="R10109" s="43" t="s">
        <v>78</v>
      </c>
      <c r="S10109" s="47">
        <v>1</v>
      </c>
    </row>
    <row r="10110" spans="1:19" ht="12.75">
      <c r="A10110" s="22" t="s">
        <v>60</v>
      </c>
      <c r="B10110" s="22" t="s">
        <v>19001</v>
      </c>
      <c r="C10110" s="22" t="s">
        <v>68</v>
      </c>
      <c r="D10110" s="22" t="s">
        <v>61</v>
      </c>
      <c r="E10110" s="22" t="s">
        <v>25767</v>
      </c>
      <c r="F10110" s="31">
        <v>43441.475810185184</v>
      </c>
      <c r="G10110" s="31">
        <v>43455</v>
      </c>
      <c r="H10110" s="31">
        <v>43820</v>
      </c>
      <c r="I10110" s="31">
        <v>43471</v>
      </c>
      <c r="J10110" s="22" t="s">
        <v>73</v>
      </c>
      <c r="K10110" s="32" t="s">
        <v>74</v>
      </c>
      <c r="L10110" s="32" t="s">
        <v>25768</v>
      </c>
      <c r="N10110" s="24">
        <v>2347.11</v>
      </c>
      <c r="O10110" s="24">
        <v>0</v>
      </c>
      <c r="P10110" s="32" t="s">
        <v>4216</v>
      </c>
      <c r="Q10110" s="43" t="s">
        <v>4217</v>
      </c>
      <c r="R10110" s="43" t="s">
        <v>78</v>
      </c>
      <c r="S10110" s="47">
        <v>7</v>
      </c>
    </row>
    <row r="10111" spans="1:19" ht="12.75">
      <c r="A10111" s="22" t="s">
        <v>60</v>
      </c>
      <c r="B10111" s="22" t="s">
        <v>19424</v>
      </c>
      <c r="C10111" s="22" t="s">
        <v>68</v>
      </c>
      <c r="D10111" s="22" t="s">
        <v>61</v>
      </c>
      <c r="E10111" s="22" t="s">
        <v>25769</v>
      </c>
      <c r="F10111" s="31">
        <v>43455.432604166665</v>
      </c>
      <c r="G10111" s="31">
        <v>43455</v>
      </c>
      <c r="H10111" s="31">
        <v>43861</v>
      </c>
      <c r="I10111" s="31">
        <v>43485</v>
      </c>
      <c r="J10111" s="22" t="s">
        <v>73</v>
      </c>
      <c r="K10111" s="32" t="s">
        <v>82</v>
      </c>
      <c r="L10111" s="32" t="s">
        <v>25770</v>
      </c>
      <c r="N10111" s="24">
        <v>972.02</v>
      </c>
      <c r="O10111" s="24">
        <v>649.52</v>
      </c>
      <c r="P10111" s="32" t="s">
        <v>206</v>
      </c>
      <c r="Q10111" s="43" t="s">
        <v>207</v>
      </c>
      <c r="R10111" s="43" t="s">
        <v>78</v>
      </c>
      <c r="S10111" s="47">
        <v>7</v>
      </c>
    </row>
    <row r="10112" spans="1:19" ht="12.75">
      <c r="A10112" s="22" t="s">
        <v>60</v>
      </c>
      <c r="B10112" s="22" t="s">
        <v>18909</v>
      </c>
      <c r="C10112" s="22" t="s">
        <v>68</v>
      </c>
      <c r="D10112" s="22" t="s">
        <v>61</v>
      </c>
      <c r="E10112" s="22" t="s">
        <v>25771</v>
      </c>
      <c r="F10112" s="31">
        <v>43451.510972222219</v>
      </c>
      <c r="G10112" s="31">
        <v>43105</v>
      </c>
      <c r="H10112" s="31">
        <v>43470</v>
      </c>
      <c r="I10112" s="31">
        <v>43481.503796296296</v>
      </c>
      <c r="J10112" s="22" t="s">
        <v>73</v>
      </c>
      <c r="K10112" s="32" t="s">
        <v>74</v>
      </c>
      <c r="L10112" s="32" t="s">
        <v>25772</v>
      </c>
      <c r="N10112" s="24">
        <v>0</v>
      </c>
      <c r="O10112" s="24">
        <v>0</v>
      </c>
      <c r="P10112" s="32" t="s">
        <v>693</v>
      </c>
      <c r="Q10112" s="43" t="s">
        <v>694</v>
      </c>
      <c r="R10112" s="43" t="s">
        <v>78</v>
      </c>
      <c r="S10112" s="47">
        <v>5</v>
      </c>
    </row>
    <row r="10113" spans="1:19" ht="12.75">
      <c r="A10113" s="22" t="s">
        <v>60</v>
      </c>
      <c r="B10113" s="22" t="s">
        <v>19115</v>
      </c>
      <c r="C10113" s="22" t="s">
        <v>68</v>
      </c>
      <c r="D10113" s="22" t="s">
        <v>61</v>
      </c>
      <c r="E10113" s="22" t="s">
        <v>25773</v>
      </c>
      <c r="F10113" s="31">
        <v>43453.591064814813</v>
      </c>
      <c r="G10113" s="31">
        <v>43453</v>
      </c>
      <c r="H10113" s="31">
        <v>43818</v>
      </c>
      <c r="I10113" s="31">
        <v>43483</v>
      </c>
      <c r="J10113" s="22" t="s">
        <v>73</v>
      </c>
      <c r="K10113" s="32" t="s">
        <v>74</v>
      </c>
      <c r="L10113" s="32" t="s">
        <v>25774</v>
      </c>
      <c r="N10113" s="24">
        <v>433.0375</v>
      </c>
      <c r="O10113" s="24">
        <v>0</v>
      </c>
      <c r="P10113" s="32" t="s">
        <v>8659</v>
      </c>
      <c r="Q10113" s="43" t="s">
        <v>8660</v>
      </c>
      <c r="R10113" s="43" t="s">
        <v>78</v>
      </c>
      <c r="S10113" s="47">
        <v>7</v>
      </c>
    </row>
    <row r="10114" spans="1:19" ht="12.75">
      <c r="A10114" s="22" t="s">
        <v>60</v>
      </c>
      <c r="B10114" s="22" t="s">
        <v>19183</v>
      </c>
      <c r="C10114" s="22" t="s">
        <v>68</v>
      </c>
      <c r="D10114" s="22" t="s">
        <v>61</v>
      </c>
      <c r="E10114" s="22" t="s">
        <v>25775</v>
      </c>
      <c r="F10114" s="31">
        <v>43454.662916666668</v>
      </c>
      <c r="G10114" s="31">
        <v>43454</v>
      </c>
      <c r="H10114" s="31">
        <v>43819</v>
      </c>
      <c r="I10114" s="31">
        <v>43484</v>
      </c>
      <c r="J10114" s="22" t="s">
        <v>73</v>
      </c>
      <c r="K10114" s="32" t="s">
        <v>126</v>
      </c>
      <c r="L10114" s="32" t="s">
        <v>25776</v>
      </c>
      <c r="N10114" s="24">
        <v>10435.17</v>
      </c>
      <c r="O10114" s="24">
        <v>0</v>
      </c>
      <c r="P10114" s="32" t="s">
        <v>403</v>
      </c>
      <c r="Q10114" s="43" t="s">
        <v>404</v>
      </c>
      <c r="R10114" s="43" t="s">
        <v>78</v>
      </c>
      <c r="S10114" s="47">
        <v>7</v>
      </c>
    </row>
    <row r="10115" spans="1:19" ht="12.75">
      <c r="A10115" s="22" t="s">
        <v>60</v>
      </c>
      <c r="B10115" s="22" t="s">
        <v>19306</v>
      </c>
      <c r="C10115" s="22" t="s">
        <v>68</v>
      </c>
      <c r="D10115" s="22" t="s">
        <v>61</v>
      </c>
      <c r="E10115" s="22" t="s">
        <v>25777</v>
      </c>
      <c r="F10115" s="31">
        <v>43437.635752314811</v>
      </c>
      <c r="G10115" s="31">
        <v>43449</v>
      </c>
      <c r="H10115" s="31">
        <v>43814</v>
      </c>
      <c r="I10115" s="31">
        <v>43467</v>
      </c>
      <c r="J10115" s="22" t="s">
        <v>73</v>
      </c>
      <c r="K10115" s="32" t="s">
        <v>74</v>
      </c>
      <c r="L10115" s="32" t="s">
        <v>25778</v>
      </c>
      <c r="N10115" s="24">
        <v>1309.7514000000001</v>
      </c>
      <c r="O10115" s="24">
        <v>0</v>
      </c>
      <c r="P10115" s="32" t="s">
        <v>18050</v>
      </c>
      <c r="Q10115" s="43" t="s">
        <v>18051</v>
      </c>
      <c r="R10115" s="43" t="s">
        <v>78</v>
      </c>
      <c r="S10115" s="47">
        <v>7</v>
      </c>
    </row>
    <row r="10116" spans="1:19" ht="12.75">
      <c r="A10116" s="22" t="s">
        <v>60</v>
      </c>
      <c r="B10116" s="22" t="s">
        <v>19067</v>
      </c>
      <c r="C10116" s="22" t="s">
        <v>68</v>
      </c>
      <c r="D10116" s="22" t="s">
        <v>61</v>
      </c>
      <c r="E10116" s="22" t="s">
        <v>25779</v>
      </c>
      <c r="F10116" s="31">
        <v>43455.104212962964</v>
      </c>
      <c r="G10116" s="31">
        <v>43497</v>
      </c>
      <c r="H10116" s="31">
        <v>43862</v>
      </c>
      <c r="I10116" s="31">
        <v>43515.104212962964</v>
      </c>
      <c r="J10116" s="22" t="s">
        <v>81</v>
      </c>
      <c r="K10116" s="32" t="s">
        <v>82</v>
      </c>
      <c r="L10116" s="32" t="s">
        <v>25780</v>
      </c>
      <c r="M10116" s="32" t="s">
        <v>25781</v>
      </c>
      <c r="N10116" s="24">
        <v>4329.08</v>
      </c>
      <c r="O10116" s="24">
        <v>4329.08</v>
      </c>
      <c r="P10116" s="32" t="s">
        <v>1616</v>
      </c>
      <c r="Q10116" s="43" t="s">
        <v>1617</v>
      </c>
      <c r="R10116" s="43" t="s">
        <v>78</v>
      </c>
      <c r="S10116" s="47">
        <v>1</v>
      </c>
    </row>
    <row r="10117" spans="1:19" ht="12.75">
      <c r="A10117" s="22" t="s">
        <v>60</v>
      </c>
      <c r="B10117" s="22" t="s">
        <v>18935</v>
      </c>
      <c r="C10117" s="22" t="s">
        <v>68</v>
      </c>
      <c r="D10117" s="22" t="s">
        <v>61</v>
      </c>
      <c r="E10117" s="22" t="s">
        <v>25782</v>
      </c>
      <c r="F10117" s="31">
        <v>43439.703263888885</v>
      </c>
      <c r="G10117" s="31">
        <v>43439</v>
      </c>
      <c r="H10117" s="31">
        <v>43804</v>
      </c>
      <c r="I10117" s="31">
        <v>43469.702060185184</v>
      </c>
      <c r="J10117" s="22" t="s">
        <v>73</v>
      </c>
      <c r="K10117" s="32" t="s">
        <v>74</v>
      </c>
      <c r="L10117" s="32" t="s">
        <v>25783</v>
      </c>
      <c r="N10117" s="24">
        <v>1142.6600000000001</v>
      </c>
      <c r="O10117" s="24">
        <v>0</v>
      </c>
      <c r="P10117" s="32" t="s">
        <v>2164</v>
      </c>
      <c r="Q10117" s="43" t="s">
        <v>2165</v>
      </c>
      <c r="R10117" s="43" t="s">
        <v>78</v>
      </c>
      <c r="S10117" s="47">
        <v>7</v>
      </c>
    </row>
    <row r="10118" spans="1:19" ht="12.75">
      <c r="A10118" s="22" t="s">
        <v>60</v>
      </c>
      <c r="B10118" s="22" t="s">
        <v>18973</v>
      </c>
      <c r="C10118" s="22" t="s">
        <v>68</v>
      </c>
      <c r="D10118" s="22" t="s">
        <v>61</v>
      </c>
      <c r="E10118" s="22" t="s">
        <v>25784</v>
      </c>
      <c r="F10118" s="31">
        <v>43453.519201388888</v>
      </c>
      <c r="G10118" s="31">
        <v>43485</v>
      </c>
      <c r="H10118" s="31">
        <v>43850</v>
      </c>
      <c r="I10118" s="31">
        <v>43483</v>
      </c>
      <c r="J10118" s="22" t="s">
        <v>73</v>
      </c>
      <c r="K10118" s="32" t="s">
        <v>82</v>
      </c>
      <c r="L10118" s="32" t="s">
        <v>25785</v>
      </c>
      <c r="N10118" s="24">
        <v>1711.0333000000001</v>
      </c>
      <c r="O10118" s="24">
        <v>1597.62</v>
      </c>
      <c r="P10118" s="32" t="s">
        <v>1009</v>
      </c>
      <c r="Q10118" s="43" t="s">
        <v>1010</v>
      </c>
      <c r="R10118" s="43" t="s">
        <v>78</v>
      </c>
      <c r="S10118" s="47">
        <v>6</v>
      </c>
    </row>
    <row r="10119" spans="1:19" ht="12.75">
      <c r="A10119" s="22" t="s">
        <v>60</v>
      </c>
      <c r="B10119" s="22" t="s">
        <v>19852</v>
      </c>
      <c r="C10119" s="22" t="s">
        <v>68</v>
      </c>
      <c r="D10119" s="22" t="s">
        <v>61</v>
      </c>
      <c r="E10119" s="22" t="s">
        <v>25786</v>
      </c>
      <c r="F10119" s="31">
        <v>43439.637511574074</v>
      </c>
      <c r="G10119" s="31">
        <v>43454</v>
      </c>
      <c r="H10119" s="31">
        <v>43819</v>
      </c>
      <c r="I10119" s="31">
        <v>43469</v>
      </c>
      <c r="J10119" s="22" t="s">
        <v>73</v>
      </c>
      <c r="K10119" s="32" t="s">
        <v>120</v>
      </c>
      <c r="L10119" s="32" t="s">
        <v>25787</v>
      </c>
      <c r="M10119" s="32" t="s">
        <v>25788</v>
      </c>
      <c r="N10119" s="24">
        <v>1524.31</v>
      </c>
      <c r="O10119" s="24">
        <v>1407.32</v>
      </c>
      <c r="P10119" s="32" t="s">
        <v>1246</v>
      </c>
      <c r="Q10119" s="43" t="s">
        <v>1247</v>
      </c>
      <c r="R10119" s="43" t="s">
        <v>158</v>
      </c>
      <c r="S10119" s="47">
        <v>5</v>
      </c>
    </row>
    <row r="10120" spans="1:19" ht="12.75">
      <c r="A10120" s="22" t="s">
        <v>60</v>
      </c>
      <c r="B10120" s="22" t="s">
        <v>19123</v>
      </c>
      <c r="C10120" s="22" t="s">
        <v>68</v>
      </c>
      <c r="D10120" s="22" t="s">
        <v>61</v>
      </c>
      <c r="E10120" s="22" t="s">
        <v>25789</v>
      </c>
      <c r="F10120" s="31">
        <v>43439.113657407404</v>
      </c>
      <c r="G10120" s="31">
        <v>43477</v>
      </c>
      <c r="H10120" s="31">
        <v>43842</v>
      </c>
      <c r="I10120" s="31">
        <v>43499.113657407404</v>
      </c>
      <c r="J10120" s="22" t="s">
        <v>81</v>
      </c>
      <c r="K10120" s="32" t="s">
        <v>82</v>
      </c>
      <c r="L10120" s="32" t="s">
        <v>25790</v>
      </c>
      <c r="M10120" s="32" t="s">
        <v>25791</v>
      </c>
      <c r="N10120" s="24">
        <v>4424.8100000000004</v>
      </c>
      <c r="O10120" s="24">
        <v>4424.8100000000004</v>
      </c>
      <c r="P10120" s="32" t="s">
        <v>2754</v>
      </c>
      <c r="Q10120" s="43" t="s">
        <v>2755</v>
      </c>
      <c r="R10120" s="43" t="s">
        <v>78</v>
      </c>
      <c r="S10120" s="47">
        <v>1</v>
      </c>
    </row>
    <row r="10121" spans="1:19" ht="12.75">
      <c r="A10121" s="22" t="s">
        <v>60</v>
      </c>
      <c r="B10121" s="22" t="s">
        <v>19022</v>
      </c>
      <c r="C10121" s="22" t="s">
        <v>68</v>
      </c>
      <c r="D10121" s="22" t="s">
        <v>61</v>
      </c>
      <c r="E10121" s="22" t="s">
        <v>25792</v>
      </c>
      <c r="F10121" s="31">
        <v>43449.124016203699</v>
      </c>
      <c r="G10121" s="31">
        <v>43496</v>
      </c>
      <c r="H10121" s="31">
        <v>43861</v>
      </c>
      <c r="I10121" s="31">
        <v>43509.124016203699</v>
      </c>
      <c r="J10121" s="22" t="s">
        <v>81</v>
      </c>
      <c r="K10121" s="32" t="s">
        <v>82</v>
      </c>
      <c r="L10121" s="32" t="s">
        <v>25793</v>
      </c>
      <c r="M10121" s="32" t="s">
        <v>25794</v>
      </c>
      <c r="N10121" s="24">
        <v>1058.53</v>
      </c>
      <c r="O10121" s="24">
        <v>1058.53</v>
      </c>
      <c r="P10121" s="32" t="s">
        <v>8120</v>
      </c>
      <c r="Q10121" s="43" t="s">
        <v>8121</v>
      </c>
      <c r="R10121" s="43" t="s">
        <v>78</v>
      </c>
      <c r="S10121" s="47">
        <v>1</v>
      </c>
    </row>
    <row r="10122" spans="1:19" ht="12.75">
      <c r="A10122" s="22" t="s">
        <v>60</v>
      </c>
      <c r="B10122" s="22" t="s">
        <v>19137</v>
      </c>
      <c r="C10122" s="22" t="s">
        <v>68</v>
      </c>
      <c r="D10122" s="22" t="s">
        <v>61</v>
      </c>
      <c r="E10122" s="22" t="s">
        <v>25795</v>
      </c>
      <c r="F10122" s="31">
        <v>43438.503090277773</v>
      </c>
      <c r="G10122" s="31">
        <v>43466</v>
      </c>
      <c r="H10122" s="31">
        <v>43831</v>
      </c>
      <c r="I10122" s="31">
        <v>43468.487951388888</v>
      </c>
      <c r="J10122" s="22" t="s">
        <v>73</v>
      </c>
      <c r="K10122" s="32" t="s">
        <v>74</v>
      </c>
      <c r="L10122" s="32" t="s">
        <v>25796</v>
      </c>
      <c r="N10122" s="24">
        <v>2133.1799999999998</v>
      </c>
      <c r="O10122" s="24">
        <v>0</v>
      </c>
      <c r="P10122" s="32" t="s">
        <v>497</v>
      </c>
      <c r="Q10122" s="43" t="s">
        <v>498</v>
      </c>
      <c r="R10122" s="43" t="s">
        <v>78</v>
      </c>
      <c r="S10122" s="47">
        <v>7</v>
      </c>
    </row>
    <row r="10123" spans="1:19" ht="12.75">
      <c r="A10123" s="22" t="s">
        <v>60</v>
      </c>
      <c r="B10123" s="22" t="s">
        <v>18939</v>
      </c>
      <c r="C10123" s="22" t="s">
        <v>68</v>
      </c>
      <c r="D10123" s="22" t="s">
        <v>61</v>
      </c>
      <c r="E10123" s="22" t="s">
        <v>25797</v>
      </c>
      <c r="F10123" s="31">
        <v>43453.528321759259</v>
      </c>
      <c r="G10123" s="31">
        <v>43472</v>
      </c>
      <c r="H10123" s="31">
        <v>43837</v>
      </c>
      <c r="I10123" s="31">
        <v>43483</v>
      </c>
      <c r="J10123" s="22" t="s">
        <v>73</v>
      </c>
      <c r="K10123" s="32" t="s">
        <v>120</v>
      </c>
      <c r="L10123" s="32" t="s">
        <v>25798</v>
      </c>
      <c r="M10123" s="32" t="s">
        <v>25799</v>
      </c>
      <c r="N10123" s="24">
        <v>774.14139999999998</v>
      </c>
      <c r="O10123" s="24">
        <v>626.23</v>
      </c>
      <c r="P10123" s="32" t="s">
        <v>123</v>
      </c>
      <c r="Q10123" s="43" t="s">
        <v>124</v>
      </c>
      <c r="R10123" s="43" t="s">
        <v>78</v>
      </c>
      <c r="S10123" s="47">
        <v>7</v>
      </c>
    </row>
    <row r="10124" spans="1:19" ht="12.75">
      <c r="A10124" s="22" t="s">
        <v>60</v>
      </c>
      <c r="B10124" s="22" t="s">
        <v>19045</v>
      </c>
      <c r="C10124" s="22" t="s">
        <v>68</v>
      </c>
      <c r="D10124" s="22" t="s">
        <v>61</v>
      </c>
      <c r="E10124" s="22" t="s">
        <v>25800</v>
      </c>
      <c r="F10124" s="31">
        <v>43449.119768518518</v>
      </c>
      <c r="G10124" s="31">
        <v>43492</v>
      </c>
      <c r="H10124" s="31">
        <v>43857</v>
      </c>
      <c r="I10124" s="31">
        <v>43509.119768518518</v>
      </c>
      <c r="J10124" s="22" t="s">
        <v>81</v>
      </c>
      <c r="K10124" s="32" t="s">
        <v>82</v>
      </c>
      <c r="L10124" s="32" t="s">
        <v>25801</v>
      </c>
      <c r="M10124" s="32" t="s">
        <v>25802</v>
      </c>
      <c r="N10124" s="24">
        <v>722.48</v>
      </c>
      <c r="O10124" s="24">
        <v>722.48</v>
      </c>
      <c r="P10124" s="32" t="s">
        <v>344</v>
      </c>
      <c r="Q10124" s="43" t="s">
        <v>345</v>
      </c>
      <c r="R10124" s="43" t="s">
        <v>78</v>
      </c>
      <c r="S10124" s="47">
        <v>1</v>
      </c>
    </row>
    <row r="10125" spans="1:19" ht="12.75">
      <c r="A10125" s="22" t="s">
        <v>60</v>
      </c>
      <c r="B10125" s="22" t="s">
        <v>18935</v>
      </c>
      <c r="C10125" s="22" t="s">
        <v>68</v>
      </c>
      <c r="D10125" s="22" t="s">
        <v>61</v>
      </c>
      <c r="E10125" s="22" t="s">
        <v>25803</v>
      </c>
      <c r="F10125" s="31">
        <v>43441.431296296294</v>
      </c>
      <c r="G10125" s="31">
        <v>43441</v>
      </c>
      <c r="H10125" s="31">
        <v>43806</v>
      </c>
      <c r="I10125" s="31">
        <v>43471.430428240739</v>
      </c>
      <c r="J10125" s="22" t="s">
        <v>73</v>
      </c>
      <c r="K10125" s="32" t="s">
        <v>82</v>
      </c>
      <c r="L10125" s="32" t="s">
        <v>25804</v>
      </c>
      <c r="N10125" s="24">
        <v>452.08159999999998</v>
      </c>
      <c r="O10125" s="24">
        <v>432.80</v>
      </c>
      <c r="P10125" s="32" t="s">
        <v>105</v>
      </c>
      <c r="Q10125" s="43" t="s">
        <v>106</v>
      </c>
      <c r="R10125" s="43" t="s">
        <v>78</v>
      </c>
      <c r="S10125" s="47">
        <v>7</v>
      </c>
    </row>
    <row r="10126" spans="1:19" ht="12.75">
      <c r="A10126" s="22" t="s">
        <v>60</v>
      </c>
      <c r="B10126" s="22" t="s">
        <v>19033</v>
      </c>
      <c r="C10126" s="22" t="s">
        <v>68</v>
      </c>
      <c r="D10126" s="22" t="s">
        <v>61</v>
      </c>
      <c r="E10126" s="22" t="s">
        <v>25805</v>
      </c>
      <c r="F10126" s="31">
        <v>43449.122789351852</v>
      </c>
      <c r="G10126" s="31">
        <v>43496</v>
      </c>
      <c r="H10126" s="31">
        <v>43861</v>
      </c>
      <c r="I10126" s="31">
        <v>43509.122777777775</v>
      </c>
      <c r="J10126" s="22" t="s">
        <v>81</v>
      </c>
      <c r="K10126" s="32" t="s">
        <v>120</v>
      </c>
      <c r="L10126" s="32" t="s">
        <v>25806</v>
      </c>
      <c r="M10126" s="32" t="s">
        <v>25807</v>
      </c>
      <c r="N10126" s="24">
        <v>650.39</v>
      </c>
      <c r="O10126" s="24">
        <v>650.39</v>
      </c>
      <c r="P10126" s="32" t="s">
        <v>1246</v>
      </c>
      <c r="Q10126" s="43" t="s">
        <v>1247</v>
      </c>
      <c r="R10126" s="43" t="s">
        <v>78</v>
      </c>
      <c r="S10126" s="47">
        <v>1</v>
      </c>
    </row>
    <row r="10127" spans="1:19" ht="12.75">
      <c r="A10127" s="22" t="s">
        <v>60</v>
      </c>
      <c r="B10127" s="22" t="s">
        <v>18973</v>
      </c>
      <c r="C10127" s="22" t="s">
        <v>68</v>
      </c>
      <c r="D10127" s="22" t="s">
        <v>61</v>
      </c>
      <c r="E10127" s="22" t="s">
        <v>25808</v>
      </c>
      <c r="F10127" s="31">
        <v>43444.423900462964</v>
      </c>
      <c r="G10127" s="31">
        <v>43445</v>
      </c>
      <c r="H10127" s="31">
        <v>43810</v>
      </c>
      <c r="I10127" s="31">
        <v>43474</v>
      </c>
      <c r="J10127" s="22" t="s">
        <v>73</v>
      </c>
      <c r="K10127" s="32" t="s">
        <v>74</v>
      </c>
      <c r="L10127" s="32" t="s">
        <v>25809</v>
      </c>
      <c r="N10127" s="24">
        <v>0</v>
      </c>
      <c r="O10127" s="24">
        <v>0</v>
      </c>
      <c r="P10127" s="32" t="s">
        <v>1044</v>
      </c>
      <c r="Q10127" s="43" t="s">
        <v>1045</v>
      </c>
      <c r="R10127" s="43" t="s">
        <v>158</v>
      </c>
      <c r="S10127" s="47">
        <v>7</v>
      </c>
    </row>
    <row r="10128" spans="1:19" ht="12.75">
      <c r="A10128" s="22" t="s">
        <v>60</v>
      </c>
      <c r="B10128" s="22" t="s">
        <v>19051</v>
      </c>
      <c r="C10128" s="22" t="s">
        <v>68</v>
      </c>
      <c r="D10128" s="22" t="s">
        <v>61</v>
      </c>
      <c r="E10128" s="22" t="s">
        <v>25810</v>
      </c>
      <c r="F10128" s="31">
        <v>43446.471469907403</v>
      </c>
      <c r="G10128" s="31">
        <v>43446</v>
      </c>
      <c r="H10128" s="31">
        <v>43811</v>
      </c>
      <c r="I10128" s="31">
        <v>43476</v>
      </c>
      <c r="J10128" s="22" t="s">
        <v>73</v>
      </c>
      <c r="K10128" s="32" t="s">
        <v>74</v>
      </c>
      <c r="L10128" s="32" t="s">
        <v>25811</v>
      </c>
      <c r="N10128" s="24">
        <v>199.49</v>
      </c>
      <c r="O10128" s="24">
        <v>0</v>
      </c>
      <c r="P10128" s="32" t="s">
        <v>1588</v>
      </c>
      <c r="Q10128" s="43" t="s">
        <v>1589</v>
      </c>
      <c r="R10128" s="43" t="s">
        <v>78</v>
      </c>
      <c r="S10128" s="47">
        <v>7</v>
      </c>
    </row>
    <row r="10129" spans="1:19" ht="12.75">
      <c r="A10129" s="22" t="s">
        <v>60</v>
      </c>
      <c r="B10129" s="22" t="s">
        <v>19183</v>
      </c>
      <c r="C10129" s="22" t="s">
        <v>68</v>
      </c>
      <c r="D10129" s="22" t="s">
        <v>61</v>
      </c>
      <c r="E10129" s="22" t="s">
        <v>25812</v>
      </c>
      <c r="F10129" s="31">
        <v>43455.34412037037</v>
      </c>
      <c r="G10129" s="31">
        <v>43448</v>
      </c>
      <c r="H10129" s="31">
        <v>43813</v>
      </c>
      <c r="I10129" s="31">
        <v>43485</v>
      </c>
      <c r="J10129" s="22" t="s">
        <v>160</v>
      </c>
      <c r="K10129" s="32" t="s">
        <v>120</v>
      </c>
      <c r="L10129" s="32" t="s">
        <v>25813</v>
      </c>
      <c r="M10129" s="32" t="s">
        <v>25329</v>
      </c>
      <c r="N10129" s="24">
        <v>-3535.09</v>
      </c>
      <c r="O10129" s="24">
        <v>-3535.09</v>
      </c>
      <c r="P10129" s="32" t="s">
        <v>1246</v>
      </c>
      <c r="Q10129" s="43" t="s">
        <v>1247</v>
      </c>
      <c r="R10129" s="43" t="s">
        <v>78</v>
      </c>
      <c r="S10129" s="47">
        <v>1</v>
      </c>
    </row>
    <row r="10130" spans="1:19" ht="12.75">
      <c r="A10130" s="22" t="s">
        <v>60</v>
      </c>
      <c r="B10130" s="22" t="s">
        <v>19380</v>
      </c>
      <c r="C10130" s="22" t="s">
        <v>68</v>
      </c>
      <c r="D10130" s="22" t="s">
        <v>61</v>
      </c>
      <c r="E10130" s="22" t="s">
        <v>25814</v>
      </c>
      <c r="F10130" s="31">
        <v>43444.466203703705</v>
      </c>
      <c r="G10130" s="31">
        <v>43476</v>
      </c>
      <c r="H10130" s="31">
        <v>43841</v>
      </c>
      <c r="I10130" s="31">
        <v>43474.456793981481</v>
      </c>
      <c r="J10130" s="22" t="s">
        <v>73</v>
      </c>
      <c r="K10130" s="32" t="s">
        <v>74</v>
      </c>
      <c r="L10130" s="32" t="s">
        <v>25815</v>
      </c>
      <c r="N10130" s="24">
        <v>4828.3599999999997</v>
      </c>
      <c r="O10130" s="24">
        <v>0</v>
      </c>
      <c r="P10130" s="32" t="s">
        <v>3085</v>
      </c>
      <c r="Q10130" s="43" t="s">
        <v>3086</v>
      </c>
      <c r="R10130" s="43" t="s">
        <v>78</v>
      </c>
      <c r="S10130" s="47">
        <v>7</v>
      </c>
    </row>
    <row r="10131" spans="1:19" ht="12.75">
      <c r="A10131" s="22" t="s">
        <v>60</v>
      </c>
      <c r="B10131" s="22" t="s">
        <v>19022</v>
      </c>
      <c r="C10131" s="22" t="s">
        <v>68</v>
      </c>
      <c r="D10131" s="22" t="s">
        <v>61</v>
      </c>
      <c r="E10131" s="22" t="s">
        <v>25816</v>
      </c>
      <c r="F10131" s="31">
        <v>43439.630648148144</v>
      </c>
      <c r="G10131" s="31">
        <v>43357</v>
      </c>
      <c r="H10131" s="31">
        <v>43708</v>
      </c>
      <c r="I10131" s="31">
        <v>43469</v>
      </c>
      <c r="J10131" s="22" t="s">
        <v>131</v>
      </c>
      <c r="K10131" s="32" t="s">
        <v>120</v>
      </c>
      <c r="L10131" s="32" t="s">
        <v>25817</v>
      </c>
      <c r="M10131" s="32" t="s">
        <v>25818</v>
      </c>
      <c r="N10131" s="24">
        <v>-1171.22</v>
      </c>
      <c r="O10131" s="24">
        <v>-1171.22</v>
      </c>
      <c r="P10131" s="32" t="s">
        <v>497</v>
      </c>
      <c r="Q10131" s="43" t="s">
        <v>498</v>
      </c>
      <c r="R10131" s="43" t="s">
        <v>158</v>
      </c>
      <c r="S10131" s="47">
        <v>1</v>
      </c>
    </row>
    <row r="10132" spans="1:19" ht="12.75">
      <c r="A10132" s="22" t="s">
        <v>60</v>
      </c>
      <c r="B10132" s="22" t="s">
        <v>19227</v>
      </c>
      <c r="C10132" s="22" t="s">
        <v>68</v>
      </c>
      <c r="D10132" s="22" t="s">
        <v>61</v>
      </c>
      <c r="E10132" s="22" t="s">
        <v>25819</v>
      </c>
      <c r="F10132" s="31">
        <v>43454.646874999999</v>
      </c>
      <c r="G10132" s="31">
        <v>43454</v>
      </c>
      <c r="H10132" s="31">
        <v>43819</v>
      </c>
      <c r="I10132" s="31">
        <v>43484.629212962958</v>
      </c>
      <c r="J10132" s="22" t="s">
        <v>73</v>
      </c>
      <c r="K10132" s="32" t="s">
        <v>82</v>
      </c>
      <c r="L10132" s="32" t="s">
        <v>25820</v>
      </c>
      <c r="N10132" s="24">
        <v>539.4375</v>
      </c>
      <c r="O10132" s="24">
        <v>390.81</v>
      </c>
      <c r="P10132" s="32" t="s">
        <v>25821</v>
      </c>
      <c r="Q10132" s="43" t="s">
        <v>25822</v>
      </c>
      <c r="R10132" s="43" t="s">
        <v>158</v>
      </c>
      <c r="S10132" s="47">
        <v>7</v>
      </c>
    </row>
    <row r="10133" spans="1:19" ht="12.75">
      <c r="A10133" s="22" t="s">
        <v>60</v>
      </c>
      <c r="B10133" s="22" t="s">
        <v>20324</v>
      </c>
      <c r="C10133" s="22" t="s">
        <v>68</v>
      </c>
      <c r="D10133" s="22" t="s">
        <v>61</v>
      </c>
      <c r="E10133" s="22" t="s">
        <v>25823</v>
      </c>
      <c r="F10133" s="31">
        <v>43453.762789351851</v>
      </c>
      <c r="G10133" s="31">
        <v>43464</v>
      </c>
      <c r="H10133" s="31">
        <v>43829</v>
      </c>
      <c r="I10133" s="31">
        <v>43483</v>
      </c>
      <c r="J10133" s="22" t="s">
        <v>73</v>
      </c>
      <c r="K10133" s="32" t="s">
        <v>231</v>
      </c>
      <c r="N10133" s="24">
        <v>0</v>
      </c>
      <c r="O10133" s="24">
        <v>0</v>
      </c>
      <c r="P10133" s="32" t="s">
        <v>5249</v>
      </c>
      <c r="Q10133" s="43" t="s">
        <v>5250</v>
      </c>
      <c r="R10133" s="43" t="s">
        <v>78</v>
      </c>
      <c r="S10133" s="47">
        <v>7</v>
      </c>
    </row>
    <row r="10134" spans="1:19" ht="12.75">
      <c r="A10134" s="22" t="s">
        <v>60</v>
      </c>
      <c r="B10134" s="22" t="s">
        <v>18916</v>
      </c>
      <c r="C10134" s="22" t="s">
        <v>68</v>
      </c>
      <c r="D10134" s="22" t="s">
        <v>61</v>
      </c>
      <c r="E10134" s="22" t="s">
        <v>25824</v>
      </c>
      <c r="F10134" s="31">
        <v>43452.521793981483</v>
      </c>
      <c r="G10134" s="31">
        <v>43490</v>
      </c>
      <c r="H10134" s="31">
        <v>43855</v>
      </c>
      <c r="I10134" s="31">
        <v>43482</v>
      </c>
      <c r="J10134" s="22" t="s">
        <v>73</v>
      </c>
      <c r="K10134" s="32" t="s">
        <v>74</v>
      </c>
      <c r="L10134" s="32" t="s">
        <v>25825</v>
      </c>
      <c r="N10134" s="24">
        <v>12237.66</v>
      </c>
      <c r="O10134" s="24">
        <v>0</v>
      </c>
      <c r="P10134" s="32" t="s">
        <v>1994</v>
      </c>
      <c r="Q10134" s="43" t="s">
        <v>1995</v>
      </c>
      <c r="R10134" s="43" t="s">
        <v>78</v>
      </c>
      <c r="S10134" s="47">
        <v>7</v>
      </c>
    </row>
    <row r="10135" spans="1:19" ht="12.75">
      <c r="A10135" s="22" t="s">
        <v>60</v>
      </c>
      <c r="B10135" s="22" t="s">
        <v>19010</v>
      </c>
      <c r="C10135" s="22" t="s">
        <v>68</v>
      </c>
      <c r="D10135" s="22" t="s">
        <v>61</v>
      </c>
      <c r="E10135" s="22" t="s">
        <v>25826</v>
      </c>
      <c r="F10135" s="31">
        <v>43453.922430555554</v>
      </c>
      <c r="G10135" s="31">
        <v>43453</v>
      </c>
      <c r="H10135" s="31">
        <v>43818</v>
      </c>
      <c r="I10135" s="31">
        <v>43483</v>
      </c>
      <c r="J10135" s="22" t="s">
        <v>73</v>
      </c>
      <c r="K10135" s="32" t="s">
        <v>82</v>
      </c>
      <c r="L10135" s="32" t="s">
        <v>25827</v>
      </c>
      <c r="N10135" s="24">
        <v>2283.1565999999998</v>
      </c>
      <c r="O10135" s="24">
        <v>2780.335</v>
      </c>
      <c r="P10135" s="32" t="s">
        <v>134</v>
      </c>
      <c r="Q10135" s="43" t="s">
        <v>135</v>
      </c>
      <c r="R10135" s="43" t="s">
        <v>78</v>
      </c>
      <c r="S10135" s="47">
        <v>7</v>
      </c>
    </row>
    <row r="10136" spans="1:19" ht="12.75">
      <c r="A10136" s="22" t="s">
        <v>60</v>
      </c>
      <c r="B10136" s="22" t="s">
        <v>19202</v>
      </c>
      <c r="C10136" s="22" t="s">
        <v>68</v>
      </c>
      <c r="D10136" s="22" t="s">
        <v>61</v>
      </c>
      <c r="E10136" s="22" t="s">
        <v>25828</v>
      </c>
      <c r="F10136" s="31">
        <v>43458.237939814811</v>
      </c>
      <c r="G10136" s="31">
        <v>43500</v>
      </c>
      <c r="H10136" s="31">
        <v>43865</v>
      </c>
      <c r="I10136" s="31">
        <v>43518.237939814811</v>
      </c>
      <c r="J10136" s="22" t="s">
        <v>73</v>
      </c>
      <c r="K10136" s="32" t="s">
        <v>126</v>
      </c>
      <c r="L10136" s="32" t="s">
        <v>25829</v>
      </c>
      <c r="M10136" s="32" t="s">
        <v>25830</v>
      </c>
      <c r="N10136" s="24">
        <v>2084.5925000000002</v>
      </c>
      <c r="O10136" s="24">
        <v>1710.70</v>
      </c>
      <c r="P10136" s="32" t="s">
        <v>378</v>
      </c>
      <c r="Q10136" s="43" t="s">
        <v>379</v>
      </c>
      <c r="R10136" s="43" t="s">
        <v>78</v>
      </c>
      <c r="S10136" s="47">
        <v>7</v>
      </c>
    </row>
    <row r="10137" spans="1:19" ht="12.75">
      <c r="A10137" s="22" t="s">
        <v>60</v>
      </c>
      <c r="B10137" s="22" t="s">
        <v>19033</v>
      </c>
      <c r="C10137" s="22" t="s">
        <v>68</v>
      </c>
      <c r="D10137" s="22" t="s">
        <v>61</v>
      </c>
      <c r="E10137" s="22" t="s">
        <v>25831</v>
      </c>
      <c r="F10137" s="31">
        <v>43439.690011574072</v>
      </c>
      <c r="G10137" s="31">
        <v>43388</v>
      </c>
      <c r="H10137" s="31">
        <v>43753</v>
      </c>
      <c r="I10137" s="31">
        <v>43469</v>
      </c>
      <c r="J10137" s="22" t="s">
        <v>131</v>
      </c>
      <c r="K10137" s="32" t="s">
        <v>120</v>
      </c>
      <c r="L10137" s="32" t="s">
        <v>25832</v>
      </c>
      <c r="M10137" s="32" t="s">
        <v>25833</v>
      </c>
      <c r="N10137" s="24">
        <v>0</v>
      </c>
      <c r="O10137" s="24">
        <v>0</v>
      </c>
      <c r="P10137" s="32" t="s">
        <v>109</v>
      </c>
      <c r="Q10137" s="43" t="s">
        <v>110</v>
      </c>
      <c r="R10137" s="43" t="s">
        <v>158</v>
      </c>
      <c r="S10137" s="47">
        <v>1</v>
      </c>
    </row>
    <row r="10138" spans="1:19" ht="12.75">
      <c r="A10138" s="22" t="s">
        <v>60</v>
      </c>
      <c r="B10138" s="22" t="s">
        <v>18927</v>
      </c>
      <c r="C10138" s="22" t="s">
        <v>68</v>
      </c>
      <c r="D10138" s="22" t="s">
        <v>61</v>
      </c>
      <c r="E10138" s="22" t="s">
        <v>25834</v>
      </c>
      <c r="F10138" s="31">
        <v>43444.658969907403</v>
      </c>
      <c r="G10138" s="31">
        <v>43473</v>
      </c>
      <c r="H10138" s="31">
        <v>43838</v>
      </c>
      <c r="I10138" s="31">
        <v>43411</v>
      </c>
      <c r="J10138" s="22" t="s">
        <v>73</v>
      </c>
      <c r="K10138" s="32" t="s">
        <v>126</v>
      </c>
      <c r="L10138" s="32" t="s">
        <v>25835</v>
      </c>
      <c r="N10138" s="24">
        <v>1236.6812</v>
      </c>
      <c r="O10138" s="24">
        <v>1085.6500000000001</v>
      </c>
      <c r="P10138" s="32" t="s">
        <v>109</v>
      </c>
      <c r="Q10138" s="43" t="s">
        <v>110</v>
      </c>
      <c r="R10138" s="43" t="s">
        <v>78</v>
      </c>
      <c r="S10138" s="47">
        <v>7</v>
      </c>
    </row>
    <row r="10139" spans="1:19" ht="12.75">
      <c r="A10139" s="22" t="s">
        <v>60</v>
      </c>
      <c r="B10139" s="22" t="s">
        <v>19033</v>
      </c>
      <c r="C10139" s="22" t="s">
        <v>68</v>
      </c>
      <c r="D10139" s="22" t="s">
        <v>61</v>
      </c>
      <c r="E10139" s="22" t="s">
        <v>25836</v>
      </c>
      <c r="F10139" s="31">
        <v>43453.693692129629</v>
      </c>
      <c r="G10139" s="31">
        <v>43453</v>
      </c>
      <c r="H10139" s="31">
        <v>43818</v>
      </c>
      <c r="I10139" s="31">
        <v>43483</v>
      </c>
      <c r="J10139" s="22" t="s">
        <v>73</v>
      </c>
      <c r="K10139" s="32" t="s">
        <v>82</v>
      </c>
      <c r="L10139" s="32" t="s">
        <v>25837</v>
      </c>
      <c r="N10139" s="24">
        <v>340.2975</v>
      </c>
      <c r="O10139" s="24">
        <v>275.45999999999998</v>
      </c>
      <c r="P10139" s="32" t="s">
        <v>11559</v>
      </c>
      <c r="Q10139" s="43" t="s">
        <v>11560</v>
      </c>
      <c r="R10139" s="43" t="s">
        <v>78</v>
      </c>
      <c r="S10139" s="47">
        <v>7</v>
      </c>
    </row>
    <row r="10140" spans="1:19" ht="12.75">
      <c r="A10140" s="22" t="s">
        <v>60</v>
      </c>
      <c r="B10140" s="22" t="s">
        <v>19045</v>
      </c>
      <c r="C10140" s="22" t="s">
        <v>68</v>
      </c>
      <c r="D10140" s="22" t="s">
        <v>61</v>
      </c>
      <c r="E10140" s="22" t="s">
        <v>25838</v>
      </c>
      <c r="F10140" s="31">
        <v>43446.363495370366</v>
      </c>
      <c r="G10140" s="31">
        <v>43451</v>
      </c>
      <c r="H10140" s="31">
        <v>43816</v>
      </c>
      <c r="I10140" s="31">
        <v>43476</v>
      </c>
      <c r="J10140" s="22" t="s">
        <v>73</v>
      </c>
      <c r="K10140" s="32" t="s">
        <v>126</v>
      </c>
      <c r="L10140" s="32" t="s">
        <v>25839</v>
      </c>
      <c r="N10140" s="24">
        <v>3831.5479999999998</v>
      </c>
      <c r="O10140" s="24">
        <v>3213.58</v>
      </c>
      <c r="P10140" s="32" t="s">
        <v>25840</v>
      </c>
      <c r="Q10140" s="43" t="s">
        <v>25841</v>
      </c>
      <c r="R10140" s="43" t="s">
        <v>78</v>
      </c>
      <c r="S10140" s="47">
        <v>7</v>
      </c>
    </row>
    <row r="10141" spans="1:19" ht="12.75">
      <c r="A10141" s="22" t="s">
        <v>60</v>
      </c>
      <c r="B10141" s="22" t="s">
        <v>19062</v>
      </c>
      <c r="C10141" s="22" t="s">
        <v>68</v>
      </c>
      <c r="D10141" s="22" t="s">
        <v>61</v>
      </c>
      <c r="E10141" s="22" t="s">
        <v>25842</v>
      </c>
      <c r="F10141" s="31">
        <v>43455.567511574074</v>
      </c>
      <c r="G10141" s="31">
        <v>43487</v>
      </c>
      <c r="H10141" s="31">
        <v>43852</v>
      </c>
      <c r="I10141" s="31">
        <v>43485</v>
      </c>
      <c r="J10141" s="22" t="s">
        <v>73</v>
      </c>
      <c r="K10141" s="32" t="s">
        <v>74</v>
      </c>
      <c r="L10141" s="32" t="s">
        <v>25843</v>
      </c>
      <c r="N10141" s="24">
        <v>2480.5300000000002</v>
      </c>
      <c r="O10141" s="24">
        <v>0</v>
      </c>
      <c r="P10141" s="32" t="s">
        <v>502</v>
      </c>
      <c r="Q10141" s="43" t="s">
        <v>503</v>
      </c>
      <c r="R10141" s="43" t="s">
        <v>78</v>
      </c>
      <c r="S10141" s="47">
        <v>7</v>
      </c>
    </row>
    <row r="10142" spans="1:19" ht="12.75">
      <c r="A10142" s="22" t="s">
        <v>60</v>
      </c>
      <c r="B10142" s="22" t="s">
        <v>18960</v>
      </c>
      <c r="C10142" s="22" t="s">
        <v>68</v>
      </c>
      <c r="D10142" s="22" t="s">
        <v>61</v>
      </c>
      <c r="E10142" s="22" t="s">
        <v>25844</v>
      </c>
      <c r="F10142" s="31">
        <v>43451.30982638889</v>
      </c>
      <c r="G10142" s="31">
        <v>43491</v>
      </c>
      <c r="H10142" s="31">
        <v>43856</v>
      </c>
      <c r="I10142" s="31">
        <v>43511.30982638889</v>
      </c>
      <c r="J10142" s="22" t="s">
        <v>73</v>
      </c>
      <c r="K10142" s="32" t="s">
        <v>74</v>
      </c>
      <c r="L10142" s="32" t="s">
        <v>25845</v>
      </c>
      <c r="M10142" s="32" t="s">
        <v>25846</v>
      </c>
      <c r="N10142" s="24">
        <v>612.19399999999996</v>
      </c>
      <c r="O10142" s="24">
        <v>0</v>
      </c>
      <c r="P10142" s="32" t="s">
        <v>355</v>
      </c>
      <c r="Q10142" s="43" t="s">
        <v>356</v>
      </c>
      <c r="R10142" s="43" t="s">
        <v>78</v>
      </c>
      <c r="S10142" s="47">
        <v>7</v>
      </c>
    </row>
    <row r="10143" spans="1:19" ht="12.75">
      <c r="A10143" s="22" t="s">
        <v>60</v>
      </c>
      <c r="B10143" s="22" t="s">
        <v>19010</v>
      </c>
      <c r="C10143" s="22" t="s">
        <v>68</v>
      </c>
      <c r="D10143" s="22" t="s">
        <v>61</v>
      </c>
      <c r="E10143" s="22" t="s">
        <v>25847</v>
      </c>
      <c r="F10143" s="31">
        <v>43445.485069444439</v>
      </c>
      <c r="G10143" s="31">
        <v>43445</v>
      </c>
      <c r="H10143" s="31">
        <v>43810</v>
      </c>
      <c r="I10143" s="31">
        <v>43475</v>
      </c>
      <c r="J10143" s="22" t="s">
        <v>73</v>
      </c>
      <c r="K10143" s="32" t="s">
        <v>82</v>
      </c>
      <c r="L10143" s="32" t="s">
        <v>25848</v>
      </c>
      <c r="N10143" s="24">
        <v>9853.1560000000009</v>
      </c>
      <c r="O10143" s="24">
        <v>7262.1499999999996</v>
      </c>
      <c r="P10143" s="32" t="s">
        <v>2714</v>
      </c>
      <c r="Q10143" s="43" t="s">
        <v>2715</v>
      </c>
      <c r="R10143" s="43" t="s">
        <v>78</v>
      </c>
      <c r="S10143" s="47">
        <v>6</v>
      </c>
    </row>
    <row r="10144" spans="1:19" ht="12.75">
      <c r="A10144" s="22" t="s">
        <v>60</v>
      </c>
      <c r="B10144" s="22" t="s">
        <v>19276</v>
      </c>
      <c r="C10144" s="22" t="s">
        <v>68</v>
      </c>
      <c r="D10144" s="22" t="s">
        <v>61</v>
      </c>
      <c r="E10144" s="22" t="s">
        <v>25849</v>
      </c>
      <c r="F10144" s="31">
        <v>43436.833784722221</v>
      </c>
      <c r="G10144" s="31">
        <v>43437</v>
      </c>
      <c r="H10144" s="31">
        <v>43802</v>
      </c>
      <c r="I10144" s="31">
        <v>43466</v>
      </c>
      <c r="J10144" s="22" t="s">
        <v>73</v>
      </c>
      <c r="K10144" s="32" t="s">
        <v>231</v>
      </c>
      <c r="L10144" s="32" t="s">
        <v>25850</v>
      </c>
      <c r="N10144" s="24">
        <v>10563.030000000001</v>
      </c>
      <c r="O10144" s="24">
        <v>0</v>
      </c>
      <c r="P10144" s="32" t="s">
        <v>927</v>
      </c>
      <c r="Q10144" s="43" t="s">
        <v>928</v>
      </c>
      <c r="R10144" s="43" t="s">
        <v>158</v>
      </c>
      <c r="S10144" s="47">
        <v>7</v>
      </c>
    </row>
    <row r="10145" spans="1:19" ht="12.75">
      <c r="A10145" s="22" t="s">
        <v>60</v>
      </c>
      <c r="B10145" s="22" t="s">
        <v>18969</v>
      </c>
      <c r="C10145" s="22" t="s">
        <v>68</v>
      </c>
      <c r="D10145" s="22" t="s">
        <v>61</v>
      </c>
      <c r="E10145" s="22" t="s">
        <v>25851</v>
      </c>
      <c r="F10145" s="31">
        <v>43445.684398148143</v>
      </c>
      <c r="G10145" s="31">
        <v>43452</v>
      </c>
      <c r="H10145" s="31">
        <v>43817</v>
      </c>
      <c r="I10145" s="31">
        <v>43475</v>
      </c>
      <c r="J10145" s="22" t="s">
        <v>73</v>
      </c>
      <c r="K10145" s="32" t="s">
        <v>82</v>
      </c>
      <c r="L10145" s="32" t="s">
        <v>25852</v>
      </c>
      <c r="N10145" s="24">
        <v>819.545</v>
      </c>
      <c r="O10145" s="24">
        <v>909.71</v>
      </c>
      <c r="P10145" s="32" t="s">
        <v>3575</v>
      </c>
      <c r="Q10145" s="43" t="s">
        <v>3576</v>
      </c>
      <c r="R10145" s="43" t="s">
        <v>78</v>
      </c>
      <c r="S10145" s="47">
        <v>7</v>
      </c>
    </row>
    <row r="10146" spans="1:19" ht="12.75">
      <c r="A10146" s="22" t="s">
        <v>60</v>
      </c>
      <c r="B10146" s="22" t="s">
        <v>19591</v>
      </c>
      <c r="C10146" s="22" t="s">
        <v>68</v>
      </c>
      <c r="D10146" s="22" t="s">
        <v>61</v>
      </c>
      <c r="E10146" s="22" t="s">
        <v>25853</v>
      </c>
      <c r="F10146" s="31">
        <v>43440.622118055551</v>
      </c>
      <c r="G10146" s="31">
        <v>43499</v>
      </c>
      <c r="H10146" s="31">
        <v>43864</v>
      </c>
      <c r="I10146" s="31">
        <v>43470</v>
      </c>
      <c r="J10146" s="22" t="s">
        <v>73</v>
      </c>
      <c r="K10146" s="32" t="s">
        <v>126</v>
      </c>
      <c r="L10146" s="32" t="s">
        <v>25854</v>
      </c>
      <c r="N10146" s="24">
        <v>3649.1149999999998</v>
      </c>
      <c r="O10146" s="24">
        <v>2223.7199999999998</v>
      </c>
      <c r="P10146" s="32" t="s">
        <v>403</v>
      </c>
      <c r="Q10146" s="43" t="s">
        <v>404</v>
      </c>
      <c r="R10146" s="43" t="s">
        <v>78</v>
      </c>
      <c r="S10146" s="47">
        <v>7</v>
      </c>
    </row>
    <row r="10147" spans="1:19" ht="12.75">
      <c r="A10147" s="22" t="s">
        <v>60</v>
      </c>
      <c r="B10147" s="22" t="s">
        <v>19126</v>
      </c>
      <c r="C10147" s="22" t="s">
        <v>68</v>
      </c>
      <c r="D10147" s="22" t="s">
        <v>61</v>
      </c>
      <c r="E10147" s="22" t="s">
        <v>25855</v>
      </c>
      <c r="F10147" s="31">
        <v>43445.443981481483</v>
      </c>
      <c r="G10147" s="31">
        <v>43455</v>
      </c>
      <c r="H10147" s="31">
        <v>43820</v>
      </c>
      <c r="I10147" s="31">
        <v>43475</v>
      </c>
      <c r="J10147" s="22" t="s">
        <v>73</v>
      </c>
      <c r="K10147" s="32" t="s">
        <v>82</v>
      </c>
      <c r="L10147" s="32" t="s">
        <v>25856</v>
      </c>
      <c r="N10147" s="24">
        <v>4773.9417999999996</v>
      </c>
      <c r="O10147" s="24">
        <v>2580</v>
      </c>
      <c r="P10147" s="32" t="s">
        <v>3286</v>
      </c>
      <c r="Q10147" s="43" t="s">
        <v>3287</v>
      </c>
      <c r="R10147" s="43" t="s">
        <v>78</v>
      </c>
      <c r="S10147" s="47">
        <v>7</v>
      </c>
    </row>
    <row r="10148" spans="1:19" ht="12.75">
      <c r="A10148" s="22" t="s">
        <v>60</v>
      </c>
      <c r="B10148" s="22" t="s">
        <v>19019</v>
      </c>
      <c r="C10148" s="22" t="s">
        <v>68</v>
      </c>
      <c r="D10148" s="22" t="s">
        <v>61</v>
      </c>
      <c r="E10148" s="22" t="s">
        <v>25857</v>
      </c>
      <c r="F10148" s="31">
        <v>43451.482997685183</v>
      </c>
      <c r="G10148" s="31">
        <v>43456</v>
      </c>
      <c r="H10148" s="31">
        <v>43821</v>
      </c>
      <c r="I10148" s="31">
        <v>43481</v>
      </c>
      <c r="J10148" s="22" t="s">
        <v>73</v>
      </c>
      <c r="K10148" s="32" t="s">
        <v>126</v>
      </c>
      <c r="L10148" s="32" t="s">
        <v>25858</v>
      </c>
      <c r="N10148" s="24">
        <v>632.89</v>
      </c>
      <c r="O10148" s="24">
        <v>0</v>
      </c>
      <c r="P10148" s="32" t="s">
        <v>403</v>
      </c>
      <c r="Q10148" s="43" t="s">
        <v>404</v>
      </c>
      <c r="R10148" s="43" t="s">
        <v>78</v>
      </c>
      <c r="S10148" s="47">
        <v>7</v>
      </c>
    </row>
    <row r="10149" spans="1:19" ht="12.75">
      <c r="A10149" s="22" t="s">
        <v>60</v>
      </c>
      <c r="B10149" s="22" t="s">
        <v>18981</v>
      </c>
      <c r="C10149" s="22" t="s">
        <v>68</v>
      </c>
      <c r="D10149" s="22" t="s">
        <v>61</v>
      </c>
      <c r="E10149" s="22" t="s">
        <v>25859</v>
      </c>
      <c r="F10149" s="31">
        <v>43451.65725694444</v>
      </c>
      <c r="G10149" s="31">
        <v>43451</v>
      </c>
      <c r="H10149" s="31">
        <v>43816</v>
      </c>
      <c r="I10149" s="31">
        <v>43481</v>
      </c>
      <c r="J10149" s="22" t="s">
        <v>131</v>
      </c>
      <c r="K10149" s="32" t="s">
        <v>120</v>
      </c>
      <c r="L10149" s="32" t="s">
        <v>25860</v>
      </c>
      <c r="M10149" s="32" t="s">
        <v>22629</v>
      </c>
      <c r="N10149" s="24">
        <v>0</v>
      </c>
      <c r="O10149" s="24">
        <v>0</v>
      </c>
      <c r="P10149" s="32" t="s">
        <v>109</v>
      </c>
      <c r="Q10149" s="43" t="s">
        <v>110</v>
      </c>
      <c r="R10149" s="43" t="s">
        <v>78</v>
      </c>
      <c r="S10149" s="47">
        <v>1</v>
      </c>
    </row>
    <row r="10150" spans="1:19" ht="12.75">
      <c r="A10150" s="22" t="s">
        <v>60</v>
      </c>
      <c r="B10150" s="22" t="s">
        <v>19123</v>
      </c>
      <c r="C10150" s="22" t="s">
        <v>68</v>
      </c>
      <c r="D10150" s="22" t="s">
        <v>61</v>
      </c>
      <c r="E10150" s="22" t="s">
        <v>25861</v>
      </c>
      <c r="F10150" s="31">
        <v>43454.625092592592</v>
      </c>
      <c r="G10150" s="31">
        <v>43455</v>
      </c>
      <c r="H10150" s="31">
        <v>43820</v>
      </c>
      <c r="I10150" s="31">
        <v>43484</v>
      </c>
      <c r="J10150" s="22" t="s">
        <v>73</v>
      </c>
      <c r="K10150" s="32" t="s">
        <v>74</v>
      </c>
      <c r="L10150" s="32" t="s">
        <v>25862</v>
      </c>
      <c r="N10150" s="24">
        <v>3415.99</v>
      </c>
      <c r="O10150" s="24">
        <v>0</v>
      </c>
      <c r="P10150" s="32" t="s">
        <v>484</v>
      </c>
      <c r="Q10150" s="43" t="s">
        <v>485</v>
      </c>
      <c r="R10150" s="43" t="s">
        <v>78</v>
      </c>
      <c r="S10150" s="47">
        <v>7</v>
      </c>
    </row>
    <row r="10151" spans="1:19" ht="12.75">
      <c r="A10151" s="22" t="s">
        <v>60</v>
      </c>
      <c r="B10151" s="22" t="s">
        <v>18909</v>
      </c>
      <c r="C10151" s="22" t="s">
        <v>68</v>
      </c>
      <c r="D10151" s="22" t="s">
        <v>61</v>
      </c>
      <c r="E10151" s="22" t="s">
        <v>25863</v>
      </c>
      <c r="F10151" s="31">
        <v>43453.457384259258</v>
      </c>
      <c r="G10151" s="31">
        <v>43481</v>
      </c>
      <c r="H10151" s="31">
        <v>43846</v>
      </c>
      <c r="I10151" s="31">
        <v>43483.454895833333</v>
      </c>
      <c r="J10151" s="22" t="s">
        <v>73</v>
      </c>
      <c r="K10151" s="32" t="s">
        <v>74</v>
      </c>
      <c r="L10151" s="32" t="s">
        <v>25864</v>
      </c>
      <c r="N10151" s="24">
        <v>1846.002</v>
      </c>
      <c r="O10151" s="24">
        <v>0</v>
      </c>
      <c r="P10151" s="32" t="s">
        <v>968</v>
      </c>
      <c r="Q10151" s="43" t="s">
        <v>969</v>
      </c>
      <c r="R10151" s="43" t="s">
        <v>78</v>
      </c>
      <c r="S10151" s="47">
        <v>7</v>
      </c>
    </row>
    <row r="10152" spans="1:19" ht="12.75">
      <c r="A10152" s="22" t="s">
        <v>60</v>
      </c>
      <c r="B10152" s="22" t="s">
        <v>18969</v>
      </c>
      <c r="C10152" s="22" t="s">
        <v>68</v>
      </c>
      <c r="D10152" s="22" t="s">
        <v>61</v>
      </c>
      <c r="E10152" s="22" t="s">
        <v>25865</v>
      </c>
      <c r="F10152" s="31">
        <v>43462.522847222222</v>
      </c>
      <c r="G10152" s="31">
        <v>43465</v>
      </c>
      <c r="H10152" s="31">
        <v>43830</v>
      </c>
      <c r="I10152" s="31">
        <v>43492</v>
      </c>
      <c r="J10152" s="22" t="s">
        <v>73</v>
      </c>
      <c r="K10152" s="32" t="s">
        <v>126</v>
      </c>
      <c r="L10152" s="32" t="s">
        <v>25866</v>
      </c>
      <c r="N10152" s="24">
        <v>2091.9553000000001</v>
      </c>
      <c r="O10152" s="24">
        <v>1547.715</v>
      </c>
      <c r="P10152" s="32" t="s">
        <v>90</v>
      </c>
      <c r="Q10152" s="43" t="s">
        <v>91</v>
      </c>
      <c r="R10152" s="43" t="s">
        <v>78</v>
      </c>
      <c r="S10152" s="47">
        <v>7</v>
      </c>
    </row>
    <row r="10153" spans="1:19" ht="12.75">
      <c r="A10153" s="22" t="s">
        <v>60</v>
      </c>
      <c r="B10153" s="22" t="s">
        <v>18935</v>
      </c>
      <c r="C10153" s="22" t="s">
        <v>68</v>
      </c>
      <c r="D10153" s="22" t="s">
        <v>61</v>
      </c>
      <c r="E10153" s="22" t="s">
        <v>25867</v>
      </c>
      <c r="F10153" s="31">
        <v>43447.169745370367</v>
      </c>
      <c r="G10153" s="31">
        <v>43489</v>
      </c>
      <c r="H10153" s="31">
        <v>43854</v>
      </c>
      <c r="I10153" s="31">
        <v>43507.169745370367</v>
      </c>
      <c r="J10153" s="22" t="s">
        <v>73</v>
      </c>
      <c r="K10153" s="32" t="s">
        <v>74</v>
      </c>
      <c r="L10153" s="32" t="s">
        <v>25868</v>
      </c>
      <c r="M10153" s="32" t="s">
        <v>25869</v>
      </c>
      <c r="N10153" s="24">
        <v>945.024</v>
      </c>
      <c r="O10153" s="24">
        <v>0</v>
      </c>
      <c r="P10153" s="32" t="s">
        <v>2261</v>
      </c>
      <c r="Q10153" s="43" t="s">
        <v>2262</v>
      </c>
      <c r="R10153" s="43" t="s">
        <v>78</v>
      </c>
      <c r="S10153" s="47">
        <v>7</v>
      </c>
    </row>
    <row r="10154" spans="1:19" ht="12.75">
      <c r="A10154" s="22" t="s">
        <v>60</v>
      </c>
      <c r="B10154" s="22" t="s">
        <v>20971</v>
      </c>
      <c r="C10154" s="22" t="s">
        <v>68</v>
      </c>
      <c r="D10154" s="22" t="s">
        <v>61</v>
      </c>
      <c r="E10154" s="22" t="s">
        <v>25870</v>
      </c>
      <c r="F10154" s="31">
        <v>43438.432395833333</v>
      </c>
      <c r="G10154" s="31">
        <v>43438</v>
      </c>
      <c r="H10154" s="31">
        <v>43803</v>
      </c>
      <c r="I10154" s="31">
        <v>43468.421423611107</v>
      </c>
      <c r="J10154" s="22" t="s">
        <v>73</v>
      </c>
      <c r="K10154" s="32" t="s">
        <v>82</v>
      </c>
      <c r="L10154" s="32" t="s">
        <v>25871</v>
      </c>
      <c r="N10154" s="24">
        <v>515.65660000000003</v>
      </c>
      <c r="O10154" s="24">
        <v>419.24</v>
      </c>
      <c r="P10154" s="32" t="s">
        <v>275</v>
      </c>
      <c r="Q10154" s="43" t="s">
        <v>276</v>
      </c>
      <c r="R10154" s="43" t="s">
        <v>78</v>
      </c>
      <c r="S10154" s="47">
        <v>7</v>
      </c>
    </row>
    <row r="10155" spans="1:19" ht="12.75">
      <c r="A10155" s="22" t="s">
        <v>60</v>
      </c>
      <c r="B10155" s="22" t="s">
        <v>19019</v>
      </c>
      <c r="C10155" s="22" t="s">
        <v>68</v>
      </c>
      <c r="D10155" s="22" t="s">
        <v>61</v>
      </c>
      <c r="E10155" s="22" t="s">
        <v>25872</v>
      </c>
      <c r="F10155" s="31">
        <v>43446.53162037037</v>
      </c>
      <c r="G10155" s="31">
        <v>43476</v>
      </c>
      <c r="H10155" s="31">
        <v>43841</v>
      </c>
      <c r="I10155" s="31">
        <v>43412</v>
      </c>
      <c r="J10155" s="22" t="s">
        <v>73</v>
      </c>
      <c r="K10155" s="32" t="s">
        <v>74</v>
      </c>
      <c r="L10155" s="32" t="s">
        <v>25873</v>
      </c>
      <c r="N10155" s="24">
        <v>1798.66</v>
      </c>
      <c r="O10155" s="24">
        <v>0</v>
      </c>
      <c r="P10155" s="32" t="s">
        <v>11065</v>
      </c>
      <c r="Q10155" s="43" t="s">
        <v>11066</v>
      </c>
      <c r="R10155" s="43" t="s">
        <v>78</v>
      </c>
      <c r="S10155" s="47">
        <v>7</v>
      </c>
    </row>
    <row r="10156" spans="1:19" ht="12.75">
      <c r="A10156" s="22" t="s">
        <v>60</v>
      </c>
      <c r="B10156" s="22" t="s">
        <v>19324</v>
      </c>
      <c r="C10156" s="22" t="s">
        <v>68</v>
      </c>
      <c r="D10156" s="22" t="s">
        <v>61</v>
      </c>
      <c r="E10156" s="22" t="s">
        <v>25874</v>
      </c>
      <c r="F10156" s="31">
        <v>43439.391435185185</v>
      </c>
      <c r="G10156" s="31">
        <v>43439</v>
      </c>
      <c r="H10156" s="31">
        <v>43804</v>
      </c>
      <c r="I10156" s="31">
        <v>43469</v>
      </c>
      <c r="J10156" s="22" t="s">
        <v>73</v>
      </c>
      <c r="K10156" s="32" t="s">
        <v>120</v>
      </c>
      <c r="L10156" s="32" t="s">
        <v>25875</v>
      </c>
      <c r="M10156" s="32" t="s">
        <v>25876</v>
      </c>
      <c r="N10156" s="24">
        <v>1601.0725</v>
      </c>
      <c r="O10156" s="24">
        <v>462.96</v>
      </c>
      <c r="P10156" s="32" t="s">
        <v>90</v>
      </c>
      <c r="Q10156" s="43" t="s">
        <v>91</v>
      </c>
      <c r="R10156" s="43" t="s">
        <v>78</v>
      </c>
      <c r="S10156" s="47">
        <v>7</v>
      </c>
    </row>
    <row r="10157" spans="1:19" ht="12.75">
      <c r="A10157" s="22" t="s">
        <v>60</v>
      </c>
      <c r="B10157" s="22" t="s">
        <v>19051</v>
      </c>
      <c r="C10157" s="22" t="s">
        <v>68</v>
      </c>
      <c r="D10157" s="22" t="s">
        <v>61</v>
      </c>
      <c r="E10157" s="22" t="s">
        <v>25877</v>
      </c>
      <c r="F10157" s="31">
        <v>43444.685185185182</v>
      </c>
      <c r="G10157" s="31">
        <v>43481</v>
      </c>
      <c r="H10157" s="31">
        <v>43846</v>
      </c>
      <c r="I10157" s="31">
        <v>43474</v>
      </c>
      <c r="J10157" s="22" t="s">
        <v>73</v>
      </c>
      <c r="K10157" s="32" t="s">
        <v>82</v>
      </c>
      <c r="L10157" s="32" t="s">
        <v>25878</v>
      </c>
      <c r="N10157" s="24">
        <v>361.32830000000001</v>
      </c>
      <c r="O10157" s="24">
        <v>347.56</v>
      </c>
      <c r="P10157" s="32" t="s">
        <v>595</v>
      </c>
      <c r="Q10157" s="43" t="s">
        <v>596</v>
      </c>
      <c r="R10157" s="43" t="s">
        <v>78</v>
      </c>
      <c r="S10157" s="47">
        <v>7</v>
      </c>
    </row>
    <row r="10158" spans="1:19" ht="12.75">
      <c r="A10158" s="22" t="s">
        <v>60</v>
      </c>
      <c r="B10158" s="22" t="s">
        <v>19067</v>
      </c>
      <c r="C10158" s="22" t="s">
        <v>68</v>
      </c>
      <c r="D10158" s="22" t="s">
        <v>61</v>
      </c>
      <c r="E10158" s="22" t="s">
        <v>25879</v>
      </c>
      <c r="F10158" s="31">
        <v>43445.465300925927</v>
      </c>
      <c r="G10158" s="31">
        <v>43445</v>
      </c>
      <c r="H10158" s="31">
        <v>43810</v>
      </c>
      <c r="I10158" s="31">
        <v>43475</v>
      </c>
      <c r="J10158" s="22" t="s">
        <v>73</v>
      </c>
      <c r="K10158" s="32" t="s">
        <v>126</v>
      </c>
      <c r="L10158" s="32" t="s">
        <v>25880</v>
      </c>
      <c r="N10158" s="24">
        <v>0</v>
      </c>
      <c r="O10158" s="24">
        <v>0</v>
      </c>
      <c r="P10158" s="32" t="s">
        <v>156</v>
      </c>
      <c r="Q10158" s="43" t="s">
        <v>157</v>
      </c>
      <c r="R10158" s="43" t="s">
        <v>78</v>
      </c>
      <c r="S10158" s="47">
        <v>7</v>
      </c>
    </row>
    <row r="10159" spans="1:19" ht="12.75">
      <c r="A10159" s="22" t="s">
        <v>60</v>
      </c>
      <c r="B10159" s="22" t="s">
        <v>18909</v>
      </c>
      <c r="C10159" s="22" t="s">
        <v>68</v>
      </c>
      <c r="D10159" s="22" t="s">
        <v>61</v>
      </c>
      <c r="E10159" s="22" t="s">
        <v>25881</v>
      </c>
      <c r="F10159" s="31">
        <v>43453.406793981478</v>
      </c>
      <c r="G10159" s="31">
        <v>43473</v>
      </c>
      <c r="H10159" s="31">
        <v>43838</v>
      </c>
      <c r="I10159" s="31">
        <v>43483.405428240738</v>
      </c>
      <c r="J10159" s="22" t="s">
        <v>73</v>
      </c>
      <c r="K10159" s="32" t="s">
        <v>82</v>
      </c>
      <c r="L10159" s="32" t="s">
        <v>25882</v>
      </c>
      <c r="N10159" s="24">
        <v>523.11720000000003</v>
      </c>
      <c r="O10159" s="24">
        <v>507.88</v>
      </c>
      <c r="P10159" s="32" t="s">
        <v>275</v>
      </c>
      <c r="Q10159" s="43" t="s">
        <v>276</v>
      </c>
      <c r="R10159" s="43" t="s">
        <v>78</v>
      </c>
      <c r="S10159" s="47">
        <v>7</v>
      </c>
    </row>
    <row r="10160" spans="1:19" ht="12.75">
      <c r="A10160" s="22" t="s">
        <v>60</v>
      </c>
      <c r="B10160" s="22" t="s">
        <v>18927</v>
      </c>
      <c r="C10160" s="22" t="s">
        <v>68</v>
      </c>
      <c r="D10160" s="22" t="s">
        <v>61</v>
      </c>
      <c r="E10160" s="22" t="s">
        <v>25883</v>
      </c>
      <c r="F10160" s="31">
        <v>43453.412499999999</v>
      </c>
      <c r="G10160" s="31">
        <v>43464</v>
      </c>
      <c r="H10160" s="31">
        <v>43829</v>
      </c>
      <c r="I10160" s="31">
        <v>43483</v>
      </c>
      <c r="J10160" s="22" t="s">
        <v>73</v>
      </c>
      <c r="K10160" s="32" t="s">
        <v>82</v>
      </c>
      <c r="L10160" s="32" t="s">
        <v>25884</v>
      </c>
      <c r="N10160" s="24">
        <v>4918.9628000000002</v>
      </c>
      <c r="O10160" s="24">
        <v>3634.92</v>
      </c>
      <c r="P10160" s="32" t="s">
        <v>268</v>
      </c>
      <c r="Q10160" s="43" t="s">
        <v>269</v>
      </c>
      <c r="R10160" s="43" t="s">
        <v>78</v>
      </c>
      <c r="S10160" s="47">
        <v>7</v>
      </c>
    </row>
    <row r="10161" spans="1:19" ht="12.75">
      <c r="A10161" s="22" t="s">
        <v>60</v>
      </c>
      <c r="B10161" s="22" t="s">
        <v>19010</v>
      </c>
      <c r="C10161" s="22" t="s">
        <v>68</v>
      </c>
      <c r="D10161" s="22" t="s">
        <v>61</v>
      </c>
      <c r="E10161" s="22" t="s">
        <v>25885</v>
      </c>
      <c r="F10161" s="31">
        <v>43454.653553240736</v>
      </c>
      <c r="G10161" s="31">
        <v>43454</v>
      </c>
      <c r="H10161" s="31">
        <v>43819</v>
      </c>
      <c r="I10161" s="31">
        <v>43484</v>
      </c>
      <c r="J10161" s="22" t="s">
        <v>73</v>
      </c>
      <c r="K10161" s="32" t="s">
        <v>126</v>
      </c>
      <c r="L10161" s="32" t="s">
        <v>25886</v>
      </c>
      <c r="N10161" s="24">
        <v>3475.2008999999998</v>
      </c>
      <c r="O10161" s="24">
        <v>6011.1700000000001</v>
      </c>
      <c r="P10161" s="32" t="s">
        <v>4277</v>
      </c>
      <c r="Q10161" s="43" t="s">
        <v>4278</v>
      </c>
      <c r="R10161" s="43" t="s">
        <v>78</v>
      </c>
      <c r="S10161" s="47">
        <v>7</v>
      </c>
    </row>
    <row r="10162" spans="1:19" ht="12.75">
      <c r="A10162" s="22" t="s">
        <v>60</v>
      </c>
      <c r="B10162" s="22" t="s">
        <v>18916</v>
      </c>
      <c r="C10162" s="22" t="s">
        <v>68</v>
      </c>
      <c r="D10162" s="22" t="s">
        <v>61</v>
      </c>
      <c r="E10162" s="22" t="s">
        <v>25887</v>
      </c>
      <c r="F10162" s="31">
        <v>43439.115046296298</v>
      </c>
      <c r="G10162" s="31">
        <v>43478</v>
      </c>
      <c r="H10162" s="31">
        <v>43843</v>
      </c>
      <c r="I10162" s="31">
        <v>43499.115046296298</v>
      </c>
      <c r="J10162" s="22" t="s">
        <v>81</v>
      </c>
      <c r="K10162" s="32" t="s">
        <v>120</v>
      </c>
      <c r="L10162" s="32" t="s">
        <v>25888</v>
      </c>
      <c r="M10162" s="32" t="s">
        <v>25889</v>
      </c>
      <c r="N10162" s="24">
        <v>2157.88</v>
      </c>
      <c r="O10162" s="24">
        <v>2115.5100000000002</v>
      </c>
      <c r="P10162" s="32" t="s">
        <v>11910</v>
      </c>
      <c r="Q10162" s="43" t="s">
        <v>11911</v>
      </c>
      <c r="R10162" s="43" t="s">
        <v>78</v>
      </c>
      <c r="S10162" s="47">
        <v>7</v>
      </c>
    </row>
    <row r="10163" spans="1:19" ht="12.75">
      <c r="A10163" s="22" t="s">
        <v>60</v>
      </c>
      <c r="B10163" s="22" t="s">
        <v>19137</v>
      </c>
      <c r="C10163" s="22" t="s">
        <v>68</v>
      </c>
      <c r="D10163" s="22" t="s">
        <v>61</v>
      </c>
      <c r="E10163" s="22" t="s">
        <v>25890</v>
      </c>
      <c r="F10163" s="31">
        <v>43454.670185185183</v>
      </c>
      <c r="G10163" s="31">
        <v>43454</v>
      </c>
      <c r="H10163" s="31">
        <v>43819</v>
      </c>
      <c r="I10163" s="31">
        <v>43484.668148148143</v>
      </c>
      <c r="J10163" s="22" t="s">
        <v>73</v>
      </c>
      <c r="K10163" s="32" t="s">
        <v>120</v>
      </c>
      <c r="L10163" s="32" t="s">
        <v>25891</v>
      </c>
      <c r="M10163" s="32" t="s">
        <v>25892</v>
      </c>
      <c r="N10163" s="24">
        <v>2579.4899999999998</v>
      </c>
      <c r="O10163" s="24">
        <v>1453.29</v>
      </c>
      <c r="P10163" s="32" t="s">
        <v>403</v>
      </c>
      <c r="Q10163" s="43" t="s">
        <v>404</v>
      </c>
      <c r="R10163" s="43" t="s">
        <v>78</v>
      </c>
      <c r="S10163" s="47">
        <v>7</v>
      </c>
    </row>
    <row r="10164" spans="1:19" ht="12.75">
      <c r="A10164" s="22" t="s">
        <v>60</v>
      </c>
      <c r="B10164" s="22" t="s">
        <v>18960</v>
      </c>
      <c r="C10164" s="22" t="s">
        <v>68</v>
      </c>
      <c r="D10164" s="22" t="s">
        <v>61</v>
      </c>
      <c r="E10164" s="22" t="s">
        <v>25893</v>
      </c>
      <c r="F10164" s="31">
        <v>43439.551458333335</v>
      </c>
      <c r="G10164" s="31">
        <v>43450</v>
      </c>
      <c r="H10164" s="31">
        <v>43815</v>
      </c>
      <c r="I10164" s="31">
        <v>43469</v>
      </c>
      <c r="J10164" s="22" t="s">
        <v>73</v>
      </c>
      <c r="K10164" s="32" t="s">
        <v>120</v>
      </c>
      <c r="L10164" s="32" t="s">
        <v>25894</v>
      </c>
      <c r="M10164" s="32" t="s">
        <v>25895</v>
      </c>
      <c r="N10164" s="24">
        <v>3645.3775000000001</v>
      </c>
      <c r="O10164" s="24">
        <v>2286.5100000000002</v>
      </c>
      <c r="P10164" s="32" t="s">
        <v>785</v>
      </c>
      <c r="Q10164" s="43" t="s">
        <v>786</v>
      </c>
      <c r="R10164" s="43" t="s">
        <v>78</v>
      </c>
      <c r="S10164" s="47">
        <v>6</v>
      </c>
    </row>
    <row r="10165" spans="1:19" ht="12.75">
      <c r="A10165" s="22" t="s">
        <v>60</v>
      </c>
      <c r="B10165" s="22" t="s">
        <v>18978</v>
      </c>
      <c r="C10165" s="22" t="s">
        <v>68</v>
      </c>
      <c r="D10165" s="22" t="s">
        <v>61</v>
      </c>
      <c r="E10165" s="22" t="s">
        <v>25896</v>
      </c>
      <c r="F10165" s="31">
        <v>43452.441261574073</v>
      </c>
      <c r="G10165" s="31">
        <v>43477</v>
      </c>
      <c r="H10165" s="31">
        <v>43842</v>
      </c>
      <c r="I10165" s="31">
        <v>43482.432928240742</v>
      </c>
      <c r="J10165" s="22" t="s">
        <v>73</v>
      </c>
      <c r="K10165" s="32" t="s">
        <v>120</v>
      </c>
      <c r="L10165" s="32" t="s">
        <v>25897</v>
      </c>
      <c r="M10165" s="32" t="s">
        <v>25898</v>
      </c>
      <c r="N10165" s="24">
        <v>2873.9924999999998</v>
      </c>
      <c r="O10165" s="24">
        <v>2593.5832999999998</v>
      </c>
      <c r="P10165" s="32" t="s">
        <v>1718</v>
      </c>
      <c r="Q10165" s="43" t="s">
        <v>1719</v>
      </c>
      <c r="R10165" s="43" t="s">
        <v>2208</v>
      </c>
      <c r="S10165" s="47">
        <v>7</v>
      </c>
    </row>
    <row r="10166" spans="1:19" ht="12.75">
      <c r="A10166" s="22" t="s">
        <v>60</v>
      </c>
      <c r="B10166" s="22" t="s">
        <v>18935</v>
      </c>
      <c r="C10166" s="22" t="s">
        <v>68</v>
      </c>
      <c r="D10166" s="22" t="s">
        <v>61</v>
      </c>
      <c r="E10166" s="22" t="s">
        <v>25899</v>
      </c>
      <c r="F10166" s="31">
        <v>43454.553194444445</v>
      </c>
      <c r="G10166" s="31">
        <v>43454</v>
      </c>
      <c r="H10166" s="31">
        <v>43778</v>
      </c>
      <c r="I10166" s="31">
        <v>43484.549097222218</v>
      </c>
      <c r="J10166" s="22" t="s">
        <v>73</v>
      </c>
      <c r="K10166" s="32" t="s">
        <v>126</v>
      </c>
      <c r="L10166" s="32" t="s">
        <v>25900</v>
      </c>
      <c r="N10166" s="24">
        <v>4054.8683000000001</v>
      </c>
      <c r="O10166" s="24">
        <v>3120.91</v>
      </c>
      <c r="P10166" s="32" t="s">
        <v>403</v>
      </c>
      <c r="Q10166" s="43" t="s">
        <v>404</v>
      </c>
      <c r="R10166" s="43" t="s">
        <v>78</v>
      </c>
      <c r="S10166" s="47">
        <v>7</v>
      </c>
    </row>
    <row r="10167" spans="1:19" ht="12.75">
      <c r="A10167" s="22" t="s">
        <v>60</v>
      </c>
      <c r="B10167" s="22" t="s">
        <v>19006</v>
      </c>
      <c r="C10167" s="22" t="s">
        <v>68</v>
      </c>
      <c r="D10167" s="22" t="s">
        <v>61</v>
      </c>
      <c r="E10167" s="22" t="s">
        <v>25901</v>
      </c>
      <c r="F10167" s="31">
        <v>43441.417303240742</v>
      </c>
      <c r="G10167" s="31">
        <v>43443</v>
      </c>
      <c r="H10167" s="31">
        <v>43808</v>
      </c>
      <c r="I10167" s="31">
        <v>43471</v>
      </c>
      <c r="J10167" s="22" t="s">
        <v>73</v>
      </c>
      <c r="K10167" s="32" t="s">
        <v>82</v>
      </c>
      <c r="L10167" s="32" t="s">
        <v>25902</v>
      </c>
      <c r="N10167" s="24">
        <v>2048.6565999999998</v>
      </c>
      <c r="O10167" s="24">
        <v>3894.62</v>
      </c>
      <c r="P10167" s="32" t="s">
        <v>1631</v>
      </c>
      <c r="Q10167" s="43" t="s">
        <v>1632</v>
      </c>
      <c r="R10167" s="43" t="s">
        <v>78</v>
      </c>
      <c r="S10167" s="47">
        <v>6</v>
      </c>
    </row>
    <row r="10168" spans="1:19" ht="12.75">
      <c r="A10168" s="22" t="s">
        <v>60</v>
      </c>
      <c r="B10168" s="22" t="s">
        <v>19227</v>
      </c>
      <c r="C10168" s="22" t="s">
        <v>68</v>
      </c>
      <c r="D10168" s="22" t="s">
        <v>61</v>
      </c>
      <c r="E10168" s="22" t="s">
        <v>25903</v>
      </c>
      <c r="F10168" s="31">
        <v>43441.622858796298</v>
      </c>
      <c r="G10168" s="31">
        <v>43447</v>
      </c>
      <c r="H10168" s="31">
        <v>43812</v>
      </c>
      <c r="I10168" s="31">
        <v>43471.620370370365</v>
      </c>
      <c r="J10168" s="22" t="s">
        <v>73</v>
      </c>
      <c r="K10168" s="32" t="s">
        <v>231</v>
      </c>
      <c r="L10168" s="32" t="s">
        <v>25904</v>
      </c>
      <c r="N10168" s="24">
        <v>4514.0033000000003</v>
      </c>
      <c r="O10168" s="24">
        <v>0</v>
      </c>
      <c r="P10168" s="32" t="s">
        <v>90</v>
      </c>
      <c r="Q10168" s="43" t="s">
        <v>91</v>
      </c>
      <c r="R10168" s="43" t="s">
        <v>78</v>
      </c>
      <c r="S10168" s="47">
        <v>6</v>
      </c>
    </row>
    <row r="10169" spans="1:19" ht="12.75">
      <c r="A10169" s="22" t="s">
        <v>60</v>
      </c>
      <c r="B10169" s="22" t="s">
        <v>19223</v>
      </c>
      <c r="C10169" s="22" t="s">
        <v>68</v>
      </c>
      <c r="D10169" s="22" t="s">
        <v>61</v>
      </c>
      <c r="E10169" s="22" t="s">
        <v>25905</v>
      </c>
      <c r="F10169" s="31">
        <v>43449.120138888888</v>
      </c>
      <c r="G10169" s="31">
        <v>43496</v>
      </c>
      <c r="H10169" s="31">
        <v>43861</v>
      </c>
      <c r="I10169" s="31">
        <v>43509.120138888888</v>
      </c>
      <c r="J10169" s="22" t="s">
        <v>81</v>
      </c>
      <c r="K10169" s="32" t="s">
        <v>82</v>
      </c>
      <c r="L10169" s="32" t="s">
        <v>25906</v>
      </c>
      <c r="M10169" s="32" t="s">
        <v>25907</v>
      </c>
      <c r="N10169" s="24">
        <v>4056.75</v>
      </c>
      <c r="O10169" s="24">
        <v>4056.75</v>
      </c>
      <c r="P10169" s="32" t="s">
        <v>1246</v>
      </c>
      <c r="Q10169" s="43" t="s">
        <v>1247</v>
      </c>
      <c r="R10169" s="43" t="s">
        <v>78</v>
      </c>
      <c r="S10169" s="47">
        <v>7</v>
      </c>
    </row>
    <row r="10170" spans="1:19" ht="12.75">
      <c r="A10170" s="22" t="s">
        <v>60</v>
      </c>
      <c r="B10170" s="22" t="s">
        <v>19051</v>
      </c>
      <c r="C10170" s="22" t="s">
        <v>68</v>
      </c>
      <c r="D10170" s="22" t="s">
        <v>61</v>
      </c>
      <c r="E10170" s="22" t="s">
        <v>25908</v>
      </c>
      <c r="F10170" s="31">
        <v>43439.619560185187</v>
      </c>
      <c r="G10170" s="31">
        <v>43481</v>
      </c>
      <c r="H10170" s="31">
        <v>43846</v>
      </c>
      <c r="I10170" s="31">
        <v>43468</v>
      </c>
      <c r="J10170" s="22" t="s">
        <v>73</v>
      </c>
      <c r="K10170" s="32" t="s">
        <v>82</v>
      </c>
      <c r="L10170" s="32" t="s">
        <v>25909</v>
      </c>
      <c r="N10170" s="24">
        <v>963.22</v>
      </c>
      <c r="O10170" s="24">
        <v>807.05</v>
      </c>
      <c r="P10170" s="32" t="s">
        <v>105</v>
      </c>
      <c r="Q10170" s="43" t="s">
        <v>106</v>
      </c>
      <c r="R10170" s="43" t="s">
        <v>78</v>
      </c>
      <c r="S10170" s="47">
        <v>7</v>
      </c>
    </row>
    <row r="10171" spans="1:19" ht="12.75">
      <c r="A10171" s="22" t="s">
        <v>60</v>
      </c>
      <c r="B10171" s="22" t="s">
        <v>18927</v>
      </c>
      <c r="C10171" s="22" t="s">
        <v>68</v>
      </c>
      <c r="D10171" s="22" t="s">
        <v>61</v>
      </c>
      <c r="E10171" s="22" t="s">
        <v>25910</v>
      </c>
      <c r="F10171" s="31">
        <v>43439.113506944443</v>
      </c>
      <c r="G10171" s="31">
        <v>43476</v>
      </c>
      <c r="H10171" s="31">
        <v>43841</v>
      </c>
      <c r="I10171" s="31">
        <v>43499</v>
      </c>
      <c r="J10171" s="22" t="s">
        <v>81</v>
      </c>
      <c r="K10171" s="32" t="s">
        <v>82</v>
      </c>
      <c r="L10171" s="32" t="s">
        <v>25911</v>
      </c>
      <c r="M10171" s="32" t="s">
        <v>25912</v>
      </c>
      <c r="N10171" s="24">
        <v>1641.9359999999999</v>
      </c>
      <c r="O10171" s="24">
        <v>1185.1199999999999</v>
      </c>
      <c r="P10171" s="32" t="s">
        <v>850</v>
      </c>
      <c r="Q10171" s="43" t="s">
        <v>851</v>
      </c>
      <c r="R10171" s="43" t="s">
        <v>78</v>
      </c>
      <c r="S10171" s="47">
        <v>7</v>
      </c>
    </row>
    <row r="10172" spans="1:19" ht="12.75">
      <c r="A10172" s="22" t="s">
        <v>60</v>
      </c>
      <c r="B10172" s="22" t="s">
        <v>18927</v>
      </c>
      <c r="C10172" s="22" t="s">
        <v>68</v>
      </c>
      <c r="D10172" s="22" t="s">
        <v>61</v>
      </c>
      <c r="E10172" s="22" t="s">
        <v>25913</v>
      </c>
      <c r="F10172" s="31">
        <v>43441.488715277774</v>
      </c>
      <c r="G10172" s="31">
        <v>43477</v>
      </c>
      <c r="H10172" s="31">
        <v>43842</v>
      </c>
      <c r="I10172" s="31">
        <v>43408</v>
      </c>
      <c r="J10172" s="22" t="s">
        <v>73</v>
      </c>
      <c r="K10172" s="32" t="s">
        <v>74</v>
      </c>
      <c r="L10172" s="32" t="s">
        <v>25914</v>
      </c>
      <c r="N10172" s="24">
        <v>498.21800000000002</v>
      </c>
      <c r="O10172" s="24">
        <v>0</v>
      </c>
      <c r="P10172" s="32" t="s">
        <v>275</v>
      </c>
      <c r="Q10172" s="43" t="s">
        <v>276</v>
      </c>
      <c r="R10172" s="43" t="s">
        <v>78</v>
      </c>
      <c r="S10172" s="47">
        <v>7</v>
      </c>
    </row>
    <row r="10173" spans="1:19" ht="12.75">
      <c r="A10173" s="22" t="s">
        <v>60</v>
      </c>
      <c r="B10173" s="22" t="s">
        <v>19324</v>
      </c>
      <c r="C10173" s="22" t="s">
        <v>68</v>
      </c>
      <c r="D10173" s="22" t="s">
        <v>61</v>
      </c>
      <c r="E10173" s="22" t="s">
        <v>25915</v>
      </c>
      <c r="F10173" s="31">
        <v>43448.641388888886</v>
      </c>
      <c r="G10173" s="31">
        <v>43479</v>
      </c>
      <c r="H10173" s="31">
        <v>43844</v>
      </c>
      <c r="I10173" s="31">
        <v>43478</v>
      </c>
      <c r="J10173" s="22" t="s">
        <v>73</v>
      </c>
      <c r="K10173" s="32" t="s">
        <v>74</v>
      </c>
      <c r="L10173" s="32" t="s">
        <v>25916</v>
      </c>
      <c r="N10173" s="24">
        <v>792.39</v>
      </c>
      <c r="O10173" s="24">
        <v>0</v>
      </c>
      <c r="P10173" s="32" t="s">
        <v>3416</v>
      </c>
      <c r="Q10173" s="43" t="s">
        <v>3417</v>
      </c>
      <c r="R10173" s="43" t="s">
        <v>78</v>
      </c>
      <c r="S10173" s="47">
        <v>7</v>
      </c>
    </row>
    <row r="10174" spans="1:19" ht="12.75">
      <c r="A10174" s="22" t="s">
        <v>60</v>
      </c>
      <c r="B10174" s="22" t="s">
        <v>21043</v>
      </c>
      <c r="C10174" s="22" t="s">
        <v>68</v>
      </c>
      <c r="D10174" s="22" t="s">
        <v>61</v>
      </c>
      <c r="E10174" s="22" t="s">
        <v>25917</v>
      </c>
      <c r="F10174" s="31">
        <v>43439.646874999999</v>
      </c>
      <c r="G10174" s="31">
        <v>43465</v>
      </c>
      <c r="H10174" s="31">
        <v>43830</v>
      </c>
      <c r="I10174" s="31">
        <v>43469</v>
      </c>
      <c r="J10174" s="22" t="s">
        <v>73</v>
      </c>
      <c r="K10174" s="32" t="s">
        <v>74</v>
      </c>
      <c r="L10174" s="32" t="s">
        <v>25918</v>
      </c>
      <c r="N10174" s="24">
        <v>751.25</v>
      </c>
      <c r="O10174" s="24">
        <v>0</v>
      </c>
      <c r="P10174" s="32" t="s">
        <v>9909</v>
      </c>
      <c r="Q10174" s="43" t="s">
        <v>9910</v>
      </c>
      <c r="R10174" s="43" t="s">
        <v>78</v>
      </c>
      <c r="S10174" s="47">
        <v>6</v>
      </c>
    </row>
    <row r="10175" spans="1:19" ht="12.75">
      <c r="A10175" s="22" t="s">
        <v>60</v>
      </c>
      <c r="B10175" s="22" t="s">
        <v>19067</v>
      </c>
      <c r="C10175" s="22" t="s">
        <v>68</v>
      </c>
      <c r="D10175" s="22" t="s">
        <v>61</v>
      </c>
      <c r="E10175" s="22" t="s">
        <v>25919</v>
      </c>
      <c r="F10175" s="31">
        <v>43448.604733796295</v>
      </c>
      <c r="G10175" s="31">
        <v>43448</v>
      </c>
      <c r="H10175" s="31">
        <v>43556</v>
      </c>
      <c r="I10175" s="31">
        <v>43478</v>
      </c>
      <c r="J10175" s="22" t="s">
        <v>73</v>
      </c>
      <c r="K10175" s="32" t="s">
        <v>74</v>
      </c>
      <c r="L10175" s="32" t="s">
        <v>25920</v>
      </c>
      <c r="N10175" s="24">
        <v>387.5975</v>
      </c>
      <c r="O10175" s="24">
        <v>0</v>
      </c>
      <c r="P10175" s="32" t="s">
        <v>228</v>
      </c>
      <c r="Q10175" s="43" t="s">
        <v>229</v>
      </c>
      <c r="R10175" s="43" t="s">
        <v>78</v>
      </c>
      <c r="S10175" s="47">
        <v>7</v>
      </c>
    </row>
    <row r="10176" spans="1:19" ht="12.75">
      <c r="A10176" s="22" t="s">
        <v>60</v>
      </c>
      <c r="B10176" s="22" t="s">
        <v>19054</v>
      </c>
      <c r="C10176" s="22" t="s">
        <v>68</v>
      </c>
      <c r="D10176" s="22" t="s">
        <v>61</v>
      </c>
      <c r="E10176" s="22" t="s">
        <v>25921</v>
      </c>
      <c r="F10176" s="31">
        <v>43440.71329861111</v>
      </c>
      <c r="G10176" s="31">
        <v>43465</v>
      </c>
      <c r="H10176" s="31">
        <v>43830</v>
      </c>
      <c r="I10176" s="31">
        <v>43470</v>
      </c>
      <c r="J10176" s="22" t="s">
        <v>73</v>
      </c>
      <c r="K10176" s="32" t="s">
        <v>126</v>
      </c>
      <c r="L10176" s="32" t="s">
        <v>25922</v>
      </c>
      <c r="N10176" s="24">
        <v>1976.825</v>
      </c>
      <c r="O10176" s="24">
        <v>3459.84</v>
      </c>
      <c r="P10176" s="32" t="s">
        <v>1778</v>
      </c>
      <c r="Q10176" s="43" t="s">
        <v>1779</v>
      </c>
      <c r="R10176" s="43" t="s">
        <v>78</v>
      </c>
      <c r="S10176" s="47">
        <v>2</v>
      </c>
    </row>
    <row r="10177" spans="1:19" ht="12.75">
      <c r="A10177" s="22" t="s">
        <v>60</v>
      </c>
      <c r="B10177" s="22" t="s">
        <v>19019</v>
      </c>
      <c r="C10177" s="22" t="s">
        <v>68</v>
      </c>
      <c r="D10177" s="22" t="s">
        <v>61</v>
      </c>
      <c r="E10177" s="22" t="s">
        <v>25923</v>
      </c>
      <c r="F10177" s="31">
        <v>43448.39943287037</v>
      </c>
      <c r="G10177" s="31">
        <v>43484</v>
      </c>
      <c r="H10177" s="31">
        <v>43849</v>
      </c>
      <c r="I10177" s="31">
        <v>43412</v>
      </c>
      <c r="J10177" s="22" t="s">
        <v>73</v>
      </c>
      <c r="K10177" s="32" t="s">
        <v>74</v>
      </c>
      <c r="L10177" s="32" t="s">
        <v>25924</v>
      </c>
      <c r="N10177" s="24">
        <v>1722.4175</v>
      </c>
      <c r="O10177" s="24">
        <v>0</v>
      </c>
      <c r="P10177" s="32" t="s">
        <v>105</v>
      </c>
      <c r="Q10177" s="43" t="s">
        <v>106</v>
      </c>
      <c r="R10177" s="43" t="s">
        <v>78</v>
      </c>
      <c r="S10177" s="47">
        <v>7</v>
      </c>
    </row>
    <row r="10178" spans="1:19" ht="12.75">
      <c r="A10178" s="22" t="s">
        <v>60</v>
      </c>
      <c r="B10178" s="22" t="s">
        <v>18935</v>
      </c>
      <c r="C10178" s="22" t="s">
        <v>68</v>
      </c>
      <c r="D10178" s="22" t="s">
        <v>61</v>
      </c>
      <c r="E10178" s="22" t="s">
        <v>25925</v>
      </c>
      <c r="F10178" s="31">
        <v>43453.448240740741</v>
      </c>
      <c r="G10178" s="31">
        <v>43484</v>
      </c>
      <c r="H10178" s="31">
        <v>43849</v>
      </c>
      <c r="I10178" s="31">
        <v>43483.447187500002</v>
      </c>
      <c r="J10178" s="22" t="s">
        <v>73</v>
      </c>
      <c r="K10178" s="32" t="s">
        <v>74</v>
      </c>
      <c r="L10178" s="32" t="s">
        <v>25926</v>
      </c>
      <c r="N10178" s="24">
        <v>711.28330000000005</v>
      </c>
      <c r="O10178" s="24">
        <v>0</v>
      </c>
      <c r="P10178" s="32" t="s">
        <v>8640</v>
      </c>
      <c r="Q10178" s="43" t="s">
        <v>8641</v>
      </c>
      <c r="R10178" s="43" t="s">
        <v>78</v>
      </c>
      <c r="S10178" s="47">
        <v>7</v>
      </c>
    </row>
    <row r="10179" spans="1:19" ht="12.75">
      <c r="A10179" s="22" t="s">
        <v>60</v>
      </c>
      <c r="B10179" s="22" t="s">
        <v>19380</v>
      </c>
      <c r="C10179" s="22" t="s">
        <v>68</v>
      </c>
      <c r="D10179" s="22" t="s">
        <v>61</v>
      </c>
      <c r="E10179" s="22" t="s">
        <v>25927</v>
      </c>
      <c r="F10179" s="31">
        <v>43441.515960648147</v>
      </c>
      <c r="G10179" s="31">
        <v>43441</v>
      </c>
      <c r="H10179" s="31">
        <v>43806</v>
      </c>
      <c r="I10179" s="31">
        <v>43471.510914351849</v>
      </c>
      <c r="J10179" s="22" t="s">
        <v>73</v>
      </c>
      <c r="K10179" s="32" t="s">
        <v>74</v>
      </c>
      <c r="L10179" s="32" t="s">
        <v>25928</v>
      </c>
      <c r="N10179" s="24">
        <v>4260.1800000000003</v>
      </c>
      <c r="O10179" s="24">
        <v>0</v>
      </c>
      <c r="P10179" s="32" t="s">
        <v>113</v>
      </c>
      <c r="Q10179" s="43" t="s">
        <v>114</v>
      </c>
      <c r="R10179" s="43" t="s">
        <v>78</v>
      </c>
      <c r="S10179" s="47">
        <v>6</v>
      </c>
    </row>
    <row r="10180" spans="1:19" ht="12.75">
      <c r="A10180" s="22" t="s">
        <v>60</v>
      </c>
      <c r="B10180" s="22" t="s">
        <v>18960</v>
      </c>
      <c r="C10180" s="22" t="s">
        <v>68</v>
      </c>
      <c r="D10180" s="22" t="s">
        <v>61</v>
      </c>
      <c r="E10180" s="22" t="s">
        <v>25929</v>
      </c>
      <c r="F10180" s="31">
        <v>43452.418124999997</v>
      </c>
      <c r="G10180" s="31">
        <v>43483</v>
      </c>
      <c r="H10180" s="31">
        <v>43848</v>
      </c>
      <c r="I10180" s="31">
        <v>43482</v>
      </c>
      <c r="J10180" s="22" t="s">
        <v>73</v>
      </c>
      <c r="K10180" s="32" t="s">
        <v>74</v>
      </c>
      <c r="L10180" s="32" t="s">
        <v>25930</v>
      </c>
      <c r="N10180" s="24">
        <v>1195.3019999999999</v>
      </c>
      <c r="O10180" s="24">
        <v>0</v>
      </c>
      <c r="P10180" s="32" t="s">
        <v>4083</v>
      </c>
      <c r="Q10180" s="43" t="s">
        <v>4084</v>
      </c>
      <c r="R10180" s="43" t="s">
        <v>78</v>
      </c>
      <c r="S10180" s="47">
        <v>7</v>
      </c>
    </row>
    <row r="10181" spans="1:19" ht="12.75">
      <c r="A10181" s="22" t="s">
        <v>60</v>
      </c>
      <c r="B10181" s="22" t="s">
        <v>18935</v>
      </c>
      <c r="C10181" s="22" t="s">
        <v>68</v>
      </c>
      <c r="D10181" s="22" t="s">
        <v>61</v>
      </c>
      <c r="E10181" s="22" t="s">
        <v>25931</v>
      </c>
      <c r="F10181" s="31">
        <v>43446.549571759257</v>
      </c>
      <c r="G10181" s="31">
        <v>43446</v>
      </c>
      <c r="H10181" s="31">
        <v>43811</v>
      </c>
      <c r="I10181" s="31">
        <v>43476.548587962963</v>
      </c>
      <c r="J10181" s="22" t="s">
        <v>73</v>
      </c>
      <c r="K10181" s="32" t="s">
        <v>74</v>
      </c>
      <c r="L10181" s="32" t="s">
        <v>25932</v>
      </c>
      <c r="N10181" s="24">
        <v>599.235</v>
      </c>
      <c r="O10181" s="24">
        <v>0</v>
      </c>
      <c r="P10181" s="32" t="s">
        <v>5584</v>
      </c>
      <c r="Q10181" s="43" t="s">
        <v>5585</v>
      </c>
      <c r="R10181" s="43" t="s">
        <v>78</v>
      </c>
      <c r="S10181" s="47">
        <v>7</v>
      </c>
    </row>
    <row r="10182" spans="1:19" ht="12.75">
      <c r="A10182" s="22" t="s">
        <v>60</v>
      </c>
      <c r="B10182" s="22" t="s">
        <v>19306</v>
      </c>
      <c r="C10182" s="22" t="s">
        <v>68</v>
      </c>
      <c r="D10182" s="22" t="s">
        <v>61</v>
      </c>
      <c r="E10182" s="22" t="s">
        <v>25933</v>
      </c>
      <c r="F10182" s="31">
        <v>43454.482372685183</v>
      </c>
      <c r="G10182" s="31">
        <v>43483</v>
      </c>
      <c r="H10182" s="31">
        <v>43848</v>
      </c>
      <c r="I10182" s="31">
        <v>43484</v>
      </c>
      <c r="J10182" s="22" t="s">
        <v>73</v>
      </c>
      <c r="K10182" s="32" t="s">
        <v>74</v>
      </c>
      <c r="L10182" s="32" t="s">
        <v>25934</v>
      </c>
      <c r="N10182" s="24">
        <v>4240.4650000000001</v>
      </c>
      <c r="O10182" s="24">
        <v>0</v>
      </c>
      <c r="P10182" s="32" t="s">
        <v>2385</v>
      </c>
      <c r="Q10182" s="43" t="s">
        <v>2386</v>
      </c>
      <c r="R10182" s="43" t="s">
        <v>78</v>
      </c>
      <c r="S10182" s="47">
        <v>7</v>
      </c>
    </row>
    <row r="10183" spans="1:19" ht="12.75">
      <c r="A10183" s="22" t="s">
        <v>60</v>
      </c>
      <c r="B10183" s="22" t="s">
        <v>19706</v>
      </c>
      <c r="C10183" s="22" t="s">
        <v>68</v>
      </c>
      <c r="D10183" s="22" t="s">
        <v>61</v>
      </c>
      <c r="E10183" s="22" t="s">
        <v>25935</v>
      </c>
      <c r="F10183" s="31">
        <v>43448.454398148147</v>
      </c>
      <c r="G10183" s="31">
        <v>43448</v>
      </c>
      <c r="H10183" s="31">
        <v>43813</v>
      </c>
      <c r="I10183" s="31">
        <v>43478</v>
      </c>
      <c r="J10183" s="22" t="s">
        <v>73</v>
      </c>
      <c r="K10183" s="32" t="s">
        <v>82</v>
      </c>
      <c r="L10183" s="32" t="s">
        <v>25936</v>
      </c>
      <c r="N10183" s="24">
        <v>999.154</v>
      </c>
      <c r="O10183" s="24">
        <v>600.58000000000004</v>
      </c>
      <c r="P10183" s="32" t="s">
        <v>709</v>
      </c>
      <c r="Q10183" s="43" t="s">
        <v>710</v>
      </c>
      <c r="R10183" s="43" t="s">
        <v>78</v>
      </c>
      <c r="S10183" s="47">
        <v>7</v>
      </c>
    </row>
    <row r="10184" spans="1:19" ht="12.75">
      <c r="A10184" s="22" t="s">
        <v>60</v>
      </c>
      <c r="B10184" s="22" t="s">
        <v>19457</v>
      </c>
      <c r="C10184" s="22" t="s">
        <v>68</v>
      </c>
      <c r="D10184" s="22" t="s">
        <v>61</v>
      </c>
      <c r="E10184" s="22" t="s">
        <v>25937</v>
      </c>
      <c r="F10184" s="31">
        <v>43440.550891203704</v>
      </c>
      <c r="G10184" s="31">
        <v>43440</v>
      </c>
      <c r="H10184" s="31">
        <v>43805</v>
      </c>
      <c r="I10184" s="31">
        <v>43470</v>
      </c>
      <c r="J10184" s="22" t="s">
        <v>73</v>
      </c>
      <c r="K10184" s="32" t="s">
        <v>120</v>
      </c>
      <c r="L10184" s="32" t="s">
        <v>25938</v>
      </c>
      <c r="M10184" s="32" t="s">
        <v>25939</v>
      </c>
      <c r="N10184" s="24">
        <v>1776.3887</v>
      </c>
      <c r="O10184" s="24">
        <v>1805.3366000000001</v>
      </c>
      <c r="P10184" s="32" t="s">
        <v>7272</v>
      </c>
      <c r="Q10184" s="43" t="s">
        <v>7273</v>
      </c>
      <c r="R10184" s="43" t="s">
        <v>78</v>
      </c>
      <c r="S10184" s="47">
        <v>7</v>
      </c>
    </row>
    <row r="10185" spans="1:19" ht="12.75">
      <c r="A10185" s="22" t="s">
        <v>60</v>
      </c>
      <c r="B10185" s="22" t="s">
        <v>19123</v>
      </c>
      <c r="C10185" s="22" t="s">
        <v>68</v>
      </c>
      <c r="D10185" s="22" t="s">
        <v>61</v>
      </c>
      <c r="E10185" s="22" t="s">
        <v>25940</v>
      </c>
      <c r="F10185" s="31">
        <v>43440.623055555552</v>
      </c>
      <c r="G10185" s="31">
        <v>43440</v>
      </c>
      <c r="H10185" s="31">
        <v>43805</v>
      </c>
      <c r="I10185" s="31">
        <v>43470</v>
      </c>
      <c r="J10185" s="22" t="s">
        <v>73</v>
      </c>
      <c r="K10185" s="32" t="s">
        <v>74</v>
      </c>
      <c r="L10185" s="32" t="s">
        <v>25941</v>
      </c>
      <c r="N10185" s="24">
        <v>1204.4949999999999</v>
      </c>
      <c r="O10185" s="24">
        <v>0</v>
      </c>
      <c r="P10185" s="32" t="s">
        <v>1958</v>
      </c>
      <c r="Q10185" s="43" t="s">
        <v>1959</v>
      </c>
      <c r="R10185" s="43" t="s">
        <v>78</v>
      </c>
      <c r="S10185" s="47">
        <v>6</v>
      </c>
    </row>
    <row r="10186" spans="1:19" ht="12.75">
      <c r="A10186" s="22" t="s">
        <v>60</v>
      </c>
      <c r="B10186" s="22" t="s">
        <v>18995</v>
      </c>
      <c r="C10186" s="22" t="s">
        <v>68</v>
      </c>
      <c r="D10186" s="22" t="s">
        <v>61</v>
      </c>
      <c r="E10186" s="22" t="s">
        <v>25942</v>
      </c>
      <c r="F10186" s="31">
        <v>43445.635844907403</v>
      </c>
      <c r="G10186" s="31">
        <v>43445</v>
      </c>
      <c r="H10186" s="31">
        <v>43810</v>
      </c>
      <c r="I10186" s="31">
        <v>43475</v>
      </c>
      <c r="J10186" s="22" t="s">
        <v>73</v>
      </c>
      <c r="K10186" s="32" t="s">
        <v>126</v>
      </c>
      <c r="L10186" s="32" t="s">
        <v>25943</v>
      </c>
      <c r="N10186" s="24">
        <v>1142.5637999999999</v>
      </c>
      <c r="O10186" s="24">
        <v>790.93</v>
      </c>
      <c r="P10186" s="32" t="s">
        <v>709</v>
      </c>
      <c r="Q10186" s="43" t="s">
        <v>710</v>
      </c>
      <c r="R10186" s="43" t="s">
        <v>78</v>
      </c>
      <c r="S10186" s="47">
        <v>7</v>
      </c>
    </row>
    <row r="10187" spans="1:19" ht="12.75">
      <c r="A10187" s="22" t="s">
        <v>60</v>
      </c>
      <c r="B10187" s="22" t="s">
        <v>19067</v>
      </c>
      <c r="C10187" s="22" t="s">
        <v>68</v>
      </c>
      <c r="D10187" s="22" t="s">
        <v>61</v>
      </c>
      <c r="E10187" s="22" t="s">
        <v>25944</v>
      </c>
      <c r="F10187" s="31">
        <v>43455.104178240741</v>
      </c>
      <c r="G10187" s="31">
        <v>43497</v>
      </c>
      <c r="H10187" s="31">
        <v>43862</v>
      </c>
      <c r="I10187" s="31">
        <v>43515.104178240741</v>
      </c>
      <c r="J10187" s="22" t="s">
        <v>81</v>
      </c>
      <c r="K10187" s="32" t="s">
        <v>82</v>
      </c>
      <c r="L10187" s="32" t="s">
        <v>25945</v>
      </c>
      <c r="M10187" s="32" t="s">
        <v>25946</v>
      </c>
      <c r="N10187" s="24">
        <v>1443.10</v>
      </c>
      <c r="O10187" s="24">
        <v>1443.10</v>
      </c>
      <c r="P10187" s="32" t="s">
        <v>90</v>
      </c>
      <c r="Q10187" s="43" t="s">
        <v>91</v>
      </c>
      <c r="R10187" s="43" t="s">
        <v>78</v>
      </c>
      <c r="S10187" s="47">
        <v>1</v>
      </c>
    </row>
    <row r="10188" spans="1:19" ht="12.75">
      <c r="A10188" s="22" t="s">
        <v>60</v>
      </c>
      <c r="B10188" s="22" t="s">
        <v>18935</v>
      </c>
      <c r="C10188" s="22" t="s">
        <v>68</v>
      </c>
      <c r="D10188" s="22" t="s">
        <v>61</v>
      </c>
      <c r="E10188" s="22" t="s">
        <v>25947</v>
      </c>
      <c r="F10188" s="31">
        <v>43448.171030092592</v>
      </c>
      <c r="G10188" s="31">
        <v>43490</v>
      </c>
      <c r="H10188" s="31">
        <v>43855</v>
      </c>
      <c r="I10188" s="31">
        <v>43508.171030092592</v>
      </c>
      <c r="J10188" s="22" t="s">
        <v>73</v>
      </c>
      <c r="K10188" s="32" t="s">
        <v>74</v>
      </c>
      <c r="L10188" s="32" t="s">
        <v>25948</v>
      </c>
      <c r="M10188" s="32" t="s">
        <v>25949</v>
      </c>
      <c r="N10188" s="24">
        <v>2314.335</v>
      </c>
      <c r="O10188" s="24">
        <v>0</v>
      </c>
      <c r="P10188" s="32" t="s">
        <v>25950</v>
      </c>
      <c r="Q10188" s="43" t="s">
        <v>25951</v>
      </c>
      <c r="R10188" s="43" t="s">
        <v>78</v>
      </c>
      <c r="S10188" s="47">
        <v>7</v>
      </c>
    </row>
    <row r="10189" spans="1:19" ht="12.75">
      <c r="A10189" s="22" t="s">
        <v>60</v>
      </c>
      <c r="B10189" s="22" t="s">
        <v>20235</v>
      </c>
      <c r="C10189" s="22" t="s">
        <v>68</v>
      </c>
      <c r="D10189" s="22" t="s">
        <v>61</v>
      </c>
      <c r="E10189" s="22" t="s">
        <v>25952</v>
      </c>
      <c r="F10189" s="31">
        <v>43451.524675925924</v>
      </c>
      <c r="G10189" s="31">
        <v>43483</v>
      </c>
      <c r="H10189" s="31">
        <v>43848</v>
      </c>
      <c r="I10189" s="31">
        <v>43481</v>
      </c>
      <c r="J10189" s="22" t="s">
        <v>73</v>
      </c>
      <c r="K10189" s="32" t="s">
        <v>126</v>
      </c>
      <c r="L10189" s="32" t="s">
        <v>25953</v>
      </c>
      <c r="N10189" s="24">
        <v>3234.28</v>
      </c>
      <c r="O10189" s="24">
        <v>0</v>
      </c>
      <c r="P10189" s="32" t="s">
        <v>2586</v>
      </c>
      <c r="Q10189" s="43" t="s">
        <v>2587</v>
      </c>
      <c r="R10189" s="43" t="s">
        <v>78</v>
      </c>
      <c r="S10189" s="47">
        <v>7</v>
      </c>
    </row>
    <row r="10190" spans="1:19" ht="12.75">
      <c r="A10190" s="22" t="s">
        <v>60</v>
      </c>
      <c r="B10190" s="22" t="s">
        <v>19591</v>
      </c>
      <c r="C10190" s="22" t="s">
        <v>68</v>
      </c>
      <c r="D10190" s="22" t="s">
        <v>61</v>
      </c>
      <c r="E10190" s="22" t="s">
        <v>25954</v>
      </c>
      <c r="F10190" s="31">
        <v>43446.602048611108</v>
      </c>
      <c r="G10190" s="31">
        <v>43475</v>
      </c>
      <c r="H10190" s="31">
        <v>43840</v>
      </c>
      <c r="I10190" s="31">
        <v>43476</v>
      </c>
      <c r="J10190" s="22" t="s">
        <v>73</v>
      </c>
      <c r="K10190" s="32" t="s">
        <v>82</v>
      </c>
      <c r="L10190" s="32" t="s">
        <v>25955</v>
      </c>
      <c r="N10190" s="24">
        <v>2531.0565999999999</v>
      </c>
      <c r="O10190" s="24">
        <v>2517.87</v>
      </c>
      <c r="P10190" s="32" t="s">
        <v>497</v>
      </c>
      <c r="Q10190" s="43" t="s">
        <v>498</v>
      </c>
      <c r="R10190" s="43" t="s">
        <v>78</v>
      </c>
      <c r="S10190" s="47">
        <v>6</v>
      </c>
    </row>
    <row r="10191" spans="1:19" ht="12.75">
      <c r="A10191" s="22" t="s">
        <v>60</v>
      </c>
      <c r="B10191" s="22" t="s">
        <v>18927</v>
      </c>
      <c r="C10191" s="22" t="s">
        <v>68</v>
      </c>
      <c r="D10191" s="22" t="s">
        <v>61</v>
      </c>
      <c r="E10191" s="22" t="s">
        <v>25956</v>
      </c>
      <c r="F10191" s="31">
        <v>43453.556828703702</v>
      </c>
      <c r="G10191" s="31">
        <v>43467</v>
      </c>
      <c r="H10191" s="31">
        <v>43648</v>
      </c>
      <c r="I10191" s="31">
        <v>43483</v>
      </c>
      <c r="J10191" s="22" t="s">
        <v>73</v>
      </c>
      <c r="K10191" s="32" t="s">
        <v>82</v>
      </c>
      <c r="L10191" s="32" t="s">
        <v>25957</v>
      </c>
      <c r="N10191" s="24">
        <v>3374.7887999999998</v>
      </c>
      <c r="O10191" s="24">
        <v>745.25</v>
      </c>
      <c r="P10191" s="32" t="s">
        <v>90</v>
      </c>
      <c r="Q10191" s="43" t="s">
        <v>91</v>
      </c>
      <c r="R10191" s="43" t="s">
        <v>78</v>
      </c>
      <c r="S10191" s="47">
        <v>7</v>
      </c>
    </row>
    <row r="10192" spans="1:19" ht="12.75">
      <c r="A10192" s="22" t="s">
        <v>60</v>
      </c>
      <c r="B10192" s="22" t="s">
        <v>18927</v>
      </c>
      <c r="C10192" s="22" t="s">
        <v>68</v>
      </c>
      <c r="D10192" s="22" t="s">
        <v>61</v>
      </c>
      <c r="E10192" s="22" t="s">
        <v>25958</v>
      </c>
      <c r="F10192" s="31">
        <v>43455.644143518519</v>
      </c>
      <c r="G10192" s="31">
        <v>43464</v>
      </c>
      <c r="H10192" s="31">
        <v>43829</v>
      </c>
      <c r="I10192" s="31">
        <v>43485</v>
      </c>
      <c r="J10192" s="22" t="s">
        <v>73</v>
      </c>
      <c r="K10192" s="32" t="s">
        <v>126</v>
      </c>
      <c r="L10192" s="32" t="s">
        <v>25959</v>
      </c>
      <c r="N10192" s="24">
        <v>2007.4128000000001</v>
      </c>
      <c r="O10192" s="24">
        <v>1390.62</v>
      </c>
      <c r="P10192" s="32" t="s">
        <v>268</v>
      </c>
      <c r="Q10192" s="43" t="s">
        <v>269</v>
      </c>
      <c r="R10192" s="43" t="s">
        <v>78</v>
      </c>
      <c r="S10192" s="47">
        <v>7</v>
      </c>
    </row>
    <row r="10193" spans="1:19" ht="12.75">
      <c r="A10193" s="22" t="s">
        <v>60</v>
      </c>
      <c r="B10193" s="22" t="s">
        <v>19156</v>
      </c>
      <c r="C10193" s="22" t="s">
        <v>68</v>
      </c>
      <c r="D10193" s="22" t="s">
        <v>61</v>
      </c>
      <c r="E10193" s="22" t="s">
        <v>25960</v>
      </c>
      <c r="F10193" s="31">
        <v>43451.624872685185</v>
      </c>
      <c r="G10193" s="31">
        <v>43486</v>
      </c>
      <c r="H10193" s="31">
        <v>43851</v>
      </c>
      <c r="I10193" s="31">
        <v>43481.620868055557</v>
      </c>
      <c r="J10193" s="22" t="s">
        <v>73</v>
      </c>
      <c r="K10193" s="32" t="s">
        <v>82</v>
      </c>
      <c r="L10193" s="32" t="s">
        <v>25961</v>
      </c>
      <c r="N10193" s="24">
        <v>2485.745</v>
      </c>
      <c r="O10193" s="24">
        <v>2825.82</v>
      </c>
      <c r="P10193" s="32" t="s">
        <v>1546</v>
      </c>
      <c r="Q10193" s="43" t="s">
        <v>1547</v>
      </c>
      <c r="R10193" s="43" t="s">
        <v>78</v>
      </c>
      <c r="S10193" s="47">
        <v>6</v>
      </c>
    </row>
    <row r="10194" spans="1:19" ht="12.75">
      <c r="A10194" s="22" t="s">
        <v>60</v>
      </c>
      <c r="B10194" s="22" t="s">
        <v>18960</v>
      </c>
      <c r="C10194" s="22" t="s">
        <v>68</v>
      </c>
      <c r="D10194" s="22" t="s">
        <v>61</v>
      </c>
      <c r="E10194" s="22" t="s">
        <v>25962</v>
      </c>
      <c r="F10194" s="31">
        <v>43439.056527777779</v>
      </c>
      <c r="G10194" s="31">
        <v>43480</v>
      </c>
      <c r="H10194" s="31">
        <v>43845</v>
      </c>
      <c r="I10194" s="31">
        <v>43499.056527777779</v>
      </c>
      <c r="J10194" s="22" t="s">
        <v>73</v>
      </c>
      <c r="K10194" s="32" t="s">
        <v>126</v>
      </c>
      <c r="L10194" s="32" t="s">
        <v>25963</v>
      </c>
      <c r="M10194" s="32" t="s">
        <v>25964</v>
      </c>
      <c r="N10194" s="24">
        <v>3970.2640000000001</v>
      </c>
      <c r="O10194" s="24">
        <v>0</v>
      </c>
      <c r="P10194" s="32" t="s">
        <v>90</v>
      </c>
      <c r="Q10194" s="43" t="s">
        <v>91</v>
      </c>
      <c r="R10194" s="43" t="s">
        <v>78</v>
      </c>
      <c r="S10194" s="47">
        <v>7</v>
      </c>
    </row>
    <row r="10195" spans="1:19" ht="12.75">
      <c r="A10195" s="22" t="s">
        <v>60</v>
      </c>
      <c r="B10195" s="22" t="s">
        <v>19033</v>
      </c>
      <c r="C10195" s="22" t="s">
        <v>68</v>
      </c>
      <c r="D10195" s="22" t="s">
        <v>61</v>
      </c>
      <c r="E10195" s="22" t="s">
        <v>25965</v>
      </c>
      <c r="F10195" s="31">
        <v>43438.169537037036</v>
      </c>
      <c r="G10195" s="31">
        <v>43480</v>
      </c>
      <c r="H10195" s="31">
        <v>43845</v>
      </c>
      <c r="I10195" s="31">
        <v>43498</v>
      </c>
      <c r="J10195" s="22" t="s">
        <v>73</v>
      </c>
      <c r="K10195" s="32" t="s">
        <v>74</v>
      </c>
      <c r="L10195" s="32" t="s">
        <v>25966</v>
      </c>
      <c r="M10195" s="32" t="s">
        <v>25967</v>
      </c>
      <c r="N10195" s="24">
        <v>1668.045</v>
      </c>
      <c r="O10195" s="24">
        <v>0</v>
      </c>
      <c r="P10195" s="32" t="s">
        <v>25968</v>
      </c>
      <c r="Q10195" s="43" t="s">
        <v>25969</v>
      </c>
      <c r="R10195" s="43" t="s">
        <v>78</v>
      </c>
      <c r="S10195" s="47">
        <v>7</v>
      </c>
    </row>
    <row r="10196" spans="1:19" ht="12.75">
      <c r="A10196" s="22" t="s">
        <v>60</v>
      </c>
      <c r="B10196" s="22" t="s">
        <v>18927</v>
      </c>
      <c r="C10196" s="22" t="s">
        <v>68</v>
      </c>
      <c r="D10196" s="22" t="s">
        <v>61</v>
      </c>
      <c r="E10196" s="22" t="s">
        <v>25970</v>
      </c>
      <c r="F10196" s="31">
        <v>43445.625358796293</v>
      </c>
      <c r="G10196" s="31">
        <v>43474</v>
      </c>
      <c r="H10196" s="31">
        <v>43839</v>
      </c>
      <c r="I10196" s="31">
        <v>43411</v>
      </c>
      <c r="J10196" s="22" t="s">
        <v>73</v>
      </c>
      <c r="K10196" s="32" t="s">
        <v>74</v>
      </c>
      <c r="L10196" s="32" t="s">
        <v>25971</v>
      </c>
      <c r="N10196" s="24">
        <v>199.49</v>
      </c>
      <c r="O10196" s="24">
        <v>0</v>
      </c>
      <c r="P10196" s="32" t="s">
        <v>1588</v>
      </c>
      <c r="Q10196" s="43" t="s">
        <v>1589</v>
      </c>
      <c r="R10196" s="43" t="s">
        <v>78</v>
      </c>
      <c r="S10196" s="47">
        <v>7</v>
      </c>
    </row>
    <row r="10197" spans="1:19" ht="12.75">
      <c r="A10197" s="22" t="s">
        <v>60</v>
      </c>
      <c r="B10197" s="22" t="s">
        <v>18973</v>
      </c>
      <c r="C10197" s="22" t="s">
        <v>68</v>
      </c>
      <c r="D10197" s="22" t="s">
        <v>61</v>
      </c>
      <c r="E10197" s="22" t="s">
        <v>25972</v>
      </c>
      <c r="F10197" s="31">
        <v>43438.916689814811</v>
      </c>
      <c r="G10197" s="31">
        <v>43442</v>
      </c>
      <c r="H10197" s="31">
        <v>43807</v>
      </c>
      <c r="I10197" s="31">
        <v>43468</v>
      </c>
      <c r="J10197" s="22" t="s">
        <v>73</v>
      </c>
      <c r="K10197" s="32" t="s">
        <v>82</v>
      </c>
      <c r="L10197" s="32" t="s">
        <v>25973</v>
      </c>
      <c r="N10197" s="24">
        <v>5772.8333000000002</v>
      </c>
      <c r="O10197" s="24">
        <v>4741.41</v>
      </c>
      <c r="P10197" s="32" t="s">
        <v>228</v>
      </c>
      <c r="Q10197" s="43" t="s">
        <v>229</v>
      </c>
      <c r="R10197" s="43" t="s">
        <v>78</v>
      </c>
      <c r="S10197" s="47">
        <v>6</v>
      </c>
    </row>
    <row r="10198" spans="1:19" ht="12.75">
      <c r="A10198" s="22" t="s">
        <v>60</v>
      </c>
      <c r="B10198" s="22" t="s">
        <v>19022</v>
      </c>
      <c r="C10198" s="22" t="s">
        <v>68</v>
      </c>
      <c r="D10198" s="22" t="s">
        <v>61</v>
      </c>
      <c r="E10198" s="22" t="s">
        <v>25974</v>
      </c>
      <c r="F10198" s="31">
        <v>43439.63858796296</v>
      </c>
      <c r="G10198" s="31">
        <v>43439</v>
      </c>
      <c r="H10198" s="31">
        <v>43799</v>
      </c>
      <c r="I10198" s="31">
        <v>43469</v>
      </c>
      <c r="J10198" s="22" t="s">
        <v>73</v>
      </c>
      <c r="K10198" s="32" t="s">
        <v>74</v>
      </c>
      <c r="L10198" s="32" t="s">
        <v>25975</v>
      </c>
      <c r="N10198" s="24">
        <v>2171.3665999999998</v>
      </c>
      <c r="O10198" s="24">
        <v>0</v>
      </c>
      <c r="P10198" s="32" t="s">
        <v>549</v>
      </c>
      <c r="Q10198" s="43" t="s">
        <v>550</v>
      </c>
      <c r="R10198" s="43" t="s">
        <v>78</v>
      </c>
      <c r="S10198" s="47">
        <v>7</v>
      </c>
    </row>
    <row r="10199" spans="1:19" ht="12.75">
      <c r="A10199" s="22" t="s">
        <v>60</v>
      </c>
      <c r="B10199" s="22" t="s">
        <v>18935</v>
      </c>
      <c r="C10199" s="22" t="s">
        <v>68</v>
      </c>
      <c r="D10199" s="22" t="s">
        <v>61</v>
      </c>
      <c r="E10199" s="22" t="s">
        <v>25976</v>
      </c>
      <c r="F10199" s="31">
        <v>43438.649652777778</v>
      </c>
      <c r="G10199" s="31">
        <v>43439</v>
      </c>
      <c r="H10199" s="31">
        <v>43804</v>
      </c>
      <c r="I10199" s="31">
        <v>43468.647511574076</v>
      </c>
      <c r="J10199" s="22" t="s">
        <v>73</v>
      </c>
      <c r="K10199" s="32" t="s">
        <v>82</v>
      </c>
      <c r="L10199" s="32" t="s">
        <v>25977</v>
      </c>
      <c r="N10199" s="24">
        <v>1846.5666000000001</v>
      </c>
      <c r="O10199" s="24">
        <v>1398.28</v>
      </c>
      <c r="P10199" s="32" t="s">
        <v>4588</v>
      </c>
      <c r="Q10199" s="43" t="s">
        <v>4589</v>
      </c>
      <c r="R10199" s="43" t="s">
        <v>78</v>
      </c>
      <c r="S10199" s="47">
        <v>7</v>
      </c>
    </row>
    <row r="10200" spans="1:19" ht="12.75">
      <c r="A10200" s="22" t="s">
        <v>60</v>
      </c>
      <c r="B10200" s="22" t="s">
        <v>19591</v>
      </c>
      <c r="C10200" s="22" t="s">
        <v>68</v>
      </c>
      <c r="D10200" s="22" t="s">
        <v>61</v>
      </c>
      <c r="E10200" s="22" t="s">
        <v>25978</v>
      </c>
      <c r="F10200" s="31">
        <v>43438.493796296294</v>
      </c>
      <c r="G10200" s="31">
        <v>43447</v>
      </c>
      <c r="H10200" s="31">
        <v>43812</v>
      </c>
      <c r="I10200" s="31">
        <v>43468</v>
      </c>
      <c r="J10200" s="22" t="s">
        <v>73</v>
      </c>
      <c r="K10200" s="32" t="s">
        <v>120</v>
      </c>
      <c r="L10200" s="32" t="s">
        <v>25979</v>
      </c>
      <c r="M10200" s="32" t="s">
        <v>25980</v>
      </c>
      <c r="N10200" s="24">
        <v>781.40920000000006</v>
      </c>
      <c r="O10200" s="24">
        <v>761.63</v>
      </c>
      <c r="P10200" s="32" t="s">
        <v>2668</v>
      </c>
      <c r="Q10200" s="43" t="s">
        <v>2669</v>
      </c>
      <c r="R10200" s="43" t="s">
        <v>78</v>
      </c>
      <c r="S10200" s="47">
        <v>7</v>
      </c>
    </row>
    <row r="10201" spans="1:19" ht="12.75">
      <c r="A10201" s="22" t="s">
        <v>60</v>
      </c>
      <c r="B10201" s="22" t="s">
        <v>18969</v>
      </c>
      <c r="C10201" s="22" t="s">
        <v>68</v>
      </c>
      <c r="D10201" s="22" t="s">
        <v>61</v>
      </c>
      <c r="E10201" s="22" t="s">
        <v>25981</v>
      </c>
      <c r="F10201" s="31">
        <v>43440.58556712963</v>
      </c>
      <c r="G10201" s="31">
        <v>43477</v>
      </c>
      <c r="H10201" s="31">
        <v>43842</v>
      </c>
      <c r="I10201" s="31">
        <v>43470</v>
      </c>
      <c r="J10201" s="22" t="s">
        <v>73</v>
      </c>
      <c r="K10201" s="32" t="s">
        <v>82</v>
      </c>
      <c r="L10201" s="32" t="s">
        <v>25982</v>
      </c>
      <c r="N10201" s="24">
        <v>2918.2732999999998</v>
      </c>
      <c r="O10201" s="24">
        <v>1765.40</v>
      </c>
      <c r="P10201" s="32" t="s">
        <v>6596</v>
      </c>
      <c r="Q10201" s="43" t="s">
        <v>6597</v>
      </c>
      <c r="R10201" s="43" t="s">
        <v>78</v>
      </c>
      <c r="S10201" s="47">
        <v>7</v>
      </c>
    </row>
    <row r="10202" spans="1:19" ht="12.75">
      <c r="A10202" s="22" t="s">
        <v>60</v>
      </c>
      <c r="B10202" s="22" t="s">
        <v>18969</v>
      </c>
      <c r="C10202" s="22" t="s">
        <v>68</v>
      </c>
      <c r="D10202" s="22" t="s">
        <v>61</v>
      </c>
      <c r="E10202" s="22" t="s">
        <v>25983</v>
      </c>
      <c r="F10202" s="31">
        <v>43462.408993055556</v>
      </c>
      <c r="G10202" s="31">
        <v>43496</v>
      </c>
      <c r="H10202" s="31">
        <v>43861</v>
      </c>
      <c r="I10202" s="31">
        <v>43491</v>
      </c>
      <c r="J10202" s="22" t="s">
        <v>73</v>
      </c>
      <c r="K10202" s="32" t="s">
        <v>82</v>
      </c>
      <c r="L10202" s="32" t="s">
        <v>25984</v>
      </c>
      <c r="N10202" s="24">
        <v>2118.86</v>
      </c>
      <c r="O10202" s="24">
        <v>2460.39</v>
      </c>
      <c r="P10202" s="32" t="s">
        <v>90</v>
      </c>
      <c r="Q10202" s="43" t="s">
        <v>91</v>
      </c>
      <c r="R10202" s="43" t="s">
        <v>78</v>
      </c>
      <c r="S10202" s="47">
        <v>7</v>
      </c>
    </row>
    <row r="10203" spans="1:19" ht="12.75">
      <c r="A10203" s="22" t="s">
        <v>60</v>
      </c>
      <c r="B10203" s="22" t="s">
        <v>18935</v>
      </c>
      <c r="C10203" s="22" t="s">
        <v>68</v>
      </c>
      <c r="D10203" s="22" t="s">
        <v>61</v>
      </c>
      <c r="E10203" s="22" t="s">
        <v>25985</v>
      </c>
      <c r="F10203" s="31">
        <v>43455.103888888887</v>
      </c>
      <c r="G10203" s="31">
        <v>43501</v>
      </c>
      <c r="H10203" s="31">
        <v>43866</v>
      </c>
      <c r="I10203" s="31">
        <v>43515.103888888887</v>
      </c>
      <c r="J10203" s="22" t="s">
        <v>81</v>
      </c>
      <c r="K10203" s="32" t="s">
        <v>120</v>
      </c>
      <c r="L10203" s="32" t="s">
        <v>25986</v>
      </c>
      <c r="M10203" s="32" t="s">
        <v>25987</v>
      </c>
      <c r="N10203" s="24">
        <v>477.23329999999999</v>
      </c>
      <c r="O10203" s="24">
        <v>299.10000000000002</v>
      </c>
      <c r="P10203" s="32" t="s">
        <v>321</v>
      </c>
      <c r="Q10203" s="43" t="s">
        <v>322</v>
      </c>
      <c r="R10203" s="43" t="s">
        <v>78</v>
      </c>
      <c r="S10203" s="47">
        <v>7</v>
      </c>
    </row>
    <row r="10204" spans="1:19" ht="12.75">
      <c r="A10204" s="22" t="s">
        <v>60</v>
      </c>
      <c r="B10204" s="22" t="s">
        <v>19416</v>
      </c>
      <c r="C10204" s="22" t="s">
        <v>68</v>
      </c>
      <c r="D10204" s="22" t="s">
        <v>61</v>
      </c>
      <c r="E10204" s="22" t="s">
        <v>25988</v>
      </c>
      <c r="F10204" s="31">
        <v>43441.604525462964</v>
      </c>
      <c r="G10204" s="31">
        <v>43441</v>
      </c>
      <c r="H10204" s="31">
        <v>43806</v>
      </c>
      <c r="I10204" s="31">
        <v>43471</v>
      </c>
      <c r="J10204" s="22" t="s">
        <v>73</v>
      </c>
      <c r="K10204" s="32" t="s">
        <v>82</v>
      </c>
      <c r="L10204" s="32" t="s">
        <v>25989</v>
      </c>
      <c r="N10204" s="24">
        <v>406.58159999999998</v>
      </c>
      <c r="O10204" s="24">
        <v>287.63</v>
      </c>
      <c r="P10204" s="32" t="s">
        <v>321</v>
      </c>
      <c r="Q10204" s="43" t="s">
        <v>322</v>
      </c>
      <c r="R10204" s="43" t="s">
        <v>158</v>
      </c>
      <c r="S10204" s="47">
        <v>7</v>
      </c>
    </row>
    <row r="10205" spans="1:19" ht="12.75">
      <c r="A10205" s="22" t="s">
        <v>60</v>
      </c>
      <c r="B10205" s="22" t="s">
        <v>19424</v>
      </c>
      <c r="C10205" s="22" t="s">
        <v>68</v>
      </c>
      <c r="D10205" s="22" t="s">
        <v>61</v>
      </c>
      <c r="E10205" s="22" t="s">
        <v>25990</v>
      </c>
      <c r="F10205" s="31">
        <v>43448.612777777773</v>
      </c>
      <c r="G10205" s="31">
        <v>43448</v>
      </c>
      <c r="H10205" s="31">
        <v>43813</v>
      </c>
      <c r="I10205" s="31">
        <v>43478</v>
      </c>
      <c r="J10205" s="22" t="s">
        <v>73</v>
      </c>
      <c r="K10205" s="32" t="s">
        <v>120</v>
      </c>
      <c r="L10205" s="32" t="s">
        <v>25991</v>
      </c>
      <c r="M10205" s="32" t="s">
        <v>25992</v>
      </c>
      <c r="N10205" s="24">
        <v>2870.0349999999999</v>
      </c>
      <c r="O10205" s="24">
        <v>2300.31</v>
      </c>
      <c r="P10205" s="32" t="s">
        <v>2644</v>
      </c>
      <c r="Q10205" s="43" t="s">
        <v>2645</v>
      </c>
      <c r="R10205" s="43" t="s">
        <v>78</v>
      </c>
      <c r="S10205" s="47">
        <v>7</v>
      </c>
    </row>
    <row r="10206" spans="1:19" ht="12.75">
      <c r="A10206" s="22" t="s">
        <v>60</v>
      </c>
      <c r="B10206" s="22" t="s">
        <v>19183</v>
      </c>
      <c r="C10206" s="22" t="s">
        <v>68</v>
      </c>
      <c r="D10206" s="22" t="s">
        <v>61</v>
      </c>
      <c r="E10206" s="22" t="s">
        <v>25993</v>
      </c>
      <c r="F10206" s="31">
        <v>43455.792326388888</v>
      </c>
      <c r="G10206" s="31">
        <v>43487</v>
      </c>
      <c r="H10206" s="31">
        <v>43852</v>
      </c>
      <c r="I10206" s="31">
        <v>43485</v>
      </c>
      <c r="J10206" s="22" t="s">
        <v>73</v>
      </c>
      <c r="K10206" s="32" t="s">
        <v>120</v>
      </c>
      <c r="L10206" s="32" t="s">
        <v>25994</v>
      </c>
      <c r="M10206" s="32" t="s">
        <v>19965</v>
      </c>
      <c r="N10206" s="24">
        <v>935.82</v>
      </c>
      <c r="O10206" s="24">
        <v>935.82</v>
      </c>
      <c r="P10206" s="32" t="s">
        <v>709</v>
      </c>
      <c r="Q10206" s="43" t="s">
        <v>710</v>
      </c>
      <c r="R10206" s="43" t="s">
        <v>78</v>
      </c>
      <c r="S10206" s="47">
        <v>1</v>
      </c>
    </row>
    <row r="10207" spans="1:19" ht="12.75">
      <c r="A10207" s="22" t="s">
        <v>60</v>
      </c>
      <c r="B10207" s="22" t="s">
        <v>19762</v>
      </c>
      <c r="C10207" s="22" t="s">
        <v>68</v>
      </c>
      <c r="D10207" s="22" t="s">
        <v>61</v>
      </c>
      <c r="E10207" s="22" t="s">
        <v>25995</v>
      </c>
      <c r="F10207" s="31">
        <v>43450.670358796291</v>
      </c>
      <c r="G10207" s="31">
        <v>43450</v>
      </c>
      <c r="H10207" s="31">
        <v>43815</v>
      </c>
      <c r="I10207" s="31">
        <v>43480</v>
      </c>
      <c r="J10207" s="22" t="s">
        <v>73</v>
      </c>
      <c r="K10207" s="32" t="s">
        <v>74</v>
      </c>
      <c r="L10207" s="32" t="s">
        <v>25996</v>
      </c>
      <c r="N10207" s="24">
        <v>484.36</v>
      </c>
      <c r="O10207" s="24">
        <v>0</v>
      </c>
      <c r="P10207" s="32" t="s">
        <v>726</v>
      </c>
      <c r="Q10207" s="43" t="s">
        <v>727</v>
      </c>
      <c r="R10207" s="43" t="s">
        <v>78</v>
      </c>
      <c r="S10207" s="47">
        <v>7</v>
      </c>
    </row>
    <row r="10208" spans="1:19" ht="12.75">
      <c r="A10208" s="22" t="s">
        <v>60</v>
      </c>
      <c r="B10208" s="22" t="s">
        <v>19010</v>
      </c>
      <c r="C10208" s="22" t="s">
        <v>68</v>
      </c>
      <c r="D10208" s="22" t="s">
        <v>61</v>
      </c>
      <c r="E10208" s="22" t="s">
        <v>25997</v>
      </c>
      <c r="F10208" s="31">
        <v>43448.696481481478</v>
      </c>
      <c r="G10208" s="31">
        <v>43448</v>
      </c>
      <c r="H10208" s="31">
        <v>43813</v>
      </c>
      <c r="I10208" s="31">
        <v>43478</v>
      </c>
      <c r="J10208" s="22" t="s">
        <v>73</v>
      </c>
      <c r="K10208" s="32" t="s">
        <v>74</v>
      </c>
      <c r="L10208" s="32" t="s">
        <v>25998</v>
      </c>
      <c r="N10208" s="24">
        <v>1214.164</v>
      </c>
      <c r="O10208" s="24">
        <v>0</v>
      </c>
      <c r="P10208" s="32" t="s">
        <v>167</v>
      </c>
      <c r="Q10208" s="43" t="s">
        <v>168</v>
      </c>
      <c r="R10208" s="43" t="s">
        <v>78</v>
      </c>
      <c r="S10208" s="47">
        <v>7</v>
      </c>
    </row>
    <row r="10209" spans="1:19" ht="12.75">
      <c r="A10209" s="22" t="s">
        <v>60</v>
      </c>
      <c r="B10209" s="22" t="s">
        <v>18935</v>
      </c>
      <c r="C10209" s="22" t="s">
        <v>68</v>
      </c>
      <c r="D10209" s="22" t="s">
        <v>61</v>
      </c>
      <c r="E10209" s="22" t="s">
        <v>25999</v>
      </c>
      <c r="F10209" s="31">
        <v>43452.598437499997</v>
      </c>
      <c r="G10209" s="31">
        <v>43498</v>
      </c>
      <c r="H10209" s="31">
        <v>43863</v>
      </c>
      <c r="I10209" s="31">
        <v>43512.598437499997</v>
      </c>
      <c r="J10209" s="22" t="s">
        <v>73</v>
      </c>
      <c r="K10209" s="32" t="s">
        <v>74</v>
      </c>
      <c r="L10209" s="32" t="s">
        <v>26000</v>
      </c>
      <c r="M10209" s="32" t="s">
        <v>26001</v>
      </c>
      <c r="N10209" s="24">
        <v>716.84</v>
      </c>
      <c r="O10209" s="24">
        <v>0</v>
      </c>
      <c r="P10209" s="32" t="s">
        <v>813</v>
      </c>
      <c r="Q10209" s="43" t="s">
        <v>814</v>
      </c>
      <c r="R10209" s="43" t="s">
        <v>78</v>
      </c>
      <c r="S10209" s="47">
        <v>7</v>
      </c>
    </row>
    <row r="10210" spans="1:19" ht="12.75">
      <c r="A10210" s="22" t="s">
        <v>60</v>
      </c>
      <c r="B10210" s="22" t="s">
        <v>19019</v>
      </c>
      <c r="C10210" s="22" t="s">
        <v>68</v>
      </c>
      <c r="D10210" s="22" t="s">
        <v>61</v>
      </c>
      <c r="E10210" s="22" t="s">
        <v>26002</v>
      </c>
      <c r="F10210" s="31">
        <v>43445.285277777773</v>
      </c>
      <c r="G10210" s="31">
        <v>43450</v>
      </c>
      <c r="H10210" s="31">
        <v>43815</v>
      </c>
      <c r="I10210" s="31">
        <v>43398</v>
      </c>
      <c r="J10210" s="22" t="s">
        <v>73</v>
      </c>
      <c r="K10210" s="32" t="s">
        <v>82</v>
      </c>
      <c r="L10210" s="32" t="s">
        <v>26003</v>
      </c>
      <c r="N10210" s="24">
        <v>3329.55</v>
      </c>
      <c r="O10210" s="24">
        <v>6145.28</v>
      </c>
      <c r="P10210" s="32" t="s">
        <v>5034</v>
      </c>
      <c r="Q10210" s="43" t="s">
        <v>5035</v>
      </c>
      <c r="R10210" s="43" t="s">
        <v>78</v>
      </c>
      <c r="S10210" s="47">
        <v>7</v>
      </c>
    </row>
    <row r="10211" spans="1:19" ht="12.75">
      <c r="A10211" s="22" t="s">
        <v>60</v>
      </c>
      <c r="B10211" s="22" t="s">
        <v>19591</v>
      </c>
      <c r="C10211" s="22" t="s">
        <v>68</v>
      </c>
      <c r="D10211" s="22" t="s">
        <v>61</v>
      </c>
      <c r="E10211" s="22" t="s">
        <v>26004</v>
      </c>
      <c r="F10211" s="31">
        <v>43441.65042824074</v>
      </c>
      <c r="G10211" s="31">
        <v>43453</v>
      </c>
      <c r="H10211" s="31">
        <v>43818</v>
      </c>
      <c r="I10211" s="31">
        <v>43471</v>
      </c>
      <c r="J10211" s="22" t="s">
        <v>73</v>
      </c>
      <c r="K10211" s="32" t="s">
        <v>82</v>
      </c>
      <c r="L10211" s="32" t="s">
        <v>26005</v>
      </c>
      <c r="N10211" s="24">
        <v>2040.37</v>
      </c>
      <c r="O10211" s="24">
        <v>1448.11</v>
      </c>
      <c r="P10211" s="32" t="s">
        <v>90</v>
      </c>
      <c r="Q10211" s="43" t="s">
        <v>91</v>
      </c>
      <c r="R10211" s="43" t="s">
        <v>78</v>
      </c>
      <c r="S10211" s="47">
        <v>7</v>
      </c>
    </row>
    <row r="10212" spans="1:19" ht="12.75">
      <c r="A10212" s="22" t="s">
        <v>60</v>
      </c>
      <c r="B10212" s="22" t="s">
        <v>18935</v>
      </c>
      <c r="C10212" s="22" t="s">
        <v>68</v>
      </c>
      <c r="D10212" s="22" t="s">
        <v>61</v>
      </c>
      <c r="E10212" s="22" t="s">
        <v>26006</v>
      </c>
      <c r="F10212" s="31">
        <v>43455.103738425925</v>
      </c>
      <c r="G10212" s="31">
        <v>43499</v>
      </c>
      <c r="H10212" s="31">
        <v>43864</v>
      </c>
      <c r="I10212" s="31">
        <v>43515.103738425925</v>
      </c>
      <c r="J10212" s="22" t="s">
        <v>81</v>
      </c>
      <c r="K10212" s="32" t="s">
        <v>82</v>
      </c>
      <c r="L10212" s="32" t="s">
        <v>26007</v>
      </c>
      <c r="M10212" s="32" t="s">
        <v>26008</v>
      </c>
      <c r="N10212" s="24">
        <v>1801.69</v>
      </c>
      <c r="O10212" s="24">
        <v>1801.69</v>
      </c>
      <c r="P10212" s="32" t="s">
        <v>95</v>
      </c>
      <c r="Q10212" s="43" t="s">
        <v>96</v>
      </c>
      <c r="R10212" s="43" t="s">
        <v>78</v>
      </c>
      <c r="S10212" s="47">
        <v>1</v>
      </c>
    </row>
    <row r="10213" spans="1:19" ht="12.75">
      <c r="A10213" s="22" t="s">
        <v>60</v>
      </c>
      <c r="B10213" s="22" t="s">
        <v>19227</v>
      </c>
      <c r="C10213" s="22" t="s">
        <v>68</v>
      </c>
      <c r="D10213" s="22" t="s">
        <v>61</v>
      </c>
      <c r="E10213" s="22" t="s">
        <v>26009</v>
      </c>
      <c r="F10213" s="31">
        <v>43441.648946759255</v>
      </c>
      <c r="G10213" s="31">
        <v>43444</v>
      </c>
      <c r="H10213" s="31">
        <v>43809</v>
      </c>
      <c r="I10213" s="31">
        <v>43471.64738425926</v>
      </c>
      <c r="J10213" s="22" t="s">
        <v>73</v>
      </c>
      <c r="K10213" s="32" t="s">
        <v>126</v>
      </c>
      <c r="L10213" s="32" t="s">
        <v>26010</v>
      </c>
      <c r="N10213" s="24">
        <v>473.4225</v>
      </c>
      <c r="O10213" s="24">
        <v>378.67</v>
      </c>
      <c r="P10213" s="32" t="s">
        <v>4998</v>
      </c>
      <c r="Q10213" s="43" t="s">
        <v>4999</v>
      </c>
      <c r="R10213" s="43" t="s">
        <v>78</v>
      </c>
      <c r="S10213" s="47">
        <v>7</v>
      </c>
    </row>
    <row r="10214" spans="1:19" ht="12.75">
      <c r="A10214" s="22" t="s">
        <v>60</v>
      </c>
      <c r="B10214" s="22" t="s">
        <v>20114</v>
      </c>
      <c r="C10214" s="22" t="s">
        <v>68</v>
      </c>
      <c r="D10214" s="22" t="s">
        <v>61</v>
      </c>
      <c r="E10214" s="22" t="s">
        <v>26011</v>
      </c>
      <c r="F10214" s="31">
        <v>43447.636469907404</v>
      </c>
      <c r="G10214" s="31">
        <v>43108</v>
      </c>
      <c r="H10214" s="31">
        <v>43473</v>
      </c>
      <c r="I10214" s="31">
        <v>43477</v>
      </c>
      <c r="J10214" s="22" t="s">
        <v>73</v>
      </c>
      <c r="K10214" s="32" t="s">
        <v>74</v>
      </c>
      <c r="L10214" s="32" t="s">
        <v>26012</v>
      </c>
      <c r="N10214" s="24">
        <v>0</v>
      </c>
      <c r="O10214" s="24">
        <v>0</v>
      </c>
      <c r="P10214" s="32" t="s">
        <v>2472</v>
      </c>
      <c r="Q10214" s="43" t="s">
        <v>2473</v>
      </c>
      <c r="R10214" s="43" t="s">
        <v>78</v>
      </c>
      <c r="S10214" s="47">
        <v>5</v>
      </c>
    </row>
    <row r="10215" spans="1:19" ht="12.75">
      <c r="A10215" s="22" t="s">
        <v>60</v>
      </c>
      <c r="B10215" s="22" t="s">
        <v>18935</v>
      </c>
      <c r="C10215" s="22" t="s">
        <v>68</v>
      </c>
      <c r="D10215" s="22" t="s">
        <v>61</v>
      </c>
      <c r="E10215" s="22" t="s">
        <v>26013</v>
      </c>
      <c r="F10215" s="31">
        <v>43446.445798611108</v>
      </c>
      <c r="G10215" s="31">
        <v>43447</v>
      </c>
      <c r="H10215" s="31">
        <v>43812</v>
      </c>
      <c r="I10215" s="31">
        <v>43476.443298611106</v>
      </c>
      <c r="J10215" s="22" t="s">
        <v>73</v>
      </c>
      <c r="K10215" s="32" t="s">
        <v>126</v>
      </c>
      <c r="L10215" s="32" t="s">
        <v>26014</v>
      </c>
      <c r="N10215" s="24">
        <v>378.97300000000001</v>
      </c>
      <c r="O10215" s="24">
        <v>298.08499999999998</v>
      </c>
      <c r="P10215" s="32" t="s">
        <v>321</v>
      </c>
      <c r="Q10215" s="43" t="s">
        <v>322</v>
      </c>
      <c r="R10215" s="43" t="s">
        <v>78</v>
      </c>
      <c r="S10215" s="47">
        <v>7</v>
      </c>
    </row>
    <row r="10216" spans="1:19" ht="12.75">
      <c r="A10216" s="22" t="s">
        <v>60</v>
      </c>
      <c r="B10216" s="22" t="s">
        <v>19062</v>
      </c>
      <c r="C10216" s="22" t="s">
        <v>68</v>
      </c>
      <c r="D10216" s="22" t="s">
        <v>61</v>
      </c>
      <c r="E10216" s="22" t="s">
        <v>26015</v>
      </c>
      <c r="F10216" s="31">
        <v>43437.489768518513</v>
      </c>
      <c r="G10216" s="31">
        <v>43468</v>
      </c>
      <c r="H10216" s="31">
        <v>43833</v>
      </c>
      <c r="I10216" s="31">
        <v>43467</v>
      </c>
      <c r="J10216" s="22" t="s">
        <v>73</v>
      </c>
      <c r="K10216" s="32" t="s">
        <v>126</v>
      </c>
      <c r="L10216" s="32" t="s">
        <v>26016</v>
      </c>
      <c r="N10216" s="24">
        <v>3818.4960000000001</v>
      </c>
      <c r="O10216" s="24">
        <v>3340.04</v>
      </c>
      <c r="P10216" s="32" t="s">
        <v>1101</v>
      </c>
      <c r="Q10216" s="43" t="s">
        <v>1102</v>
      </c>
      <c r="R10216" s="43" t="s">
        <v>78</v>
      </c>
      <c r="S10216" s="47">
        <v>7</v>
      </c>
    </row>
    <row r="10217" spans="1:19" ht="12.75">
      <c r="A10217" s="22" t="s">
        <v>60</v>
      </c>
      <c r="B10217" s="22" t="s">
        <v>18969</v>
      </c>
      <c r="C10217" s="22" t="s">
        <v>68</v>
      </c>
      <c r="D10217" s="22" t="s">
        <v>61</v>
      </c>
      <c r="E10217" s="22" t="s">
        <v>26017</v>
      </c>
      <c r="F10217" s="31">
        <v>43446.458009259259</v>
      </c>
      <c r="G10217" s="31">
        <v>43456</v>
      </c>
      <c r="H10217" s="31">
        <v>43821</v>
      </c>
      <c r="I10217" s="31">
        <v>43464</v>
      </c>
      <c r="J10217" s="22" t="s">
        <v>73</v>
      </c>
      <c r="K10217" s="32" t="s">
        <v>82</v>
      </c>
      <c r="L10217" s="32" t="s">
        <v>26018</v>
      </c>
      <c r="N10217" s="24">
        <v>3938.7150000000001</v>
      </c>
      <c r="O10217" s="24">
        <v>3807.61</v>
      </c>
      <c r="P10217" s="32" t="s">
        <v>90</v>
      </c>
      <c r="Q10217" s="43" t="s">
        <v>91</v>
      </c>
      <c r="R10217" s="43" t="s">
        <v>158</v>
      </c>
      <c r="S10217" s="47">
        <v>7</v>
      </c>
    </row>
    <row r="10218" spans="1:19" ht="12.75">
      <c r="A10218" s="22" t="s">
        <v>60</v>
      </c>
      <c r="B10218" s="22" t="s">
        <v>19183</v>
      </c>
      <c r="C10218" s="22" t="s">
        <v>68</v>
      </c>
      <c r="D10218" s="22" t="s">
        <v>61</v>
      </c>
      <c r="E10218" s="22" t="s">
        <v>26019</v>
      </c>
      <c r="F10218" s="31">
        <v>43458.348599537036</v>
      </c>
      <c r="G10218" s="31">
        <v>43461</v>
      </c>
      <c r="H10218" s="31">
        <v>43826</v>
      </c>
      <c r="I10218" s="31">
        <v>43488</v>
      </c>
      <c r="J10218" s="22" t="s">
        <v>73</v>
      </c>
      <c r="K10218" s="32" t="s">
        <v>82</v>
      </c>
      <c r="L10218" s="32" t="s">
        <v>26020</v>
      </c>
      <c r="N10218" s="24">
        <v>5602.72</v>
      </c>
      <c r="O10218" s="24">
        <v>5141.4300000000003</v>
      </c>
      <c r="P10218" s="32" t="s">
        <v>403</v>
      </c>
      <c r="Q10218" s="43" t="s">
        <v>404</v>
      </c>
      <c r="R10218" s="43" t="s">
        <v>78</v>
      </c>
      <c r="S10218" s="47">
        <v>7</v>
      </c>
    </row>
    <row r="10219" spans="1:19" ht="12.75">
      <c r="A10219" s="22" t="s">
        <v>60</v>
      </c>
      <c r="B10219" s="22" t="s">
        <v>18973</v>
      </c>
      <c r="C10219" s="22" t="s">
        <v>68</v>
      </c>
      <c r="D10219" s="22" t="s">
        <v>61</v>
      </c>
      <c r="E10219" s="22" t="s">
        <v>26021</v>
      </c>
      <c r="F10219" s="31">
        <v>43439.559999999998</v>
      </c>
      <c r="G10219" s="31">
        <v>43465</v>
      </c>
      <c r="H10219" s="31">
        <v>43830</v>
      </c>
      <c r="I10219" s="31">
        <v>43469</v>
      </c>
      <c r="J10219" s="22" t="s">
        <v>73</v>
      </c>
      <c r="K10219" s="32" t="s">
        <v>74</v>
      </c>
      <c r="L10219" s="32" t="s">
        <v>26022</v>
      </c>
      <c r="N10219" s="24">
        <v>0</v>
      </c>
      <c r="O10219" s="24">
        <v>0</v>
      </c>
      <c r="P10219" s="32" t="s">
        <v>3154</v>
      </c>
      <c r="Q10219" s="43" t="s">
        <v>3155</v>
      </c>
      <c r="R10219" s="43" t="s">
        <v>78</v>
      </c>
      <c r="S10219" s="47">
        <v>7</v>
      </c>
    </row>
    <row r="10220" spans="1:19" ht="12.75">
      <c r="A10220" s="22" t="s">
        <v>60</v>
      </c>
      <c r="B10220" s="22" t="s">
        <v>19062</v>
      </c>
      <c r="C10220" s="22" t="s">
        <v>68</v>
      </c>
      <c r="D10220" s="22" t="s">
        <v>61</v>
      </c>
      <c r="E10220" s="22" t="s">
        <v>26023</v>
      </c>
      <c r="F10220" s="31">
        <v>43441.663483796292</v>
      </c>
      <c r="G10220" s="31">
        <v>43441</v>
      </c>
      <c r="H10220" s="31">
        <v>43806</v>
      </c>
      <c r="I10220" s="31">
        <v>43471</v>
      </c>
      <c r="J10220" s="22" t="s">
        <v>73</v>
      </c>
      <c r="K10220" s="32" t="s">
        <v>82</v>
      </c>
      <c r="L10220" s="32" t="s">
        <v>26024</v>
      </c>
      <c r="N10220" s="24">
        <v>1004.0862</v>
      </c>
      <c r="O10220" s="24">
        <v>735.87</v>
      </c>
      <c r="P10220" s="32" t="s">
        <v>4315</v>
      </c>
      <c r="Q10220" s="43" t="s">
        <v>4316</v>
      </c>
      <c r="R10220" s="43" t="s">
        <v>78</v>
      </c>
      <c r="S10220" s="47">
        <v>7</v>
      </c>
    </row>
    <row r="10221" spans="1:19" ht="12.75">
      <c r="A10221" s="22" t="s">
        <v>60</v>
      </c>
      <c r="B10221" s="22" t="s">
        <v>18909</v>
      </c>
      <c r="C10221" s="22" t="s">
        <v>68</v>
      </c>
      <c r="D10221" s="22" t="s">
        <v>61</v>
      </c>
      <c r="E10221" s="22" t="s">
        <v>26025</v>
      </c>
      <c r="F10221" s="31">
        <v>43441.452175925922</v>
      </c>
      <c r="G10221" s="31">
        <v>43441</v>
      </c>
      <c r="H10221" s="31">
        <v>43806</v>
      </c>
      <c r="I10221" s="31">
        <v>43471.450752314813</v>
      </c>
      <c r="J10221" s="22" t="s">
        <v>73</v>
      </c>
      <c r="K10221" s="32" t="s">
        <v>231</v>
      </c>
      <c r="L10221" s="32" t="s">
        <v>26026</v>
      </c>
      <c r="N10221" s="24">
        <v>0</v>
      </c>
      <c r="O10221" s="24">
        <v>0</v>
      </c>
      <c r="P10221" s="32" t="s">
        <v>12124</v>
      </c>
      <c r="Q10221" s="43" t="s">
        <v>12125</v>
      </c>
      <c r="R10221" s="43" t="s">
        <v>158</v>
      </c>
      <c r="S10221" s="47">
        <v>7</v>
      </c>
    </row>
    <row r="10222" spans="1:19" ht="12.75">
      <c r="A10222" s="22" t="s">
        <v>60</v>
      </c>
      <c r="B10222" s="22" t="s">
        <v>19227</v>
      </c>
      <c r="C10222" s="22" t="s">
        <v>68</v>
      </c>
      <c r="D10222" s="22" t="s">
        <v>61</v>
      </c>
      <c r="E10222" s="22" t="s">
        <v>26027</v>
      </c>
      <c r="F10222" s="31">
        <v>43447.643877314811</v>
      </c>
      <c r="G10222" s="31">
        <v>43447</v>
      </c>
      <c r="H10222" s="31">
        <v>43812</v>
      </c>
      <c r="I10222" s="31">
        <v>43477.641215277778</v>
      </c>
      <c r="J10222" s="22" t="s">
        <v>73</v>
      </c>
      <c r="K10222" s="32" t="s">
        <v>74</v>
      </c>
      <c r="L10222" s="32" t="s">
        <v>26028</v>
      </c>
      <c r="N10222" s="24">
        <v>3507.1066000000001</v>
      </c>
      <c r="O10222" s="24">
        <v>0</v>
      </c>
      <c r="P10222" s="32" t="s">
        <v>4491</v>
      </c>
      <c r="Q10222" s="43" t="s">
        <v>4492</v>
      </c>
      <c r="R10222" s="43" t="s">
        <v>78</v>
      </c>
      <c r="S10222" s="47">
        <v>7</v>
      </c>
    </row>
    <row r="10223" spans="1:19" ht="12.75">
      <c r="A10223" s="22" t="s">
        <v>60</v>
      </c>
      <c r="B10223" s="22" t="s">
        <v>18935</v>
      </c>
      <c r="C10223" s="22" t="s">
        <v>68</v>
      </c>
      <c r="D10223" s="22" t="s">
        <v>61</v>
      </c>
      <c r="E10223" s="22" t="s">
        <v>26029</v>
      </c>
      <c r="F10223" s="31">
        <v>43441.405023148145</v>
      </c>
      <c r="G10223" s="31">
        <v>43472</v>
      </c>
      <c r="H10223" s="31">
        <v>43837</v>
      </c>
      <c r="I10223" s="31">
        <v>43471.403368055551</v>
      </c>
      <c r="J10223" s="22" t="s">
        <v>73</v>
      </c>
      <c r="K10223" s="32" t="s">
        <v>74</v>
      </c>
      <c r="L10223" s="32" t="s">
        <v>26030</v>
      </c>
      <c r="N10223" s="24">
        <v>592.20399999999995</v>
      </c>
      <c r="O10223" s="24">
        <v>0</v>
      </c>
      <c r="P10223" s="32" t="s">
        <v>2164</v>
      </c>
      <c r="Q10223" s="43" t="s">
        <v>2165</v>
      </c>
      <c r="R10223" s="43" t="s">
        <v>78</v>
      </c>
      <c r="S10223" s="47">
        <v>7</v>
      </c>
    </row>
    <row r="10224" spans="1:19" ht="12.75">
      <c r="A10224" s="22" t="s">
        <v>60</v>
      </c>
      <c r="B10224" s="22" t="s">
        <v>19156</v>
      </c>
      <c r="C10224" s="22" t="s">
        <v>68</v>
      </c>
      <c r="D10224" s="22" t="s">
        <v>61</v>
      </c>
      <c r="E10224" s="22" t="s">
        <v>26031</v>
      </c>
      <c r="F10224" s="31">
        <v>43441.645277777774</v>
      </c>
      <c r="G10224" s="31">
        <v>43467</v>
      </c>
      <c r="H10224" s="31">
        <v>43832</v>
      </c>
      <c r="I10224" s="31">
        <v>43471.637048611112</v>
      </c>
      <c r="J10224" s="22" t="s">
        <v>73</v>
      </c>
      <c r="K10224" s="32" t="s">
        <v>74</v>
      </c>
      <c r="L10224" s="32" t="s">
        <v>26032</v>
      </c>
      <c r="N10224" s="24">
        <v>823.24</v>
      </c>
      <c r="O10224" s="24">
        <v>0</v>
      </c>
      <c r="P10224" s="32" t="s">
        <v>3593</v>
      </c>
      <c r="Q10224" s="43" t="s">
        <v>3594</v>
      </c>
      <c r="R10224" s="43" t="s">
        <v>78</v>
      </c>
      <c r="S10224" s="47">
        <v>6</v>
      </c>
    </row>
    <row r="10225" spans="1:19" ht="12.75">
      <c r="A10225" s="22" t="s">
        <v>60</v>
      </c>
      <c r="B10225" s="22" t="s">
        <v>18960</v>
      </c>
      <c r="C10225" s="22" t="s">
        <v>68</v>
      </c>
      <c r="D10225" s="22" t="s">
        <v>61</v>
      </c>
      <c r="E10225" s="22" t="s">
        <v>26033</v>
      </c>
      <c r="F10225" s="31">
        <v>43454.480416666665</v>
      </c>
      <c r="G10225" s="31">
        <v>43485</v>
      </c>
      <c r="H10225" s="31">
        <v>43850</v>
      </c>
      <c r="I10225" s="31">
        <v>43484</v>
      </c>
      <c r="J10225" s="22" t="s">
        <v>73</v>
      </c>
      <c r="K10225" s="32" t="s">
        <v>74</v>
      </c>
      <c r="L10225" s="32" t="s">
        <v>26034</v>
      </c>
      <c r="N10225" s="24">
        <v>833.27</v>
      </c>
      <c r="O10225" s="24">
        <v>0</v>
      </c>
      <c r="P10225" s="32" t="s">
        <v>13815</v>
      </c>
      <c r="Q10225" s="43" t="s">
        <v>13816</v>
      </c>
      <c r="R10225" s="43" t="s">
        <v>78</v>
      </c>
      <c r="S10225" s="47">
        <v>7</v>
      </c>
    </row>
    <row r="10226" spans="1:19" ht="12.75">
      <c r="A10226" s="22" t="s">
        <v>60</v>
      </c>
      <c r="B10226" s="22" t="s">
        <v>18989</v>
      </c>
      <c r="C10226" s="22" t="s">
        <v>68</v>
      </c>
      <c r="D10226" s="22" t="s">
        <v>61</v>
      </c>
      <c r="E10226" s="22" t="s">
        <v>26035</v>
      </c>
      <c r="F10226" s="31">
        <v>43451.670972222222</v>
      </c>
      <c r="G10226" s="31">
        <v>43495</v>
      </c>
      <c r="H10226" s="31">
        <v>43860</v>
      </c>
      <c r="I10226" s="31">
        <v>43481</v>
      </c>
      <c r="J10226" s="22" t="s">
        <v>73</v>
      </c>
      <c r="K10226" s="32" t="s">
        <v>126</v>
      </c>
      <c r="L10226" s="32" t="s">
        <v>26036</v>
      </c>
      <c r="N10226" s="24">
        <v>471.93709999999999</v>
      </c>
      <c r="O10226" s="24">
        <v>382.805</v>
      </c>
      <c r="P10226" s="32" t="s">
        <v>219</v>
      </c>
      <c r="Q10226" s="43" t="s">
        <v>220</v>
      </c>
      <c r="R10226" s="43" t="s">
        <v>78</v>
      </c>
      <c r="S10226" s="47">
        <v>7</v>
      </c>
    </row>
    <row r="10227" spans="1:19" ht="12.75">
      <c r="A10227" s="22" t="s">
        <v>60</v>
      </c>
      <c r="B10227" s="22" t="s">
        <v>19013</v>
      </c>
      <c r="C10227" s="22" t="s">
        <v>68</v>
      </c>
      <c r="D10227" s="22" t="s">
        <v>61</v>
      </c>
      <c r="E10227" s="22" t="s">
        <v>26037</v>
      </c>
      <c r="F10227" s="31">
        <v>43451.441990740735</v>
      </c>
      <c r="G10227" s="31">
        <v>43478</v>
      </c>
      <c r="H10227" s="31">
        <v>43843</v>
      </c>
      <c r="I10227" s="31">
        <v>43481</v>
      </c>
      <c r="J10227" s="22" t="s">
        <v>73</v>
      </c>
      <c r="K10227" s="32" t="s">
        <v>74</v>
      </c>
      <c r="L10227" s="32" t="s">
        <v>26038</v>
      </c>
      <c r="N10227" s="24">
        <v>4493.51</v>
      </c>
      <c r="O10227" s="24">
        <v>0</v>
      </c>
      <c r="P10227" s="32" t="s">
        <v>8091</v>
      </c>
      <c r="Q10227" s="43" t="s">
        <v>8092</v>
      </c>
      <c r="R10227" s="43" t="s">
        <v>78</v>
      </c>
      <c r="S10227" s="47">
        <v>7</v>
      </c>
    </row>
    <row r="10228" spans="1:19" ht="12.75">
      <c r="A10228" s="22" t="s">
        <v>60</v>
      </c>
      <c r="B10228" s="22" t="s">
        <v>18973</v>
      </c>
      <c r="C10228" s="22" t="s">
        <v>68</v>
      </c>
      <c r="D10228" s="22" t="s">
        <v>61</v>
      </c>
      <c r="E10228" s="22" t="s">
        <v>26039</v>
      </c>
      <c r="F10228" s="31">
        <v>43451.832060185181</v>
      </c>
      <c r="G10228" s="31">
        <v>43452</v>
      </c>
      <c r="H10228" s="31">
        <v>43817</v>
      </c>
      <c r="I10228" s="31">
        <v>43481</v>
      </c>
      <c r="J10228" s="22" t="s">
        <v>73</v>
      </c>
      <c r="K10228" s="32" t="s">
        <v>82</v>
      </c>
      <c r="L10228" s="32" t="s">
        <v>26040</v>
      </c>
      <c r="N10228" s="24">
        <v>1438.75</v>
      </c>
      <c r="O10228" s="24">
        <v>1165.3900000000001</v>
      </c>
      <c r="P10228" s="32" t="s">
        <v>497</v>
      </c>
      <c r="Q10228" s="43" t="s">
        <v>498</v>
      </c>
      <c r="R10228" s="43" t="s">
        <v>78</v>
      </c>
      <c r="S10228" s="47">
        <v>6</v>
      </c>
    </row>
    <row r="10229" spans="1:19" ht="12.75">
      <c r="A10229" s="22" t="s">
        <v>60</v>
      </c>
      <c r="B10229" s="22" t="s">
        <v>18935</v>
      </c>
      <c r="C10229" s="22" t="s">
        <v>68</v>
      </c>
      <c r="D10229" s="22" t="s">
        <v>61</v>
      </c>
      <c r="E10229" s="22" t="s">
        <v>26041</v>
      </c>
      <c r="F10229" s="31">
        <v>43451.443043981482</v>
      </c>
      <c r="G10229" s="31">
        <v>43452</v>
      </c>
      <c r="H10229" s="31">
        <v>43817</v>
      </c>
      <c r="I10229" s="31">
        <v>43481.438078703701</v>
      </c>
      <c r="J10229" s="22" t="s">
        <v>73</v>
      </c>
      <c r="K10229" s="32" t="s">
        <v>120</v>
      </c>
      <c r="L10229" s="32" t="s">
        <v>26042</v>
      </c>
      <c r="M10229" s="32" t="s">
        <v>26043</v>
      </c>
      <c r="N10229" s="24">
        <v>3702.0374999999999</v>
      </c>
      <c r="O10229" s="24">
        <v>2797.7849999999999</v>
      </c>
      <c r="P10229" s="32" t="s">
        <v>109</v>
      </c>
      <c r="Q10229" s="43" t="s">
        <v>110</v>
      </c>
      <c r="R10229" s="43" t="s">
        <v>78</v>
      </c>
      <c r="S10229" s="47">
        <v>7</v>
      </c>
    </row>
    <row r="10230" spans="1:19" ht="12.75">
      <c r="A10230" s="22" t="s">
        <v>60</v>
      </c>
      <c r="B10230" s="22" t="s">
        <v>18935</v>
      </c>
      <c r="C10230" s="22" t="s">
        <v>68</v>
      </c>
      <c r="D10230" s="22" t="s">
        <v>61</v>
      </c>
      <c r="E10230" s="22" t="s">
        <v>26044</v>
      </c>
      <c r="F10230" s="31">
        <v>43441.488495370366</v>
      </c>
      <c r="G10230" s="31">
        <v>43441</v>
      </c>
      <c r="H10230" s="31">
        <v>43806</v>
      </c>
      <c r="I10230" s="31">
        <v>43471.486134259256</v>
      </c>
      <c r="J10230" s="22" t="s">
        <v>73</v>
      </c>
      <c r="K10230" s="32" t="s">
        <v>82</v>
      </c>
      <c r="L10230" s="32" t="s">
        <v>26045</v>
      </c>
      <c r="N10230" s="24">
        <v>1666.40</v>
      </c>
      <c r="O10230" s="24">
        <v>1666.40</v>
      </c>
      <c r="P10230" s="32" t="s">
        <v>1994</v>
      </c>
      <c r="Q10230" s="43" t="s">
        <v>1995</v>
      </c>
      <c r="R10230" s="43" t="s">
        <v>78</v>
      </c>
      <c r="S10230" s="47">
        <v>7</v>
      </c>
    </row>
    <row r="10231" spans="1:19" ht="12.75">
      <c r="A10231" s="22" t="s">
        <v>60</v>
      </c>
      <c r="B10231" s="22" t="s">
        <v>18989</v>
      </c>
      <c r="C10231" s="22" t="s">
        <v>68</v>
      </c>
      <c r="D10231" s="22" t="s">
        <v>61</v>
      </c>
      <c r="E10231" s="22" t="s">
        <v>26046</v>
      </c>
      <c r="F10231" s="31">
        <v>43449.119733796295</v>
      </c>
      <c r="G10231" s="31">
        <v>43484</v>
      </c>
      <c r="H10231" s="31">
        <v>43849</v>
      </c>
      <c r="I10231" s="31">
        <v>43509.119733796295</v>
      </c>
      <c r="J10231" s="22" t="s">
        <v>81</v>
      </c>
      <c r="K10231" s="32" t="s">
        <v>82</v>
      </c>
      <c r="L10231" s="32" t="s">
        <v>26047</v>
      </c>
      <c r="M10231" s="32" t="s">
        <v>26048</v>
      </c>
      <c r="N10231" s="24">
        <v>878.98</v>
      </c>
      <c r="O10231" s="24">
        <v>878.98</v>
      </c>
      <c r="P10231" s="32" t="s">
        <v>85</v>
      </c>
      <c r="Q10231" s="43" t="s">
        <v>86</v>
      </c>
      <c r="R10231" s="43" t="s">
        <v>78</v>
      </c>
      <c r="S10231" s="47">
        <v>1</v>
      </c>
    </row>
    <row r="10232" spans="1:19" ht="12.75">
      <c r="A10232" s="22" t="s">
        <v>60</v>
      </c>
      <c r="B10232" s="22" t="s">
        <v>19051</v>
      </c>
      <c r="C10232" s="22" t="s">
        <v>68</v>
      </c>
      <c r="D10232" s="22" t="s">
        <v>61</v>
      </c>
      <c r="E10232" s="22" t="s">
        <v>26049</v>
      </c>
      <c r="F10232" s="31">
        <v>43451.574502314812</v>
      </c>
      <c r="G10232" s="31">
        <v>43466</v>
      </c>
      <c r="H10232" s="31">
        <v>43831</v>
      </c>
      <c r="I10232" s="31">
        <v>43481</v>
      </c>
      <c r="J10232" s="22" t="s">
        <v>73</v>
      </c>
      <c r="K10232" s="32" t="s">
        <v>82</v>
      </c>
      <c r="L10232" s="32" t="s">
        <v>26050</v>
      </c>
      <c r="N10232" s="24">
        <v>1816.55</v>
      </c>
      <c r="O10232" s="24">
        <v>1771.26</v>
      </c>
      <c r="P10232" s="32" t="s">
        <v>5422</v>
      </c>
      <c r="Q10232" s="43" t="s">
        <v>5423</v>
      </c>
      <c r="R10232" s="43" t="s">
        <v>78</v>
      </c>
      <c r="S10232" s="47">
        <v>7</v>
      </c>
    </row>
    <row r="10233" spans="1:19" ht="12.75">
      <c r="A10233" s="22" t="s">
        <v>60</v>
      </c>
      <c r="B10233" s="22" t="s">
        <v>19051</v>
      </c>
      <c r="C10233" s="22" t="s">
        <v>68</v>
      </c>
      <c r="D10233" s="22" t="s">
        <v>61</v>
      </c>
      <c r="E10233" s="22" t="s">
        <v>26051</v>
      </c>
      <c r="F10233" s="31">
        <v>43455.606620370367</v>
      </c>
      <c r="G10233" s="31">
        <v>43454</v>
      </c>
      <c r="H10233" s="31">
        <v>43831</v>
      </c>
      <c r="I10233" s="31">
        <v>43483</v>
      </c>
      <c r="J10233" s="22" t="s">
        <v>73</v>
      </c>
      <c r="K10233" s="32" t="s">
        <v>82</v>
      </c>
      <c r="L10233" s="32" t="s">
        <v>26052</v>
      </c>
      <c r="N10233" s="24">
        <v>730.53</v>
      </c>
      <c r="O10233" s="24">
        <v>402.70</v>
      </c>
      <c r="P10233" s="32" t="s">
        <v>298</v>
      </c>
      <c r="Q10233" s="43" t="s">
        <v>299</v>
      </c>
      <c r="R10233" s="43" t="s">
        <v>78</v>
      </c>
      <c r="S10233" s="47">
        <v>7</v>
      </c>
    </row>
    <row r="10234" spans="1:19" ht="12.75">
      <c r="A10234" s="22" t="s">
        <v>60</v>
      </c>
      <c r="B10234" s="22" t="s">
        <v>19223</v>
      </c>
      <c r="C10234" s="22" t="s">
        <v>68</v>
      </c>
      <c r="D10234" s="22" t="s">
        <v>61</v>
      </c>
      <c r="E10234" s="22" t="s">
        <v>26053</v>
      </c>
      <c r="F10234" s="31">
        <v>43438.398344907408</v>
      </c>
      <c r="G10234" s="31">
        <v>43465</v>
      </c>
      <c r="H10234" s="31">
        <v>43830</v>
      </c>
      <c r="I10234" s="31">
        <v>43468</v>
      </c>
      <c r="J10234" s="22" t="s">
        <v>73</v>
      </c>
      <c r="K10234" s="32" t="s">
        <v>82</v>
      </c>
      <c r="L10234" s="32" t="s">
        <v>26054</v>
      </c>
      <c r="N10234" s="24">
        <v>4895.2139999999999</v>
      </c>
      <c r="O10234" s="24">
        <v>4219.54</v>
      </c>
      <c r="P10234" s="32" t="s">
        <v>549</v>
      </c>
      <c r="Q10234" s="43" t="s">
        <v>550</v>
      </c>
      <c r="R10234" s="43" t="s">
        <v>78</v>
      </c>
      <c r="S10234" s="47">
        <v>7</v>
      </c>
    </row>
    <row r="10235" spans="1:19" ht="12.75">
      <c r="A10235" s="22" t="s">
        <v>60</v>
      </c>
      <c r="B10235" s="22" t="s">
        <v>18935</v>
      </c>
      <c r="C10235" s="22" t="s">
        <v>68</v>
      </c>
      <c r="D10235" s="22" t="s">
        <v>61</v>
      </c>
      <c r="E10235" s="22" t="s">
        <v>26055</v>
      </c>
      <c r="F10235" s="31">
        <v>43453.434583333328</v>
      </c>
      <c r="G10235" s="31">
        <v>43312</v>
      </c>
      <c r="H10235" s="31">
        <v>43677</v>
      </c>
      <c r="I10235" s="31">
        <v>43483.434386574074</v>
      </c>
      <c r="J10235" s="22" t="s">
        <v>160</v>
      </c>
      <c r="K10235" s="32" t="s">
        <v>120</v>
      </c>
      <c r="L10235" s="32" t="s">
        <v>26056</v>
      </c>
      <c r="M10235" s="32" t="s">
        <v>26057</v>
      </c>
      <c r="N10235" s="24">
        <v>-694.26</v>
      </c>
      <c r="O10235" s="24">
        <v>-694.26</v>
      </c>
      <c r="P10235" s="32" t="s">
        <v>1039</v>
      </c>
      <c r="Q10235" s="43" t="s">
        <v>1040</v>
      </c>
      <c r="R10235" s="43" t="s">
        <v>78</v>
      </c>
      <c r="S10235" s="47">
        <v>1</v>
      </c>
    </row>
    <row r="10236" spans="1:19" ht="12.75">
      <c r="A10236" s="22" t="s">
        <v>60</v>
      </c>
      <c r="B10236" s="22" t="s">
        <v>19062</v>
      </c>
      <c r="C10236" s="22" t="s">
        <v>68</v>
      </c>
      <c r="D10236" s="22" t="s">
        <v>61</v>
      </c>
      <c r="E10236" s="22" t="s">
        <v>26058</v>
      </c>
      <c r="F10236" s="31">
        <v>43458.606562499997</v>
      </c>
      <c r="G10236" s="31">
        <v>43471</v>
      </c>
      <c r="H10236" s="31">
        <v>43829</v>
      </c>
      <c r="I10236" s="31">
        <v>43488</v>
      </c>
      <c r="J10236" s="22" t="s">
        <v>73</v>
      </c>
      <c r="K10236" s="32" t="s">
        <v>74</v>
      </c>
      <c r="L10236" s="32" t="s">
        <v>26059</v>
      </c>
      <c r="N10236" s="24">
        <v>230.02199999999999</v>
      </c>
      <c r="O10236" s="24">
        <v>0</v>
      </c>
      <c r="P10236" s="32" t="s">
        <v>4854</v>
      </c>
      <c r="Q10236" s="43" t="s">
        <v>4855</v>
      </c>
      <c r="R10236" s="43" t="s">
        <v>78</v>
      </c>
      <c r="S10236" s="47">
        <v>7</v>
      </c>
    </row>
    <row r="10237" spans="1:19" ht="12.75">
      <c r="A10237" s="22" t="s">
        <v>60</v>
      </c>
      <c r="B10237" s="22" t="s">
        <v>18998</v>
      </c>
      <c r="C10237" s="22" t="s">
        <v>68</v>
      </c>
      <c r="D10237" s="22" t="s">
        <v>61</v>
      </c>
      <c r="E10237" s="22" t="s">
        <v>26060</v>
      </c>
      <c r="F10237" s="31">
        <v>43445.393541666665</v>
      </c>
      <c r="G10237" s="31">
        <v>43445</v>
      </c>
      <c r="H10237" s="31">
        <v>43810</v>
      </c>
      <c r="I10237" s="31">
        <v>43475</v>
      </c>
      <c r="J10237" s="22" t="s">
        <v>73</v>
      </c>
      <c r="K10237" s="32" t="s">
        <v>74</v>
      </c>
      <c r="L10237" s="32" t="s">
        <v>26061</v>
      </c>
      <c r="N10237" s="24">
        <v>0</v>
      </c>
      <c r="O10237" s="24">
        <v>0</v>
      </c>
      <c r="P10237" s="32" t="s">
        <v>26062</v>
      </c>
      <c r="Q10237" s="43" t="s">
        <v>26063</v>
      </c>
      <c r="R10237" s="43" t="s">
        <v>78</v>
      </c>
      <c r="S10237" s="47">
        <v>6</v>
      </c>
    </row>
    <row r="10238" spans="1:19" ht="12.75">
      <c r="A10238" s="22" t="s">
        <v>60</v>
      </c>
      <c r="B10238" s="22" t="s">
        <v>18927</v>
      </c>
      <c r="C10238" s="22" t="s">
        <v>68</v>
      </c>
      <c r="D10238" s="22" t="s">
        <v>61</v>
      </c>
      <c r="E10238" s="22" t="s">
        <v>26064</v>
      </c>
      <c r="F10238" s="31">
        <v>43452.61241898148</v>
      </c>
      <c r="G10238" s="31">
        <v>43489</v>
      </c>
      <c r="H10238" s="31">
        <v>43854</v>
      </c>
      <c r="I10238" s="31">
        <v>43512.61241898148</v>
      </c>
      <c r="J10238" s="22" t="s">
        <v>81</v>
      </c>
      <c r="K10238" s="32" t="s">
        <v>126</v>
      </c>
      <c r="L10238" s="32" t="s">
        <v>26065</v>
      </c>
      <c r="M10238" s="32" t="s">
        <v>21993</v>
      </c>
      <c r="N10238" s="24">
        <v>0</v>
      </c>
      <c r="O10238" s="24">
        <v>0</v>
      </c>
      <c r="P10238" s="32" t="s">
        <v>9152</v>
      </c>
      <c r="Q10238" s="43" t="s">
        <v>9153</v>
      </c>
      <c r="R10238" s="43" t="s">
        <v>78</v>
      </c>
      <c r="S10238" s="47">
        <v>1</v>
      </c>
    </row>
    <row r="10239" spans="1:19" ht="12.75">
      <c r="A10239" s="22" t="s">
        <v>60</v>
      </c>
      <c r="B10239" s="22" t="s">
        <v>18978</v>
      </c>
      <c r="C10239" s="22" t="s">
        <v>68</v>
      </c>
      <c r="D10239" s="22" t="s">
        <v>61</v>
      </c>
      <c r="E10239" s="22" t="s">
        <v>26066</v>
      </c>
      <c r="F10239" s="31">
        <v>43449.120578703703</v>
      </c>
      <c r="G10239" s="31">
        <v>43492</v>
      </c>
      <c r="H10239" s="31">
        <v>43857</v>
      </c>
      <c r="I10239" s="31">
        <v>43509.120578703703</v>
      </c>
      <c r="J10239" s="22" t="s">
        <v>81</v>
      </c>
      <c r="K10239" s="32" t="s">
        <v>82</v>
      </c>
      <c r="L10239" s="32" t="s">
        <v>26067</v>
      </c>
      <c r="M10239" s="32" t="s">
        <v>26068</v>
      </c>
      <c r="N10239" s="24">
        <v>1079.8199999999999</v>
      </c>
      <c r="O10239" s="24">
        <v>1079.8199999999999</v>
      </c>
      <c r="P10239" s="32" t="s">
        <v>90</v>
      </c>
      <c r="Q10239" s="43" t="s">
        <v>91</v>
      </c>
      <c r="R10239" s="43" t="s">
        <v>78</v>
      </c>
      <c r="S10239" s="47">
        <v>1</v>
      </c>
    </row>
    <row r="10240" spans="1:19" ht="12.75">
      <c r="A10240" s="22" t="s">
        <v>60</v>
      </c>
      <c r="B10240" s="22" t="s">
        <v>18935</v>
      </c>
      <c r="C10240" s="22" t="s">
        <v>68</v>
      </c>
      <c r="D10240" s="22" t="s">
        <v>61</v>
      </c>
      <c r="E10240" s="22" t="s">
        <v>26069</v>
      </c>
      <c r="F10240" s="31">
        <v>43439.115486111106</v>
      </c>
      <c r="G10240" s="31">
        <v>43475</v>
      </c>
      <c r="H10240" s="31">
        <v>43840</v>
      </c>
      <c r="I10240" s="31">
        <v>43499.115486111106</v>
      </c>
      <c r="J10240" s="22" t="s">
        <v>81</v>
      </c>
      <c r="K10240" s="32" t="s">
        <v>126</v>
      </c>
      <c r="L10240" s="32" t="s">
        <v>26070</v>
      </c>
      <c r="M10240" s="32" t="s">
        <v>26071</v>
      </c>
      <c r="N10240" s="24">
        <v>1190.7316000000001</v>
      </c>
      <c r="O10240" s="24">
        <v>853.81</v>
      </c>
      <c r="P10240" s="32" t="s">
        <v>2590</v>
      </c>
      <c r="Q10240" s="43" t="s">
        <v>2591</v>
      </c>
      <c r="R10240" s="43" t="s">
        <v>78</v>
      </c>
      <c r="S10240" s="47">
        <v>7</v>
      </c>
    </row>
    <row r="10241" spans="1:19" ht="12.75">
      <c r="A10241" s="22" t="s">
        <v>60</v>
      </c>
      <c r="B10241" s="22" t="s">
        <v>19227</v>
      </c>
      <c r="C10241" s="22" t="s">
        <v>68</v>
      </c>
      <c r="D10241" s="22" t="s">
        <v>61</v>
      </c>
      <c r="E10241" s="22" t="s">
        <v>26072</v>
      </c>
      <c r="F10241" s="31">
        <v>43451.616030092591</v>
      </c>
      <c r="G10241" s="31">
        <v>43451</v>
      </c>
      <c r="H10241" s="31">
        <v>43816</v>
      </c>
      <c r="I10241" s="31">
        <v>43481.61310185185</v>
      </c>
      <c r="J10241" s="22" t="s">
        <v>73</v>
      </c>
      <c r="K10241" s="32" t="s">
        <v>82</v>
      </c>
      <c r="L10241" s="32" t="s">
        <v>26073</v>
      </c>
      <c r="N10241" s="24">
        <v>1997.3475000000001</v>
      </c>
      <c r="O10241" s="24">
        <v>2577.5500000000002</v>
      </c>
      <c r="P10241" s="32" t="s">
        <v>90</v>
      </c>
      <c r="Q10241" s="43" t="s">
        <v>91</v>
      </c>
      <c r="R10241" s="43" t="s">
        <v>78</v>
      </c>
      <c r="S10241" s="47">
        <v>7</v>
      </c>
    </row>
    <row r="10242" spans="1:19" ht="12.75">
      <c r="A10242" s="22" t="s">
        <v>60</v>
      </c>
      <c r="B10242" s="22" t="s">
        <v>19001</v>
      </c>
      <c r="C10242" s="22" t="s">
        <v>68</v>
      </c>
      <c r="D10242" s="22" t="s">
        <v>61</v>
      </c>
      <c r="E10242" s="22" t="s">
        <v>26074</v>
      </c>
      <c r="F10242" s="31">
        <v>43453.528356481482</v>
      </c>
      <c r="G10242" s="31">
        <v>43453</v>
      </c>
      <c r="H10242" s="31">
        <v>43818</v>
      </c>
      <c r="I10242" s="31">
        <v>43483</v>
      </c>
      <c r="J10242" s="22" t="s">
        <v>73</v>
      </c>
      <c r="K10242" s="32" t="s">
        <v>74</v>
      </c>
      <c r="L10242" s="32" t="s">
        <v>26075</v>
      </c>
      <c r="N10242" s="24">
        <v>789.7175</v>
      </c>
      <c r="O10242" s="24">
        <v>0</v>
      </c>
      <c r="P10242" s="32" t="s">
        <v>1958</v>
      </c>
      <c r="Q10242" s="43" t="s">
        <v>1959</v>
      </c>
      <c r="R10242" s="43" t="s">
        <v>78</v>
      </c>
      <c r="S10242" s="47">
        <v>6</v>
      </c>
    </row>
    <row r="10243" spans="1:19" ht="12.75">
      <c r="A10243" s="22" t="s">
        <v>60</v>
      </c>
      <c r="B10243" s="22" t="s">
        <v>18923</v>
      </c>
      <c r="C10243" s="22" t="s">
        <v>68</v>
      </c>
      <c r="D10243" s="22" t="s">
        <v>61</v>
      </c>
      <c r="E10243" s="22" t="s">
        <v>26076</v>
      </c>
      <c r="F10243" s="31">
        <v>43446.688831018517</v>
      </c>
      <c r="G10243" s="31">
        <v>43446</v>
      </c>
      <c r="H10243" s="31">
        <v>43811</v>
      </c>
      <c r="I10243" s="31">
        <v>43476</v>
      </c>
      <c r="J10243" s="22" t="s">
        <v>131</v>
      </c>
      <c r="K10243" s="32" t="s">
        <v>120</v>
      </c>
      <c r="L10243" s="32" t="s">
        <v>26077</v>
      </c>
      <c r="M10243" s="32" t="s">
        <v>21252</v>
      </c>
      <c r="N10243" s="24">
        <v>0</v>
      </c>
      <c r="O10243" s="24">
        <v>0</v>
      </c>
      <c r="P10243" s="32" t="s">
        <v>90</v>
      </c>
      <c r="Q10243" s="43" t="s">
        <v>91</v>
      </c>
      <c r="R10243" s="43" t="s">
        <v>78</v>
      </c>
      <c r="S10243" s="47">
        <v>1</v>
      </c>
    </row>
    <row r="10244" spans="1:19" ht="12.75">
      <c r="A10244" s="22" t="s">
        <v>60</v>
      </c>
      <c r="B10244" s="22" t="s">
        <v>19223</v>
      </c>
      <c r="C10244" s="22" t="s">
        <v>68</v>
      </c>
      <c r="D10244" s="22" t="s">
        <v>61</v>
      </c>
      <c r="E10244" s="22" t="s">
        <v>26078</v>
      </c>
      <c r="F10244" s="31">
        <v>43440.489444444444</v>
      </c>
      <c r="G10244" s="31">
        <v>43496</v>
      </c>
      <c r="H10244" s="31">
        <v>43861</v>
      </c>
      <c r="I10244" s="31">
        <v>43470</v>
      </c>
      <c r="J10244" s="22" t="s">
        <v>73</v>
      </c>
      <c r="K10244" s="32" t="s">
        <v>126</v>
      </c>
      <c r="L10244" s="32" t="s">
        <v>26079</v>
      </c>
      <c r="N10244" s="24">
        <v>1909.115</v>
      </c>
      <c r="O10244" s="24">
        <v>1852.18</v>
      </c>
      <c r="P10244" s="32" t="s">
        <v>3106</v>
      </c>
      <c r="Q10244" s="43" t="s">
        <v>3107</v>
      </c>
      <c r="R10244" s="43" t="s">
        <v>78</v>
      </c>
      <c r="S10244" s="47">
        <v>7</v>
      </c>
    </row>
    <row r="10245" spans="1:19" ht="12.75">
      <c r="A10245" s="22" t="s">
        <v>60</v>
      </c>
      <c r="B10245" s="22" t="s">
        <v>18935</v>
      </c>
      <c r="C10245" s="22" t="s">
        <v>68</v>
      </c>
      <c r="D10245" s="22" t="s">
        <v>61</v>
      </c>
      <c r="E10245" s="22" t="s">
        <v>26080</v>
      </c>
      <c r="F10245" s="31">
        <v>43437.437337962961</v>
      </c>
      <c r="G10245" s="31">
        <v>43449</v>
      </c>
      <c r="H10245" s="31">
        <v>43814</v>
      </c>
      <c r="I10245" s="31">
        <v>43467.435162037036</v>
      </c>
      <c r="J10245" s="22" t="s">
        <v>73</v>
      </c>
      <c r="K10245" s="32" t="s">
        <v>120</v>
      </c>
      <c r="L10245" s="32" t="s">
        <v>26081</v>
      </c>
      <c r="M10245" s="32" t="s">
        <v>21830</v>
      </c>
      <c r="N10245" s="24">
        <v>287.62</v>
      </c>
      <c r="O10245" s="24">
        <v>287.62</v>
      </c>
      <c r="P10245" s="32" t="s">
        <v>4315</v>
      </c>
      <c r="Q10245" s="43" t="s">
        <v>4316</v>
      </c>
      <c r="R10245" s="43" t="s">
        <v>78</v>
      </c>
      <c r="S10245" s="47">
        <v>1</v>
      </c>
    </row>
    <row r="10246" spans="1:19" ht="12.75">
      <c r="A10246" s="22" t="s">
        <v>60</v>
      </c>
      <c r="B10246" s="22" t="s">
        <v>19022</v>
      </c>
      <c r="C10246" s="22" t="s">
        <v>68</v>
      </c>
      <c r="D10246" s="22" t="s">
        <v>61</v>
      </c>
      <c r="E10246" s="22" t="s">
        <v>26082</v>
      </c>
      <c r="F10246" s="31">
        <v>43444.496874999997</v>
      </c>
      <c r="G10246" s="31">
        <v>43444</v>
      </c>
      <c r="H10246" s="31">
        <v>43799</v>
      </c>
      <c r="I10246" s="31">
        <v>43474</v>
      </c>
      <c r="J10246" s="22" t="s">
        <v>73</v>
      </c>
      <c r="K10246" s="32" t="s">
        <v>126</v>
      </c>
      <c r="L10246" s="32" t="s">
        <v>26083</v>
      </c>
      <c r="N10246" s="24">
        <v>1275.4000000000001</v>
      </c>
      <c r="O10246" s="24">
        <v>1154.45</v>
      </c>
      <c r="P10246" s="32" t="s">
        <v>850</v>
      </c>
      <c r="Q10246" s="43" t="s">
        <v>851</v>
      </c>
      <c r="R10246" s="43" t="s">
        <v>78</v>
      </c>
      <c r="S10246" s="47">
        <v>7</v>
      </c>
    </row>
    <row r="10247" spans="1:19" ht="12.75">
      <c r="A10247" s="22" t="s">
        <v>60</v>
      </c>
      <c r="B10247" s="22" t="s">
        <v>18960</v>
      </c>
      <c r="C10247" s="22" t="s">
        <v>68</v>
      </c>
      <c r="D10247" s="22" t="s">
        <v>61</v>
      </c>
      <c r="E10247" s="22" t="s">
        <v>26084</v>
      </c>
      <c r="F10247" s="31">
        <v>43437.526458333334</v>
      </c>
      <c r="G10247" s="31">
        <v>43439</v>
      </c>
      <c r="H10247" s="31">
        <v>43804</v>
      </c>
      <c r="I10247" s="31">
        <v>43467</v>
      </c>
      <c r="J10247" s="22" t="s">
        <v>73</v>
      </c>
      <c r="K10247" s="32" t="s">
        <v>74</v>
      </c>
      <c r="L10247" s="32" t="s">
        <v>26085</v>
      </c>
      <c r="N10247" s="24">
        <v>921.49</v>
      </c>
      <c r="O10247" s="24">
        <v>0</v>
      </c>
      <c r="P10247" s="32" t="s">
        <v>4180</v>
      </c>
      <c r="Q10247" s="43" t="s">
        <v>4181</v>
      </c>
      <c r="R10247" s="43" t="s">
        <v>78</v>
      </c>
      <c r="S10247" s="47">
        <v>7</v>
      </c>
    </row>
    <row r="10248" spans="1:19" ht="12.75">
      <c r="A10248" s="22" t="s">
        <v>60</v>
      </c>
      <c r="B10248" s="22" t="s">
        <v>18932</v>
      </c>
      <c r="C10248" s="22" t="s">
        <v>68</v>
      </c>
      <c r="D10248" s="22" t="s">
        <v>61</v>
      </c>
      <c r="E10248" s="22" t="s">
        <v>26086</v>
      </c>
      <c r="F10248" s="31">
        <v>43446.531134259254</v>
      </c>
      <c r="G10248" s="31">
        <v>43481</v>
      </c>
      <c r="H10248" s="31">
        <v>43846</v>
      </c>
      <c r="I10248" s="31">
        <v>43506</v>
      </c>
      <c r="J10248" s="22" t="s">
        <v>73</v>
      </c>
      <c r="K10248" s="32" t="s">
        <v>74</v>
      </c>
      <c r="L10248" s="32" t="s">
        <v>26087</v>
      </c>
      <c r="N10248" s="24">
        <v>1658.68</v>
      </c>
      <c r="O10248" s="24">
        <v>0</v>
      </c>
      <c r="P10248" s="32" t="s">
        <v>850</v>
      </c>
      <c r="Q10248" s="43" t="s">
        <v>851</v>
      </c>
      <c r="R10248" s="43" t="s">
        <v>78</v>
      </c>
      <c r="S10248" s="47">
        <v>6</v>
      </c>
    </row>
    <row r="10249" spans="1:19" ht="12.75">
      <c r="A10249" s="22" t="s">
        <v>60</v>
      </c>
      <c r="B10249" s="22" t="s">
        <v>18935</v>
      </c>
      <c r="C10249" s="22" t="s">
        <v>68</v>
      </c>
      <c r="D10249" s="22" t="s">
        <v>61</v>
      </c>
      <c r="E10249" s="22" t="s">
        <v>26088</v>
      </c>
      <c r="F10249" s="31">
        <v>43439.112881944442</v>
      </c>
      <c r="G10249" s="31">
        <v>43470</v>
      </c>
      <c r="H10249" s="31">
        <v>43835</v>
      </c>
      <c r="I10249" s="31">
        <v>43499.112881944442</v>
      </c>
      <c r="J10249" s="22" t="s">
        <v>81</v>
      </c>
      <c r="K10249" s="32" t="s">
        <v>126</v>
      </c>
      <c r="L10249" s="32" t="s">
        <v>21507</v>
      </c>
      <c r="M10249" s="32" t="s">
        <v>21508</v>
      </c>
      <c r="N10249" s="24">
        <v>880.81</v>
      </c>
      <c r="O10249" s="24">
        <v>915.42</v>
      </c>
      <c r="P10249" s="32" t="s">
        <v>2941</v>
      </c>
      <c r="Q10249" s="43" t="s">
        <v>2942</v>
      </c>
      <c r="R10249" s="43" t="s">
        <v>78</v>
      </c>
      <c r="S10249" s="47">
        <v>7</v>
      </c>
    </row>
    <row r="10250" spans="1:19" ht="12.75">
      <c r="A10250" s="22" t="s">
        <v>60</v>
      </c>
      <c r="B10250" s="22" t="s">
        <v>19591</v>
      </c>
      <c r="C10250" s="22" t="s">
        <v>68</v>
      </c>
      <c r="D10250" s="22" t="s">
        <v>61</v>
      </c>
      <c r="E10250" s="22" t="s">
        <v>26089</v>
      </c>
      <c r="F10250" s="31">
        <v>43441.65788194444</v>
      </c>
      <c r="G10250" s="31">
        <v>43441</v>
      </c>
      <c r="H10250" s="31">
        <v>43806</v>
      </c>
      <c r="I10250" s="31">
        <v>43471</v>
      </c>
      <c r="J10250" s="22" t="s">
        <v>73</v>
      </c>
      <c r="K10250" s="32" t="s">
        <v>126</v>
      </c>
      <c r="L10250" s="32" t="s">
        <v>26090</v>
      </c>
      <c r="N10250" s="24">
        <v>1414.4383</v>
      </c>
      <c r="O10250" s="24">
        <v>1294.4000000000001</v>
      </c>
      <c r="P10250" s="32" t="s">
        <v>909</v>
      </c>
      <c r="Q10250" s="43" t="s">
        <v>910</v>
      </c>
      <c r="R10250" s="43" t="s">
        <v>78</v>
      </c>
      <c r="S10250" s="47">
        <v>7</v>
      </c>
    </row>
    <row r="10251" spans="1:19" ht="12.75">
      <c r="A10251" s="22" t="s">
        <v>60</v>
      </c>
      <c r="B10251" s="22" t="s">
        <v>18935</v>
      </c>
      <c r="C10251" s="22" t="s">
        <v>68</v>
      </c>
      <c r="D10251" s="22" t="s">
        <v>61</v>
      </c>
      <c r="E10251" s="22" t="s">
        <v>26091</v>
      </c>
      <c r="F10251" s="31">
        <v>43465.416354166664</v>
      </c>
      <c r="G10251" s="31">
        <v>43469</v>
      </c>
      <c r="H10251" s="31">
        <v>43834</v>
      </c>
      <c r="I10251" s="31">
        <v>43495.415601851848</v>
      </c>
      <c r="J10251" s="22" t="s">
        <v>131</v>
      </c>
      <c r="K10251" s="32" t="s">
        <v>120</v>
      </c>
      <c r="L10251" s="32" t="s">
        <v>26092</v>
      </c>
      <c r="M10251" s="32" t="s">
        <v>26093</v>
      </c>
      <c r="N10251" s="24">
        <v>-8.27</v>
      </c>
      <c r="O10251" s="24">
        <v>-8.27</v>
      </c>
      <c r="P10251" s="32" t="s">
        <v>709</v>
      </c>
      <c r="Q10251" s="43" t="s">
        <v>710</v>
      </c>
      <c r="R10251" s="43" t="s">
        <v>78</v>
      </c>
      <c r="S10251" s="47">
        <v>1</v>
      </c>
    </row>
    <row r="10252" spans="1:19" ht="12.75">
      <c r="A10252" s="22" t="s">
        <v>60</v>
      </c>
      <c r="B10252" s="22" t="s">
        <v>19852</v>
      </c>
      <c r="C10252" s="22" t="s">
        <v>68</v>
      </c>
      <c r="D10252" s="22" t="s">
        <v>61</v>
      </c>
      <c r="E10252" s="22" t="s">
        <v>26094</v>
      </c>
      <c r="F10252" s="31">
        <v>43445.466446759259</v>
      </c>
      <c r="G10252" s="31">
        <v>43451</v>
      </c>
      <c r="H10252" s="31">
        <v>43816</v>
      </c>
      <c r="I10252" s="31">
        <v>43475</v>
      </c>
      <c r="J10252" s="22" t="s">
        <v>73</v>
      </c>
      <c r="K10252" s="32" t="s">
        <v>120</v>
      </c>
      <c r="L10252" s="32" t="s">
        <v>26095</v>
      </c>
      <c r="M10252" s="32" t="s">
        <v>22839</v>
      </c>
      <c r="N10252" s="24">
        <v>465.355</v>
      </c>
      <c r="O10252" s="24">
        <v>465.355</v>
      </c>
      <c r="P10252" s="32" t="s">
        <v>123</v>
      </c>
      <c r="Q10252" s="43" t="s">
        <v>124</v>
      </c>
      <c r="R10252" s="43" t="s">
        <v>78</v>
      </c>
      <c r="S10252" s="47">
        <v>1</v>
      </c>
    </row>
    <row r="10253" spans="1:19" ht="12.75">
      <c r="A10253" s="22" t="s">
        <v>60</v>
      </c>
      <c r="B10253" s="22" t="s">
        <v>18913</v>
      </c>
      <c r="C10253" s="22" t="s">
        <v>68</v>
      </c>
      <c r="D10253" s="22" t="s">
        <v>61</v>
      </c>
      <c r="E10253" s="22" t="s">
        <v>26096</v>
      </c>
      <c r="F10253" s="31">
        <v>43445.41538194444</v>
      </c>
      <c r="G10253" s="31">
        <v>43445</v>
      </c>
      <c r="H10253" s="31">
        <v>43810</v>
      </c>
      <c r="I10253" s="31">
        <v>43475</v>
      </c>
      <c r="J10253" s="22" t="s">
        <v>73</v>
      </c>
      <c r="K10253" s="32" t="s">
        <v>120</v>
      </c>
      <c r="L10253" s="32" t="s">
        <v>26097</v>
      </c>
      <c r="M10253" s="32" t="s">
        <v>21698</v>
      </c>
      <c r="N10253" s="24">
        <v>1487.8866</v>
      </c>
      <c r="O10253" s="24">
        <v>995.61</v>
      </c>
      <c r="P10253" s="32" t="s">
        <v>7218</v>
      </c>
      <c r="Q10253" s="43" t="s">
        <v>7219</v>
      </c>
      <c r="R10253" s="43" t="s">
        <v>78</v>
      </c>
      <c r="S10253" s="47">
        <v>7</v>
      </c>
    </row>
    <row r="10254" spans="1:19" ht="12.75">
      <c r="A10254" s="22" t="s">
        <v>60</v>
      </c>
      <c r="B10254" s="22" t="s">
        <v>18935</v>
      </c>
      <c r="C10254" s="22" t="s">
        <v>68</v>
      </c>
      <c r="D10254" s="22" t="s">
        <v>61</v>
      </c>
      <c r="E10254" s="22" t="s">
        <v>26098</v>
      </c>
      <c r="F10254" s="31">
        <v>43441.04755787037</v>
      </c>
      <c r="G10254" s="31">
        <v>43483</v>
      </c>
      <c r="H10254" s="31">
        <v>43848</v>
      </c>
      <c r="I10254" s="31">
        <v>43501.04755787037</v>
      </c>
      <c r="J10254" s="22" t="s">
        <v>73</v>
      </c>
      <c r="K10254" s="32" t="s">
        <v>126</v>
      </c>
      <c r="L10254" s="32" t="s">
        <v>26099</v>
      </c>
      <c r="M10254" s="32" t="s">
        <v>26100</v>
      </c>
      <c r="N10254" s="24">
        <v>585.7025</v>
      </c>
      <c r="O10254" s="24">
        <v>469.82</v>
      </c>
      <c r="P10254" s="32" t="s">
        <v>197</v>
      </c>
      <c r="Q10254" s="43" t="s">
        <v>198</v>
      </c>
      <c r="R10254" s="43" t="s">
        <v>78</v>
      </c>
      <c r="S10254" s="47">
        <v>7</v>
      </c>
    </row>
    <row r="10255" spans="1:19" ht="12.75">
      <c r="A10255" s="22" t="s">
        <v>60</v>
      </c>
      <c r="B10255" s="22" t="s">
        <v>18923</v>
      </c>
      <c r="C10255" s="22" t="s">
        <v>68</v>
      </c>
      <c r="D10255" s="22" t="s">
        <v>61</v>
      </c>
      <c r="E10255" s="22" t="s">
        <v>26101</v>
      </c>
      <c r="F10255" s="31">
        <v>43458.534479166665</v>
      </c>
      <c r="G10255" s="31">
        <v>43469</v>
      </c>
      <c r="H10255" s="31">
        <v>43834</v>
      </c>
      <c r="I10255" s="31">
        <v>43488</v>
      </c>
      <c r="J10255" s="22" t="s">
        <v>73</v>
      </c>
      <c r="K10255" s="32" t="s">
        <v>82</v>
      </c>
      <c r="L10255" s="32" t="s">
        <v>26102</v>
      </c>
      <c r="N10255" s="24">
        <v>4006.59</v>
      </c>
      <c r="O10255" s="24">
        <v>3142.28</v>
      </c>
      <c r="P10255" s="32" t="s">
        <v>90</v>
      </c>
      <c r="Q10255" s="43" t="s">
        <v>91</v>
      </c>
      <c r="R10255" s="43" t="s">
        <v>78</v>
      </c>
      <c r="S10255" s="47">
        <v>7</v>
      </c>
    </row>
    <row r="10256" spans="1:19" ht="12.75">
      <c r="A10256" s="22" t="s">
        <v>60</v>
      </c>
      <c r="B10256" s="22" t="s">
        <v>19001</v>
      </c>
      <c r="C10256" s="22" t="s">
        <v>68</v>
      </c>
      <c r="D10256" s="22" t="s">
        <v>61</v>
      </c>
      <c r="E10256" s="22" t="s">
        <v>26103</v>
      </c>
      <c r="F10256" s="31">
        <v>43444.519872685181</v>
      </c>
      <c r="G10256" s="31">
        <v>43445</v>
      </c>
      <c r="H10256" s="31">
        <v>43810</v>
      </c>
      <c r="I10256" s="31">
        <v>43474</v>
      </c>
      <c r="J10256" s="22" t="s">
        <v>73</v>
      </c>
      <c r="K10256" s="32" t="s">
        <v>74</v>
      </c>
      <c r="L10256" s="32" t="s">
        <v>26104</v>
      </c>
      <c r="N10256" s="24">
        <v>3967.14</v>
      </c>
      <c r="O10256" s="24">
        <v>0</v>
      </c>
      <c r="P10256" s="32" t="s">
        <v>335</v>
      </c>
      <c r="Q10256" s="43" t="s">
        <v>336</v>
      </c>
      <c r="R10256" s="43" t="s">
        <v>78</v>
      </c>
      <c r="S10256" s="47">
        <v>6</v>
      </c>
    </row>
    <row r="10257" spans="1:19" ht="12.75">
      <c r="A10257" s="22" t="s">
        <v>60</v>
      </c>
      <c r="B10257" s="22" t="s">
        <v>18969</v>
      </c>
      <c r="C10257" s="22" t="s">
        <v>68</v>
      </c>
      <c r="D10257" s="22" t="s">
        <v>61</v>
      </c>
      <c r="E10257" s="22" t="s">
        <v>26105</v>
      </c>
      <c r="F10257" s="31">
        <v>43465.58829861111</v>
      </c>
      <c r="G10257" s="31">
        <v>43473</v>
      </c>
      <c r="H10257" s="31">
        <v>43838</v>
      </c>
      <c r="I10257" s="31">
        <v>43495</v>
      </c>
      <c r="J10257" s="22" t="s">
        <v>73</v>
      </c>
      <c r="K10257" s="32" t="s">
        <v>74</v>
      </c>
      <c r="L10257" s="32" t="s">
        <v>26106</v>
      </c>
      <c r="N10257" s="24">
        <v>6597.96</v>
      </c>
      <c r="O10257" s="24">
        <v>0</v>
      </c>
      <c r="P10257" s="32" t="s">
        <v>15877</v>
      </c>
      <c r="Q10257" s="43" t="s">
        <v>15878</v>
      </c>
      <c r="R10257" s="43" t="s">
        <v>78</v>
      </c>
      <c r="S10257" s="47">
        <v>7</v>
      </c>
    </row>
    <row r="10258" spans="1:19" ht="12.75">
      <c r="A10258" s="22" t="s">
        <v>60</v>
      </c>
      <c r="B10258" s="22" t="s">
        <v>19324</v>
      </c>
      <c r="C10258" s="22" t="s">
        <v>68</v>
      </c>
      <c r="D10258" s="22" t="s">
        <v>61</v>
      </c>
      <c r="E10258" s="22" t="s">
        <v>26107</v>
      </c>
      <c r="F10258" s="31">
        <v>43440.59920138889</v>
      </c>
      <c r="G10258" s="31">
        <v>43490</v>
      </c>
      <c r="H10258" s="31">
        <v>43855</v>
      </c>
      <c r="I10258" s="31">
        <v>43470</v>
      </c>
      <c r="J10258" s="22" t="s">
        <v>73</v>
      </c>
      <c r="K10258" s="32" t="s">
        <v>126</v>
      </c>
      <c r="L10258" s="32" t="s">
        <v>26108</v>
      </c>
      <c r="N10258" s="24">
        <v>2209.705</v>
      </c>
      <c r="O10258" s="24">
        <v>1962.15</v>
      </c>
      <c r="P10258" s="32" t="s">
        <v>109</v>
      </c>
      <c r="Q10258" s="43" t="s">
        <v>110</v>
      </c>
      <c r="R10258" s="43" t="s">
        <v>78</v>
      </c>
      <c r="S10258" s="47">
        <v>7</v>
      </c>
    </row>
    <row r="10259" spans="1:19" ht="12.75">
      <c r="A10259" s="22" t="s">
        <v>60</v>
      </c>
      <c r="B10259" s="22" t="s">
        <v>18932</v>
      </c>
      <c r="C10259" s="22" t="s">
        <v>68</v>
      </c>
      <c r="D10259" s="22" t="s">
        <v>61</v>
      </c>
      <c r="E10259" s="22" t="s">
        <v>26109</v>
      </c>
      <c r="F10259" s="31">
        <v>43461.680150462962</v>
      </c>
      <c r="G10259" s="31">
        <v>43496</v>
      </c>
      <c r="H10259" s="31">
        <v>43861</v>
      </c>
      <c r="I10259" s="31">
        <v>43491</v>
      </c>
      <c r="J10259" s="22" t="s">
        <v>73</v>
      </c>
      <c r="K10259" s="32" t="s">
        <v>74</v>
      </c>
      <c r="L10259" s="32" t="s">
        <v>26110</v>
      </c>
      <c r="N10259" s="24">
        <v>3652.645</v>
      </c>
      <c r="O10259" s="24">
        <v>0</v>
      </c>
      <c r="P10259" s="32" t="s">
        <v>11976</v>
      </c>
      <c r="Q10259" s="43" t="s">
        <v>11977</v>
      </c>
      <c r="R10259" s="43" t="s">
        <v>78</v>
      </c>
      <c r="S10259" s="47">
        <v>7</v>
      </c>
    </row>
    <row r="10260" spans="1:19" ht="12.75">
      <c r="A10260" s="22" t="s">
        <v>60</v>
      </c>
      <c r="B10260" s="22" t="s">
        <v>18960</v>
      </c>
      <c r="C10260" s="22" t="s">
        <v>68</v>
      </c>
      <c r="D10260" s="22" t="s">
        <v>61</v>
      </c>
      <c r="E10260" s="22" t="s">
        <v>26111</v>
      </c>
      <c r="F10260" s="31">
        <v>43444.668171296296</v>
      </c>
      <c r="G10260" s="31">
        <v>43449</v>
      </c>
      <c r="H10260" s="31">
        <v>43814</v>
      </c>
      <c r="I10260" s="31">
        <v>43474</v>
      </c>
      <c r="J10260" s="22" t="s">
        <v>73</v>
      </c>
      <c r="K10260" s="32" t="s">
        <v>126</v>
      </c>
      <c r="L10260" s="32" t="s">
        <v>26112</v>
      </c>
      <c r="N10260" s="24">
        <v>11428.870000000001</v>
      </c>
      <c r="O10260" s="24">
        <v>5419.1450000000004</v>
      </c>
      <c r="P10260" s="32" t="s">
        <v>785</v>
      </c>
      <c r="Q10260" s="43" t="s">
        <v>786</v>
      </c>
      <c r="R10260" s="43" t="s">
        <v>158</v>
      </c>
      <c r="S10260" s="47">
        <v>7</v>
      </c>
    </row>
    <row r="10261" spans="1:19" ht="12.75">
      <c r="A10261" s="22" t="s">
        <v>60</v>
      </c>
      <c r="B10261" s="22" t="s">
        <v>18973</v>
      </c>
      <c r="C10261" s="22" t="s">
        <v>68</v>
      </c>
      <c r="D10261" s="22" t="s">
        <v>61</v>
      </c>
      <c r="E10261" s="22" t="s">
        <v>26113</v>
      </c>
      <c r="F10261" s="31">
        <v>43441.495277777773</v>
      </c>
      <c r="G10261" s="31">
        <v>43466</v>
      </c>
      <c r="H10261" s="31">
        <v>43831</v>
      </c>
      <c r="I10261" s="31">
        <v>43471</v>
      </c>
      <c r="J10261" s="22" t="s">
        <v>131</v>
      </c>
      <c r="K10261" s="32" t="s">
        <v>120</v>
      </c>
      <c r="L10261" s="32" t="s">
        <v>26114</v>
      </c>
      <c r="M10261" s="32" t="s">
        <v>26115</v>
      </c>
      <c r="N10261" s="24">
        <v>0</v>
      </c>
      <c r="O10261" s="24">
        <v>0</v>
      </c>
      <c r="P10261" s="32" t="s">
        <v>730</v>
      </c>
      <c r="Q10261" s="43" t="s">
        <v>731</v>
      </c>
      <c r="R10261" s="43" t="s">
        <v>158</v>
      </c>
      <c r="S10261" s="47">
        <v>1</v>
      </c>
    </row>
    <row r="10262" spans="1:19" ht="12.75">
      <c r="A10262" s="22" t="s">
        <v>60</v>
      </c>
      <c r="B10262" s="22" t="s">
        <v>19198</v>
      </c>
      <c r="C10262" s="22" t="s">
        <v>68</v>
      </c>
      <c r="D10262" s="22" t="s">
        <v>61</v>
      </c>
      <c r="E10262" s="22" t="s">
        <v>26116</v>
      </c>
      <c r="F10262" s="31">
        <v>43439.113182870366</v>
      </c>
      <c r="G10262" s="31">
        <v>43480</v>
      </c>
      <c r="H10262" s="31">
        <v>43845</v>
      </c>
      <c r="I10262" s="31">
        <v>43499.113182870366</v>
      </c>
      <c r="J10262" s="22" t="s">
        <v>81</v>
      </c>
      <c r="K10262" s="32" t="s">
        <v>120</v>
      </c>
      <c r="L10262" s="32" t="s">
        <v>26117</v>
      </c>
      <c r="M10262" s="32" t="s">
        <v>26118</v>
      </c>
      <c r="N10262" s="24">
        <v>1242.3499999999999</v>
      </c>
      <c r="O10262" s="24">
        <v>767.95330000000001</v>
      </c>
      <c r="P10262" s="32" t="s">
        <v>4410</v>
      </c>
      <c r="Q10262" s="43" t="s">
        <v>4411</v>
      </c>
      <c r="R10262" s="43" t="s">
        <v>158</v>
      </c>
      <c r="S10262" s="47">
        <v>7</v>
      </c>
    </row>
    <row r="10263" spans="1:19" ht="12.75">
      <c r="A10263" s="22" t="s">
        <v>60</v>
      </c>
      <c r="B10263" s="22" t="s">
        <v>19022</v>
      </c>
      <c r="C10263" s="22" t="s">
        <v>68</v>
      </c>
      <c r="D10263" s="22" t="s">
        <v>61</v>
      </c>
      <c r="E10263" s="22" t="s">
        <v>26119</v>
      </c>
      <c r="F10263" s="31">
        <v>43447.542708333334</v>
      </c>
      <c r="G10263" s="31">
        <v>43465</v>
      </c>
      <c r="H10263" s="31">
        <v>43830</v>
      </c>
      <c r="I10263" s="31">
        <v>43477</v>
      </c>
      <c r="J10263" s="22" t="s">
        <v>73</v>
      </c>
      <c r="K10263" s="32" t="s">
        <v>82</v>
      </c>
      <c r="L10263" s="32" t="s">
        <v>26120</v>
      </c>
      <c r="N10263" s="24">
        <v>3103.10</v>
      </c>
      <c r="O10263" s="24">
        <v>2279.795</v>
      </c>
      <c r="P10263" s="32" t="s">
        <v>502</v>
      </c>
      <c r="Q10263" s="43" t="s">
        <v>503</v>
      </c>
      <c r="R10263" s="43" t="s">
        <v>78</v>
      </c>
      <c r="S10263" s="47">
        <v>7</v>
      </c>
    </row>
    <row r="10264" spans="1:19" ht="12.75">
      <c r="A10264" s="22" t="s">
        <v>60</v>
      </c>
      <c r="B10264" s="22" t="s">
        <v>19276</v>
      </c>
      <c r="C10264" s="22" t="s">
        <v>68</v>
      </c>
      <c r="D10264" s="22" t="s">
        <v>61</v>
      </c>
      <c r="E10264" s="22" t="s">
        <v>26121</v>
      </c>
      <c r="F10264" s="31">
        <v>43437.386087962965</v>
      </c>
      <c r="G10264" s="31">
        <v>43449</v>
      </c>
      <c r="H10264" s="31">
        <v>43814</v>
      </c>
      <c r="I10264" s="31">
        <v>43467</v>
      </c>
      <c r="J10264" s="22" t="s">
        <v>73</v>
      </c>
      <c r="K10264" s="32" t="s">
        <v>120</v>
      </c>
      <c r="L10264" s="32" t="s">
        <v>26122</v>
      </c>
      <c r="M10264" s="32" t="s">
        <v>26123</v>
      </c>
      <c r="N10264" s="24">
        <v>2453.2782999999999</v>
      </c>
      <c r="O10264" s="24">
        <v>1490.69</v>
      </c>
      <c r="P10264" s="32" t="s">
        <v>109</v>
      </c>
      <c r="Q10264" s="43" t="s">
        <v>110</v>
      </c>
      <c r="R10264" s="43" t="s">
        <v>78</v>
      </c>
      <c r="S10264" s="47">
        <v>7</v>
      </c>
    </row>
    <row r="10265" spans="1:19" ht="12.75">
      <c r="A10265" s="22" t="s">
        <v>60</v>
      </c>
      <c r="B10265" s="22" t="s">
        <v>19037</v>
      </c>
      <c r="C10265" s="22" t="s">
        <v>68</v>
      </c>
      <c r="D10265" s="22" t="s">
        <v>61</v>
      </c>
      <c r="E10265" s="22" t="s">
        <v>26124</v>
      </c>
      <c r="F10265" s="31">
        <v>43447.648946759255</v>
      </c>
      <c r="G10265" s="31">
        <v>43447</v>
      </c>
      <c r="H10265" s="31">
        <v>43812</v>
      </c>
      <c r="I10265" s="31">
        <v>43477</v>
      </c>
      <c r="J10265" s="22" t="s">
        <v>73</v>
      </c>
      <c r="K10265" s="32" t="s">
        <v>82</v>
      </c>
      <c r="L10265" s="32" t="s">
        <v>26125</v>
      </c>
      <c r="N10265" s="24">
        <v>3151.8609999999999</v>
      </c>
      <c r="O10265" s="24">
        <v>2426.50</v>
      </c>
      <c r="P10265" s="32" t="s">
        <v>228</v>
      </c>
      <c r="Q10265" s="43" t="s">
        <v>229</v>
      </c>
      <c r="R10265" s="43" t="s">
        <v>78</v>
      </c>
      <c r="S10265" s="47">
        <v>7</v>
      </c>
    </row>
    <row r="10266" spans="1:19" ht="12.75">
      <c r="A10266" s="22" t="s">
        <v>60</v>
      </c>
      <c r="B10266" s="22" t="s">
        <v>18935</v>
      </c>
      <c r="C10266" s="22" t="s">
        <v>68</v>
      </c>
      <c r="D10266" s="22" t="s">
        <v>61</v>
      </c>
      <c r="E10266" s="22" t="s">
        <v>26126</v>
      </c>
      <c r="F10266" s="31">
        <v>43439.112870370365</v>
      </c>
      <c r="G10266" s="31">
        <v>43475</v>
      </c>
      <c r="H10266" s="31">
        <v>43840</v>
      </c>
      <c r="I10266" s="31">
        <v>43499.112870370365</v>
      </c>
      <c r="J10266" s="22" t="s">
        <v>81</v>
      </c>
      <c r="K10266" s="32" t="s">
        <v>126</v>
      </c>
      <c r="L10266" s="32" t="s">
        <v>26127</v>
      </c>
      <c r="M10266" s="32" t="s">
        <v>26128</v>
      </c>
      <c r="N10266" s="24">
        <v>769.02</v>
      </c>
      <c r="O10266" s="24">
        <v>537.20000000000005</v>
      </c>
      <c r="P10266" s="32" t="s">
        <v>275</v>
      </c>
      <c r="Q10266" s="43" t="s">
        <v>276</v>
      </c>
      <c r="R10266" s="43" t="s">
        <v>78</v>
      </c>
      <c r="S10266" s="47">
        <v>7</v>
      </c>
    </row>
    <row r="10267" spans="1:19" ht="12.75">
      <c r="A10267" s="22" t="s">
        <v>60</v>
      </c>
      <c r="B10267" s="22" t="s">
        <v>18909</v>
      </c>
      <c r="C10267" s="22" t="s">
        <v>68</v>
      </c>
      <c r="D10267" s="22" t="s">
        <v>61</v>
      </c>
      <c r="E10267" s="22" t="s">
        <v>26129</v>
      </c>
      <c r="F10267" s="31">
        <v>43449.120763888888</v>
      </c>
      <c r="G10267" s="31">
        <v>43488</v>
      </c>
      <c r="H10267" s="31">
        <v>43853</v>
      </c>
      <c r="I10267" s="31">
        <v>43509.120763888888</v>
      </c>
      <c r="J10267" s="22" t="s">
        <v>81</v>
      </c>
      <c r="K10267" s="32" t="s">
        <v>2205</v>
      </c>
      <c r="L10267" s="32" t="s">
        <v>26130</v>
      </c>
      <c r="M10267" s="32" t="s">
        <v>26131</v>
      </c>
      <c r="N10267" s="24">
        <v>1486.15</v>
      </c>
      <c r="O10267" s="24">
        <v>748.49</v>
      </c>
      <c r="P10267" s="32" t="s">
        <v>1246</v>
      </c>
      <c r="Q10267" s="43" t="s">
        <v>1247</v>
      </c>
      <c r="R10267" s="43" t="s">
        <v>78</v>
      </c>
      <c r="S10267" s="47">
        <v>7</v>
      </c>
    </row>
    <row r="10268" spans="1:19" ht="12.75">
      <c r="A10268" s="22" t="s">
        <v>60</v>
      </c>
      <c r="B10268" s="22" t="s">
        <v>18935</v>
      </c>
      <c r="C10268" s="22" t="s">
        <v>68</v>
      </c>
      <c r="D10268" s="22" t="s">
        <v>61</v>
      </c>
      <c r="E10268" s="22" t="s">
        <v>26132</v>
      </c>
      <c r="F10268" s="31">
        <v>43439.112951388888</v>
      </c>
      <c r="G10268" s="31">
        <v>43475</v>
      </c>
      <c r="H10268" s="31">
        <v>43840</v>
      </c>
      <c r="I10268" s="31">
        <v>43499.112951388888</v>
      </c>
      <c r="J10268" s="22" t="s">
        <v>81</v>
      </c>
      <c r="K10268" s="32" t="s">
        <v>120</v>
      </c>
      <c r="L10268" s="32" t="s">
        <v>26133</v>
      </c>
      <c r="M10268" s="32" t="s">
        <v>26134</v>
      </c>
      <c r="N10268" s="24">
        <v>5346.5720000000001</v>
      </c>
      <c r="O10268" s="24">
        <v>2776.02</v>
      </c>
      <c r="P10268" s="32" t="s">
        <v>502</v>
      </c>
      <c r="Q10268" s="43" t="s">
        <v>503</v>
      </c>
      <c r="R10268" s="43" t="s">
        <v>78</v>
      </c>
      <c r="S10268" s="47">
        <v>7</v>
      </c>
    </row>
    <row r="10269" spans="1:19" ht="12.75">
      <c r="A10269" s="22" t="s">
        <v>60</v>
      </c>
      <c r="B10269" s="22" t="s">
        <v>18935</v>
      </c>
      <c r="C10269" s="22" t="s">
        <v>68</v>
      </c>
      <c r="D10269" s="22" t="s">
        <v>61</v>
      </c>
      <c r="E10269" s="22" t="s">
        <v>26135</v>
      </c>
      <c r="F10269" s="31">
        <v>43455.445381944446</v>
      </c>
      <c r="G10269" s="31">
        <v>43466</v>
      </c>
      <c r="H10269" s="31">
        <v>43831</v>
      </c>
      <c r="I10269" s="31">
        <v>43485.442094907405</v>
      </c>
      <c r="J10269" s="22" t="s">
        <v>73</v>
      </c>
      <c r="K10269" s="32" t="s">
        <v>120</v>
      </c>
      <c r="L10269" s="32" t="s">
        <v>26136</v>
      </c>
      <c r="M10269" s="32" t="s">
        <v>20097</v>
      </c>
      <c r="N10269" s="24">
        <v>2941.3719999999998</v>
      </c>
      <c r="O10269" s="24">
        <v>2301.17</v>
      </c>
      <c r="P10269" s="32" t="s">
        <v>6267</v>
      </c>
      <c r="Q10269" s="43" t="s">
        <v>6268</v>
      </c>
      <c r="R10269" s="43" t="s">
        <v>78</v>
      </c>
      <c r="S10269" s="47">
        <v>7</v>
      </c>
    </row>
    <row r="10270" spans="1:19" ht="12.75">
      <c r="A10270" s="22" t="s">
        <v>60</v>
      </c>
      <c r="B10270" s="22" t="s">
        <v>18916</v>
      </c>
      <c r="C10270" s="22" t="s">
        <v>68</v>
      </c>
      <c r="D10270" s="22" t="s">
        <v>61</v>
      </c>
      <c r="E10270" s="22" t="s">
        <v>26137</v>
      </c>
      <c r="F10270" s="31">
        <v>43449.121412037035</v>
      </c>
      <c r="G10270" s="31">
        <v>43488</v>
      </c>
      <c r="H10270" s="31">
        <v>43853</v>
      </c>
      <c r="I10270" s="31">
        <v>43509.121412037035</v>
      </c>
      <c r="J10270" s="22" t="s">
        <v>81</v>
      </c>
      <c r="K10270" s="32" t="s">
        <v>120</v>
      </c>
      <c r="L10270" s="32" t="s">
        <v>26138</v>
      </c>
      <c r="M10270" s="32" t="s">
        <v>26139</v>
      </c>
      <c r="N10270" s="24">
        <v>3620.8150000000001</v>
      </c>
      <c r="O10270" s="24">
        <v>2936.75</v>
      </c>
      <c r="P10270" s="32" t="s">
        <v>179</v>
      </c>
      <c r="Q10270" s="43" t="s">
        <v>180</v>
      </c>
      <c r="R10270" s="43" t="s">
        <v>78</v>
      </c>
      <c r="S10270" s="47">
        <v>7</v>
      </c>
    </row>
    <row r="10271" spans="1:19" ht="12.75">
      <c r="A10271" s="22" t="s">
        <v>60</v>
      </c>
      <c r="B10271" s="22" t="s">
        <v>19227</v>
      </c>
      <c r="C10271" s="22" t="s">
        <v>68</v>
      </c>
      <c r="D10271" s="22" t="s">
        <v>61</v>
      </c>
      <c r="E10271" s="22" t="s">
        <v>26140</v>
      </c>
      <c r="F10271" s="31">
        <v>43444.625648148147</v>
      </c>
      <c r="G10271" s="31">
        <v>43444</v>
      </c>
      <c r="H10271" s="31">
        <v>43809</v>
      </c>
      <c r="I10271" s="31">
        <v>43474.618738425925</v>
      </c>
      <c r="J10271" s="22" t="s">
        <v>73</v>
      </c>
      <c r="K10271" s="32" t="s">
        <v>82</v>
      </c>
      <c r="L10271" s="32" t="s">
        <v>26141</v>
      </c>
      <c r="N10271" s="24">
        <v>3143.576</v>
      </c>
      <c r="O10271" s="24">
        <v>4108.0299999999997</v>
      </c>
      <c r="P10271" s="32" t="s">
        <v>113</v>
      </c>
      <c r="Q10271" s="43" t="s">
        <v>114</v>
      </c>
      <c r="R10271" s="43" t="s">
        <v>78</v>
      </c>
      <c r="S10271" s="47">
        <v>7</v>
      </c>
    </row>
    <row r="10272" spans="1:19" ht="12.75">
      <c r="A10272" s="22" t="s">
        <v>60</v>
      </c>
      <c r="B10272" s="22" t="s">
        <v>19276</v>
      </c>
      <c r="C10272" s="22" t="s">
        <v>68</v>
      </c>
      <c r="D10272" s="22" t="s">
        <v>61</v>
      </c>
      <c r="E10272" s="22" t="s">
        <v>26142</v>
      </c>
      <c r="F10272" s="31">
        <v>43455.808032407404</v>
      </c>
      <c r="G10272" s="31">
        <v>43465</v>
      </c>
      <c r="H10272" s="31">
        <v>43830</v>
      </c>
      <c r="I10272" s="31">
        <v>43485</v>
      </c>
      <c r="J10272" s="22" t="s">
        <v>73</v>
      </c>
      <c r="K10272" s="32" t="s">
        <v>82</v>
      </c>
      <c r="L10272" s="32" t="s">
        <v>26143</v>
      </c>
      <c r="N10272" s="24">
        <v>450.58</v>
      </c>
      <c r="O10272" s="24">
        <v>385.79</v>
      </c>
      <c r="P10272" s="32" t="s">
        <v>2215</v>
      </c>
      <c r="Q10272" s="43" t="s">
        <v>2216</v>
      </c>
      <c r="R10272" s="43" t="s">
        <v>78</v>
      </c>
      <c r="S10272" s="47">
        <v>7</v>
      </c>
    </row>
    <row r="10273" spans="1:19" ht="12.75">
      <c r="A10273" s="22" t="s">
        <v>60</v>
      </c>
      <c r="B10273" s="22" t="s">
        <v>19276</v>
      </c>
      <c r="C10273" s="22" t="s">
        <v>68</v>
      </c>
      <c r="D10273" s="22" t="s">
        <v>61</v>
      </c>
      <c r="E10273" s="22" t="s">
        <v>26144</v>
      </c>
      <c r="F10273" s="31">
        <v>43449.125601851847</v>
      </c>
      <c r="G10273" s="31">
        <v>43496</v>
      </c>
      <c r="H10273" s="31">
        <v>43861</v>
      </c>
      <c r="I10273" s="31">
        <v>43509.125601851847</v>
      </c>
      <c r="J10273" s="22" t="s">
        <v>81</v>
      </c>
      <c r="K10273" s="32" t="s">
        <v>82</v>
      </c>
      <c r="L10273" s="32" t="s">
        <v>26145</v>
      </c>
      <c r="M10273" s="32" t="s">
        <v>26146</v>
      </c>
      <c r="N10273" s="24">
        <v>1495.78</v>
      </c>
      <c r="O10273" s="24">
        <v>1495.78</v>
      </c>
      <c r="P10273" s="32" t="s">
        <v>109</v>
      </c>
      <c r="Q10273" s="43" t="s">
        <v>110</v>
      </c>
      <c r="R10273" s="43" t="s">
        <v>78</v>
      </c>
      <c r="S10273" s="47">
        <v>1</v>
      </c>
    </row>
    <row r="10274" spans="1:19" ht="12.75">
      <c r="A10274" s="22" t="s">
        <v>60</v>
      </c>
      <c r="B10274" s="22" t="s">
        <v>20066</v>
      </c>
      <c r="C10274" s="22" t="s">
        <v>68</v>
      </c>
      <c r="D10274" s="22" t="s">
        <v>61</v>
      </c>
      <c r="E10274" s="22" t="s">
        <v>26147</v>
      </c>
      <c r="F10274" s="31">
        <v>43461.521585648145</v>
      </c>
      <c r="G10274" s="31">
        <v>43461</v>
      </c>
      <c r="H10274" s="31">
        <v>43826</v>
      </c>
      <c r="I10274" s="31">
        <v>43491</v>
      </c>
      <c r="J10274" s="22" t="s">
        <v>73</v>
      </c>
      <c r="K10274" s="32" t="s">
        <v>82</v>
      </c>
      <c r="L10274" s="32" t="s">
        <v>26148</v>
      </c>
      <c r="N10274" s="24">
        <v>1163.29</v>
      </c>
      <c r="O10274" s="24">
        <v>901.44</v>
      </c>
      <c r="P10274" s="32" t="s">
        <v>1271</v>
      </c>
      <c r="Q10274" s="43" t="s">
        <v>1272</v>
      </c>
      <c r="R10274" s="43" t="s">
        <v>78</v>
      </c>
      <c r="S10274" s="47">
        <v>6</v>
      </c>
    </row>
    <row r="10275" spans="1:19" ht="12.75">
      <c r="A10275" s="22" t="s">
        <v>60</v>
      </c>
      <c r="B10275" s="22" t="s">
        <v>18969</v>
      </c>
      <c r="C10275" s="22" t="s">
        <v>68</v>
      </c>
      <c r="D10275" s="22" t="s">
        <v>61</v>
      </c>
      <c r="E10275" s="22" t="s">
        <v>26149</v>
      </c>
      <c r="F10275" s="31">
        <v>43437.147997685184</v>
      </c>
      <c r="G10275" s="31">
        <v>43466</v>
      </c>
      <c r="H10275" s="31">
        <v>43831</v>
      </c>
      <c r="I10275" s="31">
        <v>43467</v>
      </c>
      <c r="J10275" s="22" t="s">
        <v>73</v>
      </c>
      <c r="K10275" s="32" t="s">
        <v>74</v>
      </c>
      <c r="L10275" s="32" t="s">
        <v>26150</v>
      </c>
      <c r="N10275" s="24">
        <v>791</v>
      </c>
      <c r="O10275" s="24">
        <v>0</v>
      </c>
      <c r="P10275" s="32" t="s">
        <v>134</v>
      </c>
      <c r="Q10275" s="43" t="s">
        <v>135</v>
      </c>
      <c r="R10275" s="43" t="s">
        <v>78</v>
      </c>
      <c r="S10275" s="47">
        <v>7</v>
      </c>
    </row>
    <row r="10276" spans="1:19" ht="12.75">
      <c r="A10276" s="22" t="s">
        <v>60</v>
      </c>
      <c r="B10276" s="22" t="s">
        <v>18978</v>
      </c>
      <c r="C10276" s="22" t="s">
        <v>68</v>
      </c>
      <c r="D10276" s="22" t="s">
        <v>61</v>
      </c>
      <c r="E10276" s="22" t="s">
        <v>26151</v>
      </c>
      <c r="F10276" s="31">
        <v>43441.62777777778</v>
      </c>
      <c r="G10276" s="31">
        <v>43293</v>
      </c>
      <c r="H10276" s="31">
        <v>43658</v>
      </c>
      <c r="I10276" s="31">
        <v>43471.627430555556</v>
      </c>
      <c r="J10276" s="22" t="s">
        <v>131</v>
      </c>
      <c r="K10276" s="32" t="s">
        <v>126</v>
      </c>
      <c r="L10276" s="32" t="s">
        <v>26152</v>
      </c>
      <c r="M10276" s="32" t="s">
        <v>26153</v>
      </c>
      <c r="N10276" s="24">
        <v>0</v>
      </c>
      <c r="O10276" s="24">
        <v>0</v>
      </c>
      <c r="P10276" s="32" t="s">
        <v>123</v>
      </c>
      <c r="Q10276" s="43" t="s">
        <v>124</v>
      </c>
      <c r="R10276" s="43" t="s">
        <v>158</v>
      </c>
      <c r="S10276" s="47">
        <v>1</v>
      </c>
    </row>
    <row r="10277" spans="1:19" ht="12.75">
      <c r="A10277" s="22" t="s">
        <v>60</v>
      </c>
      <c r="B10277" s="22" t="s">
        <v>19062</v>
      </c>
      <c r="C10277" s="22" t="s">
        <v>68</v>
      </c>
      <c r="D10277" s="22" t="s">
        <v>61</v>
      </c>
      <c r="E10277" s="22" t="s">
        <v>26154</v>
      </c>
      <c r="F10277" s="31">
        <v>43448.677233796298</v>
      </c>
      <c r="G10277" s="31">
        <v>43458</v>
      </c>
      <c r="H10277" s="31">
        <v>43823</v>
      </c>
      <c r="I10277" s="31">
        <v>43478</v>
      </c>
      <c r="J10277" s="22" t="s">
        <v>73</v>
      </c>
      <c r="K10277" s="32" t="s">
        <v>74</v>
      </c>
      <c r="L10277" s="32" t="s">
        <v>26155</v>
      </c>
      <c r="N10277" s="24">
        <v>2217.4713999999999</v>
      </c>
      <c r="O10277" s="24">
        <v>0</v>
      </c>
      <c r="P10277" s="32" t="s">
        <v>1532</v>
      </c>
      <c r="Q10277" s="43" t="s">
        <v>1533</v>
      </c>
      <c r="R10277" s="43" t="s">
        <v>78</v>
      </c>
      <c r="S10277" s="47">
        <v>7</v>
      </c>
    </row>
    <row r="10278" spans="1:19" ht="12.75">
      <c r="A10278" s="22" t="s">
        <v>60</v>
      </c>
      <c r="B10278" s="22" t="s">
        <v>19001</v>
      </c>
      <c r="C10278" s="22" t="s">
        <v>68</v>
      </c>
      <c r="D10278" s="22" t="s">
        <v>61</v>
      </c>
      <c r="E10278" s="22" t="s">
        <v>26156</v>
      </c>
      <c r="F10278" s="31">
        <v>43454.389305555553</v>
      </c>
      <c r="G10278" s="31">
        <v>43479</v>
      </c>
      <c r="H10278" s="31">
        <v>43844</v>
      </c>
      <c r="I10278" s="31">
        <v>43484</v>
      </c>
      <c r="J10278" s="22" t="s">
        <v>73</v>
      </c>
      <c r="K10278" s="32" t="s">
        <v>126</v>
      </c>
      <c r="L10278" s="32" t="s">
        <v>26157</v>
      </c>
      <c r="N10278" s="24">
        <v>3278.35</v>
      </c>
      <c r="O10278" s="24">
        <v>2864.8649999999998</v>
      </c>
      <c r="P10278" s="32" t="s">
        <v>90</v>
      </c>
      <c r="Q10278" s="43" t="s">
        <v>91</v>
      </c>
      <c r="R10278" s="43" t="s">
        <v>78</v>
      </c>
      <c r="S10278" s="47">
        <v>7</v>
      </c>
    </row>
    <row r="10279" spans="1:19" ht="12.75">
      <c r="A10279" s="22" t="s">
        <v>60</v>
      </c>
      <c r="B10279" s="22" t="s">
        <v>18954</v>
      </c>
      <c r="C10279" s="22" t="s">
        <v>68</v>
      </c>
      <c r="D10279" s="22" t="s">
        <v>61</v>
      </c>
      <c r="E10279" s="22" t="s">
        <v>26158</v>
      </c>
      <c r="F10279" s="31">
        <v>43451.393518518518</v>
      </c>
      <c r="G10279" s="31">
        <v>43493</v>
      </c>
      <c r="H10279" s="31">
        <v>43858</v>
      </c>
      <c r="I10279" s="31">
        <v>43399</v>
      </c>
      <c r="J10279" s="22" t="s">
        <v>73</v>
      </c>
      <c r="K10279" s="32" t="s">
        <v>231</v>
      </c>
      <c r="L10279" s="32" t="s">
        <v>26159</v>
      </c>
      <c r="N10279" s="24">
        <v>2064.375</v>
      </c>
      <c r="O10279" s="24">
        <v>0</v>
      </c>
      <c r="P10279" s="32" t="s">
        <v>26160</v>
      </c>
      <c r="Q10279" s="43" t="s">
        <v>26161</v>
      </c>
      <c r="R10279" s="43" t="s">
        <v>78</v>
      </c>
      <c r="S10279" s="47">
        <v>7</v>
      </c>
    </row>
    <row r="10280" spans="1:19" ht="12.75">
      <c r="A10280" s="22" t="s">
        <v>60</v>
      </c>
      <c r="B10280" s="22" t="s">
        <v>19996</v>
      </c>
      <c r="C10280" s="22" t="s">
        <v>68</v>
      </c>
      <c r="D10280" s="22" t="s">
        <v>61</v>
      </c>
      <c r="E10280" s="22" t="s">
        <v>26162</v>
      </c>
      <c r="F10280" s="31">
        <v>43452.431666666664</v>
      </c>
      <c r="G10280" s="31">
        <v>43474</v>
      </c>
      <c r="H10280" s="31">
        <v>43839</v>
      </c>
      <c r="I10280" s="31">
        <v>43482</v>
      </c>
      <c r="J10280" s="22" t="s">
        <v>73</v>
      </c>
      <c r="K10280" s="32" t="s">
        <v>74</v>
      </c>
      <c r="L10280" s="32" t="s">
        <v>26163</v>
      </c>
      <c r="N10280" s="24">
        <v>0</v>
      </c>
      <c r="O10280" s="24">
        <v>0</v>
      </c>
      <c r="P10280" s="32" t="s">
        <v>1362</v>
      </c>
      <c r="Q10280" s="43" t="s">
        <v>1363</v>
      </c>
      <c r="R10280" s="43" t="s">
        <v>78</v>
      </c>
      <c r="S10280" s="47">
        <v>6</v>
      </c>
    </row>
    <row r="10281" spans="1:19" ht="12.75">
      <c r="A10281" s="22" t="s">
        <v>60</v>
      </c>
      <c r="B10281" s="22" t="s">
        <v>19941</v>
      </c>
      <c r="C10281" s="22" t="s">
        <v>68</v>
      </c>
      <c r="D10281" s="22" t="s">
        <v>61</v>
      </c>
      <c r="E10281" s="22" t="s">
        <v>26164</v>
      </c>
      <c r="F10281" s="31">
        <v>43451.300752314812</v>
      </c>
      <c r="G10281" s="31">
        <v>43493</v>
      </c>
      <c r="H10281" s="31">
        <v>43858</v>
      </c>
      <c r="I10281" s="31">
        <v>43511.300752314812</v>
      </c>
      <c r="J10281" s="22" t="s">
        <v>73</v>
      </c>
      <c r="K10281" s="32" t="s">
        <v>126</v>
      </c>
      <c r="L10281" s="32" t="s">
        <v>26165</v>
      </c>
      <c r="M10281" s="32" t="s">
        <v>26166</v>
      </c>
      <c r="N10281" s="24">
        <v>1044.7086999999999</v>
      </c>
      <c r="O10281" s="24">
        <v>871.42</v>
      </c>
      <c r="P10281" s="32" t="s">
        <v>279</v>
      </c>
      <c r="Q10281" s="43" t="s">
        <v>280</v>
      </c>
      <c r="R10281" s="43" t="s">
        <v>78</v>
      </c>
      <c r="S10281" s="47">
        <v>7</v>
      </c>
    </row>
    <row r="10282" spans="1:19" ht="12.75">
      <c r="A10282" s="22" t="s">
        <v>60</v>
      </c>
      <c r="B10282" s="22" t="s">
        <v>20412</v>
      </c>
      <c r="C10282" s="22" t="s">
        <v>68</v>
      </c>
      <c r="D10282" s="22" t="s">
        <v>61</v>
      </c>
      <c r="E10282" s="22" t="s">
        <v>26167</v>
      </c>
      <c r="F10282" s="31">
        <v>43440.478113425925</v>
      </c>
      <c r="G10282" s="31">
        <v>43441</v>
      </c>
      <c r="H10282" s="31">
        <v>43806</v>
      </c>
      <c r="I10282" s="31">
        <v>43470</v>
      </c>
      <c r="J10282" s="22" t="s">
        <v>73</v>
      </c>
      <c r="K10282" s="32" t="s">
        <v>120</v>
      </c>
      <c r="L10282" s="32" t="s">
        <v>26168</v>
      </c>
      <c r="M10282" s="32" t="s">
        <v>26169</v>
      </c>
      <c r="N10282" s="24">
        <v>1916.185</v>
      </c>
      <c r="O10282" s="24">
        <v>1177.865</v>
      </c>
      <c r="P10282" s="32" t="s">
        <v>109</v>
      </c>
      <c r="Q10282" s="43" t="s">
        <v>110</v>
      </c>
      <c r="R10282" s="43" t="s">
        <v>78</v>
      </c>
      <c r="S10282" s="47">
        <v>6</v>
      </c>
    </row>
    <row r="10283" spans="1:19" ht="12.75">
      <c r="A10283" s="22" t="s">
        <v>60</v>
      </c>
      <c r="B10283" s="22" t="s">
        <v>18969</v>
      </c>
      <c r="C10283" s="22" t="s">
        <v>68</v>
      </c>
      <c r="D10283" s="22" t="s">
        <v>61</v>
      </c>
      <c r="E10283" s="22" t="s">
        <v>26170</v>
      </c>
      <c r="F10283" s="31">
        <v>43447.411863425921</v>
      </c>
      <c r="G10283" s="31">
        <v>43466</v>
      </c>
      <c r="H10283" s="31">
        <v>43831</v>
      </c>
      <c r="I10283" s="31">
        <v>43477</v>
      </c>
      <c r="J10283" s="22" t="s">
        <v>73</v>
      </c>
      <c r="K10283" s="32" t="s">
        <v>74</v>
      </c>
      <c r="L10283" s="32" t="s">
        <v>26171</v>
      </c>
      <c r="N10283" s="24">
        <v>751.04</v>
      </c>
      <c r="O10283" s="24">
        <v>0</v>
      </c>
      <c r="P10283" s="32" t="s">
        <v>4120</v>
      </c>
      <c r="Q10283" s="43" t="s">
        <v>4121</v>
      </c>
      <c r="R10283" s="43" t="s">
        <v>78</v>
      </c>
      <c r="S10283" s="47">
        <v>7</v>
      </c>
    </row>
    <row r="10284" spans="1:19" ht="12.75">
      <c r="A10284" s="22" t="s">
        <v>60</v>
      </c>
      <c r="B10284" s="22" t="s">
        <v>19033</v>
      </c>
      <c r="C10284" s="22" t="s">
        <v>68</v>
      </c>
      <c r="D10284" s="22" t="s">
        <v>61</v>
      </c>
      <c r="E10284" s="22" t="s">
        <v>26172</v>
      </c>
      <c r="F10284" s="31">
        <v>43438.529652777775</v>
      </c>
      <c r="G10284" s="31">
        <v>43473</v>
      </c>
      <c r="H10284" s="31">
        <v>43838</v>
      </c>
      <c r="I10284" s="31">
        <v>43468</v>
      </c>
      <c r="J10284" s="22" t="s">
        <v>73</v>
      </c>
      <c r="K10284" s="32" t="s">
        <v>74</v>
      </c>
      <c r="L10284" s="32" t="s">
        <v>26173</v>
      </c>
      <c r="N10284" s="24">
        <v>3121.13</v>
      </c>
      <c r="O10284" s="24">
        <v>0</v>
      </c>
      <c r="P10284" s="32" t="s">
        <v>90</v>
      </c>
      <c r="Q10284" s="43" t="s">
        <v>91</v>
      </c>
      <c r="R10284" s="43" t="s">
        <v>78</v>
      </c>
      <c r="S10284" s="47">
        <v>7</v>
      </c>
    </row>
    <row r="10285" spans="1:19" ht="12.75">
      <c r="A10285" s="22" t="s">
        <v>60</v>
      </c>
      <c r="B10285" s="22" t="s">
        <v>19010</v>
      </c>
      <c r="C10285" s="22" t="s">
        <v>68</v>
      </c>
      <c r="D10285" s="22" t="s">
        <v>61</v>
      </c>
      <c r="E10285" s="22" t="s">
        <v>26174</v>
      </c>
      <c r="F10285" s="31">
        <v>43440.586759259255</v>
      </c>
      <c r="G10285" s="31">
        <v>43442</v>
      </c>
      <c r="H10285" s="31">
        <v>43807</v>
      </c>
      <c r="I10285" s="31">
        <v>43470</v>
      </c>
      <c r="J10285" s="22" t="s">
        <v>73</v>
      </c>
      <c r="K10285" s="32" t="s">
        <v>231</v>
      </c>
      <c r="L10285" s="32" t="s">
        <v>26175</v>
      </c>
      <c r="N10285" s="24">
        <v>2560.2600000000002</v>
      </c>
      <c r="O10285" s="24">
        <v>0</v>
      </c>
      <c r="P10285" s="32" t="s">
        <v>4277</v>
      </c>
      <c r="Q10285" s="43" t="s">
        <v>4278</v>
      </c>
      <c r="R10285" s="43" t="s">
        <v>78</v>
      </c>
      <c r="S10285" s="47">
        <v>7</v>
      </c>
    </row>
    <row r="10286" spans="1:19" ht="12.75">
      <c r="A10286" s="22" t="s">
        <v>60</v>
      </c>
      <c r="B10286" s="22" t="s">
        <v>19019</v>
      </c>
      <c r="C10286" s="22" t="s">
        <v>68</v>
      </c>
      <c r="D10286" s="22" t="s">
        <v>61</v>
      </c>
      <c r="E10286" s="22" t="s">
        <v>26176</v>
      </c>
      <c r="F10286" s="31">
        <v>43441.372662037036</v>
      </c>
      <c r="G10286" s="31">
        <v>43446</v>
      </c>
      <c r="H10286" s="31">
        <v>43811</v>
      </c>
      <c r="I10286" s="31">
        <v>43384</v>
      </c>
      <c r="J10286" s="22" t="s">
        <v>73</v>
      </c>
      <c r="K10286" s="32" t="s">
        <v>74</v>
      </c>
      <c r="L10286" s="32" t="s">
        <v>26177</v>
      </c>
      <c r="N10286" s="24">
        <v>2588.5156999999999</v>
      </c>
      <c r="O10286" s="24">
        <v>0</v>
      </c>
      <c r="P10286" s="32" t="s">
        <v>134</v>
      </c>
      <c r="Q10286" s="43" t="s">
        <v>135</v>
      </c>
      <c r="R10286" s="43" t="s">
        <v>78</v>
      </c>
      <c r="S10286" s="47">
        <v>7</v>
      </c>
    </row>
    <row r="10287" spans="1:19" ht="12.75">
      <c r="A10287" s="22" t="s">
        <v>60</v>
      </c>
      <c r="B10287" s="22" t="s">
        <v>18935</v>
      </c>
      <c r="C10287" s="22" t="s">
        <v>68</v>
      </c>
      <c r="D10287" s="22" t="s">
        <v>61</v>
      </c>
      <c r="E10287" s="22" t="s">
        <v>26178</v>
      </c>
      <c r="F10287" s="31">
        <v>43438.668090277773</v>
      </c>
      <c r="G10287" s="31">
        <v>43438</v>
      </c>
      <c r="H10287" s="31">
        <v>43803</v>
      </c>
      <c r="I10287" s="31">
        <v>43468.656354166662</v>
      </c>
      <c r="J10287" s="22" t="s">
        <v>73</v>
      </c>
      <c r="K10287" s="32" t="s">
        <v>82</v>
      </c>
      <c r="L10287" s="32" t="s">
        <v>26179</v>
      </c>
      <c r="N10287" s="24">
        <v>1698.5782999999999</v>
      </c>
      <c r="O10287" s="24">
        <v>952.42</v>
      </c>
      <c r="P10287" s="32" t="s">
        <v>6109</v>
      </c>
      <c r="Q10287" s="43" t="s">
        <v>6110</v>
      </c>
      <c r="R10287" s="43" t="s">
        <v>78</v>
      </c>
      <c r="S10287" s="47">
        <v>7</v>
      </c>
    </row>
    <row r="10288" spans="1:19" ht="12.75">
      <c r="A10288" s="22" t="s">
        <v>60</v>
      </c>
      <c r="B10288" s="22" t="s">
        <v>18932</v>
      </c>
      <c r="C10288" s="22" t="s">
        <v>68</v>
      </c>
      <c r="D10288" s="22" t="s">
        <v>61</v>
      </c>
      <c r="E10288" s="22" t="s">
        <v>26180</v>
      </c>
      <c r="F10288" s="31">
        <v>43438.509166666663</v>
      </c>
      <c r="G10288" s="31">
        <v>43466</v>
      </c>
      <c r="H10288" s="31">
        <v>43831</v>
      </c>
      <c r="I10288" s="31">
        <v>43468</v>
      </c>
      <c r="J10288" s="22" t="s">
        <v>73</v>
      </c>
      <c r="K10288" s="32" t="s">
        <v>82</v>
      </c>
      <c r="L10288" s="32" t="s">
        <v>26181</v>
      </c>
      <c r="N10288" s="24">
        <v>1327.2225000000001</v>
      </c>
      <c r="O10288" s="24">
        <v>474.76</v>
      </c>
      <c r="P10288" s="32" t="s">
        <v>90</v>
      </c>
      <c r="Q10288" s="43" t="s">
        <v>91</v>
      </c>
      <c r="R10288" s="43" t="s">
        <v>78</v>
      </c>
      <c r="S10288" s="47">
        <v>7</v>
      </c>
    </row>
    <row r="10289" spans="1:19" ht="12.75">
      <c r="A10289" s="22" t="s">
        <v>60</v>
      </c>
      <c r="B10289" s="22" t="s">
        <v>18973</v>
      </c>
      <c r="C10289" s="22" t="s">
        <v>68</v>
      </c>
      <c r="D10289" s="22" t="s">
        <v>61</v>
      </c>
      <c r="E10289" s="22" t="s">
        <v>26182</v>
      </c>
      <c r="F10289" s="31">
        <v>43447.474421296298</v>
      </c>
      <c r="G10289" s="31">
        <v>43451</v>
      </c>
      <c r="H10289" s="31">
        <v>43816</v>
      </c>
      <c r="I10289" s="31">
        <v>43477</v>
      </c>
      <c r="J10289" s="22" t="s">
        <v>73</v>
      </c>
      <c r="K10289" s="32" t="s">
        <v>126</v>
      </c>
      <c r="L10289" s="32" t="s">
        <v>26183</v>
      </c>
      <c r="N10289" s="24">
        <v>3443.25</v>
      </c>
      <c r="O10289" s="24">
        <v>2215.19</v>
      </c>
      <c r="P10289" s="32" t="s">
        <v>134</v>
      </c>
      <c r="Q10289" s="43" t="s">
        <v>135</v>
      </c>
      <c r="R10289" s="43" t="s">
        <v>78</v>
      </c>
      <c r="S10289" s="47">
        <v>7</v>
      </c>
    </row>
    <row r="10290" spans="1:19" ht="12.75">
      <c r="A10290" s="22" t="s">
        <v>60</v>
      </c>
      <c r="B10290" s="22" t="s">
        <v>18969</v>
      </c>
      <c r="C10290" s="22" t="s">
        <v>68</v>
      </c>
      <c r="D10290" s="22" t="s">
        <v>61</v>
      </c>
      <c r="E10290" s="22" t="s">
        <v>26184</v>
      </c>
      <c r="F10290" s="31">
        <v>43452.368298611109</v>
      </c>
      <c r="G10290" s="31">
        <v>43484</v>
      </c>
      <c r="H10290" s="31">
        <v>43849</v>
      </c>
      <c r="I10290" s="31">
        <v>43482</v>
      </c>
      <c r="J10290" s="22" t="s">
        <v>73</v>
      </c>
      <c r="K10290" s="32" t="s">
        <v>82</v>
      </c>
      <c r="L10290" s="32" t="s">
        <v>26185</v>
      </c>
      <c r="N10290" s="24">
        <v>3444.4915999999998</v>
      </c>
      <c r="O10290" s="24">
        <v>3686.9133000000002</v>
      </c>
      <c r="P10290" s="32" t="s">
        <v>451</v>
      </c>
      <c r="Q10290" s="43" t="s">
        <v>452</v>
      </c>
      <c r="R10290" s="43" t="s">
        <v>78</v>
      </c>
      <c r="S10290" s="47">
        <v>6</v>
      </c>
    </row>
    <row r="10291" spans="1:19" ht="12.75">
      <c r="A10291" s="22" t="s">
        <v>60</v>
      </c>
      <c r="B10291" s="22" t="s">
        <v>18927</v>
      </c>
      <c r="C10291" s="22" t="s">
        <v>68</v>
      </c>
      <c r="D10291" s="22" t="s">
        <v>61</v>
      </c>
      <c r="E10291" s="22" t="s">
        <v>26186</v>
      </c>
      <c r="F10291" s="31">
        <v>43452.531030092592</v>
      </c>
      <c r="G10291" s="31">
        <v>43150</v>
      </c>
      <c r="H10291" s="31">
        <v>43515</v>
      </c>
      <c r="I10291" s="31">
        <v>43482</v>
      </c>
      <c r="J10291" s="22" t="s">
        <v>160</v>
      </c>
      <c r="K10291" s="32" t="s">
        <v>120</v>
      </c>
      <c r="L10291" s="32" t="s">
        <v>26187</v>
      </c>
      <c r="M10291" s="32" t="s">
        <v>26188</v>
      </c>
      <c r="N10291" s="24">
        <v>-231.33</v>
      </c>
      <c r="O10291" s="24">
        <v>-231.33</v>
      </c>
      <c r="P10291" s="32" t="s">
        <v>228</v>
      </c>
      <c r="Q10291" s="43" t="s">
        <v>229</v>
      </c>
      <c r="R10291" s="43" t="s">
        <v>78</v>
      </c>
      <c r="S10291" s="47">
        <v>1</v>
      </c>
    </row>
    <row r="10292" spans="1:19" ht="12.75">
      <c r="A10292" s="22" t="s">
        <v>60</v>
      </c>
      <c r="B10292" s="22" t="s">
        <v>19051</v>
      </c>
      <c r="C10292" s="22" t="s">
        <v>68</v>
      </c>
      <c r="D10292" s="22" t="s">
        <v>61</v>
      </c>
      <c r="E10292" s="22" t="s">
        <v>26189</v>
      </c>
      <c r="F10292" s="31">
        <v>43439.452557870369</v>
      </c>
      <c r="G10292" s="31">
        <v>43450</v>
      </c>
      <c r="H10292" s="31">
        <v>43815</v>
      </c>
      <c r="I10292" s="31">
        <v>43469</v>
      </c>
      <c r="J10292" s="22" t="s">
        <v>73</v>
      </c>
      <c r="K10292" s="32" t="s">
        <v>126</v>
      </c>
      <c r="L10292" s="32" t="s">
        <v>26190</v>
      </c>
      <c r="N10292" s="24">
        <v>682.8925</v>
      </c>
      <c r="O10292" s="24">
        <v>0</v>
      </c>
      <c r="P10292" s="32" t="s">
        <v>709</v>
      </c>
      <c r="Q10292" s="43" t="s">
        <v>710</v>
      </c>
      <c r="R10292" s="43" t="s">
        <v>78</v>
      </c>
      <c r="S10292" s="47">
        <v>7</v>
      </c>
    </row>
    <row r="10293" spans="1:19" ht="12.75">
      <c r="A10293" s="22" t="s">
        <v>60</v>
      </c>
      <c r="B10293" s="22" t="s">
        <v>19320</v>
      </c>
      <c r="C10293" s="22" t="s">
        <v>68</v>
      </c>
      <c r="D10293" s="22" t="s">
        <v>61</v>
      </c>
      <c r="E10293" s="22" t="s">
        <v>26191</v>
      </c>
      <c r="F10293" s="31">
        <v>43441.60460648148</v>
      </c>
      <c r="G10293" s="31">
        <v>43441</v>
      </c>
      <c r="H10293" s="31">
        <v>43806</v>
      </c>
      <c r="I10293" s="31">
        <v>43471</v>
      </c>
      <c r="J10293" s="22" t="s">
        <v>73</v>
      </c>
      <c r="K10293" s="32" t="s">
        <v>126</v>
      </c>
      <c r="L10293" s="32" t="s">
        <v>26192</v>
      </c>
      <c r="N10293" s="24">
        <v>1731.1532999999999</v>
      </c>
      <c r="O10293" s="24">
        <v>1274.47</v>
      </c>
      <c r="P10293" s="32" t="s">
        <v>90</v>
      </c>
      <c r="Q10293" s="43" t="s">
        <v>91</v>
      </c>
      <c r="R10293" s="43" t="s">
        <v>78</v>
      </c>
      <c r="S10293" s="47">
        <v>7</v>
      </c>
    </row>
    <row r="10294" spans="1:19" ht="12.75">
      <c r="A10294" s="22" t="s">
        <v>60</v>
      </c>
      <c r="B10294" s="22" t="s">
        <v>19062</v>
      </c>
      <c r="C10294" s="22" t="s">
        <v>68</v>
      </c>
      <c r="D10294" s="22" t="s">
        <v>61</v>
      </c>
      <c r="E10294" s="22" t="s">
        <v>26193</v>
      </c>
      <c r="F10294" s="31">
        <v>43458.645543981482</v>
      </c>
      <c r="G10294" s="31">
        <v>43478</v>
      </c>
      <c r="H10294" s="31">
        <v>43829</v>
      </c>
      <c r="I10294" s="31">
        <v>43488</v>
      </c>
      <c r="J10294" s="22" t="s">
        <v>73</v>
      </c>
      <c r="K10294" s="32" t="s">
        <v>126</v>
      </c>
      <c r="L10294" s="32" t="s">
        <v>26194</v>
      </c>
      <c r="N10294" s="24">
        <v>405.04160000000002</v>
      </c>
      <c r="O10294" s="24">
        <v>200.77</v>
      </c>
      <c r="P10294" s="32" t="s">
        <v>1684</v>
      </c>
      <c r="Q10294" s="43" t="s">
        <v>1685</v>
      </c>
      <c r="R10294" s="43" t="s">
        <v>78</v>
      </c>
      <c r="S10294" s="47">
        <v>7</v>
      </c>
    </row>
    <row r="10295" spans="1:19" ht="12.75">
      <c r="A10295" s="22" t="s">
        <v>60</v>
      </c>
      <c r="B10295" s="22" t="s">
        <v>19054</v>
      </c>
      <c r="C10295" s="22" t="s">
        <v>68</v>
      </c>
      <c r="D10295" s="22" t="s">
        <v>61</v>
      </c>
      <c r="E10295" s="22" t="s">
        <v>26195</v>
      </c>
      <c r="F10295" s="31">
        <v>43446.620196759257</v>
      </c>
      <c r="G10295" s="31">
        <v>43480</v>
      </c>
      <c r="H10295" s="31">
        <v>43845</v>
      </c>
      <c r="I10295" s="31">
        <v>43506</v>
      </c>
      <c r="J10295" s="22" t="s">
        <v>73</v>
      </c>
      <c r="K10295" s="32" t="s">
        <v>74</v>
      </c>
      <c r="L10295" s="32" t="s">
        <v>26196</v>
      </c>
      <c r="M10295" s="32" t="s">
        <v>26197</v>
      </c>
      <c r="N10295" s="24">
        <v>3335.84</v>
      </c>
      <c r="O10295" s="24">
        <v>0</v>
      </c>
      <c r="P10295" s="32" t="s">
        <v>26198</v>
      </c>
      <c r="Q10295" s="43" t="s">
        <v>26199</v>
      </c>
      <c r="R10295" s="43" t="s">
        <v>78</v>
      </c>
      <c r="S10295" s="47">
        <v>7</v>
      </c>
    </row>
    <row r="10296" spans="1:19" ht="12.75">
      <c r="A10296" s="22" t="s">
        <v>60</v>
      </c>
      <c r="B10296" s="22" t="s">
        <v>18966</v>
      </c>
      <c r="C10296" s="22" t="s">
        <v>68</v>
      </c>
      <c r="D10296" s="22" t="s">
        <v>61</v>
      </c>
      <c r="E10296" s="22" t="s">
        <v>26200</v>
      </c>
      <c r="F10296" s="31">
        <v>43438.494490740741</v>
      </c>
      <c r="G10296" s="31">
        <v>43282</v>
      </c>
      <c r="H10296" s="31">
        <v>43647</v>
      </c>
      <c r="I10296" s="31">
        <v>43468.493148148147</v>
      </c>
      <c r="J10296" s="22" t="s">
        <v>131</v>
      </c>
      <c r="K10296" s="32" t="s">
        <v>120</v>
      </c>
      <c r="L10296" s="32" t="s">
        <v>26201</v>
      </c>
      <c r="M10296" s="32" t="s">
        <v>26202</v>
      </c>
      <c r="N10296" s="24">
        <v>2782.44</v>
      </c>
      <c r="O10296" s="24">
        <v>2782.44</v>
      </c>
      <c r="P10296" s="32" t="s">
        <v>26203</v>
      </c>
      <c r="Q10296" s="43" t="s">
        <v>26204</v>
      </c>
      <c r="R10296" s="43" t="s">
        <v>78</v>
      </c>
      <c r="S10296" s="47">
        <v>1</v>
      </c>
    </row>
    <row r="10297" spans="1:19" ht="12.75">
      <c r="A10297" s="22" t="s">
        <v>60</v>
      </c>
      <c r="B10297" s="22" t="s">
        <v>19223</v>
      </c>
      <c r="C10297" s="22" t="s">
        <v>68</v>
      </c>
      <c r="D10297" s="22" t="s">
        <v>61</v>
      </c>
      <c r="E10297" s="22" t="s">
        <v>26205</v>
      </c>
      <c r="F10297" s="31">
        <v>43437.620775462958</v>
      </c>
      <c r="G10297" s="31">
        <v>43437</v>
      </c>
      <c r="H10297" s="31">
        <v>43802</v>
      </c>
      <c r="I10297" s="31">
        <v>43467</v>
      </c>
      <c r="J10297" s="22" t="s">
        <v>73</v>
      </c>
      <c r="K10297" s="32" t="s">
        <v>82</v>
      </c>
      <c r="L10297" s="32" t="s">
        <v>26206</v>
      </c>
      <c r="N10297" s="24">
        <v>1344.9357</v>
      </c>
      <c r="O10297" s="24">
        <v>1198.1600000000001</v>
      </c>
      <c r="P10297" s="32" t="s">
        <v>6642</v>
      </c>
      <c r="Q10297" s="43" t="s">
        <v>6643</v>
      </c>
      <c r="R10297" s="43" t="s">
        <v>78</v>
      </c>
      <c r="S10297" s="47">
        <v>7</v>
      </c>
    </row>
    <row r="10298" spans="1:19" ht="12.75">
      <c r="A10298" s="22" t="s">
        <v>60</v>
      </c>
      <c r="B10298" s="22" t="s">
        <v>19757</v>
      </c>
      <c r="C10298" s="22" t="s">
        <v>68</v>
      </c>
      <c r="D10298" s="22" t="s">
        <v>61</v>
      </c>
      <c r="E10298" s="22" t="s">
        <v>26207</v>
      </c>
      <c r="F10298" s="31">
        <v>43452.692962962959</v>
      </c>
      <c r="G10298" s="31">
        <v>43478</v>
      </c>
      <c r="H10298" s="31">
        <v>43843</v>
      </c>
      <c r="I10298" s="31">
        <v>43482</v>
      </c>
      <c r="J10298" s="22" t="s">
        <v>73</v>
      </c>
      <c r="K10298" s="32" t="s">
        <v>82</v>
      </c>
      <c r="L10298" s="32" t="s">
        <v>26208</v>
      </c>
      <c r="N10298" s="24">
        <v>6959.88</v>
      </c>
      <c r="O10298" s="24">
        <v>5458.1499999999996</v>
      </c>
      <c r="P10298" s="32" t="s">
        <v>9455</v>
      </c>
      <c r="Q10298" s="43" t="s">
        <v>9456</v>
      </c>
      <c r="R10298" s="43" t="s">
        <v>78</v>
      </c>
      <c r="S10298" s="47">
        <v>7</v>
      </c>
    </row>
    <row r="10299" spans="1:19" ht="12.75">
      <c r="A10299" s="22" t="s">
        <v>60</v>
      </c>
      <c r="B10299" s="22" t="s">
        <v>19037</v>
      </c>
      <c r="C10299" s="22" t="s">
        <v>68</v>
      </c>
      <c r="D10299" s="22" t="s">
        <v>61</v>
      </c>
      <c r="E10299" s="22" t="s">
        <v>26209</v>
      </c>
      <c r="F10299" s="31">
        <v>43451.673912037033</v>
      </c>
      <c r="G10299" s="31">
        <v>43454</v>
      </c>
      <c r="H10299" s="31">
        <v>43819</v>
      </c>
      <c r="I10299" s="31">
        <v>43481</v>
      </c>
      <c r="J10299" s="22" t="s">
        <v>73</v>
      </c>
      <c r="K10299" s="32" t="s">
        <v>74</v>
      </c>
      <c r="L10299" s="32" t="s">
        <v>26210</v>
      </c>
      <c r="N10299" s="24">
        <v>10791.889999999999</v>
      </c>
      <c r="O10299" s="24">
        <v>0</v>
      </c>
      <c r="P10299" s="32" t="s">
        <v>90</v>
      </c>
      <c r="Q10299" s="43" t="s">
        <v>91</v>
      </c>
      <c r="R10299" s="43" t="s">
        <v>78</v>
      </c>
      <c r="S10299" s="47">
        <v>7</v>
      </c>
    </row>
    <row r="10300" spans="1:19" ht="12.75">
      <c r="A10300" s="22" t="s">
        <v>60</v>
      </c>
      <c r="B10300" s="22" t="s">
        <v>20412</v>
      </c>
      <c r="C10300" s="22" t="s">
        <v>68</v>
      </c>
      <c r="D10300" s="22" t="s">
        <v>61</v>
      </c>
      <c r="E10300" s="22" t="s">
        <v>26211</v>
      </c>
      <c r="F10300" s="31">
        <v>43455.436261574076</v>
      </c>
      <c r="G10300" s="31">
        <v>43480</v>
      </c>
      <c r="H10300" s="31">
        <v>43845</v>
      </c>
      <c r="I10300" s="31">
        <v>43485</v>
      </c>
      <c r="J10300" s="22" t="s">
        <v>73</v>
      </c>
      <c r="K10300" s="32" t="s">
        <v>74</v>
      </c>
      <c r="L10300" s="32" t="s">
        <v>26212</v>
      </c>
      <c r="N10300" s="24">
        <v>0</v>
      </c>
      <c r="O10300" s="24">
        <v>0</v>
      </c>
      <c r="P10300" s="32" t="s">
        <v>90</v>
      </c>
      <c r="Q10300" s="43" t="s">
        <v>91</v>
      </c>
      <c r="R10300" s="43" t="s">
        <v>2208</v>
      </c>
      <c r="S10300" s="47">
        <v>6</v>
      </c>
    </row>
    <row r="10301" spans="1:19" ht="12.75">
      <c r="A10301" s="22" t="s">
        <v>60</v>
      </c>
      <c r="B10301" s="22" t="s">
        <v>18916</v>
      </c>
      <c r="C10301" s="22" t="s">
        <v>68</v>
      </c>
      <c r="D10301" s="22" t="s">
        <v>61</v>
      </c>
      <c r="E10301" s="22" t="s">
        <v>26213</v>
      </c>
      <c r="F10301" s="31">
        <v>43453.600601851853</v>
      </c>
      <c r="G10301" s="31">
        <v>43453</v>
      </c>
      <c r="H10301" s="31">
        <v>43818</v>
      </c>
      <c r="I10301" s="31">
        <v>43483</v>
      </c>
      <c r="J10301" s="22" t="s">
        <v>73</v>
      </c>
      <c r="K10301" s="32" t="s">
        <v>74</v>
      </c>
      <c r="L10301" s="32" t="s">
        <v>26214</v>
      </c>
      <c r="N10301" s="24">
        <v>0</v>
      </c>
      <c r="O10301" s="24">
        <v>0</v>
      </c>
      <c r="P10301" s="32" t="s">
        <v>6321</v>
      </c>
      <c r="Q10301" s="43" t="s">
        <v>6322</v>
      </c>
      <c r="R10301" s="43" t="s">
        <v>78</v>
      </c>
      <c r="S10301" s="47">
        <v>6</v>
      </c>
    </row>
    <row r="10302" spans="1:19" ht="12.75">
      <c r="A10302" s="22" t="s">
        <v>60</v>
      </c>
      <c r="B10302" s="22" t="s">
        <v>19202</v>
      </c>
      <c r="C10302" s="22" t="s">
        <v>68</v>
      </c>
      <c r="D10302" s="22" t="s">
        <v>61</v>
      </c>
      <c r="E10302" s="22" t="s">
        <v>26215</v>
      </c>
      <c r="F10302" s="31">
        <v>43441.657418981478</v>
      </c>
      <c r="G10302" s="31">
        <v>43465</v>
      </c>
      <c r="H10302" s="31">
        <v>43830</v>
      </c>
      <c r="I10302" s="31">
        <v>43471</v>
      </c>
      <c r="J10302" s="22" t="s">
        <v>73</v>
      </c>
      <c r="K10302" s="32" t="s">
        <v>74</v>
      </c>
      <c r="L10302" s="32" t="s">
        <v>26216</v>
      </c>
      <c r="N10302" s="24">
        <v>2200.3788</v>
      </c>
      <c r="O10302" s="24">
        <v>0</v>
      </c>
      <c r="P10302" s="32" t="s">
        <v>210</v>
      </c>
      <c r="Q10302" s="43" t="s">
        <v>211</v>
      </c>
      <c r="R10302" s="43" t="s">
        <v>78</v>
      </c>
      <c r="S10302" s="47">
        <v>7</v>
      </c>
    </row>
    <row r="10303" spans="1:19" ht="12.75">
      <c r="A10303" s="22" t="s">
        <v>60</v>
      </c>
      <c r="B10303" s="22" t="s">
        <v>19849</v>
      </c>
      <c r="C10303" s="22" t="s">
        <v>68</v>
      </c>
      <c r="D10303" s="22" t="s">
        <v>61</v>
      </c>
      <c r="E10303" s="22" t="s">
        <v>26217</v>
      </c>
      <c r="F10303" s="31">
        <v>43438.694166666668</v>
      </c>
      <c r="G10303" s="31">
        <v>43438</v>
      </c>
      <c r="H10303" s="31">
        <v>43803</v>
      </c>
      <c r="I10303" s="31">
        <v>43468</v>
      </c>
      <c r="J10303" s="22" t="s">
        <v>73</v>
      </c>
      <c r="K10303" s="32" t="s">
        <v>126</v>
      </c>
      <c r="L10303" s="32" t="s">
        <v>26218</v>
      </c>
      <c r="N10303" s="24">
        <v>3623.1266000000001</v>
      </c>
      <c r="O10303" s="24">
        <v>2375.21</v>
      </c>
      <c r="P10303" s="32" t="s">
        <v>95</v>
      </c>
      <c r="Q10303" s="43" t="s">
        <v>96</v>
      </c>
      <c r="R10303" s="43" t="s">
        <v>78</v>
      </c>
      <c r="S10303" s="47">
        <v>5</v>
      </c>
    </row>
    <row r="10304" spans="1:19" ht="12.75">
      <c r="A10304" s="22" t="s">
        <v>60</v>
      </c>
      <c r="B10304" s="22" t="s">
        <v>19062</v>
      </c>
      <c r="C10304" s="22" t="s">
        <v>68</v>
      </c>
      <c r="D10304" s="22" t="s">
        <v>61</v>
      </c>
      <c r="E10304" s="22" t="s">
        <v>26219</v>
      </c>
      <c r="F10304" s="31">
        <v>43445.506886574076</v>
      </c>
      <c r="G10304" s="31">
        <v>43465</v>
      </c>
      <c r="H10304" s="31">
        <v>43830</v>
      </c>
      <c r="I10304" s="31">
        <v>43475</v>
      </c>
      <c r="J10304" s="22" t="s">
        <v>73</v>
      </c>
      <c r="K10304" s="32" t="s">
        <v>82</v>
      </c>
      <c r="L10304" s="32" t="s">
        <v>26220</v>
      </c>
      <c r="N10304" s="24">
        <v>5403.9832999999999</v>
      </c>
      <c r="O10304" s="24">
        <v>4303.29</v>
      </c>
      <c r="P10304" s="32" t="s">
        <v>9863</v>
      </c>
      <c r="Q10304" s="43" t="s">
        <v>9864</v>
      </c>
      <c r="R10304" s="43" t="s">
        <v>78</v>
      </c>
      <c r="S10304" s="47">
        <v>7</v>
      </c>
    </row>
    <row r="10305" spans="1:19" ht="12.75">
      <c r="A10305" s="22" t="s">
        <v>60</v>
      </c>
      <c r="B10305" s="22" t="s">
        <v>21038</v>
      </c>
      <c r="C10305" s="22" t="s">
        <v>68</v>
      </c>
      <c r="D10305" s="22" t="s">
        <v>61</v>
      </c>
      <c r="E10305" s="22" t="s">
        <v>26221</v>
      </c>
      <c r="F10305" s="31">
        <v>43437.636874999997</v>
      </c>
      <c r="G10305" s="31">
        <v>43437</v>
      </c>
      <c r="H10305" s="31">
        <v>43802</v>
      </c>
      <c r="I10305" s="31">
        <v>43467</v>
      </c>
      <c r="J10305" s="22" t="s">
        <v>73</v>
      </c>
      <c r="K10305" s="32" t="s">
        <v>120</v>
      </c>
      <c r="L10305" s="32" t="s">
        <v>26222</v>
      </c>
      <c r="M10305" s="32" t="s">
        <v>26223</v>
      </c>
      <c r="N10305" s="24">
        <v>3848.9749999999999</v>
      </c>
      <c r="O10305" s="24">
        <v>2472.14</v>
      </c>
      <c r="P10305" s="32" t="s">
        <v>1778</v>
      </c>
      <c r="Q10305" s="43" t="s">
        <v>1779</v>
      </c>
      <c r="R10305" s="43" t="s">
        <v>78</v>
      </c>
      <c r="S10305" s="47">
        <v>5</v>
      </c>
    </row>
    <row r="10306" spans="1:19" ht="12.75">
      <c r="A10306" s="22" t="s">
        <v>60</v>
      </c>
      <c r="B10306" s="22" t="s">
        <v>19001</v>
      </c>
      <c r="C10306" s="22" t="s">
        <v>68</v>
      </c>
      <c r="D10306" s="22" t="s">
        <v>61</v>
      </c>
      <c r="E10306" s="22" t="s">
        <v>26224</v>
      </c>
      <c r="F10306" s="31">
        <v>43437.425532407404</v>
      </c>
      <c r="G10306" s="31">
        <v>43456</v>
      </c>
      <c r="H10306" s="31">
        <v>43821</v>
      </c>
      <c r="I10306" s="31">
        <v>43467</v>
      </c>
      <c r="J10306" s="22" t="s">
        <v>73</v>
      </c>
      <c r="K10306" s="32" t="s">
        <v>126</v>
      </c>
      <c r="L10306" s="32" t="s">
        <v>26225</v>
      </c>
      <c r="N10306" s="24">
        <v>2505.4133000000002</v>
      </c>
      <c r="O10306" s="24">
        <v>2427.54</v>
      </c>
      <c r="P10306" s="32" t="s">
        <v>497</v>
      </c>
      <c r="Q10306" s="43" t="s">
        <v>498</v>
      </c>
      <c r="R10306" s="43" t="s">
        <v>78</v>
      </c>
      <c r="S10306" s="47">
        <v>7</v>
      </c>
    </row>
    <row r="10307" spans="1:19" ht="12.75">
      <c r="A10307" s="22" t="s">
        <v>60</v>
      </c>
      <c r="B10307" s="22" t="s">
        <v>18960</v>
      </c>
      <c r="C10307" s="22" t="s">
        <v>68</v>
      </c>
      <c r="D10307" s="22" t="s">
        <v>61</v>
      </c>
      <c r="E10307" s="22" t="s">
        <v>26226</v>
      </c>
      <c r="F10307" s="31">
        <v>43440.462638888886</v>
      </c>
      <c r="G10307" s="31">
        <v>43479</v>
      </c>
      <c r="H10307" s="31">
        <v>43844</v>
      </c>
      <c r="I10307" s="31">
        <v>43470</v>
      </c>
      <c r="J10307" s="22" t="s">
        <v>73</v>
      </c>
      <c r="K10307" s="32" t="s">
        <v>126</v>
      </c>
      <c r="L10307" s="32" t="s">
        <v>26227</v>
      </c>
      <c r="N10307" s="24">
        <v>689.905</v>
      </c>
      <c r="O10307" s="24">
        <v>576.39</v>
      </c>
      <c r="P10307" s="32" t="s">
        <v>123</v>
      </c>
      <c r="Q10307" s="43" t="s">
        <v>124</v>
      </c>
      <c r="R10307" s="43" t="s">
        <v>78</v>
      </c>
      <c r="S10307" s="47">
        <v>7</v>
      </c>
    </row>
    <row r="10308" spans="1:19" ht="12.75">
      <c r="A10308" s="22" t="s">
        <v>60</v>
      </c>
      <c r="B10308" s="22" t="s">
        <v>18923</v>
      </c>
      <c r="C10308" s="22" t="s">
        <v>68</v>
      </c>
      <c r="D10308" s="22" t="s">
        <v>61</v>
      </c>
      <c r="E10308" s="22" t="s">
        <v>26228</v>
      </c>
      <c r="F10308" s="31">
        <v>43445.40956018518</v>
      </c>
      <c r="G10308" s="31">
        <v>43467</v>
      </c>
      <c r="H10308" s="31">
        <v>43832</v>
      </c>
      <c r="I10308" s="31">
        <v>43475</v>
      </c>
      <c r="J10308" s="22" t="s">
        <v>73</v>
      </c>
      <c r="K10308" s="32" t="s">
        <v>126</v>
      </c>
      <c r="L10308" s="32" t="s">
        <v>26229</v>
      </c>
      <c r="N10308" s="24">
        <v>1611.4083000000001</v>
      </c>
      <c r="O10308" s="24">
        <v>1278.9300000000001</v>
      </c>
      <c r="P10308" s="32" t="s">
        <v>709</v>
      </c>
      <c r="Q10308" s="43" t="s">
        <v>710</v>
      </c>
      <c r="R10308" s="43" t="s">
        <v>78</v>
      </c>
      <c r="S10308" s="47">
        <v>7</v>
      </c>
    </row>
    <row r="10309" spans="1:19" ht="12.75">
      <c r="A10309" s="22" t="s">
        <v>60</v>
      </c>
      <c r="B10309" s="22" t="s">
        <v>18913</v>
      </c>
      <c r="C10309" s="22" t="s">
        <v>68</v>
      </c>
      <c r="D10309" s="22" t="s">
        <v>61</v>
      </c>
      <c r="E10309" s="22" t="s">
        <v>26230</v>
      </c>
      <c r="F10309" s="31">
        <v>43461.389166666668</v>
      </c>
      <c r="G10309" s="31">
        <v>43496</v>
      </c>
      <c r="H10309" s="31">
        <v>43861</v>
      </c>
      <c r="I10309" s="31">
        <v>43491</v>
      </c>
      <c r="J10309" s="22" t="s">
        <v>73</v>
      </c>
      <c r="K10309" s="32" t="s">
        <v>74</v>
      </c>
      <c r="L10309" s="32" t="s">
        <v>26231</v>
      </c>
      <c r="N10309" s="24">
        <v>5108.9300000000003</v>
      </c>
      <c r="O10309" s="24">
        <v>0</v>
      </c>
      <c r="P10309" s="32" t="s">
        <v>13281</v>
      </c>
      <c r="Q10309" s="43" t="s">
        <v>13282</v>
      </c>
      <c r="R10309" s="43" t="s">
        <v>78</v>
      </c>
      <c r="S10309" s="47">
        <v>7</v>
      </c>
    </row>
    <row r="10310" spans="1:19" ht="12.75">
      <c r="A10310" s="22" t="s">
        <v>60</v>
      </c>
      <c r="B10310" s="22" t="s">
        <v>18973</v>
      </c>
      <c r="C10310" s="22" t="s">
        <v>68</v>
      </c>
      <c r="D10310" s="22" t="s">
        <v>61</v>
      </c>
      <c r="E10310" s="22" t="s">
        <v>26232</v>
      </c>
      <c r="F10310" s="31">
        <v>43453.71466435185</v>
      </c>
      <c r="G10310" s="31">
        <v>43453</v>
      </c>
      <c r="H10310" s="31">
        <v>43818</v>
      </c>
      <c r="I10310" s="31">
        <v>43483</v>
      </c>
      <c r="J10310" s="22" t="s">
        <v>73</v>
      </c>
      <c r="K10310" s="32" t="s">
        <v>120</v>
      </c>
      <c r="L10310" s="32" t="s">
        <v>26233</v>
      </c>
      <c r="M10310" s="32" t="s">
        <v>26234</v>
      </c>
      <c r="N10310" s="24">
        <v>4254.5688</v>
      </c>
      <c r="O10310" s="24">
        <v>2848.83</v>
      </c>
      <c r="P10310" s="32" t="s">
        <v>709</v>
      </c>
      <c r="Q10310" s="43" t="s">
        <v>710</v>
      </c>
      <c r="R10310" s="43" t="s">
        <v>78</v>
      </c>
      <c r="S10310" s="47">
        <v>7</v>
      </c>
    </row>
    <row r="10311" spans="1:19" ht="12.75">
      <c r="A10311" s="22" t="s">
        <v>60</v>
      </c>
      <c r="B10311" s="22" t="s">
        <v>19306</v>
      </c>
      <c r="C10311" s="22" t="s">
        <v>68</v>
      </c>
      <c r="D10311" s="22" t="s">
        <v>61</v>
      </c>
      <c r="E10311" s="22" t="s">
        <v>26235</v>
      </c>
      <c r="F10311" s="31">
        <v>43439.711863425924</v>
      </c>
      <c r="G10311" s="31">
        <v>43441</v>
      </c>
      <c r="H10311" s="31">
        <v>43806</v>
      </c>
      <c r="I10311" s="31">
        <v>43469</v>
      </c>
      <c r="J10311" s="22" t="s">
        <v>73</v>
      </c>
      <c r="K10311" s="32" t="s">
        <v>82</v>
      </c>
      <c r="L10311" s="32" t="s">
        <v>26236</v>
      </c>
      <c r="N10311" s="24">
        <v>458.95400000000001</v>
      </c>
      <c r="O10311" s="24">
        <v>367.22</v>
      </c>
      <c r="P10311" s="32" t="s">
        <v>23296</v>
      </c>
      <c r="Q10311" s="43" t="s">
        <v>23297</v>
      </c>
      <c r="R10311" s="43" t="s">
        <v>78</v>
      </c>
      <c r="S10311" s="47">
        <v>7</v>
      </c>
    </row>
    <row r="10312" spans="1:19" ht="12.75">
      <c r="A10312" s="22" t="s">
        <v>60</v>
      </c>
      <c r="B10312" s="22" t="s">
        <v>18978</v>
      </c>
      <c r="C10312" s="22" t="s">
        <v>68</v>
      </c>
      <c r="D10312" s="22" t="s">
        <v>61</v>
      </c>
      <c r="E10312" s="22" t="s">
        <v>26237</v>
      </c>
      <c r="F10312" s="31">
        <v>43453.648402777777</v>
      </c>
      <c r="G10312" s="31">
        <v>43467</v>
      </c>
      <c r="H10312" s="31">
        <v>43832</v>
      </c>
      <c r="I10312" s="31">
        <v>43483.625868055555</v>
      </c>
      <c r="J10312" s="22" t="s">
        <v>73</v>
      </c>
      <c r="K10312" s="32" t="s">
        <v>74</v>
      </c>
      <c r="L10312" s="32" t="s">
        <v>26238</v>
      </c>
      <c r="N10312" s="24">
        <v>0</v>
      </c>
      <c r="O10312" s="24">
        <v>0</v>
      </c>
      <c r="P10312" s="32" t="s">
        <v>1161</v>
      </c>
      <c r="Q10312" s="43" t="s">
        <v>1162</v>
      </c>
      <c r="R10312" s="43" t="s">
        <v>78</v>
      </c>
      <c r="S10312" s="47">
        <v>7</v>
      </c>
    </row>
    <row r="10313" spans="1:19" ht="12.75">
      <c r="A10313" s="22" t="s">
        <v>60</v>
      </c>
      <c r="B10313" s="22" t="s">
        <v>19033</v>
      </c>
      <c r="C10313" s="22" t="s">
        <v>68</v>
      </c>
      <c r="D10313" s="22" t="s">
        <v>61</v>
      </c>
      <c r="E10313" s="22" t="s">
        <v>26239</v>
      </c>
      <c r="F10313" s="31">
        <v>43454.047500000001</v>
      </c>
      <c r="G10313" s="31">
        <v>43496</v>
      </c>
      <c r="H10313" s="31">
        <v>43861</v>
      </c>
      <c r="I10313" s="31">
        <v>43514.047500000001</v>
      </c>
      <c r="J10313" s="22" t="s">
        <v>73</v>
      </c>
      <c r="K10313" s="32" t="s">
        <v>126</v>
      </c>
      <c r="L10313" s="32" t="s">
        <v>26240</v>
      </c>
      <c r="M10313" s="32" t="s">
        <v>26241</v>
      </c>
      <c r="N10313" s="24">
        <v>1697.94</v>
      </c>
      <c r="O10313" s="24">
        <v>1120.1800000000001</v>
      </c>
      <c r="P10313" s="32" t="s">
        <v>1101</v>
      </c>
      <c r="Q10313" s="43" t="s">
        <v>1102</v>
      </c>
      <c r="R10313" s="43" t="s">
        <v>78</v>
      </c>
      <c r="S10313" s="47">
        <v>7</v>
      </c>
    </row>
    <row r="10314" spans="1:19" ht="12.75">
      <c r="A10314" s="22" t="s">
        <v>60</v>
      </c>
      <c r="B10314" s="22" t="s">
        <v>18973</v>
      </c>
      <c r="C10314" s="22" t="s">
        <v>68</v>
      </c>
      <c r="D10314" s="22" t="s">
        <v>61</v>
      </c>
      <c r="E10314" s="22" t="s">
        <v>26242</v>
      </c>
      <c r="F10314" s="31">
        <v>43437.718449074069</v>
      </c>
      <c r="G10314" s="31">
        <v>43458</v>
      </c>
      <c r="H10314" s="31">
        <v>43823</v>
      </c>
      <c r="I10314" s="31">
        <v>43497.718449074069</v>
      </c>
      <c r="J10314" s="22" t="s">
        <v>73</v>
      </c>
      <c r="K10314" s="32" t="s">
        <v>126</v>
      </c>
      <c r="L10314" s="32" t="s">
        <v>26243</v>
      </c>
      <c r="M10314" s="32" t="s">
        <v>26244</v>
      </c>
      <c r="N10314" s="24">
        <v>845.40599999999995</v>
      </c>
      <c r="O10314" s="24">
        <v>826.82</v>
      </c>
      <c r="P10314" s="32" t="s">
        <v>831</v>
      </c>
      <c r="Q10314" s="43" t="s">
        <v>832</v>
      </c>
      <c r="R10314" s="43" t="s">
        <v>78</v>
      </c>
      <c r="S10314" s="47">
        <v>7</v>
      </c>
    </row>
    <row r="10315" spans="1:19" ht="12.75">
      <c r="A10315" s="22" t="s">
        <v>60</v>
      </c>
      <c r="B10315" s="22" t="s">
        <v>19045</v>
      </c>
      <c r="C10315" s="22" t="s">
        <v>68</v>
      </c>
      <c r="D10315" s="22" t="s">
        <v>61</v>
      </c>
      <c r="E10315" s="22" t="s">
        <v>26245</v>
      </c>
      <c r="F10315" s="31">
        <v>43455.39707175926</v>
      </c>
      <c r="G10315" s="31">
        <v>43484</v>
      </c>
      <c r="H10315" s="31">
        <v>43849</v>
      </c>
      <c r="I10315" s="31">
        <v>43485</v>
      </c>
      <c r="J10315" s="22" t="s">
        <v>73</v>
      </c>
      <c r="K10315" s="32" t="s">
        <v>126</v>
      </c>
      <c r="L10315" s="32" t="s">
        <v>26246</v>
      </c>
      <c r="N10315" s="24">
        <v>3148.9861999999998</v>
      </c>
      <c r="O10315" s="24">
        <v>2412.52</v>
      </c>
      <c r="P10315" s="32" t="s">
        <v>850</v>
      </c>
      <c r="Q10315" s="43" t="s">
        <v>851</v>
      </c>
      <c r="R10315" s="43" t="s">
        <v>78</v>
      </c>
      <c r="S10315" s="47">
        <v>7</v>
      </c>
    </row>
    <row r="10316" spans="1:19" ht="12.75">
      <c r="A10316" s="22" t="s">
        <v>60</v>
      </c>
      <c r="B10316" s="22" t="s">
        <v>19001</v>
      </c>
      <c r="C10316" s="22" t="s">
        <v>68</v>
      </c>
      <c r="D10316" s="22" t="s">
        <v>61</v>
      </c>
      <c r="E10316" s="22" t="s">
        <v>26247</v>
      </c>
      <c r="F10316" s="31">
        <v>43440.659837962958</v>
      </c>
      <c r="G10316" s="31">
        <v>43471</v>
      </c>
      <c r="H10316" s="31">
        <v>43836</v>
      </c>
      <c r="I10316" s="31">
        <v>43470</v>
      </c>
      <c r="J10316" s="22" t="s">
        <v>73</v>
      </c>
      <c r="K10316" s="32" t="s">
        <v>120</v>
      </c>
      <c r="L10316" s="32" t="s">
        <v>26248</v>
      </c>
      <c r="M10316" s="32" t="s">
        <v>26249</v>
      </c>
      <c r="N10316" s="24">
        <v>1929.1655000000001</v>
      </c>
      <c r="O10316" s="24">
        <v>1238.6532999999999</v>
      </c>
      <c r="P10316" s="32" t="s">
        <v>90</v>
      </c>
      <c r="Q10316" s="43" t="s">
        <v>91</v>
      </c>
      <c r="R10316" s="43" t="s">
        <v>158</v>
      </c>
      <c r="S10316" s="47">
        <v>7</v>
      </c>
    </row>
    <row r="10317" spans="1:19" ht="12.75">
      <c r="A10317" s="22" t="s">
        <v>60</v>
      </c>
      <c r="B10317" s="22" t="s">
        <v>19010</v>
      </c>
      <c r="C10317" s="22" t="s">
        <v>68</v>
      </c>
      <c r="D10317" s="22" t="s">
        <v>61</v>
      </c>
      <c r="E10317" s="22" t="s">
        <v>26250</v>
      </c>
      <c r="F10317" s="31">
        <v>43448.686597222222</v>
      </c>
      <c r="G10317" s="31">
        <v>43418</v>
      </c>
      <c r="H10317" s="31">
        <v>43783</v>
      </c>
      <c r="I10317" s="31">
        <v>43478</v>
      </c>
      <c r="J10317" s="22" t="s">
        <v>73</v>
      </c>
      <c r="K10317" s="32" t="s">
        <v>74</v>
      </c>
      <c r="L10317" s="32" t="s">
        <v>26251</v>
      </c>
      <c r="N10317" s="24">
        <v>1207.4349999999999</v>
      </c>
      <c r="O10317" s="24">
        <v>0</v>
      </c>
      <c r="P10317" s="32" t="s">
        <v>167</v>
      </c>
      <c r="Q10317" s="43" t="s">
        <v>168</v>
      </c>
      <c r="R10317" s="43" t="s">
        <v>78</v>
      </c>
      <c r="S10317" s="47">
        <v>7</v>
      </c>
    </row>
    <row r="10318" spans="1:19" ht="12.75">
      <c r="A10318" s="22" t="s">
        <v>60</v>
      </c>
      <c r="B10318" s="22" t="s">
        <v>18973</v>
      </c>
      <c r="C10318" s="22" t="s">
        <v>68</v>
      </c>
      <c r="D10318" s="22" t="s">
        <v>61</v>
      </c>
      <c r="E10318" s="22" t="s">
        <v>26252</v>
      </c>
      <c r="F10318" s="31">
        <v>43453.703680555554</v>
      </c>
      <c r="G10318" s="31">
        <v>43453</v>
      </c>
      <c r="H10318" s="31">
        <v>43818</v>
      </c>
      <c r="I10318" s="31">
        <v>43483</v>
      </c>
      <c r="J10318" s="22" t="s">
        <v>73</v>
      </c>
      <c r="K10318" s="32" t="s">
        <v>82</v>
      </c>
      <c r="L10318" s="32" t="s">
        <v>26253</v>
      </c>
      <c r="N10318" s="24">
        <v>900.78660000000002</v>
      </c>
      <c r="O10318" s="24">
        <v>580.53</v>
      </c>
      <c r="P10318" s="32" t="s">
        <v>4079</v>
      </c>
      <c r="Q10318" s="43" t="s">
        <v>4080</v>
      </c>
      <c r="R10318" s="43" t="s">
        <v>78</v>
      </c>
      <c r="S10318" s="47">
        <v>3</v>
      </c>
    </row>
    <row r="10319" spans="1:19" ht="12.75">
      <c r="A10319" s="22" t="s">
        <v>60</v>
      </c>
      <c r="B10319" s="22" t="s">
        <v>18935</v>
      </c>
      <c r="C10319" s="22" t="s">
        <v>68</v>
      </c>
      <c r="D10319" s="22" t="s">
        <v>61</v>
      </c>
      <c r="E10319" s="22" t="s">
        <v>26254</v>
      </c>
      <c r="F10319" s="31">
        <v>43439.454386574071</v>
      </c>
      <c r="G10319" s="31">
        <v>43454</v>
      </c>
      <c r="H10319" s="31">
        <v>43819</v>
      </c>
      <c r="I10319" s="31">
        <v>43469.445810185185</v>
      </c>
      <c r="J10319" s="22" t="s">
        <v>73</v>
      </c>
      <c r="K10319" s="32" t="s">
        <v>120</v>
      </c>
      <c r="L10319" s="32" t="s">
        <v>26255</v>
      </c>
      <c r="M10319" s="32" t="s">
        <v>26256</v>
      </c>
      <c r="N10319" s="24">
        <v>514.60400000000004</v>
      </c>
      <c r="O10319" s="24">
        <v>291.3433</v>
      </c>
      <c r="P10319" s="32" t="s">
        <v>1113</v>
      </c>
      <c r="Q10319" s="43" t="s">
        <v>1114</v>
      </c>
      <c r="R10319" s="43" t="s">
        <v>78</v>
      </c>
      <c r="S10319" s="47">
        <v>7</v>
      </c>
    </row>
    <row r="10320" spans="1:19" ht="12.75">
      <c r="A10320" s="22" t="s">
        <v>60</v>
      </c>
      <c r="B10320" s="22" t="s">
        <v>18995</v>
      </c>
      <c r="C10320" s="22" t="s">
        <v>68</v>
      </c>
      <c r="D10320" s="22" t="s">
        <v>61</v>
      </c>
      <c r="E10320" s="22" t="s">
        <v>26257</v>
      </c>
      <c r="F10320" s="31">
        <v>43455.627592592587</v>
      </c>
      <c r="G10320" s="31">
        <v>43481</v>
      </c>
      <c r="H10320" s="31">
        <v>43846</v>
      </c>
      <c r="I10320" s="31">
        <v>43485</v>
      </c>
      <c r="J10320" s="22" t="s">
        <v>73</v>
      </c>
      <c r="K10320" s="32" t="s">
        <v>120</v>
      </c>
      <c r="L10320" s="32" t="s">
        <v>26258</v>
      </c>
      <c r="M10320" s="32" t="s">
        <v>26259</v>
      </c>
      <c r="N10320" s="24">
        <v>3885.8265999999999</v>
      </c>
      <c r="O10320" s="24">
        <v>2806.5349999999999</v>
      </c>
      <c r="P10320" s="32" t="s">
        <v>156</v>
      </c>
      <c r="Q10320" s="43" t="s">
        <v>157</v>
      </c>
      <c r="R10320" s="43" t="s">
        <v>78</v>
      </c>
      <c r="S10320" s="47">
        <v>7</v>
      </c>
    </row>
    <row r="10321" spans="1:19" ht="12.75">
      <c r="A10321" s="22" t="s">
        <v>60</v>
      </c>
      <c r="B10321" s="22" t="s">
        <v>19223</v>
      </c>
      <c r="C10321" s="22" t="s">
        <v>68</v>
      </c>
      <c r="D10321" s="22" t="s">
        <v>61</v>
      </c>
      <c r="E10321" s="22" t="s">
        <v>26260</v>
      </c>
      <c r="F10321" s="31">
        <v>43447.64640046296</v>
      </c>
      <c r="G10321" s="31">
        <v>43448</v>
      </c>
      <c r="H10321" s="31">
        <v>43813</v>
      </c>
      <c r="I10321" s="31">
        <v>43477</v>
      </c>
      <c r="J10321" s="22" t="s">
        <v>73</v>
      </c>
      <c r="K10321" s="32" t="s">
        <v>74</v>
      </c>
      <c r="L10321" s="32" t="s">
        <v>26261</v>
      </c>
      <c r="N10321" s="24">
        <v>11351.353999999999</v>
      </c>
      <c r="O10321" s="24">
        <v>0</v>
      </c>
      <c r="P10321" s="32" t="s">
        <v>408</v>
      </c>
      <c r="Q10321" s="43" t="s">
        <v>409</v>
      </c>
      <c r="R10321" s="43" t="s">
        <v>78</v>
      </c>
      <c r="S10321" s="47">
        <v>7</v>
      </c>
    </row>
    <row r="10322" spans="1:19" ht="12.75">
      <c r="A10322" s="22" t="s">
        <v>60</v>
      </c>
      <c r="B10322" s="22" t="s">
        <v>19137</v>
      </c>
      <c r="C10322" s="22" t="s">
        <v>68</v>
      </c>
      <c r="D10322" s="22" t="s">
        <v>61</v>
      </c>
      <c r="E10322" s="22" t="s">
        <v>26262</v>
      </c>
      <c r="F10322" s="31">
        <v>43447.675162037034</v>
      </c>
      <c r="G10322" s="31">
        <v>43467</v>
      </c>
      <c r="H10322" s="31">
        <v>43832</v>
      </c>
      <c r="I10322" s="31">
        <v>43477.666226851848</v>
      </c>
      <c r="J10322" s="22" t="s">
        <v>73</v>
      </c>
      <c r="K10322" s="32" t="s">
        <v>126</v>
      </c>
      <c r="L10322" s="32" t="s">
        <v>26263</v>
      </c>
      <c r="N10322" s="24">
        <v>2400.6363999999999</v>
      </c>
      <c r="O10322" s="24">
        <v>2258.245</v>
      </c>
      <c r="P10322" s="32" t="s">
        <v>109</v>
      </c>
      <c r="Q10322" s="43" t="s">
        <v>110</v>
      </c>
      <c r="R10322" s="43" t="s">
        <v>78</v>
      </c>
      <c r="S10322" s="47">
        <v>6</v>
      </c>
    </row>
    <row r="10323" spans="1:19" ht="12.75">
      <c r="A10323" s="22" t="s">
        <v>60</v>
      </c>
      <c r="B10323" s="22" t="s">
        <v>18944</v>
      </c>
      <c r="C10323" s="22" t="s">
        <v>68</v>
      </c>
      <c r="D10323" s="22" t="s">
        <v>61</v>
      </c>
      <c r="E10323" s="22" t="s">
        <v>26264</v>
      </c>
      <c r="F10323" s="31">
        <v>43439.698402777773</v>
      </c>
      <c r="G10323" s="31">
        <v>43466</v>
      </c>
      <c r="H10323" s="31">
        <v>43831</v>
      </c>
      <c r="I10323" s="31">
        <v>43469</v>
      </c>
      <c r="J10323" s="22" t="s">
        <v>73</v>
      </c>
      <c r="K10323" s="32" t="s">
        <v>74</v>
      </c>
      <c r="L10323" s="32" t="s">
        <v>26265</v>
      </c>
      <c r="N10323" s="24">
        <v>1606.12</v>
      </c>
      <c r="O10323" s="24">
        <v>0</v>
      </c>
      <c r="P10323" s="32" t="s">
        <v>109</v>
      </c>
      <c r="Q10323" s="43" t="s">
        <v>110</v>
      </c>
      <c r="R10323" s="43" t="s">
        <v>78</v>
      </c>
      <c r="S10323" s="47">
        <v>6</v>
      </c>
    </row>
    <row r="10324" spans="1:19" ht="12.75">
      <c r="A10324" s="22" t="s">
        <v>60</v>
      </c>
      <c r="B10324" s="22" t="s">
        <v>18927</v>
      </c>
      <c r="C10324" s="22" t="s">
        <v>68</v>
      </c>
      <c r="D10324" s="22" t="s">
        <v>61</v>
      </c>
      <c r="E10324" s="22" t="s">
        <v>26266</v>
      </c>
      <c r="F10324" s="31">
        <v>43444.662488425922</v>
      </c>
      <c r="G10324" s="31">
        <v>43124</v>
      </c>
      <c r="H10324" s="31">
        <v>43489</v>
      </c>
      <c r="I10324" s="31">
        <v>43474</v>
      </c>
      <c r="J10324" s="22" t="s">
        <v>131</v>
      </c>
      <c r="K10324" s="32" t="s">
        <v>120</v>
      </c>
      <c r="L10324" s="32" t="s">
        <v>26267</v>
      </c>
      <c r="M10324" s="32" t="s">
        <v>21993</v>
      </c>
      <c r="N10324" s="24">
        <v>0</v>
      </c>
      <c r="O10324" s="24">
        <v>0</v>
      </c>
      <c r="P10324" s="32" t="s">
        <v>9152</v>
      </c>
      <c r="Q10324" s="43" t="s">
        <v>9153</v>
      </c>
      <c r="R10324" s="43" t="s">
        <v>78</v>
      </c>
      <c r="S10324" s="47">
        <v>1</v>
      </c>
    </row>
    <row r="10325" spans="1:19" ht="12.75">
      <c r="A10325" s="22" t="s">
        <v>60</v>
      </c>
      <c r="B10325" s="22" t="s">
        <v>19062</v>
      </c>
      <c r="C10325" s="22" t="s">
        <v>68</v>
      </c>
      <c r="D10325" s="22" t="s">
        <v>61</v>
      </c>
      <c r="E10325" s="22" t="s">
        <v>26268</v>
      </c>
      <c r="F10325" s="31">
        <v>43447.659675925926</v>
      </c>
      <c r="G10325" s="31">
        <v>43449</v>
      </c>
      <c r="H10325" s="31">
        <v>43814</v>
      </c>
      <c r="I10325" s="31">
        <v>43477</v>
      </c>
      <c r="J10325" s="22" t="s">
        <v>73</v>
      </c>
      <c r="K10325" s="32" t="s">
        <v>74</v>
      </c>
      <c r="L10325" s="32" t="s">
        <v>26269</v>
      </c>
      <c r="N10325" s="24">
        <v>1618.002</v>
      </c>
      <c r="O10325" s="24">
        <v>0</v>
      </c>
      <c r="P10325" s="32" t="s">
        <v>109</v>
      </c>
      <c r="Q10325" s="43" t="s">
        <v>110</v>
      </c>
      <c r="R10325" s="43" t="s">
        <v>78</v>
      </c>
      <c r="S10325" s="47">
        <v>7</v>
      </c>
    </row>
    <row r="10326" spans="1:19" ht="12.75">
      <c r="A10326" s="22" t="s">
        <v>60</v>
      </c>
      <c r="B10326" s="22" t="s">
        <v>18932</v>
      </c>
      <c r="C10326" s="22" t="s">
        <v>68</v>
      </c>
      <c r="D10326" s="22" t="s">
        <v>61</v>
      </c>
      <c r="E10326" s="22" t="s">
        <v>26270</v>
      </c>
      <c r="F10326" s="31">
        <v>43448.45921296296</v>
      </c>
      <c r="G10326" s="31">
        <v>43448</v>
      </c>
      <c r="H10326" s="31">
        <v>43813</v>
      </c>
      <c r="I10326" s="31">
        <v>43478</v>
      </c>
      <c r="J10326" s="22" t="s">
        <v>73</v>
      </c>
      <c r="K10326" s="32" t="s">
        <v>74</v>
      </c>
      <c r="L10326" s="32" t="s">
        <v>26271</v>
      </c>
      <c r="N10326" s="24">
        <v>4121.2049999999999</v>
      </c>
      <c r="O10326" s="24">
        <v>0</v>
      </c>
      <c r="P10326" s="32" t="s">
        <v>90</v>
      </c>
      <c r="Q10326" s="43" t="s">
        <v>91</v>
      </c>
      <c r="R10326" s="43" t="s">
        <v>78</v>
      </c>
      <c r="S10326" s="47">
        <v>7</v>
      </c>
    </row>
    <row r="10327" spans="1:19" ht="12.75">
      <c r="A10327" s="22" t="s">
        <v>60</v>
      </c>
      <c r="B10327" s="22" t="s">
        <v>19033</v>
      </c>
      <c r="C10327" s="22" t="s">
        <v>68</v>
      </c>
      <c r="D10327" s="22" t="s">
        <v>61</v>
      </c>
      <c r="E10327" s="22" t="s">
        <v>26272</v>
      </c>
      <c r="F10327" s="31">
        <v>43439.114004629628</v>
      </c>
      <c r="G10327" s="31">
        <v>43480</v>
      </c>
      <c r="H10327" s="31">
        <v>43845</v>
      </c>
      <c r="I10327" s="31">
        <v>43499.114004629628</v>
      </c>
      <c r="J10327" s="22" t="s">
        <v>81</v>
      </c>
      <c r="K10327" s="32" t="s">
        <v>126</v>
      </c>
      <c r="L10327" s="32" t="s">
        <v>26273</v>
      </c>
      <c r="M10327" s="32" t="s">
        <v>26274</v>
      </c>
      <c r="N10327" s="24">
        <v>3720.1033000000002</v>
      </c>
      <c r="O10327" s="24">
        <v>3144.87</v>
      </c>
      <c r="P10327" s="32" t="s">
        <v>355</v>
      </c>
      <c r="Q10327" s="43" t="s">
        <v>356</v>
      </c>
      <c r="R10327" s="43" t="s">
        <v>78</v>
      </c>
      <c r="S10327" s="47">
        <v>7</v>
      </c>
    </row>
    <row r="10328" spans="1:19" ht="12.75">
      <c r="A10328" s="22" t="s">
        <v>60</v>
      </c>
      <c r="B10328" s="22" t="s">
        <v>19010</v>
      </c>
      <c r="C10328" s="22" t="s">
        <v>68</v>
      </c>
      <c r="D10328" s="22" t="s">
        <v>61</v>
      </c>
      <c r="E10328" s="22" t="s">
        <v>26275</v>
      </c>
      <c r="F10328" s="31">
        <v>43439.718240740738</v>
      </c>
      <c r="G10328" s="31">
        <v>43439</v>
      </c>
      <c r="H10328" s="31">
        <v>43804</v>
      </c>
      <c r="I10328" s="31">
        <v>43469</v>
      </c>
      <c r="J10328" s="22" t="s">
        <v>73</v>
      </c>
      <c r="K10328" s="32" t="s">
        <v>74</v>
      </c>
      <c r="L10328" s="32" t="s">
        <v>26276</v>
      </c>
      <c r="N10328" s="24">
        <v>313.125</v>
      </c>
      <c r="O10328" s="24">
        <v>0</v>
      </c>
      <c r="P10328" s="32" t="s">
        <v>26277</v>
      </c>
      <c r="Q10328" s="43" t="s">
        <v>26278</v>
      </c>
      <c r="R10328" s="43" t="s">
        <v>78</v>
      </c>
      <c r="S10328" s="47">
        <v>7</v>
      </c>
    </row>
    <row r="10329" spans="1:19" ht="12.75">
      <c r="A10329" s="22" t="s">
        <v>60</v>
      </c>
      <c r="B10329" s="22" t="s">
        <v>19001</v>
      </c>
      <c r="C10329" s="22" t="s">
        <v>68</v>
      </c>
      <c r="D10329" s="22" t="s">
        <v>61</v>
      </c>
      <c r="E10329" s="22" t="s">
        <v>26279</v>
      </c>
      <c r="F10329" s="31">
        <v>43445.494664351849</v>
      </c>
      <c r="G10329" s="31">
        <v>43450</v>
      </c>
      <c r="H10329" s="31">
        <v>43815</v>
      </c>
      <c r="I10329" s="31">
        <v>43475</v>
      </c>
      <c r="J10329" s="22" t="s">
        <v>73</v>
      </c>
      <c r="K10329" s="32" t="s">
        <v>74</v>
      </c>
      <c r="L10329" s="32" t="s">
        <v>26280</v>
      </c>
      <c r="N10329" s="24">
        <v>3096.58</v>
      </c>
      <c r="O10329" s="24">
        <v>0</v>
      </c>
      <c r="P10329" s="32" t="s">
        <v>26281</v>
      </c>
      <c r="Q10329" s="43" t="s">
        <v>26282</v>
      </c>
      <c r="R10329" s="43" t="s">
        <v>78</v>
      </c>
      <c r="S10329" s="47">
        <v>7</v>
      </c>
    </row>
    <row r="10330" spans="1:19" ht="12.75">
      <c r="A10330" s="22" t="s">
        <v>60</v>
      </c>
      <c r="B10330" s="22" t="s">
        <v>18916</v>
      </c>
      <c r="C10330" s="22" t="s">
        <v>68</v>
      </c>
      <c r="D10330" s="22" t="s">
        <v>61</v>
      </c>
      <c r="E10330" s="22" t="s">
        <v>26283</v>
      </c>
      <c r="F10330" s="31">
        <v>43449.119328703702</v>
      </c>
      <c r="G10330" s="31">
        <v>43496</v>
      </c>
      <c r="H10330" s="31">
        <v>43861</v>
      </c>
      <c r="I10330" s="31">
        <v>43509.119328703702</v>
      </c>
      <c r="J10330" s="22" t="s">
        <v>81</v>
      </c>
      <c r="K10330" s="32" t="s">
        <v>82</v>
      </c>
      <c r="L10330" s="32" t="s">
        <v>26284</v>
      </c>
      <c r="M10330" s="32" t="s">
        <v>26285</v>
      </c>
      <c r="N10330" s="24">
        <v>613.16999999999996</v>
      </c>
      <c r="O10330" s="24">
        <v>613.16999999999996</v>
      </c>
      <c r="P10330" s="32" t="s">
        <v>1433</v>
      </c>
      <c r="Q10330" s="43" t="s">
        <v>1434</v>
      </c>
      <c r="R10330" s="43" t="s">
        <v>78</v>
      </c>
      <c r="S10330" s="47">
        <v>1</v>
      </c>
    </row>
    <row r="10331" spans="1:19" ht="12.75">
      <c r="A10331" s="22" t="s">
        <v>60</v>
      </c>
      <c r="B10331" s="22" t="s">
        <v>19019</v>
      </c>
      <c r="C10331" s="22" t="s">
        <v>68</v>
      </c>
      <c r="D10331" s="22" t="s">
        <v>61</v>
      </c>
      <c r="E10331" s="22" t="s">
        <v>26286</v>
      </c>
      <c r="F10331" s="31">
        <v>43439.665312500001</v>
      </c>
      <c r="G10331" s="31">
        <v>43486</v>
      </c>
      <c r="H10331" s="31">
        <v>43851</v>
      </c>
      <c r="I10331" s="31">
        <v>43469</v>
      </c>
      <c r="J10331" s="22" t="s">
        <v>73</v>
      </c>
      <c r="K10331" s="32" t="s">
        <v>82</v>
      </c>
      <c r="L10331" s="32" t="s">
        <v>26287</v>
      </c>
      <c r="N10331" s="24">
        <v>3322.1466</v>
      </c>
      <c r="O10331" s="24">
        <v>3321.22</v>
      </c>
      <c r="P10331" s="32" t="s">
        <v>2658</v>
      </c>
      <c r="Q10331" s="43" t="s">
        <v>2659</v>
      </c>
      <c r="R10331" s="43" t="s">
        <v>78</v>
      </c>
      <c r="S10331" s="47">
        <v>7</v>
      </c>
    </row>
    <row r="10332" spans="1:19" ht="12.75">
      <c r="A10332" s="22" t="s">
        <v>60</v>
      </c>
      <c r="B10332" s="22" t="s">
        <v>18944</v>
      </c>
      <c r="C10332" s="22" t="s">
        <v>68</v>
      </c>
      <c r="D10332" s="22" t="s">
        <v>61</v>
      </c>
      <c r="E10332" s="22" t="s">
        <v>26288</v>
      </c>
      <c r="F10332" s="31">
        <v>43451.731770833328</v>
      </c>
      <c r="G10332" s="31">
        <v>43451</v>
      </c>
      <c r="H10332" s="31">
        <v>43816</v>
      </c>
      <c r="I10332" s="31">
        <v>43481</v>
      </c>
      <c r="J10332" s="22" t="s">
        <v>73</v>
      </c>
      <c r="K10332" s="32" t="s">
        <v>74</v>
      </c>
      <c r="L10332" s="32" t="s">
        <v>26289</v>
      </c>
      <c r="N10332" s="24">
        <v>0</v>
      </c>
      <c r="O10332" s="24">
        <v>0</v>
      </c>
      <c r="P10332" s="32" t="s">
        <v>1044</v>
      </c>
      <c r="Q10332" s="43" t="s">
        <v>1045</v>
      </c>
      <c r="R10332" s="43" t="s">
        <v>78</v>
      </c>
      <c r="S10332" s="47">
        <v>7</v>
      </c>
    </row>
    <row r="10333" spans="1:19" ht="12.75">
      <c r="A10333" s="22" t="s">
        <v>60</v>
      </c>
      <c r="B10333" s="22" t="s">
        <v>18969</v>
      </c>
      <c r="C10333" s="22" t="s">
        <v>68</v>
      </c>
      <c r="D10333" s="22" t="s">
        <v>61</v>
      </c>
      <c r="E10333" s="22" t="s">
        <v>26290</v>
      </c>
      <c r="F10333" s="31">
        <v>43447.574999999997</v>
      </c>
      <c r="G10333" s="31">
        <v>43489</v>
      </c>
      <c r="H10333" s="31">
        <v>43854</v>
      </c>
      <c r="I10333" s="31">
        <v>43477</v>
      </c>
      <c r="J10333" s="22" t="s">
        <v>73</v>
      </c>
      <c r="K10333" s="32" t="s">
        <v>231</v>
      </c>
      <c r="L10333" s="32" t="s">
        <v>26291</v>
      </c>
      <c r="N10333" s="24">
        <v>0</v>
      </c>
      <c r="O10333" s="24">
        <v>0</v>
      </c>
      <c r="P10333" s="32" t="s">
        <v>109</v>
      </c>
      <c r="Q10333" s="43" t="s">
        <v>110</v>
      </c>
      <c r="R10333" s="43" t="s">
        <v>78</v>
      </c>
      <c r="S10333" s="47">
        <v>6</v>
      </c>
    </row>
    <row r="10334" spans="1:19" ht="12.75">
      <c r="A10334" s="22" t="s">
        <v>60</v>
      </c>
      <c r="B10334" s="22" t="s">
        <v>18995</v>
      </c>
      <c r="C10334" s="22" t="s">
        <v>68</v>
      </c>
      <c r="D10334" s="22" t="s">
        <v>61</v>
      </c>
      <c r="E10334" s="22" t="s">
        <v>26292</v>
      </c>
      <c r="F10334" s="31">
        <v>43461.700810185182</v>
      </c>
      <c r="G10334" s="31">
        <v>43493</v>
      </c>
      <c r="H10334" s="31">
        <v>43858</v>
      </c>
      <c r="I10334" s="31">
        <v>43491</v>
      </c>
      <c r="J10334" s="22" t="s">
        <v>73</v>
      </c>
      <c r="K10334" s="32" t="s">
        <v>74</v>
      </c>
      <c r="L10334" s="32" t="s">
        <v>26293</v>
      </c>
      <c r="N10334" s="24">
        <v>5152.12</v>
      </c>
      <c r="O10334" s="24">
        <v>0</v>
      </c>
      <c r="P10334" s="32" t="s">
        <v>1246</v>
      </c>
      <c r="Q10334" s="43" t="s">
        <v>1247</v>
      </c>
      <c r="R10334" s="43" t="s">
        <v>78</v>
      </c>
      <c r="S10334" s="47">
        <v>7</v>
      </c>
    </row>
    <row r="10335" spans="1:19" ht="12.75">
      <c r="A10335" s="22" t="s">
        <v>60</v>
      </c>
      <c r="B10335" s="22" t="s">
        <v>19223</v>
      </c>
      <c r="C10335" s="22" t="s">
        <v>68</v>
      </c>
      <c r="D10335" s="22" t="s">
        <v>61</v>
      </c>
      <c r="E10335" s="22" t="s">
        <v>26294</v>
      </c>
      <c r="F10335" s="31">
        <v>43439.115115740737</v>
      </c>
      <c r="G10335" s="31">
        <v>43476</v>
      </c>
      <c r="H10335" s="31">
        <v>43841</v>
      </c>
      <c r="I10335" s="31">
        <v>43499.115115740737</v>
      </c>
      <c r="J10335" s="22" t="s">
        <v>81</v>
      </c>
      <c r="K10335" s="32" t="s">
        <v>82</v>
      </c>
      <c r="L10335" s="32" t="s">
        <v>26295</v>
      </c>
      <c r="M10335" s="32" t="s">
        <v>26296</v>
      </c>
      <c r="N10335" s="24">
        <v>2342.7628</v>
      </c>
      <c r="O10335" s="24">
        <v>1623.38</v>
      </c>
      <c r="P10335" s="32" t="s">
        <v>90</v>
      </c>
      <c r="Q10335" s="43" t="s">
        <v>91</v>
      </c>
      <c r="R10335" s="43" t="s">
        <v>78</v>
      </c>
      <c r="S10335" s="47">
        <v>7</v>
      </c>
    </row>
    <row r="10336" spans="1:19" ht="12.75">
      <c r="A10336" s="22" t="s">
        <v>60</v>
      </c>
      <c r="B10336" s="22" t="s">
        <v>19033</v>
      </c>
      <c r="C10336" s="22" t="s">
        <v>68</v>
      </c>
      <c r="D10336" s="22" t="s">
        <v>61</v>
      </c>
      <c r="E10336" s="22" t="s">
        <v>26297</v>
      </c>
      <c r="F10336" s="31">
        <v>43452.527222222219</v>
      </c>
      <c r="G10336" s="31">
        <v>43452</v>
      </c>
      <c r="H10336" s="31">
        <v>43817</v>
      </c>
      <c r="I10336" s="31">
        <v>43482</v>
      </c>
      <c r="J10336" s="22" t="s">
        <v>73</v>
      </c>
      <c r="K10336" s="32" t="s">
        <v>74</v>
      </c>
      <c r="L10336" s="32" t="s">
        <v>26298</v>
      </c>
      <c r="N10336" s="24">
        <v>3083.63</v>
      </c>
      <c r="O10336" s="24">
        <v>0</v>
      </c>
      <c r="P10336" s="32" t="s">
        <v>95</v>
      </c>
      <c r="Q10336" s="43" t="s">
        <v>96</v>
      </c>
      <c r="R10336" s="43" t="s">
        <v>78</v>
      </c>
      <c r="S10336" s="47">
        <v>7</v>
      </c>
    </row>
    <row r="10337" spans="1:19" ht="12.75">
      <c r="A10337" s="22" t="s">
        <v>60</v>
      </c>
      <c r="B10337" s="22" t="s">
        <v>19156</v>
      </c>
      <c r="C10337" s="22" t="s">
        <v>68</v>
      </c>
      <c r="D10337" s="22" t="s">
        <v>61</v>
      </c>
      <c r="E10337" s="22" t="s">
        <v>26299</v>
      </c>
      <c r="F10337" s="31">
        <v>43452.524652777778</v>
      </c>
      <c r="G10337" s="31">
        <v>43486</v>
      </c>
      <c r="H10337" s="31">
        <v>43851</v>
      </c>
      <c r="I10337" s="31">
        <v>43482.52380787037</v>
      </c>
      <c r="J10337" s="22" t="s">
        <v>73</v>
      </c>
      <c r="K10337" s="32" t="s">
        <v>126</v>
      </c>
      <c r="L10337" s="32" t="s">
        <v>26300</v>
      </c>
      <c r="N10337" s="24">
        <v>769.71799999999996</v>
      </c>
      <c r="O10337" s="24">
        <v>607.73</v>
      </c>
      <c r="P10337" s="32" t="s">
        <v>1657</v>
      </c>
      <c r="Q10337" s="43" t="s">
        <v>1658</v>
      </c>
      <c r="R10337" s="43" t="s">
        <v>78</v>
      </c>
      <c r="S10337" s="47">
        <v>7</v>
      </c>
    </row>
    <row r="10338" spans="1:19" ht="12.75">
      <c r="A10338" s="22" t="s">
        <v>60</v>
      </c>
      <c r="B10338" s="22" t="s">
        <v>19006</v>
      </c>
      <c r="C10338" s="22" t="s">
        <v>68</v>
      </c>
      <c r="D10338" s="22" t="s">
        <v>61</v>
      </c>
      <c r="E10338" s="22" t="s">
        <v>26301</v>
      </c>
      <c r="F10338" s="31">
        <v>43446.635428240741</v>
      </c>
      <c r="G10338" s="31">
        <v>43455</v>
      </c>
      <c r="H10338" s="31">
        <v>43820</v>
      </c>
      <c r="I10338" s="31">
        <v>43476</v>
      </c>
      <c r="J10338" s="22" t="s">
        <v>73</v>
      </c>
      <c r="K10338" s="32" t="s">
        <v>120</v>
      </c>
      <c r="L10338" s="32" t="s">
        <v>26302</v>
      </c>
      <c r="M10338" s="32" t="s">
        <v>26303</v>
      </c>
      <c r="N10338" s="24">
        <v>1344.4241999999999</v>
      </c>
      <c r="O10338" s="24">
        <v>750.91</v>
      </c>
      <c r="P10338" s="32" t="s">
        <v>1860</v>
      </c>
      <c r="Q10338" s="43" t="s">
        <v>1861</v>
      </c>
      <c r="R10338" s="43" t="s">
        <v>78</v>
      </c>
      <c r="S10338" s="47">
        <v>6</v>
      </c>
    </row>
    <row r="10339" spans="1:19" ht="12.75">
      <c r="A10339" s="22" t="s">
        <v>60</v>
      </c>
      <c r="B10339" s="22" t="s">
        <v>19276</v>
      </c>
      <c r="C10339" s="22" t="s">
        <v>68</v>
      </c>
      <c r="D10339" s="22" t="s">
        <v>61</v>
      </c>
      <c r="E10339" s="22" t="s">
        <v>26304</v>
      </c>
      <c r="F10339" s="31">
        <v>43453.427442129629</v>
      </c>
      <c r="G10339" s="31">
        <v>43466</v>
      </c>
      <c r="H10339" s="31">
        <v>43831</v>
      </c>
      <c r="I10339" s="31">
        <v>43483</v>
      </c>
      <c r="J10339" s="22" t="s">
        <v>73</v>
      </c>
      <c r="K10339" s="32" t="s">
        <v>74</v>
      </c>
      <c r="L10339" s="32" t="s">
        <v>26305</v>
      </c>
      <c r="N10339" s="24">
        <v>1284.7739999999999</v>
      </c>
      <c r="O10339" s="24">
        <v>0</v>
      </c>
      <c r="P10339" s="32" t="s">
        <v>2714</v>
      </c>
      <c r="Q10339" s="43" t="s">
        <v>2715</v>
      </c>
      <c r="R10339" s="43" t="s">
        <v>78</v>
      </c>
      <c r="S10339" s="47">
        <v>7</v>
      </c>
    </row>
    <row r="10340" spans="1:19" ht="12.75">
      <c r="A10340" s="22" t="s">
        <v>60</v>
      </c>
      <c r="B10340" s="22" t="s">
        <v>19156</v>
      </c>
      <c r="C10340" s="22" t="s">
        <v>68</v>
      </c>
      <c r="D10340" s="22" t="s">
        <v>61</v>
      </c>
      <c r="E10340" s="22" t="s">
        <v>26306</v>
      </c>
      <c r="F10340" s="31">
        <v>43439.113715277774</v>
      </c>
      <c r="G10340" s="31">
        <v>43472</v>
      </c>
      <c r="H10340" s="31">
        <v>43837</v>
      </c>
      <c r="I10340" s="31">
        <v>43499.113715277774</v>
      </c>
      <c r="J10340" s="22" t="s">
        <v>81</v>
      </c>
      <c r="K10340" s="32" t="s">
        <v>120</v>
      </c>
      <c r="L10340" s="32" t="s">
        <v>26307</v>
      </c>
      <c r="M10340" s="32" t="s">
        <v>26308</v>
      </c>
      <c r="N10340" s="24">
        <v>1721.815</v>
      </c>
      <c r="O10340" s="24">
        <v>1721.815</v>
      </c>
      <c r="P10340" s="32" t="s">
        <v>6943</v>
      </c>
      <c r="Q10340" s="43" t="s">
        <v>6944</v>
      </c>
      <c r="R10340" s="43" t="s">
        <v>78</v>
      </c>
      <c r="S10340" s="47">
        <v>1</v>
      </c>
    </row>
    <row r="10341" spans="1:19" ht="12.75">
      <c r="A10341" s="22" t="s">
        <v>60</v>
      </c>
      <c r="B10341" s="22" t="s">
        <v>18935</v>
      </c>
      <c r="C10341" s="22" t="s">
        <v>68</v>
      </c>
      <c r="D10341" s="22" t="s">
        <v>61</v>
      </c>
      <c r="E10341" s="22" t="s">
        <v>26309</v>
      </c>
      <c r="F10341" s="31">
        <v>43458.969305555554</v>
      </c>
      <c r="G10341" s="31">
        <v>43500</v>
      </c>
      <c r="H10341" s="31">
        <v>43865</v>
      </c>
      <c r="I10341" s="31">
        <v>43518.969305555554</v>
      </c>
      <c r="J10341" s="22" t="s">
        <v>73</v>
      </c>
      <c r="K10341" s="32" t="s">
        <v>126</v>
      </c>
      <c r="L10341" s="32" t="s">
        <v>26310</v>
      </c>
      <c r="M10341" s="32" t="s">
        <v>26311</v>
      </c>
      <c r="N10341" s="24">
        <v>418.56330000000003</v>
      </c>
      <c r="O10341" s="24">
        <v>403.31</v>
      </c>
      <c r="P10341" s="32" t="s">
        <v>6642</v>
      </c>
      <c r="Q10341" s="43" t="s">
        <v>6643</v>
      </c>
      <c r="R10341" s="43" t="s">
        <v>78</v>
      </c>
      <c r="S10341" s="47">
        <v>7</v>
      </c>
    </row>
    <row r="10342" spans="1:19" ht="12.75">
      <c r="A10342" s="22" t="s">
        <v>60</v>
      </c>
      <c r="B10342" s="22" t="s">
        <v>18913</v>
      </c>
      <c r="C10342" s="22" t="s">
        <v>68</v>
      </c>
      <c r="D10342" s="22" t="s">
        <v>61</v>
      </c>
      <c r="E10342" s="22" t="s">
        <v>26312</v>
      </c>
      <c r="F10342" s="31">
        <v>43437.706944444442</v>
      </c>
      <c r="G10342" s="31">
        <v>43437</v>
      </c>
      <c r="H10342" s="31">
        <v>43802</v>
      </c>
      <c r="I10342" s="31">
        <v>43467</v>
      </c>
      <c r="J10342" s="22" t="s">
        <v>73</v>
      </c>
      <c r="K10342" s="32" t="s">
        <v>74</v>
      </c>
      <c r="L10342" s="32" t="s">
        <v>26313</v>
      </c>
      <c r="N10342" s="24">
        <v>18320.34</v>
      </c>
      <c r="O10342" s="24">
        <v>0</v>
      </c>
      <c r="P10342" s="32" t="s">
        <v>968</v>
      </c>
      <c r="Q10342" s="43" t="s">
        <v>969</v>
      </c>
      <c r="R10342" s="43" t="s">
        <v>78</v>
      </c>
      <c r="S10342" s="47">
        <v>7</v>
      </c>
    </row>
    <row r="10343" spans="1:19" ht="12.75">
      <c r="A10343" s="22" t="s">
        <v>60</v>
      </c>
      <c r="B10343" s="22" t="s">
        <v>19320</v>
      </c>
      <c r="C10343" s="22" t="s">
        <v>68</v>
      </c>
      <c r="D10343" s="22" t="s">
        <v>61</v>
      </c>
      <c r="E10343" s="22" t="s">
        <v>26314</v>
      </c>
      <c r="F10343" s="31">
        <v>43441.479675925926</v>
      </c>
      <c r="G10343" s="31">
        <v>43441</v>
      </c>
      <c r="H10343" s="31">
        <v>43806</v>
      </c>
      <c r="I10343" s="31">
        <v>43471</v>
      </c>
      <c r="J10343" s="22" t="s">
        <v>73</v>
      </c>
      <c r="K10343" s="32" t="s">
        <v>120</v>
      </c>
      <c r="L10343" s="32" t="s">
        <v>26315</v>
      </c>
      <c r="M10343" s="32" t="s">
        <v>26316</v>
      </c>
      <c r="N10343" s="24">
        <v>2414.5113999999999</v>
      </c>
      <c r="O10343" s="24">
        <v>1576.065</v>
      </c>
      <c r="P10343" s="32" t="s">
        <v>90</v>
      </c>
      <c r="Q10343" s="43" t="s">
        <v>91</v>
      </c>
      <c r="R10343" s="43" t="s">
        <v>78</v>
      </c>
      <c r="S10343" s="47">
        <v>7</v>
      </c>
    </row>
    <row r="10344" spans="1:19" ht="12.75">
      <c r="A10344" s="22" t="s">
        <v>60</v>
      </c>
      <c r="B10344" s="22" t="s">
        <v>21714</v>
      </c>
      <c r="C10344" s="22" t="s">
        <v>68</v>
      </c>
      <c r="D10344" s="22" t="s">
        <v>61</v>
      </c>
      <c r="E10344" s="22" t="s">
        <v>26317</v>
      </c>
      <c r="F10344" s="31">
        <v>43437.227071759255</v>
      </c>
      <c r="G10344" s="31">
        <v>43479</v>
      </c>
      <c r="H10344" s="31">
        <v>43844</v>
      </c>
      <c r="I10344" s="31">
        <v>43497.227071759255</v>
      </c>
      <c r="J10344" s="22" t="s">
        <v>73</v>
      </c>
      <c r="K10344" s="32" t="s">
        <v>126</v>
      </c>
      <c r="L10344" s="32" t="s">
        <v>26318</v>
      </c>
      <c r="M10344" s="32" t="s">
        <v>26319</v>
      </c>
      <c r="N10344" s="24">
        <v>3438.66</v>
      </c>
      <c r="O10344" s="24">
        <v>3652.94</v>
      </c>
      <c r="P10344" s="32" t="s">
        <v>90</v>
      </c>
      <c r="Q10344" s="43" t="s">
        <v>91</v>
      </c>
      <c r="R10344" s="43" t="s">
        <v>78</v>
      </c>
      <c r="S10344" s="47">
        <v>7</v>
      </c>
    </row>
    <row r="10345" spans="1:19" ht="12.75">
      <c r="A10345" s="22" t="s">
        <v>60</v>
      </c>
      <c r="B10345" s="22" t="s">
        <v>18913</v>
      </c>
      <c r="C10345" s="22" t="s">
        <v>68</v>
      </c>
      <c r="D10345" s="22" t="s">
        <v>61</v>
      </c>
      <c r="E10345" s="22" t="s">
        <v>26320</v>
      </c>
      <c r="F10345" s="31">
        <v>43465.430902777778</v>
      </c>
      <c r="G10345" s="31">
        <v>43470</v>
      </c>
      <c r="H10345" s="31">
        <v>43835</v>
      </c>
      <c r="I10345" s="31">
        <v>43495</v>
      </c>
      <c r="J10345" s="22" t="s">
        <v>73</v>
      </c>
      <c r="K10345" s="32" t="s">
        <v>74</v>
      </c>
      <c r="L10345" s="32" t="s">
        <v>26321</v>
      </c>
      <c r="N10345" s="24">
        <v>0</v>
      </c>
      <c r="O10345" s="24">
        <v>0</v>
      </c>
      <c r="P10345" s="32" t="s">
        <v>26322</v>
      </c>
      <c r="Q10345" s="43" t="s">
        <v>26323</v>
      </c>
      <c r="R10345" s="43" t="s">
        <v>78</v>
      </c>
      <c r="S10345" s="47">
        <v>7</v>
      </c>
    </row>
    <row r="10346" spans="1:19" ht="12.75">
      <c r="A10346" s="22" t="s">
        <v>60</v>
      </c>
      <c r="B10346" s="22" t="s">
        <v>19001</v>
      </c>
      <c r="C10346" s="22" t="s">
        <v>68</v>
      </c>
      <c r="D10346" s="22" t="s">
        <v>61</v>
      </c>
      <c r="E10346" s="22" t="s">
        <v>26324</v>
      </c>
      <c r="F10346" s="31">
        <v>43446.485983796294</v>
      </c>
      <c r="G10346" s="31">
        <v>43470</v>
      </c>
      <c r="H10346" s="31">
        <v>43835</v>
      </c>
      <c r="I10346" s="31">
        <v>43476</v>
      </c>
      <c r="J10346" s="22" t="s">
        <v>73</v>
      </c>
      <c r="K10346" s="32" t="s">
        <v>126</v>
      </c>
      <c r="L10346" s="32" t="s">
        <v>26325</v>
      </c>
      <c r="N10346" s="24">
        <v>1008.2983</v>
      </c>
      <c r="O10346" s="24">
        <v>764.36</v>
      </c>
      <c r="P10346" s="32" t="s">
        <v>109</v>
      </c>
      <c r="Q10346" s="43" t="s">
        <v>110</v>
      </c>
      <c r="R10346" s="43" t="s">
        <v>78</v>
      </c>
      <c r="S10346" s="47">
        <v>7</v>
      </c>
    </row>
    <row r="10347" spans="1:19" ht="12.75">
      <c r="A10347" s="22" t="s">
        <v>60</v>
      </c>
      <c r="B10347" s="22" t="s">
        <v>19306</v>
      </c>
      <c r="C10347" s="22" t="s">
        <v>68</v>
      </c>
      <c r="D10347" s="22" t="s">
        <v>61</v>
      </c>
      <c r="E10347" s="22" t="s">
        <v>26326</v>
      </c>
      <c r="F10347" s="31">
        <v>43454.624733796292</v>
      </c>
      <c r="G10347" s="31">
        <v>43476</v>
      </c>
      <c r="H10347" s="31">
        <v>43841</v>
      </c>
      <c r="I10347" s="31">
        <v>43484</v>
      </c>
      <c r="J10347" s="22" t="s">
        <v>73</v>
      </c>
      <c r="K10347" s="32" t="s">
        <v>74</v>
      </c>
      <c r="L10347" s="32" t="s">
        <v>26327</v>
      </c>
      <c r="N10347" s="24">
        <v>1664.23</v>
      </c>
      <c r="O10347" s="24">
        <v>0</v>
      </c>
      <c r="P10347" s="32" t="s">
        <v>306</v>
      </c>
      <c r="Q10347" s="43" t="s">
        <v>307</v>
      </c>
      <c r="R10347" s="43" t="s">
        <v>78</v>
      </c>
      <c r="S10347" s="47">
        <v>7</v>
      </c>
    </row>
    <row r="10348" spans="1:19" ht="12.75">
      <c r="A10348" s="22" t="s">
        <v>60</v>
      </c>
      <c r="B10348" s="22" t="s">
        <v>18998</v>
      </c>
      <c r="C10348" s="22" t="s">
        <v>68</v>
      </c>
      <c r="D10348" s="22" t="s">
        <v>61</v>
      </c>
      <c r="E10348" s="22" t="s">
        <v>26328</v>
      </c>
      <c r="F10348" s="31">
        <v>43445.62195601852</v>
      </c>
      <c r="G10348" s="31">
        <v>43496</v>
      </c>
      <c r="H10348" s="31">
        <v>43861</v>
      </c>
      <c r="I10348" s="31">
        <v>43475</v>
      </c>
      <c r="J10348" s="22" t="s">
        <v>73</v>
      </c>
      <c r="K10348" s="32" t="s">
        <v>82</v>
      </c>
      <c r="L10348" s="32" t="s">
        <v>26329</v>
      </c>
      <c r="N10348" s="24">
        <v>446.925</v>
      </c>
      <c r="O10348" s="24">
        <v>356.86</v>
      </c>
      <c r="P10348" s="32" t="s">
        <v>558</v>
      </c>
      <c r="Q10348" s="43" t="s">
        <v>559</v>
      </c>
      <c r="R10348" s="43" t="s">
        <v>78</v>
      </c>
      <c r="S10348" s="47">
        <v>6</v>
      </c>
    </row>
    <row r="10349" spans="1:19" ht="12.75">
      <c r="A10349" s="22" t="s">
        <v>60</v>
      </c>
      <c r="B10349" s="22" t="s">
        <v>18973</v>
      </c>
      <c r="C10349" s="22" t="s">
        <v>68</v>
      </c>
      <c r="D10349" s="22" t="s">
        <v>61</v>
      </c>
      <c r="E10349" s="22" t="s">
        <v>26330</v>
      </c>
      <c r="F10349" s="31">
        <v>43452.514525462961</v>
      </c>
      <c r="G10349" s="31">
        <v>43452</v>
      </c>
      <c r="H10349" s="31">
        <v>43817</v>
      </c>
      <c r="I10349" s="31">
        <v>43482</v>
      </c>
      <c r="J10349" s="22" t="s">
        <v>73</v>
      </c>
      <c r="K10349" s="32" t="s">
        <v>74</v>
      </c>
      <c r="L10349" s="32" t="s">
        <v>26331</v>
      </c>
      <c r="N10349" s="24">
        <v>0</v>
      </c>
      <c r="O10349" s="24">
        <v>0</v>
      </c>
      <c r="P10349" s="32" t="s">
        <v>1246</v>
      </c>
      <c r="Q10349" s="43" t="s">
        <v>1247</v>
      </c>
      <c r="R10349" s="43" t="s">
        <v>78</v>
      </c>
      <c r="S10349" s="47">
        <v>7</v>
      </c>
    </row>
    <row r="10350" spans="1:19" ht="12.75">
      <c r="A10350" s="22" t="s">
        <v>60</v>
      </c>
      <c r="B10350" s="22" t="s">
        <v>18935</v>
      </c>
      <c r="C10350" s="22" t="s">
        <v>68</v>
      </c>
      <c r="D10350" s="22" t="s">
        <v>61</v>
      </c>
      <c r="E10350" s="22" t="s">
        <v>26332</v>
      </c>
      <c r="F10350" s="31">
        <v>43453.670648148145</v>
      </c>
      <c r="G10350" s="31">
        <v>43472</v>
      </c>
      <c r="H10350" s="31">
        <v>43837</v>
      </c>
      <c r="I10350" s="31">
        <v>43483.661412037036</v>
      </c>
      <c r="J10350" s="22" t="s">
        <v>73</v>
      </c>
      <c r="K10350" s="32" t="s">
        <v>74</v>
      </c>
      <c r="L10350" s="32" t="s">
        <v>26333</v>
      </c>
      <c r="N10350" s="24">
        <v>0</v>
      </c>
      <c r="O10350" s="24">
        <v>0</v>
      </c>
      <c r="P10350" s="32" t="s">
        <v>26334</v>
      </c>
      <c r="Q10350" s="43" t="s">
        <v>26335</v>
      </c>
      <c r="R10350" s="43" t="s">
        <v>78</v>
      </c>
      <c r="S10350" s="47">
        <v>7</v>
      </c>
    </row>
    <row r="10351" spans="1:19" ht="12.75">
      <c r="A10351" s="22" t="s">
        <v>60</v>
      </c>
      <c r="B10351" s="22" t="s">
        <v>18932</v>
      </c>
      <c r="C10351" s="22" t="s">
        <v>68</v>
      </c>
      <c r="D10351" s="22" t="s">
        <v>61</v>
      </c>
      <c r="E10351" s="22" t="s">
        <v>26336</v>
      </c>
      <c r="F10351" s="31">
        <v>43453.367673611108</v>
      </c>
      <c r="G10351" s="31">
        <v>43100</v>
      </c>
      <c r="H10351" s="31">
        <v>43465</v>
      </c>
      <c r="I10351" s="31">
        <v>43483</v>
      </c>
      <c r="J10351" s="22" t="s">
        <v>160</v>
      </c>
      <c r="K10351" s="32" t="s">
        <v>120</v>
      </c>
      <c r="L10351" s="32" t="s">
        <v>26337</v>
      </c>
      <c r="M10351" s="32" t="s">
        <v>26338</v>
      </c>
      <c r="N10351" s="24">
        <v>0</v>
      </c>
      <c r="O10351" s="24">
        <v>0</v>
      </c>
      <c r="P10351" s="32" t="s">
        <v>1298</v>
      </c>
      <c r="Q10351" s="43" t="s">
        <v>1299</v>
      </c>
      <c r="R10351" s="43" t="s">
        <v>78</v>
      </c>
      <c r="S10351" s="47">
        <v>1</v>
      </c>
    </row>
    <row r="10352" spans="1:19" ht="12.75">
      <c r="A10352" s="22" t="s">
        <v>60</v>
      </c>
      <c r="B10352" s="22" t="s">
        <v>19956</v>
      </c>
      <c r="C10352" s="22" t="s">
        <v>68</v>
      </c>
      <c r="D10352" s="22" t="s">
        <v>61</v>
      </c>
      <c r="E10352" s="22" t="s">
        <v>26339</v>
      </c>
      <c r="F10352" s="31">
        <v>43462.519814814812</v>
      </c>
      <c r="G10352" s="31">
        <v>43462</v>
      </c>
      <c r="H10352" s="31">
        <v>43797</v>
      </c>
      <c r="I10352" s="31">
        <v>43492</v>
      </c>
      <c r="J10352" s="22" t="s">
        <v>73</v>
      </c>
      <c r="K10352" s="32" t="s">
        <v>120</v>
      </c>
      <c r="L10352" s="32" t="s">
        <v>26340</v>
      </c>
      <c r="M10352" s="32" t="s">
        <v>26341</v>
      </c>
      <c r="N10352" s="24">
        <v>3949.31</v>
      </c>
      <c r="O10352" s="24">
        <v>2936.81</v>
      </c>
      <c r="P10352" s="32" t="s">
        <v>109</v>
      </c>
      <c r="Q10352" s="43" t="s">
        <v>110</v>
      </c>
      <c r="R10352" s="43" t="s">
        <v>78</v>
      </c>
      <c r="S10352" s="47">
        <v>7</v>
      </c>
    </row>
    <row r="10353" spans="1:19" ht="12.75">
      <c r="A10353" s="22" t="s">
        <v>60</v>
      </c>
      <c r="B10353" s="22" t="s">
        <v>21936</v>
      </c>
      <c r="C10353" s="22" t="s">
        <v>68</v>
      </c>
      <c r="D10353" s="22" t="s">
        <v>61</v>
      </c>
      <c r="E10353" s="22" t="s">
        <v>26342</v>
      </c>
      <c r="F10353" s="31">
        <v>43465.65011574074</v>
      </c>
      <c r="G10353" s="31">
        <v>43465</v>
      </c>
      <c r="H10353" s="31">
        <v>43830</v>
      </c>
      <c r="I10353" s="31">
        <v>43495</v>
      </c>
      <c r="J10353" s="22" t="s">
        <v>73</v>
      </c>
      <c r="K10353" s="32" t="s">
        <v>126</v>
      </c>
      <c r="L10353" s="32" t="s">
        <v>26343</v>
      </c>
      <c r="N10353" s="24">
        <v>1088.7919999999999</v>
      </c>
      <c r="O10353" s="24">
        <v>714.45</v>
      </c>
      <c r="P10353" s="32" t="s">
        <v>2933</v>
      </c>
      <c r="Q10353" s="43" t="s">
        <v>2934</v>
      </c>
      <c r="R10353" s="43" t="s">
        <v>78</v>
      </c>
      <c r="S10353" s="47">
        <v>6</v>
      </c>
    </row>
    <row r="10354" spans="1:19" ht="12.75">
      <c r="A10354" s="22" t="s">
        <v>60</v>
      </c>
      <c r="B10354" s="22" t="s">
        <v>18973</v>
      </c>
      <c r="C10354" s="22" t="s">
        <v>68</v>
      </c>
      <c r="D10354" s="22" t="s">
        <v>61</v>
      </c>
      <c r="E10354" s="22" t="s">
        <v>26344</v>
      </c>
      <c r="F10354" s="31">
        <v>43439.723321759258</v>
      </c>
      <c r="G10354" s="31">
        <v>43440</v>
      </c>
      <c r="H10354" s="31">
        <v>43805</v>
      </c>
      <c r="I10354" s="31">
        <v>43469</v>
      </c>
      <c r="J10354" s="22" t="s">
        <v>73</v>
      </c>
      <c r="K10354" s="32" t="s">
        <v>120</v>
      </c>
      <c r="L10354" s="32" t="s">
        <v>26345</v>
      </c>
      <c r="M10354" s="32" t="s">
        <v>22308</v>
      </c>
      <c r="N10354" s="24">
        <v>1241.2865999999999</v>
      </c>
      <c r="O10354" s="24">
        <v>988.98</v>
      </c>
      <c r="P10354" s="32" t="s">
        <v>8027</v>
      </c>
      <c r="Q10354" s="43" t="s">
        <v>8028</v>
      </c>
      <c r="R10354" s="43" t="s">
        <v>78</v>
      </c>
      <c r="S10354" s="47">
        <v>7</v>
      </c>
    </row>
    <row r="10355" spans="1:19" ht="12.75">
      <c r="A10355" s="22" t="s">
        <v>60</v>
      </c>
      <c r="B10355" s="22" t="s">
        <v>18916</v>
      </c>
      <c r="C10355" s="22" t="s">
        <v>68</v>
      </c>
      <c r="D10355" s="22" t="s">
        <v>61</v>
      </c>
      <c r="E10355" s="22" t="s">
        <v>26346</v>
      </c>
      <c r="F10355" s="31">
        <v>43452.421400462961</v>
      </c>
      <c r="G10355" s="31">
        <v>43467</v>
      </c>
      <c r="H10355" s="31">
        <v>43832</v>
      </c>
      <c r="I10355" s="31">
        <v>43482</v>
      </c>
      <c r="J10355" s="22" t="s">
        <v>73</v>
      </c>
      <c r="K10355" s="32" t="s">
        <v>126</v>
      </c>
      <c r="L10355" s="32" t="s">
        <v>26347</v>
      </c>
      <c r="N10355" s="24">
        <v>1522.8828000000001</v>
      </c>
      <c r="O10355" s="24">
        <v>1329.06</v>
      </c>
      <c r="P10355" s="32" t="s">
        <v>497</v>
      </c>
      <c r="Q10355" s="43" t="s">
        <v>498</v>
      </c>
      <c r="R10355" s="43" t="s">
        <v>78</v>
      </c>
      <c r="S10355" s="47">
        <v>7</v>
      </c>
    </row>
    <row r="10356" spans="1:19" ht="12.75">
      <c r="A10356" s="22" t="s">
        <v>60</v>
      </c>
      <c r="B10356" s="22" t="s">
        <v>18927</v>
      </c>
      <c r="C10356" s="22" t="s">
        <v>68</v>
      </c>
      <c r="D10356" s="22" t="s">
        <v>61</v>
      </c>
      <c r="E10356" s="22" t="s">
        <v>26348</v>
      </c>
      <c r="F10356" s="31">
        <v>43446.616481481477</v>
      </c>
      <c r="G10356" s="31">
        <v>43446</v>
      </c>
      <c r="H10356" s="31">
        <v>43811</v>
      </c>
      <c r="I10356" s="31">
        <v>43476</v>
      </c>
      <c r="J10356" s="22" t="s">
        <v>73</v>
      </c>
      <c r="K10356" s="32" t="s">
        <v>74</v>
      </c>
      <c r="L10356" s="32" t="s">
        <v>26349</v>
      </c>
      <c r="N10356" s="24">
        <v>0</v>
      </c>
      <c r="O10356" s="24">
        <v>0</v>
      </c>
      <c r="P10356" s="32" t="s">
        <v>413</v>
      </c>
      <c r="Q10356" s="43" t="s">
        <v>414</v>
      </c>
      <c r="R10356" s="43" t="s">
        <v>78</v>
      </c>
      <c r="S10356" s="47">
        <v>7</v>
      </c>
    </row>
    <row r="10357" spans="1:19" ht="12.75">
      <c r="A10357" s="22" t="s">
        <v>60</v>
      </c>
      <c r="B10357" s="22" t="s">
        <v>18935</v>
      </c>
      <c r="C10357" s="22" t="s">
        <v>68</v>
      </c>
      <c r="D10357" s="22" t="s">
        <v>61</v>
      </c>
      <c r="E10357" s="22" t="s">
        <v>26350</v>
      </c>
      <c r="F10357" s="31">
        <v>43455.103842592587</v>
      </c>
      <c r="G10357" s="31">
        <v>43501</v>
      </c>
      <c r="H10357" s="31">
        <v>43866</v>
      </c>
      <c r="I10357" s="31">
        <v>43515.103842592587</v>
      </c>
      <c r="J10357" s="22" t="s">
        <v>81</v>
      </c>
      <c r="K10357" s="32" t="s">
        <v>82</v>
      </c>
      <c r="L10357" s="32" t="s">
        <v>26351</v>
      </c>
      <c r="M10357" s="32" t="s">
        <v>26352</v>
      </c>
      <c r="N10357" s="24">
        <v>1279.9200000000001</v>
      </c>
      <c r="O10357" s="24">
        <v>1279.9200000000001</v>
      </c>
      <c r="P10357" s="32" t="s">
        <v>2658</v>
      </c>
      <c r="Q10357" s="43" t="s">
        <v>2659</v>
      </c>
      <c r="R10357" s="43" t="s">
        <v>78</v>
      </c>
      <c r="S10357" s="47">
        <v>1</v>
      </c>
    </row>
    <row r="10358" spans="1:19" ht="12.75">
      <c r="A10358" s="22" t="s">
        <v>60</v>
      </c>
      <c r="B10358" s="22" t="s">
        <v>18960</v>
      </c>
      <c r="C10358" s="22" t="s">
        <v>68</v>
      </c>
      <c r="D10358" s="22" t="s">
        <v>61</v>
      </c>
      <c r="E10358" s="22" t="s">
        <v>26353</v>
      </c>
      <c r="F10358" s="31">
        <v>43444.635787037034</v>
      </c>
      <c r="G10358" s="31">
        <v>43449</v>
      </c>
      <c r="H10358" s="31">
        <v>43814</v>
      </c>
      <c r="I10358" s="31">
        <v>43474</v>
      </c>
      <c r="J10358" s="22" t="s">
        <v>73</v>
      </c>
      <c r="K10358" s="32" t="s">
        <v>126</v>
      </c>
      <c r="L10358" s="32" t="s">
        <v>26354</v>
      </c>
      <c r="N10358" s="24">
        <v>4564.34</v>
      </c>
      <c r="O10358" s="24">
        <v>2869.94</v>
      </c>
      <c r="P10358" s="32" t="s">
        <v>113</v>
      </c>
      <c r="Q10358" s="43" t="s">
        <v>114</v>
      </c>
      <c r="R10358" s="43" t="s">
        <v>78</v>
      </c>
      <c r="S10358" s="47">
        <v>6</v>
      </c>
    </row>
    <row r="10359" spans="1:19" ht="12.75">
      <c r="A10359" s="22" t="s">
        <v>60</v>
      </c>
      <c r="B10359" s="22" t="s">
        <v>19757</v>
      </c>
      <c r="C10359" s="22" t="s">
        <v>68</v>
      </c>
      <c r="D10359" s="22" t="s">
        <v>61</v>
      </c>
      <c r="E10359" s="22" t="s">
        <v>26355</v>
      </c>
      <c r="F10359" s="31">
        <v>43452.68346064815</v>
      </c>
      <c r="G10359" s="31">
        <v>43496</v>
      </c>
      <c r="H10359" s="31">
        <v>43861</v>
      </c>
      <c r="I10359" s="31">
        <v>43482</v>
      </c>
      <c r="J10359" s="22" t="s">
        <v>73</v>
      </c>
      <c r="K10359" s="32" t="s">
        <v>82</v>
      </c>
      <c r="L10359" s="32" t="s">
        <v>26356</v>
      </c>
      <c r="N10359" s="24">
        <v>3393.33</v>
      </c>
      <c r="O10359" s="24">
        <v>4074.50</v>
      </c>
      <c r="P10359" s="32" t="s">
        <v>90</v>
      </c>
      <c r="Q10359" s="43" t="s">
        <v>91</v>
      </c>
      <c r="R10359" s="43" t="s">
        <v>78</v>
      </c>
      <c r="S10359" s="47">
        <v>6</v>
      </c>
    </row>
    <row r="10360" spans="1:19" ht="12.75">
      <c r="A10360" s="22" t="s">
        <v>60</v>
      </c>
      <c r="B10360" s="22" t="s">
        <v>18969</v>
      </c>
      <c r="C10360" s="22" t="s">
        <v>68</v>
      </c>
      <c r="D10360" s="22" t="s">
        <v>61</v>
      </c>
      <c r="E10360" s="22" t="s">
        <v>26357</v>
      </c>
      <c r="F10360" s="31">
        <v>43453.419768518514</v>
      </c>
      <c r="G10360" s="31">
        <v>43466</v>
      </c>
      <c r="H10360" s="31">
        <v>43831</v>
      </c>
      <c r="I10360" s="31">
        <v>43471</v>
      </c>
      <c r="J10360" s="22" t="s">
        <v>73</v>
      </c>
      <c r="K10360" s="32" t="s">
        <v>82</v>
      </c>
      <c r="L10360" s="32" t="s">
        <v>26358</v>
      </c>
      <c r="N10360" s="24">
        <v>547.49</v>
      </c>
      <c r="O10360" s="24">
        <v>886.205</v>
      </c>
      <c r="P10360" s="32" t="s">
        <v>3257</v>
      </c>
      <c r="Q10360" s="43" t="s">
        <v>3258</v>
      </c>
      <c r="R10360" s="43" t="s">
        <v>78</v>
      </c>
      <c r="S10360" s="47">
        <v>6</v>
      </c>
    </row>
    <row r="10361" spans="1:19" ht="12.75">
      <c r="A10361" s="22" t="s">
        <v>60</v>
      </c>
      <c r="B10361" s="22" t="s">
        <v>18932</v>
      </c>
      <c r="C10361" s="22" t="s">
        <v>68</v>
      </c>
      <c r="D10361" s="22" t="s">
        <v>61</v>
      </c>
      <c r="E10361" s="22" t="s">
        <v>26359</v>
      </c>
      <c r="F10361" s="31">
        <v>43444.661898148144</v>
      </c>
      <c r="G10361" s="31">
        <v>43450</v>
      </c>
      <c r="H10361" s="31">
        <v>43815</v>
      </c>
      <c r="I10361" s="31">
        <v>43474</v>
      </c>
      <c r="J10361" s="22" t="s">
        <v>73</v>
      </c>
      <c r="K10361" s="32" t="s">
        <v>126</v>
      </c>
      <c r="L10361" s="32" t="s">
        <v>26360</v>
      </c>
      <c r="N10361" s="24">
        <v>1089.2950000000001</v>
      </c>
      <c r="O10361" s="24">
        <v>864.17</v>
      </c>
      <c r="P10361" s="32" t="s">
        <v>553</v>
      </c>
      <c r="Q10361" s="43" t="s">
        <v>554</v>
      </c>
      <c r="R10361" s="43" t="s">
        <v>78</v>
      </c>
      <c r="S10361" s="47">
        <v>6</v>
      </c>
    </row>
    <row r="10362" spans="1:19" ht="12.75">
      <c r="A10362" s="22" t="s">
        <v>60</v>
      </c>
      <c r="B10362" s="22" t="s">
        <v>18944</v>
      </c>
      <c r="C10362" s="22" t="s">
        <v>68</v>
      </c>
      <c r="D10362" s="22" t="s">
        <v>61</v>
      </c>
      <c r="E10362" s="22" t="s">
        <v>26361</v>
      </c>
      <c r="F10362" s="31">
        <v>43440.685243055552</v>
      </c>
      <c r="G10362" s="31">
        <v>43441</v>
      </c>
      <c r="H10362" s="31">
        <v>43806</v>
      </c>
      <c r="I10362" s="31">
        <v>43470</v>
      </c>
      <c r="J10362" s="22" t="s">
        <v>73</v>
      </c>
      <c r="K10362" s="32" t="s">
        <v>74</v>
      </c>
      <c r="L10362" s="32" t="s">
        <v>26362</v>
      </c>
      <c r="N10362" s="24">
        <v>0</v>
      </c>
      <c r="O10362" s="24">
        <v>0</v>
      </c>
      <c r="P10362" s="32" t="s">
        <v>1246</v>
      </c>
      <c r="Q10362" s="43" t="s">
        <v>1247</v>
      </c>
      <c r="R10362" s="43" t="s">
        <v>78</v>
      </c>
      <c r="S10362" s="47">
        <v>7</v>
      </c>
    </row>
    <row r="10363" spans="1:19" ht="12.75">
      <c r="A10363" s="22" t="s">
        <v>60</v>
      </c>
      <c r="B10363" s="22" t="s">
        <v>19223</v>
      </c>
      <c r="C10363" s="22" t="s">
        <v>68</v>
      </c>
      <c r="D10363" s="22" t="s">
        <v>61</v>
      </c>
      <c r="E10363" s="22" t="s">
        <v>26363</v>
      </c>
      <c r="F10363" s="31">
        <v>43444.38690972222</v>
      </c>
      <c r="G10363" s="31">
        <v>43444</v>
      </c>
      <c r="H10363" s="31">
        <v>43809</v>
      </c>
      <c r="I10363" s="31">
        <v>43474</v>
      </c>
      <c r="J10363" s="22" t="s">
        <v>73</v>
      </c>
      <c r="K10363" s="32" t="s">
        <v>74</v>
      </c>
      <c r="L10363" s="32" t="s">
        <v>26364</v>
      </c>
      <c r="N10363" s="24">
        <v>2112.475</v>
      </c>
      <c r="O10363" s="24">
        <v>0</v>
      </c>
      <c r="P10363" s="32" t="s">
        <v>26365</v>
      </c>
      <c r="Q10363" s="43" t="s">
        <v>26366</v>
      </c>
      <c r="R10363" s="43" t="s">
        <v>78</v>
      </c>
      <c r="S10363" s="47">
        <v>7</v>
      </c>
    </row>
    <row r="10364" spans="1:19" ht="12.75">
      <c r="A10364" s="22" t="s">
        <v>60</v>
      </c>
      <c r="B10364" s="22" t="s">
        <v>19051</v>
      </c>
      <c r="C10364" s="22" t="s">
        <v>68</v>
      </c>
      <c r="D10364" s="22" t="s">
        <v>61</v>
      </c>
      <c r="E10364" s="22" t="s">
        <v>26367</v>
      </c>
      <c r="F10364" s="31">
        <v>43441.572083333333</v>
      </c>
      <c r="G10364" s="31">
        <v>43466</v>
      </c>
      <c r="H10364" s="31">
        <v>43831</v>
      </c>
      <c r="I10364" s="31">
        <v>43471</v>
      </c>
      <c r="J10364" s="22" t="s">
        <v>73</v>
      </c>
      <c r="K10364" s="32" t="s">
        <v>74</v>
      </c>
      <c r="L10364" s="32" t="s">
        <v>26368</v>
      </c>
      <c r="N10364" s="24">
        <v>6564.335</v>
      </c>
      <c r="O10364" s="24">
        <v>0</v>
      </c>
      <c r="P10364" s="32" t="s">
        <v>5414</v>
      </c>
      <c r="Q10364" s="43" t="s">
        <v>5415</v>
      </c>
      <c r="R10364" s="43" t="s">
        <v>78</v>
      </c>
      <c r="S10364" s="47">
        <v>7</v>
      </c>
    </row>
    <row r="10365" spans="1:19" ht="12.75">
      <c r="A10365" s="22" t="s">
        <v>60</v>
      </c>
      <c r="B10365" s="22" t="s">
        <v>18935</v>
      </c>
      <c r="C10365" s="22" t="s">
        <v>68</v>
      </c>
      <c r="D10365" s="22" t="s">
        <v>61</v>
      </c>
      <c r="E10365" s="22" t="s">
        <v>26369</v>
      </c>
      <c r="F10365" s="31">
        <v>43448.442152777774</v>
      </c>
      <c r="G10365" s="31">
        <v>43448</v>
      </c>
      <c r="H10365" s="31">
        <v>43813</v>
      </c>
      <c r="I10365" s="31">
        <v>43478.441018518519</v>
      </c>
      <c r="J10365" s="22" t="s">
        <v>73</v>
      </c>
      <c r="K10365" s="32" t="s">
        <v>126</v>
      </c>
      <c r="L10365" s="32" t="s">
        <v>26370</v>
      </c>
      <c r="N10365" s="24">
        <v>435.4316</v>
      </c>
      <c r="O10365" s="24">
        <v>0</v>
      </c>
      <c r="P10365" s="32" t="s">
        <v>6038</v>
      </c>
      <c r="Q10365" s="43" t="s">
        <v>6039</v>
      </c>
      <c r="R10365" s="43" t="s">
        <v>78</v>
      </c>
      <c r="S10365" s="47">
        <v>7</v>
      </c>
    </row>
    <row r="10366" spans="1:19" ht="12.75">
      <c r="A10366" s="22" t="s">
        <v>60</v>
      </c>
      <c r="B10366" s="22" t="s">
        <v>18927</v>
      </c>
      <c r="C10366" s="22" t="s">
        <v>68</v>
      </c>
      <c r="D10366" s="22" t="s">
        <v>61</v>
      </c>
      <c r="E10366" s="22" t="s">
        <v>26371</v>
      </c>
      <c r="F10366" s="31">
        <v>43452.585393518515</v>
      </c>
      <c r="G10366" s="31">
        <v>43479</v>
      </c>
      <c r="H10366" s="31">
        <v>43844</v>
      </c>
      <c r="I10366" s="31">
        <v>43411</v>
      </c>
      <c r="J10366" s="22" t="s">
        <v>73</v>
      </c>
      <c r="K10366" s="32" t="s">
        <v>74</v>
      </c>
      <c r="L10366" s="32" t="s">
        <v>26372</v>
      </c>
      <c r="N10366" s="24">
        <v>738.21</v>
      </c>
      <c r="O10366" s="24">
        <v>0</v>
      </c>
      <c r="P10366" s="32" t="s">
        <v>579</v>
      </c>
      <c r="Q10366" s="43" t="s">
        <v>580</v>
      </c>
      <c r="R10366" s="43" t="s">
        <v>78</v>
      </c>
      <c r="S10366" s="47">
        <v>7</v>
      </c>
    </row>
    <row r="10367" spans="1:19" ht="12.75">
      <c r="A10367" s="22" t="s">
        <v>60</v>
      </c>
      <c r="B10367" s="22" t="s">
        <v>19454</v>
      </c>
      <c r="C10367" s="22" t="s">
        <v>68</v>
      </c>
      <c r="D10367" s="22" t="s">
        <v>61</v>
      </c>
      <c r="E10367" s="22" t="s">
        <v>26373</v>
      </c>
      <c r="F10367" s="31">
        <v>43439.66914351852</v>
      </c>
      <c r="G10367" s="31">
        <v>43455</v>
      </c>
      <c r="H10367" s="31">
        <v>43820</v>
      </c>
      <c r="I10367" s="31">
        <v>43469</v>
      </c>
      <c r="J10367" s="22" t="s">
        <v>73</v>
      </c>
      <c r="K10367" s="32" t="s">
        <v>126</v>
      </c>
      <c r="L10367" s="32" t="s">
        <v>26374</v>
      </c>
      <c r="N10367" s="24">
        <v>1577.088</v>
      </c>
      <c r="O10367" s="24">
        <v>0</v>
      </c>
      <c r="P10367" s="32" t="s">
        <v>1478</v>
      </c>
      <c r="Q10367" s="43" t="s">
        <v>1479</v>
      </c>
      <c r="R10367" s="43" t="s">
        <v>78</v>
      </c>
      <c r="S10367" s="47">
        <v>7</v>
      </c>
    </row>
    <row r="10368" spans="1:19" ht="12.75">
      <c r="A10368" s="22" t="s">
        <v>60</v>
      </c>
      <c r="B10368" s="22" t="s">
        <v>18960</v>
      </c>
      <c r="C10368" s="22" t="s">
        <v>68</v>
      </c>
      <c r="D10368" s="22" t="s">
        <v>61</v>
      </c>
      <c r="E10368" s="22" t="s">
        <v>26375</v>
      </c>
      <c r="F10368" s="31">
        <v>43444.711909722224</v>
      </c>
      <c r="G10368" s="31">
        <v>43451</v>
      </c>
      <c r="H10368" s="31">
        <v>43816</v>
      </c>
      <c r="I10368" s="31">
        <v>43474</v>
      </c>
      <c r="J10368" s="22" t="s">
        <v>73</v>
      </c>
      <c r="K10368" s="32" t="s">
        <v>126</v>
      </c>
      <c r="L10368" s="32" t="s">
        <v>26376</v>
      </c>
      <c r="N10368" s="24">
        <v>1582.28</v>
      </c>
      <c r="O10368" s="24">
        <v>1330.21</v>
      </c>
      <c r="P10368" s="32" t="s">
        <v>497</v>
      </c>
      <c r="Q10368" s="43" t="s">
        <v>498</v>
      </c>
      <c r="R10368" s="43" t="s">
        <v>158</v>
      </c>
      <c r="S10368" s="47">
        <v>6</v>
      </c>
    </row>
    <row r="10369" spans="1:19" ht="12.75">
      <c r="A10369" s="22" t="s">
        <v>60</v>
      </c>
      <c r="B10369" s="22" t="s">
        <v>20235</v>
      </c>
      <c r="C10369" s="22" t="s">
        <v>68</v>
      </c>
      <c r="D10369" s="22" t="s">
        <v>61</v>
      </c>
      <c r="E10369" s="22" t="s">
        <v>26377</v>
      </c>
      <c r="F10369" s="31">
        <v>43451.624918981477</v>
      </c>
      <c r="G10369" s="31">
        <v>43451</v>
      </c>
      <c r="H10369" s="31">
        <v>43816</v>
      </c>
      <c r="I10369" s="31">
        <v>43481</v>
      </c>
      <c r="J10369" s="22" t="s">
        <v>73</v>
      </c>
      <c r="K10369" s="32" t="s">
        <v>126</v>
      </c>
      <c r="L10369" s="32" t="s">
        <v>26378</v>
      </c>
      <c r="N10369" s="24">
        <v>1687.43</v>
      </c>
      <c r="O10369" s="24">
        <v>1550.475</v>
      </c>
      <c r="P10369" s="32" t="s">
        <v>335</v>
      </c>
      <c r="Q10369" s="43" t="s">
        <v>336</v>
      </c>
      <c r="R10369" s="43" t="s">
        <v>78</v>
      </c>
      <c r="S10369" s="47">
        <v>7</v>
      </c>
    </row>
    <row r="10370" spans="1:19" ht="12.75">
      <c r="A10370" s="22" t="s">
        <v>60</v>
      </c>
      <c r="B10370" s="22" t="s">
        <v>20971</v>
      </c>
      <c r="C10370" s="22" t="s">
        <v>68</v>
      </c>
      <c r="D10370" s="22" t="s">
        <v>61</v>
      </c>
      <c r="E10370" s="22" t="s">
        <v>26379</v>
      </c>
      <c r="F10370" s="31">
        <v>43452.551666666666</v>
      </c>
      <c r="G10370" s="31">
        <v>43454</v>
      </c>
      <c r="H10370" s="31">
        <v>43819</v>
      </c>
      <c r="I10370" s="31">
        <v>43482.550034722219</v>
      </c>
      <c r="J10370" s="22" t="s">
        <v>73</v>
      </c>
      <c r="K10370" s="32" t="s">
        <v>74</v>
      </c>
      <c r="L10370" s="32" t="s">
        <v>26380</v>
      </c>
      <c r="N10370" s="24">
        <v>19689.456600000001</v>
      </c>
      <c r="O10370" s="24">
        <v>0</v>
      </c>
      <c r="P10370" s="32" t="s">
        <v>134</v>
      </c>
      <c r="Q10370" s="43" t="s">
        <v>135</v>
      </c>
      <c r="R10370" s="43" t="s">
        <v>78</v>
      </c>
      <c r="S10370" s="47">
        <v>6</v>
      </c>
    </row>
    <row r="10371" spans="1:19" ht="12.75">
      <c r="A10371" s="22" t="s">
        <v>60</v>
      </c>
      <c r="B10371" s="22" t="s">
        <v>18935</v>
      </c>
      <c r="C10371" s="22" t="s">
        <v>68</v>
      </c>
      <c r="D10371" s="22" t="s">
        <v>61</v>
      </c>
      <c r="E10371" s="22" t="s">
        <v>26381</v>
      </c>
      <c r="F10371" s="31">
        <v>43438.57299768518</v>
      </c>
      <c r="G10371" s="31">
        <v>43446</v>
      </c>
      <c r="H10371" s="31">
        <v>43811</v>
      </c>
      <c r="I10371" s="31">
        <v>43468.569502314815</v>
      </c>
      <c r="J10371" s="22" t="s">
        <v>73</v>
      </c>
      <c r="K10371" s="32" t="s">
        <v>74</v>
      </c>
      <c r="L10371" s="32" t="s">
        <v>26382</v>
      </c>
      <c r="N10371" s="24">
        <v>4075.58</v>
      </c>
      <c r="O10371" s="24">
        <v>0</v>
      </c>
      <c r="P10371" s="32" t="s">
        <v>502</v>
      </c>
      <c r="Q10371" s="43" t="s">
        <v>503</v>
      </c>
      <c r="R10371" s="43" t="s">
        <v>78</v>
      </c>
      <c r="S10371" s="47">
        <v>7</v>
      </c>
    </row>
    <row r="10372" spans="1:19" ht="12.75">
      <c r="A10372" s="22" t="s">
        <v>60</v>
      </c>
      <c r="B10372" s="22" t="s">
        <v>19183</v>
      </c>
      <c r="C10372" s="22" t="s">
        <v>68</v>
      </c>
      <c r="D10372" s="22" t="s">
        <v>61</v>
      </c>
      <c r="E10372" s="22" t="s">
        <v>26383</v>
      </c>
      <c r="F10372" s="31">
        <v>43454.67586805555</v>
      </c>
      <c r="G10372" s="31">
        <v>43458</v>
      </c>
      <c r="H10372" s="31">
        <v>43823</v>
      </c>
      <c r="I10372" s="31">
        <v>43484</v>
      </c>
      <c r="J10372" s="22" t="s">
        <v>73</v>
      </c>
      <c r="K10372" s="32" t="s">
        <v>126</v>
      </c>
      <c r="L10372" s="32" t="s">
        <v>26384</v>
      </c>
      <c r="N10372" s="24">
        <v>5736.9162999999999</v>
      </c>
      <c r="O10372" s="24">
        <v>4868.2349999999997</v>
      </c>
      <c r="P10372" s="32" t="s">
        <v>403</v>
      </c>
      <c r="Q10372" s="43" t="s">
        <v>404</v>
      </c>
      <c r="R10372" s="43" t="s">
        <v>78</v>
      </c>
      <c r="S10372" s="47">
        <v>7</v>
      </c>
    </row>
    <row r="10373" spans="1:19" ht="12.75">
      <c r="A10373" s="22" t="s">
        <v>60</v>
      </c>
      <c r="B10373" s="22" t="s">
        <v>19054</v>
      </c>
      <c r="C10373" s="22" t="s">
        <v>68</v>
      </c>
      <c r="D10373" s="22" t="s">
        <v>61</v>
      </c>
      <c r="E10373" s="22" t="s">
        <v>26385</v>
      </c>
      <c r="F10373" s="31">
        <v>43454.389143518514</v>
      </c>
      <c r="G10373" s="31">
        <v>43454</v>
      </c>
      <c r="H10373" s="31">
        <v>43819</v>
      </c>
      <c r="I10373" s="31">
        <v>43484</v>
      </c>
      <c r="J10373" s="22" t="s">
        <v>73</v>
      </c>
      <c r="K10373" s="32" t="s">
        <v>74</v>
      </c>
      <c r="L10373" s="32" t="s">
        <v>26386</v>
      </c>
      <c r="N10373" s="24">
        <v>0</v>
      </c>
      <c r="O10373" s="24">
        <v>0</v>
      </c>
      <c r="P10373" s="32" t="s">
        <v>1994</v>
      </c>
      <c r="Q10373" s="43" t="s">
        <v>1995</v>
      </c>
      <c r="R10373" s="43" t="s">
        <v>158</v>
      </c>
      <c r="S10373" s="47">
        <v>7</v>
      </c>
    </row>
    <row r="10374" spans="1:19" ht="12.75">
      <c r="A10374" s="22" t="s">
        <v>60</v>
      </c>
      <c r="B10374" s="22" t="s">
        <v>18927</v>
      </c>
      <c r="C10374" s="22" t="s">
        <v>68</v>
      </c>
      <c r="D10374" s="22" t="s">
        <v>61</v>
      </c>
      <c r="E10374" s="22" t="s">
        <v>26387</v>
      </c>
      <c r="F10374" s="31">
        <v>43454.392465277779</v>
      </c>
      <c r="G10374" s="31">
        <v>43494</v>
      </c>
      <c r="H10374" s="31">
        <v>43859</v>
      </c>
      <c r="I10374" s="31">
        <v>43411</v>
      </c>
      <c r="J10374" s="22" t="s">
        <v>73</v>
      </c>
      <c r="K10374" s="32" t="s">
        <v>74</v>
      </c>
      <c r="L10374" s="32" t="s">
        <v>26388</v>
      </c>
      <c r="N10374" s="24">
        <v>440.9775</v>
      </c>
      <c r="O10374" s="24">
        <v>0</v>
      </c>
      <c r="P10374" s="32" t="s">
        <v>968</v>
      </c>
      <c r="Q10374" s="43" t="s">
        <v>969</v>
      </c>
      <c r="R10374" s="43" t="s">
        <v>78</v>
      </c>
      <c r="S10374" s="47">
        <v>7</v>
      </c>
    </row>
    <row r="10375" spans="1:19" ht="12.75">
      <c r="A10375" s="22" t="s">
        <v>60</v>
      </c>
      <c r="B10375" s="22" t="s">
        <v>18960</v>
      </c>
      <c r="C10375" s="22" t="s">
        <v>68</v>
      </c>
      <c r="D10375" s="22" t="s">
        <v>61</v>
      </c>
      <c r="E10375" s="22" t="s">
        <v>26389</v>
      </c>
      <c r="F10375" s="31">
        <v>43451.469548611109</v>
      </c>
      <c r="G10375" s="31">
        <v>43451</v>
      </c>
      <c r="H10375" s="31">
        <v>43816</v>
      </c>
      <c r="I10375" s="31">
        <v>43481</v>
      </c>
      <c r="J10375" s="22" t="s">
        <v>73</v>
      </c>
      <c r="K10375" s="32" t="s">
        <v>82</v>
      </c>
      <c r="L10375" s="32" t="s">
        <v>26390</v>
      </c>
      <c r="N10375" s="24">
        <v>7099.165</v>
      </c>
      <c r="O10375" s="24">
        <v>6099.70</v>
      </c>
      <c r="P10375" s="32" t="s">
        <v>11910</v>
      </c>
      <c r="Q10375" s="43" t="s">
        <v>11911</v>
      </c>
      <c r="R10375" s="43" t="s">
        <v>78</v>
      </c>
      <c r="S10375" s="47">
        <v>7</v>
      </c>
    </row>
    <row r="10376" spans="1:19" ht="12.75">
      <c r="A10376" s="22" t="s">
        <v>60</v>
      </c>
      <c r="B10376" s="22" t="s">
        <v>18916</v>
      </c>
      <c r="C10376" s="22" t="s">
        <v>68</v>
      </c>
      <c r="D10376" s="22" t="s">
        <v>61</v>
      </c>
      <c r="E10376" s="22" t="s">
        <v>26391</v>
      </c>
      <c r="F10376" s="31">
        <v>43441.587372685186</v>
      </c>
      <c r="G10376" s="31">
        <v>43465</v>
      </c>
      <c r="H10376" s="31">
        <v>43830</v>
      </c>
      <c r="I10376" s="31">
        <v>43471</v>
      </c>
      <c r="J10376" s="22" t="s">
        <v>73</v>
      </c>
      <c r="K10376" s="32" t="s">
        <v>74</v>
      </c>
      <c r="L10376" s="32" t="s">
        <v>26392</v>
      </c>
      <c r="N10376" s="24">
        <v>1356.02</v>
      </c>
      <c r="O10376" s="24">
        <v>0</v>
      </c>
      <c r="P10376" s="32" t="s">
        <v>15626</v>
      </c>
      <c r="Q10376" s="43" t="s">
        <v>15627</v>
      </c>
      <c r="R10376" s="43" t="s">
        <v>78</v>
      </c>
      <c r="S10376" s="47">
        <v>6</v>
      </c>
    </row>
    <row r="10377" spans="1:19" ht="12.75">
      <c r="A10377" s="22" t="s">
        <v>60</v>
      </c>
      <c r="B10377" s="22" t="s">
        <v>19163</v>
      </c>
      <c r="C10377" s="22" t="s">
        <v>68</v>
      </c>
      <c r="D10377" s="22" t="s">
        <v>61</v>
      </c>
      <c r="E10377" s="22" t="s">
        <v>26393</v>
      </c>
      <c r="F10377" s="31">
        <v>43449.120324074072</v>
      </c>
      <c r="G10377" s="31">
        <v>43489</v>
      </c>
      <c r="H10377" s="31">
        <v>43854</v>
      </c>
      <c r="I10377" s="31">
        <v>43509.120324074072</v>
      </c>
      <c r="J10377" s="22" t="s">
        <v>81</v>
      </c>
      <c r="K10377" s="32" t="s">
        <v>82</v>
      </c>
      <c r="L10377" s="32" t="s">
        <v>26394</v>
      </c>
      <c r="M10377" s="32" t="s">
        <v>26395</v>
      </c>
      <c r="N10377" s="24">
        <v>3210.2066</v>
      </c>
      <c r="O10377" s="24">
        <v>2106.39</v>
      </c>
      <c r="P10377" s="32" t="s">
        <v>1246</v>
      </c>
      <c r="Q10377" s="43" t="s">
        <v>1247</v>
      </c>
      <c r="R10377" s="43" t="s">
        <v>78</v>
      </c>
      <c r="S10377" s="47">
        <v>7</v>
      </c>
    </row>
    <row r="10378" spans="1:19" ht="12.75">
      <c r="A10378" s="22" t="s">
        <v>60</v>
      </c>
      <c r="B10378" s="22" t="s">
        <v>19019</v>
      </c>
      <c r="C10378" s="22" t="s">
        <v>68</v>
      </c>
      <c r="D10378" s="22" t="s">
        <v>61</v>
      </c>
      <c r="E10378" s="22" t="s">
        <v>26396</v>
      </c>
      <c r="F10378" s="31">
        <v>43451.503275462965</v>
      </c>
      <c r="G10378" s="31">
        <v>43488</v>
      </c>
      <c r="H10378" s="31">
        <v>43853</v>
      </c>
      <c r="I10378" s="31">
        <v>43411</v>
      </c>
      <c r="J10378" s="22" t="s">
        <v>73</v>
      </c>
      <c r="K10378" s="32" t="s">
        <v>126</v>
      </c>
      <c r="L10378" s="32" t="s">
        <v>26397</v>
      </c>
      <c r="N10378" s="24">
        <v>636.00869999999998</v>
      </c>
      <c r="O10378" s="24">
        <v>500.27</v>
      </c>
      <c r="P10378" s="32" t="s">
        <v>1009</v>
      </c>
      <c r="Q10378" s="43" t="s">
        <v>1010</v>
      </c>
      <c r="R10378" s="43" t="s">
        <v>78</v>
      </c>
      <c r="S10378" s="47">
        <v>7</v>
      </c>
    </row>
    <row r="10379" spans="1:19" ht="12.75">
      <c r="A10379" s="22" t="s">
        <v>60</v>
      </c>
      <c r="B10379" s="22" t="s">
        <v>19757</v>
      </c>
      <c r="C10379" s="22" t="s">
        <v>68</v>
      </c>
      <c r="D10379" s="22" t="s">
        <v>61</v>
      </c>
      <c r="E10379" s="22" t="s">
        <v>26398</v>
      </c>
      <c r="F10379" s="31">
        <v>43444.692696759259</v>
      </c>
      <c r="G10379" s="31">
        <v>43452</v>
      </c>
      <c r="H10379" s="31">
        <v>43817</v>
      </c>
      <c r="I10379" s="31">
        <v>43474</v>
      </c>
      <c r="J10379" s="22" t="s">
        <v>73</v>
      </c>
      <c r="K10379" s="32" t="s">
        <v>120</v>
      </c>
      <c r="L10379" s="32" t="s">
        <v>26399</v>
      </c>
      <c r="M10379" s="32" t="s">
        <v>26400</v>
      </c>
      <c r="N10379" s="24">
        <v>565.74</v>
      </c>
      <c r="O10379" s="24">
        <v>306</v>
      </c>
      <c r="P10379" s="32" t="s">
        <v>11333</v>
      </c>
      <c r="Q10379" s="43" t="s">
        <v>11334</v>
      </c>
      <c r="R10379" s="43" t="s">
        <v>78</v>
      </c>
      <c r="S10379" s="47">
        <v>7</v>
      </c>
    </row>
    <row r="10380" spans="1:19" ht="12.75">
      <c r="A10380" s="22" t="s">
        <v>60</v>
      </c>
      <c r="B10380" s="22" t="s">
        <v>18927</v>
      </c>
      <c r="C10380" s="22" t="s">
        <v>68</v>
      </c>
      <c r="D10380" s="22" t="s">
        <v>61</v>
      </c>
      <c r="E10380" s="22" t="s">
        <v>26401</v>
      </c>
      <c r="F10380" s="31">
        <v>43454.420289351852</v>
      </c>
      <c r="G10380" s="31">
        <v>43454</v>
      </c>
      <c r="H10380" s="31">
        <v>43819</v>
      </c>
      <c r="I10380" s="31">
        <v>43484</v>
      </c>
      <c r="J10380" s="22" t="s">
        <v>73</v>
      </c>
      <c r="K10380" s="32" t="s">
        <v>74</v>
      </c>
      <c r="L10380" s="32" t="s">
        <v>26402</v>
      </c>
      <c r="N10380" s="24">
        <v>5315.12</v>
      </c>
      <c r="O10380" s="24">
        <v>0</v>
      </c>
      <c r="P10380" s="32" t="s">
        <v>813</v>
      </c>
      <c r="Q10380" s="43" t="s">
        <v>814</v>
      </c>
      <c r="R10380" s="43" t="s">
        <v>78</v>
      </c>
      <c r="S10380" s="47">
        <v>7</v>
      </c>
    </row>
    <row r="10381" spans="1:19" ht="12.75">
      <c r="A10381" s="22" t="s">
        <v>60</v>
      </c>
      <c r="B10381" s="22" t="s">
        <v>18935</v>
      </c>
      <c r="C10381" s="22" t="s">
        <v>68</v>
      </c>
      <c r="D10381" s="22" t="s">
        <v>61</v>
      </c>
      <c r="E10381" s="22" t="s">
        <v>26403</v>
      </c>
      <c r="F10381" s="31">
        <v>43438.702106481476</v>
      </c>
      <c r="G10381" s="31">
        <v>43454</v>
      </c>
      <c r="H10381" s="31">
        <v>43819</v>
      </c>
      <c r="I10381" s="31">
        <v>43468.699247685181</v>
      </c>
      <c r="J10381" s="22" t="s">
        <v>73</v>
      </c>
      <c r="K10381" s="32" t="s">
        <v>126</v>
      </c>
      <c r="L10381" s="32" t="s">
        <v>26404</v>
      </c>
      <c r="N10381" s="24">
        <v>951.35</v>
      </c>
      <c r="O10381" s="24">
        <v>749.445</v>
      </c>
      <c r="P10381" s="32" t="s">
        <v>665</v>
      </c>
      <c r="Q10381" s="43" t="s">
        <v>666</v>
      </c>
      <c r="R10381" s="43" t="s">
        <v>78</v>
      </c>
      <c r="S10381" s="47">
        <v>6</v>
      </c>
    </row>
    <row r="10382" spans="1:19" ht="12.75">
      <c r="A10382" s="22" t="s">
        <v>60</v>
      </c>
      <c r="B10382" s="22" t="s">
        <v>18944</v>
      </c>
      <c r="C10382" s="22" t="s">
        <v>68</v>
      </c>
      <c r="D10382" s="22" t="s">
        <v>61</v>
      </c>
      <c r="E10382" s="22" t="s">
        <v>26405</v>
      </c>
      <c r="F10382" s="31">
        <v>43446.395914351851</v>
      </c>
      <c r="G10382" s="31">
        <v>43466</v>
      </c>
      <c r="H10382" s="31">
        <v>43831</v>
      </c>
      <c r="I10382" s="31">
        <v>43476</v>
      </c>
      <c r="J10382" s="22" t="s">
        <v>73</v>
      </c>
      <c r="K10382" s="32" t="s">
        <v>231</v>
      </c>
      <c r="L10382" s="32" t="s">
        <v>26406</v>
      </c>
      <c r="N10382" s="24">
        <v>1879.9733000000001</v>
      </c>
      <c r="O10382" s="24">
        <v>0</v>
      </c>
      <c r="P10382" s="32" t="s">
        <v>403</v>
      </c>
      <c r="Q10382" s="43" t="s">
        <v>404</v>
      </c>
      <c r="R10382" s="43" t="s">
        <v>78</v>
      </c>
      <c r="S10382" s="47">
        <v>7</v>
      </c>
    </row>
    <row r="10383" spans="1:19" ht="12.75">
      <c r="A10383" s="22" t="s">
        <v>60</v>
      </c>
      <c r="B10383" s="22" t="s">
        <v>19223</v>
      </c>
      <c r="C10383" s="22" t="s">
        <v>68</v>
      </c>
      <c r="D10383" s="22" t="s">
        <v>61</v>
      </c>
      <c r="E10383" s="22" t="s">
        <v>26407</v>
      </c>
      <c r="F10383" s="31">
        <v>43458.481770833328</v>
      </c>
      <c r="G10383" s="31">
        <v>43496</v>
      </c>
      <c r="H10383" s="31">
        <v>43861</v>
      </c>
      <c r="I10383" s="31">
        <v>43488</v>
      </c>
      <c r="J10383" s="22" t="s">
        <v>73</v>
      </c>
      <c r="K10383" s="32" t="s">
        <v>82</v>
      </c>
      <c r="L10383" s="32" t="s">
        <v>26408</v>
      </c>
      <c r="N10383" s="24">
        <v>2017.6732999999999</v>
      </c>
      <c r="O10383" s="24">
        <v>1414.41</v>
      </c>
      <c r="P10383" s="32" t="s">
        <v>90</v>
      </c>
      <c r="Q10383" s="43" t="s">
        <v>91</v>
      </c>
      <c r="R10383" s="43" t="s">
        <v>78</v>
      </c>
      <c r="S10383" s="47">
        <v>6</v>
      </c>
    </row>
    <row r="10384" spans="1:19" ht="12.75">
      <c r="A10384" s="22" t="s">
        <v>60</v>
      </c>
      <c r="B10384" s="22" t="s">
        <v>19306</v>
      </c>
      <c r="C10384" s="22" t="s">
        <v>68</v>
      </c>
      <c r="D10384" s="22" t="s">
        <v>61</v>
      </c>
      <c r="E10384" s="22" t="s">
        <v>26409</v>
      </c>
      <c r="F10384" s="31">
        <v>43440.41202546296</v>
      </c>
      <c r="G10384" s="31">
        <v>43452</v>
      </c>
      <c r="H10384" s="31">
        <v>43817</v>
      </c>
      <c r="I10384" s="31">
        <v>43470</v>
      </c>
      <c r="J10384" s="22" t="s">
        <v>73</v>
      </c>
      <c r="K10384" s="32" t="s">
        <v>120</v>
      </c>
      <c r="L10384" s="32" t="s">
        <v>26410</v>
      </c>
      <c r="M10384" s="32" t="s">
        <v>26411</v>
      </c>
      <c r="N10384" s="24">
        <v>586.59529999999995</v>
      </c>
      <c r="O10384" s="24">
        <v>388.57</v>
      </c>
      <c r="P10384" s="32" t="s">
        <v>113</v>
      </c>
      <c r="Q10384" s="43" t="s">
        <v>114</v>
      </c>
      <c r="R10384" s="43" t="s">
        <v>78</v>
      </c>
      <c r="S10384" s="47">
        <v>7</v>
      </c>
    </row>
    <row r="10385" spans="1:19" ht="12.75">
      <c r="A10385" s="22" t="s">
        <v>60</v>
      </c>
      <c r="B10385" s="22" t="s">
        <v>18935</v>
      </c>
      <c r="C10385" s="22" t="s">
        <v>68</v>
      </c>
      <c r="D10385" s="22" t="s">
        <v>61</v>
      </c>
      <c r="E10385" s="22" t="s">
        <v>26412</v>
      </c>
      <c r="F10385" s="31">
        <v>43451.435798611106</v>
      </c>
      <c r="G10385" s="31">
        <v>43451</v>
      </c>
      <c r="H10385" s="31">
        <v>43816</v>
      </c>
      <c r="I10385" s="31">
        <v>43481.433067129627</v>
      </c>
      <c r="J10385" s="22" t="s">
        <v>73</v>
      </c>
      <c r="K10385" s="32" t="s">
        <v>120</v>
      </c>
      <c r="L10385" s="32" t="s">
        <v>26413</v>
      </c>
      <c r="M10385" s="32" t="s">
        <v>19574</v>
      </c>
      <c r="N10385" s="24">
        <v>3640.19</v>
      </c>
      <c r="O10385" s="24">
        <v>2587.08</v>
      </c>
      <c r="P10385" s="32" t="s">
        <v>109</v>
      </c>
      <c r="Q10385" s="43" t="s">
        <v>110</v>
      </c>
      <c r="R10385" s="43" t="s">
        <v>78</v>
      </c>
      <c r="S10385" s="47">
        <v>7</v>
      </c>
    </row>
    <row r="10386" spans="1:19" ht="12.75">
      <c r="A10386" s="22" t="s">
        <v>60</v>
      </c>
      <c r="B10386" s="22" t="s">
        <v>18935</v>
      </c>
      <c r="C10386" s="22" t="s">
        <v>68</v>
      </c>
      <c r="D10386" s="22" t="s">
        <v>61</v>
      </c>
      <c r="E10386" s="22" t="s">
        <v>26414</v>
      </c>
      <c r="F10386" s="31">
        <v>43447.606365740736</v>
      </c>
      <c r="G10386" s="31">
        <v>43447</v>
      </c>
      <c r="H10386" s="31">
        <v>43812</v>
      </c>
      <c r="I10386" s="31">
        <v>43477.604861111111</v>
      </c>
      <c r="J10386" s="22" t="s">
        <v>73</v>
      </c>
      <c r="K10386" s="32" t="s">
        <v>82</v>
      </c>
      <c r="L10386" s="32" t="s">
        <v>26415</v>
      </c>
      <c r="N10386" s="24">
        <v>431.94200000000001</v>
      </c>
      <c r="O10386" s="24">
        <v>295.53500000000003</v>
      </c>
      <c r="P10386" s="32" t="s">
        <v>123</v>
      </c>
      <c r="Q10386" s="43" t="s">
        <v>124</v>
      </c>
      <c r="R10386" s="43" t="s">
        <v>78</v>
      </c>
      <c r="S10386" s="47">
        <v>7</v>
      </c>
    </row>
    <row r="10387" spans="1:19" ht="12.75">
      <c r="A10387" s="22" t="s">
        <v>60</v>
      </c>
      <c r="B10387" s="22" t="s">
        <v>18939</v>
      </c>
      <c r="C10387" s="22" t="s">
        <v>68</v>
      </c>
      <c r="D10387" s="22" t="s">
        <v>61</v>
      </c>
      <c r="E10387" s="22" t="s">
        <v>26416</v>
      </c>
      <c r="F10387" s="31">
        <v>43455.547986111109</v>
      </c>
      <c r="G10387" s="31">
        <v>43455</v>
      </c>
      <c r="H10387" s="31">
        <v>43820</v>
      </c>
      <c r="I10387" s="31">
        <v>43485</v>
      </c>
      <c r="J10387" s="22" t="s">
        <v>73</v>
      </c>
      <c r="K10387" s="32" t="s">
        <v>74</v>
      </c>
      <c r="L10387" s="32" t="s">
        <v>26417</v>
      </c>
      <c r="N10387" s="24">
        <v>768.44</v>
      </c>
      <c r="O10387" s="24">
        <v>0</v>
      </c>
      <c r="P10387" s="32" t="s">
        <v>579</v>
      </c>
      <c r="Q10387" s="43" t="s">
        <v>580</v>
      </c>
      <c r="R10387" s="43" t="s">
        <v>78</v>
      </c>
      <c r="S10387" s="47">
        <v>7</v>
      </c>
    </row>
    <row r="10388" spans="1:19" ht="12.75">
      <c r="A10388" s="22" t="s">
        <v>60</v>
      </c>
      <c r="B10388" s="22" t="s">
        <v>19320</v>
      </c>
      <c r="C10388" s="22" t="s">
        <v>68</v>
      </c>
      <c r="D10388" s="22" t="s">
        <v>61</v>
      </c>
      <c r="E10388" s="22" t="s">
        <v>26418</v>
      </c>
      <c r="F10388" s="31">
        <v>43455.418368055551</v>
      </c>
      <c r="G10388" s="31">
        <v>43477</v>
      </c>
      <c r="H10388" s="31">
        <v>43842</v>
      </c>
      <c r="I10388" s="31">
        <v>43485</v>
      </c>
      <c r="J10388" s="22" t="s">
        <v>131</v>
      </c>
      <c r="K10388" s="32" t="s">
        <v>126</v>
      </c>
      <c r="L10388" s="32" t="s">
        <v>26419</v>
      </c>
      <c r="M10388" s="32" t="s">
        <v>19983</v>
      </c>
      <c r="N10388" s="24">
        <v>14.86</v>
      </c>
      <c r="O10388" s="24">
        <v>14.86</v>
      </c>
      <c r="P10388" s="32" t="s">
        <v>2590</v>
      </c>
      <c r="Q10388" s="43" t="s">
        <v>2591</v>
      </c>
      <c r="R10388" s="43" t="s">
        <v>78</v>
      </c>
      <c r="S10388" s="47">
        <v>1</v>
      </c>
    </row>
    <row r="10389" spans="1:19" ht="12.75">
      <c r="A10389" s="22" t="s">
        <v>60</v>
      </c>
      <c r="B10389" s="22" t="s">
        <v>18916</v>
      </c>
      <c r="C10389" s="22" t="s">
        <v>68</v>
      </c>
      <c r="D10389" s="22" t="s">
        <v>61</v>
      </c>
      <c r="E10389" s="22" t="s">
        <v>26420</v>
      </c>
      <c r="F10389" s="31">
        <v>43455.105081018519</v>
      </c>
      <c r="G10389" s="31">
        <v>43503</v>
      </c>
      <c r="H10389" s="31">
        <v>43868</v>
      </c>
      <c r="I10389" s="31">
        <v>43515.105081018519</v>
      </c>
      <c r="J10389" s="22" t="s">
        <v>81</v>
      </c>
      <c r="K10389" s="32" t="s">
        <v>82</v>
      </c>
      <c r="L10389" s="32" t="s">
        <v>26421</v>
      </c>
      <c r="M10389" s="32" t="s">
        <v>26422</v>
      </c>
      <c r="N10389" s="24">
        <v>2392.7600000000002</v>
      </c>
      <c r="O10389" s="24">
        <v>2392.7600000000002</v>
      </c>
      <c r="P10389" s="32" t="s">
        <v>734</v>
      </c>
      <c r="Q10389" s="43" t="s">
        <v>735</v>
      </c>
      <c r="R10389" s="43" t="s">
        <v>78</v>
      </c>
      <c r="S10389" s="47">
        <v>1</v>
      </c>
    </row>
    <row r="10390" spans="1:19" ht="12.75">
      <c r="A10390" s="22" t="s">
        <v>60</v>
      </c>
      <c r="B10390" s="22" t="s">
        <v>18935</v>
      </c>
      <c r="C10390" s="22" t="s">
        <v>68</v>
      </c>
      <c r="D10390" s="22" t="s">
        <v>61</v>
      </c>
      <c r="E10390" s="22" t="s">
        <v>26423</v>
      </c>
      <c r="F10390" s="31">
        <v>43438.548587962963</v>
      </c>
      <c r="G10390" s="31">
        <v>43466</v>
      </c>
      <c r="H10390" s="31">
        <v>43831</v>
      </c>
      <c r="I10390" s="31">
        <v>43468.545532407406</v>
      </c>
      <c r="J10390" s="22" t="s">
        <v>73</v>
      </c>
      <c r="K10390" s="32" t="s">
        <v>126</v>
      </c>
      <c r="L10390" s="32" t="s">
        <v>26424</v>
      </c>
      <c r="N10390" s="24">
        <v>1161.9425000000001</v>
      </c>
      <c r="O10390" s="24">
        <v>788.46</v>
      </c>
      <c r="P10390" s="32" t="s">
        <v>6267</v>
      </c>
      <c r="Q10390" s="43" t="s">
        <v>6268</v>
      </c>
      <c r="R10390" s="43" t="s">
        <v>78</v>
      </c>
      <c r="S10390" s="47">
        <v>7</v>
      </c>
    </row>
    <row r="10391" spans="1:19" ht="12.75">
      <c r="A10391" s="22" t="s">
        <v>60</v>
      </c>
      <c r="B10391" s="22" t="s">
        <v>19102</v>
      </c>
      <c r="C10391" s="22" t="s">
        <v>68</v>
      </c>
      <c r="D10391" s="22" t="s">
        <v>61</v>
      </c>
      <c r="E10391" s="22" t="s">
        <v>26425</v>
      </c>
      <c r="F10391" s="31">
        <v>43452.723645833328</v>
      </c>
      <c r="G10391" s="31">
        <v>43452</v>
      </c>
      <c r="H10391" s="31">
        <v>43817</v>
      </c>
      <c r="I10391" s="31">
        <v>43482</v>
      </c>
      <c r="J10391" s="22" t="s">
        <v>73</v>
      </c>
      <c r="K10391" s="32" t="s">
        <v>82</v>
      </c>
      <c r="L10391" s="32" t="s">
        <v>26426</v>
      </c>
      <c r="N10391" s="24">
        <v>452.39</v>
      </c>
      <c r="O10391" s="24">
        <v>601.84</v>
      </c>
      <c r="P10391" s="32" t="s">
        <v>2215</v>
      </c>
      <c r="Q10391" s="43" t="s">
        <v>2216</v>
      </c>
      <c r="R10391" s="43" t="s">
        <v>78</v>
      </c>
      <c r="S10391" s="47">
        <v>7</v>
      </c>
    </row>
    <row r="10392" spans="1:19" ht="12.75">
      <c r="A10392" s="22" t="s">
        <v>60</v>
      </c>
      <c r="B10392" s="22" t="s">
        <v>18954</v>
      </c>
      <c r="C10392" s="22" t="s">
        <v>68</v>
      </c>
      <c r="D10392" s="22" t="s">
        <v>61</v>
      </c>
      <c r="E10392" s="22" t="s">
        <v>26427</v>
      </c>
      <c r="F10392" s="31">
        <v>43445.642997685187</v>
      </c>
      <c r="G10392" s="31">
        <v>43446</v>
      </c>
      <c r="H10392" s="31">
        <v>43811</v>
      </c>
      <c r="I10392" s="31">
        <v>43384</v>
      </c>
      <c r="J10392" s="22" t="s">
        <v>73</v>
      </c>
      <c r="K10392" s="32" t="s">
        <v>120</v>
      </c>
      <c r="L10392" s="32" t="s">
        <v>26428</v>
      </c>
      <c r="M10392" s="32" t="s">
        <v>26429</v>
      </c>
      <c r="N10392" s="24">
        <v>1291.1275000000001</v>
      </c>
      <c r="O10392" s="24">
        <v>1154.8633</v>
      </c>
      <c r="P10392" s="32" t="s">
        <v>90</v>
      </c>
      <c r="Q10392" s="43" t="s">
        <v>91</v>
      </c>
      <c r="R10392" s="43" t="s">
        <v>158</v>
      </c>
      <c r="S10392" s="47">
        <v>7</v>
      </c>
    </row>
    <row r="10393" spans="1:19" ht="12.75">
      <c r="A10393" s="22" t="s">
        <v>60</v>
      </c>
      <c r="B10393" s="22" t="s">
        <v>18909</v>
      </c>
      <c r="C10393" s="22" t="s">
        <v>68</v>
      </c>
      <c r="D10393" s="22" t="s">
        <v>61</v>
      </c>
      <c r="E10393" s="22" t="s">
        <v>26430</v>
      </c>
      <c r="F10393" s="31">
        <v>43462.409201388888</v>
      </c>
      <c r="G10393" s="31">
        <v>43482</v>
      </c>
      <c r="H10393" s="31">
        <v>43847</v>
      </c>
      <c r="I10393" s="31">
        <v>43492.40693287037</v>
      </c>
      <c r="J10393" s="22" t="s">
        <v>73</v>
      </c>
      <c r="K10393" s="32" t="s">
        <v>74</v>
      </c>
      <c r="L10393" s="32" t="s">
        <v>26431</v>
      </c>
      <c r="N10393" s="24">
        <v>819.7133</v>
      </c>
      <c r="O10393" s="24">
        <v>0</v>
      </c>
      <c r="P10393" s="32" t="s">
        <v>4307</v>
      </c>
      <c r="Q10393" s="43" t="s">
        <v>4308</v>
      </c>
      <c r="R10393" s="43" t="s">
        <v>78</v>
      </c>
      <c r="S10393" s="47">
        <v>6</v>
      </c>
    </row>
    <row r="10394" spans="1:19" ht="12.75">
      <c r="A10394" s="22" t="s">
        <v>60</v>
      </c>
      <c r="B10394" s="22" t="s">
        <v>19001</v>
      </c>
      <c r="C10394" s="22" t="s">
        <v>68</v>
      </c>
      <c r="D10394" s="22" t="s">
        <v>61</v>
      </c>
      <c r="E10394" s="22" t="s">
        <v>26432</v>
      </c>
      <c r="F10394" s="31">
        <v>43444.497581018513</v>
      </c>
      <c r="G10394" s="31">
        <v>43444</v>
      </c>
      <c r="H10394" s="31">
        <v>43809</v>
      </c>
      <c r="I10394" s="31">
        <v>43474</v>
      </c>
      <c r="J10394" s="22" t="s">
        <v>73</v>
      </c>
      <c r="K10394" s="32" t="s">
        <v>82</v>
      </c>
      <c r="L10394" s="32" t="s">
        <v>26433</v>
      </c>
      <c r="N10394" s="24">
        <v>837.79</v>
      </c>
      <c r="O10394" s="24">
        <v>958.20</v>
      </c>
      <c r="P10394" s="32" t="s">
        <v>813</v>
      </c>
      <c r="Q10394" s="43" t="s">
        <v>814</v>
      </c>
      <c r="R10394" s="43" t="s">
        <v>78</v>
      </c>
      <c r="S10394" s="47">
        <v>7</v>
      </c>
    </row>
    <row r="10395" spans="1:19" ht="12.75">
      <c r="A10395" s="22" t="s">
        <v>60</v>
      </c>
      <c r="B10395" s="22" t="s">
        <v>19001</v>
      </c>
      <c r="C10395" s="22" t="s">
        <v>68</v>
      </c>
      <c r="D10395" s="22" t="s">
        <v>61</v>
      </c>
      <c r="E10395" s="22" t="s">
        <v>26434</v>
      </c>
      <c r="F10395" s="31">
        <v>43448.444976851853</v>
      </c>
      <c r="G10395" s="31">
        <v>43475</v>
      </c>
      <c r="H10395" s="31">
        <v>43840</v>
      </c>
      <c r="I10395" s="31">
        <v>43478</v>
      </c>
      <c r="J10395" s="22" t="s">
        <v>73</v>
      </c>
      <c r="K10395" s="32" t="s">
        <v>126</v>
      </c>
      <c r="L10395" s="32" t="s">
        <v>26435</v>
      </c>
      <c r="N10395" s="24">
        <v>1107.7782999999999</v>
      </c>
      <c r="O10395" s="24">
        <v>907.84</v>
      </c>
      <c r="P10395" s="32" t="s">
        <v>275</v>
      </c>
      <c r="Q10395" s="43" t="s">
        <v>276</v>
      </c>
      <c r="R10395" s="43" t="s">
        <v>78</v>
      </c>
      <c r="S10395" s="47">
        <v>7</v>
      </c>
    </row>
    <row r="10396" spans="1:19" ht="12.75">
      <c r="A10396" s="22" t="s">
        <v>60</v>
      </c>
      <c r="B10396" s="22" t="s">
        <v>18935</v>
      </c>
      <c r="C10396" s="22" t="s">
        <v>68</v>
      </c>
      <c r="D10396" s="22" t="s">
        <v>61</v>
      </c>
      <c r="E10396" s="22" t="s">
        <v>26436</v>
      </c>
      <c r="F10396" s="31">
        <v>43438.611145833333</v>
      </c>
      <c r="G10396" s="31">
        <v>43240</v>
      </c>
      <c r="H10396" s="31">
        <v>43605</v>
      </c>
      <c r="I10396" s="31">
        <v>43468.610613425924</v>
      </c>
      <c r="J10396" s="22" t="s">
        <v>131</v>
      </c>
      <c r="K10396" s="32" t="s">
        <v>120</v>
      </c>
      <c r="L10396" s="32" t="s">
        <v>26437</v>
      </c>
      <c r="M10396" s="32" t="s">
        <v>22716</v>
      </c>
      <c r="N10396" s="24">
        <v>59.10</v>
      </c>
      <c r="O10396" s="24">
        <v>59.10</v>
      </c>
      <c r="P10396" s="32" t="s">
        <v>5921</v>
      </c>
      <c r="Q10396" s="43" t="s">
        <v>5922</v>
      </c>
      <c r="R10396" s="43" t="s">
        <v>78</v>
      </c>
      <c r="S10396" s="47">
        <v>1</v>
      </c>
    </row>
    <row r="10397" spans="1:19" ht="12.75">
      <c r="A10397" s="22" t="s">
        <v>60</v>
      </c>
      <c r="B10397" s="22" t="s">
        <v>20971</v>
      </c>
      <c r="C10397" s="22" t="s">
        <v>68</v>
      </c>
      <c r="D10397" s="22" t="s">
        <v>61</v>
      </c>
      <c r="E10397" s="22" t="s">
        <v>26438</v>
      </c>
      <c r="F10397" s="31">
        <v>43437.48606481481</v>
      </c>
      <c r="G10397" s="31">
        <v>43438</v>
      </c>
      <c r="H10397" s="31">
        <v>43803</v>
      </c>
      <c r="I10397" s="31">
        <v>43497</v>
      </c>
      <c r="J10397" s="22" t="s">
        <v>81</v>
      </c>
      <c r="K10397" s="32" t="s">
        <v>120</v>
      </c>
      <c r="L10397" s="32" t="s">
        <v>26439</v>
      </c>
      <c r="M10397" s="32" t="s">
        <v>26440</v>
      </c>
      <c r="N10397" s="24">
        <v>6851.5900000000001</v>
      </c>
      <c r="O10397" s="24">
        <v>6851.5900000000001</v>
      </c>
      <c r="P10397" s="32" t="s">
        <v>90</v>
      </c>
      <c r="Q10397" s="43" t="s">
        <v>91</v>
      </c>
      <c r="R10397" s="43" t="s">
        <v>78</v>
      </c>
      <c r="S10397" s="47">
        <v>1</v>
      </c>
    </row>
    <row r="10398" spans="1:19" ht="12.75">
      <c r="A10398" s="22" t="s">
        <v>60</v>
      </c>
      <c r="B10398" s="22" t="s">
        <v>19001</v>
      </c>
      <c r="C10398" s="22" t="s">
        <v>68</v>
      </c>
      <c r="D10398" s="22" t="s">
        <v>61</v>
      </c>
      <c r="E10398" s="22" t="s">
        <v>26441</v>
      </c>
      <c r="F10398" s="31">
        <v>43454.451215277775</v>
      </c>
      <c r="G10398" s="31">
        <v>43484</v>
      </c>
      <c r="H10398" s="31">
        <v>43849</v>
      </c>
      <c r="I10398" s="31">
        <v>43484</v>
      </c>
      <c r="J10398" s="22" t="s">
        <v>73</v>
      </c>
      <c r="K10398" s="32" t="s">
        <v>82</v>
      </c>
      <c r="L10398" s="32" t="s">
        <v>26442</v>
      </c>
      <c r="N10398" s="24">
        <v>2521.3162000000002</v>
      </c>
      <c r="O10398" s="24">
        <v>1945.21</v>
      </c>
      <c r="P10398" s="32" t="s">
        <v>90</v>
      </c>
      <c r="Q10398" s="43" t="s">
        <v>91</v>
      </c>
      <c r="R10398" s="43" t="s">
        <v>158</v>
      </c>
      <c r="S10398" s="47">
        <v>7</v>
      </c>
    </row>
    <row r="10399" spans="1:19" ht="12.75">
      <c r="A10399" s="22" t="s">
        <v>60</v>
      </c>
      <c r="B10399" s="22" t="s">
        <v>20493</v>
      </c>
      <c r="C10399" s="22" t="s">
        <v>68</v>
      </c>
      <c r="D10399" s="22" t="s">
        <v>61</v>
      </c>
      <c r="E10399" s="22" t="s">
        <v>26443</v>
      </c>
      <c r="F10399" s="31">
        <v>43448.694479166668</v>
      </c>
      <c r="G10399" s="31">
        <v>43453</v>
      </c>
      <c r="H10399" s="31">
        <v>43818</v>
      </c>
      <c r="I10399" s="31">
        <v>43478</v>
      </c>
      <c r="J10399" s="22" t="s">
        <v>73</v>
      </c>
      <c r="K10399" s="32" t="s">
        <v>74</v>
      </c>
      <c r="L10399" s="32" t="s">
        <v>26444</v>
      </c>
      <c r="N10399" s="24">
        <v>1606.3175000000001</v>
      </c>
      <c r="O10399" s="24">
        <v>0</v>
      </c>
      <c r="P10399" s="32" t="s">
        <v>502</v>
      </c>
      <c r="Q10399" s="43" t="s">
        <v>503</v>
      </c>
      <c r="R10399" s="43" t="s">
        <v>78</v>
      </c>
      <c r="S10399" s="47">
        <v>7</v>
      </c>
    </row>
    <row r="10400" spans="1:19" ht="12.75">
      <c r="A10400" s="22" t="s">
        <v>60</v>
      </c>
      <c r="B10400" s="22" t="s">
        <v>18935</v>
      </c>
      <c r="C10400" s="22" t="s">
        <v>68</v>
      </c>
      <c r="D10400" s="22" t="s">
        <v>61</v>
      </c>
      <c r="E10400" s="22" t="s">
        <v>26445</v>
      </c>
      <c r="F10400" s="31">
        <v>43442.044803240737</v>
      </c>
      <c r="G10400" s="31">
        <v>43484</v>
      </c>
      <c r="H10400" s="31">
        <v>43849</v>
      </c>
      <c r="I10400" s="31">
        <v>43502.044803240737</v>
      </c>
      <c r="J10400" s="22" t="s">
        <v>73</v>
      </c>
      <c r="K10400" s="32" t="s">
        <v>74</v>
      </c>
      <c r="L10400" s="32" t="s">
        <v>26446</v>
      </c>
      <c r="M10400" s="32" t="s">
        <v>26447</v>
      </c>
      <c r="N10400" s="24">
        <v>476.035</v>
      </c>
      <c r="O10400" s="24">
        <v>0</v>
      </c>
      <c r="P10400" s="32" t="s">
        <v>1308</v>
      </c>
      <c r="Q10400" s="43" t="s">
        <v>1309</v>
      </c>
      <c r="R10400" s="43" t="s">
        <v>78</v>
      </c>
      <c r="S10400" s="47">
        <v>7</v>
      </c>
    </row>
    <row r="10401" spans="1:19" ht="12.75">
      <c r="A10401" s="22" t="s">
        <v>60</v>
      </c>
      <c r="B10401" s="22" t="s">
        <v>19591</v>
      </c>
      <c r="C10401" s="22" t="s">
        <v>68</v>
      </c>
      <c r="D10401" s="22" t="s">
        <v>61</v>
      </c>
      <c r="E10401" s="22" t="s">
        <v>26448</v>
      </c>
      <c r="F10401" s="31">
        <v>43438.385069444441</v>
      </c>
      <c r="G10401" s="31">
        <v>43466</v>
      </c>
      <c r="H10401" s="31">
        <v>43831</v>
      </c>
      <c r="I10401" s="31">
        <v>43468</v>
      </c>
      <c r="J10401" s="22" t="s">
        <v>73</v>
      </c>
      <c r="K10401" s="32" t="s">
        <v>74</v>
      </c>
      <c r="L10401" s="32" t="s">
        <v>26449</v>
      </c>
      <c r="N10401" s="24">
        <v>0</v>
      </c>
      <c r="O10401" s="24">
        <v>0</v>
      </c>
      <c r="P10401" s="32" t="s">
        <v>3085</v>
      </c>
      <c r="Q10401" s="43" t="s">
        <v>3086</v>
      </c>
      <c r="R10401" s="43" t="s">
        <v>78</v>
      </c>
      <c r="S10401" s="47">
        <v>7</v>
      </c>
    </row>
    <row r="10402" spans="1:19" ht="12.75">
      <c r="A10402" s="22" t="s">
        <v>60</v>
      </c>
      <c r="B10402" s="22" t="s">
        <v>18969</v>
      </c>
      <c r="C10402" s="22" t="s">
        <v>68</v>
      </c>
      <c r="D10402" s="22" t="s">
        <v>61</v>
      </c>
      <c r="E10402" s="22" t="s">
        <v>26450</v>
      </c>
      <c r="F10402" s="31">
        <v>43441.698368055557</v>
      </c>
      <c r="G10402" s="31">
        <v>43443</v>
      </c>
      <c r="H10402" s="31">
        <v>43808</v>
      </c>
      <c r="I10402" s="31">
        <v>43471</v>
      </c>
      <c r="J10402" s="22" t="s">
        <v>73</v>
      </c>
      <c r="K10402" s="32" t="s">
        <v>126</v>
      </c>
      <c r="L10402" s="32" t="s">
        <v>26451</v>
      </c>
      <c r="N10402" s="24">
        <v>274.37</v>
      </c>
      <c r="O10402" s="24">
        <v>260.82999999999998</v>
      </c>
      <c r="P10402" s="32" t="s">
        <v>700</v>
      </c>
      <c r="Q10402" s="43" t="s">
        <v>701</v>
      </c>
      <c r="R10402" s="43" t="s">
        <v>78</v>
      </c>
      <c r="S10402" s="47">
        <v>6</v>
      </c>
    </row>
    <row r="10403" spans="1:19" ht="12.75">
      <c r="A10403" s="22" t="s">
        <v>60</v>
      </c>
      <c r="B10403" s="22" t="s">
        <v>18927</v>
      </c>
      <c r="C10403" s="22" t="s">
        <v>68</v>
      </c>
      <c r="D10403" s="22" t="s">
        <v>61</v>
      </c>
      <c r="E10403" s="22" t="s">
        <v>26452</v>
      </c>
      <c r="F10403" s="31">
        <v>43453.3980787037</v>
      </c>
      <c r="G10403" s="31">
        <v>43464</v>
      </c>
      <c r="H10403" s="31">
        <v>43829</v>
      </c>
      <c r="I10403" s="31">
        <v>43483</v>
      </c>
      <c r="J10403" s="22" t="s">
        <v>73</v>
      </c>
      <c r="K10403" s="32" t="s">
        <v>82</v>
      </c>
      <c r="L10403" s="32" t="s">
        <v>26453</v>
      </c>
      <c r="N10403" s="24">
        <v>1391.261</v>
      </c>
      <c r="O10403" s="24">
        <v>949.145</v>
      </c>
      <c r="P10403" s="32" t="s">
        <v>90</v>
      </c>
      <c r="Q10403" s="43" t="s">
        <v>91</v>
      </c>
      <c r="R10403" s="43" t="s">
        <v>78</v>
      </c>
      <c r="S10403" s="47">
        <v>7</v>
      </c>
    </row>
    <row r="10404" spans="1:19" ht="12.75">
      <c r="A10404" s="22" t="s">
        <v>60</v>
      </c>
      <c r="B10404" s="22" t="s">
        <v>18951</v>
      </c>
      <c r="C10404" s="22" t="s">
        <v>68</v>
      </c>
      <c r="D10404" s="22" t="s">
        <v>61</v>
      </c>
      <c r="E10404" s="22" t="s">
        <v>26454</v>
      </c>
      <c r="F10404" s="31">
        <v>43438.750185185185</v>
      </c>
      <c r="G10404" s="31">
        <v>43457</v>
      </c>
      <c r="H10404" s="31">
        <v>43822</v>
      </c>
      <c r="I10404" s="31">
        <v>43468</v>
      </c>
      <c r="J10404" s="22" t="s">
        <v>73</v>
      </c>
      <c r="K10404" s="32" t="s">
        <v>82</v>
      </c>
      <c r="L10404" s="32" t="s">
        <v>26455</v>
      </c>
      <c r="N10404" s="24">
        <v>6106.46</v>
      </c>
      <c r="O10404" s="24">
        <v>3887.86</v>
      </c>
      <c r="P10404" s="32" t="s">
        <v>549</v>
      </c>
      <c r="Q10404" s="43" t="s">
        <v>550</v>
      </c>
      <c r="R10404" s="43" t="s">
        <v>78</v>
      </c>
      <c r="S10404" s="47">
        <v>7</v>
      </c>
    </row>
    <row r="10405" spans="1:19" ht="12.75">
      <c r="A10405" s="22" t="s">
        <v>60</v>
      </c>
      <c r="B10405" s="22" t="s">
        <v>19591</v>
      </c>
      <c r="C10405" s="22" t="s">
        <v>68</v>
      </c>
      <c r="D10405" s="22" t="s">
        <v>61</v>
      </c>
      <c r="E10405" s="22" t="s">
        <v>26456</v>
      </c>
      <c r="F10405" s="31">
        <v>43452.429143518515</v>
      </c>
      <c r="G10405" s="31">
        <v>43362</v>
      </c>
      <c r="H10405" s="31">
        <v>43727</v>
      </c>
      <c r="I10405" s="31">
        <v>43482</v>
      </c>
      <c r="J10405" s="22" t="s">
        <v>131</v>
      </c>
      <c r="K10405" s="32" t="s">
        <v>120</v>
      </c>
      <c r="L10405" s="32" t="s">
        <v>26457</v>
      </c>
      <c r="M10405" s="32" t="s">
        <v>26458</v>
      </c>
      <c r="N10405" s="24">
        <v>420.21</v>
      </c>
      <c r="O10405" s="24">
        <v>420.21</v>
      </c>
      <c r="P10405" s="32" t="s">
        <v>210</v>
      </c>
      <c r="Q10405" s="43" t="s">
        <v>211</v>
      </c>
      <c r="R10405" s="43" t="s">
        <v>78</v>
      </c>
      <c r="S10405" s="47">
        <v>1</v>
      </c>
    </row>
    <row r="10406" spans="1:19" ht="12.75">
      <c r="A10406" s="22" t="s">
        <v>60</v>
      </c>
      <c r="B10406" s="22" t="s">
        <v>19306</v>
      </c>
      <c r="C10406" s="22" t="s">
        <v>68</v>
      </c>
      <c r="D10406" s="22" t="s">
        <v>61</v>
      </c>
      <c r="E10406" s="22" t="s">
        <v>26459</v>
      </c>
      <c r="F10406" s="31">
        <v>43451.696493055555</v>
      </c>
      <c r="G10406" s="31">
        <v>43453</v>
      </c>
      <c r="H10406" s="31">
        <v>43818</v>
      </c>
      <c r="I10406" s="31">
        <v>43481</v>
      </c>
      <c r="J10406" s="22" t="s">
        <v>73</v>
      </c>
      <c r="K10406" s="32" t="s">
        <v>74</v>
      </c>
      <c r="L10406" s="32" t="s">
        <v>26460</v>
      </c>
      <c r="N10406" s="24">
        <v>2128.36</v>
      </c>
      <c r="O10406" s="24">
        <v>0</v>
      </c>
      <c r="P10406" s="32" t="s">
        <v>109</v>
      </c>
      <c r="Q10406" s="43" t="s">
        <v>110</v>
      </c>
      <c r="R10406" s="43" t="s">
        <v>78</v>
      </c>
      <c r="S10406" s="47">
        <v>7</v>
      </c>
    </row>
    <row r="10407" spans="1:19" ht="12.75">
      <c r="A10407" s="22" t="s">
        <v>60</v>
      </c>
      <c r="B10407" s="22" t="s">
        <v>18916</v>
      </c>
      <c r="C10407" s="22" t="s">
        <v>68</v>
      </c>
      <c r="D10407" s="22" t="s">
        <v>61</v>
      </c>
      <c r="E10407" s="22" t="s">
        <v>26461</v>
      </c>
      <c r="F10407" s="31">
        <v>43445.658900462964</v>
      </c>
      <c r="G10407" s="31">
        <v>43456</v>
      </c>
      <c r="H10407" s="31">
        <v>43821</v>
      </c>
      <c r="I10407" s="31">
        <v>43475</v>
      </c>
      <c r="J10407" s="22" t="s">
        <v>73</v>
      </c>
      <c r="K10407" s="32" t="s">
        <v>231</v>
      </c>
      <c r="N10407" s="24">
        <v>532.26160000000004</v>
      </c>
      <c r="O10407" s="24">
        <v>0</v>
      </c>
      <c r="P10407" s="32" t="s">
        <v>3593</v>
      </c>
      <c r="Q10407" s="43" t="s">
        <v>3594</v>
      </c>
      <c r="R10407" s="43" t="s">
        <v>78</v>
      </c>
      <c r="S10407" s="47">
        <v>7</v>
      </c>
    </row>
    <row r="10408" spans="1:19" ht="12.75">
      <c r="A10408" s="22" t="s">
        <v>60</v>
      </c>
      <c r="B10408" s="22" t="s">
        <v>19062</v>
      </c>
      <c r="C10408" s="22" t="s">
        <v>68</v>
      </c>
      <c r="D10408" s="22" t="s">
        <v>61</v>
      </c>
      <c r="E10408" s="22" t="s">
        <v>26462</v>
      </c>
      <c r="F10408" s="31">
        <v>43444.470104166663</v>
      </c>
      <c r="G10408" s="31">
        <v>43493</v>
      </c>
      <c r="H10408" s="31">
        <v>43858</v>
      </c>
      <c r="I10408" s="31">
        <v>43504</v>
      </c>
      <c r="J10408" s="22" t="s">
        <v>73</v>
      </c>
      <c r="K10408" s="32" t="s">
        <v>74</v>
      </c>
      <c r="L10408" s="32" t="s">
        <v>26463</v>
      </c>
      <c r="M10408" s="32" t="s">
        <v>26464</v>
      </c>
      <c r="N10408" s="24">
        <v>6470.3699999999999</v>
      </c>
      <c r="O10408" s="24">
        <v>0</v>
      </c>
      <c r="P10408" s="32" t="s">
        <v>428</v>
      </c>
      <c r="Q10408" s="43" t="s">
        <v>429</v>
      </c>
      <c r="R10408" s="43" t="s">
        <v>78</v>
      </c>
      <c r="S10408" s="47">
        <v>7</v>
      </c>
    </row>
    <row r="10409" spans="1:19" ht="12.75">
      <c r="A10409" s="22" t="s">
        <v>60</v>
      </c>
      <c r="B10409" s="22" t="s">
        <v>19062</v>
      </c>
      <c r="C10409" s="22" t="s">
        <v>68</v>
      </c>
      <c r="D10409" s="22" t="s">
        <v>61</v>
      </c>
      <c r="E10409" s="22" t="s">
        <v>26465</v>
      </c>
      <c r="F10409" s="31">
        <v>43454.404780092591</v>
      </c>
      <c r="G10409" s="31">
        <v>43454</v>
      </c>
      <c r="H10409" s="31">
        <v>43799</v>
      </c>
      <c r="I10409" s="31">
        <v>43484</v>
      </c>
      <c r="J10409" s="22" t="s">
        <v>73</v>
      </c>
      <c r="K10409" s="32" t="s">
        <v>74</v>
      </c>
      <c r="L10409" s="32" t="s">
        <v>26466</v>
      </c>
      <c r="N10409" s="24">
        <v>27585.860000000001</v>
      </c>
      <c r="O10409" s="24">
        <v>0</v>
      </c>
      <c r="P10409" s="32" t="s">
        <v>174</v>
      </c>
      <c r="Q10409" s="43" t="s">
        <v>175</v>
      </c>
      <c r="R10409" s="43" t="s">
        <v>78</v>
      </c>
      <c r="S10409" s="47">
        <v>7</v>
      </c>
    </row>
    <row r="10410" spans="1:19" ht="12.75">
      <c r="A10410" s="22" t="s">
        <v>60</v>
      </c>
      <c r="B10410" s="22" t="s">
        <v>18916</v>
      </c>
      <c r="C10410" s="22" t="s">
        <v>68</v>
      </c>
      <c r="D10410" s="22" t="s">
        <v>61</v>
      </c>
      <c r="E10410" s="22" t="s">
        <v>26467</v>
      </c>
      <c r="F10410" s="31">
        <v>43451.711469907408</v>
      </c>
      <c r="G10410" s="31">
        <v>43454</v>
      </c>
      <c r="H10410" s="31">
        <v>43850</v>
      </c>
      <c r="I10410" s="31">
        <v>43481</v>
      </c>
      <c r="J10410" s="22" t="s">
        <v>73</v>
      </c>
      <c r="K10410" s="32" t="s">
        <v>126</v>
      </c>
      <c r="L10410" s="32" t="s">
        <v>26468</v>
      </c>
      <c r="N10410" s="24">
        <v>2640.79</v>
      </c>
      <c r="O10410" s="24">
        <v>2005.57</v>
      </c>
      <c r="P10410" s="32" t="s">
        <v>2664</v>
      </c>
      <c r="Q10410" s="43" t="s">
        <v>2665</v>
      </c>
      <c r="R10410" s="43" t="s">
        <v>78</v>
      </c>
      <c r="S10410" s="47">
        <v>7</v>
      </c>
    </row>
    <row r="10411" spans="1:19" ht="12.75">
      <c r="A10411" s="22" t="s">
        <v>60</v>
      </c>
      <c r="B10411" s="22" t="s">
        <v>20235</v>
      </c>
      <c r="C10411" s="22" t="s">
        <v>68</v>
      </c>
      <c r="D10411" s="22" t="s">
        <v>61</v>
      </c>
      <c r="E10411" s="22" t="s">
        <v>26469</v>
      </c>
      <c r="F10411" s="31">
        <v>43446.334027777775</v>
      </c>
      <c r="G10411" s="31">
        <v>43487</v>
      </c>
      <c r="H10411" s="31">
        <v>43852</v>
      </c>
      <c r="I10411" s="31">
        <v>43506.334027777775</v>
      </c>
      <c r="J10411" s="22" t="s">
        <v>73</v>
      </c>
      <c r="K10411" s="32" t="s">
        <v>82</v>
      </c>
      <c r="L10411" s="32" t="s">
        <v>26470</v>
      </c>
      <c r="M10411" s="32" t="s">
        <v>26471</v>
      </c>
      <c r="N10411" s="24">
        <v>2550.66</v>
      </c>
      <c r="O10411" s="24">
        <v>2378</v>
      </c>
      <c r="P10411" s="32" t="s">
        <v>90</v>
      </c>
      <c r="Q10411" s="43" t="s">
        <v>91</v>
      </c>
      <c r="R10411" s="43" t="s">
        <v>78</v>
      </c>
      <c r="S10411" s="47">
        <v>7</v>
      </c>
    </row>
    <row r="10412" spans="1:19" ht="12.75">
      <c r="A10412" s="22" t="s">
        <v>60</v>
      </c>
      <c r="B10412" s="22" t="s">
        <v>18973</v>
      </c>
      <c r="C10412" s="22" t="s">
        <v>68</v>
      </c>
      <c r="D10412" s="22" t="s">
        <v>61</v>
      </c>
      <c r="E10412" s="22" t="s">
        <v>26472</v>
      </c>
      <c r="F10412" s="31">
        <v>43451.645266203705</v>
      </c>
      <c r="G10412" s="31">
        <v>43487</v>
      </c>
      <c r="H10412" s="31">
        <v>43852</v>
      </c>
      <c r="I10412" s="31">
        <v>43481</v>
      </c>
      <c r="J10412" s="22" t="s">
        <v>73</v>
      </c>
      <c r="K10412" s="32" t="s">
        <v>120</v>
      </c>
      <c r="L10412" s="32" t="s">
        <v>26473</v>
      </c>
      <c r="M10412" s="32" t="s">
        <v>26474</v>
      </c>
      <c r="N10412" s="24">
        <v>410.05549999999999</v>
      </c>
      <c r="O10412" s="24">
        <v>294.81659999999999</v>
      </c>
      <c r="P10412" s="32" t="s">
        <v>4315</v>
      </c>
      <c r="Q10412" s="43" t="s">
        <v>4316</v>
      </c>
      <c r="R10412" s="43" t="s">
        <v>158</v>
      </c>
      <c r="S10412" s="47">
        <v>7</v>
      </c>
    </row>
    <row r="10413" spans="1:19" ht="12.75">
      <c r="A10413" s="22" t="s">
        <v>60</v>
      </c>
      <c r="B10413" s="22" t="s">
        <v>19067</v>
      </c>
      <c r="C10413" s="22" t="s">
        <v>68</v>
      </c>
      <c r="D10413" s="22" t="s">
        <v>61</v>
      </c>
      <c r="E10413" s="22" t="s">
        <v>26475</v>
      </c>
      <c r="F10413" s="31">
        <v>43455.104131944441</v>
      </c>
      <c r="G10413" s="31">
        <v>43497</v>
      </c>
      <c r="H10413" s="31">
        <v>43862</v>
      </c>
      <c r="I10413" s="31">
        <v>43515.104131944441</v>
      </c>
      <c r="J10413" s="22" t="s">
        <v>81</v>
      </c>
      <c r="K10413" s="32" t="s">
        <v>82</v>
      </c>
      <c r="L10413" s="32" t="s">
        <v>26476</v>
      </c>
      <c r="M10413" s="32" t="s">
        <v>26477</v>
      </c>
      <c r="N10413" s="24">
        <v>1269.30</v>
      </c>
      <c r="O10413" s="24">
        <v>1269.30</v>
      </c>
      <c r="P10413" s="32" t="s">
        <v>1223</v>
      </c>
      <c r="Q10413" s="43" t="s">
        <v>1224</v>
      </c>
      <c r="R10413" s="43" t="s">
        <v>78</v>
      </c>
      <c r="S10413" s="47">
        <v>1</v>
      </c>
    </row>
    <row r="10414" spans="1:19" ht="12.75">
      <c r="A10414" s="22" t="s">
        <v>60</v>
      </c>
      <c r="B10414" s="22" t="s">
        <v>20971</v>
      </c>
      <c r="C10414" s="22" t="s">
        <v>68</v>
      </c>
      <c r="D10414" s="22" t="s">
        <v>61</v>
      </c>
      <c r="E10414" s="22" t="s">
        <v>26478</v>
      </c>
      <c r="F10414" s="31">
        <v>43438.732453703698</v>
      </c>
      <c r="G10414" s="31">
        <v>43438</v>
      </c>
      <c r="H10414" s="31">
        <v>43803</v>
      </c>
      <c r="I10414" s="31">
        <v>43468.732164351852</v>
      </c>
      <c r="J10414" s="22" t="s">
        <v>160</v>
      </c>
      <c r="K10414" s="32" t="s">
        <v>120</v>
      </c>
      <c r="L10414" s="32" t="s">
        <v>26479</v>
      </c>
      <c r="M10414" s="32" t="s">
        <v>26440</v>
      </c>
      <c r="N10414" s="24">
        <v>-6851.5900000000001</v>
      </c>
      <c r="O10414" s="24">
        <v>-6851.5900000000001</v>
      </c>
      <c r="P10414" s="32" t="s">
        <v>90</v>
      </c>
      <c r="Q10414" s="43" t="s">
        <v>91</v>
      </c>
      <c r="R10414" s="43" t="s">
        <v>78</v>
      </c>
      <c r="S10414" s="47">
        <v>1</v>
      </c>
    </row>
    <row r="10415" spans="1:19" ht="12.75">
      <c r="A10415" s="22" t="s">
        <v>60</v>
      </c>
      <c r="B10415" s="22" t="s">
        <v>19380</v>
      </c>
      <c r="C10415" s="22" t="s">
        <v>68</v>
      </c>
      <c r="D10415" s="22" t="s">
        <v>61</v>
      </c>
      <c r="E10415" s="22" t="s">
        <v>26480</v>
      </c>
      <c r="F10415" s="31">
        <v>43437.381469907406</v>
      </c>
      <c r="G10415" s="31">
        <v>43455</v>
      </c>
      <c r="H10415" s="31">
        <v>43820</v>
      </c>
      <c r="I10415" s="31">
        <v>43467.373854166668</v>
      </c>
      <c r="J10415" s="22" t="s">
        <v>73</v>
      </c>
      <c r="K10415" s="32" t="s">
        <v>126</v>
      </c>
      <c r="L10415" s="32" t="s">
        <v>26481</v>
      </c>
      <c r="N10415" s="24">
        <v>2241.7075</v>
      </c>
      <c r="O10415" s="24">
        <v>1515.06</v>
      </c>
      <c r="P10415" s="32" t="s">
        <v>4551</v>
      </c>
      <c r="Q10415" s="43" t="s">
        <v>4552</v>
      </c>
      <c r="R10415" s="43" t="s">
        <v>78</v>
      </c>
      <c r="S10415" s="47">
        <v>7</v>
      </c>
    </row>
    <row r="10416" spans="1:19" ht="12.75">
      <c r="A10416" s="22" t="s">
        <v>60</v>
      </c>
      <c r="B10416" s="22" t="s">
        <v>18935</v>
      </c>
      <c r="C10416" s="22" t="s">
        <v>68</v>
      </c>
      <c r="D10416" s="22" t="s">
        <v>61</v>
      </c>
      <c r="E10416" s="22" t="s">
        <v>26482</v>
      </c>
      <c r="F10416" s="31">
        <v>43449.121666666666</v>
      </c>
      <c r="G10416" s="31">
        <v>43486</v>
      </c>
      <c r="H10416" s="31">
        <v>43851</v>
      </c>
      <c r="I10416" s="31">
        <v>43509.121666666666</v>
      </c>
      <c r="J10416" s="22" t="s">
        <v>81</v>
      </c>
      <c r="K10416" s="32" t="s">
        <v>82</v>
      </c>
      <c r="L10416" s="32" t="s">
        <v>26483</v>
      </c>
      <c r="M10416" s="32" t="s">
        <v>26484</v>
      </c>
      <c r="N10416" s="24">
        <v>460.55</v>
      </c>
      <c r="O10416" s="24">
        <v>460.55</v>
      </c>
      <c r="P10416" s="32" t="s">
        <v>1113</v>
      </c>
      <c r="Q10416" s="43" t="s">
        <v>1114</v>
      </c>
      <c r="R10416" s="43" t="s">
        <v>78</v>
      </c>
      <c r="S10416" s="47">
        <v>1</v>
      </c>
    </row>
    <row r="10417" spans="1:19" ht="12.75">
      <c r="A10417" s="22" t="s">
        <v>60</v>
      </c>
      <c r="B10417" s="22" t="s">
        <v>18927</v>
      </c>
      <c r="C10417" s="22" t="s">
        <v>68</v>
      </c>
      <c r="D10417" s="22" t="s">
        <v>61</v>
      </c>
      <c r="E10417" s="22" t="s">
        <v>26485</v>
      </c>
      <c r="F10417" s="31">
        <v>43440.578194444446</v>
      </c>
      <c r="G10417" s="31">
        <v>43464</v>
      </c>
      <c r="H10417" s="31">
        <v>43829</v>
      </c>
      <c r="I10417" s="31">
        <v>43470</v>
      </c>
      <c r="J10417" s="22" t="s">
        <v>73</v>
      </c>
      <c r="K10417" s="32" t="s">
        <v>74</v>
      </c>
      <c r="L10417" s="32" t="s">
        <v>26486</v>
      </c>
      <c r="N10417" s="24">
        <v>15082.74</v>
      </c>
      <c r="O10417" s="24">
        <v>0</v>
      </c>
      <c r="P10417" s="32" t="s">
        <v>9415</v>
      </c>
      <c r="Q10417" s="43" t="s">
        <v>9416</v>
      </c>
      <c r="R10417" s="43" t="s">
        <v>78</v>
      </c>
      <c r="S10417" s="47">
        <v>7</v>
      </c>
    </row>
    <row r="10418" spans="1:19" ht="12.75">
      <c r="A10418" s="22" t="s">
        <v>60</v>
      </c>
      <c r="B10418" s="22" t="s">
        <v>18939</v>
      </c>
      <c r="C10418" s="22" t="s">
        <v>68</v>
      </c>
      <c r="D10418" s="22" t="s">
        <v>61</v>
      </c>
      <c r="E10418" s="22" t="s">
        <v>26487</v>
      </c>
      <c r="F10418" s="31">
        <v>43437.227013888885</v>
      </c>
      <c r="G10418" s="31">
        <v>43479</v>
      </c>
      <c r="H10418" s="31">
        <v>43844</v>
      </c>
      <c r="I10418" s="31">
        <v>43497.227013888885</v>
      </c>
      <c r="J10418" s="22" t="s">
        <v>73</v>
      </c>
      <c r="K10418" s="32" t="s">
        <v>126</v>
      </c>
      <c r="L10418" s="32" t="s">
        <v>26488</v>
      </c>
      <c r="M10418" s="32" t="s">
        <v>26489</v>
      </c>
      <c r="N10418" s="24">
        <v>867.08</v>
      </c>
      <c r="O10418" s="24">
        <v>757.81</v>
      </c>
      <c r="P10418" s="32" t="s">
        <v>279</v>
      </c>
      <c r="Q10418" s="43" t="s">
        <v>280</v>
      </c>
      <c r="R10418" s="43" t="s">
        <v>78</v>
      </c>
      <c r="S10418" s="47">
        <v>7</v>
      </c>
    </row>
    <row r="10419" spans="1:19" ht="12.75">
      <c r="A10419" s="22" t="s">
        <v>60</v>
      </c>
      <c r="B10419" s="22" t="s">
        <v>19001</v>
      </c>
      <c r="C10419" s="22" t="s">
        <v>68</v>
      </c>
      <c r="D10419" s="22" t="s">
        <v>61</v>
      </c>
      <c r="E10419" s="22" t="s">
        <v>26490</v>
      </c>
      <c r="F10419" s="31">
        <v>43445.618275462963</v>
      </c>
      <c r="G10419" s="31">
        <v>43455</v>
      </c>
      <c r="H10419" s="31">
        <v>43820</v>
      </c>
      <c r="I10419" s="31">
        <v>43475</v>
      </c>
      <c r="J10419" s="22" t="s">
        <v>73</v>
      </c>
      <c r="K10419" s="32" t="s">
        <v>82</v>
      </c>
      <c r="L10419" s="32" t="s">
        <v>26491</v>
      </c>
      <c r="N10419" s="24">
        <v>3238.4475000000002</v>
      </c>
      <c r="O10419" s="24">
        <v>2743.1466</v>
      </c>
      <c r="P10419" s="32" t="s">
        <v>109</v>
      </c>
      <c r="Q10419" s="43" t="s">
        <v>110</v>
      </c>
      <c r="R10419" s="43" t="s">
        <v>78</v>
      </c>
      <c r="S10419" s="47">
        <v>7</v>
      </c>
    </row>
    <row r="10420" spans="1:19" ht="12.75">
      <c r="A10420" s="22" t="s">
        <v>60</v>
      </c>
      <c r="B10420" s="22" t="s">
        <v>18935</v>
      </c>
      <c r="C10420" s="22" t="s">
        <v>68</v>
      </c>
      <c r="D10420" s="22" t="s">
        <v>61</v>
      </c>
      <c r="E10420" s="22" t="s">
        <v>26492</v>
      </c>
      <c r="F10420" s="31">
        <v>43445.424363425926</v>
      </c>
      <c r="G10420" s="31">
        <v>43445</v>
      </c>
      <c r="H10420" s="31">
        <v>43810</v>
      </c>
      <c r="I10420" s="31">
        <v>43475.422835648147</v>
      </c>
      <c r="J10420" s="22" t="s">
        <v>73</v>
      </c>
      <c r="K10420" s="32" t="s">
        <v>126</v>
      </c>
      <c r="L10420" s="32" t="s">
        <v>26493</v>
      </c>
      <c r="N10420" s="24">
        <v>542.30709999999999</v>
      </c>
      <c r="O10420" s="24">
        <v>390.855</v>
      </c>
      <c r="P10420" s="32" t="s">
        <v>321</v>
      </c>
      <c r="Q10420" s="43" t="s">
        <v>322</v>
      </c>
      <c r="R10420" s="43" t="s">
        <v>78</v>
      </c>
      <c r="S10420" s="47">
        <v>7</v>
      </c>
    </row>
    <row r="10421" spans="1:19" ht="12.75">
      <c r="A10421" s="22" t="s">
        <v>60</v>
      </c>
      <c r="B10421" s="22" t="s">
        <v>18935</v>
      </c>
      <c r="C10421" s="22" t="s">
        <v>68</v>
      </c>
      <c r="D10421" s="22" t="s">
        <v>61</v>
      </c>
      <c r="E10421" s="22" t="s">
        <v>26494</v>
      </c>
      <c r="F10421" s="31">
        <v>43449.123217592591</v>
      </c>
      <c r="G10421" s="31">
        <v>43484</v>
      </c>
      <c r="H10421" s="31">
        <v>43849</v>
      </c>
      <c r="I10421" s="31">
        <v>43504.555451388886</v>
      </c>
      <c r="J10421" s="22" t="s">
        <v>81</v>
      </c>
      <c r="K10421" s="32" t="s">
        <v>82</v>
      </c>
      <c r="L10421" s="32" t="s">
        <v>26495</v>
      </c>
      <c r="M10421" s="32" t="s">
        <v>26496</v>
      </c>
      <c r="N10421" s="24">
        <v>419.28570000000002</v>
      </c>
      <c r="O10421" s="24">
        <v>293.04000000000002</v>
      </c>
      <c r="P10421" s="32" t="s">
        <v>1113</v>
      </c>
      <c r="Q10421" s="43" t="s">
        <v>1114</v>
      </c>
      <c r="R10421" s="43" t="s">
        <v>78</v>
      </c>
      <c r="S10421" s="47">
        <v>7</v>
      </c>
    </row>
    <row r="10422" spans="1:19" ht="12.75">
      <c r="A10422" s="22" t="s">
        <v>60</v>
      </c>
      <c r="B10422" s="22" t="s">
        <v>19454</v>
      </c>
      <c r="C10422" s="22" t="s">
        <v>68</v>
      </c>
      <c r="D10422" s="22" t="s">
        <v>61</v>
      </c>
      <c r="E10422" s="22" t="s">
        <v>26497</v>
      </c>
      <c r="F10422" s="31">
        <v>43437.449004629627</v>
      </c>
      <c r="G10422" s="31">
        <v>43448</v>
      </c>
      <c r="H10422" s="31">
        <v>43813</v>
      </c>
      <c r="I10422" s="31">
        <v>43467</v>
      </c>
      <c r="J10422" s="22" t="s">
        <v>73</v>
      </c>
      <c r="K10422" s="32" t="s">
        <v>74</v>
      </c>
      <c r="L10422" s="32" t="s">
        <v>26498</v>
      </c>
      <c r="N10422" s="24">
        <v>8691.6149999999998</v>
      </c>
      <c r="O10422" s="24">
        <v>0</v>
      </c>
      <c r="P10422" s="32" t="s">
        <v>502</v>
      </c>
      <c r="Q10422" s="43" t="s">
        <v>503</v>
      </c>
      <c r="R10422" s="43" t="s">
        <v>78</v>
      </c>
      <c r="S10422" s="47">
        <v>7</v>
      </c>
    </row>
    <row r="10423" spans="1:19" ht="12.75">
      <c r="A10423" s="22" t="s">
        <v>60</v>
      </c>
      <c r="B10423" s="22" t="s">
        <v>19033</v>
      </c>
      <c r="C10423" s="22" t="s">
        <v>68</v>
      </c>
      <c r="D10423" s="22" t="s">
        <v>61</v>
      </c>
      <c r="E10423" s="22" t="s">
        <v>26499</v>
      </c>
      <c r="F10423" s="31">
        <v>43438.171631944446</v>
      </c>
      <c r="G10423" s="31">
        <v>43480</v>
      </c>
      <c r="H10423" s="31">
        <v>43845</v>
      </c>
      <c r="I10423" s="31">
        <v>43498.171631944446</v>
      </c>
      <c r="J10423" s="22" t="s">
        <v>73</v>
      </c>
      <c r="K10423" s="32" t="s">
        <v>126</v>
      </c>
      <c r="L10423" s="32" t="s">
        <v>26500</v>
      </c>
      <c r="M10423" s="32" t="s">
        <v>26501</v>
      </c>
      <c r="N10423" s="24">
        <v>2300.0032999999999</v>
      </c>
      <c r="O10423" s="24">
        <v>1725.69</v>
      </c>
      <c r="P10423" s="32" t="s">
        <v>90</v>
      </c>
      <c r="Q10423" s="43" t="s">
        <v>91</v>
      </c>
      <c r="R10423" s="43" t="s">
        <v>78</v>
      </c>
      <c r="S10423" s="47">
        <v>7</v>
      </c>
    </row>
    <row r="10424" spans="1:19" ht="12.75">
      <c r="A10424" s="22" t="s">
        <v>60</v>
      </c>
      <c r="B10424" s="22" t="s">
        <v>18916</v>
      </c>
      <c r="C10424" s="22" t="s">
        <v>68</v>
      </c>
      <c r="D10424" s="22" t="s">
        <v>61</v>
      </c>
      <c r="E10424" s="22" t="s">
        <v>26502</v>
      </c>
      <c r="F10424" s="31">
        <v>43445.752835648149</v>
      </c>
      <c r="G10424" s="31">
        <v>43448</v>
      </c>
      <c r="H10424" s="31">
        <v>43813</v>
      </c>
      <c r="I10424" s="31">
        <v>43475</v>
      </c>
      <c r="J10424" s="22" t="s">
        <v>73</v>
      </c>
      <c r="K10424" s="32" t="s">
        <v>74</v>
      </c>
      <c r="L10424" s="32" t="s">
        <v>26503</v>
      </c>
      <c r="N10424" s="24">
        <v>357.63</v>
      </c>
      <c r="O10424" s="24">
        <v>0</v>
      </c>
      <c r="P10424" s="32" t="s">
        <v>306</v>
      </c>
      <c r="Q10424" s="43" t="s">
        <v>307</v>
      </c>
      <c r="R10424" s="43" t="s">
        <v>78</v>
      </c>
      <c r="S10424" s="47">
        <v>7</v>
      </c>
    </row>
    <row r="10425" spans="1:19" ht="12.75">
      <c r="A10425" s="22" t="s">
        <v>60</v>
      </c>
      <c r="B10425" s="22" t="s">
        <v>18969</v>
      </c>
      <c r="C10425" s="22" t="s">
        <v>68</v>
      </c>
      <c r="D10425" s="22" t="s">
        <v>61</v>
      </c>
      <c r="E10425" s="22" t="s">
        <v>26504</v>
      </c>
      <c r="F10425" s="31">
        <v>43437.881944444445</v>
      </c>
      <c r="G10425" s="31">
        <v>43438</v>
      </c>
      <c r="H10425" s="31">
        <v>43803</v>
      </c>
      <c r="I10425" s="31">
        <v>43467</v>
      </c>
      <c r="J10425" s="22" t="s">
        <v>73</v>
      </c>
      <c r="K10425" s="32" t="s">
        <v>82</v>
      </c>
      <c r="L10425" s="32" t="s">
        <v>26505</v>
      </c>
      <c r="N10425" s="24">
        <v>4942.8683000000001</v>
      </c>
      <c r="O10425" s="24">
        <v>4205.9399999999996</v>
      </c>
      <c r="P10425" s="32" t="s">
        <v>502</v>
      </c>
      <c r="Q10425" s="43" t="s">
        <v>503</v>
      </c>
      <c r="R10425" s="43" t="s">
        <v>78</v>
      </c>
      <c r="S10425" s="47">
        <v>7</v>
      </c>
    </row>
    <row r="10426" spans="1:19" ht="12.75">
      <c r="A10426" s="22" t="s">
        <v>60</v>
      </c>
      <c r="B10426" s="22" t="s">
        <v>19010</v>
      </c>
      <c r="C10426" s="22" t="s">
        <v>68</v>
      </c>
      <c r="D10426" s="22" t="s">
        <v>61</v>
      </c>
      <c r="E10426" s="22" t="s">
        <v>26506</v>
      </c>
      <c r="F10426" s="31">
        <v>43445.569733796292</v>
      </c>
      <c r="G10426" s="31">
        <v>43452</v>
      </c>
      <c r="H10426" s="31">
        <v>43817</v>
      </c>
      <c r="I10426" s="31">
        <v>43475</v>
      </c>
      <c r="J10426" s="22" t="s">
        <v>73</v>
      </c>
      <c r="K10426" s="32" t="s">
        <v>74</v>
      </c>
      <c r="L10426" s="32" t="s">
        <v>26507</v>
      </c>
      <c r="N10426" s="24">
        <v>1492.5125</v>
      </c>
      <c r="O10426" s="24">
        <v>0</v>
      </c>
      <c r="P10426" s="32" t="s">
        <v>4307</v>
      </c>
      <c r="Q10426" s="43" t="s">
        <v>4308</v>
      </c>
      <c r="R10426" s="43" t="s">
        <v>78</v>
      </c>
      <c r="S10426" s="47">
        <v>7</v>
      </c>
    </row>
    <row r="10427" spans="1:19" ht="12.75">
      <c r="A10427" s="22" t="s">
        <v>60</v>
      </c>
      <c r="B10427" s="22" t="s">
        <v>19264</v>
      </c>
      <c r="C10427" s="22" t="s">
        <v>68</v>
      </c>
      <c r="D10427" s="22" t="s">
        <v>61</v>
      </c>
      <c r="E10427" s="22" t="s">
        <v>26508</v>
      </c>
      <c r="F10427" s="31">
        <v>43453.394085648149</v>
      </c>
      <c r="G10427" s="31">
        <v>43453</v>
      </c>
      <c r="H10427" s="31">
        <v>43830</v>
      </c>
      <c r="I10427" s="31">
        <v>43483</v>
      </c>
      <c r="J10427" s="22" t="s">
        <v>73</v>
      </c>
      <c r="K10427" s="32" t="s">
        <v>82</v>
      </c>
      <c r="L10427" s="32" t="s">
        <v>26509</v>
      </c>
      <c r="N10427" s="24">
        <v>681.34159999999997</v>
      </c>
      <c r="O10427" s="24">
        <v>455.92</v>
      </c>
      <c r="P10427" s="32" t="s">
        <v>1958</v>
      </c>
      <c r="Q10427" s="43" t="s">
        <v>1959</v>
      </c>
      <c r="R10427" s="43" t="s">
        <v>78</v>
      </c>
      <c r="S10427" s="47">
        <v>7</v>
      </c>
    </row>
    <row r="10428" spans="1:19" ht="12.75">
      <c r="A10428" s="22" t="s">
        <v>60</v>
      </c>
      <c r="B10428" s="22" t="s">
        <v>19324</v>
      </c>
      <c r="C10428" s="22" t="s">
        <v>68</v>
      </c>
      <c r="D10428" s="22" t="s">
        <v>61</v>
      </c>
      <c r="E10428" s="22" t="s">
        <v>26510</v>
      </c>
      <c r="F10428" s="31">
        <v>43439.115428240737</v>
      </c>
      <c r="G10428" s="31">
        <v>43475</v>
      </c>
      <c r="H10428" s="31">
        <v>43840</v>
      </c>
      <c r="I10428" s="31">
        <v>43499.115428240737</v>
      </c>
      <c r="J10428" s="22" t="s">
        <v>81</v>
      </c>
      <c r="K10428" s="32" t="s">
        <v>120</v>
      </c>
      <c r="L10428" s="32" t="s">
        <v>26511</v>
      </c>
      <c r="M10428" s="32" t="s">
        <v>26512</v>
      </c>
      <c r="N10428" s="24">
        <v>324.82999999999998</v>
      </c>
      <c r="O10428" s="24">
        <v>324.82999999999998</v>
      </c>
      <c r="P10428" s="32" t="s">
        <v>1308</v>
      </c>
      <c r="Q10428" s="43" t="s">
        <v>1309</v>
      </c>
      <c r="R10428" s="43" t="s">
        <v>78</v>
      </c>
      <c r="S10428" s="47">
        <v>1</v>
      </c>
    </row>
    <row r="10429" spans="1:19" ht="12.75">
      <c r="A10429" s="22" t="s">
        <v>60</v>
      </c>
      <c r="B10429" s="22" t="s">
        <v>18935</v>
      </c>
      <c r="C10429" s="22" t="s">
        <v>68</v>
      </c>
      <c r="D10429" s="22" t="s">
        <v>61</v>
      </c>
      <c r="E10429" s="22" t="s">
        <v>26513</v>
      </c>
      <c r="F10429" s="31">
        <v>43451.30909722222</v>
      </c>
      <c r="G10429" s="31">
        <v>43495</v>
      </c>
      <c r="H10429" s="31">
        <v>43860</v>
      </c>
      <c r="I10429" s="31">
        <v>43511.30909722222</v>
      </c>
      <c r="J10429" s="22" t="s">
        <v>73</v>
      </c>
      <c r="K10429" s="32" t="s">
        <v>126</v>
      </c>
      <c r="L10429" s="32" t="s">
        <v>26514</v>
      </c>
      <c r="M10429" s="32" t="s">
        <v>26515</v>
      </c>
      <c r="N10429" s="24">
        <v>459.59</v>
      </c>
      <c r="O10429" s="24">
        <v>339.01</v>
      </c>
      <c r="P10429" s="32" t="s">
        <v>3991</v>
      </c>
      <c r="Q10429" s="43" t="s">
        <v>3992</v>
      </c>
      <c r="R10429" s="43" t="s">
        <v>78</v>
      </c>
      <c r="S10429" s="47">
        <v>7</v>
      </c>
    </row>
    <row r="10430" spans="1:19" ht="12.75">
      <c r="A10430" s="22" t="s">
        <v>60</v>
      </c>
      <c r="B10430" s="22" t="s">
        <v>18935</v>
      </c>
      <c r="C10430" s="22" t="s">
        <v>68</v>
      </c>
      <c r="D10430" s="22" t="s">
        <v>61</v>
      </c>
      <c r="E10430" s="22" t="s">
        <v>26516</v>
      </c>
      <c r="F10430" s="31">
        <v>43437.421875</v>
      </c>
      <c r="G10430" s="31">
        <v>43475</v>
      </c>
      <c r="H10430" s="31">
        <v>43840</v>
      </c>
      <c r="I10430" s="31">
        <v>43467.421030092592</v>
      </c>
      <c r="J10430" s="22" t="s">
        <v>73</v>
      </c>
      <c r="K10430" s="32" t="s">
        <v>74</v>
      </c>
      <c r="L10430" s="32" t="s">
        <v>26517</v>
      </c>
      <c r="N10430" s="24">
        <v>567.50</v>
      </c>
      <c r="O10430" s="24">
        <v>0</v>
      </c>
      <c r="P10430" s="32" t="s">
        <v>26281</v>
      </c>
      <c r="Q10430" s="43" t="s">
        <v>26282</v>
      </c>
      <c r="R10430" s="43" t="s">
        <v>78</v>
      </c>
      <c r="S10430" s="47">
        <v>5</v>
      </c>
    </row>
    <row r="10431" spans="1:19" ht="12.75">
      <c r="A10431" s="22" t="s">
        <v>60</v>
      </c>
      <c r="B10431" s="22" t="s">
        <v>19022</v>
      </c>
      <c r="C10431" s="22" t="s">
        <v>68</v>
      </c>
      <c r="D10431" s="22" t="s">
        <v>61</v>
      </c>
      <c r="E10431" s="22" t="s">
        <v>26518</v>
      </c>
      <c r="F10431" s="31">
        <v>43461.501597222217</v>
      </c>
      <c r="G10431" s="31">
        <v>43496</v>
      </c>
      <c r="H10431" s="31">
        <v>43861</v>
      </c>
      <c r="I10431" s="31">
        <v>43521.501597222217</v>
      </c>
      <c r="J10431" s="22" t="s">
        <v>81</v>
      </c>
      <c r="K10431" s="32" t="s">
        <v>82</v>
      </c>
      <c r="L10431" s="32" t="s">
        <v>26519</v>
      </c>
      <c r="M10431" s="32" t="s">
        <v>26520</v>
      </c>
      <c r="N10431" s="24">
        <v>1785.49</v>
      </c>
      <c r="O10431" s="24">
        <v>1785.49</v>
      </c>
      <c r="P10431" s="32" t="s">
        <v>1166</v>
      </c>
      <c r="Q10431" s="43" t="s">
        <v>1167</v>
      </c>
      <c r="R10431" s="43" t="s">
        <v>78</v>
      </c>
      <c r="S10431" s="47">
        <v>1</v>
      </c>
    </row>
    <row r="10432" spans="1:19" ht="12.75">
      <c r="A10432" s="22" t="s">
        <v>60</v>
      </c>
      <c r="B10432" s="22" t="s">
        <v>19594</v>
      </c>
      <c r="C10432" s="22" t="s">
        <v>68</v>
      </c>
      <c r="D10432" s="22" t="s">
        <v>61</v>
      </c>
      <c r="E10432" s="22" t="s">
        <v>26521</v>
      </c>
      <c r="F10432" s="31">
        <v>43451.750185185185</v>
      </c>
      <c r="G10432" s="31">
        <v>43477</v>
      </c>
      <c r="H10432" s="31">
        <v>43842</v>
      </c>
      <c r="I10432" s="31">
        <v>43481</v>
      </c>
      <c r="J10432" s="22" t="s">
        <v>73</v>
      </c>
      <c r="K10432" s="32" t="s">
        <v>126</v>
      </c>
      <c r="L10432" s="32" t="s">
        <v>26522</v>
      </c>
      <c r="N10432" s="24">
        <v>536.735</v>
      </c>
      <c r="O10432" s="24">
        <v>379.75</v>
      </c>
      <c r="P10432" s="32" t="s">
        <v>275</v>
      </c>
      <c r="Q10432" s="43" t="s">
        <v>276</v>
      </c>
      <c r="R10432" s="43" t="s">
        <v>78</v>
      </c>
      <c r="S10432" s="47">
        <v>7</v>
      </c>
    </row>
    <row r="10433" spans="1:19" ht="12.75">
      <c r="A10433" s="22" t="s">
        <v>60</v>
      </c>
      <c r="B10433" s="22" t="s">
        <v>19454</v>
      </c>
      <c r="C10433" s="22" t="s">
        <v>68</v>
      </c>
      <c r="D10433" s="22" t="s">
        <v>61</v>
      </c>
      <c r="E10433" s="22" t="s">
        <v>26523</v>
      </c>
      <c r="F10433" s="31">
        <v>43455.104016203702</v>
      </c>
      <c r="G10433" s="31">
        <v>43503</v>
      </c>
      <c r="H10433" s="31">
        <v>43868</v>
      </c>
      <c r="I10433" s="31">
        <v>43515.104016203702</v>
      </c>
      <c r="J10433" s="22" t="s">
        <v>81</v>
      </c>
      <c r="K10433" s="32" t="s">
        <v>82</v>
      </c>
      <c r="L10433" s="32" t="s">
        <v>26524</v>
      </c>
      <c r="M10433" s="32" t="s">
        <v>26525</v>
      </c>
      <c r="N10433" s="24">
        <v>848.11</v>
      </c>
      <c r="O10433" s="24">
        <v>848.11</v>
      </c>
      <c r="P10433" s="32" t="s">
        <v>90</v>
      </c>
      <c r="Q10433" s="43" t="s">
        <v>91</v>
      </c>
      <c r="R10433" s="43" t="s">
        <v>78</v>
      </c>
      <c r="S10433" s="47">
        <v>1</v>
      </c>
    </row>
    <row r="10434" spans="1:19" ht="12.75">
      <c r="A10434" s="22" t="s">
        <v>60</v>
      </c>
      <c r="B10434" s="22" t="s">
        <v>19001</v>
      </c>
      <c r="C10434" s="22" t="s">
        <v>68</v>
      </c>
      <c r="D10434" s="22" t="s">
        <v>61</v>
      </c>
      <c r="E10434" s="22" t="s">
        <v>26526</v>
      </c>
      <c r="F10434" s="31">
        <v>43447.455763888887</v>
      </c>
      <c r="G10434" s="31">
        <v>43478</v>
      </c>
      <c r="H10434" s="31">
        <v>43843</v>
      </c>
      <c r="I10434" s="31">
        <v>43477</v>
      </c>
      <c r="J10434" s="22" t="s">
        <v>73</v>
      </c>
      <c r="K10434" s="32" t="s">
        <v>231</v>
      </c>
      <c r="L10434" s="32" t="s">
        <v>26527</v>
      </c>
      <c r="N10434" s="24">
        <v>9253.8600000000006</v>
      </c>
      <c r="O10434" s="24">
        <v>0</v>
      </c>
      <c r="P10434" s="32" t="s">
        <v>4588</v>
      </c>
      <c r="Q10434" s="43" t="s">
        <v>4589</v>
      </c>
      <c r="R10434" s="43" t="s">
        <v>78</v>
      </c>
      <c r="S10434" s="47">
        <v>7</v>
      </c>
    </row>
    <row r="10435" spans="1:19" ht="12.75">
      <c r="A10435" s="22" t="s">
        <v>60</v>
      </c>
      <c r="B10435" s="22" t="s">
        <v>18935</v>
      </c>
      <c r="C10435" s="22" t="s">
        <v>68</v>
      </c>
      <c r="D10435" s="22" t="s">
        <v>61</v>
      </c>
      <c r="E10435" s="22" t="s">
        <v>26528</v>
      </c>
      <c r="F10435" s="31">
        <v>43452.583043981482</v>
      </c>
      <c r="G10435" s="31">
        <v>43480</v>
      </c>
      <c r="H10435" s="31">
        <v>43845</v>
      </c>
      <c r="I10435" s="31">
        <v>43482.581828703704</v>
      </c>
      <c r="J10435" s="22" t="s">
        <v>73</v>
      </c>
      <c r="K10435" s="32" t="s">
        <v>74</v>
      </c>
      <c r="L10435" s="32" t="s">
        <v>26529</v>
      </c>
      <c r="N10435" s="24">
        <v>1805.98</v>
      </c>
      <c r="O10435" s="24">
        <v>0</v>
      </c>
      <c r="P10435" s="32" t="s">
        <v>224</v>
      </c>
      <c r="Q10435" s="43" t="s">
        <v>225</v>
      </c>
      <c r="R10435" s="43" t="s">
        <v>78</v>
      </c>
      <c r="S10435" s="47">
        <v>7</v>
      </c>
    </row>
    <row r="10436" spans="1:19" ht="12.75">
      <c r="A10436" s="22" t="s">
        <v>60</v>
      </c>
      <c r="B10436" s="22" t="s">
        <v>19019</v>
      </c>
      <c r="C10436" s="22" t="s">
        <v>68</v>
      </c>
      <c r="D10436" s="22" t="s">
        <v>61</v>
      </c>
      <c r="E10436" s="22" t="s">
        <v>26530</v>
      </c>
      <c r="F10436" s="31">
        <v>43453.648958333331</v>
      </c>
      <c r="G10436" s="31">
        <v>43453</v>
      </c>
      <c r="H10436" s="31">
        <v>43818</v>
      </c>
      <c r="I10436" s="31">
        <v>43483</v>
      </c>
      <c r="J10436" s="22" t="s">
        <v>73</v>
      </c>
      <c r="K10436" s="32" t="s">
        <v>126</v>
      </c>
      <c r="L10436" s="32" t="s">
        <v>26531</v>
      </c>
      <c r="N10436" s="24">
        <v>970.16160000000002</v>
      </c>
      <c r="O10436" s="24">
        <v>635.10</v>
      </c>
      <c r="P10436" s="32" t="s">
        <v>4067</v>
      </c>
      <c r="Q10436" s="43" t="s">
        <v>4068</v>
      </c>
      <c r="R10436" s="43" t="s">
        <v>78</v>
      </c>
      <c r="S10436" s="47">
        <v>7</v>
      </c>
    </row>
    <row r="10437" spans="1:19" ht="12.75">
      <c r="A10437" s="22" t="s">
        <v>60</v>
      </c>
      <c r="B10437" s="22" t="s">
        <v>19183</v>
      </c>
      <c r="C10437" s="22" t="s">
        <v>68</v>
      </c>
      <c r="D10437" s="22" t="s">
        <v>61</v>
      </c>
      <c r="E10437" s="22" t="s">
        <v>26532</v>
      </c>
      <c r="F10437" s="31">
        <v>43447.61347222222</v>
      </c>
      <c r="G10437" s="31">
        <v>43453</v>
      </c>
      <c r="H10437" s="31">
        <v>43818</v>
      </c>
      <c r="I10437" s="31">
        <v>43477</v>
      </c>
      <c r="J10437" s="22" t="s">
        <v>73</v>
      </c>
      <c r="K10437" s="32" t="s">
        <v>82</v>
      </c>
      <c r="L10437" s="32" t="s">
        <v>26533</v>
      </c>
      <c r="N10437" s="24">
        <v>2251.6565999999998</v>
      </c>
      <c r="O10437" s="24">
        <v>2154.12</v>
      </c>
      <c r="P10437" s="32" t="s">
        <v>283</v>
      </c>
      <c r="Q10437" s="43" t="s">
        <v>284</v>
      </c>
      <c r="R10437" s="43" t="s">
        <v>78</v>
      </c>
      <c r="S10437" s="47">
        <v>6</v>
      </c>
    </row>
    <row r="10438" spans="1:19" ht="12.75">
      <c r="A10438" s="22" t="s">
        <v>60</v>
      </c>
      <c r="B10438" s="22" t="s">
        <v>19001</v>
      </c>
      <c r="C10438" s="22" t="s">
        <v>68</v>
      </c>
      <c r="D10438" s="22" t="s">
        <v>61</v>
      </c>
      <c r="E10438" s="22" t="s">
        <v>26534</v>
      </c>
      <c r="F10438" s="31">
        <v>43439.611782407403</v>
      </c>
      <c r="G10438" s="31">
        <v>43456</v>
      </c>
      <c r="H10438" s="31">
        <v>43821</v>
      </c>
      <c r="I10438" s="31">
        <v>43469</v>
      </c>
      <c r="J10438" s="22" t="s">
        <v>73</v>
      </c>
      <c r="K10438" s="32" t="s">
        <v>74</v>
      </c>
      <c r="L10438" s="32" t="s">
        <v>26535</v>
      </c>
      <c r="N10438" s="24">
        <v>5355.44</v>
      </c>
      <c r="O10438" s="24">
        <v>0</v>
      </c>
      <c r="P10438" s="32" t="s">
        <v>113</v>
      </c>
      <c r="Q10438" s="43" t="s">
        <v>114</v>
      </c>
      <c r="R10438" s="43" t="s">
        <v>78</v>
      </c>
      <c r="S10438" s="47">
        <v>7</v>
      </c>
    </row>
    <row r="10439" spans="1:19" ht="12.75">
      <c r="A10439" s="22" t="s">
        <v>60</v>
      </c>
      <c r="B10439" s="22" t="s">
        <v>21936</v>
      </c>
      <c r="C10439" s="22" t="s">
        <v>68</v>
      </c>
      <c r="D10439" s="22" t="s">
        <v>61</v>
      </c>
      <c r="E10439" s="22" t="s">
        <v>26536</v>
      </c>
      <c r="F10439" s="31">
        <v>43453.640393518515</v>
      </c>
      <c r="G10439" s="31">
        <v>43454</v>
      </c>
      <c r="H10439" s="31">
        <v>43819</v>
      </c>
      <c r="I10439" s="31">
        <v>43483</v>
      </c>
      <c r="J10439" s="22" t="s">
        <v>73</v>
      </c>
      <c r="K10439" s="32" t="s">
        <v>82</v>
      </c>
      <c r="L10439" s="32" t="s">
        <v>26537</v>
      </c>
      <c r="N10439" s="24">
        <v>3062.0079999999998</v>
      </c>
      <c r="O10439" s="24">
        <v>2995.08</v>
      </c>
      <c r="P10439" s="32" t="s">
        <v>90</v>
      </c>
      <c r="Q10439" s="43" t="s">
        <v>91</v>
      </c>
      <c r="R10439" s="43" t="s">
        <v>78</v>
      </c>
      <c r="S10439" s="47">
        <v>6</v>
      </c>
    </row>
    <row r="10440" spans="1:19" ht="12.75">
      <c r="A10440" s="22" t="s">
        <v>60</v>
      </c>
      <c r="B10440" s="22" t="s">
        <v>19137</v>
      </c>
      <c r="C10440" s="22" t="s">
        <v>68</v>
      </c>
      <c r="D10440" s="22" t="s">
        <v>61</v>
      </c>
      <c r="E10440" s="22" t="s">
        <v>26538</v>
      </c>
      <c r="F10440" s="31">
        <v>43453.355949074074</v>
      </c>
      <c r="G10440" s="31">
        <v>43453</v>
      </c>
      <c r="H10440" s="31">
        <v>43818</v>
      </c>
      <c r="I10440" s="31">
        <v>43483.354479166665</v>
      </c>
      <c r="J10440" s="22" t="s">
        <v>73</v>
      </c>
      <c r="K10440" s="32" t="s">
        <v>82</v>
      </c>
      <c r="L10440" s="32" t="s">
        <v>26539</v>
      </c>
      <c r="N10440" s="24">
        <v>1433.5318</v>
      </c>
      <c r="O10440" s="24">
        <v>1238.5233000000001</v>
      </c>
      <c r="P10440" s="32" t="s">
        <v>321</v>
      </c>
      <c r="Q10440" s="43" t="s">
        <v>322</v>
      </c>
      <c r="R10440" s="43" t="s">
        <v>78</v>
      </c>
      <c r="S10440" s="47">
        <v>6</v>
      </c>
    </row>
    <row r="10441" spans="1:19" ht="12.75">
      <c r="A10441" s="22" t="s">
        <v>60</v>
      </c>
      <c r="B10441" s="22" t="s">
        <v>19062</v>
      </c>
      <c r="C10441" s="22" t="s">
        <v>68</v>
      </c>
      <c r="D10441" s="22" t="s">
        <v>61</v>
      </c>
      <c r="E10441" s="22" t="s">
        <v>26540</v>
      </c>
      <c r="F10441" s="31">
        <v>43445.454907407402</v>
      </c>
      <c r="G10441" s="31">
        <v>43448</v>
      </c>
      <c r="H10441" s="31">
        <v>43813</v>
      </c>
      <c r="I10441" s="31">
        <v>43475</v>
      </c>
      <c r="J10441" s="22" t="s">
        <v>73</v>
      </c>
      <c r="K10441" s="32" t="s">
        <v>74</v>
      </c>
      <c r="L10441" s="32" t="s">
        <v>26541</v>
      </c>
      <c r="N10441" s="24">
        <v>1788.828</v>
      </c>
      <c r="O10441" s="24">
        <v>0</v>
      </c>
      <c r="P10441" s="32" t="s">
        <v>109</v>
      </c>
      <c r="Q10441" s="43" t="s">
        <v>110</v>
      </c>
      <c r="R10441" s="43" t="s">
        <v>78</v>
      </c>
      <c r="S10441" s="47">
        <v>7</v>
      </c>
    </row>
    <row r="10442" spans="1:19" ht="12.75">
      <c r="A10442" s="22" t="s">
        <v>60</v>
      </c>
      <c r="B10442" s="22" t="s">
        <v>18927</v>
      </c>
      <c r="C10442" s="22" t="s">
        <v>68</v>
      </c>
      <c r="D10442" s="22" t="s">
        <v>61</v>
      </c>
      <c r="E10442" s="22" t="s">
        <v>26542</v>
      </c>
      <c r="F10442" s="31">
        <v>43452.523495370369</v>
      </c>
      <c r="G10442" s="31">
        <v>43242</v>
      </c>
      <c r="H10442" s="31">
        <v>43607</v>
      </c>
      <c r="I10442" s="31">
        <v>43482</v>
      </c>
      <c r="J10442" s="22" t="s">
        <v>131</v>
      </c>
      <c r="K10442" s="32" t="s">
        <v>120</v>
      </c>
      <c r="L10442" s="32" t="s">
        <v>26543</v>
      </c>
      <c r="M10442" s="32" t="s">
        <v>26544</v>
      </c>
      <c r="N10442" s="24">
        <v>325.42000000000002</v>
      </c>
      <c r="O10442" s="24">
        <v>325.42000000000002</v>
      </c>
      <c r="P10442" s="32" t="s">
        <v>26545</v>
      </c>
      <c r="Q10442" s="43" t="s">
        <v>26546</v>
      </c>
      <c r="R10442" s="43" t="s">
        <v>78</v>
      </c>
      <c r="S10442" s="47">
        <v>1</v>
      </c>
    </row>
    <row r="10443" spans="1:19" ht="12.75">
      <c r="A10443" s="22" t="s">
        <v>60</v>
      </c>
      <c r="B10443" s="22" t="s">
        <v>18927</v>
      </c>
      <c r="C10443" s="22" t="s">
        <v>68</v>
      </c>
      <c r="D10443" s="22" t="s">
        <v>61</v>
      </c>
      <c r="E10443" s="22" t="s">
        <v>26547</v>
      </c>
      <c r="F10443" s="31">
        <v>43441.366284722222</v>
      </c>
      <c r="G10443" s="31">
        <v>43276</v>
      </c>
      <c r="H10443" s="31">
        <v>43641</v>
      </c>
      <c r="I10443" s="31">
        <v>43471</v>
      </c>
      <c r="J10443" s="22" t="s">
        <v>131</v>
      </c>
      <c r="K10443" s="32" t="s">
        <v>120</v>
      </c>
      <c r="L10443" s="32" t="s">
        <v>26548</v>
      </c>
      <c r="M10443" s="32" t="s">
        <v>26549</v>
      </c>
      <c r="N10443" s="24">
        <v>-3.74</v>
      </c>
      <c r="O10443" s="24">
        <v>-3.74</v>
      </c>
      <c r="P10443" s="32" t="s">
        <v>90</v>
      </c>
      <c r="Q10443" s="43" t="s">
        <v>91</v>
      </c>
      <c r="R10443" s="43" t="s">
        <v>78</v>
      </c>
      <c r="S10443" s="47">
        <v>1</v>
      </c>
    </row>
    <row r="10444" spans="1:19" ht="12.75">
      <c r="A10444" s="22" t="s">
        <v>60</v>
      </c>
      <c r="B10444" s="22" t="s">
        <v>18951</v>
      </c>
      <c r="C10444" s="22" t="s">
        <v>68</v>
      </c>
      <c r="D10444" s="22" t="s">
        <v>61</v>
      </c>
      <c r="E10444" s="22" t="s">
        <v>26550</v>
      </c>
      <c r="F10444" s="31">
        <v>43441.575659722221</v>
      </c>
      <c r="G10444" s="31">
        <v>43450</v>
      </c>
      <c r="H10444" s="31">
        <v>43815</v>
      </c>
      <c r="I10444" s="31">
        <v>43471</v>
      </c>
      <c r="J10444" s="22" t="s">
        <v>73</v>
      </c>
      <c r="K10444" s="32" t="s">
        <v>74</v>
      </c>
      <c r="L10444" s="32" t="s">
        <v>26551</v>
      </c>
      <c r="N10444" s="24">
        <v>4124.625</v>
      </c>
      <c r="O10444" s="24">
        <v>0</v>
      </c>
      <c r="P10444" s="32" t="s">
        <v>90</v>
      </c>
      <c r="Q10444" s="43" t="s">
        <v>91</v>
      </c>
      <c r="R10444" s="43" t="s">
        <v>78</v>
      </c>
      <c r="S10444" s="47">
        <v>7</v>
      </c>
    </row>
    <row r="10445" spans="1:19" ht="12.75">
      <c r="A10445" s="22" t="s">
        <v>60</v>
      </c>
      <c r="B10445" s="22" t="s">
        <v>18969</v>
      </c>
      <c r="C10445" s="22" t="s">
        <v>68</v>
      </c>
      <c r="D10445" s="22" t="s">
        <v>61</v>
      </c>
      <c r="E10445" s="22" t="s">
        <v>26552</v>
      </c>
      <c r="F10445" s="31">
        <v>43439.4218287037</v>
      </c>
      <c r="G10445" s="31">
        <v>43454</v>
      </c>
      <c r="H10445" s="31">
        <v>43819</v>
      </c>
      <c r="I10445" s="31">
        <v>43467</v>
      </c>
      <c r="J10445" s="22" t="s">
        <v>73</v>
      </c>
      <c r="K10445" s="32" t="s">
        <v>120</v>
      </c>
      <c r="L10445" s="32" t="s">
        <v>26553</v>
      </c>
      <c r="M10445" s="32" t="s">
        <v>26554</v>
      </c>
      <c r="N10445" s="24">
        <v>1440.6628000000001</v>
      </c>
      <c r="O10445" s="24">
        <v>858.545</v>
      </c>
      <c r="P10445" s="32" t="s">
        <v>5488</v>
      </c>
      <c r="Q10445" s="43" t="s">
        <v>5489</v>
      </c>
      <c r="R10445" s="43" t="s">
        <v>2208</v>
      </c>
      <c r="S10445" s="47">
        <v>7</v>
      </c>
    </row>
    <row r="10446" spans="1:19" ht="12.75">
      <c r="A10446" s="22" t="s">
        <v>60</v>
      </c>
      <c r="B10446" s="22" t="s">
        <v>18909</v>
      </c>
      <c r="C10446" s="22" t="s">
        <v>68</v>
      </c>
      <c r="D10446" s="22" t="s">
        <v>61</v>
      </c>
      <c r="E10446" s="22" t="s">
        <v>26555</v>
      </c>
      <c r="F10446" s="31">
        <v>43448.456145833334</v>
      </c>
      <c r="G10446" s="31">
        <v>43455</v>
      </c>
      <c r="H10446" s="31">
        <v>43820</v>
      </c>
      <c r="I10446" s="31">
        <v>43478.446284722224</v>
      </c>
      <c r="J10446" s="22" t="s">
        <v>73</v>
      </c>
      <c r="K10446" s="32" t="s">
        <v>74</v>
      </c>
      <c r="L10446" s="32" t="s">
        <v>26556</v>
      </c>
      <c r="N10446" s="24">
        <v>492.3225</v>
      </c>
      <c r="O10446" s="24">
        <v>0</v>
      </c>
      <c r="P10446" s="32" t="s">
        <v>1082</v>
      </c>
      <c r="Q10446" s="43" t="s">
        <v>1083</v>
      </c>
      <c r="R10446" s="43" t="s">
        <v>78</v>
      </c>
      <c r="S10446" s="47">
        <v>7</v>
      </c>
    </row>
    <row r="10447" spans="1:19" ht="12.75">
      <c r="A10447" s="22" t="s">
        <v>60</v>
      </c>
      <c r="B10447" s="22" t="s">
        <v>19062</v>
      </c>
      <c r="C10447" s="22" t="s">
        <v>68</v>
      </c>
      <c r="D10447" s="22" t="s">
        <v>61</v>
      </c>
      <c r="E10447" s="22" t="s">
        <v>26557</v>
      </c>
      <c r="F10447" s="31">
        <v>43439.804340277777</v>
      </c>
      <c r="G10447" s="31">
        <v>43440</v>
      </c>
      <c r="H10447" s="31">
        <v>43805</v>
      </c>
      <c r="I10447" s="31">
        <v>43469</v>
      </c>
      <c r="J10447" s="22" t="s">
        <v>73</v>
      </c>
      <c r="K10447" s="32" t="s">
        <v>120</v>
      </c>
      <c r="L10447" s="32" t="s">
        <v>26558</v>
      </c>
      <c r="M10447" s="32" t="s">
        <v>26559</v>
      </c>
      <c r="N10447" s="24">
        <v>1000.5511</v>
      </c>
      <c r="O10447" s="24">
        <v>623.89660000000003</v>
      </c>
      <c r="P10447" s="32" t="s">
        <v>2097</v>
      </c>
      <c r="Q10447" s="43" t="s">
        <v>2098</v>
      </c>
      <c r="R10447" s="43" t="s">
        <v>78</v>
      </c>
      <c r="S10447" s="47">
        <v>7</v>
      </c>
    </row>
    <row r="10448" spans="1:19" ht="12.75">
      <c r="A10448" s="22" t="s">
        <v>60</v>
      </c>
      <c r="B10448" s="22" t="s">
        <v>19156</v>
      </c>
      <c r="C10448" s="22" t="s">
        <v>68</v>
      </c>
      <c r="D10448" s="22" t="s">
        <v>61</v>
      </c>
      <c r="E10448" s="22" t="s">
        <v>26560</v>
      </c>
      <c r="F10448" s="31">
        <v>43444.570694444439</v>
      </c>
      <c r="G10448" s="31">
        <v>43455</v>
      </c>
      <c r="H10448" s="31">
        <v>43820</v>
      </c>
      <c r="I10448" s="31">
        <v>43474.541342592587</v>
      </c>
      <c r="J10448" s="22" t="s">
        <v>73</v>
      </c>
      <c r="K10448" s="32" t="s">
        <v>120</v>
      </c>
      <c r="L10448" s="32" t="s">
        <v>26561</v>
      </c>
      <c r="M10448" s="32" t="s">
        <v>20161</v>
      </c>
      <c r="N10448" s="24">
        <v>3618.97</v>
      </c>
      <c r="O10448" s="24">
        <v>2517.66</v>
      </c>
      <c r="P10448" s="32" t="s">
        <v>1223</v>
      </c>
      <c r="Q10448" s="43" t="s">
        <v>1224</v>
      </c>
      <c r="R10448" s="43" t="s">
        <v>78</v>
      </c>
      <c r="S10448" s="47">
        <v>6</v>
      </c>
    </row>
    <row r="10449" spans="1:19" ht="12.75">
      <c r="A10449" s="22" t="s">
        <v>60</v>
      </c>
      <c r="B10449" s="22" t="s">
        <v>18932</v>
      </c>
      <c r="C10449" s="22" t="s">
        <v>68</v>
      </c>
      <c r="D10449" s="22" t="s">
        <v>61</v>
      </c>
      <c r="E10449" s="22" t="s">
        <v>26562</v>
      </c>
      <c r="F10449" s="31">
        <v>43447.505335648144</v>
      </c>
      <c r="G10449" s="31">
        <v>43447</v>
      </c>
      <c r="H10449" s="31">
        <v>43812</v>
      </c>
      <c r="I10449" s="31">
        <v>43477</v>
      </c>
      <c r="J10449" s="22" t="s">
        <v>73</v>
      </c>
      <c r="K10449" s="32" t="s">
        <v>120</v>
      </c>
      <c r="L10449" s="32" t="s">
        <v>26563</v>
      </c>
      <c r="M10449" s="32" t="s">
        <v>26564</v>
      </c>
      <c r="N10449" s="24">
        <v>1274.7357</v>
      </c>
      <c r="O10449" s="24">
        <v>880.88</v>
      </c>
      <c r="P10449" s="32" t="s">
        <v>850</v>
      </c>
      <c r="Q10449" s="43" t="s">
        <v>851</v>
      </c>
      <c r="R10449" s="43" t="s">
        <v>78</v>
      </c>
      <c r="S10449" s="47">
        <v>7</v>
      </c>
    </row>
    <row r="10450" spans="1:19" ht="12.75">
      <c r="A10450" s="22" t="s">
        <v>60</v>
      </c>
      <c r="B10450" s="22" t="s">
        <v>18969</v>
      </c>
      <c r="C10450" s="22" t="s">
        <v>68</v>
      </c>
      <c r="D10450" s="22" t="s">
        <v>61</v>
      </c>
      <c r="E10450" s="22" t="s">
        <v>26565</v>
      </c>
      <c r="F10450" s="31">
        <v>43455.720370370371</v>
      </c>
      <c r="G10450" s="31">
        <v>43455</v>
      </c>
      <c r="H10450" s="31">
        <v>43810</v>
      </c>
      <c r="I10450" s="31">
        <v>43485</v>
      </c>
      <c r="J10450" s="22" t="s">
        <v>73</v>
      </c>
      <c r="K10450" s="32" t="s">
        <v>126</v>
      </c>
      <c r="L10450" s="32" t="s">
        <v>26566</v>
      </c>
      <c r="N10450" s="24">
        <v>1063.6900000000001</v>
      </c>
      <c r="O10450" s="24">
        <v>1202.0799999999999</v>
      </c>
      <c r="P10450" s="32" t="s">
        <v>101</v>
      </c>
      <c r="Q10450" s="43" t="s">
        <v>102</v>
      </c>
      <c r="R10450" s="43" t="s">
        <v>78</v>
      </c>
      <c r="S10450" s="47">
        <v>7</v>
      </c>
    </row>
    <row r="10451" spans="1:19" ht="12.75">
      <c r="A10451" s="22" t="s">
        <v>60</v>
      </c>
      <c r="B10451" s="22" t="s">
        <v>19126</v>
      </c>
      <c r="C10451" s="22" t="s">
        <v>68</v>
      </c>
      <c r="D10451" s="22" t="s">
        <v>61</v>
      </c>
      <c r="E10451" s="22" t="s">
        <v>26567</v>
      </c>
      <c r="F10451" s="31">
        <v>43452.377152777779</v>
      </c>
      <c r="G10451" s="31">
        <v>43465</v>
      </c>
      <c r="H10451" s="31">
        <v>43830</v>
      </c>
      <c r="I10451" s="31">
        <v>43482</v>
      </c>
      <c r="J10451" s="22" t="s">
        <v>73</v>
      </c>
      <c r="K10451" s="32" t="s">
        <v>120</v>
      </c>
      <c r="L10451" s="32" t="s">
        <v>26568</v>
      </c>
      <c r="M10451" s="32" t="s">
        <v>24515</v>
      </c>
      <c r="N10451" s="24">
        <v>2638.8874999999998</v>
      </c>
      <c r="O10451" s="24">
        <v>1787.3733</v>
      </c>
      <c r="P10451" s="32" t="s">
        <v>109</v>
      </c>
      <c r="Q10451" s="43" t="s">
        <v>110</v>
      </c>
      <c r="R10451" s="43" t="s">
        <v>78</v>
      </c>
      <c r="S10451" s="47">
        <v>7</v>
      </c>
    </row>
    <row r="10452" spans="1:19" ht="12.75">
      <c r="A10452" s="22" t="s">
        <v>60</v>
      </c>
      <c r="B10452" s="22" t="s">
        <v>19163</v>
      </c>
      <c r="C10452" s="22" t="s">
        <v>68</v>
      </c>
      <c r="D10452" s="22" t="s">
        <v>61</v>
      </c>
      <c r="E10452" s="22" t="s">
        <v>26569</v>
      </c>
      <c r="F10452" s="31">
        <v>43441.628599537034</v>
      </c>
      <c r="G10452" s="31">
        <v>43441</v>
      </c>
      <c r="H10452" s="31">
        <v>43806</v>
      </c>
      <c r="I10452" s="31">
        <v>43471.623379629629</v>
      </c>
      <c r="J10452" s="22" t="s">
        <v>73</v>
      </c>
      <c r="K10452" s="32" t="s">
        <v>126</v>
      </c>
      <c r="L10452" s="32" t="s">
        <v>26570</v>
      </c>
      <c r="N10452" s="24">
        <v>2111.375</v>
      </c>
      <c r="O10452" s="24">
        <v>0</v>
      </c>
      <c r="P10452" s="32" t="s">
        <v>403</v>
      </c>
      <c r="Q10452" s="43" t="s">
        <v>404</v>
      </c>
      <c r="R10452" s="43" t="s">
        <v>78</v>
      </c>
      <c r="S10452" s="47">
        <v>7</v>
      </c>
    </row>
    <row r="10453" spans="1:19" ht="12.75">
      <c r="A10453" s="22" t="s">
        <v>60</v>
      </c>
      <c r="B10453" s="22" t="s">
        <v>18923</v>
      </c>
      <c r="C10453" s="22" t="s">
        <v>68</v>
      </c>
      <c r="D10453" s="22" t="s">
        <v>61</v>
      </c>
      <c r="E10453" s="22" t="s">
        <v>26571</v>
      </c>
      <c r="F10453" s="31">
        <v>43448.407164351847</v>
      </c>
      <c r="G10453" s="31">
        <v>43479</v>
      </c>
      <c r="H10453" s="31">
        <v>43844</v>
      </c>
      <c r="I10453" s="31">
        <v>43478</v>
      </c>
      <c r="J10453" s="22" t="s">
        <v>73</v>
      </c>
      <c r="K10453" s="32" t="s">
        <v>126</v>
      </c>
      <c r="L10453" s="32" t="s">
        <v>26572</v>
      </c>
      <c r="N10453" s="24">
        <v>1811.952</v>
      </c>
      <c r="O10453" s="24">
        <v>1449.38</v>
      </c>
      <c r="P10453" s="32" t="s">
        <v>90</v>
      </c>
      <c r="Q10453" s="43" t="s">
        <v>91</v>
      </c>
      <c r="R10453" s="43" t="s">
        <v>158</v>
      </c>
      <c r="S10453" s="47">
        <v>7</v>
      </c>
    </row>
    <row r="10454" spans="1:19" ht="12.75">
      <c r="A10454" s="22" t="s">
        <v>60</v>
      </c>
      <c r="B10454" s="22" t="s">
        <v>19019</v>
      </c>
      <c r="C10454" s="22" t="s">
        <v>68</v>
      </c>
      <c r="D10454" s="22" t="s">
        <v>61</v>
      </c>
      <c r="E10454" s="22" t="s">
        <v>26573</v>
      </c>
      <c r="F10454" s="31">
        <v>43445.386550925927</v>
      </c>
      <c r="G10454" s="31">
        <v>43477</v>
      </c>
      <c r="H10454" s="31">
        <v>43842</v>
      </c>
      <c r="I10454" s="31">
        <v>43411</v>
      </c>
      <c r="J10454" s="22" t="s">
        <v>73</v>
      </c>
      <c r="K10454" s="32" t="s">
        <v>74</v>
      </c>
      <c r="L10454" s="32" t="s">
        <v>26574</v>
      </c>
      <c r="N10454" s="24">
        <v>518.99</v>
      </c>
      <c r="O10454" s="24">
        <v>0</v>
      </c>
      <c r="P10454" s="32" t="s">
        <v>3812</v>
      </c>
      <c r="Q10454" s="43" t="s">
        <v>3813</v>
      </c>
      <c r="R10454" s="43" t="s">
        <v>78</v>
      </c>
      <c r="S10454" s="47">
        <v>7</v>
      </c>
    </row>
    <row r="10455" spans="1:19" ht="12.75">
      <c r="A10455" s="22" t="s">
        <v>60</v>
      </c>
      <c r="B10455" s="22" t="s">
        <v>18960</v>
      </c>
      <c r="C10455" s="22" t="s">
        <v>68</v>
      </c>
      <c r="D10455" s="22" t="s">
        <v>61</v>
      </c>
      <c r="E10455" s="22" t="s">
        <v>26575</v>
      </c>
      <c r="F10455" s="31">
        <v>43455.431863425925</v>
      </c>
      <c r="G10455" s="31">
        <v>43488</v>
      </c>
      <c r="H10455" s="31">
        <v>43853</v>
      </c>
      <c r="I10455" s="31">
        <v>43485</v>
      </c>
      <c r="J10455" s="22" t="s">
        <v>73</v>
      </c>
      <c r="K10455" s="32" t="s">
        <v>126</v>
      </c>
      <c r="L10455" s="32" t="s">
        <v>26576</v>
      </c>
      <c r="N10455" s="24">
        <v>573.02850000000001</v>
      </c>
      <c r="O10455" s="24">
        <v>689.14</v>
      </c>
      <c r="P10455" s="32" t="s">
        <v>123</v>
      </c>
      <c r="Q10455" s="43" t="s">
        <v>124</v>
      </c>
      <c r="R10455" s="43" t="s">
        <v>78</v>
      </c>
      <c r="S10455" s="47">
        <v>7</v>
      </c>
    </row>
    <row r="10456" spans="1:19" ht="12.75">
      <c r="A10456" s="22" t="s">
        <v>60</v>
      </c>
      <c r="B10456" s="22" t="s">
        <v>18969</v>
      </c>
      <c r="C10456" s="22" t="s">
        <v>68</v>
      </c>
      <c r="D10456" s="22" t="s">
        <v>61</v>
      </c>
      <c r="E10456" s="22" t="s">
        <v>26577</v>
      </c>
      <c r="F10456" s="31">
        <v>43453.639479166668</v>
      </c>
      <c r="G10456" s="31">
        <v>43453</v>
      </c>
      <c r="H10456" s="31">
        <v>43818</v>
      </c>
      <c r="I10456" s="31">
        <v>43483</v>
      </c>
      <c r="J10456" s="22" t="s">
        <v>73</v>
      </c>
      <c r="K10456" s="32" t="s">
        <v>120</v>
      </c>
      <c r="L10456" s="32" t="s">
        <v>26578</v>
      </c>
      <c r="M10456" s="32" t="s">
        <v>26579</v>
      </c>
      <c r="N10456" s="24">
        <v>2012.80</v>
      </c>
      <c r="O10456" s="24">
        <v>1911.806</v>
      </c>
      <c r="P10456" s="32" t="s">
        <v>26580</v>
      </c>
      <c r="Q10456" s="43" t="s">
        <v>26581</v>
      </c>
      <c r="R10456" s="43" t="s">
        <v>4113</v>
      </c>
      <c r="S10456" s="47">
        <v>7</v>
      </c>
    </row>
    <row r="10457" spans="1:19" ht="12.75">
      <c r="A10457" s="22" t="s">
        <v>60</v>
      </c>
      <c r="B10457" s="22" t="s">
        <v>18916</v>
      </c>
      <c r="C10457" s="22" t="s">
        <v>68</v>
      </c>
      <c r="D10457" s="22" t="s">
        <v>61</v>
      </c>
      <c r="E10457" s="22" t="s">
        <v>26582</v>
      </c>
      <c r="F10457" s="31">
        <v>43455.522893518515</v>
      </c>
      <c r="G10457" s="31">
        <v>43497</v>
      </c>
      <c r="H10457" s="31">
        <v>43862</v>
      </c>
      <c r="I10457" s="31">
        <v>43515.522893518515</v>
      </c>
      <c r="J10457" s="22" t="s">
        <v>81</v>
      </c>
      <c r="K10457" s="32" t="s">
        <v>82</v>
      </c>
      <c r="L10457" s="32" t="s">
        <v>26583</v>
      </c>
      <c r="M10457" s="32" t="s">
        <v>26584</v>
      </c>
      <c r="N10457" s="24">
        <v>3847.13</v>
      </c>
      <c r="O10457" s="24">
        <v>3847.13</v>
      </c>
      <c r="P10457" s="32" t="s">
        <v>502</v>
      </c>
      <c r="Q10457" s="43" t="s">
        <v>503</v>
      </c>
      <c r="R10457" s="43" t="s">
        <v>78</v>
      </c>
      <c r="S10457" s="47">
        <v>1</v>
      </c>
    </row>
    <row r="10458" spans="1:19" ht="12.75">
      <c r="A10458" s="22" t="s">
        <v>60</v>
      </c>
      <c r="B10458" s="22" t="s">
        <v>18973</v>
      </c>
      <c r="C10458" s="22" t="s">
        <v>68</v>
      </c>
      <c r="D10458" s="22" t="s">
        <v>61</v>
      </c>
      <c r="E10458" s="22" t="s">
        <v>26585</v>
      </c>
      <c r="F10458" s="31">
        <v>43437.741851851853</v>
      </c>
      <c r="G10458" s="31">
        <v>43437</v>
      </c>
      <c r="H10458" s="31">
        <v>43802</v>
      </c>
      <c r="I10458" s="31">
        <v>43467</v>
      </c>
      <c r="J10458" s="22" t="s">
        <v>73</v>
      </c>
      <c r="K10458" s="32" t="s">
        <v>82</v>
      </c>
      <c r="L10458" s="32" t="s">
        <v>26586</v>
      </c>
      <c r="N10458" s="24">
        <v>234.4175</v>
      </c>
      <c r="O10458" s="24">
        <v>210.36</v>
      </c>
      <c r="P10458" s="32" t="s">
        <v>700</v>
      </c>
      <c r="Q10458" s="43" t="s">
        <v>701</v>
      </c>
      <c r="R10458" s="43" t="s">
        <v>78</v>
      </c>
      <c r="S10458" s="47">
        <v>7</v>
      </c>
    </row>
    <row r="10459" spans="1:19" ht="12.75">
      <c r="A10459" s="22" t="s">
        <v>60</v>
      </c>
      <c r="B10459" s="22" t="s">
        <v>19252</v>
      </c>
      <c r="C10459" s="22" t="s">
        <v>68</v>
      </c>
      <c r="D10459" s="22" t="s">
        <v>61</v>
      </c>
      <c r="E10459" s="22" t="s">
        <v>26587</v>
      </c>
      <c r="F10459" s="31">
        <v>43452.436481481476</v>
      </c>
      <c r="G10459" s="31">
        <v>43465</v>
      </c>
      <c r="H10459" s="31">
        <v>43830</v>
      </c>
      <c r="I10459" s="31">
        <v>43482</v>
      </c>
      <c r="J10459" s="22" t="s">
        <v>73</v>
      </c>
      <c r="K10459" s="32" t="s">
        <v>74</v>
      </c>
      <c r="L10459" s="32" t="s">
        <v>26588</v>
      </c>
      <c r="N10459" s="24">
        <v>0</v>
      </c>
      <c r="O10459" s="24">
        <v>0</v>
      </c>
      <c r="P10459" s="32" t="s">
        <v>21437</v>
      </c>
      <c r="Q10459" s="43" t="s">
        <v>21438</v>
      </c>
      <c r="R10459" s="43" t="s">
        <v>78</v>
      </c>
      <c r="S10459" s="47">
        <v>7</v>
      </c>
    </row>
    <row r="10460" spans="1:19" ht="12.75">
      <c r="A10460" s="22" t="s">
        <v>60</v>
      </c>
      <c r="B10460" s="22" t="s">
        <v>19380</v>
      </c>
      <c r="C10460" s="22" t="s">
        <v>68</v>
      </c>
      <c r="D10460" s="22" t="s">
        <v>61</v>
      </c>
      <c r="E10460" s="22" t="s">
        <v>26589</v>
      </c>
      <c r="F10460" s="31">
        <v>43451.597314814811</v>
      </c>
      <c r="G10460" s="31">
        <v>43466</v>
      </c>
      <c r="H10460" s="31">
        <v>43831</v>
      </c>
      <c r="I10460" s="31">
        <v>43481.59543981481</v>
      </c>
      <c r="J10460" s="22" t="s">
        <v>73</v>
      </c>
      <c r="K10460" s="32" t="s">
        <v>82</v>
      </c>
      <c r="L10460" s="32" t="s">
        <v>26590</v>
      </c>
      <c r="N10460" s="24">
        <v>585.60329999999999</v>
      </c>
      <c r="O10460" s="24">
        <v>431.43</v>
      </c>
      <c r="P10460" s="32" t="s">
        <v>26591</v>
      </c>
      <c r="Q10460" s="43" t="s">
        <v>26592</v>
      </c>
      <c r="R10460" s="43" t="s">
        <v>78</v>
      </c>
      <c r="S10460" s="47">
        <v>7</v>
      </c>
    </row>
    <row r="10461" spans="1:19" ht="12.75">
      <c r="A10461" s="22" t="s">
        <v>60</v>
      </c>
      <c r="B10461" s="22" t="s">
        <v>18916</v>
      </c>
      <c r="C10461" s="22" t="s">
        <v>68</v>
      </c>
      <c r="D10461" s="22" t="s">
        <v>61</v>
      </c>
      <c r="E10461" s="22" t="s">
        <v>26593</v>
      </c>
      <c r="F10461" s="31">
        <v>43453.933807870366</v>
      </c>
      <c r="G10461" s="31">
        <v>43453</v>
      </c>
      <c r="H10461" s="31">
        <v>43818</v>
      </c>
      <c r="I10461" s="31">
        <v>43483</v>
      </c>
      <c r="J10461" s="22" t="s">
        <v>73</v>
      </c>
      <c r="K10461" s="32" t="s">
        <v>82</v>
      </c>
      <c r="L10461" s="32" t="s">
        <v>26594</v>
      </c>
      <c r="N10461" s="24">
        <v>587.44330000000002</v>
      </c>
      <c r="O10461" s="24">
        <v>401.31</v>
      </c>
      <c r="P10461" s="32" t="s">
        <v>5495</v>
      </c>
      <c r="Q10461" s="43" t="s">
        <v>5496</v>
      </c>
      <c r="R10461" s="43" t="s">
        <v>78</v>
      </c>
      <c r="S10461" s="47">
        <v>7</v>
      </c>
    </row>
    <row r="10462" spans="1:19" ht="12.75">
      <c r="A10462" s="22" t="s">
        <v>60</v>
      </c>
      <c r="B10462" s="22" t="s">
        <v>19062</v>
      </c>
      <c r="C10462" s="22" t="s">
        <v>68</v>
      </c>
      <c r="D10462" s="22" t="s">
        <v>61</v>
      </c>
      <c r="E10462" s="22" t="s">
        <v>26595</v>
      </c>
      <c r="F10462" s="31">
        <v>43438.231817129628</v>
      </c>
      <c r="G10462" s="31">
        <v>43433</v>
      </c>
      <c r="H10462" s="31">
        <v>43798</v>
      </c>
      <c r="I10462" s="31">
        <v>43468</v>
      </c>
      <c r="J10462" s="22" t="s">
        <v>131</v>
      </c>
      <c r="K10462" s="32" t="s">
        <v>120</v>
      </c>
      <c r="L10462" s="32" t="s">
        <v>26596</v>
      </c>
      <c r="M10462" s="32" t="s">
        <v>26597</v>
      </c>
      <c r="N10462" s="24">
        <v>62.66</v>
      </c>
      <c r="O10462" s="24">
        <v>62.66</v>
      </c>
      <c r="P10462" s="32" t="s">
        <v>3295</v>
      </c>
      <c r="Q10462" s="43" t="s">
        <v>3296</v>
      </c>
      <c r="R10462" s="43" t="s">
        <v>78</v>
      </c>
      <c r="S10462" s="47">
        <v>1</v>
      </c>
    </row>
    <row r="10463" spans="1:19" ht="12.75">
      <c r="A10463" s="22" t="s">
        <v>60</v>
      </c>
      <c r="B10463" s="22" t="s">
        <v>19022</v>
      </c>
      <c r="C10463" s="22" t="s">
        <v>68</v>
      </c>
      <c r="D10463" s="22" t="s">
        <v>61</v>
      </c>
      <c r="E10463" s="22" t="s">
        <v>26598</v>
      </c>
      <c r="F10463" s="31">
        <v>43452.663368055553</v>
      </c>
      <c r="G10463" s="31">
        <v>43452</v>
      </c>
      <c r="H10463" s="31">
        <v>43817</v>
      </c>
      <c r="I10463" s="31">
        <v>43482</v>
      </c>
      <c r="J10463" s="22" t="s">
        <v>73</v>
      </c>
      <c r="K10463" s="32" t="s">
        <v>74</v>
      </c>
      <c r="L10463" s="32" t="s">
        <v>26599</v>
      </c>
      <c r="N10463" s="24">
        <v>515.87</v>
      </c>
      <c r="O10463" s="24">
        <v>0</v>
      </c>
      <c r="P10463" s="32" t="s">
        <v>3311</v>
      </c>
      <c r="Q10463" s="43" t="s">
        <v>3312</v>
      </c>
      <c r="R10463" s="43" t="s">
        <v>78</v>
      </c>
      <c r="S10463" s="47">
        <v>7</v>
      </c>
    </row>
    <row r="10464" spans="1:19" ht="12.75">
      <c r="A10464" s="22" t="s">
        <v>60</v>
      </c>
      <c r="B10464" s="22" t="s">
        <v>19126</v>
      </c>
      <c r="C10464" s="22" t="s">
        <v>68</v>
      </c>
      <c r="D10464" s="22" t="s">
        <v>61</v>
      </c>
      <c r="E10464" s="22" t="s">
        <v>26600</v>
      </c>
      <c r="F10464" s="31">
        <v>43455.45711805555</v>
      </c>
      <c r="G10464" s="31">
        <v>43481</v>
      </c>
      <c r="H10464" s="31">
        <v>43846</v>
      </c>
      <c r="I10464" s="31">
        <v>43485</v>
      </c>
      <c r="J10464" s="22" t="s">
        <v>73</v>
      </c>
      <c r="K10464" s="32" t="s">
        <v>126</v>
      </c>
      <c r="L10464" s="32" t="s">
        <v>26601</v>
      </c>
      <c r="N10464" s="24">
        <v>4683.1719999999996</v>
      </c>
      <c r="O10464" s="24">
        <v>3780.23</v>
      </c>
      <c r="P10464" s="32" t="s">
        <v>3286</v>
      </c>
      <c r="Q10464" s="43" t="s">
        <v>3287</v>
      </c>
      <c r="R10464" s="43" t="s">
        <v>78</v>
      </c>
      <c r="S10464" s="47">
        <v>7</v>
      </c>
    </row>
    <row r="10465" spans="1:19" ht="12.75">
      <c r="A10465" s="22" t="s">
        <v>60</v>
      </c>
      <c r="B10465" s="22" t="s">
        <v>18916</v>
      </c>
      <c r="C10465" s="22" t="s">
        <v>68</v>
      </c>
      <c r="D10465" s="22" t="s">
        <v>61</v>
      </c>
      <c r="E10465" s="22" t="s">
        <v>26602</v>
      </c>
      <c r="F10465" s="31">
        <v>43452.777916666666</v>
      </c>
      <c r="G10465" s="31">
        <v>43452</v>
      </c>
      <c r="H10465" s="31">
        <v>43817</v>
      </c>
      <c r="I10465" s="31">
        <v>43482</v>
      </c>
      <c r="J10465" s="22" t="s">
        <v>73</v>
      </c>
      <c r="K10465" s="32" t="s">
        <v>82</v>
      </c>
      <c r="L10465" s="32" t="s">
        <v>26603</v>
      </c>
      <c r="N10465" s="24">
        <v>335.975</v>
      </c>
      <c r="O10465" s="24">
        <v>259.97000000000003</v>
      </c>
      <c r="P10465" s="32" t="s">
        <v>24731</v>
      </c>
      <c r="Q10465" s="43" t="s">
        <v>24732</v>
      </c>
      <c r="R10465" s="43" t="s">
        <v>78</v>
      </c>
      <c r="S10465" s="47">
        <v>2</v>
      </c>
    </row>
    <row r="10466" spans="1:19" ht="12.75">
      <c r="A10466" s="22" t="s">
        <v>60</v>
      </c>
      <c r="B10466" s="22" t="s">
        <v>18923</v>
      </c>
      <c r="C10466" s="22" t="s">
        <v>68</v>
      </c>
      <c r="D10466" s="22" t="s">
        <v>61</v>
      </c>
      <c r="E10466" s="22" t="s">
        <v>26604</v>
      </c>
      <c r="F10466" s="31">
        <v>43445.422939814816</v>
      </c>
      <c r="G10466" s="31">
        <v>43454</v>
      </c>
      <c r="H10466" s="31">
        <v>43819</v>
      </c>
      <c r="I10466" s="31">
        <v>43475</v>
      </c>
      <c r="J10466" s="22" t="s">
        <v>73</v>
      </c>
      <c r="K10466" s="32" t="s">
        <v>82</v>
      </c>
      <c r="L10466" s="32" t="s">
        <v>26605</v>
      </c>
      <c r="N10466" s="24">
        <v>8278.4150000000009</v>
      </c>
      <c r="O10466" s="24">
        <v>7631.54</v>
      </c>
      <c r="P10466" s="32" t="s">
        <v>510</v>
      </c>
      <c r="Q10466" s="43" t="s">
        <v>511</v>
      </c>
      <c r="R10466" s="43" t="s">
        <v>78</v>
      </c>
      <c r="S10466" s="47">
        <v>7</v>
      </c>
    </row>
    <row r="10467" spans="1:19" ht="12.75">
      <c r="A10467" s="22" t="s">
        <v>60</v>
      </c>
      <c r="B10467" s="22" t="s">
        <v>19183</v>
      </c>
      <c r="C10467" s="22" t="s">
        <v>68</v>
      </c>
      <c r="D10467" s="22" t="s">
        <v>61</v>
      </c>
      <c r="E10467" s="22" t="s">
        <v>26606</v>
      </c>
      <c r="F10467" s="31">
        <v>43446.586689814816</v>
      </c>
      <c r="G10467" s="31">
        <v>43446</v>
      </c>
      <c r="H10467" s="31">
        <v>43811</v>
      </c>
      <c r="I10467" s="31">
        <v>43476</v>
      </c>
      <c r="J10467" s="22" t="s">
        <v>73</v>
      </c>
      <c r="K10467" s="32" t="s">
        <v>126</v>
      </c>
      <c r="L10467" s="32" t="s">
        <v>26607</v>
      </c>
      <c r="N10467" s="24">
        <v>738.12159999999994</v>
      </c>
      <c r="O10467" s="24">
        <v>553.53999999999996</v>
      </c>
      <c r="P10467" s="32" t="s">
        <v>275</v>
      </c>
      <c r="Q10467" s="43" t="s">
        <v>276</v>
      </c>
      <c r="R10467" s="43" t="s">
        <v>78</v>
      </c>
      <c r="S10467" s="47">
        <v>7</v>
      </c>
    </row>
    <row r="10468" spans="1:19" ht="12.75">
      <c r="A10468" s="22" t="s">
        <v>60</v>
      </c>
      <c r="B10468" s="22" t="s">
        <v>19062</v>
      </c>
      <c r="C10468" s="22" t="s">
        <v>68</v>
      </c>
      <c r="D10468" s="22" t="s">
        <v>61</v>
      </c>
      <c r="E10468" s="22" t="s">
        <v>26608</v>
      </c>
      <c r="F10468" s="31">
        <v>43453.408599537033</v>
      </c>
      <c r="G10468" s="31">
        <v>43453</v>
      </c>
      <c r="H10468" s="31">
        <v>43818</v>
      </c>
      <c r="I10468" s="31">
        <v>43483</v>
      </c>
      <c r="J10468" s="22" t="s">
        <v>73</v>
      </c>
      <c r="K10468" s="32" t="s">
        <v>82</v>
      </c>
      <c r="L10468" s="32" t="s">
        <v>26609</v>
      </c>
      <c r="N10468" s="24">
        <v>2475.5549999999998</v>
      </c>
      <c r="O10468" s="24">
        <v>2343.65</v>
      </c>
      <c r="P10468" s="32" t="s">
        <v>109</v>
      </c>
      <c r="Q10468" s="43" t="s">
        <v>110</v>
      </c>
      <c r="R10468" s="43" t="s">
        <v>78</v>
      </c>
      <c r="S10468" s="47">
        <v>7</v>
      </c>
    </row>
    <row r="10469" spans="1:19" ht="12.75">
      <c r="A10469" s="22" t="s">
        <v>60</v>
      </c>
      <c r="B10469" s="22" t="s">
        <v>18960</v>
      </c>
      <c r="C10469" s="22" t="s">
        <v>68</v>
      </c>
      <c r="D10469" s="22" t="s">
        <v>61</v>
      </c>
      <c r="E10469" s="22" t="s">
        <v>26610</v>
      </c>
      <c r="F10469" s="31">
        <v>43454.690787037034</v>
      </c>
      <c r="G10469" s="31">
        <v>43317</v>
      </c>
      <c r="H10469" s="31">
        <v>43682</v>
      </c>
      <c r="I10469" s="31">
        <v>43484</v>
      </c>
      <c r="J10469" s="22" t="s">
        <v>131</v>
      </c>
      <c r="K10469" s="32" t="s">
        <v>120</v>
      </c>
      <c r="L10469" s="32" t="s">
        <v>26611</v>
      </c>
      <c r="M10469" s="32" t="s">
        <v>26612</v>
      </c>
      <c r="N10469" s="24">
        <v>174.30</v>
      </c>
      <c r="O10469" s="24">
        <v>174.30</v>
      </c>
      <c r="P10469" s="32" t="s">
        <v>8370</v>
      </c>
      <c r="Q10469" s="43" t="s">
        <v>8371</v>
      </c>
      <c r="R10469" s="43" t="s">
        <v>158</v>
      </c>
      <c r="S10469" s="47">
        <v>1</v>
      </c>
    </row>
    <row r="10470" spans="1:19" ht="12.75">
      <c r="A10470" s="22" t="s">
        <v>60</v>
      </c>
      <c r="B10470" s="22" t="s">
        <v>19697</v>
      </c>
      <c r="C10470" s="22" t="s">
        <v>68</v>
      </c>
      <c r="D10470" s="22" t="s">
        <v>61</v>
      </c>
      <c r="E10470" s="22" t="s">
        <v>26613</v>
      </c>
      <c r="F10470" s="31">
        <v>43440.534942129627</v>
      </c>
      <c r="G10470" s="31">
        <v>43451</v>
      </c>
      <c r="H10470" s="31">
        <v>43816</v>
      </c>
      <c r="I10470" s="31">
        <v>43470</v>
      </c>
      <c r="J10470" s="22" t="s">
        <v>73</v>
      </c>
      <c r="K10470" s="32" t="s">
        <v>82</v>
      </c>
      <c r="L10470" s="32" t="s">
        <v>26614</v>
      </c>
      <c r="N10470" s="24">
        <v>1723.06</v>
      </c>
      <c r="O10470" s="24">
        <v>1663.70</v>
      </c>
      <c r="P10470" s="32" t="s">
        <v>279</v>
      </c>
      <c r="Q10470" s="43" t="s">
        <v>280</v>
      </c>
      <c r="R10470" s="43" t="s">
        <v>78</v>
      </c>
      <c r="S10470" s="47">
        <v>6</v>
      </c>
    </row>
    <row r="10471" spans="1:19" ht="12.75">
      <c r="A10471" s="22" t="s">
        <v>60</v>
      </c>
      <c r="B10471" s="22" t="s">
        <v>19067</v>
      </c>
      <c r="C10471" s="22" t="s">
        <v>68</v>
      </c>
      <c r="D10471" s="22" t="s">
        <v>61</v>
      </c>
      <c r="E10471" s="22" t="s">
        <v>26615</v>
      </c>
      <c r="F10471" s="31">
        <v>43462.406412037039</v>
      </c>
      <c r="G10471" s="31">
        <v>43497</v>
      </c>
      <c r="H10471" s="31">
        <v>43862</v>
      </c>
      <c r="I10471" s="31">
        <v>43522.406412037039</v>
      </c>
      <c r="J10471" s="22" t="s">
        <v>81</v>
      </c>
      <c r="K10471" s="32" t="s">
        <v>82</v>
      </c>
      <c r="L10471" s="32" t="s">
        <v>26616</v>
      </c>
      <c r="M10471" s="32" t="s">
        <v>26617</v>
      </c>
      <c r="N10471" s="24">
        <v>2693.26</v>
      </c>
      <c r="O10471" s="24">
        <v>2693.26</v>
      </c>
      <c r="P10471" s="32" t="s">
        <v>403</v>
      </c>
      <c r="Q10471" s="43" t="s">
        <v>404</v>
      </c>
      <c r="R10471" s="43" t="s">
        <v>78</v>
      </c>
      <c r="S10471" s="47">
        <v>1</v>
      </c>
    </row>
    <row r="10472" spans="1:19" ht="12.75">
      <c r="A10472" s="22" t="s">
        <v>60</v>
      </c>
      <c r="B10472" s="22" t="s">
        <v>19037</v>
      </c>
      <c r="C10472" s="22" t="s">
        <v>68</v>
      </c>
      <c r="D10472" s="22" t="s">
        <v>61</v>
      </c>
      <c r="E10472" s="22" t="s">
        <v>26618</v>
      </c>
      <c r="F10472" s="31">
        <v>43440.589490740742</v>
      </c>
      <c r="G10472" s="31">
        <v>43452</v>
      </c>
      <c r="H10472" s="31">
        <v>43817</v>
      </c>
      <c r="I10472" s="31">
        <v>43468</v>
      </c>
      <c r="J10472" s="22" t="s">
        <v>73</v>
      </c>
      <c r="K10472" s="32" t="s">
        <v>74</v>
      </c>
      <c r="L10472" s="32" t="s">
        <v>26619</v>
      </c>
      <c r="N10472" s="24">
        <v>5458.8299999999999</v>
      </c>
      <c r="O10472" s="24">
        <v>0</v>
      </c>
      <c r="P10472" s="32" t="s">
        <v>428</v>
      </c>
      <c r="Q10472" s="43" t="s">
        <v>429</v>
      </c>
      <c r="R10472" s="43" t="s">
        <v>78</v>
      </c>
      <c r="S10472" s="47">
        <v>7</v>
      </c>
    </row>
    <row r="10473" spans="1:19" ht="12.75">
      <c r="A10473" s="22" t="s">
        <v>60</v>
      </c>
      <c r="B10473" s="22" t="s">
        <v>18935</v>
      </c>
      <c r="C10473" s="22" t="s">
        <v>68</v>
      </c>
      <c r="D10473" s="22" t="s">
        <v>61</v>
      </c>
      <c r="E10473" s="22" t="s">
        <v>26620</v>
      </c>
      <c r="F10473" s="31">
        <v>43455.404363425921</v>
      </c>
      <c r="G10473" s="31">
        <v>43434</v>
      </c>
      <c r="H10473" s="31">
        <v>43799</v>
      </c>
      <c r="I10473" s="31">
        <v>43485.404074074075</v>
      </c>
      <c r="J10473" s="22" t="s">
        <v>160</v>
      </c>
      <c r="K10473" s="32" t="s">
        <v>120</v>
      </c>
      <c r="L10473" s="32" t="s">
        <v>26621</v>
      </c>
      <c r="M10473" s="32" t="s">
        <v>26622</v>
      </c>
      <c r="N10473" s="24">
        <v>-1048.6400000000001</v>
      </c>
      <c r="O10473" s="24">
        <v>-1048.6400000000001</v>
      </c>
      <c r="P10473" s="32" t="s">
        <v>174</v>
      </c>
      <c r="Q10473" s="43" t="s">
        <v>175</v>
      </c>
      <c r="R10473" s="43" t="s">
        <v>78</v>
      </c>
      <c r="S10473" s="47">
        <v>1</v>
      </c>
    </row>
    <row r="10474" spans="1:19" ht="12.75">
      <c r="A10474" s="22" t="s">
        <v>60</v>
      </c>
      <c r="B10474" s="22" t="s">
        <v>19591</v>
      </c>
      <c r="C10474" s="22" t="s">
        <v>68</v>
      </c>
      <c r="D10474" s="22" t="s">
        <v>61</v>
      </c>
      <c r="E10474" s="22" t="s">
        <v>26623</v>
      </c>
      <c r="F10474" s="31">
        <v>43448.690312499995</v>
      </c>
      <c r="G10474" s="31">
        <v>43448</v>
      </c>
      <c r="H10474" s="31">
        <v>43790</v>
      </c>
      <c r="I10474" s="31">
        <v>43478</v>
      </c>
      <c r="J10474" s="22" t="s">
        <v>73</v>
      </c>
      <c r="K10474" s="32" t="s">
        <v>74</v>
      </c>
      <c r="L10474" s="32" t="s">
        <v>26624</v>
      </c>
      <c r="N10474" s="24">
        <v>1863.12</v>
      </c>
      <c r="O10474" s="24">
        <v>0</v>
      </c>
      <c r="P10474" s="32" t="s">
        <v>813</v>
      </c>
      <c r="Q10474" s="43" t="s">
        <v>814</v>
      </c>
      <c r="R10474" s="43" t="s">
        <v>78</v>
      </c>
      <c r="S10474" s="47">
        <v>7</v>
      </c>
    </row>
    <row r="10475" spans="1:19" ht="12.75">
      <c r="A10475" s="22" t="s">
        <v>60</v>
      </c>
      <c r="B10475" s="22" t="s">
        <v>19054</v>
      </c>
      <c r="C10475" s="22" t="s">
        <v>68</v>
      </c>
      <c r="D10475" s="22" t="s">
        <v>61</v>
      </c>
      <c r="E10475" s="22" t="s">
        <v>26625</v>
      </c>
      <c r="F10475" s="31">
        <v>43449.120972222219</v>
      </c>
      <c r="G10475" s="31">
        <v>43488</v>
      </c>
      <c r="H10475" s="31">
        <v>43853</v>
      </c>
      <c r="I10475" s="31">
        <v>43509.120972222219</v>
      </c>
      <c r="J10475" s="22" t="s">
        <v>81</v>
      </c>
      <c r="K10475" s="32" t="s">
        <v>82</v>
      </c>
      <c r="L10475" s="32" t="s">
        <v>26626</v>
      </c>
      <c r="M10475" s="32" t="s">
        <v>26627</v>
      </c>
      <c r="N10475" s="24">
        <v>1405.29</v>
      </c>
      <c r="O10475" s="24">
        <v>1405.29</v>
      </c>
      <c r="P10475" s="32" t="s">
        <v>3295</v>
      </c>
      <c r="Q10475" s="43" t="s">
        <v>3296</v>
      </c>
      <c r="R10475" s="43" t="s">
        <v>78</v>
      </c>
      <c r="S10475" s="47">
        <v>1</v>
      </c>
    </row>
    <row r="10476" spans="1:19" ht="12.75">
      <c r="A10476" s="22" t="s">
        <v>60</v>
      </c>
      <c r="B10476" s="22" t="s">
        <v>19033</v>
      </c>
      <c r="C10476" s="22" t="s">
        <v>68</v>
      </c>
      <c r="D10476" s="22" t="s">
        <v>61</v>
      </c>
      <c r="E10476" s="22" t="s">
        <v>26628</v>
      </c>
      <c r="F10476" s="31">
        <v>43447.563877314817</v>
      </c>
      <c r="G10476" s="31">
        <v>43449</v>
      </c>
      <c r="H10476" s="31">
        <v>43814</v>
      </c>
      <c r="I10476" s="31">
        <v>43477</v>
      </c>
      <c r="J10476" s="22" t="s">
        <v>73</v>
      </c>
      <c r="K10476" s="32" t="s">
        <v>74</v>
      </c>
      <c r="L10476" s="32" t="s">
        <v>26629</v>
      </c>
      <c r="N10476" s="24">
        <v>3771.4569999999999</v>
      </c>
      <c r="O10476" s="24">
        <v>0</v>
      </c>
      <c r="P10476" s="32" t="s">
        <v>109</v>
      </c>
      <c r="Q10476" s="43" t="s">
        <v>110</v>
      </c>
      <c r="R10476" s="43" t="s">
        <v>78</v>
      </c>
      <c r="S10476" s="47">
        <v>7</v>
      </c>
    </row>
    <row r="10477" spans="1:19" ht="12.75">
      <c r="A10477" s="22" t="s">
        <v>60</v>
      </c>
      <c r="B10477" s="22" t="s">
        <v>19037</v>
      </c>
      <c r="C10477" s="22" t="s">
        <v>68</v>
      </c>
      <c r="D10477" s="22" t="s">
        <v>61</v>
      </c>
      <c r="E10477" s="22" t="s">
        <v>26630</v>
      </c>
      <c r="F10477" s="31">
        <v>43447.483541666668</v>
      </c>
      <c r="G10477" s="31">
        <v>43448</v>
      </c>
      <c r="H10477" s="31">
        <v>43813</v>
      </c>
      <c r="I10477" s="31">
        <v>43477</v>
      </c>
      <c r="J10477" s="22" t="s">
        <v>73</v>
      </c>
      <c r="K10477" s="32" t="s">
        <v>74</v>
      </c>
      <c r="L10477" s="32" t="s">
        <v>26631</v>
      </c>
      <c r="N10477" s="24">
        <v>2027.49</v>
      </c>
      <c r="O10477" s="24">
        <v>0</v>
      </c>
      <c r="P10477" s="32" t="s">
        <v>11280</v>
      </c>
      <c r="Q10477" s="43" t="s">
        <v>11281</v>
      </c>
      <c r="R10477" s="43" t="s">
        <v>78</v>
      </c>
      <c r="S10477" s="47">
        <v>7</v>
      </c>
    </row>
    <row r="10478" spans="1:19" ht="12.75">
      <c r="A10478" s="22" t="s">
        <v>60</v>
      </c>
      <c r="B10478" s="22" t="s">
        <v>19010</v>
      </c>
      <c r="C10478" s="22" t="s">
        <v>68</v>
      </c>
      <c r="D10478" s="22" t="s">
        <v>61</v>
      </c>
      <c r="E10478" s="22" t="s">
        <v>26632</v>
      </c>
      <c r="F10478" s="31">
        <v>43440.43918981481</v>
      </c>
      <c r="G10478" s="31">
        <v>43441</v>
      </c>
      <c r="H10478" s="31">
        <v>43806</v>
      </c>
      <c r="I10478" s="31">
        <v>43470</v>
      </c>
      <c r="J10478" s="22" t="s">
        <v>73</v>
      </c>
      <c r="K10478" s="32" t="s">
        <v>74</v>
      </c>
      <c r="L10478" s="32" t="s">
        <v>26633</v>
      </c>
      <c r="N10478" s="24">
        <v>3569.2761999999998</v>
      </c>
      <c r="O10478" s="24">
        <v>0</v>
      </c>
      <c r="P10478" s="32" t="s">
        <v>2581</v>
      </c>
      <c r="Q10478" s="43" t="s">
        <v>2582</v>
      </c>
      <c r="R10478" s="43" t="s">
        <v>78</v>
      </c>
      <c r="S10478" s="47">
        <v>7</v>
      </c>
    </row>
    <row r="10479" spans="1:19" ht="12.75">
      <c r="A10479" s="22" t="s">
        <v>60</v>
      </c>
      <c r="B10479" s="22" t="s">
        <v>18951</v>
      </c>
      <c r="C10479" s="22" t="s">
        <v>68</v>
      </c>
      <c r="D10479" s="22" t="s">
        <v>61</v>
      </c>
      <c r="E10479" s="22" t="s">
        <v>26634</v>
      </c>
      <c r="F10479" s="31">
        <v>43438.59034722222</v>
      </c>
      <c r="G10479" s="31">
        <v>43438</v>
      </c>
      <c r="H10479" s="31">
        <v>43803</v>
      </c>
      <c r="I10479" s="31">
        <v>43468</v>
      </c>
      <c r="J10479" s="22" t="s">
        <v>73</v>
      </c>
      <c r="K10479" s="32" t="s">
        <v>82</v>
      </c>
      <c r="L10479" s="32" t="s">
        <v>26635</v>
      </c>
      <c r="N10479" s="24">
        <v>2010.7242000000001</v>
      </c>
      <c r="O10479" s="24">
        <v>1859.03</v>
      </c>
      <c r="P10479" s="32" t="s">
        <v>1585</v>
      </c>
      <c r="Q10479" s="43" t="s">
        <v>1586</v>
      </c>
      <c r="R10479" s="43" t="s">
        <v>78</v>
      </c>
      <c r="S10479" s="47">
        <v>7</v>
      </c>
    </row>
    <row r="10480" spans="1:19" ht="12.75">
      <c r="A10480" s="22" t="s">
        <v>60</v>
      </c>
      <c r="B10480" s="22" t="s">
        <v>18935</v>
      </c>
      <c r="C10480" s="22" t="s">
        <v>68</v>
      </c>
      <c r="D10480" s="22" t="s">
        <v>61</v>
      </c>
      <c r="E10480" s="22" t="s">
        <v>26636</v>
      </c>
      <c r="F10480" s="31">
        <v>43455.103773148148</v>
      </c>
      <c r="G10480" s="31">
        <v>43499</v>
      </c>
      <c r="H10480" s="31">
        <v>43864</v>
      </c>
      <c r="I10480" s="31">
        <v>43515.103773148148</v>
      </c>
      <c r="J10480" s="22" t="s">
        <v>81</v>
      </c>
      <c r="K10480" s="32" t="s">
        <v>82</v>
      </c>
      <c r="L10480" s="32" t="s">
        <v>26637</v>
      </c>
      <c r="M10480" s="32" t="s">
        <v>26638</v>
      </c>
      <c r="N10480" s="24">
        <v>1519.45</v>
      </c>
      <c r="O10480" s="24">
        <v>1519.45</v>
      </c>
      <c r="P10480" s="32" t="s">
        <v>90</v>
      </c>
      <c r="Q10480" s="43" t="s">
        <v>91</v>
      </c>
      <c r="R10480" s="43" t="s">
        <v>78</v>
      </c>
      <c r="S10480" s="47">
        <v>1</v>
      </c>
    </row>
    <row r="10481" spans="1:19" ht="12.75">
      <c r="A10481" s="22" t="s">
        <v>60</v>
      </c>
      <c r="B10481" s="22" t="s">
        <v>19996</v>
      </c>
      <c r="C10481" s="22" t="s">
        <v>68</v>
      </c>
      <c r="D10481" s="22" t="s">
        <v>61</v>
      </c>
      <c r="E10481" s="22" t="s">
        <v>26639</v>
      </c>
      <c r="F10481" s="31">
        <v>43452.431331018517</v>
      </c>
      <c r="G10481" s="31">
        <v>43455</v>
      </c>
      <c r="H10481" s="31">
        <v>43820</v>
      </c>
      <c r="I10481" s="31">
        <v>43482</v>
      </c>
      <c r="J10481" s="22" t="s">
        <v>73</v>
      </c>
      <c r="K10481" s="32" t="s">
        <v>74</v>
      </c>
      <c r="L10481" s="32" t="s">
        <v>26640</v>
      </c>
      <c r="N10481" s="24">
        <v>1882.8074999999999</v>
      </c>
      <c r="O10481" s="24">
        <v>0</v>
      </c>
      <c r="P10481" s="32" t="s">
        <v>927</v>
      </c>
      <c r="Q10481" s="43" t="s">
        <v>928</v>
      </c>
      <c r="R10481" s="43" t="s">
        <v>78</v>
      </c>
      <c r="S10481" s="47">
        <v>7</v>
      </c>
    </row>
    <row r="10482" spans="1:19" ht="12.75">
      <c r="A10482" s="22" t="s">
        <v>60</v>
      </c>
      <c r="B10482" s="22" t="s">
        <v>18927</v>
      </c>
      <c r="C10482" s="22" t="s">
        <v>68</v>
      </c>
      <c r="D10482" s="22" t="s">
        <v>61</v>
      </c>
      <c r="E10482" s="22" t="s">
        <v>26641</v>
      </c>
      <c r="F10482" s="31">
        <v>43444.501851851848</v>
      </c>
      <c r="G10482" s="31">
        <v>43481</v>
      </c>
      <c r="H10482" s="31">
        <v>43846</v>
      </c>
      <c r="I10482" s="31">
        <v>43474</v>
      </c>
      <c r="J10482" s="22" t="s">
        <v>73</v>
      </c>
      <c r="K10482" s="32" t="s">
        <v>120</v>
      </c>
      <c r="L10482" s="32" t="s">
        <v>26642</v>
      </c>
      <c r="M10482" s="32" t="s">
        <v>26643</v>
      </c>
      <c r="N10482" s="24">
        <v>2567.518</v>
      </c>
      <c r="O10482" s="24">
        <v>1935.5133000000001</v>
      </c>
      <c r="P10482" s="32" t="s">
        <v>510</v>
      </c>
      <c r="Q10482" s="43" t="s">
        <v>511</v>
      </c>
      <c r="R10482" s="43" t="s">
        <v>78</v>
      </c>
      <c r="S10482" s="47">
        <v>7</v>
      </c>
    </row>
    <row r="10483" spans="1:19" ht="12.75">
      <c r="A10483" s="22" t="s">
        <v>60</v>
      </c>
      <c r="B10483" s="22" t="s">
        <v>18973</v>
      </c>
      <c r="C10483" s="22" t="s">
        <v>68</v>
      </c>
      <c r="D10483" s="22" t="s">
        <v>61</v>
      </c>
      <c r="E10483" s="22" t="s">
        <v>26644</v>
      </c>
      <c r="F10483" s="31">
        <v>43449.119907407403</v>
      </c>
      <c r="G10483" s="31">
        <v>43489</v>
      </c>
      <c r="H10483" s="31">
        <v>43885</v>
      </c>
      <c r="I10483" s="31">
        <v>43509</v>
      </c>
      <c r="J10483" s="22" t="s">
        <v>81</v>
      </c>
      <c r="K10483" s="32" t="s">
        <v>120</v>
      </c>
      <c r="L10483" s="32" t="s">
        <v>26645</v>
      </c>
      <c r="M10483" s="32" t="s">
        <v>26646</v>
      </c>
      <c r="N10483" s="24">
        <v>1088.5327</v>
      </c>
      <c r="O10483" s="24">
        <v>898.52</v>
      </c>
      <c r="P10483" s="32" t="s">
        <v>123</v>
      </c>
      <c r="Q10483" s="43" t="s">
        <v>124</v>
      </c>
      <c r="R10483" s="43" t="s">
        <v>78</v>
      </c>
      <c r="S10483" s="47">
        <v>7</v>
      </c>
    </row>
    <row r="10484" spans="1:19" ht="12.75">
      <c r="A10484" s="22" t="s">
        <v>60</v>
      </c>
      <c r="B10484" s="22" t="s">
        <v>18932</v>
      </c>
      <c r="C10484" s="22" t="s">
        <v>68</v>
      </c>
      <c r="D10484" s="22" t="s">
        <v>61</v>
      </c>
      <c r="E10484" s="22" t="s">
        <v>26647</v>
      </c>
      <c r="F10484" s="31">
        <v>43461.45579861111</v>
      </c>
      <c r="G10484" s="31">
        <v>43496</v>
      </c>
      <c r="H10484" s="31">
        <v>43861</v>
      </c>
      <c r="I10484" s="31">
        <v>43491</v>
      </c>
      <c r="J10484" s="22" t="s">
        <v>73</v>
      </c>
      <c r="K10484" s="32" t="s">
        <v>74</v>
      </c>
      <c r="L10484" s="32" t="s">
        <v>26648</v>
      </c>
      <c r="N10484" s="24">
        <v>0</v>
      </c>
      <c r="O10484" s="24">
        <v>0</v>
      </c>
      <c r="P10484" s="32" t="s">
        <v>268</v>
      </c>
      <c r="Q10484" s="43" t="s">
        <v>269</v>
      </c>
      <c r="R10484" s="43" t="s">
        <v>78</v>
      </c>
      <c r="S10484" s="47">
        <v>7</v>
      </c>
    </row>
    <row r="10485" spans="1:19" ht="12.75">
      <c r="A10485" s="22" t="s">
        <v>60</v>
      </c>
      <c r="B10485" s="22" t="s">
        <v>18935</v>
      </c>
      <c r="C10485" s="22" t="s">
        <v>68</v>
      </c>
      <c r="D10485" s="22" t="s">
        <v>61</v>
      </c>
      <c r="E10485" s="22" t="s">
        <v>26649</v>
      </c>
      <c r="F10485" s="31">
        <v>43445.685729166667</v>
      </c>
      <c r="G10485" s="31">
        <v>43445</v>
      </c>
      <c r="H10485" s="31">
        <v>43810</v>
      </c>
      <c r="I10485" s="31">
        <v>43475.684895833328</v>
      </c>
      <c r="J10485" s="22" t="s">
        <v>73</v>
      </c>
      <c r="K10485" s="32" t="s">
        <v>126</v>
      </c>
      <c r="L10485" s="32" t="s">
        <v>26650</v>
      </c>
      <c r="N10485" s="24">
        <v>659.85199999999998</v>
      </c>
      <c r="O10485" s="24">
        <v>536.16999999999996</v>
      </c>
      <c r="P10485" s="32" t="s">
        <v>2254</v>
      </c>
      <c r="Q10485" s="43" t="s">
        <v>2255</v>
      </c>
      <c r="R10485" s="43" t="s">
        <v>78</v>
      </c>
      <c r="S10485" s="47">
        <v>7</v>
      </c>
    </row>
    <row r="10486" spans="1:19" ht="12.75">
      <c r="A10486" s="22" t="s">
        <v>60</v>
      </c>
      <c r="B10486" s="22" t="s">
        <v>18973</v>
      </c>
      <c r="C10486" s="22" t="s">
        <v>68</v>
      </c>
      <c r="D10486" s="22" t="s">
        <v>61</v>
      </c>
      <c r="E10486" s="22" t="s">
        <v>26651</v>
      </c>
      <c r="F10486" s="31">
        <v>43451.411168981482</v>
      </c>
      <c r="G10486" s="31">
        <v>43452</v>
      </c>
      <c r="H10486" s="31">
        <v>43817</v>
      </c>
      <c r="I10486" s="31">
        <v>43481</v>
      </c>
      <c r="J10486" s="22" t="s">
        <v>73</v>
      </c>
      <c r="K10486" s="32" t="s">
        <v>74</v>
      </c>
      <c r="L10486" s="32" t="s">
        <v>26652</v>
      </c>
      <c r="N10486" s="24">
        <v>317.26659999999998</v>
      </c>
      <c r="O10486" s="24">
        <v>0</v>
      </c>
      <c r="P10486" s="32" t="s">
        <v>850</v>
      </c>
      <c r="Q10486" s="43" t="s">
        <v>851</v>
      </c>
      <c r="R10486" s="43" t="s">
        <v>78</v>
      </c>
      <c r="S10486" s="47">
        <v>7</v>
      </c>
    </row>
    <row r="10487" spans="1:19" ht="12.75">
      <c r="A10487" s="22" t="s">
        <v>60</v>
      </c>
      <c r="B10487" s="22" t="s">
        <v>18935</v>
      </c>
      <c r="C10487" s="22" t="s">
        <v>68</v>
      </c>
      <c r="D10487" s="22" t="s">
        <v>61</v>
      </c>
      <c r="E10487" s="22" t="s">
        <v>26653</v>
      </c>
      <c r="F10487" s="31">
        <v>43465.52306712963</v>
      </c>
      <c r="G10487" s="31">
        <v>43465</v>
      </c>
      <c r="H10487" s="31">
        <v>43830</v>
      </c>
      <c r="I10487" s="31">
        <v>43495.514293981483</v>
      </c>
      <c r="J10487" s="22" t="s">
        <v>73</v>
      </c>
      <c r="K10487" s="32" t="s">
        <v>82</v>
      </c>
      <c r="L10487" s="32" t="s">
        <v>26654</v>
      </c>
      <c r="N10487" s="24">
        <v>6044.8900000000003</v>
      </c>
      <c r="O10487" s="24">
        <v>5387.7332999999999</v>
      </c>
      <c r="P10487" s="32" t="s">
        <v>403</v>
      </c>
      <c r="Q10487" s="43" t="s">
        <v>404</v>
      </c>
      <c r="R10487" s="43" t="s">
        <v>78</v>
      </c>
      <c r="S10487" s="47">
        <v>7</v>
      </c>
    </row>
    <row r="10488" spans="1:19" ht="12.75">
      <c r="A10488" s="22" t="s">
        <v>60</v>
      </c>
      <c r="B10488" s="22" t="s">
        <v>18966</v>
      </c>
      <c r="C10488" s="22" t="s">
        <v>68</v>
      </c>
      <c r="D10488" s="22" t="s">
        <v>61</v>
      </c>
      <c r="E10488" s="22" t="s">
        <v>26655</v>
      </c>
      <c r="F10488" s="31">
        <v>43454.478819444441</v>
      </c>
      <c r="G10488" s="31">
        <v>43454</v>
      </c>
      <c r="H10488" s="31">
        <v>43819</v>
      </c>
      <c r="I10488" s="31">
        <v>43484.475601851853</v>
      </c>
      <c r="J10488" s="22" t="s">
        <v>73</v>
      </c>
      <c r="K10488" s="32" t="s">
        <v>74</v>
      </c>
      <c r="L10488" s="32" t="s">
        <v>26656</v>
      </c>
      <c r="N10488" s="24">
        <v>948.615</v>
      </c>
      <c r="O10488" s="24">
        <v>0</v>
      </c>
      <c r="P10488" s="32" t="s">
        <v>968</v>
      </c>
      <c r="Q10488" s="43" t="s">
        <v>969</v>
      </c>
      <c r="R10488" s="43" t="s">
        <v>78</v>
      </c>
      <c r="S10488" s="47">
        <v>7</v>
      </c>
    </row>
    <row r="10489" spans="1:19" ht="12.75">
      <c r="A10489" s="22" t="s">
        <v>60</v>
      </c>
      <c r="B10489" s="22" t="s">
        <v>18935</v>
      </c>
      <c r="C10489" s="22" t="s">
        <v>68</v>
      </c>
      <c r="D10489" s="22" t="s">
        <v>61</v>
      </c>
      <c r="E10489" s="22" t="s">
        <v>26657</v>
      </c>
      <c r="F10489" s="31">
        <v>43455.554583333331</v>
      </c>
      <c r="G10489" s="31">
        <v>43461</v>
      </c>
      <c r="H10489" s="31">
        <v>43826</v>
      </c>
      <c r="I10489" s="31">
        <v>43485.549270833333</v>
      </c>
      <c r="J10489" s="22" t="s">
        <v>73</v>
      </c>
      <c r="K10489" s="32" t="s">
        <v>126</v>
      </c>
      <c r="L10489" s="32" t="s">
        <v>26658</v>
      </c>
      <c r="N10489" s="24">
        <v>235.73400000000001</v>
      </c>
      <c r="O10489" s="24">
        <v>207.08</v>
      </c>
      <c r="P10489" s="32" t="s">
        <v>2658</v>
      </c>
      <c r="Q10489" s="43" t="s">
        <v>2659</v>
      </c>
      <c r="R10489" s="43" t="s">
        <v>78</v>
      </c>
      <c r="S10489" s="47">
        <v>7</v>
      </c>
    </row>
    <row r="10490" spans="1:19" ht="12.75">
      <c r="A10490" s="22" t="s">
        <v>60</v>
      </c>
      <c r="B10490" s="22" t="s">
        <v>19996</v>
      </c>
      <c r="C10490" s="22" t="s">
        <v>68</v>
      </c>
      <c r="D10490" s="22" t="s">
        <v>61</v>
      </c>
      <c r="E10490" s="22" t="s">
        <v>26659</v>
      </c>
      <c r="F10490" s="31">
        <v>43455.615486111106</v>
      </c>
      <c r="G10490" s="31">
        <v>43466</v>
      </c>
      <c r="H10490" s="31">
        <v>43831</v>
      </c>
      <c r="I10490" s="31">
        <v>43485</v>
      </c>
      <c r="J10490" s="22" t="s">
        <v>73</v>
      </c>
      <c r="K10490" s="32" t="s">
        <v>74</v>
      </c>
      <c r="L10490" s="32" t="s">
        <v>26660</v>
      </c>
      <c r="N10490" s="24">
        <v>2082.98</v>
      </c>
      <c r="O10490" s="24">
        <v>0</v>
      </c>
      <c r="P10490" s="32" t="s">
        <v>1204</v>
      </c>
      <c r="Q10490" s="43" t="s">
        <v>1205</v>
      </c>
      <c r="R10490" s="43" t="s">
        <v>78</v>
      </c>
      <c r="S10490" s="47">
        <v>7</v>
      </c>
    </row>
    <row r="10491" spans="1:19" ht="12.75">
      <c r="A10491" s="22" t="s">
        <v>60</v>
      </c>
      <c r="B10491" s="22" t="s">
        <v>19202</v>
      </c>
      <c r="C10491" s="22" t="s">
        <v>68</v>
      </c>
      <c r="D10491" s="22" t="s">
        <v>61</v>
      </c>
      <c r="E10491" s="22" t="s">
        <v>26661</v>
      </c>
      <c r="F10491" s="31">
        <v>43462.492048611108</v>
      </c>
      <c r="G10491" s="31">
        <v>43501</v>
      </c>
      <c r="H10491" s="31">
        <v>43866</v>
      </c>
      <c r="I10491" s="31">
        <v>43492</v>
      </c>
      <c r="J10491" s="22" t="s">
        <v>73</v>
      </c>
      <c r="K10491" s="32" t="s">
        <v>74</v>
      </c>
      <c r="L10491" s="32" t="s">
        <v>26662</v>
      </c>
      <c r="N10491" s="24">
        <v>3809.415</v>
      </c>
      <c r="O10491" s="24">
        <v>0</v>
      </c>
      <c r="P10491" s="32" t="s">
        <v>109</v>
      </c>
      <c r="Q10491" s="43" t="s">
        <v>110</v>
      </c>
      <c r="R10491" s="43" t="s">
        <v>78</v>
      </c>
      <c r="S10491" s="47">
        <v>7</v>
      </c>
    </row>
    <row r="10492" spans="1:19" ht="12.75">
      <c r="A10492" s="22" t="s">
        <v>60</v>
      </c>
      <c r="B10492" s="22" t="s">
        <v>19123</v>
      </c>
      <c r="C10492" s="22" t="s">
        <v>68</v>
      </c>
      <c r="D10492" s="22" t="s">
        <v>61</v>
      </c>
      <c r="E10492" s="22" t="s">
        <v>26663</v>
      </c>
      <c r="F10492" s="31">
        <v>43461.535590277774</v>
      </c>
      <c r="G10492" s="31">
        <v>43461</v>
      </c>
      <c r="H10492" s="31">
        <v>43826</v>
      </c>
      <c r="I10492" s="31">
        <v>43491</v>
      </c>
      <c r="J10492" s="22" t="s">
        <v>73</v>
      </c>
      <c r="K10492" s="32" t="s">
        <v>74</v>
      </c>
      <c r="L10492" s="32" t="s">
        <v>26664</v>
      </c>
      <c r="N10492" s="24">
        <v>942.42399999999998</v>
      </c>
      <c r="O10492" s="24">
        <v>0</v>
      </c>
      <c r="P10492" s="32" t="s">
        <v>167</v>
      </c>
      <c r="Q10492" s="43" t="s">
        <v>168</v>
      </c>
      <c r="R10492" s="43" t="s">
        <v>78</v>
      </c>
      <c r="S10492" s="47">
        <v>7</v>
      </c>
    </row>
    <row r="10493" spans="1:19" ht="12.75">
      <c r="A10493" s="22" t="s">
        <v>60</v>
      </c>
      <c r="B10493" s="22" t="s">
        <v>18973</v>
      </c>
      <c r="C10493" s="22" t="s">
        <v>68</v>
      </c>
      <c r="D10493" s="22" t="s">
        <v>61</v>
      </c>
      <c r="E10493" s="22" t="s">
        <v>26665</v>
      </c>
      <c r="F10493" s="31">
        <v>43447.448587962965</v>
      </c>
      <c r="G10493" s="31">
        <v>43480</v>
      </c>
      <c r="H10493" s="31">
        <v>43845</v>
      </c>
      <c r="I10493" s="31">
        <v>43477</v>
      </c>
      <c r="J10493" s="22" t="s">
        <v>73</v>
      </c>
      <c r="K10493" s="32" t="s">
        <v>74</v>
      </c>
      <c r="L10493" s="32" t="s">
        <v>26666</v>
      </c>
      <c r="N10493" s="24">
        <v>8474.1260000000002</v>
      </c>
      <c r="O10493" s="24">
        <v>0</v>
      </c>
      <c r="P10493" s="32" t="s">
        <v>134</v>
      </c>
      <c r="Q10493" s="43" t="s">
        <v>135</v>
      </c>
      <c r="R10493" s="43" t="s">
        <v>78</v>
      </c>
      <c r="S10493" s="47">
        <v>6</v>
      </c>
    </row>
    <row r="10494" spans="1:19" ht="12.75">
      <c r="A10494" s="22" t="s">
        <v>60</v>
      </c>
      <c r="B10494" s="22" t="s">
        <v>18932</v>
      </c>
      <c r="C10494" s="22" t="s">
        <v>68</v>
      </c>
      <c r="D10494" s="22" t="s">
        <v>61</v>
      </c>
      <c r="E10494" s="22" t="s">
        <v>26667</v>
      </c>
      <c r="F10494" s="31">
        <v>43448.456597222219</v>
      </c>
      <c r="G10494" s="31">
        <v>43448</v>
      </c>
      <c r="H10494" s="31">
        <v>43813</v>
      </c>
      <c r="I10494" s="31">
        <v>43478</v>
      </c>
      <c r="J10494" s="22" t="s">
        <v>73</v>
      </c>
      <c r="K10494" s="32" t="s">
        <v>120</v>
      </c>
      <c r="L10494" s="32" t="s">
        <v>26668</v>
      </c>
      <c r="M10494" s="32" t="s">
        <v>19210</v>
      </c>
      <c r="N10494" s="24">
        <v>1536.1020000000001</v>
      </c>
      <c r="O10494" s="24">
        <v>1060.95</v>
      </c>
      <c r="P10494" s="32" t="s">
        <v>497</v>
      </c>
      <c r="Q10494" s="43" t="s">
        <v>498</v>
      </c>
      <c r="R10494" s="43" t="s">
        <v>78</v>
      </c>
      <c r="S10494" s="47">
        <v>7</v>
      </c>
    </row>
    <row r="10495" spans="1:19" ht="12.75">
      <c r="A10495" s="22" t="s">
        <v>60</v>
      </c>
      <c r="B10495" s="22" t="s">
        <v>18944</v>
      </c>
      <c r="C10495" s="22" t="s">
        <v>68</v>
      </c>
      <c r="D10495" s="22" t="s">
        <v>61</v>
      </c>
      <c r="E10495" s="22" t="s">
        <v>26669</v>
      </c>
      <c r="F10495" s="31">
        <v>43439.114479166667</v>
      </c>
      <c r="G10495" s="31">
        <v>43479</v>
      </c>
      <c r="H10495" s="31">
        <v>43844</v>
      </c>
      <c r="I10495" s="31">
        <v>43499.114479166667</v>
      </c>
      <c r="J10495" s="22" t="s">
        <v>81</v>
      </c>
      <c r="K10495" s="32" t="s">
        <v>120</v>
      </c>
      <c r="L10495" s="32" t="s">
        <v>26670</v>
      </c>
      <c r="M10495" s="32" t="s">
        <v>25757</v>
      </c>
      <c r="N10495" s="24">
        <v>2494.9920000000002</v>
      </c>
      <c r="O10495" s="24">
        <v>1148.1199999999999</v>
      </c>
      <c r="P10495" s="32" t="s">
        <v>90</v>
      </c>
      <c r="Q10495" s="43" t="s">
        <v>91</v>
      </c>
      <c r="R10495" s="43" t="s">
        <v>78</v>
      </c>
      <c r="S10495" s="47">
        <v>7</v>
      </c>
    </row>
    <row r="10496" spans="1:19" ht="12.75">
      <c r="A10496" s="22" t="s">
        <v>60</v>
      </c>
      <c r="B10496" s="22" t="s">
        <v>19594</v>
      </c>
      <c r="C10496" s="22" t="s">
        <v>68</v>
      </c>
      <c r="D10496" s="22" t="s">
        <v>61</v>
      </c>
      <c r="E10496" s="22" t="s">
        <v>26671</v>
      </c>
      <c r="F10496" s="31">
        <v>43444.642662037033</v>
      </c>
      <c r="G10496" s="31">
        <v>43449</v>
      </c>
      <c r="H10496" s="31">
        <v>43814</v>
      </c>
      <c r="I10496" s="31">
        <v>43474</v>
      </c>
      <c r="J10496" s="22" t="s">
        <v>131</v>
      </c>
      <c r="K10496" s="32" t="s">
        <v>120</v>
      </c>
      <c r="L10496" s="32" t="s">
        <v>26672</v>
      </c>
      <c r="M10496" s="32" t="s">
        <v>26673</v>
      </c>
      <c r="N10496" s="24">
        <v>-556.95000000000005</v>
      </c>
      <c r="O10496" s="24">
        <v>-556.95000000000005</v>
      </c>
      <c r="P10496" s="32" t="s">
        <v>497</v>
      </c>
      <c r="Q10496" s="43" t="s">
        <v>498</v>
      </c>
      <c r="R10496" s="43" t="s">
        <v>78</v>
      </c>
      <c r="S10496" s="47">
        <v>1</v>
      </c>
    </row>
    <row r="10497" spans="1:19" ht="12.75">
      <c r="A10497" s="22" t="s">
        <v>60</v>
      </c>
      <c r="B10497" s="22" t="s">
        <v>21369</v>
      </c>
      <c r="C10497" s="22" t="s">
        <v>68</v>
      </c>
      <c r="D10497" s="22" t="s">
        <v>61</v>
      </c>
      <c r="E10497" s="22" t="s">
        <v>26674</v>
      </c>
      <c r="F10497" s="31">
        <v>43446.498240740737</v>
      </c>
      <c r="G10497" s="31">
        <v>43465</v>
      </c>
      <c r="H10497" s="31">
        <v>43830</v>
      </c>
      <c r="I10497" s="31">
        <v>43476</v>
      </c>
      <c r="J10497" s="22" t="s">
        <v>73</v>
      </c>
      <c r="K10497" s="32" t="s">
        <v>126</v>
      </c>
      <c r="L10497" s="32" t="s">
        <v>26675</v>
      </c>
      <c r="N10497" s="24">
        <v>8143.6866</v>
      </c>
      <c r="O10497" s="24">
        <v>8952.3950000000004</v>
      </c>
      <c r="P10497" s="32" t="s">
        <v>228</v>
      </c>
      <c r="Q10497" s="43" t="s">
        <v>229</v>
      </c>
      <c r="R10497" s="43" t="s">
        <v>78</v>
      </c>
      <c r="S10497" s="47">
        <v>7</v>
      </c>
    </row>
    <row r="10498" spans="1:19" ht="12.75">
      <c r="A10498" s="22" t="s">
        <v>60</v>
      </c>
      <c r="B10498" s="22" t="s">
        <v>19051</v>
      </c>
      <c r="C10498" s="22" t="s">
        <v>68</v>
      </c>
      <c r="D10498" s="22" t="s">
        <v>61</v>
      </c>
      <c r="E10498" s="22" t="s">
        <v>26676</v>
      </c>
      <c r="F10498" s="31">
        <v>43447.43237268518</v>
      </c>
      <c r="G10498" s="31">
        <v>43466</v>
      </c>
      <c r="H10498" s="31">
        <v>43831</v>
      </c>
      <c r="I10498" s="31">
        <v>43471</v>
      </c>
      <c r="J10498" s="22" t="s">
        <v>73</v>
      </c>
      <c r="K10498" s="32" t="s">
        <v>74</v>
      </c>
      <c r="L10498" s="32" t="s">
        <v>26677</v>
      </c>
      <c r="N10498" s="24">
        <v>628.65599999999995</v>
      </c>
      <c r="O10498" s="24">
        <v>0</v>
      </c>
      <c r="P10498" s="32" t="s">
        <v>321</v>
      </c>
      <c r="Q10498" s="43" t="s">
        <v>322</v>
      </c>
      <c r="R10498" s="43" t="s">
        <v>78</v>
      </c>
      <c r="S10498" s="47">
        <v>7</v>
      </c>
    </row>
    <row r="10499" spans="1:19" ht="12.75">
      <c r="A10499" s="22" t="s">
        <v>60</v>
      </c>
      <c r="B10499" s="22" t="s">
        <v>18927</v>
      </c>
      <c r="C10499" s="22" t="s">
        <v>68</v>
      </c>
      <c r="D10499" s="22" t="s">
        <v>61</v>
      </c>
      <c r="E10499" s="22" t="s">
        <v>26678</v>
      </c>
      <c r="F10499" s="31">
        <v>43449.119374999995</v>
      </c>
      <c r="G10499" s="31">
        <v>43488</v>
      </c>
      <c r="H10499" s="31">
        <v>43853</v>
      </c>
      <c r="I10499" s="31">
        <v>43509</v>
      </c>
      <c r="J10499" s="22" t="s">
        <v>81</v>
      </c>
      <c r="K10499" s="32" t="s">
        <v>120</v>
      </c>
      <c r="L10499" s="32" t="s">
        <v>26679</v>
      </c>
      <c r="M10499" s="32" t="s">
        <v>26680</v>
      </c>
      <c r="N10499" s="24">
        <v>1884.9571000000001</v>
      </c>
      <c r="O10499" s="24">
        <v>972.05</v>
      </c>
      <c r="P10499" s="32" t="s">
        <v>90</v>
      </c>
      <c r="Q10499" s="43" t="s">
        <v>91</v>
      </c>
      <c r="R10499" s="43" t="s">
        <v>78</v>
      </c>
      <c r="S10499" s="47">
        <v>7</v>
      </c>
    </row>
    <row r="10500" spans="1:19" ht="12.75">
      <c r="A10500" s="22" t="s">
        <v>60</v>
      </c>
      <c r="B10500" s="22" t="s">
        <v>18927</v>
      </c>
      <c r="C10500" s="22" t="s">
        <v>68</v>
      </c>
      <c r="D10500" s="22" t="s">
        <v>61</v>
      </c>
      <c r="E10500" s="22" t="s">
        <v>26681</v>
      </c>
      <c r="F10500" s="31">
        <v>43449.119317129625</v>
      </c>
      <c r="G10500" s="31">
        <v>43494</v>
      </c>
      <c r="H10500" s="31">
        <v>43859</v>
      </c>
      <c r="I10500" s="31">
        <v>43509.119317129625</v>
      </c>
      <c r="J10500" s="22" t="s">
        <v>81</v>
      </c>
      <c r="K10500" s="32" t="s">
        <v>82</v>
      </c>
      <c r="L10500" s="32" t="s">
        <v>26682</v>
      </c>
      <c r="M10500" s="32" t="s">
        <v>26683</v>
      </c>
      <c r="N10500" s="24">
        <v>4509.20</v>
      </c>
      <c r="O10500" s="24">
        <v>4509.20</v>
      </c>
      <c r="P10500" s="32" t="s">
        <v>837</v>
      </c>
      <c r="Q10500" s="43" t="s">
        <v>838</v>
      </c>
      <c r="R10500" s="43" t="s">
        <v>78</v>
      </c>
      <c r="S10500" s="47">
        <v>1</v>
      </c>
    </row>
    <row r="10501" spans="1:19" ht="12.75">
      <c r="A10501" s="22" t="s">
        <v>60</v>
      </c>
      <c r="B10501" s="22" t="s">
        <v>19276</v>
      </c>
      <c r="C10501" s="22" t="s">
        <v>68</v>
      </c>
      <c r="D10501" s="22" t="s">
        <v>61</v>
      </c>
      <c r="E10501" s="22" t="s">
        <v>26684</v>
      </c>
      <c r="F10501" s="31">
        <v>43439.114374999997</v>
      </c>
      <c r="G10501" s="31">
        <v>43473</v>
      </c>
      <c r="H10501" s="31">
        <v>43838</v>
      </c>
      <c r="I10501" s="31">
        <v>43499.114374999997</v>
      </c>
      <c r="J10501" s="22" t="s">
        <v>81</v>
      </c>
      <c r="K10501" s="32" t="s">
        <v>126</v>
      </c>
      <c r="L10501" s="32" t="s">
        <v>26685</v>
      </c>
      <c r="M10501" s="32" t="s">
        <v>26686</v>
      </c>
      <c r="N10501" s="24">
        <v>1039.8900000000001</v>
      </c>
      <c r="O10501" s="24">
        <v>1039.8900000000001</v>
      </c>
      <c r="P10501" s="32" t="s">
        <v>8027</v>
      </c>
      <c r="Q10501" s="43" t="s">
        <v>8028</v>
      </c>
      <c r="R10501" s="43" t="s">
        <v>78</v>
      </c>
      <c r="S10501" s="47">
        <v>1</v>
      </c>
    </row>
    <row r="10502" spans="1:19" ht="12.75">
      <c r="A10502" s="22" t="s">
        <v>60</v>
      </c>
      <c r="B10502" s="22" t="s">
        <v>23188</v>
      </c>
      <c r="C10502" s="22" t="s">
        <v>68</v>
      </c>
      <c r="D10502" s="22" t="s">
        <v>61</v>
      </c>
      <c r="E10502" s="22" t="s">
        <v>26687</v>
      </c>
      <c r="F10502" s="31">
        <v>43439.664502314816</v>
      </c>
      <c r="G10502" s="31">
        <v>43464</v>
      </c>
      <c r="H10502" s="31">
        <v>43829</v>
      </c>
      <c r="I10502" s="31">
        <v>43469</v>
      </c>
      <c r="J10502" s="22" t="s">
        <v>73</v>
      </c>
      <c r="K10502" s="32" t="s">
        <v>82</v>
      </c>
      <c r="L10502" s="32" t="s">
        <v>26688</v>
      </c>
      <c r="N10502" s="24">
        <v>3063.4475000000002</v>
      </c>
      <c r="O10502" s="24">
        <v>4410.2700000000004</v>
      </c>
      <c r="P10502" s="32" t="s">
        <v>497</v>
      </c>
      <c r="Q10502" s="43" t="s">
        <v>498</v>
      </c>
      <c r="R10502" s="43" t="s">
        <v>78</v>
      </c>
      <c r="S10502" s="47">
        <v>7</v>
      </c>
    </row>
    <row r="10503" spans="1:19" ht="12.75">
      <c r="A10503" s="22" t="s">
        <v>60</v>
      </c>
      <c r="B10503" s="22" t="s">
        <v>18944</v>
      </c>
      <c r="C10503" s="22" t="s">
        <v>68</v>
      </c>
      <c r="D10503" s="22" t="s">
        <v>61</v>
      </c>
      <c r="E10503" s="22" t="s">
        <v>26689</v>
      </c>
      <c r="F10503" s="31">
        <v>43446.47451388889</v>
      </c>
      <c r="G10503" s="31">
        <v>43465</v>
      </c>
      <c r="H10503" s="31">
        <v>43830</v>
      </c>
      <c r="I10503" s="31">
        <v>43476</v>
      </c>
      <c r="J10503" s="22" t="s">
        <v>73</v>
      </c>
      <c r="K10503" s="32" t="s">
        <v>74</v>
      </c>
      <c r="L10503" s="32" t="s">
        <v>26690</v>
      </c>
      <c r="N10503" s="24">
        <v>2322.775</v>
      </c>
      <c r="O10503" s="24">
        <v>0</v>
      </c>
      <c r="P10503" s="32" t="s">
        <v>321</v>
      </c>
      <c r="Q10503" s="43" t="s">
        <v>322</v>
      </c>
      <c r="R10503" s="43" t="s">
        <v>78</v>
      </c>
      <c r="S10503" s="47">
        <v>6</v>
      </c>
    </row>
    <row r="10504" spans="1:19" ht="12.75">
      <c r="A10504" s="22" t="s">
        <v>60</v>
      </c>
      <c r="B10504" s="22" t="s">
        <v>18935</v>
      </c>
      <c r="C10504" s="22" t="s">
        <v>68</v>
      </c>
      <c r="D10504" s="22" t="s">
        <v>61</v>
      </c>
      <c r="E10504" s="22" t="s">
        <v>26691</v>
      </c>
      <c r="F10504" s="31">
        <v>43440.618425925924</v>
      </c>
      <c r="G10504" s="31">
        <v>43349</v>
      </c>
      <c r="H10504" s="31">
        <v>43714</v>
      </c>
      <c r="I10504" s="31">
        <v>43470.618159722224</v>
      </c>
      <c r="J10504" s="22" t="s">
        <v>160</v>
      </c>
      <c r="K10504" s="32" t="s">
        <v>120</v>
      </c>
      <c r="L10504" s="32" t="s">
        <v>26692</v>
      </c>
      <c r="M10504" s="32" t="s">
        <v>26693</v>
      </c>
      <c r="N10504" s="24">
        <v>-287.62</v>
      </c>
      <c r="O10504" s="24">
        <v>-287.62</v>
      </c>
      <c r="P10504" s="32" t="s">
        <v>1113</v>
      </c>
      <c r="Q10504" s="43" t="s">
        <v>1114</v>
      </c>
      <c r="R10504" s="43" t="s">
        <v>78</v>
      </c>
      <c r="S10504" s="47">
        <v>1</v>
      </c>
    </row>
    <row r="10505" spans="1:19" ht="12.75">
      <c r="A10505" s="22" t="s">
        <v>60</v>
      </c>
      <c r="B10505" s="22" t="s">
        <v>19022</v>
      </c>
      <c r="C10505" s="22" t="s">
        <v>68</v>
      </c>
      <c r="D10505" s="22" t="s">
        <v>61</v>
      </c>
      <c r="E10505" s="22" t="s">
        <v>26694</v>
      </c>
      <c r="F10505" s="31">
        <v>43453.686226851853</v>
      </c>
      <c r="G10505" s="31">
        <v>43451</v>
      </c>
      <c r="H10505" s="31">
        <v>43816</v>
      </c>
      <c r="I10505" s="31">
        <v>43483</v>
      </c>
      <c r="J10505" s="22" t="s">
        <v>73</v>
      </c>
      <c r="K10505" s="32" t="s">
        <v>126</v>
      </c>
      <c r="L10505" s="32" t="s">
        <v>26695</v>
      </c>
      <c r="N10505" s="24">
        <v>1764.5585000000001</v>
      </c>
      <c r="O10505" s="24">
        <v>1325.64</v>
      </c>
      <c r="P10505" s="32" t="s">
        <v>109</v>
      </c>
      <c r="Q10505" s="43" t="s">
        <v>110</v>
      </c>
      <c r="R10505" s="43" t="s">
        <v>78</v>
      </c>
      <c r="S10505" s="47">
        <v>7</v>
      </c>
    </row>
    <row r="10506" spans="1:19" ht="12.75">
      <c r="A10506" s="22" t="s">
        <v>60</v>
      </c>
      <c r="B10506" s="22" t="s">
        <v>19019</v>
      </c>
      <c r="C10506" s="22" t="s">
        <v>68</v>
      </c>
      <c r="D10506" s="22" t="s">
        <v>61</v>
      </c>
      <c r="E10506" s="22" t="s">
        <v>26696</v>
      </c>
      <c r="F10506" s="31">
        <v>43454.681643518517</v>
      </c>
      <c r="G10506" s="31">
        <v>43457</v>
      </c>
      <c r="H10506" s="31">
        <v>43822</v>
      </c>
      <c r="I10506" s="31">
        <v>43484</v>
      </c>
      <c r="J10506" s="22" t="s">
        <v>73</v>
      </c>
      <c r="K10506" s="32" t="s">
        <v>74</v>
      </c>
      <c r="L10506" s="32" t="s">
        <v>26697</v>
      </c>
      <c r="N10506" s="24">
        <v>1662.7874999999999</v>
      </c>
      <c r="O10506" s="24">
        <v>0</v>
      </c>
      <c r="P10506" s="32" t="s">
        <v>7103</v>
      </c>
      <c r="Q10506" s="43" t="s">
        <v>7104</v>
      </c>
      <c r="R10506" s="43" t="s">
        <v>78</v>
      </c>
      <c r="S10506" s="47">
        <v>7</v>
      </c>
    </row>
    <row r="10507" spans="1:19" ht="12.75">
      <c r="A10507" s="22" t="s">
        <v>60</v>
      </c>
      <c r="B10507" s="22" t="s">
        <v>19006</v>
      </c>
      <c r="C10507" s="22" t="s">
        <v>68</v>
      </c>
      <c r="D10507" s="22" t="s">
        <v>61</v>
      </c>
      <c r="E10507" s="22" t="s">
        <v>26698</v>
      </c>
      <c r="F10507" s="31">
        <v>43454.591921296298</v>
      </c>
      <c r="G10507" s="31">
        <v>43454</v>
      </c>
      <c r="H10507" s="31">
        <v>43819</v>
      </c>
      <c r="I10507" s="31">
        <v>43484</v>
      </c>
      <c r="J10507" s="22" t="s">
        <v>73</v>
      </c>
      <c r="K10507" s="32" t="s">
        <v>126</v>
      </c>
      <c r="L10507" s="32" t="s">
        <v>26699</v>
      </c>
      <c r="N10507" s="24">
        <v>2156.2121999999999</v>
      </c>
      <c r="O10507" s="24">
        <v>1704</v>
      </c>
      <c r="P10507" s="32" t="s">
        <v>90</v>
      </c>
      <c r="Q10507" s="43" t="s">
        <v>91</v>
      </c>
      <c r="R10507" s="43" t="s">
        <v>78</v>
      </c>
      <c r="S10507" s="47">
        <v>7</v>
      </c>
    </row>
    <row r="10508" spans="1:19" ht="12.75">
      <c r="A10508" s="22" t="s">
        <v>60</v>
      </c>
      <c r="B10508" s="22" t="s">
        <v>19454</v>
      </c>
      <c r="C10508" s="22" t="s">
        <v>68</v>
      </c>
      <c r="D10508" s="22" t="s">
        <v>61</v>
      </c>
      <c r="E10508" s="22" t="s">
        <v>26700</v>
      </c>
      <c r="F10508" s="31">
        <v>43442.168703703705</v>
      </c>
      <c r="G10508" s="31">
        <v>43484</v>
      </c>
      <c r="H10508" s="31">
        <v>43849</v>
      </c>
      <c r="I10508" s="31">
        <v>43502.168703703705</v>
      </c>
      <c r="J10508" s="22" t="s">
        <v>73</v>
      </c>
      <c r="K10508" s="32" t="s">
        <v>126</v>
      </c>
      <c r="L10508" s="32" t="s">
        <v>26701</v>
      </c>
      <c r="M10508" s="32" t="s">
        <v>26702</v>
      </c>
      <c r="N10508" s="24">
        <v>3159.2550000000001</v>
      </c>
      <c r="O10508" s="24">
        <v>0</v>
      </c>
      <c r="P10508" s="32" t="s">
        <v>90</v>
      </c>
      <c r="Q10508" s="43" t="s">
        <v>91</v>
      </c>
      <c r="R10508" s="43" t="s">
        <v>78</v>
      </c>
      <c r="S10508" s="47">
        <v>6</v>
      </c>
    </row>
    <row r="10509" spans="1:19" ht="12.75">
      <c r="A10509" s="22" t="s">
        <v>60</v>
      </c>
      <c r="B10509" s="22" t="s">
        <v>20493</v>
      </c>
      <c r="C10509" s="22" t="s">
        <v>68</v>
      </c>
      <c r="D10509" s="22" t="s">
        <v>61</v>
      </c>
      <c r="E10509" s="22" t="s">
        <v>26703</v>
      </c>
      <c r="F10509" s="31">
        <v>43444.617974537032</v>
      </c>
      <c r="G10509" s="31">
        <v>43448</v>
      </c>
      <c r="H10509" s="31">
        <v>43813</v>
      </c>
      <c r="I10509" s="31">
        <v>43474</v>
      </c>
      <c r="J10509" s="22" t="s">
        <v>131</v>
      </c>
      <c r="K10509" s="32" t="s">
        <v>74</v>
      </c>
      <c r="L10509" s="32" t="s">
        <v>26704</v>
      </c>
      <c r="M10509" s="32" t="s">
        <v>24849</v>
      </c>
      <c r="N10509" s="24">
        <v>0</v>
      </c>
      <c r="O10509" s="24">
        <v>0</v>
      </c>
      <c r="P10509" s="32" t="s">
        <v>14749</v>
      </c>
      <c r="Q10509" s="43" t="s">
        <v>14750</v>
      </c>
      <c r="R10509" s="43" t="s">
        <v>158</v>
      </c>
      <c r="S10509" s="47">
        <v>1</v>
      </c>
    </row>
    <row r="10510" spans="1:19" ht="12.75">
      <c r="A10510" s="22" t="s">
        <v>60</v>
      </c>
      <c r="B10510" s="22" t="s">
        <v>19757</v>
      </c>
      <c r="C10510" s="22" t="s">
        <v>68</v>
      </c>
      <c r="D10510" s="22" t="s">
        <v>61</v>
      </c>
      <c r="E10510" s="22" t="s">
        <v>26705</v>
      </c>
      <c r="F10510" s="31">
        <v>43453.660185185181</v>
      </c>
      <c r="G10510" s="31">
        <v>43464</v>
      </c>
      <c r="H10510" s="31">
        <v>43829</v>
      </c>
      <c r="I10510" s="31">
        <v>43483</v>
      </c>
      <c r="J10510" s="22" t="s">
        <v>73</v>
      </c>
      <c r="K10510" s="32" t="s">
        <v>74</v>
      </c>
      <c r="L10510" s="32" t="s">
        <v>26706</v>
      </c>
      <c r="N10510" s="24">
        <v>3850.30</v>
      </c>
      <c r="O10510" s="24">
        <v>0</v>
      </c>
      <c r="P10510" s="32" t="s">
        <v>90</v>
      </c>
      <c r="Q10510" s="43" t="s">
        <v>91</v>
      </c>
      <c r="R10510" s="43" t="s">
        <v>78</v>
      </c>
      <c r="S10510" s="47">
        <v>7</v>
      </c>
    </row>
    <row r="10511" spans="1:19" ht="12.75">
      <c r="A10511" s="22" t="s">
        <v>60</v>
      </c>
      <c r="B10511" s="22" t="s">
        <v>18944</v>
      </c>
      <c r="C10511" s="22" t="s">
        <v>68</v>
      </c>
      <c r="D10511" s="22" t="s">
        <v>61</v>
      </c>
      <c r="E10511" s="22" t="s">
        <v>26707</v>
      </c>
      <c r="F10511" s="31">
        <v>43439.46230324074</v>
      </c>
      <c r="G10511" s="31">
        <v>43479</v>
      </c>
      <c r="H10511" s="31">
        <v>43844</v>
      </c>
      <c r="I10511" s="31">
        <v>43469</v>
      </c>
      <c r="J10511" s="22" t="s">
        <v>131</v>
      </c>
      <c r="K10511" s="32" t="s">
        <v>126</v>
      </c>
      <c r="L10511" s="32" t="s">
        <v>26708</v>
      </c>
      <c r="M10511" s="32" t="s">
        <v>25757</v>
      </c>
      <c r="N10511" s="24">
        <v>-8.10</v>
      </c>
      <c r="O10511" s="24">
        <v>-8.10</v>
      </c>
      <c r="P10511" s="32" t="s">
        <v>90</v>
      </c>
      <c r="Q10511" s="43" t="s">
        <v>91</v>
      </c>
      <c r="R10511" s="43" t="s">
        <v>78</v>
      </c>
      <c r="S10511" s="47">
        <v>1</v>
      </c>
    </row>
    <row r="10512" spans="1:19" ht="12.75">
      <c r="A10512" s="22" t="s">
        <v>60</v>
      </c>
      <c r="B10512" s="22" t="s">
        <v>18923</v>
      </c>
      <c r="C10512" s="22" t="s">
        <v>68</v>
      </c>
      <c r="D10512" s="22" t="s">
        <v>61</v>
      </c>
      <c r="E10512" s="22" t="s">
        <v>26709</v>
      </c>
      <c r="F10512" s="31">
        <v>43454.582037037035</v>
      </c>
      <c r="G10512" s="31">
        <v>43454</v>
      </c>
      <c r="H10512" s="31">
        <v>43819</v>
      </c>
      <c r="I10512" s="31">
        <v>43484</v>
      </c>
      <c r="J10512" s="22" t="s">
        <v>73</v>
      </c>
      <c r="K10512" s="32" t="s">
        <v>82</v>
      </c>
      <c r="L10512" s="32" t="s">
        <v>26710</v>
      </c>
      <c r="N10512" s="24">
        <v>2496.9427999999998</v>
      </c>
      <c r="O10512" s="24">
        <v>2406.86</v>
      </c>
      <c r="P10512" s="32" t="s">
        <v>90</v>
      </c>
      <c r="Q10512" s="43" t="s">
        <v>91</v>
      </c>
      <c r="R10512" s="43" t="s">
        <v>78</v>
      </c>
      <c r="S10512" s="47">
        <v>7</v>
      </c>
    </row>
    <row r="10513" spans="1:19" ht="12.75">
      <c r="A10513" s="22" t="s">
        <v>60</v>
      </c>
      <c r="B10513" s="22" t="s">
        <v>19062</v>
      </c>
      <c r="C10513" s="22" t="s">
        <v>68</v>
      </c>
      <c r="D10513" s="22" t="s">
        <v>61</v>
      </c>
      <c r="E10513" s="22" t="s">
        <v>26711</v>
      </c>
      <c r="F10513" s="31">
        <v>43453.737569444442</v>
      </c>
      <c r="G10513" s="31">
        <v>43453</v>
      </c>
      <c r="H10513" s="31">
        <v>43818</v>
      </c>
      <c r="I10513" s="31">
        <v>43483</v>
      </c>
      <c r="J10513" s="22" t="s">
        <v>73</v>
      </c>
      <c r="K10513" s="32" t="s">
        <v>82</v>
      </c>
      <c r="L10513" s="32" t="s">
        <v>26712</v>
      </c>
      <c r="N10513" s="24">
        <v>744.28330000000005</v>
      </c>
      <c r="O10513" s="24">
        <v>578.62</v>
      </c>
      <c r="P10513" s="32" t="s">
        <v>3215</v>
      </c>
      <c r="Q10513" s="43" t="s">
        <v>3216</v>
      </c>
      <c r="R10513" s="43" t="s">
        <v>78</v>
      </c>
      <c r="S10513" s="47">
        <v>7</v>
      </c>
    </row>
    <row r="10514" spans="1:19" ht="12.75">
      <c r="A10514" s="22" t="s">
        <v>60</v>
      </c>
      <c r="B10514" s="22" t="s">
        <v>19126</v>
      </c>
      <c r="C10514" s="22" t="s">
        <v>68</v>
      </c>
      <c r="D10514" s="22" t="s">
        <v>61</v>
      </c>
      <c r="E10514" s="22" t="s">
        <v>26713</v>
      </c>
      <c r="F10514" s="31">
        <v>43455.104386574072</v>
      </c>
      <c r="G10514" s="31">
        <v>43503</v>
      </c>
      <c r="H10514" s="31">
        <v>43868</v>
      </c>
      <c r="I10514" s="31">
        <v>43515.104386574072</v>
      </c>
      <c r="J10514" s="22" t="s">
        <v>81</v>
      </c>
      <c r="K10514" s="32" t="s">
        <v>82</v>
      </c>
      <c r="L10514" s="32" t="s">
        <v>26714</v>
      </c>
      <c r="M10514" s="32" t="s">
        <v>26715</v>
      </c>
      <c r="N10514" s="24">
        <v>1568.75</v>
      </c>
      <c r="O10514" s="24">
        <v>1568.75</v>
      </c>
      <c r="P10514" s="32" t="s">
        <v>90</v>
      </c>
      <c r="Q10514" s="43" t="s">
        <v>91</v>
      </c>
      <c r="R10514" s="43" t="s">
        <v>78</v>
      </c>
      <c r="S10514" s="47">
        <v>1</v>
      </c>
    </row>
    <row r="10515" spans="1:19" ht="12.75">
      <c r="A10515" s="22" t="s">
        <v>60</v>
      </c>
      <c r="B10515" s="22" t="s">
        <v>19671</v>
      </c>
      <c r="C10515" s="22" t="s">
        <v>68</v>
      </c>
      <c r="D10515" s="22" t="s">
        <v>61</v>
      </c>
      <c r="E10515" s="22" t="s">
        <v>26716</v>
      </c>
      <c r="F10515" s="31">
        <v>43446.478703703702</v>
      </c>
      <c r="G10515" s="31">
        <v>43465</v>
      </c>
      <c r="H10515" s="31">
        <v>43830</v>
      </c>
      <c r="I10515" s="31">
        <v>43476</v>
      </c>
      <c r="J10515" s="22" t="s">
        <v>73</v>
      </c>
      <c r="K10515" s="32" t="s">
        <v>74</v>
      </c>
      <c r="L10515" s="32" t="s">
        <v>26717</v>
      </c>
      <c r="N10515" s="24">
        <v>3453.7566000000002</v>
      </c>
      <c r="O10515" s="24">
        <v>0</v>
      </c>
      <c r="P10515" s="32" t="s">
        <v>4792</v>
      </c>
      <c r="Q10515" s="43" t="s">
        <v>4793</v>
      </c>
      <c r="R10515" s="43" t="s">
        <v>78</v>
      </c>
      <c r="S10515" s="47">
        <v>7</v>
      </c>
    </row>
    <row r="10516" spans="1:19" ht="12.75">
      <c r="A10516" s="22" t="s">
        <v>60</v>
      </c>
      <c r="B10516" s="22" t="s">
        <v>18969</v>
      </c>
      <c r="C10516" s="22" t="s">
        <v>68</v>
      </c>
      <c r="D10516" s="22" t="s">
        <v>61</v>
      </c>
      <c r="E10516" s="22" t="s">
        <v>26718</v>
      </c>
      <c r="F10516" s="31">
        <v>43452.466111111113</v>
      </c>
      <c r="G10516" s="31">
        <v>43455</v>
      </c>
      <c r="H10516" s="31">
        <v>43820</v>
      </c>
      <c r="I10516" s="31">
        <v>43478</v>
      </c>
      <c r="J10516" s="22" t="s">
        <v>73</v>
      </c>
      <c r="K10516" s="32" t="s">
        <v>82</v>
      </c>
      <c r="L10516" s="32" t="s">
        <v>26719</v>
      </c>
      <c r="N10516" s="24">
        <v>2516.8661999999999</v>
      </c>
      <c r="O10516" s="24">
        <v>1928.1675</v>
      </c>
      <c r="P10516" s="32" t="s">
        <v>689</v>
      </c>
      <c r="Q10516" s="43" t="s">
        <v>690</v>
      </c>
      <c r="R10516" s="43" t="s">
        <v>78</v>
      </c>
      <c r="S10516" s="47">
        <v>7</v>
      </c>
    </row>
    <row r="10517" spans="1:19" ht="12.75">
      <c r="A10517" s="22" t="s">
        <v>60</v>
      </c>
      <c r="B10517" s="22" t="s">
        <v>19010</v>
      </c>
      <c r="C10517" s="22" t="s">
        <v>68</v>
      </c>
      <c r="D10517" s="22" t="s">
        <v>61</v>
      </c>
      <c r="E10517" s="22" t="s">
        <v>26720</v>
      </c>
      <c r="F10517" s="31">
        <v>43445.530671296292</v>
      </c>
      <c r="G10517" s="31">
        <v>43456</v>
      </c>
      <c r="H10517" s="31">
        <v>43821</v>
      </c>
      <c r="I10517" s="31">
        <v>43475</v>
      </c>
      <c r="J10517" s="22" t="s">
        <v>73</v>
      </c>
      <c r="K10517" s="32" t="s">
        <v>74</v>
      </c>
      <c r="L10517" s="32" t="s">
        <v>26721</v>
      </c>
      <c r="N10517" s="24">
        <v>7299.9899999999998</v>
      </c>
      <c r="O10517" s="24">
        <v>0</v>
      </c>
      <c r="P10517" s="32" t="s">
        <v>3841</v>
      </c>
      <c r="Q10517" s="43" t="s">
        <v>3842</v>
      </c>
      <c r="R10517" s="43" t="s">
        <v>78</v>
      </c>
      <c r="S10517" s="47">
        <v>7</v>
      </c>
    </row>
    <row r="10518" spans="1:19" ht="12.75">
      <c r="A10518" s="22" t="s">
        <v>60</v>
      </c>
      <c r="B10518" s="22" t="s">
        <v>19019</v>
      </c>
      <c r="C10518" s="22" t="s">
        <v>68</v>
      </c>
      <c r="D10518" s="22" t="s">
        <v>61</v>
      </c>
      <c r="E10518" s="22" t="s">
        <v>26722</v>
      </c>
      <c r="F10518" s="31">
        <v>43441.487592592588</v>
      </c>
      <c r="G10518" s="31">
        <v>43441</v>
      </c>
      <c r="H10518" s="31">
        <v>43806</v>
      </c>
      <c r="I10518" s="31">
        <v>43471</v>
      </c>
      <c r="J10518" s="22" t="s">
        <v>73</v>
      </c>
      <c r="K10518" s="32" t="s">
        <v>74</v>
      </c>
      <c r="L10518" s="32" t="s">
        <v>26723</v>
      </c>
      <c r="N10518" s="24">
        <v>1166.0256999999999</v>
      </c>
      <c r="O10518" s="24">
        <v>0</v>
      </c>
      <c r="P10518" s="32" t="s">
        <v>123</v>
      </c>
      <c r="Q10518" s="43" t="s">
        <v>124</v>
      </c>
      <c r="R10518" s="43" t="s">
        <v>78</v>
      </c>
      <c r="S10518" s="47">
        <v>7</v>
      </c>
    </row>
    <row r="10519" spans="1:19" ht="12.75">
      <c r="A10519" s="22" t="s">
        <v>60</v>
      </c>
      <c r="B10519" s="22" t="s">
        <v>19126</v>
      </c>
      <c r="C10519" s="22" t="s">
        <v>68</v>
      </c>
      <c r="D10519" s="22" t="s">
        <v>61</v>
      </c>
      <c r="E10519" s="22" t="s">
        <v>26724</v>
      </c>
      <c r="F10519" s="31">
        <v>43451.697754629626</v>
      </c>
      <c r="G10519" s="31">
        <v>43451</v>
      </c>
      <c r="H10519" s="31">
        <v>43816</v>
      </c>
      <c r="I10519" s="31">
        <v>43481</v>
      </c>
      <c r="J10519" s="22" t="s">
        <v>73</v>
      </c>
      <c r="K10519" s="32" t="s">
        <v>120</v>
      </c>
      <c r="L10519" s="32" t="s">
        <v>26725</v>
      </c>
      <c r="M10519" s="32" t="s">
        <v>26726</v>
      </c>
      <c r="N10519" s="24">
        <v>333.395</v>
      </c>
      <c r="O10519" s="24">
        <v>299.45999999999998</v>
      </c>
      <c r="P10519" s="32" t="s">
        <v>837</v>
      </c>
      <c r="Q10519" s="43" t="s">
        <v>838</v>
      </c>
      <c r="R10519" s="43" t="s">
        <v>78</v>
      </c>
      <c r="S10519" s="47">
        <v>7</v>
      </c>
    </row>
    <row r="10520" spans="1:19" ht="12.75">
      <c r="A10520" s="22" t="s">
        <v>60</v>
      </c>
      <c r="B10520" s="22" t="s">
        <v>18916</v>
      </c>
      <c r="C10520" s="22" t="s">
        <v>68</v>
      </c>
      <c r="D10520" s="22" t="s">
        <v>61</v>
      </c>
      <c r="E10520" s="22" t="s">
        <v>26727</v>
      </c>
      <c r="F10520" s="31">
        <v>43435.320925925924</v>
      </c>
      <c r="G10520" s="31">
        <v>43435</v>
      </c>
      <c r="H10520" s="31">
        <v>43800</v>
      </c>
      <c r="I10520" s="31">
        <v>43465</v>
      </c>
      <c r="J10520" s="22" t="s">
        <v>73</v>
      </c>
      <c r="K10520" s="32" t="s">
        <v>74</v>
      </c>
      <c r="L10520" s="32" t="s">
        <v>26728</v>
      </c>
      <c r="N10520" s="24">
        <v>462.2825</v>
      </c>
      <c r="O10520" s="24">
        <v>0</v>
      </c>
      <c r="P10520" s="32" t="s">
        <v>146</v>
      </c>
      <c r="Q10520" s="43" t="s">
        <v>147</v>
      </c>
      <c r="R10520" s="43" t="s">
        <v>78</v>
      </c>
      <c r="S10520" s="47">
        <v>7</v>
      </c>
    </row>
    <row r="10521" spans="1:19" ht="12.75">
      <c r="A10521" s="22" t="s">
        <v>60</v>
      </c>
      <c r="B10521" s="22" t="s">
        <v>19062</v>
      </c>
      <c r="C10521" s="22" t="s">
        <v>68</v>
      </c>
      <c r="D10521" s="22" t="s">
        <v>61</v>
      </c>
      <c r="E10521" s="22" t="s">
        <v>26729</v>
      </c>
      <c r="F10521" s="31">
        <v>43454.553171296291</v>
      </c>
      <c r="G10521" s="31">
        <v>43473</v>
      </c>
      <c r="H10521" s="31">
        <v>43838</v>
      </c>
      <c r="I10521" s="31">
        <v>43483</v>
      </c>
      <c r="J10521" s="22" t="s">
        <v>73</v>
      </c>
      <c r="K10521" s="32" t="s">
        <v>82</v>
      </c>
      <c r="L10521" s="32" t="s">
        <v>26730</v>
      </c>
      <c r="N10521" s="24">
        <v>2713.3332999999998</v>
      </c>
      <c r="O10521" s="24">
        <v>2894.51</v>
      </c>
      <c r="P10521" s="32" t="s">
        <v>156</v>
      </c>
      <c r="Q10521" s="43" t="s">
        <v>157</v>
      </c>
      <c r="R10521" s="43" t="s">
        <v>78</v>
      </c>
      <c r="S10521" s="47">
        <v>6</v>
      </c>
    </row>
    <row r="10522" spans="1:19" ht="12.75">
      <c r="A10522" s="22" t="s">
        <v>60</v>
      </c>
      <c r="B10522" s="22" t="s">
        <v>19033</v>
      </c>
      <c r="C10522" s="22" t="s">
        <v>68</v>
      </c>
      <c r="D10522" s="22" t="s">
        <v>61</v>
      </c>
      <c r="E10522" s="22" t="s">
        <v>26731</v>
      </c>
      <c r="F10522" s="31">
        <v>43447.704340277778</v>
      </c>
      <c r="G10522" s="31">
        <v>43447</v>
      </c>
      <c r="H10522" s="31">
        <v>43814</v>
      </c>
      <c r="I10522" s="31">
        <v>43477</v>
      </c>
      <c r="J10522" s="22" t="s">
        <v>73</v>
      </c>
      <c r="K10522" s="32" t="s">
        <v>82</v>
      </c>
      <c r="L10522" s="32" t="s">
        <v>26732</v>
      </c>
      <c r="N10522" s="24">
        <v>3462.24</v>
      </c>
      <c r="O10522" s="24">
        <v>3462.24</v>
      </c>
      <c r="P10522" s="32" t="s">
        <v>689</v>
      </c>
      <c r="Q10522" s="43" t="s">
        <v>690</v>
      </c>
      <c r="R10522" s="43" t="s">
        <v>78</v>
      </c>
      <c r="S10522" s="47">
        <v>7</v>
      </c>
    </row>
    <row r="10523" spans="1:19" ht="12.75">
      <c r="A10523" s="22" t="s">
        <v>60</v>
      </c>
      <c r="B10523" s="22" t="s">
        <v>19013</v>
      </c>
      <c r="C10523" s="22" t="s">
        <v>68</v>
      </c>
      <c r="D10523" s="22" t="s">
        <v>61</v>
      </c>
      <c r="E10523" s="22" t="s">
        <v>26733</v>
      </c>
      <c r="F10523" s="31">
        <v>43444.649259259255</v>
      </c>
      <c r="G10523" s="31">
        <v>43454</v>
      </c>
      <c r="H10523" s="31">
        <v>43819</v>
      </c>
      <c r="I10523" s="31">
        <v>43474</v>
      </c>
      <c r="J10523" s="22" t="s">
        <v>73</v>
      </c>
      <c r="K10523" s="32" t="s">
        <v>82</v>
      </c>
      <c r="L10523" s="32" t="s">
        <v>26734</v>
      </c>
      <c r="N10523" s="24">
        <v>1650.91</v>
      </c>
      <c r="O10523" s="24">
        <v>1281.8399999999999</v>
      </c>
      <c r="P10523" s="32" t="s">
        <v>497</v>
      </c>
      <c r="Q10523" s="43" t="s">
        <v>498</v>
      </c>
      <c r="R10523" s="43" t="s">
        <v>78</v>
      </c>
      <c r="S10523" s="47">
        <v>7</v>
      </c>
    </row>
    <row r="10524" spans="1:19" ht="12.75">
      <c r="A10524" s="22" t="s">
        <v>60</v>
      </c>
      <c r="B10524" s="22" t="s">
        <v>18954</v>
      </c>
      <c r="C10524" s="22" t="s">
        <v>68</v>
      </c>
      <c r="D10524" s="22" t="s">
        <v>61</v>
      </c>
      <c r="E10524" s="22" t="s">
        <v>26735</v>
      </c>
      <c r="F10524" s="31">
        <v>43437.460694444446</v>
      </c>
      <c r="G10524" s="31">
        <v>43442</v>
      </c>
      <c r="H10524" s="31">
        <v>43807</v>
      </c>
      <c r="I10524" s="31">
        <v>43467</v>
      </c>
      <c r="J10524" s="22" t="s">
        <v>73</v>
      </c>
      <c r="K10524" s="32" t="s">
        <v>74</v>
      </c>
      <c r="L10524" s="32" t="s">
        <v>26736</v>
      </c>
      <c r="N10524" s="24">
        <v>2395.364</v>
      </c>
      <c r="O10524" s="24">
        <v>0</v>
      </c>
      <c r="P10524" s="32" t="s">
        <v>90</v>
      </c>
      <c r="Q10524" s="43" t="s">
        <v>91</v>
      </c>
      <c r="R10524" s="43" t="s">
        <v>78</v>
      </c>
      <c r="S10524" s="47">
        <v>6</v>
      </c>
    </row>
    <row r="10525" spans="1:19" ht="12.75">
      <c r="A10525" s="22" t="s">
        <v>60</v>
      </c>
      <c r="B10525" s="22" t="s">
        <v>19202</v>
      </c>
      <c r="C10525" s="22" t="s">
        <v>68</v>
      </c>
      <c r="D10525" s="22" t="s">
        <v>61</v>
      </c>
      <c r="E10525" s="22" t="s">
        <v>26737</v>
      </c>
      <c r="F10525" s="31">
        <v>43444.673599537033</v>
      </c>
      <c r="G10525" s="31">
        <v>43400</v>
      </c>
      <c r="H10525" s="31">
        <v>43797</v>
      </c>
      <c r="I10525" s="31">
        <v>43474</v>
      </c>
      <c r="J10525" s="22" t="s">
        <v>131</v>
      </c>
      <c r="K10525" s="32" t="s">
        <v>120</v>
      </c>
      <c r="L10525" s="32" t="s">
        <v>26738</v>
      </c>
      <c r="M10525" s="32" t="s">
        <v>26739</v>
      </c>
      <c r="N10525" s="24">
        <v>33.479999999999997</v>
      </c>
      <c r="O10525" s="24">
        <v>33.479999999999997</v>
      </c>
      <c r="P10525" s="32" t="s">
        <v>90</v>
      </c>
      <c r="Q10525" s="43" t="s">
        <v>91</v>
      </c>
      <c r="R10525" s="43" t="s">
        <v>158</v>
      </c>
      <c r="S10525" s="47">
        <v>1</v>
      </c>
    </row>
    <row r="10526" spans="1:19" ht="12.75">
      <c r="A10526" s="22" t="s">
        <v>60</v>
      </c>
      <c r="B10526" s="22" t="s">
        <v>18978</v>
      </c>
      <c r="C10526" s="22" t="s">
        <v>68</v>
      </c>
      <c r="D10526" s="22" t="s">
        <v>61</v>
      </c>
      <c r="E10526" s="22" t="s">
        <v>26740</v>
      </c>
      <c r="F10526" s="31">
        <v>43452.664467592593</v>
      </c>
      <c r="G10526" s="31">
        <v>43481</v>
      </c>
      <c r="H10526" s="31">
        <v>43846</v>
      </c>
      <c r="I10526" s="31">
        <v>43482.65488425926</v>
      </c>
      <c r="J10526" s="22" t="s">
        <v>73</v>
      </c>
      <c r="K10526" s="32" t="s">
        <v>126</v>
      </c>
      <c r="L10526" s="32" t="s">
        <v>26741</v>
      </c>
      <c r="N10526" s="24">
        <v>1153.7577000000001</v>
      </c>
      <c r="O10526" s="24">
        <v>1009.66</v>
      </c>
      <c r="P10526" s="32" t="s">
        <v>1097</v>
      </c>
      <c r="Q10526" s="43" t="s">
        <v>1098</v>
      </c>
      <c r="R10526" s="43" t="s">
        <v>78</v>
      </c>
      <c r="S10526" s="47">
        <v>7</v>
      </c>
    </row>
    <row r="10527" spans="1:19" ht="12.75">
      <c r="A10527" s="22" t="s">
        <v>60</v>
      </c>
      <c r="B10527" s="22" t="s">
        <v>20412</v>
      </c>
      <c r="C10527" s="22" t="s">
        <v>68</v>
      </c>
      <c r="D10527" s="22" t="s">
        <v>61</v>
      </c>
      <c r="E10527" s="22" t="s">
        <v>26742</v>
      </c>
      <c r="F10527" s="31">
        <v>43455.490057870367</v>
      </c>
      <c r="G10527" s="31">
        <v>43475</v>
      </c>
      <c r="H10527" s="31">
        <v>43840</v>
      </c>
      <c r="I10527" s="31">
        <v>43485</v>
      </c>
      <c r="J10527" s="22" t="s">
        <v>73</v>
      </c>
      <c r="K10527" s="32" t="s">
        <v>74</v>
      </c>
      <c r="L10527" s="32" t="s">
        <v>26743</v>
      </c>
      <c r="N10527" s="24">
        <v>4189.8500000000004</v>
      </c>
      <c r="O10527" s="24">
        <v>0</v>
      </c>
      <c r="P10527" s="32" t="s">
        <v>134</v>
      </c>
      <c r="Q10527" s="43" t="s">
        <v>135</v>
      </c>
      <c r="R10527" s="43" t="s">
        <v>78</v>
      </c>
      <c r="S10527" s="47">
        <v>7</v>
      </c>
    </row>
    <row r="10528" spans="1:19" ht="12.75">
      <c r="A10528" s="22" t="s">
        <v>60</v>
      </c>
      <c r="B10528" s="22" t="s">
        <v>18932</v>
      </c>
      <c r="C10528" s="22" t="s">
        <v>68</v>
      </c>
      <c r="D10528" s="22" t="s">
        <v>61</v>
      </c>
      <c r="E10528" s="22" t="s">
        <v>26744</v>
      </c>
      <c r="F10528" s="31">
        <v>43441.376574074071</v>
      </c>
      <c r="G10528" s="31">
        <v>43441</v>
      </c>
      <c r="H10528" s="31">
        <v>43806</v>
      </c>
      <c r="I10528" s="31">
        <v>43471</v>
      </c>
      <c r="J10528" s="22" t="s">
        <v>73</v>
      </c>
      <c r="K10528" s="32" t="s">
        <v>126</v>
      </c>
      <c r="L10528" s="32" t="s">
        <v>26745</v>
      </c>
      <c r="N10528" s="24">
        <v>466.33159999999998</v>
      </c>
      <c r="O10528" s="24">
        <v>540.55999999999995</v>
      </c>
      <c r="P10528" s="32" t="s">
        <v>850</v>
      </c>
      <c r="Q10528" s="43" t="s">
        <v>851</v>
      </c>
      <c r="R10528" s="43" t="s">
        <v>78</v>
      </c>
      <c r="S10528" s="47">
        <v>7</v>
      </c>
    </row>
    <row r="10529" spans="1:19" ht="12.75">
      <c r="A10529" s="22" t="s">
        <v>60</v>
      </c>
      <c r="B10529" s="22" t="s">
        <v>18954</v>
      </c>
      <c r="C10529" s="22" t="s">
        <v>68</v>
      </c>
      <c r="D10529" s="22" t="s">
        <v>61</v>
      </c>
      <c r="E10529" s="22" t="s">
        <v>26746</v>
      </c>
      <c r="F10529" s="31">
        <v>43451.572164351848</v>
      </c>
      <c r="G10529" s="31">
        <v>43465</v>
      </c>
      <c r="H10529" s="31">
        <v>43830</v>
      </c>
      <c r="I10529" s="31">
        <v>43481</v>
      </c>
      <c r="J10529" s="22" t="s">
        <v>73</v>
      </c>
      <c r="K10529" s="32" t="s">
        <v>82</v>
      </c>
      <c r="L10529" s="32" t="s">
        <v>26747</v>
      </c>
      <c r="N10529" s="24">
        <v>2890.7844</v>
      </c>
      <c r="O10529" s="24">
        <v>1626.02</v>
      </c>
      <c r="P10529" s="32" t="s">
        <v>3442</v>
      </c>
      <c r="Q10529" s="43" t="s">
        <v>3443</v>
      </c>
      <c r="R10529" s="43" t="s">
        <v>78</v>
      </c>
      <c r="S10529" s="47">
        <v>7</v>
      </c>
    </row>
    <row r="10530" spans="1:19" ht="12.75">
      <c r="A10530" s="22" t="s">
        <v>60</v>
      </c>
      <c r="B10530" s="22" t="s">
        <v>18935</v>
      </c>
      <c r="C10530" s="22" t="s">
        <v>68</v>
      </c>
      <c r="D10530" s="22" t="s">
        <v>61</v>
      </c>
      <c r="E10530" s="22" t="s">
        <v>26748</v>
      </c>
      <c r="F10530" s="31">
        <v>43437.451562499999</v>
      </c>
      <c r="G10530" s="31">
        <v>43437</v>
      </c>
      <c r="H10530" s="31">
        <v>43802</v>
      </c>
      <c r="I10530" s="31">
        <v>43467.449560185181</v>
      </c>
      <c r="J10530" s="22" t="s">
        <v>73</v>
      </c>
      <c r="K10530" s="32" t="s">
        <v>82</v>
      </c>
      <c r="L10530" s="32" t="s">
        <v>26749</v>
      </c>
      <c r="N10530" s="24">
        <v>633.49419999999998</v>
      </c>
      <c r="O10530" s="24">
        <v>431.42</v>
      </c>
      <c r="P10530" s="32" t="s">
        <v>1022</v>
      </c>
      <c r="Q10530" s="43" t="s">
        <v>1023</v>
      </c>
      <c r="R10530" s="43" t="s">
        <v>78</v>
      </c>
      <c r="S10530" s="47">
        <v>7</v>
      </c>
    </row>
    <row r="10531" spans="1:19" ht="12.75">
      <c r="A10531" s="22" t="s">
        <v>60</v>
      </c>
      <c r="B10531" s="22" t="s">
        <v>19202</v>
      </c>
      <c r="C10531" s="22" t="s">
        <v>68</v>
      </c>
      <c r="D10531" s="22" t="s">
        <v>61</v>
      </c>
      <c r="E10531" s="22" t="s">
        <v>26750</v>
      </c>
      <c r="F10531" s="31">
        <v>43451.457326388889</v>
      </c>
      <c r="G10531" s="31">
        <v>43451</v>
      </c>
      <c r="H10531" s="31">
        <v>43816</v>
      </c>
      <c r="I10531" s="31">
        <v>43481</v>
      </c>
      <c r="J10531" s="22" t="s">
        <v>73</v>
      </c>
      <c r="K10531" s="32" t="s">
        <v>74</v>
      </c>
      <c r="L10531" s="32" t="s">
        <v>26751</v>
      </c>
      <c r="N10531" s="24">
        <v>0</v>
      </c>
      <c r="O10531" s="24">
        <v>0</v>
      </c>
      <c r="P10531" s="32" t="s">
        <v>90</v>
      </c>
      <c r="Q10531" s="43" t="s">
        <v>91</v>
      </c>
      <c r="R10531" s="43" t="s">
        <v>78</v>
      </c>
      <c r="S10531" s="47">
        <v>7</v>
      </c>
    </row>
    <row r="10532" spans="1:19" ht="12.75">
      <c r="A10532" s="22" t="s">
        <v>60</v>
      </c>
      <c r="B10532" s="22" t="s">
        <v>19037</v>
      </c>
      <c r="C10532" s="22" t="s">
        <v>68</v>
      </c>
      <c r="D10532" s="22" t="s">
        <v>61</v>
      </c>
      <c r="E10532" s="22" t="s">
        <v>26752</v>
      </c>
      <c r="F10532" s="31">
        <v>43444.468194444446</v>
      </c>
      <c r="G10532" s="31">
        <v>43449</v>
      </c>
      <c r="H10532" s="31">
        <v>43814</v>
      </c>
      <c r="I10532" s="31">
        <v>43474</v>
      </c>
      <c r="J10532" s="22" t="s">
        <v>73</v>
      </c>
      <c r="K10532" s="32" t="s">
        <v>82</v>
      </c>
      <c r="L10532" s="32" t="s">
        <v>26753</v>
      </c>
      <c r="N10532" s="24">
        <v>1856.7940000000001</v>
      </c>
      <c r="O10532" s="24">
        <v>794.92</v>
      </c>
      <c r="P10532" s="32" t="s">
        <v>4531</v>
      </c>
      <c r="Q10532" s="43" t="s">
        <v>4532</v>
      </c>
      <c r="R10532" s="43" t="s">
        <v>78</v>
      </c>
      <c r="S10532" s="47">
        <v>7</v>
      </c>
    </row>
    <row r="10533" spans="1:19" ht="12.75">
      <c r="A10533" s="22" t="s">
        <v>60</v>
      </c>
      <c r="B10533" s="22" t="s">
        <v>18916</v>
      </c>
      <c r="C10533" s="22" t="s">
        <v>68</v>
      </c>
      <c r="D10533" s="22" t="s">
        <v>61</v>
      </c>
      <c r="E10533" s="22" t="s">
        <v>26754</v>
      </c>
      <c r="F10533" s="31">
        <v>43461.681724537033</v>
      </c>
      <c r="G10533" s="31">
        <v>43467</v>
      </c>
      <c r="H10533" s="31">
        <v>43832</v>
      </c>
      <c r="I10533" s="31">
        <v>43491</v>
      </c>
      <c r="J10533" s="22" t="s">
        <v>73</v>
      </c>
      <c r="K10533" s="32" t="s">
        <v>82</v>
      </c>
      <c r="L10533" s="32" t="s">
        <v>26755</v>
      </c>
      <c r="N10533" s="24">
        <v>602.03999999999996</v>
      </c>
      <c r="O10533" s="24">
        <v>641.91999999999996</v>
      </c>
      <c r="P10533" s="32" t="s">
        <v>321</v>
      </c>
      <c r="Q10533" s="43" t="s">
        <v>322</v>
      </c>
      <c r="R10533" s="43" t="s">
        <v>78</v>
      </c>
      <c r="S10533" s="47">
        <v>6</v>
      </c>
    </row>
    <row r="10534" spans="1:19" ht="12.75">
      <c r="A10534" s="22" t="s">
        <v>60</v>
      </c>
      <c r="B10534" s="22" t="s">
        <v>19010</v>
      </c>
      <c r="C10534" s="22" t="s">
        <v>68</v>
      </c>
      <c r="D10534" s="22" t="s">
        <v>61</v>
      </c>
      <c r="E10534" s="22" t="s">
        <v>26756</v>
      </c>
      <c r="F10534" s="31">
        <v>43445.512870370367</v>
      </c>
      <c r="G10534" s="31">
        <v>43438</v>
      </c>
      <c r="H10534" s="31">
        <v>43803</v>
      </c>
      <c r="I10534" s="31">
        <v>43475</v>
      </c>
      <c r="J10534" s="22" t="s">
        <v>131</v>
      </c>
      <c r="K10534" s="32" t="s">
        <v>126</v>
      </c>
      <c r="L10534" s="32" t="s">
        <v>26757</v>
      </c>
      <c r="M10534" s="32" t="s">
        <v>21624</v>
      </c>
      <c r="N10534" s="24">
        <v>0</v>
      </c>
      <c r="O10534" s="24">
        <v>0</v>
      </c>
      <c r="P10534" s="32" t="s">
        <v>109</v>
      </c>
      <c r="Q10534" s="43" t="s">
        <v>110</v>
      </c>
      <c r="R10534" s="43" t="s">
        <v>78</v>
      </c>
      <c r="S10534" s="47">
        <v>1</v>
      </c>
    </row>
    <row r="10535" spans="1:19" ht="12.75">
      <c r="A10535" s="22" t="s">
        <v>60</v>
      </c>
      <c r="B10535" s="22" t="s">
        <v>18932</v>
      </c>
      <c r="C10535" s="22" t="s">
        <v>68</v>
      </c>
      <c r="D10535" s="22" t="s">
        <v>61</v>
      </c>
      <c r="E10535" s="22" t="s">
        <v>26758</v>
      </c>
      <c r="F10535" s="31">
        <v>43438.60424768518</v>
      </c>
      <c r="G10535" s="31">
        <v>43438</v>
      </c>
      <c r="H10535" s="31">
        <v>43803</v>
      </c>
      <c r="I10535" s="31">
        <v>43468</v>
      </c>
      <c r="J10535" s="22" t="s">
        <v>73</v>
      </c>
      <c r="K10535" s="32" t="s">
        <v>126</v>
      </c>
      <c r="L10535" s="32" t="s">
        <v>26759</v>
      </c>
      <c r="N10535" s="24">
        <v>669.26329999999996</v>
      </c>
      <c r="O10535" s="24">
        <v>449.085</v>
      </c>
      <c r="P10535" s="32" t="s">
        <v>1279</v>
      </c>
      <c r="Q10535" s="43" t="s">
        <v>1280</v>
      </c>
      <c r="R10535" s="43" t="s">
        <v>78</v>
      </c>
      <c r="S10535" s="47">
        <v>7</v>
      </c>
    </row>
    <row r="10536" spans="1:19" ht="12.75">
      <c r="A10536" s="22" t="s">
        <v>60</v>
      </c>
      <c r="B10536" s="22" t="s">
        <v>18932</v>
      </c>
      <c r="C10536" s="22" t="s">
        <v>68</v>
      </c>
      <c r="D10536" s="22" t="s">
        <v>61</v>
      </c>
      <c r="E10536" s="22" t="s">
        <v>26760</v>
      </c>
      <c r="F10536" s="31">
        <v>43458.482916666668</v>
      </c>
      <c r="G10536" s="31">
        <v>43480</v>
      </c>
      <c r="H10536" s="31">
        <v>43845</v>
      </c>
      <c r="I10536" s="31">
        <v>43488</v>
      </c>
      <c r="J10536" s="22" t="s">
        <v>73</v>
      </c>
      <c r="K10536" s="32" t="s">
        <v>74</v>
      </c>
      <c r="L10536" s="32" t="s">
        <v>26761</v>
      </c>
      <c r="N10536" s="24">
        <v>3022.19</v>
      </c>
      <c r="O10536" s="24">
        <v>0</v>
      </c>
      <c r="P10536" s="32" t="s">
        <v>6048</v>
      </c>
      <c r="Q10536" s="43" t="s">
        <v>6049</v>
      </c>
      <c r="R10536" s="43" t="s">
        <v>78</v>
      </c>
      <c r="S10536" s="47">
        <v>5</v>
      </c>
    </row>
    <row r="10537" spans="1:19" ht="12.75">
      <c r="A10537" s="22" t="s">
        <v>60</v>
      </c>
      <c r="B10537" s="22" t="s">
        <v>18913</v>
      </c>
      <c r="C10537" s="22" t="s">
        <v>68</v>
      </c>
      <c r="D10537" s="22" t="s">
        <v>61</v>
      </c>
      <c r="E10537" s="22" t="s">
        <v>26762</v>
      </c>
      <c r="F10537" s="31">
        <v>43437.458148148144</v>
      </c>
      <c r="G10537" s="31">
        <v>43437</v>
      </c>
      <c r="H10537" s="31">
        <v>43802</v>
      </c>
      <c r="I10537" s="31">
        <v>43467</v>
      </c>
      <c r="J10537" s="22" t="s">
        <v>73</v>
      </c>
      <c r="K10537" s="32" t="s">
        <v>231</v>
      </c>
      <c r="L10537" s="32" t="s">
        <v>26763</v>
      </c>
      <c r="N10537" s="24">
        <v>0</v>
      </c>
      <c r="O10537" s="24">
        <v>0</v>
      </c>
      <c r="P10537" s="32" t="s">
        <v>1246</v>
      </c>
      <c r="Q10537" s="43" t="s">
        <v>1247</v>
      </c>
      <c r="R10537" s="43" t="s">
        <v>78</v>
      </c>
      <c r="S10537" s="47">
        <v>7</v>
      </c>
    </row>
    <row r="10538" spans="1:19" ht="12.75">
      <c r="A10538" s="22" t="s">
        <v>60</v>
      </c>
      <c r="B10538" s="22" t="s">
        <v>19001</v>
      </c>
      <c r="C10538" s="22" t="s">
        <v>68</v>
      </c>
      <c r="D10538" s="22" t="s">
        <v>61</v>
      </c>
      <c r="E10538" s="22" t="s">
        <v>26764</v>
      </c>
      <c r="F10538" s="31">
        <v>43449.120057870372</v>
      </c>
      <c r="G10538" s="31">
        <v>43492</v>
      </c>
      <c r="H10538" s="31">
        <v>43857</v>
      </c>
      <c r="I10538" s="31">
        <v>43509.120057870372</v>
      </c>
      <c r="J10538" s="22" t="s">
        <v>81</v>
      </c>
      <c r="K10538" s="32" t="s">
        <v>82</v>
      </c>
      <c r="L10538" s="32" t="s">
        <v>26765</v>
      </c>
      <c r="M10538" s="32" t="s">
        <v>26766</v>
      </c>
      <c r="N10538" s="24">
        <v>1917.92</v>
      </c>
      <c r="O10538" s="24">
        <v>1917.92</v>
      </c>
      <c r="P10538" s="32" t="s">
        <v>90</v>
      </c>
      <c r="Q10538" s="43" t="s">
        <v>91</v>
      </c>
      <c r="R10538" s="43" t="s">
        <v>78</v>
      </c>
      <c r="S10538" s="47">
        <v>1</v>
      </c>
    </row>
    <row r="10539" spans="1:19" ht="12.75">
      <c r="A10539" s="22" t="s">
        <v>60</v>
      </c>
      <c r="B10539" s="22" t="s">
        <v>18944</v>
      </c>
      <c r="C10539" s="22" t="s">
        <v>68</v>
      </c>
      <c r="D10539" s="22" t="s">
        <v>61</v>
      </c>
      <c r="E10539" s="22" t="s">
        <v>26767</v>
      </c>
      <c r="F10539" s="31">
        <v>43446.567291666666</v>
      </c>
      <c r="G10539" s="31">
        <v>43478</v>
      </c>
      <c r="H10539" s="31">
        <v>43843</v>
      </c>
      <c r="I10539" s="31">
        <v>43476</v>
      </c>
      <c r="J10539" s="22" t="s">
        <v>73</v>
      </c>
      <c r="K10539" s="32" t="s">
        <v>126</v>
      </c>
      <c r="L10539" s="32" t="s">
        <v>26768</v>
      </c>
      <c r="N10539" s="24">
        <v>3034.18</v>
      </c>
      <c r="O10539" s="24">
        <v>1869.82</v>
      </c>
      <c r="P10539" s="32" t="s">
        <v>90</v>
      </c>
      <c r="Q10539" s="43" t="s">
        <v>91</v>
      </c>
      <c r="R10539" s="43" t="s">
        <v>78</v>
      </c>
      <c r="S10539" s="47">
        <v>7</v>
      </c>
    </row>
    <row r="10540" spans="1:19" ht="12.75">
      <c r="A10540" s="22" t="s">
        <v>60</v>
      </c>
      <c r="B10540" s="22" t="s">
        <v>19591</v>
      </c>
      <c r="C10540" s="22" t="s">
        <v>68</v>
      </c>
      <c r="D10540" s="22" t="s">
        <v>61</v>
      </c>
      <c r="E10540" s="22" t="s">
        <v>26769</v>
      </c>
      <c r="F10540" s="31">
        <v>43445.425462962958</v>
      </c>
      <c r="G10540" s="31">
        <v>43457</v>
      </c>
      <c r="H10540" s="31">
        <v>43822</v>
      </c>
      <c r="I10540" s="31">
        <v>43475</v>
      </c>
      <c r="J10540" s="22" t="s">
        <v>73</v>
      </c>
      <c r="K10540" s="32" t="s">
        <v>231</v>
      </c>
      <c r="L10540" s="32" t="s">
        <v>26770</v>
      </c>
      <c r="N10540" s="24">
        <v>1765.37</v>
      </c>
      <c r="O10540" s="24">
        <v>0</v>
      </c>
      <c r="P10540" s="32" t="s">
        <v>403</v>
      </c>
      <c r="Q10540" s="43" t="s">
        <v>404</v>
      </c>
      <c r="R10540" s="43" t="s">
        <v>78</v>
      </c>
      <c r="S10540" s="47">
        <v>7</v>
      </c>
    </row>
    <row r="10541" spans="1:19" ht="12.75">
      <c r="A10541" s="22" t="s">
        <v>60</v>
      </c>
      <c r="B10541" s="22" t="s">
        <v>19019</v>
      </c>
      <c r="C10541" s="22" t="s">
        <v>68</v>
      </c>
      <c r="D10541" s="22" t="s">
        <v>61</v>
      </c>
      <c r="E10541" s="22" t="s">
        <v>26771</v>
      </c>
      <c r="F10541" s="31">
        <v>43451.471967592588</v>
      </c>
      <c r="G10541" s="31">
        <v>43482</v>
      </c>
      <c r="H10541" s="31">
        <v>43847</v>
      </c>
      <c r="I10541" s="31">
        <v>43412</v>
      </c>
      <c r="J10541" s="22" t="s">
        <v>73</v>
      </c>
      <c r="K10541" s="32" t="s">
        <v>74</v>
      </c>
      <c r="L10541" s="32" t="s">
        <v>26772</v>
      </c>
      <c r="N10541" s="24">
        <v>244.53</v>
      </c>
      <c r="O10541" s="24">
        <v>0</v>
      </c>
      <c r="P10541" s="32" t="s">
        <v>26773</v>
      </c>
      <c r="Q10541" s="43" t="s">
        <v>26774</v>
      </c>
      <c r="R10541" s="43" t="s">
        <v>78</v>
      </c>
      <c r="S10541" s="47">
        <v>7</v>
      </c>
    </row>
    <row r="10542" spans="1:19" ht="12.75">
      <c r="A10542" s="22" t="s">
        <v>60</v>
      </c>
      <c r="B10542" s="22" t="s">
        <v>18981</v>
      </c>
      <c r="C10542" s="22" t="s">
        <v>68</v>
      </c>
      <c r="D10542" s="22" t="s">
        <v>61</v>
      </c>
      <c r="E10542" s="22" t="s">
        <v>26775</v>
      </c>
      <c r="F10542" s="31">
        <v>43465.465567129628</v>
      </c>
      <c r="G10542" s="31">
        <v>43465</v>
      </c>
      <c r="H10542" s="31">
        <v>43830</v>
      </c>
      <c r="I10542" s="31">
        <v>43495</v>
      </c>
      <c r="J10542" s="22" t="s">
        <v>73</v>
      </c>
      <c r="K10542" s="32" t="s">
        <v>120</v>
      </c>
      <c r="L10542" s="32" t="s">
        <v>26776</v>
      </c>
      <c r="M10542" s="32" t="s">
        <v>26777</v>
      </c>
      <c r="N10542" s="24">
        <v>5646.9224999999997</v>
      </c>
      <c r="O10542" s="24">
        <v>3805.30</v>
      </c>
      <c r="P10542" s="32" t="s">
        <v>228</v>
      </c>
      <c r="Q10542" s="43" t="s">
        <v>229</v>
      </c>
      <c r="R10542" s="43" t="s">
        <v>78</v>
      </c>
      <c r="S10542" s="47">
        <v>7</v>
      </c>
    </row>
    <row r="10543" spans="1:19" ht="12.75">
      <c r="A10543" s="22" t="s">
        <v>60</v>
      </c>
      <c r="B10543" s="22" t="s">
        <v>19801</v>
      </c>
      <c r="C10543" s="22" t="s">
        <v>68</v>
      </c>
      <c r="D10543" s="22" t="s">
        <v>61</v>
      </c>
      <c r="E10543" s="22" t="s">
        <v>26778</v>
      </c>
      <c r="F10543" s="31">
        <v>43452.426064814812</v>
      </c>
      <c r="G10543" s="31">
        <v>43483</v>
      </c>
      <c r="H10543" s="31">
        <v>43848</v>
      </c>
      <c r="I10543" s="31">
        <v>43482</v>
      </c>
      <c r="J10543" s="22" t="s">
        <v>73</v>
      </c>
      <c r="K10543" s="32" t="s">
        <v>74</v>
      </c>
      <c r="L10543" s="32" t="s">
        <v>26779</v>
      </c>
      <c r="N10543" s="24">
        <v>7377.58</v>
      </c>
      <c r="O10543" s="24">
        <v>0</v>
      </c>
      <c r="P10543" s="32" t="s">
        <v>1425</v>
      </c>
      <c r="Q10543" s="43" t="s">
        <v>1426</v>
      </c>
      <c r="R10543" s="43" t="s">
        <v>78</v>
      </c>
      <c r="S10543" s="47">
        <v>7</v>
      </c>
    </row>
    <row r="10544" spans="1:19" ht="12.75">
      <c r="A10544" s="22" t="s">
        <v>60</v>
      </c>
      <c r="B10544" s="22" t="s">
        <v>18978</v>
      </c>
      <c r="C10544" s="22" t="s">
        <v>68</v>
      </c>
      <c r="D10544" s="22" t="s">
        <v>61</v>
      </c>
      <c r="E10544" s="22" t="s">
        <v>26780</v>
      </c>
      <c r="F10544" s="31">
        <v>43446.611018518517</v>
      </c>
      <c r="G10544" s="31">
        <v>43293</v>
      </c>
      <c r="H10544" s="31">
        <v>43658</v>
      </c>
      <c r="I10544" s="31">
        <v>43476.610787037032</v>
      </c>
      <c r="J10544" s="22" t="s">
        <v>160</v>
      </c>
      <c r="K10544" s="32" t="s">
        <v>126</v>
      </c>
      <c r="L10544" s="32" t="s">
        <v>26781</v>
      </c>
      <c r="M10544" s="32" t="s">
        <v>26153</v>
      </c>
      <c r="N10544" s="24">
        <v>-207.28</v>
      </c>
      <c r="O10544" s="24">
        <v>-207.28</v>
      </c>
      <c r="P10544" s="32" t="s">
        <v>123</v>
      </c>
      <c r="Q10544" s="43" t="s">
        <v>124</v>
      </c>
      <c r="R10544" s="43" t="s">
        <v>78</v>
      </c>
      <c r="S10544" s="47">
        <v>1</v>
      </c>
    </row>
    <row r="10545" spans="1:19" ht="12.75">
      <c r="A10545" s="22" t="s">
        <v>60</v>
      </c>
      <c r="B10545" s="22" t="s">
        <v>19010</v>
      </c>
      <c r="C10545" s="22" t="s">
        <v>68</v>
      </c>
      <c r="D10545" s="22" t="s">
        <v>61</v>
      </c>
      <c r="E10545" s="22" t="s">
        <v>26782</v>
      </c>
      <c r="F10545" s="31">
        <v>43437.958611111106</v>
      </c>
      <c r="G10545" s="31">
        <v>43437</v>
      </c>
      <c r="H10545" s="31">
        <v>43802</v>
      </c>
      <c r="I10545" s="31">
        <v>43467</v>
      </c>
      <c r="J10545" s="22" t="s">
        <v>73</v>
      </c>
      <c r="K10545" s="32" t="s">
        <v>82</v>
      </c>
      <c r="L10545" s="32" t="s">
        <v>26783</v>
      </c>
      <c r="N10545" s="24">
        <v>2408.435</v>
      </c>
      <c r="O10545" s="24">
        <v>2427.2600000000002</v>
      </c>
      <c r="P10545" s="32" t="s">
        <v>14508</v>
      </c>
      <c r="Q10545" s="43" t="s">
        <v>14509</v>
      </c>
      <c r="R10545" s="43" t="s">
        <v>78</v>
      </c>
      <c r="S10545" s="47">
        <v>7</v>
      </c>
    </row>
    <row r="10546" spans="1:19" ht="12.75">
      <c r="A10546" s="22" t="s">
        <v>60</v>
      </c>
      <c r="B10546" s="22" t="s">
        <v>19010</v>
      </c>
      <c r="C10546" s="22" t="s">
        <v>68</v>
      </c>
      <c r="D10546" s="22" t="s">
        <v>61</v>
      </c>
      <c r="E10546" s="22" t="s">
        <v>26784</v>
      </c>
      <c r="F10546" s="31">
        <v>43438.294583333329</v>
      </c>
      <c r="G10546" s="31">
        <v>43478</v>
      </c>
      <c r="H10546" s="31">
        <v>43843</v>
      </c>
      <c r="I10546" s="31">
        <v>43498.294583333329</v>
      </c>
      <c r="J10546" s="22" t="s">
        <v>73</v>
      </c>
      <c r="K10546" s="32" t="s">
        <v>74</v>
      </c>
      <c r="L10546" s="32" t="s">
        <v>26785</v>
      </c>
      <c r="M10546" s="32" t="s">
        <v>26786</v>
      </c>
      <c r="N10546" s="24">
        <v>9062.76</v>
      </c>
      <c r="O10546" s="24">
        <v>0</v>
      </c>
      <c r="P10546" s="32" t="s">
        <v>20080</v>
      </c>
      <c r="Q10546" s="43" t="s">
        <v>20081</v>
      </c>
      <c r="R10546" s="43" t="s">
        <v>78</v>
      </c>
      <c r="S10546" s="47">
        <v>7</v>
      </c>
    </row>
    <row r="10547" spans="1:19" ht="12.75">
      <c r="A10547" s="22" t="s">
        <v>60</v>
      </c>
      <c r="B10547" s="22" t="s">
        <v>18935</v>
      </c>
      <c r="C10547" s="22" t="s">
        <v>68</v>
      </c>
      <c r="D10547" s="22" t="s">
        <v>61</v>
      </c>
      <c r="E10547" s="22" t="s">
        <v>26787</v>
      </c>
      <c r="F10547" s="31">
        <v>43444.474131944444</v>
      </c>
      <c r="G10547" s="31">
        <v>43444</v>
      </c>
      <c r="H10547" s="31">
        <v>43809</v>
      </c>
      <c r="I10547" s="31">
        <v>43474.468935185185</v>
      </c>
      <c r="J10547" s="22" t="s">
        <v>73</v>
      </c>
      <c r="K10547" s="32" t="s">
        <v>82</v>
      </c>
      <c r="L10547" s="32" t="s">
        <v>26788</v>
      </c>
      <c r="N10547" s="24">
        <v>2093.8757000000001</v>
      </c>
      <c r="O10547" s="24">
        <v>1887.3866</v>
      </c>
      <c r="P10547" s="32" t="s">
        <v>90</v>
      </c>
      <c r="Q10547" s="43" t="s">
        <v>91</v>
      </c>
      <c r="R10547" s="43" t="s">
        <v>78</v>
      </c>
      <c r="S10547" s="47">
        <v>7</v>
      </c>
    </row>
    <row r="10548" spans="1:19" ht="12.75">
      <c r="A10548" s="22" t="s">
        <v>60</v>
      </c>
      <c r="B10548" s="22" t="s">
        <v>18932</v>
      </c>
      <c r="C10548" s="22" t="s">
        <v>68</v>
      </c>
      <c r="D10548" s="22" t="s">
        <v>61</v>
      </c>
      <c r="E10548" s="22" t="s">
        <v>26789</v>
      </c>
      <c r="F10548" s="31">
        <v>43444.61210648148</v>
      </c>
      <c r="G10548" s="31">
        <v>43474</v>
      </c>
      <c r="H10548" s="31">
        <v>43839</v>
      </c>
      <c r="I10548" s="31">
        <v>43474</v>
      </c>
      <c r="J10548" s="22" t="s">
        <v>73</v>
      </c>
      <c r="K10548" s="32" t="s">
        <v>74</v>
      </c>
      <c r="L10548" s="32" t="s">
        <v>26790</v>
      </c>
      <c r="N10548" s="24">
        <v>3068.13</v>
      </c>
      <c r="O10548" s="24">
        <v>0</v>
      </c>
      <c r="P10548" s="32" t="s">
        <v>23662</v>
      </c>
      <c r="Q10548" s="43" t="s">
        <v>23663</v>
      </c>
      <c r="R10548" s="43" t="s">
        <v>78</v>
      </c>
      <c r="S10548" s="47">
        <v>5</v>
      </c>
    </row>
    <row r="10549" spans="1:19" ht="12.75">
      <c r="A10549" s="22" t="s">
        <v>60</v>
      </c>
      <c r="B10549" s="22" t="s">
        <v>19697</v>
      </c>
      <c r="C10549" s="22" t="s">
        <v>68</v>
      </c>
      <c r="D10549" s="22" t="s">
        <v>61</v>
      </c>
      <c r="E10549" s="22" t="s">
        <v>26791</v>
      </c>
      <c r="F10549" s="31">
        <v>43441.523587962962</v>
      </c>
      <c r="G10549" s="31">
        <v>43446</v>
      </c>
      <c r="H10549" s="31">
        <v>43811</v>
      </c>
      <c r="I10549" s="31">
        <v>43471</v>
      </c>
      <c r="J10549" s="22" t="s">
        <v>73</v>
      </c>
      <c r="K10549" s="32" t="s">
        <v>74</v>
      </c>
      <c r="L10549" s="32" t="s">
        <v>26792</v>
      </c>
      <c r="N10549" s="24">
        <v>12087.15</v>
      </c>
      <c r="O10549" s="24">
        <v>0</v>
      </c>
      <c r="P10549" s="32" t="s">
        <v>721</v>
      </c>
      <c r="Q10549" s="43" t="s">
        <v>722</v>
      </c>
      <c r="R10549" s="43" t="s">
        <v>78</v>
      </c>
      <c r="S10549" s="47">
        <v>7</v>
      </c>
    </row>
    <row r="10550" spans="1:19" ht="12.75">
      <c r="A10550" s="22" t="s">
        <v>60</v>
      </c>
      <c r="B10550" s="22" t="s">
        <v>19223</v>
      </c>
      <c r="C10550" s="22" t="s">
        <v>68</v>
      </c>
      <c r="D10550" s="22" t="s">
        <v>61</v>
      </c>
      <c r="E10550" s="22" t="s">
        <v>26793</v>
      </c>
      <c r="F10550" s="31">
        <v>43449.120150462964</v>
      </c>
      <c r="G10550" s="31">
        <v>43495</v>
      </c>
      <c r="H10550" s="31">
        <v>43860</v>
      </c>
      <c r="I10550" s="31">
        <v>43509.120150462964</v>
      </c>
      <c r="J10550" s="22" t="s">
        <v>81</v>
      </c>
      <c r="K10550" s="32" t="s">
        <v>82</v>
      </c>
      <c r="L10550" s="32" t="s">
        <v>26794</v>
      </c>
      <c r="M10550" s="32" t="s">
        <v>26795</v>
      </c>
      <c r="N10550" s="24">
        <v>3440.605</v>
      </c>
      <c r="O10550" s="24">
        <v>1804.89</v>
      </c>
      <c r="P10550" s="32" t="s">
        <v>105</v>
      </c>
      <c r="Q10550" s="43" t="s">
        <v>106</v>
      </c>
      <c r="R10550" s="43" t="s">
        <v>78</v>
      </c>
      <c r="S10550" s="47">
        <v>7</v>
      </c>
    </row>
    <row r="10551" spans="1:19" ht="12.75">
      <c r="A10551" s="22" t="s">
        <v>60</v>
      </c>
      <c r="B10551" s="22" t="s">
        <v>18927</v>
      </c>
      <c r="C10551" s="22" t="s">
        <v>68</v>
      </c>
      <c r="D10551" s="22" t="s">
        <v>61</v>
      </c>
      <c r="E10551" s="22" t="s">
        <v>26796</v>
      </c>
      <c r="F10551" s="31">
        <v>43461.434259259258</v>
      </c>
      <c r="G10551" s="31">
        <v>43464</v>
      </c>
      <c r="H10551" s="31">
        <v>43829</v>
      </c>
      <c r="I10551" s="31">
        <v>43491</v>
      </c>
      <c r="J10551" s="22" t="s">
        <v>73</v>
      </c>
      <c r="K10551" s="32" t="s">
        <v>74</v>
      </c>
      <c r="L10551" s="32" t="s">
        <v>26797</v>
      </c>
      <c r="N10551" s="24">
        <v>30319.630000000001</v>
      </c>
      <c r="O10551" s="24">
        <v>0</v>
      </c>
      <c r="P10551" s="32" t="s">
        <v>654</v>
      </c>
      <c r="Q10551" s="43" t="s">
        <v>655</v>
      </c>
      <c r="R10551" s="43" t="s">
        <v>78</v>
      </c>
      <c r="S10551" s="47">
        <v>7</v>
      </c>
    </row>
    <row r="10552" spans="1:19" ht="12.75">
      <c r="A10552" s="22" t="s">
        <v>60</v>
      </c>
      <c r="B10552" s="22" t="s">
        <v>18923</v>
      </c>
      <c r="C10552" s="22" t="s">
        <v>68</v>
      </c>
      <c r="D10552" s="22" t="s">
        <v>61</v>
      </c>
      <c r="E10552" s="22" t="s">
        <v>26798</v>
      </c>
      <c r="F10552" s="31">
        <v>43438.381076388891</v>
      </c>
      <c r="G10552" s="31">
        <v>43218</v>
      </c>
      <c r="H10552" s="31">
        <v>43583</v>
      </c>
      <c r="I10552" s="31">
        <v>43468</v>
      </c>
      <c r="J10552" s="22" t="s">
        <v>160</v>
      </c>
      <c r="K10552" s="32" t="s">
        <v>120</v>
      </c>
      <c r="L10552" s="32" t="s">
        <v>26799</v>
      </c>
      <c r="M10552" s="32" t="s">
        <v>26800</v>
      </c>
      <c r="N10552" s="24">
        <v>-558.75</v>
      </c>
      <c r="O10552" s="24">
        <v>-558.75</v>
      </c>
      <c r="P10552" s="32" t="s">
        <v>95</v>
      </c>
      <c r="Q10552" s="43" t="s">
        <v>96</v>
      </c>
      <c r="R10552" s="43" t="s">
        <v>78</v>
      </c>
      <c r="S10552" s="47">
        <v>1</v>
      </c>
    </row>
    <row r="10553" spans="1:19" ht="12.75">
      <c r="A10553" s="22" t="s">
        <v>60</v>
      </c>
      <c r="B10553" s="22" t="s">
        <v>18916</v>
      </c>
      <c r="C10553" s="22" t="s">
        <v>68</v>
      </c>
      <c r="D10553" s="22" t="s">
        <v>61</v>
      </c>
      <c r="E10553" s="22" t="s">
        <v>26801</v>
      </c>
      <c r="F10553" s="31">
        <v>43452.793564814812</v>
      </c>
      <c r="G10553" s="31">
        <v>43462</v>
      </c>
      <c r="H10553" s="31">
        <v>43827</v>
      </c>
      <c r="I10553" s="31">
        <v>43482</v>
      </c>
      <c r="J10553" s="22" t="s">
        <v>73</v>
      </c>
      <c r="K10553" s="32" t="s">
        <v>126</v>
      </c>
      <c r="L10553" s="32" t="s">
        <v>26802</v>
      </c>
      <c r="N10553" s="24">
        <v>1678.1847</v>
      </c>
      <c r="O10553" s="24">
        <v>2187.09</v>
      </c>
      <c r="P10553" s="32" t="s">
        <v>13404</v>
      </c>
      <c r="Q10553" s="43" t="s">
        <v>13405</v>
      </c>
      <c r="R10553" s="43" t="s">
        <v>78</v>
      </c>
      <c r="S10553" s="47">
        <v>7</v>
      </c>
    </row>
    <row r="10554" spans="1:19" ht="12.75">
      <c r="A10554" s="22" t="s">
        <v>60</v>
      </c>
      <c r="B10554" s="22" t="s">
        <v>18935</v>
      </c>
      <c r="C10554" s="22" t="s">
        <v>68</v>
      </c>
      <c r="D10554" s="22" t="s">
        <v>61</v>
      </c>
      <c r="E10554" s="22" t="s">
        <v>26803</v>
      </c>
      <c r="F10554" s="31">
        <v>43446.447719907403</v>
      </c>
      <c r="G10554" s="31">
        <v>43446</v>
      </c>
      <c r="H10554" s="31">
        <v>43811</v>
      </c>
      <c r="I10554" s="31">
        <v>43476.446030092593</v>
      </c>
      <c r="J10554" s="22" t="s">
        <v>73</v>
      </c>
      <c r="K10554" s="32" t="s">
        <v>74</v>
      </c>
      <c r="L10554" s="32" t="s">
        <v>26804</v>
      </c>
      <c r="N10554" s="24">
        <v>1003.9366</v>
      </c>
      <c r="O10554" s="24">
        <v>0</v>
      </c>
      <c r="P10554" s="32" t="s">
        <v>7371</v>
      </c>
      <c r="Q10554" s="43" t="s">
        <v>7372</v>
      </c>
      <c r="R10554" s="43" t="s">
        <v>78</v>
      </c>
      <c r="S10554" s="47">
        <v>7</v>
      </c>
    </row>
    <row r="10555" spans="1:19" ht="12.75">
      <c r="A10555" s="22" t="s">
        <v>60</v>
      </c>
      <c r="B10555" s="22" t="s">
        <v>18913</v>
      </c>
      <c r="C10555" s="22" t="s">
        <v>68</v>
      </c>
      <c r="D10555" s="22" t="s">
        <v>61</v>
      </c>
      <c r="E10555" s="22" t="s">
        <v>26805</v>
      </c>
      <c r="F10555" s="31">
        <v>43438.675543981481</v>
      </c>
      <c r="G10555" s="31">
        <v>43439</v>
      </c>
      <c r="H10555" s="31">
        <v>43804</v>
      </c>
      <c r="I10555" s="31">
        <v>43468</v>
      </c>
      <c r="J10555" s="22" t="s">
        <v>73</v>
      </c>
      <c r="K10555" s="32" t="s">
        <v>74</v>
      </c>
      <c r="L10555" s="32" t="s">
        <v>26806</v>
      </c>
      <c r="N10555" s="24">
        <v>2675.44</v>
      </c>
      <c r="O10555" s="24">
        <v>0</v>
      </c>
      <c r="P10555" s="32" t="s">
        <v>721</v>
      </c>
      <c r="Q10555" s="43" t="s">
        <v>722</v>
      </c>
      <c r="R10555" s="43" t="s">
        <v>78</v>
      </c>
      <c r="S10555" s="47">
        <v>6</v>
      </c>
    </row>
    <row r="10556" spans="1:19" ht="12.75">
      <c r="A10556" s="22" t="s">
        <v>60</v>
      </c>
      <c r="B10556" s="22" t="s">
        <v>20114</v>
      </c>
      <c r="C10556" s="22" t="s">
        <v>68</v>
      </c>
      <c r="D10556" s="22" t="s">
        <v>61</v>
      </c>
      <c r="E10556" s="22" t="s">
        <v>26807</v>
      </c>
      <c r="F10556" s="31">
        <v>43448.466087962959</v>
      </c>
      <c r="G10556" s="31">
        <v>43455</v>
      </c>
      <c r="H10556" s="31">
        <v>43820</v>
      </c>
      <c r="I10556" s="31">
        <v>43478</v>
      </c>
      <c r="J10556" s="22" t="s">
        <v>73</v>
      </c>
      <c r="K10556" s="32" t="s">
        <v>74</v>
      </c>
      <c r="L10556" s="32" t="s">
        <v>26808</v>
      </c>
      <c r="N10556" s="24">
        <v>430.59280000000001</v>
      </c>
      <c r="O10556" s="24">
        <v>0</v>
      </c>
      <c r="P10556" s="32" t="s">
        <v>17024</v>
      </c>
      <c r="Q10556" s="43" t="s">
        <v>17025</v>
      </c>
      <c r="R10556" s="43" t="s">
        <v>78</v>
      </c>
      <c r="S10556" s="47">
        <v>7</v>
      </c>
    </row>
    <row r="10557" spans="1:19" ht="12.75">
      <c r="A10557" s="22" t="s">
        <v>60</v>
      </c>
      <c r="B10557" s="22" t="s">
        <v>19019</v>
      </c>
      <c r="C10557" s="22" t="s">
        <v>68</v>
      </c>
      <c r="D10557" s="22" t="s">
        <v>61</v>
      </c>
      <c r="E10557" s="22" t="s">
        <v>26809</v>
      </c>
      <c r="F10557" s="31">
        <v>43452.39366898148</v>
      </c>
      <c r="G10557" s="31">
        <v>43484</v>
      </c>
      <c r="H10557" s="31">
        <v>43849</v>
      </c>
      <c r="I10557" s="31">
        <v>43411</v>
      </c>
      <c r="J10557" s="22" t="s">
        <v>73</v>
      </c>
      <c r="K10557" s="32" t="s">
        <v>74</v>
      </c>
      <c r="L10557" s="32" t="s">
        <v>26810</v>
      </c>
      <c r="N10557" s="24">
        <v>2235.5300000000002</v>
      </c>
      <c r="O10557" s="24">
        <v>0</v>
      </c>
      <c r="P10557" s="32" t="s">
        <v>5398</v>
      </c>
      <c r="Q10557" s="43" t="s">
        <v>5399</v>
      </c>
      <c r="R10557" s="43" t="s">
        <v>78</v>
      </c>
      <c r="S10557" s="47">
        <v>6</v>
      </c>
    </row>
    <row r="10558" spans="1:19" ht="12.75">
      <c r="A10558" s="22" t="s">
        <v>60</v>
      </c>
      <c r="B10558" s="22" t="s">
        <v>19320</v>
      </c>
      <c r="C10558" s="22" t="s">
        <v>68</v>
      </c>
      <c r="D10558" s="22" t="s">
        <v>61</v>
      </c>
      <c r="E10558" s="22" t="s">
        <v>26811</v>
      </c>
      <c r="F10558" s="31">
        <v>43455.422256944439</v>
      </c>
      <c r="G10558" s="31">
        <v>43477</v>
      </c>
      <c r="H10558" s="31">
        <v>43842</v>
      </c>
      <c r="I10558" s="31">
        <v>43485</v>
      </c>
      <c r="J10558" s="22" t="s">
        <v>73</v>
      </c>
      <c r="K10558" s="32" t="s">
        <v>120</v>
      </c>
      <c r="L10558" s="32" t="s">
        <v>26812</v>
      </c>
      <c r="M10558" s="32" t="s">
        <v>26813</v>
      </c>
      <c r="N10558" s="24">
        <v>356.86</v>
      </c>
      <c r="O10558" s="24">
        <v>356.86</v>
      </c>
      <c r="P10558" s="32" t="s">
        <v>2590</v>
      </c>
      <c r="Q10558" s="43" t="s">
        <v>2591</v>
      </c>
      <c r="R10558" s="43" t="s">
        <v>78</v>
      </c>
      <c r="S10558" s="47">
        <v>1</v>
      </c>
    </row>
    <row r="10559" spans="1:19" ht="12.75">
      <c r="A10559" s="22" t="s">
        <v>60</v>
      </c>
      <c r="B10559" s="22" t="s">
        <v>18927</v>
      </c>
      <c r="C10559" s="22" t="s">
        <v>68</v>
      </c>
      <c r="D10559" s="22" t="s">
        <v>61</v>
      </c>
      <c r="E10559" s="22" t="s">
        <v>26814</v>
      </c>
      <c r="F10559" s="31">
        <v>43446.604953703703</v>
      </c>
      <c r="G10559" s="31">
        <v>43446</v>
      </c>
      <c r="H10559" s="31">
        <v>43811</v>
      </c>
      <c r="I10559" s="31">
        <v>43476</v>
      </c>
      <c r="J10559" s="22" t="s">
        <v>73</v>
      </c>
      <c r="K10559" s="32" t="s">
        <v>74</v>
      </c>
      <c r="L10559" s="32" t="s">
        <v>26815</v>
      </c>
      <c r="N10559" s="24">
        <v>0</v>
      </c>
      <c r="O10559" s="24">
        <v>0</v>
      </c>
      <c r="P10559" s="32" t="s">
        <v>413</v>
      </c>
      <c r="Q10559" s="43" t="s">
        <v>414</v>
      </c>
      <c r="R10559" s="43" t="s">
        <v>78</v>
      </c>
      <c r="S10559" s="47">
        <v>7</v>
      </c>
    </row>
    <row r="10560" spans="1:19" ht="12.75">
      <c r="A10560" s="22" t="s">
        <v>60</v>
      </c>
      <c r="B10560" s="22" t="s">
        <v>19137</v>
      </c>
      <c r="C10560" s="22" t="s">
        <v>68</v>
      </c>
      <c r="D10560" s="22" t="s">
        <v>61</v>
      </c>
      <c r="E10560" s="22" t="s">
        <v>26816</v>
      </c>
      <c r="F10560" s="31">
        <v>43448.459074074075</v>
      </c>
      <c r="G10560" s="31">
        <v>43474</v>
      </c>
      <c r="H10560" s="31">
        <v>43839</v>
      </c>
      <c r="I10560" s="31">
        <v>43478.450891203705</v>
      </c>
      <c r="J10560" s="22" t="s">
        <v>73</v>
      </c>
      <c r="K10560" s="32" t="s">
        <v>74</v>
      </c>
      <c r="L10560" s="32" t="s">
        <v>26817</v>
      </c>
      <c r="N10560" s="24">
        <v>834.26329999999996</v>
      </c>
      <c r="O10560" s="24">
        <v>0</v>
      </c>
      <c r="P10560" s="32" t="s">
        <v>497</v>
      </c>
      <c r="Q10560" s="43" t="s">
        <v>498</v>
      </c>
      <c r="R10560" s="43" t="s">
        <v>78</v>
      </c>
      <c r="S10560" s="47">
        <v>7</v>
      </c>
    </row>
    <row r="10561" spans="1:19" ht="12.75">
      <c r="A10561" s="22" t="s">
        <v>60</v>
      </c>
      <c r="B10561" s="22" t="s">
        <v>18923</v>
      </c>
      <c r="C10561" s="22" t="s">
        <v>68</v>
      </c>
      <c r="D10561" s="22" t="s">
        <v>61</v>
      </c>
      <c r="E10561" s="22" t="s">
        <v>26818</v>
      </c>
      <c r="F10561" s="31">
        <v>43446.5393287037</v>
      </c>
      <c r="G10561" s="31">
        <v>43465</v>
      </c>
      <c r="H10561" s="31">
        <v>43830</v>
      </c>
      <c r="I10561" s="31">
        <v>43476</v>
      </c>
      <c r="J10561" s="22" t="s">
        <v>73</v>
      </c>
      <c r="K10561" s="32" t="s">
        <v>126</v>
      </c>
      <c r="L10561" s="32" t="s">
        <v>26819</v>
      </c>
      <c r="N10561" s="24">
        <v>2989.7435999999998</v>
      </c>
      <c r="O10561" s="24">
        <v>2567</v>
      </c>
      <c r="P10561" s="32" t="s">
        <v>90</v>
      </c>
      <c r="Q10561" s="43" t="s">
        <v>91</v>
      </c>
      <c r="R10561" s="43" t="s">
        <v>78</v>
      </c>
      <c r="S10561" s="47">
        <v>7</v>
      </c>
    </row>
    <row r="10562" spans="1:19" ht="12.75">
      <c r="A10562" s="22" t="s">
        <v>60</v>
      </c>
      <c r="B10562" s="22" t="s">
        <v>18935</v>
      </c>
      <c r="C10562" s="22" t="s">
        <v>68</v>
      </c>
      <c r="D10562" s="22" t="s">
        <v>61</v>
      </c>
      <c r="E10562" s="22" t="s">
        <v>26820</v>
      </c>
      <c r="F10562" s="31">
        <v>43455.63795138889</v>
      </c>
      <c r="G10562" s="31">
        <v>43455</v>
      </c>
      <c r="H10562" s="31">
        <v>43820</v>
      </c>
      <c r="I10562" s="31">
        <v>43485.635289351849</v>
      </c>
      <c r="J10562" s="22" t="s">
        <v>73</v>
      </c>
      <c r="K10562" s="32" t="s">
        <v>74</v>
      </c>
      <c r="L10562" s="32" t="s">
        <v>26821</v>
      </c>
      <c r="N10562" s="24">
        <v>546.10400000000004</v>
      </c>
      <c r="O10562" s="24">
        <v>0</v>
      </c>
      <c r="P10562" s="32" t="s">
        <v>3853</v>
      </c>
      <c r="Q10562" s="43" t="s">
        <v>3854</v>
      </c>
      <c r="R10562" s="43" t="s">
        <v>78</v>
      </c>
      <c r="S10562" s="47">
        <v>7</v>
      </c>
    </row>
    <row r="10563" spans="1:19" ht="12.75">
      <c r="A10563" s="22" t="s">
        <v>60</v>
      </c>
      <c r="B10563" s="22" t="s">
        <v>18935</v>
      </c>
      <c r="C10563" s="22" t="s">
        <v>68</v>
      </c>
      <c r="D10563" s="22" t="s">
        <v>61</v>
      </c>
      <c r="E10563" s="22" t="s">
        <v>26822</v>
      </c>
      <c r="F10563" s="31">
        <v>43440.710798611108</v>
      </c>
      <c r="G10563" s="31">
        <v>43440</v>
      </c>
      <c r="H10563" s="31">
        <v>43805</v>
      </c>
      <c r="I10563" s="31">
        <v>43470.708726851852</v>
      </c>
      <c r="J10563" s="22" t="s">
        <v>73</v>
      </c>
      <c r="K10563" s="32" t="s">
        <v>82</v>
      </c>
      <c r="L10563" s="32" t="s">
        <v>26823</v>
      </c>
      <c r="N10563" s="24">
        <v>984.31849999999997</v>
      </c>
      <c r="O10563" s="24">
        <v>784.87</v>
      </c>
      <c r="P10563" s="32" t="s">
        <v>1673</v>
      </c>
      <c r="Q10563" s="43" t="s">
        <v>1674</v>
      </c>
      <c r="R10563" s="43" t="s">
        <v>78</v>
      </c>
      <c r="S10563" s="47">
        <v>7</v>
      </c>
    </row>
    <row r="10564" spans="1:19" ht="12.75">
      <c r="A10564" s="22" t="s">
        <v>60</v>
      </c>
      <c r="B10564" s="22" t="s">
        <v>19198</v>
      </c>
      <c r="C10564" s="22" t="s">
        <v>68</v>
      </c>
      <c r="D10564" s="22" t="s">
        <v>61</v>
      </c>
      <c r="E10564" s="22" t="s">
        <v>26824</v>
      </c>
      <c r="F10564" s="31">
        <v>43454.644409722219</v>
      </c>
      <c r="G10564" s="31">
        <v>43480</v>
      </c>
      <c r="H10564" s="31">
        <v>43845</v>
      </c>
      <c r="I10564" s="31">
        <v>43484.64157407407</v>
      </c>
      <c r="J10564" s="22" t="s">
        <v>73</v>
      </c>
      <c r="K10564" s="32" t="s">
        <v>82</v>
      </c>
      <c r="L10564" s="32" t="s">
        <v>26825</v>
      </c>
      <c r="N10564" s="24">
        <v>1945</v>
      </c>
      <c r="O10564" s="24">
        <v>1623.64</v>
      </c>
      <c r="P10564" s="32" t="s">
        <v>665</v>
      </c>
      <c r="Q10564" s="43" t="s">
        <v>666</v>
      </c>
      <c r="R10564" s="43" t="s">
        <v>78</v>
      </c>
      <c r="S10564" s="47">
        <v>7</v>
      </c>
    </row>
    <row r="10565" spans="1:19" ht="12.75">
      <c r="A10565" s="22" t="s">
        <v>60</v>
      </c>
      <c r="B10565" s="22" t="s">
        <v>19320</v>
      </c>
      <c r="C10565" s="22" t="s">
        <v>68</v>
      </c>
      <c r="D10565" s="22" t="s">
        <v>61</v>
      </c>
      <c r="E10565" s="22" t="s">
        <v>26826</v>
      </c>
      <c r="F10565" s="31">
        <v>43441.612256944441</v>
      </c>
      <c r="G10565" s="31">
        <v>43441</v>
      </c>
      <c r="H10565" s="31">
        <v>43806</v>
      </c>
      <c r="I10565" s="31">
        <v>43471</v>
      </c>
      <c r="J10565" s="22" t="s">
        <v>73</v>
      </c>
      <c r="K10565" s="32" t="s">
        <v>126</v>
      </c>
      <c r="L10565" s="32" t="s">
        <v>26827</v>
      </c>
      <c r="N10565" s="24">
        <v>2636.3687</v>
      </c>
      <c r="O10565" s="24">
        <v>2019.72</v>
      </c>
      <c r="P10565" s="32" t="s">
        <v>90</v>
      </c>
      <c r="Q10565" s="43" t="s">
        <v>91</v>
      </c>
      <c r="R10565" s="43" t="s">
        <v>78</v>
      </c>
      <c r="S10565" s="47">
        <v>7</v>
      </c>
    </row>
    <row r="10566" spans="1:19" ht="12.75">
      <c r="A10566" s="22" t="s">
        <v>60</v>
      </c>
      <c r="B10566" s="22" t="s">
        <v>19842</v>
      </c>
      <c r="C10566" s="22" t="s">
        <v>68</v>
      </c>
      <c r="D10566" s="22" t="s">
        <v>61</v>
      </c>
      <c r="E10566" s="22" t="s">
        <v>26828</v>
      </c>
      <c r="F10566" s="31">
        <v>43441.564409722218</v>
      </c>
      <c r="G10566" s="31">
        <v>43441</v>
      </c>
      <c r="H10566" s="31">
        <v>43806</v>
      </c>
      <c r="I10566" s="31">
        <v>43471</v>
      </c>
      <c r="J10566" s="22" t="s">
        <v>73</v>
      </c>
      <c r="K10566" s="32" t="s">
        <v>74</v>
      </c>
      <c r="L10566" s="32" t="s">
        <v>26829</v>
      </c>
      <c r="N10566" s="24">
        <v>384.23</v>
      </c>
      <c r="O10566" s="24">
        <v>0</v>
      </c>
      <c r="P10566" s="32" t="s">
        <v>2385</v>
      </c>
      <c r="Q10566" s="43" t="s">
        <v>2386</v>
      </c>
      <c r="R10566" s="43" t="s">
        <v>78</v>
      </c>
      <c r="S10566" s="47">
        <v>7</v>
      </c>
    </row>
    <row r="10567" spans="1:19" ht="12.75">
      <c r="A10567" s="22" t="s">
        <v>60</v>
      </c>
      <c r="B10567" s="22" t="s">
        <v>19033</v>
      </c>
      <c r="C10567" s="22" t="s">
        <v>68</v>
      </c>
      <c r="D10567" s="22" t="s">
        <v>61</v>
      </c>
      <c r="E10567" s="22" t="s">
        <v>26830</v>
      </c>
      <c r="F10567" s="31">
        <v>43439.691608796296</v>
      </c>
      <c r="G10567" s="31">
        <v>43439</v>
      </c>
      <c r="H10567" s="31">
        <v>43804</v>
      </c>
      <c r="I10567" s="31">
        <v>43469</v>
      </c>
      <c r="J10567" s="22" t="s">
        <v>73</v>
      </c>
      <c r="K10567" s="32" t="s">
        <v>82</v>
      </c>
      <c r="L10567" s="32" t="s">
        <v>26831</v>
      </c>
      <c r="N10567" s="24">
        <v>2110.38</v>
      </c>
      <c r="O10567" s="24">
        <v>2277.33</v>
      </c>
      <c r="P10567" s="32" t="s">
        <v>2654</v>
      </c>
      <c r="Q10567" s="43" t="s">
        <v>2655</v>
      </c>
      <c r="R10567" s="43" t="s">
        <v>78</v>
      </c>
      <c r="S10567" s="47">
        <v>7</v>
      </c>
    </row>
    <row r="10568" spans="1:19" ht="12.75">
      <c r="A10568" s="22" t="s">
        <v>60</v>
      </c>
      <c r="B10568" s="22" t="s">
        <v>18981</v>
      </c>
      <c r="C10568" s="22" t="s">
        <v>68</v>
      </c>
      <c r="D10568" s="22" t="s">
        <v>61</v>
      </c>
      <c r="E10568" s="22" t="s">
        <v>26832</v>
      </c>
      <c r="F10568" s="31">
        <v>43453.648263888885</v>
      </c>
      <c r="G10568" s="31">
        <v>43328</v>
      </c>
      <c r="H10568" s="31">
        <v>43693</v>
      </c>
      <c r="I10568" s="31">
        <v>43358</v>
      </c>
      <c r="J10568" s="22" t="s">
        <v>73</v>
      </c>
      <c r="K10568" s="32" t="s">
        <v>74</v>
      </c>
      <c r="L10568" s="32" t="s">
        <v>26833</v>
      </c>
      <c r="N10568" s="24">
        <v>0</v>
      </c>
      <c r="O10568" s="24">
        <v>0</v>
      </c>
      <c r="P10568" s="32" t="s">
        <v>11527</v>
      </c>
      <c r="Q10568" s="43" t="s">
        <v>11528</v>
      </c>
      <c r="R10568" s="43" t="s">
        <v>78</v>
      </c>
      <c r="S10568" s="47">
        <v>7</v>
      </c>
    </row>
    <row r="10569" spans="1:19" ht="12.75">
      <c r="A10569" s="22" t="s">
        <v>60</v>
      </c>
      <c r="B10569" s="22" t="s">
        <v>19252</v>
      </c>
      <c r="C10569" s="22" t="s">
        <v>68</v>
      </c>
      <c r="D10569" s="22" t="s">
        <v>61</v>
      </c>
      <c r="E10569" s="22" t="s">
        <v>26834</v>
      </c>
      <c r="F10569" s="31">
        <v>43437.496076388888</v>
      </c>
      <c r="G10569" s="31">
        <v>43455</v>
      </c>
      <c r="H10569" s="31">
        <v>43820</v>
      </c>
      <c r="I10569" s="31">
        <v>43467</v>
      </c>
      <c r="J10569" s="22" t="s">
        <v>73</v>
      </c>
      <c r="K10569" s="32" t="s">
        <v>74</v>
      </c>
      <c r="L10569" s="32" t="s">
        <v>26835</v>
      </c>
      <c r="N10569" s="24">
        <v>0</v>
      </c>
      <c r="O10569" s="24">
        <v>0</v>
      </c>
      <c r="P10569" s="32" t="s">
        <v>113</v>
      </c>
      <c r="Q10569" s="43" t="s">
        <v>114</v>
      </c>
      <c r="R10569" s="43" t="s">
        <v>78</v>
      </c>
      <c r="S10569" s="47">
        <v>6</v>
      </c>
    </row>
    <row r="10570" spans="1:19" ht="12.75">
      <c r="A10570" s="22" t="s">
        <v>60</v>
      </c>
      <c r="B10570" s="22" t="s">
        <v>18935</v>
      </c>
      <c r="C10570" s="22" t="s">
        <v>68</v>
      </c>
      <c r="D10570" s="22" t="s">
        <v>61</v>
      </c>
      <c r="E10570" s="22" t="s">
        <v>26836</v>
      </c>
      <c r="F10570" s="31">
        <v>43438.445937500001</v>
      </c>
      <c r="G10570" s="31">
        <v>43480</v>
      </c>
      <c r="H10570" s="31">
        <v>43845</v>
      </c>
      <c r="I10570" s="31">
        <v>43468.43917824074</v>
      </c>
      <c r="J10570" s="22" t="s">
        <v>73</v>
      </c>
      <c r="K10570" s="32" t="s">
        <v>126</v>
      </c>
      <c r="L10570" s="32" t="s">
        <v>26837</v>
      </c>
      <c r="N10570" s="24">
        <v>3431.1133</v>
      </c>
      <c r="O10570" s="24">
        <v>0</v>
      </c>
      <c r="P10570" s="32" t="s">
        <v>109</v>
      </c>
      <c r="Q10570" s="43" t="s">
        <v>110</v>
      </c>
      <c r="R10570" s="43" t="s">
        <v>78</v>
      </c>
      <c r="S10570" s="47">
        <v>7</v>
      </c>
    </row>
    <row r="10571" spans="1:19" ht="12.75">
      <c r="A10571" s="22" t="s">
        <v>60</v>
      </c>
      <c r="B10571" s="22" t="s">
        <v>18960</v>
      </c>
      <c r="C10571" s="22" t="s">
        <v>68</v>
      </c>
      <c r="D10571" s="22" t="s">
        <v>61</v>
      </c>
      <c r="E10571" s="22" t="s">
        <v>26838</v>
      </c>
      <c r="F10571" s="31">
        <v>43451.431979166664</v>
      </c>
      <c r="G10571" s="31">
        <v>43485</v>
      </c>
      <c r="H10571" s="31">
        <v>43850</v>
      </c>
      <c r="I10571" s="31">
        <v>43481</v>
      </c>
      <c r="J10571" s="22" t="s">
        <v>73</v>
      </c>
      <c r="K10571" s="32" t="s">
        <v>126</v>
      </c>
      <c r="L10571" s="32" t="s">
        <v>26839</v>
      </c>
      <c r="N10571" s="24">
        <v>1862.348</v>
      </c>
      <c r="O10571" s="24">
        <v>1643.94</v>
      </c>
      <c r="P10571" s="32" t="s">
        <v>1673</v>
      </c>
      <c r="Q10571" s="43" t="s">
        <v>1674</v>
      </c>
      <c r="R10571" s="43" t="s">
        <v>78</v>
      </c>
      <c r="S10571" s="47">
        <v>7</v>
      </c>
    </row>
    <row r="10572" spans="1:19" ht="12.75">
      <c r="A10572" s="22" t="s">
        <v>60</v>
      </c>
      <c r="B10572" s="22" t="s">
        <v>19137</v>
      </c>
      <c r="C10572" s="22" t="s">
        <v>68</v>
      </c>
      <c r="D10572" s="22" t="s">
        <v>61</v>
      </c>
      <c r="E10572" s="22" t="s">
        <v>26840</v>
      </c>
      <c r="F10572" s="31">
        <v>43461.54824074074</v>
      </c>
      <c r="G10572" s="31">
        <v>43496</v>
      </c>
      <c r="H10572" s="31">
        <v>43861</v>
      </c>
      <c r="I10572" s="31">
        <v>43491.54383101852</v>
      </c>
      <c r="J10572" s="22" t="s">
        <v>73</v>
      </c>
      <c r="K10572" s="32" t="s">
        <v>126</v>
      </c>
      <c r="L10572" s="32" t="s">
        <v>26841</v>
      </c>
      <c r="N10572" s="24">
        <v>502.72160000000002</v>
      </c>
      <c r="O10572" s="24">
        <v>255.46</v>
      </c>
      <c r="P10572" s="32" t="s">
        <v>1308</v>
      </c>
      <c r="Q10572" s="43" t="s">
        <v>1309</v>
      </c>
      <c r="R10572" s="43" t="s">
        <v>78</v>
      </c>
      <c r="S10572" s="47">
        <v>7</v>
      </c>
    </row>
    <row r="10573" spans="1:19" ht="12.75">
      <c r="A10573" s="22" t="s">
        <v>60</v>
      </c>
      <c r="B10573" s="22" t="s">
        <v>19006</v>
      </c>
      <c r="C10573" s="22" t="s">
        <v>68</v>
      </c>
      <c r="D10573" s="22" t="s">
        <v>61</v>
      </c>
      <c r="E10573" s="22" t="s">
        <v>26842</v>
      </c>
      <c r="F10573" s="31">
        <v>43453.606550925921</v>
      </c>
      <c r="G10573" s="31">
        <v>43453</v>
      </c>
      <c r="H10573" s="31">
        <v>43818</v>
      </c>
      <c r="I10573" s="31">
        <v>43483</v>
      </c>
      <c r="J10573" s="22" t="s">
        <v>73</v>
      </c>
      <c r="K10573" s="32" t="s">
        <v>82</v>
      </c>
      <c r="L10573" s="32" t="s">
        <v>26843</v>
      </c>
      <c r="N10573" s="24">
        <v>1858.5565999999999</v>
      </c>
      <c r="O10573" s="24">
        <v>1558.9833000000001</v>
      </c>
      <c r="P10573" s="32" t="s">
        <v>5801</v>
      </c>
      <c r="Q10573" s="43" t="s">
        <v>5802</v>
      </c>
      <c r="R10573" s="43" t="s">
        <v>78</v>
      </c>
      <c r="S10573" s="47">
        <v>7</v>
      </c>
    </row>
    <row r="10574" spans="1:19" ht="12.75">
      <c r="A10574" s="22" t="s">
        <v>60</v>
      </c>
      <c r="B10574" s="22" t="s">
        <v>19380</v>
      </c>
      <c r="C10574" s="22" t="s">
        <v>68</v>
      </c>
      <c r="D10574" s="22" t="s">
        <v>61</v>
      </c>
      <c r="E10574" s="22" t="s">
        <v>26844</v>
      </c>
      <c r="F10574" s="31">
        <v>43453.438946759255</v>
      </c>
      <c r="G10574" s="31">
        <v>43470</v>
      </c>
      <c r="H10574" s="31">
        <v>43835</v>
      </c>
      <c r="I10574" s="31">
        <v>43476.628321759257</v>
      </c>
      <c r="J10574" s="22" t="s">
        <v>73</v>
      </c>
      <c r="K10574" s="32" t="s">
        <v>74</v>
      </c>
      <c r="L10574" s="32" t="s">
        <v>26845</v>
      </c>
      <c r="N10574" s="24">
        <v>9054.5499999999993</v>
      </c>
      <c r="O10574" s="24">
        <v>0</v>
      </c>
      <c r="P10574" s="32" t="s">
        <v>1929</v>
      </c>
      <c r="Q10574" s="43" t="s">
        <v>1930</v>
      </c>
      <c r="R10574" s="43" t="s">
        <v>78</v>
      </c>
      <c r="S10574" s="47">
        <v>7</v>
      </c>
    </row>
    <row r="10575" spans="1:19" ht="12.75">
      <c r="A10575" s="22" t="s">
        <v>60</v>
      </c>
      <c r="B10575" s="22" t="s">
        <v>18923</v>
      </c>
      <c r="C10575" s="22" t="s">
        <v>68</v>
      </c>
      <c r="D10575" s="22" t="s">
        <v>61</v>
      </c>
      <c r="E10575" s="22" t="s">
        <v>26846</v>
      </c>
      <c r="F10575" s="31">
        <v>43440.619780092587</v>
      </c>
      <c r="G10575" s="31">
        <v>43454</v>
      </c>
      <c r="H10575" s="31">
        <v>43819</v>
      </c>
      <c r="I10575" s="31">
        <v>43470</v>
      </c>
      <c r="J10575" s="22" t="s">
        <v>73</v>
      </c>
      <c r="K10575" s="32" t="s">
        <v>82</v>
      </c>
      <c r="L10575" s="32" t="s">
        <v>26847</v>
      </c>
      <c r="N10575" s="24">
        <v>4776.0985000000001</v>
      </c>
      <c r="O10575" s="24">
        <v>3061.53</v>
      </c>
      <c r="P10575" s="32" t="s">
        <v>403</v>
      </c>
      <c r="Q10575" s="43" t="s">
        <v>404</v>
      </c>
      <c r="R10575" s="43" t="s">
        <v>78</v>
      </c>
      <c r="S10575" s="47">
        <v>7</v>
      </c>
    </row>
    <row r="10576" spans="1:19" ht="12.75">
      <c r="A10576" s="22" t="s">
        <v>60</v>
      </c>
      <c r="B10576" s="22" t="s">
        <v>18916</v>
      </c>
      <c r="C10576" s="22" t="s">
        <v>68</v>
      </c>
      <c r="D10576" s="22" t="s">
        <v>61</v>
      </c>
      <c r="E10576" s="22" t="s">
        <v>26848</v>
      </c>
      <c r="F10576" s="31">
        <v>43448.638240740736</v>
      </c>
      <c r="G10576" s="31">
        <v>43448</v>
      </c>
      <c r="H10576" s="31">
        <v>43813</v>
      </c>
      <c r="I10576" s="31">
        <v>43478</v>
      </c>
      <c r="J10576" s="22" t="s">
        <v>73</v>
      </c>
      <c r="K10576" s="32" t="s">
        <v>126</v>
      </c>
      <c r="L10576" s="32" t="s">
        <v>26849</v>
      </c>
      <c r="N10576" s="24">
        <v>206.042</v>
      </c>
      <c r="O10576" s="24">
        <v>332.27</v>
      </c>
      <c r="P10576" s="32" t="s">
        <v>1588</v>
      </c>
      <c r="Q10576" s="43" t="s">
        <v>1589</v>
      </c>
      <c r="R10576" s="43" t="s">
        <v>78</v>
      </c>
      <c r="S10576" s="47">
        <v>7</v>
      </c>
    </row>
    <row r="10577" spans="1:19" ht="12.75">
      <c r="A10577" s="22" t="s">
        <v>60</v>
      </c>
      <c r="B10577" s="22" t="s">
        <v>19001</v>
      </c>
      <c r="C10577" s="22" t="s">
        <v>68</v>
      </c>
      <c r="D10577" s="22" t="s">
        <v>61</v>
      </c>
      <c r="E10577" s="22" t="s">
        <v>26850</v>
      </c>
      <c r="F10577" s="31">
        <v>43465.471909722219</v>
      </c>
      <c r="G10577" s="31">
        <v>43489</v>
      </c>
      <c r="H10577" s="31">
        <v>43854</v>
      </c>
      <c r="I10577" s="31">
        <v>43495</v>
      </c>
      <c r="J10577" s="22" t="s">
        <v>73</v>
      </c>
      <c r="K10577" s="32" t="s">
        <v>74</v>
      </c>
      <c r="L10577" s="32" t="s">
        <v>26851</v>
      </c>
      <c r="N10577" s="24">
        <v>13077.04</v>
      </c>
      <c r="O10577" s="24">
        <v>0</v>
      </c>
      <c r="P10577" s="32" t="s">
        <v>2658</v>
      </c>
      <c r="Q10577" s="43" t="s">
        <v>2659</v>
      </c>
      <c r="R10577" s="43" t="s">
        <v>78</v>
      </c>
      <c r="S10577" s="47">
        <v>7</v>
      </c>
    </row>
    <row r="10578" spans="1:19" ht="12.75">
      <c r="A10578" s="22" t="s">
        <v>60</v>
      </c>
      <c r="B10578" s="22" t="s">
        <v>18909</v>
      </c>
      <c r="C10578" s="22" t="s">
        <v>68</v>
      </c>
      <c r="D10578" s="22" t="s">
        <v>61</v>
      </c>
      <c r="E10578" s="22" t="s">
        <v>26852</v>
      </c>
      <c r="F10578" s="31">
        <v>43455.104768518519</v>
      </c>
      <c r="G10578" s="31">
        <v>43497</v>
      </c>
      <c r="H10578" s="31">
        <v>43862</v>
      </c>
      <c r="I10578" s="31">
        <v>43515.104768518519</v>
      </c>
      <c r="J10578" s="22" t="s">
        <v>81</v>
      </c>
      <c r="K10578" s="32" t="s">
        <v>82</v>
      </c>
      <c r="L10578" s="32" t="s">
        <v>26853</v>
      </c>
      <c r="M10578" s="32" t="s">
        <v>26854</v>
      </c>
      <c r="N10578" s="24">
        <v>430.71</v>
      </c>
      <c r="O10578" s="24">
        <v>430.71</v>
      </c>
      <c r="P10578" s="32" t="s">
        <v>123</v>
      </c>
      <c r="Q10578" s="43" t="s">
        <v>124</v>
      </c>
      <c r="R10578" s="43" t="s">
        <v>78</v>
      </c>
      <c r="S10578" s="47">
        <v>1</v>
      </c>
    </row>
    <row r="10579" spans="1:19" ht="12.75">
      <c r="A10579" s="22" t="s">
        <v>60</v>
      </c>
      <c r="B10579" s="22" t="s">
        <v>18935</v>
      </c>
      <c r="C10579" s="22" t="s">
        <v>68</v>
      </c>
      <c r="D10579" s="22" t="s">
        <v>61</v>
      </c>
      <c r="E10579" s="22" t="s">
        <v>26855</v>
      </c>
      <c r="F10579" s="31">
        <v>43449.121689814812</v>
      </c>
      <c r="G10579" s="31">
        <v>43492</v>
      </c>
      <c r="H10579" s="31">
        <v>43857</v>
      </c>
      <c r="I10579" s="31">
        <v>43509.121689814812</v>
      </c>
      <c r="J10579" s="22" t="s">
        <v>81</v>
      </c>
      <c r="K10579" s="32" t="s">
        <v>120</v>
      </c>
      <c r="L10579" s="32" t="s">
        <v>26856</v>
      </c>
      <c r="M10579" s="32" t="s">
        <v>26857</v>
      </c>
      <c r="N10579" s="24">
        <v>333.85</v>
      </c>
      <c r="O10579" s="24">
        <v>333.85</v>
      </c>
      <c r="P10579" s="32" t="s">
        <v>9637</v>
      </c>
      <c r="Q10579" s="43" t="s">
        <v>9638</v>
      </c>
      <c r="R10579" s="43" t="s">
        <v>78</v>
      </c>
      <c r="S10579" s="47">
        <v>1</v>
      </c>
    </row>
    <row r="10580" spans="1:19" ht="12.75">
      <c r="A10580" s="22" t="s">
        <v>60</v>
      </c>
      <c r="B10580" s="22" t="s">
        <v>19454</v>
      </c>
      <c r="C10580" s="22" t="s">
        <v>68</v>
      </c>
      <c r="D10580" s="22" t="s">
        <v>61</v>
      </c>
      <c r="E10580" s="22" t="s">
        <v>26858</v>
      </c>
      <c r="F10580" s="31">
        <v>43438.668344907404</v>
      </c>
      <c r="G10580" s="31">
        <v>43441</v>
      </c>
      <c r="H10580" s="31">
        <v>43806</v>
      </c>
      <c r="I10580" s="31">
        <v>43468</v>
      </c>
      <c r="J10580" s="22" t="s">
        <v>73</v>
      </c>
      <c r="K10580" s="32" t="s">
        <v>74</v>
      </c>
      <c r="L10580" s="32" t="s">
        <v>26859</v>
      </c>
      <c r="N10580" s="24">
        <v>487.26</v>
      </c>
      <c r="O10580" s="24">
        <v>0</v>
      </c>
      <c r="P10580" s="32" t="s">
        <v>20420</v>
      </c>
      <c r="Q10580" s="43" t="s">
        <v>20421</v>
      </c>
      <c r="R10580" s="43" t="s">
        <v>78</v>
      </c>
      <c r="S10580" s="47">
        <v>7</v>
      </c>
    </row>
    <row r="10581" spans="1:19" ht="12.75">
      <c r="A10581" s="22" t="s">
        <v>60</v>
      </c>
      <c r="B10581" s="22" t="s">
        <v>18935</v>
      </c>
      <c r="C10581" s="22" t="s">
        <v>68</v>
      </c>
      <c r="D10581" s="22" t="s">
        <v>61</v>
      </c>
      <c r="E10581" s="22" t="s">
        <v>26860</v>
      </c>
      <c r="F10581" s="31">
        <v>43448.535034722219</v>
      </c>
      <c r="G10581" s="31">
        <v>43129</v>
      </c>
      <c r="H10581" s="31">
        <v>43494</v>
      </c>
      <c r="I10581" s="31">
        <v>43478.532500000001</v>
      </c>
      <c r="J10581" s="22" t="s">
        <v>131</v>
      </c>
      <c r="K10581" s="32" t="s">
        <v>120</v>
      </c>
      <c r="L10581" s="32" t="s">
        <v>26861</v>
      </c>
      <c r="M10581" s="32" t="s">
        <v>20746</v>
      </c>
      <c r="N10581" s="24">
        <v>0</v>
      </c>
      <c r="O10581" s="24">
        <v>0</v>
      </c>
      <c r="P10581" s="32" t="s">
        <v>2933</v>
      </c>
      <c r="Q10581" s="43" t="s">
        <v>2934</v>
      </c>
      <c r="R10581" s="43" t="s">
        <v>78</v>
      </c>
      <c r="S10581" s="47">
        <v>1</v>
      </c>
    </row>
    <row r="10582" spans="1:19" ht="12.75">
      <c r="A10582" s="22" t="s">
        <v>60</v>
      </c>
      <c r="B10582" s="22" t="s">
        <v>19454</v>
      </c>
      <c r="C10582" s="22" t="s">
        <v>68</v>
      </c>
      <c r="D10582" s="22" t="s">
        <v>61</v>
      </c>
      <c r="E10582" s="22" t="s">
        <v>26862</v>
      </c>
      <c r="F10582" s="31">
        <v>43449.121886574074</v>
      </c>
      <c r="G10582" s="31">
        <v>43496</v>
      </c>
      <c r="H10582" s="31">
        <v>43861</v>
      </c>
      <c r="I10582" s="31">
        <v>43509.121886574074</v>
      </c>
      <c r="J10582" s="22" t="s">
        <v>81</v>
      </c>
      <c r="K10582" s="32" t="s">
        <v>82</v>
      </c>
      <c r="L10582" s="32" t="s">
        <v>26863</v>
      </c>
      <c r="M10582" s="32" t="s">
        <v>26864</v>
      </c>
      <c r="N10582" s="24">
        <v>1874.90</v>
      </c>
      <c r="O10582" s="24">
        <v>1650.17</v>
      </c>
      <c r="P10582" s="32" t="s">
        <v>109</v>
      </c>
      <c r="Q10582" s="43" t="s">
        <v>110</v>
      </c>
      <c r="R10582" s="43" t="s">
        <v>78</v>
      </c>
      <c r="S10582" s="47">
        <v>7</v>
      </c>
    </row>
    <row r="10583" spans="1:19" ht="12.75">
      <c r="A10583" s="22" t="s">
        <v>60</v>
      </c>
      <c r="B10583" s="22" t="s">
        <v>20066</v>
      </c>
      <c r="C10583" s="22" t="s">
        <v>68</v>
      </c>
      <c r="D10583" s="22" t="s">
        <v>61</v>
      </c>
      <c r="E10583" s="22" t="s">
        <v>26865</v>
      </c>
      <c r="F10583" s="31">
        <v>43449.119270833333</v>
      </c>
      <c r="G10583" s="31">
        <v>43496</v>
      </c>
      <c r="H10583" s="31">
        <v>43861</v>
      </c>
      <c r="I10583" s="31">
        <v>43509.119270833333</v>
      </c>
      <c r="J10583" s="22" t="s">
        <v>81</v>
      </c>
      <c r="K10583" s="32" t="s">
        <v>82</v>
      </c>
      <c r="L10583" s="32" t="s">
        <v>26866</v>
      </c>
      <c r="M10583" s="32" t="s">
        <v>26867</v>
      </c>
      <c r="N10583" s="24">
        <v>1055.5699999999999</v>
      </c>
      <c r="O10583" s="24">
        <v>1055.5699999999999</v>
      </c>
      <c r="P10583" s="32" t="s">
        <v>113</v>
      </c>
      <c r="Q10583" s="43" t="s">
        <v>114</v>
      </c>
      <c r="R10583" s="43" t="s">
        <v>78</v>
      </c>
      <c r="S10583" s="47">
        <v>1</v>
      </c>
    </row>
    <row r="10584" spans="1:19" ht="12.75">
      <c r="A10584" s="22" t="s">
        <v>60</v>
      </c>
      <c r="B10584" s="22" t="s">
        <v>18927</v>
      </c>
      <c r="C10584" s="22" t="s">
        <v>68</v>
      </c>
      <c r="D10584" s="22" t="s">
        <v>61</v>
      </c>
      <c r="E10584" s="22" t="s">
        <v>26868</v>
      </c>
      <c r="F10584" s="31">
        <v>43444.608055555553</v>
      </c>
      <c r="G10584" s="31">
        <v>43485</v>
      </c>
      <c r="H10584" s="31">
        <v>43850</v>
      </c>
      <c r="I10584" s="31">
        <v>43504</v>
      </c>
      <c r="J10584" s="22" t="s">
        <v>81</v>
      </c>
      <c r="K10584" s="32" t="s">
        <v>126</v>
      </c>
      <c r="L10584" s="32" t="s">
        <v>22355</v>
      </c>
      <c r="M10584" s="32" t="s">
        <v>22356</v>
      </c>
      <c r="N10584" s="24">
        <v>0</v>
      </c>
      <c r="O10584" s="24">
        <v>0</v>
      </c>
      <c r="P10584" s="32" t="s">
        <v>6267</v>
      </c>
      <c r="Q10584" s="43" t="s">
        <v>6268</v>
      </c>
      <c r="R10584" s="43" t="s">
        <v>78</v>
      </c>
      <c r="S10584" s="47">
        <v>1</v>
      </c>
    </row>
    <row r="10585" spans="1:19" ht="12.75">
      <c r="A10585" s="22" t="s">
        <v>60</v>
      </c>
      <c r="B10585" s="22" t="s">
        <v>18969</v>
      </c>
      <c r="C10585" s="22" t="s">
        <v>68</v>
      </c>
      <c r="D10585" s="22" t="s">
        <v>61</v>
      </c>
      <c r="E10585" s="22" t="s">
        <v>26869</v>
      </c>
      <c r="F10585" s="31">
        <v>43454.486400462964</v>
      </c>
      <c r="G10585" s="31">
        <v>43481</v>
      </c>
      <c r="H10585" s="31">
        <v>43846</v>
      </c>
      <c r="I10585" s="31">
        <v>43482</v>
      </c>
      <c r="J10585" s="22" t="s">
        <v>73</v>
      </c>
      <c r="K10585" s="32" t="s">
        <v>82</v>
      </c>
      <c r="L10585" s="32" t="s">
        <v>26870</v>
      </c>
      <c r="N10585" s="24">
        <v>631.07870000000003</v>
      </c>
      <c r="O10585" s="24">
        <v>555.79999999999995</v>
      </c>
      <c r="P10585" s="32" t="s">
        <v>709</v>
      </c>
      <c r="Q10585" s="43" t="s">
        <v>710</v>
      </c>
      <c r="R10585" s="43" t="s">
        <v>78</v>
      </c>
      <c r="S10585" s="47">
        <v>7</v>
      </c>
    </row>
    <row r="10586" spans="1:19" ht="12.75">
      <c r="A10586" s="22" t="s">
        <v>60</v>
      </c>
      <c r="B10586" s="22" t="s">
        <v>18916</v>
      </c>
      <c r="C10586" s="22" t="s">
        <v>68</v>
      </c>
      <c r="D10586" s="22" t="s">
        <v>61</v>
      </c>
      <c r="E10586" s="22" t="s">
        <v>26871</v>
      </c>
      <c r="F10586" s="31">
        <v>43438.477731481478</v>
      </c>
      <c r="G10586" s="31">
        <v>43438</v>
      </c>
      <c r="H10586" s="31">
        <v>43803</v>
      </c>
      <c r="I10586" s="31">
        <v>43468</v>
      </c>
      <c r="J10586" s="22" t="s">
        <v>73</v>
      </c>
      <c r="K10586" s="32" t="s">
        <v>74</v>
      </c>
      <c r="L10586" s="32" t="s">
        <v>26872</v>
      </c>
      <c r="N10586" s="24">
        <v>856.345</v>
      </c>
      <c r="O10586" s="24">
        <v>0</v>
      </c>
      <c r="P10586" s="32" t="s">
        <v>1593</v>
      </c>
      <c r="Q10586" s="43" t="s">
        <v>1594</v>
      </c>
      <c r="R10586" s="43" t="s">
        <v>78</v>
      </c>
      <c r="S10586" s="47">
        <v>6</v>
      </c>
    </row>
    <row r="10587" spans="1:19" ht="12.75">
      <c r="A10587" s="22" t="s">
        <v>60</v>
      </c>
      <c r="B10587" s="22" t="s">
        <v>20235</v>
      </c>
      <c r="C10587" s="22" t="s">
        <v>68</v>
      </c>
      <c r="D10587" s="22" t="s">
        <v>61</v>
      </c>
      <c r="E10587" s="22" t="s">
        <v>26873</v>
      </c>
      <c r="F10587" s="31">
        <v>43447.438715277778</v>
      </c>
      <c r="G10587" s="31">
        <v>43456</v>
      </c>
      <c r="H10587" s="31">
        <v>43821</v>
      </c>
      <c r="I10587" s="31">
        <v>43477</v>
      </c>
      <c r="J10587" s="22" t="s">
        <v>131</v>
      </c>
      <c r="K10587" s="32" t="s">
        <v>120</v>
      </c>
      <c r="L10587" s="32" t="s">
        <v>26874</v>
      </c>
      <c r="M10587" s="32" t="s">
        <v>26875</v>
      </c>
      <c r="N10587" s="24">
        <v>0</v>
      </c>
      <c r="O10587" s="24">
        <v>0</v>
      </c>
      <c r="P10587" s="32" t="s">
        <v>109</v>
      </c>
      <c r="Q10587" s="43" t="s">
        <v>110</v>
      </c>
      <c r="R10587" s="43" t="s">
        <v>78</v>
      </c>
      <c r="S10587" s="47">
        <v>1</v>
      </c>
    </row>
    <row r="10588" spans="1:19" ht="12.75">
      <c r="A10588" s="22" t="s">
        <v>60</v>
      </c>
      <c r="B10588" s="22" t="s">
        <v>18932</v>
      </c>
      <c r="C10588" s="22" t="s">
        <v>68</v>
      </c>
      <c r="D10588" s="22" t="s">
        <v>61</v>
      </c>
      <c r="E10588" s="22" t="s">
        <v>26876</v>
      </c>
      <c r="F10588" s="31">
        <v>43438.424398148149</v>
      </c>
      <c r="G10588" s="31">
        <v>43463</v>
      </c>
      <c r="H10588" s="31">
        <v>43828</v>
      </c>
      <c r="I10588" s="31">
        <v>43468</v>
      </c>
      <c r="J10588" s="22" t="s">
        <v>73</v>
      </c>
      <c r="K10588" s="32" t="s">
        <v>82</v>
      </c>
      <c r="L10588" s="32" t="s">
        <v>26877</v>
      </c>
      <c r="N10588" s="24">
        <v>1038.7225000000001</v>
      </c>
      <c r="O10588" s="24">
        <v>593.83000000000004</v>
      </c>
      <c r="P10588" s="32" t="s">
        <v>738</v>
      </c>
      <c r="Q10588" s="43" t="s">
        <v>739</v>
      </c>
      <c r="R10588" s="43" t="s">
        <v>78</v>
      </c>
      <c r="S10588" s="47">
        <v>7</v>
      </c>
    </row>
    <row r="10589" spans="1:19" ht="12.75">
      <c r="A10589" s="22" t="s">
        <v>60</v>
      </c>
      <c r="B10589" s="22" t="s">
        <v>19001</v>
      </c>
      <c r="C10589" s="22" t="s">
        <v>68</v>
      </c>
      <c r="D10589" s="22" t="s">
        <v>61</v>
      </c>
      <c r="E10589" s="22" t="s">
        <v>26878</v>
      </c>
      <c r="F10589" s="31">
        <v>43447.481527777774</v>
      </c>
      <c r="G10589" s="31">
        <v>43471</v>
      </c>
      <c r="H10589" s="31">
        <v>43836</v>
      </c>
      <c r="I10589" s="31">
        <v>43477</v>
      </c>
      <c r="J10589" s="22" t="s">
        <v>73</v>
      </c>
      <c r="K10589" s="32" t="s">
        <v>74</v>
      </c>
      <c r="L10589" s="32" t="s">
        <v>26879</v>
      </c>
      <c r="N10589" s="24">
        <v>2527.0920000000001</v>
      </c>
      <c r="O10589" s="24">
        <v>0</v>
      </c>
      <c r="P10589" s="32" t="s">
        <v>428</v>
      </c>
      <c r="Q10589" s="43" t="s">
        <v>429</v>
      </c>
      <c r="R10589" s="43" t="s">
        <v>78</v>
      </c>
      <c r="S10589" s="47">
        <v>7</v>
      </c>
    </row>
    <row r="10590" spans="1:19" ht="12.75">
      <c r="A10590" s="22" t="s">
        <v>60</v>
      </c>
      <c r="B10590" s="22" t="s">
        <v>19062</v>
      </c>
      <c r="C10590" s="22" t="s">
        <v>68</v>
      </c>
      <c r="D10590" s="22" t="s">
        <v>61</v>
      </c>
      <c r="E10590" s="22" t="s">
        <v>26880</v>
      </c>
      <c r="F10590" s="31">
        <v>43445.682870370365</v>
      </c>
      <c r="G10590" s="31">
        <v>43445</v>
      </c>
      <c r="H10590" s="31">
        <v>43810</v>
      </c>
      <c r="I10590" s="31">
        <v>43475</v>
      </c>
      <c r="J10590" s="22" t="s">
        <v>73</v>
      </c>
      <c r="K10590" s="32" t="s">
        <v>120</v>
      </c>
      <c r="L10590" s="32" t="s">
        <v>26881</v>
      </c>
      <c r="M10590" s="32" t="s">
        <v>26882</v>
      </c>
      <c r="N10590" s="24">
        <v>5214.0115999999998</v>
      </c>
      <c r="O10590" s="24">
        <v>2376.1350000000002</v>
      </c>
      <c r="P10590" s="32" t="s">
        <v>90</v>
      </c>
      <c r="Q10590" s="43" t="s">
        <v>91</v>
      </c>
      <c r="R10590" s="43" t="s">
        <v>78</v>
      </c>
      <c r="S10590" s="47">
        <v>7</v>
      </c>
    </row>
    <row r="10591" spans="1:19" ht="12.75">
      <c r="A10591" s="22" t="s">
        <v>60</v>
      </c>
      <c r="B10591" s="22" t="s">
        <v>19594</v>
      </c>
      <c r="C10591" s="22" t="s">
        <v>68</v>
      </c>
      <c r="D10591" s="22" t="s">
        <v>61</v>
      </c>
      <c r="E10591" s="22" t="s">
        <v>26883</v>
      </c>
      <c r="F10591" s="31">
        <v>43446.432152777779</v>
      </c>
      <c r="G10591" s="31">
        <v>43433</v>
      </c>
      <c r="H10591" s="31">
        <v>43798</v>
      </c>
      <c r="I10591" s="31">
        <v>43476</v>
      </c>
      <c r="J10591" s="22" t="s">
        <v>131</v>
      </c>
      <c r="K10591" s="32" t="s">
        <v>120</v>
      </c>
      <c r="L10591" s="32" t="s">
        <v>26884</v>
      </c>
      <c r="M10591" s="32" t="s">
        <v>20839</v>
      </c>
      <c r="N10591" s="24">
        <v>0</v>
      </c>
      <c r="O10591" s="24">
        <v>0</v>
      </c>
      <c r="P10591" s="32" t="s">
        <v>451</v>
      </c>
      <c r="Q10591" s="43" t="s">
        <v>452</v>
      </c>
      <c r="R10591" s="43" t="s">
        <v>78</v>
      </c>
      <c r="S10591" s="47">
        <v>1</v>
      </c>
    </row>
    <row r="10592" spans="1:19" ht="12.75">
      <c r="A10592" s="22" t="s">
        <v>60</v>
      </c>
      <c r="B10592" s="22" t="s">
        <v>19054</v>
      </c>
      <c r="C10592" s="22" t="s">
        <v>68</v>
      </c>
      <c r="D10592" s="22" t="s">
        <v>61</v>
      </c>
      <c r="E10592" s="22" t="s">
        <v>26885</v>
      </c>
      <c r="F10592" s="31">
        <v>43440.7183912037</v>
      </c>
      <c r="G10592" s="31">
        <v>43465</v>
      </c>
      <c r="H10592" s="31">
        <v>43830</v>
      </c>
      <c r="I10592" s="31">
        <v>43470</v>
      </c>
      <c r="J10592" s="22" t="s">
        <v>131</v>
      </c>
      <c r="K10592" s="32" t="s">
        <v>120</v>
      </c>
      <c r="L10592" s="32" t="s">
        <v>26886</v>
      </c>
      <c r="M10592" s="32" t="s">
        <v>26887</v>
      </c>
      <c r="N10592" s="24">
        <v>-731.11</v>
      </c>
      <c r="O10592" s="24">
        <v>-731.11</v>
      </c>
      <c r="P10592" s="32" t="s">
        <v>1778</v>
      </c>
      <c r="Q10592" s="43" t="s">
        <v>1779</v>
      </c>
      <c r="R10592" s="43" t="s">
        <v>78</v>
      </c>
      <c r="S10592" s="47">
        <v>1</v>
      </c>
    </row>
    <row r="10593" spans="1:19" ht="12.75">
      <c r="A10593" s="22" t="s">
        <v>60</v>
      </c>
      <c r="B10593" s="22" t="s">
        <v>18981</v>
      </c>
      <c r="C10593" s="22" t="s">
        <v>68</v>
      </c>
      <c r="D10593" s="22" t="s">
        <v>61</v>
      </c>
      <c r="E10593" s="22" t="s">
        <v>26888</v>
      </c>
      <c r="F10593" s="31">
        <v>43446.576793981483</v>
      </c>
      <c r="G10593" s="31">
        <v>43446</v>
      </c>
      <c r="H10593" s="31">
        <v>43811</v>
      </c>
      <c r="I10593" s="31">
        <v>43476</v>
      </c>
      <c r="J10593" s="22" t="s">
        <v>73</v>
      </c>
      <c r="K10593" s="32" t="s">
        <v>74</v>
      </c>
      <c r="L10593" s="32" t="s">
        <v>26889</v>
      </c>
      <c r="N10593" s="24">
        <v>2522.7525000000001</v>
      </c>
      <c r="O10593" s="24">
        <v>0</v>
      </c>
      <c r="P10593" s="32" t="s">
        <v>1441</v>
      </c>
      <c r="Q10593" s="43" t="s">
        <v>1442</v>
      </c>
      <c r="R10593" s="43" t="s">
        <v>78</v>
      </c>
      <c r="S10593" s="47">
        <v>6</v>
      </c>
    </row>
    <row r="10594" spans="1:19" ht="12.75">
      <c r="A10594" s="22" t="s">
        <v>60</v>
      </c>
      <c r="B10594" s="22" t="s">
        <v>18916</v>
      </c>
      <c r="C10594" s="22" t="s">
        <v>68</v>
      </c>
      <c r="D10594" s="22" t="s">
        <v>61</v>
      </c>
      <c r="E10594" s="22" t="s">
        <v>26890</v>
      </c>
      <c r="F10594" s="31">
        <v>43446.588506944441</v>
      </c>
      <c r="G10594" s="31">
        <v>43452</v>
      </c>
      <c r="H10594" s="31">
        <v>43817</v>
      </c>
      <c r="I10594" s="31">
        <v>43476</v>
      </c>
      <c r="J10594" s="22" t="s">
        <v>73</v>
      </c>
      <c r="K10594" s="32" t="s">
        <v>126</v>
      </c>
      <c r="L10594" s="32" t="s">
        <v>26891</v>
      </c>
      <c r="N10594" s="24">
        <v>546.98</v>
      </c>
      <c r="O10594" s="24">
        <v>0</v>
      </c>
      <c r="P10594" s="32" t="s">
        <v>18107</v>
      </c>
      <c r="Q10594" s="43" t="s">
        <v>18108</v>
      </c>
      <c r="R10594" s="43" t="s">
        <v>78</v>
      </c>
      <c r="S10594" s="47">
        <v>7</v>
      </c>
    </row>
    <row r="10595" spans="1:19" ht="12.75">
      <c r="A10595" s="22" t="s">
        <v>60</v>
      </c>
      <c r="B10595" s="22" t="s">
        <v>18916</v>
      </c>
      <c r="C10595" s="22" t="s">
        <v>68</v>
      </c>
      <c r="D10595" s="22" t="s">
        <v>61</v>
      </c>
      <c r="E10595" s="22" t="s">
        <v>26892</v>
      </c>
      <c r="F10595" s="31">
        <v>43445.308842592589</v>
      </c>
      <c r="G10595" s="31">
        <v>43489</v>
      </c>
      <c r="H10595" s="31">
        <v>43794</v>
      </c>
      <c r="I10595" s="31">
        <v>43505</v>
      </c>
      <c r="J10595" s="22" t="s">
        <v>73</v>
      </c>
      <c r="K10595" s="32" t="s">
        <v>126</v>
      </c>
      <c r="L10595" s="32" t="s">
        <v>26893</v>
      </c>
      <c r="M10595" s="32" t="s">
        <v>26894</v>
      </c>
      <c r="N10595" s="24">
        <v>779.21</v>
      </c>
      <c r="O10595" s="24">
        <v>545.105</v>
      </c>
      <c r="P10595" s="32" t="s">
        <v>1546</v>
      </c>
      <c r="Q10595" s="43" t="s">
        <v>1547</v>
      </c>
      <c r="R10595" s="43" t="s">
        <v>78</v>
      </c>
      <c r="S10595" s="47">
        <v>7</v>
      </c>
    </row>
    <row r="10596" spans="1:19" ht="12.75">
      <c r="A10596" s="22" t="s">
        <v>60</v>
      </c>
      <c r="B10596" s="22" t="s">
        <v>19033</v>
      </c>
      <c r="C10596" s="22" t="s">
        <v>68</v>
      </c>
      <c r="D10596" s="22" t="s">
        <v>61</v>
      </c>
      <c r="E10596" s="22" t="s">
        <v>26895</v>
      </c>
      <c r="F10596" s="31">
        <v>43452.400173611109</v>
      </c>
      <c r="G10596" s="31">
        <v>43480</v>
      </c>
      <c r="H10596" s="31">
        <v>43845</v>
      </c>
      <c r="I10596" s="31">
        <v>43482</v>
      </c>
      <c r="J10596" s="22" t="s">
        <v>160</v>
      </c>
      <c r="K10596" s="32" t="s">
        <v>120</v>
      </c>
      <c r="L10596" s="32" t="s">
        <v>26896</v>
      </c>
      <c r="M10596" s="32" t="s">
        <v>26897</v>
      </c>
      <c r="N10596" s="24">
        <v>-3541.76</v>
      </c>
      <c r="O10596" s="24">
        <v>-3541.76</v>
      </c>
      <c r="P10596" s="32" t="s">
        <v>3286</v>
      </c>
      <c r="Q10596" s="43" t="s">
        <v>3287</v>
      </c>
      <c r="R10596" s="43" t="s">
        <v>78</v>
      </c>
      <c r="S10596" s="47">
        <v>1</v>
      </c>
    </row>
    <row r="10597" spans="1:19" ht="12.75">
      <c r="A10597" s="22" t="s">
        <v>60</v>
      </c>
      <c r="B10597" s="22" t="s">
        <v>18978</v>
      </c>
      <c r="C10597" s="22" t="s">
        <v>68</v>
      </c>
      <c r="D10597" s="22" t="s">
        <v>61</v>
      </c>
      <c r="E10597" s="22" t="s">
        <v>26898</v>
      </c>
      <c r="F10597" s="31">
        <v>43437.686932870369</v>
      </c>
      <c r="G10597" s="31">
        <v>43469</v>
      </c>
      <c r="H10597" s="31">
        <v>43834</v>
      </c>
      <c r="I10597" s="31">
        <v>43467.683391203704</v>
      </c>
      <c r="J10597" s="22" t="s">
        <v>73</v>
      </c>
      <c r="K10597" s="32" t="s">
        <v>126</v>
      </c>
      <c r="L10597" s="32" t="s">
        <v>26899</v>
      </c>
      <c r="N10597" s="24">
        <v>1911.5265999999999</v>
      </c>
      <c r="O10597" s="24">
        <v>1058.5799999999999</v>
      </c>
      <c r="P10597" s="32" t="s">
        <v>2754</v>
      </c>
      <c r="Q10597" s="43" t="s">
        <v>2755</v>
      </c>
      <c r="R10597" s="43" t="s">
        <v>78</v>
      </c>
      <c r="S10597" s="47">
        <v>7</v>
      </c>
    </row>
    <row r="10598" spans="1:19" ht="12.75">
      <c r="A10598" s="22" t="s">
        <v>60</v>
      </c>
      <c r="B10598" s="22" t="s">
        <v>18935</v>
      </c>
      <c r="C10598" s="22" t="s">
        <v>68</v>
      </c>
      <c r="D10598" s="22" t="s">
        <v>61</v>
      </c>
      <c r="E10598" s="22" t="s">
        <v>26900</v>
      </c>
      <c r="F10598" s="31">
        <v>43454.505590277775</v>
      </c>
      <c r="G10598" s="31">
        <v>43454</v>
      </c>
      <c r="H10598" s="31">
        <v>43819</v>
      </c>
      <c r="I10598" s="31">
        <v>43484.501435185186</v>
      </c>
      <c r="J10598" s="22" t="s">
        <v>73</v>
      </c>
      <c r="K10598" s="32" t="s">
        <v>74</v>
      </c>
      <c r="L10598" s="32" t="s">
        <v>26901</v>
      </c>
      <c r="N10598" s="24">
        <v>0</v>
      </c>
      <c r="O10598" s="24">
        <v>0</v>
      </c>
      <c r="P10598" s="32" t="s">
        <v>3713</v>
      </c>
      <c r="Q10598" s="43" t="s">
        <v>3714</v>
      </c>
      <c r="R10598" s="43" t="s">
        <v>78</v>
      </c>
      <c r="S10598" s="47">
        <v>7</v>
      </c>
    </row>
    <row r="10599" spans="1:19" ht="12.75">
      <c r="A10599" s="22" t="s">
        <v>60</v>
      </c>
      <c r="B10599" s="22" t="s">
        <v>19001</v>
      </c>
      <c r="C10599" s="22" t="s">
        <v>68</v>
      </c>
      <c r="D10599" s="22" t="s">
        <v>61</v>
      </c>
      <c r="E10599" s="22" t="s">
        <v>26902</v>
      </c>
      <c r="F10599" s="31">
        <v>43440.725844907407</v>
      </c>
      <c r="G10599" s="31">
        <v>43441</v>
      </c>
      <c r="H10599" s="31">
        <v>43806</v>
      </c>
      <c r="I10599" s="31">
        <v>43470</v>
      </c>
      <c r="J10599" s="22" t="s">
        <v>73</v>
      </c>
      <c r="K10599" s="32" t="s">
        <v>74</v>
      </c>
      <c r="L10599" s="32" t="s">
        <v>26903</v>
      </c>
      <c r="N10599" s="24">
        <v>669.11599999999999</v>
      </c>
      <c r="O10599" s="24">
        <v>0</v>
      </c>
      <c r="P10599" s="32" t="s">
        <v>909</v>
      </c>
      <c r="Q10599" s="43" t="s">
        <v>910</v>
      </c>
      <c r="R10599" s="43" t="s">
        <v>78</v>
      </c>
      <c r="S10599" s="47">
        <v>7</v>
      </c>
    </row>
    <row r="10600" spans="1:19" ht="12.75">
      <c r="A10600" s="22" t="s">
        <v>60</v>
      </c>
      <c r="B10600" s="22" t="s">
        <v>19033</v>
      </c>
      <c r="C10600" s="22" t="s">
        <v>68</v>
      </c>
      <c r="D10600" s="22" t="s">
        <v>61</v>
      </c>
      <c r="E10600" s="22" t="s">
        <v>26904</v>
      </c>
      <c r="F10600" s="31">
        <v>43444.506979166668</v>
      </c>
      <c r="G10600" s="31">
        <v>43496</v>
      </c>
      <c r="H10600" s="31">
        <v>43861</v>
      </c>
      <c r="I10600" s="31">
        <v>43474</v>
      </c>
      <c r="J10600" s="22" t="s">
        <v>73</v>
      </c>
      <c r="K10600" s="32" t="s">
        <v>120</v>
      </c>
      <c r="L10600" s="32" t="s">
        <v>26905</v>
      </c>
      <c r="M10600" s="32" t="s">
        <v>26906</v>
      </c>
      <c r="N10600" s="24">
        <v>3287.8658</v>
      </c>
      <c r="O10600" s="24">
        <v>2353.4261999999999</v>
      </c>
      <c r="P10600" s="32" t="s">
        <v>3286</v>
      </c>
      <c r="Q10600" s="43" t="s">
        <v>3287</v>
      </c>
      <c r="R10600" s="43" t="s">
        <v>78</v>
      </c>
      <c r="S10600" s="47">
        <v>7</v>
      </c>
    </row>
    <row r="10601" spans="1:19" ht="12.75">
      <c r="A10601" s="22" t="s">
        <v>60</v>
      </c>
      <c r="B10601" s="22" t="s">
        <v>19115</v>
      </c>
      <c r="C10601" s="22" t="s">
        <v>68</v>
      </c>
      <c r="D10601" s="22" t="s">
        <v>61</v>
      </c>
      <c r="E10601" s="22" t="s">
        <v>26907</v>
      </c>
      <c r="F10601" s="31">
        <v>43455.587094907409</v>
      </c>
      <c r="G10601" s="31">
        <v>43461</v>
      </c>
      <c r="H10601" s="31">
        <v>43826</v>
      </c>
      <c r="I10601" s="31">
        <v>43485</v>
      </c>
      <c r="J10601" s="22" t="s">
        <v>73</v>
      </c>
      <c r="K10601" s="32" t="s">
        <v>120</v>
      </c>
      <c r="L10601" s="32" t="s">
        <v>26908</v>
      </c>
      <c r="M10601" s="32" t="s">
        <v>26909</v>
      </c>
      <c r="N10601" s="24">
        <v>2463.5277000000001</v>
      </c>
      <c r="O10601" s="24">
        <v>2653.9250000000002</v>
      </c>
      <c r="P10601" s="32" t="s">
        <v>109</v>
      </c>
      <c r="Q10601" s="43" t="s">
        <v>110</v>
      </c>
      <c r="R10601" s="43" t="s">
        <v>78</v>
      </c>
      <c r="S10601" s="47">
        <v>7</v>
      </c>
    </row>
    <row r="10602" spans="1:19" ht="12.75">
      <c r="A10602" s="22" t="s">
        <v>60</v>
      </c>
      <c r="B10602" s="22" t="s">
        <v>18960</v>
      </c>
      <c r="C10602" s="22" t="s">
        <v>68</v>
      </c>
      <c r="D10602" s="22" t="s">
        <v>61</v>
      </c>
      <c r="E10602" s="22" t="s">
        <v>26910</v>
      </c>
      <c r="F10602" s="31">
        <v>43440.414039351846</v>
      </c>
      <c r="G10602" s="31">
        <v>43440</v>
      </c>
      <c r="H10602" s="31">
        <v>43805</v>
      </c>
      <c r="I10602" s="31">
        <v>43470</v>
      </c>
      <c r="J10602" s="22" t="s">
        <v>73</v>
      </c>
      <c r="K10602" s="32" t="s">
        <v>82</v>
      </c>
      <c r="L10602" s="32" t="s">
        <v>26911</v>
      </c>
      <c r="N10602" s="24">
        <v>314.13159999999999</v>
      </c>
      <c r="O10602" s="24">
        <v>240.45</v>
      </c>
      <c r="P10602" s="32" t="s">
        <v>11559</v>
      </c>
      <c r="Q10602" s="43" t="s">
        <v>11560</v>
      </c>
      <c r="R10602" s="43" t="s">
        <v>78</v>
      </c>
      <c r="S10602" s="47">
        <v>7</v>
      </c>
    </row>
    <row r="10603" spans="1:19" ht="12.75">
      <c r="A10603" s="22" t="s">
        <v>60</v>
      </c>
      <c r="B10603" s="22" t="s">
        <v>19137</v>
      </c>
      <c r="C10603" s="22" t="s">
        <v>68</v>
      </c>
      <c r="D10603" s="22" t="s">
        <v>61</v>
      </c>
      <c r="E10603" s="22" t="s">
        <v>26912</v>
      </c>
      <c r="F10603" s="31">
        <v>43437.405694444446</v>
      </c>
      <c r="G10603" s="31">
        <v>43479</v>
      </c>
      <c r="H10603" s="31">
        <v>43844</v>
      </c>
      <c r="I10603" s="31">
        <v>43497.405162037037</v>
      </c>
      <c r="J10603" s="22" t="s">
        <v>81</v>
      </c>
      <c r="K10603" s="32" t="s">
        <v>120</v>
      </c>
      <c r="L10603" s="32" t="s">
        <v>26913</v>
      </c>
      <c r="M10603" s="32" t="s">
        <v>26914</v>
      </c>
      <c r="N10603" s="24">
        <v>2449.3180000000002</v>
      </c>
      <c r="O10603" s="24">
        <v>1891.16</v>
      </c>
      <c r="P10603" s="32" t="s">
        <v>179</v>
      </c>
      <c r="Q10603" s="43" t="s">
        <v>180</v>
      </c>
      <c r="R10603" s="43" t="s">
        <v>78</v>
      </c>
      <c r="S10603" s="47">
        <v>7</v>
      </c>
    </row>
    <row r="10604" spans="1:19" ht="12.75">
      <c r="A10604" s="22" t="s">
        <v>60</v>
      </c>
      <c r="B10604" s="22" t="s">
        <v>18960</v>
      </c>
      <c r="C10604" s="22" t="s">
        <v>68</v>
      </c>
      <c r="D10604" s="22" t="s">
        <v>61</v>
      </c>
      <c r="E10604" s="22" t="s">
        <v>26915</v>
      </c>
      <c r="F10604" s="31">
        <v>43439.582002314812</v>
      </c>
      <c r="G10604" s="31">
        <v>43444</v>
      </c>
      <c r="H10604" s="31">
        <v>43809</v>
      </c>
      <c r="I10604" s="31">
        <v>43469</v>
      </c>
      <c r="J10604" s="22" t="s">
        <v>73</v>
      </c>
      <c r="K10604" s="32" t="s">
        <v>74</v>
      </c>
      <c r="L10604" s="32" t="s">
        <v>26916</v>
      </c>
      <c r="N10604" s="24">
        <v>771.4475</v>
      </c>
      <c r="O10604" s="24">
        <v>0</v>
      </c>
      <c r="P10604" s="32" t="s">
        <v>3416</v>
      </c>
      <c r="Q10604" s="43" t="s">
        <v>3417</v>
      </c>
      <c r="R10604" s="43" t="s">
        <v>78</v>
      </c>
      <c r="S10604" s="47">
        <v>7</v>
      </c>
    </row>
    <row r="10605" spans="1:19" ht="12.75">
      <c r="A10605" s="22" t="s">
        <v>60</v>
      </c>
      <c r="B10605" s="22" t="s">
        <v>19019</v>
      </c>
      <c r="C10605" s="22" t="s">
        <v>68</v>
      </c>
      <c r="D10605" s="22" t="s">
        <v>61</v>
      </c>
      <c r="E10605" s="22" t="s">
        <v>26917</v>
      </c>
      <c r="F10605" s="31">
        <v>43441.54886574074</v>
      </c>
      <c r="G10605" s="31">
        <v>43473</v>
      </c>
      <c r="H10605" s="31">
        <v>43838</v>
      </c>
      <c r="I10605" s="31">
        <v>43412</v>
      </c>
      <c r="J10605" s="22" t="s">
        <v>73</v>
      </c>
      <c r="K10605" s="32" t="s">
        <v>126</v>
      </c>
      <c r="L10605" s="32" t="s">
        <v>26918</v>
      </c>
      <c r="N10605" s="24">
        <v>1045.9000000000001</v>
      </c>
      <c r="O10605" s="24">
        <v>1066.9000000000001</v>
      </c>
      <c r="P10605" s="32" t="s">
        <v>4277</v>
      </c>
      <c r="Q10605" s="43" t="s">
        <v>4278</v>
      </c>
      <c r="R10605" s="43" t="s">
        <v>78</v>
      </c>
      <c r="S10605" s="47">
        <v>7</v>
      </c>
    </row>
    <row r="10606" spans="1:19" ht="12.75">
      <c r="A10606" s="22" t="s">
        <v>60</v>
      </c>
      <c r="B10606" s="22" t="s">
        <v>19320</v>
      </c>
      <c r="C10606" s="22" t="s">
        <v>68</v>
      </c>
      <c r="D10606" s="22" t="s">
        <v>61</v>
      </c>
      <c r="E10606" s="22" t="s">
        <v>26919</v>
      </c>
      <c r="F10606" s="31">
        <v>43453.535370370366</v>
      </c>
      <c r="G10606" s="31">
        <v>43473</v>
      </c>
      <c r="H10606" s="31">
        <v>43838</v>
      </c>
      <c r="I10606" s="31">
        <v>43483</v>
      </c>
      <c r="J10606" s="22" t="s">
        <v>73</v>
      </c>
      <c r="K10606" s="32" t="s">
        <v>126</v>
      </c>
      <c r="L10606" s="32" t="s">
        <v>26920</v>
      </c>
      <c r="N10606" s="24">
        <v>2395.5216</v>
      </c>
      <c r="O10606" s="24">
        <v>2463.6999999999998</v>
      </c>
      <c r="P10606" s="32" t="s">
        <v>497</v>
      </c>
      <c r="Q10606" s="43" t="s">
        <v>498</v>
      </c>
      <c r="R10606" s="43" t="s">
        <v>78</v>
      </c>
      <c r="S10606" s="47">
        <v>7</v>
      </c>
    </row>
    <row r="10607" spans="1:19" ht="12.75">
      <c r="A10607" s="22" t="s">
        <v>60</v>
      </c>
      <c r="B10607" s="22" t="s">
        <v>19183</v>
      </c>
      <c r="C10607" s="22" t="s">
        <v>68</v>
      </c>
      <c r="D10607" s="22" t="s">
        <v>61</v>
      </c>
      <c r="E10607" s="22" t="s">
        <v>26921</v>
      </c>
      <c r="F10607" s="31">
        <v>43445.578854166662</v>
      </c>
      <c r="G10607" s="31">
        <v>43473</v>
      </c>
      <c r="H10607" s="31">
        <v>43838</v>
      </c>
      <c r="I10607" s="31">
        <v>43475</v>
      </c>
      <c r="J10607" s="22" t="s">
        <v>73</v>
      </c>
      <c r="K10607" s="32" t="s">
        <v>126</v>
      </c>
      <c r="L10607" s="32" t="s">
        <v>26922</v>
      </c>
      <c r="N10607" s="24">
        <v>1070.3520000000001</v>
      </c>
      <c r="O10607" s="24">
        <v>855.87</v>
      </c>
      <c r="P10607" s="32" t="s">
        <v>3593</v>
      </c>
      <c r="Q10607" s="43" t="s">
        <v>3594</v>
      </c>
      <c r="R10607" s="43" t="s">
        <v>78</v>
      </c>
      <c r="S10607" s="47">
        <v>7</v>
      </c>
    </row>
    <row r="10608" spans="1:19" ht="12.75">
      <c r="A10608" s="22" t="s">
        <v>60</v>
      </c>
      <c r="B10608" s="22" t="s">
        <v>19163</v>
      </c>
      <c r="C10608" s="22" t="s">
        <v>68</v>
      </c>
      <c r="D10608" s="22" t="s">
        <v>61</v>
      </c>
      <c r="E10608" s="22" t="s">
        <v>26923</v>
      </c>
      <c r="F10608" s="31">
        <v>43441.69358796296</v>
      </c>
      <c r="G10608" s="31">
        <v>43441</v>
      </c>
      <c r="H10608" s="31">
        <v>43806</v>
      </c>
      <c r="I10608" s="31">
        <v>43471.693333333329</v>
      </c>
      <c r="J10608" s="22" t="s">
        <v>73</v>
      </c>
      <c r="K10608" s="32" t="s">
        <v>126</v>
      </c>
      <c r="L10608" s="32" t="s">
        <v>26924</v>
      </c>
      <c r="N10608" s="24">
        <v>1097.53</v>
      </c>
      <c r="O10608" s="24">
        <v>0</v>
      </c>
      <c r="P10608" s="32" t="s">
        <v>403</v>
      </c>
      <c r="Q10608" s="43" t="s">
        <v>404</v>
      </c>
      <c r="R10608" s="43" t="s">
        <v>78</v>
      </c>
      <c r="S10608" s="47">
        <v>6</v>
      </c>
    </row>
    <row r="10609" spans="1:19" ht="12.75">
      <c r="A10609" s="22" t="s">
        <v>60</v>
      </c>
      <c r="B10609" s="22" t="s">
        <v>19156</v>
      </c>
      <c r="C10609" s="22" t="s">
        <v>68</v>
      </c>
      <c r="D10609" s="22" t="s">
        <v>61</v>
      </c>
      <c r="E10609" s="22" t="s">
        <v>26925</v>
      </c>
      <c r="F10609" s="31">
        <v>43458.521284722221</v>
      </c>
      <c r="G10609" s="31">
        <v>43491</v>
      </c>
      <c r="H10609" s="31">
        <v>43856</v>
      </c>
      <c r="I10609" s="31">
        <v>43488.508518518516</v>
      </c>
      <c r="J10609" s="22" t="s">
        <v>73</v>
      </c>
      <c r="K10609" s="32" t="s">
        <v>82</v>
      </c>
      <c r="L10609" s="32" t="s">
        <v>26926</v>
      </c>
      <c r="N10609" s="24">
        <v>3623.6433000000002</v>
      </c>
      <c r="O10609" s="24">
        <v>3004.21</v>
      </c>
      <c r="P10609" s="32" t="s">
        <v>90</v>
      </c>
      <c r="Q10609" s="43" t="s">
        <v>91</v>
      </c>
      <c r="R10609" s="43" t="s">
        <v>78</v>
      </c>
      <c r="S10609" s="47">
        <v>7</v>
      </c>
    </row>
    <row r="10610" spans="1:19" ht="12.75">
      <c r="A10610" s="22" t="s">
        <v>60</v>
      </c>
      <c r="B10610" s="22" t="s">
        <v>19454</v>
      </c>
      <c r="C10610" s="22" t="s">
        <v>68</v>
      </c>
      <c r="D10610" s="22" t="s">
        <v>61</v>
      </c>
      <c r="E10610" s="22" t="s">
        <v>26927</v>
      </c>
      <c r="F10610" s="31">
        <v>43445.456145833334</v>
      </c>
      <c r="G10610" s="31">
        <v>43452</v>
      </c>
      <c r="H10610" s="31">
        <v>43817</v>
      </c>
      <c r="I10610" s="31">
        <v>43475</v>
      </c>
      <c r="J10610" s="22" t="s">
        <v>73</v>
      </c>
      <c r="K10610" s="32" t="s">
        <v>231</v>
      </c>
      <c r="L10610" s="32" t="s">
        <v>26928</v>
      </c>
      <c r="N10610" s="24">
        <v>10655.370000000001</v>
      </c>
      <c r="O10610" s="24">
        <v>0</v>
      </c>
      <c r="P10610" s="32" t="s">
        <v>1441</v>
      </c>
      <c r="Q10610" s="43" t="s">
        <v>1442</v>
      </c>
      <c r="R10610" s="43" t="s">
        <v>158</v>
      </c>
      <c r="S10610" s="47">
        <v>7</v>
      </c>
    </row>
    <row r="10611" spans="1:19" ht="12.75">
      <c r="A10611" s="22" t="s">
        <v>60</v>
      </c>
      <c r="B10611" s="22" t="s">
        <v>18960</v>
      </c>
      <c r="C10611" s="22" t="s">
        <v>68</v>
      </c>
      <c r="D10611" s="22" t="s">
        <v>61</v>
      </c>
      <c r="E10611" s="22" t="s">
        <v>26929</v>
      </c>
      <c r="F10611" s="31">
        <v>43439.67465277778</v>
      </c>
      <c r="G10611" s="31">
        <v>43439</v>
      </c>
      <c r="H10611" s="31">
        <v>43804</v>
      </c>
      <c r="I10611" s="31">
        <v>43469</v>
      </c>
      <c r="J10611" s="22" t="s">
        <v>73</v>
      </c>
      <c r="K10611" s="32" t="s">
        <v>82</v>
      </c>
      <c r="L10611" s="32" t="s">
        <v>26930</v>
      </c>
      <c r="N10611" s="24">
        <v>5604.40</v>
      </c>
      <c r="O10611" s="24">
        <v>4456.4399999999996</v>
      </c>
      <c r="P10611" s="32" t="s">
        <v>13374</v>
      </c>
      <c r="Q10611" s="43" t="s">
        <v>13375</v>
      </c>
      <c r="R10611" s="43" t="s">
        <v>78</v>
      </c>
      <c r="S10611" s="47">
        <v>7</v>
      </c>
    </row>
    <row r="10612" spans="1:19" ht="12.75">
      <c r="A10612" s="22" t="s">
        <v>60</v>
      </c>
      <c r="B10612" s="22" t="s">
        <v>19183</v>
      </c>
      <c r="C10612" s="22" t="s">
        <v>68</v>
      </c>
      <c r="D10612" s="22" t="s">
        <v>61</v>
      </c>
      <c r="E10612" s="22" t="s">
        <v>26931</v>
      </c>
      <c r="F10612" s="31">
        <v>43447.558275462958</v>
      </c>
      <c r="G10612" s="31">
        <v>43456</v>
      </c>
      <c r="H10612" s="31">
        <v>43821</v>
      </c>
      <c r="I10612" s="31">
        <v>43477</v>
      </c>
      <c r="J10612" s="22" t="s">
        <v>73</v>
      </c>
      <c r="K10612" s="32" t="s">
        <v>231</v>
      </c>
      <c r="L10612" s="32" t="s">
        <v>26932</v>
      </c>
      <c r="N10612" s="24">
        <v>1251.1900000000001</v>
      </c>
      <c r="O10612" s="24">
        <v>0</v>
      </c>
      <c r="P10612" s="32" t="s">
        <v>128</v>
      </c>
      <c r="Q10612" s="43" t="s">
        <v>129</v>
      </c>
      <c r="R10612" s="43" t="s">
        <v>78</v>
      </c>
      <c r="S10612" s="47">
        <v>7</v>
      </c>
    </row>
    <row r="10613" spans="1:19" ht="12.75">
      <c r="A10613" s="22" t="s">
        <v>60</v>
      </c>
      <c r="B10613" s="22" t="s">
        <v>19019</v>
      </c>
      <c r="C10613" s="22" t="s">
        <v>68</v>
      </c>
      <c r="D10613" s="22" t="s">
        <v>61</v>
      </c>
      <c r="E10613" s="22" t="s">
        <v>26933</v>
      </c>
      <c r="F10613" s="31">
        <v>43445.316053240742</v>
      </c>
      <c r="G10613" s="31">
        <v>43450</v>
      </c>
      <c r="H10613" s="31">
        <v>43815</v>
      </c>
      <c r="I10613" s="31">
        <v>43398</v>
      </c>
      <c r="J10613" s="22" t="s">
        <v>73</v>
      </c>
      <c r="K10613" s="32" t="s">
        <v>74</v>
      </c>
      <c r="L10613" s="32" t="s">
        <v>26934</v>
      </c>
      <c r="N10613" s="24">
        <v>0</v>
      </c>
      <c r="O10613" s="24">
        <v>0</v>
      </c>
      <c r="P10613" s="32" t="s">
        <v>1344</v>
      </c>
      <c r="Q10613" s="43" t="s">
        <v>1345</v>
      </c>
      <c r="R10613" s="43" t="s">
        <v>78</v>
      </c>
      <c r="S10613" s="47">
        <v>7</v>
      </c>
    </row>
    <row r="10614" spans="1:19" ht="12.75">
      <c r="A10614" s="22" t="s">
        <v>60</v>
      </c>
      <c r="B10614" s="22" t="s">
        <v>19022</v>
      </c>
      <c r="C10614" s="22" t="s">
        <v>68</v>
      </c>
      <c r="D10614" s="22" t="s">
        <v>61</v>
      </c>
      <c r="E10614" s="22" t="s">
        <v>26935</v>
      </c>
      <c r="F10614" s="31">
        <v>43437.658206018517</v>
      </c>
      <c r="G10614" s="31">
        <v>43437</v>
      </c>
      <c r="H10614" s="31">
        <v>43799</v>
      </c>
      <c r="I10614" s="31">
        <v>43467</v>
      </c>
      <c r="J10614" s="22" t="s">
        <v>73</v>
      </c>
      <c r="K10614" s="32" t="s">
        <v>82</v>
      </c>
      <c r="L10614" s="32" t="s">
        <v>26936</v>
      </c>
      <c r="N10614" s="24">
        <v>571.40830000000005</v>
      </c>
      <c r="O10614" s="24">
        <v>433.06</v>
      </c>
      <c r="P10614" s="32" t="s">
        <v>721</v>
      </c>
      <c r="Q10614" s="43" t="s">
        <v>722</v>
      </c>
      <c r="R10614" s="43" t="s">
        <v>78</v>
      </c>
      <c r="S10614" s="47">
        <v>7</v>
      </c>
    </row>
    <row r="10615" spans="1:19" ht="12.75">
      <c r="A10615" s="22" t="s">
        <v>60</v>
      </c>
      <c r="B10615" s="22" t="s">
        <v>19037</v>
      </c>
      <c r="C10615" s="22" t="s">
        <v>68</v>
      </c>
      <c r="D10615" s="22" t="s">
        <v>61</v>
      </c>
      <c r="E10615" s="22" t="s">
        <v>26937</v>
      </c>
      <c r="F10615" s="31">
        <v>43439.546377314815</v>
      </c>
      <c r="G10615" s="31">
        <v>43444</v>
      </c>
      <c r="H10615" s="31">
        <v>43809</v>
      </c>
      <c r="I10615" s="31">
        <v>43469</v>
      </c>
      <c r="J10615" s="22" t="s">
        <v>73</v>
      </c>
      <c r="K10615" s="32" t="s">
        <v>74</v>
      </c>
      <c r="L10615" s="32" t="s">
        <v>26938</v>
      </c>
      <c r="N10615" s="24">
        <v>1526.63</v>
      </c>
      <c r="O10615" s="24">
        <v>0</v>
      </c>
      <c r="P10615" s="32" t="s">
        <v>90</v>
      </c>
      <c r="Q10615" s="43" t="s">
        <v>91</v>
      </c>
      <c r="R10615" s="43" t="s">
        <v>78</v>
      </c>
      <c r="S10615" s="47">
        <v>7</v>
      </c>
    </row>
    <row r="10616" spans="1:19" ht="12.75">
      <c r="A10616" s="22" t="s">
        <v>60</v>
      </c>
      <c r="B10616" s="22" t="s">
        <v>18944</v>
      </c>
      <c r="C10616" s="22" t="s">
        <v>68</v>
      </c>
      <c r="D10616" s="22" t="s">
        <v>61</v>
      </c>
      <c r="E10616" s="22" t="s">
        <v>26939</v>
      </c>
      <c r="F10616" s="31">
        <v>43454.466828703698</v>
      </c>
      <c r="G10616" s="31">
        <v>43485</v>
      </c>
      <c r="H10616" s="31">
        <v>43850</v>
      </c>
      <c r="I10616" s="31">
        <v>43514.466828703698</v>
      </c>
      <c r="J10616" s="22" t="s">
        <v>81</v>
      </c>
      <c r="K10616" s="32" t="s">
        <v>74</v>
      </c>
      <c r="L10616" s="32" t="s">
        <v>26940</v>
      </c>
      <c r="M10616" s="32" t="s">
        <v>26941</v>
      </c>
      <c r="N10616" s="24">
        <v>0</v>
      </c>
      <c r="O10616" s="24">
        <v>0</v>
      </c>
      <c r="P10616" s="32" t="s">
        <v>90</v>
      </c>
      <c r="Q10616" s="43" t="s">
        <v>91</v>
      </c>
      <c r="R10616" s="43" t="s">
        <v>78</v>
      </c>
      <c r="S10616" s="47">
        <v>7</v>
      </c>
    </row>
    <row r="10617" spans="1:19" ht="12.75">
      <c r="A10617" s="22" t="s">
        <v>60</v>
      </c>
      <c r="B10617" s="22" t="s">
        <v>18909</v>
      </c>
      <c r="C10617" s="22" t="s">
        <v>68</v>
      </c>
      <c r="D10617" s="22" t="s">
        <v>61</v>
      </c>
      <c r="E10617" s="22" t="s">
        <v>26942</v>
      </c>
      <c r="F10617" s="31">
        <v>43446.596516203703</v>
      </c>
      <c r="G10617" s="31">
        <v>43446</v>
      </c>
      <c r="H10617" s="31">
        <v>43811</v>
      </c>
      <c r="I10617" s="31">
        <v>43476.593819444446</v>
      </c>
      <c r="J10617" s="22" t="s">
        <v>73</v>
      </c>
      <c r="K10617" s="32" t="s">
        <v>82</v>
      </c>
      <c r="L10617" s="32" t="s">
        <v>26943</v>
      </c>
      <c r="N10617" s="24">
        <v>2618.0365999999999</v>
      </c>
      <c r="O10617" s="24">
        <v>1233.6400000000001</v>
      </c>
      <c r="P10617" s="32" t="s">
        <v>549</v>
      </c>
      <c r="Q10617" s="43" t="s">
        <v>550</v>
      </c>
      <c r="R10617" s="43" t="s">
        <v>78</v>
      </c>
      <c r="S10617" s="47">
        <v>7</v>
      </c>
    </row>
    <row r="10618" spans="1:19" ht="12.75">
      <c r="A10618" s="22" t="s">
        <v>60</v>
      </c>
      <c r="B10618" s="22" t="s">
        <v>18916</v>
      </c>
      <c r="C10618" s="22" t="s">
        <v>68</v>
      </c>
      <c r="D10618" s="22" t="s">
        <v>61</v>
      </c>
      <c r="E10618" s="22" t="s">
        <v>26944</v>
      </c>
      <c r="F10618" s="31">
        <v>43446.582430555551</v>
      </c>
      <c r="G10618" s="31">
        <v>43462</v>
      </c>
      <c r="H10618" s="31">
        <v>43827</v>
      </c>
      <c r="I10618" s="31">
        <v>43476</v>
      </c>
      <c r="J10618" s="22" t="s">
        <v>73</v>
      </c>
      <c r="K10618" s="32" t="s">
        <v>74</v>
      </c>
      <c r="L10618" s="32" t="s">
        <v>26945</v>
      </c>
      <c r="N10618" s="24">
        <v>0</v>
      </c>
      <c r="O10618" s="24">
        <v>0</v>
      </c>
      <c r="P10618" s="32" t="s">
        <v>264</v>
      </c>
      <c r="Q10618" s="43" t="s">
        <v>265</v>
      </c>
      <c r="R10618" s="43" t="s">
        <v>78</v>
      </c>
      <c r="S10618" s="47">
        <v>7</v>
      </c>
    </row>
    <row r="10619" spans="1:19" ht="12.75">
      <c r="A10619" s="22" t="s">
        <v>60</v>
      </c>
      <c r="B10619" s="22" t="s">
        <v>18935</v>
      </c>
      <c r="C10619" s="22" t="s">
        <v>68</v>
      </c>
      <c r="D10619" s="22" t="s">
        <v>61</v>
      </c>
      <c r="E10619" s="22" t="s">
        <v>26946</v>
      </c>
      <c r="F10619" s="31">
        <v>43439.113067129627</v>
      </c>
      <c r="G10619" s="31">
        <v>43471</v>
      </c>
      <c r="H10619" s="31">
        <v>43836</v>
      </c>
      <c r="I10619" s="31">
        <v>43499.113067129627</v>
      </c>
      <c r="J10619" s="22" t="s">
        <v>81</v>
      </c>
      <c r="K10619" s="32" t="s">
        <v>120</v>
      </c>
      <c r="L10619" s="32" t="s">
        <v>26947</v>
      </c>
      <c r="M10619" s="32" t="s">
        <v>22311</v>
      </c>
      <c r="N10619" s="24">
        <v>1101.5766000000001</v>
      </c>
      <c r="O10619" s="24">
        <v>1088.7049999999999</v>
      </c>
      <c r="P10619" s="32" t="s">
        <v>2644</v>
      </c>
      <c r="Q10619" s="43" t="s">
        <v>2645</v>
      </c>
      <c r="R10619" s="43" t="s">
        <v>158</v>
      </c>
      <c r="S10619" s="47">
        <v>7</v>
      </c>
    </row>
    <row r="10620" spans="1:19" ht="12.75">
      <c r="A10620" s="22" t="s">
        <v>60</v>
      </c>
      <c r="B10620" s="22" t="s">
        <v>19276</v>
      </c>
      <c r="C10620" s="22" t="s">
        <v>68</v>
      </c>
      <c r="D10620" s="22" t="s">
        <v>61</v>
      </c>
      <c r="E10620" s="22" t="s">
        <v>26948</v>
      </c>
      <c r="F10620" s="31">
        <v>43464.395798611113</v>
      </c>
      <c r="G10620" s="31">
        <v>43465</v>
      </c>
      <c r="H10620" s="31">
        <v>43830</v>
      </c>
      <c r="I10620" s="31">
        <v>43494</v>
      </c>
      <c r="J10620" s="22" t="s">
        <v>73</v>
      </c>
      <c r="K10620" s="32" t="s">
        <v>120</v>
      </c>
      <c r="L10620" s="32" t="s">
        <v>26949</v>
      </c>
      <c r="M10620" s="32" t="s">
        <v>26950</v>
      </c>
      <c r="N10620" s="24">
        <v>2394.315</v>
      </c>
      <c r="O10620" s="24">
        <v>1920.11</v>
      </c>
      <c r="P10620" s="32" t="s">
        <v>502</v>
      </c>
      <c r="Q10620" s="43" t="s">
        <v>503</v>
      </c>
      <c r="R10620" s="43" t="s">
        <v>78</v>
      </c>
      <c r="S10620" s="47">
        <v>6</v>
      </c>
    </row>
    <row r="10621" spans="1:19" ht="12.75">
      <c r="A10621" s="22" t="s">
        <v>60</v>
      </c>
      <c r="B10621" s="22" t="s">
        <v>19126</v>
      </c>
      <c r="C10621" s="22" t="s">
        <v>68</v>
      </c>
      <c r="D10621" s="22" t="s">
        <v>61</v>
      </c>
      <c r="E10621" s="22" t="s">
        <v>26951</v>
      </c>
      <c r="F10621" s="31">
        <v>43447.509386574071</v>
      </c>
      <c r="G10621" s="31">
        <v>43447</v>
      </c>
      <c r="H10621" s="31">
        <v>43812</v>
      </c>
      <c r="I10621" s="31">
        <v>43477</v>
      </c>
      <c r="J10621" s="22" t="s">
        <v>73</v>
      </c>
      <c r="K10621" s="32" t="s">
        <v>74</v>
      </c>
      <c r="L10621" s="32" t="s">
        <v>26952</v>
      </c>
      <c r="N10621" s="24">
        <v>9718.5949999999993</v>
      </c>
      <c r="O10621" s="24">
        <v>0</v>
      </c>
      <c r="P10621" s="32" t="s">
        <v>10180</v>
      </c>
      <c r="Q10621" s="43" t="s">
        <v>10181</v>
      </c>
      <c r="R10621" s="43" t="s">
        <v>78</v>
      </c>
      <c r="S10621" s="47">
        <v>7</v>
      </c>
    </row>
    <row r="10622" spans="1:19" ht="12.75">
      <c r="A10622" s="22" t="s">
        <v>60</v>
      </c>
      <c r="B10622" s="22" t="s">
        <v>18954</v>
      </c>
      <c r="C10622" s="22" t="s">
        <v>68</v>
      </c>
      <c r="D10622" s="22" t="s">
        <v>61</v>
      </c>
      <c r="E10622" s="22" t="s">
        <v>26953</v>
      </c>
      <c r="F10622" s="31">
        <v>43451.615497685183</v>
      </c>
      <c r="G10622" s="31">
        <v>43451</v>
      </c>
      <c r="H10622" s="31">
        <v>43816</v>
      </c>
      <c r="I10622" s="31">
        <v>43481</v>
      </c>
      <c r="J10622" s="22" t="s">
        <v>73</v>
      </c>
      <c r="K10622" s="32" t="s">
        <v>231</v>
      </c>
      <c r="L10622" s="32" t="s">
        <v>26954</v>
      </c>
      <c r="N10622" s="24">
        <v>3323.31</v>
      </c>
      <c r="O10622" s="24">
        <v>0</v>
      </c>
      <c r="P10622" s="32" t="s">
        <v>403</v>
      </c>
      <c r="Q10622" s="43" t="s">
        <v>404</v>
      </c>
      <c r="R10622" s="43" t="s">
        <v>78</v>
      </c>
      <c r="S10622" s="47">
        <v>7</v>
      </c>
    </row>
    <row r="10623" spans="1:19" ht="12.75">
      <c r="A10623" s="22" t="s">
        <v>60</v>
      </c>
      <c r="B10623" s="22" t="s">
        <v>18989</v>
      </c>
      <c r="C10623" s="22" t="s">
        <v>68</v>
      </c>
      <c r="D10623" s="22" t="s">
        <v>61</v>
      </c>
      <c r="E10623" s="22" t="s">
        <v>26955</v>
      </c>
      <c r="F10623" s="31">
        <v>43446.41201388889</v>
      </c>
      <c r="G10623" s="31">
        <v>43481</v>
      </c>
      <c r="H10623" s="31">
        <v>43846</v>
      </c>
      <c r="I10623" s="31">
        <v>43476</v>
      </c>
      <c r="J10623" s="22" t="s">
        <v>73</v>
      </c>
      <c r="K10623" s="32" t="s">
        <v>74</v>
      </c>
      <c r="L10623" s="32" t="s">
        <v>26956</v>
      </c>
      <c r="N10623" s="24">
        <v>2303.2800000000002</v>
      </c>
      <c r="O10623" s="24">
        <v>0</v>
      </c>
      <c r="P10623" s="32" t="s">
        <v>134</v>
      </c>
      <c r="Q10623" s="43" t="s">
        <v>135</v>
      </c>
      <c r="R10623" s="43" t="s">
        <v>78</v>
      </c>
      <c r="S10623" s="47">
        <v>7</v>
      </c>
    </row>
    <row r="10624" spans="1:19" ht="12.75">
      <c r="A10624" s="22" t="s">
        <v>60</v>
      </c>
      <c r="B10624" s="22" t="s">
        <v>18969</v>
      </c>
      <c r="C10624" s="22" t="s">
        <v>68</v>
      </c>
      <c r="D10624" s="22" t="s">
        <v>61</v>
      </c>
      <c r="E10624" s="22" t="s">
        <v>26957</v>
      </c>
      <c r="F10624" s="31">
        <v>43440.637662037036</v>
      </c>
      <c r="G10624" s="31">
        <v>43456</v>
      </c>
      <c r="H10624" s="31">
        <v>43821</v>
      </c>
      <c r="I10624" s="31">
        <v>43464</v>
      </c>
      <c r="J10624" s="22" t="s">
        <v>73</v>
      </c>
      <c r="K10624" s="32" t="s">
        <v>82</v>
      </c>
      <c r="L10624" s="32" t="s">
        <v>26958</v>
      </c>
      <c r="N10624" s="24">
        <v>2782.92</v>
      </c>
      <c r="O10624" s="24">
        <v>2782.92</v>
      </c>
      <c r="P10624" s="32" t="s">
        <v>6483</v>
      </c>
      <c r="Q10624" s="43" t="s">
        <v>6484</v>
      </c>
      <c r="R10624" s="43" t="s">
        <v>78</v>
      </c>
      <c r="S10624" s="47">
        <v>7</v>
      </c>
    </row>
    <row r="10625" spans="1:19" ht="12.75">
      <c r="A10625" s="22" t="s">
        <v>60</v>
      </c>
      <c r="B10625" s="22" t="s">
        <v>19137</v>
      </c>
      <c r="C10625" s="22" t="s">
        <v>68</v>
      </c>
      <c r="D10625" s="22" t="s">
        <v>61</v>
      </c>
      <c r="E10625" s="22" t="s">
        <v>26959</v>
      </c>
      <c r="F10625" s="31">
        <v>43448.488680555551</v>
      </c>
      <c r="G10625" s="31">
        <v>43469</v>
      </c>
      <c r="H10625" s="31">
        <v>43834</v>
      </c>
      <c r="I10625" s="31">
        <v>43471.628611111111</v>
      </c>
      <c r="J10625" s="22" t="s">
        <v>73</v>
      </c>
      <c r="K10625" s="32" t="s">
        <v>126</v>
      </c>
      <c r="L10625" s="32" t="s">
        <v>26960</v>
      </c>
      <c r="N10625" s="24">
        <v>422.654</v>
      </c>
      <c r="O10625" s="24">
        <v>332.09</v>
      </c>
      <c r="P10625" s="32" t="s">
        <v>128</v>
      </c>
      <c r="Q10625" s="43" t="s">
        <v>129</v>
      </c>
      <c r="R10625" s="43" t="s">
        <v>78</v>
      </c>
      <c r="S10625" s="47">
        <v>7</v>
      </c>
    </row>
    <row r="10626" spans="1:19" ht="12.75">
      <c r="A10626" s="22" t="s">
        <v>60</v>
      </c>
      <c r="B10626" s="22" t="s">
        <v>18973</v>
      </c>
      <c r="C10626" s="22" t="s">
        <v>68</v>
      </c>
      <c r="D10626" s="22" t="s">
        <v>61</v>
      </c>
      <c r="E10626" s="22" t="s">
        <v>26961</v>
      </c>
      <c r="F10626" s="31">
        <v>43458.457361111112</v>
      </c>
      <c r="G10626" s="31">
        <v>43458</v>
      </c>
      <c r="H10626" s="31">
        <v>43823</v>
      </c>
      <c r="I10626" s="31">
        <v>43488</v>
      </c>
      <c r="J10626" s="22" t="s">
        <v>73</v>
      </c>
      <c r="K10626" s="32" t="s">
        <v>82</v>
      </c>
      <c r="L10626" s="32" t="s">
        <v>26962</v>
      </c>
      <c r="N10626" s="24">
        <v>1224.9842000000001</v>
      </c>
      <c r="O10626" s="24">
        <v>759.015</v>
      </c>
      <c r="P10626" s="32" t="s">
        <v>1308</v>
      </c>
      <c r="Q10626" s="43" t="s">
        <v>1309</v>
      </c>
      <c r="R10626" s="43" t="s">
        <v>78</v>
      </c>
      <c r="S10626" s="47">
        <v>7</v>
      </c>
    </row>
    <row r="10627" spans="1:19" ht="12.75">
      <c r="A10627" s="22" t="s">
        <v>60</v>
      </c>
      <c r="B10627" s="22" t="s">
        <v>19054</v>
      </c>
      <c r="C10627" s="22" t="s">
        <v>68</v>
      </c>
      <c r="D10627" s="22" t="s">
        <v>61</v>
      </c>
      <c r="E10627" s="22" t="s">
        <v>26963</v>
      </c>
      <c r="F10627" s="31">
        <v>43441.604097222218</v>
      </c>
      <c r="G10627" s="31">
        <v>43473</v>
      </c>
      <c r="H10627" s="31">
        <v>43838</v>
      </c>
      <c r="I10627" s="31">
        <v>43399</v>
      </c>
      <c r="J10627" s="22" t="s">
        <v>73</v>
      </c>
      <c r="K10627" s="32" t="s">
        <v>126</v>
      </c>
      <c r="L10627" s="32" t="s">
        <v>26964</v>
      </c>
      <c r="N10627" s="24">
        <v>818.51400000000001</v>
      </c>
      <c r="O10627" s="24">
        <v>603.35</v>
      </c>
      <c r="P10627" s="32" t="s">
        <v>167</v>
      </c>
      <c r="Q10627" s="43" t="s">
        <v>168</v>
      </c>
      <c r="R10627" s="43" t="s">
        <v>78</v>
      </c>
      <c r="S10627" s="47">
        <v>7</v>
      </c>
    </row>
    <row r="10628" spans="1:19" ht="12.75">
      <c r="A10628" s="22" t="s">
        <v>60</v>
      </c>
      <c r="B10628" s="22" t="s">
        <v>18998</v>
      </c>
      <c r="C10628" s="22" t="s">
        <v>68</v>
      </c>
      <c r="D10628" s="22" t="s">
        <v>61</v>
      </c>
      <c r="E10628" s="22" t="s">
        <v>26965</v>
      </c>
      <c r="F10628" s="31">
        <v>43444.645949074074</v>
      </c>
      <c r="G10628" s="31">
        <v>43486</v>
      </c>
      <c r="H10628" s="31">
        <v>43851</v>
      </c>
      <c r="I10628" s="31">
        <v>43474</v>
      </c>
      <c r="J10628" s="22" t="s">
        <v>73</v>
      </c>
      <c r="K10628" s="32" t="s">
        <v>74</v>
      </c>
      <c r="L10628" s="32" t="s">
        <v>26966</v>
      </c>
      <c r="N10628" s="24">
        <v>827.96</v>
      </c>
      <c r="O10628" s="24">
        <v>0</v>
      </c>
      <c r="P10628" s="32" t="s">
        <v>1409</v>
      </c>
      <c r="Q10628" s="43" t="s">
        <v>1410</v>
      </c>
      <c r="R10628" s="43" t="s">
        <v>78</v>
      </c>
      <c r="S10628" s="47">
        <v>6</v>
      </c>
    </row>
    <row r="10629" spans="1:19" ht="12.75">
      <c r="A10629" s="22" t="s">
        <v>60</v>
      </c>
      <c r="B10629" s="22" t="s">
        <v>18969</v>
      </c>
      <c r="C10629" s="22" t="s">
        <v>68</v>
      </c>
      <c r="D10629" s="22" t="s">
        <v>61</v>
      </c>
      <c r="E10629" s="22" t="s">
        <v>26967</v>
      </c>
      <c r="F10629" s="31">
        <v>43444.644027777773</v>
      </c>
      <c r="G10629" s="31">
        <v>43466</v>
      </c>
      <c r="H10629" s="31">
        <v>43831</v>
      </c>
      <c r="I10629" s="31">
        <v>43471</v>
      </c>
      <c r="J10629" s="22" t="s">
        <v>73</v>
      </c>
      <c r="K10629" s="32" t="s">
        <v>82</v>
      </c>
      <c r="L10629" s="32" t="s">
        <v>26968</v>
      </c>
      <c r="N10629" s="24">
        <v>2134.7420000000002</v>
      </c>
      <c r="O10629" s="24">
        <v>1431.48</v>
      </c>
      <c r="P10629" s="32" t="s">
        <v>26969</v>
      </c>
      <c r="Q10629" s="43" t="s">
        <v>26970</v>
      </c>
      <c r="R10629" s="43" t="s">
        <v>78</v>
      </c>
      <c r="S10629" s="47">
        <v>7</v>
      </c>
    </row>
    <row r="10630" spans="1:19" ht="12.75">
      <c r="A10630" s="22" t="s">
        <v>60</v>
      </c>
      <c r="B10630" s="22" t="s">
        <v>19454</v>
      </c>
      <c r="C10630" s="22" t="s">
        <v>68</v>
      </c>
      <c r="D10630" s="22" t="s">
        <v>61</v>
      </c>
      <c r="E10630" s="22" t="s">
        <v>26971</v>
      </c>
      <c r="F10630" s="31">
        <v>43440.485682870371</v>
      </c>
      <c r="G10630" s="31">
        <v>43448</v>
      </c>
      <c r="H10630" s="31">
        <v>43813</v>
      </c>
      <c r="I10630" s="31">
        <v>43470</v>
      </c>
      <c r="J10630" s="22" t="s">
        <v>73</v>
      </c>
      <c r="K10630" s="32" t="s">
        <v>74</v>
      </c>
      <c r="L10630" s="32" t="s">
        <v>26972</v>
      </c>
      <c r="N10630" s="24">
        <v>808.08</v>
      </c>
      <c r="O10630" s="24">
        <v>0</v>
      </c>
      <c r="P10630" s="32" t="s">
        <v>8354</v>
      </c>
      <c r="Q10630" s="43" t="s">
        <v>8355</v>
      </c>
      <c r="R10630" s="43" t="s">
        <v>78</v>
      </c>
      <c r="S10630" s="47">
        <v>7</v>
      </c>
    </row>
    <row r="10631" spans="1:19" ht="12.75">
      <c r="A10631" s="22" t="s">
        <v>60</v>
      </c>
      <c r="B10631" s="22" t="s">
        <v>18913</v>
      </c>
      <c r="C10631" s="22" t="s">
        <v>68</v>
      </c>
      <c r="D10631" s="22" t="s">
        <v>61</v>
      </c>
      <c r="E10631" s="22" t="s">
        <v>26973</v>
      </c>
      <c r="F10631" s="31">
        <v>43440.428159722222</v>
      </c>
      <c r="G10631" s="31">
        <v>43440</v>
      </c>
      <c r="H10631" s="31">
        <v>43805</v>
      </c>
      <c r="I10631" s="31">
        <v>43470</v>
      </c>
      <c r="J10631" s="22" t="s">
        <v>73</v>
      </c>
      <c r="K10631" s="32" t="s">
        <v>74</v>
      </c>
      <c r="L10631" s="32" t="s">
        <v>26974</v>
      </c>
      <c r="N10631" s="24">
        <v>9308.6399999999994</v>
      </c>
      <c r="O10631" s="24">
        <v>0</v>
      </c>
      <c r="P10631" s="32" t="s">
        <v>1907</v>
      </c>
      <c r="Q10631" s="43" t="s">
        <v>1908</v>
      </c>
      <c r="R10631" s="43" t="s">
        <v>78</v>
      </c>
      <c r="S10631" s="47">
        <v>7</v>
      </c>
    </row>
    <row r="10632" spans="1:19" ht="12.75">
      <c r="A10632" s="22" t="s">
        <v>60</v>
      </c>
      <c r="B10632" s="22" t="s">
        <v>18916</v>
      </c>
      <c r="C10632" s="22" t="s">
        <v>68</v>
      </c>
      <c r="D10632" s="22" t="s">
        <v>61</v>
      </c>
      <c r="E10632" s="22" t="s">
        <v>26975</v>
      </c>
      <c r="F10632" s="31">
        <v>43447.521620370368</v>
      </c>
      <c r="G10632" s="31">
        <v>43456</v>
      </c>
      <c r="H10632" s="31">
        <v>43821</v>
      </c>
      <c r="I10632" s="31">
        <v>43477</v>
      </c>
      <c r="J10632" s="22" t="s">
        <v>73</v>
      </c>
      <c r="K10632" s="32" t="s">
        <v>82</v>
      </c>
      <c r="L10632" s="32" t="s">
        <v>26976</v>
      </c>
      <c r="N10632" s="24">
        <v>2816.57</v>
      </c>
      <c r="O10632" s="24">
        <v>2723.50</v>
      </c>
      <c r="P10632" s="32" t="s">
        <v>11910</v>
      </c>
      <c r="Q10632" s="43" t="s">
        <v>11911</v>
      </c>
      <c r="R10632" s="43" t="s">
        <v>78</v>
      </c>
      <c r="S10632" s="47">
        <v>7</v>
      </c>
    </row>
    <row r="10633" spans="1:19" ht="12.75">
      <c r="A10633" s="22" t="s">
        <v>60</v>
      </c>
      <c r="B10633" s="22" t="s">
        <v>18944</v>
      </c>
      <c r="C10633" s="22" t="s">
        <v>68</v>
      </c>
      <c r="D10633" s="22" t="s">
        <v>61</v>
      </c>
      <c r="E10633" s="22" t="s">
        <v>26977</v>
      </c>
      <c r="F10633" s="31">
        <v>43444.440659722219</v>
      </c>
      <c r="G10633" s="31">
        <v>43454</v>
      </c>
      <c r="H10633" s="31">
        <v>43819</v>
      </c>
      <c r="I10633" s="31">
        <v>43474</v>
      </c>
      <c r="J10633" s="22" t="s">
        <v>73</v>
      </c>
      <c r="K10633" s="32" t="s">
        <v>74</v>
      </c>
      <c r="L10633" s="32" t="s">
        <v>26978</v>
      </c>
      <c r="N10633" s="24">
        <v>0</v>
      </c>
      <c r="O10633" s="24">
        <v>0</v>
      </c>
      <c r="P10633" s="32" t="s">
        <v>26979</v>
      </c>
      <c r="Q10633" s="43" t="s">
        <v>26980</v>
      </c>
      <c r="R10633" s="43" t="s">
        <v>78</v>
      </c>
      <c r="S10633" s="47">
        <v>6</v>
      </c>
    </row>
    <row r="10634" spans="1:19" ht="12.75">
      <c r="A10634" s="22" t="s">
        <v>60</v>
      </c>
      <c r="B10634" s="22" t="s">
        <v>18916</v>
      </c>
      <c r="C10634" s="22" t="s">
        <v>68</v>
      </c>
      <c r="D10634" s="22" t="s">
        <v>61</v>
      </c>
      <c r="E10634" s="22" t="s">
        <v>26981</v>
      </c>
      <c r="F10634" s="31">
        <v>43452.462187500001</v>
      </c>
      <c r="G10634" s="31">
        <v>43496</v>
      </c>
      <c r="H10634" s="31">
        <v>43861</v>
      </c>
      <c r="I10634" s="31">
        <v>43482</v>
      </c>
      <c r="J10634" s="22" t="s">
        <v>73</v>
      </c>
      <c r="K10634" s="32" t="s">
        <v>74</v>
      </c>
      <c r="L10634" s="32" t="s">
        <v>26982</v>
      </c>
      <c r="N10634" s="24">
        <v>0</v>
      </c>
      <c r="O10634" s="24">
        <v>0</v>
      </c>
      <c r="P10634" s="32" t="s">
        <v>4675</v>
      </c>
      <c r="Q10634" s="43" t="s">
        <v>4676</v>
      </c>
      <c r="R10634" s="43" t="s">
        <v>78</v>
      </c>
      <c r="S10634" s="47">
        <v>4</v>
      </c>
    </row>
    <row r="10635" spans="1:19" ht="12.75">
      <c r="A10635" s="22" t="s">
        <v>60</v>
      </c>
      <c r="B10635" s="22" t="s">
        <v>19457</v>
      </c>
      <c r="C10635" s="22" t="s">
        <v>68</v>
      </c>
      <c r="D10635" s="22" t="s">
        <v>61</v>
      </c>
      <c r="E10635" s="22" t="s">
        <v>26983</v>
      </c>
      <c r="F10635" s="31">
        <v>43448.508888888886</v>
      </c>
      <c r="G10635" s="31">
        <v>43447</v>
      </c>
      <c r="H10635" s="31">
        <v>43812</v>
      </c>
      <c r="I10635" s="31">
        <v>43478</v>
      </c>
      <c r="J10635" s="22" t="s">
        <v>131</v>
      </c>
      <c r="K10635" s="32" t="s">
        <v>126</v>
      </c>
      <c r="L10635" s="32" t="s">
        <v>26984</v>
      </c>
      <c r="M10635" s="32" t="s">
        <v>19470</v>
      </c>
      <c r="N10635" s="24">
        <v>44.83</v>
      </c>
      <c r="O10635" s="24">
        <v>44.83</v>
      </c>
      <c r="P10635" s="32" t="s">
        <v>4943</v>
      </c>
      <c r="Q10635" s="43" t="s">
        <v>4944</v>
      </c>
      <c r="R10635" s="43" t="s">
        <v>78</v>
      </c>
      <c r="S10635" s="47">
        <v>1</v>
      </c>
    </row>
    <row r="10636" spans="1:19" ht="12.75">
      <c r="A10636" s="22" t="s">
        <v>60</v>
      </c>
      <c r="B10636" s="22" t="s">
        <v>19137</v>
      </c>
      <c r="C10636" s="22" t="s">
        <v>68</v>
      </c>
      <c r="D10636" s="22" t="s">
        <v>61</v>
      </c>
      <c r="E10636" s="22" t="s">
        <v>26985</v>
      </c>
      <c r="F10636" s="31">
        <v>43444.531643518516</v>
      </c>
      <c r="G10636" s="31">
        <v>43473</v>
      </c>
      <c r="H10636" s="31">
        <v>43838</v>
      </c>
      <c r="I10636" s="31">
        <v>43474.524456018517</v>
      </c>
      <c r="J10636" s="22" t="s">
        <v>73</v>
      </c>
      <c r="K10636" s="32" t="s">
        <v>74</v>
      </c>
      <c r="L10636" s="32" t="s">
        <v>26986</v>
      </c>
      <c r="N10636" s="24">
        <v>1254.7560000000001</v>
      </c>
      <c r="O10636" s="24">
        <v>0</v>
      </c>
      <c r="P10636" s="32" t="s">
        <v>109</v>
      </c>
      <c r="Q10636" s="43" t="s">
        <v>110</v>
      </c>
      <c r="R10636" s="43" t="s">
        <v>78</v>
      </c>
      <c r="S10636" s="47">
        <v>7</v>
      </c>
    </row>
    <row r="10637" spans="1:19" ht="12.75">
      <c r="A10637" s="22" t="s">
        <v>60</v>
      </c>
      <c r="B10637" s="22" t="s">
        <v>19591</v>
      </c>
      <c r="C10637" s="22" t="s">
        <v>68</v>
      </c>
      <c r="D10637" s="22" t="s">
        <v>61</v>
      </c>
      <c r="E10637" s="22" t="s">
        <v>26987</v>
      </c>
      <c r="F10637" s="31">
        <v>43437.699872685182</v>
      </c>
      <c r="G10637" s="31">
        <v>43437</v>
      </c>
      <c r="H10637" s="31">
        <v>43802</v>
      </c>
      <c r="I10637" s="31">
        <v>43467</v>
      </c>
      <c r="J10637" s="22" t="s">
        <v>73</v>
      </c>
      <c r="K10637" s="32" t="s">
        <v>82</v>
      </c>
      <c r="L10637" s="32" t="s">
        <v>26988</v>
      </c>
      <c r="N10637" s="24">
        <v>562.715</v>
      </c>
      <c r="O10637" s="24">
        <v>439.13</v>
      </c>
      <c r="P10637" s="32" t="s">
        <v>279</v>
      </c>
      <c r="Q10637" s="43" t="s">
        <v>280</v>
      </c>
      <c r="R10637" s="43" t="s">
        <v>78</v>
      </c>
      <c r="S10637" s="47">
        <v>7</v>
      </c>
    </row>
    <row r="10638" spans="1:19" ht="12.75">
      <c r="A10638" s="22" t="s">
        <v>60</v>
      </c>
      <c r="B10638" s="22" t="s">
        <v>18951</v>
      </c>
      <c r="C10638" s="22" t="s">
        <v>68</v>
      </c>
      <c r="D10638" s="22" t="s">
        <v>61</v>
      </c>
      <c r="E10638" s="22" t="s">
        <v>26989</v>
      </c>
      <c r="F10638" s="31">
        <v>43444.469409722224</v>
      </c>
      <c r="G10638" s="31">
        <v>43444</v>
      </c>
      <c r="H10638" s="31">
        <v>43809</v>
      </c>
      <c r="I10638" s="31">
        <v>43474</v>
      </c>
      <c r="J10638" s="22" t="s">
        <v>73</v>
      </c>
      <c r="K10638" s="32" t="s">
        <v>82</v>
      </c>
      <c r="L10638" s="32" t="s">
        <v>26990</v>
      </c>
      <c r="N10638" s="24">
        <v>10659.60</v>
      </c>
      <c r="O10638" s="24">
        <v>17829.125</v>
      </c>
      <c r="P10638" s="32" t="s">
        <v>109</v>
      </c>
      <c r="Q10638" s="43" t="s">
        <v>110</v>
      </c>
      <c r="R10638" s="43" t="s">
        <v>78</v>
      </c>
      <c r="S10638" s="47">
        <v>7</v>
      </c>
    </row>
    <row r="10639" spans="1:19" ht="12.75">
      <c r="A10639" s="22" t="s">
        <v>60</v>
      </c>
      <c r="B10639" s="22" t="s">
        <v>19033</v>
      </c>
      <c r="C10639" s="22" t="s">
        <v>68</v>
      </c>
      <c r="D10639" s="22" t="s">
        <v>61</v>
      </c>
      <c r="E10639" s="22" t="s">
        <v>26991</v>
      </c>
      <c r="F10639" s="31">
        <v>43453.454027777778</v>
      </c>
      <c r="G10639" s="31">
        <v>43490</v>
      </c>
      <c r="H10639" s="31">
        <v>43855</v>
      </c>
      <c r="I10639" s="31">
        <v>43513.454027777778</v>
      </c>
      <c r="J10639" s="22" t="s">
        <v>81</v>
      </c>
      <c r="K10639" s="32" t="s">
        <v>231</v>
      </c>
      <c r="L10639" s="32" t="s">
        <v>26992</v>
      </c>
      <c r="M10639" s="32" t="s">
        <v>26993</v>
      </c>
      <c r="N10639" s="24">
        <v>3112.5365999999999</v>
      </c>
      <c r="O10639" s="24">
        <v>0</v>
      </c>
      <c r="P10639" s="32" t="s">
        <v>109</v>
      </c>
      <c r="Q10639" s="43" t="s">
        <v>110</v>
      </c>
      <c r="R10639" s="43" t="s">
        <v>158</v>
      </c>
      <c r="S10639" s="47">
        <v>7</v>
      </c>
    </row>
    <row r="10640" spans="1:19" ht="12.75">
      <c r="A10640" s="22" t="s">
        <v>60</v>
      </c>
      <c r="B10640" s="22" t="s">
        <v>19591</v>
      </c>
      <c r="C10640" s="22" t="s">
        <v>68</v>
      </c>
      <c r="D10640" s="22" t="s">
        <v>61</v>
      </c>
      <c r="E10640" s="22" t="s">
        <v>26994</v>
      </c>
      <c r="F10640" s="31">
        <v>43448.424583333333</v>
      </c>
      <c r="G10640" s="31">
        <v>43448</v>
      </c>
      <c r="H10640" s="31">
        <v>43813</v>
      </c>
      <c r="I10640" s="31">
        <v>43478</v>
      </c>
      <c r="J10640" s="22" t="s">
        <v>73</v>
      </c>
      <c r="K10640" s="32" t="s">
        <v>126</v>
      </c>
      <c r="L10640" s="32" t="s">
        <v>26995</v>
      </c>
      <c r="N10640" s="24">
        <v>4470.6580000000004</v>
      </c>
      <c r="O10640" s="24">
        <v>4379.24</v>
      </c>
      <c r="P10640" s="32" t="s">
        <v>109</v>
      </c>
      <c r="Q10640" s="43" t="s">
        <v>110</v>
      </c>
      <c r="R10640" s="43" t="s">
        <v>78</v>
      </c>
      <c r="S10640" s="47">
        <v>7</v>
      </c>
    </row>
    <row r="10641" spans="1:19" ht="12.75">
      <c r="A10641" s="22" t="s">
        <v>60</v>
      </c>
      <c r="B10641" s="22" t="s">
        <v>19033</v>
      </c>
      <c r="C10641" s="22" t="s">
        <v>68</v>
      </c>
      <c r="D10641" s="22" t="s">
        <v>61</v>
      </c>
      <c r="E10641" s="22" t="s">
        <v>26996</v>
      </c>
      <c r="F10641" s="31">
        <v>43447.644062499996</v>
      </c>
      <c r="G10641" s="31">
        <v>43449</v>
      </c>
      <c r="H10641" s="31">
        <v>43814</v>
      </c>
      <c r="I10641" s="31">
        <v>43477</v>
      </c>
      <c r="J10641" s="22" t="s">
        <v>160</v>
      </c>
      <c r="K10641" s="32" t="s">
        <v>120</v>
      </c>
      <c r="L10641" s="32" t="s">
        <v>26997</v>
      </c>
      <c r="M10641" s="32" t="s">
        <v>26998</v>
      </c>
      <c r="N10641" s="24">
        <v>-1720.35</v>
      </c>
      <c r="O10641" s="24">
        <v>-1720.35</v>
      </c>
      <c r="P10641" s="32" t="s">
        <v>3286</v>
      </c>
      <c r="Q10641" s="43" t="s">
        <v>3287</v>
      </c>
      <c r="R10641" s="43" t="s">
        <v>78</v>
      </c>
      <c r="S10641" s="47">
        <v>1</v>
      </c>
    </row>
    <row r="10642" spans="1:19" ht="12.75">
      <c r="A10642" s="22" t="s">
        <v>60</v>
      </c>
      <c r="B10642" s="22" t="s">
        <v>18927</v>
      </c>
      <c r="C10642" s="22" t="s">
        <v>68</v>
      </c>
      <c r="D10642" s="22" t="s">
        <v>61</v>
      </c>
      <c r="E10642" s="22" t="s">
        <v>26999</v>
      </c>
      <c r="F10642" s="31">
        <v>43441.482442129629</v>
      </c>
      <c r="G10642" s="31">
        <v>43477</v>
      </c>
      <c r="H10642" s="31">
        <v>43842</v>
      </c>
      <c r="I10642" s="31">
        <v>43471</v>
      </c>
      <c r="J10642" s="22" t="s">
        <v>73</v>
      </c>
      <c r="K10642" s="32" t="s">
        <v>126</v>
      </c>
      <c r="L10642" s="32" t="s">
        <v>27000</v>
      </c>
      <c r="N10642" s="24">
        <v>2644.0922</v>
      </c>
      <c r="O10642" s="24">
        <v>1718.86</v>
      </c>
      <c r="P10642" s="32" t="s">
        <v>1170</v>
      </c>
      <c r="Q10642" s="43" t="s">
        <v>1171</v>
      </c>
      <c r="R10642" s="43" t="s">
        <v>78</v>
      </c>
      <c r="S10642" s="47">
        <v>7</v>
      </c>
    </row>
    <row r="10643" spans="1:19" ht="12.75">
      <c r="A10643" s="22" t="s">
        <v>60</v>
      </c>
      <c r="B10643" s="22" t="s">
        <v>20493</v>
      </c>
      <c r="C10643" s="22" t="s">
        <v>68</v>
      </c>
      <c r="D10643" s="22" t="s">
        <v>61</v>
      </c>
      <c r="E10643" s="22" t="s">
        <v>27001</v>
      </c>
      <c r="F10643" s="31">
        <v>43437.305925925924</v>
      </c>
      <c r="G10643" s="31">
        <v>43480</v>
      </c>
      <c r="H10643" s="31">
        <v>43845</v>
      </c>
      <c r="I10643" s="31">
        <v>43497.305925925924</v>
      </c>
      <c r="J10643" s="22" t="s">
        <v>73</v>
      </c>
      <c r="K10643" s="32" t="s">
        <v>126</v>
      </c>
      <c r="L10643" s="32" t="s">
        <v>27002</v>
      </c>
      <c r="M10643" s="32" t="s">
        <v>27003</v>
      </c>
      <c r="N10643" s="24">
        <v>1753</v>
      </c>
      <c r="O10643" s="24">
        <v>1233.3099999999999</v>
      </c>
      <c r="P10643" s="32" t="s">
        <v>197</v>
      </c>
      <c r="Q10643" s="43" t="s">
        <v>198</v>
      </c>
      <c r="R10643" s="43" t="s">
        <v>78</v>
      </c>
      <c r="S10643" s="47">
        <v>7</v>
      </c>
    </row>
    <row r="10644" spans="1:19" ht="12.75">
      <c r="A10644" s="22" t="s">
        <v>60</v>
      </c>
      <c r="B10644" s="22" t="s">
        <v>19320</v>
      </c>
      <c r="C10644" s="22" t="s">
        <v>68</v>
      </c>
      <c r="D10644" s="22" t="s">
        <v>61</v>
      </c>
      <c r="E10644" s="22" t="s">
        <v>27004</v>
      </c>
      <c r="F10644" s="31">
        <v>43453.172303240739</v>
      </c>
      <c r="G10644" s="31">
        <v>43495</v>
      </c>
      <c r="H10644" s="31">
        <v>43860</v>
      </c>
      <c r="I10644" s="31">
        <v>43513.172303240739</v>
      </c>
      <c r="J10644" s="22" t="s">
        <v>73</v>
      </c>
      <c r="K10644" s="32" t="s">
        <v>126</v>
      </c>
      <c r="L10644" s="32" t="s">
        <v>27005</v>
      </c>
      <c r="M10644" s="32" t="s">
        <v>27006</v>
      </c>
      <c r="N10644" s="24">
        <v>3196.2474999999999</v>
      </c>
      <c r="O10644" s="24">
        <v>4434.6800000000003</v>
      </c>
      <c r="P10644" s="32" t="s">
        <v>109</v>
      </c>
      <c r="Q10644" s="43" t="s">
        <v>110</v>
      </c>
      <c r="R10644" s="43" t="s">
        <v>78</v>
      </c>
      <c r="S10644" s="47">
        <v>7</v>
      </c>
    </row>
    <row r="10645" spans="1:19" ht="12.75">
      <c r="A10645" s="22" t="s">
        <v>60</v>
      </c>
      <c r="B10645" s="22" t="s">
        <v>18969</v>
      </c>
      <c r="C10645" s="22" t="s">
        <v>68</v>
      </c>
      <c r="D10645" s="22" t="s">
        <v>61</v>
      </c>
      <c r="E10645" s="22" t="s">
        <v>27007</v>
      </c>
      <c r="F10645" s="31">
        <v>43462.439120370371</v>
      </c>
      <c r="G10645" s="31">
        <v>43498</v>
      </c>
      <c r="H10645" s="31">
        <v>43863</v>
      </c>
      <c r="I10645" s="31">
        <v>43492</v>
      </c>
      <c r="J10645" s="22" t="s">
        <v>73</v>
      </c>
      <c r="K10645" s="32" t="s">
        <v>82</v>
      </c>
      <c r="L10645" s="32" t="s">
        <v>27008</v>
      </c>
      <c r="N10645" s="24">
        <v>2906.9859999999999</v>
      </c>
      <c r="O10645" s="24">
        <v>2061.56</v>
      </c>
      <c r="P10645" s="32" t="s">
        <v>90</v>
      </c>
      <c r="Q10645" s="43" t="s">
        <v>91</v>
      </c>
      <c r="R10645" s="43" t="s">
        <v>78</v>
      </c>
      <c r="S10645" s="47">
        <v>7</v>
      </c>
    </row>
    <row r="10646" spans="1:19" ht="12.75">
      <c r="A10646" s="22" t="s">
        <v>60</v>
      </c>
      <c r="B10646" s="22" t="s">
        <v>18935</v>
      </c>
      <c r="C10646" s="22" t="s">
        <v>68</v>
      </c>
      <c r="D10646" s="22" t="s">
        <v>61</v>
      </c>
      <c r="E10646" s="22" t="s">
        <v>27009</v>
      </c>
      <c r="F10646" s="31">
        <v>43446.333796296298</v>
      </c>
      <c r="G10646" s="31">
        <v>43487</v>
      </c>
      <c r="H10646" s="31">
        <v>43852</v>
      </c>
      <c r="I10646" s="31">
        <v>43506.333796296298</v>
      </c>
      <c r="J10646" s="22" t="s">
        <v>73</v>
      </c>
      <c r="K10646" s="32" t="s">
        <v>126</v>
      </c>
      <c r="L10646" s="32" t="s">
        <v>27010</v>
      </c>
      <c r="M10646" s="32" t="s">
        <v>27011</v>
      </c>
      <c r="N10646" s="24">
        <v>588.03800000000001</v>
      </c>
      <c r="O10646" s="24">
        <v>393.04</v>
      </c>
      <c r="P10646" s="32" t="s">
        <v>813</v>
      </c>
      <c r="Q10646" s="43" t="s">
        <v>814</v>
      </c>
      <c r="R10646" s="43" t="s">
        <v>78</v>
      </c>
      <c r="S10646" s="47">
        <v>7</v>
      </c>
    </row>
    <row r="10647" spans="1:19" ht="12.75">
      <c r="A10647" s="22" t="s">
        <v>60</v>
      </c>
      <c r="B10647" s="22" t="s">
        <v>19062</v>
      </c>
      <c r="C10647" s="22" t="s">
        <v>68</v>
      </c>
      <c r="D10647" s="22" t="s">
        <v>61</v>
      </c>
      <c r="E10647" s="22" t="s">
        <v>27012</v>
      </c>
      <c r="F10647" s="31">
        <v>43446.560833333329</v>
      </c>
      <c r="G10647" s="31">
        <v>43446</v>
      </c>
      <c r="H10647" s="31">
        <v>43811</v>
      </c>
      <c r="I10647" s="31">
        <v>43476</v>
      </c>
      <c r="J10647" s="22" t="s">
        <v>73</v>
      </c>
      <c r="K10647" s="32" t="s">
        <v>126</v>
      </c>
      <c r="L10647" s="32" t="s">
        <v>27013</v>
      </c>
      <c r="N10647" s="24">
        <v>3838.9241999999999</v>
      </c>
      <c r="O10647" s="24">
        <v>3604.61</v>
      </c>
      <c r="P10647" s="32" t="s">
        <v>497</v>
      </c>
      <c r="Q10647" s="43" t="s">
        <v>498</v>
      </c>
      <c r="R10647" s="43" t="s">
        <v>78</v>
      </c>
      <c r="S10647" s="47">
        <v>7</v>
      </c>
    </row>
    <row r="10648" spans="1:19" ht="12.75">
      <c r="A10648" s="22" t="s">
        <v>60</v>
      </c>
      <c r="B10648" s="22" t="s">
        <v>19424</v>
      </c>
      <c r="C10648" s="22" t="s">
        <v>68</v>
      </c>
      <c r="D10648" s="22" t="s">
        <v>61</v>
      </c>
      <c r="E10648" s="22" t="s">
        <v>27014</v>
      </c>
      <c r="F10648" s="31">
        <v>43445.514085648145</v>
      </c>
      <c r="G10648" s="31">
        <v>43480</v>
      </c>
      <c r="H10648" s="31">
        <v>43845</v>
      </c>
      <c r="I10648" s="31">
        <v>43475</v>
      </c>
      <c r="J10648" s="22" t="s">
        <v>73</v>
      </c>
      <c r="K10648" s="32" t="s">
        <v>126</v>
      </c>
      <c r="L10648" s="32" t="s">
        <v>27015</v>
      </c>
      <c r="N10648" s="24">
        <v>3459.7139999999999</v>
      </c>
      <c r="O10648" s="24">
        <v>3172.48</v>
      </c>
      <c r="P10648" s="32" t="s">
        <v>109</v>
      </c>
      <c r="Q10648" s="43" t="s">
        <v>110</v>
      </c>
      <c r="R10648" s="43" t="s">
        <v>78</v>
      </c>
      <c r="S10648" s="47">
        <v>7</v>
      </c>
    </row>
    <row r="10649" spans="1:19" ht="12.75">
      <c r="A10649" s="22" t="s">
        <v>60</v>
      </c>
      <c r="B10649" s="22" t="s">
        <v>18932</v>
      </c>
      <c r="C10649" s="22" t="s">
        <v>68</v>
      </c>
      <c r="D10649" s="22" t="s">
        <v>61</v>
      </c>
      <c r="E10649" s="22" t="s">
        <v>27016</v>
      </c>
      <c r="F10649" s="31">
        <v>43439.664166666662</v>
      </c>
      <c r="G10649" s="31">
        <v>43465</v>
      </c>
      <c r="H10649" s="31">
        <v>43830</v>
      </c>
      <c r="I10649" s="31">
        <v>43469</v>
      </c>
      <c r="J10649" s="22" t="s">
        <v>73</v>
      </c>
      <c r="K10649" s="32" t="s">
        <v>74</v>
      </c>
      <c r="L10649" s="32" t="s">
        <v>27017</v>
      </c>
      <c r="N10649" s="24">
        <v>0</v>
      </c>
      <c r="O10649" s="24">
        <v>0</v>
      </c>
      <c r="P10649" s="32" t="s">
        <v>7380</v>
      </c>
      <c r="Q10649" s="43" t="s">
        <v>7381</v>
      </c>
      <c r="R10649" s="43" t="s">
        <v>78</v>
      </c>
      <c r="S10649" s="47">
        <v>6</v>
      </c>
    </row>
    <row r="10650" spans="1:19" ht="12.75">
      <c r="A10650" s="22" t="s">
        <v>60</v>
      </c>
      <c r="B10650" s="22" t="s">
        <v>18998</v>
      </c>
      <c r="C10650" s="22" t="s">
        <v>68</v>
      </c>
      <c r="D10650" s="22" t="s">
        <v>61</v>
      </c>
      <c r="E10650" s="22" t="s">
        <v>27018</v>
      </c>
      <c r="F10650" s="31">
        <v>43441.613333333335</v>
      </c>
      <c r="G10650" s="31">
        <v>43450</v>
      </c>
      <c r="H10650" s="31">
        <v>43815</v>
      </c>
      <c r="I10650" s="31">
        <v>43471</v>
      </c>
      <c r="J10650" s="22" t="s">
        <v>73</v>
      </c>
      <c r="K10650" s="32" t="s">
        <v>231</v>
      </c>
      <c r="L10650" s="32" t="s">
        <v>27019</v>
      </c>
      <c r="N10650" s="24">
        <v>1494.07</v>
      </c>
      <c r="O10650" s="24">
        <v>0</v>
      </c>
      <c r="P10650" s="32" t="s">
        <v>1958</v>
      </c>
      <c r="Q10650" s="43" t="s">
        <v>1959</v>
      </c>
      <c r="R10650" s="43" t="s">
        <v>78</v>
      </c>
      <c r="S10650" s="47">
        <v>6</v>
      </c>
    </row>
    <row r="10651" spans="1:19" ht="12.75">
      <c r="A10651" s="22" t="s">
        <v>60</v>
      </c>
      <c r="B10651" s="22" t="s">
        <v>19697</v>
      </c>
      <c r="C10651" s="22" t="s">
        <v>68</v>
      </c>
      <c r="D10651" s="22" t="s">
        <v>61</v>
      </c>
      <c r="E10651" s="22" t="s">
        <v>27020</v>
      </c>
      <c r="F10651" s="31">
        <v>43439.681493055556</v>
      </c>
      <c r="G10651" s="31">
        <v>43447</v>
      </c>
      <c r="H10651" s="31">
        <v>43812</v>
      </c>
      <c r="I10651" s="31">
        <v>43469</v>
      </c>
      <c r="J10651" s="22" t="s">
        <v>73</v>
      </c>
      <c r="K10651" s="32" t="s">
        <v>74</v>
      </c>
      <c r="L10651" s="32" t="s">
        <v>27021</v>
      </c>
      <c r="N10651" s="24">
        <v>2515.8033</v>
      </c>
      <c r="O10651" s="24">
        <v>0</v>
      </c>
      <c r="P10651" s="32" t="s">
        <v>4491</v>
      </c>
      <c r="Q10651" s="43" t="s">
        <v>4492</v>
      </c>
      <c r="R10651" s="43" t="s">
        <v>78</v>
      </c>
      <c r="S10651" s="47">
        <v>7</v>
      </c>
    </row>
    <row r="10652" spans="1:19" ht="12.75">
      <c r="A10652" s="22" t="s">
        <v>60</v>
      </c>
      <c r="B10652" s="22" t="s">
        <v>19454</v>
      </c>
      <c r="C10652" s="22" t="s">
        <v>68</v>
      </c>
      <c r="D10652" s="22" t="s">
        <v>61</v>
      </c>
      <c r="E10652" s="22" t="s">
        <v>27022</v>
      </c>
      <c r="F10652" s="31">
        <v>43438.599791666667</v>
      </c>
      <c r="G10652" s="31">
        <v>43457</v>
      </c>
      <c r="H10652" s="31">
        <v>43822</v>
      </c>
      <c r="I10652" s="31">
        <v>43498.599791666667</v>
      </c>
      <c r="J10652" s="22" t="s">
        <v>73</v>
      </c>
      <c r="K10652" s="32" t="s">
        <v>120</v>
      </c>
      <c r="L10652" s="32" t="s">
        <v>27023</v>
      </c>
      <c r="M10652" s="32" t="s">
        <v>27024</v>
      </c>
      <c r="N10652" s="24">
        <v>3194.5432999999998</v>
      </c>
      <c r="O10652" s="24">
        <v>2750.19</v>
      </c>
      <c r="P10652" s="32" t="s">
        <v>90</v>
      </c>
      <c r="Q10652" s="43" t="s">
        <v>91</v>
      </c>
      <c r="R10652" s="43" t="s">
        <v>78</v>
      </c>
      <c r="S10652" s="47">
        <v>7</v>
      </c>
    </row>
    <row r="10653" spans="1:19" ht="12.75">
      <c r="A10653" s="22" t="s">
        <v>60</v>
      </c>
      <c r="B10653" s="22" t="s">
        <v>18969</v>
      </c>
      <c r="C10653" s="22" t="s">
        <v>68</v>
      </c>
      <c r="D10653" s="22" t="s">
        <v>61</v>
      </c>
      <c r="E10653" s="22" t="s">
        <v>27025</v>
      </c>
      <c r="F10653" s="31">
        <v>43462.425543981481</v>
      </c>
      <c r="G10653" s="31">
        <v>43496</v>
      </c>
      <c r="H10653" s="31">
        <v>43861</v>
      </c>
      <c r="I10653" s="31">
        <v>43491</v>
      </c>
      <c r="J10653" s="22" t="s">
        <v>73</v>
      </c>
      <c r="K10653" s="32" t="s">
        <v>74</v>
      </c>
      <c r="L10653" s="32" t="s">
        <v>27026</v>
      </c>
      <c r="N10653" s="24">
        <v>5758.72</v>
      </c>
      <c r="O10653" s="24">
        <v>0</v>
      </c>
      <c r="P10653" s="32" t="s">
        <v>27027</v>
      </c>
      <c r="Q10653" s="43" t="s">
        <v>27028</v>
      </c>
      <c r="R10653" s="43" t="s">
        <v>78</v>
      </c>
      <c r="S10653" s="47">
        <v>7</v>
      </c>
    </row>
    <row r="10654" spans="1:19" ht="12.75">
      <c r="A10654" s="22" t="s">
        <v>60</v>
      </c>
      <c r="B10654" s="22" t="s">
        <v>18935</v>
      </c>
      <c r="C10654" s="22" t="s">
        <v>68</v>
      </c>
      <c r="D10654" s="22" t="s">
        <v>61</v>
      </c>
      <c r="E10654" s="22" t="s">
        <v>27029</v>
      </c>
      <c r="F10654" s="31">
        <v>43452.565243055556</v>
      </c>
      <c r="G10654" s="31">
        <v>43452</v>
      </c>
      <c r="H10654" s="31">
        <v>43817</v>
      </c>
      <c r="I10654" s="31">
        <v>43482.557858796295</v>
      </c>
      <c r="J10654" s="22" t="s">
        <v>73</v>
      </c>
      <c r="K10654" s="32" t="s">
        <v>126</v>
      </c>
      <c r="L10654" s="32" t="s">
        <v>27030</v>
      </c>
      <c r="N10654" s="24">
        <v>2868.87</v>
      </c>
      <c r="O10654" s="24">
        <v>2868.87</v>
      </c>
      <c r="P10654" s="32" t="s">
        <v>109</v>
      </c>
      <c r="Q10654" s="43" t="s">
        <v>110</v>
      </c>
      <c r="R10654" s="43" t="s">
        <v>78</v>
      </c>
      <c r="S10654" s="47">
        <v>1</v>
      </c>
    </row>
    <row r="10655" spans="1:19" ht="12.75">
      <c r="A10655" s="22" t="s">
        <v>60</v>
      </c>
      <c r="B10655" s="22" t="s">
        <v>18969</v>
      </c>
      <c r="C10655" s="22" t="s">
        <v>68</v>
      </c>
      <c r="D10655" s="22" t="s">
        <v>61</v>
      </c>
      <c r="E10655" s="22" t="s">
        <v>27031</v>
      </c>
      <c r="F10655" s="31">
        <v>43458.515925925924</v>
      </c>
      <c r="G10655" s="31">
        <v>43486</v>
      </c>
      <c r="H10655" s="31">
        <v>43851</v>
      </c>
      <c r="I10655" s="31">
        <v>43488</v>
      </c>
      <c r="J10655" s="22" t="s">
        <v>73</v>
      </c>
      <c r="K10655" s="32" t="s">
        <v>74</v>
      </c>
      <c r="L10655" s="32" t="s">
        <v>27032</v>
      </c>
      <c r="N10655" s="24">
        <v>8789.9300000000003</v>
      </c>
      <c r="O10655" s="24">
        <v>0</v>
      </c>
      <c r="P10655" s="32" t="s">
        <v>24362</v>
      </c>
      <c r="Q10655" s="43" t="s">
        <v>24363</v>
      </c>
      <c r="R10655" s="43" t="s">
        <v>78</v>
      </c>
      <c r="S10655" s="47">
        <v>7</v>
      </c>
    </row>
    <row r="10656" spans="1:19" ht="12.75">
      <c r="A10656" s="22" t="s">
        <v>60</v>
      </c>
      <c r="B10656" s="22" t="s">
        <v>18916</v>
      </c>
      <c r="C10656" s="22" t="s">
        <v>68</v>
      </c>
      <c r="D10656" s="22" t="s">
        <v>61</v>
      </c>
      <c r="E10656" s="22" t="s">
        <v>27033</v>
      </c>
      <c r="F10656" s="31">
        <v>43445.615370370368</v>
      </c>
      <c r="G10656" s="31">
        <v>43480</v>
      </c>
      <c r="H10656" s="31">
        <v>43845</v>
      </c>
      <c r="I10656" s="31">
        <v>43475</v>
      </c>
      <c r="J10656" s="22" t="s">
        <v>73</v>
      </c>
      <c r="K10656" s="32" t="s">
        <v>82</v>
      </c>
      <c r="L10656" s="32" t="s">
        <v>27034</v>
      </c>
      <c r="N10656" s="24">
        <v>550.35829999999999</v>
      </c>
      <c r="O10656" s="24">
        <v>512.78999999999996</v>
      </c>
      <c r="P10656" s="32" t="s">
        <v>3991</v>
      </c>
      <c r="Q10656" s="43" t="s">
        <v>3992</v>
      </c>
      <c r="R10656" s="43" t="s">
        <v>78</v>
      </c>
      <c r="S10656" s="47">
        <v>6</v>
      </c>
    </row>
    <row r="10657" spans="1:19" ht="12.75">
      <c r="A10657" s="22" t="s">
        <v>60</v>
      </c>
      <c r="B10657" s="22" t="s">
        <v>19183</v>
      </c>
      <c r="C10657" s="22" t="s">
        <v>68</v>
      </c>
      <c r="D10657" s="22" t="s">
        <v>61</v>
      </c>
      <c r="E10657" s="22" t="s">
        <v>27035</v>
      </c>
      <c r="F10657" s="31">
        <v>43437.529039351852</v>
      </c>
      <c r="G10657" s="31">
        <v>43454</v>
      </c>
      <c r="H10657" s="31">
        <v>43819</v>
      </c>
      <c r="I10657" s="31">
        <v>43467</v>
      </c>
      <c r="J10657" s="22" t="s">
        <v>73</v>
      </c>
      <c r="K10657" s="32" t="s">
        <v>126</v>
      </c>
      <c r="L10657" s="32" t="s">
        <v>27036</v>
      </c>
      <c r="N10657" s="24">
        <v>2474.6550000000002</v>
      </c>
      <c r="O10657" s="24">
        <v>0</v>
      </c>
      <c r="P10657" s="32" t="s">
        <v>90</v>
      </c>
      <c r="Q10657" s="43" t="s">
        <v>91</v>
      </c>
      <c r="R10657" s="43" t="s">
        <v>78</v>
      </c>
      <c r="S10657" s="47">
        <v>7</v>
      </c>
    </row>
    <row r="10658" spans="1:19" ht="12.75">
      <c r="A10658" s="22" t="s">
        <v>60</v>
      </c>
      <c r="B10658" s="22" t="s">
        <v>19037</v>
      </c>
      <c r="C10658" s="22" t="s">
        <v>68</v>
      </c>
      <c r="D10658" s="22" t="s">
        <v>61</v>
      </c>
      <c r="E10658" s="22" t="s">
        <v>27037</v>
      </c>
      <c r="F10658" s="31">
        <v>43455.577233796292</v>
      </c>
      <c r="G10658" s="31">
        <v>43455</v>
      </c>
      <c r="H10658" s="31">
        <v>43820</v>
      </c>
      <c r="I10658" s="31">
        <v>43485</v>
      </c>
      <c r="J10658" s="22" t="s">
        <v>73</v>
      </c>
      <c r="K10658" s="32" t="s">
        <v>82</v>
      </c>
      <c r="L10658" s="32" t="s">
        <v>27038</v>
      </c>
      <c r="N10658" s="24">
        <v>1574.07</v>
      </c>
      <c r="O10658" s="24">
        <v>1421.04</v>
      </c>
      <c r="P10658" s="32" t="s">
        <v>1018</v>
      </c>
      <c r="Q10658" s="43" t="s">
        <v>1019</v>
      </c>
      <c r="R10658" s="43" t="s">
        <v>78</v>
      </c>
      <c r="S10658" s="47">
        <v>7</v>
      </c>
    </row>
    <row r="10659" spans="1:19" ht="12.75">
      <c r="A10659" s="22" t="s">
        <v>60</v>
      </c>
      <c r="B10659" s="22" t="s">
        <v>19062</v>
      </c>
      <c r="C10659" s="22" t="s">
        <v>68</v>
      </c>
      <c r="D10659" s="22" t="s">
        <v>61</v>
      </c>
      <c r="E10659" s="22" t="s">
        <v>27039</v>
      </c>
      <c r="F10659" s="31">
        <v>43447.521736111106</v>
      </c>
      <c r="G10659" s="31">
        <v>43447</v>
      </c>
      <c r="H10659" s="31">
        <v>43812</v>
      </c>
      <c r="I10659" s="31">
        <v>43477</v>
      </c>
      <c r="J10659" s="22" t="s">
        <v>73</v>
      </c>
      <c r="K10659" s="32" t="s">
        <v>82</v>
      </c>
      <c r="L10659" s="32" t="s">
        <v>27040</v>
      </c>
      <c r="N10659" s="24">
        <v>818.09799999999996</v>
      </c>
      <c r="O10659" s="24">
        <v>431.43</v>
      </c>
      <c r="P10659" s="32" t="s">
        <v>1009</v>
      </c>
      <c r="Q10659" s="43" t="s">
        <v>1010</v>
      </c>
      <c r="R10659" s="43" t="s">
        <v>78</v>
      </c>
      <c r="S10659" s="47">
        <v>7</v>
      </c>
    </row>
    <row r="10660" spans="1:19" ht="12.75">
      <c r="A10660" s="22" t="s">
        <v>60</v>
      </c>
      <c r="B10660" s="22" t="s">
        <v>18916</v>
      </c>
      <c r="C10660" s="22" t="s">
        <v>68</v>
      </c>
      <c r="D10660" s="22" t="s">
        <v>61</v>
      </c>
      <c r="E10660" s="22" t="s">
        <v>27041</v>
      </c>
      <c r="F10660" s="31">
        <v>43440.544189814813</v>
      </c>
      <c r="G10660" s="31">
        <v>43441</v>
      </c>
      <c r="H10660" s="31">
        <v>43806</v>
      </c>
      <c r="I10660" s="31">
        <v>43470</v>
      </c>
      <c r="J10660" s="22" t="s">
        <v>73</v>
      </c>
      <c r="K10660" s="32" t="s">
        <v>74</v>
      </c>
      <c r="L10660" s="32" t="s">
        <v>27042</v>
      </c>
      <c r="N10660" s="24">
        <v>1748.9955</v>
      </c>
      <c r="O10660" s="24">
        <v>0</v>
      </c>
      <c r="P10660" s="32" t="s">
        <v>1308</v>
      </c>
      <c r="Q10660" s="43" t="s">
        <v>1309</v>
      </c>
      <c r="R10660" s="43" t="s">
        <v>78</v>
      </c>
      <c r="S10660" s="47">
        <v>7</v>
      </c>
    </row>
    <row r="10661" spans="1:19" ht="12.75">
      <c r="A10661" s="22" t="s">
        <v>60</v>
      </c>
      <c r="B10661" s="22" t="s">
        <v>18935</v>
      </c>
      <c r="C10661" s="22" t="s">
        <v>68</v>
      </c>
      <c r="D10661" s="22" t="s">
        <v>61</v>
      </c>
      <c r="E10661" s="22" t="s">
        <v>27043</v>
      </c>
      <c r="F10661" s="31">
        <v>43453.638726851852</v>
      </c>
      <c r="G10661" s="31">
        <v>43115</v>
      </c>
      <c r="H10661" s="31">
        <v>43480</v>
      </c>
      <c r="I10661" s="31">
        <v>43483.609548611108</v>
      </c>
      <c r="J10661" s="22" t="s">
        <v>73</v>
      </c>
      <c r="K10661" s="32" t="s">
        <v>74</v>
      </c>
      <c r="L10661" s="32" t="s">
        <v>27044</v>
      </c>
      <c r="N10661" s="24">
        <v>2014.47</v>
      </c>
      <c r="O10661" s="24">
        <v>0</v>
      </c>
      <c r="P10661" s="32" t="s">
        <v>549</v>
      </c>
      <c r="Q10661" s="43" t="s">
        <v>550</v>
      </c>
      <c r="R10661" s="43" t="s">
        <v>78</v>
      </c>
      <c r="S10661" s="47">
        <v>6</v>
      </c>
    </row>
    <row r="10662" spans="1:19" ht="12.75">
      <c r="A10662" s="22" t="s">
        <v>60</v>
      </c>
      <c r="B10662" s="22" t="s">
        <v>19001</v>
      </c>
      <c r="C10662" s="22" t="s">
        <v>68</v>
      </c>
      <c r="D10662" s="22" t="s">
        <v>61</v>
      </c>
      <c r="E10662" s="22" t="s">
        <v>27045</v>
      </c>
      <c r="F10662" s="31">
        <v>43465.536770833329</v>
      </c>
      <c r="G10662" s="31">
        <v>43496</v>
      </c>
      <c r="H10662" s="31">
        <v>43861</v>
      </c>
      <c r="I10662" s="31">
        <v>43495</v>
      </c>
      <c r="J10662" s="22" t="s">
        <v>73</v>
      </c>
      <c r="K10662" s="32" t="s">
        <v>82</v>
      </c>
      <c r="L10662" s="32" t="s">
        <v>27046</v>
      </c>
      <c r="N10662" s="24">
        <v>9184.9632999999994</v>
      </c>
      <c r="O10662" s="24">
        <v>8221.7199999999993</v>
      </c>
      <c r="P10662" s="32" t="s">
        <v>335</v>
      </c>
      <c r="Q10662" s="43" t="s">
        <v>336</v>
      </c>
      <c r="R10662" s="43" t="s">
        <v>78</v>
      </c>
      <c r="S10662" s="47">
        <v>7</v>
      </c>
    </row>
    <row r="10663" spans="1:19" ht="12.75">
      <c r="A10663" s="22" t="s">
        <v>60</v>
      </c>
      <c r="B10663" s="22" t="s">
        <v>18960</v>
      </c>
      <c r="C10663" s="22" t="s">
        <v>68</v>
      </c>
      <c r="D10663" s="22" t="s">
        <v>61</v>
      </c>
      <c r="E10663" s="22" t="s">
        <v>27047</v>
      </c>
      <c r="F10663" s="31">
        <v>43445.718171296292</v>
      </c>
      <c r="G10663" s="31">
        <v>43480</v>
      </c>
      <c r="H10663" s="31">
        <v>43845</v>
      </c>
      <c r="I10663" s="31">
        <v>43475</v>
      </c>
      <c r="J10663" s="22" t="s">
        <v>73</v>
      </c>
      <c r="K10663" s="32" t="s">
        <v>74</v>
      </c>
      <c r="L10663" s="32" t="s">
        <v>27048</v>
      </c>
      <c r="N10663" s="24">
        <v>1311.34</v>
      </c>
      <c r="O10663" s="24">
        <v>0</v>
      </c>
      <c r="P10663" s="32" t="s">
        <v>27049</v>
      </c>
      <c r="Q10663" s="43" t="s">
        <v>27050</v>
      </c>
      <c r="R10663" s="43" t="s">
        <v>78</v>
      </c>
      <c r="S10663" s="47">
        <v>7</v>
      </c>
    </row>
    <row r="10664" spans="1:19" ht="12.75">
      <c r="A10664" s="22" t="s">
        <v>60</v>
      </c>
      <c r="B10664" s="22" t="s">
        <v>18935</v>
      </c>
      <c r="C10664" s="22" t="s">
        <v>68</v>
      </c>
      <c r="D10664" s="22" t="s">
        <v>61</v>
      </c>
      <c r="E10664" s="22" t="s">
        <v>27051</v>
      </c>
      <c r="F10664" s="31">
        <v>43438.043263888889</v>
      </c>
      <c r="G10664" s="31">
        <v>43479</v>
      </c>
      <c r="H10664" s="31">
        <v>43844</v>
      </c>
      <c r="I10664" s="31">
        <v>43498.043263888889</v>
      </c>
      <c r="J10664" s="22" t="s">
        <v>73</v>
      </c>
      <c r="K10664" s="32" t="s">
        <v>126</v>
      </c>
      <c r="L10664" s="32" t="s">
        <v>27052</v>
      </c>
      <c r="M10664" s="32" t="s">
        <v>27053</v>
      </c>
      <c r="N10664" s="24">
        <v>794.8375</v>
      </c>
      <c r="O10664" s="24">
        <v>999.74</v>
      </c>
      <c r="P10664" s="32" t="s">
        <v>27054</v>
      </c>
      <c r="Q10664" s="43" t="s">
        <v>27055</v>
      </c>
      <c r="R10664" s="43" t="s">
        <v>78</v>
      </c>
      <c r="S10664" s="47">
        <v>7</v>
      </c>
    </row>
    <row r="10665" spans="1:19" ht="12.75">
      <c r="A10665" s="22" t="s">
        <v>60</v>
      </c>
      <c r="B10665" s="22" t="s">
        <v>18935</v>
      </c>
      <c r="C10665" s="22" t="s">
        <v>68</v>
      </c>
      <c r="D10665" s="22" t="s">
        <v>61</v>
      </c>
      <c r="E10665" s="22" t="s">
        <v>27056</v>
      </c>
      <c r="F10665" s="31">
        <v>43452.444895833331</v>
      </c>
      <c r="G10665" s="31">
        <v>43427</v>
      </c>
      <c r="H10665" s="31">
        <v>43792</v>
      </c>
      <c r="I10665" s="31">
        <v>43482.444525462961</v>
      </c>
      <c r="J10665" s="22" t="s">
        <v>160</v>
      </c>
      <c r="K10665" s="32" t="s">
        <v>120</v>
      </c>
      <c r="L10665" s="32" t="s">
        <v>27057</v>
      </c>
      <c r="M10665" s="32" t="s">
        <v>27058</v>
      </c>
      <c r="N10665" s="24">
        <v>-444.19</v>
      </c>
      <c r="O10665" s="24">
        <v>-444.19</v>
      </c>
      <c r="P10665" s="32" t="s">
        <v>174</v>
      </c>
      <c r="Q10665" s="43" t="s">
        <v>175</v>
      </c>
      <c r="R10665" s="43" t="s">
        <v>78</v>
      </c>
      <c r="S10665" s="47">
        <v>1</v>
      </c>
    </row>
    <row r="10666" spans="1:19" ht="12.75">
      <c r="A10666" s="22" t="s">
        <v>60</v>
      </c>
      <c r="B10666" s="22" t="s">
        <v>19198</v>
      </c>
      <c r="C10666" s="22" t="s">
        <v>68</v>
      </c>
      <c r="D10666" s="22" t="s">
        <v>61</v>
      </c>
      <c r="E10666" s="22" t="s">
        <v>27059</v>
      </c>
      <c r="F10666" s="31">
        <v>43452.39571759259</v>
      </c>
      <c r="G10666" s="31">
        <v>43281</v>
      </c>
      <c r="H10666" s="31">
        <v>43646</v>
      </c>
      <c r="I10666" s="31">
        <v>43482.394884259258</v>
      </c>
      <c r="J10666" s="22" t="s">
        <v>131</v>
      </c>
      <c r="K10666" s="32" t="s">
        <v>120</v>
      </c>
      <c r="L10666" s="32" t="s">
        <v>27060</v>
      </c>
      <c r="M10666" s="32" t="s">
        <v>27061</v>
      </c>
      <c r="N10666" s="24">
        <v>-6.555</v>
      </c>
      <c r="O10666" s="24">
        <v>-6.555</v>
      </c>
      <c r="P10666" s="32" t="s">
        <v>558</v>
      </c>
      <c r="Q10666" s="43" t="s">
        <v>559</v>
      </c>
      <c r="R10666" s="43" t="s">
        <v>158</v>
      </c>
      <c r="S10666" s="47">
        <v>1</v>
      </c>
    </row>
    <row r="10667" spans="1:19" ht="12.75">
      <c r="A10667" s="22" t="s">
        <v>60</v>
      </c>
      <c r="B10667" s="22" t="s">
        <v>20066</v>
      </c>
      <c r="C10667" s="22" t="s">
        <v>68</v>
      </c>
      <c r="D10667" s="22" t="s">
        <v>61</v>
      </c>
      <c r="E10667" s="22" t="s">
        <v>27062</v>
      </c>
      <c r="F10667" s="31">
        <v>43453.635833333334</v>
      </c>
      <c r="G10667" s="31">
        <v>43465</v>
      </c>
      <c r="H10667" s="31">
        <v>43830</v>
      </c>
      <c r="I10667" s="31">
        <v>43483</v>
      </c>
      <c r="J10667" s="22" t="s">
        <v>73</v>
      </c>
      <c r="K10667" s="32" t="s">
        <v>74</v>
      </c>
      <c r="L10667" s="32" t="s">
        <v>27063</v>
      </c>
      <c r="N10667" s="24">
        <v>4127.74</v>
      </c>
      <c r="O10667" s="24">
        <v>0</v>
      </c>
      <c r="P10667" s="32" t="s">
        <v>13442</v>
      </c>
      <c r="Q10667" s="43" t="s">
        <v>13443</v>
      </c>
      <c r="R10667" s="43" t="s">
        <v>78</v>
      </c>
      <c r="S10667" s="47">
        <v>7</v>
      </c>
    </row>
    <row r="10668" spans="1:19" ht="12.75">
      <c r="A10668" s="22" t="s">
        <v>60</v>
      </c>
      <c r="B10668" s="22" t="s">
        <v>18935</v>
      </c>
      <c r="C10668" s="22" t="s">
        <v>68</v>
      </c>
      <c r="D10668" s="22" t="s">
        <v>61</v>
      </c>
      <c r="E10668" s="22" t="s">
        <v>27064</v>
      </c>
      <c r="F10668" s="31">
        <v>43461.470011574071</v>
      </c>
      <c r="G10668" s="31">
        <v>43461</v>
      </c>
      <c r="H10668" s="31">
        <v>43826</v>
      </c>
      <c r="I10668" s="31">
        <v>43491.45890046296</v>
      </c>
      <c r="J10668" s="22" t="s">
        <v>73</v>
      </c>
      <c r="K10668" s="32" t="s">
        <v>82</v>
      </c>
      <c r="L10668" s="32" t="s">
        <v>27065</v>
      </c>
      <c r="N10668" s="24">
        <v>2621.7766000000001</v>
      </c>
      <c r="O10668" s="24">
        <v>2377.215</v>
      </c>
      <c r="P10668" s="32" t="s">
        <v>1018</v>
      </c>
      <c r="Q10668" s="43" t="s">
        <v>1019</v>
      </c>
      <c r="R10668" s="43" t="s">
        <v>78</v>
      </c>
      <c r="S10668" s="47">
        <v>7</v>
      </c>
    </row>
    <row r="10669" spans="1:19" ht="12.75">
      <c r="A10669" s="22" t="s">
        <v>60</v>
      </c>
      <c r="B10669" s="22" t="s">
        <v>18951</v>
      </c>
      <c r="C10669" s="22" t="s">
        <v>68</v>
      </c>
      <c r="D10669" s="22" t="s">
        <v>61</v>
      </c>
      <c r="E10669" s="22" t="s">
        <v>27066</v>
      </c>
      <c r="F10669" s="31">
        <v>43439.670474537037</v>
      </c>
      <c r="G10669" s="31">
        <v>43377</v>
      </c>
      <c r="H10669" s="31">
        <v>43742</v>
      </c>
      <c r="I10669" s="31">
        <v>43469</v>
      </c>
      <c r="J10669" s="22" t="s">
        <v>131</v>
      </c>
      <c r="K10669" s="32" t="s">
        <v>120</v>
      </c>
      <c r="L10669" s="32" t="s">
        <v>27067</v>
      </c>
      <c r="M10669" s="32" t="s">
        <v>27068</v>
      </c>
      <c r="N10669" s="24">
        <v>0</v>
      </c>
      <c r="O10669" s="24">
        <v>0</v>
      </c>
      <c r="P10669" s="32" t="s">
        <v>1039</v>
      </c>
      <c r="Q10669" s="43" t="s">
        <v>1040</v>
      </c>
      <c r="R10669" s="43" t="s">
        <v>78</v>
      </c>
      <c r="S10669" s="47">
        <v>1</v>
      </c>
    </row>
    <row r="10670" spans="1:19" ht="12.75">
      <c r="A10670" s="22" t="s">
        <v>60</v>
      </c>
      <c r="B10670" s="22" t="s">
        <v>19591</v>
      </c>
      <c r="C10670" s="22" t="s">
        <v>68</v>
      </c>
      <c r="D10670" s="22" t="s">
        <v>61</v>
      </c>
      <c r="E10670" s="22" t="s">
        <v>27069</v>
      </c>
      <c r="F10670" s="31">
        <v>43445.626076388886</v>
      </c>
      <c r="G10670" s="31">
        <v>43466</v>
      </c>
      <c r="H10670" s="31">
        <v>43831</v>
      </c>
      <c r="I10670" s="31">
        <v>43475</v>
      </c>
      <c r="J10670" s="22" t="s">
        <v>73</v>
      </c>
      <c r="K10670" s="32" t="s">
        <v>74</v>
      </c>
      <c r="L10670" s="32" t="s">
        <v>27070</v>
      </c>
      <c r="N10670" s="24">
        <v>0</v>
      </c>
      <c r="O10670" s="24">
        <v>0</v>
      </c>
      <c r="P10670" s="32" t="s">
        <v>16147</v>
      </c>
      <c r="Q10670" s="43" t="s">
        <v>16148</v>
      </c>
      <c r="R10670" s="43" t="s">
        <v>78</v>
      </c>
      <c r="S10670" s="47">
        <v>7</v>
      </c>
    </row>
    <row r="10671" spans="1:19" ht="12.75">
      <c r="A10671" s="22" t="s">
        <v>60</v>
      </c>
      <c r="B10671" s="22" t="s">
        <v>20412</v>
      </c>
      <c r="C10671" s="22" t="s">
        <v>68</v>
      </c>
      <c r="D10671" s="22" t="s">
        <v>61</v>
      </c>
      <c r="E10671" s="22" t="s">
        <v>27071</v>
      </c>
      <c r="F10671" s="31">
        <v>43447.548634259256</v>
      </c>
      <c r="G10671" s="31">
        <v>43482</v>
      </c>
      <c r="H10671" s="31">
        <v>43847</v>
      </c>
      <c r="I10671" s="31">
        <v>43477</v>
      </c>
      <c r="J10671" s="22" t="s">
        <v>73</v>
      </c>
      <c r="K10671" s="32" t="s">
        <v>82</v>
      </c>
      <c r="L10671" s="32" t="s">
        <v>27072</v>
      </c>
      <c r="N10671" s="24">
        <v>925.565</v>
      </c>
      <c r="O10671" s="24">
        <v>751.51</v>
      </c>
      <c r="P10671" s="32" t="s">
        <v>1362</v>
      </c>
      <c r="Q10671" s="43" t="s">
        <v>1363</v>
      </c>
      <c r="R10671" s="43" t="s">
        <v>78</v>
      </c>
      <c r="S10671" s="47">
        <v>5</v>
      </c>
    </row>
    <row r="10672" spans="1:19" ht="12.75">
      <c r="A10672" s="22" t="s">
        <v>60</v>
      </c>
      <c r="B10672" s="22" t="s">
        <v>19276</v>
      </c>
      <c r="C10672" s="22" t="s">
        <v>68</v>
      </c>
      <c r="D10672" s="22" t="s">
        <v>61</v>
      </c>
      <c r="E10672" s="22" t="s">
        <v>27073</v>
      </c>
      <c r="F10672" s="31">
        <v>43455.106192129628</v>
      </c>
      <c r="G10672" s="31">
        <v>43497</v>
      </c>
      <c r="H10672" s="31">
        <v>43862</v>
      </c>
      <c r="I10672" s="31">
        <v>43515.106192129628</v>
      </c>
      <c r="J10672" s="22" t="s">
        <v>81</v>
      </c>
      <c r="K10672" s="32" t="s">
        <v>82</v>
      </c>
      <c r="L10672" s="32" t="s">
        <v>27074</v>
      </c>
      <c r="M10672" s="32" t="s">
        <v>27075</v>
      </c>
      <c r="N10672" s="24">
        <v>1083.52</v>
      </c>
      <c r="O10672" s="24">
        <v>1083.52</v>
      </c>
      <c r="P10672" s="32" t="s">
        <v>2404</v>
      </c>
      <c r="Q10672" s="43" t="s">
        <v>2405</v>
      </c>
      <c r="R10672" s="43" t="s">
        <v>78</v>
      </c>
      <c r="S10672" s="47">
        <v>1</v>
      </c>
    </row>
    <row r="10673" spans="1:19" ht="12.75">
      <c r="A10673" s="22" t="s">
        <v>60</v>
      </c>
      <c r="B10673" s="22" t="s">
        <v>18923</v>
      </c>
      <c r="C10673" s="22" t="s">
        <v>68</v>
      </c>
      <c r="D10673" s="22" t="s">
        <v>61</v>
      </c>
      <c r="E10673" s="22" t="s">
        <v>27076</v>
      </c>
      <c r="F10673" s="31">
        <v>43452.394155092588</v>
      </c>
      <c r="G10673" s="31">
        <v>43494</v>
      </c>
      <c r="H10673" s="31">
        <v>43859</v>
      </c>
      <c r="I10673" s="31">
        <v>43482</v>
      </c>
      <c r="J10673" s="22" t="s">
        <v>73</v>
      </c>
      <c r="K10673" s="32" t="s">
        <v>82</v>
      </c>
      <c r="L10673" s="32" t="s">
        <v>27077</v>
      </c>
      <c r="N10673" s="24">
        <v>2039.5540000000001</v>
      </c>
      <c r="O10673" s="24">
        <v>1139.2049999999999</v>
      </c>
      <c r="P10673" s="32" t="s">
        <v>90</v>
      </c>
      <c r="Q10673" s="43" t="s">
        <v>91</v>
      </c>
      <c r="R10673" s="43" t="s">
        <v>78</v>
      </c>
      <c r="S10673" s="47">
        <v>7</v>
      </c>
    </row>
    <row r="10674" spans="1:19" ht="12.75">
      <c r="A10674" s="22" t="s">
        <v>60</v>
      </c>
      <c r="B10674" s="22" t="s">
        <v>19454</v>
      </c>
      <c r="C10674" s="22" t="s">
        <v>68</v>
      </c>
      <c r="D10674" s="22" t="s">
        <v>61</v>
      </c>
      <c r="E10674" s="22" t="s">
        <v>27078</v>
      </c>
      <c r="F10674" s="31">
        <v>43452.363877314812</v>
      </c>
      <c r="G10674" s="31">
        <v>43455</v>
      </c>
      <c r="H10674" s="31">
        <v>43820</v>
      </c>
      <c r="I10674" s="31">
        <v>43482</v>
      </c>
      <c r="J10674" s="22" t="s">
        <v>73</v>
      </c>
      <c r="K10674" s="32" t="s">
        <v>82</v>
      </c>
      <c r="L10674" s="32" t="s">
        <v>27079</v>
      </c>
      <c r="N10674" s="24">
        <v>350.596</v>
      </c>
      <c r="O10674" s="24">
        <v>324.45</v>
      </c>
      <c r="P10674" s="32" t="s">
        <v>23843</v>
      </c>
      <c r="Q10674" s="43" t="s">
        <v>23844</v>
      </c>
      <c r="R10674" s="43" t="s">
        <v>78</v>
      </c>
      <c r="S10674" s="47">
        <v>7</v>
      </c>
    </row>
    <row r="10675" spans="1:19" ht="12.75">
      <c r="A10675" s="22" t="s">
        <v>60</v>
      </c>
      <c r="B10675" s="22" t="s">
        <v>18973</v>
      </c>
      <c r="C10675" s="22" t="s">
        <v>68</v>
      </c>
      <c r="D10675" s="22" t="s">
        <v>61</v>
      </c>
      <c r="E10675" s="22" t="s">
        <v>27080</v>
      </c>
      <c r="F10675" s="31">
        <v>43464.646921296291</v>
      </c>
      <c r="G10675" s="31">
        <v>43465</v>
      </c>
      <c r="H10675" s="31">
        <v>43830</v>
      </c>
      <c r="I10675" s="31">
        <v>43494</v>
      </c>
      <c r="J10675" s="22" t="s">
        <v>73</v>
      </c>
      <c r="K10675" s="32" t="s">
        <v>82</v>
      </c>
      <c r="L10675" s="32" t="s">
        <v>27081</v>
      </c>
      <c r="N10675" s="24">
        <v>1531.5966000000001</v>
      </c>
      <c r="O10675" s="24">
        <v>944.81</v>
      </c>
      <c r="P10675" s="32" t="s">
        <v>228</v>
      </c>
      <c r="Q10675" s="43" t="s">
        <v>229</v>
      </c>
      <c r="R10675" s="43" t="s">
        <v>78</v>
      </c>
      <c r="S10675" s="47">
        <v>6</v>
      </c>
    </row>
    <row r="10676" spans="1:19" ht="12.75">
      <c r="A10676" s="22" t="s">
        <v>60</v>
      </c>
      <c r="B10676" s="22" t="s">
        <v>19380</v>
      </c>
      <c r="C10676" s="22" t="s">
        <v>68</v>
      </c>
      <c r="D10676" s="22" t="s">
        <v>61</v>
      </c>
      <c r="E10676" s="22" t="s">
        <v>27082</v>
      </c>
      <c r="F10676" s="31">
        <v>43440.518344907403</v>
      </c>
      <c r="G10676" s="31">
        <v>43455</v>
      </c>
      <c r="H10676" s="31">
        <v>43820</v>
      </c>
      <c r="I10676" s="31">
        <v>43470.517372685186</v>
      </c>
      <c r="J10676" s="22" t="s">
        <v>73</v>
      </c>
      <c r="K10676" s="32" t="s">
        <v>126</v>
      </c>
      <c r="L10676" s="32" t="s">
        <v>27083</v>
      </c>
      <c r="N10676" s="24">
        <v>793.94600000000003</v>
      </c>
      <c r="O10676" s="24">
        <v>526.96000000000004</v>
      </c>
      <c r="P10676" s="32" t="s">
        <v>2677</v>
      </c>
      <c r="Q10676" s="43" t="s">
        <v>2678</v>
      </c>
      <c r="R10676" s="43" t="s">
        <v>78</v>
      </c>
      <c r="S10676" s="47">
        <v>6</v>
      </c>
    </row>
    <row r="10677" spans="1:19" ht="12.75">
      <c r="A10677" s="22" t="s">
        <v>60</v>
      </c>
      <c r="B10677" s="22" t="s">
        <v>19252</v>
      </c>
      <c r="C10677" s="22" t="s">
        <v>68</v>
      </c>
      <c r="D10677" s="22" t="s">
        <v>61</v>
      </c>
      <c r="E10677" s="22" t="s">
        <v>27084</v>
      </c>
      <c r="F10677" s="31">
        <v>43439.72756944444</v>
      </c>
      <c r="G10677" s="31">
        <v>43439</v>
      </c>
      <c r="H10677" s="31">
        <v>43799</v>
      </c>
      <c r="I10677" s="31">
        <v>43469</v>
      </c>
      <c r="J10677" s="22" t="s">
        <v>131</v>
      </c>
      <c r="K10677" s="32" t="s">
        <v>120</v>
      </c>
      <c r="L10677" s="32" t="s">
        <v>27085</v>
      </c>
      <c r="M10677" s="32" t="s">
        <v>19255</v>
      </c>
      <c r="N10677" s="24">
        <v>0</v>
      </c>
      <c r="O10677" s="24">
        <v>0</v>
      </c>
      <c r="P10677" s="32" t="s">
        <v>19256</v>
      </c>
      <c r="Q10677" s="43" t="s">
        <v>19257</v>
      </c>
      <c r="R10677" s="43" t="s">
        <v>78</v>
      </c>
      <c r="S10677" s="47">
        <v>1</v>
      </c>
    </row>
    <row r="10678" spans="1:19" ht="12.75">
      <c r="A10678" s="22" t="s">
        <v>60</v>
      </c>
      <c r="B10678" s="22" t="s">
        <v>19123</v>
      </c>
      <c r="C10678" s="22" t="s">
        <v>68</v>
      </c>
      <c r="D10678" s="22" t="s">
        <v>61</v>
      </c>
      <c r="E10678" s="22" t="s">
        <v>27086</v>
      </c>
      <c r="F10678" s="31">
        <v>43447.507245370369</v>
      </c>
      <c r="G10678" s="31">
        <v>43448</v>
      </c>
      <c r="H10678" s="31">
        <v>43813</v>
      </c>
      <c r="I10678" s="31">
        <v>43477</v>
      </c>
      <c r="J10678" s="22" t="s">
        <v>73</v>
      </c>
      <c r="K10678" s="32" t="s">
        <v>126</v>
      </c>
      <c r="L10678" s="32" t="s">
        <v>27087</v>
      </c>
      <c r="N10678" s="24">
        <v>1046.2719999999999</v>
      </c>
      <c r="O10678" s="24">
        <v>868.92</v>
      </c>
      <c r="P10678" s="32" t="s">
        <v>1362</v>
      </c>
      <c r="Q10678" s="43" t="s">
        <v>1363</v>
      </c>
      <c r="R10678" s="43" t="s">
        <v>78</v>
      </c>
      <c r="S10678" s="47">
        <v>7</v>
      </c>
    </row>
    <row r="10679" spans="1:19" ht="12.75">
      <c r="A10679" s="22" t="s">
        <v>60</v>
      </c>
      <c r="B10679" s="22" t="s">
        <v>19941</v>
      </c>
      <c r="C10679" s="22" t="s">
        <v>68</v>
      </c>
      <c r="D10679" s="22" t="s">
        <v>61</v>
      </c>
      <c r="E10679" s="22" t="s">
        <v>27088</v>
      </c>
      <c r="F10679" s="31">
        <v>43439.113680555551</v>
      </c>
      <c r="G10679" s="31">
        <v>43480</v>
      </c>
      <c r="H10679" s="31">
        <v>43845</v>
      </c>
      <c r="I10679" s="31">
        <v>43499.113680555551</v>
      </c>
      <c r="J10679" s="22" t="s">
        <v>81</v>
      </c>
      <c r="K10679" s="32" t="s">
        <v>120</v>
      </c>
      <c r="L10679" s="32" t="s">
        <v>27089</v>
      </c>
      <c r="M10679" s="32" t="s">
        <v>27090</v>
      </c>
      <c r="N10679" s="24">
        <v>1082.0542</v>
      </c>
      <c r="O10679" s="24">
        <v>750.21</v>
      </c>
      <c r="P10679" s="32" t="s">
        <v>1082</v>
      </c>
      <c r="Q10679" s="43" t="s">
        <v>1083</v>
      </c>
      <c r="R10679" s="43" t="s">
        <v>78</v>
      </c>
      <c r="S10679" s="47">
        <v>7</v>
      </c>
    </row>
    <row r="10680" spans="1:19" ht="12.75">
      <c r="A10680" s="22" t="s">
        <v>60</v>
      </c>
      <c r="B10680" s="22" t="s">
        <v>18935</v>
      </c>
      <c r="C10680" s="22" t="s">
        <v>68</v>
      </c>
      <c r="D10680" s="22" t="s">
        <v>61</v>
      </c>
      <c r="E10680" s="22" t="s">
        <v>27091</v>
      </c>
      <c r="F10680" s="31">
        <v>43455.396956018514</v>
      </c>
      <c r="G10680" s="31">
        <v>43455</v>
      </c>
      <c r="H10680" s="31">
        <v>43820</v>
      </c>
      <c r="I10680" s="31">
        <v>43485.392951388887</v>
      </c>
      <c r="J10680" s="22" t="s">
        <v>73</v>
      </c>
      <c r="K10680" s="32" t="s">
        <v>126</v>
      </c>
      <c r="L10680" s="32" t="s">
        <v>27092</v>
      </c>
      <c r="N10680" s="24">
        <v>1776.225</v>
      </c>
      <c r="O10680" s="24">
        <v>1605.47</v>
      </c>
      <c r="P10680" s="32" t="s">
        <v>4277</v>
      </c>
      <c r="Q10680" s="43" t="s">
        <v>4278</v>
      </c>
      <c r="R10680" s="43" t="s">
        <v>78</v>
      </c>
      <c r="S10680" s="47">
        <v>7</v>
      </c>
    </row>
    <row r="10681" spans="1:19" ht="12.75">
      <c r="A10681" s="22" t="s">
        <v>60</v>
      </c>
      <c r="B10681" s="22" t="s">
        <v>19842</v>
      </c>
      <c r="C10681" s="22" t="s">
        <v>68</v>
      </c>
      <c r="D10681" s="22" t="s">
        <v>61</v>
      </c>
      <c r="E10681" s="22" t="s">
        <v>27093</v>
      </c>
      <c r="F10681" s="31">
        <v>43454.429189814815</v>
      </c>
      <c r="G10681" s="31">
        <v>43480</v>
      </c>
      <c r="H10681" s="31">
        <v>43845</v>
      </c>
      <c r="I10681" s="31">
        <v>43484</v>
      </c>
      <c r="J10681" s="22" t="s">
        <v>73</v>
      </c>
      <c r="K10681" s="32" t="s">
        <v>82</v>
      </c>
      <c r="L10681" s="32" t="s">
        <v>27094</v>
      </c>
      <c r="N10681" s="24">
        <v>2140.79</v>
      </c>
      <c r="O10681" s="24">
        <v>1934.31</v>
      </c>
      <c r="P10681" s="32" t="s">
        <v>1018</v>
      </c>
      <c r="Q10681" s="43" t="s">
        <v>1019</v>
      </c>
      <c r="R10681" s="43" t="s">
        <v>78</v>
      </c>
      <c r="S10681" s="47">
        <v>7</v>
      </c>
    </row>
    <row r="10682" spans="1:19" ht="12.75">
      <c r="A10682" s="22" t="s">
        <v>60</v>
      </c>
      <c r="B10682" s="22" t="s">
        <v>19306</v>
      </c>
      <c r="C10682" s="22" t="s">
        <v>68</v>
      </c>
      <c r="D10682" s="22" t="s">
        <v>61</v>
      </c>
      <c r="E10682" s="22" t="s">
        <v>27095</v>
      </c>
      <c r="F10682" s="31">
        <v>43444.583657407406</v>
      </c>
      <c r="G10682" s="31">
        <v>43446</v>
      </c>
      <c r="H10682" s="31">
        <v>43811</v>
      </c>
      <c r="I10682" s="31">
        <v>43474</v>
      </c>
      <c r="J10682" s="22" t="s">
        <v>73</v>
      </c>
      <c r="K10682" s="32" t="s">
        <v>74</v>
      </c>
      <c r="L10682" s="32" t="s">
        <v>27096</v>
      </c>
      <c r="N10682" s="24">
        <v>611.13660000000004</v>
      </c>
      <c r="O10682" s="24">
        <v>0</v>
      </c>
      <c r="P10682" s="32" t="s">
        <v>7084</v>
      </c>
      <c r="Q10682" s="43" t="s">
        <v>7085</v>
      </c>
      <c r="R10682" s="43" t="s">
        <v>78</v>
      </c>
      <c r="S10682" s="47">
        <v>7</v>
      </c>
    </row>
    <row r="10683" spans="1:19" ht="12.75">
      <c r="A10683" s="22" t="s">
        <v>60</v>
      </c>
      <c r="B10683" s="22" t="s">
        <v>18954</v>
      </c>
      <c r="C10683" s="22" t="s">
        <v>68</v>
      </c>
      <c r="D10683" s="22" t="s">
        <v>61</v>
      </c>
      <c r="E10683" s="22" t="s">
        <v>27097</v>
      </c>
      <c r="F10683" s="31">
        <v>43455.104490740741</v>
      </c>
      <c r="G10683" s="31">
        <v>43497</v>
      </c>
      <c r="H10683" s="31">
        <v>43862</v>
      </c>
      <c r="I10683" s="31">
        <v>43515.104490740741</v>
      </c>
      <c r="J10683" s="22" t="s">
        <v>81</v>
      </c>
      <c r="K10683" s="32" t="s">
        <v>82</v>
      </c>
      <c r="L10683" s="32" t="s">
        <v>27098</v>
      </c>
      <c r="M10683" s="32" t="s">
        <v>27099</v>
      </c>
      <c r="N10683" s="24">
        <v>2135.40</v>
      </c>
      <c r="O10683" s="24">
        <v>2135.40</v>
      </c>
      <c r="P10683" s="32" t="s">
        <v>2168</v>
      </c>
      <c r="Q10683" s="43" t="s">
        <v>2169</v>
      </c>
      <c r="R10683" s="43" t="s">
        <v>78</v>
      </c>
      <c r="S10683" s="47">
        <v>1</v>
      </c>
    </row>
    <row r="10684" spans="1:19" ht="12.75">
      <c r="A10684" s="22" t="s">
        <v>60</v>
      </c>
      <c r="B10684" s="22" t="s">
        <v>19183</v>
      </c>
      <c r="C10684" s="22" t="s">
        <v>68</v>
      </c>
      <c r="D10684" s="22" t="s">
        <v>61</v>
      </c>
      <c r="E10684" s="22" t="s">
        <v>27100</v>
      </c>
      <c r="F10684" s="31">
        <v>43458.620451388888</v>
      </c>
      <c r="G10684" s="31">
        <v>43458</v>
      </c>
      <c r="H10684" s="31">
        <v>43823</v>
      </c>
      <c r="I10684" s="31">
        <v>43488</v>
      </c>
      <c r="J10684" s="22" t="s">
        <v>73</v>
      </c>
      <c r="K10684" s="32" t="s">
        <v>74</v>
      </c>
      <c r="L10684" s="32" t="s">
        <v>27101</v>
      </c>
      <c r="N10684" s="24">
        <v>2410.29</v>
      </c>
      <c r="O10684" s="24">
        <v>0</v>
      </c>
      <c r="P10684" s="32" t="s">
        <v>2461</v>
      </c>
      <c r="Q10684" s="43" t="s">
        <v>2462</v>
      </c>
      <c r="R10684" s="43" t="s">
        <v>78</v>
      </c>
      <c r="S10684" s="47">
        <v>6</v>
      </c>
    </row>
    <row r="10685" spans="1:19" ht="12.75">
      <c r="A10685" s="22" t="s">
        <v>60</v>
      </c>
      <c r="B10685" s="22" t="s">
        <v>19801</v>
      </c>
      <c r="C10685" s="22" t="s">
        <v>68</v>
      </c>
      <c r="D10685" s="22" t="s">
        <v>61</v>
      </c>
      <c r="E10685" s="22" t="s">
        <v>27102</v>
      </c>
      <c r="F10685" s="31">
        <v>43453.489571759259</v>
      </c>
      <c r="G10685" s="31">
        <v>43484</v>
      </c>
      <c r="H10685" s="31">
        <v>43849</v>
      </c>
      <c r="I10685" s="31">
        <v>43483</v>
      </c>
      <c r="J10685" s="22" t="s">
        <v>73</v>
      </c>
      <c r="K10685" s="32" t="s">
        <v>74</v>
      </c>
      <c r="L10685" s="32" t="s">
        <v>27103</v>
      </c>
      <c r="N10685" s="24">
        <v>919.5925</v>
      </c>
      <c r="O10685" s="24">
        <v>0</v>
      </c>
      <c r="P10685" s="32" t="s">
        <v>18143</v>
      </c>
      <c r="Q10685" s="43" t="s">
        <v>18144</v>
      </c>
      <c r="R10685" s="43" t="s">
        <v>78</v>
      </c>
      <c r="S10685" s="47">
        <v>7</v>
      </c>
    </row>
    <row r="10686" spans="1:19" ht="12.75">
      <c r="A10686" s="22" t="s">
        <v>60</v>
      </c>
      <c r="B10686" s="22" t="s">
        <v>19067</v>
      </c>
      <c r="C10686" s="22" t="s">
        <v>68</v>
      </c>
      <c r="D10686" s="22" t="s">
        <v>61</v>
      </c>
      <c r="E10686" s="22" t="s">
        <v>27104</v>
      </c>
      <c r="F10686" s="31">
        <v>43440.48637731481</v>
      </c>
      <c r="G10686" s="31">
        <v>43444</v>
      </c>
      <c r="H10686" s="31">
        <v>43800</v>
      </c>
      <c r="I10686" s="31">
        <v>43470</v>
      </c>
      <c r="J10686" s="22" t="s">
        <v>73</v>
      </c>
      <c r="K10686" s="32" t="s">
        <v>126</v>
      </c>
      <c r="L10686" s="32" t="s">
        <v>27105</v>
      </c>
      <c r="N10686" s="24">
        <v>3816.2350000000001</v>
      </c>
      <c r="O10686" s="24">
        <v>3910.84</v>
      </c>
      <c r="P10686" s="32" t="s">
        <v>1860</v>
      </c>
      <c r="Q10686" s="43" t="s">
        <v>1861</v>
      </c>
      <c r="R10686" s="43" t="s">
        <v>78</v>
      </c>
      <c r="S10686" s="47">
        <v>6</v>
      </c>
    </row>
    <row r="10687" spans="1:19" ht="12.75">
      <c r="A10687" s="22" t="s">
        <v>60</v>
      </c>
      <c r="B10687" s="22" t="s">
        <v>19033</v>
      </c>
      <c r="C10687" s="22" t="s">
        <v>68</v>
      </c>
      <c r="D10687" s="22" t="s">
        <v>61</v>
      </c>
      <c r="E10687" s="22" t="s">
        <v>27106</v>
      </c>
      <c r="F10687" s="31">
        <v>43437.306458333333</v>
      </c>
      <c r="G10687" s="31">
        <v>43480</v>
      </c>
      <c r="H10687" s="31">
        <v>43845</v>
      </c>
      <c r="I10687" s="31">
        <v>43497</v>
      </c>
      <c r="J10687" s="22" t="s">
        <v>73</v>
      </c>
      <c r="K10687" s="32" t="s">
        <v>74</v>
      </c>
      <c r="L10687" s="32" t="s">
        <v>27107</v>
      </c>
      <c r="M10687" s="32" t="s">
        <v>27108</v>
      </c>
      <c r="N10687" s="24">
        <v>4201.41</v>
      </c>
      <c r="O10687" s="24">
        <v>0</v>
      </c>
      <c r="P10687" s="32" t="s">
        <v>27109</v>
      </c>
      <c r="Q10687" s="43" t="s">
        <v>27110</v>
      </c>
      <c r="R10687" s="43" t="s">
        <v>78</v>
      </c>
      <c r="S10687" s="47">
        <v>7</v>
      </c>
    </row>
    <row r="10688" spans="1:19" ht="12.75">
      <c r="A10688" s="22" t="s">
        <v>60</v>
      </c>
      <c r="B10688" s="22" t="s">
        <v>19324</v>
      </c>
      <c r="C10688" s="22" t="s">
        <v>68</v>
      </c>
      <c r="D10688" s="22" t="s">
        <v>61</v>
      </c>
      <c r="E10688" s="22" t="s">
        <v>27111</v>
      </c>
      <c r="F10688" s="31">
        <v>43454.712280092594</v>
      </c>
      <c r="G10688" s="31">
        <v>43470</v>
      </c>
      <c r="H10688" s="31">
        <v>43835</v>
      </c>
      <c r="I10688" s="31">
        <v>43484</v>
      </c>
      <c r="J10688" s="22" t="s">
        <v>73</v>
      </c>
      <c r="K10688" s="32" t="s">
        <v>74</v>
      </c>
      <c r="L10688" s="32" t="s">
        <v>27112</v>
      </c>
      <c r="N10688" s="24">
        <v>1091.51</v>
      </c>
      <c r="O10688" s="24">
        <v>0</v>
      </c>
      <c r="P10688" s="32" t="s">
        <v>90</v>
      </c>
      <c r="Q10688" s="43" t="s">
        <v>91</v>
      </c>
      <c r="R10688" s="43" t="s">
        <v>158</v>
      </c>
      <c r="S10688" s="47">
        <v>7</v>
      </c>
    </row>
    <row r="10689" spans="1:19" ht="12.75">
      <c r="A10689" s="22" t="s">
        <v>60</v>
      </c>
      <c r="B10689" s="22" t="s">
        <v>18935</v>
      </c>
      <c r="C10689" s="22" t="s">
        <v>68</v>
      </c>
      <c r="D10689" s="22" t="s">
        <v>61</v>
      </c>
      <c r="E10689" s="22" t="s">
        <v>27113</v>
      </c>
      <c r="F10689" s="31">
        <v>43453.749513888884</v>
      </c>
      <c r="G10689" s="31">
        <v>43455</v>
      </c>
      <c r="H10689" s="31">
        <v>43820</v>
      </c>
      <c r="I10689" s="31">
        <v>43470.553715277776</v>
      </c>
      <c r="J10689" s="22" t="s">
        <v>73</v>
      </c>
      <c r="K10689" s="32" t="s">
        <v>120</v>
      </c>
      <c r="L10689" s="32" t="s">
        <v>27114</v>
      </c>
      <c r="M10689" s="32" t="s">
        <v>27115</v>
      </c>
      <c r="N10689" s="24">
        <v>595.66610000000003</v>
      </c>
      <c r="O10689" s="24">
        <v>452.41</v>
      </c>
      <c r="P10689" s="32" t="s">
        <v>1433</v>
      </c>
      <c r="Q10689" s="43" t="s">
        <v>1434</v>
      </c>
      <c r="R10689" s="43" t="s">
        <v>78</v>
      </c>
      <c r="S10689" s="47">
        <v>7</v>
      </c>
    </row>
    <row r="10690" spans="1:19" ht="12.75">
      <c r="A10690" s="22" t="s">
        <v>60</v>
      </c>
      <c r="B10690" s="22" t="s">
        <v>18973</v>
      </c>
      <c r="C10690" s="22" t="s">
        <v>68</v>
      </c>
      <c r="D10690" s="22" t="s">
        <v>61</v>
      </c>
      <c r="E10690" s="22" t="s">
        <v>27116</v>
      </c>
      <c r="F10690" s="31">
        <v>43438.599664351852</v>
      </c>
      <c r="G10690" s="31">
        <v>43441</v>
      </c>
      <c r="H10690" s="31">
        <v>43806</v>
      </c>
      <c r="I10690" s="31">
        <v>43468</v>
      </c>
      <c r="J10690" s="22" t="s">
        <v>73</v>
      </c>
      <c r="K10690" s="32" t="s">
        <v>126</v>
      </c>
      <c r="L10690" s="32" t="s">
        <v>27117</v>
      </c>
      <c r="N10690" s="24">
        <v>2727.1970000000001</v>
      </c>
      <c r="O10690" s="24">
        <v>3076.6833000000001</v>
      </c>
      <c r="P10690" s="32" t="s">
        <v>90</v>
      </c>
      <c r="Q10690" s="43" t="s">
        <v>91</v>
      </c>
      <c r="R10690" s="43" t="s">
        <v>78</v>
      </c>
      <c r="S10690" s="47">
        <v>7</v>
      </c>
    </row>
    <row r="10691" spans="1:19" ht="12.75">
      <c r="A10691" s="22" t="s">
        <v>60</v>
      </c>
      <c r="B10691" s="22" t="s">
        <v>19062</v>
      </c>
      <c r="C10691" s="22" t="s">
        <v>68</v>
      </c>
      <c r="D10691" s="22" t="s">
        <v>61</v>
      </c>
      <c r="E10691" s="22" t="s">
        <v>27118</v>
      </c>
      <c r="F10691" s="31">
        <v>43444.718136574069</v>
      </c>
      <c r="G10691" s="31">
        <v>43445</v>
      </c>
      <c r="H10691" s="31">
        <v>43810</v>
      </c>
      <c r="I10691" s="31">
        <v>43474</v>
      </c>
      <c r="J10691" s="22" t="s">
        <v>73</v>
      </c>
      <c r="K10691" s="32" t="s">
        <v>82</v>
      </c>
      <c r="L10691" s="32" t="s">
        <v>27119</v>
      </c>
      <c r="N10691" s="24">
        <v>1078.2925</v>
      </c>
      <c r="O10691" s="24">
        <v>909.75</v>
      </c>
      <c r="P10691" s="32" t="s">
        <v>5429</v>
      </c>
      <c r="Q10691" s="43" t="s">
        <v>5430</v>
      </c>
      <c r="R10691" s="43" t="s">
        <v>158</v>
      </c>
      <c r="S10691" s="47">
        <v>7</v>
      </c>
    </row>
    <row r="10692" spans="1:19" ht="12.75">
      <c r="A10692" s="22" t="s">
        <v>60</v>
      </c>
      <c r="B10692" s="22" t="s">
        <v>18973</v>
      </c>
      <c r="C10692" s="22" t="s">
        <v>68</v>
      </c>
      <c r="D10692" s="22" t="s">
        <v>61</v>
      </c>
      <c r="E10692" s="22" t="s">
        <v>27120</v>
      </c>
      <c r="F10692" s="31">
        <v>43448.675798611112</v>
      </c>
      <c r="G10692" s="31">
        <v>43448</v>
      </c>
      <c r="H10692" s="31">
        <v>43813</v>
      </c>
      <c r="I10692" s="31">
        <v>43478</v>
      </c>
      <c r="J10692" s="22" t="s">
        <v>73</v>
      </c>
      <c r="K10692" s="32" t="s">
        <v>74</v>
      </c>
      <c r="L10692" s="32" t="s">
        <v>27121</v>
      </c>
      <c r="N10692" s="24">
        <v>3642.21</v>
      </c>
      <c r="O10692" s="24">
        <v>0</v>
      </c>
      <c r="P10692" s="32" t="s">
        <v>8640</v>
      </c>
      <c r="Q10692" s="43" t="s">
        <v>8641</v>
      </c>
      <c r="R10692" s="43" t="s">
        <v>78</v>
      </c>
      <c r="S10692" s="47">
        <v>7</v>
      </c>
    </row>
    <row r="10693" spans="1:19" ht="12.75">
      <c r="A10693" s="22" t="s">
        <v>60</v>
      </c>
      <c r="B10693" s="22" t="s">
        <v>18923</v>
      </c>
      <c r="C10693" s="22" t="s">
        <v>68</v>
      </c>
      <c r="D10693" s="22" t="s">
        <v>61</v>
      </c>
      <c r="E10693" s="22" t="s">
        <v>27122</v>
      </c>
      <c r="F10693" s="31">
        <v>43451.703229166662</v>
      </c>
      <c r="G10693" s="31">
        <v>43480</v>
      </c>
      <c r="H10693" s="31">
        <v>43845</v>
      </c>
      <c r="I10693" s="31">
        <v>43481</v>
      </c>
      <c r="J10693" s="22" t="s">
        <v>73</v>
      </c>
      <c r="K10693" s="32" t="s">
        <v>120</v>
      </c>
      <c r="L10693" s="32" t="s">
        <v>27123</v>
      </c>
      <c r="M10693" s="32" t="s">
        <v>27124</v>
      </c>
      <c r="N10693" s="24">
        <v>2714.4906999999998</v>
      </c>
      <c r="O10693" s="24">
        <v>2360.5787</v>
      </c>
      <c r="P10693" s="32" t="s">
        <v>90</v>
      </c>
      <c r="Q10693" s="43" t="s">
        <v>91</v>
      </c>
      <c r="R10693" s="43" t="s">
        <v>78</v>
      </c>
      <c r="S10693" s="47">
        <v>7</v>
      </c>
    </row>
    <row r="10694" spans="1:19" ht="12.75">
      <c r="A10694" s="22" t="s">
        <v>60</v>
      </c>
      <c r="B10694" s="22" t="s">
        <v>18973</v>
      </c>
      <c r="C10694" s="22" t="s">
        <v>68</v>
      </c>
      <c r="D10694" s="22" t="s">
        <v>61</v>
      </c>
      <c r="E10694" s="22" t="s">
        <v>27125</v>
      </c>
      <c r="F10694" s="31">
        <v>43440.557986111111</v>
      </c>
      <c r="G10694" s="31">
        <v>43440</v>
      </c>
      <c r="H10694" s="31">
        <v>43805</v>
      </c>
      <c r="I10694" s="31">
        <v>43470</v>
      </c>
      <c r="J10694" s="22" t="s">
        <v>160</v>
      </c>
      <c r="K10694" s="32" t="s">
        <v>120</v>
      </c>
      <c r="L10694" s="32" t="s">
        <v>27126</v>
      </c>
      <c r="M10694" s="32" t="s">
        <v>22308</v>
      </c>
      <c r="N10694" s="24">
        <v>-963.62</v>
      </c>
      <c r="O10694" s="24">
        <v>-963.62</v>
      </c>
      <c r="P10694" s="32" t="s">
        <v>8027</v>
      </c>
      <c r="Q10694" s="43" t="s">
        <v>8028</v>
      </c>
      <c r="R10694" s="43" t="s">
        <v>78</v>
      </c>
      <c r="S10694" s="47">
        <v>1</v>
      </c>
    </row>
    <row r="10695" spans="1:19" ht="12.75">
      <c r="A10695" s="22" t="s">
        <v>60</v>
      </c>
      <c r="B10695" s="22" t="s">
        <v>18995</v>
      </c>
      <c r="C10695" s="22" t="s">
        <v>68</v>
      </c>
      <c r="D10695" s="22" t="s">
        <v>61</v>
      </c>
      <c r="E10695" s="22" t="s">
        <v>27127</v>
      </c>
      <c r="F10695" s="31">
        <v>43454.523993055554</v>
      </c>
      <c r="G10695" s="31">
        <v>43441</v>
      </c>
      <c r="H10695" s="31">
        <v>43734</v>
      </c>
      <c r="I10695" s="31">
        <v>43484</v>
      </c>
      <c r="J10695" s="22" t="s">
        <v>131</v>
      </c>
      <c r="K10695" s="32" t="s">
        <v>120</v>
      </c>
      <c r="L10695" s="32" t="s">
        <v>27128</v>
      </c>
      <c r="M10695" s="32" t="s">
        <v>20475</v>
      </c>
      <c r="N10695" s="24">
        <v>-121.56999999999999</v>
      </c>
      <c r="O10695" s="24">
        <v>-121.56999999999999</v>
      </c>
      <c r="P10695" s="32" t="s">
        <v>3085</v>
      </c>
      <c r="Q10695" s="43" t="s">
        <v>3086</v>
      </c>
      <c r="R10695" s="43" t="s">
        <v>158</v>
      </c>
      <c r="S10695" s="47">
        <v>1</v>
      </c>
    </row>
    <row r="10696" spans="1:19" ht="12.75">
      <c r="A10696" s="22" t="s">
        <v>60</v>
      </c>
      <c r="B10696" s="22" t="s">
        <v>19051</v>
      </c>
      <c r="C10696" s="22" t="s">
        <v>68</v>
      </c>
      <c r="D10696" s="22" t="s">
        <v>61</v>
      </c>
      <c r="E10696" s="22" t="s">
        <v>27129</v>
      </c>
      <c r="F10696" s="31">
        <v>43452.668854166666</v>
      </c>
      <c r="G10696" s="31">
        <v>43445</v>
      </c>
      <c r="H10696" s="31">
        <v>43810</v>
      </c>
      <c r="I10696" s="31">
        <v>43475</v>
      </c>
      <c r="J10696" s="22" t="s">
        <v>73</v>
      </c>
      <c r="K10696" s="32" t="s">
        <v>74</v>
      </c>
      <c r="L10696" s="32" t="s">
        <v>27130</v>
      </c>
      <c r="N10696" s="24">
        <v>2618.94</v>
      </c>
      <c r="O10696" s="24">
        <v>0</v>
      </c>
      <c r="P10696" s="32" t="s">
        <v>134</v>
      </c>
      <c r="Q10696" s="43" t="s">
        <v>135</v>
      </c>
      <c r="R10696" s="43" t="s">
        <v>78</v>
      </c>
      <c r="S10696" s="47">
        <v>6</v>
      </c>
    </row>
    <row r="10697" spans="1:19" ht="12.75">
      <c r="A10697" s="22" t="s">
        <v>60</v>
      </c>
      <c r="B10697" s="22" t="s">
        <v>19054</v>
      </c>
      <c r="C10697" s="22" t="s">
        <v>68</v>
      </c>
      <c r="D10697" s="22" t="s">
        <v>61</v>
      </c>
      <c r="E10697" s="22" t="s">
        <v>27131</v>
      </c>
      <c r="F10697" s="31">
        <v>43445.499814814815</v>
      </c>
      <c r="G10697" s="31">
        <v>43483</v>
      </c>
      <c r="H10697" s="31">
        <v>43848</v>
      </c>
      <c r="I10697" s="31">
        <v>43398</v>
      </c>
      <c r="J10697" s="22" t="s">
        <v>73</v>
      </c>
      <c r="K10697" s="32" t="s">
        <v>82</v>
      </c>
      <c r="L10697" s="32" t="s">
        <v>27132</v>
      </c>
      <c r="N10697" s="24">
        <v>2494.192</v>
      </c>
      <c r="O10697" s="24">
        <v>1864.93</v>
      </c>
      <c r="P10697" s="32" t="s">
        <v>1362</v>
      </c>
      <c r="Q10697" s="43" t="s">
        <v>1363</v>
      </c>
      <c r="R10697" s="43" t="s">
        <v>78</v>
      </c>
      <c r="S10697" s="47">
        <v>7</v>
      </c>
    </row>
    <row r="10698" spans="1:19" ht="12.75">
      <c r="A10698" s="22" t="s">
        <v>60</v>
      </c>
      <c r="B10698" s="22" t="s">
        <v>19223</v>
      </c>
      <c r="C10698" s="22" t="s">
        <v>68</v>
      </c>
      <c r="D10698" s="22" t="s">
        <v>61</v>
      </c>
      <c r="E10698" s="22" t="s">
        <v>27133</v>
      </c>
      <c r="F10698" s="31">
        <v>43440.406747685185</v>
      </c>
      <c r="G10698" s="31">
        <v>43442</v>
      </c>
      <c r="H10698" s="31">
        <v>43807</v>
      </c>
      <c r="I10698" s="31">
        <v>43470</v>
      </c>
      <c r="J10698" s="22" t="s">
        <v>73</v>
      </c>
      <c r="K10698" s="32" t="s">
        <v>74</v>
      </c>
      <c r="L10698" s="32" t="s">
        <v>27134</v>
      </c>
      <c r="N10698" s="24">
        <v>9555.1566000000003</v>
      </c>
      <c r="O10698" s="24">
        <v>0</v>
      </c>
      <c r="P10698" s="32" t="s">
        <v>1478</v>
      </c>
      <c r="Q10698" s="43" t="s">
        <v>1479</v>
      </c>
      <c r="R10698" s="43" t="s">
        <v>78</v>
      </c>
      <c r="S10698" s="47">
        <v>7</v>
      </c>
    </row>
    <row r="10699" spans="1:19" ht="12.75">
      <c r="A10699" s="22" t="s">
        <v>60</v>
      </c>
      <c r="B10699" s="22" t="s">
        <v>18935</v>
      </c>
      <c r="C10699" s="22" t="s">
        <v>68</v>
      </c>
      <c r="D10699" s="22" t="s">
        <v>61</v>
      </c>
      <c r="E10699" s="22" t="s">
        <v>27135</v>
      </c>
      <c r="F10699" s="31">
        <v>43441.679722222223</v>
      </c>
      <c r="G10699" s="31">
        <v>43441</v>
      </c>
      <c r="H10699" s="31">
        <v>43806</v>
      </c>
      <c r="I10699" s="31">
        <v>43471.678946759261</v>
      </c>
      <c r="J10699" s="22" t="s">
        <v>131</v>
      </c>
      <c r="K10699" s="32" t="s">
        <v>120</v>
      </c>
      <c r="L10699" s="32" t="s">
        <v>27136</v>
      </c>
      <c r="M10699" s="32" t="s">
        <v>27137</v>
      </c>
      <c r="N10699" s="24">
        <v>0</v>
      </c>
      <c r="O10699" s="24">
        <v>0</v>
      </c>
      <c r="P10699" s="32" t="s">
        <v>90</v>
      </c>
      <c r="Q10699" s="43" t="s">
        <v>91</v>
      </c>
      <c r="R10699" s="43" t="s">
        <v>78</v>
      </c>
      <c r="S10699" s="47">
        <v>1</v>
      </c>
    </row>
    <row r="10700" spans="1:19" ht="12.75">
      <c r="A10700" s="22" t="s">
        <v>60</v>
      </c>
      <c r="B10700" s="22" t="s">
        <v>18927</v>
      </c>
      <c r="C10700" s="22" t="s">
        <v>68</v>
      </c>
      <c r="D10700" s="22" t="s">
        <v>61</v>
      </c>
      <c r="E10700" s="22" t="s">
        <v>27138</v>
      </c>
      <c r="F10700" s="31">
        <v>43453.477187500001</v>
      </c>
      <c r="G10700" s="31">
        <v>43490</v>
      </c>
      <c r="H10700" s="31">
        <v>43855</v>
      </c>
      <c r="I10700" s="31">
        <v>43408</v>
      </c>
      <c r="J10700" s="22" t="s">
        <v>73</v>
      </c>
      <c r="K10700" s="32" t="s">
        <v>82</v>
      </c>
      <c r="L10700" s="32" t="s">
        <v>27139</v>
      </c>
      <c r="N10700" s="24">
        <v>1439.5282999999999</v>
      </c>
      <c r="O10700" s="24">
        <v>1006.11</v>
      </c>
      <c r="P10700" s="32" t="s">
        <v>18050</v>
      </c>
      <c r="Q10700" s="43" t="s">
        <v>18051</v>
      </c>
      <c r="R10700" s="43" t="s">
        <v>78</v>
      </c>
      <c r="S10700" s="47">
        <v>7</v>
      </c>
    </row>
    <row r="10701" spans="1:19" ht="12.75">
      <c r="A10701" s="22" t="s">
        <v>60</v>
      </c>
      <c r="B10701" s="22" t="s">
        <v>18923</v>
      </c>
      <c r="C10701" s="22" t="s">
        <v>68</v>
      </c>
      <c r="D10701" s="22" t="s">
        <v>61</v>
      </c>
      <c r="E10701" s="22" t="s">
        <v>27140</v>
      </c>
      <c r="F10701" s="31">
        <v>43452.402245370366</v>
      </c>
      <c r="G10701" s="31">
        <v>43452</v>
      </c>
      <c r="H10701" s="31">
        <v>43817</v>
      </c>
      <c r="I10701" s="31">
        <v>43482</v>
      </c>
      <c r="J10701" s="22" t="s">
        <v>73</v>
      </c>
      <c r="K10701" s="32" t="s">
        <v>120</v>
      </c>
      <c r="L10701" s="32" t="s">
        <v>27141</v>
      </c>
      <c r="M10701" s="32" t="s">
        <v>27142</v>
      </c>
      <c r="N10701" s="24">
        <v>2543.955</v>
      </c>
      <c r="O10701" s="24">
        <v>1813.51</v>
      </c>
      <c r="P10701" s="32" t="s">
        <v>709</v>
      </c>
      <c r="Q10701" s="43" t="s">
        <v>710</v>
      </c>
      <c r="R10701" s="43" t="s">
        <v>78</v>
      </c>
      <c r="S10701" s="47">
        <v>7</v>
      </c>
    </row>
    <row r="10702" spans="1:19" ht="12.75">
      <c r="A10702" s="22" t="s">
        <v>60</v>
      </c>
      <c r="B10702" s="22" t="s">
        <v>18935</v>
      </c>
      <c r="C10702" s="22" t="s">
        <v>68</v>
      </c>
      <c r="D10702" s="22" t="s">
        <v>61</v>
      </c>
      <c r="E10702" s="22" t="s">
        <v>27143</v>
      </c>
      <c r="F10702" s="31">
        <v>43447.921446759261</v>
      </c>
      <c r="G10702" s="31">
        <v>43481</v>
      </c>
      <c r="H10702" s="31">
        <v>43846</v>
      </c>
      <c r="I10702" s="31">
        <v>43477.913472222222</v>
      </c>
      <c r="J10702" s="22" t="s">
        <v>73</v>
      </c>
      <c r="K10702" s="32" t="s">
        <v>74</v>
      </c>
      <c r="L10702" s="32" t="s">
        <v>27144</v>
      </c>
      <c r="N10702" s="24">
        <v>0</v>
      </c>
      <c r="O10702" s="24">
        <v>0</v>
      </c>
      <c r="P10702" s="32" t="s">
        <v>283</v>
      </c>
      <c r="Q10702" s="43" t="s">
        <v>284</v>
      </c>
      <c r="R10702" s="43" t="s">
        <v>78</v>
      </c>
      <c r="S10702" s="47">
        <v>7</v>
      </c>
    </row>
    <row r="10703" spans="1:19" ht="12.75">
      <c r="A10703" s="22" t="s">
        <v>60</v>
      </c>
      <c r="B10703" s="22" t="s">
        <v>19842</v>
      </c>
      <c r="C10703" s="22" t="s">
        <v>68</v>
      </c>
      <c r="D10703" s="22" t="s">
        <v>61</v>
      </c>
      <c r="E10703" s="22" t="s">
        <v>27145</v>
      </c>
      <c r="F10703" s="31">
        <v>43446.617662037039</v>
      </c>
      <c r="G10703" s="31">
        <v>43360</v>
      </c>
      <c r="H10703" s="31">
        <v>43725</v>
      </c>
      <c r="I10703" s="31">
        <v>43476</v>
      </c>
      <c r="J10703" s="22" t="s">
        <v>160</v>
      </c>
      <c r="K10703" s="32" t="s">
        <v>120</v>
      </c>
      <c r="L10703" s="32" t="s">
        <v>27146</v>
      </c>
      <c r="M10703" s="32" t="s">
        <v>27147</v>
      </c>
      <c r="N10703" s="24">
        <v>-331.77</v>
      </c>
      <c r="O10703" s="24">
        <v>-331.77</v>
      </c>
      <c r="P10703" s="32" t="s">
        <v>90</v>
      </c>
      <c r="Q10703" s="43" t="s">
        <v>91</v>
      </c>
      <c r="R10703" s="43" t="s">
        <v>78</v>
      </c>
      <c r="S10703" s="47">
        <v>1</v>
      </c>
    </row>
    <row r="10704" spans="1:19" ht="12.75">
      <c r="A10704" s="22" t="s">
        <v>60</v>
      </c>
      <c r="B10704" s="22" t="s">
        <v>18935</v>
      </c>
      <c r="C10704" s="22" t="s">
        <v>68</v>
      </c>
      <c r="D10704" s="22" t="s">
        <v>61</v>
      </c>
      <c r="E10704" s="22" t="s">
        <v>27148</v>
      </c>
      <c r="F10704" s="31">
        <v>43461.457430555551</v>
      </c>
      <c r="G10704" s="31">
        <v>43473</v>
      </c>
      <c r="H10704" s="31">
        <v>43838</v>
      </c>
      <c r="I10704" s="31">
        <v>43491.453773148147</v>
      </c>
      <c r="J10704" s="22" t="s">
        <v>73</v>
      </c>
      <c r="K10704" s="32" t="s">
        <v>82</v>
      </c>
      <c r="L10704" s="32" t="s">
        <v>27149</v>
      </c>
      <c r="N10704" s="24">
        <v>549.23659999999995</v>
      </c>
      <c r="O10704" s="24">
        <v>516.95000000000005</v>
      </c>
      <c r="P10704" s="32" t="s">
        <v>5917</v>
      </c>
      <c r="Q10704" s="43" t="s">
        <v>5918</v>
      </c>
      <c r="R10704" s="43" t="s">
        <v>78</v>
      </c>
      <c r="S10704" s="47">
        <v>7</v>
      </c>
    </row>
    <row r="10705" spans="1:19" ht="12.75">
      <c r="A10705" s="22" t="s">
        <v>60</v>
      </c>
      <c r="B10705" s="22" t="s">
        <v>20114</v>
      </c>
      <c r="C10705" s="22" t="s">
        <v>68</v>
      </c>
      <c r="D10705" s="22" t="s">
        <v>61</v>
      </c>
      <c r="E10705" s="22" t="s">
        <v>27150</v>
      </c>
      <c r="F10705" s="31">
        <v>43441.342731481476</v>
      </c>
      <c r="G10705" s="31">
        <v>43466</v>
      </c>
      <c r="H10705" s="31">
        <v>43831</v>
      </c>
      <c r="I10705" s="31">
        <v>43370</v>
      </c>
      <c r="J10705" s="22" t="s">
        <v>73</v>
      </c>
      <c r="K10705" s="32" t="s">
        <v>126</v>
      </c>
      <c r="L10705" s="32" t="s">
        <v>27151</v>
      </c>
      <c r="N10705" s="24">
        <v>2095.4735999999998</v>
      </c>
      <c r="O10705" s="24">
        <v>1917.9032999999999</v>
      </c>
      <c r="P10705" s="32" t="s">
        <v>105</v>
      </c>
      <c r="Q10705" s="43" t="s">
        <v>106</v>
      </c>
      <c r="R10705" s="43" t="s">
        <v>78</v>
      </c>
      <c r="S10705" s="47">
        <v>7</v>
      </c>
    </row>
    <row r="10706" spans="1:19" ht="12.75">
      <c r="A10706" s="22" t="s">
        <v>60</v>
      </c>
      <c r="B10706" s="22" t="s">
        <v>18935</v>
      </c>
      <c r="C10706" s="22" t="s">
        <v>68</v>
      </c>
      <c r="D10706" s="22" t="s">
        <v>61</v>
      </c>
      <c r="E10706" s="22" t="s">
        <v>27152</v>
      </c>
      <c r="F10706" s="31">
        <v>43438.607673611106</v>
      </c>
      <c r="G10706" s="31">
        <v>43446</v>
      </c>
      <c r="H10706" s="31">
        <v>43811</v>
      </c>
      <c r="I10706" s="31">
        <v>43468.601759259254</v>
      </c>
      <c r="J10706" s="22" t="s">
        <v>73</v>
      </c>
      <c r="K10706" s="32" t="s">
        <v>126</v>
      </c>
      <c r="L10706" s="32" t="s">
        <v>27153</v>
      </c>
      <c r="N10706" s="24">
        <v>824.09580000000005</v>
      </c>
      <c r="O10706" s="24">
        <v>732.62</v>
      </c>
      <c r="P10706" s="32" t="s">
        <v>1673</v>
      </c>
      <c r="Q10706" s="43" t="s">
        <v>1674</v>
      </c>
      <c r="R10706" s="43" t="s">
        <v>78</v>
      </c>
      <c r="S10706" s="47">
        <v>7</v>
      </c>
    </row>
    <row r="10707" spans="1:19" ht="12.75">
      <c r="A10707" s="22" t="s">
        <v>60</v>
      </c>
      <c r="B10707" s="22" t="s">
        <v>19062</v>
      </c>
      <c r="C10707" s="22" t="s">
        <v>68</v>
      </c>
      <c r="D10707" s="22" t="s">
        <v>61</v>
      </c>
      <c r="E10707" s="22" t="s">
        <v>27154</v>
      </c>
      <c r="F10707" s="31">
        <v>43437.509155092594</v>
      </c>
      <c r="G10707" s="31">
        <v>43469</v>
      </c>
      <c r="H10707" s="31">
        <v>43834</v>
      </c>
      <c r="I10707" s="31">
        <v>43467</v>
      </c>
      <c r="J10707" s="22" t="s">
        <v>73</v>
      </c>
      <c r="K10707" s="32" t="s">
        <v>74</v>
      </c>
      <c r="L10707" s="32" t="s">
        <v>27155</v>
      </c>
      <c r="N10707" s="24">
        <v>0</v>
      </c>
      <c r="O10707" s="24">
        <v>0</v>
      </c>
      <c r="P10707" s="32" t="s">
        <v>1647</v>
      </c>
      <c r="Q10707" s="43" t="s">
        <v>1648</v>
      </c>
      <c r="R10707" s="43" t="s">
        <v>78</v>
      </c>
      <c r="S10707" s="47">
        <v>6</v>
      </c>
    </row>
    <row r="10708" spans="1:19" ht="12.75">
      <c r="A10708" s="22" t="s">
        <v>60</v>
      </c>
      <c r="B10708" s="22" t="s">
        <v>19276</v>
      </c>
      <c r="C10708" s="22" t="s">
        <v>68</v>
      </c>
      <c r="D10708" s="22" t="s">
        <v>61</v>
      </c>
      <c r="E10708" s="22" t="s">
        <v>27156</v>
      </c>
      <c r="F10708" s="31">
        <v>43449.120405092588</v>
      </c>
      <c r="G10708" s="31">
        <v>43496</v>
      </c>
      <c r="H10708" s="31">
        <v>43861</v>
      </c>
      <c r="I10708" s="31">
        <v>43509.120405092588</v>
      </c>
      <c r="J10708" s="22" t="s">
        <v>81</v>
      </c>
      <c r="K10708" s="32" t="s">
        <v>82</v>
      </c>
      <c r="L10708" s="32" t="s">
        <v>27157</v>
      </c>
      <c r="M10708" s="32" t="s">
        <v>27158</v>
      </c>
      <c r="N10708" s="24">
        <v>1135.6700000000001</v>
      </c>
      <c r="O10708" s="24">
        <v>1135.6700000000001</v>
      </c>
      <c r="P10708" s="32" t="s">
        <v>24045</v>
      </c>
      <c r="Q10708" s="43" t="s">
        <v>24046</v>
      </c>
      <c r="R10708" s="43" t="s">
        <v>78</v>
      </c>
      <c r="S10708" s="47">
        <v>1</v>
      </c>
    </row>
    <row r="10709" spans="1:19" ht="12.75">
      <c r="A10709" s="22" t="s">
        <v>60</v>
      </c>
      <c r="B10709" s="22" t="s">
        <v>19067</v>
      </c>
      <c r="C10709" s="22" t="s">
        <v>68</v>
      </c>
      <c r="D10709" s="22" t="s">
        <v>61</v>
      </c>
      <c r="E10709" s="22" t="s">
        <v>27159</v>
      </c>
      <c r="F10709" s="31">
        <v>43455.104085648149</v>
      </c>
      <c r="G10709" s="31">
        <v>43497</v>
      </c>
      <c r="H10709" s="31">
        <v>43862</v>
      </c>
      <c r="I10709" s="31">
        <v>43515.104085648149</v>
      </c>
      <c r="J10709" s="22" t="s">
        <v>81</v>
      </c>
      <c r="K10709" s="32" t="s">
        <v>82</v>
      </c>
      <c r="L10709" s="32" t="s">
        <v>27160</v>
      </c>
      <c r="M10709" s="32" t="s">
        <v>27161</v>
      </c>
      <c r="N10709" s="24">
        <v>1357.48</v>
      </c>
      <c r="O10709" s="24">
        <v>1357.48</v>
      </c>
      <c r="P10709" s="32" t="s">
        <v>403</v>
      </c>
      <c r="Q10709" s="43" t="s">
        <v>404</v>
      </c>
      <c r="R10709" s="43" t="s">
        <v>78</v>
      </c>
      <c r="S10709" s="47">
        <v>1</v>
      </c>
    </row>
    <row r="10710" spans="1:19" ht="12.75">
      <c r="A10710" s="22" t="s">
        <v>60</v>
      </c>
      <c r="B10710" s="22" t="s">
        <v>18935</v>
      </c>
      <c r="C10710" s="22" t="s">
        <v>68</v>
      </c>
      <c r="D10710" s="22" t="s">
        <v>61</v>
      </c>
      <c r="E10710" s="22" t="s">
        <v>27162</v>
      </c>
      <c r="F10710" s="31">
        <v>43446.484027777777</v>
      </c>
      <c r="G10710" s="31">
        <v>43446</v>
      </c>
      <c r="H10710" s="31">
        <v>43811</v>
      </c>
      <c r="I10710" s="31">
        <v>43476.482592592591</v>
      </c>
      <c r="J10710" s="22" t="s">
        <v>73</v>
      </c>
      <c r="K10710" s="32" t="s">
        <v>74</v>
      </c>
      <c r="L10710" s="32" t="s">
        <v>27163</v>
      </c>
      <c r="N10710" s="24">
        <v>909.925</v>
      </c>
      <c r="O10710" s="24">
        <v>0</v>
      </c>
      <c r="P10710" s="32" t="s">
        <v>20557</v>
      </c>
      <c r="Q10710" s="43" t="s">
        <v>20558</v>
      </c>
      <c r="R10710" s="43" t="s">
        <v>78</v>
      </c>
      <c r="S10710" s="47">
        <v>7</v>
      </c>
    </row>
    <row r="10711" spans="1:19" ht="12.75">
      <c r="A10711" s="22" t="s">
        <v>60</v>
      </c>
      <c r="B10711" s="22" t="s">
        <v>20235</v>
      </c>
      <c r="C10711" s="22" t="s">
        <v>68</v>
      </c>
      <c r="D10711" s="22" t="s">
        <v>61</v>
      </c>
      <c r="E10711" s="22" t="s">
        <v>27164</v>
      </c>
      <c r="F10711" s="31">
        <v>43439.11383101852</v>
      </c>
      <c r="G10711" s="31">
        <v>43474</v>
      </c>
      <c r="H10711" s="31">
        <v>43839</v>
      </c>
      <c r="I10711" s="31">
        <v>43499</v>
      </c>
      <c r="J10711" s="22" t="s">
        <v>81</v>
      </c>
      <c r="K10711" s="32" t="s">
        <v>120</v>
      </c>
      <c r="L10711" s="32" t="s">
        <v>27165</v>
      </c>
      <c r="M10711" s="32" t="s">
        <v>27166</v>
      </c>
      <c r="N10711" s="24">
        <v>2255.42</v>
      </c>
      <c r="O10711" s="24">
        <v>1678.05</v>
      </c>
      <c r="P10711" s="32" t="s">
        <v>2654</v>
      </c>
      <c r="Q10711" s="43" t="s">
        <v>2655</v>
      </c>
      <c r="R10711" s="43" t="s">
        <v>78</v>
      </c>
      <c r="S10711" s="47">
        <v>7</v>
      </c>
    </row>
    <row r="10712" spans="1:19" ht="12.75">
      <c r="A10712" s="22" t="s">
        <v>60</v>
      </c>
      <c r="B10712" s="22" t="s">
        <v>18973</v>
      </c>
      <c r="C10712" s="22" t="s">
        <v>68</v>
      </c>
      <c r="D10712" s="22" t="s">
        <v>61</v>
      </c>
      <c r="E10712" s="22" t="s">
        <v>27167</v>
      </c>
      <c r="F10712" s="31">
        <v>43451.909791666665</v>
      </c>
      <c r="G10712" s="31">
        <v>43451</v>
      </c>
      <c r="H10712" s="31">
        <v>43816</v>
      </c>
      <c r="I10712" s="31">
        <v>43481</v>
      </c>
      <c r="J10712" s="22" t="s">
        <v>73</v>
      </c>
      <c r="K10712" s="32" t="s">
        <v>74</v>
      </c>
      <c r="L10712" s="32" t="s">
        <v>27168</v>
      </c>
      <c r="N10712" s="24">
        <v>0</v>
      </c>
      <c r="O10712" s="24">
        <v>0</v>
      </c>
      <c r="P10712" s="32" t="s">
        <v>1495</v>
      </c>
      <c r="Q10712" s="43" t="s">
        <v>1496</v>
      </c>
      <c r="R10712" s="43" t="s">
        <v>78</v>
      </c>
      <c r="S10712" s="47">
        <v>7</v>
      </c>
    </row>
    <row r="10713" spans="1:19" ht="12.75">
      <c r="A10713" s="22" t="s">
        <v>60</v>
      </c>
      <c r="B10713" s="22" t="s">
        <v>19033</v>
      </c>
      <c r="C10713" s="22" t="s">
        <v>68</v>
      </c>
      <c r="D10713" s="22" t="s">
        <v>61</v>
      </c>
      <c r="E10713" s="22" t="s">
        <v>27169</v>
      </c>
      <c r="F10713" s="31">
        <v>43439.450231481482</v>
      </c>
      <c r="G10713" s="31">
        <v>43480</v>
      </c>
      <c r="H10713" s="31">
        <v>43845</v>
      </c>
      <c r="I10713" s="31">
        <v>43469</v>
      </c>
      <c r="J10713" s="22" t="s">
        <v>73</v>
      </c>
      <c r="K10713" s="32" t="s">
        <v>74</v>
      </c>
      <c r="L10713" s="32" t="s">
        <v>27170</v>
      </c>
      <c r="N10713" s="24">
        <v>6202.2049999999999</v>
      </c>
      <c r="O10713" s="24">
        <v>0</v>
      </c>
      <c r="P10713" s="32" t="s">
        <v>20296</v>
      </c>
      <c r="Q10713" s="43" t="s">
        <v>20297</v>
      </c>
      <c r="R10713" s="43" t="s">
        <v>78</v>
      </c>
      <c r="S10713" s="47">
        <v>7</v>
      </c>
    </row>
    <row r="10714" spans="1:19" ht="12.75">
      <c r="A10714" s="22" t="s">
        <v>60</v>
      </c>
      <c r="B10714" s="22" t="s">
        <v>19306</v>
      </c>
      <c r="C10714" s="22" t="s">
        <v>68</v>
      </c>
      <c r="D10714" s="22" t="s">
        <v>61</v>
      </c>
      <c r="E10714" s="22" t="s">
        <v>27171</v>
      </c>
      <c r="F10714" s="31">
        <v>43446.547685185185</v>
      </c>
      <c r="G10714" s="31">
        <v>43435</v>
      </c>
      <c r="H10714" s="31">
        <v>43800</v>
      </c>
      <c r="I10714" s="31">
        <v>43476</v>
      </c>
      <c r="J10714" s="22" t="s">
        <v>131</v>
      </c>
      <c r="K10714" s="32" t="s">
        <v>120</v>
      </c>
      <c r="L10714" s="32" t="s">
        <v>27172</v>
      </c>
      <c r="M10714" s="32" t="s">
        <v>20371</v>
      </c>
      <c r="N10714" s="24">
        <v>63.85</v>
      </c>
      <c r="O10714" s="24">
        <v>63.85</v>
      </c>
      <c r="P10714" s="32" t="s">
        <v>4067</v>
      </c>
      <c r="Q10714" s="43" t="s">
        <v>4068</v>
      </c>
      <c r="R10714" s="43" t="s">
        <v>158</v>
      </c>
      <c r="S10714" s="47">
        <v>1</v>
      </c>
    </row>
    <row r="10715" spans="1:19" ht="12.75">
      <c r="A10715" s="22" t="s">
        <v>60</v>
      </c>
      <c r="B10715" s="22" t="s">
        <v>18927</v>
      </c>
      <c r="C10715" s="22" t="s">
        <v>68</v>
      </c>
      <c r="D10715" s="22" t="s">
        <v>61</v>
      </c>
      <c r="E10715" s="22" t="s">
        <v>27173</v>
      </c>
      <c r="F10715" s="31">
        <v>43438.516724537032</v>
      </c>
      <c r="G10715" s="31">
        <v>43170</v>
      </c>
      <c r="H10715" s="31">
        <v>43535</v>
      </c>
      <c r="I10715" s="31">
        <v>43468</v>
      </c>
      <c r="J10715" s="22" t="s">
        <v>131</v>
      </c>
      <c r="K10715" s="32" t="s">
        <v>120</v>
      </c>
      <c r="L10715" s="32" t="s">
        <v>27174</v>
      </c>
      <c r="M10715" s="32" t="s">
        <v>21695</v>
      </c>
      <c r="N10715" s="24">
        <v>0</v>
      </c>
      <c r="O10715" s="24">
        <v>0</v>
      </c>
      <c r="P10715" s="32" t="s">
        <v>1211</v>
      </c>
      <c r="Q10715" s="43" t="s">
        <v>1212</v>
      </c>
      <c r="R10715" s="43" t="s">
        <v>78</v>
      </c>
      <c r="S10715" s="47">
        <v>1</v>
      </c>
    </row>
    <row r="10716" spans="1:19" ht="12.75">
      <c r="A10716" s="22" t="s">
        <v>60</v>
      </c>
      <c r="B10716" s="22" t="s">
        <v>18954</v>
      </c>
      <c r="C10716" s="22" t="s">
        <v>68</v>
      </c>
      <c r="D10716" s="22" t="s">
        <v>61</v>
      </c>
      <c r="E10716" s="22" t="s">
        <v>27175</v>
      </c>
      <c r="F10716" s="31">
        <v>43439.113229166665</v>
      </c>
      <c r="G10716" s="31">
        <v>43481</v>
      </c>
      <c r="H10716" s="31">
        <v>43846</v>
      </c>
      <c r="I10716" s="31">
        <v>43499.113229166665</v>
      </c>
      <c r="J10716" s="22" t="s">
        <v>81</v>
      </c>
      <c r="K10716" s="32" t="s">
        <v>126</v>
      </c>
      <c r="L10716" s="32" t="s">
        <v>27176</v>
      </c>
      <c r="M10716" s="32" t="s">
        <v>27177</v>
      </c>
      <c r="N10716" s="24">
        <v>1578.0966000000001</v>
      </c>
      <c r="O10716" s="24">
        <v>1435.56</v>
      </c>
      <c r="P10716" s="32" t="s">
        <v>9140</v>
      </c>
      <c r="Q10716" s="43" t="s">
        <v>9141</v>
      </c>
      <c r="R10716" s="43" t="s">
        <v>78</v>
      </c>
      <c r="S10716" s="47">
        <v>7</v>
      </c>
    </row>
    <row r="10717" spans="1:19" ht="12.75">
      <c r="A10717" s="22" t="s">
        <v>60</v>
      </c>
      <c r="B10717" s="22" t="s">
        <v>19836</v>
      </c>
      <c r="C10717" s="22" t="s">
        <v>68</v>
      </c>
      <c r="D10717" s="22" t="s">
        <v>61</v>
      </c>
      <c r="E10717" s="22" t="s">
        <v>27178</v>
      </c>
      <c r="F10717" s="31">
        <v>43441.641898148147</v>
      </c>
      <c r="G10717" s="31">
        <v>43441</v>
      </c>
      <c r="H10717" s="31">
        <v>43806</v>
      </c>
      <c r="I10717" s="31">
        <v>43471</v>
      </c>
      <c r="J10717" s="22" t="s">
        <v>73</v>
      </c>
      <c r="K10717" s="32" t="s">
        <v>82</v>
      </c>
      <c r="L10717" s="32" t="s">
        <v>27179</v>
      </c>
      <c r="N10717" s="24">
        <v>809.33</v>
      </c>
      <c r="O10717" s="24">
        <v>578</v>
      </c>
      <c r="P10717" s="32" t="s">
        <v>8646</v>
      </c>
      <c r="Q10717" s="43" t="s">
        <v>8647</v>
      </c>
      <c r="R10717" s="43" t="s">
        <v>78</v>
      </c>
      <c r="S10717" s="47">
        <v>6</v>
      </c>
    </row>
    <row r="10718" spans="1:19" ht="12.75">
      <c r="A10718" s="22" t="s">
        <v>60</v>
      </c>
      <c r="B10718" s="22" t="s">
        <v>19062</v>
      </c>
      <c r="C10718" s="22" t="s">
        <v>68</v>
      </c>
      <c r="D10718" s="22" t="s">
        <v>61</v>
      </c>
      <c r="E10718" s="22" t="s">
        <v>27180</v>
      </c>
      <c r="F10718" s="31">
        <v>43441.599641203698</v>
      </c>
      <c r="G10718" s="31">
        <v>43453</v>
      </c>
      <c r="H10718" s="31">
        <v>43818</v>
      </c>
      <c r="I10718" s="31">
        <v>43471</v>
      </c>
      <c r="J10718" s="22" t="s">
        <v>73</v>
      </c>
      <c r="K10718" s="32" t="s">
        <v>74</v>
      </c>
      <c r="L10718" s="32" t="s">
        <v>27181</v>
      </c>
      <c r="N10718" s="24">
        <v>8533.152</v>
      </c>
      <c r="O10718" s="24">
        <v>0</v>
      </c>
      <c r="P10718" s="32" t="s">
        <v>109</v>
      </c>
      <c r="Q10718" s="43" t="s">
        <v>110</v>
      </c>
      <c r="R10718" s="43" t="s">
        <v>78</v>
      </c>
      <c r="S10718" s="47">
        <v>6</v>
      </c>
    </row>
    <row r="10719" spans="1:19" ht="12.75">
      <c r="A10719" s="22" t="s">
        <v>60</v>
      </c>
      <c r="B10719" s="22" t="s">
        <v>18969</v>
      </c>
      <c r="C10719" s="22" t="s">
        <v>68</v>
      </c>
      <c r="D10719" s="22" t="s">
        <v>61</v>
      </c>
      <c r="E10719" s="22" t="s">
        <v>27182</v>
      </c>
      <c r="F10719" s="31">
        <v>43441.617650462962</v>
      </c>
      <c r="G10719" s="31">
        <v>43441</v>
      </c>
      <c r="H10719" s="31">
        <v>43806</v>
      </c>
      <c r="I10719" s="31">
        <v>43471</v>
      </c>
      <c r="J10719" s="22" t="s">
        <v>73</v>
      </c>
      <c r="K10719" s="32" t="s">
        <v>74</v>
      </c>
      <c r="L10719" s="32" t="s">
        <v>27183</v>
      </c>
      <c r="N10719" s="24">
        <v>0</v>
      </c>
      <c r="O10719" s="24">
        <v>0</v>
      </c>
      <c r="P10719" s="32" t="s">
        <v>22454</v>
      </c>
      <c r="Q10719" s="43" t="s">
        <v>22455</v>
      </c>
      <c r="R10719" s="43" t="s">
        <v>78</v>
      </c>
      <c r="S10719" s="47">
        <v>7</v>
      </c>
    </row>
    <row r="10720" spans="1:19" ht="12.75">
      <c r="A10720" s="22" t="s">
        <v>60</v>
      </c>
      <c r="B10720" s="22" t="s">
        <v>18969</v>
      </c>
      <c r="C10720" s="22" t="s">
        <v>68</v>
      </c>
      <c r="D10720" s="22" t="s">
        <v>61</v>
      </c>
      <c r="E10720" s="22" t="s">
        <v>27184</v>
      </c>
      <c r="F10720" s="31">
        <v>43455.544351851851</v>
      </c>
      <c r="G10720" s="31">
        <v>43455</v>
      </c>
      <c r="H10720" s="31">
        <v>43820</v>
      </c>
      <c r="I10720" s="31">
        <v>43485</v>
      </c>
      <c r="J10720" s="22" t="s">
        <v>73</v>
      </c>
      <c r="K10720" s="32" t="s">
        <v>74</v>
      </c>
      <c r="L10720" s="32" t="s">
        <v>27185</v>
      </c>
      <c r="N10720" s="24">
        <v>6864.1733000000004</v>
      </c>
      <c r="O10720" s="24">
        <v>0</v>
      </c>
      <c r="P10720" s="32" t="s">
        <v>109</v>
      </c>
      <c r="Q10720" s="43" t="s">
        <v>110</v>
      </c>
      <c r="R10720" s="43" t="s">
        <v>78</v>
      </c>
      <c r="S10720" s="47">
        <v>7</v>
      </c>
    </row>
    <row r="10721" spans="1:19" ht="12.75">
      <c r="A10721" s="22" t="s">
        <v>60</v>
      </c>
      <c r="B10721" s="22" t="s">
        <v>21369</v>
      </c>
      <c r="C10721" s="22" t="s">
        <v>68</v>
      </c>
      <c r="D10721" s="22" t="s">
        <v>61</v>
      </c>
      <c r="E10721" s="22" t="s">
        <v>27186</v>
      </c>
      <c r="F10721" s="31">
        <v>43445.42564814815</v>
      </c>
      <c r="G10721" s="31">
        <v>43418</v>
      </c>
      <c r="H10721" s="31">
        <v>43783</v>
      </c>
      <c r="I10721" s="31">
        <v>43475</v>
      </c>
      <c r="J10721" s="22" t="s">
        <v>131</v>
      </c>
      <c r="K10721" s="32" t="s">
        <v>82</v>
      </c>
      <c r="L10721" s="32" t="s">
        <v>27187</v>
      </c>
      <c r="M10721" s="32" t="s">
        <v>27188</v>
      </c>
      <c r="N10721" s="24">
        <v>595.65</v>
      </c>
      <c r="O10721" s="24">
        <v>595.65</v>
      </c>
      <c r="P10721" s="32" t="s">
        <v>1425</v>
      </c>
      <c r="Q10721" s="43" t="s">
        <v>1426</v>
      </c>
      <c r="R10721" s="43" t="s">
        <v>78</v>
      </c>
      <c r="S10721" s="47">
        <v>1</v>
      </c>
    </row>
    <row r="10722" spans="1:19" ht="12.75">
      <c r="A10722" s="22" t="s">
        <v>60</v>
      </c>
      <c r="B10722" s="22" t="s">
        <v>18960</v>
      </c>
      <c r="C10722" s="22" t="s">
        <v>68</v>
      </c>
      <c r="D10722" s="22" t="s">
        <v>61</v>
      </c>
      <c r="E10722" s="22" t="s">
        <v>27189</v>
      </c>
      <c r="F10722" s="31">
        <v>43438.693761574075</v>
      </c>
      <c r="G10722" s="31">
        <v>43444</v>
      </c>
      <c r="H10722" s="31">
        <v>43809</v>
      </c>
      <c r="I10722" s="31">
        <v>43468</v>
      </c>
      <c r="J10722" s="22" t="s">
        <v>73</v>
      </c>
      <c r="K10722" s="32" t="s">
        <v>74</v>
      </c>
      <c r="L10722" s="32" t="s">
        <v>27190</v>
      </c>
      <c r="N10722" s="24">
        <v>5601.28</v>
      </c>
      <c r="O10722" s="24">
        <v>0</v>
      </c>
      <c r="P10722" s="32" t="s">
        <v>109</v>
      </c>
      <c r="Q10722" s="43" t="s">
        <v>110</v>
      </c>
      <c r="R10722" s="43" t="s">
        <v>78</v>
      </c>
      <c r="S10722" s="47">
        <v>7</v>
      </c>
    </row>
    <row r="10723" spans="1:19" ht="12.75">
      <c r="A10723" s="22" t="s">
        <v>60</v>
      </c>
      <c r="B10723" s="22" t="s">
        <v>19137</v>
      </c>
      <c r="C10723" s="22" t="s">
        <v>68</v>
      </c>
      <c r="D10723" s="22" t="s">
        <v>61</v>
      </c>
      <c r="E10723" s="22" t="s">
        <v>27191</v>
      </c>
      <c r="F10723" s="31">
        <v>43444.621782407405</v>
      </c>
      <c r="G10723" s="31">
        <v>43474</v>
      </c>
      <c r="H10723" s="31">
        <v>43839</v>
      </c>
      <c r="I10723" s="31">
        <v>43474.612314814811</v>
      </c>
      <c r="J10723" s="22" t="s">
        <v>73</v>
      </c>
      <c r="K10723" s="32" t="s">
        <v>126</v>
      </c>
      <c r="L10723" s="32" t="s">
        <v>27192</v>
      </c>
      <c r="N10723" s="24">
        <v>319.22500000000002</v>
      </c>
      <c r="O10723" s="24">
        <v>278.02999999999997</v>
      </c>
      <c r="P10723" s="32" t="s">
        <v>11206</v>
      </c>
      <c r="Q10723" s="43" t="s">
        <v>11207</v>
      </c>
      <c r="R10723" s="43" t="s">
        <v>78</v>
      </c>
      <c r="S10723" s="47">
        <v>7</v>
      </c>
    </row>
    <row r="10724" spans="1:19" ht="12.75">
      <c r="A10724" s="22" t="s">
        <v>60</v>
      </c>
      <c r="B10724" s="22" t="s">
        <v>19411</v>
      </c>
      <c r="C10724" s="22" t="s">
        <v>68</v>
      </c>
      <c r="D10724" s="22" t="s">
        <v>61</v>
      </c>
      <c r="E10724" s="22" t="s">
        <v>27193</v>
      </c>
      <c r="F10724" s="31">
        <v>43451.961805555555</v>
      </c>
      <c r="G10724" s="31">
        <v>43493</v>
      </c>
      <c r="H10724" s="31">
        <v>43858</v>
      </c>
      <c r="I10724" s="31">
        <v>43511.961805555555</v>
      </c>
      <c r="J10724" s="22" t="s">
        <v>73</v>
      </c>
      <c r="K10724" s="32" t="s">
        <v>82</v>
      </c>
      <c r="L10724" s="32" t="s">
        <v>27194</v>
      </c>
      <c r="M10724" s="32" t="s">
        <v>27195</v>
      </c>
      <c r="N10724" s="24">
        <v>433.76159999999999</v>
      </c>
      <c r="O10724" s="24">
        <v>336.72</v>
      </c>
      <c r="P10724" s="32" t="s">
        <v>27196</v>
      </c>
      <c r="Q10724" s="43" t="s">
        <v>27197</v>
      </c>
      <c r="R10724" s="43" t="s">
        <v>78</v>
      </c>
      <c r="S10724" s="47">
        <v>6</v>
      </c>
    </row>
    <row r="10725" spans="1:19" ht="12.75">
      <c r="A10725" s="22" t="s">
        <v>60</v>
      </c>
      <c r="B10725" s="22" t="s">
        <v>18960</v>
      </c>
      <c r="C10725" s="22" t="s">
        <v>68</v>
      </c>
      <c r="D10725" s="22" t="s">
        <v>61</v>
      </c>
      <c r="E10725" s="22" t="s">
        <v>27198</v>
      </c>
      <c r="F10725" s="31">
        <v>43437.434224537035</v>
      </c>
      <c r="G10725" s="31">
        <v>43335</v>
      </c>
      <c r="H10725" s="31">
        <v>43700</v>
      </c>
      <c r="I10725" s="31">
        <v>43467</v>
      </c>
      <c r="J10725" s="22" t="s">
        <v>160</v>
      </c>
      <c r="K10725" s="32" t="s">
        <v>120</v>
      </c>
      <c r="L10725" s="32" t="s">
        <v>27199</v>
      </c>
      <c r="M10725" s="32" t="s">
        <v>27200</v>
      </c>
      <c r="N10725" s="24">
        <v>-470.52</v>
      </c>
      <c r="O10725" s="24">
        <v>-470.52</v>
      </c>
      <c r="P10725" s="32" t="s">
        <v>174</v>
      </c>
      <c r="Q10725" s="43" t="s">
        <v>175</v>
      </c>
      <c r="R10725" s="43" t="s">
        <v>158</v>
      </c>
      <c r="S10725" s="47">
        <v>1</v>
      </c>
    </row>
    <row r="10726" spans="1:19" ht="12.75">
      <c r="A10726" s="22" t="s">
        <v>60</v>
      </c>
      <c r="B10726" s="22" t="s">
        <v>19454</v>
      </c>
      <c r="C10726" s="22" t="s">
        <v>68</v>
      </c>
      <c r="D10726" s="22" t="s">
        <v>61</v>
      </c>
      <c r="E10726" s="22" t="s">
        <v>27201</v>
      </c>
      <c r="F10726" s="31">
        <v>43453.599236111106</v>
      </c>
      <c r="G10726" s="31">
        <v>43474</v>
      </c>
      <c r="H10726" s="31">
        <v>43839</v>
      </c>
      <c r="I10726" s="31">
        <v>43483</v>
      </c>
      <c r="J10726" s="22" t="s">
        <v>73</v>
      </c>
      <c r="K10726" s="32" t="s">
        <v>74</v>
      </c>
      <c r="L10726" s="32" t="s">
        <v>27202</v>
      </c>
      <c r="N10726" s="24">
        <v>4162.8999999999996</v>
      </c>
      <c r="O10726" s="24">
        <v>0</v>
      </c>
      <c r="P10726" s="32" t="s">
        <v>4144</v>
      </c>
      <c r="Q10726" s="43" t="s">
        <v>4145</v>
      </c>
      <c r="R10726" s="43" t="s">
        <v>78</v>
      </c>
      <c r="S10726" s="47">
        <v>7</v>
      </c>
    </row>
    <row r="10727" spans="1:19" ht="12.75">
      <c r="A10727" s="22" t="s">
        <v>60</v>
      </c>
      <c r="B10727" s="22" t="s">
        <v>18935</v>
      </c>
      <c r="C10727" s="22" t="s">
        <v>68</v>
      </c>
      <c r="D10727" s="22" t="s">
        <v>61</v>
      </c>
      <c r="E10727" s="22" t="s">
        <v>27203</v>
      </c>
      <c r="F10727" s="31">
        <v>43439.112986111111</v>
      </c>
      <c r="G10727" s="31">
        <v>43482</v>
      </c>
      <c r="H10727" s="31">
        <v>43847</v>
      </c>
      <c r="I10727" s="31">
        <v>43499.112986111111</v>
      </c>
      <c r="J10727" s="22" t="s">
        <v>81</v>
      </c>
      <c r="K10727" s="32" t="s">
        <v>120</v>
      </c>
      <c r="L10727" s="32" t="s">
        <v>27204</v>
      </c>
      <c r="M10727" s="32" t="s">
        <v>27205</v>
      </c>
      <c r="N10727" s="24">
        <v>584.79160000000002</v>
      </c>
      <c r="O10727" s="24">
        <v>382.87</v>
      </c>
      <c r="P10727" s="32" t="s">
        <v>275</v>
      </c>
      <c r="Q10727" s="43" t="s">
        <v>276</v>
      </c>
      <c r="R10727" s="43" t="s">
        <v>78</v>
      </c>
      <c r="S10727" s="47">
        <v>7</v>
      </c>
    </row>
    <row r="10728" spans="1:19" ht="12.75">
      <c r="A10728" s="22" t="s">
        <v>60</v>
      </c>
      <c r="B10728" s="22" t="s">
        <v>18927</v>
      </c>
      <c r="C10728" s="22" t="s">
        <v>68</v>
      </c>
      <c r="D10728" s="22" t="s">
        <v>61</v>
      </c>
      <c r="E10728" s="22" t="s">
        <v>27206</v>
      </c>
      <c r="F10728" s="31">
        <v>43453.638564814813</v>
      </c>
      <c r="G10728" s="31">
        <v>43487</v>
      </c>
      <c r="H10728" s="31">
        <v>43852</v>
      </c>
      <c r="I10728" s="31">
        <v>43411</v>
      </c>
      <c r="J10728" s="22" t="s">
        <v>73</v>
      </c>
      <c r="K10728" s="32" t="s">
        <v>74</v>
      </c>
      <c r="L10728" s="32" t="s">
        <v>27207</v>
      </c>
      <c r="N10728" s="24">
        <v>3856.12</v>
      </c>
      <c r="O10728" s="24">
        <v>0</v>
      </c>
      <c r="P10728" s="32" t="s">
        <v>14171</v>
      </c>
      <c r="Q10728" s="43" t="s">
        <v>14172</v>
      </c>
      <c r="R10728" s="43" t="s">
        <v>78</v>
      </c>
      <c r="S10728" s="47">
        <v>7</v>
      </c>
    </row>
    <row r="10729" spans="1:19" ht="12.75">
      <c r="A10729" s="22" t="s">
        <v>60</v>
      </c>
      <c r="B10729" s="22" t="s">
        <v>19591</v>
      </c>
      <c r="C10729" s="22" t="s">
        <v>68</v>
      </c>
      <c r="D10729" s="22" t="s">
        <v>61</v>
      </c>
      <c r="E10729" s="22" t="s">
        <v>27208</v>
      </c>
      <c r="F10729" s="31">
        <v>43455.491678240738</v>
      </c>
      <c r="G10729" s="31">
        <v>43455</v>
      </c>
      <c r="H10729" s="31">
        <v>43820</v>
      </c>
      <c r="I10729" s="31">
        <v>43485</v>
      </c>
      <c r="J10729" s="22" t="s">
        <v>73</v>
      </c>
      <c r="K10729" s="32" t="s">
        <v>126</v>
      </c>
      <c r="L10729" s="32" t="s">
        <v>27209</v>
      </c>
      <c r="N10729" s="24">
        <v>1811.9212</v>
      </c>
      <c r="O10729" s="24">
        <v>1574.75</v>
      </c>
      <c r="P10729" s="32" t="s">
        <v>497</v>
      </c>
      <c r="Q10729" s="43" t="s">
        <v>498</v>
      </c>
      <c r="R10729" s="43" t="s">
        <v>78</v>
      </c>
      <c r="S10729" s="47">
        <v>7</v>
      </c>
    </row>
    <row r="10730" spans="1:19" ht="12.75">
      <c r="A10730" s="22" t="s">
        <v>60</v>
      </c>
      <c r="B10730" s="22" t="s">
        <v>18978</v>
      </c>
      <c r="C10730" s="22" t="s">
        <v>68</v>
      </c>
      <c r="D10730" s="22" t="s">
        <v>61</v>
      </c>
      <c r="E10730" s="22" t="s">
        <v>27210</v>
      </c>
      <c r="F10730" s="31">
        <v>43439.698402777773</v>
      </c>
      <c r="G10730" s="31">
        <v>43467</v>
      </c>
      <c r="H10730" s="31">
        <v>43832</v>
      </c>
      <c r="I10730" s="31">
        <v>43469.697164351848</v>
      </c>
      <c r="J10730" s="22" t="s">
        <v>73</v>
      </c>
      <c r="K10730" s="32" t="s">
        <v>74</v>
      </c>
      <c r="L10730" s="32" t="s">
        <v>27211</v>
      </c>
      <c r="N10730" s="24">
        <v>375.79</v>
      </c>
      <c r="O10730" s="24">
        <v>0</v>
      </c>
      <c r="P10730" s="32" t="s">
        <v>321</v>
      </c>
      <c r="Q10730" s="43" t="s">
        <v>322</v>
      </c>
      <c r="R10730" s="43" t="s">
        <v>78</v>
      </c>
      <c r="S10730" s="47">
        <v>7</v>
      </c>
    </row>
    <row r="10731" spans="1:19" ht="12.75">
      <c r="A10731" s="22" t="s">
        <v>60</v>
      </c>
      <c r="B10731" s="22" t="s">
        <v>19424</v>
      </c>
      <c r="C10731" s="22" t="s">
        <v>68</v>
      </c>
      <c r="D10731" s="22" t="s">
        <v>61</v>
      </c>
      <c r="E10731" s="22" t="s">
        <v>27212</v>
      </c>
      <c r="F10731" s="31">
        <v>43447.616840277777</v>
      </c>
      <c r="G10731" s="31">
        <v>43448</v>
      </c>
      <c r="H10731" s="31">
        <v>43813</v>
      </c>
      <c r="I10731" s="31">
        <v>43477</v>
      </c>
      <c r="J10731" s="22" t="s">
        <v>73</v>
      </c>
      <c r="K10731" s="32" t="s">
        <v>82</v>
      </c>
      <c r="L10731" s="32" t="s">
        <v>27213</v>
      </c>
      <c r="N10731" s="24">
        <v>1680.72</v>
      </c>
      <c r="O10731" s="24">
        <v>1946.61</v>
      </c>
      <c r="P10731" s="32" t="s">
        <v>2644</v>
      </c>
      <c r="Q10731" s="43" t="s">
        <v>2645</v>
      </c>
      <c r="R10731" s="43" t="s">
        <v>78</v>
      </c>
      <c r="S10731" s="47">
        <v>7</v>
      </c>
    </row>
    <row r="10732" spans="1:19" ht="12.75">
      <c r="A10732" s="22" t="s">
        <v>60</v>
      </c>
      <c r="B10732" s="22" t="s">
        <v>18916</v>
      </c>
      <c r="C10732" s="22" t="s">
        <v>68</v>
      </c>
      <c r="D10732" s="22" t="s">
        <v>61</v>
      </c>
      <c r="E10732" s="22" t="s">
        <v>27214</v>
      </c>
      <c r="F10732" s="31">
        <v>43455.568518518514</v>
      </c>
      <c r="G10732" s="31">
        <v>43465</v>
      </c>
      <c r="H10732" s="31">
        <v>43830</v>
      </c>
      <c r="I10732" s="31">
        <v>43485</v>
      </c>
      <c r="J10732" s="22" t="s">
        <v>73</v>
      </c>
      <c r="K10732" s="32" t="s">
        <v>74</v>
      </c>
      <c r="L10732" s="32" t="s">
        <v>27215</v>
      </c>
      <c r="N10732" s="24">
        <v>3221.2566000000002</v>
      </c>
      <c r="O10732" s="24">
        <v>0</v>
      </c>
      <c r="P10732" s="32" t="s">
        <v>13404</v>
      </c>
      <c r="Q10732" s="43" t="s">
        <v>13405</v>
      </c>
      <c r="R10732" s="43" t="s">
        <v>78</v>
      </c>
      <c r="S10732" s="47">
        <v>6</v>
      </c>
    </row>
    <row r="10733" spans="1:19" ht="12.75">
      <c r="A10733" s="22" t="s">
        <v>60</v>
      </c>
      <c r="B10733" s="22" t="s">
        <v>18916</v>
      </c>
      <c r="C10733" s="22" t="s">
        <v>68</v>
      </c>
      <c r="D10733" s="22" t="s">
        <v>61</v>
      </c>
      <c r="E10733" s="22" t="s">
        <v>27216</v>
      </c>
      <c r="F10733" s="31">
        <v>43441.720000000001</v>
      </c>
      <c r="G10733" s="31">
        <v>43443</v>
      </c>
      <c r="H10733" s="31">
        <v>43808</v>
      </c>
      <c r="I10733" s="31">
        <v>43471</v>
      </c>
      <c r="J10733" s="22" t="s">
        <v>73</v>
      </c>
      <c r="K10733" s="32" t="s">
        <v>74</v>
      </c>
      <c r="L10733" s="32" t="s">
        <v>27217</v>
      </c>
      <c r="N10733" s="24">
        <v>0</v>
      </c>
      <c r="O10733" s="24">
        <v>0</v>
      </c>
      <c r="P10733" s="32" t="s">
        <v>90</v>
      </c>
      <c r="Q10733" s="43" t="s">
        <v>91</v>
      </c>
      <c r="R10733" s="43" t="s">
        <v>78</v>
      </c>
      <c r="S10733" s="47">
        <v>7</v>
      </c>
    </row>
    <row r="10734" spans="1:19" ht="12.75">
      <c r="A10734" s="22" t="s">
        <v>60</v>
      </c>
      <c r="B10734" s="22" t="s">
        <v>19062</v>
      </c>
      <c r="C10734" s="22" t="s">
        <v>68</v>
      </c>
      <c r="D10734" s="22" t="s">
        <v>61</v>
      </c>
      <c r="E10734" s="22" t="s">
        <v>27218</v>
      </c>
      <c r="F10734" s="31">
        <v>43461.868368055555</v>
      </c>
      <c r="G10734" s="31">
        <v>43464</v>
      </c>
      <c r="H10734" s="31">
        <v>43829</v>
      </c>
      <c r="I10734" s="31">
        <v>43491</v>
      </c>
      <c r="J10734" s="22" t="s">
        <v>73</v>
      </c>
      <c r="K10734" s="32" t="s">
        <v>82</v>
      </c>
      <c r="L10734" s="32" t="s">
        <v>27219</v>
      </c>
      <c r="N10734" s="24">
        <v>2584.6322</v>
      </c>
      <c r="O10734" s="24">
        <v>1430.71</v>
      </c>
      <c r="P10734" s="32" t="s">
        <v>1585</v>
      </c>
      <c r="Q10734" s="43" t="s">
        <v>1586</v>
      </c>
      <c r="R10734" s="43" t="s">
        <v>78</v>
      </c>
      <c r="S10734" s="47">
        <v>7</v>
      </c>
    </row>
    <row r="10735" spans="1:19" ht="12.75">
      <c r="A10735" s="22" t="s">
        <v>60</v>
      </c>
      <c r="B10735" s="22" t="s">
        <v>18935</v>
      </c>
      <c r="C10735" s="22" t="s">
        <v>68</v>
      </c>
      <c r="D10735" s="22" t="s">
        <v>61</v>
      </c>
      <c r="E10735" s="22" t="s">
        <v>27220</v>
      </c>
      <c r="F10735" s="31">
        <v>43455.103831018518</v>
      </c>
      <c r="G10735" s="31">
        <v>43497</v>
      </c>
      <c r="H10735" s="31">
        <v>43862</v>
      </c>
      <c r="I10735" s="31">
        <v>43515.103831018518</v>
      </c>
      <c r="J10735" s="22" t="s">
        <v>81</v>
      </c>
      <c r="K10735" s="32" t="s">
        <v>82</v>
      </c>
      <c r="L10735" s="32" t="s">
        <v>27221</v>
      </c>
      <c r="M10735" s="32" t="s">
        <v>27222</v>
      </c>
      <c r="N10735" s="24">
        <v>543.86</v>
      </c>
      <c r="O10735" s="24">
        <v>543.86</v>
      </c>
      <c r="P10735" s="32" t="s">
        <v>16769</v>
      </c>
      <c r="Q10735" s="43" t="s">
        <v>16770</v>
      </c>
      <c r="R10735" s="43" t="s">
        <v>78</v>
      </c>
      <c r="S10735" s="47">
        <v>1</v>
      </c>
    </row>
    <row r="10736" spans="1:19" ht="12.75">
      <c r="A10736" s="22" t="s">
        <v>60</v>
      </c>
      <c r="B10736" s="22" t="s">
        <v>20235</v>
      </c>
      <c r="C10736" s="22" t="s">
        <v>68</v>
      </c>
      <c r="D10736" s="22" t="s">
        <v>61</v>
      </c>
      <c r="E10736" s="22" t="s">
        <v>27223</v>
      </c>
      <c r="F10736" s="31">
        <v>43451.513668981483</v>
      </c>
      <c r="G10736" s="31">
        <v>43481</v>
      </c>
      <c r="H10736" s="31">
        <v>43846</v>
      </c>
      <c r="I10736" s="31">
        <v>43481</v>
      </c>
      <c r="J10736" s="22" t="s">
        <v>73</v>
      </c>
      <c r="K10736" s="32" t="s">
        <v>82</v>
      </c>
      <c r="L10736" s="32" t="s">
        <v>27224</v>
      </c>
      <c r="N10736" s="24">
        <v>2385.6866</v>
      </c>
      <c r="O10736" s="24">
        <v>1920.82</v>
      </c>
      <c r="P10736" s="32" t="s">
        <v>90</v>
      </c>
      <c r="Q10736" s="43" t="s">
        <v>91</v>
      </c>
      <c r="R10736" s="43" t="s">
        <v>78</v>
      </c>
      <c r="S10736" s="47">
        <v>7</v>
      </c>
    </row>
    <row r="10737" spans="1:19" ht="12.75">
      <c r="A10737" s="22" t="s">
        <v>60</v>
      </c>
      <c r="B10737" s="22" t="s">
        <v>20066</v>
      </c>
      <c r="C10737" s="22" t="s">
        <v>68</v>
      </c>
      <c r="D10737" s="22" t="s">
        <v>61</v>
      </c>
      <c r="E10737" s="22" t="s">
        <v>27225</v>
      </c>
      <c r="F10737" s="31">
        <v>43445.732534722221</v>
      </c>
      <c r="G10737" s="31">
        <v>43445</v>
      </c>
      <c r="H10737" s="31">
        <v>43810</v>
      </c>
      <c r="I10737" s="31">
        <v>43475</v>
      </c>
      <c r="J10737" s="22" t="s">
        <v>73</v>
      </c>
      <c r="K10737" s="32" t="s">
        <v>82</v>
      </c>
      <c r="L10737" s="32" t="s">
        <v>27226</v>
      </c>
      <c r="N10737" s="24">
        <v>2822.6849999999999</v>
      </c>
      <c r="O10737" s="24">
        <v>2843.66</v>
      </c>
      <c r="P10737" s="32" t="s">
        <v>109</v>
      </c>
      <c r="Q10737" s="43" t="s">
        <v>110</v>
      </c>
      <c r="R10737" s="43" t="s">
        <v>78</v>
      </c>
      <c r="S10737" s="47">
        <v>7</v>
      </c>
    </row>
    <row r="10738" spans="1:19" ht="12.75">
      <c r="A10738" s="22" t="s">
        <v>60</v>
      </c>
      <c r="B10738" s="22" t="s">
        <v>18913</v>
      </c>
      <c r="C10738" s="22" t="s">
        <v>68</v>
      </c>
      <c r="D10738" s="22" t="s">
        <v>61</v>
      </c>
      <c r="E10738" s="22" t="s">
        <v>27227</v>
      </c>
      <c r="F10738" s="31">
        <v>43453.048912037033</v>
      </c>
      <c r="G10738" s="31">
        <v>43495</v>
      </c>
      <c r="H10738" s="31">
        <v>43860</v>
      </c>
      <c r="I10738" s="31">
        <v>43513.048912037033</v>
      </c>
      <c r="J10738" s="22" t="s">
        <v>73</v>
      </c>
      <c r="K10738" s="32" t="s">
        <v>82</v>
      </c>
      <c r="L10738" s="32" t="s">
        <v>27228</v>
      </c>
      <c r="M10738" s="32" t="s">
        <v>27229</v>
      </c>
      <c r="N10738" s="24">
        <v>3907.05</v>
      </c>
      <c r="O10738" s="24">
        <v>4269.5699999999997</v>
      </c>
      <c r="P10738" s="32" t="s">
        <v>403</v>
      </c>
      <c r="Q10738" s="43" t="s">
        <v>404</v>
      </c>
      <c r="R10738" s="43" t="s">
        <v>78</v>
      </c>
      <c r="S10738" s="47">
        <v>7</v>
      </c>
    </row>
    <row r="10739" spans="1:19" ht="12.75">
      <c r="A10739" s="22" t="s">
        <v>60</v>
      </c>
      <c r="B10739" s="22" t="s">
        <v>19019</v>
      </c>
      <c r="C10739" s="22" t="s">
        <v>68</v>
      </c>
      <c r="D10739" s="22" t="s">
        <v>61</v>
      </c>
      <c r="E10739" s="22" t="s">
        <v>27230</v>
      </c>
      <c r="F10739" s="31">
        <v>43448.709363425922</v>
      </c>
      <c r="G10739" s="31">
        <v>43451</v>
      </c>
      <c r="H10739" s="31">
        <v>43816</v>
      </c>
      <c r="I10739" s="31">
        <v>43478</v>
      </c>
      <c r="J10739" s="22" t="s">
        <v>73</v>
      </c>
      <c r="K10739" s="32" t="s">
        <v>74</v>
      </c>
      <c r="L10739" s="32" t="s">
        <v>27231</v>
      </c>
      <c r="N10739" s="24">
        <v>1149.49</v>
      </c>
      <c r="O10739" s="24">
        <v>0</v>
      </c>
      <c r="P10739" s="32" t="s">
        <v>22054</v>
      </c>
      <c r="Q10739" s="43" t="s">
        <v>22055</v>
      </c>
      <c r="R10739" s="43" t="s">
        <v>78</v>
      </c>
      <c r="S10739" s="47">
        <v>7</v>
      </c>
    </row>
    <row r="10740" spans="1:19" ht="12.75">
      <c r="A10740" s="22" t="s">
        <v>60</v>
      </c>
      <c r="B10740" s="22" t="s">
        <v>19156</v>
      </c>
      <c r="C10740" s="22" t="s">
        <v>68</v>
      </c>
      <c r="D10740" s="22" t="s">
        <v>61</v>
      </c>
      <c r="E10740" s="22" t="s">
        <v>27232</v>
      </c>
      <c r="F10740" s="31">
        <v>43455.104965277773</v>
      </c>
      <c r="G10740" s="31">
        <v>43499</v>
      </c>
      <c r="H10740" s="31">
        <v>43864</v>
      </c>
      <c r="I10740" s="31">
        <v>43515.104965277773</v>
      </c>
      <c r="J10740" s="22" t="s">
        <v>81</v>
      </c>
      <c r="K10740" s="32" t="s">
        <v>82</v>
      </c>
      <c r="L10740" s="32" t="s">
        <v>27233</v>
      </c>
      <c r="M10740" s="32" t="s">
        <v>27234</v>
      </c>
      <c r="N10740" s="24">
        <v>1427.32</v>
      </c>
      <c r="O10740" s="24">
        <v>1427.32</v>
      </c>
      <c r="P10740" s="32" t="s">
        <v>109</v>
      </c>
      <c r="Q10740" s="43" t="s">
        <v>110</v>
      </c>
      <c r="R10740" s="43" t="s">
        <v>78</v>
      </c>
      <c r="S10740" s="47">
        <v>1</v>
      </c>
    </row>
    <row r="10741" spans="1:19" ht="12.75">
      <c r="A10741" s="22" t="s">
        <v>60</v>
      </c>
      <c r="B10741" s="22" t="s">
        <v>19013</v>
      </c>
      <c r="C10741" s="22" t="s">
        <v>68</v>
      </c>
      <c r="D10741" s="22" t="s">
        <v>61</v>
      </c>
      <c r="E10741" s="22" t="s">
        <v>27235</v>
      </c>
      <c r="F10741" s="31">
        <v>43437.315624999996</v>
      </c>
      <c r="G10741" s="31">
        <v>43438</v>
      </c>
      <c r="H10741" s="31">
        <v>43803</v>
      </c>
      <c r="I10741" s="31">
        <v>43467</v>
      </c>
      <c r="J10741" s="22" t="s">
        <v>73</v>
      </c>
      <c r="K10741" s="32" t="s">
        <v>74</v>
      </c>
      <c r="L10741" s="32" t="s">
        <v>27236</v>
      </c>
      <c r="N10741" s="24">
        <v>1339.864</v>
      </c>
      <c r="O10741" s="24">
        <v>0</v>
      </c>
      <c r="P10741" s="32" t="s">
        <v>3050</v>
      </c>
      <c r="Q10741" s="43" t="s">
        <v>3051</v>
      </c>
      <c r="R10741" s="43" t="s">
        <v>78</v>
      </c>
      <c r="S10741" s="47">
        <v>6</v>
      </c>
    </row>
    <row r="10742" spans="1:19" ht="12.75">
      <c r="A10742" s="22" t="s">
        <v>60</v>
      </c>
      <c r="B10742" s="22" t="s">
        <v>18935</v>
      </c>
      <c r="C10742" s="22" t="s">
        <v>68</v>
      </c>
      <c r="D10742" s="22" t="s">
        <v>61</v>
      </c>
      <c r="E10742" s="22" t="s">
        <v>27237</v>
      </c>
      <c r="F10742" s="31">
        <v>43440.470821759256</v>
      </c>
      <c r="G10742" s="31">
        <v>43440</v>
      </c>
      <c r="H10742" s="31">
        <v>43805</v>
      </c>
      <c r="I10742" s="31">
        <v>43470.467893518515</v>
      </c>
      <c r="J10742" s="22" t="s">
        <v>73</v>
      </c>
      <c r="K10742" s="32" t="s">
        <v>74</v>
      </c>
      <c r="L10742" s="32" t="s">
        <v>27238</v>
      </c>
      <c r="N10742" s="24">
        <v>1022.0599999999999</v>
      </c>
      <c r="O10742" s="24">
        <v>0</v>
      </c>
      <c r="P10742" s="32" t="s">
        <v>4916</v>
      </c>
      <c r="Q10742" s="43" t="s">
        <v>4917</v>
      </c>
      <c r="R10742" s="43" t="s">
        <v>78</v>
      </c>
      <c r="S10742" s="47">
        <v>7</v>
      </c>
    </row>
    <row r="10743" spans="1:19" ht="12.75">
      <c r="A10743" s="22" t="s">
        <v>60</v>
      </c>
      <c r="B10743" s="22" t="s">
        <v>19051</v>
      </c>
      <c r="C10743" s="22" t="s">
        <v>68</v>
      </c>
      <c r="D10743" s="22" t="s">
        <v>61</v>
      </c>
      <c r="E10743" s="22" t="s">
        <v>27239</v>
      </c>
      <c r="F10743" s="31">
        <v>43440.66469907407</v>
      </c>
      <c r="G10743" s="31">
        <v>43440</v>
      </c>
      <c r="H10743" s="31">
        <v>43805</v>
      </c>
      <c r="I10743" s="31">
        <v>43470</v>
      </c>
      <c r="J10743" s="22" t="s">
        <v>73</v>
      </c>
      <c r="K10743" s="32" t="s">
        <v>74</v>
      </c>
      <c r="L10743" s="32" t="s">
        <v>27240</v>
      </c>
      <c r="N10743" s="24">
        <v>1818.53</v>
      </c>
      <c r="O10743" s="24">
        <v>0</v>
      </c>
      <c r="P10743" s="32" t="s">
        <v>3388</v>
      </c>
      <c r="Q10743" s="43" t="s">
        <v>3389</v>
      </c>
      <c r="R10743" s="43" t="s">
        <v>78</v>
      </c>
      <c r="S10743" s="47">
        <v>7</v>
      </c>
    </row>
    <row r="10744" spans="1:19" ht="12.75">
      <c r="A10744" s="22" t="s">
        <v>60</v>
      </c>
      <c r="B10744" s="22" t="s">
        <v>18935</v>
      </c>
      <c r="C10744" s="22" t="s">
        <v>68</v>
      </c>
      <c r="D10744" s="22" t="s">
        <v>61</v>
      </c>
      <c r="E10744" s="22" t="s">
        <v>27241</v>
      </c>
      <c r="F10744" s="31">
        <v>43452.678148148145</v>
      </c>
      <c r="G10744" s="31">
        <v>43477</v>
      </c>
      <c r="H10744" s="31">
        <v>43842</v>
      </c>
      <c r="I10744" s="31">
        <v>43482.677835648145</v>
      </c>
      <c r="J10744" s="22" t="s">
        <v>160</v>
      </c>
      <c r="K10744" s="32" t="s">
        <v>82</v>
      </c>
      <c r="L10744" s="32" t="s">
        <v>27242</v>
      </c>
      <c r="M10744" s="32" t="s">
        <v>21129</v>
      </c>
      <c r="N10744" s="24">
        <v>-324.70999999999998</v>
      </c>
      <c r="O10744" s="24">
        <v>-324.70999999999998</v>
      </c>
      <c r="P10744" s="32" t="s">
        <v>321</v>
      </c>
      <c r="Q10744" s="43" t="s">
        <v>322</v>
      </c>
      <c r="R10744" s="43" t="s">
        <v>78</v>
      </c>
      <c r="S10744" s="47">
        <v>1</v>
      </c>
    </row>
    <row r="10745" spans="1:19" ht="12.75">
      <c r="A10745" s="22" t="s">
        <v>60</v>
      </c>
      <c r="B10745" s="22" t="s">
        <v>18935</v>
      </c>
      <c r="C10745" s="22" t="s">
        <v>68</v>
      </c>
      <c r="D10745" s="22" t="s">
        <v>61</v>
      </c>
      <c r="E10745" s="22" t="s">
        <v>27243</v>
      </c>
      <c r="F10745" s="31">
        <v>43438.045763888884</v>
      </c>
      <c r="G10745" s="31">
        <v>43480</v>
      </c>
      <c r="H10745" s="31">
        <v>43845</v>
      </c>
      <c r="I10745" s="31">
        <v>43498.045763888884</v>
      </c>
      <c r="J10745" s="22" t="s">
        <v>73</v>
      </c>
      <c r="K10745" s="32" t="s">
        <v>126</v>
      </c>
      <c r="L10745" s="32" t="s">
        <v>27244</v>
      </c>
      <c r="M10745" s="32" t="s">
        <v>27245</v>
      </c>
      <c r="N10745" s="24">
        <v>613.3066</v>
      </c>
      <c r="O10745" s="24">
        <v>332.36</v>
      </c>
      <c r="P10745" s="32" t="s">
        <v>4083</v>
      </c>
      <c r="Q10745" s="43" t="s">
        <v>4084</v>
      </c>
      <c r="R10745" s="43" t="s">
        <v>78</v>
      </c>
      <c r="S10745" s="47">
        <v>7</v>
      </c>
    </row>
    <row r="10746" spans="1:19" ht="12.75">
      <c r="A10746" s="22" t="s">
        <v>60</v>
      </c>
      <c r="B10746" s="22" t="s">
        <v>19380</v>
      </c>
      <c r="C10746" s="22" t="s">
        <v>68</v>
      </c>
      <c r="D10746" s="22" t="s">
        <v>61</v>
      </c>
      <c r="E10746" s="22" t="s">
        <v>27246</v>
      </c>
      <c r="F10746" s="31">
        <v>43448.594224537039</v>
      </c>
      <c r="G10746" s="31">
        <v>43475</v>
      </c>
      <c r="H10746" s="31">
        <v>43840</v>
      </c>
      <c r="I10746" s="31">
        <v>43478.592118055552</v>
      </c>
      <c r="J10746" s="22" t="s">
        <v>73</v>
      </c>
      <c r="K10746" s="32" t="s">
        <v>82</v>
      </c>
      <c r="L10746" s="32" t="s">
        <v>27247</v>
      </c>
      <c r="N10746" s="24">
        <v>1898.87</v>
      </c>
      <c r="O10746" s="24">
        <v>1442.09</v>
      </c>
      <c r="P10746" s="32" t="s">
        <v>831</v>
      </c>
      <c r="Q10746" s="43" t="s">
        <v>832</v>
      </c>
      <c r="R10746" s="43" t="s">
        <v>78</v>
      </c>
      <c r="S10746" s="47">
        <v>6</v>
      </c>
    </row>
    <row r="10747" spans="1:19" ht="12.75">
      <c r="A10747" s="22" t="s">
        <v>60</v>
      </c>
      <c r="B10747" s="22" t="s">
        <v>18935</v>
      </c>
      <c r="C10747" s="22" t="s">
        <v>68</v>
      </c>
      <c r="D10747" s="22" t="s">
        <v>61</v>
      </c>
      <c r="E10747" s="22" t="s">
        <v>27248</v>
      </c>
      <c r="F10747" s="31">
        <v>43453.418344907404</v>
      </c>
      <c r="G10747" s="31">
        <v>43453</v>
      </c>
      <c r="H10747" s="31">
        <v>43818</v>
      </c>
      <c r="I10747" s="31">
        <v>43483.415613425925</v>
      </c>
      <c r="J10747" s="22" t="s">
        <v>73</v>
      </c>
      <c r="K10747" s="32" t="s">
        <v>82</v>
      </c>
      <c r="L10747" s="32" t="s">
        <v>27249</v>
      </c>
      <c r="N10747" s="24">
        <v>462.971</v>
      </c>
      <c r="O10747" s="24">
        <v>414.49</v>
      </c>
      <c r="P10747" s="32" t="s">
        <v>5801</v>
      </c>
      <c r="Q10747" s="43" t="s">
        <v>5802</v>
      </c>
      <c r="R10747" s="43" t="s">
        <v>78</v>
      </c>
      <c r="S10747" s="47">
        <v>7</v>
      </c>
    </row>
    <row r="10748" spans="1:19" ht="12.75">
      <c r="A10748" s="22" t="s">
        <v>60</v>
      </c>
      <c r="B10748" s="22" t="s">
        <v>19320</v>
      </c>
      <c r="C10748" s="22" t="s">
        <v>68</v>
      </c>
      <c r="D10748" s="22" t="s">
        <v>61</v>
      </c>
      <c r="E10748" s="22" t="s">
        <v>27250</v>
      </c>
      <c r="F10748" s="31">
        <v>43441.702743055554</v>
      </c>
      <c r="G10748" s="31">
        <v>43475</v>
      </c>
      <c r="H10748" s="31">
        <v>43840</v>
      </c>
      <c r="I10748" s="31">
        <v>43471</v>
      </c>
      <c r="J10748" s="22" t="s">
        <v>73</v>
      </c>
      <c r="K10748" s="32" t="s">
        <v>126</v>
      </c>
      <c r="L10748" s="32" t="s">
        <v>27251</v>
      </c>
      <c r="N10748" s="24">
        <v>435.39</v>
      </c>
      <c r="O10748" s="24">
        <v>431.52</v>
      </c>
      <c r="P10748" s="32" t="s">
        <v>4584</v>
      </c>
      <c r="Q10748" s="43" t="s">
        <v>4585</v>
      </c>
      <c r="R10748" s="43" t="s">
        <v>78</v>
      </c>
      <c r="S10748" s="47">
        <v>7</v>
      </c>
    </row>
    <row r="10749" spans="1:19" ht="12.75">
      <c r="A10749" s="22" t="s">
        <v>60</v>
      </c>
      <c r="B10749" s="22" t="s">
        <v>18935</v>
      </c>
      <c r="C10749" s="22" t="s">
        <v>68</v>
      </c>
      <c r="D10749" s="22" t="s">
        <v>61</v>
      </c>
      <c r="E10749" s="22" t="s">
        <v>27252</v>
      </c>
      <c r="F10749" s="31">
        <v>43437.56826388889</v>
      </c>
      <c r="G10749" s="31">
        <v>43437</v>
      </c>
      <c r="H10749" s="31">
        <v>43802</v>
      </c>
      <c r="I10749" s="31">
        <v>43467.567557870367</v>
      </c>
      <c r="J10749" s="22" t="s">
        <v>73</v>
      </c>
      <c r="K10749" s="32" t="s">
        <v>74</v>
      </c>
      <c r="L10749" s="32" t="s">
        <v>27253</v>
      </c>
      <c r="N10749" s="24">
        <v>501.00659999999999</v>
      </c>
      <c r="O10749" s="24">
        <v>0</v>
      </c>
      <c r="P10749" s="32" t="s">
        <v>1057</v>
      </c>
      <c r="Q10749" s="43" t="s">
        <v>1058</v>
      </c>
      <c r="R10749" s="43" t="s">
        <v>78</v>
      </c>
      <c r="S10749" s="47">
        <v>7</v>
      </c>
    </row>
    <row r="10750" spans="1:19" ht="12.75">
      <c r="A10750" s="22" t="s">
        <v>60</v>
      </c>
      <c r="B10750" s="22" t="s">
        <v>19454</v>
      </c>
      <c r="C10750" s="22" t="s">
        <v>68</v>
      </c>
      <c r="D10750" s="22" t="s">
        <v>61</v>
      </c>
      <c r="E10750" s="22" t="s">
        <v>27254</v>
      </c>
      <c r="F10750" s="31">
        <v>43444.366585648146</v>
      </c>
      <c r="G10750" s="31">
        <v>43439</v>
      </c>
      <c r="H10750" s="31">
        <v>43804</v>
      </c>
      <c r="I10750" s="31">
        <v>43474</v>
      </c>
      <c r="J10750" s="22" t="s">
        <v>131</v>
      </c>
      <c r="K10750" s="32" t="s">
        <v>120</v>
      </c>
      <c r="L10750" s="32" t="s">
        <v>27255</v>
      </c>
      <c r="M10750" s="32" t="s">
        <v>27256</v>
      </c>
      <c r="N10750" s="24">
        <v>-566.44000000000005</v>
      </c>
      <c r="O10750" s="24">
        <v>-566.44000000000005</v>
      </c>
      <c r="P10750" s="32" t="s">
        <v>179</v>
      </c>
      <c r="Q10750" s="43" t="s">
        <v>180</v>
      </c>
      <c r="R10750" s="43" t="s">
        <v>78</v>
      </c>
      <c r="S10750" s="47">
        <v>1</v>
      </c>
    </row>
    <row r="10751" spans="1:19" ht="12.75">
      <c r="A10751" s="22" t="s">
        <v>60</v>
      </c>
      <c r="B10751" s="22" t="s">
        <v>18973</v>
      </c>
      <c r="C10751" s="22" t="s">
        <v>68</v>
      </c>
      <c r="D10751" s="22" t="s">
        <v>61</v>
      </c>
      <c r="E10751" s="22" t="s">
        <v>27257</v>
      </c>
      <c r="F10751" s="31">
        <v>43440.682638888888</v>
      </c>
      <c r="G10751" s="31">
        <v>43453</v>
      </c>
      <c r="H10751" s="31">
        <v>43818</v>
      </c>
      <c r="I10751" s="31">
        <v>43470</v>
      </c>
      <c r="J10751" s="22" t="s">
        <v>73</v>
      </c>
      <c r="K10751" s="32" t="s">
        <v>126</v>
      </c>
      <c r="L10751" s="32" t="s">
        <v>27258</v>
      </c>
      <c r="N10751" s="24">
        <v>1047.7372</v>
      </c>
      <c r="O10751" s="24">
        <v>1168.1300000000001</v>
      </c>
      <c r="P10751" s="32" t="s">
        <v>1385</v>
      </c>
      <c r="Q10751" s="43" t="s">
        <v>1386</v>
      </c>
      <c r="R10751" s="43" t="s">
        <v>78</v>
      </c>
      <c r="S10751" s="47">
        <v>7</v>
      </c>
    </row>
    <row r="10752" spans="1:19" ht="12.75">
      <c r="A10752" s="22" t="s">
        <v>60</v>
      </c>
      <c r="B10752" s="22" t="s">
        <v>18923</v>
      </c>
      <c r="C10752" s="22" t="s">
        <v>68</v>
      </c>
      <c r="D10752" s="22" t="s">
        <v>61</v>
      </c>
      <c r="E10752" s="22" t="s">
        <v>27259</v>
      </c>
      <c r="F10752" s="31">
        <v>43446.698263888888</v>
      </c>
      <c r="G10752" s="31">
        <v>43465</v>
      </c>
      <c r="H10752" s="31">
        <v>43830</v>
      </c>
      <c r="I10752" s="31">
        <v>43476</v>
      </c>
      <c r="J10752" s="22" t="s">
        <v>73</v>
      </c>
      <c r="K10752" s="32" t="s">
        <v>126</v>
      </c>
      <c r="L10752" s="32" t="s">
        <v>27260</v>
      </c>
      <c r="N10752" s="24">
        <v>4462.6724999999997</v>
      </c>
      <c r="O10752" s="24">
        <v>3151.13</v>
      </c>
      <c r="P10752" s="32" t="s">
        <v>90</v>
      </c>
      <c r="Q10752" s="43" t="s">
        <v>91</v>
      </c>
      <c r="R10752" s="43" t="s">
        <v>78</v>
      </c>
      <c r="S10752" s="47">
        <v>7</v>
      </c>
    </row>
    <row r="10753" spans="1:19" ht="12.75">
      <c r="A10753" s="22" t="s">
        <v>60</v>
      </c>
      <c r="B10753" s="22" t="s">
        <v>18927</v>
      </c>
      <c r="C10753" s="22" t="s">
        <v>68</v>
      </c>
      <c r="D10753" s="22" t="s">
        <v>61</v>
      </c>
      <c r="E10753" s="22" t="s">
        <v>27261</v>
      </c>
      <c r="F10753" s="31">
        <v>43439.113483796296</v>
      </c>
      <c r="G10753" s="31">
        <v>43476</v>
      </c>
      <c r="H10753" s="31">
        <v>43841</v>
      </c>
      <c r="I10753" s="31">
        <v>43499.113483796296</v>
      </c>
      <c r="J10753" s="22" t="s">
        <v>81</v>
      </c>
      <c r="K10753" s="32" t="s">
        <v>126</v>
      </c>
      <c r="L10753" s="32" t="s">
        <v>27262</v>
      </c>
      <c r="M10753" s="32" t="s">
        <v>27263</v>
      </c>
      <c r="N10753" s="24">
        <v>566.17849999999999</v>
      </c>
      <c r="O10753" s="24">
        <v>418.91</v>
      </c>
      <c r="P10753" s="32" t="s">
        <v>3938</v>
      </c>
      <c r="Q10753" s="43" t="s">
        <v>3939</v>
      </c>
      <c r="R10753" s="43" t="s">
        <v>78</v>
      </c>
      <c r="S10753" s="47">
        <v>7</v>
      </c>
    </row>
    <row r="10754" spans="1:19" ht="12.75">
      <c r="A10754" s="22" t="s">
        <v>60</v>
      </c>
      <c r="B10754" s="22" t="s">
        <v>19202</v>
      </c>
      <c r="C10754" s="22" t="s">
        <v>68</v>
      </c>
      <c r="D10754" s="22" t="s">
        <v>61</v>
      </c>
      <c r="E10754" s="22" t="s">
        <v>27264</v>
      </c>
      <c r="F10754" s="31">
        <v>43454.503506944442</v>
      </c>
      <c r="G10754" s="31">
        <v>43454</v>
      </c>
      <c r="H10754" s="31">
        <v>43819</v>
      </c>
      <c r="I10754" s="31">
        <v>43484</v>
      </c>
      <c r="J10754" s="22" t="s">
        <v>73</v>
      </c>
      <c r="K10754" s="32" t="s">
        <v>82</v>
      </c>
      <c r="L10754" s="32" t="s">
        <v>27265</v>
      </c>
      <c r="N10754" s="24">
        <v>1292.8414</v>
      </c>
      <c r="O10754" s="24">
        <v>956</v>
      </c>
      <c r="P10754" s="32" t="s">
        <v>497</v>
      </c>
      <c r="Q10754" s="43" t="s">
        <v>498</v>
      </c>
      <c r="R10754" s="43" t="s">
        <v>78</v>
      </c>
      <c r="S10754" s="47">
        <v>7</v>
      </c>
    </row>
    <row r="10755" spans="1:19" ht="12.75">
      <c r="A10755" s="22" t="s">
        <v>60</v>
      </c>
      <c r="B10755" s="22" t="s">
        <v>19594</v>
      </c>
      <c r="C10755" s="22" t="s">
        <v>68</v>
      </c>
      <c r="D10755" s="22" t="s">
        <v>61</v>
      </c>
      <c r="E10755" s="22" t="s">
        <v>27266</v>
      </c>
      <c r="F10755" s="31">
        <v>43455.402789351851</v>
      </c>
      <c r="G10755" s="31">
        <v>43478</v>
      </c>
      <c r="H10755" s="31">
        <v>43843</v>
      </c>
      <c r="I10755" s="31">
        <v>43485</v>
      </c>
      <c r="J10755" s="22" t="s">
        <v>73</v>
      </c>
      <c r="K10755" s="32" t="s">
        <v>74</v>
      </c>
      <c r="L10755" s="32" t="s">
        <v>27267</v>
      </c>
      <c r="N10755" s="24">
        <v>3523.326</v>
      </c>
      <c r="O10755" s="24">
        <v>0</v>
      </c>
      <c r="P10755" s="32" t="s">
        <v>134</v>
      </c>
      <c r="Q10755" s="43" t="s">
        <v>135</v>
      </c>
      <c r="R10755" s="43" t="s">
        <v>78</v>
      </c>
      <c r="S10755" s="47">
        <v>7</v>
      </c>
    </row>
    <row r="10756" spans="1:19" ht="12.75">
      <c r="A10756" s="22" t="s">
        <v>60</v>
      </c>
      <c r="B10756" s="22" t="s">
        <v>18927</v>
      </c>
      <c r="C10756" s="22" t="s">
        <v>68</v>
      </c>
      <c r="D10756" s="22" t="s">
        <v>61</v>
      </c>
      <c r="E10756" s="22" t="s">
        <v>27268</v>
      </c>
      <c r="F10756" s="31">
        <v>43451.308958333335</v>
      </c>
      <c r="G10756" s="31">
        <v>43493</v>
      </c>
      <c r="H10756" s="31">
        <v>43858</v>
      </c>
      <c r="I10756" s="31">
        <v>43511.308958333335</v>
      </c>
      <c r="J10756" s="22" t="s">
        <v>73</v>
      </c>
      <c r="K10756" s="32" t="s">
        <v>74</v>
      </c>
      <c r="L10756" s="32" t="s">
        <v>27269</v>
      </c>
      <c r="M10756" s="32" t="s">
        <v>27270</v>
      </c>
      <c r="N10756" s="24">
        <v>1251.0519999999999</v>
      </c>
      <c r="O10756" s="24">
        <v>0</v>
      </c>
      <c r="P10756" s="32" t="s">
        <v>2552</v>
      </c>
      <c r="Q10756" s="43" t="s">
        <v>2553</v>
      </c>
      <c r="R10756" s="43" t="s">
        <v>78</v>
      </c>
      <c r="S10756" s="47">
        <v>7</v>
      </c>
    </row>
    <row r="10757" spans="1:19" ht="12.75">
      <c r="A10757" s="22" t="s">
        <v>60</v>
      </c>
      <c r="B10757" s="22" t="s">
        <v>19051</v>
      </c>
      <c r="C10757" s="22" t="s">
        <v>68</v>
      </c>
      <c r="D10757" s="22" t="s">
        <v>61</v>
      </c>
      <c r="E10757" s="22" t="s">
        <v>27271</v>
      </c>
      <c r="F10757" s="31">
        <v>43454.686099537037</v>
      </c>
      <c r="G10757" s="31">
        <v>43454</v>
      </c>
      <c r="H10757" s="31">
        <v>43819</v>
      </c>
      <c r="I10757" s="31">
        <v>43484</v>
      </c>
      <c r="J10757" s="22" t="s">
        <v>73</v>
      </c>
      <c r="K10757" s="32" t="s">
        <v>82</v>
      </c>
      <c r="L10757" s="32" t="s">
        <v>27272</v>
      </c>
      <c r="N10757" s="24">
        <v>2512.29</v>
      </c>
      <c r="O10757" s="24">
        <v>1921.915</v>
      </c>
      <c r="P10757" s="32" t="s">
        <v>947</v>
      </c>
      <c r="Q10757" s="43" t="s">
        <v>948</v>
      </c>
      <c r="R10757" s="43" t="s">
        <v>158</v>
      </c>
      <c r="S10757" s="47">
        <v>7</v>
      </c>
    </row>
    <row r="10758" spans="1:19" ht="12.75">
      <c r="A10758" s="22" t="s">
        <v>60</v>
      </c>
      <c r="B10758" s="22" t="s">
        <v>19051</v>
      </c>
      <c r="C10758" s="22" t="s">
        <v>68</v>
      </c>
      <c r="D10758" s="22" t="s">
        <v>61</v>
      </c>
      <c r="E10758" s="22" t="s">
        <v>27273</v>
      </c>
      <c r="F10758" s="31">
        <v>43453.737465277773</v>
      </c>
      <c r="G10758" s="31">
        <v>43481</v>
      </c>
      <c r="H10758" s="31">
        <v>43846</v>
      </c>
      <c r="I10758" s="31">
        <v>43477</v>
      </c>
      <c r="J10758" s="22" t="s">
        <v>73</v>
      </c>
      <c r="K10758" s="32" t="s">
        <v>74</v>
      </c>
      <c r="L10758" s="32" t="s">
        <v>27274</v>
      </c>
      <c r="N10758" s="24">
        <v>5233.13</v>
      </c>
      <c r="O10758" s="24">
        <v>0</v>
      </c>
      <c r="P10758" s="32" t="s">
        <v>90</v>
      </c>
      <c r="Q10758" s="43" t="s">
        <v>91</v>
      </c>
      <c r="R10758" s="43" t="s">
        <v>78</v>
      </c>
      <c r="S10758" s="47">
        <v>7</v>
      </c>
    </row>
    <row r="10759" spans="1:19" ht="12.75">
      <c r="A10759" s="22" t="s">
        <v>60</v>
      </c>
      <c r="B10759" s="22" t="s">
        <v>18935</v>
      </c>
      <c r="C10759" s="22" t="s">
        <v>68</v>
      </c>
      <c r="D10759" s="22" t="s">
        <v>61</v>
      </c>
      <c r="E10759" s="22" t="s">
        <v>27275</v>
      </c>
      <c r="F10759" s="31">
        <v>43447.045104166667</v>
      </c>
      <c r="G10759" s="31">
        <v>43489</v>
      </c>
      <c r="H10759" s="31">
        <v>43854</v>
      </c>
      <c r="I10759" s="31">
        <v>43507.045104166667</v>
      </c>
      <c r="J10759" s="22" t="s">
        <v>73</v>
      </c>
      <c r="K10759" s="32" t="s">
        <v>126</v>
      </c>
      <c r="L10759" s="32" t="s">
        <v>27276</v>
      </c>
      <c r="M10759" s="32" t="s">
        <v>27277</v>
      </c>
      <c r="N10759" s="24">
        <v>492.2457</v>
      </c>
      <c r="O10759" s="24">
        <v>372.95</v>
      </c>
      <c r="P10759" s="32" t="s">
        <v>658</v>
      </c>
      <c r="Q10759" s="43" t="s">
        <v>659</v>
      </c>
      <c r="R10759" s="43" t="s">
        <v>78</v>
      </c>
      <c r="S10759" s="47">
        <v>7</v>
      </c>
    </row>
    <row r="10760" spans="1:19" ht="12.75">
      <c r="A10760" s="22" t="s">
        <v>60</v>
      </c>
      <c r="B10760" s="22" t="s">
        <v>19022</v>
      </c>
      <c r="C10760" s="22" t="s">
        <v>68</v>
      </c>
      <c r="D10760" s="22" t="s">
        <v>61</v>
      </c>
      <c r="E10760" s="22" t="s">
        <v>27278</v>
      </c>
      <c r="F10760" s="31">
        <v>43452.624872685185</v>
      </c>
      <c r="G10760" s="31">
        <v>43452</v>
      </c>
      <c r="H10760" s="31">
        <v>43830</v>
      </c>
      <c r="I10760" s="31">
        <v>43482</v>
      </c>
      <c r="J10760" s="22" t="s">
        <v>73</v>
      </c>
      <c r="K10760" s="32" t="s">
        <v>82</v>
      </c>
      <c r="L10760" s="32" t="s">
        <v>27279</v>
      </c>
      <c r="N10760" s="24">
        <v>4582.9332999999997</v>
      </c>
      <c r="O10760" s="24">
        <v>3635.36</v>
      </c>
      <c r="P10760" s="32" t="s">
        <v>197</v>
      </c>
      <c r="Q10760" s="43" t="s">
        <v>198</v>
      </c>
      <c r="R10760" s="43" t="s">
        <v>78</v>
      </c>
      <c r="S10760" s="47">
        <v>7</v>
      </c>
    </row>
    <row r="10761" spans="1:19" ht="12.75">
      <c r="A10761" s="22" t="s">
        <v>60</v>
      </c>
      <c r="B10761" s="22" t="s">
        <v>19010</v>
      </c>
      <c r="C10761" s="22" t="s">
        <v>68</v>
      </c>
      <c r="D10761" s="22" t="s">
        <v>61</v>
      </c>
      <c r="E10761" s="22" t="s">
        <v>27280</v>
      </c>
      <c r="F10761" s="31">
        <v>43440.695532407408</v>
      </c>
      <c r="G10761" s="31">
        <v>43442</v>
      </c>
      <c r="H10761" s="31">
        <v>43807</v>
      </c>
      <c r="I10761" s="31">
        <v>43470</v>
      </c>
      <c r="J10761" s="22" t="s">
        <v>73</v>
      </c>
      <c r="K10761" s="32" t="s">
        <v>74</v>
      </c>
      <c r="L10761" s="32" t="s">
        <v>27281</v>
      </c>
      <c r="N10761" s="24">
        <v>881.69330000000002</v>
      </c>
      <c r="O10761" s="24">
        <v>0</v>
      </c>
      <c r="P10761" s="32" t="s">
        <v>27282</v>
      </c>
      <c r="Q10761" s="43" t="s">
        <v>27283</v>
      </c>
      <c r="R10761" s="43" t="s">
        <v>78</v>
      </c>
      <c r="S10761" s="47">
        <v>7</v>
      </c>
    </row>
    <row r="10762" spans="1:19" ht="12.75">
      <c r="A10762" s="22" t="s">
        <v>60</v>
      </c>
      <c r="B10762" s="22" t="s">
        <v>19671</v>
      </c>
      <c r="C10762" s="22" t="s">
        <v>68</v>
      </c>
      <c r="D10762" s="22" t="s">
        <v>61</v>
      </c>
      <c r="E10762" s="22" t="s">
        <v>27284</v>
      </c>
      <c r="F10762" s="31">
        <v>43446.69903935185</v>
      </c>
      <c r="G10762" s="31">
        <v>43441</v>
      </c>
      <c r="H10762" s="31">
        <v>43806</v>
      </c>
      <c r="I10762" s="31">
        <v>43476</v>
      </c>
      <c r="J10762" s="22" t="s">
        <v>73</v>
      </c>
      <c r="K10762" s="32" t="s">
        <v>231</v>
      </c>
      <c r="L10762" s="32" t="s">
        <v>27285</v>
      </c>
      <c r="N10762" s="24">
        <v>0</v>
      </c>
      <c r="O10762" s="24">
        <v>0</v>
      </c>
      <c r="P10762" s="32" t="s">
        <v>90</v>
      </c>
      <c r="Q10762" s="43" t="s">
        <v>91</v>
      </c>
      <c r="R10762" s="43" t="s">
        <v>78</v>
      </c>
      <c r="S10762" s="47">
        <v>7</v>
      </c>
    </row>
    <row r="10763" spans="1:19" ht="12.75">
      <c r="A10763" s="22" t="s">
        <v>60</v>
      </c>
      <c r="B10763" s="22" t="s">
        <v>20324</v>
      </c>
      <c r="C10763" s="22" t="s">
        <v>68</v>
      </c>
      <c r="D10763" s="22" t="s">
        <v>61</v>
      </c>
      <c r="E10763" s="22" t="s">
        <v>27286</v>
      </c>
      <c r="F10763" s="31">
        <v>43437.861168981479</v>
      </c>
      <c r="G10763" s="31">
        <v>43438</v>
      </c>
      <c r="H10763" s="31">
        <v>43803</v>
      </c>
      <c r="I10763" s="31">
        <v>43467</v>
      </c>
      <c r="J10763" s="22" t="s">
        <v>73</v>
      </c>
      <c r="K10763" s="32" t="s">
        <v>126</v>
      </c>
      <c r="N10763" s="24">
        <v>1146.4690000000001</v>
      </c>
      <c r="O10763" s="24">
        <v>0</v>
      </c>
      <c r="P10763" s="32" t="s">
        <v>403</v>
      </c>
      <c r="Q10763" s="43" t="s">
        <v>404</v>
      </c>
      <c r="R10763" s="43" t="s">
        <v>78</v>
      </c>
      <c r="S10763" s="47">
        <v>7</v>
      </c>
    </row>
    <row r="10764" spans="1:19" ht="12.75">
      <c r="A10764" s="22" t="s">
        <v>60</v>
      </c>
      <c r="B10764" s="22" t="s">
        <v>18935</v>
      </c>
      <c r="C10764" s="22" t="s">
        <v>68</v>
      </c>
      <c r="D10764" s="22" t="s">
        <v>61</v>
      </c>
      <c r="E10764" s="22" t="s">
        <v>27287</v>
      </c>
      <c r="F10764" s="31">
        <v>43449.121782407405</v>
      </c>
      <c r="G10764" s="31">
        <v>43487</v>
      </c>
      <c r="H10764" s="31">
        <v>43852</v>
      </c>
      <c r="I10764" s="31">
        <v>43509.121782407405</v>
      </c>
      <c r="J10764" s="22" t="s">
        <v>81</v>
      </c>
      <c r="K10764" s="32" t="s">
        <v>120</v>
      </c>
      <c r="L10764" s="32" t="s">
        <v>27288</v>
      </c>
      <c r="M10764" s="32" t="s">
        <v>27289</v>
      </c>
      <c r="N10764" s="24">
        <v>379.52</v>
      </c>
      <c r="O10764" s="24">
        <v>379.52</v>
      </c>
      <c r="P10764" s="32" t="s">
        <v>275</v>
      </c>
      <c r="Q10764" s="43" t="s">
        <v>276</v>
      </c>
      <c r="R10764" s="43" t="s">
        <v>78</v>
      </c>
      <c r="S10764" s="47">
        <v>1</v>
      </c>
    </row>
    <row r="10765" spans="1:19" ht="12.75">
      <c r="A10765" s="22" t="s">
        <v>60</v>
      </c>
      <c r="B10765" s="22" t="s">
        <v>19320</v>
      </c>
      <c r="C10765" s="22" t="s">
        <v>68</v>
      </c>
      <c r="D10765" s="22" t="s">
        <v>61</v>
      </c>
      <c r="E10765" s="22" t="s">
        <v>27290</v>
      </c>
      <c r="F10765" s="31">
        <v>43448.573981481481</v>
      </c>
      <c r="G10765" s="31">
        <v>43448</v>
      </c>
      <c r="H10765" s="31">
        <v>43813</v>
      </c>
      <c r="I10765" s="31">
        <v>43478</v>
      </c>
      <c r="J10765" s="22" t="s">
        <v>73</v>
      </c>
      <c r="K10765" s="32" t="s">
        <v>82</v>
      </c>
      <c r="L10765" s="32" t="s">
        <v>27291</v>
      </c>
      <c r="N10765" s="24">
        <v>310.04660000000001</v>
      </c>
      <c r="O10765" s="24">
        <v>272.67000000000002</v>
      </c>
      <c r="P10765" s="32" t="s">
        <v>5655</v>
      </c>
      <c r="Q10765" s="43" t="s">
        <v>5656</v>
      </c>
      <c r="R10765" s="43" t="s">
        <v>78</v>
      </c>
      <c r="S10765" s="47">
        <v>7</v>
      </c>
    </row>
    <row r="10766" spans="1:19" ht="12.75">
      <c r="A10766" s="22" t="s">
        <v>60</v>
      </c>
      <c r="B10766" s="22" t="s">
        <v>19842</v>
      </c>
      <c r="C10766" s="22" t="s">
        <v>68</v>
      </c>
      <c r="D10766" s="22" t="s">
        <v>61</v>
      </c>
      <c r="E10766" s="22" t="s">
        <v>27292</v>
      </c>
      <c r="F10766" s="31">
        <v>43437.498715277776</v>
      </c>
      <c r="G10766" s="31">
        <v>43453</v>
      </c>
      <c r="H10766" s="31">
        <v>43818</v>
      </c>
      <c r="I10766" s="31">
        <v>43467</v>
      </c>
      <c r="J10766" s="22" t="s">
        <v>73</v>
      </c>
      <c r="K10766" s="32" t="s">
        <v>120</v>
      </c>
      <c r="L10766" s="32" t="s">
        <v>27293</v>
      </c>
      <c r="M10766" s="32" t="s">
        <v>27294</v>
      </c>
      <c r="N10766" s="24">
        <v>1047.3612000000001</v>
      </c>
      <c r="O10766" s="24">
        <v>908.59</v>
      </c>
      <c r="P10766" s="32" t="s">
        <v>709</v>
      </c>
      <c r="Q10766" s="43" t="s">
        <v>710</v>
      </c>
      <c r="R10766" s="43" t="s">
        <v>78</v>
      </c>
      <c r="S10766" s="47">
        <v>7</v>
      </c>
    </row>
    <row r="10767" spans="1:19" ht="12.75">
      <c r="A10767" s="22" t="s">
        <v>60</v>
      </c>
      <c r="B10767" s="22" t="s">
        <v>19010</v>
      </c>
      <c r="C10767" s="22" t="s">
        <v>68</v>
      </c>
      <c r="D10767" s="22" t="s">
        <v>61</v>
      </c>
      <c r="E10767" s="22" t="s">
        <v>27295</v>
      </c>
      <c r="F10767" s="31">
        <v>43447.480185185181</v>
      </c>
      <c r="G10767" s="31">
        <v>43481</v>
      </c>
      <c r="H10767" s="31">
        <v>43846</v>
      </c>
      <c r="I10767" s="31">
        <v>43477</v>
      </c>
      <c r="J10767" s="22" t="s">
        <v>73</v>
      </c>
      <c r="K10767" s="32" t="s">
        <v>74</v>
      </c>
      <c r="L10767" s="32" t="s">
        <v>27296</v>
      </c>
      <c r="N10767" s="24">
        <v>0</v>
      </c>
      <c r="O10767" s="24">
        <v>0</v>
      </c>
      <c r="P10767" s="32" t="s">
        <v>21437</v>
      </c>
      <c r="Q10767" s="43" t="s">
        <v>21438</v>
      </c>
      <c r="R10767" s="43" t="s">
        <v>78</v>
      </c>
      <c r="S10767" s="47">
        <v>6</v>
      </c>
    </row>
    <row r="10768" spans="1:19" ht="12.75">
      <c r="A10768" s="22" t="s">
        <v>60</v>
      </c>
      <c r="B10768" s="22" t="s">
        <v>19054</v>
      </c>
      <c r="C10768" s="22" t="s">
        <v>68</v>
      </c>
      <c r="D10768" s="22" t="s">
        <v>61</v>
      </c>
      <c r="E10768" s="22" t="s">
        <v>27297</v>
      </c>
      <c r="F10768" s="31">
        <v>43437.468958333331</v>
      </c>
      <c r="G10768" s="31">
        <v>43132</v>
      </c>
      <c r="H10768" s="31">
        <v>43497</v>
      </c>
      <c r="I10768" s="31">
        <v>43467</v>
      </c>
      <c r="J10768" s="22" t="s">
        <v>131</v>
      </c>
      <c r="K10768" s="32" t="s">
        <v>82</v>
      </c>
      <c r="L10768" s="32" t="s">
        <v>27298</v>
      </c>
      <c r="M10768" s="32" t="s">
        <v>24175</v>
      </c>
      <c r="N10768" s="24">
        <v>0</v>
      </c>
      <c r="O10768" s="24">
        <v>0</v>
      </c>
      <c r="P10768" s="32" t="s">
        <v>123</v>
      </c>
      <c r="Q10768" s="43" t="s">
        <v>124</v>
      </c>
      <c r="R10768" s="43" t="s">
        <v>158</v>
      </c>
      <c r="S10768" s="47">
        <v>1</v>
      </c>
    </row>
    <row r="10769" spans="1:19" ht="12.75">
      <c r="A10769" s="22" t="s">
        <v>60</v>
      </c>
      <c r="B10769" s="22" t="s">
        <v>19022</v>
      </c>
      <c r="C10769" s="22" t="s">
        <v>68</v>
      </c>
      <c r="D10769" s="22" t="s">
        <v>61</v>
      </c>
      <c r="E10769" s="22" t="s">
        <v>27299</v>
      </c>
      <c r="F10769" s="31">
        <v>43437.646226851852</v>
      </c>
      <c r="G10769" s="31">
        <v>43465</v>
      </c>
      <c r="H10769" s="31">
        <v>43830</v>
      </c>
      <c r="I10769" s="31">
        <v>43467</v>
      </c>
      <c r="J10769" s="22" t="s">
        <v>73</v>
      </c>
      <c r="K10769" s="32" t="s">
        <v>74</v>
      </c>
      <c r="L10769" s="32" t="s">
        <v>27300</v>
      </c>
      <c r="N10769" s="24">
        <v>7297.6300000000001</v>
      </c>
      <c r="O10769" s="24">
        <v>0</v>
      </c>
      <c r="P10769" s="32" t="s">
        <v>90</v>
      </c>
      <c r="Q10769" s="43" t="s">
        <v>91</v>
      </c>
      <c r="R10769" s="43" t="s">
        <v>78</v>
      </c>
      <c r="S10769" s="47">
        <v>7</v>
      </c>
    </row>
    <row r="10770" spans="1:19" ht="12.75">
      <c r="A10770" s="22" t="s">
        <v>60</v>
      </c>
      <c r="B10770" s="22" t="s">
        <v>19001</v>
      </c>
      <c r="C10770" s="22" t="s">
        <v>68</v>
      </c>
      <c r="D10770" s="22" t="s">
        <v>61</v>
      </c>
      <c r="E10770" s="22" t="s">
        <v>27301</v>
      </c>
      <c r="F10770" s="31">
        <v>43445.383576388886</v>
      </c>
      <c r="G10770" s="31">
        <v>43449</v>
      </c>
      <c r="H10770" s="31">
        <v>43814</v>
      </c>
      <c r="I10770" s="31">
        <v>43475</v>
      </c>
      <c r="J10770" s="22" t="s">
        <v>73</v>
      </c>
      <c r="K10770" s="32" t="s">
        <v>231</v>
      </c>
      <c r="L10770" s="32" t="s">
        <v>27302</v>
      </c>
      <c r="N10770" s="24">
        <v>3377.2424999999998</v>
      </c>
      <c r="O10770" s="24">
        <v>0</v>
      </c>
      <c r="P10770" s="32" t="s">
        <v>109</v>
      </c>
      <c r="Q10770" s="43" t="s">
        <v>110</v>
      </c>
      <c r="R10770" s="43" t="s">
        <v>78</v>
      </c>
      <c r="S10770" s="47">
        <v>7</v>
      </c>
    </row>
    <row r="10771" spans="1:19" ht="12.75">
      <c r="A10771" s="22" t="s">
        <v>60</v>
      </c>
      <c r="B10771" s="22" t="s">
        <v>18978</v>
      </c>
      <c r="C10771" s="22" t="s">
        <v>68</v>
      </c>
      <c r="D10771" s="22" t="s">
        <v>61</v>
      </c>
      <c r="E10771" s="22" t="s">
        <v>27303</v>
      </c>
      <c r="F10771" s="31">
        <v>43461.590717592589</v>
      </c>
      <c r="G10771" s="31">
        <v>43486</v>
      </c>
      <c r="H10771" s="31">
        <v>43851</v>
      </c>
      <c r="I10771" s="31">
        <v>43491.585509259261</v>
      </c>
      <c r="J10771" s="22" t="s">
        <v>73</v>
      </c>
      <c r="K10771" s="32" t="s">
        <v>74</v>
      </c>
      <c r="L10771" s="32" t="s">
        <v>27304</v>
      </c>
      <c r="N10771" s="24">
        <v>0</v>
      </c>
      <c r="O10771" s="24">
        <v>0</v>
      </c>
      <c r="P10771" s="32" t="s">
        <v>968</v>
      </c>
      <c r="Q10771" s="43" t="s">
        <v>969</v>
      </c>
      <c r="R10771" s="43" t="s">
        <v>78</v>
      </c>
      <c r="S10771" s="47">
        <v>7</v>
      </c>
    </row>
    <row r="10772" spans="1:19" ht="12.75">
      <c r="A10772" s="22" t="s">
        <v>60</v>
      </c>
      <c r="B10772" s="22" t="s">
        <v>19591</v>
      </c>
      <c r="C10772" s="22" t="s">
        <v>68</v>
      </c>
      <c r="D10772" s="22" t="s">
        <v>61</v>
      </c>
      <c r="E10772" s="22" t="s">
        <v>27305</v>
      </c>
      <c r="F10772" s="31">
        <v>43440.682106481479</v>
      </c>
      <c r="G10772" s="31">
        <v>43441</v>
      </c>
      <c r="H10772" s="31">
        <v>43806</v>
      </c>
      <c r="I10772" s="31">
        <v>43470</v>
      </c>
      <c r="J10772" s="22" t="s">
        <v>73</v>
      </c>
      <c r="K10772" s="32" t="s">
        <v>82</v>
      </c>
      <c r="L10772" s="32" t="s">
        <v>27306</v>
      </c>
      <c r="N10772" s="24">
        <v>6688.0280000000002</v>
      </c>
      <c r="O10772" s="24">
        <v>4724.95</v>
      </c>
      <c r="P10772" s="32" t="s">
        <v>403</v>
      </c>
      <c r="Q10772" s="43" t="s">
        <v>404</v>
      </c>
      <c r="R10772" s="43" t="s">
        <v>158</v>
      </c>
      <c r="S10772" s="47">
        <v>7</v>
      </c>
    </row>
    <row r="10773" spans="1:19" ht="12.75">
      <c r="A10773" s="22" t="s">
        <v>60</v>
      </c>
      <c r="B10773" s="22" t="s">
        <v>20235</v>
      </c>
      <c r="C10773" s="22" t="s">
        <v>68</v>
      </c>
      <c r="D10773" s="22" t="s">
        <v>61</v>
      </c>
      <c r="E10773" s="22" t="s">
        <v>27307</v>
      </c>
      <c r="F10773" s="31">
        <v>43445.427812499998</v>
      </c>
      <c r="G10773" s="31">
        <v>43445</v>
      </c>
      <c r="H10773" s="31">
        <v>43810</v>
      </c>
      <c r="I10773" s="31">
        <v>43475</v>
      </c>
      <c r="J10773" s="22" t="s">
        <v>73</v>
      </c>
      <c r="K10773" s="32" t="s">
        <v>120</v>
      </c>
      <c r="L10773" s="32" t="s">
        <v>27308</v>
      </c>
      <c r="M10773" s="32" t="s">
        <v>27309</v>
      </c>
      <c r="N10773" s="24">
        <v>2368.855</v>
      </c>
      <c r="O10773" s="24">
        <v>2368.855</v>
      </c>
      <c r="P10773" s="32" t="s">
        <v>109</v>
      </c>
      <c r="Q10773" s="43" t="s">
        <v>110</v>
      </c>
      <c r="R10773" s="43" t="s">
        <v>78</v>
      </c>
      <c r="S10773" s="47">
        <v>7</v>
      </c>
    </row>
    <row r="10774" spans="1:19" ht="12.75">
      <c r="A10774" s="22" t="s">
        <v>60</v>
      </c>
      <c r="B10774" s="22" t="s">
        <v>19202</v>
      </c>
      <c r="C10774" s="22" t="s">
        <v>68</v>
      </c>
      <c r="D10774" s="22" t="s">
        <v>61</v>
      </c>
      <c r="E10774" s="22" t="s">
        <v>27310</v>
      </c>
      <c r="F10774" s="31">
        <v>43453.625752314816</v>
      </c>
      <c r="G10774" s="31">
        <v>43453</v>
      </c>
      <c r="H10774" s="31">
        <v>43818</v>
      </c>
      <c r="I10774" s="31">
        <v>43483</v>
      </c>
      <c r="J10774" s="22" t="s">
        <v>73</v>
      </c>
      <c r="K10774" s="32" t="s">
        <v>82</v>
      </c>
      <c r="L10774" s="32" t="s">
        <v>27311</v>
      </c>
      <c r="N10774" s="24">
        <v>2903.48</v>
      </c>
      <c r="O10774" s="24">
        <v>2453.44</v>
      </c>
      <c r="P10774" s="32" t="s">
        <v>12734</v>
      </c>
      <c r="Q10774" s="43" t="s">
        <v>12735</v>
      </c>
      <c r="R10774" s="43" t="s">
        <v>78</v>
      </c>
      <c r="S10774" s="47">
        <v>7</v>
      </c>
    </row>
    <row r="10775" spans="1:19" ht="12.75">
      <c r="A10775" s="22" t="s">
        <v>60</v>
      </c>
      <c r="B10775" s="22" t="s">
        <v>19037</v>
      </c>
      <c r="C10775" s="22" t="s">
        <v>68</v>
      </c>
      <c r="D10775" s="22" t="s">
        <v>61</v>
      </c>
      <c r="E10775" s="22" t="s">
        <v>27312</v>
      </c>
      <c r="F10775" s="31">
        <v>43438.709120370368</v>
      </c>
      <c r="G10775" s="31">
        <v>43446</v>
      </c>
      <c r="H10775" s="31">
        <v>43811</v>
      </c>
      <c r="I10775" s="31">
        <v>43468</v>
      </c>
      <c r="J10775" s="22" t="s">
        <v>73</v>
      </c>
      <c r="K10775" s="32" t="s">
        <v>74</v>
      </c>
      <c r="L10775" s="32" t="s">
        <v>27313</v>
      </c>
      <c r="N10775" s="24">
        <v>3735.35</v>
      </c>
      <c r="O10775" s="24">
        <v>0</v>
      </c>
      <c r="P10775" s="32" t="s">
        <v>3824</v>
      </c>
      <c r="Q10775" s="43" t="s">
        <v>3825</v>
      </c>
      <c r="R10775" s="43" t="s">
        <v>78</v>
      </c>
      <c r="S10775" s="47">
        <v>7</v>
      </c>
    </row>
    <row r="10776" spans="1:19" ht="12.75">
      <c r="A10776" s="22" t="s">
        <v>60</v>
      </c>
      <c r="B10776" s="22" t="s">
        <v>19202</v>
      </c>
      <c r="C10776" s="22" t="s">
        <v>68</v>
      </c>
      <c r="D10776" s="22" t="s">
        <v>61</v>
      </c>
      <c r="E10776" s="22" t="s">
        <v>27314</v>
      </c>
      <c r="F10776" s="31">
        <v>43441.425196759257</v>
      </c>
      <c r="G10776" s="31">
        <v>43482</v>
      </c>
      <c r="H10776" s="31">
        <v>43847</v>
      </c>
      <c r="I10776" s="31">
        <v>43471</v>
      </c>
      <c r="J10776" s="22" t="s">
        <v>73</v>
      </c>
      <c r="K10776" s="32" t="s">
        <v>74</v>
      </c>
      <c r="L10776" s="32" t="s">
        <v>27315</v>
      </c>
      <c r="N10776" s="24">
        <v>1495.3724999999999</v>
      </c>
      <c r="O10776" s="24">
        <v>0</v>
      </c>
      <c r="P10776" s="32" t="s">
        <v>27316</v>
      </c>
      <c r="Q10776" s="43" t="s">
        <v>27317</v>
      </c>
      <c r="R10776" s="43" t="s">
        <v>78</v>
      </c>
      <c r="S10776" s="47">
        <v>7</v>
      </c>
    </row>
    <row r="10777" spans="1:19" ht="12.75">
      <c r="A10777" s="22" t="s">
        <v>60</v>
      </c>
      <c r="B10777" s="22" t="s">
        <v>18969</v>
      </c>
      <c r="C10777" s="22" t="s">
        <v>68</v>
      </c>
      <c r="D10777" s="22" t="s">
        <v>61</v>
      </c>
      <c r="E10777" s="22" t="s">
        <v>27318</v>
      </c>
      <c r="F10777" s="31">
        <v>43447.503009259257</v>
      </c>
      <c r="G10777" s="31">
        <v>43469</v>
      </c>
      <c r="H10777" s="31">
        <v>43834</v>
      </c>
      <c r="I10777" s="31">
        <v>43471</v>
      </c>
      <c r="J10777" s="22" t="s">
        <v>73</v>
      </c>
      <c r="K10777" s="32" t="s">
        <v>82</v>
      </c>
      <c r="L10777" s="32" t="s">
        <v>27319</v>
      </c>
      <c r="N10777" s="24">
        <v>767.57659999999998</v>
      </c>
      <c r="O10777" s="24">
        <v>557.45000000000005</v>
      </c>
      <c r="P10777" s="32" t="s">
        <v>174</v>
      </c>
      <c r="Q10777" s="43" t="s">
        <v>175</v>
      </c>
      <c r="R10777" s="43" t="s">
        <v>78</v>
      </c>
      <c r="S10777" s="47">
        <v>7</v>
      </c>
    </row>
    <row r="10778" spans="1:19" ht="12.75">
      <c r="A10778" s="22" t="s">
        <v>60</v>
      </c>
      <c r="B10778" s="22" t="s">
        <v>18916</v>
      </c>
      <c r="C10778" s="22" t="s">
        <v>68</v>
      </c>
      <c r="D10778" s="22" t="s">
        <v>61</v>
      </c>
      <c r="E10778" s="22" t="s">
        <v>27320</v>
      </c>
      <c r="F10778" s="31">
        <v>43440.768043981479</v>
      </c>
      <c r="G10778" s="31">
        <v>43453</v>
      </c>
      <c r="H10778" s="31">
        <v>43818</v>
      </c>
      <c r="I10778" s="31">
        <v>43470</v>
      </c>
      <c r="J10778" s="22" t="s">
        <v>73</v>
      </c>
      <c r="K10778" s="32" t="s">
        <v>74</v>
      </c>
      <c r="L10778" s="32" t="s">
        <v>27321</v>
      </c>
      <c r="N10778" s="24">
        <v>0</v>
      </c>
      <c r="O10778" s="24">
        <v>0</v>
      </c>
      <c r="P10778" s="32" t="s">
        <v>27322</v>
      </c>
      <c r="Q10778" s="43" t="s">
        <v>27323</v>
      </c>
      <c r="R10778" s="43" t="s">
        <v>78</v>
      </c>
      <c r="S10778" s="47">
        <v>7</v>
      </c>
    </row>
    <row r="10779" spans="1:19" ht="12.75">
      <c r="A10779" s="22" t="s">
        <v>60</v>
      </c>
      <c r="B10779" s="22" t="s">
        <v>19454</v>
      </c>
      <c r="C10779" s="22" t="s">
        <v>68</v>
      </c>
      <c r="D10779" s="22" t="s">
        <v>61</v>
      </c>
      <c r="E10779" s="22" t="s">
        <v>27324</v>
      </c>
      <c r="F10779" s="31">
        <v>43438.489756944444</v>
      </c>
      <c r="G10779" s="31">
        <v>43472</v>
      </c>
      <c r="H10779" s="31">
        <v>43837</v>
      </c>
      <c r="I10779" s="31">
        <v>43498</v>
      </c>
      <c r="J10779" s="22" t="s">
        <v>81</v>
      </c>
      <c r="K10779" s="32" t="s">
        <v>120</v>
      </c>
      <c r="L10779" s="32" t="s">
        <v>27325</v>
      </c>
      <c r="M10779" s="32" t="s">
        <v>27326</v>
      </c>
      <c r="N10779" s="24">
        <v>2167.7125000000001</v>
      </c>
      <c r="O10779" s="24">
        <v>1611</v>
      </c>
      <c r="P10779" s="32" t="s">
        <v>90</v>
      </c>
      <c r="Q10779" s="43" t="s">
        <v>91</v>
      </c>
      <c r="R10779" s="43" t="s">
        <v>158</v>
      </c>
      <c r="S10779" s="47">
        <v>7</v>
      </c>
    </row>
    <row r="10780" spans="1:19" ht="12.75">
      <c r="A10780" s="22" t="s">
        <v>60</v>
      </c>
      <c r="B10780" s="22" t="s">
        <v>18927</v>
      </c>
      <c r="C10780" s="22" t="s">
        <v>68</v>
      </c>
      <c r="D10780" s="22" t="s">
        <v>61</v>
      </c>
      <c r="E10780" s="22" t="s">
        <v>27327</v>
      </c>
      <c r="F10780" s="31">
        <v>43445.432939814811</v>
      </c>
      <c r="G10780" s="31">
        <v>43445</v>
      </c>
      <c r="H10780" s="31">
        <v>43810</v>
      </c>
      <c r="I10780" s="31">
        <v>43475</v>
      </c>
      <c r="J10780" s="22" t="s">
        <v>73</v>
      </c>
      <c r="K10780" s="32" t="s">
        <v>231</v>
      </c>
      <c r="L10780" s="32" t="s">
        <v>27328</v>
      </c>
      <c r="N10780" s="24">
        <v>0</v>
      </c>
      <c r="O10780" s="24">
        <v>0</v>
      </c>
      <c r="P10780" s="32" t="s">
        <v>24268</v>
      </c>
      <c r="Q10780" s="43" t="s">
        <v>24269</v>
      </c>
      <c r="R10780" s="43" t="s">
        <v>78</v>
      </c>
      <c r="S10780" s="47">
        <v>7</v>
      </c>
    </row>
    <row r="10781" spans="1:19" ht="12.75">
      <c r="A10781" s="22" t="s">
        <v>60</v>
      </c>
      <c r="B10781" s="22" t="s">
        <v>19001</v>
      </c>
      <c r="C10781" s="22" t="s">
        <v>68</v>
      </c>
      <c r="D10781" s="22" t="s">
        <v>61</v>
      </c>
      <c r="E10781" s="22" t="s">
        <v>27329</v>
      </c>
      <c r="F10781" s="31">
        <v>43454.348321759258</v>
      </c>
      <c r="G10781" s="31">
        <v>43466</v>
      </c>
      <c r="H10781" s="31">
        <v>43831</v>
      </c>
      <c r="I10781" s="31">
        <v>43484</v>
      </c>
      <c r="J10781" s="22" t="s">
        <v>73</v>
      </c>
      <c r="K10781" s="32" t="s">
        <v>82</v>
      </c>
      <c r="L10781" s="32" t="s">
        <v>27330</v>
      </c>
      <c r="N10781" s="24">
        <v>853.33330000000001</v>
      </c>
      <c r="O10781" s="24">
        <v>648.14</v>
      </c>
      <c r="P10781" s="32" t="s">
        <v>1362</v>
      </c>
      <c r="Q10781" s="43" t="s">
        <v>1363</v>
      </c>
      <c r="R10781" s="43" t="s">
        <v>78</v>
      </c>
      <c r="S10781" s="47">
        <v>7</v>
      </c>
    </row>
    <row r="10782" spans="1:19" ht="12.75">
      <c r="A10782" s="22" t="s">
        <v>60</v>
      </c>
      <c r="B10782" s="22" t="s">
        <v>19202</v>
      </c>
      <c r="C10782" s="22" t="s">
        <v>68</v>
      </c>
      <c r="D10782" s="22" t="s">
        <v>61</v>
      </c>
      <c r="E10782" s="22" t="s">
        <v>27331</v>
      </c>
      <c r="F10782" s="31">
        <v>43444.46393518518</v>
      </c>
      <c r="G10782" s="31">
        <v>43400</v>
      </c>
      <c r="H10782" s="31">
        <v>43797</v>
      </c>
      <c r="I10782" s="31">
        <v>43474</v>
      </c>
      <c r="J10782" s="22" t="s">
        <v>131</v>
      </c>
      <c r="K10782" s="32" t="s">
        <v>120</v>
      </c>
      <c r="L10782" s="32" t="s">
        <v>27332</v>
      </c>
      <c r="M10782" s="32" t="s">
        <v>26739</v>
      </c>
      <c r="N10782" s="24">
        <v>0</v>
      </c>
      <c r="O10782" s="24">
        <v>0</v>
      </c>
      <c r="P10782" s="32" t="s">
        <v>90</v>
      </c>
      <c r="Q10782" s="43" t="s">
        <v>91</v>
      </c>
      <c r="R10782" s="43" t="s">
        <v>158</v>
      </c>
      <c r="S10782" s="47">
        <v>1</v>
      </c>
    </row>
    <row r="10783" spans="1:19" ht="12.75">
      <c r="A10783" s="22" t="s">
        <v>60</v>
      </c>
      <c r="B10783" s="22" t="s">
        <v>18954</v>
      </c>
      <c r="C10783" s="22" t="s">
        <v>68</v>
      </c>
      <c r="D10783" s="22" t="s">
        <v>61</v>
      </c>
      <c r="E10783" s="22" t="s">
        <v>27333</v>
      </c>
      <c r="F10783" s="31">
        <v>43448.382384259261</v>
      </c>
      <c r="G10783" s="31">
        <v>43446</v>
      </c>
      <c r="H10783" s="31">
        <v>43811</v>
      </c>
      <c r="I10783" s="31">
        <v>43478</v>
      </c>
      <c r="J10783" s="22" t="s">
        <v>131</v>
      </c>
      <c r="K10783" s="32" t="s">
        <v>120</v>
      </c>
      <c r="L10783" s="32" t="s">
        <v>27334</v>
      </c>
      <c r="M10783" s="32" t="s">
        <v>23998</v>
      </c>
      <c r="N10783" s="24">
        <v>0</v>
      </c>
      <c r="O10783" s="24">
        <v>0</v>
      </c>
      <c r="P10783" s="32" t="s">
        <v>1864</v>
      </c>
      <c r="Q10783" s="43" t="s">
        <v>1865</v>
      </c>
      <c r="R10783" s="43" t="s">
        <v>158</v>
      </c>
      <c r="S10783" s="47">
        <v>1</v>
      </c>
    </row>
    <row r="10784" spans="1:19" ht="12.75">
      <c r="A10784" s="22" t="s">
        <v>60</v>
      </c>
      <c r="B10784" s="22" t="s">
        <v>18935</v>
      </c>
      <c r="C10784" s="22" t="s">
        <v>68</v>
      </c>
      <c r="D10784" s="22" t="s">
        <v>61</v>
      </c>
      <c r="E10784" s="22" t="s">
        <v>27335</v>
      </c>
      <c r="F10784" s="31">
        <v>43439.112928240742</v>
      </c>
      <c r="G10784" s="31">
        <v>43469</v>
      </c>
      <c r="H10784" s="31">
        <v>43834</v>
      </c>
      <c r="I10784" s="31">
        <v>43499.112928240742</v>
      </c>
      <c r="J10784" s="22" t="s">
        <v>81</v>
      </c>
      <c r="K10784" s="32" t="s">
        <v>120</v>
      </c>
      <c r="L10784" s="32" t="s">
        <v>27336</v>
      </c>
      <c r="M10784" s="32" t="s">
        <v>26093</v>
      </c>
      <c r="N10784" s="24">
        <v>1287.3140000000001</v>
      </c>
      <c r="O10784" s="24">
        <v>934.82</v>
      </c>
      <c r="P10784" s="32" t="s">
        <v>709</v>
      </c>
      <c r="Q10784" s="43" t="s">
        <v>710</v>
      </c>
      <c r="R10784" s="43" t="s">
        <v>78</v>
      </c>
      <c r="S10784" s="47">
        <v>7</v>
      </c>
    </row>
    <row r="10785" spans="1:19" ht="12.75">
      <c r="A10785" s="22" t="s">
        <v>60</v>
      </c>
      <c r="B10785" s="22" t="s">
        <v>19062</v>
      </c>
      <c r="C10785" s="22" t="s">
        <v>68</v>
      </c>
      <c r="D10785" s="22" t="s">
        <v>61</v>
      </c>
      <c r="E10785" s="22" t="s">
        <v>27337</v>
      </c>
      <c r="F10785" s="31">
        <v>43455.644444444442</v>
      </c>
      <c r="G10785" s="31">
        <v>43458</v>
      </c>
      <c r="H10785" s="31">
        <v>43823</v>
      </c>
      <c r="I10785" s="31">
        <v>43485</v>
      </c>
      <c r="J10785" s="22" t="s">
        <v>73</v>
      </c>
      <c r="K10785" s="32" t="s">
        <v>74</v>
      </c>
      <c r="L10785" s="32" t="s">
        <v>27338</v>
      </c>
      <c r="N10785" s="24">
        <v>1195.163</v>
      </c>
      <c r="O10785" s="24">
        <v>0</v>
      </c>
      <c r="P10785" s="32" t="s">
        <v>1227</v>
      </c>
      <c r="Q10785" s="43" t="s">
        <v>1228</v>
      </c>
      <c r="R10785" s="43" t="s">
        <v>158</v>
      </c>
      <c r="S10785" s="47">
        <v>7</v>
      </c>
    </row>
    <row r="10786" spans="1:19" ht="12.75">
      <c r="A10786" s="22" t="s">
        <v>60</v>
      </c>
      <c r="B10786" s="22" t="s">
        <v>18916</v>
      </c>
      <c r="C10786" s="22" t="s">
        <v>68</v>
      </c>
      <c r="D10786" s="22" t="s">
        <v>61</v>
      </c>
      <c r="E10786" s="22" t="s">
        <v>27339</v>
      </c>
      <c r="F10786" s="31">
        <v>43448.693206018514</v>
      </c>
      <c r="G10786" s="31">
        <v>43449</v>
      </c>
      <c r="H10786" s="31">
        <v>43814</v>
      </c>
      <c r="I10786" s="31">
        <v>43478</v>
      </c>
      <c r="J10786" s="22" t="s">
        <v>73</v>
      </c>
      <c r="K10786" s="32" t="s">
        <v>82</v>
      </c>
      <c r="L10786" s="32" t="s">
        <v>27340</v>
      </c>
      <c r="N10786" s="24">
        <v>2667.0965999999999</v>
      </c>
      <c r="O10786" s="24">
        <v>2703.89</v>
      </c>
      <c r="P10786" s="32" t="s">
        <v>113</v>
      </c>
      <c r="Q10786" s="43" t="s">
        <v>114</v>
      </c>
      <c r="R10786" s="43" t="s">
        <v>78</v>
      </c>
      <c r="S10786" s="47">
        <v>6</v>
      </c>
    </row>
    <row r="10787" spans="1:19" ht="12.75">
      <c r="A10787" s="22" t="s">
        <v>60</v>
      </c>
      <c r="B10787" s="22" t="s">
        <v>18935</v>
      </c>
      <c r="C10787" s="22" t="s">
        <v>68</v>
      </c>
      <c r="D10787" s="22" t="s">
        <v>61</v>
      </c>
      <c r="E10787" s="22" t="s">
        <v>27341</v>
      </c>
      <c r="F10787" s="31">
        <v>43462.415821759256</v>
      </c>
      <c r="G10787" s="31">
        <v>43462</v>
      </c>
      <c r="H10787" s="31">
        <v>43827</v>
      </c>
      <c r="I10787" s="31">
        <v>43492.413969907408</v>
      </c>
      <c r="J10787" s="22" t="s">
        <v>73</v>
      </c>
      <c r="K10787" s="32" t="s">
        <v>74</v>
      </c>
      <c r="L10787" s="32" t="s">
        <v>27342</v>
      </c>
      <c r="N10787" s="24">
        <v>877.053</v>
      </c>
      <c r="O10787" s="24">
        <v>0</v>
      </c>
      <c r="P10787" s="32" t="s">
        <v>1669</v>
      </c>
      <c r="Q10787" s="43" t="s">
        <v>1670</v>
      </c>
      <c r="R10787" s="43" t="s">
        <v>78</v>
      </c>
      <c r="S10787" s="47">
        <v>7</v>
      </c>
    </row>
    <row r="10788" spans="1:19" ht="12.75">
      <c r="A10788" s="22" t="s">
        <v>60</v>
      </c>
      <c r="B10788" s="22" t="s">
        <v>18960</v>
      </c>
      <c r="C10788" s="22" t="s">
        <v>68</v>
      </c>
      <c r="D10788" s="22" t="s">
        <v>61</v>
      </c>
      <c r="E10788" s="22" t="s">
        <v>27343</v>
      </c>
      <c r="F10788" s="31">
        <v>43451.706909722219</v>
      </c>
      <c r="G10788" s="31">
        <v>43452</v>
      </c>
      <c r="H10788" s="31">
        <v>43817</v>
      </c>
      <c r="I10788" s="31">
        <v>43481</v>
      </c>
      <c r="J10788" s="22" t="s">
        <v>73</v>
      </c>
      <c r="K10788" s="32" t="s">
        <v>82</v>
      </c>
      <c r="L10788" s="32" t="s">
        <v>27344</v>
      </c>
      <c r="N10788" s="24">
        <v>1067.0599999999999</v>
      </c>
      <c r="O10788" s="24">
        <v>654.72</v>
      </c>
      <c r="P10788" s="32" t="s">
        <v>1308</v>
      </c>
      <c r="Q10788" s="43" t="s">
        <v>1309</v>
      </c>
      <c r="R10788" s="43" t="s">
        <v>78</v>
      </c>
      <c r="S10788" s="47">
        <v>7</v>
      </c>
    </row>
    <row r="10789" spans="1:19" ht="12.75">
      <c r="A10789" s="22" t="s">
        <v>60</v>
      </c>
      <c r="B10789" s="22" t="s">
        <v>19033</v>
      </c>
      <c r="C10789" s="22" t="s">
        <v>68</v>
      </c>
      <c r="D10789" s="22" t="s">
        <v>61</v>
      </c>
      <c r="E10789" s="22" t="s">
        <v>27345</v>
      </c>
      <c r="F10789" s="31">
        <v>43451.537881944445</v>
      </c>
      <c r="G10789" s="31">
        <v>43496</v>
      </c>
      <c r="H10789" s="31">
        <v>43861</v>
      </c>
      <c r="I10789" s="31">
        <v>43511</v>
      </c>
      <c r="J10789" s="22" t="s">
        <v>81</v>
      </c>
      <c r="K10789" s="32" t="s">
        <v>82</v>
      </c>
      <c r="L10789" s="32" t="s">
        <v>27346</v>
      </c>
      <c r="M10789" s="32" t="s">
        <v>20018</v>
      </c>
      <c r="N10789" s="24">
        <v>1618.92</v>
      </c>
      <c r="O10789" s="24">
        <v>1618.92</v>
      </c>
      <c r="P10789" s="32" t="s">
        <v>20019</v>
      </c>
      <c r="Q10789" s="43" t="s">
        <v>20020</v>
      </c>
      <c r="R10789" s="43" t="s">
        <v>78</v>
      </c>
      <c r="S10789" s="47">
        <v>1</v>
      </c>
    </row>
    <row r="10790" spans="1:19" ht="12.75">
      <c r="A10790" s="22" t="s">
        <v>60</v>
      </c>
      <c r="B10790" s="22" t="s">
        <v>18935</v>
      </c>
      <c r="C10790" s="22" t="s">
        <v>68</v>
      </c>
      <c r="D10790" s="22" t="s">
        <v>61</v>
      </c>
      <c r="E10790" s="22" t="s">
        <v>27347</v>
      </c>
      <c r="F10790" s="31">
        <v>43440.503749999996</v>
      </c>
      <c r="G10790" s="31">
        <v>43440</v>
      </c>
      <c r="H10790" s="31">
        <v>43805</v>
      </c>
      <c r="I10790" s="31">
        <v>43470.501851851848</v>
      </c>
      <c r="J10790" s="22" t="s">
        <v>73</v>
      </c>
      <c r="K10790" s="32" t="s">
        <v>82</v>
      </c>
      <c r="L10790" s="32" t="s">
        <v>27348</v>
      </c>
      <c r="N10790" s="24">
        <v>1561.0428999999999</v>
      </c>
      <c r="O10790" s="24">
        <v>1684.05</v>
      </c>
      <c r="P10790" s="32" t="s">
        <v>2714</v>
      </c>
      <c r="Q10790" s="43" t="s">
        <v>2715</v>
      </c>
      <c r="R10790" s="43" t="s">
        <v>78</v>
      </c>
      <c r="S10790" s="47">
        <v>7</v>
      </c>
    </row>
    <row r="10791" spans="1:19" ht="12.75">
      <c r="A10791" s="22" t="s">
        <v>60</v>
      </c>
      <c r="B10791" s="22" t="s">
        <v>19019</v>
      </c>
      <c r="C10791" s="22" t="s">
        <v>68</v>
      </c>
      <c r="D10791" s="22" t="s">
        <v>61</v>
      </c>
      <c r="E10791" s="22" t="s">
        <v>27349</v>
      </c>
      <c r="F10791" s="31">
        <v>43446.664560185185</v>
      </c>
      <c r="G10791" s="31">
        <v>43480</v>
      </c>
      <c r="H10791" s="31">
        <v>43845</v>
      </c>
      <c r="I10791" s="31">
        <v>43412</v>
      </c>
      <c r="J10791" s="22" t="s">
        <v>73</v>
      </c>
      <c r="K10791" s="32" t="s">
        <v>82</v>
      </c>
      <c r="L10791" s="32" t="s">
        <v>27350</v>
      </c>
      <c r="N10791" s="24">
        <v>3179.7925</v>
      </c>
      <c r="O10791" s="24">
        <v>4799.50</v>
      </c>
      <c r="P10791" s="32" t="s">
        <v>90</v>
      </c>
      <c r="Q10791" s="43" t="s">
        <v>91</v>
      </c>
      <c r="R10791" s="43" t="s">
        <v>78</v>
      </c>
      <c r="S10791" s="47">
        <v>7</v>
      </c>
    </row>
    <row r="10792" spans="1:19" ht="12.75">
      <c r="A10792" s="22" t="s">
        <v>60</v>
      </c>
      <c r="B10792" s="22" t="s">
        <v>19276</v>
      </c>
      <c r="C10792" s="22" t="s">
        <v>68</v>
      </c>
      <c r="D10792" s="22" t="s">
        <v>61</v>
      </c>
      <c r="E10792" s="22" t="s">
        <v>27351</v>
      </c>
      <c r="F10792" s="31">
        <v>43440.390787037039</v>
      </c>
      <c r="G10792" s="31">
        <v>43442</v>
      </c>
      <c r="H10792" s="31">
        <v>43807</v>
      </c>
      <c r="I10792" s="31">
        <v>43470</v>
      </c>
      <c r="J10792" s="22" t="s">
        <v>73</v>
      </c>
      <c r="K10792" s="32" t="s">
        <v>126</v>
      </c>
      <c r="L10792" s="32" t="s">
        <v>27352</v>
      </c>
      <c r="N10792" s="24">
        <v>5590.82</v>
      </c>
      <c r="O10792" s="24">
        <v>0</v>
      </c>
      <c r="P10792" s="32" t="s">
        <v>502</v>
      </c>
      <c r="Q10792" s="43" t="s">
        <v>503</v>
      </c>
      <c r="R10792" s="43" t="s">
        <v>78</v>
      </c>
      <c r="S10792" s="47">
        <v>7</v>
      </c>
    </row>
    <row r="10793" spans="1:19" ht="12.75">
      <c r="A10793" s="22" t="s">
        <v>60</v>
      </c>
      <c r="B10793" s="22" t="s">
        <v>19276</v>
      </c>
      <c r="C10793" s="22" t="s">
        <v>68</v>
      </c>
      <c r="D10793" s="22" t="s">
        <v>61</v>
      </c>
      <c r="E10793" s="22" t="s">
        <v>27353</v>
      </c>
      <c r="F10793" s="31">
        <v>43439.617581018516</v>
      </c>
      <c r="G10793" s="31">
        <v>43449</v>
      </c>
      <c r="H10793" s="31">
        <v>43814</v>
      </c>
      <c r="I10793" s="31">
        <v>43469</v>
      </c>
      <c r="J10793" s="22" t="s">
        <v>131</v>
      </c>
      <c r="K10793" s="32" t="s">
        <v>120</v>
      </c>
      <c r="L10793" s="32" t="s">
        <v>27354</v>
      </c>
      <c r="M10793" s="32" t="s">
        <v>26123</v>
      </c>
      <c r="N10793" s="24">
        <v>0</v>
      </c>
      <c r="O10793" s="24">
        <v>0</v>
      </c>
      <c r="P10793" s="32" t="s">
        <v>109</v>
      </c>
      <c r="Q10793" s="43" t="s">
        <v>110</v>
      </c>
      <c r="R10793" s="43" t="s">
        <v>78</v>
      </c>
      <c r="S10793" s="47">
        <v>1</v>
      </c>
    </row>
    <row r="10794" spans="1:19" ht="12.75">
      <c r="A10794" s="22" t="s">
        <v>60</v>
      </c>
      <c r="B10794" s="22" t="s">
        <v>19010</v>
      </c>
      <c r="C10794" s="22" t="s">
        <v>68</v>
      </c>
      <c r="D10794" s="22" t="s">
        <v>61</v>
      </c>
      <c r="E10794" s="22" t="s">
        <v>27355</v>
      </c>
      <c r="F10794" s="31">
        <v>43444.430289351847</v>
      </c>
      <c r="G10794" s="31">
        <v>43445</v>
      </c>
      <c r="H10794" s="31">
        <v>43810</v>
      </c>
      <c r="I10794" s="31">
        <v>43474</v>
      </c>
      <c r="J10794" s="22" t="s">
        <v>73</v>
      </c>
      <c r="K10794" s="32" t="s">
        <v>74</v>
      </c>
      <c r="L10794" s="32" t="s">
        <v>27356</v>
      </c>
      <c r="N10794" s="24">
        <v>471.675</v>
      </c>
      <c r="O10794" s="24">
        <v>0</v>
      </c>
      <c r="P10794" s="32" t="s">
        <v>3853</v>
      </c>
      <c r="Q10794" s="43" t="s">
        <v>3854</v>
      </c>
      <c r="R10794" s="43" t="s">
        <v>78</v>
      </c>
      <c r="S10794" s="47">
        <v>7</v>
      </c>
    </row>
    <row r="10795" spans="1:19" ht="12.75">
      <c r="A10795" s="22" t="s">
        <v>60</v>
      </c>
      <c r="B10795" s="22" t="s">
        <v>18916</v>
      </c>
      <c r="C10795" s="22" t="s">
        <v>68</v>
      </c>
      <c r="D10795" s="22" t="s">
        <v>61</v>
      </c>
      <c r="E10795" s="22" t="s">
        <v>27357</v>
      </c>
      <c r="F10795" s="31">
        <v>43441.618692129625</v>
      </c>
      <c r="G10795" s="31">
        <v>43435</v>
      </c>
      <c r="H10795" s="31">
        <v>43800</v>
      </c>
      <c r="I10795" s="31">
        <v>43471</v>
      </c>
      <c r="J10795" s="22" t="s">
        <v>131</v>
      </c>
      <c r="K10795" s="32" t="s">
        <v>120</v>
      </c>
      <c r="L10795" s="32" t="s">
        <v>27358</v>
      </c>
      <c r="M10795" s="32" t="s">
        <v>27359</v>
      </c>
      <c r="N10795" s="24">
        <v>0</v>
      </c>
      <c r="O10795" s="24">
        <v>0</v>
      </c>
      <c r="P10795" s="32" t="s">
        <v>5655</v>
      </c>
      <c r="Q10795" s="43" t="s">
        <v>5656</v>
      </c>
      <c r="R10795" s="43" t="s">
        <v>78</v>
      </c>
      <c r="S10795" s="47">
        <v>1</v>
      </c>
    </row>
    <row r="10796" spans="1:19" ht="12.75">
      <c r="A10796" s="22" t="s">
        <v>60</v>
      </c>
      <c r="B10796" s="22" t="s">
        <v>18935</v>
      </c>
      <c r="C10796" s="22" t="s">
        <v>68</v>
      </c>
      <c r="D10796" s="22" t="s">
        <v>61</v>
      </c>
      <c r="E10796" s="22" t="s">
        <v>27360</v>
      </c>
      <c r="F10796" s="31">
        <v>43448.395451388889</v>
      </c>
      <c r="G10796" s="31">
        <v>43435</v>
      </c>
      <c r="H10796" s="31">
        <v>43800</v>
      </c>
      <c r="I10796" s="31">
        <v>43478.39472222222</v>
      </c>
      <c r="J10796" s="22" t="s">
        <v>131</v>
      </c>
      <c r="K10796" s="32" t="s">
        <v>120</v>
      </c>
      <c r="L10796" s="32" t="s">
        <v>27361</v>
      </c>
      <c r="M10796" s="32" t="s">
        <v>27362</v>
      </c>
      <c r="N10796" s="24">
        <v>0</v>
      </c>
      <c r="O10796" s="24">
        <v>0</v>
      </c>
      <c r="P10796" s="32" t="s">
        <v>502</v>
      </c>
      <c r="Q10796" s="43" t="s">
        <v>503</v>
      </c>
      <c r="R10796" s="43" t="s">
        <v>158</v>
      </c>
      <c r="S10796" s="47">
        <v>1</v>
      </c>
    </row>
    <row r="10797" spans="1:19" ht="12.75">
      <c r="A10797" s="22" t="s">
        <v>60</v>
      </c>
      <c r="B10797" s="22" t="s">
        <v>18923</v>
      </c>
      <c r="C10797" s="22" t="s">
        <v>68</v>
      </c>
      <c r="D10797" s="22" t="s">
        <v>61</v>
      </c>
      <c r="E10797" s="22" t="s">
        <v>27363</v>
      </c>
      <c r="F10797" s="31">
        <v>43453.661261574074</v>
      </c>
      <c r="G10797" s="31">
        <v>43455</v>
      </c>
      <c r="H10797" s="31">
        <v>43820</v>
      </c>
      <c r="I10797" s="31">
        <v>43483</v>
      </c>
      <c r="J10797" s="22" t="s">
        <v>73</v>
      </c>
      <c r="K10797" s="32" t="s">
        <v>74</v>
      </c>
      <c r="L10797" s="32" t="s">
        <v>27364</v>
      </c>
      <c r="N10797" s="24">
        <v>3274.616</v>
      </c>
      <c r="O10797" s="24">
        <v>0</v>
      </c>
      <c r="P10797" s="32" t="s">
        <v>90</v>
      </c>
      <c r="Q10797" s="43" t="s">
        <v>91</v>
      </c>
      <c r="R10797" s="43" t="s">
        <v>78</v>
      </c>
      <c r="S10797" s="47">
        <v>7</v>
      </c>
    </row>
    <row r="10798" spans="1:19" ht="12.75">
      <c r="A10798" s="22" t="s">
        <v>60</v>
      </c>
      <c r="B10798" s="22" t="s">
        <v>19836</v>
      </c>
      <c r="C10798" s="22" t="s">
        <v>68</v>
      </c>
      <c r="D10798" s="22" t="s">
        <v>61</v>
      </c>
      <c r="E10798" s="22" t="s">
        <v>27365</v>
      </c>
      <c r="F10798" s="31">
        <v>43440.421111111107</v>
      </c>
      <c r="G10798" s="31">
        <v>43454</v>
      </c>
      <c r="H10798" s="31">
        <v>43819</v>
      </c>
      <c r="I10798" s="31">
        <v>43470</v>
      </c>
      <c r="J10798" s="22" t="s">
        <v>73</v>
      </c>
      <c r="K10798" s="32" t="s">
        <v>74</v>
      </c>
      <c r="L10798" s="32" t="s">
        <v>27366</v>
      </c>
      <c r="N10798" s="24">
        <v>394.45600000000002</v>
      </c>
      <c r="O10798" s="24">
        <v>0</v>
      </c>
      <c r="P10798" s="32" t="s">
        <v>1821</v>
      </c>
      <c r="Q10798" s="43" t="s">
        <v>1822</v>
      </c>
      <c r="R10798" s="43" t="s">
        <v>78</v>
      </c>
      <c r="S10798" s="47">
        <v>6</v>
      </c>
    </row>
    <row r="10799" spans="1:19" ht="12.75">
      <c r="A10799" s="22" t="s">
        <v>60</v>
      </c>
      <c r="B10799" s="22" t="s">
        <v>18969</v>
      </c>
      <c r="C10799" s="22" t="s">
        <v>68</v>
      </c>
      <c r="D10799" s="22" t="s">
        <v>61</v>
      </c>
      <c r="E10799" s="22" t="s">
        <v>27367</v>
      </c>
      <c r="F10799" s="31">
        <v>43446.69263888889</v>
      </c>
      <c r="G10799" s="31">
        <v>43450</v>
      </c>
      <c r="H10799" s="31">
        <v>43815</v>
      </c>
      <c r="I10799" s="31">
        <v>43476</v>
      </c>
      <c r="J10799" s="22" t="s">
        <v>73</v>
      </c>
      <c r="K10799" s="32" t="s">
        <v>74</v>
      </c>
      <c r="L10799" s="32" t="s">
        <v>27368</v>
      </c>
      <c r="N10799" s="24">
        <v>5030.2799999999997</v>
      </c>
      <c r="O10799" s="24">
        <v>0</v>
      </c>
      <c r="P10799" s="32" t="s">
        <v>11569</v>
      </c>
      <c r="Q10799" s="43" t="s">
        <v>11570</v>
      </c>
      <c r="R10799" s="43" t="s">
        <v>78</v>
      </c>
      <c r="S10799" s="47">
        <v>6</v>
      </c>
    </row>
    <row r="10800" spans="1:19" ht="12.75">
      <c r="A10800" s="22" t="s">
        <v>60</v>
      </c>
      <c r="B10800" s="22" t="s">
        <v>18951</v>
      </c>
      <c r="C10800" s="22" t="s">
        <v>68</v>
      </c>
      <c r="D10800" s="22" t="s">
        <v>61</v>
      </c>
      <c r="E10800" s="22" t="s">
        <v>27369</v>
      </c>
      <c r="F10800" s="31">
        <v>43442.365057870367</v>
      </c>
      <c r="G10800" s="31">
        <v>43442</v>
      </c>
      <c r="H10800" s="31">
        <v>43807</v>
      </c>
      <c r="I10800" s="31">
        <v>43472</v>
      </c>
      <c r="J10800" s="22" t="s">
        <v>73</v>
      </c>
      <c r="K10800" s="32" t="s">
        <v>82</v>
      </c>
      <c r="L10800" s="32" t="s">
        <v>27370</v>
      </c>
      <c r="N10800" s="24">
        <v>3411.09</v>
      </c>
      <c r="O10800" s="24">
        <v>3580.9949999999999</v>
      </c>
      <c r="P10800" s="32" t="s">
        <v>109</v>
      </c>
      <c r="Q10800" s="43" t="s">
        <v>110</v>
      </c>
      <c r="R10800" s="43" t="s">
        <v>78</v>
      </c>
      <c r="S10800" s="47">
        <v>7</v>
      </c>
    </row>
    <row r="10801" spans="1:19" ht="12.75">
      <c r="A10801" s="22" t="s">
        <v>60</v>
      </c>
      <c r="B10801" s="22" t="s">
        <v>18916</v>
      </c>
      <c r="C10801" s="22" t="s">
        <v>68</v>
      </c>
      <c r="D10801" s="22" t="s">
        <v>61</v>
      </c>
      <c r="E10801" s="22" t="s">
        <v>27371</v>
      </c>
      <c r="F10801" s="31">
        <v>43439.444212962961</v>
      </c>
      <c r="G10801" s="31">
        <v>43439</v>
      </c>
      <c r="H10801" s="31">
        <v>43804</v>
      </c>
      <c r="I10801" s="31">
        <v>43469</v>
      </c>
      <c r="J10801" s="22" t="s">
        <v>73</v>
      </c>
      <c r="K10801" s="32" t="s">
        <v>126</v>
      </c>
      <c r="L10801" s="32" t="s">
        <v>27372</v>
      </c>
      <c r="N10801" s="24">
        <v>1831.8666000000001</v>
      </c>
      <c r="O10801" s="24">
        <v>638.55999999999995</v>
      </c>
      <c r="P10801" s="32" t="s">
        <v>1183</v>
      </c>
      <c r="Q10801" s="43" t="s">
        <v>1184</v>
      </c>
      <c r="R10801" s="43" t="s">
        <v>78</v>
      </c>
      <c r="S10801" s="47">
        <v>7</v>
      </c>
    </row>
    <row r="10802" spans="1:19" ht="12.75">
      <c r="A10802" s="22" t="s">
        <v>60</v>
      </c>
      <c r="B10802" s="22" t="s">
        <v>19137</v>
      </c>
      <c r="C10802" s="22" t="s">
        <v>68</v>
      </c>
      <c r="D10802" s="22" t="s">
        <v>61</v>
      </c>
      <c r="E10802" s="22" t="s">
        <v>27373</v>
      </c>
      <c r="F10802" s="31">
        <v>43452.384108796294</v>
      </c>
      <c r="G10802" s="31">
        <v>43465</v>
      </c>
      <c r="H10802" s="31">
        <v>43830</v>
      </c>
      <c r="I10802" s="31">
        <v>43476.483437499999</v>
      </c>
      <c r="J10802" s="22" t="s">
        <v>73</v>
      </c>
      <c r="K10802" s="32" t="s">
        <v>74</v>
      </c>
      <c r="L10802" s="32" t="s">
        <v>27374</v>
      </c>
      <c r="N10802" s="24">
        <v>0</v>
      </c>
      <c r="O10802" s="24">
        <v>0</v>
      </c>
      <c r="P10802" s="32" t="s">
        <v>2446</v>
      </c>
      <c r="Q10802" s="43" t="s">
        <v>2447</v>
      </c>
      <c r="R10802" s="43" t="s">
        <v>78</v>
      </c>
      <c r="S10802" s="47">
        <v>7</v>
      </c>
    </row>
    <row r="10803" spans="1:19" ht="12.75">
      <c r="A10803" s="22" t="s">
        <v>60</v>
      </c>
      <c r="B10803" s="22" t="s">
        <v>19022</v>
      </c>
      <c r="C10803" s="22" t="s">
        <v>68</v>
      </c>
      <c r="D10803" s="22" t="s">
        <v>61</v>
      </c>
      <c r="E10803" s="22" t="s">
        <v>27375</v>
      </c>
      <c r="F10803" s="31">
        <v>43449.11996527778</v>
      </c>
      <c r="G10803" s="31">
        <v>43496</v>
      </c>
      <c r="H10803" s="31">
        <v>43861</v>
      </c>
      <c r="I10803" s="31">
        <v>43509.11996527778</v>
      </c>
      <c r="J10803" s="22" t="s">
        <v>81</v>
      </c>
      <c r="K10803" s="32" t="s">
        <v>82</v>
      </c>
      <c r="L10803" s="32" t="s">
        <v>27376</v>
      </c>
      <c r="M10803" s="32" t="s">
        <v>27377</v>
      </c>
      <c r="N10803" s="24">
        <v>655.82</v>
      </c>
      <c r="O10803" s="24">
        <v>655.82</v>
      </c>
      <c r="P10803" s="32" t="s">
        <v>174</v>
      </c>
      <c r="Q10803" s="43" t="s">
        <v>175</v>
      </c>
      <c r="R10803" s="43" t="s">
        <v>78</v>
      </c>
      <c r="S10803" s="47">
        <v>1</v>
      </c>
    </row>
    <row r="10804" spans="1:19" ht="12.75">
      <c r="A10804" s="22" t="s">
        <v>60</v>
      </c>
      <c r="B10804" s="22" t="s">
        <v>19411</v>
      </c>
      <c r="C10804" s="22" t="s">
        <v>68</v>
      </c>
      <c r="D10804" s="22" t="s">
        <v>61</v>
      </c>
      <c r="E10804" s="22" t="s">
        <v>27378</v>
      </c>
      <c r="F10804" s="31">
        <v>43438.170046296298</v>
      </c>
      <c r="G10804" s="31">
        <v>43480</v>
      </c>
      <c r="H10804" s="31">
        <v>43845</v>
      </c>
      <c r="I10804" s="31">
        <v>43498.170046296298</v>
      </c>
      <c r="J10804" s="22" t="s">
        <v>73</v>
      </c>
      <c r="K10804" s="32" t="s">
        <v>82</v>
      </c>
      <c r="L10804" s="32" t="s">
        <v>27379</v>
      </c>
      <c r="M10804" s="32" t="s">
        <v>27380</v>
      </c>
      <c r="N10804" s="24">
        <v>402.2783</v>
      </c>
      <c r="O10804" s="24">
        <v>298.54000000000002</v>
      </c>
      <c r="P10804" s="32" t="s">
        <v>7234</v>
      </c>
      <c r="Q10804" s="43" t="s">
        <v>7235</v>
      </c>
      <c r="R10804" s="43" t="s">
        <v>78</v>
      </c>
      <c r="S10804" s="47">
        <v>7</v>
      </c>
    </row>
    <row r="10805" spans="1:19" ht="12.75">
      <c r="A10805" s="22" t="s">
        <v>60</v>
      </c>
      <c r="B10805" s="22" t="s">
        <v>19762</v>
      </c>
      <c r="C10805" s="22" t="s">
        <v>68</v>
      </c>
      <c r="D10805" s="22" t="s">
        <v>61</v>
      </c>
      <c r="E10805" s="22" t="s">
        <v>27381</v>
      </c>
      <c r="F10805" s="31">
        <v>43452.488275462958</v>
      </c>
      <c r="G10805" s="31">
        <v>43452</v>
      </c>
      <c r="H10805" s="31">
        <v>43817</v>
      </c>
      <c r="I10805" s="31">
        <v>43482</v>
      </c>
      <c r="J10805" s="22" t="s">
        <v>73</v>
      </c>
      <c r="K10805" s="32" t="s">
        <v>82</v>
      </c>
      <c r="L10805" s="32" t="s">
        <v>27382</v>
      </c>
      <c r="N10805" s="24">
        <v>1872.7442000000001</v>
      </c>
      <c r="O10805" s="24">
        <v>1049.9000000000001</v>
      </c>
      <c r="P10805" s="32" t="s">
        <v>1616</v>
      </c>
      <c r="Q10805" s="43" t="s">
        <v>1617</v>
      </c>
      <c r="R10805" s="43" t="s">
        <v>78</v>
      </c>
      <c r="S10805" s="47">
        <v>7</v>
      </c>
    </row>
    <row r="10806" spans="1:19" ht="12.75">
      <c r="A10806" s="22" t="s">
        <v>60</v>
      </c>
      <c r="B10806" s="22" t="s">
        <v>19591</v>
      </c>
      <c r="C10806" s="22" t="s">
        <v>68</v>
      </c>
      <c r="D10806" s="22" t="s">
        <v>61</v>
      </c>
      <c r="E10806" s="22" t="s">
        <v>27383</v>
      </c>
      <c r="F10806" s="31">
        <v>43440.500115740739</v>
      </c>
      <c r="G10806" s="31">
        <v>43440</v>
      </c>
      <c r="H10806" s="31">
        <v>43805</v>
      </c>
      <c r="I10806" s="31">
        <v>43470</v>
      </c>
      <c r="J10806" s="22" t="s">
        <v>73</v>
      </c>
      <c r="K10806" s="32" t="s">
        <v>126</v>
      </c>
      <c r="L10806" s="32" t="s">
        <v>27384</v>
      </c>
      <c r="N10806" s="24">
        <v>3146.6460000000002</v>
      </c>
      <c r="O10806" s="24">
        <v>2441.9699999999998</v>
      </c>
      <c r="P10806" s="32" t="s">
        <v>403</v>
      </c>
      <c r="Q10806" s="43" t="s">
        <v>404</v>
      </c>
      <c r="R10806" s="43" t="s">
        <v>78</v>
      </c>
      <c r="S10806" s="47">
        <v>7</v>
      </c>
    </row>
    <row r="10807" spans="1:19" ht="12.75">
      <c r="A10807" s="22" t="s">
        <v>60</v>
      </c>
      <c r="B10807" s="22" t="s">
        <v>19223</v>
      </c>
      <c r="C10807" s="22" t="s">
        <v>68</v>
      </c>
      <c r="D10807" s="22" t="s">
        <v>61</v>
      </c>
      <c r="E10807" s="22" t="s">
        <v>27385</v>
      </c>
      <c r="F10807" s="31">
        <v>43453.631689814814</v>
      </c>
      <c r="G10807" s="31">
        <v>43343</v>
      </c>
      <c r="H10807" s="31">
        <v>43708</v>
      </c>
      <c r="I10807" s="31">
        <v>43483</v>
      </c>
      <c r="J10807" s="22" t="s">
        <v>160</v>
      </c>
      <c r="K10807" s="32" t="s">
        <v>120</v>
      </c>
      <c r="L10807" s="32" t="s">
        <v>27386</v>
      </c>
      <c r="M10807" s="32" t="s">
        <v>27387</v>
      </c>
      <c r="N10807" s="24">
        <v>-276.64999999999998</v>
      </c>
      <c r="O10807" s="24">
        <v>-276.64999999999998</v>
      </c>
      <c r="P10807" s="32" t="s">
        <v>2590</v>
      </c>
      <c r="Q10807" s="43" t="s">
        <v>2591</v>
      </c>
      <c r="R10807" s="43" t="s">
        <v>78</v>
      </c>
      <c r="S10807" s="47">
        <v>1</v>
      </c>
    </row>
    <row r="10808" spans="1:19" ht="12.75">
      <c r="A10808" s="22" t="s">
        <v>60</v>
      </c>
      <c r="B10808" s="22" t="s">
        <v>18935</v>
      </c>
      <c r="C10808" s="22" t="s">
        <v>68</v>
      </c>
      <c r="D10808" s="22" t="s">
        <v>61</v>
      </c>
      <c r="E10808" s="22" t="s">
        <v>27388</v>
      </c>
      <c r="F10808" s="31">
        <v>43455.57503472222</v>
      </c>
      <c r="G10808" s="31">
        <v>43455</v>
      </c>
      <c r="H10808" s="31">
        <v>43820</v>
      </c>
      <c r="I10808" s="31">
        <v>43485.566365740742</v>
      </c>
      <c r="J10808" s="22" t="s">
        <v>73</v>
      </c>
      <c r="K10808" s="32" t="s">
        <v>74</v>
      </c>
      <c r="L10808" s="32" t="s">
        <v>27389</v>
      </c>
      <c r="N10808" s="24">
        <v>799.74400000000003</v>
      </c>
      <c r="O10808" s="24">
        <v>0</v>
      </c>
      <c r="P10808" s="32" t="s">
        <v>8169</v>
      </c>
      <c r="Q10808" s="43" t="s">
        <v>8170</v>
      </c>
      <c r="R10808" s="43" t="s">
        <v>78</v>
      </c>
      <c r="S10808" s="47">
        <v>7</v>
      </c>
    </row>
    <row r="10809" spans="1:19" ht="12.75">
      <c r="A10809" s="22" t="s">
        <v>60</v>
      </c>
      <c r="B10809" s="22" t="s">
        <v>18954</v>
      </c>
      <c r="C10809" s="22" t="s">
        <v>68</v>
      </c>
      <c r="D10809" s="22" t="s">
        <v>61</v>
      </c>
      <c r="E10809" s="22" t="s">
        <v>27390</v>
      </c>
      <c r="F10809" s="31">
        <v>43454.483067129629</v>
      </c>
      <c r="G10809" s="31">
        <v>43446</v>
      </c>
      <c r="H10809" s="31">
        <v>43811</v>
      </c>
      <c r="I10809" s="31">
        <v>43484</v>
      </c>
      <c r="J10809" s="22" t="s">
        <v>131</v>
      </c>
      <c r="K10809" s="32" t="s">
        <v>82</v>
      </c>
      <c r="L10809" s="32" t="s">
        <v>27391</v>
      </c>
      <c r="M10809" s="32" t="s">
        <v>23998</v>
      </c>
      <c r="N10809" s="24">
        <v>-55.98</v>
      </c>
      <c r="O10809" s="24">
        <v>-55.98</v>
      </c>
      <c r="P10809" s="32" t="s">
        <v>1864</v>
      </c>
      <c r="Q10809" s="43" t="s">
        <v>1865</v>
      </c>
      <c r="R10809" s="43" t="s">
        <v>78</v>
      </c>
      <c r="S10809" s="47">
        <v>1</v>
      </c>
    </row>
    <row r="10810" spans="1:19" ht="12.75">
      <c r="A10810" s="22" t="s">
        <v>60</v>
      </c>
      <c r="B10810" s="22" t="s">
        <v>19001</v>
      </c>
      <c r="C10810" s="22" t="s">
        <v>68</v>
      </c>
      <c r="D10810" s="22" t="s">
        <v>61</v>
      </c>
      <c r="E10810" s="22" t="s">
        <v>27392</v>
      </c>
      <c r="F10810" s="31">
        <v>43445.681064814817</v>
      </c>
      <c r="G10810" s="31">
        <v>43471</v>
      </c>
      <c r="H10810" s="31">
        <v>43836</v>
      </c>
      <c r="I10810" s="31">
        <v>43475</v>
      </c>
      <c r="J10810" s="22" t="s">
        <v>73</v>
      </c>
      <c r="K10810" s="32" t="s">
        <v>82</v>
      </c>
      <c r="L10810" s="32" t="s">
        <v>27393</v>
      </c>
      <c r="N10810" s="24">
        <v>2008.3433</v>
      </c>
      <c r="O10810" s="24">
        <v>1808.92</v>
      </c>
      <c r="P10810" s="32" t="s">
        <v>5898</v>
      </c>
      <c r="Q10810" s="43" t="s">
        <v>5899</v>
      </c>
      <c r="R10810" s="43" t="s">
        <v>78</v>
      </c>
      <c r="S10810" s="47">
        <v>7</v>
      </c>
    </row>
    <row r="10811" spans="1:19" ht="12.75">
      <c r="A10811" s="22" t="s">
        <v>60</v>
      </c>
      <c r="B10811" s="22" t="s">
        <v>19001</v>
      </c>
      <c r="C10811" s="22" t="s">
        <v>68</v>
      </c>
      <c r="D10811" s="22" t="s">
        <v>61</v>
      </c>
      <c r="E10811" s="22" t="s">
        <v>27394</v>
      </c>
      <c r="F10811" s="31">
        <v>43439.114062499997</v>
      </c>
      <c r="G10811" s="31">
        <v>43473</v>
      </c>
      <c r="H10811" s="31">
        <v>43838</v>
      </c>
      <c r="I10811" s="31">
        <v>43499.114062499997</v>
      </c>
      <c r="J10811" s="22" t="s">
        <v>81</v>
      </c>
      <c r="K10811" s="32" t="s">
        <v>120</v>
      </c>
      <c r="L10811" s="32" t="s">
        <v>27395</v>
      </c>
      <c r="M10811" s="32" t="s">
        <v>27396</v>
      </c>
      <c r="N10811" s="24">
        <v>1669.9070999999999</v>
      </c>
      <c r="O10811" s="24">
        <v>1151.76</v>
      </c>
      <c r="P10811" s="32" t="s">
        <v>90</v>
      </c>
      <c r="Q10811" s="43" t="s">
        <v>91</v>
      </c>
      <c r="R10811" s="43" t="s">
        <v>78</v>
      </c>
      <c r="S10811" s="47">
        <v>7</v>
      </c>
    </row>
    <row r="10812" spans="1:19" ht="12.75">
      <c r="A10812" s="22" t="s">
        <v>60</v>
      </c>
      <c r="B10812" s="22" t="s">
        <v>19380</v>
      </c>
      <c r="C10812" s="22" t="s">
        <v>68</v>
      </c>
      <c r="D10812" s="22" t="s">
        <v>61</v>
      </c>
      <c r="E10812" s="22" t="s">
        <v>27397</v>
      </c>
      <c r="F10812" s="31">
        <v>43445.474733796298</v>
      </c>
      <c r="G10812" s="31">
        <v>43475</v>
      </c>
      <c r="H10812" s="31">
        <v>43840</v>
      </c>
      <c r="I10812" s="31">
        <v>43475.462002314816</v>
      </c>
      <c r="J10812" s="22" t="s">
        <v>73</v>
      </c>
      <c r="K10812" s="32" t="s">
        <v>126</v>
      </c>
      <c r="L10812" s="32" t="s">
        <v>27398</v>
      </c>
      <c r="N10812" s="24">
        <v>1178.2950000000001</v>
      </c>
      <c r="O10812" s="24">
        <v>803.24</v>
      </c>
      <c r="P10812" s="32" t="s">
        <v>831</v>
      </c>
      <c r="Q10812" s="43" t="s">
        <v>832</v>
      </c>
      <c r="R10812" s="43" t="s">
        <v>78</v>
      </c>
      <c r="S10812" s="47">
        <v>6</v>
      </c>
    </row>
    <row r="10813" spans="1:19" ht="12.75">
      <c r="A10813" s="22" t="s">
        <v>60</v>
      </c>
      <c r="B10813" s="22" t="s">
        <v>19591</v>
      </c>
      <c r="C10813" s="22" t="s">
        <v>68</v>
      </c>
      <c r="D10813" s="22" t="s">
        <v>61</v>
      </c>
      <c r="E10813" s="22" t="s">
        <v>27399</v>
      </c>
      <c r="F10813" s="31">
        <v>43453.4690162037</v>
      </c>
      <c r="G10813" s="31">
        <v>43453</v>
      </c>
      <c r="H10813" s="31">
        <v>43818</v>
      </c>
      <c r="I10813" s="31">
        <v>43483</v>
      </c>
      <c r="J10813" s="22" t="s">
        <v>73</v>
      </c>
      <c r="K10813" s="32" t="s">
        <v>231</v>
      </c>
      <c r="L10813" s="32" t="s">
        <v>27400</v>
      </c>
      <c r="N10813" s="24">
        <v>2364.0565999999999</v>
      </c>
      <c r="O10813" s="24">
        <v>0</v>
      </c>
      <c r="P10813" s="32" t="s">
        <v>109</v>
      </c>
      <c r="Q10813" s="43" t="s">
        <v>110</v>
      </c>
      <c r="R10813" s="43" t="s">
        <v>78</v>
      </c>
      <c r="S10813" s="47">
        <v>7</v>
      </c>
    </row>
    <row r="10814" spans="1:19" ht="12.75">
      <c r="A10814" s="22" t="s">
        <v>60</v>
      </c>
      <c r="B10814" s="22" t="s">
        <v>18913</v>
      </c>
      <c r="C10814" s="22" t="s">
        <v>68</v>
      </c>
      <c r="D10814" s="22" t="s">
        <v>61</v>
      </c>
      <c r="E10814" s="22" t="s">
        <v>27401</v>
      </c>
      <c r="F10814" s="31">
        <v>43446.617060185185</v>
      </c>
      <c r="G10814" s="31">
        <v>43446</v>
      </c>
      <c r="H10814" s="31">
        <v>43811</v>
      </c>
      <c r="I10814" s="31">
        <v>43476</v>
      </c>
      <c r="J10814" s="22" t="s">
        <v>73</v>
      </c>
      <c r="K10814" s="32" t="s">
        <v>231</v>
      </c>
      <c r="L10814" s="32" t="s">
        <v>27402</v>
      </c>
      <c r="N10814" s="24">
        <v>1696.4974999999999</v>
      </c>
      <c r="O10814" s="24">
        <v>0</v>
      </c>
      <c r="P10814" s="32" t="s">
        <v>1546</v>
      </c>
      <c r="Q10814" s="43" t="s">
        <v>1547</v>
      </c>
      <c r="R10814" s="43" t="s">
        <v>78</v>
      </c>
      <c r="S10814" s="47">
        <v>7</v>
      </c>
    </row>
    <row r="10815" spans="1:19" ht="12.75">
      <c r="A10815" s="22" t="s">
        <v>60</v>
      </c>
      <c r="B10815" s="22" t="s">
        <v>19054</v>
      </c>
      <c r="C10815" s="22" t="s">
        <v>68</v>
      </c>
      <c r="D10815" s="22" t="s">
        <v>61</v>
      </c>
      <c r="E10815" s="22" t="s">
        <v>27403</v>
      </c>
      <c r="F10815" s="31">
        <v>43449.118969907402</v>
      </c>
      <c r="G10815" s="31">
        <v>43488</v>
      </c>
      <c r="H10815" s="31">
        <v>43853</v>
      </c>
      <c r="I10815" s="31">
        <v>43509.118969907402</v>
      </c>
      <c r="J10815" s="22" t="s">
        <v>81</v>
      </c>
      <c r="K10815" s="32" t="s">
        <v>82</v>
      </c>
      <c r="L10815" s="32" t="s">
        <v>27404</v>
      </c>
      <c r="M10815" s="32" t="s">
        <v>27405</v>
      </c>
      <c r="N10815" s="24">
        <v>490.83</v>
      </c>
      <c r="O10815" s="24">
        <v>490.83</v>
      </c>
      <c r="P10815" s="32" t="s">
        <v>1009</v>
      </c>
      <c r="Q10815" s="43" t="s">
        <v>1010</v>
      </c>
      <c r="R10815" s="43" t="s">
        <v>78</v>
      </c>
      <c r="S10815" s="47">
        <v>1</v>
      </c>
    </row>
    <row r="10816" spans="1:19" ht="12.75">
      <c r="A10816" s="22" t="s">
        <v>60</v>
      </c>
      <c r="B10816" s="22" t="s">
        <v>18969</v>
      </c>
      <c r="C10816" s="22" t="s">
        <v>68</v>
      </c>
      <c r="D10816" s="22" t="s">
        <v>61</v>
      </c>
      <c r="E10816" s="22" t="s">
        <v>27406</v>
      </c>
      <c r="F10816" s="31">
        <v>43446.638090277775</v>
      </c>
      <c r="G10816" s="31">
        <v>43446</v>
      </c>
      <c r="H10816" s="31">
        <v>43811</v>
      </c>
      <c r="I10816" s="31">
        <v>43476</v>
      </c>
      <c r="J10816" s="22" t="s">
        <v>73</v>
      </c>
      <c r="K10816" s="32" t="s">
        <v>74</v>
      </c>
      <c r="L10816" s="32" t="s">
        <v>27407</v>
      </c>
      <c r="N10816" s="24">
        <v>8784.7299999999996</v>
      </c>
      <c r="O10816" s="24">
        <v>0</v>
      </c>
      <c r="P10816" s="32" t="s">
        <v>1271</v>
      </c>
      <c r="Q10816" s="43" t="s">
        <v>1272</v>
      </c>
      <c r="R10816" s="43" t="s">
        <v>78</v>
      </c>
      <c r="S10816" s="47">
        <v>7</v>
      </c>
    </row>
    <row r="10817" spans="1:19" ht="12.75">
      <c r="A10817" s="22" t="s">
        <v>60</v>
      </c>
      <c r="B10817" s="22" t="s">
        <v>19801</v>
      </c>
      <c r="C10817" s="22" t="s">
        <v>68</v>
      </c>
      <c r="D10817" s="22" t="s">
        <v>61</v>
      </c>
      <c r="E10817" s="22" t="s">
        <v>27408</v>
      </c>
      <c r="F10817" s="31">
        <v>43452.584016203698</v>
      </c>
      <c r="G10817" s="31">
        <v>43483</v>
      </c>
      <c r="H10817" s="31">
        <v>43848</v>
      </c>
      <c r="I10817" s="31">
        <v>43482</v>
      </c>
      <c r="J10817" s="22" t="s">
        <v>73</v>
      </c>
      <c r="K10817" s="32" t="s">
        <v>82</v>
      </c>
      <c r="L10817" s="32" t="s">
        <v>27409</v>
      </c>
      <c r="N10817" s="24">
        <v>1869.5365999999999</v>
      </c>
      <c r="O10817" s="24">
        <v>1456.14</v>
      </c>
      <c r="P10817" s="32" t="s">
        <v>27410</v>
      </c>
      <c r="Q10817" s="43" t="s">
        <v>27411</v>
      </c>
      <c r="R10817" s="43" t="s">
        <v>78</v>
      </c>
      <c r="S10817" s="47">
        <v>7</v>
      </c>
    </row>
    <row r="10818" spans="1:19" ht="12.75">
      <c r="A10818" s="22" t="s">
        <v>60</v>
      </c>
      <c r="B10818" s="22" t="s">
        <v>19054</v>
      </c>
      <c r="C10818" s="22" t="s">
        <v>68</v>
      </c>
      <c r="D10818" s="22" t="s">
        <v>61</v>
      </c>
      <c r="E10818" s="22" t="s">
        <v>27412</v>
      </c>
      <c r="F10818" s="31">
        <v>43438.309039351851</v>
      </c>
      <c r="G10818" s="31">
        <v>43465</v>
      </c>
      <c r="H10818" s="31">
        <v>43830</v>
      </c>
      <c r="I10818" s="31">
        <v>43422</v>
      </c>
      <c r="J10818" s="22" t="s">
        <v>73</v>
      </c>
      <c r="K10818" s="32" t="s">
        <v>82</v>
      </c>
      <c r="L10818" s="32" t="s">
        <v>27413</v>
      </c>
      <c r="N10818" s="24">
        <v>2970.2370999999998</v>
      </c>
      <c r="O10818" s="24">
        <v>2643.17</v>
      </c>
      <c r="P10818" s="32" t="s">
        <v>123</v>
      </c>
      <c r="Q10818" s="43" t="s">
        <v>124</v>
      </c>
      <c r="R10818" s="43" t="s">
        <v>78</v>
      </c>
      <c r="S10818" s="47">
        <v>7</v>
      </c>
    </row>
    <row r="10819" spans="1:19" ht="12.75">
      <c r="A10819" s="22" t="s">
        <v>60</v>
      </c>
      <c r="B10819" s="22" t="s">
        <v>18935</v>
      </c>
      <c r="C10819" s="22" t="s">
        <v>68</v>
      </c>
      <c r="D10819" s="22" t="s">
        <v>61</v>
      </c>
      <c r="E10819" s="22" t="s">
        <v>27414</v>
      </c>
      <c r="F10819" s="31">
        <v>43437.423090277778</v>
      </c>
      <c r="G10819" s="31">
        <v>43450</v>
      </c>
      <c r="H10819" s="31">
        <v>43815</v>
      </c>
      <c r="I10819" s="31">
        <v>43455.652673611112</v>
      </c>
      <c r="J10819" s="22" t="s">
        <v>73</v>
      </c>
      <c r="K10819" s="32" t="s">
        <v>126</v>
      </c>
      <c r="L10819" s="32" t="s">
        <v>27415</v>
      </c>
      <c r="N10819" s="24">
        <v>4546.8360000000002</v>
      </c>
      <c r="O10819" s="24">
        <v>3419.55</v>
      </c>
      <c r="P10819" s="32" t="s">
        <v>123</v>
      </c>
      <c r="Q10819" s="43" t="s">
        <v>124</v>
      </c>
      <c r="R10819" s="43" t="s">
        <v>78</v>
      </c>
      <c r="S10819" s="47">
        <v>7</v>
      </c>
    </row>
    <row r="10820" spans="1:19" ht="12.75">
      <c r="A10820" s="22" t="s">
        <v>60</v>
      </c>
      <c r="B10820" s="22" t="s">
        <v>18927</v>
      </c>
      <c r="C10820" s="22" t="s">
        <v>68</v>
      </c>
      <c r="D10820" s="22" t="s">
        <v>61</v>
      </c>
      <c r="E10820" s="22" t="s">
        <v>27416</v>
      </c>
      <c r="F10820" s="31">
        <v>43440.668946759259</v>
      </c>
      <c r="G10820" s="31">
        <v>43440</v>
      </c>
      <c r="H10820" s="31">
        <v>43805</v>
      </c>
      <c r="I10820" s="31">
        <v>43470</v>
      </c>
      <c r="J10820" s="22" t="s">
        <v>73</v>
      </c>
      <c r="K10820" s="32" t="s">
        <v>82</v>
      </c>
      <c r="L10820" s="32" t="s">
        <v>27417</v>
      </c>
      <c r="N10820" s="24">
        <v>2609.7613999999999</v>
      </c>
      <c r="O10820" s="24">
        <v>2353.25</v>
      </c>
      <c r="P10820" s="32" t="s">
        <v>20217</v>
      </c>
      <c r="Q10820" s="43" t="s">
        <v>20218</v>
      </c>
      <c r="R10820" s="43" t="s">
        <v>78</v>
      </c>
      <c r="S10820" s="47">
        <v>7</v>
      </c>
    </row>
    <row r="10821" spans="1:19" ht="12.75">
      <c r="A10821" s="22" t="s">
        <v>60</v>
      </c>
      <c r="B10821" s="22" t="s">
        <v>18935</v>
      </c>
      <c r="C10821" s="22" t="s">
        <v>68</v>
      </c>
      <c r="D10821" s="22" t="s">
        <v>61</v>
      </c>
      <c r="E10821" s="22" t="s">
        <v>27418</v>
      </c>
      <c r="F10821" s="31">
        <v>43440.701122685183</v>
      </c>
      <c r="G10821" s="31">
        <v>43441</v>
      </c>
      <c r="H10821" s="31">
        <v>43806</v>
      </c>
      <c r="I10821" s="31">
        <v>43470.69862268518</v>
      </c>
      <c r="J10821" s="22" t="s">
        <v>73</v>
      </c>
      <c r="K10821" s="32" t="s">
        <v>74</v>
      </c>
      <c r="L10821" s="32" t="s">
        <v>27419</v>
      </c>
      <c r="N10821" s="24">
        <v>7658.2150000000001</v>
      </c>
      <c r="O10821" s="24">
        <v>0</v>
      </c>
      <c r="P10821" s="32" t="s">
        <v>24268</v>
      </c>
      <c r="Q10821" s="43" t="s">
        <v>24269</v>
      </c>
      <c r="R10821" s="43" t="s">
        <v>78</v>
      </c>
      <c r="S10821" s="47">
        <v>7</v>
      </c>
    </row>
    <row r="10822" spans="1:19" ht="12.75">
      <c r="A10822" s="22" t="s">
        <v>60</v>
      </c>
      <c r="B10822" s="22" t="s">
        <v>19051</v>
      </c>
      <c r="C10822" s="22" t="s">
        <v>68</v>
      </c>
      <c r="D10822" s="22" t="s">
        <v>61</v>
      </c>
      <c r="E10822" s="22" t="s">
        <v>27420</v>
      </c>
      <c r="F10822" s="31">
        <v>43465.622673611106</v>
      </c>
      <c r="G10822" s="31">
        <v>43497</v>
      </c>
      <c r="H10822" s="31">
        <v>43862</v>
      </c>
      <c r="I10822" s="31">
        <v>43495</v>
      </c>
      <c r="J10822" s="22" t="s">
        <v>73</v>
      </c>
      <c r="K10822" s="32" t="s">
        <v>74</v>
      </c>
      <c r="L10822" s="32" t="s">
        <v>27421</v>
      </c>
      <c r="N10822" s="24">
        <v>498.55</v>
      </c>
      <c r="O10822" s="24">
        <v>0</v>
      </c>
      <c r="P10822" s="32" t="s">
        <v>5719</v>
      </c>
      <c r="Q10822" s="43" t="s">
        <v>5720</v>
      </c>
      <c r="R10822" s="43" t="s">
        <v>78</v>
      </c>
      <c r="S10822" s="47">
        <v>7</v>
      </c>
    </row>
    <row r="10823" spans="1:19" ht="12.75">
      <c r="A10823" s="22" t="s">
        <v>60</v>
      </c>
      <c r="B10823" s="22" t="s">
        <v>18935</v>
      </c>
      <c r="C10823" s="22" t="s">
        <v>68</v>
      </c>
      <c r="D10823" s="22" t="s">
        <v>61</v>
      </c>
      <c r="E10823" s="22" t="s">
        <v>27422</v>
      </c>
      <c r="F10823" s="31">
        <v>43451.480069444442</v>
      </c>
      <c r="G10823" s="31">
        <v>43235</v>
      </c>
      <c r="H10823" s="31">
        <v>43600</v>
      </c>
      <c r="I10823" s="31">
        <v>43481.477627314816</v>
      </c>
      <c r="J10823" s="22" t="s">
        <v>131</v>
      </c>
      <c r="K10823" s="32" t="s">
        <v>120</v>
      </c>
      <c r="L10823" s="32" t="s">
        <v>27423</v>
      </c>
      <c r="M10823" s="32" t="s">
        <v>24382</v>
      </c>
      <c r="N10823" s="24">
        <v>-59.06</v>
      </c>
      <c r="O10823" s="24">
        <v>-59.06</v>
      </c>
      <c r="P10823" s="32" t="s">
        <v>109</v>
      </c>
      <c r="Q10823" s="43" t="s">
        <v>110</v>
      </c>
      <c r="R10823" s="43" t="s">
        <v>158</v>
      </c>
      <c r="S10823" s="47">
        <v>1</v>
      </c>
    </row>
    <row r="10824" spans="1:19" ht="12.75">
      <c r="A10824" s="22" t="s">
        <v>60</v>
      </c>
      <c r="B10824" s="22" t="s">
        <v>20235</v>
      </c>
      <c r="C10824" s="22" t="s">
        <v>68</v>
      </c>
      <c r="D10824" s="22" t="s">
        <v>61</v>
      </c>
      <c r="E10824" s="22" t="s">
        <v>27424</v>
      </c>
      <c r="F10824" s="31">
        <v>43440.626168981478</v>
      </c>
      <c r="G10824" s="31">
        <v>43467</v>
      </c>
      <c r="H10824" s="31">
        <v>43832</v>
      </c>
      <c r="I10824" s="31">
        <v>43470</v>
      </c>
      <c r="J10824" s="22" t="s">
        <v>73</v>
      </c>
      <c r="K10824" s="32" t="s">
        <v>82</v>
      </c>
      <c r="L10824" s="32" t="s">
        <v>27425</v>
      </c>
      <c r="N10824" s="24">
        <v>4743.49</v>
      </c>
      <c r="O10824" s="24">
        <v>3597.52</v>
      </c>
      <c r="P10824" s="32" t="s">
        <v>156</v>
      </c>
      <c r="Q10824" s="43" t="s">
        <v>157</v>
      </c>
      <c r="R10824" s="43" t="s">
        <v>78</v>
      </c>
      <c r="S10824" s="47">
        <v>7</v>
      </c>
    </row>
    <row r="10825" spans="1:19" ht="12.75">
      <c r="A10825" s="22" t="s">
        <v>60</v>
      </c>
      <c r="B10825" s="22" t="s">
        <v>21714</v>
      </c>
      <c r="C10825" s="22" t="s">
        <v>68</v>
      </c>
      <c r="D10825" s="22" t="s">
        <v>61</v>
      </c>
      <c r="E10825" s="22" t="s">
        <v>27426</v>
      </c>
      <c r="F10825" s="31">
        <v>43451.402256944442</v>
      </c>
      <c r="G10825" s="31">
        <v>43474</v>
      </c>
      <c r="H10825" s="31">
        <v>43839</v>
      </c>
      <c r="I10825" s="31">
        <v>43481</v>
      </c>
      <c r="J10825" s="22" t="s">
        <v>73</v>
      </c>
      <c r="K10825" s="32" t="s">
        <v>82</v>
      </c>
      <c r="L10825" s="32" t="s">
        <v>27427</v>
      </c>
      <c r="N10825" s="24">
        <v>2248.8643999999999</v>
      </c>
      <c r="O10825" s="24">
        <v>1714.93</v>
      </c>
      <c r="P10825" s="32" t="s">
        <v>90</v>
      </c>
      <c r="Q10825" s="43" t="s">
        <v>91</v>
      </c>
      <c r="R10825" s="43" t="s">
        <v>78</v>
      </c>
      <c r="S10825" s="47">
        <v>6</v>
      </c>
    </row>
    <row r="10826" spans="1:19" ht="12.75">
      <c r="A10826" s="22" t="s">
        <v>60</v>
      </c>
      <c r="B10826" s="22" t="s">
        <v>19067</v>
      </c>
      <c r="C10826" s="22" t="s">
        <v>68</v>
      </c>
      <c r="D10826" s="22" t="s">
        <v>61</v>
      </c>
      <c r="E10826" s="22" t="s">
        <v>27428</v>
      </c>
      <c r="F10826" s="31">
        <v>43438.659571759257</v>
      </c>
      <c r="G10826" s="31">
        <v>43437</v>
      </c>
      <c r="H10826" s="31">
        <v>43709</v>
      </c>
      <c r="I10826" s="31">
        <v>43468</v>
      </c>
      <c r="J10826" s="22" t="s">
        <v>73</v>
      </c>
      <c r="K10826" s="32" t="s">
        <v>74</v>
      </c>
      <c r="L10826" s="32" t="s">
        <v>27429</v>
      </c>
      <c r="N10826" s="24">
        <v>653.94000000000005</v>
      </c>
      <c r="O10826" s="24">
        <v>0</v>
      </c>
      <c r="P10826" s="32" t="s">
        <v>109</v>
      </c>
      <c r="Q10826" s="43" t="s">
        <v>110</v>
      </c>
      <c r="R10826" s="43" t="s">
        <v>158</v>
      </c>
      <c r="S10826" s="47">
        <v>7</v>
      </c>
    </row>
    <row r="10827" spans="1:19" ht="12.75">
      <c r="A10827" s="22" t="s">
        <v>60</v>
      </c>
      <c r="B10827" s="22" t="s">
        <v>19276</v>
      </c>
      <c r="C10827" s="22" t="s">
        <v>68</v>
      </c>
      <c r="D10827" s="22" t="s">
        <v>61</v>
      </c>
      <c r="E10827" s="22" t="s">
        <v>27430</v>
      </c>
      <c r="F10827" s="31">
        <v>43449.120381944442</v>
      </c>
      <c r="G10827" s="31">
        <v>43492</v>
      </c>
      <c r="H10827" s="31">
        <v>43857</v>
      </c>
      <c r="I10827" s="31">
        <v>43509.120381944442</v>
      </c>
      <c r="J10827" s="22" t="s">
        <v>81</v>
      </c>
      <c r="K10827" s="32" t="s">
        <v>126</v>
      </c>
      <c r="L10827" s="32" t="s">
        <v>27431</v>
      </c>
      <c r="M10827" s="32" t="s">
        <v>27432</v>
      </c>
      <c r="N10827" s="24">
        <v>870.4475</v>
      </c>
      <c r="O10827" s="24">
        <v>692.58</v>
      </c>
      <c r="P10827" s="32" t="s">
        <v>2654</v>
      </c>
      <c r="Q10827" s="43" t="s">
        <v>2655</v>
      </c>
      <c r="R10827" s="43" t="s">
        <v>78</v>
      </c>
      <c r="S10827" s="47">
        <v>6</v>
      </c>
    </row>
    <row r="10828" spans="1:19" ht="12.75">
      <c r="A10828" s="22" t="s">
        <v>60</v>
      </c>
      <c r="B10828" s="22" t="s">
        <v>18935</v>
      </c>
      <c r="C10828" s="22" t="s">
        <v>68</v>
      </c>
      <c r="D10828" s="22" t="s">
        <v>61</v>
      </c>
      <c r="E10828" s="22" t="s">
        <v>27433</v>
      </c>
      <c r="F10828" s="31">
        <v>43451.507465277777</v>
      </c>
      <c r="G10828" s="31">
        <v>43488</v>
      </c>
      <c r="H10828" s="31">
        <v>43853</v>
      </c>
      <c r="I10828" s="31">
        <v>43511.507465277777</v>
      </c>
      <c r="J10828" s="22" t="s">
        <v>81</v>
      </c>
      <c r="K10828" s="32" t="s">
        <v>82</v>
      </c>
      <c r="L10828" s="32" t="s">
        <v>27434</v>
      </c>
      <c r="M10828" s="32" t="s">
        <v>27435</v>
      </c>
      <c r="N10828" s="24">
        <v>383.79</v>
      </c>
      <c r="O10828" s="24">
        <v>383.79</v>
      </c>
      <c r="P10828" s="32" t="s">
        <v>1113</v>
      </c>
      <c r="Q10828" s="43" t="s">
        <v>1114</v>
      </c>
      <c r="R10828" s="43" t="s">
        <v>78</v>
      </c>
      <c r="S10828" s="47">
        <v>1</v>
      </c>
    </row>
    <row r="10829" spans="1:19" ht="12.75">
      <c r="A10829" s="22" t="s">
        <v>60</v>
      </c>
      <c r="B10829" s="22" t="s">
        <v>18935</v>
      </c>
      <c r="C10829" s="22" t="s">
        <v>68</v>
      </c>
      <c r="D10829" s="22" t="s">
        <v>61</v>
      </c>
      <c r="E10829" s="22" t="s">
        <v>27436</v>
      </c>
      <c r="F10829" s="31">
        <v>43453.295277777775</v>
      </c>
      <c r="G10829" s="31">
        <v>43453</v>
      </c>
      <c r="H10829" s="31">
        <v>43818</v>
      </c>
      <c r="I10829" s="31">
        <v>43483.29409722222</v>
      </c>
      <c r="J10829" s="22" t="s">
        <v>73</v>
      </c>
      <c r="K10829" s="32" t="s">
        <v>82</v>
      </c>
      <c r="L10829" s="32" t="s">
        <v>27437</v>
      </c>
      <c r="N10829" s="24">
        <v>769.04</v>
      </c>
      <c r="O10829" s="24">
        <v>559.78999999999996</v>
      </c>
      <c r="P10829" s="32" t="s">
        <v>4067</v>
      </c>
      <c r="Q10829" s="43" t="s">
        <v>4068</v>
      </c>
      <c r="R10829" s="43" t="s">
        <v>78</v>
      </c>
      <c r="S10829" s="47">
        <v>7</v>
      </c>
    </row>
    <row r="10830" spans="1:19" ht="12.75">
      <c r="A10830" s="22" t="s">
        <v>60</v>
      </c>
      <c r="B10830" s="22" t="s">
        <v>18932</v>
      </c>
      <c r="C10830" s="22" t="s">
        <v>68</v>
      </c>
      <c r="D10830" s="22" t="s">
        <v>61</v>
      </c>
      <c r="E10830" s="22" t="s">
        <v>27438</v>
      </c>
      <c r="F10830" s="31">
        <v>43446.611168981479</v>
      </c>
      <c r="G10830" s="31">
        <v>43446</v>
      </c>
      <c r="H10830" s="31">
        <v>43811</v>
      </c>
      <c r="I10830" s="31">
        <v>43476</v>
      </c>
      <c r="J10830" s="22" t="s">
        <v>73</v>
      </c>
      <c r="K10830" s="32" t="s">
        <v>74</v>
      </c>
      <c r="L10830" s="32" t="s">
        <v>27439</v>
      </c>
      <c r="N10830" s="24">
        <v>2650.15</v>
      </c>
      <c r="O10830" s="24">
        <v>0</v>
      </c>
      <c r="P10830" s="32" t="s">
        <v>654</v>
      </c>
      <c r="Q10830" s="43" t="s">
        <v>655</v>
      </c>
      <c r="R10830" s="43" t="s">
        <v>78</v>
      </c>
      <c r="S10830" s="47">
        <v>7</v>
      </c>
    </row>
    <row r="10831" spans="1:19" ht="12.75">
      <c r="A10831" s="22" t="s">
        <v>60</v>
      </c>
      <c r="B10831" s="22" t="s">
        <v>19001</v>
      </c>
      <c r="C10831" s="22" t="s">
        <v>68</v>
      </c>
      <c r="D10831" s="22" t="s">
        <v>61</v>
      </c>
      <c r="E10831" s="22" t="s">
        <v>27440</v>
      </c>
      <c r="F10831" s="31">
        <v>43442.169490740736</v>
      </c>
      <c r="G10831" s="31">
        <v>43484</v>
      </c>
      <c r="H10831" s="31">
        <v>43849</v>
      </c>
      <c r="I10831" s="31">
        <v>43502.169490740736</v>
      </c>
      <c r="J10831" s="22" t="s">
        <v>73</v>
      </c>
      <c r="K10831" s="32" t="s">
        <v>126</v>
      </c>
      <c r="L10831" s="32" t="s">
        <v>27441</v>
      </c>
      <c r="M10831" s="32" t="s">
        <v>27442</v>
      </c>
      <c r="N10831" s="24">
        <v>1660.8127999999999</v>
      </c>
      <c r="O10831" s="24">
        <v>1465.10</v>
      </c>
      <c r="P10831" s="32" t="s">
        <v>109</v>
      </c>
      <c r="Q10831" s="43" t="s">
        <v>110</v>
      </c>
      <c r="R10831" s="43" t="s">
        <v>78</v>
      </c>
      <c r="S10831" s="47">
        <v>7</v>
      </c>
    </row>
    <row r="10832" spans="1:19" ht="12.75">
      <c r="A10832" s="22" t="s">
        <v>60</v>
      </c>
      <c r="B10832" s="22" t="s">
        <v>21364</v>
      </c>
      <c r="C10832" s="22" t="s">
        <v>68</v>
      </c>
      <c r="D10832" s="22" t="s">
        <v>61</v>
      </c>
      <c r="E10832" s="22" t="s">
        <v>27443</v>
      </c>
      <c r="F10832" s="31">
        <v>43448.471342592587</v>
      </c>
      <c r="G10832" s="31">
        <v>43452</v>
      </c>
      <c r="H10832" s="31">
        <v>43817</v>
      </c>
      <c r="I10832" s="31">
        <v>43478.464131944442</v>
      </c>
      <c r="J10832" s="22" t="s">
        <v>73</v>
      </c>
      <c r="K10832" s="32" t="s">
        <v>82</v>
      </c>
      <c r="L10832" s="32" t="s">
        <v>27444</v>
      </c>
      <c r="N10832" s="24">
        <v>1396.34</v>
      </c>
      <c r="O10832" s="24">
        <v>1087.1700000000001</v>
      </c>
      <c r="P10832" s="32" t="s">
        <v>13058</v>
      </c>
      <c r="Q10832" s="43" t="s">
        <v>13059</v>
      </c>
      <c r="R10832" s="43" t="s">
        <v>158</v>
      </c>
      <c r="S10832" s="47">
        <v>6</v>
      </c>
    </row>
    <row r="10833" spans="1:19" ht="12.75">
      <c r="A10833" s="22" t="s">
        <v>60</v>
      </c>
      <c r="B10833" s="22" t="s">
        <v>18927</v>
      </c>
      <c r="C10833" s="22" t="s">
        <v>68</v>
      </c>
      <c r="D10833" s="22" t="s">
        <v>61</v>
      </c>
      <c r="E10833" s="22" t="s">
        <v>27445</v>
      </c>
      <c r="F10833" s="31">
        <v>43462.388738425921</v>
      </c>
      <c r="G10833" s="31">
        <v>43477</v>
      </c>
      <c r="H10833" s="31">
        <v>43842</v>
      </c>
      <c r="I10833" s="31">
        <v>43492</v>
      </c>
      <c r="J10833" s="22" t="s">
        <v>73</v>
      </c>
      <c r="K10833" s="32" t="s">
        <v>74</v>
      </c>
      <c r="L10833" s="32" t="s">
        <v>27446</v>
      </c>
      <c r="N10833" s="24">
        <v>866.06659999999999</v>
      </c>
      <c r="O10833" s="24">
        <v>0</v>
      </c>
      <c r="P10833" s="32" t="s">
        <v>16918</v>
      </c>
      <c r="Q10833" s="43" t="s">
        <v>16919</v>
      </c>
      <c r="R10833" s="43" t="s">
        <v>78</v>
      </c>
      <c r="S10833" s="47">
        <v>7</v>
      </c>
    </row>
    <row r="10834" spans="1:19" ht="12.75">
      <c r="A10834" s="22" t="s">
        <v>60</v>
      </c>
      <c r="B10834" s="22" t="s">
        <v>18935</v>
      </c>
      <c r="C10834" s="22" t="s">
        <v>68</v>
      </c>
      <c r="D10834" s="22" t="s">
        <v>61</v>
      </c>
      <c r="E10834" s="22" t="s">
        <v>27447</v>
      </c>
      <c r="F10834" s="31">
        <v>43446.057847222219</v>
      </c>
      <c r="G10834" s="31">
        <v>43488</v>
      </c>
      <c r="H10834" s="31">
        <v>43853</v>
      </c>
      <c r="I10834" s="31">
        <v>43506.057847222219</v>
      </c>
      <c r="J10834" s="22" t="s">
        <v>73</v>
      </c>
      <c r="K10834" s="32" t="s">
        <v>126</v>
      </c>
      <c r="L10834" s="32" t="s">
        <v>27448</v>
      </c>
      <c r="M10834" s="32" t="s">
        <v>27449</v>
      </c>
      <c r="N10834" s="24">
        <v>1209.0325</v>
      </c>
      <c r="O10834" s="24">
        <v>974.53</v>
      </c>
      <c r="P10834" s="32" t="s">
        <v>827</v>
      </c>
      <c r="Q10834" s="43" t="s">
        <v>828</v>
      </c>
      <c r="R10834" s="43" t="s">
        <v>78</v>
      </c>
      <c r="S10834" s="47">
        <v>7</v>
      </c>
    </row>
    <row r="10835" spans="1:19" ht="12.75">
      <c r="A10835" s="22" t="s">
        <v>60</v>
      </c>
      <c r="B10835" s="22" t="s">
        <v>18932</v>
      </c>
      <c r="C10835" s="22" t="s">
        <v>68</v>
      </c>
      <c r="D10835" s="22" t="s">
        <v>61</v>
      </c>
      <c r="E10835" s="22" t="s">
        <v>27450</v>
      </c>
      <c r="F10835" s="31">
        <v>43457.050046296295</v>
      </c>
      <c r="G10835" s="31">
        <v>43499</v>
      </c>
      <c r="H10835" s="31">
        <v>43864</v>
      </c>
      <c r="I10835" s="31">
        <v>43517.050046296295</v>
      </c>
      <c r="J10835" s="22" t="s">
        <v>73</v>
      </c>
      <c r="K10835" s="32" t="s">
        <v>126</v>
      </c>
      <c r="L10835" s="32" t="s">
        <v>27451</v>
      </c>
      <c r="M10835" s="32" t="s">
        <v>27452</v>
      </c>
      <c r="N10835" s="24">
        <v>313.97250000000003</v>
      </c>
      <c r="O10835" s="24">
        <v>319.92000000000002</v>
      </c>
      <c r="P10835" s="32" t="s">
        <v>8646</v>
      </c>
      <c r="Q10835" s="43" t="s">
        <v>8647</v>
      </c>
      <c r="R10835" s="43" t="s">
        <v>78</v>
      </c>
      <c r="S10835" s="47">
        <v>7</v>
      </c>
    </row>
    <row r="10836" spans="1:19" ht="12.75">
      <c r="A10836" s="22" t="s">
        <v>60</v>
      </c>
      <c r="B10836" s="22" t="s">
        <v>19019</v>
      </c>
      <c r="C10836" s="22" t="s">
        <v>68</v>
      </c>
      <c r="D10836" s="22" t="s">
        <v>61</v>
      </c>
      <c r="E10836" s="22" t="s">
        <v>27453</v>
      </c>
      <c r="F10836" s="31">
        <v>43446.530173611107</v>
      </c>
      <c r="G10836" s="31">
        <v>43479</v>
      </c>
      <c r="H10836" s="31">
        <v>43844</v>
      </c>
      <c r="I10836" s="31">
        <v>43412</v>
      </c>
      <c r="J10836" s="22" t="s">
        <v>73</v>
      </c>
      <c r="K10836" s="32" t="s">
        <v>74</v>
      </c>
      <c r="L10836" s="32" t="s">
        <v>27454</v>
      </c>
      <c r="N10836" s="24">
        <v>1098.9632999999999</v>
      </c>
      <c r="O10836" s="24">
        <v>0</v>
      </c>
      <c r="P10836" s="32" t="s">
        <v>27455</v>
      </c>
      <c r="Q10836" s="43" t="s">
        <v>27456</v>
      </c>
      <c r="R10836" s="43" t="s">
        <v>78</v>
      </c>
      <c r="S10836" s="47">
        <v>7</v>
      </c>
    </row>
    <row r="10837" spans="1:19" ht="12.75">
      <c r="A10837" s="22" t="s">
        <v>60</v>
      </c>
      <c r="B10837" s="22" t="s">
        <v>19697</v>
      </c>
      <c r="C10837" s="22" t="s">
        <v>68</v>
      </c>
      <c r="D10837" s="22" t="s">
        <v>61</v>
      </c>
      <c r="E10837" s="22" t="s">
        <v>27457</v>
      </c>
      <c r="F10837" s="31">
        <v>43454.67423611111</v>
      </c>
      <c r="G10837" s="31">
        <v>43477</v>
      </c>
      <c r="H10837" s="31">
        <v>43842</v>
      </c>
      <c r="I10837" s="31">
        <v>43482</v>
      </c>
      <c r="J10837" s="22" t="s">
        <v>73</v>
      </c>
      <c r="K10837" s="32" t="s">
        <v>74</v>
      </c>
      <c r="L10837" s="32" t="s">
        <v>27458</v>
      </c>
      <c r="N10837" s="24">
        <v>0</v>
      </c>
      <c r="O10837" s="24">
        <v>0</v>
      </c>
      <c r="P10837" s="32" t="s">
        <v>113</v>
      </c>
      <c r="Q10837" s="43" t="s">
        <v>114</v>
      </c>
      <c r="R10837" s="43" t="s">
        <v>78</v>
      </c>
      <c r="S10837" s="47">
        <v>7</v>
      </c>
    </row>
    <row r="10838" spans="1:19" ht="12.75">
      <c r="A10838" s="22" t="s">
        <v>60</v>
      </c>
      <c r="B10838" s="22" t="s">
        <v>20493</v>
      </c>
      <c r="C10838" s="22" t="s">
        <v>68</v>
      </c>
      <c r="D10838" s="22" t="s">
        <v>61</v>
      </c>
      <c r="E10838" s="22" t="s">
        <v>27459</v>
      </c>
      <c r="F10838" s="31">
        <v>43462.606736111113</v>
      </c>
      <c r="G10838" s="31">
        <v>43486</v>
      </c>
      <c r="H10838" s="31">
        <v>43851</v>
      </c>
      <c r="I10838" s="31">
        <v>43492</v>
      </c>
      <c r="J10838" s="22" t="s">
        <v>73</v>
      </c>
      <c r="K10838" s="32" t="s">
        <v>82</v>
      </c>
      <c r="L10838" s="32" t="s">
        <v>27460</v>
      </c>
      <c r="N10838" s="24">
        <v>624.57830000000001</v>
      </c>
      <c r="O10838" s="24">
        <v>480.21</v>
      </c>
      <c r="P10838" s="32" t="s">
        <v>1022</v>
      </c>
      <c r="Q10838" s="43" t="s">
        <v>1023</v>
      </c>
      <c r="R10838" s="43" t="s">
        <v>78</v>
      </c>
      <c r="S10838" s="47">
        <v>7</v>
      </c>
    </row>
    <row r="10839" spans="1:19" ht="12.75">
      <c r="A10839" s="22" t="s">
        <v>60</v>
      </c>
      <c r="B10839" s="22" t="s">
        <v>19054</v>
      </c>
      <c r="C10839" s="22" t="s">
        <v>68</v>
      </c>
      <c r="D10839" s="22" t="s">
        <v>61</v>
      </c>
      <c r="E10839" s="22" t="s">
        <v>27461</v>
      </c>
      <c r="F10839" s="31">
        <v>43440.398472222223</v>
      </c>
      <c r="G10839" s="31">
        <v>43458</v>
      </c>
      <c r="H10839" s="31">
        <v>43823</v>
      </c>
      <c r="I10839" s="31">
        <v>43500</v>
      </c>
      <c r="J10839" s="22" t="s">
        <v>73</v>
      </c>
      <c r="K10839" s="32" t="s">
        <v>74</v>
      </c>
      <c r="L10839" s="32" t="s">
        <v>27462</v>
      </c>
      <c r="M10839" s="32" t="s">
        <v>27463</v>
      </c>
      <c r="N10839" s="24">
        <v>0</v>
      </c>
      <c r="O10839" s="24">
        <v>0</v>
      </c>
      <c r="P10839" s="32" t="s">
        <v>109</v>
      </c>
      <c r="Q10839" s="43" t="s">
        <v>110</v>
      </c>
      <c r="R10839" s="43" t="s">
        <v>158</v>
      </c>
      <c r="S10839" s="47">
        <v>6</v>
      </c>
    </row>
    <row r="10840" spans="1:19" ht="12.75">
      <c r="A10840" s="22" t="s">
        <v>60</v>
      </c>
      <c r="B10840" s="22" t="s">
        <v>19033</v>
      </c>
      <c r="C10840" s="22" t="s">
        <v>68</v>
      </c>
      <c r="D10840" s="22" t="s">
        <v>61</v>
      </c>
      <c r="E10840" s="22" t="s">
        <v>27464</v>
      </c>
      <c r="F10840" s="31">
        <v>43452.536423611113</v>
      </c>
      <c r="G10840" s="31">
        <v>43490</v>
      </c>
      <c r="H10840" s="31">
        <v>43855</v>
      </c>
      <c r="I10840" s="31">
        <v>43482</v>
      </c>
      <c r="J10840" s="22" t="s">
        <v>73</v>
      </c>
      <c r="K10840" s="32" t="s">
        <v>126</v>
      </c>
      <c r="L10840" s="32" t="s">
        <v>27465</v>
      </c>
      <c r="N10840" s="24">
        <v>3779.66</v>
      </c>
      <c r="O10840" s="24">
        <v>3779.66</v>
      </c>
      <c r="P10840" s="32" t="s">
        <v>3286</v>
      </c>
      <c r="Q10840" s="43" t="s">
        <v>3287</v>
      </c>
      <c r="R10840" s="43" t="s">
        <v>78</v>
      </c>
      <c r="S10840" s="47">
        <v>7</v>
      </c>
    </row>
    <row r="10841" spans="1:19" ht="12.75">
      <c r="A10841" s="22" t="s">
        <v>60</v>
      </c>
      <c r="B10841" s="22" t="s">
        <v>19836</v>
      </c>
      <c r="C10841" s="22" t="s">
        <v>68</v>
      </c>
      <c r="D10841" s="22" t="s">
        <v>61</v>
      </c>
      <c r="E10841" s="22" t="s">
        <v>27466</v>
      </c>
      <c r="F10841" s="31">
        <v>43440.47483796296</v>
      </c>
      <c r="G10841" s="31">
        <v>43452</v>
      </c>
      <c r="H10841" s="31">
        <v>43817</v>
      </c>
      <c r="I10841" s="31">
        <v>43470</v>
      </c>
      <c r="J10841" s="22" t="s">
        <v>73</v>
      </c>
      <c r="K10841" s="32" t="s">
        <v>82</v>
      </c>
      <c r="L10841" s="32" t="s">
        <v>27467</v>
      </c>
      <c r="N10841" s="24">
        <v>1417.0272</v>
      </c>
      <c r="O10841" s="24">
        <v>1090.1433</v>
      </c>
      <c r="P10841" s="32" t="s">
        <v>27468</v>
      </c>
      <c r="Q10841" s="43" t="s">
        <v>27469</v>
      </c>
      <c r="R10841" s="43" t="s">
        <v>78</v>
      </c>
      <c r="S10841" s="47">
        <v>6</v>
      </c>
    </row>
    <row r="10842" spans="1:19" ht="12.75">
      <c r="A10842" s="22" t="s">
        <v>60</v>
      </c>
      <c r="B10842" s="22" t="s">
        <v>19022</v>
      </c>
      <c r="C10842" s="22" t="s">
        <v>68</v>
      </c>
      <c r="D10842" s="22" t="s">
        <v>61</v>
      </c>
      <c r="E10842" s="22" t="s">
        <v>27470</v>
      </c>
      <c r="F10842" s="31">
        <v>43449.11991898148</v>
      </c>
      <c r="G10842" s="31">
        <v>43496</v>
      </c>
      <c r="H10842" s="31">
        <v>43861</v>
      </c>
      <c r="I10842" s="31">
        <v>43509.11991898148</v>
      </c>
      <c r="J10842" s="22" t="s">
        <v>81</v>
      </c>
      <c r="K10842" s="32" t="s">
        <v>82</v>
      </c>
      <c r="L10842" s="32" t="s">
        <v>27471</v>
      </c>
      <c r="M10842" s="32" t="s">
        <v>27472</v>
      </c>
      <c r="N10842" s="24">
        <v>1839.65</v>
      </c>
      <c r="O10842" s="24">
        <v>1839.65</v>
      </c>
      <c r="P10842" s="32" t="s">
        <v>4551</v>
      </c>
      <c r="Q10842" s="43" t="s">
        <v>4552</v>
      </c>
      <c r="R10842" s="43" t="s">
        <v>78</v>
      </c>
      <c r="S10842" s="47">
        <v>1</v>
      </c>
    </row>
    <row r="10843" spans="1:19" ht="12.75">
      <c r="A10843" s="22" t="s">
        <v>60</v>
      </c>
      <c r="B10843" s="22" t="s">
        <v>19062</v>
      </c>
      <c r="C10843" s="22" t="s">
        <v>68</v>
      </c>
      <c r="D10843" s="22" t="s">
        <v>61</v>
      </c>
      <c r="E10843" s="22" t="s">
        <v>27473</v>
      </c>
      <c r="F10843" s="31">
        <v>43447.521932870368</v>
      </c>
      <c r="G10843" s="31">
        <v>43464</v>
      </c>
      <c r="H10843" s="31">
        <v>43829</v>
      </c>
      <c r="I10843" s="31">
        <v>43477</v>
      </c>
      <c r="J10843" s="22" t="s">
        <v>73</v>
      </c>
      <c r="K10843" s="32" t="s">
        <v>74</v>
      </c>
      <c r="L10843" s="32" t="s">
        <v>27474</v>
      </c>
      <c r="N10843" s="24">
        <v>2615.8649999999998</v>
      </c>
      <c r="O10843" s="24">
        <v>0</v>
      </c>
      <c r="P10843" s="32" t="s">
        <v>15358</v>
      </c>
      <c r="Q10843" s="43" t="s">
        <v>15359</v>
      </c>
      <c r="R10843" s="43" t="s">
        <v>78</v>
      </c>
      <c r="S10843" s="47">
        <v>7</v>
      </c>
    </row>
    <row r="10844" spans="1:19" ht="12.75">
      <c r="A10844" s="22" t="s">
        <v>60</v>
      </c>
      <c r="B10844" s="22" t="s">
        <v>19163</v>
      </c>
      <c r="C10844" s="22" t="s">
        <v>68</v>
      </c>
      <c r="D10844" s="22" t="s">
        <v>61</v>
      </c>
      <c r="E10844" s="22" t="s">
        <v>27475</v>
      </c>
      <c r="F10844" s="31">
        <v>43438.394826388889</v>
      </c>
      <c r="G10844" s="31">
        <v>43451</v>
      </c>
      <c r="H10844" s="31">
        <v>43816</v>
      </c>
      <c r="I10844" s="31">
        <v>43468.381956018515</v>
      </c>
      <c r="J10844" s="22" t="s">
        <v>73</v>
      </c>
      <c r="K10844" s="32" t="s">
        <v>126</v>
      </c>
      <c r="L10844" s="32" t="s">
        <v>27476</v>
      </c>
      <c r="N10844" s="24">
        <v>3260.5740000000001</v>
      </c>
      <c r="O10844" s="24">
        <v>3128.89</v>
      </c>
      <c r="P10844" s="32" t="s">
        <v>502</v>
      </c>
      <c r="Q10844" s="43" t="s">
        <v>503</v>
      </c>
      <c r="R10844" s="43" t="s">
        <v>78</v>
      </c>
      <c r="S10844" s="47">
        <v>7</v>
      </c>
    </row>
    <row r="10845" spans="1:19" ht="12.75">
      <c r="A10845" s="22" t="s">
        <v>60</v>
      </c>
      <c r="B10845" s="22" t="s">
        <v>19591</v>
      </c>
      <c r="C10845" s="22" t="s">
        <v>68</v>
      </c>
      <c r="D10845" s="22" t="s">
        <v>61</v>
      </c>
      <c r="E10845" s="22" t="s">
        <v>27477</v>
      </c>
      <c r="F10845" s="31">
        <v>43455.443599537037</v>
      </c>
      <c r="G10845" s="31">
        <v>43276</v>
      </c>
      <c r="H10845" s="31">
        <v>43641</v>
      </c>
      <c r="I10845" s="31">
        <v>43485</v>
      </c>
      <c r="J10845" s="22" t="s">
        <v>131</v>
      </c>
      <c r="K10845" s="32" t="s">
        <v>120</v>
      </c>
      <c r="L10845" s="32" t="s">
        <v>27478</v>
      </c>
      <c r="M10845" s="32" t="s">
        <v>27479</v>
      </c>
      <c r="N10845" s="24">
        <v>0</v>
      </c>
      <c r="O10845" s="24">
        <v>0</v>
      </c>
      <c r="P10845" s="32" t="s">
        <v>5249</v>
      </c>
      <c r="Q10845" s="43" t="s">
        <v>5250</v>
      </c>
      <c r="R10845" s="43" t="s">
        <v>158</v>
      </c>
      <c r="S10845" s="47">
        <v>1</v>
      </c>
    </row>
    <row r="10846" spans="1:19" ht="12.75">
      <c r="A10846" s="22" t="s">
        <v>60</v>
      </c>
      <c r="B10846" s="22" t="s">
        <v>18969</v>
      </c>
      <c r="C10846" s="22" t="s">
        <v>68</v>
      </c>
      <c r="D10846" s="22" t="s">
        <v>61</v>
      </c>
      <c r="E10846" s="22" t="s">
        <v>27480</v>
      </c>
      <c r="F10846" s="31">
        <v>43454.452245370368</v>
      </c>
      <c r="G10846" s="31">
        <v>43478</v>
      </c>
      <c r="H10846" s="31">
        <v>43843</v>
      </c>
      <c r="I10846" s="31">
        <v>43483</v>
      </c>
      <c r="J10846" s="22" t="s">
        <v>73</v>
      </c>
      <c r="K10846" s="32" t="s">
        <v>74</v>
      </c>
      <c r="L10846" s="32" t="s">
        <v>27481</v>
      </c>
      <c r="N10846" s="24">
        <v>3794.29</v>
      </c>
      <c r="O10846" s="24">
        <v>0</v>
      </c>
      <c r="P10846" s="32" t="s">
        <v>90</v>
      </c>
      <c r="Q10846" s="43" t="s">
        <v>91</v>
      </c>
      <c r="R10846" s="43" t="s">
        <v>78</v>
      </c>
      <c r="S10846" s="47">
        <v>6</v>
      </c>
    </row>
    <row r="10847" spans="1:19" ht="12.75">
      <c r="A10847" s="22" t="s">
        <v>60</v>
      </c>
      <c r="B10847" s="22" t="s">
        <v>18966</v>
      </c>
      <c r="C10847" s="22" t="s">
        <v>68</v>
      </c>
      <c r="D10847" s="22" t="s">
        <v>61</v>
      </c>
      <c r="E10847" s="22" t="s">
        <v>27482</v>
      </c>
      <c r="F10847" s="31">
        <v>43452.61482638889</v>
      </c>
      <c r="G10847" s="31">
        <v>43452</v>
      </c>
      <c r="H10847" s="31">
        <v>43817</v>
      </c>
      <c r="I10847" s="31">
        <v>43482.61206018518</v>
      </c>
      <c r="J10847" s="22" t="s">
        <v>73</v>
      </c>
      <c r="K10847" s="32" t="s">
        <v>74</v>
      </c>
      <c r="L10847" s="32" t="s">
        <v>27483</v>
      </c>
      <c r="N10847" s="24">
        <v>5520.6300000000001</v>
      </c>
      <c r="O10847" s="24">
        <v>0</v>
      </c>
      <c r="P10847" s="32" t="s">
        <v>15256</v>
      </c>
      <c r="Q10847" s="43" t="s">
        <v>15257</v>
      </c>
      <c r="R10847" s="43" t="s">
        <v>78</v>
      </c>
      <c r="S10847" s="47">
        <v>5</v>
      </c>
    </row>
    <row r="10848" spans="1:19" ht="12.75">
      <c r="A10848" s="22" t="s">
        <v>60</v>
      </c>
      <c r="B10848" s="22" t="s">
        <v>18935</v>
      </c>
      <c r="C10848" s="22" t="s">
        <v>68</v>
      </c>
      <c r="D10848" s="22" t="s">
        <v>61</v>
      </c>
      <c r="E10848" s="22" t="s">
        <v>27484</v>
      </c>
      <c r="F10848" s="31">
        <v>43453.565706018519</v>
      </c>
      <c r="G10848" s="31">
        <v>43483</v>
      </c>
      <c r="H10848" s="31">
        <v>43848</v>
      </c>
      <c r="I10848" s="31">
        <v>43483.565451388888</v>
      </c>
      <c r="J10848" s="22" t="s">
        <v>131</v>
      </c>
      <c r="K10848" s="32" t="s">
        <v>120</v>
      </c>
      <c r="L10848" s="32" t="s">
        <v>27485</v>
      </c>
      <c r="M10848" s="32" t="s">
        <v>21121</v>
      </c>
      <c r="N10848" s="24">
        <v>0</v>
      </c>
      <c r="O10848" s="24">
        <v>0</v>
      </c>
      <c r="P10848" s="32" t="s">
        <v>275</v>
      </c>
      <c r="Q10848" s="43" t="s">
        <v>276</v>
      </c>
      <c r="R10848" s="43" t="s">
        <v>78</v>
      </c>
      <c r="S10848" s="47">
        <v>1</v>
      </c>
    </row>
    <row r="10849" spans="1:19" ht="12.75">
      <c r="A10849" s="22" t="s">
        <v>60</v>
      </c>
      <c r="B10849" s="22" t="s">
        <v>19591</v>
      </c>
      <c r="C10849" s="22" t="s">
        <v>68</v>
      </c>
      <c r="D10849" s="22" t="s">
        <v>61</v>
      </c>
      <c r="E10849" s="22" t="s">
        <v>27486</v>
      </c>
      <c r="F10849" s="31">
        <v>43439.644166666665</v>
      </c>
      <c r="G10849" s="31">
        <v>43448</v>
      </c>
      <c r="H10849" s="31">
        <v>43813</v>
      </c>
      <c r="I10849" s="31">
        <v>43469</v>
      </c>
      <c r="J10849" s="22" t="s">
        <v>73</v>
      </c>
      <c r="K10849" s="32" t="s">
        <v>74</v>
      </c>
      <c r="L10849" s="32" t="s">
        <v>27487</v>
      </c>
      <c r="N10849" s="24">
        <v>4792.49</v>
      </c>
      <c r="O10849" s="24">
        <v>0</v>
      </c>
      <c r="P10849" s="32" t="s">
        <v>268</v>
      </c>
      <c r="Q10849" s="43" t="s">
        <v>269</v>
      </c>
      <c r="R10849" s="43" t="s">
        <v>78</v>
      </c>
      <c r="S10849" s="47">
        <v>7</v>
      </c>
    </row>
    <row r="10850" spans="1:19" ht="12.75">
      <c r="A10850" s="22" t="s">
        <v>60</v>
      </c>
      <c r="B10850" s="22" t="s">
        <v>19126</v>
      </c>
      <c r="C10850" s="22" t="s">
        <v>68</v>
      </c>
      <c r="D10850" s="22" t="s">
        <v>61</v>
      </c>
      <c r="E10850" s="22" t="s">
        <v>27488</v>
      </c>
      <c r="F10850" s="31">
        <v>43454.724027777775</v>
      </c>
      <c r="G10850" s="31">
        <v>43454</v>
      </c>
      <c r="H10850" s="31">
        <v>43819</v>
      </c>
      <c r="I10850" s="31">
        <v>43484</v>
      </c>
      <c r="J10850" s="22" t="s">
        <v>73</v>
      </c>
      <c r="K10850" s="32" t="s">
        <v>120</v>
      </c>
      <c r="L10850" s="32" t="s">
        <v>27489</v>
      </c>
      <c r="M10850" s="32" t="s">
        <v>20783</v>
      </c>
      <c r="N10850" s="24">
        <v>1040.0762</v>
      </c>
      <c r="O10850" s="24">
        <v>708.78</v>
      </c>
      <c r="P10850" s="32" t="s">
        <v>3286</v>
      </c>
      <c r="Q10850" s="43" t="s">
        <v>3287</v>
      </c>
      <c r="R10850" s="43" t="s">
        <v>78</v>
      </c>
      <c r="S10850" s="47">
        <v>7</v>
      </c>
    </row>
    <row r="10851" spans="1:19" ht="12.75">
      <c r="A10851" s="22" t="s">
        <v>60</v>
      </c>
      <c r="B10851" s="22" t="s">
        <v>19001</v>
      </c>
      <c r="C10851" s="22" t="s">
        <v>68</v>
      </c>
      <c r="D10851" s="22" t="s">
        <v>61</v>
      </c>
      <c r="E10851" s="22" t="s">
        <v>27490</v>
      </c>
      <c r="F10851" s="31">
        <v>43446.404363425921</v>
      </c>
      <c r="G10851" s="31">
        <v>43477</v>
      </c>
      <c r="H10851" s="31">
        <v>43842</v>
      </c>
      <c r="I10851" s="31">
        <v>43476</v>
      </c>
      <c r="J10851" s="22" t="s">
        <v>73</v>
      </c>
      <c r="K10851" s="32" t="s">
        <v>231</v>
      </c>
      <c r="L10851" s="32" t="s">
        <v>27491</v>
      </c>
      <c r="N10851" s="24">
        <v>3977.61</v>
      </c>
      <c r="O10851" s="24">
        <v>0</v>
      </c>
      <c r="P10851" s="32" t="s">
        <v>335</v>
      </c>
      <c r="Q10851" s="43" t="s">
        <v>336</v>
      </c>
      <c r="R10851" s="43" t="s">
        <v>78</v>
      </c>
      <c r="S10851" s="47">
        <v>7</v>
      </c>
    </row>
    <row r="10852" spans="1:19" ht="12.75">
      <c r="A10852" s="22" t="s">
        <v>60</v>
      </c>
      <c r="B10852" s="22" t="s">
        <v>19202</v>
      </c>
      <c r="C10852" s="22" t="s">
        <v>68</v>
      </c>
      <c r="D10852" s="22" t="s">
        <v>61</v>
      </c>
      <c r="E10852" s="22" t="s">
        <v>27492</v>
      </c>
      <c r="F10852" s="31">
        <v>43465.282673611109</v>
      </c>
      <c r="G10852" s="31">
        <v>43504</v>
      </c>
      <c r="H10852" s="31">
        <v>43869</v>
      </c>
      <c r="I10852" s="31">
        <v>43525.282673611109</v>
      </c>
      <c r="J10852" s="22" t="s">
        <v>73</v>
      </c>
      <c r="K10852" s="32" t="s">
        <v>74</v>
      </c>
      <c r="L10852" s="32" t="s">
        <v>27493</v>
      </c>
      <c r="M10852" s="32" t="s">
        <v>27494</v>
      </c>
      <c r="N10852" s="24">
        <v>5828.46</v>
      </c>
      <c r="O10852" s="24">
        <v>0</v>
      </c>
      <c r="P10852" s="32" t="s">
        <v>90</v>
      </c>
      <c r="Q10852" s="43" t="s">
        <v>91</v>
      </c>
      <c r="R10852" s="43" t="s">
        <v>78</v>
      </c>
      <c r="S10852" s="47">
        <v>7</v>
      </c>
    </row>
    <row r="10853" spans="1:19" ht="12.75">
      <c r="A10853" s="22" t="s">
        <v>60</v>
      </c>
      <c r="B10853" s="22" t="s">
        <v>19010</v>
      </c>
      <c r="C10853" s="22" t="s">
        <v>68</v>
      </c>
      <c r="D10853" s="22" t="s">
        <v>61</v>
      </c>
      <c r="E10853" s="22" t="s">
        <v>27495</v>
      </c>
      <c r="F10853" s="31">
        <v>43452.628969907404</v>
      </c>
      <c r="G10853" s="31">
        <v>43466</v>
      </c>
      <c r="H10853" s="31">
        <v>43831</v>
      </c>
      <c r="I10853" s="31">
        <v>43482</v>
      </c>
      <c r="J10853" s="22" t="s">
        <v>73</v>
      </c>
      <c r="K10853" s="32" t="s">
        <v>74</v>
      </c>
      <c r="L10853" s="32" t="s">
        <v>27496</v>
      </c>
      <c r="N10853" s="24">
        <v>675.035</v>
      </c>
      <c r="O10853" s="24">
        <v>0</v>
      </c>
      <c r="P10853" s="32" t="s">
        <v>456</v>
      </c>
      <c r="Q10853" s="43" t="s">
        <v>457</v>
      </c>
      <c r="R10853" s="43" t="s">
        <v>78</v>
      </c>
      <c r="S10853" s="47">
        <v>6</v>
      </c>
    </row>
    <row r="10854" spans="1:19" ht="12.75">
      <c r="A10854" s="22" t="s">
        <v>60</v>
      </c>
      <c r="B10854" s="22" t="s">
        <v>19045</v>
      </c>
      <c r="C10854" s="22" t="s">
        <v>68</v>
      </c>
      <c r="D10854" s="22" t="s">
        <v>61</v>
      </c>
      <c r="E10854" s="22" t="s">
        <v>27497</v>
      </c>
      <c r="F10854" s="31">
        <v>43444.728032407409</v>
      </c>
      <c r="G10854" s="31">
        <v>43445</v>
      </c>
      <c r="H10854" s="31">
        <v>43810</v>
      </c>
      <c r="I10854" s="31">
        <v>43474</v>
      </c>
      <c r="J10854" s="22" t="s">
        <v>73</v>
      </c>
      <c r="K10854" s="32" t="s">
        <v>126</v>
      </c>
      <c r="L10854" s="32" t="s">
        <v>27498</v>
      </c>
      <c r="N10854" s="24">
        <v>807.4775</v>
      </c>
      <c r="O10854" s="24">
        <v>717.15</v>
      </c>
      <c r="P10854" s="32" t="s">
        <v>1817</v>
      </c>
      <c r="Q10854" s="43" t="s">
        <v>1818</v>
      </c>
      <c r="R10854" s="43" t="s">
        <v>78</v>
      </c>
      <c r="S10854" s="47">
        <v>7</v>
      </c>
    </row>
    <row r="10855" spans="1:19" ht="12.75">
      <c r="A10855" s="22" t="s">
        <v>60</v>
      </c>
      <c r="B10855" s="22" t="s">
        <v>19001</v>
      </c>
      <c r="C10855" s="22" t="s">
        <v>68</v>
      </c>
      <c r="D10855" s="22" t="s">
        <v>61</v>
      </c>
      <c r="E10855" s="22" t="s">
        <v>27499</v>
      </c>
      <c r="F10855" s="31">
        <v>43453.49895833333</v>
      </c>
      <c r="G10855" s="31">
        <v>43485</v>
      </c>
      <c r="H10855" s="31">
        <v>43850</v>
      </c>
      <c r="I10855" s="31">
        <v>43483</v>
      </c>
      <c r="J10855" s="22" t="s">
        <v>73</v>
      </c>
      <c r="K10855" s="32" t="s">
        <v>82</v>
      </c>
      <c r="L10855" s="32" t="s">
        <v>27500</v>
      </c>
      <c r="N10855" s="24">
        <v>1772.3875</v>
      </c>
      <c r="O10855" s="24">
        <v>1283.3499999999999</v>
      </c>
      <c r="P10855" s="32" t="s">
        <v>109</v>
      </c>
      <c r="Q10855" s="43" t="s">
        <v>110</v>
      </c>
      <c r="R10855" s="43" t="s">
        <v>78</v>
      </c>
      <c r="S10855" s="47">
        <v>7</v>
      </c>
    </row>
    <row r="10856" spans="1:19" ht="12.75">
      <c r="A10856" s="22" t="s">
        <v>60</v>
      </c>
      <c r="B10856" s="22" t="s">
        <v>19045</v>
      </c>
      <c r="C10856" s="22" t="s">
        <v>68</v>
      </c>
      <c r="D10856" s="22" t="s">
        <v>61</v>
      </c>
      <c r="E10856" s="22" t="s">
        <v>27501</v>
      </c>
      <c r="F10856" s="31">
        <v>43445.36074074074</v>
      </c>
      <c r="G10856" s="31">
        <v>43445</v>
      </c>
      <c r="H10856" s="31">
        <v>43810</v>
      </c>
      <c r="I10856" s="31">
        <v>43475</v>
      </c>
      <c r="J10856" s="22" t="s">
        <v>73</v>
      </c>
      <c r="K10856" s="32" t="s">
        <v>74</v>
      </c>
      <c r="L10856" s="32" t="s">
        <v>27502</v>
      </c>
      <c r="N10856" s="24">
        <v>371.62</v>
      </c>
      <c r="O10856" s="24">
        <v>0</v>
      </c>
      <c r="P10856" s="32" t="s">
        <v>1817</v>
      </c>
      <c r="Q10856" s="43" t="s">
        <v>1818</v>
      </c>
      <c r="R10856" s="43" t="s">
        <v>78</v>
      </c>
      <c r="S10856" s="47">
        <v>7</v>
      </c>
    </row>
    <row r="10857" spans="1:19" ht="12.75">
      <c r="A10857" s="22" t="s">
        <v>60</v>
      </c>
      <c r="B10857" s="22" t="s">
        <v>19037</v>
      </c>
      <c r="C10857" s="22" t="s">
        <v>68</v>
      </c>
      <c r="D10857" s="22" t="s">
        <v>61</v>
      </c>
      <c r="E10857" s="22" t="s">
        <v>27503</v>
      </c>
      <c r="F10857" s="31">
        <v>43448.704421296294</v>
      </c>
      <c r="G10857" s="31">
        <v>43452</v>
      </c>
      <c r="H10857" s="31">
        <v>43817</v>
      </c>
      <c r="I10857" s="31">
        <v>43478</v>
      </c>
      <c r="J10857" s="22" t="s">
        <v>73</v>
      </c>
      <c r="K10857" s="32" t="s">
        <v>74</v>
      </c>
      <c r="L10857" s="32" t="s">
        <v>27504</v>
      </c>
      <c r="N10857" s="24">
        <v>644.9725</v>
      </c>
      <c r="O10857" s="24">
        <v>0</v>
      </c>
      <c r="P10857" s="32" t="s">
        <v>1478</v>
      </c>
      <c r="Q10857" s="43" t="s">
        <v>1479</v>
      </c>
      <c r="R10857" s="43" t="s">
        <v>78</v>
      </c>
      <c r="S10857" s="47">
        <v>7</v>
      </c>
    </row>
    <row r="10858" spans="1:19" ht="12.75">
      <c r="A10858" s="22" t="s">
        <v>60</v>
      </c>
      <c r="B10858" s="22" t="s">
        <v>19202</v>
      </c>
      <c r="C10858" s="22" t="s">
        <v>68</v>
      </c>
      <c r="D10858" s="22" t="s">
        <v>61</v>
      </c>
      <c r="E10858" s="22" t="s">
        <v>27505</v>
      </c>
      <c r="F10858" s="31">
        <v>43462.46770833333</v>
      </c>
      <c r="G10858" s="31">
        <v>43462</v>
      </c>
      <c r="H10858" s="31">
        <v>43827</v>
      </c>
      <c r="I10858" s="31">
        <v>43492</v>
      </c>
      <c r="J10858" s="22" t="s">
        <v>73</v>
      </c>
      <c r="K10858" s="32" t="s">
        <v>74</v>
      </c>
      <c r="L10858" s="32" t="s">
        <v>27506</v>
      </c>
      <c r="N10858" s="24">
        <v>2374.16</v>
      </c>
      <c r="O10858" s="24">
        <v>0</v>
      </c>
      <c r="P10858" s="32" t="s">
        <v>321</v>
      </c>
      <c r="Q10858" s="43" t="s">
        <v>322</v>
      </c>
      <c r="R10858" s="43" t="s">
        <v>78</v>
      </c>
      <c r="S10858" s="47">
        <v>7</v>
      </c>
    </row>
    <row r="10859" spans="1:19" ht="12.75">
      <c r="A10859" s="22" t="s">
        <v>60</v>
      </c>
      <c r="B10859" s="22" t="s">
        <v>18935</v>
      </c>
      <c r="C10859" s="22" t="s">
        <v>68</v>
      </c>
      <c r="D10859" s="22" t="s">
        <v>61</v>
      </c>
      <c r="E10859" s="22" t="s">
        <v>27507</v>
      </c>
      <c r="F10859" s="31">
        <v>43455.103634259256</v>
      </c>
      <c r="G10859" s="31">
        <v>43498</v>
      </c>
      <c r="H10859" s="31">
        <v>43863</v>
      </c>
      <c r="I10859" s="31">
        <v>43515.103634259256</v>
      </c>
      <c r="J10859" s="22" t="s">
        <v>81</v>
      </c>
      <c r="K10859" s="32" t="s">
        <v>82</v>
      </c>
      <c r="L10859" s="32" t="s">
        <v>27508</v>
      </c>
      <c r="M10859" s="32" t="s">
        <v>27509</v>
      </c>
      <c r="N10859" s="24">
        <v>1291.51</v>
      </c>
      <c r="O10859" s="24">
        <v>1291.51</v>
      </c>
      <c r="P10859" s="32" t="s">
        <v>2654</v>
      </c>
      <c r="Q10859" s="43" t="s">
        <v>2655</v>
      </c>
      <c r="R10859" s="43" t="s">
        <v>78</v>
      </c>
      <c r="S10859" s="47">
        <v>1</v>
      </c>
    </row>
    <row r="10860" spans="1:19" ht="12.75">
      <c r="A10860" s="22" t="s">
        <v>60</v>
      </c>
      <c r="B10860" s="22" t="s">
        <v>18927</v>
      </c>
      <c r="C10860" s="22" t="s">
        <v>68</v>
      </c>
      <c r="D10860" s="22" t="s">
        <v>61</v>
      </c>
      <c r="E10860" s="22" t="s">
        <v>27510</v>
      </c>
      <c r="F10860" s="31">
        <v>43437.702951388885</v>
      </c>
      <c r="G10860" s="31">
        <v>43438</v>
      </c>
      <c r="H10860" s="31">
        <v>43803</v>
      </c>
      <c r="I10860" s="31">
        <v>43467</v>
      </c>
      <c r="J10860" s="22" t="s">
        <v>160</v>
      </c>
      <c r="K10860" s="32" t="s">
        <v>120</v>
      </c>
      <c r="L10860" s="32" t="s">
        <v>27511</v>
      </c>
      <c r="M10860" s="32" t="s">
        <v>23120</v>
      </c>
      <c r="N10860" s="24">
        <v>-5281.02</v>
      </c>
      <c r="O10860" s="24">
        <v>-5281.02</v>
      </c>
      <c r="P10860" s="32" t="s">
        <v>2581</v>
      </c>
      <c r="Q10860" s="43" t="s">
        <v>2582</v>
      </c>
      <c r="R10860" s="43" t="s">
        <v>78</v>
      </c>
      <c r="S10860" s="47">
        <v>1</v>
      </c>
    </row>
    <row r="10861" spans="1:19" ht="12.75">
      <c r="A10861" s="22" t="s">
        <v>60</v>
      </c>
      <c r="B10861" s="22" t="s">
        <v>19198</v>
      </c>
      <c r="C10861" s="22" t="s">
        <v>68</v>
      </c>
      <c r="D10861" s="22" t="s">
        <v>61</v>
      </c>
      <c r="E10861" s="22" t="s">
        <v>27512</v>
      </c>
      <c r="F10861" s="31">
        <v>43453.601481481477</v>
      </c>
      <c r="G10861" s="31">
        <v>43453</v>
      </c>
      <c r="H10861" s="31">
        <v>43814</v>
      </c>
      <c r="I10861" s="31">
        <v>43483.599039351851</v>
      </c>
      <c r="J10861" s="22" t="s">
        <v>73</v>
      </c>
      <c r="K10861" s="32" t="s">
        <v>120</v>
      </c>
      <c r="L10861" s="32" t="s">
        <v>27513</v>
      </c>
      <c r="M10861" s="32" t="s">
        <v>27514</v>
      </c>
      <c r="N10861" s="24">
        <v>700.09280000000001</v>
      </c>
      <c r="O10861" s="24">
        <v>570.08000000000004</v>
      </c>
      <c r="P10861" s="32" t="s">
        <v>123</v>
      </c>
      <c r="Q10861" s="43" t="s">
        <v>124</v>
      </c>
      <c r="R10861" s="43" t="s">
        <v>78</v>
      </c>
      <c r="S10861" s="47">
        <v>7</v>
      </c>
    </row>
    <row r="10862" spans="1:19" ht="12.75">
      <c r="A10862" s="22" t="s">
        <v>60</v>
      </c>
      <c r="B10862" s="22" t="s">
        <v>19223</v>
      </c>
      <c r="C10862" s="22" t="s">
        <v>68</v>
      </c>
      <c r="D10862" s="22" t="s">
        <v>61</v>
      </c>
      <c r="E10862" s="22" t="s">
        <v>27515</v>
      </c>
      <c r="F10862" s="31">
        <v>43465.598171296297</v>
      </c>
      <c r="G10862" s="31">
        <v>43496</v>
      </c>
      <c r="H10862" s="31">
        <v>43861</v>
      </c>
      <c r="I10862" s="31">
        <v>43495</v>
      </c>
      <c r="J10862" s="22" t="s">
        <v>73</v>
      </c>
      <c r="K10862" s="32" t="s">
        <v>74</v>
      </c>
      <c r="L10862" s="32" t="s">
        <v>27516</v>
      </c>
      <c r="N10862" s="24">
        <v>4981.2665999999999</v>
      </c>
      <c r="O10862" s="24">
        <v>0</v>
      </c>
      <c r="P10862" s="32" t="s">
        <v>27517</v>
      </c>
      <c r="Q10862" s="43" t="s">
        <v>27518</v>
      </c>
      <c r="R10862" s="43" t="s">
        <v>78</v>
      </c>
      <c r="S10862" s="47">
        <v>7</v>
      </c>
    </row>
    <row r="10863" spans="1:19" ht="12.75">
      <c r="A10863" s="22" t="s">
        <v>60</v>
      </c>
      <c r="B10863" s="22" t="s">
        <v>19276</v>
      </c>
      <c r="C10863" s="22" t="s">
        <v>68</v>
      </c>
      <c r="D10863" s="22" t="s">
        <v>61</v>
      </c>
      <c r="E10863" s="22" t="s">
        <v>27519</v>
      </c>
      <c r="F10863" s="31">
        <v>43446.569363425922</v>
      </c>
      <c r="G10863" s="31">
        <v>43471</v>
      </c>
      <c r="H10863" s="31">
        <v>43836</v>
      </c>
      <c r="I10863" s="31">
        <v>43476</v>
      </c>
      <c r="J10863" s="22" t="s">
        <v>73</v>
      </c>
      <c r="K10863" s="32" t="s">
        <v>126</v>
      </c>
      <c r="L10863" s="32" t="s">
        <v>27520</v>
      </c>
      <c r="N10863" s="24">
        <v>5392.5699999999997</v>
      </c>
      <c r="O10863" s="24">
        <v>0</v>
      </c>
      <c r="P10863" s="32" t="s">
        <v>423</v>
      </c>
      <c r="Q10863" s="43" t="s">
        <v>424</v>
      </c>
      <c r="R10863" s="43" t="s">
        <v>158</v>
      </c>
      <c r="S10863" s="47">
        <v>7</v>
      </c>
    </row>
    <row r="10864" spans="1:19" ht="12.75">
      <c r="A10864" s="22" t="s">
        <v>60</v>
      </c>
      <c r="B10864" s="22" t="s">
        <v>18935</v>
      </c>
      <c r="C10864" s="22" t="s">
        <v>68</v>
      </c>
      <c r="D10864" s="22" t="s">
        <v>61</v>
      </c>
      <c r="E10864" s="22" t="s">
        <v>27521</v>
      </c>
      <c r="F10864" s="31">
        <v>43455.103761574072</v>
      </c>
      <c r="G10864" s="31">
        <v>43502</v>
      </c>
      <c r="H10864" s="31">
        <v>43867</v>
      </c>
      <c r="I10864" s="31">
        <v>43515.103761574072</v>
      </c>
      <c r="J10864" s="22" t="s">
        <v>81</v>
      </c>
      <c r="K10864" s="32" t="s">
        <v>82</v>
      </c>
      <c r="L10864" s="32" t="s">
        <v>27522</v>
      </c>
      <c r="M10864" s="32" t="s">
        <v>27523</v>
      </c>
      <c r="N10864" s="24">
        <v>1636.07</v>
      </c>
      <c r="O10864" s="24">
        <v>1636.07</v>
      </c>
      <c r="P10864" s="32" t="s">
        <v>650</v>
      </c>
      <c r="Q10864" s="43" t="s">
        <v>651</v>
      </c>
      <c r="R10864" s="43" t="s">
        <v>78</v>
      </c>
      <c r="S10864" s="47">
        <v>1</v>
      </c>
    </row>
    <row r="10865" spans="1:19" ht="12.75">
      <c r="A10865" s="22" t="s">
        <v>60</v>
      </c>
      <c r="B10865" s="22" t="s">
        <v>18951</v>
      </c>
      <c r="C10865" s="22" t="s">
        <v>68</v>
      </c>
      <c r="D10865" s="22" t="s">
        <v>61</v>
      </c>
      <c r="E10865" s="22" t="s">
        <v>27524</v>
      </c>
      <c r="F10865" s="31">
        <v>43438.547638888886</v>
      </c>
      <c r="G10865" s="31">
        <v>43449</v>
      </c>
      <c r="H10865" s="31">
        <v>43814</v>
      </c>
      <c r="I10865" s="31">
        <v>43468</v>
      </c>
      <c r="J10865" s="22" t="s">
        <v>73</v>
      </c>
      <c r="K10865" s="32" t="s">
        <v>120</v>
      </c>
      <c r="L10865" s="32" t="s">
        <v>27525</v>
      </c>
      <c r="M10865" s="32" t="s">
        <v>27526</v>
      </c>
      <c r="N10865" s="24">
        <v>1470.53</v>
      </c>
      <c r="O10865" s="24">
        <v>609.21000000000004</v>
      </c>
      <c r="P10865" s="32" t="s">
        <v>228</v>
      </c>
      <c r="Q10865" s="43" t="s">
        <v>229</v>
      </c>
      <c r="R10865" s="43" t="s">
        <v>78</v>
      </c>
      <c r="S10865" s="47">
        <v>7</v>
      </c>
    </row>
    <row r="10866" spans="1:19" ht="12.75">
      <c r="A10866" s="22" t="s">
        <v>60</v>
      </c>
      <c r="B10866" s="22" t="s">
        <v>19276</v>
      </c>
      <c r="C10866" s="22" t="s">
        <v>68</v>
      </c>
      <c r="D10866" s="22" t="s">
        <v>61</v>
      </c>
      <c r="E10866" s="22" t="s">
        <v>27527</v>
      </c>
      <c r="F10866" s="31">
        <v>43441.320844907408</v>
      </c>
      <c r="G10866" s="31">
        <v>43294</v>
      </c>
      <c r="H10866" s="31">
        <v>43659</v>
      </c>
      <c r="I10866" s="31">
        <v>43471</v>
      </c>
      <c r="J10866" s="22" t="s">
        <v>160</v>
      </c>
      <c r="K10866" s="32" t="s">
        <v>120</v>
      </c>
      <c r="L10866" s="32" t="s">
        <v>27528</v>
      </c>
      <c r="M10866" s="32" t="s">
        <v>27529</v>
      </c>
      <c r="N10866" s="24">
        <v>-844.52</v>
      </c>
      <c r="O10866" s="24">
        <v>-844.52</v>
      </c>
      <c r="P10866" s="32" t="s">
        <v>1433</v>
      </c>
      <c r="Q10866" s="43" t="s">
        <v>1434</v>
      </c>
      <c r="R10866" s="43" t="s">
        <v>78</v>
      </c>
      <c r="S10866" s="47">
        <v>1</v>
      </c>
    </row>
    <row r="10867" spans="1:19" ht="12.75">
      <c r="A10867" s="22" t="s">
        <v>60</v>
      </c>
      <c r="B10867" s="22" t="s">
        <v>18960</v>
      </c>
      <c r="C10867" s="22" t="s">
        <v>68</v>
      </c>
      <c r="D10867" s="22" t="s">
        <v>61</v>
      </c>
      <c r="E10867" s="22" t="s">
        <v>27530</v>
      </c>
      <c r="F10867" s="31">
        <v>43438.53356481481</v>
      </c>
      <c r="G10867" s="31">
        <v>43469</v>
      </c>
      <c r="H10867" s="31">
        <v>43834</v>
      </c>
      <c r="I10867" s="31">
        <v>43468</v>
      </c>
      <c r="J10867" s="22" t="s">
        <v>73</v>
      </c>
      <c r="K10867" s="32" t="s">
        <v>74</v>
      </c>
      <c r="L10867" s="32" t="s">
        <v>27531</v>
      </c>
      <c r="N10867" s="24">
        <v>4065.52</v>
      </c>
      <c r="O10867" s="24">
        <v>0</v>
      </c>
      <c r="P10867" s="32" t="s">
        <v>90</v>
      </c>
      <c r="Q10867" s="43" t="s">
        <v>91</v>
      </c>
      <c r="R10867" s="43" t="s">
        <v>78</v>
      </c>
      <c r="S10867" s="47">
        <v>7</v>
      </c>
    </row>
    <row r="10868" spans="1:19" ht="12.75">
      <c r="A10868" s="22" t="s">
        <v>60</v>
      </c>
      <c r="B10868" s="22" t="s">
        <v>19083</v>
      </c>
      <c r="C10868" s="22" t="s">
        <v>68</v>
      </c>
      <c r="D10868" s="22" t="s">
        <v>61</v>
      </c>
      <c r="E10868" s="22" t="s">
        <v>27532</v>
      </c>
      <c r="F10868" s="31">
        <v>43437.474456018514</v>
      </c>
      <c r="G10868" s="31">
        <v>43449</v>
      </c>
      <c r="H10868" s="31">
        <v>43814</v>
      </c>
      <c r="I10868" s="31">
        <v>43467</v>
      </c>
      <c r="J10868" s="22" t="s">
        <v>73</v>
      </c>
      <c r="K10868" s="32" t="s">
        <v>74</v>
      </c>
      <c r="L10868" s="32" t="s">
        <v>27533</v>
      </c>
      <c r="N10868" s="24">
        <v>3757.4962</v>
      </c>
      <c r="O10868" s="24">
        <v>0</v>
      </c>
      <c r="P10868" s="32" t="s">
        <v>5191</v>
      </c>
      <c r="Q10868" s="43" t="s">
        <v>5192</v>
      </c>
      <c r="R10868" s="43" t="s">
        <v>78</v>
      </c>
      <c r="S10868" s="47">
        <v>7</v>
      </c>
    </row>
    <row r="10869" spans="1:19" ht="12.75">
      <c r="A10869" s="22" t="s">
        <v>60</v>
      </c>
      <c r="B10869" s="22" t="s">
        <v>19067</v>
      </c>
      <c r="C10869" s="22" t="s">
        <v>68</v>
      </c>
      <c r="D10869" s="22" t="s">
        <v>61</v>
      </c>
      <c r="E10869" s="22" t="s">
        <v>27534</v>
      </c>
      <c r="F10869" s="31">
        <v>43451.659537037034</v>
      </c>
      <c r="G10869" s="31">
        <v>43405</v>
      </c>
      <c r="H10869" s="31">
        <v>43770</v>
      </c>
      <c r="I10869" s="31">
        <v>43481</v>
      </c>
      <c r="J10869" s="22" t="s">
        <v>131</v>
      </c>
      <c r="K10869" s="32" t="s">
        <v>120</v>
      </c>
      <c r="L10869" s="32" t="s">
        <v>27535</v>
      </c>
      <c r="M10869" s="32" t="s">
        <v>21963</v>
      </c>
      <c r="N10869" s="24">
        <v>313.94</v>
      </c>
      <c r="O10869" s="24">
        <v>313.94</v>
      </c>
      <c r="P10869" s="32" t="s">
        <v>2590</v>
      </c>
      <c r="Q10869" s="43" t="s">
        <v>2591</v>
      </c>
      <c r="R10869" s="43" t="s">
        <v>78</v>
      </c>
      <c r="S10869" s="47">
        <v>1</v>
      </c>
    </row>
    <row r="10870" spans="1:19" ht="12.75">
      <c r="A10870" s="22" t="s">
        <v>60</v>
      </c>
      <c r="B10870" s="22" t="s">
        <v>19411</v>
      </c>
      <c r="C10870" s="22" t="s">
        <v>68</v>
      </c>
      <c r="D10870" s="22" t="s">
        <v>61</v>
      </c>
      <c r="E10870" s="22" t="s">
        <v>27536</v>
      </c>
      <c r="F10870" s="31">
        <v>43451.657384259255</v>
      </c>
      <c r="G10870" s="31">
        <v>43451</v>
      </c>
      <c r="H10870" s="31">
        <v>43816</v>
      </c>
      <c r="I10870" s="31">
        <v>43481</v>
      </c>
      <c r="J10870" s="22" t="s">
        <v>73</v>
      </c>
      <c r="K10870" s="32" t="s">
        <v>231</v>
      </c>
      <c r="L10870" s="32" t="s">
        <v>27537</v>
      </c>
      <c r="N10870" s="24">
        <v>1656.35</v>
      </c>
      <c r="O10870" s="24">
        <v>0</v>
      </c>
      <c r="P10870" s="32" t="s">
        <v>109</v>
      </c>
      <c r="Q10870" s="43" t="s">
        <v>110</v>
      </c>
      <c r="R10870" s="43" t="s">
        <v>78</v>
      </c>
      <c r="S10870" s="47">
        <v>7</v>
      </c>
    </row>
    <row r="10871" spans="1:19" ht="12.75">
      <c r="A10871" s="22" t="s">
        <v>60</v>
      </c>
      <c r="B10871" s="22" t="s">
        <v>19205</v>
      </c>
      <c r="C10871" s="22" t="s">
        <v>68</v>
      </c>
      <c r="D10871" s="22" t="s">
        <v>61</v>
      </c>
      <c r="E10871" s="22" t="s">
        <v>27538</v>
      </c>
      <c r="F10871" s="31">
        <v>43445.575949074075</v>
      </c>
      <c r="G10871" s="31">
        <v>43445</v>
      </c>
      <c r="H10871" s="31">
        <v>43810</v>
      </c>
      <c r="I10871" s="31">
        <v>43475</v>
      </c>
      <c r="J10871" s="22" t="s">
        <v>73</v>
      </c>
      <c r="K10871" s="32" t="s">
        <v>82</v>
      </c>
      <c r="L10871" s="32" t="s">
        <v>27539</v>
      </c>
      <c r="N10871" s="24">
        <v>739.555</v>
      </c>
      <c r="O10871" s="24">
        <v>359.71</v>
      </c>
      <c r="P10871" s="32" t="s">
        <v>8717</v>
      </c>
      <c r="Q10871" s="43" t="s">
        <v>8718</v>
      </c>
      <c r="R10871" s="43" t="s">
        <v>78</v>
      </c>
      <c r="S10871" s="47">
        <v>7</v>
      </c>
    </row>
    <row r="10872" spans="1:19" ht="12.75">
      <c r="A10872" s="22" t="s">
        <v>60</v>
      </c>
      <c r="B10872" s="22" t="s">
        <v>19591</v>
      </c>
      <c r="C10872" s="22" t="s">
        <v>68</v>
      </c>
      <c r="D10872" s="22" t="s">
        <v>61</v>
      </c>
      <c r="E10872" s="22" t="s">
        <v>27540</v>
      </c>
      <c r="F10872" s="31">
        <v>43455.602905092594</v>
      </c>
      <c r="G10872" s="31">
        <v>43495</v>
      </c>
      <c r="H10872" s="31">
        <v>43860</v>
      </c>
      <c r="I10872" s="31">
        <v>43485</v>
      </c>
      <c r="J10872" s="22" t="s">
        <v>73</v>
      </c>
      <c r="K10872" s="32" t="s">
        <v>74</v>
      </c>
      <c r="L10872" s="32" t="s">
        <v>27541</v>
      </c>
      <c r="N10872" s="24">
        <v>0</v>
      </c>
      <c r="O10872" s="24">
        <v>0</v>
      </c>
      <c r="P10872" s="32" t="s">
        <v>1246</v>
      </c>
      <c r="Q10872" s="43" t="s">
        <v>1247</v>
      </c>
      <c r="R10872" s="43" t="s">
        <v>78</v>
      </c>
      <c r="S10872" s="47">
        <v>6</v>
      </c>
    </row>
    <row r="10873" spans="1:19" ht="12.75">
      <c r="A10873" s="22" t="s">
        <v>60</v>
      </c>
      <c r="B10873" s="22" t="s">
        <v>18935</v>
      </c>
      <c r="C10873" s="22" t="s">
        <v>68</v>
      </c>
      <c r="D10873" s="22" t="s">
        <v>61</v>
      </c>
      <c r="E10873" s="22" t="s">
        <v>27542</v>
      </c>
      <c r="F10873" s="31">
        <v>43453.665185185186</v>
      </c>
      <c r="G10873" s="31">
        <v>43453</v>
      </c>
      <c r="H10873" s="31">
        <v>43818</v>
      </c>
      <c r="I10873" s="31">
        <v>43483.662592592591</v>
      </c>
      <c r="J10873" s="22" t="s">
        <v>73</v>
      </c>
      <c r="K10873" s="32" t="s">
        <v>74</v>
      </c>
      <c r="L10873" s="32" t="s">
        <v>27543</v>
      </c>
      <c r="N10873" s="24">
        <v>1162.675</v>
      </c>
      <c r="O10873" s="24">
        <v>0</v>
      </c>
      <c r="P10873" s="32" t="s">
        <v>27544</v>
      </c>
      <c r="Q10873" s="43" t="s">
        <v>27545</v>
      </c>
      <c r="R10873" s="43" t="s">
        <v>78</v>
      </c>
      <c r="S10873" s="47">
        <v>7</v>
      </c>
    </row>
    <row r="10874" spans="1:19" ht="12.75">
      <c r="A10874" s="22" t="s">
        <v>60</v>
      </c>
      <c r="B10874" s="22" t="s">
        <v>19001</v>
      </c>
      <c r="C10874" s="22" t="s">
        <v>68</v>
      </c>
      <c r="D10874" s="22" t="s">
        <v>61</v>
      </c>
      <c r="E10874" s="22" t="s">
        <v>27546</v>
      </c>
      <c r="F10874" s="31">
        <v>43448.469710648147</v>
      </c>
      <c r="G10874" s="31">
        <v>43478</v>
      </c>
      <c r="H10874" s="31">
        <v>43843</v>
      </c>
      <c r="I10874" s="31">
        <v>43478</v>
      </c>
      <c r="J10874" s="22" t="s">
        <v>73</v>
      </c>
      <c r="K10874" s="32" t="s">
        <v>74</v>
      </c>
      <c r="L10874" s="32" t="s">
        <v>27547</v>
      </c>
      <c r="N10874" s="24">
        <v>993.52</v>
      </c>
      <c r="O10874" s="24">
        <v>0</v>
      </c>
      <c r="P10874" s="32" t="s">
        <v>3006</v>
      </c>
      <c r="Q10874" s="43" t="s">
        <v>3007</v>
      </c>
      <c r="R10874" s="43" t="s">
        <v>78</v>
      </c>
      <c r="S10874" s="47">
        <v>7</v>
      </c>
    </row>
    <row r="10875" spans="1:19" ht="12.75">
      <c r="A10875" s="22" t="s">
        <v>60</v>
      </c>
      <c r="B10875" s="22" t="s">
        <v>19045</v>
      </c>
      <c r="C10875" s="22" t="s">
        <v>68</v>
      </c>
      <c r="D10875" s="22" t="s">
        <v>61</v>
      </c>
      <c r="E10875" s="22" t="s">
        <v>27548</v>
      </c>
      <c r="F10875" s="31">
        <v>43439.113946759258</v>
      </c>
      <c r="G10875" s="31">
        <v>43477</v>
      </c>
      <c r="H10875" s="31">
        <v>43842</v>
      </c>
      <c r="I10875" s="31">
        <v>43499.113946759258</v>
      </c>
      <c r="J10875" s="22" t="s">
        <v>81</v>
      </c>
      <c r="K10875" s="32" t="s">
        <v>120</v>
      </c>
      <c r="L10875" s="32" t="s">
        <v>27549</v>
      </c>
      <c r="M10875" s="32" t="s">
        <v>27550</v>
      </c>
      <c r="N10875" s="24">
        <v>1023.23</v>
      </c>
      <c r="O10875" s="24">
        <v>1023.23</v>
      </c>
      <c r="P10875" s="32" t="s">
        <v>90</v>
      </c>
      <c r="Q10875" s="43" t="s">
        <v>91</v>
      </c>
      <c r="R10875" s="43" t="s">
        <v>78</v>
      </c>
      <c r="S10875" s="47">
        <v>1</v>
      </c>
    </row>
    <row r="10876" spans="1:19" ht="12.75">
      <c r="A10876" s="22" t="s">
        <v>60</v>
      </c>
      <c r="B10876" s="22" t="s">
        <v>18935</v>
      </c>
      <c r="C10876" s="22" t="s">
        <v>68</v>
      </c>
      <c r="D10876" s="22" t="s">
        <v>61</v>
      </c>
      <c r="E10876" s="22" t="s">
        <v>27551</v>
      </c>
      <c r="F10876" s="31">
        <v>43441.413252314815</v>
      </c>
      <c r="G10876" s="31">
        <v>43437</v>
      </c>
      <c r="H10876" s="31">
        <v>43802</v>
      </c>
      <c r="I10876" s="31">
        <v>43471.412060185183</v>
      </c>
      <c r="J10876" s="22" t="s">
        <v>131</v>
      </c>
      <c r="K10876" s="32" t="s">
        <v>120</v>
      </c>
      <c r="L10876" s="32" t="s">
        <v>27552</v>
      </c>
      <c r="M10876" s="32" t="s">
        <v>25051</v>
      </c>
      <c r="N10876" s="24">
        <v>-154.19999999999999</v>
      </c>
      <c r="O10876" s="24">
        <v>-154.19999999999999</v>
      </c>
      <c r="P10876" s="32" t="s">
        <v>25052</v>
      </c>
      <c r="Q10876" s="43" t="s">
        <v>25053</v>
      </c>
      <c r="R10876" s="43" t="s">
        <v>78</v>
      </c>
      <c r="S10876" s="47">
        <v>1</v>
      </c>
    </row>
    <row r="10877" spans="1:19" ht="12.75">
      <c r="A10877" s="22" t="s">
        <v>60</v>
      </c>
      <c r="B10877" s="22" t="s">
        <v>19849</v>
      </c>
      <c r="C10877" s="22" t="s">
        <v>68</v>
      </c>
      <c r="D10877" s="22" t="s">
        <v>61</v>
      </c>
      <c r="E10877" s="22" t="s">
        <v>27553</v>
      </c>
      <c r="F10877" s="31">
        <v>43451.716041666667</v>
      </c>
      <c r="G10877" s="31">
        <v>43451</v>
      </c>
      <c r="H10877" s="31">
        <v>43816</v>
      </c>
      <c r="I10877" s="31">
        <v>43481</v>
      </c>
      <c r="J10877" s="22" t="s">
        <v>73</v>
      </c>
      <c r="K10877" s="32" t="s">
        <v>82</v>
      </c>
      <c r="L10877" s="32" t="s">
        <v>27554</v>
      </c>
      <c r="N10877" s="24">
        <v>2962.1785</v>
      </c>
      <c r="O10877" s="24">
        <v>4123.4799999999996</v>
      </c>
      <c r="P10877" s="32" t="s">
        <v>90</v>
      </c>
      <c r="Q10877" s="43" t="s">
        <v>91</v>
      </c>
      <c r="R10877" s="43" t="s">
        <v>78</v>
      </c>
      <c r="S10877" s="47">
        <v>7</v>
      </c>
    </row>
    <row r="10878" spans="1:19" ht="12.75">
      <c r="A10878" s="22" t="s">
        <v>60</v>
      </c>
      <c r="B10878" s="22" t="s">
        <v>18935</v>
      </c>
      <c r="C10878" s="22" t="s">
        <v>68</v>
      </c>
      <c r="D10878" s="22" t="s">
        <v>61</v>
      </c>
      <c r="E10878" s="22" t="s">
        <v>27555</v>
      </c>
      <c r="F10878" s="31">
        <v>43446.647476851853</v>
      </c>
      <c r="G10878" s="31">
        <v>43446</v>
      </c>
      <c r="H10878" s="31">
        <v>43811</v>
      </c>
      <c r="I10878" s="31">
        <v>43476.644756944443</v>
      </c>
      <c r="J10878" s="22" t="s">
        <v>73</v>
      </c>
      <c r="K10878" s="32" t="s">
        <v>231</v>
      </c>
      <c r="L10878" s="32" t="s">
        <v>27556</v>
      </c>
      <c r="N10878" s="24">
        <v>372.055</v>
      </c>
      <c r="O10878" s="24">
        <v>0</v>
      </c>
      <c r="P10878" s="32" t="s">
        <v>850</v>
      </c>
      <c r="Q10878" s="43" t="s">
        <v>851</v>
      </c>
      <c r="R10878" s="43" t="s">
        <v>78</v>
      </c>
      <c r="S10878" s="47">
        <v>7</v>
      </c>
    </row>
    <row r="10879" spans="1:19" ht="12.75">
      <c r="A10879" s="22" t="s">
        <v>60</v>
      </c>
      <c r="B10879" s="22" t="s">
        <v>19033</v>
      </c>
      <c r="C10879" s="22" t="s">
        <v>68</v>
      </c>
      <c r="D10879" s="22" t="s">
        <v>61</v>
      </c>
      <c r="E10879" s="22" t="s">
        <v>27557</v>
      </c>
      <c r="F10879" s="31">
        <v>43451.609629629631</v>
      </c>
      <c r="G10879" s="31">
        <v>43434</v>
      </c>
      <c r="H10879" s="31">
        <v>43799</v>
      </c>
      <c r="I10879" s="31">
        <v>43481</v>
      </c>
      <c r="J10879" s="22" t="s">
        <v>160</v>
      </c>
      <c r="K10879" s="32" t="s">
        <v>120</v>
      </c>
      <c r="L10879" s="32" t="s">
        <v>27558</v>
      </c>
      <c r="M10879" s="32" t="s">
        <v>27559</v>
      </c>
      <c r="N10879" s="24">
        <v>-2250.4499999999998</v>
      </c>
      <c r="O10879" s="24">
        <v>-2250.4499999999998</v>
      </c>
      <c r="P10879" s="32" t="s">
        <v>3286</v>
      </c>
      <c r="Q10879" s="43" t="s">
        <v>3287</v>
      </c>
      <c r="R10879" s="43" t="s">
        <v>78</v>
      </c>
      <c r="S10879" s="47">
        <v>1</v>
      </c>
    </row>
    <row r="10880" spans="1:19" ht="12.75">
      <c r="A10880" s="22" t="s">
        <v>60</v>
      </c>
      <c r="B10880" s="22" t="s">
        <v>19062</v>
      </c>
      <c r="C10880" s="22" t="s">
        <v>68</v>
      </c>
      <c r="D10880" s="22" t="s">
        <v>61</v>
      </c>
      <c r="E10880" s="22" t="s">
        <v>27560</v>
      </c>
      <c r="F10880" s="31">
        <v>43454.471979166665</v>
      </c>
      <c r="G10880" s="31">
        <v>43454</v>
      </c>
      <c r="H10880" s="31">
        <v>43819</v>
      </c>
      <c r="I10880" s="31">
        <v>43484</v>
      </c>
      <c r="J10880" s="22" t="s">
        <v>73</v>
      </c>
      <c r="K10880" s="32" t="s">
        <v>74</v>
      </c>
      <c r="L10880" s="32" t="s">
        <v>27561</v>
      </c>
      <c r="N10880" s="24">
        <v>775.81600000000003</v>
      </c>
      <c r="O10880" s="24">
        <v>0</v>
      </c>
      <c r="P10880" s="32" t="s">
        <v>813</v>
      </c>
      <c r="Q10880" s="43" t="s">
        <v>814</v>
      </c>
      <c r="R10880" s="43" t="s">
        <v>78</v>
      </c>
      <c r="S10880" s="47">
        <v>7</v>
      </c>
    </row>
    <row r="10881" spans="1:19" ht="12.75">
      <c r="A10881" s="22" t="s">
        <v>60</v>
      </c>
      <c r="B10881" s="22" t="s">
        <v>18923</v>
      </c>
      <c r="C10881" s="22" t="s">
        <v>68</v>
      </c>
      <c r="D10881" s="22" t="s">
        <v>61</v>
      </c>
      <c r="E10881" s="22" t="s">
        <v>27562</v>
      </c>
      <c r="F10881" s="31">
        <v>43448.43105324074</v>
      </c>
      <c r="G10881" s="31">
        <v>43478</v>
      </c>
      <c r="H10881" s="31">
        <v>43843</v>
      </c>
      <c r="I10881" s="31">
        <v>43478</v>
      </c>
      <c r="J10881" s="22" t="s">
        <v>73</v>
      </c>
      <c r="K10881" s="32" t="s">
        <v>126</v>
      </c>
      <c r="L10881" s="32" t="s">
        <v>27563</v>
      </c>
      <c r="N10881" s="24">
        <v>3878.0965999999999</v>
      </c>
      <c r="O10881" s="24">
        <v>3108.11</v>
      </c>
      <c r="P10881" s="32" t="s">
        <v>90</v>
      </c>
      <c r="Q10881" s="43" t="s">
        <v>91</v>
      </c>
      <c r="R10881" s="43" t="s">
        <v>78</v>
      </c>
      <c r="S10881" s="47">
        <v>7</v>
      </c>
    </row>
    <row r="10882" spans="1:19" ht="12.75">
      <c r="A10882" s="22" t="s">
        <v>60</v>
      </c>
      <c r="B10882" s="22" t="s">
        <v>18923</v>
      </c>
      <c r="C10882" s="22" t="s">
        <v>68</v>
      </c>
      <c r="D10882" s="22" t="s">
        <v>61</v>
      </c>
      <c r="E10882" s="22" t="s">
        <v>27564</v>
      </c>
      <c r="F10882" s="31">
        <v>43445.385115740741</v>
      </c>
      <c r="G10882" s="31">
        <v>43467</v>
      </c>
      <c r="H10882" s="31">
        <v>43832</v>
      </c>
      <c r="I10882" s="31">
        <v>43475</v>
      </c>
      <c r="J10882" s="22" t="s">
        <v>73</v>
      </c>
      <c r="K10882" s="32" t="s">
        <v>120</v>
      </c>
      <c r="L10882" s="32" t="s">
        <v>27565</v>
      </c>
      <c r="M10882" s="32" t="s">
        <v>27566</v>
      </c>
      <c r="N10882" s="24">
        <v>1495.4942000000001</v>
      </c>
      <c r="O10882" s="24">
        <v>1209.79</v>
      </c>
      <c r="P10882" s="32" t="s">
        <v>709</v>
      </c>
      <c r="Q10882" s="43" t="s">
        <v>710</v>
      </c>
      <c r="R10882" s="43" t="s">
        <v>78</v>
      </c>
      <c r="S10882" s="47">
        <v>7</v>
      </c>
    </row>
    <row r="10883" spans="1:19" ht="12.75">
      <c r="A10883" s="22" t="s">
        <v>60</v>
      </c>
      <c r="B10883" s="22" t="s">
        <v>18913</v>
      </c>
      <c r="C10883" s="22" t="s">
        <v>68</v>
      </c>
      <c r="D10883" s="22" t="s">
        <v>61</v>
      </c>
      <c r="E10883" s="22" t="s">
        <v>27567</v>
      </c>
      <c r="F10883" s="31">
        <v>43463.171030092592</v>
      </c>
      <c r="G10883" s="31">
        <v>43505</v>
      </c>
      <c r="H10883" s="31">
        <v>43870</v>
      </c>
      <c r="I10883" s="31">
        <v>43523.171030092592</v>
      </c>
      <c r="J10883" s="22" t="s">
        <v>73</v>
      </c>
      <c r="K10883" s="32" t="s">
        <v>126</v>
      </c>
      <c r="L10883" s="32" t="s">
        <v>27568</v>
      </c>
      <c r="M10883" s="32" t="s">
        <v>27569</v>
      </c>
      <c r="N10883" s="24">
        <v>1450.7974999999999</v>
      </c>
      <c r="O10883" s="24">
        <v>1126.25</v>
      </c>
      <c r="P10883" s="32" t="s">
        <v>2649</v>
      </c>
      <c r="Q10883" s="43" t="s">
        <v>2650</v>
      </c>
      <c r="R10883" s="43" t="s">
        <v>78</v>
      </c>
      <c r="S10883" s="47">
        <v>7</v>
      </c>
    </row>
    <row r="10884" spans="1:19" ht="12.75">
      <c r="A10884" s="22" t="s">
        <v>60</v>
      </c>
      <c r="B10884" s="22" t="s">
        <v>19062</v>
      </c>
      <c r="C10884" s="22" t="s">
        <v>68</v>
      </c>
      <c r="D10884" s="22" t="s">
        <v>61</v>
      </c>
      <c r="E10884" s="22" t="s">
        <v>27570</v>
      </c>
      <c r="F10884" s="31">
        <v>43448.483055555553</v>
      </c>
      <c r="G10884" s="31">
        <v>43451</v>
      </c>
      <c r="H10884" s="31">
        <v>43816</v>
      </c>
      <c r="I10884" s="31">
        <v>43478</v>
      </c>
      <c r="J10884" s="22" t="s">
        <v>73</v>
      </c>
      <c r="K10884" s="32" t="s">
        <v>82</v>
      </c>
      <c r="L10884" s="32" t="s">
        <v>27571</v>
      </c>
      <c r="N10884" s="24">
        <v>1586.4324999999999</v>
      </c>
      <c r="O10884" s="24">
        <v>1551.05</v>
      </c>
      <c r="P10884" s="32" t="s">
        <v>497</v>
      </c>
      <c r="Q10884" s="43" t="s">
        <v>498</v>
      </c>
      <c r="R10884" s="43" t="s">
        <v>78</v>
      </c>
      <c r="S10884" s="47">
        <v>6</v>
      </c>
    </row>
    <row r="10885" spans="1:19" ht="12.75">
      <c r="A10885" s="22" t="s">
        <v>60</v>
      </c>
      <c r="B10885" s="22" t="s">
        <v>18935</v>
      </c>
      <c r="C10885" s="22" t="s">
        <v>68</v>
      </c>
      <c r="D10885" s="22" t="s">
        <v>61</v>
      </c>
      <c r="E10885" s="22" t="s">
        <v>27572</v>
      </c>
      <c r="F10885" s="31">
        <v>43447.907789351848</v>
      </c>
      <c r="G10885" s="31">
        <v>43478</v>
      </c>
      <c r="H10885" s="31">
        <v>43843</v>
      </c>
      <c r="I10885" s="31">
        <v>43477.904502314814</v>
      </c>
      <c r="J10885" s="22" t="s">
        <v>73</v>
      </c>
      <c r="K10885" s="32" t="s">
        <v>126</v>
      </c>
      <c r="N10885" s="24">
        <v>3475.1350000000002</v>
      </c>
      <c r="O10885" s="24">
        <v>0</v>
      </c>
      <c r="P10885" s="32" t="s">
        <v>90</v>
      </c>
      <c r="Q10885" s="43" t="s">
        <v>91</v>
      </c>
      <c r="R10885" s="43" t="s">
        <v>78</v>
      </c>
      <c r="S10885" s="47">
        <v>6</v>
      </c>
    </row>
    <row r="10886" spans="1:19" ht="12.75">
      <c r="A10886" s="22" t="s">
        <v>60</v>
      </c>
      <c r="B10886" s="22" t="s">
        <v>18935</v>
      </c>
      <c r="C10886" s="22" t="s">
        <v>68</v>
      </c>
      <c r="D10886" s="22" t="s">
        <v>61</v>
      </c>
      <c r="E10886" s="22" t="s">
        <v>27573</v>
      </c>
      <c r="F10886" s="31">
        <v>43449.121817129628</v>
      </c>
      <c r="G10886" s="31">
        <v>43496</v>
      </c>
      <c r="H10886" s="31">
        <v>43861</v>
      </c>
      <c r="I10886" s="31">
        <v>43509.121817129628</v>
      </c>
      <c r="J10886" s="22" t="s">
        <v>81</v>
      </c>
      <c r="K10886" s="32" t="s">
        <v>82</v>
      </c>
      <c r="L10886" s="32" t="s">
        <v>27574</v>
      </c>
      <c r="M10886" s="32" t="s">
        <v>27575</v>
      </c>
      <c r="N10886" s="24">
        <v>2192.52</v>
      </c>
      <c r="O10886" s="24">
        <v>2192.52</v>
      </c>
      <c r="P10886" s="32" t="s">
        <v>1140</v>
      </c>
      <c r="Q10886" s="43" t="s">
        <v>1141</v>
      </c>
      <c r="R10886" s="43" t="s">
        <v>78</v>
      </c>
      <c r="S10886" s="47">
        <v>1</v>
      </c>
    </row>
    <row r="10887" spans="1:19" ht="12.75">
      <c r="A10887" s="22" t="s">
        <v>60</v>
      </c>
      <c r="B10887" s="22" t="s">
        <v>19067</v>
      </c>
      <c r="C10887" s="22" t="s">
        <v>68</v>
      </c>
      <c r="D10887" s="22" t="s">
        <v>61</v>
      </c>
      <c r="E10887" s="22" t="s">
        <v>27576</v>
      </c>
      <c r="F10887" s="31">
        <v>43455.104120370372</v>
      </c>
      <c r="G10887" s="31">
        <v>43497</v>
      </c>
      <c r="H10887" s="31">
        <v>43862</v>
      </c>
      <c r="I10887" s="31">
        <v>43515.104120370372</v>
      </c>
      <c r="J10887" s="22" t="s">
        <v>81</v>
      </c>
      <c r="K10887" s="32" t="s">
        <v>82</v>
      </c>
      <c r="L10887" s="32" t="s">
        <v>27577</v>
      </c>
      <c r="M10887" s="32" t="s">
        <v>27578</v>
      </c>
      <c r="N10887" s="24">
        <v>2446.48</v>
      </c>
      <c r="O10887" s="24">
        <v>2446.48</v>
      </c>
      <c r="P10887" s="32" t="s">
        <v>403</v>
      </c>
      <c r="Q10887" s="43" t="s">
        <v>404</v>
      </c>
      <c r="R10887" s="43" t="s">
        <v>78</v>
      </c>
      <c r="S10887" s="47">
        <v>1</v>
      </c>
    </row>
    <row r="10888" spans="1:19" ht="12.75">
      <c r="A10888" s="22" t="s">
        <v>60</v>
      </c>
      <c r="B10888" s="22" t="s">
        <v>18923</v>
      </c>
      <c r="C10888" s="22" t="s">
        <v>68</v>
      </c>
      <c r="D10888" s="22" t="s">
        <v>61</v>
      </c>
      <c r="E10888" s="22" t="s">
        <v>27579</v>
      </c>
      <c r="F10888" s="31">
        <v>43449.121817129628</v>
      </c>
      <c r="G10888" s="31">
        <v>43495</v>
      </c>
      <c r="H10888" s="31">
        <v>43860</v>
      </c>
      <c r="I10888" s="31">
        <v>43509.121817129628</v>
      </c>
      <c r="J10888" s="22" t="s">
        <v>81</v>
      </c>
      <c r="K10888" s="32" t="s">
        <v>120</v>
      </c>
      <c r="L10888" s="32" t="s">
        <v>27580</v>
      </c>
      <c r="M10888" s="32" t="s">
        <v>27581</v>
      </c>
      <c r="N10888" s="24">
        <v>1735.97</v>
      </c>
      <c r="O10888" s="24">
        <v>763.54</v>
      </c>
      <c r="P10888" s="32" t="s">
        <v>3035</v>
      </c>
      <c r="Q10888" s="43" t="s">
        <v>3036</v>
      </c>
      <c r="R10888" s="43" t="s">
        <v>78</v>
      </c>
      <c r="S10888" s="47">
        <v>7</v>
      </c>
    </row>
    <row r="10889" spans="1:19" ht="12.75">
      <c r="A10889" s="22" t="s">
        <v>60</v>
      </c>
      <c r="B10889" s="22" t="s">
        <v>19324</v>
      </c>
      <c r="C10889" s="22" t="s">
        <v>68</v>
      </c>
      <c r="D10889" s="22" t="s">
        <v>61</v>
      </c>
      <c r="E10889" s="22" t="s">
        <v>27582</v>
      </c>
      <c r="F10889" s="31">
        <v>43452.423761574071</v>
      </c>
      <c r="G10889" s="31">
        <v>43452</v>
      </c>
      <c r="H10889" s="31">
        <v>43817</v>
      </c>
      <c r="I10889" s="31">
        <v>43482</v>
      </c>
      <c r="J10889" s="22" t="s">
        <v>73</v>
      </c>
      <c r="K10889" s="32" t="s">
        <v>126</v>
      </c>
      <c r="L10889" s="32" t="s">
        <v>27583</v>
      </c>
      <c r="N10889" s="24">
        <v>1243.1900000000001</v>
      </c>
      <c r="O10889" s="24">
        <v>773.90</v>
      </c>
      <c r="P10889" s="32" t="s">
        <v>6267</v>
      </c>
      <c r="Q10889" s="43" t="s">
        <v>6268</v>
      </c>
      <c r="R10889" s="43" t="s">
        <v>78</v>
      </c>
      <c r="S10889" s="47">
        <v>7</v>
      </c>
    </row>
    <row r="10890" spans="1:19" ht="12.75">
      <c r="A10890" s="22" t="s">
        <v>60</v>
      </c>
      <c r="B10890" s="22" t="s">
        <v>19183</v>
      </c>
      <c r="C10890" s="22" t="s">
        <v>68</v>
      </c>
      <c r="D10890" s="22" t="s">
        <v>61</v>
      </c>
      <c r="E10890" s="22" t="s">
        <v>27584</v>
      </c>
      <c r="F10890" s="31">
        <v>43454.706921296296</v>
      </c>
      <c r="G10890" s="31">
        <v>43481</v>
      </c>
      <c r="H10890" s="31">
        <v>43846</v>
      </c>
      <c r="I10890" s="31">
        <v>43484</v>
      </c>
      <c r="J10890" s="22" t="s">
        <v>73</v>
      </c>
      <c r="K10890" s="32" t="s">
        <v>126</v>
      </c>
      <c r="L10890" s="32" t="s">
        <v>27585</v>
      </c>
      <c r="N10890" s="24">
        <v>527.0933</v>
      </c>
      <c r="O10890" s="24">
        <v>450.06</v>
      </c>
      <c r="P10890" s="32" t="s">
        <v>738</v>
      </c>
      <c r="Q10890" s="43" t="s">
        <v>739</v>
      </c>
      <c r="R10890" s="43" t="s">
        <v>78</v>
      </c>
      <c r="S10890" s="47">
        <v>6</v>
      </c>
    </row>
    <row r="10891" spans="1:19" ht="12.75">
      <c r="A10891" s="22" t="s">
        <v>60</v>
      </c>
      <c r="B10891" s="22" t="s">
        <v>19591</v>
      </c>
      <c r="C10891" s="22" t="s">
        <v>68</v>
      </c>
      <c r="D10891" s="22" t="s">
        <v>61</v>
      </c>
      <c r="E10891" s="22" t="s">
        <v>27586</v>
      </c>
      <c r="F10891" s="31">
        <v>43441.607870370368</v>
      </c>
      <c r="G10891" s="31">
        <v>43441</v>
      </c>
      <c r="H10891" s="31">
        <v>43806</v>
      </c>
      <c r="I10891" s="31">
        <v>43471</v>
      </c>
      <c r="J10891" s="22" t="s">
        <v>73</v>
      </c>
      <c r="K10891" s="32" t="s">
        <v>74</v>
      </c>
      <c r="L10891" s="32" t="s">
        <v>27587</v>
      </c>
      <c r="N10891" s="24">
        <v>10056.129999999999</v>
      </c>
      <c r="O10891" s="24">
        <v>0</v>
      </c>
      <c r="P10891" s="32" t="s">
        <v>403</v>
      </c>
      <c r="Q10891" s="43" t="s">
        <v>404</v>
      </c>
      <c r="R10891" s="43" t="s">
        <v>78</v>
      </c>
      <c r="S10891" s="47">
        <v>6</v>
      </c>
    </row>
    <row r="10892" spans="1:19" ht="12.75">
      <c r="A10892" s="22" t="s">
        <v>60</v>
      </c>
      <c r="B10892" s="22" t="s">
        <v>19001</v>
      </c>
      <c r="C10892" s="22" t="s">
        <v>68</v>
      </c>
      <c r="D10892" s="22" t="s">
        <v>61</v>
      </c>
      <c r="E10892" s="22" t="s">
        <v>27588</v>
      </c>
      <c r="F10892" s="31">
        <v>43462.356481481482</v>
      </c>
      <c r="G10892" s="31">
        <v>43482</v>
      </c>
      <c r="H10892" s="31">
        <v>43847</v>
      </c>
      <c r="I10892" s="31">
        <v>43492</v>
      </c>
      <c r="J10892" s="22" t="s">
        <v>73</v>
      </c>
      <c r="K10892" s="32" t="s">
        <v>82</v>
      </c>
      <c r="L10892" s="32" t="s">
        <v>27589</v>
      </c>
      <c r="N10892" s="24">
        <v>2953.9079999999999</v>
      </c>
      <c r="O10892" s="24">
        <v>2485.8200000000002</v>
      </c>
      <c r="P10892" s="32" t="s">
        <v>109</v>
      </c>
      <c r="Q10892" s="43" t="s">
        <v>110</v>
      </c>
      <c r="R10892" s="43" t="s">
        <v>78</v>
      </c>
      <c r="S10892" s="47">
        <v>7</v>
      </c>
    </row>
    <row r="10893" spans="1:19" ht="12.75">
      <c r="A10893" s="22" t="s">
        <v>60</v>
      </c>
      <c r="B10893" s="22" t="s">
        <v>19306</v>
      </c>
      <c r="C10893" s="22" t="s">
        <v>68</v>
      </c>
      <c r="D10893" s="22" t="s">
        <v>61</v>
      </c>
      <c r="E10893" s="22" t="s">
        <v>27590</v>
      </c>
      <c r="F10893" s="31">
        <v>43454.388182870367</v>
      </c>
      <c r="G10893" s="31">
        <v>43490</v>
      </c>
      <c r="H10893" s="31">
        <v>43855</v>
      </c>
      <c r="I10893" s="31">
        <v>43484</v>
      </c>
      <c r="J10893" s="22" t="s">
        <v>73</v>
      </c>
      <c r="K10893" s="32" t="s">
        <v>82</v>
      </c>
      <c r="L10893" s="32" t="s">
        <v>27591</v>
      </c>
      <c r="N10893" s="24">
        <v>408.8175</v>
      </c>
      <c r="O10893" s="24">
        <v>321.04000000000002</v>
      </c>
      <c r="P10893" s="32" t="s">
        <v>3858</v>
      </c>
      <c r="Q10893" s="43" t="s">
        <v>3859</v>
      </c>
      <c r="R10893" s="43" t="s">
        <v>78</v>
      </c>
      <c r="S10893" s="47">
        <v>6</v>
      </c>
    </row>
    <row r="10894" spans="1:19" ht="12.75">
      <c r="A10894" s="22" t="s">
        <v>60</v>
      </c>
      <c r="B10894" s="22" t="s">
        <v>18998</v>
      </c>
      <c r="C10894" s="22" t="s">
        <v>68</v>
      </c>
      <c r="D10894" s="22" t="s">
        <v>61</v>
      </c>
      <c r="E10894" s="22" t="s">
        <v>27592</v>
      </c>
      <c r="F10894" s="31">
        <v>43438.613020833334</v>
      </c>
      <c r="G10894" s="31">
        <v>43438</v>
      </c>
      <c r="H10894" s="31">
        <v>43803</v>
      </c>
      <c r="I10894" s="31">
        <v>43468</v>
      </c>
      <c r="J10894" s="22" t="s">
        <v>73</v>
      </c>
      <c r="K10894" s="32" t="s">
        <v>82</v>
      </c>
      <c r="L10894" s="32" t="s">
        <v>27593</v>
      </c>
      <c r="N10894" s="24">
        <v>473.755</v>
      </c>
      <c r="O10894" s="24">
        <v>485.32</v>
      </c>
      <c r="P10894" s="32" t="s">
        <v>7380</v>
      </c>
      <c r="Q10894" s="43" t="s">
        <v>7381</v>
      </c>
      <c r="R10894" s="43" t="s">
        <v>78</v>
      </c>
      <c r="S10894" s="47">
        <v>6</v>
      </c>
    </row>
    <row r="10895" spans="1:19" ht="12.75">
      <c r="A10895" s="22" t="s">
        <v>60</v>
      </c>
      <c r="B10895" s="22" t="s">
        <v>18932</v>
      </c>
      <c r="C10895" s="22" t="s">
        <v>68</v>
      </c>
      <c r="D10895" s="22" t="s">
        <v>61</v>
      </c>
      <c r="E10895" s="22" t="s">
        <v>27594</v>
      </c>
      <c r="F10895" s="31">
        <v>43438.542615740742</v>
      </c>
      <c r="G10895" s="31">
        <v>43468</v>
      </c>
      <c r="H10895" s="31">
        <v>43833</v>
      </c>
      <c r="I10895" s="31">
        <v>43468</v>
      </c>
      <c r="J10895" s="22" t="s">
        <v>73</v>
      </c>
      <c r="K10895" s="32" t="s">
        <v>74</v>
      </c>
      <c r="L10895" s="32" t="s">
        <v>27595</v>
      </c>
      <c r="N10895" s="24">
        <v>794.855</v>
      </c>
      <c r="O10895" s="24">
        <v>0</v>
      </c>
      <c r="P10895" s="32" t="s">
        <v>1227</v>
      </c>
      <c r="Q10895" s="43" t="s">
        <v>1228</v>
      </c>
      <c r="R10895" s="43" t="s">
        <v>78</v>
      </c>
      <c r="S10895" s="47">
        <v>7</v>
      </c>
    </row>
    <row r="10896" spans="1:19" ht="12.75">
      <c r="A10896" s="22" t="s">
        <v>60</v>
      </c>
      <c r="B10896" s="22" t="s">
        <v>19324</v>
      </c>
      <c r="C10896" s="22" t="s">
        <v>68</v>
      </c>
      <c r="D10896" s="22" t="s">
        <v>61</v>
      </c>
      <c r="E10896" s="22" t="s">
        <v>27596</v>
      </c>
      <c r="F10896" s="31">
        <v>43444.468680555554</v>
      </c>
      <c r="G10896" s="31">
        <v>43457</v>
      </c>
      <c r="H10896" s="31">
        <v>43822</v>
      </c>
      <c r="I10896" s="31">
        <v>43474</v>
      </c>
      <c r="J10896" s="22" t="s">
        <v>73</v>
      </c>
      <c r="K10896" s="32" t="s">
        <v>126</v>
      </c>
      <c r="L10896" s="32" t="s">
        <v>27597</v>
      </c>
      <c r="N10896" s="24">
        <v>1243.605</v>
      </c>
      <c r="O10896" s="24">
        <v>1235.71</v>
      </c>
      <c r="P10896" s="32" t="s">
        <v>109</v>
      </c>
      <c r="Q10896" s="43" t="s">
        <v>110</v>
      </c>
      <c r="R10896" s="43" t="s">
        <v>78</v>
      </c>
      <c r="S10896" s="47">
        <v>7</v>
      </c>
    </row>
    <row r="10897" spans="1:19" ht="12.75">
      <c r="A10897" s="22" t="s">
        <v>60</v>
      </c>
      <c r="B10897" s="22" t="s">
        <v>18916</v>
      </c>
      <c r="C10897" s="22" t="s">
        <v>68</v>
      </c>
      <c r="D10897" s="22" t="s">
        <v>61</v>
      </c>
      <c r="E10897" s="22" t="s">
        <v>27598</v>
      </c>
      <c r="F10897" s="31">
        <v>43447.670624999999</v>
      </c>
      <c r="G10897" s="31">
        <v>43456</v>
      </c>
      <c r="H10897" s="31">
        <v>43821</v>
      </c>
      <c r="I10897" s="31">
        <v>43477</v>
      </c>
      <c r="J10897" s="22" t="s">
        <v>73</v>
      </c>
      <c r="K10897" s="32" t="s">
        <v>231</v>
      </c>
      <c r="L10897" s="32" t="s">
        <v>27599</v>
      </c>
      <c r="N10897" s="24">
        <v>4072.0632999999998</v>
      </c>
      <c r="O10897" s="24">
        <v>0</v>
      </c>
      <c r="P10897" s="32" t="s">
        <v>109</v>
      </c>
      <c r="Q10897" s="43" t="s">
        <v>110</v>
      </c>
      <c r="R10897" s="43" t="s">
        <v>78</v>
      </c>
      <c r="S10897" s="47">
        <v>7</v>
      </c>
    </row>
    <row r="10898" spans="1:19" ht="12.75">
      <c r="A10898" s="22" t="s">
        <v>60</v>
      </c>
      <c r="B10898" s="22" t="s">
        <v>18981</v>
      </c>
      <c r="C10898" s="22" t="s">
        <v>68</v>
      </c>
      <c r="D10898" s="22" t="s">
        <v>61</v>
      </c>
      <c r="E10898" s="22" t="s">
        <v>27600</v>
      </c>
      <c r="F10898" s="31">
        <v>43441.5315162037</v>
      </c>
      <c r="G10898" s="31">
        <v>43457</v>
      </c>
      <c r="H10898" s="31">
        <v>43822</v>
      </c>
      <c r="I10898" s="31">
        <v>43471</v>
      </c>
      <c r="J10898" s="22" t="s">
        <v>73</v>
      </c>
      <c r="K10898" s="32" t="s">
        <v>74</v>
      </c>
      <c r="L10898" s="32" t="s">
        <v>27601</v>
      </c>
      <c r="N10898" s="24">
        <v>0</v>
      </c>
      <c r="O10898" s="24">
        <v>0</v>
      </c>
      <c r="P10898" s="32" t="s">
        <v>3536</v>
      </c>
      <c r="Q10898" s="43" t="s">
        <v>3537</v>
      </c>
      <c r="R10898" s="43" t="s">
        <v>78</v>
      </c>
      <c r="S10898" s="47">
        <v>7</v>
      </c>
    </row>
    <row r="10899" spans="1:19" ht="12.75">
      <c r="A10899" s="22" t="s">
        <v>60</v>
      </c>
      <c r="B10899" s="22" t="s">
        <v>19163</v>
      </c>
      <c r="C10899" s="22" t="s">
        <v>68</v>
      </c>
      <c r="D10899" s="22" t="s">
        <v>61</v>
      </c>
      <c r="E10899" s="22" t="s">
        <v>27602</v>
      </c>
      <c r="F10899" s="31">
        <v>43439.113402777773</v>
      </c>
      <c r="G10899" s="31">
        <v>43471</v>
      </c>
      <c r="H10899" s="31">
        <v>43836</v>
      </c>
      <c r="I10899" s="31">
        <v>43499.113402777773</v>
      </c>
      <c r="J10899" s="22" t="s">
        <v>81</v>
      </c>
      <c r="K10899" s="32" t="s">
        <v>120</v>
      </c>
      <c r="L10899" s="32" t="s">
        <v>27603</v>
      </c>
      <c r="M10899" s="32" t="s">
        <v>27604</v>
      </c>
      <c r="N10899" s="24">
        <v>1318.77</v>
      </c>
      <c r="O10899" s="24">
        <v>1318.77</v>
      </c>
      <c r="P10899" s="32" t="s">
        <v>1039</v>
      </c>
      <c r="Q10899" s="43" t="s">
        <v>1040</v>
      </c>
      <c r="R10899" s="43" t="s">
        <v>78</v>
      </c>
      <c r="S10899" s="47">
        <v>1</v>
      </c>
    </row>
    <row r="10900" spans="1:19" ht="12.75">
      <c r="A10900" s="22" t="s">
        <v>60</v>
      </c>
      <c r="B10900" s="22" t="s">
        <v>18923</v>
      </c>
      <c r="C10900" s="22" t="s">
        <v>68</v>
      </c>
      <c r="D10900" s="22" t="s">
        <v>61</v>
      </c>
      <c r="E10900" s="22" t="s">
        <v>27605</v>
      </c>
      <c r="F10900" s="31">
        <v>43453.604652777773</v>
      </c>
      <c r="G10900" s="31">
        <v>43454</v>
      </c>
      <c r="H10900" s="31">
        <v>43819</v>
      </c>
      <c r="I10900" s="31">
        <v>43483</v>
      </c>
      <c r="J10900" s="22" t="s">
        <v>73</v>
      </c>
      <c r="K10900" s="32" t="s">
        <v>74</v>
      </c>
      <c r="L10900" s="32" t="s">
        <v>27606</v>
      </c>
      <c r="N10900" s="24">
        <v>2980.0533</v>
      </c>
      <c r="O10900" s="24">
        <v>0</v>
      </c>
      <c r="P10900" s="32" t="s">
        <v>90</v>
      </c>
      <c r="Q10900" s="43" t="s">
        <v>91</v>
      </c>
      <c r="R10900" s="43" t="s">
        <v>78</v>
      </c>
      <c r="S10900" s="47">
        <v>7</v>
      </c>
    </row>
    <row r="10901" spans="1:19" ht="12.75">
      <c r="A10901" s="22" t="s">
        <v>60</v>
      </c>
      <c r="B10901" s="22" t="s">
        <v>19126</v>
      </c>
      <c r="C10901" s="22" t="s">
        <v>68</v>
      </c>
      <c r="D10901" s="22" t="s">
        <v>61</v>
      </c>
      <c r="E10901" s="22" t="s">
        <v>27607</v>
      </c>
      <c r="F10901" s="31">
        <v>43453.623391203699</v>
      </c>
      <c r="G10901" s="31">
        <v>43453</v>
      </c>
      <c r="H10901" s="31">
        <v>43818</v>
      </c>
      <c r="I10901" s="31">
        <v>43483</v>
      </c>
      <c r="J10901" s="22" t="s">
        <v>73</v>
      </c>
      <c r="K10901" s="32" t="s">
        <v>120</v>
      </c>
      <c r="L10901" s="32" t="s">
        <v>27608</v>
      </c>
      <c r="M10901" s="32" t="s">
        <v>27609</v>
      </c>
      <c r="N10901" s="24">
        <v>356.82</v>
      </c>
      <c r="O10901" s="24">
        <v>270.14999999999998</v>
      </c>
      <c r="P10901" s="32" t="s">
        <v>1318</v>
      </c>
      <c r="Q10901" s="43" t="s">
        <v>1319</v>
      </c>
      <c r="R10901" s="43" t="s">
        <v>78</v>
      </c>
      <c r="S10901" s="47">
        <v>7</v>
      </c>
    </row>
    <row r="10902" spans="1:19" ht="12.75">
      <c r="A10902" s="22" t="s">
        <v>60</v>
      </c>
      <c r="B10902" s="22" t="s">
        <v>21687</v>
      </c>
      <c r="C10902" s="22" t="s">
        <v>68</v>
      </c>
      <c r="D10902" s="22" t="s">
        <v>61</v>
      </c>
      <c r="E10902" s="22" t="s">
        <v>27610</v>
      </c>
      <c r="F10902" s="31">
        <v>43448.589652777773</v>
      </c>
      <c r="G10902" s="31">
        <v>43445</v>
      </c>
      <c r="H10902" s="31">
        <v>43810</v>
      </c>
      <c r="I10902" s="31">
        <v>43478</v>
      </c>
      <c r="J10902" s="22" t="s">
        <v>73</v>
      </c>
      <c r="K10902" s="32" t="s">
        <v>82</v>
      </c>
      <c r="L10902" s="32" t="s">
        <v>27611</v>
      </c>
      <c r="N10902" s="24">
        <v>467.1225</v>
      </c>
      <c r="O10902" s="24">
        <v>462.06</v>
      </c>
      <c r="P10902" s="32" t="s">
        <v>19913</v>
      </c>
      <c r="Q10902" s="43" t="s">
        <v>19914</v>
      </c>
      <c r="R10902" s="43" t="s">
        <v>78</v>
      </c>
      <c r="S10902" s="47">
        <v>7</v>
      </c>
    </row>
    <row r="10903" spans="1:19" ht="12.75">
      <c r="A10903" s="22" t="s">
        <v>60</v>
      </c>
      <c r="B10903" s="22" t="s">
        <v>19306</v>
      </c>
      <c r="C10903" s="22" t="s">
        <v>68</v>
      </c>
      <c r="D10903" s="22" t="s">
        <v>61</v>
      </c>
      <c r="E10903" s="22" t="s">
        <v>27612</v>
      </c>
      <c r="F10903" s="31">
        <v>43437.399918981479</v>
      </c>
      <c r="G10903" s="31">
        <v>43483</v>
      </c>
      <c r="H10903" s="31">
        <v>43848</v>
      </c>
      <c r="I10903" s="31">
        <v>43467</v>
      </c>
      <c r="J10903" s="22" t="s">
        <v>73</v>
      </c>
      <c r="K10903" s="32" t="s">
        <v>82</v>
      </c>
      <c r="L10903" s="32" t="s">
        <v>27613</v>
      </c>
      <c r="N10903" s="24">
        <v>653.39</v>
      </c>
      <c r="O10903" s="24">
        <v>532.89</v>
      </c>
      <c r="P10903" s="32" t="s">
        <v>321</v>
      </c>
      <c r="Q10903" s="43" t="s">
        <v>322</v>
      </c>
      <c r="R10903" s="43" t="s">
        <v>78</v>
      </c>
      <c r="S10903" s="47">
        <v>6</v>
      </c>
    </row>
    <row r="10904" spans="1:19" ht="12.75">
      <c r="A10904" s="22" t="s">
        <v>60</v>
      </c>
      <c r="B10904" s="22" t="s">
        <v>19306</v>
      </c>
      <c r="C10904" s="22" t="s">
        <v>68</v>
      </c>
      <c r="D10904" s="22" t="s">
        <v>61</v>
      </c>
      <c r="E10904" s="22" t="s">
        <v>27614</v>
      </c>
      <c r="F10904" s="31">
        <v>43437.71325231481</v>
      </c>
      <c r="G10904" s="31">
        <v>43437</v>
      </c>
      <c r="H10904" s="31">
        <v>43802</v>
      </c>
      <c r="I10904" s="31">
        <v>43467</v>
      </c>
      <c r="J10904" s="22" t="s">
        <v>131</v>
      </c>
      <c r="K10904" s="32" t="s">
        <v>120</v>
      </c>
      <c r="L10904" s="32" t="s">
        <v>27615</v>
      </c>
      <c r="M10904" s="32" t="s">
        <v>27616</v>
      </c>
      <c r="N10904" s="24">
        <v>0</v>
      </c>
      <c r="O10904" s="24">
        <v>0</v>
      </c>
      <c r="P10904" s="32" t="s">
        <v>863</v>
      </c>
      <c r="Q10904" s="43" t="s">
        <v>864</v>
      </c>
      <c r="R10904" s="43" t="s">
        <v>78</v>
      </c>
      <c r="S10904" s="47">
        <v>1</v>
      </c>
    </row>
    <row r="10905" spans="1:19" ht="12.75">
      <c r="A10905" s="22" t="s">
        <v>60</v>
      </c>
      <c r="B10905" s="22" t="s">
        <v>19126</v>
      </c>
      <c r="C10905" s="22" t="s">
        <v>68</v>
      </c>
      <c r="D10905" s="22" t="s">
        <v>61</v>
      </c>
      <c r="E10905" s="22" t="s">
        <v>27617</v>
      </c>
      <c r="F10905" s="31">
        <v>43437.509166666663</v>
      </c>
      <c r="G10905" s="31">
        <v>43441</v>
      </c>
      <c r="H10905" s="31">
        <v>43806</v>
      </c>
      <c r="I10905" s="31">
        <v>43467</v>
      </c>
      <c r="J10905" s="22" t="s">
        <v>73</v>
      </c>
      <c r="K10905" s="32" t="s">
        <v>231</v>
      </c>
      <c r="L10905" s="32" t="s">
        <v>27618</v>
      </c>
      <c r="N10905" s="24">
        <v>9327.2999999999993</v>
      </c>
      <c r="O10905" s="24">
        <v>0</v>
      </c>
      <c r="P10905" s="32" t="s">
        <v>90</v>
      </c>
      <c r="Q10905" s="43" t="s">
        <v>91</v>
      </c>
      <c r="R10905" s="43" t="s">
        <v>78</v>
      </c>
      <c r="S10905" s="47">
        <v>7</v>
      </c>
    </row>
    <row r="10906" spans="1:19" ht="12.75">
      <c r="A10906" s="22" t="s">
        <v>60</v>
      </c>
      <c r="B10906" s="22" t="s">
        <v>18935</v>
      </c>
      <c r="C10906" s="22" t="s">
        <v>68</v>
      </c>
      <c r="D10906" s="22" t="s">
        <v>61</v>
      </c>
      <c r="E10906" s="22" t="s">
        <v>27619</v>
      </c>
      <c r="F10906" s="31">
        <v>43454.505590277775</v>
      </c>
      <c r="G10906" s="31">
        <v>43454</v>
      </c>
      <c r="H10906" s="31">
        <v>43819</v>
      </c>
      <c r="I10906" s="31">
        <v>43484.504178240742</v>
      </c>
      <c r="J10906" s="22" t="s">
        <v>73</v>
      </c>
      <c r="K10906" s="32" t="s">
        <v>82</v>
      </c>
      <c r="L10906" s="32" t="s">
        <v>27620</v>
      </c>
      <c r="N10906" s="24">
        <v>1125.4839999999999</v>
      </c>
      <c r="O10906" s="24">
        <v>368.21</v>
      </c>
      <c r="P10906" s="32" t="s">
        <v>4180</v>
      </c>
      <c r="Q10906" s="43" t="s">
        <v>4181</v>
      </c>
      <c r="R10906" s="43" t="s">
        <v>78</v>
      </c>
      <c r="S10906" s="47">
        <v>7</v>
      </c>
    </row>
    <row r="10907" spans="1:19" ht="12.75">
      <c r="A10907" s="22" t="s">
        <v>60</v>
      </c>
      <c r="B10907" s="22" t="s">
        <v>18954</v>
      </c>
      <c r="C10907" s="22" t="s">
        <v>68</v>
      </c>
      <c r="D10907" s="22" t="s">
        <v>61</v>
      </c>
      <c r="E10907" s="22" t="s">
        <v>27621</v>
      </c>
      <c r="F10907" s="31">
        <v>43439.508715277778</v>
      </c>
      <c r="G10907" s="31">
        <v>43465</v>
      </c>
      <c r="H10907" s="31">
        <v>43830</v>
      </c>
      <c r="I10907" s="31">
        <v>43469</v>
      </c>
      <c r="J10907" s="22" t="s">
        <v>73</v>
      </c>
      <c r="K10907" s="32" t="s">
        <v>74</v>
      </c>
      <c r="L10907" s="32" t="s">
        <v>27622</v>
      </c>
      <c r="N10907" s="24">
        <v>4306.4700000000003</v>
      </c>
      <c r="O10907" s="24">
        <v>0</v>
      </c>
      <c r="P10907" s="32" t="s">
        <v>109</v>
      </c>
      <c r="Q10907" s="43" t="s">
        <v>110</v>
      </c>
      <c r="R10907" s="43" t="s">
        <v>78</v>
      </c>
      <c r="S10907" s="47">
        <v>6</v>
      </c>
    </row>
    <row r="10908" spans="1:19" ht="12.75">
      <c r="A10908" s="22" t="s">
        <v>60</v>
      </c>
      <c r="B10908" s="22" t="s">
        <v>19227</v>
      </c>
      <c r="C10908" s="22" t="s">
        <v>68</v>
      </c>
      <c r="D10908" s="22" t="s">
        <v>61</v>
      </c>
      <c r="E10908" s="22" t="s">
        <v>27623</v>
      </c>
      <c r="F10908" s="31">
        <v>43438.54206018518</v>
      </c>
      <c r="G10908" s="31">
        <v>43438</v>
      </c>
      <c r="H10908" s="31">
        <v>43803</v>
      </c>
      <c r="I10908" s="31">
        <v>43468.539039351846</v>
      </c>
      <c r="J10908" s="22" t="s">
        <v>73</v>
      </c>
      <c r="K10908" s="32" t="s">
        <v>74</v>
      </c>
      <c r="L10908" s="32" t="s">
        <v>27624</v>
      </c>
      <c r="N10908" s="24">
        <v>5872.6499999999996</v>
      </c>
      <c r="O10908" s="24">
        <v>0</v>
      </c>
      <c r="P10908" s="32" t="s">
        <v>497</v>
      </c>
      <c r="Q10908" s="43" t="s">
        <v>498</v>
      </c>
      <c r="R10908" s="43" t="s">
        <v>78</v>
      </c>
      <c r="S10908" s="47">
        <v>7</v>
      </c>
    </row>
    <row r="10909" spans="1:19" ht="12.75">
      <c r="A10909" s="22" t="s">
        <v>60</v>
      </c>
      <c r="B10909" s="22" t="s">
        <v>18927</v>
      </c>
      <c r="C10909" s="22" t="s">
        <v>68</v>
      </c>
      <c r="D10909" s="22" t="s">
        <v>61</v>
      </c>
      <c r="E10909" s="22" t="s">
        <v>27625</v>
      </c>
      <c r="F10909" s="31">
        <v>43453.472499999996</v>
      </c>
      <c r="G10909" s="31">
        <v>43349</v>
      </c>
      <c r="H10909" s="31">
        <v>43714</v>
      </c>
      <c r="I10909" s="31">
        <v>43483</v>
      </c>
      <c r="J10909" s="22" t="s">
        <v>131</v>
      </c>
      <c r="K10909" s="32" t="s">
        <v>120</v>
      </c>
      <c r="L10909" s="32" t="s">
        <v>27626</v>
      </c>
      <c r="M10909" s="32" t="s">
        <v>23202</v>
      </c>
      <c r="N10909" s="24">
        <v>-766.82</v>
      </c>
      <c r="O10909" s="24">
        <v>-766.82</v>
      </c>
      <c r="P10909" s="32" t="s">
        <v>1500</v>
      </c>
      <c r="Q10909" s="43" t="s">
        <v>1501</v>
      </c>
      <c r="R10909" s="43" t="s">
        <v>78</v>
      </c>
      <c r="S10909" s="47">
        <v>1</v>
      </c>
    </row>
    <row r="10910" spans="1:19" ht="12.75">
      <c r="A10910" s="22" t="s">
        <v>60</v>
      </c>
      <c r="B10910" s="22" t="s">
        <v>19019</v>
      </c>
      <c r="C10910" s="22" t="s">
        <v>68</v>
      </c>
      <c r="D10910" s="22" t="s">
        <v>61</v>
      </c>
      <c r="E10910" s="22" t="s">
        <v>27627</v>
      </c>
      <c r="F10910" s="31">
        <v>43451.623854166668</v>
      </c>
      <c r="G10910" s="31">
        <v>43484</v>
      </c>
      <c r="H10910" s="31">
        <v>43849</v>
      </c>
      <c r="I10910" s="31">
        <v>43411</v>
      </c>
      <c r="J10910" s="22" t="s">
        <v>73</v>
      </c>
      <c r="K10910" s="32" t="s">
        <v>74</v>
      </c>
      <c r="L10910" s="32" t="s">
        <v>27628</v>
      </c>
      <c r="N10910" s="24">
        <v>633.82000000000005</v>
      </c>
      <c r="O10910" s="24">
        <v>0</v>
      </c>
      <c r="P10910" s="32" t="s">
        <v>13555</v>
      </c>
      <c r="Q10910" s="43" t="s">
        <v>13556</v>
      </c>
      <c r="R10910" s="43" t="s">
        <v>78</v>
      </c>
      <c r="S10910" s="47">
        <v>7</v>
      </c>
    </row>
    <row r="10911" spans="1:19" ht="12.75">
      <c r="A10911" s="22" t="s">
        <v>60</v>
      </c>
      <c r="B10911" s="22" t="s">
        <v>18969</v>
      </c>
      <c r="C10911" s="22" t="s">
        <v>68</v>
      </c>
      <c r="D10911" s="22" t="s">
        <v>61</v>
      </c>
      <c r="E10911" s="22" t="s">
        <v>27629</v>
      </c>
      <c r="F10911" s="31">
        <v>43444.519097222219</v>
      </c>
      <c r="G10911" s="31">
        <v>43450</v>
      </c>
      <c r="H10911" s="31">
        <v>43815</v>
      </c>
      <c r="I10911" s="31">
        <v>43474</v>
      </c>
      <c r="J10911" s="22" t="s">
        <v>73</v>
      </c>
      <c r="K10911" s="32" t="s">
        <v>74</v>
      </c>
      <c r="L10911" s="32" t="s">
        <v>27630</v>
      </c>
      <c r="N10911" s="24">
        <v>3540.8566000000001</v>
      </c>
      <c r="O10911" s="24">
        <v>0</v>
      </c>
      <c r="P10911" s="32" t="s">
        <v>1029</v>
      </c>
      <c r="Q10911" s="43" t="s">
        <v>1030</v>
      </c>
      <c r="R10911" s="43" t="s">
        <v>158</v>
      </c>
      <c r="S10911" s="47">
        <v>6</v>
      </c>
    </row>
    <row r="10912" spans="1:19" ht="12.75">
      <c r="A10912" s="22" t="s">
        <v>60</v>
      </c>
      <c r="B10912" s="22" t="s">
        <v>19001</v>
      </c>
      <c r="C10912" s="22" t="s">
        <v>68</v>
      </c>
      <c r="D10912" s="22" t="s">
        <v>61</v>
      </c>
      <c r="E10912" s="22" t="s">
        <v>27631</v>
      </c>
      <c r="F10912" s="31">
        <v>43446.596817129626</v>
      </c>
      <c r="G10912" s="31">
        <v>43449</v>
      </c>
      <c r="H10912" s="31">
        <v>43814</v>
      </c>
      <c r="I10912" s="31">
        <v>43476</v>
      </c>
      <c r="J10912" s="22" t="s">
        <v>73</v>
      </c>
      <c r="K10912" s="32" t="s">
        <v>82</v>
      </c>
      <c r="L10912" s="32" t="s">
        <v>27632</v>
      </c>
      <c r="N10912" s="24">
        <v>1387.88</v>
      </c>
      <c r="O10912" s="24">
        <v>983.16</v>
      </c>
      <c r="P10912" s="32" t="s">
        <v>5801</v>
      </c>
      <c r="Q10912" s="43" t="s">
        <v>5802</v>
      </c>
      <c r="R10912" s="43" t="s">
        <v>78</v>
      </c>
      <c r="S10912" s="47">
        <v>7</v>
      </c>
    </row>
    <row r="10913" spans="1:19" ht="12.75">
      <c r="A10913" s="22" t="s">
        <v>60</v>
      </c>
      <c r="B10913" s="22" t="s">
        <v>19037</v>
      </c>
      <c r="C10913" s="22" t="s">
        <v>68</v>
      </c>
      <c r="D10913" s="22" t="s">
        <v>61</v>
      </c>
      <c r="E10913" s="22" t="s">
        <v>27633</v>
      </c>
      <c r="F10913" s="31">
        <v>43451.668807870366</v>
      </c>
      <c r="G10913" s="31">
        <v>43466</v>
      </c>
      <c r="H10913" s="31">
        <v>43831</v>
      </c>
      <c r="I10913" s="31">
        <v>43481</v>
      </c>
      <c r="J10913" s="22" t="s">
        <v>73</v>
      </c>
      <c r="K10913" s="32" t="s">
        <v>231</v>
      </c>
      <c r="L10913" s="32" t="s">
        <v>27634</v>
      </c>
      <c r="N10913" s="24">
        <v>2692.60</v>
      </c>
      <c r="O10913" s="24">
        <v>0</v>
      </c>
      <c r="P10913" s="32" t="s">
        <v>27635</v>
      </c>
      <c r="Q10913" s="43" t="s">
        <v>27636</v>
      </c>
      <c r="R10913" s="43" t="s">
        <v>78</v>
      </c>
      <c r="S10913" s="47">
        <v>6</v>
      </c>
    </row>
    <row r="10914" spans="1:19" ht="12.75">
      <c r="A10914" s="22" t="s">
        <v>60</v>
      </c>
      <c r="B10914" s="22" t="s">
        <v>19454</v>
      </c>
      <c r="C10914" s="22" t="s">
        <v>68</v>
      </c>
      <c r="D10914" s="22" t="s">
        <v>61</v>
      </c>
      <c r="E10914" s="22" t="s">
        <v>27637</v>
      </c>
      <c r="F10914" s="31">
        <v>43444.524282407408</v>
      </c>
      <c r="G10914" s="31">
        <v>43451</v>
      </c>
      <c r="H10914" s="31">
        <v>43816</v>
      </c>
      <c r="I10914" s="31">
        <v>43474</v>
      </c>
      <c r="J10914" s="22" t="s">
        <v>73</v>
      </c>
      <c r="K10914" s="32" t="s">
        <v>231</v>
      </c>
      <c r="L10914" s="32" t="s">
        <v>27638</v>
      </c>
      <c r="N10914" s="24">
        <v>1801.26</v>
      </c>
      <c r="O10914" s="24">
        <v>0</v>
      </c>
      <c r="P10914" s="32" t="s">
        <v>90</v>
      </c>
      <c r="Q10914" s="43" t="s">
        <v>91</v>
      </c>
      <c r="R10914" s="43" t="s">
        <v>158</v>
      </c>
      <c r="S10914" s="47">
        <v>6</v>
      </c>
    </row>
    <row r="10915" spans="1:19" ht="12.75">
      <c r="A10915" s="22" t="s">
        <v>60</v>
      </c>
      <c r="B10915" s="22" t="s">
        <v>18916</v>
      </c>
      <c r="C10915" s="22" t="s">
        <v>68</v>
      </c>
      <c r="D10915" s="22" t="s">
        <v>61</v>
      </c>
      <c r="E10915" s="22" t="s">
        <v>27639</v>
      </c>
      <c r="F10915" s="31">
        <v>43451.513692129629</v>
      </c>
      <c r="G10915" s="31">
        <v>43451</v>
      </c>
      <c r="H10915" s="31">
        <v>43816</v>
      </c>
      <c r="I10915" s="31">
        <v>43481</v>
      </c>
      <c r="J10915" s="22" t="s">
        <v>73</v>
      </c>
      <c r="K10915" s="32" t="s">
        <v>82</v>
      </c>
      <c r="L10915" s="32" t="s">
        <v>27640</v>
      </c>
      <c r="N10915" s="24">
        <v>3577.5787</v>
      </c>
      <c r="O10915" s="24">
        <v>2833.44</v>
      </c>
      <c r="P10915" s="32" t="s">
        <v>4067</v>
      </c>
      <c r="Q10915" s="43" t="s">
        <v>4068</v>
      </c>
      <c r="R10915" s="43" t="s">
        <v>78</v>
      </c>
      <c r="S10915" s="47">
        <v>7</v>
      </c>
    </row>
    <row r="10916" spans="1:19" ht="12.75">
      <c r="A10916" s="22" t="s">
        <v>60</v>
      </c>
      <c r="B10916" s="22" t="s">
        <v>19183</v>
      </c>
      <c r="C10916" s="22" t="s">
        <v>68</v>
      </c>
      <c r="D10916" s="22" t="s">
        <v>61</v>
      </c>
      <c r="E10916" s="22" t="s">
        <v>27641</v>
      </c>
      <c r="F10916" s="31">
        <v>43455.300902777773</v>
      </c>
      <c r="G10916" s="31">
        <v>43455</v>
      </c>
      <c r="H10916" s="31">
        <v>43820</v>
      </c>
      <c r="I10916" s="31">
        <v>43485</v>
      </c>
      <c r="J10916" s="22" t="s">
        <v>73</v>
      </c>
      <c r="K10916" s="32" t="s">
        <v>126</v>
      </c>
      <c r="L10916" s="32" t="s">
        <v>27642</v>
      </c>
      <c r="N10916" s="24">
        <v>3798.942</v>
      </c>
      <c r="O10916" s="24">
        <v>3704.31</v>
      </c>
      <c r="P10916" s="32" t="s">
        <v>90</v>
      </c>
      <c r="Q10916" s="43" t="s">
        <v>91</v>
      </c>
      <c r="R10916" s="43" t="s">
        <v>78</v>
      </c>
      <c r="S10916" s="47">
        <v>7</v>
      </c>
    </row>
    <row r="10917" spans="1:19" ht="12.75">
      <c r="A10917" s="22" t="s">
        <v>60</v>
      </c>
      <c r="B10917" s="22" t="s">
        <v>18969</v>
      </c>
      <c r="C10917" s="22" t="s">
        <v>68</v>
      </c>
      <c r="D10917" s="22" t="s">
        <v>61</v>
      </c>
      <c r="E10917" s="22" t="s">
        <v>27643</v>
      </c>
      <c r="F10917" s="31">
        <v>43440.645775462959</v>
      </c>
      <c r="G10917" s="31">
        <v>43440</v>
      </c>
      <c r="H10917" s="31">
        <v>43800</v>
      </c>
      <c r="I10917" s="31">
        <v>43470</v>
      </c>
      <c r="J10917" s="22" t="s">
        <v>73</v>
      </c>
      <c r="K10917" s="32" t="s">
        <v>82</v>
      </c>
      <c r="L10917" s="32" t="s">
        <v>27644</v>
      </c>
      <c r="N10917" s="24">
        <v>918.47910000000002</v>
      </c>
      <c r="O10917" s="24">
        <v>772.22</v>
      </c>
      <c r="P10917" s="32" t="s">
        <v>1743</v>
      </c>
      <c r="Q10917" s="43" t="s">
        <v>1744</v>
      </c>
      <c r="R10917" s="43" t="s">
        <v>78</v>
      </c>
      <c r="S10917" s="47">
        <v>7</v>
      </c>
    </row>
    <row r="10918" spans="1:19" ht="12.75">
      <c r="A10918" s="22" t="s">
        <v>60</v>
      </c>
      <c r="B10918" s="22" t="s">
        <v>19380</v>
      </c>
      <c r="C10918" s="22" t="s">
        <v>68</v>
      </c>
      <c r="D10918" s="22" t="s">
        <v>61</v>
      </c>
      <c r="E10918" s="22" t="s">
        <v>27645</v>
      </c>
      <c r="F10918" s="31">
        <v>43452.671527777777</v>
      </c>
      <c r="G10918" s="31">
        <v>43479</v>
      </c>
      <c r="H10918" s="31">
        <v>43844</v>
      </c>
      <c r="I10918" s="31">
        <v>43482.66674768518</v>
      </c>
      <c r="J10918" s="22" t="s">
        <v>73</v>
      </c>
      <c r="K10918" s="32" t="s">
        <v>74</v>
      </c>
      <c r="L10918" s="32" t="s">
        <v>27646</v>
      </c>
      <c r="N10918" s="24">
        <v>2193.8865999999998</v>
      </c>
      <c r="O10918" s="24">
        <v>0</v>
      </c>
      <c r="P10918" s="32" t="s">
        <v>4216</v>
      </c>
      <c r="Q10918" s="43" t="s">
        <v>4217</v>
      </c>
      <c r="R10918" s="43" t="s">
        <v>78</v>
      </c>
      <c r="S10918" s="47">
        <v>7</v>
      </c>
    </row>
    <row r="10919" spans="1:19" ht="12.75">
      <c r="A10919" s="22" t="s">
        <v>60</v>
      </c>
      <c r="B10919" s="22" t="s">
        <v>19083</v>
      </c>
      <c r="C10919" s="22" t="s">
        <v>68</v>
      </c>
      <c r="D10919" s="22" t="s">
        <v>61</v>
      </c>
      <c r="E10919" s="22" t="s">
        <v>27647</v>
      </c>
      <c r="F10919" s="31">
        <v>43455.104699074072</v>
      </c>
      <c r="G10919" s="31">
        <v>43502</v>
      </c>
      <c r="H10919" s="31">
        <v>43867</v>
      </c>
      <c r="I10919" s="31">
        <v>43515.104699074072</v>
      </c>
      <c r="J10919" s="22" t="s">
        <v>81</v>
      </c>
      <c r="K10919" s="32" t="s">
        <v>82</v>
      </c>
      <c r="L10919" s="32" t="s">
        <v>27648</v>
      </c>
      <c r="M10919" s="32" t="s">
        <v>27649</v>
      </c>
      <c r="N10919" s="24">
        <v>1000.51</v>
      </c>
      <c r="O10919" s="24">
        <v>1000.51</v>
      </c>
      <c r="P10919" s="32" t="s">
        <v>17381</v>
      </c>
      <c r="Q10919" s="43" t="s">
        <v>17382</v>
      </c>
      <c r="R10919" s="43" t="s">
        <v>78</v>
      </c>
      <c r="S10919" s="47">
        <v>1</v>
      </c>
    </row>
    <row r="10920" spans="1:19" ht="12.75">
      <c r="A10920" s="22" t="s">
        <v>60</v>
      </c>
      <c r="B10920" s="22" t="s">
        <v>19156</v>
      </c>
      <c r="C10920" s="22" t="s">
        <v>68</v>
      </c>
      <c r="D10920" s="22" t="s">
        <v>61</v>
      </c>
      <c r="E10920" s="22" t="s">
        <v>27650</v>
      </c>
      <c r="F10920" s="31">
        <v>43452.503530092588</v>
      </c>
      <c r="G10920" s="31">
        <v>43486</v>
      </c>
      <c r="H10920" s="31">
        <v>43851</v>
      </c>
      <c r="I10920" s="31">
        <v>43482.49350694444</v>
      </c>
      <c r="J10920" s="22" t="s">
        <v>73</v>
      </c>
      <c r="K10920" s="32" t="s">
        <v>74</v>
      </c>
      <c r="L10920" s="32" t="s">
        <v>27651</v>
      </c>
      <c r="N10920" s="24">
        <v>2555.63</v>
      </c>
      <c r="O10920" s="24">
        <v>0</v>
      </c>
      <c r="P10920" s="32" t="s">
        <v>726</v>
      </c>
      <c r="Q10920" s="43" t="s">
        <v>727</v>
      </c>
      <c r="R10920" s="43" t="s">
        <v>78</v>
      </c>
      <c r="S10920" s="47">
        <v>7</v>
      </c>
    </row>
    <row r="10921" spans="1:19" ht="12.75">
      <c r="A10921" s="22" t="s">
        <v>60</v>
      </c>
      <c r="B10921" s="22" t="s">
        <v>19416</v>
      </c>
      <c r="C10921" s="22" t="s">
        <v>68</v>
      </c>
      <c r="D10921" s="22" t="s">
        <v>61</v>
      </c>
      <c r="E10921" s="22" t="s">
        <v>27652</v>
      </c>
      <c r="F10921" s="31">
        <v>43465.64435185185</v>
      </c>
      <c r="G10921" s="31">
        <v>43466</v>
      </c>
      <c r="H10921" s="31">
        <v>43831</v>
      </c>
      <c r="I10921" s="31">
        <v>43495</v>
      </c>
      <c r="J10921" s="22" t="s">
        <v>73</v>
      </c>
      <c r="K10921" s="32" t="s">
        <v>82</v>
      </c>
      <c r="L10921" s="32" t="s">
        <v>27653</v>
      </c>
      <c r="N10921" s="24">
        <v>2052.8200000000002</v>
      </c>
      <c r="O10921" s="24">
        <v>1888.40</v>
      </c>
      <c r="P10921" s="32" t="s">
        <v>567</v>
      </c>
      <c r="Q10921" s="43" t="s">
        <v>568</v>
      </c>
      <c r="R10921" s="43" t="s">
        <v>78</v>
      </c>
      <c r="S10921" s="47">
        <v>7</v>
      </c>
    </row>
    <row r="10922" spans="1:19" ht="12.75">
      <c r="A10922" s="22" t="s">
        <v>60</v>
      </c>
      <c r="B10922" s="22" t="s">
        <v>19001</v>
      </c>
      <c r="C10922" s="22" t="s">
        <v>68</v>
      </c>
      <c r="D10922" s="22" t="s">
        <v>61</v>
      </c>
      <c r="E10922" s="22" t="s">
        <v>27654</v>
      </c>
      <c r="F10922" s="31">
        <v>43445.51289351852</v>
      </c>
      <c r="G10922" s="31">
        <v>43472</v>
      </c>
      <c r="H10922" s="31">
        <v>43837</v>
      </c>
      <c r="I10922" s="31">
        <v>43475</v>
      </c>
      <c r="J10922" s="22" t="s">
        <v>73</v>
      </c>
      <c r="K10922" s="32" t="s">
        <v>126</v>
      </c>
      <c r="L10922" s="32" t="s">
        <v>27655</v>
      </c>
      <c r="N10922" s="24">
        <v>489.48160000000001</v>
      </c>
      <c r="O10922" s="24">
        <v>408.79</v>
      </c>
      <c r="P10922" s="32" t="s">
        <v>123</v>
      </c>
      <c r="Q10922" s="43" t="s">
        <v>124</v>
      </c>
      <c r="R10922" s="43" t="s">
        <v>78</v>
      </c>
      <c r="S10922" s="47">
        <v>7</v>
      </c>
    </row>
    <row r="10923" spans="1:19" ht="12.75">
      <c r="A10923" s="22" t="s">
        <v>60</v>
      </c>
      <c r="B10923" s="22" t="s">
        <v>18951</v>
      </c>
      <c r="C10923" s="22" t="s">
        <v>68</v>
      </c>
      <c r="D10923" s="22" t="s">
        <v>61</v>
      </c>
      <c r="E10923" s="22" t="s">
        <v>27656</v>
      </c>
      <c r="F10923" s="31">
        <v>43444.461539351847</v>
      </c>
      <c r="G10923" s="31">
        <v>43444</v>
      </c>
      <c r="H10923" s="31">
        <v>43809</v>
      </c>
      <c r="I10923" s="31">
        <v>43474</v>
      </c>
      <c r="J10923" s="22" t="s">
        <v>73</v>
      </c>
      <c r="K10923" s="32" t="s">
        <v>126</v>
      </c>
      <c r="L10923" s="32" t="s">
        <v>27657</v>
      </c>
      <c r="N10923" s="24">
        <v>5229.7520000000004</v>
      </c>
      <c r="O10923" s="24">
        <v>5827.78</v>
      </c>
      <c r="P10923" s="32" t="s">
        <v>109</v>
      </c>
      <c r="Q10923" s="43" t="s">
        <v>110</v>
      </c>
      <c r="R10923" s="43" t="s">
        <v>78</v>
      </c>
      <c r="S10923" s="47">
        <v>7</v>
      </c>
    </row>
    <row r="10924" spans="1:19" ht="12.75">
      <c r="A10924" s="22" t="s">
        <v>60</v>
      </c>
      <c r="B10924" s="22" t="s">
        <v>19054</v>
      </c>
      <c r="C10924" s="22" t="s">
        <v>68</v>
      </c>
      <c r="D10924" s="22" t="s">
        <v>61</v>
      </c>
      <c r="E10924" s="22" t="s">
        <v>27658</v>
      </c>
      <c r="F10924" s="31">
        <v>43448.207754629628</v>
      </c>
      <c r="G10924" s="31">
        <v>43434</v>
      </c>
      <c r="H10924" s="31">
        <v>43799</v>
      </c>
      <c r="I10924" s="31">
        <v>43478</v>
      </c>
      <c r="J10924" s="22" t="s">
        <v>131</v>
      </c>
      <c r="K10924" s="32" t="s">
        <v>120</v>
      </c>
      <c r="L10924" s="32" t="s">
        <v>27659</v>
      </c>
      <c r="M10924" s="32" t="s">
        <v>25367</v>
      </c>
      <c r="N10924" s="24">
        <v>-475.43</v>
      </c>
      <c r="O10924" s="24">
        <v>-475.43</v>
      </c>
      <c r="P10924" s="32" t="s">
        <v>7265</v>
      </c>
      <c r="Q10924" s="43" t="s">
        <v>7266</v>
      </c>
      <c r="R10924" s="43" t="s">
        <v>158</v>
      </c>
      <c r="S10924" s="47">
        <v>1</v>
      </c>
    </row>
    <row r="10925" spans="1:19" ht="12.75">
      <c r="A10925" s="22" t="s">
        <v>60</v>
      </c>
      <c r="B10925" s="22" t="s">
        <v>19013</v>
      </c>
      <c r="C10925" s="22" t="s">
        <v>68</v>
      </c>
      <c r="D10925" s="22" t="s">
        <v>61</v>
      </c>
      <c r="E10925" s="22" t="s">
        <v>27660</v>
      </c>
      <c r="F10925" s="31">
        <v>43439.430995370371</v>
      </c>
      <c r="G10925" s="31">
        <v>43449</v>
      </c>
      <c r="H10925" s="31">
        <v>43814</v>
      </c>
      <c r="I10925" s="31">
        <v>43469</v>
      </c>
      <c r="J10925" s="22" t="s">
        <v>73</v>
      </c>
      <c r="K10925" s="32" t="s">
        <v>82</v>
      </c>
      <c r="L10925" s="32" t="s">
        <v>27661</v>
      </c>
      <c r="N10925" s="24">
        <v>2960.57</v>
      </c>
      <c r="O10925" s="24">
        <v>3095.32</v>
      </c>
      <c r="P10925" s="32" t="s">
        <v>27662</v>
      </c>
      <c r="Q10925" s="43" t="s">
        <v>27663</v>
      </c>
      <c r="R10925" s="43" t="s">
        <v>158</v>
      </c>
      <c r="S10925" s="47">
        <v>6</v>
      </c>
    </row>
    <row r="10926" spans="1:19" ht="12.75">
      <c r="A10926" s="22" t="s">
        <v>60</v>
      </c>
      <c r="B10926" s="22" t="s">
        <v>19062</v>
      </c>
      <c r="C10926" s="22" t="s">
        <v>68</v>
      </c>
      <c r="D10926" s="22" t="s">
        <v>61</v>
      </c>
      <c r="E10926" s="22" t="s">
        <v>27664</v>
      </c>
      <c r="F10926" s="31">
        <v>43440.669120370367</v>
      </c>
      <c r="G10926" s="31">
        <v>43466</v>
      </c>
      <c r="H10926" s="31">
        <v>43829</v>
      </c>
      <c r="I10926" s="31">
        <v>43470</v>
      </c>
      <c r="J10926" s="22" t="s">
        <v>73</v>
      </c>
      <c r="K10926" s="32" t="s">
        <v>126</v>
      </c>
      <c r="L10926" s="32" t="s">
        <v>27665</v>
      </c>
      <c r="N10926" s="24">
        <v>2170.424</v>
      </c>
      <c r="O10926" s="24">
        <v>1362.79</v>
      </c>
      <c r="P10926" s="32" t="s">
        <v>24731</v>
      </c>
      <c r="Q10926" s="43" t="s">
        <v>24732</v>
      </c>
      <c r="R10926" s="43" t="s">
        <v>78</v>
      </c>
      <c r="S10926" s="47">
        <v>7</v>
      </c>
    </row>
    <row r="10927" spans="1:19" ht="12.75">
      <c r="A10927" s="22" t="s">
        <v>60</v>
      </c>
      <c r="B10927" s="22" t="s">
        <v>18916</v>
      </c>
      <c r="C10927" s="22" t="s">
        <v>68</v>
      </c>
      <c r="D10927" s="22" t="s">
        <v>61</v>
      </c>
      <c r="E10927" s="22" t="s">
        <v>27666</v>
      </c>
      <c r="F10927" s="31">
        <v>43453.468356481477</v>
      </c>
      <c r="G10927" s="31">
        <v>43480</v>
      </c>
      <c r="H10927" s="31">
        <v>43845</v>
      </c>
      <c r="I10927" s="31">
        <v>43483</v>
      </c>
      <c r="J10927" s="22" t="s">
        <v>73</v>
      </c>
      <c r="K10927" s="32" t="s">
        <v>231</v>
      </c>
      <c r="N10927" s="24">
        <v>3931.99</v>
      </c>
      <c r="O10927" s="24">
        <v>0</v>
      </c>
      <c r="P10927" s="32" t="s">
        <v>95</v>
      </c>
      <c r="Q10927" s="43" t="s">
        <v>96</v>
      </c>
      <c r="R10927" s="43" t="s">
        <v>78</v>
      </c>
      <c r="S10927" s="47">
        <v>7</v>
      </c>
    </row>
    <row r="10928" spans="1:19" ht="12.75">
      <c r="A10928" s="22" t="s">
        <v>60</v>
      </c>
      <c r="B10928" s="22" t="s">
        <v>18981</v>
      </c>
      <c r="C10928" s="22" t="s">
        <v>68</v>
      </c>
      <c r="D10928" s="22" t="s">
        <v>61</v>
      </c>
      <c r="E10928" s="22" t="s">
        <v>27667</v>
      </c>
      <c r="F10928" s="31">
        <v>43439.55574074074</v>
      </c>
      <c r="G10928" s="31">
        <v>43480</v>
      </c>
      <c r="H10928" s="31">
        <v>43845</v>
      </c>
      <c r="I10928" s="31">
        <v>43499.55574074074</v>
      </c>
      <c r="J10928" s="22" t="s">
        <v>81</v>
      </c>
      <c r="K10928" s="32" t="s">
        <v>120</v>
      </c>
      <c r="L10928" s="32" t="s">
        <v>27668</v>
      </c>
      <c r="M10928" s="32" t="s">
        <v>27669</v>
      </c>
      <c r="N10928" s="24">
        <v>2272.9285</v>
      </c>
      <c r="O10928" s="24">
        <v>1678.84</v>
      </c>
      <c r="P10928" s="32" t="s">
        <v>3113</v>
      </c>
      <c r="Q10928" s="43" t="s">
        <v>3114</v>
      </c>
      <c r="R10928" s="43" t="s">
        <v>78</v>
      </c>
      <c r="S10928" s="47">
        <v>7</v>
      </c>
    </row>
    <row r="10929" spans="1:19" ht="12.75">
      <c r="A10929" s="22" t="s">
        <v>60</v>
      </c>
      <c r="B10929" s="22" t="s">
        <v>18935</v>
      </c>
      <c r="C10929" s="22" t="s">
        <v>68</v>
      </c>
      <c r="D10929" s="22" t="s">
        <v>61</v>
      </c>
      <c r="E10929" s="22" t="s">
        <v>27670</v>
      </c>
      <c r="F10929" s="31">
        <v>43439.560532407406</v>
      </c>
      <c r="G10929" s="31">
        <v>43441</v>
      </c>
      <c r="H10929" s="31">
        <v>43806</v>
      </c>
      <c r="I10929" s="31">
        <v>43469.559085648143</v>
      </c>
      <c r="J10929" s="22" t="s">
        <v>73</v>
      </c>
      <c r="K10929" s="32" t="s">
        <v>74</v>
      </c>
      <c r="L10929" s="32" t="s">
        <v>27671</v>
      </c>
      <c r="N10929" s="24">
        <v>918.2325</v>
      </c>
      <c r="O10929" s="24">
        <v>0</v>
      </c>
      <c r="P10929" s="32" t="s">
        <v>101</v>
      </c>
      <c r="Q10929" s="43" t="s">
        <v>102</v>
      </c>
      <c r="R10929" s="43" t="s">
        <v>78</v>
      </c>
      <c r="S10929" s="47">
        <v>7</v>
      </c>
    </row>
    <row r="10930" spans="1:19" ht="12.75">
      <c r="A10930" s="22" t="s">
        <v>60</v>
      </c>
      <c r="B10930" s="22" t="s">
        <v>18932</v>
      </c>
      <c r="C10930" s="22" t="s">
        <v>68</v>
      </c>
      <c r="D10930" s="22" t="s">
        <v>61</v>
      </c>
      <c r="E10930" s="22" t="s">
        <v>27672</v>
      </c>
      <c r="F10930" s="31">
        <v>43440.469085648147</v>
      </c>
      <c r="G10930" s="31">
        <v>43440</v>
      </c>
      <c r="H10930" s="31">
        <v>43805</v>
      </c>
      <c r="I10930" s="31">
        <v>43470</v>
      </c>
      <c r="J10930" s="22" t="s">
        <v>73</v>
      </c>
      <c r="K10930" s="32" t="s">
        <v>74</v>
      </c>
      <c r="L10930" s="32" t="s">
        <v>27673</v>
      </c>
      <c r="N10930" s="24">
        <v>3785.7332999999999</v>
      </c>
      <c r="O10930" s="24">
        <v>0</v>
      </c>
      <c r="P10930" s="32" t="s">
        <v>1593</v>
      </c>
      <c r="Q10930" s="43" t="s">
        <v>1594</v>
      </c>
      <c r="R10930" s="43" t="s">
        <v>78</v>
      </c>
      <c r="S10930" s="47">
        <v>7</v>
      </c>
    </row>
    <row r="10931" spans="1:19" ht="12.75">
      <c r="A10931" s="22" t="s">
        <v>60</v>
      </c>
      <c r="B10931" s="22" t="s">
        <v>18927</v>
      </c>
      <c r="C10931" s="22" t="s">
        <v>68</v>
      </c>
      <c r="D10931" s="22" t="s">
        <v>61</v>
      </c>
      <c r="E10931" s="22" t="s">
        <v>27674</v>
      </c>
      <c r="F10931" s="31">
        <v>43462.494166666664</v>
      </c>
      <c r="G10931" s="31">
        <v>43495</v>
      </c>
      <c r="H10931" s="31">
        <v>43860</v>
      </c>
      <c r="I10931" s="31">
        <v>43411</v>
      </c>
      <c r="J10931" s="22" t="s">
        <v>73</v>
      </c>
      <c r="K10931" s="32" t="s">
        <v>74</v>
      </c>
      <c r="L10931" s="32" t="s">
        <v>27675</v>
      </c>
      <c r="N10931" s="24">
        <v>4989.7232999999997</v>
      </c>
      <c r="O10931" s="24">
        <v>0</v>
      </c>
      <c r="P10931" s="32" t="s">
        <v>665</v>
      </c>
      <c r="Q10931" s="43" t="s">
        <v>666</v>
      </c>
      <c r="R10931" s="43" t="s">
        <v>78</v>
      </c>
      <c r="S10931" s="47">
        <v>7</v>
      </c>
    </row>
    <row r="10932" spans="1:19" ht="12.75">
      <c r="A10932" s="22" t="s">
        <v>60</v>
      </c>
      <c r="B10932" s="22" t="s">
        <v>18960</v>
      </c>
      <c r="C10932" s="22" t="s">
        <v>68</v>
      </c>
      <c r="D10932" s="22" t="s">
        <v>61</v>
      </c>
      <c r="E10932" s="22" t="s">
        <v>27676</v>
      </c>
      <c r="F10932" s="31">
        <v>43440.489027777774</v>
      </c>
      <c r="G10932" s="31">
        <v>43440</v>
      </c>
      <c r="H10932" s="31">
        <v>43805</v>
      </c>
      <c r="I10932" s="31">
        <v>43470</v>
      </c>
      <c r="J10932" s="22" t="s">
        <v>73</v>
      </c>
      <c r="K10932" s="32" t="s">
        <v>82</v>
      </c>
      <c r="L10932" s="32" t="s">
        <v>27677</v>
      </c>
      <c r="N10932" s="24">
        <v>4526.8999999999996</v>
      </c>
      <c r="O10932" s="24">
        <v>3563.17</v>
      </c>
      <c r="P10932" s="32" t="s">
        <v>1155</v>
      </c>
      <c r="Q10932" s="43" t="s">
        <v>1156</v>
      </c>
      <c r="R10932" s="43" t="s">
        <v>78</v>
      </c>
      <c r="S10932" s="47">
        <v>7</v>
      </c>
    </row>
    <row r="10933" spans="1:19" ht="12.75">
      <c r="A10933" s="22" t="s">
        <v>60</v>
      </c>
      <c r="B10933" s="22" t="s">
        <v>19019</v>
      </c>
      <c r="C10933" s="22" t="s">
        <v>68</v>
      </c>
      <c r="D10933" s="22" t="s">
        <v>61</v>
      </c>
      <c r="E10933" s="22" t="s">
        <v>27678</v>
      </c>
      <c r="F10933" s="31">
        <v>43448.499988425923</v>
      </c>
      <c r="G10933" s="31">
        <v>43449</v>
      </c>
      <c r="H10933" s="31">
        <v>43814</v>
      </c>
      <c r="I10933" s="31">
        <v>43478</v>
      </c>
      <c r="J10933" s="22" t="s">
        <v>73</v>
      </c>
      <c r="K10933" s="32" t="s">
        <v>82</v>
      </c>
      <c r="L10933" s="32" t="s">
        <v>27679</v>
      </c>
      <c r="N10933" s="24">
        <v>6122.1125000000002</v>
      </c>
      <c r="O10933" s="24">
        <v>5003.49</v>
      </c>
      <c r="P10933" s="32" t="s">
        <v>24809</v>
      </c>
      <c r="Q10933" s="43" t="s">
        <v>24810</v>
      </c>
      <c r="R10933" s="43" t="s">
        <v>78</v>
      </c>
      <c r="S10933" s="47">
        <v>7</v>
      </c>
    </row>
    <row r="10934" spans="1:19" ht="12.75">
      <c r="A10934" s="22" t="s">
        <v>60</v>
      </c>
      <c r="B10934" s="22" t="s">
        <v>19022</v>
      </c>
      <c r="C10934" s="22" t="s">
        <v>68</v>
      </c>
      <c r="D10934" s="22" t="s">
        <v>61</v>
      </c>
      <c r="E10934" s="22" t="s">
        <v>27680</v>
      </c>
      <c r="F10934" s="31">
        <v>43446.442627314813</v>
      </c>
      <c r="G10934" s="31">
        <v>43446</v>
      </c>
      <c r="H10934" s="31">
        <v>43799</v>
      </c>
      <c r="I10934" s="31">
        <v>43476</v>
      </c>
      <c r="J10934" s="22" t="s">
        <v>73</v>
      </c>
      <c r="K10934" s="32" t="s">
        <v>82</v>
      </c>
      <c r="L10934" s="32" t="s">
        <v>27681</v>
      </c>
      <c r="N10934" s="24">
        <v>1160.3633</v>
      </c>
      <c r="O10934" s="24">
        <v>1041.6400000000001</v>
      </c>
      <c r="P10934" s="32" t="s">
        <v>3593</v>
      </c>
      <c r="Q10934" s="43" t="s">
        <v>3594</v>
      </c>
      <c r="R10934" s="43" t="s">
        <v>78</v>
      </c>
      <c r="S10934" s="47">
        <v>7</v>
      </c>
    </row>
    <row r="10935" spans="1:19" ht="12.75">
      <c r="A10935" s="22" t="s">
        <v>60</v>
      </c>
      <c r="B10935" s="22" t="s">
        <v>19852</v>
      </c>
      <c r="C10935" s="22" t="s">
        <v>68</v>
      </c>
      <c r="D10935" s="22" t="s">
        <v>61</v>
      </c>
      <c r="E10935" s="22" t="s">
        <v>27682</v>
      </c>
      <c r="F10935" s="31">
        <v>43441.600104166668</v>
      </c>
      <c r="G10935" s="31">
        <v>43463</v>
      </c>
      <c r="H10935" s="31">
        <v>43828</v>
      </c>
      <c r="I10935" s="31">
        <v>43471</v>
      </c>
      <c r="J10935" s="22" t="s">
        <v>73</v>
      </c>
      <c r="K10935" s="32" t="s">
        <v>120</v>
      </c>
      <c r="L10935" s="32" t="s">
        <v>27683</v>
      </c>
      <c r="M10935" s="32" t="s">
        <v>27684</v>
      </c>
      <c r="N10935" s="24">
        <v>1002.7833000000001</v>
      </c>
      <c r="O10935" s="24">
        <v>1002.7833000000001</v>
      </c>
      <c r="P10935" s="32" t="s">
        <v>123</v>
      </c>
      <c r="Q10935" s="43" t="s">
        <v>124</v>
      </c>
      <c r="R10935" s="43" t="s">
        <v>158</v>
      </c>
      <c r="S10935" s="47">
        <v>1</v>
      </c>
    </row>
    <row r="10936" spans="1:19" ht="12.75">
      <c r="A10936" s="22" t="s">
        <v>60</v>
      </c>
      <c r="B10936" s="22" t="s">
        <v>18969</v>
      </c>
      <c r="C10936" s="22" t="s">
        <v>68</v>
      </c>
      <c r="D10936" s="22" t="s">
        <v>61</v>
      </c>
      <c r="E10936" s="22" t="s">
        <v>27685</v>
      </c>
      <c r="F10936" s="31">
        <v>43445.475104166668</v>
      </c>
      <c r="G10936" s="31">
        <v>43445</v>
      </c>
      <c r="H10936" s="31">
        <v>43719</v>
      </c>
      <c r="I10936" s="31">
        <v>43475</v>
      </c>
      <c r="J10936" s="22" t="s">
        <v>73</v>
      </c>
      <c r="K10936" s="32" t="s">
        <v>74</v>
      </c>
      <c r="L10936" s="32" t="s">
        <v>27686</v>
      </c>
      <c r="N10936" s="24">
        <v>349.095</v>
      </c>
      <c r="O10936" s="24">
        <v>0</v>
      </c>
      <c r="P10936" s="32" t="s">
        <v>22940</v>
      </c>
      <c r="Q10936" s="43" t="s">
        <v>22941</v>
      </c>
      <c r="R10936" s="43" t="s">
        <v>78</v>
      </c>
      <c r="S10936" s="47">
        <v>7</v>
      </c>
    </row>
    <row r="10937" spans="1:19" ht="12.75">
      <c r="A10937" s="22" t="s">
        <v>60</v>
      </c>
      <c r="B10937" s="22" t="s">
        <v>18935</v>
      </c>
      <c r="C10937" s="22" t="s">
        <v>68</v>
      </c>
      <c r="D10937" s="22" t="s">
        <v>61</v>
      </c>
      <c r="E10937" s="22" t="s">
        <v>27687</v>
      </c>
      <c r="F10937" s="31">
        <v>43451.610868055555</v>
      </c>
      <c r="G10937" s="31">
        <v>43454</v>
      </c>
      <c r="H10937" s="31">
        <v>43819</v>
      </c>
      <c r="I10937" s="31">
        <v>43481.603634259256</v>
      </c>
      <c r="J10937" s="22" t="s">
        <v>73</v>
      </c>
      <c r="K10937" s="32" t="s">
        <v>74</v>
      </c>
      <c r="L10937" s="32" t="s">
        <v>27688</v>
      </c>
      <c r="N10937" s="24">
        <v>0</v>
      </c>
      <c r="O10937" s="24">
        <v>0</v>
      </c>
      <c r="P10937" s="32" t="s">
        <v>12963</v>
      </c>
      <c r="Q10937" s="43" t="s">
        <v>12964</v>
      </c>
      <c r="R10937" s="43" t="s">
        <v>78</v>
      </c>
      <c r="S10937" s="47">
        <v>7</v>
      </c>
    </row>
    <row r="10938" spans="1:19" ht="12.75">
      <c r="A10938" s="22" t="s">
        <v>60</v>
      </c>
      <c r="B10938" s="22" t="s">
        <v>19001</v>
      </c>
      <c r="C10938" s="22" t="s">
        <v>68</v>
      </c>
      <c r="D10938" s="22" t="s">
        <v>61</v>
      </c>
      <c r="E10938" s="22" t="s">
        <v>27689</v>
      </c>
      <c r="F10938" s="31">
        <v>43465.406898148147</v>
      </c>
      <c r="G10938" s="31">
        <v>43484</v>
      </c>
      <c r="H10938" s="31">
        <v>43849</v>
      </c>
      <c r="I10938" s="31">
        <v>43495</v>
      </c>
      <c r="J10938" s="22" t="s">
        <v>73</v>
      </c>
      <c r="K10938" s="32" t="s">
        <v>82</v>
      </c>
      <c r="L10938" s="32" t="s">
        <v>27690</v>
      </c>
      <c r="N10938" s="24">
        <v>9317.3374999999996</v>
      </c>
      <c r="O10938" s="24">
        <v>8720.7800000000007</v>
      </c>
      <c r="P10938" s="32" t="s">
        <v>10891</v>
      </c>
      <c r="Q10938" s="43" t="s">
        <v>10892</v>
      </c>
      <c r="R10938" s="43" t="s">
        <v>78</v>
      </c>
      <c r="S10938" s="47">
        <v>7</v>
      </c>
    </row>
    <row r="10939" spans="1:19" ht="12.75">
      <c r="A10939" s="22" t="s">
        <v>60</v>
      </c>
      <c r="B10939" s="22" t="s">
        <v>19706</v>
      </c>
      <c r="C10939" s="22" t="s">
        <v>68</v>
      </c>
      <c r="D10939" s="22" t="s">
        <v>61</v>
      </c>
      <c r="E10939" s="22" t="s">
        <v>27691</v>
      </c>
      <c r="F10939" s="31">
        <v>43438.492268518516</v>
      </c>
      <c r="G10939" s="31">
        <v>43312</v>
      </c>
      <c r="H10939" s="31">
        <v>43677</v>
      </c>
      <c r="I10939" s="31">
        <v>43468</v>
      </c>
      <c r="J10939" s="22" t="s">
        <v>160</v>
      </c>
      <c r="K10939" s="32" t="s">
        <v>120</v>
      </c>
      <c r="L10939" s="32" t="s">
        <v>27692</v>
      </c>
      <c r="M10939" s="32" t="s">
        <v>27693</v>
      </c>
      <c r="N10939" s="24">
        <v>-1689.03</v>
      </c>
      <c r="O10939" s="24">
        <v>-1689.03</v>
      </c>
      <c r="P10939" s="32" t="s">
        <v>7207</v>
      </c>
      <c r="Q10939" s="43" t="s">
        <v>7208</v>
      </c>
      <c r="R10939" s="43" t="s">
        <v>78</v>
      </c>
      <c r="S10939" s="47">
        <v>1</v>
      </c>
    </row>
    <row r="10940" spans="1:19" ht="12.75">
      <c r="A10940" s="22" t="s">
        <v>60</v>
      </c>
      <c r="B10940" s="22" t="s">
        <v>18935</v>
      </c>
      <c r="C10940" s="22" t="s">
        <v>68</v>
      </c>
      <c r="D10940" s="22" t="s">
        <v>61</v>
      </c>
      <c r="E10940" s="22" t="s">
        <v>27694</v>
      </c>
      <c r="F10940" s="31">
        <v>43440.575324074074</v>
      </c>
      <c r="G10940" s="31">
        <v>43440</v>
      </c>
      <c r="H10940" s="31">
        <v>43805</v>
      </c>
      <c r="I10940" s="31">
        <v>43470.572476851848</v>
      </c>
      <c r="J10940" s="22" t="s">
        <v>73</v>
      </c>
      <c r="K10940" s="32" t="s">
        <v>74</v>
      </c>
      <c r="L10940" s="32" t="s">
        <v>27695</v>
      </c>
      <c r="N10940" s="24">
        <v>2196.21</v>
      </c>
      <c r="O10940" s="24">
        <v>0</v>
      </c>
      <c r="P10940" s="32" t="s">
        <v>237</v>
      </c>
      <c r="Q10940" s="43" t="s">
        <v>238</v>
      </c>
      <c r="R10940" s="43" t="s">
        <v>78</v>
      </c>
      <c r="S10940" s="47">
        <v>7</v>
      </c>
    </row>
    <row r="10941" spans="1:19" ht="12.75">
      <c r="A10941" s="22" t="s">
        <v>60</v>
      </c>
      <c r="B10941" s="22" t="s">
        <v>19123</v>
      </c>
      <c r="C10941" s="22" t="s">
        <v>68</v>
      </c>
      <c r="D10941" s="22" t="s">
        <v>61</v>
      </c>
      <c r="E10941" s="22" t="s">
        <v>27696</v>
      </c>
      <c r="F10941" s="31">
        <v>43446.084479166668</v>
      </c>
      <c r="G10941" s="31">
        <v>43447</v>
      </c>
      <c r="H10941" s="31">
        <v>43812</v>
      </c>
      <c r="I10941" s="31">
        <v>43476</v>
      </c>
      <c r="J10941" s="22" t="s">
        <v>73</v>
      </c>
      <c r="K10941" s="32" t="s">
        <v>82</v>
      </c>
      <c r="L10941" s="32" t="s">
        <v>27697</v>
      </c>
      <c r="N10941" s="24">
        <v>1557.1214</v>
      </c>
      <c r="O10941" s="24">
        <v>953.255</v>
      </c>
      <c r="P10941" s="32" t="s">
        <v>11783</v>
      </c>
      <c r="Q10941" s="43" t="s">
        <v>11784</v>
      </c>
      <c r="R10941" s="43" t="s">
        <v>78</v>
      </c>
      <c r="S10941" s="47">
        <v>7</v>
      </c>
    </row>
    <row r="10942" spans="1:19" ht="12.75">
      <c r="A10942" s="22" t="s">
        <v>60</v>
      </c>
      <c r="B10942" s="22" t="s">
        <v>19001</v>
      </c>
      <c r="C10942" s="22" t="s">
        <v>68</v>
      </c>
      <c r="D10942" s="22" t="s">
        <v>61</v>
      </c>
      <c r="E10942" s="22" t="s">
        <v>27698</v>
      </c>
      <c r="F10942" s="31">
        <v>43461.695613425924</v>
      </c>
      <c r="G10942" s="31">
        <v>43485</v>
      </c>
      <c r="H10942" s="31">
        <v>43850</v>
      </c>
      <c r="I10942" s="31">
        <v>43491</v>
      </c>
      <c r="J10942" s="22" t="s">
        <v>73</v>
      </c>
      <c r="K10942" s="32" t="s">
        <v>120</v>
      </c>
      <c r="L10942" s="32" t="s">
        <v>27699</v>
      </c>
      <c r="M10942" s="32" t="s">
        <v>27700</v>
      </c>
      <c r="N10942" s="24">
        <v>4893.5200000000004</v>
      </c>
      <c r="O10942" s="24">
        <v>3889.5050000000001</v>
      </c>
      <c r="P10942" s="32" t="s">
        <v>228</v>
      </c>
      <c r="Q10942" s="43" t="s">
        <v>229</v>
      </c>
      <c r="R10942" s="43" t="s">
        <v>158</v>
      </c>
      <c r="S10942" s="47">
        <v>7</v>
      </c>
    </row>
    <row r="10943" spans="1:19" ht="12.75">
      <c r="A10943" s="22" t="s">
        <v>60</v>
      </c>
      <c r="B10943" s="22" t="s">
        <v>20493</v>
      </c>
      <c r="C10943" s="22" t="s">
        <v>68</v>
      </c>
      <c r="D10943" s="22" t="s">
        <v>61</v>
      </c>
      <c r="E10943" s="22" t="s">
        <v>27701</v>
      </c>
      <c r="F10943" s="31">
        <v>43444.686365740738</v>
      </c>
      <c r="G10943" s="31">
        <v>43445</v>
      </c>
      <c r="H10943" s="31">
        <v>43810</v>
      </c>
      <c r="I10943" s="31">
        <v>43474</v>
      </c>
      <c r="J10943" s="22" t="s">
        <v>73</v>
      </c>
      <c r="K10943" s="32" t="s">
        <v>82</v>
      </c>
      <c r="L10943" s="32" t="s">
        <v>27702</v>
      </c>
      <c r="N10943" s="24">
        <v>3722.3071</v>
      </c>
      <c r="O10943" s="24">
        <v>3648.76</v>
      </c>
      <c r="P10943" s="32" t="s">
        <v>90</v>
      </c>
      <c r="Q10943" s="43" t="s">
        <v>91</v>
      </c>
      <c r="R10943" s="43" t="s">
        <v>78</v>
      </c>
      <c r="S10943" s="47">
        <v>7</v>
      </c>
    </row>
    <row r="10944" spans="1:19" ht="12.75">
      <c r="A10944" s="22" t="s">
        <v>60</v>
      </c>
      <c r="B10944" s="22" t="s">
        <v>19306</v>
      </c>
      <c r="C10944" s="22" t="s">
        <v>68</v>
      </c>
      <c r="D10944" s="22" t="s">
        <v>61</v>
      </c>
      <c r="E10944" s="22" t="s">
        <v>27703</v>
      </c>
      <c r="F10944" s="31">
        <v>43448.17119212963</v>
      </c>
      <c r="G10944" s="31">
        <v>43490</v>
      </c>
      <c r="H10944" s="31">
        <v>43855</v>
      </c>
      <c r="I10944" s="31">
        <v>43508.17119212963</v>
      </c>
      <c r="J10944" s="22" t="s">
        <v>73</v>
      </c>
      <c r="K10944" s="32" t="s">
        <v>74</v>
      </c>
      <c r="L10944" s="32" t="s">
        <v>27704</v>
      </c>
      <c r="M10944" s="32" t="s">
        <v>27705</v>
      </c>
      <c r="N10944" s="24">
        <v>424.8825</v>
      </c>
      <c r="O10944" s="24">
        <v>0</v>
      </c>
      <c r="P10944" s="32" t="s">
        <v>27706</v>
      </c>
      <c r="Q10944" s="43" t="s">
        <v>27707</v>
      </c>
      <c r="R10944" s="43" t="s">
        <v>78</v>
      </c>
      <c r="S10944" s="47">
        <v>7</v>
      </c>
    </row>
    <row r="10945" spans="1:19" ht="12.75">
      <c r="A10945" s="22" t="s">
        <v>60</v>
      </c>
      <c r="B10945" s="22" t="s">
        <v>18935</v>
      </c>
      <c r="C10945" s="22" t="s">
        <v>68</v>
      </c>
      <c r="D10945" s="22" t="s">
        <v>61</v>
      </c>
      <c r="E10945" s="22" t="s">
        <v>27708</v>
      </c>
      <c r="F10945" s="31">
        <v>43455.103715277779</v>
      </c>
      <c r="G10945" s="31">
        <v>43503</v>
      </c>
      <c r="H10945" s="31">
        <v>43868</v>
      </c>
      <c r="I10945" s="31">
        <v>43515.103715277779</v>
      </c>
      <c r="J10945" s="22" t="s">
        <v>81</v>
      </c>
      <c r="K10945" s="32" t="s">
        <v>82</v>
      </c>
      <c r="L10945" s="32" t="s">
        <v>27709</v>
      </c>
      <c r="M10945" s="32" t="s">
        <v>27710</v>
      </c>
      <c r="N10945" s="24">
        <v>690.84</v>
      </c>
      <c r="O10945" s="24">
        <v>690.84</v>
      </c>
      <c r="P10945" s="32" t="s">
        <v>85</v>
      </c>
      <c r="Q10945" s="43" t="s">
        <v>86</v>
      </c>
      <c r="R10945" s="43" t="s">
        <v>78</v>
      </c>
      <c r="S10945" s="47">
        <v>1</v>
      </c>
    </row>
    <row r="10946" spans="1:19" ht="12.75">
      <c r="A10946" s="22" t="s">
        <v>60</v>
      </c>
      <c r="B10946" s="22" t="s">
        <v>19019</v>
      </c>
      <c r="C10946" s="22" t="s">
        <v>68</v>
      </c>
      <c r="D10946" s="22" t="s">
        <v>61</v>
      </c>
      <c r="E10946" s="22" t="s">
        <v>27711</v>
      </c>
      <c r="F10946" s="31">
        <v>43439.636053240742</v>
      </c>
      <c r="G10946" s="31">
        <v>43449</v>
      </c>
      <c r="H10946" s="31">
        <v>43814</v>
      </c>
      <c r="I10946" s="31">
        <v>43469</v>
      </c>
      <c r="J10946" s="22" t="s">
        <v>73</v>
      </c>
      <c r="K10946" s="32" t="s">
        <v>82</v>
      </c>
      <c r="L10946" s="32" t="s">
        <v>27712</v>
      </c>
      <c r="N10946" s="24">
        <v>276.35000000000002</v>
      </c>
      <c r="O10946" s="24">
        <v>281.99</v>
      </c>
      <c r="P10946" s="32" t="s">
        <v>2897</v>
      </c>
      <c r="Q10946" s="43" t="s">
        <v>2898</v>
      </c>
      <c r="R10946" s="43" t="s">
        <v>158</v>
      </c>
      <c r="S10946" s="47">
        <v>7</v>
      </c>
    </row>
    <row r="10947" spans="1:19" ht="12.75">
      <c r="A10947" s="22" t="s">
        <v>60</v>
      </c>
      <c r="B10947" s="22" t="s">
        <v>19006</v>
      </c>
      <c r="C10947" s="22" t="s">
        <v>68</v>
      </c>
      <c r="D10947" s="22" t="s">
        <v>61</v>
      </c>
      <c r="E10947" s="22" t="s">
        <v>27713</v>
      </c>
      <c r="F10947" s="31">
        <v>43446.611307870371</v>
      </c>
      <c r="G10947" s="31">
        <v>43452</v>
      </c>
      <c r="H10947" s="31">
        <v>43817</v>
      </c>
      <c r="I10947" s="31">
        <v>43476</v>
      </c>
      <c r="J10947" s="22" t="s">
        <v>73</v>
      </c>
      <c r="K10947" s="32" t="s">
        <v>82</v>
      </c>
      <c r="L10947" s="32" t="s">
        <v>27714</v>
      </c>
      <c r="N10947" s="24">
        <v>2408.9616000000001</v>
      </c>
      <c r="O10947" s="24">
        <v>1758.15</v>
      </c>
      <c r="P10947" s="32" t="s">
        <v>90</v>
      </c>
      <c r="Q10947" s="43" t="s">
        <v>91</v>
      </c>
      <c r="R10947" s="43" t="s">
        <v>78</v>
      </c>
      <c r="S10947" s="47">
        <v>7</v>
      </c>
    </row>
    <row r="10948" spans="1:19" ht="12.75">
      <c r="A10948" s="22" t="s">
        <v>60</v>
      </c>
      <c r="B10948" s="22" t="s">
        <v>19010</v>
      </c>
      <c r="C10948" s="22" t="s">
        <v>68</v>
      </c>
      <c r="D10948" s="22" t="s">
        <v>61</v>
      </c>
      <c r="E10948" s="22" t="s">
        <v>27715</v>
      </c>
      <c r="F10948" s="31">
        <v>43453.568194444444</v>
      </c>
      <c r="G10948" s="31">
        <v>43492</v>
      </c>
      <c r="H10948" s="31">
        <v>43857</v>
      </c>
      <c r="I10948" s="31">
        <v>43483</v>
      </c>
      <c r="J10948" s="22" t="s">
        <v>73</v>
      </c>
      <c r="K10948" s="32" t="s">
        <v>82</v>
      </c>
      <c r="L10948" s="32" t="s">
        <v>27716</v>
      </c>
      <c r="N10948" s="24">
        <v>3678.3009999999999</v>
      </c>
      <c r="O10948" s="24">
        <v>3511.10</v>
      </c>
      <c r="P10948" s="32" t="s">
        <v>4469</v>
      </c>
      <c r="Q10948" s="43" t="s">
        <v>4470</v>
      </c>
      <c r="R10948" s="43" t="s">
        <v>78</v>
      </c>
      <c r="S10948" s="47">
        <v>7</v>
      </c>
    </row>
    <row r="10949" spans="1:19" ht="12.75">
      <c r="A10949" s="22" t="s">
        <v>60</v>
      </c>
      <c r="B10949" s="22" t="s">
        <v>20324</v>
      </c>
      <c r="C10949" s="22" t="s">
        <v>68</v>
      </c>
      <c r="D10949" s="22" t="s">
        <v>61</v>
      </c>
      <c r="E10949" s="22" t="s">
        <v>27717</v>
      </c>
      <c r="F10949" s="31">
        <v>43440.630740740737</v>
      </c>
      <c r="G10949" s="31">
        <v>43476</v>
      </c>
      <c r="H10949" s="31">
        <v>43841</v>
      </c>
      <c r="I10949" s="31">
        <v>43500.630740740737</v>
      </c>
      <c r="J10949" s="22" t="s">
        <v>81</v>
      </c>
      <c r="K10949" s="32" t="s">
        <v>74</v>
      </c>
      <c r="L10949" s="32" t="s">
        <v>27718</v>
      </c>
      <c r="M10949" s="32" t="s">
        <v>27719</v>
      </c>
      <c r="N10949" s="24">
        <v>7838.1499999999996</v>
      </c>
      <c r="O10949" s="24">
        <v>0</v>
      </c>
      <c r="P10949" s="32" t="s">
        <v>635</v>
      </c>
      <c r="Q10949" s="43" t="s">
        <v>636</v>
      </c>
      <c r="R10949" s="43" t="s">
        <v>78</v>
      </c>
      <c r="S10949" s="47">
        <v>7</v>
      </c>
    </row>
    <row r="10950" spans="1:19" ht="12.75">
      <c r="A10950" s="22" t="s">
        <v>60</v>
      </c>
      <c r="B10950" s="22" t="s">
        <v>19062</v>
      </c>
      <c r="C10950" s="22" t="s">
        <v>68</v>
      </c>
      <c r="D10950" s="22" t="s">
        <v>61</v>
      </c>
      <c r="E10950" s="22" t="s">
        <v>27720</v>
      </c>
      <c r="F10950" s="31">
        <v>43439.599398148144</v>
      </c>
      <c r="G10950" s="31">
        <v>43451</v>
      </c>
      <c r="H10950" s="31">
        <v>43829</v>
      </c>
      <c r="I10950" s="31">
        <v>43469</v>
      </c>
      <c r="J10950" s="22" t="s">
        <v>73</v>
      </c>
      <c r="K10950" s="32" t="s">
        <v>126</v>
      </c>
      <c r="L10950" s="32" t="s">
        <v>27721</v>
      </c>
      <c r="N10950" s="24">
        <v>1711.0983000000001</v>
      </c>
      <c r="O10950" s="24">
        <v>787.56</v>
      </c>
      <c r="P10950" s="32" t="s">
        <v>3521</v>
      </c>
      <c r="Q10950" s="43" t="s">
        <v>3522</v>
      </c>
      <c r="R10950" s="43" t="s">
        <v>78</v>
      </c>
      <c r="S10950" s="47">
        <v>7</v>
      </c>
    </row>
    <row r="10951" spans="1:19" ht="12.75">
      <c r="A10951" s="22" t="s">
        <v>60</v>
      </c>
      <c r="B10951" s="22" t="s">
        <v>19424</v>
      </c>
      <c r="C10951" s="22" t="s">
        <v>68</v>
      </c>
      <c r="D10951" s="22" t="s">
        <v>61</v>
      </c>
      <c r="E10951" s="22" t="s">
        <v>27722</v>
      </c>
      <c r="F10951" s="31">
        <v>43448.574062499996</v>
      </c>
      <c r="G10951" s="31">
        <v>43448</v>
      </c>
      <c r="H10951" s="31">
        <v>43813</v>
      </c>
      <c r="I10951" s="31">
        <v>43478</v>
      </c>
      <c r="J10951" s="22" t="s">
        <v>73</v>
      </c>
      <c r="K10951" s="32" t="s">
        <v>126</v>
      </c>
      <c r="L10951" s="32" t="s">
        <v>27723</v>
      </c>
      <c r="N10951" s="24">
        <v>1680.72</v>
      </c>
      <c r="O10951" s="24">
        <v>1946.61</v>
      </c>
      <c r="P10951" s="32" t="s">
        <v>2644</v>
      </c>
      <c r="Q10951" s="43" t="s">
        <v>2645</v>
      </c>
      <c r="R10951" s="43" t="s">
        <v>78</v>
      </c>
      <c r="S10951" s="47">
        <v>7</v>
      </c>
    </row>
    <row r="10952" spans="1:19" ht="12.75">
      <c r="A10952" s="22" t="s">
        <v>60</v>
      </c>
      <c r="B10952" s="22" t="s">
        <v>18951</v>
      </c>
      <c r="C10952" s="22" t="s">
        <v>68</v>
      </c>
      <c r="D10952" s="22" t="s">
        <v>61</v>
      </c>
      <c r="E10952" s="22" t="s">
        <v>27724</v>
      </c>
      <c r="F10952" s="31">
        <v>43452.812638888885</v>
      </c>
      <c r="G10952" s="31">
        <v>43464</v>
      </c>
      <c r="H10952" s="31">
        <v>43829</v>
      </c>
      <c r="I10952" s="31">
        <v>43482</v>
      </c>
      <c r="J10952" s="22" t="s">
        <v>73</v>
      </c>
      <c r="K10952" s="32" t="s">
        <v>82</v>
      </c>
      <c r="L10952" s="32" t="s">
        <v>27725</v>
      </c>
      <c r="N10952" s="24">
        <v>3250.7020000000002</v>
      </c>
      <c r="O10952" s="24">
        <v>3024.61</v>
      </c>
      <c r="P10952" s="32" t="s">
        <v>90</v>
      </c>
      <c r="Q10952" s="43" t="s">
        <v>91</v>
      </c>
      <c r="R10952" s="43" t="s">
        <v>78</v>
      </c>
      <c r="S10952" s="47">
        <v>7</v>
      </c>
    </row>
    <row r="10953" spans="1:19" ht="12.75">
      <c r="A10953" s="22" t="s">
        <v>60</v>
      </c>
      <c r="B10953" s="22" t="s">
        <v>19013</v>
      </c>
      <c r="C10953" s="22" t="s">
        <v>68</v>
      </c>
      <c r="D10953" s="22" t="s">
        <v>61</v>
      </c>
      <c r="E10953" s="22" t="s">
        <v>27726</v>
      </c>
      <c r="F10953" s="31">
        <v>43452.661724537036</v>
      </c>
      <c r="G10953" s="31">
        <v>43453</v>
      </c>
      <c r="H10953" s="31">
        <v>43818</v>
      </c>
      <c r="I10953" s="31">
        <v>43482</v>
      </c>
      <c r="J10953" s="22" t="s">
        <v>73</v>
      </c>
      <c r="K10953" s="32" t="s">
        <v>82</v>
      </c>
      <c r="L10953" s="32" t="s">
        <v>27727</v>
      </c>
      <c r="N10953" s="24">
        <v>1140.2439999999999</v>
      </c>
      <c r="O10953" s="24">
        <v>531.22</v>
      </c>
      <c r="P10953" s="32" t="s">
        <v>5204</v>
      </c>
      <c r="Q10953" s="43" t="s">
        <v>5205</v>
      </c>
      <c r="R10953" s="43" t="s">
        <v>78</v>
      </c>
      <c r="S10953" s="47">
        <v>6</v>
      </c>
    </row>
    <row r="10954" spans="1:19" ht="12.75">
      <c r="A10954" s="22" t="s">
        <v>60</v>
      </c>
      <c r="B10954" s="22" t="s">
        <v>19022</v>
      </c>
      <c r="C10954" s="22" t="s">
        <v>68</v>
      </c>
      <c r="D10954" s="22" t="s">
        <v>61</v>
      </c>
      <c r="E10954" s="22" t="s">
        <v>27728</v>
      </c>
      <c r="F10954" s="31">
        <v>43449.119942129626</v>
      </c>
      <c r="G10954" s="31">
        <v>43496</v>
      </c>
      <c r="H10954" s="31">
        <v>43861</v>
      </c>
      <c r="I10954" s="31">
        <v>43509.119942129626</v>
      </c>
      <c r="J10954" s="22" t="s">
        <v>81</v>
      </c>
      <c r="K10954" s="32" t="s">
        <v>82</v>
      </c>
      <c r="L10954" s="32" t="s">
        <v>27729</v>
      </c>
      <c r="M10954" s="32" t="s">
        <v>27730</v>
      </c>
      <c r="N10954" s="24">
        <v>2218.04</v>
      </c>
      <c r="O10954" s="24">
        <v>2218.04</v>
      </c>
      <c r="P10954" s="32" t="s">
        <v>3521</v>
      </c>
      <c r="Q10954" s="43" t="s">
        <v>3522</v>
      </c>
      <c r="R10954" s="43" t="s">
        <v>78</v>
      </c>
      <c r="S10954" s="47">
        <v>1</v>
      </c>
    </row>
    <row r="10955" spans="1:19" ht="12.75">
      <c r="A10955" s="22" t="s">
        <v>60</v>
      </c>
      <c r="B10955" s="22" t="s">
        <v>18944</v>
      </c>
      <c r="C10955" s="22" t="s">
        <v>68</v>
      </c>
      <c r="D10955" s="22" t="s">
        <v>61</v>
      </c>
      <c r="E10955" s="22" t="s">
        <v>27731</v>
      </c>
      <c r="F10955" s="31">
        <v>43454.357164351852</v>
      </c>
      <c r="G10955" s="31">
        <v>43492</v>
      </c>
      <c r="H10955" s="31">
        <v>43857</v>
      </c>
      <c r="I10955" s="31">
        <v>43484</v>
      </c>
      <c r="J10955" s="22" t="s">
        <v>73</v>
      </c>
      <c r="K10955" s="32" t="s">
        <v>74</v>
      </c>
      <c r="L10955" s="32" t="s">
        <v>27732</v>
      </c>
      <c r="N10955" s="24">
        <v>1245.675</v>
      </c>
      <c r="O10955" s="24">
        <v>0</v>
      </c>
      <c r="P10955" s="32" t="s">
        <v>27733</v>
      </c>
      <c r="Q10955" s="43" t="s">
        <v>27734</v>
      </c>
      <c r="R10955" s="43" t="s">
        <v>78</v>
      </c>
      <c r="S10955" s="47">
        <v>6</v>
      </c>
    </row>
    <row r="10956" spans="1:19" ht="12.75">
      <c r="A10956" s="22" t="s">
        <v>60</v>
      </c>
      <c r="B10956" s="22" t="s">
        <v>18973</v>
      </c>
      <c r="C10956" s="22" t="s">
        <v>68</v>
      </c>
      <c r="D10956" s="22" t="s">
        <v>61</v>
      </c>
      <c r="E10956" s="22" t="s">
        <v>27735</v>
      </c>
      <c r="F10956" s="31">
        <v>43449.119895833333</v>
      </c>
      <c r="G10956" s="31">
        <v>43495</v>
      </c>
      <c r="H10956" s="31">
        <v>43860</v>
      </c>
      <c r="I10956" s="31">
        <v>43509.119895833333</v>
      </c>
      <c r="J10956" s="22" t="s">
        <v>81</v>
      </c>
      <c r="K10956" s="32" t="s">
        <v>82</v>
      </c>
      <c r="L10956" s="32" t="s">
        <v>27736</v>
      </c>
      <c r="M10956" s="32" t="s">
        <v>27737</v>
      </c>
      <c r="N10956" s="24">
        <v>2865.83</v>
      </c>
      <c r="O10956" s="24">
        <v>2865.83</v>
      </c>
      <c r="P10956" s="32" t="s">
        <v>403</v>
      </c>
      <c r="Q10956" s="43" t="s">
        <v>404</v>
      </c>
      <c r="R10956" s="43" t="s">
        <v>78</v>
      </c>
      <c r="S10956" s="47">
        <v>1</v>
      </c>
    </row>
    <row r="10957" spans="1:19" ht="12.75">
      <c r="A10957" s="22" t="s">
        <v>60</v>
      </c>
      <c r="B10957" s="22" t="s">
        <v>19010</v>
      </c>
      <c r="C10957" s="22" t="s">
        <v>68</v>
      </c>
      <c r="D10957" s="22" t="s">
        <v>61</v>
      </c>
      <c r="E10957" s="22" t="s">
        <v>27738</v>
      </c>
      <c r="F10957" s="31">
        <v>43440.831874999996</v>
      </c>
      <c r="G10957" s="31">
        <v>43440</v>
      </c>
      <c r="H10957" s="31">
        <v>43805</v>
      </c>
      <c r="I10957" s="31">
        <v>43470</v>
      </c>
      <c r="J10957" s="22" t="s">
        <v>73</v>
      </c>
      <c r="K10957" s="32" t="s">
        <v>74</v>
      </c>
      <c r="L10957" s="32" t="s">
        <v>27739</v>
      </c>
      <c r="N10957" s="24">
        <v>616.98</v>
      </c>
      <c r="O10957" s="24">
        <v>0</v>
      </c>
      <c r="P10957" s="32" t="s">
        <v>27740</v>
      </c>
      <c r="Q10957" s="43" t="s">
        <v>27741</v>
      </c>
      <c r="R10957" s="43" t="s">
        <v>78</v>
      </c>
      <c r="S10957" s="47">
        <v>7</v>
      </c>
    </row>
    <row r="10958" spans="1:19" ht="12.75">
      <c r="A10958" s="22" t="s">
        <v>60</v>
      </c>
      <c r="B10958" s="22" t="s">
        <v>18944</v>
      </c>
      <c r="C10958" s="22" t="s">
        <v>68</v>
      </c>
      <c r="D10958" s="22" t="s">
        <v>61</v>
      </c>
      <c r="E10958" s="22" t="s">
        <v>27742</v>
      </c>
      <c r="F10958" s="31">
        <v>43451.541284722218</v>
      </c>
      <c r="G10958" s="31">
        <v>43454</v>
      </c>
      <c r="H10958" s="31">
        <v>43819</v>
      </c>
      <c r="I10958" s="31">
        <v>43481</v>
      </c>
      <c r="J10958" s="22" t="s">
        <v>73</v>
      </c>
      <c r="K10958" s="32" t="s">
        <v>74</v>
      </c>
      <c r="L10958" s="32" t="s">
        <v>27743</v>
      </c>
      <c r="N10958" s="24">
        <v>4739.6499999999996</v>
      </c>
      <c r="O10958" s="24">
        <v>0</v>
      </c>
      <c r="P10958" s="32" t="s">
        <v>26979</v>
      </c>
      <c r="Q10958" s="43" t="s">
        <v>26980</v>
      </c>
      <c r="R10958" s="43" t="s">
        <v>78</v>
      </c>
      <c r="S10958" s="47">
        <v>6</v>
      </c>
    </row>
    <row r="10959" spans="1:19" ht="12.75">
      <c r="A10959" s="22" t="s">
        <v>60</v>
      </c>
      <c r="B10959" s="22" t="s">
        <v>19033</v>
      </c>
      <c r="C10959" s="22" t="s">
        <v>68</v>
      </c>
      <c r="D10959" s="22" t="s">
        <v>61</v>
      </c>
      <c r="E10959" s="22" t="s">
        <v>27744</v>
      </c>
      <c r="F10959" s="31">
        <v>43454.186608796292</v>
      </c>
      <c r="G10959" s="31">
        <v>43496</v>
      </c>
      <c r="H10959" s="31">
        <v>43861</v>
      </c>
      <c r="I10959" s="31">
        <v>43514.186608796292</v>
      </c>
      <c r="J10959" s="22" t="s">
        <v>73</v>
      </c>
      <c r="K10959" s="32" t="s">
        <v>126</v>
      </c>
      <c r="L10959" s="32" t="s">
        <v>27745</v>
      </c>
      <c r="M10959" s="32" t="s">
        <v>27746</v>
      </c>
      <c r="N10959" s="24">
        <v>3538.37</v>
      </c>
      <c r="O10959" s="24">
        <v>3849.05</v>
      </c>
      <c r="P10959" s="32" t="s">
        <v>3286</v>
      </c>
      <c r="Q10959" s="43" t="s">
        <v>3287</v>
      </c>
      <c r="R10959" s="43" t="s">
        <v>78</v>
      </c>
      <c r="S10959" s="47">
        <v>7</v>
      </c>
    </row>
    <row r="10960" spans="1:19" ht="12.75">
      <c r="A10960" s="22" t="s">
        <v>60</v>
      </c>
      <c r="B10960" s="22" t="s">
        <v>19033</v>
      </c>
      <c r="C10960" s="22" t="s">
        <v>68</v>
      </c>
      <c r="D10960" s="22" t="s">
        <v>61</v>
      </c>
      <c r="E10960" s="22" t="s">
        <v>27747</v>
      </c>
      <c r="F10960" s="31">
        <v>43444.541886574072</v>
      </c>
      <c r="G10960" s="31">
        <v>43444</v>
      </c>
      <c r="H10960" s="31">
        <v>43809</v>
      </c>
      <c r="I10960" s="31">
        <v>43474</v>
      </c>
      <c r="J10960" s="22" t="s">
        <v>73</v>
      </c>
      <c r="K10960" s="32" t="s">
        <v>74</v>
      </c>
      <c r="L10960" s="32" t="s">
        <v>27748</v>
      </c>
      <c r="N10960" s="24">
        <v>7368.80</v>
      </c>
      <c r="O10960" s="24">
        <v>0</v>
      </c>
      <c r="P10960" s="32" t="s">
        <v>109</v>
      </c>
      <c r="Q10960" s="43" t="s">
        <v>110</v>
      </c>
      <c r="R10960" s="43" t="s">
        <v>78</v>
      </c>
      <c r="S10960" s="47">
        <v>7</v>
      </c>
    </row>
    <row r="10961" spans="1:19" ht="12.75">
      <c r="A10961" s="22" t="s">
        <v>60</v>
      </c>
      <c r="B10961" s="22" t="s">
        <v>19054</v>
      </c>
      <c r="C10961" s="22" t="s">
        <v>68</v>
      </c>
      <c r="D10961" s="22" t="s">
        <v>61</v>
      </c>
      <c r="E10961" s="22" t="s">
        <v>27749</v>
      </c>
      <c r="F10961" s="31">
        <v>43447.690150462964</v>
      </c>
      <c r="G10961" s="31">
        <v>43453</v>
      </c>
      <c r="H10961" s="31">
        <v>43818</v>
      </c>
      <c r="I10961" s="31">
        <v>43477</v>
      </c>
      <c r="J10961" s="22" t="s">
        <v>73</v>
      </c>
      <c r="K10961" s="32" t="s">
        <v>74</v>
      </c>
      <c r="L10961" s="32" t="s">
        <v>27750</v>
      </c>
      <c r="N10961" s="24">
        <v>797.08529999999996</v>
      </c>
      <c r="O10961" s="24">
        <v>0</v>
      </c>
      <c r="P10961" s="32" t="s">
        <v>123</v>
      </c>
      <c r="Q10961" s="43" t="s">
        <v>124</v>
      </c>
      <c r="R10961" s="43" t="s">
        <v>78</v>
      </c>
      <c r="S10961" s="47">
        <v>7</v>
      </c>
    </row>
    <row r="10962" spans="1:19" ht="12.75">
      <c r="A10962" s="22" t="s">
        <v>60</v>
      </c>
      <c r="B10962" s="22" t="s">
        <v>19276</v>
      </c>
      <c r="C10962" s="22" t="s">
        <v>68</v>
      </c>
      <c r="D10962" s="22" t="s">
        <v>61</v>
      </c>
      <c r="E10962" s="22" t="s">
        <v>27751</v>
      </c>
      <c r="F10962" s="31">
        <v>43446.673668981479</v>
      </c>
      <c r="G10962" s="31">
        <v>43433</v>
      </c>
      <c r="H10962" s="31">
        <v>43798</v>
      </c>
      <c r="I10962" s="31">
        <v>43476</v>
      </c>
      <c r="J10962" s="22" t="s">
        <v>131</v>
      </c>
      <c r="K10962" s="32" t="s">
        <v>120</v>
      </c>
      <c r="L10962" s="32" t="s">
        <v>27752</v>
      </c>
      <c r="M10962" s="32" t="s">
        <v>27753</v>
      </c>
      <c r="N10962" s="24">
        <v>728.85</v>
      </c>
      <c r="O10962" s="24">
        <v>728.85</v>
      </c>
      <c r="P10962" s="32" t="s">
        <v>2051</v>
      </c>
      <c r="Q10962" s="43" t="s">
        <v>2052</v>
      </c>
      <c r="R10962" s="43" t="s">
        <v>78</v>
      </c>
      <c r="S10962" s="47">
        <v>1</v>
      </c>
    </row>
    <row r="10963" spans="1:19" ht="12.75">
      <c r="A10963" s="22" t="s">
        <v>60</v>
      </c>
      <c r="B10963" s="22" t="s">
        <v>19010</v>
      </c>
      <c r="C10963" s="22" t="s">
        <v>68</v>
      </c>
      <c r="D10963" s="22" t="s">
        <v>61</v>
      </c>
      <c r="E10963" s="22" t="s">
        <v>27754</v>
      </c>
      <c r="F10963" s="31">
        <v>43439.533078703702</v>
      </c>
      <c r="G10963" s="31">
        <v>43439</v>
      </c>
      <c r="H10963" s="31">
        <v>43804</v>
      </c>
      <c r="I10963" s="31">
        <v>43469</v>
      </c>
      <c r="J10963" s="22" t="s">
        <v>73</v>
      </c>
      <c r="K10963" s="32" t="s">
        <v>74</v>
      </c>
      <c r="L10963" s="32" t="s">
        <v>27755</v>
      </c>
      <c r="N10963" s="24">
        <v>0</v>
      </c>
      <c r="O10963" s="24">
        <v>0</v>
      </c>
      <c r="P10963" s="32" t="s">
        <v>90</v>
      </c>
      <c r="Q10963" s="43" t="s">
        <v>91</v>
      </c>
      <c r="R10963" s="43" t="s">
        <v>78</v>
      </c>
      <c r="S10963" s="47">
        <v>7</v>
      </c>
    </row>
    <row r="10964" spans="1:19" ht="12.75">
      <c r="A10964" s="22" t="s">
        <v>60</v>
      </c>
      <c r="B10964" s="22" t="s">
        <v>19033</v>
      </c>
      <c r="C10964" s="22" t="s">
        <v>68</v>
      </c>
      <c r="D10964" s="22" t="s">
        <v>61</v>
      </c>
      <c r="E10964" s="22" t="s">
        <v>27756</v>
      </c>
      <c r="F10964" s="31">
        <v>43440.659594907404</v>
      </c>
      <c r="G10964" s="31">
        <v>43480</v>
      </c>
      <c r="H10964" s="31">
        <v>43845</v>
      </c>
      <c r="I10964" s="31">
        <v>43470</v>
      </c>
      <c r="J10964" s="22" t="s">
        <v>73</v>
      </c>
      <c r="K10964" s="32" t="s">
        <v>126</v>
      </c>
      <c r="L10964" s="32" t="s">
        <v>27757</v>
      </c>
      <c r="N10964" s="24">
        <v>4099.8900000000003</v>
      </c>
      <c r="O10964" s="24">
        <v>3029.45</v>
      </c>
      <c r="P10964" s="32" t="s">
        <v>90</v>
      </c>
      <c r="Q10964" s="43" t="s">
        <v>91</v>
      </c>
      <c r="R10964" s="43" t="s">
        <v>78</v>
      </c>
      <c r="S10964" s="47">
        <v>7</v>
      </c>
    </row>
    <row r="10965" spans="1:19" ht="12.75">
      <c r="A10965" s="22" t="s">
        <v>60</v>
      </c>
      <c r="B10965" s="22" t="s">
        <v>18954</v>
      </c>
      <c r="C10965" s="22" t="s">
        <v>68</v>
      </c>
      <c r="D10965" s="22" t="s">
        <v>61</v>
      </c>
      <c r="E10965" s="22" t="s">
        <v>27758</v>
      </c>
      <c r="F10965" s="31">
        <v>43448.40452546296</v>
      </c>
      <c r="G10965" s="31">
        <v>43483</v>
      </c>
      <c r="H10965" s="31">
        <v>43848</v>
      </c>
      <c r="I10965" s="31">
        <v>43399</v>
      </c>
      <c r="J10965" s="22" t="s">
        <v>73</v>
      </c>
      <c r="K10965" s="32" t="s">
        <v>74</v>
      </c>
      <c r="L10965" s="32" t="s">
        <v>27759</v>
      </c>
      <c r="N10965" s="24">
        <v>0</v>
      </c>
      <c r="O10965" s="24">
        <v>0</v>
      </c>
      <c r="P10965" s="32" t="s">
        <v>90</v>
      </c>
      <c r="Q10965" s="43" t="s">
        <v>91</v>
      </c>
      <c r="R10965" s="43" t="s">
        <v>78</v>
      </c>
      <c r="S10965" s="47">
        <v>7</v>
      </c>
    </row>
    <row r="10966" spans="1:19" ht="12.75">
      <c r="A10966" s="22" t="s">
        <v>60</v>
      </c>
      <c r="B10966" s="22" t="s">
        <v>19123</v>
      </c>
      <c r="C10966" s="22" t="s">
        <v>68</v>
      </c>
      <c r="D10966" s="22" t="s">
        <v>61</v>
      </c>
      <c r="E10966" s="22" t="s">
        <v>27760</v>
      </c>
      <c r="F10966" s="31">
        <v>43444.629953703705</v>
      </c>
      <c r="G10966" s="31">
        <v>43444</v>
      </c>
      <c r="H10966" s="31">
        <v>43809</v>
      </c>
      <c r="I10966" s="31">
        <v>43474</v>
      </c>
      <c r="J10966" s="22" t="s">
        <v>73</v>
      </c>
      <c r="K10966" s="32" t="s">
        <v>82</v>
      </c>
      <c r="L10966" s="32" t="s">
        <v>27761</v>
      </c>
      <c r="N10966" s="24">
        <v>1708.79</v>
      </c>
      <c r="O10966" s="24">
        <v>1708.79</v>
      </c>
      <c r="P10966" s="32" t="s">
        <v>20603</v>
      </c>
      <c r="Q10966" s="43" t="s">
        <v>20604</v>
      </c>
      <c r="R10966" s="43" t="s">
        <v>78</v>
      </c>
      <c r="S10966" s="47">
        <v>1</v>
      </c>
    </row>
    <row r="10967" spans="1:19" ht="12.75">
      <c r="A10967" s="22" t="s">
        <v>60</v>
      </c>
      <c r="B10967" s="22" t="s">
        <v>18954</v>
      </c>
      <c r="C10967" s="22" t="s">
        <v>68</v>
      </c>
      <c r="D10967" s="22" t="s">
        <v>61</v>
      </c>
      <c r="E10967" s="22" t="s">
        <v>27762</v>
      </c>
      <c r="F10967" s="31">
        <v>43453.453703703701</v>
      </c>
      <c r="G10967" s="31">
        <v>43454</v>
      </c>
      <c r="H10967" s="31">
        <v>43819</v>
      </c>
      <c r="I10967" s="31">
        <v>43483</v>
      </c>
      <c r="J10967" s="22" t="s">
        <v>73</v>
      </c>
      <c r="K10967" s="32" t="s">
        <v>74</v>
      </c>
      <c r="L10967" s="32" t="s">
        <v>27763</v>
      </c>
      <c r="N10967" s="24">
        <v>780.32159999999999</v>
      </c>
      <c r="O10967" s="24">
        <v>0</v>
      </c>
      <c r="P10967" s="32" t="s">
        <v>1657</v>
      </c>
      <c r="Q10967" s="43" t="s">
        <v>1658</v>
      </c>
      <c r="R10967" s="43" t="s">
        <v>78</v>
      </c>
      <c r="S10967" s="47">
        <v>7</v>
      </c>
    </row>
    <row r="10968" spans="1:19" ht="12.75">
      <c r="A10968" s="22" t="s">
        <v>60</v>
      </c>
      <c r="B10968" s="22" t="s">
        <v>18989</v>
      </c>
      <c r="C10968" s="22" t="s">
        <v>68</v>
      </c>
      <c r="D10968" s="22" t="s">
        <v>61</v>
      </c>
      <c r="E10968" s="22" t="s">
        <v>27764</v>
      </c>
      <c r="F10968" s="31">
        <v>43439.113935185182</v>
      </c>
      <c r="G10968" s="31">
        <v>43479</v>
      </c>
      <c r="H10968" s="31">
        <v>43844</v>
      </c>
      <c r="I10968" s="31">
        <v>43499.113935185182</v>
      </c>
      <c r="J10968" s="22" t="s">
        <v>81</v>
      </c>
      <c r="K10968" s="32" t="s">
        <v>120</v>
      </c>
      <c r="L10968" s="32" t="s">
        <v>27765</v>
      </c>
      <c r="M10968" s="32" t="s">
        <v>27766</v>
      </c>
      <c r="N10968" s="24">
        <v>2024.66</v>
      </c>
      <c r="O10968" s="24">
        <v>1433.71</v>
      </c>
      <c r="P10968" s="32" t="s">
        <v>25313</v>
      </c>
      <c r="Q10968" s="43" t="s">
        <v>25314</v>
      </c>
      <c r="R10968" s="43" t="s">
        <v>78</v>
      </c>
      <c r="S10968" s="47">
        <v>7</v>
      </c>
    </row>
    <row r="10969" spans="1:19" ht="12.75">
      <c r="A10969" s="22" t="s">
        <v>60</v>
      </c>
      <c r="B10969" s="22" t="s">
        <v>18998</v>
      </c>
      <c r="C10969" s="22" t="s">
        <v>68</v>
      </c>
      <c r="D10969" s="22" t="s">
        <v>61</v>
      </c>
      <c r="E10969" s="22" t="s">
        <v>27767</v>
      </c>
      <c r="F10969" s="31">
        <v>43445.648194444446</v>
      </c>
      <c r="G10969" s="31">
        <v>43496</v>
      </c>
      <c r="H10969" s="31">
        <v>43861</v>
      </c>
      <c r="I10969" s="31">
        <v>43475</v>
      </c>
      <c r="J10969" s="22" t="s">
        <v>73</v>
      </c>
      <c r="K10969" s="32" t="s">
        <v>231</v>
      </c>
      <c r="L10969" s="32" t="s">
        <v>27768</v>
      </c>
      <c r="N10969" s="24">
        <v>2623.70</v>
      </c>
      <c r="O10969" s="24">
        <v>0</v>
      </c>
      <c r="P10969" s="32" t="s">
        <v>26545</v>
      </c>
      <c r="Q10969" s="43" t="s">
        <v>26546</v>
      </c>
      <c r="R10969" s="43" t="s">
        <v>78</v>
      </c>
      <c r="S10969" s="47">
        <v>6</v>
      </c>
    </row>
    <row r="10970" spans="1:19" ht="12.75">
      <c r="A10970" s="22" t="s">
        <v>60</v>
      </c>
      <c r="B10970" s="22" t="s">
        <v>19010</v>
      </c>
      <c r="C10970" s="22" t="s">
        <v>68</v>
      </c>
      <c r="D10970" s="22" t="s">
        <v>61</v>
      </c>
      <c r="E10970" s="22" t="s">
        <v>27769</v>
      </c>
      <c r="F10970" s="31">
        <v>43454.47755787037</v>
      </c>
      <c r="G10970" s="31">
        <v>43454</v>
      </c>
      <c r="H10970" s="31">
        <v>43819</v>
      </c>
      <c r="I10970" s="31">
        <v>43484</v>
      </c>
      <c r="J10970" s="22" t="s">
        <v>73</v>
      </c>
      <c r="K10970" s="32" t="s">
        <v>126</v>
      </c>
      <c r="L10970" s="32" t="s">
        <v>27770</v>
      </c>
      <c r="N10970" s="24">
        <v>3545.0990000000002</v>
      </c>
      <c r="O10970" s="24">
        <v>0</v>
      </c>
      <c r="P10970" s="32" t="s">
        <v>403</v>
      </c>
      <c r="Q10970" s="43" t="s">
        <v>404</v>
      </c>
      <c r="R10970" s="43" t="s">
        <v>78</v>
      </c>
      <c r="S10970" s="47">
        <v>7</v>
      </c>
    </row>
    <row r="10971" spans="1:19" ht="12.75">
      <c r="A10971" s="22" t="s">
        <v>60</v>
      </c>
      <c r="B10971" s="22" t="s">
        <v>19001</v>
      </c>
      <c r="C10971" s="22" t="s">
        <v>68</v>
      </c>
      <c r="D10971" s="22" t="s">
        <v>61</v>
      </c>
      <c r="E10971" s="22" t="s">
        <v>27771</v>
      </c>
      <c r="F10971" s="31">
        <v>43438.60491898148</v>
      </c>
      <c r="G10971" s="31">
        <v>43444</v>
      </c>
      <c r="H10971" s="31">
        <v>43809</v>
      </c>
      <c r="I10971" s="31">
        <v>43468</v>
      </c>
      <c r="J10971" s="22" t="s">
        <v>73</v>
      </c>
      <c r="K10971" s="32" t="s">
        <v>74</v>
      </c>
      <c r="L10971" s="32" t="s">
        <v>27772</v>
      </c>
      <c r="N10971" s="24">
        <v>3489.2579999999998</v>
      </c>
      <c r="O10971" s="24">
        <v>0</v>
      </c>
      <c r="P10971" s="32" t="s">
        <v>403</v>
      </c>
      <c r="Q10971" s="43" t="s">
        <v>404</v>
      </c>
      <c r="R10971" s="43" t="s">
        <v>78</v>
      </c>
      <c r="S10971" s="47">
        <v>7</v>
      </c>
    </row>
    <row r="10972" spans="1:19" ht="12.75">
      <c r="A10972" s="22" t="s">
        <v>60</v>
      </c>
      <c r="B10972" s="22" t="s">
        <v>20874</v>
      </c>
      <c r="C10972" s="22" t="s">
        <v>68</v>
      </c>
      <c r="D10972" s="22" t="s">
        <v>61</v>
      </c>
      <c r="E10972" s="22" t="s">
        <v>27773</v>
      </c>
      <c r="F10972" s="31">
        <v>43440.618587962963</v>
      </c>
      <c r="G10972" s="31">
        <v>43359</v>
      </c>
      <c r="H10972" s="31">
        <v>43724</v>
      </c>
      <c r="I10972" s="31">
        <v>43470</v>
      </c>
      <c r="J10972" s="22" t="s">
        <v>160</v>
      </c>
      <c r="K10972" s="32" t="s">
        <v>120</v>
      </c>
      <c r="L10972" s="32" t="s">
        <v>27774</v>
      </c>
      <c r="M10972" s="32" t="s">
        <v>27775</v>
      </c>
      <c r="N10972" s="24">
        <v>-3089.79</v>
      </c>
      <c r="O10972" s="24">
        <v>-3089.79</v>
      </c>
      <c r="P10972" s="32" t="s">
        <v>156</v>
      </c>
      <c r="Q10972" s="43" t="s">
        <v>157</v>
      </c>
      <c r="R10972" s="43" t="s">
        <v>78</v>
      </c>
      <c r="S10972" s="47">
        <v>1</v>
      </c>
    </row>
    <row r="10973" spans="1:19" ht="12.75">
      <c r="A10973" s="22" t="s">
        <v>60</v>
      </c>
      <c r="B10973" s="22" t="s">
        <v>18916</v>
      </c>
      <c r="C10973" s="22" t="s">
        <v>68</v>
      </c>
      <c r="D10973" s="22" t="s">
        <v>61</v>
      </c>
      <c r="E10973" s="22" t="s">
        <v>27776</v>
      </c>
      <c r="F10973" s="31">
        <v>43447.559745370367</v>
      </c>
      <c r="G10973" s="31">
        <v>43488</v>
      </c>
      <c r="H10973" s="31">
        <v>43853</v>
      </c>
      <c r="I10973" s="31">
        <v>43477</v>
      </c>
      <c r="J10973" s="22" t="s">
        <v>73</v>
      </c>
      <c r="K10973" s="32" t="s">
        <v>126</v>
      </c>
      <c r="L10973" s="32" t="s">
        <v>27777</v>
      </c>
      <c r="N10973" s="24">
        <v>2884.6433000000002</v>
      </c>
      <c r="O10973" s="24">
        <v>3377.28</v>
      </c>
      <c r="P10973" s="32" t="s">
        <v>90</v>
      </c>
      <c r="Q10973" s="43" t="s">
        <v>91</v>
      </c>
      <c r="R10973" s="43" t="s">
        <v>78</v>
      </c>
      <c r="S10973" s="47">
        <v>4</v>
      </c>
    </row>
    <row r="10974" spans="1:19" ht="12.75">
      <c r="A10974" s="22" t="s">
        <v>60</v>
      </c>
      <c r="B10974" s="22" t="s">
        <v>19454</v>
      </c>
      <c r="C10974" s="22" t="s">
        <v>68</v>
      </c>
      <c r="D10974" s="22" t="s">
        <v>61</v>
      </c>
      <c r="E10974" s="22" t="s">
        <v>27778</v>
      </c>
      <c r="F10974" s="31">
        <v>43439.115567129629</v>
      </c>
      <c r="G10974" s="31">
        <v>43480</v>
      </c>
      <c r="H10974" s="31">
        <v>43845</v>
      </c>
      <c r="I10974" s="31">
        <v>43499.115567129629</v>
      </c>
      <c r="J10974" s="22" t="s">
        <v>81</v>
      </c>
      <c r="K10974" s="32" t="s">
        <v>120</v>
      </c>
      <c r="L10974" s="32" t="s">
        <v>27779</v>
      </c>
      <c r="M10974" s="32" t="s">
        <v>27780</v>
      </c>
      <c r="N10974" s="24">
        <v>2510.2833000000001</v>
      </c>
      <c r="O10974" s="24">
        <v>1922.35</v>
      </c>
      <c r="P10974" s="32" t="s">
        <v>90</v>
      </c>
      <c r="Q10974" s="43" t="s">
        <v>91</v>
      </c>
      <c r="R10974" s="43" t="s">
        <v>78</v>
      </c>
      <c r="S10974" s="47">
        <v>7</v>
      </c>
    </row>
    <row r="10975" spans="1:19" ht="12.75">
      <c r="A10975" s="22" t="s">
        <v>60</v>
      </c>
      <c r="B10975" s="22" t="s">
        <v>18923</v>
      </c>
      <c r="C10975" s="22" t="s">
        <v>68</v>
      </c>
      <c r="D10975" s="22" t="s">
        <v>61</v>
      </c>
      <c r="E10975" s="22" t="s">
        <v>27781</v>
      </c>
      <c r="F10975" s="31">
        <v>43449.120277777773</v>
      </c>
      <c r="G10975" s="31">
        <v>43494</v>
      </c>
      <c r="H10975" s="31">
        <v>43859</v>
      </c>
      <c r="I10975" s="31">
        <v>43509.120277777773</v>
      </c>
      <c r="J10975" s="22" t="s">
        <v>81</v>
      </c>
      <c r="K10975" s="32" t="s">
        <v>120</v>
      </c>
      <c r="L10975" s="32" t="s">
        <v>27782</v>
      </c>
      <c r="M10975" s="32" t="s">
        <v>27783</v>
      </c>
      <c r="N10975" s="24">
        <v>2012.1773000000001</v>
      </c>
      <c r="O10975" s="24">
        <v>1209.7927999999999</v>
      </c>
      <c r="P10975" s="32" t="s">
        <v>90</v>
      </c>
      <c r="Q10975" s="43" t="s">
        <v>91</v>
      </c>
      <c r="R10975" s="43" t="s">
        <v>78</v>
      </c>
      <c r="S10975" s="47">
        <v>7</v>
      </c>
    </row>
    <row r="10976" spans="1:19" ht="12.75">
      <c r="A10976" s="22" t="s">
        <v>60</v>
      </c>
      <c r="B10976" s="22" t="s">
        <v>19454</v>
      </c>
      <c r="C10976" s="22" t="s">
        <v>68</v>
      </c>
      <c r="D10976" s="22" t="s">
        <v>61</v>
      </c>
      <c r="E10976" s="22" t="s">
        <v>27784</v>
      </c>
      <c r="F10976" s="31">
        <v>43454.391469907408</v>
      </c>
      <c r="G10976" s="31">
        <v>43455</v>
      </c>
      <c r="H10976" s="31">
        <v>43820</v>
      </c>
      <c r="I10976" s="31">
        <v>43484</v>
      </c>
      <c r="J10976" s="22" t="s">
        <v>73</v>
      </c>
      <c r="K10976" s="32" t="s">
        <v>74</v>
      </c>
      <c r="L10976" s="32" t="s">
        <v>27785</v>
      </c>
      <c r="N10976" s="24">
        <v>0</v>
      </c>
      <c r="O10976" s="24">
        <v>0</v>
      </c>
      <c r="P10976" s="32" t="s">
        <v>502</v>
      </c>
      <c r="Q10976" s="43" t="s">
        <v>503</v>
      </c>
      <c r="R10976" s="43" t="s">
        <v>78</v>
      </c>
      <c r="S10976" s="47">
        <v>6</v>
      </c>
    </row>
    <row r="10977" spans="1:19" ht="12.75">
      <c r="A10977" s="22" t="s">
        <v>60</v>
      </c>
      <c r="B10977" s="22" t="s">
        <v>19842</v>
      </c>
      <c r="C10977" s="22" t="s">
        <v>68</v>
      </c>
      <c r="D10977" s="22" t="s">
        <v>61</v>
      </c>
      <c r="E10977" s="22" t="s">
        <v>27786</v>
      </c>
      <c r="F10977" s="31">
        <v>43438.170555555553</v>
      </c>
      <c r="G10977" s="31">
        <v>43480</v>
      </c>
      <c r="H10977" s="31">
        <v>43845</v>
      </c>
      <c r="I10977" s="31">
        <v>43498.170555555553</v>
      </c>
      <c r="J10977" s="22" t="s">
        <v>73</v>
      </c>
      <c r="K10977" s="32" t="s">
        <v>126</v>
      </c>
      <c r="L10977" s="32" t="s">
        <v>27787</v>
      </c>
      <c r="M10977" s="32" t="s">
        <v>27788</v>
      </c>
      <c r="N10977" s="24">
        <v>567.58000000000004</v>
      </c>
      <c r="O10977" s="24">
        <v>668.23</v>
      </c>
      <c r="P10977" s="32" t="s">
        <v>2586</v>
      </c>
      <c r="Q10977" s="43" t="s">
        <v>2587</v>
      </c>
      <c r="R10977" s="43" t="s">
        <v>78</v>
      </c>
      <c r="S10977" s="47">
        <v>7</v>
      </c>
    </row>
    <row r="10978" spans="1:19" ht="12.75">
      <c r="A10978" s="22" t="s">
        <v>60</v>
      </c>
      <c r="B10978" s="22" t="s">
        <v>19411</v>
      </c>
      <c r="C10978" s="22" t="s">
        <v>68</v>
      </c>
      <c r="D10978" s="22" t="s">
        <v>61</v>
      </c>
      <c r="E10978" s="22" t="s">
        <v>27789</v>
      </c>
      <c r="F10978" s="31">
        <v>43440.417812499996</v>
      </c>
      <c r="G10978" s="31">
        <v>43465</v>
      </c>
      <c r="H10978" s="31">
        <v>43830</v>
      </c>
      <c r="I10978" s="31">
        <v>43470</v>
      </c>
      <c r="J10978" s="22" t="s">
        <v>73</v>
      </c>
      <c r="K10978" s="32" t="s">
        <v>231</v>
      </c>
      <c r="L10978" s="32" t="s">
        <v>27790</v>
      </c>
      <c r="N10978" s="24">
        <v>7785.0150000000003</v>
      </c>
      <c r="O10978" s="24">
        <v>0</v>
      </c>
      <c r="P10978" s="32" t="s">
        <v>7856</v>
      </c>
      <c r="Q10978" s="43" t="s">
        <v>7857</v>
      </c>
      <c r="R10978" s="43" t="s">
        <v>78</v>
      </c>
      <c r="S10978" s="47">
        <v>7</v>
      </c>
    </row>
    <row r="10979" spans="1:19" ht="12.75">
      <c r="A10979" s="22" t="s">
        <v>60</v>
      </c>
      <c r="B10979" s="22" t="s">
        <v>18944</v>
      </c>
      <c r="C10979" s="22" t="s">
        <v>68</v>
      </c>
      <c r="D10979" s="22" t="s">
        <v>61</v>
      </c>
      <c r="E10979" s="22" t="s">
        <v>27791</v>
      </c>
      <c r="F10979" s="31">
        <v>43446.49113425926</v>
      </c>
      <c r="G10979" s="31">
        <v>43490</v>
      </c>
      <c r="H10979" s="31">
        <v>43855</v>
      </c>
      <c r="I10979" s="31">
        <v>43476</v>
      </c>
      <c r="J10979" s="22" t="s">
        <v>73</v>
      </c>
      <c r="K10979" s="32" t="s">
        <v>74</v>
      </c>
      <c r="L10979" s="32" t="s">
        <v>27792</v>
      </c>
      <c r="N10979" s="24">
        <v>0</v>
      </c>
      <c r="O10979" s="24">
        <v>0</v>
      </c>
      <c r="P10979" s="32" t="s">
        <v>1588</v>
      </c>
      <c r="Q10979" s="43" t="s">
        <v>1589</v>
      </c>
      <c r="R10979" s="43" t="s">
        <v>78</v>
      </c>
      <c r="S10979" s="47">
        <v>7</v>
      </c>
    </row>
    <row r="10980" spans="1:19" ht="12.75">
      <c r="A10980" s="22" t="s">
        <v>60</v>
      </c>
      <c r="B10980" s="22" t="s">
        <v>18927</v>
      </c>
      <c r="C10980" s="22" t="s">
        <v>68</v>
      </c>
      <c r="D10980" s="22" t="s">
        <v>61</v>
      </c>
      <c r="E10980" s="22" t="s">
        <v>27793</v>
      </c>
      <c r="F10980" s="31">
        <v>43446.44363425926</v>
      </c>
      <c r="G10980" s="31">
        <v>43456</v>
      </c>
      <c r="H10980" s="31">
        <v>43821</v>
      </c>
      <c r="I10980" s="31">
        <v>43476</v>
      </c>
      <c r="J10980" s="22" t="s">
        <v>73</v>
      </c>
      <c r="K10980" s="32" t="s">
        <v>126</v>
      </c>
      <c r="L10980" s="32" t="s">
        <v>27794</v>
      </c>
      <c r="N10980" s="24">
        <v>778.6275</v>
      </c>
      <c r="O10980" s="24">
        <v>1161.72</v>
      </c>
      <c r="P10980" s="32" t="s">
        <v>563</v>
      </c>
      <c r="Q10980" s="43" t="s">
        <v>564</v>
      </c>
      <c r="R10980" s="43" t="s">
        <v>78</v>
      </c>
      <c r="S10980" s="47">
        <v>7</v>
      </c>
    </row>
    <row r="10981" spans="1:19" ht="12.75">
      <c r="A10981" s="22" t="s">
        <v>60</v>
      </c>
      <c r="B10981" s="22" t="s">
        <v>19252</v>
      </c>
      <c r="C10981" s="22" t="s">
        <v>68</v>
      </c>
      <c r="D10981" s="22" t="s">
        <v>61</v>
      </c>
      <c r="E10981" s="22" t="s">
        <v>27795</v>
      </c>
      <c r="F10981" s="31">
        <v>43448.454930555556</v>
      </c>
      <c r="G10981" s="31">
        <v>43312</v>
      </c>
      <c r="H10981" s="31">
        <v>43677</v>
      </c>
      <c r="I10981" s="31">
        <v>43478</v>
      </c>
      <c r="J10981" s="22" t="s">
        <v>160</v>
      </c>
      <c r="K10981" s="32" t="s">
        <v>120</v>
      </c>
      <c r="L10981" s="32" t="s">
        <v>27796</v>
      </c>
      <c r="M10981" s="32" t="s">
        <v>27797</v>
      </c>
      <c r="N10981" s="24">
        <v>-3251.66</v>
      </c>
      <c r="O10981" s="24">
        <v>-3251.66</v>
      </c>
      <c r="P10981" s="32" t="s">
        <v>1097</v>
      </c>
      <c r="Q10981" s="43" t="s">
        <v>1098</v>
      </c>
      <c r="R10981" s="43" t="s">
        <v>78</v>
      </c>
      <c r="S10981" s="47">
        <v>1</v>
      </c>
    </row>
    <row r="10982" spans="1:19" ht="12.75">
      <c r="A10982" s="22" t="s">
        <v>60</v>
      </c>
      <c r="B10982" s="22" t="s">
        <v>19037</v>
      </c>
      <c r="C10982" s="22" t="s">
        <v>68</v>
      </c>
      <c r="D10982" s="22" t="s">
        <v>61</v>
      </c>
      <c r="E10982" s="22" t="s">
        <v>27798</v>
      </c>
      <c r="F10982" s="31">
        <v>43447.82640046296</v>
      </c>
      <c r="G10982" s="31">
        <v>43455</v>
      </c>
      <c r="H10982" s="31">
        <v>43820</v>
      </c>
      <c r="I10982" s="31">
        <v>43477</v>
      </c>
      <c r="J10982" s="22" t="s">
        <v>73</v>
      </c>
      <c r="K10982" s="32" t="s">
        <v>74</v>
      </c>
      <c r="L10982" s="32" t="s">
        <v>27799</v>
      </c>
      <c r="N10982" s="24">
        <v>4279.6333000000004</v>
      </c>
      <c r="O10982" s="24">
        <v>0</v>
      </c>
      <c r="P10982" s="32" t="s">
        <v>11280</v>
      </c>
      <c r="Q10982" s="43" t="s">
        <v>11281</v>
      </c>
      <c r="R10982" s="43" t="s">
        <v>78</v>
      </c>
      <c r="S10982" s="47">
        <v>6</v>
      </c>
    </row>
    <row r="10983" spans="1:19" ht="12.75">
      <c r="A10983" s="22" t="s">
        <v>60</v>
      </c>
      <c r="B10983" s="22" t="s">
        <v>19001</v>
      </c>
      <c r="C10983" s="22" t="s">
        <v>68</v>
      </c>
      <c r="D10983" s="22" t="s">
        <v>61</v>
      </c>
      <c r="E10983" s="22" t="s">
        <v>27800</v>
      </c>
      <c r="F10983" s="31">
        <v>43453.624085648145</v>
      </c>
      <c r="G10983" s="31">
        <v>43455</v>
      </c>
      <c r="H10983" s="31">
        <v>43820</v>
      </c>
      <c r="I10983" s="31">
        <v>43483</v>
      </c>
      <c r="J10983" s="22" t="s">
        <v>73</v>
      </c>
      <c r="K10983" s="32" t="s">
        <v>74</v>
      </c>
      <c r="L10983" s="32" t="s">
        <v>27801</v>
      </c>
      <c r="N10983" s="24">
        <v>351.94</v>
      </c>
      <c r="O10983" s="24">
        <v>0</v>
      </c>
      <c r="P10983" s="32" t="s">
        <v>1344</v>
      </c>
      <c r="Q10983" s="43" t="s">
        <v>1345</v>
      </c>
      <c r="R10983" s="43" t="s">
        <v>78</v>
      </c>
      <c r="S10983" s="47">
        <v>7</v>
      </c>
    </row>
    <row r="10984" spans="1:19" ht="12.75">
      <c r="A10984" s="22" t="s">
        <v>60</v>
      </c>
      <c r="B10984" s="22" t="s">
        <v>19033</v>
      </c>
      <c r="C10984" s="22" t="s">
        <v>68</v>
      </c>
      <c r="D10984" s="22" t="s">
        <v>61</v>
      </c>
      <c r="E10984" s="22" t="s">
        <v>27802</v>
      </c>
      <c r="F10984" s="31">
        <v>43438.170763888884</v>
      </c>
      <c r="G10984" s="31">
        <v>43480</v>
      </c>
      <c r="H10984" s="31">
        <v>43845</v>
      </c>
      <c r="I10984" s="31">
        <v>43498.170763888884</v>
      </c>
      <c r="J10984" s="22" t="s">
        <v>73</v>
      </c>
      <c r="K10984" s="32" t="s">
        <v>126</v>
      </c>
      <c r="L10984" s="32" t="s">
        <v>27803</v>
      </c>
      <c r="M10984" s="32" t="s">
        <v>27804</v>
      </c>
      <c r="N10984" s="24">
        <v>3775.1016</v>
      </c>
      <c r="O10984" s="24">
        <v>2070.39</v>
      </c>
      <c r="P10984" s="32" t="s">
        <v>109</v>
      </c>
      <c r="Q10984" s="43" t="s">
        <v>110</v>
      </c>
      <c r="R10984" s="43" t="s">
        <v>78</v>
      </c>
      <c r="S10984" s="47">
        <v>7</v>
      </c>
    </row>
    <row r="10985" spans="1:19" ht="12.75">
      <c r="A10985" s="22" t="s">
        <v>60</v>
      </c>
      <c r="B10985" s="22" t="s">
        <v>19324</v>
      </c>
      <c r="C10985" s="22" t="s">
        <v>68</v>
      </c>
      <c r="D10985" s="22" t="s">
        <v>61</v>
      </c>
      <c r="E10985" s="22" t="s">
        <v>27805</v>
      </c>
      <c r="F10985" s="31">
        <v>43445.460613425923</v>
      </c>
      <c r="G10985" s="31">
        <v>43464</v>
      </c>
      <c r="H10985" s="31">
        <v>43829</v>
      </c>
      <c r="I10985" s="31">
        <v>43475</v>
      </c>
      <c r="J10985" s="22" t="s">
        <v>73</v>
      </c>
      <c r="K10985" s="32" t="s">
        <v>74</v>
      </c>
      <c r="L10985" s="32" t="s">
        <v>27806</v>
      </c>
      <c r="N10985" s="24">
        <v>997.83799999999997</v>
      </c>
      <c r="O10985" s="24">
        <v>0</v>
      </c>
      <c r="P10985" s="32" t="s">
        <v>109</v>
      </c>
      <c r="Q10985" s="43" t="s">
        <v>110</v>
      </c>
      <c r="R10985" s="43" t="s">
        <v>78</v>
      </c>
      <c r="S10985" s="47">
        <v>7</v>
      </c>
    </row>
    <row r="10986" spans="1:19" ht="12.75">
      <c r="A10986" s="22" t="s">
        <v>60</v>
      </c>
      <c r="B10986" s="22" t="s">
        <v>18935</v>
      </c>
      <c r="C10986" s="22" t="s">
        <v>68</v>
      </c>
      <c r="D10986" s="22" t="s">
        <v>61</v>
      </c>
      <c r="E10986" s="22" t="s">
        <v>27807</v>
      </c>
      <c r="F10986" s="31">
        <v>43451.779513888891</v>
      </c>
      <c r="G10986" s="31">
        <v>43458</v>
      </c>
      <c r="H10986" s="31">
        <v>43823</v>
      </c>
      <c r="I10986" s="31">
        <v>43481.77076388889</v>
      </c>
      <c r="J10986" s="22" t="s">
        <v>73</v>
      </c>
      <c r="K10986" s="32" t="s">
        <v>74</v>
      </c>
      <c r="L10986" s="32" t="s">
        <v>27808</v>
      </c>
      <c r="N10986" s="24">
        <v>16669.060000000001</v>
      </c>
      <c r="O10986" s="24">
        <v>0</v>
      </c>
      <c r="P10986" s="32" t="s">
        <v>892</v>
      </c>
      <c r="Q10986" s="43" t="s">
        <v>893</v>
      </c>
      <c r="R10986" s="43" t="s">
        <v>78</v>
      </c>
      <c r="S10986" s="47">
        <v>7</v>
      </c>
    </row>
    <row r="10987" spans="1:19" ht="12.75">
      <c r="A10987" s="22" t="s">
        <v>60</v>
      </c>
      <c r="B10987" s="22" t="s">
        <v>18969</v>
      </c>
      <c r="C10987" s="22" t="s">
        <v>68</v>
      </c>
      <c r="D10987" s="22" t="s">
        <v>61</v>
      </c>
      <c r="E10987" s="22" t="s">
        <v>27809</v>
      </c>
      <c r="F10987" s="31">
        <v>43452.735636574071</v>
      </c>
      <c r="G10987" s="31">
        <v>43496</v>
      </c>
      <c r="H10987" s="31">
        <v>43861</v>
      </c>
      <c r="I10987" s="31">
        <v>43482</v>
      </c>
      <c r="J10987" s="22" t="s">
        <v>73</v>
      </c>
      <c r="K10987" s="32" t="s">
        <v>74</v>
      </c>
      <c r="L10987" s="32" t="s">
        <v>27810</v>
      </c>
      <c r="N10987" s="24">
        <v>0</v>
      </c>
      <c r="O10987" s="24">
        <v>0</v>
      </c>
      <c r="P10987" s="32" t="s">
        <v>27811</v>
      </c>
      <c r="Q10987" s="43" t="s">
        <v>27812</v>
      </c>
      <c r="R10987" s="43" t="s">
        <v>78</v>
      </c>
      <c r="S10987" s="47">
        <v>7</v>
      </c>
    </row>
    <row r="10988" spans="1:19" ht="12.75">
      <c r="A10988" s="22" t="s">
        <v>60</v>
      </c>
      <c r="B10988" s="22" t="s">
        <v>18951</v>
      </c>
      <c r="C10988" s="22" t="s">
        <v>68</v>
      </c>
      <c r="D10988" s="22" t="s">
        <v>61</v>
      </c>
      <c r="E10988" s="22" t="s">
        <v>27813</v>
      </c>
      <c r="F10988" s="31">
        <v>43441.644571759258</v>
      </c>
      <c r="G10988" s="31">
        <v>43450</v>
      </c>
      <c r="H10988" s="31">
        <v>43815</v>
      </c>
      <c r="I10988" s="31">
        <v>43471</v>
      </c>
      <c r="J10988" s="22" t="s">
        <v>73</v>
      </c>
      <c r="K10988" s="32" t="s">
        <v>74</v>
      </c>
      <c r="L10988" s="32" t="s">
        <v>27814</v>
      </c>
      <c r="N10988" s="24">
        <v>2095.1525000000001</v>
      </c>
      <c r="O10988" s="24">
        <v>0</v>
      </c>
      <c r="P10988" s="32" t="s">
        <v>23397</v>
      </c>
      <c r="Q10988" s="43" t="s">
        <v>23398</v>
      </c>
      <c r="R10988" s="43" t="s">
        <v>78</v>
      </c>
      <c r="S10988" s="47">
        <v>7</v>
      </c>
    </row>
    <row r="10989" spans="1:19" ht="12.75">
      <c r="A10989" s="22" t="s">
        <v>60</v>
      </c>
      <c r="B10989" s="22" t="s">
        <v>19102</v>
      </c>
      <c r="C10989" s="22" t="s">
        <v>68</v>
      </c>
      <c r="D10989" s="22" t="s">
        <v>61</v>
      </c>
      <c r="E10989" s="22" t="s">
        <v>27815</v>
      </c>
      <c r="F10989" s="31">
        <v>43454.67324074074</v>
      </c>
      <c r="G10989" s="31">
        <v>43473</v>
      </c>
      <c r="H10989" s="31">
        <v>43838</v>
      </c>
      <c r="I10989" s="31">
        <v>43484</v>
      </c>
      <c r="J10989" s="22" t="s">
        <v>73</v>
      </c>
      <c r="K10989" s="32" t="s">
        <v>126</v>
      </c>
      <c r="L10989" s="32" t="s">
        <v>27816</v>
      </c>
      <c r="N10989" s="24">
        <v>5095.0165999999999</v>
      </c>
      <c r="O10989" s="24">
        <v>5453.6300000000001</v>
      </c>
      <c r="P10989" s="32" t="s">
        <v>109</v>
      </c>
      <c r="Q10989" s="43" t="s">
        <v>110</v>
      </c>
      <c r="R10989" s="43" t="s">
        <v>78</v>
      </c>
      <c r="S10989" s="47">
        <v>7</v>
      </c>
    </row>
    <row r="10990" spans="1:19" ht="12.75">
      <c r="A10990" s="22" t="s">
        <v>60</v>
      </c>
      <c r="B10990" s="22" t="s">
        <v>19762</v>
      </c>
      <c r="C10990" s="22" t="s">
        <v>68</v>
      </c>
      <c r="D10990" s="22" t="s">
        <v>61</v>
      </c>
      <c r="E10990" s="22" t="s">
        <v>27817</v>
      </c>
      <c r="F10990" s="31">
        <v>43452.660208333335</v>
      </c>
      <c r="G10990" s="31">
        <v>43474</v>
      </c>
      <c r="H10990" s="31">
        <v>43839</v>
      </c>
      <c r="I10990" s="31">
        <v>43482</v>
      </c>
      <c r="J10990" s="22" t="s">
        <v>73</v>
      </c>
      <c r="K10990" s="32" t="s">
        <v>82</v>
      </c>
      <c r="L10990" s="32" t="s">
        <v>27818</v>
      </c>
      <c r="N10990" s="24">
        <v>853.30799999999999</v>
      </c>
      <c r="O10990" s="24">
        <v>513.03</v>
      </c>
      <c r="P10990" s="32" t="s">
        <v>174</v>
      </c>
      <c r="Q10990" s="43" t="s">
        <v>175</v>
      </c>
      <c r="R10990" s="43" t="s">
        <v>78</v>
      </c>
      <c r="S10990" s="47">
        <v>7</v>
      </c>
    </row>
    <row r="10991" spans="1:19" ht="12.75">
      <c r="A10991" s="22" t="s">
        <v>60</v>
      </c>
      <c r="B10991" s="22" t="s">
        <v>19762</v>
      </c>
      <c r="C10991" s="22" t="s">
        <v>68</v>
      </c>
      <c r="D10991" s="22" t="s">
        <v>61</v>
      </c>
      <c r="E10991" s="22" t="s">
        <v>27819</v>
      </c>
      <c r="F10991" s="31">
        <v>43451.549953703703</v>
      </c>
      <c r="G10991" s="31">
        <v>43473</v>
      </c>
      <c r="H10991" s="31">
        <v>43869</v>
      </c>
      <c r="I10991" s="31">
        <v>43481</v>
      </c>
      <c r="J10991" s="22" t="s">
        <v>73</v>
      </c>
      <c r="K10991" s="32" t="s">
        <v>74</v>
      </c>
      <c r="L10991" s="32" t="s">
        <v>27820</v>
      </c>
      <c r="N10991" s="24">
        <v>5387.9300000000003</v>
      </c>
      <c r="O10991" s="24">
        <v>0</v>
      </c>
      <c r="P10991" s="32" t="s">
        <v>2971</v>
      </c>
      <c r="Q10991" s="43" t="s">
        <v>2972</v>
      </c>
      <c r="R10991" s="43" t="s">
        <v>78</v>
      </c>
      <c r="S10991" s="47">
        <v>7</v>
      </c>
    </row>
    <row r="10992" spans="1:19" ht="12.75">
      <c r="A10992" s="22" t="s">
        <v>60</v>
      </c>
      <c r="B10992" s="22" t="s">
        <v>18935</v>
      </c>
      <c r="C10992" s="22" t="s">
        <v>68</v>
      </c>
      <c r="D10992" s="22" t="s">
        <v>61</v>
      </c>
      <c r="E10992" s="22" t="s">
        <v>27821</v>
      </c>
      <c r="F10992" s="31">
        <v>43442.491006944445</v>
      </c>
      <c r="G10992" s="31">
        <v>43442</v>
      </c>
      <c r="H10992" s="31">
        <v>43807</v>
      </c>
      <c r="I10992" s="31">
        <v>43472.486238425925</v>
      </c>
      <c r="J10992" s="22" t="s">
        <v>73</v>
      </c>
      <c r="K10992" s="32" t="s">
        <v>74</v>
      </c>
      <c r="L10992" s="32" t="s">
        <v>27822</v>
      </c>
      <c r="N10992" s="24">
        <v>0</v>
      </c>
      <c r="O10992" s="24">
        <v>0</v>
      </c>
      <c r="P10992" s="32" t="s">
        <v>10349</v>
      </c>
      <c r="Q10992" s="43" t="s">
        <v>10350</v>
      </c>
      <c r="R10992" s="43" t="s">
        <v>158</v>
      </c>
      <c r="S10992" s="47">
        <v>7</v>
      </c>
    </row>
    <row r="10993" spans="1:19" ht="12.75">
      <c r="A10993" s="22" t="s">
        <v>60</v>
      </c>
      <c r="B10993" s="22" t="s">
        <v>19380</v>
      </c>
      <c r="C10993" s="22" t="s">
        <v>68</v>
      </c>
      <c r="D10993" s="22" t="s">
        <v>61</v>
      </c>
      <c r="E10993" s="22" t="s">
        <v>27823</v>
      </c>
      <c r="F10993" s="31">
        <v>43453.580671296295</v>
      </c>
      <c r="G10993" s="31">
        <v>43454</v>
      </c>
      <c r="H10993" s="31">
        <v>43819</v>
      </c>
      <c r="I10993" s="31">
        <v>43483.578020833331</v>
      </c>
      <c r="J10993" s="22" t="s">
        <v>73</v>
      </c>
      <c r="K10993" s="32" t="s">
        <v>126</v>
      </c>
      <c r="L10993" s="32" t="s">
        <v>27824</v>
      </c>
      <c r="N10993" s="24">
        <v>1698.0165999999999</v>
      </c>
      <c r="O10993" s="24">
        <v>1310.93</v>
      </c>
      <c r="P10993" s="32" t="s">
        <v>497</v>
      </c>
      <c r="Q10993" s="43" t="s">
        <v>498</v>
      </c>
      <c r="R10993" s="43" t="s">
        <v>78</v>
      </c>
      <c r="S10993" s="47">
        <v>7</v>
      </c>
    </row>
    <row r="10994" spans="1:19" ht="12.75">
      <c r="A10994" s="22" t="s">
        <v>60</v>
      </c>
      <c r="B10994" s="22" t="s">
        <v>19022</v>
      </c>
      <c r="C10994" s="22" t="s">
        <v>68</v>
      </c>
      <c r="D10994" s="22" t="s">
        <v>61</v>
      </c>
      <c r="E10994" s="22" t="s">
        <v>27825</v>
      </c>
      <c r="F10994" s="31">
        <v>43452.488946759258</v>
      </c>
      <c r="G10994" s="31">
        <v>43496</v>
      </c>
      <c r="H10994" s="31">
        <v>43861</v>
      </c>
      <c r="I10994" s="31">
        <v>43512.488946759258</v>
      </c>
      <c r="J10994" s="22" t="s">
        <v>81</v>
      </c>
      <c r="K10994" s="32" t="s">
        <v>82</v>
      </c>
      <c r="L10994" s="32" t="s">
        <v>27826</v>
      </c>
      <c r="M10994" s="32" t="s">
        <v>27827</v>
      </c>
      <c r="N10994" s="24">
        <v>1943.44</v>
      </c>
      <c r="O10994" s="24">
        <v>1943.44</v>
      </c>
      <c r="P10994" s="32" t="s">
        <v>403</v>
      </c>
      <c r="Q10994" s="43" t="s">
        <v>404</v>
      </c>
      <c r="R10994" s="43" t="s">
        <v>78</v>
      </c>
      <c r="S10994" s="47">
        <v>1</v>
      </c>
    </row>
    <row r="10995" spans="1:19" ht="12.75">
      <c r="A10995" s="22" t="s">
        <v>60</v>
      </c>
      <c r="B10995" s="22" t="s">
        <v>19045</v>
      </c>
      <c r="C10995" s="22" t="s">
        <v>68</v>
      </c>
      <c r="D10995" s="22" t="s">
        <v>61</v>
      </c>
      <c r="E10995" s="22" t="s">
        <v>27828</v>
      </c>
      <c r="F10995" s="31">
        <v>43439.685150462959</v>
      </c>
      <c r="G10995" s="31">
        <v>43439</v>
      </c>
      <c r="H10995" s="31">
        <v>43804</v>
      </c>
      <c r="I10995" s="31">
        <v>43469</v>
      </c>
      <c r="J10995" s="22" t="s">
        <v>73</v>
      </c>
      <c r="K10995" s="32" t="s">
        <v>82</v>
      </c>
      <c r="L10995" s="32" t="s">
        <v>27829</v>
      </c>
      <c r="N10995" s="24">
        <v>4060.1480000000001</v>
      </c>
      <c r="O10995" s="24">
        <v>2590.835</v>
      </c>
      <c r="P10995" s="32" t="s">
        <v>355</v>
      </c>
      <c r="Q10995" s="43" t="s">
        <v>356</v>
      </c>
      <c r="R10995" s="43" t="s">
        <v>78</v>
      </c>
      <c r="S10995" s="47">
        <v>6</v>
      </c>
    </row>
    <row r="10996" spans="1:19" ht="12.75">
      <c r="A10996" s="22" t="s">
        <v>60</v>
      </c>
      <c r="B10996" s="22" t="s">
        <v>18951</v>
      </c>
      <c r="C10996" s="22" t="s">
        <v>68</v>
      </c>
      <c r="D10996" s="22" t="s">
        <v>61</v>
      </c>
      <c r="E10996" s="22" t="s">
        <v>27830</v>
      </c>
      <c r="F10996" s="31">
        <v>43452.782418981478</v>
      </c>
      <c r="G10996" s="31">
        <v>43453</v>
      </c>
      <c r="H10996" s="31">
        <v>43818</v>
      </c>
      <c r="I10996" s="31">
        <v>43482</v>
      </c>
      <c r="J10996" s="22" t="s">
        <v>73</v>
      </c>
      <c r="K10996" s="32" t="s">
        <v>82</v>
      </c>
      <c r="L10996" s="32" t="s">
        <v>27831</v>
      </c>
      <c r="N10996" s="24">
        <v>529.07399999999996</v>
      </c>
      <c r="O10996" s="24">
        <v>410.84</v>
      </c>
      <c r="P10996" s="32" t="s">
        <v>105</v>
      </c>
      <c r="Q10996" s="43" t="s">
        <v>106</v>
      </c>
      <c r="R10996" s="43" t="s">
        <v>78</v>
      </c>
      <c r="S10996" s="47">
        <v>7</v>
      </c>
    </row>
    <row r="10997" spans="1:19" ht="12.75">
      <c r="A10997" s="22" t="s">
        <v>60</v>
      </c>
      <c r="B10997" s="22" t="s">
        <v>19062</v>
      </c>
      <c r="C10997" s="22" t="s">
        <v>68</v>
      </c>
      <c r="D10997" s="22" t="s">
        <v>61</v>
      </c>
      <c r="E10997" s="22" t="s">
        <v>27832</v>
      </c>
      <c r="F10997" s="31">
        <v>43458.707916666666</v>
      </c>
      <c r="G10997" s="31">
        <v>43487</v>
      </c>
      <c r="H10997" s="31">
        <v>43852</v>
      </c>
      <c r="I10997" s="31">
        <v>43488</v>
      </c>
      <c r="J10997" s="22" t="s">
        <v>73</v>
      </c>
      <c r="K10997" s="32" t="s">
        <v>82</v>
      </c>
      <c r="L10997" s="32" t="s">
        <v>27833</v>
      </c>
      <c r="N10997" s="24">
        <v>5729.0084999999999</v>
      </c>
      <c r="O10997" s="24">
        <v>5348.5500000000002</v>
      </c>
      <c r="P10997" s="32" t="s">
        <v>1425</v>
      </c>
      <c r="Q10997" s="43" t="s">
        <v>1426</v>
      </c>
      <c r="R10997" s="43" t="s">
        <v>78</v>
      </c>
      <c r="S10997" s="47">
        <v>7</v>
      </c>
    </row>
    <row r="10998" spans="1:19" ht="12.75">
      <c r="A10998" s="22" t="s">
        <v>60</v>
      </c>
      <c r="B10998" s="22" t="s">
        <v>20493</v>
      </c>
      <c r="C10998" s="22" t="s">
        <v>68</v>
      </c>
      <c r="D10998" s="22" t="s">
        <v>61</v>
      </c>
      <c r="E10998" s="22" t="s">
        <v>27834</v>
      </c>
      <c r="F10998" s="31">
        <v>43445.578206018516</v>
      </c>
      <c r="G10998" s="31">
        <v>43448</v>
      </c>
      <c r="H10998" s="31">
        <v>43813</v>
      </c>
      <c r="I10998" s="31">
        <v>43475</v>
      </c>
      <c r="J10998" s="22" t="s">
        <v>160</v>
      </c>
      <c r="K10998" s="32" t="s">
        <v>120</v>
      </c>
      <c r="L10998" s="32" t="s">
        <v>27835</v>
      </c>
      <c r="M10998" s="32" t="s">
        <v>24849</v>
      </c>
      <c r="N10998" s="24">
        <v>-8138.6899999999996</v>
      </c>
      <c r="O10998" s="24">
        <v>-8138.6899999999996</v>
      </c>
      <c r="P10998" s="32" t="s">
        <v>14749</v>
      </c>
      <c r="Q10998" s="43" t="s">
        <v>14750</v>
      </c>
      <c r="R10998" s="43" t="s">
        <v>78</v>
      </c>
      <c r="S10998" s="47">
        <v>1</v>
      </c>
    </row>
    <row r="10999" spans="1:19" ht="12.75">
      <c r="A10999" s="22" t="s">
        <v>60</v>
      </c>
      <c r="B10999" s="22" t="s">
        <v>19457</v>
      </c>
      <c r="C10999" s="22" t="s">
        <v>68</v>
      </c>
      <c r="D10999" s="22" t="s">
        <v>61</v>
      </c>
      <c r="E10999" s="22" t="s">
        <v>27836</v>
      </c>
      <c r="F10999" s="31">
        <v>43440.516504629624</v>
      </c>
      <c r="G10999" s="31">
        <v>43438</v>
      </c>
      <c r="H10999" s="31">
        <v>43803</v>
      </c>
      <c r="I10999" s="31">
        <v>43470</v>
      </c>
      <c r="J10999" s="22" t="s">
        <v>73</v>
      </c>
      <c r="K10999" s="32" t="s">
        <v>231</v>
      </c>
      <c r="L10999" s="32" t="s">
        <v>27837</v>
      </c>
      <c r="N10999" s="24">
        <v>2203.065</v>
      </c>
      <c r="O10999" s="24">
        <v>0</v>
      </c>
      <c r="P10999" s="32" t="s">
        <v>9782</v>
      </c>
      <c r="Q10999" s="43" t="s">
        <v>9783</v>
      </c>
      <c r="R10999" s="43" t="s">
        <v>78</v>
      </c>
      <c r="S10999" s="47">
        <v>7</v>
      </c>
    </row>
    <row r="11000" spans="1:19" ht="12.75">
      <c r="A11000" s="22" t="s">
        <v>60</v>
      </c>
      <c r="B11000" s="22" t="s">
        <v>19019</v>
      </c>
      <c r="C11000" s="22" t="s">
        <v>68</v>
      </c>
      <c r="D11000" s="22" t="s">
        <v>61</v>
      </c>
      <c r="E11000" s="22" t="s">
        <v>27838</v>
      </c>
      <c r="F11000" s="31">
        <v>43439.597546296296</v>
      </c>
      <c r="G11000" s="31">
        <v>43439</v>
      </c>
      <c r="H11000" s="31">
        <v>43804</v>
      </c>
      <c r="I11000" s="31">
        <v>43469</v>
      </c>
      <c r="J11000" s="22" t="s">
        <v>73</v>
      </c>
      <c r="K11000" s="32" t="s">
        <v>74</v>
      </c>
      <c r="L11000" s="32" t="s">
        <v>27839</v>
      </c>
      <c r="N11000" s="24">
        <v>2951.30</v>
      </c>
      <c r="O11000" s="24">
        <v>0</v>
      </c>
      <c r="P11000" s="32" t="s">
        <v>5898</v>
      </c>
      <c r="Q11000" s="43" t="s">
        <v>5899</v>
      </c>
      <c r="R11000" s="43" t="s">
        <v>78</v>
      </c>
      <c r="S11000" s="47">
        <v>7</v>
      </c>
    </row>
    <row r="11001" spans="1:19" ht="12.75">
      <c r="A11001" s="22" t="s">
        <v>60</v>
      </c>
      <c r="B11001" s="22" t="s">
        <v>19591</v>
      </c>
      <c r="C11001" s="22" t="s">
        <v>68</v>
      </c>
      <c r="D11001" s="22" t="s">
        <v>61</v>
      </c>
      <c r="E11001" s="22" t="s">
        <v>27840</v>
      </c>
      <c r="F11001" s="31">
        <v>43439.673391203702</v>
      </c>
      <c r="G11001" s="31">
        <v>43439</v>
      </c>
      <c r="H11001" s="31">
        <v>43804</v>
      </c>
      <c r="I11001" s="31">
        <v>43469</v>
      </c>
      <c r="J11001" s="22" t="s">
        <v>73</v>
      </c>
      <c r="K11001" s="32" t="s">
        <v>74</v>
      </c>
      <c r="L11001" s="32" t="s">
        <v>27841</v>
      </c>
      <c r="N11001" s="24">
        <v>11344.434999999999</v>
      </c>
      <c r="O11001" s="24">
        <v>0</v>
      </c>
      <c r="P11001" s="32" t="s">
        <v>90</v>
      </c>
      <c r="Q11001" s="43" t="s">
        <v>91</v>
      </c>
      <c r="R11001" s="43" t="s">
        <v>158</v>
      </c>
      <c r="S11001" s="47">
        <v>7</v>
      </c>
    </row>
    <row r="11002" spans="1:19" ht="12.75">
      <c r="A11002" s="22" t="s">
        <v>60</v>
      </c>
      <c r="B11002" s="22" t="s">
        <v>19198</v>
      </c>
      <c r="C11002" s="22" t="s">
        <v>68</v>
      </c>
      <c r="D11002" s="22" t="s">
        <v>61</v>
      </c>
      <c r="E11002" s="22" t="s">
        <v>27842</v>
      </c>
      <c r="F11002" s="31">
        <v>43454.389351851853</v>
      </c>
      <c r="G11002" s="31">
        <v>43480</v>
      </c>
      <c r="H11002" s="31">
        <v>43845</v>
      </c>
      <c r="I11002" s="31">
        <v>43484.387962962959</v>
      </c>
      <c r="J11002" s="22" t="s">
        <v>73</v>
      </c>
      <c r="K11002" s="32" t="s">
        <v>82</v>
      </c>
      <c r="L11002" s="32" t="s">
        <v>27843</v>
      </c>
      <c r="N11002" s="24">
        <v>371.8225</v>
      </c>
      <c r="O11002" s="24">
        <v>297.38</v>
      </c>
      <c r="P11002" s="32" t="s">
        <v>1082</v>
      </c>
      <c r="Q11002" s="43" t="s">
        <v>1083</v>
      </c>
      <c r="R11002" s="43" t="s">
        <v>78</v>
      </c>
      <c r="S11002" s="47">
        <v>7</v>
      </c>
    </row>
    <row r="11003" spans="1:19" ht="12.75">
      <c r="A11003" s="22" t="s">
        <v>60</v>
      </c>
      <c r="B11003" s="22" t="s">
        <v>19010</v>
      </c>
      <c r="C11003" s="22" t="s">
        <v>68</v>
      </c>
      <c r="D11003" s="22" t="s">
        <v>61</v>
      </c>
      <c r="E11003" s="22" t="s">
        <v>27844</v>
      </c>
      <c r="F11003" s="31">
        <v>43447.439166666663</v>
      </c>
      <c r="G11003" s="31">
        <v>43447</v>
      </c>
      <c r="H11003" s="31">
        <v>43812</v>
      </c>
      <c r="I11003" s="31">
        <v>43477</v>
      </c>
      <c r="J11003" s="22" t="s">
        <v>73</v>
      </c>
      <c r="K11003" s="32" t="s">
        <v>74</v>
      </c>
      <c r="L11003" s="32" t="s">
        <v>27845</v>
      </c>
      <c r="N11003" s="24">
        <v>15149.36</v>
      </c>
      <c r="O11003" s="24">
        <v>0</v>
      </c>
      <c r="P11003" s="32" t="s">
        <v>14055</v>
      </c>
      <c r="Q11003" s="43" t="s">
        <v>14056</v>
      </c>
      <c r="R11003" s="43" t="s">
        <v>78</v>
      </c>
      <c r="S11003" s="47">
        <v>7</v>
      </c>
    </row>
    <row r="11004" spans="1:19" ht="12.75">
      <c r="A11004" s="22" t="s">
        <v>60</v>
      </c>
      <c r="B11004" s="22" t="s">
        <v>19762</v>
      </c>
      <c r="C11004" s="22" t="s">
        <v>68</v>
      </c>
      <c r="D11004" s="22" t="s">
        <v>61</v>
      </c>
      <c r="E11004" s="22" t="s">
        <v>27846</v>
      </c>
      <c r="F11004" s="31">
        <v>43451.420370370368</v>
      </c>
      <c r="G11004" s="31">
        <v>43471</v>
      </c>
      <c r="H11004" s="31">
        <v>43836</v>
      </c>
      <c r="I11004" s="31">
        <v>43481</v>
      </c>
      <c r="J11004" s="22" t="s">
        <v>73</v>
      </c>
      <c r="K11004" s="32" t="s">
        <v>82</v>
      </c>
      <c r="L11004" s="32" t="s">
        <v>27847</v>
      </c>
      <c r="N11004" s="24">
        <v>2207.54</v>
      </c>
      <c r="O11004" s="24">
        <v>1783.59</v>
      </c>
      <c r="P11004" s="32" t="s">
        <v>279</v>
      </c>
      <c r="Q11004" s="43" t="s">
        <v>280</v>
      </c>
      <c r="R11004" s="43" t="s">
        <v>78</v>
      </c>
      <c r="S11004" s="47">
        <v>7</v>
      </c>
    </row>
    <row r="11005" spans="1:19" ht="12.75">
      <c r="A11005" s="22" t="s">
        <v>60</v>
      </c>
      <c r="B11005" s="22" t="s">
        <v>18927</v>
      </c>
      <c r="C11005" s="22" t="s">
        <v>68</v>
      </c>
      <c r="D11005" s="22" t="s">
        <v>61</v>
      </c>
      <c r="E11005" s="22" t="s">
        <v>27848</v>
      </c>
      <c r="F11005" s="31">
        <v>43462.491203703699</v>
      </c>
      <c r="G11005" s="31">
        <v>43509</v>
      </c>
      <c r="H11005" s="31">
        <v>43874</v>
      </c>
      <c r="I11005" s="31">
        <v>43415</v>
      </c>
      <c r="J11005" s="22" t="s">
        <v>73</v>
      </c>
      <c r="K11005" s="32" t="s">
        <v>82</v>
      </c>
      <c r="L11005" s="32" t="s">
        <v>27849</v>
      </c>
      <c r="N11005" s="24">
        <v>2252.7399999999998</v>
      </c>
      <c r="O11005" s="24">
        <v>2513.8649999999998</v>
      </c>
      <c r="P11005" s="32" t="s">
        <v>658</v>
      </c>
      <c r="Q11005" s="43" t="s">
        <v>659</v>
      </c>
      <c r="R11005" s="43" t="s">
        <v>78</v>
      </c>
      <c r="S11005" s="47">
        <v>7</v>
      </c>
    </row>
    <row r="11006" spans="1:19" ht="12.75">
      <c r="A11006" s="22" t="s">
        <v>60</v>
      </c>
      <c r="B11006" s="22" t="s">
        <v>18973</v>
      </c>
      <c r="C11006" s="22" t="s">
        <v>68</v>
      </c>
      <c r="D11006" s="22" t="s">
        <v>61</v>
      </c>
      <c r="E11006" s="22" t="s">
        <v>27850</v>
      </c>
      <c r="F11006" s="31">
        <v>43462.629756944443</v>
      </c>
      <c r="G11006" s="31">
        <v>43462</v>
      </c>
      <c r="H11006" s="31">
        <v>43827</v>
      </c>
      <c r="I11006" s="31">
        <v>43492</v>
      </c>
      <c r="J11006" s="22" t="s">
        <v>73</v>
      </c>
      <c r="K11006" s="32" t="s">
        <v>231</v>
      </c>
      <c r="L11006" s="32" t="s">
        <v>27851</v>
      </c>
      <c r="N11006" s="24">
        <v>5157.2950000000001</v>
      </c>
      <c r="O11006" s="24">
        <v>0</v>
      </c>
      <c r="P11006" s="32" t="s">
        <v>27852</v>
      </c>
      <c r="Q11006" s="43" t="s">
        <v>27853</v>
      </c>
      <c r="R11006" s="43" t="s">
        <v>78</v>
      </c>
      <c r="S11006" s="47">
        <v>7</v>
      </c>
    </row>
    <row r="11007" spans="1:19" ht="12.75">
      <c r="A11007" s="22" t="s">
        <v>60</v>
      </c>
      <c r="B11007" s="22" t="s">
        <v>18909</v>
      </c>
      <c r="C11007" s="22" t="s">
        <v>68</v>
      </c>
      <c r="D11007" s="22" t="s">
        <v>61</v>
      </c>
      <c r="E11007" s="22" t="s">
        <v>27854</v>
      </c>
      <c r="F11007" s="31">
        <v>43449.120740740742</v>
      </c>
      <c r="G11007" s="31">
        <v>43492</v>
      </c>
      <c r="H11007" s="31">
        <v>43857</v>
      </c>
      <c r="I11007" s="31">
        <v>43509.120740740742</v>
      </c>
      <c r="J11007" s="22" t="s">
        <v>81</v>
      </c>
      <c r="K11007" s="32" t="s">
        <v>82</v>
      </c>
      <c r="L11007" s="32" t="s">
        <v>27855</v>
      </c>
      <c r="M11007" s="32" t="s">
        <v>27856</v>
      </c>
      <c r="N11007" s="24">
        <v>1822.50</v>
      </c>
      <c r="O11007" s="24">
        <v>1822.50</v>
      </c>
      <c r="P11007" s="32" t="s">
        <v>2422</v>
      </c>
      <c r="Q11007" s="43" t="s">
        <v>2423</v>
      </c>
      <c r="R11007" s="43" t="s">
        <v>78</v>
      </c>
      <c r="S11007" s="47">
        <v>1</v>
      </c>
    </row>
    <row r="11008" spans="1:19" ht="12.75">
      <c r="A11008" s="22" t="s">
        <v>60</v>
      </c>
      <c r="B11008" s="22" t="s">
        <v>18935</v>
      </c>
      <c r="C11008" s="22" t="s">
        <v>68</v>
      </c>
      <c r="D11008" s="22" t="s">
        <v>61</v>
      </c>
      <c r="E11008" s="22" t="s">
        <v>27857</v>
      </c>
      <c r="F11008" s="31">
        <v>43444.48300925926</v>
      </c>
      <c r="G11008" s="31">
        <v>43444</v>
      </c>
      <c r="H11008" s="31">
        <v>43809</v>
      </c>
      <c r="I11008" s="31">
        <v>43474.482719907406</v>
      </c>
      <c r="J11008" s="22" t="s">
        <v>131</v>
      </c>
      <c r="K11008" s="32" t="s">
        <v>120</v>
      </c>
      <c r="L11008" s="32" t="s">
        <v>27858</v>
      </c>
      <c r="M11008" s="32" t="s">
        <v>27859</v>
      </c>
      <c r="N11008" s="24">
        <v>94.30</v>
      </c>
      <c r="O11008" s="24">
        <v>94.30</v>
      </c>
      <c r="P11008" s="32" t="s">
        <v>156</v>
      </c>
      <c r="Q11008" s="43" t="s">
        <v>157</v>
      </c>
      <c r="R11008" s="43" t="s">
        <v>78</v>
      </c>
      <c r="S11008" s="47">
        <v>1</v>
      </c>
    </row>
    <row r="11009" spans="1:19" ht="12.75">
      <c r="A11009" s="22" t="s">
        <v>60</v>
      </c>
      <c r="B11009" s="22" t="s">
        <v>18966</v>
      </c>
      <c r="C11009" s="22" t="s">
        <v>68</v>
      </c>
      <c r="D11009" s="22" t="s">
        <v>61</v>
      </c>
      <c r="E11009" s="22" t="s">
        <v>27860</v>
      </c>
      <c r="F11009" s="31">
        <v>43453.403749999998</v>
      </c>
      <c r="G11009" s="31">
        <v>43458</v>
      </c>
      <c r="H11009" s="31">
        <v>43823</v>
      </c>
      <c r="I11009" s="31">
        <v>43483.399571759255</v>
      </c>
      <c r="J11009" s="22" t="s">
        <v>73</v>
      </c>
      <c r="K11009" s="32" t="s">
        <v>126</v>
      </c>
      <c r="L11009" s="32" t="s">
        <v>27861</v>
      </c>
      <c r="N11009" s="24">
        <v>722.1336</v>
      </c>
      <c r="O11009" s="24">
        <v>558.02829999999994</v>
      </c>
      <c r="P11009" s="32" t="s">
        <v>105</v>
      </c>
      <c r="Q11009" s="43" t="s">
        <v>106</v>
      </c>
      <c r="R11009" s="43" t="s">
        <v>78</v>
      </c>
      <c r="S11009" s="47">
        <v>7</v>
      </c>
    </row>
    <row r="11010" spans="1:19" ht="12.75">
      <c r="A11010" s="22" t="s">
        <v>60</v>
      </c>
      <c r="B11010" s="22" t="s">
        <v>18927</v>
      </c>
      <c r="C11010" s="22" t="s">
        <v>68</v>
      </c>
      <c r="D11010" s="22" t="s">
        <v>61</v>
      </c>
      <c r="E11010" s="22" t="s">
        <v>27862</v>
      </c>
      <c r="F11010" s="31">
        <v>43453.614560185182</v>
      </c>
      <c r="G11010" s="31">
        <v>43276</v>
      </c>
      <c r="H11010" s="31">
        <v>43641</v>
      </c>
      <c r="I11010" s="31">
        <v>43483</v>
      </c>
      <c r="J11010" s="22" t="s">
        <v>131</v>
      </c>
      <c r="K11010" s="32" t="s">
        <v>120</v>
      </c>
      <c r="L11010" s="32" t="s">
        <v>27863</v>
      </c>
      <c r="M11010" s="32" t="s">
        <v>26549</v>
      </c>
      <c r="N11010" s="24">
        <v>0</v>
      </c>
      <c r="O11010" s="24">
        <v>0</v>
      </c>
      <c r="P11010" s="32" t="s">
        <v>90</v>
      </c>
      <c r="Q11010" s="43" t="s">
        <v>91</v>
      </c>
      <c r="R11010" s="43" t="s">
        <v>78</v>
      </c>
      <c r="S11010" s="47">
        <v>1</v>
      </c>
    </row>
    <row r="11011" spans="1:19" ht="12.75">
      <c r="A11011" s="22" t="s">
        <v>60</v>
      </c>
      <c r="B11011" s="22" t="s">
        <v>19001</v>
      </c>
      <c r="C11011" s="22" t="s">
        <v>68</v>
      </c>
      <c r="D11011" s="22" t="s">
        <v>61</v>
      </c>
      <c r="E11011" s="22" t="s">
        <v>27864</v>
      </c>
      <c r="F11011" s="31">
        <v>43455.40112268518</v>
      </c>
      <c r="G11011" s="31">
        <v>43496</v>
      </c>
      <c r="H11011" s="31">
        <v>43861</v>
      </c>
      <c r="I11011" s="31">
        <v>43515.40112268518</v>
      </c>
      <c r="J11011" s="22" t="s">
        <v>81</v>
      </c>
      <c r="K11011" s="32" t="s">
        <v>231</v>
      </c>
      <c r="L11011" s="32" t="s">
        <v>27865</v>
      </c>
      <c r="M11011" s="32" t="s">
        <v>27866</v>
      </c>
      <c r="N11011" s="24">
        <v>0</v>
      </c>
      <c r="O11011" s="24">
        <v>0</v>
      </c>
      <c r="P11011" s="32" t="s">
        <v>90</v>
      </c>
      <c r="Q11011" s="43" t="s">
        <v>91</v>
      </c>
      <c r="R11011" s="43" t="s">
        <v>78</v>
      </c>
      <c r="S11011" s="47">
        <v>1</v>
      </c>
    </row>
    <row r="11012" spans="1:19" ht="12.75">
      <c r="A11012" s="22" t="s">
        <v>60</v>
      </c>
      <c r="B11012" s="22" t="s">
        <v>18927</v>
      </c>
      <c r="C11012" s="22" t="s">
        <v>68</v>
      </c>
      <c r="D11012" s="22" t="s">
        <v>61</v>
      </c>
      <c r="E11012" s="22" t="s">
        <v>27867</v>
      </c>
      <c r="F11012" s="31">
        <v>43446.498541666668</v>
      </c>
      <c r="G11012" s="31">
        <v>43446</v>
      </c>
      <c r="H11012" s="31">
        <v>43811</v>
      </c>
      <c r="I11012" s="31">
        <v>43476</v>
      </c>
      <c r="J11012" s="22" t="s">
        <v>73</v>
      </c>
      <c r="K11012" s="32" t="s">
        <v>120</v>
      </c>
      <c r="L11012" s="32" t="s">
        <v>27868</v>
      </c>
      <c r="M11012" s="32" t="s">
        <v>27869</v>
      </c>
      <c r="N11012" s="24">
        <v>1092.1479999999999</v>
      </c>
      <c r="O11012" s="24">
        <v>748.56</v>
      </c>
      <c r="P11012" s="32" t="s">
        <v>2331</v>
      </c>
      <c r="Q11012" s="43" t="s">
        <v>2332</v>
      </c>
      <c r="R11012" s="43" t="s">
        <v>78</v>
      </c>
      <c r="S11012" s="47">
        <v>7</v>
      </c>
    </row>
    <row r="11013" spans="1:19" ht="12.75">
      <c r="A11013" s="22" t="s">
        <v>60</v>
      </c>
      <c r="B11013" s="22" t="s">
        <v>21038</v>
      </c>
      <c r="C11013" s="22" t="s">
        <v>68</v>
      </c>
      <c r="D11013" s="22" t="s">
        <v>61</v>
      </c>
      <c r="E11013" s="22" t="s">
        <v>27870</v>
      </c>
      <c r="F11013" s="31">
        <v>43438.723692129628</v>
      </c>
      <c r="G11013" s="31">
        <v>43458</v>
      </c>
      <c r="H11013" s="31">
        <v>43823</v>
      </c>
      <c r="I11013" s="31">
        <v>43468</v>
      </c>
      <c r="J11013" s="22" t="s">
        <v>73</v>
      </c>
      <c r="K11013" s="32" t="s">
        <v>82</v>
      </c>
      <c r="L11013" s="32" t="s">
        <v>27871</v>
      </c>
      <c r="N11013" s="24">
        <v>1109.096</v>
      </c>
      <c r="O11013" s="24">
        <v>1287.01</v>
      </c>
      <c r="P11013" s="32" t="s">
        <v>403</v>
      </c>
      <c r="Q11013" s="43" t="s">
        <v>404</v>
      </c>
      <c r="R11013" s="43" t="s">
        <v>78</v>
      </c>
      <c r="S11013" s="47">
        <v>7</v>
      </c>
    </row>
    <row r="11014" spans="1:19" ht="12.75">
      <c r="A11014" s="22" t="s">
        <v>60</v>
      </c>
      <c r="B11014" s="22" t="s">
        <v>18927</v>
      </c>
      <c r="C11014" s="22" t="s">
        <v>68</v>
      </c>
      <c r="D11014" s="22" t="s">
        <v>61</v>
      </c>
      <c r="E11014" s="22" t="s">
        <v>27872</v>
      </c>
      <c r="F11014" s="31">
        <v>43438.396990740737</v>
      </c>
      <c r="G11014" s="31">
        <v>43456</v>
      </c>
      <c r="H11014" s="31">
        <v>43821</v>
      </c>
      <c r="I11014" s="31">
        <v>43408</v>
      </c>
      <c r="J11014" s="22" t="s">
        <v>73</v>
      </c>
      <c r="K11014" s="32" t="s">
        <v>74</v>
      </c>
      <c r="L11014" s="32" t="s">
        <v>27873</v>
      </c>
      <c r="N11014" s="24">
        <v>2135.65</v>
      </c>
      <c r="O11014" s="24">
        <v>0</v>
      </c>
      <c r="P11014" s="32" t="s">
        <v>109</v>
      </c>
      <c r="Q11014" s="43" t="s">
        <v>110</v>
      </c>
      <c r="R11014" s="43" t="s">
        <v>78</v>
      </c>
      <c r="S11014" s="47">
        <v>7</v>
      </c>
    </row>
    <row r="11015" spans="1:19" ht="12.75">
      <c r="A11015" s="22" t="s">
        <v>60</v>
      </c>
      <c r="B11015" s="22" t="s">
        <v>20235</v>
      </c>
      <c r="C11015" s="22" t="s">
        <v>68</v>
      </c>
      <c r="D11015" s="22" t="s">
        <v>61</v>
      </c>
      <c r="E11015" s="22" t="s">
        <v>27874</v>
      </c>
      <c r="F11015" s="31">
        <v>43454.435196759259</v>
      </c>
      <c r="G11015" s="31">
        <v>43454</v>
      </c>
      <c r="H11015" s="31">
        <v>43819</v>
      </c>
      <c r="I11015" s="31">
        <v>43484</v>
      </c>
      <c r="J11015" s="22" t="s">
        <v>73</v>
      </c>
      <c r="K11015" s="32" t="s">
        <v>74</v>
      </c>
      <c r="L11015" s="32" t="s">
        <v>27875</v>
      </c>
      <c r="N11015" s="24">
        <v>1270.7850000000001</v>
      </c>
      <c r="O11015" s="24">
        <v>0</v>
      </c>
      <c r="P11015" s="32" t="s">
        <v>109</v>
      </c>
      <c r="Q11015" s="43" t="s">
        <v>110</v>
      </c>
      <c r="R11015" s="43" t="s">
        <v>78</v>
      </c>
      <c r="S11015" s="47">
        <v>7</v>
      </c>
    </row>
    <row r="11016" spans="1:19" ht="12.75">
      <c r="A11016" s="22" t="s">
        <v>60</v>
      </c>
      <c r="B11016" s="22" t="s">
        <v>19010</v>
      </c>
      <c r="C11016" s="22" t="s">
        <v>68</v>
      </c>
      <c r="D11016" s="22" t="s">
        <v>61</v>
      </c>
      <c r="E11016" s="22" t="s">
        <v>27876</v>
      </c>
      <c r="F11016" s="31">
        <v>43444.721504629626</v>
      </c>
      <c r="G11016" s="31">
        <v>43444</v>
      </c>
      <c r="H11016" s="31">
        <v>43809</v>
      </c>
      <c r="I11016" s="31">
        <v>43474</v>
      </c>
      <c r="J11016" s="22" t="s">
        <v>73</v>
      </c>
      <c r="K11016" s="32" t="s">
        <v>74</v>
      </c>
      <c r="L11016" s="32" t="s">
        <v>27877</v>
      </c>
      <c r="N11016" s="24">
        <v>431.33600000000001</v>
      </c>
      <c r="O11016" s="24">
        <v>0</v>
      </c>
      <c r="P11016" s="32" t="s">
        <v>275</v>
      </c>
      <c r="Q11016" s="43" t="s">
        <v>276</v>
      </c>
      <c r="R11016" s="43" t="s">
        <v>78</v>
      </c>
      <c r="S11016" s="47">
        <v>7</v>
      </c>
    </row>
    <row r="11017" spans="1:19" ht="12.75">
      <c r="A11017" s="22" t="s">
        <v>60</v>
      </c>
      <c r="B11017" s="22" t="s">
        <v>19010</v>
      </c>
      <c r="C11017" s="22" t="s">
        <v>68</v>
      </c>
      <c r="D11017" s="22" t="s">
        <v>61</v>
      </c>
      <c r="E11017" s="22" t="s">
        <v>27878</v>
      </c>
      <c r="F11017" s="31">
        <v>43447.436689814815</v>
      </c>
      <c r="G11017" s="31">
        <v>43496</v>
      </c>
      <c r="H11017" s="31">
        <v>43861</v>
      </c>
      <c r="I11017" s="31">
        <v>43507</v>
      </c>
      <c r="J11017" s="22" t="s">
        <v>81</v>
      </c>
      <c r="K11017" s="32" t="s">
        <v>120</v>
      </c>
      <c r="L11017" s="32" t="s">
        <v>27879</v>
      </c>
      <c r="M11017" s="32" t="s">
        <v>27880</v>
      </c>
      <c r="N11017" s="24">
        <v>457.95</v>
      </c>
      <c r="O11017" s="24">
        <v>457.95</v>
      </c>
      <c r="P11017" s="32" t="s">
        <v>275</v>
      </c>
      <c r="Q11017" s="43" t="s">
        <v>276</v>
      </c>
      <c r="R11017" s="43" t="s">
        <v>78</v>
      </c>
      <c r="S11017" s="47">
        <v>1</v>
      </c>
    </row>
    <row r="11018" spans="1:19" ht="12.75">
      <c r="A11018" s="22" t="s">
        <v>60</v>
      </c>
      <c r="B11018" s="22" t="s">
        <v>18916</v>
      </c>
      <c r="C11018" s="22" t="s">
        <v>68</v>
      </c>
      <c r="D11018" s="22" t="s">
        <v>61</v>
      </c>
      <c r="E11018" s="22" t="s">
        <v>27881</v>
      </c>
      <c r="F11018" s="31">
        <v>43454.501643518517</v>
      </c>
      <c r="G11018" s="31">
        <v>43455</v>
      </c>
      <c r="H11018" s="31">
        <v>43820</v>
      </c>
      <c r="I11018" s="31">
        <v>43484</v>
      </c>
      <c r="J11018" s="22" t="s">
        <v>73</v>
      </c>
      <c r="K11018" s="32" t="s">
        <v>82</v>
      </c>
      <c r="L11018" s="32" t="s">
        <v>27882</v>
      </c>
      <c r="N11018" s="24">
        <v>486.23419999999999</v>
      </c>
      <c r="O11018" s="24">
        <v>378.50</v>
      </c>
      <c r="P11018" s="32" t="s">
        <v>558</v>
      </c>
      <c r="Q11018" s="43" t="s">
        <v>559</v>
      </c>
      <c r="R11018" s="43" t="s">
        <v>78</v>
      </c>
      <c r="S11018" s="47">
        <v>7</v>
      </c>
    </row>
    <row r="11019" spans="1:19" ht="12.75">
      <c r="A11019" s="22" t="s">
        <v>60</v>
      </c>
      <c r="B11019" s="22" t="s">
        <v>19223</v>
      </c>
      <c r="C11019" s="22" t="s">
        <v>68</v>
      </c>
      <c r="D11019" s="22" t="s">
        <v>61</v>
      </c>
      <c r="E11019" s="22" t="s">
        <v>27883</v>
      </c>
      <c r="F11019" s="31">
        <v>43452.433252314811</v>
      </c>
      <c r="G11019" s="31">
        <v>43404</v>
      </c>
      <c r="H11019" s="31">
        <v>43769</v>
      </c>
      <c r="I11019" s="31">
        <v>43482</v>
      </c>
      <c r="J11019" s="22" t="s">
        <v>131</v>
      </c>
      <c r="K11019" s="32" t="s">
        <v>120</v>
      </c>
      <c r="L11019" s="32" t="s">
        <v>27884</v>
      </c>
      <c r="M11019" s="32" t="s">
        <v>27885</v>
      </c>
      <c r="N11019" s="24">
        <v>2358.9299999999998</v>
      </c>
      <c r="O11019" s="24">
        <v>2358.9299999999998</v>
      </c>
      <c r="P11019" s="32" t="s">
        <v>5524</v>
      </c>
      <c r="Q11019" s="43" t="s">
        <v>5525</v>
      </c>
      <c r="R11019" s="43" t="s">
        <v>78</v>
      </c>
      <c r="S11019" s="47">
        <v>1</v>
      </c>
    </row>
    <row r="11020" spans="1:19" ht="12.75">
      <c r="A11020" s="22" t="s">
        <v>60</v>
      </c>
      <c r="B11020" s="22" t="s">
        <v>19062</v>
      </c>
      <c r="C11020" s="22" t="s">
        <v>68</v>
      </c>
      <c r="D11020" s="22" t="s">
        <v>61</v>
      </c>
      <c r="E11020" s="22" t="s">
        <v>27886</v>
      </c>
      <c r="F11020" s="31">
        <v>43445.640682870369</v>
      </c>
      <c r="G11020" s="31">
        <v>43407</v>
      </c>
      <c r="H11020" s="31">
        <v>43772</v>
      </c>
      <c r="I11020" s="31">
        <v>43475</v>
      </c>
      <c r="J11020" s="22" t="s">
        <v>73</v>
      </c>
      <c r="K11020" s="32" t="s">
        <v>74</v>
      </c>
      <c r="L11020" s="32" t="s">
        <v>27887</v>
      </c>
      <c r="N11020" s="24">
        <v>0</v>
      </c>
      <c r="O11020" s="24">
        <v>0</v>
      </c>
      <c r="P11020" s="32" t="s">
        <v>90</v>
      </c>
      <c r="Q11020" s="43" t="s">
        <v>91</v>
      </c>
      <c r="R11020" s="43" t="s">
        <v>158</v>
      </c>
      <c r="S11020" s="47">
        <v>1</v>
      </c>
    </row>
    <row r="11021" spans="1:19" ht="12.75">
      <c r="A11021" s="22" t="s">
        <v>60</v>
      </c>
      <c r="B11021" s="22" t="s">
        <v>18954</v>
      </c>
      <c r="C11021" s="22" t="s">
        <v>68</v>
      </c>
      <c r="D11021" s="22" t="s">
        <v>61</v>
      </c>
      <c r="E11021" s="22" t="s">
        <v>27888</v>
      </c>
      <c r="F11021" s="31">
        <v>43453.706354166665</v>
      </c>
      <c r="G11021" s="31">
        <v>43454</v>
      </c>
      <c r="H11021" s="31">
        <v>43819</v>
      </c>
      <c r="I11021" s="31">
        <v>43483</v>
      </c>
      <c r="J11021" s="22" t="s">
        <v>73</v>
      </c>
      <c r="K11021" s="32" t="s">
        <v>126</v>
      </c>
      <c r="L11021" s="32" t="s">
        <v>27889</v>
      </c>
      <c r="N11021" s="24">
        <v>1534.1532999999999</v>
      </c>
      <c r="O11021" s="24">
        <v>976.56</v>
      </c>
      <c r="P11021" s="32" t="s">
        <v>317</v>
      </c>
      <c r="Q11021" s="43" t="s">
        <v>318</v>
      </c>
      <c r="R11021" s="43" t="s">
        <v>78</v>
      </c>
      <c r="S11021" s="47">
        <v>7</v>
      </c>
    </row>
    <row r="11022" spans="1:19" ht="12.75">
      <c r="A11022" s="22" t="s">
        <v>60</v>
      </c>
      <c r="B11022" s="22" t="s">
        <v>19320</v>
      </c>
      <c r="C11022" s="22" t="s">
        <v>68</v>
      </c>
      <c r="D11022" s="22" t="s">
        <v>61</v>
      </c>
      <c r="E11022" s="22" t="s">
        <v>27890</v>
      </c>
      <c r="F11022" s="31">
        <v>43465.506331018514</v>
      </c>
      <c r="G11022" s="31">
        <v>43493</v>
      </c>
      <c r="H11022" s="31">
        <v>43858</v>
      </c>
      <c r="I11022" s="31">
        <v>43495</v>
      </c>
      <c r="J11022" s="22" t="s">
        <v>73</v>
      </c>
      <c r="K11022" s="32" t="s">
        <v>126</v>
      </c>
      <c r="L11022" s="32" t="s">
        <v>27891</v>
      </c>
      <c r="N11022" s="24">
        <v>4317.58</v>
      </c>
      <c r="O11022" s="24">
        <v>4317.58</v>
      </c>
      <c r="P11022" s="32" t="s">
        <v>109</v>
      </c>
      <c r="Q11022" s="43" t="s">
        <v>110</v>
      </c>
      <c r="R11022" s="43" t="s">
        <v>78</v>
      </c>
      <c r="S11022" s="47">
        <v>6</v>
      </c>
    </row>
    <row r="11023" spans="1:19" ht="12.75">
      <c r="A11023" s="22" t="s">
        <v>60</v>
      </c>
      <c r="B11023" s="22" t="s">
        <v>18916</v>
      </c>
      <c r="C11023" s="22" t="s">
        <v>68</v>
      </c>
      <c r="D11023" s="22" t="s">
        <v>61</v>
      </c>
      <c r="E11023" s="22" t="s">
        <v>27892</v>
      </c>
      <c r="F11023" s="31">
        <v>43441.502615740741</v>
      </c>
      <c r="G11023" s="31">
        <v>43455</v>
      </c>
      <c r="H11023" s="31">
        <v>43820</v>
      </c>
      <c r="I11023" s="31">
        <v>43471</v>
      </c>
      <c r="J11023" s="22" t="s">
        <v>73</v>
      </c>
      <c r="K11023" s="32" t="s">
        <v>82</v>
      </c>
      <c r="L11023" s="32" t="s">
        <v>27893</v>
      </c>
      <c r="N11023" s="24">
        <v>2173.942</v>
      </c>
      <c r="O11023" s="24">
        <v>1419.07</v>
      </c>
      <c r="P11023" s="32" t="s">
        <v>709</v>
      </c>
      <c r="Q11023" s="43" t="s">
        <v>710</v>
      </c>
      <c r="R11023" s="43" t="s">
        <v>78</v>
      </c>
      <c r="S11023" s="47">
        <v>7</v>
      </c>
    </row>
    <row r="11024" spans="1:19" ht="12.75">
      <c r="A11024" s="22" t="s">
        <v>60</v>
      </c>
      <c r="B11024" s="22" t="s">
        <v>18969</v>
      </c>
      <c r="C11024" s="22" t="s">
        <v>68</v>
      </c>
      <c r="D11024" s="22" t="s">
        <v>61</v>
      </c>
      <c r="E11024" s="22" t="s">
        <v>27894</v>
      </c>
      <c r="F11024" s="31">
        <v>43453.641817129625</v>
      </c>
      <c r="G11024" s="31">
        <v>43497</v>
      </c>
      <c r="H11024" s="31">
        <v>43862</v>
      </c>
      <c r="I11024" s="31">
        <v>43483</v>
      </c>
      <c r="J11024" s="22" t="s">
        <v>73</v>
      </c>
      <c r="K11024" s="32" t="s">
        <v>74</v>
      </c>
      <c r="L11024" s="32" t="s">
        <v>27895</v>
      </c>
      <c r="N11024" s="24">
        <v>7971.78</v>
      </c>
      <c r="O11024" s="24">
        <v>0</v>
      </c>
      <c r="P11024" s="32" t="s">
        <v>109</v>
      </c>
      <c r="Q11024" s="43" t="s">
        <v>110</v>
      </c>
      <c r="R11024" s="43" t="s">
        <v>78</v>
      </c>
      <c r="S11024" s="47">
        <v>6</v>
      </c>
    </row>
    <row r="11025" spans="1:19" ht="12.75">
      <c r="A11025" s="22" t="s">
        <v>60</v>
      </c>
      <c r="B11025" s="22" t="s">
        <v>18935</v>
      </c>
      <c r="C11025" s="22" t="s">
        <v>68</v>
      </c>
      <c r="D11025" s="22" t="s">
        <v>61</v>
      </c>
      <c r="E11025" s="22" t="s">
        <v>27896</v>
      </c>
      <c r="F11025" s="31">
        <v>43447.917708333334</v>
      </c>
      <c r="G11025" s="31">
        <v>43480</v>
      </c>
      <c r="H11025" s="31">
        <v>43845</v>
      </c>
      <c r="I11025" s="31">
        <v>43477.913159722222</v>
      </c>
      <c r="J11025" s="22" t="s">
        <v>73</v>
      </c>
      <c r="K11025" s="32" t="s">
        <v>126</v>
      </c>
      <c r="L11025" s="32" t="s">
        <v>27897</v>
      </c>
      <c r="N11025" s="24">
        <v>1651.7180000000001</v>
      </c>
      <c r="O11025" s="24">
        <v>1886.13</v>
      </c>
      <c r="P11025" s="32" t="s">
        <v>90</v>
      </c>
      <c r="Q11025" s="43" t="s">
        <v>91</v>
      </c>
      <c r="R11025" s="43" t="s">
        <v>78</v>
      </c>
      <c r="S11025" s="47">
        <v>6</v>
      </c>
    </row>
    <row r="11026" spans="1:19" ht="12.75">
      <c r="A11026" s="22" t="s">
        <v>60</v>
      </c>
      <c r="B11026" s="22" t="s">
        <v>18935</v>
      </c>
      <c r="C11026" s="22" t="s">
        <v>68</v>
      </c>
      <c r="D11026" s="22" t="s">
        <v>61</v>
      </c>
      <c r="E11026" s="22" t="s">
        <v>27898</v>
      </c>
      <c r="F11026" s="31">
        <v>43441.425474537034</v>
      </c>
      <c r="G11026" s="31">
        <v>43441</v>
      </c>
      <c r="H11026" s="31">
        <v>43806</v>
      </c>
      <c r="I11026" s="31">
        <v>43471.424409722218</v>
      </c>
      <c r="J11026" s="22" t="s">
        <v>73</v>
      </c>
      <c r="K11026" s="32" t="s">
        <v>82</v>
      </c>
      <c r="L11026" s="32" t="s">
        <v>27899</v>
      </c>
      <c r="N11026" s="24">
        <v>417.69</v>
      </c>
      <c r="O11026" s="24">
        <v>576.65</v>
      </c>
      <c r="P11026" s="32" t="s">
        <v>850</v>
      </c>
      <c r="Q11026" s="43" t="s">
        <v>851</v>
      </c>
      <c r="R11026" s="43" t="s">
        <v>78</v>
      </c>
      <c r="S11026" s="47">
        <v>7</v>
      </c>
    </row>
    <row r="11027" spans="1:19" ht="12.75">
      <c r="A11027" s="22" t="s">
        <v>60</v>
      </c>
      <c r="B11027" s="22" t="s">
        <v>19019</v>
      </c>
      <c r="C11027" s="22" t="s">
        <v>68</v>
      </c>
      <c r="D11027" s="22" t="s">
        <v>61</v>
      </c>
      <c r="E11027" s="22" t="s">
        <v>27900</v>
      </c>
      <c r="F11027" s="31">
        <v>43437.537164351852</v>
      </c>
      <c r="G11027" s="31">
        <v>43465</v>
      </c>
      <c r="H11027" s="31">
        <v>43830</v>
      </c>
      <c r="I11027" s="31">
        <v>43399</v>
      </c>
      <c r="J11027" s="22" t="s">
        <v>73</v>
      </c>
      <c r="K11027" s="32" t="s">
        <v>74</v>
      </c>
      <c r="L11027" s="32" t="s">
        <v>27901</v>
      </c>
      <c r="N11027" s="24">
        <v>576.57000000000005</v>
      </c>
      <c r="O11027" s="24">
        <v>0</v>
      </c>
      <c r="P11027" s="32" t="s">
        <v>15051</v>
      </c>
      <c r="Q11027" s="43" t="s">
        <v>15052</v>
      </c>
      <c r="R11027" s="43" t="s">
        <v>78</v>
      </c>
      <c r="S11027" s="47">
        <v>7</v>
      </c>
    </row>
    <row r="11028" spans="1:19" ht="12.75">
      <c r="A11028" s="22" t="s">
        <v>60</v>
      </c>
      <c r="B11028" s="22" t="s">
        <v>19062</v>
      </c>
      <c r="C11028" s="22" t="s">
        <v>68</v>
      </c>
      <c r="D11028" s="22" t="s">
        <v>61</v>
      </c>
      <c r="E11028" s="22" t="s">
        <v>27902</v>
      </c>
      <c r="F11028" s="31">
        <v>43452.606180555551</v>
      </c>
      <c r="G11028" s="31">
        <v>43472</v>
      </c>
      <c r="H11028" s="31">
        <v>43829</v>
      </c>
      <c r="I11028" s="31">
        <v>43482</v>
      </c>
      <c r="J11028" s="22" t="s">
        <v>73</v>
      </c>
      <c r="K11028" s="32" t="s">
        <v>126</v>
      </c>
      <c r="L11028" s="32" t="s">
        <v>27903</v>
      </c>
      <c r="N11028" s="24">
        <v>2639.5949999999998</v>
      </c>
      <c r="O11028" s="24">
        <v>1829.43</v>
      </c>
      <c r="P11028" s="32" t="s">
        <v>595</v>
      </c>
      <c r="Q11028" s="43" t="s">
        <v>596</v>
      </c>
      <c r="R11028" s="43" t="s">
        <v>78</v>
      </c>
      <c r="S11028" s="47">
        <v>7</v>
      </c>
    </row>
    <row r="11029" spans="1:19" ht="12.75">
      <c r="A11029" s="22" t="s">
        <v>60</v>
      </c>
      <c r="B11029" s="22" t="s">
        <v>18969</v>
      </c>
      <c r="C11029" s="22" t="s">
        <v>68</v>
      </c>
      <c r="D11029" s="22" t="s">
        <v>61</v>
      </c>
      <c r="E11029" s="22" t="s">
        <v>27904</v>
      </c>
      <c r="F11029" s="31">
        <v>43437.609722222223</v>
      </c>
      <c r="G11029" s="31">
        <v>43340</v>
      </c>
      <c r="H11029" s="31">
        <v>43705</v>
      </c>
      <c r="I11029" s="31">
        <v>43467</v>
      </c>
      <c r="J11029" s="22" t="s">
        <v>160</v>
      </c>
      <c r="K11029" s="32" t="s">
        <v>120</v>
      </c>
      <c r="L11029" s="32" t="s">
        <v>27905</v>
      </c>
      <c r="M11029" s="32" t="s">
        <v>27906</v>
      </c>
      <c r="N11029" s="24">
        <v>-193.78</v>
      </c>
      <c r="O11029" s="24">
        <v>-193.78</v>
      </c>
      <c r="P11029" s="32" t="s">
        <v>5429</v>
      </c>
      <c r="Q11029" s="43" t="s">
        <v>5430</v>
      </c>
      <c r="R11029" s="43" t="s">
        <v>78</v>
      </c>
      <c r="S11029" s="47">
        <v>1</v>
      </c>
    </row>
    <row r="11030" spans="1:19" ht="12.75">
      <c r="A11030" s="22" t="s">
        <v>60</v>
      </c>
      <c r="B11030" s="22" t="s">
        <v>19454</v>
      </c>
      <c r="C11030" s="22" t="s">
        <v>68</v>
      </c>
      <c r="D11030" s="22" t="s">
        <v>61</v>
      </c>
      <c r="E11030" s="22" t="s">
        <v>27907</v>
      </c>
      <c r="F11030" s="31">
        <v>43440.4915162037</v>
      </c>
      <c r="G11030" s="31">
        <v>43446</v>
      </c>
      <c r="H11030" s="31">
        <v>43811</v>
      </c>
      <c r="I11030" s="31">
        <v>43470</v>
      </c>
      <c r="J11030" s="22" t="s">
        <v>73</v>
      </c>
      <c r="K11030" s="32" t="s">
        <v>82</v>
      </c>
      <c r="L11030" s="32" t="s">
        <v>27908</v>
      </c>
      <c r="N11030" s="24">
        <v>2395.3339999999998</v>
      </c>
      <c r="O11030" s="24">
        <v>1830.38</v>
      </c>
      <c r="P11030" s="32" t="s">
        <v>109</v>
      </c>
      <c r="Q11030" s="43" t="s">
        <v>110</v>
      </c>
      <c r="R11030" s="43" t="s">
        <v>78</v>
      </c>
      <c r="S11030" s="47">
        <v>6</v>
      </c>
    </row>
    <row r="11031" spans="1:19" ht="12.75">
      <c r="A11031" s="22" t="s">
        <v>60</v>
      </c>
      <c r="B11031" s="22" t="s">
        <v>18969</v>
      </c>
      <c r="C11031" s="22" t="s">
        <v>68</v>
      </c>
      <c r="D11031" s="22" t="s">
        <v>61</v>
      </c>
      <c r="E11031" s="22" t="s">
        <v>27909</v>
      </c>
      <c r="F11031" s="31">
        <v>43437.724687499998</v>
      </c>
      <c r="G11031" s="31">
        <v>43451</v>
      </c>
      <c r="H11031" s="31">
        <v>43816</v>
      </c>
      <c r="I11031" s="31">
        <v>43467</v>
      </c>
      <c r="J11031" s="22" t="s">
        <v>73</v>
      </c>
      <c r="K11031" s="32" t="s">
        <v>82</v>
      </c>
      <c r="L11031" s="32" t="s">
        <v>27910</v>
      </c>
      <c r="N11031" s="24">
        <v>3393.01</v>
      </c>
      <c r="O11031" s="24">
        <v>2285.61</v>
      </c>
      <c r="P11031" s="32" t="s">
        <v>109</v>
      </c>
      <c r="Q11031" s="43" t="s">
        <v>110</v>
      </c>
      <c r="R11031" s="43" t="s">
        <v>78</v>
      </c>
      <c r="S11031" s="47">
        <v>7</v>
      </c>
    </row>
    <row r="11032" spans="1:19" ht="12.75">
      <c r="A11032" s="22" t="s">
        <v>60</v>
      </c>
      <c r="B11032" s="22" t="s">
        <v>19037</v>
      </c>
      <c r="C11032" s="22" t="s">
        <v>68</v>
      </c>
      <c r="D11032" s="22" t="s">
        <v>61</v>
      </c>
      <c r="E11032" s="22" t="s">
        <v>27911</v>
      </c>
      <c r="F11032" s="31">
        <v>43440.667256944442</v>
      </c>
      <c r="G11032" s="31">
        <v>43454</v>
      </c>
      <c r="H11032" s="31">
        <v>43819</v>
      </c>
      <c r="I11032" s="31">
        <v>43470</v>
      </c>
      <c r="J11032" s="22" t="s">
        <v>73</v>
      </c>
      <c r="K11032" s="32" t="s">
        <v>82</v>
      </c>
      <c r="L11032" s="32" t="s">
        <v>27912</v>
      </c>
      <c r="N11032" s="24">
        <v>2407.9389999999999</v>
      </c>
      <c r="O11032" s="24">
        <v>1830.10</v>
      </c>
      <c r="P11032" s="32" t="s">
        <v>502</v>
      </c>
      <c r="Q11032" s="43" t="s">
        <v>503</v>
      </c>
      <c r="R11032" s="43" t="s">
        <v>78</v>
      </c>
      <c r="S11032" s="47">
        <v>7</v>
      </c>
    </row>
    <row r="11033" spans="1:19" ht="12.75">
      <c r="A11033" s="22" t="s">
        <v>60</v>
      </c>
      <c r="B11033" s="22" t="s">
        <v>19380</v>
      </c>
      <c r="C11033" s="22" t="s">
        <v>68</v>
      </c>
      <c r="D11033" s="22" t="s">
        <v>61</v>
      </c>
      <c r="E11033" s="22" t="s">
        <v>27913</v>
      </c>
      <c r="F11033" s="31">
        <v>43447.501087962963</v>
      </c>
      <c r="G11033" s="31">
        <v>43474</v>
      </c>
      <c r="H11033" s="31">
        <v>43839</v>
      </c>
      <c r="I11033" s="31">
        <v>43477.47824074074</v>
      </c>
      <c r="J11033" s="22" t="s">
        <v>73</v>
      </c>
      <c r="K11033" s="32" t="s">
        <v>126</v>
      </c>
      <c r="L11033" s="32" t="s">
        <v>27914</v>
      </c>
      <c r="N11033" s="24">
        <v>1853.9780000000001</v>
      </c>
      <c r="O11033" s="24">
        <v>1488.36</v>
      </c>
      <c r="P11033" s="32" t="s">
        <v>109</v>
      </c>
      <c r="Q11033" s="43" t="s">
        <v>110</v>
      </c>
      <c r="R11033" s="43" t="s">
        <v>78</v>
      </c>
      <c r="S11033" s="47">
        <v>7</v>
      </c>
    </row>
    <row r="11034" spans="1:19" ht="12.75">
      <c r="A11034" s="22" t="s">
        <v>60</v>
      </c>
      <c r="B11034" s="22" t="s">
        <v>18935</v>
      </c>
      <c r="C11034" s="22" t="s">
        <v>68</v>
      </c>
      <c r="D11034" s="22" t="s">
        <v>61</v>
      </c>
      <c r="E11034" s="22" t="s">
        <v>27915</v>
      </c>
      <c r="F11034" s="31">
        <v>43439.629641203705</v>
      </c>
      <c r="G11034" s="31">
        <v>43495</v>
      </c>
      <c r="H11034" s="31">
        <v>43860</v>
      </c>
      <c r="I11034" s="31">
        <v>43469.621990740736</v>
      </c>
      <c r="J11034" s="22" t="s">
        <v>73</v>
      </c>
      <c r="K11034" s="32" t="s">
        <v>126</v>
      </c>
      <c r="L11034" s="32" t="s">
        <v>27916</v>
      </c>
      <c r="N11034" s="24">
        <v>3964.6556999999998</v>
      </c>
      <c r="O11034" s="24">
        <v>3484.94</v>
      </c>
      <c r="P11034" s="32" t="s">
        <v>14508</v>
      </c>
      <c r="Q11034" s="43" t="s">
        <v>14509</v>
      </c>
      <c r="R11034" s="43" t="s">
        <v>78</v>
      </c>
      <c r="S11034" s="47">
        <v>7</v>
      </c>
    </row>
    <row r="11035" spans="1:19" ht="12.75">
      <c r="A11035" s="22" t="s">
        <v>60</v>
      </c>
      <c r="B11035" s="22" t="s">
        <v>18954</v>
      </c>
      <c r="C11035" s="22" t="s">
        <v>68</v>
      </c>
      <c r="D11035" s="22" t="s">
        <v>61</v>
      </c>
      <c r="E11035" s="22" t="s">
        <v>27917</v>
      </c>
      <c r="F11035" s="31">
        <v>43440.565486111111</v>
      </c>
      <c r="G11035" s="31">
        <v>43454</v>
      </c>
      <c r="H11035" s="31">
        <v>43819</v>
      </c>
      <c r="I11035" s="31">
        <v>43385</v>
      </c>
      <c r="J11035" s="22" t="s">
        <v>73</v>
      </c>
      <c r="K11035" s="32" t="s">
        <v>74</v>
      </c>
      <c r="L11035" s="32" t="s">
        <v>27918</v>
      </c>
      <c r="N11035" s="24">
        <v>3894.2433000000001</v>
      </c>
      <c r="O11035" s="24">
        <v>0</v>
      </c>
      <c r="P11035" s="32" t="s">
        <v>90</v>
      </c>
      <c r="Q11035" s="43" t="s">
        <v>91</v>
      </c>
      <c r="R11035" s="43" t="s">
        <v>78</v>
      </c>
      <c r="S11035" s="47">
        <v>7</v>
      </c>
    </row>
    <row r="11036" spans="1:19" ht="12.75">
      <c r="A11036" s="22" t="s">
        <v>60</v>
      </c>
      <c r="B11036" s="22" t="s">
        <v>18973</v>
      </c>
      <c r="C11036" s="22" t="s">
        <v>68</v>
      </c>
      <c r="D11036" s="22" t="s">
        <v>61</v>
      </c>
      <c r="E11036" s="22" t="s">
        <v>27919</v>
      </c>
      <c r="F11036" s="31">
        <v>43445.648333333331</v>
      </c>
      <c r="G11036" s="31">
        <v>43446</v>
      </c>
      <c r="H11036" s="31">
        <v>43811</v>
      </c>
      <c r="I11036" s="31">
        <v>43475</v>
      </c>
      <c r="J11036" s="22" t="s">
        <v>73</v>
      </c>
      <c r="K11036" s="32" t="s">
        <v>74</v>
      </c>
      <c r="L11036" s="32" t="s">
        <v>27920</v>
      </c>
      <c r="N11036" s="24">
        <v>12636.620000000001</v>
      </c>
      <c r="O11036" s="24">
        <v>0</v>
      </c>
      <c r="P11036" s="32" t="s">
        <v>909</v>
      </c>
      <c r="Q11036" s="43" t="s">
        <v>910</v>
      </c>
      <c r="R11036" s="43" t="s">
        <v>78</v>
      </c>
      <c r="S11036" s="47">
        <v>7</v>
      </c>
    </row>
    <row r="11037" spans="1:19" ht="12.75">
      <c r="A11037" s="22" t="s">
        <v>60</v>
      </c>
      <c r="B11037" s="22" t="s">
        <v>18944</v>
      </c>
      <c r="C11037" s="22" t="s">
        <v>68</v>
      </c>
      <c r="D11037" s="22" t="s">
        <v>61</v>
      </c>
      <c r="E11037" s="22" t="s">
        <v>27921</v>
      </c>
      <c r="F11037" s="31">
        <v>43444.456377314811</v>
      </c>
      <c r="G11037" s="31">
        <v>43464</v>
      </c>
      <c r="H11037" s="31">
        <v>43829</v>
      </c>
      <c r="I11037" s="31">
        <v>43474</v>
      </c>
      <c r="J11037" s="22" t="s">
        <v>73</v>
      </c>
      <c r="K11037" s="32" t="s">
        <v>74</v>
      </c>
      <c r="L11037" s="32" t="s">
        <v>27922</v>
      </c>
      <c r="N11037" s="24">
        <v>0</v>
      </c>
      <c r="O11037" s="24">
        <v>0</v>
      </c>
      <c r="P11037" s="32" t="s">
        <v>1844</v>
      </c>
      <c r="Q11037" s="43" t="s">
        <v>1845</v>
      </c>
      <c r="R11037" s="43" t="s">
        <v>78</v>
      </c>
      <c r="S11037" s="47">
        <v>6</v>
      </c>
    </row>
    <row r="11038" spans="1:19" ht="12.75">
      <c r="A11038" s="22" t="s">
        <v>60</v>
      </c>
      <c r="B11038" s="22" t="s">
        <v>18927</v>
      </c>
      <c r="C11038" s="22" t="s">
        <v>68</v>
      </c>
      <c r="D11038" s="22" t="s">
        <v>61</v>
      </c>
      <c r="E11038" s="22" t="s">
        <v>27923</v>
      </c>
      <c r="F11038" s="31">
        <v>43453.390173611107</v>
      </c>
      <c r="G11038" s="31">
        <v>43464</v>
      </c>
      <c r="H11038" s="31">
        <v>43829</v>
      </c>
      <c r="I11038" s="31">
        <v>43483</v>
      </c>
      <c r="J11038" s="22" t="s">
        <v>73</v>
      </c>
      <c r="K11038" s="32" t="s">
        <v>82</v>
      </c>
      <c r="L11038" s="32" t="s">
        <v>27924</v>
      </c>
      <c r="N11038" s="24">
        <v>1985.64</v>
      </c>
      <c r="O11038" s="24">
        <v>1421.61</v>
      </c>
      <c r="P11038" s="32" t="s">
        <v>268</v>
      </c>
      <c r="Q11038" s="43" t="s">
        <v>269</v>
      </c>
      <c r="R11038" s="43" t="s">
        <v>78</v>
      </c>
      <c r="S11038" s="47">
        <v>7</v>
      </c>
    </row>
    <row r="11039" spans="1:19" ht="12.75">
      <c r="A11039" s="22" t="s">
        <v>60</v>
      </c>
      <c r="B11039" s="22" t="s">
        <v>19276</v>
      </c>
      <c r="C11039" s="22" t="s">
        <v>68</v>
      </c>
      <c r="D11039" s="22" t="s">
        <v>61</v>
      </c>
      <c r="E11039" s="22" t="s">
        <v>27925</v>
      </c>
      <c r="F11039" s="31">
        <v>43455.106180555551</v>
      </c>
      <c r="G11039" s="31">
        <v>43499</v>
      </c>
      <c r="H11039" s="31">
        <v>43864</v>
      </c>
      <c r="I11039" s="31">
        <v>43515.106180555551</v>
      </c>
      <c r="J11039" s="22" t="s">
        <v>81</v>
      </c>
      <c r="K11039" s="32" t="s">
        <v>82</v>
      </c>
      <c r="L11039" s="32" t="s">
        <v>27926</v>
      </c>
      <c r="M11039" s="32" t="s">
        <v>27927</v>
      </c>
      <c r="N11039" s="24">
        <v>689.43</v>
      </c>
      <c r="O11039" s="24">
        <v>689.43</v>
      </c>
      <c r="P11039" s="32" t="s">
        <v>1362</v>
      </c>
      <c r="Q11039" s="43" t="s">
        <v>1363</v>
      </c>
      <c r="R11039" s="43" t="s">
        <v>78</v>
      </c>
      <c r="S11039" s="47">
        <v>1</v>
      </c>
    </row>
    <row r="11040" spans="1:19" ht="12.75">
      <c r="A11040" s="22" t="s">
        <v>60</v>
      </c>
      <c r="B11040" s="22" t="s">
        <v>19062</v>
      </c>
      <c r="C11040" s="22" t="s">
        <v>68</v>
      </c>
      <c r="D11040" s="22" t="s">
        <v>61</v>
      </c>
      <c r="E11040" s="22" t="s">
        <v>27928</v>
      </c>
      <c r="F11040" s="31">
        <v>43438.773564814815</v>
      </c>
      <c r="G11040" s="31">
        <v>43438</v>
      </c>
      <c r="H11040" s="31">
        <v>43803</v>
      </c>
      <c r="I11040" s="31">
        <v>43468</v>
      </c>
      <c r="J11040" s="22" t="s">
        <v>73</v>
      </c>
      <c r="K11040" s="32" t="s">
        <v>82</v>
      </c>
      <c r="L11040" s="32" t="s">
        <v>27929</v>
      </c>
      <c r="N11040" s="24">
        <v>452.47329999999999</v>
      </c>
      <c r="O11040" s="24">
        <v>381.28</v>
      </c>
      <c r="P11040" s="32" t="s">
        <v>184</v>
      </c>
      <c r="Q11040" s="43" t="s">
        <v>185</v>
      </c>
      <c r="R11040" s="43" t="s">
        <v>78</v>
      </c>
      <c r="S11040" s="47">
        <v>7</v>
      </c>
    </row>
    <row r="11041" spans="1:19" ht="12.75">
      <c r="A11041" s="22" t="s">
        <v>60</v>
      </c>
      <c r="B11041" s="22" t="s">
        <v>20066</v>
      </c>
      <c r="C11041" s="22" t="s">
        <v>68</v>
      </c>
      <c r="D11041" s="22" t="s">
        <v>61</v>
      </c>
      <c r="E11041" s="22" t="s">
        <v>27930</v>
      </c>
      <c r="F11041" s="31">
        <v>43440.359120370369</v>
      </c>
      <c r="G11041" s="31">
        <v>43442</v>
      </c>
      <c r="H11041" s="31">
        <v>43807</v>
      </c>
      <c r="I11041" s="31">
        <v>43470</v>
      </c>
      <c r="J11041" s="22" t="s">
        <v>73</v>
      </c>
      <c r="K11041" s="32" t="s">
        <v>74</v>
      </c>
      <c r="L11041" s="32" t="s">
        <v>27931</v>
      </c>
      <c r="N11041" s="24">
        <v>1681</v>
      </c>
      <c r="O11041" s="24">
        <v>0</v>
      </c>
      <c r="P11041" s="32" t="s">
        <v>4603</v>
      </c>
      <c r="Q11041" s="43" t="s">
        <v>4604</v>
      </c>
      <c r="R11041" s="43" t="s">
        <v>78</v>
      </c>
      <c r="S11041" s="47">
        <v>7</v>
      </c>
    </row>
    <row r="11042" spans="1:19" ht="12.75">
      <c r="A11042" s="22" t="s">
        <v>60</v>
      </c>
      <c r="B11042" s="22" t="s">
        <v>18909</v>
      </c>
      <c r="C11042" s="22" t="s">
        <v>68</v>
      </c>
      <c r="D11042" s="22" t="s">
        <v>61</v>
      </c>
      <c r="E11042" s="22" t="s">
        <v>27932</v>
      </c>
      <c r="F11042" s="31">
        <v>43441.614791666667</v>
      </c>
      <c r="G11042" s="31">
        <v>43452</v>
      </c>
      <c r="H11042" s="31">
        <v>43817</v>
      </c>
      <c r="I11042" s="31">
        <v>43471.61237268518</v>
      </c>
      <c r="J11042" s="22" t="s">
        <v>73</v>
      </c>
      <c r="K11042" s="32" t="s">
        <v>120</v>
      </c>
      <c r="L11042" s="32" t="s">
        <v>27933</v>
      </c>
      <c r="M11042" s="32" t="s">
        <v>27934</v>
      </c>
      <c r="N11042" s="24">
        <v>855.76279999999997</v>
      </c>
      <c r="O11042" s="24">
        <v>605.03999999999996</v>
      </c>
      <c r="P11042" s="32" t="s">
        <v>27935</v>
      </c>
      <c r="Q11042" s="43" t="s">
        <v>27936</v>
      </c>
      <c r="R11042" s="43" t="s">
        <v>78</v>
      </c>
      <c r="S11042" s="47">
        <v>7</v>
      </c>
    </row>
    <row r="11043" spans="1:19" ht="12.75">
      <c r="A11043" s="22" t="s">
        <v>60</v>
      </c>
      <c r="B11043" s="22" t="s">
        <v>18935</v>
      </c>
      <c r="C11043" s="22" t="s">
        <v>68</v>
      </c>
      <c r="D11043" s="22" t="s">
        <v>61</v>
      </c>
      <c r="E11043" s="22" t="s">
        <v>27937</v>
      </c>
      <c r="F11043" s="31">
        <v>43452.465324074074</v>
      </c>
      <c r="G11043" s="31">
        <v>43452</v>
      </c>
      <c r="H11043" s="31">
        <v>43817</v>
      </c>
      <c r="I11043" s="31">
        <v>43482.463576388887</v>
      </c>
      <c r="J11043" s="22" t="s">
        <v>73</v>
      </c>
      <c r="K11043" s="32" t="s">
        <v>74</v>
      </c>
      <c r="L11043" s="32" t="s">
        <v>27938</v>
      </c>
      <c r="N11043" s="24">
        <v>0</v>
      </c>
      <c r="O11043" s="24">
        <v>0</v>
      </c>
      <c r="P11043" s="32" t="s">
        <v>27939</v>
      </c>
      <c r="Q11043" s="43" t="s">
        <v>27940</v>
      </c>
      <c r="R11043" s="43" t="s">
        <v>78</v>
      </c>
      <c r="S11043" s="47">
        <v>7</v>
      </c>
    </row>
    <row r="11044" spans="1:19" ht="12.75">
      <c r="A11044" s="22" t="s">
        <v>60</v>
      </c>
      <c r="B11044" s="22" t="s">
        <v>18981</v>
      </c>
      <c r="C11044" s="22" t="s">
        <v>68</v>
      </c>
      <c r="D11044" s="22" t="s">
        <v>61</v>
      </c>
      <c r="E11044" s="22" t="s">
        <v>27941</v>
      </c>
      <c r="F11044" s="31">
        <v>43448.417337962965</v>
      </c>
      <c r="G11044" s="31">
        <v>43451</v>
      </c>
      <c r="H11044" s="31">
        <v>43816</v>
      </c>
      <c r="I11044" s="31">
        <v>43476</v>
      </c>
      <c r="J11044" s="22" t="s">
        <v>73</v>
      </c>
      <c r="K11044" s="32" t="s">
        <v>82</v>
      </c>
      <c r="L11044" s="32" t="s">
        <v>27942</v>
      </c>
      <c r="N11044" s="24">
        <v>470.18</v>
      </c>
      <c r="O11044" s="24">
        <v>332.27</v>
      </c>
      <c r="P11044" s="32" t="s">
        <v>109</v>
      </c>
      <c r="Q11044" s="43" t="s">
        <v>110</v>
      </c>
      <c r="R11044" s="43" t="s">
        <v>78</v>
      </c>
      <c r="S11044" s="47">
        <v>7</v>
      </c>
    </row>
    <row r="11045" spans="1:19" ht="12.75">
      <c r="A11045" s="22" t="s">
        <v>60</v>
      </c>
      <c r="B11045" s="22" t="s">
        <v>18923</v>
      </c>
      <c r="C11045" s="22" t="s">
        <v>68</v>
      </c>
      <c r="D11045" s="22" t="s">
        <v>61</v>
      </c>
      <c r="E11045" s="22" t="s">
        <v>27943</v>
      </c>
      <c r="F11045" s="31">
        <v>43440.58693287037</v>
      </c>
      <c r="G11045" s="31">
        <v>43440</v>
      </c>
      <c r="H11045" s="31">
        <v>43805</v>
      </c>
      <c r="I11045" s="31">
        <v>43470</v>
      </c>
      <c r="J11045" s="22" t="s">
        <v>73</v>
      </c>
      <c r="K11045" s="32" t="s">
        <v>74</v>
      </c>
      <c r="L11045" s="32" t="s">
        <v>27944</v>
      </c>
      <c r="N11045" s="24">
        <v>1405.17</v>
      </c>
      <c r="O11045" s="24">
        <v>0</v>
      </c>
      <c r="P11045" s="32" t="s">
        <v>5125</v>
      </c>
      <c r="Q11045" s="43" t="s">
        <v>5126</v>
      </c>
      <c r="R11045" s="43" t="s">
        <v>78</v>
      </c>
      <c r="S11045" s="47">
        <v>7</v>
      </c>
    </row>
    <row r="11046" spans="1:19" ht="12.75">
      <c r="A11046" s="22" t="s">
        <v>60</v>
      </c>
      <c r="B11046" s="22" t="s">
        <v>18978</v>
      </c>
      <c r="C11046" s="22" t="s">
        <v>68</v>
      </c>
      <c r="D11046" s="22" t="s">
        <v>61</v>
      </c>
      <c r="E11046" s="22" t="s">
        <v>27945</v>
      </c>
      <c r="F11046" s="31">
        <v>43435.169166666667</v>
      </c>
      <c r="G11046" s="31">
        <v>43477</v>
      </c>
      <c r="H11046" s="31">
        <v>43842</v>
      </c>
      <c r="I11046" s="31">
        <v>43495.169166666667</v>
      </c>
      <c r="J11046" s="22" t="s">
        <v>73</v>
      </c>
      <c r="K11046" s="32" t="s">
        <v>74</v>
      </c>
      <c r="L11046" s="32" t="s">
        <v>27946</v>
      </c>
      <c r="M11046" s="32" t="s">
        <v>27947</v>
      </c>
      <c r="N11046" s="24">
        <v>1493.5633</v>
      </c>
      <c r="O11046" s="24">
        <v>0</v>
      </c>
      <c r="P11046" s="32" t="s">
        <v>5191</v>
      </c>
      <c r="Q11046" s="43" t="s">
        <v>5192</v>
      </c>
      <c r="R11046" s="43" t="s">
        <v>78</v>
      </c>
      <c r="S11046" s="47">
        <v>7</v>
      </c>
    </row>
    <row r="11047" spans="1:19" ht="12.75">
      <c r="A11047" s="22" t="s">
        <v>60</v>
      </c>
      <c r="B11047" s="22" t="s">
        <v>19054</v>
      </c>
      <c r="C11047" s="22" t="s">
        <v>68</v>
      </c>
      <c r="D11047" s="22" t="s">
        <v>61</v>
      </c>
      <c r="E11047" s="22" t="s">
        <v>27948</v>
      </c>
      <c r="F11047" s="31">
        <v>43445.475868055553</v>
      </c>
      <c r="G11047" s="31">
        <v>43464</v>
      </c>
      <c r="H11047" s="31">
        <v>43829</v>
      </c>
      <c r="I11047" s="31">
        <v>43380</v>
      </c>
      <c r="J11047" s="22" t="s">
        <v>73</v>
      </c>
      <c r="K11047" s="32" t="s">
        <v>74</v>
      </c>
      <c r="L11047" s="32" t="s">
        <v>27949</v>
      </c>
      <c r="N11047" s="24">
        <v>552.17999999999995</v>
      </c>
      <c r="O11047" s="24">
        <v>0</v>
      </c>
      <c r="P11047" s="32" t="s">
        <v>27049</v>
      </c>
      <c r="Q11047" s="43" t="s">
        <v>27050</v>
      </c>
      <c r="R11047" s="43" t="s">
        <v>78</v>
      </c>
      <c r="S11047" s="47">
        <v>7</v>
      </c>
    </row>
    <row r="11048" spans="1:19" ht="12.75">
      <c r="A11048" s="22" t="s">
        <v>60</v>
      </c>
      <c r="B11048" s="22" t="s">
        <v>19163</v>
      </c>
      <c r="C11048" s="22" t="s">
        <v>68</v>
      </c>
      <c r="D11048" s="22" t="s">
        <v>61</v>
      </c>
      <c r="E11048" s="22" t="s">
        <v>27950</v>
      </c>
      <c r="F11048" s="31">
        <v>43445.43445601852</v>
      </c>
      <c r="G11048" s="31">
        <v>43480</v>
      </c>
      <c r="H11048" s="31">
        <v>43845</v>
      </c>
      <c r="I11048" s="31">
        <v>43475.433449074073</v>
      </c>
      <c r="J11048" s="22" t="s">
        <v>73</v>
      </c>
      <c r="K11048" s="32" t="s">
        <v>74</v>
      </c>
      <c r="L11048" s="32" t="s">
        <v>27951</v>
      </c>
      <c r="N11048" s="24">
        <v>1061.5719999999999</v>
      </c>
      <c r="O11048" s="24">
        <v>0</v>
      </c>
      <c r="P11048" s="32" t="s">
        <v>1469</v>
      </c>
      <c r="Q11048" s="43" t="s">
        <v>1470</v>
      </c>
      <c r="R11048" s="43" t="s">
        <v>78</v>
      </c>
      <c r="S11048" s="47">
        <v>7</v>
      </c>
    </row>
    <row r="11049" spans="1:19" ht="12.75">
      <c r="A11049" s="22" t="s">
        <v>60</v>
      </c>
      <c r="B11049" s="22" t="s">
        <v>19223</v>
      </c>
      <c r="C11049" s="22" t="s">
        <v>68</v>
      </c>
      <c r="D11049" s="22" t="s">
        <v>61</v>
      </c>
      <c r="E11049" s="22" t="s">
        <v>27952</v>
      </c>
      <c r="F11049" s="31">
        <v>43449.120115740741</v>
      </c>
      <c r="G11049" s="31">
        <v>43496</v>
      </c>
      <c r="H11049" s="31">
        <v>43861</v>
      </c>
      <c r="I11049" s="31">
        <v>43509</v>
      </c>
      <c r="J11049" s="22" t="s">
        <v>81</v>
      </c>
      <c r="K11049" s="32" t="s">
        <v>82</v>
      </c>
      <c r="L11049" s="32" t="s">
        <v>27953</v>
      </c>
      <c r="M11049" s="32" t="s">
        <v>27954</v>
      </c>
      <c r="N11049" s="24">
        <v>1057.2683</v>
      </c>
      <c r="O11049" s="24">
        <v>816.625</v>
      </c>
      <c r="P11049" s="32" t="s">
        <v>123</v>
      </c>
      <c r="Q11049" s="43" t="s">
        <v>124</v>
      </c>
      <c r="R11049" s="43" t="s">
        <v>78</v>
      </c>
      <c r="S11049" s="47">
        <v>7</v>
      </c>
    </row>
    <row r="11050" spans="1:19" ht="12.75">
      <c r="A11050" s="22" t="s">
        <v>60</v>
      </c>
      <c r="B11050" s="22" t="s">
        <v>18935</v>
      </c>
      <c r="C11050" s="22" t="s">
        <v>68</v>
      </c>
      <c r="D11050" s="22" t="s">
        <v>61</v>
      </c>
      <c r="E11050" s="22" t="s">
        <v>27955</v>
      </c>
      <c r="F11050" s="31">
        <v>43451.499027777776</v>
      </c>
      <c r="G11050" s="31">
        <v>43451</v>
      </c>
      <c r="H11050" s="31">
        <v>43816</v>
      </c>
      <c r="I11050" s="31">
        <v>43481.494317129625</v>
      </c>
      <c r="J11050" s="22" t="s">
        <v>73</v>
      </c>
      <c r="K11050" s="32" t="s">
        <v>82</v>
      </c>
      <c r="L11050" s="32" t="s">
        <v>27956</v>
      </c>
      <c r="N11050" s="24">
        <v>543.78</v>
      </c>
      <c r="O11050" s="24">
        <v>381.575</v>
      </c>
      <c r="P11050" s="32" t="s">
        <v>831</v>
      </c>
      <c r="Q11050" s="43" t="s">
        <v>832</v>
      </c>
      <c r="R11050" s="43" t="s">
        <v>78</v>
      </c>
      <c r="S11050" s="47">
        <v>7</v>
      </c>
    </row>
    <row r="11051" spans="1:19" ht="12.75">
      <c r="A11051" s="22" t="s">
        <v>60</v>
      </c>
      <c r="B11051" s="22" t="s">
        <v>18935</v>
      </c>
      <c r="C11051" s="22" t="s">
        <v>68</v>
      </c>
      <c r="D11051" s="22" t="s">
        <v>61</v>
      </c>
      <c r="E11051" s="22" t="s">
        <v>27957</v>
      </c>
      <c r="F11051" s="31">
        <v>43441.60597222222</v>
      </c>
      <c r="G11051" s="31">
        <v>43441</v>
      </c>
      <c r="H11051" s="31">
        <v>43806</v>
      </c>
      <c r="I11051" s="31">
        <v>43471.604780092588</v>
      </c>
      <c r="J11051" s="22" t="s">
        <v>73</v>
      </c>
      <c r="K11051" s="32" t="s">
        <v>74</v>
      </c>
      <c r="L11051" s="32" t="s">
        <v>27958</v>
      </c>
      <c r="N11051" s="24">
        <v>540.19830000000002</v>
      </c>
      <c r="O11051" s="24">
        <v>0</v>
      </c>
      <c r="P11051" s="32" t="s">
        <v>219</v>
      </c>
      <c r="Q11051" s="43" t="s">
        <v>220</v>
      </c>
      <c r="R11051" s="43" t="s">
        <v>78</v>
      </c>
      <c r="S11051" s="47">
        <v>7</v>
      </c>
    </row>
    <row r="11052" spans="1:19" ht="12.75">
      <c r="A11052" s="22" t="s">
        <v>60</v>
      </c>
      <c r="B11052" s="22" t="s">
        <v>20493</v>
      </c>
      <c r="C11052" s="22" t="s">
        <v>68</v>
      </c>
      <c r="D11052" s="22" t="s">
        <v>61</v>
      </c>
      <c r="E11052" s="22" t="s">
        <v>27959</v>
      </c>
      <c r="F11052" s="31">
        <v>43446.526203703703</v>
      </c>
      <c r="G11052" s="31">
        <v>43447</v>
      </c>
      <c r="H11052" s="31">
        <v>43812</v>
      </c>
      <c r="I11052" s="31">
        <v>43476</v>
      </c>
      <c r="J11052" s="22" t="s">
        <v>73</v>
      </c>
      <c r="K11052" s="32" t="s">
        <v>120</v>
      </c>
      <c r="L11052" s="32" t="s">
        <v>27960</v>
      </c>
      <c r="M11052" s="32" t="s">
        <v>27961</v>
      </c>
      <c r="N11052" s="24">
        <v>562.04999999999995</v>
      </c>
      <c r="O11052" s="24">
        <v>562.04999999999995</v>
      </c>
      <c r="P11052" s="32" t="s">
        <v>2664</v>
      </c>
      <c r="Q11052" s="43" t="s">
        <v>2665</v>
      </c>
      <c r="R11052" s="43" t="s">
        <v>78</v>
      </c>
      <c r="S11052" s="47">
        <v>7</v>
      </c>
    </row>
    <row r="11053" spans="1:19" ht="12.75">
      <c r="A11053" s="22" t="s">
        <v>60</v>
      </c>
      <c r="B11053" s="22" t="s">
        <v>18909</v>
      </c>
      <c r="C11053" s="22" t="s">
        <v>68</v>
      </c>
      <c r="D11053" s="22" t="s">
        <v>61</v>
      </c>
      <c r="E11053" s="22" t="s">
        <v>27962</v>
      </c>
      <c r="F11053" s="31">
        <v>43448.48269675926</v>
      </c>
      <c r="G11053" s="31">
        <v>43454</v>
      </c>
      <c r="H11053" s="31">
        <v>43819</v>
      </c>
      <c r="I11053" s="31">
        <v>43478.479166666664</v>
      </c>
      <c r="J11053" s="22" t="s">
        <v>73</v>
      </c>
      <c r="K11053" s="32" t="s">
        <v>120</v>
      </c>
      <c r="L11053" s="32" t="s">
        <v>27963</v>
      </c>
      <c r="M11053" s="32" t="s">
        <v>27964</v>
      </c>
      <c r="N11053" s="24">
        <v>1242.2155</v>
      </c>
      <c r="O11053" s="24">
        <v>1251.98</v>
      </c>
      <c r="P11053" s="32" t="s">
        <v>95</v>
      </c>
      <c r="Q11053" s="43" t="s">
        <v>96</v>
      </c>
      <c r="R11053" s="43" t="s">
        <v>78</v>
      </c>
      <c r="S11053" s="47">
        <v>7</v>
      </c>
    </row>
    <row r="11054" spans="1:19" ht="12.75">
      <c r="A11054" s="22" t="s">
        <v>60</v>
      </c>
      <c r="B11054" s="22" t="s">
        <v>21714</v>
      </c>
      <c r="C11054" s="22" t="s">
        <v>68</v>
      </c>
      <c r="D11054" s="22" t="s">
        <v>61</v>
      </c>
      <c r="E11054" s="22" t="s">
        <v>27965</v>
      </c>
      <c r="F11054" s="31">
        <v>43453.663668981477</v>
      </c>
      <c r="G11054" s="31">
        <v>43458</v>
      </c>
      <c r="H11054" s="31">
        <v>43823</v>
      </c>
      <c r="I11054" s="31">
        <v>43483</v>
      </c>
      <c r="J11054" s="22" t="s">
        <v>73</v>
      </c>
      <c r="K11054" s="32" t="s">
        <v>82</v>
      </c>
      <c r="L11054" s="32" t="s">
        <v>27966</v>
      </c>
      <c r="N11054" s="24">
        <v>1061.5782999999999</v>
      </c>
      <c r="O11054" s="24">
        <v>935.28</v>
      </c>
      <c r="P11054" s="32" t="s">
        <v>95</v>
      </c>
      <c r="Q11054" s="43" t="s">
        <v>96</v>
      </c>
      <c r="R11054" s="43" t="s">
        <v>78</v>
      </c>
      <c r="S11054" s="47">
        <v>7</v>
      </c>
    </row>
    <row r="11055" spans="1:19" ht="12.75">
      <c r="A11055" s="22" t="s">
        <v>60</v>
      </c>
      <c r="B11055" s="22" t="s">
        <v>18916</v>
      </c>
      <c r="C11055" s="22" t="s">
        <v>68</v>
      </c>
      <c r="D11055" s="22" t="s">
        <v>61</v>
      </c>
      <c r="E11055" s="22" t="s">
        <v>27967</v>
      </c>
      <c r="F11055" s="31">
        <v>43451.472708333335</v>
      </c>
      <c r="G11055" s="31">
        <v>43339</v>
      </c>
      <c r="H11055" s="31">
        <v>43705</v>
      </c>
      <c r="I11055" s="31">
        <v>43481</v>
      </c>
      <c r="J11055" s="22" t="s">
        <v>160</v>
      </c>
      <c r="K11055" s="32" t="s">
        <v>120</v>
      </c>
      <c r="L11055" s="32" t="s">
        <v>27968</v>
      </c>
      <c r="M11055" s="32" t="s">
        <v>27969</v>
      </c>
      <c r="N11055" s="24">
        <v>-979.50</v>
      </c>
      <c r="O11055" s="24">
        <v>-979.50</v>
      </c>
      <c r="P11055" s="32" t="s">
        <v>497</v>
      </c>
      <c r="Q11055" s="43" t="s">
        <v>498</v>
      </c>
      <c r="R11055" s="43" t="s">
        <v>78</v>
      </c>
      <c r="S11055" s="47">
        <v>1</v>
      </c>
    </row>
    <row r="11056" spans="1:19" ht="12.75">
      <c r="A11056" s="22" t="s">
        <v>60</v>
      </c>
      <c r="B11056" s="22" t="s">
        <v>19051</v>
      </c>
      <c r="C11056" s="22" t="s">
        <v>68</v>
      </c>
      <c r="D11056" s="22" t="s">
        <v>61</v>
      </c>
      <c r="E11056" s="22" t="s">
        <v>27970</v>
      </c>
      <c r="F11056" s="31">
        <v>43445.646898148145</v>
      </c>
      <c r="G11056" s="31">
        <v>43450</v>
      </c>
      <c r="H11056" s="31">
        <v>43815</v>
      </c>
      <c r="I11056" s="31">
        <v>43475</v>
      </c>
      <c r="J11056" s="22" t="s">
        <v>73</v>
      </c>
      <c r="K11056" s="32" t="s">
        <v>82</v>
      </c>
      <c r="L11056" s="32" t="s">
        <v>27971</v>
      </c>
      <c r="N11056" s="24">
        <v>658.58799999999997</v>
      </c>
      <c r="O11056" s="24">
        <v>458.64</v>
      </c>
      <c r="P11056" s="32" t="s">
        <v>863</v>
      </c>
      <c r="Q11056" s="43" t="s">
        <v>864</v>
      </c>
      <c r="R11056" s="43" t="s">
        <v>158</v>
      </c>
      <c r="S11056" s="47">
        <v>7</v>
      </c>
    </row>
    <row r="11057" spans="1:19" ht="12.75">
      <c r="A11057" s="22" t="s">
        <v>60</v>
      </c>
      <c r="B11057" s="22" t="s">
        <v>18916</v>
      </c>
      <c r="C11057" s="22" t="s">
        <v>68</v>
      </c>
      <c r="D11057" s="22" t="s">
        <v>61</v>
      </c>
      <c r="E11057" s="22" t="s">
        <v>27972</v>
      </c>
      <c r="F11057" s="31">
        <v>43441.631284722222</v>
      </c>
      <c r="G11057" s="31">
        <v>43166</v>
      </c>
      <c r="H11057" s="31">
        <v>43531</v>
      </c>
      <c r="I11057" s="31">
        <v>43471</v>
      </c>
      <c r="J11057" s="22" t="s">
        <v>131</v>
      </c>
      <c r="K11057" s="32" t="s">
        <v>126</v>
      </c>
      <c r="L11057" s="32" t="s">
        <v>27973</v>
      </c>
      <c r="M11057" s="32" t="s">
        <v>23317</v>
      </c>
      <c r="N11057" s="24">
        <v>0</v>
      </c>
      <c r="O11057" s="24">
        <v>0</v>
      </c>
      <c r="P11057" s="32" t="s">
        <v>709</v>
      </c>
      <c r="Q11057" s="43" t="s">
        <v>710</v>
      </c>
      <c r="R11057" s="43" t="s">
        <v>158</v>
      </c>
      <c r="S11057" s="47">
        <v>1</v>
      </c>
    </row>
    <row r="11058" spans="1:19" ht="12.75">
      <c r="A11058" s="22" t="s">
        <v>60</v>
      </c>
      <c r="B11058" s="22" t="s">
        <v>19019</v>
      </c>
      <c r="C11058" s="22" t="s">
        <v>68</v>
      </c>
      <c r="D11058" s="22" t="s">
        <v>61</v>
      </c>
      <c r="E11058" s="22" t="s">
        <v>27974</v>
      </c>
      <c r="F11058" s="31">
        <v>43440.499675925923</v>
      </c>
      <c r="G11058" s="31">
        <v>43468</v>
      </c>
      <c r="H11058" s="31">
        <v>43833</v>
      </c>
      <c r="I11058" s="31">
        <v>43411</v>
      </c>
      <c r="J11058" s="22" t="s">
        <v>73</v>
      </c>
      <c r="K11058" s="32" t="s">
        <v>126</v>
      </c>
      <c r="L11058" s="32" t="s">
        <v>27975</v>
      </c>
      <c r="N11058" s="24">
        <v>975.11</v>
      </c>
      <c r="O11058" s="24">
        <v>670.75</v>
      </c>
      <c r="P11058" s="32" t="s">
        <v>658</v>
      </c>
      <c r="Q11058" s="43" t="s">
        <v>659</v>
      </c>
      <c r="R11058" s="43" t="s">
        <v>78</v>
      </c>
      <c r="S11058" s="47">
        <v>7</v>
      </c>
    </row>
    <row r="11059" spans="1:19" ht="12.75">
      <c r="A11059" s="22" t="s">
        <v>60</v>
      </c>
      <c r="B11059" s="22" t="s">
        <v>18978</v>
      </c>
      <c r="C11059" s="22" t="s">
        <v>68</v>
      </c>
      <c r="D11059" s="22" t="s">
        <v>61</v>
      </c>
      <c r="E11059" s="22" t="s">
        <v>27976</v>
      </c>
      <c r="F11059" s="31">
        <v>43446.626817129625</v>
      </c>
      <c r="G11059" s="31">
        <v>43293</v>
      </c>
      <c r="H11059" s="31">
        <v>43658</v>
      </c>
      <c r="I11059" s="31">
        <v>43476.626666666663</v>
      </c>
      <c r="J11059" s="22" t="s">
        <v>160</v>
      </c>
      <c r="K11059" s="32" t="s">
        <v>120</v>
      </c>
      <c r="L11059" s="32" t="s">
        <v>27977</v>
      </c>
      <c r="M11059" s="32" t="s">
        <v>26153</v>
      </c>
      <c r="N11059" s="24">
        <v>-204.835</v>
      </c>
      <c r="O11059" s="24">
        <v>-204.835</v>
      </c>
      <c r="P11059" s="32" t="s">
        <v>123</v>
      </c>
      <c r="Q11059" s="43" t="s">
        <v>124</v>
      </c>
      <c r="R11059" s="43" t="s">
        <v>78</v>
      </c>
      <c r="S11059" s="47">
        <v>1</v>
      </c>
    </row>
    <row r="11060" spans="1:19" ht="12.75">
      <c r="A11060" s="22" t="s">
        <v>60</v>
      </c>
      <c r="B11060" s="22" t="s">
        <v>19163</v>
      </c>
      <c r="C11060" s="22" t="s">
        <v>68</v>
      </c>
      <c r="D11060" s="22" t="s">
        <v>61</v>
      </c>
      <c r="E11060" s="22" t="s">
        <v>27978</v>
      </c>
      <c r="F11060" s="31">
        <v>43455.104328703703</v>
      </c>
      <c r="G11060" s="31">
        <v>43503</v>
      </c>
      <c r="H11060" s="31">
        <v>43868</v>
      </c>
      <c r="I11060" s="31">
        <v>43515.104328703703</v>
      </c>
      <c r="J11060" s="22" t="s">
        <v>81</v>
      </c>
      <c r="K11060" s="32" t="s">
        <v>82</v>
      </c>
      <c r="L11060" s="32" t="s">
        <v>27979</v>
      </c>
      <c r="M11060" s="32" t="s">
        <v>27980</v>
      </c>
      <c r="N11060" s="24">
        <v>1222.03</v>
      </c>
      <c r="O11060" s="24">
        <v>1222.03</v>
      </c>
      <c r="P11060" s="32" t="s">
        <v>2590</v>
      </c>
      <c r="Q11060" s="43" t="s">
        <v>2591</v>
      </c>
      <c r="R11060" s="43" t="s">
        <v>78</v>
      </c>
      <c r="S11060" s="47">
        <v>1</v>
      </c>
    </row>
    <row r="11061" spans="1:19" ht="12.75">
      <c r="A11061" s="22" t="s">
        <v>60</v>
      </c>
      <c r="B11061" s="22" t="s">
        <v>18954</v>
      </c>
      <c r="C11061" s="22" t="s">
        <v>68</v>
      </c>
      <c r="D11061" s="22" t="s">
        <v>61</v>
      </c>
      <c r="E11061" s="22" t="s">
        <v>27981</v>
      </c>
      <c r="F11061" s="31">
        <v>43455.433506944442</v>
      </c>
      <c r="G11061" s="31">
        <v>43484</v>
      </c>
      <c r="H11061" s="31">
        <v>43849</v>
      </c>
      <c r="I11061" s="31">
        <v>43399</v>
      </c>
      <c r="J11061" s="22" t="s">
        <v>73</v>
      </c>
      <c r="K11061" s="32" t="s">
        <v>74</v>
      </c>
      <c r="L11061" s="32" t="s">
        <v>27982</v>
      </c>
      <c r="N11061" s="24">
        <v>0</v>
      </c>
      <c r="O11061" s="24">
        <v>0</v>
      </c>
      <c r="P11061" s="32" t="s">
        <v>665</v>
      </c>
      <c r="Q11061" s="43" t="s">
        <v>666</v>
      </c>
      <c r="R11061" s="43" t="s">
        <v>78</v>
      </c>
      <c r="S11061" s="47">
        <v>7</v>
      </c>
    </row>
    <row r="11062" spans="1:19" ht="12.75">
      <c r="A11062" s="22" t="s">
        <v>60</v>
      </c>
      <c r="B11062" s="22" t="s">
        <v>20235</v>
      </c>
      <c r="C11062" s="22" t="s">
        <v>68</v>
      </c>
      <c r="D11062" s="22" t="s">
        <v>61</v>
      </c>
      <c r="E11062" s="22" t="s">
        <v>27983</v>
      </c>
      <c r="F11062" s="31">
        <v>43439.457986111112</v>
      </c>
      <c r="G11062" s="31">
        <v>43439</v>
      </c>
      <c r="H11062" s="31">
        <v>43804</v>
      </c>
      <c r="I11062" s="31">
        <v>43469</v>
      </c>
      <c r="J11062" s="22" t="s">
        <v>73</v>
      </c>
      <c r="K11062" s="32" t="s">
        <v>120</v>
      </c>
      <c r="L11062" s="32" t="s">
        <v>27984</v>
      </c>
      <c r="M11062" s="32" t="s">
        <v>27985</v>
      </c>
      <c r="N11062" s="24">
        <v>2681.3271</v>
      </c>
      <c r="O11062" s="24">
        <v>2546.215</v>
      </c>
      <c r="P11062" s="32" t="s">
        <v>90</v>
      </c>
      <c r="Q11062" s="43" t="s">
        <v>91</v>
      </c>
      <c r="R11062" s="43" t="s">
        <v>78</v>
      </c>
      <c r="S11062" s="47">
        <v>7</v>
      </c>
    </row>
    <row r="11063" spans="1:19" ht="12.75">
      <c r="A11063" s="22" t="s">
        <v>60</v>
      </c>
      <c r="B11063" s="22" t="s">
        <v>18927</v>
      </c>
      <c r="C11063" s="22" t="s">
        <v>68</v>
      </c>
      <c r="D11063" s="22" t="s">
        <v>61</v>
      </c>
      <c r="E11063" s="22" t="s">
        <v>27986</v>
      </c>
      <c r="F11063" s="31">
        <v>43448.51657407407</v>
      </c>
      <c r="G11063" s="31">
        <v>43451</v>
      </c>
      <c r="H11063" s="31">
        <v>43816</v>
      </c>
      <c r="I11063" s="31">
        <v>43478</v>
      </c>
      <c r="J11063" s="22" t="s">
        <v>73</v>
      </c>
      <c r="K11063" s="32" t="s">
        <v>82</v>
      </c>
      <c r="L11063" s="32" t="s">
        <v>27987</v>
      </c>
      <c r="N11063" s="24">
        <v>452.88330000000002</v>
      </c>
      <c r="O11063" s="24">
        <v>351.10</v>
      </c>
      <c r="P11063" s="32" t="s">
        <v>4067</v>
      </c>
      <c r="Q11063" s="43" t="s">
        <v>4068</v>
      </c>
      <c r="R11063" s="43" t="s">
        <v>78</v>
      </c>
      <c r="S11063" s="47">
        <v>7</v>
      </c>
    </row>
    <row r="11064" spans="1:19" ht="12.75">
      <c r="A11064" s="22" t="s">
        <v>60</v>
      </c>
      <c r="B11064" s="22" t="s">
        <v>19037</v>
      </c>
      <c r="C11064" s="22" t="s">
        <v>68</v>
      </c>
      <c r="D11064" s="22" t="s">
        <v>61</v>
      </c>
      <c r="E11064" s="22" t="s">
        <v>27988</v>
      </c>
      <c r="F11064" s="31">
        <v>43444.648877314816</v>
      </c>
      <c r="G11064" s="31">
        <v>43448</v>
      </c>
      <c r="H11064" s="31">
        <v>43813</v>
      </c>
      <c r="I11064" s="31">
        <v>43474</v>
      </c>
      <c r="J11064" s="22" t="s">
        <v>73</v>
      </c>
      <c r="K11064" s="32" t="s">
        <v>82</v>
      </c>
      <c r="L11064" s="32" t="s">
        <v>27989</v>
      </c>
      <c r="N11064" s="24">
        <v>2341.7840000000001</v>
      </c>
      <c r="O11064" s="24">
        <v>1245.1900000000001</v>
      </c>
      <c r="P11064" s="32" t="s">
        <v>4491</v>
      </c>
      <c r="Q11064" s="43" t="s">
        <v>4492</v>
      </c>
      <c r="R11064" s="43" t="s">
        <v>78</v>
      </c>
      <c r="S11064" s="47">
        <v>7</v>
      </c>
    </row>
    <row r="11065" spans="1:19" ht="12.75">
      <c r="A11065" s="22" t="s">
        <v>60</v>
      </c>
      <c r="B11065" s="22" t="s">
        <v>18909</v>
      </c>
      <c r="C11065" s="22" t="s">
        <v>68</v>
      </c>
      <c r="D11065" s="22" t="s">
        <v>61</v>
      </c>
      <c r="E11065" s="22" t="s">
        <v>27990</v>
      </c>
      <c r="F11065" s="31">
        <v>43444.424131944441</v>
      </c>
      <c r="G11065" s="31">
        <v>43444</v>
      </c>
      <c r="H11065" s="31">
        <v>43809</v>
      </c>
      <c r="I11065" s="31">
        <v>43474.421944444446</v>
      </c>
      <c r="J11065" s="22" t="s">
        <v>73</v>
      </c>
      <c r="K11065" s="32" t="s">
        <v>82</v>
      </c>
      <c r="L11065" s="32" t="s">
        <v>27991</v>
      </c>
      <c r="N11065" s="24">
        <v>1047.4400000000001</v>
      </c>
      <c r="O11065" s="24">
        <v>814.21</v>
      </c>
      <c r="P11065" s="32" t="s">
        <v>2533</v>
      </c>
      <c r="Q11065" s="43" t="s">
        <v>2534</v>
      </c>
      <c r="R11065" s="43" t="s">
        <v>78</v>
      </c>
      <c r="S11065" s="47">
        <v>7</v>
      </c>
    </row>
    <row r="11066" spans="1:19" ht="12.75">
      <c r="A11066" s="22" t="s">
        <v>60</v>
      </c>
      <c r="B11066" s="22" t="s">
        <v>19163</v>
      </c>
      <c r="C11066" s="22" t="s">
        <v>68</v>
      </c>
      <c r="D11066" s="22" t="s">
        <v>61</v>
      </c>
      <c r="E11066" s="22" t="s">
        <v>27992</v>
      </c>
      <c r="F11066" s="31">
        <v>43449.120312499996</v>
      </c>
      <c r="G11066" s="31">
        <v>43489</v>
      </c>
      <c r="H11066" s="31">
        <v>43854</v>
      </c>
      <c r="I11066" s="31">
        <v>43509.120312499996</v>
      </c>
      <c r="J11066" s="22" t="s">
        <v>81</v>
      </c>
      <c r="K11066" s="32" t="s">
        <v>82</v>
      </c>
      <c r="L11066" s="32" t="s">
        <v>27993</v>
      </c>
      <c r="M11066" s="32" t="s">
        <v>27994</v>
      </c>
      <c r="N11066" s="24">
        <v>3737.17</v>
      </c>
      <c r="O11066" s="24">
        <v>3737.17</v>
      </c>
      <c r="P11066" s="32" t="s">
        <v>6267</v>
      </c>
      <c r="Q11066" s="43" t="s">
        <v>6268</v>
      </c>
      <c r="R11066" s="43" t="s">
        <v>78</v>
      </c>
      <c r="S11066" s="47">
        <v>7</v>
      </c>
    </row>
    <row r="11067" spans="1:19" ht="12.75">
      <c r="A11067" s="22" t="s">
        <v>60</v>
      </c>
      <c r="B11067" s="22" t="s">
        <v>19054</v>
      </c>
      <c r="C11067" s="22" t="s">
        <v>68</v>
      </c>
      <c r="D11067" s="22" t="s">
        <v>61</v>
      </c>
      <c r="E11067" s="22" t="s">
        <v>27995</v>
      </c>
      <c r="F11067" s="31">
        <v>43437.714583333334</v>
      </c>
      <c r="G11067" s="31">
        <v>43465</v>
      </c>
      <c r="H11067" s="31">
        <v>43830</v>
      </c>
      <c r="I11067" s="31">
        <v>43467</v>
      </c>
      <c r="J11067" s="22" t="s">
        <v>73</v>
      </c>
      <c r="K11067" s="32" t="s">
        <v>82</v>
      </c>
      <c r="L11067" s="32" t="s">
        <v>27996</v>
      </c>
      <c r="N11067" s="24">
        <v>2051.75</v>
      </c>
      <c r="O11067" s="24">
        <v>2455.46</v>
      </c>
      <c r="P11067" s="32" t="s">
        <v>90</v>
      </c>
      <c r="Q11067" s="43" t="s">
        <v>91</v>
      </c>
      <c r="R11067" s="43" t="s">
        <v>78</v>
      </c>
      <c r="S11067" s="47">
        <v>7</v>
      </c>
    </row>
    <row r="11068" spans="1:19" ht="12.75">
      <c r="A11068" s="22" t="s">
        <v>60</v>
      </c>
      <c r="B11068" s="22" t="s">
        <v>18960</v>
      </c>
      <c r="C11068" s="22" t="s">
        <v>68</v>
      </c>
      <c r="D11068" s="22" t="s">
        <v>61</v>
      </c>
      <c r="E11068" s="22" t="s">
        <v>27997</v>
      </c>
      <c r="F11068" s="31">
        <v>43445.497418981482</v>
      </c>
      <c r="G11068" s="31">
        <v>43446</v>
      </c>
      <c r="H11068" s="31">
        <v>43811</v>
      </c>
      <c r="I11068" s="31">
        <v>43475</v>
      </c>
      <c r="J11068" s="22" t="s">
        <v>73</v>
      </c>
      <c r="K11068" s="32" t="s">
        <v>126</v>
      </c>
      <c r="L11068" s="32" t="s">
        <v>27998</v>
      </c>
      <c r="N11068" s="24">
        <v>491.36660000000001</v>
      </c>
      <c r="O11068" s="24">
        <v>427.97</v>
      </c>
      <c r="P11068" s="32" t="s">
        <v>321</v>
      </c>
      <c r="Q11068" s="43" t="s">
        <v>322</v>
      </c>
      <c r="R11068" s="43" t="s">
        <v>78</v>
      </c>
      <c r="S11068" s="47">
        <v>7</v>
      </c>
    </row>
    <row r="11069" spans="1:19" ht="12.75">
      <c r="A11069" s="22" t="s">
        <v>60</v>
      </c>
      <c r="B11069" s="22" t="s">
        <v>19115</v>
      </c>
      <c r="C11069" s="22" t="s">
        <v>68</v>
      </c>
      <c r="D11069" s="22" t="s">
        <v>61</v>
      </c>
      <c r="E11069" s="22" t="s">
        <v>27999</v>
      </c>
      <c r="F11069" s="31">
        <v>43439.475960648146</v>
      </c>
      <c r="G11069" s="31">
        <v>43477</v>
      </c>
      <c r="H11069" s="31">
        <v>43842</v>
      </c>
      <c r="I11069" s="31">
        <v>43469</v>
      </c>
      <c r="J11069" s="22" t="s">
        <v>73</v>
      </c>
      <c r="K11069" s="32" t="s">
        <v>82</v>
      </c>
      <c r="L11069" s="32" t="s">
        <v>28000</v>
      </c>
      <c r="N11069" s="24">
        <v>444.548</v>
      </c>
      <c r="O11069" s="24">
        <v>356.84</v>
      </c>
      <c r="P11069" s="32" t="s">
        <v>764</v>
      </c>
      <c r="Q11069" s="43" t="s">
        <v>765</v>
      </c>
      <c r="R11069" s="43" t="s">
        <v>78</v>
      </c>
      <c r="S11069" s="47">
        <v>7</v>
      </c>
    </row>
    <row r="11070" spans="1:19" ht="12.75">
      <c r="A11070" s="22" t="s">
        <v>60</v>
      </c>
      <c r="B11070" s="22" t="s">
        <v>18916</v>
      </c>
      <c r="C11070" s="22" t="s">
        <v>68</v>
      </c>
      <c r="D11070" s="22" t="s">
        <v>61</v>
      </c>
      <c r="E11070" s="22" t="s">
        <v>28001</v>
      </c>
      <c r="F11070" s="31">
        <v>43454.445208333331</v>
      </c>
      <c r="G11070" s="31">
        <v>43454</v>
      </c>
      <c r="H11070" s="31">
        <v>43819</v>
      </c>
      <c r="I11070" s="31">
        <v>43484</v>
      </c>
      <c r="J11070" s="22" t="s">
        <v>73</v>
      </c>
      <c r="K11070" s="32" t="s">
        <v>82</v>
      </c>
      <c r="L11070" s="32" t="s">
        <v>28002</v>
      </c>
      <c r="N11070" s="24">
        <v>2361.0549999999998</v>
      </c>
      <c r="O11070" s="24">
        <v>1006.75</v>
      </c>
      <c r="P11070" s="32" t="s">
        <v>909</v>
      </c>
      <c r="Q11070" s="43" t="s">
        <v>910</v>
      </c>
      <c r="R11070" s="43" t="s">
        <v>78</v>
      </c>
      <c r="S11070" s="47">
        <v>7</v>
      </c>
    </row>
    <row r="11071" spans="1:19" ht="12.75">
      <c r="A11071" s="22" t="s">
        <v>60</v>
      </c>
      <c r="B11071" s="22" t="s">
        <v>19033</v>
      </c>
      <c r="C11071" s="22" t="s">
        <v>68</v>
      </c>
      <c r="D11071" s="22" t="s">
        <v>61</v>
      </c>
      <c r="E11071" s="22" t="s">
        <v>28003</v>
      </c>
      <c r="F11071" s="31">
        <v>43452.732939814814</v>
      </c>
      <c r="G11071" s="31">
        <v>43452</v>
      </c>
      <c r="H11071" s="31">
        <v>43817</v>
      </c>
      <c r="I11071" s="31">
        <v>43482</v>
      </c>
      <c r="J11071" s="22" t="s">
        <v>73</v>
      </c>
      <c r="K11071" s="32" t="s">
        <v>74</v>
      </c>
      <c r="L11071" s="32" t="s">
        <v>28004</v>
      </c>
      <c r="N11071" s="24">
        <v>1564.1033</v>
      </c>
      <c r="O11071" s="24">
        <v>0</v>
      </c>
      <c r="P11071" s="32" t="s">
        <v>28005</v>
      </c>
      <c r="Q11071" s="43" t="s">
        <v>28006</v>
      </c>
      <c r="R11071" s="43" t="s">
        <v>78</v>
      </c>
      <c r="S11071" s="47">
        <v>6</v>
      </c>
    </row>
    <row r="11072" spans="1:19" ht="12.75">
      <c r="A11072" s="22" t="s">
        <v>60</v>
      </c>
      <c r="B11072" s="22" t="s">
        <v>19010</v>
      </c>
      <c r="C11072" s="22" t="s">
        <v>68</v>
      </c>
      <c r="D11072" s="22" t="s">
        <v>61</v>
      </c>
      <c r="E11072" s="22" t="s">
        <v>28007</v>
      </c>
      <c r="F11072" s="31">
        <v>43451.815011574072</v>
      </c>
      <c r="G11072" s="31">
        <v>43451</v>
      </c>
      <c r="H11072" s="31">
        <v>43816</v>
      </c>
      <c r="I11072" s="31">
        <v>43481</v>
      </c>
      <c r="J11072" s="22" t="s">
        <v>73</v>
      </c>
      <c r="K11072" s="32" t="s">
        <v>82</v>
      </c>
      <c r="L11072" s="32" t="s">
        <v>28008</v>
      </c>
      <c r="N11072" s="24">
        <v>899.00120000000004</v>
      </c>
      <c r="O11072" s="24">
        <v>573.23</v>
      </c>
      <c r="P11072" s="32" t="s">
        <v>730</v>
      </c>
      <c r="Q11072" s="43" t="s">
        <v>731</v>
      </c>
      <c r="R11072" s="43" t="s">
        <v>78</v>
      </c>
      <c r="S11072" s="47">
        <v>7</v>
      </c>
    </row>
    <row r="11073" spans="1:19" ht="12.75">
      <c r="A11073" s="22" t="s">
        <v>60</v>
      </c>
      <c r="B11073" s="22" t="s">
        <v>18916</v>
      </c>
      <c r="C11073" s="22" t="s">
        <v>68</v>
      </c>
      <c r="D11073" s="22" t="s">
        <v>61</v>
      </c>
      <c r="E11073" s="22" t="s">
        <v>28009</v>
      </c>
      <c r="F11073" s="31">
        <v>43444.583090277774</v>
      </c>
      <c r="G11073" s="31">
        <v>43390</v>
      </c>
      <c r="H11073" s="31">
        <v>43755</v>
      </c>
      <c r="I11073" s="31">
        <v>43474</v>
      </c>
      <c r="J11073" s="22" t="s">
        <v>131</v>
      </c>
      <c r="K11073" s="32" t="s">
        <v>120</v>
      </c>
      <c r="L11073" s="32" t="s">
        <v>28010</v>
      </c>
      <c r="M11073" s="32" t="s">
        <v>28011</v>
      </c>
      <c r="N11073" s="24">
        <v>0</v>
      </c>
      <c r="O11073" s="24">
        <v>0</v>
      </c>
      <c r="P11073" s="32" t="s">
        <v>1546</v>
      </c>
      <c r="Q11073" s="43" t="s">
        <v>1547</v>
      </c>
      <c r="R11073" s="43" t="s">
        <v>78</v>
      </c>
      <c r="S11073" s="47">
        <v>1</v>
      </c>
    </row>
    <row r="11074" spans="1:19" ht="12.75">
      <c r="A11074" s="22" t="s">
        <v>60</v>
      </c>
      <c r="B11074" s="22" t="s">
        <v>18935</v>
      </c>
      <c r="C11074" s="22" t="s">
        <v>68</v>
      </c>
      <c r="D11074" s="22" t="s">
        <v>61</v>
      </c>
      <c r="E11074" s="22" t="s">
        <v>28012</v>
      </c>
      <c r="F11074" s="31">
        <v>43456.044432870367</v>
      </c>
      <c r="G11074" s="31">
        <v>43498</v>
      </c>
      <c r="H11074" s="31">
        <v>43863</v>
      </c>
      <c r="I11074" s="31">
        <v>43516.044432870367</v>
      </c>
      <c r="J11074" s="22" t="s">
        <v>73</v>
      </c>
      <c r="K11074" s="32" t="s">
        <v>74</v>
      </c>
      <c r="L11074" s="32" t="s">
        <v>28013</v>
      </c>
      <c r="M11074" s="32" t="s">
        <v>28014</v>
      </c>
      <c r="N11074" s="24">
        <v>564.03800000000001</v>
      </c>
      <c r="O11074" s="24">
        <v>0</v>
      </c>
      <c r="P11074" s="32" t="s">
        <v>275</v>
      </c>
      <c r="Q11074" s="43" t="s">
        <v>276</v>
      </c>
      <c r="R11074" s="43" t="s">
        <v>78</v>
      </c>
      <c r="S11074" s="47">
        <v>7</v>
      </c>
    </row>
    <row r="11075" spans="1:19" ht="12.75">
      <c r="A11075" s="22" t="s">
        <v>60</v>
      </c>
      <c r="B11075" s="22" t="s">
        <v>18935</v>
      </c>
      <c r="C11075" s="22" t="s">
        <v>68</v>
      </c>
      <c r="D11075" s="22" t="s">
        <v>61</v>
      </c>
      <c r="E11075" s="22" t="s">
        <v>28015</v>
      </c>
      <c r="F11075" s="31">
        <v>43439.477094907408</v>
      </c>
      <c r="G11075" s="31">
        <v>43448</v>
      </c>
      <c r="H11075" s="31">
        <v>43813</v>
      </c>
      <c r="I11075" s="31">
        <v>43468.716921296298</v>
      </c>
      <c r="J11075" s="22" t="s">
        <v>73</v>
      </c>
      <c r="K11075" s="32" t="s">
        <v>82</v>
      </c>
      <c r="L11075" s="32" t="s">
        <v>28016</v>
      </c>
      <c r="N11075" s="24">
        <v>2794.52</v>
      </c>
      <c r="O11075" s="24">
        <v>2859.12</v>
      </c>
      <c r="P11075" s="32" t="s">
        <v>7089</v>
      </c>
      <c r="Q11075" s="43" t="s">
        <v>7090</v>
      </c>
      <c r="R11075" s="43" t="s">
        <v>78</v>
      </c>
      <c r="S11075" s="47">
        <v>7</v>
      </c>
    </row>
    <row r="11076" spans="1:19" ht="12.75">
      <c r="A11076" s="22" t="s">
        <v>60</v>
      </c>
      <c r="B11076" s="22" t="s">
        <v>19137</v>
      </c>
      <c r="C11076" s="22" t="s">
        <v>68</v>
      </c>
      <c r="D11076" s="22" t="s">
        <v>61</v>
      </c>
      <c r="E11076" s="22" t="s">
        <v>28017</v>
      </c>
      <c r="F11076" s="31">
        <v>43465.545856481476</v>
      </c>
      <c r="G11076" s="31">
        <v>43476</v>
      </c>
      <c r="H11076" s="31">
        <v>43841</v>
      </c>
      <c r="I11076" s="31">
        <v>43495.543043981481</v>
      </c>
      <c r="J11076" s="22" t="s">
        <v>73</v>
      </c>
      <c r="K11076" s="32" t="s">
        <v>74</v>
      </c>
      <c r="L11076" s="32" t="s">
        <v>28018</v>
      </c>
      <c r="N11076" s="24">
        <v>1765.3294000000001</v>
      </c>
      <c r="O11076" s="24">
        <v>0</v>
      </c>
      <c r="P11076" s="32" t="s">
        <v>497</v>
      </c>
      <c r="Q11076" s="43" t="s">
        <v>498</v>
      </c>
      <c r="R11076" s="43" t="s">
        <v>78</v>
      </c>
      <c r="S11076" s="47">
        <v>7</v>
      </c>
    </row>
    <row r="11077" spans="1:19" ht="12.75">
      <c r="A11077" s="22" t="s">
        <v>60</v>
      </c>
      <c r="B11077" s="22" t="s">
        <v>19227</v>
      </c>
      <c r="C11077" s="22" t="s">
        <v>68</v>
      </c>
      <c r="D11077" s="22" t="s">
        <v>61</v>
      </c>
      <c r="E11077" s="22" t="s">
        <v>28019</v>
      </c>
      <c r="F11077" s="31">
        <v>43441.630509259259</v>
      </c>
      <c r="G11077" s="31">
        <v>43441</v>
      </c>
      <c r="H11077" s="31">
        <v>43806</v>
      </c>
      <c r="I11077" s="31">
        <v>43471.628321759257</v>
      </c>
      <c r="J11077" s="22" t="s">
        <v>73</v>
      </c>
      <c r="K11077" s="32" t="s">
        <v>82</v>
      </c>
      <c r="L11077" s="32" t="s">
        <v>28020</v>
      </c>
      <c r="N11077" s="24">
        <v>2935.4450000000002</v>
      </c>
      <c r="O11077" s="24">
        <v>3463.97</v>
      </c>
      <c r="P11077" s="32" t="s">
        <v>4491</v>
      </c>
      <c r="Q11077" s="43" t="s">
        <v>4492</v>
      </c>
      <c r="R11077" s="43" t="s">
        <v>78</v>
      </c>
      <c r="S11077" s="47">
        <v>7</v>
      </c>
    </row>
    <row r="11078" spans="1:19" ht="12.75">
      <c r="A11078" s="22" t="s">
        <v>60</v>
      </c>
      <c r="B11078" s="22" t="s">
        <v>19001</v>
      </c>
      <c r="C11078" s="22" t="s">
        <v>68</v>
      </c>
      <c r="D11078" s="22" t="s">
        <v>61</v>
      </c>
      <c r="E11078" s="22" t="s">
        <v>28021</v>
      </c>
      <c r="F11078" s="31">
        <v>43462.374340277776</v>
      </c>
      <c r="G11078" s="31">
        <v>43482</v>
      </c>
      <c r="H11078" s="31">
        <v>43847</v>
      </c>
      <c r="I11078" s="31">
        <v>43492</v>
      </c>
      <c r="J11078" s="22" t="s">
        <v>73</v>
      </c>
      <c r="K11078" s="32" t="s">
        <v>82</v>
      </c>
      <c r="L11078" s="32" t="s">
        <v>28022</v>
      </c>
      <c r="N11078" s="24">
        <v>847.06200000000001</v>
      </c>
      <c r="O11078" s="24">
        <v>699.11</v>
      </c>
      <c r="P11078" s="32" t="s">
        <v>1385</v>
      </c>
      <c r="Q11078" s="43" t="s">
        <v>1386</v>
      </c>
      <c r="R11078" s="43" t="s">
        <v>78</v>
      </c>
      <c r="S11078" s="47">
        <v>7</v>
      </c>
    </row>
    <row r="11079" spans="1:19" ht="12.75">
      <c r="A11079" s="22" t="s">
        <v>60</v>
      </c>
      <c r="B11079" s="22" t="s">
        <v>19227</v>
      </c>
      <c r="C11079" s="22" t="s">
        <v>68</v>
      </c>
      <c r="D11079" s="22" t="s">
        <v>61</v>
      </c>
      <c r="E11079" s="22" t="s">
        <v>28023</v>
      </c>
      <c r="F11079" s="31">
        <v>43440.671539351853</v>
      </c>
      <c r="G11079" s="31">
        <v>43440</v>
      </c>
      <c r="H11079" s="31">
        <v>43805</v>
      </c>
      <c r="I11079" s="31">
        <v>43470.666678240741</v>
      </c>
      <c r="J11079" s="22" t="s">
        <v>73</v>
      </c>
      <c r="K11079" s="32" t="s">
        <v>74</v>
      </c>
      <c r="L11079" s="32" t="s">
        <v>28024</v>
      </c>
      <c r="N11079" s="24">
        <v>11006.50</v>
      </c>
      <c r="O11079" s="24">
        <v>0</v>
      </c>
      <c r="P11079" s="32" t="s">
        <v>502</v>
      </c>
      <c r="Q11079" s="43" t="s">
        <v>503</v>
      </c>
      <c r="R11079" s="43" t="s">
        <v>78</v>
      </c>
      <c r="S11079" s="47">
        <v>7</v>
      </c>
    </row>
    <row r="11080" spans="1:19" ht="12.75">
      <c r="A11080" s="22" t="s">
        <v>60</v>
      </c>
      <c r="B11080" s="22" t="s">
        <v>19183</v>
      </c>
      <c r="C11080" s="22" t="s">
        <v>68</v>
      </c>
      <c r="D11080" s="22" t="s">
        <v>61</v>
      </c>
      <c r="E11080" s="22" t="s">
        <v>28025</v>
      </c>
      <c r="F11080" s="31">
        <v>43446.046284722222</v>
      </c>
      <c r="G11080" s="31">
        <v>43487</v>
      </c>
      <c r="H11080" s="31">
        <v>43852</v>
      </c>
      <c r="I11080" s="31">
        <v>43505</v>
      </c>
      <c r="J11080" s="22" t="s">
        <v>73</v>
      </c>
      <c r="K11080" s="32" t="s">
        <v>126</v>
      </c>
      <c r="L11080" s="32" t="s">
        <v>28026</v>
      </c>
      <c r="M11080" s="32" t="s">
        <v>28027</v>
      </c>
      <c r="N11080" s="24">
        <v>912.155</v>
      </c>
      <c r="O11080" s="24">
        <v>681.25</v>
      </c>
      <c r="P11080" s="32" t="s">
        <v>6503</v>
      </c>
      <c r="Q11080" s="43" t="s">
        <v>6504</v>
      </c>
      <c r="R11080" s="43" t="s">
        <v>78</v>
      </c>
      <c r="S11080" s="47">
        <v>7</v>
      </c>
    </row>
    <row r="11081" spans="1:19" ht="12.75">
      <c r="A11081" s="22" t="s">
        <v>60</v>
      </c>
      <c r="B11081" s="22" t="s">
        <v>19102</v>
      </c>
      <c r="C11081" s="22" t="s">
        <v>68</v>
      </c>
      <c r="D11081" s="22" t="s">
        <v>61</v>
      </c>
      <c r="E11081" s="22" t="s">
        <v>28028</v>
      </c>
      <c r="F11081" s="31">
        <v>43455.573842592588</v>
      </c>
      <c r="G11081" s="31">
        <v>43455</v>
      </c>
      <c r="H11081" s="31">
        <v>43585</v>
      </c>
      <c r="I11081" s="31">
        <v>43485</v>
      </c>
      <c r="J11081" s="22" t="s">
        <v>73</v>
      </c>
      <c r="K11081" s="32" t="s">
        <v>120</v>
      </c>
      <c r="L11081" s="32" t="s">
        <v>28029</v>
      </c>
      <c r="M11081" s="32" t="s">
        <v>28030</v>
      </c>
      <c r="N11081" s="24">
        <v>709.50</v>
      </c>
      <c r="O11081" s="24">
        <v>539.05999999999995</v>
      </c>
      <c r="P11081" s="32" t="s">
        <v>109</v>
      </c>
      <c r="Q11081" s="43" t="s">
        <v>110</v>
      </c>
      <c r="R11081" s="43" t="s">
        <v>158</v>
      </c>
      <c r="S11081" s="47">
        <v>7</v>
      </c>
    </row>
    <row r="11082" spans="1:19" ht="12.75">
      <c r="A11082" s="22" t="s">
        <v>60</v>
      </c>
      <c r="B11082" s="22" t="s">
        <v>18916</v>
      </c>
      <c r="C11082" s="22" t="s">
        <v>68</v>
      </c>
      <c r="D11082" s="22" t="s">
        <v>61</v>
      </c>
      <c r="E11082" s="22" t="s">
        <v>28031</v>
      </c>
      <c r="F11082" s="31">
        <v>43441.59306712963</v>
      </c>
      <c r="G11082" s="31">
        <v>43465</v>
      </c>
      <c r="H11082" s="31">
        <v>43830</v>
      </c>
      <c r="I11082" s="31">
        <v>43471</v>
      </c>
      <c r="J11082" s="22" t="s">
        <v>73</v>
      </c>
      <c r="K11082" s="32" t="s">
        <v>74</v>
      </c>
      <c r="L11082" s="32" t="s">
        <v>28032</v>
      </c>
      <c r="N11082" s="24">
        <v>840.04160000000002</v>
      </c>
      <c r="O11082" s="24">
        <v>0</v>
      </c>
      <c r="P11082" s="32" t="s">
        <v>15626</v>
      </c>
      <c r="Q11082" s="43" t="s">
        <v>15627</v>
      </c>
      <c r="R11082" s="43" t="s">
        <v>78</v>
      </c>
      <c r="S11082" s="47">
        <v>7</v>
      </c>
    </row>
    <row r="11083" spans="1:19" ht="12.75">
      <c r="A11083" s="22" t="s">
        <v>60</v>
      </c>
      <c r="B11083" s="22" t="s">
        <v>19223</v>
      </c>
      <c r="C11083" s="22" t="s">
        <v>68</v>
      </c>
      <c r="D11083" s="22" t="s">
        <v>61</v>
      </c>
      <c r="E11083" s="22" t="s">
        <v>28033</v>
      </c>
      <c r="F11083" s="31">
        <v>43437.559525462959</v>
      </c>
      <c r="G11083" s="31">
        <v>43465</v>
      </c>
      <c r="H11083" s="31">
        <v>43830</v>
      </c>
      <c r="I11083" s="31">
        <v>43467</v>
      </c>
      <c r="J11083" s="22" t="s">
        <v>73</v>
      </c>
      <c r="K11083" s="32" t="s">
        <v>82</v>
      </c>
      <c r="L11083" s="32" t="s">
        <v>28034</v>
      </c>
      <c r="N11083" s="24">
        <v>4396.0733</v>
      </c>
      <c r="O11083" s="24">
        <v>3691.37</v>
      </c>
      <c r="P11083" s="32" t="s">
        <v>408</v>
      </c>
      <c r="Q11083" s="43" t="s">
        <v>409</v>
      </c>
      <c r="R11083" s="43" t="s">
        <v>78</v>
      </c>
      <c r="S11083" s="47">
        <v>6</v>
      </c>
    </row>
    <row r="11084" spans="1:19" ht="12.75">
      <c r="A11084" s="22" t="s">
        <v>60</v>
      </c>
      <c r="B11084" s="22" t="s">
        <v>19054</v>
      </c>
      <c r="C11084" s="22" t="s">
        <v>68</v>
      </c>
      <c r="D11084" s="22" t="s">
        <v>61</v>
      </c>
      <c r="E11084" s="22" t="s">
        <v>28035</v>
      </c>
      <c r="F11084" s="31">
        <v>43454.501307870371</v>
      </c>
      <c r="G11084" s="31">
        <v>43131</v>
      </c>
      <c r="H11084" s="31">
        <v>43496</v>
      </c>
      <c r="I11084" s="31">
        <v>43484</v>
      </c>
      <c r="J11084" s="22" t="s">
        <v>131</v>
      </c>
      <c r="K11084" s="32" t="s">
        <v>120</v>
      </c>
      <c r="L11084" s="32" t="s">
        <v>28036</v>
      </c>
      <c r="M11084" s="32" t="s">
        <v>25441</v>
      </c>
      <c r="N11084" s="24">
        <v>74.09</v>
      </c>
      <c r="O11084" s="24">
        <v>74.09</v>
      </c>
      <c r="P11084" s="32" t="s">
        <v>827</v>
      </c>
      <c r="Q11084" s="43" t="s">
        <v>828</v>
      </c>
      <c r="R11084" s="43" t="s">
        <v>78</v>
      </c>
      <c r="S11084" s="47">
        <v>1</v>
      </c>
    </row>
    <row r="11085" spans="1:19" ht="12.75">
      <c r="A11085" s="22" t="s">
        <v>60</v>
      </c>
      <c r="B11085" s="22" t="s">
        <v>18935</v>
      </c>
      <c r="C11085" s="22" t="s">
        <v>68</v>
      </c>
      <c r="D11085" s="22" t="s">
        <v>61</v>
      </c>
      <c r="E11085" s="22" t="s">
        <v>28037</v>
      </c>
      <c r="F11085" s="31">
        <v>43451.457835648143</v>
      </c>
      <c r="G11085" s="31">
        <v>43484</v>
      </c>
      <c r="H11085" s="31">
        <v>43849</v>
      </c>
      <c r="I11085" s="31">
        <v>43481.453680555554</v>
      </c>
      <c r="J11085" s="22" t="s">
        <v>73</v>
      </c>
      <c r="K11085" s="32" t="s">
        <v>82</v>
      </c>
      <c r="L11085" s="32" t="s">
        <v>28038</v>
      </c>
      <c r="N11085" s="24">
        <v>414.41160000000002</v>
      </c>
      <c r="O11085" s="24">
        <v>297.18</v>
      </c>
      <c r="P11085" s="32" t="s">
        <v>275</v>
      </c>
      <c r="Q11085" s="43" t="s">
        <v>276</v>
      </c>
      <c r="R11085" s="43" t="s">
        <v>78</v>
      </c>
      <c r="S11085" s="47">
        <v>7</v>
      </c>
    </row>
    <row r="11086" spans="1:19" ht="12.75">
      <c r="A11086" s="22" t="s">
        <v>60</v>
      </c>
      <c r="B11086" s="22" t="s">
        <v>19054</v>
      </c>
      <c r="C11086" s="22" t="s">
        <v>68</v>
      </c>
      <c r="D11086" s="22" t="s">
        <v>61</v>
      </c>
      <c r="E11086" s="22" t="s">
        <v>28039</v>
      </c>
      <c r="F11086" s="31">
        <v>43451.448958333334</v>
      </c>
      <c r="G11086" s="31">
        <v>43451</v>
      </c>
      <c r="H11086" s="31">
        <v>43816</v>
      </c>
      <c r="I11086" s="31">
        <v>43481</v>
      </c>
      <c r="J11086" s="22" t="s">
        <v>73</v>
      </c>
      <c r="K11086" s="32" t="s">
        <v>74</v>
      </c>
      <c r="L11086" s="32" t="s">
        <v>28040</v>
      </c>
      <c r="N11086" s="24">
        <v>1024.9400000000001</v>
      </c>
      <c r="O11086" s="24">
        <v>0</v>
      </c>
      <c r="P11086" s="32" t="s">
        <v>13893</v>
      </c>
      <c r="Q11086" s="43" t="s">
        <v>13894</v>
      </c>
      <c r="R11086" s="43" t="s">
        <v>78</v>
      </c>
      <c r="S11086" s="47">
        <v>7</v>
      </c>
    </row>
    <row r="11087" spans="1:19" ht="12.75">
      <c r="A11087" s="22" t="s">
        <v>60</v>
      </c>
      <c r="B11087" s="22" t="s">
        <v>22056</v>
      </c>
      <c r="C11087" s="22" t="s">
        <v>68</v>
      </c>
      <c r="D11087" s="22" t="s">
        <v>61</v>
      </c>
      <c r="E11087" s="22" t="s">
        <v>28041</v>
      </c>
      <c r="F11087" s="31">
        <v>43447.647511574076</v>
      </c>
      <c r="G11087" s="31">
        <v>43465</v>
      </c>
      <c r="H11087" s="31">
        <v>43830</v>
      </c>
      <c r="I11087" s="31">
        <v>43477</v>
      </c>
      <c r="J11087" s="22" t="s">
        <v>73</v>
      </c>
      <c r="K11087" s="32" t="s">
        <v>82</v>
      </c>
      <c r="L11087" s="32" t="s">
        <v>28042</v>
      </c>
      <c r="N11087" s="24">
        <v>9924.8449999999993</v>
      </c>
      <c r="O11087" s="24">
        <v>7795.1899999999996</v>
      </c>
      <c r="P11087" s="32" t="s">
        <v>7474</v>
      </c>
      <c r="Q11087" s="43" t="s">
        <v>7475</v>
      </c>
      <c r="R11087" s="43" t="s">
        <v>78</v>
      </c>
      <c r="S11087" s="47">
        <v>6</v>
      </c>
    </row>
    <row r="11088" spans="1:19" ht="12.75">
      <c r="A11088" s="22" t="s">
        <v>60</v>
      </c>
      <c r="B11088" s="22" t="s">
        <v>18923</v>
      </c>
      <c r="C11088" s="22" t="s">
        <v>68</v>
      </c>
      <c r="D11088" s="22" t="s">
        <v>61</v>
      </c>
      <c r="E11088" s="22" t="s">
        <v>28043</v>
      </c>
      <c r="F11088" s="31">
        <v>43461.651296296295</v>
      </c>
      <c r="G11088" s="31">
        <v>43485</v>
      </c>
      <c r="H11088" s="31">
        <v>43850</v>
      </c>
      <c r="I11088" s="31">
        <v>43491</v>
      </c>
      <c r="J11088" s="22" t="s">
        <v>73</v>
      </c>
      <c r="K11088" s="32" t="s">
        <v>120</v>
      </c>
      <c r="L11088" s="32" t="s">
        <v>28044</v>
      </c>
      <c r="M11088" s="32" t="s">
        <v>28045</v>
      </c>
      <c r="N11088" s="24">
        <v>2247.2759999999998</v>
      </c>
      <c r="O11088" s="24">
        <v>1700.755</v>
      </c>
      <c r="P11088" s="32" t="s">
        <v>2654</v>
      </c>
      <c r="Q11088" s="43" t="s">
        <v>2655</v>
      </c>
      <c r="R11088" s="43" t="s">
        <v>158</v>
      </c>
      <c r="S11088" s="47">
        <v>7</v>
      </c>
    </row>
    <row r="11089" spans="1:19" ht="12.75">
      <c r="A11089" s="22" t="s">
        <v>60</v>
      </c>
      <c r="B11089" s="22" t="s">
        <v>19062</v>
      </c>
      <c r="C11089" s="22" t="s">
        <v>68</v>
      </c>
      <c r="D11089" s="22" t="s">
        <v>61</v>
      </c>
      <c r="E11089" s="22" t="s">
        <v>28046</v>
      </c>
      <c r="F11089" s="31">
        <v>43446.677743055552</v>
      </c>
      <c r="G11089" s="31">
        <v>43407</v>
      </c>
      <c r="H11089" s="31">
        <v>43772</v>
      </c>
      <c r="I11089" s="31">
        <v>43476</v>
      </c>
      <c r="J11089" s="22" t="s">
        <v>73</v>
      </c>
      <c r="K11089" s="32" t="s">
        <v>74</v>
      </c>
      <c r="L11089" s="32" t="s">
        <v>28047</v>
      </c>
      <c r="N11089" s="24">
        <v>0</v>
      </c>
      <c r="O11089" s="24">
        <v>0</v>
      </c>
      <c r="P11089" s="32" t="s">
        <v>14341</v>
      </c>
      <c r="Q11089" s="43" t="s">
        <v>14342</v>
      </c>
      <c r="R11089" s="43" t="s">
        <v>158</v>
      </c>
      <c r="S11089" s="47">
        <v>1</v>
      </c>
    </row>
    <row r="11090" spans="1:19" ht="12.75">
      <c r="A11090" s="22" t="s">
        <v>60</v>
      </c>
      <c r="B11090" s="22" t="s">
        <v>19033</v>
      </c>
      <c r="C11090" s="22" t="s">
        <v>68</v>
      </c>
      <c r="D11090" s="22" t="s">
        <v>61</v>
      </c>
      <c r="E11090" s="22" t="s">
        <v>28048</v>
      </c>
      <c r="F11090" s="31">
        <v>43437.571817129625</v>
      </c>
      <c r="G11090" s="31">
        <v>43466</v>
      </c>
      <c r="H11090" s="31">
        <v>43831</v>
      </c>
      <c r="I11090" s="31">
        <v>43467</v>
      </c>
      <c r="J11090" s="22" t="s">
        <v>73</v>
      </c>
      <c r="K11090" s="32" t="s">
        <v>74</v>
      </c>
      <c r="L11090" s="32" t="s">
        <v>28049</v>
      </c>
      <c r="N11090" s="24">
        <v>5700.5749999999998</v>
      </c>
      <c r="O11090" s="24">
        <v>0</v>
      </c>
      <c r="P11090" s="32" t="s">
        <v>7084</v>
      </c>
      <c r="Q11090" s="43" t="s">
        <v>7085</v>
      </c>
      <c r="R11090" s="43" t="s">
        <v>78</v>
      </c>
      <c r="S11090" s="47">
        <v>7</v>
      </c>
    </row>
    <row r="11091" spans="1:19" ht="12.75">
      <c r="A11091" s="22" t="s">
        <v>60</v>
      </c>
      <c r="B11091" s="22" t="s">
        <v>20493</v>
      </c>
      <c r="C11091" s="22" t="s">
        <v>68</v>
      </c>
      <c r="D11091" s="22" t="s">
        <v>61</v>
      </c>
      <c r="E11091" s="22" t="s">
        <v>28050</v>
      </c>
      <c r="F11091" s="31">
        <v>43440.667569444442</v>
      </c>
      <c r="G11091" s="31">
        <v>43484</v>
      </c>
      <c r="H11091" s="31">
        <v>43849</v>
      </c>
      <c r="I11091" s="31">
        <v>43470</v>
      </c>
      <c r="J11091" s="22" t="s">
        <v>73</v>
      </c>
      <c r="K11091" s="32" t="s">
        <v>126</v>
      </c>
      <c r="L11091" s="32" t="s">
        <v>28051</v>
      </c>
      <c r="N11091" s="24">
        <v>2314.69</v>
      </c>
      <c r="O11091" s="24">
        <v>0</v>
      </c>
      <c r="P11091" s="32" t="s">
        <v>90</v>
      </c>
      <c r="Q11091" s="43" t="s">
        <v>91</v>
      </c>
      <c r="R11091" s="43" t="s">
        <v>78</v>
      </c>
      <c r="S11091" s="47">
        <v>7</v>
      </c>
    </row>
    <row r="11092" spans="1:19" ht="12.75">
      <c r="A11092" s="22" t="s">
        <v>60</v>
      </c>
      <c r="B11092" s="22" t="s">
        <v>19183</v>
      </c>
      <c r="C11092" s="22" t="s">
        <v>68</v>
      </c>
      <c r="D11092" s="22" t="s">
        <v>61</v>
      </c>
      <c r="E11092" s="22" t="s">
        <v>28052</v>
      </c>
      <c r="F11092" s="31">
        <v>43452.446909722217</v>
      </c>
      <c r="G11092" s="31">
        <v>43352</v>
      </c>
      <c r="H11092" s="31">
        <v>43717</v>
      </c>
      <c r="I11092" s="31">
        <v>43482</v>
      </c>
      <c r="J11092" s="22" t="s">
        <v>160</v>
      </c>
      <c r="K11092" s="32" t="s">
        <v>120</v>
      </c>
      <c r="L11092" s="32" t="s">
        <v>28053</v>
      </c>
      <c r="M11092" s="32" t="s">
        <v>28054</v>
      </c>
      <c r="N11092" s="24">
        <v>-412.16</v>
      </c>
      <c r="O11092" s="24">
        <v>-412.16</v>
      </c>
      <c r="P11092" s="32" t="s">
        <v>658</v>
      </c>
      <c r="Q11092" s="43" t="s">
        <v>659</v>
      </c>
      <c r="R11092" s="43" t="s">
        <v>78</v>
      </c>
      <c r="S11092" s="47">
        <v>1</v>
      </c>
    </row>
    <row r="11093" spans="1:19" ht="12.75">
      <c r="A11093" s="22" t="s">
        <v>60</v>
      </c>
      <c r="B11093" s="22" t="s">
        <v>19022</v>
      </c>
      <c r="C11093" s="22" t="s">
        <v>68</v>
      </c>
      <c r="D11093" s="22" t="s">
        <v>61</v>
      </c>
      <c r="E11093" s="22" t="s">
        <v>28055</v>
      </c>
      <c r="F11093" s="31">
        <v>43449.11887731481</v>
      </c>
      <c r="G11093" s="31">
        <v>43496</v>
      </c>
      <c r="H11093" s="31">
        <v>43861</v>
      </c>
      <c r="I11093" s="31">
        <v>43509.11887731481</v>
      </c>
      <c r="J11093" s="22" t="s">
        <v>81</v>
      </c>
      <c r="K11093" s="32" t="s">
        <v>82</v>
      </c>
      <c r="L11093" s="32" t="s">
        <v>28056</v>
      </c>
      <c r="M11093" s="32" t="s">
        <v>28057</v>
      </c>
      <c r="N11093" s="24">
        <v>1611.64</v>
      </c>
      <c r="O11093" s="24">
        <v>1611.64</v>
      </c>
      <c r="P11093" s="32" t="s">
        <v>850</v>
      </c>
      <c r="Q11093" s="43" t="s">
        <v>851</v>
      </c>
      <c r="R11093" s="43" t="s">
        <v>78</v>
      </c>
      <c r="S11093" s="47">
        <v>1</v>
      </c>
    </row>
    <row r="11094" spans="1:19" ht="12.75">
      <c r="A11094" s="22" t="s">
        <v>60</v>
      </c>
      <c r="B11094" s="22" t="s">
        <v>19757</v>
      </c>
      <c r="C11094" s="22" t="s">
        <v>68</v>
      </c>
      <c r="D11094" s="22" t="s">
        <v>61</v>
      </c>
      <c r="E11094" s="22" t="s">
        <v>28058</v>
      </c>
      <c r="F11094" s="31">
        <v>43455.501840277779</v>
      </c>
      <c r="G11094" s="31">
        <v>43484</v>
      </c>
      <c r="H11094" s="31">
        <v>43849</v>
      </c>
      <c r="I11094" s="31">
        <v>43485</v>
      </c>
      <c r="J11094" s="22" t="s">
        <v>73</v>
      </c>
      <c r="K11094" s="32" t="s">
        <v>74</v>
      </c>
      <c r="L11094" s="32" t="s">
        <v>28059</v>
      </c>
      <c r="N11094" s="24">
        <v>1625.2066</v>
      </c>
      <c r="O11094" s="24">
        <v>0</v>
      </c>
      <c r="P11094" s="32" t="s">
        <v>134</v>
      </c>
      <c r="Q11094" s="43" t="s">
        <v>135</v>
      </c>
      <c r="R11094" s="43" t="s">
        <v>78</v>
      </c>
      <c r="S11094" s="47">
        <v>6</v>
      </c>
    </row>
    <row r="11095" spans="1:19" ht="12.75">
      <c r="A11095" s="22" t="s">
        <v>60</v>
      </c>
      <c r="B11095" s="22" t="s">
        <v>18973</v>
      </c>
      <c r="C11095" s="22" t="s">
        <v>68</v>
      </c>
      <c r="D11095" s="22" t="s">
        <v>61</v>
      </c>
      <c r="E11095" s="22" t="s">
        <v>28060</v>
      </c>
      <c r="F11095" s="31">
        <v>43442.04483796296</v>
      </c>
      <c r="G11095" s="31">
        <v>43484</v>
      </c>
      <c r="H11095" s="31">
        <v>43849</v>
      </c>
      <c r="I11095" s="31">
        <v>43502.04483796296</v>
      </c>
      <c r="J11095" s="22" t="s">
        <v>73</v>
      </c>
      <c r="K11095" s="32" t="s">
        <v>126</v>
      </c>
      <c r="L11095" s="32" t="s">
        <v>28061</v>
      </c>
      <c r="M11095" s="32" t="s">
        <v>28062</v>
      </c>
      <c r="N11095" s="24">
        <v>1077.2474999999999</v>
      </c>
      <c r="O11095" s="24">
        <v>986.33</v>
      </c>
      <c r="P11095" s="32" t="s">
        <v>827</v>
      </c>
      <c r="Q11095" s="43" t="s">
        <v>828</v>
      </c>
      <c r="R11095" s="43" t="s">
        <v>78</v>
      </c>
      <c r="S11095" s="47">
        <v>7</v>
      </c>
    </row>
    <row r="11096" spans="1:19" ht="12.75">
      <c r="A11096" s="22" t="s">
        <v>60</v>
      </c>
      <c r="B11096" s="22" t="s">
        <v>19033</v>
      </c>
      <c r="C11096" s="22" t="s">
        <v>68</v>
      </c>
      <c r="D11096" s="22" t="s">
        <v>61</v>
      </c>
      <c r="E11096" s="22" t="s">
        <v>28063</v>
      </c>
      <c r="F11096" s="31">
        <v>43445.387037037035</v>
      </c>
      <c r="G11096" s="31">
        <v>43466</v>
      </c>
      <c r="H11096" s="31">
        <v>43831</v>
      </c>
      <c r="I11096" s="31">
        <v>43475</v>
      </c>
      <c r="J11096" s="22" t="s">
        <v>73</v>
      </c>
      <c r="K11096" s="32" t="s">
        <v>126</v>
      </c>
      <c r="L11096" s="32" t="s">
        <v>28064</v>
      </c>
      <c r="N11096" s="24">
        <v>5125.5699999999997</v>
      </c>
      <c r="O11096" s="24">
        <v>3414.46</v>
      </c>
      <c r="P11096" s="32" t="s">
        <v>14083</v>
      </c>
      <c r="Q11096" s="43" t="s">
        <v>14084</v>
      </c>
      <c r="R11096" s="43" t="s">
        <v>78</v>
      </c>
      <c r="S11096" s="47">
        <v>6</v>
      </c>
    </row>
    <row r="11097" spans="1:19" ht="12.75">
      <c r="A11097" s="22" t="s">
        <v>60</v>
      </c>
      <c r="B11097" s="22" t="s">
        <v>19033</v>
      </c>
      <c r="C11097" s="22" t="s">
        <v>68</v>
      </c>
      <c r="D11097" s="22" t="s">
        <v>61</v>
      </c>
      <c r="E11097" s="22" t="s">
        <v>28065</v>
      </c>
      <c r="F11097" s="31">
        <v>43438.430543981478</v>
      </c>
      <c r="G11097" s="31">
        <v>43438</v>
      </c>
      <c r="H11097" s="31">
        <v>43803</v>
      </c>
      <c r="I11097" s="31">
        <v>43468</v>
      </c>
      <c r="J11097" s="22" t="s">
        <v>73</v>
      </c>
      <c r="K11097" s="32" t="s">
        <v>82</v>
      </c>
      <c r="L11097" s="32" t="s">
        <v>28066</v>
      </c>
      <c r="N11097" s="24">
        <v>2622.5228000000002</v>
      </c>
      <c r="O11097" s="24">
        <v>3413.14</v>
      </c>
      <c r="P11097" s="32" t="s">
        <v>109</v>
      </c>
      <c r="Q11097" s="43" t="s">
        <v>110</v>
      </c>
      <c r="R11097" s="43" t="s">
        <v>78</v>
      </c>
      <c r="S11097" s="47">
        <v>6</v>
      </c>
    </row>
    <row r="11098" spans="1:19" ht="12.75">
      <c r="A11098" s="22" t="s">
        <v>60</v>
      </c>
      <c r="B11098" s="22" t="s">
        <v>19051</v>
      </c>
      <c r="C11098" s="22" t="s">
        <v>68</v>
      </c>
      <c r="D11098" s="22" t="s">
        <v>61</v>
      </c>
      <c r="E11098" s="22" t="s">
        <v>28067</v>
      </c>
      <c r="F11098" s="31">
        <v>43439.398969907408</v>
      </c>
      <c r="G11098" s="31">
        <v>43448</v>
      </c>
      <c r="H11098" s="31">
        <v>43815</v>
      </c>
      <c r="I11098" s="31">
        <v>43468</v>
      </c>
      <c r="J11098" s="22" t="s">
        <v>73</v>
      </c>
      <c r="K11098" s="32" t="s">
        <v>82</v>
      </c>
      <c r="L11098" s="32" t="s">
        <v>28068</v>
      </c>
      <c r="N11098" s="24">
        <v>5261.6333000000004</v>
      </c>
      <c r="O11098" s="24">
        <v>2808.51</v>
      </c>
      <c r="P11098" s="32" t="s">
        <v>228</v>
      </c>
      <c r="Q11098" s="43" t="s">
        <v>229</v>
      </c>
      <c r="R11098" s="43" t="s">
        <v>78</v>
      </c>
      <c r="S11098" s="47">
        <v>7</v>
      </c>
    </row>
    <row r="11099" spans="1:19" ht="12.75">
      <c r="A11099" s="22" t="s">
        <v>60</v>
      </c>
      <c r="B11099" s="22" t="s">
        <v>19380</v>
      </c>
      <c r="C11099" s="22" t="s">
        <v>68</v>
      </c>
      <c r="D11099" s="22" t="s">
        <v>61</v>
      </c>
      <c r="E11099" s="22" t="s">
        <v>28069</v>
      </c>
      <c r="F11099" s="31">
        <v>43461.373472222222</v>
      </c>
      <c r="G11099" s="31">
        <v>43465</v>
      </c>
      <c r="H11099" s="31">
        <v>43830</v>
      </c>
      <c r="I11099" s="31">
        <v>43485.511458333334</v>
      </c>
      <c r="J11099" s="22" t="s">
        <v>73</v>
      </c>
      <c r="K11099" s="32" t="s">
        <v>74</v>
      </c>
      <c r="L11099" s="32" t="s">
        <v>28070</v>
      </c>
      <c r="N11099" s="24">
        <v>1891.83</v>
      </c>
      <c r="O11099" s="24">
        <v>0</v>
      </c>
      <c r="P11099" s="32" t="s">
        <v>90</v>
      </c>
      <c r="Q11099" s="43" t="s">
        <v>91</v>
      </c>
      <c r="R11099" s="43" t="s">
        <v>78</v>
      </c>
      <c r="S11099" s="47">
        <v>7</v>
      </c>
    </row>
    <row r="11100" spans="1:19" ht="12.75">
      <c r="A11100" s="22" t="s">
        <v>60</v>
      </c>
      <c r="B11100" s="22" t="s">
        <v>18916</v>
      </c>
      <c r="C11100" s="22" t="s">
        <v>68</v>
      </c>
      <c r="D11100" s="22" t="s">
        <v>61</v>
      </c>
      <c r="E11100" s="22" t="s">
        <v>28071</v>
      </c>
      <c r="F11100" s="31">
        <v>43445.758877314816</v>
      </c>
      <c r="G11100" s="31">
        <v>43445</v>
      </c>
      <c r="H11100" s="31">
        <v>43810</v>
      </c>
      <c r="I11100" s="31">
        <v>43475</v>
      </c>
      <c r="J11100" s="22" t="s">
        <v>73</v>
      </c>
      <c r="K11100" s="32" t="s">
        <v>82</v>
      </c>
      <c r="L11100" s="32" t="s">
        <v>28072</v>
      </c>
      <c r="N11100" s="24">
        <v>410.95659999999998</v>
      </c>
      <c r="O11100" s="24">
        <v>1010.25</v>
      </c>
      <c r="P11100" s="32" t="s">
        <v>2929</v>
      </c>
      <c r="Q11100" s="43" t="s">
        <v>2930</v>
      </c>
      <c r="R11100" s="43" t="s">
        <v>78</v>
      </c>
      <c r="S11100" s="47">
        <v>6</v>
      </c>
    </row>
    <row r="11101" spans="1:19" ht="12.75">
      <c r="A11101" s="22" t="s">
        <v>60</v>
      </c>
      <c r="B11101" s="22" t="s">
        <v>20971</v>
      </c>
      <c r="C11101" s="22" t="s">
        <v>68</v>
      </c>
      <c r="D11101" s="22" t="s">
        <v>61</v>
      </c>
      <c r="E11101" s="22" t="s">
        <v>28073</v>
      </c>
      <c r="F11101" s="31">
        <v>43444.579884259256</v>
      </c>
      <c r="G11101" s="31">
        <v>43444</v>
      </c>
      <c r="H11101" s="31">
        <v>43809</v>
      </c>
      <c r="I11101" s="31">
        <v>43474.57608796296</v>
      </c>
      <c r="J11101" s="22" t="s">
        <v>73</v>
      </c>
      <c r="K11101" s="32" t="s">
        <v>82</v>
      </c>
      <c r="L11101" s="32" t="s">
        <v>28074</v>
      </c>
      <c r="N11101" s="24">
        <v>467.67329999999998</v>
      </c>
      <c r="O11101" s="24">
        <v>384.24</v>
      </c>
      <c r="P11101" s="32" t="s">
        <v>197</v>
      </c>
      <c r="Q11101" s="43" t="s">
        <v>198</v>
      </c>
      <c r="R11101" s="43" t="s">
        <v>78</v>
      </c>
      <c r="S11101" s="47">
        <v>7</v>
      </c>
    </row>
    <row r="11102" spans="1:19" ht="12.75">
      <c r="A11102" s="22" t="s">
        <v>60</v>
      </c>
      <c r="B11102" s="22" t="s">
        <v>18935</v>
      </c>
      <c r="C11102" s="22" t="s">
        <v>68</v>
      </c>
      <c r="D11102" s="22" t="s">
        <v>61</v>
      </c>
      <c r="E11102" s="22" t="s">
        <v>28075</v>
      </c>
      <c r="F11102" s="31">
        <v>43447.899849537032</v>
      </c>
      <c r="G11102" s="31">
        <v>43477</v>
      </c>
      <c r="H11102" s="31">
        <v>43842</v>
      </c>
      <c r="I11102" s="31">
        <v>43477.897094907406</v>
      </c>
      <c r="J11102" s="22" t="s">
        <v>73</v>
      </c>
      <c r="K11102" s="32" t="s">
        <v>126</v>
      </c>
      <c r="N11102" s="24">
        <v>2420.785</v>
      </c>
      <c r="O11102" s="24">
        <v>0</v>
      </c>
      <c r="P11102" s="32" t="s">
        <v>90</v>
      </c>
      <c r="Q11102" s="43" t="s">
        <v>91</v>
      </c>
      <c r="R11102" s="43" t="s">
        <v>78</v>
      </c>
      <c r="S11102" s="47">
        <v>6</v>
      </c>
    </row>
    <row r="11103" spans="1:19" ht="12.75">
      <c r="A11103" s="22" t="s">
        <v>60</v>
      </c>
      <c r="B11103" s="22" t="s">
        <v>18973</v>
      </c>
      <c r="C11103" s="22" t="s">
        <v>68</v>
      </c>
      <c r="D11103" s="22" t="s">
        <v>61</v>
      </c>
      <c r="E11103" s="22" t="s">
        <v>28076</v>
      </c>
      <c r="F11103" s="31">
        <v>43455.105127314811</v>
      </c>
      <c r="G11103" s="31">
        <v>43498</v>
      </c>
      <c r="H11103" s="31">
        <v>43863</v>
      </c>
      <c r="I11103" s="31">
        <v>43515.105127314811</v>
      </c>
      <c r="J11103" s="22" t="s">
        <v>81</v>
      </c>
      <c r="K11103" s="32" t="s">
        <v>82</v>
      </c>
      <c r="L11103" s="32" t="s">
        <v>28077</v>
      </c>
      <c r="M11103" s="32" t="s">
        <v>28078</v>
      </c>
      <c r="N11103" s="24">
        <v>397.34</v>
      </c>
      <c r="O11103" s="24">
        <v>397.34</v>
      </c>
      <c r="P11103" s="32" t="s">
        <v>109</v>
      </c>
      <c r="Q11103" s="43" t="s">
        <v>110</v>
      </c>
      <c r="R11103" s="43" t="s">
        <v>78</v>
      </c>
      <c r="S11103" s="47">
        <v>1</v>
      </c>
    </row>
    <row r="11104" spans="1:19" ht="12.75">
      <c r="A11104" s="22" t="s">
        <v>60</v>
      </c>
      <c r="B11104" s="22" t="s">
        <v>19054</v>
      </c>
      <c r="C11104" s="22" t="s">
        <v>68</v>
      </c>
      <c r="D11104" s="22" t="s">
        <v>61</v>
      </c>
      <c r="E11104" s="22" t="s">
        <v>28079</v>
      </c>
      <c r="F11104" s="31">
        <v>43449.121018518519</v>
      </c>
      <c r="G11104" s="31">
        <v>43496</v>
      </c>
      <c r="H11104" s="31">
        <v>43861</v>
      </c>
      <c r="I11104" s="31">
        <v>43509.121018518519</v>
      </c>
      <c r="J11104" s="22" t="s">
        <v>81</v>
      </c>
      <c r="K11104" s="32" t="s">
        <v>82</v>
      </c>
      <c r="L11104" s="32" t="s">
        <v>28080</v>
      </c>
      <c r="M11104" s="32" t="s">
        <v>28081</v>
      </c>
      <c r="N11104" s="24">
        <v>1280.8699999999999</v>
      </c>
      <c r="O11104" s="24">
        <v>1280.8699999999999</v>
      </c>
      <c r="P11104" s="32" t="s">
        <v>497</v>
      </c>
      <c r="Q11104" s="43" t="s">
        <v>498</v>
      </c>
      <c r="R11104" s="43" t="s">
        <v>78</v>
      </c>
      <c r="S11104" s="47">
        <v>1</v>
      </c>
    </row>
    <row r="11105" spans="1:19" ht="12.75">
      <c r="A11105" s="22" t="s">
        <v>60</v>
      </c>
      <c r="B11105" s="22" t="s">
        <v>19062</v>
      </c>
      <c r="C11105" s="22" t="s">
        <v>68</v>
      </c>
      <c r="D11105" s="22" t="s">
        <v>61</v>
      </c>
      <c r="E11105" s="22" t="s">
        <v>28082</v>
      </c>
      <c r="F11105" s="31">
        <v>43454.481168981481</v>
      </c>
      <c r="G11105" s="31">
        <v>43466</v>
      </c>
      <c r="H11105" s="31">
        <v>43831</v>
      </c>
      <c r="I11105" s="31">
        <v>43484</v>
      </c>
      <c r="J11105" s="22" t="s">
        <v>73</v>
      </c>
      <c r="K11105" s="32" t="s">
        <v>82</v>
      </c>
      <c r="L11105" s="32" t="s">
        <v>28083</v>
      </c>
      <c r="N11105" s="24">
        <v>561.85400000000004</v>
      </c>
      <c r="O11105" s="24">
        <v>573.53999999999996</v>
      </c>
      <c r="P11105" s="32" t="s">
        <v>105</v>
      </c>
      <c r="Q11105" s="43" t="s">
        <v>106</v>
      </c>
      <c r="R11105" s="43" t="s">
        <v>78</v>
      </c>
      <c r="S11105" s="47">
        <v>7</v>
      </c>
    </row>
    <row r="11106" spans="1:19" ht="12.75">
      <c r="A11106" s="22" t="s">
        <v>60</v>
      </c>
      <c r="B11106" s="22" t="s">
        <v>19454</v>
      </c>
      <c r="C11106" s="22" t="s">
        <v>68</v>
      </c>
      <c r="D11106" s="22" t="s">
        <v>61</v>
      </c>
      <c r="E11106" s="22" t="s">
        <v>28084</v>
      </c>
      <c r="F11106" s="31">
        <v>43446.62395833333</v>
      </c>
      <c r="G11106" s="31">
        <v>43446</v>
      </c>
      <c r="H11106" s="31">
        <v>43811</v>
      </c>
      <c r="I11106" s="31">
        <v>43476</v>
      </c>
      <c r="J11106" s="22" t="s">
        <v>73</v>
      </c>
      <c r="K11106" s="32" t="s">
        <v>74</v>
      </c>
      <c r="L11106" s="32" t="s">
        <v>28085</v>
      </c>
      <c r="N11106" s="24">
        <v>4838.21</v>
      </c>
      <c r="O11106" s="24">
        <v>0</v>
      </c>
      <c r="P11106" s="32" t="s">
        <v>109</v>
      </c>
      <c r="Q11106" s="43" t="s">
        <v>110</v>
      </c>
      <c r="R11106" s="43" t="s">
        <v>78</v>
      </c>
      <c r="S11106" s="47">
        <v>7</v>
      </c>
    </row>
    <row r="11107" spans="1:19" ht="12.75">
      <c r="A11107" s="22" t="s">
        <v>60</v>
      </c>
      <c r="B11107" s="22" t="s">
        <v>18923</v>
      </c>
      <c r="C11107" s="22" t="s">
        <v>68</v>
      </c>
      <c r="D11107" s="22" t="s">
        <v>61</v>
      </c>
      <c r="E11107" s="22" t="s">
        <v>28086</v>
      </c>
      <c r="F11107" s="31">
        <v>43438.658703703702</v>
      </c>
      <c r="G11107" s="31">
        <v>43459</v>
      </c>
      <c r="H11107" s="31">
        <v>43824</v>
      </c>
      <c r="I11107" s="31">
        <v>43468</v>
      </c>
      <c r="J11107" s="22" t="s">
        <v>73</v>
      </c>
      <c r="K11107" s="32" t="s">
        <v>120</v>
      </c>
      <c r="L11107" s="32" t="s">
        <v>28087</v>
      </c>
      <c r="M11107" s="32" t="s">
        <v>28088</v>
      </c>
      <c r="N11107" s="24">
        <v>4877.88</v>
      </c>
      <c r="O11107" s="24">
        <v>4877.88</v>
      </c>
      <c r="P11107" s="32" t="s">
        <v>156</v>
      </c>
      <c r="Q11107" s="43" t="s">
        <v>157</v>
      </c>
      <c r="R11107" s="43" t="s">
        <v>2208</v>
      </c>
      <c r="S11107" s="47">
        <v>7</v>
      </c>
    </row>
    <row r="11108" spans="1:19" ht="12.75">
      <c r="A11108" s="22" t="s">
        <v>60</v>
      </c>
      <c r="B11108" s="22" t="s">
        <v>19001</v>
      </c>
      <c r="C11108" s="22" t="s">
        <v>68</v>
      </c>
      <c r="D11108" s="22" t="s">
        <v>61</v>
      </c>
      <c r="E11108" s="22" t="s">
        <v>28089</v>
      </c>
      <c r="F11108" s="31">
        <v>43446.593460648146</v>
      </c>
      <c r="G11108" s="31">
        <v>43477</v>
      </c>
      <c r="H11108" s="31">
        <v>43842</v>
      </c>
      <c r="I11108" s="31">
        <v>43476</v>
      </c>
      <c r="J11108" s="22" t="s">
        <v>73</v>
      </c>
      <c r="K11108" s="32" t="s">
        <v>82</v>
      </c>
      <c r="L11108" s="32" t="s">
        <v>28090</v>
      </c>
      <c r="N11108" s="24">
        <v>2317.955</v>
      </c>
      <c r="O11108" s="24">
        <v>2708.85</v>
      </c>
      <c r="P11108" s="32" t="s">
        <v>28091</v>
      </c>
      <c r="Q11108" s="43" t="s">
        <v>28092</v>
      </c>
      <c r="R11108" s="43" t="s">
        <v>78</v>
      </c>
      <c r="S11108" s="47">
        <v>7</v>
      </c>
    </row>
    <row r="11109" spans="1:19" ht="12.75">
      <c r="A11109" s="22" t="s">
        <v>60</v>
      </c>
      <c r="B11109" s="22" t="s">
        <v>18909</v>
      </c>
      <c r="C11109" s="22" t="s">
        <v>68</v>
      </c>
      <c r="D11109" s="22" t="s">
        <v>61</v>
      </c>
      <c r="E11109" s="22" t="s">
        <v>28093</v>
      </c>
      <c r="F11109" s="31">
        <v>43446.685879629629</v>
      </c>
      <c r="G11109" s="31">
        <v>43446</v>
      </c>
      <c r="H11109" s="31">
        <v>43811</v>
      </c>
      <c r="I11109" s="31">
        <v>43476.683564814812</v>
      </c>
      <c r="J11109" s="22" t="s">
        <v>73</v>
      </c>
      <c r="K11109" s="32" t="s">
        <v>82</v>
      </c>
      <c r="L11109" s="32" t="s">
        <v>28094</v>
      </c>
      <c r="N11109" s="24">
        <v>726.94709999999998</v>
      </c>
      <c r="O11109" s="24">
        <v>450.89</v>
      </c>
      <c r="P11109" s="32" t="s">
        <v>197</v>
      </c>
      <c r="Q11109" s="43" t="s">
        <v>198</v>
      </c>
      <c r="R11109" s="43" t="s">
        <v>78</v>
      </c>
      <c r="S11109" s="47">
        <v>7</v>
      </c>
    </row>
    <row r="11110" spans="1:19" ht="12.75">
      <c r="A11110" s="22" t="s">
        <v>60</v>
      </c>
      <c r="B11110" s="22" t="s">
        <v>18935</v>
      </c>
      <c r="C11110" s="22" t="s">
        <v>68</v>
      </c>
      <c r="D11110" s="22" t="s">
        <v>61</v>
      </c>
      <c r="E11110" s="22" t="s">
        <v>28095</v>
      </c>
      <c r="F11110" s="31">
        <v>43441.49454861111</v>
      </c>
      <c r="G11110" s="31">
        <v>43441</v>
      </c>
      <c r="H11110" s="31">
        <v>43806</v>
      </c>
      <c r="I11110" s="31">
        <v>43471.49324074074</v>
      </c>
      <c r="J11110" s="22" t="s">
        <v>73</v>
      </c>
      <c r="K11110" s="32" t="s">
        <v>74</v>
      </c>
      <c r="L11110" s="32" t="s">
        <v>28096</v>
      </c>
      <c r="N11110" s="24">
        <v>1051.0899999999999</v>
      </c>
      <c r="O11110" s="24">
        <v>0</v>
      </c>
      <c r="P11110" s="32" t="s">
        <v>4570</v>
      </c>
      <c r="Q11110" s="43" t="s">
        <v>4571</v>
      </c>
      <c r="R11110" s="43" t="s">
        <v>78</v>
      </c>
      <c r="S11110" s="47">
        <v>7</v>
      </c>
    </row>
    <row r="11111" spans="1:19" ht="12.75">
      <c r="A11111" s="22" t="s">
        <v>60</v>
      </c>
      <c r="B11111" s="22" t="s">
        <v>18935</v>
      </c>
      <c r="C11111" s="22" t="s">
        <v>68</v>
      </c>
      <c r="D11111" s="22" t="s">
        <v>61</v>
      </c>
      <c r="E11111" s="22" t="s">
        <v>28097</v>
      </c>
      <c r="F11111" s="31">
        <v>43444.698530092588</v>
      </c>
      <c r="G11111" s="31">
        <v>43445</v>
      </c>
      <c r="H11111" s="31">
        <v>43810</v>
      </c>
      <c r="I11111" s="31">
        <v>43474.697604166664</v>
      </c>
      <c r="J11111" s="22" t="s">
        <v>131</v>
      </c>
      <c r="K11111" s="32" t="s">
        <v>120</v>
      </c>
      <c r="L11111" s="32" t="s">
        <v>28098</v>
      </c>
      <c r="M11111" s="32" t="s">
        <v>28099</v>
      </c>
      <c r="N11111" s="24">
        <v>-1305.8399999999999</v>
      </c>
      <c r="O11111" s="24">
        <v>-1305.8399999999999</v>
      </c>
      <c r="P11111" s="32" t="s">
        <v>109</v>
      </c>
      <c r="Q11111" s="43" t="s">
        <v>110</v>
      </c>
      <c r="R11111" s="43" t="s">
        <v>78</v>
      </c>
      <c r="S11111" s="47">
        <v>1</v>
      </c>
    </row>
    <row r="11112" spans="1:19" ht="12.75">
      <c r="A11112" s="22" t="s">
        <v>60</v>
      </c>
      <c r="B11112" s="22" t="s">
        <v>18995</v>
      </c>
      <c r="C11112" s="22" t="s">
        <v>68</v>
      </c>
      <c r="D11112" s="22" t="s">
        <v>61</v>
      </c>
      <c r="E11112" s="22" t="s">
        <v>28100</v>
      </c>
      <c r="F11112" s="31">
        <v>43440.597291666665</v>
      </c>
      <c r="G11112" s="31">
        <v>43449</v>
      </c>
      <c r="H11112" s="31">
        <v>43814</v>
      </c>
      <c r="I11112" s="31">
        <v>43470</v>
      </c>
      <c r="J11112" s="22" t="s">
        <v>73</v>
      </c>
      <c r="K11112" s="32" t="s">
        <v>74</v>
      </c>
      <c r="L11112" s="32" t="s">
        <v>28101</v>
      </c>
      <c r="N11112" s="24">
        <v>2122.2166000000002</v>
      </c>
      <c r="O11112" s="24">
        <v>0</v>
      </c>
      <c r="P11112" s="32" t="s">
        <v>275</v>
      </c>
      <c r="Q11112" s="43" t="s">
        <v>276</v>
      </c>
      <c r="R11112" s="43" t="s">
        <v>78</v>
      </c>
      <c r="S11112" s="47">
        <v>7</v>
      </c>
    </row>
    <row r="11113" spans="1:19" ht="12.75">
      <c r="A11113" s="22" t="s">
        <v>60</v>
      </c>
      <c r="B11113" s="22" t="s">
        <v>19019</v>
      </c>
      <c r="C11113" s="22" t="s">
        <v>68</v>
      </c>
      <c r="D11113" s="22" t="s">
        <v>61</v>
      </c>
      <c r="E11113" s="22" t="s">
        <v>28102</v>
      </c>
      <c r="F11113" s="31">
        <v>43453.645358796297</v>
      </c>
      <c r="G11113" s="31">
        <v>43472</v>
      </c>
      <c r="H11113" s="31">
        <v>43837</v>
      </c>
      <c r="I11113" s="31">
        <v>43411</v>
      </c>
      <c r="J11113" s="22" t="s">
        <v>73</v>
      </c>
      <c r="K11113" s="32" t="s">
        <v>126</v>
      </c>
      <c r="L11113" s="32" t="s">
        <v>28103</v>
      </c>
      <c r="N11113" s="24">
        <v>1114.5733</v>
      </c>
      <c r="O11113" s="24">
        <v>576.39</v>
      </c>
      <c r="P11113" s="32" t="s">
        <v>123</v>
      </c>
      <c r="Q11113" s="43" t="s">
        <v>124</v>
      </c>
      <c r="R11113" s="43" t="s">
        <v>78</v>
      </c>
      <c r="S11113" s="47">
        <v>7</v>
      </c>
    </row>
    <row r="11114" spans="1:19" ht="12.75">
      <c r="A11114" s="22" t="s">
        <v>60</v>
      </c>
      <c r="B11114" s="22" t="s">
        <v>18978</v>
      </c>
      <c r="C11114" s="22" t="s">
        <v>68</v>
      </c>
      <c r="D11114" s="22" t="s">
        <v>61</v>
      </c>
      <c r="E11114" s="22" t="s">
        <v>28104</v>
      </c>
      <c r="F11114" s="31">
        <v>43446.358668981477</v>
      </c>
      <c r="G11114" s="31">
        <v>43446</v>
      </c>
      <c r="H11114" s="31">
        <v>43811</v>
      </c>
      <c r="I11114" s="31">
        <v>43476.358136574076</v>
      </c>
      <c r="J11114" s="22" t="s">
        <v>73</v>
      </c>
      <c r="K11114" s="32" t="s">
        <v>74</v>
      </c>
      <c r="L11114" s="32" t="s">
        <v>28105</v>
      </c>
      <c r="N11114" s="24">
        <v>322.63</v>
      </c>
      <c r="O11114" s="24">
        <v>0</v>
      </c>
      <c r="P11114" s="32" t="s">
        <v>1003</v>
      </c>
      <c r="Q11114" s="43" t="s">
        <v>1004</v>
      </c>
      <c r="R11114" s="43" t="s">
        <v>78</v>
      </c>
      <c r="S11114" s="47">
        <v>7</v>
      </c>
    </row>
    <row r="11115" spans="1:19" ht="12.75">
      <c r="A11115" s="22" t="s">
        <v>60</v>
      </c>
      <c r="B11115" s="22" t="s">
        <v>19276</v>
      </c>
      <c r="C11115" s="22" t="s">
        <v>68</v>
      </c>
      <c r="D11115" s="22" t="s">
        <v>61</v>
      </c>
      <c r="E11115" s="22" t="s">
        <v>28106</v>
      </c>
      <c r="F11115" s="31">
        <v>43439.11440972222</v>
      </c>
      <c r="G11115" s="31">
        <v>43475</v>
      </c>
      <c r="H11115" s="31">
        <v>43840</v>
      </c>
      <c r="I11115" s="31">
        <v>43499.11440972222</v>
      </c>
      <c r="J11115" s="22" t="s">
        <v>81</v>
      </c>
      <c r="K11115" s="32" t="s">
        <v>120</v>
      </c>
      <c r="L11115" s="32" t="s">
        <v>28107</v>
      </c>
      <c r="M11115" s="32" t="s">
        <v>28108</v>
      </c>
      <c r="N11115" s="24">
        <v>2926.05</v>
      </c>
      <c r="O11115" s="24">
        <v>2926.05</v>
      </c>
      <c r="P11115" s="32" t="s">
        <v>549</v>
      </c>
      <c r="Q11115" s="43" t="s">
        <v>550</v>
      </c>
      <c r="R11115" s="43" t="s">
        <v>78</v>
      </c>
      <c r="S11115" s="47">
        <v>1</v>
      </c>
    </row>
    <row r="11116" spans="1:19" ht="12.75">
      <c r="A11116" s="22" t="s">
        <v>60</v>
      </c>
      <c r="B11116" s="22" t="s">
        <v>18935</v>
      </c>
      <c r="C11116" s="22" t="s">
        <v>68</v>
      </c>
      <c r="D11116" s="22" t="s">
        <v>61</v>
      </c>
      <c r="E11116" s="22" t="s">
        <v>28109</v>
      </c>
      <c r="F11116" s="31">
        <v>43444.306516203702</v>
      </c>
      <c r="G11116" s="31">
        <v>43487</v>
      </c>
      <c r="H11116" s="31">
        <v>43852</v>
      </c>
      <c r="I11116" s="31">
        <v>43504.306516203702</v>
      </c>
      <c r="J11116" s="22" t="s">
        <v>73</v>
      </c>
      <c r="K11116" s="32" t="s">
        <v>126</v>
      </c>
      <c r="L11116" s="32" t="s">
        <v>28110</v>
      </c>
      <c r="M11116" s="32" t="s">
        <v>28111</v>
      </c>
      <c r="N11116" s="24">
        <v>484.6583</v>
      </c>
      <c r="O11116" s="24">
        <v>343.04</v>
      </c>
      <c r="P11116" s="32" t="s">
        <v>863</v>
      </c>
      <c r="Q11116" s="43" t="s">
        <v>864</v>
      </c>
      <c r="R11116" s="43" t="s">
        <v>78</v>
      </c>
      <c r="S11116" s="47">
        <v>7</v>
      </c>
    </row>
    <row r="11117" spans="1:19" ht="12.75">
      <c r="A11117" s="22" t="s">
        <v>60</v>
      </c>
      <c r="B11117" s="22" t="s">
        <v>18927</v>
      </c>
      <c r="C11117" s="22" t="s">
        <v>68</v>
      </c>
      <c r="D11117" s="22" t="s">
        <v>61</v>
      </c>
      <c r="E11117" s="22" t="s">
        <v>28112</v>
      </c>
      <c r="F11117" s="31">
        <v>43452.569733796292</v>
      </c>
      <c r="G11117" s="31">
        <v>43475</v>
      </c>
      <c r="H11117" s="31">
        <v>43840</v>
      </c>
      <c r="I11117" s="31">
        <v>43411</v>
      </c>
      <c r="J11117" s="22" t="s">
        <v>73</v>
      </c>
      <c r="K11117" s="32" t="s">
        <v>82</v>
      </c>
      <c r="L11117" s="32" t="s">
        <v>28113</v>
      </c>
      <c r="N11117" s="24">
        <v>1159.604</v>
      </c>
      <c r="O11117" s="24">
        <v>855.43</v>
      </c>
      <c r="P11117" s="32" t="s">
        <v>2331</v>
      </c>
      <c r="Q11117" s="43" t="s">
        <v>2332</v>
      </c>
      <c r="R11117" s="43" t="s">
        <v>78</v>
      </c>
      <c r="S11117" s="47">
        <v>7</v>
      </c>
    </row>
    <row r="11118" spans="1:19" ht="12.75">
      <c r="A11118" s="22" t="s">
        <v>60</v>
      </c>
      <c r="B11118" s="22" t="s">
        <v>18969</v>
      </c>
      <c r="C11118" s="22" t="s">
        <v>68</v>
      </c>
      <c r="D11118" s="22" t="s">
        <v>61</v>
      </c>
      <c r="E11118" s="22" t="s">
        <v>28114</v>
      </c>
      <c r="F11118" s="31">
        <v>43461.524050925924</v>
      </c>
      <c r="G11118" s="31">
        <v>43489</v>
      </c>
      <c r="H11118" s="31">
        <v>43854</v>
      </c>
      <c r="I11118" s="31">
        <v>43491</v>
      </c>
      <c r="J11118" s="22" t="s">
        <v>73</v>
      </c>
      <c r="K11118" s="32" t="s">
        <v>82</v>
      </c>
      <c r="L11118" s="32" t="s">
        <v>28115</v>
      </c>
      <c r="N11118" s="24">
        <v>348.21159999999998</v>
      </c>
      <c r="O11118" s="24">
        <v>276.41000000000003</v>
      </c>
      <c r="P11118" s="32" t="s">
        <v>233</v>
      </c>
      <c r="Q11118" s="43" t="s">
        <v>234</v>
      </c>
      <c r="R11118" s="43" t="s">
        <v>78</v>
      </c>
      <c r="S11118" s="47">
        <v>7</v>
      </c>
    </row>
    <row r="11119" spans="1:19" ht="12.75">
      <c r="A11119" s="22" t="s">
        <v>60</v>
      </c>
      <c r="B11119" s="22" t="s">
        <v>18927</v>
      </c>
      <c r="C11119" s="22" t="s">
        <v>68</v>
      </c>
      <c r="D11119" s="22" t="s">
        <v>61</v>
      </c>
      <c r="E11119" s="22" t="s">
        <v>28116</v>
      </c>
      <c r="F11119" s="31">
        <v>43449.119340277779</v>
      </c>
      <c r="G11119" s="31">
        <v>43488</v>
      </c>
      <c r="H11119" s="31">
        <v>43853</v>
      </c>
      <c r="I11119" s="31">
        <v>43509.119340277779</v>
      </c>
      <c r="J11119" s="22" t="s">
        <v>81</v>
      </c>
      <c r="K11119" s="32" t="s">
        <v>82</v>
      </c>
      <c r="L11119" s="32" t="s">
        <v>28117</v>
      </c>
      <c r="M11119" s="32" t="s">
        <v>28118</v>
      </c>
      <c r="N11119" s="24">
        <v>2213.11</v>
      </c>
      <c r="O11119" s="24">
        <v>2213.11</v>
      </c>
      <c r="P11119" s="32" t="s">
        <v>1864</v>
      </c>
      <c r="Q11119" s="43" t="s">
        <v>1865</v>
      </c>
      <c r="R11119" s="43" t="s">
        <v>78</v>
      </c>
      <c r="S11119" s="47">
        <v>1</v>
      </c>
    </row>
    <row r="11120" spans="1:19" ht="12.75">
      <c r="A11120" s="22" t="s">
        <v>60</v>
      </c>
      <c r="B11120" s="22" t="s">
        <v>19033</v>
      </c>
      <c r="C11120" s="22" t="s">
        <v>68</v>
      </c>
      <c r="D11120" s="22" t="s">
        <v>61</v>
      </c>
      <c r="E11120" s="22" t="s">
        <v>28119</v>
      </c>
      <c r="F11120" s="31">
        <v>43437.679895833331</v>
      </c>
      <c r="G11120" s="31">
        <v>43437</v>
      </c>
      <c r="H11120" s="31">
        <v>43802</v>
      </c>
      <c r="I11120" s="31">
        <v>43467</v>
      </c>
      <c r="J11120" s="22" t="s">
        <v>73</v>
      </c>
      <c r="K11120" s="32" t="s">
        <v>74</v>
      </c>
      <c r="L11120" s="32" t="s">
        <v>28120</v>
      </c>
      <c r="N11120" s="24">
        <v>2434.15</v>
      </c>
      <c r="O11120" s="24">
        <v>0</v>
      </c>
      <c r="P11120" s="32" t="s">
        <v>90</v>
      </c>
      <c r="Q11120" s="43" t="s">
        <v>91</v>
      </c>
      <c r="R11120" s="43" t="s">
        <v>78</v>
      </c>
      <c r="S11120" s="47">
        <v>7</v>
      </c>
    </row>
    <row r="11121" spans="1:19" ht="12.75">
      <c r="A11121" s="22" t="s">
        <v>60</v>
      </c>
      <c r="B11121" s="22" t="s">
        <v>18944</v>
      </c>
      <c r="C11121" s="22" t="s">
        <v>68</v>
      </c>
      <c r="D11121" s="22" t="s">
        <v>61</v>
      </c>
      <c r="E11121" s="22" t="s">
        <v>28121</v>
      </c>
      <c r="F11121" s="31">
        <v>43437.589803240742</v>
      </c>
      <c r="G11121" s="31">
        <v>43446</v>
      </c>
      <c r="H11121" s="31">
        <v>43811</v>
      </c>
      <c r="I11121" s="31">
        <v>43467</v>
      </c>
      <c r="J11121" s="22" t="s">
        <v>73</v>
      </c>
      <c r="K11121" s="32" t="s">
        <v>126</v>
      </c>
      <c r="L11121" s="32" t="s">
        <v>28122</v>
      </c>
      <c r="N11121" s="24">
        <v>12611.184999999999</v>
      </c>
      <c r="O11121" s="24">
        <v>0</v>
      </c>
      <c r="P11121" s="32" t="s">
        <v>90</v>
      </c>
      <c r="Q11121" s="43" t="s">
        <v>91</v>
      </c>
      <c r="R11121" s="43" t="s">
        <v>78</v>
      </c>
      <c r="S11121" s="47">
        <v>7</v>
      </c>
    </row>
    <row r="11122" spans="1:19" ht="12.75">
      <c r="A11122" s="22" t="s">
        <v>60</v>
      </c>
      <c r="B11122" s="22" t="s">
        <v>19051</v>
      </c>
      <c r="C11122" s="22" t="s">
        <v>68</v>
      </c>
      <c r="D11122" s="22" t="s">
        <v>61</v>
      </c>
      <c r="E11122" s="22" t="s">
        <v>28123</v>
      </c>
      <c r="F11122" s="31">
        <v>43438.523125</v>
      </c>
      <c r="G11122" s="31">
        <v>43450</v>
      </c>
      <c r="H11122" s="31">
        <v>43815</v>
      </c>
      <c r="I11122" s="31">
        <v>43461</v>
      </c>
      <c r="J11122" s="22" t="s">
        <v>73</v>
      </c>
      <c r="K11122" s="32" t="s">
        <v>74</v>
      </c>
      <c r="L11122" s="32" t="s">
        <v>28124</v>
      </c>
      <c r="N11122" s="24">
        <v>1762.44</v>
      </c>
      <c r="O11122" s="24">
        <v>0</v>
      </c>
      <c r="P11122" s="32" t="s">
        <v>8370</v>
      </c>
      <c r="Q11122" s="43" t="s">
        <v>8371</v>
      </c>
      <c r="R11122" s="43" t="s">
        <v>78</v>
      </c>
      <c r="S11122" s="47">
        <v>7</v>
      </c>
    </row>
    <row r="11123" spans="1:19" ht="12.75">
      <c r="A11123" s="22" t="s">
        <v>60</v>
      </c>
      <c r="B11123" s="22" t="s">
        <v>18989</v>
      </c>
      <c r="C11123" s="22" t="s">
        <v>68</v>
      </c>
      <c r="D11123" s="22" t="s">
        <v>61</v>
      </c>
      <c r="E11123" s="22" t="s">
        <v>28125</v>
      </c>
      <c r="F11123" s="31">
        <v>43444.502615740741</v>
      </c>
      <c r="G11123" s="31">
        <v>43446</v>
      </c>
      <c r="H11123" s="31">
        <v>43811</v>
      </c>
      <c r="I11123" s="31">
        <v>43474</v>
      </c>
      <c r="J11123" s="22" t="s">
        <v>73</v>
      </c>
      <c r="K11123" s="32" t="s">
        <v>126</v>
      </c>
      <c r="L11123" s="32" t="s">
        <v>28126</v>
      </c>
      <c r="N11123" s="24">
        <v>2662.3944000000001</v>
      </c>
      <c r="O11123" s="24">
        <v>2154.27</v>
      </c>
      <c r="P11123" s="32" t="s">
        <v>90</v>
      </c>
      <c r="Q11123" s="43" t="s">
        <v>91</v>
      </c>
      <c r="R11123" s="43" t="s">
        <v>78</v>
      </c>
      <c r="S11123" s="47">
        <v>7</v>
      </c>
    </row>
    <row r="11124" spans="1:19" ht="12.75">
      <c r="A11124" s="22" t="s">
        <v>60</v>
      </c>
      <c r="B11124" s="22" t="s">
        <v>19010</v>
      </c>
      <c r="C11124" s="22" t="s">
        <v>68</v>
      </c>
      <c r="D11124" s="22" t="s">
        <v>61</v>
      </c>
      <c r="E11124" s="22" t="s">
        <v>28127</v>
      </c>
      <c r="F11124" s="31">
        <v>43438.673090277778</v>
      </c>
      <c r="G11124" s="31">
        <v>43446</v>
      </c>
      <c r="H11124" s="31">
        <v>43811</v>
      </c>
      <c r="I11124" s="31">
        <v>43468</v>
      </c>
      <c r="J11124" s="22" t="s">
        <v>73</v>
      </c>
      <c r="K11124" s="32" t="s">
        <v>126</v>
      </c>
      <c r="L11124" s="32" t="s">
        <v>28128</v>
      </c>
      <c r="N11124" s="24">
        <v>3323.7116000000001</v>
      </c>
      <c r="O11124" s="24">
        <v>2427.40</v>
      </c>
      <c r="P11124" s="32" t="s">
        <v>109</v>
      </c>
      <c r="Q11124" s="43" t="s">
        <v>110</v>
      </c>
      <c r="R11124" s="43" t="s">
        <v>78</v>
      </c>
      <c r="S11124" s="47">
        <v>6</v>
      </c>
    </row>
    <row r="11125" spans="1:19" ht="12.75">
      <c r="A11125" s="22" t="s">
        <v>60</v>
      </c>
      <c r="B11125" s="22" t="s">
        <v>19033</v>
      </c>
      <c r="C11125" s="22" t="s">
        <v>68</v>
      </c>
      <c r="D11125" s="22" t="s">
        <v>61</v>
      </c>
      <c r="E11125" s="22" t="s">
        <v>28129</v>
      </c>
      <c r="F11125" s="31">
        <v>43438.046064814815</v>
      </c>
      <c r="G11125" s="31">
        <v>43480</v>
      </c>
      <c r="H11125" s="31">
        <v>43845</v>
      </c>
      <c r="I11125" s="31">
        <v>43498.046064814815</v>
      </c>
      <c r="J11125" s="22" t="s">
        <v>73</v>
      </c>
      <c r="K11125" s="32" t="s">
        <v>126</v>
      </c>
      <c r="L11125" s="32" t="s">
        <v>28130</v>
      </c>
      <c r="M11125" s="32" t="s">
        <v>28131</v>
      </c>
      <c r="N11125" s="24">
        <v>3388.1860000000001</v>
      </c>
      <c r="O11125" s="24">
        <v>3364.04</v>
      </c>
      <c r="P11125" s="32" t="s">
        <v>109</v>
      </c>
      <c r="Q11125" s="43" t="s">
        <v>110</v>
      </c>
      <c r="R11125" s="43" t="s">
        <v>78</v>
      </c>
      <c r="S11125" s="47">
        <v>7</v>
      </c>
    </row>
    <row r="11126" spans="1:19" ht="12.75">
      <c r="A11126" s="22" t="s">
        <v>60</v>
      </c>
      <c r="B11126" s="22" t="s">
        <v>18944</v>
      </c>
      <c r="C11126" s="22" t="s">
        <v>68</v>
      </c>
      <c r="D11126" s="22" t="s">
        <v>61</v>
      </c>
      <c r="E11126" s="22" t="s">
        <v>28132</v>
      </c>
      <c r="F11126" s="31">
        <v>43454.49050925926</v>
      </c>
      <c r="G11126" s="31">
        <v>43453</v>
      </c>
      <c r="H11126" s="31">
        <v>43818</v>
      </c>
      <c r="I11126" s="31">
        <v>43484</v>
      </c>
      <c r="J11126" s="22" t="s">
        <v>131</v>
      </c>
      <c r="K11126" s="32" t="s">
        <v>120</v>
      </c>
      <c r="L11126" s="32" t="s">
        <v>28133</v>
      </c>
      <c r="M11126" s="32" t="s">
        <v>24168</v>
      </c>
      <c r="N11126" s="24">
        <v>32.17</v>
      </c>
      <c r="O11126" s="24">
        <v>32.17</v>
      </c>
      <c r="P11126" s="32" t="s">
        <v>831</v>
      </c>
      <c r="Q11126" s="43" t="s">
        <v>832</v>
      </c>
      <c r="R11126" s="43" t="s">
        <v>78</v>
      </c>
      <c r="S11126" s="47">
        <v>1</v>
      </c>
    </row>
    <row r="11127" spans="1:19" ht="12.75">
      <c r="A11127" s="22" t="s">
        <v>60</v>
      </c>
      <c r="B11127" s="22" t="s">
        <v>18969</v>
      </c>
      <c r="C11127" s="22" t="s">
        <v>68</v>
      </c>
      <c r="D11127" s="22" t="s">
        <v>61</v>
      </c>
      <c r="E11127" s="22" t="s">
        <v>28134</v>
      </c>
      <c r="F11127" s="31">
        <v>43461.684560185182</v>
      </c>
      <c r="G11127" s="31">
        <v>43496</v>
      </c>
      <c r="H11127" s="31">
        <v>43861</v>
      </c>
      <c r="I11127" s="31">
        <v>43491</v>
      </c>
      <c r="J11127" s="22" t="s">
        <v>73</v>
      </c>
      <c r="K11127" s="32" t="s">
        <v>82</v>
      </c>
      <c r="L11127" s="32" t="s">
        <v>28135</v>
      </c>
      <c r="N11127" s="24">
        <v>2729.7719999999999</v>
      </c>
      <c r="O11127" s="24">
        <v>2753.50</v>
      </c>
      <c r="P11127" s="32" t="s">
        <v>90</v>
      </c>
      <c r="Q11127" s="43" t="s">
        <v>91</v>
      </c>
      <c r="R11127" s="43" t="s">
        <v>78</v>
      </c>
      <c r="S11127" s="47">
        <v>6</v>
      </c>
    </row>
    <row r="11128" spans="1:19" ht="12.75">
      <c r="A11128" s="22" t="s">
        <v>60</v>
      </c>
      <c r="B11128" s="22" t="s">
        <v>20235</v>
      </c>
      <c r="C11128" s="22" t="s">
        <v>68</v>
      </c>
      <c r="D11128" s="22" t="s">
        <v>61</v>
      </c>
      <c r="E11128" s="22" t="s">
        <v>28136</v>
      </c>
      <c r="F11128" s="31">
        <v>43454.449363425927</v>
      </c>
      <c r="G11128" s="31">
        <v>43494</v>
      </c>
      <c r="H11128" s="31">
        <v>43859</v>
      </c>
      <c r="I11128" s="31">
        <v>43514.449363425927</v>
      </c>
      <c r="J11128" s="22" t="s">
        <v>81</v>
      </c>
      <c r="K11128" s="32" t="s">
        <v>82</v>
      </c>
      <c r="L11128" s="32" t="s">
        <v>28137</v>
      </c>
      <c r="M11128" s="32" t="s">
        <v>28138</v>
      </c>
      <c r="N11128" s="24">
        <v>3220.54</v>
      </c>
      <c r="O11128" s="24">
        <v>3220.54</v>
      </c>
      <c r="P11128" s="32" t="s">
        <v>156</v>
      </c>
      <c r="Q11128" s="43" t="s">
        <v>157</v>
      </c>
      <c r="R11128" s="43" t="s">
        <v>78</v>
      </c>
      <c r="S11128" s="47">
        <v>1</v>
      </c>
    </row>
    <row r="11129" spans="1:19" ht="12.75">
      <c r="A11129" s="22" t="s">
        <v>60</v>
      </c>
      <c r="B11129" s="22" t="s">
        <v>18973</v>
      </c>
      <c r="C11129" s="22" t="s">
        <v>68</v>
      </c>
      <c r="D11129" s="22" t="s">
        <v>61</v>
      </c>
      <c r="E11129" s="22" t="s">
        <v>28139</v>
      </c>
      <c r="F11129" s="31">
        <v>43455.105115740742</v>
      </c>
      <c r="G11129" s="31">
        <v>43498</v>
      </c>
      <c r="H11129" s="31">
        <v>43863</v>
      </c>
      <c r="I11129" s="31">
        <v>43515.105115740742</v>
      </c>
      <c r="J11129" s="22" t="s">
        <v>81</v>
      </c>
      <c r="K11129" s="32" t="s">
        <v>82</v>
      </c>
      <c r="L11129" s="32" t="s">
        <v>28140</v>
      </c>
      <c r="M11129" s="32" t="s">
        <v>28141</v>
      </c>
      <c r="N11129" s="24">
        <v>1246.98</v>
      </c>
      <c r="O11129" s="24">
        <v>1246.98</v>
      </c>
      <c r="P11129" s="32" t="s">
        <v>109</v>
      </c>
      <c r="Q11129" s="43" t="s">
        <v>110</v>
      </c>
      <c r="R11129" s="43" t="s">
        <v>78</v>
      </c>
      <c r="S11129" s="47">
        <v>1</v>
      </c>
    </row>
    <row r="11130" spans="1:19" ht="12.75">
      <c r="A11130" s="22" t="s">
        <v>60</v>
      </c>
      <c r="B11130" s="22" t="s">
        <v>19019</v>
      </c>
      <c r="C11130" s="22" t="s">
        <v>68</v>
      </c>
      <c r="D11130" s="22" t="s">
        <v>61</v>
      </c>
      <c r="E11130" s="22" t="s">
        <v>28142</v>
      </c>
      <c r="F11130" s="31">
        <v>43446.634085648147</v>
      </c>
      <c r="G11130" s="31">
        <v>43478</v>
      </c>
      <c r="H11130" s="31">
        <v>43843</v>
      </c>
      <c r="I11130" s="31">
        <v>43411</v>
      </c>
      <c r="J11130" s="22" t="s">
        <v>73</v>
      </c>
      <c r="K11130" s="32" t="s">
        <v>74</v>
      </c>
      <c r="L11130" s="32" t="s">
        <v>28143</v>
      </c>
      <c r="N11130" s="24">
        <v>1645.34</v>
      </c>
      <c r="O11130" s="24">
        <v>0</v>
      </c>
      <c r="P11130" s="32" t="s">
        <v>1778</v>
      </c>
      <c r="Q11130" s="43" t="s">
        <v>1779</v>
      </c>
      <c r="R11130" s="43" t="s">
        <v>78</v>
      </c>
      <c r="S11130" s="47">
        <v>7</v>
      </c>
    </row>
    <row r="11131" spans="1:19" ht="12.75">
      <c r="A11131" s="22" t="s">
        <v>60</v>
      </c>
      <c r="B11131" s="22" t="s">
        <v>19183</v>
      </c>
      <c r="C11131" s="22" t="s">
        <v>68</v>
      </c>
      <c r="D11131" s="22" t="s">
        <v>61</v>
      </c>
      <c r="E11131" s="22" t="s">
        <v>28144</v>
      </c>
      <c r="F11131" s="31">
        <v>43453.611967592587</v>
      </c>
      <c r="G11131" s="31">
        <v>43471</v>
      </c>
      <c r="H11131" s="31">
        <v>43836</v>
      </c>
      <c r="I11131" s="31">
        <v>43483</v>
      </c>
      <c r="J11131" s="22" t="s">
        <v>73</v>
      </c>
      <c r="K11131" s="32" t="s">
        <v>74</v>
      </c>
      <c r="L11131" s="32" t="s">
        <v>28145</v>
      </c>
      <c r="N11131" s="24">
        <v>956.96</v>
      </c>
      <c r="O11131" s="24">
        <v>0</v>
      </c>
      <c r="P11131" s="32" t="s">
        <v>206</v>
      </c>
      <c r="Q11131" s="43" t="s">
        <v>207</v>
      </c>
      <c r="R11131" s="43" t="s">
        <v>78</v>
      </c>
      <c r="S11131" s="47">
        <v>6</v>
      </c>
    </row>
    <row r="11132" spans="1:19" ht="12.75">
      <c r="A11132" s="22" t="s">
        <v>60</v>
      </c>
      <c r="B11132" s="22" t="s">
        <v>18935</v>
      </c>
      <c r="C11132" s="22" t="s">
        <v>68</v>
      </c>
      <c r="D11132" s="22" t="s">
        <v>61</v>
      </c>
      <c r="E11132" s="22" t="s">
        <v>28146</v>
      </c>
      <c r="F11132" s="31">
        <v>43452.594097222223</v>
      </c>
      <c r="G11132" s="31">
        <v>43452</v>
      </c>
      <c r="H11132" s="31">
        <v>43817</v>
      </c>
      <c r="I11132" s="31">
        <v>43482.591678240737</v>
      </c>
      <c r="J11132" s="22" t="s">
        <v>73</v>
      </c>
      <c r="K11132" s="32" t="s">
        <v>120</v>
      </c>
      <c r="L11132" s="32" t="s">
        <v>28147</v>
      </c>
      <c r="M11132" s="32" t="s">
        <v>28148</v>
      </c>
      <c r="N11132" s="24">
        <v>2578.1149999999998</v>
      </c>
      <c r="O11132" s="24">
        <v>2578.1149999999998</v>
      </c>
      <c r="P11132" s="32" t="s">
        <v>109</v>
      </c>
      <c r="Q11132" s="43" t="s">
        <v>110</v>
      </c>
      <c r="R11132" s="43" t="s">
        <v>78</v>
      </c>
      <c r="S11132" s="47">
        <v>1</v>
      </c>
    </row>
    <row r="11133" spans="1:19" ht="12.75">
      <c r="A11133" s="22" t="s">
        <v>60</v>
      </c>
      <c r="B11133" s="22" t="s">
        <v>19183</v>
      </c>
      <c r="C11133" s="22" t="s">
        <v>68</v>
      </c>
      <c r="D11133" s="22" t="s">
        <v>61</v>
      </c>
      <c r="E11133" s="22" t="s">
        <v>28149</v>
      </c>
      <c r="F11133" s="31">
        <v>43445.661851851852</v>
      </c>
      <c r="G11133" s="31">
        <v>43481</v>
      </c>
      <c r="H11133" s="31">
        <v>43846</v>
      </c>
      <c r="I11133" s="31">
        <v>43475</v>
      </c>
      <c r="J11133" s="22" t="s">
        <v>73</v>
      </c>
      <c r="K11133" s="32" t="s">
        <v>82</v>
      </c>
      <c r="L11133" s="32" t="s">
        <v>28150</v>
      </c>
      <c r="N11133" s="24">
        <v>4095.1350000000002</v>
      </c>
      <c r="O11133" s="24">
        <v>3350.16</v>
      </c>
      <c r="P11133" s="32" t="s">
        <v>4588</v>
      </c>
      <c r="Q11133" s="43" t="s">
        <v>4589</v>
      </c>
      <c r="R11133" s="43" t="s">
        <v>78</v>
      </c>
      <c r="S11133" s="47">
        <v>7</v>
      </c>
    </row>
    <row r="11134" spans="1:19" ht="12.75">
      <c r="A11134" s="22" t="s">
        <v>60</v>
      </c>
      <c r="B11134" s="22" t="s">
        <v>18927</v>
      </c>
      <c r="C11134" s="22" t="s">
        <v>68</v>
      </c>
      <c r="D11134" s="22" t="s">
        <v>61</v>
      </c>
      <c r="E11134" s="22" t="s">
        <v>28151</v>
      </c>
      <c r="F11134" s="31">
        <v>43439.629594907405</v>
      </c>
      <c r="G11134" s="31">
        <v>43475</v>
      </c>
      <c r="H11134" s="31">
        <v>43840</v>
      </c>
      <c r="I11134" s="31">
        <v>43411</v>
      </c>
      <c r="J11134" s="22" t="s">
        <v>73</v>
      </c>
      <c r="K11134" s="32" t="s">
        <v>82</v>
      </c>
      <c r="L11134" s="32" t="s">
        <v>28152</v>
      </c>
      <c r="N11134" s="24">
        <v>1013.6333</v>
      </c>
      <c r="O11134" s="24">
        <v>862.81</v>
      </c>
      <c r="P11134" s="32" t="s">
        <v>1673</v>
      </c>
      <c r="Q11134" s="43" t="s">
        <v>1674</v>
      </c>
      <c r="R11134" s="43" t="s">
        <v>78</v>
      </c>
      <c r="S11134" s="47">
        <v>7</v>
      </c>
    </row>
    <row r="11135" spans="1:19" ht="12.75">
      <c r="A11135" s="22" t="s">
        <v>60</v>
      </c>
      <c r="B11135" s="22" t="s">
        <v>19033</v>
      </c>
      <c r="C11135" s="22" t="s">
        <v>68</v>
      </c>
      <c r="D11135" s="22" t="s">
        <v>61</v>
      </c>
      <c r="E11135" s="22" t="s">
        <v>28153</v>
      </c>
      <c r="F11135" s="31">
        <v>43451.407361111109</v>
      </c>
      <c r="G11135" s="31">
        <v>43455</v>
      </c>
      <c r="H11135" s="31">
        <v>43814</v>
      </c>
      <c r="I11135" s="31">
        <v>43481</v>
      </c>
      <c r="J11135" s="22" t="s">
        <v>73</v>
      </c>
      <c r="K11135" s="32" t="s">
        <v>120</v>
      </c>
      <c r="L11135" s="32" t="s">
        <v>28154</v>
      </c>
      <c r="M11135" s="32" t="s">
        <v>28155</v>
      </c>
      <c r="N11135" s="24">
        <v>2280.3885</v>
      </c>
      <c r="O11135" s="24">
        <v>2020.45</v>
      </c>
      <c r="P11135" s="32" t="s">
        <v>90</v>
      </c>
      <c r="Q11135" s="43" t="s">
        <v>91</v>
      </c>
      <c r="R11135" s="43" t="s">
        <v>78</v>
      </c>
      <c r="S11135" s="47">
        <v>7</v>
      </c>
    </row>
    <row r="11136" spans="1:19" ht="12.75">
      <c r="A11136" s="22" t="s">
        <v>60</v>
      </c>
      <c r="B11136" s="22" t="s">
        <v>18916</v>
      </c>
      <c r="C11136" s="22" t="s">
        <v>68</v>
      </c>
      <c r="D11136" s="22" t="s">
        <v>61</v>
      </c>
      <c r="E11136" s="22" t="s">
        <v>28156</v>
      </c>
      <c r="F11136" s="31">
        <v>43441.619108796294</v>
      </c>
      <c r="G11136" s="31">
        <v>43441</v>
      </c>
      <c r="H11136" s="31">
        <v>43806</v>
      </c>
      <c r="I11136" s="31">
        <v>43471</v>
      </c>
      <c r="J11136" s="22" t="s">
        <v>73</v>
      </c>
      <c r="K11136" s="32" t="s">
        <v>82</v>
      </c>
      <c r="L11136" s="32" t="s">
        <v>28157</v>
      </c>
      <c r="N11136" s="24">
        <v>3414.3382999999999</v>
      </c>
      <c r="O11136" s="24">
        <v>3760.45</v>
      </c>
      <c r="P11136" s="32" t="s">
        <v>960</v>
      </c>
      <c r="Q11136" s="43" t="s">
        <v>961</v>
      </c>
      <c r="R11136" s="43" t="s">
        <v>78</v>
      </c>
      <c r="S11136" s="47">
        <v>7</v>
      </c>
    </row>
    <row r="11137" spans="1:19" ht="12.75">
      <c r="A11137" s="22" t="s">
        <v>60</v>
      </c>
      <c r="B11137" s="22" t="s">
        <v>18923</v>
      </c>
      <c r="C11137" s="22" t="s">
        <v>68</v>
      </c>
      <c r="D11137" s="22" t="s">
        <v>61</v>
      </c>
      <c r="E11137" s="22" t="s">
        <v>28158</v>
      </c>
      <c r="F11137" s="31">
        <v>43453.371793981481</v>
      </c>
      <c r="G11137" s="31">
        <v>43445</v>
      </c>
      <c r="H11137" s="31">
        <v>43810</v>
      </c>
      <c r="I11137" s="31">
        <v>43483</v>
      </c>
      <c r="J11137" s="22" t="s">
        <v>160</v>
      </c>
      <c r="K11137" s="32" t="s">
        <v>120</v>
      </c>
      <c r="L11137" s="32" t="s">
        <v>28159</v>
      </c>
      <c r="M11137" s="32" t="s">
        <v>28160</v>
      </c>
      <c r="N11137" s="24">
        <v>-587.16999999999996</v>
      </c>
      <c r="O11137" s="24">
        <v>-587.16999999999996</v>
      </c>
      <c r="P11137" s="32" t="s">
        <v>7644</v>
      </c>
      <c r="Q11137" s="43" t="s">
        <v>7645</v>
      </c>
      <c r="R11137" s="43" t="s">
        <v>78</v>
      </c>
      <c r="S11137" s="47">
        <v>1</v>
      </c>
    </row>
    <row r="11138" spans="1:19" ht="12.75">
      <c r="A11138" s="22" t="s">
        <v>60</v>
      </c>
      <c r="B11138" s="22" t="s">
        <v>18981</v>
      </c>
      <c r="C11138" s="22" t="s">
        <v>68</v>
      </c>
      <c r="D11138" s="22" t="s">
        <v>61</v>
      </c>
      <c r="E11138" s="22" t="s">
        <v>28161</v>
      </c>
      <c r="F11138" s="31">
        <v>43453.415034722224</v>
      </c>
      <c r="G11138" s="31">
        <v>43456</v>
      </c>
      <c r="H11138" s="31">
        <v>43821</v>
      </c>
      <c r="I11138" s="31">
        <v>43483</v>
      </c>
      <c r="J11138" s="22" t="s">
        <v>73</v>
      </c>
      <c r="K11138" s="32" t="s">
        <v>74</v>
      </c>
      <c r="L11138" s="32" t="s">
        <v>28162</v>
      </c>
      <c r="N11138" s="24">
        <v>0</v>
      </c>
      <c r="O11138" s="24">
        <v>0</v>
      </c>
      <c r="P11138" s="32" t="s">
        <v>3536</v>
      </c>
      <c r="Q11138" s="43" t="s">
        <v>3537</v>
      </c>
      <c r="R11138" s="43" t="s">
        <v>78</v>
      </c>
      <c r="S11138" s="47">
        <v>7</v>
      </c>
    </row>
    <row r="11139" spans="1:19" ht="12.75">
      <c r="A11139" s="22" t="s">
        <v>60</v>
      </c>
      <c r="B11139" s="22" t="s">
        <v>19001</v>
      </c>
      <c r="C11139" s="22" t="s">
        <v>68</v>
      </c>
      <c r="D11139" s="22" t="s">
        <v>61</v>
      </c>
      <c r="E11139" s="22" t="s">
        <v>28163</v>
      </c>
      <c r="F11139" s="31">
        <v>43441.569502314815</v>
      </c>
      <c r="G11139" s="31">
        <v>43447</v>
      </c>
      <c r="H11139" s="31">
        <v>43812</v>
      </c>
      <c r="I11139" s="31">
        <v>43471</v>
      </c>
      <c r="J11139" s="22" t="s">
        <v>131</v>
      </c>
      <c r="K11139" s="32" t="s">
        <v>120</v>
      </c>
      <c r="L11139" s="32" t="s">
        <v>28164</v>
      </c>
      <c r="M11139" s="32" t="s">
        <v>19560</v>
      </c>
      <c r="N11139" s="24">
        <v>0.01</v>
      </c>
      <c r="O11139" s="24">
        <v>0.01</v>
      </c>
      <c r="P11139" s="32" t="s">
        <v>3113</v>
      </c>
      <c r="Q11139" s="43" t="s">
        <v>3114</v>
      </c>
      <c r="R11139" s="43" t="s">
        <v>158</v>
      </c>
      <c r="S11139" s="47">
        <v>1</v>
      </c>
    </row>
    <row r="11140" spans="1:19" ht="12.75">
      <c r="A11140" s="22" t="s">
        <v>60</v>
      </c>
      <c r="B11140" s="22" t="s">
        <v>18935</v>
      </c>
      <c r="C11140" s="22" t="s">
        <v>68</v>
      </c>
      <c r="D11140" s="22" t="s">
        <v>61</v>
      </c>
      <c r="E11140" s="22" t="s">
        <v>28165</v>
      </c>
      <c r="F11140" s="31">
        <v>43446.411550925921</v>
      </c>
      <c r="G11140" s="31">
        <v>43446</v>
      </c>
      <c r="H11140" s="31">
        <v>43811</v>
      </c>
      <c r="I11140" s="31">
        <v>43476.359479166662</v>
      </c>
      <c r="J11140" s="22" t="s">
        <v>73</v>
      </c>
      <c r="K11140" s="32" t="s">
        <v>82</v>
      </c>
      <c r="L11140" s="32" t="s">
        <v>28166</v>
      </c>
      <c r="N11140" s="24">
        <v>1074.6002000000001</v>
      </c>
      <c r="O11140" s="24">
        <v>596.74800000000005</v>
      </c>
      <c r="P11140" s="32" t="s">
        <v>22160</v>
      </c>
      <c r="Q11140" s="43" t="s">
        <v>22161</v>
      </c>
      <c r="R11140" s="43" t="s">
        <v>78</v>
      </c>
      <c r="S11140" s="47">
        <v>7</v>
      </c>
    </row>
    <row r="11141" spans="1:19" ht="12.75">
      <c r="A11141" s="22" t="s">
        <v>60</v>
      </c>
      <c r="B11141" s="22" t="s">
        <v>21369</v>
      </c>
      <c r="C11141" s="22" t="s">
        <v>68</v>
      </c>
      <c r="D11141" s="22" t="s">
        <v>61</v>
      </c>
      <c r="E11141" s="22" t="s">
        <v>28167</v>
      </c>
      <c r="F11141" s="31">
        <v>43438.664178240739</v>
      </c>
      <c r="G11141" s="31">
        <v>43440</v>
      </c>
      <c r="H11141" s="31">
        <v>43805</v>
      </c>
      <c r="I11141" s="31">
        <v>43468</v>
      </c>
      <c r="J11141" s="22" t="s">
        <v>73</v>
      </c>
      <c r="K11141" s="32" t="s">
        <v>74</v>
      </c>
      <c r="L11141" s="32" t="s">
        <v>28168</v>
      </c>
      <c r="N11141" s="24">
        <v>0</v>
      </c>
      <c r="O11141" s="24">
        <v>0</v>
      </c>
      <c r="P11141" s="32" t="s">
        <v>1044</v>
      </c>
      <c r="Q11141" s="43" t="s">
        <v>1045</v>
      </c>
      <c r="R11141" s="43" t="s">
        <v>78</v>
      </c>
      <c r="S11141" s="47">
        <v>7</v>
      </c>
    </row>
    <row r="11142" spans="1:19" ht="12.75">
      <c r="A11142" s="22" t="s">
        <v>60</v>
      </c>
      <c r="B11142" s="22" t="s">
        <v>19001</v>
      </c>
      <c r="C11142" s="22" t="s">
        <v>68</v>
      </c>
      <c r="D11142" s="22" t="s">
        <v>61</v>
      </c>
      <c r="E11142" s="22" t="s">
        <v>28169</v>
      </c>
      <c r="F11142" s="31">
        <v>43440.681782407402</v>
      </c>
      <c r="G11142" s="31">
        <v>43450</v>
      </c>
      <c r="H11142" s="31">
        <v>43815</v>
      </c>
      <c r="I11142" s="31">
        <v>43470</v>
      </c>
      <c r="J11142" s="22" t="s">
        <v>73</v>
      </c>
      <c r="K11142" s="32" t="s">
        <v>74</v>
      </c>
      <c r="L11142" s="32" t="s">
        <v>28170</v>
      </c>
      <c r="N11142" s="24">
        <v>2356.9166</v>
      </c>
      <c r="O11142" s="24">
        <v>0</v>
      </c>
      <c r="P11142" s="32" t="s">
        <v>850</v>
      </c>
      <c r="Q11142" s="43" t="s">
        <v>851</v>
      </c>
      <c r="R11142" s="43" t="s">
        <v>78</v>
      </c>
      <c r="S11142" s="47">
        <v>7</v>
      </c>
    </row>
    <row r="11143" spans="1:19" ht="12.75">
      <c r="A11143" s="22" t="s">
        <v>60</v>
      </c>
      <c r="B11143" s="22" t="s">
        <v>18973</v>
      </c>
      <c r="C11143" s="22" t="s">
        <v>68</v>
      </c>
      <c r="D11143" s="22" t="s">
        <v>61</v>
      </c>
      <c r="E11143" s="22" t="s">
        <v>28171</v>
      </c>
      <c r="F11143" s="31">
        <v>43441.64640046296</v>
      </c>
      <c r="G11143" s="31">
        <v>43441</v>
      </c>
      <c r="H11143" s="31">
        <v>43806</v>
      </c>
      <c r="I11143" s="31">
        <v>43471</v>
      </c>
      <c r="J11143" s="22" t="s">
        <v>73</v>
      </c>
      <c r="K11143" s="32" t="s">
        <v>120</v>
      </c>
      <c r="L11143" s="32" t="s">
        <v>28172</v>
      </c>
      <c r="M11143" s="32" t="s">
        <v>28173</v>
      </c>
      <c r="N11143" s="24">
        <v>2964</v>
      </c>
      <c r="O11143" s="24">
        <v>2435.79</v>
      </c>
      <c r="P11143" s="32" t="s">
        <v>1829</v>
      </c>
      <c r="Q11143" s="43" t="s">
        <v>1830</v>
      </c>
      <c r="R11143" s="43" t="s">
        <v>78</v>
      </c>
      <c r="S11143" s="47">
        <v>7</v>
      </c>
    </row>
    <row r="11144" spans="1:19" ht="12.75">
      <c r="A11144" s="22" t="s">
        <v>60</v>
      </c>
      <c r="B11144" s="22" t="s">
        <v>19001</v>
      </c>
      <c r="C11144" s="22" t="s">
        <v>68</v>
      </c>
      <c r="D11144" s="22" t="s">
        <v>61</v>
      </c>
      <c r="E11144" s="22" t="s">
        <v>28174</v>
      </c>
      <c r="F11144" s="31">
        <v>43455.448101851849</v>
      </c>
      <c r="G11144" s="31">
        <v>43455</v>
      </c>
      <c r="H11144" s="31">
        <v>43820</v>
      </c>
      <c r="I11144" s="31">
        <v>43485</v>
      </c>
      <c r="J11144" s="22" t="s">
        <v>73</v>
      </c>
      <c r="K11144" s="32" t="s">
        <v>74</v>
      </c>
      <c r="L11144" s="32" t="s">
        <v>28175</v>
      </c>
      <c r="N11144" s="24">
        <v>0</v>
      </c>
      <c r="O11144" s="24">
        <v>0</v>
      </c>
      <c r="P11144" s="32" t="s">
        <v>1044</v>
      </c>
      <c r="Q11144" s="43" t="s">
        <v>1045</v>
      </c>
      <c r="R11144" s="43" t="s">
        <v>78</v>
      </c>
      <c r="S11144" s="47">
        <v>7</v>
      </c>
    </row>
    <row r="11145" spans="1:19" ht="12.75">
      <c r="A11145" s="22" t="s">
        <v>60</v>
      </c>
      <c r="B11145" s="22" t="s">
        <v>21369</v>
      </c>
      <c r="C11145" s="22" t="s">
        <v>68</v>
      </c>
      <c r="D11145" s="22" t="s">
        <v>61</v>
      </c>
      <c r="E11145" s="22" t="s">
        <v>28176</v>
      </c>
      <c r="F11145" s="31">
        <v>43462.460416666661</v>
      </c>
      <c r="G11145" s="31">
        <v>43462</v>
      </c>
      <c r="H11145" s="31">
        <v>43861</v>
      </c>
      <c r="I11145" s="31">
        <v>43492</v>
      </c>
      <c r="J11145" s="22" t="s">
        <v>73</v>
      </c>
      <c r="K11145" s="32" t="s">
        <v>74</v>
      </c>
      <c r="L11145" s="32" t="s">
        <v>28177</v>
      </c>
      <c r="N11145" s="24">
        <v>6076.4899999999998</v>
      </c>
      <c r="O11145" s="24">
        <v>0</v>
      </c>
      <c r="P11145" s="32" t="s">
        <v>408</v>
      </c>
      <c r="Q11145" s="43" t="s">
        <v>409</v>
      </c>
      <c r="R11145" s="43" t="s">
        <v>78</v>
      </c>
      <c r="S11145" s="47">
        <v>6</v>
      </c>
    </row>
    <row r="11146" spans="1:19" ht="12.75">
      <c r="A11146" s="22" t="s">
        <v>60</v>
      </c>
      <c r="B11146" s="22" t="s">
        <v>19227</v>
      </c>
      <c r="C11146" s="22" t="s">
        <v>68</v>
      </c>
      <c r="D11146" s="22" t="s">
        <v>61</v>
      </c>
      <c r="E11146" s="22" t="s">
        <v>28178</v>
      </c>
      <c r="F11146" s="31">
        <v>43448.502743055556</v>
      </c>
      <c r="G11146" s="31">
        <v>43478</v>
      </c>
      <c r="H11146" s="31">
        <v>43843</v>
      </c>
      <c r="I11146" s="31">
        <v>43478.491608796292</v>
      </c>
      <c r="J11146" s="22" t="s">
        <v>73</v>
      </c>
      <c r="K11146" s="32" t="s">
        <v>120</v>
      </c>
      <c r="L11146" s="32" t="s">
        <v>28179</v>
      </c>
      <c r="M11146" s="32" t="s">
        <v>28180</v>
      </c>
      <c r="N11146" s="24">
        <v>1702.3285000000001</v>
      </c>
      <c r="O11146" s="24">
        <v>997.20</v>
      </c>
      <c r="P11146" s="32" t="s">
        <v>90</v>
      </c>
      <c r="Q11146" s="43" t="s">
        <v>91</v>
      </c>
      <c r="R11146" s="43" t="s">
        <v>78</v>
      </c>
      <c r="S11146" s="47">
        <v>6</v>
      </c>
    </row>
    <row r="11147" spans="1:19" ht="12.75">
      <c r="A11147" s="22" t="s">
        <v>60</v>
      </c>
      <c r="B11147" s="22" t="s">
        <v>19054</v>
      </c>
      <c r="C11147" s="22" t="s">
        <v>68</v>
      </c>
      <c r="D11147" s="22" t="s">
        <v>61</v>
      </c>
      <c r="E11147" s="22" t="s">
        <v>28181</v>
      </c>
      <c r="F11147" s="31">
        <v>43449.120983796296</v>
      </c>
      <c r="G11147" s="31">
        <v>43496</v>
      </c>
      <c r="H11147" s="31">
        <v>43861</v>
      </c>
      <c r="I11147" s="31">
        <v>43509.120983796296</v>
      </c>
      <c r="J11147" s="22" t="s">
        <v>81</v>
      </c>
      <c r="K11147" s="32" t="s">
        <v>82</v>
      </c>
      <c r="L11147" s="32" t="s">
        <v>28182</v>
      </c>
      <c r="M11147" s="32" t="s">
        <v>28183</v>
      </c>
      <c r="N11147" s="24">
        <v>2904.37</v>
      </c>
      <c r="O11147" s="24">
        <v>2904.37</v>
      </c>
      <c r="P11147" s="32" t="s">
        <v>90</v>
      </c>
      <c r="Q11147" s="43" t="s">
        <v>91</v>
      </c>
      <c r="R11147" s="43" t="s">
        <v>78</v>
      </c>
      <c r="S11147" s="47">
        <v>1</v>
      </c>
    </row>
    <row r="11148" spans="1:19" ht="12.75">
      <c r="A11148" s="22" t="s">
        <v>60</v>
      </c>
      <c r="B11148" s="22" t="s">
        <v>18916</v>
      </c>
      <c r="C11148" s="22" t="s">
        <v>68</v>
      </c>
      <c r="D11148" s="22" t="s">
        <v>61</v>
      </c>
      <c r="E11148" s="22" t="s">
        <v>28184</v>
      </c>
      <c r="F11148" s="31">
        <v>43438.5940625</v>
      </c>
      <c r="G11148" s="31">
        <v>43438</v>
      </c>
      <c r="H11148" s="31">
        <v>43762</v>
      </c>
      <c r="I11148" s="31">
        <v>43468</v>
      </c>
      <c r="J11148" s="22" t="s">
        <v>73</v>
      </c>
      <c r="K11148" s="32" t="s">
        <v>82</v>
      </c>
      <c r="L11148" s="32" t="s">
        <v>28185</v>
      </c>
      <c r="N11148" s="24">
        <v>914.19569999999999</v>
      </c>
      <c r="O11148" s="24">
        <v>696.03830000000005</v>
      </c>
      <c r="P11148" s="32" t="s">
        <v>721</v>
      </c>
      <c r="Q11148" s="43" t="s">
        <v>722</v>
      </c>
      <c r="R11148" s="43" t="s">
        <v>78</v>
      </c>
      <c r="S11148" s="47">
        <v>7</v>
      </c>
    </row>
    <row r="11149" spans="1:19" ht="12.75">
      <c r="A11149" s="22" t="s">
        <v>60</v>
      </c>
      <c r="B11149" s="22" t="s">
        <v>18935</v>
      </c>
      <c r="C11149" s="22" t="s">
        <v>68</v>
      </c>
      <c r="D11149" s="22" t="s">
        <v>61</v>
      </c>
      <c r="E11149" s="22" t="s">
        <v>28186</v>
      </c>
      <c r="F11149" s="31">
        <v>43438.529421296298</v>
      </c>
      <c r="G11149" s="31">
        <v>43438</v>
      </c>
      <c r="H11149" s="31">
        <v>43803</v>
      </c>
      <c r="I11149" s="31">
        <v>43468.527349537035</v>
      </c>
      <c r="J11149" s="22" t="s">
        <v>73</v>
      </c>
      <c r="K11149" s="32" t="s">
        <v>74</v>
      </c>
      <c r="L11149" s="32" t="s">
        <v>28187</v>
      </c>
      <c r="N11149" s="24">
        <v>2271.8000000000002</v>
      </c>
      <c r="O11149" s="24">
        <v>0</v>
      </c>
      <c r="P11149" s="32" t="s">
        <v>7432</v>
      </c>
      <c r="Q11149" s="43" t="s">
        <v>7433</v>
      </c>
      <c r="R11149" s="43" t="s">
        <v>78</v>
      </c>
      <c r="S11149" s="47">
        <v>7</v>
      </c>
    </row>
    <row r="11150" spans="1:19" ht="12.75">
      <c r="A11150" s="22" t="s">
        <v>60</v>
      </c>
      <c r="B11150" s="22" t="s">
        <v>18935</v>
      </c>
      <c r="C11150" s="22" t="s">
        <v>68</v>
      </c>
      <c r="D11150" s="22" t="s">
        <v>61</v>
      </c>
      <c r="E11150" s="22" t="s">
        <v>28188</v>
      </c>
      <c r="F11150" s="31">
        <v>43444.557962962965</v>
      </c>
      <c r="G11150" s="31">
        <v>43484</v>
      </c>
      <c r="H11150" s="31">
        <v>43849</v>
      </c>
      <c r="I11150" s="31">
        <v>43474.557071759256</v>
      </c>
      <c r="J11150" s="22" t="s">
        <v>73</v>
      </c>
      <c r="K11150" s="32" t="s">
        <v>74</v>
      </c>
      <c r="L11150" s="32" t="s">
        <v>28189</v>
      </c>
      <c r="N11150" s="24">
        <v>597.53599999999994</v>
      </c>
      <c r="O11150" s="24">
        <v>0</v>
      </c>
      <c r="P11150" s="32" t="s">
        <v>1113</v>
      </c>
      <c r="Q11150" s="43" t="s">
        <v>1114</v>
      </c>
      <c r="R11150" s="43" t="s">
        <v>78</v>
      </c>
      <c r="S11150" s="47">
        <v>7</v>
      </c>
    </row>
    <row r="11151" spans="1:19" ht="12.75">
      <c r="A11151" s="22" t="s">
        <v>60</v>
      </c>
      <c r="B11151" s="22" t="s">
        <v>19996</v>
      </c>
      <c r="C11151" s="22" t="s">
        <v>68</v>
      </c>
      <c r="D11151" s="22" t="s">
        <v>61</v>
      </c>
      <c r="E11151" s="22" t="s">
        <v>28190</v>
      </c>
      <c r="F11151" s="31">
        <v>43447.503784722219</v>
      </c>
      <c r="G11151" s="31">
        <v>43450</v>
      </c>
      <c r="H11151" s="31">
        <v>43815</v>
      </c>
      <c r="I11151" s="31">
        <v>43477</v>
      </c>
      <c r="J11151" s="22" t="s">
        <v>73</v>
      </c>
      <c r="K11151" s="32" t="s">
        <v>74</v>
      </c>
      <c r="L11151" s="32" t="s">
        <v>28191</v>
      </c>
      <c r="N11151" s="24">
        <v>0</v>
      </c>
      <c r="O11151" s="24">
        <v>0</v>
      </c>
      <c r="P11151" s="32" t="s">
        <v>90</v>
      </c>
      <c r="Q11151" s="43" t="s">
        <v>91</v>
      </c>
      <c r="R11151" s="43" t="s">
        <v>78</v>
      </c>
      <c r="S11151" s="47">
        <v>7</v>
      </c>
    </row>
    <row r="11152" spans="1:19" ht="12.75">
      <c r="A11152" s="22" t="s">
        <v>60</v>
      </c>
      <c r="B11152" s="22" t="s">
        <v>19054</v>
      </c>
      <c r="C11152" s="22" t="s">
        <v>68</v>
      </c>
      <c r="D11152" s="22" t="s">
        <v>61</v>
      </c>
      <c r="E11152" s="22" t="s">
        <v>28192</v>
      </c>
      <c r="F11152" s="31">
        <v>43455.474583333329</v>
      </c>
      <c r="G11152" s="31">
        <v>43455</v>
      </c>
      <c r="H11152" s="31">
        <v>43820</v>
      </c>
      <c r="I11152" s="31">
        <v>43485</v>
      </c>
      <c r="J11152" s="22" t="s">
        <v>73</v>
      </c>
      <c r="K11152" s="32" t="s">
        <v>120</v>
      </c>
      <c r="L11152" s="32" t="s">
        <v>28193</v>
      </c>
      <c r="M11152" s="32" t="s">
        <v>28194</v>
      </c>
      <c r="N11152" s="24">
        <v>6027.5680000000002</v>
      </c>
      <c r="O11152" s="24">
        <v>4387.3500000000004</v>
      </c>
      <c r="P11152" s="32" t="s">
        <v>90</v>
      </c>
      <c r="Q11152" s="43" t="s">
        <v>91</v>
      </c>
      <c r="R11152" s="43" t="s">
        <v>78</v>
      </c>
      <c r="S11152" s="47">
        <v>7</v>
      </c>
    </row>
    <row r="11153" spans="1:19" ht="12.75">
      <c r="A11153" s="22" t="s">
        <v>60</v>
      </c>
      <c r="B11153" s="22" t="s">
        <v>18927</v>
      </c>
      <c r="C11153" s="22" t="s">
        <v>68</v>
      </c>
      <c r="D11153" s="22" t="s">
        <v>61</v>
      </c>
      <c r="E11153" s="22" t="s">
        <v>28195</v>
      </c>
      <c r="F11153" s="31">
        <v>43438.04582175926</v>
      </c>
      <c r="G11153" s="31">
        <v>43480</v>
      </c>
      <c r="H11153" s="31">
        <v>43845</v>
      </c>
      <c r="I11153" s="31">
        <v>43498.04582175926</v>
      </c>
      <c r="J11153" s="22" t="s">
        <v>73</v>
      </c>
      <c r="K11153" s="32" t="s">
        <v>126</v>
      </c>
      <c r="L11153" s="32" t="s">
        <v>28196</v>
      </c>
      <c r="M11153" s="32" t="s">
        <v>28197</v>
      </c>
      <c r="N11153" s="24">
        <v>521.53660000000002</v>
      </c>
      <c r="O11153" s="24">
        <v>391.04</v>
      </c>
      <c r="P11153" s="32" t="s">
        <v>721</v>
      </c>
      <c r="Q11153" s="43" t="s">
        <v>722</v>
      </c>
      <c r="R11153" s="43" t="s">
        <v>78</v>
      </c>
      <c r="S11153" s="47">
        <v>7</v>
      </c>
    </row>
    <row r="11154" spans="1:19" ht="12.75">
      <c r="A11154" s="22" t="s">
        <v>60</v>
      </c>
      <c r="B11154" s="22" t="s">
        <v>19019</v>
      </c>
      <c r="C11154" s="22" t="s">
        <v>68</v>
      </c>
      <c r="D11154" s="22" t="s">
        <v>61</v>
      </c>
      <c r="E11154" s="22" t="s">
        <v>28198</v>
      </c>
      <c r="F11154" s="31">
        <v>43439.456562499996</v>
      </c>
      <c r="G11154" s="31">
        <v>43444</v>
      </c>
      <c r="H11154" s="31">
        <v>43809</v>
      </c>
      <c r="I11154" s="31">
        <v>43469</v>
      </c>
      <c r="J11154" s="22" t="s">
        <v>73</v>
      </c>
      <c r="K11154" s="32" t="s">
        <v>74</v>
      </c>
      <c r="L11154" s="32" t="s">
        <v>28199</v>
      </c>
      <c r="N11154" s="24">
        <v>1216.6932999999999</v>
      </c>
      <c r="O11154" s="24">
        <v>0</v>
      </c>
      <c r="P11154" s="32" t="s">
        <v>192</v>
      </c>
      <c r="Q11154" s="43" t="s">
        <v>193</v>
      </c>
      <c r="R11154" s="43" t="s">
        <v>78</v>
      </c>
      <c r="S11154" s="47">
        <v>7</v>
      </c>
    </row>
    <row r="11155" spans="1:19" ht="12.75">
      <c r="A11155" s="22" t="s">
        <v>60</v>
      </c>
      <c r="B11155" s="22" t="s">
        <v>19706</v>
      </c>
      <c r="C11155" s="22" t="s">
        <v>68</v>
      </c>
      <c r="D11155" s="22" t="s">
        <v>61</v>
      </c>
      <c r="E11155" s="22" t="s">
        <v>28200</v>
      </c>
      <c r="F11155" s="31">
        <v>43451.712025462963</v>
      </c>
      <c r="G11155" s="31">
        <v>43465</v>
      </c>
      <c r="H11155" s="31">
        <v>43830</v>
      </c>
      <c r="I11155" s="31">
        <v>43481</v>
      </c>
      <c r="J11155" s="22" t="s">
        <v>131</v>
      </c>
      <c r="K11155" s="32" t="s">
        <v>120</v>
      </c>
      <c r="L11155" s="32" t="s">
        <v>28201</v>
      </c>
      <c r="M11155" s="32" t="s">
        <v>24703</v>
      </c>
      <c r="N11155" s="24">
        <v>52.37</v>
      </c>
      <c r="O11155" s="24">
        <v>52.37</v>
      </c>
      <c r="P11155" s="32" t="s">
        <v>4551</v>
      </c>
      <c r="Q11155" s="43" t="s">
        <v>4552</v>
      </c>
      <c r="R11155" s="43" t="s">
        <v>78</v>
      </c>
      <c r="S11155" s="47">
        <v>1</v>
      </c>
    </row>
    <row r="11156" spans="1:19" ht="12.75">
      <c r="A11156" s="22" t="s">
        <v>60</v>
      </c>
      <c r="B11156" s="22" t="s">
        <v>19198</v>
      </c>
      <c r="C11156" s="22" t="s">
        <v>68</v>
      </c>
      <c r="D11156" s="22" t="s">
        <v>61</v>
      </c>
      <c r="E11156" s="22" t="s">
        <v>28202</v>
      </c>
      <c r="F11156" s="31">
        <v>43453.671284722222</v>
      </c>
      <c r="G11156" s="31">
        <v>43480</v>
      </c>
      <c r="H11156" s="31">
        <v>43845</v>
      </c>
      <c r="I11156" s="31">
        <v>43483.652997685182</v>
      </c>
      <c r="J11156" s="22" t="s">
        <v>73</v>
      </c>
      <c r="K11156" s="32" t="s">
        <v>74</v>
      </c>
      <c r="L11156" s="32" t="s">
        <v>28203</v>
      </c>
      <c r="N11156" s="24">
        <v>0</v>
      </c>
      <c r="O11156" s="24">
        <v>0</v>
      </c>
      <c r="P11156" s="32" t="s">
        <v>19154</v>
      </c>
      <c r="Q11156" s="43" t="s">
        <v>19155</v>
      </c>
      <c r="R11156" s="43" t="s">
        <v>78</v>
      </c>
      <c r="S11156" s="47">
        <v>7</v>
      </c>
    </row>
    <row r="11157" spans="1:19" ht="12.75">
      <c r="A11157" s="22" t="s">
        <v>60</v>
      </c>
      <c r="B11157" s="22" t="s">
        <v>18951</v>
      </c>
      <c r="C11157" s="22" t="s">
        <v>68</v>
      </c>
      <c r="D11157" s="22" t="s">
        <v>61</v>
      </c>
      <c r="E11157" s="22" t="s">
        <v>28204</v>
      </c>
      <c r="F11157" s="31">
        <v>43439.696782407409</v>
      </c>
      <c r="G11157" s="31">
        <v>43439</v>
      </c>
      <c r="H11157" s="31">
        <v>43804</v>
      </c>
      <c r="I11157" s="31">
        <v>43469</v>
      </c>
      <c r="J11157" s="22" t="s">
        <v>73</v>
      </c>
      <c r="K11157" s="32" t="s">
        <v>82</v>
      </c>
      <c r="L11157" s="32" t="s">
        <v>28205</v>
      </c>
      <c r="N11157" s="24">
        <v>3102.3883000000001</v>
      </c>
      <c r="O11157" s="24">
        <v>2984.39</v>
      </c>
      <c r="P11157" s="32" t="s">
        <v>90</v>
      </c>
      <c r="Q11157" s="43" t="s">
        <v>91</v>
      </c>
      <c r="R11157" s="43" t="s">
        <v>78</v>
      </c>
      <c r="S11157" s="47">
        <v>7</v>
      </c>
    </row>
    <row r="11158" spans="1:19" ht="12.75">
      <c r="A11158" s="22" t="s">
        <v>60</v>
      </c>
      <c r="B11158" s="22" t="s">
        <v>18944</v>
      </c>
      <c r="C11158" s="22" t="s">
        <v>68</v>
      </c>
      <c r="D11158" s="22" t="s">
        <v>61</v>
      </c>
      <c r="E11158" s="22" t="s">
        <v>28206</v>
      </c>
      <c r="F11158" s="31">
        <v>43447.634074074071</v>
      </c>
      <c r="G11158" s="31">
        <v>43474</v>
      </c>
      <c r="H11158" s="31">
        <v>43839</v>
      </c>
      <c r="I11158" s="31">
        <v>43477</v>
      </c>
      <c r="J11158" s="22" t="s">
        <v>73</v>
      </c>
      <c r="K11158" s="32" t="s">
        <v>82</v>
      </c>
      <c r="L11158" s="32" t="s">
        <v>28207</v>
      </c>
      <c r="N11158" s="24">
        <v>2893.8292000000001</v>
      </c>
      <c r="O11158" s="24">
        <v>2779.835</v>
      </c>
      <c r="P11158" s="32" t="s">
        <v>635</v>
      </c>
      <c r="Q11158" s="43" t="s">
        <v>636</v>
      </c>
      <c r="R11158" s="43" t="s">
        <v>78</v>
      </c>
      <c r="S11158" s="47">
        <v>7</v>
      </c>
    </row>
    <row r="11159" spans="1:19" ht="12.75">
      <c r="A11159" s="22" t="s">
        <v>60</v>
      </c>
      <c r="B11159" s="22" t="s">
        <v>18935</v>
      </c>
      <c r="C11159" s="22" t="s">
        <v>68</v>
      </c>
      <c r="D11159" s="22" t="s">
        <v>61</v>
      </c>
      <c r="E11159" s="22" t="s">
        <v>28208</v>
      </c>
      <c r="F11159" s="31">
        <v>43441.711400462962</v>
      </c>
      <c r="G11159" s="31">
        <v>43441</v>
      </c>
      <c r="H11159" s="31">
        <v>43806</v>
      </c>
      <c r="I11159" s="31">
        <v>43471.707905092589</v>
      </c>
      <c r="J11159" s="22" t="s">
        <v>73</v>
      </c>
      <c r="K11159" s="32" t="s">
        <v>82</v>
      </c>
      <c r="L11159" s="32" t="s">
        <v>28209</v>
      </c>
      <c r="N11159" s="24">
        <v>2376.7984999999999</v>
      </c>
      <c r="O11159" s="24">
        <v>1402.33</v>
      </c>
      <c r="P11159" s="32" t="s">
        <v>228</v>
      </c>
      <c r="Q11159" s="43" t="s">
        <v>229</v>
      </c>
      <c r="R11159" s="43" t="s">
        <v>78</v>
      </c>
      <c r="S11159" s="47">
        <v>7</v>
      </c>
    </row>
    <row r="11160" spans="1:19" ht="12.75">
      <c r="A11160" s="22" t="s">
        <v>60</v>
      </c>
      <c r="B11160" s="22" t="s">
        <v>19454</v>
      </c>
      <c r="C11160" s="22" t="s">
        <v>68</v>
      </c>
      <c r="D11160" s="22" t="s">
        <v>61</v>
      </c>
      <c r="E11160" s="22" t="s">
        <v>28210</v>
      </c>
      <c r="F11160" s="31">
        <v>43445.516747685186</v>
      </c>
      <c r="G11160" s="31">
        <v>43445</v>
      </c>
      <c r="H11160" s="31">
        <v>43810</v>
      </c>
      <c r="I11160" s="31">
        <v>43475</v>
      </c>
      <c r="J11160" s="22" t="s">
        <v>73</v>
      </c>
      <c r="K11160" s="32" t="s">
        <v>82</v>
      </c>
      <c r="L11160" s="32" t="s">
        <v>28211</v>
      </c>
      <c r="N11160" s="24">
        <v>7880.5500000000002</v>
      </c>
      <c r="O11160" s="24">
        <v>6328.0550000000003</v>
      </c>
      <c r="P11160" s="32" t="s">
        <v>502</v>
      </c>
      <c r="Q11160" s="43" t="s">
        <v>503</v>
      </c>
      <c r="R11160" s="43" t="s">
        <v>158</v>
      </c>
      <c r="S11160" s="47">
        <v>7</v>
      </c>
    </row>
    <row r="11161" spans="1:19" ht="12.75">
      <c r="A11161" s="22" t="s">
        <v>60</v>
      </c>
      <c r="B11161" s="22" t="s">
        <v>18923</v>
      </c>
      <c r="C11161" s="22" t="s">
        <v>68</v>
      </c>
      <c r="D11161" s="22" t="s">
        <v>61</v>
      </c>
      <c r="E11161" s="22" t="s">
        <v>28212</v>
      </c>
      <c r="F11161" s="31">
        <v>43439.504548611112</v>
      </c>
      <c r="G11161" s="31">
        <v>43457</v>
      </c>
      <c r="H11161" s="31">
        <v>43822</v>
      </c>
      <c r="I11161" s="31">
        <v>43469</v>
      </c>
      <c r="J11161" s="22" t="s">
        <v>73</v>
      </c>
      <c r="K11161" s="32" t="s">
        <v>74</v>
      </c>
      <c r="L11161" s="32" t="s">
        <v>28213</v>
      </c>
      <c r="N11161" s="24">
        <v>5853.125</v>
      </c>
      <c r="O11161" s="24">
        <v>0</v>
      </c>
      <c r="P11161" s="32" t="s">
        <v>90</v>
      </c>
      <c r="Q11161" s="43" t="s">
        <v>91</v>
      </c>
      <c r="R11161" s="43" t="s">
        <v>78</v>
      </c>
      <c r="S11161" s="47">
        <v>7</v>
      </c>
    </row>
    <row r="11162" spans="1:19" ht="12.75">
      <c r="A11162" s="22" t="s">
        <v>60</v>
      </c>
      <c r="B11162" s="22" t="s">
        <v>19324</v>
      </c>
      <c r="C11162" s="22" t="s">
        <v>68</v>
      </c>
      <c r="D11162" s="22" t="s">
        <v>61</v>
      </c>
      <c r="E11162" s="22" t="s">
        <v>28214</v>
      </c>
      <c r="F11162" s="31">
        <v>43444.564907407403</v>
      </c>
      <c r="G11162" s="31">
        <v>43451</v>
      </c>
      <c r="H11162" s="31">
        <v>43816</v>
      </c>
      <c r="I11162" s="31">
        <v>43474</v>
      </c>
      <c r="J11162" s="22" t="s">
        <v>73</v>
      </c>
      <c r="K11162" s="32" t="s">
        <v>126</v>
      </c>
      <c r="L11162" s="32" t="s">
        <v>28215</v>
      </c>
      <c r="N11162" s="24">
        <v>2393.096</v>
      </c>
      <c r="O11162" s="24">
        <v>2212.15</v>
      </c>
      <c r="P11162" s="32" t="s">
        <v>1495</v>
      </c>
      <c r="Q11162" s="43" t="s">
        <v>1496</v>
      </c>
      <c r="R11162" s="43" t="s">
        <v>78</v>
      </c>
      <c r="S11162" s="47">
        <v>7</v>
      </c>
    </row>
    <row r="11163" spans="1:19" ht="12.75">
      <c r="A11163" s="22" t="s">
        <v>60</v>
      </c>
      <c r="B11163" s="22" t="s">
        <v>19019</v>
      </c>
      <c r="C11163" s="22" t="s">
        <v>68</v>
      </c>
      <c r="D11163" s="22" t="s">
        <v>61</v>
      </c>
      <c r="E11163" s="22" t="s">
        <v>28216</v>
      </c>
      <c r="F11163" s="31">
        <v>43445.479027777779</v>
      </c>
      <c r="G11163" s="31">
        <v>43478</v>
      </c>
      <c r="H11163" s="31">
        <v>43843</v>
      </c>
      <c r="I11163" s="31">
        <v>43411</v>
      </c>
      <c r="J11163" s="22" t="s">
        <v>73</v>
      </c>
      <c r="K11163" s="32" t="s">
        <v>126</v>
      </c>
      <c r="L11163" s="32" t="s">
        <v>28217</v>
      </c>
      <c r="N11163" s="24">
        <v>871.14160000000004</v>
      </c>
      <c r="O11163" s="24">
        <v>718.96</v>
      </c>
      <c r="P11163" s="32" t="s">
        <v>275</v>
      </c>
      <c r="Q11163" s="43" t="s">
        <v>276</v>
      </c>
      <c r="R11163" s="43" t="s">
        <v>78</v>
      </c>
      <c r="S11163" s="47">
        <v>7</v>
      </c>
    </row>
    <row r="11164" spans="1:19" ht="12.75">
      <c r="A11164" s="22" t="s">
        <v>60</v>
      </c>
      <c r="B11164" s="22" t="s">
        <v>19001</v>
      </c>
      <c r="C11164" s="22" t="s">
        <v>68</v>
      </c>
      <c r="D11164" s="22" t="s">
        <v>61</v>
      </c>
      <c r="E11164" s="22" t="s">
        <v>28218</v>
      </c>
      <c r="F11164" s="31">
        <v>43445.392581018517</v>
      </c>
      <c r="G11164" s="31">
        <v>43446</v>
      </c>
      <c r="H11164" s="31">
        <v>43811</v>
      </c>
      <c r="I11164" s="31">
        <v>43475</v>
      </c>
      <c r="J11164" s="22" t="s">
        <v>131</v>
      </c>
      <c r="K11164" s="32" t="s">
        <v>126</v>
      </c>
      <c r="L11164" s="32" t="s">
        <v>28219</v>
      </c>
      <c r="M11164" s="32" t="s">
        <v>19342</v>
      </c>
      <c r="N11164" s="24">
        <v>0</v>
      </c>
      <c r="O11164" s="24">
        <v>0</v>
      </c>
      <c r="P11164" s="32" t="s">
        <v>90</v>
      </c>
      <c r="Q11164" s="43" t="s">
        <v>91</v>
      </c>
      <c r="R11164" s="43" t="s">
        <v>158</v>
      </c>
      <c r="S11164" s="47">
        <v>1</v>
      </c>
    </row>
    <row r="11165" spans="1:19" ht="12.75">
      <c r="A11165" s="22" t="s">
        <v>60</v>
      </c>
      <c r="B11165" s="22" t="s">
        <v>19062</v>
      </c>
      <c r="C11165" s="22" t="s">
        <v>68</v>
      </c>
      <c r="D11165" s="22" t="s">
        <v>61</v>
      </c>
      <c r="E11165" s="22" t="s">
        <v>28220</v>
      </c>
      <c r="F11165" s="31">
        <v>43445.656782407408</v>
      </c>
      <c r="G11165" s="31">
        <v>43481</v>
      </c>
      <c r="H11165" s="31">
        <v>43846</v>
      </c>
      <c r="I11165" s="31">
        <v>43475</v>
      </c>
      <c r="J11165" s="22" t="s">
        <v>73</v>
      </c>
      <c r="K11165" s="32" t="s">
        <v>74</v>
      </c>
      <c r="L11165" s="32" t="s">
        <v>28221</v>
      </c>
      <c r="N11165" s="24">
        <v>4368.0200000000004</v>
      </c>
      <c r="O11165" s="24">
        <v>0</v>
      </c>
      <c r="P11165" s="32" t="s">
        <v>109</v>
      </c>
      <c r="Q11165" s="43" t="s">
        <v>110</v>
      </c>
      <c r="R11165" s="43" t="s">
        <v>78</v>
      </c>
      <c r="S11165" s="47">
        <v>7</v>
      </c>
    </row>
    <row r="11166" spans="1:19" ht="12.75">
      <c r="A11166" s="22" t="s">
        <v>60</v>
      </c>
      <c r="B11166" s="22" t="s">
        <v>19594</v>
      </c>
      <c r="C11166" s="22" t="s">
        <v>68</v>
      </c>
      <c r="D11166" s="22" t="s">
        <v>61</v>
      </c>
      <c r="E11166" s="22" t="s">
        <v>28222</v>
      </c>
      <c r="F11166" s="31">
        <v>43455.104884259257</v>
      </c>
      <c r="G11166" s="31">
        <v>43501</v>
      </c>
      <c r="H11166" s="31">
        <v>43866</v>
      </c>
      <c r="I11166" s="31">
        <v>43515.104884259257</v>
      </c>
      <c r="J11166" s="22" t="s">
        <v>81</v>
      </c>
      <c r="K11166" s="32" t="s">
        <v>82</v>
      </c>
      <c r="L11166" s="32" t="s">
        <v>28223</v>
      </c>
      <c r="M11166" s="32" t="s">
        <v>28224</v>
      </c>
      <c r="N11166" s="24">
        <v>923.97</v>
      </c>
      <c r="O11166" s="24">
        <v>923.97</v>
      </c>
      <c r="P11166" s="32" t="s">
        <v>1657</v>
      </c>
      <c r="Q11166" s="43" t="s">
        <v>1658</v>
      </c>
      <c r="R11166" s="43" t="s">
        <v>78</v>
      </c>
      <c r="S11166" s="47">
        <v>1</v>
      </c>
    </row>
    <row r="11167" spans="1:19" ht="12.75">
      <c r="A11167" s="22" t="s">
        <v>60</v>
      </c>
      <c r="B11167" s="22" t="s">
        <v>18927</v>
      </c>
      <c r="C11167" s="22" t="s">
        <v>68</v>
      </c>
      <c r="D11167" s="22" t="s">
        <v>61</v>
      </c>
      <c r="E11167" s="22" t="s">
        <v>28225</v>
      </c>
      <c r="F11167" s="31">
        <v>43452.63925925926</v>
      </c>
      <c r="G11167" s="31">
        <v>43458</v>
      </c>
      <c r="H11167" s="31">
        <v>43823</v>
      </c>
      <c r="I11167" s="31">
        <v>43482</v>
      </c>
      <c r="J11167" s="22" t="s">
        <v>73</v>
      </c>
      <c r="K11167" s="32" t="s">
        <v>74</v>
      </c>
      <c r="L11167" s="32" t="s">
        <v>28226</v>
      </c>
      <c r="N11167" s="24">
        <v>3440.64</v>
      </c>
      <c r="O11167" s="24">
        <v>0</v>
      </c>
      <c r="P11167" s="32" t="s">
        <v>1994</v>
      </c>
      <c r="Q11167" s="43" t="s">
        <v>1995</v>
      </c>
      <c r="R11167" s="43" t="s">
        <v>78</v>
      </c>
      <c r="S11167" s="47">
        <v>7</v>
      </c>
    </row>
    <row r="11168" spans="1:19" ht="12.75">
      <c r="A11168" s="22" t="s">
        <v>60</v>
      </c>
      <c r="B11168" s="22" t="s">
        <v>18935</v>
      </c>
      <c r="C11168" s="22" t="s">
        <v>68</v>
      </c>
      <c r="D11168" s="22" t="s">
        <v>61</v>
      </c>
      <c r="E11168" s="22" t="s">
        <v>28227</v>
      </c>
      <c r="F11168" s="31">
        <v>43441.638692129629</v>
      </c>
      <c r="G11168" s="31">
        <v>43448</v>
      </c>
      <c r="H11168" s="31">
        <v>43813</v>
      </c>
      <c r="I11168" s="31">
        <v>43471.637662037036</v>
      </c>
      <c r="J11168" s="22" t="s">
        <v>73</v>
      </c>
      <c r="K11168" s="32" t="s">
        <v>74</v>
      </c>
      <c r="L11168" s="32" t="s">
        <v>28228</v>
      </c>
      <c r="N11168" s="24">
        <v>1103.6575</v>
      </c>
      <c r="O11168" s="24">
        <v>0</v>
      </c>
      <c r="P11168" s="32" t="s">
        <v>4785</v>
      </c>
      <c r="Q11168" s="43" t="s">
        <v>4786</v>
      </c>
      <c r="R11168" s="43" t="s">
        <v>78</v>
      </c>
      <c r="S11168" s="47">
        <v>7</v>
      </c>
    </row>
    <row r="11169" spans="1:19" ht="12.75">
      <c r="A11169" s="22" t="s">
        <v>60</v>
      </c>
      <c r="B11169" s="22" t="s">
        <v>19001</v>
      </c>
      <c r="C11169" s="22" t="s">
        <v>68</v>
      </c>
      <c r="D11169" s="22" t="s">
        <v>61</v>
      </c>
      <c r="E11169" s="22" t="s">
        <v>28229</v>
      </c>
      <c r="F11169" s="31">
        <v>43438.428101851852</v>
      </c>
      <c r="G11169" s="31">
        <v>43373</v>
      </c>
      <c r="H11169" s="31">
        <v>43738</v>
      </c>
      <c r="I11169" s="31">
        <v>43468</v>
      </c>
      <c r="J11169" s="22" t="s">
        <v>131</v>
      </c>
      <c r="K11169" s="32" t="s">
        <v>120</v>
      </c>
      <c r="L11169" s="32" t="s">
        <v>28230</v>
      </c>
      <c r="M11169" s="32" t="s">
        <v>21728</v>
      </c>
      <c r="N11169" s="24">
        <v>0</v>
      </c>
      <c r="O11169" s="24">
        <v>0</v>
      </c>
      <c r="P11169" s="32" t="s">
        <v>202</v>
      </c>
      <c r="Q11169" s="43" t="s">
        <v>203</v>
      </c>
      <c r="R11169" s="43" t="s">
        <v>78</v>
      </c>
      <c r="S11169" s="47">
        <v>1</v>
      </c>
    </row>
    <row r="11170" spans="1:19" ht="12.75">
      <c r="A11170" s="22" t="s">
        <v>60</v>
      </c>
      <c r="B11170" s="22" t="s">
        <v>19062</v>
      </c>
      <c r="C11170" s="22" t="s">
        <v>68</v>
      </c>
      <c r="D11170" s="22" t="s">
        <v>61</v>
      </c>
      <c r="E11170" s="22" t="s">
        <v>28231</v>
      </c>
      <c r="F11170" s="31">
        <v>43462.69494212963</v>
      </c>
      <c r="G11170" s="31">
        <v>43464</v>
      </c>
      <c r="H11170" s="31">
        <v>43829</v>
      </c>
      <c r="I11170" s="31">
        <v>43492</v>
      </c>
      <c r="J11170" s="22" t="s">
        <v>73</v>
      </c>
      <c r="K11170" s="32" t="s">
        <v>82</v>
      </c>
      <c r="L11170" s="32" t="s">
        <v>28232</v>
      </c>
      <c r="N11170" s="24">
        <v>947.80600000000004</v>
      </c>
      <c r="O11170" s="24">
        <v>745.06</v>
      </c>
      <c r="P11170" s="32" t="s">
        <v>1204</v>
      </c>
      <c r="Q11170" s="43" t="s">
        <v>1205</v>
      </c>
      <c r="R11170" s="43" t="s">
        <v>78</v>
      </c>
      <c r="S11170" s="47">
        <v>7</v>
      </c>
    </row>
    <row r="11171" spans="1:19" ht="12.75">
      <c r="A11171" s="22" t="s">
        <v>60</v>
      </c>
      <c r="B11171" s="22" t="s">
        <v>19001</v>
      </c>
      <c r="C11171" s="22" t="s">
        <v>68</v>
      </c>
      <c r="D11171" s="22" t="s">
        <v>61</v>
      </c>
      <c r="E11171" s="22" t="s">
        <v>28233</v>
      </c>
      <c r="F11171" s="31">
        <v>43447.41265046296</v>
      </c>
      <c r="G11171" s="31">
        <v>43488</v>
      </c>
      <c r="H11171" s="31">
        <v>43853</v>
      </c>
      <c r="I11171" s="31">
        <v>43477</v>
      </c>
      <c r="J11171" s="22" t="s">
        <v>73</v>
      </c>
      <c r="K11171" s="32" t="s">
        <v>82</v>
      </c>
      <c r="L11171" s="32" t="s">
        <v>28234</v>
      </c>
      <c r="N11171" s="24">
        <v>6533.9771000000001</v>
      </c>
      <c r="O11171" s="24">
        <v>5508.64</v>
      </c>
      <c r="P11171" s="32" t="s">
        <v>335</v>
      </c>
      <c r="Q11171" s="43" t="s">
        <v>336</v>
      </c>
      <c r="R11171" s="43" t="s">
        <v>78</v>
      </c>
      <c r="S11171" s="47">
        <v>6</v>
      </c>
    </row>
    <row r="11172" spans="1:19" ht="12.75">
      <c r="A11172" s="22" t="s">
        <v>60</v>
      </c>
      <c r="B11172" s="22" t="s">
        <v>19123</v>
      </c>
      <c r="C11172" s="22" t="s">
        <v>68</v>
      </c>
      <c r="D11172" s="22" t="s">
        <v>61</v>
      </c>
      <c r="E11172" s="22" t="s">
        <v>28235</v>
      </c>
      <c r="F11172" s="31">
        <v>43451.493495370371</v>
      </c>
      <c r="G11172" s="31">
        <v>43452</v>
      </c>
      <c r="H11172" s="31">
        <v>43817</v>
      </c>
      <c r="I11172" s="31">
        <v>43481</v>
      </c>
      <c r="J11172" s="22" t="s">
        <v>73</v>
      </c>
      <c r="K11172" s="32" t="s">
        <v>126</v>
      </c>
      <c r="L11172" s="32" t="s">
        <v>28236</v>
      </c>
      <c r="N11172" s="24">
        <v>311.88</v>
      </c>
      <c r="O11172" s="24">
        <v>263.70</v>
      </c>
      <c r="P11172" s="32" t="s">
        <v>738</v>
      </c>
      <c r="Q11172" s="43" t="s">
        <v>739</v>
      </c>
      <c r="R11172" s="43" t="s">
        <v>78</v>
      </c>
      <c r="S11172" s="47">
        <v>7</v>
      </c>
    </row>
    <row r="11173" spans="1:19" ht="12.75">
      <c r="A11173" s="22" t="s">
        <v>60</v>
      </c>
      <c r="B11173" s="22" t="s">
        <v>18969</v>
      </c>
      <c r="C11173" s="22" t="s">
        <v>68</v>
      </c>
      <c r="D11173" s="22" t="s">
        <v>61</v>
      </c>
      <c r="E11173" s="22" t="s">
        <v>28237</v>
      </c>
      <c r="F11173" s="31">
        <v>43454.702986111108</v>
      </c>
      <c r="G11173" s="31">
        <v>43496</v>
      </c>
      <c r="H11173" s="31">
        <v>43861</v>
      </c>
      <c r="I11173" s="31">
        <v>43484</v>
      </c>
      <c r="J11173" s="22" t="s">
        <v>73</v>
      </c>
      <c r="K11173" s="32" t="s">
        <v>82</v>
      </c>
      <c r="L11173" s="32" t="s">
        <v>28238</v>
      </c>
      <c r="N11173" s="24">
        <v>2747.35</v>
      </c>
      <c r="O11173" s="24">
        <v>2015.76</v>
      </c>
      <c r="P11173" s="32" t="s">
        <v>28239</v>
      </c>
      <c r="Q11173" s="43" t="s">
        <v>28240</v>
      </c>
      <c r="R11173" s="43" t="s">
        <v>78</v>
      </c>
      <c r="S11173" s="47">
        <v>7</v>
      </c>
    </row>
    <row r="11174" spans="1:19" ht="12.75">
      <c r="A11174" s="22" t="s">
        <v>60</v>
      </c>
      <c r="B11174" s="22" t="s">
        <v>19205</v>
      </c>
      <c r="C11174" s="22" t="s">
        <v>68</v>
      </c>
      <c r="D11174" s="22" t="s">
        <v>61</v>
      </c>
      <c r="E11174" s="22" t="s">
        <v>28241</v>
      </c>
      <c r="F11174" s="31">
        <v>43445.430381944439</v>
      </c>
      <c r="G11174" s="31">
        <v>43474</v>
      </c>
      <c r="H11174" s="31">
        <v>43839</v>
      </c>
      <c r="I11174" s="31">
        <v>43475</v>
      </c>
      <c r="J11174" s="22" t="s">
        <v>73</v>
      </c>
      <c r="K11174" s="32" t="s">
        <v>120</v>
      </c>
      <c r="L11174" s="32" t="s">
        <v>28242</v>
      </c>
      <c r="M11174" s="32" t="s">
        <v>28243</v>
      </c>
      <c r="N11174" s="24">
        <v>1007.96</v>
      </c>
      <c r="O11174" s="24">
        <v>1007.96</v>
      </c>
      <c r="P11174" s="32" t="s">
        <v>174</v>
      </c>
      <c r="Q11174" s="43" t="s">
        <v>175</v>
      </c>
      <c r="R11174" s="43" t="s">
        <v>78</v>
      </c>
      <c r="S11174" s="47">
        <v>1</v>
      </c>
    </row>
    <row r="11175" spans="1:19" ht="12.75">
      <c r="A11175" s="22" t="s">
        <v>60</v>
      </c>
      <c r="B11175" s="22" t="s">
        <v>19010</v>
      </c>
      <c r="C11175" s="22" t="s">
        <v>68</v>
      </c>
      <c r="D11175" s="22" t="s">
        <v>61</v>
      </c>
      <c r="E11175" s="22" t="s">
        <v>28244</v>
      </c>
      <c r="F11175" s="31">
        <v>43440.435763888891</v>
      </c>
      <c r="G11175" s="31">
        <v>43440</v>
      </c>
      <c r="H11175" s="31">
        <v>43805</v>
      </c>
      <c r="I11175" s="31">
        <v>43470</v>
      </c>
      <c r="J11175" s="22" t="s">
        <v>73</v>
      </c>
      <c r="K11175" s="32" t="s">
        <v>74</v>
      </c>
      <c r="L11175" s="32" t="s">
        <v>28245</v>
      </c>
      <c r="N11175" s="24">
        <v>9315.2700000000004</v>
      </c>
      <c r="O11175" s="24">
        <v>0</v>
      </c>
      <c r="P11175" s="32" t="s">
        <v>18535</v>
      </c>
      <c r="Q11175" s="43" t="s">
        <v>18536</v>
      </c>
      <c r="R11175" s="43" t="s">
        <v>78</v>
      </c>
      <c r="S11175" s="47">
        <v>7</v>
      </c>
    </row>
    <row r="11176" spans="1:19" ht="12.75">
      <c r="A11176" s="22" t="s">
        <v>60</v>
      </c>
      <c r="B11176" s="22" t="s">
        <v>19062</v>
      </c>
      <c r="C11176" s="22" t="s">
        <v>68</v>
      </c>
      <c r="D11176" s="22" t="s">
        <v>61</v>
      </c>
      <c r="E11176" s="22" t="s">
        <v>28246</v>
      </c>
      <c r="F11176" s="31">
        <v>43445.697291666664</v>
      </c>
      <c r="G11176" s="31">
        <v>43445</v>
      </c>
      <c r="H11176" s="31">
        <v>43829</v>
      </c>
      <c r="I11176" s="31">
        <v>43475</v>
      </c>
      <c r="J11176" s="22" t="s">
        <v>73</v>
      </c>
      <c r="K11176" s="32" t="s">
        <v>82</v>
      </c>
      <c r="L11176" s="32" t="s">
        <v>28247</v>
      </c>
      <c r="N11176" s="24">
        <v>550.26570000000004</v>
      </c>
      <c r="O11176" s="24">
        <v>487.24</v>
      </c>
      <c r="P11176" s="32" t="s">
        <v>123</v>
      </c>
      <c r="Q11176" s="43" t="s">
        <v>124</v>
      </c>
      <c r="R11176" s="43" t="s">
        <v>78</v>
      </c>
      <c r="S11176" s="47">
        <v>7</v>
      </c>
    </row>
    <row r="11177" spans="1:19" ht="12.75">
      <c r="A11177" s="22" t="s">
        <v>60</v>
      </c>
      <c r="B11177" s="22" t="s">
        <v>19022</v>
      </c>
      <c r="C11177" s="22" t="s">
        <v>68</v>
      </c>
      <c r="D11177" s="22" t="s">
        <v>61</v>
      </c>
      <c r="E11177" s="22" t="s">
        <v>28248</v>
      </c>
      <c r="F11177" s="31">
        <v>43461.423993055556</v>
      </c>
      <c r="G11177" s="31">
        <v>43496</v>
      </c>
      <c r="H11177" s="31">
        <v>43861</v>
      </c>
      <c r="I11177" s="31">
        <v>43521.423993055556</v>
      </c>
      <c r="J11177" s="22" t="s">
        <v>81</v>
      </c>
      <c r="K11177" s="32" t="s">
        <v>82</v>
      </c>
      <c r="L11177" s="32" t="s">
        <v>28249</v>
      </c>
      <c r="M11177" s="32" t="s">
        <v>28250</v>
      </c>
      <c r="N11177" s="24">
        <v>2552.06</v>
      </c>
      <c r="O11177" s="24">
        <v>2552.06</v>
      </c>
      <c r="P11177" s="32" t="s">
        <v>90</v>
      </c>
      <c r="Q11177" s="43" t="s">
        <v>91</v>
      </c>
      <c r="R11177" s="43" t="s">
        <v>78</v>
      </c>
      <c r="S11177" s="47">
        <v>1</v>
      </c>
    </row>
    <row r="11178" spans="1:19" ht="12.75">
      <c r="A11178" s="22" t="s">
        <v>60</v>
      </c>
      <c r="B11178" s="22" t="s">
        <v>18927</v>
      </c>
      <c r="C11178" s="22" t="s">
        <v>68</v>
      </c>
      <c r="D11178" s="22" t="s">
        <v>61</v>
      </c>
      <c r="E11178" s="22" t="s">
        <v>28251</v>
      </c>
      <c r="F11178" s="31">
        <v>43454.649548611109</v>
      </c>
      <c r="G11178" s="31">
        <v>43454</v>
      </c>
      <c r="H11178" s="31">
        <v>43819</v>
      </c>
      <c r="I11178" s="31">
        <v>43484</v>
      </c>
      <c r="J11178" s="22" t="s">
        <v>73</v>
      </c>
      <c r="K11178" s="32" t="s">
        <v>120</v>
      </c>
      <c r="L11178" s="32" t="s">
        <v>28252</v>
      </c>
      <c r="M11178" s="32" t="s">
        <v>28253</v>
      </c>
      <c r="N11178" s="24">
        <v>1043.2375</v>
      </c>
      <c r="O11178" s="24">
        <v>765.74329999999998</v>
      </c>
      <c r="P11178" s="32" t="s">
        <v>2644</v>
      </c>
      <c r="Q11178" s="43" t="s">
        <v>2645</v>
      </c>
      <c r="R11178" s="43" t="s">
        <v>78</v>
      </c>
      <c r="S11178" s="47">
        <v>7</v>
      </c>
    </row>
    <row r="11179" spans="1:19" ht="12.75">
      <c r="A11179" s="22" t="s">
        <v>60</v>
      </c>
      <c r="B11179" s="22" t="s">
        <v>18935</v>
      </c>
      <c r="C11179" s="22" t="s">
        <v>68</v>
      </c>
      <c r="D11179" s="22" t="s">
        <v>61</v>
      </c>
      <c r="E11179" s="22" t="s">
        <v>28254</v>
      </c>
      <c r="F11179" s="31">
        <v>43454.674004629625</v>
      </c>
      <c r="G11179" s="31">
        <v>43454</v>
      </c>
      <c r="H11179" s="31">
        <v>43819</v>
      </c>
      <c r="I11179" s="31">
        <v>43484.673252314817</v>
      </c>
      <c r="J11179" s="22" t="s">
        <v>131</v>
      </c>
      <c r="K11179" s="32" t="s">
        <v>120</v>
      </c>
      <c r="L11179" s="32" t="s">
        <v>28255</v>
      </c>
      <c r="M11179" s="32" t="s">
        <v>28256</v>
      </c>
      <c r="N11179" s="24">
        <v>108.98</v>
      </c>
      <c r="O11179" s="24">
        <v>108.98</v>
      </c>
      <c r="P11179" s="32" t="s">
        <v>1211</v>
      </c>
      <c r="Q11179" s="43" t="s">
        <v>1212</v>
      </c>
      <c r="R11179" s="43" t="s">
        <v>78</v>
      </c>
      <c r="S11179" s="47">
        <v>1</v>
      </c>
    </row>
    <row r="11180" spans="1:19" ht="12.75">
      <c r="A11180" s="22" t="s">
        <v>60</v>
      </c>
      <c r="B11180" s="22" t="s">
        <v>18935</v>
      </c>
      <c r="C11180" s="22" t="s">
        <v>68</v>
      </c>
      <c r="D11180" s="22" t="s">
        <v>61</v>
      </c>
      <c r="E11180" s="22" t="s">
        <v>28257</v>
      </c>
      <c r="F11180" s="31">
        <v>43439.688750000001</v>
      </c>
      <c r="G11180" s="31">
        <v>43108</v>
      </c>
      <c r="H11180" s="31">
        <v>43473</v>
      </c>
      <c r="I11180" s="31">
        <v>43469.683969907404</v>
      </c>
      <c r="J11180" s="22" t="s">
        <v>131</v>
      </c>
      <c r="K11180" s="32" t="s">
        <v>120</v>
      </c>
      <c r="L11180" s="32" t="s">
        <v>28258</v>
      </c>
      <c r="M11180" s="32" t="s">
        <v>21546</v>
      </c>
      <c r="N11180" s="24">
        <v>-7.27</v>
      </c>
      <c r="O11180" s="24">
        <v>-7.27</v>
      </c>
      <c r="P11180" s="32" t="s">
        <v>5930</v>
      </c>
      <c r="Q11180" s="43" t="s">
        <v>5931</v>
      </c>
      <c r="R11180" s="43" t="s">
        <v>78</v>
      </c>
      <c r="S11180" s="47">
        <v>1</v>
      </c>
    </row>
    <row r="11181" spans="1:19" ht="12.75">
      <c r="A11181" s="22" t="s">
        <v>60</v>
      </c>
      <c r="B11181" s="22" t="s">
        <v>19591</v>
      </c>
      <c r="C11181" s="22" t="s">
        <v>68</v>
      </c>
      <c r="D11181" s="22" t="s">
        <v>61</v>
      </c>
      <c r="E11181" s="22" t="s">
        <v>28259</v>
      </c>
      <c r="F11181" s="31">
        <v>43452.46670138889</v>
      </c>
      <c r="G11181" s="31">
        <v>43452</v>
      </c>
      <c r="H11181" s="31">
        <v>43817</v>
      </c>
      <c r="I11181" s="31">
        <v>43482</v>
      </c>
      <c r="J11181" s="22" t="s">
        <v>73</v>
      </c>
      <c r="K11181" s="32" t="s">
        <v>74</v>
      </c>
      <c r="L11181" s="32" t="s">
        <v>28260</v>
      </c>
      <c r="N11181" s="24">
        <v>2378.16</v>
      </c>
      <c r="O11181" s="24">
        <v>0</v>
      </c>
      <c r="P11181" s="32" t="s">
        <v>1714</v>
      </c>
      <c r="Q11181" s="43" t="s">
        <v>1715</v>
      </c>
      <c r="R11181" s="43" t="s">
        <v>78</v>
      </c>
      <c r="S11181" s="47">
        <v>7</v>
      </c>
    </row>
    <row r="11182" spans="1:19" ht="12.75">
      <c r="A11182" s="22" t="s">
        <v>60</v>
      </c>
      <c r="B11182" s="22" t="s">
        <v>19137</v>
      </c>
      <c r="C11182" s="22" t="s">
        <v>68</v>
      </c>
      <c r="D11182" s="22" t="s">
        <v>61</v>
      </c>
      <c r="E11182" s="22" t="s">
        <v>28261</v>
      </c>
      <c r="F11182" s="31">
        <v>43461.507650462961</v>
      </c>
      <c r="G11182" s="31">
        <v>43490</v>
      </c>
      <c r="H11182" s="31">
        <v>43855</v>
      </c>
      <c r="I11182" s="31">
        <v>43491.503321759257</v>
      </c>
      <c r="J11182" s="22" t="s">
        <v>73</v>
      </c>
      <c r="K11182" s="32" t="s">
        <v>120</v>
      </c>
      <c r="L11182" s="32" t="s">
        <v>28262</v>
      </c>
      <c r="M11182" s="32" t="s">
        <v>28263</v>
      </c>
      <c r="N11182" s="24">
        <v>841.62199999999996</v>
      </c>
      <c r="O11182" s="24">
        <v>622</v>
      </c>
      <c r="P11182" s="32" t="s">
        <v>1362</v>
      </c>
      <c r="Q11182" s="43" t="s">
        <v>1363</v>
      </c>
      <c r="R11182" s="43" t="s">
        <v>78</v>
      </c>
      <c r="S11182" s="47">
        <v>7</v>
      </c>
    </row>
    <row r="11183" spans="1:19" ht="12.75">
      <c r="A11183" s="22" t="s">
        <v>60</v>
      </c>
      <c r="B11183" s="22" t="s">
        <v>18923</v>
      </c>
      <c r="C11183" s="22" t="s">
        <v>68</v>
      </c>
      <c r="D11183" s="22" t="s">
        <v>61</v>
      </c>
      <c r="E11183" s="22" t="s">
        <v>28264</v>
      </c>
      <c r="F11183" s="31">
        <v>43440.671261574069</v>
      </c>
      <c r="G11183" s="31">
        <v>43440</v>
      </c>
      <c r="H11183" s="31">
        <v>43805</v>
      </c>
      <c r="I11183" s="31">
        <v>43470</v>
      </c>
      <c r="J11183" s="22" t="s">
        <v>73</v>
      </c>
      <c r="K11183" s="32" t="s">
        <v>126</v>
      </c>
      <c r="L11183" s="32" t="s">
        <v>28265</v>
      </c>
      <c r="N11183" s="24">
        <v>4799.8999999999996</v>
      </c>
      <c r="O11183" s="24">
        <v>6156.16</v>
      </c>
      <c r="P11183" s="32" t="s">
        <v>90</v>
      </c>
      <c r="Q11183" s="43" t="s">
        <v>91</v>
      </c>
      <c r="R11183" s="43" t="s">
        <v>78</v>
      </c>
      <c r="S11183" s="47">
        <v>7</v>
      </c>
    </row>
    <row r="11184" spans="1:19" ht="12.75">
      <c r="A11184" s="22" t="s">
        <v>60</v>
      </c>
      <c r="B11184" s="22" t="s">
        <v>19037</v>
      </c>
      <c r="C11184" s="22" t="s">
        <v>68</v>
      </c>
      <c r="D11184" s="22" t="s">
        <v>61</v>
      </c>
      <c r="E11184" s="22" t="s">
        <v>28266</v>
      </c>
      <c r="F11184" s="31">
        <v>43439.656747685185</v>
      </c>
      <c r="G11184" s="31">
        <v>43439</v>
      </c>
      <c r="H11184" s="31">
        <v>43804</v>
      </c>
      <c r="I11184" s="31">
        <v>43469</v>
      </c>
      <c r="J11184" s="22" t="s">
        <v>73</v>
      </c>
      <c r="K11184" s="32" t="s">
        <v>74</v>
      </c>
      <c r="L11184" s="32" t="s">
        <v>28267</v>
      </c>
      <c r="N11184" s="24">
        <v>4961.6724999999997</v>
      </c>
      <c r="O11184" s="24">
        <v>0</v>
      </c>
      <c r="P11184" s="32" t="s">
        <v>1801</v>
      </c>
      <c r="Q11184" s="43" t="s">
        <v>1802</v>
      </c>
      <c r="R11184" s="43" t="s">
        <v>78</v>
      </c>
      <c r="S11184" s="47">
        <v>6</v>
      </c>
    </row>
    <row r="11185" spans="1:19" ht="12.75">
      <c r="A11185" s="22" t="s">
        <v>60</v>
      </c>
      <c r="B11185" s="22" t="s">
        <v>18951</v>
      </c>
      <c r="C11185" s="22" t="s">
        <v>68</v>
      </c>
      <c r="D11185" s="22" t="s">
        <v>61</v>
      </c>
      <c r="E11185" s="22" t="s">
        <v>28268</v>
      </c>
      <c r="F11185" s="31">
        <v>43451.625717592593</v>
      </c>
      <c r="G11185" s="31">
        <v>43455</v>
      </c>
      <c r="H11185" s="31">
        <v>43820</v>
      </c>
      <c r="I11185" s="31">
        <v>43481</v>
      </c>
      <c r="J11185" s="22" t="s">
        <v>73</v>
      </c>
      <c r="K11185" s="32" t="s">
        <v>82</v>
      </c>
      <c r="L11185" s="32" t="s">
        <v>28269</v>
      </c>
      <c r="N11185" s="24">
        <v>1146.6366</v>
      </c>
      <c r="O11185" s="24">
        <v>738.02</v>
      </c>
      <c r="P11185" s="32" t="s">
        <v>156</v>
      </c>
      <c r="Q11185" s="43" t="s">
        <v>157</v>
      </c>
      <c r="R11185" s="43" t="s">
        <v>78</v>
      </c>
      <c r="S11185" s="47">
        <v>7</v>
      </c>
    </row>
    <row r="11186" spans="1:19" ht="12.75">
      <c r="A11186" s="22" t="s">
        <v>60</v>
      </c>
      <c r="B11186" s="22" t="s">
        <v>19276</v>
      </c>
      <c r="C11186" s="22" t="s">
        <v>68</v>
      </c>
      <c r="D11186" s="22" t="s">
        <v>61</v>
      </c>
      <c r="E11186" s="22" t="s">
        <v>28270</v>
      </c>
      <c r="F11186" s="31">
        <v>43438.562557870369</v>
      </c>
      <c r="G11186" s="31">
        <v>43441</v>
      </c>
      <c r="H11186" s="31">
        <v>43806</v>
      </c>
      <c r="I11186" s="31">
        <v>43468</v>
      </c>
      <c r="J11186" s="22" t="s">
        <v>73</v>
      </c>
      <c r="K11186" s="32" t="s">
        <v>82</v>
      </c>
      <c r="L11186" s="32" t="s">
        <v>28271</v>
      </c>
      <c r="N11186" s="24">
        <v>2437.2800000000002</v>
      </c>
      <c r="O11186" s="24">
        <v>1597.02</v>
      </c>
      <c r="P11186" s="32" t="s">
        <v>5917</v>
      </c>
      <c r="Q11186" s="43" t="s">
        <v>5918</v>
      </c>
      <c r="R11186" s="43" t="s">
        <v>78</v>
      </c>
      <c r="S11186" s="47">
        <v>7</v>
      </c>
    </row>
    <row r="11187" spans="1:19" ht="12.75">
      <c r="A11187" s="22" t="s">
        <v>60</v>
      </c>
      <c r="B11187" s="22" t="s">
        <v>18981</v>
      </c>
      <c r="C11187" s="22" t="s">
        <v>68</v>
      </c>
      <c r="D11187" s="22" t="s">
        <v>61</v>
      </c>
      <c r="E11187" s="22" t="s">
        <v>28272</v>
      </c>
      <c r="F11187" s="31">
        <v>43452.624143518515</v>
      </c>
      <c r="G11187" s="31">
        <v>43455</v>
      </c>
      <c r="H11187" s="31">
        <v>43820</v>
      </c>
      <c r="I11187" s="31">
        <v>43482</v>
      </c>
      <c r="J11187" s="22" t="s">
        <v>73</v>
      </c>
      <c r="K11187" s="32" t="s">
        <v>74</v>
      </c>
      <c r="L11187" s="32" t="s">
        <v>28273</v>
      </c>
      <c r="N11187" s="24">
        <v>5104.4650000000001</v>
      </c>
      <c r="O11187" s="24">
        <v>0</v>
      </c>
      <c r="P11187" s="32" t="s">
        <v>1801</v>
      </c>
      <c r="Q11187" s="43" t="s">
        <v>1802</v>
      </c>
      <c r="R11187" s="43" t="s">
        <v>78</v>
      </c>
      <c r="S11187" s="47">
        <v>6</v>
      </c>
    </row>
    <row r="11188" spans="1:19" ht="12.75">
      <c r="A11188" s="22" t="s">
        <v>60</v>
      </c>
      <c r="B11188" s="22" t="s">
        <v>19001</v>
      </c>
      <c r="C11188" s="22" t="s">
        <v>68</v>
      </c>
      <c r="D11188" s="22" t="s">
        <v>61</v>
      </c>
      <c r="E11188" s="22" t="s">
        <v>28274</v>
      </c>
      <c r="F11188" s="31">
        <v>43444.582627314812</v>
      </c>
      <c r="G11188" s="31">
        <v>43470</v>
      </c>
      <c r="H11188" s="31">
        <v>43835</v>
      </c>
      <c r="I11188" s="31">
        <v>43474</v>
      </c>
      <c r="J11188" s="22" t="s">
        <v>73</v>
      </c>
      <c r="K11188" s="32" t="s">
        <v>82</v>
      </c>
      <c r="L11188" s="32" t="s">
        <v>28275</v>
      </c>
      <c r="N11188" s="24">
        <v>9876.0236999999997</v>
      </c>
      <c r="O11188" s="24">
        <v>7243.62</v>
      </c>
      <c r="P11188" s="32" t="s">
        <v>6038</v>
      </c>
      <c r="Q11188" s="43" t="s">
        <v>6039</v>
      </c>
      <c r="R11188" s="43" t="s">
        <v>158</v>
      </c>
      <c r="S11188" s="47">
        <v>7</v>
      </c>
    </row>
    <row r="11189" spans="1:19" ht="12.75">
      <c r="A11189" s="22" t="s">
        <v>60</v>
      </c>
      <c r="B11189" s="22" t="s">
        <v>19033</v>
      </c>
      <c r="C11189" s="22" t="s">
        <v>68</v>
      </c>
      <c r="D11189" s="22" t="s">
        <v>61</v>
      </c>
      <c r="E11189" s="22" t="s">
        <v>28276</v>
      </c>
      <c r="F11189" s="31">
        <v>43439.113981481481</v>
      </c>
      <c r="G11189" s="31">
        <v>43480</v>
      </c>
      <c r="H11189" s="31">
        <v>43845</v>
      </c>
      <c r="I11189" s="31">
        <v>43499.113981481481</v>
      </c>
      <c r="J11189" s="22" t="s">
        <v>81</v>
      </c>
      <c r="K11189" s="32" t="s">
        <v>120</v>
      </c>
      <c r="L11189" s="32" t="s">
        <v>28277</v>
      </c>
      <c r="M11189" s="32" t="s">
        <v>24253</v>
      </c>
      <c r="N11189" s="24">
        <v>2444.0337</v>
      </c>
      <c r="O11189" s="24">
        <v>1886.625</v>
      </c>
      <c r="P11189" s="32" t="s">
        <v>90</v>
      </c>
      <c r="Q11189" s="43" t="s">
        <v>91</v>
      </c>
      <c r="R11189" s="43" t="s">
        <v>78</v>
      </c>
      <c r="S11189" s="47">
        <v>7</v>
      </c>
    </row>
    <row r="11190" spans="1:19" ht="12.75">
      <c r="A11190" s="22" t="s">
        <v>60</v>
      </c>
      <c r="B11190" s="22" t="s">
        <v>19454</v>
      </c>
      <c r="C11190" s="22" t="s">
        <v>68</v>
      </c>
      <c r="D11190" s="22" t="s">
        <v>61</v>
      </c>
      <c r="E11190" s="22" t="s">
        <v>28278</v>
      </c>
      <c r="F11190" s="31">
        <v>43447.582592592589</v>
      </c>
      <c r="G11190" s="31">
        <v>43447</v>
      </c>
      <c r="H11190" s="31">
        <v>43812</v>
      </c>
      <c r="I11190" s="31">
        <v>43477</v>
      </c>
      <c r="J11190" s="22" t="s">
        <v>73</v>
      </c>
      <c r="K11190" s="32" t="s">
        <v>82</v>
      </c>
      <c r="L11190" s="32" t="s">
        <v>28279</v>
      </c>
      <c r="N11190" s="24">
        <v>644.27279999999996</v>
      </c>
      <c r="O11190" s="24">
        <v>513.54999999999995</v>
      </c>
      <c r="P11190" s="32" t="s">
        <v>321</v>
      </c>
      <c r="Q11190" s="43" t="s">
        <v>322</v>
      </c>
      <c r="R11190" s="43" t="s">
        <v>78</v>
      </c>
      <c r="S11190" s="47">
        <v>7</v>
      </c>
    </row>
    <row r="11191" spans="1:19" ht="12.75">
      <c r="A11191" s="22" t="s">
        <v>60</v>
      </c>
      <c r="B11191" s="22" t="s">
        <v>19010</v>
      </c>
      <c r="C11191" s="22" t="s">
        <v>68</v>
      </c>
      <c r="D11191" s="22" t="s">
        <v>61</v>
      </c>
      <c r="E11191" s="22" t="s">
        <v>28280</v>
      </c>
      <c r="F11191" s="31">
        <v>43437.788368055553</v>
      </c>
      <c r="G11191" s="31">
        <v>43437</v>
      </c>
      <c r="H11191" s="31">
        <v>43802</v>
      </c>
      <c r="I11191" s="31">
        <v>43467</v>
      </c>
      <c r="J11191" s="22" t="s">
        <v>73</v>
      </c>
      <c r="K11191" s="32" t="s">
        <v>82</v>
      </c>
      <c r="L11191" s="32" t="s">
        <v>28281</v>
      </c>
      <c r="N11191" s="24">
        <v>418.87419999999997</v>
      </c>
      <c r="O11191" s="24">
        <v>326.195</v>
      </c>
      <c r="P11191" s="32" t="s">
        <v>275</v>
      </c>
      <c r="Q11191" s="43" t="s">
        <v>276</v>
      </c>
      <c r="R11191" s="43" t="s">
        <v>78</v>
      </c>
      <c r="S11191" s="47">
        <v>7</v>
      </c>
    </row>
    <row r="11192" spans="1:19" ht="12.75">
      <c r="A11192" s="22" t="s">
        <v>60</v>
      </c>
      <c r="B11192" s="22" t="s">
        <v>19054</v>
      </c>
      <c r="C11192" s="22" t="s">
        <v>68</v>
      </c>
      <c r="D11192" s="22" t="s">
        <v>61</v>
      </c>
      <c r="E11192" s="22" t="s">
        <v>28282</v>
      </c>
      <c r="F11192" s="31">
        <v>43441.599421296298</v>
      </c>
      <c r="G11192" s="31">
        <v>43441</v>
      </c>
      <c r="H11192" s="31">
        <v>43806</v>
      </c>
      <c r="I11192" s="31">
        <v>43471</v>
      </c>
      <c r="J11192" s="22" t="s">
        <v>73</v>
      </c>
      <c r="K11192" s="32" t="s">
        <v>74</v>
      </c>
      <c r="L11192" s="32" t="s">
        <v>28283</v>
      </c>
      <c r="N11192" s="24">
        <v>1240.4566</v>
      </c>
      <c r="O11192" s="24">
        <v>0</v>
      </c>
      <c r="P11192" s="32" t="s">
        <v>109</v>
      </c>
      <c r="Q11192" s="43" t="s">
        <v>110</v>
      </c>
      <c r="R11192" s="43" t="s">
        <v>78</v>
      </c>
      <c r="S11192" s="47">
        <v>7</v>
      </c>
    </row>
    <row r="11193" spans="1:19" ht="12.75">
      <c r="A11193" s="22" t="s">
        <v>60</v>
      </c>
      <c r="B11193" s="22" t="s">
        <v>18923</v>
      </c>
      <c r="C11193" s="22" t="s">
        <v>68</v>
      </c>
      <c r="D11193" s="22" t="s">
        <v>61</v>
      </c>
      <c r="E11193" s="22" t="s">
        <v>28284</v>
      </c>
      <c r="F11193" s="31">
        <v>43455.64576388889</v>
      </c>
      <c r="G11193" s="31">
        <v>43281</v>
      </c>
      <c r="H11193" s="31">
        <v>43646</v>
      </c>
      <c r="I11193" s="31">
        <v>43485</v>
      </c>
      <c r="J11193" s="22" t="s">
        <v>160</v>
      </c>
      <c r="K11193" s="32" t="s">
        <v>120</v>
      </c>
      <c r="L11193" s="32" t="s">
        <v>28285</v>
      </c>
      <c r="M11193" s="32" t="s">
        <v>28286</v>
      </c>
      <c r="N11193" s="24">
        <v>-1021.71</v>
      </c>
      <c r="O11193" s="24">
        <v>-1021.71</v>
      </c>
      <c r="P11193" s="32" t="s">
        <v>90</v>
      </c>
      <c r="Q11193" s="43" t="s">
        <v>91</v>
      </c>
      <c r="R11193" s="43" t="s">
        <v>78</v>
      </c>
      <c r="S11193" s="47">
        <v>1</v>
      </c>
    </row>
    <row r="11194" spans="1:19" ht="12.75">
      <c r="A11194" s="22" t="s">
        <v>60</v>
      </c>
      <c r="B11194" s="22" t="s">
        <v>18935</v>
      </c>
      <c r="C11194" s="22" t="s">
        <v>68</v>
      </c>
      <c r="D11194" s="22" t="s">
        <v>61</v>
      </c>
      <c r="E11194" s="22" t="s">
        <v>28287</v>
      </c>
      <c r="F11194" s="31">
        <v>43449.121747685182</v>
      </c>
      <c r="G11194" s="31">
        <v>43486</v>
      </c>
      <c r="H11194" s="31">
        <v>43851</v>
      </c>
      <c r="I11194" s="31">
        <v>43509.121747685182</v>
      </c>
      <c r="J11194" s="22" t="s">
        <v>81</v>
      </c>
      <c r="K11194" s="32" t="s">
        <v>82</v>
      </c>
      <c r="L11194" s="32" t="s">
        <v>28288</v>
      </c>
      <c r="M11194" s="32" t="s">
        <v>28289</v>
      </c>
      <c r="N11194" s="24">
        <v>865.27</v>
      </c>
      <c r="O11194" s="24">
        <v>865.27</v>
      </c>
      <c r="P11194" s="32" t="s">
        <v>1362</v>
      </c>
      <c r="Q11194" s="43" t="s">
        <v>1363</v>
      </c>
      <c r="R11194" s="43" t="s">
        <v>78</v>
      </c>
      <c r="S11194" s="47">
        <v>1</v>
      </c>
    </row>
    <row r="11195" spans="1:19" ht="12.75">
      <c r="A11195" s="22" t="s">
        <v>60</v>
      </c>
      <c r="B11195" s="22" t="s">
        <v>19051</v>
      </c>
      <c r="C11195" s="22" t="s">
        <v>68</v>
      </c>
      <c r="D11195" s="22" t="s">
        <v>61</v>
      </c>
      <c r="E11195" s="22" t="s">
        <v>28290</v>
      </c>
      <c r="F11195" s="31">
        <v>43446.307210648149</v>
      </c>
      <c r="G11195" s="31">
        <v>43446</v>
      </c>
      <c r="H11195" s="31">
        <v>43811</v>
      </c>
      <c r="I11195" s="31">
        <v>43476</v>
      </c>
      <c r="J11195" s="22" t="s">
        <v>73</v>
      </c>
      <c r="K11195" s="32" t="s">
        <v>74</v>
      </c>
      <c r="L11195" s="32" t="s">
        <v>28291</v>
      </c>
      <c r="N11195" s="24">
        <v>7473.79</v>
      </c>
      <c r="O11195" s="24">
        <v>0</v>
      </c>
      <c r="P11195" s="32" t="s">
        <v>1396</v>
      </c>
      <c r="Q11195" s="43" t="s">
        <v>1397</v>
      </c>
      <c r="R11195" s="43" t="s">
        <v>78</v>
      </c>
      <c r="S11195" s="47">
        <v>7</v>
      </c>
    </row>
    <row r="11196" spans="1:19" ht="12.75">
      <c r="A11196" s="22" t="s">
        <v>60</v>
      </c>
      <c r="B11196" s="22" t="s">
        <v>19033</v>
      </c>
      <c r="C11196" s="22" t="s">
        <v>68</v>
      </c>
      <c r="D11196" s="22" t="s">
        <v>61</v>
      </c>
      <c r="E11196" s="22" t="s">
        <v>28292</v>
      </c>
      <c r="F11196" s="31">
        <v>43451.598275462959</v>
      </c>
      <c r="G11196" s="31">
        <v>43434</v>
      </c>
      <c r="H11196" s="31">
        <v>43799</v>
      </c>
      <c r="I11196" s="31">
        <v>43481</v>
      </c>
      <c r="J11196" s="22" t="s">
        <v>131</v>
      </c>
      <c r="K11196" s="32" t="s">
        <v>120</v>
      </c>
      <c r="L11196" s="32" t="s">
        <v>28293</v>
      </c>
      <c r="M11196" s="32" t="s">
        <v>28294</v>
      </c>
      <c r="N11196" s="24">
        <v>0</v>
      </c>
      <c r="O11196" s="24">
        <v>0</v>
      </c>
      <c r="P11196" s="32" t="s">
        <v>3286</v>
      </c>
      <c r="Q11196" s="43" t="s">
        <v>3287</v>
      </c>
      <c r="R11196" s="43" t="s">
        <v>78</v>
      </c>
      <c r="S11196" s="47">
        <v>1</v>
      </c>
    </row>
    <row r="11197" spans="1:19" ht="12.75">
      <c r="A11197" s="22" t="s">
        <v>60</v>
      </c>
      <c r="B11197" s="22" t="s">
        <v>18932</v>
      </c>
      <c r="C11197" s="22" t="s">
        <v>68</v>
      </c>
      <c r="D11197" s="22" t="s">
        <v>61</v>
      </c>
      <c r="E11197" s="22" t="s">
        <v>28295</v>
      </c>
      <c r="F11197" s="31">
        <v>43458.51085648148</v>
      </c>
      <c r="G11197" s="31">
        <v>43488</v>
      </c>
      <c r="H11197" s="31">
        <v>43853</v>
      </c>
      <c r="I11197" s="31">
        <v>43488</v>
      </c>
      <c r="J11197" s="22" t="s">
        <v>73</v>
      </c>
      <c r="K11197" s="32" t="s">
        <v>74</v>
      </c>
      <c r="L11197" s="32" t="s">
        <v>28296</v>
      </c>
      <c r="N11197" s="24">
        <v>1878.4933000000001</v>
      </c>
      <c r="O11197" s="24">
        <v>0</v>
      </c>
      <c r="P11197" s="32" t="s">
        <v>813</v>
      </c>
      <c r="Q11197" s="43" t="s">
        <v>814</v>
      </c>
      <c r="R11197" s="43" t="s">
        <v>78</v>
      </c>
      <c r="S11197" s="47">
        <v>7</v>
      </c>
    </row>
    <row r="11198" spans="1:19" ht="12.75">
      <c r="A11198" s="22" t="s">
        <v>60</v>
      </c>
      <c r="B11198" s="22" t="s">
        <v>18932</v>
      </c>
      <c r="C11198" s="22" t="s">
        <v>68</v>
      </c>
      <c r="D11198" s="22" t="s">
        <v>61</v>
      </c>
      <c r="E11198" s="22" t="s">
        <v>28297</v>
      </c>
      <c r="F11198" s="31">
        <v>43448.585173611107</v>
      </c>
      <c r="G11198" s="31">
        <v>43452</v>
      </c>
      <c r="H11198" s="31">
        <v>43817</v>
      </c>
      <c r="I11198" s="31">
        <v>43478</v>
      </c>
      <c r="J11198" s="22" t="s">
        <v>73</v>
      </c>
      <c r="K11198" s="32" t="s">
        <v>120</v>
      </c>
      <c r="L11198" s="32" t="s">
        <v>28298</v>
      </c>
      <c r="M11198" s="32" t="s">
        <v>28299</v>
      </c>
      <c r="N11198" s="24">
        <v>4027.27</v>
      </c>
      <c r="O11198" s="24">
        <v>3468.86</v>
      </c>
      <c r="P11198" s="32" t="s">
        <v>403</v>
      </c>
      <c r="Q11198" s="43" t="s">
        <v>404</v>
      </c>
      <c r="R11198" s="43" t="s">
        <v>158</v>
      </c>
      <c r="S11198" s="47">
        <v>7</v>
      </c>
    </row>
    <row r="11199" spans="1:19" ht="12.75">
      <c r="A11199" s="22" t="s">
        <v>60</v>
      </c>
      <c r="B11199" s="22" t="s">
        <v>18927</v>
      </c>
      <c r="C11199" s="22" t="s">
        <v>68</v>
      </c>
      <c r="D11199" s="22" t="s">
        <v>61</v>
      </c>
      <c r="E11199" s="22" t="s">
        <v>28300</v>
      </c>
      <c r="F11199" s="31">
        <v>43455.993275462963</v>
      </c>
      <c r="G11199" s="31">
        <v>43497</v>
      </c>
      <c r="H11199" s="31">
        <v>43862</v>
      </c>
      <c r="I11199" s="31">
        <v>43515.993275462963</v>
      </c>
      <c r="J11199" s="22" t="s">
        <v>73</v>
      </c>
      <c r="K11199" s="32" t="s">
        <v>74</v>
      </c>
      <c r="L11199" s="32" t="s">
        <v>28301</v>
      </c>
      <c r="M11199" s="32" t="s">
        <v>28302</v>
      </c>
      <c r="N11199" s="24">
        <v>565.85400000000004</v>
      </c>
      <c r="O11199" s="24">
        <v>0</v>
      </c>
      <c r="P11199" s="32" t="s">
        <v>3938</v>
      </c>
      <c r="Q11199" s="43" t="s">
        <v>3939</v>
      </c>
      <c r="R11199" s="43" t="s">
        <v>78</v>
      </c>
      <c r="S11199" s="47">
        <v>7</v>
      </c>
    </row>
    <row r="11200" spans="1:19" ht="12.75">
      <c r="A11200" s="22" t="s">
        <v>60</v>
      </c>
      <c r="B11200" s="22" t="s">
        <v>19054</v>
      </c>
      <c r="C11200" s="22" t="s">
        <v>68</v>
      </c>
      <c r="D11200" s="22" t="s">
        <v>61</v>
      </c>
      <c r="E11200" s="22" t="s">
        <v>28303</v>
      </c>
      <c r="F11200" s="31">
        <v>43440.484618055554</v>
      </c>
      <c r="G11200" s="31">
        <v>43471</v>
      </c>
      <c r="H11200" s="31">
        <v>43836</v>
      </c>
      <c r="I11200" s="31">
        <v>43398</v>
      </c>
      <c r="J11200" s="22" t="s">
        <v>73</v>
      </c>
      <c r="K11200" s="32" t="s">
        <v>74</v>
      </c>
      <c r="L11200" s="32" t="s">
        <v>28304</v>
      </c>
      <c r="N11200" s="24">
        <v>1275.2550000000001</v>
      </c>
      <c r="O11200" s="24">
        <v>0</v>
      </c>
      <c r="P11200" s="32" t="s">
        <v>28305</v>
      </c>
      <c r="Q11200" s="43" t="s">
        <v>28306</v>
      </c>
      <c r="R11200" s="43" t="s">
        <v>78</v>
      </c>
      <c r="S11200" s="47">
        <v>7</v>
      </c>
    </row>
    <row r="11201" spans="1:19" ht="12.75">
      <c r="A11201" s="22" t="s">
        <v>60</v>
      </c>
      <c r="B11201" s="22" t="s">
        <v>18935</v>
      </c>
      <c r="C11201" s="22" t="s">
        <v>68</v>
      </c>
      <c r="D11201" s="22" t="s">
        <v>61</v>
      </c>
      <c r="E11201" s="22" t="s">
        <v>28307</v>
      </c>
      <c r="F11201" s="31">
        <v>43438.611655092587</v>
      </c>
      <c r="G11201" s="31">
        <v>43438</v>
      </c>
      <c r="H11201" s="31">
        <v>43803</v>
      </c>
      <c r="I11201" s="31">
        <v>43468.607349537036</v>
      </c>
      <c r="J11201" s="22" t="s">
        <v>73</v>
      </c>
      <c r="K11201" s="32" t="s">
        <v>126</v>
      </c>
      <c r="L11201" s="32" t="s">
        <v>28308</v>
      </c>
      <c r="N11201" s="24">
        <v>496.14</v>
      </c>
      <c r="O11201" s="24">
        <v>358.14</v>
      </c>
      <c r="P11201" s="32" t="s">
        <v>872</v>
      </c>
      <c r="Q11201" s="43" t="s">
        <v>873</v>
      </c>
      <c r="R11201" s="43" t="s">
        <v>78</v>
      </c>
      <c r="S11201" s="47">
        <v>7</v>
      </c>
    </row>
    <row r="11202" spans="1:19" ht="12.75">
      <c r="A11202" s="22" t="s">
        <v>60</v>
      </c>
      <c r="B11202" s="22" t="s">
        <v>18923</v>
      </c>
      <c r="C11202" s="22" t="s">
        <v>68</v>
      </c>
      <c r="D11202" s="22" t="s">
        <v>61</v>
      </c>
      <c r="E11202" s="22" t="s">
        <v>28309</v>
      </c>
      <c r="F11202" s="31">
        <v>43447.469641203701</v>
      </c>
      <c r="G11202" s="31">
        <v>43447</v>
      </c>
      <c r="H11202" s="31">
        <v>43799</v>
      </c>
      <c r="I11202" s="31">
        <v>43477</v>
      </c>
      <c r="J11202" s="22" t="s">
        <v>73</v>
      </c>
      <c r="K11202" s="32" t="s">
        <v>74</v>
      </c>
      <c r="L11202" s="32" t="s">
        <v>28310</v>
      </c>
      <c r="N11202" s="24">
        <v>2623.23</v>
      </c>
      <c r="O11202" s="24">
        <v>0</v>
      </c>
      <c r="P11202" s="32" t="s">
        <v>403</v>
      </c>
      <c r="Q11202" s="43" t="s">
        <v>404</v>
      </c>
      <c r="R11202" s="43" t="s">
        <v>78</v>
      </c>
      <c r="S11202" s="47">
        <v>7</v>
      </c>
    </row>
    <row r="11203" spans="1:19" ht="12.75">
      <c r="A11203" s="22" t="s">
        <v>60</v>
      </c>
      <c r="B11203" s="22" t="s">
        <v>19054</v>
      </c>
      <c r="C11203" s="22" t="s">
        <v>68</v>
      </c>
      <c r="D11203" s="22" t="s">
        <v>61</v>
      </c>
      <c r="E11203" s="22" t="s">
        <v>28311</v>
      </c>
      <c r="F11203" s="31">
        <v>43449.119791666664</v>
      </c>
      <c r="G11203" s="31">
        <v>43484</v>
      </c>
      <c r="H11203" s="31">
        <v>43849</v>
      </c>
      <c r="I11203" s="31">
        <v>43509.119791666664</v>
      </c>
      <c r="J11203" s="22" t="s">
        <v>81</v>
      </c>
      <c r="K11203" s="32" t="s">
        <v>82</v>
      </c>
      <c r="L11203" s="32" t="s">
        <v>28312</v>
      </c>
      <c r="M11203" s="32" t="s">
        <v>28313</v>
      </c>
      <c r="N11203" s="24">
        <v>870.88</v>
      </c>
      <c r="O11203" s="24">
        <v>870.88</v>
      </c>
      <c r="P11203" s="32" t="s">
        <v>1140</v>
      </c>
      <c r="Q11203" s="43" t="s">
        <v>1141</v>
      </c>
      <c r="R11203" s="43" t="s">
        <v>78</v>
      </c>
      <c r="S11203" s="47">
        <v>1</v>
      </c>
    </row>
    <row r="11204" spans="1:19" ht="12.75">
      <c r="A11204" s="22" t="s">
        <v>60</v>
      </c>
      <c r="B11204" s="22" t="s">
        <v>19001</v>
      </c>
      <c r="C11204" s="22" t="s">
        <v>68</v>
      </c>
      <c r="D11204" s="22" t="s">
        <v>61</v>
      </c>
      <c r="E11204" s="22" t="s">
        <v>28314</v>
      </c>
      <c r="F11204" s="31">
        <v>43438.706921296296</v>
      </c>
      <c r="G11204" s="31">
        <v>43456</v>
      </c>
      <c r="H11204" s="31">
        <v>43821</v>
      </c>
      <c r="I11204" s="31">
        <v>43468</v>
      </c>
      <c r="J11204" s="22" t="s">
        <v>73</v>
      </c>
      <c r="K11204" s="32" t="s">
        <v>126</v>
      </c>
      <c r="L11204" s="32" t="s">
        <v>28315</v>
      </c>
      <c r="N11204" s="24">
        <v>2107.1750000000002</v>
      </c>
      <c r="O11204" s="24">
        <v>1859.28</v>
      </c>
      <c r="P11204" s="32" t="s">
        <v>109</v>
      </c>
      <c r="Q11204" s="43" t="s">
        <v>110</v>
      </c>
      <c r="R11204" s="43" t="s">
        <v>78</v>
      </c>
      <c r="S11204" s="47">
        <v>7</v>
      </c>
    </row>
    <row r="11205" spans="1:19" ht="12.75">
      <c r="A11205" s="22" t="s">
        <v>60</v>
      </c>
      <c r="B11205" s="22" t="s">
        <v>19019</v>
      </c>
      <c r="C11205" s="22" t="s">
        <v>68</v>
      </c>
      <c r="D11205" s="22" t="s">
        <v>61</v>
      </c>
      <c r="E11205" s="22" t="s">
        <v>28316</v>
      </c>
      <c r="F11205" s="31">
        <v>43439.645601851851</v>
      </c>
      <c r="G11205" s="31">
        <v>43465</v>
      </c>
      <c r="H11205" s="31">
        <v>43830</v>
      </c>
      <c r="I11205" s="31">
        <v>43398</v>
      </c>
      <c r="J11205" s="22" t="s">
        <v>73</v>
      </c>
      <c r="K11205" s="32" t="s">
        <v>74</v>
      </c>
      <c r="L11205" s="32" t="s">
        <v>28317</v>
      </c>
      <c r="N11205" s="24">
        <v>960.31</v>
      </c>
      <c r="O11205" s="24">
        <v>0</v>
      </c>
      <c r="P11205" s="32" t="s">
        <v>28318</v>
      </c>
      <c r="Q11205" s="43" t="s">
        <v>28319</v>
      </c>
      <c r="R11205" s="43" t="s">
        <v>78</v>
      </c>
      <c r="S11205" s="47">
        <v>7</v>
      </c>
    </row>
    <row r="11206" spans="1:19" ht="12.75">
      <c r="A11206" s="22" t="s">
        <v>60</v>
      </c>
      <c r="B11206" s="22" t="s">
        <v>19223</v>
      </c>
      <c r="C11206" s="22" t="s">
        <v>68</v>
      </c>
      <c r="D11206" s="22" t="s">
        <v>61</v>
      </c>
      <c r="E11206" s="22" t="s">
        <v>28320</v>
      </c>
      <c r="F11206" s="31">
        <v>43465.539351851847</v>
      </c>
      <c r="G11206" s="31">
        <v>43496</v>
      </c>
      <c r="H11206" s="31">
        <v>43861</v>
      </c>
      <c r="I11206" s="31">
        <v>43495</v>
      </c>
      <c r="J11206" s="22" t="s">
        <v>73</v>
      </c>
      <c r="K11206" s="32" t="s">
        <v>82</v>
      </c>
      <c r="L11206" s="32" t="s">
        <v>28321</v>
      </c>
      <c r="N11206" s="24">
        <v>986.75660000000005</v>
      </c>
      <c r="O11206" s="24">
        <v>838.87</v>
      </c>
      <c r="P11206" s="32" t="s">
        <v>4854</v>
      </c>
      <c r="Q11206" s="43" t="s">
        <v>4855</v>
      </c>
      <c r="R11206" s="43" t="s">
        <v>158</v>
      </c>
      <c r="S11206" s="47">
        <v>6</v>
      </c>
    </row>
    <row r="11207" spans="1:19" ht="12.75">
      <c r="A11207" s="22" t="s">
        <v>60</v>
      </c>
      <c r="B11207" s="22" t="s">
        <v>19010</v>
      </c>
      <c r="C11207" s="22" t="s">
        <v>68</v>
      </c>
      <c r="D11207" s="22" t="s">
        <v>61</v>
      </c>
      <c r="E11207" s="22" t="s">
        <v>28322</v>
      </c>
      <c r="F11207" s="31">
        <v>43444.59233796296</v>
      </c>
      <c r="G11207" s="31">
        <v>43471</v>
      </c>
      <c r="H11207" s="31">
        <v>43836</v>
      </c>
      <c r="I11207" s="31">
        <v>43474</v>
      </c>
      <c r="J11207" s="22" t="s">
        <v>73</v>
      </c>
      <c r="K11207" s="32" t="s">
        <v>126</v>
      </c>
      <c r="L11207" s="32" t="s">
        <v>28323</v>
      </c>
      <c r="N11207" s="24">
        <v>2546.1999999999998</v>
      </c>
      <c r="O11207" s="24">
        <v>2197.19</v>
      </c>
      <c r="P11207" s="32" t="s">
        <v>1246</v>
      </c>
      <c r="Q11207" s="43" t="s">
        <v>1247</v>
      </c>
      <c r="R11207" s="43" t="s">
        <v>78</v>
      </c>
      <c r="S11207" s="47">
        <v>6</v>
      </c>
    </row>
    <row r="11208" spans="1:19" ht="12.75">
      <c r="A11208" s="22" t="s">
        <v>60</v>
      </c>
      <c r="B11208" s="22" t="s">
        <v>18935</v>
      </c>
      <c r="C11208" s="22" t="s">
        <v>68</v>
      </c>
      <c r="D11208" s="22" t="s">
        <v>61</v>
      </c>
      <c r="E11208" s="22" t="s">
        <v>28324</v>
      </c>
      <c r="F11208" s="31">
        <v>43438.409791666665</v>
      </c>
      <c r="G11208" s="31">
        <v>43438</v>
      </c>
      <c r="H11208" s="31">
        <v>43803</v>
      </c>
      <c r="I11208" s="31">
        <v>43468.408148148148</v>
      </c>
      <c r="J11208" s="22" t="s">
        <v>73</v>
      </c>
      <c r="K11208" s="32" t="s">
        <v>74</v>
      </c>
      <c r="L11208" s="32" t="s">
        <v>28325</v>
      </c>
      <c r="N11208" s="24">
        <v>705.755</v>
      </c>
      <c r="O11208" s="24">
        <v>0</v>
      </c>
      <c r="P11208" s="32" t="s">
        <v>197</v>
      </c>
      <c r="Q11208" s="43" t="s">
        <v>198</v>
      </c>
      <c r="R11208" s="43" t="s">
        <v>78</v>
      </c>
      <c r="S11208" s="47">
        <v>7</v>
      </c>
    </row>
    <row r="11209" spans="1:19" ht="12.75">
      <c r="A11209" s="22" t="s">
        <v>60</v>
      </c>
      <c r="B11209" s="22" t="s">
        <v>18927</v>
      </c>
      <c r="C11209" s="22" t="s">
        <v>68</v>
      </c>
      <c r="D11209" s="22" t="s">
        <v>61</v>
      </c>
      <c r="E11209" s="22" t="s">
        <v>28326</v>
      </c>
      <c r="F11209" s="31">
        <v>43454.656608796293</v>
      </c>
      <c r="G11209" s="31">
        <v>43485</v>
      </c>
      <c r="H11209" s="31">
        <v>43850</v>
      </c>
      <c r="I11209" s="31">
        <v>43411</v>
      </c>
      <c r="J11209" s="22" t="s">
        <v>73</v>
      </c>
      <c r="K11209" s="32" t="s">
        <v>74</v>
      </c>
      <c r="L11209" s="32" t="s">
        <v>28327</v>
      </c>
      <c r="N11209" s="24">
        <v>755.63</v>
      </c>
      <c r="O11209" s="24">
        <v>0</v>
      </c>
      <c r="P11209" s="32" t="s">
        <v>774</v>
      </c>
      <c r="Q11209" s="43" t="s">
        <v>775</v>
      </c>
      <c r="R11209" s="43" t="s">
        <v>78</v>
      </c>
      <c r="S11209" s="47">
        <v>7</v>
      </c>
    </row>
    <row r="11210" spans="1:19" ht="12.75">
      <c r="A11210" s="22" t="s">
        <v>60</v>
      </c>
      <c r="B11210" s="22" t="s">
        <v>18927</v>
      </c>
      <c r="C11210" s="22" t="s">
        <v>68</v>
      </c>
      <c r="D11210" s="22" t="s">
        <v>61</v>
      </c>
      <c r="E11210" s="22" t="s">
        <v>28328</v>
      </c>
      <c r="F11210" s="31">
        <v>43461.538773148146</v>
      </c>
      <c r="G11210" s="31">
        <v>43488</v>
      </c>
      <c r="H11210" s="31">
        <v>43853</v>
      </c>
      <c r="I11210" s="31">
        <v>43411</v>
      </c>
      <c r="J11210" s="22" t="s">
        <v>73</v>
      </c>
      <c r="K11210" s="32" t="s">
        <v>126</v>
      </c>
      <c r="L11210" s="32" t="s">
        <v>28329</v>
      </c>
      <c r="N11210" s="24">
        <v>915.76880000000006</v>
      </c>
      <c r="O11210" s="24">
        <v>807.08</v>
      </c>
      <c r="P11210" s="32" t="s">
        <v>109</v>
      </c>
      <c r="Q11210" s="43" t="s">
        <v>110</v>
      </c>
      <c r="R11210" s="43" t="s">
        <v>78</v>
      </c>
      <c r="S11210" s="47">
        <v>7</v>
      </c>
    </row>
    <row r="11211" spans="1:19" ht="12.75">
      <c r="A11211" s="22" t="s">
        <v>60</v>
      </c>
      <c r="B11211" s="22" t="s">
        <v>18927</v>
      </c>
      <c r="C11211" s="22" t="s">
        <v>68</v>
      </c>
      <c r="D11211" s="22" t="s">
        <v>61</v>
      </c>
      <c r="E11211" s="22" t="s">
        <v>28330</v>
      </c>
      <c r="F11211" s="31">
        <v>43462.486724537033</v>
      </c>
      <c r="G11211" s="31">
        <v>43509</v>
      </c>
      <c r="H11211" s="31">
        <v>43874</v>
      </c>
      <c r="I11211" s="31">
        <v>43415</v>
      </c>
      <c r="J11211" s="22" t="s">
        <v>73</v>
      </c>
      <c r="K11211" s="32" t="s">
        <v>126</v>
      </c>
      <c r="L11211" s="32" t="s">
        <v>28331</v>
      </c>
      <c r="N11211" s="24">
        <v>528.855</v>
      </c>
      <c r="O11211" s="24">
        <v>450.05</v>
      </c>
      <c r="P11211" s="32" t="s">
        <v>721</v>
      </c>
      <c r="Q11211" s="43" t="s">
        <v>722</v>
      </c>
      <c r="R11211" s="43" t="s">
        <v>78</v>
      </c>
      <c r="S11211" s="47">
        <v>7</v>
      </c>
    </row>
    <row r="11212" spans="1:19" ht="12.75">
      <c r="A11212" s="22" t="s">
        <v>60</v>
      </c>
      <c r="B11212" s="22" t="s">
        <v>18935</v>
      </c>
      <c r="C11212" s="22" t="s">
        <v>68</v>
      </c>
      <c r="D11212" s="22" t="s">
        <v>61</v>
      </c>
      <c r="E11212" s="22" t="s">
        <v>28332</v>
      </c>
      <c r="F11212" s="31">
        <v>43455.581307870365</v>
      </c>
      <c r="G11212" s="31">
        <v>43455</v>
      </c>
      <c r="H11212" s="31">
        <v>43820</v>
      </c>
      <c r="I11212" s="31">
        <v>43485.580451388887</v>
      </c>
      <c r="J11212" s="22" t="s">
        <v>73</v>
      </c>
      <c r="K11212" s="32" t="s">
        <v>82</v>
      </c>
      <c r="L11212" s="32" t="s">
        <v>28333</v>
      </c>
      <c r="N11212" s="24">
        <v>399.29</v>
      </c>
      <c r="O11212" s="24">
        <v>323.97000000000003</v>
      </c>
      <c r="P11212" s="32" t="s">
        <v>1532</v>
      </c>
      <c r="Q11212" s="43" t="s">
        <v>1533</v>
      </c>
      <c r="R11212" s="43" t="s">
        <v>78</v>
      </c>
      <c r="S11212" s="47">
        <v>7</v>
      </c>
    </row>
    <row r="11213" spans="1:19" ht="12.75">
      <c r="A11213" s="22" t="s">
        <v>60</v>
      </c>
      <c r="B11213" s="22" t="s">
        <v>19019</v>
      </c>
      <c r="C11213" s="22" t="s">
        <v>68</v>
      </c>
      <c r="D11213" s="22" t="s">
        <v>61</v>
      </c>
      <c r="E11213" s="22" t="s">
        <v>28334</v>
      </c>
      <c r="F11213" s="31">
        <v>43451.455868055556</v>
      </c>
      <c r="G11213" s="31">
        <v>43487</v>
      </c>
      <c r="H11213" s="31">
        <v>43852</v>
      </c>
      <c r="I11213" s="31">
        <v>43411</v>
      </c>
      <c r="J11213" s="22" t="s">
        <v>73</v>
      </c>
      <c r="K11213" s="32" t="s">
        <v>74</v>
      </c>
      <c r="L11213" s="32" t="s">
        <v>28335</v>
      </c>
      <c r="N11213" s="24">
        <v>329.37830000000002</v>
      </c>
      <c r="O11213" s="24">
        <v>0</v>
      </c>
      <c r="P11213" s="32" t="s">
        <v>275</v>
      </c>
      <c r="Q11213" s="43" t="s">
        <v>276</v>
      </c>
      <c r="R11213" s="43" t="s">
        <v>78</v>
      </c>
      <c r="S11213" s="47">
        <v>7</v>
      </c>
    </row>
    <row r="11214" spans="1:19" ht="12.75">
      <c r="A11214" s="22" t="s">
        <v>60</v>
      </c>
      <c r="B11214" s="22" t="s">
        <v>18927</v>
      </c>
      <c r="C11214" s="22" t="s">
        <v>68</v>
      </c>
      <c r="D11214" s="22" t="s">
        <v>61</v>
      </c>
      <c r="E11214" s="22" t="s">
        <v>28336</v>
      </c>
      <c r="F11214" s="31">
        <v>43438.460740740738</v>
      </c>
      <c r="G11214" s="31">
        <v>43393</v>
      </c>
      <c r="H11214" s="31">
        <v>43758</v>
      </c>
      <c r="I11214" s="31">
        <v>43468</v>
      </c>
      <c r="J11214" s="22" t="s">
        <v>131</v>
      </c>
      <c r="K11214" s="32" t="s">
        <v>120</v>
      </c>
      <c r="L11214" s="32" t="s">
        <v>28337</v>
      </c>
      <c r="M11214" s="32" t="s">
        <v>28338</v>
      </c>
      <c r="N11214" s="24">
        <v>0</v>
      </c>
      <c r="O11214" s="24">
        <v>0</v>
      </c>
      <c r="P11214" s="32" t="s">
        <v>2377</v>
      </c>
      <c r="Q11214" s="43" t="s">
        <v>2378</v>
      </c>
      <c r="R11214" s="43" t="s">
        <v>78</v>
      </c>
      <c r="S11214" s="47">
        <v>1</v>
      </c>
    </row>
    <row r="11215" spans="1:19" ht="12.75">
      <c r="A11215" s="22" t="s">
        <v>60</v>
      </c>
      <c r="B11215" s="22" t="s">
        <v>19306</v>
      </c>
      <c r="C11215" s="22" t="s">
        <v>68</v>
      </c>
      <c r="D11215" s="22" t="s">
        <v>61</v>
      </c>
      <c r="E11215" s="22" t="s">
        <v>28339</v>
      </c>
      <c r="F11215" s="31">
        <v>43449.120127314811</v>
      </c>
      <c r="G11215" s="31">
        <v>43488</v>
      </c>
      <c r="H11215" s="31">
        <v>43853</v>
      </c>
      <c r="I11215" s="31">
        <v>43509.120127314811</v>
      </c>
      <c r="J11215" s="22" t="s">
        <v>81</v>
      </c>
      <c r="K11215" s="32" t="s">
        <v>82</v>
      </c>
      <c r="L11215" s="32" t="s">
        <v>28340</v>
      </c>
      <c r="M11215" s="32" t="s">
        <v>28341</v>
      </c>
      <c r="N11215" s="24">
        <v>299.12</v>
      </c>
      <c r="O11215" s="24">
        <v>299.12</v>
      </c>
      <c r="P11215" s="32" t="s">
        <v>923</v>
      </c>
      <c r="Q11215" s="43" t="s">
        <v>924</v>
      </c>
      <c r="R11215" s="43" t="s">
        <v>78</v>
      </c>
      <c r="S11215" s="47">
        <v>1</v>
      </c>
    </row>
    <row r="11216" spans="1:19" ht="12.75">
      <c r="A11216" s="22" t="s">
        <v>60</v>
      </c>
      <c r="B11216" s="22" t="s">
        <v>18969</v>
      </c>
      <c r="C11216" s="22" t="s">
        <v>68</v>
      </c>
      <c r="D11216" s="22" t="s">
        <v>61</v>
      </c>
      <c r="E11216" s="22" t="s">
        <v>28342</v>
      </c>
      <c r="F11216" s="31">
        <v>43451.683981481481</v>
      </c>
      <c r="G11216" s="31">
        <v>43451</v>
      </c>
      <c r="H11216" s="31">
        <v>43816</v>
      </c>
      <c r="I11216" s="31">
        <v>43481</v>
      </c>
      <c r="J11216" s="22" t="s">
        <v>73</v>
      </c>
      <c r="K11216" s="32" t="s">
        <v>74</v>
      </c>
      <c r="L11216" s="32" t="s">
        <v>28343</v>
      </c>
      <c r="N11216" s="24">
        <v>4675.4075000000003</v>
      </c>
      <c r="O11216" s="24">
        <v>0</v>
      </c>
      <c r="P11216" s="32" t="s">
        <v>892</v>
      </c>
      <c r="Q11216" s="43" t="s">
        <v>893</v>
      </c>
      <c r="R11216" s="43" t="s">
        <v>78</v>
      </c>
      <c r="S11216" s="47">
        <v>7</v>
      </c>
    </row>
    <row r="11217" spans="1:19" ht="12.75">
      <c r="A11217" s="22" t="s">
        <v>60</v>
      </c>
      <c r="B11217" s="22" t="s">
        <v>19156</v>
      </c>
      <c r="C11217" s="22" t="s">
        <v>68</v>
      </c>
      <c r="D11217" s="22" t="s">
        <v>61</v>
      </c>
      <c r="E11217" s="22" t="s">
        <v>28344</v>
      </c>
      <c r="F11217" s="31">
        <v>43454.624178240738</v>
      </c>
      <c r="G11217" s="31">
        <v>43498</v>
      </c>
      <c r="H11217" s="31">
        <v>43863</v>
      </c>
      <c r="I11217" s="31">
        <v>43514.623900462961</v>
      </c>
      <c r="J11217" s="22" t="s">
        <v>73</v>
      </c>
      <c r="K11217" s="32" t="s">
        <v>82</v>
      </c>
      <c r="L11217" s="32" t="s">
        <v>28345</v>
      </c>
      <c r="M11217" s="32" t="s">
        <v>28346</v>
      </c>
      <c r="N11217" s="24">
        <v>3256.62</v>
      </c>
      <c r="O11217" s="24">
        <v>2689.63</v>
      </c>
      <c r="P11217" s="32" t="s">
        <v>90</v>
      </c>
      <c r="Q11217" s="43" t="s">
        <v>91</v>
      </c>
      <c r="R11217" s="43" t="s">
        <v>78</v>
      </c>
      <c r="S11217" s="47">
        <v>7</v>
      </c>
    </row>
    <row r="11218" spans="1:19" ht="12.75">
      <c r="A11218" s="22" t="s">
        <v>60</v>
      </c>
      <c r="B11218" s="22" t="s">
        <v>18927</v>
      </c>
      <c r="C11218" s="22" t="s">
        <v>68</v>
      </c>
      <c r="D11218" s="22" t="s">
        <v>61</v>
      </c>
      <c r="E11218" s="22" t="s">
        <v>28347</v>
      </c>
      <c r="F11218" s="31">
        <v>43451.309432870366</v>
      </c>
      <c r="G11218" s="31">
        <v>43494</v>
      </c>
      <c r="H11218" s="31">
        <v>43859</v>
      </c>
      <c r="I11218" s="31">
        <v>43511.309432870366</v>
      </c>
      <c r="J11218" s="22" t="s">
        <v>73</v>
      </c>
      <c r="K11218" s="32" t="s">
        <v>126</v>
      </c>
      <c r="L11218" s="32" t="s">
        <v>28348</v>
      </c>
      <c r="M11218" s="32" t="s">
        <v>28349</v>
      </c>
      <c r="N11218" s="24">
        <v>613.32000000000005</v>
      </c>
      <c r="O11218" s="24">
        <v>462.96</v>
      </c>
      <c r="P11218" s="32" t="s">
        <v>90</v>
      </c>
      <c r="Q11218" s="43" t="s">
        <v>91</v>
      </c>
      <c r="R11218" s="43" t="s">
        <v>78</v>
      </c>
      <c r="S11218" s="47">
        <v>7</v>
      </c>
    </row>
    <row r="11219" spans="1:19" ht="12.75">
      <c r="A11219" s="22" t="s">
        <v>60</v>
      </c>
      <c r="B11219" s="22" t="s">
        <v>18927</v>
      </c>
      <c r="C11219" s="22" t="s">
        <v>68</v>
      </c>
      <c r="D11219" s="22" t="s">
        <v>61</v>
      </c>
      <c r="E11219" s="22" t="s">
        <v>28350</v>
      </c>
      <c r="F11219" s="31">
        <v>43461.56517361111</v>
      </c>
      <c r="G11219" s="31">
        <v>43493</v>
      </c>
      <c r="H11219" s="31">
        <v>43858</v>
      </c>
      <c r="I11219" s="31">
        <v>43411</v>
      </c>
      <c r="J11219" s="22" t="s">
        <v>73</v>
      </c>
      <c r="K11219" s="32" t="s">
        <v>82</v>
      </c>
      <c r="L11219" s="32" t="s">
        <v>28351</v>
      </c>
      <c r="N11219" s="24">
        <v>1641.115</v>
      </c>
      <c r="O11219" s="24">
        <v>1654.64</v>
      </c>
      <c r="P11219" s="32" t="s">
        <v>28352</v>
      </c>
      <c r="Q11219" s="43" t="s">
        <v>28353</v>
      </c>
      <c r="R11219" s="43" t="s">
        <v>78</v>
      </c>
      <c r="S11219" s="47">
        <v>7</v>
      </c>
    </row>
    <row r="11220" spans="1:19" ht="12.75">
      <c r="A11220" s="22" t="s">
        <v>60</v>
      </c>
      <c r="B11220" s="22" t="s">
        <v>20971</v>
      </c>
      <c r="C11220" s="22" t="s">
        <v>68</v>
      </c>
      <c r="D11220" s="22" t="s">
        <v>61</v>
      </c>
      <c r="E11220" s="22" t="s">
        <v>28354</v>
      </c>
      <c r="F11220" s="31">
        <v>43438.543645833335</v>
      </c>
      <c r="G11220" s="31">
        <v>43464</v>
      </c>
      <c r="H11220" s="31">
        <v>43829</v>
      </c>
      <c r="I11220" s="31">
        <v>43468.532581018517</v>
      </c>
      <c r="J11220" s="22" t="s">
        <v>73</v>
      </c>
      <c r="K11220" s="32" t="s">
        <v>74</v>
      </c>
      <c r="L11220" s="32" t="s">
        <v>28355</v>
      </c>
      <c r="N11220" s="24">
        <v>0</v>
      </c>
      <c r="O11220" s="24">
        <v>0</v>
      </c>
      <c r="P11220" s="32" t="s">
        <v>502</v>
      </c>
      <c r="Q11220" s="43" t="s">
        <v>503</v>
      </c>
      <c r="R11220" s="43" t="s">
        <v>78</v>
      </c>
      <c r="S11220" s="47">
        <v>7</v>
      </c>
    </row>
    <row r="11221" spans="1:19" ht="12.75">
      <c r="A11221" s="22" t="s">
        <v>60</v>
      </c>
      <c r="B11221" s="22" t="s">
        <v>19380</v>
      </c>
      <c r="C11221" s="22" t="s">
        <v>68</v>
      </c>
      <c r="D11221" s="22" t="s">
        <v>61</v>
      </c>
      <c r="E11221" s="22" t="s">
        <v>28356</v>
      </c>
      <c r="F11221" s="31">
        <v>43453.511689814812</v>
      </c>
      <c r="G11221" s="31">
        <v>43470</v>
      </c>
      <c r="H11221" s="31">
        <v>43835</v>
      </c>
      <c r="I11221" s="31">
        <v>43483.510671296295</v>
      </c>
      <c r="J11221" s="22" t="s">
        <v>73</v>
      </c>
      <c r="K11221" s="32" t="s">
        <v>74</v>
      </c>
      <c r="L11221" s="32" t="s">
        <v>28357</v>
      </c>
      <c r="N11221" s="24">
        <v>17274.150000000001</v>
      </c>
      <c r="O11221" s="24">
        <v>0</v>
      </c>
      <c r="P11221" s="32" t="s">
        <v>1929</v>
      </c>
      <c r="Q11221" s="43" t="s">
        <v>1930</v>
      </c>
      <c r="R11221" s="43" t="s">
        <v>78</v>
      </c>
      <c r="S11221" s="47">
        <v>7</v>
      </c>
    </row>
    <row r="11222" spans="1:19" ht="12.75">
      <c r="A11222" s="22" t="s">
        <v>60</v>
      </c>
      <c r="B11222" s="22" t="s">
        <v>18932</v>
      </c>
      <c r="C11222" s="22" t="s">
        <v>68</v>
      </c>
      <c r="D11222" s="22" t="s">
        <v>61</v>
      </c>
      <c r="E11222" s="22" t="s">
        <v>28358</v>
      </c>
      <c r="F11222" s="31">
        <v>43452.417962962958</v>
      </c>
      <c r="G11222" s="31">
        <v>43493</v>
      </c>
      <c r="H11222" s="31">
        <v>43858</v>
      </c>
      <c r="I11222" s="31">
        <v>43512.417962962958</v>
      </c>
      <c r="J11222" s="22" t="s">
        <v>81</v>
      </c>
      <c r="K11222" s="32" t="s">
        <v>82</v>
      </c>
      <c r="L11222" s="32" t="s">
        <v>28359</v>
      </c>
      <c r="M11222" s="32" t="s">
        <v>28360</v>
      </c>
      <c r="N11222" s="24">
        <v>5453.34</v>
      </c>
      <c r="O11222" s="24">
        <v>5453.34</v>
      </c>
      <c r="P11222" s="32" t="s">
        <v>140</v>
      </c>
      <c r="Q11222" s="43" t="s">
        <v>141</v>
      </c>
      <c r="R11222" s="43" t="s">
        <v>78</v>
      </c>
      <c r="S11222" s="47">
        <v>1</v>
      </c>
    </row>
    <row r="11223" spans="1:19" ht="12.75">
      <c r="A11223" s="22" t="s">
        <v>60</v>
      </c>
      <c r="B11223" s="22" t="s">
        <v>18935</v>
      </c>
      <c r="C11223" s="22" t="s">
        <v>68</v>
      </c>
      <c r="D11223" s="22" t="s">
        <v>61</v>
      </c>
      <c r="E11223" s="22" t="s">
        <v>28361</v>
      </c>
      <c r="F11223" s="31">
        <v>43449.121678240735</v>
      </c>
      <c r="G11223" s="31">
        <v>43485</v>
      </c>
      <c r="H11223" s="31">
        <v>43850</v>
      </c>
      <c r="I11223" s="31">
        <v>43509.121678240735</v>
      </c>
      <c r="J11223" s="22" t="s">
        <v>81</v>
      </c>
      <c r="K11223" s="32" t="s">
        <v>126</v>
      </c>
      <c r="L11223" s="32" t="s">
        <v>28362</v>
      </c>
      <c r="M11223" s="32" t="s">
        <v>28363</v>
      </c>
      <c r="N11223" s="24">
        <v>471.64</v>
      </c>
      <c r="O11223" s="24">
        <v>361.78</v>
      </c>
      <c r="P11223" s="32" t="s">
        <v>863</v>
      </c>
      <c r="Q11223" s="43" t="s">
        <v>864</v>
      </c>
      <c r="R11223" s="43" t="s">
        <v>78</v>
      </c>
      <c r="S11223" s="47">
        <v>7</v>
      </c>
    </row>
    <row r="11224" spans="1:19" ht="12.75">
      <c r="A11224" s="22" t="s">
        <v>60</v>
      </c>
      <c r="B11224" s="22" t="s">
        <v>19062</v>
      </c>
      <c r="C11224" s="22" t="s">
        <v>68</v>
      </c>
      <c r="D11224" s="22" t="s">
        <v>61</v>
      </c>
      <c r="E11224" s="22" t="s">
        <v>28364</v>
      </c>
      <c r="F11224" s="31">
        <v>43445.461053240739</v>
      </c>
      <c r="G11224" s="31">
        <v>43466</v>
      </c>
      <c r="H11224" s="31">
        <v>43831</v>
      </c>
      <c r="I11224" s="31">
        <v>43475</v>
      </c>
      <c r="J11224" s="22" t="s">
        <v>73</v>
      </c>
      <c r="K11224" s="32" t="s">
        <v>82</v>
      </c>
      <c r="L11224" s="32" t="s">
        <v>28365</v>
      </c>
      <c r="N11224" s="24">
        <v>3627.0432999999998</v>
      </c>
      <c r="O11224" s="24">
        <v>3049.51</v>
      </c>
      <c r="P11224" s="32" t="s">
        <v>179</v>
      </c>
      <c r="Q11224" s="43" t="s">
        <v>180</v>
      </c>
      <c r="R11224" s="43" t="s">
        <v>78</v>
      </c>
      <c r="S11224" s="47">
        <v>7</v>
      </c>
    </row>
    <row r="11225" spans="1:19" ht="12.75">
      <c r="A11225" s="22" t="s">
        <v>60</v>
      </c>
      <c r="B11225" s="22" t="s">
        <v>18913</v>
      </c>
      <c r="C11225" s="22" t="s">
        <v>68</v>
      </c>
      <c r="D11225" s="22" t="s">
        <v>61</v>
      </c>
      <c r="E11225" s="22" t="s">
        <v>28366</v>
      </c>
      <c r="F11225" s="31">
        <v>43441.639328703699</v>
      </c>
      <c r="G11225" s="31">
        <v>43447</v>
      </c>
      <c r="H11225" s="31">
        <v>43812</v>
      </c>
      <c r="I11225" s="31">
        <v>43471</v>
      </c>
      <c r="J11225" s="22" t="s">
        <v>73</v>
      </c>
      <c r="K11225" s="32" t="s">
        <v>120</v>
      </c>
      <c r="L11225" s="32" t="s">
        <v>28367</v>
      </c>
      <c r="M11225" s="32" t="s">
        <v>28368</v>
      </c>
      <c r="N11225" s="24">
        <v>5289.14</v>
      </c>
      <c r="O11225" s="24">
        <v>4170.96</v>
      </c>
      <c r="P11225" s="32" t="s">
        <v>7243</v>
      </c>
      <c r="Q11225" s="43" t="s">
        <v>7244</v>
      </c>
      <c r="R11225" s="43" t="s">
        <v>78</v>
      </c>
      <c r="S11225" s="47">
        <v>7</v>
      </c>
    </row>
    <row r="11226" spans="1:19" ht="12.75">
      <c r="A11226" s="22" t="s">
        <v>60</v>
      </c>
      <c r="B11226" s="22" t="s">
        <v>18935</v>
      </c>
      <c r="C11226" s="22" t="s">
        <v>68</v>
      </c>
      <c r="D11226" s="22" t="s">
        <v>61</v>
      </c>
      <c r="E11226" s="22" t="s">
        <v>28369</v>
      </c>
      <c r="F11226" s="31">
        <v>43444.335451388884</v>
      </c>
      <c r="G11226" s="31">
        <v>43486</v>
      </c>
      <c r="H11226" s="31">
        <v>43851</v>
      </c>
      <c r="I11226" s="31">
        <v>43504.335451388884</v>
      </c>
      <c r="J11226" s="22" t="s">
        <v>73</v>
      </c>
      <c r="K11226" s="32" t="s">
        <v>74</v>
      </c>
      <c r="L11226" s="32" t="s">
        <v>28370</v>
      </c>
      <c r="M11226" s="32" t="s">
        <v>28371</v>
      </c>
      <c r="N11226" s="24">
        <v>943.975</v>
      </c>
      <c r="O11226" s="24">
        <v>0</v>
      </c>
      <c r="P11226" s="32" t="s">
        <v>1647</v>
      </c>
      <c r="Q11226" s="43" t="s">
        <v>1648</v>
      </c>
      <c r="R11226" s="43" t="s">
        <v>78</v>
      </c>
      <c r="S11226" s="47">
        <v>7</v>
      </c>
    </row>
    <row r="11227" spans="1:19" ht="12.75">
      <c r="A11227" s="22" t="s">
        <v>60</v>
      </c>
      <c r="B11227" s="22" t="s">
        <v>19762</v>
      </c>
      <c r="C11227" s="22" t="s">
        <v>68</v>
      </c>
      <c r="D11227" s="22" t="s">
        <v>61</v>
      </c>
      <c r="E11227" s="22" t="s">
        <v>28372</v>
      </c>
      <c r="F11227" s="31">
        <v>43439.691122685181</v>
      </c>
      <c r="G11227" s="31">
        <v>43439</v>
      </c>
      <c r="H11227" s="31">
        <v>43804</v>
      </c>
      <c r="I11227" s="31">
        <v>43469</v>
      </c>
      <c r="J11227" s="22" t="s">
        <v>73</v>
      </c>
      <c r="K11227" s="32" t="s">
        <v>82</v>
      </c>
      <c r="L11227" s="32" t="s">
        <v>28373</v>
      </c>
      <c r="N11227" s="24">
        <v>977.925</v>
      </c>
      <c r="O11227" s="24">
        <v>864.34</v>
      </c>
      <c r="P11227" s="32" t="s">
        <v>1806</v>
      </c>
      <c r="Q11227" s="43" t="s">
        <v>1807</v>
      </c>
      <c r="R11227" s="43" t="s">
        <v>78</v>
      </c>
      <c r="S11227" s="47">
        <v>7</v>
      </c>
    </row>
    <row r="11228" spans="1:19" ht="12.75">
      <c r="A11228" s="22" t="s">
        <v>60</v>
      </c>
      <c r="B11228" s="22" t="s">
        <v>18951</v>
      </c>
      <c r="C11228" s="22" t="s">
        <v>68</v>
      </c>
      <c r="D11228" s="22" t="s">
        <v>61</v>
      </c>
      <c r="E11228" s="22" t="s">
        <v>28374</v>
      </c>
      <c r="F11228" s="31">
        <v>43438.77815972222</v>
      </c>
      <c r="G11228" s="31">
        <v>43455</v>
      </c>
      <c r="H11228" s="31">
        <v>43820</v>
      </c>
      <c r="I11228" s="31">
        <v>43468</v>
      </c>
      <c r="J11228" s="22" t="s">
        <v>73</v>
      </c>
      <c r="K11228" s="32" t="s">
        <v>82</v>
      </c>
      <c r="L11228" s="32" t="s">
        <v>28375</v>
      </c>
      <c r="N11228" s="24">
        <v>5880.0725000000002</v>
      </c>
      <c r="O11228" s="24">
        <v>4267.49</v>
      </c>
      <c r="P11228" s="32" t="s">
        <v>90</v>
      </c>
      <c r="Q11228" s="43" t="s">
        <v>91</v>
      </c>
      <c r="R11228" s="43" t="s">
        <v>78</v>
      </c>
      <c r="S11228" s="47">
        <v>7</v>
      </c>
    </row>
    <row r="11229" spans="1:19" ht="12.75">
      <c r="A11229" s="22" t="s">
        <v>60</v>
      </c>
      <c r="B11229" s="22" t="s">
        <v>19205</v>
      </c>
      <c r="C11229" s="22" t="s">
        <v>68</v>
      </c>
      <c r="D11229" s="22" t="s">
        <v>61</v>
      </c>
      <c r="E11229" s="22" t="s">
        <v>28376</v>
      </c>
      <c r="F11229" s="31">
        <v>43449.579224537032</v>
      </c>
      <c r="G11229" s="31">
        <v>43451</v>
      </c>
      <c r="H11229" s="31">
        <v>43816</v>
      </c>
      <c r="I11229" s="31">
        <v>43479</v>
      </c>
      <c r="J11229" s="22" t="s">
        <v>73</v>
      </c>
      <c r="K11229" s="32" t="s">
        <v>126</v>
      </c>
      <c r="L11229" s="32" t="s">
        <v>28377</v>
      </c>
      <c r="N11229" s="24">
        <v>2578.4324999999999</v>
      </c>
      <c r="O11229" s="24">
        <v>0</v>
      </c>
      <c r="P11229" s="32" t="s">
        <v>403</v>
      </c>
      <c r="Q11229" s="43" t="s">
        <v>404</v>
      </c>
      <c r="R11229" s="43" t="s">
        <v>78</v>
      </c>
      <c r="S11229" s="47">
        <v>7</v>
      </c>
    </row>
    <row r="11230" spans="1:19" ht="12.75">
      <c r="A11230" s="22" t="s">
        <v>60</v>
      </c>
      <c r="B11230" s="22" t="s">
        <v>18978</v>
      </c>
      <c r="C11230" s="22" t="s">
        <v>68</v>
      </c>
      <c r="D11230" s="22" t="s">
        <v>61</v>
      </c>
      <c r="E11230" s="22" t="s">
        <v>28378</v>
      </c>
      <c r="F11230" s="31">
        <v>43444.626273148147</v>
      </c>
      <c r="G11230" s="31">
        <v>43484</v>
      </c>
      <c r="H11230" s="31">
        <v>43849</v>
      </c>
      <c r="I11230" s="31">
        <v>43474.619537037033</v>
      </c>
      <c r="J11230" s="22" t="s">
        <v>73</v>
      </c>
      <c r="K11230" s="32" t="s">
        <v>82</v>
      </c>
      <c r="L11230" s="32" t="s">
        <v>28379</v>
      </c>
      <c r="N11230" s="24">
        <v>545.83000000000004</v>
      </c>
      <c r="O11230" s="24">
        <v>474.62</v>
      </c>
      <c r="P11230" s="32" t="s">
        <v>355</v>
      </c>
      <c r="Q11230" s="43" t="s">
        <v>356</v>
      </c>
      <c r="R11230" s="43" t="s">
        <v>78</v>
      </c>
      <c r="S11230" s="47">
        <v>7</v>
      </c>
    </row>
    <row r="11231" spans="1:19" ht="12.75">
      <c r="A11231" s="22" t="s">
        <v>60</v>
      </c>
      <c r="B11231" s="22" t="s">
        <v>19697</v>
      </c>
      <c r="C11231" s="22" t="s">
        <v>68</v>
      </c>
      <c r="D11231" s="22" t="s">
        <v>61</v>
      </c>
      <c r="E11231" s="22" t="s">
        <v>28380</v>
      </c>
      <c r="F11231" s="31">
        <v>43445.427523148144</v>
      </c>
      <c r="G11231" s="31">
        <v>43418</v>
      </c>
      <c r="H11231" s="31">
        <v>43783</v>
      </c>
      <c r="I11231" s="31">
        <v>43475</v>
      </c>
      <c r="J11231" s="22" t="s">
        <v>131</v>
      </c>
      <c r="K11231" s="32" t="s">
        <v>74</v>
      </c>
      <c r="L11231" s="32" t="s">
        <v>28381</v>
      </c>
      <c r="M11231" s="32" t="s">
        <v>28382</v>
      </c>
      <c r="N11231" s="24">
        <v>0</v>
      </c>
      <c r="O11231" s="24">
        <v>0</v>
      </c>
      <c r="P11231" s="32" t="s">
        <v>156</v>
      </c>
      <c r="Q11231" s="43" t="s">
        <v>157</v>
      </c>
      <c r="R11231" s="43" t="s">
        <v>78</v>
      </c>
      <c r="S11231" s="47">
        <v>1</v>
      </c>
    </row>
    <row r="11232" spans="1:19" ht="12.75">
      <c r="A11232" s="22" t="s">
        <v>60</v>
      </c>
      <c r="B11232" s="22" t="s">
        <v>18935</v>
      </c>
      <c r="C11232" s="22" t="s">
        <v>68</v>
      </c>
      <c r="D11232" s="22" t="s">
        <v>61</v>
      </c>
      <c r="E11232" s="22" t="s">
        <v>28383</v>
      </c>
      <c r="F11232" s="31">
        <v>43437.43299768518</v>
      </c>
      <c r="G11232" s="31">
        <v>43434</v>
      </c>
      <c r="H11232" s="31">
        <v>43799</v>
      </c>
      <c r="I11232" s="31">
        <v>43467.432824074072</v>
      </c>
      <c r="J11232" s="22" t="s">
        <v>160</v>
      </c>
      <c r="K11232" s="32" t="s">
        <v>120</v>
      </c>
      <c r="L11232" s="32" t="s">
        <v>28384</v>
      </c>
      <c r="M11232" s="32" t="s">
        <v>28385</v>
      </c>
      <c r="N11232" s="24">
        <v>-287.62</v>
      </c>
      <c r="O11232" s="24">
        <v>-287.62</v>
      </c>
      <c r="P11232" s="32" t="s">
        <v>4315</v>
      </c>
      <c r="Q11232" s="43" t="s">
        <v>4316</v>
      </c>
      <c r="R11232" s="43" t="s">
        <v>78</v>
      </c>
      <c r="S11232" s="47">
        <v>1</v>
      </c>
    </row>
    <row r="11233" spans="1:19" ht="12.75">
      <c r="A11233" s="22" t="s">
        <v>60</v>
      </c>
      <c r="B11233" s="22" t="s">
        <v>19156</v>
      </c>
      <c r="C11233" s="22" t="s">
        <v>68</v>
      </c>
      <c r="D11233" s="22" t="s">
        <v>61</v>
      </c>
      <c r="E11233" s="22" t="s">
        <v>28386</v>
      </c>
      <c r="F11233" s="31">
        <v>43446.495902777773</v>
      </c>
      <c r="G11233" s="31">
        <v>43475</v>
      </c>
      <c r="H11233" s="31">
        <v>43840</v>
      </c>
      <c r="I11233" s="31">
        <v>43476.485995370371</v>
      </c>
      <c r="J11233" s="22" t="s">
        <v>73</v>
      </c>
      <c r="K11233" s="32" t="s">
        <v>74</v>
      </c>
      <c r="L11233" s="32" t="s">
        <v>28387</v>
      </c>
      <c r="N11233" s="24">
        <v>1821.90</v>
      </c>
      <c r="O11233" s="24">
        <v>0</v>
      </c>
      <c r="P11233" s="32" t="s">
        <v>134</v>
      </c>
      <c r="Q11233" s="43" t="s">
        <v>135</v>
      </c>
      <c r="R11233" s="43" t="s">
        <v>158</v>
      </c>
      <c r="S11233" s="47">
        <v>6</v>
      </c>
    </row>
    <row r="11234" spans="1:19" ht="12.75">
      <c r="A11234" s="22" t="s">
        <v>60</v>
      </c>
      <c r="B11234" s="22" t="s">
        <v>18978</v>
      </c>
      <c r="C11234" s="22" t="s">
        <v>68</v>
      </c>
      <c r="D11234" s="22" t="s">
        <v>61</v>
      </c>
      <c r="E11234" s="22" t="s">
        <v>28388</v>
      </c>
      <c r="F11234" s="31">
        <v>43439.643425925926</v>
      </c>
      <c r="G11234" s="31">
        <v>43449</v>
      </c>
      <c r="H11234" s="31">
        <v>43814</v>
      </c>
      <c r="I11234" s="31">
        <v>43469</v>
      </c>
      <c r="J11234" s="22" t="s">
        <v>73</v>
      </c>
      <c r="K11234" s="32" t="s">
        <v>82</v>
      </c>
      <c r="L11234" s="32" t="s">
        <v>28389</v>
      </c>
      <c r="N11234" s="24">
        <v>369.6814</v>
      </c>
      <c r="O11234" s="24">
        <v>308.75</v>
      </c>
      <c r="P11234" s="32" t="s">
        <v>434</v>
      </c>
      <c r="Q11234" s="43" t="s">
        <v>435</v>
      </c>
      <c r="R11234" s="43" t="s">
        <v>78</v>
      </c>
      <c r="S11234" s="47">
        <v>7</v>
      </c>
    </row>
    <row r="11235" spans="1:19" ht="12.75">
      <c r="A11235" s="22" t="s">
        <v>60</v>
      </c>
      <c r="B11235" s="22" t="s">
        <v>19051</v>
      </c>
      <c r="C11235" s="22" t="s">
        <v>68</v>
      </c>
      <c r="D11235" s="22" t="s">
        <v>61</v>
      </c>
      <c r="E11235" s="22" t="s">
        <v>28390</v>
      </c>
      <c r="F11235" s="31">
        <v>43453.645891203705</v>
      </c>
      <c r="G11235" s="31">
        <v>43481</v>
      </c>
      <c r="H11235" s="31">
        <v>43846</v>
      </c>
      <c r="I11235" s="31">
        <v>43482</v>
      </c>
      <c r="J11235" s="22" t="s">
        <v>73</v>
      </c>
      <c r="K11235" s="32" t="s">
        <v>126</v>
      </c>
      <c r="L11235" s="32" t="s">
        <v>28391</v>
      </c>
      <c r="N11235" s="24">
        <v>1165.895</v>
      </c>
      <c r="O11235" s="24">
        <v>1074.3199999999999</v>
      </c>
      <c r="P11235" s="32" t="s">
        <v>1113</v>
      </c>
      <c r="Q11235" s="43" t="s">
        <v>1114</v>
      </c>
      <c r="R11235" s="43" t="s">
        <v>78</v>
      </c>
      <c r="S11235" s="47">
        <v>6</v>
      </c>
    </row>
    <row r="11236" spans="1:19" ht="12.75">
      <c r="A11236" s="22" t="s">
        <v>60</v>
      </c>
      <c r="B11236" s="22" t="s">
        <v>19033</v>
      </c>
      <c r="C11236" s="22" t="s">
        <v>68</v>
      </c>
      <c r="D11236" s="22" t="s">
        <v>61</v>
      </c>
      <c r="E11236" s="22" t="s">
        <v>28392</v>
      </c>
      <c r="F11236" s="31">
        <v>43444.568437499998</v>
      </c>
      <c r="G11236" s="31">
        <v>43480</v>
      </c>
      <c r="H11236" s="31">
        <v>43845</v>
      </c>
      <c r="I11236" s="31">
        <v>43474</v>
      </c>
      <c r="J11236" s="22" t="s">
        <v>131</v>
      </c>
      <c r="K11236" s="32" t="s">
        <v>126</v>
      </c>
      <c r="L11236" s="32" t="s">
        <v>28393</v>
      </c>
      <c r="M11236" s="32" t="s">
        <v>24253</v>
      </c>
      <c r="N11236" s="24">
        <v>45.96</v>
      </c>
      <c r="O11236" s="24">
        <v>45.96</v>
      </c>
      <c r="P11236" s="32" t="s">
        <v>90</v>
      </c>
      <c r="Q11236" s="43" t="s">
        <v>91</v>
      </c>
      <c r="R11236" s="43" t="s">
        <v>78</v>
      </c>
      <c r="S11236" s="47">
        <v>1</v>
      </c>
    </row>
    <row r="11237" spans="1:19" ht="12.75">
      <c r="A11237" s="22" t="s">
        <v>60</v>
      </c>
      <c r="B11237" s="22" t="s">
        <v>19380</v>
      </c>
      <c r="C11237" s="22" t="s">
        <v>68</v>
      </c>
      <c r="D11237" s="22" t="s">
        <v>61</v>
      </c>
      <c r="E11237" s="22" t="s">
        <v>28394</v>
      </c>
      <c r="F11237" s="31">
        <v>43439.113738425927</v>
      </c>
      <c r="G11237" s="31">
        <v>43476</v>
      </c>
      <c r="H11237" s="31">
        <v>43841</v>
      </c>
      <c r="I11237" s="31">
        <v>43499.113738425927</v>
      </c>
      <c r="J11237" s="22" t="s">
        <v>81</v>
      </c>
      <c r="K11237" s="32" t="s">
        <v>120</v>
      </c>
      <c r="L11237" s="32" t="s">
        <v>28395</v>
      </c>
      <c r="M11237" s="32" t="s">
        <v>28396</v>
      </c>
      <c r="N11237" s="24">
        <v>924.82</v>
      </c>
      <c r="O11237" s="24">
        <v>924.82</v>
      </c>
      <c r="P11237" s="32" t="s">
        <v>90</v>
      </c>
      <c r="Q11237" s="43" t="s">
        <v>91</v>
      </c>
      <c r="R11237" s="43" t="s">
        <v>78</v>
      </c>
      <c r="S11237" s="47">
        <v>1</v>
      </c>
    </row>
    <row r="11238" spans="1:19" ht="12.75">
      <c r="A11238" s="22" t="s">
        <v>60</v>
      </c>
      <c r="B11238" s="22" t="s">
        <v>19037</v>
      </c>
      <c r="C11238" s="22" t="s">
        <v>68</v>
      </c>
      <c r="D11238" s="22" t="s">
        <v>61</v>
      </c>
      <c r="E11238" s="22" t="s">
        <v>28397</v>
      </c>
      <c r="F11238" s="31">
        <v>43455.510902777773</v>
      </c>
      <c r="G11238" s="31">
        <v>43472</v>
      </c>
      <c r="H11238" s="31">
        <v>43837</v>
      </c>
      <c r="I11238" s="31">
        <v>43485</v>
      </c>
      <c r="J11238" s="22" t="s">
        <v>73</v>
      </c>
      <c r="K11238" s="32" t="s">
        <v>74</v>
      </c>
      <c r="L11238" s="32" t="s">
        <v>28398</v>
      </c>
      <c r="N11238" s="24">
        <v>4042.45</v>
      </c>
      <c r="O11238" s="24">
        <v>0</v>
      </c>
      <c r="P11238" s="32" t="s">
        <v>228</v>
      </c>
      <c r="Q11238" s="43" t="s">
        <v>229</v>
      </c>
      <c r="R11238" s="43" t="s">
        <v>78</v>
      </c>
      <c r="S11238" s="47">
        <v>7</v>
      </c>
    </row>
    <row r="11239" spans="1:19" ht="12.75">
      <c r="A11239" s="22" t="s">
        <v>60</v>
      </c>
      <c r="B11239" s="22" t="s">
        <v>19062</v>
      </c>
      <c r="C11239" s="22" t="s">
        <v>68</v>
      </c>
      <c r="D11239" s="22" t="s">
        <v>61</v>
      </c>
      <c r="E11239" s="22" t="s">
        <v>28399</v>
      </c>
      <c r="F11239" s="31">
        <v>43445.562662037039</v>
      </c>
      <c r="G11239" s="31">
        <v>43445</v>
      </c>
      <c r="H11239" s="31">
        <v>43810</v>
      </c>
      <c r="I11239" s="31">
        <v>43475</v>
      </c>
      <c r="J11239" s="22" t="s">
        <v>73</v>
      </c>
      <c r="K11239" s="32" t="s">
        <v>126</v>
      </c>
      <c r="L11239" s="32" t="s">
        <v>28400</v>
      </c>
      <c r="N11239" s="24">
        <v>722.5225</v>
      </c>
      <c r="O11239" s="24">
        <v>786.45</v>
      </c>
      <c r="P11239" s="32" t="s">
        <v>850</v>
      </c>
      <c r="Q11239" s="43" t="s">
        <v>851</v>
      </c>
      <c r="R11239" s="43" t="s">
        <v>78</v>
      </c>
      <c r="S11239" s="47">
        <v>7</v>
      </c>
    </row>
    <row r="11240" spans="1:19" ht="12.75">
      <c r="A11240" s="22" t="s">
        <v>60</v>
      </c>
      <c r="B11240" s="22" t="s">
        <v>19062</v>
      </c>
      <c r="C11240" s="22" t="s">
        <v>68</v>
      </c>
      <c r="D11240" s="22" t="s">
        <v>61</v>
      </c>
      <c r="E11240" s="22" t="s">
        <v>28401</v>
      </c>
      <c r="F11240" s="31">
        <v>43446.029166666667</v>
      </c>
      <c r="G11240" s="31">
        <v>43445</v>
      </c>
      <c r="H11240" s="31">
        <v>43799</v>
      </c>
      <c r="I11240" s="31">
        <v>43476</v>
      </c>
      <c r="J11240" s="22" t="s">
        <v>73</v>
      </c>
      <c r="K11240" s="32" t="s">
        <v>126</v>
      </c>
      <c r="L11240" s="32" t="s">
        <v>28402</v>
      </c>
      <c r="N11240" s="24">
        <v>991.84199999999998</v>
      </c>
      <c r="O11240" s="24">
        <v>913.26</v>
      </c>
      <c r="P11240" s="32" t="s">
        <v>4067</v>
      </c>
      <c r="Q11240" s="43" t="s">
        <v>4068</v>
      </c>
      <c r="R11240" s="43" t="s">
        <v>78</v>
      </c>
      <c r="S11240" s="47">
        <v>7</v>
      </c>
    </row>
    <row r="11241" spans="1:19" ht="12.75">
      <c r="A11241" s="22" t="s">
        <v>60</v>
      </c>
      <c r="B11241" s="22" t="s">
        <v>18916</v>
      </c>
      <c r="C11241" s="22" t="s">
        <v>68</v>
      </c>
      <c r="D11241" s="22" t="s">
        <v>61</v>
      </c>
      <c r="E11241" s="22" t="s">
        <v>28403</v>
      </c>
      <c r="F11241" s="31">
        <v>43440.635833333334</v>
      </c>
      <c r="G11241" s="31">
        <v>43442</v>
      </c>
      <c r="H11241" s="31">
        <v>43807</v>
      </c>
      <c r="I11241" s="31">
        <v>43470</v>
      </c>
      <c r="J11241" s="22" t="s">
        <v>73</v>
      </c>
      <c r="K11241" s="32" t="s">
        <v>74</v>
      </c>
      <c r="L11241" s="32" t="s">
        <v>28404</v>
      </c>
      <c r="N11241" s="24">
        <v>5976.9499999999998</v>
      </c>
      <c r="O11241" s="24">
        <v>0</v>
      </c>
      <c r="P11241" s="32" t="s">
        <v>9283</v>
      </c>
      <c r="Q11241" s="43" t="s">
        <v>9284</v>
      </c>
      <c r="R11241" s="43" t="s">
        <v>78</v>
      </c>
      <c r="S11241" s="47">
        <v>7</v>
      </c>
    </row>
    <row r="11242" spans="1:19" ht="12.75">
      <c r="A11242" s="22" t="s">
        <v>60</v>
      </c>
      <c r="B11242" s="22" t="s">
        <v>19062</v>
      </c>
      <c r="C11242" s="22" t="s">
        <v>68</v>
      </c>
      <c r="D11242" s="22" t="s">
        <v>61</v>
      </c>
      <c r="E11242" s="22" t="s">
        <v>28405</v>
      </c>
      <c r="F11242" s="31">
        <v>43444.535173611112</v>
      </c>
      <c r="G11242" s="31">
        <v>43474</v>
      </c>
      <c r="H11242" s="31">
        <v>43839</v>
      </c>
      <c r="I11242" s="31">
        <v>43474</v>
      </c>
      <c r="J11242" s="22" t="s">
        <v>73</v>
      </c>
      <c r="K11242" s="32" t="s">
        <v>126</v>
      </c>
      <c r="L11242" s="32" t="s">
        <v>28406</v>
      </c>
      <c r="N11242" s="24">
        <v>1118.395</v>
      </c>
      <c r="O11242" s="24">
        <v>0</v>
      </c>
      <c r="P11242" s="32" t="s">
        <v>10349</v>
      </c>
      <c r="Q11242" s="43" t="s">
        <v>10350</v>
      </c>
      <c r="R11242" s="43" t="s">
        <v>78</v>
      </c>
      <c r="S11242" s="47">
        <v>7</v>
      </c>
    </row>
    <row r="11243" spans="1:19" ht="12.75">
      <c r="A11243" s="22" t="s">
        <v>60</v>
      </c>
      <c r="B11243" s="22" t="s">
        <v>18951</v>
      </c>
      <c r="C11243" s="22" t="s">
        <v>68</v>
      </c>
      <c r="D11243" s="22" t="s">
        <v>61</v>
      </c>
      <c r="E11243" s="22" t="s">
        <v>28407</v>
      </c>
      <c r="F11243" s="31">
        <v>43437.667627314811</v>
      </c>
      <c r="G11243" s="31">
        <v>43437</v>
      </c>
      <c r="H11243" s="31">
        <v>43802</v>
      </c>
      <c r="I11243" s="31">
        <v>43467</v>
      </c>
      <c r="J11243" s="22" t="s">
        <v>73</v>
      </c>
      <c r="K11243" s="32" t="s">
        <v>120</v>
      </c>
      <c r="L11243" s="32" t="s">
        <v>28408</v>
      </c>
      <c r="M11243" s="32" t="s">
        <v>28409</v>
      </c>
      <c r="N11243" s="24">
        <v>2837.886</v>
      </c>
      <c r="O11243" s="24">
        <v>2281.6950000000002</v>
      </c>
      <c r="P11243" s="32" t="s">
        <v>355</v>
      </c>
      <c r="Q11243" s="43" t="s">
        <v>356</v>
      </c>
      <c r="R11243" s="43" t="s">
        <v>78</v>
      </c>
      <c r="S11243" s="47">
        <v>7</v>
      </c>
    </row>
    <row r="11244" spans="1:19" ht="12.75">
      <c r="A11244" s="22" t="s">
        <v>60</v>
      </c>
      <c r="B11244" s="22" t="s">
        <v>18935</v>
      </c>
      <c r="C11244" s="22" t="s">
        <v>68</v>
      </c>
      <c r="D11244" s="22" t="s">
        <v>61</v>
      </c>
      <c r="E11244" s="22" t="s">
        <v>28410</v>
      </c>
      <c r="F11244" s="31">
        <v>43449.123159722221</v>
      </c>
      <c r="G11244" s="31">
        <v>43496</v>
      </c>
      <c r="H11244" s="31">
        <v>43861</v>
      </c>
      <c r="I11244" s="31">
        <v>43509.123159722221</v>
      </c>
      <c r="J11244" s="22" t="s">
        <v>81</v>
      </c>
      <c r="K11244" s="32" t="s">
        <v>120</v>
      </c>
      <c r="L11244" s="32" t="s">
        <v>28411</v>
      </c>
      <c r="M11244" s="32" t="s">
        <v>28412</v>
      </c>
      <c r="N11244" s="24">
        <v>654.12660000000005</v>
      </c>
      <c r="O11244" s="24">
        <v>438</v>
      </c>
      <c r="P11244" s="32" t="s">
        <v>8878</v>
      </c>
      <c r="Q11244" s="43" t="s">
        <v>8879</v>
      </c>
      <c r="R11244" s="43" t="s">
        <v>78</v>
      </c>
      <c r="S11244" s="47">
        <v>7</v>
      </c>
    </row>
    <row r="11245" spans="1:19" ht="12.75">
      <c r="A11245" s="22" t="s">
        <v>60</v>
      </c>
      <c r="B11245" s="22" t="s">
        <v>19411</v>
      </c>
      <c r="C11245" s="22" t="s">
        <v>68</v>
      </c>
      <c r="D11245" s="22" t="s">
        <v>61</v>
      </c>
      <c r="E11245" s="22" t="s">
        <v>28413</v>
      </c>
      <c r="F11245" s="31">
        <v>43445.308807870366</v>
      </c>
      <c r="G11245" s="31">
        <v>43487</v>
      </c>
      <c r="H11245" s="31">
        <v>43852</v>
      </c>
      <c r="I11245" s="31">
        <v>43505.308807870366</v>
      </c>
      <c r="J11245" s="22" t="s">
        <v>73</v>
      </c>
      <c r="K11245" s="32" t="s">
        <v>82</v>
      </c>
      <c r="L11245" s="32" t="s">
        <v>28414</v>
      </c>
      <c r="M11245" s="32" t="s">
        <v>28415</v>
      </c>
      <c r="N11245" s="24">
        <v>3212.28</v>
      </c>
      <c r="O11245" s="24">
        <v>1626.85</v>
      </c>
      <c r="P11245" s="32" t="s">
        <v>2754</v>
      </c>
      <c r="Q11245" s="43" t="s">
        <v>2755</v>
      </c>
      <c r="R11245" s="43" t="s">
        <v>78</v>
      </c>
      <c r="S11245" s="47">
        <v>7</v>
      </c>
    </row>
    <row r="11246" spans="1:19" ht="12.75">
      <c r="A11246" s="22" t="s">
        <v>60</v>
      </c>
      <c r="B11246" s="22" t="s">
        <v>19037</v>
      </c>
      <c r="C11246" s="22" t="s">
        <v>68</v>
      </c>
      <c r="D11246" s="22" t="s">
        <v>61</v>
      </c>
      <c r="E11246" s="22" t="s">
        <v>28416</v>
      </c>
      <c r="F11246" s="31">
        <v>43437.449988425928</v>
      </c>
      <c r="G11246" s="31">
        <v>43437</v>
      </c>
      <c r="H11246" s="31">
        <v>43802</v>
      </c>
      <c r="I11246" s="31">
        <v>43467</v>
      </c>
      <c r="J11246" s="22" t="s">
        <v>73</v>
      </c>
      <c r="K11246" s="32" t="s">
        <v>82</v>
      </c>
      <c r="L11246" s="32" t="s">
        <v>28417</v>
      </c>
      <c r="N11246" s="24">
        <v>827.49659999999994</v>
      </c>
      <c r="O11246" s="24">
        <v>912.29</v>
      </c>
      <c r="P11246" s="32" t="s">
        <v>28418</v>
      </c>
      <c r="Q11246" s="43" t="s">
        <v>28419</v>
      </c>
      <c r="R11246" s="43" t="s">
        <v>78</v>
      </c>
      <c r="S11246" s="47">
        <v>7</v>
      </c>
    </row>
    <row r="11247" spans="1:19" ht="12.75">
      <c r="A11247" s="22" t="s">
        <v>60</v>
      </c>
      <c r="B11247" s="22" t="s">
        <v>19757</v>
      </c>
      <c r="C11247" s="22" t="s">
        <v>68</v>
      </c>
      <c r="D11247" s="22" t="s">
        <v>61</v>
      </c>
      <c r="E11247" s="22" t="s">
        <v>28420</v>
      </c>
      <c r="F11247" s="31">
        <v>43441.421064814815</v>
      </c>
      <c r="G11247" s="31">
        <v>43456</v>
      </c>
      <c r="H11247" s="31">
        <v>43821</v>
      </c>
      <c r="I11247" s="31">
        <v>43471</v>
      </c>
      <c r="J11247" s="22" t="s">
        <v>73</v>
      </c>
      <c r="K11247" s="32" t="s">
        <v>126</v>
      </c>
      <c r="L11247" s="32" t="s">
        <v>28421</v>
      </c>
      <c r="N11247" s="24">
        <v>1043.4368999999999</v>
      </c>
      <c r="O11247" s="24">
        <v>750.785</v>
      </c>
      <c r="P11247" s="32" t="s">
        <v>721</v>
      </c>
      <c r="Q11247" s="43" t="s">
        <v>722</v>
      </c>
      <c r="R11247" s="43" t="s">
        <v>78</v>
      </c>
      <c r="S11247" s="47">
        <v>6</v>
      </c>
    </row>
    <row r="11248" spans="1:19" ht="12.75">
      <c r="A11248" s="22" t="s">
        <v>60</v>
      </c>
      <c r="B11248" s="22" t="s">
        <v>18916</v>
      </c>
      <c r="C11248" s="22" t="s">
        <v>68</v>
      </c>
      <c r="D11248" s="22" t="s">
        <v>61</v>
      </c>
      <c r="E11248" s="22" t="s">
        <v>28422</v>
      </c>
      <c r="F11248" s="31">
        <v>43437.642222222217</v>
      </c>
      <c r="G11248" s="31">
        <v>43462</v>
      </c>
      <c r="H11248" s="31">
        <v>43827</v>
      </c>
      <c r="I11248" s="31">
        <v>43467</v>
      </c>
      <c r="J11248" s="22" t="s">
        <v>73</v>
      </c>
      <c r="K11248" s="32" t="s">
        <v>74</v>
      </c>
      <c r="L11248" s="32" t="s">
        <v>28423</v>
      </c>
      <c r="N11248" s="24">
        <v>0</v>
      </c>
      <c r="O11248" s="24">
        <v>0</v>
      </c>
      <c r="P11248" s="32" t="s">
        <v>264</v>
      </c>
      <c r="Q11248" s="43" t="s">
        <v>265</v>
      </c>
      <c r="R11248" s="43" t="s">
        <v>78</v>
      </c>
      <c r="S11248" s="47">
        <v>7</v>
      </c>
    </row>
    <row r="11249" spans="1:19" ht="12.75">
      <c r="A11249" s="22" t="s">
        <v>60</v>
      </c>
      <c r="B11249" s="22" t="s">
        <v>19454</v>
      </c>
      <c r="C11249" s="22" t="s">
        <v>68</v>
      </c>
      <c r="D11249" s="22" t="s">
        <v>61</v>
      </c>
      <c r="E11249" s="22" t="s">
        <v>28424</v>
      </c>
      <c r="F11249" s="31">
        <v>43437.478113425925</v>
      </c>
      <c r="G11249" s="31">
        <v>43437</v>
      </c>
      <c r="H11249" s="31">
        <v>43708</v>
      </c>
      <c r="I11249" s="31">
        <v>43467</v>
      </c>
      <c r="J11249" s="22" t="s">
        <v>73</v>
      </c>
      <c r="K11249" s="32" t="s">
        <v>74</v>
      </c>
      <c r="L11249" s="32" t="s">
        <v>28425</v>
      </c>
      <c r="N11249" s="24">
        <v>0</v>
      </c>
      <c r="O11249" s="24">
        <v>0</v>
      </c>
      <c r="P11249" s="32" t="s">
        <v>90</v>
      </c>
      <c r="Q11249" s="43" t="s">
        <v>91</v>
      </c>
      <c r="R11249" s="43" t="s">
        <v>78</v>
      </c>
      <c r="S11249" s="47">
        <v>6</v>
      </c>
    </row>
    <row r="11250" spans="1:19" ht="12.75">
      <c r="A11250" s="22" t="s">
        <v>60</v>
      </c>
      <c r="B11250" s="22" t="s">
        <v>19591</v>
      </c>
      <c r="C11250" s="22" t="s">
        <v>68</v>
      </c>
      <c r="D11250" s="22" t="s">
        <v>61</v>
      </c>
      <c r="E11250" s="22" t="s">
        <v>28426</v>
      </c>
      <c r="F11250" s="31">
        <v>43440.701539351852</v>
      </c>
      <c r="G11250" s="31">
        <v>43467</v>
      </c>
      <c r="H11250" s="31">
        <v>43832</v>
      </c>
      <c r="I11250" s="31">
        <v>43470</v>
      </c>
      <c r="J11250" s="22" t="s">
        <v>73</v>
      </c>
      <c r="K11250" s="32" t="s">
        <v>126</v>
      </c>
      <c r="L11250" s="32" t="s">
        <v>28427</v>
      </c>
      <c r="N11250" s="24">
        <v>1480.33</v>
      </c>
      <c r="O11250" s="24">
        <v>1093.03</v>
      </c>
      <c r="P11250" s="32" t="s">
        <v>2654</v>
      </c>
      <c r="Q11250" s="43" t="s">
        <v>2655</v>
      </c>
      <c r="R11250" s="43" t="s">
        <v>78</v>
      </c>
      <c r="S11250" s="47">
        <v>7</v>
      </c>
    </row>
    <row r="11251" spans="1:19" ht="12.75">
      <c r="A11251" s="22" t="s">
        <v>60</v>
      </c>
      <c r="B11251" s="22" t="s">
        <v>18944</v>
      </c>
      <c r="C11251" s="22" t="s">
        <v>68</v>
      </c>
      <c r="D11251" s="22" t="s">
        <v>61</v>
      </c>
      <c r="E11251" s="22" t="s">
        <v>28428</v>
      </c>
      <c r="F11251" s="31">
        <v>43444.714432870365</v>
      </c>
      <c r="G11251" s="31">
        <v>43449</v>
      </c>
      <c r="H11251" s="31">
        <v>43814</v>
      </c>
      <c r="I11251" s="31">
        <v>43474</v>
      </c>
      <c r="J11251" s="22" t="s">
        <v>73</v>
      </c>
      <c r="K11251" s="32" t="s">
        <v>126</v>
      </c>
      <c r="L11251" s="32" t="s">
        <v>28429</v>
      </c>
      <c r="N11251" s="24">
        <v>2615.8987000000002</v>
      </c>
      <c r="O11251" s="24">
        <v>2168.63</v>
      </c>
      <c r="P11251" s="32" t="s">
        <v>90</v>
      </c>
      <c r="Q11251" s="43" t="s">
        <v>91</v>
      </c>
      <c r="R11251" s="43" t="s">
        <v>78</v>
      </c>
      <c r="S11251" s="47">
        <v>6</v>
      </c>
    </row>
    <row r="11252" spans="1:19" ht="12.75">
      <c r="A11252" s="22" t="s">
        <v>60</v>
      </c>
      <c r="B11252" s="22" t="s">
        <v>18909</v>
      </c>
      <c r="C11252" s="22" t="s">
        <v>68</v>
      </c>
      <c r="D11252" s="22" t="s">
        <v>61</v>
      </c>
      <c r="E11252" s="22" t="s">
        <v>28430</v>
      </c>
      <c r="F11252" s="31">
        <v>43452.389537037037</v>
      </c>
      <c r="G11252" s="31">
        <v>43465</v>
      </c>
      <c r="H11252" s="31">
        <v>43830</v>
      </c>
      <c r="I11252" s="31">
        <v>43482.387013888889</v>
      </c>
      <c r="J11252" s="22" t="s">
        <v>73</v>
      </c>
      <c r="K11252" s="32" t="s">
        <v>74</v>
      </c>
      <c r="L11252" s="32" t="s">
        <v>28431</v>
      </c>
      <c r="N11252" s="24">
        <v>8710.2800000000007</v>
      </c>
      <c r="O11252" s="24">
        <v>0</v>
      </c>
      <c r="P11252" s="32" t="s">
        <v>892</v>
      </c>
      <c r="Q11252" s="43" t="s">
        <v>893</v>
      </c>
      <c r="R11252" s="43" t="s">
        <v>78</v>
      </c>
      <c r="S11252" s="47">
        <v>6</v>
      </c>
    </row>
    <row r="11253" spans="1:19" ht="12.75">
      <c r="A11253" s="22" t="s">
        <v>60</v>
      </c>
      <c r="B11253" s="22" t="s">
        <v>19010</v>
      </c>
      <c r="C11253" s="22" t="s">
        <v>68</v>
      </c>
      <c r="D11253" s="22" t="s">
        <v>61</v>
      </c>
      <c r="E11253" s="22" t="s">
        <v>28432</v>
      </c>
      <c r="F11253" s="31">
        <v>43446.68409722222</v>
      </c>
      <c r="G11253" s="31">
        <v>43446</v>
      </c>
      <c r="H11253" s="31">
        <v>43811</v>
      </c>
      <c r="I11253" s="31">
        <v>43476</v>
      </c>
      <c r="J11253" s="22" t="s">
        <v>73</v>
      </c>
      <c r="K11253" s="32" t="s">
        <v>126</v>
      </c>
      <c r="L11253" s="32" t="s">
        <v>28433</v>
      </c>
      <c r="N11253" s="24">
        <v>5104.1149999999998</v>
      </c>
      <c r="O11253" s="24">
        <v>0</v>
      </c>
      <c r="P11253" s="32" t="s">
        <v>109</v>
      </c>
      <c r="Q11253" s="43" t="s">
        <v>110</v>
      </c>
      <c r="R11253" s="43" t="s">
        <v>78</v>
      </c>
      <c r="S11253" s="47">
        <v>6</v>
      </c>
    </row>
    <row r="11254" spans="1:19" ht="12.75">
      <c r="A11254" s="22" t="s">
        <v>60</v>
      </c>
      <c r="B11254" s="22" t="s">
        <v>18935</v>
      </c>
      <c r="C11254" s="22" t="s">
        <v>68</v>
      </c>
      <c r="D11254" s="22" t="s">
        <v>61</v>
      </c>
      <c r="E11254" s="22" t="s">
        <v>28434</v>
      </c>
      <c r="F11254" s="31">
        <v>43444.589675925927</v>
      </c>
      <c r="G11254" s="31">
        <v>42866</v>
      </c>
      <c r="H11254" s="31">
        <v>43231</v>
      </c>
      <c r="I11254" s="31">
        <v>43474.589062499996</v>
      </c>
      <c r="J11254" s="22" t="s">
        <v>160</v>
      </c>
      <c r="K11254" s="32" t="s">
        <v>120</v>
      </c>
      <c r="L11254" s="32" t="s">
        <v>28435</v>
      </c>
      <c r="M11254" s="32" t="s">
        <v>28436</v>
      </c>
      <c r="N11254" s="24">
        <v>-1793.19</v>
      </c>
      <c r="O11254" s="24">
        <v>-1793.19</v>
      </c>
      <c r="P11254" s="32" t="s">
        <v>850</v>
      </c>
      <c r="Q11254" s="43" t="s">
        <v>851</v>
      </c>
      <c r="R11254" s="43" t="s">
        <v>158</v>
      </c>
      <c r="S11254" s="47">
        <v>1</v>
      </c>
    </row>
    <row r="11255" spans="1:19" ht="12.75">
      <c r="A11255" s="22" t="s">
        <v>60</v>
      </c>
      <c r="B11255" s="22" t="s">
        <v>18927</v>
      </c>
      <c r="C11255" s="22" t="s">
        <v>68</v>
      </c>
      <c r="D11255" s="22" t="s">
        <v>61</v>
      </c>
      <c r="E11255" s="22" t="s">
        <v>28437</v>
      </c>
      <c r="F11255" s="31">
        <v>43444.585057870368</v>
      </c>
      <c r="G11255" s="31">
        <v>43476</v>
      </c>
      <c r="H11255" s="31">
        <v>43841</v>
      </c>
      <c r="I11255" s="31">
        <v>43411</v>
      </c>
      <c r="J11255" s="22" t="s">
        <v>73</v>
      </c>
      <c r="K11255" s="32" t="s">
        <v>126</v>
      </c>
      <c r="L11255" s="32" t="s">
        <v>28438</v>
      </c>
      <c r="N11255" s="24">
        <v>322.9255</v>
      </c>
      <c r="O11255" s="24">
        <v>283.82</v>
      </c>
      <c r="P11255" s="32" t="s">
        <v>344</v>
      </c>
      <c r="Q11255" s="43" t="s">
        <v>345</v>
      </c>
      <c r="R11255" s="43" t="s">
        <v>78</v>
      </c>
      <c r="S11255" s="47">
        <v>7</v>
      </c>
    </row>
    <row r="11256" spans="1:19" ht="12.75">
      <c r="A11256" s="22" t="s">
        <v>60</v>
      </c>
      <c r="B11256" s="22" t="s">
        <v>18935</v>
      </c>
      <c r="C11256" s="22" t="s">
        <v>68</v>
      </c>
      <c r="D11256" s="22" t="s">
        <v>61</v>
      </c>
      <c r="E11256" s="22" t="s">
        <v>28439</v>
      </c>
      <c r="F11256" s="31">
        <v>43455.461805555555</v>
      </c>
      <c r="G11256" s="31">
        <v>43455</v>
      </c>
      <c r="H11256" s="31">
        <v>43820</v>
      </c>
      <c r="I11256" s="31">
        <v>43485.458356481482</v>
      </c>
      <c r="J11256" s="22" t="s">
        <v>73</v>
      </c>
      <c r="K11256" s="32" t="s">
        <v>120</v>
      </c>
      <c r="L11256" s="32" t="s">
        <v>28440</v>
      </c>
      <c r="M11256" s="32" t="s">
        <v>28441</v>
      </c>
      <c r="N11256" s="24">
        <v>872.5385</v>
      </c>
      <c r="O11256" s="24">
        <v>618.28999999999996</v>
      </c>
      <c r="P11256" s="32" t="s">
        <v>28442</v>
      </c>
      <c r="Q11256" s="43" t="s">
        <v>28443</v>
      </c>
      <c r="R11256" s="43" t="s">
        <v>78</v>
      </c>
      <c r="S11256" s="47">
        <v>7</v>
      </c>
    </row>
    <row r="11257" spans="1:19" ht="12.75">
      <c r="A11257" s="22" t="s">
        <v>60</v>
      </c>
      <c r="B11257" s="22" t="s">
        <v>19051</v>
      </c>
      <c r="C11257" s="22" t="s">
        <v>68</v>
      </c>
      <c r="D11257" s="22" t="s">
        <v>61</v>
      </c>
      <c r="E11257" s="22" t="s">
        <v>28444</v>
      </c>
      <c r="F11257" s="31">
        <v>43446.577430555553</v>
      </c>
      <c r="G11257" s="31">
        <v>43466</v>
      </c>
      <c r="H11257" s="31">
        <v>43831</v>
      </c>
      <c r="I11257" s="31">
        <v>43470</v>
      </c>
      <c r="J11257" s="22" t="s">
        <v>73</v>
      </c>
      <c r="K11257" s="32" t="s">
        <v>74</v>
      </c>
      <c r="L11257" s="32" t="s">
        <v>28445</v>
      </c>
      <c r="N11257" s="24">
        <v>0</v>
      </c>
      <c r="O11257" s="24">
        <v>0</v>
      </c>
      <c r="P11257" s="32" t="s">
        <v>28446</v>
      </c>
      <c r="Q11257" s="43" t="s">
        <v>28447</v>
      </c>
      <c r="R11257" s="43" t="s">
        <v>78</v>
      </c>
      <c r="S11257" s="47">
        <v>7</v>
      </c>
    </row>
    <row r="11258" spans="1:19" ht="12.75">
      <c r="A11258" s="22" t="s">
        <v>60</v>
      </c>
      <c r="B11258" s="22" t="s">
        <v>19126</v>
      </c>
      <c r="C11258" s="22" t="s">
        <v>68</v>
      </c>
      <c r="D11258" s="22" t="s">
        <v>61</v>
      </c>
      <c r="E11258" s="22" t="s">
        <v>28448</v>
      </c>
      <c r="F11258" s="31">
        <v>43447.526203703703</v>
      </c>
      <c r="G11258" s="31">
        <v>43466</v>
      </c>
      <c r="H11258" s="31">
        <v>43831</v>
      </c>
      <c r="I11258" s="31">
        <v>43477</v>
      </c>
      <c r="J11258" s="22" t="s">
        <v>73</v>
      </c>
      <c r="K11258" s="32" t="s">
        <v>120</v>
      </c>
      <c r="L11258" s="32" t="s">
        <v>28449</v>
      </c>
      <c r="M11258" s="32" t="s">
        <v>28450</v>
      </c>
      <c r="N11258" s="24">
        <v>676.94140000000004</v>
      </c>
      <c r="O11258" s="24">
        <v>523.42999999999995</v>
      </c>
      <c r="P11258" s="32" t="s">
        <v>2093</v>
      </c>
      <c r="Q11258" s="43" t="s">
        <v>2094</v>
      </c>
      <c r="R11258" s="43" t="s">
        <v>78</v>
      </c>
      <c r="S11258" s="47">
        <v>6</v>
      </c>
    </row>
    <row r="11259" spans="1:19" ht="12.75">
      <c r="A11259" s="22" t="s">
        <v>60</v>
      </c>
      <c r="B11259" s="22" t="s">
        <v>18960</v>
      </c>
      <c r="C11259" s="22" t="s">
        <v>68</v>
      </c>
      <c r="D11259" s="22" t="s">
        <v>61</v>
      </c>
      <c r="E11259" s="22" t="s">
        <v>28451</v>
      </c>
      <c r="F11259" s="31">
        <v>43454.603206018517</v>
      </c>
      <c r="G11259" s="31">
        <v>43454</v>
      </c>
      <c r="H11259" s="31">
        <v>43819</v>
      </c>
      <c r="I11259" s="31">
        <v>43484</v>
      </c>
      <c r="J11259" s="22" t="s">
        <v>73</v>
      </c>
      <c r="K11259" s="32" t="s">
        <v>74</v>
      </c>
      <c r="L11259" s="32" t="s">
        <v>28452</v>
      </c>
      <c r="N11259" s="24">
        <v>2606.6532999999999</v>
      </c>
      <c r="O11259" s="24">
        <v>0</v>
      </c>
      <c r="P11259" s="32" t="s">
        <v>2385</v>
      </c>
      <c r="Q11259" s="43" t="s">
        <v>2386</v>
      </c>
      <c r="R11259" s="43" t="s">
        <v>78</v>
      </c>
      <c r="S11259" s="47">
        <v>7</v>
      </c>
    </row>
    <row r="11260" spans="1:19" ht="12.75">
      <c r="A11260" s="22" t="s">
        <v>60</v>
      </c>
      <c r="B11260" s="22" t="s">
        <v>18935</v>
      </c>
      <c r="C11260" s="22" t="s">
        <v>68</v>
      </c>
      <c r="D11260" s="22" t="s">
        <v>61</v>
      </c>
      <c r="E11260" s="22" t="s">
        <v>28453</v>
      </c>
      <c r="F11260" s="31">
        <v>43438.464097222219</v>
      </c>
      <c r="G11260" s="31">
        <v>43438</v>
      </c>
      <c r="H11260" s="31">
        <v>43803</v>
      </c>
      <c r="I11260" s="31">
        <v>43468.463067129625</v>
      </c>
      <c r="J11260" s="22" t="s">
        <v>73</v>
      </c>
      <c r="K11260" s="32" t="s">
        <v>126</v>
      </c>
      <c r="L11260" s="32" t="s">
        <v>28454</v>
      </c>
      <c r="N11260" s="24">
        <v>328.9033</v>
      </c>
      <c r="O11260" s="24">
        <v>308.64</v>
      </c>
      <c r="P11260" s="32" t="s">
        <v>90</v>
      </c>
      <c r="Q11260" s="43" t="s">
        <v>91</v>
      </c>
      <c r="R11260" s="43" t="s">
        <v>78</v>
      </c>
      <c r="S11260" s="47">
        <v>6</v>
      </c>
    </row>
    <row r="11261" spans="1:19" ht="12.75">
      <c r="A11261" s="22" t="s">
        <v>60</v>
      </c>
      <c r="B11261" s="22" t="s">
        <v>18927</v>
      </c>
      <c r="C11261" s="22" t="s">
        <v>68</v>
      </c>
      <c r="D11261" s="22" t="s">
        <v>61</v>
      </c>
      <c r="E11261" s="22" t="s">
        <v>28455</v>
      </c>
      <c r="F11261" s="31">
        <v>43444.487523148149</v>
      </c>
      <c r="G11261" s="31">
        <v>43478</v>
      </c>
      <c r="H11261" s="31">
        <v>43843</v>
      </c>
      <c r="I11261" s="31">
        <v>43411</v>
      </c>
      <c r="J11261" s="22" t="s">
        <v>73</v>
      </c>
      <c r="K11261" s="32" t="s">
        <v>231</v>
      </c>
      <c r="L11261" s="32" t="s">
        <v>28456</v>
      </c>
      <c r="N11261" s="24">
        <v>2395.4513999999999</v>
      </c>
      <c r="O11261" s="24">
        <v>0</v>
      </c>
      <c r="P11261" s="32" t="s">
        <v>721</v>
      </c>
      <c r="Q11261" s="43" t="s">
        <v>722</v>
      </c>
      <c r="R11261" s="43" t="s">
        <v>78</v>
      </c>
      <c r="S11261" s="47">
        <v>7</v>
      </c>
    </row>
    <row r="11262" spans="1:19" ht="12.75">
      <c r="A11262" s="22" t="s">
        <v>60</v>
      </c>
      <c r="B11262" s="22" t="s">
        <v>18969</v>
      </c>
      <c r="C11262" s="22" t="s">
        <v>68</v>
      </c>
      <c r="D11262" s="22" t="s">
        <v>61</v>
      </c>
      <c r="E11262" s="22" t="s">
        <v>28457</v>
      </c>
      <c r="F11262" s="31">
        <v>43437.532442129625</v>
      </c>
      <c r="G11262" s="31">
        <v>43455</v>
      </c>
      <c r="H11262" s="31">
        <v>43820</v>
      </c>
      <c r="I11262" s="31">
        <v>43467</v>
      </c>
      <c r="J11262" s="22" t="s">
        <v>73</v>
      </c>
      <c r="K11262" s="32" t="s">
        <v>126</v>
      </c>
      <c r="L11262" s="32" t="s">
        <v>28458</v>
      </c>
      <c r="N11262" s="24">
        <v>1640.085</v>
      </c>
      <c r="O11262" s="24">
        <v>0</v>
      </c>
      <c r="P11262" s="32" t="s">
        <v>90</v>
      </c>
      <c r="Q11262" s="43" t="s">
        <v>91</v>
      </c>
      <c r="R11262" s="43" t="s">
        <v>78</v>
      </c>
      <c r="S11262" s="47">
        <v>7</v>
      </c>
    </row>
    <row r="11263" spans="1:19" ht="12.75">
      <c r="A11263" s="22" t="s">
        <v>60</v>
      </c>
      <c r="B11263" s="22" t="s">
        <v>18935</v>
      </c>
      <c r="C11263" s="22" t="s">
        <v>68</v>
      </c>
      <c r="D11263" s="22" t="s">
        <v>61</v>
      </c>
      <c r="E11263" s="22" t="s">
        <v>28459</v>
      </c>
      <c r="F11263" s="31">
        <v>43439.493055555555</v>
      </c>
      <c r="G11263" s="31">
        <v>43481</v>
      </c>
      <c r="H11263" s="31">
        <v>43846</v>
      </c>
      <c r="I11263" s="31">
        <v>43469.489189814813</v>
      </c>
      <c r="J11263" s="22" t="s">
        <v>73</v>
      </c>
      <c r="K11263" s="32" t="s">
        <v>82</v>
      </c>
      <c r="L11263" s="32" t="s">
        <v>28460</v>
      </c>
      <c r="N11263" s="24">
        <v>2876.6889999999999</v>
      </c>
      <c r="O11263" s="24">
        <v>2954</v>
      </c>
      <c r="P11263" s="32" t="s">
        <v>109</v>
      </c>
      <c r="Q11263" s="43" t="s">
        <v>110</v>
      </c>
      <c r="R11263" s="43" t="s">
        <v>78</v>
      </c>
      <c r="S11263" s="47">
        <v>7</v>
      </c>
    </row>
    <row r="11264" spans="1:19" ht="12.75">
      <c r="A11264" s="22" t="s">
        <v>60</v>
      </c>
      <c r="B11264" s="22" t="s">
        <v>18951</v>
      </c>
      <c r="C11264" s="22" t="s">
        <v>68</v>
      </c>
      <c r="D11264" s="22" t="s">
        <v>61</v>
      </c>
      <c r="E11264" s="22" t="s">
        <v>28461</v>
      </c>
      <c r="F11264" s="31">
        <v>43462.704282407409</v>
      </c>
      <c r="G11264" s="31">
        <v>43462</v>
      </c>
      <c r="H11264" s="31">
        <v>43827</v>
      </c>
      <c r="I11264" s="31">
        <v>43492</v>
      </c>
      <c r="J11264" s="22" t="s">
        <v>73</v>
      </c>
      <c r="K11264" s="32" t="s">
        <v>82</v>
      </c>
      <c r="L11264" s="32" t="s">
        <v>28462</v>
      </c>
      <c r="N11264" s="24">
        <v>1335.2337</v>
      </c>
      <c r="O11264" s="24">
        <v>1177.45</v>
      </c>
      <c r="P11264" s="32" t="s">
        <v>1018</v>
      </c>
      <c r="Q11264" s="43" t="s">
        <v>1019</v>
      </c>
      <c r="R11264" s="43" t="s">
        <v>78</v>
      </c>
      <c r="S11264" s="47">
        <v>7</v>
      </c>
    </row>
    <row r="11265" spans="1:19" ht="12.75">
      <c r="A11265" s="22" t="s">
        <v>60</v>
      </c>
      <c r="B11265" s="22" t="s">
        <v>19324</v>
      </c>
      <c r="C11265" s="22" t="s">
        <v>68</v>
      </c>
      <c r="D11265" s="22" t="s">
        <v>61</v>
      </c>
      <c r="E11265" s="22" t="s">
        <v>28463</v>
      </c>
      <c r="F11265" s="31">
        <v>43439.660868055551</v>
      </c>
      <c r="G11265" s="31">
        <v>43458</v>
      </c>
      <c r="H11265" s="31">
        <v>43823</v>
      </c>
      <c r="I11265" s="31">
        <v>43469</v>
      </c>
      <c r="J11265" s="22" t="s">
        <v>73</v>
      </c>
      <c r="K11265" s="32" t="s">
        <v>120</v>
      </c>
      <c r="L11265" s="32" t="s">
        <v>28464</v>
      </c>
      <c r="M11265" s="32" t="s">
        <v>28465</v>
      </c>
      <c r="N11265" s="24">
        <v>3113.8575000000001</v>
      </c>
      <c r="O11265" s="24">
        <v>2132.92</v>
      </c>
      <c r="P11265" s="32" t="s">
        <v>10180</v>
      </c>
      <c r="Q11265" s="43" t="s">
        <v>10181</v>
      </c>
      <c r="R11265" s="43" t="s">
        <v>78</v>
      </c>
      <c r="S11265" s="47">
        <v>7</v>
      </c>
    </row>
    <row r="11266" spans="1:19" ht="12.75">
      <c r="A11266" s="22" t="s">
        <v>60</v>
      </c>
      <c r="B11266" s="22" t="s">
        <v>19591</v>
      </c>
      <c r="C11266" s="22" t="s">
        <v>68</v>
      </c>
      <c r="D11266" s="22" t="s">
        <v>61</v>
      </c>
      <c r="E11266" s="22" t="s">
        <v>28466</v>
      </c>
      <c r="F11266" s="31">
        <v>43446.392835648148</v>
      </c>
      <c r="G11266" s="31">
        <v>43466</v>
      </c>
      <c r="H11266" s="31">
        <v>43831</v>
      </c>
      <c r="I11266" s="31">
        <v>43476</v>
      </c>
      <c r="J11266" s="22" t="s">
        <v>73</v>
      </c>
      <c r="K11266" s="32" t="s">
        <v>74</v>
      </c>
      <c r="L11266" s="32" t="s">
        <v>28467</v>
      </c>
      <c r="N11266" s="24">
        <v>357.80</v>
      </c>
      <c r="O11266" s="24">
        <v>0</v>
      </c>
      <c r="P11266" s="32" t="s">
        <v>109</v>
      </c>
      <c r="Q11266" s="43" t="s">
        <v>110</v>
      </c>
      <c r="R11266" s="43" t="s">
        <v>78</v>
      </c>
      <c r="S11266" s="47">
        <v>6</v>
      </c>
    </row>
    <row r="11267" spans="1:19" ht="12.75">
      <c r="A11267" s="22" t="s">
        <v>60</v>
      </c>
      <c r="B11267" s="22" t="s">
        <v>18954</v>
      </c>
      <c r="C11267" s="22" t="s">
        <v>68</v>
      </c>
      <c r="D11267" s="22" t="s">
        <v>61</v>
      </c>
      <c r="E11267" s="22" t="s">
        <v>28468</v>
      </c>
      <c r="F11267" s="31">
        <v>43455.104513888888</v>
      </c>
      <c r="G11267" s="31">
        <v>43497</v>
      </c>
      <c r="H11267" s="31">
        <v>43862</v>
      </c>
      <c r="I11267" s="31">
        <v>43515.104513888888</v>
      </c>
      <c r="J11267" s="22" t="s">
        <v>81</v>
      </c>
      <c r="K11267" s="32" t="s">
        <v>82</v>
      </c>
      <c r="L11267" s="32" t="s">
        <v>28469</v>
      </c>
      <c r="M11267" s="32" t="s">
        <v>28470</v>
      </c>
      <c r="N11267" s="24">
        <v>1613.25</v>
      </c>
      <c r="O11267" s="24">
        <v>1613.25</v>
      </c>
      <c r="P11267" s="32" t="s">
        <v>268</v>
      </c>
      <c r="Q11267" s="43" t="s">
        <v>269</v>
      </c>
      <c r="R11267" s="43" t="s">
        <v>78</v>
      </c>
      <c r="S11267" s="47">
        <v>1</v>
      </c>
    </row>
    <row r="11268" spans="1:19" ht="12.75">
      <c r="A11268" s="22" t="s">
        <v>60</v>
      </c>
      <c r="B11268" s="22" t="s">
        <v>18954</v>
      </c>
      <c r="C11268" s="22" t="s">
        <v>68</v>
      </c>
      <c r="D11268" s="22" t="s">
        <v>61</v>
      </c>
      <c r="E11268" s="22" t="s">
        <v>28471</v>
      </c>
      <c r="F11268" s="31">
        <v>43455.677766203698</v>
      </c>
      <c r="G11268" s="31">
        <v>43455</v>
      </c>
      <c r="H11268" s="31">
        <v>43820</v>
      </c>
      <c r="I11268" s="31">
        <v>43485</v>
      </c>
      <c r="J11268" s="22" t="s">
        <v>73</v>
      </c>
      <c r="K11268" s="32" t="s">
        <v>74</v>
      </c>
      <c r="L11268" s="32" t="s">
        <v>28472</v>
      </c>
      <c r="N11268" s="24">
        <v>945.35</v>
      </c>
      <c r="O11268" s="24">
        <v>0</v>
      </c>
      <c r="P11268" s="32" t="s">
        <v>321</v>
      </c>
      <c r="Q11268" s="43" t="s">
        <v>322</v>
      </c>
      <c r="R11268" s="43" t="s">
        <v>78</v>
      </c>
      <c r="S11268" s="47">
        <v>7</v>
      </c>
    </row>
    <row r="11269" spans="1:19" ht="12.75">
      <c r="A11269" s="22" t="s">
        <v>60</v>
      </c>
      <c r="B11269" s="22" t="s">
        <v>18913</v>
      </c>
      <c r="C11269" s="22" t="s">
        <v>68</v>
      </c>
      <c r="D11269" s="22" t="s">
        <v>61</v>
      </c>
      <c r="E11269" s="22" t="s">
        <v>28473</v>
      </c>
      <c r="F11269" s="31">
        <v>43451.403761574074</v>
      </c>
      <c r="G11269" s="31">
        <v>43452</v>
      </c>
      <c r="H11269" s="31">
        <v>43817</v>
      </c>
      <c r="I11269" s="31">
        <v>43481</v>
      </c>
      <c r="J11269" s="22" t="s">
        <v>73</v>
      </c>
      <c r="K11269" s="32" t="s">
        <v>82</v>
      </c>
      <c r="L11269" s="32" t="s">
        <v>28474</v>
      </c>
      <c r="N11269" s="24">
        <v>487.03</v>
      </c>
      <c r="O11269" s="24">
        <v>394.145</v>
      </c>
      <c r="P11269" s="32" t="s">
        <v>3215</v>
      </c>
      <c r="Q11269" s="43" t="s">
        <v>3216</v>
      </c>
      <c r="R11269" s="43" t="s">
        <v>78</v>
      </c>
      <c r="S11269" s="47">
        <v>7</v>
      </c>
    </row>
    <row r="11270" spans="1:19" ht="12.75">
      <c r="A11270" s="22" t="s">
        <v>60</v>
      </c>
      <c r="B11270" s="22" t="s">
        <v>18960</v>
      </c>
      <c r="C11270" s="22" t="s">
        <v>68</v>
      </c>
      <c r="D11270" s="22" t="s">
        <v>61</v>
      </c>
      <c r="E11270" s="22" t="s">
        <v>28475</v>
      </c>
      <c r="F11270" s="31">
        <v>43439.772650462961</v>
      </c>
      <c r="G11270" s="31">
        <v>43440</v>
      </c>
      <c r="H11270" s="31">
        <v>43805</v>
      </c>
      <c r="I11270" s="31">
        <v>43469</v>
      </c>
      <c r="J11270" s="22" t="s">
        <v>73</v>
      </c>
      <c r="K11270" s="32" t="s">
        <v>126</v>
      </c>
      <c r="L11270" s="32" t="s">
        <v>28476</v>
      </c>
      <c r="N11270" s="24">
        <v>529.27250000000004</v>
      </c>
      <c r="O11270" s="24">
        <v>437.02</v>
      </c>
      <c r="P11270" s="32" t="s">
        <v>4079</v>
      </c>
      <c r="Q11270" s="43" t="s">
        <v>4080</v>
      </c>
      <c r="R11270" s="43" t="s">
        <v>78</v>
      </c>
      <c r="S11270" s="47">
        <v>7</v>
      </c>
    </row>
    <row r="11271" spans="1:19" ht="12.75">
      <c r="A11271" s="22" t="s">
        <v>60</v>
      </c>
      <c r="B11271" s="22" t="s">
        <v>19019</v>
      </c>
      <c r="C11271" s="22" t="s">
        <v>68</v>
      </c>
      <c r="D11271" s="22" t="s">
        <v>61</v>
      </c>
      <c r="E11271" s="22" t="s">
        <v>28477</v>
      </c>
      <c r="F11271" s="31">
        <v>43440.452870370369</v>
      </c>
      <c r="G11271" s="31">
        <v>43466</v>
      </c>
      <c r="H11271" s="31">
        <v>43831</v>
      </c>
      <c r="I11271" s="31">
        <v>43411</v>
      </c>
      <c r="J11271" s="22" t="s">
        <v>73</v>
      </c>
      <c r="K11271" s="32" t="s">
        <v>74</v>
      </c>
      <c r="L11271" s="32" t="s">
        <v>28478</v>
      </c>
      <c r="N11271" s="24">
        <v>2621.23</v>
      </c>
      <c r="O11271" s="24">
        <v>0</v>
      </c>
      <c r="P11271" s="32" t="s">
        <v>413</v>
      </c>
      <c r="Q11271" s="43" t="s">
        <v>414</v>
      </c>
      <c r="R11271" s="43" t="s">
        <v>78</v>
      </c>
      <c r="S11271" s="47">
        <v>7</v>
      </c>
    </row>
    <row r="11272" spans="1:19" ht="12.75">
      <c r="A11272" s="22" t="s">
        <v>60</v>
      </c>
      <c r="B11272" s="22" t="s">
        <v>19591</v>
      </c>
      <c r="C11272" s="22" t="s">
        <v>68</v>
      </c>
      <c r="D11272" s="22" t="s">
        <v>61</v>
      </c>
      <c r="E11272" s="22" t="s">
        <v>28479</v>
      </c>
      <c r="F11272" s="31">
        <v>43451.494641203702</v>
      </c>
      <c r="G11272" s="31">
        <v>43451</v>
      </c>
      <c r="H11272" s="31">
        <v>43816</v>
      </c>
      <c r="I11272" s="31">
        <v>43481</v>
      </c>
      <c r="J11272" s="22" t="s">
        <v>73</v>
      </c>
      <c r="K11272" s="32" t="s">
        <v>74</v>
      </c>
      <c r="L11272" s="32" t="s">
        <v>28480</v>
      </c>
      <c r="N11272" s="24">
        <v>5088.7860000000001</v>
      </c>
      <c r="O11272" s="24">
        <v>0</v>
      </c>
      <c r="P11272" s="32" t="s">
        <v>497</v>
      </c>
      <c r="Q11272" s="43" t="s">
        <v>498</v>
      </c>
      <c r="R11272" s="43" t="s">
        <v>78</v>
      </c>
      <c r="S11272" s="47">
        <v>7</v>
      </c>
    </row>
    <row r="11273" spans="1:19" ht="12.75">
      <c r="A11273" s="22" t="s">
        <v>60</v>
      </c>
      <c r="B11273" s="22" t="s">
        <v>19324</v>
      </c>
      <c r="C11273" s="22" t="s">
        <v>68</v>
      </c>
      <c r="D11273" s="22" t="s">
        <v>61</v>
      </c>
      <c r="E11273" s="22" t="s">
        <v>28481</v>
      </c>
      <c r="F11273" s="31">
        <v>43453.59511574074</v>
      </c>
      <c r="G11273" s="31">
        <v>43453</v>
      </c>
      <c r="H11273" s="31">
        <v>43818</v>
      </c>
      <c r="I11273" s="31">
        <v>43483</v>
      </c>
      <c r="J11273" s="22" t="s">
        <v>73</v>
      </c>
      <c r="K11273" s="32" t="s">
        <v>120</v>
      </c>
      <c r="L11273" s="32" t="s">
        <v>28482</v>
      </c>
      <c r="M11273" s="32" t="s">
        <v>20063</v>
      </c>
      <c r="N11273" s="24">
        <v>1821.5174999999999</v>
      </c>
      <c r="O11273" s="24">
        <v>1062.3800000000001</v>
      </c>
      <c r="P11273" s="32" t="s">
        <v>6267</v>
      </c>
      <c r="Q11273" s="43" t="s">
        <v>6268</v>
      </c>
      <c r="R11273" s="43" t="s">
        <v>78</v>
      </c>
      <c r="S11273" s="47">
        <v>7</v>
      </c>
    </row>
    <row r="11274" spans="1:19" ht="12.75">
      <c r="A11274" s="22" t="s">
        <v>60</v>
      </c>
      <c r="B11274" s="22" t="s">
        <v>19223</v>
      </c>
      <c r="C11274" s="22" t="s">
        <v>68</v>
      </c>
      <c r="D11274" s="22" t="s">
        <v>61</v>
      </c>
      <c r="E11274" s="22" t="s">
        <v>28483</v>
      </c>
      <c r="F11274" s="31">
        <v>43445.522372685184</v>
      </c>
      <c r="G11274" s="31">
        <v>43465</v>
      </c>
      <c r="H11274" s="31">
        <v>43830</v>
      </c>
      <c r="I11274" s="31">
        <v>43475</v>
      </c>
      <c r="J11274" s="22" t="s">
        <v>73</v>
      </c>
      <c r="K11274" s="32" t="s">
        <v>120</v>
      </c>
      <c r="L11274" s="32" t="s">
        <v>28484</v>
      </c>
      <c r="M11274" s="32" t="s">
        <v>28485</v>
      </c>
      <c r="N11274" s="24">
        <v>3614.098</v>
      </c>
      <c r="O11274" s="24">
        <v>2356.5749999999998</v>
      </c>
      <c r="P11274" s="32" t="s">
        <v>90</v>
      </c>
      <c r="Q11274" s="43" t="s">
        <v>91</v>
      </c>
      <c r="R11274" s="43" t="s">
        <v>158</v>
      </c>
      <c r="S11274" s="47">
        <v>7</v>
      </c>
    </row>
    <row r="11275" spans="1:19" ht="12.75">
      <c r="A11275" s="22" t="s">
        <v>60</v>
      </c>
      <c r="B11275" s="22" t="s">
        <v>19137</v>
      </c>
      <c r="C11275" s="22" t="s">
        <v>68</v>
      </c>
      <c r="D11275" s="22" t="s">
        <v>61</v>
      </c>
      <c r="E11275" s="22" t="s">
        <v>28486</v>
      </c>
      <c r="F11275" s="31">
        <v>43445.579421296294</v>
      </c>
      <c r="G11275" s="31">
        <v>43344</v>
      </c>
      <c r="H11275" s="31">
        <v>43709</v>
      </c>
      <c r="I11275" s="31">
        <v>43475.579293981478</v>
      </c>
      <c r="J11275" s="22" t="s">
        <v>160</v>
      </c>
      <c r="K11275" s="32" t="s">
        <v>120</v>
      </c>
      <c r="L11275" s="32" t="s">
        <v>28487</v>
      </c>
      <c r="M11275" s="32" t="s">
        <v>28488</v>
      </c>
      <c r="N11275" s="24">
        <v>-1042.28</v>
      </c>
      <c r="O11275" s="24">
        <v>-1042.28</v>
      </c>
      <c r="P11275" s="32" t="s">
        <v>90</v>
      </c>
      <c r="Q11275" s="43" t="s">
        <v>91</v>
      </c>
      <c r="R11275" s="43" t="s">
        <v>78</v>
      </c>
      <c r="S11275" s="47">
        <v>1</v>
      </c>
    </row>
    <row r="11276" spans="1:19" ht="12.75">
      <c r="A11276" s="22" t="s">
        <v>60</v>
      </c>
      <c r="B11276" s="22" t="s">
        <v>19037</v>
      </c>
      <c r="C11276" s="22" t="s">
        <v>68</v>
      </c>
      <c r="D11276" s="22" t="s">
        <v>61</v>
      </c>
      <c r="E11276" s="22" t="s">
        <v>28489</v>
      </c>
      <c r="F11276" s="31">
        <v>43445.439652777779</v>
      </c>
      <c r="G11276" s="31">
        <v>43445</v>
      </c>
      <c r="H11276" s="31">
        <v>43810</v>
      </c>
      <c r="I11276" s="31">
        <v>43475</v>
      </c>
      <c r="J11276" s="22" t="s">
        <v>73</v>
      </c>
      <c r="K11276" s="32" t="s">
        <v>74</v>
      </c>
      <c r="L11276" s="32" t="s">
        <v>28490</v>
      </c>
      <c r="N11276" s="24">
        <v>0</v>
      </c>
      <c r="O11276" s="24">
        <v>0</v>
      </c>
      <c r="P11276" s="32" t="s">
        <v>1246</v>
      </c>
      <c r="Q11276" s="43" t="s">
        <v>1247</v>
      </c>
      <c r="R11276" s="43" t="s">
        <v>78</v>
      </c>
      <c r="S11276" s="47">
        <v>7</v>
      </c>
    </row>
    <row r="11277" spans="1:19" ht="12.75">
      <c r="A11277" s="22" t="s">
        <v>60</v>
      </c>
      <c r="B11277" s="22" t="s">
        <v>19013</v>
      </c>
      <c r="C11277" s="22" t="s">
        <v>68</v>
      </c>
      <c r="D11277" s="22" t="s">
        <v>61</v>
      </c>
      <c r="E11277" s="22" t="s">
        <v>28491</v>
      </c>
      <c r="F11277" s="31">
        <v>43453.556400462963</v>
      </c>
      <c r="G11277" s="31">
        <v>43454</v>
      </c>
      <c r="H11277" s="31">
        <v>43819</v>
      </c>
      <c r="I11277" s="31">
        <v>43483</v>
      </c>
      <c r="J11277" s="22" t="s">
        <v>73</v>
      </c>
      <c r="K11277" s="32" t="s">
        <v>126</v>
      </c>
      <c r="L11277" s="32" t="s">
        <v>28492</v>
      </c>
      <c r="N11277" s="24">
        <v>2116.9899999999998</v>
      </c>
      <c r="O11277" s="24">
        <v>1715.72</v>
      </c>
      <c r="P11277" s="32" t="s">
        <v>95</v>
      </c>
      <c r="Q11277" s="43" t="s">
        <v>96</v>
      </c>
      <c r="R11277" s="43" t="s">
        <v>78</v>
      </c>
      <c r="S11277" s="47">
        <v>7</v>
      </c>
    </row>
    <row r="11278" spans="1:19" ht="12.75">
      <c r="A11278" s="22" t="s">
        <v>60</v>
      </c>
      <c r="B11278" s="22" t="s">
        <v>19001</v>
      </c>
      <c r="C11278" s="22" t="s">
        <v>68</v>
      </c>
      <c r="D11278" s="22" t="s">
        <v>61</v>
      </c>
      <c r="E11278" s="22" t="s">
        <v>28493</v>
      </c>
      <c r="F11278" s="31">
        <v>43447.592511574076</v>
      </c>
      <c r="G11278" s="31">
        <v>43451</v>
      </c>
      <c r="H11278" s="31">
        <v>43816</v>
      </c>
      <c r="I11278" s="31">
        <v>43477</v>
      </c>
      <c r="J11278" s="22" t="s">
        <v>73</v>
      </c>
      <c r="K11278" s="32" t="s">
        <v>82</v>
      </c>
      <c r="L11278" s="32" t="s">
        <v>28494</v>
      </c>
      <c r="N11278" s="24">
        <v>5553.9099999999999</v>
      </c>
      <c r="O11278" s="24">
        <v>4766.1450000000004</v>
      </c>
      <c r="P11278" s="32" t="s">
        <v>109</v>
      </c>
      <c r="Q11278" s="43" t="s">
        <v>110</v>
      </c>
      <c r="R11278" s="43" t="s">
        <v>78</v>
      </c>
      <c r="S11278" s="47">
        <v>7</v>
      </c>
    </row>
    <row r="11279" spans="1:19" ht="12.75">
      <c r="A11279" s="22" t="s">
        <v>60</v>
      </c>
      <c r="B11279" s="22" t="s">
        <v>18935</v>
      </c>
      <c r="C11279" s="22" t="s">
        <v>68</v>
      </c>
      <c r="D11279" s="22" t="s">
        <v>61</v>
      </c>
      <c r="E11279" s="22" t="s">
        <v>28495</v>
      </c>
      <c r="F11279" s="31">
        <v>43437.6403125</v>
      </c>
      <c r="G11279" s="31">
        <v>43322</v>
      </c>
      <c r="H11279" s="31">
        <v>43687</v>
      </c>
      <c r="I11279" s="31">
        <v>43467.613946759258</v>
      </c>
      <c r="J11279" s="22" t="s">
        <v>131</v>
      </c>
      <c r="K11279" s="32" t="s">
        <v>120</v>
      </c>
      <c r="L11279" s="32" t="s">
        <v>28496</v>
      </c>
      <c r="M11279" s="32" t="s">
        <v>28497</v>
      </c>
      <c r="N11279" s="24">
        <v>867.10329999999999</v>
      </c>
      <c r="O11279" s="24">
        <v>867.10329999999999</v>
      </c>
      <c r="P11279" s="32" t="s">
        <v>228</v>
      </c>
      <c r="Q11279" s="43" t="s">
        <v>229</v>
      </c>
      <c r="R11279" s="43" t="s">
        <v>78</v>
      </c>
      <c r="S11279" s="47">
        <v>1</v>
      </c>
    </row>
    <row r="11280" spans="1:19" ht="12.75">
      <c r="A11280" s="22" t="s">
        <v>60</v>
      </c>
      <c r="B11280" s="22" t="s">
        <v>19123</v>
      </c>
      <c r="C11280" s="22" t="s">
        <v>68</v>
      </c>
      <c r="D11280" s="22" t="s">
        <v>61</v>
      </c>
      <c r="E11280" s="22" t="s">
        <v>28498</v>
      </c>
      <c r="F11280" s="31">
        <v>43452.469988425924</v>
      </c>
      <c r="G11280" s="31">
        <v>43452</v>
      </c>
      <c r="H11280" s="31">
        <v>43817</v>
      </c>
      <c r="I11280" s="31">
        <v>43482</v>
      </c>
      <c r="J11280" s="22" t="s">
        <v>73</v>
      </c>
      <c r="K11280" s="32" t="s">
        <v>126</v>
      </c>
      <c r="L11280" s="32" t="s">
        <v>28499</v>
      </c>
      <c r="N11280" s="24">
        <v>428.7285</v>
      </c>
      <c r="O11280" s="24">
        <v>426.20</v>
      </c>
      <c r="P11280" s="32" t="s">
        <v>1198</v>
      </c>
      <c r="Q11280" s="43" t="s">
        <v>1199</v>
      </c>
      <c r="R11280" s="43" t="s">
        <v>78</v>
      </c>
      <c r="S11280" s="47">
        <v>7</v>
      </c>
    </row>
    <row r="11281" spans="1:19" ht="12.75">
      <c r="A11281" s="22" t="s">
        <v>60</v>
      </c>
      <c r="B11281" s="22" t="s">
        <v>18935</v>
      </c>
      <c r="C11281" s="22" t="s">
        <v>68</v>
      </c>
      <c r="D11281" s="22" t="s">
        <v>61</v>
      </c>
      <c r="E11281" s="22" t="s">
        <v>28500</v>
      </c>
      <c r="F11281" s="31">
        <v>43452.682673611111</v>
      </c>
      <c r="G11281" s="31">
        <v>43477</v>
      </c>
      <c r="H11281" s="31">
        <v>43842</v>
      </c>
      <c r="I11281" s="31">
        <v>43482.68200231481</v>
      </c>
      <c r="J11281" s="22" t="s">
        <v>73</v>
      </c>
      <c r="K11281" s="32" t="s">
        <v>126</v>
      </c>
      <c r="L11281" s="32" t="s">
        <v>28501</v>
      </c>
      <c r="N11281" s="24">
        <v>489.94659999999999</v>
      </c>
      <c r="O11281" s="24">
        <v>306.64999999999998</v>
      </c>
      <c r="P11281" s="32" t="s">
        <v>321</v>
      </c>
      <c r="Q11281" s="43" t="s">
        <v>322</v>
      </c>
      <c r="R11281" s="43" t="s">
        <v>78</v>
      </c>
      <c r="S11281" s="47">
        <v>6</v>
      </c>
    </row>
    <row r="11282" spans="1:19" ht="12.75">
      <c r="A11282" s="22" t="s">
        <v>60</v>
      </c>
      <c r="B11282" s="22" t="s">
        <v>18978</v>
      </c>
      <c r="C11282" s="22" t="s">
        <v>68</v>
      </c>
      <c r="D11282" s="22" t="s">
        <v>61</v>
      </c>
      <c r="E11282" s="22" t="s">
        <v>28502</v>
      </c>
      <c r="F11282" s="31">
        <v>43462.500208333331</v>
      </c>
      <c r="G11282" s="31">
        <v>43462</v>
      </c>
      <c r="H11282" s="31">
        <v>43827</v>
      </c>
      <c r="I11282" s="31">
        <v>43492.493414351848</v>
      </c>
      <c r="J11282" s="22" t="s">
        <v>73</v>
      </c>
      <c r="K11282" s="32" t="s">
        <v>74</v>
      </c>
      <c r="L11282" s="32" t="s">
        <v>28503</v>
      </c>
      <c r="N11282" s="24">
        <v>844.95</v>
      </c>
      <c r="O11282" s="24">
        <v>0</v>
      </c>
      <c r="P11282" s="32" t="s">
        <v>28504</v>
      </c>
      <c r="Q11282" s="43" t="s">
        <v>28505</v>
      </c>
      <c r="R11282" s="43" t="s">
        <v>78</v>
      </c>
      <c r="S11282" s="47">
        <v>7</v>
      </c>
    </row>
    <row r="11283" spans="1:19" ht="12.75">
      <c r="A11283" s="22" t="s">
        <v>60</v>
      </c>
      <c r="B11283" s="22" t="s">
        <v>18916</v>
      </c>
      <c r="C11283" s="22" t="s">
        <v>68</v>
      </c>
      <c r="D11283" s="22" t="s">
        <v>61</v>
      </c>
      <c r="E11283" s="22" t="s">
        <v>28506</v>
      </c>
      <c r="F11283" s="31">
        <v>43438.538321759261</v>
      </c>
      <c r="G11283" s="31">
        <v>43446</v>
      </c>
      <c r="H11283" s="31">
        <v>43811</v>
      </c>
      <c r="I11283" s="31">
        <v>43468</v>
      </c>
      <c r="J11283" s="22" t="s">
        <v>73</v>
      </c>
      <c r="K11283" s="32" t="s">
        <v>82</v>
      </c>
      <c r="L11283" s="32" t="s">
        <v>28507</v>
      </c>
      <c r="N11283" s="24">
        <v>1143.796</v>
      </c>
      <c r="O11283" s="24">
        <v>1017.4299999999999</v>
      </c>
      <c r="P11283" s="32" t="s">
        <v>4277</v>
      </c>
      <c r="Q11283" s="43" t="s">
        <v>4278</v>
      </c>
      <c r="R11283" s="43" t="s">
        <v>78</v>
      </c>
      <c r="S11283" s="47">
        <v>7</v>
      </c>
    </row>
    <row r="11284" spans="1:19" ht="12.75">
      <c r="A11284" s="22" t="s">
        <v>60</v>
      </c>
      <c r="B11284" s="22" t="s">
        <v>19591</v>
      </c>
      <c r="C11284" s="22" t="s">
        <v>68</v>
      </c>
      <c r="D11284" s="22" t="s">
        <v>61</v>
      </c>
      <c r="E11284" s="22" t="s">
        <v>28508</v>
      </c>
      <c r="F11284" s="31">
        <v>43444.649085648147</v>
      </c>
      <c r="G11284" s="31">
        <v>43445</v>
      </c>
      <c r="H11284" s="31">
        <v>43810</v>
      </c>
      <c r="I11284" s="31">
        <v>43474</v>
      </c>
      <c r="J11284" s="22" t="s">
        <v>73</v>
      </c>
      <c r="K11284" s="32" t="s">
        <v>231</v>
      </c>
      <c r="L11284" s="32" t="s">
        <v>28509</v>
      </c>
      <c r="N11284" s="24">
        <v>0</v>
      </c>
      <c r="O11284" s="24">
        <v>0</v>
      </c>
      <c r="P11284" s="32" t="s">
        <v>2239</v>
      </c>
      <c r="Q11284" s="43" t="s">
        <v>2240</v>
      </c>
      <c r="R11284" s="43" t="s">
        <v>78</v>
      </c>
      <c r="S11284" s="47">
        <v>7</v>
      </c>
    </row>
    <row r="11285" spans="1:19" ht="12.75">
      <c r="A11285" s="22" t="s">
        <v>60</v>
      </c>
      <c r="B11285" s="22" t="s">
        <v>19067</v>
      </c>
      <c r="C11285" s="22" t="s">
        <v>68</v>
      </c>
      <c r="D11285" s="22" t="s">
        <v>61</v>
      </c>
      <c r="E11285" s="22" t="s">
        <v>28510</v>
      </c>
      <c r="F11285" s="31">
        <v>43455.104143518518</v>
      </c>
      <c r="G11285" s="31">
        <v>43497</v>
      </c>
      <c r="H11285" s="31">
        <v>43862</v>
      </c>
      <c r="I11285" s="31">
        <v>43515.104143518518</v>
      </c>
      <c r="J11285" s="22" t="s">
        <v>81</v>
      </c>
      <c r="K11285" s="32" t="s">
        <v>82</v>
      </c>
      <c r="L11285" s="32" t="s">
        <v>28511</v>
      </c>
      <c r="M11285" s="32" t="s">
        <v>28512</v>
      </c>
      <c r="N11285" s="24">
        <v>1679.56</v>
      </c>
      <c r="O11285" s="24">
        <v>1679.56</v>
      </c>
      <c r="P11285" s="32" t="s">
        <v>4894</v>
      </c>
      <c r="Q11285" s="43" t="s">
        <v>4895</v>
      </c>
      <c r="R11285" s="43" t="s">
        <v>78</v>
      </c>
      <c r="S11285" s="47">
        <v>1</v>
      </c>
    </row>
    <row r="11286" spans="1:19" ht="12.75">
      <c r="A11286" s="22" t="s">
        <v>60</v>
      </c>
      <c r="B11286" s="22" t="s">
        <v>19306</v>
      </c>
      <c r="C11286" s="22" t="s">
        <v>68</v>
      </c>
      <c r="D11286" s="22" t="s">
        <v>61</v>
      </c>
      <c r="E11286" s="22" t="s">
        <v>28513</v>
      </c>
      <c r="F11286" s="31">
        <v>43445.518032407403</v>
      </c>
      <c r="G11286" s="31">
        <v>43454</v>
      </c>
      <c r="H11286" s="31">
        <v>43819</v>
      </c>
      <c r="I11286" s="31">
        <v>43475</v>
      </c>
      <c r="J11286" s="22" t="s">
        <v>73</v>
      </c>
      <c r="K11286" s="32" t="s">
        <v>74</v>
      </c>
      <c r="L11286" s="32" t="s">
        <v>28514</v>
      </c>
      <c r="N11286" s="24">
        <v>456.25</v>
      </c>
      <c r="O11286" s="24">
        <v>0</v>
      </c>
      <c r="P11286" s="32" t="s">
        <v>3420</v>
      </c>
      <c r="Q11286" s="43" t="s">
        <v>3421</v>
      </c>
      <c r="R11286" s="43" t="s">
        <v>78</v>
      </c>
      <c r="S11286" s="47">
        <v>7</v>
      </c>
    </row>
    <row r="11287" spans="1:19" ht="12.75">
      <c r="A11287" s="22" t="s">
        <v>60</v>
      </c>
      <c r="B11287" s="22" t="s">
        <v>19205</v>
      </c>
      <c r="C11287" s="22" t="s">
        <v>68</v>
      </c>
      <c r="D11287" s="22" t="s">
        <v>61</v>
      </c>
      <c r="E11287" s="22" t="s">
        <v>28515</v>
      </c>
      <c r="F11287" s="31">
        <v>43438.533449074072</v>
      </c>
      <c r="G11287" s="31">
        <v>43438</v>
      </c>
      <c r="H11287" s="31">
        <v>43803</v>
      </c>
      <c r="I11287" s="31">
        <v>43468</v>
      </c>
      <c r="J11287" s="22" t="s">
        <v>73</v>
      </c>
      <c r="K11287" s="32" t="s">
        <v>120</v>
      </c>
      <c r="L11287" s="32" t="s">
        <v>28516</v>
      </c>
      <c r="M11287" s="32" t="s">
        <v>28517</v>
      </c>
      <c r="N11287" s="24">
        <v>502.31420000000003</v>
      </c>
      <c r="O11287" s="24">
        <v>399.115</v>
      </c>
      <c r="P11287" s="32" t="s">
        <v>24731</v>
      </c>
      <c r="Q11287" s="43" t="s">
        <v>24732</v>
      </c>
      <c r="R11287" s="43" t="s">
        <v>78</v>
      </c>
      <c r="S11287" s="47">
        <v>6</v>
      </c>
    </row>
    <row r="11288" spans="1:19" ht="12.75">
      <c r="A11288" s="22" t="s">
        <v>60</v>
      </c>
      <c r="B11288" s="22" t="s">
        <v>18923</v>
      </c>
      <c r="C11288" s="22" t="s">
        <v>68</v>
      </c>
      <c r="D11288" s="22" t="s">
        <v>61</v>
      </c>
      <c r="E11288" s="22" t="s">
        <v>28518</v>
      </c>
      <c r="F11288" s="31">
        <v>43445.649606481478</v>
      </c>
      <c r="G11288" s="31">
        <v>43445</v>
      </c>
      <c r="H11288" s="31">
        <v>43810</v>
      </c>
      <c r="I11288" s="31">
        <v>43475</v>
      </c>
      <c r="J11288" s="22" t="s">
        <v>73</v>
      </c>
      <c r="K11288" s="32" t="s">
        <v>120</v>
      </c>
      <c r="L11288" s="32" t="s">
        <v>28519</v>
      </c>
      <c r="M11288" s="32" t="s">
        <v>28160</v>
      </c>
      <c r="N11288" s="24">
        <v>711.07159999999999</v>
      </c>
      <c r="O11288" s="24">
        <v>587.16999999999996</v>
      </c>
      <c r="P11288" s="32" t="s">
        <v>7644</v>
      </c>
      <c r="Q11288" s="43" t="s">
        <v>7645</v>
      </c>
      <c r="R11288" s="43" t="s">
        <v>78</v>
      </c>
      <c r="S11288" s="47">
        <v>7</v>
      </c>
    </row>
    <row r="11289" spans="1:19" ht="12.75">
      <c r="A11289" s="22" t="s">
        <v>60</v>
      </c>
      <c r="B11289" s="22" t="s">
        <v>18935</v>
      </c>
      <c r="C11289" s="22" t="s">
        <v>68</v>
      </c>
      <c r="D11289" s="22" t="s">
        <v>61</v>
      </c>
      <c r="E11289" s="22" t="s">
        <v>28520</v>
      </c>
      <c r="F11289" s="31">
        <v>43454.641076388885</v>
      </c>
      <c r="G11289" s="31">
        <v>43466</v>
      </c>
      <c r="H11289" s="31">
        <v>43831</v>
      </c>
      <c r="I11289" s="31">
        <v>43484.63680555555</v>
      </c>
      <c r="J11289" s="22" t="s">
        <v>73</v>
      </c>
      <c r="K11289" s="32" t="s">
        <v>82</v>
      </c>
      <c r="L11289" s="32" t="s">
        <v>28521</v>
      </c>
      <c r="N11289" s="24">
        <v>1083.2213999999999</v>
      </c>
      <c r="O11289" s="24">
        <v>759.86</v>
      </c>
      <c r="P11289" s="32" t="s">
        <v>28522</v>
      </c>
      <c r="Q11289" s="43" t="s">
        <v>28523</v>
      </c>
      <c r="R11289" s="43" t="s">
        <v>78</v>
      </c>
      <c r="S11289" s="47">
        <v>7</v>
      </c>
    </row>
    <row r="11290" spans="1:19" ht="12.75">
      <c r="A11290" s="22" t="s">
        <v>60</v>
      </c>
      <c r="B11290" s="22" t="s">
        <v>18969</v>
      </c>
      <c r="C11290" s="22" t="s">
        <v>68</v>
      </c>
      <c r="D11290" s="22" t="s">
        <v>61</v>
      </c>
      <c r="E11290" s="22" t="s">
        <v>28524</v>
      </c>
      <c r="F11290" s="31">
        <v>43454.459618055553</v>
      </c>
      <c r="G11290" s="31">
        <v>43473</v>
      </c>
      <c r="H11290" s="31">
        <v>43838</v>
      </c>
      <c r="I11290" s="31">
        <v>43477</v>
      </c>
      <c r="J11290" s="22" t="s">
        <v>73</v>
      </c>
      <c r="K11290" s="32" t="s">
        <v>74</v>
      </c>
      <c r="L11290" s="32" t="s">
        <v>28525</v>
      </c>
      <c r="N11290" s="24">
        <v>5061.58</v>
      </c>
      <c r="O11290" s="24">
        <v>0</v>
      </c>
      <c r="P11290" s="32" t="s">
        <v>28526</v>
      </c>
      <c r="Q11290" s="43" t="s">
        <v>28527</v>
      </c>
      <c r="R11290" s="43" t="s">
        <v>78</v>
      </c>
      <c r="S11290" s="47">
        <v>6</v>
      </c>
    </row>
    <row r="11291" spans="1:19" ht="12.75">
      <c r="A11291" s="22" t="s">
        <v>60</v>
      </c>
      <c r="B11291" s="22" t="s">
        <v>18998</v>
      </c>
      <c r="C11291" s="22" t="s">
        <v>68</v>
      </c>
      <c r="D11291" s="22" t="s">
        <v>61</v>
      </c>
      <c r="E11291" s="22" t="s">
        <v>28528</v>
      </c>
      <c r="F11291" s="31">
        <v>43451.600277777776</v>
      </c>
      <c r="G11291" s="31">
        <v>43465</v>
      </c>
      <c r="H11291" s="31">
        <v>43830</v>
      </c>
      <c r="I11291" s="31">
        <v>43481</v>
      </c>
      <c r="J11291" s="22" t="s">
        <v>73</v>
      </c>
      <c r="K11291" s="32" t="s">
        <v>74</v>
      </c>
      <c r="L11291" s="32" t="s">
        <v>28529</v>
      </c>
      <c r="N11291" s="24">
        <v>4508.51</v>
      </c>
      <c r="O11291" s="24">
        <v>0</v>
      </c>
      <c r="P11291" s="32" t="s">
        <v>28530</v>
      </c>
      <c r="Q11291" s="43" t="s">
        <v>28531</v>
      </c>
      <c r="R11291" s="43" t="s">
        <v>78</v>
      </c>
      <c r="S11291" s="47">
        <v>5</v>
      </c>
    </row>
    <row r="11292" spans="1:19" ht="12.75">
      <c r="A11292" s="22" t="s">
        <v>60</v>
      </c>
      <c r="B11292" s="22" t="s">
        <v>18960</v>
      </c>
      <c r="C11292" s="22" t="s">
        <v>68</v>
      </c>
      <c r="D11292" s="22" t="s">
        <v>61</v>
      </c>
      <c r="E11292" s="22" t="s">
        <v>28532</v>
      </c>
      <c r="F11292" s="31">
        <v>43441.48673611111</v>
      </c>
      <c r="G11292" s="31">
        <v>43478</v>
      </c>
      <c r="H11292" s="31">
        <v>43843</v>
      </c>
      <c r="I11292" s="31">
        <v>43468</v>
      </c>
      <c r="J11292" s="22" t="s">
        <v>73</v>
      </c>
      <c r="K11292" s="32" t="s">
        <v>82</v>
      </c>
      <c r="L11292" s="32" t="s">
        <v>28533</v>
      </c>
      <c r="N11292" s="24">
        <v>3823.0753</v>
      </c>
      <c r="O11292" s="24">
        <v>3717.5949999999998</v>
      </c>
      <c r="P11292" s="32" t="s">
        <v>90</v>
      </c>
      <c r="Q11292" s="43" t="s">
        <v>91</v>
      </c>
      <c r="R11292" s="43" t="s">
        <v>78</v>
      </c>
      <c r="S11292" s="47">
        <v>7</v>
      </c>
    </row>
    <row r="11293" spans="1:19" ht="12.75">
      <c r="A11293" s="22" t="s">
        <v>60</v>
      </c>
      <c r="B11293" s="22" t="s">
        <v>18932</v>
      </c>
      <c r="C11293" s="22" t="s">
        <v>68</v>
      </c>
      <c r="D11293" s="22" t="s">
        <v>61</v>
      </c>
      <c r="E11293" s="22" t="s">
        <v>28534</v>
      </c>
      <c r="F11293" s="31">
        <v>43437.606689814813</v>
      </c>
      <c r="G11293" s="31">
        <v>43450</v>
      </c>
      <c r="H11293" s="31">
        <v>43815</v>
      </c>
      <c r="I11293" s="31">
        <v>43467</v>
      </c>
      <c r="J11293" s="22" t="s">
        <v>73</v>
      </c>
      <c r="K11293" s="32" t="s">
        <v>74</v>
      </c>
      <c r="L11293" s="32" t="s">
        <v>28535</v>
      </c>
      <c r="N11293" s="24">
        <v>2947.3175000000001</v>
      </c>
      <c r="O11293" s="24">
        <v>0</v>
      </c>
      <c r="P11293" s="32" t="s">
        <v>1958</v>
      </c>
      <c r="Q11293" s="43" t="s">
        <v>1959</v>
      </c>
      <c r="R11293" s="43" t="s">
        <v>78</v>
      </c>
      <c r="S11293" s="47">
        <v>7</v>
      </c>
    </row>
    <row r="11294" spans="1:19" ht="12.75">
      <c r="A11294" s="22" t="s">
        <v>60</v>
      </c>
      <c r="B11294" s="22" t="s">
        <v>19223</v>
      </c>
      <c r="C11294" s="22" t="s">
        <v>68</v>
      </c>
      <c r="D11294" s="22" t="s">
        <v>61</v>
      </c>
      <c r="E11294" s="22" t="s">
        <v>28536</v>
      </c>
      <c r="F11294" s="31">
        <v>43439.11513888889</v>
      </c>
      <c r="G11294" s="31">
        <v>43477</v>
      </c>
      <c r="H11294" s="31">
        <v>43842</v>
      </c>
      <c r="I11294" s="31">
        <v>43499.11513888889</v>
      </c>
      <c r="J11294" s="22" t="s">
        <v>81</v>
      </c>
      <c r="K11294" s="32" t="s">
        <v>82</v>
      </c>
      <c r="L11294" s="32" t="s">
        <v>28537</v>
      </c>
      <c r="M11294" s="32" t="s">
        <v>28538</v>
      </c>
      <c r="N11294" s="24">
        <v>796.24</v>
      </c>
      <c r="O11294" s="24">
        <v>860.155</v>
      </c>
      <c r="P11294" s="32" t="s">
        <v>403</v>
      </c>
      <c r="Q11294" s="43" t="s">
        <v>404</v>
      </c>
      <c r="R11294" s="43" t="s">
        <v>78</v>
      </c>
      <c r="S11294" s="47">
        <v>7</v>
      </c>
    </row>
    <row r="11295" spans="1:19" ht="12.75">
      <c r="A11295" s="22" t="s">
        <v>60</v>
      </c>
      <c r="B11295" s="22" t="s">
        <v>19019</v>
      </c>
      <c r="C11295" s="22" t="s">
        <v>68</v>
      </c>
      <c r="D11295" s="22" t="s">
        <v>61</v>
      </c>
      <c r="E11295" s="22" t="s">
        <v>28539</v>
      </c>
      <c r="F11295" s="31">
        <v>43447.737581018519</v>
      </c>
      <c r="G11295" s="31">
        <v>43480</v>
      </c>
      <c r="H11295" s="31">
        <v>43845</v>
      </c>
      <c r="I11295" s="31">
        <v>43411</v>
      </c>
      <c r="J11295" s="22" t="s">
        <v>73</v>
      </c>
      <c r="K11295" s="32" t="s">
        <v>82</v>
      </c>
      <c r="L11295" s="32" t="s">
        <v>28540</v>
      </c>
      <c r="N11295" s="24">
        <v>2247.2642000000001</v>
      </c>
      <c r="O11295" s="24">
        <v>2358.9899999999998</v>
      </c>
      <c r="P11295" s="32" t="s">
        <v>2168</v>
      </c>
      <c r="Q11295" s="43" t="s">
        <v>2169</v>
      </c>
      <c r="R11295" s="43" t="s">
        <v>158</v>
      </c>
      <c r="S11295" s="47">
        <v>7</v>
      </c>
    </row>
    <row r="11296" spans="1:19" ht="12.75">
      <c r="A11296" s="22" t="s">
        <v>60</v>
      </c>
      <c r="B11296" s="22" t="s">
        <v>18969</v>
      </c>
      <c r="C11296" s="22" t="s">
        <v>68</v>
      </c>
      <c r="D11296" s="22" t="s">
        <v>61</v>
      </c>
      <c r="E11296" s="22" t="s">
        <v>28541</v>
      </c>
      <c r="F11296" s="31">
        <v>43446.59820601852</v>
      </c>
      <c r="G11296" s="31">
        <v>43447</v>
      </c>
      <c r="H11296" s="31">
        <v>43812</v>
      </c>
      <c r="I11296" s="31">
        <v>43476</v>
      </c>
      <c r="J11296" s="22" t="s">
        <v>73</v>
      </c>
      <c r="K11296" s="32" t="s">
        <v>74</v>
      </c>
      <c r="L11296" s="32" t="s">
        <v>28542</v>
      </c>
      <c r="N11296" s="24">
        <v>2732.6275000000001</v>
      </c>
      <c r="O11296" s="24">
        <v>0</v>
      </c>
      <c r="P11296" s="32" t="s">
        <v>11280</v>
      </c>
      <c r="Q11296" s="43" t="s">
        <v>11281</v>
      </c>
      <c r="R11296" s="43" t="s">
        <v>78</v>
      </c>
      <c r="S11296" s="47">
        <v>7</v>
      </c>
    </row>
    <row r="11297" spans="1:19" ht="12.75">
      <c r="A11297" s="22" t="s">
        <v>60</v>
      </c>
      <c r="B11297" s="22" t="s">
        <v>18935</v>
      </c>
      <c r="C11297" s="22" t="s">
        <v>68</v>
      </c>
      <c r="D11297" s="22" t="s">
        <v>61</v>
      </c>
      <c r="E11297" s="22" t="s">
        <v>28543</v>
      </c>
      <c r="F11297" s="31">
        <v>43453.043912037036</v>
      </c>
      <c r="G11297" s="31">
        <v>43495</v>
      </c>
      <c r="H11297" s="31">
        <v>43860</v>
      </c>
      <c r="I11297" s="31">
        <v>43513.043912037036</v>
      </c>
      <c r="J11297" s="22" t="s">
        <v>73</v>
      </c>
      <c r="K11297" s="32" t="s">
        <v>74</v>
      </c>
      <c r="L11297" s="32" t="s">
        <v>28544</v>
      </c>
      <c r="M11297" s="32" t="s">
        <v>28545</v>
      </c>
      <c r="N11297" s="24">
        <v>504.53199999999998</v>
      </c>
      <c r="O11297" s="24">
        <v>0</v>
      </c>
      <c r="P11297" s="32" t="s">
        <v>321</v>
      </c>
      <c r="Q11297" s="43" t="s">
        <v>322</v>
      </c>
      <c r="R11297" s="43" t="s">
        <v>78</v>
      </c>
      <c r="S11297" s="47">
        <v>7</v>
      </c>
    </row>
    <row r="11298" spans="1:19" ht="12.75">
      <c r="A11298" s="22" t="s">
        <v>60</v>
      </c>
      <c r="B11298" s="22" t="s">
        <v>19019</v>
      </c>
      <c r="C11298" s="22" t="s">
        <v>68</v>
      </c>
      <c r="D11298" s="22" t="s">
        <v>61</v>
      </c>
      <c r="E11298" s="22" t="s">
        <v>28546</v>
      </c>
      <c r="F11298" s="31">
        <v>43451.477326388886</v>
      </c>
      <c r="G11298" s="31">
        <v>43487</v>
      </c>
      <c r="H11298" s="31">
        <v>43852</v>
      </c>
      <c r="I11298" s="31">
        <v>43411</v>
      </c>
      <c r="J11298" s="22" t="s">
        <v>73</v>
      </c>
      <c r="K11298" s="32" t="s">
        <v>126</v>
      </c>
      <c r="L11298" s="32" t="s">
        <v>28547</v>
      </c>
      <c r="N11298" s="24">
        <v>626.22329999999999</v>
      </c>
      <c r="O11298" s="24">
        <v>497.18</v>
      </c>
      <c r="P11298" s="32" t="s">
        <v>393</v>
      </c>
      <c r="Q11298" s="43" t="s">
        <v>394</v>
      </c>
      <c r="R11298" s="43" t="s">
        <v>78</v>
      </c>
      <c r="S11298" s="47">
        <v>7</v>
      </c>
    </row>
    <row r="11299" spans="1:19" ht="12.75">
      <c r="A11299" s="22" t="s">
        <v>60</v>
      </c>
      <c r="B11299" s="22" t="s">
        <v>19062</v>
      </c>
      <c r="C11299" s="22" t="s">
        <v>68</v>
      </c>
      <c r="D11299" s="22" t="s">
        <v>61</v>
      </c>
      <c r="E11299" s="22" t="s">
        <v>28548</v>
      </c>
      <c r="F11299" s="31">
        <v>43441.493310185186</v>
      </c>
      <c r="G11299" s="31">
        <v>43441</v>
      </c>
      <c r="H11299" s="31">
        <v>43806</v>
      </c>
      <c r="I11299" s="31">
        <v>43471</v>
      </c>
      <c r="J11299" s="22" t="s">
        <v>73</v>
      </c>
      <c r="K11299" s="32" t="s">
        <v>82</v>
      </c>
      <c r="L11299" s="32" t="s">
        <v>28549</v>
      </c>
      <c r="N11299" s="24">
        <v>469.20159999999998</v>
      </c>
      <c r="O11299" s="24">
        <v>386.71</v>
      </c>
      <c r="P11299" s="32" t="s">
        <v>2294</v>
      </c>
      <c r="Q11299" s="43" t="s">
        <v>2295</v>
      </c>
      <c r="R11299" s="43" t="s">
        <v>78</v>
      </c>
      <c r="S11299" s="47">
        <v>7</v>
      </c>
    </row>
    <row r="11300" spans="1:19" ht="12.75">
      <c r="A11300" s="22" t="s">
        <v>60</v>
      </c>
      <c r="B11300" s="22" t="s">
        <v>18969</v>
      </c>
      <c r="C11300" s="22" t="s">
        <v>68</v>
      </c>
      <c r="D11300" s="22" t="s">
        <v>61</v>
      </c>
      <c r="E11300" s="22" t="s">
        <v>28550</v>
      </c>
      <c r="F11300" s="31">
        <v>43448.560972222222</v>
      </c>
      <c r="G11300" s="31">
        <v>43451</v>
      </c>
      <c r="H11300" s="31">
        <v>43816</v>
      </c>
      <c r="I11300" s="31">
        <v>43453</v>
      </c>
      <c r="J11300" s="22" t="s">
        <v>73</v>
      </c>
      <c r="K11300" s="32" t="s">
        <v>74</v>
      </c>
      <c r="L11300" s="32" t="s">
        <v>28551</v>
      </c>
      <c r="N11300" s="24">
        <v>2584.4299999999998</v>
      </c>
      <c r="O11300" s="24">
        <v>0</v>
      </c>
      <c r="P11300" s="32" t="s">
        <v>109</v>
      </c>
      <c r="Q11300" s="43" t="s">
        <v>110</v>
      </c>
      <c r="R11300" s="43" t="s">
        <v>78</v>
      </c>
      <c r="S11300" s="47">
        <v>7</v>
      </c>
    </row>
    <row r="11301" spans="1:19" ht="12.75">
      <c r="A11301" s="22" t="s">
        <v>60</v>
      </c>
      <c r="B11301" s="22" t="s">
        <v>19202</v>
      </c>
      <c r="C11301" s="22" t="s">
        <v>68</v>
      </c>
      <c r="D11301" s="22" t="s">
        <v>61</v>
      </c>
      <c r="E11301" s="22" t="s">
        <v>28552</v>
      </c>
      <c r="F11301" s="31">
        <v>43462.5233912037</v>
      </c>
      <c r="G11301" s="31">
        <v>43502</v>
      </c>
      <c r="H11301" s="31">
        <v>43867</v>
      </c>
      <c r="I11301" s="31">
        <v>43492</v>
      </c>
      <c r="J11301" s="22" t="s">
        <v>73</v>
      </c>
      <c r="K11301" s="32" t="s">
        <v>82</v>
      </c>
      <c r="L11301" s="32" t="s">
        <v>28553</v>
      </c>
      <c r="N11301" s="24">
        <v>1089.45</v>
      </c>
      <c r="O11301" s="24">
        <v>1114.1900000000001</v>
      </c>
      <c r="P11301" s="32" t="s">
        <v>109</v>
      </c>
      <c r="Q11301" s="43" t="s">
        <v>110</v>
      </c>
      <c r="R11301" s="43" t="s">
        <v>78</v>
      </c>
      <c r="S11301" s="47">
        <v>7</v>
      </c>
    </row>
    <row r="11302" spans="1:19" ht="12.75">
      <c r="A11302" s="22" t="s">
        <v>60</v>
      </c>
      <c r="B11302" s="22" t="s">
        <v>18960</v>
      </c>
      <c r="C11302" s="22" t="s">
        <v>68</v>
      </c>
      <c r="D11302" s="22" t="s">
        <v>61</v>
      </c>
      <c r="E11302" s="22" t="s">
        <v>28554</v>
      </c>
      <c r="F11302" s="31">
        <v>43445.596192129626</v>
      </c>
      <c r="G11302" s="31">
        <v>43445</v>
      </c>
      <c r="H11302" s="31">
        <v>43800</v>
      </c>
      <c r="I11302" s="31">
        <v>43475</v>
      </c>
      <c r="J11302" s="22" t="s">
        <v>73</v>
      </c>
      <c r="K11302" s="32" t="s">
        <v>126</v>
      </c>
      <c r="L11302" s="32" t="s">
        <v>28555</v>
      </c>
      <c r="N11302" s="24">
        <v>2619.61</v>
      </c>
      <c r="O11302" s="24">
        <v>1697.935</v>
      </c>
      <c r="P11302" s="32" t="s">
        <v>502</v>
      </c>
      <c r="Q11302" s="43" t="s">
        <v>503</v>
      </c>
      <c r="R11302" s="43" t="s">
        <v>78</v>
      </c>
      <c r="S11302" s="47">
        <v>7</v>
      </c>
    </row>
    <row r="11303" spans="1:19" ht="12.75">
      <c r="A11303" s="22" t="s">
        <v>60</v>
      </c>
      <c r="B11303" s="22" t="s">
        <v>19424</v>
      </c>
      <c r="C11303" s="22" t="s">
        <v>68</v>
      </c>
      <c r="D11303" s="22" t="s">
        <v>61</v>
      </c>
      <c r="E11303" s="22" t="s">
        <v>28556</v>
      </c>
      <c r="F11303" s="31">
        <v>43448.621215277773</v>
      </c>
      <c r="G11303" s="31">
        <v>43448</v>
      </c>
      <c r="H11303" s="31">
        <v>43813</v>
      </c>
      <c r="I11303" s="31">
        <v>43478</v>
      </c>
      <c r="J11303" s="22" t="s">
        <v>131</v>
      </c>
      <c r="K11303" s="32" t="s">
        <v>126</v>
      </c>
      <c r="L11303" s="32" t="s">
        <v>28557</v>
      </c>
      <c r="M11303" s="32" t="s">
        <v>25992</v>
      </c>
      <c r="N11303" s="24">
        <v>445.10</v>
      </c>
      <c r="O11303" s="24">
        <v>445.10</v>
      </c>
      <c r="P11303" s="32" t="s">
        <v>2644</v>
      </c>
      <c r="Q11303" s="43" t="s">
        <v>2645</v>
      </c>
      <c r="R11303" s="43" t="s">
        <v>78</v>
      </c>
      <c r="S11303" s="47">
        <v>1</v>
      </c>
    </row>
    <row r="11304" spans="1:19" ht="12.75">
      <c r="A11304" s="22" t="s">
        <v>60</v>
      </c>
      <c r="B11304" s="22" t="s">
        <v>18944</v>
      </c>
      <c r="C11304" s="22" t="s">
        <v>68</v>
      </c>
      <c r="D11304" s="22" t="s">
        <v>61</v>
      </c>
      <c r="E11304" s="22" t="s">
        <v>28558</v>
      </c>
      <c r="F11304" s="31">
        <v>43448.613877314812</v>
      </c>
      <c r="G11304" s="31">
        <v>43448</v>
      </c>
      <c r="H11304" s="31">
        <v>43813</v>
      </c>
      <c r="I11304" s="31">
        <v>43478</v>
      </c>
      <c r="J11304" s="22" t="s">
        <v>73</v>
      </c>
      <c r="K11304" s="32" t="s">
        <v>120</v>
      </c>
      <c r="L11304" s="32" t="s">
        <v>28559</v>
      </c>
      <c r="M11304" s="32" t="s">
        <v>24199</v>
      </c>
      <c r="N11304" s="24">
        <v>2344.2168999999999</v>
      </c>
      <c r="O11304" s="24">
        <v>1801.27</v>
      </c>
      <c r="P11304" s="32" t="s">
        <v>109</v>
      </c>
      <c r="Q11304" s="43" t="s">
        <v>110</v>
      </c>
      <c r="R11304" s="43" t="s">
        <v>4113</v>
      </c>
      <c r="S11304" s="47">
        <v>7</v>
      </c>
    </row>
    <row r="11305" spans="1:19" ht="12.75">
      <c r="A11305" s="22" t="s">
        <v>60</v>
      </c>
      <c r="B11305" s="22" t="s">
        <v>19411</v>
      </c>
      <c r="C11305" s="22" t="s">
        <v>68</v>
      </c>
      <c r="D11305" s="22" t="s">
        <v>61</v>
      </c>
      <c r="E11305" s="22" t="s">
        <v>28560</v>
      </c>
      <c r="F11305" s="31">
        <v>43439.541585648149</v>
      </c>
      <c r="G11305" s="31">
        <v>43452</v>
      </c>
      <c r="H11305" s="31">
        <v>43817</v>
      </c>
      <c r="I11305" s="31">
        <v>43469</v>
      </c>
      <c r="J11305" s="22" t="s">
        <v>73</v>
      </c>
      <c r="K11305" s="32" t="s">
        <v>74</v>
      </c>
      <c r="L11305" s="32" t="s">
        <v>28561</v>
      </c>
      <c r="N11305" s="24">
        <v>458.47539999999998</v>
      </c>
      <c r="O11305" s="24">
        <v>0</v>
      </c>
      <c r="P11305" s="32" t="s">
        <v>1308</v>
      </c>
      <c r="Q11305" s="43" t="s">
        <v>1309</v>
      </c>
      <c r="R11305" s="43" t="s">
        <v>78</v>
      </c>
      <c r="S11305" s="47">
        <v>7</v>
      </c>
    </row>
    <row r="11306" spans="1:19" ht="12.75">
      <c r="A11306" s="22" t="s">
        <v>60</v>
      </c>
      <c r="B11306" s="22" t="s">
        <v>19276</v>
      </c>
      <c r="C11306" s="22" t="s">
        <v>68</v>
      </c>
      <c r="D11306" s="22" t="s">
        <v>61</v>
      </c>
      <c r="E11306" s="22" t="s">
        <v>28562</v>
      </c>
      <c r="F11306" s="31">
        <v>43439.689270833333</v>
      </c>
      <c r="G11306" s="31">
        <v>43475</v>
      </c>
      <c r="H11306" s="31">
        <v>43840</v>
      </c>
      <c r="I11306" s="31">
        <v>43469</v>
      </c>
      <c r="J11306" s="22" t="s">
        <v>73</v>
      </c>
      <c r="K11306" s="32" t="s">
        <v>126</v>
      </c>
      <c r="L11306" s="32" t="s">
        <v>28563</v>
      </c>
      <c r="N11306" s="24">
        <v>1929.57</v>
      </c>
      <c r="O11306" s="24">
        <v>2145.36</v>
      </c>
      <c r="P11306" s="32" t="s">
        <v>90</v>
      </c>
      <c r="Q11306" s="43" t="s">
        <v>91</v>
      </c>
      <c r="R11306" s="43" t="s">
        <v>78</v>
      </c>
      <c r="S11306" s="47">
        <v>6</v>
      </c>
    </row>
    <row r="11307" spans="1:19" ht="12.75">
      <c r="A11307" s="22" t="s">
        <v>60</v>
      </c>
      <c r="B11307" s="22" t="s">
        <v>19033</v>
      </c>
      <c r="C11307" s="22" t="s">
        <v>68</v>
      </c>
      <c r="D11307" s="22" t="s">
        <v>61</v>
      </c>
      <c r="E11307" s="22" t="s">
        <v>28564</v>
      </c>
      <c r="F11307" s="31">
        <v>43446.472569444442</v>
      </c>
      <c r="G11307" s="31">
        <v>43496</v>
      </c>
      <c r="H11307" s="31">
        <v>43861</v>
      </c>
      <c r="I11307" s="31">
        <v>43476</v>
      </c>
      <c r="J11307" s="22" t="s">
        <v>73</v>
      </c>
      <c r="K11307" s="32" t="s">
        <v>126</v>
      </c>
      <c r="L11307" s="32" t="s">
        <v>28565</v>
      </c>
      <c r="N11307" s="24">
        <v>1012.2527</v>
      </c>
      <c r="O11307" s="24">
        <v>698.29</v>
      </c>
      <c r="P11307" s="32" t="s">
        <v>355</v>
      </c>
      <c r="Q11307" s="43" t="s">
        <v>356</v>
      </c>
      <c r="R11307" s="43" t="s">
        <v>78</v>
      </c>
      <c r="S11307" s="47">
        <v>7</v>
      </c>
    </row>
    <row r="11308" spans="1:19" ht="12.75">
      <c r="A11308" s="22" t="s">
        <v>60</v>
      </c>
      <c r="B11308" s="22" t="s">
        <v>18909</v>
      </c>
      <c r="C11308" s="22" t="s">
        <v>68</v>
      </c>
      <c r="D11308" s="22" t="s">
        <v>61</v>
      </c>
      <c r="E11308" s="22" t="s">
        <v>28566</v>
      </c>
      <c r="F11308" s="31">
        <v>43444.606689814813</v>
      </c>
      <c r="G11308" s="31">
        <v>43445</v>
      </c>
      <c r="H11308" s="31">
        <v>43810</v>
      </c>
      <c r="I11308" s="31">
        <v>43474.602129629631</v>
      </c>
      <c r="J11308" s="22" t="s">
        <v>73</v>
      </c>
      <c r="K11308" s="32" t="s">
        <v>120</v>
      </c>
      <c r="L11308" s="32" t="s">
        <v>28567</v>
      </c>
      <c r="M11308" s="32" t="s">
        <v>28568</v>
      </c>
      <c r="N11308" s="24">
        <v>1171.9000000000001</v>
      </c>
      <c r="O11308" s="24">
        <v>1171.9000000000001</v>
      </c>
      <c r="P11308" s="32" t="s">
        <v>1263</v>
      </c>
      <c r="Q11308" s="43" t="s">
        <v>1264</v>
      </c>
      <c r="R11308" s="43" t="s">
        <v>78</v>
      </c>
      <c r="S11308" s="47">
        <v>1</v>
      </c>
    </row>
    <row r="11309" spans="1:19" ht="12.75">
      <c r="A11309" s="22" t="s">
        <v>60</v>
      </c>
      <c r="B11309" s="22" t="s">
        <v>19956</v>
      </c>
      <c r="C11309" s="22" t="s">
        <v>68</v>
      </c>
      <c r="D11309" s="22" t="s">
        <v>61</v>
      </c>
      <c r="E11309" s="22" t="s">
        <v>28569</v>
      </c>
      <c r="F11309" s="31">
        <v>43453.450474537036</v>
      </c>
      <c r="G11309" s="31">
        <v>43465</v>
      </c>
      <c r="H11309" s="31">
        <v>43830</v>
      </c>
      <c r="I11309" s="31">
        <v>43483</v>
      </c>
      <c r="J11309" s="22" t="s">
        <v>73</v>
      </c>
      <c r="K11309" s="32" t="s">
        <v>74</v>
      </c>
      <c r="L11309" s="32" t="s">
        <v>28570</v>
      </c>
      <c r="N11309" s="24">
        <v>0</v>
      </c>
      <c r="O11309" s="24">
        <v>0</v>
      </c>
      <c r="P11309" s="32" t="s">
        <v>1246</v>
      </c>
      <c r="Q11309" s="43" t="s">
        <v>1247</v>
      </c>
      <c r="R11309" s="43" t="s">
        <v>78</v>
      </c>
      <c r="S11309" s="47">
        <v>2</v>
      </c>
    </row>
    <row r="11310" spans="1:19" ht="12.75">
      <c r="A11310" s="22" t="s">
        <v>60</v>
      </c>
      <c r="B11310" s="22" t="s">
        <v>18927</v>
      </c>
      <c r="C11310" s="22" t="s">
        <v>68</v>
      </c>
      <c r="D11310" s="22" t="s">
        <v>61</v>
      </c>
      <c r="E11310" s="22" t="s">
        <v>28571</v>
      </c>
      <c r="F11310" s="31">
        <v>43437.662256944444</v>
      </c>
      <c r="G11310" s="31">
        <v>43437</v>
      </c>
      <c r="H11310" s="31">
        <v>43802</v>
      </c>
      <c r="I11310" s="31">
        <v>43467</v>
      </c>
      <c r="J11310" s="22" t="s">
        <v>73</v>
      </c>
      <c r="K11310" s="32" t="s">
        <v>74</v>
      </c>
      <c r="L11310" s="32" t="s">
        <v>28572</v>
      </c>
      <c r="N11310" s="24">
        <v>7232.915</v>
      </c>
      <c r="O11310" s="24">
        <v>0</v>
      </c>
      <c r="P11310" s="32" t="s">
        <v>2581</v>
      </c>
      <c r="Q11310" s="43" t="s">
        <v>2582</v>
      </c>
      <c r="R11310" s="43" t="s">
        <v>78</v>
      </c>
      <c r="S11310" s="47">
        <v>7</v>
      </c>
    </row>
    <row r="11311" spans="1:19" ht="12.75">
      <c r="A11311" s="22" t="s">
        <v>60</v>
      </c>
      <c r="B11311" s="22" t="s">
        <v>18969</v>
      </c>
      <c r="C11311" s="22" t="s">
        <v>68</v>
      </c>
      <c r="D11311" s="22" t="s">
        <v>61</v>
      </c>
      <c r="E11311" s="22" t="s">
        <v>28573</v>
      </c>
      <c r="F11311" s="31">
        <v>43448.393553240741</v>
      </c>
      <c r="G11311" s="31">
        <v>43464</v>
      </c>
      <c r="H11311" s="31">
        <v>43829</v>
      </c>
      <c r="I11311" s="31">
        <v>43467</v>
      </c>
      <c r="J11311" s="22" t="s">
        <v>73</v>
      </c>
      <c r="K11311" s="32" t="s">
        <v>82</v>
      </c>
      <c r="L11311" s="32" t="s">
        <v>28574</v>
      </c>
      <c r="N11311" s="24">
        <v>1413.29</v>
      </c>
      <c r="O11311" s="24">
        <v>1393.56</v>
      </c>
      <c r="P11311" s="32" t="s">
        <v>4277</v>
      </c>
      <c r="Q11311" s="43" t="s">
        <v>4278</v>
      </c>
      <c r="R11311" s="43" t="s">
        <v>78</v>
      </c>
      <c r="S11311" s="47">
        <v>6</v>
      </c>
    </row>
    <row r="11312" spans="1:19" ht="12.75">
      <c r="A11312" s="22" t="s">
        <v>60</v>
      </c>
      <c r="B11312" s="22" t="s">
        <v>18954</v>
      </c>
      <c r="C11312" s="22" t="s">
        <v>68</v>
      </c>
      <c r="D11312" s="22" t="s">
        <v>61</v>
      </c>
      <c r="E11312" s="22" t="s">
        <v>28575</v>
      </c>
      <c r="F11312" s="31">
        <v>43445.392349537033</v>
      </c>
      <c r="G11312" s="31">
        <v>43489</v>
      </c>
      <c r="H11312" s="31">
        <v>43854</v>
      </c>
      <c r="I11312" s="31">
        <v>43399</v>
      </c>
      <c r="J11312" s="22" t="s">
        <v>73</v>
      </c>
      <c r="K11312" s="32" t="s">
        <v>82</v>
      </c>
      <c r="L11312" s="32" t="s">
        <v>28576</v>
      </c>
      <c r="N11312" s="24">
        <v>1435.66</v>
      </c>
      <c r="O11312" s="24">
        <v>899.99</v>
      </c>
      <c r="P11312" s="32" t="s">
        <v>90</v>
      </c>
      <c r="Q11312" s="43" t="s">
        <v>91</v>
      </c>
      <c r="R11312" s="43" t="s">
        <v>78</v>
      </c>
      <c r="S11312" s="47">
        <v>7</v>
      </c>
    </row>
    <row r="11313" spans="1:19" ht="12.75">
      <c r="A11313" s="22" t="s">
        <v>60</v>
      </c>
      <c r="B11313" s="22" t="s">
        <v>18935</v>
      </c>
      <c r="C11313" s="22" t="s">
        <v>68</v>
      </c>
      <c r="D11313" s="22" t="s">
        <v>61</v>
      </c>
      <c r="E11313" s="22" t="s">
        <v>28577</v>
      </c>
      <c r="F11313" s="31">
        <v>43449.12190972222</v>
      </c>
      <c r="G11313" s="31">
        <v>43487</v>
      </c>
      <c r="H11313" s="31">
        <v>43852</v>
      </c>
      <c r="I11313" s="31">
        <v>43509.12190972222</v>
      </c>
      <c r="J11313" s="22" t="s">
        <v>81</v>
      </c>
      <c r="K11313" s="32" t="s">
        <v>82</v>
      </c>
      <c r="L11313" s="32" t="s">
        <v>28578</v>
      </c>
      <c r="M11313" s="32" t="s">
        <v>28579</v>
      </c>
      <c r="N11313" s="24">
        <v>474.09</v>
      </c>
      <c r="O11313" s="24">
        <v>474.09</v>
      </c>
      <c r="P11313" s="32" t="s">
        <v>123</v>
      </c>
      <c r="Q11313" s="43" t="s">
        <v>124</v>
      </c>
      <c r="R11313" s="43" t="s">
        <v>78</v>
      </c>
      <c r="S11313" s="47">
        <v>1</v>
      </c>
    </row>
    <row r="11314" spans="1:19" ht="12.75">
      <c r="A11314" s="22" t="s">
        <v>60</v>
      </c>
      <c r="B11314" s="22" t="s">
        <v>18939</v>
      </c>
      <c r="C11314" s="22" t="s">
        <v>68</v>
      </c>
      <c r="D11314" s="22" t="s">
        <v>61</v>
      </c>
      <c r="E11314" s="22" t="s">
        <v>28580</v>
      </c>
      <c r="F11314" s="31">
        <v>43445.34412037037</v>
      </c>
      <c r="G11314" s="31">
        <v>43445</v>
      </c>
      <c r="H11314" s="31">
        <v>43810</v>
      </c>
      <c r="I11314" s="31">
        <v>43475</v>
      </c>
      <c r="J11314" s="22" t="s">
        <v>73</v>
      </c>
      <c r="K11314" s="32" t="s">
        <v>126</v>
      </c>
      <c r="L11314" s="32" t="s">
        <v>28581</v>
      </c>
      <c r="N11314" s="24">
        <v>559.32569999999998</v>
      </c>
      <c r="O11314" s="24">
        <v>403.80</v>
      </c>
      <c r="P11314" s="32" t="s">
        <v>863</v>
      </c>
      <c r="Q11314" s="43" t="s">
        <v>864</v>
      </c>
      <c r="R11314" s="43" t="s">
        <v>78</v>
      </c>
      <c r="S11314" s="47">
        <v>7</v>
      </c>
    </row>
    <row r="11315" spans="1:19" ht="12.75">
      <c r="A11315" s="22" t="s">
        <v>60</v>
      </c>
      <c r="B11315" s="22" t="s">
        <v>19223</v>
      </c>
      <c r="C11315" s="22" t="s">
        <v>68</v>
      </c>
      <c r="D11315" s="22" t="s">
        <v>61</v>
      </c>
      <c r="E11315" s="22" t="s">
        <v>28582</v>
      </c>
      <c r="F11315" s="31">
        <v>43451.300381944442</v>
      </c>
      <c r="G11315" s="31">
        <v>43496</v>
      </c>
      <c r="H11315" s="31">
        <v>43861</v>
      </c>
      <c r="I11315" s="31">
        <v>43511</v>
      </c>
      <c r="J11315" s="22" t="s">
        <v>73</v>
      </c>
      <c r="K11315" s="32" t="s">
        <v>74</v>
      </c>
      <c r="L11315" s="32" t="s">
        <v>28583</v>
      </c>
      <c r="M11315" s="32" t="s">
        <v>28584</v>
      </c>
      <c r="N11315" s="24">
        <v>551.60</v>
      </c>
      <c r="O11315" s="24">
        <v>0</v>
      </c>
      <c r="P11315" s="32" t="s">
        <v>2385</v>
      </c>
      <c r="Q11315" s="43" t="s">
        <v>2386</v>
      </c>
      <c r="R11315" s="43" t="s">
        <v>78</v>
      </c>
      <c r="S11315" s="47">
        <v>7</v>
      </c>
    </row>
    <row r="11316" spans="1:19" ht="12.75">
      <c r="A11316" s="22" t="s">
        <v>60</v>
      </c>
      <c r="B11316" s="22" t="s">
        <v>19380</v>
      </c>
      <c r="C11316" s="22" t="s">
        <v>68</v>
      </c>
      <c r="D11316" s="22" t="s">
        <v>61</v>
      </c>
      <c r="E11316" s="22" t="s">
        <v>28585</v>
      </c>
      <c r="F11316" s="31">
        <v>43454.472650462958</v>
      </c>
      <c r="G11316" s="31">
        <v>43469</v>
      </c>
      <c r="H11316" s="31">
        <v>43834</v>
      </c>
      <c r="I11316" s="31">
        <v>43484.470590277779</v>
      </c>
      <c r="J11316" s="22" t="s">
        <v>73</v>
      </c>
      <c r="K11316" s="32" t="s">
        <v>126</v>
      </c>
      <c r="L11316" s="32" t="s">
        <v>28586</v>
      </c>
      <c r="N11316" s="24">
        <v>2957.3525</v>
      </c>
      <c r="O11316" s="24">
        <v>2191.96</v>
      </c>
      <c r="P11316" s="32" t="s">
        <v>113</v>
      </c>
      <c r="Q11316" s="43" t="s">
        <v>114</v>
      </c>
      <c r="R11316" s="43" t="s">
        <v>78</v>
      </c>
      <c r="S11316" s="47">
        <v>7</v>
      </c>
    </row>
    <row r="11317" spans="1:19" ht="12.75">
      <c r="A11317" s="22" t="s">
        <v>60</v>
      </c>
      <c r="B11317" s="22" t="s">
        <v>18935</v>
      </c>
      <c r="C11317" s="22" t="s">
        <v>68</v>
      </c>
      <c r="D11317" s="22" t="s">
        <v>61</v>
      </c>
      <c r="E11317" s="22" t="s">
        <v>28587</v>
      </c>
      <c r="F11317" s="31">
        <v>43454.510393518518</v>
      </c>
      <c r="G11317" s="31">
        <v>43454</v>
      </c>
      <c r="H11317" s="31">
        <v>43819</v>
      </c>
      <c r="I11317" s="31">
        <v>43484.474189814813</v>
      </c>
      <c r="J11317" s="22" t="s">
        <v>73</v>
      </c>
      <c r="K11317" s="32" t="s">
        <v>74</v>
      </c>
      <c r="L11317" s="32" t="s">
        <v>28588</v>
      </c>
      <c r="N11317" s="24">
        <v>435.37200000000001</v>
      </c>
      <c r="O11317" s="24">
        <v>0</v>
      </c>
      <c r="P11317" s="32" t="s">
        <v>1246</v>
      </c>
      <c r="Q11317" s="43" t="s">
        <v>1247</v>
      </c>
      <c r="R11317" s="43" t="s">
        <v>78</v>
      </c>
      <c r="S11317" s="47">
        <v>7</v>
      </c>
    </row>
    <row r="11318" spans="1:19" ht="12.75">
      <c r="A11318" s="22" t="s">
        <v>60</v>
      </c>
      <c r="B11318" s="22" t="s">
        <v>18927</v>
      </c>
      <c r="C11318" s="22" t="s">
        <v>68</v>
      </c>
      <c r="D11318" s="22" t="s">
        <v>61</v>
      </c>
      <c r="E11318" s="22" t="s">
        <v>28589</v>
      </c>
      <c r="F11318" s="31">
        <v>43446.473437499997</v>
      </c>
      <c r="G11318" s="31">
        <v>43466</v>
      </c>
      <c r="H11318" s="31">
        <v>43831</v>
      </c>
      <c r="I11318" s="31">
        <v>43476</v>
      </c>
      <c r="J11318" s="22" t="s">
        <v>73</v>
      </c>
      <c r="K11318" s="32" t="s">
        <v>74</v>
      </c>
      <c r="L11318" s="32" t="s">
        <v>28590</v>
      </c>
      <c r="N11318" s="24">
        <v>8222.9699999999993</v>
      </c>
      <c r="O11318" s="24">
        <v>0</v>
      </c>
      <c r="P11318" s="32" t="s">
        <v>892</v>
      </c>
      <c r="Q11318" s="43" t="s">
        <v>893</v>
      </c>
      <c r="R11318" s="43" t="s">
        <v>78</v>
      </c>
      <c r="S11318" s="47">
        <v>7</v>
      </c>
    </row>
    <row r="11319" spans="1:19" ht="12.75">
      <c r="A11319" s="22" t="s">
        <v>60</v>
      </c>
      <c r="B11319" s="22" t="s">
        <v>19067</v>
      </c>
      <c r="C11319" s="22" t="s">
        <v>68</v>
      </c>
      <c r="D11319" s="22" t="s">
        <v>61</v>
      </c>
      <c r="E11319" s="22" t="s">
        <v>28591</v>
      </c>
      <c r="F11319" s="31">
        <v>43452.544699074075</v>
      </c>
      <c r="G11319" s="31">
        <v>43480</v>
      </c>
      <c r="H11319" s="31">
        <v>43831</v>
      </c>
      <c r="I11319" s="31">
        <v>43482</v>
      </c>
      <c r="J11319" s="22" t="s">
        <v>73</v>
      </c>
      <c r="K11319" s="32" t="s">
        <v>120</v>
      </c>
      <c r="L11319" s="32" t="s">
        <v>28592</v>
      </c>
      <c r="M11319" s="32" t="s">
        <v>28593</v>
      </c>
      <c r="N11319" s="24">
        <v>4304.2974999999997</v>
      </c>
      <c r="O11319" s="24">
        <v>2533.67</v>
      </c>
      <c r="P11319" s="32" t="s">
        <v>1801</v>
      </c>
      <c r="Q11319" s="43" t="s">
        <v>1802</v>
      </c>
      <c r="R11319" s="43" t="s">
        <v>158</v>
      </c>
      <c r="S11319" s="47">
        <v>7</v>
      </c>
    </row>
    <row r="11320" spans="1:19" ht="12.75">
      <c r="A11320" s="22" t="s">
        <v>60</v>
      </c>
      <c r="B11320" s="22" t="s">
        <v>18923</v>
      </c>
      <c r="C11320" s="22" t="s">
        <v>68</v>
      </c>
      <c r="D11320" s="22" t="s">
        <v>61</v>
      </c>
      <c r="E11320" s="22" t="s">
        <v>28594</v>
      </c>
      <c r="F11320" s="31">
        <v>43439.407893518517</v>
      </c>
      <c r="G11320" s="31">
        <v>43494</v>
      </c>
      <c r="H11320" s="31">
        <v>43859</v>
      </c>
      <c r="I11320" s="31">
        <v>43469</v>
      </c>
      <c r="J11320" s="22" t="s">
        <v>73</v>
      </c>
      <c r="K11320" s="32" t="s">
        <v>126</v>
      </c>
      <c r="L11320" s="32" t="s">
        <v>28595</v>
      </c>
      <c r="N11320" s="24">
        <v>2206.39</v>
      </c>
      <c r="O11320" s="24">
        <v>1095.47</v>
      </c>
      <c r="P11320" s="32" t="s">
        <v>90</v>
      </c>
      <c r="Q11320" s="43" t="s">
        <v>91</v>
      </c>
      <c r="R11320" s="43" t="s">
        <v>78</v>
      </c>
      <c r="S11320" s="47">
        <v>7</v>
      </c>
    </row>
    <row r="11321" spans="1:19" ht="12.75">
      <c r="A11321" s="22" t="s">
        <v>60</v>
      </c>
      <c r="B11321" s="22" t="s">
        <v>19276</v>
      </c>
      <c r="C11321" s="22" t="s">
        <v>68</v>
      </c>
      <c r="D11321" s="22" t="s">
        <v>61</v>
      </c>
      <c r="E11321" s="22" t="s">
        <v>28596</v>
      </c>
      <c r="F11321" s="31">
        <v>43442.606944444444</v>
      </c>
      <c r="G11321" s="31">
        <v>43451</v>
      </c>
      <c r="H11321" s="31">
        <v>43816</v>
      </c>
      <c r="I11321" s="31">
        <v>43472</v>
      </c>
      <c r="J11321" s="22" t="s">
        <v>73</v>
      </c>
      <c r="K11321" s="32" t="s">
        <v>126</v>
      </c>
      <c r="L11321" s="32" t="s">
        <v>28597</v>
      </c>
      <c r="N11321" s="24">
        <v>3687.7750000000001</v>
      </c>
      <c r="O11321" s="24">
        <v>2550.85</v>
      </c>
      <c r="P11321" s="32" t="s">
        <v>451</v>
      </c>
      <c r="Q11321" s="43" t="s">
        <v>452</v>
      </c>
      <c r="R11321" s="43" t="s">
        <v>78</v>
      </c>
      <c r="S11321" s="47">
        <v>7</v>
      </c>
    </row>
    <row r="11322" spans="1:19" ht="12.75">
      <c r="A11322" s="22" t="s">
        <v>60</v>
      </c>
      <c r="B11322" s="22" t="s">
        <v>19380</v>
      </c>
      <c r="C11322" s="22" t="s">
        <v>68</v>
      </c>
      <c r="D11322" s="22" t="s">
        <v>61</v>
      </c>
      <c r="E11322" s="22" t="s">
        <v>28598</v>
      </c>
      <c r="F11322" s="31">
        <v>43455.507916666662</v>
      </c>
      <c r="G11322" s="31">
        <v>43455</v>
      </c>
      <c r="H11322" s="31">
        <v>43820</v>
      </c>
      <c r="I11322" s="31">
        <v>43485.503703703704</v>
      </c>
      <c r="J11322" s="22" t="s">
        <v>73</v>
      </c>
      <c r="K11322" s="32" t="s">
        <v>126</v>
      </c>
      <c r="L11322" s="32" t="s">
        <v>28599</v>
      </c>
      <c r="N11322" s="24">
        <v>2871.97</v>
      </c>
      <c r="O11322" s="24">
        <v>2792.07</v>
      </c>
      <c r="P11322" s="32" t="s">
        <v>23037</v>
      </c>
      <c r="Q11322" s="43" t="s">
        <v>23038</v>
      </c>
      <c r="R11322" s="43" t="s">
        <v>78</v>
      </c>
      <c r="S11322" s="47">
        <v>7</v>
      </c>
    </row>
    <row r="11323" spans="1:19" ht="12.75">
      <c r="A11323" s="22" t="s">
        <v>60</v>
      </c>
      <c r="B11323" s="22" t="s">
        <v>18954</v>
      </c>
      <c r="C11323" s="22" t="s">
        <v>68</v>
      </c>
      <c r="D11323" s="22" t="s">
        <v>61</v>
      </c>
      <c r="E11323" s="22" t="s">
        <v>28600</v>
      </c>
      <c r="F11323" s="31">
        <v>43445.485972222217</v>
      </c>
      <c r="G11323" s="31">
        <v>43446</v>
      </c>
      <c r="H11323" s="31">
        <v>43811</v>
      </c>
      <c r="I11323" s="31">
        <v>43475</v>
      </c>
      <c r="J11323" s="22" t="s">
        <v>73</v>
      </c>
      <c r="K11323" s="32" t="s">
        <v>82</v>
      </c>
      <c r="L11323" s="32" t="s">
        <v>28601</v>
      </c>
      <c r="N11323" s="24">
        <v>6749.4344000000001</v>
      </c>
      <c r="O11323" s="24">
        <v>4303.04</v>
      </c>
      <c r="P11323" s="32" t="s">
        <v>90</v>
      </c>
      <c r="Q11323" s="43" t="s">
        <v>91</v>
      </c>
      <c r="R11323" s="43" t="s">
        <v>78</v>
      </c>
      <c r="S11323" s="47">
        <v>7</v>
      </c>
    </row>
    <row r="11324" spans="1:19" ht="12.75">
      <c r="A11324" s="22" t="s">
        <v>60</v>
      </c>
      <c r="B11324" s="22" t="s">
        <v>19380</v>
      </c>
      <c r="C11324" s="22" t="s">
        <v>68</v>
      </c>
      <c r="D11324" s="22" t="s">
        <v>61</v>
      </c>
      <c r="E11324" s="22" t="s">
        <v>28602</v>
      </c>
      <c r="F11324" s="31">
        <v>43447.471122685187</v>
      </c>
      <c r="G11324" s="31">
        <v>43457</v>
      </c>
      <c r="H11324" s="31">
        <v>43822</v>
      </c>
      <c r="I11324" s="31">
        <v>43477.462407407409</v>
      </c>
      <c r="J11324" s="22" t="s">
        <v>73</v>
      </c>
      <c r="K11324" s="32" t="s">
        <v>74</v>
      </c>
      <c r="L11324" s="32" t="s">
        <v>28603</v>
      </c>
      <c r="N11324" s="24">
        <v>0</v>
      </c>
      <c r="O11324" s="24">
        <v>0</v>
      </c>
      <c r="P11324" s="32" t="s">
        <v>113</v>
      </c>
      <c r="Q11324" s="43" t="s">
        <v>114</v>
      </c>
      <c r="R11324" s="43" t="s">
        <v>78</v>
      </c>
      <c r="S11324" s="47">
        <v>7</v>
      </c>
    </row>
    <row r="11325" spans="1:19" ht="12.75">
      <c r="A11325" s="22" t="s">
        <v>60</v>
      </c>
      <c r="B11325" s="22" t="s">
        <v>18935</v>
      </c>
      <c r="C11325" s="22" t="s">
        <v>68</v>
      </c>
      <c r="D11325" s="22" t="s">
        <v>61</v>
      </c>
      <c r="E11325" s="22" t="s">
        <v>28604</v>
      </c>
      <c r="F11325" s="31">
        <v>43440.509791666664</v>
      </c>
      <c r="G11325" s="31">
        <v>43407</v>
      </c>
      <c r="H11325" s="31">
        <v>43772</v>
      </c>
      <c r="I11325" s="31">
        <v>43470.508159722223</v>
      </c>
      <c r="J11325" s="22" t="s">
        <v>131</v>
      </c>
      <c r="K11325" s="32" t="s">
        <v>120</v>
      </c>
      <c r="L11325" s="32" t="s">
        <v>28605</v>
      </c>
      <c r="M11325" s="32" t="s">
        <v>28606</v>
      </c>
      <c r="N11325" s="24">
        <v>0</v>
      </c>
      <c r="O11325" s="24">
        <v>0</v>
      </c>
      <c r="P11325" s="32" t="s">
        <v>4943</v>
      </c>
      <c r="Q11325" s="43" t="s">
        <v>4944</v>
      </c>
      <c r="R11325" s="43" t="s">
        <v>78</v>
      </c>
      <c r="S11325" s="47">
        <v>1</v>
      </c>
    </row>
    <row r="11326" spans="1:19" ht="12.75">
      <c r="A11326" s="22" t="s">
        <v>60</v>
      </c>
      <c r="B11326" s="22" t="s">
        <v>19037</v>
      </c>
      <c r="C11326" s="22" t="s">
        <v>68</v>
      </c>
      <c r="D11326" s="22" t="s">
        <v>61</v>
      </c>
      <c r="E11326" s="22" t="s">
        <v>28607</v>
      </c>
      <c r="F11326" s="31">
        <v>43446.698263888888</v>
      </c>
      <c r="G11326" s="31">
        <v>43444</v>
      </c>
      <c r="H11326" s="31">
        <v>43809</v>
      </c>
      <c r="I11326" s="31">
        <v>43476</v>
      </c>
      <c r="J11326" s="22" t="s">
        <v>131</v>
      </c>
      <c r="K11326" s="32" t="s">
        <v>120</v>
      </c>
      <c r="L11326" s="32" t="s">
        <v>28608</v>
      </c>
      <c r="M11326" s="32" t="s">
        <v>28609</v>
      </c>
      <c r="N11326" s="24">
        <v>0</v>
      </c>
      <c r="O11326" s="24">
        <v>0</v>
      </c>
      <c r="P11326" s="32" t="s">
        <v>4531</v>
      </c>
      <c r="Q11326" s="43" t="s">
        <v>4532</v>
      </c>
      <c r="R11326" s="43" t="s">
        <v>78</v>
      </c>
      <c r="S11326" s="47">
        <v>1</v>
      </c>
    </row>
    <row r="11327" spans="1:19" ht="12.75">
      <c r="A11327" s="22" t="s">
        <v>60</v>
      </c>
      <c r="B11327" s="22" t="s">
        <v>19594</v>
      </c>
      <c r="C11327" s="22" t="s">
        <v>68</v>
      </c>
      <c r="D11327" s="22" t="s">
        <v>61</v>
      </c>
      <c r="E11327" s="22" t="s">
        <v>28610</v>
      </c>
      <c r="F11327" s="31">
        <v>43448.555104166662</v>
      </c>
      <c r="G11327" s="31">
        <v>43433</v>
      </c>
      <c r="H11327" s="31">
        <v>43798</v>
      </c>
      <c r="I11327" s="31">
        <v>43478</v>
      </c>
      <c r="J11327" s="22" t="s">
        <v>131</v>
      </c>
      <c r="K11327" s="32" t="s">
        <v>120</v>
      </c>
      <c r="L11327" s="32" t="s">
        <v>28611</v>
      </c>
      <c r="M11327" s="32" t="s">
        <v>20839</v>
      </c>
      <c r="N11327" s="24">
        <v>0</v>
      </c>
      <c r="O11327" s="24">
        <v>0</v>
      </c>
      <c r="P11327" s="32" t="s">
        <v>451</v>
      </c>
      <c r="Q11327" s="43" t="s">
        <v>452</v>
      </c>
      <c r="R11327" s="43" t="s">
        <v>78</v>
      </c>
      <c r="S11327" s="47">
        <v>1</v>
      </c>
    </row>
    <row r="11328" spans="1:19" ht="12.75">
      <c r="A11328" s="22" t="s">
        <v>60</v>
      </c>
      <c r="B11328" s="22" t="s">
        <v>19001</v>
      </c>
      <c r="C11328" s="22" t="s">
        <v>68</v>
      </c>
      <c r="D11328" s="22" t="s">
        <v>61</v>
      </c>
      <c r="E11328" s="22" t="s">
        <v>28612</v>
      </c>
      <c r="F11328" s="31">
        <v>43438.644548611112</v>
      </c>
      <c r="G11328" s="31">
        <v>43444</v>
      </c>
      <c r="H11328" s="31">
        <v>43809</v>
      </c>
      <c r="I11328" s="31">
        <v>43468</v>
      </c>
      <c r="J11328" s="22" t="s">
        <v>73</v>
      </c>
      <c r="K11328" s="32" t="s">
        <v>82</v>
      </c>
      <c r="L11328" s="32" t="s">
        <v>28613</v>
      </c>
      <c r="N11328" s="24">
        <v>2769.56</v>
      </c>
      <c r="O11328" s="24">
        <v>2471.1799999999998</v>
      </c>
      <c r="P11328" s="32" t="s">
        <v>109</v>
      </c>
      <c r="Q11328" s="43" t="s">
        <v>110</v>
      </c>
      <c r="R11328" s="43" t="s">
        <v>78</v>
      </c>
      <c r="S11328" s="47">
        <v>7</v>
      </c>
    </row>
    <row r="11329" spans="1:19" ht="12.75">
      <c r="A11329" s="22" t="s">
        <v>60</v>
      </c>
      <c r="B11329" s="22" t="s">
        <v>19306</v>
      </c>
      <c r="C11329" s="22" t="s">
        <v>68</v>
      </c>
      <c r="D11329" s="22" t="s">
        <v>61</v>
      </c>
      <c r="E11329" s="22" t="s">
        <v>28614</v>
      </c>
      <c r="F11329" s="31">
        <v>43447.549814814811</v>
      </c>
      <c r="G11329" s="31">
        <v>43453</v>
      </c>
      <c r="H11329" s="31">
        <v>43818</v>
      </c>
      <c r="I11329" s="31">
        <v>43477</v>
      </c>
      <c r="J11329" s="22" t="s">
        <v>73</v>
      </c>
      <c r="K11329" s="32" t="s">
        <v>126</v>
      </c>
      <c r="L11329" s="32" t="s">
        <v>28615</v>
      </c>
      <c r="N11329" s="24">
        <v>481.60399999999998</v>
      </c>
      <c r="O11329" s="24">
        <v>501.68</v>
      </c>
      <c r="P11329" s="32" t="s">
        <v>275</v>
      </c>
      <c r="Q11329" s="43" t="s">
        <v>276</v>
      </c>
      <c r="R11329" s="43" t="s">
        <v>78</v>
      </c>
      <c r="S11329" s="47">
        <v>7</v>
      </c>
    </row>
    <row r="11330" spans="1:19" ht="12.75">
      <c r="A11330" s="22" t="s">
        <v>60</v>
      </c>
      <c r="B11330" s="22" t="s">
        <v>19037</v>
      </c>
      <c r="C11330" s="22" t="s">
        <v>68</v>
      </c>
      <c r="D11330" s="22" t="s">
        <v>61</v>
      </c>
      <c r="E11330" s="22" t="s">
        <v>28616</v>
      </c>
      <c r="F11330" s="31">
        <v>43449.119293981479</v>
      </c>
      <c r="G11330" s="31">
        <v>43492</v>
      </c>
      <c r="H11330" s="31">
        <v>43857</v>
      </c>
      <c r="I11330" s="31">
        <v>43509.119293981479</v>
      </c>
      <c r="J11330" s="22" t="s">
        <v>81</v>
      </c>
      <c r="K11330" s="32" t="s">
        <v>82</v>
      </c>
      <c r="L11330" s="32" t="s">
        <v>28617</v>
      </c>
      <c r="M11330" s="32" t="s">
        <v>28618</v>
      </c>
      <c r="N11330" s="24">
        <v>542.33000000000004</v>
      </c>
      <c r="O11330" s="24">
        <v>542.33000000000004</v>
      </c>
      <c r="P11330" s="32" t="s">
        <v>95</v>
      </c>
      <c r="Q11330" s="43" t="s">
        <v>96</v>
      </c>
      <c r="R11330" s="43" t="s">
        <v>78</v>
      </c>
      <c r="S11330" s="47">
        <v>1</v>
      </c>
    </row>
    <row r="11331" spans="1:19" ht="12.75">
      <c r="A11331" s="22" t="s">
        <v>60</v>
      </c>
      <c r="B11331" s="22" t="s">
        <v>18944</v>
      </c>
      <c r="C11331" s="22" t="s">
        <v>68</v>
      </c>
      <c r="D11331" s="22" t="s">
        <v>61</v>
      </c>
      <c r="E11331" s="22" t="s">
        <v>28619</v>
      </c>
      <c r="F11331" s="31">
        <v>43454.693206018514</v>
      </c>
      <c r="G11331" s="31">
        <v>43465</v>
      </c>
      <c r="H11331" s="31">
        <v>43830</v>
      </c>
      <c r="I11331" s="31">
        <v>43514</v>
      </c>
      <c r="J11331" s="22" t="s">
        <v>73</v>
      </c>
      <c r="K11331" s="32" t="s">
        <v>74</v>
      </c>
      <c r="L11331" s="32" t="s">
        <v>28620</v>
      </c>
      <c r="M11331" s="32" t="s">
        <v>28621</v>
      </c>
      <c r="N11331" s="24">
        <v>2360.105</v>
      </c>
      <c r="O11331" s="24">
        <v>0</v>
      </c>
      <c r="P11331" s="32" t="s">
        <v>4570</v>
      </c>
      <c r="Q11331" s="43" t="s">
        <v>4571</v>
      </c>
      <c r="R11331" s="43" t="s">
        <v>78</v>
      </c>
      <c r="S11331" s="47">
        <v>6</v>
      </c>
    </row>
    <row r="11332" spans="1:19" ht="12.75">
      <c r="A11332" s="22" t="s">
        <v>60</v>
      </c>
      <c r="B11332" s="22" t="s">
        <v>18923</v>
      </c>
      <c r="C11332" s="22" t="s">
        <v>68</v>
      </c>
      <c r="D11332" s="22" t="s">
        <v>61</v>
      </c>
      <c r="E11332" s="22" t="s">
        <v>28622</v>
      </c>
      <c r="F11332" s="31">
        <v>43448.556423611109</v>
      </c>
      <c r="G11332" s="31">
        <v>43480</v>
      </c>
      <c r="H11332" s="31">
        <v>43845</v>
      </c>
      <c r="I11332" s="31">
        <v>43478</v>
      </c>
      <c r="J11332" s="22" t="s">
        <v>73</v>
      </c>
      <c r="K11332" s="32" t="s">
        <v>126</v>
      </c>
      <c r="L11332" s="32" t="s">
        <v>28623</v>
      </c>
      <c r="N11332" s="24">
        <v>2037.5265999999999</v>
      </c>
      <c r="O11332" s="24">
        <v>0</v>
      </c>
      <c r="P11332" s="32" t="s">
        <v>403</v>
      </c>
      <c r="Q11332" s="43" t="s">
        <v>404</v>
      </c>
      <c r="R11332" s="43" t="s">
        <v>78</v>
      </c>
      <c r="S11332" s="47">
        <v>7</v>
      </c>
    </row>
    <row r="11333" spans="1:19" ht="12.75">
      <c r="A11333" s="22" t="s">
        <v>60</v>
      </c>
      <c r="B11333" s="22" t="s">
        <v>18932</v>
      </c>
      <c r="C11333" s="22" t="s">
        <v>68</v>
      </c>
      <c r="D11333" s="22" t="s">
        <v>61</v>
      </c>
      <c r="E11333" s="22" t="s">
        <v>28624</v>
      </c>
      <c r="F11333" s="31">
        <v>43437.608923611107</v>
      </c>
      <c r="G11333" s="31">
        <v>43475</v>
      </c>
      <c r="H11333" s="31">
        <v>43840</v>
      </c>
      <c r="I11333" s="31">
        <v>43467</v>
      </c>
      <c r="J11333" s="22" t="s">
        <v>73</v>
      </c>
      <c r="K11333" s="32" t="s">
        <v>231</v>
      </c>
      <c r="L11333" s="32" t="s">
        <v>28625</v>
      </c>
      <c r="N11333" s="24">
        <v>1841.20</v>
      </c>
      <c r="O11333" s="24">
        <v>0</v>
      </c>
      <c r="P11333" s="32" t="s">
        <v>497</v>
      </c>
      <c r="Q11333" s="43" t="s">
        <v>498</v>
      </c>
      <c r="R11333" s="43" t="s">
        <v>78</v>
      </c>
      <c r="S11333" s="47">
        <v>7</v>
      </c>
    </row>
    <row r="11334" spans="1:19" ht="12.75">
      <c r="A11334" s="22" t="s">
        <v>60</v>
      </c>
      <c r="B11334" s="22" t="s">
        <v>18923</v>
      </c>
      <c r="C11334" s="22" t="s">
        <v>68</v>
      </c>
      <c r="D11334" s="22" t="s">
        <v>61</v>
      </c>
      <c r="E11334" s="22" t="s">
        <v>28626</v>
      </c>
      <c r="F11334" s="31">
        <v>43447.571388888886</v>
      </c>
      <c r="G11334" s="31">
        <v>43478</v>
      </c>
      <c r="H11334" s="31">
        <v>43843</v>
      </c>
      <c r="I11334" s="31">
        <v>43477</v>
      </c>
      <c r="J11334" s="22" t="s">
        <v>73</v>
      </c>
      <c r="K11334" s="32" t="s">
        <v>126</v>
      </c>
      <c r="L11334" s="32" t="s">
        <v>28627</v>
      </c>
      <c r="N11334" s="24">
        <v>3923.08</v>
      </c>
      <c r="O11334" s="24">
        <v>3108.11</v>
      </c>
      <c r="P11334" s="32" t="s">
        <v>90</v>
      </c>
      <c r="Q11334" s="43" t="s">
        <v>91</v>
      </c>
      <c r="R11334" s="43" t="s">
        <v>78</v>
      </c>
      <c r="S11334" s="47">
        <v>7</v>
      </c>
    </row>
    <row r="11335" spans="1:19" ht="12.75">
      <c r="A11335" s="22" t="s">
        <v>60</v>
      </c>
      <c r="B11335" s="22" t="s">
        <v>19016</v>
      </c>
      <c r="C11335" s="22" t="s">
        <v>68</v>
      </c>
      <c r="D11335" s="22" t="s">
        <v>61</v>
      </c>
      <c r="E11335" s="22" t="s">
        <v>28628</v>
      </c>
      <c r="F11335" s="31">
        <v>43455.472905092589</v>
      </c>
      <c r="G11335" s="31">
        <v>43471</v>
      </c>
      <c r="H11335" s="31">
        <v>43836</v>
      </c>
      <c r="I11335" s="31">
        <v>43485</v>
      </c>
      <c r="J11335" s="22" t="s">
        <v>73</v>
      </c>
      <c r="K11335" s="32" t="s">
        <v>126</v>
      </c>
      <c r="L11335" s="32" t="s">
        <v>28629</v>
      </c>
      <c r="N11335" s="24">
        <v>1110.636</v>
      </c>
      <c r="O11335" s="24">
        <v>1031.5599999999999</v>
      </c>
      <c r="P11335" s="32" t="s">
        <v>109</v>
      </c>
      <c r="Q11335" s="43" t="s">
        <v>110</v>
      </c>
      <c r="R11335" s="43" t="s">
        <v>78</v>
      </c>
      <c r="S11335" s="47">
        <v>6</v>
      </c>
    </row>
    <row r="11336" spans="1:19" ht="12.75">
      <c r="A11336" s="22" t="s">
        <v>60</v>
      </c>
      <c r="B11336" s="22" t="s">
        <v>19324</v>
      </c>
      <c r="C11336" s="22" t="s">
        <v>68</v>
      </c>
      <c r="D11336" s="22" t="s">
        <v>61</v>
      </c>
      <c r="E11336" s="22" t="s">
        <v>28630</v>
      </c>
      <c r="F11336" s="31">
        <v>43437.50645833333</v>
      </c>
      <c r="G11336" s="31">
        <v>43445</v>
      </c>
      <c r="H11336" s="31">
        <v>43810</v>
      </c>
      <c r="I11336" s="31">
        <v>43467</v>
      </c>
      <c r="J11336" s="22" t="s">
        <v>73</v>
      </c>
      <c r="K11336" s="32" t="s">
        <v>120</v>
      </c>
      <c r="L11336" s="32" t="s">
        <v>28631</v>
      </c>
      <c r="M11336" s="32" t="s">
        <v>22930</v>
      </c>
      <c r="N11336" s="24">
        <v>6333.98</v>
      </c>
      <c r="O11336" s="24">
        <v>4846.2200000000003</v>
      </c>
      <c r="P11336" s="32" t="s">
        <v>8929</v>
      </c>
      <c r="Q11336" s="43" t="s">
        <v>8930</v>
      </c>
      <c r="R11336" s="43" t="s">
        <v>158</v>
      </c>
      <c r="S11336" s="47">
        <v>7</v>
      </c>
    </row>
    <row r="11337" spans="1:19" ht="12.75">
      <c r="A11337" s="22" t="s">
        <v>60</v>
      </c>
      <c r="B11337" s="22" t="s">
        <v>19022</v>
      </c>
      <c r="C11337" s="22" t="s">
        <v>68</v>
      </c>
      <c r="D11337" s="22" t="s">
        <v>61</v>
      </c>
      <c r="E11337" s="22" t="s">
        <v>28632</v>
      </c>
      <c r="F11337" s="31">
        <v>43439.114039351851</v>
      </c>
      <c r="G11337" s="31">
        <v>43479</v>
      </c>
      <c r="H11337" s="31">
        <v>43844</v>
      </c>
      <c r="I11337" s="31">
        <v>43499.114039351851</v>
      </c>
      <c r="J11337" s="22" t="s">
        <v>81</v>
      </c>
      <c r="K11337" s="32" t="s">
        <v>82</v>
      </c>
      <c r="L11337" s="32" t="s">
        <v>28633</v>
      </c>
      <c r="M11337" s="32" t="s">
        <v>28634</v>
      </c>
      <c r="N11337" s="24">
        <v>403.64</v>
      </c>
      <c r="O11337" s="24">
        <v>403.64</v>
      </c>
      <c r="P11337" s="32" t="s">
        <v>321</v>
      </c>
      <c r="Q11337" s="43" t="s">
        <v>322</v>
      </c>
      <c r="R11337" s="43" t="s">
        <v>78</v>
      </c>
      <c r="S11337" s="47">
        <v>1</v>
      </c>
    </row>
    <row r="11338" spans="1:19" ht="12.75">
      <c r="A11338" s="22" t="s">
        <v>60</v>
      </c>
      <c r="B11338" s="22" t="s">
        <v>19156</v>
      </c>
      <c r="C11338" s="22" t="s">
        <v>68</v>
      </c>
      <c r="D11338" s="22" t="s">
        <v>61</v>
      </c>
      <c r="E11338" s="22" t="s">
        <v>28635</v>
      </c>
      <c r="F11338" s="31">
        <v>43441.651666666665</v>
      </c>
      <c r="G11338" s="31">
        <v>43445</v>
      </c>
      <c r="H11338" s="31">
        <v>43810</v>
      </c>
      <c r="I11338" s="31">
        <v>43471.650844907403</v>
      </c>
      <c r="J11338" s="22" t="s">
        <v>73</v>
      </c>
      <c r="K11338" s="32" t="s">
        <v>74</v>
      </c>
      <c r="L11338" s="32" t="s">
        <v>28636</v>
      </c>
      <c r="N11338" s="24">
        <v>1138.9400000000001</v>
      </c>
      <c r="O11338" s="24">
        <v>0</v>
      </c>
      <c r="P11338" s="32" t="s">
        <v>3453</v>
      </c>
      <c r="Q11338" s="43" t="s">
        <v>3454</v>
      </c>
      <c r="R11338" s="43" t="s">
        <v>78</v>
      </c>
      <c r="S11338" s="47">
        <v>6</v>
      </c>
    </row>
    <row r="11339" spans="1:19" ht="12.75">
      <c r="A11339" s="22" t="s">
        <v>60</v>
      </c>
      <c r="B11339" s="22" t="s">
        <v>19306</v>
      </c>
      <c r="C11339" s="22" t="s">
        <v>68</v>
      </c>
      <c r="D11339" s="22" t="s">
        <v>61</v>
      </c>
      <c r="E11339" s="22" t="s">
        <v>28637</v>
      </c>
      <c r="F11339" s="31">
        <v>43453.593402777777</v>
      </c>
      <c r="G11339" s="31">
        <v>43453</v>
      </c>
      <c r="H11339" s="31">
        <v>43818</v>
      </c>
      <c r="I11339" s="31">
        <v>43483</v>
      </c>
      <c r="J11339" s="22" t="s">
        <v>73</v>
      </c>
      <c r="K11339" s="32" t="s">
        <v>74</v>
      </c>
      <c r="L11339" s="32" t="s">
        <v>28638</v>
      </c>
      <c r="N11339" s="24">
        <v>2873.53</v>
      </c>
      <c r="O11339" s="24">
        <v>0</v>
      </c>
      <c r="P11339" s="32" t="s">
        <v>6321</v>
      </c>
      <c r="Q11339" s="43" t="s">
        <v>6322</v>
      </c>
      <c r="R11339" s="43" t="s">
        <v>78</v>
      </c>
      <c r="S11339" s="47">
        <v>7</v>
      </c>
    </row>
    <row r="11340" spans="1:19" ht="12.75">
      <c r="A11340" s="22" t="s">
        <v>60</v>
      </c>
      <c r="B11340" s="22" t="s">
        <v>18969</v>
      </c>
      <c r="C11340" s="22" t="s">
        <v>68</v>
      </c>
      <c r="D11340" s="22" t="s">
        <v>61</v>
      </c>
      <c r="E11340" s="22" t="s">
        <v>28639</v>
      </c>
      <c r="F11340" s="31">
        <v>43437.7190625</v>
      </c>
      <c r="G11340" s="31">
        <v>43439</v>
      </c>
      <c r="H11340" s="31">
        <v>43804</v>
      </c>
      <c r="I11340" s="31">
        <v>43467</v>
      </c>
      <c r="J11340" s="22" t="s">
        <v>73</v>
      </c>
      <c r="K11340" s="32" t="s">
        <v>74</v>
      </c>
      <c r="L11340" s="32" t="s">
        <v>28640</v>
      </c>
      <c r="N11340" s="24">
        <v>1832.585</v>
      </c>
      <c r="O11340" s="24">
        <v>0</v>
      </c>
      <c r="P11340" s="32" t="s">
        <v>109</v>
      </c>
      <c r="Q11340" s="43" t="s">
        <v>110</v>
      </c>
      <c r="R11340" s="43" t="s">
        <v>78</v>
      </c>
      <c r="S11340" s="47">
        <v>7</v>
      </c>
    </row>
    <row r="11341" spans="1:19" ht="12.75">
      <c r="A11341" s="22" t="s">
        <v>60</v>
      </c>
      <c r="B11341" s="22" t="s">
        <v>19022</v>
      </c>
      <c r="C11341" s="22" t="s">
        <v>68</v>
      </c>
      <c r="D11341" s="22" t="s">
        <v>61</v>
      </c>
      <c r="E11341" s="22" t="s">
        <v>28641</v>
      </c>
      <c r="F11341" s="31">
        <v>43440.647407407407</v>
      </c>
      <c r="G11341" s="31">
        <v>43440</v>
      </c>
      <c r="H11341" s="31">
        <v>43799</v>
      </c>
      <c r="I11341" s="31">
        <v>43470</v>
      </c>
      <c r="J11341" s="22" t="s">
        <v>73</v>
      </c>
      <c r="K11341" s="32" t="s">
        <v>126</v>
      </c>
      <c r="L11341" s="32" t="s">
        <v>28642</v>
      </c>
      <c r="N11341" s="24">
        <v>2539.0374999999999</v>
      </c>
      <c r="O11341" s="24">
        <v>0</v>
      </c>
      <c r="P11341" s="32" t="s">
        <v>497</v>
      </c>
      <c r="Q11341" s="43" t="s">
        <v>498</v>
      </c>
      <c r="R11341" s="43" t="s">
        <v>158</v>
      </c>
      <c r="S11341" s="47">
        <v>7</v>
      </c>
    </row>
    <row r="11342" spans="1:19" ht="12.75">
      <c r="A11342" s="22" t="s">
        <v>60</v>
      </c>
      <c r="B11342" s="22" t="s">
        <v>18927</v>
      </c>
      <c r="C11342" s="22" t="s">
        <v>68</v>
      </c>
      <c r="D11342" s="22" t="s">
        <v>61</v>
      </c>
      <c r="E11342" s="22" t="s">
        <v>28643</v>
      </c>
      <c r="F11342" s="31">
        <v>43451.43414351852</v>
      </c>
      <c r="G11342" s="31">
        <v>43451</v>
      </c>
      <c r="H11342" s="31">
        <v>43816</v>
      </c>
      <c r="I11342" s="31">
        <v>43481</v>
      </c>
      <c r="J11342" s="22" t="s">
        <v>73</v>
      </c>
      <c r="K11342" s="32" t="s">
        <v>120</v>
      </c>
      <c r="L11342" s="32" t="s">
        <v>28644</v>
      </c>
      <c r="M11342" s="32" t="s">
        <v>28645</v>
      </c>
      <c r="N11342" s="24">
        <v>2128.7620000000002</v>
      </c>
      <c r="O11342" s="24">
        <v>981.60</v>
      </c>
      <c r="P11342" s="32" t="s">
        <v>156</v>
      </c>
      <c r="Q11342" s="43" t="s">
        <v>157</v>
      </c>
      <c r="R11342" s="43" t="s">
        <v>78</v>
      </c>
      <c r="S11342" s="47">
        <v>7</v>
      </c>
    </row>
    <row r="11343" spans="1:19" ht="12.75">
      <c r="A11343" s="22" t="s">
        <v>60</v>
      </c>
      <c r="B11343" s="22" t="s">
        <v>19137</v>
      </c>
      <c r="C11343" s="22" t="s">
        <v>68</v>
      </c>
      <c r="D11343" s="22" t="s">
        <v>61</v>
      </c>
      <c r="E11343" s="22" t="s">
        <v>28646</v>
      </c>
      <c r="F11343" s="31">
        <v>43444.420543981483</v>
      </c>
      <c r="G11343" s="31">
        <v>43470</v>
      </c>
      <c r="H11343" s="31">
        <v>43835</v>
      </c>
      <c r="I11343" s="31">
        <v>43474.404166666667</v>
      </c>
      <c r="J11343" s="22" t="s">
        <v>73</v>
      </c>
      <c r="K11343" s="32" t="s">
        <v>74</v>
      </c>
      <c r="L11343" s="32" t="s">
        <v>28647</v>
      </c>
      <c r="N11343" s="24">
        <v>1579.1579999999999</v>
      </c>
      <c r="O11343" s="24">
        <v>0</v>
      </c>
      <c r="P11343" s="32" t="s">
        <v>109</v>
      </c>
      <c r="Q11343" s="43" t="s">
        <v>110</v>
      </c>
      <c r="R11343" s="43" t="s">
        <v>78</v>
      </c>
      <c r="S11343" s="47">
        <v>7</v>
      </c>
    </row>
    <row r="11344" spans="1:19" ht="12.75">
      <c r="A11344" s="22" t="s">
        <v>60</v>
      </c>
      <c r="B11344" s="22" t="s">
        <v>19001</v>
      </c>
      <c r="C11344" s="22" t="s">
        <v>68</v>
      </c>
      <c r="D11344" s="22" t="s">
        <v>61</v>
      </c>
      <c r="E11344" s="22" t="s">
        <v>28648</v>
      </c>
      <c r="F11344" s="31">
        <v>43440.541365740741</v>
      </c>
      <c r="G11344" s="31">
        <v>43440</v>
      </c>
      <c r="H11344" s="31">
        <v>43805</v>
      </c>
      <c r="I11344" s="31">
        <v>43470</v>
      </c>
      <c r="J11344" s="22" t="s">
        <v>73</v>
      </c>
      <c r="K11344" s="32" t="s">
        <v>82</v>
      </c>
      <c r="L11344" s="32" t="s">
        <v>28649</v>
      </c>
      <c r="N11344" s="24">
        <v>383.63159999999999</v>
      </c>
      <c r="O11344" s="24">
        <v>280.50</v>
      </c>
      <c r="P11344" s="32" t="s">
        <v>2668</v>
      </c>
      <c r="Q11344" s="43" t="s">
        <v>2669</v>
      </c>
      <c r="R11344" s="43" t="s">
        <v>78</v>
      </c>
      <c r="S11344" s="47">
        <v>6</v>
      </c>
    </row>
    <row r="11345" spans="1:19" ht="12.75">
      <c r="A11345" s="22" t="s">
        <v>60</v>
      </c>
      <c r="B11345" s="22" t="s">
        <v>19836</v>
      </c>
      <c r="C11345" s="22" t="s">
        <v>68</v>
      </c>
      <c r="D11345" s="22" t="s">
        <v>61</v>
      </c>
      <c r="E11345" s="22" t="s">
        <v>28650</v>
      </c>
      <c r="F11345" s="31">
        <v>43437.403136574074</v>
      </c>
      <c r="G11345" s="31">
        <v>43453</v>
      </c>
      <c r="H11345" s="31">
        <v>43818</v>
      </c>
      <c r="I11345" s="31">
        <v>43461</v>
      </c>
      <c r="J11345" s="22" t="s">
        <v>73</v>
      </c>
      <c r="K11345" s="32" t="s">
        <v>120</v>
      </c>
      <c r="L11345" s="32" t="s">
        <v>28651</v>
      </c>
      <c r="M11345" s="32" t="s">
        <v>28652</v>
      </c>
      <c r="N11345" s="24">
        <v>1179.8199999999999</v>
      </c>
      <c r="O11345" s="24">
        <v>1320.3733</v>
      </c>
      <c r="P11345" s="32" t="s">
        <v>28653</v>
      </c>
      <c r="Q11345" s="43" t="s">
        <v>28654</v>
      </c>
      <c r="R11345" s="43" t="s">
        <v>78</v>
      </c>
      <c r="S11345" s="47">
        <v>7</v>
      </c>
    </row>
    <row r="11346" spans="1:19" ht="12.75">
      <c r="A11346" s="22" t="s">
        <v>60</v>
      </c>
      <c r="B11346" s="22" t="s">
        <v>20324</v>
      </c>
      <c r="C11346" s="22" t="s">
        <v>68</v>
      </c>
      <c r="D11346" s="22" t="s">
        <v>61</v>
      </c>
      <c r="E11346" s="22" t="s">
        <v>28655</v>
      </c>
      <c r="F11346" s="31">
        <v>43446.930960648147</v>
      </c>
      <c r="G11346" s="31">
        <v>43465</v>
      </c>
      <c r="H11346" s="31">
        <v>43830</v>
      </c>
      <c r="I11346" s="31">
        <v>43476</v>
      </c>
      <c r="J11346" s="22" t="s">
        <v>73</v>
      </c>
      <c r="K11346" s="32" t="s">
        <v>231</v>
      </c>
      <c r="N11346" s="24">
        <v>0</v>
      </c>
      <c r="O11346" s="24">
        <v>0</v>
      </c>
      <c r="P11346" s="32" t="s">
        <v>5249</v>
      </c>
      <c r="Q11346" s="43" t="s">
        <v>5250</v>
      </c>
      <c r="R11346" s="43" t="s">
        <v>78</v>
      </c>
      <c r="S11346" s="47">
        <v>7</v>
      </c>
    </row>
    <row r="11347" spans="1:19" ht="12.75">
      <c r="A11347" s="22" t="s">
        <v>60</v>
      </c>
      <c r="B11347" s="22" t="s">
        <v>19062</v>
      </c>
      <c r="C11347" s="22" t="s">
        <v>68</v>
      </c>
      <c r="D11347" s="22" t="s">
        <v>61</v>
      </c>
      <c r="E11347" s="22" t="s">
        <v>28656</v>
      </c>
      <c r="F11347" s="31">
        <v>43447.46980324074</v>
      </c>
      <c r="G11347" s="31">
        <v>43447</v>
      </c>
      <c r="H11347" s="31">
        <v>43812</v>
      </c>
      <c r="I11347" s="31">
        <v>43477</v>
      </c>
      <c r="J11347" s="22" t="s">
        <v>73</v>
      </c>
      <c r="K11347" s="32" t="s">
        <v>82</v>
      </c>
      <c r="L11347" s="32" t="s">
        <v>28657</v>
      </c>
      <c r="N11347" s="24">
        <v>366.78</v>
      </c>
      <c r="O11347" s="24">
        <v>296.20</v>
      </c>
      <c r="P11347" s="32" t="s">
        <v>10953</v>
      </c>
      <c r="Q11347" s="43" t="s">
        <v>10954</v>
      </c>
      <c r="R11347" s="43" t="s">
        <v>78</v>
      </c>
      <c r="S11347" s="47">
        <v>7</v>
      </c>
    </row>
    <row r="11348" spans="1:19" ht="12.75">
      <c r="A11348" s="22" t="s">
        <v>60</v>
      </c>
      <c r="B11348" s="22" t="s">
        <v>19276</v>
      </c>
      <c r="C11348" s="22" t="s">
        <v>68</v>
      </c>
      <c r="D11348" s="22" t="s">
        <v>61</v>
      </c>
      <c r="E11348" s="22" t="s">
        <v>28658</v>
      </c>
      <c r="F11348" s="31">
        <v>43460.623541666668</v>
      </c>
      <c r="G11348" s="31">
        <v>43461</v>
      </c>
      <c r="H11348" s="31">
        <v>43826</v>
      </c>
      <c r="I11348" s="31">
        <v>43490</v>
      </c>
      <c r="J11348" s="22" t="s">
        <v>73</v>
      </c>
      <c r="K11348" s="32" t="s">
        <v>82</v>
      </c>
      <c r="L11348" s="32" t="s">
        <v>28659</v>
      </c>
      <c r="N11348" s="24">
        <v>873.31</v>
      </c>
      <c r="O11348" s="24">
        <v>832.90</v>
      </c>
      <c r="P11348" s="32" t="s">
        <v>6267</v>
      </c>
      <c r="Q11348" s="43" t="s">
        <v>6268</v>
      </c>
      <c r="R11348" s="43" t="s">
        <v>78</v>
      </c>
      <c r="S11348" s="47">
        <v>7</v>
      </c>
    </row>
    <row r="11349" spans="1:19" ht="12.75">
      <c r="A11349" s="22" t="s">
        <v>60</v>
      </c>
      <c r="B11349" s="22" t="s">
        <v>18923</v>
      </c>
      <c r="C11349" s="22" t="s">
        <v>68</v>
      </c>
      <c r="D11349" s="22" t="s">
        <v>61</v>
      </c>
      <c r="E11349" s="22" t="s">
        <v>28660</v>
      </c>
      <c r="F11349" s="31">
        <v>43438.713460648149</v>
      </c>
      <c r="G11349" s="31">
        <v>43457</v>
      </c>
      <c r="H11349" s="31">
        <v>43822</v>
      </c>
      <c r="I11349" s="31">
        <v>43468</v>
      </c>
      <c r="J11349" s="22" t="s">
        <v>73</v>
      </c>
      <c r="K11349" s="32" t="s">
        <v>74</v>
      </c>
      <c r="L11349" s="32" t="s">
        <v>28661</v>
      </c>
      <c r="N11349" s="24">
        <v>5853.125</v>
      </c>
      <c r="O11349" s="24">
        <v>0</v>
      </c>
      <c r="P11349" s="32" t="s">
        <v>90</v>
      </c>
      <c r="Q11349" s="43" t="s">
        <v>91</v>
      </c>
      <c r="R11349" s="43" t="s">
        <v>78</v>
      </c>
      <c r="S11349" s="47">
        <v>7</v>
      </c>
    </row>
    <row r="11350" spans="1:19" ht="12.75">
      <c r="A11350" s="22" t="s">
        <v>60</v>
      </c>
      <c r="B11350" s="22" t="s">
        <v>18935</v>
      </c>
      <c r="C11350" s="22" t="s">
        <v>68</v>
      </c>
      <c r="D11350" s="22" t="s">
        <v>61</v>
      </c>
      <c r="E11350" s="22" t="s">
        <v>28662</v>
      </c>
      <c r="F11350" s="31">
        <v>43455.615567129629</v>
      </c>
      <c r="G11350" s="31">
        <v>43480</v>
      </c>
      <c r="H11350" s="31">
        <v>43845</v>
      </c>
      <c r="I11350" s="31">
        <v>43485.61106481481</v>
      </c>
      <c r="J11350" s="22" t="s">
        <v>73</v>
      </c>
      <c r="K11350" s="32" t="s">
        <v>74</v>
      </c>
      <c r="L11350" s="32" t="s">
        <v>28663</v>
      </c>
      <c r="N11350" s="24">
        <v>8659.5300000000007</v>
      </c>
      <c r="O11350" s="24">
        <v>0</v>
      </c>
      <c r="P11350" s="32" t="s">
        <v>109</v>
      </c>
      <c r="Q11350" s="43" t="s">
        <v>110</v>
      </c>
      <c r="R11350" s="43" t="s">
        <v>78</v>
      </c>
      <c r="S11350" s="47">
        <v>6</v>
      </c>
    </row>
    <row r="11351" spans="1:19" ht="12.75">
      <c r="A11351" s="22" t="s">
        <v>60</v>
      </c>
      <c r="B11351" s="22" t="s">
        <v>19102</v>
      </c>
      <c r="C11351" s="22" t="s">
        <v>68</v>
      </c>
      <c r="D11351" s="22" t="s">
        <v>61</v>
      </c>
      <c r="E11351" s="22" t="s">
        <v>28664</v>
      </c>
      <c r="F11351" s="31">
        <v>43435.11950231481</v>
      </c>
      <c r="G11351" s="31">
        <v>43477</v>
      </c>
      <c r="H11351" s="31">
        <v>43842</v>
      </c>
      <c r="I11351" s="31">
        <v>43495.11950231481</v>
      </c>
      <c r="J11351" s="22" t="s">
        <v>73</v>
      </c>
      <c r="K11351" s="32" t="s">
        <v>74</v>
      </c>
      <c r="L11351" s="32" t="s">
        <v>28665</v>
      </c>
      <c r="M11351" s="32" t="s">
        <v>28666</v>
      </c>
      <c r="N11351" s="24">
        <v>3105.8874999999998</v>
      </c>
      <c r="O11351" s="24">
        <v>0</v>
      </c>
      <c r="P11351" s="32" t="s">
        <v>6843</v>
      </c>
      <c r="Q11351" s="43" t="s">
        <v>6844</v>
      </c>
      <c r="R11351" s="43" t="s">
        <v>78</v>
      </c>
      <c r="S11351" s="47">
        <v>7</v>
      </c>
    </row>
    <row r="11352" spans="1:19" ht="12.75">
      <c r="A11352" s="22" t="s">
        <v>60</v>
      </c>
      <c r="B11352" s="22" t="s">
        <v>18935</v>
      </c>
      <c r="C11352" s="22" t="s">
        <v>68</v>
      </c>
      <c r="D11352" s="22" t="s">
        <v>61</v>
      </c>
      <c r="E11352" s="22" t="s">
        <v>28667</v>
      </c>
      <c r="F11352" s="31">
        <v>43449.121770833335</v>
      </c>
      <c r="G11352" s="31">
        <v>43485</v>
      </c>
      <c r="H11352" s="31">
        <v>43850</v>
      </c>
      <c r="I11352" s="31">
        <v>43509.121770833335</v>
      </c>
      <c r="J11352" s="22" t="s">
        <v>81</v>
      </c>
      <c r="K11352" s="32" t="s">
        <v>82</v>
      </c>
      <c r="L11352" s="32" t="s">
        <v>28668</v>
      </c>
      <c r="M11352" s="32" t="s">
        <v>28669</v>
      </c>
      <c r="N11352" s="24">
        <v>630.92999999999995</v>
      </c>
      <c r="O11352" s="24">
        <v>630.92999999999995</v>
      </c>
      <c r="P11352" s="32" t="s">
        <v>233</v>
      </c>
      <c r="Q11352" s="43" t="s">
        <v>234</v>
      </c>
      <c r="R11352" s="43" t="s">
        <v>78</v>
      </c>
      <c r="S11352" s="47">
        <v>1</v>
      </c>
    </row>
    <row r="11353" spans="1:19" ht="12.75">
      <c r="A11353" s="22" t="s">
        <v>60</v>
      </c>
      <c r="B11353" s="22" t="s">
        <v>19411</v>
      </c>
      <c r="C11353" s="22" t="s">
        <v>68</v>
      </c>
      <c r="D11353" s="22" t="s">
        <v>61</v>
      </c>
      <c r="E11353" s="22" t="s">
        <v>28670</v>
      </c>
      <c r="F11353" s="31">
        <v>43448.583796296298</v>
      </c>
      <c r="G11353" s="31">
        <v>43457</v>
      </c>
      <c r="H11353" s="31">
        <v>43822</v>
      </c>
      <c r="I11353" s="31">
        <v>43460</v>
      </c>
      <c r="J11353" s="22" t="s">
        <v>73</v>
      </c>
      <c r="K11353" s="32" t="s">
        <v>74</v>
      </c>
      <c r="L11353" s="32" t="s">
        <v>28671</v>
      </c>
      <c r="N11353" s="24">
        <v>0</v>
      </c>
      <c r="O11353" s="24">
        <v>0</v>
      </c>
      <c r="P11353" s="32" t="s">
        <v>202</v>
      </c>
      <c r="Q11353" s="43" t="s">
        <v>203</v>
      </c>
      <c r="R11353" s="43" t="s">
        <v>78</v>
      </c>
      <c r="S11353" s="47">
        <v>7</v>
      </c>
    </row>
    <row r="11354" spans="1:19" ht="12.75">
      <c r="A11354" s="22" t="s">
        <v>60</v>
      </c>
      <c r="B11354" s="22" t="s">
        <v>19033</v>
      </c>
      <c r="C11354" s="22" t="s">
        <v>68</v>
      </c>
      <c r="D11354" s="22" t="s">
        <v>61</v>
      </c>
      <c r="E11354" s="22" t="s">
        <v>28672</v>
      </c>
      <c r="F11354" s="31">
        <v>43440.68913194444</v>
      </c>
      <c r="G11354" s="31">
        <v>43480</v>
      </c>
      <c r="H11354" s="31">
        <v>43845</v>
      </c>
      <c r="I11354" s="31">
        <v>43470</v>
      </c>
      <c r="J11354" s="22" t="s">
        <v>73</v>
      </c>
      <c r="K11354" s="32" t="s">
        <v>126</v>
      </c>
      <c r="L11354" s="32" t="s">
        <v>28673</v>
      </c>
      <c r="N11354" s="24">
        <v>3406.386</v>
      </c>
      <c r="O11354" s="24">
        <v>2984.09</v>
      </c>
      <c r="P11354" s="32" t="s">
        <v>90</v>
      </c>
      <c r="Q11354" s="43" t="s">
        <v>91</v>
      </c>
      <c r="R11354" s="43" t="s">
        <v>78</v>
      </c>
      <c r="S11354" s="47">
        <v>7</v>
      </c>
    </row>
    <row r="11355" spans="1:19" ht="12.75">
      <c r="A11355" s="22" t="s">
        <v>60</v>
      </c>
      <c r="B11355" s="22" t="s">
        <v>18927</v>
      </c>
      <c r="C11355" s="22" t="s">
        <v>68</v>
      </c>
      <c r="D11355" s="22" t="s">
        <v>61</v>
      </c>
      <c r="E11355" s="22" t="s">
        <v>28674</v>
      </c>
      <c r="F11355" s="31">
        <v>43444.409143518518</v>
      </c>
      <c r="G11355" s="31">
        <v>43478</v>
      </c>
      <c r="H11355" s="31">
        <v>43843</v>
      </c>
      <c r="I11355" s="31">
        <v>43411</v>
      </c>
      <c r="J11355" s="22" t="s">
        <v>73</v>
      </c>
      <c r="K11355" s="32" t="s">
        <v>120</v>
      </c>
      <c r="L11355" s="32" t="s">
        <v>28675</v>
      </c>
      <c r="M11355" s="32" t="s">
        <v>28676</v>
      </c>
      <c r="N11355" s="24">
        <v>1284.3150000000001</v>
      </c>
      <c r="O11355" s="24">
        <v>807.67</v>
      </c>
      <c r="P11355" s="32" t="s">
        <v>90</v>
      </c>
      <c r="Q11355" s="43" t="s">
        <v>91</v>
      </c>
      <c r="R11355" s="43" t="s">
        <v>78</v>
      </c>
      <c r="S11355" s="47">
        <v>7</v>
      </c>
    </row>
    <row r="11356" spans="1:19" ht="12.75">
      <c r="A11356" s="22" t="s">
        <v>60</v>
      </c>
      <c r="B11356" s="22" t="s">
        <v>18935</v>
      </c>
      <c r="C11356" s="22" t="s">
        <v>68</v>
      </c>
      <c r="D11356" s="22" t="s">
        <v>61</v>
      </c>
      <c r="E11356" s="22" t="s">
        <v>28677</v>
      </c>
      <c r="F11356" s="31">
        <v>43438.444236111107</v>
      </c>
      <c r="G11356" s="31">
        <v>43438</v>
      </c>
      <c r="H11356" s="31">
        <v>43803</v>
      </c>
      <c r="I11356" s="31">
        <v>43468.441678240742</v>
      </c>
      <c r="J11356" s="22" t="s">
        <v>73</v>
      </c>
      <c r="K11356" s="32" t="s">
        <v>82</v>
      </c>
      <c r="L11356" s="32" t="s">
        <v>28678</v>
      </c>
      <c r="N11356" s="24">
        <v>561.34659999999997</v>
      </c>
      <c r="O11356" s="24">
        <v>561.78160000000003</v>
      </c>
      <c r="P11356" s="32" t="s">
        <v>658</v>
      </c>
      <c r="Q11356" s="43" t="s">
        <v>659</v>
      </c>
      <c r="R11356" s="43" t="s">
        <v>78</v>
      </c>
      <c r="S11356" s="47">
        <v>7</v>
      </c>
    </row>
    <row r="11357" spans="1:19" ht="12.75">
      <c r="A11357" s="22" t="s">
        <v>60</v>
      </c>
      <c r="B11357" s="22" t="s">
        <v>18969</v>
      </c>
      <c r="C11357" s="22" t="s">
        <v>68</v>
      </c>
      <c r="D11357" s="22" t="s">
        <v>61</v>
      </c>
      <c r="E11357" s="22" t="s">
        <v>28679</v>
      </c>
      <c r="F11357" s="31">
        <v>43447.593796296293</v>
      </c>
      <c r="G11357" s="31">
        <v>43463</v>
      </c>
      <c r="H11357" s="31">
        <v>43828</v>
      </c>
      <c r="I11357" s="31">
        <v>43477</v>
      </c>
      <c r="J11357" s="22" t="s">
        <v>73</v>
      </c>
      <c r="K11357" s="32" t="s">
        <v>82</v>
      </c>
      <c r="L11357" s="32" t="s">
        <v>28680</v>
      </c>
      <c r="N11357" s="24">
        <v>2377.8560000000002</v>
      </c>
      <c r="O11357" s="24">
        <v>1253.585</v>
      </c>
      <c r="P11357" s="32" t="s">
        <v>2019</v>
      </c>
      <c r="Q11357" s="43" t="s">
        <v>2020</v>
      </c>
      <c r="R11357" s="43" t="s">
        <v>78</v>
      </c>
      <c r="S11357" s="47">
        <v>7</v>
      </c>
    </row>
    <row r="11358" spans="1:19" ht="12.75">
      <c r="A11358" s="22" t="s">
        <v>60</v>
      </c>
      <c r="B11358" s="22" t="s">
        <v>18969</v>
      </c>
      <c r="C11358" s="22" t="s">
        <v>68</v>
      </c>
      <c r="D11358" s="22" t="s">
        <v>61</v>
      </c>
      <c r="E11358" s="22" t="s">
        <v>28681</v>
      </c>
      <c r="F11358" s="31">
        <v>43452.433749999997</v>
      </c>
      <c r="G11358" s="31">
        <v>43487</v>
      </c>
      <c r="H11358" s="31">
        <v>43852</v>
      </c>
      <c r="I11358" s="31">
        <v>43482</v>
      </c>
      <c r="J11358" s="22" t="s">
        <v>73</v>
      </c>
      <c r="K11358" s="32" t="s">
        <v>74</v>
      </c>
      <c r="L11358" s="32" t="s">
        <v>28682</v>
      </c>
      <c r="N11358" s="24">
        <v>6223.0649999999996</v>
      </c>
      <c r="O11358" s="24">
        <v>0</v>
      </c>
      <c r="P11358" s="32" t="s">
        <v>228</v>
      </c>
      <c r="Q11358" s="43" t="s">
        <v>229</v>
      </c>
      <c r="R11358" s="43" t="s">
        <v>78</v>
      </c>
      <c r="S11358" s="47">
        <v>7</v>
      </c>
    </row>
    <row r="11359" spans="1:19" ht="12.75">
      <c r="A11359" s="22" t="s">
        <v>60</v>
      </c>
      <c r="B11359" s="22" t="s">
        <v>20124</v>
      </c>
      <c r="C11359" s="22" t="s">
        <v>68</v>
      </c>
      <c r="D11359" s="22" t="s">
        <v>61</v>
      </c>
      <c r="E11359" s="22" t="s">
        <v>28683</v>
      </c>
      <c r="F11359" s="31">
        <v>43455.105717592589</v>
      </c>
      <c r="G11359" s="31">
        <v>43500</v>
      </c>
      <c r="H11359" s="31">
        <v>43865</v>
      </c>
      <c r="I11359" s="31">
        <v>43515.105717592589</v>
      </c>
      <c r="J11359" s="22" t="s">
        <v>81</v>
      </c>
      <c r="K11359" s="32" t="s">
        <v>82</v>
      </c>
      <c r="L11359" s="32" t="s">
        <v>28684</v>
      </c>
      <c r="M11359" s="32" t="s">
        <v>28685</v>
      </c>
      <c r="N11359" s="24">
        <v>1143.96</v>
      </c>
      <c r="O11359" s="24">
        <v>1143.96</v>
      </c>
      <c r="P11359" s="32" t="s">
        <v>90</v>
      </c>
      <c r="Q11359" s="43" t="s">
        <v>91</v>
      </c>
      <c r="R11359" s="43" t="s">
        <v>78</v>
      </c>
      <c r="S11359" s="47">
        <v>1</v>
      </c>
    </row>
    <row r="11360" spans="1:19" ht="12.75">
      <c r="A11360" s="22" t="s">
        <v>60</v>
      </c>
      <c r="B11360" s="22" t="s">
        <v>18927</v>
      </c>
      <c r="C11360" s="22" t="s">
        <v>68</v>
      </c>
      <c r="D11360" s="22" t="s">
        <v>61</v>
      </c>
      <c r="E11360" s="22" t="s">
        <v>28686</v>
      </c>
      <c r="F11360" s="31">
        <v>43452.479780092588</v>
      </c>
      <c r="G11360" s="31">
        <v>43452</v>
      </c>
      <c r="H11360" s="31">
        <v>43817</v>
      </c>
      <c r="I11360" s="31">
        <v>43482</v>
      </c>
      <c r="J11360" s="22" t="s">
        <v>73</v>
      </c>
      <c r="K11360" s="32" t="s">
        <v>120</v>
      </c>
      <c r="L11360" s="32" t="s">
        <v>28687</v>
      </c>
      <c r="M11360" s="32" t="s">
        <v>28688</v>
      </c>
      <c r="N11360" s="24">
        <v>1097.3699999999999</v>
      </c>
      <c r="O11360" s="24">
        <v>879.21</v>
      </c>
      <c r="P11360" s="32" t="s">
        <v>355</v>
      </c>
      <c r="Q11360" s="43" t="s">
        <v>356</v>
      </c>
      <c r="R11360" s="43" t="s">
        <v>78</v>
      </c>
      <c r="S11360" s="47">
        <v>7</v>
      </c>
    </row>
    <row r="11361" spans="1:19" ht="12.75">
      <c r="A11361" s="22" t="s">
        <v>60</v>
      </c>
      <c r="B11361" s="22" t="s">
        <v>18927</v>
      </c>
      <c r="C11361" s="22" t="s">
        <v>68</v>
      </c>
      <c r="D11361" s="22" t="s">
        <v>61</v>
      </c>
      <c r="E11361" s="22" t="s">
        <v>28689</v>
      </c>
      <c r="F11361" s="31">
        <v>43453.173854166664</v>
      </c>
      <c r="G11361" s="31">
        <v>43495</v>
      </c>
      <c r="H11361" s="31">
        <v>43860</v>
      </c>
      <c r="I11361" s="31">
        <v>43513</v>
      </c>
      <c r="J11361" s="22" t="s">
        <v>73</v>
      </c>
      <c r="K11361" s="32" t="s">
        <v>82</v>
      </c>
      <c r="L11361" s="32" t="s">
        <v>28690</v>
      </c>
      <c r="M11361" s="32" t="s">
        <v>28691</v>
      </c>
      <c r="N11361" s="24">
        <v>6653.9674999999997</v>
      </c>
      <c r="O11361" s="24">
        <v>9050.8050000000003</v>
      </c>
      <c r="P11361" s="32" t="s">
        <v>90</v>
      </c>
      <c r="Q11361" s="43" t="s">
        <v>91</v>
      </c>
      <c r="R11361" s="43" t="s">
        <v>78</v>
      </c>
      <c r="S11361" s="47">
        <v>7</v>
      </c>
    </row>
    <row r="11362" spans="1:19" ht="12.75">
      <c r="A11362" s="22" t="s">
        <v>60</v>
      </c>
      <c r="B11362" s="22" t="s">
        <v>19037</v>
      </c>
      <c r="C11362" s="22" t="s">
        <v>68</v>
      </c>
      <c r="D11362" s="22" t="s">
        <v>61</v>
      </c>
      <c r="E11362" s="22" t="s">
        <v>28692</v>
      </c>
      <c r="F11362" s="31">
        <v>43438.71907407407</v>
      </c>
      <c r="G11362" s="31">
        <v>43438</v>
      </c>
      <c r="H11362" s="31">
        <v>43803</v>
      </c>
      <c r="I11362" s="31">
        <v>43468</v>
      </c>
      <c r="J11362" s="22" t="s">
        <v>73</v>
      </c>
      <c r="K11362" s="32" t="s">
        <v>126</v>
      </c>
      <c r="L11362" s="32" t="s">
        <v>28693</v>
      </c>
      <c r="N11362" s="24">
        <v>2854.92</v>
      </c>
      <c r="O11362" s="24">
        <v>1921.33</v>
      </c>
      <c r="P11362" s="32" t="s">
        <v>4277</v>
      </c>
      <c r="Q11362" s="43" t="s">
        <v>4278</v>
      </c>
      <c r="R11362" s="43" t="s">
        <v>78</v>
      </c>
      <c r="S11362" s="47">
        <v>7</v>
      </c>
    </row>
    <row r="11363" spans="1:19" ht="12.75">
      <c r="A11363" s="22" t="s">
        <v>60</v>
      </c>
      <c r="B11363" s="22" t="s">
        <v>19252</v>
      </c>
      <c r="C11363" s="22" t="s">
        <v>68</v>
      </c>
      <c r="D11363" s="22" t="s">
        <v>61</v>
      </c>
      <c r="E11363" s="22" t="s">
        <v>28694</v>
      </c>
      <c r="F11363" s="31">
        <v>43446.723865740736</v>
      </c>
      <c r="G11363" s="31">
        <v>43447</v>
      </c>
      <c r="H11363" s="31">
        <v>43812</v>
      </c>
      <c r="I11363" s="31">
        <v>43476</v>
      </c>
      <c r="J11363" s="22" t="s">
        <v>73</v>
      </c>
      <c r="K11363" s="32" t="s">
        <v>74</v>
      </c>
      <c r="L11363" s="32" t="s">
        <v>28695</v>
      </c>
      <c r="N11363" s="24">
        <v>11027.495000000001</v>
      </c>
      <c r="O11363" s="24">
        <v>0</v>
      </c>
      <c r="P11363" s="32" t="s">
        <v>502</v>
      </c>
      <c r="Q11363" s="43" t="s">
        <v>503</v>
      </c>
      <c r="R11363" s="43" t="s">
        <v>78</v>
      </c>
      <c r="S11363" s="47">
        <v>7</v>
      </c>
    </row>
    <row r="11364" spans="1:19" ht="12.75">
      <c r="A11364" s="22" t="s">
        <v>60</v>
      </c>
      <c r="B11364" s="22" t="s">
        <v>18989</v>
      </c>
      <c r="C11364" s="22" t="s">
        <v>68</v>
      </c>
      <c r="D11364" s="22" t="s">
        <v>61</v>
      </c>
      <c r="E11364" s="22" t="s">
        <v>28696</v>
      </c>
      <c r="F11364" s="31">
        <v>43451.515138888884</v>
      </c>
      <c r="G11364" s="31">
        <v>43481</v>
      </c>
      <c r="H11364" s="31">
        <v>43846</v>
      </c>
      <c r="I11364" s="31">
        <v>43481</v>
      </c>
      <c r="J11364" s="22" t="s">
        <v>73</v>
      </c>
      <c r="K11364" s="32" t="s">
        <v>120</v>
      </c>
      <c r="L11364" s="32" t="s">
        <v>28697</v>
      </c>
      <c r="M11364" s="32" t="s">
        <v>28698</v>
      </c>
      <c r="N11364" s="24">
        <v>791.25710000000004</v>
      </c>
      <c r="O11364" s="24">
        <v>759.14</v>
      </c>
      <c r="P11364" s="32" t="s">
        <v>275</v>
      </c>
      <c r="Q11364" s="43" t="s">
        <v>276</v>
      </c>
      <c r="R11364" s="43" t="s">
        <v>78</v>
      </c>
      <c r="S11364" s="47">
        <v>6</v>
      </c>
    </row>
    <row r="11365" spans="1:19" ht="12.75">
      <c r="A11365" s="22" t="s">
        <v>60</v>
      </c>
      <c r="B11365" s="22" t="s">
        <v>19137</v>
      </c>
      <c r="C11365" s="22" t="s">
        <v>68</v>
      </c>
      <c r="D11365" s="22" t="s">
        <v>61</v>
      </c>
      <c r="E11365" s="22" t="s">
        <v>28699</v>
      </c>
      <c r="F11365" s="31">
        <v>43465.488796296297</v>
      </c>
      <c r="G11365" s="31">
        <v>43473</v>
      </c>
      <c r="H11365" s="31">
        <v>43838</v>
      </c>
      <c r="I11365" s="31">
        <v>43495.479814814811</v>
      </c>
      <c r="J11365" s="22" t="s">
        <v>73</v>
      </c>
      <c r="K11365" s="32" t="s">
        <v>74</v>
      </c>
      <c r="L11365" s="32" t="s">
        <v>28700</v>
      </c>
      <c r="N11365" s="24">
        <v>1227.345</v>
      </c>
      <c r="O11365" s="24">
        <v>0</v>
      </c>
      <c r="P11365" s="32" t="s">
        <v>109</v>
      </c>
      <c r="Q11365" s="43" t="s">
        <v>110</v>
      </c>
      <c r="R11365" s="43" t="s">
        <v>78</v>
      </c>
      <c r="S11365" s="47">
        <v>7</v>
      </c>
    </row>
    <row r="11366" spans="1:19" ht="12.75">
      <c r="A11366" s="22" t="s">
        <v>60</v>
      </c>
      <c r="B11366" s="22" t="s">
        <v>18913</v>
      </c>
      <c r="C11366" s="22" t="s">
        <v>68</v>
      </c>
      <c r="D11366" s="22" t="s">
        <v>61</v>
      </c>
      <c r="E11366" s="22" t="s">
        <v>28701</v>
      </c>
      <c r="F11366" s="31">
        <v>43451.447905092587</v>
      </c>
      <c r="G11366" s="31">
        <v>43453</v>
      </c>
      <c r="H11366" s="31">
        <v>43818</v>
      </c>
      <c r="I11366" s="31">
        <v>43481</v>
      </c>
      <c r="J11366" s="22" t="s">
        <v>73</v>
      </c>
      <c r="K11366" s="32" t="s">
        <v>126</v>
      </c>
      <c r="L11366" s="32" t="s">
        <v>28702</v>
      </c>
      <c r="N11366" s="24">
        <v>2385.6033000000002</v>
      </c>
      <c r="O11366" s="24">
        <v>0</v>
      </c>
      <c r="P11366" s="32" t="s">
        <v>90</v>
      </c>
      <c r="Q11366" s="43" t="s">
        <v>91</v>
      </c>
      <c r="R11366" s="43" t="s">
        <v>78</v>
      </c>
      <c r="S11366" s="47">
        <v>7</v>
      </c>
    </row>
    <row r="11367" spans="1:19" ht="12.75">
      <c r="A11367" s="22" t="s">
        <v>60</v>
      </c>
      <c r="B11367" s="22" t="s">
        <v>18969</v>
      </c>
      <c r="C11367" s="22" t="s">
        <v>68</v>
      </c>
      <c r="D11367" s="22" t="s">
        <v>61</v>
      </c>
      <c r="E11367" s="22" t="s">
        <v>28703</v>
      </c>
      <c r="F11367" s="31">
        <v>43462.580185185187</v>
      </c>
      <c r="G11367" s="31">
        <v>43496</v>
      </c>
      <c r="H11367" s="31">
        <v>43861</v>
      </c>
      <c r="I11367" s="31">
        <v>43491</v>
      </c>
      <c r="J11367" s="22" t="s">
        <v>73</v>
      </c>
      <c r="K11367" s="32" t="s">
        <v>82</v>
      </c>
      <c r="L11367" s="32" t="s">
        <v>28704</v>
      </c>
      <c r="N11367" s="24">
        <v>1892.42</v>
      </c>
      <c r="O11367" s="24">
        <v>1239.99</v>
      </c>
      <c r="P11367" s="32" t="s">
        <v>109</v>
      </c>
      <c r="Q11367" s="43" t="s">
        <v>110</v>
      </c>
      <c r="R11367" s="43" t="s">
        <v>78</v>
      </c>
      <c r="S11367" s="47">
        <v>7</v>
      </c>
    </row>
    <row r="11368" spans="1:19" ht="12.75">
      <c r="A11368" s="22" t="s">
        <v>60</v>
      </c>
      <c r="B11368" s="22" t="s">
        <v>19067</v>
      </c>
      <c r="C11368" s="22" t="s">
        <v>68</v>
      </c>
      <c r="D11368" s="22" t="s">
        <v>61</v>
      </c>
      <c r="E11368" s="22" t="s">
        <v>28705</v>
      </c>
      <c r="F11368" s="31">
        <v>43462.673368055555</v>
      </c>
      <c r="G11368" s="31">
        <v>43462</v>
      </c>
      <c r="H11368" s="31">
        <v>43800</v>
      </c>
      <c r="I11368" s="31">
        <v>43492</v>
      </c>
      <c r="J11368" s="22" t="s">
        <v>73</v>
      </c>
      <c r="K11368" s="32" t="s">
        <v>74</v>
      </c>
      <c r="L11368" s="32" t="s">
        <v>28706</v>
      </c>
      <c r="N11368" s="24">
        <v>2167.215</v>
      </c>
      <c r="O11368" s="24">
        <v>0</v>
      </c>
      <c r="P11368" s="32" t="s">
        <v>113</v>
      </c>
      <c r="Q11368" s="43" t="s">
        <v>114</v>
      </c>
      <c r="R11368" s="43" t="s">
        <v>78</v>
      </c>
      <c r="S11368" s="47">
        <v>7</v>
      </c>
    </row>
    <row r="11369" spans="1:19" ht="12.75">
      <c r="A11369" s="22" t="s">
        <v>60</v>
      </c>
      <c r="B11369" s="22" t="s">
        <v>19019</v>
      </c>
      <c r="C11369" s="22" t="s">
        <v>68</v>
      </c>
      <c r="D11369" s="22" t="s">
        <v>61</v>
      </c>
      <c r="E11369" s="22" t="s">
        <v>28707</v>
      </c>
      <c r="F11369" s="31">
        <v>43441.455023148148</v>
      </c>
      <c r="G11369" s="31">
        <v>43472</v>
      </c>
      <c r="H11369" s="31">
        <v>43837</v>
      </c>
      <c r="I11369" s="31">
        <v>43408</v>
      </c>
      <c r="J11369" s="22" t="s">
        <v>73</v>
      </c>
      <c r="K11369" s="32" t="s">
        <v>126</v>
      </c>
      <c r="L11369" s="32" t="s">
        <v>28708</v>
      </c>
      <c r="N11369" s="24">
        <v>2976.71</v>
      </c>
      <c r="O11369" s="24">
        <v>2255.2399999999998</v>
      </c>
      <c r="P11369" s="32" t="s">
        <v>174</v>
      </c>
      <c r="Q11369" s="43" t="s">
        <v>175</v>
      </c>
      <c r="R11369" s="43" t="s">
        <v>78</v>
      </c>
      <c r="S11369" s="47">
        <v>7</v>
      </c>
    </row>
    <row r="11370" spans="1:19" ht="12.75">
      <c r="A11370" s="22" t="s">
        <v>60</v>
      </c>
      <c r="B11370" s="22" t="s">
        <v>19062</v>
      </c>
      <c r="C11370" s="22" t="s">
        <v>68</v>
      </c>
      <c r="D11370" s="22" t="s">
        <v>61</v>
      </c>
      <c r="E11370" s="22" t="s">
        <v>28709</v>
      </c>
      <c r="F11370" s="31">
        <v>43445.371585648143</v>
      </c>
      <c r="G11370" s="31">
        <v>43451</v>
      </c>
      <c r="H11370" s="31">
        <v>43816</v>
      </c>
      <c r="I11370" s="31">
        <v>43475</v>
      </c>
      <c r="J11370" s="22" t="s">
        <v>73</v>
      </c>
      <c r="K11370" s="32" t="s">
        <v>126</v>
      </c>
      <c r="L11370" s="32" t="s">
        <v>28710</v>
      </c>
      <c r="N11370" s="24">
        <v>694.10419999999999</v>
      </c>
      <c r="O11370" s="24">
        <v>360.71</v>
      </c>
      <c r="P11370" s="32" t="s">
        <v>434</v>
      </c>
      <c r="Q11370" s="43" t="s">
        <v>435</v>
      </c>
      <c r="R11370" s="43" t="s">
        <v>78</v>
      </c>
      <c r="S11370" s="47">
        <v>7</v>
      </c>
    </row>
    <row r="11371" spans="1:19" ht="12.75">
      <c r="A11371" s="22" t="s">
        <v>60</v>
      </c>
      <c r="B11371" s="22" t="s">
        <v>18969</v>
      </c>
      <c r="C11371" s="22" t="s">
        <v>68</v>
      </c>
      <c r="D11371" s="22" t="s">
        <v>61</v>
      </c>
      <c r="E11371" s="22" t="s">
        <v>28711</v>
      </c>
      <c r="F11371" s="31">
        <v>43446.630729166667</v>
      </c>
      <c r="G11371" s="31">
        <v>43446</v>
      </c>
      <c r="H11371" s="31">
        <v>43811</v>
      </c>
      <c r="I11371" s="31">
        <v>43476</v>
      </c>
      <c r="J11371" s="22" t="s">
        <v>73</v>
      </c>
      <c r="K11371" s="32" t="s">
        <v>74</v>
      </c>
      <c r="L11371" s="32" t="s">
        <v>28712</v>
      </c>
      <c r="N11371" s="24">
        <v>501.76799999999997</v>
      </c>
      <c r="O11371" s="24">
        <v>0</v>
      </c>
      <c r="P11371" s="32" t="s">
        <v>275</v>
      </c>
      <c r="Q11371" s="43" t="s">
        <v>276</v>
      </c>
      <c r="R11371" s="43" t="s">
        <v>78</v>
      </c>
      <c r="S11371" s="47">
        <v>7</v>
      </c>
    </row>
    <row r="11372" spans="1:19" ht="12.75">
      <c r="A11372" s="22" t="s">
        <v>60</v>
      </c>
      <c r="B11372" s="22" t="s">
        <v>18927</v>
      </c>
      <c r="C11372" s="22" t="s">
        <v>68</v>
      </c>
      <c r="D11372" s="22" t="s">
        <v>61</v>
      </c>
      <c r="E11372" s="22" t="s">
        <v>28713</v>
      </c>
      <c r="F11372" s="31">
        <v>43439.482291666667</v>
      </c>
      <c r="G11372" s="31">
        <v>43471</v>
      </c>
      <c r="H11372" s="31">
        <v>43836</v>
      </c>
      <c r="I11372" s="31">
        <v>43411</v>
      </c>
      <c r="J11372" s="22" t="s">
        <v>73</v>
      </c>
      <c r="K11372" s="32" t="s">
        <v>126</v>
      </c>
      <c r="L11372" s="32" t="s">
        <v>28714</v>
      </c>
      <c r="N11372" s="24">
        <v>4883.7665999999999</v>
      </c>
      <c r="O11372" s="24">
        <v>3976.10</v>
      </c>
      <c r="P11372" s="32" t="s">
        <v>90</v>
      </c>
      <c r="Q11372" s="43" t="s">
        <v>91</v>
      </c>
      <c r="R11372" s="43" t="s">
        <v>78</v>
      </c>
      <c r="S11372" s="47">
        <v>7</v>
      </c>
    </row>
    <row r="11373" spans="1:19" ht="12.75">
      <c r="A11373" s="22" t="s">
        <v>60</v>
      </c>
      <c r="B11373" s="22" t="s">
        <v>19137</v>
      </c>
      <c r="C11373" s="22" t="s">
        <v>68</v>
      </c>
      <c r="D11373" s="22" t="s">
        <v>61</v>
      </c>
      <c r="E11373" s="22" t="s">
        <v>28715</v>
      </c>
      <c r="F11373" s="31">
        <v>43444.657916666663</v>
      </c>
      <c r="G11373" s="31">
        <v>43474</v>
      </c>
      <c r="H11373" s="31">
        <v>43839</v>
      </c>
      <c r="I11373" s="31">
        <v>43474.650520833333</v>
      </c>
      <c r="J11373" s="22" t="s">
        <v>73</v>
      </c>
      <c r="K11373" s="32" t="s">
        <v>74</v>
      </c>
      <c r="L11373" s="32" t="s">
        <v>28716</v>
      </c>
      <c r="N11373" s="24">
        <v>3577.5549999999998</v>
      </c>
      <c r="O11373" s="24">
        <v>0</v>
      </c>
      <c r="P11373" s="32" t="s">
        <v>109</v>
      </c>
      <c r="Q11373" s="43" t="s">
        <v>110</v>
      </c>
      <c r="R11373" s="43" t="s">
        <v>78</v>
      </c>
      <c r="S11373" s="47">
        <v>7</v>
      </c>
    </row>
    <row r="11374" spans="1:19" ht="12.75">
      <c r="A11374" s="22" t="s">
        <v>60</v>
      </c>
      <c r="B11374" s="22" t="s">
        <v>18935</v>
      </c>
      <c r="C11374" s="22" t="s">
        <v>68</v>
      </c>
      <c r="D11374" s="22" t="s">
        <v>61</v>
      </c>
      <c r="E11374" s="22" t="s">
        <v>28717</v>
      </c>
      <c r="F11374" s="31">
        <v>43448.169872685183</v>
      </c>
      <c r="G11374" s="31">
        <v>43490</v>
      </c>
      <c r="H11374" s="31">
        <v>43855</v>
      </c>
      <c r="I11374" s="31">
        <v>43508.169872685183</v>
      </c>
      <c r="J11374" s="22" t="s">
        <v>73</v>
      </c>
      <c r="K11374" s="32" t="s">
        <v>126</v>
      </c>
      <c r="L11374" s="32" t="s">
        <v>28718</v>
      </c>
      <c r="M11374" s="32" t="s">
        <v>28719</v>
      </c>
      <c r="N11374" s="24">
        <v>4016.8921999999998</v>
      </c>
      <c r="O11374" s="24">
        <v>3338.19</v>
      </c>
      <c r="P11374" s="32" t="s">
        <v>109</v>
      </c>
      <c r="Q11374" s="43" t="s">
        <v>110</v>
      </c>
      <c r="R11374" s="43" t="s">
        <v>78</v>
      </c>
      <c r="S11374" s="47">
        <v>7</v>
      </c>
    </row>
    <row r="11375" spans="1:19" ht="12.75">
      <c r="A11375" s="22" t="s">
        <v>60</v>
      </c>
      <c r="B11375" s="22" t="s">
        <v>18935</v>
      </c>
      <c r="C11375" s="22" t="s">
        <v>68</v>
      </c>
      <c r="D11375" s="22" t="s">
        <v>61</v>
      </c>
      <c r="E11375" s="22" t="s">
        <v>28720</v>
      </c>
      <c r="F11375" s="31">
        <v>43437.525671296295</v>
      </c>
      <c r="G11375" s="31">
        <v>43079</v>
      </c>
      <c r="H11375" s="31">
        <v>43444</v>
      </c>
      <c r="I11375" s="31">
        <v>43467.519745370366</v>
      </c>
      <c r="J11375" s="22" t="s">
        <v>131</v>
      </c>
      <c r="K11375" s="32" t="s">
        <v>120</v>
      </c>
      <c r="L11375" s="32" t="s">
        <v>28721</v>
      </c>
      <c r="M11375" s="32" t="s">
        <v>28722</v>
      </c>
      <c r="N11375" s="24">
        <v>0</v>
      </c>
      <c r="O11375" s="24">
        <v>0</v>
      </c>
      <c r="P11375" s="32" t="s">
        <v>95</v>
      </c>
      <c r="Q11375" s="43" t="s">
        <v>96</v>
      </c>
      <c r="R11375" s="43" t="s">
        <v>78</v>
      </c>
      <c r="S11375" s="47">
        <v>1</v>
      </c>
    </row>
    <row r="11376" spans="1:19" ht="12.75">
      <c r="A11376" s="22" t="s">
        <v>60</v>
      </c>
      <c r="B11376" s="22" t="s">
        <v>18935</v>
      </c>
      <c r="C11376" s="22" t="s">
        <v>68</v>
      </c>
      <c r="D11376" s="22" t="s">
        <v>61</v>
      </c>
      <c r="E11376" s="22" t="s">
        <v>28723</v>
      </c>
      <c r="F11376" s="31">
        <v>43441.047592592593</v>
      </c>
      <c r="G11376" s="31">
        <v>43848</v>
      </c>
      <c r="H11376" s="31">
        <v>44214</v>
      </c>
      <c r="I11376" s="31">
        <v>43501.047592592593</v>
      </c>
      <c r="J11376" s="22" t="s">
        <v>73</v>
      </c>
      <c r="K11376" s="32" t="s">
        <v>74</v>
      </c>
      <c r="L11376" s="32" t="s">
        <v>28724</v>
      </c>
      <c r="M11376" s="32" t="s">
        <v>28725</v>
      </c>
      <c r="N11376" s="24">
        <v>5972.8900000000003</v>
      </c>
      <c r="O11376" s="24">
        <v>0</v>
      </c>
      <c r="P11376" s="32" t="s">
        <v>197</v>
      </c>
      <c r="Q11376" s="43" t="s">
        <v>198</v>
      </c>
      <c r="R11376" s="43" t="s">
        <v>78</v>
      </c>
      <c r="S11376" s="47">
        <v>7</v>
      </c>
    </row>
    <row r="11377" spans="1:19" ht="12.75">
      <c r="A11377" s="22" t="s">
        <v>60</v>
      </c>
      <c r="B11377" s="22" t="s">
        <v>18923</v>
      </c>
      <c r="C11377" s="22" t="s">
        <v>68</v>
      </c>
      <c r="D11377" s="22" t="s">
        <v>61</v>
      </c>
      <c r="E11377" s="22" t="s">
        <v>28726</v>
      </c>
      <c r="F11377" s="31">
        <v>43458.486307870371</v>
      </c>
      <c r="G11377" s="31">
        <v>43487</v>
      </c>
      <c r="H11377" s="31">
        <v>43852</v>
      </c>
      <c r="I11377" s="31">
        <v>43488</v>
      </c>
      <c r="J11377" s="22" t="s">
        <v>73</v>
      </c>
      <c r="K11377" s="32" t="s">
        <v>74</v>
      </c>
      <c r="L11377" s="32" t="s">
        <v>28727</v>
      </c>
      <c r="N11377" s="24">
        <v>4402.92</v>
      </c>
      <c r="O11377" s="24">
        <v>0</v>
      </c>
      <c r="P11377" s="32" t="s">
        <v>90</v>
      </c>
      <c r="Q11377" s="43" t="s">
        <v>91</v>
      </c>
      <c r="R11377" s="43" t="s">
        <v>78</v>
      </c>
      <c r="S11377" s="47">
        <v>7</v>
      </c>
    </row>
    <row r="11378" spans="1:19" ht="12.75">
      <c r="A11378" s="22" t="s">
        <v>60</v>
      </c>
      <c r="B11378" s="22" t="s">
        <v>19183</v>
      </c>
      <c r="C11378" s="22" t="s">
        <v>68</v>
      </c>
      <c r="D11378" s="22" t="s">
        <v>61</v>
      </c>
      <c r="E11378" s="22" t="s">
        <v>28728</v>
      </c>
      <c r="F11378" s="31">
        <v>43445.694247685184</v>
      </c>
      <c r="G11378" s="31">
        <v>43446</v>
      </c>
      <c r="H11378" s="31">
        <v>43811</v>
      </c>
      <c r="I11378" s="31">
        <v>43475</v>
      </c>
      <c r="J11378" s="22" t="s">
        <v>73</v>
      </c>
      <c r="K11378" s="32" t="s">
        <v>126</v>
      </c>
      <c r="L11378" s="32" t="s">
        <v>28729</v>
      </c>
      <c r="N11378" s="24">
        <v>3803.53</v>
      </c>
      <c r="O11378" s="24">
        <v>2313.205</v>
      </c>
      <c r="P11378" s="32" t="s">
        <v>502</v>
      </c>
      <c r="Q11378" s="43" t="s">
        <v>503</v>
      </c>
      <c r="R11378" s="43" t="s">
        <v>78</v>
      </c>
      <c r="S11378" s="47">
        <v>7</v>
      </c>
    </row>
    <row r="11379" spans="1:19" ht="12.75">
      <c r="A11379" s="22" t="s">
        <v>60</v>
      </c>
      <c r="B11379" s="22" t="s">
        <v>18944</v>
      </c>
      <c r="C11379" s="22" t="s">
        <v>68</v>
      </c>
      <c r="D11379" s="22" t="s">
        <v>61</v>
      </c>
      <c r="E11379" s="22" t="s">
        <v>28730</v>
      </c>
      <c r="F11379" s="31">
        <v>43451.372118055551</v>
      </c>
      <c r="G11379" s="31">
        <v>43455</v>
      </c>
      <c r="H11379" s="31">
        <v>43820</v>
      </c>
      <c r="I11379" s="31">
        <v>43481</v>
      </c>
      <c r="J11379" s="22" t="s">
        <v>73</v>
      </c>
      <c r="K11379" s="32" t="s">
        <v>82</v>
      </c>
      <c r="L11379" s="32" t="s">
        <v>28731</v>
      </c>
      <c r="N11379" s="24">
        <v>533.19569999999999</v>
      </c>
      <c r="O11379" s="24">
        <v>321.02999999999997</v>
      </c>
      <c r="P11379" s="32" t="s">
        <v>28732</v>
      </c>
      <c r="Q11379" s="43" t="s">
        <v>28733</v>
      </c>
      <c r="R11379" s="43" t="s">
        <v>78</v>
      </c>
      <c r="S11379" s="47">
        <v>7</v>
      </c>
    </row>
    <row r="11380" spans="1:19" ht="12.75">
      <c r="A11380" s="22" t="s">
        <v>60</v>
      </c>
      <c r="B11380" s="22" t="s">
        <v>18935</v>
      </c>
      <c r="C11380" s="22" t="s">
        <v>68</v>
      </c>
      <c r="D11380" s="22" t="s">
        <v>61</v>
      </c>
      <c r="E11380" s="22" t="s">
        <v>28734</v>
      </c>
      <c r="F11380" s="31">
        <v>43439.116527777776</v>
      </c>
      <c r="G11380" s="31">
        <v>43480</v>
      </c>
      <c r="H11380" s="31">
        <v>43845</v>
      </c>
      <c r="I11380" s="31">
        <v>43499.116527777776</v>
      </c>
      <c r="J11380" s="22" t="s">
        <v>81</v>
      </c>
      <c r="K11380" s="32" t="s">
        <v>82</v>
      </c>
      <c r="L11380" s="32" t="s">
        <v>28735</v>
      </c>
      <c r="M11380" s="32" t="s">
        <v>28736</v>
      </c>
      <c r="N11380" s="24">
        <v>315.05</v>
      </c>
      <c r="O11380" s="24">
        <v>315.05</v>
      </c>
      <c r="P11380" s="32" t="s">
        <v>275</v>
      </c>
      <c r="Q11380" s="43" t="s">
        <v>276</v>
      </c>
      <c r="R11380" s="43" t="s">
        <v>78</v>
      </c>
      <c r="S11380" s="47">
        <v>1</v>
      </c>
    </row>
    <row r="11381" spans="1:19" ht="12.75">
      <c r="A11381" s="22" t="s">
        <v>60</v>
      </c>
      <c r="B11381" s="22" t="s">
        <v>19227</v>
      </c>
      <c r="C11381" s="22" t="s">
        <v>68</v>
      </c>
      <c r="D11381" s="22" t="s">
        <v>61</v>
      </c>
      <c r="E11381" s="22" t="s">
        <v>28737</v>
      </c>
      <c r="F11381" s="31">
        <v>43438.52988425926</v>
      </c>
      <c r="G11381" s="31">
        <v>43438</v>
      </c>
      <c r="H11381" s="31">
        <v>43803</v>
      </c>
      <c r="I11381" s="31">
        <v>43468.527777777774</v>
      </c>
      <c r="J11381" s="22" t="s">
        <v>73</v>
      </c>
      <c r="K11381" s="32" t="s">
        <v>74</v>
      </c>
      <c r="L11381" s="32" t="s">
        <v>28738</v>
      </c>
      <c r="N11381" s="24">
        <v>5343.66</v>
      </c>
      <c r="O11381" s="24">
        <v>0</v>
      </c>
      <c r="P11381" s="32" t="s">
        <v>90</v>
      </c>
      <c r="Q11381" s="43" t="s">
        <v>91</v>
      </c>
      <c r="R11381" s="43" t="s">
        <v>78</v>
      </c>
      <c r="S11381" s="47">
        <v>6</v>
      </c>
    </row>
    <row r="11382" spans="1:19" ht="12.75">
      <c r="A11382" s="22" t="s">
        <v>60</v>
      </c>
      <c r="B11382" s="22" t="s">
        <v>19697</v>
      </c>
      <c r="C11382" s="22" t="s">
        <v>68</v>
      </c>
      <c r="D11382" s="22" t="s">
        <v>61</v>
      </c>
      <c r="E11382" s="22" t="s">
        <v>28739</v>
      </c>
      <c r="F11382" s="31">
        <v>43438.636435185181</v>
      </c>
      <c r="G11382" s="31">
        <v>43439</v>
      </c>
      <c r="H11382" s="31">
        <v>43804</v>
      </c>
      <c r="I11382" s="31">
        <v>43468</v>
      </c>
      <c r="J11382" s="22" t="s">
        <v>73</v>
      </c>
      <c r="K11382" s="32" t="s">
        <v>74</v>
      </c>
      <c r="L11382" s="32" t="s">
        <v>28740</v>
      </c>
      <c r="N11382" s="24">
        <v>0</v>
      </c>
      <c r="O11382" s="24">
        <v>0</v>
      </c>
      <c r="P11382" s="32" t="s">
        <v>20420</v>
      </c>
      <c r="Q11382" s="43" t="s">
        <v>20421</v>
      </c>
      <c r="R11382" s="43" t="s">
        <v>78</v>
      </c>
      <c r="S11382" s="47">
        <v>7</v>
      </c>
    </row>
    <row r="11383" spans="1:19" ht="12.75">
      <c r="A11383" s="22" t="s">
        <v>60</v>
      </c>
      <c r="B11383" s="22" t="s">
        <v>18969</v>
      </c>
      <c r="C11383" s="22" t="s">
        <v>68</v>
      </c>
      <c r="D11383" s="22" t="s">
        <v>61</v>
      </c>
      <c r="E11383" s="22" t="s">
        <v>28741</v>
      </c>
      <c r="F11383" s="31">
        <v>43453.510578703703</v>
      </c>
      <c r="G11383" s="31">
        <v>43453</v>
      </c>
      <c r="H11383" s="31">
        <v>43677</v>
      </c>
      <c r="I11383" s="31">
        <v>43483</v>
      </c>
      <c r="J11383" s="22" t="s">
        <v>73</v>
      </c>
      <c r="K11383" s="32" t="s">
        <v>74</v>
      </c>
      <c r="L11383" s="32" t="s">
        <v>28742</v>
      </c>
      <c r="N11383" s="24">
        <v>811.11</v>
      </c>
      <c r="O11383" s="24">
        <v>0</v>
      </c>
      <c r="P11383" s="32" t="s">
        <v>14903</v>
      </c>
      <c r="Q11383" s="43" t="s">
        <v>14904</v>
      </c>
      <c r="R11383" s="43" t="s">
        <v>78</v>
      </c>
      <c r="S11383" s="47">
        <v>7</v>
      </c>
    </row>
    <row r="11384" spans="1:19" ht="12.75">
      <c r="A11384" s="22" t="s">
        <v>60</v>
      </c>
      <c r="B11384" s="22" t="s">
        <v>19424</v>
      </c>
      <c r="C11384" s="22" t="s">
        <v>68</v>
      </c>
      <c r="D11384" s="22" t="s">
        <v>61</v>
      </c>
      <c r="E11384" s="22" t="s">
        <v>28743</v>
      </c>
      <c r="F11384" s="31">
        <v>43438.042719907404</v>
      </c>
      <c r="G11384" s="31">
        <v>43478</v>
      </c>
      <c r="H11384" s="31">
        <v>43843</v>
      </c>
      <c r="I11384" s="31">
        <v>43498.042708333334</v>
      </c>
      <c r="J11384" s="22" t="s">
        <v>73</v>
      </c>
      <c r="K11384" s="32" t="s">
        <v>126</v>
      </c>
      <c r="L11384" s="32" t="s">
        <v>28744</v>
      </c>
      <c r="M11384" s="32" t="s">
        <v>28745</v>
      </c>
      <c r="N11384" s="24">
        <v>525.90419999999995</v>
      </c>
      <c r="O11384" s="24">
        <v>356.86</v>
      </c>
      <c r="P11384" s="32" t="s">
        <v>872</v>
      </c>
      <c r="Q11384" s="43" t="s">
        <v>873</v>
      </c>
      <c r="R11384" s="43" t="s">
        <v>78</v>
      </c>
      <c r="S11384" s="47">
        <v>7</v>
      </c>
    </row>
    <row r="11385" spans="1:19" ht="12.75">
      <c r="A11385" s="22" t="s">
        <v>60</v>
      </c>
      <c r="B11385" s="22" t="s">
        <v>19054</v>
      </c>
      <c r="C11385" s="22" t="s">
        <v>68</v>
      </c>
      <c r="D11385" s="22" t="s">
        <v>61</v>
      </c>
      <c r="E11385" s="22" t="s">
        <v>28746</v>
      </c>
      <c r="F11385" s="31">
        <v>43447.492789351847</v>
      </c>
      <c r="G11385" s="31">
        <v>43465</v>
      </c>
      <c r="H11385" s="31">
        <v>43830</v>
      </c>
      <c r="I11385" s="31">
        <v>43380</v>
      </c>
      <c r="J11385" s="22" t="s">
        <v>73</v>
      </c>
      <c r="K11385" s="32" t="s">
        <v>74</v>
      </c>
      <c r="L11385" s="32" t="s">
        <v>28747</v>
      </c>
      <c r="N11385" s="24">
        <v>739.34159999999997</v>
      </c>
      <c r="O11385" s="24">
        <v>0</v>
      </c>
      <c r="P11385" s="32" t="s">
        <v>1198</v>
      </c>
      <c r="Q11385" s="43" t="s">
        <v>1199</v>
      </c>
      <c r="R11385" s="43" t="s">
        <v>78</v>
      </c>
      <c r="S11385" s="47">
        <v>7</v>
      </c>
    </row>
    <row r="11386" spans="1:19" ht="12.75">
      <c r="A11386" s="22" t="s">
        <v>60</v>
      </c>
      <c r="B11386" s="22" t="s">
        <v>19411</v>
      </c>
      <c r="C11386" s="22" t="s">
        <v>68</v>
      </c>
      <c r="D11386" s="22" t="s">
        <v>61</v>
      </c>
      <c r="E11386" s="22" t="s">
        <v>28748</v>
      </c>
      <c r="F11386" s="31">
        <v>43437.38486111111</v>
      </c>
      <c r="G11386" s="31">
        <v>43437</v>
      </c>
      <c r="H11386" s="31">
        <v>43802</v>
      </c>
      <c r="I11386" s="31">
        <v>43467</v>
      </c>
      <c r="J11386" s="22" t="s">
        <v>73</v>
      </c>
      <c r="K11386" s="32" t="s">
        <v>74</v>
      </c>
      <c r="L11386" s="32" t="s">
        <v>28749</v>
      </c>
      <c r="N11386" s="24">
        <v>2192.90</v>
      </c>
      <c r="O11386" s="24">
        <v>0</v>
      </c>
      <c r="P11386" s="32" t="s">
        <v>403</v>
      </c>
      <c r="Q11386" s="43" t="s">
        <v>404</v>
      </c>
      <c r="R11386" s="43" t="s">
        <v>78</v>
      </c>
      <c r="S11386" s="47">
        <v>5</v>
      </c>
    </row>
    <row r="11387" spans="1:19" ht="12.75">
      <c r="A11387" s="22" t="s">
        <v>60</v>
      </c>
      <c r="B11387" s="22" t="s">
        <v>18935</v>
      </c>
      <c r="C11387" s="22" t="s">
        <v>68</v>
      </c>
      <c r="D11387" s="22" t="s">
        <v>61</v>
      </c>
      <c r="E11387" s="22" t="s">
        <v>28750</v>
      </c>
      <c r="F11387" s="31">
        <v>43453.649537037032</v>
      </c>
      <c r="G11387" s="31">
        <v>43453</v>
      </c>
      <c r="H11387" s="31">
        <v>43818</v>
      </c>
      <c r="I11387" s="31">
        <v>43483.638460648144</v>
      </c>
      <c r="J11387" s="22" t="s">
        <v>73</v>
      </c>
      <c r="K11387" s="32" t="s">
        <v>126</v>
      </c>
      <c r="L11387" s="32" t="s">
        <v>28751</v>
      </c>
      <c r="N11387" s="24">
        <v>4110.3833000000004</v>
      </c>
      <c r="O11387" s="24">
        <v>4231.71</v>
      </c>
      <c r="P11387" s="32" t="s">
        <v>5034</v>
      </c>
      <c r="Q11387" s="43" t="s">
        <v>5035</v>
      </c>
      <c r="R11387" s="43" t="s">
        <v>78</v>
      </c>
      <c r="S11387" s="47">
        <v>7</v>
      </c>
    </row>
    <row r="11388" spans="1:19" ht="12.75">
      <c r="A11388" s="22" t="s">
        <v>60</v>
      </c>
      <c r="B11388" s="22" t="s">
        <v>19016</v>
      </c>
      <c r="C11388" s="22" t="s">
        <v>68</v>
      </c>
      <c r="D11388" s="22" t="s">
        <v>61</v>
      </c>
      <c r="E11388" s="22" t="s">
        <v>28752</v>
      </c>
      <c r="F11388" s="31">
        <v>43444.501967592594</v>
      </c>
      <c r="G11388" s="31">
        <v>43454</v>
      </c>
      <c r="H11388" s="31">
        <v>43819</v>
      </c>
      <c r="I11388" s="31">
        <v>43474</v>
      </c>
      <c r="J11388" s="22" t="s">
        <v>73</v>
      </c>
      <c r="K11388" s="32" t="s">
        <v>82</v>
      </c>
      <c r="L11388" s="32" t="s">
        <v>28753</v>
      </c>
      <c r="N11388" s="24">
        <v>2673.8119999999999</v>
      </c>
      <c r="O11388" s="24">
        <v>2222.46</v>
      </c>
      <c r="P11388" s="32" t="s">
        <v>109</v>
      </c>
      <c r="Q11388" s="43" t="s">
        <v>110</v>
      </c>
      <c r="R11388" s="43" t="s">
        <v>78</v>
      </c>
      <c r="S11388" s="47">
        <v>6</v>
      </c>
    </row>
    <row r="11389" spans="1:19" ht="12.75">
      <c r="A11389" s="22" t="s">
        <v>60</v>
      </c>
      <c r="B11389" s="22" t="s">
        <v>18916</v>
      </c>
      <c r="C11389" s="22" t="s">
        <v>68</v>
      </c>
      <c r="D11389" s="22" t="s">
        <v>61</v>
      </c>
      <c r="E11389" s="22" t="s">
        <v>28754</v>
      </c>
      <c r="F11389" s="31">
        <v>43451.655081018514</v>
      </c>
      <c r="G11389" s="31">
        <v>43414</v>
      </c>
      <c r="H11389" s="31">
        <v>43779</v>
      </c>
      <c r="I11389" s="31">
        <v>43481</v>
      </c>
      <c r="J11389" s="22" t="s">
        <v>131</v>
      </c>
      <c r="K11389" s="32" t="s">
        <v>120</v>
      </c>
      <c r="L11389" s="32" t="s">
        <v>28755</v>
      </c>
      <c r="M11389" s="32" t="s">
        <v>28756</v>
      </c>
      <c r="N11389" s="24">
        <v>93.99</v>
      </c>
      <c r="O11389" s="24">
        <v>93.99</v>
      </c>
      <c r="P11389" s="32" t="s">
        <v>1433</v>
      </c>
      <c r="Q11389" s="43" t="s">
        <v>1434</v>
      </c>
      <c r="R11389" s="43" t="s">
        <v>78</v>
      </c>
      <c r="S11389" s="47">
        <v>1</v>
      </c>
    </row>
    <row r="11390" spans="1:19" ht="12.75">
      <c r="A11390" s="22" t="s">
        <v>60</v>
      </c>
      <c r="B11390" s="22" t="s">
        <v>19156</v>
      </c>
      <c r="C11390" s="22" t="s">
        <v>68</v>
      </c>
      <c r="D11390" s="22" t="s">
        <v>61</v>
      </c>
      <c r="E11390" s="22" t="s">
        <v>28757</v>
      </c>
      <c r="F11390" s="31">
        <v>43444.597951388889</v>
      </c>
      <c r="G11390" s="31">
        <v>43451</v>
      </c>
      <c r="H11390" s="31">
        <v>43816</v>
      </c>
      <c r="I11390" s="31">
        <v>43474.579861111109</v>
      </c>
      <c r="J11390" s="22" t="s">
        <v>73</v>
      </c>
      <c r="K11390" s="32" t="s">
        <v>74</v>
      </c>
      <c r="L11390" s="32" t="s">
        <v>28758</v>
      </c>
      <c r="N11390" s="24">
        <v>10340.285</v>
      </c>
      <c r="O11390" s="24">
        <v>0</v>
      </c>
      <c r="P11390" s="32" t="s">
        <v>268</v>
      </c>
      <c r="Q11390" s="43" t="s">
        <v>269</v>
      </c>
      <c r="R11390" s="43" t="s">
        <v>78</v>
      </c>
      <c r="S11390" s="47">
        <v>7</v>
      </c>
    </row>
    <row r="11391" spans="1:19" ht="12.75">
      <c r="A11391" s="22" t="s">
        <v>60</v>
      </c>
      <c r="B11391" s="22" t="s">
        <v>19054</v>
      </c>
      <c r="C11391" s="22" t="s">
        <v>68</v>
      </c>
      <c r="D11391" s="22" t="s">
        <v>61</v>
      </c>
      <c r="E11391" s="22" t="s">
        <v>28759</v>
      </c>
      <c r="F11391" s="31">
        <v>43449.120995370366</v>
      </c>
      <c r="G11391" s="31">
        <v>43496</v>
      </c>
      <c r="H11391" s="31">
        <v>43861</v>
      </c>
      <c r="I11391" s="31">
        <v>43509.120995370366</v>
      </c>
      <c r="J11391" s="22" t="s">
        <v>81</v>
      </c>
      <c r="K11391" s="32" t="s">
        <v>82</v>
      </c>
      <c r="L11391" s="32" t="s">
        <v>28760</v>
      </c>
      <c r="M11391" s="32" t="s">
        <v>28761</v>
      </c>
      <c r="N11391" s="24">
        <v>1266.28</v>
      </c>
      <c r="O11391" s="24">
        <v>1266.28</v>
      </c>
      <c r="P11391" s="32" t="s">
        <v>90</v>
      </c>
      <c r="Q11391" s="43" t="s">
        <v>91</v>
      </c>
      <c r="R11391" s="43" t="s">
        <v>78</v>
      </c>
      <c r="S11391" s="47">
        <v>1</v>
      </c>
    </row>
    <row r="11392" spans="1:19" ht="12.75">
      <c r="A11392" s="22" t="s">
        <v>60</v>
      </c>
      <c r="B11392" s="22" t="s">
        <v>18935</v>
      </c>
      <c r="C11392" s="22" t="s">
        <v>68</v>
      </c>
      <c r="D11392" s="22" t="s">
        <v>61</v>
      </c>
      <c r="E11392" s="22" t="s">
        <v>28762</v>
      </c>
      <c r="F11392" s="31">
        <v>43441.670659722222</v>
      </c>
      <c r="G11392" s="31">
        <v>43453</v>
      </c>
      <c r="H11392" s="31">
        <v>43818</v>
      </c>
      <c r="I11392" s="31">
        <v>43471.66783564815</v>
      </c>
      <c r="J11392" s="22" t="s">
        <v>73</v>
      </c>
      <c r="K11392" s="32" t="s">
        <v>74</v>
      </c>
      <c r="L11392" s="32" t="s">
        <v>28763</v>
      </c>
      <c r="N11392" s="24">
        <v>355.61660000000001</v>
      </c>
      <c r="O11392" s="24">
        <v>0</v>
      </c>
      <c r="P11392" s="32" t="s">
        <v>1344</v>
      </c>
      <c r="Q11392" s="43" t="s">
        <v>1345</v>
      </c>
      <c r="R11392" s="43" t="s">
        <v>78</v>
      </c>
      <c r="S11392" s="47">
        <v>7</v>
      </c>
    </row>
    <row r="11393" spans="1:19" ht="12.75">
      <c r="A11393" s="22" t="s">
        <v>60</v>
      </c>
      <c r="B11393" s="22" t="s">
        <v>19054</v>
      </c>
      <c r="C11393" s="22" t="s">
        <v>68</v>
      </c>
      <c r="D11393" s="22" t="s">
        <v>61</v>
      </c>
      <c r="E11393" s="22" t="s">
        <v>28764</v>
      </c>
      <c r="F11393" s="31">
        <v>43437.488229166665</v>
      </c>
      <c r="G11393" s="31">
        <v>43437</v>
      </c>
      <c r="H11393" s="31">
        <v>43802</v>
      </c>
      <c r="I11393" s="31">
        <v>43467</v>
      </c>
      <c r="J11393" s="22" t="s">
        <v>73</v>
      </c>
      <c r="K11393" s="32" t="s">
        <v>82</v>
      </c>
      <c r="L11393" s="32" t="s">
        <v>28765</v>
      </c>
      <c r="N11393" s="24">
        <v>3809.84</v>
      </c>
      <c r="O11393" s="24">
        <v>5732.1300000000001</v>
      </c>
      <c r="P11393" s="32" t="s">
        <v>28766</v>
      </c>
      <c r="Q11393" s="43" t="s">
        <v>28767</v>
      </c>
      <c r="R11393" s="43" t="s">
        <v>78</v>
      </c>
      <c r="S11393" s="47">
        <v>7</v>
      </c>
    </row>
    <row r="11394" spans="1:19" ht="12.75">
      <c r="A11394" s="22" t="s">
        <v>60</v>
      </c>
      <c r="B11394" s="22" t="s">
        <v>22056</v>
      </c>
      <c r="C11394" s="22" t="s">
        <v>68</v>
      </c>
      <c r="D11394" s="22" t="s">
        <v>61</v>
      </c>
      <c r="E11394" s="22" t="s">
        <v>28768</v>
      </c>
      <c r="F11394" s="31">
        <v>43440.506712962961</v>
      </c>
      <c r="G11394" s="31">
        <v>43441</v>
      </c>
      <c r="H11394" s="31">
        <v>43806</v>
      </c>
      <c r="I11394" s="31">
        <v>43470</v>
      </c>
      <c r="J11394" s="22" t="s">
        <v>73</v>
      </c>
      <c r="K11394" s="32" t="s">
        <v>126</v>
      </c>
      <c r="L11394" s="32" t="s">
        <v>28769</v>
      </c>
      <c r="N11394" s="24">
        <v>863.47</v>
      </c>
      <c r="O11394" s="24">
        <v>952.25</v>
      </c>
      <c r="P11394" s="32" t="s">
        <v>4067</v>
      </c>
      <c r="Q11394" s="43" t="s">
        <v>4068</v>
      </c>
      <c r="R11394" s="43" t="s">
        <v>78</v>
      </c>
      <c r="S11394" s="47">
        <v>6</v>
      </c>
    </row>
    <row r="11395" spans="1:19" ht="12.75">
      <c r="A11395" s="22" t="s">
        <v>60</v>
      </c>
      <c r="B11395" s="22" t="s">
        <v>18951</v>
      </c>
      <c r="C11395" s="22" t="s">
        <v>68</v>
      </c>
      <c r="D11395" s="22" t="s">
        <v>61</v>
      </c>
      <c r="E11395" s="22" t="s">
        <v>28770</v>
      </c>
      <c r="F11395" s="31">
        <v>43455.691782407404</v>
      </c>
      <c r="G11395" s="31">
        <v>43455</v>
      </c>
      <c r="H11395" s="31">
        <v>43820</v>
      </c>
      <c r="I11395" s="31">
        <v>43485</v>
      </c>
      <c r="J11395" s="22" t="s">
        <v>73</v>
      </c>
      <c r="K11395" s="32" t="s">
        <v>120</v>
      </c>
      <c r="L11395" s="32" t="s">
        <v>28771</v>
      </c>
      <c r="M11395" s="32" t="s">
        <v>19821</v>
      </c>
      <c r="N11395" s="24">
        <v>2062.6860000000001</v>
      </c>
      <c r="O11395" s="24">
        <v>1312.50</v>
      </c>
      <c r="P11395" s="32" t="s">
        <v>4998</v>
      </c>
      <c r="Q11395" s="43" t="s">
        <v>4999</v>
      </c>
      <c r="R11395" s="43" t="s">
        <v>78</v>
      </c>
      <c r="S11395" s="47">
        <v>7</v>
      </c>
    </row>
    <row r="11396" spans="1:19" ht="12.75">
      <c r="A11396" s="22" t="s">
        <v>60</v>
      </c>
      <c r="B11396" s="22" t="s">
        <v>19010</v>
      </c>
      <c r="C11396" s="22" t="s">
        <v>68</v>
      </c>
      <c r="D11396" s="22" t="s">
        <v>61</v>
      </c>
      <c r="E11396" s="22" t="s">
        <v>28772</v>
      </c>
      <c r="F11396" s="31">
        <v>43446.393275462964</v>
      </c>
      <c r="G11396" s="31">
        <v>43487</v>
      </c>
      <c r="H11396" s="31">
        <v>43852</v>
      </c>
      <c r="I11396" s="31">
        <v>43476</v>
      </c>
      <c r="J11396" s="22" t="s">
        <v>73</v>
      </c>
      <c r="K11396" s="32" t="s">
        <v>82</v>
      </c>
      <c r="L11396" s="32" t="s">
        <v>28773</v>
      </c>
      <c r="N11396" s="24">
        <v>2115.1842000000001</v>
      </c>
      <c r="O11396" s="24">
        <v>1638.86</v>
      </c>
      <c r="P11396" s="32" t="s">
        <v>90</v>
      </c>
      <c r="Q11396" s="43" t="s">
        <v>91</v>
      </c>
      <c r="R11396" s="43" t="s">
        <v>78</v>
      </c>
      <c r="S11396" s="47">
        <v>7</v>
      </c>
    </row>
    <row r="11397" spans="1:19" ht="12.75">
      <c r="A11397" s="22" t="s">
        <v>60</v>
      </c>
      <c r="B11397" s="22" t="s">
        <v>18998</v>
      </c>
      <c r="C11397" s="22" t="s">
        <v>68</v>
      </c>
      <c r="D11397" s="22" t="s">
        <v>61</v>
      </c>
      <c r="E11397" s="22" t="s">
        <v>28774</v>
      </c>
      <c r="F11397" s="31">
        <v>43452.471539351849</v>
      </c>
      <c r="G11397" s="31">
        <v>43453</v>
      </c>
      <c r="H11397" s="31">
        <v>43818</v>
      </c>
      <c r="I11397" s="31">
        <v>43482</v>
      </c>
      <c r="J11397" s="22" t="s">
        <v>73</v>
      </c>
      <c r="K11397" s="32" t="s">
        <v>126</v>
      </c>
      <c r="L11397" s="32" t="s">
        <v>28775</v>
      </c>
      <c r="N11397" s="24">
        <v>1837.76</v>
      </c>
      <c r="O11397" s="24">
        <v>1975.87</v>
      </c>
      <c r="P11397" s="32" t="s">
        <v>1509</v>
      </c>
      <c r="Q11397" s="43" t="s">
        <v>1510</v>
      </c>
      <c r="R11397" s="43" t="s">
        <v>78</v>
      </c>
      <c r="S11397" s="47">
        <v>6</v>
      </c>
    </row>
    <row r="11398" spans="1:19" ht="12.75">
      <c r="A11398" s="22" t="s">
        <v>60</v>
      </c>
      <c r="B11398" s="22" t="s">
        <v>18935</v>
      </c>
      <c r="C11398" s="22" t="s">
        <v>68</v>
      </c>
      <c r="D11398" s="22" t="s">
        <v>61</v>
      </c>
      <c r="E11398" s="22" t="s">
        <v>28776</v>
      </c>
      <c r="F11398" s="31">
        <v>43454.468553240738</v>
      </c>
      <c r="G11398" s="31">
        <v>43454</v>
      </c>
      <c r="H11398" s="31">
        <v>43819</v>
      </c>
      <c r="I11398" s="31">
        <v>43484.463703703703</v>
      </c>
      <c r="J11398" s="22" t="s">
        <v>73</v>
      </c>
      <c r="K11398" s="32" t="s">
        <v>74</v>
      </c>
      <c r="L11398" s="32" t="s">
        <v>28777</v>
      </c>
      <c r="N11398" s="24">
        <v>10618.88</v>
      </c>
      <c r="O11398" s="24">
        <v>0</v>
      </c>
      <c r="P11398" s="32" t="s">
        <v>174</v>
      </c>
      <c r="Q11398" s="43" t="s">
        <v>175</v>
      </c>
      <c r="R11398" s="43" t="s">
        <v>78</v>
      </c>
      <c r="S11398" s="47">
        <v>7</v>
      </c>
    </row>
    <row r="11399" spans="1:19" ht="12.75">
      <c r="A11399" s="22" t="s">
        <v>60</v>
      </c>
      <c r="B11399" s="22" t="s">
        <v>18916</v>
      </c>
      <c r="C11399" s="22" t="s">
        <v>68</v>
      </c>
      <c r="D11399" s="22" t="s">
        <v>61</v>
      </c>
      <c r="E11399" s="22" t="s">
        <v>28778</v>
      </c>
      <c r="F11399" s="31">
        <v>43453.699074074073</v>
      </c>
      <c r="G11399" s="31">
        <v>43485</v>
      </c>
      <c r="H11399" s="31">
        <v>43850</v>
      </c>
      <c r="I11399" s="31">
        <v>43483</v>
      </c>
      <c r="J11399" s="22" t="s">
        <v>73</v>
      </c>
      <c r="K11399" s="32" t="s">
        <v>74</v>
      </c>
      <c r="L11399" s="32" t="s">
        <v>28779</v>
      </c>
      <c r="N11399" s="24">
        <v>0</v>
      </c>
      <c r="O11399" s="24">
        <v>0</v>
      </c>
      <c r="P11399" s="32" t="s">
        <v>5849</v>
      </c>
      <c r="Q11399" s="43" t="s">
        <v>5850</v>
      </c>
      <c r="R11399" s="43" t="s">
        <v>78</v>
      </c>
      <c r="S11399" s="47">
        <v>4</v>
      </c>
    </row>
    <row r="11400" spans="1:19" ht="12.75">
      <c r="A11400" s="22" t="s">
        <v>60</v>
      </c>
      <c r="B11400" s="22" t="s">
        <v>18935</v>
      </c>
      <c r="C11400" s="22" t="s">
        <v>68</v>
      </c>
      <c r="D11400" s="22" t="s">
        <v>61</v>
      </c>
      <c r="E11400" s="22" t="s">
        <v>28780</v>
      </c>
      <c r="F11400" s="31">
        <v>43453.378275462965</v>
      </c>
      <c r="G11400" s="31">
        <v>43453</v>
      </c>
      <c r="H11400" s="31">
        <v>43818</v>
      </c>
      <c r="I11400" s="31">
        <v>43483.377303240741</v>
      </c>
      <c r="J11400" s="22" t="s">
        <v>73</v>
      </c>
      <c r="K11400" s="32" t="s">
        <v>74</v>
      </c>
      <c r="L11400" s="32" t="s">
        <v>28781</v>
      </c>
      <c r="N11400" s="24">
        <v>571.5471</v>
      </c>
      <c r="O11400" s="24">
        <v>0</v>
      </c>
      <c r="P11400" s="32" t="s">
        <v>123</v>
      </c>
      <c r="Q11400" s="43" t="s">
        <v>124</v>
      </c>
      <c r="R11400" s="43" t="s">
        <v>78</v>
      </c>
      <c r="S11400" s="47">
        <v>7</v>
      </c>
    </row>
    <row r="11401" spans="1:19" ht="12.75">
      <c r="A11401" s="22" t="s">
        <v>60</v>
      </c>
      <c r="B11401" s="22" t="s">
        <v>18935</v>
      </c>
      <c r="C11401" s="22" t="s">
        <v>68</v>
      </c>
      <c r="D11401" s="22" t="s">
        <v>61</v>
      </c>
      <c r="E11401" s="22" t="s">
        <v>28782</v>
      </c>
      <c r="F11401" s="31">
        <v>43452.646620370368</v>
      </c>
      <c r="G11401" s="31">
        <v>43471</v>
      </c>
      <c r="H11401" s="31">
        <v>43836</v>
      </c>
      <c r="I11401" s="31">
        <v>43482.628692129627</v>
      </c>
      <c r="J11401" s="22" t="s">
        <v>73</v>
      </c>
      <c r="K11401" s="32" t="s">
        <v>231</v>
      </c>
      <c r="L11401" s="32" t="s">
        <v>28783</v>
      </c>
      <c r="N11401" s="24">
        <v>5075.1350000000002</v>
      </c>
      <c r="O11401" s="24">
        <v>0</v>
      </c>
      <c r="P11401" s="32" t="s">
        <v>2019</v>
      </c>
      <c r="Q11401" s="43" t="s">
        <v>2020</v>
      </c>
      <c r="R11401" s="43" t="s">
        <v>78</v>
      </c>
      <c r="S11401" s="47">
        <v>7</v>
      </c>
    </row>
    <row r="11402" spans="1:19" ht="12.75">
      <c r="A11402" s="22" t="s">
        <v>60</v>
      </c>
      <c r="B11402" s="22" t="s">
        <v>19051</v>
      </c>
      <c r="C11402" s="22" t="s">
        <v>68</v>
      </c>
      <c r="D11402" s="22" t="s">
        <v>61</v>
      </c>
      <c r="E11402" s="22" t="s">
        <v>28784</v>
      </c>
      <c r="F11402" s="31">
        <v>43447.571134259255</v>
      </c>
      <c r="G11402" s="31">
        <v>43481</v>
      </c>
      <c r="H11402" s="31">
        <v>43846</v>
      </c>
      <c r="I11402" s="31">
        <v>43477</v>
      </c>
      <c r="J11402" s="22" t="s">
        <v>73</v>
      </c>
      <c r="K11402" s="32" t="s">
        <v>74</v>
      </c>
      <c r="L11402" s="32" t="s">
        <v>28785</v>
      </c>
      <c r="N11402" s="24">
        <v>485.705</v>
      </c>
      <c r="O11402" s="24">
        <v>0</v>
      </c>
      <c r="P11402" s="32" t="s">
        <v>8091</v>
      </c>
      <c r="Q11402" s="43" t="s">
        <v>8092</v>
      </c>
      <c r="R11402" s="43" t="s">
        <v>78</v>
      </c>
      <c r="S11402" s="47">
        <v>7</v>
      </c>
    </row>
    <row r="11403" spans="1:19" ht="12.75">
      <c r="A11403" s="22" t="s">
        <v>60</v>
      </c>
      <c r="B11403" s="22" t="s">
        <v>18923</v>
      </c>
      <c r="C11403" s="22" t="s">
        <v>68</v>
      </c>
      <c r="D11403" s="22" t="s">
        <v>61</v>
      </c>
      <c r="E11403" s="22" t="s">
        <v>28786</v>
      </c>
      <c r="F11403" s="31">
        <v>43446.664710648147</v>
      </c>
      <c r="G11403" s="31">
        <v>43474</v>
      </c>
      <c r="H11403" s="31">
        <v>43839</v>
      </c>
      <c r="I11403" s="31">
        <v>43476</v>
      </c>
      <c r="J11403" s="22" t="s">
        <v>73</v>
      </c>
      <c r="K11403" s="32" t="s">
        <v>120</v>
      </c>
      <c r="L11403" s="32" t="s">
        <v>28787</v>
      </c>
      <c r="M11403" s="32" t="s">
        <v>24260</v>
      </c>
      <c r="N11403" s="24">
        <v>7893.1274999999996</v>
      </c>
      <c r="O11403" s="24">
        <v>5708.6549999999997</v>
      </c>
      <c r="P11403" s="32" t="s">
        <v>90</v>
      </c>
      <c r="Q11403" s="43" t="s">
        <v>91</v>
      </c>
      <c r="R11403" s="43" t="s">
        <v>158</v>
      </c>
      <c r="S11403" s="47">
        <v>7</v>
      </c>
    </row>
    <row r="11404" spans="1:19" ht="12.75">
      <c r="A11404" s="22" t="s">
        <v>60</v>
      </c>
      <c r="B11404" s="22" t="s">
        <v>19051</v>
      </c>
      <c r="C11404" s="22" t="s">
        <v>68</v>
      </c>
      <c r="D11404" s="22" t="s">
        <v>61</v>
      </c>
      <c r="E11404" s="22" t="s">
        <v>28788</v>
      </c>
      <c r="F11404" s="31">
        <v>43465.671030092592</v>
      </c>
      <c r="G11404" s="31">
        <v>43465</v>
      </c>
      <c r="H11404" s="31">
        <v>43815</v>
      </c>
      <c r="I11404" s="31">
        <v>43495</v>
      </c>
      <c r="J11404" s="22" t="s">
        <v>73</v>
      </c>
      <c r="K11404" s="32" t="s">
        <v>74</v>
      </c>
      <c r="L11404" s="32" t="s">
        <v>28789</v>
      </c>
      <c r="N11404" s="24">
        <v>227.16</v>
      </c>
      <c r="O11404" s="24">
        <v>0</v>
      </c>
      <c r="P11404" s="32" t="s">
        <v>14765</v>
      </c>
      <c r="Q11404" s="43" t="s">
        <v>14766</v>
      </c>
      <c r="R11404" s="43" t="s">
        <v>78</v>
      </c>
      <c r="S11404" s="47">
        <v>6</v>
      </c>
    </row>
    <row r="11405" spans="1:19" ht="12.75">
      <c r="A11405" s="22" t="s">
        <v>60</v>
      </c>
      <c r="B11405" s="22" t="s">
        <v>19801</v>
      </c>
      <c r="C11405" s="22" t="s">
        <v>68</v>
      </c>
      <c r="D11405" s="22" t="s">
        <v>61</v>
      </c>
      <c r="E11405" s="22" t="s">
        <v>28790</v>
      </c>
      <c r="F11405" s="31">
        <v>43452.472719907404</v>
      </c>
      <c r="G11405" s="31">
        <v>43452</v>
      </c>
      <c r="H11405" s="31">
        <v>43817</v>
      </c>
      <c r="I11405" s="31">
        <v>43482</v>
      </c>
      <c r="J11405" s="22" t="s">
        <v>73</v>
      </c>
      <c r="K11405" s="32" t="s">
        <v>82</v>
      </c>
      <c r="L11405" s="32" t="s">
        <v>28791</v>
      </c>
      <c r="N11405" s="24">
        <v>329.20830000000001</v>
      </c>
      <c r="O11405" s="24">
        <v>234.75</v>
      </c>
      <c r="P11405" s="32" t="s">
        <v>28792</v>
      </c>
      <c r="Q11405" s="43" t="s">
        <v>28793</v>
      </c>
      <c r="R11405" s="43" t="s">
        <v>78</v>
      </c>
      <c r="S11405" s="47">
        <v>7</v>
      </c>
    </row>
    <row r="11406" spans="1:19" ht="12.75">
      <c r="A11406" s="22" t="s">
        <v>60</v>
      </c>
      <c r="B11406" s="22" t="s">
        <v>19411</v>
      </c>
      <c r="C11406" s="22" t="s">
        <v>68</v>
      </c>
      <c r="D11406" s="22" t="s">
        <v>61</v>
      </c>
      <c r="E11406" s="22" t="s">
        <v>28794</v>
      </c>
      <c r="F11406" s="31">
        <v>43445.418854166666</v>
      </c>
      <c r="G11406" s="31">
        <v>43463</v>
      </c>
      <c r="H11406" s="31">
        <v>43828</v>
      </c>
      <c r="I11406" s="31">
        <v>43474</v>
      </c>
      <c r="J11406" s="22" t="s">
        <v>73</v>
      </c>
      <c r="K11406" s="32" t="s">
        <v>82</v>
      </c>
      <c r="L11406" s="32" t="s">
        <v>28795</v>
      </c>
      <c r="N11406" s="24">
        <v>1497.88</v>
      </c>
      <c r="O11406" s="24">
        <v>1149.1600000000001</v>
      </c>
      <c r="P11406" s="32" t="s">
        <v>90</v>
      </c>
      <c r="Q11406" s="43" t="s">
        <v>91</v>
      </c>
      <c r="R11406" s="43" t="s">
        <v>78</v>
      </c>
      <c r="S11406" s="47">
        <v>6</v>
      </c>
    </row>
    <row r="11407" spans="1:19" ht="12.75">
      <c r="A11407" s="22" t="s">
        <v>60</v>
      </c>
      <c r="B11407" s="22" t="s">
        <v>19033</v>
      </c>
      <c r="C11407" s="22" t="s">
        <v>68</v>
      </c>
      <c r="D11407" s="22" t="s">
        <v>61</v>
      </c>
      <c r="E11407" s="22" t="s">
        <v>28796</v>
      </c>
      <c r="F11407" s="31">
        <v>43452.507245370369</v>
      </c>
      <c r="G11407" s="31">
        <v>43496</v>
      </c>
      <c r="H11407" s="31">
        <v>43861</v>
      </c>
      <c r="I11407" s="31">
        <v>43482</v>
      </c>
      <c r="J11407" s="22" t="s">
        <v>131</v>
      </c>
      <c r="K11407" s="32" t="s">
        <v>120</v>
      </c>
      <c r="L11407" s="32" t="s">
        <v>28797</v>
      </c>
      <c r="M11407" s="32" t="s">
        <v>24293</v>
      </c>
      <c r="N11407" s="24">
        <v>66.989999999999995</v>
      </c>
      <c r="O11407" s="24">
        <v>66.989999999999995</v>
      </c>
      <c r="P11407" s="32" t="s">
        <v>3286</v>
      </c>
      <c r="Q11407" s="43" t="s">
        <v>3287</v>
      </c>
      <c r="R11407" s="43" t="s">
        <v>78</v>
      </c>
      <c r="S11407" s="47">
        <v>1</v>
      </c>
    </row>
    <row r="11408" spans="1:19" ht="12.75">
      <c r="A11408" s="22" t="s">
        <v>60</v>
      </c>
      <c r="B11408" s="22" t="s">
        <v>18960</v>
      </c>
      <c r="C11408" s="22" t="s">
        <v>68</v>
      </c>
      <c r="D11408" s="22" t="s">
        <v>61</v>
      </c>
      <c r="E11408" s="22" t="s">
        <v>28798</v>
      </c>
      <c r="F11408" s="31">
        <v>43446.678553240738</v>
      </c>
      <c r="G11408" s="31">
        <v>43478</v>
      </c>
      <c r="H11408" s="31">
        <v>43843</v>
      </c>
      <c r="I11408" s="31">
        <v>43476</v>
      </c>
      <c r="J11408" s="22" t="s">
        <v>73</v>
      </c>
      <c r="K11408" s="32" t="s">
        <v>126</v>
      </c>
      <c r="L11408" s="32" t="s">
        <v>28799</v>
      </c>
      <c r="N11408" s="24">
        <v>661.6712</v>
      </c>
      <c r="O11408" s="24">
        <v>523.46000000000004</v>
      </c>
      <c r="P11408" s="32" t="s">
        <v>1546</v>
      </c>
      <c r="Q11408" s="43" t="s">
        <v>1547</v>
      </c>
      <c r="R11408" s="43" t="s">
        <v>78</v>
      </c>
      <c r="S11408" s="47">
        <v>7</v>
      </c>
    </row>
    <row r="11409" spans="1:19" ht="12.75">
      <c r="A11409" s="22" t="s">
        <v>60</v>
      </c>
      <c r="B11409" s="22" t="s">
        <v>19010</v>
      </c>
      <c r="C11409" s="22" t="s">
        <v>68</v>
      </c>
      <c r="D11409" s="22" t="s">
        <v>61</v>
      </c>
      <c r="E11409" s="22" t="s">
        <v>28800</v>
      </c>
      <c r="F11409" s="31">
        <v>43447.683252314811</v>
      </c>
      <c r="G11409" s="31">
        <v>43450</v>
      </c>
      <c r="H11409" s="31">
        <v>43815</v>
      </c>
      <c r="I11409" s="31">
        <v>43477</v>
      </c>
      <c r="J11409" s="22" t="s">
        <v>73</v>
      </c>
      <c r="K11409" s="32" t="s">
        <v>74</v>
      </c>
      <c r="L11409" s="32" t="s">
        <v>28801</v>
      </c>
      <c r="N11409" s="24">
        <v>439.2475</v>
      </c>
      <c r="O11409" s="24">
        <v>0</v>
      </c>
      <c r="P11409" s="32" t="s">
        <v>3853</v>
      </c>
      <c r="Q11409" s="43" t="s">
        <v>3854</v>
      </c>
      <c r="R11409" s="43" t="s">
        <v>78</v>
      </c>
      <c r="S11409" s="47">
        <v>7</v>
      </c>
    </row>
    <row r="11410" spans="1:19" ht="12.75">
      <c r="A11410" s="22" t="s">
        <v>60</v>
      </c>
      <c r="B11410" s="22" t="s">
        <v>19054</v>
      </c>
      <c r="C11410" s="22" t="s">
        <v>68</v>
      </c>
      <c r="D11410" s="22" t="s">
        <v>61</v>
      </c>
      <c r="E11410" s="22" t="s">
        <v>28802</v>
      </c>
      <c r="F11410" s="31">
        <v>43437.305775462963</v>
      </c>
      <c r="G11410" s="31">
        <v>43480</v>
      </c>
      <c r="H11410" s="31">
        <v>43845</v>
      </c>
      <c r="I11410" s="31">
        <v>43497.305775462963</v>
      </c>
      <c r="J11410" s="22" t="s">
        <v>73</v>
      </c>
      <c r="K11410" s="32" t="s">
        <v>74</v>
      </c>
      <c r="L11410" s="32" t="s">
        <v>28803</v>
      </c>
      <c r="M11410" s="32" t="s">
        <v>28804</v>
      </c>
      <c r="N11410" s="24">
        <v>772.1725</v>
      </c>
      <c r="O11410" s="24">
        <v>0</v>
      </c>
      <c r="P11410" s="32" t="s">
        <v>24045</v>
      </c>
      <c r="Q11410" s="43" t="s">
        <v>24046</v>
      </c>
      <c r="R11410" s="43" t="s">
        <v>78</v>
      </c>
      <c r="S11410" s="47">
        <v>7</v>
      </c>
    </row>
    <row r="11411" spans="1:19" ht="12.75">
      <c r="A11411" s="22" t="s">
        <v>60</v>
      </c>
      <c r="B11411" s="22" t="s">
        <v>18960</v>
      </c>
      <c r="C11411" s="22" t="s">
        <v>68</v>
      </c>
      <c r="D11411" s="22" t="s">
        <v>61</v>
      </c>
      <c r="E11411" s="22" t="s">
        <v>28805</v>
      </c>
      <c r="F11411" s="31">
        <v>43448.488657407404</v>
      </c>
      <c r="G11411" s="31">
        <v>43448</v>
      </c>
      <c r="H11411" s="31">
        <v>43813</v>
      </c>
      <c r="I11411" s="31">
        <v>43478</v>
      </c>
      <c r="J11411" s="22" t="s">
        <v>73</v>
      </c>
      <c r="K11411" s="32" t="s">
        <v>126</v>
      </c>
      <c r="L11411" s="32" t="s">
        <v>28806</v>
      </c>
      <c r="N11411" s="24">
        <v>1866.2822000000001</v>
      </c>
      <c r="O11411" s="24">
        <v>1564.65</v>
      </c>
      <c r="P11411" s="32" t="s">
        <v>228</v>
      </c>
      <c r="Q11411" s="43" t="s">
        <v>229</v>
      </c>
      <c r="R11411" s="43" t="s">
        <v>78</v>
      </c>
      <c r="S11411" s="47">
        <v>7</v>
      </c>
    </row>
    <row r="11412" spans="1:19" ht="12.75">
      <c r="A11412" s="22" t="s">
        <v>60</v>
      </c>
      <c r="B11412" s="22" t="s">
        <v>18916</v>
      </c>
      <c r="C11412" s="22" t="s">
        <v>68</v>
      </c>
      <c r="D11412" s="22" t="s">
        <v>61</v>
      </c>
      <c r="E11412" s="22" t="s">
        <v>28807</v>
      </c>
      <c r="F11412" s="31">
        <v>43440.424108796295</v>
      </c>
      <c r="G11412" s="31">
        <v>43440</v>
      </c>
      <c r="H11412" s="31">
        <v>43805</v>
      </c>
      <c r="I11412" s="31">
        <v>43470</v>
      </c>
      <c r="J11412" s="22" t="s">
        <v>73</v>
      </c>
      <c r="K11412" s="32" t="s">
        <v>74</v>
      </c>
      <c r="L11412" s="32" t="s">
        <v>28808</v>
      </c>
      <c r="N11412" s="24">
        <v>1298.8433</v>
      </c>
      <c r="O11412" s="24">
        <v>0</v>
      </c>
      <c r="P11412" s="32" t="s">
        <v>709</v>
      </c>
      <c r="Q11412" s="43" t="s">
        <v>710</v>
      </c>
      <c r="R11412" s="43" t="s">
        <v>78</v>
      </c>
      <c r="S11412" s="47">
        <v>7</v>
      </c>
    </row>
    <row r="11413" spans="1:19" ht="12.75">
      <c r="A11413" s="22" t="s">
        <v>60</v>
      </c>
      <c r="B11413" s="22" t="s">
        <v>19062</v>
      </c>
      <c r="C11413" s="22" t="s">
        <v>68</v>
      </c>
      <c r="D11413" s="22" t="s">
        <v>61</v>
      </c>
      <c r="E11413" s="22" t="s">
        <v>28809</v>
      </c>
      <c r="F11413" s="31">
        <v>43447.598136574074</v>
      </c>
      <c r="G11413" s="31">
        <v>43446</v>
      </c>
      <c r="H11413" s="31">
        <v>43811</v>
      </c>
      <c r="I11413" s="31">
        <v>43476</v>
      </c>
      <c r="J11413" s="22" t="s">
        <v>73</v>
      </c>
      <c r="K11413" s="32" t="s">
        <v>126</v>
      </c>
      <c r="L11413" s="32" t="s">
        <v>28810</v>
      </c>
      <c r="N11413" s="24">
        <v>2007.59</v>
      </c>
      <c r="O11413" s="24">
        <v>0</v>
      </c>
      <c r="P11413" s="32" t="s">
        <v>90</v>
      </c>
      <c r="Q11413" s="43" t="s">
        <v>91</v>
      </c>
      <c r="R11413" s="43" t="s">
        <v>78</v>
      </c>
      <c r="S11413" s="47">
        <v>7</v>
      </c>
    </row>
    <row r="11414" spans="1:19" ht="12.75">
      <c r="A11414" s="22" t="s">
        <v>60</v>
      </c>
      <c r="B11414" s="22" t="s">
        <v>18951</v>
      </c>
      <c r="C11414" s="22" t="s">
        <v>68</v>
      </c>
      <c r="D11414" s="22" t="s">
        <v>61</v>
      </c>
      <c r="E11414" s="22" t="s">
        <v>28811</v>
      </c>
      <c r="F11414" s="31">
        <v>43436.508657407408</v>
      </c>
      <c r="G11414" s="31">
        <v>43438</v>
      </c>
      <c r="H11414" s="31">
        <v>43803</v>
      </c>
      <c r="I11414" s="31">
        <v>43466</v>
      </c>
      <c r="J11414" s="22" t="s">
        <v>73</v>
      </c>
      <c r="K11414" s="32" t="s">
        <v>120</v>
      </c>
      <c r="L11414" s="32" t="s">
        <v>28812</v>
      </c>
      <c r="M11414" s="32" t="s">
        <v>22464</v>
      </c>
      <c r="N11414" s="24">
        <v>1052.1700000000001</v>
      </c>
      <c r="O11414" s="24">
        <v>1104.915</v>
      </c>
      <c r="P11414" s="32" t="s">
        <v>2457</v>
      </c>
      <c r="Q11414" s="43" t="s">
        <v>2458</v>
      </c>
      <c r="R11414" s="43" t="s">
        <v>78</v>
      </c>
      <c r="S11414" s="47">
        <v>7</v>
      </c>
    </row>
    <row r="11415" spans="1:19" ht="12.75">
      <c r="A11415" s="22" t="s">
        <v>60</v>
      </c>
      <c r="B11415" s="22" t="s">
        <v>18909</v>
      </c>
      <c r="C11415" s="22" t="s">
        <v>68</v>
      </c>
      <c r="D11415" s="22" t="s">
        <v>61</v>
      </c>
      <c r="E11415" s="22" t="s">
        <v>28813</v>
      </c>
      <c r="F11415" s="31">
        <v>43451.465532407405</v>
      </c>
      <c r="G11415" s="31">
        <v>43456</v>
      </c>
      <c r="H11415" s="31">
        <v>43821</v>
      </c>
      <c r="I11415" s="31">
        <v>43481.462650462963</v>
      </c>
      <c r="J11415" s="22" t="s">
        <v>73</v>
      </c>
      <c r="K11415" s="32" t="s">
        <v>120</v>
      </c>
      <c r="L11415" s="32" t="s">
        <v>28814</v>
      </c>
      <c r="M11415" s="32" t="s">
        <v>28815</v>
      </c>
      <c r="N11415" s="24">
        <v>1288.2650000000001</v>
      </c>
      <c r="O11415" s="24">
        <v>792.595</v>
      </c>
      <c r="P11415" s="32" t="s">
        <v>6763</v>
      </c>
      <c r="Q11415" s="43" t="s">
        <v>6764</v>
      </c>
      <c r="R11415" s="43" t="s">
        <v>78</v>
      </c>
      <c r="S11415" s="47">
        <v>7</v>
      </c>
    </row>
    <row r="11416" spans="1:19" ht="12.75">
      <c r="A11416" s="22" t="s">
        <v>60</v>
      </c>
      <c r="B11416" s="22" t="s">
        <v>18960</v>
      </c>
      <c r="C11416" s="22" t="s">
        <v>68</v>
      </c>
      <c r="D11416" s="22" t="s">
        <v>61</v>
      </c>
      <c r="E11416" s="22" t="s">
        <v>28816</v>
      </c>
      <c r="F11416" s="31">
        <v>43439.624155092592</v>
      </c>
      <c r="G11416" s="31">
        <v>43402</v>
      </c>
      <c r="H11416" s="31">
        <v>43767</v>
      </c>
      <c r="I11416" s="31">
        <v>43469</v>
      </c>
      <c r="J11416" s="22" t="s">
        <v>131</v>
      </c>
      <c r="K11416" s="32" t="s">
        <v>120</v>
      </c>
      <c r="L11416" s="32" t="s">
        <v>28817</v>
      </c>
      <c r="M11416" s="32" t="s">
        <v>28818</v>
      </c>
      <c r="N11416" s="24">
        <v>0</v>
      </c>
      <c r="O11416" s="24">
        <v>0</v>
      </c>
      <c r="P11416" s="32" t="s">
        <v>167</v>
      </c>
      <c r="Q11416" s="43" t="s">
        <v>168</v>
      </c>
      <c r="R11416" s="43" t="s">
        <v>78</v>
      </c>
      <c r="S11416" s="47">
        <v>1</v>
      </c>
    </row>
    <row r="11417" spans="1:19" ht="12.75">
      <c r="A11417" s="22" t="s">
        <v>60</v>
      </c>
      <c r="B11417" s="22" t="s">
        <v>22056</v>
      </c>
      <c r="C11417" s="22" t="s">
        <v>68</v>
      </c>
      <c r="D11417" s="22" t="s">
        <v>61</v>
      </c>
      <c r="E11417" s="22" t="s">
        <v>28819</v>
      </c>
      <c r="F11417" s="31">
        <v>43440.609166666662</v>
      </c>
      <c r="G11417" s="31">
        <v>43440</v>
      </c>
      <c r="H11417" s="31">
        <v>43805</v>
      </c>
      <c r="I11417" s="31">
        <v>43470</v>
      </c>
      <c r="J11417" s="22" t="s">
        <v>73</v>
      </c>
      <c r="K11417" s="32" t="s">
        <v>82</v>
      </c>
      <c r="L11417" s="32" t="s">
        <v>28820</v>
      </c>
      <c r="N11417" s="24">
        <v>4802.9399999999996</v>
      </c>
      <c r="O11417" s="24">
        <v>4383.20</v>
      </c>
      <c r="P11417" s="32" t="s">
        <v>4491</v>
      </c>
      <c r="Q11417" s="43" t="s">
        <v>4492</v>
      </c>
      <c r="R11417" s="43" t="s">
        <v>78</v>
      </c>
      <c r="S11417" s="47">
        <v>7</v>
      </c>
    </row>
    <row r="11418" spans="1:19" ht="12.75">
      <c r="A11418" s="22" t="s">
        <v>60</v>
      </c>
      <c r="B11418" s="22" t="s">
        <v>19022</v>
      </c>
      <c r="C11418" s="22" t="s">
        <v>68</v>
      </c>
      <c r="D11418" s="22" t="s">
        <v>61</v>
      </c>
      <c r="E11418" s="22" t="s">
        <v>28821</v>
      </c>
      <c r="F11418" s="31">
        <v>43454.544305555552</v>
      </c>
      <c r="G11418" s="31">
        <v>43281</v>
      </c>
      <c r="H11418" s="31">
        <v>43646</v>
      </c>
      <c r="I11418" s="31">
        <v>43484</v>
      </c>
      <c r="J11418" s="22" t="s">
        <v>131</v>
      </c>
      <c r="K11418" s="32" t="s">
        <v>82</v>
      </c>
      <c r="L11418" s="32" t="s">
        <v>28822</v>
      </c>
      <c r="M11418" s="32" t="s">
        <v>28823</v>
      </c>
      <c r="N11418" s="24">
        <v>488.99</v>
      </c>
      <c r="O11418" s="24">
        <v>488.99</v>
      </c>
      <c r="P11418" s="32" t="s">
        <v>228</v>
      </c>
      <c r="Q11418" s="43" t="s">
        <v>229</v>
      </c>
      <c r="R11418" s="43" t="s">
        <v>78</v>
      </c>
      <c r="S11418" s="47">
        <v>1</v>
      </c>
    </row>
    <row r="11419" spans="1:19" ht="12.75">
      <c r="A11419" s="22" t="s">
        <v>60</v>
      </c>
      <c r="B11419" s="22" t="s">
        <v>19033</v>
      </c>
      <c r="C11419" s="22" t="s">
        <v>68</v>
      </c>
      <c r="D11419" s="22" t="s">
        <v>61</v>
      </c>
      <c r="E11419" s="22" t="s">
        <v>28824</v>
      </c>
      <c r="F11419" s="31">
        <v>43454.394305555557</v>
      </c>
      <c r="G11419" s="31">
        <v>43495</v>
      </c>
      <c r="H11419" s="31">
        <v>43860</v>
      </c>
      <c r="I11419" s="31">
        <v>43484</v>
      </c>
      <c r="J11419" s="22" t="s">
        <v>73</v>
      </c>
      <c r="K11419" s="32" t="s">
        <v>126</v>
      </c>
      <c r="L11419" s="32" t="s">
        <v>28825</v>
      </c>
      <c r="N11419" s="24">
        <v>1858.2825</v>
      </c>
      <c r="O11419" s="24">
        <v>2322.96</v>
      </c>
      <c r="P11419" s="32" t="s">
        <v>1018</v>
      </c>
      <c r="Q11419" s="43" t="s">
        <v>1019</v>
      </c>
      <c r="R11419" s="43" t="s">
        <v>78</v>
      </c>
      <c r="S11419" s="47">
        <v>7</v>
      </c>
    </row>
    <row r="11420" spans="1:19" ht="12.75">
      <c r="A11420" s="22" t="s">
        <v>60</v>
      </c>
      <c r="B11420" s="22" t="s">
        <v>20235</v>
      </c>
      <c r="C11420" s="22" t="s">
        <v>68</v>
      </c>
      <c r="D11420" s="22" t="s">
        <v>61</v>
      </c>
      <c r="E11420" s="22" t="s">
        <v>28826</v>
      </c>
      <c r="F11420" s="31">
        <v>43439.405312499999</v>
      </c>
      <c r="G11420" s="31">
        <v>43443</v>
      </c>
      <c r="H11420" s="31">
        <v>43808</v>
      </c>
      <c r="I11420" s="31">
        <v>43469</v>
      </c>
      <c r="J11420" s="22" t="s">
        <v>73</v>
      </c>
      <c r="K11420" s="32" t="s">
        <v>82</v>
      </c>
      <c r="L11420" s="32" t="s">
        <v>28827</v>
      </c>
      <c r="N11420" s="24">
        <v>3324.25</v>
      </c>
      <c r="O11420" s="24">
        <v>2113.44</v>
      </c>
      <c r="P11420" s="32" t="s">
        <v>502</v>
      </c>
      <c r="Q11420" s="43" t="s">
        <v>503</v>
      </c>
      <c r="R11420" s="43" t="s">
        <v>78</v>
      </c>
      <c r="S11420" s="47">
        <v>7</v>
      </c>
    </row>
    <row r="11421" spans="1:19" ht="12.75">
      <c r="A11421" s="22" t="s">
        <v>60</v>
      </c>
      <c r="B11421" s="22" t="s">
        <v>18923</v>
      </c>
      <c r="C11421" s="22" t="s">
        <v>68</v>
      </c>
      <c r="D11421" s="22" t="s">
        <v>61</v>
      </c>
      <c r="E11421" s="22" t="s">
        <v>28828</v>
      </c>
      <c r="F11421" s="31">
        <v>43452.497627314813</v>
      </c>
      <c r="G11421" s="31">
        <v>43481</v>
      </c>
      <c r="H11421" s="31">
        <v>43846</v>
      </c>
      <c r="I11421" s="31">
        <v>43482</v>
      </c>
      <c r="J11421" s="22" t="s">
        <v>73</v>
      </c>
      <c r="K11421" s="32" t="s">
        <v>126</v>
      </c>
      <c r="L11421" s="32" t="s">
        <v>28829</v>
      </c>
      <c r="N11421" s="24">
        <v>2039.265</v>
      </c>
      <c r="O11421" s="24">
        <v>1376.52</v>
      </c>
      <c r="P11421" s="32" t="s">
        <v>19369</v>
      </c>
      <c r="Q11421" s="43" t="s">
        <v>19370</v>
      </c>
      <c r="R11421" s="43" t="s">
        <v>78</v>
      </c>
      <c r="S11421" s="47">
        <v>7</v>
      </c>
    </row>
    <row r="11422" spans="1:19" ht="12.75">
      <c r="A11422" s="22" t="s">
        <v>60</v>
      </c>
      <c r="B11422" s="22" t="s">
        <v>20971</v>
      </c>
      <c r="C11422" s="22" t="s">
        <v>68</v>
      </c>
      <c r="D11422" s="22" t="s">
        <v>61</v>
      </c>
      <c r="E11422" s="22" t="s">
        <v>28830</v>
      </c>
      <c r="F11422" s="31">
        <v>43438.491249999999</v>
      </c>
      <c r="G11422" s="31">
        <v>43442</v>
      </c>
      <c r="H11422" s="31">
        <v>43807</v>
      </c>
      <c r="I11422" s="31">
        <v>43468.47347222222</v>
      </c>
      <c r="J11422" s="22" t="s">
        <v>73</v>
      </c>
      <c r="K11422" s="32" t="s">
        <v>74</v>
      </c>
      <c r="L11422" s="32" t="s">
        <v>28831</v>
      </c>
      <c r="N11422" s="24">
        <v>0</v>
      </c>
      <c r="O11422" s="24">
        <v>0</v>
      </c>
      <c r="P11422" s="32" t="s">
        <v>134</v>
      </c>
      <c r="Q11422" s="43" t="s">
        <v>135</v>
      </c>
      <c r="R11422" s="43" t="s">
        <v>78</v>
      </c>
      <c r="S11422" s="47">
        <v>5</v>
      </c>
    </row>
    <row r="11423" spans="1:19" ht="12.75">
      <c r="A11423" s="22" t="s">
        <v>60</v>
      </c>
      <c r="B11423" s="22" t="s">
        <v>20066</v>
      </c>
      <c r="C11423" s="22" t="s">
        <v>68</v>
      </c>
      <c r="D11423" s="22" t="s">
        <v>61</v>
      </c>
      <c r="E11423" s="22" t="s">
        <v>28832</v>
      </c>
      <c r="F11423" s="31">
        <v>43445.714537037034</v>
      </c>
      <c r="G11423" s="31">
        <v>43445</v>
      </c>
      <c r="H11423" s="31">
        <v>43810</v>
      </c>
      <c r="I11423" s="31">
        <v>43475</v>
      </c>
      <c r="J11423" s="22" t="s">
        <v>73</v>
      </c>
      <c r="K11423" s="32" t="s">
        <v>82</v>
      </c>
      <c r="L11423" s="32" t="s">
        <v>28833</v>
      </c>
      <c r="N11423" s="24">
        <v>2269.9265999999998</v>
      </c>
      <c r="O11423" s="24">
        <v>1303.155</v>
      </c>
      <c r="P11423" s="32" t="s">
        <v>109</v>
      </c>
      <c r="Q11423" s="43" t="s">
        <v>110</v>
      </c>
      <c r="R11423" s="43" t="s">
        <v>78</v>
      </c>
      <c r="S11423" s="47">
        <v>7</v>
      </c>
    </row>
    <row r="11424" spans="1:19" ht="12.75">
      <c r="A11424" s="22" t="s">
        <v>60</v>
      </c>
      <c r="B11424" s="22" t="s">
        <v>18916</v>
      </c>
      <c r="C11424" s="22" t="s">
        <v>68</v>
      </c>
      <c r="D11424" s="22" t="s">
        <v>61</v>
      </c>
      <c r="E11424" s="22" t="s">
        <v>28834</v>
      </c>
      <c r="F11424" s="31">
        <v>43455.105046296296</v>
      </c>
      <c r="G11424" s="31">
        <v>43497</v>
      </c>
      <c r="H11424" s="31">
        <v>43862</v>
      </c>
      <c r="I11424" s="31">
        <v>43515.105046296296</v>
      </c>
      <c r="J11424" s="22" t="s">
        <v>81</v>
      </c>
      <c r="K11424" s="32" t="s">
        <v>82</v>
      </c>
      <c r="L11424" s="32" t="s">
        <v>28835</v>
      </c>
      <c r="M11424" s="32" t="s">
        <v>28836</v>
      </c>
      <c r="N11424" s="24">
        <v>1895.72</v>
      </c>
      <c r="O11424" s="24">
        <v>1895.72</v>
      </c>
      <c r="P11424" s="32" t="s">
        <v>497</v>
      </c>
      <c r="Q11424" s="43" t="s">
        <v>498</v>
      </c>
      <c r="R11424" s="43" t="s">
        <v>78</v>
      </c>
      <c r="S11424" s="47">
        <v>1</v>
      </c>
    </row>
    <row r="11425" spans="1:19" ht="12.75">
      <c r="A11425" s="22" t="s">
        <v>60</v>
      </c>
      <c r="B11425" s="22" t="s">
        <v>19022</v>
      </c>
      <c r="C11425" s="22" t="s">
        <v>68</v>
      </c>
      <c r="D11425" s="22" t="s">
        <v>61</v>
      </c>
      <c r="E11425" s="22" t="s">
        <v>28837</v>
      </c>
      <c r="F11425" s="31">
        <v>43437.489560185182</v>
      </c>
      <c r="G11425" s="31">
        <v>43416</v>
      </c>
      <c r="H11425" s="31">
        <v>43781</v>
      </c>
      <c r="I11425" s="31">
        <v>43467</v>
      </c>
      <c r="J11425" s="22" t="s">
        <v>131</v>
      </c>
      <c r="K11425" s="32" t="s">
        <v>120</v>
      </c>
      <c r="L11425" s="32" t="s">
        <v>28838</v>
      </c>
      <c r="M11425" s="32" t="s">
        <v>28839</v>
      </c>
      <c r="N11425" s="24">
        <v>0</v>
      </c>
      <c r="O11425" s="24">
        <v>0</v>
      </c>
      <c r="P11425" s="32" t="s">
        <v>5644</v>
      </c>
      <c r="Q11425" s="43" t="s">
        <v>5645</v>
      </c>
      <c r="R11425" s="43" t="s">
        <v>158</v>
      </c>
      <c r="S11425" s="47">
        <v>1</v>
      </c>
    </row>
    <row r="11426" spans="1:19" ht="12.75">
      <c r="A11426" s="22" t="s">
        <v>60</v>
      </c>
      <c r="B11426" s="22" t="s">
        <v>20562</v>
      </c>
      <c r="C11426" s="22" t="s">
        <v>68</v>
      </c>
      <c r="D11426" s="22" t="s">
        <v>61</v>
      </c>
      <c r="E11426" s="22" t="s">
        <v>28840</v>
      </c>
      <c r="F11426" s="31">
        <v>43447.48605324074</v>
      </c>
      <c r="G11426" s="31">
        <v>43460</v>
      </c>
      <c r="H11426" s="31">
        <v>43825</v>
      </c>
      <c r="I11426" s="31">
        <v>43477</v>
      </c>
      <c r="J11426" s="22" t="s">
        <v>73</v>
      </c>
      <c r="K11426" s="32" t="s">
        <v>126</v>
      </c>
      <c r="L11426" s="32" t="s">
        <v>28841</v>
      </c>
      <c r="N11426" s="24">
        <v>966.28420000000006</v>
      </c>
      <c r="O11426" s="24">
        <v>559.75</v>
      </c>
      <c r="P11426" s="32" t="s">
        <v>95</v>
      </c>
      <c r="Q11426" s="43" t="s">
        <v>96</v>
      </c>
      <c r="R11426" s="43" t="s">
        <v>78</v>
      </c>
      <c r="S11426" s="47">
        <v>7</v>
      </c>
    </row>
    <row r="11427" spans="1:19" ht="12.75">
      <c r="A11427" s="22" t="s">
        <v>60</v>
      </c>
      <c r="B11427" s="22" t="s">
        <v>19022</v>
      </c>
      <c r="C11427" s="22" t="s">
        <v>68</v>
      </c>
      <c r="D11427" s="22" t="s">
        <v>61</v>
      </c>
      <c r="E11427" s="22" t="s">
        <v>28842</v>
      </c>
      <c r="F11427" s="31">
        <v>43455.437280092592</v>
      </c>
      <c r="G11427" s="31">
        <v>43455</v>
      </c>
      <c r="H11427" s="31">
        <v>43830</v>
      </c>
      <c r="I11427" s="31">
        <v>43485</v>
      </c>
      <c r="J11427" s="22" t="s">
        <v>73</v>
      </c>
      <c r="K11427" s="32" t="s">
        <v>74</v>
      </c>
      <c r="L11427" s="32" t="s">
        <v>28843</v>
      </c>
      <c r="N11427" s="24">
        <v>2443.4180000000001</v>
      </c>
      <c r="O11427" s="24">
        <v>0</v>
      </c>
      <c r="P11427" s="32" t="s">
        <v>3006</v>
      </c>
      <c r="Q11427" s="43" t="s">
        <v>3007</v>
      </c>
      <c r="R11427" s="43" t="s">
        <v>78</v>
      </c>
      <c r="S11427" s="47">
        <v>7</v>
      </c>
    </row>
    <row r="11428" spans="1:19" ht="12.75">
      <c r="A11428" s="22" t="s">
        <v>60</v>
      </c>
      <c r="B11428" s="22" t="s">
        <v>19033</v>
      </c>
      <c r="C11428" s="22" t="s">
        <v>68</v>
      </c>
      <c r="D11428" s="22" t="s">
        <v>61</v>
      </c>
      <c r="E11428" s="22" t="s">
        <v>28844</v>
      </c>
      <c r="F11428" s="31">
        <v>43444.674722222218</v>
      </c>
      <c r="G11428" s="31">
        <v>43445</v>
      </c>
      <c r="H11428" s="31">
        <v>43810</v>
      </c>
      <c r="I11428" s="31">
        <v>43474</v>
      </c>
      <c r="J11428" s="22" t="s">
        <v>73</v>
      </c>
      <c r="K11428" s="32" t="s">
        <v>126</v>
      </c>
      <c r="L11428" s="32" t="s">
        <v>28845</v>
      </c>
      <c r="N11428" s="24">
        <v>1046.5599999999999</v>
      </c>
      <c r="O11428" s="24">
        <v>881.36</v>
      </c>
      <c r="P11428" s="32" t="s">
        <v>28846</v>
      </c>
      <c r="Q11428" s="43" t="s">
        <v>28847</v>
      </c>
      <c r="R11428" s="43" t="s">
        <v>78</v>
      </c>
      <c r="S11428" s="47">
        <v>7</v>
      </c>
    </row>
    <row r="11429" spans="1:19" ht="12.75">
      <c r="A11429" s="22" t="s">
        <v>60</v>
      </c>
      <c r="B11429" s="22" t="s">
        <v>19033</v>
      </c>
      <c r="C11429" s="22" t="s">
        <v>68</v>
      </c>
      <c r="D11429" s="22" t="s">
        <v>61</v>
      </c>
      <c r="E11429" s="22" t="s">
        <v>28848</v>
      </c>
      <c r="F11429" s="31">
        <v>43446.649363425924</v>
      </c>
      <c r="G11429" s="31">
        <v>43480</v>
      </c>
      <c r="H11429" s="31">
        <v>43845</v>
      </c>
      <c r="I11429" s="31">
        <v>43474</v>
      </c>
      <c r="J11429" s="22" t="s">
        <v>73</v>
      </c>
      <c r="K11429" s="32" t="s">
        <v>120</v>
      </c>
      <c r="L11429" s="32" t="s">
        <v>28849</v>
      </c>
      <c r="M11429" s="32" t="s">
        <v>26897</v>
      </c>
      <c r="N11429" s="24">
        <v>5706.4814999999999</v>
      </c>
      <c r="O11429" s="24">
        <v>3582.8775000000001</v>
      </c>
      <c r="P11429" s="32" t="s">
        <v>3286</v>
      </c>
      <c r="Q11429" s="43" t="s">
        <v>3287</v>
      </c>
      <c r="R11429" s="43" t="s">
        <v>78</v>
      </c>
      <c r="S11429" s="47">
        <v>7</v>
      </c>
    </row>
    <row r="11430" spans="1:19" ht="12.75">
      <c r="A11430" s="22" t="s">
        <v>60</v>
      </c>
      <c r="B11430" s="22" t="s">
        <v>19264</v>
      </c>
      <c r="C11430" s="22" t="s">
        <v>68</v>
      </c>
      <c r="D11430" s="22" t="s">
        <v>61</v>
      </c>
      <c r="E11430" s="22" t="s">
        <v>28850</v>
      </c>
      <c r="F11430" s="31">
        <v>43439.644247685181</v>
      </c>
      <c r="G11430" s="31">
        <v>43439</v>
      </c>
      <c r="H11430" s="31">
        <v>43830</v>
      </c>
      <c r="I11430" s="31">
        <v>43469</v>
      </c>
      <c r="J11430" s="22" t="s">
        <v>73</v>
      </c>
      <c r="K11430" s="32" t="s">
        <v>82</v>
      </c>
      <c r="L11430" s="32" t="s">
        <v>28851</v>
      </c>
      <c r="N11430" s="24">
        <v>2279.5257000000001</v>
      </c>
      <c r="O11430" s="24">
        <v>552.66999999999996</v>
      </c>
      <c r="P11430" s="32" t="s">
        <v>658</v>
      </c>
      <c r="Q11430" s="43" t="s">
        <v>659</v>
      </c>
      <c r="R11430" s="43" t="s">
        <v>78</v>
      </c>
      <c r="S11430" s="47">
        <v>7</v>
      </c>
    </row>
    <row r="11431" spans="1:19" ht="12.75">
      <c r="A11431" s="22" t="s">
        <v>60</v>
      </c>
      <c r="B11431" s="22" t="s">
        <v>18973</v>
      </c>
      <c r="C11431" s="22" t="s">
        <v>68</v>
      </c>
      <c r="D11431" s="22" t="s">
        <v>61</v>
      </c>
      <c r="E11431" s="22" t="s">
        <v>28852</v>
      </c>
      <c r="F11431" s="31">
        <v>43461.540289351848</v>
      </c>
      <c r="G11431" s="31">
        <v>43452</v>
      </c>
      <c r="H11431" s="31">
        <v>43817</v>
      </c>
      <c r="I11431" s="31">
        <v>43491</v>
      </c>
      <c r="J11431" s="22" t="s">
        <v>73</v>
      </c>
      <c r="K11431" s="32" t="s">
        <v>126</v>
      </c>
      <c r="L11431" s="32" t="s">
        <v>28853</v>
      </c>
      <c r="N11431" s="24">
        <v>1164.8900000000001</v>
      </c>
      <c r="O11431" s="24">
        <v>940.33</v>
      </c>
      <c r="P11431" s="32" t="s">
        <v>90</v>
      </c>
      <c r="Q11431" s="43" t="s">
        <v>91</v>
      </c>
      <c r="R11431" s="43" t="s">
        <v>78</v>
      </c>
      <c r="S11431" s="47">
        <v>7</v>
      </c>
    </row>
    <row r="11432" spans="1:19" ht="12.75">
      <c r="A11432" s="22" t="s">
        <v>60</v>
      </c>
      <c r="B11432" s="22" t="s">
        <v>19306</v>
      </c>
      <c r="C11432" s="22" t="s">
        <v>68</v>
      </c>
      <c r="D11432" s="22" t="s">
        <v>61</v>
      </c>
      <c r="E11432" s="22" t="s">
        <v>28854</v>
      </c>
      <c r="F11432" s="31">
        <v>43451.626956018517</v>
      </c>
      <c r="G11432" s="31">
        <v>43451</v>
      </c>
      <c r="H11432" s="31">
        <v>43816</v>
      </c>
      <c r="I11432" s="31">
        <v>43481</v>
      </c>
      <c r="J11432" s="22" t="s">
        <v>73</v>
      </c>
      <c r="K11432" s="32" t="s">
        <v>74</v>
      </c>
      <c r="L11432" s="32" t="s">
        <v>28855</v>
      </c>
      <c r="N11432" s="24">
        <v>1037.164</v>
      </c>
      <c r="O11432" s="24">
        <v>0</v>
      </c>
      <c r="P11432" s="32" t="s">
        <v>275</v>
      </c>
      <c r="Q11432" s="43" t="s">
        <v>276</v>
      </c>
      <c r="R11432" s="43" t="s">
        <v>78</v>
      </c>
      <c r="S11432" s="47">
        <v>6</v>
      </c>
    </row>
    <row r="11433" spans="1:19" ht="12.75">
      <c r="A11433" s="22" t="s">
        <v>60</v>
      </c>
      <c r="B11433" s="22" t="s">
        <v>19594</v>
      </c>
      <c r="C11433" s="22" t="s">
        <v>68</v>
      </c>
      <c r="D11433" s="22" t="s">
        <v>61</v>
      </c>
      <c r="E11433" s="22" t="s">
        <v>28856</v>
      </c>
      <c r="F11433" s="31">
        <v>43453.519131944442</v>
      </c>
      <c r="G11433" s="31">
        <v>43486</v>
      </c>
      <c r="H11433" s="31">
        <v>43851</v>
      </c>
      <c r="I11433" s="31">
        <v>43483</v>
      </c>
      <c r="J11433" s="22" t="s">
        <v>73</v>
      </c>
      <c r="K11433" s="32" t="s">
        <v>82</v>
      </c>
      <c r="L11433" s="32" t="s">
        <v>28857</v>
      </c>
      <c r="N11433" s="24">
        <v>1426.4575</v>
      </c>
      <c r="O11433" s="24">
        <v>1035.8900000000001</v>
      </c>
      <c r="P11433" s="32" t="s">
        <v>403</v>
      </c>
      <c r="Q11433" s="43" t="s">
        <v>404</v>
      </c>
      <c r="R11433" s="43" t="s">
        <v>78</v>
      </c>
      <c r="S11433" s="47">
        <v>6</v>
      </c>
    </row>
    <row r="11434" spans="1:19" ht="12.75">
      <c r="A11434" s="22" t="s">
        <v>60</v>
      </c>
      <c r="B11434" s="22" t="s">
        <v>18944</v>
      </c>
      <c r="C11434" s="22" t="s">
        <v>68</v>
      </c>
      <c r="D11434" s="22" t="s">
        <v>61</v>
      </c>
      <c r="E11434" s="22" t="s">
        <v>28858</v>
      </c>
      <c r="F11434" s="31">
        <v>43462.476736111108</v>
      </c>
      <c r="G11434" s="31">
        <v>43465</v>
      </c>
      <c r="H11434" s="31">
        <v>43830</v>
      </c>
      <c r="I11434" s="31">
        <v>43492</v>
      </c>
      <c r="J11434" s="22" t="s">
        <v>73</v>
      </c>
      <c r="K11434" s="32" t="s">
        <v>74</v>
      </c>
      <c r="L11434" s="32" t="s">
        <v>28859</v>
      </c>
      <c r="N11434" s="24">
        <v>361.635</v>
      </c>
      <c r="O11434" s="24">
        <v>0</v>
      </c>
      <c r="P11434" s="32" t="s">
        <v>4144</v>
      </c>
      <c r="Q11434" s="43" t="s">
        <v>4145</v>
      </c>
      <c r="R11434" s="43" t="s">
        <v>78</v>
      </c>
      <c r="S11434" s="47">
        <v>7</v>
      </c>
    </row>
    <row r="11435" spans="1:19" ht="12.75">
      <c r="A11435" s="22" t="s">
        <v>60</v>
      </c>
      <c r="B11435" s="22" t="s">
        <v>19156</v>
      </c>
      <c r="C11435" s="22" t="s">
        <v>68</v>
      </c>
      <c r="D11435" s="22" t="s">
        <v>61</v>
      </c>
      <c r="E11435" s="22" t="s">
        <v>28860</v>
      </c>
      <c r="F11435" s="31">
        <v>43452.470104166663</v>
      </c>
      <c r="G11435" s="31">
        <v>43473</v>
      </c>
      <c r="H11435" s="31">
        <v>43838</v>
      </c>
      <c r="I11435" s="31">
        <v>43482.467488425922</v>
      </c>
      <c r="J11435" s="22" t="s">
        <v>73</v>
      </c>
      <c r="K11435" s="32" t="s">
        <v>74</v>
      </c>
      <c r="L11435" s="32" t="s">
        <v>28861</v>
      </c>
      <c r="N11435" s="24">
        <v>3074.35</v>
      </c>
      <c r="O11435" s="24">
        <v>0</v>
      </c>
      <c r="P11435" s="32" t="s">
        <v>275</v>
      </c>
      <c r="Q11435" s="43" t="s">
        <v>276</v>
      </c>
      <c r="R11435" s="43" t="s">
        <v>78</v>
      </c>
      <c r="S11435" s="47">
        <v>7</v>
      </c>
    </row>
    <row r="11436" spans="1:19" ht="12.75">
      <c r="A11436" s="22" t="s">
        <v>60</v>
      </c>
      <c r="B11436" s="22" t="s">
        <v>19001</v>
      </c>
      <c r="C11436" s="22" t="s">
        <v>68</v>
      </c>
      <c r="D11436" s="22" t="s">
        <v>61</v>
      </c>
      <c r="E11436" s="22" t="s">
        <v>28862</v>
      </c>
      <c r="F11436" s="31">
        <v>43454.668668981481</v>
      </c>
      <c r="G11436" s="31">
        <v>43483</v>
      </c>
      <c r="H11436" s="31">
        <v>43848</v>
      </c>
      <c r="I11436" s="31">
        <v>43484</v>
      </c>
      <c r="J11436" s="22" t="s">
        <v>73</v>
      </c>
      <c r="K11436" s="32" t="s">
        <v>126</v>
      </c>
      <c r="L11436" s="32" t="s">
        <v>28863</v>
      </c>
      <c r="N11436" s="24">
        <v>418.17</v>
      </c>
      <c r="O11436" s="24">
        <v>356.86</v>
      </c>
      <c r="P11436" s="32" t="s">
        <v>28864</v>
      </c>
      <c r="Q11436" s="43" t="s">
        <v>28865</v>
      </c>
      <c r="R11436" s="43" t="s">
        <v>78</v>
      </c>
      <c r="S11436" s="47">
        <v>7</v>
      </c>
    </row>
    <row r="11437" spans="1:19" ht="12.75">
      <c r="A11437" s="22" t="s">
        <v>60</v>
      </c>
      <c r="B11437" s="22" t="s">
        <v>18978</v>
      </c>
      <c r="C11437" s="22" t="s">
        <v>68</v>
      </c>
      <c r="D11437" s="22" t="s">
        <v>61</v>
      </c>
      <c r="E11437" s="22" t="s">
        <v>28866</v>
      </c>
      <c r="F11437" s="31">
        <v>43437.483437499999</v>
      </c>
      <c r="G11437" s="31">
        <v>43437</v>
      </c>
      <c r="H11437" s="31">
        <v>43802</v>
      </c>
      <c r="I11437" s="31">
        <v>43467.480127314811</v>
      </c>
      <c r="J11437" s="22" t="s">
        <v>73</v>
      </c>
      <c r="K11437" s="32" t="s">
        <v>74</v>
      </c>
      <c r="L11437" s="32" t="s">
        <v>28867</v>
      </c>
      <c r="N11437" s="24">
        <v>199.49</v>
      </c>
      <c r="O11437" s="24">
        <v>0</v>
      </c>
      <c r="P11437" s="32" t="s">
        <v>1588</v>
      </c>
      <c r="Q11437" s="43" t="s">
        <v>1589</v>
      </c>
      <c r="R11437" s="43" t="s">
        <v>78</v>
      </c>
      <c r="S11437" s="47">
        <v>7</v>
      </c>
    </row>
    <row r="11438" spans="1:19" ht="12.75">
      <c r="A11438" s="22" t="s">
        <v>60</v>
      </c>
      <c r="B11438" s="22" t="s">
        <v>19062</v>
      </c>
      <c r="C11438" s="22" t="s">
        <v>68</v>
      </c>
      <c r="D11438" s="22" t="s">
        <v>61</v>
      </c>
      <c r="E11438" s="22" t="s">
        <v>28868</v>
      </c>
      <c r="F11438" s="31">
        <v>43441.581238425926</v>
      </c>
      <c r="G11438" s="31">
        <v>43441</v>
      </c>
      <c r="H11438" s="31">
        <v>43806</v>
      </c>
      <c r="I11438" s="31">
        <v>43471</v>
      </c>
      <c r="J11438" s="22" t="s">
        <v>73</v>
      </c>
      <c r="K11438" s="32" t="s">
        <v>126</v>
      </c>
      <c r="L11438" s="32" t="s">
        <v>28869</v>
      </c>
      <c r="N11438" s="24">
        <v>1933.75</v>
      </c>
      <c r="O11438" s="24">
        <v>1639.80</v>
      </c>
      <c r="P11438" s="32" t="s">
        <v>113</v>
      </c>
      <c r="Q11438" s="43" t="s">
        <v>114</v>
      </c>
      <c r="R11438" s="43" t="s">
        <v>78</v>
      </c>
      <c r="S11438" s="47">
        <v>7</v>
      </c>
    </row>
    <row r="11439" spans="1:19" ht="12.75">
      <c r="A11439" s="22" t="s">
        <v>60</v>
      </c>
      <c r="B11439" s="22" t="s">
        <v>19010</v>
      </c>
      <c r="C11439" s="22" t="s">
        <v>68</v>
      </c>
      <c r="D11439" s="22" t="s">
        <v>61</v>
      </c>
      <c r="E11439" s="22" t="s">
        <v>28870</v>
      </c>
      <c r="F11439" s="31">
        <v>43438.571469907409</v>
      </c>
      <c r="G11439" s="31">
        <v>43434</v>
      </c>
      <c r="H11439" s="31">
        <v>43799</v>
      </c>
      <c r="I11439" s="31">
        <v>43096</v>
      </c>
      <c r="J11439" s="22" t="s">
        <v>73</v>
      </c>
      <c r="K11439" s="32" t="s">
        <v>82</v>
      </c>
      <c r="L11439" s="32" t="s">
        <v>28871</v>
      </c>
      <c r="N11439" s="24">
        <v>13040.88</v>
      </c>
      <c r="O11439" s="24">
        <v>13540.83</v>
      </c>
      <c r="P11439" s="32" t="s">
        <v>28872</v>
      </c>
      <c r="Q11439" s="43" t="s">
        <v>28873</v>
      </c>
      <c r="R11439" s="43" t="s">
        <v>78</v>
      </c>
      <c r="S11439" s="47">
        <v>7</v>
      </c>
    </row>
    <row r="11440" spans="1:19" ht="12.75">
      <c r="A11440" s="22" t="s">
        <v>60</v>
      </c>
      <c r="B11440" s="22" t="s">
        <v>18916</v>
      </c>
      <c r="C11440" s="22" t="s">
        <v>68</v>
      </c>
      <c r="D11440" s="22" t="s">
        <v>61</v>
      </c>
      <c r="E11440" s="22" t="s">
        <v>28874</v>
      </c>
      <c r="F11440" s="31">
        <v>43437.488634259258</v>
      </c>
      <c r="G11440" s="31">
        <v>43439</v>
      </c>
      <c r="H11440" s="31">
        <v>43804</v>
      </c>
      <c r="I11440" s="31">
        <v>43467</v>
      </c>
      <c r="J11440" s="22" t="s">
        <v>73</v>
      </c>
      <c r="K11440" s="32" t="s">
        <v>82</v>
      </c>
      <c r="L11440" s="32" t="s">
        <v>28875</v>
      </c>
      <c r="N11440" s="24">
        <v>4512.3680000000004</v>
      </c>
      <c r="O11440" s="24">
        <v>2601.0300000000002</v>
      </c>
      <c r="P11440" s="32" t="s">
        <v>1585</v>
      </c>
      <c r="Q11440" s="43" t="s">
        <v>1586</v>
      </c>
      <c r="R11440" s="43" t="s">
        <v>78</v>
      </c>
      <c r="S11440" s="47">
        <v>7</v>
      </c>
    </row>
    <row r="11441" spans="1:19" ht="12.75">
      <c r="A11441" s="22" t="s">
        <v>60</v>
      </c>
      <c r="B11441" s="22" t="s">
        <v>18935</v>
      </c>
      <c r="C11441" s="22" t="s">
        <v>68</v>
      </c>
      <c r="D11441" s="22" t="s">
        <v>61</v>
      </c>
      <c r="E11441" s="22" t="s">
        <v>28876</v>
      </c>
      <c r="F11441" s="31">
        <v>43461.627152777779</v>
      </c>
      <c r="G11441" s="31">
        <v>43487</v>
      </c>
      <c r="H11441" s="31">
        <v>43852</v>
      </c>
      <c r="I11441" s="31">
        <v>43491.625578703701</v>
      </c>
      <c r="J11441" s="22" t="s">
        <v>73</v>
      </c>
      <c r="K11441" s="32" t="s">
        <v>126</v>
      </c>
      <c r="L11441" s="32" t="s">
        <v>28877</v>
      </c>
      <c r="N11441" s="24">
        <v>365.57</v>
      </c>
      <c r="O11441" s="24">
        <v>270.75</v>
      </c>
      <c r="P11441" s="32" t="s">
        <v>822</v>
      </c>
      <c r="Q11441" s="43" t="s">
        <v>823</v>
      </c>
      <c r="R11441" s="43" t="s">
        <v>78</v>
      </c>
      <c r="S11441" s="47">
        <v>7</v>
      </c>
    </row>
    <row r="11442" spans="1:19" ht="12.75">
      <c r="A11442" s="22" t="s">
        <v>60</v>
      </c>
      <c r="B11442" s="22" t="s">
        <v>18935</v>
      </c>
      <c r="C11442" s="22" t="s">
        <v>68</v>
      </c>
      <c r="D11442" s="22" t="s">
        <v>61</v>
      </c>
      <c r="E11442" s="22" t="s">
        <v>28878</v>
      </c>
      <c r="F11442" s="31">
        <v>43440.647789351853</v>
      </c>
      <c r="G11442" s="31">
        <v>43440</v>
      </c>
      <c r="H11442" s="31">
        <v>43805</v>
      </c>
      <c r="I11442" s="31">
        <v>43470.645277777774</v>
      </c>
      <c r="J11442" s="22" t="s">
        <v>73</v>
      </c>
      <c r="K11442" s="32" t="s">
        <v>74</v>
      </c>
      <c r="L11442" s="32" t="s">
        <v>28879</v>
      </c>
      <c r="N11442" s="24">
        <v>691.725</v>
      </c>
      <c r="O11442" s="24">
        <v>0</v>
      </c>
      <c r="P11442" s="32" t="s">
        <v>4592</v>
      </c>
      <c r="Q11442" s="43" t="s">
        <v>4593</v>
      </c>
      <c r="R11442" s="43" t="s">
        <v>78</v>
      </c>
      <c r="S11442" s="47">
        <v>7</v>
      </c>
    </row>
    <row r="11443" spans="1:19" ht="12.75">
      <c r="A11443" s="22" t="s">
        <v>60</v>
      </c>
      <c r="B11443" s="22" t="s">
        <v>19062</v>
      </c>
      <c r="C11443" s="22" t="s">
        <v>68</v>
      </c>
      <c r="D11443" s="22" t="s">
        <v>61</v>
      </c>
      <c r="E11443" s="22" t="s">
        <v>28880</v>
      </c>
      <c r="F11443" s="31">
        <v>43444.701226851852</v>
      </c>
      <c r="G11443" s="31">
        <v>43465</v>
      </c>
      <c r="H11443" s="31">
        <v>43830</v>
      </c>
      <c r="I11443" s="31">
        <v>43474</v>
      </c>
      <c r="J11443" s="22" t="s">
        <v>73</v>
      </c>
      <c r="K11443" s="32" t="s">
        <v>126</v>
      </c>
      <c r="L11443" s="32" t="s">
        <v>28881</v>
      </c>
      <c r="N11443" s="24">
        <v>2118.1350000000002</v>
      </c>
      <c r="O11443" s="24">
        <v>1351.59</v>
      </c>
      <c r="P11443" s="32" t="s">
        <v>90</v>
      </c>
      <c r="Q11443" s="43" t="s">
        <v>91</v>
      </c>
      <c r="R11443" s="43" t="s">
        <v>78</v>
      </c>
      <c r="S11443" s="47">
        <v>6</v>
      </c>
    </row>
    <row r="11444" spans="1:19" ht="12.75">
      <c r="A11444" s="22" t="s">
        <v>60</v>
      </c>
      <c r="B11444" s="22" t="s">
        <v>19836</v>
      </c>
      <c r="C11444" s="22" t="s">
        <v>68</v>
      </c>
      <c r="D11444" s="22" t="s">
        <v>61</v>
      </c>
      <c r="E11444" s="22" t="s">
        <v>28882</v>
      </c>
      <c r="F11444" s="31">
        <v>43439.41133101852</v>
      </c>
      <c r="G11444" s="31">
        <v>43450</v>
      </c>
      <c r="H11444" s="31">
        <v>43815</v>
      </c>
      <c r="I11444" s="31">
        <v>43469</v>
      </c>
      <c r="J11444" s="22" t="s">
        <v>73</v>
      </c>
      <c r="K11444" s="32" t="s">
        <v>120</v>
      </c>
      <c r="L11444" s="32" t="s">
        <v>28883</v>
      </c>
      <c r="M11444" s="32" t="s">
        <v>28884</v>
      </c>
      <c r="N11444" s="24">
        <v>1529.0153</v>
      </c>
      <c r="O11444" s="24">
        <v>1092.1400000000001</v>
      </c>
      <c r="P11444" s="32" t="s">
        <v>2168</v>
      </c>
      <c r="Q11444" s="43" t="s">
        <v>2169</v>
      </c>
      <c r="R11444" s="43" t="s">
        <v>78</v>
      </c>
      <c r="S11444" s="47">
        <v>7</v>
      </c>
    </row>
    <row r="11445" spans="1:19" ht="12.75">
      <c r="A11445" s="22" t="s">
        <v>60</v>
      </c>
      <c r="B11445" s="22" t="s">
        <v>19033</v>
      </c>
      <c r="C11445" s="22" t="s">
        <v>68</v>
      </c>
      <c r="D11445" s="22" t="s">
        <v>61</v>
      </c>
      <c r="E11445" s="22" t="s">
        <v>28885</v>
      </c>
      <c r="F11445" s="31">
        <v>43445.658425925925</v>
      </c>
      <c r="G11445" s="31">
        <v>43451</v>
      </c>
      <c r="H11445" s="31">
        <v>43816</v>
      </c>
      <c r="I11445" s="31">
        <v>43475</v>
      </c>
      <c r="J11445" s="22" t="s">
        <v>73</v>
      </c>
      <c r="K11445" s="32" t="s">
        <v>74</v>
      </c>
      <c r="L11445" s="32" t="s">
        <v>28886</v>
      </c>
      <c r="N11445" s="24">
        <v>4505.4928</v>
      </c>
      <c r="O11445" s="24">
        <v>0</v>
      </c>
      <c r="P11445" s="32" t="s">
        <v>1579</v>
      </c>
      <c r="Q11445" s="43" t="s">
        <v>1580</v>
      </c>
      <c r="R11445" s="43" t="s">
        <v>78</v>
      </c>
      <c r="S11445" s="47">
        <v>7</v>
      </c>
    </row>
    <row r="11446" spans="1:19" ht="12.75">
      <c r="A11446" s="22" t="s">
        <v>60</v>
      </c>
      <c r="B11446" s="22" t="s">
        <v>18973</v>
      </c>
      <c r="C11446" s="22" t="s">
        <v>68</v>
      </c>
      <c r="D11446" s="22" t="s">
        <v>61</v>
      </c>
      <c r="E11446" s="22" t="s">
        <v>28887</v>
      </c>
      <c r="F11446" s="31">
        <v>43452.692152777774</v>
      </c>
      <c r="G11446" s="31">
        <v>43458</v>
      </c>
      <c r="H11446" s="31">
        <v>43823</v>
      </c>
      <c r="I11446" s="31">
        <v>43482</v>
      </c>
      <c r="J11446" s="22" t="s">
        <v>73</v>
      </c>
      <c r="K11446" s="32" t="s">
        <v>74</v>
      </c>
      <c r="L11446" s="32" t="s">
        <v>28888</v>
      </c>
      <c r="N11446" s="24">
        <v>3144.0340000000001</v>
      </c>
      <c r="O11446" s="24">
        <v>0</v>
      </c>
      <c r="P11446" s="32" t="s">
        <v>497</v>
      </c>
      <c r="Q11446" s="43" t="s">
        <v>498</v>
      </c>
      <c r="R11446" s="43" t="s">
        <v>78</v>
      </c>
      <c r="S11446" s="47">
        <v>7</v>
      </c>
    </row>
    <row r="11447" spans="1:19" ht="12.75">
      <c r="A11447" s="22" t="s">
        <v>60</v>
      </c>
      <c r="B11447" s="22" t="s">
        <v>19324</v>
      </c>
      <c r="C11447" s="22" t="s">
        <v>68</v>
      </c>
      <c r="D11447" s="22" t="s">
        <v>61</v>
      </c>
      <c r="E11447" s="22" t="s">
        <v>28889</v>
      </c>
      <c r="F11447" s="31">
        <v>43439.414236111108</v>
      </c>
      <c r="G11447" s="31">
        <v>43439</v>
      </c>
      <c r="H11447" s="31">
        <v>43804</v>
      </c>
      <c r="I11447" s="31">
        <v>43469</v>
      </c>
      <c r="J11447" s="22" t="s">
        <v>131</v>
      </c>
      <c r="K11447" s="32" t="s">
        <v>126</v>
      </c>
      <c r="L11447" s="32" t="s">
        <v>28890</v>
      </c>
      <c r="M11447" s="32" t="s">
        <v>25876</v>
      </c>
      <c r="N11447" s="24">
        <v>0</v>
      </c>
      <c r="O11447" s="24">
        <v>0</v>
      </c>
      <c r="P11447" s="32" t="s">
        <v>90</v>
      </c>
      <c r="Q11447" s="43" t="s">
        <v>91</v>
      </c>
      <c r="R11447" s="43" t="s">
        <v>158</v>
      </c>
      <c r="S11447" s="47">
        <v>1</v>
      </c>
    </row>
    <row r="11448" spans="1:19" ht="12.75">
      <c r="A11448" s="22" t="s">
        <v>60</v>
      </c>
      <c r="B11448" s="22" t="s">
        <v>20412</v>
      </c>
      <c r="C11448" s="22" t="s">
        <v>68</v>
      </c>
      <c r="D11448" s="22" t="s">
        <v>61</v>
      </c>
      <c r="E11448" s="22" t="s">
        <v>28891</v>
      </c>
      <c r="F11448" s="31">
        <v>43455.564363425925</v>
      </c>
      <c r="G11448" s="31">
        <v>43455</v>
      </c>
      <c r="H11448" s="31">
        <v>43820</v>
      </c>
      <c r="I11448" s="31">
        <v>43485</v>
      </c>
      <c r="J11448" s="22" t="s">
        <v>73</v>
      </c>
      <c r="K11448" s="32" t="s">
        <v>74</v>
      </c>
      <c r="L11448" s="32" t="s">
        <v>28892</v>
      </c>
      <c r="N11448" s="24">
        <v>0</v>
      </c>
      <c r="O11448" s="24">
        <v>0</v>
      </c>
      <c r="P11448" s="32" t="s">
        <v>1044</v>
      </c>
      <c r="Q11448" s="43" t="s">
        <v>1045</v>
      </c>
      <c r="R11448" s="43" t="s">
        <v>78</v>
      </c>
      <c r="S11448" s="47">
        <v>7</v>
      </c>
    </row>
    <row r="11449" spans="1:19" ht="12.75">
      <c r="A11449" s="22" t="s">
        <v>60</v>
      </c>
      <c r="B11449" s="22" t="s">
        <v>18927</v>
      </c>
      <c r="C11449" s="22" t="s">
        <v>68</v>
      </c>
      <c r="D11449" s="22" t="s">
        <v>61</v>
      </c>
      <c r="E11449" s="22" t="s">
        <v>28893</v>
      </c>
      <c r="F11449" s="31">
        <v>43437.698587962965</v>
      </c>
      <c r="G11449" s="31">
        <v>43474</v>
      </c>
      <c r="H11449" s="31">
        <v>43839</v>
      </c>
      <c r="I11449" s="31">
        <v>43411</v>
      </c>
      <c r="J11449" s="22" t="s">
        <v>73</v>
      </c>
      <c r="K11449" s="32" t="s">
        <v>126</v>
      </c>
      <c r="L11449" s="32" t="s">
        <v>28894</v>
      </c>
      <c r="N11449" s="24">
        <v>437.56330000000003</v>
      </c>
      <c r="O11449" s="24">
        <v>388.88</v>
      </c>
      <c r="P11449" s="32" t="s">
        <v>113</v>
      </c>
      <c r="Q11449" s="43" t="s">
        <v>114</v>
      </c>
      <c r="R11449" s="43" t="s">
        <v>78</v>
      </c>
      <c r="S11449" s="47">
        <v>7</v>
      </c>
    </row>
    <row r="11450" spans="1:19" ht="12.75">
      <c r="A11450" s="22" t="s">
        <v>60</v>
      </c>
      <c r="B11450" s="22" t="s">
        <v>19001</v>
      </c>
      <c r="C11450" s="22" t="s">
        <v>68</v>
      </c>
      <c r="D11450" s="22" t="s">
        <v>61</v>
      </c>
      <c r="E11450" s="22" t="s">
        <v>28895</v>
      </c>
      <c r="F11450" s="31">
        <v>43438.046099537038</v>
      </c>
      <c r="G11450" s="31">
        <v>43480</v>
      </c>
      <c r="H11450" s="31">
        <v>43845</v>
      </c>
      <c r="I11450" s="31">
        <v>43498.046099537038</v>
      </c>
      <c r="J11450" s="22" t="s">
        <v>73</v>
      </c>
      <c r="K11450" s="32" t="s">
        <v>126</v>
      </c>
      <c r="L11450" s="32" t="s">
        <v>28896</v>
      </c>
      <c r="M11450" s="32" t="s">
        <v>28897</v>
      </c>
      <c r="N11450" s="24">
        <v>3327.4987000000001</v>
      </c>
      <c r="O11450" s="24">
        <v>2491.4499999999998</v>
      </c>
      <c r="P11450" s="32" t="s">
        <v>90</v>
      </c>
      <c r="Q11450" s="43" t="s">
        <v>91</v>
      </c>
      <c r="R11450" s="43" t="s">
        <v>78</v>
      </c>
      <c r="S11450" s="47">
        <v>7</v>
      </c>
    </row>
    <row r="11451" spans="1:19" ht="12.75">
      <c r="A11451" s="22" t="s">
        <v>60</v>
      </c>
      <c r="B11451" s="22" t="s">
        <v>19054</v>
      </c>
      <c r="C11451" s="22" t="s">
        <v>68</v>
      </c>
      <c r="D11451" s="22" t="s">
        <v>61</v>
      </c>
      <c r="E11451" s="22" t="s">
        <v>28898</v>
      </c>
      <c r="F11451" s="31">
        <v>43452.439513888887</v>
      </c>
      <c r="G11451" s="31">
        <v>43474</v>
      </c>
      <c r="H11451" s="31">
        <v>43839</v>
      </c>
      <c r="I11451" s="31">
        <v>43398</v>
      </c>
      <c r="J11451" s="22" t="s">
        <v>73</v>
      </c>
      <c r="K11451" s="32" t="s">
        <v>74</v>
      </c>
      <c r="L11451" s="32" t="s">
        <v>28899</v>
      </c>
      <c r="N11451" s="24">
        <v>1564.88</v>
      </c>
      <c r="O11451" s="24">
        <v>0</v>
      </c>
      <c r="P11451" s="32" t="s">
        <v>14986</v>
      </c>
      <c r="Q11451" s="43" t="s">
        <v>14987</v>
      </c>
      <c r="R11451" s="43" t="s">
        <v>78</v>
      </c>
      <c r="S11451" s="47">
        <v>7</v>
      </c>
    </row>
    <row r="11452" spans="1:19" ht="12.75">
      <c r="A11452" s="22" t="s">
        <v>60</v>
      </c>
      <c r="B11452" s="22" t="s">
        <v>19454</v>
      </c>
      <c r="C11452" s="22" t="s">
        <v>68</v>
      </c>
      <c r="D11452" s="22" t="s">
        <v>61</v>
      </c>
      <c r="E11452" s="22" t="s">
        <v>28900</v>
      </c>
      <c r="F11452" s="31">
        <v>43437.641516203701</v>
      </c>
      <c r="G11452" s="31">
        <v>43448</v>
      </c>
      <c r="H11452" s="31">
        <v>43813</v>
      </c>
      <c r="I11452" s="31">
        <v>43467</v>
      </c>
      <c r="J11452" s="22" t="s">
        <v>73</v>
      </c>
      <c r="K11452" s="32" t="s">
        <v>74</v>
      </c>
      <c r="L11452" s="32" t="s">
        <v>28901</v>
      </c>
      <c r="N11452" s="24">
        <v>0</v>
      </c>
      <c r="O11452" s="24">
        <v>0</v>
      </c>
      <c r="P11452" s="32" t="s">
        <v>90</v>
      </c>
      <c r="Q11452" s="43" t="s">
        <v>91</v>
      </c>
      <c r="R11452" s="43" t="s">
        <v>78</v>
      </c>
      <c r="S11452" s="47">
        <v>6</v>
      </c>
    </row>
    <row r="11453" spans="1:19" ht="12.75">
      <c r="A11453" s="22" t="s">
        <v>60</v>
      </c>
      <c r="B11453" s="22" t="s">
        <v>28902</v>
      </c>
      <c r="C11453" s="22" t="s">
        <v>69</v>
      </c>
      <c r="D11453" s="22" t="s">
        <v>61</v>
      </c>
      <c r="E11453" s="22" t="s">
        <v>28903</v>
      </c>
      <c r="F11453" s="31">
        <v>43448.635648148149</v>
      </c>
      <c r="G11453" s="31">
        <v>43480</v>
      </c>
      <c r="H11453" s="31">
        <v>43845</v>
      </c>
      <c r="I11453" s="31">
        <v>43407</v>
      </c>
      <c r="J11453" s="22" t="s">
        <v>73</v>
      </c>
      <c r="K11453" s="32" t="s">
        <v>126</v>
      </c>
      <c r="L11453" s="32" t="s">
        <v>28904</v>
      </c>
      <c r="N11453" s="24">
        <v>1700.0727999999999</v>
      </c>
      <c r="O11453" s="24">
        <v>1995.59</v>
      </c>
      <c r="P11453" s="32" t="s">
        <v>90</v>
      </c>
      <c r="Q11453" s="43" t="s">
        <v>91</v>
      </c>
      <c r="R11453" s="43" t="s">
        <v>78</v>
      </c>
      <c r="S11453" s="47">
        <v>7</v>
      </c>
    </row>
    <row r="11454" spans="1:19" ht="12.75">
      <c r="A11454" s="22" t="s">
        <v>60</v>
      </c>
      <c r="B11454" s="22" t="s">
        <v>28902</v>
      </c>
      <c r="C11454" s="22" t="s">
        <v>69</v>
      </c>
      <c r="D11454" s="22" t="s">
        <v>61</v>
      </c>
      <c r="E11454" s="22" t="s">
        <v>28905</v>
      </c>
      <c r="F11454" s="31">
        <v>43439.744398148148</v>
      </c>
      <c r="G11454" s="31">
        <v>43439</v>
      </c>
      <c r="H11454" s="31">
        <v>43799</v>
      </c>
      <c r="I11454" s="31">
        <v>43469</v>
      </c>
      <c r="J11454" s="22" t="s">
        <v>73</v>
      </c>
      <c r="K11454" s="32" t="s">
        <v>74</v>
      </c>
      <c r="L11454" s="32" t="s">
        <v>28906</v>
      </c>
      <c r="N11454" s="24">
        <v>0</v>
      </c>
      <c r="O11454" s="24">
        <v>0</v>
      </c>
      <c r="P11454" s="32" t="s">
        <v>1044</v>
      </c>
      <c r="Q11454" s="43" t="s">
        <v>1045</v>
      </c>
      <c r="R11454" s="43" t="s">
        <v>78</v>
      </c>
      <c r="S11454" s="47">
        <v>7</v>
      </c>
    </row>
    <row r="11455" spans="1:19" ht="12.75">
      <c r="A11455" s="22" t="s">
        <v>60</v>
      </c>
      <c r="B11455" s="22" t="s">
        <v>28907</v>
      </c>
      <c r="C11455" s="22" t="s">
        <v>69</v>
      </c>
      <c r="D11455" s="22" t="s">
        <v>61</v>
      </c>
      <c r="E11455" s="22" t="s">
        <v>28908</v>
      </c>
      <c r="F11455" s="31">
        <v>43448.75277777778</v>
      </c>
      <c r="G11455" s="31">
        <v>43496</v>
      </c>
      <c r="H11455" s="31">
        <v>43861</v>
      </c>
      <c r="I11455" s="31">
        <v>43397</v>
      </c>
      <c r="J11455" s="22" t="s">
        <v>73</v>
      </c>
      <c r="K11455" s="32" t="s">
        <v>126</v>
      </c>
      <c r="L11455" s="32" t="s">
        <v>28909</v>
      </c>
      <c r="N11455" s="24">
        <v>311.15800000000002</v>
      </c>
      <c r="O11455" s="24">
        <v>305.05</v>
      </c>
      <c r="P11455" s="32" t="s">
        <v>738</v>
      </c>
      <c r="Q11455" s="43" t="s">
        <v>739</v>
      </c>
      <c r="R11455" s="43" t="s">
        <v>78</v>
      </c>
      <c r="S11455" s="47">
        <v>7</v>
      </c>
    </row>
    <row r="11456" spans="1:19" ht="12.75">
      <c r="A11456" s="22" t="s">
        <v>60</v>
      </c>
      <c r="B11456" s="22" t="s">
        <v>28910</v>
      </c>
      <c r="C11456" s="22" t="s">
        <v>69</v>
      </c>
      <c r="D11456" s="22" t="s">
        <v>61</v>
      </c>
      <c r="E11456" s="22" t="s">
        <v>28911</v>
      </c>
      <c r="F11456" s="31">
        <v>43440.612812499996</v>
      </c>
      <c r="G11456" s="31">
        <v>43465</v>
      </c>
      <c r="H11456" s="31">
        <v>43830</v>
      </c>
      <c r="I11456" s="31">
        <v>43470</v>
      </c>
      <c r="J11456" s="22" t="s">
        <v>73</v>
      </c>
      <c r="K11456" s="32" t="s">
        <v>74</v>
      </c>
      <c r="L11456" s="32" t="s">
        <v>28912</v>
      </c>
      <c r="N11456" s="24">
        <v>3082.42</v>
      </c>
      <c r="O11456" s="24">
        <v>0</v>
      </c>
      <c r="P11456" s="32" t="s">
        <v>109</v>
      </c>
      <c r="Q11456" s="43" t="s">
        <v>110</v>
      </c>
      <c r="R11456" s="43" t="s">
        <v>78</v>
      </c>
      <c r="S11456" s="47">
        <v>6</v>
      </c>
    </row>
    <row r="11457" spans="1:19" ht="12.75">
      <c r="A11457" s="22" t="s">
        <v>60</v>
      </c>
      <c r="B11457" s="22" t="s">
        <v>28913</v>
      </c>
      <c r="C11457" s="22" t="s">
        <v>69</v>
      </c>
      <c r="D11457" s="22" t="s">
        <v>61</v>
      </c>
      <c r="E11457" s="22" t="s">
        <v>28914</v>
      </c>
      <c r="F11457" s="31">
        <v>43465.647812499999</v>
      </c>
      <c r="G11457" s="31">
        <v>43465</v>
      </c>
      <c r="H11457" s="31">
        <v>43830</v>
      </c>
      <c r="I11457" s="31">
        <v>43495</v>
      </c>
      <c r="J11457" s="22" t="s">
        <v>73</v>
      </c>
      <c r="K11457" s="32" t="s">
        <v>126</v>
      </c>
      <c r="L11457" s="32" t="s">
        <v>28915</v>
      </c>
      <c r="N11457" s="24">
        <v>1708.6270999999999</v>
      </c>
      <c r="O11457" s="24">
        <v>1484.31</v>
      </c>
      <c r="P11457" s="32" t="s">
        <v>5503</v>
      </c>
      <c r="Q11457" s="43" t="s">
        <v>5504</v>
      </c>
      <c r="R11457" s="43" t="s">
        <v>78</v>
      </c>
      <c r="S11457" s="47">
        <v>7</v>
      </c>
    </row>
    <row r="11458" spans="1:19" ht="12.75">
      <c r="A11458" s="22" t="s">
        <v>60</v>
      </c>
      <c r="B11458" s="22" t="s">
        <v>28916</v>
      </c>
      <c r="C11458" s="22" t="s">
        <v>69</v>
      </c>
      <c r="D11458" s="22" t="s">
        <v>61</v>
      </c>
      <c r="E11458" s="22" t="s">
        <v>28917</v>
      </c>
      <c r="F11458" s="31">
        <v>43453.560856481483</v>
      </c>
      <c r="G11458" s="31">
        <v>43454</v>
      </c>
      <c r="H11458" s="31">
        <v>43819</v>
      </c>
      <c r="I11458" s="31">
        <v>43476.385439814811</v>
      </c>
      <c r="J11458" s="22" t="s">
        <v>73</v>
      </c>
      <c r="K11458" s="32" t="s">
        <v>82</v>
      </c>
      <c r="L11458" s="32" t="s">
        <v>28918</v>
      </c>
      <c r="N11458" s="24">
        <v>781.73</v>
      </c>
      <c r="O11458" s="24">
        <v>722.51</v>
      </c>
      <c r="P11458" s="32" t="s">
        <v>2164</v>
      </c>
      <c r="Q11458" s="43" t="s">
        <v>2165</v>
      </c>
      <c r="R11458" s="43" t="s">
        <v>78</v>
      </c>
      <c r="S11458" s="47">
        <v>6</v>
      </c>
    </row>
    <row r="11459" spans="1:19" ht="12.75">
      <c r="A11459" s="22" t="s">
        <v>60</v>
      </c>
      <c r="B11459" s="22" t="s">
        <v>28919</v>
      </c>
      <c r="C11459" s="22" t="s">
        <v>69</v>
      </c>
      <c r="D11459" s="22" t="s">
        <v>61</v>
      </c>
      <c r="E11459" s="22" t="s">
        <v>28920</v>
      </c>
      <c r="F11459" s="31">
        <v>43451.569444444445</v>
      </c>
      <c r="G11459" s="31">
        <v>43451</v>
      </c>
      <c r="H11459" s="31">
        <v>43816</v>
      </c>
      <c r="I11459" s="31">
        <v>43481</v>
      </c>
      <c r="J11459" s="22" t="s">
        <v>73</v>
      </c>
      <c r="K11459" s="32" t="s">
        <v>74</v>
      </c>
      <c r="L11459" s="32" t="s">
        <v>28921</v>
      </c>
      <c r="N11459" s="24">
        <v>0</v>
      </c>
      <c r="O11459" s="24">
        <v>0</v>
      </c>
      <c r="P11459" s="32" t="s">
        <v>3645</v>
      </c>
      <c r="Q11459" s="43" t="s">
        <v>3646</v>
      </c>
      <c r="R11459" s="43" t="s">
        <v>78</v>
      </c>
      <c r="S11459" s="47">
        <v>7</v>
      </c>
    </row>
    <row r="11460" spans="1:19" ht="12.75">
      <c r="A11460" s="22" t="s">
        <v>60</v>
      </c>
      <c r="B11460" s="22" t="s">
        <v>28919</v>
      </c>
      <c r="C11460" s="22" t="s">
        <v>69</v>
      </c>
      <c r="D11460" s="22" t="s">
        <v>61</v>
      </c>
      <c r="E11460" s="22" t="s">
        <v>28922</v>
      </c>
      <c r="F11460" s="31">
        <v>43444.554155092592</v>
      </c>
      <c r="G11460" s="31">
        <v>43453</v>
      </c>
      <c r="H11460" s="31">
        <v>43818</v>
      </c>
      <c r="I11460" s="31">
        <v>43474</v>
      </c>
      <c r="J11460" s="22" t="s">
        <v>73</v>
      </c>
      <c r="K11460" s="32" t="s">
        <v>74</v>
      </c>
      <c r="L11460" s="32" t="s">
        <v>28923</v>
      </c>
      <c r="N11460" s="24">
        <v>551.96849999999995</v>
      </c>
      <c r="O11460" s="24">
        <v>0</v>
      </c>
      <c r="P11460" s="32" t="s">
        <v>275</v>
      </c>
      <c r="Q11460" s="43" t="s">
        <v>276</v>
      </c>
      <c r="R11460" s="43" t="s">
        <v>78</v>
      </c>
      <c r="S11460" s="47">
        <v>7</v>
      </c>
    </row>
    <row r="11461" spans="1:19" ht="12.75">
      <c r="A11461" s="22" t="s">
        <v>60</v>
      </c>
      <c r="B11461" s="22" t="s">
        <v>28924</v>
      </c>
      <c r="C11461" s="22" t="s">
        <v>69</v>
      </c>
      <c r="D11461" s="22" t="s">
        <v>61</v>
      </c>
      <c r="E11461" s="22" t="s">
        <v>28925</v>
      </c>
      <c r="F11461" s="31">
        <v>43439.547060185185</v>
      </c>
      <c r="G11461" s="31">
        <v>43465</v>
      </c>
      <c r="H11461" s="31">
        <v>43830</v>
      </c>
      <c r="I11461" s="31">
        <v>43469</v>
      </c>
      <c r="J11461" s="22" t="s">
        <v>73</v>
      </c>
      <c r="K11461" s="32" t="s">
        <v>82</v>
      </c>
      <c r="L11461" s="32" t="s">
        <v>28926</v>
      </c>
      <c r="N11461" s="24">
        <v>5153.5020000000004</v>
      </c>
      <c r="O11461" s="24">
        <v>4032.60</v>
      </c>
      <c r="P11461" s="32" t="s">
        <v>123</v>
      </c>
      <c r="Q11461" s="43" t="s">
        <v>124</v>
      </c>
      <c r="R11461" s="43" t="s">
        <v>78</v>
      </c>
      <c r="S11461" s="47">
        <v>7</v>
      </c>
    </row>
    <row r="11462" spans="1:19" ht="12.75">
      <c r="A11462" s="22" t="s">
        <v>60</v>
      </c>
      <c r="B11462" s="22" t="s">
        <v>28916</v>
      </c>
      <c r="C11462" s="22" t="s">
        <v>69</v>
      </c>
      <c r="D11462" s="22" t="s">
        <v>61</v>
      </c>
      <c r="E11462" s="22" t="s">
        <v>28927</v>
      </c>
      <c r="F11462" s="31">
        <v>43440.406493055554</v>
      </c>
      <c r="G11462" s="31">
        <v>43452</v>
      </c>
      <c r="H11462" s="31">
        <v>43817</v>
      </c>
      <c r="I11462" s="31">
        <v>43470.404675925922</v>
      </c>
      <c r="J11462" s="22" t="s">
        <v>73</v>
      </c>
      <c r="K11462" s="32" t="s">
        <v>82</v>
      </c>
      <c r="L11462" s="32" t="s">
        <v>28928</v>
      </c>
      <c r="N11462" s="24">
        <v>2678.4711000000002</v>
      </c>
      <c r="O11462" s="24">
        <v>2650.51</v>
      </c>
      <c r="P11462" s="32" t="s">
        <v>105</v>
      </c>
      <c r="Q11462" s="43" t="s">
        <v>106</v>
      </c>
      <c r="R11462" s="43" t="s">
        <v>78</v>
      </c>
      <c r="S11462" s="47">
        <v>7</v>
      </c>
    </row>
    <row r="11463" spans="1:19" ht="12.75">
      <c r="A11463" s="22" t="s">
        <v>60</v>
      </c>
      <c r="B11463" s="22" t="s">
        <v>28916</v>
      </c>
      <c r="C11463" s="22" t="s">
        <v>69</v>
      </c>
      <c r="D11463" s="22" t="s">
        <v>61</v>
      </c>
      <c r="E11463" s="22" t="s">
        <v>28929</v>
      </c>
      <c r="F11463" s="31">
        <v>43452.718645833331</v>
      </c>
      <c r="G11463" s="31">
        <v>43452</v>
      </c>
      <c r="H11463" s="31">
        <v>43817</v>
      </c>
      <c r="I11463" s="31">
        <v>43482.71707175926</v>
      </c>
      <c r="J11463" s="22" t="s">
        <v>73</v>
      </c>
      <c r="K11463" s="32" t="s">
        <v>74</v>
      </c>
      <c r="L11463" s="32" t="s">
        <v>28930</v>
      </c>
      <c r="N11463" s="24">
        <v>400.81330000000003</v>
      </c>
      <c r="O11463" s="24">
        <v>0</v>
      </c>
      <c r="P11463" s="32" t="s">
        <v>3169</v>
      </c>
      <c r="Q11463" s="43" t="s">
        <v>3170</v>
      </c>
      <c r="R11463" s="43" t="s">
        <v>78</v>
      </c>
      <c r="S11463" s="47">
        <v>7</v>
      </c>
    </row>
    <row r="11464" spans="1:19" ht="12.75">
      <c r="A11464" s="22" t="s">
        <v>60</v>
      </c>
      <c r="B11464" s="22" t="s">
        <v>28931</v>
      </c>
      <c r="C11464" s="22" t="s">
        <v>69</v>
      </c>
      <c r="D11464" s="22" t="s">
        <v>61</v>
      </c>
      <c r="E11464" s="22" t="s">
        <v>28932</v>
      </c>
      <c r="F11464" s="31">
        <v>43451.800810185181</v>
      </c>
      <c r="G11464" s="31">
        <v>43477</v>
      </c>
      <c r="H11464" s="31">
        <v>43842</v>
      </c>
      <c r="I11464" s="31">
        <v>43481</v>
      </c>
      <c r="J11464" s="22" t="s">
        <v>73</v>
      </c>
      <c r="K11464" s="32" t="s">
        <v>82</v>
      </c>
      <c r="L11464" s="32" t="s">
        <v>28933</v>
      </c>
      <c r="N11464" s="24">
        <v>569.32000000000005</v>
      </c>
      <c r="O11464" s="24">
        <v>550.59</v>
      </c>
      <c r="P11464" s="32" t="s">
        <v>123</v>
      </c>
      <c r="Q11464" s="43" t="s">
        <v>124</v>
      </c>
      <c r="R11464" s="43" t="s">
        <v>78</v>
      </c>
      <c r="S11464" s="47">
        <v>7</v>
      </c>
    </row>
    <row r="11465" spans="1:19" ht="12.75">
      <c r="A11465" s="22" t="s">
        <v>60</v>
      </c>
      <c r="B11465" s="22" t="s">
        <v>28934</v>
      </c>
      <c r="C11465" s="22" t="s">
        <v>69</v>
      </c>
      <c r="D11465" s="22" t="s">
        <v>61</v>
      </c>
      <c r="E11465" s="22" t="s">
        <v>28935</v>
      </c>
      <c r="F11465" s="31">
        <v>43438.81040509259</v>
      </c>
      <c r="G11465" s="31">
        <v>43448</v>
      </c>
      <c r="H11465" s="31">
        <v>43813</v>
      </c>
      <c r="I11465" s="31">
        <v>43468.806516203702</v>
      </c>
      <c r="J11465" s="22" t="s">
        <v>73</v>
      </c>
      <c r="K11465" s="32" t="s">
        <v>126</v>
      </c>
      <c r="L11465" s="32" t="s">
        <v>28936</v>
      </c>
      <c r="N11465" s="24">
        <v>577.26570000000004</v>
      </c>
      <c r="O11465" s="24">
        <v>484.10</v>
      </c>
      <c r="P11465" s="32" t="s">
        <v>123</v>
      </c>
      <c r="Q11465" s="43" t="s">
        <v>124</v>
      </c>
      <c r="R11465" s="43" t="s">
        <v>78</v>
      </c>
      <c r="S11465" s="47">
        <v>7</v>
      </c>
    </row>
    <row r="11466" spans="1:19" ht="12.75">
      <c r="A11466" s="22" t="s">
        <v>60</v>
      </c>
      <c r="B11466" s="22" t="s">
        <v>28919</v>
      </c>
      <c r="C11466" s="22" t="s">
        <v>69</v>
      </c>
      <c r="D11466" s="22" t="s">
        <v>61</v>
      </c>
      <c r="E11466" s="22" t="s">
        <v>28937</v>
      </c>
      <c r="F11466" s="31">
        <v>43455.104699074072</v>
      </c>
      <c r="G11466" s="31">
        <v>43500</v>
      </c>
      <c r="H11466" s="31">
        <v>43865</v>
      </c>
      <c r="I11466" s="31">
        <v>43515.104699074072</v>
      </c>
      <c r="J11466" s="22" t="s">
        <v>81</v>
      </c>
      <c r="K11466" s="32" t="s">
        <v>82</v>
      </c>
      <c r="L11466" s="32" t="s">
        <v>28938</v>
      </c>
      <c r="M11466" s="32" t="s">
        <v>28939</v>
      </c>
      <c r="N11466" s="24">
        <v>1176.8800000000001</v>
      </c>
      <c r="O11466" s="24">
        <v>1176.8800000000001</v>
      </c>
      <c r="P11466" s="32" t="s">
        <v>2239</v>
      </c>
      <c r="Q11466" s="43" t="s">
        <v>2240</v>
      </c>
      <c r="R11466" s="43" t="s">
        <v>78</v>
      </c>
      <c r="S11466" s="47">
        <v>1</v>
      </c>
    </row>
    <row r="11467" spans="1:19" ht="12.75">
      <c r="A11467" s="22" t="s">
        <v>60</v>
      </c>
      <c r="B11467" s="22" t="s">
        <v>28940</v>
      </c>
      <c r="C11467" s="22" t="s">
        <v>69</v>
      </c>
      <c r="D11467" s="22" t="s">
        <v>61</v>
      </c>
      <c r="E11467" s="22" t="s">
        <v>28941</v>
      </c>
      <c r="F11467" s="31">
        <v>43444.688622685186</v>
      </c>
      <c r="G11467" s="31">
        <v>43480</v>
      </c>
      <c r="H11467" s="31">
        <v>43845</v>
      </c>
      <c r="I11467" s="31">
        <v>43412</v>
      </c>
      <c r="J11467" s="22" t="s">
        <v>73</v>
      </c>
      <c r="K11467" s="32" t="s">
        <v>126</v>
      </c>
      <c r="L11467" s="32" t="s">
        <v>28942</v>
      </c>
      <c r="N11467" s="24">
        <v>338.50599999999997</v>
      </c>
      <c r="O11467" s="24">
        <v>312.29000000000002</v>
      </c>
      <c r="P11467" s="32" t="s">
        <v>709</v>
      </c>
      <c r="Q11467" s="43" t="s">
        <v>710</v>
      </c>
      <c r="R11467" s="43" t="s">
        <v>78</v>
      </c>
      <c r="S11467" s="47">
        <v>7</v>
      </c>
    </row>
    <row r="11468" spans="1:19" ht="12.75">
      <c r="A11468" s="22" t="s">
        <v>60</v>
      </c>
      <c r="B11468" s="22" t="s">
        <v>28919</v>
      </c>
      <c r="C11468" s="22" t="s">
        <v>69</v>
      </c>
      <c r="D11468" s="22" t="s">
        <v>61</v>
      </c>
      <c r="E11468" s="22" t="s">
        <v>28943</v>
      </c>
      <c r="F11468" s="31">
        <v>43451.621064814812</v>
      </c>
      <c r="G11468" s="31">
        <v>43465</v>
      </c>
      <c r="H11468" s="31">
        <v>43830</v>
      </c>
      <c r="I11468" s="31">
        <v>43481</v>
      </c>
      <c r="J11468" s="22" t="s">
        <v>73</v>
      </c>
      <c r="K11468" s="32" t="s">
        <v>82</v>
      </c>
      <c r="L11468" s="32" t="s">
        <v>28944</v>
      </c>
      <c r="N11468" s="24">
        <v>3466.9575</v>
      </c>
      <c r="O11468" s="24">
        <v>2762.90</v>
      </c>
      <c r="P11468" s="32" t="s">
        <v>228</v>
      </c>
      <c r="Q11468" s="43" t="s">
        <v>229</v>
      </c>
      <c r="R11468" s="43" t="s">
        <v>158</v>
      </c>
      <c r="S11468" s="47">
        <v>7</v>
      </c>
    </row>
    <row r="11469" spans="1:19" ht="12.75">
      <c r="A11469" s="22" t="s">
        <v>60</v>
      </c>
      <c r="B11469" s="22" t="s">
        <v>28916</v>
      </c>
      <c r="C11469" s="22" t="s">
        <v>69</v>
      </c>
      <c r="D11469" s="22" t="s">
        <v>61</v>
      </c>
      <c r="E11469" s="22" t="s">
        <v>28945</v>
      </c>
      <c r="F11469" s="31">
        <v>43452.6640162037</v>
      </c>
      <c r="G11469" s="31">
        <v>43475</v>
      </c>
      <c r="H11469" s="31">
        <v>43840</v>
      </c>
      <c r="I11469" s="31">
        <v>43482.659675925926</v>
      </c>
      <c r="J11469" s="22" t="s">
        <v>73</v>
      </c>
      <c r="K11469" s="32" t="s">
        <v>74</v>
      </c>
      <c r="L11469" s="32" t="s">
        <v>28946</v>
      </c>
      <c r="N11469" s="24">
        <v>394.11</v>
      </c>
      <c r="O11469" s="24">
        <v>0</v>
      </c>
      <c r="P11469" s="32" t="s">
        <v>109</v>
      </c>
      <c r="Q11469" s="43" t="s">
        <v>110</v>
      </c>
      <c r="R11469" s="43" t="s">
        <v>158</v>
      </c>
      <c r="S11469" s="47">
        <v>7</v>
      </c>
    </row>
    <row r="11470" spans="1:19" ht="12.75">
      <c r="A11470" s="22" t="s">
        <v>60</v>
      </c>
      <c r="B11470" s="22" t="s">
        <v>28947</v>
      </c>
      <c r="C11470" s="22" t="s">
        <v>69</v>
      </c>
      <c r="D11470" s="22" t="s">
        <v>61</v>
      </c>
      <c r="E11470" s="22" t="s">
        <v>28948</v>
      </c>
      <c r="F11470" s="31">
        <v>43439.113217592589</v>
      </c>
      <c r="G11470" s="31">
        <v>43472</v>
      </c>
      <c r="H11470" s="31">
        <v>43837</v>
      </c>
      <c r="I11470" s="31">
        <v>43499.113217592589</v>
      </c>
      <c r="J11470" s="22" t="s">
        <v>81</v>
      </c>
      <c r="K11470" s="32" t="s">
        <v>120</v>
      </c>
      <c r="L11470" s="32" t="s">
        <v>28949</v>
      </c>
      <c r="M11470" s="32" t="s">
        <v>28950</v>
      </c>
      <c r="N11470" s="24">
        <v>2734.2465999999999</v>
      </c>
      <c r="O11470" s="24">
        <v>1999.57</v>
      </c>
      <c r="P11470" s="32" t="s">
        <v>28951</v>
      </c>
      <c r="Q11470" s="43" t="s">
        <v>28952</v>
      </c>
      <c r="R11470" s="43" t="s">
        <v>78</v>
      </c>
      <c r="S11470" s="47">
        <v>7</v>
      </c>
    </row>
    <row r="11471" spans="1:19" ht="12.75">
      <c r="A11471" s="22" t="s">
        <v>60</v>
      </c>
      <c r="B11471" s="22" t="s">
        <v>28953</v>
      </c>
      <c r="C11471" s="22" t="s">
        <v>69</v>
      </c>
      <c r="D11471" s="22" t="s">
        <v>61</v>
      </c>
      <c r="E11471" s="22" t="s">
        <v>28954</v>
      </c>
      <c r="F11471" s="31">
        <v>43440.583425925921</v>
      </c>
      <c r="G11471" s="31">
        <v>43464</v>
      </c>
      <c r="H11471" s="31">
        <v>43829</v>
      </c>
      <c r="I11471" s="31">
        <v>43470</v>
      </c>
      <c r="J11471" s="22" t="s">
        <v>73</v>
      </c>
      <c r="K11471" s="32" t="s">
        <v>74</v>
      </c>
      <c r="L11471" s="32" t="s">
        <v>28955</v>
      </c>
      <c r="N11471" s="24">
        <v>817.89160000000004</v>
      </c>
      <c r="O11471" s="24">
        <v>0</v>
      </c>
      <c r="P11471" s="32" t="s">
        <v>25313</v>
      </c>
      <c r="Q11471" s="43" t="s">
        <v>25314</v>
      </c>
      <c r="R11471" s="43" t="s">
        <v>78</v>
      </c>
      <c r="S11471" s="47">
        <v>7</v>
      </c>
    </row>
    <row r="11472" spans="1:19" ht="12.75">
      <c r="A11472" s="22" t="s">
        <v>60</v>
      </c>
      <c r="B11472" s="22" t="s">
        <v>28956</v>
      </c>
      <c r="C11472" s="22" t="s">
        <v>69</v>
      </c>
      <c r="D11472" s="22" t="s">
        <v>61</v>
      </c>
      <c r="E11472" s="22" t="s">
        <v>28957</v>
      </c>
      <c r="F11472" s="31">
        <v>43439.461851851847</v>
      </c>
      <c r="G11472" s="31">
        <v>43465</v>
      </c>
      <c r="H11472" s="31">
        <v>43830</v>
      </c>
      <c r="I11472" s="31">
        <v>43469</v>
      </c>
      <c r="J11472" s="22" t="s">
        <v>73</v>
      </c>
      <c r="K11472" s="32" t="s">
        <v>126</v>
      </c>
      <c r="L11472" s="32" t="s">
        <v>28958</v>
      </c>
      <c r="N11472" s="24">
        <v>8983.4665999999997</v>
      </c>
      <c r="O11472" s="24">
        <v>10875.860000000001</v>
      </c>
      <c r="P11472" s="32" t="s">
        <v>2526</v>
      </c>
      <c r="Q11472" s="43" t="s">
        <v>2527</v>
      </c>
      <c r="R11472" s="43" t="s">
        <v>78</v>
      </c>
      <c r="S11472" s="47">
        <v>6</v>
      </c>
    </row>
    <row r="11473" spans="1:19" ht="12.75">
      <c r="A11473" s="22" t="s">
        <v>60</v>
      </c>
      <c r="B11473" s="22" t="s">
        <v>28956</v>
      </c>
      <c r="C11473" s="22" t="s">
        <v>69</v>
      </c>
      <c r="D11473" s="22" t="s">
        <v>61</v>
      </c>
      <c r="E11473" s="22" t="s">
        <v>28959</v>
      </c>
      <c r="F11473" s="31">
        <v>43438.617685185185</v>
      </c>
      <c r="G11473" s="31">
        <v>43465</v>
      </c>
      <c r="H11473" s="31">
        <v>43830</v>
      </c>
      <c r="I11473" s="31">
        <v>43468</v>
      </c>
      <c r="J11473" s="22" t="s">
        <v>73</v>
      </c>
      <c r="K11473" s="32" t="s">
        <v>82</v>
      </c>
      <c r="L11473" s="32" t="s">
        <v>28960</v>
      </c>
      <c r="N11473" s="24">
        <v>1348.7216000000001</v>
      </c>
      <c r="O11473" s="24">
        <v>907.31</v>
      </c>
      <c r="P11473" s="32" t="s">
        <v>4067</v>
      </c>
      <c r="Q11473" s="43" t="s">
        <v>4068</v>
      </c>
      <c r="R11473" s="43" t="s">
        <v>78</v>
      </c>
      <c r="S11473" s="47">
        <v>7</v>
      </c>
    </row>
    <row r="11474" spans="1:19" ht="12.75">
      <c r="A11474" s="22" t="s">
        <v>60</v>
      </c>
      <c r="B11474" s="22" t="s">
        <v>28916</v>
      </c>
      <c r="C11474" s="22" t="s">
        <v>69</v>
      </c>
      <c r="D11474" s="22" t="s">
        <v>61</v>
      </c>
      <c r="E11474" s="22" t="s">
        <v>28961</v>
      </c>
      <c r="F11474" s="31">
        <v>43454.656412037039</v>
      </c>
      <c r="G11474" s="31">
        <v>43454</v>
      </c>
      <c r="H11474" s="31">
        <v>43819</v>
      </c>
      <c r="I11474" s="31">
        <v>43484.653865740736</v>
      </c>
      <c r="J11474" s="22" t="s">
        <v>73</v>
      </c>
      <c r="K11474" s="32" t="s">
        <v>82</v>
      </c>
      <c r="L11474" s="32" t="s">
        <v>28962</v>
      </c>
      <c r="N11474" s="24">
        <v>668.50139999999999</v>
      </c>
      <c r="O11474" s="24">
        <v>525.19000000000005</v>
      </c>
      <c r="P11474" s="32" t="s">
        <v>730</v>
      </c>
      <c r="Q11474" s="43" t="s">
        <v>731</v>
      </c>
      <c r="R11474" s="43" t="s">
        <v>78</v>
      </c>
      <c r="S11474" s="47">
        <v>7</v>
      </c>
    </row>
    <row r="11475" spans="1:19" ht="12.75">
      <c r="A11475" s="22" t="s">
        <v>60</v>
      </c>
      <c r="B11475" s="22" t="s">
        <v>28931</v>
      </c>
      <c r="C11475" s="22" t="s">
        <v>69</v>
      </c>
      <c r="D11475" s="22" t="s">
        <v>61</v>
      </c>
      <c r="E11475" s="22" t="s">
        <v>28963</v>
      </c>
      <c r="F11475" s="31">
        <v>43452.676805555551</v>
      </c>
      <c r="G11475" s="31">
        <v>43452</v>
      </c>
      <c r="H11475" s="31">
        <v>43817</v>
      </c>
      <c r="I11475" s="31">
        <v>43482</v>
      </c>
      <c r="J11475" s="22" t="s">
        <v>73</v>
      </c>
      <c r="K11475" s="32" t="s">
        <v>74</v>
      </c>
      <c r="L11475" s="32" t="s">
        <v>28964</v>
      </c>
      <c r="N11475" s="24">
        <v>254.17</v>
      </c>
      <c r="O11475" s="24">
        <v>0</v>
      </c>
      <c r="P11475" s="32" t="s">
        <v>1679</v>
      </c>
      <c r="Q11475" s="43" t="s">
        <v>1680</v>
      </c>
      <c r="R11475" s="43" t="s">
        <v>78</v>
      </c>
      <c r="S11475" s="47">
        <v>7</v>
      </c>
    </row>
    <row r="11476" spans="1:19" ht="12.75">
      <c r="A11476" s="22" t="s">
        <v>60</v>
      </c>
      <c r="B11476" s="22" t="s">
        <v>28913</v>
      </c>
      <c r="C11476" s="22" t="s">
        <v>69</v>
      </c>
      <c r="D11476" s="22" t="s">
        <v>61</v>
      </c>
      <c r="E11476" s="22" t="s">
        <v>28965</v>
      </c>
      <c r="F11476" s="31">
        <v>43441.5621412037</v>
      </c>
      <c r="G11476" s="31">
        <v>43456</v>
      </c>
      <c r="H11476" s="31">
        <v>43821</v>
      </c>
      <c r="I11476" s="31">
        <v>43471</v>
      </c>
      <c r="J11476" s="22" t="s">
        <v>73</v>
      </c>
      <c r="K11476" s="32" t="s">
        <v>74</v>
      </c>
      <c r="L11476" s="32" t="s">
        <v>28966</v>
      </c>
      <c r="N11476" s="24">
        <v>1395.57</v>
      </c>
      <c r="O11476" s="24">
        <v>0</v>
      </c>
      <c r="P11476" s="32" t="s">
        <v>955</v>
      </c>
      <c r="Q11476" s="43" t="s">
        <v>956</v>
      </c>
      <c r="R11476" s="43" t="s">
        <v>78</v>
      </c>
      <c r="S11476" s="47">
        <v>7</v>
      </c>
    </row>
    <row r="11477" spans="1:19" ht="12.75">
      <c r="A11477" s="22" t="s">
        <v>60</v>
      </c>
      <c r="B11477" s="22" t="s">
        <v>28956</v>
      </c>
      <c r="C11477" s="22" t="s">
        <v>69</v>
      </c>
      <c r="D11477" s="22" t="s">
        <v>61</v>
      </c>
      <c r="E11477" s="22" t="s">
        <v>28967</v>
      </c>
      <c r="F11477" s="31">
        <v>43444.624479166661</v>
      </c>
      <c r="G11477" s="31">
        <v>43465</v>
      </c>
      <c r="H11477" s="31">
        <v>43769</v>
      </c>
      <c r="I11477" s="31">
        <v>43474</v>
      </c>
      <c r="J11477" s="22" t="s">
        <v>73</v>
      </c>
      <c r="K11477" s="32" t="s">
        <v>126</v>
      </c>
      <c r="L11477" s="32" t="s">
        <v>28968</v>
      </c>
      <c r="N11477" s="24">
        <v>1902.1832999999999</v>
      </c>
      <c r="O11477" s="24">
        <v>0</v>
      </c>
      <c r="P11477" s="32" t="s">
        <v>709</v>
      </c>
      <c r="Q11477" s="43" t="s">
        <v>710</v>
      </c>
      <c r="R11477" s="43" t="s">
        <v>78</v>
      </c>
      <c r="S11477" s="47">
        <v>7</v>
      </c>
    </row>
    <row r="11478" spans="1:19" ht="12.75">
      <c r="A11478" s="22" t="s">
        <v>60</v>
      </c>
      <c r="B11478" s="22" t="s">
        <v>28969</v>
      </c>
      <c r="C11478" s="22" t="s">
        <v>69</v>
      </c>
      <c r="D11478" s="22" t="s">
        <v>61</v>
      </c>
      <c r="E11478" s="22" t="s">
        <v>28970</v>
      </c>
      <c r="F11478" s="31">
        <v>43446.494988425926</v>
      </c>
      <c r="G11478" s="31">
        <v>43480</v>
      </c>
      <c r="H11478" s="31">
        <v>43845</v>
      </c>
      <c r="I11478" s="31">
        <v>43476</v>
      </c>
      <c r="J11478" s="22" t="s">
        <v>73</v>
      </c>
      <c r="K11478" s="32" t="s">
        <v>74</v>
      </c>
      <c r="L11478" s="32" t="s">
        <v>28971</v>
      </c>
      <c r="N11478" s="24">
        <v>583.11249999999995</v>
      </c>
      <c r="O11478" s="24">
        <v>0</v>
      </c>
      <c r="P11478" s="32" t="s">
        <v>18143</v>
      </c>
      <c r="Q11478" s="43" t="s">
        <v>18144</v>
      </c>
      <c r="R11478" s="43" t="s">
        <v>78</v>
      </c>
      <c r="S11478" s="47">
        <v>6</v>
      </c>
    </row>
    <row r="11479" spans="1:19" ht="12.75">
      <c r="A11479" s="22" t="s">
        <v>60</v>
      </c>
      <c r="B11479" s="22" t="s">
        <v>28910</v>
      </c>
      <c r="C11479" s="22" t="s">
        <v>69</v>
      </c>
      <c r="D11479" s="22" t="s">
        <v>61</v>
      </c>
      <c r="E11479" s="22" t="s">
        <v>28972</v>
      </c>
      <c r="F11479" s="31">
        <v>43439.585601851853</v>
      </c>
      <c r="G11479" s="31">
        <v>43440</v>
      </c>
      <c r="H11479" s="31">
        <v>43738</v>
      </c>
      <c r="I11479" s="31">
        <v>43469</v>
      </c>
      <c r="J11479" s="22" t="s">
        <v>73</v>
      </c>
      <c r="K11479" s="32" t="s">
        <v>74</v>
      </c>
      <c r="L11479" s="32" t="s">
        <v>28973</v>
      </c>
      <c r="N11479" s="24">
        <v>2478.265</v>
      </c>
      <c r="O11479" s="24">
        <v>0</v>
      </c>
      <c r="P11479" s="32" t="s">
        <v>2668</v>
      </c>
      <c r="Q11479" s="43" t="s">
        <v>2669</v>
      </c>
      <c r="R11479" s="43" t="s">
        <v>78</v>
      </c>
      <c r="S11479" s="47">
        <v>7</v>
      </c>
    </row>
    <row r="11480" spans="1:19" ht="12.75">
      <c r="A11480" s="22" t="s">
        <v>60</v>
      </c>
      <c r="B11480" s="22" t="s">
        <v>28974</v>
      </c>
      <c r="C11480" s="22" t="s">
        <v>69</v>
      </c>
      <c r="D11480" s="22" t="s">
        <v>61</v>
      </c>
      <c r="E11480" s="22" t="s">
        <v>28975</v>
      </c>
      <c r="F11480" s="31">
        <v>43438.542129629626</v>
      </c>
      <c r="G11480" s="31">
        <v>43438</v>
      </c>
      <c r="H11480" s="31">
        <v>43799</v>
      </c>
      <c r="I11480" s="31">
        <v>43468</v>
      </c>
      <c r="J11480" s="22" t="s">
        <v>73</v>
      </c>
      <c r="K11480" s="32" t="s">
        <v>82</v>
      </c>
      <c r="L11480" s="32" t="s">
        <v>28976</v>
      </c>
      <c r="N11480" s="24">
        <v>1023.3783</v>
      </c>
      <c r="O11480" s="24">
        <v>813.62</v>
      </c>
      <c r="P11480" s="32" t="s">
        <v>3991</v>
      </c>
      <c r="Q11480" s="43" t="s">
        <v>3992</v>
      </c>
      <c r="R11480" s="43" t="s">
        <v>78</v>
      </c>
      <c r="S11480" s="47">
        <v>7</v>
      </c>
    </row>
    <row r="11481" spans="1:19" ht="12.75">
      <c r="A11481" s="22" t="s">
        <v>60</v>
      </c>
      <c r="B11481" s="22" t="s">
        <v>28916</v>
      </c>
      <c r="C11481" s="22" t="s">
        <v>69</v>
      </c>
      <c r="D11481" s="22" t="s">
        <v>61</v>
      </c>
      <c r="E11481" s="22" t="s">
        <v>28977</v>
      </c>
      <c r="F11481" s="31">
        <v>43451.300694444442</v>
      </c>
      <c r="G11481" s="31">
        <v>43494</v>
      </c>
      <c r="H11481" s="31">
        <v>43859</v>
      </c>
      <c r="I11481" s="31">
        <v>43511.300694444442</v>
      </c>
      <c r="J11481" s="22" t="s">
        <v>73</v>
      </c>
      <c r="K11481" s="32" t="s">
        <v>74</v>
      </c>
      <c r="L11481" s="32" t="s">
        <v>28978</v>
      </c>
      <c r="M11481" s="32" t="s">
        <v>28979</v>
      </c>
      <c r="N11481" s="24">
        <v>1165.4300000000001</v>
      </c>
      <c r="O11481" s="24">
        <v>0</v>
      </c>
      <c r="P11481" s="32" t="s">
        <v>8265</v>
      </c>
      <c r="Q11481" s="43" t="s">
        <v>8266</v>
      </c>
      <c r="R11481" s="43" t="s">
        <v>78</v>
      </c>
      <c r="S11481" s="47">
        <v>7</v>
      </c>
    </row>
    <row r="11482" spans="1:19" ht="12.75">
      <c r="A11482" s="22" t="s">
        <v>60</v>
      </c>
      <c r="B11482" s="22" t="s">
        <v>28916</v>
      </c>
      <c r="C11482" s="22" t="s">
        <v>69</v>
      </c>
      <c r="D11482" s="22" t="s">
        <v>61</v>
      </c>
      <c r="E11482" s="22" t="s">
        <v>28980</v>
      </c>
      <c r="F11482" s="31">
        <v>43446.507569444446</v>
      </c>
      <c r="G11482" s="31">
        <v>43489</v>
      </c>
      <c r="H11482" s="31">
        <v>43854</v>
      </c>
      <c r="I11482" s="31">
        <v>43476.505613425921</v>
      </c>
      <c r="J11482" s="22" t="s">
        <v>73</v>
      </c>
      <c r="K11482" s="32" t="s">
        <v>74</v>
      </c>
      <c r="L11482" s="32" t="s">
        <v>28981</v>
      </c>
      <c r="N11482" s="24">
        <v>1118.0533</v>
      </c>
      <c r="O11482" s="24">
        <v>0</v>
      </c>
      <c r="P11482" s="32" t="s">
        <v>275</v>
      </c>
      <c r="Q11482" s="43" t="s">
        <v>276</v>
      </c>
      <c r="R11482" s="43" t="s">
        <v>78</v>
      </c>
      <c r="S11482" s="47">
        <v>7</v>
      </c>
    </row>
    <row r="11483" spans="1:19" ht="12.75">
      <c r="A11483" s="22" t="s">
        <v>60</v>
      </c>
      <c r="B11483" s="22" t="s">
        <v>28947</v>
      </c>
      <c r="C11483" s="22" t="s">
        <v>69</v>
      </c>
      <c r="D11483" s="22" t="s">
        <v>61</v>
      </c>
      <c r="E11483" s="22" t="s">
        <v>28982</v>
      </c>
      <c r="F11483" s="31">
        <v>43440.719710648147</v>
      </c>
      <c r="G11483" s="31">
        <v>43479</v>
      </c>
      <c r="H11483" s="31">
        <v>43844</v>
      </c>
      <c r="I11483" s="31">
        <v>43470</v>
      </c>
      <c r="J11483" s="22" t="s">
        <v>73</v>
      </c>
      <c r="K11483" s="32" t="s">
        <v>74</v>
      </c>
      <c r="L11483" s="32" t="s">
        <v>28983</v>
      </c>
      <c r="N11483" s="24">
        <v>3118.87</v>
      </c>
      <c r="O11483" s="24">
        <v>0</v>
      </c>
      <c r="P11483" s="32" t="s">
        <v>4083</v>
      </c>
      <c r="Q11483" s="43" t="s">
        <v>4084</v>
      </c>
      <c r="R11483" s="43" t="s">
        <v>78</v>
      </c>
      <c r="S11483" s="47">
        <v>7</v>
      </c>
    </row>
    <row r="11484" spans="1:19" ht="12.75">
      <c r="A11484" s="22" t="s">
        <v>60</v>
      </c>
      <c r="B11484" s="22" t="s">
        <v>28924</v>
      </c>
      <c r="C11484" s="22" t="s">
        <v>69</v>
      </c>
      <c r="D11484" s="22" t="s">
        <v>61</v>
      </c>
      <c r="E11484" s="22" t="s">
        <v>28984</v>
      </c>
      <c r="F11484" s="31">
        <v>43448.57331018518</v>
      </c>
      <c r="G11484" s="31">
        <v>43465</v>
      </c>
      <c r="H11484" s="31">
        <v>43830</v>
      </c>
      <c r="I11484" s="31">
        <v>43478</v>
      </c>
      <c r="J11484" s="22" t="s">
        <v>73</v>
      </c>
      <c r="K11484" s="32" t="s">
        <v>74</v>
      </c>
      <c r="L11484" s="32" t="s">
        <v>28985</v>
      </c>
      <c r="N11484" s="24">
        <v>0</v>
      </c>
      <c r="O11484" s="24">
        <v>0</v>
      </c>
      <c r="P11484" s="32" t="s">
        <v>197</v>
      </c>
      <c r="Q11484" s="43" t="s">
        <v>198</v>
      </c>
      <c r="R11484" s="43" t="s">
        <v>78</v>
      </c>
      <c r="S11484" s="47">
        <v>7</v>
      </c>
    </row>
    <row r="11485" spans="1:19" ht="12.75">
      <c r="A11485" s="22" t="s">
        <v>60</v>
      </c>
      <c r="B11485" s="22" t="s">
        <v>28986</v>
      </c>
      <c r="C11485" s="22" t="s">
        <v>69</v>
      </c>
      <c r="D11485" s="22" t="s">
        <v>61</v>
      </c>
      <c r="E11485" s="22" t="s">
        <v>28987</v>
      </c>
      <c r="F11485" s="31">
        <v>43455.526666666665</v>
      </c>
      <c r="G11485" s="31">
        <v>43455</v>
      </c>
      <c r="H11485" s="31">
        <v>43820</v>
      </c>
      <c r="I11485" s="31">
        <v>43485</v>
      </c>
      <c r="J11485" s="22" t="s">
        <v>73</v>
      </c>
      <c r="K11485" s="32" t="s">
        <v>74</v>
      </c>
      <c r="L11485" s="32" t="s">
        <v>28988</v>
      </c>
      <c r="N11485" s="24">
        <v>22765.150000000001</v>
      </c>
      <c r="O11485" s="24">
        <v>0</v>
      </c>
      <c r="P11485" s="32" t="s">
        <v>19939</v>
      </c>
      <c r="Q11485" s="43" t="s">
        <v>19940</v>
      </c>
      <c r="R11485" s="43" t="s">
        <v>78</v>
      </c>
      <c r="S11485" s="47">
        <v>7</v>
      </c>
    </row>
    <row r="11486" spans="1:19" ht="12.75">
      <c r="A11486" s="22" t="s">
        <v>60</v>
      </c>
      <c r="B11486" s="22" t="s">
        <v>28916</v>
      </c>
      <c r="C11486" s="22" t="s">
        <v>69</v>
      </c>
      <c r="D11486" s="22" t="s">
        <v>61</v>
      </c>
      <c r="E11486" s="22" t="s">
        <v>28989</v>
      </c>
      <c r="F11486" s="31">
        <v>43448.427106481482</v>
      </c>
      <c r="G11486" s="31">
        <v>43453</v>
      </c>
      <c r="H11486" s="31">
        <v>43818</v>
      </c>
      <c r="I11486" s="31">
        <v>43478.423668981479</v>
      </c>
      <c r="J11486" s="22" t="s">
        <v>73</v>
      </c>
      <c r="K11486" s="32" t="s">
        <v>126</v>
      </c>
      <c r="L11486" s="32" t="s">
        <v>28990</v>
      </c>
      <c r="N11486" s="24">
        <v>1399.598</v>
      </c>
      <c r="O11486" s="24">
        <v>1820.03</v>
      </c>
      <c r="P11486" s="32" t="s">
        <v>90</v>
      </c>
      <c r="Q11486" s="43" t="s">
        <v>91</v>
      </c>
      <c r="R11486" s="43" t="s">
        <v>78</v>
      </c>
      <c r="S11486" s="47">
        <v>7</v>
      </c>
    </row>
    <row r="11487" spans="1:19" ht="12.75">
      <c r="A11487" s="22" t="s">
        <v>60</v>
      </c>
      <c r="B11487" s="22" t="s">
        <v>28919</v>
      </c>
      <c r="C11487" s="22" t="s">
        <v>69</v>
      </c>
      <c r="D11487" s="22" t="s">
        <v>61</v>
      </c>
      <c r="E11487" s="22" t="s">
        <v>28991</v>
      </c>
      <c r="F11487" s="31">
        <v>43438.044872685183</v>
      </c>
      <c r="G11487" s="31">
        <v>43480</v>
      </c>
      <c r="H11487" s="31">
        <v>43845</v>
      </c>
      <c r="I11487" s="31">
        <v>43498.044872685183</v>
      </c>
      <c r="J11487" s="22" t="s">
        <v>73</v>
      </c>
      <c r="K11487" s="32" t="s">
        <v>126</v>
      </c>
      <c r="L11487" s="32" t="s">
        <v>28992</v>
      </c>
      <c r="M11487" s="32" t="s">
        <v>28993</v>
      </c>
      <c r="N11487" s="24">
        <v>306.22000000000003</v>
      </c>
      <c r="O11487" s="24">
        <v>375.71</v>
      </c>
      <c r="P11487" s="32" t="s">
        <v>709</v>
      </c>
      <c r="Q11487" s="43" t="s">
        <v>710</v>
      </c>
      <c r="R11487" s="43" t="s">
        <v>78</v>
      </c>
      <c r="S11487" s="47">
        <v>7</v>
      </c>
    </row>
    <row r="11488" spans="1:19" ht="12.75">
      <c r="A11488" s="22" t="s">
        <v>60</v>
      </c>
      <c r="B11488" s="22" t="s">
        <v>28994</v>
      </c>
      <c r="C11488" s="22" t="s">
        <v>69</v>
      </c>
      <c r="D11488" s="22" t="s">
        <v>61</v>
      </c>
      <c r="E11488" s="22" t="s">
        <v>28995</v>
      </c>
      <c r="F11488" s="31">
        <v>43448.730150462958</v>
      </c>
      <c r="G11488" s="31">
        <v>43465</v>
      </c>
      <c r="H11488" s="31">
        <v>43830</v>
      </c>
      <c r="I11488" s="31">
        <v>43478</v>
      </c>
      <c r="J11488" s="22" t="s">
        <v>73</v>
      </c>
      <c r="K11488" s="32" t="s">
        <v>74</v>
      </c>
      <c r="L11488" s="32" t="s">
        <v>28996</v>
      </c>
      <c r="N11488" s="24">
        <v>2043.645</v>
      </c>
      <c r="O11488" s="24">
        <v>0</v>
      </c>
      <c r="P11488" s="32" t="s">
        <v>2947</v>
      </c>
      <c r="Q11488" s="43" t="s">
        <v>2948</v>
      </c>
      <c r="R11488" s="43" t="s">
        <v>78</v>
      </c>
      <c r="S11488" s="47">
        <v>7</v>
      </c>
    </row>
    <row r="11489" spans="1:19" ht="12.75">
      <c r="A11489" s="22" t="s">
        <v>60</v>
      </c>
      <c r="B11489" s="22" t="s">
        <v>28902</v>
      </c>
      <c r="C11489" s="22" t="s">
        <v>69</v>
      </c>
      <c r="D11489" s="22" t="s">
        <v>61</v>
      </c>
      <c r="E11489" s="22" t="s">
        <v>28997</v>
      </c>
      <c r="F11489" s="31">
        <v>43439.501956018517</v>
      </c>
      <c r="G11489" s="31">
        <v>43480</v>
      </c>
      <c r="H11489" s="31">
        <v>43845</v>
      </c>
      <c r="I11489" s="31">
        <v>43407</v>
      </c>
      <c r="J11489" s="22" t="s">
        <v>73</v>
      </c>
      <c r="K11489" s="32" t="s">
        <v>74</v>
      </c>
      <c r="L11489" s="32" t="s">
        <v>28998</v>
      </c>
      <c r="N11489" s="24">
        <v>478.16</v>
      </c>
      <c r="O11489" s="24">
        <v>0</v>
      </c>
      <c r="P11489" s="32" t="s">
        <v>18450</v>
      </c>
      <c r="Q11489" s="43" t="s">
        <v>18451</v>
      </c>
      <c r="R11489" s="43" t="s">
        <v>78</v>
      </c>
      <c r="S11489" s="47">
        <v>7</v>
      </c>
    </row>
    <row r="11490" spans="1:19" ht="12.75">
      <c r="A11490" s="22" t="s">
        <v>60</v>
      </c>
      <c r="B11490" s="22" t="s">
        <v>28994</v>
      </c>
      <c r="C11490" s="22" t="s">
        <v>69</v>
      </c>
      <c r="D11490" s="22" t="s">
        <v>61</v>
      </c>
      <c r="E11490" s="22" t="s">
        <v>28999</v>
      </c>
      <c r="F11490" s="31">
        <v>43441.596666666665</v>
      </c>
      <c r="G11490" s="31">
        <v>43465</v>
      </c>
      <c r="H11490" s="31">
        <v>43830</v>
      </c>
      <c r="I11490" s="31">
        <v>43471</v>
      </c>
      <c r="J11490" s="22" t="s">
        <v>73</v>
      </c>
      <c r="K11490" s="32" t="s">
        <v>74</v>
      </c>
      <c r="L11490" s="32" t="s">
        <v>29000</v>
      </c>
      <c r="N11490" s="24">
        <v>1753.27</v>
      </c>
      <c r="O11490" s="24">
        <v>0</v>
      </c>
      <c r="P11490" s="32" t="s">
        <v>20439</v>
      </c>
      <c r="Q11490" s="43" t="s">
        <v>20440</v>
      </c>
      <c r="R11490" s="43" t="s">
        <v>78</v>
      </c>
      <c r="S11490" s="47">
        <v>7</v>
      </c>
    </row>
    <row r="11491" spans="1:19" ht="12.75">
      <c r="A11491" s="22" t="s">
        <v>60</v>
      </c>
      <c r="B11491" s="22" t="s">
        <v>28974</v>
      </c>
      <c r="C11491" s="22" t="s">
        <v>69</v>
      </c>
      <c r="D11491" s="22" t="s">
        <v>61</v>
      </c>
      <c r="E11491" s="22" t="s">
        <v>29001</v>
      </c>
      <c r="F11491" s="31">
        <v>43451.622499999998</v>
      </c>
      <c r="G11491" s="31">
        <v>43496</v>
      </c>
      <c r="H11491" s="31">
        <v>43861</v>
      </c>
      <c r="I11491" s="31">
        <v>43481</v>
      </c>
      <c r="J11491" s="22" t="s">
        <v>73</v>
      </c>
      <c r="K11491" s="32" t="s">
        <v>74</v>
      </c>
      <c r="L11491" s="32" t="s">
        <v>29002</v>
      </c>
      <c r="N11491" s="24">
        <v>0</v>
      </c>
      <c r="O11491" s="24">
        <v>0</v>
      </c>
      <c r="P11491" s="32" t="s">
        <v>109</v>
      </c>
      <c r="Q11491" s="43" t="s">
        <v>110</v>
      </c>
      <c r="R11491" s="43" t="s">
        <v>78</v>
      </c>
      <c r="S11491" s="47">
        <v>6</v>
      </c>
    </row>
    <row r="11492" spans="1:19" ht="12.75">
      <c r="A11492" s="22" t="s">
        <v>60</v>
      </c>
      <c r="B11492" s="22" t="s">
        <v>28994</v>
      </c>
      <c r="C11492" s="22" t="s">
        <v>69</v>
      </c>
      <c r="D11492" s="22" t="s">
        <v>61</v>
      </c>
      <c r="E11492" s="22" t="s">
        <v>29003</v>
      </c>
      <c r="F11492" s="31">
        <v>43455.688703703701</v>
      </c>
      <c r="G11492" s="31">
        <v>43476</v>
      </c>
      <c r="H11492" s="31">
        <v>43841</v>
      </c>
      <c r="I11492" s="31">
        <v>43485</v>
      </c>
      <c r="J11492" s="22" t="s">
        <v>73</v>
      </c>
      <c r="K11492" s="32" t="s">
        <v>82</v>
      </c>
      <c r="L11492" s="32" t="s">
        <v>29004</v>
      </c>
      <c r="N11492" s="24">
        <v>2385.64</v>
      </c>
      <c r="O11492" s="24">
        <v>2385.64</v>
      </c>
      <c r="P11492" s="32" t="s">
        <v>403</v>
      </c>
      <c r="Q11492" s="43" t="s">
        <v>404</v>
      </c>
      <c r="R11492" s="43" t="s">
        <v>78</v>
      </c>
      <c r="S11492" s="47">
        <v>5</v>
      </c>
    </row>
    <row r="11493" spans="1:19" ht="12.75">
      <c r="A11493" s="22" t="s">
        <v>60</v>
      </c>
      <c r="B11493" s="22" t="s">
        <v>28916</v>
      </c>
      <c r="C11493" s="22" t="s">
        <v>69</v>
      </c>
      <c r="D11493" s="22" t="s">
        <v>61</v>
      </c>
      <c r="E11493" s="22" t="s">
        <v>29005</v>
      </c>
      <c r="F11493" s="31">
        <v>43449.123541666668</v>
      </c>
      <c r="G11493" s="31">
        <v>43483</v>
      </c>
      <c r="H11493" s="31">
        <v>43848</v>
      </c>
      <c r="I11493" s="31">
        <v>43509.123541666668</v>
      </c>
      <c r="J11493" s="22" t="s">
        <v>81</v>
      </c>
      <c r="K11493" s="32" t="s">
        <v>82</v>
      </c>
      <c r="L11493" s="32" t="s">
        <v>29006</v>
      </c>
      <c r="M11493" s="32" t="s">
        <v>29007</v>
      </c>
      <c r="N11493" s="24">
        <v>1264.8699999999999</v>
      </c>
      <c r="O11493" s="24">
        <v>1264.8699999999999</v>
      </c>
      <c r="P11493" s="32" t="s">
        <v>90</v>
      </c>
      <c r="Q11493" s="43" t="s">
        <v>91</v>
      </c>
      <c r="R11493" s="43" t="s">
        <v>78</v>
      </c>
      <c r="S11493" s="47">
        <v>1</v>
      </c>
    </row>
    <row r="11494" spans="1:19" ht="12.75">
      <c r="A11494" s="22" t="s">
        <v>60</v>
      </c>
      <c r="B11494" s="22" t="s">
        <v>28974</v>
      </c>
      <c r="C11494" s="22" t="s">
        <v>69</v>
      </c>
      <c r="D11494" s="22" t="s">
        <v>61</v>
      </c>
      <c r="E11494" s="22" t="s">
        <v>29008</v>
      </c>
      <c r="F11494" s="31">
        <v>43440.747430555552</v>
      </c>
      <c r="G11494" s="31">
        <v>43440</v>
      </c>
      <c r="H11494" s="31">
        <v>43805</v>
      </c>
      <c r="I11494" s="31">
        <v>43470</v>
      </c>
      <c r="J11494" s="22" t="s">
        <v>73</v>
      </c>
      <c r="K11494" s="32" t="s">
        <v>82</v>
      </c>
      <c r="L11494" s="32" t="s">
        <v>29009</v>
      </c>
      <c r="N11494" s="24">
        <v>1248.6780000000001</v>
      </c>
      <c r="O11494" s="24">
        <v>941.62</v>
      </c>
      <c r="P11494" s="32" t="s">
        <v>134</v>
      </c>
      <c r="Q11494" s="43" t="s">
        <v>135</v>
      </c>
      <c r="R11494" s="43" t="s">
        <v>78</v>
      </c>
      <c r="S11494" s="47">
        <v>7</v>
      </c>
    </row>
    <row r="11495" spans="1:19" ht="12.75">
      <c r="A11495" s="22" t="s">
        <v>60</v>
      </c>
      <c r="B11495" s="22" t="s">
        <v>28916</v>
      </c>
      <c r="C11495" s="22" t="s">
        <v>69</v>
      </c>
      <c r="D11495" s="22" t="s">
        <v>61</v>
      </c>
      <c r="E11495" s="22" t="s">
        <v>29010</v>
      </c>
      <c r="F11495" s="31">
        <v>43439.170046296298</v>
      </c>
      <c r="G11495" s="31">
        <v>43481</v>
      </c>
      <c r="H11495" s="31">
        <v>43846</v>
      </c>
      <c r="I11495" s="31">
        <v>43499.170046296298</v>
      </c>
      <c r="J11495" s="22" t="s">
        <v>73</v>
      </c>
      <c r="K11495" s="32" t="s">
        <v>126</v>
      </c>
      <c r="L11495" s="32" t="s">
        <v>29011</v>
      </c>
      <c r="M11495" s="32" t="s">
        <v>29012</v>
      </c>
      <c r="N11495" s="24">
        <v>13494.944</v>
      </c>
      <c r="O11495" s="24">
        <v>9401.7099999999991</v>
      </c>
      <c r="P11495" s="32" t="s">
        <v>8021</v>
      </c>
      <c r="Q11495" s="43" t="s">
        <v>8022</v>
      </c>
      <c r="R11495" s="43" t="s">
        <v>78</v>
      </c>
      <c r="S11495" s="47">
        <v>7</v>
      </c>
    </row>
    <row r="11496" spans="1:19" ht="12.75">
      <c r="A11496" s="22" t="s">
        <v>60</v>
      </c>
      <c r="B11496" s="22" t="s">
        <v>29013</v>
      </c>
      <c r="C11496" s="22" t="s">
        <v>69</v>
      </c>
      <c r="D11496" s="22" t="s">
        <v>61</v>
      </c>
      <c r="E11496" s="22" t="s">
        <v>29014</v>
      </c>
      <c r="F11496" s="31">
        <v>43458.596574074072</v>
      </c>
      <c r="G11496" s="31">
        <v>43458</v>
      </c>
      <c r="H11496" s="31">
        <v>43823</v>
      </c>
      <c r="I11496" s="31">
        <v>43488</v>
      </c>
      <c r="J11496" s="22" t="s">
        <v>73</v>
      </c>
      <c r="K11496" s="32" t="s">
        <v>74</v>
      </c>
      <c r="L11496" s="32" t="s">
        <v>29015</v>
      </c>
      <c r="N11496" s="24">
        <v>0</v>
      </c>
      <c r="O11496" s="24">
        <v>0</v>
      </c>
      <c r="P11496" s="32" t="s">
        <v>19954</v>
      </c>
      <c r="Q11496" s="43" t="s">
        <v>19955</v>
      </c>
      <c r="R11496" s="43" t="s">
        <v>78</v>
      </c>
      <c r="S11496" s="47">
        <v>7</v>
      </c>
    </row>
    <row r="11497" spans="1:19" ht="12.75">
      <c r="A11497" s="22" t="s">
        <v>60</v>
      </c>
      <c r="B11497" s="22" t="s">
        <v>28994</v>
      </c>
      <c r="C11497" s="22" t="s">
        <v>69</v>
      </c>
      <c r="D11497" s="22" t="s">
        <v>61</v>
      </c>
      <c r="E11497" s="22" t="s">
        <v>29016</v>
      </c>
      <c r="F11497" s="31">
        <v>43448.480173611111</v>
      </c>
      <c r="G11497" s="31">
        <v>43451</v>
      </c>
      <c r="H11497" s="31">
        <v>43799</v>
      </c>
      <c r="I11497" s="31">
        <v>43478</v>
      </c>
      <c r="J11497" s="22" t="s">
        <v>73</v>
      </c>
      <c r="K11497" s="32" t="s">
        <v>74</v>
      </c>
      <c r="L11497" s="32" t="s">
        <v>29017</v>
      </c>
      <c r="N11497" s="24">
        <v>745.05330000000004</v>
      </c>
      <c r="O11497" s="24">
        <v>0</v>
      </c>
      <c r="P11497" s="32" t="s">
        <v>4592</v>
      </c>
      <c r="Q11497" s="43" t="s">
        <v>4593</v>
      </c>
      <c r="R11497" s="43" t="s">
        <v>78</v>
      </c>
      <c r="S11497" s="47">
        <v>7</v>
      </c>
    </row>
    <row r="11498" spans="1:19" ht="12.75">
      <c r="A11498" s="22" t="s">
        <v>60</v>
      </c>
      <c r="B11498" s="22" t="s">
        <v>28902</v>
      </c>
      <c r="C11498" s="22" t="s">
        <v>69</v>
      </c>
      <c r="D11498" s="22" t="s">
        <v>61</v>
      </c>
      <c r="E11498" s="22" t="s">
        <v>29018</v>
      </c>
      <c r="F11498" s="31">
        <v>43440.701296296298</v>
      </c>
      <c r="G11498" s="31">
        <v>43434</v>
      </c>
      <c r="H11498" s="31">
        <v>43799</v>
      </c>
      <c r="I11498" s="31">
        <v>43470</v>
      </c>
      <c r="J11498" s="22" t="s">
        <v>131</v>
      </c>
      <c r="K11498" s="32" t="s">
        <v>120</v>
      </c>
      <c r="L11498" s="32" t="s">
        <v>29019</v>
      </c>
      <c r="M11498" s="32" t="s">
        <v>29020</v>
      </c>
      <c r="N11498" s="24">
        <v>1394.4059999999999</v>
      </c>
      <c r="O11498" s="24">
        <v>1394.4059999999999</v>
      </c>
      <c r="P11498" s="32" t="s">
        <v>17686</v>
      </c>
      <c r="Q11498" s="43" t="s">
        <v>17687</v>
      </c>
      <c r="R11498" s="43" t="s">
        <v>158</v>
      </c>
      <c r="S11498" s="47">
        <v>1</v>
      </c>
    </row>
    <row r="11499" spans="1:19" ht="12.75">
      <c r="A11499" s="22" t="s">
        <v>60</v>
      </c>
      <c r="B11499" s="22" t="s">
        <v>28907</v>
      </c>
      <c r="C11499" s="22" t="s">
        <v>69</v>
      </c>
      <c r="D11499" s="22" t="s">
        <v>61</v>
      </c>
      <c r="E11499" s="22" t="s">
        <v>29021</v>
      </c>
      <c r="F11499" s="31">
        <v>43448.801064814812</v>
      </c>
      <c r="G11499" s="31">
        <v>43466</v>
      </c>
      <c r="H11499" s="31">
        <v>43831</v>
      </c>
      <c r="I11499" s="31">
        <v>43478</v>
      </c>
      <c r="J11499" s="22" t="s">
        <v>73</v>
      </c>
      <c r="K11499" s="32" t="s">
        <v>231</v>
      </c>
      <c r="N11499" s="24">
        <v>4949.3500000000004</v>
      </c>
      <c r="O11499" s="24">
        <v>0</v>
      </c>
      <c r="P11499" s="32" t="s">
        <v>403</v>
      </c>
      <c r="Q11499" s="43" t="s">
        <v>404</v>
      </c>
      <c r="R11499" s="43" t="s">
        <v>78</v>
      </c>
      <c r="S11499" s="47">
        <v>5</v>
      </c>
    </row>
    <row r="11500" spans="1:19" ht="12.75">
      <c r="A11500" s="22" t="s">
        <v>60</v>
      </c>
      <c r="B11500" s="22" t="s">
        <v>28940</v>
      </c>
      <c r="C11500" s="22" t="s">
        <v>69</v>
      </c>
      <c r="D11500" s="22" t="s">
        <v>61</v>
      </c>
      <c r="E11500" s="22" t="s">
        <v>29022</v>
      </c>
      <c r="F11500" s="31">
        <v>43452.652615740742</v>
      </c>
      <c r="G11500" s="31">
        <v>43466</v>
      </c>
      <c r="H11500" s="31">
        <v>43831</v>
      </c>
      <c r="I11500" s="31">
        <v>43482</v>
      </c>
      <c r="J11500" s="22" t="s">
        <v>73</v>
      </c>
      <c r="K11500" s="32" t="s">
        <v>74</v>
      </c>
      <c r="L11500" s="32" t="s">
        <v>29023</v>
      </c>
      <c r="N11500" s="24">
        <v>0</v>
      </c>
      <c r="O11500" s="24">
        <v>0</v>
      </c>
      <c r="P11500" s="32" t="s">
        <v>11380</v>
      </c>
      <c r="Q11500" s="43" t="s">
        <v>11381</v>
      </c>
      <c r="R11500" s="43" t="s">
        <v>78</v>
      </c>
      <c r="S11500" s="47">
        <v>7</v>
      </c>
    </row>
    <row r="11501" spans="1:19" ht="12.75">
      <c r="A11501" s="22" t="s">
        <v>60</v>
      </c>
      <c r="B11501" s="22" t="s">
        <v>28986</v>
      </c>
      <c r="C11501" s="22" t="s">
        <v>69</v>
      </c>
      <c r="D11501" s="22" t="s">
        <v>61</v>
      </c>
      <c r="E11501" s="22" t="s">
        <v>29024</v>
      </c>
      <c r="F11501" s="31">
        <v>43445.550509259258</v>
      </c>
      <c r="G11501" s="31">
        <v>43480</v>
      </c>
      <c r="H11501" s="31">
        <v>43845</v>
      </c>
      <c r="I11501" s="31">
        <v>43475</v>
      </c>
      <c r="J11501" s="22" t="s">
        <v>73</v>
      </c>
      <c r="K11501" s="32" t="s">
        <v>74</v>
      </c>
      <c r="L11501" s="32" t="s">
        <v>29025</v>
      </c>
      <c r="N11501" s="24">
        <v>9935.1450000000004</v>
      </c>
      <c r="O11501" s="24">
        <v>0</v>
      </c>
      <c r="P11501" s="32" t="s">
        <v>90</v>
      </c>
      <c r="Q11501" s="43" t="s">
        <v>91</v>
      </c>
      <c r="R11501" s="43" t="s">
        <v>78</v>
      </c>
      <c r="S11501" s="47">
        <v>6</v>
      </c>
    </row>
    <row r="11502" spans="1:19" ht="12.75">
      <c r="A11502" s="22" t="s">
        <v>60</v>
      </c>
      <c r="B11502" s="22" t="s">
        <v>29026</v>
      </c>
      <c r="C11502" s="22" t="s">
        <v>69</v>
      </c>
      <c r="D11502" s="22" t="s">
        <v>61</v>
      </c>
      <c r="E11502" s="22" t="s">
        <v>29027</v>
      </c>
      <c r="F11502" s="31">
        <v>43454.048055555555</v>
      </c>
      <c r="G11502" s="31">
        <v>43496</v>
      </c>
      <c r="H11502" s="31">
        <v>43861</v>
      </c>
      <c r="I11502" s="31">
        <v>43514.048055555555</v>
      </c>
      <c r="J11502" s="22" t="s">
        <v>73</v>
      </c>
      <c r="K11502" s="32" t="s">
        <v>74</v>
      </c>
      <c r="L11502" s="32" t="s">
        <v>29028</v>
      </c>
      <c r="M11502" s="32" t="s">
        <v>29029</v>
      </c>
      <c r="N11502" s="24">
        <v>3791.10</v>
      </c>
      <c r="O11502" s="24">
        <v>0</v>
      </c>
      <c r="P11502" s="32" t="s">
        <v>5109</v>
      </c>
      <c r="Q11502" s="43" t="s">
        <v>5110</v>
      </c>
      <c r="R11502" s="43" t="s">
        <v>78</v>
      </c>
      <c r="S11502" s="47">
        <v>7</v>
      </c>
    </row>
    <row r="11503" spans="1:19" ht="12.75">
      <c r="A11503" s="22" t="s">
        <v>60</v>
      </c>
      <c r="B11503" s="22" t="s">
        <v>28902</v>
      </c>
      <c r="C11503" s="22" t="s">
        <v>69</v>
      </c>
      <c r="D11503" s="22" t="s">
        <v>61</v>
      </c>
      <c r="E11503" s="22" t="s">
        <v>29030</v>
      </c>
      <c r="F11503" s="31">
        <v>43439.513379629629</v>
      </c>
      <c r="G11503" s="31">
        <v>43480</v>
      </c>
      <c r="H11503" s="31">
        <v>43845</v>
      </c>
      <c r="I11503" s="31">
        <v>43407</v>
      </c>
      <c r="J11503" s="22" t="s">
        <v>73</v>
      </c>
      <c r="K11503" s="32" t="s">
        <v>126</v>
      </c>
      <c r="L11503" s="32" t="s">
        <v>29031</v>
      </c>
      <c r="N11503" s="24">
        <v>4044.3044</v>
      </c>
      <c r="O11503" s="24">
        <v>4073.0450000000001</v>
      </c>
      <c r="P11503" s="32" t="s">
        <v>650</v>
      </c>
      <c r="Q11503" s="43" t="s">
        <v>651</v>
      </c>
      <c r="R11503" s="43" t="s">
        <v>78</v>
      </c>
      <c r="S11503" s="47">
        <v>7</v>
      </c>
    </row>
    <row r="11504" spans="1:19" ht="12.75">
      <c r="A11504" s="22" t="s">
        <v>60</v>
      </c>
      <c r="B11504" s="22" t="s">
        <v>28934</v>
      </c>
      <c r="C11504" s="22" t="s">
        <v>69</v>
      </c>
      <c r="D11504" s="22" t="s">
        <v>61</v>
      </c>
      <c r="E11504" s="22" t="s">
        <v>29032</v>
      </c>
      <c r="F11504" s="31">
        <v>43458.59170138889</v>
      </c>
      <c r="G11504" s="31">
        <v>43480</v>
      </c>
      <c r="H11504" s="31">
        <v>43845</v>
      </c>
      <c r="I11504" s="31">
        <v>43483.499872685185</v>
      </c>
      <c r="J11504" s="22" t="s">
        <v>73</v>
      </c>
      <c r="K11504" s="32" t="s">
        <v>82</v>
      </c>
      <c r="L11504" s="32" t="s">
        <v>29033</v>
      </c>
      <c r="N11504" s="24">
        <v>478.738</v>
      </c>
      <c r="O11504" s="24">
        <v>434.53</v>
      </c>
      <c r="P11504" s="32" t="s">
        <v>665</v>
      </c>
      <c r="Q11504" s="43" t="s">
        <v>666</v>
      </c>
      <c r="R11504" s="43" t="s">
        <v>78</v>
      </c>
      <c r="S11504" s="47">
        <v>7</v>
      </c>
    </row>
    <row r="11505" spans="1:19" ht="12.75">
      <c r="A11505" s="22" t="s">
        <v>60</v>
      </c>
      <c r="B11505" s="22" t="s">
        <v>28974</v>
      </c>
      <c r="C11505" s="22" t="s">
        <v>69</v>
      </c>
      <c r="D11505" s="22" t="s">
        <v>61</v>
      </c>
      <c r="E11505" s="22" t="s">
        <v>29034</v>
      </c>
      <c r="F11505" s="31">
        <v>43448.560046296298</v>
      </c>
      <c r="G11505" s="31">
        <v>43448</v>
      </c>
      <c r="H11505" s="31">
        <v>43814</v>
      </c>
      <c r="I11505" s="31">
        <v>43478</v>
      </c>
      <c r="J11505" s="22" t="s">
        <v>73</v>
      </c>
      <c r="K11505" s="32" t="s">
        <v>74</v>
      </c>
      <c r="L11505" s="32" t="s">
        <v>29035</v>
      </c>
      <c r="N11505" s="24">
        <v>6496.3966</v>
      </c>
      <c r="O11505" s="24">
        <v>0</v>
      </c>
      <c r="P11505" s="32" t="s">
        <v>1204</v>
      </c>
      <c r="Q11505" s="43" t="s">
        <v>1205</v>
      </c>
      <c r="R11505" s="43" t="s">
        <v>78</v>
      </c>
      <c r="S11505" s="47">
        <v>7</v>
      </c>
    </row>
    <row r="11506" spans="1:19" ht="12.75">
      <c r="A11506" s="22" t="s">
        <v>60</v>
      </c>
      <c r="B11506" s="22" t="s">
        <v>28916</v>
      </c>
      <c r="C11506" s="22" t="s">
        <v>69</v>
      </c>
      <c r="D11506" s="22" t="s">
        <v>61</v>
      </c>
      <c r="E11506" s="22" t="s">
        <v>29036</v>
      </c>
      <c r="F11506" s="31">
        <v>43439.43986111111</v>
      </c>
      <c r="G11506" s="31">
        <v>43468</v>
      </c>
      <c r="H11506" s="31">
        <v>43833</v>
      </c>
      <c r="I11506" s="31">
        <v>43469.438159722224</v>
      </c>
      <c r="J11506" s="22" t="s">
        <v>73</v>
      </c>
      <c r="K11506" s="32" t="s">
        <v>126</v>
      </c>
      <c r="L11506" s="32" t="s">
        <v>29037</v>
      </c>
      <c r="N11506" s="24">
        <v>2565.4065999999998</v>
      </c>
      <c r="O11506" s="24">
        <v>2267.06</v>
      </c>
      <c r="P11506" s="32" t="s">
        <v>184</v>
      </c>
      <c r="Q11506" s="43" t="s">
        <v>185</v>
      </c>
      <c r="R11506" s="43" t="s">
        <v>78</v>
      </c>
      <c r="S11506" s="47">
        <v>7</v>
      </c>
    </row>
    <row r="11507" spans="1:19" ht="12.75">
      <c r="A11507" s="22" t="s">
        <v>60</v>
      </c>
      <c r="B11507" s="22" t="s">
        <v>28913</v>
      </c>
      <c r="C11507" s="22" t="s">
        <v>69</v>
      </c>
      <c r="D11507" s="22" t="s">
        <v>61</v>
      </c>
      <c r="E11507" s="22" t="s">
        <v>29038</v>
      </c>
      <c r="F11507" s="31">
        <v>43448.698958333334</v>
      </c>
      <c r="G11507" s="31">
        <v>43455</v>
      </c>
      <c r="H11507" s="31">
        <v>43820</v>
      </c>
      <c r="I11507" s="31">
        <v>43478</v>
      </c>
      <c r="J11507" s="22" t="s">
        <v>73</v>
      </c>
      <c r="K11507" s="32" t="s">
        <v>74</v>
      </c>
      <c r="L11507" s="32" t="s">
        <v>29039</v>
      </c>
      <c r="N11507" s="24">
        <v>4046.03</v>
      </c>
      <c r="O11507" s="24">
        <v>0</v>
      </c>
      <c r="P11507" s="32" t="s">
        <v>1039</v>
      </c>
      <c r="Q11507" s="43" t="s">
        <v>1040</v>
      </c>
      <c r="R11507" s="43" t="s">
        <v>78</v>
      </c>
      <c r="S11507" s="47">
        <v>7</v>
      </c>
    </row>
    <row r="11508" spans="1:19" ht="12.75">
      <c r="A11508" s="22" t="s">
        <v>60</v>
      </c>
      <c r="B11508" s="22" t="s">
        <v>28986</v>
      </c>
      <c r="C11508" s="22" t="s">
        <v>69</v>
      </c>
      <c r="D11508" s="22" t="s">
        <v>61</v>
      </c>
      <c r="E11508" s="22" t="s">
        <v>29040</v>
      </c>
      <c r="F11508" s="31">
        <v>43438.171759259254</v>
      </c>
      <c r="G11508" s="31">
        <v>43480</v>
      </c>
      <c r="H11508" s="31">
        <v>43876</v>
      </c>
      <c r="I11508" s="31">
        <v>43498</v>
      </c>
      <c r="J11508" s="22" t="s">
        <v>73</v>
      </c>
      <c r="K11508" s="32" t="s">
        <v>82</v>
      </c>
      <c r="L11508" s="32" t="s">
        <v>29041</v>
      </c>
      <c r="M11508" s="32" t="s">
        <v>29042</v>
      </c>
      <c r="N11508" s="24">
        <v>2502.66</v>
      </c>
      <c r="O11508" s="24">
        <v>2100.3000000000002</v>
      </c>
      <c r="P11508" s="32" t="s">
        <v>95</v>
      </c>
      <c r="Q11508" s="43" t="s">
        <v>96</v>
      </c>
      <c r="R11508" s="43" t="s">
        <v>78</v>
      </c>
      <c r="S11508" s="47">
        <v>7</v>
      </c>
    </row>
    <row r="11509" spans="1:19" ht="12.75">
      <c r="A11509" s="22" t="s">
        <v>60</v>
      </c>
      <c r="B11509" s="22" t="s">
        <v>28934</v>
      </c>
      <c r="C11509" s="22" t="s">
        <v>69</v>
      </c>
      <c r="D11509" s="22" t="s">
        <v>61</v>
      </c>
      <c r="E11509" s="22" t="s">
        <v>29043</v>
      </c>
      <c r="F11509" s="31">
        <v>43439.663217592592</v>
      </c>
      <c r="G11509" s="31">
        <v>43448</v>
      </c>
      <c r="H11509" s="31">
        <v>43813</v>
      </c>
      <c r="I11509" s="31">
        <v>43468.758692129624</v>
      </c>
      <c r="J11509" s="22" t="s">
        <v>73</v>
      </c>
      <c r="K11509" s="32" t="s">
        <v>231</v>
      </c>
      <c r="L11509" s="32" t="s">
        <v>29044</v>
      </c>
      <c r="N11509" s="24">
        <v>0</v>
      </c>
      <c r="O11509" s="24">
        <v>0</v>
      </c>
      <c r="P11509" s="32" t="s">
        <v>156</v>
      </c>
      <c r="Q11509" s="43" t="s">
        <v>157</v>
      </c>
      <c r="R11509" s="43" t="s">
        <v>78</v>
      </c>
      <c r="S11509" s="47">
        <v>7</v>
      </c>
    </row>
    <row r="11510" spans="1:19" ht="12.75">
      <c r="A11510" s="22" t="s">
        <v>60</v>
      </c>
      <c r="B11510" s="22" t="s">
        <v>28919</v>
      </c>
      <c r="C11510" s="22" t="s">
        <v>69</v>
      </c>
      <c r="D11510" s="22" t="s">
        <v>61</v>
      </c>
      <c r="E11510" s="22" t="s">
        <v>29045</v>
      </c>
      <c r="F11510" s="31">
        <v>43452.617303240739</v>
      </c>
      <c r="G11510" s="31">
        <v>43496</v>
      </c>
      <c r="H11510" s="31">
        <v>43861</v>
      </c>
      <c r="I11510" s="31">
        <v>43482</v>
      </c>
      <c r="J11510" s="22" t="s">
        <v>73</v>
      </c>
      <c r="K11510" s="32" t="s">
        <v>82</v>
      </c>
      <c r="L11510" s="32" t="s">
        <v>29046</v>
      </c>
      <c r="N11510" s="24">
        <v>5403.8980000000001</v>
      </c>
      <c r="O11510" s="24">
        <v>5058.6899999999996</v>
      </c>
      <c r="P11510" s="32" t="s">
        <v>95</v>
      </c>
      <c r="Q11510" s="43" t="s">
        <v>96</v>
      </c>
      <c r="R11510" s="43" t="s">
        <v>158</v>
      </c>
      <c r="S11510" s="47">
        <v>7</v>
      </c>
    </row>
    <row r="11511" spans="1:19" ht="12.75">
      <c r="A11511" s="22" t="s">
        <v>60</v>
      </c>
      <c r="B11511" s="22" t="s">
        <v>28916</v>
      </c>
      <c r="C11511" s="22" t="s">
        <v>69</v>
      </c>
      <c r="D11511" s="22" t="s">
        <v>61</v>
      </c>
      <c r="E11511" s="22" t="s">
        <v>29047</v>
      </c>
      <c r="F11511" s="31">
        <v>43452.482638888891</v>
      </c>
      <c r="G11511" s="31">
        <v>43484</v>
      </c>
      <c r="H11511" s="31">
        <v>43849</v>
      </c>
      <c r="I11511" s="31">
        <v>43482.467673611107</v>
      </c>
      <c r="J11511" s="22" t="s">
        <v>73</v>
      </c>
      <c r="K11511" s="32" t="s">
        <v>82</v>
      </c>
      <c r="L11511" s="32" t="s">
        <v>29048</v>
      </c>
      <c r="N11511" s="24">
        <v>1973.2860000000001</v>
      </c>
      <c r="O11511" s="24">
        <v>2788.62</v>
      </c>
      <c r="P11511" s="32" t="s">
        <v>109</v>
      </c>
      <c r="Q11511" s="43" t="s">
        <v>110</v>
      </c>
      <c r="R11511" s="43" t="s">
        <v>78</v>
      </c>
      <c r="S11511" s="47">
        <v>7</v>
      </c>
    </row>
    <row r="11512" spans="1:19" ht="12.75">
      <c r="A11512" s="22" t="s">
        <v>60</v>
      </c>
      <c r="B11512" s="22" t="s">
        <v>28934</v>
      </c>
      <c r="C11512" s="22" t="s">
        <v>69</v>
      </c>
      <c r="D11512" s="22" t="s">
        <v>61</v>
      </c>
      <c r="E11512" s="22" t="s">
        <v>29049</v>
      </c>
      <c r="F11512" s="31">
        <v>43444.785277777773</v>
      </c>
      <c r="G11512" s="31">
        <v>43453</v>
      </c>
      <c r="H11512" s="31">
        <v>43818</v>
      </c>
      <c r="I11512" s="31">
        <v>43471.445555555554</v>
      </c>
      <c r="J11512" s="22" t="s">
        <v>73</v>
      </c>
      <c r="K11512" s="32" t="s">
        <v>74</v>
      </c>
      <c r="L11512" s="32" t="s">
        <v>29050</v>
      </c>
      <c r="N11512" s="24">
        <v>292.325</v>
      </c>
      <c r="O11512" s="24">
        <v>0</v>
      </c>
      <c r="P11512" s="32" t="s">
        <v>6803</v>
      </c>
      <c r="Q11512" s="43" t="s">
        <v>6804</v>
      </c>
      <c r="R11512" s="43" t="s">
        <v>78</v>
      </c>
      <c r="S11512" s="47">
        <v>7</v>
      </c>
    </row>
    <row r="11513" spans="1:19" ht="12.75">
      <c r="A11513" s="22" t="s">
        <v>60</v>
      </c>
      <c r="B11513" s="22" t="s">
        <v>28919</v>
      </c>
      <c r="C11513" s="22" t="s">
        <v>69</v>
      </c>
      <c r="D11513" s="22" t="s">
        <v>61</v>
      </c>
      <c r="E11513" s="22" t="s">
        <v>29051</v>
      </c>
      <c r="F11513" s="31">
        <v>43453.429120370369</v>
      </c>
      <c r="G11513" s="31">
        <v>43482</v>
      </c>
      <c r="H11513" s="31">
        <v>43847</v>
      </c>
      <c r="I11513" s="31">
        <v>43483</v>
      </c>
      <c r="J11513" s="22" t="s">
        <v>73</v>
      </c>
      <c r="K11513" s="32" t="s">
        <v>82</v>
      </c>
      <c r="L11513" s="32" t="s">
        <v>29052</v>
      </c>
      <c r="N11513" s="24">
        <v>4305.9827999999998</v>
      </c>
      <c r="O11513" s="24">
        <v>3517.9832999999999</v>
      </c>
      <c r="P11513" s="32" t="s">
        <v>6267</v>
      </c>
      <c r="Q11513" s="43" t="s">
        <v>6268</v>
      </c>
      <c r="R11513" s="43" t="s">
        <v>158</v>
      </c>
      <c r="S11513" s="47">
        <v>6</v>
      </c>
    </row>
    <row r="11514" spans="1:19" ht="12.75">
      <c r="A11514" s="22" t="s">
        <v>60</v>
      </c>
      <c r="B11514" s="22" t="s">
        <v>28902</v>
      </c>
      <c r="C11514" s="22" t="s">
        <v>69</v>
      </c>
      <c r="D11514" s="22" t="s">
        <v>61</v>
      </c>
      <c r="E11514" s="22" t="s">
        <v>29053</v>
      </c>
      <c r="F11514" s="31">
        <v>43446.655810185184</v>
      </c>
      <c r="G11514" s="31">
        <v>43480</v>
      </c>
      <c r="H11514" s="31">
        <v>43845</v>
      </c>
      <c r="I11514" s="31">
        <v>43407</v>
      </c>
      <c r="J11514" s="22" t="s">
        <v>73</v>
      </c>
      <c r="K11514" s="32" t="s">
        <v>74</v>
      </c>
      <c r="L11514" s="32" t="s">
        <v>29054</v>
      </c>
      <c r="N11514" s="24">
        <v>0</v>
      </c>
      <c r="O11514" s="24">
        <v>0</v>
      </c>
      <c r="P11514" s="32" t="s">
        <v>403</v>
      </c>
      <c r="Q11514" s="43" t="s">
        <v>404</v>
      </c>
      <c r="R11514" s="43" t="s">
        <v>78</v>
      </c>
      <c r="S11514" s="47">
        <v>7</v>
      </c>
    </row>
    <row r="11515" spans="1:19" ht="12.75">
      <c r="A11515" s="22" t="s">
        <v>60</v>
      </c>
      <c r="B11515" s="22" t="s">
        <v>29013</v>
      </c>
      <c r="C11515" s="22" t="s">
        <v>69</v>
      </c>
      <c r="D11515" s="22" t="s">
        <v>61</v>
      </c>
      <c r="E11515" s="22" t="s">
        <v>29055</v>
      </c>
      <c r="F11515" s="31">
        <v>43445.645127314812</v>
      </c>
      <c r="G11515" s="31">
        <v>43445</v>
      </c>
      <c r="H11515" s="31">
        <v>43810</v>
      </c>
      <c r="I11515" s="31">
        <v>43475</v>
      </c>
      <c r="J11515" s="22" t="s">
        <v>73</v>
      </c>
      <c r="K11515" s="32" t="s">
        <v>82</v>
      </c>
      <c r="L11515" s="32" t="s">
        <v>29056</v>
      </c>
      <c r="N11515" s="24">
        <v>1225.5355</v>
      </c>
      <c r="O11515" s="24">
        <v>709.24</v>
      </c>
      <c r="P11515" s="32" t="s">
        <v>167</v>
      </c>
      <c r="Q11515" s="43" t="s">
        <v>168</v>
      </c>
      <c r="R11515" s="43" t="s">
        <v>158</v>
      </c>
      <c r="S11515" s="47">
        <v>6</v>
      </c>
    </row>
    <row r="11516" spans="1:19" ht="12.75">
      <c r="A11516" s="22" t="s">
        <v>60</v>
      </c>
      <c r="B11516" s="22" t="s">
        <v>28956</v>
      </c>
      <c r="C11516" s="22" t="s">
        <v>69</v>
      </c>
      <c r="D11516" s="22" t="s">
        <v>61</v>
      </c>
      <c r="E11516" s="22" t="s">
        <v>29057</v>
      </c>
      <c r="F11516" s="31">
        <v>43441.631655092591</v>
      </c>
      <c r="G11516" s="31">
        <v>43465</v>
      </c>
      <c r="H11516" s="31">
        <v>43830</v>
      </c>
      <c r="I11516" s="31">
        <v>43471</v>
      </c>
      <c r="J11516" s="22" t="s">
        <v>73</v>
      </c>
      <c r="K11516" s="32" t="s">
        <v>120</v>
      </c>
      <c r="L11516" s="32" t="s">
        <v>29058</v>
      </c>
      <c r="M11516" s="32" t="s">
        <v>29059</v>
      </c>
      <c r="N11516" s="24">
        <v>3464.5165999999999</v>
      </c>
      <c r="O11516" s="24">
        <v>1820.24</v>
      </c>
      <c r="P11516" s="32" t="s">
        <v>9843</v>
      </c>
      <c r="Q11516" s="43" t="s">
        <v>9844</v>
      </c>
      <c r="R11516" s="43" t="s">
        <v>158</v>
      </c>
      <c r="S11516" s="47">
        <v>7</v>
      </c>
    </row>
    <row r="11517" spans="1:19" ht="12.75">
      <c r="A11517" s="22" t="s">
        <v>60</v>
      </c>
      <c r="B11517" s="22" t="s">
        <v>29013</v>
      </c>
      <c r="C11517" s="22" t="s">
        <v>69</v>
      </c>
      <c r="D11517" s="22" t="s">
        <v>61</v>
      </c>
      <c r="E11517" s="22" t="s">
        <v>29060</v>
      </c>
      <c r="F11517" s="31">
        <v>43458.541331018518</v>
      </c>
      <c r="G11517" s="31">
        <v>43458</v>
      </c>
      <c r="H11517" s="31">
        <v>43823</v>
      </c>
      <c r="I11517" s="31">
        <v>43488</v>
      </c>
      <c r="J11517" s="22" t="s">
        <v>73</v>
      </c>
      <c r="K11517" s="32" t="s">
        <v>82</v>
      </c>
      <c r="L11517" s="32" t="s">
        <v>29061</v>
      </c>
      <c r="N11517" s="24">
        <v>647.9675</v>
      </c>
      <c r="O11517" s="24">
        <v>690.37</v>
      </c>
      <c r="P11517" s="32" t="s">
        <v>3437</v>
      </c>
      <c r="Q11517" s="43" t="s">
        <v>3438</v>
      </c>
      <c r="R11517" s="43" t="s">
        <v>78</v>
      </c>
      <c r="S11517" s="47">
        <v>6</v>
      </c>
    </row>
    <row r="11518" spans="1:19" ht="12.75">
      <c r="A11518" s="22" t="s">
        <v>60</v>
      </c>
      <c r="B11518" s="22" t="s">
        <v>28907</v>
      </c>
      <c r="C11518" s="22" t="s">
        <v>69</v>
      </c>
      <c r="D11518" s="22" t="s">
        <v>61</v>
      </c>
      <c r="E11518" s="22" t="s">
        <v>29062</v>
      </c>
      <c r="F11518" s="31">
        <v>43452.589259259257</v>
      </c>
      <c r="G11518" s="31">
        <v>43466</v>
      </c>
      <c r="H11518" s="31">
        <v>43831</v>
      </c>
      <c r="I11518" s="31">
        <v>43394</v>
      </c>
      <c r="J11518" s="22" t="s">
        <v>73</v>
      </c>
      <c r="K11518" s="32" t="s">
        <v>231</v>
      </c>
      <c r="L11518" s="32" t="s">
        <v>29063</v>
      </c>
      <c r="N11518" s="24">
        <v>2277.17</v>
      </c>
      <c r="O11518" s="24">
        <v>0</v>
      </c>
      <c r="P11518" s="32" t="s">
        <v>109</v>
      </c>
      <c r="Q11518" s="43" t="s">
        <v>110</v>
      </c>
      <c r="R11518" s="43" t="s">
        <v>158</v>
      </c>
      <c r="S11518" s="47">
        <v>6</v>
      </c>
    </row>
    <row r="11519" spans="1:19" ht="12.75">
      <c r="A11519" s="22" t="s">
        <v>60</v>
      </c>
      <c r="B11519" s="22" t="s">
        <v>28902</v>
      </c>
      <c r="C11519" s="22" t="s">
        <v>69</v>
      </c>
      <c r="D11519" s="22" t="s">
        <v>61</v>
      </c>
      <c r="E11519" s="22" t="s">
        <v>29064</v>
      </c>
      <c r="F11519" s="31">
        <v>43437.593356481477</v>
      </c>
      <c r="G11519" s="31">
        <v>43465</v>
      </c>
      <c r="H11519" s="31">
        <v>43830</v>
      </c>
      <c r="I11519" s="31">
        <v>43383</v>
      </c>
      <c r="J11519" s="22" t="s">
        <v>73</v>
      </c>
      <c r="K11519" s="32" t="s">
        <v>74</v>
      </c>
      <c r="L11519" s="32" t="s">
        <v>29065</v>
      </c>
      <c r="N11519" s="24">
        <v>3518.77</v>
      </c>
      <c r="O11519" s="24">
        <v>0</v>
      </c>
      <c r="P11519" s="32" t="s">
        <v>2548</v>
      </c>
      <c r="Q11519" s="43" t="s">
        <v>2549</v>
      </c>
      <c r="R11519" s="43" t="s">
        <v>78</v>
      </c>
      <c r="S11519" s="47">
        <v>7</v>
      </c>
    </row>
    <row r="11520" spans="1:19" ht="12.75">
      <c r="A11520" s="22" t="s">
        <v>60</v>
      </c>
      <c r="B11520" s="22" t="s">
        <v>28913</v>
      </c>
      <c r="C11520" s="22" t="s">
        <v>69</v>
      </c>
      <c r="D11520" s="22" t="s">
        <v>61</v>
      </c>
      <c r="E11520" s="22" t="s">
        <v>29066</v>
      </c>
      <c r="F11520" s="31">
        <v>43438.045752314814</v>
      </c>
      <c r="G11520" s="31">
        <v>43480</v>
      </c>
      <c r="H11520" s="31">
        <v>43845</v>
      </c>
      <c r="I11520" s="31">
        <v>43498.045752314814</v>
      </c>
      <c r="J11520" s="22" t="s">
        <v>73</v>
      </c>
      <c r="K11520" s="32" t="s">
        <v>126</v>
      </c>
      <c r="L11520" s="32" t="s">
        <v>29067</v>
      </c>
      <c r="M11520" s="32" t="s">
        <v>29068</v>
      </c>
      <c r="N11520" s="24">
        <v>7818.62</v>
      </c>
      <c r="O11520" s="24">
        <v>6114.8500000000004</v>
      </c>
      <c r="P11520" s="32" t="s">
        <v>13793</v>
      </c>
      <c r="Q11520" s="43" t="s">
        <v>13794</v>
      </c>
      <c r="R11520" s="43" t="s">
        <v>78</v>
      </c>
      <c r="S11520" s="47">
        <v>7</v>
      </c>
    </row>
    <row r="11521" spans="1:19" ht="12.75">
      <c r="A11521" s="22" t="s">
        <v>60</v>
      </c>
      <c r="B11521" s="22" t="s">
        <v>28919</v>
      </c>
      <c r="C11521" s="22" t="s">
        <v>69</v>
      </c>
      <c r="D11521" s="22" t="s">
        <v>61</v>
      </c>
      <c r="E11521" s="22" t="s">
        <v>29069</v>
      </c>
      <c r="F11521" s="31">
        <v>43445.558796296296</v>
      </c>
      <c r="G11521" s="31">
        <v>43445</v>
      </c>
      <c r="H11521" s="31">
        <v>43810</v>
      </c>
      <c r="I11521" s="31">
        <v>43475</v>
      </c>
      <c r="J11521" s="22" t="s">
        <v>73</v>
      </c>
      <c r="K11521" s="32" t="s">
        <v>82</v>
      </c>
      <c r="L11521" s="32" t="s">
        <v>29070</v>
      </c>
      <c r="N11521" s="24">
        <v>880.54660000000001</v>
      </c>
      <c r="O11521" s="24">
        <v>689.32</v>
      </c>
      <c r="P11521" s="32" t="s">
        <v>693</v>
      </c>
      <c r="Q11521" s="43" t="s">
        <v>694</v>
      </c>
      <c r="R11521" s="43" t="s">
        <v>158</v>
      </c>
      <c r="S11521" s="47">
        <v>7</v>
      </c>
    </row>
    <row r="11522" spans="1:19" ht="12.75">
      <c r="A11522" s="22" t="s">
        <v>60</v>
      </c>
      <c r="B11522" s="22" t="s">
        <v>28902</v>
      </c>
      <c r="C11522" s="22" t="s">
        <v>69</v>
      </c>
      <c r="D11522" s="22" t="s">
        <v>61</v>
      </c>
      <c r="E11522" s="22" t="s">
        <v>29071</v>
      </c>
      <c r="F11522" s="31">
        <v>43439.70789351852</v>
      </c>
      <c r="G11522" s="31">
        <v>43480</v>
      </c>
      <c r="H11522" s="31">
        <v>43845</v>
      </c>
      <c r="I11522" s="31">
        <v>43407</v>
      </c>
      <c r="J11522" s="22" t="s">
        <v>73</v>
      </c>
      <c r="K11522" s="32" t="s">
        <v>74</v>
      </c>
      <c r="L11522" s="32" t="s">
        <v>29072</v>
      </c>
      <c r="N11522" s="24">
        <v>3015.9911000000002</v>
      </c>
      <c r="O11522" s="24">
        <v>0</v>
      </c>
      <c r="P11522" s="32" t="s">
        <v>1035</v>
      </c>
      <c r="Q11522" s="43" t="s">
        <v>1036</v>
      </c>
      <c r="R11522" s="43" t="s">
        <v>78</v>
      </c>
      <c r="S11522" s="47">
        <v>7</v>
      </c>
    </row>
    <row r="11523" spans="1:19" ht="12.75">
      <c r="A11523" s="22" t="s">
        <v>60</v>
      </c>
      <c r="B11523" s="22" t="s">
        <v>28902</v>
      </c>
      <c r="C11523" s="22" t="s">
        <v>69</v>
      </c>
      <c r="D11523" s="22" t="s">
        <v>61</v>
      </c>
      <c r="E11523" s="22" t="s">
        <v>29073</v>
      </c>
      <c r="F11523" s="31">
        <v>43440.635092592587</v>
      </c>
      <c r="G11523" s="31">
        <v>43480</v>
      </c>
      <c r="H11523" s="31">
        <v>43845</v>
      </c>
      <c r="I11523" s="31">
        <v>43407</v>
      </c>
      <c r="J11523" s="22" t="s">
        <v>73</v>
      </c>
      <c r="K11523" s="32" t="s">
        <v>74</v>
      </c>
      <c r="L11523" s="32" t="s">
        <v>29074</v>
      </c>
      <c r="N11523" s="24">
        <v>2197.69</v>
      </c>
      <c r="O11523" s="24">
        <v>0</v>
      </c>
      <c r="P11523" s="32" t="s">
        <v>665</v>
      </c>
      <c r="Q11523" s="43" t="s">
        <v>666</v>
      </c>
      <c r="R11523" s="43" t="s">
        <v>78</v>
      </c>
      <c r="S11523" s="47">
        <v>7</v>
      </c>
    </row>
    <row r="11524" spans="1:19" ht="12.75">
      <c r="A11524" s="22" t="s">
        <v>60</v>
      </c>
      <c r="B11524" s="22" t="s">
        <v>28919</v>
      </c>
      <c r="C11524" s="22" t="s">
        <v>69</v>
      </c>
      <c r="D11524" s="22" t="s">
        <v>61</v>
      </c>
      <c r="E11524" s="22" t="s">
        <v>29075</v>
      </c>
      <c r="F11524" s="31">
        <v>43439.114421296297</v>
      </c>
      <c r="G11524" s="31">
        <v>43473</v>
      </c>
      <c r="H11524" s="31">
        <v>43838</v>
      </c>
      <c r="I11524" s="31">
        <v>43499.114421296297</v>
      </c>
      <c r="J11524" s="22" t="s">
        <v>81</v>
      </c>
      <c r="K11524" s="32" t="s">
        <v>120</v>
      </c>
      <c r="L11524" s="32" t="s">
        <v>29076</v>
      </c>
      <c r="M11524" s="32" t="s">
        <v>29077</v>
      </c>
      <c r="N11524" s="24">
        <v>1056.6224999999999</v>
      </c>
      <c r="O11524" s="24">
        <v>878.33659999999998</v>
      </c>
      <c r="P11524" s="32" t="s">
        <v>2093</v>
      </c>
      <c r="Q11524" s="43" t="s">
        <v>2094</v>
      </c>
      <c r="R11524" s="43" t="s">
        <v>78</v>
      </c>
      <c r="S11524" s="47">
        <v>7</v>
      </c>
    </row>
    <row r="11525" spans="1:19" ht="12.75">
      <c r="A11525" s="22" t="s">
        <v>60</v>
      </c>
      <c r="B11525" s="22" t="s">
        <v>28994</v>
      </c>
      <c r="C11525" s="22" t="s">
        <v>69</v>
      </c>
      <c r="D11525" s="22" t="s">
        <v>61</v>
      </c>
      <c r="E11525" s="22" t="s">
        <v>29078</v>
      </c>
      <c r="F11525" s="31">
        <v>43451.464988425927</v>
      </c>
      <c r="G11525" s="31">
        <v>43465</v>
      </c>
      <c r="H11525" s="31">
        <v>43830</v>
      </c>
      <c r="I11525" s="31">
        <v>43481</v>
      </c>
      <c r="J11525" s="22" t="s">
        <v>73</v>
      </c>
      <c r="K11525" s="32" t="s">
        <v>126</v>
      </c>
      <c r="L11525" s="32" t="s">
        <v>29079</v>
      </c>
      <c r="N11525" s="24">
        <v>2746.6185</v>
      </c>
      <c r="O11525" s="24">
        <v>1537.16</v>
      </c>
      <c r="P11525" s="32" t="s">
        <v>1441</v>
      </c>
      <c r="Q11525" s="43" t="s">
        <v>1442</v>
      </c>
      <c r="R11525" s="43" t="s">
        <v>78</v>
      </c>
      <c r="S11525" s="47">
        <v>7</v>
      </c>
    </row>
    <row r="11526" spans="1:19" ht="12.75">
      <c r="A11526" s="22" t="s">
        <v>60</v>
      </c>
      <c r="B11526" s="22" t="s">
        <v>28916</v>
      </c>
      <c r="C11526" s="22" t="s">
        <v>69</v>
      </c>
      <c r="D11526" s="22" t="s">
        <v>61</v>
      </c>
      <c r="E11526" s="22" t="s">
        <v>29080</v>
      </c>
      <c r="F11526" s="31">
        <v>43438.041944444441</v>
      </c>
      <c r="G11526" s="31">
        <v>43477</v>
      </c>
      <c r="H11526" s="31">
        <v>43842</v>
      </c>
      <c r="I11526" s="31">
        <v>43498.041944444441</v>
      </c>
      <c r="J11526" s="22" t="s">
        <v>73</v>
      </c>
      <c r="K11526" s="32" t="s">
        <v>74</v>
      </c>
      <c r="L11526" s="32" t="s">
        <v>29081</v>
      </c>
      <c r="M11526" s="32" t="s">
        <v>29082</v>
      </c>
      <c r="N11526" s="24">
        <v>800.35659999999996</v>
      </c>
      <c r="O11526" s="24">
        <v>0</v>
      </c>
      <c r="P11526" s="32" t="s">
        <v>726</v>
      </c>
      <c r="Q11526" s="43" t="s">
        <v>727</v>
      </c>
      <c r="R11526" s="43" t="s">
        <v>78</v>
      </c>
      <c r="S11526" s="47">
        <v>7</v>
      </c>
    </row>
    <row r="11527" spans="1:19" ht="12.75">
      <c r="A11527" s="22" t="s">
        <v>60</v>
      </c>
      <c r="B11527" s="22" t="s">
        <v>29083</v>
      </c>
      <c r="C11527" s="22" t="s">
        <v>69</v>
      </c>
      <c r="D11527" s="22" t="s">
        <v>61</v>
      </c>
      <c r="E11527" s="22" t="s">
        <v>29084</v>
      </c>
      <c r="F11527" s="31">
        <v>43438.579097222224</v>
      </c>
      <c r="G11527" s="31">
        <v>43438</v>
      </c>
      <c r="H11527" s="31">
        <v>43803</v>
      </c>
      <c r="I11527" s="31">
        <v>43468</v>
      </c>
      <c r="J11527" s="22" t="s">
        <v>73</v>
      </c>
      <c r="K11527" s="32" t="s">
        <v>74</v>
      </c>
      <c r="L11527" s="32" t="s">
        <v>29085</v>
      </c>
      <c r="N11527" s="24">
        <v>0</v>
      </c>
      <c r="O11527" s="24">
        <v>0</v>
      </c>
      <c r="P11527" s="32" t="s">
        <v>13893</v>
      </c>
      <c r="Q11527" s="43" t="s">
        <v>13894</v>
      </c>
      <c r="R11527" s="43" t="s">
        <v>78</v>
      </c>
      <c r="S11527" s="47">
        <v>7</v>
      </c>
    </row>
    <row r="11528" spans="1:19" ht="12.75">
      <c r="A11528" s="22" t="s">
        <v>60</v>
      </c>
      <c r="B11528" s="22" t="s">
        <v>28902</v>
      </c>
      <c r="C11528" s="22" t="s">
        <v>69</v>
      </c>
      <c r="D11528" s="22" t="s">
        <v>61</v>
      </c>
      <c r="E11528" s="22" t="s">
        <v>29086</v>
      </c>
      <c r="F11528" s="31">
        <v>43448.548009259255</v>
      </c>
      <c r="G11528" s="31">
        <v>43496</v>
      </c>
      <c r="H11528" s="31">
        <v>43861</v>
      </c>
      <c r="I11528" s="31">
        <v>43478</v>
      </c>
      <c r="J11528" s="22" t="s">
        <v>73</v>
      </c>
      <c r="K11528" s="32" t="s">
        <v>74</v>
      </c>
      <c r="L11528" s="32" t="s">
        <v>29087</v>
      </c>
      <c r="N11528" s="24">
        <v>6593.02</v>
      </c>
      <c r="O11528" s="24">
        <v>0</v>
      </c>
      <c r="P11528" s="32" t="s">
        <v>268</v>
      </c>
      <c r="Q11528" s="43" t="s">
        <v>269</v>
      </c>
      <c r="R11528" s="43" t="s">
        <v>78</v>
      </c>
      <c r="S11528" s="47">
        <v>7</v>
      </c>
    </row>
    <row r="11529" spans="1:19" ht="12.75">
      <c r="A11529" s="22" t="s">
        <v>60</v>
      </c>
      <c r="B11529" s="22" t="s">
        <v>28916</v>
      </c>
      <c r="C11529" s="22" t="s">
        <v>69</v>
      </c>
      <c r="D11529" s="22" t="s">
        <v>61</v>
      </c>
      <c r="E11529" s="22" t="s">
        <v>29088</v>
      </c>
      <c r="F11529" s="31">
        <v>43438.455659722218</v>
      </c>
      <c r="G11529" s="31">
        <v>43478</v>
      </c>
      <c r="H11529" s="31">
        <v>43843</v>
      </c>
      <c r="I11529" s="31">
        <v>43468.453263888885</v>
      </c>
      <c r="J11529" s="22" t="s">
        <v>73</v>
      </c>
      <c r="K11529" s="32" t="s">
        <v>126</v>
      </c>
      <c r="L11529" s="32" t="s">
        <v>29089</v>
      </c>
      <c r="N11529" s="24">
        <v>4139.4674999999997</v>
      </c>
      <c r="O11529" s="24">
        <v>4586.2799999999997</v>
      </c>
      <c r="P11529" s="32" t="s">
        <v>2019</v>
      </c>
      <c r="Q11529" s="43" t="s">
        <v>2020</v>
      </c>
      <c r="R11529" s="43" t="s">
        <v>78</v>
      </c>
      <c r="S11529" s="47">
        <v>6</v>
      </c>
    </row>
    <row r="11530" spans="1:19" ht="12.75">
      <c r="A11530" s="22" t="s">
        <v>60</v>
      </c>
      <c r="B11530" s="22" t="s">
        <v>28974</v>
      </c>
      <c r="C11530" s="22" t="s">
        <v>69</v>
      </c>
      <c r="D11530" s="22" t="s">
        <v>61</v>
      </c>
      <c r="E11530" s="22" t="s">
        <v>29090</v>
      </c>
      <c r="F11530" s="31">
        <v>43446.649976851848</v>
      </c>
      <c r="G11530" s="31">
        <v>43467</v>
      </c>
      <c r="H11530" s="31">
        <v>43708</v>
      </c>
      <c r="I11530" s="31">
        <v>43476</v>
      </c>
      <c r="J11530" s="22" t="s">
        <v>73</v>
      </c>
      <c r="K11530" s="32" t="s">
        <v>120</v>
      </c>
      <c r="L11530" s="32" t="s">
        <v>29091</v>
      </c>
      <c r="M11530" s="32" t="s">
        <v>29092</v>
      </c>
      <c r="N11530" s="24">
        <v>472.41140000000001</v>
      </c>
      <c r="O11530" s="24">
        <v>265.56659999999999</v>
      </c>
      <c r="P11530" s="32" t="s">
        <v>586</v>
      </c>
      <c r="Q11530" s="43" t="s">
        <v>587</v>
      </c>
      <c r="R11530" s="43" t="s">
        <v>78</v>
      </c>
      <c r="S11530" s="47">
        <v>7</v>
      </c>
    </row>
    <row r="11531" spans="1:19" ht="12.75">
      <c r="A11531" s="22" t="s">
        <v>60</v>
      </c>
      <c r="B11531" s="22" t="s">
        <v>28916</v>
      </c>
      <c r="C11531" s="22" t="s">
        <v>69</v>
      </c>
      <c r="D11531" s="22" t="s">
        <v>61</v>
      </c>
      <c r="E11531" s="22" t="s">
        <v>29093</v>
      </c>
      <c r="F11531" s="31">
        <v>43445.492581018516</v>
      </c>
      <c r="G11531" s="31">
        <v>43130</v>
      </c>
      <c r="H11531" s="31">
        <v>43495</v>
      </c>
      <c r="I11531" s="31">
        <v>43475.492280092592</v>
      </c>
      <c r="J11531" s="22" t="s">
        <v>160</v>
      </c>
      <c r="K11531" s="32" t="s">
        <v>120</v>
      </c>
      <c r="L11531" s="32" t="s">
        <v>29094</v>
      </c>
      <c r="M11531" s="32" t="s">
        <v>29095</v>
      </c>
      <c r="N11531" s="24">
        <v>0</v>
      </c>
      <c r="O11531" s="24">
        <v>0</v>
      </c>
      <c r="P11531" s="32" t="s">
        <v>275</v>
      </c>
      <c r="Q11531" s="43" t="s">
        <v>276</v>
      </c>
      <c r="R11531" s="43" t="s">
        <v>78</v>
      </c>
      <c r="S11531" s="47">
        <v>1</v>
      </c>
    </row>
    <row r="11532" spans="1:19" ht="12.75">
      <c r="A11532" s="22" t="s">
        <v>60</v>
      </c>
      <c r="B11532" s="22" t="s">
        <v>28916</v>
      </c>
      <c r="C11532" s="22" t="s">
        <v>69</v>
      </c>
      <c r="D11532" s="22" t="s">
        <v>61</v>
      </c>
      <c r="E11532" s="22" t="s">
        <v>29096</v>
      </c>
      <c r="F11532" s="31">
        <v>43451.607175925921</v>
      </c>
      <c r="G11532" s="31">
        <v>43483</v>
      </c>
      <c r="H11532" s="31">
        <v>43848</v>
      </c>
      <c r="I11532" s="31">
        <v>43511.607175925921</v>
      </c>
      <c r="J11532" s="22" t="s">
        <v>81</v>
      </c>
      <c r="K11532" s="32" t="s">
        <v>120</v>
      </c>
      <c r="L11532" s="32" t="s">
        <v>29097</v>
      </c>
      <c r="M11532" s="32" t="s">
        <v>29098</v>
      </c>
      <c r="N11532" s="24">
        <v>2315.5839999999998</v>
      </c>
      <c r="O11532" s="24">
        <v>1473.10</v>
      </c>
      <c r="P11532" s="32" t="s">
        <v>24777</v>
      </c>
      <c r="Q11532" s="43" t="s">
        <v>24778</v>
      </c>
      <c r="R11532" s="43" t="s">
        <v>78</v>
      </c>
      <c r="S11532" s="47">
        <v>7</v>
      </c>
    </row>
    <row r="11533" spans="1:19" ht="12.75">
      <c r="A11533" s="22" t="s">
        <v>60</v>
      </c>
      <c r="B11533" s="22" t="s">
        <v>28924</v>
      </c>
      <c r="C11533" s="22" t="s">
        <v>69</v>
      </c>
      <c r="D11533" s="22" t="s">
        <v>61</v>
      </c>
      <c r="E11533" s="22" t="s">
        <v>29099</v>
      </c>
      <c r="F11533" s="31">
        <v>43440.630914351852</v>
      </c>
      <c r="G11533" s="31">
        <v>43465</v>
      </c>
      <c r="H11533" s="31">
        <v>43830</v>
      </c>
      <c r="I11533" s="31">
        <v>43470</v>
      </c>
      <c r="J11533" s="22" t="s">
        <v>73</v>
      </c>
      <c r="K11533" s="32" t="s">
        <v>82</v>
      </c>
      <c r="L11533" s="32" t="s">
        <v>29100</v>
      </c>
      <c r="N11533" s="24">
        <v>836.515</v>
      </c>
      <c r="O11533" s="24">
        <v>814.92</v>
      </c>
      <c r="P11533" s="32" t="s">
        <v>951</v>
      </c>
      <c r="Q11533" s="43" t="s">
        <v>952</v>
      </c>
      <c r="R11533" s="43" t="s">
        <v>78</v>
      </c>
      <c r="S11533" s="47">
        <v>7</v>
      </c>
    </row>
    <row r="11534" spans="1:19" ht="12.75">
      <c r="A11534" s="22" t="s">
        <v>60</v>
      </c>
      <c r="B11534" s="22" t="s">
        <v>28994</v>
      </c>
      <c r="C11534" s="22" t="s">
        <v>69</v>
      </c>
      <c r="D11534" s="22" t="s">
        <v>61</v>
      </c>
      <c r="E11534" s="22" t="s">
        <v>29101</v>
      </c>
      <c r="F11534" s="31">
        <v>43448.510104166664</v>
      </c>
      <c r="G11534" s="31">
        <v>43448</v>
      </c>
      <c r="H11534" s="31">
        <v>43813</v>
      </c>
      <c r="I11534" s="31">
        <v>43478</v>
      </c>
      <c r="J11534" s="22" t="s">
        <v>73</v>
      </c>
      <c r="K11534" s="32" t="s">
        <v>74</v>
      </c>
      <c r="L11534" s="32" t="s">
        <v>29102</v>
      </c>
      <c r="N11534" s="24">
        <v>660.075</v>
      </c>
      <c r="O11534" s="24">
        <v>0</v>
      </c>
      <c r="P11534" s="32" t="s">
        <v>968</v>
      </c>
      <c r="Q11534" s="43" t="s">
        <v>969</v>
      </c>
      <c r="R11534" s="43" t="s">
        <v>78</v>
      </c>
      <c r="S11534" s="47">
        <v>7</v>
      </c>
    </row>
    <row r="11535" spans="1:19" ht="12.75">
      <c r="A11535" s="22" t="s">
        <v>60</v>
      </c>
      <c r="B11535" s="22" t="s">
        <v>28947</v>
      </c>
      <c r="C11535" s="22" t="s">
        <v>69</v>
      </c>
      <c r="D11535" s="22" t="s">
        <v>61</v>
      </c>
      <c r="E11535" s="22" t="s">
        <v>29103</v>
      </c>
      <c r="F11535" s="31">
        <v>43462.744305555556</v>
      </c>
      <c r="G11535" s="31">
        <v>43483</v>
      </c>
      <c r="H11535" s="31">
        <v>43848</v>
      </c>
      <c r="I11535" s="31">
        <v>43460</v>
      </c>
      <c r="J11535" s="22" t="s">
        <v>73</v>
      </c>
      <c r="K11535" s="32" t="s">
        <v>82</v>
      </c>
      <c r="L11535" s="32" t="s">
        <v>29104</v>
      </c>
      <c r="N11535" s="24">
        <v>2949.2837</v>
      </c>
      <c r="O11535" s="24">
        <v>3258.375</v>
      </c>
      <c r="P11535" s="32" t="s">
        <v>2422</v>
      </c>
      <c r="Q11535" s="43" t="s">
        <v>2423</v>
      </c>
      <c r="R11535" s="43" t="s">
        <v>78</v>
      </c>
      <c r="S11535" s="47">
        <v>7</v>
      </c>
    </row>
    <row r="11536" spans="1:19" ht="12.75">
      <c r="A11536" s="22" t="s">
        <v>60</v>
      </c>
      <c r="B11536" s="22" t="s">
        <v>29105</v>
      </c>
      <c r="C11536" s="22" t="s">
        <v>69</v>
      </c>
      <c r="D11536" s="22" t="s">
        <v>61</v>
      </c>
      <c r="E11536" s="22" t="s">
        <v>29106</v>
      </c>
      <c r="F11536" s="31">
        <v>43451.629861111112</v>
      </c>
      <c r="G11536" s="31">
        <v>43465</v>
      </c>
      <c r="H11536" s="31">
        <v>43830</v>
      </c>
      <c r="I11536" s="31">
        <v>43481</v>
      </c>
      <c r="J11536" s="22" t="s">
        <v>73</v>
      </c>
      <c r="K11536" s="32" t="s">
        <v>74</v>
      </c>
      <c r="L11536" s="32" t="s">
        <v>29107</v>
      </c>
      <c r="N11536" s="24">
        <v>0</v>
      </c>
      <c r="O11536" s="24">
        <v>0</v>
      </c>
      <c r="P11536" s="32" t="s">
        <v>20127</v>
      </c>
      <c r="Q11536" s="43" t="s">
        <v>20128</v>
      </c>
      <c r="R11536" s="43" t="s">
        <v>78</v>
      </c>
      <c r="S11536" s="47">
        <v>6</v>
      </c>
    </row>
    <row r="11537" spans="1:19" ht="12.75">
      <c r="A11537" s="22" t="s">
        <v>60</v>
      </c>
      <c r="B11537" s="22" t="s">
        <v>28916</v>
      </c>
      <c r="C11537" s="22" t="s">
        <v>69</v>
      </c>
      <c r="D11537" s="22" t="s">
        <v>61</v>
      </c>
      <c r="E11537" s="22" t="s">
        <v>29108</v>
      </c>
      <c r="F11537" s="31">
        <v>43453.857083333329</v>
      </c>
      <c r="G11537" s="31">
        <v>43454</v>
      </c>
      <c r="H11537" s="31">
        <v>43819</v>
      </c>
      <c r="I11537" s="31">
        <v>43483.850648148145</v>
      </c>
      <c r="J11537" s="22" t="s">
        <v>73</v>
      </c>
      <c r="K11537" s="32" t="s">
        <v>126</v>
      </c>
      <c r="L11537" s="32" t="s">
        <v>29109</v>
      </c>
      <c r="N11537" s="24">
        <v>5334.10</v>
      </c>
      <c r="O11537" s="24">
        <v>4382.5699999999997</v>
      </c>
      <c r="P11537" s="32" t="s">
        <v>2654</v>
      </c>
      <c r="Q11537" s="43" t="s">
        <v>2655</v>
      </c>
      <c r="R11537" s="43" t="s">
        <v>78</v>
      </c>
      <c r="S11537" s="47">
        <v>7</v>
      </c>
    </row>
    <row r="11538" spans="1:19" ht="12.75">
      <c r="A11538" s="22" t="s">
        <v>60</v>
      </c>
      <c r="B11538" s="22" t="s">
        <v>28919</v>
      </c>
      <c r="C11538" s="22" t="s">
        <v>69</v>
      </c>
      <c r="D11538" s="22" t="s">
        <v>61</v>
      </c>
      <c r="E11538" s="22" t="s">
        <v>29110</v>
      </c>
      <c r="F11538" s="31">
        <v>43455.628807870366</v>
      </c>
      <c r="G11538" s="31">
        <v>42840</v>
      </c>
      <c r="H11538" s="31">
        <v>43455</v>
      </c>
      <c r="I11538" s="31">
        <v>42861</v>
      </c>
      <c r="J11538" s="22" t="s">
        <v>131</v>
      </c>
      <c r="K11538" s="32" t="s">
        <v>126</v>
      </c>
      <c r="L11538" s="32" t="s">
        <v>29111</v>
      </c>
      <c r="M11538" s="32" t="s">
        <v>29112</v>
      </c>
      <c r="N11538" s="24">
        <v>0</v>
      </c>
      <c r="O11538" s="24">
        <v>0</v>
      </c>
      <c r="P11538" s="32" t="s">
        <v>721</v>
      </c>
      <c r="Q11538" s="43" t="s">
        <v>722</v>
      </c>
      <c r="R11538" s="43" t="s">
        <v>78</v>
      </c>
      <c r="S11538" s="47">
        <v>1</v>
      </c>
    </row>
    <row r="11539" spans="1:19" ht="12.75">
      <c r="A11539" s="22" t="s">
        <v>60</v>
      </c>
      <c r="B11539" s="22" t="s">
        <v>28902</v>
      </c>
      <c r="C11539" s="22" t="s">
        <v>69</v>
      </c>
      <c r="D11539" s="22" t="s">
        <v>61</v>
      </c>
      <c r="E11539" s="22" t="s">
        <v>29113</v>
      </c>
      <c r="F11539" s="31">
        <v>43440.567361111112</v>
      </c>
      <c r="G11539" s="31">
        <v>43480</v>
      </c>
      <c r="H11539" s="31">
        <v>43845</v>
      </c>
      <c r="I11539" s="31">
        <v>43407</v>
      </c>
      <c r="J11539" s="22" t="s">
        <v>73</v>
      </c>
      <c r="K11539" s="32" t="s">
        <v>126</v>
      </c>
      <c r="L11539" s="32" t="s">
        <v>29114</v>
      </c>
      <c r="N11539" s="24">
        <v>1146.7733000000001</v>
      </c>
      <c r="O11539" s="24">
        <v>1201.53</v>
      </c>
      <c r="P11539" s="32" t="s">
        <v>20577</v>
      </c>
      <c r="Q11539" s="43" t="s">
        <v>20578</v>
      </c>
      <c r="R11539" s="43" t="s">
        <v>78</v>
      </c>
      <c r="S11539" s="47">
        <v>7</v>
      </c>
    </row>
    <row r="11540" spans="1:19" ht="12.75">
      <c r="A11540" s="22" t="s">
        <v>60</v>
      </c>
      <c r="B11540" s="22" t="s">
        <v>28902</v>
      </c>
      <c r="C11540" s="22" t="s">
        <v>69</v>
      </c>
      <c r="D11540" s="22" t="s">
        <v>61</v>
      </c>
      <c r="E11540" s="22" t="s">
        <v>29115</v>
      </c>
      <c r="F11540" s="31">
        <v>43448.574976851851</v>
      </c>
      <c r="G11540" s="31">
        <v>43455</v>
      </c>
      <c r="H11540" s="31">
        <v>43814</v>
      </c>
      <c r="I11540" s="31">
        <v>43478</v>
      </c>
      <c r="J11540" s="22" t="s">
        <v>73</v>
      </c>
      <c r="K11540" s="32" t="s">
        <v>74</v>
      </c>
      <c r="L11540" s="32" t="s">
        <v>29116</v>
      </c>
      <c r="N11540" s="24">
        <v>396.54599999999999</v>
      </c>
      <c r="O11540" s="24">
        <v>0</v>
      </c>
      <c r="P11540" s="32" t="s">
        <v>105</v>
      </c>
      <c r="Q11540" s="43" t="s">
        <v>106</v>
      </c>
      <c r="R11540" s="43" t="s">
        <v>78</v>
      </c>
      <c r="S11540" s="47">
        <v>7</v>
      </c>
    </row>
    <row r="11541" spans="1:19" ht="12.75">
      <c r="A11541" s="22" t="s">
        <v>60</v>
      </c>
      <c r="B11541" s="22" t="s">
        <v>29117</v>
      </c>
      <c r="C11541" s="22" t="s">
        <v>69</v>
      </c>
      <c r="D11541" s="22" t="s">
        <v>61</v>
      </c>
      <c r="E11541" s="22" t="s">
        <v>29118</v>
      </c>
      <c r="F11541" s="31">
        <v>43438.56753472222</v>
      </c>
      <c r="G11541" s="31">
        <v>43438</v>
      </c>
      <c r="H11541" s="31">
        <v>43803</v>
      </c>
      <c r="I11541" s="31">
        <v>43468</v>
      </c>
      <c r="J11541" s="22" t="s">
        <v>73</v>
      </c>
      <c r="K11541" s="32" t="s">
        <v>74</v>
      </c>
      <c r="L11541" s="32" t="s">
        <v>29119</v>
      </c>
      <c r="N11541" s="24">
        <v>5615.62</v>
      </c>
      <c r="O11541" s="24">
        <v>0</v>
      </c>
      <c r="P11541" s="32" t="s">
        <v>197</v>
      </c>
      <c r="Q11541" s="43" t="s">
        <v>198</v>
      </c>
      <c r="R11541" s="43" t="s">
        <v>78</v>
      </c>
      <c r="S11541" s="47">
        <v>6</v>
      </c>
    </row>
    <row r="11542" spans="1:19" ht="12.75">
      <c r="A11542" s="22" t="s">
        <v>60</v>
      </c>
      <c r="B11542" s="22" t="s">
        <v>28919</v>
      </c>
      <c r="C11542" s="22" t="s">
        <v>69</v>
      </c>
      <c r="D11542" s="22" t="s">
        <v>61</v>
      </c>
      <c r="E11542" s="22" t="s">
        <v>29120</v>
      </c>
      <c r="F11542" s="31">
        <v>43448.427210648144</v>
      </c>
      <c r="G11542" s="31">
        <v>43455</v>
      </c>
      <c r="H11542" s="31">
        <v>43820</v>
      </c>
      <c r="I11542" s="31">
        <v>43478</v>
      </c>
      <c r="J11542" s="22" t="s">
        <v>73</v>
      </c>
      <c r="K11542" s="32" t="s">
        <v>74</v>
      </c>
      <c r="L11542" s="32" t="s">
        <v>29121</v>
      </c>
      <c r="N11542" s="24">
        <v>2191.7424999999998</v>
      </c>
      <c r="O11542" s="24">
        <v>0</v>
      </c>
      <c r="P11542" s="32" t="s">
        <v>4588</v>
      </c>
      <c r="Q11542" s="43" t="s">
        <v>4589</v>
      </c>
      <c r="R11542" s="43" t="s">
        <v>78</v>
      </c>
      <c r="S11542" s="47">
        <v>6</v>
      </c>
    </row>
    <row r="11543" spans="1:19" ht="12.75">
      <c r="A11543" s="22" t="s">
        <v>60</v>
      </c>
      <c r="B11543" s="22" t="s">
        <v>28919</v>
      </c>
      <c r="C11543" s="22" t="s">
        <v>69</v>
      </c>
      <c r="D11543" s="22" t="s">
        <v>61</v>
      </c>
      <c r="E11543" s="22" t="s">
        <v>29122</v>
      </c>
      <c r="F11543" s="31">
        <v>43439.646307870367</v>
      </c>
      <c r="G11543" s="31">
        <v>43475</v>
      </c>
      <c r="H11543" s="31">
        <v>43840</v>
      </c>
      <c r="I11543" s="31">
        <v>43469</v>
      </c>
      <c r="J11543" s="22" t="s">
        <v>73</v>
      </c>
      <c r="K11543" s="32" t="s">
        <v>126</v>
      </c>
      <c r="L11543" s="32" t="s">
        <v>29123</v>
      </c>
      <c r="N11543" s="24">
        <v>311.32159999999999</v>
      </c>
      <c r="O11543" s="24">
        <v>345.04</v>
      </c>
      <c r="P11543" s="32" t="s">
        <v>29124</v>
      </c>
      <c r="Q11543" s="43" t="s">
        <v>29125</v>
      </c>
      <c r="R11543" s="43" t="s">
        <v>78</v>
      </c>
      <c r="S11543" s="47">
        <v>7</v>
      </c>
    </row>
    <row r="11544" spans="1:19" ht="12.75">
      <c r="A11544" s="22" t="s">
        <v>60</v>
      </c>
      <c r="B11544" s="22" t="s">
        <v>28916</v>
      </c>
      <c r="C11544" s="22" t="s">
        <v>69</v>
      </c>
      <c r="D11544" s="22" t="s">
        <v>61</v>
      </c>
      <c r="E11544" s="22" t="s">
        <v>29126</v>
      </c>
      <c r="F11544" s="31">
        <v>43453.429409722223</v>
      </c>
      <c r="G11544" s="31">
        <v>43471</v>
      </c>
      <c r="H11544" s="31">
        <v>43836</v>
      </c>
      <c r="I11544" s="31">
        <v>43483.422719907408</v>
      </c>
      <c r="J11544" s="22" t="s">
        <v>73</v>
      </c>
      <c r="K11544" s="32" t="s">
        <v>126</v>
      </c>
      <c r="L11544" s="32" t="s">
        <v>29127</v>
      </c>
      <c r="N11544" s="24">
        <v>2615.4818</v>
      </c>
      <c r="O11544" s="24">
        <v>2500.61</v>
      </c>
      <c r="P11544" s="32" t="s">
        <v>549</v>
      </c>
      <c r="Q11544" s="43" t="s">
        <v>550</v>
      </c>
      <c r="R11544" s="43" t="s">
        <v>78</v>
      </c>
      <c r="S11544" s="47">
        <v>7</v>
      </c>
    </row>
    <row r="11545" spans="1:19" ht="12.75">
      <c r="A11545" s="22" t="s">
        <v>60</v>
      </c>
      <c r="B11545" s="22" t="s">
        <v>29117</v>
      </c>
      <c r="C11545" s="22" t="s">
        <v>69</v>
      </c>
      <c r="D11545" s="22" t="s">
        <v>61</v>
      </c>
      <c r="E11545" s="22" t="s">
        <v>29128</v>
      </c>
      <c r="F11545" s="31">
        <v>43453.843275462961</v>
      </c>
      <c r="G11545" s="31">
        <v>43496</v>
      </c>
      <c r="H11545" s="31">
        <v>43861</v>
      </c>
      <c r="I11545" s="31">
        <v>43483</v>
      </c>
      <c r="J11545" s="22" t="s">
        <v>73</v>
      </c>
      <c r="K11545" s="32" t="s">
        <v>74</v>
      </c>
      <c r="L11545" s="32" t="s">
        <v>29129</v>
      </c>
      <c r="N11545" s="24">
        <v>0</v>
      </c>
      <c r="O11545" s="24">
        <v>0</v>
      </c>
      <c r="P11545" s="32" t="s">
        <v>90</v>
      </c>
      <c r="Q11545" s="43" t="s">
        <v>91</v>
      </c>
      <c r="R11545" s="43" t="s">
        <v>78</v>
      </c>
      <c r="S11545" s="47">
        <v>7</v>
      </c>
    </row>
    <row r="11546" spans="1:19" ht="12.75">
      <c r="A11546" s="22" t="s">
        <v>60</v>
      </c>
      <c r="B11546" s="22" t="s">
        <v>28913</v>
      </c>
      <c r="C11546" s="22" t="s">
        <v>69</v>
      </c>
      <c r="D11546" s="22" t="s">
        <v>61</v>
      </c>
      <c r="E11546" s="22" t="s">
        <v>29130</v>
      </c>
      <c r="F11546" s="31">
        <v>43453.875972222224</v>
      </c>
      <c r="G11546" s="31">
        <v>43463</v>
      </c>
      <c r="H11546" s="31">
        <v>43828</v>
      </c>
      <c r="I11546" s="31">
        <v>43483</v>
      </c>
      <c r="J11546" s="22" t="s">
        <v>73</v>
      </c>
      <c r="K11546" s="32" t="s">
        <v>74</v>
      </c>
      <c r="L11546" s="32" t="s">
        <v>29131</v>
      </c>
      <c r="N11546" s="24">
        <v>1659.15</v>
      </c>
      <c r="O11546" s="24">
        <v>0</v>
      </c>
      <c r="P11546" s="32" t="s">
        <v>224</v>
      </c>
      <c r="Q11546" s="43" t="s">
        <v>225</v>
      </c>
      <c r="R11546" s="43" t="s">
        <v>78</v>
      </c>
      <c r="S11546" s="47">
        <v>7</v>
      </c>
    </row>
    <row r="11547" spans="1:19" ht="12.75">
      <c r="A11547" s="22" t="s">
        <v>60</v>
      </c>
      <c r="B11547" s="22" t="s">
        <v>28902</v>
      </c>
      <c r="C11547" s="22" t="s">
        <v>69</v>
      </c>
      <c r="D11547" s="22" t="s">
        <v>61</v>
      </c>
      <c r="E11547" s="22" t="s">
        <v>29132</v>
      </c>
      <c r="F11547" s="31">
        <v>43438.169629629629</v>
      </c>
      <c r="G11547" s="31">
        <v>43480</v>
      </c>
      <c r="H11547" s="31">
        <v>43845</v>
      </c>
      <c r="I11547" s="31">
        <v>43498.169629629629</v>
      </c>
      <c r="J11547" s="22" t="s">
        <v>73</v>
      </c>
      <c r="K11547" s="32" t="s">
        <v>126</v>
      </c>
      <c r="L11547" s="32" t="s">
        <v>29133</v>
      </c>
      <c r="M11547" s="32" t="s">
        <v>29134</v>
      </c>
      <c r="N11547" s="24">
        <v>4708.7165999999997</v>
      </c>
      <c r="O11547" s="24">
        <v>5321.56</v>
      </c>
      <c r="P11547" s="32" t="s">
        <v>109</v>
      </c>
      <c r="Q11547" s="43" t="s">
        <v>110</v>
      </c>
      <c r="R11547" s="43" t="s">
        <v>78</v>
      </c>
      <c r="S11547" s="47">
        <v>7</v>
      </c>
    </row>
    <row r="11548" spans="1:19" ht="12.75">
      <c r="A11548" s="22" t="s">
        <v>60</v>
      </c>
      <c r="B11548" s="22" t="s">
        <v>28916</v>
      </c>
      <c r="C11548" s="22" t="s">
        <v>69</v>
      </c>
      <c r="D11548" s="22" t="s">
        <v>61</v>
      </c>
      <c r="E11548" s="22" t="s">
        <v>29135</v>
      </c>
      <c r="F11548" s="31">
        <v>43440.525983796295</v>
      </c>
      <c r="G11548" s="31">
        <v>43435</v>
      </c>
      <c r="H11548" s="31">
        <v>43800</v>
      </c>
      <c r="I11548" s="31">
        <v>43470.524467592593</v>
      </c>
      <c r="J11548" s="22" t="s">
        <v>131</v>
      </c>
      <c r="K11548" s="32" t="s">
        <v>120</v>
      </c>
      <c r="L11548" s="32" t="s">
        <v>29136</v>
      </c>
      <c r="M11548" s="32" t="s">
        <v>29137</v>
      </c>
      <c r="N11548" s="24">
        <v>-262.47000000000003</v>
      </c>
      <c r="O11548" s="24">
        <v>-262.47000000000003</v>
      </c>
      <c r="P11548" s="32" t="s">
        <v>4960</v>
      </c>
      <c r="Q11548" s="43" t="s">
        <v>4961</v>
      </c>
      <c r="R11548" s="43" t="s">
        <v>78</v>
      </c>
      <c r="S11548" s="47">
        <v>1</v>
      </c>
    </row>
    <row r="11549" spans="1:19" ht="12.75">
      <c r="A11549" s="22" t="s">
        <v>60</v>
      </c>
      <c r="B11549" s="22" t="s">
        <v>28919</v>
      </c>
      <c r="C11549" s="22" t="s">
        <v>69</v>
      </c>
      <c r="D11549" s="22" t="s">
        <v>61</v>
      </c>
      <c r="E11549" s="22" t="s">
        <v>29138</v>
      </c>
      <c r="F11549" s="31">
        <v>43439.467048611106</v>
      </c>
      <c r="G11549" s="31">
        <v>43447</v>
      </c>
      <c r="H11549" s="31">
        <v>43812</v>
      </c>
      <c r="I11549" s="31">
        <v>43469</v>
      </c>
      <c r="J11549" s="22" t="s">
        <v>73</v>
      </c>
      <c r="K11549" s="32" t="s">
        <v>126</v>
      </c>
      <c r="L11549" s="32" t="s">
        <v>29139</v>
      </c>
      <c r="N11549" s="24">
        <v>3068.11</v>
      </c>
      <c r="O11549" s="24">
        <v>2490.7199999999998</v>
      </c>
      <c r="P11549" s="32" t="s">
        <v>2068</v>
      </c>
      <c r="Q11549" s="43" t="s">
        <v>2069</v>
      </c>
      <c r="R11549" s="43" t="s">
        <v>78</v>
      </c>
      <c r="S11549" s="47">
        <v>7</v>
      </c>
    </row>
    <row r="11550" spans="1:19" ht="12.75">
      <c r="A11550" s="22" t="s">
        <v>60</v>
      </c>
      <c r="B11550" s="22" t="s">
        <v>28953</v>
      </c>
      <c r="C11550" s="22" t="s">
        <v>69</v>
      </c>
      <c r="D11550" s="22" t="s">
        <v>61</v>
      </c>
      <c r="E11550" s="22" t="s">
        <v>29140</v>
      </c>
      <c r="F11550" s="31">
        <v>43443.817557870367</v>
      </c>
      <c r="G11550" s="31">
        <v>43464</v>
      </c>
      <c r="H11550" s="31">
        <v>43829</v>
      </c>
      <c r="I11550" s="31">
        <v>43473</v>
      </c>
      <c r="J11550" s="22" t="s">
        <v>73</v>
      </c>
      <c r="K11550" s="32" t="s">
        <v>74</v>
      </c>
      <c r="L11550" s="32" t="s">
        <v>29141</v>
      </c>
      <c r="N11550" s="24">
        <v>1407.10</v>
      </c>
      <c r="O11550" s="24">
        <v>0</v>
      </c>
      <c r="P11550" s="32" t="s">
        <v>2686</v>
      </c>
      <c r="Q11550" s="43" t="s">
        <v>2687</v>
      </c>
      <c r="R11550" s="43" t="s">
        <v>78</v>
      </c>
      <c r="S11550" s="47">
        <v>7</v>
      </c>
    </row>
    <row r="11551" spans="1:19" ht="12.75">
      <c r="A11551" s="22" t="s">
        <v>60</v>
      </c>
      <c r="B11551" s="22" t="s">
        <v>28919</v>
      </c>
      <c r="C11551" s="22" t="s">
        <v>69</v>
      </c>
      <c r="D11551" s="22" t="s">
        <v>61</v>
      </c>
      <c r="E11551" s="22" t="s">
        <v>29142</v>
      </c>
      <c r="F11551" s="31">
        <v>43447.593425925923</v>
      </c>
      <c r="G11551" s="31">
        <v>43471</v>
      </c>
      <c r="H11551" s="31">
        <v>43836</v>
      </c>
      <c r="I11551" s="31">
        <v>43477</v>
      </c>
      <c r="J11551" s="22" t="s">
        <v>73</v>
      </c>
      <c r="K11551" s="32" t="s">
        <v>74</v>
      </c>
      <c r="L11551" s="32" t="s">
        <v>29143</v>
      </c>
      <c r="N11551" s="24">
        <v>565.77</v>
      </c>
      <c r="O11551" s="24">
        <v>0</v>
      </c>
      <c r="P11551" s="32" t="s">
        <v>29144</v>
      </c>
      <c r="Q11551" s="43" t="s">
        <v>29145</v>
      </c>
      <c r="R11551" s="43" t="s">
        <v>78</v>
      </c>
      <c r="S11551" s="47">
        <v>7</v>
      </c>
    </row>
    <row r="11552" spans="1:19" ht="12.75">
      <c r="A11552" s="22" t="s">
        <v>60</v>
      </c>
      <c r="B11552" s="22" t="s">
        <v>28902</v>
      </c>
      <c r="C11552" s="22" t="s">
        <v>69</v>
      </c>
      <c r="D11552" s="22" t="s">
        <v>61</v>
      </c>
      <c r="E11552" s="22" t="s">
        <v>29146</v>
      </c>
      <c r="F11552" s="31">
        <v>43447.708101851851</v>
      </c>
      <c r="G11552" s="31">
        <v>43146</v>
      </c>
      <c r="H11552" s="31">
        <v>43511</v>
      </c>
      <c r="I11552" s="31">
        <v>43477</v>
      </c>
      <c r="J11552" s="22" t="s">
        <v>131</v>
      </c>
      <c r="K11552" s="32" t="s">
        <v>120</v>
      </c>
      <c r="L11552" s="32" t="s">
        <v>29147</v>
      </c>
      <c r="M11552" s="32" t="s">
        <v>29148</v>
      </c>
      <c r="N11552" s="24">
        <v>77.129999999999995</v>
      </c>
      <c r="O11552" s="24">
        <v>77.129999999999995</v>
      </c>
      <c r="P11552" s="32" t="s">
        <v>90</v>
      </c>
      <c r="Q11552" s="43" t="s">
        <v>91</v>
      </c>
      <c r="R11552" s="43" t="s">
        <v>158</v>
      </c>
      <c r="S11552" s="47">
        <v>1</v>
      </c>
    </row>
    <row r="11553" spans="1:19" ht="12.75">
      <c r="A11553" s="22" t="s">
        <v>60</v>
      </c>
      <c r="B11553" s="22" t="s">
        <v>29149</v>
      </c>
      <c r="C11553" s="22" t="s">
        <v>69</v>
      </c>
      <c r="D11553" s="22" t="s">
        <v>61</v>
      </c>
      <c r="E11553" s="22" t="s">
        <v>29150</v>
      </c>
      <c r="F11553" s="31">
        <v>43451.606412037036</v>
      </c>
      <c r="G11553" s="31">
        <v>43464</v>
      </c>
      <c r="H11553" s="31">
        <v>43829</v>
      </c>
      <c r="I11553" s="31">
        <v>43481</v>
      </c>
      <c r="J11553" s="22" t="s">
        <v>73</v>
      </c>
      <c r="K11553" s="32" t="s">
        <v>74</v>
      </c>
      <c r="L11553" s="32" t="s">
        <v>29151</v>
      </c>
      <c r="N11553" s="24">
        <v>0</v>
      </c>
      <c r="O11553" s="24">
        <v>0</v>
      </c>
      <c r="P11553" s="32" t="s">
        <v>403</v>
      </c>
      <c r="Q11553" s="43" t="s">
        <v>404</v>
      </c>
      <c r="R11553" s="43" t="s">
        <v>78</v>
      </c>
      <c r="S11553" s="47">
        <v>7</v>
      </c>
    </row>
    <row r="11554" spans="1:19" ht="12.75">
      <c r="A11554" s="22" t="s">
        <v>60</v>
      </c>
      <c r="B11554" s="22" t="s">
        <v>28910</v>
      </c>
      <c r="C11554" s="22" t="s">
        <v>69</v>
      </c>
      <c r="D11554" s="22" t="s">
        <v>61</v>
      </c>
      <c r="E11554" s="22" t="s">
        <v>29152</v>
      </c>
      <c r="F11554" s="31">
        <v>43439.569444444445</v>
      </c>
      <c r="G11554" s="31">
        <v>43439</v>
      </c>
      <c r="H11554" s="31">
        <v>43830</v>
      </c>
      <c r="I11554" s="31">
        <v>43469</v>
      </c>
      <c r="J11554" s="22" t="s">
        <v>73</v>
      </c>
      <c r="K11554" s="32" t="s">
        <v>126</v>
      </c>
      <c r="L11554" s="32" t="s">
        <v>29153</v>
      </c>
      <c r="N11554" s="24">
        <v>1098.6777</v>
      </c>
      <c r="O11554" s="24">
        <v>1485.64</v>
      </c>
      <c r="P11554" s="32" t="s">
        <v>2658</v>
      </c>
      <c r="Q11554" s="43" t="s">
        <v>2659</v>
      </c>
      <c r="R11554" s="43" t="s">
        <v>78</v>
      </c>
      <c r="S11554" s="47">
        <v>7</v>
      </c>
    </row>
    <row r="11555" spans="1:19" ht="12.75">
      <c r="A11555" s="22" t="s">
        <v>60</v>
      </c>
      <c r="B11555" s="22" t="s">
        <v>28919</v>
      </c>
      <c r="C11555" s="22" t="s">
        <v>69</v>
      </c>
      <c r="D11555" s="22" t="s">
        <v>61</v>
      </c>
      <c r="E11555" s="22" t="s">
        <v>29154</v>
      </c>
      <c r="F11555" s="31">
        <v>43445.568703703699</v>
      </c>
      <c r="G11555" s="31">
        <v>43475</v>
      </c>
      <c r="H11555" s="31">
        <v>43840</v>
      </c>
      <c r="I11555" s="31">
        <v>43475</v>
      </c>
      <c r="J11555" s="22" t="s">
        <v>73</v>
      </c>
      <c r="K11555" s="32" t="s">
        <v>126</v>
      </c>
      <c r="L11555" s="32" t="s">
        <v>29155</v>
      </c>
      <c r="N11555" s="24">
        <v>239.93109999999999</v>
      </c>
      <c r="O11555" s="24">
        <v>210.36</v>
      </c>
      <c r="P11555" s="32" t="s">
        <v>5655</v>
      </c>
      <c r="Q11555" s="43" t="s">
        <v>5656</v>
      </c>
      <c r="R11555" s="43" t="s">
        <v>158</v>
      </c>
      <c r="S11555" s="47">
        <v>7</v>
      </c>
    </row>
    <row r="11556" spans="1:19" ht="12.75">
      <c r="A11556" s="22" t="s">
        <v>60</v>
      </c>
      <c r="B11556" s="22" t="s">
        <v>28913</v>
      </c>
      <c r="C11556" s="22" t="s">
        <v>69</v>
      </c>
      <c r="D11556" s="22" t="s">
        <v>61</v>
      </c>
      <c r="E11556" s="22" t="s">
        <v>29156</v>
      </c>
      <c r="F11556" s="31">
        <v>43437.761412037034</v>
      </c>
      <c r="G11556" s="31">
        <v>43440</v>
      </c>
      <c r="H11556" s="31">
        <v>43805</v>
      </c>
      <c r="I11556" s="31">
        <v>43467</v>
      </c>
      <c r="J11556" s="22" t="s">
        <v>73</v>
      </c>
      <c r="K11556" s="32" t="s">
        <v>74</v>
      </c>
      <c r="L11556" s="32" t="s">
        <v>29157</v>
      </c>
      <c r="N11556" s="24">
        <v>1699.152</v>
      </c>
      <c r="O11556" s="24">
        <v>0</v>
      </c>
      <c r="P11556" s="32" t="s">
        <v>1994</v>
      </c>
      <c r="Q11556" s="43" t="s">
        <v>1995</v>
      </c>
      <c r="R11556" s="43" t="s">
        <v>78</v>
      </c>
      <c r="S11556" s="47">
        <v>7</v>
      </c>
    </row>
    <row r="11557" spans="1:19" ht="12.75">
      <c r="A11557" s="22" t="s">
        <v>60</v>
      </c>
      <c r="B11557" s="22" t="s">
        <v>28919</v>
      </c>
      <c r="C11557" s="22" t="s">
        <v>69</v>
      </c>
      <c r="D11557" s="22" t="s">
        <v>61</v>
      </c>
      <c r="E11557" s="22" t="s">
        <v>29158</v>
      </c>
      <c r="F11557" s="31">
        <v>43448.714872685181</v>
      </c>
      <c r="G11557" s="31">
        <v>43480</v>
      </c>
      <c r="H11557" s="31">
        <v>43845</v>
      </c>
      <c r="I11557" s="31">
        <v>43478</v>
      </c>
      <c r="J11557" s="22" t="s">
        <v>73</v>
      </c>
      <c r="K11557" s="32" t="s">
        <v>82</v>
      </c>
      <c r="L11557" s="32" t="s">
        <v>29159</v>
      </c>
      <c r="N11557" s="24">
        <v>2590.2874999999999</v>
      </c>
      <c r="O11557" s="24">
        <v>2475.66</v>
      </c>
      <c r="P11557" s="32" t="s">
        <v>1246</v>
      </c>
      <c r="Q11557" s="43" t="s">
        <v>1247</v>
      </c>
      <c r="R11557" s="43" t="s">
        <v>78</v>
      </c>
      <c r="S11557" s="47">
        <v>6</v>
      </c>
    </row>
    <row r="11558" spans="1:19" ht="12.75">
      <c r="A11558" s="22" t="s">
        <v>60</v>
      </c>
      <c r="B11558" s="22" t="s">
        <v>28969</v>
      </c>
      <c r="C11558" s="22" t="s">
        <v>69</v>
      </c>
      <c r="D11558" s="22" t="s">
        <v>61</v>
      </c>
      <c r="E11558" s="22" t="s">
        <v>29160</v>
      </c>
      <c r="F11558" s="31">
        <v>43439.113275462958</v>
      </c>
      <c r="G11558" s="31">
        <v>43473</v>
      </c>
      <c r="H11558" s="31">
        <v>43838</v>
      </c>
      <c r="I11558" s="31">
        <v>43499.113275462958</v>
      </c>
      <c r="J11558" s="22" t="s">
        <v>81</v>
      </c>
      <c r="K11558" s="32" t="s">
        <v>120</v>
      </c>
      <c r="L11558" s="32" t="s">
        <v>29161</v>
      </c>
      <c r="M11558" s="32" t="s">
        <v>29162</v>
      </c>
      <c r="N11558" s="24">
        <v>359.97</v>
      </c>
      <c r="O11558" s="24">
        <v>359.97</v>
      </c>
      <c r="P11558" s="32" t="s">
        <v>2677</v>
      </c>
      <c r="Q11558" s="43" t="s">
        <v>2678</v>
      </c>
      <c r="R11558" s="43" t="s">
        <v>78</v>
      </c>
      <c r="S11558" s="47">
        <v>1</v>
      </c>
    </row>
    <row r="11559" spans="1:19" ht="12.75">
      <c r="A11559" s="22" t="s">
        <v>60</v>
      </c>
      <c r="B11559" s="22" t="s">
        <v>28902</v>
      </c>
      <c r="C11559" s="22" t="s">
        <v>69</v>
      </c>
      <c r="D11559" s="22" t="s">
        <v>61</v>
      </c>
      <c r="E11559" s="22" t="s">
        <v>29163</v>
      </c>
      <c r="F11559" s="31">
        <v>43439.114560185182</v>
      </c>
      <c r="G11559" s="31">
        <v>43482</v>
      </c>
      <c r="H11559" s="31">
        <v>43845</v>
      </c>
      <c r="I11559" s="31">
        <v>43499</v>
      </c>
      <c r="J11559" s="22" t="s">
        <v>81</v>
      </c>
      <c r="K11559" s="32" t="s">
        <v>120</v>
      </c>
      <c r="L11559" s="32" t="s">
        <v>29164</v>
      </c>
      <c r="M11559" s="32" t="s">
        <v>29165</v>
      </c>
      <c r="N11559" s="24">
        <v>397.39</v>
      </c>
      <c r="O11559" s="24">
        <v>397.39</v>
      </c>
      <c r="P11559" s="32" t="s">
        <v>923</v>
      </c>
      <c r="Q11559" s="43" t="s">
        <v>924</v>
      </c>
      <c r="R11559" s="43" t="s">
        <v>78</v>
      </c>
      <c r="S11559" s="47">
        <v>1</v>
      </c>
    </row>
    <row r="11560" spans="1:19" ht="12.75">
      <c r="A11560" s="22" t="s">
        <v>60</v>
      </c>
      <c r="B11560" s="22" t="s">
        <v>28924</v>
      </c>
      <c r="C11560" s="22" t="s">
        <v>69</v>
      </c>
      <c r="D11560" s="22" t="s">
        <v>61</v>
      </c>
      <c r="E11560" s="22" t="s">
        <v>29166</v>
      </c>
      <c r="F11560" s="31">
        <v>43447.467581018514</v>
      </c>
      <c r="G11560" s="31">
        <v>43115</v>
      </c>
      <c r="H11560" s="31">
        <v>43480</v>
      </c>
      <c r="I11560" s="31">
        <v>43477</v>
      </c>
      <c r="J11560" s="22" t="s">
        <v>73</v>
      </c>
      <c r="K11560" s="32" t="s">
        <v>74</v>
      </c>
      <c r="L11560" s="32" t="s">
        <v>29167</v>
      </c>
      <c r="N11560" s="24">
        <v>0</v>
      </c>
      <c r="O11560" s="24">
        <v>0</v>
      </c>
      <c r="P11560" s="32" t="s">
        <v>90</v>
      </c>
      <c r="Q11560" s="43" t="s">
        <v>91</v>
      </c>
      <c r="R11560" s="43" t="s">
        <v>78</v>
      </c>
      <c r="S11560" s="47">
        <v>6</v>
      </c>
    </row>
    <row r="11561" spans="1:19" ht="12.75">
      <c r="A11561" s="22" t="s">
        <v>60</v>
      </c>
      <c r="B11561" s="22" t="s">
        <v>28916</v>
      </c>
      <c r="C11561" s="22" t="s">
        <v>69</v>
      </c>
      <c r="D11561" s="22" t="s">
        <v>61</v>
      </c>
      <c r="E11561" s="22" t="s">
        <v>29168</v>
      </c>
      <c r="F11561" s="31">
        <v>43451.423784722218</v>
      </c>
      <c r="G11561" s="31">
        <v>43480</v>
      </c>
      <c r="H11561" s="31">
        <v>43845</v>
      </c>
      <c r="I11561" s="31">
        <v>43481.417280092588</v>
      </c>
      <c r="J11561" s="22" t="s">
        <v>73</v>
      </c>
      <c r="K11561" s="32" t="s">
        <v>74</v>
      </c>
      <c r="L11561" s="32" t="s">
        <v>29169</v>
      </c>
      <c r="N11561" s="24">
        <v>5585.6324999999997</v>
      </c>
      <c r="O11561" s="24">
        <v>0</v>
      </c>
      <c r="P11561" s="32" t="s">
        <v>29170</v>
      </c>
      <c r="Q11561" s="43" t="s">
        <v>29171</v>
      </c>
      <c r="R11561" s="43" t="s">
        <v>78</v>
      </c>
      <c r="S11561" s="47">
        <v>7</v>
      </c>
    </row>
    <row r="11562" spans="1:19" ht="12.75">
      <c r="A11562" s="22" t="s">
        <v>60</v>
      </c>
      <c r="B11562" s="22" t="s">
        <v>28919</v>
      </c>
      <c r="C11562" s="22" t="s">
        <v>69</v>
      </c>
      <c r="D11562" s="22" t="s">
        <v>61</v>
      </c>
      <c r="E11562" s="22" t="s">
        <v>29172</v>
      </c>
      <c r="F11562" s="31">
        <v>43439.774363425924</v>
      </c>
      <c r="G11562" s="31">
        <v>43464</v>
      </c>
      <c r="H11562" s="31">
        <v>43829</v>
      </c>
      <c r="I11562" s="31">
        <v>43469</v>
      </c>
      <c r="J11562" s="22" t="s">
        <v>73</v>
      </c>
      <c r="K11562" s="32" t="s">
        <v>82</v>
      </c>
      <c r="L11562" s="32" t="s">
        <v>29173</v>
      </c>
      <c r="N11562" s="24">
        <v>701.12199999999996</v>
      </c>
      <c r="O11562" s="24">
        <v>546.01</v>
      </c>
      <c r="P11562" s="32" t="s">
        <v>999</v>
      </c>
      <c r="Q11562" s="43" t="s">
        <v>1000</v>
      </c>
      <c r="R11562" s="43" t="s">
        <v>78</v>
      </c>
      <c r="S11562" s="47">
        <v>6</v>
      </c>
    </row>
    <row r="11563" spans="1:19" ht="12.75">
      <c r="A11563" s="22" t="s">
        <v>60</v>
      </c>
      <c r="B11563" s="22" t="s">
        <v>29026</v>
      </c>
      <c r="C11563" s="22" t="s">
        <v>69</v>
      </c>
      <c r="D11563" s="22" t="s">
        <v>61</v>
      </c>
      <c r="E11563" s="22" t="s">
        <v>29174</v>
      </c>
      <c r="F11563" s="31">
        <v>43439.535729166666</v>
      </c>
      <c r="G11563" s="31">
        <v>43434</v>
      </c>
      <c r="H11563" s="31">
        <v>43799</v>
      </c>
      <c r="I11563" s="31">
        <v>43469</v>
      </c>
      <c r="J11563" s="22" t="s">
        <v>131</v>
      </c>
      <c r="K11563" s="32" t="s">
        <v>120</v>
      </c>
      <c r="L11563" s="32" t="s">
        <v>29175</v>
      </c>
      <c r="M11563" s="32" t="s">
        <v>29176</v>
      </c>
      <c r="N11563" s="24">
        <v>0</v>
      </c>
      <c r="O11563" s="24">
        <v>0</v>
      </c>
      <c r="P11563" s="32" t="s">
        <v>4170</v>
      </c>
      <c r="Q11563" s="43" t="s">
        <v>4171</v>
      </c>
      <c r="R11563" s="43" t="s">
        <v>78</v>
      </c>
      <c r="S11563" s="47">
        <v>1</v>
      </c>
    </row>
    <row r="11564" spans="1:19" ht="12.75">
      <c r="A11564" s="22" t="s">
        <v>60</v>
      </c>
      <c r="B11564" s="22" t="s">
        <v>28916</v>
      </c>
      <c r="C11564" s="22" t="s">
        <v>69</v>
      </c>
      <c r="D11564" s="22" t="s">
        <v>61</v>
      </c>
      <c r="E11564" s="22" t="s">
        <v>29177</v>
      </c>
      <c r="F11564" s="31">
        <v>43437.377488425926</v>
      </c>
      <c r="G11564" s="31">
        <v>43084</v>
      </c>
      <c r="H11564" s="31">
        <v>43449</v>
      </c>
      <c r="I11564" s="31">
        <v>43467.377303240741</v>
      </c>
      <c r="J11564" s="22" t="s">
        <v>160</v>
      </c>
      <c r="K11564" s="32" t="s">
        <v>120</v>
      </c>
      <c r="L11564" s="32" t="s">
        <v>29178</v>
      </c>
      <c r="M11564" s="32" t="s">
        <v>29179</v>
      </c>
      <c r="N11564" s="24">
        <v>0</v>
      </c>
      <c r="O11564" s="24">
        <v>0</v>
      </c>
      <c r="P11564" s="32" t="s">
        <v>1113</v>
      </c>
      <c r="Q11564" s="43" t="s">
        <v>1114</v>
      </c>
      <c r="R11564" s="43" t="s">
        <v>78</v>
      </c>
      <c r="S11564" s="47">
        <v>1</v>
      </c>
    </row>
    <row r="11565" spans="1:19" ht="12.75">
      <c r="A11565" s="22" t="s">
        <v>60</v>
      </c>
      <c r="B11565" s="22" t="s">
        <v>28916</v>
      </c>
      <c r="C11565" s="22" t="s">
        <v>69</v>
      </c>
      <c r="D11565" s="22" t="s">
        <v>61</v>
      </c>
      <c r="E11565" s="22" t="s">
        <v>29180</v>
      </c>
      <c r="F11565" s="31">
        <v>43453.65174768518</v>
      </c>
      <c r="G11565" s="31">
        <v>43453</v>
      </c>
      <c r="H11565" s="31">
        <v>43818</v>
      </c>
      <c r="I11565" s="31">
        <v>43483.645833333328</v>
      </c>
      <c r="J11565" s="22" t="s">
        <v>73</v>
      </c>
      <c r="K11565" s="32" t="s">
        <v>74</v>
      </c>
      <c r="L11565" s="32" t="s">
        <v>29181</v>
      </c>
      <c r="N11565" s="24">
        <v>11057.950000000001</v>
      </c>
      <c r="O11565" s="24">
        <v>0</v>
      </c>
      <c r="P11565" s="32" t="s">
        <v>105</v>
      </c>
      <c r="Q11565" s="43" t="s">
        <v>106</v>
      </c>
      <c r="R11565" s="43" t="s">
        <v>78</v>
      </c>
      <c r="S11565" s="47">
        <v>6</v>
      </c>
    </row>
    <row r="11566" spans="1:19" ht="12.75">
      <c r="A11566" s="22" t="s">
        <v>60</v>
      </c>
      <c r="B11566" s="22" t="s">
        <v>28902</v>
      </c>
      <c r="C11566" s="22" t="s">
        <v>69</v>
      </c>
      <c r="D11566" s="22" t="s">
        <v>61</v>
      </c>
      <c r="E11566" s="22" t="s">
        <v>29182</v>
      </c>
      <c r="F11566" s="31">
        <v>43444.808344907404</v>
      </c>
      <c r="G11566" s="31">
        <v>43465</v>
      </c>
      <c r="H11566" s="31">
        <v>43830</v>
      </c>
      <c r="I11566" s="31">
        <v>43474</v>
      </c>
      <c r="J11566" s="22" t="s">
        <v>73</v>
      </c>
      <c r="K11566" s="32" t="s">
        <v>74</v>
      </c>
      <c r="L11566" s="32" t="s">
        <v>29183</v>
      </c>
      <c r="N11566" s="24">
        <v>691.14660000000003</v>
      </c>
      <c r="O11566" s="24">
        <v>0</v>
      </c>
      <c r="P11566" s="32" t="s">
        <v>3812</v>
      </c>
      <c r="Q11566" s="43" t="s">
        <v>3813</v>
      </c>
      <c r="R11566" s="43" t="s">
        <v>78</v>
      </c>
      <c r="S11566" s="47">
        <v>7</v>
      </c>
    </row>
    <row r="11567" spans="1:19" ht="12.75">
      <c r="A11567" s="22" t="s">
        <v>60</v>
      </c>
      <c r="B11567" s="22" t="s">
        <v>28953</v>
      </c>
      <c r="C11567" s="22" t="s">
        <v>69</v>
      </c>
      <c r="D11567" s="22" t="s">
        <v>61</v>
      </c>
      <c r="E11567" s="22" t="s">
        <v>29184</v>
      </c>
      <c r="F11567" s="31">
        <v>43443.859108796292</v>
      </c>
      <c r="G11567" s="31">
        <v>43465</v>
      </c>
      <c r="H11567" s="31">
        <v>43830</v>
      </c>
      <c r="I11567" s="31">
        <v>43473</v>
      </c>
      <c r="J11567" s="22" t="s">
        <v>73</v>
      </c>
      <c r="K11567" s="32" t="s">
        <v>74</v>
      </c>
      <c r="L11567" s="32" t="s">
        <v>29185</v>
      </c>
      <c r="N11567" s="24">
        <v>2084.6156999999998</v>
      </c>
      <c r="O11567" s="24">
        <v>0</v>
      </c>
      <c r="P11567" s="32" t="s">
        <v>1385</v>
      </c>
      <c r="Q11567" s="43" t="s">
        <v>1386</v>
      </c>
      <c r="R11567" s="43" t="s">
        <v>78</v>
      </c>
      <c r="S11567" s="47">
        <v>7</v>
      </c>
    </row>
    <row r="11568" spans="1:19" ht="12.75">
      <c r="A11568" s="22" t="s">
        <v>60</v>
      </c>
      <c r="B11568" s="22" t="s">
        <v>28902</v>
      </c>
      <c r="C11568" s="22" t="s">
        <v>69</v>
      </c>
      <c r="D11568" s="22" t="s">
        <v>61</v>
      </c>
      <c r="E11568" s="22" t="s">
        <v>29186</v>
      </c>
      <c r="F11568" s="31">
        <v>43454.768217592587</v>
      </c>
      <c r="G11568" s="31">
        <v>43496</v>
      </c>
      <c r="H11568" s="31">
        <v>43861</v>
      </c>
      <c r="I11568" s="31">
        <v>43484</v>
      </c>
      <c r="J11568" s="22" t="s">
        <v>73</v>
      </c>
      <c r="K11568" s="32" t="s">
        <v>126</v>
      </c>
      <c r="L11568" s="32" t="s">
        <v>29187</v>
      </c>
      <c r="N11568" s="24">
        <v>1578.1355000000001</v>
      </c>
      <c r="O11568" s="24">
        <v>1414.85</v>
      </c>
      <c r="P11568" s="32" t="s">
        <v>123</v>
      </c>
      <c r="Q11568" s="43" t="s">
        <v>124</v>
      </c>
      <c r="R11568" s="43" t="s">
        <v>78</v>
      </c>
      <c r="S11568" s="47">
        <v>7</v>
      </c>
    </row>
    <row r="11569" spans="1:19" ht="12.75">
      <c r="A11569" s="22" t="s">
        <v>60</v>
      </c>
      <c r="B11569" s="22" t="s">
        <v>28994</v>
      </c>
      <c r="C11569" s="22" t="s">
        <v>69</v>
      </c>
      <c r="D11569" s="22" t="s">
        <v>61</v>
      </c>
      <c r="E11569" s="22" t="s">
        <v>29188</v>
      </c>
      <c r="F11569" s="31">
        <v>43437.701666666668</v>
      </c>
      <c r="G11569" s="31">
        <v>43437</v>
      </c>
      <c r="H11569" s="31">
        <v>43830</v>
      </c>
      <c r="I11569" s="31">
        <v>43467</v>
      </c>
      <c r="J11569" s="22" t="s">
        <v>73</v>
      </c>
      <c r="K11569" s="32" t="s">
        <v>74</v>
      </c>
      <c r="L11569" s="32" t="s">
        <v>29189</v>
      </c>
      <c r="N11569" s="24">
        <v>0</v>
      </c>
      <c r="O11569" s="24">
        <v>0</v>
      </c>
      <c r="P11569" s="32" t="s">
        <v>18312</v>
      </c>
      <c r="Q11569" s="43" t="s">
        <v>18313</v>
      </c>
      <c r="R11569" s="43" t="s">
        <v>78</v>
      </c>
      <c r="S11569" s="47">
        <v>7</v>
      </c>
    </row>
    <row r="11570" spans="1:19" ht="12.75">
      <c r="A11570" s="22" t="s">
        <v>60</v>
      </c>
      <c r="B11570" s="22" t="s">
        <v>28931</v>
      </c>
      <c r="C11570" s="22" t="s">
        <v>69</v>
      </c>
      <c r="D11570" s="22" t="s">
        <v>61</v>
      </c>
      <c r="E11570" s="22" t="s">
        <v>29190</v>
      </c>
      <c r="F11570" s="31">
        <v>43437.628831018519</v>
      </c>
      <c r="G11570" s="31">
        <v>43465</v>
      </c>
      <c r="H11570" s="31">
        <v>43830</v>
      </c>
      <c r="I11570" s="31">
        <v>43467</v>
      </c>
      <c r="J11570" s="22" t="s">
        <v>73</v>
      </c>
      <c r="K11570" s="32" t="s">
        <v>74</v>
      </c>
      <c r="L11570" s="32" t="s">
        <v>29191</v>
      </c>
      <c r="N11570" s="24">
        <v>1231.96</v>
      </c>
      <c r="O11570" s="24">
        <v>0</v>
      </c>
      <c r="P11570" s="32" t="s">
        <v>90</v>
      </c>
      <c r="Q11570" s="43" t="s">
        <v>91</v>
      </c>
      <c r="R11570" s="43" t="s">
        <v>78</v>
      </c>
      <c r="S11570" s="47">
        <v>7</v>
      </c>
    </row>
    <row r="11571" spans="1:19" ht="12.75">
      <c r="A11571" s="22" t="s">
        <v>60</v>
      </c>
      <c r="B11571" s="22" t="s">
        <v>28919</v>
      </c>
      <c r="C11571" s="22" t="s">
        <v>69</v>
      </c>
      <c r="D11571" s="22" t="s">
        <v>61</v>
      </c>
      <c r="E11571" s="22" t="s">
        <v>29192</v>
      </c>
      <c r="F11571" s="31">
        <v>43439.551365740735</v>
      </c>
      <c r="G11571" s="31">
        <v>43471</v>
      </c>
      <c r="H11571" s="31">
        <v>43836</v>
      </c>
      <c r="I11571" s="31">
        <v>43469</v>
      </c>
      <c r="J11571" s="22" t="s">
        <v>73</v>
      </c>
      <c r="K11571" s="32" t="s">
        <v>74</v>
      </c>
      <c r="L11571" s="32" t="s">
        <v>29193</v>
      </c>
      <c r="N11571" s="24">
        <v>0</v>
      </c>
      <c r="O11571" s="24">
        <v>0</v>
      </c>
      <c r="P11571" s="32" t="s">
        <v>17607</v>
      </c>
      <c r="Q11571" s="43" t="s">
        <v>17608</v>
      </c>
      <c r="R11571" s="43" t="s">
        <v>78</v>
      </c>
      <c r="S11571" s="47">
        <v>7</v>
      </c>
    </row>
    <row r="11572" spans="1:19" ht="12.75">
      <c r="A11572" s="22" t="s">
        <v>60</v>
      </c>
      <c r="B11572" s="22" t="s">
        <v>28902</v>
      </c>
      <c r="C11572" s="22" t="s">
        <v>69</v>
      </c>
      <c r="D11572" s="22" t="s">
        <v>61</v>
      </c>
      <c r="E11572" s="22" t="s">
        <v>29194</v>
      </c>
      <c r="F11572" s="31">
        <v>43445.750659722224</v>
      </c>
      <c r="G11572" s="31">
        <v>43496</v>
      </c>
      <c r="H11572" s="31">
        <v>43861</v>
      </c>
      <c r="I11572" s="31">
        <v>43407</v>
      </c>
      <c r="J11572" s="22" t="s">
        <v>73</v>
      </c>
      <c r="K11572" s="32" t="s">
        <v>74</v>
      </c>
      <c r="L11572" s="32" t="s">
        <v>29195</v>
      </c>
      <c r="N11572" s="24">
        <v>522.36</v>
      </c>
      <c r="O11572" s="24">
        <v>0</v>
      </c>
      <c r="P11572" s="32" t="s">
        <v>1003</v>
      </c>
      <c r="Q11572" s="43" t="s">
        <v>1004</v>
      </c>
      <c r="R11572" s="43" t="s">
        <v>78</v>
      </c>
      <c r="S11572" s="47">
        <v>7</v>
      </c>
    </row>
    <row r="11573" spans="1:19" ht="12.75">
      <c r="A11573" s="22" t="s">
        <v>60</v>
      </c>
      <c r="B11573" s="22" t="s">
        <v>28924</v>
      </c>
      <c r="C11573" s="22" t="s">
        <v>69</v>
      </c>
      <c r="D11573" s="22" t="s">
        <v>61</v>
      </c>
      <c r="E11573" s="22" t="s">
        <v>29196</v>
      </c>
      <c r="F11573" s="31">
        <v>43446.605034722219</v>
      </c>
      <c r="G11573" s="31">
        <v>43434</v>
      </c>
      <c r="H11573" s="31">
        <v>43799</v>
      </c>
      <c r="I11573" s="31">
        <v>43475</v>
      </c>
      <c r="J11573" s="22" t="s">
        <v>131</v>
      </c>
      <c r="K11573" s="32" t="s">
        <v>120</v>
      </c>
      <c r="L11573" s="32" t="s">
        <v>29197</v>
      </c>
      <c r="M11573" s="32" t="s">
        <v>29198</v>
      </c>
      <c r="N11573" s="24">
        <v>0</v>
      </c>
      <c r="O11573" s="24">
        <v>0</v>
      </c>
      <c r="P11573" s="32" t="s">
        <v>4570</v>
      </c>
      <c r="Q11573" s="43" t="s">
        <v>4571</v>
      </c>
      <c r="R11573" s="43" t="s">
        <v>158</v>
      </c>
      <c r="S11573" s="47">
        <v>1</v>
      </c>
    </row>
    <row r="11574" spans="1:19" ht="12.75">
      <c r="A11574" s="22" t="s">
        <v>60</v>
      </c>
      <c r="B11574" s="22" t="s">
        <v>28924</v>
      </c>
      <c r="C11574" s="22" t="s">
        <v>69</v>
      </c>
      <c r="D11574" s="22" t="s">
        <v>61</v>
      </c>
      <c r="E11574" s="22" t="s">
        <v>29199</v>
      </c>
      <c r="F11574" s="31">
        <v>43438.541087962964</v>
      </c>
      <c r="G11574" s="31">
        <v>43465</v>
      </c>
      <c r="H11574" s="31">
        <v>43830</v>
      </c>
      <c r="I11574" s="31">
        <v>43468</v>
      </c>
      <c r="J11574" s="22" t="s">
        <v>73</v>
      </c>
      <c r="K11574" s="32" t="s">
        <v>74</v>
      </c>
      <c r="L11574" s="32" t="s">
        <v>29200</v>
      </c>
      <c r="N11574" s="24">
        <v>1726.85</v>
      </c>
      <c r="O11574" s="24">
        <v>0</v>
      </c>
      <c r="P11574" s="32" t="s">
        <v>109</v>
      </c>
      <c r="Q11574" s="43" t="s">
        <v>110</v>
      </c>
      <c r="R11574" s="43" t="s">
        <v>78</v>
      </c>
      <c r="S11574" s="47">
        <v>7</v>
      </c>
    </row>
    <row r="11575" spans="1:19" ht="12.75">
      <c r="A11575" s="22" t="s">
        <v>60</v>
      </c>
      <c r="B11575" s="22" t="s">
        <v>28902</v>
      </c>
      <c r="C11575" s="22" t="s">
        <v>69</v>
      </c>
      <c r="D11575" s="22" t="s">
        <v>61</v>
      </c>
      <c r="E11575" s="22" t="s">
        <v>29201</v>
      </c>
      <c r="F11575" s="31">
        <v>43437.59611111111</v>
      </c>
      <c r="G11575" s="31">
        <v>43437</v>
      </c>
      <c r="H11575" s="31">
        <v>43799</v>
      </c>
      <c r="I11575" s="31">
        <v>43467</v>
      </c>
      <c r="J11575" s="22" t="s">
        <v>73</v>
      </c>
      <c r="K11575" s="32" t="s">
        <v>126</v>
      </c>
      <c r="L11575" s="32" t="s">
        <v>29202</v>
      </c>
      <c r="N11575" s="24">
        <v>556.05200000000002</v>
      </c>
      <c r="O11575" s="24">
        <v>540.17999999999995</v>
      </c>
      <c r="P11575" s="32" t="s">
        <v>3991</v>
      </c>
      <c r="Q11575" s="43" t="s">
        <v>3992</v>
      </c>
      <c r="R11575" s="43" t="s">
        <v>78</v>
      </c>
      <c r="S11575" s="47">
        <v>7</v>
      </c>
    </row>
    <row r="11576" spans="1:19" ht="12.75">
      <c r="A11576" s="22" t="s">
        <v>60</v>
      </c>
      <c r="B11576" s="22" t="s">
        <v>28902</v>
      </c>
      <c r="C11576" s="22" t="s">
        <v>69</v>
      </c>
      <c r="D11576" s="22" t="s">
        <v>61</v>
      </c>
      <c r="E11576" s="22" t="s">
        <v>29203</v>
      </c>
      <c r="F11576" s="31">
        <v>43439.633912037032</v>
      </c>
      <c r="G11576" s="31">
        <v>43480</v>
      </c>
      <c r="H11576" s="31">
        <v>43845</v>
      </c>
      <c r="I11576" s="31">
        <v>43405</v>
      </c>
      <c r="J11576" s="22" t="s">
        <v>73</v>
      </c>
      <c r="K11576" s="32" t="s">
        <v>74</v>
      </c>
      <c r="L11576" s="32" t="s">
        <v>29204</v>
      </c>
      <c r="N11576" s="24">
        <v>4688.2299999999996</v>
      </c>
      <c r="O11576" s="24">
        <v>0</v>
      </c>
      <c r="P11576" s="32" t="s">
        <v>650</v>
      </c>
      <c r="Q11576" s="43" t="s">
        <v>651</v>
      </c>
      <c r="R11576" s="43" t="s">
        <v>78</v>
      </c>
      <c r="S11576" s="47">
        <v>7</v>
      </c>
    </row>
    <row r="11577" spans="1:19" ht="12.75">
      <c r="A11577" s="22" t="s">
        <v>60</v>
      </c>
      <c r="B11577" s="22" t="s">
        <v>28902</v>
      </c>
      <c r="C11577" s="22" t="s">
        <v>69</v>
      </c>
      <c r="D11577" s="22" t="s">
        <v>61</v>
      </c>
      <c r="E11577" s="22" t="s">
        <v>29205</v>
      </c>
      <c r="F11577" s="31">
        <v>43449.119525462964</v>
      </c>
      <c r="G11577" s="31">
        <v>43496</v>
      </c>
      <c r="H11577" s="31">
        <v>43861</v>
      </c>
      <c r="I11577" s="31">
        <v>43509.119525462964</v>
      </c>
      <c r="J11577" s="22" t="s">
        <v>81</v>
      </c>
      <c r="K11577" s="32" t="s">
        <v>82</v>
      </c>
      <c r="L11577" s="32" t="s">
        <v>29206</v>
      </c>
      <c r="M11577" s="32" t="s">
        <v>29207</v>
      </c>
      <c r="N11577" s="24">
        <v>3731.88</v>
      </c>
      <c r="O11577" s="24">
        <v>2610.4499999999998</v>
      </c>
      <c r="P11577" s="32" t="s">
        <v>850</v>
      </c>
      <c r="Q11577" s="43" t="s">
        <v>851</v>
      </c>
      <c r="R11577" s="43" t="s">
        <v>78</v>
      </c>
      <c r="S11577" s="47">
        <v>7</v>
      </c>
    </row>
    <row r="11578" spans="1:19" ht="12.75">
      <c r="A11578" s="22" t="s">
        <v>60</v>
      </c>
      <c r="B11578" s="22" t="s">
        <v>29026</v>
      </c>
      <c r="C11578" s="22" t="s">
        <v>69</v>
      </c>
      <c r="D11578" s="22" t="s">
        <v>61</v>
      </c>
      <c r="E11578" s="22" t="s">
        <v>29208</v>
      </c>
      <c r="F11578" s="31">
        <v>43446.83730324074</v>
      </c>
      <c r="G11578" s="31">
        <v>43406</v>
      </c>
      <c r="H11578" s="31">
        <v>43771</v>
      </c>
      <c r="I11578" s="31">
        <v>43476</v>
      </c>
      <c r="J11578" s="22" t="s">
        <v>73</v>
      </c>
      <c r="K11578" s="32" t="s">
        <v>74</v>
      </c>
      <c r="L11578" s="32" t="s">
        <v>29209</v>
      </c>
      <c r="N11578" s="24">
        <v>0</v>
      </c>
      <c r="O11578" s="24">
        <v>0</v>
      </c>
      <c r="P11578" s="32" t="s">
        <v>90</v>
      </c>
      <c r="Q11578" s="43" t="s">
        <v>91</v>
      </c>
      <c r="R11578" s="43" t="s">
        <v>78</v>
      </c>
      <c r="S11578" s="47">
        <v>7</v>
      </c>
    </row>
    <row r="11579" spans="1:19" ht="12.75">
      <c r="A11579" s="22" t="s">
        <v>60</v>
      </c>
      <c r="B11579" s="22" t="s">
        <v>28994</v>
      </c>
      <c r="C11579" s="22" t="s">
        <v>69</v>
      </c>
      <c r="D11579" s="22" t="s">
        <v>61</v>
      </c>
      <c r="E11579" s="22" t="s">
        <v>29210</v>
      </c>
      <c r="F11579" s="31">
        <v>43441.520891203705</v>
      </c>
      <c r="G11579" s="31">
        <v>43465</v>
      </c>
      <c r="H11579" s="31">
        <v>43799</v>
      </c>
      <c r="I11579" s="31">
        <v>43471</v>
      </c>
      <c r="J11579" s="22" t="s">
        <v>73</v>
      </c>
      <c r="K11579" s="32" t="s">
        <v>74</v>
      </c>
      <c r="L11579" s="32" t="s">
        <v>29211</v>
      </c>
      <c r="N11579" s="24">
        <v>3074.3764000000001</v>
      </c>
      <c r="O11579" s="24">
        <v>0</v>
      </c>
      <c r="P11579" s="32" t="s">
        <v>90</v>
      </c>
      <c r="Q11579" s="43" t="s">
        <v>91</v>
      </c>
      <c r="R11579" s="43" t="s">
        <v>78</v>
      </c>
      <c r="S11579" s="47">
        <v>7</v>
      </c>
    </row>
    <row r="11580" spans="1:19" ht="12.75">
      <c r="A11580" s="22" t="s">
        <v>60</v>
      </c>
      <c r="B11580" s="22" t="s">
        <v>28919</v>
      </c>
      <c r="C11580" s="22" t="s">
        <v>69</v>
      </c>
      <c r="D11580" s="22" t="s">
        <v>61</v>
      </c>
      <c r="E11580" s="22" t="s">
        <v>29212</v>
      </c>
      <c r="F11580" s="31">
        <v>43441.76353009259</v>
      </c>
      <c r="G11580" s="31">
        <v>43480</v>
      </c>
      <c r="H11580" s="31">
        <v>43845</v>
      </c>
      <c r="I11580" s="31">
        <v>43471</v>
      </c>
      <c r="J11580" s="22" t="s">
        <v>73</v>
      </c>
      <c r="K11580" s="32" t="s">
        <v>82</v>
      </c>
      <c r="L11580" s="32" t="s">
        <v>29213</v>
      </c>
      <c r="N11580" s="24">
        <v>492.1533</v>
      </c>
      <c r="O11580" s="24">
        <v>412.20</v>
      </c>
      <c r="P11580" s="32" t="s">
        <v>2654</v>
      </c>
      <c r="Q11580" s="43" t="s">
        <v>2655</v>
      </c>
      <c r="R11580" s="43" t="s">
        <v>78</v>
      </c>
      <c r="S11580" s="47">
        <v>6</v>
      </c>
    </row>
    <row r="11581" spans="1:19" ht="12.75">
      <c r="A11581" s="22" t="s">
        <v>60</v>
      </c>
      <c r="B11581" s="22" t="s">
        <v>28916</v>
      </c>
      <c r="C11581" s="22" t="s">
        <v>69</v>
      </c>
      <c r="D11581" s="22" t="s">
        <v>61</v>
      </c>
      <c r="E11581" s="22" t="s">
        <v>29214</v>
      </c>
      <c r="F11581" s="31">
        <v>43453.736250000002</v>
      </c>
      <c r="G11581" s="31">
        <v>43481</v>
      </c>
      <c r="H11581" s="31">
        <v>43846</v>
      </c>
      <c r="I11581" s="31">
        <v>43483.732731481483</v>
      </c>
      <c r="J11581" s="22" t="s">
        <v>73</v>
      </c>
      <c r="K11581" s="32" t="s">
        <v>74</v>
      </c>
      <c r="L11581" s="32" t="s">
        <v>29215</v>
      </c>
      <c r="N11581" s="24">
        <v>1550.21</v>
      </c>
      <c r="O11581" s="24">
        <v>0</v>
      </c>
      <c r="P11581" s="32" t="s">
        <v>29216</v>
      </c>
      <c r="Q11581" s="43" t="s">
        <v>29217</v>
      </c>
      <c r="R11581" s="43" t="s">
        <v>78</v>
      </c>
      <c r="S11581" s="47">
        <v>6</v>
      </c>
    </row>
    <row r="11582" spans="1:19" ht="12.75">
      <c r="A11582" s="22" t="s">
        <v>60</v>
      </c>
      <c r="B11582" s="22" t="s">
        <v>29218</v>
      </c>
      <c r="C11582" s="22" t="s">
        <v>69</v>
      </c>
      <c r="D11582" s="22" t="s">
        <v>61</v>
      </c>
      <c r="E11582" s="22" t="s">
        <v>29219</v>
      </c>
      <c r="F11582" s="31">
        <v>43448.507187499999</v>
      </c>
      <c r="G11582" s="31">
        <v>43448</v>
      </c>
      <c r="H11582" s="31">
        <v>43813</v>
      </c>
      <c r="I11582" s="31">
        <v>43478</v>
      </c>
      <c r="J11582" s="22" t="s">
        <v>73</v>
      </c>
      <c r="K11582" s="32" t="s">
        <v>126</v>
      </c>
      <c r="L11582" s="32" t="s">
        <v>29220</v>
      </c>
      <c r="N11582" s="24">
        <v>382.83199999999999</v>
      </c>
      <c r="O11582" s="24">
        <v>292.01</v>
      </c>
      <c r="P11582" s="32" t="s">
        <v>872</v>
      </c>
      <c r="Q11582" s="43" t="s">
        <v>873</v>
      </c>
      <c r="R11582" s="43" t="s">
        <v>78</v>
      </c>
      <c r="S11582" s="47">
        <v>6</v>
      </c>
    </row>
    <row r="11583" spans="1:19" ht="12.75">
      <c r="A11583" s="22" t="s">
        <v>60</v>
      </c>
      <c r="B11583" s="22" t="s">
        <v>29026</v>
      </c>
      <c r="C11583" s="22" t="s">
        <v>69</v>
      </c>
      <c r="D11583" s="22" t="s">
        <v>61</v>
      </c>
      <c r="E11583" s="22" t="s">
        <v>29221</v>
      </c>
      <c r="F11583" s="31">
        <v>43447.571736111109</v>
      </c>
      <c r="G11583" s="31">
        <v>43445</v>
      </c>
      <c r="H11583" s="31">
        <v>43810</v>
      </c>
      <c r="I11583" s="31">
        <v>43475</v>
      </c>
      <c r="J11583" s="22" t="s">
        <v>73</v>
      </c>
      <c r="K11583" s="32" t="s">
        <v>74</v>
      </c>
      <c r="L11583" s="32" t="s">
        <v>29222</v>
      </c>
      <c r="N11583" s="24">
        <v>2648.7871</v>
      </c>
      <c r="O11583" s="24">
        <v>0</v>
      </c>
      <c r="P11583" s="32" t="s">
        <v>12953</v>
      </c>
      <c r="Q11583" s="43" t="s">
        <v>12954</v>
      </c>
      <c r="R11583" s="43" t="s">
        <v>78</v>
      </c>
      <c r="S11583" s="47">
        <v>7</v>
      </c>
    </row>
    <row r="11584" spans="1:19" ht="12.75">
      <c r="A11584" s="22" t="s">
        <v>60</v>
      </c>
      <c r="B11584" s="22" t="s">
        <v>28902</v>
      </c>
      <c r="C11584" s="22" t="s">
        <v>69</v>
      </c>
      <c r="D11584" s="22" t="s">
        <v>61</v>
      </c>
      <c r="E11584" s="22" t="s">
        <v>29223</v>
      </c>
      <c r="F11584" s="31">
        <v>43440.632210648146</v>
      </c>
      <c r="G11584" s="31">
        <v>43440</v>
      </c>
      <c r="H11584" s="31">
        <v>43799</v>
      </c>
      <c r="I11584" s="31">
        <v>43470</v>
      </c>
      <c r="J11584" s="22" t="s">
        <v>73</v>
      </c>
      <c r="K11584" s="32" t="s">
        <v>82</v>
      </c>
      <c r="L11584" s="32" t="s">
        <v>29224</v>
      </c>
      <c r="N11584" s="24">
        <v>806.0875</v>
      </c>
      <c r="O11584" s="24">
        <v>728.01</v>
      </c>
      <c r="P11584" s="32" t="s">
        <v>4307</v>
      </c>
      <c r="Q11584" s="43" t="s">
        <v>4308</v>
      </c>
      <c r="R11584" s="43" t="s">
        <v>78</v>
      </c>
      <c r="S11584" s="47">
        <v>7</v>
      </c>
    </row>
    <row r="11585" spans="1:19" ht="12.75">
      <c r="A11585" s="22" t="s">
        <v>60</v>
      </c>
      <c r="B11585" s="22" t="s">
        <v>29117</v>
      </c>
      <c r="C11585" s="22" t="s">
        <v>69</v>
      </c>
      <c r="D11585" s="22" t="s">
        <v>61</v>
      </c>
      <c r="E11585" s="22" t="s">
        <v>29225</v>
      </c>
      <c r="F11585" s="31">
        <v>43462.501145833332</v>
      </c>
      <c r="G11585" s="31">
        <v>43461</v>
      </c>
      <c r="H11585" s="31">
        <v>43826</v>
      </c>
      <c r="I11585" s="31">
        <v>43491</v>
      </c>
      <c r="J11585" s="22" t="s">
        <v>73</v>
      </c>
      <c r="K11585" s="32" t="s">
        <v>82</v>
      </c>
      <c r="L11585" s="32" t="s">
        <v>29226</v>
      </c>
      <c r="N11585" s="24">
        <v>4934.5225</v>
      </c>
      <c r="O11585" s="24">
        <v>4151.12</v>
      </c>
      <c r="P11585" s="32" t="s">
        <v>109</v>
      </c>
      <c r="Q11585" s="43" t="s">
        <v>110</v>
      </c>
      <c r="R11585" s="43" t="s">
        <v>78</v>
      </c>
      <c r="S11585" s="47">
        <v>7</v>
      </c>
    </row>
    <row r="11586" spans="1:19" ht="12.75">
      <c r="A11586" s="22" t="s">
        <v>60</v>
      </c>
      <c r="B11586" s="22" t="s">
        <v>29227</v>
      </c>
      <c r="C11586" s="22" t="s">
        <v>69</v>
      </c>
      <c r="D11586" s="22" t="s">
        <v>61</v>
      </c>
      <c r="E11586" s="22" t="s">
        <v>29228</v>
      </c>
      <c r="F11586" s="31">
        <v>43464.832615740735</v>
      </c>
      <c r="G11586" s="31">
        <v>43496</v>
      </c>
      <c r="H11586" s="31">
        <v>43861</v>
      </c>
      <c r="I11586" s="31">
        <v>43494</v>
      </c>
      <c r="J11586" s="22" t="s">
        <v>73</v>
      </c>
      <c r="K11586" s="32" t="s">
        <v>74</v>
      </c>
      <c r="L11586" s="32" t="s">
        <v>29229</v>
      </c>
      <c r="N11586" s="24">
        <v>4920.1149999999998</v>
      </c>
      <c r="O11586" s="24">
        <v>0</v>
      </c>
      <c r="P11586" s="32" t="s">
        <v>519</v>
      </c>
      <c r="Q11586" s="43" t="s">
        <v>520</v>
      </c>
      <c r="R11586" s="43" t="s">
        <v>78</v>
      </c>
      <c r="S11586" s="47">
        <v>6</v>
      </c>
    </row>
    <row r="11587" spans="1:19" ht="12.75">
      <c r="A11587" s="22" t="s">
        <v>60</v>
      </c>
      <c r="B11587" s="22" t="s">
        <v>28940</v>
      </c>
      <c r="C11587" s="22" t="s">
        <v>69</v>
      </c>
      <c r="D11587" s="22" t="s">
        <v>61</v>
      </c>
      <c r="E11587" s="22" t="s">
        <v>29230</v>
      </c>
      <c r="F11587" s="31">
        <v>43451.575983796298</v>
      </c>
      <c r="G11587" s="31">
        <v>43480</v>
      </c>
      <c r="H11587" s="31">
        <v>43845</v>
      </c>
      <c r="I11587" s="31">
        <v>43412</v>
      </c>
      <c r="J11587" s="22" t="s">
        <v>73</v>
      </c>
      <c r="K11587" s="32" t="s">
        <v>74</v>
      </c>
      <c r="L11587" s="32" t="s">
        <v>29231</v>
      </c>
      <c r="N11587" s="24">
        <v>4363.2579999999998</v>
      </c>
      <c r="O11587" s="24">
        <v>0</v>
      </c>
      <c r="P11587" s="32" t="s">
        <v>90</v>
      </c>
      <c r="Q11587" s="43" t="s">
        <v>91</v>
      </c>
      <c r="R11587" s="43" t="s">
        <v>78</v>
      </c>
      <c r="S11587" s="47">
        <v>7</v>
      </c>
    </row>
    <row r="11588" spans="1:19" ht="12.75">
      <c r="A11588" s="22" t="s">
        <v>60</v>
      </c>
      <c r="B11588" s="22" t="s">
        <v>28956</v>
      </c>
      <c r="C11588" s="22" t="s">
        <v>69</v>
      </c>
      <c r="D11588" s="22" t="s">
        <v>61</v>
      </c>
      <c r="E11588" s="22" t="s">
        <v>29232</v>
      </c>
      <c r="F11588" s="31">
        <v>43454.715694444443</v>
      </c>
      <c r="G11588" s="31">
        <v>43807</v>
      </c>
      <c r="H11588" s="31">
        <v>44173</v>
      </c>
      <c r="I11588" s="31">
        <v>43484</v>
      </c>
      <c r="J11588" s="22" t="s">
        <v>73</v>
      </c>
      <c r="K11588" s="32" t="s">
        <v>74</v>
      </c>
      <c r="L11588" s="32" t="s">
        <v>29233</v>
      </c>
      <c r="N11588" s="24">
        <v>0</v>
      </c>
      <c r="O11588" s="24">
        <v>0</v>
      </c>
      <c r="P11588" s="32" t="s">
        <v>721</v>
      </c>
      <c r="Q11588" s="43" t="s">
        <v>722</v>
      </c>
      <c r="R11588" s="43" t="s">
        <v>78</v>
      </c>
      <c r="S11588" s="47">
        <v>6</v>
      </c>
    </row>
    <row r="11589" spans="1:19" ht="12.75">
      <c r="A11589" s="22" t="s">
        <v>60</v>
      </c>
      <c r="B11589" s="22" t="s">
        <v>28934</v>
      </c>
      <c r="C11589" s="22" t="s">
        <v>69</v>
      </c>
      <c r="D11589" s="22" t="s">
        <v>61</v>
      </c>
      <c r="E11589" s="22" t="s">
        <v>29234</v>
      </c>
      <c r="F11589" s="31">
        <v>43439.836701388886</v>
      </c>
      <c r="G11589" s="31">
        <v>43450</v>
      </c>
      <c r="H11589" s="31">
        <v>43815</v>
      </c>
      <c r="I11589" s="31">
        <v>43469.815300925926</v>
      </c>
      <c r="J11589" s="22" t="s">
        <v>73</v>
      </c>
      <c r="K11589" s="32" t="s">
        <v>231</v>
      </c>
      <c r="L11589" s="32" t="s">
        <v>29235</v>
      </c>
      <c r="N11589" s="24">
        <v>0</v>
      </c>
      <c r="O11589" s="24">
        <v>0</v>
      </c>
      <c r="P11589" s="32" t="s">
        <v>2947</v>
      </c>
      <c r="Q11589" s="43" t="s">
        <v>2948</v>
      </c>
      <c r="R11589" s="43" t="s">
        <v>78</v>
      </c>
      <c r="S11589" s="47">
        <v>7</v>
      </c>
    </row>
    <row r="11590" spans="1:19" ht="12.75">
      <c r="A11590" s="22" t="s">
        <v>60</v>
      </c>
      <c r="B11590" s="22" t="s">
        <v>28907</v>
      </c>
      <c r="C11590" s="22" t="s">
        <v>69</v>
      </c>
      <c r="D11590" s="22" t="s">
        <v>61</v>
      </c>
      <c r="E11590" s="22" t="s">
        <v>29236</v>
      </c>
      <c r="F11590" s="31">
        <v>43446.831365740742</v>
      </c>
      <c r="G11590" s="31">
        <v>43465</v>
      </c>
      <c r="H11590" s="31">
        <v>43830</v>
      </c>
      <c r="I11590" s="31">
        <v>43384</v>
      </c>
      <c r="J11590" s="22" t="s">
        <v>73</v>
      </c>
      <c r="K11590" s="32" t="s">
        <v>74</v>
      </c>
      <c r="L11590" s="32" t="s">
        <v>29237</v>
      </c>
      <c r="N11590" s="24">
        <v>380.2775</v>
      </c>
      <c r="O11590" s="24">
        <v>0</v>
      </c>
      <c r="P11590" s="32" t="s">
        <v>16918</v>
      </c>
      <c r="Q11590" s="43" t="s">
        <v>16919</v>
      </c>
      <c r="R11590" s="43" t="s">
        <v>78</v>
      </c>
      <c r="S11590" s="47">
        <v>7</v>
      </c>
    </row>
    <row r="11591" spans="1:19" ht="12.75">
      <c r="A11591" s="22" t="s">
        <v>60</v>
      </c>
      <c r="B11591" s="22" t="s">
        <v>29149</v>
      </c>
      <c r="C11591" s="22" t="s">
        <v>69</v>
      </c>
      <c r="D11591" s="22" t="s">
        <v>61</v>
      </c>
      <c r="E11591" s="22" t="s">
        <v>29238</v>
      </c>
      <c r="F11591" s="31">
        <v>43462.538287037038</v>
      </c>
      <c r="G11591" s="31">
        <v>43465</v>
      </c>
      <c r="H11591" s="31">
        <v>43830</v>
      </c>
      <c r="I11591" s="31">
        <v>43492</v>
      </c>
      <c r="J11591" s="22" t="s">
        <v>73</v>
      </c>
      <c r="K11591" s="32" t="s">
        <v>74</v>
      </c>
      <c r="L11591" s="32" t="s">
        <v>29239</v>
      </c>
      <c r="N11591" s="24">
        <v>995.08420000000001</v>
      </c>
      <c r="O11591" s="24">
        <v>0</v>
      </c>
      <c r="P11591" s="32" t="s">
        <v>109</v>
      </c>
      <c r="Q11591" s="43" t="s">
        <v>110</v>
      </c>
      <c r="R11591" s="43" t="s">
        <v>78</v>
      </c>
      <c r="S11591" s="47">
        <v>7</v>
      </c>
    </row>
    <row r="11592" spans="1:19" ht="12.75">
      <c r="A11592" s="22" t="s">
        <v>60</v>
      </c>
      <c r="B11592" s="22" t="s">
        <v>28907</v>
      </c>
      <c r="C11592" s="22" t="s">
        <v>69</v>
      </c>
      <c r="D11592" s="22" t="s">
        <v>61</v>
      </c>
      <c r="E11592" s="22" t="s">
        <v>29240</v>
      </c>
      <c r="F11592" s="31">
        <v>43452.561898148146</v>
      </c>
      <c r="G11592" s="31">
        <v>43496</v>
      </c>
      <c r="H11592" s="31">
        <v>43861</v>
      </c>
      <c r="I11592" s="31">
        <v>43512</v>
      </c>
      <c r="J11592" s="22" t="s">
        <v>73</v>
      </c>
      <c r="K11592" s="32" t="s">
        <v>82</v>
      </c>
      <c r="L11592" s="32" t="s">
        <v>29241</v>
      </c>
      <c r="M11592" s="32" t="s">
        <v>29242</v>
      </c>
      <c r="N11592" s="24">
        <v>2738.7633000000001</v>
      </c>
      <c r="O11592" s="24">
        <v>2764.08</v>
      </c>
      <c r="P11592" s="32" t="s">
        <v>109</v>
      </c>
      <c r="Q11592" s="43" t="s">
        <v>110</v>
      </c>
      <c r="R11592" s="43" t="s">
        <v>78</v>
      </c>
      <c r="S11592" s="47">
        <v>7</v>
      </c>
    </row>
    <row r="11593" spans="1:19" ht="12.75">
      <c r="A11593" s="22" t="s">
        <v>60</v>
      </c>
      <c r="B11593" s="22" t="s">
        <v>28956</v>
      </c>
      <c r="C11593" s="22" t="s">
        <v>69</v>
      </c>
      <c r="D11593" s="22" t="s">
        <v>61</v>
      </c>
      <c r="E11593" s="22" t="s">
        <v>29243</v>
      </c>
      <c r="F11593" s="31">
        <v>43451.754421296297</v>
      </c>
      <c r="G11593" s="31">
        <v>43465</v>
      </c>
      <c r="H11593" s="31">
        <v>43830</v>
      </c>
      <c r="I11593" s="31">
        <v>43481</v>
      </c>
      <c r="J11593" s="22" t="s">
        <v>73</v>
      </c>
      <c r="K11593" s="32" t="s">
        <v>126</v>
      </c>
      <c r="L11593" s="32" t="s">
        <v>29244</v>
      </c>
      <c r="N11593" s="24">
        <v>852.97199999999998</v>
      </c>
      <c r="O11593" s="24">
        <v>621.65</v>
      </c>
      <c r="P11593" s="32" t="s">
        <v>393</v>
      </c>
      <c r="Q11593" s="43" t="s">
        <v>394</v>
      </c>
      <c r="R11593" s="43" t="s">
        <v>78</v>
      </c>
      <c r="S11593" s="47">
        <v>7</v>
      </c>
    </row>
    <row r="11594" spans="1:19" ht="12.75">
      <c r="A11594" s="22" t="s">
        <v>60</v>
      </c>
      <c r="B11594" s="22" t="s">
        <v>28940</v>
      </c>
      <c r="C11594" s="22" t="s">
        <v>69</v>
      </c>
      <c r="D11594" s="22" t="s">
        <v>61</v>
      </c>
      <c r="E11594" s="22" t="s">
        <v>29245</v>
      </c>
      <c r="F11594" s="31">
        <v>43448.576932870368</v>
      </c>
      <c r="G11594" s="31">
        <v>43449</v>
      </c>
      <c r="H11594" s="31">
        <v>43814</v>
      </c>
      <c r="I11594" s="31">
        <v>43406</v>
      </c>
      <c r="J11594" s="22" t="s">
        <v>73</v>
      </c>
      <c r="K11594" s="32" t="s">
        <v>74</v>
      </c>
      <c r="L11594" s="32" t="s">
        <v>29246</v>
      </c>
      <c r="N11594" s="24">
        <v>6624.38</v>
      </c>
      <c r="O11594" s="24">
        <v>0</v>
      </c>
      <c r="P11594" s="32" t="s">
        <v>1246</v>
      </c>
      <c r="Q11594" s="43" t="s">
        <v>1247</v>
      </c>
      <c r="R11594" s="43" t="s">
        <v>78</v>
      </c>
      <c r="S11594" s="47">
        <v>7</v>
      </c>
    </row>
    <row r="11595" spans="1:19" ht="12.75">
      <c r="A11595" s="22" t="s">
        <v>60</v>
      </c>
      <c r="B11595" s="22" t="s">
        <v>28934</v>
      </c>
      <c r="C11595" s="22" t="s">
        <v>69</v>
      </c>
      <c r="D11595" s="22" t="s">
        <v>61</v>
      </c>
      <c r="E11595" s="22" t="s">
        <v>29247</v>
      </c>
      <c r="F11595" s="31">
        <v>43445.654618055552</v>
      </c>
      <c r="G11595" s="31">
        <v>43463</v>
      </c>
      <c r="H11595" s="31">
        <v>43828</v>
      </c>
      <c r="I11595" s="31">
        <v>43471.45952546296</v>
      </c>
      <c r="J11595" s="22" t="s">
        <v>73</v>
      </c>
      <c r="K11595" s="32" t="s">
        <v>120</v>
      </c>
      <c r="L11595" s="32" t="s">
        <v>29248</v>
      </c>
      <c r="M11595" s="32" t="s">
        <v>29249</v>
      </c>
      <c r="N11595" s="24">
        <v>2523.2420000000002</v>
      </c>
      <c r="O11595" s="24">
        <v>1690.0766000000001</v>
      </c>
      <c r="P11595" s="32" t="s">
        <v>721</v>
      </c>
      <c r="Q11595" s="43" t="s">
        <v>722</v>
      </c>
      <c r="R11595" s="43" t="s">
        <v>158</v>
      </c>
      <c r="S11595" s="47">
        <v>7</v>
      </c>
    </row>
    <row r="11596" spans="1:19" ht="12.75">
      <c r="A11596" s="22" t="s">
        <v>60</v>
      </c>
      <c r="B11596" s="22" t="s">
        <v>28902</v>
      </c>
      <c r="C11596" s="22" t="s">
        <v>69</v>
      </c>
      <c r="D11596" s="22" t="s">
        <v>61</v>
      </c>
      <c r="E11596" s="22" t="s">
        <v>29250</v>
      </c>
      <c r="F11596" s="31">
        <v>43448.611446759256</v>
      </c>
      <c r="G11596" s="31">
        <v>43480</v>
      </c>
      <c r="H11596" s="31">
        <v>43845</v>
      </c>
      <c r="I11596" s="31">
        <v>43408</v>
      </c>
      <c r="J11596" s="22" t="s">
        <v>73</v>
      </c>
      <c r="K11596" s="32" t="s">
        <v>74</v>
      </c>
      <c r="L11596" s="32" t="s">
        <v>29251</v>
      </c>
      <c r="N11596" s="24">
        <v>980.90</v>
      </c>
      <c r="O11596" s="24">
        <v>0</v>
      </c>
      <c r="P11596" s="32" t="s">
        <v>18107</v>
      </c>
      <c r="Q11596" s="43" t="s">
        <v>18108</v>
      </c>
      <c r="R11596" s="43" t="s">
        <v>78</v>
      </c>
      <c r="S11596" s="47">
        <v>7</v>
      </c>
    </row>
    <row r="11597" spans="1:19" ht="12.75">
      <c r="A11597" s="22" t="s">
        <v>60</v>
      </c>
      <c r="B11597" s="22" t="s">
        <v>28916</v>
      </c>
      <c r="C11597" s="22" t="s">
        <v>69</v>
      </c>
      <c r="D11597" s="22" t="s">
        <v>61</v>
      </c>
      <c r="E11597" s="22" t="s">
        <v>29252</v>
      </c>
      <c r="F11597" s="31">
        <v>43444.468263888884</v>
      </c>
      <c r="G11597" s="31">
        <v>43478</v>
      </c>
      <c r="H11597" s="31">
        <v>43843</v>
      </c>
      <c r="I11597" s="31">
        <v>43474.46393518518</v>
      </c>
      <c r="J11597" s="22" t="s">
        <v>73</v>
      </c>
      <c r="K11597" s="32" t="s">
        <v>82</v>
      </c>
      <c r="L11597" s="32" t="s">
        <v>29253</v>
      </c>
      <c r="N11597" s="24">
        <v>1570.7266</v>
      </c>
      <c r="O11597" s="24">
        <v>2111.63</v>
      </c>
      <c r="P11597" s="32" t="s">
        <v>90</v>
      </c>
      <c r="Q11597" s="43" t="s">
        <v>91</v>
      </c>
      <c r="R11597" s="43" t="s">
        <v>78</v>
      </c>
      <c r="S11597" s="47">
        <v>7</v>
      </c>
    </row>
    <row r="11598" spans="1:19" ht="12.75">
      <c r="A11598" s="22" t="s">
        <v>60</v>
      </c>
      <c r="B11598" s="22" t="s">
        <v>28994</v>
      </c>
      <c r="C11598" s="22" t="s">
        <v>69</v>
      </c>
      <c r="D11598" s="22" t="s">
        <v>61</v>
      </c>
      <c r="E11598" s="22" t="s">
        <v>29254</v>
      </c>
      <c r="F11598" s="31">
        <v>43447.53665509259</v>
      </c>
      <c r="G11598" s="31">
        <v>43372</v>
      </c>
      <c r="H11598" s="31">
        <v>43738</v>
      </c>
      <c r="I11598" s="31">
        <v>43477</v>
      </c>
      <c r="J11598" s="22" t="s">
        <v>131</v>
      </c>
      <c r="K11598" s="32" t="s">
        <v>120</v>
      </c>
      <c r="L11598" s="32" t="s">
        <v>29255</v>
      </c>
      <c r="M11598" s="32" t="s">
        <v>29256</v>
      </c>
      <c r="N11598" s="24">
        <v>0</v>
      </c>
      <c r="O11598" s="24">
        <v>0</v>
      </c>
      <c r="P11598" s="32" t="s">
        <v>709</v>
      </c>
      <c r="Q11598" s="43" t="s">
        <v>710</v>
      </c>
      <c r="R11598" s="43" t="s">
        <v>158</v>
      </c>
      <c r="S11598" s="47">
        <v>1</v>
      </c>
    </row>
    <row r="11599" spans="1:19" ht="12.75">
      <c r="A11599" s="22" t="s">
        <v>60</v>
      </c>
      <c r="B11599" s="22" t="s">
        <v>28919</v>
      </c>
      <c r="C11599" s="22" t="s">
        <v>69</v>
      </c>
      <c r="D11599" s="22" t="s">
        <v>61</v>
      </c>
      <c r="E11599" s="22" t="s">
        <v>29257</v>
      </c>
      <c r="F11599" s="31">
        <v>43454.738171296296</v>
      </c>
      <c r="G11599" s="31">
        <v>43454</v>
      </c>
      <c r="H11599" s="31">
        <v>43819</v>
      </c>
      <c r="I11599" s="31">
        <v>43484</v>
      </c>
      <c r="J11599" s="22" t="s">
        <v>73</v>
      </c>
      <c r="K11599" s="32" t="s">
        <v>126</v>
      </c>
      <c r="L11599" s="32" t="s">
        <v>29258</v>
      </c>
      <c r="N11599" s="24">
        <v>381.34160000000003</v>
      </c>
      <c r="O11599" s="24">
        <v>312.29000000000002</v>
      </c>
      <c r="P11599" s="32" t="s">
        <v>709</v>
      </c>
      <c r="Q11599" s="43" t="s">
        <v>710</v>
      </c>
      <c r="R11599" s="43" t="s">
        <v>78</v>
      </c>
      <c r="S11599" s="47">
        <v>7</v>
      </c>
    </row>
    <row r="11600" spans="1:19" ht="12.75">
      <c r="A11600" s="22" t="s">
        <v>60</v>
      </c>
      <c r="B11600" s="22" t="s">
        <v>28913</v>
      </c>
      <c r="C11600" s="22" t="s">
        <v>69</v>
      </c>
      <c r="D11600" s="22" t="s">
        <v>61</v>
      </c>
      <c r="E11600" s="22" t="s">
        <v>29259</v>
      </c>
      <c r="F11600" s="31">
        <v>43438.691805555551</v>
      </c>
      <c r="G11600" s="31">
        <v>43454</v>
      </c>
      <c r="H11600" s="31">
        <v>43819</v>
      </c>
      <c r="I11600" s="31">
        <v>43468</v>
      </c>
      <c r="J11600" s="22" t="s">
        <v>73</v>
      </c>
      <c r="K11600" s="32" t="s">
        <v>74</v>
      </c>
      <c r="L11600" s="32" t="s">
        <v>29260</v>
      </c>
      <c r="N11600" s="24">
        <v>6133.7833000000001</v>
      </c>
      <c r="O11600" s="24">
        <v>0</v>
      </c>
      <c r="P11600" s="32" t="s">
        <v>2196</v>
      </c>
      <c r="Q11600" s="43" t="s">
        <v>2197</v>
      </c>
      <c r="R11600" s="43" t="s">
        <v>158</v>
      </c>
      <c r="S11600" s="47">
        <v>7</v>
      </c>
    </row>
    <row r="11601" spans="1:19" ht="12.75">
      <c r="A11601" s="22" t="s">
        <v>60</v>
      </c>
      <c r="B11601" s="22" t="s">
        <v>28902</v>
      </c>
      <c r="C11601" s="22" t="s">
        <v>69</v>
      </c>
      <c r="D11601" s="22" t="s">
        <v>61</v>
      </c>
      <c r="E11601" s="22" t="s">
        <v>29261</v>
      </c>
      <c r="F11601" s="31">
        <v>43449.118900462963</v>
      </c>
      <c r="G11601" s="31">
        <v>43496</v>
      </c>
      <c r="H11601" s="31">
        <v>43861</v>
      </c>
      <c r="I11601" s="31">
        <v>43509.118900462963</v>
      </c>
      <c r="J11601" s="22" t="s">
        <v>81</v>
      </c>
      <c r="K11601" s="32" t="s">
        <v>82</v>
      </c>
      <c r="L11601" s="32" t="s">
        <v>29262</v>
      </c>
      <c r="M11601" s="32" t="s">
        <v>29263</v>
      </c>
      <c r="N11601" s="24">
        <v>1230.6675</v>
      </c>
      <c r="O11601" s="24">
        <v>1074.5899999999999</v>
      </c>
      <c r="P11601" s="32" t="s">
        <v>1362</v>
      </c>
      <c r="Q11601" s="43" t="s">
        <v>1363</v>
      </c>
      <c r="R11601" s="43" t="s">
        <v>78</v>
      </c>
      <c r="S11601" s="47">
        <v>7</v>
      </c>
    </row>
    <row r="11602" spans="1:19" ht="12.75">
      <c r="A11602" s="22" t="s">
        <v>60</v>
      </c>
      <c r="B11602" s="22" t="s">
        <v>29264</v>
      </c>
      <c r="C11602" s="22" t="s">
        <v>69</v>
      </c>
      <c r="D11602" s="22" t="s">
        <v>61</v>
      </c>
      <c r="E11602" s="22" t="s">
        <v>29265</v>
      </c>
      <c r="F11602" s="31">
        <v>43452.632627314815</v>
      </c>
      <c r="G11602" s="31">
        <v>43464</v>
      </c>
      <c r="H11602" s="31">
        <v>43829</v>
      </c>
      <c r="I11602" s="31">
        <v>43482</v>
      </c>
      <c r="J11602" s="22" t="s">
        <v>73</v>
      </c>
      <c r="K11602" s="32" t="s">
        <v>74</v>
      </c>
      <c r="L11602" s="32" t="s">
        <v>29266</v>
      </c>
      <c r="N11602" s="24">
        <v>1769.20</v>
      </c>
      <c r="O11602" s="24">
        <v>0</v>
      </c>
      <c r="P11602" s="32" t="s">
        <v>567</v>
      </c>
      <c r="Q11602" s="43" t="s">
        <v>568</v>
      </c>
      <c r="R11602" s="43" t="s">
        <v>78</v>
      </c>
      <c r="S11602" s="47">
        <v>7</v>
      </c>
    </row>
    <row r="11603" spans="1:19" ht="12.75">
      <c r="A11603" s="22" t="s">
        <v>60</v>
      </c>
      <c r="B11603" s="22" t="s">
        <v>28953</v>
      </c>
      <c r="C11603" s="22" t="s">
        <v>69</v>
      </c>
      <c r="D11603" s="22" t="s">
        <v>61</v>
      </c>
      <c r="E11603" s="22" t="s">
        <v>29267</v>
      </c>
      <c r="F11603" s="31">
        <v>43445.558611111112</v>
      </c>
      <c r="G11603" s="31">
        <v>43464</v>
      </c>
      <c r="H11603" s="31">
        <v>43829</v>
      </c>
      <c r="I11603" s="31">
        <v>43475</v>
      </c>
      <c r="J11603" s="22" t="s">
        <v>73</v>
      </c>
      <c r="K11603" s="32" t="s">
        <v>74</v>
      </c>
      <c r="L11603" s="32" t="s">
        <v>29268</v>
      </c>
      <c r="N11603" s="24">
        <v>665.935</v>
      </c>
      <c r="O11603" s="24">
        <v>0</v>
      </c>
      <c r="P11603" s="32" t="s">
        <v>726</v>
      </c>
      <c r="Q11603" s="43" t="s">
        <v>727</v>
      </c>
      <c r="R11603" s="43" t="s">
        <v>78</v>
      </c>
      <c r="S11603" s="47">
        <v>6</v>
      </c>
    </row>
    <row r="11604" spans="1:19" ht="12.75">
      <c r="A11604" s="22" t="s">
        <v>60</v>
      </c>
      <c r="B11604" s="22" t="s">
        <v>28924</v>
      </c>
      <c r="C11604" s="22" t="s">
        <v>69</v>
      </c>
      <c r="D11604" s="22" t="s">
        <v>61</v>
      </c>
      <c r="E11604" s="22" t="s">
        <v>29269</v>
      </c>
      <c r="F11604" s="31">
        <v>43445.678703703699</v>
      </c>
      <c r="G11604" s="31">
        <v>43465</v>
      </c>
      <c r="H11604" s="31">
        <v>43830</v>
      </c>
      <c r="I11604" s="31">
        <v>43475</v>
      </c>
      <c r="J11604" s="22" t="s">
        <v>73</v>
      </c>
      <c r="K11604" s="32" t="s">
        <v>231</v>
      </c>
      <c r="L11604" s="32" t="s">
        <v>29270</v>
      </c>
      <c r="N11604" s="24">
        <v>8018.0079999999998</v>
      </c>
      <c r="O11604" s="24">
        <v>0</v>
      </c>
      <c r="P11604" s="32" t="s">
        <v>29271</v>
      </c>
      <c r="Q11604" s="43" t="s">
        <v>29272</v>
      </c>
      <c r="R11604" s="43" t="s">
        <v>78</v>
      </c>
      <c r="S11604" s="47">
        <v>7</v>
      </c>
    </row>
    <row r="11605" spans="1:19" ht="12.75">
      <c r="A11605" s="22" t="s">
        <v>60</v>
      </c>
      <c r="B11605" s="22" t="s">
        <v>28994</v>
      </c>
      <c r="C11605" s="22" t="s">
        <v>69</v>
      </c>
      <c r="D11605" s="22" t="s">
        <v>61</v>
      </c>
      <c r="E11605" s="22" t="s">
        <v>29273</v>
      </c>
      <c r="F11605" s="31">
        <v>43454.507314814815</v>
      </c>
      <c r="G11605" s="31">
        <v>43465</v>
      </c>
      <c r="H11605" s="31">
        <v>43799</v>
      </c>
      <c r="I11605" s="31">
        <v>43484</v>
      </c>
      <c r="J11605" s="22" t="s">
        <v>73</v>
      </c>
      <c r="K11605" s="32" t="s">
        <v>74</v>
      </c>
      <c r="L11605" s="32" t="s">
        <v>29274</v>
      </c>
      <c r="N11605" s="24">
        <v>4737.2749999999996</v>
      </c>
      <c r="O11605" s="24">
        <v>0</v>
      </c>
      <c r="P11605" s="32" t="s">
        <v>90</v>
      </c>
      <c r="Q11605" s="43" t="s">
        <v>91</v>
      </c>
      <c r="R11605" s="43" t="s">
        <v>78</v>
      </c>
      <c r="S11605" s="47">
        <v>6</v>
      </c>
    </row>
    <row r="11606" spans="1:19" ht="12.75">
      <c r="A11606" s="22" t="s">
        <v>60</v>
      </c>
      <c r="B11606" s="22" t="s">
        <v>28907</v>
      </c>
      <c r="C11606" s="22" t="s">
        <v>69</v>
      </c>
      <c r="D11606" s="22" t="s">
        <v>61</v>
      </c>
      <c r="E11606" s="22" t="s">
        <v>29275</v>
      </c>
      <c r="F11606" s="31">
        <v>43447.714004629626</v>
      </c>
      <c r="G11606" s="31">
        <v>43465</v>
      </c>
      <c r="H11606" s="31">
        <v>43830</v>
      </c>
      <c r="I11606" s="31">
        <v>43477</v>
      </c>
      <c r="J11606" s="22" t="s">
        <v>73</v>
      </c>
      <c r="K11606" s="32" t="s">
        <v>74</v>
      </c>
      <c r="L11606" s="32" t="s">
        <v>29276</v>
      </c>
      <c r="N11606" s="24">
        <v>690.28</v>
      </c>
      <c r="O11606" s="24">
        <v>0</v>
      </c>
      <c r="P11606" s="32" t="s">
        <v>101</v>
      </c>
      <c r="Q11606" s="43" t="s">
        <v>102</v>
      </c>
      <c r="R11606" s="43" t="s">
        <v>78</v>
      </c>
      <c r="S11606" s="47">
        <v>7</v>
      </c>
    </row>
    <row r="11607" spans="1:19" ht="12.75">
      <c r="A11607" s="22" t="s">
        <v>60</v>
      </c>
      <c r="B11607" s="22" t="s">
        <v>28907</v>
      </c>
      <c r="C11607" s="22" t="s">
        <v>69</v>
      </c>
      <c r="D11607" s="22" t="s">
        <v>61</v>
      </c>
      <c r="E11607" s="22" t="s">
        <v>29277</v>
      </c>
      <c r="F11607" s="31">
        <v>43438.770937499998</v>
      </c>
      <c r="G11607" s="31">
        <v>43464</v>
      </c>
      <c r="H11607" s="31">
        <v>43829</v>
      </c>
      <c r="I11607" s="31">
        <v>43384</v>
      </c>
      <c r="J11607" s="22" t="s">
        <v>73</v>
      </c>
      <c r="K11607" s="32" t="s">
        <v>74</v>
      </c>
      <c r="L11607" s="32" t="s">
        <v>29278</v>
      </c>
      <c r="N11607" s="24">
        <v>2672.20</v>
      </c>
      <c r="O11607" s="24">
        <v>0</v>
      </c>
      <c r="P11607" s="32" t="s">
        <v>306</v>
      </c>
      <c r="Q11607" s="43" t="s">
        <v>307</v>
      </c>
      <c r="R11607" s="43" t="s">
        <v>78</v>
      </c>
      <c r="S11607" s="47">
        <v>7</v>
      </c>
    </row>
    <row r="11608" spans="1:19" ht="12.75">
      <c r="A11608" s="22" t="s">
        <v>60</v>
      </c>
      <c r="B11608" s="22" t="s">
        <v>28919</v>
      </c>
      <c r="C11608" s="22" t="s">
        <v>69</v>
      </c>
      <c r="D11608" s="22" t="s">
        <v>61</v>
      </c>
      <c r="E11608" s="22" t="s">
        <v>29279</v>
      </c>
      <c r="F11608" s="31">
        <v>43452.682928240742</v>
      </c>
      <c r="G11608" s="31">
        <v>43454</v>
      </c>
      <c r="H11608" s="31">
        <v>43819</v>
      </c>
      <c r="I11608" s="31">
        <v>43482</v>
      </c>
      <c r="J11608" s="22" t="s">
        <v>73</v>
      </c>
      <c r="K11608" s="32" t="s">
        <v>126</v>
      </c>
      <c r="L11608" s="32" t="s">
        <v>29280</v>
      </c>
      <c r="N11608" s="24">
        <v>631.55330000000004</v>
      </c>
      <c r="O11608" s="24">
        <v>540.36</v>
      </c>
      <c r="P11608" s="32" t="s">
        <v>29281</v>
      </c>
      <c r="Q11608" s="43" t="s">
        <v>29282</v>
      </c>
      <c r="R11608" s="43" t="s">
        <v>158</v>
      </c>
      <c r="S11608" s="47">
        <v>7</v>
      </c>
    </row>
    <row r="11609" spans="1:19" ht="12.75">
      <c r="A11609" s="22" t="s">
        <v>60</v>
      </c>
      <c r="B11609" s="22" t="s">
        <v>29227</v>
      </c>
      <c r="C11609" s="22" t="s">
        <v>69</v>
      </c>
      <c r="D11609" s="22" t="s">
        <v>61</v>
      </c>
      <c r="E11609" s="22" t="s">
        <v>29283</v>
      </c>
      <c r="F11609" s="31">
        <v>43448.763113425921</v>
      </c>
      <c r="G11609" s="31">
        <v>43448</v>
      </c>
      <c r="H11609" s="31">
        <v>43813</v>
      </c>
      <c r="I11609" s="31">
        <v>43478</v>
      </c>
      <c r="J11609" s="22" t="s">
        <v>73</v>
      </c>
      <c r="K11609" s="32" t="s">
        <v>74</v>
      </c>
      <c r="L11609" s="32" t="s">
        <v>29284</v>
      </c>
      <c r="N11609" s="24">
        <v>771.3875</v>
      </c>
      <c r="O11609" s="24">
        <v>0</v>
      </c>
      <c r="P11609" s="32" t="s">
        <v>3704</v>
      </c>
      <c r="Q11609" s="43" t="s">
        <v>3705</v>
      </c>
      <c r="R11609" s="43" t="s">
        <v>78</v>
      </c>
      <c r="S11609" s="47">
        <v>7</v>
      </c>
    </row>
    <row r="11610" spans="1:19" ht="12.75">
      <c r="A11610" s="22" t="s">
        <v>60</v>
      </c>
      <c r="B11610" s="22" t="s">
        <v>29117</v>
      </c>
      <c r="C11610" s="22" t="s">
        <v>69</v>
      </c>
      <c r="D11610" s="22" t="s">
        <v>61</v>
      </c>
      <c r="E11610" s="22" t="s">
        <v>29285</v>
      </c>
      <c r="F11610" s="31">
        <v>43444.737511574072</v>
      </c>
      <c r="G11610" s="31">
        <v>43471</v>
      </c>
      <c r="H11610" s="31">
        <v>43836</v>
      </c>
      <c r="I11610" s="31">
        <v>43474</v>
      </c>
      <c r="J11610" s="22" t="s">
        <v>73</v>
      </c>
      <c r="K11610" s="32" t="s">
        <v>82</v>
      </c>
      <c r="L11610" s="32" t="s">
        <v>29286</v>
      </c>
      <c r="N11610" s="24">
        <v>1948.68</v>
      </c>
      <c r="O11610" s="24">
        <v>1936.03</v>
      </c>
      <c r="P11610" s="32" t="s">
        <v>4067</v>
      </c>
      <c r="Q11610" s="43" t="s">
        <v>4068</v>
      </c>
      <c r="R11610" s="43" t="s">
        <v>78</v>
      </c>
      <c r="S11610" s="47">
        <v>6</v>
      </c>
    </row>
    <row r="11611" spans="1:19" ht="12.75">
      <c r="A11611" s="22" t="s">
        <v>60</v>
      </c>
      <c r="B11611" s="22" t="s">
        <v>28902</v>
      </c>
      <c r="C11611" s="22" t="s">
        <v>69</v>
      </c>
      <c r="D11611" s="22" t="s">
        <v>61</v>
      </c>
      <c r="E11611" s="22" t="s">
        <v>29287</v>
      </c>
      <c r="F11611" s="31">
        <v>43440.544120370367</v>
      </c>
      <c r="G11611" s="31">
        <v>43465</v>
      </c>
      <c r="H11611" s="31">
        <v>43830</v>
      </c>
      <c r="I11611" s="31">
        <v>43470</v>
      </c>
      <c r="J11611" s="22" t="s">
        <v>73</v>
      </c>
      <c r="K11611" s="32" t="s">
        <v>74</v>
      </c>
      <c r="L11611" s="32" t="s">
        <v>29288</v>
      </c>
      <c r="N11611" s="24">
        <v>778.58799999999997</v>
      </c>
      <c r="O11611" s="24">
        <v>0</v>
      </c>
      <c r="P11611" s="32" t="s">
        <v>275</v>
      </c>
      <c r="Q11611" s="43" t="s">
        <v>276</v>
      </c>
      <c r="R11611" s="43" t="s">
        <v>78</v>
      </c>
      <c r="S11611" s="47">
        <v>6</v>
      </c>
    </row>
    <row r="11612" spans="1:19" ht="12.75">
      <c r="A11612" s="22" t="s">
        <v>60</v>
      </c>
      <c r="B11612" s="22" t="s">
        <v>28902</v>
      </c>
      <c r="C11612" s="22" t="s">
        <v>69</v>
      </c>
      <c r="D11612" s="22" t="s">
        <v>61</v>
      </c>
      <c r="E11612" s="22" t="s">
        <v>29289</v>
      </c>
      <c r="F11612" s="31">
        <v>43441.740428240737</v>
      </c>
      <c r="G11612" s="31">
        <v>43449</v>
      </c>
      <c r="H11612" s="31">
        <v>43814</v>
      </c>
      <c r="I11612" s="31">
        <v>43471</v>
      </c>
      <c r="J11612" s="22" t="s">
        <v>73</v>
      </c>
      <c r="K11612" s="32" t="s">
        <v>82</v>
      </c>
      <c r="L11612" s="32" t="s">
        <v>29290</v>
      </c>
      <c r="N11612" s="24">
        <v>6738.9560000000001</v>
      </c>
      <c r="O11612" s="24">
        <v>6553.5900000000001</v>
      </c>
      <c r="P11612" s="32" t="s">
        <v>109</v>
      </c>
      <c r="Q11612" s="43" t="s">
        <v>110</v>
      </c>
      <c r="R11612" s="43" t="s">
        <v>78</v>
      </c>
      <c r="S11612" s="47">
        <v>7</v>
      </c>
    </row>
    <row r="11613" spans="1:19" ht="12.75">
      <c r="A11613" s="22" t="s">
        <v>60</v>
      </c>
      <c r="B11613" s="22" t="s">
        <v>28969</v>
      </c>
      <c r="C11613" s="22" t="s">
        <v>69</v>
      </c>
      <c r="D11613" s="22" t="s">
        <v>61</v>
      </c>
      <c r="E11613" s="22" t="s">
        <v>29291</v>
      </c>
      <c r="F11613" s="31">
        <v>43453.736840277779</v>
      </c>
      <c r="G11613" s="31">
        <v>43454</v>
      </c>
      <c r="H11613" s="31">
        <v>43819</v>
      </c>
      <c r="I11613" s="31">
        <v>43483</v>
      </c>
      <c r="J11613" s="22" t="s">
        <v>73</v>
      </c>
      <c r="K11613" s="32" t="s">
        <v>120</v>
      </c>
      <c r="L11613" s="32" t="s">
        <v>29292</v>
      </c>
      <c r="M11613" s="32" t="s">
        <v>29293</v>
      </c>
      <c r="N11613" s="24">
        <v>325.81799999999998</v>
      </c>
      <c r="O11613" s="24">
        <v>287.61</v>
      </c>
      <c r="P11613" s="32" t="s">
        <v>563</v>
      </c>
      <c r="Q11613" s="43" t="s">
        <v>564</v>
      </c>
      <c r="R11613" s="43" t="s">
        <v>78</v>
      </c>
      <c r="S11613" s="47">
        <v>7</v>
      </c>
    </row>
    <row r="11614" spans="1:19" ht="12.75">
      <c r="A11614" s="22" t="s">
        <v>60</v>
      </c>
      <c r="B11614" s="22" t="s">
        <v>28919</v>
      </c>
      <c r="C11614" s="22" t="s">
        <v>69</v>
      </c>
      <c r="D11614" s="22" t="s">
        <v>61</v>
      </c>
      <c r="E11614" s="22" t="s">
        <v>29294</v>
      </c>
      <c r="F11614" s="31">
        <v>43458.532488425924</v>
      </c>
      <c r="G11614" s="31">
        <v>43479</v>
      </c>
      <c r="H11614" s="31">
        <v>43844</v>
      </c>
      <c r="I11614" s="31">
        <v>43488</v>
      </c>
      <c r="J11614" s="22" t="s">
        <v>73</v>
      </c>
      <c r="K11614" s="32" t="s">
        <v>120</v>
      </c>
      <c r="L11614" s="32" t="s">
        <v>29295</v>
      </c>
      <c r="M11614" s="32" t="s">
        <v>29296</v>
      </c>
      <c r="N11614" s="24">
        <v>4574.0524999999998</v>
      </c>
      <c r="O11614" s="24">
        <v>2231.63</v>
      </c>
      <c r="P11614" s="32" t="s">
        <v>2682</v>
      </c>
      <c r="Q11614" s="43" t="s">
        <v>2683</v>
      </c>
      <c r="R11614" s="43" t="s">
        <v>78</v>
      </c>
      <c r="S11614" s="47">
        <v>7</v>
      </c>
    </row>
    <row r="11615" spans="1:19" ht="12.75">
      <c r="A11615" s="22" t="s">
        <v>60</v>
      </c>
      <c r="B11615" s="22" t="s">
        <v>28913</v>
      </c>
      <c r="C11615" s="22" t="s">
        <v>69</v>
      </c>
      <c r="D11615" s="22" t="s">
        <v>61</v>
      </c>
      <c r="E11615" s="22" t="s">
        <v>29297</v>
      </c>
      <c r="F11615" s="31">
        <v>43440.507847222223</v>
      </c>
      <c r="G11615" s="31">
        <v>43448</v>
      </c>
      <c r="H11615" s="31">
        <v>43813</v>
      </c>
      <c r="I11615" s="31">
        <v>43470</v>
      </c>
      <c r="J11615" s="22" t="s">
        <v>73</v>
      </c>
      <c r="K11615" s="32" t="s">
        <v>82</v>
      </c>
      <c r="L11615" s="32" t="s">
        <v>29298</v>
      </c>
      <c r="N11615" s="24">
        <v>290.72500000000002</v>
      </c>
      <c r="O11615" s="24">
        <v>234.76</v>
      </c>
      <c r="P11615" s="32" t="s">
        <v>4307</v>
      </c>
      <c r="Q11615" s="43" t="s">
        <v>4308</v>
      </c>
      <c r="R11615" s="43" t="s">
        <v>78</v>
      </c>
      <c r="S11615" s="47">
        <v>7</v>
      </c>
    </row>
    <row r="11616" spans="1:19" ht="12.75">
      <c r="A11616" s="22" t="s">
        <v>60</v>
      </c>
      <c r="B11616" s="22" t="s">
        <v>28902</v>
      </c>
      <c r="C11616" s="22" t="s">
        <v>69</v>
      </c>
      <c r="D11616" s="22" t="s">
        <v>61</v>
      </c>
      <c r="E11616" s="22" t="s">
        <v>29299</v>
      </c>
      <c r="F11616" s="31">
        <v>43439.330729166664</v>
      </c>
      <c r="G11616" s="31">
        <v>43480</v>
      </c>
      <c r="H11616" s="31">
        <v>43845</v>
      </c>
      <c r="I11616" s="31">
        <v>43499</v>
      </c>
      <c r="J11616" s="22" t="s">
        <v>73</v>
      </c>
      <c r="K11616" s="32" t="s">
        <v>74</v>
      </c>
      <c r="L11616" s="32" t="s">
        <v>29300</v>
      </c>
      <c r="M11616" s="32" t="s">
        <v>29301</v>
      </c>
      <c r="N11616" s="24">
        <v>3781.50</v>
      </c>
      <c r="O11616" s="24">
        <v>0</v>
      </c>
      <c r="P11616" s="32" t="s">
        <v>3215</v>
      </c>
      <c r="Q11616" s="43" t="s">
        <v>3216</v>
      </c>
      <c r="R11616" s="43" t="s">
        <v>158</v>
      </c>
      <c r="S11616" s="47">
        <v>7</v>
      </c>
    </row>
    <row r="11617" spans="1:19" ht="12.75">
      <c r="A11617" s="22" t="s">
        <v>60</v>
      </c>
      <c r="B11617" s="22" t="s">
        <v>28916</v>
      </c>
      <c r="C11617" s="22" t="s">
        <v>69</v>
      </c>
      <c r="D11617" s="22" t="s">
        <v>61</v>
      </c>
      <c r="E11617" s="22" t="s">
        <v>29302</v>
      </c>
      <c r="F11617" s="31">
        <v>43446.456886574073</v>
      </c>
      <c r="G11617" s="31">
        <v>43485</v>
      </c>
      <c r="H11617" s="31">
        <v>43850</v>
      </c>
      <c r="I11617" s="31">
        <v>43476.449872685182</v>
      </c>
      <c r="J11617" s="22" t="s">
        <v>73</v>
      </c>
      <c r="K11617" s="32" t="s">
        <v>82</v>
      </c>
      <c r="L11617" s="32" t="s">
        <v>29303</v>
      </c>
      <c r="N11617" s="24">
        <v>1909.021</v>
      </c>
      <c r="O11617" s="24">
        <v>1511.69</v>
      </c>
      <c r="P11617" s="32" t="s">
        <v>1433</v>
      </c>
      <c r="Q11617" s="43" t="s">
        <v>1434</v>
      </c>
      <c r="R11617" s="43" t="s">
        <v>78</v>
      </c>
      <c r="S11617" s="47">
        <v>7</v>
      </c>
    </row>
    <row r="11618" spans="1:19" ht="12.75">
      <c r="A11618" s="22" t="s">
        <v>60</v>
      </c>
      <c r="B11618" s="22" t="s">
        <v>28913</v>
      </c>
      <c r="C11618" s="22" t="s">
        <v>69</v>
      </c>
      <c r="D11618" s="22" t="s">
        <v>61</v>
      </c>
      <c r="E11618" s="22" t="s">
        <v>29304</v>
      </c>
      <c r="F11618" s="31">
        <v>43447.814166666663</v>
      </c>
      <c r="G11618" s="31">
        <v>43447</v>
      </c>
      <c r="H11618" s="31">
        <v>43812</v>
      </c>
      <c r="I11618" s="31">
        <v>43477</v>
      </c>
      <c r="J11618" s="22" t="s">
        <v>73</v>
      </c>
      <c r="K11618" s="32" t="s">
        <v>74</v>
      </c>
      <c r="L11618" s="32" t="s">
        <v>29305</v>
      </c>
      <c r="N11618" s="24">
        <v>399.58280000000002</v>
      </c>
      <c r="O11618" s="24">
        <v>0</v>
      </c>
      <c r="P11618" s="32" t="s">
        <v>519</v>
      </c>
      <c r="Q11618" s="43" t="s">
        <v>520</v>
      </c>
      <c r="R11618" s="43" t="s">
        <v>78</v>
      </c>
      <c r="S11618" s="47">
        <v>7</v>
      </c>
    </row>
    <row r="11619" spans="1:19" ht="12.75">
      <c r="A11619" s="22" t="s">
        <v>60</v>
      </c>
      <c r="B11619" s="22" t="s">
        <v>29306</v>
      </c>
      <c r="C11619" s="22" t="s">
        <v>69</v>
      </c>
      <c r="D11619" s="22" t="s">
        <v>61</v>
      </c>
      <c r="E11619" s="22" t="s">
        <v>29307</v>
      </c>
      <c r="F11619" s="31">
        <v>43451.815312499995</v>
      </c>
      <c r="G11619" s="31">
        <v>43480</v>
      </c>
      <c r="H11619" s="31">
        <v>43845</v>
      </c>
      <c r="I11619" s="31">
        <v>43481</v>
      </c>
      <c r="J11619" s="22" t="s">
        <v>73</v>
      </c>
      <c r="K11619" s="32" t="s">
        <v>82</v>
      </c>
      <c r="L11619" s="32" t="s">
        <v>29308</v>
      </c>
      <c r="N11619" s="24">
        <v>916.57659999999998</v>
      </c>
      <c r="O11619" s="24">
        <v>1380.51</v>
      </c>
      <c r="P11619" s="32" t="s">
        <v>18050</v>
      </c>
      <c r="Q11619" s="43" t="s">
        <v>18051</v>
      </c>
      <c r="R11619" s="43" t="s">
        <v>78</v>
      </c>
      <c r="S11619" s="47">
        <v>7</v>
      </c>
    </row>
    <row r="11620" spans="1:19" ht="12.75">
      <c r="A11620" s="22" t="s">
        <v>60</v>
      </c>
      <c r="B11620" s="22" t="s">
        <v>28902</v>
      </c>
      <c r="C11620" s="22" t="s">
        <v>69</v>
      </c>
      <c r="D11620" s="22" t="s">
        <v>61</v>
      </c>
      <c r="E11620" s="22" t="s">
        <v>29309</v>
      </c>
      <c r="F11620" s="31">
        <v>43448.772731481477</v>
      </c>
      <c r="G11620" s="31">
        <v>43472</v>
      </c>
      <c r="H11620" s="31">
        <v>43830</v>
      </c>
      <c r="I11620" s="31">
        <v>43478</v>
      </c>
      <c r="J11620" s="22" t="s">
        <v>73</v>
      </c>
      <c r="K11620" s="32" t="s">
        <v>74</v>
      </c>
      <c r="L11620" s="32" t="s">
        <v>29310</v>
      </c>
      <c r="N11620" s="24">
        <v>388.465</v>
      </c>
      <c r="O11620" s="24">
        <v>0</v>
      </c>
      <c r="P11620" s="32" t="s">
        <v>18373</v>
      </c>
      <c r="Q11620" s="43" t="s">
        <v>18374</v>
      </c>
      <c r="R11620" s="43" t="s">
        <v>78</v>
      </c>
      <c r="S11620" s="47">
        <v>7</v>
      </c>
    </row>
    <row r="11621" spans="1:19" ht="12.75">
      <c r="A11621" s="22" t="s">
        <v>60</v>
      </c>
      <c r="B11621" s="22" t="s">
        <v>28902</v>
      </c>
      <c r="C11621" s="22" t="s">
        <v>69</v>
      </c>
      <c r="D11621" s="22" t="s">
        <v>61</v>
      </c>
      <c r="E11621" s="22" t="s">
        <v>29311</v>
      </c>
      <c r="F11621" s="31">
        <v>43444.751504629625</v>
      </c>
      <c r="G11621" s="31">
        <v>43480</v>
      </c>
      <c r="H11621" s="31">
        <v>43845</v>
      </c>
      <c r="I11621" s="31">
        <v>43405</v>
      </c>
      <c r="J11621" s="22" t="s">
        <v>73</v>
      </c>
      <c r="K11621" s="32" t="s">
        <v>74</v>
      </c>
      <c r="L11621" s="32" t="s">
        <v>29312</v>
      </c>
      <c r="N11621" s="24">
        <v>0</v>
      </c>
      <c r="O11621" s="24">
        <v>0</v>
      </c>
      <c r="P11621" s="32" t="s">
        <v>275</v>
      </c>
      <c r="Q11621" s="43" t="s">
        <v>276</v>
      </c>
      <c r="R11621" s="43" t="s">
        <v>78</v>
      </c>
      <c r="S11621" s="47">
        <v>7</v>
      </c>
    </row>
    <row r="11622" spans="1:19" ht="12.75">
      <c r="A11622" s="22" t="s">
        <v>60</v>
      </c>
      <c r="B11622" s="22" t="s">
        <v>28902</v>
      </c>
      <c r="C11622" s="22" t="s">
        <v>69</v>
      </c>
      <c r="D11622" s="22" t="s">
        <v>61</v>
      </c>
      <c r="E11622" s="22" t="s">
        <v>29313</v>
      </c>
      <c r="F11622" s="31">
        <v>43437.674699074072</v>
      </c>
      <c r="G11622" s="31">
        <v>43465</v>
      </c>
      <c r="H11622" s="31">
        <v>43830</v>
      </c>
      <c r="I11622" s="31">
        <v>43384</v>
      </c>
      <c r="J11622" s="22" t="s">
        <v>73</v>
      </c>
      <c r="K11622" s="32" t="s">
        <v>74</v>
      </c>
      <c r="L11622" s="32" t="s">
        <v>29314</v>
      </c>
      <c r="N11622" s="24">
        <v>0</v>
      </c>
      <c r="O11622" s="24">
        <v>0</v>
      </c>
      <c r="P11622" s="32" t="s">
        <v>23296</v>
      </c>
      <c r="Q11622" s="43" t="s">
        <v>23297</v>
      </c>
      <c r="R11622" s="43" t="s">
        <v>78</v>
      </c>
      <c r="S11622" s="47">
        <v>7</v>
      </c>
    </row>
    <row r="11623" spans="1:19" ht="12.75">
      <c r="A11623" s="22" t="s">
        <v>60</v>
      </c>
      <c r="B11623" s="22" t="s">
        <v>28934</v>
      </c>
      <c r="C11623" s="22" t="s">
        <v>69</v>
      </c>
      <c r="D11623" s="22" t="s">
        <v>61</v>
      </c>
      <c r="E11623" s="22" t="s">
        <v>29315</v>
      </c>
      <c r="F11623" s="31">
        <v>43445.549074074072</v>
      </c>
      <c r="G11623" s="31">
        <v>43454</v>
      </c>
      <c r="H11623" s="31">
        <v>43819</v>
      </c>
      <c r="I11623" s="31">
        <v>43471.620277777773</v>
      </c>
      <c r="J11623" s="22" t="s">
        <v>73</v>
      </c>
      <c r="K11623" s="32" t="s">
        <v>126</v>
      </c>
      <c r="L11623" s="32" t="s">
        <v>29316</v>
      </c>
      <c r="N11623" s="24">
        <v>2468.683</v>
      </c>
      <c r="O11623" s="24">
        <v>2315.19</v>
      </c>
      <c r="P11623" s="32" t="s">
        <v>4067</v>
      </c>
      <c r="Q11623" s="43" t="s">
        <v>4068</v>
      </c>
      <c r="R11623" s="43" t="s">
        <v>78</v>
      </c>
      <c r="S11623" s="47">
        <v>7</v>
      </c>
    </row>
    <row r="11624" spans="1:19" ht="12.75">
      <c r="A11624" s="22" t="s">
        <v>60</v>
      </c>
      <c r="B11624" s="22" t="s">
        <v>28919</v>
      </c>
      <c r="C11624" s="22" t="s">
        <v>69</v>
      </c>
      <c r="D11624" s="22" t="s">
        <v>61</v>
      </c>
      <c r="E11624" s="22" t="s">
        <v>29317</v>
      </c>
      <c r="F11624" s="31">
        <v>43437.81523148148</v>
      </c>
      <c r="G11624" s="31">
        <v>43447</v>
      </c>
      <c r="H11624" s="31">
        <v>43812</v>
      </c>
      <c r="I11624" s="31">
        <v>43467</v>
      </c>
      <c r="J11624" s="22" t="s">
        <v>73</v>
      </c>
      <c r="K11624" s="32" t="s">
        <v>126</v>
      </c>
      <c r="L11624" s="32" t="s">
        <v>29318</v>
      </c>
      <c r="N11624" s="24">
        <v>434.70139999999998</v>
      </c>
      <c r="O11624" s="24">
        <v>348.16</v>
      </c>
      <c r="P11624" s="32" t="s">
        <v>4067</v>
      </c>
      <c r="Q11624" s="43" t="s">
        <v>4068</v>
      </c>
      <c r="R11624" s="43" t="s">
        <v>78</v>
      </c>
      <c r="S11624" s="47">
        <v>7</v>
      </c>
    </row>
    <row r="11625" spans="1:19" ht="12.75">
      <c r="A11625" s="22" t="s">
        <v>60</v>
      </c>
      <c r="B11625" s="22" t="s">
        <v>28956</v>
      </c>
      <c r="C11625" s="22" t="s">
        <v>69</v>
      </c>
      <c r="D11625" s="22" t="s">
        <v>61</v>
      </c>
      <c r="E11625" s="22" t="s">
        <v>29319</v>
      </c>
      <c r="F11625" s="31">
        <v>43455.566458333335</v>
      </c>
      <c r="G11625" s="31">
        <v>43465</v>
      </c>
      <c r="H11625" s="31">
        <v>43830</v>
      </c>
      <c r="I11625" s="31">
        <v>43485</v>
      </c>
      <c r="J11625" s="22" t="s">
        <v>73</v>
      </c>
      <c r="K11625" s="32" t="s">
        <v>74</v>
      </c>
      <c r="L11625" s="32" t="s">
        <v>29320</v>
      </c>
      <c r="N11625" s="24">
        <v>660.075</v>
      </c>
      <c r="O11625" s="24">
        <v>0</v>
      </c>
      <c r="P11625" s="32" t="s">
        <v>968</v>
      </c>
      <c r="Q11625" s="43" t="s">
        <v>969</v>
      </c>
      <c r="R11625" s="43" t="s">
        <v>78</v>
      </c>
      <c r="S11625" s="47">
        <v>6</v>
      </c>
    </row>
    <row r="11626" spans="1:19" ht="12.75">
      <c r="A11626" s="22" t="s">
        <v>60</v>
      </c>
      <c r="B11626" s="22" t="s">
        <v>28974</v>
      </c>
      <c r="C11626" s="22" t="s">
        <v>69</v>
      </c>
      <c r="D11626" s="22" t="s">
        <v>61</v>
      </c>
      <c r="E11626" s="22" t="s">
        <v>29321</v>
      </c>
      <c r="F11626" s="31">
        <v>43447.526597222219</v>
      </c>
      <c r="G11626" s="31">
        <v>43451</v>
      </c>
      <c r="H11626" s="31">
        <v>43814</v>
      </c>
      <c r="I11626" s="31">
        <v>43477</v>
      </c>
      <c r="J11626" s="22" t="s">
        <v>73</v>
      </c>
      <c r="K11626" s="32" t="s">
        <v>74</v>
      </c>
      <c r="L11626" s="32" t="s">
        <v>29322</v>
      </c>
      <c r="N11626" s="24">
        <v>732.21</v>
      </c>
      <c r="O11626" s="24">
        <v>0</v>
      </c>
      <c r="P11626" s="32" t="s">
        <v>197</v>
      </c>
      <c r="Q11626" s="43" t="s">
        <v>198</v>
      </c>
      <c r="R11626" s="43" t="s">
        <v>78</v>
      </c>
      <c r="S11626" s="47">
        <v>7</v>
      </c>
    </row>
    <row r="11627" spans="1:19" ht="12.75">
      <c r="A11627" s="22" t="s">
        <v>60</v>
      </c>
      <c r="B11627" s="22" t="s">
        <v>28916</v>
      </c>
      <c r="C11627" s="22" t="s">
        <v>69</v>
      </c>
      <c r="D11627" s="22" t="s">
        <v>61</v>
      </c>
      <c r="E11627" s="22" t="s">
        <v>29323</v>
      </c>
      <c r="F11627" s="31">
        <v>43440.391226851847</v>
      </c>
      <c r="G11627" s="31">
        <v>43423</v>
      </c>
      <c r="H11627" s="31">
        <v>43788</v>
      </c>
      <c r="I11627" s="31">
        <v>43470.391053240739</v>
      </c>
      <c r="J11627" s="22" t="s">
        <v>131</v>
      </c>
      <c r="K11627" s="32" t="s">
        <v>120</v>
      </c>
      <c r="L11627" s="32" t="s">
        <v>29324</v>
      </c>
      <c r="M11627" s="32" t="s">
        <v>29325</v>
      </c>
      <c r="N11627" s="24">
        <v>0</v>
      </c>
      <c r="O11627" s="24">
        <v>0</v>
      </c>
      <c r="P11627" s="32" t="s">
        <v>321</v>
      </c>
      <c r="Q11627" s="43" t="s">
        <v>322</v>
      </c>
      <c r="R11627" s="43" t="s">
        <v>78</v>
      </c>
      <c r="S11627" s="47">
        <v>1</v>
      </c>
    </row>
    <row r="11628" spans="1:19" ht="12.75">
      <c r="A11628" s="22" t="s">
        <v>60</v>
      </c>
      <c r="B11628" s="22" t="s">
        <v>29218</v>
      </c>
      <c r="C11628" s="22" t="s">
        <v>69</v>
      </c>
      <c r="D11628" s="22" t="s">
        <v>61</v>
      </c>
      <c r="E11628" s="22" t="s">
        <v>29326</v>
      </c>
      <c r="F11628" s="31">
        <v>43450.486226851848</v>
      </c>
      <c r="G11628" s="31">
        <v>43492</v>
      </c>
      <c r="H11628" s="31">
        <v>43857</v>
      </c>
      <c r="I11628" s="31">
        <v>43510.486226851848</v>
      </c>
      <c r="J11628" s="22" t="s">
        <v>73</v>
      </c>
      <c r="K11628" s="32" t="s">
        <v>126</v>
      </c>
      <c r="L11628" s="32" t="s">
        <v>29327</v>
      </c>
      <c r="M11628" s="32" t="s">
        <v>29328</v>
      </c>
      <c r="N11628" s="24">
        <v>2049.1819999999998</v>
      </c>
      <c r="O11628" s="24">
        <v>2026.80</v>
      </c>
      <c r="P11628" s="32" t="s">
        <v>1009</v>
      </c>
      <c r="Q11628" s="43" t="s">
        <v>1010</v>
      </c>
      <c r="R11628" s="43" t="s">
        <v>78</v>
      </c>
      <c r="S11628" s="47">
        <v>6</v>
      </c>
    </row>
    <row r="11629" spans="1:19" ht="12.75">
      <c r="A11629" s="22" t="s">
        <v>60</v>
      </c>
      <c r="B11629" s="22" t="s">
        <v>28916</v>
      </c>
      <c r="C11629" s="22" t="s">
        <v>69</v>
      </c>
      <c r="D11629" s="22" t="s">
        <v>61</v>
      </c>
      <c r="E11629" s="22" t="s">
        <v>29329</v>
      </c>
      <c r="F11629" s="31">
        <v>43439.476585648146</v>
      </c>
      <c r="G11629" s="31">
        <v>43439</v>
      </c>
      <c r="H11629" s="31">
        <v>43804</v>
      </c>
      <c r="I11629" s="31">
        <v>43469.470810185187</v>
      </c>
      <c r="J11629" s="22" t="s">
        <v>73</v>
      </c>
      <c r="K11629" s="32" t="s">
        <v>82</v>
      </c>
      <c r="L11629" s="32" t="s">
        <v>29330</v>
      </c>
      <c r="N11629" s="24">
        <v>486.86450000000002</v>
      </c>
      <c r="O11629" s="24">
        <v>475.845</v>
      </c>
      <c r="P11629" s="32" t="s">
        <v>4170</v>
      </c>
      <c r="Q11629" s="43" t="s">
        <v>4171</v>
      </c>
      <c r="R11629" s="43" t="s">
        <v>78</v>
      </c>
      <c r="S11629" s="47">
        <v>7</v>
      </c>
    </row>
    <row r="11630" spans="1:19" ht="12.75">
      <c r="A11630" s="22" t="s">
        <v>60</v>
      </c>
      <c r="B11630" s="22" t="s">
        <v>28953</v>
      </c>
      <c r="C11630" s="22" t="s">
        <v>69</v>
      </c>
      <c r="D11630" s="22" t="s">
        <v>61</v>
      </c>
      <c r="E11630" s="22" t="s">
        <v>29331</v>
      </c>
      <c r="F11630" s="31">
        <v>43462.531087962961</v>
      </c>
      <c r="G11630" s="31">
        <v>43464</v>
      </c>
      <c r="H11630" s="31">
        <v>43829</v>
      </c>
      <c r="I11630" s="31">
        <v>43492</v>
      </c>
      <c r="J11630" s="22" t="s">
        <v>73</v>
      </c>
      <c r="K11630" s="32" t="s">
        <v>74</v>
      </c>
      <c r="L11630" s="32" t="s">
        <v>29332</v>
      </c>
      <c r="N11630" s="24">
        <v>3874.84</v>
      </c>
      <c r="O11630" s="24">
        <v>0</v>
      </c>
      <c r="P11630" s="32" t="s">
        <v>90</v>
      </c>
      <c r="Q11630" s="43" t="s">
        <v>91</v>
      </c>
      <c r="R11630" s="43" t="s">
        <v>78</v>
      </c>
      <c r="S11630" s="47">
        <v>7</v>
      </c>
    </row>
    <row r="11631" spans="1:19" ht="12.75">
      <c r="A11631" s="22" t="s">
        <v>60</v>
      </c>
      <c r="B11631" s="22" t="s">
        <v>28924</v>
      </c>
      <c r="C11631" s="22" t="s">
        <v>69</v>
      </c>
      <c r="D11631" s="22" t="s">
        <v>61</v>
      </c>
      <c r="E11631" s="22" t="s">
        <v>29333</v>
      </c>
      <c r="F11631" s="31">
        <v>43453.710740740738</v>
      </c>
      <c r="G11631" s="31">
        <v>43465</v>
      </c>
      <c r="H11631" s="31">
        <v>43830</v>
      </c>
      <c r="I11631" s="31">
        <v>43483</v>
      </c>
      <c r="J11631" s="22" t="s">
        <v>73</v>
      </c>
      <c r="K11631" s="32" t="s">
        <v>82</v>
      </c>
      <c r="L11631" s="32" t="s">
        <v>29334</v>
      </c>
      <c r="N11631" s="24">
        <v>1199.2865999999999</v>
      </c>
      <c r="O11631" s="24">
        <v>1065.875</v>
      </c>
      <c r="P11631" s="32" t="s">
        <v>95</v>
      </c>
      <c r="Q11631" s="43" t="s">
        <v>96</v>
      </c>
      <c r="R11631" s="43" t="s">
        <v>158</v>
      </c>
      <c r="S11631" s="47">
        <v>2</v>
      </c>
    </row>
    <row r="11632" spans="1:19" ht="12.75">
      <c r="A11632" s="22" t="s">
        <v>60</v>
      </c>
      <c r="B11632" s="22" t="s">
        <v>28913</v>
      </c>
      <c r="C11632" s="22" t="s">
        <v>69</v>
      </c>
      <c r="D11632" s="22" t="s">
        <v>61</v>
      </c>
      <c r="E11632" s="22" t="s">
        <v>29335</v>
      </c>
      <c r="F11632" s="31">
        <v>43448.614849537036</v>
      </c>
      <c r="G11632" s="31">
        <v>43467</v>
      </c>
      <c r="H11632" s="31">
        <v>43832</v>
      </c>
      <c r="I11632" s="31">
        <v>43478</v>
      </c>
      <c r="J11632" s="22" t="s">
        <v>73</v>
      </c>
      <c r="K11632" s="32" t="s">
        <v>74</v>
      </c>
      <c r="L11632" s="32" t="s">
        <v>29336</v>
      </c>
      <c r="N11632" s="24">
        <v>1188.7275</v>
      </c>
      <c r="O11632" s="24">
        <v>0</v>
      </c>
      <c r="P11632" s="32" t="s">
        <v>10571</v>
      </c>
      <c r="Q11632" s="43" t="s">
        <v>10572</v>
      </c>
      <c r="R11632" s="43" t="s">
        <v>78</v>
      </c>
      <c r="S11632" s="47">
        <v>7</v>
      </c>
    </row>
    <row r="11633" spans="1:19" ht="12.75">
      <c r="A11633" s="22" t="s">
        <v>60</v>
      </c>
      <c r="B11633" s="22" t="s">
        <v>28974</v>
      </c>
      <c r="C11633" s="22" t="s">
        <v>69</v>
      </c>
      <c r="D11633" s="22" t="s">
        <v>61</v>
      </c>
      <c r="E11633" s="22" t="s">
        <v>29337</v>
      </c>
      <c r="F11633" s="31">
        <v>43448.668923611112</v>
      </c>
      <c r="G11633" s="31">
        <v>43449</v>
      </c>
      <c r="H11633" s="31">
        <v>43814</v>
      </c>
      <c r="I11633" s="31">
        <v>43478</v>
      </c>
      <c r="J11633" s="22" t="s">
        <v>131</v>
      </c>
      <c r="K11633" s="32" t="s">
        <v>120</v>
      </c>
      <c r="L11633" s="32" t="s">
        <v>29338</v>
      </c>
      <c r="M11633" s="32" t="s">
        <v>29339</v>
      </c>
      <c r="N11633" s="24">
        <v>516.2775</v>
      </c>
      <c r="O11633" s="24">
        <v>516.2775</v>
      </c>
      <c r="P11633" s="32" t="s">
        <v>344</v>
      </c>
      <c r="Q11633" s="43" t="s">
        <v>345</v>
      </c>
      <c r="R11633" s="43" t="s">
        <v>158</v>
      </c>
      <c r="S11633" s="47">
        <v>1</v>
      </c>
    </row>
    <row r="11634" spans="1:19" ht="12.75">
      <c r="A11634" s="22" t="s">
        <v>60</v>
      </c>
      <c r="B11634" s="22" t="s">
        <v>28956</v>
      </c>
      <c r="C11634" s="22" t="s">
        <v>69</v>
      </c>
      <c r="D11634" s="22" t="s">
        <v>61</v>
      </c>
      <c r="E11634" s="22" t="s">
        <v>29340</v>
      </c>
      <c r="F11634" s="31">
        <v>43451.670914351853</v>
      </c>
      <c r="G11634" s="31">
        <v>43451</v>
      </c>
      <c r="H11634" s="31">
        <v>43816</v>
      </c>
      <c r="I11634" s="31">
        <v>43481</v>
      </c>
      <c r="J11634" s="22" t="s">
        <v>73</v>
      </c>
      <c r="K11634" s="32" t="s">
        <v>74</v>
      </c>
      <c r="L11634" s="32" t="s">
        <v>29341</v>
      </c>
      <c r="N11634" s="24">
        <v>2043.06</v>
      </c>
      <c r="O11634" s="24">
        <v>0</v>
      </c>
      <c r="P11634" s="32" t="s">
        <v>29342</v>
      </c>
      <c r="Q11634" s="43" t="s">
        <v>29343</v>
      </c>
      <c r="R11634" s="43" t="s">
        <v>78</v>
      </c>
      <c r="S11634" s="47">
        <v>7</v>
      </c>
    </row>
    <row r="11635" spans="1:19" ht="12.75">
      <c r="A11635" s="22" t="s">
        <v>60</v>
      </c>
      <c r="B11635" s="22" t="s">
        <v>28931</v>
      </c>
      <c r="C11635" s="22" t="s">
        <v>69</v>
      </c>
      <c r="D11635" s="22" t="s">
        <v>61</v>
      </c>
      <c r="E11635" s="22" t="s">
        <v>29344</v>
      </c>
      <c r="F11635" s="31">
        <v>43455.604074074072</v>
      </c>
      <c r="G11635" s="31">
        <v>43480</v>
      </c>
      <c r="H11635" s="31">
        <v>43845</v>
      </c>
      <c r="I11635" s="31">
        <v>43515</v>
      </c>
      <c r="J11635" s="22" t="s">
        <v>81</v>
      </c>
      <c r="K11635" s="32" t="s">
        <v>126</v>
      </c>
      <c r="L11635" s="32" t="s">
        <v>29345</v>
      </c>
      <c r="M11635" s="32" t="s">
        <v>29346</v>
      </c>
      <c r="N11635" s="24">
        <v>0</v>
      </c>
      <c r="O11635" s="24">
        <v>0</v>
      </c>
      <c r="P11635" s="32" t="s">
        <v>29347</v>
      </c>
      <c r="Q11635" s="43" t="s">
        <v>29348</v>
      </c>
      <c r="R11635" s="43" t="s">
        <v>78</v>
      </c>
      <c r="S11635" s="47">
        <v>1</v>
      </c>
    </row>
    <row r="11636" spans="1:19" ht="12.75">
      <c r="A11636" s="22" t="s">
        <v>60</v>
      </c>
      <c r="B11636" s="22" t="s">
        <v>28919</v>
      </c>
      <c r="C11636" s="22" t="s">
        <v>69</v>
      </c>
      <c r="D11636" s="22" t="s">
        <v>61</v>
      </c>
      <c r="E11636" s="22" t="s">
        <v>29349</v>
      </c>
      <c r="F11636" s="31">
        <v>43439.656921296293</v>
      </c>
      <c r="G11636" s="31">
        <v>43475</v>
      </c>
      <c r="H11636" s="31">
        <v>43840</v>
      </c>
      <c r="I11636" s="31">
        <v>43469</v>
      </c>
      <c r="J11636" s="22" t="s">
        <v>73</v>
      </c>
      <c r="K11636" s="32" t="s">
        <v>74</v>
      </c>
      <c r="L11636" s="32" t="s">
        <v>29350</v>
      </c>
      <c r="N11636" s="24">
        <v>634.21659999999997</v>
      </c>
      <c r="O11636" s="24">
        <v>0</v>
      </c>
      <c r="P11636" s="32" t="s">
        <v>23904</v>
      </c>
      <c r="Q11636" s="43" t="s">
        <v>23905</v>
      </c>
      <c r="R11636" s="43" t="s">
        <v>78</v>
      </c>
      <c r="S11636" s="47">
        <v>7</v>
      </c>
    </row>
    <row r="11637" spans="1:19" ht="12.75">
      <c r="A11637" s="22" t="s">
        <v>60</v>
      </c>
      <c r="B11637" s="22" t="s">
        <v>28916</v>
      </c>
      <c r="C11637" s="22" t="s">
        <v>69</v>
      </c>
      <c r="D11637" s="22" t="s">
        <v>61</v>
      </c>
      <c r="E11637" s="22" t="s">
        <v>29351</v>
      </c>
      <c r="F11637" s="31">
        <v>43455.105474537035</v>
      </c>
      <c r="G11637" s="31">
        <v>43503</v>
      </c>
      <c r="H11637" s="31">
        <v>43868</v>
      </c>
      <c r="I11637" s="31">
        <v>43515.105474537035</v>
      </c>
      <c r="J11637" s="22" t="s">
        <v>81</v>
      </c>
      <c r="K11637" s="32" t="s">
        <v>82</v>
      </c>
      <c r="L11637" s="32" t="s">
        <v>29352</v>
      </c>
      <c r="M11637" s="32" t="s">
        <v>29353</v>
      </c>
      <c r="N11637" s="24">
        <v>599.33000000000004</v>
      </c>
      <c r="O11637" s="24">
        <v>599.33000000000004</v>
      </c>
      <c r="P11637" s="32" t="s">
        <v>709</v>
      </c>
      <c r="Q11637" s="43" t="s">
        <v>710</v>
      </c>
      <c r="R11637" s="43" t="s">
        <v>78</v>
      </c>
      <c r="S11637" s="47">
        <v>1</v>
      </c>
    </row>
    <row r="11638" spans="1:19" ht="12.75">
      <c r="A11638" s="22" t="s">
        <v>60</v>
      </c>
      <c r="B11638" s="22" t="s">
        <v>28919</v>
      </c>
      <c r="C11638" s="22" t="s">
        <v>69</v>
      </c>
      <c r="D11638" s="22" t="s">
        <v>61</v>
      </c>
      <c r="E11638" s="22" t="s">
        <v>29354</v>
      </c>
      <c r="F11638" s="31">
        <v>43437.569502314815</v>
      </c>
      <c r="G11638" s="31">
        <v>43441</v>
      </c>
      <c r="H11638" s="31">
        <v>43806</v>
      </c>
      <c r="I11638" s="31">
        <v>43467</v>
      </c>
      <c r="J11638" s="22" t="s">
        <v>73</v>
      </c>
      <c r="K11638" s="32" t="s">
        <v>74</v>
      </c>
      <c r="L11638" s="32" t="s">
        <v>29355</v>
      </c>
      <c r="N11638" s="24">
        <v>421.555</v>
      </c>
      <c r="O11638" s="24">
        <v>0</v>
      </c>
      <c r="P11638" s="32" t="s">
        <v>321</v>
      </c>
      <c r="Q11638" s="43" t="s">
        <v>322</v>
      </c>
      <c r="R11638" s="43" t="s">
        <v>78</v>
      </c>
      <c r="S11638" s="47">
        <v>7</v>
      </c>
    </row>
    <row r="11639" spans="1:19" ht="12.75">
      <c r="A11639" s="22" t="s">
        <v>60</v>
      </c>
      <c r="B11639" s="22" t="s">
        <v>28913</v>
      </c>
      <c r="C11639" s="22" t="s">
        <v>69</v>
      </c>
      <c r="D11639" s="22" t="s">
        <v>61</v>
      </c>
      <c r="E11639" s="22" t="s">
        <v>29356</v>
      </c>
      <c r="F11639" s="31">
        <v>43445.54184027778</v>
      </c>
      <c r="G11639" s="31">
        <v>43488</v>
      </c>
      <c r="H11639" s="31">
        <v>43853</v>
      </c>
      <c r="I11639" s="31">
        <v>43475</v>
      </c>
      <c r="J11639" s="22" t="s">
        <v>73</v>
      </c>
      <c r="K11639" s="32" t="s">
        <v>74</v>
      </c>
      <c r="L11639" s="32" t="s">
        <v>29357</v>
      </c>
      <c r="N11639" s="24">
        <v>1979.45</v>
      </c>
      <c r="O11639" s="24">
        <v>0</v>
      </c>
      <c r="P11639" s="32" t="s">
        <v>12369</v>
      </c>
      <c r="Q11639" s="43" t="s">
        <v>12370</v>
      </c>
      <c r="R11639" s="43" t="s">
        <v>78</v>
      </c>
      <c r="S11639" s="47">
        <v>7</v>
      </c>
    </row>
    <row r="11640" spans="1:19" ht="12.75">
      <c r="A11640" s="22" t="s">
        <v>60</v>
      </c>
      <c r="B11640" s="22" t="s">
        <v>28986</v>
      </c>
      <c r="C11640" s="22" t="s">
        <v>69</v>
      </c>
      <c r="D11640" s="22" t="s">
        <v>61</v>
      </c>
      <c r="E11640" s="22" t="s">
        <v>29358</v>
      </c>
      <c r="F11640" s="31">
        <v>43446.623032407406</v>
      </c>
      <c r="G11640" s="31">
        <v>43466</v>
      </c>
      <c r="H11640" s="31">
        <v>43831</v>
      </c>
      <c r="I11640" s="31">
        <v>43476</v>
      </c>
      <c r="J11640" s="22" t="s">
        <v>73</v>
      </c>
      <c r="K11640" s="32" t="s">
        <v>231</v>
      </c>
      <c r="L11640" s="32" t="s">
        <v>29359</v>
      </c>
      <c r="N11640" s="24">
        <v>8381.1399999999994</v>
      </c>
      <c r="O11640" s="24">
        <v>0</v>
      </c>
      <c r="P11640" s="32" t="s">
        <v>109</v>
      </c>
      <c r="Q11640" s="43" t="s">
        <v>110</v>
      </c>
      <c r="R11640" s="43" t="s">
        <v>78</v>
      </c>
      <c r="S11640" s="47">
        <v>6</v>
      </c>
    </row>
    <row r="11641" spans="1:19" ht="12.75">
      <c r="A11641" s="22" t="s">
        <v>60</v>
      </c>
      <c r="B11641" s="22" t="s">
        <v>28916</v>
      </c>
      <c r="C11641" s="22" t="s">
        <v>69</v>
      </c>
      <c r="D11641" s="22" t="s">
        <v>61</v>
      </c>
      <c r="E11641" s="22" t="s">
        <v>29360</v>
      </c>
      <c r="F11641" s="31">
        <v>43447.495567129627</v>
      </c>
      <c r="G11641" s="31">
        <v>43489</v>
      </c>
      <c r="H11641" s="31">
        <v>43854</v>
      </c>
      <c r="I11641" s="31">
        <v>43477.494386574072</v>
      </c>
      <c r="J11641" s="22" t="s">
        <v>73</v>
      </c>
      <c r="K11641" s="32" t="s">
        <v>82</v>
      </c>
      <c r="L11641" s="32" t="s">
        <v>29361</v>
      </c>
      <c r="N11641" s="24">
        <v>3098.15</v>
      </c>
      <c r="O11641" s="24">
        <v>3098.15</v>
      </c>
      <c r="P11641" s="32" t="s">
        <v>1263</v>
      </c>
      <c r="Q11641" s="43" t="s">
        <v>1264</v>
      </c>
      <c r="R11641" s="43" t="s">
        <v>78</v>
      </c>
      <c r="S11641" s="47">
        <v>6</v>
      </c>
    </row>
    <row r="11642" spans="1:19" ht="12.75">
      <c r="A11642" s="22" t="s">
        <v>60</v>
      </c>
      <c r="B11642" s="22" t="s">
        <v>29227</v>
      </c>
      <c r="C11642" s="22" t="s">
        <v>69</v>
      </c>
      <c r="D11642" s="22" t="s">
        <v>61</v>
      </c>
      <c r="E11642" s="22" t="s">
        <v>29362</v>
      </c>
      <c r="F11642" s="31">
        <v>43438.594525462962</v>
      </c>
      <c r="G11642" s="31">
        <v>43438</v>
      </c>
      <c r="H11642" s="31">
        <v>43803</v>
      </c>
      <c r="I11642" s="31">
        <v>43468</v>
      </c>
      <c r="J11642" s="22" t="s">
        <v>73</v>
      </c>
      <c r="K11642" s="32" t="s">
        <v>82</v>
      </c>
      <c r="L11642" s="32" t="s">
        <v>29363</v>
      </c>
      <c r="N11642" s="24">
        <v>515.265</v>
      </c>
      <c r="O11642" s="24">
        <v>442.23</v>
      </c>
      <c r="P11642" s="32" t="s">
        <v>275</v>
      </c>
      <c r="Q11642" s="43" t="s">
        <v>276</v>
      </c>
      <c r="R11642" s="43" t="s">
        <v>78</v>
      </c>
      <c r="S11642" s="47">
        <v>7</v>
      </c>
    </row>
    <row r="11643" spans="1:19" ht="12.75">
      <c r="A11643" s="22" t="s">
        <v>60</v>
      </c>
      <c r="B11643" s="22" t="s">
        <v>28919</v>
      </c>
      <c r="C11643" s="22" t="s">
        <v>69</v>
      </c>
      <c r="D11643" s="22" t="s">
        <v>61</v>
      </c>
      <c r="E11643" s="22" t="s">
        <v>29364</v>
      </c>
      <c r="F11643" s="31">
        <v>43454.624930555554</v>
      </c>
      <c r="G11643" s="31">
        <v>43496</v>
      </c>
      <c r="H11643" s="31">
        <v>43861</v>
      </c>
      <c r="I11643" s="31">
        <v>43484</v>
      </c>
      <c r="J11643" s="22" t="s">
        <v>73</v>
      </c>
      <c r="K11643" s="32" t="s">
        <v>231</v>
      </c>
      <c r="L11643" s="32" t="s">
        <v>29365</v>
      </c>
      <c r="N11643" s="24">
        <v>0</v>
      </c>
      <c r="O11643" s="24">
        <v>0</v>
      </c>
      <c r="P11643" s="32" t="s">
        <v>1246</v>
      </c>
      <c r="Q11643" s="43" t="s">
        <v>1247</v>
      </c>
      <c r="R11643" s="43" t="s">
        <v>158</v>
      </c>
      <c r="S11643" s="47">
        <v>7</v>
      </c>
    </row>
    <row r="11644" spans="1:19" ht="12.75">
      <c r="A11644" s="22" t="s">
        <v>60</v>
      </c>
      <c r="B11644" s="22" t="s">
        <v>28907</v>
      </c>
      <c r="C11644" s="22" t="s">
        <v>69</v>
      </c>
      <c r="D11644" s="22" t="s">
        <v>61</v>
      </c>
      <c r="E11644" s="22" t="s">
        <v>29366</v>
      </c>
      <c r="F11644" s="31">
        <v>43444.787997685184</v>
      </c>
      <c r="G11644" s="31">
        <v>43465</v>
      </c>
      <c r="H11644" s="31">
        <v>43830</v>
      </c>
      <c r="I11644" s="31">
        <v>43384</v>
      </c>
      <c r="J11644" s="22" t="s">
        <v>73</v>
      </c>
      <c r="K11644" s="32" t="s">
        <v>74</v>
      </c>
      <c r="L11644" s="32" t="s">
        <v>29367</v>
      </c>
      <c r="N11644" s="24">
        <v>1929.7865999999999</v>
      </c>
      <c r="O11644" s="24">
        <v>0</v>
      </c>
      <c r="P11644" s="32" t="s">
        <v>1778</v>
      </c>
      <c r="Q11644" s="43" t="s">
        <v>1779</v>
      </c>
      <c r="R11644" s="43" t="s">
        <v>78</v>
      </c>
      <c r="S11644" s="47">
        <v>7</v>
      </c>
    </row>
    <row r="11645" spans="1:19" ht="12.75">
      <c r="A11645" s="22" t="s">
        <v>60</v>
      </c>
      <c r="B11645" s="22" t="s">
        <v>28902</v>
      </c>
      <c r="C11645" s="22" t="s">
        <v>69</v>
      </c>
      <c r="D11645" s="22" t="s">
        <v>61</v>
      </c>
      <c r="E11645" s="22" t="s">
        <v>29368</v>
      </c>
      <c r="F11645" s="31">
        <v>43451.480138888888</v>
      </c>
      <c r="G11645" s="31">
        <v>43472</v>
      </c>
      <c r="H11645" s="31">
        <v>43830</v>
      </c>
      <c r="I11645" s="31">
        <v>43481</v>
      </c>
      <c r="J11645" s="22" t="s">
        <v>73</v>
      </c>
      <c r="K11645" s="32" t="s">
        <v>74</v>
      </c>
      <c r="L11645" s="32" t="s">
        <v>29369</v>
      </c>
      <c r="N11645" s="24">
        <v>463.214</v>
      </c>
      <c r="O11645" s="24">
        <v>0</v>
      </c>
      <c r="P11645" s="32" t="s">
        <v>18373</v>
      </c>
      <c r="Q11645" s="43" t="s">
        <v>18374</v>
      </c>
      <c r="R11645" s="43" t="s">
        <v>158</v>
      </c>
      <c r="S11645" s="47">
        <v>7</v>
      </c>
    </row>
    <row r="11646" spans="1:19" ht="12.75">
      <c r="A11646" s="22" t="s">
        <v>60</v>
      </c>
      <c r="B11646" s="22" t="s">
        <v>29370</v>
      </c>
      <c r="C11646" s="22" t="s">
        <v>69</v>
      </c>
      <c r="D11646" s="22" t="s">
        <v>61</v>
      </c>
      <c r="E11646" s="22" t="s">
        <v>29371</v>
      </c>
      <c r="F11646" s="31">
        <v>43437.509548611109</v>
      </c>
      <c r="G11646" s="31">
        <v>43437</v>
      </c>
      <c r="H11646" s="31">
        <v>43802</v>
      </c>
      <c r="I11646" s="31">
        <v>43467</v>
      </c>
      <c r="J11646" s="22" t="s">
        <v>73</v>
      </c>
      <c r="K11646" s="32" t="s">
        <v>82</v>
      </c>
      <c r="L11646" s="32" t="s">
        <v>29372</v>
      </c>
      <c r="N11646" s="24">
        <v>442.6157</v>
      </c>
      <c r="O11646" s="24">
        <v>278.30</v>
      </c>
      <c r="P11646" s="32" t="s">
        <v>29373</v>
      </c>
      <c r="Q11646" s="43" t="s">
        <v>29374</v>
      </c>
      <c r="R11646" s="43" t="s">
        <v>78</v>
      </c>
      <c r="S11646" s="47">
        <v>7</v>
      </c>
    </row>
    <row r="11647" spans="1:19" ht="12.75">
      <c r="A11647" s="22" t="s">
        <v>60</v>
      </c>
      <c r="B11647" s="22" t="s">
        <v>28913</v>
      </c>
      <c r="C11647" s="22" t="s">
        <v>69</v>
      </c>
      <c r="D11647" s="22" t="s">
        <v>61</v>
      </c>
      <c r="E11647" s="22" t="s">
        <v>29375</v>
      </c>
      <c r="F11647" s="31">
        <v>43440.769594907404</v>
      </c>
      <c r="G11647" s="31">
        <v>43440</v>
      </c>
      <c r="H11647" s="31">
        <v>43805</v>
      </c>
      <c r="I11647" s="31">
        <v>43470</v>
      </c>
      <c r="J11647" s="22" t="s">
        <v>73</v>
      </c>
      <c r="K11647" s="32" t="s">
        <v>126</v>
      </c>
      <c r="L11647" s="32" t="s">
        <v>29376</v>
      </c>
      <c r="N11647" s="24">
        <v>524.775</v>
      </c>
      <c r="O11647" s="24">
        <v>359.37</v>
      </c>
      <c r="P11647" s="32" t="s">
        <v>4245</v>
      </c>
      <c r="Q11647" s="43" t="s">
        <v>4246</v>
      </c>
      <c r="R11647" s="43" t="s">
        <v>78</v>
      </c>
      <c r="S11647" s="47">
        <v>7</v>
      </c>
    </row>
    <row r="11648" spans="1:19" ht="12.75">
      <c r="A11648" s="22" t="s">
        <v>60</v>
      </c>
      <c r="B11648" s="22" t="s">
        <v>28924</v>
      </c>
      <c r="C11648" s="22" t="s">
        <v>69</v>
      </c>
      <c r="D11648" s="22" t="s">
        <v>61</v>
      </c>
      <c r="E11648" s="22" t="s">
        <v>29377</v>
      </c>
      <c r="F11648" s="31">
        <v>43439.51599537037</v>
      </c>
      <c r="G11648" s="31">
        <v>43465</v>
      </c>
      <c r="H11648" s="31">
        <v>43830</v>
      </c>
      <c r="I11648" s="31">
        <v>43469</v>
      </c>
      <c r="J11648" s="22" t="s">
        <v>73</v>
      </c>
      <c r="K11648" s="32" t="s">
        <v>82</v>
      </c>
      <c r="L11648" s="32" t="s">
        <v>29378</v>
      </c>
      <c r="N11648" s="24">
        <v>3777.8649999999998</v>
      </c>
      <c r="O11648" s="24">
        <v>3216.43</v>
      </c>
      <c r="P11648" s="32" t="s">
        <v>109</v>
      </c>
      <c r="Q11648" s="43" t="s">
        <v>110</v>
      </c>
      <c r="R11648" s="43" t="s">
        <v>78</v>
      </c>
      <c r="S11648" s="47">
        <v>7</v>
      </c>
    </row>
    <row r="11649" spans="1:19" ht="12.75">
      <c r="A11649" s="22" t="s">
        <v>60</v>
      </c>
      <c r="B11649" s="22" t="s">
        <v>28913</v>
      </c>
      <c r="C11649" s="22" t="s">
        <v>69</v>
      </c>
      <c r="D11649" s="22" t="s">
        <v>61</v>
      </c>
      <c r="E11649" s="22" t="s">
        <v>29379</v>
      </c>
      <c r="F11649" s="31">
        <v>43437.665405092594</v>
      </c>
      <c r="G11649" s="31">
        <v>43444</v>
      </c>
      <c r="H11649" s="31">
        <v>43809</v>
      </c>
      <c r="I11649" s="31">
        <v>43467</v>
      </c>
      <c r="J11649" s="22" t="s">
        <v>73</v>
      </c>
      <c r="K11649" s="32" t="s">
        <v>82</v>
      </c>
      <c r="L11649" s="32" t="s">
        <v>29380</v>
      </c>
      <c r="N11649" s="24">
        <v>492.45330000000001</v>
      </c>
      <c r="O11649" s="24">
        <v>404.27</v>
      </c>
      <c r="P11649" s="32" t="s">
        <v>8580</v>
      </c>
      <c r="Q11649" s="43" t="s">
        <v>8581</v>
      </c>
      <c r="R11649" s="43" t="s">
        <v>78</v>
      </c>
      <c r="S11649" s="47">
        <v>7</v>
      </c>
    </row>
    <row r="11650" spans="1:19" ht="12.75">
      <c r="A11650" s="22" t="s">
        <v>60</v>
      </c>
      <c r="B11650" s="22" t="s">
        <v>28913</v>
      </c>
      <c r="C11650" s="22" t="s">
        <v>69</v>
      </c>
      <c r="D11650" s="22" t="s">
        <v>61</v>
      </c>
      <c r="E11650" s="22" t="s">
        <v>29381</v>
      </c>
      <c r="F11650" s="31">
        <v>43437.663958333331</v>
      </c>
      <c r="G11650" s="31">
        <v>43449</v>
      </c>
      <c r="H11650" s="31">
        <v>43814</v>
      </c>
      <c r="I11650" s="31">
        <v>43467</v>
      </c>
      <c r="J11650" s="22" t="s">
        <v>73</v>
      </c>
      <c r="K11650" s="32" t="s">
        <v>126</v>
      </c>
      <c r="L11650" s="32" t="s">
        <v>29382</v>
      </c>
      <c r="N11650" s="24">
        <v>1190.4839999999999</v>
      </c>
      <c r="O11650" s="24">
        <v>978.31</v>
      </c>
      <c r="P11650" s="32" t="s">
        <v>5346</v>
      </c>
      <c r="Q11650" s="43" t="s">
        <v>5347</v>
      </c>
      <c r="R11650" s="43" t="s">
        <v>78</v>
      </c>
      <c r="S11650" s="47">
        <v>6</v>
      </c>
    </row>
    <row r="11651" spans="1:19" ht="12.75">
      <c r="A11651" s="22" t="s">
        <v>60</v>
      </c>
      <c r="B11651" s="22" t="s">
        <v>28919</v>
      </c>
      <c r="C11651" s="22" t="s">
        <v>69</v>
      </c>
      <c r="D11651" s="22" t="s">
        <v>61</v>
      </c>
      <c r="E11651" s="22" t="s">
        <v>29383</v>
      </c>
      <c r="F11651" s="31">
        <v>43439.729016203702</v>
      </c>
      <c r="G11651" s="31">
        <v>43470</v>
      </c>
      <c r="H11651" s="31">
        <v>43835</v>
      </c>
      <c r="I11651" s="31">
        <v>43469</v>
      </c>
      <c r="J11651" s="22" t="s">
        <v>73</v>
      </c>
      <c r="K11651" s="32" t="s">
        <v>82</v>
      </c>
      <c r="L11651" s="32" t="s">
        <v>29384</v>
      </c>
      <c r="N11651" s="24">
        <v>912.85709999999995</v>
      </c>
      <c r="O11651" s="24">
        <v>774.24</v>
      </c>
      <c r="P11651" s="32" t="s">
        <v>2168</v>
      </c>
      <c r="Q11651" s="43" t="s">
        <v>2169</v>
      </c>
      <c r="R11651" s="43" t="s">
        <v>78</v>
      </c>
      <c r="S11651" s="47">
        <v>7</v>
      </c>
    </row>
    <row r="11652" spans="1:19" ht="12.75">
      <c r="A11652" s="22" t="s">
        <v>60</v>
      </c>
      <c r="B11652" s="22" t="s">
        <v>28902</v>
      </c>
      <c r="C11652" s="22" t="s">
        <v>69</v>
      </c>
      <c r="D11652" s="22" t="s">
        <v>61</v>
      </c>
      <c r="E11652" s="22" t="s">
        <v>29385</v>
      </c>
      <c r="F11652" s="31">
        <v>43445.615648148145</v>
      </c>
      <c r="G11652" s="31">
        <v>43476</v>
      </c>
      <c r="H11652" s="31">
        <v>43845</v>
      </c>
      <c r="I11652" s="31">
        <v>43475</v>
      </c>
      <c r="J11652" s="22" t="s">
        <v>73</v>
      </c>
      <c r="K11652" s="32" t="s">
        <v>231</v>
      </c>
      <c r="L11652" s="32" t="s">
        <v>29386</v>
      </c>
      <c r="N11652" s="24">
        <v>0</v>
      </c>
      <c r="O11652" s="24">
        <v>0</v>
      </c>
      <c r="P11652" s="32" t="s">
        <v>29387</v>
      </c>
      <c r="Q11652" s="43" t="s">
        <v>29388</v>
      </c>
      <c r="R11652" s="43" t="s">
        <v>78</v>
      </c>
      <c r="S11652" s="47">
        <v>7</v>
      </c>
    </row>
    <row r="11653" spans="1:19" ht="12.75">
      <c r="A11653" s="22" t="s">
        <v>60</v>
      </c>
      <c r="B11653" s="22" t="s">
        <v>29264</v>
      </c>
      <c r="C11653" s="22" t="s">
        <v>69</v>
      </c>
      <c r="D11653" s="22" t="s">
        <v>61</v>
      </c>
      <c r="E11653" s="22" t="s">
        <v>29389</v>
      </c>
      <c r="F11653" s="31">
        <v>43439.728101851848</v>
      </c>
      <c r="G11653" s="31">
        <v>43496</v>
      </c>
      <c r="H11653" s="31">
        <v>43861</v>
      </c>
      <c r="I11653" s="31">
        <v>43469</v>
      </c>
      <c r="J11653" s="22" t="s">
        <v>73</v>
      </c>
      <c r="K11653" s="32" t="s">
        <v>82</v>
      </c>
      <c r="L11653" s="32" t="s">
        <v>29390</v>
      </c>
      <c r="N11653" s="24">
        <v>833.76</v>
      </c>
      <c r="O11653" s="24">
        <v>898.28</v>
      </c>
      <c r="P11653" s="32" t="s">
        <v>29391</v>
      </c>
      <c r="Q11653" s="43" t="s">
        <v>29392</v>
      </c>
      <c r="R11653" s="43" t="s">
        <v>78</v>
      </c>
      <c r="S11653" s="47">
        <v>7</v>
      </c>
    </row>
    <row r="11654" spans="1:19" ht="12.75">
      <c r="A11654" s="22" t="s">
        <v>60</v>
      </c>
      <c r="B11654" s="22" t="s">
        <v>28913</v>
      </c>
      <c r="C11654" s="22" t="s">
        <v>69</v>
      </c>
      <c r="D11654" s="22" t="s">
        <v>61</v>
      </c>
      <c r="E11654" s="22" t="s">
        <v>29393</v>
      </c>
      <c r="F11654" s="31">
        <v>43441.549780092588</v>
      </c>
      <c r="G11654" s="31">
        <v>43478</v>
      </c>
      <c r="H11654" s="31">
        <v>43843</v>
      </c>
      <c r="I11654" s="31">
        <v>43471</v>
      </c>
      <c r="J11654" s="22" t="s">
        <v>73</v>
      </c>
      <c r="K11654" s="32" t="s">
        <v>82</v>
      </c>
      <c r="L11654" s="32" t="s">
        <v>29394</v>
      </c>
      <c r="N11654" s="24">
        <v>1358.5225</v>
      </c>
      <c r="O11654" s="24">
        <v>1249.71</v>
      </c>
      <c r="P11654" s="32" t="s">
        <v>3267</v>
      </c>
      <c r="Q11654" s="43" t="s">
        <v>3268</v>
      </c>
      <c r="R11654" s="43" t="s">
        <v>78</v>
      </c>
      <c r="S11654" s="47">
        <v>6</v>
      </c>
    </row>
    <row r="11655" spans="1:19" ht="12.75">
      <c r="A11655" s="22" t="s">
        <v>60</v>
      </c>
      <c r="B11655" s="22" t="s">
        <v>28902</v>
      </c>
      <c r="C11655" s="22" t="s">
        <v>69</v>
      </c>
      <c r="D11655" s="22" t="s">
        <v>61</v>
      </c>
      <c r="E11655" s="22" t="s">
        <v>29395</v>
      </c>
      <c r="F11655" s="31">
        <v>43440.571666666663</v>
      </c>
      <c r="G11655" s="31">
        <v>43440</v>
      </c>
      <c r="H11655" s="31">
        <v>43799</v>
      </c>
      <c r="I11655" s="31">
        <v>43470</v>
      </c>
      <c r="J11655" s="22" t="s">
        <v>73</v>
      </c>
      <c r="K11655" s="32" t="s">
        <v>74</v>
      </c>
      <c r="L11655" s="32" t="s">
        <v>29396</v>
      </c>
      <c r="N11655" s="24">
        <v>296.20999999999998</v>
      </c>
      <c r="O11655" s="24">
        <v>0</v>
      </c>
      <c r="P11655" s="32" t="s">
        <v>1279</v>
      </c>
      <c r="Q11655" s="43" t="s">
        <v>1280</v>
      </c>
      <c r="R11655" s="43" t="s">
        <v>78</v>
      </c>
      <c r="S11655" s="47">
        <v>7</v>
      </c>
    </row>
    <row r="11656" spans="1:19" ht="12.75">
      <c r="A11656" s="22" t="s">
        <v>60</v>
      </c>
      <c r="B11656" s="22" t="s">
        <v>28907</v>
      </c>
      <c r="C11656" s="22" t="s">
        <v>69</v>
      </c>
      <c r="D11656" s="22" t="s">
        <v>61</v>
      </c>
      <c r="E11656" s="22" t="s">
        <v>29397</v>
      </c>
      <c r="F11656" s="31">
        <v>43448.776238425926</v>
      </c>
      <c r="G11656" s="31">
        <v>43496</v>
      </c>
      <c r="H11656" s="31">
        <v>43861</v>
      </c>
      <c r="I11656" s="31">
        <v>43394</v>
      </c>
      <c r="J11656" s="22" t="s">
        <v>73</v>
      </c>
      <c r="K11656" s="32" t="s">
        <v>231</v>
      </c>
      <c r="L11656" s="32" t="s">
        <v>29398</v>
      </c>
      <c r="N11656" s="24">
        <v>0</v>
      </c>
      <c r="O11656" s="24">
        <v>0</v>
      </c>
      <c r="P11656" s="32" t="s">
        <v>5346</v>
      </c>
      <c r="Q11656" s="43" t="s">
        <v>5347</v>
      </c>
      <c r="R11656" s="43" t="s">
        <v>78</v>
      </c>
      <c r="S11656" s="47">
        <v>7</v>
      </c>
    </row>
    <row r="11657" spans="1:19" ht="12.75">
      <c r="A11657" s="22" t="s">
        <v>60</v>
      </c>
      <c r="B11657" s="22" t="s">
        <v>28924</v>
      </c>
      <c r="C11657" s="22" t="s">
        <v>69</v>
      </c>
      <c r="D11657" s="22" t="s">
        <v>61</v>
      </c>
      <c r="E11657" s="22" t="s">
        <v>29399</v>
      </c>
      <c r="F11657" s="31">
        <v>43438.534224537034</v>
      </c>
      <c r="G11657" s="31">
        <v>43465</v>
      </c>
      <c r="H11657" s="31">
        <v>43830</v>
      </c>
      <c r="I11657" s="31">
        <v>43468</v>
      </c>
      <c r="J11657" s="22" t="s">
        <v>73</v>
      </c>
      <c r="K11657" s="32" t="s">
        <v>74</v>
      </c>
      <c r="L11657" s="32" t="s">
        <v>29400</v>
      </c>
      <c r="N11657" s="24">
        <v>2551.81</v>
      </c>
      <c r="O11657" s="24">
        <v>0</v>
      </c>
      <c r="P11657" s="32" t="s">
        <v>90</v>
      </c>
      <c r="Q11657" s="43" t="s">
        <v>91</v>
      </c>
      <c r="R11657" s="43" t="s">
        <v>78</v>
      </c>
      <c r="S11657" s="47">
        <v>7</v>
      </c>
    </row>
    <row r="11658" spans="1:19" ht="12.75">
      <c r="A11658" s="22" t="s">
        <v>60</v>
      </c>
      <c r="B11658" s="22" t="s">
        <v>28940</v>
      </c>
      <c r="C11658" s="22" t="s">
        <v>69</v>
      </c>
      <c r="D11658" s="22" t="s">
        <v>61</v>
      </c>
      <c r="E11658" s="22" t="s">
        <v>29401</v>
      </c>
      <c r="F11658" s="31">
        <v>43439.602824074071</v>
      </c>
      <c r="G11658" s="31">
        <v>43439</v>
      </c>
      <c r="H11658" s="31">
        <v>43814</v>
      </c>
      <c r="I11658" s="31">
        <v>43469</v>
      </c>
      <c r="J11658" s="22" t="s">
        <v>73</v>
      </c>
      <c r="K11658" s="32" t="s">
        <v>126</v>
      </c>
      <c r="L11658" s="32" t="s">
        <v>29402</v>
      </c>
      <c r="N11658" s="24">
        <v>621.81550000000004</v>
      </c>
      <c r="O11658" s="24">
        <v>534.16</v>
      </c>
      <c r="P11658" s="32" t="s">
        <v>658</v>
      </c>
      <c r="Q11658" s="43" t="s">
        <v>659</v>
      </c>
      <c r="R11658" s="43" t="s">
        <v>78</v>
      </c>
      <c r="S11658" s="47">
        <v>7</v>
      </c>
    </row>
    <row r="11659" spans="1:19" ht="12.75">
      <c r="A11659" s="22" t="s">
        <v>60</v>
      </c>
      <c r="B11659" s="22" t="s">
        <v>28902</v>
      </c>
      <c r="C11659" s="22" t="s">
        <v>69</v>
      </c>
      <c r="D11659" s="22" t="s">
        <v>61</v>
      </c>
      <c r="E11659" s="22" t="s">
        <v>29403</v>
      </c>
      <c r="F11659" s="31">
        <v>43448.739201388889</v>
      </c>
      <c r="G11659" s="31">
        <v>43451</v>
      </c>
      <c r="H11659" s="31">
        <v>43814</v>
      </c>
      <c r="I11659" s="31">
        <v>43478</v>
      </c>
      <c r="J11659" s="22" t="s">
        <v>73</v>
      </c>
      <c r="K11659" s="32" t="s">
        <v>74</v>
      </c>
      <c r="L11659" s="32" t="s">
        <v>29404</v>
      </c>
      <c r="N11659" s="24">
        <v>399.455</v>
      </c>
      <c r="O11659" s="24">
        <v>0</v>
      </c>
      <c r="P11659" s="32" t="s">
        <v>17450</v>
      </c>
      <c r="Q11659" s="43" t="s">
        <v>17451</v>
      </c>
      <c r="R11659" s="43" t="s">
        <v>78</v>
      </c>
      <c r="S11659" s="47">
        <v>7</v>
      </c>
    </row>
    <row r="11660" spans="1:19" ht="12.75">
      <c r="A11660" s="22" t="s">
        <v>60</v>
      </c>
      <c r="B11660" s="22" t="s">
        <v>28913</v>
      </c>
      <c r="C11660" s="22" t="s">
        <v>69</v>
      </c>
      <c r="D11660" s="22" t="s">
        <v>61</v>
      </c>
      <c r="E11660" s="22" t="s">
        <v>29405</v>
      </c>
      <c r="F11660" s="31">
        <v>43438.170671296291</v>
      </c>
      <c r="G11660" s="31">
        <v>43480</v>
      </c>
      <c r="H11660" s="31">
        <v>43845</v>
      </c>
      <c r="I11660" s="31">
        <v>43498.170671296291</v>
      </c>
      <c r="J11660" s="22" t="s">
        <v>73</v>
      </c>
      <c r="K11660" s="32" t="s">
        <v>126</v>
      </c>
      <c r="L11660" s="32" t="s">
        <v>29406</v>
      </c>
      <c r="M11660" s="32" t="s">
        <v>29407</v>
      </c>
      <c r="N11660" s="24">
        <v>2137.81</v>
      </c>
      <c r="O11660" s="24">
        <v>0</v>
      </c>
      <c r="P11660" s="32" t="s">
        <v>6345</v>
      </c>
      <c r="Q11660" s="43" t="s">
        <v>6346</v>
      </c>
      <c r="R11660" s="43" t="s">
        <v>78</v>
      </c>
      <c r="S11660" s="47">
        <v>7</v>
      </c>
    </row>
    <row r="11661" spans="1:19" ht="12.75">
      <c r="A11661" s="22" t="s">
        <v>60</v>
      </c>
      <c r="B11661" s="22" t="s">
        <v>28947</v>
      </c>
      <c r="C11661" s="22" t="s">
        <v>69</v>
      </c>
      <c r="D11661" s="22" t="s">
        <v>61</v>
      </c>
      <c r="E11661" s="22" t="s">
        <v>29408</v>
      </c>
      <c r="F11661" s="31">
        <v>43449.121458333335</v>
      </c>
      <c r="G11661" s="31">
        <v>43490</v>
      </c>
      <c r="H11661" s="31">
        <v>43855</v>
      </c>
      <c r="I11661" s="31">
        <v>43509.121458333335</v>
      </c>
      <c r="J11661" s="22" t="s">
        <v>81</v>
      </c>
      <c r="K11661" s="32" t="s">
        <v>82</v>
      </c>
      <c r="L11661" s="32" t="s">
        <v>29409</v>
      </c>
      <c r="M11661" s="32" t="s">
        <v>29410</v>
      </c>
      <c r="N11661" s="24">
        <v>784.83659999999998</v>
      </c>
      <c r="O11661" s="24">
        <v>572.78999999999996</v>
      </c>
      <c r="P11661" s="32" t="s">
        <v>219</v>
      </c>
      <c r="Q11661" s="43" t="s">
        <v>220</v>
      </c>
      <c r="R11661" s="43" t="s">
        <v>78</v>
      </c>
      <c r="S11661" s="47">
        <v>7</v>
      </c>
    </row>
    <row r="11662" spans="1:19" ht="12.75">
      <c r="A11662" s="22" t="s">
        <v>60</v>
      </c>
      <c r="B11662" s="22" t="s">
        <v>28974</v>
      </c>
      <c r="C11662" s="22" t="s">
        <v>69</v>
      </c>
      <c r="D11662" s="22" t="s">
        <v>61</v>
      </c>
      <c r="E11662" s="22" t="s">
        <v>29411</v>
      </c>
      <c r="F11662" s="31">
        <v>43437.509513888886</v>
      </c>
      <c r="G11662" s="31">
        <v>43449</v>
      </c>
      <c r="H11662" s="31">
        <v>43814</v>
      </c>
      <c r="I11662" s="31">
        <v>43467</v>
      </c>
      <c r="J11662" s="22" t="s">
        <v>73</v>
      </c>
      <c r="K11662" s="32" t="s">
        <v>231</v>
      </c>
      <c r="L11662" s="32" t="s">
        <v>29412</v>
      </c>
      <c r="N11662" s="24">
        <v>7529.4899999999998</v>
      </c>
      <c r="O11662" s="24">
        <v>0</v>
      </c>
      <c r="P11662" s="32" t="s">
        <v>228</v>
      </c>
      <c r="Q11662" s="43" t="s">
        <v>229</v>
      </c>
      <c r="R11662" s="43" t="s">
        <v>78</v>
      </c>
      <c r="S11662" s="47">
        <v>6</v>
      </c>
    </row>
    <row r="11663" spans="1:19" ht="12.75">
      <c r="A11663" s="22" t="s">
        <v>60</v>
      </c>
      <c r="B11663" s="22" t="s">
        <v>28994</v>
      </c>
      <c r="C11663" s="22" t="s">
        <v>69</v>
      </c>
      <c r="D11663" s="22" t="s">
        <v>61</v>
      </c>
      <c r="E11663" s="22" t="s">
        <v>29413</v>
      </c>
      <c r="F11663" s="31">
        <v>43441.528865740736</v>
      </c>
      <c r="G11663" s="31">
        <v>43444</v>
      </c>
      <c r="H11663" s="31">
        <v>43809</v>
      </c>
      <c r="I11663" s="31">
        <v>43471</v>
      </c>
      <c r="J11663" s="22" t="s">
        <v>73</v>
      </c>
      <c r="K11663" s="32" t="s">
        <v>231</v>
      </c>
      <c r="L11663" s="32" t="s">
        <v>29414</v>
      </c>
      <c r="N11663" s="24">
        <v>0</v>
      </c>
      <c r="O11663" s="24">
        <v>0</v>
      </c>
      <c r="P11663" s="32" t="s">
        <v>18107</v>
      </c>
      <c r="Q11663" s="43" t="s">
        <v>18108</v>
      </c>
      <c r="R11663" s="43" t="s">
        <v>78</v>
      </c>
      <c r="S11663" s="47">
        <v>7</v>
      </c>
    </row>
    <row r="11664" spans="1:19" ht="12.75">
      <c r="A11664" s="22" t="s">
        <v>60</v>
      </c>
      <c r="B11664" s="22" t="s">
        <v>28974</v>
      </c>
      <c r="C11664" s="22" t="s">
        <v>69</v>
      </c>
      <c r="D11664" s="22" t="s">
        <v>61</v>
      </c>
      <c r="E11664" s="22" t="s">
        <v>29415</v>
      </c>
      <c r="F11664" s="31">
        <v>43444.727986111109</v>
      </c>
      <c r="G11664" s="31">
        <v>43190</v>
      </c>
      <c r="H11664" s="31">
        <v>43555</v>
      </c>
      <c r="I11664" s="31">
        <v>43474</v>
      </c>
      <c r="J11664" s="22" t="s">
        <v>131</v>
      </c>
      <c r="K11664" s="32" t="s">
        <v>120</v>
      </c>
      <c r="L11664" s="32" t="s">
        <v>29416</v>
      </c>
      <c r="M11664" s="32" t="s">
        <v>29417</v>
      </c>
      <c r="N11664" s="24">
        <v>0</v>
      </c>
      <c r="O11664" s="24">
        <v>0</v>
      </c>
      <c r="P11664" s="32" t="s">
        <v>228</v>
      </c>
      <c r="Q11664" s="43" t="s">
        <v>229</v>
      </c>
      <c r="R11664" s="43" t="s">
        <v>158</v>
      </c>
      <c r="S11664" s="47">
        <v>1</v>
      </c>
    </row>
    <row r="11665" spans="1:19" ht="12.75">
      <c r="A11665" s="22" t="s">
        <v>60</v>
      </c>
      <c r="B11665" s="22" t="s">
        <v>28931</v>
      </c>
      <c r="C11665" s="22" t="s">
        <v>69</v>
      </c>
      <c r="D11665" s="22" t="s">
        <v>61</v>
      </c>
      <c r="E11665" s="22" t="s">
        <v>29418</v>
      </c>
      <c r="F11665" s="31">
        <v>43442.769247685181</v>
      </c>
      <c r="G11665" s="31">
        <v>43465</v>
      </c>
      <c r="H11665" s="31">
        <v>43830</v>
      </c>
      <c r="I11665" s="31">
        <v>43472</v>
      </c>
      <c r="J11665" s="22" t="s">
        <v>73</v>
      </c>
      <c r="K11665" s="32" t="s">
        <v>74</v>
      </c>
      <c r="L11665" s="32" t="s">
        <v>29419</v>
      </c>
      <c r="N11665" s="24">
        <v>411.178</v>
      </c>
      <c r="O11665" s="24">
        <v>0</v>
      </c>
      <c r="P11665" s="32" t="s">
        <v>1821</v>
      </c>
      <c r="Q11665" s="43" t="s">
        <v>1822</v>
      </c>
      <c r="R11665" s="43" t="s">
        <v>78</v>
      </c>
      <c r="S11665" s="47">
        <v>7</v>
      </c>
    </row>
    <row r="11666" spans="1:19" ht="12.75">
      <c r="A11666" s="22" t="s">
        <v>60</v>
      </c>
      <c r="B11666" s="22" t="s">
        <v>28902</v>
      </c>
      <c r="C11666" s="22" t="s">
        <v>69</v>
      </c>
      <c r="D11666" s="22" t="s">
        <v>61</v>
      </c>
      <c r="E11666" s="22" t="s">
        <v>29420</v>
      </c>
      <c r="F11666" s="31">
        <v>43451.481493055551</v>
      </c>
      <c r="G11666" s="31">
        <v>43466</v>
      </c>
      <c r="H11666" s="31">
        <v>43831</v>
      </c>
      <c r="I11666" s="31">
        <v>43481</v>
      </c>
      <c r="J11666" s="22" t="s">
        <v>73</v>
      </c>
      <c r="K11666" s="32" t="s">
        <v>74</v>
      </c>
      <c r="L11666" s="32" t="s">
        <v>29421</v>
      </c>
      <c r="N11666" s="24">
        <v>5184.1800000000003</v>
      </c>
      <c r="O11666" s="24">
        <v>0</v>
      </c>
      <c r="P11666" s="32" t="s">
        <v>109</v>
      </c>
      <c r="Q11666" s="43" t="s">
        <v>110</v>
      </c>
      <c r="R11666" s="43" t="s">
        <v>78</v>
      </c>
      <c r="S11666" s="47">
        <v>7</v>
      </c>
    </row>
    <row r="11667" spans="1:19" ht="12.75">
      <c r="A11667" s="22" t="s">
        <v>60</v>
      </c>
      <c r="B11667" s="22" t="s">
        <v>28902</v>
      </c>
      <c r="C11667" s="22" t="s">
        <v>69</v>
      </c>
      <c r="D11667" s="22" t="s">
        <v>61</v>
      </c>
      <c r="E11667" s="22" t="s">
        <v>29422</v>
      </c>
      <c r="F11667" s="31">
        <v>43447.726782407408</v>
      </c>
      <c r="G11667" s="31">
        <v>43480</v>
      </c>
      <c r="H11667" s="31">
        <v>43845</v>
      </c>
      <c r="I11667" s="31">
        <v>43477</v>
      </c>
      <c r="J11667" s="22" t="s">
        <v>73</v>
      </c>
      <c r="K11667" s="32" t="s">
        <v>74</v>
      </c>
      <c r="L11667" s="32" t="s">
        <v>29423</v>
      </c>
      <c r="N11667" s="24">
        <v>1453.92</v>
      </c>
      <c r="O11667" s="24">
        <v>0</v>
      </c>
      <c r="P11667" s="32" t="s">
        <v>29424</v>
      </c>
      <c r="Q11667" s="43" t="s">
        <v>29425</v>
      </c>
      <c r="R11667" s="43" t="s">
        <v>78</v>
      </c>
      <c r="S11667" s="47">
        <v>7</v>
      </c>
    </row>
    <row r="11668" spans="1:19" ht="12.75">
      <c r="A11668" s="22" t="s">
        <v>60</v>
      </c>
      <c r="B11668" s="22" t="s">
        <v>28974</v>
      </c>
      <c r="C11668" s="22" t="s">
        <v>69</v>
      </c>
      <c r="D11668" s="22" t="s">
        <v>61</v>
      </c>
      <c r="E11668" s="22" t="s">
        <v>29426</v>
      </c>
      <c r="F11668" s="31">
        <v>43448.619930555556</v>
      </c>
      <c r="G11668" s="31">
        <v>43449</v>
      </c>
      <c r="H11668" s="31">
        <v>43814</v>
      </c>
      <c r="I11668" s="31">
        <v>43478</v>
      </c>
      <c r="J11668" s="22" t="s">
        <v>73</v>
      </c>
      <c r="K11668" s="32" t="s">
        <v>74</v>
      </c>
      <c r="L11668" s="32" t="s">
        <v>29427</v>
      </c>
      <c r="N11668" s="24">
        <v>1907.975</v>
      </c>
      <c r="O11668" s="24">
        <v>0</v>
      </c>
      <c r="P11668" s="32" t="s">
        <v>7265</v>
      </c>
      <c r="Q11668" s="43" t="s">
        <v>7266</v>
      </c>
      <c r="R11668" s="43" t="s">
        <v>78</v>
      </c>
      <c r="S11668" s="47">
        <v>7</v>
      </c>
    </row>
    <row r="11669" spans="1:19" ht="12.75">
      <c r="A11669" s="22" t="s">
        <v>60</v>
      </c>
      <c r="B11669" s="22" t="s">
        <v>28916</v>
      </c>
      <c r="C11669" s="22" t="s">
        <v>69</v>
      </c>
      <c r="D11669" s="22" t="s">
        <v>61</v>
      </c>
      <c r="E11669" s="22" t="s">
        <v>29428</v>
      </c>
      <c r="F11669" s="31">
        <v>43445.169305555552</v>
      </c>
      <c r="G11669" s="31">
        <v>43487</v>
      </c>
      <c r="H11669" s="31">
        <v>43852</v>
      </c>
      <c r="I11669" s="31">
        <v>43505.169293981482</v>
      </c>
      <c r="J11669" s="22" t="s">
        <v>73</v>
      </c>
      <c r="K11669" s="32" t="s">
        <v>126</v>
      </c>
      <c r="L11669" s="32" t="s">
        <v>29429</v>
      </c>
      <c r="M11669" s="32" t="s">
        <v>29430</v>
      </c>
      <c r="N11669" s="24">
        <v>372.4225</v>
      </c>
      <c r="O11669" s="24">
        <v>342.66</v>
      </c>
      <c r="P11669" s="32" t="s">
        <v>29431</v>
      </c>
      <c r="Q11669" s="43" t="s">
        <v>29432</v>
      </c>
      <c r="R11669" s="43" t="s">
        <v>78</v>
      </c>
      <c r="S11669" s="47">
        <v>7</v>
      </c>
    </row>
    <row r="11670" spans="1:19" ht="12.75">
      <c r="A11670" s="22" t="s">
        <v>60</v>
      </c>
      <c r="B11670" s="22" t="s">
        <v>28907</v>
      </c>
      <c r="C11670" s="22" t="s">
        <v>69</v>
      </c>
      <c r="D11670" s="22" t="s">
        <v>61</v>
      </c>
      <c r="E11670" s="22" t="s">
        <v>29433</v>
      </c>
      <c r="F11670" s="31">
        <v>43438.016956018517</v>
      </c>
      <c r="G11670" s="31">
        <v>43443</v>
      </c>
      <c r="H11670" s="31">
        <v>43808</v>
      </c>
      <c r="I11670" s="31">
        <v>43468</v>
      </c>
      <c r="J11670" s="22" t="s">
        <v>73</v>
      </c>
      <c r="K11670" s="32" t="s">
        <v>82</v>
      </c>
      <c r="L11670" s="32" t="s">
        <v>29434</v>
      </c>
      <c r="N11670" s="24">
        <v>2127.41</v>
      </c>
      <c r="O11670" s="24">
        <v>1377.26</v>
      </c>
      <c r="P11670" s="32" t="s">
        <v>95</v>
      </c>
      <c r="Q11670" s="43" t="s">
        <v>96</v>
      </c>
      <c r="R11670" s="43" t="s">
        <v>78</v>
      </c>
      <c r="S11670" s="47">
        <v>7</v>
      </c>
    </row>
    <row r="11671" spans="1:19" ht="12.75">
      <c r="A11671" s="22" t="s">
        <v>60</v>
      </c>
      <c r="B11671" s="22" t="s">
        <v>28902</v>
      </c>
      <c r="C11671" s="22" t="s">
        <v>69</v>
      </c>
      <c r="D11671" s="22" t="s">
        <v>61</v>
      </c>
      <c r="E11671" s="22" t="s">
        <v>29435</v>
      </c>
      <c r="F11671" s="31">
        <v>43440.769201388888</v>
      </c>
      <c r="G11671" s="31">
        <v>43480</v>
      </c>
      <c r="H11671" s="31">
        <v>43845</v>
      </c>
      <c r="I11671" s="31">
        <v>43470</v>
      </c>
      <c r="J11671" s="22" t="s">
        <v>73</v>
      </c>
      <c r="K11671" s="32" t="s">
        <v>126</v>
      </c>
      <c r="L11671" s="32" t="s">
        <v>29436</v>
      </c>
      <c r="N11671" s="24">
        <v>475.70100000000002</v>
      </c>
      <c r="O11671" s="24">
        <v>376.35140000000001</v>
      </c>
      <c r="P11671" s="32" t="s">
        <v>2897</v>
      </c>
      <c r="Q11671" s="43" t="s">
        <v>2898</v>
      </c>
      <c r="R11671" s="43" t="s">
        <v>78</v>
      </c>
      <c r="S11671" s="47">
        <v>7</v>
      </c>
    </row>
    <row r="11672" spans="1:19" ht="12.75">
      <c r="A11672" s="22" t="s">
        <v>60</v>
      </c>
      <c r="B11672" s="22" t="s">
        <v>28956</v>
      </c>
      <c r="C11672" s="22" t="s">
        <v>69</v>
      </c>
      <c r="D11672" s="22" t="s">
        <v>61</v>
      </c>
      <c r="E11672" s="22" t="s">
        <v>29437</v>
      </c>
      <c r="F11672" s="31">
        <v>43445.599259259259</v>
      </c>
      <c r="G11672" s="31">
        <v>43444</v>
      </c>
      <c r="H11672" s="31">
        <v>43809</v>
      </c>
      <c r="I11672" s="31">
        <v>43474</v>
      </c>
      <c r="J11672" s="22" t="s">
        <v>73</v>
      </c>
      <c r="K11672" s="32" t="s">
        <v>74</v>
      </c>
      <c r="L11672" s="32" t="s">
        <v>29438</v>
      </c>
      <c r="N11672" s="24">
        <v>2425.31</v>
      </c>
      <c r="O11672" s="24">
        <v>0</v>
      </c>
      <c r="P11672" s="32" t="s">
        <v>13855</v>
      </c>
      <c r="Q11672" s="43" t="s">
        <v>13856</v>
      </c>
      <c r="R11672" s="43" t="s">
        <v>78</v>
      </c>
      <c r="S11672" s="47">
        <v>7</v>
      </c>
    </row>
    <row r="11673" spans="1:19" ht="12.75">
      <c r="A11673" s="22" t="s">
        <v>60</v>
      </c>
      <c r="B11673" s="22" t="s">
        <v>28994</v>
      </c>
      <c r="C11673" s="22" t="s">
        <v>69</v>
      </c>
      <c r="D11673" s="22" t="s">
        <v>61</v>
      </c>
      <c r="E11673" s="22" t="s">
        <v>29439</v>
      </c>
      <c r="F11673" s="31">
        <v>43448.511087962965</v>
      </c>
      <c r="G11673" s="31">
        <v>43448</v>
      </c>
      <c r="H11673" s="31">
        <v>43830</v>
      </c>
      <c r="I11673" s="31">
        <v>43478</v>
      </c>
      <c r="J11673" s="22" t="s">
        <v>73</v>
      </c>
      <c r="K11673" s="32" t="s">
        <v>82</v>
      </c>
      <c r="L11673" s="32" t="s">
        <v>29440</v>
      </c>
      <c r="N11673" s="24">
        <v>381.08199999999999</v>
      </c>
      <c r="O11673" s="24">
        <v>335.95</v>
      </c>
      <c r="P11673" s="32" t="s">
        <v>7171</v>
      </c>
      <c r="Q11673" s="43" t="s">
        <v>7172</v>
      </c>
      <c r="R11673" s="43" t="s">
        <v>78</v>
      </c>
      <c r="S11673" s="47">
        <v>7</v>
      </c>
    </row>
    <row r="11674" spans="1:19" ht="12.75">
      <c r="A11674" s="22" t="s">
        <v>60</v>
      </c>
      <c r="B11674" s="22" t="s">
        <v>28902</v>
      </c>
      <c r="C11674" s="22" t="s">
        <v>69</v>
      </c>
      <c r="D11674" s="22" t="s">
        <v>61</v>
      </c>
      <c r="E11674" s="22" t="s">
        <v>29441</v>
      </c>
      <c r="F11674" s="31">
        <v>43453.671550925923</v>
      </c>
      <c r="G11674" s="31">
        <v>43454</v>
      </c>
      <c r="H11674" s="31">
        <v>43819</v>
      </c>
      <c r="I11674" s="31">
        <v>43483</v>
      </c>
      <c r="J11674" s="22" t="s">
        <v>73</v>
      </c>
      <c r="K11674" s="32" t="s">
        <v>82</v>
      </c>
      <c r="L11674" s="32" t="s">
        <v>29442</v>
      </c>
      <c r="N11674" s="24">
        <v>4020.1374999999998</v>
      </c>
      <c r="O11674" s="24">
        <v>3241.70</v>
      </c>
      <c r="P11674" s="32" t="s">
        <v>2754</v>
      </c>
      <c r="Q11674" s="43" t="s">
        <v>2755</v>
      </c>
      <c r="R11674" s="43" t="s">
        <v>78</v>
      </c>
      <c r="S11674" s="47">
        <v>6</v>
      </c>
    </row>
    <row r="11675" spans="1:19" ht="12.75">
      <c r="A11675" s="22" t="s">
        <v>60</v>
      </c>
      <c r="B11675" s="22" t="s">
        <v>29026</v>
      </c>
      <c r="C11675" s="22" t="s">
        <v>69</v>
      </c>
      <c r="D11675" s="22" t="s">
        <v>61</v>
      </c>
      <c r="E11675" s="22" t="s">
        <v>29443</v>
      </c>
      <c r="F11675" s="31">
        <v>43447.636712962958</v>
      </c>
      <c r="G11675" s="31">
        <v>43454</v>
      </c>
      <c r="H11675" s="31">
        <v>43814</v>
      </c>
      <c r="I11675" s="31">
        <v>43477</v>
      </c>
      <c r="J11675" s="22" t="s">
        <v>73</v>
      </c>
      <c r="K11675" s="32" t="s">
        <v>120</v>
      </c>
      <c r="L11675" s="32" t="s">
        <v>29444</v>
      </c>
      <c r="M11675" s="32" t="s">
        <v>29445</v>
      </c>
      <c r="N11675" s="24">
        <v>1595.7362000000001</v>
      </c>
      <c r="O11675" s="24">
        <v>997.12660000000005</v>
      </c>
      <c r="P11675" s="32" t="s">
        <v>6803</v>
      </c>
      <c r="Q11675" s="43" t="s">
        <v>6804</v>
      </c>
      <c r="R11675" s="43" t="s">
        <v>78</v>
      </c>
      <c r="S11675" s="47">
        <v>6</v>
      </c>
    </row>
    <row r="11676" spans="1:19" ht="12.75">
      <c r="A11676" s="22" t="s">
        <v>60</v>
      </c>
      <c r="B11676" s="22" t="s">
        <v>28913</v>
      </c>
      <c r="C11676" s="22" t="s">
        <v>69</v>
      </c>
      <c r="D11676" s="22" t="s">
        <v>61</v>
      </c>
      <c r="E11676" s="22" t="s">
        <v>29446</v>
      </c>
      <c r="F11676" s="31">
        <v>43438.567303240736</v>
      </c>
      <c r="G11676" s="31">
        <v>43480</v>
      </c>
      <c r="H11676" s="31">
        <v>43845</v>
      </c>
      <c r="I11676" s="31">
        <v>43468</v>
      </c>
      <c r="J11676" s="22" t="s">
        <v>73</v>
      </c>
      <c r="K11676" s="32" t="s">
        <v>74</v>
      </c>
      <c r="L11676" s="32" t="s">
        <v>29447</v>
      </c>
      <c r="N11676" s="24">
        <v>6249.0900000000001</v>
      </c>
      <c r="O11676" s="24">
        <v>0</v>
      </c>
      <c r="P11676" s="32" t="s">
        <v>29448</v>
      </c>
      <c r="Q11676" s="43" t="s">
        <v>29449</v>
      </c>
      <c r="R11676" s="43" t="s">
        <v>78</v>
      </c>
      <c r="S11676" s="47">
        <v>6</v>
      </c>
    </row>
    <row r="11677" spans="1:19" ht="12.75">
      <c r="A11677" s="22" t="s">
        <v>60</v>
      </c>
      <c r="B11677" s="22" t="s">
        <v>28907</v>
      </c>
      <c r="C11677" s="22" t="s">
        <v>69</v>
      </c>
      <c r="D11677" s="22" t="s">
        <v>61</v>
      </c>
      <c r="E11677" s="22" t="s">
        <v>29450</v>
      </c>
      <c r="F11677" s="31">
        <v>43452.744467592587</v>
      </c>
      <c r="G11677" s="31">
        <v>43496</v>
      </c>
      <c r="H11677" s="31">
        <v>43861</v>
      </c>
      <c r="I11677" s="31">
        <v>43478</v>
      </c>
      <c r="J11677" s="22" t="s">
        <v>73</v>
      </c>
      <c r="K11677" s="32" t="s">
        <v>74</v>
      </c>
      <c r="L11677" s="32" t="s">
        <v>29451</v>
      </c>
      <c r="N11677" s="24">
        <v>1312.62</v>
      </c>
      <c r="O11677" s="24">
        <v>0</v>
      </c>
      <c r="P11677" s="32" t="s">
        <v>90</v>
      </c>
      <c r="Q11677" s="43" t="s">
        <v>91</v>
      </c>
      <c r="R11677" s="43" t="s">
        <v>78</v>
      </c>
      <c r="S11677" s="47">
        <v>7</v>
      </c>
    </row>
    <row r="11678" spans="1:19" ht="12.75">
      <c r="A11678" s="22" t="s">
        <v>60</v>
      </c>
      <c r="B11678" s="22" t="s">
        <v>28902</v>
      </c>
      <c r="C11678" s="22" t="s">
        <v>69</v>
      </c>
      <c r="D11678" s="22" t="s">
        <v>61</v>
      </c>
      <c r="E11678" s="22" t="s">
        <v>29452</v>
      </c>
      <c r="F11678" s="31">
        <v>43439.114525462959</v>
      </c>
      <c r="G11678" s="31">
        <v>43480</v>
      </c>
      <c r="H11678" s="31">
        <v>43845</v>
      </c>
      <c r="I11678" s="31">
        <v>43499.114525462959</v>
      </c>
      <c r="J11678" s="22" t="s">
        <v>81</v>
      </c>
      <c r="K11678" s="32" t="s">
        <v>120</v>
      </c>
      <c r="L11678" s="32" t="s">
        <v>29453</v>
      </c>
      <c r="M11678" s="32" t="s">
        <v>29454</v>
      </c>
      <c r="N11678" s="24">
        <v>675.18399999999997</v>
      </c>
      <c r="O11678" s="24">
        <v>494.28</v>
      </c>
      <c r="P11678" s="32" t="s">
        <v>658</v>
      </c>
      <c r="Q11678" s="43" t="s">
        <v>659</v>
      </c>
      <c r="R11678" s="43" t="s">
        <v>78</v>
      </c>
      <c r="S11678" s="47">
        <v>7</v>
      </c>
    </row>
    <row r="11679" spans="1:19" ht="12.75">
      <c r="A11679" s="22" t="s">
        <v>60</v>
      </c>
      <c r="B11679" s="22" t="s">
        <v>28953</v>
      </c>
      <c r="C11679" s="22" t="s">
        <v>69</v>
      </c>
      <c r="D11679" s="22" t="s">
        <v>61</v>
      </c>
      <c r="E11679" s="22" t="s">
        <v>29455</v>
      </c>
      <c r="F11679" s="31">
        <v>43441.610891203702</v>
      </c>
      <c r="G11679" s="31">
        <v>43464</v>
      </c>
      <c r="H11679" s="31">
        <v>43829</v>
      </c>
      <c r="I11679" s="31">
        <v>43471</v>
      </c>
      <c r="J11679" s="22" t="s">
        <v>73</v>
      </c>
      <c r="K11679" s="32" t="s">
        <v>126</v>
      </c>
      <c r="L11679" s="32" t="s">
        <v>29456</v>
      </c>
      <c r="N11679" s="24">
        <v>916.77599999999995</v>
      </c>
      <c r="O11679" s="24">
        <v>767.13</v>
      </c>
      <c r="P11679" s="32" t="s">
        <v>658</v>
      </c>
      <c r="Q11679" s="43" t="s">
        <v>659</v>
      </c>
      <c r="R11679" s="43" t="s">
        <v>78</v>
      </c>
      <c r="S11679" s="47">
        <v>6</v>
      </c>
    </row>
    <row r="11680" spans="1:19" ht="12.75">
      <c r="A11680" s="22" t="s">
        <v>60</v>
      </c>
      <c r="B11680" s="22" t="s">
        <v>29227</v>
      </c>
      <c r="C11680" s="22" t="s">
        <v>69</v>
      </c>
      <c r="D11680" s="22" t="s">
        <v>61</v>
      </c>
      <c r="E11680" s="22" t="s">
        <v>29457</v>
      </c>
      <c r="F11680" s="31">
        <v>43454.570243055554</v>
      </c>
      <c r="G11680" s="31">
        <v>43466</v>
      </c>
      <c r="H11680" s="31">
        <v>43831</v>
      </c>
      <c r="I11680" s="31">
        <v>43484</v>
      </c>
      <c r="J11680" s="22" t="s">
        <v>73</v>
      </c>
      <c r="K11680" s="32" t="s">
        <v>82</v>
      </c>
      <c r="L11680" s="32" t="s">
        <v>29458</v>
      </c>
      <c r="N11680" s="24">
        <v>3603.8442</v>
      </c>
      <c r="O11680" s="24">
        <v>3234.24</v>
      </c>
      <c r="P11680" s="32" t="s">
        <v>5898</v>
      </c>
      <c r="Q11680" s="43" t="s">
        <v>5899</v>
      </c>
      <c r="R11680" s="43" t="s">
        <v>78</v>
      </c>
      <c r="S11680" s="47">
        <v>7</v>
      </c>
    </row>
    <row r="11681" spans="1:19" ht="12.75">
      <c r="A11681" s="22" t="s">
        <v>60</v>
      </c>
      <c r="B11681" s="22" t="s">
        <v>28947</v>
      </c>
      <c r="C11681" s="22" t="s">
        <v>69</v>
      </c>
      <c r="D11681" s="22" t="s">
        <v>61</v>
      </c>
      <c r="E11681" s="22" t="s">
        <v>29459</v>
      </c>
      <c r="F11681" s="31">
        <v>43440.53837962963</v>
      </c>
      <c r="G11681" s="31">
        <v>43476</v>
      </c>
      <c r="H11681" s="31">
        <v>43841</v>
      </c>
      <c r="I11681" s="31">
        <v>43470</v>
      </c>
      <c r="J11681" s="22" t="s">
        <v>73</v>
      </c>
      <c r="K11681" s="32" t="s">
        <v>74</v>
      </c>
      <c r="L11681" s="32" t="s">
        <v>29460</v>
      </c>
      <c r="N11681" s="24">
        <v>3447.03</v>
      </c>
      <c r="O11681" s="24">
        <v>0</v>
      </c>
      <c r="P11681" s="32" t="s">
        <v>497</v>
      </c>
      <c r="Q11681" s="43" t="s">
        <v>498</v>
      </c>
      <c r="R11681" s="43" t="s">
        <v>78</v>
      </c>
      <c r="S11681" s="47">
        <v>7</v>
      </c>
    </row>
    <row r="11682" spans="1:19" ht="12.75">
      <c r="A11682" s="22" t="s">
        <v>60</v>
      </c>
      <c r="B11682" s="22" t="s">
        <v>28940</v>
      </c>
      <c r="C11682" s="22" t="s">
        <v>69</v>
      </c>
      <c r="D11682" s="22" t="s">
        <v>61</v>
      </c>
      <c r="E11682" s="22" t="s">
        <v>29461</v>
      </c>
      <c r="F11682" s="31">
        <v>43440.753229166665</v>
      </c>
      <c r="G11682" s="31">
        <v>43440</v>
      </c>
      <c r="H11682" s="31">
        <v>43805</v>
      </c>
      <c r="I11682" s="31">
        <v>43470</v>
      </c>
      <c r="J11682" s="22" t="s">
        <v>73</v>
      </c>
      <c r="K11682" s="32" t="s">
        <v>126</v>
      </c>
      <c r="L11682" s="32" t="s">
        <v>29462</v>
      </c>
      <c r="N11682" s="24">
        <v>487.726</v>
      </c>
      <c r="O11682" s="24">
        <v>418.61</v>
      </c>
      <c r="P11682" s="32" t="s">
        <v>105</v>
      </c>
      <c r="Q11682" s="43" t="s">
        <v>106</v>
      </c>
      <c r="R11682" s="43" t="s">
        <v>78</v>
      </c>
      <c r="S11682" s="47">
        <v>7</v>
      </c>
    </row>
    <row r="11683" spans="1:19" ht="12.75">
      <c r="A11683" s="22" t="s">
        <v>60</v>
      </c>
      <c r="B11683" s="22" t="s">
        <v>29227</v>
      </c>
      <c r="C11683" s="22" t="s">
        <v>69</v>
      </c>
      <c r="D11683" s="22" t="s">
        <v>61</v>
      </c>
      <c r="E11683" s="22" t="s">
        <v>29463</v>
      </c>
      <c r="F11683" s="31">
        <v>43445.55704861111</v>
      </c>
      <c r="G11683" s="31">
        <v>43445</v>
      </c>
      <c r="H11683" s="31">
        <v>43810</v>
      </c>
      <c r="I11683" s="31">
        <v>43475</v>
      </c>
      <c r="J11683" s="22" t="s">
        <v>73</v>
      </c>
      <c r="K11683" s="32" t="s">
        <v>82</v>
      </c>
      <c r="L11683" s="32" t="s">
        <v>29464</v>
      </c>
      <c r="N11683" s="24">
        <v>417.37709999999998</v>
      </c>
      <c r="O11683" s="24">
        <v>287.63</v>
      </c>
      <c r="P11683" s="32" t="s">
        <v>1113</v>
      </c>
      <c r="Q11683" s="43" t="s">
        <v>1114</v>
      </c>
      <c r="R11683" s="43" t="s">
        <v>78</v>
      </c>
      <c r="S11683" s="47">
        <v>7</v>
      </c>
    </row>
    <row r="11684" spans="1:19" ht="12.75">
      <c r="A11684" s="22" t="s">
        <v>60</v>
      </c>
      <c r="B11684" s="22" t="s">
        <v>28969</v>
      </c>
      <c r="C11684" s="22" t="s">
        <v>69</v>
      </c>
      <c r="D11684" s="22" t="s">
        <v>61</v>
      </c>
      <c r="E11684" s="22" t="s">
        <v>29465</v>
      </c>
      <c r="F11684" s="31">
        <v>43458.57707175926</v>
      </c>
      <c r="G11684" s="31">
        <v>43489</v>
      </c>
      <c r="H11684" s="31">
        <v>43854</v>
      </c>
      <c r="I11684" s="31">
        <v>43488</v>
      </c>
      <c r="J11684" s="22" t="s">
        <v>73</v>
      </c>
      <c r="K11684" s="32" t="s">
        <v>82</v>
      </c>
      <c r="L11684" s="32" t="s">
        <v>29466</v>
      </c>
      <c r="N11684" s="24">
        <v>1023.6816</v>
      </c>
      <c r="O11684" s="24">
        <v>902.02</v>
      </c>
      <c r="P11684" s="32" t="s">
        <v>5346</v>
      </c>
      <c r="Q11684" s="43" t="s">
        <v>5347</v>
      </c>
      <c r="R11684" s="43" t="s">
        <v>78</v>
      </c>
      <c r="S11684" s="47">
        <v>6</v>
      </c>
    </row>
    <row r="11685" spans="1:19" ht="12.75">
      <c r="A11685" s="22" t="s">
        <v>60</v>
      </c>
      <c r="B11685" s="22" t="s">
        <v>29306</v>
      </c>
      <c r="C11685" s="22" t="s">
        <v>69</v>
      </c>
      <c r="D11685" s="22" t="s">
        <v>61</v>
      </c>
      <c r="E11685" s="22" t="s">
        <v>29467</v>
      </c>
      <c r="F11685" s="31">
        <v>43439.849999999999</v>
      </c>
      <c r="G11685" s="31">
        <v>43439</v>
      </c>
      <c r="H11685" s="31">
        <v>43804</v>
      </c>
      <c r="I11685" s="31">
        <v>43469</v>
      </c>
      <c r="J11685" s="22" t="s">
        <v>73</v>
      </c>
      <c r="K11685" s="32" t="s">
        <v>74</v>
      </c>
      <c r="L11685" s="32" t="s">
        <v>29468</v>
      </c>
      <c r="N11685" s="24">
        <v>3426.72</v>
      </c>
      <c r="O11685" s="24">
        <v>0</v>
      </c>
      <c r="P11685" s="32" t="s">
        <v>4716</v>
      </c>
      <c r="Q11685" s="43" t="s">
        <v>4717</v>
      </c>
      <c r="R11685" s="43" t="s">
        <v>78</v>
      </c>
      <c r="S11685" s="47">
        <v>6</v>
      </c>
    </row>
    <row r="11686" spans="1:19" ht="12.75">
      <c r="A11686" s="22" t="s">
        <v>60</v>
      </c>
      <c r="B11686" s="22" t="s">
        <v>28924</v>
      </c>
      <c r="C11686" s="22" t="s">
        <v>69</v>
      </c>
      <c r="D11686" s="22" t="s">
        <v>61</v>
      </c>
      <c r="E11686" s="22" t="s">
        <v>29469</v>
      </c>
      <c r="F11686" s="31">
        <v>43439.455231481479</v>
      </c>
      <c r="G11686" s="31">
        <v>43465</v>
      </c>
      <c r="H11686" s="31">
        <v>43830</v>
      </c>
      <c r="I11686" s="31">
        <v>43469</v>
      </c>
      <c r="J11686" s="22" t="s">
        <v>73</v>
      </c>
      <c r="K11686" s="32" t="s">
        <v>126</v>
      </c>
      <c r="L11686" s="32" t="s">
        <v>29470</v>
      </c>
      <c r="N11686" s="24">
        <v>5759.9732999999997</v>
      </c>
      <c r="O11686" s="24">
        <v>6520.90</v>
      </c>
      <c r="P11686" s="32" t="s">
        <v>335</v>
      </c>
      <c r="Q11686" s="43" t="s">
        <v>336</v>
      </c>
      <c r="R11686" s="43" t="s">
        <v>78</v>
      </c>
      <c r="S11686" s="47">
        <v>6</v>
      </c>
    </row>
    <row r="11687" spans="1:19" ht="12.75">
      <c r="A11687" s="22" t="s">
        <v>60</v>
      </c>
      <c r="B11687" s="22" t="s">
        <v>28902</v>
      </c>
      <c r="C11687" s="22" t="s">
        <v>69</v>
      </c>
      <c r="D11687" s="22" t="s">
        <v>61</v>
      </c>
      <c r="E11687" s="22" t="s">
        <v>29471</v>
      </c>
      <c r="F11687" s="31">
        <v>43439.114583333328</v>
      </c>
      <c r="G11687" s="31">
        <v>43480</v>
      </c>
      <c r="H11687" s="31">
        <v>43845</v>
      </c>
      <c r="I11687" s="31">
        <v>43499.114583333328</v>
      </c>
      <c r="J11687" s="22" t="s">
        <v>81</v>
      </c>
      <c r="K11687" s="32" t="s">
        <v>120</v>
      </c>
      <c r="L11687" s="32" t="s">
        <v>29472</v>
      </c>
      <c r="M11687" s="32" t="s">
        <v>29473</v>
      </c>
      <c r="N11687" s="24">
        <v>458.84</v>
      </c>
      <c r="O11687" s="24">
        <v>458.84</v>
      </c>
      <c r="P11687" s="32" t="s">
        <v>2929</v>
      </c>
      <c r="Q11687" s="43" t="s">
        <v>2930</v>
      </c>
      <c r="R11687" s="43" t="s">
        <v>78</v>
      </c>
      <c r="S11687" s="47">
        <v>1</v>
      </c>
    </row>
    <row r="11688" spans="1:19" ht="12.75">
      <c r="A11688" s="22" t="s">
        <v>60</v>
      </c>
      <c r="B11688" s="22" t="s">
        <v>28910</v>
      </c>
      <c r="C11688" s="22" t="s">
        <v>69</v>
      </c>
      <c r="D11688" s="22" t="s">
        <v>61</v>
      </c>
      <c r="E11688" s="22" t="s">
        <v>29474</v>
      </c>
      <c r="F11688" s="31">
        <v>43449.119629629626</v>
      </c>
      <c r="G11688" s="31">
        <v>43496</v>
      </c>
      <c r="H11688" s="31">
        <v>43861</v>
      </c>
      <c r="I11688" s="31">
        <v>43509.119629629626</v>
      </c>
      <c r="J11688" s="22" t="s">
        <v>81</v>
      </c>
      <c r="K11688" s="32" t="s">
        <v>82</v>
      </c>
      <c r="L11688" s="32" t="s">
        <v>29475</v>
      </c>
      <c r="M11688" s="32" t="s">
        <v>29476</v>
      </c>
      <c r="N11688" s="24">
        <v>778.39</v>
      </c>
      <c r="O11688" s="24">
        <v>778.39</v>
      </c>
      <c r="P11688" s="32" t="s">
        <v>923</v>
      </c>
      <c r="Q11688" s="43" t="s">
        <v>924</v>
      </c>
      <c r="R11688" s="43" t="s">
        <v>78</v>
      </c>
      <c r="S11688" s="47">
        <v>1</v>
      </c>
    </row>
    <row r="11689" spans="1:19" ht="12.75">
      <c r="A11689" s="22" t="s">
        <v>60</v>
      </c>
      <c r="B11689" s="22" t="s">
        <v>28907</v>
      </c>
      <c r="C11689" s="22" t="s">
        <v>69</v>
      </c>
      <c r="D11689" s="22" t="s">
        <v>61</v>
      </c>
      <c r="E11689" s="22" t="s">
        <v>29477</v>
      </c>
      <c r="F11689" s="31">
        <v>43439.115370370368</v>
      </c>
      <c r="G11689" s="31">
        <v>43475</v>
      </c>
      <c r="H11689" s="31">
        <v>43840</v>
      </c>
      <c r="I11689" s="31">
        <v>43499.115370370368</v>
      </c>
      <c r="J11689" s="22" t="s">
        <v>81</v>
      </c>
      <c r="K11689" s="32" t="s">
        <v>82</v>
      </c>
      <c r="L11689" s="32" t="s">
        <v>29478</v>
      </c>
      <c r="M11689" s="32" t="s">
        <v>29479</v>
      </c>
      <c r="N11689" s="24">
        <v>1961.64</v>
      </c>
      <c r="O11689" s="24">
        <v>1961.64</v>
      </c>
      <c r="P11689" s="32" t="s">
        <v>6015</v>
      </c>
      <c r="Q11689" s="43" t="s">
        <v>6016</v>
      </c>
      <c r="R11689" s="43" t="s">
        <v>78</v>
      </c>
      <c r="S11689" s="47">
        <v>1</v>
      </c>
    </row>
    <row r="11690" spans="1:19" ht="12.75">
      <c r="A11690" s="22" t="s">
        <v>60</v>
      </c>
      <c r="B11690" s="22" t="s">
        <v>28919</v>
      </c>
      <c r="C11690" s="22" t="s">
        <v>69</v>
      </c>
      <c r="D11690" s="22" t="s">
        <v>61</v>
      </c>
      <c r="E11690" s="22" t="s">
        <v>29480</v>
      </c>
      <c r="F11690" s="31">
        <v>43448.580219907402</v>
      </c>
      <c r="G11690" s="31">
        <v>43453</v>
      </c>
      <c r="H11690" s="31">
        <v>43818</v>
      </c>
      <c r="I11690" s="31">
        <v>43478</v>
      </c>
      <c r="J11690" s="22" t="s">
        <v>73</v>
      </c>
      <c r="K11690" s="32" t="s">
        <v>74</v>
      </c>
      <c r="L11690" s="32" t="s">
        <v>29481</v>
      </c>
      <c r="N11690" s="24">
        <v>306.50599999999997</v>
      </c>
      <c r="O11690" s="24">
        <v>0</v>
      </c>
      <c r="P11690" s="32" t="s">
        <v>29482</v>
      </c>
      <c r="Q11690" s="43" t="s">
        <v>29483</v>
      </c>
      <c r="R11690" s="43" t="s">
        <v>78</v>
      </c>
      <c r="S11690" s="47">
        <v>7</v>
      </c>
    </row>
    <row r="11691" spans="1:19" ht="12.75">
      <c r="A11691" s="22" t="s">
        <v>60</v>
      </c>
      <c r="B11691" s="22" t="s">
        <v>28902</v>
      </c>
      <c r="C11691" s="22" t="s">
        <v>69</v>
      </c>
      <c r="D11691" s="22" t="s">
        <v>61</v>
      </c>
      <c r="E11691" s="22" t="s">
        <v>29484</v>
      </c>
      <c r="F11691" s="31">
        <v>43439.53707175926</v>
      </c>
      <c r="G11691" s="31">
        <v>43465</v>
      </c>
      <c r="H11691" s="31">
        <v>43830</v>
      </c>
      <c r="I11691" s="31">
        <v>43469</v>
      </c>
      <c r="J11691" s="22" t="s">
        <v>73</v>
      </c>
      <c r="K11691" s="32" t="s">
        <v>74</v>
      </c>
      <c r="L11691" s="32" t="s">
        <v>29485</v>
      </c>
      <c r="N11691" s="24">
        <v>0</v>
      </c>
      <c r="O11691" s="24">
        <v>0</v>
      </c>
      <c r="P11691" s="32" t="s">
        <v>109</v>
      </c>
      <c r="Q11691" s="43" t="s">
        <v>110</v>
      </c>
      <c r="R11691" s="43" t="s">
        <v>78</v>
      </c>
      <c r="S11691" s="47">
        <v>7</v>
      </c>
    </row>
    <row r="11692" spans="1:19" ht="12.75">
      <c r="A11692" s="22" t="s">
        <v>60</v>
      </c>
      <c r="B11692" s="22" t="s">
        <v>28916</v>
      </c>
      <c r="C11692" s="22" t="s">
        <v>69</v>
      </c>
      <c r="D11692" s="22" t="s">
        <v>61</v>
      </c>
      <c r="E11692" s="22" t="s">
        <v>29486</v>
      </c>
      <c r="F11692" s="31">
        <v>43437.719293981478</v>
      </c>
      <c r="G11692" s="31">
        <v>43437</v>
      </c>
      <c r="H11692" s="31">
        <v>43802</v>
      </c>
      <c r="I11692" s="31">
        <v>43467.7190162037</v>
      </c>
      <c r="J11692" s="22" t="s">
        <v>160</v>
      </c>
      <c r="K11692" s="32" t="s">
        <v>120</v>
      </c>
      <c r="L11692" s="32" t="s">
        <v>29487</v>
      </c>
      <c r="M11692" s="32" t="s">
        <v>29488</v>
      </c>
      <c r="N11692" s="24">
        <v>-293.20999999999998</v>
      </c>
      <c r="O11692" s="24">
        <v>-293.20999999999998</v>
      </c>
      <c r="P11692" s="32" t="s">
        <v>2933</v>
      </c>
      <c r="Q11692" s="43" t="s">
        <v>2934</v>
      </c>
      <c r="R11692" s="43" t="s">
        <v>78</v>
      </c>
      <c r="S11692" s="47">
        <v>1</v>
      </c>
    </row>
    <row r="11693" spans="1:19" ht="12.75">
      <c r="A11693" s="22" t="s">
        <v>60</v>
      </c>
      <c r="B11693" s="22" t="s">
        <v>28919</v>
      </c>
      <c r="C11693" s="22" t="s">
        <v>69</v>
      </c>
      <c r="D11693" s="22" t="s">
        <v>61</v>
      </c>
      <c r="E11693" s="22" t="s">
        <v>29489</v>
      </c>
      <c r="F11693" s="31">
        <v>43439.536840277775</v>
      </c>
      <c r="G11693" s="31">
        <v>43439</v>
      </c>
      <c r="H11693" s="31">
        <v>43804</v>
      </c>
      <c r="I11693" s="31">
        <v>43469</v>
      </c>
      <c r="J11693" s="22" t="s">
        <v>73</v>
      </c>
      <c r="K11693" s="32" t="s">
        <v>126</v>
      </c>
      <c r="L11693" s="32" t="s">
        <v>29490</v>
      </c>
      <c r="N11693" s="24">
        <v>481.20830000000001</v>
      </c>
      <c r="O11693" s="24">
        <v>369.60</v>
      </c>
      <c r="P11693" s="32" t="s">
        <v>923</v>
      </c>
      <c r="Q11693" s="43" t="s">
        <v>924</v>
      </c>
      <c r="R11693" s="43" t="s">
        <v>78</v>
      </c>
      <c r="S11693" s="47">
        <v>7</v>
      </c>
    </row>
    <row r="11694" spans="1:19" ht="12.75">
      <c r="A11694" s="22" t="s">
        <v>60</v>
      </c>
      <c r="B11694" s="22" t="s">
        <v>28902</v>
      </c>
      <c r="C11694" s="22" t="s">
        <v>69</v>
      </c>
      <c r="D11694" s="22" t="s">
        <v>61</v>
      </c>
      <c r="E11694" s="22" t="s">
        <v>29491</v>
      </c>
      <c r="F11694" s="31">
        <v>43451.614363425921</v>
      </c>
      <c r="G11694" s="31">
        <v>43480</v>
      </c>
      <c r="H11694" s="31">
        <v>43845</v>
      </c>
      <c r="I11694" s="31">
        <v>43407</v>
      </c>
      <c r="J11694" s="22" t="s">
        <v>73</v>
      </c>
      <c r="K11694" s="32" t="s">
        <v>74</v>
      </c>
      <c r="L11694" s="32" t="s">
        <v>29492</v>
      </c>
      <c r="N11694" s="24">
        <v>2735.3159999999998</v>
      </c>
      <c r="O11694" s="24">
        <v>0</v>
      </c>
      <c r="P11694" s="32" t="s">
        <v>8370</v>
      </c>
      <c r="Q11694" s="43" t="s">
        <v>8371</v>
      </c>
      <c r="R11694" s="43" t="s">
        <v>78</v>
      </c>
      <c r="S11694" s="47">
        <v>7</v>
      </c>
    </row>
    <row r="11695" spans="1:19" ht="12.75">
      <c r="A11695" s="22" t="s">
        <v>60</v>
      </c>
      <c r="B11695" s="22" t="s">
        <v>28902</v>
      </c>
      <c r="C11695" s="22" t="s">
        <v>69</v>
      </c>
      <c r="D11695" s="22" t="s">
        <v>61</v>
      </c>
      <c r="E11695" s="22" t="s">
        <v>29493</v>
      </c>
      <c r="F11695" s="31">
        <v>43440.54210648148</v>
      </c>
      <c r="G11695" s="31">
        <v>43465</v>
      </c>
      <c r="H11695" s="31">
        <v>43830</v>
      </c>
      <c r="I11695" s="31">
        <v>43470</v>
      </c>
      <c r="J11695" s="22" t="s">
        <v>73</v>
      </c>
      <c r="K11695" s="32" t="s">
        <v>82</v>
      </c>
      <c r="L11695" s="32" t="s">
        <v>29494</v>
      </c>
      <c r="N11695" s="24">
        <v>511.91</v>
      </c>
      <c r="O11695" s="24">
        <v>482.88</v>
      </c>
      <c r="P11695" s="32" t="s">
        <v>2686</v>
      </c>
      <c r="Q11695" s="43" t="s">
        <v>2687</v>
      </c>
      <c r="R11695" s="43" t="s">
        <v>78</v>
      </c>
      <c r="S11695" s="47">
        <v>6</v>
      </c>
    </row>
    <row r="11696" spans="1:19" ht="12.75">
      <c r="A11696" s="22" t="s">
        <v>60</v>
      </c>
      <c r="B11696" s="22" t="s">
        <v>28902</v>
      </c>
      <c r="C11696" s="22" t="s">
        <v>69</v>
      </c>
      <c r="D11696" s="22" t="s">
        <v>61</v>
      </c>
      <c r="E11696" s="22" t="s">
        <v>29495</v>
      </c>
      <c r="F11696" s="31">
        <v>43455.427187499998</v>
      </c>
      <c r="G11696" s="31">
        <v>43454</v>
      </c>
      <c r="H11696" s="31">
        <v>43814</v>
      </c>
      <c r="I11696" s="31">
        <v>43485</v>
      </c>
      <c r="J11696" s="22" t="s">
        <v>73</v>
      </c>
      <c r="K11696" s="32" t="s">
        <v>126</v>
      </c>
      <c r="L11696" s="32" t="s">
        <v>29496</v>
      </c>
      <c r="N11696" s="24">
        <v>402.90</v>
      </c>
      <c r="O11696" s="24">
        <v>296.94</v>
      </c>
      <c r="P11696" s="32" t="s">
        <v>700</v>
      </c>
      <c r="Q11696" s="43" t="s">
        <v>701</v>
      </c>
      <c r="R11696" s="43" t="s">
        <v>78</v>
      </c>
      <c r="S11696" s="47">
        <v>7</v>
      </c>
    </row>
    <row r="11697" spans="1:19" ht="12.75">
      <c r="A11697" s="22" t="s">
        <v>60</v>
      </c>
      <c r="B11697" s="22" t="s">
        <v>28902</v>
      </c>
      <c r="C11697" s="22" t="s">
        <v>69</v>
      </c>
      <c r="D11697" s="22" t="s">
        <v>61</v>
      </c>
      <c r="E11697" s="22" t="s">
        <v>29497</v>
      </c>
      <c r="F11697" s="31">
        <v>43438.046053240738</v>
      </c>
      <c r="G11697" s="31">
        <v>43480</v>
      </c>
      <c r="H11697" s="31">
        <v>43845</v>
      </c>
      <c r="I11697" s="31">
        <v>43498</v>
      </c>
      <c r="J11697" s="22" t="s">
        <v>73</v>
      </c>
      <c r="K11697" s="32" t="s">
        <v>126</v>
      </c>
      <c r="L11697" s="32" t="s">
        <v>29498</v>
      </c>
      <c r="M11697" s="32" t="s">
        <v>29499</v>
      </c>
      <c r="N11697" s="24">
        <v>7326.38</v>
      </c>
      <c r="O11697" s="24">
        <v>0</v>
      </c>
      <c r="P11697" s="32" t="s">
        <v>15256</v>
      </c>
      <c r="Q11697" s="43" t="s">
        <v>15257</v>
      </c>
      <c r="R11697" s="43" t="s">
        <v>78</v>
      </c>
      <c r="S11697" s="47">
        <v>7</v>
      </c>
    </row>
    <row r="11698" spans="1:19" ht="12.75">
      <c r="A11698" s="22" t="s">
        <v>60</v>
      </c>
      <c r="B11698" s="22" t="s">
        <v>28910</v>
      </c>
      <c r="C11698" s="22" t="s">
        <v>69</v>
      </c>
      <c r="D11698" s="22" t="s">
        <v>61</v>
      </c>
      <c r="E11698" s="22" t="s">
        <v>29500</v>
      </c>
      <c r="F11698" s="31">
        <v>43444.563402777778</v>
      </c>
      <c r="G11698" s="31">
        <v>43465</v>
      </c>
      <c r="H11698" s="31">
        <v>43830</v>
      </c>
      <c r="I11698" s="31">
        <v>43474</v>
      </c>
      <c r="J11698" s="22" t="s">
        <v>73</v>
      </c>
      <c r="K11698" s="32" t="s">
        <v>82</v>
      </c>
      <c r="L11698" s="32" t="s">
        <v>29501</v>
      </c>
      <c r="N11698" s="24">
        <v>711.9225</v>
      </c>
      <c r="O11698" s="24">
        <v>573.41499999999996</v>
      </c>
      <c r="P11698" s="32" t="s">
        <v>393</v>
      </c>
      <c r="Q11698" s="43" t="s">
        <v>394</v>
      </c>
      <c r="R11698" s="43" t="s">
        <v>78</v>
      </c>
      <c r="S11698" s="47">
        <v>7</v>
      </c>
    </row>
    <row r="11699" spans="1:19" ht="12.75">
      <c r="A11699" s="22" t="s">
        <v>60</v>
      </c>
      <c r="B11699" s="22" t="s">
        <v>28913</v>
      </c>
      <c r="C11699" s="22" t="s">
        <v>69</v>
      </c>
      <c r="D11699" s="22" t="s">
        <v>61</v>
      </c>
      <c r="E11699" s="22" t="s">
        <v>29502</v>
      </c>
      <c r="F11699" s="31">
        <v>43438.477604166663</v>
      </c>
      <c r="G11699" s="31">
        <v>43438</v>
      </c>
      <c r="H11699" s="31">
        <v>43803</v>
      </c>
      <c r="I11699" s="31">
        <v>43468</v>
      </c>
      <c r="J11699" s="22" t="s">
        <v>73</v>
      </c>
      <c r="K11699" s="32" t="s">
        <v>74</v>
      </c>
      <c r="L11699" s="32" t="s">
        <v>29503</v>
      </c>
      <c r="N11699" s="24">
        <v>804.04330000000004</v>
      </c>
      <c r="O11699" s="24">
        <v>0</v>
      </c>
      <c r="P11699" s="32" t="s">
        <v>321</v>
      </c>
      <c r="Q11699" s="43" t="s">
        <v>322</v>
      </c>
      <c r="R11699" s="43" t="s">
        <v>78</v>
      </c>
      <c r="S11699" s="47">
        <v>7</v>
      </c>
    </row>
    <row r="11700" spans="1:19" ht="12.75">
      <c r="A11700" s="22" t="s">
        <v>60</v>
      </c>
      <c r="B11700" s="22" t="s">
        <v>28956</v>
      </c>
      <c r="C11700" s="22" t="s">
        <v>69</v>
      </c>
      <c r="D11700" s="22" t="s">
        <v>61</v>
      </c>
      <c r="E11700" s="22" t="s">
        <v>29504</v>
      </c>
      <c r="F11700" s="31">
        <v>43452.53256944444</v>
      </c>
      <c r="G11700" s="31">
        <v>43452</v>
      </c>
      <c r="H11700" s="31">
        <v>43817</v>
      </c>
      <c r="I11700" s="31">
        <v>43482</v>
      </c>
      <c r="J11700" s="22" t="s">
        <v>73</v>
      </c>
      <c r="K11700" s="32" t="s">
        <v>74</v>
      </c>
      <c r="L11700" s="32" t="s">
        <v>29505</v>
      </c>
      <c r="N11700" s="24">
        <v>1952.1337000000001</v>
      </c>
      <c r="O11700" s="24">
        <v>0</v>
      </c>
      <c r="P11700" s="32" t="s">
        <v>6109</v>
      </c>
      <c r="Q11700" s="43" t="s">
        <v>6110</v>
      </c>
      <c r="R11700" s="43" t="s">
        <v>78</v>
      </c>
      <c r="S11700" s="47">
        <v>7</v>
      </c>
    </row>
    <row r="11701" spans="1:19" ht="12.75">
      <c r="A11701" s="22" t="s">
        <v>60</v>
      </c>
      <c r="B11701" s="22" t="s">
        <v>28924</v>
      </c>
      <c r="C11701" s="22" t="s">
        <v>69</v>
      </c>
      <c r="D11701" s="22" t="s">
        <v>61</v>
      </c>
      <c r="E11701" s="22" t="s">
        <v>29506</v>
      </c>
      <c r="F11701" s="31">
        <v>43446.831782407404</v>
      </c>
      <c r="G11701" s="31">
        <v>43446</v>
      </c>
      <c r="H11701" s="31">
        <v>43799</v>
      </c>
      <c r="I11701" s="31">
        <v>43476</v>
      </c>
      <c r="J11701" s="22" t="s">
        <v>73</v>
      </c>
      <c r="K11701" s="32" t="s">
        <v>120</v>
      </c>
      <c r="L11701" s="32" t="s">
        <v>29507</v>
      </c>
      <c r="M11701" s="32" t="s">
        <v>29508</v>
      </c>
      <c r="N11701" s="24">
        <v>592.345</v>
      </c>
      <c r="O11701" s="24">
        <v>467.08</v>
      </c>
      <c r="P11701" s="32" t="s">
        <v>2677</v>
      </c>
      <c r="Q11701" s="43" t="s">
        <v>2678</v>
      </c>
      <c r="R11701" s="43" t="s">
        <v>78</v>
      </c>
      <c r="S11701" s="47">
        <v>7</v>
      </c>
    </row>
    <row r="11702" spans="1:19" ht="12.75">
      <c r="A11702" s="22" t="s">
        <v>60</v>
      </c>
      <c r="B11702" s="22" t="s">
        <v>28907</v>
      </c>
      <c r="C11702" s="22" t="s">
        <v>69</v>
      </c>
      <c r="D11702" s="22" t="s">
        <v>61</v>
      </c>
      <c r="E11702" s="22" t="s">
        <v>29509</v>
      </c>
      <c r="F11702" s="31">
        <v>43441.50277777778</v>
      </c>
      <c r="G11702" s="31">
        <v>43452</v>
      </c>
      <c r="H11702" s="31">
        <v>43814</v>
      </c>
      <c r="I11702" s="31">
        <v>43471</v>
      </c>
      <c r="J11702" s="22" t="s">
        <v>73</v>
      </c>
      <c r="K11702" s="32" t="s">
        <v>126</v>
      </c>
      <c r="L11702" s="32" t="s">
        <v>29510</v>
      </c>
      <c r="N11702" s="24">
        <v>5489.2160000000003</v>
      </c>
      <c r="O11702" s="24">
        <v>0</v>
      </c>
      <c r="P11702" s="32" t="s">
        <v>90</v>
      </c>
      <c r="Q11702" s="43" t="s">
        <v>91</v>
      </c>
      <c r="R11702" s="43" t="s">
        <v>78</v>
      </c>
      <c r="S11702" s="47">
        <v>7</v>
      </c>
    </row>
    <row r="11703" spans="1:19" ht="12.75">
      <c r="A11703" s="22" t="s">
        <v>60</v>
      </c>
      <c r="B11703" s="22" t="s">
        <v>28916</v>
      </c>
      <c r="C11703" s="22" t="s">
        <v>69</v>
      </c>
      <c r="D11703" s="22" t="s">
        <v>61</v>
      </c>
      <c r="E11703" s="22" t="s">
        <v>29511</v>
      </c>
      <c r="F11703" s="31">
        <v>43454.589988425927</v>
      </c>
      <c r="G11703" s="31">
        <v>43484</v>
      </c>
      <c r="H11703" s="31">
        <v>43849</v>
      </c>
      <c r="I11703" s="31">
        <v>43484.581354166665</v>
      </c>
      <c r="J11703" s="22" t="s">
        <v>73</v>
      </c>
      <c r="K11703" s="32" t="s">
        <v>74</v>
      </c>
      <c r="L11703" s="32" t="s">
        <v>29512</v>
      </c>
      <c r="N11703" s="24">
        <v>5049</v>
      </c>
      <c r="O11703" s="24">
        <v>0</v>
      </c>
      <c r="P11703" s="32" t="s">
        <v>109</v>
      </c>
      <c r="Q11703" s="43" t="s">
        <v>110</v>
      </c>
      <c r="R11703" s="43" t="s">
        <v>78</v>
      </c>
      <c r="S11703" s="47">
        <v>6</v>
      </c>
    </row>
    <row r="11704" spans="1:19" ht="12.75">
      <c r="A11704" s="22" t="s">
        <v>60</v>
      </c>
      <c r="B11704" s="22" t="s">
        <v>28919</v>
      </c>
      <c r="C11704" s="22" t="s">
        <v>69</v>
      </c>
      <c r="D11704" s="22" t="s">
        <v>61</v>
      </c>
      <c r="E11704" s="22" t="s">
        <v>29513</v>
      </c>
      <c r="F11704" s="31">
        <v>43454.741956018515</v>
      </c>
      <c r="G11704" s="31">
        <v>43454</v>
      </c>
      <c r="H11704" s="31">
        <v>43819</v>
      </c>
      <c r="I11704" s="31">
        <v>43484</v>
      </c>
      <c r="J11704" s="22" t="s">
        <v>73</v>
      </c>
      <c r="K11704" s="32" t="s">
        <v>82</v>
      </c>
      <c r="L11704" s="32" t="s">
        <v>29514</v>
      </c>
      <c r="N11704" s="24">
        <v>381.34160000000003</v>
      </c>
      <c r="O11704" s="24">
        <v>312.29000000000002</v>
      </c>
      <c r="P11704" s="32" t="s">
        <v>709</v>
      </c>
      <c r="Q11704" s="43" t="s">
        <v>710</v>
      </c>
      <c r="R11704" s="43" t="s">
        <v>78</v>
      </c>
      <c r="S11704" s="47">
        <v>7</v>
      </c>
    </row>
    <row r="11705" spans="1:19" ht="12.75">
      <c r="A11705" s="22" t="s">
        <v>60</v>
      </c>
      <c r="B11705" s="22" t="s">
        <v>28994</v>
      </c>
      <c r="C11705" s="22" t="s">
        <v>69</v>
      </c>
      <c r="D11705" s="22" t="s">
        <v>61</v>
      </c>
      <c r="E11705" s="22" t="s">
        <v>29515</v>
      </c>
      <c r="F11705" s="31">
        <v>43445.726585648146</v>
      </c>
      <c r="G11705" s="31">
        <v>43449</v>
      </c>
      <c r="H11705" s="31">
        <v>43814</v>
      </c>
      <c r="I11705" s="31">
        <v>43475</v>
      </c>
      <c r="J11705" s="22" t="s">
        <v>73</v>
      </c>
      <c r="K11705" s="32" t="s">
        <v>82</v>
      </c>
      <c r="L11705" s="32" t="s">
        <v>29516</v>
      </c>
      <c r="N11705" s="24">
        <v>489.41</v>
      </c>
      <c r="O11705" s="24">
        <v>443.34</v>
      </c>
      <c r="P11705" s="32" t="s">
        <v>184</v>
      </c>
      <c r="Q11705" s="43" t="s">
        <v>185</v>
      </c>
      <c r="R11705" s="43" t="s">
        <v>78</v>
      </c>
      <c r="S11705" s="47">
        <v>7</v>
      </c>
    </row>
    <row r="11706" spans="1:19" ht="12.75">
      <c r="A11706" s="22" t="s">
        <v>60</v>
      </c>
      <c r="B11706" s="22" t="s">
        <v>28902</v>
      </c>
      <c r="C11706" s="22" t="s">
        <v>69</v>
      </c>
      <c r="D11706" s="22" t="s">
        <v>61</v>
      </c>
      <c r="E11706" s="22" t="s">
        <v>29517</v>
      </c>
      <c r="F11706" s="31">
        <v>43438.797627314816</v>
      </c>
      <c r="G11706" s="31">
        <v>43480</v>
      </c>
      <c r="H11706" s="31">
        <v>43845</v>
      </c>
      <c r="I11706" s="31">
        <v>43405</v>
      </c>
      <c r="J11706" s="22" t="s">
        <v>73</v>
      </c>
      <c r="K11706" s="32" t="s">
        <v>126</v>
      </c>
      <c r="L11706" s="32" t="s">
        <v>29518</v>
      </c>
      <c r="N11706" s="24">
        <v>1411.944</v>
      </c>
      <c r="O11706" s="24">
        <v>1187</v>
      </c>
      <c r="P11706" s="32" t="s">
        <v>506</v>
      </c>
      <c r="Q11706" s="43" t="s">
        <v>507</v>
      </c>
      <c r="R11706" s="43" t="s">
        <v>78</v>
      </c>
      <c r="S11706" s="47">
        <v>7</v>
      </c>
    </row>
    <row r="11707" spans="1:19" ht="12.75">
      <c r="A11707" s="22" t="s">
        <v>60</v>
      </c>
      <c r="B11707" s="22" t="s">
        <v>28902</v>
      </c>
      <c r="C11707" s="22" t="s">
        <v>69</v>
      </c>
      <c r="D11707" s="22" t="s">
        <v>61</v>
      </c>
      <c r="E11707" s="22" t="s">
        <v>29519</v>
      </c>
      <c r="F11707" s="31">
        <v>43440.5077662037</v>
      </c>
      <c r="G11707" s="31">
        <v>43465</v>
      </c>
      <c r="H11707" s="31">
        <v>43830</v>
      </c>
      <c r="I11707" s="31">
        <v>43470</v>
      </c>
      <c r="J11707" s="22" t="s">
        <v>73</v>
      </c>
      <c r="K11707" s="32" t="s">
        <v>74</v>
      </c>
      <c r="L11707" s="32" t="s">
        <v>29520</v>
      </c>
      <c r="N11707" s="24">
        <v>2094.65</v>
      </c>
      <c r="O11707" s="24">
        <v>0</v>
      </c>
      <c r="P11707" s="32" t="s">
        <v>21712</v>
      </c>
      <c r="Q11707" s="43" t="s">
        <v>21713</v>
      </c>
      <c r="R11707" s="43" t="s">
        <v>78</v>
      </c>
      <c r="S11707" s="47">
        <v>7</v>
      </c>
    </row>
    <row r="11708" spans="1:19" ht="12.75">
      <c r="A11708" s="22" t="s">
        <v>60</v>
      </c>
      <c r="B11708" s="22" t="s">
        <v>29218</v>
      </c>
      <c r="C11708" s="22" t="s">
        <v>69</v>
      </c>
      <c r="D11708" s="22" t="s">
        <v>61</v>
      </c>
      <c r="E11708" s="22" t="s">
        <v>29521</v>
      </c>
      <c r="F11708" s="31">
        <v>43439.584768518514</v>
      </c>
      <c r="G11708" s="31">
        <v>43467</v>
      </c>
      <c r="H11708" s="31">
        <v>43832</v>
      </c>
      <c r="I11708" s="31">
        <v>43469</v>
      </c>
      <c r="J11708" s="22" t="s">
        <v>73</v>
      </c>
      <c r="K11708" s="32" t="s">
        <v>74</v>
      </c>
      <c r="L11708" s="32" t="s">
        <v>29522</v>
      </c>
      <c r="N11708" s="24">
        <v>446.6583</v>
      </c>
      <c r="O11708" s="24">
        <v>0</v>
      </c>
      <c r="P11708" s="32" t="s">
        <v>197</v>
      </c>
      <c r="Q11708" s="43" t="s">
        <v>198</v>
      </c>
      <c r="R11708" s="43" t="s">
        <v>78</v>
      </c>
      <c r="S11708" s="47">
        <v>6</v>
      </c>
    </row>
    <row r="11709" spans="1:19" ht="12.75">
      <c r="A11709" s="22" t="s">
        <v>60</v>
      </c>
      <c r="B11709" s="22" t="s">
        <v>28902</v>
      </c>
      <c r="C11709" s="22" t="s">
        <v>69</v>
      </c>
      <c r="D11709" s="22" t="s">
        <v>61</v>
      </c>
      <c r="E11709" s="22" t="s">
        <v>29523</v>
      </c>
      <c r="F11709" s="31">
        <v>43449.122361111113</v>
      </c>
      <c r="G11709" s="31">
        <v>43496</v>
      </c>
      <c r="H11709" s="31">
        <v>43861</v>
      </c>
      <c r="I11709" s="31">
        <v>43509.122361111113</v>
      </c>
      <c r="J11709" s="22" t="s">
        <v>81</v>
      </c>
      <c r="K11709" s="32" t="s">
        <v>120</v>
      </c>
      <c r="L11709" s="32" t="s">
        <v>29524</v>
      </c>
      <c r="M11709" s="32" t="s">
        <v>29525</v>
      </c>
      <c r="N11709" s="24">
        <v>2182.7370999999998</v>
      </c>
      <c r="O11709" s="24">
        <v>1566.56</v>
      </c>
      <c r="P11709" s="32" t="s">
        <v>90</v>
      </c>
      <c r="Q11709" s="43" t="s">
        <v>91</v>
      </c>
      <c r="R11709" s="43" t="s">
        <v>78</v>
      </c>
      <c r="S11709" s="47">
        <v>7</v>
      </c>
    </row>
    <row r="11710" spans="1:19" ht="12.75">
      <c r="A11710" s="22" t="s">
        <v>60</v>
      </c>
      <c r="B11710" s="22" t="s">
        <v>28902</v>
      </c>
      <c r="C11710" s="22" t="s">
        <v>69</v>
      </c>
      <c r="D11710" s="22" t="s">
        <v>61</v>
      </c>
      <c r="E11710" s="22" t="s">
        <v>29526</v>
      </c>
      <c r="F11710" s="31">
        <v>43444.790266203701</v>
      </c>
      <c r="G11710" s="31">
        <v>43452</v>
      </c>
      <c r="H11710" s="31">
        <v>43817</v>
      </c>
      <c r="I11710" s="31">
        <v>43474</v>
      </c>
      <c r="J11710" s="22" t="s">
        <v>73</v>
      </c>
      <c r="K11710" s="32" t="s">
        <v>82</v>
      </c>
      <c r="L11710" s="32" t="s">
        <v>29527</v>
      </c>
      <c r="N11710" s="24">
        <v>485.23110000000003</v>
      </c>
      <c r="O11710" s="24">
        <v>386.76</v>
      </c>
      <c r="P11710" s="32" t="s">
        <v>10255</v>
      </c>
      <c r="Q11710" s="43" t="s">
        <v>10256</v>
      </c>
      <c r="R11710" s="43" t="s">
        <v>78</v>
      </c>
      <c r="S11710" s="47">
        <v>7</v>
      </c>
    </row>
    <row r="11711" spans="1:19" ht="12.75">
      <c r="A11711" s="22" t="s">
        <v>60</v>
      </c>
      <c r="B11711" s="22" t="s">
        <v>28974</v>
      </c>
      <c r="C11711" s="22" t="s">
        <v>69</v>
      </c>
      <c r="D11711" s="22" t="s">
        <v>61</v>
      </c>
      <c r="E11711" s="22" t="s">
        <v>29528</v>
      </c>
      <c r="F11711" s="31">
        <v>43454.765439814815</v>
      </c>
      <c r="G11711" s="31">
        <v>43455</v>
      </c>
      <c r="H11711" s="31">
        <v>43814</v>
      </c>
      <c r="I11711" s="31">
        <v>43484</v>
      </c>
      <c r="J11711" s="22" t="s">
        <v>73</v>
      </c>
      <c r="K11711" s="32" t="s">
        <v>82</v>
      </c>
      <c r="L11711" s="32" t="s">
        <v>29529</v>
      </c>
      <c r="N11711" s="24">
        <v>6070.7449999999999</v>
      </c>
      <c r="O11711" s="24">
        <v>4555.50</v>
      </c>
      <c r="P11711" s="32" t="s">
        <v>228</v>
      </c>
      <c r="Q11711" s="43" t="s">
        <v>229</v>
      </c>
      <c r="R11711" s="43" t="s">
        <v>78</v>
      </c>
      <c r="S11711" s="47">
        <v>6</v>
      </c>
    </row>
    <row r="11712" spans="1:19" ht="12.75">
      <c r="A11712" s="22" t="s">
        <v>60</v>
      </c>
      <c r="B11712" s="22" t="s">
        <v>28974</v>
      </c>
      <c r="C11712" s="22" t="s">
        <v>69</v>
      </c>
      <c r="D11712" s="22" t="s">
        <v>61</v>
      </c>
      <c r="E11712" s="22" t="s">
        <v>29530</v>
      </c>
      <c r="F11712" s="31">
        <v>43448.562476851846</v>
      </c>
      <c r="G11712" s="31">
        <v>43448</v>
      </c>
      <c r="H11712" s="31">
        <v>43814</v>
      </c>
      <c r="I11712" s="31">
        <v>43478</v>
      </c>
      <c r="J11712" s="22" t="s">
        <v>73</v>
      </c>
      <c r="K11712" s="32" t="s">
        <v>74</v>
      </c>
      <c r="L11712" s="32" t="s">
        <v>29531</v>
      </c>
      <c r="N11712" s="24">
        <v>6075.1379999999999</v>
      </c>
      <c r="O11712" s="24">
        <v>0</v>
      </c>
      <c r="P11712" s="32" t="s">
        <v>1204</v>
      </c>
      <c r="Q11712" s="43" t="s">
        <v>1205</v>
      </c>
      <c r="R11712" s="43" t="s">
        <v>78</v>
      </c>
      <c r="S11712" s="47">
        <v>7</v>
      </c>
    </row>
    <row r="11713" spans="1:19" ht="12.75">
      <c r="A11713" s="22" t="s">
        <v>60</v>
      </c>
      <c r="B11713" s="22" t="s">
        <v>28916</v>
      </c>
      <c r="C11713" s="22" t="s">
        <v>69</v>
      </c>
      <c r="D11713" s="22" t="s">
        <v>61</v>
      </c>
      <c r="E11713" s="22" t="s">
        <v>29532</v>
      </c>
      <c r="F11713" s="31">
        <v>43451.711979166663</v>
      </c>
      <c r="G11713" s="31">
        <v>43466</v>
      </c>
      <c r="H11713" s="31">
        <v>43831</v>
      </c>
      <c r="I11713" s="31">
        <v>43481.708981481483</v>
      </c>
      <c r="J11713" s="22" t="s">
        <v>73</v>
      </c>
      <c r="K11713" s="32" t="s">
        <v>82</v>
      </c>
      <c r="L11713" s="32" t="s">
        <v>29533</v>
      </c>
      <c r="N11713" s="24">
        <v>1756.295</v>
      </c>
      <c r="O11713" s="24">
        <v>1791.92</v>
      </c>
      <c r="P11713" s="32" t="s">
        <v>279</v>
      </c>
      <c r="Q11713" s="43" t="s">
        <v>280</v>
      </c>
      <c r="R11713" s="43" t="s">
        <v>78</v>
      </c>
      <c r="S11713" s="47">
        <v>7</v>
      </c>
    </row>
    <row r="11714" spans="1:19" ht="12.75">
      <c r="A11714" s="22" t="s">
        <v>60</v>
      </c>
      <c r="B11714" s="22" t="s">
        <v>29534</v>
      </c>
      <c r="C11714" s="22" t="s">
        <v>69</v>
      </c>
      <c r="D11714" s="22" t="s">
        <v>61</v>
      </c>
      <c r="E11714" s="22" t="s">
        <v>29535</v>
      </c>
      <c r="F11714" s="31">
        <v>43440.800173611111</v>
      </c>
      <c r="G11714" s="31">
        <v>43448</v>
      </c>
      <c r="H11714" s="31">
        <v>43677</v>
      </c>
      <c r="I11714" s="31">
        <v>43470</v>
      </c>
      <c r="J11714" s="22" t="s">
        <v>73</v>
      </c>
      <c r="K11714" s="32" t="s">
        <v>74</v>
      </c>
      <c r="L11714" s="32" t="s">
        <v>29536</v>
      </c>
      <c r="N11714" s="24">
        <v>8122.8616000000002</v>
      </c>
      <c r="O11714" s="24">
        <v>0</v>
      </c>
      <c r="P11714" s="32" t="s">
        <v>18312</v>
      </c>
      <c r="Q11714" s="43" t="s">
        <v>18313</v>
      </c>
      <c r="R11714" s="43" t="s">
        <v>158</v>
      </c>
      <c r="S11714" s="47">
        <v>7</v>
      </c>
    </row>
    <row r="11715" spans="1:19" ht="12.75">
      <c r="A11715" s="22" t="s">
        <v>60</v>
      </c>
      <c r="B11715" s="22" t="s">
        <v>28994</v>
      </c>
      <c r="C11715" s="22" t="s">
        <v>69</v>
      </c>
      <c r="D11715" s="22" t="s">
        <v>61</v>
      </c>
      <c r="E11715" s="22" t="s">
        <v>29537</v>
      </c>
      <c r="F11715" s="31">
        <v>43449.120046296295</v>
      </c>
      <c r="G11715" s="31">
        <v>43496</v>
      </c>
      <c r="H11715" s="31">
        <v>43861</v>
      </c>
      <c r="I11715" s="31">
        <v>43509.120046296295</v>
      </c>
      <c r="J11715" s="22" t="s">
        <v>81</v>
      </c>
      <c r="K11715" s="32" t="s">
        <v>82</v>
      </c>
      <c r="L11715" s="32" t="s">
        <v>29538</v>
      </c>
      <c r="M11715" s="32" t="s">
        <v>29539</v>
      </c>
      <c r="N11715" s="24">
        <v>3585.99</v>
      </c>
      <c r="O11715" s="24">
        <v>3585.99</v>
      </c>
      <c r="P11715" s="32" t="s">
        <v>947</v>
      </c>
      <c r="Q11715" s="43" t="s">
        <v>948</v>
      </c>
      <c r="R11715" s="43" t="s">
        <v>78</v>
      </c>
      <c r="S11715" s="47">
        <v>1</v>
      </c>
    </row>
    <row r="11716" spans="1:19" ht="12.75">
      <c r="A11716" s="22" t="s">
        <v>60</v>
      </c>
      <c r="B11716" s="22" t="s">
        <v>28916</v>
      </c>
      <c r="C11716" s="22" t="s">
        <v>69</v>
      </c>
      <c r="D11716" s="22" t="s">
        <v>61</v>
      </c>
      <c r="E11716" s="22" t="s">
        <v>29540</v>
      </c>
      <c r="F11716" s="31">
        <v>43439.114479166667</v>
      </c>
      <c r="G11716" s="31">
        <v>43477</v>
      </c>
      <c r="H11716" s="31">
        <v>43842</v>
      </c>
      <c r="I11716" s="31">
        <v>43499.114479166667</v>
      </c>
      <c r="J11716" s="22" t="s">
        <v>81</v>
      </c>
      <c r="K11716" s="32" t="s">
        <v>120</v>
      </c>
      <c r="L11716" s="32" t="s">
        <v>29541</v>
      </c>
      <c r="M11716" s="32" t="s">
        <v>29542</v>
      </c>
      <c r="N11716" s="24">
        <v>924.24159999999995</v>
      </c>
      <c r="O11716" s="24">
        <v>605.36</v>
      </c>
      <c r="P11716" s="32" t="s">
        <v>738</v>
      </c>
      <c r="Q11716" s="43" t="s">
        <v>739</v>
      </c>
      <c r="R11716" s="43" t="s">
        <v>78</v>
      </c>
      <c r="S11716" s="47">
        <v>7</v>
      </c>
    </row>
    <row r="11717" spans="1:19" ht="12.75">
      <c r="A11717" s="22" t="s">
        <v>60</v>
      </c>
      <c r="B11717" s="22" t="s">
        <v>28994</v>
      </c>
      <c r="C11717" s="22" t="s">
        <v>69</v>
      </c>
      <c r="D11717" s="22" t="s">
        <v>61</v>
      </c>
      <c r="E11717" s="22" t="s">
        <v>29543</v>
      </c>
      <c r="F11717" s="31">
        <v>43449.120057870372</v>
      </c>
      <c r="G11717" s="31">
        <v>43496</v>
      </c>
      <c r="H11717" s="31">
        <v>43861</v>
      </c>
      <c r="I11717" s="31">
        <v>43509.120057870372</v>
      </c>
      <c r="J11717" s="22" t="s">
        <v>81</v>
      </c>
      <c r="K11717" s="32" t="s">
        <v>82</v>
      </c>
      <c r="L11717" s="32" t="s">
        <v>29544</v>
      </c>
      <c r="M11717" s="32" t="s">
        <v>29545</v>
      </c>
      <c r="N11717" s="24">
        <v>4491.3599999999997</v>
      </c>
      <c r="O11717" s="24">
        <v>4491.3599999999997</v>
      </c>
      <c r="P11717" s="32" t="s">
        <v>510</v>
      </c>
      <c r="Q11717" s="43" t="s">
        <v>511</v>
      </c>
      <c r="R11717" s="43" t="s">
        <v>78</v>
      </c>
      <c r="S11717" s="47">
        <v>1</v>
      </c>
    </row>
    <row r="11718" spans="1:19" ht="12.75">
      <c r="A11718" s="22" t="s">
        <v>60</v>
      </c>
      <c r="B11718" s="22" t="s">
        <v>28919</v>
      </c>
      <c r="C11718" s="22" t="s">
        <v>69</v>
      </c>
      <c r="D11718" s="22" t="s">
        <v>61</v>
      </c>
      <c r="E11718" s="22" t="s">
        <v>29546</v>
      </c>
      <c r="F11718" s="31">
        <v>43440.509768518517</v>
      </c>
      <c r="G11718" s="31">
        <v>43275</v>
      </c>
      <c r="H11718" s="31">
        <v>43640</v>
      </c>
      <c r="I11718" s="31">
        <v>43470</v>
      </c>
      <c r="J11718" s="22" t="s">
        <v>131</v>
      </c>
      <c r="K11718" s="32" t="s">
        <v>126</v>
      </c>
      <c r="L11718" s="32" t="s">
        <v>29547</v>
      </c>
      <c r="M11718" s="32" t="s">
        <v>29548</v>
      </c>
      <c r="N11718" s="24">
        <v>172.41</v>
      </c>
      <c r="O11718" s="24">
        <v>172.41</v>
      </c>
      <c r="P11718" s="32" t="s">
        <v>658</v>
      </c>
      <c r="Q11718" s="43" t="s">
        <v>659</v>
      </c>
      <c r="R11718" s="43" t="s">
        <v>78</v>
      </c>
      <c r="S11718" s="47">
        <v>1</v>
      </c>
    </row>
    <row r="11719" spans="1:19" ht="12.75">
      <c r="A11719" s="22" t="s">
        <v>60</v>
      </c>
      <c r="B11719" s="22" t="s">
        <v>29105</v>
      </c>
      <c r="C11719" s="22" t="s">
        <v>69</v>
      </c>
      <c r="D11719" s="22" t="s">
        <v>61</v>
      </c>
      <c r="E11719" s="22" t="s">
        <v>29549</v>
      </c>
      <c r="F11719" s="31">
        <v>43455.496608796297</v>
      </c>
      <c r="G11719" s="31">
        <v>43455</v>
      </c>
      <c r="H11719" s="31">
        <v>43799</v>
      </c>
      <c r="I11719" s="31">
        <v>43485</v>
      </c>
      <c r="J11719" s="22" t="s">
        <v>73</v>
      </c>
      <c r="K11719" s="32" t="s">
        <v>74</v>
      </c>
      <c r="L11719" s="32" t="s">
        <v>29550</v>
      </c>
      <c r="N11719" s="24">
        <v>205.0875</v>
      </c>
      <c r="O11719" s="24">
        <v>0</v>
      </c>
      <c r="P11719" s="32" t="s">
        <v>1161</v>
      </c>
      <c r="Q11719" s="43" t="s">
        <v>1162</v>
      </c>
      <c r="R11719" s="43" t="s">
        <v>78</v>
      </c>
      <c r="S11719" s="47">
        <v>7</v>
      </c>
    </row>
    <row r="11720" spans="1:19" ht="12.75">
      <c r="A11720" s="22" t="s">
        <v>60</v>
      </c>
      <c r="B11720" s="22" t="s">
        <v>28913</v>
      </c>
      <c r="C11720" s="22" t="s">
        <v>69</v>
      </c>
      <c r="D11720" s="22" t="s">
        <v>61</v>
      </c>
      <c r="E11720" s="22" t="s">
        <v>29551</v>
      </c>
      <c r="F11720" s="31">
        <v>43441.512499999997</v>
      </c>
      <c r="G11720" s="31">
        <v>43441</v>
      </c>
      <c r="H11720" s="31">
        <v>43806</v>
      </c>
      <c r="I11720" s="31">
        <v>43471</v>
      </c>
      <c r="J11720" s="22" t="s">
        <v>73</v>
      </c>
      <c r="K11720" s="32" t="s">
        <v>126</v>
      </c>
      <c r="L11720" s="32" t="s">
        <v>29552</v>
      </c>
      <c r="N11720" s="24">
        <v>1484.7028</v>
      </c>
      <c r="O11720" s="24">
        <v>1369.01</v>
      </c>
      <c r="P11720" s="32" t="s">
        <v>1829</v>
      </c>
      <c r="Q11720" s="43" t="s">
        <v>1830</v>
      </c>
      <c r="R11720" s="43" t="s">
        <v>78</v>
      </c>
      <c r="S11720" s="47">
        <v>7</v>
      </c>
    </row>
    <row r="11721" spans="1:19" ht="12.75">
      <c r="A11721" s="22" t="s">
        <v>60</v>
      </c>
      <c r="B11721" s="22" t="s">
        <v>28916</v>
      </c>
      <c r="C11721" s="22" t="s">
        <v>69</v>
      </c>
      <c r="D11721" s="22" t="s">
        <v>61</v>
      </c>
      <c r="E11721" s="22" t="s">
        <v>29553</v>
      </c>
      <c r="F11721" s="31">
        <v>43447.593912037039</v>
      </c>
      <c r="G11721" s="31">
        <v>43454</v>
      </c>
      <c r="H11721" s="31">
        <v>43819</v>
      </c>
      <c r="I11721" s="31">
        <v>43477.581956018519</v>
      </c>
      <c r="J11721" s="22" t="s">
        <v>73</v>
      </c>
      <c r="K11721" s="32" t="s">
        <v>82</v>
      </c>
      <c r="L11721" s="32" t="s">
        <v>29554</v>
      </c>
      <c r="N11721" s="24">
        <v>1627.3357000000001</v>
      </c>
      <c r="O11721" s="24">
        <v>1205.01</v>
      </c>
      <c r="P11721" s="32" t="s">
        <v>497</v>
      </c>
      <c r="Q11721" s="43" t="s">
        <v>498</v>
      </c>
      <c r="R11721" s="43" t="s">
        <v>78</v>
      </c>
      <c r="S11721" s="47">
        <v>7</v>
      </c>
    </row>
    <row r="11722" spans="1:19" ht="12.75">
      <c r="A11722" s="22" t="s">
        <v>60</v>
      </c>
      <c r="B11722" s="22" t="s">
        <v>28916</v>
      </c>
      <c r="C11722" s="22" t="s">
        <v>69</v>
      </c>
      <c r="D11722" s="22" t="s">
        <v>61</v>
      </c>
      <c r="E11722" s="22" t="s">
        <v>29555</v>
      </c>
      <c r="F11722" s="31">
        <v>43441.597546296296</v>
      </c>
      <c r="G11722" s="31">
        <v>43483</v>
      </c>
      <c r="H11722" s="31">
        <v>43848</v>
      </c>
      <c r="I11722" s="31">
        <v>43471.59506944444</v>
      </c>
      <c r="J11722" s="22" t="s">
        <v>73</v>
      </c>
      <c r="K11722" s="32" t="s">
        <v>74</v>
      </c>
      <c r="L11722" s="32" t="s">
        <v>29556</v>
      </c>
      <c r="N11722" s="24">
        <v>1353.5472</v>
      </c>
      <c r="O11722" s="24">
        <v>0</v>
      </c>
      <c r="P11722" s="32" t="s">
        <v>567</v>
      </c>
      <c r="Q11722" s="43" t="s">
        <v>568</v>
      </c>
      <c r="R11722" s="43" t="s">
        <v>78</v>
      </c>
      <c r="S11722" s="47">
        <v>7</v>
      </c>
    </row>
    <row r="11723" spans="1:19" ht="12.75">
      <c r="A11723" s="22" t="s">
        <v>60</v>
      </c>
      <c r="B11723" s="22" t="s">
        <v>28902</v>
      </c>
      <c r="C11723" s="22" t="s">
        <v>69</v>
      </c>
      <c r="D11723" s="22" t="s">
        <v>61</v>
      </c>
      <c r="E11723" s="22" t="s">
        <v>29557</v>
      </c>
      <c r="F11723" s="31">
        <v>43439.691701388889</v>
      </c>
      <c r="G11723" s="31">
        <v>43480</v>
      </c>
      <c r="H11723" s="31">
        <v>43845</v>
      </c>
      <c r="I11723" s="31">
        <v>43499</v>
      </c>
      <c r="J11723" s="22" t="s">
        <v>73</v>
      </c>
      <c r="K11723" s="32" t="s">
        <v>74</v>
      </c>
      <c r="L11723" s="32" t="s">
        <v>29558</v>
      </c>
      <c r="M11723" s="32" t="s">
        <v>29559</v>
      </c>
      <c r="N11723" s="24">
        <v>3236.5880000000002</v>
      </c>
      <c r="O11723" s="24">
        <v>0</v>
      </c>
      <c r="P11723" s="32" t="s">
        <v>10957</v>
      </c>
      <c r="Q11723" s="43" t="s">
        <v>10958</v>
      </c>
      <c r="R11723" s="43" t="s">
        <v>78</v>
      </c>
      <c r="S11723" s="47">
        <v>7</v>
      </c>
    </row>
    <row r="11724" spans="1:19" ht="12.75">
      <c r="A11724" s="22" t="s">
        <v>60</v>
      </c>
      <c r="B11724" s="22" t="s">
        <v>28902</v>
      </c>
      <c r="C11724" s="22" t="s">
        <v>69</v>
      </c>
      <c r="D11724" s="22" t="s">
        <v>61</v>
      </c>
      <c r="E11724" s="22" t="s">
        <v>29560</v>
      </c>
      <c r="F11724" s="31">
        <v>43439.576527777775</v>
      </c>
      <c r="G11724" s="31">
        <v>43480</v>
      </c>
      <c r="H11724" s="31">
        <v>43845</v>
      </c>
      <c r="I11724" s="31">
        <v>43407</v>
      </c>
      <c r="J11724" s="22" t="s">
        <v>73</v>
      </c>
      <c r="K11724" s="32" t="s">
        <v>126</v>
      </c>
      <c r="L11724" s="32" t="s">
        <v>29561</v>
      </c>
      <c r="N11724" s="24">
        <v>4343.7987000000003</v>
      </c>
      <c r="O11724" s="24">
        <v>5129.3649999999998</v>
      </c>
      <c r="P11724" s="32" t="s">
        <v>650</v>
      </c>
      <c r="Q11724" s="43" t="s">
        <v>651</v>
      </c>
      <c r="R11724" s="43" t="s">
        <v>78</v>
      </c>
      <c r="S11724" s="47">
        <v>7</v>
      </c>
    </row>
    <row r="11725" spans="1:19" ht="12.75">
      <c r="A11725" s="22" t="s">
        <v>60</v>
      </c>
      <c r="B11725" s="22" t="s">
        <v>28910</v>
      </c>
      <c r="C11725" s="22" t="s">
        <v>69</v>
      </c>
      <c r="D11725" s="22" t="s">
        <v>61</v>
      </c>
      <c r="E11725" s="22" t="s">
        <v>29562</v>
      </c>
      <c r="F11725" s="31">
        <v>43437.562569444446</v>
      </c>
      <c r="G11725" s="31">
        <v>43437</v>
      </c>
      <c r="H11725" s="31">
        <v>43799</v>
      </c>
      <c r="I11725" s="31">
        <v>43467</v>
      </c>
      <c r="J11725" s="22" t="s">
        <v>73</v>
      </c>
      <c r="K11725" s="32" t="s">
        <v>126</v>
      </c>
      <c r="L11725" s="32" t="s">
        <v>29563</v>
      </c>
      <c r="N11725" s="24">
        <v>1970.2191</v>
      </c>
      <c r="O11725" s="24">
        <v>1746.72</v>
      </c>
      <c r="P11725" s="32" t="s">
        <v>2668</v>
      </c>
      <c r="Q11725" s="43" t="s">
        <v>2669</v>
      </c>
      <c r="R11725" s="43" t="s">
        <v>78</v>
      </c>
      <c r="S11725" s="47">
        <v>7</v>
      </c>
    </row>
    <row r="11726" spans="1:19" ht="12.75">
      <c r="A11726" s="22" t="s">
        <v>60</v>
      </c>
      <c r="B11726" s="22" t="s">
        <v>28913</v>
      </c>
      <c r="C11726" s="22" t="s">
        <v>69</v>
      </c>
      <c r="D11726" s="22" t="s">
        <v>61</v>
      </c>
      <c r="E11726" s="22" t="s">
        <v>29564</v>
      </c>
      <c r="F11726" s="31">
        <v>43446.817881944444</v>
      </c>
      <c r="G11726" s="31">
        <v>43484</v>
      </c>
      <c r="H11726" s="31">
        <v>43849</v>
      </c>
      <c r="I11726" s="31">
        <v>43476</v>
      </c>
      <c r="J11726" s="22" t="s">
        <v>73</v>
      </c>
      <c r="K11726" s="32" t="s">
        <v>82</v>
      </c>
      <c r="L11726" s="32" t="s">
        <v>29565</v>
      </c>
      <c r="N11726" s="24">
        <v>2924.2962000000002</v>
      </c>
      <c r="O11726" s="24">
        <v>2585.535</v>
      </c>
      <c r="P11726" s="32" t="s">
        <v>2714</v>
      </c>
      <c r="Q11726" s="43" t="s">
        <v>2715</v>
      </c>
      <c r="R11726" s="43" t="s">
        <v>78</v>
      </c>
      <c r="S11726" s="47">
        <v>7</v>
      </c>
    </row>
    <row r="11727" spans="1:19" ht="12.75">
      <c r="A11727" s="22" t="s">
        <v>60</v>
      </c>
      <c r="B11727" s="22" t="s">
        <v>28907</v>
      </c>
      <c r="C11727" s="22" t="s">
        <v>69</v>
      </c>
      <c r="D11727" s="22" t="s">
        <v>61</v>
      </c>
      <c r="E11727" s="22" t="s">
        <v>29566</v>
      </c>
      <c r="F11727" s="31">
        <v>43451.829293981478</v>
      </c>
      <c r="G11727" s="31">
        <v>43490</v>
      </c>
      <c r="H11727" s="31">
        <v>43855</v>
      </c>
      <c r="I11727" s="31">
        <v>43393</v>
      </c>
      <c r="J11727" s="22" t="s">
        <v>73</v>
      </c>
      <c r="K11727" s="32" t="s">
        <v>82</v>
      </c>
      <c r="L11727" s="32" t="s">
        <v>29567</v>
      </c>
      <c r="N11727" s="24">
        <v>1881.1414</v>
      </c>
      <c r="O11727" s="24">
        <v>1314.01</v>
      </c>
      <c r="P11727" s="32" t="s">
        <v>123</v>
      </c>
      <c r="Q11727" s="43" t="s">
        <v>124</v>
      </c>
      <c r="R11727" s="43" t="s">
        <v>78</v>
      </c>
      <c r="S11727" s="47">
        <v>7</v>
      </c>
    </row>
    <row r="11728" spans="1:19" ht="12.75">
      <c r="A11728" s="22" t="s">
        <v>60</v>
      </c>
      <c r="B11728" s="22" t="s">
        <v>28934</v>
      </c>
      <c r="C11728" s="22" t="s">
        <v>69</v>
      </c>
      <c r="D11728" s="22" t="s">
        <v>61</v>
      </c>
      <c r="E11728" s="22" t="s">
        <v>29568</v>
      </c>
      <c r="F11728" s="31">
        <v>43451.79414351852</v>
      </c>
      <c r="G11728" s="31">
        <v>43467</v>
      </c>
      <c r="H11728" s="31">
        <v>43832</v>
      </c>
      <c r="I11728" s="31">
        <v>43478.804537037038</v>
      </c>
      <c r="J11728" s="22" t="s">
        <v>73</v>
      </c>
      <c r="K11728" s="32" t="s">
        <v>82</v>
      </c>
      <c r="L11728" s="32" t="s">
        <v>29569</v>
      </c>
      <c r="N11728" s="24">
        <v>1530.9266</v>
      </c>
      <c r="O11728" s="24">
        <v>1493.18</v>
      </c>
      <c r="P11728" s="32" t="s">
        <v>553</v>
      </c>
      <c r="Q11728" s="43" t="s">
        <v>554</v>
      </c>
      <c r="R11728" s="43" t="s">
        <v>78</v>
      </c>
      <c r="S11728" s="47">
        <v>7</v>
      </c>
    </row>
    <row r="11729" spans="1:19" ht="12.75">
      <c r="A11729" s="22" t="s">
        <v>60</v>
      </c>
      <c r="B11729" s="22" t="s">
        <v>29218</v>
      </c>
      <c r="C11729" s="22" t="s">
        <v>69</v>
      </c>
      <c r="D11729" s="22" t="s">
        <v>61</v>
      </c>
      <c r="E11729" s="22" t="s">
        <v>29570</v>
      </c>
      <c r="F11729" s="31">
        <v>43449.123553240737</v>
      </c>
      <c r="G11729" s="31">
        <v>43494</v>
      </c>
      <c r="H11729" s="31">
        <v>43859</v>
      </c>
      <c r="I11729" s="31">
        <v>43509.123553240737</v>
      </c>
      <c r="J11729" s="22" t="s">
        <v>81</v>
      </c>
      <c r="K11729" s="32" t="s">
        <v>120</v>
      </c>
      <c r="L11729" s="32" t="s">
        <v>29571</v>
      </c>
      <c r="M11729" s="32" t="s">
        <v>29572</v>
      </c>
      <c r="N11729" s="24">
        <v>1235.1966</v>
      </c>
      <c r="O11729" s="24">
        <v>1035.6099999999999</v>
      </c>
      <c r="P11729" s="32" t="s">
        <v>4277</v>
      </c>
      <c r="Q11729" s="43" t="s">
        <v>4278</v>
      </c>
      <c r="R11729" s="43" t="s">
        <v>78</v>
      </c>
      <c r="S11729" s="47">
        <v>6</v>
      </c>
    </row>
    <row r="11730" spans="1:19" ht="12.75">
      <c r="A11730" s="22" t="s">
        <v>60</v>
      </c>
      <c r="B11730" s="22" t="s">
        <v>28916</v>
      </c>
      <c r="C11730" s="22" t="s">
        <v>69</v>
      </c>
      <c r="D11730" s="22" t="s">
        <v>61</v>
      </c>
      <c r="E11730" s="22" t="s">
        <v>29573</v>
      </c>
      <c r="F11730" s="31">
        <v>43438.424953703703</v>
      </c>
      <c r="G11730" s="31">
        <v>43438</v>
      </c>
      <c r="H11730" s="31">
        <v>43803</v>
      </c>
      <c r="I11730" s="31">
        <v>43468.424259259256</v>
      </c>
      <c r="J11730" s="22" t="s">
        <v>73</v>
      </c>
      <c r="K11730" s="32" t="s">
        <v>74</v>
      </c>
      <c r="L11730" s="32" t="s">
        <v>29574</v>
      </c>
      <c r="N11730" s="24">
        <v>1180.5999999999999</v>
      </c>
      <c r="O11730" s="24">
        <v>0</v>
      </c>
      <c r="P11730" s="32" t="s">
        <v>1718</v>
      </c>
      <c r="Q11730" s="43" t="s">
        <v>1719</v>
      </c>
      <c r="R11730" s="43" t="s">
        <v>78</v>
      </c>
      <c r="S11730" s="47">
        <v>7</v>
      </c>
    </row>
    <row r="11731" spans="1:19" ht="12.75">
      <c r="A11731" s="22" t="s">
        <v>60</v>
      </c>
      <c r="B11731" s="22" t="s">
        <v>28919</v>
      </c>
      <c r="C11731" s="22" t="s">
        <v>69</v>
      </c>
      <c r="D11731" s="22" t="s">
        <v>61</v>
      </c>
      <c r="E11731" s="22" t="s">
        <v>29575</v>
      </c>
      <c r="F11731" s="31">
        <v>43444.614548611113</v>
      </c>
      <c r="G11731" s="31">
        <v>43444</v>
      </c>
      <c r="H11731" s="31">
        <v>43809</v>
      </c>
      <c r="I11731" s="31">
        <v>43474</v>
      </c>
      <c r="J11731" s="22" t="s">
        <v>73</v>
      </c>
      <c r="K11731" s="32" t="s">
        <v>126</v>
      </c>
      <c r="L11731" s="32" t="s">
        <v>29576</v>
      </c>
      <c r="N11731" s="24">
        <v>4471.1549999999997</v>
      </c>
      <c r="O11731" s="24">
        <v>0</v>
      </c>
      <c r="P11731" s="32" t="s">
        <v>109</v>
      </c>
      <c r="Q11731" s="43" t="s">
        <v>110</v>
      </c>
      <c r="R11731" s="43" t="s">
        <v>78</v>
      </c>
      <c r="S11731" s="47">
        <v>6</v>
      </c>
    </row>
    <row r="11732" spans="1:19" ht="12.75">
      <c r="A11732" s="22" t="s">
        <v>60</v>
      </c>
      <c r="B11732" s="22" t="s">
        <v>28916</v>
      </c>
      <c r="C11732" s="22" t="s">
        <v>69</v>
      </c>
      <c r="D11732" s="22" t="s">
        <v>61</v>
      </c>
      <c r="E11732" s="22" t="s">
        <v>29577</v>
      </c>
      <c r="F11732" s="31">
        <v>43448.701655092591</v>
      </c>
      <c r="G11732" s="31">
        <v>43448</v>
      </c>
      <c r="H11732" s="31">
        <v>43743</v>
      </c>
      <c r="I11732" s="31">
        <v>43478.690960648149</v>
      </c>
      <c r="J11732" s="22" t="s">
        <v>73</v>
      </c>
      <c r="K11732" s="32" t="s">
        <v>74</v>
      </c>
      <c r="L11732" s="32" t="s">
        <v>29578</v>
      </c>
      <c r="N11732" s="24">
        <v>1846.955</v>
      </c>
      <c r="O11732" s="24">
        <v>0</v>
      </c>
      <c r="P11732" s="32" t="s">
        <v>6943</v>
      </c>
      <c r="Q11732" s="43" t="s">
        <v>6944</v>
      </c>
      <c r="R11732" s="43" t="s">
        <v>78</v>
      </c>
      <c r="S11732" s="47">
        <v>7</v>
      </c>
    </row>
    <row r="11733" spans="1:19" ht="12.75">
      <c r="A11733" s="22" t="s">
        <v>60</v>
      </c>
      <c r="B11733" s="22" t="s">
        <v>29083</v>
      </c>
      <c r="C11733" s="22" t="s">
        <v>69</v>
      </c>
      <c r="D11733" s="22" t="s">
        <v>61</v>
      </c>
      <c r="E11733" s="22" t="s">
        <v>29579</v>
      </c>
      <c r="F11733" s="31">
        <v>43453.612766203703</v>
      </c>
      <c r="G11733" s="31">
        <v>43161</v>
      </c>
      <c r="H11733" s="31">
        <v>43526</v>
      </c>
      <c r="I11733" s="31">
        <v>43483</v>
      </c>
      <c r="J11733" s="22" t="s">
        <v>131</v>
      </c>
      <c r="K11733" s="32" t="s">
        <v>120</v>
      </c>
      <c r="L11733" s="32" t="s">
        <v>29580</v>
      </c>
      <c r="M11733" s="32" t="s">
        <v>29581</v>
      </c>
      <c r="N11733" s="24">
        <v>0</v>
      </c>
      <c r="O11733" s="24">
        <v>0</v>
      </c>
      <c r="P11733" s="32" t="s">
        <v>2239</v>
      </c>
      <c r="Q11733" s="43" t="s">
        <v>2240</v>
      </c>
      <c r="R11733" s="43" t="s">
        <v>78</v>
      </c>
      <c r="S11733" s="47">
        <v>1</v>
      </c>
    </row>
    <row r="11734" spans="1:19" ht="12.75">
      <c r="A11734" s="22" t="s">
        <v>60</v>
      </c>
      <c r="B11734" s="22" t="s">
        <v>28956</v>
      </c>
      <c r="C11734" s="22" t="s">
        <v>69</v>
      </c>
      <c r="D11734" s="22" t="s">
        <v>61</v>
      </c>
      <c r="E11734" s="22" t="s">
        <v>29582</v>
      </c>
      <c r="F11734" s="31">
        <v>43453.568090277775</v>
      </c>
      <c r="G11734" s="31">
        <v>43465</v>
      </c>
      <c r="H11734" s="31">
        <v>43830</v>
      </c>
      <c r="I11734" s="31">
        <v>43483</v>
      </c>
      <c r="J11734" s="22" t="s">
        <v>73</v>
      </c>
      <c r="K11734" s="32" t="s">
        <v>74</v>
      </c>
      <c r="L11734" s="32" t="s">
        <v>29583</v>
      </c>
      <c r="N11734" s="24">
        <v>1122.588</v>
      </c>
      <c r="O11734" s="24">
        <v>0</v>
      </c>
      <c r="P11734" s="32" t="s">
        <v>29584</v>
      </c>
      <c r="Q11734" s="43" t="s">
        <v>29585</v>
      </c>
      <c r="R11734" s="43" t="s">
        <v>78</v>
      </c>
      <c r="S11734" s="47">
        <v>7</v>
      </c>
    </row>
    <row r="11735" spans="1:19" ht="12.75">
      <c r="A11735" s="22" t="s">
        <v>60</v>
      </c>
      <c r="B11735" s="22" t="s">
        <v>28902</v>
      </c>
      <c r="C11735" s="22" t="s">
        <v>69</v>
      </c>
      <c r="D11735" s="22" t="s">
        <v>61</v>
      </c>
      <c r="E11735" s="22" t="s">
        <v>29586</v>
      </c>
      <c r="F11735" s="31">
        <v>43445.791805555556</v>
      </c>
      <c r="G11735" s="31">
        <v>43465</v>
      </c>
      <c r="H11735" s="31">
        <v>43830</v>
      </c>
      <c r="I11735" s="31">
        <v>43475</v>
      </c>
      <c r="J11735" s="22" t="s">
        <v>131</v>
      </c>
      <c r="K11735" s="32" t="s">
        <v>120</v>
      </c>
      <c r="L11735" s="32" t="s">
        <v>29587</v>
      </c>
      <c r="M11735" s="32" t="s">
        <v>29588</v>
      </c>
      <c r="N11735" s="24">
        <v>0</v>
      </c>
      <c r="O11735" s="24">
        <v>0</v>
      </c>
      <c r="P11735" s="32" t="s">
        <v>8370</v>
      </c>
      <c r="Q11735" s="43" t="s">
        <v>8371</v>
      </c>
      <c r="R11735" s="43" t="s">
        <v>78</v>
      </c>
      <c r="S11735" s="47">
        <v>1</v>
      </c>
    </row>
    <row r="11736" spans="1:19" ht="12.75">
      <c r="A11736" s="22" t="s">
        <v>60</v>
      </c>
      <c r="B11736" s="22" t="s">
        <v>28913</v>
      </c>
      <c r="C11736" s="22" t="s">
        <v>69</v>
      </c>
      <c r="D11736" s="22" t="s">
        <v>61</v>
      </c>
      <c r="E11736" s="22" t="s">
        <v>29589</v>
      </c>
      <c r="F11736" s="31">
        <v>43447.572430555556</v>
      </c>
      <c r="G11736" s="31">
        <v>43447</v>
      </c>
      <c r="H11736" s="31">
        <v>43812</v>
      </c>
      <c r="I11736" s="31">
        <v>43477</v>
      </c>
      <c r="J11736" s="22" t="s">
        <v>73</v>
      </c>
      <c r="K11736" s="32" t="s">
        <v>74</v>
      </c>
      <c r="L11736" s="32" t="s">
        <v>29590</v>
      </c>
      <c r="N11736" s="24">
        <v>0</v>
      </c>
      <c r="O11736" s="24">
        <v>0</v>
      </c>
      <c r="P11736" s="32" t="s">
        <v>3154</v>
      </c>
      <c r="Q11736" s="43" t="s">
        <v>3155</v>
      </c>
      <c r="R11736" s="43" t="s">
        <v>78</v>
      </c>
      <c r="S11736" s="47">
        <v>7</v>
      </c>
    </row>
    <row r="11737" spans="1:19" ht="12.75">
      <c r="A11737" s="22" t="s">
        <v>60</v>
      </c>
      <c r="B11737" s="22" t="s">
        <v>28916</v>
      </c>
      <c r="C11737" s="22" t="s">
        <v>69</v>
      </c>
      <c r="D11737" s="22" t="s">
        <v>61</v>
      </c>
      <c r="E11737" s="22" t="s">
        <v>29591</v>
      </c>
      <c r="F11737" s="31">
        <v>43452.448171296295</v>
      </c>
      <c r="G11737" s="31">
        <v>43482</v>
      </c>
      <c r="H11737" s="31">
        <v>43847</v>
      </c>
      <c r="I11737" s="31">
        <v>43482.444212962961</v>
      </c>
      <c r="J11737" s="22" t="s">
        <v>73</v>
      </c>
      <c r="K11737" s="32" t="s">
        <v>74</v>
      </c>
      <c r="L11737" s="32" t="s">
        <v>29592</v>
      </c>
      <c r="N11737" s="24">
        <v>1293.05</v>
      </c>
      <c r="O11737" s="24">
        <v>0</v>
      </c>
      <c r="P11737" s="32" t="s">
        <v>1994</v>
      </c>
      <c r="Q11737" s="43" t="s">
        <v>1995</v>
      </c>
      <c r="R11737" s="43" t="s">
        <v>78</v>
      </c>
      <c r="S11737" s="47">
        <v>7</v>
      </c>
    </row>
    <row r="11738" spans="1:19" ht="12.75">
      <c r="A11738" s="22" t="s">
        <v>60</v>
      </c>
      <c r="B11738" s="22" t="s">
        <v>29117</v>
      </c>
      <c r="C11738" s="22" t="s">
        <v>69</v>
      </c>
      <c r="D11738" s="22" t="s">
        <v>61</v>
      </c>
      <c r="E11738" s="22" t="s">
        <v>29593</v>
      </c>
      <c r="F11738" s="31">
        <v>43439.745335648149</v>
      </c>
      <c r="G11738" s="31">
        <v>43468</v>
      </c>
      <c r="H11738" s="31">
        <v>43833</v>
      </c>
      <c r="I11738" s="31">
        <v>43469</v>
      </c>
      <c r="J11738" s="22" t="s">
        <v>73</v>
      </c>
      <c r="K11738" s="32" t="s">
        <v>74</v>
      </c>
      <c r="L11738" s="32" t="s">
        <v>29594</v>
      </c>
      <c r="N11738" s="24">
        <v>1563.672</v>
      </c>
      <c r="O11738" s="24">
        <v>0</v>
      </c>
      <c r="P11738" s="32" t="s">
        <v>909</v>
      </c>
      <c r="Q11738" s="43" t="s">
        <v>910</v>
      </c>
      <c r="R11738" s="43" t="s">
        <v>78</v>
      </c>
      <c r="S11738" s="47">
        <v>6</v>
      </c>
    </row>
    <row r="11739" spans="1:19" ht="12.75">
      <c r="A11739" s="22" t="s">
        <v>60</v>
      </c>
      <c r="B11739" s="22" t="s">
        <v>28907</v>
      </c>
      <c r="C11739" s="22" t="s">
        <v>69</v>
      </c>
      <c r="D11739" s="22" t="s">
        <v>61</v>
      </c>
      <c r="E11739" s="22" t="s">
        <v>29595</v>
      </c>
      <c r="F11739" s="31">
        <v>43437.595347222217</v>
      </c>
      <c r="G11739" s="31">
        <v>43464</v>
      </c>
      <c r="H11739" s="31">
        <v>43829</v>
      </c>
      <c r="I11739" s="31">
        <v>43467</v>
      </c>
      <c r="J11739" s="22" t="s">
        <v>73</v>
      </c>
      <c r="K11739" s="32" t="s">
        <v>74</v>
      </c>
      <c r="L11739" s="32" t="s">
        <v>29596</v>
      </c>
      <c r="N11739" s="24">
        <v>550.84</v>
      </c>
      <c r="O11739" s="24">
        <v>0</v>
      </c>
      <c r="P11739" s="32" t="s">
        <v>7965</v>
      </c>
      <c r="Q11739" s="43" t="s">
        <v>7966</v>
      </c>
      <c r="R11739" s="43" t="s">
        <v>78</v>
      </c>
      <c r="S11739" s="47">
        <v>7</v>
      </c>
    </row>
    <row r="11740" spans="1:19" ht="12.75">
      <c r="A11740" s="22" t="s">
        <v>60</v>
      </c>
      <c r="B11740" s="22" t="s">
        <v>28916</v>
      </c>
      <c r="C11740" s="22" t="s">
        <v>69</v>
      </c>
      <c r="D11740" s="22" t="s">
        <v>61</v>
      </c>
      <c r="E11740" s="22" t="s">
        <v>29597</v>
      </c>
      <c r="F11740" s="31">
        <v>43455.482928240737</v>
      </c>
      <c r="G11740" s="31">
        <v>43490</v>
      </c>
      <c r="H11740" s="31">
        <v>43855</v>
      </c>
      <c r="I11740" s="31">
        <v>43485.481354166666</v>
      </c>
      <c r="J11740" s="22" t="s">
        <v>73</v>
      </c>
      <c r="K11740" s="32" t="s">
        <v>82</v>
      </c>
      <c r="L11740" s="32" t="s">
        <v>29598</v>
      </c>
      <c r="N11740" s="24">
        <v>370.392</v>
      </c>
      <c r="O11740" s="24">
        <v>321.04000000000002</v>
      </c>
      <c r="P11740" s="32" t="s">
        <v>4943</v>
      </c>
      <c r="Q11740" s="43" t="s">
        <v>4944</v>
      </c>
      <c r="R11740" s="43" t="s">
        <v>78</v>
      </c>
      <c r="S11740" s="47">
        <v>7</v>
      </c>
    </row>
    <row r="11741" spans="1:19" ht="12.75">
      <c r="A11741" s="22" t="s">
        <v>60</v>
      </c>
      <c r="B11741" s="22" t="s">
        <v>28919</v>
      </c>
      <c r="C11741" s="22" t="s">
        <v>69</v>
      </c>
      <c r="D11741" s="22" t="s">
        <v>61</v>
      </c>
      <c r="E11741" s="22" t="s">
        <v>29599</v>
      </c>
      <c r="F11741" s="31">
        <v>43449.773773148147</v>
      </c>
      <c r="G11741" s="31">
        <v>43466</v>
      </c>
      <c r="H11741" s="31">
        <v>43831</v>
      </c>
      <c r="I11741" s="31">
        <v>43477</v>
      </c>
      <c r="J11741" s="22" t="s">
        <v>73</v>
      </c>
      <c r="K11741" s="32" t="s">
        <v>126</v>
      </c>
      <c r="L11741" s="32" t="s">
        <v>29600</v>
      </c>
      <c r="N11741" s="24">
        <v>821.36829999999998</v>
      </c>
      <c r="O11741" s="24">
        <v>721.13</v>
      </c>
      <c r="P11741" s="32" t="s">
        <v>1362</v>
      </c>
      <c r="Q11741" s="43" t="s">
        <v>1363</v>
      </c>
      <c r="R11741" s="43" t="s">
        <v>78</v>
      </c>
      <c r="S11741" s="47">
        <v>7</v>
      </c>
    </row>
    <row r="11742" spans="1:19" ht="12.75">
      <c r="A11742" s="22" t="s">
        <v>60</v>
      </c>
      <c r="B11742" s="22" t="s">
        <v>29370</v>
      </c>
      <c r="C11742" s="22" t="s">
        <v>69</v>
      </c>
      <c r="D11742" s="22" t="s">
        <v>61</v>
      </c>
      <c r="E11742" s="22" t="s">
        <v>29601</v>
      </c>
      <c r="F11742" s="31">
        <v>43437.532951388886</v>
      </c>
      <c r="G11742" s="31">
        <v>43448</v>
      </c>
      <c r="H11742" s="31">
        <v>43813</v>
      </c>
      <c r="I11742" s="31">
        <v>43467</v>
      </c>
      <c r="J11742" s="22" t="s">
        <v>73</v>
      </c>
      <c r="K11742" s="32" t="s">
        <v>126</v>
      </c>
      <c r="L11742" s="32" t="s">
        <v>29602</v>
      </c>
      <c r="N11742" s="24">
        <v>9252.8700000000008</v>
      </c>
      <c r="O11742" s="24">
        <v>6846.10</v>
      </c>
      <c r="P11742" s="32" t="s">
        <v>4067</v>
      </c>
      <c r="Q11742" s="43" t="s">
        <v>4068</v>
      </c>
      <c r="R11742" s="43" t="s">
        <v>78</v>
      </c>
      <c r="S11742" s="47">
        <v>7</v>
      </c>
    </row>
    <row r="11743" spans="1:19" ht="12.75">
      <c r="A11743" s="22" t="s">
        <v>60</v>
      </c>
      <c r="B11743" s="22" t="s">
        <v>29026</v>
      </c>
      <c r="C11743" s="22" t="s">
        <v>69</v>
      </c>
      <c r="D11743" s="22" t="s">
        <v>61</v>
      </c>
      <c r="E11743" s="22" t="s">
        <v>29603</v>
      </c>
      <c r="F11743" s="31">
        <v>43454.187199074069</v>
      </c>
      <c r="G11743" s="31">
        <v>43496</v>
      </c>
      <c r="H11743" s="31">
        <v>43861</v>
      </c>
      <c r="I11743" s="31">
        <v>43514.1871875</v>
      </c>
      <c r="J11743" s="22" t="s">
        <v>73</v>
      </c>
      <c r="K11743" s="32" t="s">
        <v>126</v>
      </c>
      <c r="L11743" s="32" t="s">
        <v>29604</v>
      </c>
      <c r="M11743" s="32" t="s">
        <v>29605</v>
      </c>
      <c r="N11743" s="24">
        <v>1093.2865999999999</v>
      </c>
      <c r="O11743" s="24">
        <v>990.47</v>
      </c>
      <c r="P11743" s="32" t="s">
        <v>1958</v>
      </c>
      <c r="Q11743" s="43" t="s">
        <v>1959</v>
      </c>
      <c r="R11743" s="43" t="s">
        <v>78</v>
      </c>
      <c r="S11743" s="47">
        <v>7</v>
      </c>
    </row>
    <row r="11744" spans="1:19" ht="12.75">
      <c r="A11744" s="22" t="s">
        <v>60</v>
      </c>
      <c r="B11744" s="22" t="s">
        <v>28974</v>
      </c>
      <c r="C11744" s="22" t="s">
        <v>69</v>
      </c>
      <c r="D11744" s="22" t="s">
        <v>61</v>
      </c>
      <c r="E11744" s="22" t="s">
        <v>29606</v>
      </c>
      <c r="F11744" s="31">
        <v>43439.600763888884</v>
      </c>
      <c r="G11744" s="31">
        <v>43439</v>
      </c>
      <c r="H11744" s="31">
        <v>43799</v>
      </c>
      <c r="I11744" s="31">
        <v>43469</v>
      </c>
      <c r="J11744" s="22" t="s">
        <v>73</v>
      </c>
      <c r="K11744" s="32" t="s">
        <v>82</v>
      </c>
      <c r="L11744" s="32" t="s">
        <v>29607</v>
      </c>
      <c r="N11744" s="24">
        <v>417.82799999999997</v>
      </c>
      <c r="O11744" s="24">
        <v>298</v>
      </c>
      <c r="P11744" s="32" t="s">
        <v>2060</v>
      </c>
      <c r="Q11744" s="43" t="s">
        <v>2061</v>
      </c>
      <c r="R11744" s="43" t="s">
        <v>78</v>
      </c>
      <c r="S11744" s="47">
        <v>7</v>
      </c>
    </row>
    <row r="11745" spans="1:19" ht="12.75">
      <c r="A11745" s="22" t="s">
        <v>60</v>
      </c>
      <c r="B11745" s="22" t="s">
        <v>29026</v>
      </c>
      <c r="C11745" s="22" t="s">
        <v>69</v>
      </c>
      <c r="D11745" s="22" t="s">
        <v>61</v>
      </c>
      <c r="E11745" s="22" t="s">
        <v>29608</v>
      </c>
      <c r="F11745" s="31">
        <v>43439.703611111108</v>
      </c>
      <c r="G11745" s="31">
        <v>43466</v>
      </c>
      <c r="H11745" s="31">
        <v>43831</v>
      </c>
      <c r="I11745" s="31">
        <v>43469</v>
      </c>
      <c r="J11745" s="22" t="s">
        <v>131</v>
      </c>
      <c r="K11745" s="32" t="s">
        <v>120</v>
      </c>
      <c r="L11745" s="32" t="s">
        <v>29609</v>
      </c>
      <c r="M11745" s="32" t="s">
        <v>29610</v>
      </c>
      <c r="N11745" s="24">
        <v>545.54999999999995</v>
      </c>
      <c r="O11745" s="24">
        <v>545.54999999999995</v>
      </c>
      <c r="P11745" s="32" t="s">
        <v>456</v>
      </c>
      <c r="Q11745" s="43" t="s">
        <v>457</v>
      </c>
      <c r="R11745" s="43" t="s">
        <v>78</v>
      </c>
      <c r="S11745" s="47">
        <v>1</v>
      </c>
    </row>
    <row r="11746" spans="1:19" ht="12.75">
      <c r="A11746" s="22" t="s">
        <v>60</v>
      </c>
      <c r="B11746" s="22" t="s">
        <v>28910</v>
      </c>
      <c r="C11746" s="22" t="s">
        <v>69</v>
      </c>
      <c r="D11746" s="22" t="s">
        <v>61</v>
      </c>
      <c r="E11746" s="22" t="s">
        <v>29611</v>
      </c>
      <c r="F11746" s="31">
        <v>43453.61414351852</v>
      </c>
      <c r="G11746" s="31">
        <v>43465</v>
      </c>
      <c r="H11746" s="31">
        <v>43830</v>
      </c>
      <c r="I11746" s="31">
        <v>43483</v>
      </c>
      <c r="J11746" s="22" t="s">
        <v>73</v>
      </c>
      <c r="K11746" s="32" t="s">
        <v>74</v>
      </c>
      <c r="L11746" s="32" t="s">
        <v>29612</v>
      </c>
      <c r="N11746" s="24">
        <v>6111.34</v>
      </c>
      <c r="O11746" s="24">
        <v>0</v>
      </c>
      <c r="P11746" s="32" t="s">
        <v>109</v>
      </c>
      <c r="Q11746" s="43" t="s">
        <v>110</v>
      </c>
      <c r="R11746" s="43" t="s">
        <v>78</v>
      </c>
      <c r="S11746" s="47">
        <v>6</v>
      </c>
    </row>
    <row r="11747" spans="1:19" ht="12.75">
      <c r="A11747" s="22" t="s">
        <v>60</v>
      </c>
      <c r="B11747" s="22" t="s">
        <v>28974</v>
      </c>
      <c r="C11747" s="22" t="s">
        <v>69</v>
      </c>
      <c r="D11747" s="22" t="s">
        <v>61</v>
      </c>
      <c r="E11747" s="22" t="s">
        <v>29613</v>
      </c>
      <c r="F11747" s="31">
        <v>43446.686655092592</v>
      </c>
      <c r="G11747" s="31">
        <v>43449</v>
      </c>
      <c r="H11747" s="31">
        <v>43814</v>
      </c>
      <c r="I11747" s="31">
        <v>43476</v>
      </c>
      <c r="J11747" s="22" t="s">
        <v>73</v>
      </c>
      <c r="K11747" s="32" t="s">
        <v>82</v>
      </c>
      <c r="L11747" s="32" t="s">
        <v>29614</v>
      </c>
      <c r="N11747" s="24">
        <v>464.975</v>
      </c>
      <c r="O11747" s="24">
        <v>425.82</v>
      </c>
      <c r="P11747" s="32" t="s">
        <v>586</v>
      </c>
      <c r="Q11747" s="43" t="s">
        <v>587</v>
      </c>
      <c r="R11747" s="43" t="s">
        <v>78</v>
      </c>
      <c r="S11747" s="47">
        <v>7</v>
      </c>
    </row>
    <row r="11748" spans="1:19" ht="12.75">
      <c r="A11748" s="22" t="s">
        <v>60</v>
      </c>
      <c r="B11748" s="22" t="s">
        <v>29370</v>
      </c>
      <c r="C11748" s="22" t="s">
        <v>69</v>
      </c>
      <c r="D11748" s="22" t="s">
        <v>61</v>
      </c>
      <c r="E11748" s="22" t="s">
        <v>29615</v>
      </c>
      <c r="F11748" s="31">
        <v>43453.785393518519</v>
      </c>
      <c r="G11748" s="31">
        <v>43481</v>
      </c>
      <c r="H11748" s="31">
        <v>43846</v>
      </c>
      <c r="I11748" s="31">
        <v>43483</v>
      </c>
      <c r="J11748" s="22" t="s">
        <v>73</v>
      </c>
      <c r="K11748" s="32" t="s">
        <v>82</v>
      </c>
      <c r="L11748" s="32" t="s">
        <v>29616</v>
      </c>
      <c r="N11748" s="24">
        <v>1966.0433</v>
      </c>
      <c r="O11748" s="24">
        <v>1839.21</v>
      </c>
      <c r="P11748" s="32" t="s">
        <v>2658</v>
      </c>
      <c r="Q11748" s="43" t="s">
        <v>2659</v>
      </c>
      <c r="R11748" s="43" t="s">
        <v>78</v>
      </c>
      <c r="S11748" s="47">
        <v>7</v>
      </c>
    </row>
    <row r="11749" spans="1:19" ht="12.75">
      <c r="A11749" s="22" t="s">
        <v>60</v>
      </c>
      <c r="B11749" s="22" t="s">
        <v>28919</v>
      </c>
      <c r="C11749" s="22" t="s">
        <v>69</v>
      </c>
      <c r="D11749" s="22" t="s">
        <v>61</v>
      </c>
      <c r="E11749" s="22" t="s">
        <v>29617</v>
      </c>
      <c r="F11749" s="31">
        <v>43458.415185185186</v>
      </c>
      <c r="G11749" s="31">
        <v>43105</v>
      </c>
      <c r="H11749" s="31">
        <v>43470</v>
      </c>
      <c r="I11749" s="31">
        <v>43488</v>
      </c>
      <c r="J11749" s="22" t="s">
        <v>73</v>
      </c>
      <c r="K11749" s="32" t="s">
        <v>74</v>
      </c>
      <c r="L11749" s="32" t="s">
        <v>29618</v>
      </c>
      <c r="N11749" s="24">
        <v>0</v>
      </c>
      <c r="O11749" s="24">
        <v>0</v>
      </c>
      <c r="P11749" s="32" t="s">
        <v>2714</v>
      </c>
      <c r="Q11749" s="43" t="s">
        <v>2715</v>
      </c>
      <c r="R11749" s="43" t="s">
        <v>78</v>
      </c>
      <c r="S11749" s="47">
        <v>5</v>
      </c>
    </row>
    <row r="11750" spans="1:19" ht="12.75">
      <c r="A11750" s="22" t="s">
        <v>60</v>
      </c>
      <c r="B11750" s="22" t="s">
        <v>29149</v>
      </c>
      <c r="C11750" s="22" t="s">
        <v>69</v>
      </c>
      <c r="D11750" s="22" t="s">
        <v>61</v>
      </c>
      <c r="E11750" s="22" t="s">
        <v>29619</v>
      </c>
      <c r="F11750" s="31">
        <v>43461.559664351851</v>
      </c>
      <c r="G11750" s="31">
        <v>43465</v>
      </c>
      <c r="H11750" s="31">
        <v>43830</v>
      </c>
      <c r="I11750" s="31">
        <v>43491</v>
      </c>
      <c r="J11750" s="22" t="s">
        <v>73</v>
      </c>
      <c r="K11750" s="32" t="s">
        <v>74</v>
      </c>
      <c r="L11750" s="32" t="s">
        <v>29620</v>
      </c>
      <c r="N11750" s="24">
        <v>0</v>
      </c>
      <c r="O11750" s="24">
        <v>0</v>
      </c>
      <c r="P11750" s="32" t="s">
        <v>29621</v>
      </c>
      <c r="Q11750" s="43" t="s">
        <v>29622</v>
      </c>
      <c r="R11750" s="43" t="s">
        <v>78</v>
      </c>
      <c r="S11750" s="47">
        <v>7</v>
      </c>
    </row>
    <row r="11751" spans="1:19" ht="12.75">
      <c r="A11751" s="22" t="s">
        <v>60</v>
      </c>
      <c r="B11751" s="22" t="s">
        <v>28916</v>
      </c>
      <c r="C11751" s="22" t="s">
        <v>69</v>
      </c>
      <c r="D11751" s="22" t="s">
        <v>61</v>
      </c>
      <c r="E11751" s="22" t="s">
        <v>29623</v>
      </c>
      <c r="F11751" s="31">
        <v>43455.516759259255</v>
      </c>
      <c r="G11751" s="31">
        <v>43497</v>
      </c>
      <c r="H11751" s="31">
        <v>43862</v>
      </c>
      <c r="I11751" s="31">
        <v>43515.516759259255</v>
      </c>
      <c r="J11751" s="22" t="s">
        <v>81</v>
      </c>
      <c r="K11751" s="32" t="s">
        <v>74</v>
      </c>
      <c r="L11751" s="32" t="s">
        <v>29624</v>
      </c>
      <c r="M11751" s="32" t="s">
        <v>29625</v>
      </c>
      <c r="N11751" s="24">
        <v>0</v>
      </c>
      <c r="O11751" s="24">
        <v>0</v>
      </c>
      <c r="P11751" s="32" t="s">
        <v>951</v>
      </c>
      <c r="Q11751" s="43" t="s">
        <v>952</v>
      </c>
      <c r="R11751" s="43" t="s">
        <v>78</v>
      </c>
      <c r="S11751" s="47">
        <v>1</v>
      </c>
    </row>
    <row r="11752" spans="1:19" ht="12.75">
      <c r="A11752" s="22" t="s">
        <v>60</v>
      </c>
      <c r="B11752" s="22" t="s">
        <v>28956</v>
      </c>
      <c r="C11752" s="22" t="s">
        <v>69</v>
      </c>
      <c r="D11752" s="22" t="s">
        <v>61</v>
      </c>
      <c r="E11752" s="22" t="s">
        <v>29626</v>
      </c>
      <c r="F11752" s="31">
        <v>43437.596087962964</v>
      </c>
      <c r="G11752" s="31">
        <v>43465</v>
      </c>
      <c r="H11752" s="31">
        <v>43830</v>
      </c>
      <c r="I11752" s="31">
        <v>43467</v>
      </c>
      <c r="J11752" s="22" t="s">
        <v>73</v>
      </c>
      <c r="K11752" s="32" t="s">
        <v>82</v>
      </c>
      <c r="L11752" s="32" t="s">
        <v>29627</v>
      </c>
      <c r="N11752" s="24">
        <v>3446.3589999999999</v>
      </c>
      <c r="O11752" s="24">
        <v>2231.64</v>
      </c>
      <c r="P11752" s="32" t="s">
        <v>123</v>
      </c>
      <c r="Q11752" s="43" t="s">
        <v>124</v>
      </c>
      <c r="R11752" s="43" t="s">
        <v>158</v>
      </c>
      <c r="S11752" s="47">
        <v>7</v>
      </c>
    </row>
    <row r="11753" spans="1:19" ht="12.75">
      <c r="A11753" s="22" t="s">
        <v>60</v>
      </c>
      <c r="B11753" s="22" t="s">
        <v>28919</v>
      </c>
      <c r="C11753" s="22" t="s">
        <v>69</v>
      </c>
      <c r="D11753" s="22" t="s">
        <v>61</v>
      </c>
      <c r="E11753" s="22" t="s">
        <v>29628</v>
      </c>
      <c r="F11753" s="31">
        <v>43441.672905092593</v>
      </c>
      <c r="G11753" s="31">
        <v>43441</v>
      </c>
      <c r="H11753" s="31">
        <v>43806</v>
      </c>
      <c r="I11753" s="31">
        <v>43471</v>
      </c>
      <c r="J11753" s="22" t="s">
        <v>73</v>
      </c>
      <c r="K11753" s="32" t="s">
        <v>126</v>
      </c>
      <c r="L11753" s="32" t="s">
        <v>29629</v>
      </c>
      <c r="N11753" s="24">
        <v>432.37</v>
      </c>
      <c r="O11753" s="24">
        <v>416.37</v>
      </c>
      <c r="P11753" s="32" t="s">
        <v>29630</v>
      </c>
      <c r="Q11753" s="43" t="s">
        <v>29631</v>
      </c>
      <c r="R11753" s="43" t="s">
        <v>78</v>
      </c>
      <c r="S11753" s="47">
        <v>7</v>
      </c>
    </row>
    <row r="11754" spans="1:19" ht="12.75">
      <c r="A11754" s="22" t="s">
        <v>60</v>
      </c>
      <c r="B11754" s="22" t="s">
        <v>29632</v>
      </c>
      <c r="C11754" s="22" t="s">
        <v>69</v>
      </c>
      <c r="D11754" s="22" t="s">
        <v>61</v>
      </c>
      <c r="E11754" s="22" t="s">
        <v>29633</v>
      </c>
      <c r="F11754" s="31">
        <v>43441.796388888884</v>
      </c>
      <c r="G11754" s="31">
        <v>43464</v>
      </c>
      <c r="H11754" s="31">
        <v>43829</v>
      </c>
      <c r="I11754" s="31">
        <v>43471.792094907403</v>
      </c>
      <c r="J11754" s="22" t="s">
        <v>73</v>
      </c>
      <c r="K11754" s="32" t="s">
        <v>74</v>
      </c>
      <c r="L11754" s="32" t="s">
        <v>29634</v>
      </c>
      <c r="N11754" s="24">
        <v>1714.29</v>
      </c>
      <c r="O11754" s="24">
        <v>0</v>
      </c>
      <c r="P11754" s="32" t="s">
        <v>9863</v>
      </c>
      <c r="Q11754" s="43" t="s">
        <v>9864</v>
      </c>
      <c r="R11754" s="43" t="s">
        <v>78</v>
      </c>
      <c r="S11754" s="47">
        <v>7</v>
      </c>
    </row>
    <row r="11755" spans="1:19" ht="12.75">
      <c r="A11755" s="22" t="s">
        <v>60</v>
      </c>
      <c r="B11755" s="22" t="s">
        <v>29117</v>
      </c>
      <c r="C11755" s="22" t="s">
        <v>69</v>
      </c>
      <c r="D11755" s="22" t="s">
        <v>61</v>
      </c>
      <c r="E11755" s="22" t="s">
        <v>29635</v>
      </c>
      <c r="F11755" s="31">
        <v>43440.677129629628</v>
      </c>
      <c r="G11755" s="31">
        <v>43131</v>
      </c>
      <c r="H11755" s="31">
        <v>43496</v>
      </c>
      <c r="I11755" s="31">
        <v>43470</v>
      </c>
      <c r="J11755" s="22" t="s">
        <v>73</v>
      </c>
      <c r="K11755" s="32" t="s">
        <v>74</v>
      </c>
      <c r="L11755" s="32" t="s">
        <v>29636</v>
      </c>
      <c r="N11755" s="24">
        <v>0</v>
      </c>
      <c r="O11755" s="24">
        <v>0</v>
      </c>
      <c r="P11755" s="32" t="s">
        <v>27468</v>
      </c>
      <c r="Q11755" s="43" t="s">
        <v>27469</v>
      </c>
      <c r="R11755" s="43" t="s">
        <v>78</v>
      </c>
      <c r="S11755" s="47">
        <v>5</v>
      </c>
    </row>
    <row r="11756" spans="1:19" ht="12.75">
      <c r="A11756" s="22" t="s">
        <v>60</v>
      </c>
      <c r="B11756" s="22" t="s">
        <v>28919</v>
      </c>
      <c r="C11756" s="22" t="s">
        <v>69</v>
      </c>
      <c r="D11756" s="22" t="s">
        <v>61</v>
      </c>
      <c r="E11756" s="22" t="s">
        <v>29637</v>
      </c>
      <c r="F11756" s="31">
        <v>43455.729710648149</v>
      </c>
      <c r="G11756" s="31">
        <v>43490</v>
      </c>
      <c r="H11756" s="31">
        <v>43855</v>
      </c>
      <c r="I11756" s="31">
        <v>43485</v>
      </c>
      <c r="J11756" s="22" t="s">
        <v>73</v>
      </c>
      <c r="K11756" s="32" t="s">
        <v>82</v>
      </c>
      <c r="L11756" s="32" t="s">
        <v>29638</v>
      </c>
      <c r="N11756" s="24">
        <v>1006.2625</v>
      </c>
      <c r="O11756" s="24">
        <v>996.37</v>
      </c>
      <c r="P11756" s="32" t="s">
        <v>206</v>
      </c>
      <c r="Q11756" s="43" t="s">
        <v>207</v>
      </c>
      <c r="R11756" s="43" t="s">
        <v>78</v>
      </c>
      <c r="S11756" s="47">
        <v>6</v>
      </c>
    </row>
    <row r="11757" spans="1:19" ht="12.75">
      <c r="A11757" s="22" t="s">
        <v>60</v>
      </c>
      <c r="B11757" s="22" t="s">
        <v>28924</v>
      </c>
      <c r="C11757" s="22" t="s">
        <v>69</v>
      </c>
      <c r="D11757" s="22" t="s">
        <v>61</v>
      </c>
      <c r="E11757" s="22" t="s">
        <v>29639</v>
      </c>
      <c r="F11757" s="31">
        <v>43446.714456018519</v>
      </c>
      <c r="G11757" s="31">
        <v>43465</v>
      </c>
      <c r="H11757" s="31">
        <v>43830</v>
      </c>
      <c r="I11757" s="31">
        <v>43476</v>
      </c>
      <c r="J11757" s="22" t="s">
        <v>73</v>
      </c>
      <c r="K11757" s="32" t="s">
        <v>82</v>
      </c>
      <c r="L11757" s="32" t="s">
        <v>29640</v>
      </c>
      <c r="N11757" s="24">
        <v>1582.9328</v>
      </c>
      <c r="O11757" s="24">
        <v>1218.0599999999999</v>
      </c>
      <c r="P11757" s="32" t="s">
        <v>2714</v>
      </c>
      <c r="Q11757" s="43" t="s">
        <v>2715</v>
      </c>
      <c r="R11757" s="43" t="s">
        <v>78</v>
      </c>
      <c r="S11757" s="47">
        <v>7</v>
      </c>
    </row>
    <row r="11758" spans="1:19" ht="12.75">
      <c r="A11758" s="22" t="s">
        <v>60</v>
      </c>
      <c r="B11758" s="22" t="s">
        <v>28902</v>
      </c>
      <c r="C11758" s="22" t="s">
        <v>69</v>
      </c>
      <c r="D11758" s="22" t="s">
        <v>61</v>
      </c>
      <c r="E11758" s="22" t="s">
        <v>29641</v>
      </c>
      <c r="F11758" s="31">
        <v>43445.749444444446</v>
      </c>
      <c r="G11758" s="31">
        <v>43480</v>
      </c>
      <c r="H11758" s="31">
        <v>43845</v>
      </c>
      <c r="I11758" s="31">
        <v>43475</v>
      </c>
      <c r="J11758" s="22" t="s">
        <v>73</v>
      </c>
      <c r="K11758" s="32" t="s">
        <v>126</v>
      </c>
      <c r="L11758" s="32" t="s">
        <v>29642</v>
      </c>
      <c r="N11758" s="24">
        <v>8274.7299999999996</v>
      </c>
      <c r="O11758" s="24">
        <v>8087.62</v>
      </c>
      <c r="P11758" s="32" t="s">
        <v>15256</v>
      </c>
      <c r="Q11758" s="43" t="s">
        <v>15257</v>
      </c>
      <c r="R11758" s="43" t="s">
        <v>78</v>
      </c>
      <c r="S11758" s="47">
        <v>7</v>
      </c>
    </row>
    <row r="11759" spans="1:19" ht="12.75">
      <c r="A11759" s="22" t="s">
        <v>60</v>
      </c>
      <c r="B11759" s="22" t="s">
        <v>28913</v>
      </c>
      <c r="C11759" s="22" t="s">
        <v>69</v>
      </c>
      <c r="D11759" s="22" t="s">
        <v>61</v>
      </c>
      <c r="E11759" s="22" t="s">
        <v>29643</v>
      </c>
      <c r="F11759" s="31">
        <v>43449.125798611109</v>
      </c>
      <c r="G11759" s="31">
        <v>43496</v>
      </c>
      <c r="H11759" s="31">
        <v>43861</v>
      </c>
      <c r="I11759" s="31">
        <v>43509.125798611109</v>
      </c>
      <c r="J11759" s="22" t="s">
        <v>81</v>
      </c>
      <c r="K11759" s="32" t="s">
        <v>82</v>
      </c>
      <c r="L11759" s="32" t="s">
        <v>29644</v>
      </c>
      <c r="M11759" s="32" t="s">
        <v>29645</v>
      </c>
      <c r="N11759" s="24">
        <v>739.78</v>
      </c>
      <c r="O11759" s="24">
        <v>739.78</v>
      </c>
      <c r="P11759" s="32" t="s">
        <v>4067</v>
      </c>
      <c r="Q11759" s="43" t="s">
        <v>4068</v>
      </c>
      <c r="R11759" s="43" t="s">
        <v>78</v>
      </c>
      <c r="S11759" s="47">
        <v>1</v>
      </c>
    </row>
    <row r="11760" spans="1:19" ht="12.75">
      <c r="A11760" s="22" t="s">
        <v>60</v>
      </c>
      <c r="B11760" s="22" t="s">
        <v>28974</v>
      </c>
      <c r="C11760" s="22" t="s">
        <v>69</v>
      </c>
      <c r="D11760" s="22" t="s">
        <v>61</v>
      </c>
      <c r="E11760" s="22" t="s">
        <v>29646</v>
      </c>
      <c r="F11760" s="31">
        <v>43455.569409722222</v>
      </c>
      <c r="G11760" s="31">
        <v>43455</v>
      </c>
      <c r="H11760" s="31">
        <v>43814</v>
      </c>
      <c r="I11760" s="31">
        <v>43485</v>
      </c>
      <c r="J11760" s="22" t="s">
        <v>73</v>
      </c>
      <c r="K11760" s="32" t="s">
        <v>126</v>
      </c>
      <c r="L11760" s="32" t="s">
        <v>29647</v>
      </c>
      <c r="N11760" s="24">
        <v>765.56399999999996</v>
      </c>
      <c r="O11760" s="24">
        <v>717.46</v>
      </c>
      <c r="P11760" s="32" t="s">
        <v>101</v>
      </c>
      <c r="Q11760" s="43" t="s">
        <v>102</v>
      </c>
      <c r="R11760" s="43" t="s">
        <v>78</v>
      </c>
      <c r="S11760" s="47">
        <v>7</v>
      </c>
    </row>
    <row r="11761" spans="1:19" ht="12.75">
      <c r="A11761" s="22" t="s">
        <v>60</v>
      </c>
      <c r="B11761" s="22" t="s">
        <v>28907</v>
      </c>
      <c r="C11761" s="22" t="s">
        <v>69</v>
      </c>
      <c r="D11761" s="22" t="s">
        <v>61</v>
      </c>
      <c r="E11761" s="22" t="s">
        <v>29648</v>
      </c>
      <c r="F11761" s="31">
        <v>43453.173692129625</v>
      </c>
      <c r="G11761" s="31">
        <v>43495</v>
      </c>
      <c r="H11761" s="31">
        <v>43860</v>
      </c>
      <c r="I11761" s="31">
        <v>43513.173692129625</v>
      </c>
      <c r="J11761" s="22" t="s">
        <v>73</v>
      </c>
      <c r="K11761" s="32" t="s">
        <v>231</v>
      </c>
      <c r="L11761" s="32" t="s">
        <v>29649</v>
      </c>
      <c r="M11761" s="32" t="s">
        <v>29650</v>
      </c>
      <c r="N11761" s="24">
        <v>1309.6900000000001</v>
      </c>
      <c r="O11761" s="24">
        <v>0</v>
      </c>
      <c r="P11761" s="32" t="s">
        <v>29651</v>
      </c>
      <c r="Q11761" s="43" t="s">
        <v>29652</v>
      </c>
      <c r="R11761" s="43" t="s">
        <v>78</v>
      </c>
      <c r="S11761" s="47">
        <v>7</v>
      </c>
    </row>
    <row r="11762" spans="1:19" ht="12.75">
      <c r="A11762" s="22" t="s">
        <v>60</v>
      </c>
      <c r="B11762" s="22" t="s">
        <v>28910</v>
      </c>
      <c r="C11762" s="22" t="s">
        <v>69</v>
      </c>
      <c r="D11762" s="22" t="s">
        <v>61</v>
      </c>
      <c r="E11762" s="22" t="s">
        <v>29653</v>
      </c>
      <c r="F11762" s="31">
        <v>43438.547384259255</v>
      </c>
      <c r="G11762" s="31">
        <v>43465</v>
      </c>
      <c r="H11762" s="31">
        <v>43830</v>
      </c>
      <c r="I11762" s="31">
        <v>43468</v>
      </c>
      <c r="J11762" s="22" t="s">
        <v>73</v>
      </c>
      <c r="K11762" s="32" t="s">
        <v>74</v>
      </c>
      <c r="L11762" s="32" t="s">
        <v>29654</v>
      </c>
      <c r="N11762" s="24">
        <v>2302.64</v>
      </c>
      <c r="O11762" s="24">
        <v>0</v>
      </c>
      <c r="P11762" s="32" t="s">
        <v>109</v>
      </c>
      <c r="Q11762" s="43" t="s">
        <v>110</v>
      </c>
      <c r="R11762" s="43" t="s">
        <v>78</v>
      </c>
      <c r="S11762" s="47">
        <v>6</v>
      </c>
    </row>
    <row r="11763" spans="1:19" ht="12.75">
      <c r="A11763" s="22" t="s">
        <v>60</v>
      </c>
      <c r="B11763" s="22" t="s">
        <v>28916</v>
      </c>
      <c r="C11763" s="22" t="s">
        <v>69</v>
      </c>
      <c r="D11763" s="22" t="s">
        <v>61</v>
      </c>
      <c r="E11763" s="22" t="s">
        <v>29655</v>
      </c>
      <c r="F11763" s="31">
        <v>43454.58829861111</v>
      </c>
      <c r="G11763" s="31">
        <v>43466</v>
      </c>
      <c r="H11763" s="31">
        <v>43831</v>
      </c>
      <c r="I11763" s="31">
        <v>43484.579664351848</v>
      </c>
      <c r="J11763" s="22" t="s">
        <v>73</v>
      </c>
      <c r="K11763" s="32" t="s">
        <v>74</v>
      </c>
      <c r="L11763" s="32" t="s">
        <v>29656</v>
      </c>
      <c r="N11763" s="24">
        <v>8705.5400000000009</v>
      </c>
      <c r="O11763" s="24">
        <v>0</v>
      </c>
      <c r="P11763" s="32" t="s">
        <v>549</v>
      </c>
      <c r="Q11763" s="43" t="s">
        <v>550</v>
      </c>
      <c r="R11763" s="43" t="s">
        <v>78</v>
      </c>
      <c r="S11763" s="47">
        <v>7</v>
      </c>
    </row>
    <row r="11764" spans="1:19" ht="12.75">
      <c r="A11764" s="22" t="s">
        <v>60</v>
      </c>
      <c r="B11764" s="22" t="s">
        <v>28902</v>
      </c>
      <c r="C11764" s="22" t="s">
        <v>69</v>
      </c>
      <c r="D11764" s="22" t="s">
        <v>61</v>
      </c>
      <c r="E11764" s="22" t="s">
        <v>29657</v>
      </c>
      <c r="F11764" s="31">
        <v>43453.810983796291</v>
      </c>
      <c r="G11764" s="31">
        <v>43459</v>
      </c>
      <c r="H11764" s="31">
        <v>43814</v>
      </c>
      <c r="I11764" s="31">
        <v>43483</v>
      </c>
      <c r="J11764" s="22" t="s">
        <v>131</v>
      </c>
      <c r="K11764" s="32" t="s">
        <v>120</v>
      </c>
      <c r="L11764" s="32" t="s">
        <v>29658</v>
      </c>
      <c r="M11764" s="32" t="s">
        <v>29659</v>
      </c>
      <c r="N11764" s="24">
        <v>-46</v>
      </c>
      <c r="O11764" s="24">
        <v>-46</v>
      </c>
      <c r="P11764" s="32" t="s">
        <v>960</v>
      </c>
      <c r="Q11764" s="43" t="s">
        <v>961</v>
      </c>
      <c r="R11764" s="43" t="s">
        <v>158</v>
      </c>
      <c r="S11764" s="47">
        <v>1</v>
      </c>
    </row>
    <row r="11765" spans="1:19" ht="12.75">
      <c r="A11765" s="22" t="s">
        <v>60</v>
      </c>
      <c r="B11765" s="22" t="s">
        <v>28919</v>
      </c>
      <c r="C11765" s="22" t="s">
        <v>69</v>
      </c>
      <c r="D11765" s="22" t="s">
        <v>61</v>
      </c>
      <c r="E11765" s="22" t="s">
        <v>29660</v>
      </c>
      <c r="F11765" s="31">
        <v>43439.676423611112</v>
      </c>
      <c r="G11765" s="31">
        <v>43439</v>
      </c>
      <c r="H11765" s="31">
        <v>43830</v>
      </c>
      <c r="I11765" s="31">
        <v>43469</v>
      </c>
      <c r="J11765" s="22" t="s">
        <v>73</v>
      </c>
      <c r="K11765" s="32" t="s">
        <v>74</v>
      </c>
      <c r="L11765" s="32" t="s">
        <v>29661</v>
      </c>
      <c r="N11765" s="24">
        <v>1474.704</v>
      </c>
      <c r="O11765" s="24">
        <v>0</v>
      </c>
      <c r="P11765" s="32" t="s">
        <v>17607</v>
      </c>
      <c r="Q11765" s="43" t="s">
        <v>17608</v>
      </c>
      <c r="R11765" s="43" t="s">
        <v>78</v>
      </c>
      <c r="S11765" s="47">
        <v>7</v>
      </c>
    </row>
    <row r="11766" spans="1:19" ht="12.75">
      <c r="A11766" s="22" t="s">
        <v>60</v>
      </c>
      <c r="B11766" s="22" t="s">
        <v>28931</v>
      </c>
      <c r="C11766" s="22" t="s">
        <v>69</v>
      </c>
      <c r="D11766" s="22" t="s">
        <v>61</v>
      </c>
      <c r="E11766" s="22" t="s">
        <v>29662</v>
      </c>
      <c r="F11766" s="31">
        <v>43438.80704861111</v>
      </c>
      <c r="G11766" s="31">
        <v>43445</v>
      </c>
      <c r="H11766" s="31">
        <v>43810</v>
      </c>
      <c r="I11766" s="31">
        <v>43468</v>
      </c>
      <c r="J11766" s="22" t="s">
        <v>73</v>
      </c>
      <c r="K11766" s="32" t="s">
        <v>231</v>
      </c>
      <c r="L11766" s="32" t="s">
        <v>29663</v>
      </c>
      <c r="N11766" s="24">
        <v>4545.70</v>
      </c>
      <c r="O11766" s="24">
        <v>0</v>
      </c>
      <c r="P11766" s="32" t="s">
        <v>465</v>
      </c>
      <c r="Q11766" s="43" t="s">
        <v>466</v>
      </c>
      <c r="R11766" s="43" t="s">
        <v>78</v>
      </c>
      <c r="S11766" s="47">
        <v>6</v>
      </c>
    </row>
    <row r="11767" spans="1:19" ht="12.75">
      <c r="A11767" s="22" t="s">
        <v>60</v>
      </c>
      <c r="B11767" s="22" t="s">
        <v>28907</v>
      </c>
      <c r="C11767" s="22" t="s">
        <v>69</v>
      </c>
      <c r="D11767" s="22" t="s">
        <v>61</v>
      </c>
      <c r="E11767" s="22" t="s">
        <v>29664</v>
      </c>
      <c r="F11767" s="31">
        <v>43447.74387731481</v>
      </c>
      <c r="G11767" s="31">
        <v>43464</v>
      </c>
      <c r="H11767" s="31">
        <v>43829</v>
      </c>
      <c r="I11767" s="31">
        <v>43384</v>
      </c>
      <c r="J11767" s="22" t="s">
        <v>73</v>
      </c>
      <c r="K11767" s="32" t="s">
        <v>74</v>
      </c>
      <c r="L11767" s="32" t="s">
        <v>29665</v>
      </c>
      <c r="N11767" s="24">
        <v>0</v>
      </c>
      <c r="O11767" s="24">
        <v>0</v>
      </c>
      <c r="P11767" s="32" t="s">
        <v>2457</v>
      </c>
      <c r="Q11767" s="43" t="s">
        <v>2458</v>
      </c>
      <c r="R11767" s="43" t="s">
        <v>158</v>
      </c>
      <c r="S11767" s="47">
        <v>7</v>
      </c>
    </row>
    <row r="11768" spans="1:19" ht="12.75">
      <c r="A11768" s="22" t="s">
        <v>60</v>
      </c>
      <c r="B11768" s="22" t="s">
        <v>28947</v>
      </c>
      <c r="C11768" s="22" t="s">
        <v>69</v>
      </c>
      <c r="D11768" s="22" t="s">
        <v>61</v>
      </c>
      <c r="E11768" s="22" t="s">
        <v>29666</v>
      </c>
      <c r="F11768" s="31">
        <v>43437.6252662037</v>
      </c>
      <c r="G11768" s="31">
        <v>43479</v>
      </c>
      <c r="H11768" s="31">
        <v>43844</v>
      </c>
      <c r="I11768" s="31">
        <v>43467</v>
      </c>
      <c r="J11768" s="22" t="s">
        <v>73</v>
      </c>
      <c r="K11768" s="32" t="s">
        <v>74</v>
      </c>
      <c r="L11768" s="32" t="s">
        <v>29667</v>
      </c>
      <c r="N11768" s="24">
        <v>0</v>
      </c>
      <c r="O11768" s="24">
        <v>0</v>
      </c>
      <c r="P11768" s="32" t="s">
        <v>283</v>
      </c>
      <c r="Q11768" s="43" t="s">
        <v>284</v>
      </c>
      <c r="R11768" s="43" t="s">
        <v>78</v>
      </c>
      <c r="S11768" s="47">
        <v>7</v>
      </c>
    </row>
    <row r="11769" spans="1:19" ht="12.75">
      <c r="A11769" s="22" t="s">
        <v>60</v>
      </c>
      <c r="B11769" s="22" t="s">
        <v>28940</v>
      </c>
      <c r="C11769" s="22" t="s">
        <v>69</v>
      </c>
      <c r="D11769" s="22" t="s">
        <v>61</v>
      </c>
      <c r="E11769" s="22" t="s">
        <v>29668</v>
      </c>
      <c r="F11769" s="31">
        <v>43452.80768518518</v>
      </c>
      <c r="G11769" s="31">
        <v>43495</v>
      </c>
      <c r="H11769" s="31">
        <v>43860</v>
      </c>
      <c r="I11769" s="31">
        <v>43412</v>
      </c>
      <c r="J11769" s="22" t="s">
        <v>73</v>
      </c>
      <c r="K11769" s="32" t="s">
        <v>74</v>
      </c>
      <c r="L11769" s="32" t="s">
        <v>29669</v>
      </c>
      <c r="N11769" s="24">
        <v>619.46709999999996</v>
      </c>
      <c r="O11769" s="24">
        <v>0</v>
      </c>
      <c r="P11769" s="32" t="s">
        <v>113</v>
      </c>
      <c r="Q11769" s="43" t="s">
        <v>114</v>
      </c>
      <c r="R11769" s="43" t="s">
        <v>78</v>
      </c>
      <c r="S11769" s="47">
        <v>6</v>
      </c>
    </row>
    <row r="11770" spans="1:19" ht="12.75">
      <c r="A11770" s="22" t="s">
        <v>60</v>
      </c>
      <c r="B11770" s="22" t="s">
        <v>28956</v>
      </c>
      <c r="C11770" s="22" t="s">
        <v>69</v>
      </c>
      <c r="D11770" s="22" t="s">
        <v>61</v>
      </c>
      <c r="E11770" s="22" t="s">
        <v>29670</v>
      </c>
      <c r="F11770" s="31">
        <v>43455.561967592592</v>
      </c>
      <c r="G11770" s="31">
        <v>43465</v>
      </c>
      <c r="H11770" s="31">
        <v>43830</v>
      </c>
      <c r="I11770" s="31">
        <v>43485</v>
      </c>
      <c r="J11770" s="22" t="s">
        <v>73</v>
      </c>
      <c r="K11770" s="32" t="s">
        <v>74</v>
      </c>
      <c r="L11770" s="32" t="s">
        <v>29671</v>
      </c>
      <c r="N11770" s="24">
        <v>2480.2433000000001</v>
      </c>
      <c r="O11770" s="24">
        <v>0</v>
      </c>
      <c r="P11770" s="32" t="s">
        <v>1958</v>
      </c>
      <c r="Q11770" s="43" t="s">
        <v>1959</v>
      </c>
      <c r="R11770" s="43" t="s">
        <v>78</v>
      </c>
      <c r="S11770" s="47">
        <v>7</v>
      </c>
    </row>
    <row r="11771" spans="1:19" ht="12.75">
      <c r="A11771" s="22" t="s">
        <v>60</v>
      </c>
      <c r="B11771" s="22" t="s">
        <v>29026</v>
      </c>
      <c r="C11771" s="22" t="s">
        <v>69</v>
      </c>
      <c r="D11771" s="22" t="s">
        <v>61</v>
      </c>
      <c r="E11771" s="22" t="s">
        <v>29672</v>
      </c>
      <c r="F11771" s="31">
        <v>43438.625740740739</v>
      </c>
      <c r="G11771" s="31">
        <v>43480</v>
      </c>
      <c r="H11771" s="31">
        <v>43845</v>
      </c>
      <c r="I11771" s="31">
        <v>43498</v>
      </c>
      <c r="J11771" s="22" t="s">
        <v>73</v>
      </c>
      <c r="K11771" s="32" t="s">
        <v>74</v>
      </c>
      <c r="L11771" s="32" t="s">
        <v>29673</v>
      </c>
      <c r="M11771" s="32" t="s">
        <v>29674</v>
      </c>
      <c r="N11771" s="24">
        <v>1741.53</v>
      </c>
      <c r="O11771" s="24">
        <v>0</v>
      </c>
      <c r="P11771" s="32" t="s">
        <v>275</v>
      </c>
      <c r="Q11771" s="43" t="s">
        <v>276</v>
      </c>
      <c r="R11771" s="43" t="s">
        <v>78</v>
      </c>
      <c r="S11771" s="47">
        <v>7</v>
      </c>
    </row>
    <row r="11772" spans="1:19" ht="12.75">
      <c r="A11772" s="22" t="s">
        <v>60</v>
      </c>
      <c r="B11772" s="22" t="s">
        <v>28994</v>
      </c>
      <c r="C11772" s="22" t="s">
        <v>69</v>
      </c>
      <c r="D11772" s="22" t="s">
        <v>61</v>
      </c>
      <c r="E11772" s="22" t="s">
        <v>29675</v>
      </c>
      <c r="F11772" s="31">
        <v>43437.591458333329</v>
      </c>
      <c r="G11772" s="31">
        <v>43437</v>
      </c>
      <c r="H11772" s="31">
        <v>43708</v>
      </c>
      <c r="I11772" s="31">
        <v>43467</v>
      </c>
      <c r="J11772" s="22" t="s">
        <v>73</v>
      </c>
      <c r="K11772" s="32" t="s">
        <v>74</v>
      </c>
      <c r="L11772" s="32" t="s">
        <v>29676</v>
      </c>
      <c r="N11772" s="24">
        <v>316.91750000000002</v>
      </c>
      <c r="O11772" s="24">
        <v>0</v>
      </c>
      <c r="P11772" s="32" t="s">
        <v>968</v>
      </c>
      <c r="Q11772" s="43" t="s">
        <v>969</v>
      </c>
      <c r="R11772" s="43" t="s">
        <v>78</v>
      </c>
      <c r="S11772" s="47">
        <v>7</v>
      </c>
    </row>
    <row r="11773" spans="1:19" ht="12.75">
      <c r="A11773" s="22" t="s">
        <v>60</v>
      </c>
      <c r="B11773" s="22" t="s">
        <v>28902</v>
      </c>
      <c r="C11773" s="22" t="s">
        <v>69</v>
      </c>
      <c r="D11773" s="22" t="s">
        <v>61</v>
      </c>
      <c r="E11773" s="22" t="s">
        <v>29677</v>
      </c>
      <c r="F11773" s="31">
        <v>43445.849363425921</v>
      </c>
      <c r="G11773" s="31">
        <v>43445</v>
      </c>
      <c r="H11773" s="31">
        <v>43810</v>
      </c>
      <c r="I11773" s="31">
        <v>43475</v>
      </c>
      <c r="J11773" s="22" t="s">
        <v>73</v>
      </c>
      <c r="K11773" s="32" t="s">
        <v>82</v>
      </c>
      <c r="L11773" s="32" t="s">
        <v>29678</v>
      </c>
      <c r="N11773" s="24">
        <v>475.70139999999998</v>
      </c>
      <c r="O11773" s="24">
        <v>356.86</v>
      </c>
      <c r="P11773" s="32" t="s">
        <v>923</v>
      </c>
      <c r="Q11773" s="43" t="s">
        <v>924</v>
      </c>
      <c r="R11773" s="43" t="s">
        <v>78</v>
      </c>
      <c r="S11773" s="47">
        <v>7</v>
      </c>
    </row>
    <row r="11774" spans="1:19" ht="12.75">
      <c r="A11774" s="22" t="s">
        <v>60</v>
      </c>
      <c r="B11774" s="22" t="s">
        <v>28910</v>
      </c>
      <c r="C11774" s="22" t="s">
        <v>69</v>
      </c>
      <c r="D11774" s="22" t="s">
        <v>61</v>
      </c>
      <c r="E11774" s="22" t="s">
        <v>29679</v>
      </c>
      <c r="F11774" s="31">
        <v>43437.564409722218</v>
      </c>
      <c r="G11774" s="31">
        <v>43465</v>
      </c>
      <c r="H11774" s="31">
        <v>43830</v>
      </c>
      <c r="I11774" s="31">
        <v>43467</v>
      </c>
      <c r="J11774" s="22" t="s">
        <v>73</v>
      </c>
      <c r="K11774" s="32" t="s">
        <v>126</v>
      </c>
      <c r="L11774" s="32" t="s">
        <v>29680</v>
      </c>
      <c r="N11774" s="24">
        <v>612.89200000000005</v>
      </c>
      <c r="O11774" s="24">
        <v>360.58</v>
      </c>
      <c r="P11774" s="32" t="s">
        <v>863</v>
      </c>
      <c r="Q11774" s="43" t="s">
        <v>864</v>
      </c>
      <c r="R11774" s="43" t="s">
        <v>78</v>
      </c>
      <c r="S11774" s="47">
        <v>6</v>
      </c>
    </row>
    <row r="11775" spans="1:19" ht="12.75">
      <c r="A11775" s="22" t="s">
        <v>60</v>
      </c>
      <c r="B11775" s="22" t="s">
        <v>28969</v>
      </c>
      <c r="C11775" s="22" t="s">
        <v>69</v>
      </c>
      <c r="D11775" s="22" t="s">
        <v>61</v>
      </c>
      <c r="E11775" s="22" t="s">
        <v>29681</v>
      </c>
      <c r="F11775" s="31">
        <v>43439.785694444443</v>
      </c>
      <c r="G11775" s="31">
        <v>43471</v>
      </c>
      <c r="H11775" s="31">
        <v>43836</v>
      </c>
      <c r="I11775" s="31">
        <v>43469</v>
      </c>
      <c r="J11775" s="22" t="s">
        <v>73</v>
      </c>
      <c r="K11775" s="32" t="s">
        <v>126</v>
      </c>
      <c r="L11775" s="32" t="s">
        <v>29682</v>
      </c>
      <c r="N11775" s="24">
        <v>574.09140000000002</v>
      </c>
      <c r="O11775" s="24">
        <v>323.10000000000002</v>
      </c>
      <c r="P11775" s="32" t="s">
        <v>10281</v>
      </c>
      <c r="Q11775" s="43" t="s">
        <v>10282</v>
      </c>
      <c r="R11775" s="43" t="s">
        <v>78</v>
      </c>
      <c r="S11775" s="47">
        <v>6</v>
      </c>
    </row>
    <row r="11776" spans="1:19" ht="12.75">
      <c r="A11776" s="22" t="s">
        <v>60</v>
      </c>
      <c r="B11776" s="22" t="s">
        <v>28924</v>
      </c>
      <c r="C11776" s="22" t="s">
        <v>69</v>
      </c>
      <c r="D11776" s="22" t="s">
        <v>61</v>
      </c>
      <c r="E11776" s="22" t="s">
        <v>29683</v>
      </c>
      <c r="F11776" s="31">
        <v>43452.619652777779</v>
      </c>
      <c r="G11776" s="31">
        <v>43465</v>
      </c>
      <c r="H11776" s="31">
        <v>43830</v>
      </c>
      <c r="I11776" s="31">
        <v>43482</v>
      </c>
      <c r="J11776" s="22" t="s">
        <v>73</v>
      </c>
      <c r="K11776" s="32" t="s">
        <v>74</v>
      </c>
      <c r="L11776" s="32" t="s">
        <v>29684</v>
      </c>
      <c r="N11776" s="24">
        <v>0</v>
      </c>
      <c r="O11776" s="24">
        <v>0</v>
      </c>
      <c r="P11776" s="32" t="s">
        <v>90</v>
      </c>
      <c r="Q11776" s="43" t="s">
        <v>91</v>
      </c>
      <c r="R11776" s="43" t="s">
        <v>78</v>
      </c>
      <c r="S11776" s="47">
        <v>7</v>
      </c>
    </row>
    <row r="11777" spans="1:19" ht="12.75">
      <c r="A11777" s="22" t="s">
        <v>60</v>
      </c>
      <c r="B11777" s="22" t="s">
        <v>28919</v>
      </c>
      <c r="C11777" s="22" t="s">
        <v>69</v>
      </c>
      <c r="D11777" s="22" t="s">
        <v>61</v>
      </c>
      <c r="E11777" s="22" t="s">
        <v>29685</v>
      </c>
      <c r="F11777" s="31">
        <v>43438.171053240738</v>
      </c>
      <c r="G11777" s="31">
        <v>43480</v>
      </c>
      <c r="H11777" s="31">
        <v>43845</v>
      </c>
      <c r="I11777" s="31">
        <v>43498.171053240738</v>
      </c>
      <c r="J11777" s="22" t="s">
        <v>73</v>
      </c>
      <c r="K11777" s="32" t="s">
        <v>126</v>
      </c>
      <c r="L11777" s="32" t="s">
        <v>29686</v>
      </c>
      <c r="M11777" s="32" t="s">
        <v>29687</v>
      </c>
      <c r="N11777" s="24">
        <v>4253.4471000000003</v>
      </c>
      <c r="O11777" s="24">
        <v>3283.77</v>
      </c>
      <c r="P11777" s="32" t="s">
        <v>90</v>
      </c>
      <c r="Q11777" s="43" t="s">
        <v>91</v>
      </c>
      <c r="R11777" s="43" t="s">
        <v>78</v>
      </c>
      <c r="S11777" s="47">
        <v>7</v>
      </c>
    </row>
    <row r="11778" spans="1:19" ht="12.75">
      <c r="A11778" s="22" t="s">
        <v>60</v>
      </c>
      <c r="B11778" s="22" t="s">
        <v>28924</v>
      </c>
      <c r="C11778" s="22" t="s">
        <v>69</v>
      </c>
      <c r="D11778" s="22" t="s">
        <v>61</v>
      </c>
      <c r="E11778" s="22" t="s">
        <v>29688</v>
      </c>
      <c r="F11778" s="31">
        <v>43447.458738425921</v>
      </c>
      <c r="G11778" s="31">
        <v>43465</v>
      </c>
      <c r="H11778" s="31">
        <v>43830</v>
      </c>
      <c r="I11778" s="31">
        <v>43477</v>
      </c>
      <c r="J11778" s="22" t="s">
        <v>73</v>
      </c>
      <c r="K11778" s="32" t="s">
        <v>74</v>
      </c>
      <c r="L11778" s="32" t="s">
        <v>29689</v>
      </c>
      <c r="N11778" s="24">
        <v>4915.3900000000003</v>
      </c>
      <c r="O11778" s="24">
        <v>0</v>
      </c>
      <c r="P11778" s="32" t="s">
        <v>497</v>
      </c>
      <c r="Q11778" s="43" t="s">
        <v>498</v>
      </c>
      <c r="R11778" s="43" t="s">
        <v>78</v>
      </c>
      <c r="S11778" s="47">
        <v>7</v>
      </c>
    </row>
    <row r="11779" spans="1:19" ht="12.75">
      <c r="A11779" s="22" t="s">
        <v>60</v>
      </c>
      <c r="B11779" s="22" t="s">
        <v>28940</v>
      </c>
      <c r="C11779" s="22" t="s">
        <v>69</v>
      </c>
      <c r="D11779" s="22" t="s">
        <v>61</v>
      </c>
      <c r="E11779" s="22" t="s">
        <v>29690</v>
      </c>
      <c r="F11779" s="31">
        <v>43437.746423611112</v>
      </c>
      <c r="G11779" s="31">
        <v>43480</v>
      </c>
      <c r="H11779" s="31">
        <v>43845</v>
      </c>
      <c r="I11779" s="31">
        <v>43412</v>
      </c>
      <c r="J11779" s="22" t="s">
        <v>73</v>
      </c>
      <c r="K11779" s="32" t="s">
        <v>82</v>
      </c>
      <c r="L11779" s="32" t="s">
        <v>29691</v>
      </c>
      <c r="N11779" s="24">
        <v>3803.20</v>
      </c>
      <c r="O11779" s="24">
        <v>3216.39</v>
      </c>
      <c r="P11779" s="32" t="s">
        <v>1610</v>
      </c>
      <c r="Q11779" s="43" t="s">
        <v>1611</v>
      </c>
      <c r="R11779" s="43" t="s">
        <v>78</v>
      </c>
      <c r="S11779" s="47">
        <v>7</v>
      </c>
    </row>
    <row r="11780" spans="1:19" ht="12.75">
      <c r="A11780" s="22" t="s">
        <v>60</v>
      </c>
      <c r="B11780" s="22" t="s">
        <v>28902</v>
      </c>
      <c r="C11780" s="22" t="s">
        <v>69</v>
      </c>
      <c r="D11780" s="22" t="s">
        <v>61</v>
      </c>
      <c r="E11780" s="22" t="s">
        <v>29692</v>
      </c>
      <c r="F11780" s="31">
        <v>43453.544236111113</v>
      </c>
      <c r="G11780" s="31">
        <v>43465</v>
      </c>
      <c r="H11780" s="31">
        <v>43830</v>
      </c>
      <c r="I11780" s="31">
        <v>43384</v>
      </c>
      <c r="J11780" s="22" t="s">
        <v>73</v>
      </c>
      <c r="K11780" s="32" t="s">
        <v>126</v>
      </c>
      <c r="L11780" s="32" t="s">
        <v>29693</v>
      </c>
      <c r="N11780" s="24">
        <v>4896.9525000000003</v>
      </c>
      <c r="O11780" s="24">
        <v>0</v>
      </c>
      <c r="P11780" s="32" t="s">
        <v>1829</v>
      </c>
      <c r="Q11780" s="43" t="s">
        <v>1830</v>
      </c>
      <c r="R11780" s="43" t="s">
        <v>78</v>
      </c>
      <c r="S11780" s="47">
        <v>7</v>
      </c>
    </row>
    <row r="11781" spans="1:19" ht="12.75">
      <c r="A11781" s="22" t="s">
        <v>60</v>
      </c>
      <c r="B11781" s="22" t="s">
        <v>29632</v>
      </c>
      <c r="C11781" s="22" t="s">
        <v>69</v>
      </c>
      <c r="D11781" s="22" t="s">
        <v>61</v>
      </c>
      <c r="E11781" s="22" t="s">
        <v>29694</v>
      </c>
      <c r="F11781" s="31">
        <v>43451.761608796296</v>
      </c>
      <c r="G11781" s="31">
        <v>43464</v>
      </c>
      <c r="H11781" s="31">
        <v>43829</v>
      </c>
      <c r="I11781" s="31">
        <v>43481.757037037038</v>
      </c>
      <c r="J11781" s="22" t="s">
        <v>73</v>
      </c>
      <c r="K11781" s="32" t="s">
        <v>82</v>
      </c>
      <c r="L11781" s="32" t="s">
        <v>29695</v>
      </c>
      <c r="N11781" s="24">
        <v>3350.6975000000002</v>
      </c>
      <c r="O11781" s="24">
        <v>2392.5500000000002</v>
      </c>
      <c r="P11781" s="32" t="s">
        <v>109</v>
      </c>
      <c r="Q11781" s="43" t="s">
        <v>110</v>
      </c>
      <c r="R11781" s="43" t="s">
        <v>78</v>
      </c>
      <c r="S11781" s="47">
        <v>6</v>
      </c>
    </row>
    <row r="11782" spans="1:19" ht="12.75">
      <c r="A11782" s="22" t="s">
        <v>60</v>
      </c>
      <c r="B11782" s="22" t="s">
        <v>28916</v>
      </c>
      <c r="C11782" s="22" t="s">
        <v>69</v>
      </c>
      <c r="D11782" s="22" t="s">
        <v>61</v>
      </c>
      <c r="E11782" s="22" t="s">
        <v>29696</v>
      </c>
      <c r="F11782" s="31">
        <v>43446.527013888888</v>
      </c>
      <c r="G11782" s="31">
        <v>43490</v>
      </c>
      <c r="H11782" s="31">
        <v>43855</v>
      </c>
      <c r="I11782" s="31">
        <v>43506.526863425926</v>
      </c>
      <c r="J11782" s="22" t="s">
        <v>73</v>
      </c>
      <c r="K11782" s="32" t="s">
        <v>74</v>
      </c>
      <c r="L11782" s="32" t="s">
        <v>29697</v>
      </c>
      <c r="M11782" s="32" t="s">
        <v>29698</v>
      </c>
      <c r="N11782" s="24">
        <v>829.26</v>
      </c>
      <c r="O11782" s="24">
        <v>0</v>
      </c>
      <c r="P11782" s="32" t="s">
        <v>1647</v>
      </c>
      <c r="Q11782" s="43" t="s">
        <v>1648</v>
      </c>
      <c r="R11782" s="43" t="s">
        <v>78</v>
      </c>
      <c r="S11782" s="47">
        <v>7</v>
      </c>
    </row>
    <row r="11783" spans="1:19" ht="12.75">
      <c r="A11783" s="22" t="s">
        <v>60</v>
      </c>
      <c r="B11783" s="22" t="s">
        <v>28907</v>
      </c>
      <c r="C11783" s="22" t="s">
        <v>69</v>
      </c>
      <c r="D11783" s="22" t="s">
        <v>61</v>
      </c>
      <c r="E11783" s="22" t="s">
        <v>29699</v>
      </c>
      <c r="F11783" s="31">
        <v>43437.770231481481</v>
      </c>
      <c r="G11783" s="31">
        <v>43464</v>
      </c>
      <c r="H11783" s="31">
        <v>43829</v>
      </c>
      <c r="I11783" s="31">
        <v>43383</v>
      </c>
      <c r="J11783" s="22" t="s">
        <v>73</v>
      </c>
      <c r="K11783" s="32" t="s">
        <v>74</v>
      </c>
      <c r="L11783" s="32" t="s">
        <v>29700</v>
      </c>
      <c r="N11783" s="24">
        <v>11363.363300000001</v>
      </c>
      <c r="O11783" s="24">
        <v>0</v>
      </c>
      <c r="P11783" s="32" t="s">
        <v>29701</v>
      </c>
      <c r="Q11783" s="43" t="s">
        <v>29702</v>
      </c>
      <c r="R11783" s="43" t="s">
        <v>78</v>
      </c>
      <c r="S11783" s="47">
        <v>7</v>
      </c>
    </row>
    <row r="11784" spans="1:19" ht="12.75">
      <c r="A11784" s="22" t="s">
        <v>60</v>
      </c>
      <c r="B11784" s="22" t="s">
        <v>28974</v>
      </c>
      <c r="C11784" s="22" t="s">
        <v>69</v>
      </c>
      <c r="D11784" s="22" t="s">
        <v>61</v>
      </c>
      <c r="E11784" s="22" t="s">
        <v>29703</v>
      </c>
      <c r="F11784" s="31">
        <v>43451.666365740741</v>
      </c>
      <c r="G11784" s="31">
        <v>43472</v>
      </c>
      <c r="H11784" s="31">
        <v>43831</v>
      </c>
      <c r="I11784" s="31">
        <v>43481</v>
      </c>
      <c r="J11784" s="22" t="s">
        <v>73</v>
      </c>
      <c r="K11784" s="32" t="s">
        <v>231</v>
      </c>
      <c r="L11784" s="32" t="s">
        <v>29704</v>
      </c>
      <c r="N11784" s="24">
        <v>0</v>
      </c>
      <c r="O11784" s="24">
        <v>0</v>
      </c>
      <c r="P11784" s="32" t="s">
        <v>4588</v>
      </c>
      <c r="Q11784" s="43" t="s">
        <v>4589</v>
      </c>
      <c r="R11784" s="43" t="s">
        <v>78</v>
      </c>
      <c r="S11784" s="47">
        <v>7</v>
      </c>
    </row>
    <row r="11785" spans="1:19" ht="12.75">
      <c r="A11785" s="22" t="s">
        <v>60</v>
      </c>
      <c r="B11785" s="22" t="s">
        <v>28916</v>
      </c>
      <c r="C11785" s="22" t="s">
        <v>69</v>
      </c>
      <c r="D11785" s="22" t="s">
        <v>61</v>
      </c>
      <c r="E11785" s="22" t="s">
        <v>29705</v>
      </c>
      <c r="F11785" s="31">
        <v>43455.693935185183</v>
      </c>
      <c r="G11785" s="31">
        <v>43479</v>
      </c>
      <c r="H11785" s="31">
        <v>43844</v>
      </c>
      <c r="I11785" s="31">
        <v>43485.678842592592</v>
      </c>
      <c r="J11785" s="22" t="s">
        <v>73</v>
      </c>
      <c r="K11785" s="32" t="s">
        <v>74</v>
      </c>
      <c r="L11785" s="32" t="s">
        <v>29706</v>
      </c>
      <c r="N11785" s="24">
        <v>2516.2579999999998</v>
      </c>
      <c r="O11785" s="24">
        <v>0</v>
      </c>
      <c r="P11785" s="32" t="s">
        <v>355</v>
      </c>
      <c r="Q11785" s="43" t="s">
        <v>356</v>
      </c>
      <c r="R11785" s="43" t="s">
        <v>78</v>
      </c>
      <c r="S11785" s="47">
        <v>7</v>
      </c>
    </row>
    <row r="11786" spans="1:19" ht="12.75">
      <c r="A11786" s="22" t="s">
        <v>60</v>
      </c>
      <c r="B11786" s="22" t="s">
        <v>28902</v>
      </c>
      <c r="C11786" s="22" t="s">
        <v>69</v>
      </c>
      <c r="D11786" s="22" t="s">
        <v>61</v>
      </c>
      <c r="E11786" s="22" t="s">
        <v>29707</v>
      </c>
      <c r="F11786" s="31">
        <v>43437.657962962963</v>
      </c>
      <c r="G11786" s="31">
        <v>43437</v>
      </c>
      <c r="H11786" s="31">
        <v>43800</v>
      </c>
      <c r="I11786" s="31">
        <v>43467</v>
      </c>
      <c r="J11786" s="22" t="s">
        <v>73</v>
      </c>
      <c r="K11786" s="32" t="s">
        <v>74</v>
      </c>
      <c r="L11786" s="32" t="s">
        <v>29708</v>
      </c>
      <c r="N11786" s="24">
        <v>1750.59</v>
      </c>
      <c r="O11786" s="24">
        <v>0</v>
      </c>
      <c r="P11786" s="32" t="s">
        <v>5226</v>
      </c>
      <c r="Q11786" s="43" t="s">
        <v>5227</v>
      </c>
      <c r="R11786" s="43" t="s">
        <v>78</v>
      </c>
      <c r="S11786" s="47">
        <v>7</v>
      </c>
    </row>
    <row r="11787" spans="1:19" ht="12.75">
      <c r="A11787" s="22" t="s">
        <v>60</v>
      </c>
      <c r="B11787" s="22" t="s">
        <v>29083</v>
      </c>
      <c r="C11787" s="22" t="s">
        <v>69</v>
      </c>
      <c r="D11787" s="22" t="s">
        <v>61</v>
      </c>
      <c r="E11787" s="22" t="s">
        <v>29709</v>
      </c>
      <c r="F11787" s="31">
        <v>43437.635729166665</v>
      </c>
      <c r="G11787" s="31">
        <v>43161</v>
      </c>
      <c r="H11787" s="31">
        <v>43526</v>
      </c>
      <c r="I11787" s="31">
        <v>43467</v>
      </c>
      <c r="J11787" s="22" t="s">
        <v>131</v>
      </c>
      <c r="K11787" s="32" t="s">
        <v>120</v>
      </c>
      <c r="L11787" s="32" t="s">
        <v>29710</v>
      </c>
      <c r="M11787" s="32" t="s">
        <v>29581</v>
      </c>
      <c r="N11787" s="24">
        <v>0</v>
      </c>
      <c r="O11787" s="24">
        <v>0</v>
      </c>
      <c r="P11787" s="32" t="s">
        <v>2239</v>
      </c>
      <c r="Q11787" s="43" t="s">
        <v>2240</v>
      </c>
      <c r="R11787" s="43" t="s">
        <v>158</v>
      </c>
      <c r="S11787" s="47">
        <v>1</v>
      </c>
    </row>
    <row r="11788" spans="1:19" ht="12.75">
      <c r="A11788" s="22" t="s">
        <v>60</v>
      </c>
      <c r="B11788" s="22" t="s">
        <v>28916</v>
      </c>
      <c r="C11788" s="22" t="s">
        <v>69</v>
      </c>
      <c r="D11788" s="22" t="s">
        <v>61</v>
      </c>
      <c r="E11788" s="22" t="s">
        <v>29711</v>
      </c>
      <c r="F11788" s="31">
        <v>43453.695740740739</v>
      </c>
      <c r="G11788" s="31">
        <v>43453</v>
      </c>
      <c r="H11788" s="31">
        <v>43818</v>
      </c>
      <c r="I11788" s="31">
        <v>43483.693622685183</v>
      </c>
      <c r="J11788" s="22" t="s">
        <v>73</v>
      </c>
      <c r="K11788" s="32" t="s">
        <v>74</v>
      </c>
      <c r="L11788" s="32" t="s">
        <v>29712</v>
      </c>
      <c r="N11788" s="24">
        <v>2702.6950000000002</v>
      </c>
      <c r="O11788" s="24">
        <v>0</v>
      </c>
      <c r="P11788" s="32" t="s">
        <v>29713</v>
      </c>
      <c r="Q11788" s="43" t="s">
        <v>29714</v>
      </c>
      <c r="R11788" s="43" t="s">
        <v>78</v>
      </c>
      <c r="S11788" s="47">
        <v>7</v>
      </c>
    </row>
    <row r="11789" spans="1:19" ht="12.75">
      <c r="A11789" s="22" t="s">
        <v>60</v>
      </c>
      <c r="B11789" s="22" t="s">
        <v>28919</v>
      </c>
      <c r="C11789" s="22" t="s">
        <v>69</v>
      </c>
      <c r="D11789" s="22" t="s">
        <v>61</v>
      </c>
      <c r="E11789" s="22" t="s">
        <v>29715</v>
      </c>
      <c r="F11789" s="31">
        <v>43440.591423611106</v>
      </c>
      <c r="G11789" s="31">
        <v>43473</v>
      </c>
      <c r="H11789" s="31">
        <v>43838</v>
      </c>
      <c r="I11789" s="31">
        <v>43470</v>
      </c>
      <c r="J11789" s="22" t="s">
        <v>73</v>
      </c>
      <c r="K11789" s="32" t="s">
        <v>120</v>
      </c>
      <c r="L11789" s="32" t="s">
        <v>29716</v>
      </c>
      <c r="M11789" s="32" t="s">
        <v>29717</v>
      </c>
      <c r="N11789" s="24">
        <v>1297.5533</v>
      </c>
      <c r="O11789" s="24">
        <v>939.38</v>
      </c>
      <c r="P11789" s="32" t="s">
        <v>8878</v>
      </c>
      <c r="Q11789" s="43" t="s">
        <v>8879</v>
      </c>
      <c r="R11789" s="43" t="s">
        <v>78</v>
      </c>
      <c r="S11789" s="47">
        <v>7</v>
      </c>
    </row>
    <row r="11790" spans="1:19" ht="12.75">
      <c r="A11790" s="22" t="s">
        <v>60</v>
      </c>
      <c r="B11790" s="22" t="s">
        <v>28919</v>
      </c>
      <c r="C11790" s="22" t="s">
        <v>69</v>
      </c>
      <c r="D11790" s="22" t="s">
        <v>61</v>
      </c>
      <c r="E11790" s="22" t="s">
        <v>29718</v>
      </c>
      <c r="F11790" s="31">
        <v>43444.673611111109</v>
      </c>
      <c r="G11790" s="31">
        <v>43475</v>
      </c>
      <c r="H11790" s="31">
        <v>43840</v>
      </c>
      <c r="I11790" s="31">
        <v>43474</v>
      </c>
      <c r="J11790" s="22" t="s">
        <v>73</v>
      </c>
      <c r="K11790" s="32" t="s">
        <v>74</v>
      </c>
      <c r="L11790" s="32" t="s">
        <v>29719</v>
      </c>
      <c r="N11790" s="24">
        <v>591.70000000000005</v>
      </c>
      <c r="O11790" s="24">
        <v>0</v>
      </c>
      <c r="P11790" s="32" t="s">
        <v>726</v>
      </c>
      <c r="Q11790" s="43" t="s">
        <v>727</v>
      </c>
      <c r="R11790" s="43" t="s">
        <v>78</v>
      </c>
      <c r="S11790" s="47">
        <v>7</v>
      </c>
    </row>
    <row r="11791" spans="1:19" ht="12.75">
      <c r="A11791" s="22" t="s">
        <v>60</v>
      </c>
      <c r="B11791" s="22" t="s">
        <v>28940</v>
      </c>
      <c r="C11791" s="22" t="s">
        <v>69</v>
      </c>
      <c r="D11791" s="22" t="s">
        <v>61</v>
      </c>
      <c r="E11791" s="22" t="s">
        <v>29720</v>
      </c>
      <c r="F11791" s="31">
        <v>43438.588113425925</v>
      </c>
      <c r="G11791" s="31">
        <v>43480</v>
      </c>
      <c r="H11791" s="31">
        <v>43845</v>
      </c>
      <c r="I11791" s="31">
        <v>43412</v>
      </c>
      <c r="J11791" s="22" t="s">
        <v>73</v>
      </c>
      <c r="K11791" s="32" t="s">
        <v>82</v>
      </c>
      <c r="L11791" s="32" t="s">
        <v>29721</v>
      </c>
      <c r="N11791" s="24">
        <v>1828.9883</v>
      </c>
      <c r="O11791" s="24">
        <v>1438.32</v>
      </c>
      <c r="P11791" s="32" t="s">
        <v>1610</v>
      </c>
      <c r="Q11791" s="43" t="s">
        <v>1611</v>
      </c>
      <c r="R11791" s="43" t="s">
        <v>78</v>
      </c>
      <c r="S11791" s="47">
        <v>7</v>
      </c>
    </row>
    <row r="11792" spans="1:19" ht="12.75">
      <c r="A11792" s="22" t="s">
        <v>60</v>
      </c>
      <c r="B11792" s="22" t="s">
        <v>28902</v>
      </c>
      <c r="C11792" s="22" t="s">
        <v>69</v>
      </c>
      <c r="D11792" s="22" t="s">
        <v>61</v>
      </c>
      <c r="E11792" s="22" t="s">
        <v>29722</v>
      </c>
      <c r="F11792" s="31">
        <v>43447.818969907406</v>
      </c>
      <c r="G11792" s="31">
        <v>43480</v>
      </c>
      <c r="H11792" s="31">
        <v>43845</v>
      </c>
      <c r="I11792" s="31">
        <v>43407</v>
      </c>
      <c r="J11792" s="22" t="s">
        <v>73</v>
      </c>
      <c r="K11792" s="32" t="s">
        <v>74</v>
      </c>
      <c r="L11792" s="32" t="s">
        <v>29723</v>
      </c>
      <c r="N11792" s="24">
        <v>1222.22</v>
      </c>
      <c r="O11792" s="24">
        <v>0</v>
      </c>
      <c r="P11792" s="32" t="s">
        <v>11934</v>
      </c>
      <c r="Q11792" s="43" t="s">
        <v>11935</v>
      </c>
      <c r="R11792" s="43" t="s">
        <v>78</v>
      </c>
      <c r="S11792" s="47">
        <v>7</v>
      </c>
    </row>
    <row r="11793" spans="1:19" ht="12.75">
      <c r="A11793" s="22" t="s">
        <v>60</v>
      </c>
      <c r="B11793" s="22" t="s">
        <v>28956</v>
      </c>
      <c r="C11793" s="22" t="s">
        <v>69</v>
      </c>
      <c r="D11793" s="22" t="s">
        <v>61</v>
      </c>
      <c r="E11793" s="22" t="s">
        <v>29724</v>
      </c>
      <c r="F11793" s="31">
        <v>43447.581458333334</v>
      </c>
      <c r="G11793" s="31">
        <v>43465</v>
      </c>
      <c r="H11793" s="31">
        <v>43830</v>
      </c>
      <c r="I11793" s="31">
        <v>43477</v>
      </c>
      <c r="J11793" s="22" t="s">
        <v>73</v>
      </c>
      <c r="K11793" s="32" t="s">
        <v>74</v>
      </c>
      <c r="L11793" s="32" t="s">
        <v>29725</v>
      </c>
      <c r="N11793" s="24">
        <v>2627.9850000000001</v>
      </c>
      <c r="O11793" s="24">
        <v>0</v>
      </c>
      <c r="P11793" s="32" t="s">
        <v>29726</v>
      </c>
      <c r="Q11793" s="43" t="s">
        <v>29727</v>
      </c>
      <c r="R11793" s="43" t="s">
        <v>78</v>
      </c>
      <c r="S11793" s="47">
        <v>7</v>
      </c>
    </row>
    <row r="11794" spans="1:19" ht="12.75">
      <c r="A11794" s="22" t="s">
        <v>60</v>
      </c>
      <c r="B11794" s="22" t="s">
        <v>28907</v>
      </c>
      <c r="C11794" s="22" t="s">
        <v>69</v>
      </c>
      <c r="D11794" s="22" t="s">
        <v>61</v>
      </c>
      <c r="E11794" s="22" t="s">
        <v>29728</v>
      </c>
      <c r="F11794" s="31">
        <v>43448.815706018519</v>
      </c>
      <c r="G11794" s="31">
        <v>43466</v>
      </c>
      <c r="H11794" s="31">
        <v>43831</v>
      </c>
      <c r="I11794" s="31">
        <v>43478</v>
      </c>
      <c r="J11794" s="22" t="s">
        <v>73</v>
      </c>
      <c r="K11794" s="32" t="s">
        <v>231</v>
      </c>
      <c r="N11794" s="24">
        <v>3647.5333000000001</v>
      </c>
      <c r="O11794" s="24">
        <v>0</v>
      </c>
      <c r="P11794" s="32" t="s">
        <v>403</v>
      </c>
      <c r="Q11794" s="43" t="s">
        <v>404</v>
      </c>
      <c r="R11794" s="43" t="s">
        <v>78</v>
      </c>
      <c r="S11794" s="47">
        <v>7</v>
      </c>
    </row>
    <row r="11795" spans="1:19" ht="12.75">
      <c r="A11795" s="22" t="s">
        <v>60</v>
      </c>
      <c r="B11795" s="22" t="s">
        <v>28994</v>
      </c>
      <c r="C11795" s="22" t="s">
        <v>69</v>
      </c>
      <c r="D11795" s="22" t="s">
        <v>61</v>
      </c>
      <c r="E11795" s="22" t="s">
        <v>29729</v>
      </c>
      <c r="F11795" s="31">
        <v>43440.770949074074</v>
      </c>
      <c r="G11795" s="31">
        <v>43465</v>
      </c>
      <c r="H11795" s="31">
        <v>43830</v>
      </c>
      <c r="I11795" s="31">
        <v>43470</v>
      </c>
      <c r="J11795" s="22" t="s">
        <v>73</v>
      </c>
      <c r="K11795" s="32" t="s">
        <v>126</v>
      </c>
      <c r="L11795" s="32" t="s">
        <v>29730</v>
      </c>
      <c r="N11795" s="24">
        <v>682.87279999999998</v>
      </c>
      <c r="O11795" s="24">
        <v>488.85</v>
      </c>
      <c r="P11795" s="32" t="s">
        <v>123</v>
      </c>
      <c r="Q11795" s="43" t="s">
        <v>124</v>
      </c>
      <c r="R11795" s="43" t="s">
        <v>78</v>
      </c>
      <c r="S11795" s="47">
        <v>7</v>
      </c>
    </row>
    <row r="11796" spans="1:19" ht="12.75">
      <c r="A11796" s="22" t="s">
        <v>60</v>
      </c>
      <c r="B11796" s="22" t="s">
        <v>28913</v>
      </c>
      <c r="C11796" s="22" t="s">
        <v>69</v>
      </c>
      <c r="D11796" s="22" t="s">
        <v>61</v>
      </c>
      <c r="E11796" s="22" t="s">
        <v>29731</v>
      </c>
      <c r="F11796" s="31">
        <v>43439.728587962964</v>
      </c>
      <c r="G11796" s="31">
        <v>43444</v>
      </c>
      <c r="H11796" s="31">
        <v>43809</v>
      </c>
      <c r="I11796" s="31">
        <v>43469</v>
      </c>
      <c r="J11796" s="22" t="s">
        <v>73</v>
      </c>
      <c r="K11796" s="32" t="s">
        <v>74</v>
      </c>
      <c r="L11796" s="32" t="s">
        <v>29732</v>
      </c>
      <c r="N11796" s="24">
        <v>623.36400000000003</v>
      </c>
      <c r="O11796" s="24">
        <v>0</v>
      </c>
      <c r="P11796" s="32" t="s">
        <v>968</v>
      </c>
      <c r="Q11796" s="43" t="s">
        <v>969</v>
      </c>
      <c r="R11796" s="43" t="s">
        <v>78</v>
      </c>
      <c r="S11796" s="47">
        <v>7</v>
      </c>
    </row>
    <row r="11797" spans="1:19" ht="12.75">
      <c r="A11797" s="22" t="s">
        <v>60</v>
      </c>
      <c r="B11797" s="22" t="s">
        <v>28913</v>
      </c>
      <c r="C11797" s="22" t="s">
        <v>69</v>
      </c>
      <c r="D11797" s="22" t="s">
        <v>61</v>
      </c>
      <c r="E11797" s="22" t="s">
        <v>29733</v>
      </c>
      <c r="F11797" s="31">
        <v>43446.541817129626</v>
      </c>
      <c r="G11797" s="31">
        <v>43449</v>
      </c>
      <c r="H11797" s="31">
        <v>43814</v>
      </c>
      <c r="I11797" s="31">
        <v>43476</v>
      </c>
      <c r="J11797" s="22" t="s">
        <v>73</v>
      </c>
      <c r="K11797" s="32" t="s">
        <v>74</v>
      </c>
      <c r="L11797" s="32" t="s">
        <v>29734</v>
      </c>
      <c r="N11797" s="24">
        <v>1463.09</v>
      </c>
      <c r="O11797" s="24">
        <v>0</v>
      </c>
      <c r="P11797" s="32" t="s">
        <v>3416</v>
      </c>
      <c r="Q11797" s="43" t="s">
        <v>3417</v>
      </c>
      <c r="R11797" s="43" t="s">
        <v>78</v>
      </c>
      <c r="S11797" s="47">
        <v>7</v>
      </c>
    </row>
    <row r="11798" spans="1:19" ht="12.75">
      <c r="A11798" s="22" t="s">
        <v>60</v>
      </c>
      <c r="B11798" s="22" t="s">
        <v>29083</v>
      </c>
      <c r="C11798" s="22" t="s">
        <v>69</v>
      </c>
      <c r="D11798" s="22" t="s">
        <v>61</v>
      </c>
      <c r="E11798" s="22" t="s">
        <v>29735</v>
      </c>
      <c r="F11798" s="31">
        <v>43444.521921296291</v>
      </c>
      <c r="G11798" s="31">
        <v>43484</v>
      </c>
      <c r="H11798" s="31">
        <v>43849</v>
      </c>
      <c r="I11798" s="31">
        <v>43474</v>
      </c>
      <c r="J11798" s="22" t="s">
        <v>73</v>
      </c>
      <c r="K11798" s="32" t="s">
        <v>231</v>
      </c>
      <c r="L11798" s="32" t="s">
        <v>29736</v>
      </c>
      <c r="N11798" s="24">
        <v>8699.1700000000001</v>
      </c>
      <c r="O11798" s="24">
        <v>0</v>
      </c>
      <c r="P11798" s="32" t="s">
        <v>113</v>
      </c>
      <c r="Q11798" s="43" t="s">
        <v>114</v>
      </c>
      <c r="R11798" s="43" t="s">
        <v>78</v>
      </c>
      <c r="S11798" s="47">
        <v>6</v>
      </c>
    </row>
    <row r="11799" spans="1:19" ht="12.75">
      <c r="A11799" s="22" t="s">
        <v>60</v>
      </c>
      <c r="B11799" s="22" t="s">
        <v>28902</v>
      </c>
      <c r="C11799" s="22" t="s">
        <v>69</v>
      </c>
      <c r="D11799" s="22" t="s">
        <v>61</v>
      </c>
      <c r="E11799" s="22" t="s">
        <v>29737</v>
      </c>
      <c r="F11799" s="31">
        <v>43439.114618055552</v>
      </c>
      <c r="G11799" s="31">
        <v>43480</v>
      </c>
      <c r="H11799" s="31">
        <v>43845</v>
      </c>
      <c r="I11799" s="31">
        <v>43499.114618055552</v>
      </c>
      <c r="J11799" s="22" t="s">
        <v>81</v>
      </c>
      <c r="K11799" s="32" t="s">
        <v>120</v>
      </c>
      <c r="L11799" s="32" t="s">
        <v>29738</v>
      </c>
      <c r="M11799" s="32" t="s">
        <v>29739</v>
      </c>
      <c r="N11799" s="24">
        <v>6760.36</v>
      </c>
      <c r="O11799" s="24">
        <v>1458.03</v>
      </c>
      <c r="P11799" s="32" t="s">
        <v>167</v>
      </c>
      <c r="Q11799" s="43" t="s">
        <v>168</v>
      </c>
      <c r="R11799" s="43" t="s">
        <v>78</v>
      </c>
      <c r="S11799" s="47">
        <v>7</v>
      </c>
    </row>
    <row r="11800" spans="1:19" ht="12.75">
      <c r="A11800" s="22" t="s">
        <v>60</v>
      </c>
      <c r="B11800" s="22" t="s">
        <v>28913</v>
      </c>
      <c r="C11800" s="22" t="s">
        <v>69</v>
      </c>
      <c r="D11800" s="22" t="s">
        <v>61</v>
      </c>
      <c r="E11800" s="22" t="s">
        <v>29740</v>
      </c>
      <c r="F11800" s="31">
        <v>43442.730671296296</v>
      </c>
      <c r="G11800" s="31">
        <v>43464</v>
      </c>
      <c r="H11800" s="31">
        <v>43829</v>
      </c>
      <c r="I11800" s="31">
        <v>43472</v>
      </c>
      <c r="J11800" s="22" t="s">
        <v>73</v>
      </c>
      <c r="K11800" s="32" t="s">
        <v>74</v>
      </c>
      <c r="L11800" s="32" t="s">
        <v>29741</v>
      </c>
      <c r="N11800" s="24">
        <v>4496.3100000000004</v>
      </c>
      <c r="O11800" s="24">
        <v>0</v>
      </c>
      <c r="P11800" s="32" t="s">
        <v>2013</v>
      </c>
      <c r="Q11800" s="43" t="s">
        <v>2014</v>
      </c>
      <c r="R11800" s="43" t="s">
        <v>78</v>
      </c>
      <c r="S11800" s="47">
        <v>7</v>
      </c>
    </row>
    <row r="11801" spans="1:19" ht="12.75">
      <c r="A11801" s="22" t="s">
        <v>60</v>
      </c>
      <c r="B11801" s="22" t="s">
        <v>28919</v>
      </c>
      <c r="C11801" s="22" t="s">
        <v>69</v>
      </c>
      <c r="D11801" s="22" t="s">
        <v>61</v>
      </c>
      <c r="E11801" s="22" t="s">
        <v>29742</v>
      </c>
      <c r="F11801" s="31">
        <v>43447.601793981477</v>
      </c>
      <c r="G11801" s="31">
        <v>43447</v>
      </c>
      <c r="H11801" s="31">
        <v>43797</v>
      </c>
      <c r="I11801" s="31">
        <v>43477</v>
      </c>
      <c r="J11801" s="22" t="s">
        <v>73</v>
      </c>
      <c r="K11801" s="32" t="s">
        <v>126</v>
      </c>
      <c r="L11801" s="32" t="s">
        <v>29743</v>
      </c>
      <c r="N11801" s="24">
        <v>522.11329999999998</v>
      </c>
      <c r="O11801" s="24">
        <v>409.17</v>
      </c>
      <c r="P11801" s="32" t="s">
        <v>665</v>
      </c>
      <c r="Q11801" s="43" t="s">
        <v>666</v>
      </c>
      <c r="R11801" s="43" t="s">
        <v>78</v>
      </c>
      <c r="S11801" s="47">
        <v>7</v>
      </c>
    </row>
    <row r="11802" spans="1:19" ht="12.75">
      <c r="A11802" s="22" t="s">
        <v>60</v>
      </c>
      <c r="B11802" s="22" t="s">
        <v>28902</v>
      </c>
      <c r="C11802" s="22" t="s">
        <v>69</v>
      </c>
      <c r="D11802" s="22" t="s">
        <v>61</v>
      </c>
      <c r="E11802" s="22" t="s">
        <v>29744</v>
      </c>
      <c r="F11802" s="31">
        <v>43458.685567129629</v>
      </c>
      <c r="G11802" s="31">
        <v>43420</v>
      </c>
      <c r="H11802" s="31">
        <v>43784</v>
      </c>
      <c r="I11802" s="31">
        <v>43488</v>
      </c>
      <c r="J11802" s="22" t="s">
        <v>160</v>
      </c>
      <c r="K11802" s="32" t="s">
        <v>120</v>
      </c>
      <c r="L11802" s="32" t="s">
        <v>29745</v>
      </c>
      <c r="M11802" s="32" t="s">
        <v>29746</v>
      </c>
      <c r="N11802" s="24">
        <v>-1211.6099999999999</v>
      </c>
      <c r="O11802" s="24">
        <v>-1211.6099999999999</v>
      </c>
      <c r="P11802" s="32" t="s">
        <v>5125</v>
      </c>
      <c r="Q11802" s="43" t="s">
        <v>5126</v>
      </c>
      <c r="R11802" s="43" t="s">
        <v>78</v>
      </c>
      <c r="S11802" s="47">
        <v>1</v>
      </c>
    </row>
    <row r="11803" spans="1:19" ht="12.75">
      <c r="A11803" s="22" t="s">
        <v>60</v>
      </c>
      <c r="B11803" s="22" t="s">
        <v>28916</v>
      </c>
      <c r="C11803" s="22" t="s">
        <v>69</v>
      </c>
      <c r="D11803" s="22" t="s">
        <v>61</v>
      </c>
      <c r="E11803" s="22" t="s">
        <v>29747</v>
      </c>
      <c r="F11803" s="31">
        <v>43446.545127314814</v>
      </c>
      <c r="G11803" s="31">
        <v>43454</v>
      </c>
      <c r="H11803" s="31">
        <v>43819</v>
      </c>
      <c r="I11803" s="31">
        <v>43476.544270833328</v>
      </c>
      <c r="J11803" s="22" t="s">
        <v>73</v>
      </c>
      <c r="K11803" s="32" t="s">
        <v>74</v>
      </c>
      <c r="L11803" s="32" t="s">
        <v>29748</v>
      </c>
      <c r="N11803" s="24">
        <v>2597.90</v>
      </c>
      <c r="O11803" s="24">
        <v>0</v>
      </c>
      <c r="P11803" s="32" t="s">
        <v>117</v>
      </c>
      <c r="Q11803" s="43" t="s">
        <v>118</v>
      </c>
      <c r="R11803" s="43" t="s">
        <v>78</v>
      </c>
      <c r="S11803" s="47">
        <v>7</v>
      </c>
    </row>
    <row r="11804" spans="1:19" ht="12.75">
      <c r="A11804" s="22" t="s">
        <v>60</v>
      </c>
      <c r="B11804" s="22" t="s">
        <v>28902</v>
      </c>
      <c r="C11804" s="22" t="s">
        <v>69</v>
      </c>
      <c r="D11804" s="22" t="s">
        <v>61</v>
      </c>
      <c r="E11804" s="22" t="s">
        <v>29749</v>
      </c>
      <c r="F11804" s="31">
        <v>43446.761331018519</v>
      </c>
      <c r="G11804" s="31">
        <v>43449</v>
      </c>
      <c r="H11804" s="31">
        <v>43814</v>
      </c>
      <c r="I11804" s="31">
        <v>43476</v>
      </c>
      <c r="J11804" s="22" t="s">
        <v>73</v>
      </c>
      <c r="K11804" s="32" t="s">
        <v>74</v>
      </c>
      <c r="L11804" s="32" t="s">
        <v>29750</v>
      </c>
      <c r="N11804" s="24">
        <v>0</v>
      </c>
      <c r="O11804" s="24">
        <v>0</v>
      </c>
      <c r="P11804" s="32" t="s">
        <v>8990</v>
      </c>
      <c r="Q11804" s="43" t="s">
        <v>8991</v>
      </c>
      <c r="R11804" s="43" t="s">
        <v>78</v>
      </c>
      <c r="S11804" s="47">
        <v>7</v>
      </c>
    </row>
    <row r="11805" spans="1:19" ht="12.75">
      <c r="A11805" s="22" t="s">
        <v>60</v>
      </c>
      <c r="B11805" s="22" t="s">
        <v>28919</v>
      </c>
      <c r="C11805" s="22" t="s">
        <v>69</v>
      </c>
      <c r="D11805" s="22" t="s">
        <v>61</v>
      </c>
      <c r="E11805" s="22" t="s">
        <v>29751</v>
      </c>
      <c r="F11805" s="31">
        <v>43449.122060185182</v>
      </c>
      <c r="G11805" s="31">
        <v>43493</v>
      </c>
      <c r="H11805" s="31">
        <v>43858</v>
      </c>
      <c r="I11805" s="31">
        <v>43509.122060185182</v>
      </c>
      <c r="J11805" s="22" t="s">
        <v>81</v>
      </c>
      <c r="K11805" s="32" t="s">
        <v>82</v>
      </c>
      <c r="L11805" s="32" t="s">
        <v>29752</v>
      </c>
      <c r="M11805" s="32" t="s">
        <v>29753</v>
      </c>
      <c r="N11805" s="24">
        <v>5185.7200000000003</v>
      </c>
      <c r="O11805" s="24">
        <v>5185.7200000000003</v>
      </c>
      <c r="P11805" s="32" t="s">
        <v>6637</v>
      </c>
      <c r="Q11805" s="43" t="s">
        <v>6638</v>
      </c>
      <c r="R11805" s="43" t="s">
        <v>78</v>
      </c>
      <c r="S11805" s="47">
        <v>1</v>
      </c>
    </row>
    <row r="11806" spans="1:19" ht="12.75">
      <c r="A11806" s="22" t="s">
        <v>60</v>
      </c>
      <c r="B11806" s="22" t="s">
        <v>28969</v>
      </c>
      <c r="C11806" s="22" t="s">
        <v>69</v>
      </c>
      <c r="D11806" s="22" t="s">
        <v>61</v>
      </c>
      <c r="E11806" s="22" t="s">
        <v>29754</v>
      </c>
      <c r="F11806" s="31">
        <v>43447.58452546296</v>
      </c>
      <c r="G11806" s="31">
        <v>43473</v>
      </c>
      <c r="H11806" s="31">
        <v>43838</v>
      </c>
      <c r="I11806" s="31">
        <v>43477</v>
      </c>
      <c r="J11806" s="22" t="s">
        <v>73</v>
      </c>
      <c r="K11806" s="32" t="s">
        <v>74</v>
      </c>
      <c r="L11806" s="32" t="s">
        <v>29755</v>
      </c>
      <c r="N11806" s="24">
        <v>13403.65</v>
      </c>
      <c r="O11806" s="24">
        <v>0</v>
      </c>
      <c r="P11806" s="32" t="s">
        <v>1246</v>
      </c>
      <c r="Q11806" s="43" t="s">
        <v>1247</v>
      </c>
      <c r="R11806" s="43" t="s">
        <v>78</v>
      </c>
      <c r="S11806" s="47">
        <v>6</v>
      </c>
    </row>
    <row r="11807" spans="1:19" ht="12.75">
      <c r="A11807" s="22" t="s">
        <v>60</v>
      </c>
      <c r="B11807" s="22" t="s">
        <v>28931</v>
      </c>
      <c r="C11807" s="22" t="s">
        <v>69</v>
      </c>
      <c r="D11807" s="22" t="s">
        <v>61</v>
      </c>
      <c r="E11807" s="22" t="s">
        <v>29756</v>
      </c>
      <c r="F11807" s="31">
        <v>43440.549571759257</v>
      </c>
      <c r="G11807" s="31">
        <v>43440</v>
      </c>
      <c r="H11807" s="31">
        <v>43805</v>
      </c>
      <c r="I11807" s="31">
        <v>43470</v>
      </c>
      <c r="J11807" s="22" t="s">
        <v>73</v>
      </c>
      <c r="K11807" s="32" t="s">
        <v>74</v>
      </c>
      <c r="L11807" s="32" t="s">
        <v>29757</v>
      </c>
      <c r="N11807" s="24">
        <v>910.40</v>
      </c>
      <c r="O11807" s="24">
        <v>0</v>
      </c>
      <c r="P11807" s="32" t="s">
        <v>693</v>
      </c>
      <c r="Q11807" s="43" t="s">
        <v>694</v>
      </c>
      <c r="R11807" s="43" t="s">
        <v>78</v>
      </c>
      <c r="S11807" s="47">
        <v>5</v>
      </c>
    </row>
    <row r="11808" spans="1:19" ht="12.75">
      <c r="A11808" s="22" t="s">
        <v>60</v>
      </c>
      <c r="B11808" s="22" t="s">
        <v>28974</v>
      </c>
      <c r="C11808" s="22" t="s">
        <v>69</v>
      </c>
      <c r="D11808" s="22" t="s">
        <v>61</v>
      </c>
      <c r="E11808" s="22" t="s">
        <v>29758</v>
      </c>
      <c r="F11808" s="31">
        <v>43445.657453703701</v>
      </c>
      <c r="G11808" s="31">
        <v>43445</v>
      </c>
      <c r="H11808" s="31">
        <v>43814</v>
      </c>
      <c r="I11808" s="31">
        <v>43475</v>
      </c>
      <c r="J11808" s="22" t="s">
        <v>73</v>
      </c>
      <c r="K11808" s="32" t="s">
        <v>74</v>
      </c>
      <c r="L11808" s="32" t="s">
        <v>29759</v>
      </c>
      <c r="N11808" s="24">
        <v>0</v>
      </c>
      <c r="O11808" s="24">
        <v>0</v>
      </c>
      <c r="P11808" s="32" t="s">
        <v>29760</v>
      </c>
      <c r="Q11808" s="43" t="s">
        <v>29761</v>
      </c>
      <c r="R11808" s="43" t="s">
        <v>78</v>
      </c>
      <c r="S11808" s="47">
        <v>7</v>
      </c>
    </row>
    <row r="11809" spans="1:19" ht="12.75">
      <c r="A11809" s="22" t="s">
        <v>60</v>
      </c>
      <c r="B11809" s="22" t="s">
        <v>28902</v>
      </c>
      <c r="C11809" s="22" t="s">
        <v>69</v>
      </c>
      <c r="D11809" s="22" t="s">
        <v>61</v>
      </c>
      <c r="E11809" s="22" t="s">
        <v>29762</v>
      </c>
      <c r="F11809" s="31">
        <v>43439.528553240736</v>
      </c>
      <c r="G11809" s="31">
        <v>43465</v>
      </c>
      <c r="H11809" s="31">
        <v>43830</v>
      </c>
      <c r="I11809" s="31">
        <v>43469</v>
      </c>
      <c r="J11809" s="22" t="s">
        <v>73</v>
      </c>
      <c r="K11809" s="32" t="s">
        <v>74</v>
      </c>
      <c r="L11809" s="32" t="s">
        <v>29763</v>
      </c>
      <c r="N11809" s="24">
        <v>0</v>
      </c>
      <c r="O11809" s="24">
        <v>0</v>
      </c>
      <c r="P11809" s="32" t="s">
        <v>6429</v>
      </c>
      <c r="Q11809" s="43" t="s">
        <v>6430</v>
      </c>
      <c r="R11809" s="43" t="s">
        <v>78</v>
      </c>
      <c r="S11809" s="47">
        <v>7</v>
      </c>
    </row>
    <row r="11810" spans="1:19" ht="12.75">
      <c r="A11810" s="22" t="s">
        <v>60</v>
      </c>
      <c r="B11810" s="22" t="s">
        <v>28994</v>
      </c>
      <c r="C11810" s="22" t="s">
        <v>69</v>
      </c>
      <c r="D11810" s="22" t="s">
        <v>61</v>
      </c>
      <c r="E11810" s="22" t="s">
        <v>29764</v>
      </c>
      <c r="F11810" s="31">
        <v>43444.790266203701</v>
      </c>
      <c r="G11810" s="31">
        <v>43465</v>
      </c>
      <c r="H11810" s="31">
        <v>43830</v>
      </c>
      <c r="I11810" s="31">
        <v>43474</v>
      </c>
      <c r="J11810" s="22" t="s">
        <v>73</v>
      </c>
      <c r="K11810" s="32" t="s">
        <v>74</v>
      </c>
      <c r="L11810" s="32" t="s">
        <v>29765</v>
      </c>
      <c r="N11810" s="24">
        <v>1399.91</v>
      </c>
      <c r="O11810" s="24">
        <v>0</v>
      </c>
      <c r="P11810" s="32" t="s">
        <v>21905</v>
      </c>
      <c r="Q11810" s="43" t="s">
        <v>21906</v>
      </c>
      <c r="R11810" s="43" t="s">
        <v>78</v>
      </c>
      <c r="S11810" s="47">
        <v>7</v>
      </c>
    </row>
    <row r="11811" spans="1:19" ht="12.75">
      <c r="A11811" s="22" t="s">
        <v>60</v>
      </c>
      <c r="B11811" s="22" t="s">
        <v>28919</v>
      </c>
      <c r="C11811" s="22" t="s">
        <v>69</v>
      </c>
      <c r="D11811" s="22" t="s">
        <v>61</v>
      </c>
      <c r="E11811" s="22" t="s">
        <v>29766</v>
      </c>
      <c r="F11811" s="31">
        <v>43445.80945601852</v>
      </c>
      <c r="G11811" s="31">
        <v>43467</v>
      </c>
      <c r="H11811" s="31">
        <v>43832</v>
      </c>
      <c r="I11811" s="31">
        <v>43475</v>
      </c>
      <c r="J11811" s="22" t="s">
        <v>73</v>
      </c>
      <c r="K11811" s="32" t="s">
        <v>74</v>
      </c>
      <c r="L11811" s="32" t="s">
        <v>29767</v>
      </c>
      <c r="N11811" s="24">
        <v>482.5875</v>
      </c>
      <c r="O11811" s="24">
        <v>0</v>
      </c>
      <c r="P11811" s="32" t="s">
        <v>968</v>
      </c>
      <c r="Q11811" s="43" t="s">
        <v>969</v>
      </c>
      <c r="R11811" s="43" t="s">
        <v>78</v>
      </c>
      <c r="S11811" s="47">
        <v>7</v>
      </c>
    </row>
    <row r="11812" spans="1:19" ht="12.75">
      <c r="A11812" s="22" t="s">
        <v>60</v>
      </c>
      <c r="B11812" s="22" t="s">
        <v>28902</v>
      </c>
      <c r="C11812" s="22" t="s">
        <v>69</v>
      </c>
      <c r="D11812" s="22" t="s">
        <v>61</v>
      </c>
      <c r="E11812" s="22" t="s">
        <v>29768</v>
      </c>
      <c r="F11812" s="31">
        <v>43445.554259259261</v>
      </c>
      <c r="G11812" s="31">
        <v>43480</v>
      </c>
      <c r="H11812" s="31">
        <v>43845</v>
      </c>
      <c r="I11812" s="31">
        <v>43407</v>
      </c>
      <c r="J11812" s="22" t="s">
        <v>73</v>
      </c>
      <c r="K11812" s="32" t="s">
        <v>74</v>
      </c>
      <c r="L11812" s="32" t="s">
        <v>29769</v>
      </c>
      <c r="N11812" s="24">
        <v>176.13329999999999</v>
      </c>
      <c r="O11812" s="24">
        <v>0</v>
      </c>
      <c r="P11812" s="32" t="s">
        <v>1684</v>
      </c>
      <c r="Q11812" s="43" t="s">
        <v>1685</v>
      </c>
      <c r="R11812" s="43" t="s">
        <v>78</v>
      </c>
      <c r="S11812" s="47">
        <v>7</v>
      </c>
    </row>
    <row r="11813" spans="1:19" ht="12.75">
      <c r="A11813" s="22" t="s">
        <v>60</v>
      </c>
      <c r="B11813" s="22" t="s">
        <v>28913</v>
      </c>
      <c r="C11813" s="22" t="s">
        <v>69</v>
      </c>
      <c r="D11813" s="22" t="s">
        <v>61</v>
      </c>
      <c r="E11813" s="22" t="s">
        <v>29770</v>
      </c>
      <c r="F11813" s="31">
        <v>43453.62563657407</v>
      </c>
      <c r="G11813" s="31">
        <v>43466</v>
      </c>
      <c r="H11813" s="31">
        <v>43831</v>
      </c>
      <c r="I11813" s="31">
        <v>43483</v>
      </c>
      <c r="J11813" s="22" t="s">
        <v>73</v>
      </c>
      <c r="K11813" s="32" t="s">
        <v>74</v>
      </c>
      <c r="L11813" s="32" t="s">
        <v>29771</v>
      </c>
      <c r="N11813" s="24">
        <v>5653.14</v>
      </c>
      <c r="O11813" s="24">
        <v>0</v>
      </c>
      <c r="P11813" s="32" t="s">
        <v>3561</v>
      </c>
      <c r="Q11813" s="43" t="s">
        <v>3562</v>
      </c>
      <c r="R11813" s="43" t="s">
        <v>78</v>
      </c>
      <c r="S11813" s="47">
        <v>6</v>
      </c>
    </row>
    <row r="11814" spans="1:19" ht="12.75">
      <c r="A11814" s="22" t="s">
        <v>60</v>
      </c>
      <c r="B11814" s="22" t="s">
        <v>28919</v>
      </c>
      <c r="C11814" s="22" t="s">
        <v>69</v>
      </c>
      <c r="D11814" s="22" t="s">
        <v>61</v>
      </c>
      <c r="E11814" s="22" t="s">
        <v>29772</v>
      </c>
      <c r="F11814" s="31">
        <v>43451.215868055551</v>
      </c>
      <c r="G11814" s="31">
        <v>43493</v>
      </c>
      <c r="H11814" s="31">
        <v>43858</v>
      </c>
      <c r="I11814" s="31">
        <v>43511.215868055551</v>
      </c>
      <c r="J11814" s="22" t="s">
        <v>73</v>
      </c>
      <c r="K11814" s="32" t="s">
        <v>126</v>
      </c>
      <c r="L11814" s="32" t="s">
        <v>29773</v>
      </c>
      <c r="M11814" s="32" t="s">
        <v>29774</v>
      </c>
      <c r="N11814" s="24">
        <v>474.88420000000002</v>
      </c>
      <c r="O11814" s="24">
        <v>422.61</v>
      </c>
      <c r="P11814" s="32" t="s">
        <v>123</v>
      </c>
      <c r="Q11814" s="43" t="s">
        <v>124</v>
      </c>
      <c r="R11814" s="43" t="s">
        <v>78</v>
      </c>
      <c r="S11814" s="47">
        <v>7</v>
      </c>
    </row>
    <row r="11815" spans="1:19" ht="12.75">
      <c r="A11815" s="22" t="s">
        <v>60</v>
      </c>
      <c r="B11815" s="22" t="s">
        <v>28969</v>
      </c>
      <c r="C11815" s="22" t="s">
        <v>69</v>
      </c>
      <c r="D11815" s="22" t="s">
        <v>61</v>
      </c>
      <c r="E11815" s="22" t="s">
        <v>29775</v>
      </c>
      <c r="F11815" s="31">
        <v>43439.769293981481</v>
      </c>
      <c r="G11815" s="31">
        <v>43451</v>
      </c>
      <c r="H11815" s="31">
        <v>43816</v>
      </c>
      <c r="I11815" s="31">
        <v>43469</v>
      </c>
      <c r="J11815" s="22" t="s">
        <v>73</v>
      </c>
      <c r="K11815" s="32" t="s">
        <v>74</v>
      </c>
      <c r="L11815" s="32" t="s">
        <v>29776</v>
      </c>
      <c r="N11815" s="24">
        <v>683.96</v>
      </c>
      <c r="O11815" s="24">
        <v>0</v>
      </c>
      <c r="P11815" s="32" t="s">
        <v>101</v>
      </c>
      <c r="Q11815" s="43" t="s">
        <v>102</v>
      </c>
      <c r="R11815" s="43" t="s">
        <v>78</v>
      </c>
      <c r="S11815" s="47">
        <v>6</v>
      </c>
    </row>
    <row r="11816" spans="1:19" ht="12.75">
      <c r="A11816" s="22" t="s">
        <v>60</v>
      </c>
      <c r="B11816" s="22" t="s">
        <v>28924</v>
      </c>
      <c r="C11816" s="22" t="s">
        <v>69</v>
      </c>
      <c r="D11816" s="22" t="s">
        <v>61</v>
      </c>
      <c r="E11816" s="22" t="s">
        <v>29777</v>
      </c>
      <c r="F11816" s="31">
        <v>43440.727835648147</v>
      </c>
      <c r="G11816" s="31">
        <v>43443</v>
      </c>
      <c r="H11816" s="31">
        <v>43799</v>
      </c>
      <c r="I11816" s="31">
        <v>43470</v>
      </c>
      <c r="J11816" s="22" t="s">
        <v>73</v>
      </c>
      <c r="K11816" s="32" t="s">
        <v>74</v>
      </c>
      <c r="L11816" s="32" t="s">
        <v>29778</v>
      </c>
      <c r="N11816" s="24">
        <v>227.26660000000001</v>
      </c>
      <c r="O11816" s="24">
        <v>0</v>
      </c>
      <c r="P11816" s="32" t="s">
        <v>549</v>
      </c>
      <c r="Q11816" s="43" t="s">
        <v>550</v>
      </c>
      <c r="R11816" s="43" t="s">
        <v>78</v>
      </c>
      <c r="S11816" s="47">
        <v>7</v>
      </c>
    </row>
    <row r="11817" spans="1:19" ht="12.75">
      <c r="A11817" s="22" t="s">
        <v>60</v>
      </c>
      <c r="B11817" s="22" t="s">
        <v>28913</v>
      </c>
      <c r="C11817" s="22" t="s">
        <v>69</v>
      </c>
      <c r="D11817" s="22" t="s">
        <v>61</v>
      </c>
      <c r="E11817" s="22" t="s">
        <v>29779</v>
      </c>
      <c r="F11817" s="31">
        <v>43452.78938657407</v>
      </c>
      <c r="G11817" s="31">
        <v>43473</v>
      </c>
      <c r="H11817" s="31">
        <v>43838</v>
      </c>
      <c r="I11817" s="31">
        <v>43482</v>
      </c>
      <c r="J11817" s="22" t="s">
        <v>73</v>
      </c>
      <c r="K11817" s="32" t="s">
        <v>82</v>
      </c>
      <c r="L11817" s="32" t="s">
        <v>29780</v>
      </c>
      <c r="N11817" s="24">
        <v>1905.15</v>
      </c>
      <c r="O11817" s="24">
        <v>1336.9032999999999</v>
      </c>
      <c r="P11817" s="32" t="s">
        <v>12851</v>
      </c>
      <c r="Q11817" s="43" t="s">
        <v>12852</v>
      </c>
      <c r="R11817" s="43" t="s">
        <v>78</v>
      </c>
      <c r="S11817" s="47">
        <v>7</v>
      </c>
    </row>
    <row r="11818" spans="1:19" ht="12.75">
      <c r="A11818" s="22" t="s">
        <v>60</v>
      </c>
      <c r="B11818" s="22" t="s">
        <v>28956</v>
      </c>
      <c r="C11818" s="22" t="s">
        <v>69</v>
      </c>
      <c r="D11818" s="22" t="s">
        <v>61</v>
      </c>
      <c r="E11818" s="22" t="s">
        <v>29781</v>
      </c>
      <c r="F11818" s="31">
        <v>43437.761261574073</v>
      </c>
      <c r="G11818" s="31">
        <v>43465</v>
      </c>
      <c r="H11818" s="31">
        <v>43830</v>
      </c>
      <c r="I11818" s="31">
        <v>43467</v>
      </c>
      <c r="J11818" s="22" t="s">
        <v>73</v>
      </c>
      <c r="K11818" s="32" t="s">
        <v>120</v>
      </c>
      <c r="L11818" s="32" t="s">
        <v>29782</v>
      </c>
      <c r="M11818" s="32" t="s">
        <v>29783</v>
      </c>
      <c r="N11818" s="24">
        <v>526</v>
      </c>
      <c r="O11818" s="24">
        <v>259.02999999999997</v>
      </c>
      <c r="P11818" s="32" t="s">
        <v>105</v>
      </c>
      <c r="Q11818" s="43" t="s">
        <v>106</v>
      </c>
      <c r="R11818" s="43" t="s">
        <v>78</v>
      </c>
      <c r="S11818" s="47">
        <v>7</v>
      </c>
    </row>
    <row r="11819" spans="1:19" ht="12.75">
      <c r="A11819" s="22" t="s">
        <v>60</v>
      </c>
      <c r="B11819" s="22" t="s">
        <v>28953</v>
      </c>
      <c r="C11819" s="22" t="s">
        <v>69</v>
      </c>
      <c r="D11819" s="22" t="s">
        <v>61</v>
      </c>
      <c r="E11819" s="22" t="s">
        <v>29784</v>
      </c>
      <c r="F11819" s="31">
        <v>43439.763206018513</v>
      </c>
      <c r="G11819" s="31">
        <v>43464</v>
      </c>
      <c r="H11819" s="31">
        <v>43829</v>
      </c>
      <c r="I11819" s="31">
        <v>43469</v>
      </c>
      <c r="J11819" s="22" t="s">
        <v>160</v>
      </c>
      <c r="K11819" s="32" t="s">
        <v>120</v>
      </c>
      <c r="L11819" s="32" t="s">
        <v>29785</v>
      </c>
      <c r="M11819" s="32" t="s">
        <v>29786</v>
      </c>
      <c r="N11819" s="24">
        <v>-575.69000000000005</v>
      </c>
      <c r="O11819" s="24">
        <v>-575.69000000000005</v>
      </c>
      <c r="P11819" s="32" t="s">
        <v>1848</v>
      </c>
      <c r="Q11819" s="43" t="s">
        <v>1849</v>
      </c>
      <c r="R11819" s="43" t="s">
        <v>78</v>
      </c>
      <c r="S11819" s="47">
        <v>1</v>
      </c>
    </row>
    <row r="11820" spans="1:19" ht="12.75">
      <c r="A11820" s="22" t="s">
        <v>60</v>
      </c>
      <c r="B11820" s="22" t="s">
        <v>28902</v>
      </c>
      <c r="C11820" s="22" t="s">
        <v>69</v>
      </c>
      <c r="D11820" s="22" t="s">
        <v>61</v>
      </c>
      <c r="E11820" s="22" t="s">
        <v>29787</v>
      </c>
      <c r="F11820" s="31">
        <v>43451.665590277778</v>
      </c>
      <c r="G11820" s="31">
        <v>43459</v>
      </c>
      <c r="H11820" s="31">
        <v>43814</v>
      </c>
      <c r="I11820" s="31">
        <v>43481</v>
      </c>
      <c r="J11820" s="22" t="s">
        <v>73</v>
      </c>
      <c r="K11820" s="32" t="s">
        <v>120</v>
      </c>
      <c r="L11820" s="32" t="s">
        <v>29788</v>
      </c>
      <c r="M11820" s="32" t="s">
        <v>29659</v>
      </c>
      <c r="N11820" s="24">
        <v>2210.3488000000002</v>
      </c>
      <c r="O11820" s="24">
        <v>1758.605</v>
      </c>
      <c r="P11820" s="32" t="s">
        <v>960</v>
      </c>
      <c r="Q11820" s="43" t="s">
        <v>961</v>
      </c>
      <c r="R11820" s="43" t="s">
        <v>78</v>
      </c>
      <c r="S11820" s="47">
        <v>7</v>
      </c>
    </row>
    <row r="11821" spans="1:19" ht="12.75">
      <c r="A11821" s="22" t="s">
        <v>60</v>
      </c>
      <c r="B11821" s="22" t="s">
        <v>28910</v>
      </c>
      <c r="C11821" s="22" t="s">
        <v>69</v>
      </c>
      <c r="D11821" s="22" t="s">
        <v>61</v>
      </c>
      <c r="E11821" s="22" t="s">
        <v>29789</v>
      </c>
      <c r="F11821" s="31">
        <v>43438.825312499997</v>
      </c>
      <c r="G11821" s="31">
        <v>43465</v>
      </c>
      <c r="H11821" s="31">
        <v>43830</v>
      </c>
      <c r="I11821" s="31">
        <v>43468</v>
      </c>
      <c r="J11821" s="22" t="s">
        <v>73</v>
      </c>
      <c r="K11821" s="32" t="s">
        <v>126</v>
      </c>
      <c r="L11821" s="32" t="s">
        <v>29790</v>
      </c>
      <c r="N11821" s="24">
        <v>4247.2128000000002</v>
      </c>
      <c r="O11821" s="24">
        <v>2918.59</v>
      </c>
      <c r="P11821" s="32" t="s">
        <v>6637</v>
      </c>
      <c r="Q11821" s="43" t="s">
        <v>6638</v>
      </c>
      <c r="R11821" s="43" t="s">
        <v>158</v>
      </c>
      <c r="S11821" s="47">
        <v>7</v>
      </c>
    </row>
    <row r="11822" spans="1:19" ht="12.75">
      <c r="A11822" s="22" t="s">
        <v>60</v>
      </c>
      <c r="B11822" s="22" t="s">
        <v>29791</v>
      </c>
      <c r="C11822" s="22" t="s">
        <v>69</v>
      </c>
      <c r="D11822" s="22" t="s">
        <v>61</v>
      </c>
      <c r="E11822" s="22" t="s">
        <v>29792</v>
      </c>
      <c r="F11822" s="31">
        <v>43446.632326388884</v>
      </c>
      <c r="G11822" s="31">
        <v>43479</v>
      </c>
      <c r="H11822" s="31">
        <v>43844</v>
      </c>
      <c r="I11822" s="31">
        <v>43476</v>
      </c>
      <c r="J11822" s="22" t="s">
        <v>73</v>
      </c>
      <c r="K11822" s="32" t="s">
        <v>74</v>
      </c>
      <c r="L11822" s="32" t="s">
        <v>29793</v>
      </c>
      <c r="N11822" s="24">
        <v>2534.4832999999999</v>
      </c>
      <c r="O11822" s="24">
        <v>0</v>
      </c>
      <c r="P11822" s="32" t="s">
        <v>2933</v>
      </c>
      <c r="Q11822" s="43" t="s">
        <v>2934</v>
      </c>
      <c r="R11822" s="43" t="s">
        <v>78</v>
      </c>
      <c r="S11822" s="47">
        <v>6</v>
      </c>
    </row>
    <row r="11823" spans="1:19" ht="12.75">
      <c r="A11823" s="22" t="s">
        <v>60</v>
      </c>
      <c r="B11823" s="22" t="s">
        <v>28910</v>
      </c>
      <c r="C11823" s="22" t="s">
        <v>69</v>
      </c>
      <c r="D11823" s="22" t="s">
        <v>61</v>
      </c>
      <c r="E11823" s="22" t="s">
        <v>29794</v>
      </c>
      <c r="F11823" s="31">
        <v>43451.724664351852</v>
      </c>
      <c r="G11823" s="31">
        <v>43465</v>
      </c>
      <c r="H11823" s="31">
        <v>43830</v>
      </c>
      <c r="I11823" s="31">
        <v>43481</v>
      </c>
      <c r="J11823" s="22" t="s">
        <v>73</v>
      </c>
      <c r="K11823" s="32" t="s">
        <v>74</v>
      </c>
      <c r="L11823" s="32" t="s">
        <v>29795</v>
      </c>
      <c r="N11823" s="24">
        <v>2784.85</v>
      </c>
      <c r="O11823" s="24">
        <v>0</v>
      </c>
      <c r="P11823" s="32" t="s">
        <v>123</v>
      </c>
      <c r="Q11823" s="43" t="s">
        <v>124</v>
      </c>
      <c r="R11823" s="43" t="s">
        <v>78</v>
      </c>
      <c r="S11823" s="47">
        <v>7</v>
      </c>
    </row>
    <row r="11824" spans="1:19" ht="12.75">
      <c r="A11824" s="22" t="s">
        <v>60</v>
      </c>
      <c r="B11824" s="22" t="s">
        <v>29370</v>
      </c>
      <c r="C11824" s="22" t="s">
        <v>69</v>
      </c>
      <c r="D11824" s="22" t="s">
        <v>61</v>
      </c>
      <c r="E11824" s="22" t="s">
        <v>29796</v>
      </c>
      <c r="F11824" s="31">
        <v>43437.783726851849</v>
      </c>
      <c r="G11824" s="31">
        <v>43465</v>
      </c>
      <c r="H11824" s="31">
        <v>43830</v>
      </c>
      <c r="I11824" s="31">
        <v>43467</v>
      </c>
      <c r="J11824" s="22" t="s">
        <v>73</v>
      </c>
      <c r="K11824" s="32" t="s">
        <v>74</v>
      </c>
      <c r="L11824" s="32" t="s">
        <v>29797</v>
      </c>
      <c r="N11824" s="24">
        <v>4810.29</v>
      </c>
      <c r="O11824" s="24">
        <v>0</v>
      </c>
      <c r="P11824" s="32" t="s">
        <v>1882</v>
      </c>
      <c r="Q11824" s="43" t="s">
        <v>1883</v>
      </c>
      <c r="R11824" s="43" t="s">
        <v>78</v>
      </c>
      <c r="S11824" s="47">
        <v>7</v>
      </c>
    </row>
    <row r="11825" spans="1:19" ht="12.75">
      <c r="A11825" s="22" t="s">
        <v>60</v>
      </c>
      <c r="B11825" s="22" t="s">
        <v>28916</v>
      </c>
      <c r="C11825" s="22" t="s">
        <v>69</v>
      </c>
      <c r="D11825" s="22" t="s">
        <v>61</v>
      </c>
      <c r="E11825" s="22" t="s">
        <v>29798</v>
      </c>
      <c r="F11825" s="31">
        <v>43440.593831018516</v>
      </c>
      <c r="G11825" s="31">
        <v>43440</v>
      </c>
      <c r="H11825" s="31">
        <v>43805</v>
      </c>
      <c r="I11825" s="31">
        <v>43470.593310185184</v>
      </c>
      <c r="J11825" s="22" t="s">
        <v>73</v>
      </c>
      <c r="K11825" s="32" t="s">
        <v>74</v>
      </c>
      <c r="L11825" s="32" t="s">
        <v>29799</v>
      </c>
      <c r="N11825" s="24">
        <v>5082.2349999999997</v>
      </c>
      <c r="O11825" s="24">
        <v>0</v>
      </c>
      <c r="P11825" s="32" t="s">
        <v>29800</v>
      </c>
      <c r="Q11825" s="43" t="s">
        <v>29801</v>
      </c>
      <c r="R11825" s="43" t="s">
        <v>78</v>
      </c>
      <c r="S11825" s="47">
        <v>7</v>
      </c>
    </row>
    <row r="11826" spans="1:19" ht="12.75">
      <c r="A11826" s="22" t="s">
        <v>60</v>
      </c>
      <c r="B11826" s="22" t="s">
        <v>28910</v>
      </c>
      <c r="C11826" s="22" t="s">
        <v>69</v>
      </c>
      <c r="D11826" s="22" t="s">
        <v>61</v>
      </c>
      <c r="E11826" s="22" t="s">
        <v>29802</v>
      </c>
      <c r="F11826" s="31">
        <v>43449.119652777779</v>
      </c>
      <c r="G11826" s="31">
        <v>43496</v>
      </c>
      <c r="H11826" s="31">
        <v>43861</v>
      </c>
      <c r="I11826" s="31">
        <v>43509.119652777779</v>
      </c>
      <c r="J11826" s="22" t="s">
        <v>81</v>
      </c>
      <c r="K11826" s="32" t="s">
        <v>82</v>
      </c>
      <c r="L11826" s="32" t="s">
        <v>29803</v>
      </c>
      <c r="M11826" s="32" t="s">
        <v>29804</v>
      </c>
      <c r="N11826" s="24">
        <v>383.38</v>
      </c>
      <c r="O11826" s="24">
        <v>383.38</v>
      </c>
      <c r="P11826" s="32" t="s">
        <v>923</v>
      </c>
      <c r="Q11826" s="43" t="s">
        <v>924</v>
      </c>
      <c r="R11826" s="43" t="s">
        <v>78</v>
      </c>
      <c r="S11826" s="47">
        <v>1</v>
      </c>
    </row>
    <row r="11827" spans="1:19" ht="12.75">
      <c r="A11827" s="22" t="s">
        <v>60</v>
      </c>
      <c r="B11827" s="22" t="s">
        <v>28974</v>
      </c>
      <c r="C11827" s="22" t="s">
        <v>69</v>
      </c>
      <c r="D11827" s="22" t="s">
        <v>61</v>
      </c>
      <c r="E11827" s="22" t="s">
        <v>29805</v>
      </c>
      <c r="F11827" s="31">
        <v>43446.650914351849</v>
      </c>
      <c r="G11827" s="31">
        <v>43449</v>
      </c>
      <c r="H11827" s="31">
        <v>43814</v>
      </c>
      <c r="I11827" s="31">
        <v>43476</v>
      </c>
      <c r="J11827" s="22" t="s">
        <v>73</v>
      </c>
      <c r="K11827" s="32" t="s">
        <v>74</v>
      </c>
      <c r="L11827" s="32" t="s">
        <v>29806</v>
      </c>
      <c r="N11827" s="24">
        <v>2830.99</v>
      </c>
      <c r="O11827" s="24">
        <v>0</v>
      </c>
      <c r="P11827" s="32" t="s">
        <v>10152</v>
      </c>
      <c r="Q11827" s="43" t="s">
        <v>10153</v>
      </c>
      <c r="R11827" s="43" t="s">
        <v>78</v>
      </c>
      <c r="S11827" s="47">
        <v>7</v>
      </c>
    </row>
    <row r="11828" spans="1:19" ht="12.75">
      <c r="A11828" s="22" t="s">
        <v>60</v>
      </c>
      <c r="B11828" s="22" t="s">
        <v>28910</v>
      </c>
      <c r="C11828" s="22" t="s">
        <v>69</v>
      </c>
      <c r="D11828" s="22" t="s">
        <v>61</v>
      </c>
      <c r="E11828" s="22" t="s">
        <v>29807</v>
      </c>
      <c r="F11828" s="31">
        <v>43438.794490740736</v>
      </c>
      <c r="G11828" s="31">
        <v>43440</v>
      </c>
      <c r="H11828" s="31">
        <v>43799</v>
      </c>
      <c r="I11828" s="31">
        <v>43468</v>
      </c>
      <c r="J11828" s="22" t="s">
        <v>73</v>
      </c>
      <c r="K11828" s="32" t="s">
        <v>74</v>
      </c>
      <c r="L11828" s="32" t="s">
        <v>29808</v>
      </c>
      <c r="N11828" s="24">
        <v>1050.6285</v>
      </c>
      <c r="O11828" s="24">
        <v>0</v>
      </c>
      <c r="P11828" s="32" t="s">
        <v>10281</v>
      </c>
      <c r="Q11828" s="43" t="s">
        <v>10282</v>
      </c>
      <c r="R11828" s="43" t="s">
        <v>78</v>
      </c>
      <c r="S11828" s="47">
        <v>7</v>
      </c>
    </row>
    <row r="11829" spans="1:19" ht="12.75">
      <c r="A11829" s="22" t="s">
        <v>60</v>
      </c>
      <c r="B11829" s="22" t="s">
        <v>28902</v>
      </c>
      <c r="C11829" s="22" t="s">
        <v>69</v>
      </c>
      <c r="D11829" s="22" t="s">
        <v>61</v>
      </c>
      <c r="E11829" s="22" t="s">
        <v>29809</v>
      </c>
      <c r="F11829" s="31">
        <v>43454.662939814814</v>
      </c>
      <c r="G11829" s="31">
        <v>43454</v>
      </c>
      <c r="H11829" s="31">
        <v>43819</v>
      </c>
      <c r="I11829" s="31">
        <v>43484</v>
      </c>
      <c r="J11829" s="22" t="s">
        <v>73</v>
      </c>
      <c r="K11829" s="32" t="s">
        <v>74</v>
      </c>
      <c r="L11829" s="32" t="s">
        <v>29810</v>
      </c>
      <c r="N11829" s="24">
        <v>0</v>
      </c>
      <c r="O11829" s="24">
        <v>0</v>
      </c>
      <c r="P11829" s="32" t="s">
        <v>2861</v>
      </c>
      <c r="Q11829" s="43" t="s">
        <v>2862</v>
      </c>
      <c r="R11829" s="43" t="s">
        <v>78</v>
      </c>
      <c r="S11829" s="47">
        <v>7</v>
      </c>
    </row>
    <row r="11830" spans="1:19" ht="12.75">
      <c r="A11830" s="22" t="s">
        <v>60</v>
      </c>
      <c r="B11830" s="22" t="s">
        <v>28902</v>
      </c>
      <c r="C11830" s="22" t="s">
        <v>69</v>
      </c>
      <c r="D11830" s="22" t="s">
        <v>61</v>
      </c>
      <c r="E11830" s="22" t="s">
        <v>29811</v>
      </c>
      <c r="F11830" s="31">
        <v>43446.554097222222</v>
      </c>
      <c r="G11830" s="31">
        <v>43449</v>
      </c>
      <c r="H11830" s="31">
        <v>43814</v>
      </c>
      <c r="I11830" s="31">
        <v>43384</v>
      </c>
      <c r="J11830" s="22" t="s">
        <v>73</v>
      </c>
      <c r="K11830" s="32" t="s">
        <v>74</v>
      </c>
      <c r="L11830" s="32" t="s">
        <v>29812</v>
      </c>
      <c r="N11830" s="24">
        <v>1664.7032999999999</v>
      </c>
      <c r="O11830" s="24">
        <v>0</v>
      </c>
      <c r="P11830" s="32" t="s">
        <v>497</v>
      </c>
      <c r="Q11830" s="43" t="s">
        <v>498</v>
      </c>
      <c r="R11830" s="43" t="s">
        <v>78</v>
      </c>
      <c r="S11830" s="47">
        <v>7</v>
      </c>
    </row>
    <row r="11831" spans="1:19" ht="12.75">
      <c r="A11831" s="22" t="s">
        <v>60</v>
      </c>
      <c r="B11831" s="22" t="s">
        <v>28931</v>
      </c>
      <c r="C11831" s="22" t="s">
        <v>69</v>
      </c>
      <c r="D11831" s="22" t="s">
        <v>61</v>
      </c>
      <c r="E11831" s="22" t="s">
        <v>29813</v>
      </c>
      <c r="F11831" s="31">
        <v>43440.739525462959</v>
      </c>
      <c r="G11831" s="31">
        <v>43440</v>
      </c>
      <c r="H11831" s="31">
        <v>43646</v>
      </c>
      <c r="I11831" s="31">
        <v>43470</v>
      </c>
      <c r="J11831" s="22" t="s">
        <v>73</v>
      </c>
      <c r="K11831" s="32" t="s">
        <v>126</v>
      </c>
      <c r="L11831" s="32" t="s">
        <v>29814</v>
      </c>
      <c r="N11831" s="24">
        <v>0</v>
      </c>
      <c r="O11831" s="24">
        <v>0</v>
      </c>
      <c r="P11831" s="32" t="s">
        <v>17686</v>
      </c>
      <c r="Q11831" s="43" t="s">
        <v>17687</v>
      </c>
      <c r="R11831" s="43" t="s">
        <v>78</v>
      </c>
      <c r="S11831" s="47">
        <v>6</v>
      </c>
    </row>
    <row r="11832" spans="1:19" ht="12.75">
      <c r="A11832" s="22" t="s">
        <v>60</v>
      </c>
      <c r="B11832" s="22" t="s">
        <v>28913</v>
      </c>
      <c r="C11832" s="22" t="s">
        <v>69</v>
      </c>
      <c r="D11832" s="22" t="s">
        <v>61</v>
      </c>
      <c r="E11832" s="22" t="s">
        <v>29815</v>
      </c>
      <c r="F11832" s="31">
        <v>43454.654039351852</v>
      </c>
      <c r="G11832" s="31">
        <v>43454</v>
      </c>
      <c r="H11832" s="31">
        <v>43638</v>
      </c>
      <c r="I11832" s="31">
        <v>43484</v>
      </c>
      <c r="J11832" s="22" t="s">
        <v>73</v>
      </c>
      <c r="K11832" s="32" t="s">
        <v>74</v>
      </c>
      <c r="L11832" s="32" t="s">
        <v>29816</v>
      </c>
      <c r="N11832" s="24">
        <v>872.045</v>
      </c>
      <c r="O11832" s="24">
        <v>0</v>
      </c>
      <c r="P11832" s="32" t="s">
        <v>5422</v>
      </c>
      <c r="Q11832" s="43" t="s">
        <v>5423</v>
      </c>
      <c r="R11832" s="43" t="s">
        <v>78</v>
      </c>
      <c r="S11832" s="47">
        <v>7</v>
      </c>
    </row>
    <row r="11833" spans="1:19" ht="12.75">
      <c r="A11833" s="22" t="s">
        <v>60</v>
      </c>
      <c r="B11833" s="22" t="s">
        <v>28919</v>
      </c>
      <c r="C11833" s="22" t="s">
        <v>69</v>
      </c>
      <c r="D11833" s="22" t="s">
        <v>61</v>
      </c>
      <c r="E11833" s="22" t="s">
        <v>29817</v>
      </c>
      <c r="F11833" s="31">
        <v>43458.416782407403</v>
      </c>
      <c r="G11833" s="31">
        <v>43470</v>
      </c>
      <c r="H11833" s="31">
        <v>43830</v>
      </c>
      <c r="I11833" s="31">
        <v>43488</v>
      </c>
      <c r="J11833" s="22" t="s">
        <v>73</v>
      </c>
      <c r="K11833" s="32" t="s">
        <v>126</v>
      </c>
      <c r="L11833" s="32" t="s">
        <v>29818</v>
      </c>
      <c r="N11833" s="24">
        <v>2030.5957000000001</v>
      </c>
      <c r="O11833" s="24">
        <v>1346.55</v>
      </c>
      <c r="P11833" s="32" t="s">
        <v>2714</v>
      </c>
      <c r="Q11833" s="43" t="s">
        <v>2715</v>
      </c>
      <c r="R11833" s="43" t="s">
        <v>78</v>
      </c>
      <c r="S11833" s="47">
        <v>7</v>
      </c>
    </row>
    <row r="11834" spans="1:19" ht="12.75">
      <c r="A11834" s="22" t="s">
        <v>60</v>
      </c>
      <c r="B11834" s="22" t="s">
        <v>28974</v>
      </c>
      <c r="C11834" s="22" t="s">
        <v>69</v>
      </c>
      <c r="D11834" s="22" t="s">
        <v>61</v>
      </c>
      <c r="E11834" s="22" t="s">
        <v>29819</v>
      </c>
      <c r="F11834" s="31">
        <v>43447.510451388887</v>
      </c>
      <c r="G11834" s="31">
        <v>43496</v>
      </c>
      <c r="H11834" s="31">
        <v>43861</v>
      </c>
      <c r="I11834" s="31">
        <v>43507</v>
      </c>
      <c r="J11834" s="22" t="s">
        <v>81</v>
      </c>
      <c r="K11834" s="32" t="s">
        <v>126</v>
      </c>
      <c r="L11834" s="32" t="s">
        <v>29820</v>
      </c>
      <c r="M11834" s="32" t="s">
        <v>29821</v>
      </c>
      <c r="N11834" s="24">
        <v>0</v>
      </c>
      <c r="O11834" s="24">
        <v>0</v>
      </c>
      <c r="P11834" s="32" t="s">
        <v>403</v>
      </c>
      <c r="Q11834" s="43" t="s">
        <v>404</v>
      </c>
      <c r="R11834" s="43" t="s">
        <v>78</v>
      </c>
      <c r="S11834" s="47">
        <v>1</v>
      </c>
    </row>
    <row r="11835" spans="1:19" ht="12.75">
      <c r="A11835" s="22" t="s">
        <v>60</v>
      </c>
      <c r="B11835" s="22" t="s">
        <v>28907</v>
      </c>
      <c r="C11835" s="22" t="s">
        <v>69</v>
      </c>
      <c r="D11835" s="22" t="s">
        <v>61</v>
      </c>
      <c r="E11835" s="22" t="s">
        <v>29822</v>
      </c>
      <c r="F11835" s="31">
        <v>43454.185763888891</v>
      </c>
      <c r="G11835" s="31">
        <v>43496</v>
      </c>
      <c r="H11835" s="31">
        <v>43861</v>
      </c>
      <c r="I11835" s="31">
        <v>43514.185763888891</v>
      </c>
      <c r="J11835" s="22" t="s">
        <v>73</v>
      </c>
      <c r="K11835" s="32" t="s">
        <v>82</v>
      </c>
      <c r="L11835" s="32" t="s">
        <v>29823</v>
      </c>
      <c r="M11835" s="32" t="s">
        <v>29824</v>
      </c>
      <c r="N11835" s="24">
        <v>866.49400000000003</v>
      </c>
      <c r="O11835" s="24">
        <v>595.07000000000005</v>
      </c>
      <c r="P11835" s="32" t="s">
        <v>29651</v>
      </c>
      <c r="Q11835" s="43" t="s">
        <v>29652</v>
      </c>
      <c r="R11835" s="43" t="s">
        <v>78</v>
      </c>
      <c r="S11835" s="47">
        <v>7</v>
      </c>
    </row>
    <row r="11836" spans="1:19" ht="12.75">
      <c r="A11836" s="22" t="s">
        <v>60</v>
      </c>
      <c r="B11836" s="22" t="s">
        <v>29117</v>
      </c>
      <c r="C11836" s="22" t="s">
        <v>69</v>
      </c>
      <c r="D11836" s="22" t="s">
        <v>61</v>
      </c>
      <c r="E11836" s="22" t="s">
        <v>29825</v>
      </c>
      <c r="F11836" s="31">
        <v>43441.622175925921</v>
      </c>
      <c r="G11836" s="31">
        <v>43454</v>
      </c>
      <c r="H11836" s="31">
        <v>43819</v>
      </c>
      <c r="I11836" s="31">
        <v>43471</v>
      </c>
      <c r="J11836" s="22" t="s">
        <v>73</v>
      </c>
      <c r="K11836" s="32" t="s">
        <v>82</v>
      </c>
      <c r="L11836" s="32" t="s">
        <v>29826</v>
      </c>
      <c r="N11836" s="24">
        <v>2872.44</v>
      </c>
      <c r="O11836" s="24">
        <v>2753.15</v>
      </c>
      <c r="P11836" s="32" t="s">
        <v>90</v>
      </c>
      <c r="Q11836" s="43" t="s">
        <v>91</v>
      </c>
      <c r="R11836" s="43" t="s">
        <v>78</v>
      </c>
      <c r="S11836" s="47">
        <v>6</v>
      </c>
    </row>
    <row r="11837" spans="1:19" ht="12.75">
      <c r="A11837" s="22" t="s">
        <v>60</v>
      </c>
      <c r="B11837" s="22" t="s">
        <v>28924</v>
      </c>
      <c r="C11837" s="22" t="s">
        <v>69</v>
      </c>
      <c r="D11837" s="22" t="s">
        <v>61</v>
      </c>
      <c r="E11837" s="22" t="s">
        <v>29827</v>
      </c>
      <c r="F11837" s="31">
        <v>43449.120810185181</v>
      </c>
      <c r="G11837" s="31">
        <v>43496</v>
      </c>
      <c r="H11837" s="31">
        <v>43861</v>
      </c>
      <c r="I11837" s="31">
        <v>43509.120810185181</v>
      </c>
      <c r="J11837" s="22" t="s">
        <v>81</v>
      </c>
      <c r="K11837" s="32" t="s">
        <v>82</v>
      </c>
      <c r="L11837" s="32" t="s">
        <v>29828</v>
      </c>
      <c r="M11837" s="32" t="s">
        <v>29829</v>
      </c>
      <c r="N11837" s="24">
        <v>814.78</v>
      </c>
      <c r="O11837" s="24">
        <v>814.78</v>
      </c>
      <c r="P11837" s="32" t="s">
        <v>25052</v>
      </c>
      <c r="Q11837" s="43" t="s">
        <v>25053</v>
      </c>
      <c r="R11837" s="43" t="s">
        <v>78</v>
      </c>
      <c r="S11837" s="47">
        <v>1</v>
      </c>
    </row>
    <row r="11838" spans="1:19" ht="12.75">
      <c r="A11838" s="22" t="s">
        <v>60</v>
      </c>
      <c r="B11838" s="22" t="s">
        <v>28919</v>
      </c>
      <c r="C11838" s="22" t="s">
        <v>69</v>
      </c>
      <c r="D11838" s="22" t="s">
        <v>61</v>
      </c>
      <c r="E11838" s="22" t="s">
        <v>29830</v>
      </c>
      <c r="F11838" s="31">
        <v>43451.783553240741</v>
      </c>
      <c r="G11838" s="31">
        <v>43390</v>
      </c>
      <c r="H11838" s="31">
        <v>43755</v>
      </c>
      <c r="I11838" s="31">
        <v>43481</v>
      </c>
      <c r="J11838" s="22" t="s">
        <v>131</v>
      </c>
      <c r="K11838" s="32" t="s">
        <v>120</v>
      </c>
      <c r="L11838" s="32" t="s">
        <v>29831</v>
      </c>
      <c r="M11838" s="32" t="s">
        <v>29832</v>
      </c>
      <c r="N11838" s="24">
        <v>-41.24</v>
      </c>
      <c r="O11838" s="24">
        <v>-41.24</v>
      </c>
      <c r="P11838" s="32" t="s">
        <v>275</v>
      </c>
      <c r="Q11838" s="43" t="s">
        <v>276</v>
      </c>
      <c r="R11838" s="43" t="s">
        <v>78</v>
      </c>
      <c r="S11838" s="47">
        <v>1</v>
      </c>
    </row>
    <row r="11839" spans="1:19" ht="12.75">
      <c r="A11839" s="22" t="s">
        <v>60</v>
      </c>
      <c r="B11839" s="22" t="s">
        <v>28947</v>
      </c>
      <c r="C11839" s="22" t="s">
        <v>69</v>
      </c>
      <c r="D11839" s="22" t="s">
        <v>61</v>
      </c>
      <c r="E11839" s="22" t="s">
        <v>29833</v>
      </c>
      <c r="F11839" s="31">
        <v>43462.482210648144</v>
      </c>
      <c r="G11839" s="31">
        <v>43503</v>
      </c>
      <c r="H11839" s="31">
        <v>43868</v>
      </c>
      <c r="I11839" s="31">
        <v>43522.482210648144</v>
      </c>
      <c r="J11839" s="22" t="s">
        <v>81</v>
      </c>
      <c r="K11839" s="32" t="s">
        <v>82</v>
      </c>
      <c r="L11839" s="32" t="s">
        <v>29834</v>
      </c>
      <c r="M11839" s="32" t="s">
        <v>29835</v>
      </c>
      <c r="N11839" s="24">
        <v>1457.78</v>
      </c>
      <c r="O11839" s="24">
        <v>1457.78</v>
      </c>
      <c r="P11839" s="32" t="s">
        <v>1829</v>
      </c>
      <c r="Q11839" s="43" t="s">
        <v>1830</v>
      </c>
      <c r="R11839" s="43" t="s">
        <v>78</v>
      </c>
      <c r="S11839" s="47">
        <v>1</v>
      </c>
    </row>
    <row r="11840" spans="1:19" ht="12.75">
      <c r="A11840" s="22" t="s">
        <v>60</v>
      </c>
      <c r="B11840" s="22" t="s">
        <v>28907</v>
      </c>
      <c r="C11840" s="22" t="s">
        <v>69</v>
      </c>
      <c r="D11840" s="22" t="s">
        <v>61</v>
      </c>
      <c r="E11840" s="22" t="s">
        <v>29836</v>
      </c>
      <c r="F11840" s="31">
        <v>43447.647094907406</v>
      </c>
      <c r="G11840" s="31">
        <v>43465</v>
      </c>
      <c r="H11840" s="31">
        <v>43830</v>
      </c>
      <c r="I11840" s="31">
        <v>43384</v>
      </c>
      <c r="J11840" s="22" t="s">
        <v>73</v>
      </c>
      <c r="K11840" s="32" t="s">
        <v>126</v>
      </c>
      <c r="L11840" s="32" t="s">
        <v>29837</v>
      </c>
      <c r="N11840" s="24">
        <v>1158.7684999999999</v>
      </c>
      <c r="O11840" s="24">
        <v>615.08000000000004</v>
      </c>
      <c r="P11840" s="32" t="s">
        <v>1778</v>
      </c>
      <c r="Q11840" s="43" t="s">
        <v>1779</v>
      </c>
      <c r="R11840" s="43" t="s">
        <v>78</v>
      </c>
      <c r="S11840" s="47">
        <v>7</v>
      </c>
    </row>
    <row r="11841" spans="1:19" ht="12.75">
      <c r="A11841" s="22" t="s">
        <v>60</v>
      </c>
      <c r="B11841" s="22" t="s">
        <v>28902</v>
      </c>
      <c r="C11841" s="22" t="s">
        <v>69</v>
      </c>
      <c r="D11841" s="22" t="s">
        <v>61</v>
      </c>
      <c r="E11841" s="22" t="s">
        <v>29838</v>
      </c>
      <c r="F11841" s="31">
        <v>43439.114537037036</v>
      </c>
      <c r="G11841" s="31">
        <v>43480</v>
      </c>
      <c r="H11841" s="31">
        <v>43845</v>
      </c>
      <c r="I11841" s="31">
        <v>43499.114537037036</v>
      </c>
      <c r="J11841" s="22" t="s">
        <v>81</v>
      </c>
      <c r="K11841" s="32" t="s">
        <v>120</v>
      </c>
      <c r="L11841" s="32" t="s">
        <v>29839</v>
      </c>
      <c r="M11841" s="32" t="s">
        <v>29840</v>
      </c>
      <c r="N11841" s="24">
        <v>442.18</v>
      </c>
      <c r="O11841" s="24">
        <v>442.18</v>
      </c>
      <c r="P11841" s="32" t="s">
        <v>831</v>
      </c>
      <c r="Q11841" s="43" t="s">
        <v>832</v>
      </c>
      <c r="R11841" s="43" t="s">
        <v>78</v>
      </c>
      <c r="S11841" s="47">
        <v>1</v>
      </c>
    </row>
    <row r="11842" spans="1:19" ht="12.75">
      <c r="A11842" s="22" t="s">
        <v>60</v>
      </c>
      <c r="B11842" s="22" t="s">
        <v>28956</v>
      </c>
      <c r="C11842" s="22" t="s">
        <v>69</v>
      </c>
      <c r="D11842" s="22" t="s">
        <v>61</v>
      </c>
      <c r="E11842" s="22" t="s">
        <v>29841</v>
      </c>
      <c r="F11842" s="31">
        <v>43455.735914351848</v>
      </c>
      <c r="G11842" s="31">
        <v>43455</v>
      </c>
      <c r="H11842" s="31">
        <v>43820</v>
      </c>
      <c r="I11842" s="31">
        <v>43485</v>
      </c>
      <c r="J11842" s="22" t="s">
        <v>73</v>
      </c>
      <c r="K11842" s="32" t="s">
        <v>74</v>
      </c>
      <c r="L11842" s="32" t="s">
        <v>29842</v>
      </c>
      <c r="N11842" s="24">
        <v>0</v>
      </c>
      <c r="O11842" s="24">
        <v>0</v>
      </c>
      <c r="P11842" s="32" t="s">
        <v>8990</v>
      </c>
      <c r="Q11842" s="43" t="s">
        <v>8991</v>
      </c>
      <c r="R11842" s="43" t="s">
        <v>78</v>
      </c>
      <c r="S11842" s="47">
        <v>6</v>
      </c>
    </row>
    <row r="11843" spans="1:19" ht="12.75">
      <c r="A11843" s="22" t="s">
        <v>60</v>
      </c>
      <c r="B11843" s="22" t="s">
        <v>28919</v>
      </c>
      <c r="C11843" s="22" t="s">
        <v>69</v>
      </c>
      <c r="D11843" s="22" t="s">
        <v>61</v>
      </c>
      <c r="E11843" s="22" t="s">
        <v>29843</v>
      </c>
      <c r="F11843" s="31">
        <v>43439.770358796297</v>
      </c>
      <c r="G11843" s="31">
        <v>43453</v>
      </c>
      <c r="H11843" s="31">
        <v>43818</v>
      </c>
      <c r="I11843" s="31">
        <v>43469</v>
      </c>
      <c r="J11843" s="22" t="s">
        <v>73</v>
      </c>
      <c r="K11843" s="32" t="s">
        <v>82</v>
      </c>
      <c r="L11843" s="32" t="s">
        <v>29844</v>
      </c>
      <c r="N11843" s="24">
        <v>236.51</v>
      </c>
      <c r="O11843" s="24">
        <v>221.70</v>
      </c>
      <c r="P11843" s="32" t="s">
        <v>1198</v>
      </c>
      <c r="Q11843" s="43" t="s">
        <v>1199</v>
      </c>
      <c r="R11843" s="43" t="s">
        <v>158</v>
      </c>
      <c r="S11843" s="47">
        <v>7</v>
      </c>
    </row>
    <row r="11844" spans="1:19" ht="12.75">
      <c r="A11844" s="22" t="s">
        <v>60</v>
      </c>
      <c r="B11844" s="22" t="s">
        <v>29149</v>
      </c>
      <c r="C11844" s="22" t="s">
        <v>69</v>
      </c>
      <c r="D11844" s="22" t="s">
        <v>61</v>
      </c>
      <c r="E11844" s="22" t="s">
        <v>29845</v>
      </c>
      <c r="F11844" s="31">
        <v>43448.558402777773</v>
      </c>
      <c r="G11844" s="31">
        <v>43449</v>
      </c>
      <c r="H11844" s="31">
        <v>43830</v>
      </c>
      <c r="I11844" s="31">
        <v>43478</v>
      </c>
      <c r="J11844" s="22" t="s">
        <v>73</v>
      </c>
      <c r="K11844" s="32" t="s">
        <v>126</v>
      </c>
      <c r="L11844" s="32" t="s">
        <v>29846</v>
      </c>
      <c r="N11844" s="24">
        <v>4674.7016000000003</v>
      </c>
      <c r="O11844" s="24">
        <v>4330.54</v>
      </c>
      <c r="P11844" s="32" t="s">
        <v>90</v>
      </c>
      <c r="Q11844" s="43" t="s">
        <v>91</v>
      </c>
      <c r="R11844" s="43" t="s">
        <v>78</v>
      </c>
      <c r="S11844" s="47">
        <v>6</v>
      </c>
    </row>
    <row r="11845" spans="1:19" ht="12.75">
      <c r="A11845" s="22" t="s">
        <v>60</v>
      </c>
      <c r="B11845" s="22" t="s">
        <v>28986</v>
      </c>
      <c r="C11845" s="22" t="s">
        <v>69</v>
      </c>
      <c r="D11845" s="22" t="s">
        <v>61</v>
      </c>
      <c r="E11845" s="22" t="s">
        <v>29847</v>
      </c>
      <c r="F11845" s="31">
        <v>43445.613229166665</v>
      </c>
      <c r="G11845" s="31">
        <v>43445</v>
      </c>
      <c r="H11845" s="31">
        <v>43810</v>
      </c>
      <c r="I11845" s="31">
        <v>43475</v>
      </c>
      <c r="J11845" s="22" t="s">
        <v>73</v>
      </c>
      <c r="K11845" s="32" t="s">
        <v>74</v>
      </c>
      <c r="L11845" s="32" t="s">
        <v>29848</v>
      </c>
      <c r="N11845" s="24">
        <v>374.41570000000002</v>
      </c>
      <c r="O11845" s="24">
        <v>0</v>
      </c>
      <c r="P11845" s="32" t="s">
        <v>3050</v>
      </c>
      <c r="Q11845" s="43" t="s">
        <v>3051</v>
      </c>
      <c r="R11845" s="43" t="s">
        <v>78</v>
      </c>
      <c r="S11845" s="47">
        <v>7</v>
      </c>
    </row>
    <row r="11846" spans="1:19" ht="12.75">
      <c r="A11846" s="22" t="s">
        <v>60</v>
      </c>
      <c r="B11846" s="22" t="s">
        <v>29264</v>
      </c>
      <c r="C11846" s="22" t="s">
        <v>69</v>
      </c>
      <c r="D11846" s="22" t="s">
        <v>61</v>
      </c>
      <c r="E11846" s="22" t="s">
        <v>29849</v>
      </c>
      <c r="F11846" s="31">
        <v>43449.119733796295</v>
      </c>
      <c r="G11846" s="31">
        <v>43496</v>
      </c>
      <c r="H11846" s="31">
        <v>43861</v>
      </c>
      <c r="I11846" s="31">
        <v>43509.119733796295</v>
      </c>
      <c r="J11846" s="22" t="s">
        <v>81</v>
      </c>
      <c r="K11846" s="32" t="s">
        <v>120</v>
      </c>
      <c r="L11846" s="32" t="s">
        <v>29850</v>
      </c>
      <c r="M11846" s="32" t="s">
        <v>29851</v>
      </c>
      <c r="N11846" s="24">
        <v>2946.2550000000001</v>
      </c>
      <c r="O11846" s="24">
        <v>5892.5100000000002</v>
      </c>
      <c r="P11846" s="32" t="s">
        <v>29852</v>
      </c>
      <c r="Q11846" s="43" t="s">
        <v>29853</v>
      </c>
      <c r="R11846" s="43" t="s">
        <v>78</v>
      </c>
      <c r="S11846" s="47">
        <v>7</v>
      </c>
    </row>
    <row r="11847" spans="1:19" ht="12.75">
      <c r="A11847" s="22" t="s">
        <v>60</v>
      </c>
      <c r="B11847" s="22" t="s">
        <v>29227</v>
      </c>
      <c r="C11847" s="22" t="s">
        <v>69</v>
      </c>
      <c r="D11847" s="22" t="s">
        <v>61</v>
      </c>
      <c r="E11847" s="22" t="s">
        <v>29854</v>
      </c>
      <c r="F11847" s="31">
        <v>43445.618344907409</v>
      </c>
      <c r="G11847" s="31">
        <v>43343</v>
      </c>
      <c r="H11847" s="31">
        <v>43708</v>
      </c>
      <c r="I11847" s="31">
        <v>43475</v>
      </c>
      <c r="J11847" s="22" t="s">
        <v>160</v>
      </c>
      <c r="K11847" s="32" t="s">
        <v>120</v>
      </c>
      <c r="L11847" s="32" t="s">
        <v>29855</v>
      </c>
      <c r="M11847" s="32" t="s">
        <v>29856</v>
      </c>
      <c r="N11847" s="24">
        <v>-476.56</v>
      </c>
      <c r="O11847" s="24">
        <v>-476.56</v>
      </c>
      <c r="P11847" s="32" t="s">
        <v>813</v>
      </c>
      <c r="Q11847" s="43" t="s">
        <v>814</v>
      </c>
      <c r="R11847" s="43" t="s">
        <v>78</v>
      </c>
      <c r="S11847" s="47">
        <v>1</v>
      </c>
    </row>
    <row r="11848" spans="1:19" ht="12.75">
      <c r="A11848" s="22" t="s">
        <v>60</v>
      </c>
      <c r="B11848" s="22" t="s">
        <v>28916</v>
      </c>
      <c r="C11848" s="22" t="s">
        <v>69</v>
      </c>
      <c r="D11848" s="22" t="s">
        <v>61</v>
      </c>
      <c r="E11848" s="22" t="s">
        <v>29857</v>
      </c>
      <c r="F11848" s="31">
        <v>43454.480162037034</v>
      </c>
      <c r="G11848" s="31">
        <v>43454</v>
      </c>
      <c r="H11848" s="31">
        <v>43819</v>
      </c>
      <c r="I11848" s="31">
        <v>43484.475081018514</v>
      </c>
      <c r="J11848" s="22" t="s">
        <v>73</v>
      </c>
      <c r="K11848" s="32" t="s">
        <v>74</v>
      </c>
      <c r="L11848" s="32" t="s">
        <v>29858</v>
      </c>
      <c r="N11848" s="24">
        <v>3118.8249999999998</v>
      </c>
      <c r="O11848" s="24">
        <v>0</v>
      </c>
      <c r="P11848" s="32" t="s">
        <v>713</v>
      </c>
      <c r="Q11848" s="43" t="s">
        <v>714</v>
      </c>
      <c r="R11848" s="43" t="s">
        <v>78</v>
      </c>
      <c r="S11848" s="47">
        <v>6</v>
      </c>
    </row>
    <row r="11849" spans="1:19" ht="12.75">
      <c r="A11849" s="22" t="s">
        <v>60</v>
      </c>
      <c r="B11849" s="22" t="s">
        <v>28916</v>
      </c>
      <c r="C11849" s="22" t="s">
        <v>69</v>
      </c>
      <c r="D11849" s="22" t="s">
        <v>61</v>
      </c>
      <c r="E11849" s="22" t="s">
        <v>29859</v>
      </c>
      <c r="F11849" s="31">
        <v>43451.465509259258</v>
      </c>
      <c r="G11849" s="31">
        <v>43472</v>
      </c>
      <c r="H11849" s="31">
        <v>43837</v>
      </c>
      <c r="I11849" s="31">
        <v>43481.461643518516</v>
      </c>
      <c r="J11849" s="22" t="s">
        <v>73</v>
      </c>
      <c r="K11849" s="32" t="s">
        <v>74</v>
      </c>
      <c r="L11849" s="32" t="s">
        <v>29860</v>
      </c>
      <c r="N11849" s="24">
        <v>704.16</v>
      </c>
      <c r="O11849" s="24">
        <v>0</v>
      </c>
      <c r="P11849" s="32" t="s">
        <v>101</v>
      </c>
      <c r="Q11849" s="43" t="s">
        <v>102</v>
      </c>
      <c r="R11849" s="43" t="s">
        <v>78</v>
      </c>
      <c r="S11849" s="47">
        <v>7</v>
      </c>
    </row>
    <row r="11850" spans="1:19" ht="12.75">
      <c r="A11850" s="22" t="s">
        <v>60</v>
      </c>
      <c r="B11850" s="22" t="s">
        <v>28902</v>
      </c>
      <c r="C11850" s="22" t="s">
        <v>69</v>
      </c>
      <c r="D11850" s="22" t="s">
        <v>61</v>
      </c>
      <c r="E11850" s="22" t="s">
        <v>29861</v>
      </c>
      <c r="F11850" s="31">
        <v>43439.796944444446</v>
      </c>
      <c r="G11850" s="31">
        <v>43440</v>
      </c>
      <c r="H11850" s="31">
        <v>43805</v>
      </c>
      <c r="I11850" s="31">
        <v>43469</v>
      </c>
      <c r="J11850" s="22" t="s">
        <v>73</v>
      </c>
      <c r="K11850" s="32" t="s">
        <v>74</v>
      </c>
      <c r="L11850" s="32" t="s">
        <v>29862</v>
      </c>
      <c r="N11850" s="24">
        <v>917.695</v>
      </c>
      <c r="O11850" s="24">
        <v>0</v>
      </c>
      <c r="P11850" s="32" t="s">
        <v>5422</v>
      </c>
      <c r="Q11850" s="43" t="s">
        <v>5423</v>
      </c>
      <c r="R11850" s="43" t="s">
        <v>78</v>
      </c>
      <c r="S11850" s="47">
        <v>7</v>
      </c>
    </row>
    <row r="11851" spans="1:19" ht="12.75">
      <c r="A11851" s="22" t="s">
        <v>60</v>
      </c>
      <c r="B11851" s="22" t="s">
        <v>28919</v>
      </c>
      <c r="C11851" s="22" t="s">
        <v>69</v>
      </c>
      <c r="D11851" s="22" t="s">
        <v>61</v>
      </c>
      <c r="E11851" s="22" t="s">
        <v>29863</v>
      </c>
      <c r="F11851" s="31">
        <v>43455.622453703705</v>
      </c>
      <c r="G11851" s="31">
        <v>43471</v>
      </c>
      <c r="H11851" s="31">
        <v>43836</v>
      </c>
      <c r="I11851" s="31">
        <v>43485</v>
      </c>
      <c r="J11851" s="22" t="s">
        <v>160</v>
      </c>
      <c r="K11851" s="32" t="s">
        <v>126</v>
      </c>
      <c r="L11851" s="32" t="s">
        <v>29864</v>
      </c>
      <c r="M11851" s="32" t="s">
        <v>29865</v>
      </c>
      <c r="N11851" s="24">
        <v>-287.61</v>
      </c>
      <c r="O11851" s="24">
        <v>-287.61</v>
      </c>
      <c r="P11851" s="32" t="s">
        <v>18682</v>
      </c>
      <c r="Q11851" s="43" t="s">
        <v>18683</v>
      </c>
      <c r="R11851" s="43" t="s">
        <v>78</v>
      </c>
      <c r="S11851" s="47">
        <v>1</v>
      </c>
    </row>
    <row r="11852" spans="1:19" ht="12.75">
      <c r="A11852" s="22" t="s">
        <v>60</v>
      </c>
      <c r="B11852" s="22" t="s">
        <v>29264</v>
      </c>
      <c r="C11852" s="22" t="s">
        <v>69</v>
      </c>
      <c r="D11852" s="22" t="s">
        <v>61</v>
      </c>
      <c r="E11852" s="22" t="s">
        <v>29866</v>
      </c>
      <c r="F11852" s="31">
        <v>43446.763553240737</v>
      </c>
      <c r="G11852" s="31">
        <v>43465</v>
      </c>
      <c r="H11852" s="31">
        <v>43830</v>
      </c>
      <c r="I11852" s="31">
        <v>43476</v>
      </c>
      <c r="J11852" s="22" t="s">
        <v>73</v>
      </c>
      <c r="K11852" s="32" t="s">
        <v>74</v>
      </c>
      <c r="L11852" s="32" t="s">
        <v>29867</v>
      </c>
      <c r="N11852" s="24">
        <v>8098.5029999999997</v>
      </c>
      <c r="O11852" s="24">
        <v>0</v>
      </c>
      <c r="P11852" s="32" t="s">
        <v>27196</v>
      </c>
      <c r="Q11852" s="43" t="s">
        <v>27197</v>
      </c>
      <c r="R11852" s="43" t="s">
        <v>78</v>
      </c>
      <c r="S11852" s="47">
        <v>7</v>
      </c>
    </row>
    <row r="11853" spans="1:19" ht="12.75">
      <c r="A11853" s="22" t="s">
        <v>60</v>
      </c>
      <c r="B11853" s="22" t="s">
        <v>28907</v>
      </c>
      <c r="C11853" s="22" t="s">
        <v>69</v>
      </c>
      <c r="D11853" s="22" t="s">
        <v>61</v>
      </c>
      <c r="E11853" s="22" t="s">
        <v>29868</v>
      </c>
      <c r="F11853" s="31">
        <v>43454.683912037035</v>
      </c>
      <c r="G11853" s="31">
        <v>43455</v>
      </c>
      <c r="H11853" s="31">
        <v>43814</v>
      </c>
      <c r="I11853" s="31">
        <v>43484</v>
      </c>
      <c r="J11853" s="22" t="s">
        <v>73</v>
      </c>
      <c r="K11853" s="32" t="s">
        <v>74</v>
      </c>
      <c r="L11853" s="32" t="s">
        <v>29869</v>
      </c>
      <c r="N11853" s="24">
        <v>1403.27</v>
      </c>
      <c r="O11853" s="24">
        <v>0</v>
      </c>
      <c r="P11853" s="32" t="s">
        <v>12369</v>
      </c>
      <c r="Q11853" s="43" t="s">
        <v>12370</v>
      </c>
      <c r="R11853" s="43" t="s">
        <v>78</v>
      </c>
      <c r="S11853" s="47">
        <v>7</v>
      </c>
    </row>
    <row r="11854" spans="1:19" ht="12.75">
      <c r="A11854" s="22" t="s">
        <v>60</v>
      </c>
      <c r="B11854" s="22" t="s">
        <v>28956</v>
      </c>
      <c r="C11854" s="22" t="s">
        <v>69</v>
      </c>
      <c r="D11854" s="22" t="s">
        <v>61</v>
      </c>
      <c r="E11854" s="22" t="s">
        <v>29870</v>
      </c>
      <c r="F11854" s="31">
        <v>43455.571689814817</v>
      </c>
      <c r="G11854" s="31">
        <v>43465</v>
      </c>
      <c r="H11854" s="31">
        <v>43830</v>
      </c>
      <c r="I11854" s="31">
        <v>43485</v>
      </c>
      <c r="J11854" s="22" t="s">
        <v>73</v>
      </c>
      <c r="K11854" s="32" t="s">
        <v>74</v>
      </c>
      <c r="L11854" s="32" t="s">
        <v>29871</v>
      </c>
      <c r="N11854" s="24">
        <v>4082.7449999999999</v>
      </c>
      <c r="O11854" s="24">
        <v>0</v>
      </c>
      <c r="P11854" s="32" t="s">
        <v>321</v>
      </c>
      <c r="Q11854" s="43" t="s">
        <v>322</v>
      </c>
      <c r="R11854" s="43" t="s">
        <v>78</v>
      </c>
      <c r="S11854" s="47">
        <v>7</v>
      </c>
    </row>
    <row r="11855" spans="1:19" ht="12.75">
      <c r="A11855" s="22" t="s">
        <v>60</v>
      </c>
      <c r="B11855" s="22" t="s">
        <v>28919</v>
      </c>
      <c r="C11855" s="22" t="s">
        <v>69</v>
      </c>
      <c r="D11855" s="22" t="s">
        <v>61</v>
      </c>
      <c r="E11855" s="22" t="s">
        <v>29872</v>
      </c>
      <c r="F11855" s="31">
        <v>43452.784525462965</v>
      </c>
      <c r="G11855" s="31">
        <v>43475</v>
      </c>
      <c r="H11855" s="31">
        <v>43840</v>
      </c>
      <c r="I11855" s="31">
        <v>43482</v>
      </c>
      <c r="J11855" s="22" t="s">
        <v>73</v>
      </c>
      <c r="K11855" s="32" t="s">
        <v>74</v>
      </c>
      <c r="L11855" s="32" t="s">
        <v>29873</v>
      </c>
      <c r="N11855" s="24">
        <v>677.925</v>
      </c>
      <c r="O11855" s="24">
        <v>0</v>
      </c>
      <c r="P11855" s="32" t="s">
        <v>23904</v>
      </c>
      <c r="Q11855" s="43" t="s">
        <v>23905</v>
      </c>
      <c r="R11855" s="43" t="s">
        <v>78</v>
      </c>
      <c r="S11855" s="47">
        <v>7</v>
      </c>
    </row>
    <row r="11856" spans="1:19" ht="12.75">
      <c r="A11856" s="22" t="s">
        <v>60</v>
      </c>
      <c r="B11856" s="22" t="s">
        <v>28924</v>
      </c>
      <c r="C11856" s="22" t="s">
        <v>69</v>
      </c>
      <c r="D11856" s="22" t="s">
        <v>61</v>
      </c>
      <c r="E11856" s="22" t="s">
        <v>29874</v>
      </c>
      <c r="F11856" s="31">
        <v>43439.522905092592</v>
      </c>
      <c r="G11856" s="31">
        <v>43465</v>
      </c>
      <c r="H11856" s="31">
        <v>43830</v>
      </c>
      <c r="I11856" s="31">
        <v>43469</v>
      </c>
      <c r="J11856" s="22" t="s">
        <v>73</v>
      </c>
      <c r="K11856" s="32" t="s">
        <v>82</v>
      </c>
      <c r="L11856" s="32" t="s">
        <v>29875</v>
      </c>
      <c r="N11856" s="24">
        <v>2864.8984999999998</v>
      </c>
      <c r="O11856" s="24">
        <v>2314.44</v>
      </c>
      <c r="P11856" s="32" t="s">
        <v>109</v>
      </c>
      <c r="Q11856" s="43" t="s">
        <v>110</v>
      </c>
      <c r="R11856" s="43" t="s">
        <v>78</v>
      </c>
      <c r="S11856" s="47">
        <v>7</v>
      </c>
    </row>
    <row r="11857" spans="1:19" ht="12.75">
      <c r="A11857" s="22" t="s">
        <v>60</v>
      </c>
      <c r="B11857" s="22" t="s">
        <v>28924</v>
      </c>
      <c r="C11857" s="22" t="s">
        <v>69</v>
      </c>
      <c r="D11857" s="22" t="s">
        <v>61</v>
      </c>
      <c r="E11857" s="22" t="s">
        <v>29876</v>
      </c>
      <c r="F11857" s="31">
        <v>43445.714525462958</v>
      </c>
      <c r="G11857" s="31">
        <v>43465</v>
      </c>
      <c r="H11857" s="31">
        <v>43830</v>
      </c>
      <c r="I11857" s="31">
        <v>43475</v>
      </c>
      <c r="J11857" s="22" t="s">
        <v>73</v>
      </c>
      <c r="K11857" s="32" t="s">
        <v>82</v>
      </c>
      <c r="L11857" s="32" t="s">
        <v>29877</v>
      </c>
      <c r="N11857" s="24">
        <v>1712.91</v>
      </c>
      <c r="O11857" s="24">
        <v>1808.74</v>
      </c>
      <c r="P11857" s="32" t="s">
        <v>1246</v>
      </c>
      <c r="Q11857" s="43" t="s">
        <v>1247</v>
      </c>
      <c r="R11857" s="43" t="s">
        <v>78</v>
      </c>
      <c r="S11857" s="47">
        <v>7</v>
      </c>
    </row>
    <row r="11858" spans="1:19" ht="12.75">
      <c r="A11858" s="22" t="s">
        <v>60</v>
      </c>
      <c r="B11858" s="22" t="s">
        <v>28956</v>
      </c>
      <c r="C11858" s="22" t="s">
        <v>69</v>
      </c>
      <c r="D11858" s="22" t="s">
        <v>61</v>
      </c>
      <c r="E11858" s="22" t="s">
        <v>29878</v>
      </c>
      <c r="F11858" s="31">
        <v>43453.825891203705</v>
      </c>
      <c r="G11858" s="31">
        <v>43465</v>
      </c>
      <c r="H11858" s="31">
        <v>43830</v>
      </c>
      <c r="I11858" s="31">
        <v>43483</v>
      </c>
      <c r="J11858" s="22" t="s">
        <v>73</v>
      </c>
      <c r="K11858" s="32" t="s">
        <v>82</v>
      </c>
      <c r="L11858" s="32" t="s">
        <v>29879</v>
      </c>
      <c r="N11858" s="24">
        <v>4067.1239999999998</v>
      </c>
      <c r="O11858" s="24">
        <v>3482.19</v>
      </c>
      <c r="P11858" s="32" t="s">
        <v>109</v>
      </c>
      <c r="Q11858" s="43" t="s">
        <v>110</v>
      </c>
      <c r="R11858" s="43" t="s">
        <v>78</v>
      </c>
      <c r="S11858" s="47">
        <v>7</v>
      </c>
    </row>
    <row r="11859" spans="1:19" ht="12.75">
      <c r="A11859" s="22" t="s">
        <v>60</v>
      </c>
      <c r="B11859" s="22" t="s">
        <v>28913</v>
      </c>
      <c r="C11859" s="22" t="s">
        <v>69</v>
      </c>
      <c r="D11859" s="22" t="s">
        <v>61</v>
      </c>
      <c r="E11859" s="22" t="s">
        <v>29880</v>
      </c>
      <c r="F11859" s="31">
        <v>43451.822465277779</v>
      </c>
      <c r="G11859" s="31">
        <v>43474</v>
      </c>
      <c r="H11859" s="31">
        <v>43839</v>
      </c>
      <c r="I11859" s="31">
        <v>43481</v>
      </c>
      <c r="J11859" s="22" t="s">
        <v>73</v>
      </c>
      <c r="K11859" s="32" t="s">
        <v>82</v>
      </c>
      <c r="L11859" s="32" t="s">
        <v>29881</v>
      </c>
      <c r="N11859" s="24">
        <v>951.73720000000003</v>
      </c>
      <c r="O11859" s="24">
        <v>698.46</v>
      </c>
      <c r="P11859" s="32" t="s">
        <v>753</v>
      </c>
      <c r="Q11859" s="43" t="s">
        <v>754</v>
      </c>
      <c r="R11859" s="43" t="s">
        <v>78</v>
      </c>
      <c r="S11859" s="47">
        <v>7</v>
      </c>
    </row>
    <row r="11860" spans="1:19" ht="12.75">
      <c r="A11860" s="22" t="s">
        <v>60</v>
      </c>
      <c r="B11860" s="22" t="s">
        <v>28919</v>
      </c>
      <c r="C11860" s="22" t="s">
        <v>69</v>
      </c>
      <c r="D11860" s="22" t="s">
        <v>61</v>
      </c>
      <c r="E11860" s="22" t="s">
        <v>29882</v>
      </c>
      <c r="F11860" s="31">
        <v>43452.629930555551</v>
      </c>
      <c r="G11860" s="31">
        <v>43494</v>
      </c>
      <c r="H11860" s="31">
        <v>43859</v>
      </c>
      <c r="I11860" s="31">
        <v>43482</v>
      </c>
      <c r="J11860" s="22" t="s">
        <v>73</v>
      </c>
      <c r="K11860" s="32" t="s">
        <v>120</v>
      </c>
      <c r="L11860" s="32" t="s">
        <v>29883</v>
      </c>
      <c r="M11860" s="32" t="s">
        <v>29884</v>
      </c>
      <c r="N11860" s="24">
        <v>9744.5450000000001</v>
      </c>
      <c r="O11860" s="24">
        <v>7611.38</v>
      </c>
      <c r="P11860" s="32" t="s">
        <v>13793</v>
      </c>
      <c r="Q11860" s="43" t="s">
        <v>13794</v>
      </c>
      <c r="R11860" s="43" t="s">
        <v>78</v>
      </c>
      <c r="S11860" s="47">
        <v>7</v>
      </c>
    </row>
    <row r="11861" spans="1:19" ht="12.75">
      <c r="A11861" s="22" t="s">
        <v>60</v>
      </c>
      <c r="B11861" s="22" t="s">
        <v>28969</v>
      </c>
      <c r="C11861" s="22" t="s">
        <v>69</v>
      </c>
      <c r="D11861" s="22" t="s">
        <v>61</v>
      </c>
      <c r="E11861" s="22" t="s">
        <v>29885</v>
      </c>
      <c r="F11861" s="31">
        <v>43449.121840277774</v>
      </c>
      <c r="G11861" s="31">
        <v>43490</v>
      </c>
      <c r="H11861" s="31">
        <v>43855</v>
      </c>
      <c r="I11861" s="31">
        <v>43509.121840277774</v>
      </c>
      <c r="J11861" s="22" t="s">
        <v>81</v>
      </c>
      <c r="K11861" s="32" t="s">
        <v>120</v>
      </c>
      <c r="L11861" s="32" t="s">
        <v>29886</v>
      </c>
      <c r="M11861" s="32" t="s">
        <v>29887</v>
      </c>
      <c r="N11861" s="24">
        <v>559.36</v>
      </c>
      <c r="O11861" s="24">
        <v>559.36</v>
      </c>
      <c r="P11861" s="32" t="s">
        <v>1546</v>
      </c>
      <c r="Q11861" s="43" t="s">
        <v>1547</v>
      </c>
      <c r="R11861" s="43" t="s">
        <v>78</v>
      </c>
      <c r="S11861" s="47">
        <v>1</v>
      </c>
    </row>
    <row r="11862" spans="1:19" ht="12.75">
      <c r="A11862" s="22" t="s">
        <v>60</v>
      </c>
      <c r="B11862" s="22" t="s">
        <v>28916</v>
      </c>
      <c r="C11862" s="22" t="s">
        <v>69</v>
      </c>
      <c r="D11862" s="22" t="s">
        <v>61</v>
      </c>
      <c r="E11862" s="22" t="s">
        <v>29888</v>
      </c>
      <c r="F11862" s="31">
        <v>43455.690775462965</v>
      </c>
      <c r="G11862" s="31">
        <v>43455</v>
      </c>
      <c r="H11862" s="31">
        <v>43820</v>
      </c>
      <c r="I11862" s="31">
        <v>43485.684363425928</v>
      </c>
      <c r="J11862" s="22" t="s">
        <v>73</v>
      </c>
      <c r="K11862" s="32" t="s">
        <v>74</v>
      </c>
      <c r="L11862" s="32" t="s">
        <v>29889</v>
      </c>
      <c r="N11862" s="24">
        <v>1235.80</v>
      </c>
      <c r="O11862" s="24">
        <v>0</v>
      </c>
      <c r="P11862" s="32" t="s">
        <v>6642</v>
      </c>
      <c r="Q11862" s="43" t="s">
        <v>6643</v>
      </c>
      <c r="R11862" s="43" t="s">
        <v>78</v>
      </c>
      <c r="S11862" s="47">
        <v>7</v>
      </c>
    </row>
    <row r="11863" spans="1:19" ht="12.75">
      <c r="A11863" s="22" t="s">
        <v>60</v>
      </c>
      <c r="B11863" s="22" t="s">
        <v>28916</v>
      </c>
      <c r="C11863" s="22" t="s">
        <v>69</v>
      </c>
      <c r="D11863" s="22" t="s">
        <v>61</v>
      </c>
      <c r="E11863" s="22" t="s">
        <v>29890</v>
      </c>
      <c r="F11863" s="31">
        <v>43437.557847222219</v>
      </c>
      <c r="G11863" s="31">
        <v>43437</v>
      </c>
      <c r="H11863" s="31">
        <v>43708</v>
      </c>
      <c r="I11863" s="31">
        <v>43467.53707175926</v>
      </c>
      <c r="J11863" s="22" t="s">
        <v>73</v>
      </c>
      <c r="K11863" s="32" t="s">
        <v>74</v>
      </c>
      <c r="L11863" s="32" t="s">
        <v>29891</v>
      </c>
      <c r="N11863" s="24">
        <v>1236.0666000000001</v>
      </c>
      <c r="O11863" s="24">
        <v>0</v>
      </c>
      <c r="P11863" s="32" t="s">
        <v>109</v>
      </c>
      <c r="Q11863" s="43" t="s">
        <v>110</v>
      </c>
      <c r="R11863" s="43" t="s">
        <v>78</v>
      </c>
      <c r="S11863" s="47">
        <v>7</v>
      </c>
    </row>
    <row r="11864" spans="1:19" ht="12.75">
      <c r="A11864" s="22" t="s">
        <v>60</v>
      </c>
      <c r="B11864" s="22" t="s">
        <v>28913</v>
      </c>
      <c r="C11864" s="22" t="s">
        <v>69</v>
      </c>
      <c r="D11864" s="22" t="s">
        <v>61</v>
      </c>
      <c r="E11864" s="22" t="s">
        <v>29892</v>
      </c>
      <c r="F11864" s="31">
        <v>43457.540150462963</v>
      </c>
      <c r="G11864" s="31">
        <v>43465</v>
      </c>
      <c r="H11864" s="31">
        <v>43830</v>
      </c>
      <c r="I11864" s="31">
        <v>43487</v>
      </c>
      <c r="J11864" s="22" t="s">
        <v>73</v>
      </c>
      <c r="K11864" s="32" t="s">
        <v>82</v>
      </c>
      <c r="L11864" s="32" t="s">
        <v>29893</v>
      </c>
      <c r="N11864" s="24">
        <v>1217.395</v>
      </c>
      <c r="O11864" s="24">
        <v>931.39</v>
      </c>
      <c r="P11864" s="32" t="s">
        <v>4092</v>
      </c>
      <c r="Q11864" s="43" t="s">
        <v>4093</v>
      </c>
      <c r="R11864" s="43" t="s">
        <v>78</v>
      </c>
      <c r="S11864" s="47">
        <v>7</v>
      </c>
    </row>
    <row r="11865" spans="1:19" ht="12.75">
      <c r="A11865" s="22" t="s">
        <v>60</v>
      </c>
      <c r="B11865" s="22" t="s">
        <v>28919</v>
      </c>
      <c r="C11865" s="22" t="s">
        <v>69</v>
      </c>
      <c r="D11865" s="22" t="s">
        <v>61</v>
      </c>
      <c r="E11865" s="22" t="s">
        <v>29894</v>
      </c>
      <c r="F11865" s="31">
        <v>43447.759166666663</v>
      </c>
      <c r="G11865" s="31">
        <v>43448</v>
      </c>
      <c r="H11865" s="31">
        <v>43797</v>
      </c>
      <c r="I11865" s="31">
        <v>43477</v>
      </c>
      <c r="J11865" s="22" t="s">
        <v>73</v>
      </c>
      <c r="K11865" s="32" t="s">
        <v>120</v>
      </c>
      <c r="L11865" s="32" t="s">
        <v>29895</v>
      </c>
      <c r="M11865" s="32" t="s">
        <v>29896</v>
      </c>
      <c r="N11865" s="24">
        <v>2729.11</v>
      </c>
      <c r="O11865" s="24">
        <v>2616.19</v>
      </c>
      <c r="P11865" s="32" t="s">
        <v>3575</v>
      </c>
      <c r="Q11865" s="43" t="s">
        <v>3576</v>
      </c>
      <c r="R11865" s="43" t="s">
        <v>78</v>
      </c>
      <c r="S11865" s="47">
        <v>7</v>
      </c>
    </row>
    <row r="11866" spans="1:19" ht="12.75">
      <c r="A11866" s="22" t="s">
        <v>60</v>
      </c>
      <c r="B11866" s="22" t="s">
        <v>28994</v>
      </c>
      <c r="C11866" s="22" t="s">
        <v>69</v>
      </c>
      <c r="D11866" s="22" t="s">
        <v>61</v>
      </c>
      <c r="E11866" s="22" t="s">
        <v>29897</v>
      </c>
      <c r="F11866" s="31">
        <v>43441.55773148148</v>
      </c>
      <c r="G11866" s="31">
        <v>43444</v>
      </c>
      <c r="H11866" s="31">
        <v>43809</v>
      </c>
      <c r="I11866" s="31">
        <v>43471</v>
      </c>
      <c r="J11866" s="22" t="s">
        <v>73</v>
      </c>
      <c r="K11866" s="32" t="s">
        <v>82</v>
      </c>
      <c r="L11866" s="32" t="s">
        <v>29898</v>
      </c>
      <c r="N11866" s="24">
        <v>1096.7225000000001</v>
      </c>
      <c r="O11866" s="24">
        <v>985.89</v>
      </c>
      <c r="P11866" s="32" t="s">
        <v>2644</v>
      </c>
      <c r="Q11866" s="43" t="s">
        <v>2645</v>
      </c>
      <c r="R11866" s="43" t="s">
        <v>78</v>
      </c>
      <c r="S11866" s="47">
        <v>7</v>
      </c>
    </row>
    <row r="11867" spans="1:19" ht="12.75">
      <c r="A11867" s="22" t="s">
        <v>60</v>
      </c>
      <c r="B11867" s="22" t="s">
        <v>28916</v>
      </c>
      <c r="C11867" s="22" t="s">
        <v>69</v>
      </c>
      <c r="D11867" s="22" t="s">
        <v>61</v>
      </c>
      <c r="E11867" s="22" t="s">
        <v>29899</v>
      </c>
      <c r="F11867" s="31">
        <v>43439.487407407403</v>
      </c>
      <c r="G11867" s="31">
        <v>43439</v>
      </c>
      <c r="H11867" s="31">
        <v>43804</v>
      </c>
      <c r="I11867" s="31">
        <v>43469.486712962964</v>
      </c>
      <c r="J11867" s="22" t="s">
        <v>73</v>
      </c>
      <c r="K11867" s="32" t="s">
        <v>74</v>
      </c>
      <c r="L11867" s="32" t="s">
        <v>29900</v>
      </c>
      <c r="N11867" s="24">
        <v>1180.6324999999999</v>
      </c>
      <c r="O11867" s="24">
        <v>0</v>
      </c>
      <c r="P11867" s="32" t="s">
        <v>1718</v>
      </c>
      <c r="Q11867" s="43" t="s">
        <v>1719</v>
      </c>
      <c r="R11867" s="43" t="s">
        <v>78</v>
      </c>
      <c r="S11867" s="47">
        <v>7</v>
      </c>
    </row>
    <row r="11868" spans="1:19" ht="12.75">
      <c r="A11868" s="22" t="s">
        <v>60</v>
      </c>
      <c r="B11868" s="22" t="s">
        <v>28919</v>
      </c>
      <c r="C11868" s="22" t="s">
        <v>69</v>
      </c>
      <c r="D11868" s="22" t="s">
        <v>61</v>
      </c>
      <c r="E11868" s="22" t="s">
        <v>29901</v>
      </c>
      <c r="F11868" s="31">
        <v>43444.592465277776</v>
      </c>
      <c r="G11868" s="31">
        <v>43448</v>
      </c>
      <c r="H11868" s="31">
        <v>43813</v>
      </c>
      <c r="I11868" s="31">
        <v>43474</v>
      </c>
      <c r="J11868" s="22" t="s">
        <v>73</v>
      </c>
      <c r="K11868" s="32" t="s">
        <v>74</v>
      </c>
      <c r="L11868" s="32" t="s">
        <v>29902</v>
      </c>
      <c r="N11868" s="24">
        <v>0</v>
      </c>
      <c r="O11868" s="24">
        <v>0</v>
      </c>
      <c r="P11868" s="32" t="s">
        <v>109</v>
      </c>
      <c r="Q11868" s="43" t="s">
        <v>110</v>
      </c>
      <c r="R11868" s="43" t="s">
        <v>78</v>
      </c>
      <c r="S11868" s="47">
        <v>5</v>
      </c>
    </row>
    <row r="11869" spans="1:19" ht="12.75">
      <c r="A11869" s="22" t="s">
        <v>60</v>
      </c>
      <c r="B11869" s="22" t="s">
        <v>29306</v>
      </c>
      <c r="C11869" s="22" t="s">
        <v>69</v>
      </c>
      <c r="D11869" s="22" t="s">
        <v>61</v>
      </c>
      <c r="E11869" s="22" t="s">
        <v>29903</v>
      </c>
      <c r="F11869" s="31">
        <v>43446.588761574072</v>
      </c>
      <c r="G11869" s="31">
        <v>43480</v>
      </c>
      <c r="H11869" s="31">
        <v>43845</v>
      </c>
      <c r="I11869" s="31">
        <v>43476</v>
      </c>
      <c r="J11869" s="22" t="s">
        <v>73</v>
      </c>
      <c r="K11869" s="32" t="s">
        <v>126</v>
      </c>
      <c r="L11869" s="32" t="s">
        <v>29904</v>
      </c>
      <c r="N11869" s="24">
        <v>1363.87</v>
      </c>
      <c r="O11869" s="24">
        <v>696.26</v>
      </c>
      <c r="P11869" s="32" t="s">
        <v>774</v>
      </c>
      <c r="Q11869" s="43" t="s">
        <v>775</v>
      </c>
      <c r="R11869" s="43" t="s">
        <v>78</v>
      </c>
      <c r="S11869" s="47">
        <v>6</v>
      </c>
    </row>
    <row r="11870" spans="1:19" ht="12.75">
      <c r="A11870" s="22" t="s">
        <v>60</v>
      </c>
      <c r="B11870" s="22" t="s">
        <v>28916</v>
      </c>
      <c r="C11870" s="22" t="s">
        <v>69</v>
      </c>
      <c r="D11870" s="22" t="s">
        <v>61</v>
      </c>
      <c r="E11870" s="22" t="s">
        <v>29905</v>
      </c>
      <c r="F11870" s="31">
        <v>43455.105451388888</v>
      </c>
      <c r="G11870" s="31">
        <v>43497</v>
      </c>
      <c r="H11870" s="31">
        <v>43862</v>
      </c>
      <c r="I11870" s="31">
        <v>43515.105451388888</v>
      </c>
      <c r="J11870" s="22" t="s">
        <v>81</v>
      </c>
      <c r="K11870" s="32" t="s">
        <v>82</v>
      </c>
      <c r="L11870" s="32" t="s">
        <v>29906</v>
      </c>
      <c r="M11870" s="32" t="s">
        <v>29907</v>
      </c>
      <c r="N11870" s="24">
        <v>1097.0999999999999</v>
      </c>
      <c r="O11870" s="24">
        <v>1097.0999999999999</v>
      </c>
      <c r="P11870" s="32" t="s">
        <v>9369</v>
      </c>
      <c r="Q11870" s="43" t="s">
        <v>9370</v>
      </c>
      <c r="R11870" s="43" t="s">
        <v>78</v>
      </c>
      <c r="S11870" s="47">
        <v>1</v>
      </c>
    </row>
    <row r="11871" spans="1:19" ht="12.75">
      <c r="A11871" s="22" t="s">
        <v>60</v>
      </c>
      <c r="B11871" s="22" t="s">
        <v>29026</v>
      </c>
      <c r="C11871" s="22" t="s">
        <v>69</v>
      </c>
      <c r="D11871" s="22" t="s">
        <v>61</v>
      </c>
      <c r="E11871" s="22" t="s">
        <v>29908</v>
      </c>
      <c r="F11871" s="31">
        <v>43446.529872685183</v>
      </c>
      <c r="G11871" s="31">
        <v>43373</v>
      </c>
      <c r="H11871" s="31">
        <v>43738</v>
      </c>
      <c r="I11871" s="31">
        <v>43476</v>
      </c>
      <c r="J11871" s="22" t="s">
        <v>160</v>
      </c>
      <c r="K11871" s="32" t="s">
        <v>120</v>
      </c>
      <c r="L11871" s="32" t="s">
        <v>29909</v>
      </c>
      <c r="M11871" s="32" t="s">
        <v>29910</v>
      </c>
      <c r="N11871" s="24">
        <v>-1677.29</v>
      </c>
      <c r="O11871" s="24">
        <v>-1677.29</v>
      </c>
      <c r="P11871" s="32" t="s">
        <v>6492</v>
      </c>
      <c r="Q11871" s="43" t="s">
        <v>6493</v>
      </c>
      <c r="R11871" s="43" t="s">
        <v>158</v>
      </c>
      <c r="S11871" s="47">
        <v>1</v>
      </c>
    </row>
    <row r="11872" spans="1:19" ht="12.75">
      <c r="A11872" s="22" t="s">
        <v>60</v>
      </c>
      <c r="B11872" s="22" t="s">
        <v>28902</v>
      </c>
      <c r="C11872" s="22" t="s">
        <v>69</v>
      </c>
      <c r="D11872" s="22" t="s">
        <v>61</v>
      </c>
      <c r="E11872" s="22" t="s">
        <v>29911</v>
      </c>
      <c r="F11872" s="31">
        <v>43451.763877314814</v>
      </c>
      <c r="G11872" s="31">
        <v>43480</v>
      </c>
      <c r="H11872" s="31">
        <v>43845</v>
      </c>
      <c r="I11872" s="31">
        <v>43407</v>
      </c>
      <c r="J11872" s="22" t="s">
        <v>73</v>
      </c>
      <c r="K11872" s="32" t="s">
        <v>74</v>
      </c>
      <c r="L11872" s="32" t="s">
        <v>29912</v>
      </c>
      <c r="N11872" s="24">
        <v>1277.2266</v>
      </c>
      <c r="O11872" s="24">
        <v>0</v>
      </c>
      <c r="P11872" s="32" t="s">
        <v>3616</v>
      </c>
      <c r="Q11872" s="43" t="s">
        <v>3617</v>
      </c>
      <c r="R11872" s="43" t="s">
        <v>78</v>
      </c>
      <c r="S11872" s="47">
        <v>7</v>
      </c>
    </row>
    <row r="11873" spans="1:19" ht="12.75">
      <c r="A11873" s="22" t="s">
        <v>60</v>
      </c>
      <c r="B11873" s="22" t="s">
        <v>28910</v>
      </c>
      <c r="C11873" s="22" t="s">
        <v>69</v>
      </c>
      <c r="D11873" s="22" t="s">
        <v>61</v>
      </c>
      <c r="E11873" s="22" t="s">
        <v>29913</v>
      </c>
      <c r="F11873" s="31">
        <v>43437.57640046296</v>
      </c>
      <c r="G11873" s="31">
        <v>43440</v>
      </c>
      <c r="H11873" s="31">
        <v>43738</v>
      </c>
      <c r="I11873" s="31">
        <v>43467</v>
      </c>
      <c r="J11873" s="22" t="s">
        <v>73</v>
      </c>
      <c r="K11873" s="32" t="s">
        <v>126</v>
      </c>
      <c r="L11873" s="32" t="s">
        <v>29914</v>
      </c>
      <c r="N11873" s="24">
        <v>1402.7573</v>
      </c>
      <c r="O11873" s="24">
        <v>1501.43</v>
      </c>
      <c r="P11873" s="32" t="s">
        <v>2668</v>
      </c>
      <c r="Q11873" s="43" t="s">
        <v>2669</v>
      </c>
      <c r="R11873" s="43" t="s">
        <v>78</v>
      </c>
      <c r="S11873" s="47">
        <v>7</v>
      </c>
    </row>
    <row r="11874" spans="1:19" ht="12.75">
      <c r="A11874" s="22" t="s">
        <v>60</v>
      </c>
      <c r="B11874" s="22" t="s">
        <v>28902</v>
      </c>
      <c r="C11874" s="22" t="s">
        <v>69</v>
      </c>
      <c r="D11874" s="22" t="s">
        <v>61</v>
      </c>
      <c r="E11874" s="22" t="s">
        <v>29915</v>
      </c>
      <c r="F11874" s="31">
        <v>43437.60255787037</v>
      </c>
      <c r="G11874" s="31">
        <v>43466</v>
      </c>
      <c r="H11874" s="31">
        <v>43830</v>
      </c>
      <c r="I11874" s="31">
        <v>43467</v>
      </c>
      <c r="J11874" s="22" t="s">
        <v>73</v>
      </c>
      <c r="K11874" s="32" t="s">
        <v>74</v>
      </c>
      <c r="L11874" s="32" t="s">
        <v>29916</v>
      </c>
      <c r="N11874" s="24">
        <v>4871.8774999999996</v>
      </c>
      <c r="O11874" s="24">
        <v>0</v>
      </c>
      <c r="P11874" s="32" t="s">
        <v>1958</v>
      </c>
      <c r="Q11874" s="43" t="s">
        <v>1959</v>
      </c>
      <c r="R11874" s="43" t="s">
        <v>78</v>
      </c>
      <c r="S11874" s="47">
        <v>7</v>
      </c>
    </row>
    <row r="11875" spans="1:19" ht="12.75">
      <c r="A11875" s="22" t="s">
        <v>60</v>
      </c>
      <c r="B11875" s="22" t="s">
        <v>28953</v>
      </c>
      <c r="C11875" s="22" t="s">
        <v>69</v>
      </c>
      <c r="D11875" s="22" t="s">
        <v>61</v>
      </c>
      <c r="E11875" s="22" t="s">
        <v>29917</v>
      </c>
      <c r="F11875" s="31">
        <v>43437.550532407404</v>
      </c>
      <c r="G11875" s="31">
        <v>43462</v>
      </c>
      <c r="H11875" s="31">
        <v>43829</v>
      </c>
      <c r="I11875" s="31">
        <v>43467</v>
      </c>
      <c r="J11875" s="22" t="s">
        <v>73</v>
      </c>
      <c r="K11875" s="32" t="s">
        <v>74</v>
      </c>
      <c r="L11875" s="32" t="s">
        <v>29918</v>
      </c>
      <c r="N11875" s="24">
        <v>371.55799999999999</v>
      </c>
      <c r="O11875" s="24">
        <v>0</v>
      </c>
      <c r="P11875" s="32" t="s">
        <v>1958</v>
      </c>
      <c r="Q11875" s="43" t="s">
        <v>1959</v>
      </c>
      <c r="R11875" s="43" t="s">
        <v>78</v>
      </c>
      <c r="S11875" s="47">
        <v>7</v>
      </c>
    </row>
    <row r="11876" spans="1:19" ht="12.75">
      <c r="A11876" s="22" t="s">
        <v>60</v>
      </c>
      <c r="B11876" s="22" t="s">
        <v>29919</v>
      </c>
      <c r="C11876" s="22" t="s">
        <v>69</v>
      </c>
      <c r="D11876" s="22" t="s">
        <v>61</v>
      </c>
      <c r="E11876" s="22" t="s">
        <v>29920</v>
      </c>
      <c r="F11876" s="31">
        <v>43454.559837962959</v>
      </c>
      <c r="G11876" s="31">
        <v>43480</v>
      </c>
      <c r="H11876" s="31">
        <v>43845</v>
      </c>
      <c r="I11876" s="31">
        <v>43484</v>
      </c>
      <c r="J11876" s="22" t="s">
        <v>73</v>
      </c>
      <c r="K11876" s="32" t="s">
        <v>126</v>
      </c>
      <c r="L11876" s="32" t="s">
        <v>29921</v>
      </c>
      <c r="N11876" s="24">
        <v>547.29280000000006</v>
      </c>
      <c r="O11876" s="24">
        <v>453.77</v>
      </c>
      <c r="P11876" s="32" t="s">
        <v>579</v>
      </c>
      <c r="Q11876" s="43" t="s">
        <v>580</v>
      </c>
      <c r="R11876" s="43" t="s">
        <v>78</v>
      </c>
      <c r="S11876" s="47">
        <v>7</v>
      </c>
    </row>
    <row r="11877" spans="1:19" ht="12.75">
      <c r="A11877" s="22" t="s">
        <v>60</v>
      </c>
      <c r="B11877" s="22" t="s">
        <v>28902</v>
      </c>
      <c r="C11877" s="22" t="s">
        <v>69</v>
      </c>
      <c r="D11877" s="22" t="s">
        <v>61</v>
      </c>
      <c r="E11877" s="22" t="s">
        <v>29922</v>
      </c>
      <c r="F11877" s="31">
        <v>43439.641273148147</v>
      </c>
      <c r="G11877" s="31">
        <v>43449</v>
      </c>
      <c r="H11877" s="31">
        <v>43814</v>
      </c>
      <c r="I11877" s="31">
        <v>43469</v>
      </c>
      <c r="J11877" s="22" t="s">
        <v>73</v>
      </c>
      <c r="K11877" s="32" t="s">
        <v>126</v>
      </c>
      <c r="L11877" s="32" t="s">
        <v>29923</v>
      </c>
      <c r="N11877" s="24">
        <v>4499.9300000000003</v>
      </c>
      <c r="O11877" s="24">
        <v>4469.29</v>
      </c>
      <c r="P11877" s="32" t="s">
        <v>109</v>
      </c>
      <c r="Q11877" s="43" t="s">
        <v>110</v>
      </c>
      <c r="R11877" s="43" t="s">
        <v>78</v>
      </c>
      <c r="S11877" s="47">
        <v>6</v>
      </c>
    </row>
    <row r="11878" spans="1:19" ht="12.75">
      <c r="A11878" s="22" t="s">
        <v>60</v>
      </c>
      <c r="B11878" s="22" t="s">
        <v>28994</v>
      </c>
      <c r="C11878" s="22" t="s">
        <v>69</v>
      </c>
      <c r="D11878" s="22" t="s">
        <v>61</v>
      </c>
      <c r="E11878" s="22" t="s">
        <v>29924</v>
      </c>
      <c r="F11878" s="31">
        <v>43439.607777777775</v>
      </c>
      <c r="G11878" s="31">
        <v>43443</v>
      </c>
      <c r="H11878" s="31">
        <v>43808</v>
      </c>
      <c r="I11878" s="31">
        <v>43469</v>
      </c>
      <c r="J11878" s="22" t="s">
        <v>73</v>
      </c>
      <c r="K11878" s="32" t="s">
        <v>74</v>
      </c>
      <c r="L11878" s="32" t="s">
        <v>29925</v>
      </c>
      <c r="N11878" s="24">
        <v>598.47</v>
      </c>
      <c r="O11878" s="24">
        <v>0</v>
      </c>
      <c r="P11878" s="32" t="s">
        <v>6813</v>
      </c>
      <c r="Q11878" s="43" t="s">
        <v>6814</v>
      </c>
      <c r="R11878" s="43" t="s">
        <v>78</v>
      </c>
      <c r="S11878" s="47">
        <v>7</v>
      </c>
    </row>
    <row r="11879" spans="1:19" ht="12.75">
      <c r="A11879" s="22" t="s">
        <v>60</v>
      </c>
      <c r="B11879" s="22" t="s">
        <v>28902</v>
      </c>
      <c r="C11879" s="22" t="s">
        <v>69</v>
      </c>
      <c r="D11879" s="22" t="s">
        <v>61</v>
      </c>
      <c r="E11879" s="22" t="s">
        <v>29926</v>
      </c>
      <c r="F11879" s="31">
        <v>43446.606990740736</v>
      </c>
      <c r="G11879" s="31">
        <v>43480</v>
      </c>
      <c r="H11879" s="31">
        <v>43845</v>
      </c>
      <c r="I11879" s="31">
        <v>43476</v>
      </c>
      <c r="J11879" s="22" t="s">
        <v>73</v>
      </c>
      <c r="K11879" s="32" t="s">
        <v>74</v>
      </c>
      <c r="L11879" s="32" t="s">
        <v>29927</v>
      </c>
      <c r="N11879" s="24">
        <v>805.1575</v>
      </c>
      <c r="O11879" s="24">
        <v>0</v>
      </c>
      <c r="P11879" s="32" t="s">
        <v>403</v>
      </c>
      <c r="Q11879" s="43" t="s">
        <v>404</v>
      </c>
      <c r="R11879" s="43" t="s">
        <v>78</v>
      </c>
      <c r="S11879" s="47">
        <v>7</v>
      </c>
    </row>
    <row r="11880" spans="1:19" ht="12.75">
      <c r="A11880" s="22" t="s">
        <v>60</v>
      </c>
      <c r="B11880" s="22" t="s">
        <v>28916</v>
      </c>
      <c r="C11880" s="22" t="s">
        <v>69</v>
      </c>
      <c r="D11880" s="22" t="s">
        <v>61</v>
      </c>
      <c r="E11880" s="22" t="s">
        <v>29928</v>
      </c>
      <c r="F11880" s="31">
        <v>43453.518541666665</v>
      </c>
      <c r="G11880" s="31">
        <v>43453</v>
      </c>
      <c r="H11880" s="31">
        <v>43818</v>
      </c>
      <c r="I11880" s="31">
        <v>43483.506064814814</v>
      </c>
      <c r="J11880" s="22" t="s">
        <v>73</v>
      </c>
      <c r="K11880" s="32" t="s">
        <v>74</v>
      </c>
      <c r="L11880" s="32" t="s">
        <v>29929</v>
      </c>
      <c r="N11880" s="24">
        <v>0</v>
      </c>
      <c r="O11880" s="24">
        <v>0</v>
      </c>
      <c r="P11880" s="32" t="s">
        <v>90</v>
      </c>
      <c r="Q11880" s="43" t="s">
        <v>91</v>
      </c>
      <c r="R11880" s="43" t="s">
        <v>78</v>
      </c>
      <c r="S11880" s="47">
        <v>7</v>
      </c>
    </row>
    <row r="11881" spans="1:19" ht="12.75">
      <c r="A11881" s="22" t="s">
        <v>60</v>
      </c>
      <c r="B11881" s="22" t="s">
        <v>28953</v>
      </c>
      <c r="C11881" s="22" t="s">
        <v>69</v>
      </c>
      <c r="D11881" s="22" t="s">
        <v>61</v>
      </c>
      <c r="E11881" s="22" t="s">
        <v>29930</v>
      </c>
      <c r="F11881" s="31">
        <v>43438.508333333331</v>
      </c>
      <c r="G11881" s="31">
        <v>43438</v>
      </c>
      <c r="H11881" s="31">
        <v>43803</v>
      </c>
      <c r="I11881" s="31">
        <v>43468</v>
      </c>
      <c r="J11881" s="22" t="s">
        <v>73</v>
      </c>
      <c r="K11881" s="32" t="s">
        <v>74</v>
      </c>
      <c r="L11881" s="32" t="s">
        <v>29931</v>
      </c>
      <c r="N11881" s="24">
        <v>6663.24</v>
      </c>
      <c r="O11881" s="24">
        <v>0</v>
      </c>
      <c r="P11881" s="32" t="s">
        <v>17686</v>
      </c>
      <c r="Q11881" s="43" t="s">
        <v>17687</v>
      </c>
      <c r="R11881" s="43" t="s">
        <v>78</v>
      </c>
      <c r="S11881" s="47">
        <v>7</v>
      </c>
    </row>
    <row r="11882" spans="1:19" ht="12.75">
      <c r="A11882" s="22" t="s">
        <v>60</v>
      </c>
      <c r="B11882" s="22" t="s">
        <v>28919</v>
      </c>
      <c r="C11882" s="22" t="s">
        <v>69</v>
      </c>
      <c r="D11882" s="22" t="s">
        <v>61</v>
      </c>
      <c r="E11882" s="22" t="s">
        <v>29932</v>
      </c>
      <c r="F11882" s="31">
        <v>43438.596412037034</v>
      </c>
      <c r="G11882" s="31">
        <v>43465</v>
      </c>
      <c r="H11882" s="31">
        <v>43830</v>
      </c>
      <c r="I11882" s="31">
        <v>43468</v>
      </c>
      <c r="J11882" s="22" t="s">
        <v>73</v>
      </c>
      <c r="K11882" s="32" t="s">
        <v>120</v>
      </c>
      <c r="L11882" s="32" t="s">
        <v>29933</v>
      </c>
      <c r="M11882" s="32" t="s">
        <v>29934</v>
      </c>
      <c r="N11882" s="24">
        <v>4093.1174999999998</v>
      </c>
      <c r="O11882" s="24">
        <v>3243.09</v>
      </c>
      <c r="P11882" s="32" t="s">
        <v>7671</v>
      </c>
      <c r="Q11882" s="43" t="s">
        <v>7672</v>
      </c>
      <c r="R11882" s="43" t="s">
        <v>78</v>
      </c>
      <c r="S11882" s="47">
        <v>7</v>
      </c>
    </row>
    <row r="11883" spans="1:19" ht="12.75">
      <c r="A11883" s="22" t="s">
        <v>60</v>
      </c>
      <c r="B11883" s="22" t="s">
        <v>28916</v>
      </c>
      <c r="C11883" s="22" t="s">
        <v>69</v>
      </c>
      <c r="D11883" s="22" t="s">
        <v>61</v>
      </c>
      <c r="E11883" s="22" t="s">
        <v>29935</v>
      </c>
      <c r="F11883" s="31">
        <v>43447.471990740742</v>
      </c>
      <c r="G11883" s="31">
        <v>43496</v>
      </c>
      <c r="H11883" s="31">
        <v>43861</v>
      </c>
      <c r="I11883" s="31">
        <v>43507.471712962964</v>
      </c>
      <c r="J11883" s="22" t="s">
        <v>73</v>
      </c>
      <c r="K11883" s="32" t="s">
        <v>74</v>
      </c>
      <c r="L11883" s="32" t="s">
        <v>29936</v>
      </c>
      <c r="M11883" s="32" t="s">
        <v>29937</v>
      </c>
      <c r="N11883" s="24">
        <v>497.08</v>
      </c>
      <c r="O11883" s="24">
        <v>0</v>
      </c>
      <c r="P11883" s="32" t="s">
        <v>29938</v>
      </c>
      <c r="Q11883" s="43" t="s">
        <v>29939</v>
      </c>
      <c r="R11883" s="43" t="s">
        <v>78</v>
      </c>
      <c r="S11883" s="47">
        <v>7</v>
      </c>
    </row>
    <row r="11884" spans="1:19" ht="12.75">
      <c r="A11884" s="22" t="s">
        <v>60</v>
      </c>
      <c r="B11884" s="22" t="s">
        <v>28907</v>
      </c>
      <c r="C11884" s="22" t="s">
        <v>69</v>
      </c>
      <c r="D11884" s="22" t="s">
        <v>61</v>
      </c>
      <c r="E11884" s="22" t="s">
        <v>29940</v>
      </c>
      <c r="F11884" s="31">
        <v>43444.771793981483</v>
      </c>
      <c r="G11884" s="31">
        <v>43464</v>
      </c>
      <c r="H11884" s="31">
        <v>43829</v>
      </c>
      <c r="I11884" s="31">
        <v>43384</v>
      </c>
      <c r="J11884" s="22" t="s">
        <v>73</v>
      </c>
      <c r="K11884" s="32" t="s">
        <v>74</v>
      </c>
      <c r="L11884" s="32" t="s">
        <v>29941</v>
      </c>
      <c r="N11884" s="24">
        <v>465.855</v>
      </c>
      <c r="O11884" s="24">
        <v>0</v>
      </c>
      <c r="P11884" s="32" t="s">
        <v>109</v>
      </c>
      <c r="Q11884" s="43" t="s">
        <v>110</v>
      </c>
      <c r="R11884" s="43" t="s">
        <v>78</v>
      </c>
      <c r="S11884" s="47">
        <v>7</v>
      </c>
    </row>
    <row r="11885" spans="1:19" ht="12.75">
      <c r="A11885" s="22" t="s">
        <v>60</v>
      </c>
      <c r="B11885" s="22" t="s">
        <v>28916</v>
      </c>
      <c r="C11885" s="22" t="s">
        <v>69</v>
      </c>
      <c r="D11885" s="22" t="s">
        <v>61</v>
      </c>
      <c r="E11885" s="22" t="s">
        <v>29942</v>
      </c>
      <c r="F11885" s="31">
        <v>43452.672581018516</v>
      </c>
      <c r="G11885" s="31">
        <v>43475</v>
      </c>
      <c r="H11885" s="31">
        <v>43840</v>
      </c>
      <c r="I11885" s="31">
        <v>43482.668379629627</v>
      </c>
      <c r="J11885" s="22" t="s">
        <v>73</v>
      </c>
      <c r="K11885" s="32" t="s">
        <v>82</v>
      </c>
      <c r="L11885" s="32" t="s">
        <v>29943</v>
      </c>
      <c r="N11885" s="24">
        <v>6680.9260000000004</v>
      </c>
      <c r="O11885" s="24">
        <v>6580.1899999999996</v>
      </c>
      <c r="P11885" s="32" t="s">
        <v>109</v>
      </c>
      <c r="Q11885" s="43" t="s">
        <v>110</v>
      </c>
      <c r="R11885" s="43" t="s">
        <v>78</v>
      </c>
      <c r="S11885" s="47">
        <v>7</v>
      </c>
    </row>
    <row r="11886" spans="1:19" ht="12.75">
      <c r="A11886" s="22" t="s">
        <v>60</v>
      </c>
      <c r="B11886" s="22" t="s">
        <v>28994</v>
      </c>
      <c r="C11886" s="22" t="s">
        <v>69</v>
      </c>
      <c r="D11886" s="22" t="s">
        <v>61</v>
      </c>
      <c r="E11886" s="22" t="s">
        <v>29944</v>
      </c>
      <c r="F11886" s="31">
        <v>43441.600729166668</v>
      </c>
      <c r="G11886" s="31">
        <v>43465</v>
      </c>
      <c r="H11886" s="31">
        <v>43830</v>
      </c>
      <c r="I11886" s="31">
        <v>43471</v>
      </c>
      <c r="J11886" s="22" t="s">
        <v>73</v>
      </c>
      <c r="K11886" s="32" t="s">
        <v>74</v>
      </c>
      <c r="L11886" s="32" t="s">
        <v>29945</v>
      </c>
      <c r="N11886" s="24">
        <v>1220.22</v>
      </c>
      <c r="O11886" s="24">
        <v>0</v>
      </c>
      <c r="P11886" s="32" t="s">
        <v>14249</v>
      </c>
      <c r="Q11886" s="43" t="s">
        <v>14250</v>
      </c>
      <c r="R11886" s="43" t="s">
        <v>78</v>
      </c>
      <c r="S11886" s="47">
        <v>7</v>
      </c>
    </row>
    <row r="11887" spans="1:19" ht="12.75">
      <c r="A11887" s="22" t="s">
        <v>60</v>
      </c>
      <c r="B11887" s="22" t="s">
        <v>28902</v>
      </c>
      <c r="C11887" s="22" t="s">
        <v>69</v>
      </c>
      <c r="D11887" s="22" t="s">
        <v>61</v>
      </c>
      <c r="E11887" s="22" t="s">
        <v>29946</v>
      </c>
      <c r="F11887" s="31">
        <v>43448.572453703702</v>
      </c>
      <c r="G11887" s="31">
        <v>43480</v>
      </c>
      <c r="H11887" s="31">
        <v>43845</v>
      </c>
      <c r="I11887" s="31">
        <v>43478</v>
      </c>
      <c r="J11887" s="22" t="s">
        <v>73</v>
      </c>
      <c r="K11887" s="32" t="s">
        <v>126</v>
      </c>
      <c r="L11887" s="32" t="s">
        <v>29947</v>
      </c>
      <c r="N11887" s="24">
        <v>2027.0733</v>
      </c>
      <c r="O11887" s="24">
        <v>2267.27</v>
      </c>
      <c r="P11887" s="32" t="s">
        <v>29852</v>
      </c>
      <c r="Q11887" s="43" t="s">
        <v>29853</v>
      </c>
      <c r="R11887" s="43" t="s">
        <v>78</v>
      </c>
      <c r="S11887" s="47">
        <v>7</v>
      </c>
    </row>
    <row r="11888" spans="1:19" ht="12.75">
      <c r="A11888" s="22" t="s">
        <v>60</v>
      </c>
      <c r="B11888" s="22" t="s">
        <v>28916</v>
      </c>
      <c r="C11888" s="22" t="s">
        <v>69</v>
      </c>
      <c r="D11888" s="22" t="s">
        <v>61</v>
      </c>
      <c r="E11888" s="22" t="s">
        <v>29948</v>
      </c>
      <c r="F11888" s="31">
        <v>43444.404641203699</v>
      </c>
      <c r="G11888" s="31">
        <v>43103</v>
      </c>
      <c r="H11888" s="31">
        <v>43468</v>
      </c>
      <c r="I11888" s="31">
        <v>43474.404467592591</v>
      </c>
      <c r="J11888" s="22" t="s">
        <v>160</v>
      </c>
      <c r="K11888" s="32" t="s">
        <v>120</v>
      </c>
      <c r="L11888" s="32" t="s">
        <v>29949</v>
      </c>
      <c r="M11888" s="32" t="s">
        <v>29950</v>
      </c>
      <c r="N11888" s="24">
        <v>0</v>
      </c>
      <c r="O11888" s="24">
        <v>0</v>
      </c>
      <c r="P11888" s="32" t="s">
        <v>595</v>
      </c>
      <c r="Q11888" s="43" t="s">
        <v>596</v>
      </c>
      <c r="R11888" s="43" t="s">
        <v>78</v>
      </c>
      <c r="S11888" s="47">
        <v>1</v>
      </c>
    </row>
    <row r="11889" spans="1:19" ht="12.75">
      <c r="A11889" s="22" t="s">
        <v>60</v>
      </c>
      <c r="B11889" s="22" t="s">
        <v>28902</v>
      </c>
      <c r="C11889" s="22" t="s">
        <v>69</v>
      </c>
      <c r="D11889" s="22" t="s">
        <v>61</v>
      </c>
      <c r="E11889" s="22" t="s">
        <v>29951</v>
      </c>
      <c r="F11889" s="31">
        <v>43449.119409722218</v>
      </c>
      <c r="G11889" s="31">
        <v>43496</v>
      </c>
      <c r="H11889" s="31">
        <v>43861</v>
      </c>
      <c r="I11889" s="31">
        <v>43509</v>
      </c>
      <c r="J11889" s="22" t="s">
        <v>81</v>
      </c>
      <c r="K11889" s="32" t="s">
        <v>120</v>
      </c>
      <c r="L11889" s="32" t="s">
        <v>29952</v>
      </c>
      <c r="M11889" s="32" t="s">
        <v>29953</v>
      </c>
      <c r="N11889" s="24">
        <v>876.80</v>
      </c>
      <c r="O11889" s="24">
        <v>619.03999999999996</v>
      </c>
      <c r="P11889" s="32" t="s">
        <v>658</v>
      </c>
      <c r="Q11889" s="43" t="s">
        <v>659</v>
      </c>
      <c r="R11889" s="43" t="s">
        <v>78</v>
      </c>
      <c r="S11889" s="47">
        <v>7</v>
      </c>
    </row>
    <row r="11890" spans="1:19" ht="12.75">
      <c r="A11890" s="22" t="s">
        <v>60</v>
      </c>
      <c r="B11890" s="22" t="s">
        <v>28907</v>
      </c>
      <c r="C11890" s="22" t="s">
        <v>69</v>
      </c>
      <c r="D11890" s="22" t="s">
        <v>61</v>
      </c>
      <c r="E11890" s="22" t="s">
        <v>29954</v>
      </c>
      <c r="F11890" s="31">
        <v>43452.696134259255</v>
      </c>
      <c r="G11890" s="31">
        <v>43466</v>
      </c>
      <c r="H11890" s="31">
        <v>43831</v>
      </c>
      <c r="I11890" s="31">
        <v>43482</v>
      </c>
      <c r="J11890" s="22" t="s">
        <v>73</v>
      </c>
      <c r="K11890" s="32" t="s">
        <v>231</v>
      </c>
      <c r="L11890" s="32" t="s">
        <v>29955</v>
      </c>
      <c r="N11890" s="24">
        <v>2269.6932999999999</v>
      </c>
      <c r="O11890" s="24">
        <v>0</v>
      </c>
      <c r="P11890" s="32" t="s">
        <v>403</v>
      </c>
      <c r="Q11890" s="43" t="s">
        <v>404</v>
      </c>
      <c r="R11890" s="43" t="s">
        <v>78</v>
      </c>
      <c r="S11890" s="47">
        <v>6</v>
      </c>
    </row>
    <row r="11891" spans="1:19" ht="12.75">
      <c r="A11891" s="22" t="s">
        <v>60</v>
      </c>
      <c r="B11891" s="22" t="s">
        <v>29149</v>
      </c>
      <c r="C11891" s="22" t="s">
        <v>69</v>
      </c>
      <c r="D11891" s="22" t="s">
        <v>61</v>
      </c>
      <c r="E11891" s="22" t="s">
        <v>29956</v>
      </c>
      <c r="F11891" s="31">
        <v>43451.621481481481</v>
      </c>
      <c r="G11891" s="31">
        <v>43464</v>
      </c>
      <c r="H11891" s="31">
        <v>43829</v>
      </c>
      <c r="I11891" s="31">
        <v>43481</v>
      </c>
      <c r="J11891" s="22" t="s">
        <v>73</v>
      </c>
      <c r="K11891" s="32" t="s">
        <v>74</v>
      </c>
      <c r="L11891" s="32" t="s">
        <v>29957</v>
      </c>
      <c r="N11891" s="24">
        <v>0</v>
      </c>
      <c r="O11891" s="24">
        <v>0</v>
      </c>
      <c r="P11891" s="32" t="s">
        <v>29958</v>
      </c>
      <c r="Q11891" s="43" t="s">
        <v>29959</v>
      </c>
      <c r="R11891" s="43" t="s">
        <v>78</v>
      </c>
      <c r="S11891" s="47">
        <v>7</v>
      </c>
    </row>
    <row r="11892" spans="1:19" ht="12.75">
      <c r="A11892" s="22" t="s">
        <v>60</v>
      </c>
      <c r="B11892" s="22" t="s">
        <v>28902</v>
      </c>
      <c r="C11892" s="22" t="s">
        <v>69</v>
      </c>
      <c r="D11892" s="22" t="s">
        <v>61</v>
      </c>
      <c r="E11892" s="22" t="s">
        <v>29960</v>
      </c>
      <c r="F11892" s="31">
        <v>43441.623124999998</v>
      </c>
      <c r="G11892" s="31">
        <v>43269</v>
      </c>
      <c r="H11892" s="31">
        <v>43631</v>
      </c>
      <c r="I11892" s="31">
        <v>43471</v>
      </c>
      <c r="J11892" s="22" t="s">
        <v>160</v>
      </c>
      <c r="K11892" s="32" t="s">
        <v>120</v>
      </c>
      <c r="L11892" s="32" t="s">
        <v>29961</v>
      </c>
      <c r="M11892" s="32" t="s">
        <v>29962</v>
      </c>
      <c r="N11892" s="24">
        <v>-286.76999999999998</v>
      </c>
      <c r="O11892" s="24">
        <v>-286.76999999999998</v>
      </c>
      <c r="P11892" s="32" t="s">
        <v>923</v>
      </c>
      <c r="Q11892" s="43" t="s">
        <v>924</v>
      </c>
      <c r="R11892" s="43" t="s">
        <v>78</v>
      </c>
      <c r="S11892" s="47">
        <v>1</v>
      </c>
    </row>
    <row r="11893" spans="1:19" ht="12.75">
      <c r="A11893" s="22" t="s">
        <v>60</v>
      </c>
      <c r="B11893" s="22" t="s">
        <v>28974</v>
      </c>
      <c r="C11893" s="22" t="s">
        <v>69</v>
      </c>
      <c r="D11893" s="22" t="s">
        <v>61</v>
      </c>
      <c r="E11893" s="22" t="s">
        <v>29963</v>
      </c>
      <c r="F11893" s="31">
        <v>43444.695543981477</v>
      </c>
      <c r="G11893" s="31">
        <v>43444</v>
      </c>
      <c r="H11893" s="31">
        <v>43799</v>
      </c>
      <c r="I11893" s="31">
        <v>43474</v>
      </c>
      <c r="J11893" s="22" t="s">
        <v>73</v>
      </c>
      <c r="K11893" s="32" t="s">
        <v>74</v>
      </c>
      <c r="L11893" s="32" t="s">
        <v>29964</v>
      </c>
      <c r="N11893" s="24">
        <v>1936.646</v>
      </c>
      <c r="O11893" s="24">
        <v>0</v>
      </c>
      <c r="P11893" s="32" t="s">
        <v>693</v>
      </c>
      <c r="Q11893" s="43" t="s">
        <v>694</v>
      </c>
      <c r="R11893" s="43" t="s">
        <v>78</v>
      </c>
      <c r="S11893" s="47">
        <v>7</v>
      </c>
    </row>
    <row r="11894" spans="1:19" ht="12.75">
      <c r="A11894" s="22" t="s">
        <v>60</v>
      </c>
      <c r="B11894" s="22" t="s">
        <v>28919</v>
      </c>
      <c r="C11894" s="22" t="s">
        <v>69</v>
      </c>
      <c r="D11894" s="22" t="s">
        <v>61</v>
      </c>
      <c r="E11894" s="22" t="s">
        <v>29965</v>
      </c>
      <c r="F11894" s="31">
        <v>43451.610451388886</v>
      </c>
      <c r="G11894" s="31">
        <v>43332</v>
      </c>
      <c r="H11894" s="31">
        <v>43697</v>
      </c>
      <c r="I11894" s="31">
        <v>43481</v>
      </c>
      <c r="J11894" s="22" t="s">
        <v>73</v>
      </c>
      <c r="K11894" s="32" t="s">
        <v>74</v>
      </c>
      <c r="L11894" s="32" t="s">
        <v>29966</v>
      </c>
      <c r="N11894" s="24">
        <v>0</v>
      </c>
      <c r="O11894" s="24">
        <v>0</v>
      </c>
      <c r="P11894" s="32" t="s">
        <v>167</v>
      </c>
      <c r="Q11894" s="43" t="s">
        <v>168</v>
      </c>
      <c r="R11894" s="43" t="s">
        <v>78</v>
      </c>
      <c r="S11894" s="47">
        <v>7</v>
      </c>
    </row>
    <row r="11895" spans="1:19" ht="12.75">
      <c r="A11895" s="22" t="s">
        <v>60</v>
      </c>
      <c r="B11895" s="22" t="s">
        <v>28956</v>
      </c>
      <c r="C11895" s="22" t="s">
        <v>69</v>
      </c>
      <c r="D11895" s="22" t="s">
        <v>61</v>
      </c>
      <c r="E11895" s="22" t="s">
        <v>29967</v>
      </c>
      <c r="F11895" s="31">
        <v>43445.69425925926</v>
      </c>
      <c r="G11895" s="31">
        <v>43445</v>
      </c>
      <c r="H11895" s="31">
        <v>43810</v>
      </c>
      <c r="I11895" s="31">
        <v>43475</v>
      </c>
      <c r="J11895" s="22" t="s">
        <v>73</v>
      </c>
      <c r="K11895" s="32" t="s">
        <v>74</v>
      </c>
      <c r="L11895" s="32" t="s">
        <v>29968</v>
      </c>
      <c r="N11895" s="24">
        <v>3196.5774999999999</v>
      </c>
      <c r="O11895" s="24">
        <v>0</v>
      </c>
      <c r="P11895" s="32" t="s">
        <v>23904</v>
      </c>
      <c r="Q11895" s="43" t="s">
        <v>23905</v>
      </c>
      <c r="R11895" s="43" t="s">
        <v>78</v>
      </c>
      <c r="S11895" s="47">
        <v>7</v>
      </c>
    </row>
    <row r="11896" spans="1:19" ht="12.75">
      <c r="A11896" s="22" t="s">
        <v>60</v>
      </c>
      <c r="B11896" s="22" t="s">
        <v>28919</v>
      </c>
      <c r="C11896" s="22" t="s">
        <v>69</v>
      </c>
      <c r="D11896" s="22" t="s">
        <v>61</v>
      </c>
      <c r="E11896" s="22" t="s">
        <v>29969</v>
      </c>
      <c r="F11896" s="31">
        <v>43439.114432870367</v>
      </c>
      <c r="G11896" s="31">
        <v>43472</v>
      </c>
      <c r="H11896" s="31">
        <v>43837</v>
      </c>
      <c r="I11896" s="31">
        <v>43499.114432870367</v>
      </c>
      <c r="J11896" s="22" t="s">
        <v>81</v>
      </c>
      <c r="K11896" s="32" t="s">
        <v>126</v>
      </c>
      <c r="L11896" s="32" t="s">
        <v>29970</v>
      </c>
      <c r="M11896" s="32" t="s">
        <v>29971</v>
      </c>
      <c r="N11896" s="24">
        <v>1739.3516</v>
      </c>
      <c r="O11896" s="24">
        <v>1359.09</v>
      </c>
      <c r="P11896" s="32" t="s">
        <v>29972</v>
      </c>
      <c r="Q11896" s="43" t="s">
        <v>29973</v>
      </c>
      <c r="R11896" s="43" t="s">
        <v>158</v>
      </c>
      <c r="S11896" s="47">
        <v>7</v>
      </c>
    </row>
    <row r="11897" spans="1:19" ht="12.75">
      <c r="A11897" s="22" t="s">
        <v>60</v>
      </c>
      <c r="B11897" s="22" t="s">
        <v>28931</v>
      </c>
      <c r="C11897" s="22" t="s">
        <v>69</v>
      </c>
      <c r="D11897" s="22" t="s">
        <v>61</v>
      </c>
      <c r="E11897" s="22" t="s">
        <v>29974</v>
      </c>
      <c r="F11897" s="31">
        <v>43440.796273148146</v>
      </c>
      <c r="G11897" s="31">
        <v>43440</v>
      </c>
      <c r="H11897" s="31">
        <v>43646</v>
      </c>
      <c r="I11897" s="31">
        <v>43470</v>
      </c>
      <c r="J11897" s="22" t="s">
        <v>73</v>
      </c>
      <c r="K11897" s="32" t="s">
        <v>74</v>
      </c>
      <c r="L11897" s="32" t="s">
        <v>29975</v>
      </c>
      <c r="N11897" s="24">
        <v>0</v>
      </c>
      <c r="O11897" s="24">
        <v>0</v>
      </c>
      <c r="P11897" s="32" t="s">
        <v>29976</v>
      </c>
      <c r="Q11897" s="43" t="s">
        <v>29977</v>
      </c>
      <c r="R11897" s="43" t="s">
        <v>78</v>
      </c>
      <c r="S11897" s="47">
        <v>6</v>
      </c>
    </row>
    <row r="11898" spans="1:19" ht="12.75">
      <c r="A11898" s="22" t="s">
        <v>60</v>
      </c>
      <c r="B11898" s="22" t="s">
        <v>28919</v>
      </c>
      <c r="C11898" s="22" t="s">
        <v>69</v>
      </c>
      <c r="D11898" s="22" t="s">
        <v>61</v>
      </c>
      <c r="E11898" s="22" t="s">
        <v>29978</v>
      </c>
      <c r="F11898" s="31">
        <v>43439.169953703698</v>
      </c>
      <c r="G11898" s="31">
        <v>43481</v>
      </c>
      <c r="H11898" s="31">
        <v>43846</v>
      </c>
      <c r="I11898" s="31">
        <v>43499.169953703698</v>
      </c>
      <c r="J11898" s="22" t="s">
        <v>73</v>
      </c>
      <c r="K11898" s="32" t="s">
        <v>126</v>
      </c>
      <c r="L11898" s="32" t="s">
        <v>29979</v>
      </c>
      <c r="M11898" s="32" t="s">
        <v>29980</v>
      </c>
      <c r="N11898" s="24">
        <v>1124.2716</v>
      </c>
      <c r="O11898" s="24">
        <v>931.17</v>
      </c>
      <c r="P11898" s="32" t="s">
        <v>1385</v>
      </c>
      <c r="Q11898" s="43" t="s">
        <v>1386</v>
      </c>
      <c r="R11898" s="43" t="s">
        <v>78</v>
      </c>
      <c r="S11898" s="47">
        <v>7</v>
      </c>
    </row>
    <row r="11899" spans="1:19" ht="12.75">
      <c r="A11899" s="22" t="s">
        <v>60</v>
      </c>
      <c r="B11899" s="22" t="s">
        <v>28919</v>
      </c>
      <c r="C11899" s="22" t="s">
        <v>69</v>
      </c>
      <c r="D11899" s="22" t="s">
        <v>61</v>
      </c>
      <c r="E11899" s="22" t="s">
        <v>29981</v>
      </c>
      <c r="F11899" s="31">
        <v>43439.114386574074</v>
      </c>
      <c r="G11899" s="31">
        <v>43470</v>
      </c>
      <c r="H11899" s="31">
        <v>43835</v>
      </c>
      <c r="I11899" s="31">
        <v>43499</v>
      </c>
      <c r="J11899" s="22" t="s">
        <v>81</v>
      </c>
      <c r="K11899" s="32" t="s">
        <v>120</v>
      </c>
      <c r="L11899" s="32" t="s">
        <v>29982</v>
      </c>
      <c r="M11899" s="32" t="s">
        <v>29983</v>
      </c>
      <c r="N11899" s="24">
        <v>1561.04</v>
      </c>
      <c r="O11899" s="24">
        <v>1170.4549999999999</v>
      </c>
      <c r="P11899" s="32" t="s">
        <v>1362</v>
      </c>
      <c r="Q11899" s="43" t="s">
        <v>1363</v>
      </c>
      <c r="R11899" s="43" t="s">
        <v>78</v>
      </c>
      <c r="S11899" s="47">
        <v>7</v>
      </c>
    </row>
    <row r="11900" spans="1:19" ht="12.75">
      <c r="A11900" s="22" t="s">
        <v>60</v>
      </c>
      <c r="B11900" s="22" t="s">
        <v>28940</v>
      </c>
      <c r="C11900" s="22" t="s">
        <v>69</v>
      </c>
      <c r="D11900" s="22" t="s">
        <v>61</v>
      </c>
      <c r="E11900" s="22" t="s">
        <v>29984</v>
      </c>
      <c r="F11900" s="31">
        <v>43448.749479166661</v>
      </c>
      <c r="G11900" s="31">
        <v>43480</v>
      </c>
      <c r="H11900" s="31">
        <v>43845</v>
      </c>
      <c r="I11900" s="31">
        <v>43412</v>
      </c>
      <c r="J11900" s="22" t="s">
        <v>73</v>
      </c>
      <c r="K11900" s="32" t="s">
        <v>126</v>
      </c>
      <c r="L11900" s="32" t="s">
        <v>29985</v>
      </c>
      <c r="N11900" s="24">
        <v>1207.0139999999999</v>
      </c>
      <c r="O11900" s="24">
        <v>864.81</v>
      </c>
      <c r="P11900" s="32" t="s">
        <v>4410</v>
      </c>
      <c r="Q11900" s="43" t="s">
        <v>4411</v>
      </c>
      <c r="R11900" s="43" t="s">
        <v>78</v>
      </c>
      <c r="S11900" s="47">
        <v>7</v>
      </c>
    </row>
    <row r="11901" spans="1:19" ht="12.75">
      <c r="A11901" s="22" t="s">
        <v>60</v>
      </c>
      <c r="B11901" s="22" t="s">
        <v>28916</v>
      </c>
      <c r="C11901" s="22" t="s">
        <v>69</v>
      </c>
      <c r="D11901" s="22" t="s">
        <v>61</v>
      </c>
      <c r="E11901" s="22" t="s">
        <v>29986</v>
      </c>
      <c r="F11901" s="31">
        <v>43452.699907407405</v>
      </c>
      <c r="G11901" s="31">
        <v>43452</v>
      </c>
      <c r="H11901" s="31">
        <v>43817</v>
      </c>
      <c r="I11901" s="31">
        <v>43482.695173611108</v>
      </c>
      <c r="J11901" s="22" t="s">
        <v>73</v>
      </c>
      <c r="K11901" s="32" t="s">
        <v>74</v>
      </c>
      <c r="L11901" s="32" t="s">
        <v>29987</v>
      </c>
      <c r="N11901" s="24">
        <v>1132.1300000000001</v>
      </c>
      <c r="O11901" s="24">
        <v>0</v>
      </c>
      <c r="P11901" s="32" t="s">
        <v>10577</v>
      </c>
      <c r="Q11901" s="43" t="s">
        <v>10578</v>
      </c>
      <c r="R11901" s="43" t="s">
        <v>78</v>
      </c>
      <c r="S11901" s="47">
        <v>7</v>
      </c>
    </row>
    <row r="11902" spans="1:19" ht="12.75">
      <c r="A11902" s="22" t="s">
        <v>60</v>
      </c>
      <c r="B11902" s="22" t="s">
        <v>28913</v>
      </c>
      <c r="C11902" s="22" t="s">
        <v>69</v>
      </c>
      <c r="D11902" s="22" t="s">
        <v>61</v>
      </c>
      <c r="E11902" s="22" t="s">
        <v>29988</v>
      </c>
      <c r="F11902" s="31">
        <v>43439.64435185185</v>
      </c>
      <c r="G11902" s="31">
        <v>43449</v>
      </c>
      <c r="H11902" s="31">
        <v>43814</v>
      </c>
      <c r="I11902" s="31">
        <v>43469</v>
      </c>
      <c r="J11902" s="22" t="s">
        <v>73</v>
      </c>
      <c r="K11902" s="32" t="s">
        <v>74</v>
      </c>
      <c r="L11902" s="32" t="s">
        <v>29989</v>
      </c>
      <c r="N11902" s="24">
        <v>7131.9066000000003</v>
      </c>
      <c r="O11902" s="24">
        <v>0</v>
      </c>
      <c r="P11902" s="32" t="s">
        <v>1204</v>
      </c>
      <c r="Q11902" s="43" t="s">
        <v>1205</v>
      </c>
      <c r="R11902" s="43" t="s">
        <v>78</v>
      </c>
      <c r="S11902" s="47">
        <v>7</v>
      </c>
    </row>
    <row r="11903" spans="1:19" ht="12.75">
      <c r="A11903" s="22" t="s">
        <v>60</v>
      </c>
      <c r="B11903" s="22" t="s">
        <v>28947</v>
      </c>
      <c r="C11903" s="22" t="s">
        <v>69</v>
      </c>
      <c r="D11903" s="22" t="s">
        <v>61</v>
      </c>
      <c r="E11903" s="22" t="s">
        <v>29990</v>
      </c>
      <c r="F11903" s="31">
        <v>43444.552245370367</v>
      </c>
      <c r="G11903" s="31">
        <v>43448</v>
      </c>
      <c r="H11903" s="31">
        <v>43813</v>
      </c>
      <c r="I11903" s="31">
        <v>43474</v>
      </c>
      <c r="J11903" s="22" t="s">
        <v>73</v>
      </c>
      <c r="K11903" s="32" t="s">
        <v>126</v>
      </c>
      <c r="L11903" s="32" t="s">
        <v>29991</v>
      </c>
      <c r="N11903" s="24">
        <v>231.9425</v>
      </c>
      <c r="O11903" s="24">
        <v>0</v>
      </c>
      <c r="P11903" s="32" t="s">
        <v>16980</v>
      </c>
      <c r="Q11903" s="43" t="s">
        <v>16981</v>
      </c>
      <c r="R11903" s="43" t="s">
        <v>78</v>
      </c>
      <c r="S11903" s="47">
        <v>7</v>
      </c>
    </row>
    <row r="11904" spans="1:19" ht="12.75">
      <c r="A11904" s="22" t="s">
        <v>60</v>
      </c>
      <c r="B11904" s="22" t="s">
        <v>29264</v>
      </c>
      <c r="C11904" s="22" t="s">
        <v>69</v>
      </c>
      <c r="D11904" s="22" t="s">
        <v>61</v>
      </c>
      <c r="E11904" s="22" t="s">
        <v>29992</v>
      </c>
      <c r="F11904" s="31">
        <v>43451.626770833333</v>
      </c>
      <c r="G11904" s="31">
        <v>43465</v>
      </c>
      <c r="H11904" s="31">
        <v>43830</v>
      </c>
      <c r="I11904" s="31">
        <v>43481</v>
      </c>
      <c r="J11904" s="22" t="s">
        <v>73</v>
      </c>
      <c r="K11904" s="32" t="s">
        <v>74</v>
      </c>
      <c r="L11904" s="32" t="s">
        <v>29993</v>
      </c>
      <c r="N11904" s="24">
        <v>11142.715</v>
      </c>
      <c r="O11904" s="24">
        <v>0</v>
      </c>
      <c r="P11904" s="32" t="s">
        <v>1396</v>
      </c>
      <c r="Q11904" s="43" t="s">
        <v>1397</v>
      </c>
      <c r="R11904" s="43" t="s">
        <v>78</v>
      </c>
      <c r="S11904" s="47">
        <v>7</v>
      </c>
    </row>
    <row r="11905" spans="1:19" ht="12.75">
      <c r="A11905" s="22" t="s">
        <v>60</v>
      </c>
      <c r="B11905" s="22" t="s">
        <v>28956</v>
      </c>
      <c r="C11905" s="22" t="s">
        <v>69</v>
      </c>
      <c r="D11905" s="22" t="s">
        <v>61</v>
      </c>
      <c r="E11905" s="22" t="s">
        <v>29994</v>
      </c>
      <c r="F11905" s="31">
        <v>43461.498055555552</v>
      </c>
      <c r="G11905" s="31">
        <v>43465</v>
      </c>
      <c r="H11905" s="31">
        <v>43830</v>
      </c>
      <c r="I11905" s="31">
        <v>43491</v>
      </c>
      <c r="J11905" s="22" t="s">
        <v>73</v>
      </c>
      <c r="K11905" s="32" t="s">
        <v>74</v>
      </c>
      <c r="L11905" s="32" t="s">
        <v>29995</v>
      </c>
      <c r="N11905" s="24">
        <v>0</v>
      </c>
      <c r="O11905" s="24">
        <v>0</v>
      </c>
      <c r="P11905" s="32" t="s">
        <v>968</v>
      </c>
      <c r="Q11905" s="43" t="s">
        <v>969</v>
      </c>
      <c r="R11905" s="43" t="s">
        <v>78</v>
      </c>
      <c r="S11905" s="47">
        <v>6</v>
      </c>
    </row>
    <row r="11906" spans="1:19" ht="12.75">
      <c r="A11906" s="22" t="s">
        <v>60</v>
      </c>
      <c r="B11906" s="22" t="s">
        <v>28953</v>
      </c>
      <c r="C11906" s="22" t="s">
        <v>69</v>
      </c>
      <c r="D11906" s="22" t="s">
        <v>61</v>
      </c>
      <c r="E11906" s="22" t="s">
        <v>29996</v>
      </c>
      <c r="F11906" s="31">
        <v>43455.518865740742</v>
      </c>
      <c r="G11906" s="31">
        <v>43464</v>
      </c>
      <c r="H11906" s="31">
        <v>43829</v>
      </c>
      <c r="I11906" s="31">
        <v>43485</v>
      </c>
      <c r="J11906" s="22" t="s">
        <v>131</v>
      </c>
      <c r="K11906" s="32" t="s">
        <v>120</v>
      </c>
      <c r="L11906" s="32" t="s">
        <v>29997</v>
      </c>
      <c r="M11906" s="32" t="s">
        <v>29998</v>
      </c>
      <c r="N11906" s="24">
        <v>0</v>
      </c>
      <c r="O11906" s="24">
        <v>0</v>
      </c>
      <c r="P11906" s="32" t="s">
        <v>665</v>
      </c>
      <c r="Q11906" s="43" t="s">
        <v>666</v>
      </c>
      <c r="R11906" s="43" t="s">
        <v>78</v>
      </c>
      <c r="S11906" s="47">
        <v>1</v>
      </c>
    </row>
    <row r="11907" spans="1:19" ht="12.75">
      <c r="A11907" s="22" t="s">
        <v>60</v>
      </c>
      <c r="B11907" s="22" t="s">
        <v>29227</v>
      </c>
      <c r="C11907" s="22" t="s">
        <v>69</v>
      </c>
      <c r="D11907" s="22" t="s">
        <v>61</v>
      </c>
      <c r="E11907" s="22" t="s">
        <v>29999</v>
      </c>
      <c r="F11907" s="31">
        <v>43438.044456018513</v>
      </c>
      <c r="G11907" s="31">
        <v>43464</v>
      </c>
      <c r="H11907" s="31">
        <v>43829</v>
      </c>
      <c r="I11907" s="31">
        <v>43468</v>
      </c>
      <c r="J11907" s="22" t="s">
        <v>73</v>
      </c>
      <c r="K11907" s="32" t="s">
        <v>82</v>
      </c>
      <c r="L11907" s="32" t="s">
        <v>30000</v>
      </c>
      <c r="N11907" s="24">
        <v>1486.8779999999999</v>
      </c>
      <c r="O11907" s="24">
        <v>1126.4200000000001</v>
      </c>
      <c r="P11907" s="32" t="s">
        <v>3102</v>
      </c>
      <c r="Q11907" s="43" t="s">
        <v>3103</v>
      </c>
      <c r="R11907" s="43" t="s">
        <v>78</v>
      </c>
      <c r="S11907" s="47">
        <v>7</v>
      </c>
    </row>
    <row r="11908" spans="1:19" ht="12.75">
      <c r="A11908" s="22" t="s">
        <v>60</v>
      </c>
      <c r="B11908" s="22" t="s">
        <v>29370</v>
      </c>
      <c r="C11908" s="22" t="s">
        <v>69</v>
      </c>
      <c r="D11908" s="22" t="s">
        <v>61</v>
      </c>
      <c r="E11908" s="22" t="s">
        <v>30001</v>
      </c>
      <c r="F11908" s="31">
        <v>43444.513969907406</v>
      </c>
      <c r="G11908" s="31">
        <v>43475</v>
      </c>
      <c r="H11908" s="31">
        <v>43840</v>
      </c>
      <c r="I11908" s="31">
        <v>43112</v>
      </c>
      <c r="J11908" s="22" t="s">
        <v>73</v>
      </c>
      <c r="K11908" s="32" t="s">
        <v>120</v>
      </c>
      <c r="L11908" s="32" t="s">
        <v>30002</v>
      </c>
      <c r="M11908" s="32" t="s">
        <v>30003</v>
      </c>
      <c r="N11908" s="24">
        <v>1116.2032999999999</v>
      </c>
      <c r="O11908" s="24">
        <v>1116.2032999999999</v>
      </c>
      <c r="P11908" s="32" t="s">
        <v>14404</v>
      </c>
      <c r="Q11908" s="43" t="s">
        <v>14405</v>
      </c>
      <c r="R11908" s="43" t="s">
        <v>78</v>
      </c>
      <c r="S11908" s="47">
        <v>5</v>
      </c>
    </row>
    <row r="11909" spans="1:19" ht="12.75">
      <c r="A11909" s="22" t="s">
        <v>60</v>
      </c>
      <c r="B11909" s="22" t="s">
        <v>29227</v>
      </c>
      <c r="C11909" s="22" t="s">
        <v>69</v>
      </c>
      <c r="D11909" s="22" t="s">
        <v>61</v>
      </c>
      <c r="E11909" s="22" t="s">
        <v>30004</v>
      </c>
      <c r="F11909" s="31">
        <v>43455.104409722218</v>
      </c>
      <c r="G11909" s="31">
        <v>43503</v>
      </c>
      <c r="H11909" s="31">
        <v>43868</v>
      </c>
      <c r="I11909" s="31">
        <v>43515.104409722218</v>
      </c>
      <c r="J11909" s="22" t="s">
        <v>81</v>
      </c>
      <c r="K11909" s="32" t="s">
        <v>82</v>
      </c>
      <c r="L11909" s="32" t="s">
        <v>30005</v>
      </c>
      <c r="M11909" s="32" t="s">
        <v>30006</v>
      </c>
      <c r="N11909" s="24">
        <v>1322.69</v>
      </c>
      <c r="O11909" s="24">
        <v>1322.69</v>
      </c>
      <c r="P11909" s="32" t="s">
        <v>15358</v>
      </c>
      <c r="Q11909" s="43" t="s">
        <v>15359</v>
      </c>
      <c r="R11909" s="43" t="s">
        <v>78</v>
      </c>
      <c r="S11909" s="47">
        <v>1</v>
      </c>
    </row>
    <row r="11910" spans="1:19" ht="12.75">
      <c r="A11910" s="22" t="s">
        <v>60</v>
      </c>
      <c r="B11910" s="22" t="s">
        <v>28902</v>
      </c>
      <c r="C11910" s="22" t="s">
        <v>69</v>
      </c>
      <c r="D11910" s="22" t="s">
        <v>61</v>
      </c>
      <c r="E11910" s="22" t="s">
        <v>30007</v>
      </c>
      <c r="F11910" s="31">
        <v>43438.046018518515</v>
      </c>
      <c r="G11910" s="31">
        <v>43480</v>
      </c>
      <c r="H11910" s="31">
        <v>43845</v>
      </c>
      <c r="I11910" s="31">
        <v>43498</v>
      </c>
      <c r="J11910" s="22" t="s">
        <v>73</v>
      </c>
      <c r="K11910" s="32" t="s">
        <v>126</v>
      </c>
      <c r="L11910" s="32" t="s">
        <v>30008</v>
      </c>
      <c r="M11910" s="32" t="s">
        <v>30009</v>
      </c>
      <c r="N11910" s="24">
        <v>410.755</v>
      </c>
      <c r="O11910" s="24">
        <v>455.40</v>
      </c>
      <c r="P11910" s="32" t="s">
        <v>393</v>
      </c>
      <c r="Q11910" s="43" t="s">
        <v>394</v>
      </c>
      <c r="R11910" s="43" t="s">
        <v>78</v>
      </c>
      <c r="S11910" s="47">
        <v>7</v>
      </c>
    </row>
    <row r="11911" spans="1:19" ht="12.75">
      <c r="A11911" s="22" t="s">
        <v>60</v>
      </c>
      <c r="B11911" s="22" t="s">
        <v>28974</v>
      </c>
      <c r="C11911" s="22" t="s">
        <v>69</v>
      </c>
      <c r="D11911" s="22" t="s">
        <v>61</v>
      </c>
      <c r="E11911" s="22" t="s">
        <v>30010</v>
      </c>
      <c r="F11911" s="31">
        <v>43440.803483796291</v>
      </c>
      <c r="G11911" s="31">
        <v>43440</v>
      </c>
      <c r="H11911" s="31">
        <v>43805</v>
      </c>
      <c r="I11911" s="31">
        <v>43470</v>
      </c>
      <c r="J11911" s="22" t="s">
        <v>73</v>
      </c>
      <c r="K11911" s="32" t="s">
        <v>82</v>
      </c>
      <c r="L11911" s="32" t="s">
        <v>30011</v>
      </c>
      <c r="N11911" s="24">
        <v>1122.9860000000001</v>
      </c>
      <c r="O11911" s="24">
        <v>873.22</v>
      </c>
      <c r="P11911" s="32" t="s">
        <v>7474</v>
      </c>
      <c r="Q11911" s="43" t="s">
        <v>7475</v>
      </c>
      <c r="R11911" s="43" t="s">
        <v>78</v>
      </c>
      <c r="S11911" s="47">
        <v>7</v>
      </c>
    </row>
    <row r="11912" spans="1:19" ht="12.75">
      <c r="A11912" s="22" t="s">
        <v>60</v>
      </c>
      <c r="B11912" s="22" t="s">
        <v>29013</v>
      </c>
      <c r="C11912" s="22" t="s">
        <v>69</v>
      </c>
      <c r="D11912" s="22" t="s">
        <v>61</v>
      </c>
      <c r="E11912" s="22" t="s">
        <v>30012</v>
      </c>
      <c r="F11912" s="31">
        <v>43455.104305555556</v>
      </c>
      <c r="G11912" s="31">
        <v>43499</v>
      </c>
      <c r="H11912" s="31">
        <v>43864</v>
      </c>
      <c r="I11912" s="31">
        <v>43515.104305555556</v>
      </c>
      <c r="J11912" s="22" t="s">
        <v>81</v>
      </c>
      <c r="K11912" s="32" t="s">
        <v>82</v>
      </c>
      <c r="L11912" s="32" t="s">
        <v>30013</v>
      </c>
      <c r="M11912" s="32" t="s">
        <v>30014</v>
      </c>
      <c r="N11912" s="24">
        <v>502.03</v>
      </c>
      <c r="O11912" s="24">
        <v>502.03</v>
      </c>
      <c r="P11912" s="32" t="s">
        <v>30015</v>
      </c>
      <c r="Q11912" s="43" t="s">
        <v>30016</v>
      </c>
      <c r="R11912" s="43" t="s">
        <v>78</v>
      </c>
      <c r="S11912" s="47">
        <v>1</v>
      </c>
    </row>
    <row r="11913" spans="1:19" ht="12.75">
      <c r="A11913" s="22" t="s">
        <v>60</v>
      </c>
      <c r="B11913" s="22" t="s">
        <v>29117</v>
      </c>
      <c r="C11913" s="22" t="s">
        <v>69</v>
      </c>
      <c r="D11913" s="22" t="s">
        <v>61</v>
      </c>
      <c r="E11913" s="22" t="s">
        <v>30017</v>
      </c>
      <c r="F11913" s="31">
        <v>43439.487696759257</v>
      </c>
      <c r="G11913" s="31">
        <v>43478</v>
      </c>
      <c r="H11913" s="31">
        <v>43843</v>
      </c>
      <c r="I11913" s="31">
        <v>43469</v>
      </c>
      <c r="J11913" s="22" t="s">
        <v>73</v>
      </c>
      <c r="K11913" s="32" t="s">
        <v>82</v>
      </c>
      <c r="L11913" s="32" t="s">
        <v>30018</v>
      </c>
      <c r="N11913" s="24">
        <v>7309.0699999999997</v>
      </c>
      <c r="O11913" s="24">
        <v>9273.4500000000007</v>
      </c>
      <c r="P11913" s="32" t="s">
        <v>1246</v>
      </c>
      <c r="Q11913" s="43" t="s">
        <v>1247</v>
      </c>
      <c r="R11913" s="43" t="s">
        <v>78</v>
      </c>
      <c r="S11913" s="47">
        <v>5</v>
      </c>
    </row>
    <row r="11914" spans="1:19" ht="12.75">
      <c r="A11914" s="22" t="s">
        <v>60</v>
      </c>
      <c r="B11914" s="22" t="s">
        <v>28902</v>
      </c>
      <c r="C11914" s="22" t="s">
        <v>69</v>
      </c>
      <c r="D11914" s="22" t="s">
        <v>61</v>
      </c>
      <c r="E11914" s="22" t="s">
        <v>30019</v>
      </c>
      <c r="F11914" s="31">
        <v>43438.044351851851</v>
      </c>
      <c r="G11914" s="31">
        <v>43480</v>
      </c>
      <c r="H11914" s="31">
        <v>43845</v>
      </c>
      <c r="I11914" s="31">
        <v>43498.044351851851</v>
      </c>
      <c r="J11914" s="22" t="s">
        <v>73</v>
      </c>
      <c r="K11914" s="32" t="s">
        <v>126</v>
      </c>
      <c r="L11914" s="32" t="s">
        <v>30020</v>
      </c>
      <c r="M11914" s="32" t="s">
        <v>30021</v>
      </c>
      <c r="N11914" s="24">
        <v>288.03829999999999</v>
      </c>
      <c r="O11914" s="24">
        <v>268.32</v>
      </c>
      <c r="P11914" s="32" t="s">
        <v>8584</v>
      </c>
      <c r="Q11914" s="43" t="s">
        <v>8585</v>
      </c>
      <c r="R11914" s="43" t="s">
        <v>78</v>
      </c>
      <c r="S11914" s="47">
        <v>7</v>
      </c>
    </row>
    <row r="11915" spans="1:19" ht="12.75">
      <c r="A11915" s="22" t="s">
        <v>60</v>
      </c>
      <c r="B11915" s="22" t="s">
        <v>28910</v>
      </c>
      <c r="C11915" s="22" t="s">
        <v>69</v>
      </c>
      <c r="D11915" s="22" t="s">
        <v>61</v>
      </c>
      <c r="E11915" s="22" t="s">
        <v>30022</v>
      </c>
      <c r="F11915" s="31">
        <v>43449.119062500002</v>
      </c>
      <c r="G11915" s="31">
        <v>43496</v>
      </c>
      <c r="H11915" s="31">
        <v>43861</v>
      </c>
      <c r="I11915" s="31">
        <v>43509.119062500002</v>
      </c>
      <c r="J11915" s="22" t="s">
        <v>81</v>
      </c>
      <c r="K11915" s="32" t="s">
        <v>82</v>
      </c>
      <c r="L11915" s="32" t="s">
        <v>30023</v>
      </c>
      <c r="M11915" s="32" t="s">
        <v>30024</v>
      </c>
      <c r="N11915" s="24">
        <v>390.75</v>
      </c>
      <c r="O11915" s="24">
        <v>390.75</v>
      </c>
      <c r="P11915" s="32" t="s">
        <v>30025</v>
      </c>
      <c r="Q11915" s="43" t="s">
        <v>30026</v>
      </c>
      <c r="R11915" s="43" t="s">
        <v>78</v>
      </c>
      <c r="S11915" s="47">
        <v>1</v>
      </c>
    </row>
    <row r="11916" spans="1:19" ht="12.75">
      <c r="A11916" s="22" t="s">
        <v>60</v>
      </c>
      <c r="B11916" s="22" t="s">
        <v>28953</v>
      </c>
      <c r="C11916" s="22" t="s">
        <v>69</v>
      </c>
      <c r="D11916" s="22" t="s">
        <v>61</v>
      </c>
      <c r="E11916" s="22" t="s">
        <v>30027</v>
      </c>
      <c r="F11916" s="31">
        <v>43438.635567129626</v>
      </c>
      <c r="G11916" s="31">
        <v>43464</v>
      </c>
      <c r="H11916" s="31">
        <v>43829</v>
      </c>
      <c r="I11916" s="31">
        <v>43468</v>
      </c>
      <c r="J11916" s="22" t="s">
        <v>73</v>
      </c>
      <c r="K11916" s="32" t="s">
        <v>126</v>
      </c>
      <c r="L11916" s="32" t="s">
        <v>30028</v>
      </c>
      <c r="N11916" s="24">
        <v>2680.4133000000002</v>
      </c>
      <c r="O11916" s="24">
        <v>0</v>
      </c>
      <c r="P11916" s="32" t="s">
        <v>5788</v>
      </c>
      <c r="Q11916" s="43" t="s">
        <v>5789</v>
      </c>
      <c r="R11916" s="43" t="s">
        <v>78</v>
      </c>
      <c r="S11916" s="47">
        <v>7</v>
      </c>
    </row>
    <row r="11917" spans="1:19" ht="12.75">
      <c r="A11917" s="22" t="s">
        <v>60</v>
      </c>
      <c r="B11917" s="22" t="s">
        <v>28916</v>
      </c>
      <c r="C11917" s="22" t="s">
        <v>69</v>
      </c>
      <c r="D11917" s="22" t="s">
        <v>61</v>
      </c>
      <c r="E11917" s="22" t="s">
        <v>30029</v>
      </c>
      <c r="F11917" s="31">
        <v>43437.696342592593</v>
      </c>
      <c r="G11917" s="31">
        <v>43437</v>
      </c>
      <c r="H11917" s="31">
        <v>43802</v>
      </c>
      <c r="I11917" s="31">
        <v>43467.694675925923</v>
      </c>
      <c r="J11917" s="22" t="s">
        <v>73</v>
      </c>
      <c r="K11917" s="32" t="s">
        <v>120</v>
      </c>
      <c r="L11917" s="32" t="s">
        <v>30030</v>
      </c>
      <c r="M11917" s="32" t="s">
        <v>29488</v>
      </c>
      <c r="N11917" s="24">
        <v>445.99599999999998</v>
      </c>
      <c r="O11917" s="24">
        <v>293.20999999999998</v>
      </c>
      <c r="P11917" s="32" t="s">
        <v>2933</v>
      </c>
      <c r="Q11917" s="43" t="s">
        <v>2934</v>
      </c>
      <c r="R11917" s="43" t="s">
        <v>78</v>
      </c>
      <c r="S11917" s="47">
        <v>7</v>
      </c>
    </row>
    <row r="11918" spans="1:19" ht="12.75">
      <c r="A11918" s="22" t="s">
        <v>60</v>
      </c>
      <c r="B11918" s="22" t="s">
        <v>28907</v>
      </c>
      <c r="C11918" s="22" t="s">
        <v>69</v>
      </c>
      <c r="D11918" s="22" t="s">
        <v>61</v>
      </c>
      <c r="E11918" s="22" t="s">
        <v>30031</v>
      </c>
      <c r="F11918" s="31">
        <v>43458.552129629628</v>
      </c>
      <c r="G11918" s="31">
        <v>43480</v>
      </c>
      <c r="H11918" s="31">
        <v>43845</v>
      </c>
      <c r="I11918" s="31">
        <v>43488</v>
      </c>
      <c r="J11918" s="22" t="s">
        <v>73</v>
      </c>
      <c r="K11918" s="32" t="s">
        <v>74</v>
      </c>
      <c r="L11918" s="32" t="s">
        <v>30032</v>
      </c>
      <c r="N11918" s="24">
        <v>0</v>
      </c>
      <c r="O11918" s="24">
        <v>0</v>
      </c>
      <c r="P11918" s="32" t="s">
        <v>11133</v>
      </c>
      <c r="Q11918" s="43" t="s">
        <v>11134</v>
      </c>
      <c r="R11918" s="43" t="s">
        <v>78</v>
      </c>
      <c r="S11918" s="47">
        <v>7</v>
      </c>
    </row>
    <row r="11919" spans="1:19" ht="12.75">
      <c r="A11919" s="22" t="s">
        <v>60</v>
      </c>
      <c r="B11919" s="22" t="s">
        <v>28916</v>
      </c>
      <c r="C11919" s="22" t="s">
        <v>69</v>
      </c>
      <c r="D11919" s="22" t="s">
        <v>61</v>
      </c>
      <c r="E11919" s="22" t="s">
        <v>30033</v>
      </c>
      <c r="F11919" s="31">
        <v>43452.450902777775</v>
      </c>
      <c r="G11919" s="31">
        <v>43481</v>
      </c>
      <c r="H11919" s="31">
        <v>43846</v>
      </c>
      <c r="I11919" s="31">
        <v>43482.446689814817</v>
      </c>
      <c r="J11919" s="22" t="s">
        <v>73</v>
      </c>
      <c r="K11919" s="32" t="s">
        <v>74</v>
      </c>
      <c r="L11919" s="32" t="s">
        <v>30034</v>
      </c>
      <c r="N11919" s="24">
        <v>4818.2250000000004</v>
      </c>
      <c r="O11919" s="24">
        <v>0</v>
      </c>
      <c r="P11919" s="32" t="s">
        <v>90</v>
      </c>
      <c r="Q11919" s="43" t="s">
        <v>91</v>
      </c>
      <c r="R11919" s="43" t="s">
        <v>78</v>
      </c>
      <c r="S11919" s="47">
        <v>7</v>
      </c>
    </row>
    <row r="11920" spans="1:19" ht="12.75">
      <c r="A11920" s="22" t="s">
        <v>60</v>
      </c>
      <c r="B11920" s="22" t="s">
        <v>28902</v>
      </c>
      <c r="C11920" s="22" t="s">
        <v>69</v>
      </c>
      <c r="D11920" s="22" t="s">
        <v>61</v>
      </c>
      <c r="E11920" s="22" t="s">
        <v>30035</v>
      </c>
      <c r="F11920" s="31">
        <v>43458.660011574073</v>
      </c>
      <c r="G11920" s="31">
        <v>43496</v>
      </c>
      <c r="H11920" s="31">
        <v>43861</v>
      </c>
      <c r="I11920" s="31">
        <v>43488</v>
      </c>
      <c r="J11920" s="22" t="s">
        <v>73</v>
      </c>
      <c r="K11920" s="32" t="s">
        <v>82</v>
      </c>
      <c r="L11920" s="32" t="s">
        <v>30036</v>
      </c>
      <c r="N11920" s="24">
        <v>618.15830000000005</v>
      </c>
      <c r="O11920" s="24">
        <v>449.10</v>
      </c>
      <c r="P11920" s="32" t="s">
        <v>1532</v>
      </c>
      <c r="Q11920" s="43" t="s">
        <v>1533</v>
      </c>
      <c r="R11920" s="43" t="s">
        <v>78</v>
      </c>
      <c r="S11920" s="47">
        <v>7</v>
      </c>
    </row>
    <row r="11921" spans="1:19" ht="12.75">
      <c r="A11921" s="22" t="s">
        <v>60</v>
      </c>
      <c r="B11921" s="22" t="s">
        <v>28919</v>
      </c>
      <c r="C11921" s="22" t="s">
        <v>69</v>
      </c>
      <c r="D11921" s="22" t="s">
        <v>61</v>
      </c>
      <c r="E11921" s="22" t="s">
        <v>30037</v>
      </c>
      <c r="F11921" s="31">
        <v>43445.686273148145</v>
      </c>
      <c r="G11921" s="31">
        <v>43465</v>
      </c>
      <c r="H11921" s="31">
        <v>43830</v>
      </c>
      <c r="I11921" s="31">
        <v>43475</v>
      </c>
      <c r="J11921" s="22" t="s">
        <v>131</v>
      </c>
      <c r="K11921" s="32" t="s">
        <v>120</v>
      </c>
      <c r="L11921" s="32" t="s">
        <v>30038</v>
      </c>
      <c r="M11921" s="32" t="s">
        <v>30039</v>
      </c>
      <c r="N11921" s="24">
        <v>0</v>
      </c>
      <c r="O11921" s="24">
        <v>0</v>
      </c>
      <c r="P11921" s="32" t="s">
        <v>275</v>
      </c>
      <c r="Q11921" s="43" t="s">
        <v>276</v>
      </c>
      <c r="R11921" s="43" t="s">
        <v>78</v>
      </c>
      <c r="S11921" s="47">
        <v>1</v>
      </c>
    </row>
    <row r="11922" spans="1:19" ht="12.75">
      <c r="A11922" s="22" t="s">
        <v>60</v>
      </c>
      <c r="B11922" s="22" t="s">
        <v>28974</v>
      </c>
      <c r="C11922" s="22" t="s">
        <v>69</v>
      </c>
      <c r="D11922" s="22" t="s">
        <v>61</v>
      </c>
      <c r="E11922" s="22" t="s">
        <v>30040</v>
      </c>
      <c r="F11922" s="31">
        <v>43439.580995370372</v>
      </c>
      <c r="G11922" s="31">
        <v>43449</v>
      </c>
      <c r="H11922" s="31">
        <v>43814</v>
      </c>
      <c r="I11922" s="31">
        <v>43469</v>
      </c>
      <c r="J11922" s="22" t="s">
        <v>73</v>
      </c>
      <c r="K11922" s="32" t="s">
        <v>74</v>
      </c>
      <c r="L11922" s="32" t="s">
        <v>30041</v>
      </c>
      <c r="N11922" s="24">
        <v>1375.925</v>
      </c>
      <c r="O11922" s="24">
        <v>0</v>
      </c>
      <c r="P11922" s="32" t="s">
        <v>134</v>
      </c>
      <c r="Q11922" s="43" t="s">
        <v>135</v>
      </c>
      <c r="R11922" s="43" t="s">
        <v>78</v>
      </c>
      <c r="S11922" s="47">
        <v>7</v>
      </c>
    </row>
    <row r="11923" spans="1:19" ht="12.75">
      <c r="A11923" s="22" t="s">
        <v>60</v>
      </c>
      <c r="B11923" s="22" t="s">
        <v>28919</v>
      </c>
      <c r="C11923" s="22" t="s">
        <v>69</v>
      </c>
      <c r="D11923" s="22" t="s">
        <v>61</v>
      </c>
      <c r="E11923" s="22" t="s">
        <v>30042</v>
      </c>
      <c r="F11923" s="31">
        <v>43439.11440972222</v>
      </c>
      <c r="G11923" s="31">
        <v>43480</v>
      </c>
      <c r="H11923" s="31">
        <v>43845</v>
      </c>
      <c r="I11923" s="31">
        <v>43499.11440972222</v>
      </c>
      <c r="J11923" s="22" t="s">
        <v>81</v>
      </c>
      <c r="K11923" s="32" t="s">
        <v>82</v>
      </c>
      <c r="L11923" s="32" t="s">
        <v>30043</v>
      </c>
      <c r="M11923" s="32" t="s">
        <v>30044</v>
      </c>
      <c r="N11923" s="24">
        <v>690.57</v>
      </c>
      <c r="O11923" s="24">
        <v>690.57</v>
      </c>
      <c r="P11923" s="32" t="s">
        <v>734</v>
      </c>
      <c r="Q11923" s="43" t="s">
        <v>735</v>
      </c>
      <c r="R11923" s="43" t="s">
        <v>78</v>
      </c>
      <c r="S11923" s="47">
        <v>1</v>
      </c>
    </row>
    <row r="11924" spans="1:19" ht="12.75">
      <c r="A11924" s="22" t="s">
        <v>60</v>
      </c>
      <c r="B11924" s="22" t="s">
        <v>28902</v>
      </c>
      <c r="C11924" s="22" t="s">
        <v>69</v>
      </c>
      <c r="D11924" s="22" t="s">
        <v>61</v>
      </c>
      <c r="E11924" s="22" t="s">
        <v>30045</v>
      </c>
      <c r="F11924" s="31">
        <v>43441.511342592588</v>
      </c>
      <c r="G11924" s="31">
        <v>43452</v>
      </c>
      <c r="H11924" s="31">
        <v>43814</v>
      </c>
      <c r="I11924" s="31">
        <v>43471</v>
      </c>
      <c r="J11924" s="22" t="s">
        <v>73</v>
      </c>
      <c r="K11924" s="32" t="s">
        <v>82</v>
      </c>
      <c r="L11924" s="32" t="s">
        <v>30046</v>
      </c>
      <c r="N11924" s="24">
        <v>7439.1584999999995</v>
      </c>
      <c r="O11924" s="24">
        <v>6535.52</v>
      </c>
      <c r="P11924" s="32" t="s">
        <v>8574</v>
      </c>
      <c r="Q11924" s="43" t="s">
        <v>8575</v>
      </c>
      <c r="R11924" s="43" t="s">
        <v>78</v>
      </c>
      <c r="S11924" s="47">
        <v>7</v>
      </c>
    </row>
    <row r="11925" spans="1:19" ht="12.75">
      <c r="A11925" s="22" t="s">
        <v>60</v>
      </c>
      <c r="B11925" s="22" t="s">
        <v>28902</v>
      </c>
      <c r="C11925" s="22" t="s">
        <v>69</v>
      </c>
      <c r="D11925" s="22" t="s">
        <v>61</v>
      </c>
      <c r="E11925" s="22" t="s">
        <v>30047</v>
      </c>
      <c r="F11925" s="31">
        <v>43449.119479166664</v>
      </c>
      <c r="G11925" s="31">
        <v>43496</v>
      </c>
      <c r="H11925" s="31">
        <v>43861</v>
      </c>
      <c r="I11925" s="31">
        <v>43509.119479166664</v>
      </c>
      <c r="J11925" s="22" t="s">
        <v>81</v>
      </c>
      <c r="K11925" s="32" t="s">
        <v>82</v>
      </c>
      <c r="L11925" s="32" t="s">
        <v>30048</v>
      </c>
      <c r="M11925" s="32" t="s">
        <v>30049</v>
      </c>
      <c r="N11925" s="24">
        <v>486.10</v>
      </c>
      <c r="O11925" s="24">
        <v>486.10</v>
      </c>
      <c r="P11925" s="32" t="s">
        <v>4083</v>
      </c>
      <c r="Q11925" s="43" t="s">
        <v>4084</v>
      </c>
      <c r="R11925" s="43" t="s">
        <v>78</v>
      </c>
      <c r="S11925" s="47">
        <v>1</v>
      </c>
    </row>
    <row r="11926" spans="1:19" ht="12.75">
      <c r="A11926" s="22" t="s">
        <v>60</v>
      </c>
      <c r="B11926" s="22" t="s">
        <v>28919</v>
      </c>
      <c r="C11926" s="22" t="s">
        <v>69</v>
      </c>
      <c r="D11926" s="22" t="s">
        <v>61</v>
      </c>
      <c r="E11926" s="22" t="s">
        <v>30050</v>
      </c>
      <c r="F11926" s="31">
        <v>43444.579062500001</v>
      </c>
      <c r="G11926" s="31">
        <v>43448</v>
      </c>
      <c r="H11926" s="31">
        <v>43813</v>
      </c>
      <c r="I11926" s="31">
        <v>43474</v>
      </c>
      <c r="J11926" s="22" t="s">
        <v>73</v>
      </c>
      <c r="K11926" s="32" t="s">
        <v>74</v>
      </c>
      <c r="L11926" s="32" t="s">
        <v>30051</v>
      </c>
      <c r="N11926" s="24">
        <v>0</v>
      </c>
      <c r="O11926" s="24">
        <v>0</v>
      </c>
      <c r="P11926" s="32" t="s">
        <v>30052</v>
      </c>
      <c r="Q11926" s="43" t="s">
        <v>30053</v>
      </c>
      <c r="R11926" s="43" t="s">
        <v>78</v>
      </c>
      <c r="S11926" s="47">
        <v>4</v>
      </c>
    </row>
    <row r="11927" spans="1:19" ht="12.75">
      <c r="A11927" s="22" t="s">
        <v>60</v>
      </c>
      <c r="B11927" s="22" t="s">
        <v>28916</v>
      </c>
      <c r="C11927" s="22" t="s">
        <v>69</v>
      </c>
      <c r="D11927" s="22" t="s">
        <v>61</v>
      </c>
      <c r="E11927" s="22" t="s">
        <v>30054</v>
      </c>
      <c r="F11927" s="31">
        <v>43447.638287037036</v>
      </c>
      <c r="G11927" s="31">
        <v>43456</v>
      </c>
      <c r="H11927" s="31">
        <v>43821</v>
      </c>
      <c r="I11927" s="31">
        <v>43477.638101851851</v>
      </c>
      <c r="J11927" s="22" t="s">
        <v>160</v>
      </c>
      <c r="K11927" s="32" t="s">
        <v>120</v>
      </c>
      <c r="L11927" s="32" t="s">
        <v>30055</v>
      </c>
      <c r="M11927" s="32" t="s">
        <v>30056</v>
      </c>
      <c r="N11927" s="24">
        <v>-1797.94</v>
      </c>
      <c r="O11927" s="24">
        <v>-1797.94</v>
      </c>
      <c r="P11927" s="32" t="s">
        <v>502</v>
      </c>
      <c r="Q11927" s="43" t="s">
        <v>503</v>
      </c>
      <c r="R11927" s="43" t="s">
        <v>78</v>
      </c>
      <c r="S11927" s="47">
        <v>1</v>
      </c>
    </row>
    <row r="11928" spans="1:19" ht="12.75">
      <c r="A11928" s="22" t="s">
        <v>60</v>
      </c>
      <c r="B11928" s="22" t="s">
        <v>28956</v>
      </c>
      <c r="C11928" s="22" t="s">
        <v>69</v>
      </c>
      <c r="D11928" s="22" t="s">
        <v>61</v>
      </c>
      <c r="E11928" s="22" t="s">
        <v>30057</v>
      </c>
      <c r="F11928" s="31">
        <v>43461.705162037033</v>
      </c>
      <c r="G11928" s="31">
        <v>43461</v>
      </c>
      <c r="H11928" s="31">
        <v>43826</v>
      </c>
      <c r="I11928" s="31">
        <v>43491</v>
      </c>
      <c r="J11928" s="22" t="s">
        <v>73</v>
      </c>
      <c r="K11928" s="32" t="s">
        <v>74</v>
      </c>
      <c r="L11928" s="32" t="s">
        <v>30058</v>
      </c>
      <c r="N11928" s="24">
        <v>1686.28</v>
      </c>
      <c r="O11928" s="24">
        <v>0</v>
      </c>
      <c r="P11928" s="32" t="s">
        <v>2164</v>
      </c>
      <c r="Q11928" s="43" t="s">
        <v>2165</v>
      </c>
      <c r="R11928" s="43" t="s">
        <v>78</v>
      </c>
      <c r="S11928" s="47">
        <v>7</v>
      </c>
    </row>
    <row r="11929" spans="1:19" ht="12.75">
      <c r="A11929" s="22" t="s">
        <v>60</v>
      </c>
      <c r="B11929" s="22" t="s">
        <v>29026</v>
      </c>
      <c r="C11929" s="22" t="s">
        <v>69</v>
      </c>
      <c r="D11929" s="22" t="s">
        <v>61</v>
      </c>
      <c r="E11929" s="22" t="s">
        <v>30059</v>
      </c>
      <c r="F11929" s="31">
        <v>43446.516493055555</v>
      </c>
      <c r="G11929" s="31">
        <v>43446</v>
      </c>
      <c r="H11929" s="31">
        <v>43738</v>
      </c>
      <c r="I11929" s="31">
        <v>43476</v>
      </c>
      <c r="J11929" s="22" t="s">
        <v>73</v>
      </c>
      <c r="K11929" s="32" t="s">
        <v>120</v>
      </c>
      <c r="L11929" s="32" t="s">
        <v>30060</v>
      </c>
      <c r="M11929" s="32" t="s">
        <v>30061</v>
      </c>
      <c r="N11929" s="24">
        <v>2133.9499999999998</v>
      </c>
      <c r="O11929" s="24">
        <v>1676.74</v>
      </c>
      <c r="P11929" s="32" t="s">
        <v>6492</v>
      </c>
      <c r="Q11929" s="43" t="s">
        <v>6493</v>
      </c>
      <c r="R11929" s="43" t="s">
        <v>78</v>
      </c>
      <c r="S11929" s="47">
        <v>7</v>
      </c>
    </row>
    <row r="11930" spans="1:19" ht="12.75">
      <c r="A11930" s="22" t="s">
        <v>60</v>
      </c>
      <c r="B11930" s="22" t="s">
        <v>28916</v>
      </c>
      <c r="C11930" s="22" t="s">
        <v>69</v>
      </c>
      <c r="D11930" s="22" t="s">
        <v>61</v>
      </c>
      <c r="E11930" s="22" t="s">
        <v>30062</v>
      </c>
      <c r="F11930" s="31">
        <v>43445.635138888887</v>
      </c>
      <c r="G11930" s="31">
        <v>43469</v>
      </c>
      <c r="H11930" s="31">
        <v>43834</v>
      </c>
      <c r="I11930" s="31">
        <v>43475.633541666662</v>
      </c>
      <c r="J11930" s="22" t="s">
        <v>73</v>
      </c>
      <c r="K11930" s="32" t="s">
        <v>120</v>
      </c>
      <c r="L11930" s="32" t="s">
        <v>30063</v>
      </c>
      <c r="M11930" s="32" t="s">
        <v>30064</v>
      </c>
      <c r="N11930" s="24">
        <v>519.20659999999998</v>
      </c>
      <c r="O11930" s="24">
        <v>356.87</v>
      </c>
      <c r="P11930" s="32" t="s">
        <v>2677</v>
      </c>
      <c r="Q11930" s="43" t="s">
        <v>2678</v>
      </c>
      <c r="R11930" s="43" t="s">
        <v>78</v>
      </c>
      <c r="S11930" s="47">
        <v>7</v>
      </c>
    </row>
    <row r="11931" spans="1:19" ht="12.75">
      <c r="A11931" s="22" t="s">
        <v>60</v>
      </c>
      <c r="B11931" s="22" t="s">
        <v>29117</v>
      </c>
      <c r="C11931" s="22" t="s">
        <v>69</v>
      </c>
      <c r="D11931" s="22" t="s">
        <v>61</v>
      </c>
      <c r="E11931" s="22" t="s">
        <v>30065</v>
      </c>
      <c r="F11931" s="31">
        <v>43461.527141203704</v>
      </c>
      <c r="G11931" s="31">
        <v>43496</v>
      </c>
      <c r="H11931" s="31">
        <v>43861</v>
      </c>
      <c r="I11931" s="31">
        <v>43491</v>
      </c>
      <c r="J11931" s="22" t="s">
        <v>73</v>
      </c>
      <c r="K11931" s="32" t="s">
        <v>120</v>
      </c>
      <c r="L11931" s="32" t="s">
        <v>30066</v>
      </c>
      <c r="M11931" s="32" t="s">
        <v>30067</v>
      </c>
      <c r="N11931" s="24">
        <v>1004.194</v>
      </c>
      <c r="O11931" s="24">
        <v>770.86</v>
      </c>
      <c r="P11931" s="32" t="s">
        <v>30068</v>
      </c>
      <c r="Q11931" s="43" t="s">
        <v>30069</v>
      </c>
      <c r="R11931" s="43" t="s">
        <v>158</v>
      </c>
      <c r="S11931" s="47">
        <v>6</v>
      </c>
    </row>
    <row r="11932" spans="1:19" ht="12.75">
      <c r="A11932" s="22" t="s">
        <v>60</v>
      </c>
      <c r="B11932" s="22" t="s">
        <v>28924</v>
      </c>
      <c r="C11932" s="22" t="s">
        <v>69</v>
      </c>
      <c r="D11932" s="22" t="s">
        <v>61</v>
      </c>
      <c r="E11932" s="22" t="s">
        <v>30070</v>
      </c>
      <c r="F11932" s="31">
        <v>43441.508020833331</v>
      </c>
      <c r="G11932" s="31">
        <v>43441</v>
      </c>
      <c r="H11932" s="31">
        <v>43806</v>
      </c>
      <c r="I11932" s="31">
        <v>43471</v>
      </c>
      <c r="J11932" s="22" t="s">
        <v>73</v>
      </c>
      <c r="K11932" s="32" t="s">
        <v>74</v>
      </c>
      <c r="L11932" s="32" t="s">
        <v>30071</v>
      </c>
      <c r="N11932" s="24">
        <v>451.95</v>
      </c>
      <c r="O11932" s="24">
        <v>0</v>
      </c>
      <c r="P11932" s="32" t="s">
        <v>30072</v>
      </c>
      <c r="Q11932" s="43" t="s">
        <v>30073</v>
      </c>
      <c r="R11932" s="43" t="s">
        <v>78</v>
      </c>
      <c r="S11932" s="47">
        <v>7</v>
      </c>
    </row>
    <row r="11933" spans="1:19" ht="12.75">
      <c r="A11933" s="22" t="s">
        <v>60</v>
      </c>
      <c r="B11933" s="22" t="s">
        <v>28902</v>
      </c>
      <c r="C11933" s="22" t="s">
        <v>69</v>
      </c>
      <c r="D11933" s="22" t="s">
        <v>61</v>
      </c>
      <c r="E11933" s="22" t="s">
        <v>30074</v>
      </c>
      <c r="F11933" s="31">
        <v>43454.186215277776</v>
      </c>
      <c r="G11933" s="31">
        <v>43496</v>
      </c>
      <c r="H11933" s="31">
        <v>43861</v>
      </c>
      <c r="I11933" s="31">
        <v>43514.186215277776</v>
      </c>
      <c r="J11933" s="22" t="s">
        <v>73</v>
      </c>
      <c r="K11933" s="32" t="s">
        <v>126</v>
      </c>
      <c r="L11933" s="32" t="s">
        <v>30075</v>
      </c>
      <c r="M11933" s="32" t="s">
        <v>30076</v>
      </c>
      <c r="N11933" s="24">
        <v>2294.335</v>
      </c>
      <c r="O11933" s="24">
        <v>2686.73</v>
      </c>
      <c r="P11933" s="32" t="s">
        <v>268</v>
      </c>
      <c r="Q11933" s="43" t="s">
        <v>269</v>
      </c>
      <c r="R11933" s="43" t="s">
        <v>78</v>
      </c>
      <c r="S11933" s="47">
        <v>7</v>
      </c>
    </row>
    <row r="11934" spans="1:19" ht="12.75">
      <c r="A11934" s="22" t="s">
        <v>60</v>
      </c>
      <c r="B11934" s="22" t="s">
        <v>28916</v>
      </c>
      <c r="C11934" s="22" t="s">
        <v>69</v>
      </c>
      <c r="D11934" s="22" t="s">
        <v>61</v>
      </c>
      <c r="E11934" s="22" t="s">
        <v>30077</v>
      </c>
      <c r="F11934" s="31">
        <v>43455.80086805555</v>
      </c>
      <c r="G11934" s="31">
        <v>43464</v>
      </c>
      <c r="H11934" s="31">
        <v>43829</v>
      </c>
      <c r="I11934" s="31">
        <v>43485.798287037032</v>
      </c>
      <c r="J11934" s="22" t="s">
        <v>73</v>
      </c>
      <c r="K11934" s="32" t="s">
        <v>74</v>
      </c>
      <c r="L11934" s="32" t="s">
        <v>30078</v>
      </c>
      <c r="N11934" s="24">
        <v>4899.76</v>
      </c>
      <c r="O11934" s="24">
        <v>0</v>
      </c>
      <c r="P11934" s="32" t="s">
        <v>90</v>
      </c>
      <c r="Q11934" s="43" t="s">
        <v>91</v>
      </c>
      <c r="R11934" s="43" t="s">
        <v>78</v>
      </c>
      <c r="S11934" s="47">
        <v>7</v>
      </c>
    </row>
    <row r="11935" spans="1:19" ht="12.75">
      <c r="A11935" s="22" t="s">
        <v>60</v>
      </c>
      <c r="B11935" s="22" t="s">
        <v>29026</v>
      </c>
      <c r="C11935" s="22" t="s">
        <v>69</v>
      </c>
      <c r="D11935" s="22" t="s">
        <v>61</v>
      </c>
      <c r="E11935" s="22" t="s">
        <v>30079</v>
      </c>
      <c r="F11935" s="31">
        <v>43442.099178240736</v>
      </c>
      <c r="G11935" s="31">
        <v>43373</v>
      </c>
      <c r="H11935" s="31">
        <v>43738</v>
      </c>
      <c r="I11935" s="31">
        <v>43472</v>
      </c>
      <c r="J11935" s="22" t="s">
        <v>131</v>
      </c>
      <c r="K11935" s="32" t="s">
        <v>120</v>
      </c>
      <c r="L11935" s="32" t="s">
        <v>30080</v>
      </c>
      <c r="M11935" s="32" t="s">
        <v>29910</v>
      </c>
      <c r="N11935" s="24">
        <v>0</v>
      </c>
      <c r="O11935" s="24">
        <v>0</v>
      </c>
      <c r="P11935" s="32" t="s">
        <v>6492</v>
      </c>
      <c r="Q11935" s="43" t="s">
        <v>6493</v>
      </c>
      <c r="R11935" s="43" t="s">
        <v>2208</v>
      </c>
      <c r="S11935" s="47">
        <v>1</v>
      </c>
    </row>
    <row r="11936" spans="1:19" ht="12.75">
      <c r="A11936" s="22" t="s">
        <v>60</v>
      </c>
      <c r="B11936" s="22" t="s">
        <v>28902</v>
      </c>
      <c r="C11936" s="22" t="s">
        <v>69</v>
      </c>
      <c r="D11936" s="22" t="s">
        <v>61</v>
      </c>
      <c r="E11936" s="22" t="s">
        <v>30081</v>
      </c>
      <c r="F11936" s="31">
        <v>43437.775462962964</v>
      </c>
      <c r="G11936" s="31">
        <v>43449</v>
      </c>
      <c r="H11936" s="31">
        <v>43814</v>
      </c>
      <c r="I11936" s="31">
        <v>43383</v>
      </c>
      <c r="J11936" s="22" t="s">
        <v>73</v>
      </c>
      <c r="K11936" s="32" t="s">
        <v>74</v>
      </c>
      <c r="L11936" s="32" t="s">
        <v>30082</v>
      </c>
      <c r="N11936" s="24">
        <v>3119.2818000000002</v>
      </c>
      <c r="O11936" s="24">
        <v>0</v>
      </c>
      <c r="P11936" s="32" t="s">
        <v>9909</v>
      </c>
      <c r="Q11936" s="43" t="s">
        <v>9910</v>
      </c>
      <c r="R11936" s="43" t="s">
        <v>158</v>
      </c>
      <c r="S11936" s="47">
        <v>7</v>
      </c>
    </row>
    <row r="11937" spans="1:19" ht="12.75">
      <c r="A11937" s="22" t="s">
        <v>60</v>
      </c>
      <c r="B11937" s="22" t="s">
        <v>28953</v>
      </c>
      <c r="C11937" s="22" t="s">
        <v>69</v>
      </c>
      <c r="D11937" s="22" t="s">
        <v>61</v>
      </c>
      <c r="E11937" s="22" t="s">
        <v>30083</v>
      </c>
      <c r="F11937" s="31">
        <v>43453.578101851846</v>
      </c>
      <c r="G11937" s="31">
        <v>43495</v>
      </c>
      <c r="H11937" s="31">
        <v>43860</v>
      </c>
      <c r="I11937" s="31">
        <v>43483</v>
      </c>
      <c r="J11937" s="22" t="s">
        <v>73</v>
      </c>
      <c r="K11937" s="32" t="s">
        <v>74</v>
      </c>
      <c r="L11937" s="32" t="s">
        <v>30084</v>
      </c>
      <c r="N11937" s="24">
        <v>1706.735</v>
      </c>
      <c r="O11937" s="24">
        <v>0</v>
      </c>
      <c r="P11937" s="32" t="s">
        <v>15949</v>
      </c>
      <c r="Q11937" s="43" t="s">
        <v>15950</v>
      </c>
      <c r="R11937" s="43" t="s">
        <v>78</v>
      </c>
      <c r="S11937" s="47">
        <v>7</v>
      </c>
    </row>
    <row r="11938" spans="1:19" ht="12.75">
      <c r="A11938" s="22" t="s">
        <v>60</v>
      </c>
      <c r="B11938" s="22" t="s">
        <v>28913</v>
      </c>
      <c r="C11938" s="22" t="s">
        <v>69</v>
      </c>
      <c r="D11938" s="22" t="s">
        <v>61</v>
      </c>
      <c r="E11938" s="22" t="s">
        <v>30085</v>
      </c>
      <c r="F11938" s="31">
        <v>43457.516701388886</v>
      </c>
      <c r="G11938" s="31">
        <v>43455</v>
      </c>
      <c r="H11938" s="31">
        <v>43820</v>
      </c>
      <c r="I11938" s="31">
        <v>43487</v>
      </c>
      <c r="J11938" s="22" t="s">
        <v>73</v>
      </c>
      <c r="K11938" s="32" t="s">
        <v>82</v>
      </c>
      <c r="L11938" s="32" t="s">
        <v>30086</v>
      </c>
      <c r="N11938" s="24">
        <v>974.24620000000004</v>
      </c>
      <c r="O11938" s="24">
        <v>836.22</v>
      </c>
      <c r="P11938" s="32" t="s">
        <v>1817</v>
      </c>
      <c r="Q11938" s="43" t="s">
        <v>1818</v>
      </c>
      <c r="R11938" s="43" t="s">
        <v>78</v>
      </c>
      <c r="S11938" s="47">
        <v>6</v>
      </c>
    </row>
    <row r="11939" spans="1:19" ht="12.75">
      <c r="A11939" s="22" t="s">
        <v>60</v>
      </c>
      <c r="B11939" s="22" t="s">
        <v>28910</v>
      </c>
      <c r="C11939" s="22" t="s">
        <v>69</v>
      </c>
      <c r="D11939" s="22" t="s">
        <v>61</v>
      </c>
      <c r="E11939" s="22" t="s">
        <v>30087</v>
      </c>
      <c r="F11939" s="31">
        <v>43440.56581018518</v>
      </c>
      <c r="G11939" s="31">
        <v>43440</v>
      </c>
      <c r="H11939" s="31">
        <v>43799</v>
      </c>
      <c r="I11939" s="31">
        <v>43470</v>
      </c>
      <c r="J11939" s="22" t="s">
        <v>73</v>
      </c>
      <c r="K11939" s="32" t="s">
        <v>74</v>
      </c>
      <c r="L11939" s="32" t="s">
        <v>30088</v>
      </c>
      <c r="N11939" s="24">
        <v>3995.5859999999998</v>
      </c>
      <c r="O11939" s="24">
        <v>0</v>
      </c>
      <c r="P11939" s="32" t="s">
        <v>689</v>
      </c>
      <c r="Q11939" s="43" t="s">
        <v>690</v>
      </c>
      <c r="R11939" s="43" t="s">
        <v>78</v>
      </c>
      <c r="S11939" s="47">
        <v>7</v>
      </c>
    </row>
    <row r="11940" spans="1:19" ht="12.75">
      <c r="A11940" s="22" t="s">
        <v>60</v>
      </c>
      <c r="B11940" s="22" t="s">
        <v>28969</v>
      </c>
      <c r="C11940" s="22" t="s">
        <v>69</v>
      </c>
      <c r="D11940" s="22" t="s">
        <v>61</v>
      </c>
      <c r="E11940" s="22" t="s">
        <v>30089</v>
      </c>
      <c r="F11940" s="31">
        <v>43438.615312499998</v>
      </c>
      <c r="G11940" s="31">
        <v>43462</v>
      </c>
      <c r="H11940" s="31">
        <v>43827</v>
      </c>
      <c r="I11940" s="31">
        <v>43468</v>
      </c>
      <c r="J11940" s="22" t="s">
        <v>73</v>
      </c>
      <c r="K11940" s="32" t="s">
        <v>231</v>
      </c>
      <c r="L11940" s="32" t="s">
        <v>30090</v>
      </c>
      <c r="N11940" s="24">
        <v>1315.93</v>
      </c>
      <c r="O11940" s="24">
        <v>0</v>
      </c>
      <c r="P11940" s="32" t="s">
        <v>497</v>
      </c>
      <c r="Q11940" s="43" t="s">
        <v>498</v>
      </c>
      <c r="R11940" s="43" t="s">
        <v>78</v>
      </c>
      <c r="S11940" s="47">
        <v>6</v>
      </c>
    </row>
    <row r="11941" spans="1:19" ht="12.75">
      <c r="A11941" s="22" t="s">
        <v>60</v>
      </c>
      <c r="B11941" s="22" t="s">
        <v>28902</v>
      </c>
      <c r="C11941" s="22" t="s">
        <v>69</v>
      </c>
      <c r="D11941" s="22" t="s">
        <v>61</v>
      </c>
      <c r="E11941" s="22" t="s">
        <v>30091</v>
      </c>
      <c r="F11941" s="31">
        <v>43447.604780092588</v>
      </c>
      <c r="G11941" s="31">
        <v>43465</v>
      </c>
      <c r="H11941" s="31">
        <v>43830</v>
      </c>
      <c r="I11941" s="31">
        <v>43477</v>
      </c>
      <c r="J11941" s="22" t="s">
        <v>73</v>
      </c>
      <c r="K11941" s="32" t="s">
        <v>74</v>
      </c>
      <c r="L11941" s="32" t="s">
        <v>30092</v>
      </c>
      <c r="N11941" s="24">
        <v>0</v>
      </c>
      <c r="O11941" s="24">
        <v>0</v>
      </c>
      <c r="P11941" s="32" t="s">
        <v>109</v>
      </c>
      <c r="Q11941" s="43" t="s">
        <v>110</v>
      </c>
      <c r="R11941" s="43" t="s">
        <v>78</v>
      </c>
      <c r="S11941" s="47">
        <v>6</v>
      </c>
    </row>
    <row r="11942" spans="1:19" ht="12.75">
      <c r="A11942" s="22" t="s">
        <v>60</v>
      </c>
      <c r="B11942" s="22" t="s">
        <v>29117</v>
      </c>
      <c r="C11942" s="22" t="s">
        <v>69</v>
      </c>
      <c r="D11942" s="22" t="s">
        <v>61</v>
      </c>
      <c r="E11942" s="22" t="s">
        <v>30093</v>
      </c>
      <c r="F11942" s="31">
        <v>43438.525405092594</v>
      </c>
      <c r="G11942" s="31">
        <v>43421</v>
      </c>
      <c r="H11942" s="31">
        <v>43786</v>
      </c>
      <c r="I11942" s="31">
        <v>43468</v>
      </c>
      <c r="J11942" s="22" t="s">
        <v>160</v>
      </c>
      <c r="K11942" s="32" t="s">
        <v>120</v>
      </c>
      <c r="L11942" s="32" t="s">
        <v>30094</v>
      </c>
      <c r="M11942" s="32" t="s">
        <v>30095</v>
      </c>
      <c r="N11942" s="24">
        <v>-1892.78</v>
      </c>
      <c r="O11942" s="24">
        <v>-1892.78</v>
      </c>
      <c r="P11942" s="32" t="s">
        <v>101</v>
      </c>
      <c r="Q11942" s="43" t="s">
        <v>102</v>
      </c>
      <c r="R11942" s="43" t="s">
        <v>158</v>
      </c>
      <c r="S11942" s="47">
        <v>1</v>
      </c>
    </row>
    <row r="11943" spans="1:19" ht="12.75">
      <c r="A11943" s="22" t="s">
        <v>60</v>
      </c>
      <c r="B11943" s="22" t="s">
        <v>30096</v>
      </c>
      <c r="C11943" s="22" t="s">
        <v>69</v>
      </c>
      <c r="D11943" s="22" t="s">
        <v>61</v>
      </c>
      <c r="E11943" s="22" t="s">
        <v>30097</v>
      </c>
      <c r="F11943" s="31">
        <v>43451.718576388885</v>
      </c>
      <c r="G11943" s="31">
        <v>43454</v>
      </c>
      <c r="H11943" s="31">
        <v>43819</v>
      </c>
      <c r="I11943" s="31">
        <v>43481</v>
      </c>
      <c r="J11943" s="22" t="s">
        <v>73</v>
      </c>
      <c r="K11943" s="32" t="s">
        <v>74</v>
      </c>
      <c r="L11943" s="32" t="s">
        <v>30098</v>
      </c>
      <c r="N11943" s="24">
        <v>21951.404999999999</v>
      </c>
      <c r="O11943" s="24">
        <v>0</v>
      </c>
      <c r="P11943" s="32" t="s">
        <v>90</v>
      </c>
      <c r="Q11943" s="43" t="s">
        <v>91</v>
      </c>
      <c r="R11943" s="43" t="s">
        <v>78</v>
      </c>
      <c r="S11943" s="47">
        <v>7</v>
      </c>
    </row>
    <row r="11944" spans="1:19" ht="12.75">
      <c r="A11944" s="22" t="s">
        <v>60</v>
      </c>
      <c r="B11944" s="22" t="s">
        <v>28953</v>
      </c>
      <c r="C11944" s="22" t="s">
        <v>69</v>
      </c>
      <c r="D11944" s="22" t="s">
        <v>61</v>
      </c>
      <c r="E11944" s="22" t="s">
        <v>30099</v>
      </c>
      <c r="F11944" s="31">
        <v>43452.54237268518</v>
      </c>
      <c r="G11944" s="31">
        <v>43464</v>
      </c>
      <c r="H11944" s="31">
        <v>43829</v>
      </c>
      <c r="I11944" s="31">
        <v>43482</v>
      </c>
      <c r="J11944" s="22" t="s">
        <v>131</v>
      </c>
      <c r="K11944" s="32" t="s">
        <v>126</v>
      </c>
      <c r="L11944" s="32" t="s">
        <v>30100</v>
      </c>
      <c r="M11944" s="32" t="s">
        <v>29998</v>
      </c>
      <c r="N11944" s="24">
        <v>0</v>
      </c>
      <c r="O11944" s="24">
        <v>0</v>
      </c>
      <c r="P11944" s="32" t="s">
        <v>665</v>
      </c>
      <c r="Q11944" s="43" t="s">
        <v>666</v>
      </c>
      <c r="R11944" s="43" t="s">
        <v>158</v>
      </c>
      <c r="S11944" s="47">
        <v>1</v>
      </c>
    </row>
    <row r="11945" spans="1:19" ht="12.75">
      <c r="A11945" s="22" t="s">
        <v>60</v>
      </c>
      <c r="B11945" s="22" t="s">
        <v>28916</v>
      </c>
      <c r="C11945" s="22" t="s">
        <v>69</v>
      </c>
      <c r="D11945" s="22" t="s">
        <v>61</v>
      </c>
      <c r="E11945" s="22" t="s">
        <v>30101</v>
      </c>
      <c r="F11945" s="31">
        <v>43438.520219907405</v>
      </c>
      <c r="G11945" s="31">
        <v>43478</v>
      </c>
      <c r="H11945" s="31">
        <v>43843</v>
      </c>
      <c r="I11945" s="31">
        <v>43468.518541666665</v>
      </c>
      <c r="J11945" s="22" t="s">
        <v>73</v>
      </c>
      <c r="K11945" s="32" t="s">
        <v>126</v>
      </c>
      <c r="L11945" s="32" t="s">
        <v>30102</v>
      </c>
      <c r="N11945" s="24">
        <v>2275.1799999999998</v>
      </c>
      <c r="O11945" s="24">
        <v>0</v>
      </c>
      <c r="P11945" s="32" t="s">
        <v>1778</v>
      </c>
      <c r="Q11945" s="43" t="s">
        <v>1779</v>
      </c>
      <c r="R11945" s="43" t="s">
        <v>78</v>
      </c>
      <c r="S11945" s="47">
        <v>6</v>
      </c>
    </row>
    <row r="11946" spans="1:19" ht="12.75">
      <c r="A11946" s="22" t="s">
        <v>60</v>
      </c>
      <c r="B11946" s="22" t="s">
        <v>29227</v>
      </c>
      <c r="C11946" s="22" t="s">
        <v>69</v>
      </c>
      <c r="D11946" s="22" t="s">
        <v>61</v>
      </c>
      <c r="E11946" s="22" t="s">
        <v>30103</v>
      </c>
      <c r="F11946" s="31">
        <v>43454.059525462959</v>
      </c>
      <c r="G11946" s="31">
        <v>43454</v>
      </c>
      <c r="H11946" s="31">
        <v>43819</v>
      </c>
      <c r="I11946" s="31">
        <v>43484</v>
      </c>
      <c r="J11946" s="22" t="s">
        <v>73</v>
      </c>
      <c r="K11946" s="32" t="s">
        <v>74</v>
      </c>
      <c r="L11946" s="32" t="s">
        <v>30104</v>
      </c>
      <c r="N11946" s="24">
        <v>0</v>
      </c>
      <c r="O11946" s="24">
        <v>0</v>
      </c>
      <c r="P11946" s="32" t="s">
        <v>3407</v>
      </c>
      <c r="Q11946" s="43" t="s">
        <v>3408</v>
      </c>
      <c r="R11946" s="43" t="s">
        <v>78</v>
      </c>
      <c r="S11946" s="47">
        <v>7</v>
      </c>
    </row>
    <row r="11947" spans="1:19" ht="12.75">
      <c r="A11947" s="22" t="s">
        <v>60</v>
      </c>
      <c r="B11947" s="22" t="s">
        <v>29083</v>
      </c>
      <c r="C11947" s="22" t="s">
        <v>69</v>
      </c>
      <c r="D11947" s="22" t="s">
        <v>61</v>
      </c>
      <c r="E11947" s="22" t="s">
        <v>30105</v>
      </c>
      <c r="F11947" s="31">
        <v>43447.707199074073</v>
      </c>
      <c r="G11947" s="31">
        <v>43447</v>
      </c>
      <c r="H11947" s="31">
        <v>43812</v>
      </c>
      <c r="I11947" s="31">
        <v>43477</v>
      </c>
      <c r="J11947" s="22" t="s">
        <v>73</v>
      </c>
      <c r="K11947" s="32" t="s">
        <v>82</v>
      </c>
      <c r="L11947" s="32" t="s">
        <v>30106</v>
      </c>
      <c r="N11947" s="24">
        <v>784.17</v>
      </c>
      <c r="O11947" s="24">
        <v>381.57</v>
      </c>
      <c r="P11947" s="32" t="s">
        <v>4092</v>
      </c>
      <c r="Q11947" s="43" t="s">
        <v>4093</v>
      </c>
      <c r="R11947" s="43" t="s">
        <v>78</v>
      </c>
      <c r="S11947" s="47">
        <v>4</v>
      </c>
    </row>
    <row r="11948" spans="1:19" ht="12.75">
      <c r="A11948" s="22" t="s">
        <v>60</v>
      </c>
      <c r="B11948" s="22" t="s">
        <v>28902</v>
      </c>
      <c r="C11948" s="22" t="s">
        <v>69</v>
      </c>
      <c r="D11948" s="22" t="s">
        <v>61</v>
      </c>
      <c r="E11948" s="22" t="s">
        <v>30107</v>
      </c>
      <c r="F11948" s="31">
        <v>43448.523668981477</v>
      </c>
      <c r="G11948" s="31">
        <v>43465</v>
      </c>
      <c r="H11948" s="31">
        <v>43830</v>
      </c>
      <c r="I11948" s="31">
        <v>43384</v>
      </c>
      <c r="J11948" s="22" t="s">
        <v>73</v>
      </c>
      <c r="K11948" s="32" t="s">
        <v>82</v>
      </c>
      <c r="L11948" s="32" t="s">
        <v>30108</v>
      </c>
      <c r="N11948" s="24">
        <v>633.91</v>
      </c>
      <c r="O11948" s="24">
        <v>464.11</v>
      </c>
      <c r="P11948" s="32" t="s">
        <v>25821</v>
      </c>
      <c r="Q11948" s="43" t="s">
        <v>25822</v>
      </c>
      <c r="R11948" s="43" t="s">
        <v>78</v>
      </c>
      <c r="S11948" s="47">
        <v>7</v>
      </c>
    </row>
    <row r="11949" spans="1:19" ht="12.75">
      <c r="A11949" s="22" t="s">
        <v>60</v>
      </c>
      <c r="B11949" s="22" t="s">
        <v>29083</v>
      </c>
      <c r="C11949" s="22" t="s">
        <v>69</v>
      </c>
      <c r="D11949" s="22" t="s">
        <v>61</v>
      </c>
      <c r="E11949" s="22" t="s">
        <v>30109</v>
      </c>
      <c r="F11949" s="31">
        <v>43453.781747685185</v>
      </c>
      <c r="G11949" s="31">
        <v>43454</v>
      </c>
      <c r="H11949" s="31">
        <v>43814</v>
      </c>
      <c r="I11949" s="31">
        <v>43483</v>
      </c>
      <c r="J11949" s="22" t="s">
        <v>73</v>
      </c>
      <c r="K11949" s="32" t="s">
        <v>74</v>
      </c>
      <c r="L11949" s="32" t="s">
        <v>30110</v>
      </c>
      <c r="N11949" s="24">
        <v>9151.32</v>
      </c>
      <c r="O11949" s="24">
        <v>0</v>
      </c>
      <c r="P11949" s="32" t="s">
        <v>7655</v>
      </c>
      <c r="Q11949" s="43" t="s">
        <v>7656</v>
      </c>
      <c r="R11949" s="43" t="s">
        <v>78</v>
      </c>
      <c r="S11949" s="47">
        <v>7</v>
      </c>
    </row>
    <row r="11950" spans="1:19" ht="12.75">
      <c r="A11950" s="22" t="s">
        <v>60</v>
      </c>
      <c r="B11950" s="22" t="s">
        <v>28919</v>
      </c>
      <c r="C11950" s="22" t="s">
        <v>69</v>
      </c>
      <c r="D11950" s="22" t="s">
        <v>61</v>
      </c>
      <c r="E11950" s="22" t="s">
        <v>30111</v>
      </c>
      <c r="F11950" s="31">
        <v>43437.368333333332</v>
      </c>
      <c r="G11950" s="31">
        <v>43479</v>
      </c>
      <c r="H11950" s="31">
        <v>43844</v>
      </c>
      <c r="I11950" s="31">
        <v>43497.368333333332</v>
      </c>
      <c r="J11950" s="22" t="s">
        <v>73</v>
      </c>
      <c r="K11950" s="32" t="s">
        <v>82</v>
      </c>
      <c r="L11950" s="32" t="s">
        <v>30112</v>
      </c>
      <c r="M11950" s="32" t="s">
        <v>30113</v>
      </c>
      <c r="N11950" s="24">
        <v>4815.0241999999998</v>
      </c>
      <c r="O11950" s="24">
        <v>2532.4299999999998</v>
      </c>
      <c r="P11950" s="32" t="s">
        <v>785</v>
      </c>
      <c r="Q11950" s="43" t="s">
        <v>786</v>
      </c>
      <c r="R11950" s="43" t="s">
        <v>78</v>
      </c>
      <c r="S11950" s="47">
        <v>7</v>
      </c>
    </row>
    <row r="11951" spans="1:19" ht="12.75">
      <c r="A11951" s="22" t="s">
        <v>60</v>
      </c>
      <c r="B11951" s="22" t="s">
        <v>28956</v>
      </c>
      <c r="C11951" s="22" t="s">
        <v>69</v>
      </c>
      <c r="D11951" s="22" t="s">
        <v>61</v>
      </c>
      <c r="E11951" s="22" t="s">
        <v>30114</v>
      </c>
      <c r="F11951" s="31">
        <v>43445.64199074074</v>
      </c>
      <c r="G11951" s="31">
        <v>43465</v>
      </c>
      <c r="H11951" s="31">
        <v>43830</v>
      </c>
      <c r="I11951" s="31">
        <v>43475</v>
      </c>
      <c r="J11951" s="22" t="s">
        <v>73</v>
      </c>
      <c r="K11951" s="32" t="s">
        <v>74</v>
      </c>
      <c r="L11951" s="32" t="s">
        <v>30115</v>
      </c>
      <c r="N11951" s="24">
        <v>0</v>
      </c>
      <c r="O11951" s="24">
        <v>0</v>
      </c>
      <c r="P11951" s="32" t="s">
        <v>6813</v>
      </c>
      <c r="Q11951" s="43" t="s">
        <v>6814</v>
      </c>
      <c r="R11951" s="43" t="s">
        <v>78</v>
      </c>
      <c r="S11951" s="47">
        <v>6</v>
      </c>
    </row>
    <row r="11952" spans="1:19" ht="12.75">
      <c r="A11952" s="22" t="s">
        <v>60</v>
      </c>
      <c r="B11952" s="22" t="s">
        <v>28919</v>
      </c>
      <c r="C11952" s="22" t="s">
        <v>69</v>
      </c>
      <c r="D11952" s="22" t="s">
        <v>61</v>
      </c>
      <c r="E11952" s="22" t="s">
        <v>30116</v>
      </c>
      <c r="F11952" s="31">
        <v>43447.735636574071</v>
      </c>
      <c r="G11952" s="31">
        <v>43475</v>
      </c>
      <c r="H11952" s="31">
        <v>43840</v>
      </c>
      <c r="I11952" s="31">
        <v>43477</v>
      </c>
      <c r="J11952" s="22" t="s">
        <v>73</v>
      </c>
      <c r="K11952" s="32" t="s">
        <v>82</v>
      </c>
      <c r="L11952" s="32" t="s">
        <v>30117</v>
      </c>
      <c r="N11952" s="24">
        <v>595.79280000000006</v>
      </c>
      <c r="O11952" s="24">
        <v>584.63</v>
      </c>
      <c r="P11952" s="32" t="s">
        <v>553</v>
      </c>
      <c r="Q11952" s="43" t="s">
        <v>554</v>
      </c>
      <c r="R11952" s="43" t="s">
        <v>78</v>
      </c>
      <c r="S11952" s="47">
        <v>7</v>
      </c>
    </row>
    <row r="11953" spans="1:19" ht="12.75">
      <c r="A11953" s="22" t="s">
        <v>60</v>
      </c>
      <c r="B11953" s="22" t="s">
        <v>28902</v>
      </c>
      <c r="C11953" s="22" t="s">
        <v>69</v>
      </c>
      <c r="D11953" s="22" t="s">
        <v>61</v>
      </c>
      <c r="E11953" s="22" t="s">
        <v>30118</v>
      </c>
      <c r="F11953" s="31">
        <v>43448.6408912037</v>
      </c>
      <c r="G11953" s="31">
        <v>43449</v>
      </c>
      <c r="H11953" s="31">
        <v>43814</v>
      </c>
      <c r="I11953" s="31">
        <v>43478</v>
      </c>
      <c r="J11953" s="22" t="s">
        <v>160</v>
      </c>
      <c r="K11953" s="32" t="s">
        <v>120</v>
      </c>
      <c r="L11953" s="32" t="s">
        <v>30119</v>
      </c>
      <c r="M11953" s="32" t="s">
        <v>30120</v>
      </c>
      <c r="N11953" s="24">
        <v>-513.27</v>
      </c>
      <c r="O11953" s="24">
        <v>-513.27</v>
      </c>
      <c r="P11953" s="32" t="s">
        <v>105</v>
      </c>
      <c r="Q11953" s="43" t="s">
        <v>106</v>
      </c>
      <c r="R11953" s="43" t="s">
        <v>78</v>
      </c>
      <c r="S11953" s="47">
        <v>1</v>
      </c>
    </row>
    <row r="11954" spans="1:19" ht="12.75">
      <c r="A11954" s="22" t="s">
        <v>60</v>
      </c>
      <c r="B11954" s="22" t="s">
        <v>29919</v>
      </c>
      <c r="C11954" s="22" t="s">
        <v>69</v>
      </c>
      <c r="D11954" s="22" t="s">
        <v>61</v>
      </c>
      <c r="E11954" s="22" t="s">
        <v>30121</v>
      </c>
      <c r="F11954" s="31">
        <v>43453.515011574069</v>
      </c>
      <c r="G11954" s="31">
        <v>43480</v>
      </c>
      <c r="H11954" s="31">
        <v>43845</v>
      </c>
      <c r="I11954" s="31">
        <v>43483</v>
      </c>
      <c r="J11954" s="22" t="s">
        <v>73</v>
      </c>
      <c r="K11954" s="32" t="s">
        <v>82</v>
      </c>
      <c r="L11954" s="32" t="s">
        <v>30122</v>
      </c>
      <c r="N11954" s="24">
        <v>2549.2166000000002</v>
      </c>
      <c r="O11954" s="24">
        <v>2918.80</v>
      </c>
      <c r="P11954" s="32" t="s">
        <v>5422</v>
      </c>
      <c r="Q11954" s="43" t="s">
        <v>5423</v>
      </c>
      <c r="R11954" s="43" t="s">
        <v>78</v>
      </c>
      <c r="S11954" s="47">
        <v>7</v>
      </c>
    </row>
    <row r="11955" spans="1:19" ht="12.75">
      <c r="A11955" s="22" t="s">
        <v>60</v>
      </c>
      <c r="B11955" s="22" t="s">
        <v>28902</v>
      </c>
      <c r="C11955" s="22" t="s">
        <v>69</v>
      </c>
      <c r="D11955" s="22" t="s">
        <v>61</v>
      </c>
      <c r="E11955" s="22" t="s">
        <v>30123</v>
      </c>
      <c r="F11955" s="31">
        <v>43445.546261574069</v>
      </c>
      <c r="G11955" s="31">
        <v>43480</v>
      </c>
      <c r="H11955" s="31">
        <v>43845</v>
      </c>
      <c r="I11955" s="31">
        <v>43475</v>
      </c>
      <c r="J11955" s="22" t="s">
        <v>73</v>
      </c>
      <c r="K11955" s="32" t="s">
        <v>126</v>
      </c>
      <c r="L11955" s="32" t="s">
        <v>30124</v>
      </c>
      <c r="N11955" s="24">
        <v>518.11659999999995</v>
      </c>
      <c r="O11955" s="24">
        <v>488.98</v>
      </c>
      <c r="P11955" s="32" t="s">
        <v>1246</v>
      </c>
      <c r="Q11955" s="43" t="s">
        <v>1247</v>
      </c>
      <c r="R11955" s="43" t="s">
        <v>78</v>
      </c>
      <c r="S11955" s="47">
        <v>7</v>
      </c>
    </row>
    <row r="11956" spans="1:19" ht="12.75">
      <c r="A11956" s="22" t="s">
        <v>60</v>
      </c>
      <c r="B11956" s="22" t="s">
        <v>28974</v>
      </c>
      <c r="C11956" s="22" t="s">
        <v>69</v>
      </c>
      <c r="D11956" s="22" t="s">
        <v>61</v>
      </c>
      <c r="E11956" s="22" t="s">
        <v>30125</v>
      </c>
      <c r="F11956" s="31">
        <v>43440.642152777778</v>
      </c>
      <c r="G11956" s="31">
        <v>43441</v>
      </c>
      <c r="H11956" s="31">
        <v>43814</v>
      </c>
      <c r="I11956" s="31">
        <v>43470</v>
      </c>
      <c r="J11956" s="22" t="s">
        <v>73</v>
      </c>
      <c r="K11956" s="32" t="s">
        <v>74</v>
      </c>
      <c r="L11956" s="32" t="s">
        <v>30126</v>
      </c>
      <c r="N11956" s="24">
        <v>7800.3900000000003</v>
      </c>
      <c r="O11956" s="24">
        <v>0</v>
      </c>
      <c r="P11956" s="32" t="s">
        <v>977</v>
      </c>
      <c r="Q11956" s="43" t="s">
        <v>978</v>
      </c>
      <c r="R11956" s="43" t="s">
        <v>78</v>
      </c>
      <c r="S11956" s="47">
        <v>6</v>
      </c>
    </row>
    <row r="11957" spans="1:19" ht="12.75">
      <c r="A11957" s="22" t="s">
        <v>60</v>
      </c>
      <c r="B11957" s="22" t="s">
        <v>28910</v>
      </c>
      <c r="C11957" s="22" t="s">
        <v>69</v>
      </c>
      <c r="D11957" s="22" t="s">
        <v>61</v>
      </c>
      <c r="E11957" s="22" t="s">
        <v>30127</v>
      </c>
      <c r="F11957" s="31">
        <v>43446.585439814815</v>
      </c>
      <c r="G11957" s="31">
        <v>43465</v>
      </c>
      <c r="H11957" s="31">
        <v>43830</v>
      </c>
      <c r="I11957" s="31">
        <v>43476</v>
      </c>
      <c r="J11957" s="22" t="s">
        <v>73</v>
      </c>
      <c r="K11957" s="32" t="s">
        <v>74</v>
      </c>
      <c r="L11957" s="32" t="s">
        <v>30128</v>
      </c>
      <c r="N11957" s="24">
        <v>192.75</v>
      </c>
      <c r="O11957" s="24">
        <v>0</v>
      </c>
      <c r="P11957" s="32" t="s">
        <v>1344</v>
      </c>
      <c r="Q11957" s="43" t="s">
        <v>1345</v>
      </c>
      <c r="R11957" s="43" t="s">
        <v>78</v>
      </c>
      <c r="S11957" s="47">
        <v>6</v>
      </c>
    </row>
    <row r="11958" spans="1:19" ht="12.75">
      <c r="A11958" s="22" t="s">
        <v>60</v>
      </c>
      <c r="B11958" s="22" t="s">
        <v>28916</v>
      </c>
      <c r="C11958" s="22" t="s">
        <v>69</v>
      </c>
      <c r="D11958" s="22" t="s">
        <v>61</v>
      </c>
      <c r="E11958" s="22" t="s">
        <v>30129</v>
      </c>
      <c r="F11958" s="31">
        <v>43448.61582175926</v>
      </c>
      <c r="G11958" s="31">
        <v>43472</v>
      </c>
      <c r="H11958" s="31">
        <v>43837</v>
      </c>
      <c r="I11958" s="31">
        <v>43478.613819444443</v>
      </c>
      <c r="J11958" s="22" t="s">
        <v>73</v>
      </c>
      <c r="K11958" s="32" t="s">
        <v>74</v>
      </c>
      <c r="L11958" s="32" t="s">
        <v>30130</v>
      </c>
      <c r="N11958" s="24">
        <v>6180.02</v>
      </c>
      <c r="O11958" s="24">
        <v>0</v>
      </c>
      <c r="P11958" s="32" t="s">
        <v>403</v>
      </c>
      <c r="Q11958" s="43" t="s">
        <v>404</v>
      </c>
      <c r="R11958" s="43" t="s">
        <v>78</v>
      </c>
      <c r="S11958" s="47">
        <v>7</v>
      </c>
    </row>
    <row r="11959" spans="1:19" ht="12.75">
      <c r="A11959" s="22" t="s">
        <v>60</v>
      </c>
      <c r="B11959" s="22" t="s">
        <v>28969</v>
      </c>
      <c r="C11959" s="22" t="s">
        <v>69</v>
      </c>
      <c r="D11959" s="22" t="s">
        <v>61</v>
      </c>
      <c r="E11959" s="22" t="s">
        <v>30131</v>
      </c>
      <c r="F11959" s="31">
        <v>43451.731840277775</v>
      </c>
      <c r="G11959" s="31">
        <v>43452</v>
      </c>
      <c r="H11959" s="31">
        <v>43817</v>
      </c>
      <c r="I11959" s="31">
        <v>43481</v>
      </c>
      <c r="J11959" s="22" t="s">
        <v>73</v>
      </c>
      <c r="K11959" s="32" t="s">
        <v>120</v>
      </c>
      <c r="L11959" s="32" t="s">
        <v>30132</v>
      </c>
      <c r="M11959" s="32" t="s">
        <v>30133</v>
      </c>
      <c r="N11959" s="24">
        <v>1975.4486999999999</v>
      </c>
      <c r="O11959" s="24">
        <v>1462.41</v>
      </c>
      <c r="P11959" s="32" t="s">
        <v>2947</v>
      </c>
      <c r="Q11959" s="43" t="s">
        <v>2948</v>
      </c>
      <c r="R11959" s="43" t="s">
        <v>78</v>
      </c>
      <c r="S11959" s="47">
        <v>6</v>
      </c>
    </row>
    <row r="11960" spans="1:19" ht="12.75">
      <c r="A11960" s="22" t="s">
        <v>60</v>
      </c>
      <c r="B11960" s="22" t="s">
        <v>29264</v>
      </c>
      <c r="C11960" s="22" t="s">
        <v>69</v>
      </c>
      <c r="D11960" s="22" t="s">
        <v>61</v>
      </c>
      <c r="E11960" s="22" t="s">
        <v>30134</v>
      </c>
      <c r="F11960" s="31">
        <v>43437.623055555552</v>
      </c>
      <c r="G11960" s="31">
        <v>43465</v>
      </c>
      <c r="H11960" s="31">
        <v>43830</v>
      </c>
      <c r="I11960" s="31">
        <v>43467</v>
      </c>
      <c r="J11960" s="22" t="s">
        <v>73</v>
      </c>
      <c r="K11960" s="32" t="s">
        <v>74</v>
      </c>
      <c r="L11960" s="32" t="s">
        <v>30135</v>
      </c>
      <c r="N11960" s="24">
        <v>1169.4839999999999</v>
      </c>
      <c r="O11960" s="24">
        <v>0</v>
      </c>
      <c r="P11960" s="32" t="s">
        <v>9289</v>
      </c>
      <c r="Q11960" s="43" t="s">
        <v>9290</v>
      </c>
      <c r="R11960" s="43" t="s">
        <v>78</v>
      </c>
      <c r="S11960" s="47">
        <v>7</v>
      </c>
    </row>
    <row r="11961" spans="1:19" ht="12.75">
      <c r="A11961" s="22" t="s">
        <v>60</v>
      </c>
      <c r="B11961" s="22" t="s">
        <v>28916</v>
      </c>
      <c r="C11961" s="22" t="s">
        <v>69</v>
      </c>
      <c r="D11961" s="22" t="s">
        <v>61</v>
      </c>
      <c r="E11961" s="22" t="s">
        <v>30136</v>
      </c>
      <c r="F11961" s="31">
        <v>43451.558148148149</v>
      </c>
      <c r="G11961" s="31">
        <v>43466</v>
      </c>
      <c r="H11961" s="31">
        <v>43831</v>
      </c>
      <c r="I11961" s="31">
        <v>43481.557511574072</v>
      </c>
      <c r="J11961" s="22" t="s">
        <v>73</v>
      </c>
      <c r="K11961" s="32" t="s">
        <v>82</v>
      </c>
      <c r="L11961" s="32" t="s">
        <v>30137</v>
      </c>
      <c r="N11961" s="24">
        <v>356.86</v>
      </c>
      <c r="O11961" s="24">
        <v>356.86</v>
      </c>
      <c r="P11961" s="32" t="s">
        <v>1113</v>
      </c>
      <c r="Q11961" s="43" t="s">
        <v>1114</v>
      </c>
      <c r="R11961" s="43" t="s">
        <v>158</v>
      </c>
      <c r="S11961" s="47">
        <v>1</v>
      </c>
    </row>
    <row r="11962" spans="1:19" ht="12.75">
      <c r="A11962" s="22" t="s">
        <v>60</v>
      </c>
      <c r="B11962" s="22" t="s">
        <v>29264</v>
      </c>
      <c r="C11962" s="22" t="s">
        <v>69</v>
      </c>
      <c r="D11962" s="22" t="s">
        <v>61</v>
      </c>
      <c r="E11962" s="22" t="s">
        <v>30138</v>
      </c>
      <c r="F11962" s="31">
        <v>43454.777499999997</v>
      </c>
      <c r="G11962" s="31">
        <v>43454</v>
      </c>
      <c r="H11962" s="31">
        <v>43819</v>
      </c>
      <c r="I11962" s="31">
        <v>43484</v>
      </c>
      <c r="J11962" s="22" t="s">
        <v>73</v>
      </c>
      <c r="K11962" s="32" t="s">
        <v>74</v>
      </c>
      <c r="L11962" s="32" t="s">
        <v>30139</v>
      </c>
      <c r="N11962" s="24">
        <v>0</v>
      </c>
      <c r="O11962" s="24">
        <v>0</v>
      </c>
      <c r="P11962" s="32" t="s">
        <v>109</v>
      </c>
      <c r="Q11962" s="43" t="s">
        <v>110</v>
      </c>
      <c r="R11962" s="43" t="s">
        <v>78</v>
      </c>
      <c r="S11962" s="47">
        <v>7</v>
      </c>
    </row>
    <row r="11963" spans="1:19" ht="12.75">
      <c r="A11963" s="22" t="s">
        <v>60</v>
      </c>
      <c r="B11963" s="22" t="s">
        <v>28924</v>
      </c>
      <c r="C11963" s="22" t="s">
        <v>69</v>
      </c>
      <c r="D11963" s="22" t="s">
        <v>61</v>
      </c>
      <c r="E11963" s="22" t="s">
        <v>30140</v>
      </c>
      <c r="F11963" s="31">
        <v>43438.606759259259</v>
      </c>
      <c r="G11963" s="31">
        <v>43465</v>
      </c>
      <c r="H11963" s="31">
        <v>43830</v>
      </c>
      <c r="I11963" s="31">
        <v>43468</v>
      </c>
      <c r="J11963" s="22" t="s">
        <v>73</v>
      </c>
      <c r="K11963" s="32" t="s">
        <v>231</v>
      </c>
      <c r="L11963" s="32" t="s">
        <v>30141</v>
      </c>
      <c r="N11963" s="24">
        <v>7101.1049999999996</v>
      </c>
      <c r="O11963" s="24">
        <v>0</v>
      </c>
      <c r="P11963" s="32" t="s">
        <v>109</v>
      </c>
      <c r="Q11963" s="43" t="s">
        <v>110</v>
      </c>
      <c r="R11963" s="43" t="s">
        <v>78</v>
      </c>
      <c r="S11963" s="47">
        <v>7</v>
      </c>
    </row>
    <row r="11964" spans="1:19" ht="12.75">
      <c r="A11964" s="22" t="s">
        <v>60</v>
      </c>
      <c r="B11964" s="22" t="s">
        <v>28916</v>
      </c>
      <c r="C11964" s="22" t="s">
        <v>69</v>
      </c>
      <c r="D11964" s="22" t="s">
        <v>61</v>
      </c>
      <c r="E11964" s="22" t="s">
        <v>30142</v>
      </c>
      <c r="F11964" s="31">
        <v>43437.305995370371</v>
      </c>
      <c r="G11964" s="31">
        <v>43476</v>
      </c>
      <c r="H11964" s="31">
        <v>43841</v>
      </c>
      <c r="I11964" s="31">
        <v>43497.305995370371</v>
      </c>
      <c r="J11964" s="22" t="s">
        <v>73</v>
      </c>
      <c r="K11964" s="32" t="s">
        <v>74</v>
      </c>
      <c r="L11964" s="32" t="s">
        <v>30143</v>
      </c>
      <c r="M11964" s="32" t="s">
        <v>30144</v>
      </c>
      <c r="N11964" s="24">
        <v>1080.9300000000001</v>
      </c>
      <c r="O11964" s="24">
        <v>0</v>
      </c>
      <c r="P11964" s="32" t="s">
        <v>197</v>
      </c>
      <c r="Q11964" s="43" t="s">
        <v>198</v>
      </c>
      <c r="R11964" s="43" t="s">
        <v>78</v>
      </c>
      <c r="S11964" s="47">
        <v>7</v>
      </c>
    </row>
    <row r="11965" spans="1:19" ht="12.75">
      <c r="A11965" s="22" t="s">
        <v>60</v>
      </c>
      <c r="B11965" s="22" t="s">
        <v>28953</v>
      </c>
      <c r="C11965" s="22" t="s">
        <v>69</v>
      </c>
      <c r="D11965" s="22" t="s">
        <v>61</v>
      </c>
      <c r="E11965" s="22" t="s">
        <v>30145</v>
      </c>
      <c r="F11965" s="31">
        <v>43446.837361111109</v>
      </c>
      <c r="G11965" s="31">
        <v>43465</v>
      </c>
      <c r="H11965" s="31">
        <v>43830</v>
      </c>
      <c r="I11965" s="31">
        <v>43476</v>
      </c>
      <c r="J11965" s="22" t="s">
        <v>73</v>
      </c>
      <c r="K11965" s="32" t="s">
        <v>82</v>
      </c>
      <c r="L11965" s="32" t="s">
        <v>30146</v>
      </c>
      <c r="N11965" s="24">
        <v>4915.585</v>
      </c>
      <c r="O11965" s="24">
        <v>5388.28</v>
      </c>
      <c r="P11965" s="32" t="s">
        <v>197</v>
      </c>
      <c r="Q11965" s="43" t="s">
        <v>198</v>
      </c>
      <c r="R11965" s="43" t="s">
        <v>78</v>
      </c>
      <c r="S11965" s="47">
        <v>7</v>
      </c>
    </row>
    <row r="11966" spans="1:19" ht="12.75">
      <c r="A11966" s="22" t="s">
        <v>60</v>
      </c>
      <c r="B11966" s="22" t="s">
        <v>28902</v>
      </c>
      <c r="C11966" s="22" t="s">
        <v>69</v>
      </c>
      <c r="D11966" s="22" t="s">
        <v>61</v>
      </c>
      <c r="E11966" s="22" t="s">
        <v>30147</v>
      </c>
      <c r="F11966" s="31">
        <v>43449.119421296295</v>
      </c>
      <c r="G11966" s="31">
        <v>43496</v>
      </c>
      <c r="H11966" s="31">
        <v>43861</v>
      </c>
      <c r="I11966" s="31">
        <v>43509.119421296295</v>
      </c>
      <c r="J11966" s="22" t="s">
        <v>81</v>
      </c>
      <c r="K11966" s="32" t="s">
        <v>82</v>
      </c>
      <c r="L11966" s="32" t="s">
        <v>30148</v>
      </c>
      <c r="M11966" s="32" t="s">
        <v>30149</v>
      </c>
      <c r="N11966" s="24">
        <v>4681.8599999999997</v>
      </c>
      <c r="O11966" s="24">
        <v>4681.8599999999997</v>
      </c>
      <c r="P11966" s="32" t="s">
        <v>595</v>
      </c>
      <c r="Q11966" s="43" t="s">
        <v>596</v>
      </c>
      <c r="R11966" s="43" t="s">
        <v>78</v>
      </c>
      <c r="S11966" s="47">
        <v>1</v>
      </c>
    </row>
    <row r="11967" spans="1:19" ht="12.75">
      <c r="A11967" s="22" t="s">
        <v>60</v>
      </c>
      <c r="B11967" s="22" t="s">
        <v>28902</v>
      </c>
      <c r="C11967" s="22" t="s">
        <v>69</v>
      </c>
      <c r="D11967" s="22" t="s">
        <v>61</v>
      </c>
      <c r="E11967" s="22" t="s">
        <v>30150</v>
      </c>
      <c r="F11967" s="31">
        <v>43452.655821759261</v>
      </c>
      <c r="G11967" s="31">
        <v>43496</v>
      </c>
      <c r="H11967" s="31">
        <v>43861</v>
      </c>
      <c r="I11967" s="31">
        <v>43482</v>
      </c>
      <c r="J11967" s="22" t="s">
        <v>73</v>
      </c>
      <c r="K11967" s="32" t="s">
        <v>74</v>
      </c>
      <c r="L11967" s="32" t="s">
        <v>30151</v>
      </c>
      <c r="N11967" s="24">
        <v>2155</v>
      </c>
      <c r="O11967" s="24">
        <v>0</v>
      </c>
      <c r="P11967" s="32" t="s">
        <v>109</v>
      </c>
      <c r="Q11967" s="43" t="s">
        <v>110</v>
      </c>
      <c r="R11967" s="43" t="s">
        <v>78</v>
      </c>
      <c r="S11967" s="47">
        <v>7</v>
      </c>
    </row>
    <row r="11968" spans="1:19" ht="12.75">
      <c r="A11968" s="22" t="s">
        <v>60</v>
      </c>
      <c r="B11968" s="22" t="s">
        <v>28916</v>
      </c>
      <c r="C11968" s="22" t="s">
        <v>69</v>
      </c>
      <c r="D11968" s="22" t="s">
        <v>61</v>
      </c>
      <c r="E11968" s="22" t="s">
        <v>30152</v>
      </c>
      <c r="F11968" s="31">
        <v>43452.644849537035</v>
      </c>
      <c r="G11968" s="31">
        <v>43475</v>
      </c>
      <c r="H11968" s="31">
        <v>43840</v>
      </c>
      <c r="I11968" s="31">
        <v>43482.640243055554</v>
      </c>
      <c r="J11968" s="22" t="s">
        <v>73</v>
      </c>
      <c r="K11968" s="32" t="s">
        <v>82</v>
      </c>
      <c r="L11968" s="32" t="s">
        <v>30153</v>
      </c>
      <c r="N11968" s="24">
        <v>6344.2349999999997</v>
      </c>
      <c r="O11968" s="24">
        <v>4293.96</v>
      </c>
      <c r="P11968" s="32" t="s">
        <v>109</v>
      </c>
      <c r="Q11968" s="43" t="s">
        <v>110</v>
      </c>
      <c r="R11968" s="43" t="s">
        <v>78</v>
      </c>
      <c r="S11968" s="47">
        <v>7</v>
      </c>
    </row>
    <row r="11969" spans="1:19" ht="12.75">
      <c r="A11969" s="22" t="s">
        <v>60</v>
      </c>
      <c r="B11969" s="22" t="s">
        <v>28902</v>
      </c>
      <c r="C11969" s="22" t="s">
        <v>69</v>
      </c>
      <c r="D11969" s="22" t="s">
        <v>61</v>
      </c>
      <c r="E11969" s="22" t="s">
        <v>30154</v>
      </c>
      <c r="F11969" s="31">
        <v>43440.611168981479</v>
      </c>
      <c r="G11969" s="31">
        <v>43480</v>
      </c>
      <c r="H11969" s="31">
        <v>43845</v>
      </c>
      <c r="I11969" s="31">
        <v>43408</v>
      </c>
      <c r="J11969" s="22" t="s">
        <v>73</v>
      </c>
      <c r="K11969" s="32" t="s">
        <v>74</v>
      </c>
      <c r="L11969" s="32" t="s">
        <v>30155</v>
      </c>
      <c r="N11969" s="24">
        <v>1237.5599999999999</v>
      </c>
      <c r="O11969" s="24">
        <v>0</v>
      </c>
      <c r="P11969" s="32" t="s">
        <v>7084</v>
      </c>
      <c r="Q11969" s="43" t="s">
        <v>7085</v>
      </c>
      <c r="R11969" s="43" t="s">
        <v>78</v>
      </c>
      <c r="S11969" s="47">
        <v>7</v>
      </c>
    </row>
    <row r="11970" spans="1:19" ht="12.75">
      <c r="A11970" s="22" t="s">
        <v>60</v>
      </c>
      <c r="B11970" s="22" t="s">
        <v>28916</v>
      </c>
      <c r="C11970" s="22" t="s">
        <v>69</v>
      </c>
      <c r="D11970" s="22" t="s">
        <v>61</v>
      </c>
      <c r="E11970" s="22" t="s">
        <v>30156</v>
      </c>
      <c r="F11970" s="31">
        <v>43453.530821759261</v>
      </c>
      <c r="G11970" s="31">
        <v>43476</v>
      </c>
      <c r="H11970" s="31">
        <v>43841</v>
      </c>
      <c r="I11970" s="31">
        <v>43483.528622685182</v>
      </c>
      <c r="J11970" s="22" t="s">
        <v>73</v>
      </c>
      <c r="K11970" s="32" t="s">
        <v>74</v>
      </c>
      <c r="L11970" s="32" t="s">
        <v>30157</v>
      </c>
      <c r="N11970" s="24">
        <v>2774.30</v>
      </c>
      <c r="O11970" s="24">
        <v>0</v>
      </c>
      <c r="P11970" s="32" t="s">
        <v>90</v>
      </c>
      <c r="Q11970" s="43" t="s">
        <v>91</v>
      </c>
      <c r="R11970" s="43" t="s">
        <v>78</v>
      </c>
      <c r="S11970" s="47">
        <v>7</v>
      </c>
    </row>
    <row r="11971" spans="1:19" ht="12.75">
      <c r="A11971" s="22" t="s">
        <v>60</v>
      </c>
      <c r="B11971" s="22" t="s">
        <v>28902</v>
      </c>
      <c r="C11971" s="22" t="s">
        <v>69</v>
      </c>
      <c r="D11971" s="22" t="s">
        <v>61</v>
      </c>
      <c r="E11971" s="22" t="s">
        <v>30158</v>
      </c>
      <c r="F11971" s="31">
        <v>43452.770856481482</v>
      </c>
      <c r="G11971" s="31">
        <v>43495</v>
      </c>
      <c r="H11971" s="31">
        <v>43860</v>
      </c>
      <c r="I11971" s="31">
        <v>43408</v>
      </c>
      <c r="J11971" s="22" t="s">
        <v>73</v>
      </c>
      <c r="K11971" s="32" t="s">
        <v>74</v>
      </c>
      <c r="L11971" s="32" t="s">
        <v>30159</v>
      </c>
      <c r="N11971" s="24">
        <v>8027.78</v>
      </c>
      <c r="O11971" s="24">
        <v>0</v>
      </c>
      <c r="P11971" s="32" t="s">
        <v>5346</v>
      </c>
      <c r="Q11971" s="43" t="s">
        <v>5347</v>
      </c>
      <c r="R11971" s="43" t="s">
        <v>78</v>
      </c>
      <c r="S11971" s="47">
        <v>7</v>
      </c>
    </row>
    <row r="11972" spans="1:19" ht="12.75">
      <c r="A11972" s="22" t="s">
        <v>60</v>
      </c>
      <c r="B11972" s="22" t="s">
        <v>28902</v>
      </c>
      <c r="C11972" s="22" t="s">
        <v>69</v>
      </c>
      <c r="D11972" s="22" t="s">
        <v>61</v>
      </c>
      <c r="E11972" s="22" t="s">
        <v>30160</v>
      </c>
      <c r="F11972" s="31">
        <v>43454.185902777775</v>
      </c>
      <c r="G11972" s="31">
        <v>43496</v>
      </c>
      <c r="H11972" s="31">
        <v>43861</v>
      </c>
      <c r="I11972" s="31">
        <v>43514.185902777775</v>
      </c>
      <c r="J11972" s="22" t="s">
        <v>73</v>
      </c>
      <c r="K11972" s="32" t="s">
        <v>82</v>
      </c>
      <c r="L11972" s="32" t="s">
        <v>30161</v>
      </c>
      <c r="M11972" s="32" t="s">
        <v>30162</v>
      </c>
      <c r="N11972" s="24">
        <v>2439.38</v>
      </c>
      <c r="O11972" s="24">
        <v>2504.3000000000002</v>
      </c>
      <c r="P11972" s="32" t="s">
        <v>268</v>
      </c>
      <c r="Q11972" s="43" t="s">
        <v>269</v>
      </c>
      <c r="R11972" s="43" t="s">
        <v>78</v>
      </c>
      <c r="S11972" s="47">
        <v>7</v>
      </c>
    </row>
    <row r="11973" spans="1:19" ht="12.75">
      <c r="A11973" s="22" t="s">
        <v>60</v>
      </c>
      <c r="B11973" s="22" t="s">
        <v>28902</v>
      </c>
      <c r="C11973" s="22" t="s">
        <v>69</v>
      </c>
      <c r="D11973" s="22" t="s">
        <v>61</v>
      </c>
      <c r="E11973" s="22" t="s">
        <v>30163</v>
      </c>
      <c r="F11973" s="31">
        <v>43449.119444444441</v>
      </c>
      <c r="G11973" s="31">
        <v>43496</v>
      </c>
      <c r="H11973" s="31">
        <v>43861</v>
      </c>
      <c r="I11973" s="31">
        <v>43509.119444444441</v>
      </c>
      <c r="J11973" s="22" t="s">
        <v>81</v>
      </c>
      <c r="K11973" s="32" t="s">
        <v>82</v>
      </c>
      <c r="L11973" s="32" t="s">
        <v>30164</v>
      </c>
      <c r="M11973" s="32" t="s">
        <v>30165</v>
      </c>
      <c r="N11973" s="24">
        <v>9395.50</v>
      </c>
      <c r="O11973" s="24">
        <v>9395.50</v>
      </c>
      <c r="P11973" s="32" t="s">
        <v>228</v>
      </c>
      <c r="Q11973" s="43" t="s">
        <v>229</v>
      </c>
      <c r="R11973" s="43" t="s">
        <v>78</v>
      </c>
      <c r="S11973" s="47">
        <v>1</v>
      </c>
    </row>
    <row r="11974" spans="1:19" ht="12.75">
      <c r="A11974" s="22" t="s">
        <v>60</v>
      </c>
      <c r="B11974" s="22" t="s">
        <v>28994</v>
      </c>
      <c r="C11974" s="22" t="s">
        <v>69</v>
      </c>
      <c r="D11974" s="22" t="s">
        <v>61</v>
      </c>
      <c r="E11974" s="22" t="s">
        <v>30166</v>
      </c>
      <c r="F11974" s="31">
        <v>43445.506562499999</v>
      </c>
      <c r="G11974" s="31">
        <v>43465</v>
      </c>
      <c r="H11974" s="31">
        <v>43830</v>
      </c>
      <c r="I11974" s="31">
        <v>43475</v>
      </c>
      <c r="J11974" s="22" t="s">
        <v>73</v>
      </c>
      <c r="K11974" s="32" t="s">
        <v>74</v>
      </c>
      <c r="L11974" s="32" t="s">
        <v>30167</v>
      </c>
      <c r="N11974" s="24">
        <v>3544.38</v>
      </c>
      <c r="O11974" s="24">
        <v>0</v>
      </c>
      <c r="P11974" s="32" t="s">
        <v>3453</v>
      </c>
      <c r="Q11974" s="43" t="s">
        <v>3454</v>
      </c>
      <c r="R11974" s="43" t="s">
        <v>78</v>
      </c>
      <c r="S11974" s="47">
        <v>7</v>
      </c>
    </row>
    <row r="11975" spans="1:19" ht="12.75">
      <c r="A11975" s="22" t="s">
        <v>60</v>
      </c>
      <c r="B11975" s="22" t="s">
        <v>28956</v>
      </c>
      <c r="C11975" s="22" t="s">
        <v>69</v>
      </c>
      <c r="D11975" s="22" t="s">
        <v>61</v>
      </c>
      <c r="E11975" s="22" t="s">
        <v>30168</v>
      </c>
      <c r="F11975" s="31">
        <v>43449.123993055553</v>
      </c>
      <c r="G11975" s="31">
        <v>43496</v>
      </c>
      <c r="H11975" s="31">
        <v>43861</v>
      </c>
      <c r="I11975" s="31">
        <v>43509.123993055553</v>
      </c>
      <c r="J11975" s="22" t="s">
        <v>81</v>
      </c>
      <c r="K11975" s="32" t="s">
        <v>82</v>
      </c>
      <c r="L11975" s="32" t="s">
        <v>30169</v>
      </c>
      <c r="M11975" s="32" t="s">
        <v>30170</v>
      </c>
      <c r="N11975" s="24">
        <v>2762.10</v>
      </c>
      <c r="O11975" s="24">
        <v>2762.10</v>
      </c>
      <c r="P11975" s="32" t="s">
        <v>156</v>
      </c>
      <c r="Q11975" s="43" t="s">
        <v>157</v>
      </c>
      <c r="R11975" s="43" t="s">
        <v>78</v>
      </c>
      <c r="S11975" s="47">
        <v>1</v>
      </c>
    </row>
    <row r="11976" spans="1:19" ht="12.75">
      <c r="A11976" s="22" t="s">
        <v>60</v>
      </c>
      <c r="B11976" s="22" t="s">
        <v>28919</v>
      </c>
      <c r="C11976" s="22" t="s">
        <v>69</v>
      </c>
      <c r="D11976" s="22" t="s">
        <v>61</v>
      </c>
      <c r="E11976" s="22" t="s">
        <v>30171</v>
      </c>
      <c r="F11976" s="31">
        <v>43437.657650462963</v>
      </c>
      <c r="G11976" s="31">
        <v>43475</v>
      </c>
      <c r="H11976" s="31">
        <v>43840</v>
      </c>
      <c r="I11976" s="31">
        <v>43467</v>
      </c>
      <c r="J11976" s="22" t="s">
        <v>73</v>
      </c>
      <c r="K11976" s="32" t="s">
        <v>126</v>
      </c>
      <c r="L11976" s="32" t="s">
        <v>30172</v>
      </c>
      <c r="N11976" s="24">
        <v>1501.205</v>
      </c>
      <c r="O11976" s="24">
        <v>0</v>
      </c>
      <c r="P11976" s="32" t="s">
        <v>1478</v>
      </c>
      <c r="Q11976" s="43" t="s">
        <v>1479</v>
      </c>
      <c r="R11976" s="43" t="s">
        <v>158</v>
      </c>
      <c r="S11976" s="47">
        <v>6</v>
      </c>
    </row>
    <row r="11977" spans="1:19" ht="12.75">
      <c r="A11977" s="22" t="s">
        <v>60</v>
      </c>
      <c r="B11977" s="22" t="s">
        <v>28916</v>
      </c>
      <c r="C11977" s="22" t="s">
        <v>69</v>
      </c>
      <c r="D11977" s="22" t="s">
        <v>61</v>
      </c>
      <c r="E11977" s="22" t="s">
        <v>30173</v>
      </c>
      <c r="F11977" s="31">
        <v>43453.560104166667</v>
      </c>
      <c r="G11977" s="31">
        <v>43480</v>
      </c>
      <c r="H11977" s="31">
        <v>43845</v>
      </c>
      <c r="I11977" s="31">
        <v>43483.556585648148</v>
      </c>
      <c r="J11977" s="22" t="s">
        <v>73</v>
      </c>
      <c r="K11977" s="32" t="s">
        <v>74</v>
      </c>
      <c r="L11977" s="32" t="s">
        <v>30174</v>
      </c>
      <c r="N11977" s="24">
        <v>1479.03</v>
      </c>
      <c r="O11977" s="24">
        <v>0</v>
      </c>
      <c r="P11977" s="32" t="s">
        <v>17686</v>
      </c>
      <c r="Q11977" s="43" t="s">
        <v>17687</v>
      </c>
      <c r="R11977" s="43" t="s">
        <v>78</v>
      </c>
      <c r="S11977" s="47">
        <v>7</v>
      </c>
    </row>
    <row r="11978" spans="1:19" ht="12.75">
      <c r="A11978" s="22" t="s">
        <v>60</v>
      </c>
      <c r="B11978" s="22" t="s">
        <v>28953</v>
      </c>
      <c r="C11978" s="22" t="s">
        <v>69</v>
      </c>
      <c r="D11978" s="22" t="s">
        <v>61</v>
      </c>
      <c r="E11978" s="22" t="s">
        <v>30175</v>
      </c>
      <c r="F11978" s="31">
        <v>43439.762361111112</v>
      </c>
      <c r="G11978" s="31">
        <v>43464</v>
      </c>
      <c r="H11978" s="31">
        <v>43829</v>
      </c>
      <c r="I11978" s="31">
        <v>43469</v>
      </c>
      <c r="J11978" s="22" t="s">
        <v>131</v>
      </c>
      <c r="K11978" s="32" t="s">
        <v>126</v>
      </c>
      <c r="L11978" s="32" t="s">
        <v>30176</v>
      </c>
      <c r="M11978" s="32" t="s">
        <v>29786</v>
      </c>
      <c r="N11978" s="24">
        <v>21.72</v>
      </c>
      <c r="O11978" s="24">
        <v>21.72</v>
      </c>
      <c r="P11978" s="32" t="s">
        <v>1848</v>
      </c>
      <c r="Q11978" s="43" t="s">
        <v>1849</v>
      </c>
      <c r="R11978" s="43" t="s">
        <v>78</v>
      </c>
      <c r="S11978" s="47">
        <v>1</v>
      </c>
    </row>
    <row r="11979" spans="1:19" ht="12.75">
      <c r="A11979" s="22" t="s">
        <v>60</v>
      </c>
      <c r="B11979" s="22" t="s">
        <v>28974</v>
      </c>
      <c r="C11979" s="22" t="s">
        <v>69</v>
      </c>
      <c r="D11979" s="22" t="s">
        <v>61</v>
      </c>
      <c r="E11979" s="22" t="s">
        <v>30177</v>
      </c>
      <c r="F11979" s="31">
        <v>43453.775034722217</v>
      </c>
      <c r="G11979" s="31">
        <v>43496</v>
      </c>
      <c r="H11979" s="31">
        <v>43861</v>
      </c>
      <c r="I11979" s="31">
        <v>43483</v>
      </c>
      <c r="J11979" s="22" t="s">
        <v>73</v>
      </c>
      <c r="K11979" s="32" t="s">
        <v>126</v>
      </c>
      <c r="L11979" s="32" t="s">
        <v>30178</v>
      </c>
      <c r="N11979" s="24">
        <v>304.846</v>
      </c>
      <c r="O11979" s="24">
        <v>248.33</v>
      </c>
      <c r="P11979" s="32" t="s">
        <v>738</v>
      </c>
      <c r="Q11979" s="43" t="s">
        <v>739</v>
      </c>
      <c r="R11979" s="43" t="s">
        <v>78</v>
      </c>
      <c r="S11979" s="47">
        <v>7</v>
      </c>
    </row>
    <row r="11980" spans="1:19" ht="12.75">
      <c r="A11980" s="22" t="s">
        <v>60</v>
      </c>
      <c r="B11980" s="22" t="s">
        <v>28924</v>
      </c>
      <c r="C11980" s="22" t="s">
        <v>69</v>
      </c>
      <c r="D11980" s="22" t="s">
        <v>61</v>
      </c>
      <c r="E11980" s="22" t="s">
        <v>30179</v>
      </c>
      <c r="F11980" s="31">
        <v>43439.577476851853</v>
      </c>
      <c r="G11980" s="31">
        <v>43465</v>
      </c>
      <c r="H11980" s="31">
        <v>43830</v>
      </c>
      <c r="I11980" s="31">
        <v>43469</v>
      </c>
      <c r="J11980" s="22" t="s">
        <v>73</v>
      </c>
      <c r="K11980" s="32" t="s">
        <v>231</v>
      </c>
      <c r="L11980" s="32" t="s">
        <v>30180</v>
      </c>
      <c r="N11980" s="24">
        <v>10351.853300000001</v>
      </c>
      <c r="O11980" s="24">
        <v>0</v>
      </c>
      <c r="P11980" s="32" t="s">
        <v>30181</v>
      </c>
      <c r="Q11980" s="43" t="s">
        <v>30182</v>
      </c>
      <c r="R11980" s="43" t="s">
        <v>78</v>
      </c>
      <c r="S11980" s="47">
        <v>7</v>
      </c>
    </row>
    <row r="11981" spans="1:19" ht="12.75">
      <c r="A11981" s="22" t="s">
        <v>60</v>
      </c>
      <c r="B11981" s="22" t="s">
        <v>28913</v>
      </c>
      <c r="C11981" s="22" t="s">
        <v>69</v>
      </c>
      <c r="D11981" s="22" t="s">
        <v>61</v>
      </c>
      <c r="E11981" s="22" t="s">
        <v>30183</v>
      </c>
      <c r="F11981" s="31">
        <v>43452.004652777774</v>
      </c>
      <c r="G11981" s="31">
        <v>43465</v>
      </c>
      <c r="H11981" s="31">
        <v>43830</v>
      </c>
      <c r="I11981" s="31">
        <v>43482</v>
      </c>
      <c r="J11981" s="22" t="s">
        <v>73</v>
      </c>
      <c r="K11981" s="32" t="s">
        <v>74</v>
      </c>
      <c r="L11981" s="32" t="s">
        <v>30184</v>
      </c>
      <c r="N11981" s="24">
        <v>3861.81</v>
      </c>
      <c r="O11981" s="24">
        <v>0</v>
      </c>
      <c r="P11981" s="32" t="s">
        <v>5727</v>
      </c>
      <c r="Q11981" s="43" t="s">
        <v>5728</v>
      </c>
      <c r="R11981" s="43" t="s">
        <v>78</v>
      </c>
      <c r="S11981" s="47">
        <v>7</v>
      </c>
    </row>
    <row r="11982" spans="1:19" ht="12.75">
      <c r="A11982" s="22" t="s">
        <v>60</v>
      </c>
      <c r="B11982" s="22" t="s">
        <v>28919</v>
      </c>
      <c r="C11982" s="22" t="s">
        <v>69</v>
      </c>
      <c r="D11982" s="22" t="s">
        <v>61</v>
      </c>
      <c r="E11982" s="22" t="s">
        <v>30185</v>
      </c>
      <c r="F11982" s="31">
        <v>43452.64949074074</v>
      </c>
      <c r="G11982" s="31">
        <v>43452</v>
      </c>
      <c r="H11982" s="31">
        <v>43817</v>
      </c>
      <c r="I11982" s="31">
        <v>43482</v>
      </c>
      <c r="J11982" s="22" t="s">
        <v>73</v>
      </c>
      <c r="K11982" s="32" t="s">
        <v>74</v>
      </c>
      <c r="L11982" s="32" t="s">
        <v>30186</v>
      </c>
      <c r="N11982" s="24">
        <v>747.865</v>
      </c>
      <c r="O11982" s="24">
        <v>0</v>
      </c>
      <c r="P11982" s="32" t="s">
        <v>5849</v>
      </c>
      <c r="Q11982" s="43" t="s">
        <v>5850</v>
      </c>
      <c r="R11982" s="43" t="s">
        <v>78</v>
      </c>
      <c r="S11982" s="47">
        <v>7</v>
      </c>
    </row>
    <row r="11983" spans="1:19" ht="12.75">
      <c r="A11983" s="22" t="s">
        <v>60</v>
      </c>
      <c r="B11983" s="22" t="s">
        <v>28919</v>
      </c>
      <c r="C11983" s="22" t="s">
        <v>69</v>
      </c>
      <c r="D11983" s="22" t="s">
        <v>61</v>
      </c>
      <c r="E11983" s="22" t="s">
        <v>30187</v>
      </c>
      <c r="F11983" s="31">
        <v>43439.114398148144</v>
      </c>
      <c r="G11983" s="31">
        <v>43469</v>
      </c>
      <c r="H11983" s="31">
        <v>43834</v>
      </c>
      <c r="I11983" s="31">
        <v>43499.114398148144</v>
      </c>
      <c r="J11983" s="22" t="s">
        <v>81</v>
      </c>
      <c r="K11983" s="32" t="s">
        <v>120</v>
      </c>
      <c r="L11983" s="32" t="s">
        <v>30188</v>
      </c>
      <c r="M11983" s="32" t="s">
        <v>30189</v>
      </c>
      <c r="N11983" s="24">
        <v>550.77200000000005</v>
      </c>
      <c r="O11983" s="24">
        <v>354.03</v>
      </c>
      <c r="P11983" s="32" t="s">
        <v>95</v>
      </c>
      <c r="Q11983" s="43" t="s">
        <v>96</v>
      </c>
      <c r="R11983" s="43" t="s">
        <v>78</v>
      </c>
      <c r="S11983" s="47">
        <v>7</v>
      </c>
    </row>
    <row r="11984" spans="1:19" ht="12.75">
      <c r="A11984" s="22" t="s">
        <v>60</v>
      </c>
      <c r="B11984" s="22" t="s">
        <v>29026</v>
      </c>
      <c r="C11984" s="22" t="s">
        <v>69</v>
      </c>
      <c r="D11984" s="22" t="s">
        <v>61</v>
      </c>
      <c r="E11984" s="22" t="s">
        <v>30190</v>
      </c>
      <c r="F11984" s="31">
        <v>43446.62909722222</v>
      </c>
      <c r="G11984" s="31">
        <v>43449</v>
      </c>
      <c r="H11984" s="31">
        <v>43814</v>
      </c>
      <c r="I11984" s="31">
        <v>43476</v>
      </c>
      <c r="J11984" s="22" t="s">
        <v>131</v>
      </c>
      <c r="K11984" s="32" t="s">
        <v>120</v>
      </c>
      <c r="L11984" s="32" t="s">
        <v>30191</v>
      </c>
      <c r="M11984" s="32" t="s">
        <v>30192</v>
      </c>
      <c r="N11984" s="24">
        <v>-19.079999999999998</v>
      </c>
      <c r="O11984" s="24">
        <v>-19.079999999999998</v>
      </c>
      <c r="P11984" s="32" t="s">
        <v>5109</v>
      </c>
      <c r="Q11984" s="43" t="s">
        <v>5110</v>
      </c>
      <c r="R11984" s="43" t="s">
        <v>78</v>
      </c>
      <c r="S11984" s="47">
        <v>1</v>
      </c>
    </row>
    <row r="11985" spans="1:19" ht="12.75">
      <c r="A11985" s="22" t="s">
        <v>60</v>
      </c>
      <c r="B11985" s="22" t="s">
        <v>28913</v>
      </c>
      <c r="C11985" s="22" t="s">
        <v>69</v>
      </c>
      <c r="D11985" s="22" t="s">
        <v>61</v>
      </c>
      <c r="E11985" s="22" t="s">
        <v>30193</v>
      </c>
      <c r="F11985" s="31">
        <v>43447.711087962962</v>
      </c>
      <c r="G11985" s="31">
        <v>43484</v>
      </c>
      <c r="H11985" s="31">
        <v>43849</v>
      </c>
      <c r="I11985" s="31">
        <v>43477</v>
      </c>
      <c r="J11985" s="22" t="s">
        <v>73</v>
      </c>
      <c r="K11985" s="32" t="s">
        <v>82</v>
      </c>
      <c r="L11985" s="32" t="s">
        <v>30194</v>
      </c>
      <c r="N11985" s="24">
        <v>3178.4771000000001</v>
      </c>
      <c r="O11985" s="24">
        <v>3092.74</v>
      </c>
      <c r="P11985" s="32" t="s">
        <v>134</v>
      </c>
      <c r="Q11985" s="43" t="s">
        <v>135</v>
      </c>
      <c r="R11985" s="43" t="s">
        <v>78</v>
      </c>
      <c r="S11985" s="47">
        <v>7</v>
      </c>
    </row>
    <row r="11986" spans="1:19" ht="12.75">
      <c r="A11986" s="22" t="s">
        <v>60</v>
      </c>
      <c r="B11986" s="22" t="s">
        <v>28916</v>
      </c>
      <c r="C11986" s="22" t="s">
        <v>69</v>
      </c>
      <c r="D11986" s="22" t="s">
        <v>61</v>
      </c>
      <c r="E11986" s="22" t="s">
        <v>30195</v>
      </c>
      <c r="F11986" s="31">
        <v>43440.699502314812</v>
      </c>
      <c r="G11986" s="31">
        <v>43440</v>
      </c>
      <c r="H11986" s="31">
        <v>43805</v>
      </c>
      <c r="I11986" s="31">
        <v>43470.698703703703</v>
      </c>
      <c r="J11986" s="22" t="s">
        <v>73</v>
      </c>
      <c r="K11986" s="32" t="s">
        <v>126</v>
      </c>
      <c r="L11986" s="32" t="s">
        <v>30196</v>
      </c>
      <c r="N11986" s="24">
        <v>512.59</v>
      </c>
      <c r="O11986" s="24">
        <v>435.69</v>
      </c>
      <c r="P11986" s="32" t="s">
        <v>105</v>
      </c>
      <c r="Q11986" s="43" t="s">
        <v>106</v>
      </c>
      <c r="R11986" s="43" t="s">
        <v>78</v>
      </c>
      <c r="S11986" s="47">
        <v>7</v>
      </c>
    </row>
    <row r="11987" spans="1:19" ht="12.75">
      <c r="A11987" s="22" t="s">
        <v>60</v>
      </c>
      <c r="B11987" s="22" t="s">
        <v>28902</v>
      </c>
      <c r="C11987" s="22" t="s">
        <v>69</v>
      </c>
      <c r="D11987" s="22" t="s">
        <v>61</v>
      </c>
      <c r="E11987" s="22" t="s">
        <v>30197</v>
      </c>
      <c r="F11987" s="31">
        <v>43438.170451388884</v>
      </c>
      <c r="G11987" s="31">
        <v>43480</v>
      </c>
      <c r="H11987" s="31">
        <v>43845</v>
      </c>
      <c r="I11987" s="31">
        <v>43498</v>
      </c>
      <c r="J11987" s="22" t="s">
        <v>73</v>
      </c>
      <c r="K11987" s="32" t="s">
        <v>126</v>
      </c>
      <c r="L11987" s="32" t="s">
        <v>30198</v>
      </c>
      <c r="M11987" s="32" t="s">
        <v>30199</v>
      </c>
      <c r="N11987" s="24">
        <v>773.67600000000004</v>
      </c>
      <c r="O11987" s="24">
        <v>717.23</v>
      </c>
      <c r="P11987" s="32" t="s">
        <v>2457</v>
      </c>
      <c r="Q11987" s="43" t="s">
        <v>2458</v>
      </c>
      <c r="R11987" s="43" t="s">
        <v>78</v>
      </c>
      <c r="S11987" s="47">
        <v>7</v>
      </c>
    </row>
    <row r="11988" spans="1:19" ht="12.75">
      <c r="A11988" s="22" t="s">
        <v>60</v>
      </c>
      <c r="B11988" s="22" t="s">
        <v>28902</v>
      </c>
      <c r="C11988" s="22" t="s">
        <v>69</v>
      </c>
      <c r="D11988" s="22" t="s">
        <v>61</v>
      </c>
      <c r="E11988" s="22" t="s">
        <v>30200</v>
      </c>
      <c r="F11988" s="31">
        <v>43448.673344907409</v>
      </c>
      <c r="G11988" s="31">
        <v>43448</v>
      </c>
      <c r="H11988" s="31">
        <v>43814</v>
      </c>
      <c r="I11988" s="31">
        <v>43478</v>
      </c>
      <c r="J11988" s="22" t="s">
        <v>73</v>
      </c>
      <c r="K11988" s="32" t="s">
        <v>74</v>
      </c>
      <c r="L11988" s="32" t="s">
        <v>30201</v>
      </c>
      <c r="N11988" s="24">
        <v>1900.93</v>
      </c>
      <c r="O11988" s="24">
        <v>0</v>
      </c>
      <c r="P11988" s="32" t="s">
        <v>3991</v>
      </c>
      <c r="Q11988" s="43" t="s">
        <v>3992</v>
      </c>
      <c r="R11988" s="43" t="s">
        <v>78</v>
      </c>
      <c r="S11988" s="47">
        <v>7</v>
      </c>
    </row>
    <row r="11989" spans="1:19" ht="12.75">
      <c r="A11989" s="22" t="s">
        <v>60</v>
      </c>
      <c r="B11989" s="22" t="s">
        <v>28902</v>
      </c>
      <c r="C11989" s="22" t="s">
        <v>69</v>
      </c>
      <c r="D11989" s="22" t="s">
        <v>61</v>
      </c>
      <c r="E11989" s="22" t="s">
        <v>30202</v>
      </c>
      <c r="F11989" s="31">
        <v>43448.533807870372</v>
      </c>
      <c r="G11989" s="31">
        <v>43480</v>
      </c>
      <c r="H11989" s="31">
        <v>43845</v>
      </c>
      <c r="I11989" s="31">
        <v>43407</v>
      </c>
      <c r="J11989" s="22" t="s">
        <v>73</v>
      </c>
      <c r="K11989" s="32" t="s">
        <v>82</v>
      </c>
      <c r="L11989" s="32" t="s">
        <v>30203</v>
      </c>
      <c r="N11989" s="24">
        <v>703.0471</v>
      </c>
      <c r="O11989" s="24">
        <v>544.53</v>
      </c>
      <c r="P11989" s="32" t="s">
        <v>4315</v>
      </c>
      <c r="Q11989" s="43" t="s">
        <v>4316</v>
      </c>
      <c r="R11989" s="43" t="s">
        <v>78</v>
      </c>
      <c r="S11989" s="47">
        <v>7</v>
      </c>
    </row>
    <row r="11990" spans="1:19" ht="12.75">
      <c r="A11990" s="22" t="s">
        <v>60</v>
      </c>
      <c r="B11990" s="22" t="s">
        <v>29227</v>
      </c>
      <c r="C11990" s="22" t="s">
        <v>69</v>
      </c>
      <c r="D11990" s="22" t="s">
        <v>61</v>
      </c>
      <c r="E11990" s="22" t="s">
        <v>30204</v>
      </c>
      <c r="F11990" s="31">
        <v>43447.73605324074</v>
      </c>
      <c r="G11990" s="31">
        <v>43446</v>
      </c>
      <c r="H11990" s="31">
        <v>43811</v>
      </c>
      <c r="I11990" s="31">
        <v>43476</v>
      </c>
      <c r="J11990" s="22" t="s">
        <v>73</v>
      </c>
      <c r="K11990" s="32" t="s">
        <v>74</v>
      </c>
      <c r="L11990" s="32" t="s">
        <v>30205</v>
      </c>
      <c r="N11990" s="24">
        <v>415.855</v>
      </c>
      <c r="O11990" s="24">
        <v>0</v>
      </c>
      <c r="P11990" s="32" t="s">
        <v>23662</v>
      </c>
      <c r="Q11990" s="43" t="s">
        <v>23663</v>
      </c>
      <c r="R11990" s="43" t="s">
        <v>78</v>
      </c>
      <c r="S11990" s="47">
        <v>7</v>
      </c>
    </row>
    <row r="11991" spans="1:19" ht="12.75">
      <c r="A11991" s="22" t="s">
        <v>60</v>
      </c>
      <c r="B11991" s="22" t="s">
        <v>28956</v>
      </c>
      <c r="C11991" s="22" t="s">
        <v>69</v>
      </c>
      <c r="D11991" s="22" t="s">
        <v>61</v>
      </c>
      <c r="E11991" s="22" t="s">
        <v>30206</v>
      </c>
      <c r="F11991" s="31">
        <v>43444.824178240742</v>
      </c>
      <c r="G11991" s="31">
        <v>43454</v>
      </c>
      <c r="H11991" s="31">
        <v>43830</v>
      </c>
      <c r="I11991" s="31">
        <v>43474</v>
      </c>
      <c r="J11991" s="22" t="s">
        <v>73</v>
      </c>
      <c r="K11991" s="32" t="s">
        <v>74</v>
      </c>
      <c r="L11991" s="32" t="s">
        <v>30207</v>
      </c>
      <c r="N11991" s="24">
        <v>0</v>
      </c>
      <c r="O11991" s="24">
        <v>0</v>
      </c>
      <c r="P11991" s="32" t="s">
        <v>134</v>
      </c>
      <c r="Q11991" s="43" t="s">
        <v>135</v>
      </c>
      <c r="R11991" s="43" t="s">
        <v>78</v>
      </c>
      <c r="S11991" s="47">
        <v>7</v>
      </c>
    </row>
    <row r="11992" spans="1:19" ht="12.75">
      <c r="A11992" s="22" t="s">
        <v>60</v>
      </c>
      <c r="B11992" s="22" t="s">
        <v>28913</v>
      </c>
      <c r="C11992" s="22" t="s">
        <v>69</v>
      </c>
      <c r="D11992" s="22" t="s">
        <v>61</v>
      </c>
      <c r="E11992" s="22" t="s">
        <v>30208</v>
      </c>
      <c r="F11992" s="31">
        <v>43455.106041666666</v>
      </c>
      <c r="G11992" s="31">
        <v>43497</v>
      </c>
      <c r="H11992" s="31">
        <v>43862</v>
      </c>
      <c r="I11992" s="31">
        <v>43515.106041666666</v>
      </c>
      <c r="J11992" s="22" t="s">
        <v>81</v>
      </c>
      <c r="K11992" s="32" t="s">
        <v>82</v>
      </c>
      <c r="L11992" s="32" t="s">
        <v>30209</v>
      </c>
      <c r="M11992" s="32" t="s">
        <v>30210</v>
      </c>
      <c r="N11992" s="24">
        <v>2276.13</v>
      </c>
      <c r="O11992" s="24">
        <v>2276.13</v>
      </c>
      <c r="P11992" s="32" t="s">
        <v>14004</v>
      </c>
      <c r="Q11992" s="43" t="s">
        <v>14005</v>
      </c>
      <c r="R11992" s="43" t="s">
        <v>78</v>
      </c>
      <c r="S11992" s="47">
        <v>1</v>
      </c>
    </row>
    <row r="11993" spans="1:19" ht="12.75">
      <c r="A11993" s="22" t="s">
        <v>60</v>
      </c>
      <c r="B11993" s="22" t="s">
        <v>28994</v>
      </c>
      <c r="C11993" s="22" t="s">
        <v>69</v>
      </c>
      <c r="D11993" s="22" t="s">
        <v>61</v>
      </c>
      <c r="E11993" s="22" t="s">
        <v>30211</v>
      </c>
      <c r="F11993" s="31">
        <v>43449.120092592588</v>
      </c>
      <c r="G11993" s="31">
        <v>43496</v>
      </c>
      <c r="H11993" s="31">
        <v>43861</v>
      </c>
      <c r="I11993" s="31">
        <v>43509.120081018518</v>
      </c>
      <c r="J11993" s="22" t="s">
        <v>81</v>
      </c>
      <c r="K11993" s="32" t="s">
        <v>82</v>
      </c>
      <c r="L11993" s="32" t="s">
        <v>30212</v>
      </c>
      <c r="M11993" s="32" t="s">
        <v>30213</v>
      </c>
      <c r="N11993" s="24">
        <v>2912.48</v>
      </c>
      <c r="O11993" s="24">
        <v>2912.48</v>
      </c>
      <c r="P11993" s="32" t="s">
        <v>5191</v>
      </c>
      <c r="Q11993" s="43" t="s">
        <v>5192</v>
      </c>
      <c r="R11993" s="43" t="s">
        <v>78</v>
      </c>
      <c r="S11993" s="47">
        <v>1</v>
      </c>
    </row>
    <row r="11994" spans="1:19" ht="12.75">
      <c r="A11994" s="22" t="s">
        <v>60</v>
      </c>
      <c r="B11994" s="22" t="s">
        <v>28956</v>
      </c>
      <c r="C11994" s="22" t="s">
        <v>69</v>
      </c>
      <c r="D11994" s="22" t="s">
        <v>61</v>
      </c>
      <c r="E11994" s="22" t="s">
        <v>30214</v>
      </c>
      <c r="F11994" s="31">
        <v>43444.63690972222</v>
      </c>
      <c r="G11994" s="31">
        <v>43465</v>
      </c>
      <c r="H11994" s="31">
        <v>43769</v>
      </c>
      <c r="I11994" s="31">
        <v>43474</v>
      </c>
      <c r="J11994" s="22" t="s">
        <v>73</v>
      </c>
      <c r="K11994" s="32" t="s">
        <v>126</v>
      </c>
      <c r="L11994" s="32" t="s">
        <v>30215</v>
      </c>
      <c r="N11994" s="24">
        <v>1388.005</v>
      </c>
      <c r="O11994" s="24">
        <v>1255.46</v>
      </c>
      <c r="P11994" s="32" t="s">
        <v>709</v>
      </c>
      <c r="Q11994" s="43" t="s">
        <v>710</v>
      </c>
      <c r="R11994" s="43" t="s">
        <v>78</v>
      </c>
      <c r="S11994" s="47">
        <v>7</v>
      </c>
    </row>
    <row r="11995" spans="1:19" ht="12.75">
      <c r="A11995" s="22" t="s">
        <v>60</v>
      </c>
      <c r="B11995" s="22" t="s">
        <v>28934</v>
      </c>
      <c r="C11995" s="22" t="s">
        <v>69</v>
      </c>
      <c r="D11995" s="22" t="s">
        <v>61</v>
      </c>
      <c r="E11995" s="22" t="s">
        <v>30216</v>
      </c>
      <c r="F11995" s="31">
        <v>43453.460682870369</v>
      </c>
      <c r="G11995" s="31">
        <v>43467</v>
      </c>
      <c r="H11995" s="31">
        <v>43832</v>
      </c>
      <c r="I11995" s="31">
        <v>43483.459664351853</v>
      </c>
      <c r="J11995" s="22" t="s">
        <v>73</v>
      </c>
      <c r="K11995" s="32" t="s">
        <v>74</v>
      </c>
      <c r="L11995" s="32" t="s">
        <v>30217</v>
      </c>
      <c r="N11995" s="24">
        <v>320.78500000000003</v>
      </c>
      <c r="O11995" s="24">
        <v>0</v>
      </c>
      <c r="P11995" s="32" t="s">
        <v>279</v>
      </c>
      <c r="Q11995" s="43" t="s">
        <v>280</v>
      </c>
      <c r="R11995" s="43" t="s">
        <v>78</v>
      </c>
      <c r="S11995" s="47">
        <v>7</v>
      </c>
    </row>
    <row r="11996" spans="1:19" ht="12.75">
      <c r="A11996" s="22" t="s">
        <v>60</v>
      </c>
      <c r="B11996" s="22" t="s">
        <v>28916</v>
      </c>
      <c r="C11996" s="22" t="s">
        <v>69</v>
      </c>
      <c r="D11996" s="22" t="s">
        <v>61</v>
      </c>
      <c r="E11996" s="22" t="s">
        <v>30218</v>
      </c>
      <c r="F11996" s="31">
        <v>43446.411956018514</v>
      </c>
      <c r="G11996" s="31">
        <v>43484</v>
      </c>
      <c r="H11996" s="31">
        <v>43849</v>
      </c>
      <c r="I11996" s="31">
        <v>43506.411585648144</v>
      </c>
      <c r="J11996" s="22" t="s">
        <v>81</v>
      </c>
      <c r="K11996" s="32" t="s">
        <v>126</v>
      </c>
      <c r="L11996" s="32" t="s">
        <v>30219</v>
      </c>
      <c r="M11996" s="32" t="s">
        <v>30220</v>
      </c>
      <c r="N11996" s="24">
        <v>510.88200000000001</v>
      </c>
      <c r="O11996" s="24">
        <v>0</v>
      </c>
      <c r="P11996" s="32" t="s">
        <v>1113</v>
      </c>
      <c r="Q11996" s="43" t="s">
        <v>1114</v>
      </c>
      <c r="R11996" s="43" t="s">
        <v>78</v>
      </c>
      <c r="S11996" s="47">
        <v>7</v>
      </c>
    </row>
    <row r="11997" spans="1:19" ht="12.75">
      <c r="A11997" s="22" t="s">
        <v>60</v>
      </c>
      <c r="B11997" s="22" t="s">
        <v>28910</v>
      </c>
      <c r="C11997" s="22" t="s">
        <v>69</v>
      </c>
      <c r="D11997" s="22" t="s">
        <v>61</v>
      </c>
      <c r="E11997" s="22" t="s">
        <v>30221</v>
      </c>
      <c r="F11997" s="31">
        <v>43439.688287037032</v>
      </c>
      <c r="G11997" s="31">
        <v>43465</v>
      </c>
      <c r="H11997" s="31">
        <v>43830</v>
      </c>
      <c r="I11997" s="31">
        <v>43469</v>
      </c>
      <c r="J11997" s="22" t="s">
        <v>73</v>
      </c>
      <c r="K11997" s="32" t="s">
        <v>74</v>
      </c>
      <c r="L11997" s="32" t="s">
        <v>30222</v>
      </c>
      <c r="N11997" s="24">
        <v>2480.4632999999999</v>
      </c>
      <c r="O11997" s="24">
        <v>0</v>
      </c>
      <c r="P11997" s="32" t="s">
        <v>813</v>
      </c>
      <c r="Q11997" s="43" t="s">
        <v>814</v>
      </c>
      <c r="R11997" s="43" t="s">
        <v>78</v>
      </c>
      <c r="S11997" s="47">
        <v>6</v>
      </c>
    </row>
    <row r="11998" spans="1:19" ht="12.75">
      <c r="A11998" s="22" t="s">
        <v>60</v>
      </c>
      <c r="B11998" s="22" t="s">
        <v>29026</v>
      </c>
      <c r="C11998" s="22" t="s">
        <v>69</v>
      </c>
      <c r="D11998" s="22" t="s">
        <v>61</v>
      </c>
      <c r="E11998" s="22" t="s">
        <v>30223</v>
      </c>
      <c r="F11998" s="31">
        <v>43438.784618055557</v>
      </c>
      <c r="G11998" s="31">
        <v>43388</v>
      </c>
      <c r="H11998" s="31">
        <v>43753</v>
      </c>
      <c r="I11998" s="31">
        <v>43468</v>
      </c>
      <c r="J11998" s="22" t="s">
        <v>131</v>
      </c>
      <c r="K11998" s="32" t="s">
        <v>120</v>
      </c>
      <c r="L11998" s="32" t="s">
        <v>30224</v>
      </c>
      <c r="M11998" s="32" t="s">
        <v>30225</v>
      </c>
      <c r="N11998" s="24">
        <v>0</v>
      </c>
      <c r="O11998" s="24">
        <v>0</v>
      </c>
      <c r="P11998" s="32" t="s">
        <v>30226</v>
      </c>
      <c r="Q11998" s="43" t="s">
        <v>30227</v>
      </c>
      <c r="R11998" s="43" t="s">
        <v>158</v>
      </c>
      <c r="S11998" s="47">
        <v>1</v>
      </c>
    </row>
    <row r="11999" spans="1:19" ht="12.75">
      <c r="A11999" s="22" t="s">
        <v>60</v>
      </c>
      <c r="B11999" s="22" t="s">
        <v>28956</v>
      </c>
      <c r="C11999" s="22" t="s">
        <v>69</v>
      </c>
      <c r="D11999" s="22" t="s">
        <v>61</v>
      </c>
      <c r="E11999" s="22" t="s">
        <v>30228</v>
      </c>
      <c r="F11999" s="31">
        <v>43454.917233796295</v>
      </c>
      <c r="G11999" s="31">
        <v>43465</v>
      </c>
      <c r="H11999" s="31">
        <v>43830</v>
      </c>
      <c r="I11999" s="31">
        <v>43484</v>
      </c>
      <c r="J11999" s="22" t="s">
        <v>73</v>
      </c>
      <c r="K11999" s="32" t="s">
        <v>74</v>
      </c>
      <c r="L11999" s="32" t="s">
        <v>30229</v>
      </c>
      <c r="N11999" s="24">
        <v>26356.50</v>
      </c>
      <c r="O11999" s="24">
        <v>0</v>
      </c>
      <c r="P11999" s="32" t="s">
        <v>1455</v>
      </c>
      <c r="Q11999" s="43" t="s">
        <v>1456</v>
      </c>
      <c r="R11999" s="43" t="s">
        <v>78</v>
      </c>
      <c r="S11999" s="47">
        <v>6</v>
      </c>
    </row>
    <row r="12000" spans="1:19" ht="12.75">
      <c r="A12000" s="22" t="s">
        <v>60</v>
      </c>
      <c r="B12000" s="22" t="s">
        <v>29791</v>
      </c>
      <c r="C12000" s="22" t="s">
        <v>69</v>
      </c>
      <c r="D12000" s="22" t="s">
        <v>61</v>
      </c>
      <c r="E12000" s="22" t="s">
        <v>30230</v>
      </c>
      <c r="F12000" s="31">
        <v>43452.526782407404</v>
      </c>
      <c r="G12000" s="31">
        <v>43479</v>
      </c>
      <c r="H12000" s="31">
        <v>43844</v>
      </c>
      <c r="I12000" s="31">
        <v>43482</v>
      </c>
      <c r="J12000" s="22" t="s">
        <v>73</v>
      </c>
      <c r="K12000" s="32" t="s">
        <v>74</v>
      </c>
      <c r="L12000" s="32" t="s">
        <v>30231</v>
      </c>
      <c r="N12000" s="24">
        <v>1211.5033000000001</v>
      </c>
      <c r="O12000" s="24">
        <v>0</v>
      </c>
      <c r="P12000" s="32" t="s">
        <v>15088</v>
      </c>
      <c r="Q12000" s="43" t="s">
        <v>15089</v>
      </c>
      <c r="R12000" s="43" t="s">
        <v>78</v>
      </c>
      <c r="S12000" s="47">
        <v>6</v>
      </c>
    </row>
    <row r="12001" spans="1:19" ht="12.75">
      <c r="A12001" s="22" t="s">
        <v>60</v>
      </c>
      <c r="B12001" s="22" t="s">
        <v>28916</v>
      </c>
      <c r="C12001" s="22" t="s">
        <v>69</v>
      </c>
      <c r="D12001" s="22" t="s">
        <v>61</v>
      </c>
      <c r="E12001" s="22" t="s">
        <v>30232</v>
      </c>
      <c r="F12001" s="31">
        <v>43455.372916666667</v>
      </c>
      <c r="G12001" s="31">
        <v>43455</v>
      </c>
      <c r="H12001" s="31">
        <v>43820</v>
      </c>
      <c r="I12001" s="31">
        <v>43485.368113425924</v>
      </c>
      <c r="J12001" s="22" t="s">
        <v>73</v>
      </c>
      <c r="K12001" s="32" t="s">
        <v>74</v>
      </c>
      <c r="L12001" s="32" t="s">
        <v>30233</v>
      </c>
      <c r="N12001" s="24">
        <v>1346.65</v>
      </c>
      <c r="O12001" s="24">
        <v>0</v>
      </c>
      <c r="P12001" s="32" t="s">
        <v>90</v>
      </c>
      <c r="Q12001" s="43" t="s">
        <v>91</v>
      </c>
      <c r="R12001" s="43" t="s">
        <v>78</v>
      </c>
      <c r="S12001" s="47">
        <v>7</v>
      </c>
    </row>
    <row r="12002" spans="1:19" ht="12.75">
      <c r="A12002" s="22" t="s">
        <v>60</v>
      </c>
      <c r="B12002" s="22" t="s">
        <v>28902</v>
      </c>
      <c r="C12002" s="22" t="s">
        <v>69</v>
      </c>
      <c r="D12002" s="22" t="s">
        <v>61</v>
      </c>
      <c r="E12002" s="22" t="s">
        <v>30234</v>
      </c>
      <c r="F12002" s="31">
        <v>43438.78020833333</v>
      </c>
      <c r="G12002" s="31">
        <v>43441</v>
      </c>
      <c r="H12002" s="31">
        <v>43806</v>
      </c>
      <c r="I12002" s="31">
        <v>43468</v>
      </c>
      <c r="J12002" s="22" t="s">
        <v>73</v>
      </c>
      <c r="K12002" s="32" t="s">
        <v>126</v>
      </c>
      <c r="L12002" s="32" t="s">
        <v>30235</v>
      </c>
      <c r="N12002" s="24">
        <v>570.30600000000004</v>
      </c>
      <c r="O12002" s="24">
        <v>475.47</v>
      </c>
      <c r="P12002" s="32" t="s">
        <v>105</v>
      </c>
      <c r="Q12002" s="43" t="s">
        <v>106</v>
      </c>
      <c r="R12002" s="43" t="s">
        <v>78</v>
      </c>
      <c r="S12002" s="47">
        <v>6</v>
      </c>
    </row>
    <row r="12003" spans="1:19" ht="12.75">
      <c r="A12003" s="22" t="s">
        <v>60</v>
      </c>
      <c r="B12003" s="22" t="s">
        <v>28994</v>
      </c>
      <c r="C12003" s="22" t="s">
        <v>69</v>
      </c>
      <c r="D12003" s="22" t="s">
        <v>61</v>
      </c>
      <c r="E12003" s="22" t="s">
        <v>30236</v>
      </c>
      <c r="F12003" s="31">
        <v>43458.405636574069</v>
      </c>
      <c r="G12003" s="31">
        <v>43496</v>
      </c>
      <c r="H12003" s="31">
        <v>43861</v>
      </c>
      <c r="I12003" s="31">
        <v>43484</v>
      </c>
      <c r="J12003" s="22" t="s">
        <v>73</v>
      </c>
      <c r="K12003" s="32" t="s">
        <v>74</v>
      </c>
      <c r="L12003" s="32" t="s">
        <v>30237</v>
      </c>
      <c r="N12003" s="24">
        <v>0</v>
      </c>
      <c r="O12003" s="24">
        <v>0</v>
      </c>
      <c r="P12003" s="32" t="s">
        <v>10125</v>
      </c>
      <c r="Q12003" s="43" t="s">
        <v>10126</v>
      </c>
      <c r="R12003" s="43" t="s">
        <v>78</v>
      </c>
      <c r="S12003" s="47">
        <v>7</v>
      </c>
    </row>
    <row r="12004" spans="1:19" ht="12.75">
      <c r="A12004" s="22" t="s">
        <v>60</v>
      </c>
      <c r="B12004" s="22" t="s">
        <v>28931</v>
      </c>
      <c r="C12004" s="22" t="s">
        <v>69</v>
      </c>
      <c r="D12004" s="22" t="s">
        <v>61</v>
      </c>
      <c r="E12004" s="22" t="s">
        <v>30238</v>
      </c>
      <c r="F12004" s="31">
        <v>43462.658819444441</v>
      </c>
      <c r="G12004" s="31">
        <v>43462</v>
      </c>
      <c r="H12004" s="31">
        <v>43827</v>
      </c>
      <c r="I12004" s="31">
        <v>43492</v>
      </c>
      <c r="J12004" s="22" t="s">
        <v>73</v>
      </c>
      <c r="K12004" s="32" t="s">
        <v>74</v>
      </c>
      <c r="L12004" s="32" t="s">
        <v>30239</v>
      </c>
      <c r="N12004" s="24">
        <v>3062.58</v>
      </c>
      <c r="O12004" s="24">
        <v>0</v>
      </c>
      <c r="P12004" s="32" t="s">
        <v>1204</v>
      </c>
      <c r="Q12004" s="43" t="s">
        <v>1205</v>
      </c>
      <c r="R12004" s="43" t="s">
        <v>78</v>
      </c>
      <c r="S12004" s="47">
        <v>7</v>
      </c>
    </row>
    <row r="12005" spans="1:19" ht="12.75">
      <c r="A12005" s="22" t="s">
        <v>60</v>
      </c>
      <c r="B12005" s="22" t="s">
        <v>29227</v>
      </c>
      <c r="C12005" s="22" t="s">
        <v>69</v>
      </c>
      <c r="D12005" s="22" t="s">
        <v>61</v>
      </c>
      <c r="E12005" s="22" t="s">
        <v>30240</v>
      </c>
      <c r="F12005" s="31">
        <v>43440.534016203703</v>
      </c>
      <c r="G12005" s="31">
        <v>43448</v>
      </c>
      <c r="H12005" s="31">
        <v>43813</v>
      </c>
      <c r="I12005" s="31">
        <v>43470</v>
      </c>
      <c r="J12005" s="22" t="s">
        <v>73</v>
      </c>
      <c r="K12005" s="32" t="s">
        <v>74</v>
      </c>
      <c r="L12005" s="32" t="s">
        <v>30241</v>
      </c>
      <c r="N12005" s="24">
        <v>0</v>
      </c>
      <c r="O12005" s="24">
        <v>0</v>
      </c>
      <c r="P12005" s="32" t="s">
        <v>3682</v>
      </c>
      <c r="Q12005" s="43" t="s">
        <v>3683</v>
      </c>
      <c r="R12005" s="43" t="s">
        <v>78</v>
      </c>
      <c r="S12005" s="47">
        <v>7</v>
      </c>
    </row>
    <row r="12006" spans="1:19" ht="12.75">
      <c r="A12006" s="22" t="s">
        <v>60</v>
      </c>
      <c r="B12006" s="22" t="s">
        <v>28994</v>
      </c>
      <c r="C12006" s="22" t="s">
        <v>69</v>
      </c>
      <c r="D12006" s="22" t="s">
        <v>61</v>
      </c>
      <c r="E12006" s="22" t="s">
        <v>30242</v>
      </c>
      <c r="F12006" s="31">
        <v>43447.598287037035</v>
      </c>
      <c r="G12006" s="31">
        <v>43466</v>
      </c>
      <c r="H12006" s="31">
        <v>43830</v>
      </c>
      <c r="I12006" s="31">
        <v>43477</v>
      </c>
      <c r="J12006" s="22" t="s">
        <v>73</v>
      </c>
      <c r="K12006" s="32" t="s">
        <v>126</v>
      </c>
      <c r="L12006" s="32" t="s">
        <v>30243</v>
      </c>
      <c r="N12006" s="24">
        <v>360.05419999999998</v>
      </c>
      <c r="O12006" s="24">
        <v>374.41</v>
      </c>
      <c r="P12006" s="32" t="s">
        <v>999</v>
      </c>
      <c r="Q12006" s="43" t="s">
        <v>1000</v>
      </c>
      <c r="R12006" s="43" t="s">
        <v>78</v>
      </c>
      <c r="S12006" s="47">
        <v>7</v>
      </c>
    </row>
    <row r="12007" spans="1:19" ht="12.75">
      <c r="A12007" s="22" t="s">
        <v>60</v>
      </c>
      <c r="B12007" s="22" t="s">
        <v>28910</v>
      </c>
      <c r="C12007" s="22" t="s">
        <v>69</v>
      </c>
      <c r="D12007" s="22" t="s">
        <v>61</v>
      </c>
      <c r="E12007" s="22" t="s">
        <v>30244</v>
      </c>
      <c r="F12007" s="31">
        <v>43437.828368055554</v>
      </c>
      <c r="G12007" s="31">
        <v>43465</v>
      </c>
      <c r="H12007" s="31">
        <v>43830</v>
      </c>
      <c r="I12007" s="31">
        <v>43467</v>
      </c>
      <c r="J12007" s="22" t="s">
        <v>73</v>
      </c>
      <c r="K12007" s="32" t="s">
        <v>74</v>
      </c>
      <c r="L12007" s="32" t="s">
        <v>30245</v>
      </c>
      <c r="N12007" s="24">
        <v>4881.5837000000001</v>
      </c>
      <c r="O12007" s="24">
        <v>0</v>
      </c>
      <c r="P12007" s="32" t="s">
        <v>228</v>
      </c>
      <c r="Q12007" s="43" t="s">
        <v>229</v>
      </c>
      <c r="R12007" s="43" t="s">
        <v>78</v>
      </c>
      <c r="S12007" s="47">
        <v>6</v>
      </c>
    </row>
    <row r="12008" spans="1:19" ht="12.75">
      <c r="A12008" s="22" t="s">
        <v>60</v>
      </c>
      <c r="B12008" s="22" t="s">
        <v>28934</v>
      </c>
      <c r="C12008" s="22" t="s">
        <v>69</v>
      </c>
      <c r="D12008" s="22" t="s">
        <v>61</v>
      </c>
      <c r="E12008" s="22" t="s">
        <v>30246</v>
      </c>
      <c r="F12008" s="31">
        <v>43462.573321759257</v>
      </c>
      <c r="G12008" s="31">
        <v>43426</v>
      </c>
      <c r="H12008" s="31">
        <v>43791</v>
      </c>
      <c r="I12008" s="31">
        <v>43492.573032407403</v>
      </c>
      <c r="J12008" s="22" t="s">
        <v>160</v>
      </c>
      <c r="K12008" s="32" t="s">
        <v>120</v>
      </c>
      <c r="L12008" s="32" t="s">
        <v>30247</v>
      </c>
      <c r="M12008" s="32" t="s">
        <v>30248</v>
      </c>
      <c r="N12008" s="24">
        <v>-351.96</v>
      </c>
      <c r="O12008" s="24">
        <v>-351.96</v>
      </c>
      <c r="P12008" s="32" t="s">
        <v>275</v>
      </c>
      <c r="Q12008" s="43" t="s">
        <v>276</v>
      </c>
      <c r="R12008" s="43" t="s">
        <v>78</v>
      </c>
      <c r="S12008" s="47">
        <v>1</v>
      </c>
    </row>
    <row r="12009" spans="1:19" ht="12.75">
      <c r="A12009" s="22" t="s">
        <v>60</v>
      </c>
      <c r="B12009" s="22" t="s">
        <v>28902</v>
      </c>
      <c r="C12009" s="22" t="s">
        <v>69</v>
      </c>
      <c r="D12009" s="22" t="s">
        <v>61</v>
      </c>
      <c r="E12009" s="22" t="s">
        <v>30249</v>
      </c>
      <c r="F12009" s="31">
        <v>43439.114594907405</v>
      </c>
      <c r="G12009" s="31">
        <v>43480</v>
      </c>
      <c r="H12009" s="31">
        <v>43845</v>
      </c>
      <c r="I12009" s="31">
        <v>43499.114594907405</v>
      </c>
      <c r="J12009" s="22" t="s">
        <v>81</v>
      </c>
      <c r="K12009" s="32" t="s">
        <v>120</v>
      </c>
      <c r="L12009" s="32" t="s">
        <v>30250</v>
      </c>
      <c r="M12009" s="32" t="s">
        <v>30251</v>
      </c>
      <c r="N12009" s="24">
        <v>1798.4780000000001</v>
      </c>
      <c r="O12009" s="24">
        <v>1218.1300000000001</v>
      </c>
      <c r="P12009" s="32" t="s">
        <v>497</v>
      </c>
      <c r="Q12009" s="43" t="s">
        <v>498</v>
      </c>
      <c r="R12009" s="43" t="s">
        <v>78</v>
      </c>
      <c r="S12009" s="47">
        <v>7</v>
      </c>
    </row>
    <row r="12010" spans="1:19" ht="12.75">
      <c r="A12010" s="22" t="s">
        <v>60</v>
      </c>
      <c r="B12010" s="22" t="s">
        <v>28953</v>
      </c>
      <c r="C12010" s="22" t="s">
        <v>69</v>
      </c>
      <c r="D12010" s="22" t="s">
        <v>61</v>
      </c>
      <c r="E12010" s="22" t="s">
        <v>30252</v>
      </c>
      <c r="F12010" s="31">
        <v>43447.517442129625</v>
      </c>
      <c r="G12010" s="31">
        <v>43447</v>
      </c>
      <c r="H12010" s="31">
        <v>43829</v>
      </c>
      <c r="I12010" s="31">
        <v>43477</v>
      </c>
      <c r="J12010" s="22" t="s">
        <v>73</v>
      </c>
      <c r="K12010" s="32" t="s">
        <v>74</v>
      </c>
      <c r="L12010" s="32" t="s">
        <v>30253</v>
      </c>
      <c r="N12010" s="24">
        <v>2225.3225000000002</v>
      </c>
      <c r="O12010" s="24">
        <v>0</v>
      </c>
      <c r="P12010" s="32" t="s">
        <v>693</v>
      </c>
      <c r="Q12010" s="43" t="s">
        <v>694</v>
      </c>
      <c r="R12010" s="43" t="s">
        <v>78</v>
      </c>
      <c r="S12010" s="47">
        <v>6</v>
      </c>
    </row>
    <row r="12011" spans="1:19" ht="12.75">
      <c r="A12011" s="22" t="s">
        <v>60</v>
      </c>
      <c r="B12011" s="22" t="s">
        <v>29264</v>
      </c>
      <c r="C12011" s="22" t="s">
        <v>69</v>
      </c>
      <c r="D12011" s="22" t="s">
        <v>61</v>
      </c>
      <c r="E12011" s="22" t="s">
        <v>30254</v>
      </c>
      <c r="F12011" s="31">
        <v>43461.703645833331</v>
      </c>
      <c r="G12011" s="31">
        <v>43462</v>
      </c>
      <c r="H12011" s="31">
        <v>43827</v>
      </c>
      <c r="I12011" s="31">
        <v>43491</v>
      </c>
      <c r="J12011" s="22" t="s">
        <v>73</v>
      </c>
      <c r="K12011" s="32" t="s">
        <v>74</v>
      </c>
      <c r="L12011" s="32" t="s">
        <v>30255</v>
      </c>
      <c r="N12011" s="24">
        <v>618.92330000000004</v>
      </c>
      <c r="O12011" s="24">
        <v>0</v>
      </c>
      <c r="P12011" s="32" t="s">
        <v>30256</v>
      </c>
      <c r="Q12011" s="43" t="s">
        <v>30257</v>
      </c>
      <c r="R12011" s="43" t="s">
        <v>78</v>
      </c>
      <c r="S12011" s="47">
        <v>7</v>
      </c>
    </row>
    <row r="12012" spans="1:19" ht="12.75">
      <c r="A12012" s="22" t="s">
        <v>60</v>
      </c>
      <c r="B12012" s="22" t="s">
        <v>28994</v>
      </c>
      <c r="C12012" s="22" t="s">
        <v>69</v>
      </c>
      <c r="D12012" s="22" t="s">
        <v>61</v>
      </c>
      <c r="E12012" s="22" t="s">
        <v>30258</v>
      </c>
      <c r="F12012" s="31">
        <v>43449.120104166665</v>
      </c>
      <c r="G12012" s="31">
        <v>43496</v>
      </c>
      <c r="H12012" s="31">
        <v>43861</v>
      </c>
      <c r="I12012" s="31">
        <v>43509.120104166665</v>
      </c>
      <c r="J12012" s="22" t="s">
        <v>81</v>
      </c>
      <c r="K12012" s="32" t="s">
        <v>82</v>
      </c>
      <c r="L12012" s="32" t="s">
        <v>30259</v>
      </c>
      <c r="M12012" s="32" t="s">
        <v>30260</v>
      </c>
      <c r="N12012" s="24">
        <v>718.59</v>
      </c>
      <c r="O12012" s="24">
        <v>718.59</v>
      </c>
      <c r="P12012" s="32" t="s">
        <v>1362</v>
      </c>
      <c r="Q12012" s="43" t="s">
        <v>1363</v>
      </c>
      <c r="R12012" s="43" t="s">
        <v>78</v>
      </c>
      <c r="S12012" s="47">
        <v>1</v>
      </c>
    </row>
    <row r="12013" spans="1:19" ht="12.75">
      <c r="A12013" s="22" t="s">
        <v>60</v>
      </c>
      <c r="B12013" s="22" t="s">
        <v>28940</v>
      </c>
      <c r="C12013" s="22" t="s">
        <v>69</v>
      </c>
      <c r="D12013" s="22" t="s">
        <v>61</v>
      </c>
      <c r="E12013" s="22" t="s">
        <v>30261</v>
      </c>
      <c r="F12013" s="31">
        <v>43454.769976851851</v>
      </c>
      <c r="G12013" s="31">
        <v>43458</v>
      </c>
      <c r="H12013" s="31">
        <v>43823</v>
      </c>
      <c r="I12013" s="31">
        <v>43406</v>
      </c>
      <c r="J12013" s="22" t="s">
        <v>73</v>
      </c>
      <c r="K12013" s="32" t="s">
        <v>74</v>
      </c>
      <c r="L12013" s="32" t="s">
        <v>30262</v>
      </c>
      <c r="N12013" s="24">
        <v>0</v>
      </c>
      <c r="O12013" s="24">
        <v>0</v>
      </c>
      <c r="P12013" s="32" t="s">
        <v>18107</v>
      </c>
      <c r="Q12013" s="43" t="s">
        <v>18108</v>
      </c>
      <c r="R12013" s="43" t="s">
        <v>78</v>
      </c>
      <c r="S12013" s="47">
        <v>7</v>
      </c>
    </row>
    <row r="12014" spans="1:19" ht="12.75">
      <c r="A12014" s="22" t="s">
        <v>60</v>
      </c>
      <c r="B12014" s="22" t="s">
        <v>28907</v>
      </c>
      <c r="C12014" s="22" t="s">
        <v>69</v>
      </c>
      <c r="D12014" s="22" t="s">
        <v>61</v>
      </c>
      <c r="E12014" s="22" t="s">
        <v>30263</v>
      </c>
      <c r="F12014" s="31">
        <v>43440.830740740741</v>
      </c>
      <c r="G12014" s="31">
        <v>43452</v>
      </c>
      <c r="H12014" s="31">
        <v>43814</v>
      </c>
      <c r="I12014" s="31">
        <v>43470</v>
      </c>
      <c r="J12014" s="22" t="s">
        <v>73</v>
      </c>
      <c r="K12014" s="32" t="s">
        <v>74</v>
      </c>
      <c r="L12014" s="32" t="s">
        <v>30264</v>
      </c>
      <c r="N12014" s="24">
        <v>4506.6662999999999</v>
      </c>
      <c r="O12014" s="24">
        <v>0</v>
      </c>
      <c r="P12014" s="32" t="s">
        <v>90</v>
      </c>
      <c r="Q12014" s="43" t="s">
        <v>91</v>
      </c>
      <c r="R12014" s="43" t="s">
        <v>78</v>
      </c>
      <c r="S12014" s="47">
        <v>7</v>
      </c>
    </row>
    <row r="12015" spans="1:19" ht="12.75">
      <c r="A12015" s="22" t="s">
        <v>60</v>
      </c>
      <c r="B12015" s="22" t="s">
        <v>28924</v>
      </c>
      <c r="C12015" s="22" t="s">
        <v>69</v>
      </c>
      <c r="D12015" s="22" t="s">
        <v>61</v>
      </c>
      <c r="E12015" s="22" t="s">
        <v>30265</v>
      </c>
      <c r="F12015" s="31">
        <v>43455.608854166661</v>
      </c>
      <c r="G12015" s="31">
        <v>43465</v>
      </c>
      <c r="H12015" s="31">
        <v>43830</v>
      </c>
      <c r="I12015" s="31">
        <v>43485</v>
      </c>
      <c r="J12015" s="22" t="s">
        <v>73</v>
      </c>
      <c r="K12015" s="32" t="s">
        <v>74</v>
      </c>
      <c r="L12015" s="32" t="s">
        <v>30266</v>
      </c>
      <c r="N12015" s="24">
        <v>421.16</v>
      </c>
      <c r="O12015" s="24">
        <v>0</v>
      </c>
      <c r="P12015" s="32" t="s">
        <v>2672</v>
      </c>
      <c r="Q12015" s="43" t="s">
        <v>2673</v>
      </c>
      <c r="R12015" s="43" t="s">
        <v>78</v>
      </c>
      <c r="S12015" s="47">
        <v>7</v>
      </c>
    </row>
    <row r="12016" spans="1:19" ht="12.75">
      <c r="A12016" s="22" t="s">
        <v>60</v>
      </c>
      <c r="B12016" s="22" t="s">
        <v>29264</v>
      </c>
      <c r="C12016" s="22" t="s">
        <v>69</v>
      </c>
      <c r="D12016" s="22" t="s">
        <v>61</v>
      </c>
      <c r="E12016" s="22" t="s">
        <v>30267</v>
      </c>
      <c r="F12016" s="31">
        <v>43446.607824074075</v>
      </c>
      <c r="G12016" s="31">
        <v>43465</v>
      </c>
      <c r="H12016" s="31">
        <v>43830</v>
      </c>
      <c r="I12016" s="31">
        <v>43476</v>
      </c>
      <c r="J12016" s="22" t="s">
        <v>73</v>
      </c>
      <c r="K12016" s="32" t="s">
        <v>126</v>
      </c>
      <c r="L12016" s="32" t="s">
        <v>30268</v>
      </c>
      <c r="N12016" s="24">
        <v>3201.2350000000001</v>
      </c>
      <c r="O12016" s="24">
        <v>2976.6633000000002</v>
      </c>
      <c r="P12016" s="32" t="s">
        <v>1585</v>
      </c>
      <c r="Q12016" s="43" t="s">
        <v>1586</v>
      </c>
      <c r="R12016" s="43" t="s">
        <v>78</v>
      </c>
      <c r="S12016" s="47">
        <v>7</v>
      </c>
    </row>
    <row r="12017" spans="1:19" ht="12.75">
      <c r="A12017" s="22" t="s">
        <v>60</v>
      </c>
      <c r="B12017" s="22" t="s">
        <v>28919</v>
      </c>
      <c r="C12017" s="22" t="s">
        <v>69</v>
      </c>
      <c r="D12017" s="22" t="s">
        <v>61</v>
      </c>
      <c r="E12017" s="22" t="s">
        <v>30269</v>
      </c>
      <c r="F12017" s="31">
        <v>43445.740844907406</v>
      </c>
      <c r="G12017" s="31">
        <v>43472</v>
      </c>
      <c r="H12017" s="31">
        <v>43837</v>
      </c>
      <c r="I12017" s="31">
        <v>43475</v>
      </c>
      <c r="J12017" s="22" t="s">
        <v>73</v>
      </c>
      <c r="K12017" s="32" t="s">
        <v>74</v>
      </c>
      <c r="L12017" s="32" t="s">
        <v>30270</v>
      </c>
      <c r="N12017" s="24">
        <v>10726.44</v>
      </c>
      <c r="O12017" s="24">
        <v>0</v>
      </c>
      <c r="P12017" s="32" t="s">
        <v>109</v>
      </c>
      <c r="Q12017" s="43" t="s">
        <v>110</v>
      </c>
      <c r="R12017" s="43" t="s">
        <v>78</v>
      </c>
      <c r="S12017" s="47">
        <v>7</v>
      </c>
    </row>
    <row r="12018" spans="1:19" ht="12.75">
      <c r="A12018" s="22" t="s">
        <v>60</v>
      </c>
      <c r="B12018" s="22" t="s">
        <v>28913</v>
      </c>
      <c r="C12018" s="22" t="s">
        <v>69</v>
      </c>
      <c r="D12018" s="22" t="s">
        <v>61</v>
      </c>
      <c r="E12018" s="22" t="s">
        <v>30271</v>
      </c>
      <c r="F12018" s="31">
        <v>43449.125775462962</v>
      </c>
      <c r="G12018" s="31">
        <v>43493</v>
      </c>
      <c r="H12018" s="31">
        <v>43858</v>
      </c>
      <c r="I12018" s="31">
        <v>43509.125775462962</v>
      </c>
      <c r="J12018" s="22" t="s">
        <v>81</v>
      </c>
      <c r="K12018" s="32" t="s">
        <v>82</v>
      </c>
      <c r="L12018" s="32" t="s">
        <v>30272</v>
      </c>
      <c r="M12018" s="32" t="s">
        <v>30273</v>
      </c>
      <c r="N12018" s="24">
        <v>4394.3199999999997</v>
      </c>
      <c r="O12018" s="24">
        <v>4394.3199999999997</v>
      </c>
      <c r="P12018" s="32" t="s">
        <v>30274</v>
      </c>
      <c r="Q12018" s="43" t="s">
        <v>30275</v>
      </c>
      <c r="R12018" s="43" t="s">
        <v>78</v>
      </c>
      <c r="S12018" s="47">
        <v>1</v>
      </c>
    </row>
    <row r="12019" spans="1:19" ht="12.75">
      <c r="A12019" s="22" t="s">
        <v>60</v>
      </c>
      <c r="B12019" s="22" t="s">
        <v>28919</v>
      </c>
      <c r="C12019" s="22" t="s">
        <v>69</v>
      </c>
      <c r="D12019" s="22" t="s">
        <v>61</v>
      </c>
      <c r="E12019" s="22" t="s">
        <v>30276</v>
      </c>
      <c r="F12019" s="31">
        <v>43455.666562499995</v>
      </c>
      <c r="G12019" s="31">
        <v>43205</v>
      </c>
      <c r="H12019" s="31">
        <v>43570</v>
      </c>
      <c r="I12019" s="31">
        <v>43485</v>
      </c>
      <c r="J12019" s="22" t="s">
        <v>131</v>
      </c>
      <c r="K12019" s="32" t="s">
        <v>126</v>
      </c>
      <c r="L12019" s="32" t="s">
        <v>30277</v>
      </c>
      <c r="M12019" s="32" t="s">
        <v>29112</v>
      </c>
      <c r="N12019" s="24">
        <v>-37.200000000000003</v>
      </c>
      <c r="O12019" s="24">
        <v>-37.200000000000003</v>
      </c>
      <c r="P12019" s="32" t="s">
        <v>721</v>
      </c>
      <c r="Q12019" s="43" t="s">
        <v>722</v>
      </c>
      <c r="R12019" s="43" t="s">
        <v>78</v>
      </c>
      <c r="S12019" s="47">
        <v>1</v>
      </c>
    </row>
    <row r="12020" spans="1:19" ht="12.75">
      <c r="A12020" s="22" t="s">
        <v>60</v>
      </c>
      <c r="B12020" s="22" t="s">
        <v>29117</v>
      </c>
      <c r="C12020" s="22" t="s">
        <v>69</v>
      </c>
      <c r="D12020" s="22" t="s">
        <v>61</v>
      </c>
      <c r="E12020" s="22" t="s">
        <v>30278</v>
      </c>
      <c r="F12020" s="31">
        <v>43447.57671296296</v>
      </c>
      <c r="G12020" s="31">
        <v>43466</v>
      </c>
      <c r="H12020" s="31">
        <v>43831</v>
      </c>
      <c r="I12020" s="31">
        <v>43477</v>
      </c>
      <c r="J12020" s="22" t="s">
        <v>73</v>
      </c>
      <c r="K12020" s="32" t="s">
        <v>74</v>
      </c>
      <c r="L12020" s="32" t="s">
        <v>30279</v>
      </c>
      <c r="N12020" s="24">
        <v>0</v>
      </c>
      <c r="O12020" s="24">
        <v>0</v>
      </c>
      <c r="P12020" s="32" t="s">
        <v>11494</v>
      </c>
      <c r="Q12020" s="43" t="s">
        <v>11495</v>
      </c>
      <c r="R12020" s="43" t="s">
        <v>78</v>
      </c>
      <c r="S12020" s="47">
        <v>6</v>
      </c>
    </row>
    <row r="12021" spans="1:19" ht="12.75">
      <c r="A12021" s="22" t="s">
        <v>60</v>
      </c>
      <c r="B12021" s="22" t="s">
        <v>28994</v>
      </c>
      <c r="C12021" s="22" t="s">
        <v>69</v>
      </c>
      <c r="D12021" s="22" t="s">
        <v>61</v>
      </c>
      <c r="E12021" s="22" t="s">
        <v>30280</v>
      </c>
      <c r="F12021" s="31">
        <v>43444.79965277778</v>
      </c>
      <c r="G12021" s="31">
        <v>43449</v>
      </c>
      <c r="H12021" s="31">
        <v>43814</v>
      </c>
      <c r="I12021" s="31">
        <v>43474</v>
      </c>
      <c r="J12021" s="22" t="s">
        <v>73</v>
      </c>
      <c r="K12021" s="32" t="s">
        <v>82</v>
      </c>
      <c r="L12021" s="32" t="s">
        <v>30281</v>
      </c>
      <c r="N12021" s="24">
        <v>1089.3920000000001</v>
      </c>
      <c r="O12021" s="24">
        <v>805.97</v>
      </c>
      <c r="P12021" s="32" t="s">
        <v>1271</v>
      </c>
      <c r="Q12021" s="43" t="s">
        <v>1272</v>
      </c>
      <c r="R12021" s="43" t="s">
        <v>78</v>
      </c>
      <c r="S12021" s="47">
        <v>7</v>
      </c>
    </row>
    <row r="12022" spans="1:19" ht="12.75">
      <c r="A12022" s="22" t="s">
        <v>60</v>
      </c>
      <c r="B12022" s="22" t="s">
        <v>29083</v>
      </c>
      <c r="C12022" s="22" t="s">
        <v>69</v>
      </c>
      <c r="D12022" s="22" t="s">
        <v>61</v>
      </c>
      <c r="E12022" s="22" t="s">
        <v>30282</v>
      </c>
      <c r="F12022" s="31">
        <v>43454.54519675926</v>
      </c>
      <c r="G12022" s="31">
        <v>43454</v>
      </c>
      <c r="H12022" s="31">
        <v>43819</v>
      </c>
      <c r="I12022" s="31">
        <v>43484</v>
      </c>
      <c r="J12022" s="22" t="s">
        <v>73</v>
      </c>
      <c r="K12022" s="32" t="s">
        <v>82</v>
      </c>
      <c r="L12022" s="32" t="s">
        <v>30283</v>
      </c>
      <c r="N12022" s="24">
        <v>1476.7166</v>
      </c>
      <c r="O12022" s="24">
        <v>1567.35</v>
      </c>
      <c r="P12022" s="32" t="s">
        <v>497</v>
      </c>
      <c r="Q12022" s="43" t="s">
        <v>498</v>
      </c>
      <c r="R12022" s="43" t="s">
        <v>78</v>
      </c>
      <c r="S12022" s="47">
        <v>7</v>
      </c>
    </row>
    <row r="12023" spans="1:19" ht="12.75">
      <c r="A12023" s="22" t="s">
        <v>60</v>
      </c>
      <c r="B12023" s="22" t="s">
        <v>28969</v>
      </c>
      <c r="C12023" s="22" t="s">
        <v>69</v>
      </c>
      <c r="D12023" s="22" t="s">
        <v>61</v>
      </c>
      <c r="E12023" s="22" t="s">
        <v>30284</v>
      </c>
      <c r="F12023" s="31">
        <v>43451.707071759258</v>
      </c>
      <c r="G12023" s="31">
        <v>43480</v>
      </c>
      <c r="H12023" s="31">
        <v>43845</v>
      </c>
      <c r="I12023" s="31">
        <v>43481</v>
      </c>
      <c r="J12023" s="22" t="s">
        <v>73</v>
      </c>
      <c r="K12023" s="32" t="s">
        <v>74</v>
      </c>
      <c r="L12023" s="32" t="s">
        <v>30285</v>
      </c>
      <c r="N12023" s="24">
        <v>2309.5500000000002</v>
      </c>
      <c r="O12023" s="24">
        <v>0</v>
      </c>
      <c r="P12023" s="32" t="s">
        <v>4916</v>
      </c>
      <c r="Q12023" s="43" t="s">
        <v>4917</v>
      </c>
      <c r="R12023" s="43" t="s">
        <v>78</v>
      </c>
      <c r="S12023" s="47">
        <v>6</v>
      </c>
    </row>
    <row r="12024" spans="1:19" ht="12.75">
      <c r="A12024" s="22" t="s">
        <v>60</v>
      </c>
      <c r="B12024" s="22" t="s">
        <v>29105</v>
      </c>
      <c r="C12024" s="22" t="s">
        <v>69</v>
      </c>
      <c r="D12024" s="22" t="s">
        <v>61</v>
      </c>
      <c r="E12024" s="22" t="s">
        <v>30286</v>
      </c>
      <c r="F12024" s="31">
        <v>43440.802499999998</v>
      </c>
      <c r="G12024" s="31">
        <v>43440</v>
      </c>
      <c r="H12024" s="31">
        <v>43805</v>
      </c>
      <c r="I12024" s="31">
        <v>43470</v>
      </c>
      <c r="J12024" s="22" t="s">
        <v>73</v>
      </c>
      <c r="K12024" s="32" t="s">
        <v>74</v>
      </c>
      <c r="L12024" s="32" t="s">
        <v>30287</v>
      </c>
      <c r="N12024" s="24">
        <v>2146.5500000000002</v>
      </c>
      <c r="O12024" s="24">
        <v>0</v>
      </c>
      <c r="P12024" s="32" t="s">
        <v>419</v>
      </c>
      <c r="Q12024" s="43" t="s">
        <v>420</v>
      </c>
      <c r="R12024" s="43" t="s">
        <v>78</v>
      </c>
      <c r="S12024" s="47">
        <v>7</v>
      </c>
    </row>
    <row r="12025" spans="1:19" ht="12.75">
      <c r="A12025" s="22" t="s">
        <v>60</v>
      </c>
      <c r="B12025" s="22" t="s">
        <v>28916</v>
      </c>
      <c r="C12025" s="22" t="s">
        <v>69</v>
      </c>
      <c r="D12025" s="22" t="s">
        <v>61</v>
      </c>
      <c r="E12025" s="22" t="s">
        <v>30288</v>
      </c>
      <c r="F12025" s="31">
        <v>43447.646504629629</v>
      </c>
      <c r="G12025" s="31">
        <v>43482</v>
      </c>
      <c r="H12025" s="31">
        <v>43847</v>
      </c>
      <c r="I12025" s="31">
        <v>43477.644548611112</v>
      </c>
      <c r="J12025" s="22" t="s">
        <v>73</v>
      </c>
      <c r="K12025" s="32" t="s">
        <v>82</v>
      </c>
      <c r="L12025" s="32" t="s">
        <v>30289</v>
      </c>
      <c r="N12025" s="24">
        <v>1850.3286000000001</v>
      </c>
      <c r="O12025" s="24">
        <v>1887.6466</v>
      </c>
      <c r="P12025" s="32" t="s">
        <v>709</v>
      </c>
      <c r="Q12025" s="43" t="s">
        <v>710</v>
      </c>
      <c r="R12025" s="43" t="s">
        <v>158</v>
      </c>
      <c r="S12025" s="47">
        <v>7</v>
      </c>
    </row>
    <row r="12026" spans="1:19" ht="12.75">
      <c r="A12026" s="22" t="s">
        <v>60</v>
      </c>
      <c r="B12026" s="22" t="s">
        <v>28902</v>
      </c>
      <c r="C12026" s="22" t="s">
        <v>69</v>
      </c>
      <c r="D12026" s="22" t="s">
        <v>61</v>
      </c>
      <c r="E12026" s="22" t="s">
        <v>30290</v>
      </c>
      <c r="F12026" s="31">
        <v>43454.427187499998</v>
      </c>
      <c r="G12026" s="31">
        <v>43496</v>
      </c>
      <c r="H12026" s="31">
        <v>43861</v>
      </c>
      <c r="I12026" s="31">
        <v>43514.427187499998</v>
      </c>
      <c r="J12026" s="22" t="s">
        <v>81</v>
      </c>
      <c r="K12026" s="32" t="s">
        <v>82</v>
      </c>
      <c r="L12026" s="32" t="s">
        <v>30291</v>
      </c>
      <c r="M12026" s="32" t="s">
        <v>30292</v>
      </c>
      <c r="N12026" s="24">
        <v>1259</v>
      </c>
      <c r="O12026" s="24">
        <v>1259</v>
      </c>
      <c r="P12026" s="32" t="s">
        <v>26203</v>
      </c>
      <c r="Q12026" s="43" t="s">
        <v>26204</v>
      </c>
      <c r="R12026" s="43" t="s">
        <v>78</v>
      </c>
      <c r="S12026" s="47">
        <v>1</v>
      </c>
    </row>
    <row r="12027" spans="1:19" ht="12.75">
      <c r="A12027" s="22" t="s">
        <v>60</v>
      </c>
      <c r="B12027" s="22" t="s">
        <v>28916</v>
      </c>
      <c r="C12027" s="22" t="s">
        <v>69</v>
      </c>
      <c r="D12027" s="22" t="s">
        <v>61</v>
      </c>
      <c r="E12027" s="22" t="s">
        <v>30293</v>
      </c>
      <c r="F12027" s="31">
        <v>43454.537002314813</v>
      </c>
      <c r="G12027" s="31">
        <v>43454</v>
      </c>
      <c r="H12027" s="31">
        <v>43819</v>
      </c>
      <c r="I12027" s="31">
        <v>43484.52920138889</v>
      </c>
      <c r="J12027" s="22" t="s">
        <v>73</v>
      </c>
      <c r="K12027" s="32" t="s">
        <v>74</v>
      </c>
      <c r="L12027" s="32" t="s">
        <v>30294</v>
      </c>
      <c r="N12027" s="24">
        <v>2250.58</v>
      </c>
      <c r="O12027" s="24">
        <v>0</v>
      </c>
      <c r="P12027" s="32" t="s">
        <v>497</v>
      </c>
      <c r="Q12027" s="43" t="s">
        <v>498</v>
      </c>
      <c r="R12027" s="43" t="s">
        <v>78</v>
      </c>
      <c r="S12027" s="47">
        <v>7</v>
      </c>
    </row>
    <row r="12028" spans="1:19" ht="12.75">
      <c r="A12028" s="22" t="s">
        <v>60</v>
      </c>
      <c r="B12028" s="22" t="s">
        <v>28902</v>
      </c>
      <c r="C12028" s="22" t="s">
        <v>69</v>
      </c>
      <c r="D12028" s="22" t="s">
        <v>61</v>
      </c>
      <c r="E12028" s="22" t="s">
        <v>30295</v>
      </c>
      <c r="F12028" s="31">
        <v>43448.747708333329</v>
      </c>
      <c r="G12028" s="31">
        <v>43480</v>
      </c>
      <c r="H12028" s="31">
        <v>43845</v>
      </c>
      <c r="I12028" s="31">
        <v>43478</v>
      </c>
      <c r="J12028" s="22" t="s">
        <v>73</v>
      </c>
      <c r="K12028" s="32" t="s">
        <v>74</v>
      </c>
      <c r="L12028" s="32" t="s">
        <v>30296</v>
      </c>
      <c r="N12028" s="24">
        <v>2521.7166000000002</v>
      </c>
      <c r="O12028" s="24">
        <v>0</v>
      </c>
      <c r="P12028" s="32" t="s">
        <v>1684</v>
      </c>
      <c r="Q12028" s="43" t="s">
        <v>1685</v>
      </c>
      <c r="R12028" s="43" t="s">
        <v>78</v>
      </c>
      <c r="S12028" s="47">
        <v>7</v>
      </c>
    </row>
    <row r="12029" spans="1:19" ht="12.75">
      <c r="A12029" s="22" t="s">
        <v>60</v>
      </c>
      <c r="B12029" s="22" t="s">
        <v>28974</v>
      </c>
      <c r="C12029" s="22" t="s">
        <v>69</v>
      </c>
      <c r="D12029" s="22" t="s">
        <v>61</v>
      </c>
      <c r="E12029" s="22" t="s">
        <v>30297</v>
      </c>
      <c r="F12029" s="31">
        <v>43451.608877314815</v>
      </c>
      <c r="G12029" s="31">
        <v>43496</v>
      </c>
      <c r="H12029" s="31">
        <v>43861</v>
      </c>
      <c r="I12029" s="31">
        <v>43481</v>
      </c>
      <c r="J12029" s="22" t="s">
        <v>73</v>
      </c>
      <c r="K12029" s="32" t="s">
        <v>74</v>
      </c>
      <c r="L12029" s="32" t="s">
        <v>30298</v>
      </c>
      <c r="N12029" s="24">
        <v>1856.03</v>
      </c>
      <c r="O12029" s="24">
        <v>0</v>
      </c>
      <c r="P12029" s="32" t="s">
        <v>909</v>
      </c>
      <c r="Q12029" s="43" t="s">
        <v>910</v>
      </c>
      <c r="R12029" s="43" t="s">
        <v>78</v>
      </c>
      <c r="S12029" s="47">
        <v>7</v>
      </c>
    </row>
    <row r="12030" spans="1:19" ht="12.75">
      <c r="A12030" s="22" t="s">
        <v>60</v>
      </c>
      <c r="B12030" s="22" t="s">
        <v>29026</v>
      </c>
      <c r="C12030" s="22" t="s">
        <v>69</v>
      </c>
      <c r="D12030" s="22" t="s">
        <v>61</v>
      </c>
      <c r="E12030" s="22" t="s">
        <v>30299</v>
      </c>
      <c r="F12030" s="31">
        <v>43446.570787037039</v>
      </c>
      <c r="G12030" s="31">
        <v>43449</v>
      </c>
      <c r="H12030" s="31">
        <v>43814</v>
      </c>
      <c r="I12030" s="31">
        <v>43476</v>
      </c>
      <c r="J12030" s="22" t="s">
        <v>73</v>
      </c>
      <c r="K12030" s="32" t="s">
        <v>126</v>
      </c>
      <c r="L12030" s="32" t="s">
        <v>30300</v>
      </c>
      <c r="N12030" s="24">
        <v>3813.3760000000002</v>
      </c>
      <c r="O12030" s="24">
        <v>1742.88</v>
      </c>
      <c r="P12030" s="32" t="s">
        <v>5109</v>
      </c>
      <c r="Q12030" s="43" t="s">
        <v>5110</v>
      </c>
      <c r="R12030" s="43" t="s">
        <v>78</v>
      </c>
      <c r="S12030" s="47">
        <v>7</v>
      </c>
    </row>
    <row r="12031" spans="1:19" ht="12.75">
      <c r="A12031" s="22" t="s">
        <v>60</v>
      </c>
      <c r="B12031" s="22" t="s">
        <v>28902</v>
      </c>
      <c r="C12031" s="22" t="s">
        <v>69</v>
      </c>
      <c r="D12031" s="22" t="s">
        <v>61</v>
      </c>
      <c r="E12031" s="22" t="s">
        <v>30301</v>
      </c>
      <c r="F12031" s="31">
        <v>43439.568645833329</v>
      </c>
      <c r="G12031" s="31">
        <v>43480</v>
      </c>
      <c r="H12031" s="31">
        <v>43845</v>
      </c>
      <c r="I12031" s="31">
        <v>43405</v>
      </c>
      <c r="J12031" s="22" t="s">
        <v>73</v>
      </c>
      <c r="K12031" s="32" t="s">
        <v>126</v>
      </c>
      <c r="L12031" s="32" t="s">
        <v>30302</v>
      </c>
      <c r="N12031" s="24">
        <v>5388.5682999999999</v>
      </c>
      <c r="O12031" s="24">
        <v>4854.05</v>
      </c>
      <c r="P12031" s="32" t="s">
        <v>15256</v>
      </c>
      <c r="Q12031" s="43" t="s">
        <v>15257</v>
      </c>
      <c r="R12031" s="43" t="s">
        <v>78</v>
      </c>
      <c r="S12031" s="47">
        <v>7</v>
      </c>
    </row>
    <row r="12032" spans="1:19" ht="12.75">
      <c r="A12032" s="22" t="s">
        <v>60</v>
      </c>
      <c r="B12032" s="22" t="s">
        <v>28919</v>
      </c>
      <c r="C12032" s="22" t="s">
        <v>69</v>
      </c>
      <c r="D12032" s="22" t="s">
        <v>61</v>
      </c>
      <c r="E12032" s="22" t="s">
        <v>30303</v>
      </c>
      <c r="F12032" s="31">
        <v>43444.573159722218</v>
      </c>
      <c r="G12032" s="31">
        <v>43478</v>
      </c>
      <c r="H12032" s="31">
        <v>43843</v>
      </c>
      <c r="I12032" s="31">
        <v>43474</v>
      </c>
      <c r="J12032" s="22" t="s">
        <v>73</v>
      </c>
      <c r="K12032" s="32" t="s">
        <v>82</v>
      </c>
      <c r="L12032" s="32" t="s">
        <v>30304</v>
      </c>
      <c r="N12032" s="24">
        <v>611.895</v>
      </c>
      <c r="O12032" s="24">
        <v>501.52</v>
      </c>
      <c r="P12032" s="32" t="s">
        <v>8322</v>
      </c>
      <c r="Q12032" s="43" t="s">
        <v>8323</v>
      </c>
      <c r="R12032" s="43" t="s">
        <v>78</v>
      </c>
      <c r="S12032" s="47">
        <v>6</v>
      </c>
    </row>
    <row r="12033" spans="1:19" ht="12.75">
      <c r="A12033" s="22" t="s">
        <v>60</v>
      </c>
      <c r="B12033" s="22" t="s">
        <v>28953</v>
      </c>
      <c r="C12033" s="22" t="s">
        <v>69</v>
      </c>
      <c r="D12033" s="22" t="s">
        <v>61</v>
      </c>
      <c r="E12033" s="22" t="s">
        <v>30305</v>
      </c>
      <c r="F12033" s="31">
        <v>43441.561689814815</v>
      </c>
      <c r="G12033" s="31">
        <v>43464</v>
      </c>
      <c r="H12033" s="31">
        <v>43829</v>
      </c>
      <c r="I12033" s="31">
        <v>43471</v>
      </c>
      <c r="J12033" s="22" t="s">
        <v>73</v>
      </c>
      <c r="K12033" s="32" t="s">
        <v>74</v>
      </c>
      <c r="L12033" s="32" t="s">
        <v>30306</v>
      </c>
      <c r="N12033" s="24">
        <v>510.02600000000001</v>
      </c>
      <c r="O12033" s="24">
        <v>0</v>
      </c>
      <c r="P12033" s="32" t="s">
        <v>3704</v>
      </c>
      <c r="Q12033" s="43" t="s">
        <v>3705</v>
      </c>
      <c r="R12033" s="43" t="s">
        <v>78</v>
      </c>
      <c r="S12033" s="47">
        <v>6</v>
      </c>
    </row>
    <row r="12034" spans="1:19" ht="12.75">
      <c r="A12034" s="22" t="s">
        <v>60</v>
      </c>
      <c r="B12034" s="22" t="s">
        <v>28924</v>
      </c>
      <c r="C12034" s="22" t="s">
        <v>69</v>
      </c>
      <c r="D12034" s="22" t="s">
        <v>61</v>
      </c>
      <c r="E12034" s="22" t="s">
        <v>30307</v>
      </c>
      <c r="F12034" s="31">
        <v>43452.794733796298</v>
      </c>
      <c r="G12034" s="31">
        <v>43465</v>
      </c>
      <c r="H12034" s="31">
        <v>43830</v>
      </c>
      <c r="I12034" s="31">
        <v>43482</v>
      </c>
      <c r="J12034" s="22" t="s">
        <v>73</v>
      </c>
      <c r="K12034" s="32" t="s">
        <v>74</v>
      </c>
      <c r="L12034" s="32" t="s">
        <v>30308</v>
      </c>
      <c r="N12034" s="24">
        <v>2403.0933</v>
      </c>
      <c r="O12034" s="24">
        <v>0</v>
      </c>
      <c r="P12034" s="32" t="s">
        <v>109</v>
      </c>
      <c r="Q12034" s="43" t="s">
        <v>110</v>
      </c>
      <c r="R12034" s="43" t="s">
        <v>78</v>
      </c>
      <c r="S12034" s="47">
        <v>6</v>
      </c>
    </row>
    <row r="12035" spans="1:19" ht="12.75">
      <c r="A12035" s="22" t="s">
        <v>60</v>
      </c>
      <c r="B12035" s="22" t="s">
        <v>28969</v>
      </c>
      <c r="C12035" s="22" t="s">
        <v>69</v>
      </c>
      <c r="D12035" s="22" t="s">
        <v>61</v>
      </c>
      <c r="E12035" s="22" t="s">
        <v>30309</v>
      </c>
      <c r="F12035" s="31">
        <v>43439.776469907403</v>
      </c>
      <c r="G12035" s="31">
        <v>43465</v>
      </c>
      <c r="H12035" s="31">
        <v>43830</v>
      </c>
      <c r="I12035" s="31">
        <v>43469</v>
      </c>
      <c r="J12035" s="22" t="s">
        <v>73</v>
      </c>
      <c r="K12035" s="32" t="s">
        <v>126</v>
      </c>
      <c r="L12035" s="32" t="s">
        <v>30310</v>
      </c>
      <c r="N12035" s="24">
        <v>1215.6875</v>
      </c>
      <c r="O12035" s="24">
        <v>869.295</v>
      </c>
      <c r="P12035" s="32" t="s">
        <v>30311</v>
      </c>
      <c r="Q12035" s="43" t="s">
        <v>30312</v>
      </c>
      <c r="R12035" s="43" t="s">
        <v>78</v>
      </c>
      <c r="S12035" s="47">
        <v>6</v>
      </c>
    </row>
    <row r="12036" spans="1:19" ht="12.75">
      <c r="A12036" s="22" t="s">
        <v>60</v>
      </c>
      <c r="B12036" s="22" t="s">
        <v>28919</v>
      </c>
      <c r="C12036" s="22" t="s">
        <v>69</v>
      </c>
      <c r="D12036" s="22" t="s">
        <v>61</v>
      </c>
      <c r="E12036" s="22" t="s">
        <v>30313</v>
      </c>
      <c r="F12036" s="31">
        <v>43449.122037037036</v>
      </c>
      <c r="G12036" s="31">
        <v>43496</v>
      </c>
      <c r="H12036" s="31">
        <v>43861</v>
      </c>
      <c r="I12036" s="31">
        <v>43509.122037037036</v>
      </c>
      <c r="J12036" s="22" t="s">
        <v>81</v>
      </c>
      <c r="K12036" s="32" t="s">
        <v>82</v>
      </c>
      <c r="L12036" s="32" t="s">
        <v>30314</v>
      </c>
      <c r="M12036" s="32" t="s">
        <v>30315</v>
      </c>
      <c r="N12036" s="24">
        <v>306.51</v>
      </c>
      <c r="O12036" s="24">
        <v>306.51</v>
      </c>
      <c r="P12036" s="32" t="s">
        <v>923</v>
      </c>
      <c r="Q12036" s="43" t="s">
        <v>924</v>
      </c>
      <c r="R12036" s="43" t="s">
        <v>78</v>
      </c>
      <c r="S12036" s="47">
        <v>1</v>
      </c>
    </row>
    <row r="12037" spans="1:19" ht="12.75">
      <c r="A12037" s="22" t="s">
        <v>60</v>
      </c>
      <c r="B12037" s="22" t="s">
        <v>28902</v>
      </c>
      <c r="C12037" s="22" t="s">
        <v>69</v>
      </c>
      <c r="D12037" s="22" t="s">
        <v>61</v>
      </c>
      <c r="E12037" s="22" t="s">
        <v>30316</v>
      </c>
      <c r="F12037" s="31">
        <v>43438.045706018514</v>
      </c>
      <c r="G12037" s="31">
        <v>43480</v>
      </c>
      <c r="H12037" s="31">
        <v>43845</v>
      </c>
      <c r="I12037" s="31">
        <v>43498.045706018514</v>
      </c>
      <c r="J12037" s="22" t="s">
        <v>73</v>
      </c>
      <c r="K12037" s="32" t="s">
        <v>126</v>
      </c>
      <c r="L12037" s="32" t="s">
        <v>30317</v>
      </c>
      <c r="M12037" s="32" t="s">
        <v>30318</v>
      </c>
      <c r="N12037" s="24">
        <v>1346</v>
      </c>
      <c r="O12037" s="24">
        <v>637.04999999999995</v>
      </c>
      <c r="P12037" s="32" t="s">
        <v>813</v>
      </c>
      <c r="Q12037" s="43" t="s">
        <v>814</v>
      </c>
      <c r="R12037" s="43" t="s">
        <v>78</v>
      </c>
      <c r="S12037" s="47">
        <v>7</v>
      </c>
    </row>
    <row r="12038" spans="1:19" ht="12.75">
      <c r="A12038" s="22" t="s">
        <v>60</v>
      </c>
      <c r="B12038" s="22" t="s">
        <v>28902</v>
      </c>
      <c r="C12038" s="22" t="s">
        <v>69</v>
      </c>
      <c r="D12038" s="22" t="s">
        <v>61</v>
      </c>
      <c r="E12038" s="22" t="s">
        <v>30319</v>
      </c>
      <c r="F12038" s="31">
        <v>43439.498113425921</v>
      </c>
      <c r="G12038" s="31">
        <v>43480</v>
      </c>
      <c r="H12038" s="31">
        <v>43845</v>
      </c>
      <c r="I12038" s="31">
        <v>43407</v>
      </c>
      <c r="J12038" s="22" t="s">
        <v>73</v>
      </c>
      <c r="K12038" s="32" t="s">
        <v>74</v>
      </c>
      <c r="L12038" s="32" t="s">
        <v>30320</v>
      </c>
      <c r="N12038" s="24">
        <v>1049</v>
      </c>
      <c r="O12038" s="24">
        <v>0</v>
      </c>
      <c r="P12038" s="32" t="s">
        <v>10957</v>
      </c>
      <c r="Q12038" s="43" t="s">
        <v>10958</v>
      </c>
      <c r="R12038" s="43" t="s">
        <v>78</v>
      </c>
      <c r="S12038" s="47">
        <v>7</v>
      </c>
    </row>
    <row r="12039" spans="1:19" ht="12.75">
      <c r="A12039" s="22" t="s">
        <v>60</v>
      </c>
      <c r="B12039" s="22" t="s">
        <v>29632</v>
      </c>
      <c r="C12039" s="22" t="s">
        <v>69</v>
      </c>
      <c r="D12039" s="22" t="s">
        <v>61</v>
      </c>
      <c r="E12039" s="22" t="s">
        <v>30321</v>
      </c>
      <c r="F12039" s="31">
        <v>43452.801087962958</v>
      </c>
      <c r="G12039" s="31">
        <v>43464</v>
      </c>
      <c r="H12039" s="31">
        <v>43829</v>
      </c>
      <c r="I12039" s="31">
        <v>43482.793344907404</v>
      </c>
      <c r="J12039" s="22" t="s">
        <v>73</v>
      </c>
      <c r="K12039" s="32" t="s">
        <v>82</v>
      </c>
      <c r="L12039" s="32" t="s">
        <v>30322</v>
      </c>
      <c r="N12039" s="24">
        <v>2042.93</v>
      </c>
      <c r="O12039" s="24">
        <v>2462.91</v>
      </c>
      <c r="P12039" s="32" t="s">
        <v>5898</v>
      </c>
      <c r="Q12039" s="43" t="s">
        <v>5899</v>
      </c>
      <c r="R12039" s="43" t="s">
        <v>78</v>
      </c>
      <c r="S12039" s="47">
        <v>7</v>
      </c>
    </row>
    <row r="12040" spans="1:19" ht="12.75">
      <c r="A12040" s="22" t="s">
        <v>60</v>
      </c>
      <c r="B12040" s="22" t="s">
        <v>28974</v>
      </c>
      <c r="C12040" s="22" t="s">
        <v>69</v>
      </c>
      <c r="D12040" s="22" t="s">
        <v>61</v>
      </c>
      <c r="E12040" s="22" t="s">
        <v>30323</v>
      </c>
      <c r="F12040" s="31">
        <v>43453.566562499997</v>
      </c>
      <c r="G12040" s="31">
        <v>43453</v>
      </c>
      <c r="H12040" s="31">
        <v>43814</v>
      </c>
      <c r="I12040" s="31">
        <v>43483</v>
      </c>
      <c r="J12040" s="22" t="s">
        <v>73</v>
      </c>
      <c r="K12040" s="32" t="s">
        <v>82</v>
      </c>
      <c r="L12040" s="32" t="s">
        <v>30324</v>
      </c>
      <c r="N12040" s="24">
        <v>641.49159999999995</v>
      </c>
      <c r="O12040" s="24">
        <v>442.81</v>
      </c>
      <c r="P12040" s="32" t="s">
        <v>2254</v>
      </c>
      <c r="Q12040" s="43" t="s">
        <v>2255</v>
      </c>
      <c r="R12040" s="43" t="s">
        <v>78</v>
      </c>
      <c r="S12040" s="47">
        <v>7</v>
      </c>
    </row>
    <row r="12041" spans="1:19" ht="12.75">
      <c r="A12041" s="22" t="s">
        <v>60</v>
      </c>
      <c r="B12041" s="22" t="s">
        <v>28934</v>
      </c>
      <c r="C12041" s="22" t="s">
        <v>69</v>
      </c>
      <c r="D12041" s="22" t="s">
        <v>61</v>
      </c>
      <c r="E12041" s="22" t="s">
        <v>30325</v>
      </c>
      <c r="F12041" s="31">
        <v>43446.991840277777</v>
      </c>
      <c r="G12041" s="31">
        <v>43451</v>
      </c>
      <c r="H12041" s="31">
        <v>43816</v>
      </c>
      <c r="I12041" s="31">
        <v>43476.989479166667</v>
      </c>
      <c r="J12041" s="22" t="s">
        <v>73</v>
      </c>
      <c r="K12041" s="32" t="s">
        <v>74</v>
      </c>
      <c r="L12041" s="32" t="s">
        <v>30326</v>
      </c>
      <c r="N12041" s="24">
        <v>462.41910000000001</v>
      </c>
      <c r="O12041" s="24">
        <v>0</v>
      </c>
      <c r="P12041" s="32" t="s">
        <v>15095</v>
      </c>
      <c r="Q12041" s="43" t="s">
        <v>15096</v>
      </c>
      <c r="R12041" s="43" t="s">
        <v>78</v>
      </c>
      <c r="S12041" s="47">
        <v>7</v>
      </c>
    </row>
    <row r="12042" spans="1:19" ht="12.75">
      <c r="A12042" s="22" t="s">
        <v>60</v>
      </c>
      <c r="B12042" s="22" t="s">
        <v>28913</v>
      </c>
      <c r="C12042" s="22" t="s">
        <v>69</v>
      </c>
      <c r="D12042" s="22" t="s">
        <v>61</v>
      </c>
      <c r="E12042" s="22" t="s">
        <v>30327</v>
      </c>
      <c r="F12042" s="31">
        <v>43438.655081018514</v>
      </c>
      <c r="G12042" s="31">
        <v>43466</v>
      </c>
      <c r="H12042" s="31">
        <v>43831</v>
      </c>
      <c r="I12042" s="31">
        <v>43468</v>
      </c>
      <c r="J12042" s="22" t="s">
        <v>73</v>
      </c>
      <c r="K12042" s="32" t="s">
        <v>82</v>
      </c>
      <c r="L12042" s="32" t="s">
        <v>30328</v>
      </c>
      <c r="N12042" s="24">
        <v>689.62210000000005</v>
      </c>
      <c r="O12042" s="24">
        <v>524.35329999999999</v>
      </c>
      <c r="P12042" s="32" t="s">
        <v>167</v>
      </c>
      <c r="Q12042" s="43" t="s">
        <v>168</v>
      </c>
      <c r="R12042" s="43" t="s">
        <v>158</v>
      </c>
      <c r="S12042" s="47">
        <v>7</v>
      </c>
    </row>
    <row r="12043" spans="1:19" ht="12.75">
      <c r="A12043" s="22" t="s">
        <v>60</v>
      </c>
      <c r="B12043" s="22" t="s">
        <v>28969</v>
      </c>
      <c r="C12043" s="22" t="s">
        <v>69</v>
      </c>
      <c r="D12043" s="22" t="s">
        <v>61</v>
      </c>
      <c r="E12043" s="22" t="s">
        <v>30329</v>
      </c>
      <c r="F12043" s="31">
        <v>43439.564247685186</v>
      </c>
      <c r="G12043" s="31">
        <v>43458</v>
      </c>
      <c r="H12043" s="31">
        <v>43823</v>
      </c>
      <c r="I12043" s="31">
        <v>43469</v>
      </c>
      <c r="J12043" s="22" t="s">
        <v>73</v>
      </c>
      <c r="K12043" s="32" t="s">
        <v>74</v>
      </c>
      <c r="L12043" s="32" t="s">
        <v>30330</v>
      </c>
      <c r="N12043" s="24">
        <v>2664.415</v>
      </c>
      <c r="O12043" s="24">
        <v>0</v>
      </c>
      <c r="P12043" s="32" t="s">
        <v>228</v>
      </c>
      <c r="Q12043" s="43" t="s">
        <v>229</v>
      </c>
      <c r="R12043" s="43" t="s">
        <v>78</v>
      </c>
      <c r="S12043" s="47">
        <v>6</v>
      </c>
    </row>
    <row r="12044" spans="1:19" ht="12.75">
      <c r="A12044" s="22" t="s">
        <v>60</v>
      </c>
      <c r="B12044" s="22" t="s">
        <v>28919</v>
      </c>
      <c r="C12044" s="22" t="s">
        <v>69</v>
      </c>
      <c r="D12044" s="22" t="s">
        <v>61</v>
      </c>
      <c r="E12044" s="22" t="s">
        <v>30331</v>
      </c>
      <c r="F12044" s="31">
        <v>43449.122048611112</v>
      </c>
      <c r="G12044" s="31">
        <v>43484</v>
      </c>
      <c r="H12044" s="31">
        <v>43849</v>
      </c>
      <c r="I12044" s="31">
        <v>43509.122048611112</v>
      </c>
      <c r="J12044" s="22" t="s">
        <v>81</v>
      </c>
      <c r="K12044" s="32" t="s">
        <v>120</v>
      </c>
      <c r="L12044" s="32" t="s">
        <v>30332</v>
      </c>
      <c r="M12044" s="32" t="s">
        <v>30333</v>
      </c>
      <c r="N12044" s="24">
        <v>688.31</v>
      </c>
      <c r="O12044" s="24">
        <v>688.31</v>
      </c>
      <c r="P12044" s="32" t="s">
        <v>123</v>
      </c>
      <c r="Q12044" s="43" t="s">
        <v>124</v>
      </c>
      <c r="R12044" s="43" t="s">
        <v>78</v>
      </c>
      <c r="S12044" s="47">
        <v>1</v>
      </c>
    </row>
    <row r="12045" spans="1:19" ht="12.75">
      <c r="A12045" s="22" t="s">
        <v>60</v>
      </c>
      <c r="B12045" s="22" t="s">
        <v>28934</v>
      </c>
      <c r="C12045" s="22" t="s">
        <v>69</v>
      </c>
      <c r="D12045" s="22" t="s">
        <v>61</v>
      </c>
      <c r="E12045" s="22" t="s">
        <v>30334</v>
      </c>
      <c r="F12045" s="31">
        <v>43451.832361111112</v>
      </c>
      <c r="G12045" s="31">
        <v>43469</v>
      </c>
      <c r="H12045" s="31">
        <v>43834</v>
      </c>
      <c r="I12045" s="31">
        <v>43478.822476851848</v>
      </c>
      <c r="J12045" s="22" t="s">
        <v>73</v>
      </c>
      <c r="K12045" s="32" t="s">
        <v>126</v>
      </c>
      <c r="L12045" s="32" t="s">
        <v>30335</v>
      </c>
      <c r="N12045" s="24">
        <v>3938.2730000000001</v>
      </c>
      <c r="O12045" s="24">
        <v>3967.52</v>
      </c>
      <c r="P12045" s="32" t="s">
        <v>4277</v>
      </c>
      <c r="Q12045" s="43" t="s">
        <v>4278</v>
      </c>
      <c r="R12045" s="43" t="s">
        <v>78</v>
      </c>
      <c r="S12045" s="47">
        <v>7</v>
      </c>
    </row>
    <row r="12046" spans="1:19" ht="12.75">
      <c r="A12046" s="22" t="s">
        <v>60</v>
      </c>
      <c r="B12046" s="22" t="s">
        <v>28902</v>
      </c>
      <c r="C12046" s="22" t="s">
        <v>69</v>
      </c>
      <c r="D12046" s="22" t="s">
        <v>61</v>
      </c>
      <c r="E12046" s="22" t="s">
        <v>30336</v>
      </c>
      <c r="F12046" s="31">
        <v>43438.046076388884</v>
      </c>
      <c r="G12046" s="31">
        <v>43480</v>
      </c>
      <c r="H12046" s="31">
        <v>43845</v>
      </c>
      <c r="I12046" s="31">
        <v>43498.046076388884</v>
      </c>
      <c r="J12046" s="22" t="s">
        <v>73</v>
      </c>
      <c r="K12046" s="32" t="s">
        <v>126</v>
      </c>
      <c r="L12046" s="32" t="s">
        <v>30337</v>
      </c>
      <c r="M12046" s="32" t="s">
        <v>30338</v>
      </c>
      <c r="N12046" s="24">
        <v>6323.3500000000004</v>
      </c>
      <c r="O12046" s="24">
        <v>0</v>
      </c>
      <c r="P12046" s="32" t="s">
        <v>90</v>
      </c>
      <c r="Q12046" s="43" t="s">
        <v>91</v>
      </c>
      <c r="R12046" s="43" t="s">
        <v>78</v>
      </c>
      <c r="S12046" s="47">
        <v>7</v>
      </c>
    </row>
    <row r="12047" spans="1:19" ht="12.75">
      <c r="A12047" s="22" t="s">
        <v>60</v>
      </c>
      <c r="B12047" s="22" t="s">
        <v>28974</v>
      </c>
      <c r="C12047" s="22" t="s">
        <v>69</v>
      </c>
      <c r="D12047" s="22" t="s">
        <v>61</v>
      </c>
      <c r="E12047" s="22" t="s">
        <v>30339</v>
      </c>
      <c r="F12047" s="31">
        <v>43452.479108796295</v>
      </c>
      <c r="G12047" s="31">
        <v>43452</v>
      </c>
      <c r="H12047" s="31">
        <v>43817</v>
      </c>
      <c r="I12047" s="31">
        <v>43482</v>
      </c>
      <c r="J12047" s="22" t="s">
        <v>73</v>
      </c>
      <c r="K12047" s="32" t="s">
        <v>82</v>
      </c>
      <c r="L12047" s="32" t="s">
        <v>30340</v>
      </c>
      <c r="N12047" s="24">
        <v>418.73160000000001</v>
      </c>
      <c r="O12047" s="24">
        <v>348.16</v>
      </c>
      <c r="P12047" s="32" t="s">
        <v>4067</v>
      </c>
      <c r="Q12047" s="43" t="s">
        <v>4068</v>
      </c>
      <c r="R12047" s="43" t="s">
        <v>158</v>
      </c>
      <c r="S12047" s="47">
        <v>7</v>
      </c>
    </row>
    <row r="12048" spans="1:19" ht="12.75">
      <c r="A12048" s="22" t="s">
        <v>60</v>
      </c>
      <c r="B12048" s="22" t="s">
        <v>28947</v>
      </c>
      <c r="C12048" s="22" t="s">
        <v>69</v>
      </c>
      <c r="D12048" s="22" t="s">
        <v>61</v>
      </c>
      <c r="E12048" s="22" t="s">
        <v>30341</v>
      </c>
      <c r="F12048" s="31">
        <v>43437.70590277778</v>
      </c>
      <c r="G12048" s="31">
        <v>43474</v>
      </c>
      <c r="H12048" s="31">
        <v>43839</v>
      </c>
      <c r="I12048" s="31">
        <v>43467</v>
      </c>
      <c r="J12048" s="22" t="s">
        <v>73</v>
      </c>
      <c r="K12048" s="32" t="s">
        <v>82</v>
      </c>
      <c r="L12048" s="32" t="s">
        <v>30342</v>
      </c>
      <c r="N12048" s="24">
        <v>3168.58</v>
      </c>
      <c r="O12048" s="24">
        <v>2596.2800000000002</v>
      </c>
      <c r="P12048" s="32" t="s">
        <v>4469</v>
      </c>
      <c r="Q12048" s="43" t="s">
        <v>4470</v>
      </c>
      <c r="R12048" s="43" t="s">
        <v>78</v>
      </c>
      <c r="S12048" s="47">
        <v>7</v>
      </c>
    </row>
    <row r="12049" spans="1:19" ht="12.75">
      <c r="A12049" s="22" t="s">
        <v>60</v>
      </c>
      <c r="B12049" s="22" t="s">
        <v>28916</v>
      </c>
      <c r="C12049" s="22" t="s">
        <v>69</v>
      </c>
      <c r="D12049" s="22" t="s">
        <v>61</v>
      </c>
      <c r="E12049" s="22" t="s">
        <v>30343</v>
      </c>
      <c r="F12049" s="31">
        <v>43438.719189814816</v>
      </c>
      <c r="G12049" s="31">
        <v>43438</v>
      </c>
      <c r="H12049" s="31">
        <v>43803</v>
      </c>
      <c r="I12049" s="31">
        <v>43468.712037037032</v>
      </c>
      <c r="J12049" s="22" t="s">
        <v>73</v>
      </c>
      <c r="K12049" s="32" t="s">
        <v>82</v>
      </c>
      <c r="L12049" s="32" t="s">
        <v>30344</v>
      </c>
      <c r="N12049" s="24">
        <v>461.99849999999998</v>
      </c>
      <c r="O12049" s="24">
        <v>356.86</v>
      </c>
      <c r="P12049" s="32" t="s">
        <v>26160</v>
      </c>
      <c r="Q12049" s="43" t="s">
        <v>26161</v>
      </c>
      <c r="R12049" s="43" t="s">
        <v>78</v>
      </c>
      <c r="S12049" s="47">
        <v>7</v>
      </c>
    </row>
    <row r="12050" spans="1:19" ht="12.75">
      <c r="A12050" s="22" t="s">
        <v>60</v>
      </c>
      <c r="B12050" s="22" t="s">
        <v>29083</v>
      </c>
      <c r="C12050" s="22" t="s">
        <v>69</v>
      </c>
      <c r="D12050" s="22" t="s">
        <v>61</v>
      </c>
      <c r="E12050" s="22" t="s">
        <v>30345</v>
      </c>
      <c r="F12050" s="31">
        <v>43444.585416666661</v>
      </c>
      <c r="G12050" s="31">
        <v>43465</v>
      </c>
      <c r="H12050" s="31">
        <v>43830</v>
      </c>
      <c r="I12050" s="31">
        <v>43474</v>
      </c>
      <c r="J12050" s="22" t="s">
        <v>73</v>
      </c>
      <c r="K12050" s="32" t="s">
        <v>74</v>
      </c>
      <c r="L12050" s="32" t="s">
        <v>30346</v>
      </c>
      <c r="N12050" s="24">
        <v>427.1533</v>
      </c>
      <c r="O12050" s="24">
        <v>0</v>
      </c>
      <c r="P12050" s="32" t="s">
        <v>5727</v>
      </c>
      <c r="Q12050" s="43" t="s">
        <v>5728</v>
      </c>
      <c r="R12050" s="43" t="s">
        <v>78</v>
      </c>
      <c r="S12050" s="47">
        <v>7</v>
      </c>
    </row>
    <row r="12051" spans="1:19" ht="12.75">
      <c r="A12051" s="22" t="s">
        <v>60</v>
      </c>
      <c r="B12051" s="22" t="s">
        <v>28910</v>
      </c>
      <c r="C12051" s="22" t="s">
        <v>69</v>
      </c>
      <c r="D12051" s="22" t="s">
        <v>61</v>
      </c>
      <c r="E12051" s="22" t="s">
        <v>30347</v>
      </c>
      <c r="F12051" s="31">
        <v>43451.309965277775</v>
      </c>
      <c r="G12051" s="31">
        <v>43496</v>
      </c>
      <c r="H12051" s="31">
        <v>43861</v>
      </c>
      <c r="I12051" s="31">
        <v>43511.309965277775</v>
      </c>
      <c r="J12051" s="22" t="s">
        <v>73</v>
      </c>
      <c r="K12051" s="32" t="s">
        <v>126</v>
      </c>
      <c r="L12051" s="32" t="s">
        <v>30348</v>
      </c>
      <c r="M12051" s="32" t="s">
        <v>30349</v>
      </c>
      <c r="N12051" s="24">
        <v>379.16120000000001</v>
      </c>
      <c r="O12051" s="24">
        <v>368.88</v>
      </c>
      <c r="P12051" s="32" t="s">
        <v>355</v>
      </c>
      <c r="Q12051" s="43" t="s">
        <v>356</v>
      </c>
      <c r="R12051" s="43" t="s">
        <v>78</v>
      </c>
      <c r="S12051" s="47">
        <v>7</v>
      </c>
    </row>
    <row r="12052" spans="1:19" ht="12.75">
      <c r="A12052" s="22" t="s">
        <v>60</v>
      </c>
      <c r="B12052" s="22" t="s">
        <v>28907</v>
      </c>
      <c r="C12052" s="22" t="s">
        <v>69</v>
      </c>
      <c r="D12052" s="22" t="s">
        <v>61</v>
      </c>
      <c r="E12052" s="22" t="s">
        <v>30350</v>
      </c>
      <c r="F12052" s="31">
        <v>43440.763981481483</v>
      </c>
      <c r="G12052" s="31">
        <v>43445</v>
      </c>
      <c r="H12052" s="31">
        <v>43799</v>
      </c>
      <c r="I12052" s="31">
        <v>43470</v>
      </c>
      <c r="J12052" s="22" t="s">
        <v>73</v>
      </c>
      <c r="K12052" s="32" t="s">
        <v>120</v>
      </c>
      <c r="L12052" s="32" t="s">
        <v>30351</v>
      </c>
      <c r="M12052" s="32" t="s">
        <v>30352</v>
      </c>
      <c r="N12052" s="24">
        <v>895.6816</v>
      </c>
      <c r="O12052" s="24">
        <v>622.32600000000002</v>
      </c>
      <c r="P12052" s="32" t="s">
        <v>167</v>
      </c>
      <c r="Q12052" s="43" t="s">
        <v>168</v>
      </c>
      <c r="R12052" s="43" t="s">
        <v>4113</v>
      </c>
      <c r="S12052" s="47">
        <v>7</v>
      </c>
    </row>
    <row r="12053" spans="1:19" ht="12.75">
      <c r="A12053" s="22" t="s">
        <v>60</v>
      </c>
      <c r="B12053" s="22" t="s">
        <v>28953</v>
      </c>
      <c r="C12053" s="22" t="s">
        <v>69</v>
      </c>
      <c r="D12053" s="22" t="s">
        <v>61</v>
      </c>
      <c r="E12053" s="22" t="s">
        <v>30353</v>
      </c>
      <c r="F12053" s="31">
        <v>43445.564988425926</v>
      </c>
      <c r="G12053" s="31">
        <v>43464</v>
      </c>
      <c r="H12053" s="31">
        <v>43829</v>
      </c>
      <c r="I12053" s="31">
        <v>43475</v>
      </c>
      <c r="J12053" s="22" t="s">
        <v>73</v>
      </c>
      <c r="K12053" s="32" t="s">
        <v>82</v>
      </c>
      <c r="L12053" s="32" t="s">
        <v>30354</v>
      </c>
      <c r="N12053" s="24">
        <v>4678.79</v>
      </c>
      <c r="O12053" s="24">
        <v>4198.49</v>
      </c>
      <c r="P12053" s="32" t="s">
        <v>753</v>
      </c>
      <c r="Q12053" s="43" t="s">
        <v>754</v>
      </c>
      <c r="R12053" s="43" t="s">
        <v>78</v>
      </c>
      <c r="S12053" s="47">
        <v>7</v>
      </c>
    </row>
    <row r="12054" spans="1:19" ht="12.75">
      <c r="A12054" s="22" t="s">
        <v>60</v>
      </c>
      <c r="B12054" s="22" t="s">
        <v>28956</v>
      </c>
      <c r="C12054" s="22" t="s">
        <v>69</v>
      </c>
      <c r="D12054" s="22" t="s">
        <v>61</v>
      </c>
      <c r="E12054" s="22" t="s">
        <v>30355</v>
      </c>
      <c r="F12054" s="31">
        <v>43440.553101851852</v>
      </c>
      <c r="G12054" s="31">
        <v>43465</v>
      </c>
      <c r="H12054" s="31">
        <v>43830</v>
      </c>
      <c r="I12054" s="31">
        <v>43470</v>
      </c>
      <c r="J12054" s="22" t="s">
        <v>73</v>
      </c>
      <c r="K12054" s="32" t="s">
        <v>74</v>
      </c>
      <c r="L12054" s="32" t="s">
        <v>30356</v>
      </c>
      <c r="N12054" s="24">
        <v>9087.92</v>
      </c>
      <c r="O12054" s="24">
        <v>0</v>
      </c>
      <c r="P12054" s="32" t="s">
        <v>6813</v>
      </c>
      <c r="Q12054" s="43" t="s">
        <v>6814</v>
      </c>
      <c r="R12054" s="43" t="s">
        <v>78</v>
      </c>
      <c r="S12054" s="47">
        <v>7</v>
      </c>
    </row>
    <row r="12055" spans="1:19" ht="12.75">
      <c r="A12055" s="22" t="s">
        <v>60</v>
      </c>
      <c r="B12055" s="22" t="s">
        <v>28994</v>
      </c>
      <c r="C12055" s="22" t="s">
        <v>69</v>
      </c>
      <c r="D12055" s="22" t="s">
        <v>61</v>
      </c>
      <c r="E12055" s="22" t="s">
        <v>30357</v>
      </c>
      <c r="F12055" s="31">
        <v>43452.572337962964</v>
      </c>
      <c r="G12055" s="31">
        <v>43465</v>
      </c>
      <c r="H12055" s="31">
        <v>43830</v>
      </c>
      <c r="I12055" s="31">
        <v>43482</v>
      </c>
      <c r="J12055" s="22" t="s">
        <v>73</v>
      </c>
      <c r="K12055" s="32" t="s">
        <v>82</v>
      </c>
      <c r="L12055" s="32" t="s">
        <v>30358</v>
      </c>
      <c r="N12055" s="24">
        <v>543.905</v>
      </c>
      <c r="O12055" s="24">
        <v>600.47</v>
      </c>
      <c r="P12055" s="32" t="s">
        <v>1509</v>
      </c>
      <c r="Q12055" s="43" t="s">
        <v>1510</v>
      </c>
      <c r="R12055" s="43" t="s">
        <v>78</v>
      </c>
      <c r="S12055" s="47">
        <v>7</v>
      </c>
    </row>
    <row r="12056" spans="1:19" ht="12.75">
      <c r="A12056" s="22" t="s">
        <v>60</v>
      </c>
      <c r="B12056" s="22" t="s">
        <v>29105</v>
      </c>
      <c r="C12056" s="22" t="s">
        <v>69</v>
      </c>
      <c r="D12056" s="22" t="s">
        <v>61</v>
      </c>
      <c r="E12056" s="22" t="s">
        <v>30359</v>
      </c>
      <c r="F12056" s="31">
        <v>43447.659398148149</v>
      </c>
      <c r="G12056" s="31">
        <v>43447</v>
      </c>
      <c r="H12056" s="31">
        <v>43812</v>
      </c>
      <c r="I12056" s="31">
        <v>43477</v>
      </c>
      <c r="J12056" s="22" t="s">
        <v>73</v>
      </c>
      <c r="K12056" s="32" t="s">
        <v>74</v>
      </c>
      <c r="L12056" s="32" t="s">
        <v>30360</v>
      </c>
      <c r="N12056" s="24">
        <v>3908.5360000000001</v>
      </c>
      <c r="O12056" s="24">
        <v>0</v>
      </c>
      <c r="P12056" s="32" t="s">
        <v>497</v>
      </c>
      <c r="Q12056" s="43" t="s">
        <v>498</v>
      </c>
      <c r="R12056" s="43" t="s">
        <v>78</v>
      </c>
      <c r="S12056" s="47">
        <v>7</v>
      </c>
    </row>
    <row r="12057" spans="1:19" ht="12.75">
      <c r="A12057" s="22" t="s">
        <v>60</v>
      </c>
      <c r="B12057" s="22" t="s">
        <v>28910</v>
      </c>
      <c r="C12057" s="22" t="s">
        <v>69</v>
      </c>
      <c r="D12057" s="22" t="s">
        <v>61</v>
      </c>
      <c r="E12057" s="22" t="s">
        <v>30361</v>
      </c>
      <c r="F12057" s="31">
        <v>43448.549895833334</v>
      </c>
      <c r="G12057" s="31">
        <v>43465</v>
      </c>
      <c r="H12057" s="31">
        <v>43830</v>
      </c>
      <c r="I12057" s="31">
        <v>43478</v>
      </c>
      <c r="J12057" s="22" t="s">
        <v>73</v>
      </c>
      <c r="K12057" s="32" t="s">
        <v>231</v>
      </c>
      <c r="L12057" s="32" t="s">
        <v>30362</v>
      </c>
      <c r="N12057" s="24">
        <v>1196.7733000000001</v>
      </c>
      <c r="O12057" s="24">
        <v>0</v>
      </c>
      <c r="P12057" s="32" t="s">
        <v>2168</v>
      </c>
      <c r="Q12057" s="43" t="s">
        <v>2169</v>
      </c>
      <c r="R12057" s="43" t="s">
        <v>78</v>
      </c>
      <c r="S12057" s="47">
        <v>7</v>
      </c>
    </row>
    <row r="12058" spans="1:19" ht="12.75">
      <c r="A12058" s="22" t="s">
        <v>60</v>
      </c>
      <c r="B12058" s="22" t="s">
        <v>28974</v>
      </c>
      <c r="C12058" s="22" t="s">
        <v>69</v>
      </c>
      <c r="D12058" s="22" t="s">
        <v>61</v>
      </c>
      <c r="E12058" s="22" t="s">
        <v>30363</v>
      </c>
      <c r="F12058" s="31">
        <v>43454.753622685181</v>
      </c>
      <c r="G12058" s="31">
        <v>43454</v>
      </c>
      <c r="H12058" s="31">
        <v>43819</v>
      </c>
      <c r="I12058" s="31">
        <v>43484</v>
      </c>
      <c r="J12058" s="22" t="s">
        <v>73</v>
      </c>
      <c r="K12058" s="32" t="s">
        <v>74</v>
      </c>
      <c r="L12058" s="32" t="s">
        <v>30364</v>
      </c>
      <c r="N12058" s="24">
        <v>663.09659999999997</v>
      </c>
      <c r="O12058" s="24">
        <v>0</v>
      </c>
      <c r="P12058" s="32" t="s">
        <v>6252</v>
      </c>
      <c r="Q12058" s="43" t="s">
        <v>6253</v>
      </c>
      <c r="R12058" s="43" t="s">
        <v>78</v>
      </c>
      <c r="S12058" s="47">
        <v>7</v>
      </c>
    </row>
    <row r="12059" spans="1:19" ht="12.75">
      <c r="A12059" s="22" t="s">
        <v>60</v>
      </c>
      <c r="B12059" s="22" t="s">
        <v>28986</v>
      </c>
      <c r="C12059" s="22" t="s">
        <v>69</v>
      </c>
      <c r="D12059" s="22" t="s">
        <v>61</v>
      </c>
      <c r="E12059" s="22" t="s">
        <v>30365</v>
      </c>
      <c r="F12059" s="31">
        <v>43448.588379629626</v>
      </c>
      <c r="G12059" s="31">
        <v>43454</v>
      </c>
      <c r="H12059" s="31">
        <v>43819</v>
      </c>
      <c r="I12059" s="31">
        <v>43478</v>
      </c>
      <c r="J12059" s="22" t="s">
        <v>73</v>
      </c>
      <c r="K12059" s="32" t="s">
        <v>74</v>
      </c>
      <c r="L12059" s="32" t="s">
        <v>30366</v>
      </c>
      <c r="N12059" s="24">
        <v>18951.1083</v>
      </c>
      <c r="O12059" s="24">
        <v>0</v>
      </c>
      <c r="P12059" s="32" t="s">
        <v>90</v>
      </c>
      <c r="Q12059" s="43" t="s">
        <v>91</v>
      </c>
      <c r="R12059" s="43" t="s">
        <v>78</v>
      </c>
      <c r="S12059" s="47">
        <v>7</v>
      </c>
    </row>
    <row r="12060" spans="1:19" ht="12.75">
      <c r="A12060" s="22" t="s">
        <v>60</v>
      </c>
      <c r="B12060" s="22" t="s">
        <v>28953</v>
      </c>
      <c r="C12060" s="22" t="s">
        <v>69</v>
      </c>
      <c r="D12060" s="22" t="s">
        <v>61</v>
      </c>
      <c r="E12060" s="22" t="s">
        <v>30367</v>
      </c>
      <c r="F12060" s="31">
        <v>43445.837291666663</v>
      </c>
      <c r="G12060" s="31">
        <v>43445</v>
      </c>
      <c r="H12060" s="31">
        <v>43738</v>
      </c>
      <c r="I12060" s="31">
        <v>43475</v>
      </c>
      <c r="J12060" s="22" t="s">
        <v>73</v>
      </c>
      <c r="K12060" s="32" t="s">
        <v>74</v>
      </c>
      <c r="L12060" s="32" t="s">
        <v>30368</v>
      </c>
      <c r="N12060" s="24">
        <v>803.09</v>
      </c>
      <c r="O12060" s="24">
        <v>0</v>
      </c>
      <c r="P12060" s="32" t="s">
        <v>1958</v>
      </c>
      <c r="Q12060" s="43" t="s">
        <v>1959</v>
      </c>
      <c r="R12060" s="43" t="s">
        <v>158</v>
      </c>
      <c r="S12060" s="47">
        <v>7</v>
      </c>
    </row>
    <row r="12061" spans="1:19" ht="12.75">
      <c r="A12061" s="22" t="s">
        <v>60</v>
      </c>
      <c r="B12061" s="22" t="s">
        <v>28924</v>
      </c>
      <c r="C12061" s="22" t="s">
        <v>69</v>
      </c>
      <c r="D12061" s="22" t="s">
        <v>61</v>
      </c>
      <c r="E12061" s="22" t="s">
        <v>30369</v>
      </c>
      <c r="F12061" s="31">
        <v>43439.520023148143</v>
      </c>
      <c r="G12061" s="31">
        <v>43465</v>
      </c>
      <c r="H12061" s="31">
        <v>43830</v>
      </c>
      <c r="I12061" s="31">
        <v>43469</v>
      </c>
      <c r="J12061" s="22" t="s">
        <v>73</v>
      </c>
      <c r="K12061" s="32" t="s">
        <v>82</v>
      </c>
      <c r="L12061" s="32" t="s">
        <v>30370</v>
      </c>
      <c r="N12061" s="24">
        <v>5598.0320000000002</v>
      </c>
      <c r="O12061" s="24">
        <v>5501.68</v>
      </c>
      <c r="P12061" s="32" t="s">
        <v>90</v>
      </c>
      <c r="Q12061" s="43" t="s">
        <v>91</v>
      </c>
      <c r="R12061" s="43" t="s">
        <v>78</v>
      </c>
      <c r="S12061" s="47">
        <v>7</v>
      </c>
    </row>
    <row r="12062" spans="1:19" ht="12.75">
      <c r="A12062" s="22" t="s">
        <v>60</v>
      </c>
      <c r="B12062" s="22" t="s">
        <v>28913</v>
      </c>
      <c r="C12062" s="22" t="s">
        <v>69</v>
      </c>
      <c r="D12062" s="22" t="s">
        <v>61</v>
      </c>
      <c r="E12062" s="22" t="s">
        <v>30371</v>
      </c>
      <c r="F12062" s="31">
        <v>43445.852638888886</v>
      </c>
      <c r="G12062" s="31">
        <v>43465</v>
      </c>
      <c r="H12062" s="31">
        <v>43982</v>
      </c>
      <c r="I12062" s="31">
        <v>43475</v>
      </c>
      <c r="J12062" s="22" t="s">
        <v>73</v>
      </c>
      <c r="K12062" s="32" t="s">
        <v>74</v>
      </c>
      <c r="L12062" s="32" t="s">
        <v>30372</v>
      </c>
      <c r="N12062" s="24">
        <v>4793.3675000000003</v>
      </c>
      <c r="O12062" s="24">
        <v>0</v>
      </c>
      <c r="P12062" s="32" t="s">
        <v>6492</v>
      </c>
      <c r="Q12062" s="43" t="s">
        <v>6493</v>
      </c>
      <c r="R12062" s="43" t="s">
        <v>78</v>
      </c>
      <c r="S12062" s="47">
        <v>7</v>
      </c>
    </row>
    <row r="12063" spans="1:19" ht="12.75">
      <c r="A12063" s="22" t="s">
        <v>60</v>
      </c>
      <c r="B12063" s="22" t="s">
        <v>28902</v>
      </c>
      <c r="C12063" s="22" t="s">
        <v>69</v>
      </c>
      <c r="D12063" s="22" t="s">
        <v>61</v>
      </c>
      <c r="E12063" s="22" t="s">
        <v>30373</v>
      </c>
      <c r="F12063" s="31">
        <v>43451.808182870365</v>
      </c>
      <c r="G12063" s="31">
        <v>43496</v>
      </c>
      <c r="H12063" s="31">
        <v>43861</v>
      </c>
      <c r="I12063" s="31">
        <v>43407</v>
      </c>
      <c r="J12063" s="22" t="s">
        <v>73</v>
      </c>
      <c r="K12063" s="32" t="s">
        <v>74</v>
      </c>
      <c r="L12063" s="32" t="s">
        <v>30374</v>
      </c>
      <c r="N12063" s="24">
        <v>1434.20</v>
      </c>
      <c r="O12063" s="24">
        <v>0</v>
      </c>
      <c r="P12063" s="32" t="s">
        <v>134</v>
      </c>
      <c r="Q12063" s="43" t="s">
        <v>135</v>
      </c>
      <c r="R12063" s="43" t="s">
        <v>78</v>
      </c>
      <c r="S12063" s="47">
        <v>7</v>
      </c>
    </row>
    <row r="12064" spans="1:19" ht="12.75">
      <c r="A12064" s="22" t="s">
        <v>60</v>
      </c>
      <c r="B12064" s="22" t="s">
        <v>28916</v>
      </c>
      <c r="C12064" s="22" t="s">
        <v>69</v>
      </c>
      <c r="D12064" s="22" t="s">
        <v>61</v>
      </c>
      <c r="E12064" s="22" t="s">
        <v>30375</v>
      </c>
      <c r="F12064" s="31">
        <v>43445.5465625</v>
      </c>
      <c r="G12064" s="31">
        <v>43445</v>
      </c>
      <c r="H12064" s="31">
        <v>43810</v>
      </c>
      <c r="I12064" s="31">
        <v>43475.543935185182</v>
      </c>
      <c r="J12064" s="22" t="s">
        <v>73</v>
      </c>
      <c r="K12064" s="32" t="s">
        <v>82</v>
      </c>
      <c r="L12064" s="32" t="s">
        <v>30376</v>
      </c>
      <c r="N12064" s="24">
        <v>3536.0949999999998</v>
      </c>
      <c r="O12064" s="24">
        <v>3596.54</v>
      </c>
      <c r="P12064" s="32" t="s">
        <v>693</v>
      </c>
      <c r="Q12064" s="43" t="s">
        <v>694</v>
      </c>
      <c r="R12064" s="43" t="s">
        <v>78</v>
      </c>
      <c r="S12064" s="47">
        <v>7</v>
      </c>
    </row>
    <row r="12065" spans="1:19" ht="12.75">
      <c r="A12065" s="22" t="s">
        <v>60</v>
      </c>
      <c r="B12065" s="22" t="s">
        <v>29026</v>
      </c>
      <c r="C12065" s="22" t="s">
        <v>69</v>
      </c>
      <c r="D12065" s="22" t="s">
        <v>61</v>
      </c>
      <c r="E12065" s="22" t="s">
        <v>30377</v>
      </c>
      <c r="F12065" s="31">
        <v>43447.831319444442</v>
      </c>
      <c r="G12065" s="31">
        <v>43449</v>
      </c>
      <c r="H12065" s="31">
        <v>43814</v>
      </c>
      <c r="I12065" s="31">
        <v>43477</v>
      </c>
      <c r="J12065" s="22" t="s">
        <v>73</v>
      </c>
      <c r="K12065" s="32" t="s">
        <v>82</v>
      </c>
      <c r="L12065" s="32" t="s">
        <v>30378</v>
      </c>
      <c r="N12065" s="24">
        <v>2481.5749999999998</v>
      </c>
      <c r="O12065" s="24">
        <v>1841.86</v>
      </c>
      <c r="P12065" s="32" t="s">
        <v>344</v>
      </c>
      <c r="Q12065" s="43" t="s">
        <v>345</v>
      </c>
      <c r="R12065" s="43" t="s">
        <v>78</v>
      </c>
      <c r="S12065" s="47">
        <v>7</v>
      </c>
    </row>
    <row r="12066" spans="1:19" ht="12.75">
      <c r="A12066" s="22" t="s">
        <v>60</v>
      </c>
      <c r="B12066" s="22" t="s">
        <v>28919</v>
      </c>
      <c r="C12066" s="22" t="s">
        <v>69</v>
      </c>
      <c r="D12066" s="22" t="s">
        <v>61</v>
      </c>
      <c r="E12066" s="22" t="s">
        <v>30379</v>
      </c>
      <c r="F12066" s="31">
        <v>43447.76798611111</v>
      </c>
      <c r="G12066" s="31">
        <v>43336</v>
      </c>
      <c r="H12066" s="31">
        <v>43701</v>
      </c>
      <c r="I12066" s="31">
        <v>43477</v>
      </c>
      <c r="J12066" s="22" t="s">
        <v>160</v>
      </c>
      <c r="K12066" s="32" t="s">
        <v>120</v>
      </c>
      <c r="L12066" s="32" t="s">
        <v>30380</v>
      </c>
      <c r="M12066" s="32" t="s">
        <v>30381</v>
      </c>
      <c r="N12066" s="24">
        <v>-334.94</v>
      </c>
      <c r="O12066" s="24">
        <v>-334.94</v>
      </c>
      <c r="P12066" s="32" t="s">
        <v>123</v>
      </c>
      <c r="Q12066" s="43" t="s">
        <v>124</v>
      </c>
      <c r="R12066" s="43" t="s">
        <v>78</v>
      </c>
      <c r="S12066" s="47">
        <v>1</v>
      </c>
    </row>
    <row r="12067" spans="1:19" ht="12.75">
      <c r="A12067" s="22" t="s">
        <v>60</v>
      </c>
      <c r="B12067" s="22" t="s">
        <v>28902</v>
      </c>
      <c r="C12067" s="22" t="s">
        <v>69</v>
      </c>
      <c r="D12067" s="22" t="s">
        <v>61</v>
      </c>
      <c r="E12067" s="22" t="s">
        <v>30382</v>
      </c>
      <c r="F12067" s="31">
        <v>43448.484074074069</v>
      </c>
      <c r="G12067" s="31">
        <v>43449</v>
      </c>
      <c r="H12067" s="31">
        <v>43814</v>
      </c>
      <c r="I12067" s="31">
        <v>43478</v>
      </c>
      <c r="J12067" s="22" t="s">
        <v>73</v>
      </c>
      <c r="K12067" s="32" t="s">
        <v>126</v>
      </c>
      <c r="L12067" s="32" t="s">
        <v>30383</v>
      </c>
      <c r="N12067" s="24">
        <v>2408.8000000000002</v>
      </c>
      <c r="O12067" s="24">
        <v>1868.08</v>
      </c>
      <c r="P12067" s="32" t="s">
        <v>709</v>
      </c>
      <c r="Q12067" s="43" t="s">
        <v>710</v>
      </c>
      <c r="R12067" s="43" t="s">
        <v>78</v>
      </c>
      <c r="S12067" s="47">
        <v>7</v>
      </c>
    </row>
    <row r="12068" spans="1:19" ht="12.75">
      <c r="A12068" s="22" t="s">
        <v>60</v>
      </c>
      <c r="B12068" s="22" t="s">
        <v>28969</v>
      </c>
      <c r="C12068" s="22" t="s">
        <v>69</v>
      </c>
      <c r="D12068" s="22" t="s">
        <v>61</v>
      </c>
      <c r="E12068" s="22" t="s">
        <v>30384</v>
      </c>
      <c r="F12068" s="31">
        <v>43451.524884259255</v>
      </c>
      <c r="G12068" s="31">
        <v>43489</v>
      </c>
      <c r="H12068" s="31">
        <v>43854</v>
      </c>
      <c r="I12068" s="31">
        <v>43481</v>
      </c>
      <c r="J12068" s="22" t="s">
        <v>73</v>
      </c>
      <c r="K12068" s="32" t="s">
        <v>74</v>
      </c>
      <c r="L12068" s="32" t="s">
        <v>30385</v>
      </c>
      <c r="N12068" s="24">
        <v>2200.935</v>
      </c>
      <c r="O12068" s="24">
        <v>0</v>
      </c>
      <c r="P12068" s="32" t="s">
        <v>156</v>
      </c>
      <c r="Q12068" s="43" t="s">
        <v>157</v>
      </c>
      <c r="R12068" s="43" t="s">
        <v>78</v>
      </c>
      <c r="S12068" s="47">
        <v>6</v>
      </c>
    </row>
    <row r="12069" spans="1:19" ht="12.75">
      <c r="A12069" s="22" t="s">
        <v>60</v>
      </c>
      <c r="B12069" s="22" t="s">
        <v>28902</v>
      </c>
      <c r="C12069" s="22" t="s">
        <v>69</v>
      </c>
      <c r="D12069" s="22" t="s">
        <v>61</v>
      </c>
      <c r="E12069" s="22" t="s">
        <v>30386</v>
      </c>
      <c r="F12069" s="31">
        <v>43452.668993055551</v>
      </c>
      <c r="G12069" s="31">
        <v>43465</v>
      </c>
      <c r="H12069" s="31">
        <v>43830</v>
      </c>
      <c r="I12069" s="31">
        <v>43482</v>
      </c>
      <c r="J12069" s="22" t="s">
        <v>73</v>
      </c>
      <c r="K12069" s="32" t="s">
        <v>74</v>
      </c>
      <c r="L12069" s="32" t="s">
        <v>30387</v>
      </c>
      <c r="N12069" s="24">
        <v>3560.1875</v>
      </c>
      <c r="O12069" s="24">
        <v>0</v>
      </c>
      <c r="P12069" s="32" t="s">
        <v>109</v>
      </c>
      <c r="Q12069" s="43" t="s">
        <v>110</v>
      </c>
      <c r="R12069" s="43" t="s">
        <v>78</v>
      </c>
      <c r="S12069" s="47">
        <v>7</v>
      </c>
    </row>
    <row r="12070" spans="1:19" ht="12.75">
      <c r="A12070" s="22" t="s">
        <v>60</v>
      </c>
      <c r="B12070" s="22" t="s">
        <v>28986</v>
      </c>
      <c r="C12070" s="22" t="s">
        <v>69</v>
      </c>
      <c r="D12070" s="22" t="s">
        <v>61</v>
      </c>
      <c r="E12070" s="22" t="s">
        <v>30388</v>
      </c>
      <c r="F12070" s="31">
        <v>43437.782847222217</v>
      </c>
      <c r="G12070" s="31">
        <v>43471</v>
      </c>
      <c r="H12070" s="31">
        <v>43836</v>
      </c>
      <c r="I12070" s="31">
        <v>43467</v>
      </c>
      <c r="J12070" s="22" t="s">
        <v>73</v>
      </c>
      <c r="K12070" s="32" t="s">
        <v>74</v>
      </c>
      <c r="L12070" s="32" t="s">
        <v>30389</v>
      </c>
      <c r="N12070" s="24">
        <v>8048.3699999999999</v>
      </c>
      <c r="O12070" s="24">
        <v>0</v>
      </c>
      <c r="P12070" s="32" t="s">
        <v>4491</v>
      </c>
      <c r="Q12070" s="43" t="s">
        <v>4492</v>
      </c>
      <c r="R12070" s="43" t="s">
        <v>78</v>
      </c>
      <c r="S12070" s="47">
        <v>6</v>
      </c>
    </row>
    <row r="12071" spans="1:19" ht="12.75">
      <c r="A12071" s="22" t="s">
        <v>60</v>
      </c>
      <c r="B12071" s="22" t="s">
        <v>28910</v>
      </c>
      <c r="C12071" s="22" t="s">
        <v>69</v>
      </c>
      <c r="D12071" s="22" t="s">
        <v>61</v>
      </c>
      <c r="E12071" s="22" t="s">
        <v>30390</v>
      </c>
      <c r="F12071" s="31">
        <v>43440.701585648145</v>
      </c>
      <c r="G12071" s="31">
        <v>43465</v>
      </c>
      <c r="H12071" s="31">
        <v>43830</v>
      </c>
      <c r="I12071" s="31">
        <v>43470</v>
      </c>
      <c r="J12071" s="22" t="s">
        <v>73</v>
      </c>
      <c r="K12071" s="32" t="s">
        <v>74</v>
      </c>
      <c r="L12071" s="32" t="s">
        <v>30391</v>
      </c>
      <c r="N12071" s="24">
        <v>2073.285</v>
      </c>
      <c r="O12071" s="24">
        <v>0</v>
      </c>
      <c r="P12071" s="32" t="s">
        <v>30392</v>
      </c>
      <c r="Q12071" s="43" t="s">
        <v>30393</v>
      </c>
      <c r="R12071" s="43" t="s">
        <v>78</v>
      </c>
      <c r="S12071" s="47">
        <v>6</v>
      </c>
    </row>
    <row r="12072" spans="1:19" ht="12.75">
      <c r="A12072" s="22" t="s">
        <v>60</v>
      </c>
      <c r="B12072" s="22" t="s">
        <v>29105</v>
      </c>
      <c r="C12072" s="22" t="s">
        <v>69</v>
      </c>
      <c r="D12072" s="22" t="s">
        <v>61</v>
      </c>
      <c r="E12072" s="22" t="s">
        <v>30394</v>
      </c>
      <c r="F12072" s="31">
        <v>43445.714999999997</v>
      </c>
      <c r="G12072" s="31">
        <v>43445</v>
      </c>
      <c r="H12072" s="31">
        <v>43810</v>
      </c>
      <c r="I12072" s="31">
        <v>43475</v>
      </c>
      <c r="J12072" s="22" t="s">
        <v>73</v>
      </c>
      <c r="K12072" s="32" t="s">
        <v>82</v>
      </c>
      <c r="L12072" s="32" t="s">
        <v>30395</v>
      </c>
      <c r="N12072" s="24">
        <v>873.85</v>
      </c>
      <c r="O12072" s="24">
        <v>722.49</v>
      </c>
      <c r="P12072" s="32" t="s">
        <v>923</v>
      </c>
      <c r="Q12072" s="43" t="s">
        <v>924</v>
      </c>
      <c r="R12072" s="43" t="s">
        <v>78</v>
      </c>
      <c r="S12072" s="47">
        <v>7</v>
      </c>
    </row>
    <row r="12073" spans="1:19" ht="12.75">
      <c r="A12073" s="22" t="s">
        <v>60</v>
      </c>
      <c r="B12073" s="22" t="s">
        <v>28913</v>
      </c>
      <c r="C12073" s="22" t="s">
        <v>69</v>
      </c>
      <c r="D12073" s="22" t="s">
        <v>61</v>
      </c>
      <c r="E12073" s="22" t="s">
        <v>30396</v>
      </c>
      <c r="F12073" s="31">
        <v>43447.801238425927</v>
      </c>
      <c r="G12073" s="31">
        <v>43453</v>
      </c>
      <c r="H12073" s="31">
        <v>43818</v>
      </c>
      <c r="I12073" s="31">
        <v>43477</v>
      </c>
      <c r="J12073" s="22" t="s">
        <v>73</v>
      </c>
      <c r="K12073" s="32" t="s">
        <v>120</v>
      </c>
      <c r="L12073" s="32" t="s">
        <v>30397</v>
      </c>
      <c r="M12073" s="32" t="s">
        <v>30398</v>
      </c>
      <c r="N12073" s="24">
        <v>1290.96</v>
      </c>
      <c r="O12073" s="24">
        <v>757.74</v>
      </c>
      <c r="P12073" s="32" t="s">
        <v>30399</v>
      </c>
      <c r="Q12073" s="43" t="s">
        <v>30400</v>
      </c>
      <c r="R12073" s="43" t="s">
        <v>78</v>
      </c>
      <c r="S12073" s="47">
        <v>7</v>
      </c>
    </row>
    <row r="12074" spans="1:19" ht="12.75">
      <c r="A12074" s="22" t="s">
        <v>60</v>
      </c>
      <c r="B12074" s="22" t="s">
        <v>28974</v>
      </c>
      <c r="C12074" s="22" t="s">
        <v>69</v>
      </c>
      <c r="D12074" s="22" t="s">
        <v>61</v>
      </c>
      <c r="E12074" s="22" t="s">
        <v>30401</v>
      </c>
      <c r="F12074" s="31">
        <v>43440.608854166661</v>
      </c>
      <c r="G12074" s="31">
        <v>43449</v>
      </c>
      <c r="H12074" s="31">
        <v>43814</v>
      </c>
      <c r="I12074" s="31">
        <v>43470</v>
      </c>
      <c r="J12074" s="22" t="s">
        <v>73</v>
      </c>
      <c r="K12074" s="32" t="s">
        <v>126</v>
      </c>
      <c r="L12074" s="32" t="s">
        <v>30402</v>
      </c>
      <c r="N12074" s="24">
        <v>6610.25</v>
      </c>
      <c r="O12074" s="24">
        <v>0</v>
      </c>
      <c r="P12074" s="32" t="s">
        <v>2526</v>
      </c>
      <c r="Q12074" s="43" t="s">
        <v>2527</v>
      </c>
      <c r="R12074" s="43" t="s">
        <v>78</v>
      </c>
      <c r="S12074" s="47">
        <v>7</v>
      </c>
    </row>
    <row r="12075" spans="1:19" ht="12.75">
      <c r="A12075" s="22" t="s">
        <v>60</v>
      </c>
      <c r="B12075" s="22" t="s">
        <v>29117</v>
      </c>
      <c r="C12075" s="22" t="s">
        <v>69</v>
      </c>
      <c r="D12075" s="22" t="s">
        <v>61</v>
      </c>
      <c r="E12075" s="22" t="s">
        <v>30403</v>
      </c>
      <c r="F12075" s="31">
        <v>43451.667152777773</v>
      </c>
      <c r="G12075" s="31">
        <v>43465</v>
      </c>
      <c r="H12075" s="31">
        <v>43830</v>
      </c>
      <c r="I12075" s="31">
        <v>43481</v>
      </c>
      <c r="J12075" s="22" t="s">
        <v>73</v>
      </c>
      <c r="K12075" s="32" t="s">
        <v>74</v>
      </c>
      <c r="L12075" s="32" t="s">
        <v>30404</v>
      </c>
      <c r="N12075" s="24">
        <v>2852.79</v>
      </c>
      <c r="O12075" s="24">
        <v>0</v>
      </c>
      <c r="P12075" s="32" t="s">
        <v>6451</v>
      </c>
      <c r="Q12075" s="43" t="s">
        <v>6452</v>
      </c>
      <c r="R12075" s="43" t="s">
        <v>78</v>
      </c>
      <c r="S12075" s="47">
        <v>6</v>
      </c>
    </row>
    <row r="12076" spans="1:19" ht="12.75">
      <c r="A12076" s="22" t="s">
        <v>60</v>
      </c>
      <c r="B12076" s="22" t="s">
        <v>28919</v>
      </c>
      <c r="C12076" s="22" t="s">
        <v>69</v>
      </c>
      <c r="D12076" s="22" t="s">
        <v>61</v>
      </c>
      <c r="E12076" s="22" t="s">
        <v>30405</v>
      </c>
      <c r="F12076" s="31">
        <v>43455.103645833333</v>
      </c>
      <c r="G12076" s="31">
        <v>43497</v>
      </c>
      <c r="H12076" s="31">
        <v>43862</v>
      </c>
      <c r="I12076" s="31">
        <v>43515.103645833333</v>
      </c>
      <c r="J12076" s="22" t="s">
        <v>81</v>
      </c>
      <c r="K12076" s="32" t="s">
        <v>82</v>
      </c>
      <c r="L12076" s="32" t="s">
        <v>30406</v>
      </c>
      <c r="M12076" s="32" t="s">
        <v>30407</v>
      </c>
      <c r="N12076" s="24">
        <v>1505.46</v>
      </c>
      <c r="O12076" s="24">
        <v>1505.46</v>
      </c>
      <c r="P12076" s="32" t="s">
        <v>4170</v>
      </c>
      <c r="Q12076" s="43" t="s">
        <v>4171</v>
      </c>
      <c r="R12076" s="43" t="s">
        <v>78</v>
      </c>
      <c r="S12076" s="47">
        <v>1</v>
      </c>
    </row>
    <row r="12077" spans="1:19" ht="12.75">
      <c r="A12077" s="22" t="s">
        <v>60</v>
      </c>
      <c r="B12077" s="22" t="s">
        <v>28919</v>
      </c>
      <c r="C12077" s="22" t="s">
        <v>69</v>
      </c>
      <c r="D12077" s="22" t="s">
        <v>61</v>
      </c>
      <c r="E12077" s="22" t="s">
        <v>30408</v>
      </c>
      <c r="F12077" s="31">
        <v>43439.728460648148</v>
      </c>
      <c r="G12077" s="31">
        <v>43453</v>
      </c>
      <c r="H12077" s="31">
        <v>43818</v>
      </c>
      <c r="I12077" s="31">
        <v>43469</v>
      </c>
      <c r="J12077" s="22" t="s">
        <v>73</v>
      </c>
      <c r="K12077" s="32" t="s">
        <v>82</v>
      </c>
      <c r="L12077" s="32" t="s">
        <v>30409</v>
      </c>
      <c r="N12077" s="24">
        <v>405.37329999999997</v>
      </c>
      <c r="O12077" s="24">
        <v>348.16</v>
      </c>
      <c r="P12077" s="32" t="s">
        <v>4067</v>
      </c>
      <c r="Q12077" s="43" t="s">
        <v>4068</v>
      </c>
      <c r="R12077" s="43" t="s">
        <v>78</v>
      </c>
      <c r="S12077" s="47">
        <v>7</v>
      </c>
    </row>
    <row r="12078" spans="1:19" ht="12.75">
      <c r="A12078" s="22" t="s">
        <v>60</v>
      </c>
      <c r="B12078" s="22" t="s">
        <v>28956</v>
      </c>
      <c r="C12078" s="22" t="s">
        <v>69</v>
      </c>
      <c r="D12078" s="22" t="s">
        <v>61</v>
      </c>
      <c r="E12078" s="22" t="s">
        <v>30410</v>
      </c>
      <c r="F12078" s="31">
        <v>43451.724456018514</v>
      </c>
      <c r="G12078" s="31">
        <v>43465</v>
      </c>
      <c r="H12078" s="31">
        <v>43830</v>
      </c>
      <c r="I12078" s="31">
        <v>43481</v>
      </c>
      <c r="J12078" s="22" t="s">
        <v>73</v>
      </c>
      <c r="K12078" s="32" t="s">
        <v>126</v>
      </c>
      <c r="L12078" s="32" t="s">
        <v>30411</v>
      </c>
      <c r="N12078" s="24">
        <v>692.58</v>
      </c>
      <c r="O12078" s="24">
        <v>425.10</v>
      </c>
      <c r="P12078" s="32" t="s">
        <v>393</v>
      </c>
      <c r="Q12078" s="43" t="s">
        <v>394</v>
      </c>
      <c r="R12078" s="43" t="s">
        <v>78</v>
      </c>
      <c r="S12078" s="47">
        <v>7</v>
      </c>
    </row>
    <row r="12079" spans="1:19" ht="12.75">
      <c r="A12079" s="22" t="s">
        <v>60</v>
      </c>
      <c r="B12079" s="22" t="s">
        <v>28919</v>
      </c>
      <c r="C12079" s="22" t="s">
        <v>69</v>
      </c>
      <c r="D12079" s="22" t="s">
        <v>61</v>
      </c>
      <c r="E12079" s="22" t="s">
        <v>30412</v>
      </c>
      <c r="F12079" s="31">
        <v>43447.386631944442</v>
      </c>
      <c r="G12079" s="31">
        <v>43449</v>
      </c>
      <c r="H12079" s="31">
        <v>43814</v>
      </c>
      <c r="I12079" s="31">
        <v>43476</v>
      </c>
      <c r="J12079" s="22" t="s">
        <v>73</v>
      </c>
      <c r="K12079" s="32" t="s">
        <v>126</v>
      </c>
      <c r="L12079" s="32" t="s">
        <v>30413</v>
      </c>
      <c r="N12079" s="24">
        <v>1150.2433000000001</v>
      </c>
      <c r="O12079" s="24">
        <v>699.08</v>
      </c>
      <c r="P12079" s="32" t="s">
        <v>5495</v>
      </c>
      <c r="Q12079" s="43" t="s">
        <v>5496</v>
      </c>
      <c r="R12079" s="43" t="s">
        <v>78</v>
      </c>
      <c r="S12079" s="47">
        <v>7</v>
      </c>
    </row>
    <row r="12080" spans="1:19" ht="12.75">
      <c r="A12080" s="22" t="s">
        <v>60</v>
      </c>
      <c r="B12080" s="22" t="s">
        <v>28953</v>
      </c>
      <c r="C12080" s="22" t="s">
        <v>69</v>
      </c>
      <c r="D12080" s="22" t="s">
        <v>61</v>
      </c>
      <c r="E12080" s="22" t="s">
        <v>30414</v>
      </c>
      <c r="F12080" s="31">
        <v>43437.632199074069</v>
      </c>
      <c r="G12080" s="31">
        <v>43464</v>
      </c>
      <c r="H12080" s="31">
        <v>43829</v>
      </c>
      <c r="I12080" s="31">
        <v>43467</v>
      </c>
      <c r="J12080" s="22" t="s">
        <v>73</v>
      </c>
      <c r="K12080" s="32" t="s">
        <v>126</v>
      </c>
      <c r="L12080" s="32" t="s">
        <v>30415</v>
      </c>
      <c r="N12080" s="24">
        <v>485.79</v>
      </c>
      <c r="O12080" s="24">
        <v>356.86</v>
      </c>
      <c r="P12080" s="32" t="s">
        <v>1113</v>
      </c>
      <c r="Q12080" s="43" t="s">
        <v>1114</v>
      </c>
      <c r="R12080" s="43" t="s">
        <v>78</v>
      </c>
      <c r="S12080" s="47">
        <v>7</v>
      </c>
    </row>
    <row r="12081" spans="1:19" ht="12.75">
      <c r="A12081" s="22" t="s">
        <v>60</v>
      </c>
      <c r="B12081" s="22" t="s">
        <v>28916</v>
      </c>
      <c r="C12081" s="22" t="s">
        <v>69</v>
      </c>
      <c r="D12081" s="22" t="s">
        <v>61</v>
      </c>
      <c r="E12081" s="22" t="s">
        <v>30416</v>
      </c>
      <c r="F12081" s="31">
        <v>43439.11445601852</v>
      </c>
      <c r="G12081" s="31">
        <v>43474</v>
      </c>
      <c r="H12081" s="31">
        <v>43837</v>
      </c>
      <c r="I12081" s="31">
        <v>43499.11445601852</v>
      </c>
      <c r="J12081" s="22" t="s">
        <v>81</v>
      </c>
      <c r="K12081" s="32" t="s">
        <v>120</v>
      </c>
      <c r="L12081" s="32" t="s">
        <v>30417</v>
      </c>
      <c r="M12081" s="32" t="s">
        <v>30418</v>
      </c>
      <c r="N12081" s="24">
        <v>787.69200000000001</v>
      </c>
      <c r="O12081" s="24">
        <v>522.005</v>
      </c>
      <c r="P12081" s="32" t="s">
        <v>113</v>
      </c>
      <c r="Q12081" s="43" t="s">
        <v>114</v>
      </c>
      <c r="R12081" s="43" t="s">
        <v>78</v>
      </c>
      <c r="S12081" s="47">
        <v>7</v>
      </c>
    </row>
    <row r="12082" spans="1:19" ht="12.75">
      <c r="A12082" s="22" t="s">
        <v>60</v>
      </c>
      <c r="B12082" s="22" t="s">
        <v>28916</v>
      </c>
      <c r="C12082" s="22" t="s">
        <v>69</v>
      </c>
      <c r="D12082" s="22" t="s">
        <v>61</v>
      </c>
      <c r="E12082" s="22" t="s">
        <v>30419</v>
      </c>
      <c r="F12082" s="31">
        <v>43438.414942129624</v>
      </c>
      <c r="G12082" s="31">
        <v>43454</v>
      </c>
      <c r="H12082" s="31">
        <v>43819</v>
      </c>
      <c r="I12082" s="31">
        <v>43468.413773148146</v>
      </c>
      <c r="J12082" s="22" t="s">
        <v>73</v>
      </c>
      <c r="K12082" s="32" t="s">
        <v>74</v>
      </c>
      <c r="L12082" s="32" t="s">
        <v>30420</v>
      </c>
      <c r="N12082" s="24">
        <v>1489.135</v>
      </c>
      <c r="O12082" s="24">
        <v>0</v>
      </c>
      <c r="P12082" s="32" t="s">
        <v>117</v>
      </c>
      <c r="Q12082" s="43" t="s">
        <v>118</v>
      </c>
      <c r="R12082" s="43" t="s">
        <v>78</v>
      </c>
      <c r="S12082" s="47">
        <v>7</v>
      </c>
    </row>
    <row r="12083" spans="1:19" ht="12.75">
      <c r="A12083" s="22" t="s">
        <v>60</v>
      </c>
      <c r="B12083" s="22" t="s">
        <v>28974</v>
      </c>
      <c r="C12083" s="22" t="s">
        <v>69</v>
      </c>
      <c r="D12083" s="22" t="s">
        <v>61</v>
      </c>
      <c r="E12083" s="22" t="s">
        <v>30421</v>
      </c>
      <c r="F12083" s="31">
        <v>43447.537291666667</v>
      </c>
      <c r="G12083" s="31">
        <v>43447</v>
      </c>
      <c r="H12083" s="31">
        <v>43814</v>
      </c>
      <c r="I12083" s="31">
        <v>43477</v>
      </c>
      <c r="J12083" s="22" t="s">
        <v>73</v>
      </c>
      <c r="K12083" s="32" t="s">
        <v>126</v>
      </c>
      <c r="L12083" s="32" t="s">
        <v>30422</v>
      </c>
      <c r="N12083" s="24">
        <v>657.48569999999995</v>
      </c>
      <c r="O12083" s="24">
        <v>454.58</v>
      </c>
      <c r="P12083" s="32" t="s">
        <v>1817</v>
      </c>
      <c r="Q12083" s="43" t="s">
        <v>1818</v>
      </c>
      <c r="R12083" s="43" t="s">
        <v>78</v>
      </c>
      <c r="S12083" s="47">
        <v>7</v>
      </c>
    </row>
    <row r="12084" spans="1:19" ht="12.75">
      <c r="A12084" s="22" t="s">
        <v>60</v>
      </c>
      <c r="B12084" s="22" t="s">
        <v>28931</v>
      </c>
      <c r="C12084" s="22" t="s">
        <v>69</v>
      </c>
      <c r="D12084" s="22" t="s">
        <v>61</v>
      </c>
      <c r="E12084" s="22" t="s">
        <v>30423</v>
      </c>
      <c r="F12084" s="31">
        <v>43439.11409722222</v>
      </c>
      <c r="G12084" s="31">
        <v>43480</v>
      </c>
      <c r="H12084" s="31">
        <v>43845</v>
      </c>
      <c r="I12084" s="31">
        <v>43499.11409722222</v>
      </c>
      <c r="J12084" s="22" t="s">
        <v>81</v>
      </c>
      <c r="K12084" s="32" t="s">
        <v>126</v>
      </c>
      <c r="L12084" s="32" t="s">
        <v>30424</v>
      </c>
      <c r="M12084" s="32" t="s">
        <v>29346</v>
      </c>
      <c r="N12084" s="24">
        <v>1298.77</v>
      </c>
      <c r="O12084" s="24">
        <v>964.35</v>
      </c>
      <c r="P12084" s="32" t="s">
        <v>29347</v>
      </c>
      <c r="Q12084" s="43" t="s">
        <v>29348</v>
      </c>
      <c r="R12084" s="43" t="s">
        <v>78</v>
      </c>
      <c r="S12084" s="47">
        <v>7</v>
      </c>
    </row>
    <row r="12085" spans="1:19" ht="12.75">
      <c r="A12085" s="22" t="s">
        <v>60</v>
      </c>
      <c r="B12085" s="22" t="s">
        <v>28974</v>
      </c>
      <c r="C12085" s="22" t="s">
        <v>69</v>
      </c>
      <c r="D12085" s="22" t="s">
        <v>61</v>
      </c>
      <c r="E12085" s="22" t="s">
        <v>30425</v>
      </c>
      <c r="F12085" s="31">
        <v>43446.445081018515</v>
      </c>
      <c r="G12085" s="31">
        <v>43446</v>
      </c>
      <c r="H12085" s="31">
        <v>43814</v>
      </c>
      <c r="I12085" s="31">
        <v>43476</v>
      </c>
      <c r="J12085" s="22" t="s">
        <v>73</v>
      </c>
      <c r="K12085" s="32" t="s">
        <v>82</v>
      </c>
      <c r="L12085" s="32" t="s">
        <v>30426</v>
      </c>
      <c r="N12085" s="24">
        <v>587.145</v>
      </c>
      <c r="O12085" s="24">
        <v>540.52</v>
      </c>
      <c r="P12085" s="32" t="s">
        <v>7371</v>
      </c>
      <c r="Q12085" s="43" t="s">
        <v>7372</v>
      </c>
      <c r="R12085" s="43" t="s">
        <v>78</v>
      </c>
      <c r="S12085" s="47">
        <v>7</v>
      </c>
    </row>
    <row r="12086" spans="1:19" ht="12.75">
      <c r="A12086" s="22" t="s">
        <v>60</v>
      </c>
      <c r="B12086" s="22" t="s">
        <v>28974</v>
      </c>
      <c r="C12086" s="22" t="s">
        <v>69</v>
      </c>
      <c r="D12086" s="22" t="s">
        <v>61</v>
      </c>
      <c r="E12086" s="22" t="s">
        <v>30427</v>
      </c>
      <c r="F12086" s="31">
        <v>43438.727523148147</v>
      </c>
      <c r="G12086" s="31">
        <v>43438</v>
      </c>
      <c r="H12086" s="31">
        <v>43803</v>
      </c>
      <c r="I12086" s="31">
        <v>43468</v>
      </c>
      <c r="J12086" s="22" t="s">
        <v>73</v>
      </c>
      <c r="K12086" s="32" t="s">
        <v>74</v>
      </c>
      <c r="L12086" s="32" t="s">
        <v>30428</v>
      </c>
      <c r="N12086" s="24">
        <v>521.615</v>
      </c>
      <c r="O12086" s="24">
        <v>0</v>
      </c>
      <c r="P12086" s="32" t="s">
        <v>30429</v>
      </c>
      <c r="Q12086" s="43" t="s">
        <v>30430</v>
      </c>
      <c r="R12086" s="43" t="s">
        <v>78</v>
      </c>
      <c r="S12086" s="47">
        <v>7</v>
      </c>
    </row>
    <row r="12087" spans="1:19" ht="12.75">
      <c r="A12087" s="22" t="s">
        <v>60</v>
      </c>
      <c r="B12087" s="22" t="s">
        <v>28902</v>
      </c>
      <c r="C12087" s="22" t="s">
        <v>69</v>
      </c>
      <c r="D12087" s="22" t="s">
        <v>61</v>
      </c>
      <c r="E12087" s="22" t="s">
        <v>30431</v>
      </c>
      <c r="F12087" s="31">
        <v>43437.667604166665</v>
      </c>
      <c r="G12087" s="31">
        <v>43465</v>
      </c>
      <c r="H12087" s="31">
        <v>43830</v>
      </c>
      <c r="I12087" s="31">
        <v>43384</v>
      </c>
      <c r="J12087" s="22" t="s">
        <v>73</v>
      </c>
      <c r="K12087" s="32" t="s">
        <v>82</v>
      </c>
      <c r="L12087" s="32" t="s">
        <v>30432</v>
      </c>
      <c r="N12087" s="24">
        <v>1658.365</v>
      </c>
      <c r="O12087" s="24">
        <v>2565.1799999999998</v>
      </c>
      <c r="P12087" s="32" t="s">
        <v>1263</v>
      </c>
      <c r="Q12087" s="43" t="s">
        <v>1264</v>
      </c>
      <c r="R12087" s="43" t="s">
        <v>78</v>
      </c>
      <c r="S12087" s="47">
        <v>7</v>
      </c>
    </row>
    <row r="12088" spans="1:19" ht="12.75">
      <c r="A12088" s="22" t="s">
        <v>60</v>
      </c>
      <c r="B12088" s="22" t="s">
        <v>28902</v>
      </c>
      <c r="C12088" s="22" t="s">
        <v>69</v>
      </c>
      <c r="D12088" s="22" t="s">
        <v>61</v>
      </c>
      <c r="E12088" s="22" t="s">
        <v>30433</v>
      </c>
      <c r="F12088" s="31">
        <v>43440.511469907404</v>
      </c>
      <c r="G12088" s="31">
        <v>43434</v>
      </c>
      <c r="H12088" s="31">
        <v>43799</v>
      </c>
      <c r="I12088" s="31">
        <v>43470</v>
      </c>
      <c r="J12088" s="22" t="s">
        <v>131</v>
      </c>
      <c r="K12088" s="32" t="s">
        <v>82</v>
      </c>
      <c r="L12088" s="32" t="s">
        <v>30434</v>
      </c>
      <c r="M12088" s="32" t="s">
        <v>30435</v>
      </c>
      <c r="N12088" s="24">
        <v>303.93</v>
      </c>
      <c r="O12088" s="24">
        <v>303.93</v>
      </c>
      <c r="P12088" s="32" t="s">
        <v>1657</v>
      </c>
      <c r="Q12088" s="43" t="s">
        <v>1658</v>
      </c>
      <c r="R12088" s="43" t="s">
        <v>78</v>
      </c>
      <c r="S12088" s="47">
        <v>1</v>
      </c>
    </row>
    <row r="12089" spans="1:19" ht="12.75">
      <c r="A12089" s="22" t="s">
        <v>60</v>
      </c>
      <c r="B12089" s="22" t="s">
        <v>29791</v>
      </c>
      <c r="C12089" s="22" t="s">
        <v>69</v>
      </c>
      <c r="D12089" s="22" t="s">
        <v>61</v>
      </c>
      <c r="E12089" s="22" t="s">
        <v>30436</v>
      </c>
      <c r="F12089" s="31">
        <v>43463.606087962959</v>
      </c>
      <c r="G12089" s="31">
        <v>43463</v>
      </c>
      <c r="H12089" s="31">
        <v>43828</v>
      </c>
      <c r="I12089" s="31">
        <v>43493</v>
      </c>
      <c r="J12089" s="22" t="s">
        <v>73</v>
      </c>
      <c r="K12089" s="32" t="s">
        <v>74</v>
      </c>
      <c r="L12089" s="32" t="s">
        <v>30437</v>
      </c>
      <c r="N12089" s="24">
        <v>0</v>
      </c>
      <c r="O12089" s="24">
        <v>0</v>
      </c>
      <c r="P12089" s="32" t="s">
        <v>1044</v>
      </c>
      <c r="Q12089" s="43" t="s">
        <v>1045</v>
      </c>
      <c r="R12089" s="43" t="s">
        <v>78</v>
      </c>
      <c r="S12089" s="47">
        <v>6</v>
      </c>
    </row>
    <row r="12090" spans="1:19" ht="12.75">
      <c r="A12090" s="22" t="s">
        <v>60</v>
      </c>
      <c r="B12090" s="22" t="s">
        <v>28924</v>
      </c>
      <c r="C12090" s="22" t="s">
        <v>69</v>
      </c>
      <c r="D12090" s="22" t="s">
        <v>61</v>
      </c>
      <c r="E12090" s="22" t="s">
        <v>30438</v>
      </c>
      <c r="F12090" s="31">
        <v>43438.520150462959</v>
      </c>
      <c r="G12090" s="31">
        <v>43465</v>
      </c>
      <c r="H12090" s="31">
        <v>43830</v>
      </c>
      <c r="I12090" s="31">
        <v>43467</v>
      </c>
      <c r="J12090" s="22" t="s">
        <v>73</v>
      </c>
      <c r="K12090" s="32" t="s">
        <v>74</v>
      </c>
      <c r="L12090" s="32" t="s">
        <v>30439</v>
      </c>
      <c r="N12090" s="24">
        <v>0</v>
      </c>
      <c r="O12090" s="24">
        <v>0</v>
      </c>
      <c r="P12090" s="32" t="s">
        <v>90</v>
      </c>
      <c r="Q12090" s="43" t="s">
        <v>91</v>
      </c>
      <c r="R12090" s="43" t="s">
        <v>78</v>
      </c>
      <c r="S12090" s="47">
        <v>7</v>
      </c>
    </row>
    <row r="12091" spans="1:19" ht="12.75">
      <c r="A12091" s="22" t="s">
        <v>60</v>
      </c>
      <c r="B12091" s="22" t="s">
        <v>28947</v>
      </c>
      <c r="C12091" s="22" t="s">
        <v>69</v>
      </c>
      <c r="D12091" s="22" t="s">
        <v>61</v>
      </c>
      <c r="E12091" s="22" t="s">
        <v>30440</v>
      </c>
      <c r="F12091" s="31">
        <v>43455.10423611111</v>
      </c>
      <c r="G12091" s="31">
        <v>43502</v>
      </c>
      <c r="H12091" s="31">
        <v>43867</v>
      </c>
      <c r="I12091" s="31">
        <v>43515.10423611111</v>
      </c>
      <c r="J12091" s="22" t="s">
        <v>81</v>
      </c>
      <c r="K12091" s="32" t="s">
        <v>82</v>
      </c>
      <c r="L12091" s="32" t="s">
        <v>30441</v>
      </c>
      <c r="M12091" s="32" t="s">
        <v>30442</v>
      </c>
      <c r="N12091" s="24">
        <v>727.46</v>
      </c>
      <c r="O12091" s="24">
        <v>727.46</v>
      </c>
      <c r="P12091" s="32" t="s">
        <v>321</v>
      </c>
      <c r="Q12091" s="43" t="s">
        <v>322</v>
      </c>
      <c r="R12091" s="43" t="s">
        <v>78</v>
      </c>
      <c r="S12091" s="47">
        <v>1</v>
      </c>
    </row>
    <row r="12092" spans="1:19" ht="12.75">
      <c r="A12092" s="22" t="s">
        <v>60</v>
      </c>
      <c r="B12092" s="22" t="s">
        <v>28916</v>
      </c>
      <c r="C12092" s="22" t="s">
        <v>69</v>
      </c>
      <c r="D12092" s="22" t="s">
        <v>61</v>
      </c>
      <c r="E12092" s="22" t="s">
        <v>30443</v>
      </c>
      <c r="F12092" s="31">
        <v>43437.698657407404</v>
      </c>
      <c r="G12092" s="31">
        <v>43440</v>
      </c>
      <c r="H12092" s="31">
        <v>43805</v>
      </c>
      <c r="I12092" s="31">
        <v>43467.688680555555</v>
      </c>
      <c r="J12092" s="22" t="s">
        <v>73</v>
      </c>
      <c r="K12092" s="32" t="s">
        <v>74</v>
      </c>
      <c r="L12092" s="32" t="s">
        <v>30444</v>
      </c>
      <c r="N12092" s="24">
        <v>7680.96</v>
      </c>
      <c r="O12092" s="24">
        <v>0</v>
      </c>
      <c r="P12092" s="32" t="s">
        <v>502</v>
      </c>
      <c r="Q12092" s="43" t="s">
        <v>503</v>
      </c>
      <c r="R12092" s="43" t="s">
        <v>78</v>
      </c>
      <c r="S12092" s="47">
        <v>7</v>
      </c>
    </row>
    <row r="12093" spans="1:19" ht="12.75">
      <c r="A12093" s="22" t="s">
        <v>60</v>
      </c>
      <c r="B12093" s="22" t="s">
        <v>28916</v>
      </c>
      <c r="C12093" s="22" t="s">
        <v>69</v>
      </c>
      <c r="D12093" s="22" t="s">
        <v>61</v>
      </c>
      <c r="E12093" s="22" t="s">
        <v>30445</v>
      </c>
      <c r="F12093" s="31">
        <v>43449.119155092594</v>
      </c>
      <c r="G12093" s="31">
        <v>43495</v>
      </c>
      <c r="H12093" s="31">
        <v>43860</v>
      </c>
      <c r="I12093" s="31">
        <v>43509.119155092594</v>
      </c>
      <c r="J12093" s="22" t="s">
        <v>81</v>
      </c>
      <c r="K12093" s="32" t="s">
        <v>82</v>
      </c>
      <c r="L12093" s="32" t="s">
        <v>30446</v>
      </c>
      <c r="M12093" s="32" t="s">
        <v>30447</v>
      </c>
      <c r="N12093" s="24">
        <v>368.34</v>
      </c>
      <c r="O12093" s="24">
        <v>368.34</v>
      </c>
      <c r="P12093" s="32" t="s">
        <v>734</v>
      </c>
      <c r="Q12093" s="43" t="s">
        <v>735</v>
      </c>
      <c r="R12093" s="43" t="s">
        <v>78</v>
      </c>
      <c r="S12093" s="47">
        <v>1</v>
      </c>
    </row>
    <row r="12094" spans="1:19" ht="12.75">
      <c r="A12094" s="22" t="s">
        <v>60</v>
      </c>
      <c r="B12094" s="22" t="s">
        <v>29919</v>
      </c>
      <c r="C12094" s="22" t="s">
        <v>69</v>
      </c>
      <c r="D12094" s="22" t="s">
        <v>61</v>
      </c>
      <c r="E12094" s="22" t="s">
        <v>30448</v>
      </c>
      <c r="F12094" s="31">
        <v>43454.5390625</v>
      </c>
      <c r="G12094" s="31">
        <v>43480</v>
      </c>
      <c r="H12094" s="31">
        <v>43845</v>
      </c>
      <c r="I12094" s="31">
        <v>43484</v>
      </c>
      <c r="J12094" s="22" t="s">
        <v>73</v>
      </c>
      <c r="K12094" s="32" t="s">
        <v>74</v>
      </c>
      <c r="L12094" s="32" t="s">
        <v>30449</v>
      </c>
      <c r="N12094" s="24">
        <v>3089.3977</v>
      </c>
      <c r="O12094" s="24">
        <v>0</v>
      </c>
      <c r="P12094" s="32" t="s">
        <v>2457</v>
      </c>
      <c r="Q12094" s="43" t="s">
        <v>2458</v>
      </c>
      <c r="R12094" s="43" t="s">
        <v>78</v>
      </c>
      <c r="S12094" s="47">
        <v>7</v>
      </c>
    </row>
    <row r="12095" spans="1:19" ht="12.75">
      <c r="A12095" s="22" t="s">
        <v>60</v>
      </c>
      <c r="B12095" s="22" t="s">
        <v>28907</v>
      </c>
      <c r="C12095" s="22" t="s">
        <v>69</v>
      </c>
      <c r="D12095" s="22" t="s">
        <v>61</v>
      </c>
      <c r="E12095" s="22" t="s">
        <v>30450</v>
      </c>
      <c r="F12095" s="31">
        <v>43447.658206018517</v>
      </c>
      <c r="G12095" s="31">
        <v>43465</v>
      </c>
      <c r="H12095" s="31">
        <v>43830</v>
      </c>
      <c r="I12095" s="31">
        <v>43384</v>
      </c>
      <c r="J12095" s="22" t="s">
        <v>73</v>
      </c>
      <c r="K12095" s="32" t="s">
        <v>126</v>
      </c>
      <c r="L12095" s="32" t="s">
        <v>30451</v>
      </c>
      <c r="N12095" s="24">
        <v>696.8625</v>
      </c>
      <c r="O12095" s="24">
        <v>635.11</v>
      </c>
      <c r="P12095" s="32" t="s">
        <v>6015</v>
      </c>
      <c r="Q12095" s="43" t="s">
        <v>6016</v>
      </c>
      <c r="R12095" s="43" t="s">
        <v>78</v>
      </c>
      <c r="S12095" s="47">
        <v>7</v>
      </c>
    </row>
    <row r="12096" spans="1:19" ht="12.75">
      <c r="A12096" s="22" t="s">
        <v>60</v>
      </c>
      <c r="B12096" s="22" t="s">
        <v>29218</v>
      </c>
      <c r="C12096" s="22" t="s">
        <v>69</v>
      </c>
      <c r="D12096" s="22" t="s">
        <v>61</v>
      </c>
      <c r="E12096" s="22" t="s">
        <v>30452</v>
      </c>
      <c r="F12096" s="31">
        <v>43455.565347222218</v>
      </c>
      <c r="G12096" s="31">
        <v>43484</v>
      </c>
      <c r="H12096" s="31">
        <v>43849</v>
      </c>
      <c r="I12096" s="31">
        <v>43485</v>
      </c>
      <c r="J12096" s="22" t="s">
        <v>73</v>
      </c>
      <c r="K12096" s="32" t="s">
        <v>82</v>
      </c>
      <c r="L12096" s="32" t="s">
        <v>30453</v>
      </c>
      <c r="N12096" s="24">
        <v>1373.6183000000001</v>
      </c>
      <c r="O12096" s="24">
        <v>1770.32</v>
      </c>
      <c r="P12096" s="32" t="s">
        <v>30454</v>
      </c>
      <c r="Q12096" s="43" t="s">
        <v>30455</v>
      </c>
      <c r="R12096" s="43" t="s">
        <v>78</v>
      </c>
      <c r="S12096" s="47">
        <v>6</v>
      </c>
    </row>
    <row r="12097" spans="1:19" ht="12.75">
      <c r="A12097" s="22" t="s">
        <v>60</v>
      </c>
      <c r="B12097" s="22" t="s">
        <v>28913</v>
      </c>
      <c r="C12097" s="22" t="s">
        <v>69</v>
      </c>
      <c r="D12097" s="22" t="s">
        <v>61</v>
      </c>
      <c r="E12097" s="22" t="s">
        <v>30456</v>
      </c>
      <c r="F12097" s="31">
        <v>43437.647731481477</v>
      </c>
      <c r="G12097" s="31">
        <v>43466</v>
      </c>
      <c r="H12097" s="31">
        <v>43831</v>
      </c>
      <c r="I12097" s="31">
        <v>43467</v>
      </c>
      <c r="J12097" s="22" t="s">
        <v>73</v>
      </c>
      <c r="K12097" s="32" t="s">
        <v>74</v>
      </c>
      <c r="L12097" s="32" t="s">
        <v>30457</v>
      </c>
      <c r="N12097" s="24">
        <v>0</v>
      </c>
      <c r="O12097" s="24">
        <v>0</v>
      </c>
      <c r="P12097" s="32" t="s">
        <v>1425</v>
      </c>
      <c r="Q12097" s="43" t="s">
        <v>1426</v>
      </c>
      <c r="R12097" s="43" t="s">
        <v>78</v>
      </c>
      <c r="S12097" s="47">
        <v>7</v>
      </c>
    </row>
    <row r="12098" spans="1:19" ht="12.75">
      <c r="A12098" s="22" t="s">
        <v>60</v>
      </c>
      <c r="B12098" s="22" t="s">
        <v>28924</v>
      </c>
      <c r="C12098" s="22" t="s">
        <v>69</v>
      </c>
      <c r="D12098" s="22" t="s">
        <v>61</v>
      </c>
      <c r="E12098" s="22" t="s">
        <v>30458</v>
      </c>
      <c r="F12098" s="31">
        <v>43440.496863425928</v>
      </c>
      <c r="G12098" s="31">
        <v>43440</v>
      </c>
      <c r="H12098" s="31">
        <v>43555</v>
      </c>
      <c r="I12098" s="31">
        <v>43470</v>
      </c>
      <c r="J12098" s="22" t="s">
        <v>73</v>
      </c>
      <c r="K12098" s="32" t="s">
        <v>74</v>
      </c>
      <c r="L12098" s="32" t="s">
        <v>30459</v>
      </c>
      <c r="N12098" s="24">
        <v>60.486600000000003</v>
      </c>
      <c r="O12098" s="24">
        <v>0</v>
      </c>
      <c r="P12098" s="32" t="s">
        <v>4067</v>
      </c>
      <c r="Q12098" s="43" t="s">
        <v>4068</v>
      </c>
      <c r="R12098" s="43" t="s">
        <v>78</v>
      </c>
      <c r="S12098" s="47">
        <v>7</v>
      </c>
    </row>
    <row r="12099" spans="1:19" ht="12.75">
      <c r="A12099" s="22" t="s">
        <v>60</v>
      </c>
      <c r="B12099" s="22" t="s">
        <v>28947</v>
      </c>
      <c r="C12099" s="22" t="s">
        <v>69</v>
      </c>
      <c r="D12099" s="22" t="s">
        <v>61</v>
      </c>
      <c r="E12099" s="22" t="s">
        <v>30460</v>
      </c>
      <c r="F12099" s="31">
        <v>43453.635902777773</v>
      </c>
      <c r="G12099" s="31">
        <v>43454</v>
      </c>
      <c r="H12099" s="31">
        <v>43819</v>
      </c>
      <c r="I12099" s="31">
        <v>43483</v>
      </c>
      <c r="J12099" s="22" t="s">
        <v>73</v>
      </c>
      <c r="K12099" s="32" t="s">
        <v>82</v>
      </c>
      <c r="L12099" s="32" t="s">
        <v>30461</v>
      </c>
      <c r="N12099" s="24">
        <v>1155.1461999999999</v>
      </c>
      <c r="O12099" s="24">
        <v>951.15</v>
      </c>
      <c r="P12099" s="32" t="s">
        <v>4170</v>
      </c>
      <c r="Q12099" s="43" t="s">
        <v>4171</v>
      </c>
      <c r="R12099" s="43" t="s">
        <v>78</v>
      </c>
      <c r="S12099" s="47">
        <v>7</v>
      </c>
    </row>
    <row r="12100" spans="1:19" ht="12.75">
      <c r="A12100" s="22" t="s">
        <v>60</v>
      </c>
      <c r="B12100" s="22" t="s">
        <v>30462</v>
      </c>
      <c r="C12100" s="22" t="s">
        <v>69</v>
      </c>
      <c r="D12100" s="22" t="s">
        <v>61</v>
      </c>
      <c r="E12100" s="22" t="s">
        <v>30463</v>
      </c>
      <c r="F12100" s="31">
        <v>43439.859965277778</v>
      </c>
      <c r="G12100" s="31">
        <v>43466</v>
      </c>
      <c r="H12100" s="31">
        <v>43831</v>
      </c>
      <c r="I12100" s="31">
        <v>43469</v>
      </c>
      <c r="J12100" s="22" t="s">
        <v>73</v>
      </c>
      <c r="K12100" s="32" t="s">
        <v>82</v>
      </c>
      <c r="L12100" s="32" t="s">
        <v>30464</v>
      </c>
      <c r="N12100" s="24">
        <v>354.37599999999998</v>
      </c>
      <c r="O12100" s="24">
        <v>356.87</v>
      </c>
      <c r="P12100" s="32" t="s">
        <v>1673</v>
      </c>
      <c r="Q12100" s="43" t="s">
        <v>1674</v>
      </c>
      <c r="R12100" s="43" t="s">
        <v>78</v>
      </c>
      <c r="S12100" s="47">
        <v>6</v>
      </c>
    </row>
    <row r="12101" spans="1:19" ht="12.75">
      <c r="A12101" s="22" t="s">
        <v>60</v>
      </c>
      <c r="B12101" s="22" t="s">
        <v>29218</v>
      </c>
      <c r="C12101" s="22" t="s">
        <v>69</v>
      </c>
      <c r="D12101" s="22" t="s">
        <v>61</v>
      </c>
      <c r="E12101" s="22" t="s">
        <v>30465</v>
      </c>
      <c r="F12101" s="31">
        <v>43452.639560185184</v>
      </c>
      <c r="G12101" s="31">
        <v>43465</v>
      </c>
      <c r="H12101" s="31">
        <v>43830</v>
      </c>
      <c r="I12101" s="31">
        <v>43482</v>
      </c>
      <c r="J12101" s="22" t="s">
        <v>73</v>
      </c>
      <c r="K12101" s="32" t="s">
        <v>74</v>
      </c>
      <c r="L12101" s="32" t="s">
        <v>30466</v>
      </c>
      <c r="N12101" s="24">
        <v>0</v>
      </c>
      <c r="O12101" s="24">
        <v>0</v>
      </c>
      <c r="P12101" s="32" t="s">
        <v>18133</v>
      </c>
      <c r="Q12101" s="43" t="s">
        <v>18134</v>
      </c>
      <c r="R12101" s="43" t="s">
        <v>158</v>
      </c>
      <c r="S12101" s="47">
        <v>6</v>
      </c>
    </row>
    <row r="12102" spans="1:19" ht="12.75">
      <c r="A12102" s="22" t="s">
        <v>60</v>
      </c>
      <c r="B12102" s="22" t="s">
        <v>29117</v>
      </c>
      <c r="C12102" s="22" t="s">
        <v>69</v>
      </c>
      <c r="D12102" s="22" t="s">
        <v>61</v>
      </c>
      <c r="E12102" s="22" t="s">
        <v>30467</v>
      </c>
      <c r="F12102" s="31">
        <v>43454.668611111112</v>
      </c>
      <c r="G12102" s="31">
        <v>43474</v>
      </c>
      <c r="H12102" s="31">
        <v>43839</v>
      </c>
      <c r="I12102" s="31">
        <v>43484</v>
      </c>
      <c r="J12102" s="22" t="s">
        <v>73</v>
      </c>
      <c r="K12102" s="32" t="s">
        <v>74</v>
      </c>
      <c r="L12102" s="32" t="s">
        <v>30468</v>
      </c>
      <c r="N12102" s="24">
        <v>5953.42</v>
      </c>
      <c r="O12102" s="24">
        <v>0</v>
      </c>
      <c r="P12102" s="32" t="s">
        <v>30469</v>
      </c>
      <c r="Q12102" s="43" t="s">
        <v>30470</v>
      </c>
      <c r="R12102" s="43" t="s">
        <v>158</v>
      </c>
      <c r="S12102" s="47">
        <v>7</v>
      </c>
    </row>
    <row r="12103" spans="1:19" ht="12.75">
      <c r="A12103" s="22" t="s">
        <v>60</v>
      </c>
      <c r="B12103" s="22" t="s">
        <v>28994</v>
      </c>
      <c r="C12103" s="22" t="s">
        <v>69</v>
      </c>
      <c r="D12103" s="22" t="s">
        <v>61</v>
      </c>
      <c r="E12103" s="22" t="s">
        <v>30471</v>
      </c>
      <c r="F12103" s="31">
        <v>43447.541828703703</v>
      </c>
      <c r="G12103" s="31">
        <v>43448</v>
      </c>
      <c r="H12103" s="31">
        <v>43813</v>
      </c>
      <c r="I12103" s="31">
        <v>43477</v>
      </c>
      <c r="J12103" s="22" t="s">
        <v>73</v>
      </c>
      <c r="K12103" s="32" t="s">
        <v>74</v>
      </c>
      <c r="L12103" s="32" t="s">
        <v>30472</v>
      </c>
      <c r="N12103" s="24">
        <v>0</v>
      </c>
      <c r="O12103" s="24">
        <v>0</v>
      </c>
      <c r="P12103" s="32" t="s">
        <v>1246</v>
      </c>
      <c r="Q12103" s="43" t="s">
        <v>1247</v>
      </c>
      <c r="R12103" s="43" t="s">
        <v>78</v>
      </c>
      <c r="S12103" s="47">
        <v>6</v>
      </c>
    </row>
    <row r="12104" spans="1:19" ht="12.75">
      <c r="A12104" s="22" t="s">
        <v>60</v>
      </c>
      <c r="B12104" s="22" t="s">
        <v>28902</v>
      </c>
      <c r="C12104" s="22" t="s">
        <v>69</v>
      </c>
      <c r="D12104" s="22" t="s">
        <v>61</v>
      </c>
      <c r="E12104" s="22" t="s">
        <v>30473</v>
      </c>
      <c r="F12104" s="31">
        <v>43447.630960648145</v>
      </c>
      <c r="G12104" s="31">
        <v>43480</v>
      </c>
      <c r="H12104" s="31">
        <v>43845</v>
      </c>
      <c r="I12104" s="31">
        <v>43407</v>
      </c>
      <c r="J12104" s="22" t="s">
        <v>73</v>
      </c>
      <c r="K12104" s="32" t="s">
        <v>74</v>
      </c>
      <c r="L12104" s="32" t="s">
        <v>30474</v>
      </c>
      <c r="N12104" s="24">
        <v>2004.22</v>
      </c>
      <c r="O12104" s="24">
        <v>0</v>
      </c>
      <c r="P12104" s="32" t="s">
        <v>1425</v>
      </c>
      <c r="Q12104" s="43" t="s">
        <v>1426</v>
      </c>
      <c r="R12104" s="43" t="s">
        <v>78</v>
      </c>
      <c r="S12104" s="47">
        <v>7</v>
      </c>
    </row>
    <row r="12105" spans="1:19" ht="12.75">
      <c r="A12105" s="22" t="s">
        <v>60</v>
      </c>
      <c r="B12105" s="22" t="s">
        <v>28974</v>
      </c>
      <c r="C12105" s="22" t="s">
        <v>69</v>
      </c>
      <c r="D12105" s="22" t="s">
        <v>61</v>
      </c>
      <c r="E12105" s="22" t="s">
        <v>30475</v>
      </c>
      <c r="F12105" s="31">
        <v>43439.710277777776</v>
      </c>
      <c r="G12105" s="31">
        <v>43439</v>
      </c>
      <c r="H12105" s="31">
        <v>43814</v>
      </c>
      <c r="I12105" s="31">
        <v>43469</v>
      </c>
      <c r="J12105" s="22" t="s">
        <v>73</v>
      </c>
      <c r="K12105" s="32" t="s">
        <v>74</v>
      </c>
      <c r="L12105" s="32" t="s">
        <v>30476</v>
      </c>
      <c r="N12105" s="24">
        <v>1030.1066000000001</v>
      </c>
      <c r="O12105" s="24">
        <v>0</v>
      </c>
      <c r="P12105" s="32" t="s">
        <v>321</v>
      </c>
      <c r="Q12105" s="43" t="s">
        <v>322</v>
      </c>
      <c r="R12105" s="43" t="s">
        <v>78</v>
      </c>
      <c r="S12105" s="47">
        <v>7</v>
      </c>
    </row>
    <row r="12106" spans="1:19" ht="12.75">
      <c r="A12106" s="22" t="s">
        <v>60</v>
      </c>
      <c r="B12106" s="22" t="s">
        <v>28913</v>
      </c>
      <c r="C12106" s="22" t="s">
        <v>69</v>
      </c>
      <c r="D12106" s="22" t="s">
        <v>61</v>
      </c>
      <c r="E12106" s="22" t="s">
        <v>30477</v>
      </c>
      <c r="F12106" s="31">
        <v>43441.606631944444</v>
      </c>
      <c r="G12106" s="31">
        <v>43465</v>
      </c>
      <c r="H12106" s="31">
        <v>43830</v>
      </c>
      <c r="I12106" s="31">
        <v>43471</v>
      </c>
      <c r="J12106" s="22" t="s">
        <v>73</v>
      </c>
      <c r="K12106" s="32" t="s">
        <v>74</v>
      </c>
      <c r="L12106" s="32" t="s">
        <v>30478</v>
      </c>
      <c r="N12106" s="24">
        <v>3478.6060000000002</v>
      </c>
      <c r="O12106" s="24">
        <v>0</v>
      </c>
      <c r="P12106" s="32" t="s">
        <v>6492</v>
      </c>
      <c r="Q12106" s="43" t="s">
        <v>6493</v>
      </c>
      <c r="R12106" s="43" t="s">
        <v>78</v>
      </c>
      <c r="S12106" s="47">
        <v>7</v>
      </c>
    </row>
    <row r="12107" spans="1:19" ht="12.75">
      <c r="A12107" s="22" t="s">
        <v>60</v>
      </c>
      <c r="B12107" s="22" t="s">
        <v>28974</v>
      </c>
      <c r="C12107" s="22" t="s">
        <v>69</v>
      </c>
      <c r="D12107" s="22" t="s">
        <v>61</v>
      </c>
      <c r="E12107" s="22" t="s">
        <v>30479</v>
      </c>
      <c r="F12107" s="31">
        <v>43440.765300925923</v>
      </c>
      <c r="G12107" s="31">
        <v>43440</v>
      </c>
      <c r="H12107" s="31">
        <v>43805</v>
      </c>
      <c r="I12107" s="31">
        <v>43470</v>
      </c>
      <c r="J12107" s="22" t="s">
        <v>73</v>
      </c>
      <c r="K12107" s="32" t="s">
        <v>82</v>
      </c>
      <c r="L12107" s="32" t="s">
        <v>30480</v>
      </c>
      <c r="N12107" s="24">
        <v>2096.0680000000002</v>
      </c>
      <c r="O12107" s="24">
        <v>2051.79</v>
      </c>
      <c r="P12107" s="32" t="s">
        <v>134</v>
      </c>
      <c r="Q12107" s="43" t="s">
        <v>135</v>
      </c>
      <c r="R12107" s="43" t="s">
        <v>78</v>
      </c>
      <c r="S12107" s="47">
        <v>7</v>
      </c>
    </row>
    <row r="12108" spans="1:19" ht="12.75">
      <c r="A12108" s="22" t="s">
        <v>60</v>
      </c>
      <c r="B12108" s="22" t="s">
        <v>28986</v>
      </c>
      <c r="C12108" s="22" t="s">
        <v>69</v>
      </c>
      <c r="D12108" s="22" t="s">
        <v>61</v>
      </c>
      <c r="E12108" s="22" t="s">
        <v>30481</v>
      </c>
      <c r="F12108" s="31">
        <v>43441.629560185182</v>
      </c>
      <c r="G12108" s="31">
        <v>43454</v>
      </c>
      <c r="H12108" s="31">
        <v>43819</v>
      </c>
      <c r="I12108" s="31">
        <v>43471</v>
      </c>
      <c r="J12108" s="22" t="s">
        <v>73</v>
      </c>
      <c r="K12108" s="32" t="s">
        <v>82</v>
      </c>
      <c r="L12108" s="32" t="s">
        <v>30482</v>
      </c>
      <c r="N12108" s="24">
        <v>3695.2386999999999</v>
      </c>
      <c r="O12108" s="24">
        <v>3371.92</v>
      </c>
      <c r="P12108" s="32" t="s">
        <v>90</v>
      </c>
      <c r="Q12108" s="43" t="s">
        <v>91</v>
      </c>
      <c r="R12108" s="43" t="s">
        <v>78</v>
      </c>
      <c r="S12108" s="47">
        <v>6</v>
      </c>
    </row>
    <row r="12109" spans="1:19" ht="12.75">
      <c r="A12109" s="22" t="s">
        <v>60</v>
      </c>
      <c r="B12109" s="22" t="s">
        <v>28902</v>
      </c>
      <c r="C12109" s="22" t="s">
        <v>69</v>
      </c>
      <c r="D12109" s="22" t="s">
        <v>61</v>
      </c>
      <c r="E12109" s="22" t="s">
        <v>30483</v>
      </c>
      <c r="F12109" s="31">
        <v>43452.709386574075</v>
      </c>
      <c r="G12109" s="31">
        <v>43496</v>
      </c>
      <c r="H12109" s="31">
        <v>43861</v>
      </c>
      <c r="I12109" s="31">
        <v>43482</v>
      </c>
      <c r="J12109" s="22" t="s">
        <v>73</v>
      </c>
      <c r="K12109" s="32" t="s">
        <v>74</v>
      </c>
      <c r="L12109" s="32" t="s">
        <v>30484</v>
      </c>
      <c r="N12109" s="24">
        <v>6447.20</v>
      </c>
      <c r="O12109" s="24">
        <v>0</v>
      </c>
      <c r="P12109" s="32" t="s">
        <v>1657</v>
      </c>
      <c r="Q12109" s="43" t="s">
        <v>1658</v>
      </c>
      <c r="R12109" s="43" t="s">
        <v>78</v>
      </c>
      <c r="S12109" s="47">
        <v>7</v>
      </c>
    </row>
    <row r="12110" spans="1:19" ht="12.75">
      <c r="A12110" s="22" t="s">
        <v>60</v>
      </c>
      <c r="B12110" s="22" t="s">
        <v>28902</v>
      </c>
      <c r="C12110" s="22" t="s">
        <v>69</v>
      </c>
      <c r="D12110" s="22" t="s">
        <v>61</v>
      </c>
      <c r="E12110" s="22" t="s">
        <v>30485</v>
      </c>
      <c r="F12110" s="31">
        <v>43448.690590277773</v>
      </c>
      <c r="G12110" s="31">
        <v>43480</v>
      </c>
      <c r="H12110" s="31">
        <v>43845</v>
      </c>
      <c r="I12110" s="31">
        <v>43405</v>
      </c>
      <c r="J12110" s="22" t="s">
        <v>73</v>
      </c>
      <c r="K12110" s="32" t="s">
        <v>74</v>
      </c>
      <c r="L12110" s="32" t="s">
        <v>30486</v>
      </c>
      <c r="N12110" s="24">
        <v>1272.8199999999999</v>
      </c>
      <c r="O12110" s="24">
        <v>0</v>
      </c>
      <c r="P12110" s="32" t="s">
        <v>30487</v>
      </c>
      <c r="Q12110" s="43" t="s">
        <v>30488</v>
      </c>
      <c r="R12110" s="43" t="s">
        <v>78</v>
      </c>
      <c r="S12110" s="47">
        <v>7</v>
      </c>
    </row>
    <row r="12111" spans="1:19" ht="12.75">
      <c r="A12111" s="22" t="s">
        <v>60</v>
      </c>
      <c r="B12111" s="22" t="s">
        <v>28919</v>
      </c>
      <c r="C12111" s="22" t="s">
        <v>69</v>
      </c>
      <c r="D12111" s="22" t="s">
        <v>61</v>
      </c>
      <c r="E12111" s="22" t="s">
        <v>30489</v>
      </c>
      <c r="F12111" s="31">
        <v>43446.541851851849</v>
      </c>
      <c r="G12111" s="31">
        <v>43479</v>
      </c>
      <c r="H12111" s="31">
        <v>43844</v>
      </c>
      <c r="I12111" s="31">
        <v>43476</v>
      </c>
      <c r="J12111" s="22" t="s">
        <v>73</v>
      </c>
      <c r="K12111" s="32" t="s">
        <v>74</v>
      </c>
      <c r="L12111" s="32" t="s">
        <v>30490</v>
      </c>
      <c r="N12111" s="24">
        <v>9336.9650000000001</v>
      </c>
      <c r="O12111" s="24">
        <v>0</v>
      </c>
      <c r="P12111" s="32" t="s">
        <v>502</v>
      </c>
      <c r="Q12111" s="43" t="s">
        <v>503</v>
      </c>
      <c r="R12111" s="43" t="s">
        <v>78</v>
      </c>
      <c r="S12111" s="47">
        <v>6</v>
      </c>
    </row>
    <row r="12112" spans="1:19" ht="12.75">
      <c r="A12112" s="22" t="s">
        <v>60</v>
      </c>
      <c r="B12112" s="22" t="s">
        <v>28994</v>
      </c>
      <c r="C12112" s="22" t="s">
        <v>69</v>
      </c>
      <c r="D12112" s="22" t="s">
        <v>61</v>
      </c>
      <c r="E12112" s="22" t="s">
        <v>30491</v>
      </c>
      <c r="F12112" s="31">
        <v>43438.582395833335</v>
      </c>
      <c r="G12112" s="31">
        <v>43465</v>
      </c>
      <c r="H12112" s="31">
        <v>43830</v>
      </c>
      <c r="I12112" s="31">
        <v>43468</v>
      </c>
      <c r="J12112" s="22" t="s">
        <v>73</v>
      </c>
      <c r="K12112" s="32" t="s">
        <v>74</v>
      </c>
      <c r="L12112" s="32" t="s">
        <v>30492</v>
      </c>
      <c r="N12112" s="24">
        <v>8216.8099999999995</v>
      </c>
      <c r="O12112" s="24">
        <v>0</v>
      </c>
      <c r="P12112" s="32" t="s">
        <v>109</v>
      </c>
      <c r="Q12112" s="43" t="s">
        <v>110</v>
      </c>
      <c r="R12112" s="43" t="s">
        <v>158</v>
      </c>
      <c r="S12112" s="47">
        <v>6</v>
      </c>
    </row>
    <row r="12113" spans="1:19" ht="12.75">
      <c r="A12113" s="22" t="s">
        <v>60</v>
      </c>
      <c r="B12113" s="22" t="s">
        <v>29227</v>
      </c>
      <c r="C12113" s="22" t="s">
        <v>69</v>
      </c>
      <c r="D12113" s="22" t="s">
        <v>61</v>
      </c>
      <c r="E12113" s="22" t="s">
        <v>30493</v>
      </c>
      <c r="F12113" s="31">
        <v>43447.744745370372</v>
      </c>
      <c r="G12113" s="31">
        <v>43447</v>
      </c>
      <c r="H12113" s="31">
        <v>43812</v>
      </c>
      <c r="I12113" s="31">
        <v>43477</v>
      </c>
      <c r="J12113" s="22" t="s">
        <v>73</v>
      </c>
      <c r="K12113" s="32" t="s">
        <v>74</v>
      </c>
      <c r="L12113" s="32" t="s">
        <v>30494</v>
      </c>
      <c r="N12113" s="24">
        <v>4892.665</v>
      </c>
      <c r="O12113" s="24">
        <v>0</v>
      </c>
      <c r="P12113" s="32" t="s">
        <v>30495</v>
      </c>
      <c r="Q12113" s="43" t="s">
        <v>30496</v>
      </c>
      <c r="R12113" s="43" t="s">
        <v>78</v>
      </c>
      <c r="S12113" s="47">
        <v>7</v>
      </c>
    </row>
    <row r="12114" spans="1:19" ht="12.75">
      <c r="A12114" s="22" t="s">
        <v>60</v>
      </c>
      <c r="B12114" s="22" t="s">
        <v>28902</v>
      </c>
      <c r="C12114" s="22" t="s">
        <v>69</v>
      </c>
      <c r="D12114" s="22" t="s">
        <v>61</v>
      </c>
      <c r="E12114" s="22" t="s">
        <v>30497</v>
      </c>
      <c r="F12114" s="31">
        <v>43437.305960648147</v>
      </c>
      <c r="G12114" s="31">
        <v>43480</v>
      </c>
      <c r="H12114" s="31">
        <v>43845</v>
      </c>
      <c r="I12114" s="31">
        <v>43497.305960648147</v>
      </c>
      <c r="J12114" s="22" t="s">
        <v>73</v>
      </c>
      <c r="K12114" s="32" t="s">
        <v>74</v>
      </c>
      <c r="L12114" s="32" t="s">
        <v>30498</v>
      </c>
      <c r="M12114" s="32" t="s">
        <v>30499</v>
      </c>
      <c r="N12114" s="24">
        <v>3814.51</v>
      </c>
      <c r="O12114" s="24">
        <v>0</v>
      </c>
      <c r="P12114" s="32" t="s">
        <v>2461</v>
      </c>
      <c r="Q12114" s="43" t="s">
        <v>2462</v>
      </c>
      <c r="R12114" s="43" t="s">
        <v>78</v>
      </c>
      <c r="S12114" s="47">
        <v>7</v>
      </c>
    </row>
    <row r="12115" spans="1:19" ht="12.75">
      <c r="A12115" s="22" t="s">
        <v>60</v>
      </c>
      <c r="B12115" s="22" t="s">
        <v>28956</v>
      </c>
      <c r="C12115" s="22" t="s">
        <v>69</v>
      </c>
      <c r="D12115" s="22" t="s">
        <v>61</v>
      </c>
      <c r="E12115" s="22" t="s">
        <v>30500</v>
      </c>
      <c r="F12115" s="31">
        <v>43454.791157407402</v>
      </c>
      <c r="G12115" s="31">
        <v>43465</v>
      </c>
      <c r="H12115" s="31">
        <v>43830</v>
      </c>
      <c r="I12115" s="31">
        <v>43484</v>
      </c>
      <c r="J12115" s="22" t="s">
        <v>73</v>
      </c>
      <c r="K12115" s="32" t="s">
        <v>126</v>
      </c>
      <c r="L12115" s="32" t="s">
        <v>30501</v>
      </c>
      <c r="N12115" s="24">
        <v>471.79399999999998</v>
      </c>
      <c r="O12115" s="24">
        <v>387.58</v>
      </c>
      <c r="P12115" s="32" t="s">
        <v>1532</v>
      </c>
      <c r="Q12115" s="43" t="s">
        <v>1533</v>
      </c>
      <c r="R12115" s="43" t="s">
        <v>78</v>
      </c>
      <c r="S12115" s="47">
        <v>7</v>
      </c>
    </row>
    <row r="12116" spans="1:19" ht="12.75">
      <c r="A12116" s="22" t="s">
        <v>60</v>
      </c>
      <c r="B12116" s="22" t="s">
        <v>29083</v>
      </c>
      <c r="C12116" s="22" t="s">
        <v>69</v>
      </c>
      <c r="D12116" s="22" t="s">
        <v>61</v>
      </c>
      <c r="E12116" s="22" t="s">
        <v>30502</v>
      </c>
      <c r="F12116" s="31">
        <v>43444.76363425926</v>
      </c>
      <c r="G12116" s="31">
        <v>43444</v>
      </c>
      <c r="H12116" s="31">
        <v>43809</v>
      </c>
      <c r="I12116" s="31">
        <v>43474</v>
      </c>
      <c r="J12116" s="22" t="s">
        <v>73</v>
      </c>
      <c r="K12116" s="32" t="s">
        <v>82</v>
      </c>
      <c r="L12116" s="32" t="s">
        <v>30503</v>
      </c>
      <c r="N12116" s="24">
        <v>467.95830000000001</v>
      </c>
      <c r="O12116" s="24">
        <v>394.24</v>
      </c>
      <c r="P12116" s="32" t="s">
        <v>219</v>
      </c>
      <c r="Q12116" s="43" t="s">
        <v>220</v>
      </c>
      <c r="R12116" s="43" t="s">
        <v>78</v>
      </c>
      <c r="S12116" s="47">
        <v>6</v>
      </c>
    </row>
    <row r="12117" spans="1:19" ht="12.75">
      <c r="A12117" s="22" t="s">
        <v>60</v>
      </c>
      <c r="B12117" s="22" t="s">
        <v>28916</v>
      </c>
      <c r="C12117" s="22" t="s">
        <v>69</v>
      </c>
      <c r="D12117" s="22" t="s">
        <v>61</v>
      </c>
      <c r="E12117" s="22" t="s">
        <v>30504</v>
      </c>
      <c r="F12117" s="31">
        <v>43445.308865740742</v>
      </c>
      <c r="G12117" s="31">
        <v>43445</v>
      </c>
      <c r="H12117" s="31">
        <v>43799</v>
      </c>
      <c r="I12117" s="31">
        <v>43475.299594907403</v>
      </c>
      <c r="J12117" s="22" t="s">
        <v>73</v>
      </c>
      <c r="K12117" s="32" t="s">
        <v>126</v>
      </c>
      <c r="L12117" s="32" t="s">
        <v>30505</v>
      </c>
      <c r="N12117" s="24">
        <v>1511.1220000000001</v>
      </c>
      <c r="O12117" s="24">
        <v>1677.65</v>
      </c>
      <c r="P12117" s="32" t="s">
        <v>109</v>
      </c>
      <c r="Q12117" s="43" t="s">
        <v>110</v>
      </c>
      <c r="R12117" s="43" t="s">
        <v>78</v>
      </c>
      <c r="S12117" s="47">
        <v>7</v>
      </c>
    </row>
    <row r="12118" spans="1:19" ht="12.75">
      <c r="A12118" s="22" t="s">
        <v>60</v>
      </c>
      <c r="B12118" s="22" t="s">
        <v>28974</v>
      </c>
      <c r="C12118" s="22" t="s">
        <v>69</v>
      </c>
      <c r="D12118" s="22" t="s">
        <v>61</v>
      </c>
      <c r="E12118" s="22" t="s">
        <v>30506</v>
      </c>
      <c r="F12118" s="31">
        <v>43454.541168981479</v>
      </c>
      <c r="G12118" s="31">
        <v>43454</v>
      </c>
      <c r="H12118" s="31">
        <v>43814</v>
      </c>
      <c r="I12118" s="31">
        <v>43484</v>
      </c>
      <c r="J12118" s="22" t="s">
        <v>73</v>
      </c>
      <c r="K12118" s="32" t="s">
        <v>74</v>
      </c>
      <c r="L12118" s="32" t="s">
        <v>30507</v>
      </c>
      <c r="N12118" s="24">
        <v>0</v>
      </c>
      <c r="O12118" s="24">
        <v>0</v>
      </c>
      <c r="P12118" s="32" t="s">
        <v>8541</v>
      </c>
      <c r="Q12118" s="43" t="s">
        <v>8542</v>
      </c>
      <c r="R12118" s="43" t="s">
        <v>78</v>
      </c>
      <c r="S12118" s="47">
        <v>7</v>
      </c>
    </row>
    <row r="12119" spans="1:19" ht="12.75">
      <c r="A12119" s="22" t="s">
        <v>60</v>
      </c>
      <c r="B12119" s="22" t="s">
        <v>28907</v>
      </c>
      <c r="C12119" s="22" t="s">
        <v>69</v>
      </c>
      <c r="D12119" s="22" t="s">
        <v>61</v>
      </c>
      <c r="E12119" s="22" t="s">
        <v>30508</v>
      </c>
      <c r="F12119" s="31">
        <v>43444.808298611111</v>
      </c>
      <c r="G12119" s="31">
        <v>43465</v>
      </c>
      <c r="H12119" s="31">
        <v>43830</v>
      </c>
      <c r="I12119" s="31">
        <v>43384</v>
      </c>
      <c r="J12119" s="22" t="s">
        <v>73</v>
      </c>
      <c r="K12119" s="32" t="s">
        <v>231</v>
      </c>
      <c r="L12119" s="32" t="s">
        <v>30509</v>
      </c>
      <c r="N12119" s="24">
        <v>13550.52</v>
      </c>
      <c r="O12119" s="24">
        <v>0</v>
      </c>
      <c r="P12119" s="32" t="s">
        <v>7671</v>
      </c>
      <c r="Q12119" s="43" t="s">
        <v>7672</v>
      </c>
      <c r="R12119" s="43" t="s">
        <v>158</v>
      </c>
      <c r="S12119" s="47">
        <v>7</v>
      </c>
    </row>
    <row r="12120" spans="1:19" ht="12.75">
      <c r="A12120" s="22" t="s">
        <v>60</v>
      </c>
      <c r="B12120" s="22" t="s">
        <v>28916</v>
      </c>
      <c r="C12120" s="22" t="s">
        <v>69</v>
      </c>
      <c r="D12120" s="22" t="s">
        <v>61</v>
      </c>
      <c r="E12120" s="22" t="s">
        <v>30510</v>
      </c>
      <c r="F12120" s="31">
        <v>43452.679398148146</v>
      </c>
      <c r="G12120" s="31">
        <v>43475</v>
      </c>
      <c r="H12120" s="31">
        <v>43840</v>
      </c>
      <c r="I12120" s="31">
        <v>43482.675902777773</v>
      </c>
      <c r="J12120" s="22" t="s">
        <v>73</v>
      </c>
      <c r="K12120" s="32" t="s">
        <v>82</v>
      </c>
      <c r="L12120" s="32" t="s">
        <v>30511</v>
      </c>
      <c r="N12120" s="24">
        <v>2227.3274999999999</v>
      </c>
      <c r="O12120" s="24">
        <v>2084.0300000000002</v>
      </c>
      <c r="P12120" s="32" t="s">
        <v>109</v>
      </c>
      <c r="Q12120" s="43" t="s">
        <v>110</v>
      </c>
      <c r="R12120" s="43" t="s">
        <v>78</v>
      </c>
      <c r="S12120" s="47">
        <v>7</v>
      </c>
    </row>
    <row r="12121" spans="1:19" ht="12.75">
      <c r="A12121" s="22" t="s">
        <v>60</v>
      </c>
      <c r="B12121" s="22" t="s">
        <v>28902</v>
      </c>
      <c r="C12121" s="22" t="s">
        <v>69</v>
      </c>
      <c r="D12121" s="22" t="s">
        <v>61</v>
      </c>
      <c r="E12121" s="22" t="s">
        <v>30512</v>
      </c>
      <c r="F12121" s="31">
        <v>43440.536759259259</v>
      </c>
      <c r="G12121" s="31">
        <v>43465</v>
      </c>
      <c r="H12121" s="31">
        <v>43830</v>
      </c>
      <c r="I12121" s="31">
        <v>43383</v>
      </c>
      <c r="J12121" s="22" t="s">
        <v>73</v>
      </c>
      <c r="K12121" s="32" t="s">
        <v>74</v>
      </c>
      <c r="L12121" s="32" t="s">
        <v>30513</v>
      </c>
      <c r="N12121" s="24">
        <v>780.52829999999994</v>
      </c>
      <c r="O12121" s="24">
        <v>0</v>
      </c>
      <c r="P12121" s="32" t="s">
        <v>275</v>
      </c>
      <c r="Q12121" s="43" t="s">
        <v>276</v>
      </c>
      <c r="R12121" s="43" t="s">
        <v>78</v>
      </c>
      <c r="S12121" s="47">
        <v>7</v>
      </c>
    </row>
    <row r="12122" spans="1:19" ht="12.75">
      <c r="A12122" s="22" t="s">
        <v>60</v>
      </c>
      <c r="B12122" s="22" t="s">
        <v>28919</v>
      </c>
      <c r="C12122" s="22" t="s">
        <v>69</v>
      </c>
      <c r="D12122" s="22" t="s">
        <v>61</v>
      </c>
      <c r="E12122" s="22" t="s">
        <v>30514</v>
      </c>
      <c r="F12122" s="31">
        <v>43446.612175925926</v>
      </c>
      <c r="G12122" s="31">
        <v>43444</v>
      </c>
      <c r="H12122" s="31">
        <v>43809</v>
      </c>
      <c r="I12122" s="31">
        <v>43476</v>
      </c>
      <c r="J12122" s="22" t="s">
        <v>160</v>
      </c>
      <c r="K12122" s="32" t="s">
        <v>120</v>
      </c>
      <c r="L12122" s="32" t="s">
        <v>30515</v>
      </c>
      <c r="M12122" s="32" t="s">
        <v>30516</v>
      </c>
      <c r="N12122" s="24">
        <v>-586.20000000000005</v>
      </c>
      <c r="O12122" s="24">
        <v>-586.20000000000005</v>
      </c>
      <c r="P12122" s="32" t="s">
        <v>1441</v>
      </c>
      <c r="Q12122" s="43" t="s">
        <v>1442</v>
      </c>
      <c r="R12122" s="43" t="s">
        <v>78</v>
      </c>
      <c r="S12122" s="47">
        <v>1</v>
      </c>
    </row>
    <row r="12123" spans="1:19" ht="12.75">
      <c r="A12123" s="22" t="s">
        <v>60</v>
      </c>
      <c r="B12123" s="22" t="s">
        <v>28910</v>
      </c>
      <c r="C12123" s="22" t="s">
        <v>69</v>
      </c>
      <c r="D12123" s="22" t="s">
        <v>61</v>
      </c>
      <c r="E12123" s="22" t="s">
        <v>30517</v>
      </c>
      <c r="F12123" s="31">
        <v>43453.724363425921</v>
      </c>
      <c r="G12123" s="31">
        <v>43465</v>
      </c>
      <c r="H12123" s="31">
        <v>43830</v>
      </c>
      <c r="I12123" s="31">
        <v>43483</v>
      </c>
      <c r="J12123" s="22" t="s">
        <v>131</v>
      </c>
      <c r="K12123" s="32" t="s">
        <v>120</v>
      </c>
      <c r="L12123" s="32" t="s">
        <v>30518</v>
      </c>
      <c r="M12123" s="32" t="s">
        <v>30519</v>
      </c>
      <c r="N12123" s="24">
        <v>222.82</v>
      </c>
      <c r="O12123" s="24">
        <v>222.82</v>
      </c>
      <c r="P12123" s="32" t="s">
        <v>658</v>
      </c>
      <c r="Q12123" s="43" t="s">
        <v>659</v>
      </c>
      <c r="R12123" s="43" t="s">
        <v>78</v>
      </c>
      <c r="S12123" s="47">
        <v>1</v>
      </c>
    </row>
    <row r="12124" spans="1:19" ht="12.75">
      <c r="A12124" s="22" t="s">
        <v>60</v>
      </c>
      <c r="B12124" s="22" t="s">
        <v>29227</v>
      </c>
      <c r="C12124" s="22" t="s">
        <v>69</v>
      </c>
      <c r="D12124" s="22" t="s">
        <v>61</v>
      </c>
      <c r="E12124" s="22" t="s">
        <v>30520</v>
      </c>
      <c r="F12124" s="31">
        <v>43453.787326388891</v>
      </c>
      <c r="G12124" s="31">
        <v>43453</v>
      </c>
      <c r="H12124" s="31">
        <v>43799</v>
      </c>
      <c r="I12124" s="31">
        <v>43483</v>
      </c>
      <c r="J12124" s="22" t="s">
        <v>73</v>
      </c>
      <c r="K12124" s="32" t="s">
        <v>82</v>
      </c>
      <c r="L12124" s="32" t="s">
        <v>30521</v>
      </c>
      <c r="N12124" s="24">
        <v>4302.8525</v>
      </c>
      <c r="O12124" s="24">
        <v>3763.21</v>
      </c>
      <c r="P12124" s="32" t="s">
        <v>268</v>
      </c>
      <c r="Q12124" s="43" t="s">
        <v>269</v>
      </c>
      <c r="R12124" s="43" t="s">
        <v>78</v>
      </c>
      <c r="S12124" s="47">
        <v>6</v>
      </c>
    </row>
    <row r="12125" spans="1:19" ht="12.75">
      <c r="A12125" s="22" t="s">
        <v>60</v>
      </c>
      <c r="B12125" s="22" t="s">
        <v>28940</v>
      </c>
      <c r="C12125" s="22" t="s">
        <v>69</v>
      </c>
      <c r="D12125" s="22" t="s">
        <v>61</v>
      </c>
      <c r="E12125" s="22" t="s">
        <v>30522</v>
      </c>
      <c r="F12125" s="31">
        <v>43454.768819444442</v>
      </c>
      <c r="G12125" s="31">
        <v>43480</v>
      </c>
      <c r="H12125" s="31">
        <v>43845</v>
      </c>
      <c r="I12125" s="31">
        <v>43412</v>
      </c>
      <c r="J12125" s="22" t="s">
        <v>73</v>
      </c>
      <c r="K12125" s="32" t="s">
        <v>82</v>
      </c>
      <c r="L12125" s="32" t="s">
        <v>30523</v>
      </c>
      <c r="N12125" s="24">
        <v>2320.6983</v>
      </c>
      <c r="O12125" s="24">
        <v>1981.53</v>
      </c>
      <c r="P12125" s="32" t="s">
        <v>1610</v>
      </c>
      <c r="Q12125" s="43" t="s">
        <v>1611</v>
      </c>
      <c r="R12125" s="43" t="s">
        <v>78</v>
      </c>
      <c r="S12125" s="47">
        <v>7</v>
      </c>
    </row>
    <row r="12126" spans="1:19" ht="12.75">
      <c r="A12126" s="22" t="s">
        <v>60</v>
      </c>
      <c r="B12126" s="22" t="s">
        <v>28902</v>
      </c>
      <c r="C12126" s="22" t="s">
        <v>69</v>
      </c>
      <c r="D12126" s="22" t="s">
        <v>61</v>
      </c>
      <c r="E12126" s="22" t="s">
        <v>30524</v>
      </c>
      <c r="F12126" s="31">
        <v>43449.11950231481</v>
      </c>
      <c r="G12126" s="31">
        <v>43496</v>
      </c>
      <c r="H12126" s="31">
        <v>43861</v>
      </c>
      <c r="I12126" s="31">
        <v>43509.11950231481</v>
      </c>
      <c r="J12126" s="22" t="s">
        <v>81</v>
      </c>
      <c r="K12126" s="32" t="s">
        <v>82</v>
      </c>
      <c r="L12126" s="32" t="s">
        <v>30525</v>
      </c>
      <c r="M12126" s="32" t="s">
        <v>30526</v>
      </c>
      <c r="N12126" s="24">
        <v>5102.7785000000003</v>
      </c>
      <c r="O12126" s="24">
        <v>4048.1133</v>
      </c>
      <c r="P12126" s="32" t="s">
        <v>228</v>
      </c>
      <c r="Q12126" s="43" t="s">
        <v>229</v>
      </c>
      <c r="R12126" s="43" t="s">
        <v>158</v>
      </c>
      <c r="S12126" s="47">
        <v>7</v>
      </c>
    </row>
    <row r="12127" spans="1:19" ht="12.75">
      <c r="A12127" s="22" t="s">
        <v>60</v>
      </c>
      <c r="B12127" s="22" t="s">
        <v>28902</v>
      </c>
      <c r="C12127" s="22" t="s">
        <v>69</v>
      </c>
      <c r="D12127" s="22" t="s">
        <v>61</v>
      </c>
      <c r="E12127" s="22" t="s">
        <v>30527</v>
      </c>
      <c r="F12127" s="31">
        <v>43446.571030092593</v>
      </c>
      <c r="G12127" s="31">
        <v>43480</v>
      </c>
      <c r="H12127" s="31">
        <v>43845</v>
      </c>
      <c r="I12127" s="31">
        <v>43408</v>
      </c>
      <c r="J12127" s="22" t="s">
        <v>73</v>
      </c>
      <c r="K12127" s="32" t="s">
        <v>74</v>
      </c>
      <c r="L12127" s="32" t="s">
        <v>30528</v>
      </c>
      <c r="N12127" s="24">
        <v>2866.0639999999999</v>
      </c>
      <c r="O12127" s="24">
        <v>0</v>
      </c>
      <c r="P12127" s="32" t="s">
        <v>30529</v>
      </c>
      <c r="Q12127" s="43" t="s">
        <v>30530</v>
      </c>
      <c r="R12127" s="43" t="s">
        <v>78</v>
      </c>
      <c r="S12127" s="47">
        <v>7</v>
      </c>
    </row>
    <row r="12128" spans="1:19" ht="12.75">
      <c r="A12128" s="22" t="s">
        <v>60</v>
      </c>
      <c r="B12128" s="22" t="s">
        <v>28919</v>
      </c>
      <c r="C12128" s="22" t="s">
        <v>69</v>
      </c>
      <c r="D12128" s="22" t="s">
        <v>61</v>
      </c>
      <c r="E12128" s="22" t="s">
        <v>30531</v>
      </c>
      <c r="F12128" s="31">
        <v>43455.456562499996</v>
      </c>
      <c r="G12128" s="31">
        <v>43475</v>
      </c>
      <c r="H12128" s="31">
        <v>43840</v>
      </c>
      <c r="I12128" s="31">
        <v>43485</v>
      </c>
      <c r="J12128" s="22" t="s">
        <v>73</v>
      </c>
      <c r="K12128" s="32" t="s">
        <v>126</v>
      </c>
      <c r="L12128" s="32" t="s">
        <v>30532</v>
      </c>
      <c r="N12128" s="24">
        <v>6036.634</v>
      </c>
      <c r="O12128" s="24">
        <v>4521.6800000000003</v>
      </c>
      <c r="P12128" s="32" t="s">
        <v>2526</v>
      </c>
      <c r="Q12128" s="43" t="s">
        <v>2527</v>
      </c>
      <c r="R12128" s="43" t="s">
        <v>78</v>
      </c>
      <c r="S12128" s="47">
        <v>6</v>
      </c>
    </row>
    <row r="12129" spans="1:19" ht="12.75">
      <c r="A12129" s="22" t="s">
        <v>60</v>
      </c>
      <c r="B12129" s="22" t="s">
        <v>28902</v>
      </c>
      <c r="C12129" s="22" t="s">
        <v>69</v>
      </c>
      <c r="D12129" s="22" t="s">
        <v>61</v>
      </c>
      <c r="E12129" s="22" t="s">
        <v>30533</v>
      </c>
      <c r="F12129" s="31">
        <v>43449.119386574072</v>
      </c>
      <c r="G12129" s="31">
        <v>43496</v>
      </c>
      <c r="H12129" s="31">
        <v>43861</v>
      </c>
      <c r="I12129" s="31">
        <v>43509.119386574072</v>
      </c>
      <c r="J12129" s="22" t="s">
        <v>81</v>
      </c>
      <c r="K12129" s="32" t="s">
        <v>82</v>
      </c>
      <c r="L12129" s="32" t="s">
        <v>30534</v>
      </c>
      <c r="M12129" s="32" t="s">
        <v>30535</v>
      </c>
      <c r="N12129" s="24">
        <v>3301.77</v>
      </c>
      <c r="O12129" s="24">
        <v>3301.77</v>
      </c>
      <c r="P12129" s="32" t="s">
        <v>10180</v>
      </c>
      <c r="Q12129" s="43" t="s">
        <v>10181</v>
      </c>
      <c r="R12129" s="43" t="s">
        <v>78</v>
      </c>
      <c r="S12129" s="47">
        <v>1</v>
      </c>
    </row>
    <row r="12130" spans="1:19" ht="12.75">
      <c r="A12130" s="22" t="s">
        <v>60</v>
      </c>
      <c r="B12130" s="22" t="s">
        <v>28969</v>
      </c>
      <c r="C12130" s="22" t="s">
        <v>69</v>
      </c>
      <c r="D12130" s="22" t="s">
        <v>61</v>
      </c>
      <c r="E12130" s="22" t="s">
        <v>30536</v>
      </c>
      <c r="F12130" s="31">
        <v>43439.562037037038</v>
      </c>
      <c r="G12130" s="31">
        <v>43449</v>
      </c>
      <c r="H12130" s="31">
        <v>43814</v>
      </c>
      <c r="I12130" s="31">
        <v>43469</v>
      </c>
      <c r="J12130" s="22" t="s">
        <v>73</v>
      </c>
      <c r="K12130" s="32" t="s">
        <v>74</v>
      </c>
      <c r="L12130" s="32" t="s">
        <v>30537</v>
      </c>
      <c r="N12130" s="24">
        <v>2253.8083000000001</v>
      </c>
      <c r="O12130" s="24">
        <v>0</v>
      </c>
      <c r="P12130" s="32" t="s">
        <v>1669</v>
      </c>
      <c r="Q12130" s="43" t="s">
        <v>1670</v>
      </c>
      <c r="R12130" s="43" t="s">
        <v>78</v>
      </c>
      <c r="S12130" s="47">
        <v>7</v>
      </c>
    </row>
    <row r="12131" spans="1:19" ht="12.75">
      <c r="A12131" s="22" t="s">
        <v>60</v>
      </c>
      <c r="B12131" s="22" t="s">
        <v>29264</v>
      </c>
      <c r="C12131" s="22" t="s">
        <v>69</v>
      </c>
      <c r="D12131" s="22" t="s">
        <v>61</v>
      </c>
      <c r="E12131" s="22" t="s">
        <v>30538</v>
      </c>
      <c r="F12131" s="31">
        <v>43444.656655092593</v>
      </c>
      <c r="G12131" s="31">
        <v>43465</v>
      </c>
      <c r="H12131" s="31">
        <v>43830</v>
      </c>
      <c r="I12131" s="31">
        <v>43474</v>
      </c>
      <c r="J12131" s="22" t="s">
        <v>73</v>
      </c>
      <c r="K12131" s="32" t="s">
        <v>82</v>
      </c>
      <c r="L12131" s="32" t="s">
        <v>30539</v>
      </c>
      <c r="N12131" s="24">
        <v>3862.9389999999999</v>
      </c>
      <c r="O12131" s="24">
        <v>3848.50</v>
      </c>
      <c r="P12131" s="32" t="s">
        <v>1039</v>
      </c>
      <c r="Q12131" s="43" t="s">
        <v>1040</v>
      </c>
      <c r="R12131" s="43" t="s">
        <v>78</v>
      </c>
      <c r="S12131" s="47">
        <v>7</v>
      </c>
    </row>
    <row r="12132" spans="1:19" ht="12.75">
      <c r="A12132" s="22" t="s">
        <v>60</v>
      </c>
      <c r="B12132" s="22" t="s">
        <v>28924</v>
      </c>
      <c r="C12132" s="22" t="s">
        <v>69</v>
      </c>
      <c r="D12132" s="22" t="s">
        <v>61</v>
      </c>
      <c r="E12132" s="22" t="s">
        <v>30540</v>
      </c>
      <c r="F12132" s="31">
        <v>43440.529374999998</v>
      </c>
      <c r="G12132" s="31">
        <v>43465</v>
      </c>
      <c r="H12132" s="31">
        <v>43830</v>
      </c>
      <c r="I12132" s="31">
        <v>43470</v>
      </c>
      <c r="J12132" s="22" t="s">
        <v>73</v>
      </c>
      <c r="K12132" s="32" t="s">
        <v>74</v>
      </c>
      <c r="L12132" s="32" t="s">
        <v>30541</v>
      </c>
      <c r="N12132" s="24">
        <v>2128.3339999999998</v>
      </c>
      <c r="O12132" s="24">
        <v>0</v>
      </c>
      <c r="P12132" s="32" t="s">
        <v>109</v>
      </c>
      <c r="Q12132" s="43" t="s">
        <v>110</v>
      </c>
      <c r="R12132" s="43" t="s">
        <v>78</v>
      </c>
      <c r="S12132" s="47">
        <v>7</v>
      </c>
    </row>
    <row r="12133" spans="1:19" ht="12.75">
      <c r="A12133" s="22" t="s">
        <v>60</v>
      </c>
      <c r="B12133" s="22" t="s">
        <v>29264</v>
      </c>
      <c r="C12133" s="22" t="s">
        <v>69</v>
      </c>
      <c r="D12133" s="22" t="s">
        <v>61</v>
      </c>
      <c r="E12133" s="22" t="s">
        <v>30542</v>
      </c>
      <c r="F12133" s="31">
        <v>43446.576828703699</v>
      </c>
      <c r="G12133" s="31">
        <v>43454</v>
      </c>
      <c r="H12133" s="31">
        <v>43819</v>
      </c>
      <c r="I12133" s="31">
        <v>43476</v>
      </c>
      <c r="J12133" s="22" t="s">
        <v>73</v>
      </c>
      <c r="K12133" s="32" t="s">
        <v>74</v>
      </c>
      <c r="L12133" s="32" t="s">
        <v>30543</v>
      </c>
      <c r="N12133" s="24">
        <v>3739.01</v>
      </c>
      <c r="O12133" s="24">
        <v>0</v>
      </c>
      <c r="P12133" s="32" t="s">
        <v>90</v>
      </c>
      <c r="Q12133" s="43" t="s">
        <v>91</v>
      </c>
      <c r="R12133" s="43" t="s">
        <v>78</v>
      </c>
      <c r="S12133" s="47">
        <v>6</v>
      </c>
    </row>
    <row r="12134" spans="1:19" ht="12.75">
      <c r="A12134" s="22" t="s">
        <v>60</v>
      </c>
      <c r="B12134" s="22" t="s">
        <v>28994</v>
      </c>
      <c r="C12134" s="22" t="s">
        <v>69</v>
      </c>
      <c r="D12134" s="22" t="s">
        <v>61</v>
      </c>
      <c r="E12134" s="22" t="s">
        <v>30544</v>
      </c>
      <c r="F12134" s="31">
        <v>43444.804814814815</v>
      </c>
      <c r="G12134" s="31">
        <v>43496</v>
      </c>
      <c r="H12134" s="31">
        <v>43861</v>
      </c>
      <c r="I12134" s="31">
        <v>43504</v>
      </c>
      <c r="J12134" s="22" t="s">
        <v>73</v>
      </c>
      <c r="K12134" s="32" t="s">
        <v>74</v>
      </c>
      <c r="L12134" s="32" t="s">
        <v>30545</v>
      </c>
      <c r="M12134" s="32" t="s">
        <v>30546</v>
      </c>
      <c r="N12134" s="24">
        <v>509.58</v>
      </c>
      <c r="O12134" s="24">
        <v>0</v>
      </c>
      <c r="P12134" s="32" t="s">
        <v>968</v>
      </c>
      <c r="Q12134" s="43" t="s">
        <v>969</v>
      </c>
      <c r="R12134" s="43" t="s">
        <v>78</v>
      </c>
      <c r="S12134" s="47">
        <v>7</v>
      </c>
    </row>
    <row r="12135" spans="1:19" ht="12.75">
      <c r="A12135" s="22" t="s">
        <v>60</v>
      </c>
      <c r="B12135" s="22" t="s">
        <v>28913</v>
      </c>
      <c r="C12135" s="22" t="s">
        <v>69</v>
      </c>
      <c r="D12135" s="22" t="s">
        <v>61</v>
      </c>
      <c r="E12135" s="22" t="s">
        <v>30547</v>
      </c>
      <c r="F12135" s="31">
        <v>43445.657187500001</v>
      </c>
      <c r="G12135" s="31">
        <v>43445</v>
      </c>
      <c r="H12135" s="31">
        <v>43799</v>
      </c>
      <c r="I12135" s="31">
        <v>43475</v>
      </c>
      <c r="J12135" s="22" t="s">
        <v>73</v>
      </c>
      <c r="K12135" s="32" t="s">
        <v>74</v>
      </c>
      <c r="L12135" s="32" t="s">
        <v>30548</v>
      </c>
      <c r="N12135" s="24">
        <v>3181.59</v>
      </c>
      <c r="O12135" s="24">
        <v>0</v>
      </c>
      <c r="P12135" s="32" t="s">
        <v>30549</v>
      </c>
      <c r="Q12135" s="43" t="s">
        <v>30550</v>
      </c>
      <c r="R12135" s="43" t="s">
        <v>78</v>
      </c>
      <c r="S12135" s="47">
        <v>7</v>
      </c>
    </row>
    <row r="12136" spans="1:19" ht="12.75">
      <c r="A12136" s="22" t="s">
        <v>60</v>
      </c>
      <c r="B12136" s="22" t="s">
        <v>28910</v>
      </c>
      <c r="C12136" s="22" t="s">
        <v>69</v>
      </c>
      <c r="D12136" s="22" t="s">
        <v>61</v>
      </c>
      <c r="E12136" s="22" t="s">
        <v>30551</v>
      </c>
      <c r="F12136" s="31">
        <v>43438.507210648146</v>
      </c>
      <c r="G12136" s="31">
        <v>43465</v>
      </c>
      <c r="H12136" s="31">
        <v>43830</v>
      </c>
      <c r="I12136" s="31">
        <v>43468</v>
      </c>
      <c r="J12136" s="22" t="s">
        <v>73</v>
      </c>
      <c r="K12136" s="32" t="s">
        <v>82</v>
      </c>
      <c r="L12136" s="32" t="s">
        <v>30552</v>
      </c>
      <c r="N12136" s="24">
        <v>2835.6365999999998</v>
      </c>
      <c r="O12136" s="24">
        <v>2927.24</v>
      </c>
      <c r="P12136" s="32" t="s">
        <v>109</v>
      </c>
      <c r="Q12136" s="43" t="s">
        <v>110</v>
      </c>
      <c r="R12136" s="43" t="s">
        <v>78</v>
      </c>
      <c r="S12136" s="47">
        <v>6</v>
      </c>
    </row>
    <row r="12137" spans="1:19" ht="12.75">
      <c r="A12137" s="22" t="s">
        <v>60</v>
      </c>
      <c r="B12137" s="22" t="s">
        <v>28953</v>
      </c>
      <c r="C12137" s="22" t="s">
        <v>69</v>
      </c>
      <c r="D12137" s="22" t="s">
        <v>61</v>
      </c>
      <c r="E12137" s="22" t="s">
        <v>30553</v>
      </c>
      <c r="F12137" s="31">
        <v>43440.592303240737</v>
      </c>
      <c r="G12137" s="31">
        <v>43440</v>
      </c>
      <c r="H12137" s="31">
        <v>43615</v>
      </c>
      <c r="I12137" s="31">
        <v>43470</v>
      </c>
      <c r="J12137" s="22" t="s">
        <v>73</v>
      </c>
      <c r="K12137" s="32" t="s">
        <v>74</v>
      </c>
      <c r="L12137" s="32" t="s">
        <v>30554</v>
      </c>
      <c r="N12137" s="24">
        <v>0</v>
      </c>
      <c r="O12137" s="24">
        <v>0</v>
      </c>
      <c r="P12137" s="32" t="s">
        <v>3245</v>
      </c>
      <c r="Q12137" s="43" t="s">
        <v>3246</v>
      </c>
      <c r="R12137" s="43" t="s">
        <v>78</v>
      </c>
      <c r="S12137" s="47">
        <v>7</v>
      </c>
    </row>
    <row r="12138" spans="1:19" ht="12.75">
      <c r="A12138" s="22" t="s">
        <v>60</v>
      </c>
      <c r="B12138" s="22" t="s">
        <v>28953</v>
      </c>
      <c r="C12138" s="22" t="s">
        <v>69</v>
      </c>
      <c r="D12138" s="22" t="s">
        <v>61</v>
      </c>
      <c r="E12138" s="22" t="s">
        <v>30555</v>
      </c>
      <c r="F12138" s="31">
        <v>43445.56082175926</v>
      </c>
      <c r="G12138" s="31">
        <v>43464</v>
      </c>
      <c r="H12138" s="31">
        <v>43829</v>
      </c>
      <c r="I12138" s="31">
        <v>43475</v>
      </c>
      <c r="J12138" s="22" t="s">
        <v>73</v>
      </c>
      <c r="K12138" s="32" t="s">
        <v>82</v>
      </c>
      <c r="L12138" s="32" t="s">
        <v>30556</v>
      </c>
      <c r="N12138" s="24">
        <v>1165.674</v>
      </c>
      <c r="O12138" s="24">
        <v>770.25</v>
      </c>
      <c r="P12138" s="32" t="s">
        <v>909</v>
      </c>
      <c r="Q12138" s="43" t="s">
        <v>910</v>
      </c>
      <c r="R12138" s="43" t="s">
        <v>78</v>
      </c>
      <c r="S12138" s="47">
        <v>6</v>
      </c>
    </row>
    <row r="12139" spans="1:19" ht="12.75">
      <c r="A12139" s="22" t="s">
        <v>60</v>
      </c>
      <c r="B12139" s="22" t="s">
        <v>28994</v>
      </c>
      <c r="C12139" s="22" t="s">
        <v>69</v>
      </c>
      <c r="D12139" s="22" t="s">
        <v>61</v>
      </c>
      <c r="E12139" s="22" t="s">
        <v>30557</v>
      </c>
      <c r="F12139" s="31">
        <v>43441.787881944445</v>
      </c>
      <c r="G12139" s="31">
        <v>43465</v>
      </c>
      <c r="H12139" s="31">
        <v>43830</v>
      </c>
      <c r="I12139" s="31">
        <v>43471</v>
      </c>
      <c r="J12139" s="22" t="s">
        <v>73</v>
      </c>
      <c r="K12139" s="32" t="s">
        <v>74</v>
      </c>
      <c r="L12139" s="32" t="s">
        <v>30558</v>
      </c>
      <c r="N12139" s="24">
        <v>1150.3499999999999</v>
      </c>
      <c r="O12139" s="24">
        <v>0</v>
      </c>
      <c r="P12139" s="32" t="s">
        <v>909</v>
      </c>
      <c r="Q12139" s="43" t="s">
        <v>910</v>
      </c>
      <c r="R12139" s="43" t="s">
        <v>78</v>
      </c>
      <c r="S12139" s="47">
        <v>7</v>
      </c>
    </row>
    <row r="12140" spans="1:19" ht="12.75">
      <c r="A12140" s="22" t="s">
        <v>60</v>
      </c>
      <c r="B12140" s="22" t="s">
        <v>28902</v>
      </c>
      <c r="C12140" s="22" t="s">
        <v>69</v>
      </c>
      <c r="D12140" s="22" t="s">
        <v>61</v>
      </c>
      <c r="E12140" s="22" t="s">
        <v>30559</v>
      </c>
      <c r="F12140" s="31">
        <v>43438.046041666668</v>
      </c>
      <c r="G12140" s="31">
        <v>43480</v>
      </c>
      <c r="H12140" s="31">
        <v>43845</v>
      </c>
      <c r="I12140" s="31">
        <v>43498.046041666668</v>
      </c>
      <c r="J12140" s="22" t="s">
        <v>73</v>
      </c>
      <c r="K12140" s="32" t="s">
        <v>126</v>
      </c>
      <c r="L12140" s="32" t="s">
        <v>30560</v>
      </c>
      <c r="M12140" s="32" t="s">
        <v>30561</v>
      </c>
      <c r="N12140" s="24">
        <v>7212.4066000000003</v>
      </c>
      <c r="O12140" s="24">
        <v>8041.6899999999996</v>
      </c>
      <c r="P12140" s="32" t="s">
        <v>15256</v>
      </c>
      <c r="Q12140" s="43" t="s">
        <v>15257</v>
      </c>
      <c r="R12140" s="43" t="s">
        <v>78</v>
      </c>
      <c r="S12140" s="47">
        <v>7</v>
      </c>
    </row>
    <row r="12141" spans="1:19" ht="12.75">
      <c r="A12141" s="22" t="s">
        <v>60</v>
      </c>
      <c r="B12141" s="22" t="s">
        <v>28910</v>
      </c>
      <c r="C12141" s="22" t="s">
        <v>69</v>
      </c>
      <c r="D12141" s="22" t="s">
        <v>61</v>
      </c>
      <c r="E12141" s="22" t="s">
        <v>30562</v>
      </c>
      <c r="F12141" s="31">
        <v>43461.653784722221</v>
      </c>
      <c r="G12141" s="31">
        <v>43220</v>
      </c>
      <c r="H12141" s="31">
        <v>43585</v>
      </c>
      <c r="I12141" s="31">
        <v>43491</v>
      </c>
      <c r="J12141" s="22" t="s">
        <v>131</v>
      </c>
      <c r="K12141" s="32" t="s">
        <v>120</v>
      </c>
      <c r="L12141" s="32" t="s">
        <v>30563</v>
      </c>
      <c r="M12141" s="32" t="s">
        <v>30564</v>
      </c>
      <c r="N12141" s="24">
        <v>0</v>
      </c>
      <c r="O12141" s="24">
        <v>0</v>
      </c>
      <c r="P12141" s="32" t="s">
        <v>4125</v>
      </c>
      <c r="Q12141" s="43" t="s">
        <v>4126</v>
      </c>
      <c r="R12141" s="43" t="s">
        <v>78</v>
      </c>
      <c r="S12141" s="47">
        <v>1</v>
      </c>
    </row>
    <row r="12142" spans="1:19" ht="12.75">
      <c r="A12142" s="22" t="s">
        <v>60</v>
      </c>
      <c r="B12142" s="22" t="s">
        <v>29083</v>
      </c>
      <c r="C12142" s="22" t="s">
        <v>69</v>
      </c>
      <c r="D12142" s="22" t="s">
        <v>61</v>
      </c>
      <c r="E12142" s="22" t="s">
        <v>30565</v>
      </c>
      <c r="F12142" s="31">
        <v>43449.120208333334</v>
      </c>
      <c r="G12142" s="31">
        <v>43496</v>
      </c>
      <c r="H12142" s="31">
        <v>43861</v>
      </c>
      <c r="I12142" s="31">
        <v>43509.120208333334</v>
      </c>
      <c r="J12142" s="22" t="s">
        <v>81</v>
      </c>
      <c r="K12142" s="32" t="s">
        <v>82</v>
      </c>
      <c r="L12142" s="32" t="s">
        <v>30566</v>
      </c>
      <c r="M12142" s="32" t="s">
        <v>30567</v>
      </c>
      <c r="N12142" s="24">
        <v>801.95</v>
      </c>
      <c r="O12142" s="24">
        <v>801.95</v>
      </c>
      <c r="P12142" s="32" t="s">
        <v>2654</v>
      </c>
      <c r="Q12142" s="43" t="s">
        <v>2655</v>
      </c>
      <c r="R12142" s="43" t="s">
        <v>78</v>
      </c>
      <c r="S12142" s="47">
        <v>1</v>
      </c>
    </row>
    <row r="12143" spans="1:19" ht="12.75">
      <c r="A12143" s="22" t="s">
        <v>60</v>
      </c>
      <c r="B12143" s="22" t="s">
        <v>28919</v>
      </c>
      <c r="C12143" s="22" t="s">
        <v>69</v>
      </c>
      <c r="D12143" s="22" t="s">
        <v>61</v>
      </c>
      <c r="E12143" s="22" t="s">
        <v>30568</v>
      </c>
      <c r="F12143" s="31">
        <v>43444.682858796295</v>
      </c>
      <c r="G12143" s="31">
        <v>43444</v>
      </c>
      <c r="H12143" s="31">
        <v>43809</v>
      </c>
      <c r="I12143" s="31">
        <v>43474</v>
      </c>
      <c r="J12143" s="22" t="s">
        <v>73</v>
      </c>
      <c r="K12143" s="32" t="s">
        <v>120</v>
      </c>
      <c r="L12143" s="32" t="s">
        <v>30569</v>
      </c>
      <c r="M12143" s="32" t="s">
        <v>30516</v>
      </c>
      <c r="N12143" s="24">
        <v>778.04219999999998</v>
      </c>
      <c r="O12143" s="24">
        <v>586.20000000000005</v>
      </c>
      <c r="P12143" s="32" t="s">
        <v>1441</v>
      </c>
      <c r="Q12143" s="43" t="s">
        <v>1442</v>
      </c>
      <c r="R12143" s="43" t="s">
        <v>78</v>
      </c>
      <c r="S12143" s="47">
        <v>7</v>
      </c>
    </row>
    <row r="12144" spans="1:19" ht="12.75">
      <c r="A12144" s="22" t="s">
        <v>60</v>
      </c>
      <c r="B12144" s="22" t="s">
        <v>28919</v>
      </c>
      <c r="C12144" s="22" t="s">
        <v>69</v>
      </c>
      <c r="D12144" s="22" t="s">
        <v>61</v>
      </c>
      <c r="E12144" s="22" t="s">
        <v>30570</v>
      </c>
      <c r="F12144" s="31">
        <v>43438.698437499996</v>
      </c>
      <c r="G12144" s="31">
        <v>43441</v>
      </c>
      <c r="H12144" s="31">
        <v>43806</v>
      </c>
      <c r="I12144" s="31">
        <v>43468</v>
      </c>
      <c r="J12144" s="22" t="s">
        <v>73</v>
      </c>
      <c r="K12144" s="32" t="s">
        <v>74</v>
      </c>
      <c r="L12144" s="32" t="s">
        <v>30571</v>
      </c>
      <c r="N12144" s="24">
        <v>580.50419999999997</v>
      </c>
      <c r="O12144" s="24">
        <v>0</v>
      </c>
      <c r="P12144" s="32" t="s">
        <v>9765</v>
      </c>
      <c r="Q12144" s="43" t="s">
        <v>9766</v>
      </c>
      <c r="R12144" s="43" t="s">
        <v>78</v>
      </c>
      <c r="S12144" s="47">
        <v>7</v>
      </c>
    </row>
    <row r="12145" spans="1:19" ht="12.75">
      <c r="A12145" s="22" t="s">
        <v>60</v>
      </c>
      <c r="B12145" s="22" t="s">
        <v>29264</v>
      </c>
      <c r="C12145" s="22" t="s">
        <v>69</v>
      </c>
      <c r="D12145" s="22" t="s">
        <v>61</v>
      </c>
      <c r="E12145" s="22" t="s">
        <v>30572</v>
      </c>
      <c r="F12145" s="31">
        <v>43446.75440972222</v>
      </c>
      <c r="G12145" s="31">
        <v>43452</v>
      </c>
      <c r="H12145" s="31">
        <v>43817</v>
      </c>
      <c r="I12145" s="31">
        <v>43476</v>
      </c>
      <c r="J12145" s="22" t="s">
        <v>73</v>
      </c>
      <c r="K12145" s="32" t="s">
        <v>74</v>
      </c>
      <c r="L12145" s="32" t="s">
        <v>30573</v>
      </c>
      <c r="N12145" s="24">
        <v>2220.035</v>
      </c>
      <c r="O12145" s="24">
        <v>0</v>
      </c>
      <c r="P12145" s="32" t="s">
        <v>90</v>
      </c>
      <c r="Q12145" s="43" t="s">
        <v>91</v>
      </c>
      <c r="R12145" s="43" t="s">
        <v>78</v>
      </c>
      <c r="S12145" s="47">
        <v>7</v>
      </c>
    </row>
    <row r="12146" spans="1:19" ht="12.75">
      <c r="A12146" s="22" t="s">
        <v>60</v>
      </c>
      <c r="B12146" s="22" t="s">
        <v>28953</v>
      </c>
      <c r="C12146" s="22" t="s">
        <v>69</v>
      </c>
      <c r="D12146" s="22" t="s">
        <v>61</v>
      </c>
      <c r="E12146" s="22" t="s">
        <v>30574</v>
      </c>
      <c r="F12146" s="31">
        <v>43441.462534722217</v>
      </c>
      <c r="G12146" s="31">
        <v>43464</v>
      </c>
      <c r="H12146" s="31">
        <v>43829</v>
      </c>
      <c r="I12146" s="31">
        <v>43471</v>
      </c>
      <c r="J12146" s="22" t="s">
        <v>73</v>
      </c>
      <c r="K12146" s="32" t="s">
        <v>74</v>
      </c>
      <c r="L12146" s="32" t="s">
        <v>30575</v>
      </c>
      <c r="N12146" s="24">
        <v>1614.005</v>
      </c>
      <c r="O12146" s="24">
        <v>0</v>
      </c>
      <c r="P12146" s="32" t="s">
        <v>12483</v>
      </c>
      <c r="Q12146" s="43" t="s">
        <v>12484</v>
      </c>
      <c r="R12146" s="43" t="s">
        <v>78</v>
      </c>
      <c r="S12146" s="47">
        <v>6</v>
      </c>
    </row>
    <row r="12147" spans="1:19" ht="12.75">
      <c r="A12147" s="22" t="s">
        <v>60</v>
      </c>
      <c r="B12147" s="22" t="s">
        <v>28974</v>
      </c>
      <c r="C12147" s="22" t="s">
        <v>69</v>
      </c>
      <c r="D12147" s="22" t="s">
        <v>61</v>
      </c>
      <c r="E12147" s="22" t="s">
        <v>30576</v>
      </c>
      <c r="F12147" s="31">
        <v>43445.52743055555</v>
      </c>
      <c r="G12147" s="31">
        <v>43449</v>
      </c>
      <c r="H12147" s="31">
        <v>43814</v>
      </c>
      <c r="I12147" s="31">
        <v>43475</v>
      </c>
      <c r="J12147" s="22" t="s">
        <v>73</v>
      </c>
      <c r="K12147" s="32" t="s">
        <v>120</v>
      </c>
      <c r="L12147" s="32" t="s">
        <v>30577</v>
      </c>
      <c r="M12147" s="32" t="s">
        <v>30578</v>
      </c>
      <c r="N12147" s="24">
        <v>1026.9108000000001</v>
      </c>
      <c r="O12147" s="24">
        <v>924.12850000000003</v>
      </c>
      <c r="P12147" s="32" t="s">
        <v>4307</v>
      </c>
      <c r="Q12147" s="43" t="s">
        <v>4308</v>
      </c>
      <c r="R12147" s="43" t="s">
        <v>78</v>
      </c>
      <c r="S12147" s="47">
        <v>7</v>
      </c>
    </row>
    <row r="12148" spans="1:19" ht="12.75">
      <c r="A12148" s="22" t="s">
        <v>60</v>
      </c>
      <c r="B12148" s="22" t="s">
        <v>28910</v>
      </c>
      <c r="C12148" s="22" t="s">
        <v>69</v>
      </c>
      <c r="D12148" s="22" t="s">
        <v>61</v>
      </c>
      <c r="E12148" s="22" t="s">
        <v>30579</v>
      </c>
      <c r="F12148" s="31">
        <v>43455.535682870366</v>
      </c>
      <c r="G12148" s="31">
        <v>43463</v>
      </c>
      <c r="H12148" s="31">
        <v>43830</v>
      </c>
      <c r="I12148" s="31">
        <v>43485</v>
      </c>
      <c r="J12148" s="22" t="s">
        <v>73</v>
      </c>
      <c r="K12148" s="32" t="s">
        <v>82</v>
      </c>
      <c r="L12148" s="32" t="s">
        <v>30580</v>
      </c>
      <c r="N12148" s="24">
        <v>3060.665</v>
      </c>
      <c r="O12148" s="24">
        <v>2841.53</v>
      </c>
      <c r="P12148" s="32" t="s">
        <v>109</v>
      </c>
      <c r="Q12148" s="43" t="s">
        <v>110</v>
      </c>
      <c r="R12148" s="43" t="s">
        <v>78</v>
      </c>
      <c r="S12148" s="47">
        <v>7</v>
      </c>
    </row>
    <row r="12149" spans="1:19" ht="12.75">
      <c r="A12149" s="22" t="s">
        <v>60</v>
      </c>
      <c r="B12149" s="22" t="s">
        <v>28916</v>
      </c>
      <c r="C12149" s="22" t="s">
        <v>69</v>
      </c>
      <c r="D12149" s="22" t="s">
        <v>61</v>
      </c>
      <c r="E12149" s="22" t="s">
        <v>30581</v>
      </c>
      <c r="F12149" s="31">
        <v>43438.698263888888</v>
      </c>
      <c r="G12149" s="31">
        <v>43466</v>
      </c>
      <c r="H12149" s="31">
        <v>43831</v>
      </c>
      <c r="I12149" s="31">
        <v>43468.69699074074</v>
      </c>
      <c r="J12149" s="22" t="s">
        <v>160</v>
      </c>
      <c r="K12149" s="32" t="s">
        <v>120</v>
      </c>
      <c r="L12149" s="32" t="s">
        <v>30582</v>
      </c>
      <c r="M12149" s="32" t="s">
        <v>30583</v>
      </c>
      <c r="N12149" s="24">
        <v>-2279.63</v>
      </c>
      <c r="O12149" s="24">
        <v>-2279.63</v>
      </c>
      <c r="P12149" s="32" t="s">
        <v>228</v>
      </c>
      <c r="Q12149" s="43" t="s">
        <v>229</v>
      </c>
      <c r="R12149" s="43" t="s">
        <v>78</v>
      </c>
      <c r="S12149" s="47">
        <v>1</v>
      </c>
    </row>
    <row r="12150" spans="1:19" ht="12.75">
      <c r="A12150" s="22" t="s">
        <v>60</v>
      </c>
      <c r="B12150" s="22" t="s">
        <v>29227</v>
      </c>
      <c r="C12150" s="22" t="s">
        <v>69</v>
      </c>
      <c r="D12150" s="22" t="s">
        <v>61</v>
      </c>
      <c r="E12150" s="22" t="s">
        <v>30584</v>
      </c>
      <c r="F12150" s="31">
        <v>43439.791874999995</v>
      </c>
      <c r="G12150" s="31">
        <v>43440</v>
      </c>
      <c r="H12150" s="31">
        <v>43805</v>
      </c>
      <c r="I12150" s="31">
        <v>43469</v>
      </c>
      <c r="J12150" s="22" t="s">
        <v>73</v>
      </c>
      <c r="K12150" s="32" t="s">
        <v>82</v>
      </c>
      <c r="L12150" s="32" t="s">
        <v>30585</v>
      </c>
      <c r="N12150" s="24">
        <v>2104.3216000000002</v>
      </c>
      <c r="O12150" s="24">
        <v>1972.82</v>
      </c>
      <c r="P12150" s="32" t="s">
        <v>210</v>
      </c>
      <c r="Q12150" s="43" t="s">
        <v>211</v>
      </c>
      <c r="R12150" s="43" t="s">
        <v>158</v>
      </c>
      <c r="S12150" s="47">
        <v>7</v>
      </c>
    </row>
    <row r="12151" spans="1:19" ht="12.75">
      <c r="A12151" s="22" t="s">
        <v>60</v>
      </c>
      <c r="B12151" s="22" t="s">
        <v>28974</v>
      </c>
      <c r="C12151" s="22" t="s">
        <v>69</v>
      </c>
      <c r="D12151" s="22" t="s">
        <v>61</v>
      </c>
      <c r="E12151" s="22" t="s">
        <v>30586</v>
      </c>
      <c r="F12151" s="31">
        <v>43439.520150462959</v>
      </c>
      <c r="G12151" s="31">
        <v>43449</v>
      </c>
      <c r="H12151" s="31">
        <v>43814</v>
      </c>
      <c r="I12151" s="31">
        <v>43469</v>
      </c>
      <c r="J12151" s="22" t="s">
        <v>73</v>
      </c>
      <c r="K12151" s="32" t="s">
        <v>74</v>
      </c>
      <c r="L12151" s="32" t="s">
        <v>30587</v>
      </c>
      <c r="N12151" s="24">
        <v>0</v>
      </c>
      <c r="O12151" s="24">
        <v>0</v>
      </c>
      <c r="P12151" s="32" t="s">
        <v>228</v>
      </c>
      <c r="Q12151" s="43" t="s">
        <v>229</v>
      </c>
      <c r="R12151" s="43" t="s">
        <v>78</v>
      </c>
      <c r="S12151" s="47">
        <v>6</v>
      </c>
    </row>
    <row r="12152" spans="1:19" ht="12.75">
      <c r="A12152" s="22" t="s">
        <v>60</v>
      </c>
      <c r="B12152" s="22" t="s">
        <v>28974</v>
      </c>
      <c r="C12152" s="22" t="s">
        <v>69</v>
      </c>
      <c r="D12152" s="22" t="s">
        <v>61</v>
      </c>
      <c r="E12152" s="22" t="s">
        <v>30588</v>
      </c>
      <c r="F12152" s="31">
        <v>43454.637326388889</v>
      </c>
      <c r="G12152" s="31">
        <v>43454</v>
      </c>
      <c r="H12152" s="31">
        <v>43814</v>
      </c>
      <c r="I12152" s="31">
        <v>43484</v>
      </c>
      <c r="J12152" s="22" t="s">
        <v>73</v>
      </c>
      <c r="K12152" s="32" t="s">
        <v>126</v>
      </c>
      <c r="L12152" s="32" t="s">
        <v>30589</v>
      </c>
      <c r="N12152" s="24">
        <v>531.56330000000003</v>
      </c>
      <c r="O12152" s="24">
        <v>459.65</v>
      </c>
      <c r="P12152" s="32" t="s">
        <v>321</v>
      </c>
      <c r="Q12152" s="43" t="s">
        <v>322</v>
      </c>
      <c r="R12152" s="43" t="s">
        <v>78</v>
      </c>
      <c r="S12152" s="47">
        <v>7</v>
      </c>
    </row>
    <row r="12153" spans="1:19" ht="12.75">
      <c r="A12153" s="22" t="s">
        <v>60</v>
      </c>
      <c r="B12153" s="22" t="s">
        <v>28902</v>
      </c>
      <c r="C12153" s="22" t="s">
        <v>69</v>
      </c>
      <c r="D12153" s="22" t="s">
        <v>61</v>
      </c>
      <c r="E12153" s="22" t="s">
        <v>30590</v>
      </c>
      <c r="F12153" s="31">
        <v>43454.184641203705</v>
      </c>
      <c r="G12153" s="31">
        <v>43496</v>
      </c>
      <c r="H12153" s="31">
        <v>43861</v>
      </c>
      <c r="I12153" s="31">
        <v>43511</v>
      </c>
      <c r="J12153" s="22" t="s">
        <v>73</v>
      </c>
      <c r="K12153" s="32" t="s">
        <v>126</v>
      </c>
      <c r="L12153" s="32" t="s">
        <v>30591</v>
      </c>
      <c r="M12153" s="32" t="s">
        <v>30592</v>
      </c>
      <c r="N12153" s="24">
        <v>3954.5032999999999</v>
      </c>
      <c r="O12153" s="24">
        <v>2951.42</v>
      </c>
      <c r="P12153" s="32" t="s">
        <v>2848</v>
      </c>
      <c r="Q12153" s="43" t="s">
        <v>2849</v>
      </c>
      <c r="R12153" s="43" t="s">
        <v>78</v>
      </c>
      <c r="S12153" s="47">
        <v>7</v>
      </c>
    </row>
    <row r="12154" spans="1:19" ht="12.75">
      <c r="A12154" s="22" t="s">
        <v>60</v>
      </c>
      <c r="B12154" s="22" t="s">
        <v>29026</v>
      </c>
      <c r="C12154" s="22" t="s">
        <v>69</v>
      </c>
      <c r="D12154" s="22" t="s">
        <v>61</v>
      </c>
      <c r="E12154" s="22" t="s">
        <v>30593</v>
      </c>
      <c r="F12154" s="31">
        <v>43453.776678240742</v>
      </c>
      <c r="G12154" s="31">
        <v>43189</v>
      </c>
      <c r="H12154" s="31">
        <v>43554</v>
      </c>
      <c r="I12154" s="31">
        <v>43483</v>
      </c>
      <c r="J12154" s="22" t="s">
        <v>131</v>
      </c>
      <c r="K12154" s="32" t="s">
        <v>120</v>
      </c>
      <c r="L12154" s="32" t="s">
        <v>30594</v>
      </c>
      <c r="M12154" s="32" t="s">
        <v>30595</v>
      </c>
      <c r="N12154" s="24">
        <v>51.16</v>
      </c>
      <c r="O12154" s="24">
        <v>51.16</v>
      </c>
      <c r="P12154" s="32" t="s">
        <v>10976</v>
      </c>
      <c r="Q12154" s="43" t="s">
        <v>10977</v>
      </c>
      <c r="R12154" s="43" t="s">
        <v>78</v>
      </c>
      <c r="S12154" s="47">
        <v>1</v>
      </c>
    </row>
    <row r="12155" spans="1:19" ht="12.75">
      <c r="A12155" s="22" t="s">
        <v>60</v>
      </c>
      <c r="B12155" s="22" t="s">
        <v>28907</v>
      </c>
      <c r="C12155" s="22" t="s">
        <v>69</v>
      </c>
      <c r="D12155" s="22" t="s">
        <v>61</v>
      </c>
      <c r="E12155" s="22" t="s">
        <v>30596</v>
      </c>
      <c r="F12155" s="31">
        <v>43446.58081018518</v>
      </c>
      <c r="G12155" s="31">
        <v>43480</v>
      </c>
      <c r="H12155" s="31">
        <v>43845</v>
      </c>
      <c r="I12155" s="31">
        <v>43476</v>
      </c>
      <c r="J12155" s="22" t="s">
        <v>73</v>
      </c>
      <c r="K12155" s="32" t="s">
        <v>74</v>
      </c>
      <c r="L12155" s="32" t="s">
        <v>30597</v>
      </c>
      <c r="N12155" s="24">
        <v>3955.6732999999999</v>
      </c>
      <c r="O12155" s="24">
        <v>0</v>
      </c>
      <c r="P12155" s="32" t="s">
        <v>109</v>
      </c>
      <c r="Q12155" s="43" t="s">
        <v>110</v>
      </c>
      <c r="R12155" s="43" t="s">
        <v>78</v>
      </c>
      <c r="S12155" s="47">
        <v>7</v>
      </c>
    </row>
    <row r="12156" spans="1:19" ht="12.75">
      <c r="A12156" s="22" t="s">
        <v>60</v>
      </c>
      <c r="B12156" s="22" t="s">
        <v>28919</v>
      </c>
      <c r="C12156" s="22" t="s">
        <v>69</v>
      </c>
      <c r="D12156" s="22" t="s">
        <v>61</v>
      </c>
      <c r="E12156" s="22" t="s">
        <v>30598</v>
      </c>
      <c r="F12156" s="31">
        <v>43437.831099537034</v>
      </c>
      <c r="G12156" s="31">
        <v>43449</v>
      </c>
      <c r="H12156" s="31">
        <v>43814</v>
      </c>
      <c r="I12156" s="31">
        <v>43467</v>
      </c>
      <c r="J12156" s="22" t="s">
        <v>73</v>
      </c>
      <c r="K12156" s="32" t="s">
        <v>74</v>
      </c>
      <c r="L12156" s="32" t="s">
        <v>30599</v>
      </c>
      <c r="N12156" s="24">
        <v>515.345</v>
      </c>
      <c r="O12156" s="24">
        <v>0</v>
      </c>
      <c r="P12156" s="32" t="s">
        <v>3812</v>
      </c>
      <c r="Q12156" s="43" t="s">
        <v>3813</v>
      </c>
      <c r="R12156" s="43" t="s">
        <v>78</v>
      </c>
      <c r="S12156" s="47">
        <v>7</v>
      </c>
    </row>
    <row r="12157" spans="1:19" ht="12.75">
      <c r="A12157" s="22" t="s">
        <v>60</v>
      </c>
      <c r="B12157" s="22" t="s">
        <v>29227</v>
      </c>
      <c r="C12157" s="22" t="s">
        <v>69</v>
      </c>
      <c r="D12157" s="22" t="s">
        <v>61</v>
      </c>
      <c r="E12157" s="22" t="s">
        <v>30600</v>
      </c>
      <c r="F12157" s="31">
        <v>43439.577037037037</v>
      </c>
      <c r="G12157" s="31">
        <v>43444</v>
      </c>
      <c r="H12157" s="31">
        <v>43809</v>
      </c>
      <c r="I12157" s="31">
        <v>43469</v>
      </c>
      <c r="J12157" s="22" t="s">
        <v>73</v>
      </c>
      <c r="K12157" s="32" t="s">
        <v>74</v>
      </c>
      <c r="L12157" s="32" t="s">
        <v>30601</v>
      </c>
      <c r="N12157" s="24">
        <v>0</v>
      </c>
      <c r="O12157" s="24">
        <v>0</v>
      </c>
      <c r="P12157" s="32" t="s">
        <v>2644</v>
      </c>
      <c r="Q12157" s="43" t="s">
        <v>2645</v>
      </c>
      <c r="R12157" s="43" t="s">
        <v>78</v>
      </c>
      <c r="S12157" s="47">
        <v>7</v>
      </c>
    </row>
    <row r="12158" spans="1:19" ht="12.75">
      <c r="A12158" s="22" t="s">
        <v>60</v>
      </c>
      <c r="B12158" s="22" t="s">
        <v>28924</v>
      </c>
      <c r="C12158" s="22" t="s">
        <v>69</v>
      </c>
      <c r="D12158" s="22" t="s">
        <v>61</v>
      </c>
      <c r="E12158" s="22" t="s">
        <v>30602</v>
      </c>
      <c r="F12158" s="31">
        <v>43441.047708333332</v>
      </c>
      <c r="G12158" s="31">
        <v>43483</v>
      </c>
      <c r="H12158" s="31">
        <v>43848</v>
      </c>
      <c r="I12158" s="31">
        <v>43501.047708333332</v>
      </c>
      <c r="J12158" s="22" t="s">
        <v>73</v>
      </c>
      <c r="K12158" s="32" t="s">
        <v>82</v>
      </c>
      <c r="L12158" s="32" t="s">
        <v>30603</v>
      </c>
      <c r="M12158" s="32" t="s">
        <v>30604</v>
      </c>
      <c r="N12158" s="24">
        <v>3845.2175000000002</v>
      </c>
      <c r="O12158" s="24">
        <v>4983.50</v>
      </c>
      <c r="P12158" s="32" t="s">
        <v>2644</v>
      </c>
      <c r="Q12158" s="43" t="s">
        <v>2645</v>
      </c>
      <c r="R12158" s="43" t="s">
        <v>78</v>
      </c>
      <c r="S12158" s="47">
        <v>7</v>
      </c>
    </row>
    <row r="12159" spans="1:19" ht="12.75">
      <c r="A12159" s="22" t="s">
        <v>60</v>
      </c>
      <c r="B12159" s="22" t="s">
        <v>29370</v>
      </c>
      <c r="C12159" s="22" t="s">
        <v>69</v>
      </c>
      <c r="D12159" s="22" t="s">
        <v>61</v>
      </c>
      <c r="E12159" s="22" t="s">
        <v>30605</v>
      </c>
      <c r="F12159" s="31">
        <v>43439.333518518513</v>
      </c>
      <c r="G12159" s="31">
        <v>43482</v>
      </c>
      <c r="H12159" s="31">
        <v>43847</v>
      </c>
      <c r="I12159" s="31">
        <v>43499.333518518513</v>
      </c>
      <c r="J12159" s="22" t="s">
        <v>73</v>
      </c>
      <c r="K12159" s="32" t="s">
        <v>126</v>
      </c>
      <c r="L12159" s="32" t="s">
        <v>30606</v>
      </c>
      <c r="M12159" s="32" t="s">
        <v>30607</v>
      </c>
      <c r="N12159" s="24">
        <v>2735.35</v>
      </c>
      <c r="O12159" s="24">
        <v>0</v>
      </c>
      <c r="P12159" s="32" t="s">
        <v>1246</v>
      </c>
      <c r="Q12159" s="43" t="s">
        <v>1247</v>
      </c>
      <c r="R12159" s="43" t="s">
        <v>158</v>
      </c>
      <c r="S12159" s="47">
        <v>7</v>
      </c>
    </row>
    <row r="12160" spans="1:19" ht="12.75">
      <c r="A12160" s="22" t="s">
        <v>60</v>
      </c>
      <c r="B12160" s="22" t="s">
        <v>28916</v>
      </c>
      <c r="C12160" s="22" t="s">
        <v>69</v>
      </c>
      <c r="D12160" s="22" t="s">
        <v>61</v>
      </c>
      <c r="E12160" s="22" t="s">
        <v>30608</v>
      </c>
      <c r="F12160" s="31">
        <v>43443.168599537035</v>
      </c>
      <c r="G12160" s="31">
        <v>43485</v>
      </c>
      <c r="H12160" s="31">
        <v>43850</v>
      </c>
      <c r="I12160" s="31">
        <v>43503.168599537035</v>
      </c>
      <c r="J12160" s="22" t="s">
        <v>73</v>
      </c>
      <c r="K12160" s="32" t="s">
        <v>74</v>
      </c>
      <c r="L12160" s="32" t="s">
        <v>30609</v>
      </c>
      <c r="M12160" s="32" t="s">
        <v>30610</v>
      </c>
      <c r="N12160" s="24">
        <v>1020.14</v>
      </c>
      <c r="O12160" s="24">
        <v>0</v>
      </c>
      <c r="P12160" s="32" t="s">
        <v>105</v>
      </c>
      <c r="Q12160" s="43" t="s">
        <v>106</v>
      </c>
      <c r="R12160" s="43" t="s">
        <v>78</v>
      </c>
      <c r="S12160" s="47">
        <v>7</v>
      </c>
    </row>
    <row r="12161" spans="1:19" ht="12.75">
      <c r="A12161" s="22" t="s">
        <v>60</v>
      </c>
      <c r="B12161" s="22" t="s">
        <v>28953</v>
      </c>
      <c r="C12161" s="22" t="s">
        <v>69</v>
      </c>
      <c r="D12161" s="22" t="s">
        <v>61</v>
      </c>
      <c r="E12161" s="22" t="s">
        <v>30611</v>
      </c>
      <c r="F12161" s="31">
        <v>43441.509432870371</v>
      </c>
      <c r="G12161" s="31">
        <v>43464</v>
      </c>
      <c r="H12161" s="31">
        <v>43829</v>
      </c>
      <c r="I12161" s="31">
        <v>43471</v>
      </c>
      <c r="J12161" s="22" t="s">
        <v>73</v>
      </c>
      <c r="K12161" s="32" t="s">
        <v>74</v>
      </c>
      <c r="L12161" s="32" t="s">
        <v>30612</v>
      </c>
      <c r="N12161" s="24">
        <v>1128.76</v>
      </c>
      <c r="O12161" s="24">
        <v>0</v>
      </c>
      <c r="P12161" s="32" t="s">
        <v>1129</v>
      </c>
      <c r="Q12161" s="43" t="s">
        <v>1130</v>
      </c>
      <c r="R12161" s="43" t="s">
        <v>78</v>
      </c>
      <c r="S12161" s="47">
        <v>6</v>
      </c>
    </row>
    <row r="12162" spans="1:19" ht="12.75">
      <c r="A12162" s="22" t="s">
        <v>60</v>
      </c>
      <c r="B12162" s="22" t="s">
        <v>28974</v>
      </c>
      <c r="C12162" s="22" t="s">
        <v>69</v>
      </c>
      <c r="D12162" s="22" t="s">
        <v>61</v>
      </c>
      <c r="E12162" s="22" t="s">
        <v>30613</v>
      </c>
      <c r="F12162" s="31">
        <v>43448.561307870368</v>
      </c>
      <c r="G12162" s="31">
        <v>43448</v>
      </c>
      <c r="H12162" s="31">
        <v>43814</v>
      </c>
      <c r="I12162" s="31">
        <v>43478</v>
      </c>
      <c r="J12162" s="22" t="s">
        <v>73</v>
      </c>
      <c r="K12162" s="32" t="s">
        <v>74</v>
      </c>
      <c r="L12162" s="32" t="s">
        <v>30614</v>
      </c>
      <c r="N12162" s="24">
        <v>6895.9466000000002</v>
      </c>
      <c r="O12162" s="24">
        <v>0</v>
      </c>
      <c r="P12162" s="32" t="s">
        <v>1204</v>
      </c>
      <c r="Q12162" s="43" t="s">
        <v>1205</v>
      </c>
      <c r="R12162" s="43" t="s">
        <v>78</v>
      </c>
      <c r="S12162" s="47">
        <v>7</v>
      </c>
    </row>
    <row r="12163" spans="1:19" ht="12.75">
      <c r="A12163" s="22" t="s">
        <v>60</v>
      </c>
      <c r="B12163" s="22" t="s">
        <v>28913</v>
      </c>
      <c r="C12163" s="22" t="s">
        <v>69</v>
      </c>
      <c r="D12163" s="22" t="s">
        <v>61</v>
      </c>
      <c r="E12163" s="22" t="s">
        <v>30615</v>
      </c>
      <c r="F12163" s="31">
        <v>43437.644004629627</v>
      </c>
      <c r="G12163" s="31">
        <v>43480</v>
      </c>
      <c r="H12163" s="31">
        <v>43845</v>
      </c>
      <c r="I12163" s="31">
        <v>43467</v>
      </c>
      <c r="J12163" s="22" t="s">
        <v>73</v>
      </c>
      <c r="K12163" s="32" t="s">
        <v>74</v>
      </c>
      <c r="L12163" s="32" t="s">
        <v>30616</v>
      </c>
      <c r="N12163" s="24">
        <v>1063.5214000000001</v>
      </c>
      <c r="O12163" s="24">
        <v>0</v>
      </c>
      <c r="P12163" s="32" t="s">
        <v>813</v>
      </c>
      <c r="Q12163" s="43" t="s">
        <v>814</v>
      </c>
      <c r="R12163" s="43" t="s">
        <v>78</v>
      </c>
      <c r="S12163" s="47">
        <v>7</v>
      </c>
    </row>
    <row r="12164" spans="1:19" ht="12.75">
      <c r="A12164" s="22" t="s">
        <v>60</v>
      </c>
      <c r="B12164" s="22" t="s">
        <v>28919</v>
      </c>
      <c r="C12164" s="22" t="s">
        <v>69</v>
      </c>
      <c r="D12164" s="22" t="s">
        <v>61</v>
      </c>
      <c r="E12164" s="22" t="s">
        <v>30617</v>
      </c>
      <c r="F12164" s="31">
        <v>43444.47991898148</v>
      </c>
      <c r="G12164" s="31">
        <v>43449</v>
      </c>
      <c r="H12164" s="31">
        <v>43814</v>
      </c>
      <c r="I12164" s="31">
        <v>43474</v>
      </c>
      <c r="J12164" s="22" t="s">
        <v>73</v>
      </c>
      <c r="K12164" s="32" t="s">
        <v>74</v>
      </c>
      <c r="L12164" s="32" t="s">
        <v>30618</v>
      </c>
      <c r="N12164" s="24">
        <v>7483.1149999999998</v>
      </c>
      <c r="O12164" s="24">
        <v>0</v>
      </c>
      <c r="P12164" s="32" t="s">
        <v>156</v>
      </c>
      <c r="Q12164" s="43" t="s">
        <v>157</v>
      </c>
      <c r="R12164" s="43" t="s">
        <v>78</v>
      </c>
      <c r="S12164" s="47">
        <v>7</v>
      </c>
    </row>
    <row r="12165" spans="1:19" ht="12.75">
      <c r="A12165" s="22" t="s">
        <v>60</v>
      </c>
      <c r="B12165" s="22" t="s">
        <v>28902</v>
      </c>
      <c r="C12165" s="22" t="s">
        <v>69</v>
      </c>
      <c r="D12165" s="22" t="s">
        <v>61</v>
      </c>
      <c r="E12165" s="22" t="s">
        <v>30619</v>
      </c>
      <c r="F12165" s="31">
        <v>43438.169456018513</v>
      </c>
      <c r="G12165" s="31">
        <v>43480</v>
      </c>
      <c r="H12165" s="31">
        <v>43845</v>
      </c>
      <c r="I12165" s="31">
        <v>43498</v>
      </c>
      <c r="J12165" s="22" t="s">
        <v>73</v>
      </c>
      <c r="K12165" s="32" t="s">
        <v>126</v>
      </c>
      <c r="L12165" s="32" t="s">
        <v>30620</v>
      </c>
      <c r="M12165" s="32" t="s">
        <v>30621</v>
      </c>
      <c r="N12165" s="24">
        <v>349.95659999999998</v>
      </c>
      <c r="O12165" s="24">
        <v>264.66000000000003</v>
      </c>
      <c r="P12165" s="32" t="s">
        <v>1318</v>
      </c>
      <c r="Q12165" s="43" t="s">
        <v>1319</v>
      </c>
      <c r="R12165" s="43" t="s">
        <v>78</v>
      </c>
      <c r="S12165" s="47">
        <v>7</v>
      </c>
    </row>
    <row r="12166" spans="1:19" ht="12.75">
      <c r="A12166" s="22" t="s">
        <v>60</v>
      </c>
      <c r="B12166" s="22" t="s">
        <v>28919</v>
      </c>
      <c r="C12166" s="22" t="s">
        <v>69</v>
      </c>
      <c r="D12166" s="22" t="s">
        <v>61</v>
      </c>
      <c r="E12166" s="22" t="s">
        <v>30622</v>
      </c>
      <c r="F12166" s="31">
        <v>43455.106770833328</v>
      </c>
      <c r="G12166" s="31">
        <v>43497</v>
      </c>
      <c r="H12166" s="31">
        <v>43862</v>
      </c>
      <c r="I12166" s="31">
        <v>43515.106770833328</v>
      </c>
      <c r="J12166" s="22" t="s">
        <v>81</v>
      </c>
      <c r="K12166" s="32" t="s">
        <v>82</v>
      </c>
      <c r="L12166" s="32" t="s">
        <v>30623</v>
      </c>
      <c r="M12166" s="32" t="s">
        <v>30624</v>
      </c>
      <c r="N12166" s="24">
        <v>1372.69</v>
      </c>
      <c r="O12166" s="24">
        <v>1372.69</v>
      </c>
      <c r="P12166" s="32" t="s">
        <v>709</v>
      </c>
      <c r="Q12166" s="43" t="s">
        <v>710</v>
      </c>
      <c r="R12166" s="43" t="s">
        <v>78</v>
      </c>
      <c r="S12166" s="47">
        <v>1</v>
      </c>
    </row>
    <row r="12167" spans="1:19" ht="12.75">
      <c r="A12167" s="22" t="s">
        <v>60</v>
      </c>
      <c r="B12167" s="22" t="s">
        <v>28919</v>
      </c>
      <c r="C12167" s="22" t="s">
        <v>69</v>
      </c>
      <c r="D12167" s="22" t="s">
        <v>61</v>
      </c>
      <c r="E12167" s="22" t="s">
        <v>30625</v>
      </c>
      <c r="F12167" s="31">
        <v>43451.742777777778</v>
      </c>
      <c r="G12167" s="31">
        <v>43452</v>
      </c>
      <c r="H12167" s="31">
        <v>43817</v>
      </c>
      <c r="I12167" s="31">
        <v>43481</v>
      </c>
      <c r="J12167" s="22" t="s">
        <v>73</v>
      </c>
      <c r="K12167" s="32" t="s">
        <v>74</v>
      </c>
      <c r="L12167" s="32" t="s">
        <v>30626</v>
      </c>
      <c r="N12167" s="24">
        <v>728.49300000000005</v>
      </c>
      <c r="O12167" s="24">
        <v>0</v>
      </c>
      <c r="P12167" s="32" t="s">
        <v>5849</v>
      </c>
      <c r="Q12167" s="43" t="s">
        <v>5850</v>
      </c>
      <c r="R12167" s="43" t="s">
        <v>78</v>
      </c>
      <c r="S12167" s="47">
        <v>7</v>
      </c>
    </row>
    <row r="12168" spans="1:19" ht="12.75">
      <c r="A12168" s="22" t="s">
        <v>60</v>
      </c>
      <c r="B12168" s="22" t="s">
        <v>28919</v>
      </c>
      <c r="C12168" s="22" t="s">
        <v>69</v>
      </c>
      <c r="D12168" s="22" t="s">
        <v>61</v>
      </c>
      <c r="E12168" s="22" t="s">
        <v>30627</v>
      </c>
      <c r="F12168" s="31">
        <v>43449.122013888889</v>
      </c>
      <c r="G12168" s="31">
        <v>43493</v>
      </c>
      <c r="H12168" s="31">
        <v>43858</v>
      </c>
      <c r="I12168" s="31">
        <v>43509.122013888889</v>
      </c>
      <c r="J12168" s="22" t="s">
        <v>81</v>
      </c>
      <c r="K12168" s="32" t="s">
        <v>120</v>
      </c>
      <c r="L12168" s="32" t="s">
        <v>30628</v>
      </c>
      <c r="M12168" s="32" t="s">
        <v>30629</v>
      </c>
      <c r="N12168" s="24">
        <v>1179.05</v>
      </c>
      <c r="O12168" s="24">
        <v>1179.05</v>
      </c>
      <c r="P12168" s="32" t="s">
        <v>18480</v>
      </c>
      <c r="Q12168" s="43" t="s">
        <v>18481</v>
      </c>
      <c r="R12168" s="43" t="s">
        <v>78</v>
      </c>
      <c r="S12168" s="47">
        <v>1</v>
      </c>
    </row>
    <row r="12169" spans="1:19" ht="12.75">
      <c r="A12169" s="22" t="s">
        <v>60</v>
      </c>
      <c r="B12169" s="22" t="s">
        <v>29117</v>
      </c>
      <c r="C12169" s="22" t="s">
        <v>69</v>
      </c>
      <c r="D12169" s="22" t="s">
        <v>61</v>
      </c>
      <c r="E12169" s="22" t="s">
        <v>30630</v>
      </c>
      <c r="F12169" s="31">
        <v>43447.608263888884</v>
      </c>
      <c r="G12169" s="31">
        <v>43465</v>
      </c>
      <c r="H12169" s="31">
        <v>43830</v>
      </c>
      <c r="I12169" s="31">
        <v>43477</v>
      </c>
      <c r="J12169" s="22" t="s">
        <v>73</v>
      </c>
      <c r="K12169" s="32" t="s">
        <v>82</v>
      </c>
      <c r="L12169" s="32" t="s">
        <v>30631</v>
      </c>
      <c r="N12169" s="24">
        <v>4316.6400000000003</v>
      </c>
      <c r="O12169" s="24">
        <v>4316.6400000000003</v>
      </c>
      <c r="P12169" s="32" t="s">
        <v>26322</v>
      </c>
      <c r="Q12169" s="43" t="s">
        <v>26323</v>
      </c>
      <c r="R12169" s="43" t="s">
        <v>78</v>
      </c>
      <c r="S12169" s="47">
        <v>6</v>
      </c>
    </row>
    <row r="12170" spans="1:19" ht="12.75">
      <c r="A12170" s="22" t="s">
        <v>60</v>
      </c>
      <c r="B12170" s="22" t="s">
        <v>29632</v>
      </c>
      <c r="C12170" s="22" t="s">
        <v>69</v>
      </c>
      <c r="D12170" s="22" t="s">
        <v>61</v>
      </c>
      <c r="E12170" s="22" t="s">
        <v>30632</v>
      </c>
      <c r="F12170" s="31">
        <v>43451.580451388887</v>
      </c>
      <c r="G12170" s="31">
        <v>43464</v>
      </c>
      <c r="H12170" s="31">
        <v>43829</v>
      </c>
      <c r="I12170" s="31">
        <v>43481.560381944444</v>
      </c>
      <c r="J12170" s="22" t="s">
        <v>73</v>
      </c>
      <c r="K12170" s="32" t="s">
        <v>74</v>
      </c>
      <c r="L12170" s="32" t="s">
        <v>30633</v>
      </c>
      <c r="N12170" s="24">
        <v>13587.129999999999</v>
      </c>
      <c r="O12170" s="24">
        <v>0</v>
      </c>
      <c r="P12170" s="32" t="s">
        <v>4710</v>
      </c>
      <c r="Q12170" s="43" t="s">
        <v>4711</v>
      </c>
      <c r="R12170" s="43" t="s">
        <v>78</v>
      </c>
      <c r="S12170" s="47">
        <v>7</v>
      </c>
    </row>
    <row r="12171" spans="1:19" ht="12.75">
      <c r="A12171" s="22" t="s">
        <v>60</v>
      </c>
      <c r="B12171" s="22" t="s">
        <v>29227</v>
      </c>
      <c r="C12171" s="22" t="s">
        <v>69</v>
      </c>
      <c r="D12171" s="22" t="s">
        <v>61</v>
      </c>
      <c r="E12171" s="22" t="s">
        <v>30634</v>
      </c>
      <c r="F12171" s="31">
        <v>43444.521203703705</v>
      </c>
      <c r="G12171" s="31">
        <v>43414</v>
      </c>
      <c r="H12171" s="31">
        <v>43779</v>
      </c>
      <c r="I12171" s="31">
        <v>43474</v>
      </c>
      <c r="J12171" s="22" t="s">
        <v>131</v>
      </c>
      <c r="K12171" s="32" t="s">
        <v>120</v>
      </c>
      <c r="L12171" s="32" t="s">
        <v>30635</v>
      </c>
      <c r="M12171" s="32" t="s">
        <v>30636</v>
      </c>
      <c r="N12171" s="24">
        <v>0</v>
      </c>
      <c r="O12171" s="24">
        <v>0</v>
      </c>
      <c r="P12171" s="32" t="s">
        <v>753</v>
      </c>
      <c r="Q12171" s="43" t="s">
        <v>754</v>
      </c>
      <c r="R12171" s="43" t="s">
        <v>158</v>
      </c>
      <c r="S12171" s="47">
        <v>1</v>
      </c>
    </row>
    <row r="12172" spans="1:19" ht="12.75">
      <c r="A12172" s="22" t="s">
        <v>60</v>
      </c>
      <c r="B12172" s="22" t="s">
        <v>28956</v>
      </c>
      <c r="C12172" s="22" t="s">
        <v>69</v>
      </c>
      <c r="D12172" s="22" t="s">
        <v>61</v>
      </c>
      <c r="E12172" s="22" t="s">
        <v>30637</v>
      </c>
      <c r="F12172" s="31">
        <v>43438.807187499995</v>
      </c>
      <c r="G12172" s="31">
        <v>43465</v>
      </c>
      <c r="H12172" s="31">
        <v>43830</v>
      </c>
      <c r="I12172" s="31">
        <v>43468</v>
      </c>
      <c r="J12172" s="22" t="s">
        <v>73</v>
      </c>
      <c r="K12172" s="32" t="s">
        <v>74</v>
      </c>
      <c r="L12172" s="32" t="s">
        <v>30638</v>
      </c>
      <c r="N12172" s="24">
        <v>1669.2933</v>
      </c>
      <c r="O12172" s="24">
        <v>0</v>
      </c>
      <c r="P12172" s="32" t="s">
        <v>4083</v>
      </c>
      <c r="Q12172" s="43" t="s">
        <v>4084</v>
      </c>
      <c r="R12172" s="43" t="s">
        <v>78</v>
      </c>
      <c r="S12172" s="47">
        <v>7</v>
      </c>
    </row>
    <row r="12173" spans="1:19" ht="12.75">
      <c r="A12173" s="22" t="s">
        <v>60</v>
      </c>
      <c r="B12173" s="22" t="s">
        <v>28902</v>
      </c>
      <c r="C12173" s="22" t="s">
        <v>69</v>
      </c>
      <c r="D12173" s="22" t="s">
        <v>61</v>
      </c>
      <c r="E12173" s="22" t="s">
        <v>30639</v>
      </c>
      <c r="F12173" s="31">
        <v>43452.74450231481</v>
      </c>
      <c r="G12173" s="31">
        <v>43480</v>
      </c>
      <c r="H12173" s="31">
        <v>43845</v>
      </c>
      <c r="I12173" s="31">
        <v>43482</v>
      </c>
      <c r="J12173" s="22" t="s">
        <v>73</v>
      </c>
      <c r="K12173" s="32" t="s">
        <v>74</v>
      </c>
      <c r="L12173" s="32" t="s">
        <v>30640</v>
      </c>
      <c r="N12173" s="24">
        <v>2340.395</v>
      </c>
      <c r="O12173" s="24">
        <v>0</v>
      </c>
      <c r="P12173" s="32" t="s">
        <v>17041</v>
      </c>
      <c r="Q12173" s="43" t="s">
        <v>17042</v>
      </c>
      <c r="R12173" s="43" t="s">
        <v>78</v>
      </c>
      <c r="S12173" s="47">
        <v>7</v>
      </c>
    </row>
    <row r="12174" spans="1:19" ht="12.75">
      <c r="A12174" s="22" t="s">
        <v>60</v>
      </c>
      <c r="B12174" s="22" t="s">
        <v>28940</v>
      </c>
      <c r="C12174" s="22" t="s">
        <v>69</v>
      </c>
      <c r="D12174" s="22" t="s">
        <v>61</v>
      </c>
      <c r="E12174" s="22" t="s">
        <v>30641</v>
      </c>
      <c r="F12174" s="31">
        <v>43438.765798611108</v>
      </c>
      <c r="G12174" s="31">
        <v>43480</v>
      </c>
      <c r="H12174" s="31">
        <v>43845</v>
      </c>
      <c r="I12174" s="31">
        <v>43412</v>
      </c>
      <c r="J12174" s="22" t="s">
        <v>73</v>
      </c>
      <c r="K12174" s="32" t="s">
        <v>74</v>
      </c>
      <c r="L12174" s="32" t="s">
        <v>30642</v>
      </c>
      <c r="N12174" s="24">
        <v>0</v>
      </c>
      <c r="O12174" s="24">
        <v>0</v>
      </c>
      <c r="P12174" s="32" t="s">
        <v>3277</v>
      </c>
      <c r="Q12174" s="43" t="s">
        <v>3278</v>
      </c>
      <c r="R12174" s="43" t="s">
        <v>78</v>
      </c>
      <c r="S12174" s="47">
        <v>7</v>
      </c>
    </row>
    <row r="12175" spans="1:19" ht="12.75">
      <c r="A12175" s="22" t="s">
        <v>60</v>
      </c>
      <c r="B12175" s="22" t="s">
        <v>28956</v>
      </c>
      <c r="C12175" s="22" t="s">
        <v>69</v>
      </c>
      <c r="D12175" s="22" t="s">
        <v>61</v>
      </c>
      <c r="E12175" s="22" t="s">
        <v>30643</v>
      </c>
      <c r="F12175" s="31">
        <v>43451.812615740739</v>
      </c>
      <c r="G12175" s="31">
        <v>43465</v>
      </c>
      <c r="H12175" s="31">
        <v>43830</v>
      </c>
      <c r="I12175" s="31">
        <v>43481</v>
      </c>
      <c r="J12175" s="22" t="s">
        <v>73</v>
      </c>
      <c r="K12175" s="32" t="s">
        <v>74</v>
      </c>
      <c r="L12175" s="32" t="s">
        <v>30644</v>
      </c>
      <c r="N12175" s="24">
        <v>1935.525</v>
      </c>
      <c r="O12175" s="24">
        <v>0</v>
      </c>
      <c r="P12175" s="32" t="s">
        <v>29726</v>
      </c>
      <c r="Q12175" s="43" t="s">
        <v>29727</v>
      </c>
      <c r="R12175" s="43" t="s">
        <v>78</v>
      </c>
      <c r="S12175" s="47">
        <v>7</v>
      </c>
    </row>
    <row r="12176" spans="1:19" ht="12.75">
      <c r="A12176" s="22" t="s">
        <v>60</v>
      </c>
      <c r="B12176" s="22" t="s">
        <v>29026</v>
      </c>
      <c r="C12176" s="22" t="s">
        <v>69</v>
      </c>
      <c r="D12176" s="22" t="s">
        <v>61</v>
      </c>
      <c r="E12176" s="22" t="s">
        <v>30645</v>
      </c>
      <c r="F12176" s="31">
        <v>43446.517881944441</v>
      </c>
      <c r="G12176" s="31">
        <v>43446</v>
      </c>
      <c r="H12176" s="31">
        <v>43708</v>
      </c>
      <c r="I12176" s="31">
        <v>43476</v>
      </c>
      <c r="J12176" s="22" t="s">
        <v>73</v>
      </c>
      <c r="K12176" s="32" t="s">
        <v>120</v>
      </c>
      <c r="L12176" s="32" t="s">
        <v>30646</v>
      </c>
      <c r="M12176" s="32" t="s">
        <v>30647</v>
      </c>
      <c r="N12176" s="24">
        <v>3486.8516</v>
      </c>
      <c r="O12176" s="24">
        <v>2405.855</v>
      </c>
      <c r="P12176" s="32" t="s">
        <v>6306</v>
      </c>
      <c r="Q12176" s="43" t="s">
        <v>6307</v>
      </c>
      <c r="R12176" s="43" t="s">
        <v>78</v>
      </c>
      <c r="S12176" s="47">
        <v>7</v>
      </c>
    </row>
    <row r="12177" spans="1:19" ht="12.75">
      <c r="A12177" s="22" t="s">
        <v>60</v>
      </c>
      <c r="B12177" s="22" t="s">
        <v>28913</v>
      </c>
      <c r="C12177" s="22" t="s">
        <v>69</v>
      </c>
      <c r="D12177" s="22" t="s">
        <v>61</v>
      </c>
      <c r="E12177" s="22" t="s">
        <v>30648</v>
      </c>
      <c r="F12177" s="31">
        <v>43447.687013888884</v>
      </c>
      <c r="G12177" s="31">
        <v>43468</v>
      </c>
      <c r="H12177" s="31">
        <v>43833</v>
      </c>
      <c r="I12177" s="31">
        <v>43477</v>
      </c>
      <c r="J12177" s="22" t="s">
        <v>73</v>
      </c>
      <c r="K12177" s="32" t="s">
        <v>126</v>
      </c>
      <c r="L12177" s="32" t="s">
        <v>30649</v>
      </c>
      <c r="N12177" s="24">
        <v>416.7842</v>
      </c>
      <c r="O12177" s="24">
        <v>363.19</v>
      </c>
      <c r="P12177" s="32" t="s">
        <v>321</v>
      </c>
      <c r="Q12177" s="43" t="s">
        <v>322</v>
      </c>
      <c r="R12177" s="43" t="s">
        <v>78</v>
      </c>
      <c r="S12177" s="47">
        <v>7</v>
      </c>
    </row>
    <row r="12178" spans="1:19" ht="12.75">
      <c r="A12178" s="22" t="s">
        <v>60</v>
      </c>
      <c r="B12178" s="22" t="s">
        <v>28913</v>
      </c>
      <c r="C12178" s="22" t="s">
        <v>69</v>
      </c>
      <c r="D12178" s="22" t="s">
        <v>61</v>
      </c>
      <c r="E12178" s="22" t="s">
        <v>30650</v>
      </c>
      <c r="F12178" s="31">
        <v>43457.51116898148</v>
      </c>
      <c r="G12178" s="31">
        <v>43461</v>
      </c>
      <c r="H12178" s="31">
        <v>43826</v>
      </c>
      <c r="I12178" s="31">
        <v>43487</v>
      </c>
      <c r="J12178" s="22" t="s">
        <v>73</v>
      </c>
      <c r="K12178" s="32" t="s">
        <v>82</v>
      </c>
      <c r="L12178" s="32" t="s">
        <v>30651</v>
      </c>
      <c r="N12178" s="24">
        <v>555.00329999999997</v>
      </c>
      <c r="O12178" s="24">
        <v>468.38</v>
      </c>
      <c r="P12178" s="32" t="s">
        <v>665</v>
      </c>
      <c r="Q12178" s="43" t="s">
        <v>666</v>
      </c>
      <c r="R12178" s="43" t="s">
        <v>78</v>
      </c>
      <c r="S12178" s="47">
        <v>5</v>
      </c>
    </row>
    <row r="12179" spans="1:19" ht="12.75">
      <c r="A12179" s="22" t="s">
        <v>60</v>
      </c>
      <c r="B12179" s="22" t="s">
        <v>28902</v>
      </c>
      <c r="C12179" s="22" t="s">
        <v>69</v>
      </c>
      <c r="D12179" s="22" t="s">
        <v>61</v>
      </c>
      <c r="E12179" s="22" t="s">
        <v>30652</v>
      </c>
      <c r="F12179" s="31">
        <v>43451.603136574071</v>
      </c>
      <c r="G12179" s="31">
        <v>43451</v>
      </c>
      <c r="H12179" s="31">
        <v>43816</v>
      </c>
      <c r="I12179" s="31">
        <v>43481</v>
      </c>
      <c r="J12179" s="22" t="s">
        <v>73</v>
      </c>
      <c r="K12179" s="32" t="s">
        <v>82</v>
      </c>
      <c r="L12179" s="32" t="s">
        <v>30653</v>
      </c>
      <c r="N12179" s="24">
        <v>460.6875</v>
      </c>
      <c r="O12179" s="24">
        <v>207.08</v>
      </c>
      <c r="P12179" s="32" t="s">
        <v>10491</v>
      </c>
      <c r="Q12179" s="43" t="s">
        <v>10492</v>
      </c>
      <c r="R12179" s="43" t="s">
        <v>158</v>
      </c>
      <c r="S12179" s="47">
        <v>7</v>
      </c>
    </row>
    <row r="12180" spans="1:19" ht="12.75">
      <c r="A12180" s="22" t="s">
        <v>60</v>
      </c>
      <c r="B12180" s="22" t="s">
        <v>28902</v>
      </c>
      <c r="C12180" s="22" t="s">
        <v>69</v>
      </c>
      <c r="D12180" s="22" t="s">
        <v>61</v>
      </c>
      <c r="E12180" s="22" t="s">
        <v>30654</v>
      </c>
      <c r="F12180" s="31">
        <v>43448.659895833334</v>
      </c>
      <c r="G12180" s="31">
        <v>43480</v>
      </c>
      <c r="H12180" s="31">
        <v>43845</v>
      </c>
      <c r="I12180" s="31">
        <v>43478</v>
      </c>
      <c r="J12180" s="22" t="s">
        <v>73</v>
      </c>
      <c r="K12180" s="32" t="s">
        <v>74</v>
      </c>
      <c r="L12180" s="32" t="s">
        <v>30655</v>
      </c>
      <c r="N12180" s="24">
        <v>0</v>
      </c>
      <c r="O12180" s="24">
        <v>0</v>
      </c>
      <c r="P12180" s="32" t="s">
        <v>3364</v>
      </c>
      <c r="Q12180" s="43" t="s">
        <v>3365</v>
      </c>
      <c r="R12180" s="43" t="s">
        <v>78</v>
      </c>
      <c r="S12180" s="47">
        <v>7</v>
      </c>
    </row>
    <row r="12181" spans="1:19" ht="12.75">
      <c r="A12181" s="22" t="s">
        <v>60</v>
      </c>
      <c r="B12181" s="22" t="s">
        <v>28902</v>
      </c>
      <c r="C12181" s="22" t="s">
        <v>69</v>
      </c>
      <c r="D12181" s="22" t="s">
        <v>61</v>
      </c>
      <c r="E12181" s="22" t="s">
        <v>30656</v>
      </c>
      <c r="F12181" s="31">
        <v>43444.696666666663</v>
      </c>
      <c r="G12181" s="31">
        <v>43449</v>
      </c>
      <c r="H12181" s="31">
        <v>43814</v>
      </c>
      <c r="I12181" s="31">
        <v>43474</v>
      </c>
      <c r="J12181" s="22" t="s">
        <v>73</v>
      </c>
      <c r="K12181" s="32" t="s">
        <v>231</v>
      </c>
      <c r="L12181" s="32" t="s">
        <v>30657</v>
      </c>
      <c r="N12181" s="24">
        <v>5185.20</v>
      </c>
      <c r="O12181" s="24">
        <v>0</v>
      </c>
      <c r="P12181" s="32" t="s">
        <v>403</v>
      </c>
      <c r="Q12181" s="43" t="s">
        <v>404</v>
      </c>
      <c r="R12181" s="43" t="s">
        <v>78</v>
      </c>
      <c r="S12181" s="47">
        <v>7</v>
      </c>
    </row>
    <row r="12182" spans="1:19" ht="12.75">
      <c r="A12182" s="22" t="s">
        <v>60</v>
      </c>
      <c r="B12182" s="22" t="s">
        <v>28974</v>
      </c>
      <c r="C12182" s="22" t="s">
        <v>69</v>
      </c>
      <c r="D12182" s="22" t="s">
        <v>61</v>
      </c>
      <c r="E12182" s="22" t="s">
        <v>30658</v>
      </c>
      <c r="F12182" s="31">
        <v>43452.599050925921</v>
      </c>
      <c r="G12182" s="31">
        <v>43452</v>
      </c>
      <c r="H12182" s="31">
        <v>43814</v>
      </c>
      <c r="I12182" s="31">
        <v>43482</v>
      </c>
      <c r="J12182" s="22" t="s">
        <v>73</v>
      </c>
      <c r="K12182" s="32" t="s">
        <v>126</v>
      </c>
      <c r="L12182" s="32" t="s">
        <v>30659</v>
      </c>
      <c r="N12182" s="24">
        <v>2069.9133000000002</v>
      </c>
      <c r="O12182" s="24">
        <v>2273.25</v>
      </c>
      <c r="P12182" s="32" t="s">
        <v>279</v>
      </c>
      <c r="Q12182" s="43" t="s">
        <v>280</v>
      </c>
      <c r="R12182" s="43" t="s">
        <v>78</v>
      </c>
      <c r="S12182" s="47">
        <v>7</v>
      </c>
    </row>
    <row r="12183" spans="1:19" ht="12.75">
      <c r="A12183" s="22" t="s">
        <v>60</v>
      </c>
      <c r="B12183" s="22" t="s">
        <v>29117</v>
      </c>
      <c r="C12183" s="22" t="s">
        <v>69</v>
      </c>
      <c r="D12183" s="22" t="s">
        <v>61</v>
      </c>
      <c r="E12183" s="22" t="s">
        <v>30660</v>
      </c>
      <c r="F12183" s="31">
        <v>43454.607488425921</v>
      </c>
      <c r="G12183" s="31">
        <v>43473</v>
      </c>
      <c r="H12183" s="31">
        <v>43838</v>
      </c>
      <c r="I12183" s="31">
        <v>43484</v>
      </c>
      <c r="J12183" s="22" t="s">
        <v>73</v>
      </c>
      <c r="K12183" s="32" t="s">
        <v>74</v>
      </c>
      <c r="L12183" s="32" t="s">
        <v>30661</v>
      </c>
      <c r="N12183" s="24">
        <v>1115.3425</v>
      </c>
      <c r="O12183" s="24">
        <v>0</v>
      </c>
      <c r="P12183" s="32" t="s">
        <v>90</v>
      </c>
      <c r="Q12183" s="43" t="s">
        <v>91</v>
      </c>
      <c r="R12183" s="43" t="s">
        <v>78</v>
      </c>
      <c r="S12183" s="47">
        <v>7</v>
      </c>
    </row>
    <row r="12184" spans="1:19" ht="12.75">
      <c r="A12184" s="22" t="s">
        <v>60</v>
      </c>
      <c r="B12184" s="22" t="s">
        <v>28934</v>
      </c>
      <c r="C12184" s="22" t="s">
        <v>69</v>
      </c>
      <c r="D12184" s="22" t="s">
        <v>61</v>
      </c>
      <c r="E12184" s="22" t="s">
        <v>30662</v>
      </c>
      <c r="F12184" s="31">
        <v>43452.82576388889</v>
      </c>
      <c r="G12184" s="31">
        <v>43479</v>
      </c>
      <c r="H12184" s="31">
        <v>43844</v>
      </c>
      <c r="I12184" s="31">
        <v>43478.513923611106</v>
      </c>
      <c r="J12184" s="22" t="s">
        <v>73</v>
      </c>
      <c r="K12184" s="32" t="s">
        <v>82</v>
      </c>
      <c r="L12184" s="32" t="s">
        <v>30663</v>
      </c>
      <c r="N12184" s="24">
        <v>700.07</v>
      </c>
      <c r="O12184" s="24">
        <v>1095.1300000000001</v>
      </c>
      <c r="P12184" s="32" t="s">
        <v>8584</v>
      </c>
      <c r="Q12184" s="43" t="s">
        <v>8585</v>
      </c>
      <c r="R12184" s="43" t="s">
        <v>78</v>
      </c>
      <c r="S12184" s="47">
        <v>7</v>
      </c>
    </row>
    <row r="12185" spans="1:19" ht="12.75">
      <c r="A12185" s="22" t="s">
        <v>60</v>
      </c>
      <c r="B12185" s="22" t="s">
        <v>28919</v>
      </c>
      <c r="C12185" s="22" t="s">
        <v>69</v>
      </c>
      <c r="D12185" s="22" t="s">
        <v>61</v>
      </c>
      <c r="E12185" s="22" t="s">
        <v>30664</v>
      </c>
      <c r="F12185" s="31">
        <v>43458.613842592589</v>
      </c>
      <c r="G12185" s="31">
        <v>43489</v>
      </c>
      <c r="H12185" s="31">
        <v>43854</v>
      </c>
      <c r="I12185" s="31">
        <v>43488</v>
      </c>
      <c r="J12185" s="22" t="s">
        <v>73</v>
      </c>
      <c r="K12185" s="32" t="s">
        <v>82</v>
      </c>
      <c r="L12185" s="32" t="s">
        <v>30665</v>
      </c>
      <c r="N12185" s="24">
        <v>1995.26</v>
      </c>
      <c r="O12185" s="24">
        <v>881.15</v>
      </c>
      <c r="P12185" s="32" t="s">
        <v>5503</v>
      </c>
      <c r="Q12185" s="43" t="s">
        <v>5504</v>
      </c>
      <c r="R12185" s="43" t="s">
        <v>78</v>
      </c>
      <c r="S12185" s="47">
        <v>6</v>
      </c>
    </row>
    <row r="12186" spans="1:19" ht="12.75">
      <c r="A12186" s="22" t="s">
        <v>60</v>
      </c>
      <c r="B12186" s="22" t="s">
        <v>28924</v>
      </c>
      <c r="C12186" s="22" t="s">
        <v>69</v>
      </c>
      <c r="D12186" s="22" t="s">
        <v>61</v>
      </c>
      <c r="E12186" s="22" t="s">
        <v>30666</v>
      </c>
      <c r="F12186" s="31">
        <v>43445.537800925922</v>
      </c>
      <c r="G12186" s="31">
        <v>43465</v>
      </c>
      <c r="H12186" s="31">
        <v>43830</v>
      </c>
      <c r="I12186" s="31">
        <v>43475</v>
      </c>
      <c r="J12186" s="22" t="s">
        <v>73</v>
      </c>
      <c r="K12186" s="32" t="s">
        <v>74</v>
      </c>
      <c r="L12186" s="32" t="s">
        <v>30667</v>
      </c>
      <c r="N12186" s="24">
        <v>3041.95</v>
      </c>
      <c r="O12186" s="24">
        <v>0</v>
      </c>
      <c r="P12186" s="32" t="s">
        <v>109</v>
      </c>
      <c r="Q12186" s="43" t="s">
        <v>110</v>
      </c>
      <c r="R12186" s="43" t="s">
        <v>78</v>
      </c>
      <c r="S12186" s="47">
        <v>7</v>
      </c>
    </row>
    <row r="12187" spans="1:19" ht="12.75">
      <c r="A12187" s="22" t="s">
        <v>60</v>
      </c>
      <c r="B12187" s="22" t="s">
        <v>28994</v>
      </c>
      <c r="C12187" s="22" t="s">
        <v>69</v>
      </c>
      <c r="D12187" s="22" t="s">
        <v>61</v>
      </c>
      <c r="E12187" s="22" t="s">
        <v>30668</v>
      </c>
      <c r="F12187" s="31">
        <v>43441.642199074071</v>
      </c>
      <c r="G12187" s="31">
        <v>43465</v>
      </c>
      <c r="H12187" s="31">
        <v>43830</v>
      </c>
      <c r="I12187" s="31">
        <v>43501</v>
      </c>
      <c r="J12187" s="22" t="s">
        <v>73</v>
      </c>
      <c r="K12187" s="32" t="s">
        <v>74</v>
      </c>
      <c r="L12187" s="32" t="s">
        <v>30669</v>
      </c>
      <c r="M12187" s="32" t="s">
        <v>30670</v>
      </c>
      <c r="N12187" s="24">
        <v>0</v>
      </c>
      <c r="O12187" s="24">
        <v>0</v>
      </c>
      <c r="P12187" s="32" t="s">
        <v>15436</v>
      </c>
      <c r="Q12187" s="43" t="s">
        <v>15437</v>
      </c>
      <c r="R12187" s="43" t="s">
        <v>78</v>
      </c>
      <c r="S12187" s="47">
        <v>7</v>
      </c>
    </row>
    <row r="12188" spans="1:19" ht="12.75">
      <c r="A12188" s="22" t="s">
        <v>60</v>
      </c>
      <c r="B12188" s="22" t="s">
        <v>28902</v>
      </c>
      <c r="C12188" s="22" t="s">
        <v>69</v>
      </c>
      <c r="D12188" s="22" t="s">
        <v>61</v>
      </c>
      <c r="E12188" s="22" t="s">
        <v>30671</v>
      </c>
      <c r="F12188" s="31">
        <v>43440.780104166668</v>
      </c>
      <c r="G12188" s="31">
        <v>43472</v>
      </c>
      <c r="H12188" s="31">
        <v>43830</v>
      </c>
      <c r="I12188" s="31">
        <v>43470</v>
      </c>
      <c r="J12188" s="22" t="s">
        <v>73</v>
      </c>
      <c r="K12188" s="32" t="s">
        <v>126</v>
      </c>
      <c r="L12188" s="32" t="s">
        <v>30672</v>
      </c>
      <c r="N12188" s="24">
        <v>732.1975</v>
      </c>
      <c r="O12188" s="24">
        <v>659.015</v>
      </c>
      <c r="P12188" s="32" t="s">
        <v>275</v>
      </c>
      <c r="Q12188" s="43" t="s">
        <v>276</v>
      </c>
      <c r="R12188" s="43" t="s">
        <v>78</v>
      </c>
      <c r="S12188" s="47">
        <v>7</v>
      </c>
    </row>
    <row r="12189" spans="1:19" ht="12.75">
      <c r="A12189" s="22" t="s">
        <v>60</v>
      </c>
      <c r="B12189" s="22" t="s">
        <v>28902</v>
      </c>
      <c r="C12189" s="22" t="s">
        <v>69</v>
      </c>
      <c r="D12189" s="22" t="s">
        <v>61</v>
      </c>
      <c r="E12189" s="22" t="s">
        <v>30673</v>
      </c>
      <c r="F12189" s="31">
        <v>43441.682569444441</v>
      </c>
      <c r="G12189" s="31">
        <v>43465</v>
      </c>
      <c r="H12189" s="31">
        <v>43830</v>
      </c>
      <c r="I12189" s="31">
        <v>43471</v>
      </c>
      <c r="J12189" s="22" t="s">
        <v>73</v>
      </c>
      <c r="K12189" s="32" t="s">
        <v>74</v>
      </c>
      <c r="L12189" s="32" t="s">
        <v>30674</v>
      </c>
      <c r="N12189" s="24">
        <v>0</v>
      </c>
      <c r="O12189" s="24">
        <v>0</v>
      </c>
      <c r="P12189" s="32" t="s">
        <v>1003</v>
      </c>
      <c r="Q12189" s="43" t="s">
        <v>1004</v>
      </c>
      <c r="R12189" s="43" t="s">
        <v>78</v>
      </c>
      <c r="S12189" s="47">
        <v>7</v>
      </c>
    </row>
    <row r="12190" spans="1:19" ht="12.75">
      <c r="A12190" s="22" t="s">
        <v>60</v>
      </c>
      <c r="B12190" s="22" t="s">
        <v>28902</v>
      </c>
      <c r="C12190" s="22" t="s">
        <v>69</v>
      </c>
      <c r="D12190" s="22" t="s">
        <v>61</v>
      </c>
      <c r="E12190" s="22" t="s">
        <v>30675</v>
      </c>
      <c r="F12190" s="31">
        <v>43446.494444444441</v>
      </c>
      <c r="G12190" s="31">
        <v>43446</v>
      </c>
      <c r="H12190" s="31">
        <v>43811</v>
      </c>
      <c r="I12190" s="31">
        <v>43476</v>
      </c>
      <c r="J12190" s="22" t="s">
        <v>73</v>
      </c>
      <c r="K12190" s="32" t="s">
        <v>74</v>
      </c>
      <c r="L12190" s="32" t="s">
        <v>30676</v>
      </c>
      <c r="N12190" s="24">
        <v>0</v>
      </c>
      <c r="O12190" s="24">
        <v>0</v>
      </c>
      <c r="P12190" s="32" t="s">
        <v>30677</v>
      </c>
      <c r="Q12190" s="43" t="s">
        <v>30678</v>
      </c>
      <c r="R12190" s="43" t="s">
        <v>158</v>
      </c>
      <c r="S12190" s="47">
        <v>7</v>
      </c>
    </row>
    <row r="12191" spans="1:19" ht="12.75">
      <c r="A12191" s="22" t="s">
        <v>60</v>
      </c>
      <c r="B12191" s="22" t="s">
        <v>28919</v>
      </c>
      <c r="C12191" s="22" t="s">
        <v>69</v>
      </c>
      <c r="D12191" s="22" t="s">
        <v>61</v>
      </c>
      <c r="E12191" s="22" t="s">
        <v>30679</v>
      </c>
      <c r="F12191" s="31">
        <v>43452.352152777778</v>
      </c>
      <c r="G12191" s="31">
        <v>43494</v>
      </c>
      <c r="H12191" s="31">
        <v>43859</v>
      </c>
      <c r="I12191" s="31">
        <v>43512.352152777778</v>
      </c>
      <c r="J12191" s="22" t="s">
        <v>81</v>
      </c>
      <c r="K12191" s="32" t="s">
        <v>231</v>
      </c>
      <c r="L12191" s="32" t="s">
        <v>30680</v>
      </c>
      <c r="M12191" s="32" t="s">
        <v>30681</v>
      </c>
      <c r="N12191" s="24">
        <v>0</v>
      </c>
      <c r="O12191" s="24">
        <v>0</v>
      </c>
      <c r="P12191" s="32" t="s">
        <v>13793</v>
      </c>
      <c r="Q12191" s="43" t="s">
        <v>13794</v>
      </c>
      <c r="R12191" s="43" t="s">
        <v>78</v>
      </c>
      <c r="S12191" s="47">
        <v>1</v>
      </c>
    </row>
    <row r="12192" spans="1:19" ht="12.75">
      <c r="A12192" s="22" t="s">
        <v>60</v>
      </c>
      <c r="B12192" s="22" t="s">
        <v>28916</v>
      </c>
      <c r="C12192" s="22" t="s">
        <v>69</v>
      </c>
      <c r="D12192" s="22" t="s">
        <v>61</v>
      </c>
      <c r="E12192" s="22" t="s">
        <v>30682</v>
      </c>
      <c r="F12192" s="31">
        <v>43440.73673611111</v>
      </c>
      <c r="G12192" s="31">
        <v>43441</v>
      </c>
      <c r="H12192" s="31">
        <v>43806</v>
      </c>
      <c r="I12192" s="31">
        <v>43470.733761574069</v>
      </c>
      <c r="J12192" s="22" t="s">
        <v>73</v>
      </c>
      <c r="K12192" s="32" t="s">
        <v>74</v>
      </c>
      <c r="L12192" s="32" t="s">
        <v>30683</v>
      </c>
      <c r="N12192" s="24">
        <v>0</v>
      </c>
      <c r="O12192" s="24">
        <v>0</v>
      </c>
      <c r="P12192" s="32" t="s">
        <v>1044</v>
      </c>
      <c r="Q12192" s="43" t="s">
        <v>1045</v>
      </c>
      <c r="R12192" s="43" t="s">
        <v>78</v>
      </c>
      <c r="S12192" s="47">
        <v>7</v>
      </c>
    </row>
    <row r="12193" spans="1:19" ht="12.75">
      <c r="A12193" s="22" t="s">
        <v>60</v>
      </c>
      <c r="B12193" s="22" t="s">
        <v>28916</v>
      </c>
      <c r="C12193" s="22" t="s">
        <v>69</v>
      </c>
      <c r="D12193" s="22" t="s">
        <v>61</v>
      </c>
      <c r="E12193" s="22" t="s">
        <v>30684</v>
      </c>
      <c r="F12193" s="31">
        <v>43451.522488425922</v>
      </c>
      <c r="G12193" s="31">
        <v>43451</v>
      </c>
      <c r="H12193" s="31">
        <v>43816</v>
      </c>
      <c r="I12193" s="31">
        <v>43481.520798611113</v>
      </c>
      <c r="J12193" s="22" t="s">
        <v>73</v>
      </c>
      <c r="K12193" s="32" t="s">
        <v>74</v>
      </c>
      <c r="L12193" s="32" t="s">
        <v>30685</v>
      </c>
      <c r="N12193" s="24">
        <v>2031.2665999999999</v>
      </c>
      <c r="O12193" s="24">
        <v>0</v>
      </c>
      <c r="P12193" s="32" t="s">
        <v>113</v>
      </c>
      <c r="Q12193" s="43" t="s">
        <v>114</v>
      </c>
      <c r="R12193" s="43" t="s">
        <v>78</v>
      </c>
      <c r="S12193" s="47">
        <v>7</v>
      </c>
    </row>
    <row r="12194" spans="1:19" ht="12.75">
      <c r="A12194" s="22" t="s">
        <v>60</v>
      </c>
      <c r="B12194" s="22" t="s">
        <v>28907</v>
      </c>
      <c r="C12194" s="22" t="s">
        <v>69</v>
      </c>
      <c r="D12194" s="22" t="s">
        <v>61</v>
      </c>
      <c r="E12194" s="22" t="s">
        <v>30686</v>
      </c>
      <c r="F12194" s="31">
        <v>43444.763043981482</v>
      </c>
      <c r="G12194" s="31">
        <v>43465</v>
      </c>
      <c r="H12194" s="31">
        <v>43830</v>
      </c>
      <c r="I12194" s="31">
        <v>43474</v>
      </c>
      <c r="J12194" s="22" t="s">
        <v>73</v>
      </c>
      <c r="K12194" s="32" t="s">
        <v>126</v>
      </c>
      <c r="L12194" s="32" t="s">
        <v>30687</v>
      </c>
      <c r="N12194" s="24">
        <v>293.3125</v>
      </c>
      <c r="O12194" s="24">
        <v>252.19</v>
      </c>
      <c r="P12194" s="32" t="s">
        <v>1175</v>
      </c>
      <c r="Q12194" s="43" t="s">
        <v>1176</v>
      </c>
      <c r="R12194" s="43" t="s">
        <v>78</v>
      </c>
      <c r="S12194" s="47">
        <v>7</v>
      </c>
    </row>
    <row r="12195" spans="1:19" ht="12.75">
      <c r="A12195" s="22" t="s">
        <v>60</v>
      </c>
      <c r="B12195" s="22" t="s">
        <v>28919</v>
      </c>
      <c r="C12195" s="22" t="s">
        <v>69</v>
      </c>
      <c r="D12195" s="22" t="s">
        <v>61</v>
      </c>
      <c r="E12195" s="22" t="s">
        <v>30688</v>
      </c>
      <c r="F12195" s="31">
        <v>43437.571006944439</v>
      </c>
      <c r="G12195" s="31">
        <v>43437</v>
      </c>
      <c r="H12195" s="31">
        <v>43802</v>
      </c>
      <c r="I12195" s="31">
        <v>43467</v>
      </c>
      <c r="J12195" s="22" t="s">
        <v>73</v>
      </c>
      <c r="K12195" s="32" t="s">
        <v>74</v>
      </c>
      <c r="L12195" s="32" t="s">
        <v>30689</v>
      </c>
      <c r="N12195" s="24">
        <v>0</v>
      </c>
      <c r="O12195" s="24">
        <v>0</v>
      </c>
      <c r="P12195" s="32" t="s">
        <v>283</v>
      </c>
      <c r="Q12195" s="43" t="s">
        <v>284</v>
      </c>
      <c r="R12195" s="43" t="s">
        <v>78</v>
      </c>
      <c r="S12195" s="47">
        <v>7</v>
      </c>
    </row>
    <row r="12196" spans="1:19" ht="12.75">
      <c r="A12196" s="22" t="s">
        <v>60</v>
      </c>
      <c r="B12196" s="22" t="s">
        <v>28924</v>
      </c>
      <c r="C12196" s="22" t="s">
        <v>69</v>
      </c>
      <c r="D12196" s="22" t="s">
        <v>61</v>
      </c>
      <c r="E12196" s="22" t="s">
        <v>30690</v>
      </c>
      <c r="F12196" s="31">
        <v>43439.587465277778</v>
      </c>
      <c r="G12196" s="31">
        <v>43452</v>
      </c>
      <c r="H12196" s="31">
        <v>43817</v>
      </c>
      <c r="I12196" s="31">
        <v>43469</v>
      </c>
      <c r="J12196" s="22" t="s">
        <v>73</v>
      </c>
      <c r="K12196" s="32" t="s">
        <v>126</v>
      </c>
      <c r="L12196" s="32" t="s">
        <v>30691</v>
      </c>
      <c r="N12196" s="24">
        <v>913.79200000000003</v>
      </c>
      <c r="O12196" s="24">
        <v>988.63</v>
      </c>
      <c r="P12196" s="32" t="s">
        <v>549</v>
      </c>
      <c r="Q12196" s="43" t="s">
        <v>550</v>
      </c>
      <c r="R12196" s="43" t="s">
        <v>78</v>
      </c>
      <c r="S12196" s="47">
        <v>7</v>
      </c>
    </row>
    <row r="12197" spans="1:19" ht="12.75">
      <c r="A12197" s="22" t="s">
        <v>60</v>
      </c>
      <c r="B12197" s="22" t="s">
        <v>28919</v>
      </c>
      <c r="C12197" s="22" t="s">
        <v>69</v>
      </c>
      <c r="D12197" s="22" t="s">
        <v>61</v>
      </c>
      <c r="E12197" s="22" t="s">
        <v>30692</v>
      </c>
      <c r="F12197" s="31">
        <v>43441.69730324074</v>
      </c>
      <c r="G12197" s="31">
        <v>43476</v>
      </c>
      <c r="H12197" s="31">
        <v>43841</v>
      </c>
      <c r="I12197" s="31">
        <v>43470</v>
      </c>
      <c r="J12197" s="22" t="s">
        <v>73</v>
      </c>
      <c r="K12197" s="32" t="s">
        <v>74</v>
      </c>
      <c r="L12197" s="32" t="s">
        <v>30693</v>
      </c>
      <c r="N12197" s="24">
        <v>1008.1849999999999</v>
      </c>
      <c r="O12197" s="24">
        <v>0</v>
      </c>
      <c r="P12197" s="32" t="s">
        <v>1958</v>
      </c>
      <c r="Q12197" s="43" t="s">
        <v>1959</v>
      </c>
      <c r="R12197" s="43" t="s">
        <v>78</v>
      </c>
      <c r="S12197" s="47">
        <v>6</v>
      </c>
    </row>
    <row r="12198" spans="1:19" ht="12.75">
      <c r="A12198" s="22" t="s">
        <v>60</v>
      </c>
      <c r="B12198" s="22" t="s">
        <v>28956</v>
      </c>
      <c r="C12198" s="22" t="s">
        <v>69</v>
      </c>
      <c r="D12198" s="22" t="s">
        <v>61</v>
      </c>
      <c r="E12198" s="22" t="s">
        <v>30694</v>
      </c>
      <c r="F12198" s="31">
        <v>43446.465960648144</v>
      </c>
      <c r="G12198" s="31">
        <v>43465</v>
      </c>
      <c r="H12198" s="31">
        <v>43830</v>
      </c>
      <c r="I12198" s="31">
        <v>43476</v>
      </c>
      <c r="J12198" s="22" t="s">
        <v>73</v>
      </c>
      <c r="K12198" s="32" t="s">
        <v>82</v>
      </c>
      <c r="L12198" s="32" t="s">
        <v>30695</v>
      </c>
      <c r="N12198" s="24">
        <v>693.85159999999996</v>
      </c>
      <c r="O12198" s="24">
        <v>472.19</v>
      </c>
      <c r="P12198" s="32" t="s">
        <v>968</v>
      </c>
      <c r="Q12198" s="43" t="s">
        <v>969</v>
      </c>
      <c r="R12198" s="43" t="s">
        <v>78</v>
      </c>
      <c r="S12198" s="47">
        <v>7</v>
      </c>
    </row>
    <row r="12199" spans="1:19" ht="12.75">
      <c r="A12199" s="22" t="s">
        <v>60</v>
      </c>
      <c r="B12199" s="22" t="s">
        <v>28994</v>
      </c>
      <c r="C12199" s="22" t="s">
        <v>69</v>
      </c>
      <c r="D12199" s="22" t="s">
        <v>61</v>
      </c>
      <c r="E12199" s="22" t="s">
        <v>30696</v>
      </c>
      <c r="F12199" s="31">
        <v>43451.525624999995</v>
      </c>
      <c r="G12199" s="31">
        <v>43454</v>
      </c>
      <c r="H12199" s="31">
        <v>43819</v>
      </c>
      <c r="I12199" s="31">
        <v>43481</v>
      </c>
      <c r="J12199" s="22" t="s">
        <v>73</v>
      </c>
      <c r="K12199" s="32" t="s">
        <v>74</v>
      </c>
      <c r="L12199" s="32" t="s">
        <v>30697</v>
      </c>
      <c r="N12199" s="24">
        <v>0</v>
      </c>
      <c r="O12199" s="24">
        <v>0</v>
      </c>
      <c r="P12199" s="32" t="s">
        <v>13058</v>
      </c>
      <c r="Q12199" s="43" t="s">
        <v>13059</v>
      </c>
      <c r="R12199" s="43" t="s">
        <v>78</v>
      </c>
      <c r="S12199" s="47">
        <v>7</v>
      </c>
    </row>
    <row r="12200" spans="1:19" ht="12.75">
      <c r="A12200" s="22" t="s">
        <v>60</v>
      </c>
      <c r="B12200" s="22" t="s">
        <v>29218</v>
      </c>
      <c r="C12200" s="22" t="s">
        <v>69</v>
      </c>
      <c r="D12200" s="22" t="s">
        <v>61</v>
      </c>
      <c r="E12200" s="22" t="s">
        <v>30698</v>
      </c>
      <c r="F12200" s="31">
        <v>43439.620787037034</v>
      </c>
      <c r="G12200" s="31">
        <v>43439</v>
      </c>
      <c r="H12200" s="31">
        <v>43804</v>
      </c>
      <c r="I12200" s="31">
        <v>43469</v>
      </c>
      <c r="J12200" s="22" t="s">
        <v>131</v>
      </c>
      <c r="K12200" s="32" t="s">
        <v>120</v>
      </c>
      <c r="L12200" s="32" t="s">
        <v>30699</v>
      </c>
      <c r="M12200" s="32" t="s">
        <v>30700</v>
      </c>
      <c r="N12200" s="24">
        <v>0</v>
      </c>
      <c r="O12200" s="24">
        <v>0</v>
      </c>
      <c r="P12200" s="32" t="s">
        <v>1433</v>
      </c>
      <c r="Q12200" s="43" t="s">
        <v>1434</v>
      </c>
      <c r="R12200" s="43" t="s">
        <v>78</v>
      </c>
      <c r="S12200" s="47">
        <v>1</v>
      </c>
    </row>
    <row r="12201" spans="1:19" ht="12.75">
      <c r="A12201" s="22" t="s">
        <v>60</v>
      </c>
      <c r="B12201" s="22" t="s">
        <v>28994</v>
      </c>
      <c r="C12201" s="22" t="s">
        <v>69</v>
      </c>
      <c r="D12201" s="22" t="s">
        <v>61</v>
      </c>
      <c r="E12201" s="22" t="s">
        <v>30701</v>
      </c>
      <c r="F12201" s="31">
        <v>43437.757476851853</v>
      </c>
      <c r="G12201" s="31">
        <v>43438</v>
      </c>
      <c r="H12201" s="31">
        <v>43803</v>
      </c>
      <c r="I12201" s="31">
        <v>43467</v>
      </c>
      <c r="J12201" s="22" t="s">
        <v>73</v>
      </c>
      <c r="K12201" s="32" t="s">
        <v>74</v>
      </c>
      <c r="L12201" s="32" t="s">
        <v>30702</v>
      </c>
      <c r="N12201" s="24">
        <v>1067.4000000000001</v>
      </c>
      <c r="O12201" s="24">
        <v>0</v>
      </c>
      <c r="P12201" s="32" t="s">
        <v>4592</v>
      </c>
      <c r="Q12201" s="43" t="s">
        <v>4593</v>
      </c>
      <c r="R12201" s="43" t="s">
        <v>78</v>
      </c>
      <c r="S12201" s="47">
        <v>7</v>
      </c>
    </row>
    <row r="12202" spans="1:19" ht="12.75">
      <c r="A12202" s="22" t="s">
        <v>60</v>
      </c>
      <c r="B12202" s="22" t="s">
        <v>28953</v>
      </c>
      <c r="C12202" s="22" t="s">
        <v>69</v>
      </c>
      <c r="D12202" s="22" t="s">
        <v>61</v>
      </c>
      <c r="E12202" s="22" t="s">
        <v>30703</v>
      </c>
      <c r="F12202" s="31">
        <v>43437.586840277778</v>
      </c>
      <c r="G12202" s="31">
        <v>43464</v>
      </c>
      <c r="H12202" s="31">
        <v>43829</v>
      </c>
      <c r="I12202" s="31">
        <v>43467</v>
      </c>
      <c r="J12202" s="22" t="s">
        <v>73</v>
      </c>
      <c r="K12202" s="32" t="s">
        <v>74</v>
      </c>
      <c r="L12202" s="32" t="s">
        <v>30704</v>
      </c>
      <c r="N12202" s="24">
        <v>9771.7525000000005</v>
      </c>
      <c r="O12202" s="24">
        <v>0</v>
      </c>
      <c r="P12202" s="32" t="s">
        <v>892</v>
      </c>
      <c r="Q12202" s="43" t="s">
        <v>893</v>
      </c>
      <c r="R12202" s="43" t="s">
        <v>78</v>
      </c>
      <c r="S12202" s="47">
        <v>7</v>
      </c>
    </row>
    <row r="12203" spans="1:19" ht="12.75">
      <c r="A12203" s="22" t="s">
        <v>60</v>
      </c>
      <c r="B12203" s="22" t="s">
        <v>28913</v>
      </c>
      <c r="C12203" s="22" t="s">
        <v>69</v>
      </c>
      <c r="D12203" s="22" t="s">
        <v>61</v>
      </c>
      <c r="E12203" s="22" t="s">
        <v>30705</v>
      </c>
      <c r="F12203" s="31">
        <v>43447.569004629629</v>
      </c>
      <c r="G12203" s="31">
        <v>43454</v>
      </c>
      <c r="H12203" s="31">
        <v>43819</v>
      </c>
      <c r="I12203" s="31">
        <v>43477</v>
      </c>
      <c r="J12203" s="22" t="s">
        <v>73</v>
      </c>
      <c r="K12203" s="32" t="s">
        <v>74</v>
      </c>
      <c r="L12203" s="32" t="s">
        <v>30706</v>
      </c>
      <c r="N12203" s="24">
        <v>14278.76</v>
      </c>
      <c r="O12203" s="24">
        <v>0</v>
      </c>
      <c r="P12203" s="32" t="s">
        <v>497</v>
      </c>
      <c r="Q12203" s="43" t="s">
        <v>498</v>
      </c>
      <c r="R12203" s="43" t="s">
        <v>78</v>
      </c>
      <c r="S12203" s="47">
        <v>6</v>
      </c>
    </row>
    <row r="12204" spans="1:19" ht="12.75">
      <c r="A12204" s="22" t="s">
        <v>60</v>
      </c>
      <c r="B12204" s="22" t="s">
        <v>29227</v>
      </c>
      <c r="C12204" s="22" t="s">
        <v>69</v>
      </c>
      <c r="D12204" s="22" t="s">
        <v>61</v>
      </c>
      <c r="E12204" s="22" t="s">
        <v>30707</v>
      </c>
      <c r="F12204" s="31">
        <v>43454.670347222222</v>
      </c>
      <c r="G12204" s="31">
        <v>43458</v>
      </c>
      <c r="H12204" s="31">
        <v>43823</v>
      </c>
      <c r="I12204" s="31">
        <v>43484</v>
      </c>
      <c r="J12204" s="22" t="s">
        <v>73</v>
      </c>
      <c r="K12204" s="32" t="s">
        <v>74</v>
      </c>
      <c r="L12204" s="32" t="s">
        <v>30708</v>
      </c>
      <c r="N12204" s="24">
        <v>2495.6365999999998</v>
      </c>
      <c r="O12204" s="24">
        <v>0</v>
      </c>
      <c r="P12204" s="32" t="s">
        <v>27049</v>
      </c>
      <c r="Q12204" s="43" t="s">
        <v>27050</v>
      </c>
      <c r="R12204" s="43" t="s">
        <v>78</v>
      </c>
      <c r="S12204" s="47">
        <v>7</v>
      </c>
    </row>
    <row r="12205" spans="1:19" ht="12.75">
      <c r="A12205" s="22" t="s">
        <v>60</v>
      </c>
      <c r="B12205" s="22" t="s">
        <v>28902</v>
      </c>
      <c r="C12205" s="22" t="s">
        <v>69</v>
      </c>
      <c r="D12205" s="22" t="s">
        <v>61</v>
      </c>
      <c r="E12205" s="22" t="s">
        <v>30709</v>
      </c>
      <c r="F12205" s="31">
        <v>43444.684618055551</v>
      </c>
      <c r="G12205" s="31">
        <v>43449</v>
      </c>
      <c r="H12205" s="31">
        <v>43814</v>
      </c>
      <c r="I12205" s="31">
        <v>43474</v>
      </c>
      <c r="J12205" s="22" t="s">
        <v>73</v>
      </c>
      <c r="K12205" s="32" t="s">
        <v>74</v>
      </c>
      <c r="L12205" s="32" t="s">
        <v>30710</v>
      </c>
      <c r="N12205" s="24">
        <v>9139.4750000000004</v>
      </c>
      <c r="O12205" s="24">
        <v>0</v>
      </c>
      <c r="P12205" s="32" t="s">
        <v>6345</v>
      </c>
      <c r="Q12205" s="43" t="s">
        <v>6346</v>
      </c>
      <c r="R12205" s="43" t="s">
        <v>78</v>
      </c>
      <c r="S12205" s="47">
        <v>7</v>
      </c>
    </row>
    <row r="12206" spans="1:19" ht="12.75">
      <c r="A12206" s="22" t="s">
        <v>60</v>
      </c>
      <c r="B12206" s="22" t="s">
        <v>28902</v>
      </c>
      <c r="C12206" s="22" t="s">
        <v>69</v>
      </c>
      <c r="D12206" s="22" t="s">
        <v>61</v>
      </c>
      <c r="E12206" s="22" t="s">
        <v>30711</v>
      </c>
      <c r="F12206" s="31">
        <v>43441.612523148149</v>
      </c>
      <c r="G12206" s="31">
        <v>43480</v>
      </c>
      <c r="H12206" s="31">
        <v>43845</v>
      </c>
      <c r="I12206" s="31">
        <v>43407</v>
      </c>
      <c r="J12206" s="22" t="s">
        <v>73</v>
      </c>
      <c r="K12206" s="32" t="s">
        <v>74</v>
      </c>
      <c r="L12206" s="32" t="s">
        <v>30712</v>
      </c>
      <c r="N12206" s="24">
        <v>1887.6324999999999</v>
      </c>
      <c r="O12206" s="24">
        <v>0</v>
      </c>
      <c r="P12206" s="32" t="s">
        <v>3295</v>
      </c>
      <c r="Q12206" s="43" t="s">
        <v>3296</v>
      </c>
      <c r="R12206" s="43" t="s">
        <v>78</v>
      </c>
      <c r="S12206" s="47">
        <v>7</v>
      </c>
    </row>
    <row r="12207" spans="1:19" ht="12.75">
      <c r="A12207" s="22" t="s">
        <v>60</v>
      </c>
      <c r="B12207" s="22" t="s">
        <v>28913</v>
      </c>
      <c r="C12207" s="22" t="s">
        <v>69</v>
      </c>
      <c r="D12207" s="22" t="s">
        <v>61</v>
      </c>
      <c r="E12207" s="22" t="s">
        <v>30713</v>
      </c>
      <c r="F12207" s="31">
        <v>43453.73606481481</v>
      </c>
      <c r="G12207" s="31">
        <v>43411</v>
      </c>
      <c r="H12207" s="31">
        <v>43776</v>
      </c>
      <c r="I12207" s="31">
        <v>43483</v>
      </c>
      <c r="J12207" s="22" t="s">
        <v>131</v>
      </c>
      <c r="K12207" s="32" t="s">
        <v>120</v>
      </c>
      <c r="L12207" s="32" t="s">
        <v>30714</v>
      </c>
      <c r="M12207" s="32" t="s">
        <v>30715</v>
      </c>
      <c r="N12207" s="24">
        <v>-528.02</v>
      </c>
      <c r="O12207" s="24">
        <v>-528.02</v>
      </c>
      <c r="P12207" s="32" t="s">
        <v>30716</v>
      </c>
      <c r="Q12207" s="43" t="s">
        <v>30717</v>
      </c>
      <c r="R12207" s="43" t="s">
        <v>78</v>
      </c>
      <c r="S12207" s="47">
        <v>1</v>
      </c>
    </row>
    <row r="12208" spans="1:19" ht="12.75">
      <c r="A12208" s="22" t="s">
        <v>60</v>
      </c>
      <c r="B12208" s="22" t="s">
        <v>28916</v>
      </c>
      <c r="C12208" s="22" t="s">
        <v>69</v>
      </c>
      <c r="D12208" s="22" t="s">
        <v>61</v>
      </c>
      <c r="E12208" s="22" t="s">
        <v>30718</v>
      </c>
      <c r="F12208" s="31">
        <v>43441.625555555554</v>
      </c>
      <c r="G12208" s="31">
        <v>43484</v>
      </c>
      <c r="H12208" s="31">
        <v>43849</v>
      </c>
      <c r="I12208" s="31">
        <v>43501.625081018516</v>
      </c>
      <c r="J12208" s="22" t="s">
        <v>81</v>
      </c>
      <c r="K12208" s="32" t="s">
        <v>126</v>
      </c>
      <c r="L12208" s="32" t="s">
        <v>30219</v>
      </c>
      <c r="M12208" s="32" t="s">
        <v>30220</v>
      </c>
      <c r="N12208" s="24">
        <v>478.56659999999999</v>
      </c>
      <c r="O12208" s="24">
        <v>0</v>
      </c>
      <c r="P12208" s="32" t="s">
        <v>1113</v>
      </c>
      <c r="Q12208" s="43" t="s">
        <v>1114</v>
      </c>
      <c r="R12208" s="43" t="s">
        <v>78</v>
      </c>
      <c r="S12208" s="47">
        <v>7</v>
      </c>
    </row>
    <row r="12209" spans="1:19" ht="12.75">
      <c r="A12209" s="22" t="s">
        <v>60</v>
      </c>
      <c r="B12209" s="22" t="s">
        <v>28924</v>
      </c>
      <c r="C12209" s="22" t="s">
        <v>69</v>
      </c>
      <c r="D12209" s="22" t="s">
        <v>61</v>
      </c>
      <c r="E12209" s="22" t="s">
        <v>30719</v>
      </c>
      <c r="F12209" s="31">
        <v>43440.583124999997</v>
      </c>
      <c r="G12209" s="31">
        <v>43440</v>
      </c>
      <c r="H12209" s="31">
        <v>43805</v>
      </c>
      <c r="I12209" s="31">
        <v>43470</v>
      </c>
      <c r="J12209" s="22" t="s">
        <v>73</v>
      </c>
      <c r="K12209" s="32" t="s">
        <v>82</v>
      </c>
      <c r="L12209" s="32" t="s">
        <v>30720</v>
      </c>
      <c r="N12209" s="24">
        <v>2869.3649999999998</v>
      </c>
      <c r="O12209" s="24">
        <v>2313.13</v>
      </c>
      <c r="P12209" s="32" t="s">
        <v>90</v>
      </c>
      <c r="Q12209" s="43" t="s">
        <v>91</v>
      </c>
      <c r="R12209" s="43" t="s">
        <v>78</v>
      </c>
      <c r="S12209" s="47">
        <v>7</v>
      </c>
    </row>
    <row r="12210" spans="1:19" ht="12.75">
      <c r="A12210" s="22" t="s">
        <v>60</v>
      </c>
      <c r="B12210" s="22" t="s">
        <v>28919</v>
      </c>
      <c r="C12210" s="22" t="s">
        <v>69</v>
      </c>
      <c r="D12210" s="22" t="s">
        <v>61</v>
      </c>
      <c r="E12210" s="22" t="s">
        <v>30721</v>
      </c>
      <c r="F12210" s="31">
        <v>43448.679375</v>
      </c>
      <c r="G12210" s="31">
        <v>43454</v>
      </c>
      <c r="H12210" s="31">
        <v>43819</v>
      </c>
      <c r="I12210" s="31">
        <v>43478</v>
      </c>
      <c r="J12210" s="22" t="s">
        <v>73</v>
      </c>
      <c r="K12210" s="32" t="s">
        <v>74</v>
      </c>
      <c r="L12210" s="32" t="s">
        <v>30722</v>
      </c>
      <c r="N12210" s="24">
        <v>3540.41</v>
      </c>
      <c r="O12210" s="24">
        <v>0</v>
      </c>
      <c r="P12210" s="32" t="s">
        <v>3521</v>
      </c>
      <c r="Q12210" s="43" t="s">
        <v>3522</v>
      </c>
      <c r="R12210" s="43" t="s">
        <v>78</v>
      </c>
      <c r="S12210" s="47">
        <v>7</v>
      </c>
    </row>
    <row r="12211" spans="1:19" ht="12.75">
      <c r="A12211" s="22" t="s">
        <v>60</v>
      </c>
      <c r="B12211" s="22" t="s">
        <v>28956</v>
      </c>
      <c r="C12211" s="22" t="s">
        <v>69</v>
      </c>
      <c r="D12211" s="22" t="s">
        <v>61</v>
      </c>
      <c r="E12211" s="22" t="s">
        <v>30723</v>
      </c>
      <c r="F12211" s="31">
        <v>43441.587673611109</v>
      </c>
      <c r="G12211" s="31">
        <v>43439</v>
      </c>
      <c r="H12211" s="31">
        <v>43804</v>
      </c>
      <c r="I12211" s="31">
        <v>43469</v>
      </c>
      <c r="J12211" s="22" t="s">
        <v>73</v>
      </c>
      <c r="K12211" s="32" t="s">
        <v>74</v>
      </c>
      <c r="L12211" s="32" t="s">
        <v>30724</v>
      </c>
      <c r="N12211" s="24">
        <v>1722.77</v>
      </c>
      <c r="O12211" s="24">
        <v>0</v>
      </c>
      <c r="P12211" s="32" t="s">
        <v>6345</v>
      </c>
      <c r="Q12211" s="43" t="s">
        <v>6346</v>
      </c>
      <c r="R12211" s="43" t="s">
        <v>78</v>
      </c>
      <c r="S12211" s="47">
        <v>7</v>
      </c>
    </row>
    <row r="12212" spans="1:19" ht="12.75">
      <c r="A12212" s="22" t="s">
        <v>60</v>
      </c>
      <c r="B12212" s="22" t="s">
        <v>29083</v>
      </c>
      <c r="C12212" s="22" t="s">
        <v>69</v>
      </c>
      <c r="D12212" s="22" t="s">
        <v>61</v>
      </c>
      <c r="E12212" s="22" t="s">
        <v>30725</v>
      </c>
      <c r="F12212" s="31">
        <v>43452.67900462963</v>
      </c>
      <c r="G12212" s="31">
        <v>43465</v>
      </c>
      <c r="H12212" s="31">
        <v>43830</v>
      </c>
      <c r="I12212" s="31">
        <v>43482</v>
      </c>
      <c r="J12212" s="22" t="s">
        <v>73</v>
      </c>
      <c r="K12212" s="32" t="s">
        <v>74</v>
      </c>
      <c r="L12212" s="32" t="s">
        <v>30726</v>
      </c>
      <c r="N12212" s="24">
        <v>0</v>
      </c>
      <c r="O12212" s="24">
        <v>0</v>
      </c>
      <c r="P12212" s="32" t="s">
        <v>4592</v>
      </c>
      <c r="Q12212" s="43" t="s">
        <v>4593</v>
      </c>
      <c r="R12212" s="43" t="s">
        <v>78</v>
      </c>
      <c r="S12212" s="47">
        <v>5</v>
      </c>
    </row>
    <row r="12213" spans="1:19" ht="12.75">
      <c r="A12213" s="22" t="s">
        <v>60</v>
      </c>
      <c r="B12213" s="22" t="s">
        <v>28924</v>
      </c>
      <c r="C12213" s="22" t="s">
        <v>69</v>
      </c>
      <c r="D12213" s="22" t="s">
        <v>61</v>
      </c>
      <c r="E12213" s="22" t="s">
        <v>30727</v>
      </c>
      <c r="F12213" s="31">
        <v>43446.547708333332</v>
      </c>
      <c r="G12213" s="31">
        <v>43449</v>
      </c>
      <c r="H12213" s="31">
        <v>43814</v>
      </c>
      <c r="I12213" s="31">
        <v>43476</v>
      </c>
      <c r="J12213" s="22" t="s">
        <v>73</v>
      </c>
      <c r="K12213" s="32" t="s">
        <v>82</v>
      </c>
      <c r="L12213" s="32" t="s">
        <v>30728</v>
      </c>
      <c r="N12213" s="24">
        <v>6190.3833000000004</v>
      </c>
      <c r="O12213" s="24">
        <v>5509.44</v>
      </c>
      <c r="P12213" s="32" t="s">
        <v>105</v>
      </c>
      <c r="Q12213" s="43" t="s">
        <v>106</v>
      </c>
      <c r="R12213" s="43" t="s">
        <v>78</v>
      </c>
      <c r="S12213" s="47">
        <v>7</v>
      </c>
    </row>
    <row r="12214" spans="1:19" ht="12.75">
      <c r="A12214" s="22" t="s">
        <v>60</v>
      </c>
      <c r="B12214" s="22" t="s">
        <v>28924</v>
      </c>
      <c r="C12214" s="22" t="s">
        <v>69</v>
      </c>
      <c r="D12214" s="22" t="s">
        <v>61</v>
      </c>
      <c r="E12214" s="22" t="s">
        <v>30729</v>
      </c>
      <c r="F12214" s="31">
        <v>43451.537800925922</v>
      </c>
      <c r="G12214" s="31">
        <v>43465</v>
      </c>
      <c r="H12214" s="31">
        <v>43830</v>
      </c>
      <c r="I12214" s="31">
        <v>43481</v>
      </c>
      <c r="J12214" s="22" t="s">
        <v>73</v>
      </c>
      <c r="K12214" s="32" t="s">
        <v>82</v>
      </c>
      <c r="L12214" s="32" t="s">
        <v>30730</v>
      </c>
      <c r="N12214" s="24">
        <v>2106.29</v>
      </c>
      <c r="O12214" s="24">
        <v>2262.65</v>
      </c>
      <c r="P12214" s="32" t="s">
        <v>95</v>
      </c>
      <c r="Q12214" s="43" t="s">
        <v>96</v>
      </c>
      <c r="R12214" s="43" t="s">
        <v>78</v>
      </c>
      <c r="S12214" s="47">
        <v>7</v>
      </c>
    </row>
    <row r="12215" spans="1:19" ht="12.75">
      <c r="A12215" s="22" t="s">
        <v>60</v>
      </c>
      <c r="B12215" s="22" t="s">
        <v>28953</v>
      </c>
      <c r="C12215" s="22" t="s">
        <v>69</v>
      </c>
      <c r="D12215" s="22" t="s">
        <v>61</v>
      </c>
      <c r="E12215" s="22" t="s">
        <v>30731</v>
      </c>
      <c r="F12215" s="31">
        <v>43437.674178240741</v>
      </c>
      <c r="G12215" s="31">
        <v>43464</v>
      </c>
      <c r="H12215" s="31">
        <v>43829</v>
      </c>
      <c r="I12215" s="31">
        <v>43467</v>
      </c>
      <c r="J12215" s="22" t="s">
        <v>73</v>
      </c>
      <c r="K12215" s="32" t="s">
        <v>120</v>
      </c>
      <c r="L12215" s="32" t="s">
        <v>30732</v>
      </c>
      <c r="M12215" s="32" t="s">
        <v>30733</v>
      </c>
      <c r="N12215" s="24">
        <v>3049.2438000000002</v>
      </c>
      <c r="O12215" s="24">
        <v>2587.3020000000001</v>
      </c>
      <c r="P12215" s="32" t="s">
        <v>8370</v>
      </c>
      <c r="Q12215" s="43" t="s">
        <v>8371</v>
      </c>
      <c r="R12215" s="43" t="s">
        <v>158</v>
      </c>
      <c r="S12215" s="47">
        <v>7</v>
      </c>
    </row>
    <row r="12216" spans="1:19" ht="12.75">
      <c r="A12216" s="22" t="s">
        <v>60</v>
      </c>
      <c r="B12216" s="22" t="s">
        <v>28919</v>
      </c>
      <c r="C12216" s="22" t="s">
        <v>69</v>
      </c>
      <c r="D12216" s="22" t="s">
        <v>61</v>
      </c>
      <c r="E12216" s="22" t="s">
        <v>30734</v>
      </c>
      <c r="F12216" s="31">
        <v>43440.617256944446</v>
      </c>
      <c r="G12216" s="31">
        <v>43441</v>
      </c>
      <c r="H12216" s="31">
        <v>43806</v>
      </c>
      <c r="I12216" s="31">
        <v>43470</v>
      </c>
      <c r="J12216" s="22" t="s">
        <v>131</v>
      </c>
      <c r="K12216" s="32" t="s">
        <v>82</v>
      </c>
      <c r="L12216" s="32" t="s">
        <v>30735</v>
      </c>
      <c r="M12216" s="32" t="s">
        <v>30736</v>
      </c>
      <c r="N12216" s="24">
        <v>90.19</v>
      </c>
      <c r="O12216" s="24">
        <v>90.19</v>
      </c>
      <c r="P12216" s="32" t="s">
        <v>2654</v>
      </c>
      <c r="Q12216" s="43" t="s">
        <v>2655</v>
      </c>
      <c r="R12216" s="43" t="s">
        <v>78</v>
      </c>
      <c r="S12216" s="47">
        <v>1</v>
      </c>
    </row>
    <row r="12217" spans="1:19" ht="12.75">
      <c r="A12217" s="22" t="s">
        <v>60</v>
      </c>
      <c r="B12217" s="22" t="s">
        <v>29083</v>
      </c>
      <c r="C12217" s="22" t="s">
        <v>69</v>
      </c>
      <c r="D12217" s="22" t="s">
        <v>61</v>
      </c>
      <c r="E12217" s="22" t="s">
        <v>30737</v>
      </c>
      <c r="F12217" s="31">
        <v>43446.769432870366</v>
      </c>
      <c r="G12217" s="31">
        <v>43252</v>
      </c>
      <c r="H12217" s="31">
        <v>43617</v>
      </c>
      <c r="I12217" s="31">
        <v>43476</v>
      </c>
      <c r="J12217" s="22" t="s">
        <v>131</v>
      </c>
      <c r="K12217" s="32" t="s">
        <v>120</v>
      </c>
      <c r="L12217" s="32" t="s">
        <v>30738</v>
      </c>
      <c r="M12217" s="32" t="s">
        <v>30739</v>
      </c>
      <c r="N12217" s="24">
        <v>0</v>
      </c>
      <c r="O12217" s="24">
        <v>0</v>
      </c>
      <c r="P12217" s="32" t="s">
        <v>658</v>
      </c>
      <c r="Q12217" s="43" t="s">
        <v>659</v>
      </c>
      <c r="R12217" s="43" t="s">
        <v>158</v>
      </c>
      <c r="S12217" s="47">
        <v>1</v>
      </c>
    </row>
    <row r="12218" spans="1:19" ht="12.75">
      <c r="A12218" s="22" t="s">
        <v>60</v>
      </c>
      <c r="B12218" s="22" t="s">
        <v>28953</v>
      </c>
      <c r="C12218" s="22" t="s">
        <v>69</v>
      </c>
      <c r="D12218" s="22" t="s">
        <v>61</v>
      </c>
      <c r="E12218" s="22" t="s">
        <v>30740</v>
      </c>
      <c r="F12218" s="31">
        <v>43438.681967592587</v>
      </c>
      <c r="G12218" s="31">
        <v>43438</v>
      </c>
      <c r="H12218" s="31">
        <v>43829</v>
      </c>
      <c r="I12218" s="31">
        <v>43468</v>
      </c>
      <c r="J12218" s="22" t="s">
        <v>73</v>
      </c>
      <c r="K12218" s="32" t="s">
        <v>82</v>
      </c>
      <c r="L12218" s="32" t="s">
        <v>30741</v>
      </c>
      <c r="N12218" s="24">
        <v>511.94659999999999</v>
      </c>
      <c r="O12218" s="24">
        <v>410.23</v>
      </c>
      <c r="P12218" s="32" t="s">
        <v>1806</v>
      </c>
      <c r="Q12218" s="43" t="s">
        <v>1807</v>
      </c>
      <c r="R12218" s="43" t="s">
        <v>78</v>
      </c>
      <c r="S12218" s="47">
        <v>7</v>
      </c>
    </row>
    <row r="12219" spans="1:19" ht="12.75">
      <c r="A12219" s="22" t="s">
        <v>60</v>
      </c>
      <c r="B12219" s="22" t="s">
        <v>28902</v>
      </c>
      <c r="C12219" s="22" t="s">
        <v>69</v>
      </c>
      <c r="D12219" s="22" t="s">
        <v>61</v>
      </c>
      <c r="E12219" s="22" t="s">
        <v>30742</v>
      </c>
      <c r="F12219" s="31">
        <v>43453.532314814816</v>
      </c>
      <c r="G12219" s="31">
        <v>43465</v>
      </c>
      <c r="H12219" s="31">
        <v>43830</v>
      </c>
      <c r="I12219" s="31">
        <v>43384</v>
      </c>
      <c r="J12219" s="22" t="s">
        <v>73</v>
      </c>
      <c r="K12219" s="32" t="s">
        <v>126</v>
      </c>
      <c r="L12219" s="32" t="s">
        <v>30743</v>
      </c>
      <c r="N12219" s="24">
        <v>1838.6687999999999</v>
      </c>
      <c r="O12219" s="24">
        <v>2582.31</v>
      </c>
      <c r="P12219" s="32" t="s">
        <v>90</v>
      </c>
      <c r="Q12219" s="43" t="s">
        <v>91</v>
      </c>
      <c r="R12219" s="43" t="s">
        <v>78</v>
      </c>
      <c r="S12219" s="47">
        <v>7</v>
      </c>
    </row>
    <row r="12220" spans="1:19" ht="12.75">
      <c r="A12220" s="22" t="s">
        <v>60</v>
      </c>
      <c r="B12220" s="22" t="s">
        <v>28902</v>
      </c>
      <c r="C12220" s="22" t="s">
        <v>69</v>
      </c>
      <c r="D12220" s="22" t="s">
        <v>61</v>
      </c>
      <c r="E12220" s="22" t="s">
        <v>30744</v>
      </c>
      <c r="F12220" s="31">
        <v>43441.747708333329</v>
      </c>
      <c r="G12220" s="31">
        <v>43449</v>
      </c>
      <c r="H12220" s="31">
        <v>43814</v>
      </c>
      <c r="I12220" s="31">
        <v>43471</v>
      </c>
      <c r="J12220" s="22" t="s">
        <v>73</v>
      </c>
      <c r="K12220" s="32" t="s">
        <v>82</v>
      </c>
      <c r="L12220" s="32" t="s">
        <v>30745</v>
      </c>
      <c r="N12220" s="24">
        <v>4244.7359999999999</v>
      </c>
      <c r="O12220" s="24">
        <v>7315.5500000000002</v>
      </c>
      <c r="P12220" s="32" t="s">
        <v>90</v>
      </c>
      <c r="Q12220" s="43" t="s">
        <v>91</v>
      </c>
      <c r="R12220" s="43" t="s">
        <v>78</v>
      </c>
      <c r="S12220" s="47">
        <v>7</v>
      </c>
    </row>
    <row r="12221" spans="1:19" ht="12.75">
      <c r="A12221" s="22" t="s">
        <v>60</v>
      </c>
      <c r="B12221" s="22" t="s">
        <v>28907</v>
      </c>
      <c r="C12221" s="22" t="s">
        <v>69</v>
      </c>
      <c r="D12221" s="22" t="s">
        <v>61</v>
      </c>
      <c r="E12221" s="22" t="s">
        <v>30746</v>
      </c>
      <c r="F12221" s="31">
        <v>43445.819618055553</v>
      </c>
      <c r="G12221" s="31">
        <v>43496</v>
      </c>
      <c r="H12221" s="31">
        <v>43861</v>
      </c>
      <c r="I12221" s="31">
        <v>43394</v>
      </c>
      <c r="J12221" s="22" t="s">
        <v>73</v>
      </c>
      <c r="K12221" s="32" t="s">
        <v>82</v>
      </c>
      <c r="L12221" s="32" t="s">
        <v>30747</v>
      </c>
      <c r="N12221" s="24">
        <v>449.3875</v>
      </c>
      <c r="O12221" s="24">
        <v>394.24</v>
      </c>
      <c r="P12221" s="32" t="s">
        <v>219</v>
      </c>
      <c r="Q12221" s="43" t="s">
        <v>220</v>
      </c>
      <c r="R12221" s="43" t="s">
        <v>78</v>
      </c>
      <c r="S12221" s="47">
        <v>7</v>
      </c>
    </row>
    <row r="12222" spans="1:19" ht="12.75">
      <c r="A12222" s="22" t="s">
        <v>60</v>
      </c>
      <c r="B12222" s="22" t="s">
        <v>28994</v>
      </c>
      <c r="C12222" s="22" t="s">
        <v>69</v>
      </c>
      <c r="D12222" s="22" t="s">
        <v>61</v>
      </c>
      <c r="E12222" s="22" t="s">
        <v>30748</v>
      </c>
      <c r="F12222" s="31">
        <v>43445.523368055554</v>
      </c>
      <c r="G12222" s="31">
        <v>43451</v>
      </c>
      <c r="H12222" s="31">
        <v>43816</v>
      </c>
      <c r="I12222" s="31">
        <v>43475</v>
      </c>
      <c r="J12222" s="22" t="s">
        <v>73</v>
      </c>
      <c r="K12222" s="32" t="s">
        <v>231</v>
      </c>
      <c r="L12222" s="32" t="s">
        <v>30749</v>
      </c>
      <c r="N12222" s="24">
        <v>0</v>
      </c>
      <c r="O12222" s="24">
        <v>0</v>
      </c>
      <c r="P12222" s="32" t="s">
        <v>109</v>
      </c>
      <c r="Q12222" s="43" t="s">
        <v>110</v>
      </c>
      <c r="R12222" s="43" t="s">
        <v>78</v>
      </c>
      <c r="S12222" s="47">
        <v>7</v>
      </c>
    </row>
    <row r="12223" spans="1:19" ht="12.75">
      <c r="A12223" s="22" t="s">
        <v>60</v>
      </c>
      <c r="B12223" s="22" t="s">
        <v>28902</v>
      </c>
      <c r="C12223" s="22" t="s">
        <v>69</v>
      </c>
      <c r="D12223" s="22" t="s">
        <v>61</v>
      </c>
      <c r="E12223" s="22" t="s">
        <v>30750</v>
      </c>
      <c r="F12223" s="31">
        <v>43439.631793981476</v>
      </c>
      <c r="G12223" s="31">
        <v>43449</v>
      </c>
      <c r="H12223" s="31">
        <v>43814</v>
      </c>
      <c r="I12223" s="31">
        <v>43469</v>
      </c>
      <c r="J12223" s="22" t="s">
        <v>73</v>
      </c>
      <c r="K12223" s="32" t="s">
        <v>74</v>
      </c>
      <c r="L12223" s="32" t="s">
        <v>30751</v>
      </c>
      <c r="N12223" s="24">
        <v>0</v>
      </c>
      <c r="O12223" s="24">
        <v>0</v>
      </c>
      <c r="P12223" s="32" t="s">
        <v>30752</v>
      </c>
      <c r="Q12223" s="43" t="s">
        <v>30753</v>
      </c>
      <c r="R12223" s="43" t="s">
        <v>78</v>
      </c>
      <c r="S12223" s="47">
        <v>7</v>
      </c>
    </row>
    <row r="12224" spans="1:19" ht="12.75">
      <c r="A12224" s="22" t="s">
        <v>60</v>
      </c>
      <c r="B12224" s="22" t="s">
        <v>28919</v>
      </c>
      <c r="C12224" s="22" t="s">
        <v>69</v>
      </c>
      <c r="D12224" s="22" t="s">
        <v>61</v>
      </c>
      <c r="E12224" s="22" t="s">
        <v>30754</v>
      </c>
      <c r="F12224" s="31">
        <v>43436.632905092592</v>
      </c>
      <c r="G12224" s="31">
        <v>43450</v>
      </c>
      <c r="H12224" s="31">
        <v>43815</v>
      </c>
      <c r="I12224" s="31">
        <v>43466</v>
      </c>
      <c r="J12224" s="22" t="s">
        <v>73</v>
      </c>
      <c r="K12224" s="32" t="s">
        <v>74</v>
      </c>
      <c r="L12224" s="32" t="s">
        <v>30755</v>
      </c>
      <c r="N12224" s="24">
        <v>339.92</v>
      </c>
      <c r="O12224" s="24">
        <v>0</v>
      </c>
      <c r="P12224" s="32" t="s">
        <v>4144</v>
      </c>
      <c r="Q12224" s="43" t="s">
        <v>4145</v>
      </c>
      <c r="R12224" s="43" t="s">
        <v>78</v>
      </c>
      <c r="S12224" s="47">
        <v>7</v>
      </c>
    </row>
    <row r="12225" spans="1:19" ht="12.75">
      <c r="A12225" s="22" t="s">
        <v>60</v>
      </c>
      <c r="B12225" s="22" t="s">
        <v>28919</v>
      </c>
      <c r="C12225" s="22" t="s">
        <v>69</v>
      </c>
      <c r="D12225" s="22" t="s">
        <v>61</v>
      </c>
      <c r="E12225" s="22" t="s">
        <v>30756</v>
      </c>
      <c r="F12225" s="31">
        <v>43439.564421296294</v>
      </c>
      <c r="G12225" s="31">
        <v>43439</v>
      </c>
      <c r="H12225" s="31">
        <v>43659</v>
      </c>
      <c r="I12225" s="31">
        <v>43469</v>
      </c>
      <c r="J12225" s="22" t="s">
        <v>73</v>
      </c>
      <c r="K12225" s="32" t="s">
        <v>82</v>
      </c>
      <c r="L12225" s="32" t="s">
        <v>30757</v>
      </c>
      <c r="N12225" s="24">
        <v>579.32000000000005</v>
      </c>
      <c r="O12225" s="24">
        <v>499.41</v>
      </c>
      <c r="P12225" s="32" t="s">
        <v>105</v>
      </c>
      <c r="Q12225" s="43" t="s">
        <v>106</v>
      </c>
      <c r="R12225" s="43" t="s">
        <v>78</v>
      </c>
      <c r="S12225" s="47">
        <v>7</v>
      </c>
    </row>
    <row r="12226" spans="1:19" ht="12.75">
      <c r="A12226" s="22" t="s">
        <v>60</v>
      </c>
      <c r="B12226" s="22" t="s">
        <v>28913</v>
      </c>
      <c r="C12226" s="22" t="s">
        <v>69</v>
      </c>
      <c r="D12226" s="22" t="s">
        <v>61</v>
      </c>
      <c r="E12226" s="22" t="s">
        <v>30758</v>
      </c>
      <c r="F12226" s="31">
        <v>43437.664675925924</v>
      </c>
      <c r="G12226" s="31">
        <v>43449</v>
      </c>
      <c r="H12226" s="31">
        <v>43814</v>
      </c>
      <c r="I12226" s="31">
        <v>43467</v>
      </c>
      <c r="J12226" s="22" t="s">
        <v>73</v>
      </c>
      <c r="K12226" s="32" t="s">
        <v>126</v>
      </c>
      <c r="L12226" s="32" t="s">
        <v>30759</v>
      </c>
      <c r="N12226" s="24">
        <v>1408.6079999999999</v>
      </c>
      <c r="O12226" s="24">
        <v>1079.5599999999999</v>
      </c>
      <c r="P12226" s="32" t="s">
        <v>5346</v>
      </c>
      <c r="Q12226" s="43" t="s">
        <v>5347</v>
      </c>
      <c r="R12226" s="43" t="s">
        <v>78</v>
      </c>
      <c r="S12226" s="47">
        <v>6</v>
      </c>
    </row>
    <row r="12227" spans="1:19" ht="12.75">
      <c r="A12227" s="22" t="s">
        <v>60</v>
      </c>
      <c r="B12227" s="22" t="s">
        <v>28902</v>
      </c>
      <c r="C12227" s="22" t="s">
        <v>69</v>
      </c>
      <c r="D12227" s="22" t="s">
        <v>61</v>
      </c>
      <c r="E12227" s="22" t="s">
        <v>30760</v>
      </c>
      <c r="F12227" s="31">
        <v>43447.732291666667</v>
      </c>
      <c r="G12227" s="31">
        <v>43480</v>
      </c>
      <c r="H12227" s="31">
        <v>43845</v>
      </c>
      <c r="I12227" s="31">
        <v>43405</v>
      </c>
      <c r="J12227" s="22" t="s">
        <v>73</v>
      </c>
      <c r="K12227" s="32" t="s">
        <v>126</v>
      </c>
      <c r="L12227" s="32" t="s">
        <v>30761</v>
      </c>
      <c r="N12227" s="24">
        <v>2438.1365999999998</v>
      </c>
      <c r="O12227" s="24">
        <v>2543.9699999999998</v>
      </c>
      <c r="P12227" s="32" t="s">
        <v>1246</v>
      </c>
      <c r="Q12227" s="43" t="s">
        <v>1247</v>
      </c>
      <c r="R12227" s="43" t="s">
        <v>78</v>
      </c>
      <c r="S12227" s="47">
        <v>7</v>
      </c>
    </row>
    <row r="12228" spans="1:19" ht="12.75">
      <c r="A12228" s="22" t="s">
        <v>60</v>
      </c>
      <c r="B12228" s="22" t="s">
        <v>28902</v>
      </c>
      <c r="C12228" s="22" t="s">
        <v>69</v>
      </c>
      <c r="D12228" s="22" t="s">
        <v>61</v>
      </c>
      <c r="E12228" s="22" t="s">
        <v>30762</v>
      </c>
      <c r="F12228" s="31">
        <v>43441.650659722218</v>
      </c>
      <c r="G12228" s="31">
        <v>43465</v>
      </c>
      <c r="H12228" s="31">
        <v>43830</v>
      </c>
      <c r="I12228" s="31">
        <v>43471</v>
      </c>
      <c r="J12228" s="22" t="s">
        <v>73</v>
      </c>
      <c r="K12228" s="32" t="s">
        <v>126</v>
      </c>
      <c r="L12228" s="32" t="s">
        <v>30763</v>
      </c>
      <c r="N12228" s="24">
        <v>2010.3172999999999</v>
      </c>
      <c r="O12228" s="24">
        <v>1166.9749999999999</v>
      </c>
      <c r="P12228" s="32" t="s">
        <v>923</v>
      </c>
      <c r="Q12228" s="43" t="s">
        <v>924</v>
      </c>
      <c r="R12228" s="43" t="s">
        <v>78</v>
      </c>
      <c r="S12228" s="47">
        <v>7</v>
      </c>
    </row>
    <row r="12229" spans="1:19" ht="12.75">
      <c r="A12229" s="22" t="s">
        <v>60</v>
      </c>
      <c r="B12229" s="22" t="s">
        <v>28919</v>
      </c>
      <c r="C12229" s="22" t="s">
        <v>69</v>
      </c>
      <c r="D12229" s="22" t="s">
        <v>61</v>
      </c>
      <c r="E12229" s="22" t="s">
        <v>30764</v>
      </c>
      <c r="F12229" s="31">
        <v>43445.699363425927</v>
      </c>
      <c r="G12229" s="31">
        <v>43466</v>
      </c>
      <c r="H12229" s="31">
        <v>43831</v>
      </c>
      <c r="I12229" s="31">
        <v>43475</v>
      </c>
      <c r="J12229" s="22" t="s">
        <v>73</v>
      </c>
      <c r="K12229" s="32" t="s">
        <v>82</v>
      </c>
      <c r="L12229" s="32" t="s">
        <v>30765</v>
      </c>
      <c r="N12229" s="24">
        <v>8783.8255000000008</v>
      </c>
      <c r="O12229" s="24">
        <v>7502.5632999999998</v>
      </c>
      <c r="P12229" s="32" t="s">
        <v>850</v>
      </c>
      <c r="Q12229" s="43" t="s">
        <v>851</v>
      </c>
      <c r="R12229" s="43" t="s">
        <v>78</v>
      </c>
      <c r="S12229" s="47">
        <v>7</v>
      </c>
    </row>
    <row r="12230" spans="1:19" ht="12.75">
      <c r="A12230" s="22" t="s">
        <v>60</v>
      </c>
      <c r="B12230" s="22" t="s">
        <v>28994</v>
      </c>
      <c r="C12230" s="22" t="s">
        <v>69</v>
      </c>
      <c r="D12230" s="22" t="s">
        <v>61</v>
      </c>
      <c r="E12230" s="22" t="s">
        <v>30766</v>
      </c>
      <c r="F12230" s="31">
        <v>43455.69630787037</v>
      </c>
      <c r="G12230" s="31">
        <v>43476</v>
      </c>
      <c r="H12230" s="31">
        <v>43841</v>
      </c>
      <c r="I12230" s="31">
        <v>43485</v>
      </c>
      <c r="J12230" s="22" t="s">
        <v>73</v>
      </c>
      <c r="K12230" s="32" t="s">
        <v>82</v>
      </c>
      <c r="L12230" s="32" t="s">
        <v>30767</v>
      </c>
      <c r="N12230" s="24">
        <v>2296.3488000000002</v>
      </c>
      <c r="O12230" s="24">
        <v>2250.79</v>
      </c>
      <c r="P12230" s="32" t="s">
        <v>3433</v>
      </c>
      <c r="Q12230" s="43" t="s">
        <v>3434</v>
      </c>
      <c r="R12230" s="43" t="s">
        <v>78</v>
      </c>
      <c r="S12230" s="47">
        <v>7</v>
      </c>
    </row>
    <row r="12231" spans="1:19" ht="12.75">
      <c r="A12231" s="22" t="s">
        <v>60</v>
      </c>
      <c r="B12231" s="22" t="s">
        <v>29026</v>
      </c>
      <c r="C12231" s="22" t="s">
        <v>69</v>
      </c>
      <c r="D12231" s="22" t="s">
        <v>61</v>
      </c>
      <c r="E12231" s="22" t="s">
        <v>30768</v>
      </c>
      <c r="F12231" s="31">
        <v>43461.550740740742</v>
      </c>
      <c r="G12231" s="31">
        <v>43495</v>
      </c>
      <c r="H12231" s="31">
        <v>43860</v>
      </c>
      <c r="I12231" s="31">
        <v>43491</v>
      </c>
      <c r="J12231" s="22" t="s">
        <v>73</v>
      </c>
      <c r="K12231" s="32" t="s">
        <v>74</v>
      </c>
      <c r="L12231" s="32" t="s">
        <v>30769</v>
      </c>
      <c r="N12231" s="24">
        <v>1386.205</v>
      </c>
      <c r="O12231" s="24">
        <v>0</v>
      </c>
      <c r="P12231" s="32" t="s">
        <v>5414</v>
      </c>
      <c r="Q12231" s="43" t="s">
        <v>5415</v>
      </c>
      <c r="R12231" s="43" t="s">
        <v>78</v>
      </c>
      <c r="S12231" s="47">
        <v>7</v>
      </c>
    </row>
    <row r="12232" spans="1:19" ht="12.75">
      <c r="A12232" s="22" t="s">
        <v>60</v>
      </c>
      <c r="B12232" s="22" t="s">
        <v>28931</v>
      </c>
      <c r="C12232" s="22" t="s">
        <v>69</v>
      </c>
      <c r="D12232" s="22" t="s">
        <v>61</v>
      </c>
      <c r="E12232" s="22" t="s">
        <v>30770</v>
      </c>
      <c r="F12232" s="31">
        <v>43439.637662037036</v>
      </c>
      <c r="G12232" s="31">
        <v>43448</v>
      </c>
      <c r="H12232" s="31">
        <v>43813</v>
      </c>
      <c r="I12232" s="31">
        <v>43469</v>
      </c>
      <c r="J12232" s="22" t="s">
        <v>73</v>
      </c>
      <c r="K12232" s="32" t="s">
        <v>82</v>
      </c>
      <c r="L12232" s="32" t="s">
        <v>30771</v>
      </c>
      <c r="N12232" s="24">
        <v>1814.63</v>
      </c>
      <c r="O12232" s="24">
        <v>1733.71</v>
      </c>
      <c r="P12232" s="32" t="s">
        <v>7356</v>
      </c>
      <c r="Q12232" s="43" t="s">
        <v>7357</v>
      </c>
      <c r="R12232" s="43" t="s">
        <v>78</v>
      </c>
      <c r="S12232" s="47">
        <v>7</v>
      </c>
    </row>
    <row r="12233" spans="1:19" ht="12.75">
      <c r="A12233" s="22" t="s">
        <v>60</v>
      </c>
      <c r="B12233" s="22" t="s">
        <v>29105</v>
      </c>
      <c r="C12233" s="22" t="s">
        <v>69</v>
      </c>
      <c r="D12233" s="22" t="s">
        <v>61</v>
      </c>
      <c r="E12233" s="22" t="s">
        <v>30772</v>
      </c>
      <c r="F12233" s="31">
        <v>43451.507928240739</v>
      </c>
      <c r="G12233" s="31">
        <v>43451</v>
      </c>
      <c r="H12233" s="31">
        <v>43816</v>
      </c>
      <c r="I12233" s="31">
        <v>43481</v>
      </c>
      <c r="J12233" s="22" t="s">
        <v>73</v>
      </c>
      <c r="K12233" s="32" t="s">
        <v>74</v>
      </c>
      <c r="L12233" s="32" t="s">
        <v>30773</v>
      </c>
      <c r="N12233" s="24">
        <v>1059.77</v>
      </c>
      <c r="O12233" s="24">
        <v>0</v>
      </c>
      <c r="P12233" s="32" t="s">
        <v>8694</v>
      </c>
      <c r="Q12233" s="43" t="s">
        <v>8695</v>
      </c>
      <c r="R12233" s="43" t="s">
        <v>78</v>
      </c>
      <c r="S12233" s="47">
        <v>7</v>
      </c>
    </row>
    <row r="12234" spans="1:19" ht="12.75">
      <c r="A12234" s="22" t="s">
        <v>60</v>
      </c>
      <c r="B12234" s="22" t="s">
        <v>28910</v>
      </c>
      <c r="C12234" s="22" t="s">
        <v>69</v>
      </c>
      <c r="D12234" s="22" t="s">
        <v>61</v>
      </c>
      <c r="E12234" s="22" t="s">
        <v>30774</v>
      </c>
      <c r="F12234" s="31">
        <v>43465.537083333329</v>
      </c>
      <c r="G12234" s="31">
        <v>43496</v>
      </c>
      <c r="H12234" s="31">
        <v>43861</v>
      </c>
      <c r="I12234" s="31">
        <v>43495</v>
      </c>
      <c r="J12234" s="22" t="s">
        <v>73</v>
      </c>
      <c r="K12234" s="32" t="s">
        <v>82</v>
      </c>
      <c r="L12234" s="32" t="s">
        <v>30775</v>
      </c>
      <c r="N12234" s="24">
        <v>4208</v>
      </c>
      <c r="O12234" s="24">
        <v>2410.9499999999998</v>
      </c>
      <c r="P12234" s="32" t="s">
        <v>2377</v>
      </c>
      <c r="Q12234" s="43" t="s">
        <v>2378</v>
      </c>
      <c r="R12234" s="43" t="s">
        <v>78</v>
      </c>
      <c r="S12234" s="47">
        <v>6</v>
      </c>
    </row>
    <row r="12235" spans="1:19" ht="12.75">
      <c r="A12235" s="22" t="s">
        <v>60</v>
      </c>
      <c r="B12235" s="22" t="s">
        <v>28986</v>
      </c>
      <c r="C12235" s="22" t="s">
        <v>69</v>
      </c>
      <c r="D12235" s="22" t="s">
        <v>61</v>
      </c>
      <c r="E12235" s="22" t="s">
        <v>30776</v>
      </c>
      <c r="F12235" s="31">
        <v>43440.48946759259</v>
      </c>
      <c r="G12235" s="31">
        <v>43465</v>
      </c>
      <c r="H12235" s="31">
        <v>43830</v>
      </c>
      <c r="I12235" s="31">
        <v>43470</v>
      </c>
      <c r="J12235" s="22" t="s">
        <v>73</v>
      </c>
      <c r="K12235" s="32" t="s">
        <v>74</v>
      </c>
      <c r="L12235" s="32" t="s">
        <v>30777</v>
      </c>
      <c r="N12235" s="24">
        <v>4363.4665999999997</v>
      </c>
      <c r="O12235" s="24">
        <v>0</v>
      </c>
      <c r="P12235" s="32" t="s">
        <v>4491</v>
      </c>
      <c r="Q12235" s="43" t="s">
        <v>4492</v>
      </c>
      <c r="R12235" s="43" t="s">
        <v>78</v>
      </c>
      <c r="S12235" s="47">
        <v>7</v>
      </c>
    </row>
    <row r="12236" spans="1:19" ht="12.75">
      <c r="A12236" s="22" t="s">
        <v>60</v>
      </c>
      <c r="B12236" s="22" t="s">
        <v>28910</v>
      </c>
      <c r="C12236" s="22" t="s">
        <v>69</v>
      </c>
      <c r="D12236" s="22" t="s">
        <v>61</v>
      </c>
      <c r="E12236" s="22" t="s">
        <v>30778</v>
      </c>
      <c r="F12236" s="31">
        <v>43451.565486111111</v>
      </c>
      <c r="G12236" s="31">
        <v>43465</v>
      </c>
      <c r="H12236" s="31">
        <v>43830</v>
      </c>
      <c r="I12236" s="31">
        <v>43481</v>
      </c>
      <c r="J12236" s="22" t="s">
        <v>73</v>
      </c>
      <c r="K12236" s="32" t="s">
        <v>82</v>
      </c>
      <c r="L12236" s="32" t="s">
        <v>30779</v>
      </c>
      <c r="N12236" s="24">
        <v>445.87299999999999</v>
      </c>
      <c r="O12236" s="24">
        <v>346</v>
      </c>
      <c r="P12236" s="32" t="s">
        <v>1113</v>
      </c>
      <c r="Q12236" s="43" t="s">
        <v>1114</v>
      </c>
      <c r="R12236" s="43" t="s">
        <v>78</v>
      </c>
      <c r="S12236" s="47">
        <v>6</v>
      </c>
    </row>
    <row r="12237" spans="1:19" ht="12.75">
      <c r="A12237" s="22" t="s">
        <v>60</v>
      </c>
      <c r="B12237" s="22" t="s">
        <v>29149</v>
      </c>
      <c r="C12237" s="22" t="s">
        <v>69</v>
      </c>
      <c r="D12237" s="22" t="s">
        <v>61</v>
      </c>
      <c r="E12237" s="22" t="s">
        <v>30780</v>
      </c>
      <c r="F12237" s="31">
        <v>43451.77207175926</v>
      </c>
      <c r="G12237" s="31">
        <v>43464</v>
      </c>
      <c r="H12237" s="31">
        <v>43829</v>
      </c>
      <c r="I12237" s="31">
        <v>43481</v>
      </c>
      <c r="J12237" s="22" t="s">
        <v>73</v>
      </c>
      <c r="K12237" s="32" t="s">
        <v>74</v>
      </c>
      <c r="L12237" s="32" t="s">
        <v>30781</v>
      </c>
      <c r="N12237" s="24">
        <v>1300.0165999999999</v>
      </c>
      <c r="O12237" s="24">
        <v>0</v>
      </c>
      <c r="P12237" s="32" t="s">
        <v>968</v>
      </c>
      <c r="Q12237" s="43" t="s">
        <v>969</v>
      </c>
      <c r="R12237" s="43" t="s">
        <v>78</v>
      </c>
      <c r="S12237" s="47">
        <v>7</v>
      </c>
    </row>
    <row r="12238" spans="1:19" ht="12.75">
      <c r="A12238" s="22" t="s">
        <v>60</v>
      </c>
      <c r="B12238" s="22" t="s">
        <v>28913</v>
      </c>
      <c r="C12238" s="22" t="s">
        <v>69</v>
      </c>
      <c r="D12238" s="22" t="s">
        <v>61</v>
      </c>
      <c r="E12238" s="22" t="s">
        <v>30782</v>
      </c>
      <c r="F12238" s="31">
        <v>43455.10601851852</v>
      </c>
      <c r="G12238" s="31">
        <v>43503</v>
      </c>
      <c r="H12238" s="31">
        <v>43868</v>
      </c>
      <c r="I12238" s="31">
        <v>43515.10601851852</v>
      </c>
      <c r="J12238" s="22" t="s">
        <v>81</v>
      </c>
      <c r="K12238" s="32" t="s">
        <v>82</v>
      </c>
      <c r="L12238" s="32" t="s">
        <v>30783</v>
      </c>
      <c r="M12238" s="32" t="s">
        <v>30784</v>
      </c>
      <c r="N12238" s="24">
        <v>3759.83</v>
      </c>
      <c r="O12238" s="24">
        <v>3759.83</v>
      </c>
      <c r="P12238" s="32" t="s">
        <v>665</v>
      </c>
      <c r="Q12238" s="43" t="s">
        <v>666</v>
      </c>
      <c r="R12238" s="43" t="s">
        <v>78</v>
      </c>
      <c r="S12238" s="47">
        <v>1</v>
      </c>
    </row>
    <row r="12239" spans="1:19" ht="12.75">
      <c r="A12239" s="22" t="s">
        <v>60</v>
      </c>
      <c r="B12239" s="22" t="s">
        <v>28902</v>
      </c>
      <c r="C12239" s="22" t="s">
        <v>69</v>
      </c>
      <c r="D12239" s="22" t="s">
        <v>61</v>
      </c>
      <c r="E12239" s="22" t="s">
        <v>30785</v>
      </c>
      <c r="F12239" s="31">
        <v>43439.114606481482</v>
      </c>
      <c r="G12239" s="31">
        <v>43480</v>
      </c>
      <c r="H12239" s="31">
        <v>43845</v>
      </c>
      <c r="I12239" s="31">
        <v>43499.114606481482</v>
      </c>
      <c r="J12239" s="22" t="s">
        <v>81</v>
      </c>
      <c r="K12239" s="32" t="s">
        <v>120</v>
      </c>
      <c r="L12239" s="32" t="s">
        <v>30786</v>
      </c>
      <c r="M12239" s="32" t="s">
        <v>30787</v>
      </c>
      <c r="N12239" s="24">
        <v>423.30</v>
      </c>
      <c r="O12239" s="24">
        <v>423.30</v>
      </c>
      <c r="P12239" s="32" t="s">
        <v>730</v>
      </c>
      <c r="Q12239" s="43" t="s">
        <v>731</v>
      </c>
      <c r="R12239" s="43" t="s">
        <v>78</v>
      </c>
      <c r="S12239" s="47">
        <v>1</v>
      </c>
    </row>
    <row r="12240" spans="1:19" ht="12.75">
      <c r="A12240" s="22" t="s">
        <v>60</v>
      </c>
      <c r="B12240" s="22" t="s">
        <v>28919</v>
      </c>
      <c r="C12240" s="22" t="s">
        <v>69</v>
      </c>
      <c r="D12240" s="22" t="s">
        <v>61</v>
      </c>
      <c r="E12240" s="22" t="s">
        <v>30788</v>
      </c>
      <c r="F12240" s="31">
        <v>43439.714328703703</v>
      </c>
      <c r="G12240" s="31">
        <v>43439</v>
      </c>
      <c r="H12240" s="31">
        <v>43804</v>
      </c>
      <c r="I12240" s="31">
        <v>43469</v>
      </c>
      <c r="J12240" s="22" t="s">
        <v>73</v>
      </c>
      <c r="K12240" s="32" t="s">
        <v>82</v>
      </c>
      <c r="L12240" s="32" t="s">
        <v>30789</v>
      </c>
      <c r="N12240" s="24">
        <v>399.65660000000003</v>
      </c>
      <c r="O12240" s="24">
        <v>356.21</v>
      </c>
      <c r="P12240" s="32" t="s">
        <v>275</v>
      </c>
      <c r="Q12240" s="43" t="s">
        <v>276</v>
      </c>
      <c r="R12240" s="43" t="s">
        <v>78</v>
      </c>
      <c r="S12240" s="47">
        <v>7</v>
      </c>
    </row>
    <row r="12241" spans="1:19" ht="12.75">
      <c r="A12241" s="22" t="s">
        <v>60</v>
      </c>
      <c r="B12241" s="22" t="s">
        <v>28913</v>
      </c>
      <c r="C12241" s="22" t="s">
        <v>69</v>
      </c>
      <c r="D12241" s="22" t="s">
        <v>61</v>
      </c>
      <c r="E12241" s="22" t="s">
        <v>30790</v>
      </c>
      <c r="F12241" s="31">
        <v>43438.536006944443</v>
      </c>
      <c r="G12241" s="31">
        <v>43438</v>
      </c>
      <c r="H12241" s="31">
        <v>43803</v>
      </c>
      <c r="I12241" s="31">
        <v>43468</v>
      </c>
      <c r="J12241" s="22" t="s">
        <v>73</v>
      </c>
      <c r="K12241" s="32" t="s">
        <v>82</v>
      </c>
      <c r="L12241" s="32" t="s">
        <v>30791</v>
      </c>
      <c r="N12241" s="24">
        <v>680.16660000000002</v>
      </c>
      <c r="O12241" s="24">
        <v>514.04999999999995</v>
      </c>
      <c r="P12241" s="32" t="s">
        <v>30792</v>
      </c>
      <c r="Q12241" s="43" t="s">
        <v>30793</v>
      </c>
      <c r="R12241" s="43" t="s">
        <v>78</v>
      </c>
      <c r="S12241" s="47">
        <v>7</v>
      </c>
    </row>
    <row r="12242" spans="1:19" ht="12.75">
      <c r="A12242" s="22" t="s">
        <v>60</v>
      </c>
      <c r="B12242" s="22" t="s">
        <v>28953</v>
      </c>
      <c r="C12242" s="22" t="s">
        <v>69</v>
      </c>
      <c r="D12242" s="22" t="s">
        <v>61</v>
      </c>
      <c r="E12242" s="22" t="s">
        <v>30794</v>
      </c>
      <c r="F12242" s="31">
        <v>43451.627847222218</v>
      </c>
      <c r="G12242" s="31">
        <v>43464</v>
      </c>
      <c r="H12242" s="31">
        <v>43829</v>
      </c>
      <c r="I12242" s="31">
        <v>43481</v>
      </c>
      <c r="J12242" s="22" t="s">
        <v>73</v>
      </c>
      <c r="K12242" s="32" t="s">
        <v>82</v>
      </c>
      <c r="L12242" s="32" t="s">
        <v>30795</v>
      </c>
      <c r="N12242" s="24">
        <v>1312.94</v>
      </c>
      <c r="O12242" s="24">
        <v>685.52</v>
      </c>
      <c r="P12242" s="32" t="s">
        <v>11333</v>
      </c>
      <c r="Q12242" s="43" t="s">
        <v>11334</v>
      </c>
      <c r="R12242" s="43" t="s">
        <v>78</v>
      </c>
      <c r="S12242" s="47">
        <v>6</v>
      </c>
    </row>
    <row r="12243" spans="1:19" ht="12.75">
      <c r="A12243" s="22" t="s">
        <v>60</v>
      </c>
      <c r="B12243" s="22" t="s">
        <v>29264</v>
      </c>
      <c r="C12243" s="22" t="s">
        <v>69</v>
      </c>
      <c r="D12243" s="22" t="s">
        <v>61</v>
      </c>
      <c r="E12243" s="22" t="s">
        <v>30796</v>
      </c>
      <c r="F12243" s="31">
        <v>43446.624814814815</v>
      </c>
      <c r="G12243" s="31">
        <v>43466</v>
      </c>
      <c r="H12243" s="31">
        <v>43831</v>
      </c>
      <c r="I12243" s="31">
        <v>43476</v>
      </c>
      <c r="J12243" s="22" t="s">
        <v>73</v>
      </c>
      <c r="K12243" s="32" t="s">
        <v>82</v>
      </c>
      <c r="L12243" s="32" t="s">
        <v>30797</v>
      </c>
      <c r="N12243" s="24">
        <v>640.08000000000004</v>
      </c>
      <c r="O12243" s="24">
        <v>616.17999999999995</v>
      </c>
      <c r="P12243" s="32" t="s">
        <v>30798</v>
      </c>
      <c r="Q12243" s="43" t="s">
        <v>30799</v>
      </c>
      <c r="R12243" s="43" t="s">
        <v>78</v>
      </c>
      <c r="S12243" s="47">
        <v>7</v>
      </c>
    </row>
    <row r="12244" spans="1:19" ht="12.75">
      <c r="A12244" s="22" t="s">
        <v>60</v>
      </c>
      <c r="B12244" s="22" t="s">
        <v>28919</v>
      </c>
      <c r="C12244" s="22" t="s">
        <v>69</v>
      </c>
      <c r="D12244" s="22" t="s">
        <v>61</v>
      </c>
      <c r="E12244" s="22" t="s">
        <v>30800</v>
      </c>
      <c r="F12244" s="31">
        <v>43455.106759259259</v>
      </c>
      <c r="G12244" s="31">
        <v>43497</v>
      </c>
      <c r="H12244" s="31">
        <v>43862</v>
      </c>
      <c r="I12244" s="31">
        <v>43515.106759259259</v>
      </c>
      <c r="J12244" s="22" t="s">
        <v>81</v>
      </c>
      <c r="K12244" s="32" t="s">
        <v>82</v>
      </c>
      <c r="L12244" s="32" t="s">
        <v>30801</v>
      </c>
      <c r="M12244" s="32" t="s">
        <v>30802</v>
      </c>
      <c r="N12244" s="24">
        <v>2507.90</v>
      </c>
      <c r="O12244" s="24">
        <v>2507.90</v>
      </c>
      <c r="P12244" s="32" t="s">
        <v>1610</v>
      </c>
      <c r="Q12244" s="43" t="s">
        <v>1611</v>
      </c>
      <c r="R12244" s="43" t="s">
        <v>78</v>
      </c>
      <c r="S12244" s="47">
        <v>1</v>
      </c>
    </row>
    <row r="12245" spans="1:19" ht="12.75">
      <c r="A12245" s="22" t="s">
        <v>60</v>
      </c>
      <c r="B12245" s="22" t="s">
        <v>28913</v>
      </c>
      <c r="C12245" s="22" t="s">
        <v>69</v>
      </c>
      <c r="D12245" s="22" t="s">
        <v>61</v>
      </c>
      <c r="E12245" s="22" t="s">
        <v>30803</v>
      </c>
      <c r="F12245" s="31">
        <v>43453.776562499996</v>
      </c>
      <c r="G12245" s="31">
        <v>43458</v>
      </c>
      <c r="H12245" s="31">
        <v>43823</v>
      </c>
      <c r="I12245" s="31">
        <v>43483</v>
      </c>
      <c r="J12245" s="22" t="s">
        <v>73</v>
      </c>
      <c r="K12245" s="32" t="s">
        <v>74</v>
      </c>
      <c r="L12245" s="32" t="s">
        <v>30804</v>
      </c>
      <c r="N12245" s="24">
        <v>0</v>
      </c>
      <c r="O12245" s="24">
        <v>0</v>
      </c>
      <c r="P12245" s="32" t="s">
        <v>1044</v>
      </c>
      <c r="Q12245" s="43" t="s">
        <v>1045</v>
      </c>
      <c r="R12245" s="43" t="s">
        <v>78</v>
      </c>
      <c r="S12245" s="47">
        <v>7</v>
      </c>
    </row>
    <row r="12246" spans="1:19" ht="12.75">
      <c r="A12246" s="22" t="s">
        <v>60</v>
      </c>
      <c r="B12246" s="22" t="s">
        <v>29632</v>
      </c>
      <c r="C12246" s="22" t="s">
        <v>69</v>
      </c>
      <c r="D12246" s="22" t="s">
        <v>61</v>
      </c>
      <c r="E12246" s="22" t="s">
        <v>30805</v>
      </c>
      <c r="F12246" s="31">
        <v>43455.535729166666</v>
      </c>
      <c r="G12246" s="31">
        <v>43455</v>
      </c>
      <c r="H12246" s="31">
        <v>43820</v>
      </c>
      <c r="I12246" s="31">
        <v>43485.532662037032</v>
      </c>
      <c r="J12246" s="22" t="s">
        <v>73</v>
      </c>
      <c r="K12246" s="32" t="s">
        <v>74</v>
      </c>
      <c r="L12246" s="32" t="s">
        <v>30806</v>
      </c>
      <c r="N12246" s="24">
        <v>0</v>
      </c>
      <c r="O12246" s="24">
        <v>0</v>
      </c>
      <c r="P12246" s="32" t="s">
        <v>1044</v>
      </c>
      <c r="Q12246" s="43" t="s">
        <v>1045</v>
      </c>
      <c r="R12246" s="43" t="s">
        <v>78</v>
      </c>
      <c r="S12246" s="47">
        <v>7</v>
      </c>
    </row>
    <row r="12247" spans="1:19" ht="12.75">
      <c r="A12247" s="22" t="s">
        <v>60</v>
      </c>
      <c r="B12247" s="22" t="s">
        <v>28924</v>
      </c>
      <c r="C12247" s="22" t="s">
        <v>69</v>
      </c>
      <c r="D12247" s="22" t="s">
        <v>61</v>
      </c>
      <c r="E12247" s="22" t="s">
        <v>30807</v>
      </c>
      <c r="F12247" s="31">
        <v>43438.688437500001</v>
      </c>
      <c r="G12247" s="31">
        <v>43462</v>
      </c>
      <c r="H12247" s="31">
        <v>43827</v>
      </c>
      <c r="I12247" s="31">
        <v>43468</v>
      </c>
      <c r="J12247" s="22" t="s">
        <v>73</v>
      </c>
      <c r="K12247" s="32" t="s">
        <v>74</v>
      </c>
      <c r="L12247" s="32" t="s">
        <v>30808</v>
      </c>
      <c r="N12247" s="24">
        <v>8193</v>
      </c>
      <c r="O12247" s="24">
        <v>0</v>
      </c>
      <c r="P12247" s="32" t="s">
        <v>113</v>
      </c>
      <c r="Q12247" s="43" t="s">
        <v>114</v>
      </c>
      <c r="R12247" s="43" t="s">
        <v>78</v>
      </c>
      <c r="S12247" s="47">
        <v>7</v>
      </c>
    </row>
    <row r="12248" spans="1:19" ht="12.75">
      <c r="A12248" s="22" t="s">
        <v>60</v>
      </c>
      <c r="B12248" s="22" t="s">
        <v>28910</v>
      </c>
      <c r="C12248" s="22" t="s">
        <v>69</v>
      </c>
      <c r="D12248" s="22" t="s">
        <v>61</v>
      </c>
      <c r="E12248" s="22" t="s">
        <v>30809</v>
      </c>
      <c r="F12248" s="31">
        <v>43449.119641203702</v>
      </c>
      <c r="G12248" s="31">
        <v>43496</v>
      </c>
      <c r="H12248" s="31">
        <v>43861</v>
      </c>
      <c r="I12248" s="31">
        <v>43509.119641203702</v>
      </c>
      <c r="J12248" s="22" t="s">
        <v>81</v>
      </c>
      <c r="K12248" s="32" t="s">
        <v>82</v>
      </c>
      <c r="L12248" s="32" t="s">
        <v>30810</v>
      </c>
      <c r="M12248" s="32" t="s">
        <v>30811</v>
      </c>
      <c r="N12248" s="24">
        <v>383.20</v>
      </c>
      <c r="O12248" s="24">
        <v>383.20</v>
      </c>
      <c r="P12248" s="32" t="s">
        <v>30812</v>
      </c>
      <c r="Q12248" s="43" t="s">
        <v>30813</v>
      </c>
      <c r="R12248" s="43" t="s">
        <v>78</v>
      </c>
      <c r="S12248" s="47">
        <v>1</v>
      </c>
    </row>
    <row r="12249" spans="1:19" ht="12.75">
      <c r="A12249" s="22" t="s">
        <v>60</v>
      </c>
      <c r="B12249" s="22" t="s">
        <v>28956</v>
      </c>
      <c r="C12249" s="22" t="s">
        <v>69</v>
      </c>
      <c r="D12249" s="22" t="s">
        <v>61</v>
      </c>
      <c r="E12249" s="22" t="s">
        <v>30814</v>
      </c>
      <c r="F12249" s="31">
        <v>43453.82571759259</v>
      </c>
      <c r="G12249" s="31">
        <v>43465</v>
      </c>
      <c r="H12249" s="31">
        <v>43830</v>
      </c>
      <c r="I12249" s="31">
        <v>43483</v>
      </c>
      <c r="J12249" s="22" t="s">
        <v>73</v>
      </c>
      <c r="K12249" s="32" t="s">
        <v>120</v>
      </c>
      <c r="L12249" s="32" t="s">
        <v>30815</v>
      </c>
      <c r="M12249" s="32" t="s">
        <v>30816</v>
      </c>
      <c r="N12249" s="24">
        <v>1910.644</v>
      </c>
      <c r="O12249" s="24">
        <v>1471.80</v>
      </c>
      <c r="P12249" s="32" t="s">
        <v>123</v>
      </c>
      <c r="Q12249" s="43" t="s">
        <v>124</v>
      </c>
      <c r="R12249" s="43" t="s">
        <v>78</v>
      </c>
      <c r="S12249" s="47">
        <v>7</v>
      </c>
    </row>
    <row r="12250" spans="1:19" ht="12.75">
      <c r="A12250" s="22" t="s">
        <v>60</v>
      </c>
      <c r="B12250" s="22" t="s">
        <v>28902</v>
      </c>
      <c r="C12250" s="22" t="s">
        <v>69</v>
      </c>
      <c r="D12250" s="22" t="s">
        <v>61</v>
      </c>
      <c r="E12250" s="22" t="s">
        <v>30817</v>
      </c>
      <c r="F12250" s="31">
        <v>43446.628078703703</v>
      </c>
      <c r="G12250" s="31">
        <v>43480</v>
      </c>
      <c r="H12250" s="31">
        <v>43845</v>
      </c>
      <c r="I12250" s="31">
        <v>43405</v>
      </c>
      <c r="J12250" s="22" t="s">
        <v>73</v>
      </c>
      <c r="K12250" s="32" t="s">
        <v>74</v>
      </c>
      <c r="L12250" s="32" t="s">
        <v>30818</v>
      </c>
      <c r="N12250" s="24">
        <v>673.365</v>
      </c>
      <c r="O12250" s="24">
        <v>0</v>
      </c>
      <c r="P12250" s="32" t="s">
        <v>4850</v>
      </c>
      <c r="Q12250" s="43" t="s">
        <v>4851</v>
      </c>
      <c r="R12250" s="43" t="s">
        <v>78</v>
      </c>
      <c r="S12250" s="47">
        <v>7</v>
      </c>
    </row>
    <row r="12251" spans="1:19" ht="12.75">
      <c r="A12251" s="22" t="s">
        <v>60</v>
      </c>
      <c r="B12251" s="22" t="s">
        <v>28902</v>
      </c>
      <c r="C12251" s="22" t="s">
        <v>69</v>
      </c>
      <c r="D12251" s="22" t="s">
        <v>61</v>
      </c>
      <c r="E12251" s="22" t="s">
        <v>30819</v>
      </c>
      <c r="F12251" s="31">
        <v>43438.810798611106</v>
      </c>
      <c r="G12251" s="31">
        <v>43465</v>
      </c>
      <c r="H12251" s="31">
        <v>43830</v>
      </c>
      <c r="I12251" s="31">
        <v>43384</v>
      </c>
      <c r="J12251" s="22" t="s">
        <v>73</v>
      </c>
      <c r="K12251" s="32" t="s">
        <v>126</v>
      </c>
      <c r="L12251" s="32" t="s">
        <v>30820</v>
      </c>
      <c r="N12251" s="24">
        <v>1883.9566</v>
      </c>
      <c r="O12251" s="24">
        <v>1150.0699999999999</v>
      </c>
      <c r="P12251" s="32" t="s">
        <v>90</v>
      </c>
      <c r="Q12251" s="43" t="s">
        <v>91</v>
      </c>
      <c r="R12251" s="43" t="s">
        <v>78</v>
      </c>
      <c r="S12251" s="47">
        <v>7</v>
      </c>
    </row>
    <row r="12252" spans="1:19" ht="12.75">
      <c r="A12252" s="22" t="s">
        <v>60</v>
      </c>
      <c r="B12252" s="22" t="s">
        <v>30821</v>
      </c>
      <c r="C12252" s="22" t="s">
        <v>69</v>
      </c>
      <c r="D12252" s="22" t="s">
        <v>61</v>
      </c>
      <c r="E12252" s="22" t="s">
        <v>30822</v>
      </c>
      <c r="F12252" s="31">
        <v>43446.57907407407</v>
      </c>
      <c r="G12252" s="31">
        <v>43448</v>
      </c>
      <c r="H12252" s="31">
        <v>43813</v>
      </c>
      <c r="I12252" s="31">
        <v>43476</v>
      </c>
      <c r="J12252" s="22" t="s">
        <v>73</v>
      </c>
      <c r="K12252" s="32" t="s">
        <v>74</v>
      </c>
      <c r="L12252" s="32" t="s">
        <v>30823</v>
      </c>
      <c r="N12252" s="24">
        <v>1505.922</v>
      </c>
      <c r="O12252" s="24">
        <v>0</v>
      </c>
      <c r="P12252" s="32" t="s">
        <v>146</v>
      </c>
      <c r="Q12252" s="43" t="s">
        <v>147</v>
      </c>
      <c r="R12252" s="43" t="s">
        <v>78</v>
      </c>
      <c r="S12252" s="47">
        <v>7</v>
      </c>
    </row>
    <row r="12253" spans="1:19" ht="12.75">
      <c r="A12253" s="22" t="s">
        <v>60</v>
      </c>
      <c r="B12253" s="22" t="s">
        <v>28919</v>
      </c>
      <c r="C12253" s="22" t="s">
        <v>69</v>
      </c>
      <c r="D12253" s="22" t="s">
        <v>61</v>
      </c>
      <c r="E12253" s="22" t="s">
        <v>30824</v>
      </c>
      <c r="F12253" s="31">
        <v>43437.46293981481</v>
      </c>
      <c r="G12253" s="31">
        <v>43454</v>
      </c>
      <c r="H12253" s="31">
        <v>43819</v>
      </c>
      <c r="I12253" s="31">
        <v>43467</v>
      </c>
      <c r="J12253" s="22" t="s">
        <v>73</v>
      </c>
      <c r="K12253" s="32" t="s">
        <v>126</v>
      </c>
      <c r="L12253" s="32" t="s">
        <v>30825</v>
      </c>
      <c r="N12253" s="24">
        <v>1553.04</v>
      </c>
      <c r="O12253" s="24">
        <v>1644.99</v>
      </c>
      <c r="P12253" s="32" t="s">
        <v>497</v>
      </c>
      <c r="Q12253" s="43" t="s">
        <v>498</v>
      </c>
      <c r="R12253" s="43" t="s">
        <v>78</v>
      </c>
      <c r="S12253" s="47">
        <v>7</v>
      </c>
    </row>
    <row r="12254" spans="1:19" ht="12.75">
      <c r="A12254" s="22" t="s">
        <v>60</v>
      </c>
      <c r="B12254" s="22" t="s">
        <v>28916</v>
      </c>
      <c r="C12254" s="22" t="s">
        <v>69</v>
      </c>
      <c r="D12254" s="22" t="s">
        <v>61</v>
      </c>
      <c r="E12254" s="22" t="s">
        <v>30826</v>
      </c>
      <c r="F12254" s="31">
        <v>43455.453171296293</v>
      </c>
      <c r="G12254" s="31">
        <v>43485</v>
      </c>
      <c r="H12254" s="31">
        <v>43850</v>
      </c>
      <c r="I12254" s="31">
        <v>43485.447881944441</v>
      </c>
      <c r="J12254" s="22" t="s">
        <v>73</v>
      </c>
      <c r="K12254" s="32" t="s">
        <v>74</v>
      </c>
      <c r="L12254" s="32" t="s">
        <v>30827</v>
      </c>
      <c r="N12254" s="24">
        <v>1005.96</v>
      </c>
      <c r="O12254" s="24">
        <v>0</v>
      </c>
      <c r="P12254" s="32" t="s">
        <v>9734</v>
      </c>
      <c r="Q12254" s="43" t="s">
        <v>9735</v>
      </c>
      <c r="R12254" s="43" t="s">
        <v>78</v>
      </c>
      <c r="S12254" s="47">
        <v>7</v>
      </c>
    </row>
    <row r="12255" spans="1:19" ht="12.75">
      <c r="A12255" s="22" t="s">
        <v>60</v>
      </c>
      <c r="B12255" s="22" t="s">
        <v>28919</v>
      </c>
      <c r="C12255" s="22" t="s">
        <v>69</v>
      </c>
      <c r="D12255" s="22" t="s">
        <v>61</v>
      </c>
      <c r="E12255" s="22" t="s">
        <v>30828</v>
      </c>
      <c r="F12255" s="31">
        <v>43444.648159722223</v>
      </c>
      <c r="G12255" s="31">
        <v>43444</v>
      </c>
      <c r="H12255" s="31">
        <v>43809</v>
      </c>
      <c r="I12255" s="31">
        <v>43474</v>
      </c>
      <c r="J12255" s="22" t="s">
        <v>73</v>
      </c>
      <c r="K12255" s="32" t="s">
        <v>74</v>
      </c>
      <c r="L12255" s="32" t="s">
        <v>30829</v>
      </c>
      <c r="N12255" s="24">
        <v>0</v>
      </c>
      <c r="O12255" s="24">
        <v>0</v>
      </c>
      <c r="P12255" s="32" t="s">
        <v>283</v>
      </c>
      <c r="Q12255" s="43" t="s">
        <v>284</v>
      </c>
      <c r="R12255" s="43" t="s">
        <v>78</v>
      </c>
      <c r="S12255" s="47">
        <v>7</v>
      </c>
    </row>
    <row r="12256" spans="1:19" ht="12.75">
      <c r="A12256" s="22" t="s">
        <v>60</v>
      </c>
      <c r="B12256" s="22" t="s">
        <v>28916</v>
      </c>
      <c r="C12256" s="22" t="s">
        <v>69</v>
      </c>
      <c r="D12256" s="22" t="s">
        <v>61</v>
      </c>
      <c r="E12256" s="22" t="s">
        <v>30830</v>
      </c>
      <c r="F12256" s="31">
        <v>43446.562349537038</v>
      </c>
      <c r="G12256" s="31">
        <v>43452</v>
      </c>
      <c r="H12256" s="31">
        <v>43817</v>
      </c>
      <c r="I12256" s="31">
        <v>43476.561562499999</v>
      </c>
      <c r="J12256" s="22" t="s">
        <v>73</v>
      </c>
      <c r="K12256" s="32" t="s">
        <v>74</v>
      </c>
      <c r="L12256" s="32" t="s">
        <v>30831</v>
      </c>
      <c r="N12256" s="24">
        <v>2165.9899999999998</v>
      </c>
      <c r="O12256" s="24">
        <v>0</v>
      </c>
      <c r="P12256" s="32" t="s">
        <v>117</v>
      </c>
      <c r="Q12256" s="43" t="s">
        <v>118</v>
      </c>
      <c r="R12256" s="43" t="s">
        <v>78</v>
      </c>
      <c r="S12256" s="47">
        <v>7</v>
      </c>
    </row>
    <row r="12257" spans="1:19" ht="12.75">
      <c r="A12257" s="22" t="s">
        <v>60</v>
      </c>
      <c r="B12257" s="22" t="s">
        <v>29083</v>
      </c>
      <c r="C12257" s="22" t="s">
        <v>69</v>
      </c>
      <c r="D12257" s="22" t="s">
        <v>61</v>
      </c>
      <c r="E12257" s="22" t="s">
        <v>30832</v>
      </c>
      <c r="F12257" s="31">
        <v>43437.609953703701</v>
      </c>
      <c r="G12257" s="31">
        <v>43437</v>
      </c>
      <c r="H12257" s="31">
        <v>43802</v>
      </c>
      <c r="I12257" s="31">
        <v>43467</v>
      </c>
      <c r="J12257" s="22" t="s">
        <v>73</v>
      </c>
      <c r="K12257" s="32" t="s">
        <v>74</v>
      </c>
      <c r="L12257" s="32" t="s">
        <v>30833</v>
      </c>
      <c r="N12257" s="24">
        <v>0</v>
      </c>
      <c r="O12257" s="24">
        <v>0</v>
      </c>
      <c r="P12257" s="32" t="s">
        <v>5226</v>
      </c>
      <c r="Q12257" s="43" t="s">
        <v>5227</v>
      </c>
      <c r="R12257" s="43" t="s">
        <v>78</v>
      </c>
      <c r="S12257" s="47">
        <v>6</v>
      </c>
    </row>
    <row r="12258" spans="1:19" ht="12.75">
      <c r="A12258" s="22" t="s">
        <v>60</v>
      </c>
      <c r="B12258" s="22" t="s">
        <v>30834</v>
      </c>
      <c r="C12258" s="22" t="s">
        <v>69</v>
      </c>
      <c r="D12258" s="22" t="s">
        <v>61</v>
      </c>
      <c r="E12258" s="22" t="s">
        <v>30835</v>
      </c>
      <c r="F12258" s="31">
        <v>43451.623078703698</v>
      </c>
      <c r="G12258" s="31">
        <v>43486</v>
      </c>
      <c r="H12258" s="31">
        <v>43851</v>
      </c>
      <c r="I12258" s="31">
        <v>43481</v>
      </c>
      <c r="J12258" s="22" t="s">
        <v>73</v>
      </c>
      <c r="K12258" s="32" t="s">
        <v>74</v>
      </c>
      <c r="L12258" s="32" t="s">
        <v>30836</v>
      </c>
      <c r="N12258" s="24">
        <v>2438.48</v>
      </c>
      <c r="O12258" s="24">
        <v>0</v>
      </c>
      <c r="P12258" s="32" t="s">
        <v>1546</v>
      </c>
      <c r="Q12258" s="43" t="s">
        <v>1547</v>
      </c>
      <c r="R12258" s="43" t="s">
        <v>78</v>
      </c>
      <c r="S12258" s="47">
        <v>7</v>
      </c>
    </row>
    <row r="12259" spans="1:19" ht="12.75">
      <c r="A12259" s="22" t="s">
        <v>60</v>
      </c>
      <c r="B12259" s="22" t="s">
        <v>29218</v>
      </c>
      <c r="C12259" s="22" t="s">
        <v>69</v>
      </c>
      <c r="D12259" s="22" t="s">
        <v>61</v>
      </c>
      <c r="E12259" s="22" t="s">
        <v>30837</v>
      </c>
      <c r="F12259" s="31">
        <v>43437.580370370371</v>
      </c>
      <c r="G12259" s="31">
        <v>43438</v>
      </c>
      <c r="H12259" s="31">
        <v>43803</v>
      </c>
      <c r="I12259" s="31">
        <v>43467</v>
      </c>
      <c r="J12259" s="22" t="s">
        <v>73</v>
      </c>
      <c r="K12259" s="32" t="s">
        <v>126</v>
      </c>
      <c r="L12259" s="32" t="s">
        <v>30838</v>
      </c>
      <c r="N12259" s="24">
        <v>542.10</v>
      </c>
      <c r="O12259" s="24">
        <v>542.10</v>
      </c>
      <c r="P12259" s="32" t="s">
        <v>1263</v>
      </c>
      <c r="Q12259" s="43" t="s">
        <v>1264</v>
      </c>
      <c r="R12259" s="43" t="s">
        <v>158</v>
      </c>
      <c r="S12259" s="47">
        <v>6</v>
      </c>
    </row>
    <row r="12260" spans="1:19" ht="12.75">
      <c r="A12260" s="22" t="s">
        <v>60</v>
      </c>
      <c r="B12260" s="22" t="s">
        <v>28902</v>
      </c>
      <c r="C12260" s="22" t="s">
        <v>69</v>
      </c>
      <c r="D12260" s="22" t="s">
        <v>61</v>
      </c>
      <c r="E12260" s="22" t="s">
        <v>30839</v>
      </c>
      <c r="F12260" s="31">
        <v>43455.561944444446</v>
      </c>
      <c r="G12260" s="31">
        <v>43455</v>
      </c>
      <c r="H12260" s="31">
        <v>43814</v>
      </c>
      <c r="I12260" s="31">
        <v>43485</v>
      </c>
      <c r="J12260" s="22" t="s">
        <v>73</v>
      </c>
      <c r="K12260" s="32" t="s">
        <v>74</v>
      </c>
      <c r="L12260" s="32" t="s">
        <v>30840</v>
      </c>
      <c r="N12260" s="24">
        <v>0</v>
      </c>
      <c r="O12260" s="24">
        <v>0</v>
      </c>
      <c r="P12260" s="32" t="s">
        <v>11474</v>
      </c>
      <c r="Q12260" s="43" t="s">
        <v>11475</v>
      </c>
      <c r="R12260" s="43" t="s">
        <v>78</v>
      </c>
      <c r="S12260" s="47">
        <v>7</v>
      </c>
    </row>
    <row r="12261" spans="1:19" ht="12.75">
      <c r="A12261" s="22" t="s">
        <v>60</v>
      </c>
      <c r="B12261" s="22" t="s">
        <v>28916</v>
      </c>
      <c r="C12261" s="22" t="s">
        <v>69</v>
      </c>
      <c r="D12261" s="22" t="s">
        <v>61</v>
      </c>
      <c r="E12261" s="22" t="s">
        <v>30841</v>
      </c>
      <c r="F12261" s="31">
        <v>43443.054456018515</v>
      </c>
      <c r="G12261" s="31">
        <v>43485</v>
      </c>
      <c r="H12261" s="31">
        <v>43850</v>
      </c>
      <c r="I12261" s="31">
        <v>43503.054456018515</v>
      </c>
      <c r="J12261" s="22" t="s">
        <v>73</v>
      </c>
      <c r="K12261" s="32" t="s">
        <v>74</v>
      </c>
      <c r="L12261" s="32" t="s">
        <v>30842</v>
      </c>
      <c r="M12261" s="32" t="s">
        <v>30843</v>
      </c>
      <c r="N12261" s="24">
        <v>1178.1075000000001</v>
      </c>
      <c r="O12261" s="24">
        <v>0</v>
      </c>
      <c r="P12261" s="32" t="s">
        <v>101</v>
      </c>
      <c r="Q12261" s="43" t="s">
        <v>102</v>
      </c>
      <c r="R12261" s="43" t="s">
        <v>78</v>
      </c>
      <c r="S12261" s="47">
        <v>7</v>
      </c>
    </row>
    <row r="12262" spans="1:19" ht="12.75">
      <c r="A12262" s="22" t="s">
        <v>60</v>
      </c>
      <c r="B12262" s="22" t="s">
        <v>29083</v>
      </c>
      <c r="C12262" s="22" t="s">
        <v>69</v>
      </c>
      <c r="D12262" s="22" t="s">
        <v>61</v>
      </c>
      <c r="E12262" s="22" t="s">
        <v>30844</v>
      </c>
      <c r="F12262" s="31">
        <v>43438.623599537037</v>
      </c>
      <c r="G12262" s="31">
        <v>43438</v>
      </c>
      <c r="H12262" s="31">
        <v>43803</v>
      </c>
      <c r="I12262" s="31">
        <v>43468</v>
      </c>
      <c r="J12262" s="22" t="s">
        <v>73</v>
      </c>
      <c r="K12262" s="32" t="s">
        <v>74</v>
      </c>
      <c r="L12262" s="32" t="s">
        <v>30845</v>
      </c>
      <c r="N12262" s="24">
        <v>0</v>
      </c>
      <c r="O12262" s="24">
        <v>0</v>
      </c>
      <c r="P12262" s="32" t="s">
        <v>12478</v>
      </c>
      <c r="Q12262" s="43" t="s">
        <v>12479</v>
      </c>
      <c r="R12262" s="43" t="s">
        <v>78</v>
      </c>
      <c r="S12262" s="47">
        <v>5</v>
      </c>
    </row>
    <row r="12263" spans="1:19" ht="12.75">
      <c r="A12263" s="22" t="s">
        <v>60</v>
      </c>
      <c r="B12263" s="22" t="s">
        <v>28919</v>
      </c>
      <c r="C12263" s="22" t="s">
        <v>69</v>
      </c>
      <c r="D12263" s="22" t="s">
        <v>61</v>
      </c>
      <c r="E12263" s="22" t="s">
        <v>30846</v>
      </c>
      <c r="F12263" s="31">
        <v>43441.692395833328</v>
      </c>
      <c r="G12263" s="31">
        <v>43447</v>
      </c>
      <c r="H12263" s="31">
        <v>43812</v>
      </c>
      <c r="I12263" s="31">
        <v>43471</v>
      </c>
      <c r="J12263" s="22" t="s">
        <v>131</v>
      </c>
      <c r="K12263" s="32" t="s">
        <v>126</v>
      </c>
      <c r="L12263" s="32" t="s">
        <v>30847</v>
      </c>
      <c r="M12263" s="32" t="s">
        <v>1816</v>
      </c>
      <c r="N12263" s="24">
        <v>-229.96</v>
      </c>
      <c r="O12263" s="24">
        <v>-229.96</v>
      </c>
      <c r="P12263" s="32" t="s">
        <v>1817</v>
      </c>
      <c r="Q12263" s="43" t="s">
        <v>1818</v>
      </c>
      <c r="R12263" s="43" t="s">
        <v>78</v>
      </c>
      <c r="S12263" s="47">
        <v>1</v>
      </c>
    </row>
    <row r="12264" spans="1:19" ht="12.75">
      <c r="A12264" s="22" t="s">
        <v>60</v>
      </c>
      <c r="B12264" s="22" t="s">
        <v>29026</v>
      </c>
      <c r="C12264" s="22" t="s">
        <v>69</v>
      </c>
      <c r="D12264" s="22" t="s">
        <v>61</v>
      </c>
      <c r="E12264" s="22" t="s">
        <v>30848</v>
      </c>
      <c r="F12264" s="31">
        <v>43442.489872685182</v>
      </c>
      <c r="G12264" s="31">
        <v>43464</v>
      </c>
      <c r="H12264" s="31">
        <v>43676</v>
      </c>
      <c r="I12264" s="31">
        <v>43472</v>
      </c>
      <c r="J12264" s="22" t="s">
        <v>73</v>
      </c>
      <c r="K12264" s="32" t="s">
        <v>74</v>
      </c>
      <c r="L12264" s="32" t="s">
        <v>30849</v>
      </c>
      <c r="N12264" s="24">
        <v>345.96</v>
      </c>
      <c r="O12264" s="24">
        <v>0</v>
      </c>
      <c r="P12264" s="32" t="s">
        <v>20253</v>
      </c>
      <c r="Q12264" s="43" t="s">
        <v>20254</v>
      </c>
      <c r="R12264" s="43" t="s">
        <v>158</v>
      </c>
      <c r="S12264" s="47">
        <v>7</v>
      </c>
    </row>
    <row r="12265" spans="1:19" ht="12.75">
      <c r="A12265" s="22" t="s">
        <v>60</v>
      </c>
      <c r="B12265" s="22" t="s">
        <v>29306</v>
      </c>
      <c r="C12265" s="22" t="s">
        <v>69</v>
      </c>
      <c r="D12265" s="22" t="s">
        <v>61</v>
      </c>
      <c r="E12265" s="22" t="s">
        <v>30850</v>
      </c>
      <c r="F12265" s="31">
        <v>43444.808217592588</v>
      </c>
      <c r="G12265" s="31">
        <v>43480</v>
      </c>
      <c r="H12265" s="31">
        <v>43845</v>
      </c>
      <c r="I12265" s="31">
        <v>43474</v>
      </c>
      <c r="J12265" s="22" t="s">
        <v>73</v>
      </c>
      <c r="K12265" s="32" t="s">
        <v>82</v>
      </c>
      <c r="L12265" s="32" t="s">
        <v>30851</v>
      </c>
      <c r="N12265" s="24">
        <v>6704.94</v>
      </c>
      <c r="O12265" s="24">
        <v>6387.21</v>
      </c>
      <c r="P12265" s="32" t="s">
        <v>397</v>
      </c>
      <c r="Q12265" s="43" t="s">
        <v>398</v>
      </c>
      <c r="R12265" s="43" t="s">
        <v>78</v>
      </c>
      <c r="S12265" s="47">
        <v>7</v>
      </c>
    </row>
    <row r="12266" spans="1:19" ht="12.75">
      <c r="A12266" s="22" t="s">
        <v>60</v>
      </c>
      <c r="B12266" s="22" t="s">
        <v>28947</v>
      </c>
      <c r="C12266" s="22" t="s">
        <v>69</v>
      </c>
      <c r="D12266" s="22" t="s">
        <v>61</v>
      </c>
      <c r="E12266" s="22" t="s">
        <v>30852</v>
      </c>
      <c r="F12266" s="31">
        <v>43455.545914351853</v>
      </c>
      <c r="G12266" s="31">
        <v>43426</v>
      </c>
      <c r="H12266" s="31">
        <v>43791</v>
      </c>
      <c r="I12266" s="31">
        <v>43485</v>
      </c>
      <c r="J12266" s="22" t="s">
        <v>131</v>
      </c>
      <c r="K12266" s="32" t="s">
        <v>82</v>
      </c>
      <c r="L12266" s="32" t="s">
        <v>30853</v>
      </c>
      <c r="M12266" s="32" t="s">
        <v>30854</v>
      </c>
      <c r="N12266" s="24">
        <v>145.23660000000001</v>
      </c>
      <c r="O12266" s="24">
        <v>145.23660000000001</v>
      </c>
      <c r="P12266" s="32" t="s">
        <v>85</v>
      </c>
      <c r="Q12266" s="43" t="s">
        <v>86</v>
      </c>
      <c r="R12266" s="43" t="s">
        <v>78</v>
      </c>
      <c r="S12266" s="47">
        <v>1</v>
      </c>
    </row>
    <row r="12267" spans="1:19" ht="12.75">
      <c r="A12267" s="22" t="s">
        <v>60</v>
      </c>
      <c r="B12267" s="22" t="s">
        <v>28994</v>
      </c>
      <c r="C12267" s="22" t="s">
        <v>69</v>
      </c>
      <c r="D12267" s="22" t="s">
        <v>61</v>
      </c>
      <c r="E12267" s="22" t="s">
        <v>30855</v>
      </c>
      <c r="F12267" s="31">
        <v>43445.502037037033</v>
      </c>
      <c r="G12267" s="31">
        <v>43220</v>
      </c>
      <c r="H12267" s="31">
        <v>43585</v>
      </c>
      <c r="I12267" s="31">
        <v>43475</v>
      </c>
      <c r="J12267" s="22" t="s">
        <v>131</v>
      </c>
      <c r="K12267" s="32" t="s">
        <v>120</v>
      </c>
      <c r="L12267" s="32" t="s">
        <v>30856</v>
      </c>
      <c r="M12267" s="32" t="s">
        <v>30857</v>
      </c>
      <c r="N12267" s="24">
        <v>0</v>
      </c>
      <c r="O12267" s="24">
        <v>0</v>
      </c>
      <c r="P12267" s="32" t="s">
        <v>721</v>
      </c>
      <c r="Q12267" s="43" t="s">
        <v>722</v>
      </c>
      <c r="R12267" s="43" t="s">
        <v>78</v>
      </c>
      <c r="S12267" s="47">
        <v>1</v>
      </c>
    </row>
    <row r="12268" spans="1:19" ht="12.75">
      <c r="A12268" s="22" t="s">
        <v>60</v>
      </c>
      <c r="B12268" s="22" t="s">
        <v>28902</v>
      </c>
      <c r="C12268" s="22" t="s">
        <v>69</v>
      </c>
      <c r="D12268" s="22" t="s">
        <v>61</v>
      </c>
      <c r="E12268" s="22" t="s">
        <v>30858</v>
      </c>
      <c r="F12268" s="31">
        <v>43440.631018518514</v>
      </c>
      <c r="G12268" s="31">
        <v>43480</v>
      </c>
      <c r="H12268" s="31">
        <v>43845</v>
      </c>
      <c r="I12268" s="31">
        <v>43407</v>
      </c>
      <c r="J12268" s="22" t="s">
        <v>73</v>
      </c>
      <c r="K12268" s="32" t="s">
        <v>126</v>
      </c>
      <c r="L12268" s="32" t="s">
        <v>30859</v>
      </c>
      <c r="N12268" s="24">
        <v>549.35709999999995</v>
      </c>
      <c r="O12268" s="24">
        <v>509.53</v>
      </c>
      <c r="P12268" s="32" t="s">
        <v>123</v>
      </c>
      <c r="Q12268" s="43" t="s">
        <v>124</v>
      </c>
      <c r="R12268" s="43" t="s">
        <v>78</v>
      </c>
      <c r="S12268" s="47">
        <v>7</v>
      </c>
    </row>
    <row r="12269" spans="1:19" ht="12.75">
      <c r="A12269" s="22" t="s">
        <v>60</v>
      </c>
      <c r="B12269" s="22" t="s">
        <v>28956</v>
      </c>
      <c r="C12269" s="22" t="s">
        <v>69</v>
      </c>
      <c r="D12269" s="22" t="s">
        <v>61</v>
      </c>
      <c r="E12269" s="22" t="s">
        <v>30860</v>
      </c>
      <c r="F12269" s="31">
        <v>43458.499606481477</v>
      </c>
      <c r="G12269" s="31">
        <v>43455</v>
      </c>
      <c r="H12269" s="31">
        <v>43820</v>
      </c>
      <c r="I12269" s="31">
        <v>43488</v>
      </c>
      <c r="J12269" s="22" t="s">
        <v>73</v>
      </c>
      <c r="K12269" s="32" t="s">
        <v>74</v>
      </c>
      <c r="L12269" s="32" t="s">
        <v>30861</v>
      </c>
      <c r="N12269" s="24">
        <v>558.53999999999996</v>
      </c>
      <c r="O12269" s="24">
        <v>0</v>
      </c>
      <c r="P12269" s="32" t="s">
        <v>30862</v>
      </c>
      <c r="Q12269" s="43" t="s">
        <v>30863</v>
      </c>
      <c r="R12269" s="43" t="s">
        <v>78</v>
      </c>
      <c r="S12269" s="47">
        <v>7</v>
      </c>
    </row>
    <row r="12270" spans="1:19" ht="12.75">
      <c r="A12270" s="22" t="s">
        <v>60</v>
      </c>
      <c r="B12270" s="22" t="s">
        <v>29026</v>
      </c>
      <c r="C12270" s="22" t="s">
        <v>69</v>
      </c>
      <c r="D12270" s="22" t="s">
        <v>61</v>
      </c>
      <c r="E12270" s="22" t="s">
        <v>30864</v>
      </c>
      <c r="F12270" s="31">
        <v>43441.870173611111</v>
      </c>
      <c r="G12270" s="31">
        <v>43442</v>
      </c>
      <c r="H12270" s="31">
        <v>43799</v>
      </c>
      <c r="I12270" s="31">
        <v>43471</v>
      </c>
      <c r="J12270" s="22" t="s">
        <v>73</v>
      </c>
      <c r="K12270" s="32" t="s">
        <v>74</v>
      </c>
      <c r="L12270" s="32" t="s">
        <v>30865</v>
      </c>
      <c r="N12270" s="24">
        <v>1043.7166</v>
      </c>
      <c r="O12270" s="24">
        <v>0</v>
      </c>
      <c r="P12270" s="32" t="s">
        <v>384</v>
      </c>
      <c r="Q12270" s="43" t="s">
        <v>385</v>
      </c>
      <c r="R12270" s="43" t="s">
        <v>78</v>
      </c>
      <c r="S12270" s="47">
        <v>7</v>
      </c>
    </row>
    <row r="12271" spans="1:19" ht="12.75">
      <c r="A12271" s="22" t="s">
        <v>60</v>
      </c>
      <c r="B12271" s="22" t="s">
        <v>28916</v>
      </c>
      <c r="C12271" s="22" t="s">
        <v>69</v>
      </c>
      <c r="D12271" s="22" t="s">
        <v>61</v>
      </c>
      <c r="E12271" s="22" t="s">
        <v>30866</v>
      </c>
      <c r="F12271" s="31">
        <v>43437.722314814811</v>
      </c>
      <c r="G12271" s="31">
        <v>43437</v>
      </c>
      <c r="H12271" s="31">
        <v>43802</v>
      </c>
      <c r="I12271" s="31">
        <v>43467.721446759257</v>
      </c>
      <c r="J12271" s="22" t="s">
        <v>73</v>
      </c>
      <c r="K12271" s="32" t="s">
        <v>120</v>
      </c>
      <c r="L12271" s="32" t="s">
        <v>30867</v>
      </c>
      <c r="M12271" s="32" t="s">
        <v>30868</v>
      </c>
      <c r="N12271" s="24">
        <v>389.77140000000003</v>
      </c>
      <c r="O12271" s="24">
        <v>263.8766</v>
      </c>
      <c r="P12271" s="32" t="s">
        <v>2933</v>
      </c>
      <c r="Q12271" s="43" t="s">
        <v>2934</v>
      </c>
      <c r="R12271" s="43" t="s">
        <v>78</v>
      </c>
      <c r="S12271" s="47">
        <v>7</v>
      </c>
    </row>
    <row r="12272" spans="1:19" ht="12.75">
      <c r="A12272" s="22" t="s">
        <v>60</v>
      </c>
      <c r="B12272" s="22" t="s">
        <v>28913</v>
      </c>
      <c r="C12272" s="22" t="s">
        <v>69</v>
      </c>
      <c r="D12272" s="22" t="s">
        <v>61</v>
      </c>
      <c r="E12272" s="22" t="s">
        <v>30869</v>
      </c>
      <c r="F12272" s="31">
        <v>43445.543761574074</v>
      </c>
      <c r="G12272" s="31">
        <v>43458</v>
      </c>
      <c r="H12272" s="31">
        <v>43823</v>
      </c>
      <c r="I12272" s="31">
        <v>43475</v>
      </c>
      <c r="J12272" s="22" t="s">
        <v>73</v>
      </c>
      <c r="K12272" s="32" t="s">
        <v>74</v>
      </c>
      <c r="L12272" s="32" t="s">
        <v>30870</v>
      </c>
      <c r="N12272" s="24">
        <v>0</v>
      </c>
      <c r="O12272" s="24">
        <v>0</v>
      </c>
      <c r="P12272" s="32" t="s">
        <v>1044</v>
      </c>
      <c r="Q12272" s="43" t="s">
        <v>1045</v>
      </c>
      <c r="R12272" s="43" t="s">
        <v>78</v>
      </c>
      <c r="S12272" s="47">
        <v>7</v>
      </c>
    </row>
    <row r="12273" spans="1:19" ht="12.75">
      <c r="A12273" s="22" t="s">
        <v>60</v>
      </c>
      <c r="B12273" s="22" t="s">
        <v>28902</v>
      </c>
      <c r="C12273" s="22" t="s">
        <v>69</v>
      </c>
      <c r="D12273" s="22" t="s">
        <v>61</v>
      </c>
      <c r="E12273" s="22" t="s">
        <v>30871</v>
      </c>
      <c r="F12273" s="31">
        <v>43451.561712962961</v>
      </c>
      <c r="G12273" s="31">
        <v>43220</v>
      </c>
      <c r="H12273" s="31">
        <v>43585</v>
      </c>
      <c r="I12273" s="31">
        <v>43481</v>
      </c>
      <c r="J12273" s="22" t="s">
        <v>131</v>
      </c>
      <c r="K12273" s="32" t="s">
        <v>126</v>
      </c>
      <c r="L12273" s="32" t="s">
        <v>30872</v>
      </c>
      <c r="M12273" s="32" t="s">
        <v>30873</v>
      </c>
      <c r="N12273" s="24">
        <v>0</v>
      </c>
      <c r="O12273" s="24">
        <v>0</v>
      </c>
      <c r="P12273" s="32" t="s">
        <v>1022</v>
      </c>
      <c r="Q12273" s="43" t="s">
        <v>1023</v>
      </c>
      <c r="R12273" s="43" t="s">
        <v>78</v>
      </c>
      <c r="S12273" s="47">
        <v>1</v>
      </c>
    </row>
    <row r="12274" spans="1:19" ht="12.75">
      <c r="A12274" s="22" t="s">
        <v>60</v>
      </c>
      <c r="B12274" s="22" t="s">
        <v>28919</v>
      </c>
      <c r="C12274" s="22" t="s">
        <v>69</v>
      </c>
      <c r="D12274" s="22" t="s">
        <v>61</v>
      </c>
      <c r="E12274" s="22" t="s">
        <v>30874</v>
      </c>
      <c r="F12274" s="31">
        <v>43437.54824074074</v>
      </c>
      <c r="G12274" s="31">
        <v>43475</v>
      </c>
      <c r="H12274" s="31">
        <v>43840</v>
      </c>
      <c r="I12274" s="31">
        <v>43467</v>
      </c>
      <c r="J12274" s="22" t="s">
        <v>73</v>
      </c>
      <c r="K12274" s="32" t="s">
        <v>82</v>
      </c>
      <c r="L12274" s="32" t="s">
        <v>30875</v>
      </c>
      <c r="N12274" s="24">
        <v>1841.28</v>
      </c>
      <c r="O12274" s="24">
        <v>1725.35</v>
      </c>
      <c r="P12274" s="32" t="s">
        <v>3411</v>
      </c>
      <c r="Q12274" s="43" t="s">
        <v>3412</v>
      </c>
      <c r="R12274" s="43" t="s">
        <v>78</v>
      </c>
      <c r="S12274" s="47">
        <v>6</v>
      </c>
    </row>
    <row r="12275" spans="1:19" ht="12.75">
      <c r="A12275" s="22" t="s">
        <v>60</v>
      </c>
      <c r="B12275" s="22" t="s">
        <v>28913</v>
      </c>
      <c r="C12275" s="22" t="s">
        <v>69</v>
      </c>
      <c r="D12275" s="22" t="s">
        <v>61</v>
      </c>
      <c r="E12275" s="22" t="s">
        <v>30876</v>
      </c>
      <c r="F12275" s="31">
        <v>43440.567465277774</v>
      </c>
      <c r="G12275" s="31">
        <v>43440</v>
      </c>
      <c r="H12275" s="31">
        <v>43805</v>
      </c>
      <c r="I12275" s="31">
        <v>43470</v>
      </c>
      <c r="J12275" s="22" t="s">
        <v>73</v>
      </c>
      <c r="K12275" s="32" t="s">
        <v>82</v>
      </c>
      <c r="L12275" s="32" t="s">
        <v>30877</v>
      </c>
      <c r="N12275" s="24">
        <v>1417.315</v>
      </c>
      <c r="O12275" s="24">
        <v>1018.14</v>
      </c>
      <c r="P12275" s="32" t="s">
        <v>2714</v>
      </c>
      <c r="Q12275" s="43" t="s">
        <v>2715</v>
      </c>
      <c r="R12275" s="43" t="s">
        <v>78</v>
      </c>
      <c r="S12275" s="47">
        <v>7</v>
      </c>
    </row>
    <row r="12276" spans="1:19" ht="12.75">
      <c r="A12276" s="22" t="s">
        <v>60</v>
      </c>
      <c r="B12276" s="22" t="s">
        <v>28934</v>
      </c>
      <c r="C12276" s="22" t="s">
        <v>69</v>
      </c>
      <c r="D12276" s="22" t="s">
        <v>61</v>
      </c>
      <c r="E12276" s="22" t="s">
        <v>30878</v>
      </c>
      <c r="F12276" s="31">
        <v>43458.633483796293</v>
      </c>
      <c r="G12276" s="31">
        <v>43486</v>
      </c>
      <c r="H12276" s="31">
        <v>43851</v>
      </c>
      <c r="I12276" s="31">
        <v>43483.734097222223</v>
      </c>
      <c r="J12276" s="22" t="s">
        <v>73</v>
      </c>
      <c r="K12276" s="32" t="s">
        <v>82</v>
      </c>
      <c r="L12276" s="32" t="s">
        <v>30879</v>
      </c>
      <c r="N12276" s="24">
        <v>434.20</v>
      </c>
      <c r="O12276" s="24">
        <v>406.25</v>
      </c>
      <c r="P12276" s="32" t="s">
        <v>275</v>
      </c>
      <c r="Q12276" s="43" t="s">
        <v>276</v>
      </c>
      <c r="R12276" s="43" t="s">
        <v>78</v>
      </c>
      <c r="S12276" s="47">
        <v>7</v>
      </c>
    </row>
    <row r="12277" spans="1:19" ht="12.75">
      <c r="A12277" s="22" t="s">
        <v>60</v>
      </c>
      <c r="B12277" s="22" t="s">
        <v>28902</v>
      </c>
      <c r="C12277" s="22" t="s">
        <v>69</v>
      </c>
      <c r="D12277" s="22" t="s">
        <v>61</v>
      </c>
      <c r="E12277" s="22" t="s">
        <v>30880</v>
      </c>
      <c r="F12277" s="31">
        <v>43445.597002314811</v>
      </c>
      <c r="G12277" s="31">
        <v>43476</v>
      </c>
      <c r="H12277" s="31">
        <v>43845</v>
      </c>
      <c r="I12277" s="31">
        <v>43408</v>
      </c>
      <c r="J12277" s="22" t="s">
        <v>73</v>
      </c>
      <c r="K12277" s="32" t="s">
        <v>82</v>
      </c>
      <c r="L12277" s="32" t="s">
        <v>30881</v>
      </c>
      <c r="N12277" s="24">
        <v>2646.6480000000001</v>
      </c>
      <c r="O12277" s="24">
        <v>2737.12</v>
      </c>
      <c r="P12277" s="32" t="s">
        <v>90</v>
      </c>
      <c r="Q12277" s="43" t="s">
        <v>91</v>
      </c>
      <c r="R12277" s="43" t="s">
        <v>78</v>
      </c>
      <c r="S12277" s="47">
        <v>7</v>
      </c>
    </row>
    <row r="12278" spans="1:19" ht="12.75">
      <c r="A12278" s="22" t="s">
        <v>60</v>
      </c>
      <c r="B12278" s="22" t="s">
        <v>28902</v>
      </c>
      <c r="C12278" s="22" t="s">
        <v>69</v>
      </c>
      <c r="D12278" s="22" t="s">
        <v>61</v>
      </c>
      <c r="E12278" s="22" t="s">
        <v>30882</v>
      </c>
      <c r="F12278" s="31">
        <v>43438.044907407406</v>
      </c>
      <c r="G12278" s="31">
        <v>43480</v>
      </c>
      <c r="H12278" s="31">
        <v>43845</v>
      </c>
      <c r="I12278" s="31">
        <v>43498.044907407406</v>
      </c>
      <c r="J12278" s="22" t="s">
        <v>73</v>
      </c>
      <c r="K12278" s="32" t="s">
        <v>126</v>
      </c>
      <c r="L12278" s="32" t="s">
        <v>30883</v>
      </c>
      <c r="M12278" s="32" t="s">
        <v>30884</v>
      </c>
      <c r="N12278" s="24">
        <v>405.35</v>
      </c>
      <c r="O12278" s="24">
        <v>390.38</v>
      </c>
      <c r="P12278" s="32" t="s">
        <v>709</v>
      </c>
      <c r="Q12278" s="43" t="s">
        <v>710</v>
      </c>
      <c r="R12278" s="43" t="s">
        <v>78</v>
      </c>
      <c r="S12278" s="47">
        <v>7</v>
      </c>
    </row>
    <row r="12279" spans="1:19" ht="12.75">
      <c r="A12279" s="22" t="s">
        <v>60</v>
      </c>
      <c r="B12279" s="22" t="s">
        <v>28916</v>
      </c>
      <c r="C12279" s="22" t="s">
        <v>69</v>
      </c>
      <c r="D12279" s="22" t="s">
        <v>61</v>
      </c>
      <c r="E12279" s="22" t="s">
        <v>30885</v>
      </c>
      <c r="F12279" s="31">
        <v>43444.681504629625</v>
      </c>
      <c r="G12279" s="31">
        <v>43496</v>
      </c>
      <c r="H12279" s="31">
        <v>43861</v>
      </c>
      <c r="I12279" s="31">
        <v>43474.676666666666</v>
      </c>
      <c r="J12279" s="22" t="s">
        <v>73</v>
      </c>
      <c r="K12279" s="32" t="s">
        <v>126</v>
      </c>
      <c r="L12279" s="32" t="s">
        <v>30886</v>
      </c>
      <c r="N12279" s="24">
        <v>2692.5057000000002</v>
      </c>
      <c r="O12279" s="24">
        <v>2436.39</v>
      </c>
      <c r="P12279" s="32" t="s">
        <v>90</v>
      </c>
      <c r="Q12279" s="43" t="s">
        <v>91</v>
      </c>
      <c r="R12279" s="43" t="s">
        <v>78</v>
      </c>
      <c r="S12279" s="47">
        <v>7</v>
      </c>
    </row>
    <row r="12280" spans="1:19" ht="12.75">
      <c r="A12280" s="22" t="s">
        <v>60</v>
      </c>
      <c r="B12280" s="22" t="s">
        <v>29632</v>
      </c>
      <c r="C12280" s="22" t="s">
        <v>69</v>
      </c>
      <c r="D12280" s="22" t="s">
        <v>61</v>
      </c>
      <c r="E12280" s="22" t="s">
        <v>30887</v>
      </c>
      <c r="F12280" s="31">
        <v>43445.684976851851</v>
      </c>
      <c r="G12280" s="31">
        <v>43454</v>
      </c>
      <c r="H12280" s="31">
        <v>43819</v>
      </c>
      <c r="I12280" s="31">
        <v>43475.670949074076</v>
      </c>
      <c r="J12280" s="22" t="s">
        <v>73</v>
      </c>
      <c r="K12280" s="32" t="s">
        <v>74</v>
      </c>
      <c r="L12280" s="32" t="s">
        <v>30888</v>
      </c>
      <c r="N12280" s="24">
        <v>2552.9032999999999</v>
      </c>
      <c r="O12280" s="24">
        <v>0</v>
      </c>
      <c r="P12280" s="32" t="s">
        <v>9734</v>
      </c>
      <c r="Q12280" s="43" t="s">
        <v>9735</v>
      </c>
      <c r="R12280" s="43" t="s">
        <v>78</v>
      </c>
      <c r="S12280" s="47">
        <v>7</v>
      </c>
    </row>
    <row r="12281" spans="1:19" ht="12.75">
      <c r="A12281" s="22" t="s">
        <v>60</v>
      </c>
      <c r="B12281" s="22" t="s">
        <v>29117</v>
      </c>
      <c r="C12281" s="22" t="s">
        <v>69</v>
      </c>
      <c r="D12281" s="22" t="s">
        <v>61</v>
      </c>
      <c r="E12281" s="22" t="s">
        <v>30889</v>
      </c>
      <c r="F12281" s="31">
        <v>43446.71497685185</v>
      </c>
      <c r="G12281" s="31">
        <v>43456</v>
      </c>
      <c r="H12281" s="31">
        <v>43821</v>
      </c>
      <c r="I12281" s="31">
        <v>43476</v>
      </c>
      <c r="J12281" s="22" t="s">
        <v>73</v>
      </c>
      <c r="K12281" s="32" t="s">
        <v>120</v>
      </c>
      <c r="L12281" s="32" t="s">
        <v>30890</v>
      </c>
      <c r="M12281" s="32" t="s">
        <v>30891</v>
      </c>
      <c r="N12281" s="24">
        <v>593.54830000000004</v>
      </c>
      <c r="O12281" s="24">
        <v>445.22</v>
      </c>
      <c r="P12281" s="32" t="s">
        <v>1455</v>
      </c>
      <c r="Q12281" s="43" t="s">
        <v>1456</v>
      </c>
      <c r="R12281" s="43" t="s">
        <v>78</v>
      </c>
      <c r="S12281" s="47">
        <v>7</v>
      </c>
    </row>
    <row r="12282" spans="1:19" ht="12.75">
      <c r="A12282" s="22" t="s">
        <v>60</v>
      </c>
      <c r="B12282" s="22" t="s">
        <v>28919</v>
      </c>
      <c r="C12282" s="22" t="s">
        <v>69</v>
      </c>
      <c r="D12282" s="22" t="s">
        <v>61</v>
      </c>
      <c r="E12282" s="22" t="s">
        <v>30892</v>
      </c>
      <c r="F12282" s="31">
        <v>43451.309374999997</v>
      </c>
      <c r="G12282" s="31">
        <v>43490</v>
      </c>
      <c r="H12282" s="31">
        <v>43855</v>
      </c>
      <c r="I12282" s="31">
        <v>43511.309374999997</v>
      </c>
      <c r="J12282" s="22" t="s">
        <v>73</v>
      </c>
      <c r="K12282" s="32" t="s">
        <v>74</v>
      </c>
      <c r="L12282" s="32" t="s">
        <v>30893</v>
      </c>
      <c r="M12282" s="32" t="s">
        <v>30894</v>
      </c>
      <c r="N12282" s="24">
        <v>2237.3833</v>
      </c>
      <c r="O12282" s="24">
        <v>0</v>
      </c>
      <c r="P12282" s="32" t="s">
        <v>9111</v>
      </c>
      <c r="Q12282" s="43" t="s">
        <v>9112</v>
      </c>
      <c r="R12282" s="43" t="s">
        <v>78</v>
      </c>
      <c r="S12282" s="47">
        <v>7</v>
      </c>
    </row>
    <row r="12283" spans="1:19" ht="12.75">
      <c r="A12283" s="22" t="s">
        <v>60</v>
      </c>
      <c r="B12283" s="22" t="s">
        <v>28994</v>
      </c>
      <c r="C12283" s="22" t="s">
        <v>69</v>
      </c>
      <c r="D12283" s="22" t="s">
        <v>61</v>
      </c>
      <c r="E12283" s="22" t="s">
        <v>30895</v>
      </c>
      <c r="F12283" s="31">
        <v>43437.791180555556</v>
      </c>
      <c r="G12283" s="31">
        <v>43465</v>
      </c>
      <c r="H12283" s="31">
        <v>43799</v>
      </c>
      <c r="I12283" s="31">
        <v>43467</v>
      </c>
      <c r="J12283" s="22" t="s">
        <v>73</v>
      </c>
      <c r="K12283" s="32" t="s">
        <v>126</v>
      </c>
      <c r="L12283" s="32" t="s">
        <v>30896</v>
      </c>
      <c r="N12283" s="24">
        <v>6603.6082999999999</v>
      </c>
      <c r="O12283" s="24">
        <v>4467.04</v>
      </c>
      <c r="P12283" s="32" t="s">
        <v>2457</v>
      </c>
      <c r="Q12283" s="43" t="s">
        <v>2458</v>
      </c>
      <c r="R12283" s="43" t="s">
        <v>158</v>
      </c>
      <c r="S12283" s="47">
        <v>7</v>
      </c>
    </row>
    <row r="12284" spans="1:19" ht="12.75">
      <c r="A12284" s="22" t="s">
        <v>60</v>
      </c>
      <c r="B12284" s="22" t="s">
        <v>29117</v>
      </c>
      <c r="C12284" s="22" t="s">
        <v>69</v>
      </c>
      <c r="D12284" s="22" t="s">
        <v>61</v>
      </c>
      <c r="E12284" s="22" t="s">
        <v>30897</v>
      </c>
      <c r="F12284" s="31">
        <v>43437.818576388891</v>
      </c>
      <c r="G12284" s="31">
        <v>43466</v>
      </c>
      <c r="H12284" s="31">
        <v>43831</v>
      </c>
      <c r="I12284" s="31">
        <v>43467</v>
      </c>
      <c r="J12284" s="22" t="s">
        <v>73</v>
      </c>
      <c r="K12284" s="32" t="s">
        <v>74</v>
      </c>
      <c r="L12284" s="32" t="s">
        <v>30898</v>
      </c>
      <c r="N12284" s="24">
        <v>5227.96</v>
      </c>
      <c r="O12284" s="24">
        <v>0</v>
      </c>
      <c r="P12284" s="32" t="s">
        <v>964</v>
      </c>
      <c r="Q12284" s="43" t="s">
        <v>965</v>
      </c>
      <c r="R12284" s="43" t="s">
        <v>78</v>
      </c>
      <c r="S12284" s="47">
        <v>6</v>
      </c>
    </row>
    <row r="12285" spans="1:19" ht="12.75">
      <c r="A12285" s="22" t="s">
        <v>60</v>
      </c>
      <c r="B12285" s="22" t="s">
        <v>28916</v>
      </c>
      <c r="C12285" s="22" t="s">
        <v>69</v>
      </c>
      <c r="D12285" s="22" t="s">
        <v>61</v>
      </c>
      <c r="E12285" s="22" t="s">
        <v>30899</v>
      </c>
      <c r="F12285" s="31">
        <v>43452.72152777778</v>
      </c>
      <c r="G12285" s="31">
        <v>43482</v>
      </c>
      <c r="H12285" s="31">
        <v>43847</v>
      </c>
      <c r="I12285" s="31">
        <v>43481.692997685182</v>
      </c>
      <c r="J12285" s="22" t="s">
        <v>73</v>
      </c>
      <c r="K12285" s="32" t="s">
        <v>74</v>
      </c>
      <c r="L12285" s="32" t="s">
        <v>30900</v>
      </c>
      <c r="N12285" s="24">
        <v>1394.59</v>
      </c>
      <c r="O12285" s="24">
        <v>0</v>
      </c>
      <c r="P12285" s="32" t="s">
        <v>1994</v>
      </c>
      <c r="Q12285" s="43" t="s">
        <v>1995</v>
      </c>
      <c r="R12285" s="43" t="s">
        <v>78</v>
      </c>
      <c r="S12285" s="47">
        <v>7</v>
      </c>
    </row>
    <row r="12286" spans="1:19" ht="12.75">
      <c r="A12286" s="22" t="s">
        <v>60</v>
      </c>
      <c r="B12286" s="22" t="s">
        <v>28907</v>
      </c>
      <c r="C12286" s="22" t="s">
        <v>69</v>
      </c>
      <c r="D12286" s="22" t="s">
        <v>61</v>
      </c>
      <c r="E12286" s="22" t="s">
        <v>30901</v>
      </c>
      <c r="F12286" s="31">
        <v>43447.581018518518</v>
      </c>
      <c r="G12286" s="31">
        <v>43466</v>
      </c>
      <c r="H12286" s="31">
        <v>43814</v>
      </c>
      <c r="I12286" s="31">
        <v>43394</v>
      </c>
      <c r="J12286" s="22" t="s">
        <v>73</v>
      </c>
      <c r="K12286" s="32" t="s">
        <v>126</v>
      </c>
      <c r="L12286" s="32" t="s">
        <v>30902</v>
      </c>
      <c r="N12286" s="24">
        <v>3153.8225000000002</v>
      </c>
      <c r="O12286" s="24">
        <v>3160.95</v>
      </c>
      <c r="P12286" s="32" t="s">
        <v>6483</v>
      </c>
      <c r="Q12286" s="43" t="s">
        <v>6484</v>
      </c>
      <c r="R12286" s="43" t="s">
        <v>78</v>
      </c>
      <c r="S12286" s="47">
        <v>7</v>
      </c>
    </row>
    <row r="12287" spans="1:19" ht="12.75">
      <c r="A12287" s="22" t="s">
        <v>60</v>
      </c>
      <c r="B12287" s="22" t="s">
        <v>28902</v>
      </c>
      <c r="C12287" s="22" t="s">
        <v>69</v>
      </c>
      <c r="D12287" s="22" t="s">
        <v>61</v>
      </c>
      <c r="E12287" s="22" t="s">
        <v>30903</v>
      </c>
      <c r="F12287" s="31">
        <v>43439.114548611113</v>
      </c>
      <c r="G12287" s="31">
        <v>43480</v>
      </c>
      <c r="H12287" s="31">
        <v>43845</v>
      </c>
      <c r="I12287" s="31">
        <v>43499.114548611113</v>
      </c>
      <c r="J12287" s="22" t="s">
        <v>81</v>
      </c>
      <c r="K12287" s="32" t="s">
        <v>82</v>
      </c>
      <c r="L12287" s="32" t="s">
        <v>30904</v>
      </c>
      <c r="M12287" s="32" t="s">
        <v>30905</v>
      </c>
      <c r="N12287" s="24">
        <v>1620.925</v>
      </c>
      <c r="O12287" s="24">
        <v>1606.28</v>
      </c>
      <c r="P12287" s="32" t="s">
        <v>1958</v>
      </c>
      <c r="Q12287" s="43" t="s">
        <v>1959</v>
      </c>
      <c r="R12287" s="43" t="s">
        <v>78</v>
      </c>
      <c r="S12287" s="47">
        <v>7</v>
      </c>
    </row>
    <row r="12288" spans="1:19" ht="12.75">
      <c r="A12288" s="22" t="s">
        <v>60</v>
      </c>
      <c r="B12288" s="22" t="s">
        <v>28902</v>
      </c>
      <c r="C12288" s="22" t="s">
        <v>69</v>
      </c>
      <c r="D12288" s="22" t="s">
        <v>61</v>
      </c>
      <c r="E12288" s="22" t="s">
        <v>30906</v>
      </c>
      <c r="F12288" s="31">
        <v>43445.505393518513</v>
      </c>
      <c r="G12288" s="31">
        <v>43448</v>
      </c>
      <c r="H12288" s="31">
        <v>43814</v>
      </c>
      <c r="I12288" s="31">
        <v>43475</v>
      </c>
      <c r="J12288" s="22" t="s">
        <v>73</v>
      </c>
      <c r="K12288" s="32" t="s">
        <v>120</v>
      </c>
      <c r="L12288" s="32" t="s">
        <v>30907</v>
      </c>
      <c r="M12288" s="32" t="s">
        <v>30908</v>
      </c>
      <c r="N12288" s="24">
        <v>958.67</v>
      </c>
      <c r="O12288" s="24">
        <v>711.8725</v>
      </c>
      <c r="P12288" s="32" t="s">
        <v>7746</v>
      </c>
      <c r="Q12288" s="43" t="s">
        <v>7747</v>
      </c>
      <c r="R12288" s="43" t="s">
        <v>78</v>
      </c>
      <c r="S12288" s="47">
        <v>7</v>
      </c>
    </row>
    <row r="12289" spans="1:19" ht="12.75">
      <c r="A12289" s="22" t="s">
        <v>60</v>
      </c>
      <c r="B12289" s="22" t="s">
        <v>29083</v>
      </c>
      <c r="C12289" s="22" t="s">
        <v>69</v>
      </c>
      <c r="D12289" s="22" t="s">
        <v>61</v>
      </c>
      <c r="E12289" s="22" t="s">
        <v>30909</v>
      </c>
      <c r="F12289" s="31">
        <v>43452.604212962964</v>
      </c>
      <c r="G12289" s="31">
        <v>43455</v>
      </c>
      <c r="H12289" s="31">
        <v>43820</v>
      </c>
      <c r="I12289" s="31">
        <v>43482</v>
      </c>
      <c r="J12289" s="22" t="s">
        <v>73</v>
      </c>
      <c r="K12289" s="32" t="s">
        <v>82</v>
      </c>
      <c r="L12289" s="32" t="s">
        <v>30910</v>
      </c>
      <c r="N12289" s="24">
        <v>1042.6916000000001</v>
      </c>
      <c r="O12289" s="24">
        <v>501.13</v>
      </c>
      <c r="P12289" s="32" t="s">
        <v>12851</v>
      </c>
      <c r="Q12289" s="43" t="s">
        <v>12852</v>
      </c>
      <c r="R12289" s="43" t="s">
        <v>78</v>
      </c>
      <c r="S12289" s="47">
        <v>6</v>
      </c>
    </row>
    <row r="12290" spans="1:19" ht="12.75">
      <c r="A12290" s="22" t="s">
        <v>60</v>
      </c>
      <c r="B12290" s="22" t="s">
        <v>28913</v>
      </c>
      <c r="C12290" s="22" t="s">
        <v>69</v>
      </c>
      <c r="D12290" s="22" t="s">
        <v>61</v>
      </c>
      <c r="E12290" s="22" t="s">
        <v>30911</v>
      </c>
      <c r="F12290" s="31">
        <v>43445.489803240736</v>
      </c>
      <c r="G12290" s="31">
        <v>43466</v>
      </c>
      <c r="H12290" s="31">
        <v>43831</v>
      </c>
      <c r="I12290" s="31">
        <v>43475</v>
      </c>
      <c r="J12290" s="22" t="s">
        <v>73</v>
      </c>
      <c r="K12290" s="32" t="s">
        <v>126</v>
      </c>
      <c r="L12290" s="32" t="s">
        <v>30912</v>
      </c>
      <c r="N12290" s="24">
        <v>0</v>
      </c>
      <c r="O12290" s="24">
        <v>0</v>
      </c>
      <c r="P12290" s="32" t="s">
        <v>228</v>
      </c>
      <c r="Q12290" s="43" t="s">
        <v>229</v>
      </c>
      <c r="R12290" s="43" t="s">
        <v>78</v>
      </c>
      <c r="S12290" s="47">
        <v>7</v>
      </c>
    </row>
    <row r="12291" spans="1:19" ht="12.75">
      <c r="A12291" s="22" t="s">
        <v>60</v>
      </c>
      <c r="B12291" s="22" t="s">
        <v>28916</v>
      </c>
      <c r="C12291" s="22" t="s">
        <v>69</v>
      </c>
      <c r="D12291" s="22" t="s">
        <v>61</v>
      </c>
      <c r="E12291" s="22" t="s">
        <v>30913</v>
      </c>
      <c r="F12291" s="31">
        <v>43441.400138888886</v>
      </c>
      <c r="G12291" s="31">
        <v>43441</v>
      </c>
      <c r="H12291" s="31">
        <v>43806</v>
      </c>
      <c r="I12291" s="31">
        <v>43471.392337962963</v>
      </c>
      <c r="J12291" s="22" t="s">
        <v>73</v>
      </c>
      <c r="K12291" s="32" t="s">
        <v>74</v>
      </c>
      <c r="L12291" s="32" t="s">
        <v>30914</v>
      </c>
      <c r="N12291" s="24">
        <v>0</v>
      </c>
      <c r="O12291" s="24">
        <v>0</v>
      </c>
      <c r="P12291" s="32" t="s">
        <v>283</v>
      </c>
      <c r="Q12291" s="43" t="s">
        <v>284</v>
      </c>
      <c r="R12291" s="43" t="s">
        <v>78</v>
      </c>
      <c r="S12291" s="47">
        <v>7</v>
      </c>
    </row>
    <row r="12292" spans="1:19" ht="12.75">
      <c r="A12292" s="22" t="s">
        <v>60</v>
      </c>
      <c r="B12292" s="22" t="s">
        <v>28956</v>
      </c>
      <c r="C12292" s="22" t="s">
        <v>69</v>
      </c>
      <c r="D12292" s="22" t="s">
        <v>61</v>
      </c>
      <c r="E12292" s="22" t="s">
        <v>30915</v>
      </c>
      <c r="F12292" s="31">
        <v>43455.540324074071</v>
      </c>
      <c r="G12292" s="31">
        <v>43465</v>
      </c>
      <c r="H12292" s="31">
        <v>43830</v>
      </c>
      <c r="I12292" s="31">
        <v>43485</v>
      </c>
      <c r="J12292" s="22" t="s">
        <v>73</v>
      </c>
      <c r="K12292" s="32" t="s">
        <v>74</v>
      </c>
      <c r="L12292" s="32" t="s">
        <v>30916</v>
      </c>
      <c r="N12292" s="24">
        <v>18136.34</v>
      </c>
      <c r="O12292" s="24">
        <v>0</v>
      </c>
      <c r="P12292" s="32" t="s">
        <v>1396</v>
      </c>
      <c r="Q12292" s="43" t="s">
        <v>1397</v>
      </c>
      <c r="R12292" s="43" t="s">
        <v>78</v>
      </c>
      <c r="S12292" s="47">
        <v>6</v>
      </c>
    </row>
    <row r="12293" spans="1:19" ht="12.75">
      <c r="A12293" s="22" t="s">
        <v>60</v>
      </c>
      <c r="B12293" s="22" t="s">
        <v>28910</v>
      </c>
      <c r="C12293" s="22" t="s">
        <v>69</v>
      </c>
      <c r="D12293" s="22" t="s">
        <v>61</v>
      </c>
      <c r="E12293" s="22" t="s">
        <v>30917</v>
      </c>
      <c r="F12293" s="31">
        <v>43437.484629629631</v>
      </c>
      <c r="G12293" s="31">
        <v>43465</v>
      </c>
      <c r="H12293" s="31">
        <v>43830</v>
      </c>
      <c r="I12293" s="31">
        <v>43467</v>
      </c>
      <c r="J12293" s="22" t="s">
        <v>73</v>
      </c>
      <c r="K12293" s="32" t="s">
        <v>82</v>
      </c>
      <c r="L12293" s="32" t="s">
        <v>30918</v>
      </c>
      <c r="N12293" s="24">
        <v>569.78269999999998</v>
      </c>
      <c r="O12293" s="24">
        <v>523.51</v>
      </c>
      <c r="P12293" s="32" t="s">
        <v>3586</v>
      </c>
      <c r="Q12293" s="43" t="s">
        <v>3587</v>
      </c>
      <c r="R12293" s="43" t="s">
        <v>78</v>
      </c>
      <c r="S12293" s="47">
        <v>7</v>
      </c>
    </row>
    <row r="12294" spans="1:19" ht="12.75">
      <c r="A12294" s="22" t="s">
        <v>60</v>
      </c>
      <c r="B12294" s="22" t="s">
        <v>28913</v>
      </c>
      <c r="C12294" s="22" t="s">
        <v>69</v>
      </c>
      <c r="D12294" s="22" t="s">
        <v>61</v>
      </c>
      <c r="E12294" s="22" t="s">
        <v>30919</v>
      </c>
      <c r="F12294" s="31">
        <v>43437.632187499999</v>
      </c>
      <c r="G12294" s="31">
        <v>43454</v>
      </c>
      <c r="H12294" s="31">
        <v>43819</v>
      </c>
      <c r="I12294" s="31">
        <v>43467</v>
      </c>
      <c r="J12294" s="22" t="s">
        <v>73</v>
      </c>
      <c r="K12294" s="32" t="s">
        <v>126</v>
      </c>
      <c r="L12294" s="32" t="s">
        <v>30920</v>
      </c>
      <c r="N12294" s="24">
        <v>518.15800000000002</v>
      </c>
      <c r="O12294" s="24">
        <v>456.67</v>
      </c>
      <c r="P12294" s="32" t="s">
        <v>2093</v>
      </c>
      <c r="Q12294" s="43" t="s">
        <v>2094</v>
      </c>
      <c r="R12294" s="43" t="s">
        <v>78</v>
      </c>
      <c r="S12294" s="47">
        <v>6</v>
      </c>
    </row>
    <row r="12295" spans="1:19" ht="12.75">
      <c r="A12295" s="22" t="s">
        <v>60</v>
      </c>
      <c r="B12295" s="22" t="s">
        <v>28924</v>
      </c>
      <c r="C12295" s="22" t="s">
        <v>69</v>
      </c>
      <c r="D12295" s="22" t="s">
        <v>61</v>
      </c>
      <c r="E12295" s="22" t="s">
        <v>30921</v>
      </c>
      <c r="F12295" s="31">
        <v>43438.553032407406</v>
      </c>
      <c r="G12295" s="31">
        <v>43465</v>
      </c>
      <c r="H12295" s="31">
        <v>43830</v>
      </c>
      <c r="I12295" s="31">
        <v>43468</v>
      </c>
      <c r="J12295" s="22" t="s">
        <v>73</v>
      </c>
      <c r="K12295" s="32" t="s">
        <v>74</v>
      </c>
      <c r="L12295" s="32" t="s">
        <v>30922</v>
      </c>
      <c r="N12295" s="24">
        <v>0</v>
      </c>
      <c r="O12295" s="24">
        <v>0</v>
      </c>
      <c r="P12295" s="32" t="s">
        <v>109</v>
      </c>
      <c r="Q12295" s="43" t="s">
        <v>110</v>
      </c>
      <c r="R12295" s="43" t="s">
        <v>78</v>
      </c>
      <c r="S12295" s="47">
        <v>7</v>
      </c>
    </row>
    <row r="12296" spans="1:19" ht="12.75">
      <c r="A12296" s="22" t="s">
        <v>60</v>
      </c>
      <c r="B12296" s="22" t="s">
        <v>28953</v>
      </c>
      <c r="C12296" s="22" t="s">
        <v>69</v>
      </c>
      <c r="D12296" s="22" t="s">
        <v>61</v>
      </c>
      <c r="E12296" s="22" t="s">
        <v>30923</v>
      </c>
      <c r="F12296" s="31">
        <v>43452.573564814811</v>
      </c>
      <c r="G12296" s="31">
        <v>43464</v>
      </c>
      <c r="H12296" s="31">
        <v>43829</v>
      </c>
      <c r="I12296" s="31">
        <v>43482</v>
      </c>
      <c r="J12296" s="22" t="s">
        <v>73</v>
      </c>
      <c r="K12296" s="32" t="s">
        <v>74</v>
      </c>
      <c r="L12296" s="32" t="s">
        <v>30924</v>
      </c>
      <c r="N12296" s="24">
        <v>7821.1700000000001</v>
      </c>
      <c r="O12296" s="24">
        <v>0</v>
      </c>
      <c r="P12296" s="32" t="s">
        <v>1204</v>
      </c>
      <c r="Q12296" s="43" t="s">
        <v>1205</v>
      </c>
      <c r="R12296" s="43" t="s">
        <v>78</v>
      </c>
      <c r="S12296" s="47">
        <v>6</v>
      </c>
    </row>
    <row r="12297" spans="1:19" ht="12.75">
      <c r="A12297" s="22" t="s">
        <v>60</v>
      </c>
      <c r="B12297" s="22" t="s">
        <v>28910</v>
      </c>
      <c r="C12297" s="22" t="s">
        <v>69</v>
      </c>
      <c r="D12297" s="22" t="s">
        <v>61</v>
      </c>
      <c r="E12297" s="22" t="s">
        <v>30925</v>
      </c>
      <c r="F12297" s="31">
        <v>43447.565127314811</v>
      </c>
      <c r="G12297" s="31">
        <v>43463</v>
      </c>
      <c r="H12297" s="31">
        <v>43830</v>
      </c>
      <c r="I12297" s="31">
        <v>43477</v>
      </c>
      <c r="J12297" s="22" t="s">
        <v>73</v>
      </c>
      <c r="K12297" s="32" t="s">
        <v>82</v>
      </c>
      <c r="L12297" s="32" t="s">
        <v>30926</v>
      </c>
      <c r="N12297" s="24">
        <v>3004.0681</v>
      </c>
      <c r="O12297" s="24">
        <v>2418.435</v>
      </c>
      <c r="P12297" s="32" t="s">
        <v>109</v>
      </c>
      <c r="Q12297" s="43" t="s">
        <v>110</v>
      </c>
      <c r="R12297" s="43" t="s">
        <v>78</v>
      </c>
      <c r="S12297" s="47">
        <v>7</v>
      </c>
    </row>
    <row r="12298" spans="1:19" ht="12.75">
      <c r="A12298" s="22" t="s">
        <v>60</v>
      </c>
      <c r="B12298" s="22" t="s">
        <v>28916</v>
      </c>
      <c r="C12298" s="22" t="s">
        <v>69</v>
      </c>
      <c r="D12298" s="22" t="s">
        <v>61</v>
      </c>
      <c r="E12298" s="22" t="s">
        <v>30927</v>
      </c>
      <c r="F12298" s="31">
        <v>43441.62118055555</v>
      </c>
      <c r="G12298" s="31">
        <v>43466</v>
      </c>
      <c r="H12298" s="31">
        <v>43831</v>
      </c>
      <c r="I12298" s="31">
        <v>43471.61719907407</v>
      </c>
      <c r="J12298" s="22" t="s">
        <v>73</v>
      </c>
      <c r="K12298" s="32" t="s">
        <v>74</v>
      </c>
      <c r="L12298" s="32" t="s">
        <v>30928</v>
      </c>
      <c r="N12298" s="24">
        <v>742.05</v>
      </c>
      <c r="O12298" s="24">
        <v>0</v>
      </c>
      <c r="P12298" s="32" t="s">
        <v>2644</v>
      </c>
      <c r="Q12298" s="43" t="s">
        <v>2645</v>
      </c>
      <c r="R12298" s="43" t="s">
        <v>78</v>
      </c>
      <c r="S12298" s="47">
        <v>7</v>
      </c>
    </row>
    <row r="12299" spans="1:19" ht="12.75">
      <c r="A12299" s="22" t="s">
        <v>60</v>
      </c>
      <c r="B12299" s="22" t="s">
        <v>28913</v>
      </c>
      <c r="C12299" s="22" t="s">
        <v>69</v>
      </c>
      <c r="D12299" s="22" t="s">
        <v>61</v>
      </c>
      <c r="E12299" s="22" t="s">
        <v>30929</v>
      </c>
      <c r="F12299" s="31">
        <v>43451.688171296293</v>
      </c>
      <c r="G12299" s="31">
        <v>43398</v>
      </c>
      <c r="H12299" s="31">
        <v>43763</v>
      </c>
      <c r="I12299" s="31">
        <v>43481</v>
      </c>
      <c r="J12299" s="22" t="s">
        <v>131</v>
      </c>
      <c r="K12299" s="32" t="s">
        <v>120</v>
      </c>
      <c r="L12299" s="32" t="s">
        <v>30930</v>
      </c>
      <c r="M12299" s="32" t="s">
        <v>30931</v>
      </c>
      <c r="N12299" s="24">
        <v>257.18</v>
      </c>
      <c r="O12299" s="24">
        <v>257.18</v>
      </c>
      <c r="P12299" s="32" t="s">
        <v>1204</v>
      </c>
      <c r="Q12299" s="43" t="s">
        <v>1205</v>
      </c>
      <c r="R12299" s="43" t="s">
        <v>78</v>
      </c>
      <c r="S12299" s="47">
        <v>1</v>
      </c>
    </row>
    <row r="12300" spans="1:19" ht="12.75">
      <c r="A12300" s="22" t="s">
        <v>60</v>
      </c>
      <c r="B12300" s="22" t="s">
        <v>28916</v>
      </c>
      <c r="C12300" s="22" t="s">
        <v>69</v>
      </c>
      <c r="D12300" s="22" t="s">
        <v>61</v>
      </c>
      <c r="E12300" s="22" t="s">
        <v>30932</v>
      </c>
      <c r="F12300" s="31">
        <v>43438.478692129625</v>
      </c>
      <c r="G12300" s="31">
        <v>43438</v>
      </c>
      <c r="H12300" s="31">
        <v>43803</v>
      </c>
      <c r="I12300" s="31">
        <v>43468.468553240738</v>
      </c>
      <c r="J12300" s="22" t="s">
        <v>73</v>
      </c>
      <c r="K12300" s="32" t="s">
        <v>74</v>
      </c>
      <c r="L12300" s="32" t="s">
        <v>30933</v>
      </c>
      <c r="N12300" s="24">
        <v>0</v>
      </c>
      <c r="O12300" s="24">
        <v>0</v>
      </c>
      <c r="P12300" s="32" t="s">
        <v>726</v>
      </c>
      <c r="Q12300" s="43" t="s">
        <v>727</v>
      </c>
      <c r="R12300" s="43" t="s">
        <v>78</v>
      </c>
      <c r="S12300" s="47">
        <v>7</v>
      </c>
    </row>
    <row r="12301" spans="1:19" ht="12.75">
      <c r="A12301" s="22" t="s">
        <v>60</v>
      </c>
      <c r="B12301" s="22" t="s">
        <v>28913</v>
      </c>
      <c r="C12301" s="22" t="s">
        <v>69</v>
      </c>
      <c r="D12301" s="22" t="s">
        <v>61</v>
      </c>
      <c r="E12301" s="22" t="s">
        <v>30934</v>
      </c>
      <c r="F12301" s="31">
        <v>43446.799340277779</v>
      </c>
      <c r="G12301" s="31">
        <v>43452</v>
      </c>
      <c r="H12301" s="31">
        <v>43817</v>
      </c>
      <c r="I12301" s="31">
        <v>43476</v>
      </c>
      <c r="J12301" s="22" t="s">
        <v>73</v>
      </c>
      <c r="K12301" s="32" t="s">
        <v>126</v>
      </c>
      <c r="L12301" s="32" t="s">
        <v>30935</v>
      </c>
      <c r="N12301" s="24">
        <v>680.702</v>
      </c>
      <c r="O12301" s="24">
        <v>581.99</v>
      </c>
      <c r="P12301" s="32" t="s">
        <v>134</v>
      </c>
      <c r="Q12301" s="43" t="s">
        <v>135</v>
      </c>
      <c r="R12301" s="43" t="s">
        <v>78</v>
      </c>
      <c r="S12301" s="47">
        <v>7</v>
      </c>
    </row>
    <row r="12302" spans="1:19" ht="12.75">
      <c r="A12302" s="22" t="s">
        <v>60</v>
      </c>
      <c r="B12302" s="22" t="s">
        <v>28902</v>
      </c>
      <c r="C12302" s="22" t="s">
        <v>69</v>
      </c>
      <c r="D12302" s="22" t="s">
        <v>61</v>
      </c>
      <c r="E12302" s="22" t="s">
        <v>30936</v>
      </c>
      <c r="F12302" s="31">
        <v>43447.608553240738</v>
      </c>
      <c r="G12302" s="31">
        <v>43496</v>
      </c>
      <c r="H12302" s="31">
        <v>43861</v>
      </c>
      <c r="I12302" s="31">
        <v>43507</v>
      </c>
      <c r="J12302" s="22" t="s">
        <v>73</v>
      </c>
      <c r="K12302" s="32" t="s">
        <v>74</v>
      </c>
      <c r="L12302" s="32" t="s">
        <v>30937</v>
      </c>
      <c r="M12302" s="32" t="s">
        <v>30938</v>
      </c>
      <c r="N12302" s="24">
        <v>3009.8719999999998</v>
      </c>
      <c r="O12302" s="24">
        <v>0</v>
      </c>
      <c r="P12302" s="32" t="s">
        <v>30939</v>
      </c>
      <c r="Q12302" s="43" t="s">
        <v>30940</v>
      </c>
      <c r="R12302" s="43" t="s">
        <v>78</v>
      </c>
      <c r="S12302" s="47">
        <v>7</v>
      </c>
    </row>
    <row r="12303" spans="1:19" ht="12.75">
      <c r="A12303" s="22" t="s">
        <v>60</v>
      </c>
      <c r="B12303" s="22" t="s">
        <v>28916</v>
      </c>
      <c r="C12303" s="22" t="s">
        <v>69</v>
      </c>
      <c r="D12303" s="22" t="s">
        <v>61</v>
      </c>
      <c r="E12303" s="22" t="s">
        <v>30941</v>
      </c>
      <c r="F12303" s="31">
        <v>43450.486400462964</v>
      </c>
      <c r="G12303" s="31">
        <v>43492</v>
      </c>
      <c r="H12303" s="31">
        <v>43857</v>
      </c>
      <c r="I12303" s="31">
        <v>43510.486400462964</v>
      </c>
      <c r="J12303" s="22" t="s">
        <v>73</v>
      </c>
      <c r="K12303" s="32" t="s">
        <v>74</v>
      </c>
      <c r="L12303" s="32" t="s">
        <v>30942</v>
      </c>
      <c r="M12303" s="32" t="s">
        <v>30943</v>
      </c>
      <c r="N12303" s="24">
        <v>900.625</v>
      </c>
      <c r="O12303" s="24">
        <v>0</v>
      </c>
      <c r="P12303" s="32" t="s">
        <v>1647</v>
      </c>
      <c r="Q12303" s="43" t="s">
        <v>1648</v>
      </c>
      <c r="R12303" s="43" t="s">
        <v>78</v>
      </c>
      <c r="S12303" s="47">
        <v>6</v>
      </c>
    </row>
    <row r="12304" spans="1:19" ht="12.75">
      <c r="A12304" s="22" t="s">
        <v>60</v>
      </c>
      <c r="B12304" s="22" t="s">
        <v>28953</v>
      </c>
      <c r="C12304" s="22" t="s">
        <v>69</v>
      </c>
      <c r="D12304" s="22" t="s">
        <v>61</v>
      </c>
      <c r="E12304" s="22" t="s">
        <v>30944</v>
      </c>
      <c r="F12304" s="31">
        <v>43439.781122685185</v>
      </c>
      <c r="G12304" s="31">
        <v>43464</v>
      </c>
      <c r="H12304" s="31">
        <v>43829</v>
      </c>
      <c r="I12304" s="31">
        <v>43469</v>
      </c>
      <c r="J12304" s="22" t="s">
        <v>73</v>
      </c>
      <c r="K12304" s="32" t="s">
        <v>120</v>
      </c>
      <c r="L12304" s="32" t="s">
        <v>30945</v>
      </c>
      <c r="M12304" s="32" t="s">
        <v>30946</v>
      </c>
      <c r="N12304" s="24">
        <v>793.59569999999997</v>
      </c>
      <c r="O12304" s="24">
        <v>582.94000000000005</v>
      </c>
      <c r="P12304" s="32" t="s">
        <v>1848</v>
      </c>
      <c r="Q12304" s="43" t="s">
        <v>1849</v>
      </c>
      <c r="R12304" s="43" t="s">
        <v>78</v>
      </c>
      <c r="S12304" s="47">
        <v>7</v>
      </c>
    </row>
    <row r="12305" spans="1:19" ht="12.75">
      <c r="A12305" s="22" t="s">
        <v>60</v>
      </c>
      <c r="B12305" s="22" t="s">
        <v>28947</v>
      </c>
      <c r="C12305" s="22" t="s">
        <v>69</v>
      </c>
      <c r="D12305" s="22" t="s">
        <v>61</v>
      </c>
      <c r="E12305" s="22" t="s">
        <v>30947</v>
      </c>
      <c r="F12305" s="31">
        <v>43439.518437499995</v>
      </c>
      <c r="G12305" s="31">
        <v>43439</v>
      </c>
      <c r="H12305" s="31">
        <v>43804</v>
      </c>
      <c r="I12305" s="31">
        <v>43469</v>
      </c>
      <c r="J12305" s="22" t="s">
        <v>73</v>
      </c>
      <c r="K12305" s="32" t="s">
        <v>82</v>
      </c>
      <c r="L12305" s="32" t="s">
        <v>30948</v>
      </c>
      <c r="N12305" s="24">
        <v>289.75569999999999</v>
      </c>
      <c r="O12305" s="24">
        <v>281.56</v>
      </c>
      <c r="P12305" s="32" t="s">
        <v>1362</v>
      </c>
      <c r="Q12305" s="43" t="s">
        <v>1363</v>
      </c>
      <c r="R12305" s="43" t="s">
        <v>78</v>
      </c>
      <c r="S12305" s="47">
        <v>7</v>
      </c>
    </row>
    <row r="12306" spans="1:19" ht="12.75">
      <c r="A12306" s="22" t="s">
        <v>60</v>
      </c>
      <c r="B12306" s="22" t="s">
        <v>28953</v>
      </c>
      <c r="C12306" s="22" t="s">
        <v>69</v>
      </c>
      <c r="D12306" s="22" t="s">
        <v>61</v>
      </c>
      <c r="E12306" s="22" t="s">
        <v>30949</v>
      </c>
      <c r="F12306" s="31">
        <v>43445.683240740742</v>
      </c>
      <c r="G12306" s="31">
        <v>43451</v>
      </c>
      <c r="H12306" s="31">
        <v>43829</v>
      </c>
      <c r="I12306" s="31">
        <v>43475</v>
      </c>
      <c r="J12306" s="22" t="s">
        <v>73</v>
      </c>
      <c r="K12306" s="32" t="s">
        <v>82</v>
      </c>
      <c r="L12306" s="32" t="s">
        <v>30950</v>
      </c>
      <c r="N12306" s="24">
        <v>4994.3199999999997</v>
      </c>
      <c r="O12306" s="24">
        <v>4994.3199999999997</v>
      </c>
      <c r="P12306" s="32" t="s">
        <v>202</v>
      </c>
      <c r="Q12306" s="43" t="s">
        <v>203</v>
      </c>
      <c r="R12306" s="43" t="s">
        <v>78</v>
      </c>
      <c r="S12306" s="47">
        <v>7</v>
      </c>
    </row>
    <row r="12307" spans="1:19" ht="12.75">
      <c r="A12307" s="22" t="s">
        <v>60</v>
      </c>
      <c r="B12307" s="22" t="s">
        <v>28910</v>
      </c>
      <c r="C12307" s="22" t="s">
        <v>69</v>
      </c>
      <c r="D12307" s="22" t="s">
        <v>61</v>
      </c>
      <c r="E12307" s="22" t="s">
        <v>30951</v>
      </c>
      <c r="F12307" s="31">
        <v>43462.508553240739</v>
      </c>
      <c r="G12307" s="31">
        <v>43496</v>
      </c>
      <c r="H12307" s="31">
        <v>43861</v>
      </c>
      <c r="I12307" s="31">
        <v>43492</v>
      </c>
      <c r="J12307" s="22" t="s">
        <v>73</v>
      </c>
      <c r="K12307" s="32" t="s">
        <v>82</v>
      </c>
      <c r="L12307" s="32" t="s">
        <v>30952</v>
      </c>
      <c r="N12307" s="24">
        <v>467.65120000000002</v>
      </c>
      <c r="O12307" s="24">
        <v>474.64</v>
      </c>
      <c r="P12307" s="32" t="s">
        <v>2013</v>
      </c>
      <c r="Q12307" s="43" t="s">
        <v>2014</v>
      </c>
      <c r="R12307" s="43" t="s">
        <v>78</v>
      </c>
      <c r="S12307" s="47">
        <v>7</v>
      </c>
    </row>
    <row r="12308" spans="1:19" ht="12.75">
      <c r="A12308" s="22" t="s">
        <v>60</v>
      </c>
      <c r="B12308" s="22" t="s">
        <v>28913</v>
      </c>
      <c r="C12308" s="22" t="s">
        <v>69</v>
      </c>
      <c r="D12308" s="22" t="s">
        <v>61</v>
      </c>
      <c r="E12308" s="22" t="s">
        <v>30953</v>
      </c>
      <c r="F12308" s="31">
        <v>43437.730312499996</v>
      </c>
      <c r="G12308" s="31">
        <v>43438</v>
      </c>
      <c r="H12308" s="31">
        <v>43803</v>
      </c>
      <c r="I12308" s="31">
        <v>43467</v>
      </c>
      <c r="J12308" s="22" t="s">
        <v>73</v>
      </c>
      <c r="K12308" s="32" t="s">
        <v>74</v>
      </c>
      <c r="L12308" s="32" t="s">
        <v>30954</v>
      </c>
      <c r="N12308" s="24">
        <v>672.13</v>
      </c>
      <c r="O12308" s="24">
        <v>0</v>
      </c>
      <c r="P12308" s="32" t="s">
        <v>3006</v>
      </c>
      <c r="Q12308" s="43" t="s">
        <v>3007</v>
      </c>
      <c r="R12308" s="43" t="s">
        <v>78</v>
      </c>
      <c r="S12308" s="47">
        <v>7</v>
      </c>
    </row>
    <row r="12309" spans="1:19" ht="12.75">
      <c r="A12309" s="22" t="s">
        <v>60</v>
      </c>
      <c r="B12309" s="22" t="s">
        <v>28916</v>
      </c>
      <c r="C12309" s="22" t="s">
        <v>69</v>
      </c>
      <c r="D12309" s="22" t="s">
        <v>61</v>
      </c>
      <c r="E12309" s="22" t="s">
        <v>30955</v>
      </c>
      <c r="F12309" s="31">
        <v>43452.370104166665</v>
      </c>
      <c r="G12309" s="31">
        <v>43466</v>
      </c>
      <c r="H12309" s="31">
        <v>43831</v>
      </c>
      <c r="I12309" s="31">
        <v>43482.369826388887</v>
      </c>
      <c r="J12309" s="22" t="s">
        <v>131</v>
      </c>
      <c r="K12309" s="32" t="s">
        <v>120</v>
      </c>
      <c r="L12309" s="32" t="s">
        <v>30956</v>
      </c>
      <c r="M12309" s="32" t="s">
        <v>30957</v>
      </c>
      <c r="N12309" s="24">
        <v>0</v>
      </c>
      <c r="O12309" s="24">
        <v>0</v>
      </c>
      <c r="P12309" s="32" t="s">
        <v>1113</v>
      </c>
      <c r="Q12309" s="43" t="s">
        <v>1114</v>
      </c>
      <c r="R12309" s="43" t="s">
        <v>78</v>
      </c>
      <c r="S12309" s="47">
        <v>1</v>
      </c>
    </row>
    <row r="12310" spans="1:19" ht="12.75">
      <c r="A12310" s="22" t="s">
        <v>60</v>
      </c>
      <c r="B12310" s="22" t="s">
        <v>28947</v>
      </c>
      <c r="C12310" s="22" t="s">
        <v>69</v>
      </c>
      <c r="D12310" s="22" t="s">
        <v>61</v>
      </c>
      <c r="E12310" s="22" t="s">
        <v>30958</v>
      </c>
      <c r="F12310" s="31">
        <v>43441.510254629626</v>
      </c>
      <c r="G12310" s="31">
        <v>43480</v>
      </c>
      <c r="H12310" s="31">
        <v>43845</v>
      </c>
      <c r="I12310" s="31">
        <v>43471</v>
      </c>
      <c r="J12310" s="22" t="s">
        <v>73</v>
      </c>
      <c r="K12310" s="32" t="s">
        <v>126</v>
      </c>
      <c r="L12310" s="32" t="s">
        <v>30959</v>
      </c>
      <c r="N12310" s="24">
        <v>3130.9256</v>
      </c>
      <c r="O12310" s="24">
        <v>2651.13</v>
      </c>
      <c r="P12310" s="32" t="s">
        <v>109</v>
      </c>
      <c r="Q12310" s="43" t="s">
        <v>110</v>
      </c>
      <c r="R12310" s="43" t="s">
        <v>78</v>
      </c>
      <c r="S12310" s="47">
        <v>7</v>
      </c>
    </row>
    <row r="12311" spans="1:19" ht="12.75">
      <c r="A12311" s="22" t="s">
        <v>60</v>
      </c>
      <c r="B12311" s="22" t="s">
        <v>28919</v>
      </c>
      <c r="C12311" s="22" t="s">
        <v>69</v>
      </c>
      <c r="D12311" s="22" t="s">
        <v>61</v>
      </c>
      <c r="E12311" s="22" t="s">
        <v>30960</v>
      </c>
      <c r="F12311" s="31">
        <v>43439.777187499996</v>
      </c>
      <c r="G12311" s="31">
        <v>43475</v>
      </c>
      <c r="H12311" s="31">
        <v>43840</v>
      </c>
      <c r="I12311" s="31">
        <v>43469</v>
      </c>
      <c r="J12311" s="22" t="s">
        <v>73</v>
      </c>
      <c r="K12311" s="32" t="s">
        <v>126</v>
      </c>
      <c r="L12311" s="32" t="s">
        <v>30961</v>
      </c>
      <c r="N12311" s="24">
        <v>264.19799999999998</v>
      </c>
      <c r="O12311" s="24">
        <v>210.35</v>
      </c>
      <c r="P12311" s="32" t="s">
        <v>30962</v>
      </c>
      <c r="Q12311" s="43" t="s">
        <v>30963</v>
      </c>
      <c r="R12311" s="43" t="s">
        <v>158</v>
      </c>
      <c r="S12311" s="47">
        <v>7</v>
      </c>
    </row>
    <row r="12312" spans="1:19" ht="12.75">
      <c r="A12312" s="22" t="s">
        <v>60</v>
      </c>
      <c r="B12312" s="22" t="s">
        <v>28994</v>
      </c>
      <c r="C12312" s="22" t="s">
        <v>69</v>
      </c>
      <c r="D12312" s="22" t="s">
        <v>61</v>
      </c>
      <c r="E12312" s="22" t="s">
        <v>30964</v>
      </c>
      <c r="F12312" s="31">
        <v>43440.794039351851</v>
      </c>
      <c r="G12312" s="31">
        <v>43465</v>
      </c>
      <c r="H12312" s="31">
        <v>43830</v>
      </c>
      <c r="I12312" s="31">
        <v>43470</v>
      </c>
      <c r="J12312" s="22" t="s">
        <v>73</v>
      </c>
      <c r="K12312" s="32" t="s">
        <v>82</v>
      </c>
      <c r="L12312" s="32" t="s">
        <v>30965</v>
      </c>
      <c r="N12312" s="24">
        <v>1155.4525000000001</v>
      </c>
      <c r="O12312" s="24">
        <v>813.825</v>
      </c>
      <c r="P12312" s="32" t="s">
        <v>1029</v>
      </c>
      <c r="Q12312" s="43" t="s">
        <v>1030</v>
      </c>
      <c r="R12312" s="43" t="s">
        <v>78</v>
      </c>
      <c r="S12312" s="47">
        <v>6</v>
      </c>
    </row>
    <row r="12313" spans="1:19" ht="12.75">
      <c r="A12313" s="22" t="s">
        <v>60</v>
      </c>
      <c r="B12313" s="22" t="s">
        <v>28969</v>
      </c>
      <c r="C12313" s="22" t="s">
        <v>69</v>
      </c>
      <c r="D12313" s="22" t="s">
        <v>61</v>
      </c>
      <c r="E12313" s="22" t="s">
        <v>30966</v>
      </c>
      <c r="F12313" s="31">
        <v>43444.586840277778</v>
      </c>
      <c r="G12313" s="31">
        <v>43473</v>
      </c>
      <c r="H12313" s="31">
        <v>43838</v>
      </c>
      <c r="I12313" s="31">
        <v>43474</v>
      </c>
      <c r="J12313" s="22" t="s">
        <v>73</v>
      </c>
      <c r="K12313" s="32" t="s">
        <v>74</v>
      </c>
      <c r="L12313" s="32" t="s">
        <v>30967</v>
      </c>
      <c r="N12313" s="24">
        <v>2042.7266</v>
      </c>
      <c r="O12313" s="24">
        <v>0</v>
      </c>
      <c r="P12313" s="32" t="s">
        <v>1478</v>
      </c>
      <c r="Q12313" s="43" t="s">
        <v>1479</v>
      </c>
      <c r="R12313" s="43" t="s">
        <v>78</v>
      </c>
      <c r="S12313" s="47">
        <v>6</v>
      </c>
    </row>
    <row r="12314" spans="1:19" ht="12.75">
      <c r="A12314" s="22" t="s">
        <v>60</v>
      </c>
      <c r="B12314" s="22" t="s">
        <v>28947</v>
      </c>
      <c r="C12314" s="22" t="s">
        <v>69</v>
      </c>
      <c r="D12314" s="22" t="s">
        <v>61</v>
      </c>
      <c r="E12314" s="22" t="s">
        <v>30968</v>
      </c>
      <c r="F12314" s="31">
        <v>43437.663981481477</v>
      </c>
      <c r="G12314" s="31">
        <v>43475</v>
      </c>
      <c r="H12314" s="31">
        <v>43840</v>
      </c>
      <c r="I12314" s="31">
        <v>43467</v>
      </c>
      <c r="J12314" s="22" t="s">
        <v>73</v>
      </c>
      <c r="K12314" s="32" t="s">
        <v>82</v>
      </c>
      <c r="L12314" s="32" t="s">
        <v>30969</v>
      </c>
      <c r="N12314" s="24">
        <v>1936.5582999999999</v>
      </c>
      <c r="O12314" s="24">
        <v>1518.16</v>
      </c>
      <c r="P12314" s="32" t="s">
        <v>2947</v>
      </c>
      <c r="Q12314" s="43" t="s">
        <v>2948</v>
      </c>
      <c r="R12314" s="43" t="s">
        <v>78</v>
      </c>
      <c r="S12314" s="47">
        <v>7</v>
      </c>
    </row>
    <row r="12315" spans="1:19" ht="12.75">
      <c r="A12315" s="22" t="s">
        <v>60</v>
      </c>
      <c r="B12315" s="22" t="s">
        <v>28902</v>
      </c>
      <c r="C12315" s="22" t="s">
        <v>69</v>
      </c>
      <c r="D12315" s="22" t="s">
        <v>61</v>
      </c>
      <c r="E12315" s="22" t="s">
        <v>30970</v>
      </c>
      <c r="F12315" s="31">
        <v>43451.514155092591</v>
      </c>
      <c r="G12315" s="31">
        <v>43327</v>
      </c>
      <c r="H12315" s="31">
        <v>43692</v>
      </c>
      <c r="I12315" s="31">
        <v>43481</v>
      </c>
      <c r="J12315" s="22" t="s">
        <v>131</v>
      </c>
      <c r="K12315" s="32" t="s">
        <v>74</v>
      </c>
      <c r="L12315" s="32" t="s">
        <v>30971</v>
      </c>
      <c r="M12315" s="32" t="s">
        <v>30972</v>
      </c>
      <c r="N12315" s="24">
        <v>0</v>
      </c>
      <c r="O12315" s="24">
        <v>0</v>
      </c>
      <c r="P12315" s="32" t="s">
        <v>197</v>
      </c>
      <c r="Q12315" s="43" t="s">
        <v>198</v>
      </c>
      <c r="R12315" s="43" t="s">
        <v>158</v>
      </c>
      <c r="S12315" s="47">
        <v>1</v>
      </c>
    </row>
    <row r="12316" spans="1:19" ht="12.75">
      <c r="A12316" s="22" t="s">
        <v>60</v>
      </c>
      <c r="B12316" s="22" t="s">
        <v>28907</v>
      </c>
      <c r="C12316" s="22" t="s">
        <v>69</v>
      </c>
      <c r="D12316" s="22" t="s">
        <v>61</v>
      </c>
      <c r="E12316" s="22" t="s">
        <v>30973</v>
      </c>
      <c r="F12316" s="31">
        <v>43440.792662037034</v>
      </c>
      <c r="G12316" s="31">
        <v>43496</v>
      </c>
      <c r="H12316" s="31">
        <v>43861</v>
      </c>
      <c r="I12316" s="31">
        <v>43397</v>
      </c>
      <c r="J12316" s="22" t="s">
        <v>73</v>
      </c>
      <c r="K12316" s="32" t="s">
        <v>74</v>
      </c>
      <c r="L12316" s="32" t="s">
        <v>30974</v>
      </c>
      <c r="N12316" s="24">
        <v>515.87</v>
      </c>
      <c r="O12316" s="24">
        <v>0</v>
      </c>
      <c r="P12316" s="32" t="s">
        <v>30975</v>
      </c>
      <c r="Q12316" s="43" t="s">
        <v>30976</v>
      </c>
      <c r="R12316" s="43" t="s">
        <v>158</v>
      </c>
      <c r="S12316" s="47">
        <v>7</v>
      </c>
    </row>
    <row r="12317" spans="1:19" ht="12.75">
      <c r="A12317" s="22" t="s">
        <v>60</v>
      </c>
      <c r="B12317" s="22" t="s">
        <v>29632</v>
      </c>
      <c r="C12317" s="22" t="s">
        <v>69</v>
      </c>
      <c r="D12317" s="22" t="s">
        <v>61</v>
      </c>
      <c r="E12317" s="22" t="s">
        <v>30977</v>
      </c>
      <c r="F12317" s="31">
        <v>43448.636689814812</v>
      </c>
      <c r="G12317" s="31">
        <v>43452</v>
      </c>
      <c r="H12317" s="31">
        <v>43829</v>
      </c>
      <c r="I12317" s="31">
        <v>43478.627430555556</v>
      </c>
      <c r="J12317" s="22" t="s">
        <v>73</v>
      </c>
      <c r="K12317" s="32" t="s">
        <v>231</v>
      </c>
      <c r="L12317" s="32" t="s">
        <v>30978</v>
      </c>
      <c r="N12317" s="24">
        <v>13900.426600000001</v>
      </c>
      <c r="O12317" s="24">
        <v>0</v>
      </c>
      <c r="P12317" s="32" t="s">
        <v>753</v>
      </c>
      <c r="Q12317" s="43" t="s">
        <v>754</v>
      </c>
      <c r="R12317" s="43" t="s">
        <v>78</v>
      </c>
      <c r="S12317" s="47">
        <v>6</v>
      </c>
    </row>
    <row r="12318" spans="1:19" ht="12.75">
      <c r="A12318" s="22" t="s">
        <v>60</v>
      </c>
      <c r="B12318" s="22" t="s">
        <v>28907</v>
      </c>
      <c r="C12318" s="22" t="s">
        <v>69</v>
      </c>
      <c r="D12318" s="22" t="s">
        <v>61</v>
      </c>
      <c r="E12318" s="22" t="s">
        <v>30979</v>
      </c>
      <c r="F12318" s="31">
        <v>43440.510775462964</v>
      </c>
      <c r="G12318" s="31">
        <v>43312</v>
      </c>
      <c r="H12318" s="31">
        <v>43677</v>
      </c>
      <c r="I12318" s="31">
        <v>43470</v>
      </c>
      <c r="J12318" s="22" t="s">
        <v>160</v>
      </c>
      <c r="K12318" s="32" t="s">
        <v>120</v>
      </c>
      <c r="L12318" s="32" t="s">
        <v>30980</v>
      </c>
      <c r="M12318" s="32" t="s">
        <v>30981</v>
      </c>
      <c r="N12318" s="24">
        <v>-1033.1400000000001</v>
      </c>
      <c r="O12318" s="24">
        <v>-1033.1400000000001</v>
      </c>
      <c r="P12318" s="32" t="s">
        <v>30982</v>
      </c>
      <c r="Q12318" s="43" t="s">
        <v>30983</v>
      </c>
      <c r="R12318" s="43" t="s">
        <v>78</v>
      </c>
      <c r="S12318" s="47">
        <v>1</v>
      </c>
    </row>
    <row r="12319" spans="1:19" ht="12.75">
      <c r="A12319" s="22" t="s">
        <v>60</v>
      </c>
      <c r="B12319" s="22" t="s">
        <v>29370</v>
      </c>
      <c r="C12319" s="22" t="s">
        <v>69</v>
      </c>
      <c r="D12319" s="22" t="s">
        <v>61</v>
      </c>
      <c r="E12319" s="22" t="s">
        <v>30984</v>
      </c>
      <c r="F12319" s="31">
        <v>43437.566180555557</v>
      </c>
      <c r="G12319" s="31">
        <v>43452</v>
      </c>
      <c r="H12319" s="31">
        <v>43817</v>
      </c>
      <c r="I12319" s="31">
        <v>43467</v>
      </c>
      <c r="J12319" s="22" t="s">
        <v>73</v>
      </c>
      <c r="K12319" s="32" t="s">
        <v>120</v>
      </c>
      <c r="L12319" s="32" t="s">
        <v>30985</v>
      </c>
      <c r="M12319" s="32" t="s">
        <v>30986</v>
      </c>
      <c r="N12319" s="24">
        <v>565.99</v>
      </c>
      <c r="O12319" s="24">
        <v>376.03199999999998</v>
      </c>
      <c r="P12319" s="32" t="s">
        <v>113</v>
      </c>
      <c r="Q12319" s="43" t="s">
        <v>114</v>
      </c>
      <c r="R12319" s="43" t="s">
        <v>78</v>
      </c>
      <c r="S12319" s="47">
        <v>7</v>
      </c>
    </row>
    <row r="12320" spans="1:19" ht="12.75">
      <c r="A12320" s="22" t="s">
        <v>60</v>
      </c>
      <c r="B12320" s="22" t="s">
        <v>28919</v>
      </c>
      <c r="C12320" s="22" t="s">
        <v>69</v>
      </c>
      <c r="D12320" s="22" t="s">
        <v>61</v>
      </c>
      <c r="E12320" s="22" t="s">
        <v>30987</v>
      </c>
      <c r="F12320" s="31">
        <v>43449.122025462959</v>
      </c>
      <c r="G12320" s="31">
        <v>43486</v>
      </c>
      <c r="H12320" s="31">
        <v>43851</v>
      </c>
      <c r="I12320" s="31">
        <v>43509.122025462959</v>
      </c>
      <c r="J12320" s="22" t="s">
        <v>81</v>
      </c>
      <c r="K12320" s="32" t="s">
        <v>120</v>
      </c>
      <c r="L12320" s="32" t="s">
        <v>30988</v>
      </c>
      <c r="M12320" s="32" t="s">
        <v>30989</v>
      </c>
      <c r="N12320" s="24">
        <v>1638.0054</v>
      </c>
      <c r="O12320" s="24">
        <v>1173.028</v>
      </c>
      <c r="P12320" s="32" t="s">
        <v>709</v>
      </c>
      <c r="Q12320" s="43" t="s">
        <v>710</v>
      </c>
      <c r="R12320" s="43" t="s">
        <v>78</v>
      </c>
      <c r="S12320" s="47">
        <v>7</v>
      </c>
    </row>
    <row r="12321" spans="1:19" ht="12.75">
      <c r="A12321" s="22" t="s">
        <v>60</v>
      </c>
      <c r="B12321" s="22" t="s">
        <v>28902</v>
      </c>
      <c r="C12321" s="22" t="s">
        <v>69</v>
      </c>
      <c r="D12321" s="22" t="s">
        <v>61</v>
      </c>
      <c r="E12321" s="22" t="s">
        <v>30990</v>
      </c>
      <c r="F12321" s="31">
        <v>43440.625659722224</v>
      </c>
      <c r="G12321" s="31">
        <v>43449</v>
      </c>
      <c r="H12321" s="31">
        <v>43814</v>
      </c>
      <c r="I12321" s="31">
        <v>43500</v>
      </c>
      <c r="J12321" s="22" t="s">
        <v>73</v>
      </c>
      <c r="K12321" s="32" t="s">
        <v>126</v>
      </c>
      <c r="L12321" s="32" t="s">
        <v>30991</v>
      </c>
      <c r="M12321" s="32" t="s">
        <v>30992</v>
      </c>
      <c r="N12321" s="24">
        <v>4893.1584999999995</v>
      </c>
      <c r="O12321" s="24">
        <v>4543.1000000000004</v>
      </c>
      <c r="P12321" s="32" t="s">
        <v>497</v>
      </c>
      <c r="Q12321" s="43" t="s">
        <v>498</v>
      </c>
      <c r="R12321" s="43" t="s">
        <v>78</v>
      </c>
      <c r="S12321" s="47">
        <v>7</v>
      </c>
    </row>
    <row r="12322" spans="1:19" ht="12.75">
      <c r="A12322" s="22" t="s">
        <v>60</v>
      </c>
      <c r="B12322" s="22" t="s">
        <v>28953</v>
      </c>
      <c r="C12322" s="22" t="s">
        <v>69</v>
      </c>
      <c r="D12322" s="22" t="s">
        <v>61</v>
      </c>
      <c r="E12322" s="22" t="s">
        <v>30993</v>
      </c>
      <c r="F12322" s="31">
        <v>43441.579467592594</v>
      </c>
      <c r="G12322" s="31">
        <v>43441</v>
      </c>
      <c r="H12322" s="31">
        <v>43806</v>
      </c>
      <c r="I12322" s="31">
        <v>43471</v>
      </c>
      <c r="J12322" s="22" t="s">
        <v>73</v>
      </c>
      <c r="K12322" s="32" t="s">
        <v>82</v>
      </c>
      <c r="L12322" s="32" t="s">
        <v>30994</v>
      </c>
      <c r="N12322" s="24">
        <v>1915.338</v>
      </c>
      <c r="O12322" s="24">
        <v>996.28</v>
      </c>
      <c r="P12322" s="32" t="s">
        <v>549</v>
      </c>
      <c r="Q12322" s="43" t="s">
        <v>550</v>
      </c>
      <c r="R12322" s="43" t="s">
        <v>78</v>
      </c>
      <c r="S12322" s="47">
        <v>7</v>
      </c>
    </row>
    <row r="12323" spans="1:19" ht="12.75">
      <c r="A12323" s="22" t="s">
        <v>60</v>
      </c>
      <c r="B12323" s="22" t="s">
        <v>28916</v>
      </c>
      <c r="C12323" s="22" t="s">
        <v>69</v>
      </c>
      <c r="D12323" s="22" t="s">
        <v>61</v>
      </c>
      <c r="E12323" s="22" t="s">
        <v>30995</v>
      </c>
      <c r="F12323" s="31">
        <v>43444.423958333333</v>
      </c>
      <c r="G12323" s="31">
        <v>43444</v>
      </c>
      <c r="H12323" s="31">
        <v>43809</v>
      </c>
      <c r="I12323" s="31">
        <v>43474.412604166668</v>
      </c>
      <c r="J12323" s="22" t="s">
        <v>73</v>
      </c>
      <c r="K12323" s="32" t="s">
        <v>231</v>
      </c>
      <c r="L12323" s="32" t="s">
        <v>30996</v>
      </c>
      <c r="N12323" s="24">
        <v>0</v>
      </c>
      <c r="O12323" s="24">
        <v>0</v>
      </c>
      <c r="P12323" s="32" t="s">
        <v>497</v>
      </c>
      <c r="Q12323" s="43" t="s">
        <v>498</v>
      </c>
      <c r="R12323" s="43" t="s">
        <v>78</v>
      </c>
      <c r="S12323" s="47">
        <v>7</v>
      </c>
    </row>
    <row r="12324" spans="1:19" ht="12.75">
      <c r="A12324" s="22" t="s">
        <v>60</v>
      </c>
      <c r="B12324" s="22" t="s">
        <v>28931</v>
      </c>
      <c r="C12324" s="22" t="s">
        <v>69</v>
      </c>
      <c r="D12324" s="22" t="s">
        <v>61</v>
      </c>
      <c r="E12324" s="22" t="s">
        <v>30997</v>
      </c>
      <c r="F12324" s="31">
        <v>43456.084085648145</v>
      </c>
      <c r="G12324" s="31">
        <v>43480</v>
      </c>
      <c r="H12324" s="31">
        <v>43845</v>
      </c>
      <c r="I12324" s="31">
        <v>43516.084085648145</v>
      </c>
      <c r="J12324" s="22" t="s">
        <v>81</v>
      </c>
      <c r="K12324" s="32" t="s">
        <v>120</v>
      </c>
      <c r="L12324" s="32" t="s">
        <v>30998</v>
      </c>
      <c r="M12324" s="32" t="s">
        <v>29346</v>
      </c>
      <c r="N12324" s="24">
        <v>951.39</v>
      </c>
      <c r="O12324" s="24">
        <v>951.39</v>
      </c>
      <c r="P12324" s="32" t="s">
        <v>29347</v>
      </c>
      <c r="Q12324" s="43" t="s">
        <v>29348</v>
      </c>
      <c r="R12324" s="43" t="s">
        <v>78</v>
      </c>
      <c r="S12324" s="47">
        <v>1</v>
      </c>
    </row>
    <row r="12325" spans="1:19" ht="12.75">
      <c r="A12325" s="22" t="s">
        <v>60</v>
      </c>
      <c r="B12325" s="22" t="s">
        <v>28910</v>
      </c>
      <c r="C12325" s="22" t="s">
        <v>69</v>
      </c>
      <c r="D12325" s="22" t="s">
        <v>61</v>
      </c>
      <c r="E12325" s="22" t="s">
        <v>30999</v>
      </c>
      <c r="F12325" s="31">
        <v>43449.119618055556</v>
      </c>
      <c r="G12325" s="31">
        <v>43496</v>
      </c>
      <c r="H12325" s="31">
        <v>43861</v>
      </c>
      <c r="I12325" s="31">
        <v>43509.119618055556</v>
      </c>
      <c r="J12325" s="22" t="s">
        <v>81</v>
      </c>
      <c r="K12325" s="32" t="s">
        <v>82</v>
      </c>
      <c r="L12325" s="32" t="s">
        <v>31000</v>
      </c>
      <c r="M12325" s="32" t="s">
        <v>31001</v>
      </c>
      <c r="N12325" s="24">
        <v>1851.6383000000001</v>
      </c>
      <c r="O12325" s="24">
        <v>1211.8800000000001</v>
      </c>
      <c r="P12325" s="32" t="s">
        <v>378</v>
      </c>
      <c r="Q12325" s="43" t="s">
        <v>379</v>
      </c>
      <c r="R12325" s="43" t="s">
        <v>78</v>
      </c>
      <c r="S12325" s="47">
        <v>7</v>
      </c>
    </row>
    <row r="12326" spans="1:19" ht="12.75">
      <c r="A12326" s="22" t="s">
        <v>60</v>
      </c>
      <c r="B12326" s="22" t="s">
        <v>28919</v>
      </c>
      <c r="C12326" s="22" t="s">
        <v>69</v>
      </c>
      <c r="D12326" s="22" t="s">
        <v>61</v>
      </c>
      <c r="E12326" s="22" t="s">
        <v>31002</v>
      </c>
      <c r="F12326" s="31">
        <v>43451.805543981478</v>
      </c>
      <c r="G12326" s="31">
        <v>43451</v>
      </c>
      <c r="H12326" s="31">
        <v>43816</v>
      </c>
      <c r="I12326" s="31">
        <v>43481</v>
      </c>
      <c r="J12326" s="22" t="s">
        <v>73</v>
      </c>
      <c r="K12326" s="32" t="s">
        <v>82</v>
      </c>
      <c r="L12326" s="32" t="s">
        <v>31003</v>
      </c>
      <c r="N12326" s="24">
        <v>1814.5328</v>
      </c>
      <c r="O12326" s="24">
        <v>1825.06</v>
      </c>
      <c r="P12326" s="32" t="s">
        <v>2658</v>
      </c>
      <c r="Q12326" s="43" t="s">
        <v>2659</v>
      </c>
      <c r="R12326" s="43" t="s">
        <v>78</v>
      </c>
      <c r="S12326" s="47">
        <v>6</v>
      </c>
    </row>
    <row r="12327" spans="1:19" ht="12.75">
      <c r="A12327" s="22" t="s">
        <v>60</v>
      </c>
      <c r="B12327" s="22" t="s">
        <v>29117</v>
      </c>
      <c r="C12327" s="22" t="s">
        <v>69</v>
      </c>
      <c r="D12327" s="22" t="s">
        <v>61</v>
      </c>
      <c r="E12327" s="22" t="s">
        <v>31004</v>
      </c>
      <c r="F12327" s="31">
        <v>43440.714305555557</v>
      </c>
      <c r="G12327" s="31">
        <v>43441</v>
      </c>
      <c r="H12327" s="31">
        <v>43646</v>
      </c>
      <c r="I12327" s="31">
        <v>43470</v>
      </c>
      <c r="J12327" s="22" t="s">
        <v>73</v>
      </c>
      <c r="K12327" s="32" t="s">
        <v>120</v>
      </c>
      <c r="L12327" s="32" t="s">
        <v>31005</v>
      </c>
      <c r="M12327" s="32" t="s">
        <v>31006</v>
      </c>
      <c r="N12327" s="24">
        <v>1082.1016</v>
      </c>
      <c r="O12327" s="24">
        <v>595.73329999999999</v>
      </c>
      <c r="P12327" s="32" t="s">
        <v>1647</v>
      </c>
      <c r="Q12327" s="43" t="s">
        <v>1648</v>
      </c>
      <c r="R12327" s="43" t="s">
        <v>78</v>
      </c>
      <c r="S12327" s="47">
        <v>6</v>
      </c>
    </row>
    <row r="12328" spans="1:19" ht="12.75">
      <c r="A12328" s="22" t="s">
        <v>60</v>
      </c>
      <c r="B12328" s="22" t="s">
        <v>28907</v>
      </c>
      <c r="C12328" s="22" t="s">
        <v>69</v>
      </c>
      <c r="D12328" s="22" t="s">
        <v>61</v>
      </c>
      <c r="E12328" s="22" t="s">
        <v>31007</v>
      </c>
      <c r="F12328" s="31">
        <v>43447.646631944444</v>
      </c>
      <c r="G12328" s="31">
        <v>43447</v>
      </c>
      <c r="H12328" s="31">
        <v>43812</v>
      </c>
      <c r="I12328" s="31">
        <v>43477</v>
      </c>
      <c r="J12328" s="22" t="s">
        <v>73</v>
      </c>
      <c r="K12328" s="32" t="s">
        <v>74</v>
      </c>
      <c r="L12328" s="32" t="s">
        <v>31008</v>
      </c>
      <c r="N12328" s="24">
        <v>521.75</v>
      </c>
      <c r="O12328" s="24">
        <v>0</v>
      </c>
      <c r="P12328" s="32" t="s">
        <v>31009</v>
      </c>
      <c r="Q12328" s="43" t="s">
        <v>31010</v>
      </c>
      <c r="R12328" s="43" t="s">
        <v>78</v>
      </c>
      <c r="S12328" s="47">
        <v>7</v>
      </c>
    </row>
    <row r="12329" spans="1:19" ht="12.75">
      <c r="A12329" s="22" t="s">
        <v>60</v>
      </c>
      <c r="B12329" s="22" t="s">
        <v>28916</v>
      </c>
      <c r="C12329" s="22" t="s">
        <v>69</v>
      </c>
      <c r="D12329" s="22" t="s">
        <v>61</v>
      </c>
      <c r="E12329" s="22" t="s">
        <v>31011</v>
      </c>
      <c r="F12329" s="31">
        <v>43452.489560185182</v>
      </c>
      <c r="G12329" s="31">
        <v>43494</v>
      </c>
      <c r="H12329" s="31">
        <v>43859</v>
      </c>
      <c r="I12329" s="31">
        <v>43482.487245370372</v>
      </c>
      <c r="J12329" s="22" t="s">
        <v>73</v>
      </c>
      <c r="K12329" s="32" t="s">
        <v>82</v>
      </c>
      <c r="L12329" s="32" t="s">
        <v>31012</v>
      </c>
      <c r="N12329" s="24">
        <v>465.43630000000002</v>
      </c>
      <c r="O12329" s="24">
        <v>373.45330000000001</v>
      </c>
      <c r="P12329" s="32" t="s">
        <v>2105</v>
      </c>
      <c r="Q12329" s="43" t="s">
        <v>2106</v>
      </c>
      <c r="R12329" s="43" t="s">
        <v>158</v>
      </c>
      <c r="S12329" s="47">
        <v>6</v>
      </c>
    </row>
    <row r="12330" spans="1:19" ht="12.75">
      <c r="A12330" s="22" t="s">
        <v>60</v>
      </c>
      <c r="B12330" s="22" t="s">
        <v>29117</v>
      </c>
      <c r="C12330" s="22" t="s">
        <v>69</v>
      </c>
      <c r="D12330" s="22" t="s">
        <v>61</v>
      </c>
      <c r="E12330" s="22" t="s">
        <v>31013</v>
      </c>
      <c r="F12330" s="31">
        <v>43447.527939814812</v>
      </c>
      <c r="G12330" s="31">
        <v>43455</v>
      </c>
      <c r="H12330" s="31">
        <v>43820</v>
      </c>
      <c r="I12330" s="31">
        <v>43477</v>
      </c>
      <c r="J12330" s="22" t="s">
        <v>73</v>
      </c>
      <c r="K12330" s="32" t="s">
        <v>74</v>
      </c>
      <c r="L12330" s="32" t="s">
        <v>31014</v>
      </c>
      <c r="N12330" s="24">
        <v>896.345</v>
      </c>
      <c r="O12330" s="24">
        <v>0</v>
      </c>
      <c r="P12330" s="32" t="s">
        <v>31015</v>
      </c>
      <c r="Q12330" s="43" t="s">
        <v>31016</v>
      </c>
      <c r="R12330" s="43" t="s">
        <v>78</v>
      </c>
      <c r="S12330" s="47">
        <v>6</v>
      </c>
    </row>
    <row r="12331" spans="1:19" ht="12.75">
      <c r="A12331" s="22" t="s">
        <v>60</v>
      </c>
      <c r="B12331" s="22" t="s">
        <v>29083</v>
      </c>
      <c r="C12331" s="22" t="s">
        <v>69</v>
      </c>
      <c r="D12331" s="22" t="s">
        <v>61</v>
      </c>
      <c r="E12331" s="22" t="s">
        <v>31017</v>
      </c>
      <c r="F12331" s="31">
        <v>43437.78769675926</v>
      </c>
      <c r="G12331" s="31">
        <v>43471</v>
      </c>
      <c r="H12331" s="31">
        <v>43836</v>
      </c>
      <c r="I12331" s="31">
        <v>43467</v>
      </c>
      <c r="J12331" s="22" t="s">
        <v>73</v>
      </c>
      <c r="K12331" s="32" t="s">
        <v>231</v>
      </c>
      <c r="L12331" s="32" t="s">
        <v>31018</v>
      </c>
      <c r="N12331" s="24">
        <v>1499.705</v>
      </c>
      <c r="O12331" s="24">
        <v>0</v>
      </c>
      <c r="P12331" s="32" t="s">
        <v>105</v>
      </c>
      <c r="Q12331" s="43" t="s">
        <v>106</v>
      </c>
      <c r="R12331" s="43" t="s">
        <v>78</v>
      </c>
      <c r="S12331" s="47">
        <v>6</v>
      </c>
    </row>
    <row r="12332" spans="1:19" ht="12.75">
      <c r="A12332" s="22" t="s">
        <v>60</v>
      </c>
      <c r="B12332" s="22" t="s">
        <v>28913</v>
      </c>
      <c r="C12332" s="22" t="s">
        <v>69</v>
      </c>
      <c r="D12332" s="22" t="s">
        <v>61</v>
      </c>
      <c r="E12332" s="22" t="s">
        <v>31019</v>
      </c>
      <c r="F12332" s="31">
        <v>43446.057870370365</v>
      </c>
      <c r="G12332" s="31">
        <v>43488</v>
      </c>
      <c r="H12332" s="31">
        <v>43853</v>
      </c>
      <c r="I12332" s="31">
        <v>43506.057870370365</v>
      </c>
      <c r="J12332" s="22" t="s">
        <v>73</v>
      </c>
      <c r="K12332" s="32" t="s">
        <v>82</v>
      </c>
      <c r="L12332" s="32" t="s">
        <v>31020</v>
      </c>
      <c r="M12332" s="32" t="s">
        <v>31021</v>
      </c>
      <c r="N12332" s="24">
        <v>9885.5849999999991</v>
      </c>
      <c r="O12332" s="24">
        <v>15186.73</v>
      </c>
      <c r="P12332" s="32" t="s">
        <v>465</v>
      </c>
      <c r="Q12332" s="43" t="s">
        <v>466</v>
      </c>
      <c r="R12332" s="43" t="s">
        <v>78</v>
      </c>
      <c r="S12332" s="47">
        <v>7</v>
      </c>
    </row>
    <row r="12333" spans="1:19" ht="12.75">
      <c r="A12333" s="22" t="s">
        <v>60</v>
      </c>
      <c r="B12333" s="22" t="s">
        <v>29117</v>
      </c>
      <c r="C12333" s="22" t="s">
        <v>69</v>
      </c>
      <c r="D12333" s="22" t="s">
        <v>61</v>
      </c>
      <c r="E12333" s="22" t="s">
        <v>31022</v>
      </c>
      <c r="F12333" s="31">
        <v>43439.67288194444</v>
      </c>
      <c r="G12333" s="31">
        <v>43473</v>
      </c>
      <c r="H12333" s="31">
        <v>43838</v>
      </c>
      <c r="I12333" s="31">
        <v>43469</v>
      </c>
      <c r="J12333" s="22" t="s">
        <v>73</v>
      </c>
      <c r="K12333" s="32" t="s">
        <v>126</v>
      </c>
      <c r="L12333" s="32" t="s">
        <v>31023</v>
      </c>
      <c r="N12333" s="24">
        <v>983.38800000000003</v>
      </c>
      <c r="O12333" s="24">
        <v>835.44</v>
      </c>
      <c r="P12333" s="32" t="s">
        <v>2381</v>
      </c>
      <c r="Q12333" s="43" t="s">
        <v>2382</v>
      </c>
      <c r="R12333" s="43" t="s">
        <v>78</v>
      </c>
      <c r="S12333" s="47">
        <v>6</v>
      </c>
    </row>
    <row r="12334" spans="1:19" ht="12.75">
      <c r="A12334" s="22" t="s">
        <v>60</v>
      </c>
      <c r="B12334" s="22" t="s">
        <v>28919</v>
      </c>
      <c r="C12334" s="22" t="s">
        <v>69</v>
      </c>
      <c r="D12334" s="22" t="s">
        <v>61</v>
      </c>
      <c r="E12334" s="22" t="s">
        <v>31024</v>
      </c>
      <c r="F12334" s="31">
        <v>43452.501620370371</v>
      </c>
      <c r="G12334" s="31">
        <v>43453</v>
      </c>
      <c r="H12334" s="31">
        <v>43797</v>
      </c>
      <c r="I12334" s="31">
        <v>43482</v>
      </c>
      <c r="J12334" s="22" t="s">
        <v>73</v>
      </c>
      <c r="K12334" s="32" t="s">
        <v>126</v>
      </c>
      <c r="L12334" s="32" t="s">
        <v>31025</v>
      </c>
      <c r="N12334" s="24">
        <v>2728.16</v>
      </c>
      <c r="O12334" s="24">
        <v>4376.74</v>
      </c>
      <c r="P12334" s="32" t="s">
        <v>2013</v>
      </c>
      <c r="Q12334" s="43" t="s">
        <v>2014</v>
      </c>
      <c r="R12334" s="43" t="s">
        <v>78</v>
      </c>
      <c r="S12334" s="47">
        <v>7</v>
      </c>
    </row>
    <row r="12335" spans="1:19" ht="12.75">
      <c r="A12335" s="22" t="s">
        <v>60</v>
      </c>
      <c r="B12335" s="22" t="s">
        <v>28902</v>
      </c>
      <c r="C12335" s="22" t="s">
        <v>69</v>
      </c>
      <c r="D12335" s="22" t="s">
        <v>61</v>
      </c>
      <c r="E12335" s="22" t="s">
        <v>31026</v>
      </c>
      <c r="F12335" s="31">
        <v>43458.667986111112</v>
      </c>
      <c r="G12335" s="31">
        <v>43496</v>
      </c>
      <c r="H12335" s="31">
        <v>43861</v>
      </c>
      <c r="I12335" s="31">
        <v>43405</v>
      </c>
      <c r="J12335" s="22" t="s">
        <v>73</v>
      </c>
      <c r="K12335" s="32" t="s">
        <v>74</v>
      </c>
      <c r="L12335" s="32" t="s">
        <v>31027</v>
      </c>
      <c r="N12335" s="24">
        <v>1834.6524999999999</v>
      </c>
      <c r="O12335" s="24">
        <v>0</v>
      </c>
      <c r="P12335" s="32" t="s">
        <v>3245</v>
      </c>
      <c r="Q12335" s="43" t="s">
        <v>3246</v>
      </c>
      <c r="R12335" s="43" t="s">
        <v>78</v>
      </c>
      <c r="S12335" s="47">
        <v>7</v>
      </c>
    </row>
    <row r="12336" spans="1:19" ht="12.75">
      <c r="A12336" s="22" t="s">
        <v>60</v>
      </c>
      <c r="B12336" s="22" t="s">
        <v>28940</v>
      </c>
      <c r="C12336" s="22" t="s">
        <v>69</v>
      </c>
      <c r="D12336" s="22" t="s">
        <v>61</v>
      </c>
      <c r="E12336" s="22" t="s">
        <v>31028</v>
      </c>
      <c r="F12336" s="31">
        <v>43451.802615740737</v>
      </c>
      <c r="G12336" s="31">
        <v>43464</v>
      </c>
      <c r="H12336" s="31">
        <v>43829</v>
      </c>
      <c r="I12336" s="31">
        <v>43406</v>
      </c>
      <c r="J12336" s="22" t="s">
        <v>73</v>
      </c>
      <c r="K12336" s="32" t="s">
        <v>120</v>
      </c>
      <c r="L12336" s="32" t="s">
        <v>31029</v>
      </c>
      <c r="M12336" s="32" t="s">
        <v>31030</v>
      </c>
      <c r="N12336" s="24">
        <v>582.66999999999996</v>
      </c>
      <c r="O12336" s="24">
        <v>410.92</v>
      </c>
      <c r="P12336" s="32" t="s">
        <v>658</v>
      </c>
      <c r="Q12336" s="43" t="s">
        <v>659</v>
      </c>
      <c r="R12336" s="43" t="s">
        <v>78</v>
      </c>
      <c r="S12336" s="47">
        <v>7</v>
      </c>
    </row>
    <row r="12337" spans="1:19" ht="12.75">
      <c r="A12337" s="22" t="s">
        <v>60</v>
      </c>
      <c r="B12337" s="22" t="s">
        <v>28913</v>
      </c>
      <c r="C12337" s="22" t="s">
        <v>69</v>
      </c>
      <c r="D12337" s="22" t="s">
        <v>61</v>
      </c>
      <c r="E12337" s="22" t="s">
        <v>31031</v>
      </c>
      <c r="F12337" s="31">
        <v>43439.115300925921</v>
      </c>
      <c r="G12337" s="31">
        <v>43479</v>
      </c>
      <c r="H12337" s="31">
        <v>43844</v>
      </c>
      <c r="I12337" s="31">
        <v>43499.115300925921</v>
      </c>
      <c r="J12337" s="22" t="s">
        <v>81</v>
      </c>
      <c r="K12337" s="32" t="s">
        <v>120</v>
      </c>
      <c r="L12337" s="32" t="s">
        <v>31032</v>
      </c>
      <c r="M12337" s="32" t="s">
        <v>31033</v>
      </c>
      <c r="N12337" s="24">
        <v>1208.675</v>
      </c>
      <c r="O12337" s="24">
        <v>1024.96</v>
      </c>
      <c r="P12337" s="32" t="s">
        <v>228</v>
      </c>
      <c r="Q12337" s="43" t="s">
        <v>229</v>
      </c>
      <c r="R12337" s="43" t="s">
        <v>78</v>
      </c>
      <c r="S12337" s="47">
        <v>7</v>
      </c>
    </row>
    <row r="12338" spans="1:19" ht="12.75">
      <c r="A12338" s="22" t="s">
        <v>60</v>
      </c>
      <c r="B12338" s="22" t="s">
        <v>28902</v>
      </c>
      <c r="C12338" s="22" t="s">
        <v>69</v>
      </c>
      <c r="D12338" s="22" t="s">
        <v>61</v>
      </c>
      <c r="E12338" s="22" t="s">
        <v>31034</v>
      </c>
      <c r="F12338" s="31">
        <v>43438.68913194444</v>
      </c>
      <c r="G12338" s="31">
        <v>43441</v>
      </c>
      <c r="H12338" s="31">
        <v>43814</v>
      </c>
      <c r="I12338" s="31">
        <v>43468</v>
      </c>
      <c r="J12338" s="22" t="s">
        <v>73</v>
      </c>
      <c r="K12338" s="32" t="s">
        <v>126</v>
      </c>
      <c r="L12338" s="32" t="s">
        <v>31035</v>
      </c>
      <c r="N12338" s="24">
        <v>2825.0873000000001</v>
      </c>
      <c r="O12338" s="24">
        <v>2217.06</v>
      </c>
      <c r="P12338" s="32" t="s">
        <v>90</v>
      </c>
      <c r="Q12338" s="43" t="s">
        <v>91</v>
      </c>
      <c r="R12338" s="43" t="s">
        <v>78</v>
      </c>
      <c r="S12338" s="47">
        <v>7</v>
      </c>
    </row>
    <row r="12339" spans="1:19" ht="12.75">
      <c r="A12339" s="22" t="s">
        <v>60</v>
      </c>
      <c r="B12339" s="22" t="s">
        <v>28916</v>
      </c>
      <c r="C12339" s="22" t="s">
        <v>69</v>
      </c>
      <c r="D12339" s="22" t="s">
        <v>61</v>
      </c>
      <c r="E12339" s="22" t="s">
        <v>31036</v>
      </c>
      <c r="F12339" s="31">
        <v>43444.513275462959</v>
      </c>
      <c r="G12339" s="31">
        <v>43444</v>
      </c>
      <c r="H12339" s="31">
        <v>43809</v>
      </c>
      <c r="I12339" s="31">
        <v>43474.506747685184</v>
      </c>
      <c r="J12339" s="22" t="s">
        <v>73</v>
      </c>
      <c r="K12339" s="32" t="s">
        <v>82</v>
      </c>
      <c r="L12339" s="32" t="s">
        <v>31037</v>
      </c>
      <c r="N12339" s="24">
        <v>4007.65</v>
      </c>
      <c r="O12339" s="24">
        <v>4432.0299999999997</v>
      </c>
      <c r="P12339" s="32" t="s">
        <v>105</v>
      </c>
      <c r="Q12339" s="43" t="s">
        <v>106</v>
      </c>
      <c r="R12339" s="43" t="s">
        <v>78</v>
      </c>
      <c r="S12339" s="47">
        <v>7</v>
      </c>
    </row>
    <row r="12340" spans="1:19" ht="12.75">
      <c r="A12340" s="22" t="s">
        <v>60</v>
      </c>
      <c r="B12340" s="22" t="s">
        <v>28902</v>
      </c>
      <c r="C12340" s="22" t="s">
        <v>69</v>
      </c>
      <c r="D12340" s="22" t="s">
        <v>61</v>
      </c>
      <c r="E12340" s="22" t="s">
        <v>31038</v>
      </c>
      <c r="F12340" s="31">
        <v>43451.787986111107</v>
      </c>
      <c r="G12340" s="31">
        <v>43451</v>
      </c>
      <c r="H12340" s="31">
        <v>43816</v>
      </c>
      <c r="I12340" s="31">
        <v>43481</v>
      </c>
      <c r="J12340" s="22" t="s">
        <v>73</v>
      </c>
      <c r="K12340" s="32" t="s">
        <v>74</v>
      </c>
      <c r="L12340" s="32" t="s">
        <v>31039</v>
      </c>
      <c r="N12340" s="24">
        <v>435.58</v>
      </c>
      <c r="O12340" s="24">
        <v>0</v>
      </c>
      <c r="P12340" s="32" t="s">
        <v>968</v>
      </c>
      <c r="Q12340" s="43" t="s">
        <v>969</v>
      </c>
      <c r="R12340" s="43" t="s">
        <v>78</v>
      </c>
      <c r="S12340" s="47">
        <v>7</v>
      </c>
    </row>
    <row r="12341" spans="1:19" ht="12.75">
      <c r="A12341" s="22" t="s">
        <v>60</v>
      </c>
      <c r="B12341" s="22" t="s">
        <v>28913</v>
      </c>
      <c r="C12341" s="22" t="s">
        <v>69</v>
      </c>
      <c r="D12341" s="22" t="s">
        <v>61</v>
      </c>
      <c r="E12341" s="22" t="s">
        <v>31040</v>
      </c>
      <c r="F12341" s="31">
        <v>43455.106064814812</v>
      </c>
      <c r="G12341" s="31">
        <v>43499</v>
      </c>
      <c r="H12341" s="31">
        <v>43864</v>
      </c>
      <c r="I12341" s="31">
        <v>43515.106064814812</v>
      </c>
      <c r="J12341" s="22" t="s">
        <v>81</v>
      </c>
      <c r="K12341" s="32" t="s">
        <v>82</v>
      </c>
      <c r="L12341" s="32" t="s">
        <v>31041</v>
      </c>
      <c r="M12341" s="32" t="s">
        <v>31042</v>
      </c>
      <c r="N12341" s="24">
        <v>5595.4499999999998</v>
      </c>
      <c r="O12341" s="24">
        <v>5595.4499999999998</v>
      </c>
      <c r="P12341" s="32" t="s">
        <v>549</v>
      </c>
      <c r="Q12341" s="43" t="s">
        <v>550</v>
      </c>
      <c r="R12341" s="43" t="s">
        <v>78</v>
      </c>
      <c r="S12341" s="47">
        <v>1</v>
      </c>
    </row>
    <row r="12342" spans="1:19" ht="12.75">
      <c r="A12342" s="22" t="s">
        <v>60</v>
      </c>
      <c r="B12342" s="22" t="s">
        <v>28974</v>
      </c>
      <c r="C12342" s="22" t="s">
        <v>69</v>
      </c>
      <c r="D12342" s="22" t="s">
        <v>61</v>
      </c>
      <c r="E12342" s="22" t="s">
        <v>31043</v>
      </c>
      <c r="F12342" s="31">
        <v>43452.757326388884</v>
      </c>
      <c r="G12342" s="31">
        <v>43452</v>
      </c>
      <c r="H12342" s="31">
        <v>43814</v>
      </c>
      <c r="I12342" s="31">
        <v>43482</v>
      </c>
      <c r="J12342" s="22" t="s">
        <v>73</v>
      </c>
      <c r="K12342" s="32" t="s">
        <v>74</v>
      </c>
      <c r="L12342" s="32" t="s">
        <v>31044</v>
      </c>
      <c r="N12342" s="24">
        <v>0</v>
      </c>
      <c r="O12342" s="24">
        <v>0</v>
      </c>
      <c r="P12342" s="32" t="s">
        <v>279</v>
      </c>
      <c r="Q12342" s="43" t="s">
        <v>280</v>
      </c>
      <c r="R12342" s="43" t="s">
        <v>78</v>
      </c>
      <c r="S12342" s="47">
        <v>7</v>
      </c>
    </row>
    <row r="12343" spans="1:19" ht="12.75">
      <c r="A12343" s="22" t="s">
        <v>60</v>
      </c>
      <c r="B12343" s="22" t="s">
        <v>28902</v>
      </c>
      <c r="C12343" s="22" t="s">
        <v>69</v>
      </c>
      <c r="D12343" s="22" t="s">
        <v>61</v>
      </c>
      <c r="E12343" s="22" t="s">
        <v>31045</v>
      </c>
      <c r="F12343" s="31">
        <v>43454.799409722218</v>
      </c>
      <c r="G12343" s="31">
        <v>43480</v>
      </c>
      <c r="H12343" s="31">
        <v>43845</v>
      </c>
      <c r="I12343" s="31">
        <v>43408</v>
      </c>
      <c r="J12343" s="22" t="s">
        <v>73</v>
      </c>
      <c r="K12343" s="32" t="s">
        <v>74</v>
      </c>
      <c r="L12343" s="32" t="s">
        <v>31046</v>
      </c>
      <c r="N12343" s="24">
        <v>1535.7965999999999</v>
      </c>
      <c r="O12343" s="24">
        <v>0</v>
      </c>
      <c r="P12343" s="32" t="s">
        <v>738</v>
      </c>
      <c r="Q12343" s="43" t="s">
        <v>739</v>
      </c>
      <c r="R12343" s="43" t="s">
        <v>78</v>
      </c>
      <c r="S12343" s="47">
        <v>7</v>
      </c>
    </row>
    <row r="12344" spans="1:19" ht="12.75">
      <c r="A12344" s="22" t="s">
        <v>60</v>
      </c>
      <c r="B12344" s="22" t="s">
        <v>28902</v>
      </c>
      <c r="C12344" s="22" t="s">
        <v>69</v>
      </c>
      <c r="D12344" s="22" t="s">
        <v>61</v>
      </c>
      <c r="E12344" s="22" t="s">
        <v>31047</v>
      </c>
      <c r="F12344" s="31">
        <v>43440.805347222224</v>
      </c>
      <c r="G12344" s="31">
        <v>43440</v>
      </c>
      <c r="H12344" s="31">
        <v>43753</v>
      </c>
      <c r="I12344" s="31">
        <v>43470</v>
      </c>
      <c r="J12344" s="22" t="s">
        <v>73</v>
      </c>
      <c r="K12344" s="32" t="s">
        <v>126</v>
      </c>
      <c r="L12344" s="32" t="s">
        <v>31048</v>
      </c>
      <c r="N12344" s="24">
        <v>356.584</v>
      </c>
      <c r="O12344" s="24">
        <v>315.32</v>
      </c>
      <c r="P12344" s="32" t="s">
        <v>184</v>
      </c>
      <c r="Q12344" s="43" t="s">
        <v>185</v>
      </c>
      <c r="R12344" s="43" t="s">
        <v>78</v>
      </c>
      <c r="S12344" s="47">
        <v>7</v>
      </c>
    </row>
    <row r="12345" spans="1:19" ht="12.75">
      <c r="A12345" s="22" t="s">
        <v>60</v>
      </c>
      <c r="B12345" s="22" t="s">
        <v>28974</v>
      </c>
      <c r="C12345" s="22" t="s">
        <v>69</v>
      </c>
      <c r="D12345" s="22" t="s">
        <v>61</v>
      </c>
      <c r="E12345" s="22" t="s">
        <v>31049</v>
      </c>
      <c r="F12345" s="31">
        <v>43449.120763888888</v>
      </c>
      <c r="G12345" s="31">
        <v>43496</v>
      </c>
      <c r="H12345" s="31">
        <v>43861</v>
      </c>
      <c r="I12345" s="31">
        <v>43509.120763888888</v>
      </c>
      <c r="J12345" s="22" t="s">
        <v>81</v>
      </c>
      <c r="K12345" s="32" t="s">
        <v>82</v>
      </c>
      <c r="L12345" s="32" t="s">
        <v>31050</v>
      </c>
      <c r="M12345" s="32" t="s">
        <v>29821</v>
      </c>
      <c r="N12345" s="24">
        <v>1215.8625</v>
      </c>
      <c r="O12345" s="24">
        <v>1237.28</v>
      </c>
      <c r="P12345" s="32" t="s">
        <v>403</v>
      </c>
      <c r="Q12345" s="43" t="s">
        <v>404</v>
      </c>
      <c r="R12345" s="43" t="s">
        <v>78</v>
      </c>
      <c r="S12345" s="47">
        <v>7</v>
      </c>
    </row>
    <row r="12346" spans="1:19" ht="12.75">
      <c r="A12346" s="22" t="s">
        <v>60</v>
      </c>
      <c r="B12346" s="22" t="s">
        <v>29264</v>
      </c>
      <c r="C12346" s="22" t="s">
        <v>69</v>
      </c>
      <c r="D12346" s="22" t="s">
        <v>61</v>
      </c>
      <c r="E12346" s="22" t="s">
        <v>31051</v>
      </c>
      <c r="F12346" s="31">
        <v>43438.671168981477</v>
      </c>
      <c r="G12346" s="31">
        <v>43439</v>
      </c>
      <c r="H12346" s="31">
        <v>43799</v>
      </c>
      <c r="I12346" s="31">
        <v>43468</v>
      </c>
      <c r="J12346" s="22" t="s">
        <v>73</v>
      </c>
      <c r="K12346" s="32" t="s">
        <v>74</v>
      </c>
      <c r="L12346" s="32" t="s">
        <v>31052</v>
      </c>
      <c r="N12346" s="24">
        <v>2001.07</v>
      </c>
      <c r="O12346" s="24">
        <v>0</v>
      </c>
      <c r="P12346" s="32" t="s">
        <v>519</v>
      </c>
      <c r="Q12346" s="43" t="s">
        <v>520</v>
      </c>
      <c r="R12346" s="43" t="s">
        <v>78</v>
      </c>
      <c r="S12346" s="47">
        <v>7</v>
      </c>
    </row>
    <row r="12347" spans="1:19" ht="12.75">
      <c r="A12347" s="22" t="s">
        <v>60</v>
      </c>
      <c r="B12347" s="22" t="s">
        <v>28924</v>
      </c>
      <c r="C12347" s="22" t="s">
        <v>69</v>
      </c>
      <c r="D12347" s="22" t="s">
        <v>61</v>
      </c>
      <c r="E12347" s="22" t="s">
        <v>31053</v>
      </c>
      <c r="F12347" s="31">
        <v>43452.543738425928</v>
      </c>
      <c r="G12347" s="31">
        <v>43490</v>
      </c>
      <c r="H12347" s="31">
        <v>43855</v>
      </c>
      <c r="I12347" s="31">
        <v>43482</v>
      </c>
      <c r="J12347" s="22" t="s">
        <v>73</v>
      </c>
      <c r="K12347" s="32" t="s">
        <v>74</v>
      </c>
      <c r="L12347" s="32" t="s">
        <v>31054</v>
      </c>
      <c r="N12347" s="24">
        <v>6083.1333000000004</v>
      </c>
      <c r="O12347" s="24">
        <v>0</v>
      </c>
      <c r="P12347" s="32" t="s">
        <v>90</v>
      </c>
      <c r="Q12347" s="43" t="s">
        <v>91</v>
      </c>
      <c r="R12347" s="43" t="s">
        <v>78</v>
      </c>
      <c r="S12347" s="47">
        <v>7</v>
      </c>
    </row>
    <row r="12348" spans="1:19" ht="12.75">
      <c r="A12348" s="22" t="s">
        <v>60</v>
      </c>
      <c r="B12348" s="22" t="s">
        <v>28902</v>
      </c>
      <c r="C12348" s="22" t="s">
        <v>69</v>
      </c>
      <c r="D12348" s="22" t="s">
        <v>61</v>
      </c>
      <c r="E12348" s="22" t="s">
        <v>31055</v>
      </c>
      <c r="F12348" s="31">
        <v>43458.549074074072</v>
      </c>
      <c r="G12348" s="31">
        <v>43458</v>
      </c>
      <c r="H12348" s="31">
        <v>43830</v>
      </c>
      <c r="I12348" s="31">
        <v>43470</v>
      </c>
      <c r="J12348" s="22" t="s">
        <v>73</v>
      </c>
      <c r="K12348" s="32" t="s">
        <v>82</v>
      </c>
      <c r="L12348" s="32" t="s">
        <v>31056</v>
      </c>
      <c r="N12348" s="24">
        <v>717.90</v>
      </c>
      <c r="O12348" s="24">
        <v>717.90</v>
      </c>
      <c r="P12348" s="32" t="s">
        <v>11474</v>
      </c>
      <c r="Q12348" s="43" t="s">
        <v>11475</v>
      </c>
      <c r="R12348" s="43" t="s">
        <v>78</v>
      </c>
      <c r="S12348" s="47">
        <v>7</v>
      </c>
    </row>
    <row r="12349" spans="1:19" ht="12.75">
      <c r="A12349" s="22" t="s">
        <v>60</v>
      </c>
      <c r="B12349" s="22" t="s">
        <v>28916</v>
      </c>
      <c r="C12349" s="22" t="s">
        <v>69</v>
      </c>
      <c r="D12349" s="22" t="s">
        <v>61</v>
      </c>
      <c r="E12349" s="22" t="s">
        <v>31057</v>
      </c>
      <c r="F12349" s="31">
        <v>43444.672268518516</v>
      </c>
      <c r="G12349" s="31">
        <v>43444</v>
      </c>
      <c r="H12349" s="31">
        <v>43809</v>
      </c>
      <c r="I12349" s="31">
        <v>43474.670729166668</v>
      </c>
      <c r="J12349" s="22" t="s">
        <v>73</v>
      </c>
      <c r="K12349" s="32" t="s">
        <v>82</v>
      </c>
      <c r="L12349" s="32" t="s">
        <v>31058</v>
      </c>
      <c r="N12349" s="24">
        <v>640.22829999999999</v>
      </c>
      <c r="O12349" s="24">
        <v>492.35</v>
      </c>
      <c r="P12349" s="32" t="s">
        <v>5422</v>
      </c>
      <c r="Q12349" s="43" t="s">
        <v>5423</v>
      </c>
      <c r="R12349" s="43" t="s">
        <v>78</v>
      </c>
      <c r="S12349" s="47">
        <v>7</v>
      </c>
    </row>
    <row r="12350" spans="1:19" ht="12.75">
      <c r="A12350" s="22" t="s">
        <v>60</v>
      </c>
      <c r="B12350" s="22" t="s">
        <v>28916</v>
      </c>
      <c r="C12350" s="22" t="s">
        <v>69</v>
      </c>
      <c r="D12350" s="22" t="s">
        <v>61</v>
      </c>
      <c r="E12350" s="22" t="s">
        <v>31059</v>
      </c>
      <c r="F12350" s="31">
        <v>43454.745486111111</v>
      </c>
      <c r="G12350" s="31">
        <v>43454</v>
      </c>
      <c r="H12350" s="31">
        <v>43819</v>
      </c>
      <c r="I12350" s="31">
        <v>43484.742731481478</v>
      </c>
      <c r="J12350" s="22" t="s">
        <v>73</v>
      </c>
      <c r="K12350" s="32" t="s">
        <v>74</v>
      </c>
      <c r="L12350" s="32" t="s">
        <v>31060</v>
      </c>
      <c r="N12350" s="24">
        <v>0</v>
      </c>
      <c r="O12350" s="24">
        <v>0</v>
      </c>
      <c r="P12350" s="32" t="s">
        <v>12478</v>
      </c>
      <c r="Q12350" s="43" t="s">
        <v>12479</v>
      </c>
      <c r="R12350" s="43" t="s">
        <v>78</v>
      </c>
      <c r="S12350" s="47">
        <v>7</v>
      </c>
    </row>
    <row r="12351" spans="1:19" ht="12.75">
      <c r="A12351" s="22" t="s">
        <v>60</v>
      </c>
      <c r="B12351" s="22" t="s">
        <v>28947</v>
      </c>
      <c r="C12351" s="22" t="s">
        <v>69</v>
      </c>
      <c r="D12351" s="22" t="s">
        <v>61</v>
      </c>
      <c r="E12351" s="22" t="s">
        <v>31061</v>
      </c>
      <c r="F12351" s="31">
        <v>43444.558391203704</v>
      </c>
      <c r="G12351" s="31">
        <v>43444</v>
      </c>
      <c r="H12351" s="31">
        <v>43809</v>
      </c>
      <c r="I12351" s="31">
        <v>43474</v>
      </c>
      <c r="J12351" s="22" t="s">
        <v>73</v>
      </c>
      <c r="K12351" s="32" t="s">
        <v>74</v>
      </c>
      <c r="L12351" s="32" t="s">
        <v>31062</v>
      </c>
      <c r="N12351" s="24">
        <v>2535.6999999999998</v>
      </c>
      <c r="O12351" s="24">
        <v>0</v>
      </c>
      <c r="P12351" s="32" t="s">
        <v>31063</v>
      </c>
      <c r="Q12351" s="43" t="s">
        <v>31064</v>
      </c>
      <c r="R12351" s="43" t="s">
        <v>78</v>
      </c>
      <c r="S12351" s="47">
        <v>7</v>
      </c>
    </row>
    <row r="12352" spans="1:19" ht="12.75">
      <c r="A12352" s="22" t="s">
        <v>60</v>
      </c>
      <c r="B12352" s="22" t="s">
        <v>28994</v>
      </c>
      <c r="C12352" s="22" t="s">
        <v>69</v>
      </c>
      <c r="D12352" s="22" t="s">
        <v>61</v>
      </c>
      <c r="E12352" s="22" t="s">
        <v>31065</v>
      </c>
      <c r="F12352" s="31">
        <v>43441.438715277778</v>
      </c>
      <c r="G12352" s="31">
        <v>43466</v>
      </c>
      <c r="H12352" s="31">
        <v>43831</v>
      </c>
      <c r="I12352" s="31">
        <v>43471</v>
      </c>
      <c r="J12352" s="22" t="s">
        <v>73</v>
      </c>
      <c r="K12352" s="32" t="s">
        <v>74</v>
      </c>
      <c r="L12352" s="32" t="s">
        <v>31066</v>
      </c>
      <c r="N12352" s="24">
        <v>4112.3566000000001</v>
      </c>
      <c r="O12352" s="24">
        <v>0</v>
      </c>
      <c r="P12352" s="32" t="s">
        <v>335</v>
      </c>
      <c r="Q12352" s="43" t="s">
        <v>336</v>
      </c>
      <c r="R12352" s="43" t="s">
        <v>78</v>
      </c>
      <c r="S12352" s="47">
        <v>7</v>
      </c>
    </row>
    <row r="12353" spans="1:19" ht="12.75">
      <c r="A12353" s="22" t="s">
        <v>60</v>
      </c>
      <c r="B12353" s="22" t="s">
        <v>28902</v>
      </c>
      <c r="C12353" s="22" t="s">
        <v>69</v>
      </c>
      <c r="D12353" s="22" t="s">
        <v>61</v>
      </c>
      <c r="E12353" s="22" t="s">
        <v>31067</v>
      </c>
      <c r="F12353" s="31">
        <v>43438.046087962961</v>
      </c>
      <c r="G12353" s="31">
        <v>43480</v>
      </c>
      <c r="H12353" s="31">
        <v>43845</v>
      </c>
      <c r="I12353" s="31">
        <v>43498.046087962961</v>
      </c>
      <c r="J12353" s="22" t="s">
        <v>73</v>
      </c>
      <c r="K12353" s="32" t="s">
        <v>126</v>
      </c>
      <c r="L12353" s="32" t="s">
        <v>31068</v>
      </c>
      <c r="M12353" s="32" t="s">
        <v>31069</v>
      </c>
      <c r="N12353" s="24">
        <v>3255.57</v>
      </c>
      <c r="O12353" s="24">
        <v>3037.84</v>
      </c>
      <c r="P12353" s="32" t="s">
        <v>90</v>
      </c>
      <c r="Q12353" s="43" t="s">
        <v>91</v>
      </c>
      <c r="R12353" s="43" t="s">
        <v>78</v>
      </c>
      <c r="S12353" s="47">
        <v>7</v>
      </c>
    </row>
    <row r="12354" spans="1:19" ht="12.75">
      <c r="A12354" s="22" t="s">
        <v>60</v>
      </c>
      <c r="B12354" s="22" t="s">
        <v>28956</v>
      </c>
      <c r="C12354" s="22" t="s">
        <v>69</v>
      </c>
      <c r="D12354" s="22" t="s">
        <v>61</v>
      </c>
      <c r="E12354" s="22" t="s">
        <v>31070</v>
      </c>
      <c r="F12354" s="31">
        <v>43440.584745370368</v>
      </c>
      <c r="G12354" s="31">
        <v>43465</v>
      </c>
      <c r="H12354" s="31">
        <v>43830</v>
      </c>
      <c r="I12354" s="31">
        <v>43470</v>
      </c>
      <c r="J12354" s="22" t="s">
        <v>73</v>
      </c>
      <c r="K12354" s="32" t="s">
        <v>126</v>
      </c>
      <c r="L12354" s="32" t="s">
        <v>31071</v>
      </c>
      <c r="N12354" s="24">
        <v>843.73</v>
      </c>
      <c r="O12354" s="24">
        <v>932.90</v>
      </c>
      <c r="P12354" s="32" t="s">
        <v>2164</v>
      </c>
      <c r="Q12354" s="43" t="s">
        <v>2165</v>
      </c>
      <c r="R12354" s="43" t="s">
        <v>78</v>
      </c>
      <c r="S12354" s="47">
        <v>7</v>
      </c>
    </row>
    <row r="12355" spans="1:19" ht="12.75">
      <c r="A12355" s="22" t="s">
        <v>60</v>
      </c>
      <c r="B12355" s="22" t="s">
        <v>28916</v>
      </c>
      <c r="C12355" s="22" t="s">
        <v>69</v>
      </c>
      <c r="D12355" s="22" t="s">
        <v>61</v>
      </c>
      <c r="E12355" s="22" t="s">
        <v>31072</v>
      </c>
      <c r="F12355" s="31">
        <v>43451.452557870369</v>
      </c>
      <c r="G12355" s="31">
        <v>43481</v>
      </c>
      <c r="H12355" s="31">
        <v>43846</v>
      </c>
      <c r="I12355" s="31">
        <v>43481.448530092588</v>
      </c>
      <c r="J12355" s="22" t="s">
        <v>73</v>
      </c>
      <c r="K12355" s="32" t="s">
        <v>126</v>
      </c>
      <c r="L12355" s="32" t="s">
        <v>31073</v>
      </c>
      <c r="N12355" s="24">
        <v>5012.5865999999996</v>
      </c>
      <c r="O12355" s="24">
        <v>3953.56</v>
      </c>
      <c r="P12355" s="32" t="s">
        <v>8021</v>
      </c>
      <c r="Q12355" s="43" t="s">
        <v>8022</v>
      </c>
      <c r="R12355" s="43" t="s">
        <v>78</v>
      </c>
      <c r="S12355" s="47">
        <v>7</v>
      </c>
    </row>
    <row r="12356" spans="1:19" ht="12.75">
      <c r="A12356" s="22" t="s">
        <v>60</v>
      </c>
      <c r="B12356" s="22" t="s">
        <v>28907</v>
      </c>
      <c r="C12356" s="22" t="s">
        <v>69</v>
      </c>
      <c r="D12356" s="22" t="s">
        <v>61</v>
      </c>
      <c r="E12356" s="22" t="s">
        <v>31074</v>
      </c>
      <c r="F12356" s="31">
        <v>43449.119363425925</v>
      </c>
      <c r="G12356" s="31">
        <v>43496</v>
      </c>
      <c r="H12356" s="31">
        <v>43861</v>
      </c>
      <c r="I12356" s="31">
        <v>43509.119363425925</v>
      </c>
      <c r="J12356" s="22" t="s">
        <v>81</v>
      </c>
      <c r="K12356" s="32" t="s">
        <v>82</v>
      </c>
      <c r="L12356" s="32" t="s">
        <v>31075</v>
      </c>
      <c r="M12356" s="32" t="s">
        <v>31076</v>
      </c>
      <c r="N12356" s="24">
        <v>722.10</v>
      </c>
      <c r="O12356" s="24">
        <v>722.10</v>
      </c>
      <c r="P12356" s="32" t="s">
        <v>923</v>
      </c>
      <c r="Q12356" s="43" t="s">
        <v>924</v>
      </c>
      <c r="R12356" s="43" t="s">
        <v>78</v>
      </c>
      <c r="S12356" s="47">
        <v>1</v>
      </c>
    </row>
    <row r="12357" spans="1:19" ht="12.75">
      <c r="A12357" s="22" t="s">
        <v>60</v>
      </c>
      <c r="B12357" s="22" t="s">
        <v>28924</v>
      </c>
      <c r="C12357" s="22" t="s">
        <v>69</v>
      </c>
      <c r="D12357" s="22" t="s">
        <v>61</v>
      </c>
      <c r="E12357" s="22" t="s">
        <v>31077</v>
      </c>
      <c r="F12357" s="31">
        <v>43441.509386574071</v>
      </c>
      <c r="G12357" s="31">
        <v>43441</v>
      </c>
      <c r="H12357" s="31">
        <v>43806</v>
      </c>
      <c r="I12357" s="31">
        <v>43471</v>
      </c>
      <c r="J12357" s="22" t="s">
        <v>73</v>
      </c>
      <c r="K12357" s="32" t="s">
        <v>74</v>
      </c>
      <c r="L12357" s="32" t="s">
        <v>31078</v>
      </c>
      <c r="N12357" s="24">
        <v>451.95</v>
      </c>
      <c r="O12357" s="24">
        <v>0</v>
      </c>
      <c r="P12357" s="32" t="s">
        <v>30072</v>
      </c>
      <c r="Q12357" s="43" t="s">
        <v>30073</v>
      </c>
      <c r="R12357" s="43" t="s">
        <v>78</v>
      </c>
      <c r="S12357" s="47">
        <v>7</v>
      </c>
    </row>
    <row r="12358" spans="1:19" ht="12.75">
      <c r="A12358" s="22" t="s">
        <v>60</v>
      </c>
      <c r="B12358" s="22" t="s">
        <v>28902</v>
      </c>
      <c r="C12358" s="22" t="s">
        <v>69</v>
      </c>
      <c r="D12358" s="22" t="s">
        <v>61</v>
      </c>
      <c r="E12358" s="22" t="s">
        <v>31079</v>
      </c>
      <c r="F12358" s="31">
        <v>43437.680254629631</v>
      </c>
      <c r="G12358" s="31">
        <v>43438</v>
      </c>
      <c r="H12358" s="31">
        <v>43799</v>
      </c>
      <c r="I12358" s="31">
        <v>43467</v>
      </c>
      <c r="J12358" s="22" t="s">
        <v>73</v>
      </c>
      <c r="K12358" s="32" t="s">
        <v>74</v>
      </c>
      <c r="L12358" s="32" t="s">
        <v>31080</v>
      </c>
      <c r="N12358" s="24">
        <v>171.09710000000001</v>
      </c>
      <c r="O12358" s="24">
        <v>0</v>
      </c>
      <c r="P12358" s="32" t="s">
        <v>5917</v>
      </c>
      <c r="Q12358" s="43" t="s">
        <v>5918</v>
      </c>
      <c r="R12358" s="43" t="s">
        <v>78</v>
      </c>
      <c r="S12358" s="47">
        <v>7</v>
      </c>
    </row>
    <row r="12359" spans="1:19" ht="12.75">
      <c r="A12359" s="22" t="s">
        <v>60</v>
      </c>
      <c r="B12359" s="22" t="s">
        <v>28953</v>
      </c>
      <c r="C12359" s="22" t="s">
        <v>69</v>
      </c>
      <c r="D12359" s="22" t="s">
        <v>61</v>
      </c>
      <c r="E12359" s="22" t="s">
        <v>31081</v>
      </c>
      <c r="F12359" s="31">
        <v>43437.645636574074</v>
      </c>
      <c r="G12359" s="31">
        <v>43464</v>
      </c>
      <c r="H12359" s="31">
        <v>43829</v>
      </c>
      <c r="I12359" s="31">
        <v>43467</v>
      </c>
      <c r="J12359" s="22" t="s">
        <v>73</v>
      </c>
      <c r="K12359" s="32" t="s">
        <v>120</v>
      </c>
      <c r="L12359" s="32" t="s">
        <v>31082</v>
      </c>
      <c r="M12359" s="32" t="s">
        <v>29786</v>
      </c>
      <c r="N12359" s="24">
        <v>765.525</v>
      </c>
      <c r="O12359" s="24">
        <v>575.69000000000005</v>
      </c>
      <c r="P12359" s="32" t="s">
        <v>1848</v>
      </c>
      <c r="Q12359" s="43" t="s">
        <v>1849</v>
      </c>
      <c r="R12359" s="43" t="s">
        <v>78</v>
      </c>
      <c r="S12359" s="47">
        <v>7</v>
      </c>
    </row>
    <row r="12360" spans="1:19" ht="12.75">
      <c r="A12360" s="22" t="s">
        <v>60</v>
      </c>
      <c r="B12360" s="22" t="s">
        <v>28919</v>
      </c>
      <c r="C12360" s="22" t="s">
        <v>69</v>
      </c>
      <c r="D12360" s="22" t="s">
        <v>61</v>
      </c>
      <c r="E12360" s="22" t="s">
        <v>31083</v>
      </c>
      <c r="F12360" s="31">
        <v>43451.406655092593</v>
      </c>
      <c r="G12360" s="31">
        <v>43452</v>
      </c>
      <c r="H12360" s="31">
        <v>43817</v>
      </c>
      <c r="I12360" s="31">
        <v>43481</v>
      </c>
      <c r="J12360" s="22" t="s">
        <v>73</v>
      </c>
      <c r="K12360" s="32" t="s">
        <v>126</v>
      </c>
      <c r="L12360" s="32" t="s">
        <v>31084</v>
      </c>
      <c r="N12360" s="24">
        <v>315.6585</v>
      </c>
      <c r="O12360" s="24">
        <v>286.35500000000002</v>
      </c>
      <c r="P12360" s="32" t="s">
        <v>738</v>
      </c>
      <c r="Q12360" s="43" t="s">
        <v>739</v>
      </c>
      <c r="R12360" s="43" t="s">
        <v>78</v>
      </c>
      <c r="S12360" s="47">
        <v>7</v>
      </c>
    </row>
    <row r="12361" spans="1:19" ht="12.75">
      <c r="A12361" s="22" t="s">
        <v>60</v>
      </c>
      <c r="B12361" s="22" t="s">
        <v>28947</v>
      </c>
      <c r="C12361" s="22" t="s">
        <v>69</v>
      </c>
      <c r="D12361" s="22" t="s">
        <v>61</v>
      </c>
      <c r="E12361" s="22" t="s">
        <v>31085</v>
      </c>
      <c r="F12361" s="31">
        <v>43455.104259259257</v>
      </c>
      <c r="G12361" s="31">
        <v>43497</v>
      </c>
      <c r="H12361" s="31">
        <v>43862</v>
      </c>
      <c r="I12361" s="31">
        <v>43515.104259259257</v>
      </c>
      <c r="J12361" s="22" t="s">
        <v>81</v>
      </c>
      <c r="K12361" s="32" t="s">
        <v>82</v>
      </c>
      <c r="L12361" s="32" t="s">
        <v>31086</v>
      </c>
      <c r="M12361" s="32" t="s">
        <v>31087</v>
      </c>
      <c r="N12361" s="24">
        <v>600.86</v>
      </c>
      <c r="O12361" s="24">
        <v>600.86</v>
      </c>
      <c r="P12361" s="32" t="s">
        <v>658</v>
      </c>
      <c r="Q12361" s="43" t="s">
        <v>659</v>
      </c>
      <c r="R12361" s="43" t="s">
        <v>78</v>
      </c>
      <c r="S12361" s="47">
        <v>1</v>
      </c>
    </row>
    <row r="12362" spans="1:19" ht="12.75">
      <c r="A12362" s="22" t="s">
        <v>60</v>
      </c>
      <c r="B12362" s="22" t="s">
        <v>28940</v>
      </c>
      <c r="C12362" s="22" t="s">
        <v>69</v>
      </c>
      <c r="D12362" s="22" t="s">
        <v>61</v>
      </c>
      <c r="E12362" s="22" t="s">
        <v>31088</v>
      </c>
      <c r="F12362" s="31">
        <v>43437.618368055555</v>
      </c>
      <c r="G12362" s="31">
        <v>43449</v>
      </c>
      <c r="H12362" s="31">
        <v>43814</v>
      </c>
      <c r="I12362" s="31">
        <v>43406</v>
      </c>
      <c r="J12362" s="22" t="s">
        <v>73</v>
      </c>
      <c r="K12362" s="32" t="s">
        <v>120</v>
      </c>
      <c r="L12362" s="32" t="s">
        <v>31089</v>
      </c>
      <c r="M12362" s="32" t="s">
        <v>31090</v>
      </c>
      <c r="N12362" s="24">
        <v>733.375</v>
      </c>
      <c r="O12362" s="24">
        <v>648.79999999999995</v>
      </c>
      <c r="P12362" s="32" t="s">
        <v>10427</v>
      </c>
      <c r="Q12362" s="43" t="s">
        <v>10428</v>
      </c>
      <c r="R12362" s="43" t="s">
        <v>78</v>
      </c>
      <c r="S12362" s="47">
        <v>7</v>
      </c>
    </row>
    <row r="12363" spans="1:19" ht="12.75">
      <c r="A12363" s="22" t="s">
        <v>60</v>
      </c>
      <c r="B12363" s="22" t="s">
        <v>28919</v>
      </c>
      <c r="C12363" s="22" t="s">
        <v>69</v>
      </c>
      <c r="D12363" s="22" t="s">
        <v>61</v>
      </c>
      <c r="E12363" s="22" t="s">
        <v>31091</v>
      </c>
      <c r="F12363" s="31">
        <v>43454.667986111112</v>
      </c>
      <c r="G12363" s="31">
        <v>43454</v>
      </c>
      <c r="H12363" s="31">
        <v>43819</v>
      </c>
      <c r="I12363" s="31">
        <v>43484</v>
      </c>
      <c r="J12363" s="22" t="s">
        <v>73</v>
      </c>
      <c r="K12363" s="32" t="s">
        <v>82</v>
      </c>
      <c r="L12363" s="32" t="s">
        <v>31092</v>
      </c>
      <c r="N12363" s="24">
        <v>3111.6660000000002</v>
      </c>
      <c r="O12363" s="24">
        <v>2133.42</v>
      </c>
      <c r="P12363" s="32" t="s">
        <v>3593</v>
      </c>
      <c r="Q12363" s="43" t="s">
        <v>3594</v>
      </c>
      <c r="R12363" s="43" t="s">
        <v>78</v>
      </c>
      <c r="S12363" s="47">
        <v>7</v>
      </c>
    </row>
    <row r="12364" spans="1:19" ht="12.75">
      <c r="A12364" s="22" t="s">
        <v>60</v>
      </c>
      <c r="B12364" s="22" t="s">
        <v>28994</v>
      </c>
      <c r="C12364" s="22" t="s">
        <v>69</v>
      </c>
      <c r="D12364" s="22" t="s">
        <v>61</v>
      </c>
      <c r="E12364" s="22" t="s">
        <v>31093</v>
      </c>
      <c r="F12364" s="31">
        <v>43453.88003472222</v>
      </c>
      <c r="G12364" s="31">
        <v>43496</v>
      </c>
      <c r="H12364" s="31">
        <v>43861</v>
      </c>
      <c r="I12364" s="31">
        <v>43513.88003472222</v>
      </c>
      <c r="J12364" s="22" t="s">
        <v>81</v>
      </c>
      <c r="K12364" s="32" t="s">
        <v>82</v>
      </c>
      <c r="L12364" s="32" t="s">
        <v>31094</v>
      </c>
      <c r="M12364" s="32" t="s">
        <v>31095</v>
      </c>
      <c r="N12364" s="24">
        <v>6121.88</v>
      </c>
      <c r="O12364" s="24">
        <v>6121.88</v>
      </c>
      <c r="P12364" s="32" t="s">
        <v>6503</v>
      </c>
      <c r="Q12364" s="43" t="s">
        <v>6504</v>
      </c>
      <c r="R12364" s="43" t="s">
        <v>78</v>
      </c>
      <c r="S12364" s="47">
        <v>1</v>
      </c>
    </row>
    <row r="12365" spans="1:19" ht="12.75">
      <c r="A12365" s="22" t="s">
        <v>60</v>
      </c>
      <c r="B12365" s="22" t="s">
        <v>29227</v>
      </c>
      <c r="C12365" s="22" t="s">
        <v>69</v>
      </c>
      <c r="D12365" s="22" t="s">
        <v>61</v>
      </c>
      <c r="E12365" s="22" t="s">
        <v>31096</v>
      </c>
      <c r="F12365" s="31">
        <v>43455.579282407409</v>
      </c>
      <c r="G12365" s="31">
        <v>43455</v>
      </c>
      <c r="H12365" s="31">
        <v>43820</v>
      </c>
      <c r="I12365" s="31">
        <v>43485</v>
      </c>
      <c r="J12365" s="22" t="s">
        <v>73</v>
      </c>
      <c r="K12365" s="32" t="s">
        <v>74</v>
      </c>
      <c r="L12365" s="32" t="s">
        <v>31097</v>
      </c>
      <c r="N12365" s="24">
        <v>19671.04</v>
      </c>
      <c r="O12365" s="24">
        <v>0</v>
      </c>
      <c r="P12365" s="32" t="s">
        <v>3006</v>
      </c>
      <c r="Q12365" s="43" t="s">
        <v>3007</v>
      </c>
      <c r="R12365" s="43" t="s">
        <v>78</v>
      </c>
      <c r="S12365" s="47">
        <v>6</v>
      </c>
    </row>
    <row r="12366" spans="1:19" ht="12.75">
      <c r="A12366" s="22" t="s">
        <v>60</v>
      </c>
      <c r="B12366" s="22" t="s">
        <v>28994</v>
      </c>
      <c r="C12366" s="22" t="s">
        <v>69</v>
      </c>
      <c r="D12366" s="22" t="s">
        <v>61</v>
      </c>
      <c r="E12366" s="22" t="s">
        <v>31098</v>
      </c>
      <c r="F12366" s="31">
        <v>43441.55773148148</v>
      </c>
      <c r="G12366" s="31">
        <v>43445</v>
      </c>
      <c r="H12366" s="31">
        <v>43799</v>
      </c>
      <c r="I12366" s="31">
        <v>43471</v>
      </c>
      <c r="J12366" s="22" t="s">
        <v>73</v>
      </c>
      <c r="K12366" s="32" t="s">
        <v>74</v>
      </c>
      <c r="L12366" s="32" t="s">
        <v>31099</v>
      </c>
      <c r="N12366" s="24">
        <v>0</v>
      </c>
      <c r="O12366" s="24">
        <v>0</v>
      </c>
      <c r="P12366" s="32" t="s">
        <v>19959</v>
      </c>
      <c r="Q12366" s="43" t="s">
        <v>19960</v>
      </c>
      <c r="R12366" s="43" t="s">
        <v>78</v>
      </c>
      <c r="S12366" s="47">
        <v>7</v>
      </c>
    </row>
    <row r="12367" spans="1:19" ht="12.75">
      <c r="A12367" s="22" t="s">
        <v>60</v>
      </c>
      <c r="B12367" s="22" t="s">
        <v>28913</v>
      </c>
      <c r="C12367" s="22" t="s">
        <v>69</v>
      </c>
      <c r="D12367" s="22" t="s">
        <v>61</v>
      </c>
      <c r="E12367" s="22" t="s">
        <v>31100</v>
      </c>
      <c r="F12367" s="31">
        <v>43444.758067129631</v>
      </c>
      <c r="G12367" s="31">
        <v>43449</v>
      </c>
      <c r="H12367" s="31">
        <v>43814</v>
      </c>
      <c r="I12367" s="31">
        <v>43474</v>
      </c>
      <c r="J12367" s="22" t="s">
        <v>73</v>
      </c>
      <c r="K12367" s="32" t="s">
        <v>74</v>
      </c>
      <c r="L12367" s="32" t="s">
        <v>31101</v>
      </c>
      <c r="N12367" s="24">
        <v>1919.9032999999999</v>
      </c>
      <c r="O12367" s="24">
        <v>0</v>
      </c>
      <c r="P12367" s="32" t="s">
        <v>2563</v>
      </c>
      <c r="Q12367" s="43" t="s">
        <v>2564</v>
      </c>
      <c r="R12367" s="43" t="s">
        <v>78</v>
      </c>
      <c r="S12367" s="47">
        <v>7</v>
      </c>
    </row>
    <row r="12368" spans="1:19" ht="12.75">
      <c r="A12368" s="22" t="s">
        <v>60</v>
      </c>
      <c r="B12368" s="22" t="s">
        <v>28902</v>
      </c>
      <c r="C12368" s="22" t="s">
        <v>69</v>
      </c>
      <c r="D12368" s="22" t="s">
        <v>61</v>
      </c>
      <c r="E12368" s="22" t="s">
        <v>31102</v>
      </c>
      <c r="F12368" s="31">
        <v>43444.803414351853</v>
      </c>
      <c r="G12368" s="31">
        <v>43465</v>
      </c>
      <c r="H12368" s="31">
        <v>43830</v>
      </c>
      <c r="I12368" s="31">
        <v>43474</v>
      </c>
      <c r="J12368" s="22" t="s">
        <v>73</v>
      </c>
      <c r="K12368" s="32" t="s">
        <v>82</v>
      </c>
      <c r="L12368" s="32" t="s">
        <v>31103</v>
      </c>
      <c r="N12368" s="24">
        <v>543.01660000000004</v>
      </c>
      <c r="O12368" s="24">
        <v>524.98</v>
      </c>
      <c r="P12368" s="32" t="s">
        <v>6455</v>
      </c>
      <c r="Q12368" s="43" t="s">
        <v>6456</v>
      </c>
      <c r="R12368" s="43" t="s">
        <v>78</v>
      </c>
      <c r="S12368" s="47">
        <v>7</v>
      </c>
    </row>
    <row r="12369" spans="1:19" ht="12.75">
      <c r="A12369" s="22" t="s">
        <v>60</v>
      </c>
      <c r="B12369" s="22" t="s">
        <v>28902</v>
      </c>
      <c r="C12369" s="22" t="s">
        <v>69</v>
      </c>
      <c r="D12369" s="22" t="s">
        <v>61</v>
      </c>
      <c r="E12369" s="22" t="s">
        <v>31104</v>
      </c>
      <c r="F12369" s="31">
        <v>43438.295289351852</v>
      </c>
      <c r="G12369" s="31">
        <v>43480</v>
      </c>
      <c r="H12369" s="31">
        <v>43845</v>
      </c>
      <c r="I12369" s="31">
        <v>43498.295289351852</v>
      </c>
      <c r="J12369" s="22" t="s">
        <v>73</v>
      </c>
      <c r="K12369" s="32" t="s">
        <v>74</v>
      </c>
      <c r="L12369" s="32" t="s">
        <v>31105</v>
      </c>
      <c r="M12369" s="32" t="s">
        <v>31106</v>
      </c>
      <c r="N12369" s="24">
        <v>699.22</v>
      </c>
      <c r="O12369" s="24">
        <v>0</v>
      </c>
      <c r="P12369" s="32" t="s">
        <v>197</v>
      </c>
      <c r="Q12369" s="43" t="s">
        <v>198</v>
      </c>
      <c r="R12369" s="43" t="s">
        <v>78</v>
      </c>
      <c r="S12369" s="47">
        <v>7</v>
      </c>
    </row>
    <row r="12370" spans="1:19" ht="12.75">
      <c r="A12370" s="22" t="s">
        <v>60</v>
      </c>
      <c r="B12370" s="22" t="s">
        <v>28907</v>
      </c>
      <c r="C12370" s="22" t="s">
        <v>69</v>
      </c>
      <c r="D12370" s="22" t="s">
        <v>61</v>
      </c>
      <c r="E12370" s="22" t="s">
        <v>31107</v>
      </c>
      <c r="F12370" s="31">
        <v>43448.762627314813</v>
      </c>
      <c r="G12370" s="31">
        <v>43496</v>
      </c>
      <c r="H12370" s="31">
        <v>43861</v>
      </c>
      <c r="I12370" s="31">
        <v>43393</v>
      </c>
      <c r="J12370" s="22" t="s">
        <v>73</v>
      </c>
      <c r="K12370" s="32" t="s">
        <v>74</v>
      </c>
      <c r="L12370" s="32" t="s">
        <v>31108</v>
      </c>
      <c r="N12370" s="24">
        <v>707.60659999999996</v>
      </c>
      <c r="O12370" s="24">
        <v>0</v>
      </c>
      <c r="P12370" s="32" t="s">
        <v>813</v>
      </c>
      <c r="Q12370" s="43" t="s">
        <v>814</v>
      </c>
      <c r="R12370" s="43" t="s">
        <v>78</v>
      </c>
      <c r="S12370" s="47">
        <v>7</v>
      </c>
    </row>
    <row r="12371" spans="1:19" ht="12.75">
      <c r="A12371" s="22" t="s">
        <v>60</v>
      </c>
      <c r="B12371" s="22" t="s">
        <v>28913</v>
      </c>
      <c r="C12371" s="22" t="s">
        <v>69</v>
      </c>
      <c r="D12371" s="22" t="s">
        <v>61</v>
      </c>
      <c r="E12371" s="22" t="s">
        <v>31109</v>
      </c>
      <c r="F12371" s="31">
        <v>43438.546782407408</v>
      </c>
      <c r="G12371" s="31">
        <v>43438</v>
      </c>
      <c r="H12371" s="31">
        <v>43803</v>
      </c>
      <c r="I12371" s="31">
        <v>43468</v>
      </c>
      <c r="J12371" s="22" t="s">
        <v>73</v>
      </c>
      <c r="K12371" s="32" t="s">
        <v>126</v>
      </c>
      <c r="L12371" s="32" t="s">
        <v>31110</v>
      </c>
      <c r="N12371" s="24">
        <v>1336.098</v>
      </c>
      <c r="O12371" s="24">
        <v>1000.08</v>
      </c>
      <c r="P12371" s="32" t="s">
        <v>279</v>
      </c>
      <c r="Q12371" s="43" t="s">
        <v>280</v>
      </c>
      <c r="R12371" s="43" t="s">
        <v>78</v>
      </c>
      <c r="S12371" s="47">
        <v>7</v>
      </c>
    </row>
    <row r="12372" spans="1:19" ht="12.75">
      <c r="A12372" s="22" t="s">
        <v>60</v>
      </c>
      <c r="B12372" s="22" t="s">
        <v>28913</v>
      </c>
      <c r="C12372" s="22" t="s">
        <v>69</v>
      </c>
      <c r="D12372" s="22" t="s">
        <v>61</v>
      </c>
      <c r="E12372" s="22" t="s">
        <v>31111</v>
      </c>
      <c r="F12372" s="31">
        <v>43451.576180555552</v>
      </c>
      <c r="G12372" s="31">
        <v>43465</v>
      </c>
      <c r="H12372" s="31">
        <v>43830</v>
      </c>
      <c r="I12372" s="31">
        <v>43481</v>
      </c>
      <c r="J12372" s="22" t="s">
        <v>73</v>
      </c>
      <c r="K12372" s="32" t="s">
        <v>120</v>
      </c>
      <c r="L12372" s="32" t="s">
        <v>31112</v>
      </c>
      <c r="M12372" s="32" t="s">
        <v>31113</v>
      </c>
      <c r="N12372" s="24">
        <v>2332.0288</v>
      </c>
      <c r="O12372" s="24">
        <v>1169.9124999999999</v>
      </c>
      <c r="P12372" s="32" t="s">
        <v>184</v>
      </c>
      <c r="Q12372" s="43" t="s">
        <v>185</v>
      </c>
      <c r="R12372" s="43" t="s">
        <v>78</v>
      </c>
      <c r="S12372" s="47">
        <v>7</v>
      </c>
    </row>
    <row r="12373" spans="1:19" ht="12.75">
      <c r="A12373" s="22" t="s">
        <v>60</v>
      </c>
      <c r="B12373" s="22" t="s">
        <v>28902</v>
      </c>
      <c r="C12373" s="22" t="s">
        <v>69</v>
      </c>
      <c r="D12373" s="22" t="s">
        <v>61</v>
      </c>
      <c r="E12373" s="22" t="s">
        <v>31114</v>
      </c>
      <c r="F12373" s="31">
        <v>43446.512638888889</v>
      </c>
      <c r="G12373" s="31">
        <v>43452</v>
      </c>
      <c r="H12373" s="31">
        <v>43814</v>
      </c>
      <c r="I12373" s="31">
        <v>43476</v>
      </c>
      <c r="J12373" s="22" t="s">
        <v>73</v>
      </c>
      <c r="K12373" s="32" t="s">
        <v>126</v>
      </c>
      <c r="L12373" s="32" t="s">
        <v>31115</v>
      </c>
      <c r="N12373" s="24">
        <v>381.32</v>
      </c>
      <c r="O12373" s="24">
        <v>383.27</v>
      </c>
      <c r="P12373" s="32" t="s">
        <v>105</v>
      </c>
      <c r="Q12373" s="43" t="s">
        <v>106</v>
      </c>
      <c r="R12373" s="43" t="s">
        <v>78</v>
      </c>
      <c r="S12373" s="47">
        <v>7</v>
      </c>
    </row>
    <row r="12374" spans="1:19" ht="12.75">
      <c r="A12374" s="22" t="s">
        <v>60</v>
      </c>
      <c r="B12374" s="22" t="s">
        <v>28902</v>
      </c>
      <c r="C12374" s="22" t="s">
        <v>69</v>
      </c>
      <c r="D12374" s="22" t="s">
        <v>61</v>
      </c>
      <c r="E12374" s="22" t="s">
        <v>31116</v>
      </c>
      <c r="F12374" s="31">
        <v>43439.737256944441</v>
      </c>
      <c r="G12374" s="31">
        <v>43465</v>
      </c>
      <c r="H12374" s="31">
        <v>43830</v>
      </c>
      <c r="I12374" s="31">
        <v>43384</v>
      </c>
      <c r="J12374" s="22" t="s">
        <v>73</v>
      </c>
      <c r="K12374" s="32" t="s">
        <v>126</v>
      </c>
      <c r="L12374" s="32" t="s">
        <v>31117</v>
      </c>
      <c r="N12374" s="24">
        <v>5774.7786999999998</v>
      </c>
      <c r="O12374" s="24">
        <v>4864.2799999999997</v>
      </c>
      <c r="P12374" s="32" t="s">
        <v>753</v>
      </c>
      <c r="Q12374" s="43" t="s">
        <v>754</v>
      </c>
      <c r="R12374" s="43" t="s">
        <v>78</v>
      </c>
      <c r="S12374" s="47">
        <v>7</v>
      </c>
    </row>
    <row r="12375" spans="1:19" ht="12.75">
      <c r="A12375" s="22" t="s">
        <v>60</v>
      </c>
      <c r="B12375" s="22" t="s">
        <v>28924</v>
      </c>
      <c r="C12375" s="22" t="s">
        <v>69</v>
      </c>
      <c r="D12375" s="22" t="s">
        <v>61</v>
      </c>
      <c r="E12375" s="22" t="s">
        <v>31118</v>
      </c>
      <c r="F12375" s="31">
        <v>43449.120821759258</v>
      </c>
      <c r="G12375" s="31">
        <v>43495</v>
      </c>
      <c r="H12375" s="31">
        <v>43860</v>
      </c>
      <c r="I12375" s="31">
        <v>43509.120821759258</v>
      </c>
      <c r="J12375" s="22" t="s">
        <v>81</v>
      </c>
      <c r="K12375" s="32" t="s">
        <v>82</v>
      </c>
      <c r="L12375" s="32" t="s">
        <v>31119</v>
      </c>
      <c r="M12375" s="32" t="s">
        <v>31120</v>
      </c>
      <c r="N12375" s="24">
        <v>1792.50</v>
      </c>
      <c r="O12375" s="24">
        <v>1792.50</v>
      </c>
      <c r="P12375" s="32" t="s">
        <v>4462</v>
      </c>
      <c r="Q12375" s="43" t="s">
        <v>4463</v>
      </c>
      <c r="R12375" s="43" t="s">
        <v>78</v>
      </c>
      <c r="S12375" s="47">
        <v>1</v>
      </c>
    </row>
    <row r="12376" spans="1:19" ht="12.75">
      <c r="A12376" s="22" t="s">
        <v>60</v>
      </c>
      <c r="B12376" s="22" t="s">
        <v>28902</v>
      </c>
      <c r="C12376" s="22" t="s">
        <v>69</v>
      </c>
      <c r="D12376" s="22" t="s">
        <v>61</v>
      </c>
      <c r="E12376" s="22" t="s">
        <v>31121</v>
      </c>
      <c r="F12376" s="31">
        <v>43454.609143518515</v>
      </c>
      <c r="G12376" s="31">
        <v>43468</v>
      </c>
      <c r="H12376" s="31">
        <v>43845</v>
      </c>
      <c r="I12376" s="31">
        <v>43484</v>
      </c>
      <c r="J12376" s="22" t="s">
        <v>73</v>
      </c>
      <c r="K12376" s="32" t="s">
        <v>74</v>
      </c>
      <c r="L12376" s="32" t="s">
        <v>31122</v>
      </c>
      <c r="N12376" s="24">
        <v>606.235</v>
      </c>
      <c r="O12376" s="24">
        <v>0</v>
      </c>
      <c r="P12376" s="32" t="s">
        <v>4785</v>
      </c>
      <c r="Q12376" s="43" t="s">
        <v>4786</v>
      </c>
      <c r="R12376" s="43" t="s">
        <v>78</v>
      </c>
      <c r="S12376" s="47">
        <v>7</v>
      </c>
    </row>
    <row r="12377" spans="1:19" ht="12.75">
      <c r="A12377" s="22" t="s">
        <v>60</v>
      </c>
      <c r="B12377" s="22" t="s">
        <v>28919</v>
      </c>
      <c r="C12377" s="22" t="s">
        <v>69</v>
      </c>
      <c r="D12377" s="22" t="s">
        <v>61</v>
      </c>
      <c r="E12377" s="22" t="s">
        <v>31123</v>
      </c>
      <c r="F12377" s="31">
        <v>43438.769224537034</v>
      </c>
      <c r="G12377" s="31">
        <v>43447</v>
      </c>
      <c r="H12377" s="31">
        <v>43812</v>
      </c>
      <c r="I12377" s="31">
        <v>43468</v>
      </c>
      <c r="J12377" s="22" t="s">
        <v>73</v>
      </c>
      <c r="K12377" s="32" t="s">
        <v>74</v>
      </c>
      <c r="L12377" s="32" t="s">
        <v>31124</v>
      </c>
      <c r="N12377" s="24">
        <v>0</v>
      </c>
      <c r="O12377" s="24">
        <v>0</v>
      </c>
      <c r="P12377" s="32" t="s">
        <v>31125</v>
      </c>
      <c r="Q12377" s="43" t="s">
        <v>31126</v>
      </c>
      <c r="R12377" s="43" t="s">
        <v>78</v>
      </c>
      <c r="S12377" s="47">
        <v>7</v>
      </c>
    </row>
    <row r="12378" spans="1:19" ht="12.75">
      <c r="A12378" s="22" t="s">
        <v>60</v>
      </c>
      <c r="B12378" s="22" t="s">
        <v>29026</v>
      </c>
      <c r="C12378" s="22" t="s">
        <v>69</v>
      </c>
      <c r="D12378" s="22" t="s">
        <v>61</v>
      </c>
      <c r="E12378" s="22" t="s">
        <v>31127</v>
      </c>
      <c r="F12378" s="31">
        <v>43449.122013888889</v>
      </c>
      <c r="G12378" s="31">
        <v>43496</v>
      </c>
      <c r="H12378" s="31">
        <v>43861</v>
      </c>
      <c r="I12378" s="31">
        <v>43509.122013888889</v>
      </c>
      <c r="J12378" s="22" t="s">
        <v>81</v>
      </c>
      <c r="K12378" s="32" t="s">
        <v>82</v>
      </c>
      <c r="L12378" s="32" t="s">
        <v>31128</v>
      </c>
      <c r="M12378" s="32" t="s">
        <v>31129</v>
      </c>
      <c r="N12378" s="24">
        <v>432.24</v>
      </c>
      <c r="O12378" s="24">
        <v>432.24</v>
      </c>
      <c r="P12378" s="32" t="s">
        <v>4551</v>
      </c>
      <c r="Q12378" s="43" t="s">
        <v>4552</v>
      </c>
      <c r="R12378" s="43" t="s">
        <v>78</v>
      </c>
      <c r="S12378" s="47">
        <v>1</v>
      </c>
    </row>
    <row r="12379" spans="1:19" ht="12.75">
      <c r="A12379" s="22" t="s">
        <v>60</v>
      </c>
      <c r="B12379" s="22" t="s">
        <v>28913</v>
      </c>
      <c r="C12379" s="22" t="s">
        <v>69</v>
      </c>
      <c r="D12379" s="22" t="s">
        <v>61</v>
      </c>
      <c r="E12379" s="22" t="s">
        <v>31130</v>
      </c>
      <c r="F12379" s="31">
        <v>43453.499571759261</v>
      </c>
      <c r="G12379" s="31">
        <v>43463</v>
      </c>
      <c r="H12379" s="31">
        <v>43828</v>
      </c>
      <c r="I12379" s="31">
        <v>43483</v>
      </c>
      <c r="J12379" s="22" t="s">
        <v>73</v>
      </c>
      <c r="K12379" s="32" t="s">
        <v>74</v>
      </c>
      <c r="L12379" s="32" t="s">
        <v>31131</v>
      </c>
      <c r="N12379" s="24">
        <v>3608.3166000000001</v>
      </c>
      <c r="O12379" s="24">
        <v>0</v>
      </c>
      <c r="P12379" s="32" t="s">
        <v>1362</v>
      </c>
      <c r="Q12379" s="43" t="s">
        <v>1363</v>
      </c>
      <c r="R12379" s="43" t="s">
        <v>78</v>
      </c>
      <c r="S12379" s="47">
        <v>7</v>
      </c>
    </row>
    <row r="12380" spans="1:19" ht="12.75">
      <c r="A12380" s="22" t="s">
        <v>60</v>
      </c>
      <c r="B12380" s="22" t="s">
        <v>29083</v>
      </c>
      <c r="C12380" s="22" t="s">
        <v>69</v>
      </c>
      <c r="D12380" s="22" t="s">
        <v>61</v>
      </c>
      <c r="E12380" s="22" t="s">
        <v>31132</v>
      </c>
      <c r="F12380" s="31">
        <v>43439.772777777776</v>
      </c>
      <c r="G12380" s="31">
        <v>43439</v>
      </c>
      <c r="H12380" s="31">
        <v>43804</v>
      </c>
      <c r="I12380" s="31">
        <v>43469</v>
      </c>
      <c r="J12380" s="22" t="s">
        <v>73</v>
      </c>
      <c r="K12380" s="32" t="s">
        <v>82</v>
      </c>
      <c r="L12380" s="32" t="s">
        <v>31133</v>
      </c>
      <c r="N12380" s="24">
        <v>523.26800000000003</v>
      </c>
      <c r="O12380" s="24">
        <v>429.45</v>
      </c>
      <c r="P12380" s="32" t="s">
        <v>8120</v>
      </c>
      <c r="Q12380" s="43" t="s">
        <v>8121</v>
      </c>
      <c r="R12380" s="43" t="s">
        <v>78</v>
      </c>
      <c r="S12380" s="47">
        <v>7</v>
      </c>
    </row>
    <row r="12381" spans="1:19" ht="12.75">
      <c r="A12381" s="22" t="s">
        <v>60</v>
      </c>
      <c r="B12381" s="22" t="s">
        <v>28902</v>
      </c>
      <c r="C12381" s="22" t="s">
        <v>69</v>
      </c>
      <c r="D12381" s="22" t="s">
        <v>61</v>
      </c>
      <c r="E12381" s="22" t="s">
        <v>31134</v>
      </c>
      <c r="F12381" s="31">
        <v>43438.772974537038</v>
      </c>
      <c r="G12381" s="31">
        <v>43465</v>
      </c>
      <c r="H12381" s="31">
        <v>43830</v>
      </c>
      <c r="I12381" s="31">
        <v>43383</v>
      </c>
      <c r="J12381" s="22" t="s">
        <v>73</v>
      </c>
      <c r="K12381" s="32" t="s">
        <v>126</v>
      </c>
      <c r="L12381" s="32" t="s">
        <v>31135</v>
      </c>
      <c r="N12381" s="24">
        <v>3630.8957</v>
      </c>
      <c r="O12381" s="24">
        <v>3723.09</v>
      </c>
      <c r="P12381" s="32" t="s">
        <v>497</v>
      </c>
      <c r="Q12381" s="43" t="s">
        <v>498</v>
      </c>
      <c r="R12381" s="43" t="s">
        <v>158</v>
      </c>
      <c r="S12381" s="47">
        <v>7</v>
      </c>
    </row>
    <row r="12382" spans="1:19" ht="12.75">
      <c r="A12382" s="22" t="s">
        <v>60</v>
      </c>
      <c r="B12382" s="22" t="s">
        <v>28902</v>
      </c>
      <c r="C12382" s="22" t="s">
        <v>69</v>
      </c>
      <c r="D12382" s="22" t="s">
        <v>61</v>
      </c>
      <c r="E12382" s="22" t="s">
        <v>31136</v>
      </c>
      <c r="F12382" s="31">
        <v>43438.29483796296</v>
      </c>
      <c r="G12382" s="31">
        <v>43480</v>
      </c>
      <c r="H12382" s="31">
        <v>43845</v>
      </c>
      <c r="I12382" s="31">
        <v>43498.29483796296</v>
      </c>
      <c r="J12382" s="22" t="s">
        <v>73</v>
      </c>
      <c r="K12382" s="32" t="s">
        <v>126</v>
      </c>
      <c r="L12382" s="32" t="s">
        <v>31137</v>
      </c>
      <c r="M12382" s="32" t="s">
        <v>31138</v>
      </c>
      <c r="N12382" s="24">
        <v>3084.0450000000001</v>
      </c>
      <c r="O12382" s="24">
        <v>3286.63</v>
      </c>
      <c r="P12382" s="32" t="s">
        <v>90</v>
      </c>
      <c r="Q12382" s="43" t="s">
        <v>91</v>
      </c>
      <c r="R12382" s="43" t="s">
        <v>78</v>
      </c>
      <c r="S12382" s="47">
        <v>7</v>
      </c>
    </row>
    <row r="12383" spans="1:19" ht="12.75">
      <c r="A12383" s="22" t="s">
        <v>60</v>
      </c>
      <c r="B12383" s="22" t="s">
        <v>28902</v>
      </c>
      <c r="C12383" s="22" t="s">
        <v>69</v>
      </c>
      <c r="D12383" s="22" t="s">
        <v>61</v>
      </c>
      <c r="E12383" s="22" t="s">
        <v>31139</v>
      </c>
      <c r="F12383" s="31">
        <v>43447.526307870372</v>
      </c>
      <c r="G12383" s="31">
        <v>43434</v>
      </c>
      <c r="H12383" s="31">
        <v>43799</v>
      </c>
      <c r="I12383" s="31">
        <v>43477</v>
      </c>
      <c r="J12383" s="22" t="s">
        <v>131</v>
      </c>
      <c r="K12383" s="32" t="s">
        <v>120</v>
      </c>
      <c r="L12383" s="32" t="s">
        <v>31140</v>
      </c>
      <c r="M12383" s="32" t="s">
        <v>31141</v>
      </c>
      <c r="N12383" s="24">
        <v>0</v>
      </c>
      <c r="O12383" s="24">
        <v>0</v>
      </c>
      <c r="P12383" s="32" t="s">
        <v>4277</v>
      </c>
      <c r="Q12383" s="43" t="s">
        <v>4278</v>
      </c>
      <c r="R12383" s="43" t="s">
        <v>78</v>
      </c>
      <c r="S12383" s="47">
        <v>1</v>
      </c>
    </row>
    <row r="12384" spans="1:19" ht="12.75">
      <c r="A12384" s="22" t="s">
        <v>60</v>
      </c>
      <c r="B12384" s="22" t="s">
        <v>29117</v>
      </c>
      <c r="C12384" s="22" t="s">
        <v>69</v>
      </c>
      <c r="D12384" s="22" t="s">
        <v>61</v>
      </c>
      <c r="E12384" s="22" t="s">
        <v>31142</v>
      </c>
      <c r="F12384" s="31">
        <v>43462.647881944446</v>
      </c>
      <c r="G12384" s="31">
        <v>43478</v>
      </c>
      <c r="H12384" s="31">
        <v>43843</v>
      </c>
      <c r="I12384" s="31">
        <v>43492</v>
      </c>
      <c r="J12384" s="22" t="s">
        <v>73</v>
      </c>
      <c r="K12384" s="32" t="s">
        <v>231</v>
      </c>
      <c r="L12384" s="32" t="s">
        <v>31143</v>
      </c>
      <c r="N12384" s="24">
        <v>0</v>
      </c>
      <c r="O12384" s="24">
        <v>0</v>
      </c>
      <c r="P12384" s="32" t="s">
        <v>134</v>
      </c>
      <c r="Q12384" s="43" t="s">
        <v>135</v>
      </c>
      <c r="R12384" s="43" t="s">
        <v>158</v>
      </c>
      <c r="S12384" s="47">
        <v>7</v>
      </c>
    </row>
    <row r="12385" spans="1:19" ht="12.75">
      <c r="A12385" s="22" t="s">
        <v>60</v>
      </c>
      <c r="B12385" s="22" t="s">
        <v>28924</v>
      </c>
      <c r="C12385" s="22" t="s">
        <v>69</v>
      </c>
      <c r="D12385" s="22" t="s">
        <v>61</v>
      </c>
      <c r="E12385" s="22" t="s">
        <v>31144</v>
      </c>
      <c r="F12385" s="31">
        <v>43447.453182870369</v>
      </c>
      <c r="G12385" s="31">
        <v>43485</v>
      </c>
      <c r="H12385" s="31">
        <v>43850</v>
      </c>
      <c r="I12385" s="31">
        <v>43477</v>
      </c>
      <c r="J12385" s="22" t="s">
        <v>73</v>
      </c>
      <c r="K12385" s="32" t="s">
        <v>74</v>
      </c>
      <c r="L12385" s="32" t="s">
        <v>31145</v>
      </c>
      <c r="N12385" s="24">
        <v>6106.5833000000002</v>
      </c>
      <c r="O12385" s="24">
        <v>0</v>
      </c>
      <c r="P12385" s="32" t="s">
        <v>90</v>
      </c>
      <c r="Q12385" s="43" t="s">
        <v>91</v>
      </c>
      <c r="R12385" s="43" t="s">
        <v>78</v>
      </c>
      <c r="S12385" s="47">
        <v>7</v>
      </c>
    </row>
    <row r="12386" spans="1:19" ht="12.75">
      <c r="A12386" s="22" t="s">
        <v>60</v>
      </c>
      <c r="B12386" s="22" t="s">
        <v>28913</v>
      </c>
      <c r="C12386" s="22" t="s">
        <v>69</v>
      </c>
      <c r="D12386" s="22" t="s">
        <v>61</v>
      </c>
      <c r="E12386" s="22" t="s">
        <v>31146</v>
      </c>
      <c r="F12386" s="31">
        <v>43439.63790509259</v>
      </c>
      <c r="G12386" s="31">
        <v>43448</v>
      </c>
      <c r="H12386" s="31">
        <v>43813</v>
      </c>
      <c r="I12386" s="31">
        <v>43469</v>
      </c>
      <c r="J12386" s="22" t="s">
        <v>73</v>
      </c>
      <c r="K12386" s="32" t="s">
        <v>82</v>
      </c>
      <c r="L12386" s="32" t="s">
        <v>31147</v>
      </c>
      <c r="N12386" s="24">
        <v>707.065</v>
      </c>
      <c r="O12386" s="24">
        <v>488.35</v>
      </c>
      <c r="P12386" s="32" t="s">
        <v>1546</v>
      </c>
      <c r="Q12386" s="43" t="s">
        <v>1547</v>
      </c>
      <c r="R12386" s="43" t="s">
        <v>78</v>
      </c>
      <c r="S12386" s="47">
        <v>7</v>
      </c>
    </row>
    <row r="12387" spans="1:19" ht="12.75">
      <c r="A12387" s="22" t="s">
        <v>60</v>
      </c>
      <c r="B12387" s="22" t="s">
        <v>28902</v>
      </c>
      <c r="C12387" s="22" t="s">
        <v>69</v>
      </c>
      <c r="D12387" s="22" t="s">
        <v>61</v>
      </c>
      <c r="E12387" s="22" t="s">
        <v>31148</v>
      </c>
      <c r="F12387" s="31">
        <v>43447.664768518516</v>
      </c>
      <c r="G12387" s="31">
        <v>43480</v>
      </c>
      <c r="H12387" s="31">
        <v>43845</v>
      </c>
      <c r="I12387" s="31">
        <v>43405</v>
      </c>
      <c r="J12387" s="22" t="s">
        <v>73</v>
      </c>
      <c r="K12387" s="32" t="s">
        <v>74</v>
      </c>
      <c r="L12387" s="32" t="s">
        <v>31149</v>
      </c>
      <c r="N12387" s="24">
        <v>2611.59</v>
      </c>
      <c r="O12387" s="24">
        <v>0</v>
      </c>
      <c r="P12387" s="32" t="s">
        <v>497</v>
      </c>
      <c r="Q12387" s="43" t="s">
        <v>498</v>
      </c>
      <c r="R12387" s="43" t="s">
        <v>78</v>
      </c>
      <c r="S12387" s="47">
        <v>7</v>
      </c>
    </row>
    <row r="12388" spans="1:19" ht="12.75">
      <c r="A12388" s="22" t="s">
        <v>60</v>
      </c>
      <c r="B12388" s="22" t="s">
        <v>29227</v>
      </c>
      <c r="C12388" s="22" t="s">
        <v>69</v>
      </c>
      <c r="D12388" s="22" t="s">
        <v>61</v>
      </c>
      <c r="E12388" s="22" t="s">
        <v>31150</v>
      </c>
      <c r="F12388" s="31">
        <v>43441.626574074071</v>
      </c>
      <c r="G12388" s="31">
        <v>43451</v>
      </c>
      <c r="H12388" s="31">
        <v>43816</v>
      </c>
      <c r="I12388" s="31">
        <v>43471</v>
      </c>
      <c r="J12388" s="22" t="s">
        <v>73</v>
      </c>
      <c r="K12388" s="32" t="s">
        <v>74</v>
      </c>
      <c r="L12388" s="32" t="s">
        <v>31151</v>
      </c>
      <c r="N12388" s="24">
        <v>0</v>
      </c>
      <c r="O12388" s="24">
        <v>0</v>
      </c>
      <c r="P12388" s="32" t="s">
        <v>3645</v>
      </c>
      <c r="Q12388" s="43" t="s">
        <v>3646</v>
      </c>
      <c r="R12388" s="43" t="s">
        <v>78</v>
      </c>
      <c r="S12388" s="47">
        <v>7</v>
      </c>
    </row>
    <row r="12389" spans="1:19" ht="12.75">
      <c r="A12389" s="22" t="s">
        <v>60</v>
      </c>
      <c r="B12389" s="22" t="s">
        <v>28916</v>
      </c>
      <c r="C12389" s="22" t="s">
        <v>69</v>
      </c>
      <c r="D12389" s="22" t="s">
        <v>61</v>
      </c>
      <c r="E12389" s="22" t="s">
        <v>31152</v>
      </c>
      <c r="F12389" s="31">
        <v>43441.458715277775</v>
      </c>
      <c r="G12389" s="31">
        <v>43475</v>
      </c>
      <c r="H12389" s="31">
        <v>43840</v>
      </c>
      <c r="I12389" s="31">
        <v>43501.458055555551</v>
      </c>
      <c r="J12389" s="22" t="s">
        <v>73</v>
      </c>
      <c r="K12389" s="32" t="s">
        <v>126</v>
      </c>
      <c r="L12389" s="32" t="s">
        <v>31153</v>
      </c>
      <c r="M12389" s="32" t="s">
        <v>31154</v>
      </c>
      <c r="N12389" s="24">
        <v>1450.8366000000001</v>
      </c>
      <c r="O12389" s="24">
        <v>1409.49</v>
      </c>
      <c r="P12389" s="32" t="s">
        <v>134</v>
      </c>
      <c r="Q12389" s="43" t="s">
        <v>135</v>
      </c>
      <c r="R12389" s="43" t="s">
        <v>78</v>
      </c>
      <c r="S12389" s="47">
        <v>7</v>
      </c>
    </row>
    <row r="12390" spans="1:19" ht="12.75">
      <c r="A12390" s="22" t="s">
        <v>60</v>
      </c>
      <c r="B12390" s="22" t="s">
        <v>28916</v>
      </c>
      <c r="C12390" s="22" t="s">
        <v>69</v>
      </c>
      <c r="D12390" s="22" t="s">
        <v>61</v>
      </c>
      <c r="E12390" s="22" t="s">
        <v>31155</v>
      </c>
      <c r="F12390" s="31">
        <v>43438.295358796291</v>
      </c>
      <c r="G12390" s="31">
        <v>43477</v>
      </c>
      <c r="H12390" s="31">
        <v>43842</v>
      </c>
      <c r="I12390" s="31">
        <v>43498.295358796291</v>
      </c>
      <c r="J12390" s="22" t="s">
        <v>73</v>
      </c>
      <c r="K12390" s="32" t="s">
        <v>74</v>
      </c>
      <c r="L12390" s="32" t="s">
        <v>31156</v>
      </c>
      <c r="M12390" s="32" t="s">
        <v>31157</v>
      </c>
      <c r="N12390" s="24">
        <v>651.85</v>
      </c>
      <c r="O12390" s="24">
        <v>0</v>
      </c>
      <c r="P12390" s="32" t="s">
        <v>2164</v>
      </c>
      <c r="Q12390" s="43" t="s">
        <v>2165</v>
      </c>
      <c r="R12390" s="43" t="s">
        <v>78</v>
      </c>
      <c r="S12390" s="47">
        <v>7</v>
      </c>
    </row>
    <row r="12391" spans="1:19" ht="12.75">
      <c r="A12391" s="22" t="s">
        <v>60</v>
      </c>
      <c r="B12391" s="22" t="s">
        <v>28902</v>
      </c>
      <c r="C12391" s="22" t="s">
        <v>69</v>
      </c>
      <c r="D12391" s="22" t="s">
        <v>61</v>
      </c>
      <c r="E12391" s="22" t="s">
        <v>31158</v>
      </c>
      <c r="F12391" s="31">
        <v>43444.742835648147</v>
      </c>
      <c r="G12391" s="31">
        <v>43480</v>
      </c>
      <c r="H12391" s="31">
        <v>43845</v>
      </c>
      <c r="I12391" s="31">
        <v>43407</v>
      </c>
      <c r="J12391" s="22" t="s">
        <v>73</v>
      </c>
      <c r="K12391" s="32" t="s">
        <v>126</v>
      </c>
      <c r="L12391" s="32" t="s">
        <v>31159</v>
      </c>
      <c r="N12391" s="24">
        <v>2251.0500000000002</v>
      </c>
      <c r="O12391" s="24">
        <v>2267.69</v>
      </c>
      <c r="P12391" s="32" t="s">
        <v>1353</v>
      </c>
      <c r="Q12391" s="43" t="s">
        <v>1354</v>
      </c>
      <c r="R12391" s="43" t="s">
        <v>78</v>
      </c>
      <c r="S12391" s="47">
        <v>7</v>
      </c>
    </row>
    <row r="12392" spans="1:19" ht="12.75">
      <c r="A12392" s="22" t="s">
        <v>60</v>
      </c>
      <c r="B12392" s="22" t="s">
        <v>28902</v>
      </c>
      <c r="C12392" s="22" t="s">
        <v>69</v>
      </c>
      <c r="D12392" s="22" t="s">
        <v>61</v>
      </c>
      <c r="E12392" s="22" t="s">
        <v>31160</v>
      </c>
      <c r="F12392" s="31">
        <v>43449.119456018518</v>
      </c>
      <c r="G12392" s="31">
        <v>43496</v>
      </c>
      <c r="H12392" s="31">
        <v>43861</v>
      </c>
      <c r="I12392" s="31">
        <v>43509.119456018518</v>
      </c>
      <c r="J12392" s="22" t="s">
        <v>81</v>
      </c>
      <c r="K12392" s="32" t="s">
        <v>82</v>
      </c>
      <c r="L12392" s="32" t="s">
        <v>31161</v>
      </c>
      <c r="M12392" s="32" t="s">
        <v>31162</v>
      </c>
      <c r="N12392" s="24">
        <v>1722.16</v>
      </c>
      <c r="O12392" s="24">
        <v>1722.16</v>
      </c>
      <c r="P12392" s="32" t="s">
        <v>2043</v>
      </c>
      <c r="Q12392" s="43" t="s">
        <v>2044</v>
      </c>
      <c r="R12392" s="43" t="s">
        <v>78</v>
      </c>
      <c r="S12392" s="47">
        <v>1</v>
      </c>
    </row>
    <row r="12393" spans="1:19" ht="12.75">
      <c r="A12393" s="22" t="s">
        <v>60</v>
      </c>
      <c r="B12393" s="22" t="s">
        <v>28969</v>
      </c>
      <c r="C12393" s="22" t="s">
        <v>69</v>
      </c>
      <c r="D12393" s="22" t="s">
        <v>61</v>
      </c>
      <c r="E12393" s="22" t="s">
        <v>31163</v>
      </c>
      <c r="F12393" s="31">
        <v>43452.763668981483</v>
      </c>
      <c r="G12393" s="31">
        <v>43484</v>
      </c>
      <c r="H12393" s="31">
        <v>43849</v>
      </c>
      <c r="I12393" s="31">
        <v>43482</v>
      </c>
      <c r="J12393" s="22" t="s">
        <v>73</v>
      </c>
      <c r="K12393" s="32" t="s">
        <v>82</v>
      </c>
      <c r="L12393" s="32" t="s">
        <v>31164</v>
      </c>
      <c r="N12393" s="24">
        <v>381.025</v>
      </c>
      <c r="O12393" s="24">
        <v>381</v>
      </c>
      <c r="P12393" s="32" t="s">
        <v>2897</v>
      </c>
      <c r="Q12393" s="43" t="s">
        <v>2898</v>
      </c>
      <c r="R12393" s="43" t="s">
        <v>78</v>
      </c>
      <c r="S12393" s="47">
        <v>6</v>
      </c>
    </row>
    <row r="12394" spans="1:19" ht="12.75">
      <c r="A12394" s="22" t="s">
        <v>60</v>
      </c>
      <c r="B12394" s="22" t="s">
        <v>29083</v>
      </c>
      <c r="C12394" s="22" t="s">
        <v>69</v>
      </c>
      <c r="D12394" s="22" t="s">
        <v>61</v>
      </c>
      <c r="E12394" s="22" t="s">
        <v>31165</v>
      </c>
      <c r="F12394" s="31">
        <v>43440.735520833332</v>
      </c>
      <c r="G12394" s="31">
        <v>43465</v>
      </c>
      <c r="H12394" s="31">
        <v>43830</v>
      </c>
      <c r="I12394" s="31">
        <v>43470</v>
      </c>
      <c r="J12394" s="22" t="s">
        <v>73</v>
      </c>
      <c r="K12394" s="32" t="s">
        <v>74</v>
      </c>
      <c r="L12394" s="32" t="s">
        <v>31166</v>
      </c>
      <c r="N12394" s="24">
        <v>694.32</v>
      </c>
      <c r="O12394" s="24">
        <v>0</v>
      </c>
      <c r="P12394" s="32" t="s">
        <v>726</v>
      </c>
      <c r="Q12394" s="43" t="s">
        <v>727</v>
      </c>
      <c r="R12394" s="43" t="s">
        <v>78</v>
      </c>
      <c r="S12394" s="47">
        <v>6</v>
      </c>
    </row>
    <row r="12395" spans="1:19" ht="12.75">
      <c r="A12395" s="22" t="s">
        <v>60</v>
      </c>
      <c r="B12395" s="22" t="s">
        <v>28913</v>
      </c>
      <c r="C12395" s="22" t="s">
        <v>69</v>
      </c>
      <c r="D12395" s="22" t="s">
        <v>61</v>
      </c>
      <c r="E12395" s="22" t="s">
        <v>31167</v>
      </c>
      <c r="F12395" s="31">
        <v>43437.643634259257</v>
      </c>
      <c r="G12395" s="31">
        <v>43454</v>
      </c>
      <c r="H12395" s="31">
        <v>43819</v>
      </c>
      <c r="I12395" s="31">
        <v>43467</v>
      </c>
      <c r="J12395" s="22" t="s">
        <v>73</v>
      </c>
      <c r="K12395" s="32" t="s">
        <v>126</v>
      </c>
      <c r="L12395" s="32" t="s">
        <v>31168</v>
      </c>
      <c r="N12395" s="24">
        <v>543.48620000000005</v>
      </c>
      <c r="O12395" s="24">
        <v>464.595</v>
      </c>
      <c r="P12395" s="32" t="s">
        <v>3215</v>
      </c>
      <c r="Q12395" s="43" t="s">
        <v>3216</v>
      </c>
      <c r="R12395" s="43" t="s">
        <v>78</v>
      </c>
      <c r="S12395" s="47">
        <v>7</v>
      </c>
    </row>
    <row r="12396" spans="1:19" ht="12.75">
      <c r="A12396" s="22" t="s">
        <v>60</v>
      </c>
      <c r="B12396" s="22" t="s">
        <v>28953</v>
      </c>
      <c r="C12396" s="22" t="s">
        <v>69</v>
      </c>
      <c r="D12396" s="22" t="s">
        <v>61</v>
      </c>
      <c r="E12396" s="22" t="s">
        <v>31169</v>
      </c>
      <c r="F12396" s="31">
        <v>43454.731608796297</v>
      </c>
      <c r="G12396" s="31">
        <v>43458</v>
      </c>
      <c r="H12396" s="31">
        <v>43829</v>
      </c>
      <c r="I12396" s="31">
        <v>43484</v>
      </c>
      <c r="J12396" s="22" t="s">
        <v>73</v>
      </c>
      <c r="K12396" s="32" t="s">
        <v>126</v>
      </c>
      <c r="L12396" s="32" t="s">
        <v>31170</v>
      </c>
      <c r="N12396" s="24">
        <v>298.99829999999997</v>
      </c>
      <c r="O12396" s="24">
        <v>312.43</v>
      </c>
      <c r="P12396" s="32" t="s">
        <v>709</v>
      </c>
      <c r="Q12396" s="43" t="s">
        <v>710</v>
      </c>
      <c r="R12396" s="43" t="s">
        <v>78</v>
      </c>
      <c r="S12396" s="47">
        <v>7</v>
      </c>
    </row>
    <row r="12397" spans="1:19" ht="12.75">
      <c r="A12397" s="22" t="s">
        <v>60</v>
      </c>
      <c r="B12397" s="22" t="s">
        <v>28913</v>
      </c>
      <c r="C12397" s="22" t="s">
        <v>69</v>
      </c>
      <c r="D12397" s="22" t="s">
        <v>61</v>
      </c>
      <c r="E12397" s="22" t="s">
        <v>31171</v>
      </c>
      <c r="F12397" s="31">
        <v>43449.125787037032</v>
      </c>
      <c r="G12397" s="31">
        <v>43496</v>
      </c>
      <c r="H12397" s="31">
        <v>43861</v>
      </c>
      <c r="I12397" s="31">
        <v>43509.125787037032</v>
      </c>
      <c r="J12397" s="22" t="s">
        <v>81</v>
      </c>
      <c r="K12397" s="32" t="s">
        <v>82</v>
      </c>
      <c r="L12397" s="32" t="s">
        <v>31172</v>
      </c>
      <c r="M12397" s="32" t="s">
        <v>31173</v>
      </c>
      <c r="N12397" s="24">
        <v>1694.01</v>
      </c>
      <c r="O12397" s="24">
        <v>1694.01</v>
      </c>
      <c r="P12397" s="32" t="s">
        <v>951</v>
      </c>
      <c r="Q12397" s="43" t="s">
        <v>952</v>
      </c>
      <c r="R12397" s="43" t="s">
        <v>78</v>
      </c>
      <c r="S12397" s="47">
        <v>1</v>
      </c>
    </row>
    <row r="12398" spans="1:19" ht="12.75">
      <c r="A12398" s="22" t="s">
        <v>60</v>
      </c>
      <c r="B12398" s="22" t="s">
        <v>28956</v>
      </c>
      <c r="C12398" s="22" t="s">
        <v>69</v>
      </c>
      <c r="D12398" s="22" t="s">
        <v>61</v>
      </c>
      <c r="E12398" s="22" t="s">
        <v>31174</v>
      </c>
      <c r="F12398" s="31">
        <v>43443.793819444443</v>
      </c>
      <c r="G12398" s="31">
        <v>43465</v>
      </c>
      <c r="H12398" s="31">
        <v>43830</v>
      </c>
      <c r="I12398" s="31">
        <v>43473</v>
      </c>
      <c r="J12398" s="22" t="s">
        <v>73</v>
      </c>
      <c r="K12398" s="32" t="s">
        <v>74</v>
      </c>
      <c r="L12398" s="32" t="s">
        <v>31175</v>
      </c>
      <c r="N12398" s="24">
        <v>0</v>
      </c>
      <c r="O12398" s="24">
        <v>0</v>
      </c>
      <c r="P12398" s="32" t="s">
        <v>968</v>
      </c>
      <c r="Q12398" s="43" t="s">
        <v>969</v>
      </c>
      <c r="R12398" s="43" t="s">
        <v>78</v>
      </c>
      <c r="S12398" s="47">
        <v>7</v>
      </c>
    </row>
    <row r="12399" spans="1:19" ht="12.75">
      <c r="A12399" s="22" t="s">
        <v>60</v>
      </c>
      <c r="B12399" s="22" t="s">
        <v>29227</v>
      </c>
      <c r="C12399" s="22" t="s">
        <v>69</v>
      </c>
      <c r="D12399" s="22" t="s">
        <v>61</v>
      </c>
      <c r="E12399" s="22" t="s">
        <v>31176</v>
      </c>
      <c r="F12399" s="31">
        <v>43464.575011574074</v>
      </c>
      <c r="G12399" s="31">
        <v>43496</v>
      </c>
      <c r="H12399" s="31">
        <v>43861</v>
      </c>
      <c r="I12399" s="31">
        <v>43494</v>
      </c>
      <c r="J12399" s="22" t="s">
        <v>73</v>
      </c>
      <c r="K12399" s="32" t="s">
        <v>74</v>
      </c>
      <c r="L12399" s="32" t="s">
        <v>31177</v>
      </c>
      <c r="N12399" s="24">
        <v>2657.3332999999998</v>
      </c>
      <c r="O12399" s="24">
        <v>0</v>
      </c>
      <c r="P12399" s="32" t="s">
        <v>1246</v>
      </c>
      <c r="Q12399" s="43" t="s">
        <v>1247</v>
      </c>
      <c r="R12399" s="43" t="s">
        <v>78</v>
      </c>
      <c r="S12399" s="47">
        <v>7</v>
      </c>
    </row>
    <row r="12400" spans="1:19" ht="12.75">
      <c r="A12400" s="22" t="s">
        <v>60</v>
      </c>
      <c r="B12400" s="22" t="s">
        <v>28919</v>
      </c>
      <c r="C12400" s="22" t="s">
        <v>69</v>
      </c>
      <c r="D12400" s="22" t="s">
        <v>61</v>
      </c>
      <c r="E12400" s="22" t="s">
        <v>31178</v>
      </c>
      <c r="F12400" s="31">
        <v>43441.724745370368</v>
      </c>
      <c r="G12400" s="31">
        <v>43441</v>
      </c>
      <c r="H12400" s="31">
        <v>43806</v>
      </c>
      <c r="I12400" s="31">
        <v>43471</v>
      </c>
      <c r="J12400" s="22" t="s">
        <v>73</v>
      </c>
      <c r="K12400" s="32" t="s">
        <v>82</v>
      </c>
      <c r="L12400" s="32" t="s">
        <v>31179</v>
      </c>
      <c r="N12400" s="24">
        <v>402.07830000000001</v>
      </c>
      <c r="O12400" s="24">
        <v>308.67000000000002</v>
      </c>
      <c r="P12400" s="32" t="s">
        <v>105</v>
      </c>
      <c r="Q12400" s="43" t="s">
        <v>106</v>
      </c>
      <c r="R12400" s="43" t="s">
        <v>78</v>
      </c>
      <c r="S12400" s="47">
        <v>7</v>
      </c>
    </row>
    <row r="12401" spans="1:19" ht="12.75">
      <c r="A12401" s="22" t="s">
        <v>60</v>
      </c>
      <c r="B12401" s="22" t="s">
        <v>29013</v>
      </c>
      <c r="C12401" s="22" t="s">
        <v>69</v>
      </c>
      <c r="D12401" s="22" t="s">
        <v>61</v>
      </c>
      <c r="E12401" s="22" t="s">
        <v>31180</v>
      </c>
      <c r="F12401" s="31">
        <v>43453.665451388886</v>
      </c>
      <c r="G12401" s="31">
        <v>43480</v>
      </c>
      <c r="H12401" s="31">
        <v>43845</v>
      </c>
      <c r="I12401" s="31">
        <v>43483</v>
      </c>
      <c r="J12401" s="22" t="s">
        <v>73</v>
      </c>
      <c r="K12401" s="32" t="s">
        <v>74</v>
      </c>
      <c r="L12401" s="32" t="s">
        <v>31181</v>
      </c>
      <c r="N12401" s="24">
        <v>369.44</v>
      </c>
      <c r="O12401" s="24">
        <v>0</v>
      </c>
      <c r="P12401" s="32" t="s">
        <v>31182</v>
      </c>
      <c r="Q12401" s="43" t="s">
        <v>31183</v>
      </c>
      <c r="R12401" s="43" t="s">
        <v>78</v>
      </c>
      <c r="S12401" s="47">
        <v>7</v>
      </c>
    </row>
    <row r="12402" spans="1:19" ht="12.75">
      <c r="A12402" s="22" t="s">
        <v>60</v>
      </c>
      <c r="B12402" s="22" t="s">
        <v>28902</v>
      </c>
      <c r="C12402" s="22" t="s">
        <v>69</v>
      </c>
      <c r="D12402" s="22" t="s">
        <v>61</v>
      </c>
      <c r="E12402" s="22" t="s">
        <v>31184</v>
      </c>
      <c r="F12402" s="31">
        <v>43451.51563657407</v>
      </c>
      <c r="G12402" s="31">
        <v>43496</v>
      </c>
      <c r="H12402" s="31">
        <v>43861</v>
      </c>
      <c r="I12402" s="31">
        <v>43405</v>
      </c>
      <c r="J12402" s="22" t="s">
        <v>73</v>
      </c>
      <c r="K12402" s="32" t="s">
        <v>74</v>
      </c>
      <c r="L12402" s="32" t="s">
        <v>31185</v>
      </c>
      <c r="N12402" s="24">
        <v>0</v>
      </c>
      <c r="O12402" s="24">
        <v>0</v>
      </c>
      <c r="P12402" s="32" t="s">
        <v>1657</v>
      </c>
      <c r="Q12402" s="43" t="s">
        <v>1658</v>
      </c>
      <c r="R12402" s="43" t="s">
        <v>78</v>
      </c>
      <c r="S12402" s="47">
        <v>7</v>
      </c>
    </row>
    <row r="12403" spans="1:19" ht="12.75">
      <c r="A12403" s="22" t="s">
        <v>60</v>
      </c>
      <c r="B12403" s="22" t="s">
        <v>28974</v>
      </c>
      <c r="C12403" s="22" t="s">
        <v>69</v>
      </c>
      <c r="D12403" s="22" t="s">
        <v>61</v>
      </c>
      <c r="E12403" s="22" t="s">
        <v>31186</v>
      </c>
      <c r="F12403" s="31">
        <v>43446.635601851849</v>
      </c>
      <c r="G12403" s="31">
        <v>43451</v>
      </c>
      <c r="H12403" s="31">
        <v>43814</v>
      </c>
      <c r="I12403" s="31">
        <v>43476</v>
      </c>
      <c r="J12403" s="22" t="s">
        <v>73</v>
      </c>
      <c r="K12403" s="32" t="s">
        <v>74</v>
      </c>
      <c r="L12403" s="32" t="s">
        <v>31187</v>
      </c>
      <c r="N12403" s="24">
        <v>2031.87</v>
      </c>
      <c r="O12403" s="24">
        <v>0</v>
      </c>
      <c r="P12403" s="32" t="s">
        <v>29342</v>
      </c>
      <c r="Q12403" s="43" t="s">
        <v>29343</v>
      </c>
      <c r="R12403" s="43" t="s">
        <v>78</v>
      </c>
      <c r="S12403" s="47">
        <v>7</v>
      </c>
    </row>
    <row r="12404" spans="1:19" ht="12.75">
      <c r="A12404" s="22" t="s">
        <v>60</v>
      </c>
      <c r="B12404" s="22" t="s">
        <v>28974</v>
      </c>
      <c r="C12404" s="22" t="s">
        <v>69</v>
      </c>
      <c r="D12404" s="22" t="s">
        <v>61</v>
      </c>
      <c r="E12404" s="22" t="s">
        <v>31188</v>
      </c>
      <c r="F12404" s="31">
        <v>43449.122129629628</v>
      </c>
      <c r="G12404" s="31">
        <v>43496</v>
      </c>
      <c r="H12404" s="31">
        <v>43861</v>
      </c>
      <c r="I12404" s="31">
        <v>43509.122129629628</v>
      </c>
      <c r="J12404" s="22" t="s">
        <v>81</v>
      </c>
      <c r="K12404" s="32" t="s">
        <v>120</v>
      </c>
      <c r="L12404" s="32" t="s">
        <v>31189</v>
      </c>
      <c r="M12404" s="32" t="s">
        <v>31190</v>
      </c>
      <c r="N12404" s="24">
        <v>925.6925</v>
      </c>
      <c r="O12404" s="24">
        <v>623.77</v>
      </c>
      <c r="P12404" s="32" t="s">
        <v>1806</v>
      </c>
      <c r="Q12404" s="43" t="s">
        <v>1807</v>
      </c>
      <c r="R12404" s="43" t="s">
        <v>78</v>
      </c>
      <c r="S12404" s="47">
        <v>7</v>
      </c>
    </row>
    <row r="12405" spans="1:19" ht="12.75">
      <c r="A12405" s="22" t="s">
        <v>60</v>
      </c>
      <c r="B12405" s="22" t="s">
        <v>28916</v>
      </c>
      <c r="C12405" s="22" t="s">
        <v>69</v>
      </c>
      <c r="D12405" s="22" t="s">
        <v>61</v>
      </c>
      <c r="E12405" s="22" t="s">
        <v>31191</v>
      </c>
      <c r="F12405" s="31">
        <v>43439.460555555554</v>
      </c>
      <c r="G12405" s="31">
        <v>43439</v>
      </c>
      <c r="H12405" s="31">
        <v>43804</v>
      </c>
      <c r="I12405" s="31">
        <v>43469.439155092594</v>
      </c>
      <c r="J12405" s="22" t="s">
        <v>73</v>
      </c>
      <c r="K12405" s="32" t="s">
        <v>82</v>
      </c>
      <c r="L12405" s="32" t="s">
        <v>31192</v>
      </c>
      <c r="N12405" s="24">
        <v>3199.4032999999999</v>
      </c>
      <c r="O12405" s="24">
        <v>3111.36</v>
      </c>
      <c r="P12405" s="32" t="s">
        <v>1246</v>
      </c>
      <c r="Q12405" s="43" t="s">
        <v>1247</v>
      </c>
      <c r="R12405" s="43" t="s">
        <v>78</v>
      </c>
      <c r="S12405" s="47">
        <v>7</v>
      </c>
    </row>
    <row r="12406" spans="1:19" ht="12.75">
      <c r="A12406" s="22" t="s">
        <v>60</v>
      </c>
      <c r="B12406" s="22" t="s">
        <v>28953</v>
      </c>
      <c r="C12406" s="22" t="s">
        <v>69</v>
      </c>
      <c r="D12406" s="22" t="s">
        <v>61</v>
      </c>
      <c r="E12406" s="22" t="s">
        <v>31193</v>
      </c>
      <c r="F12406" s="31">
        <v>43441.677048611113</v>
      </c>
      <c r="G12406" s="31">
        <v>43464</v>
      </c>
      <c r="H12406" s="31">
        <v>43829</v>
      </c>
      <c r="I12406" s="31">
        <v>43471</v>
      </c>
      <c r="J12406" s="22" t="s">
        <v>73</v>
      </c>
      <c r="K12406" s="32" t="s">
        <v>74</v>
      </c>
      <c r="L12406" s="32" t="s">
        <v>31194</v>
      </c>
      <c r="N12406" s="24">
        <v>6759.1499999999996</v>
      </c>
      <c r="O12406" s="24">
        <v>0</v>
      </c>
      <c r="P12406" s="32" t="s">
        <v>2077</v>
      </c>
      <c r="Q12406" s="43" t="s">
        <v>2078</v>
      </c>
      <c r="R12406" s="43" t="s">
        <v>78</v>
      </c>
      <c r="S12406" s="47">
        <v>6</v>
      </c>
    </row>
    <row r="12407" spans="1:19" ht="12.75">
      <c r="A12407" s="22" t="s">
        <v>60</v>
      </c>
      <c r="B12407" s="22" t="s">
        <v>29149</v>
      </c>
      <c r="C12407" s="22" t="s">
        <v>69</v>
      </c>
      <c r="D12407" s="22" t="s">
        <v>61</v>
      </c>
      <c r="E12407" s="22" t="s">
        <v>31195</v>
      </c>
      <c r="F12407" s="31">
        <v>43440.526377314811</v>
      </c>
      <c r="G12407" s="31">
        <v>43465</v>
      </c>
      <c r="H12407" s="31">
        <v>43830</v>
      </c>
      <c r="I12407" s="31">
        <v>43470</v>
      </c>
      <c r="J12407" s="22" t="s">
        <v>73</v>
      </c>
      <c r="K12407" s="32" t="s">
        <v>74</v>
      </c>
      <c r="L12407" s="32" t="s">
        <v>31196</v>
      </c>
      <c r="N12407" s="24">
        <v>0</v>
      </c>
      <c r="O12407" s="24">
        <v>0</v>
      </c>
      <c r="P12407" s="32" t="s">
        <v>5310</v>
      </c>
      <c r="Q12407" s="43" t="s">
        <v>5311</v>
      </c>
      <c r="R12407" s="43" t="s">
        <v>78</v>
      </c>
      <c r="S12407" s="47">
        <v>4</v>
      </c>
    </row>
    <row r="12408" spans="1:19" ht="12.75">
      <c r="A12408" s="22" t="s">
        <v>60</v>
      </c>
      <c r="B12408" s="22" t="s">
        <v>28919</v>
      </c>
      <c r="C12408" s="22" t="s">
        <v>69</v>
      </c>
      <c r="D12408" s="22" t="s">
        <v>61</v>
      </c>
      <c r="E12408" s="22" t="s">
        <v>31197</v>
      </c>
      <c r="F12408" s="31">
        <v>43442.044861111106</v>
      </c>
      <c r="G12408" s="31">
        <v>43484</v>
      </c>
      <c r="H12408" s="31">
        <v>43849</v>
      </c>
      <c r="I12408" s="31">
        <v>43502.044861111106</v>
      </c>
      <c r="J12408" s="22" t="s">
        <v>73</v>
      </c>
      <c r="K12408" s="32" t="s">
        <v>126</v>
      </c>
      <c r="L12408" s="32" t="s">
        <v>31198</v>
      </c>
      <c r="M12408" s="32" t="s">
        <v>31199</v>
      </c>
      <c r="N12408" s="24">
        <v>677.12829999999997</v>
      </c>
      <c r="O12408" s="24">
        <v>656.41</v>
      </c>
      <c r="P12408" s="32" t="s">
        <v>553</v>
      </c>
      <c r="Q12408" s="43" t="s">
        <v>554</v>
      </c>
      <c r="R12408" s="43" t="s">
        <v>78</v>
      </c>
      <c r="S12408" s="47">
        <v>7</v>
      </c>
    </row>
    <row r="12409" spans="1:19" ht="12.75">
      <c r="A12409" s="22" t="s">
        <v>60</v>
      </c>
      <c r="B12409" s="22" t="s">
        <v>28994</v>
      </c>
      <c r="C12409" s="22" t="s">
        <v>69</v>
      </c>
      <c r="D12409" s="22" t="s">
        <v>61</v>
      </c>
      <c r="E12409" s="22" t="s">
        <v>31200</v>
      </c>
      <c r="F12409" s="31">
        <v>43439.667141203703</v>
      </c>
      <c r="G12409" s="31">
        <v>43465</v>
      </c>
      <c r="H12409" s="31">
        <v>43830</v>
      </c>
      <c r="I12409" s="31">
        <v>43469</v>
      </c>
      <c r="J12409" s="22" t="s">
        <v>73</v>
      </c>
      <c r="K12409" s="32" t="s">
        <v>74</v>
      </c>
      <c r="L12409" s="32" t="s">
        <v>31201</v>
      </c>
      <c r="N12409" s="24">
        <v>1399.91</v>
      </c>
      <c r="O12409" s="24">
        <v>0</v>
      </c>
      <c r="P12409" s="32" t="s">
        <v>21905</v>
      </c>
      <c r="Q12409" s="43" t="s">
        <v>21906</v>
      </c>
      <c r="R12409" s="43" t="s">
        <v>78</v>
      </c>
      <c r="S12409" s="47">
        <v>7</v>
      </c>
    </row>
    <row r="12410" spans="1:19" ht="12.75">
      <c r="A12410" s="22" t="s">
        <v>60</v>
      </c>
      <c r="B12410" s="22" t="s">
        <v>28956</v>
      </c>
      <c r="C12410" s="22" t="s">
        <v>69</v>
      </c>
      <c r="D12410" s="22" t="s">
        <v>61</v>
      </c>
      <c r="E12410" s="22" t="s">
        <v>31202</v>
      </c>
      <c r="F12410" s="31">
        <v>43453.708668981482</v>
      </c>
      <c r="G12410" s="31">
        <v>43456</v>
      </c>
      <c r="H12410" s="31">
        <v>43821</v>
      </c>
      <c r="I12410" s="31">
        <v>43483</v>
      </c>
      <c r="J12410" s="22" t="s">
        <v>73</v>
      </c>
      <c r="K12410" s="32" t="s">
        <v>74</v>
      </c>
      <c r="L12410" s="32" t="s">
        <v>31203</v>
      </c>
      <c r="N12410" s="24">
        <v>3667.71</v>
      </c>
      <c r="O12410" s="24">
        <v>0</v>
      </c>
      <c r="P12410" s="32" t="s">
        <v>968</v>
      </c>
      <c r="Q12410" s="43" t="s">
        <v>969</v>
      </c>
      <c r="R12410" s="43" t="s">
        <v>78</v>
      </c>
      <c r="S12410" s="47">
        <v>7</v>
      </c>
    </row>
    <row r="12411" spans="1:19" ht="12.75">
      <c r="A12411" s="22" t="s">
        <v>60</v>
      </c>
      <c r="B12411" s="22" t="s">
        <v>28986</v>
      </c>
      <c r="C12411" s="22" t="s">
        <v>69</v>
      </c>
      <c r="D12411" s="22" t="s">
        <v>61</v>
      </c>
      <c r="E12411" s="22" t="s">
        <v>31204</v>
      </c>
      <c r="F12411" s="31">
        <v>43465.686759259261</v>
      </c>
      <c r="G12411" s="31">
        <v>43467</v>
      </c>
      <c r="H12411" s="31">
        <v>43832</v>
      </c>
      <c r="I12411" s="31">
        <v>43495</v>
      </c>
      <c r="J12411" s="22" t="s">
        <v>73</v>
      </c>
      <c r="K12411" s="32" t="s">
        <v>74</v>
      </c>
      <c r="L12411" s="32" t="s">
        <v>31205</v>
      </c>
      <c r="N12411" s="24">
        <v>952.73620000000005</v>
      </c>
      <c r="O12411" s="24">
        <v>0</v>
      </c>
      <c r="P12411" s="32" t="s">
        <v>85</v>
      </c>
      <c r="Q12411" s="43" t="s">
        <v>86</v>
      </c>
      <c r="R12411" s="43" t="s">
        <v>78</v>
      </c>
      <c r="S12411" s="47">
        <v>7</v>
      </c>
    </row>
    <row r="12412" spans="1:19" ht="12.75">
      <c r="A12412" s="22" t="s">
        <v>60</v>
      </c>
      <c r="B12412" s="22" t="s">
        <v>28907</v>
      </c>
      <c r="C12412" s="22" t="s">
        <v>69</v>
      </c>
      <c r="D12412" s="22" t="s">
        <v>61</v>
      </c>
      <c r="E12412" s="22" t="s">
        <v>31206</v>
      </c>
      <c r="F12412" s="31">
        <v>43455.764305555553</v>
      </c>
      <c r="G12412" s="31">
        <v>43496</v>
      </c>
      <c r="H12412" s="31">
        <v>43861</v>
      </c>
      <c r="I12412" s="31">
        <v>43397</v>
      </c>
      <c r="J12412" s="22" t="s">
        <v>73</v>
      </c>
      <c r="K12412" s="32" t="s">
        <v>82</v>
      </c>
      <c r="L12412" s="32" t="s">
        <v>31207</v>
      </c>
      <c r="N12412" s="24">
        <v>814.04160000000002</v>
      </c>
      <c r="O12412" s="24">
        <v>743.92</v>
      </c>
      <c r="P12412" s="32" t="s">
        <v>123</v>
      </c>
      <c r="Q12412" s="43" t="s">
        <v>124</v>
      </c>
      <c r="R12412" s="43" t="s">
        <v>78</v>
      </c>
      <c r="S12412" s="47">
        <v>7</v>
      </c>
    </row>
    <row r="12413" spans="1:19" ht="12.75">
      <c r="A12413" s="22" t="s">
        <v>60</v>
      </c>
      <c r="B12413" s="22" t="s">
        <v>29264</v>
      </c>
      <c r="C12413" s="22" t="s">
        <v>69</v>
      </c>
      <c r="D12413" s="22" t="s">
        <v>61</v>
      </c>
      <c r="E12413" s="22" t="s">
        <v>31208</v>
      </c>
      <c r="F12413" s="31">
        <v>43451.910428240742</v>
      </c>
      <c r="G12413" s="31">
        <v>43455</v>
      </c>
      <c r="H12413" s="31">
        <v>43820</v>
      </c>
      <c r="I12413" s="31">
        <v>43481</v>
      </c>
      <c r="J12413" s="22" t="s">
        <v>73</v>
      </c>
      <c r="K12413" s="32" t="s">
        <v>126</v>
      </c>
      <c r="L12413" s="32" t="s">
        <v>31209</v>
      </c>
      <c r="N12413" s="24">
        <v>673.17</v>
      </c>
      <c r="O12413" s="24">
        <v>651.66999999999996</v>
      </c>
      <c r="P12413" s="32" t="s">
        <v>219</v>
      </c>
      <c r="Q12413" s="43" t="s">
        <v>220</v>
      </c>
      <c r="R12413" s="43" t="s">
        <v>78</v>
      </c>
      <c r="S12413" s="47">
        <v>7</v>
      </c>
    </row>
    <row r="12414" spans="1:19" ht="12.75">
      <c r="A12414" s="22" t="s">
        <v>60</v>
      </c>
      <c r="B12414" s="22" t="s">
        <v>28913</v>
      </c>
      <c r="C12414" s="22" t="s">
        <v>69</v>
      </c>
      <c r="D12414" s="22" t="s">
        <v>61</v>
      </c>
      <c r="E12414" s="22" t="s">
        <v>31210</v>
      </c>
      <c r="F12414" s="31">
        <v>43438.737303240741</v>
      </c>
      <c r="G12414" s="31">
        <v>43444</v>
      </c>
      <c r="H12414" s="31">
        <v>43809</v>
      </c>
      <c r="I12414" s="31">
        <v>43468</v>
      </c>
      <c r="J12414" s="22" t="s">
        <v>73</v>
      </c>
      <c r="K12414" s="32" t="s">
        <v>74</v>
      </c>
      <c r="L12414" s="32" t="s">
        <v>31211</v>
      </c>
      <c r="N12414" s="24">
        <v>2257.785</v>
      </c>
      <c r="O12414" s="24">
        <v>0</v>
      </c>
      <c r="P12414" s="32" t="s">
        <v>1994</v>
      </c>
      <c r="Q12414" s="43" t="s">
        <v>1995</v>
      </c>
      <c r="R12414" s="43" t="s">
        <v>78</v>
      </c>
      <c r="S12414" s="47">
        <v>7</v>
      </c>
    </row>
    <row r="12415" spans="1:19" ht="12.75">
      <c r="A12415" s="22" t="s">
        <v>60</v>
      </c>
      <c r="B12415" s="22" t="s">
        <v>29264</v>
      </c>
      <c r="C12415" s="22" t="s">
        <v>69</v>
      </c>
      <c r="D12415" s="22" t="s">
        <v>61</v>
      </c>
      <c r="E12415" s="22" t="s">
        <v>31212</v>
      </c>
      <c r="F12415" s="31">
        <v>43452.683923611112</v>
      </c>
      <c r="G12415" s="31">
        <v>43476</v>
      </c>
      <c r="H12415" s="31">
        <v>43841</v>
      </c>
      <c r="I12415" s="31">
        <v>43482</v>
      </c>
      <c r="J12415" s="22" t="s">
        <v>73</v>
      </c>
      <c r="K12415" s="32" t="s">
        <v>74</v>
      </c>
      <c r="L12415" s="32" t="s">
        <v>31213</v>
      </c>
      <c r="N12415" s="24">
        <v>0</v>
      </c>
      <c r="O12415" s="24">
        <v>0</v>
      </c>
      <c r="P12415" s="32" t="s">
        <v>571</v>
      </c>
      <c r="Q12415" s="43" t="s">
        <v>572</v>
      </c>
      <c r="R12415" s="43" t="s">
        <v>78</v>
      </c>
      <c r="S12415" s="47">
        <v>7</v>
      </c>
    </row>
    <row r="12416" spans="1:19" ht="12.75">
      <c r="A12416" s="22" t="s">
        <v>60</v>
      </c>
      <c r="B12416" s="22" t="s">
        <v>28956</v>
      </c>
      <c r="C12416" s="22" t="s">
        <v>69</v>
      </c>
      <c r="D12416" s="22" t="s">
        <v>61</v>
      </c>
      <c r="E12416" s="22" t="s">
        <v>31214</v>
      </c>
      <c r="F12416" s="31">
        <v>43455.537754629629</v>
      </c>
      <c r="G12416" s="31">
        <v>43465</v>
      </c>
      <c r="H12416" s="31">
        <v>43830</v>
      </c>
      <c r="I12416" s="31">
        <v>43485</v>
      </c>
      <c r="J12416" s="22" t="s">
        <v>73</v>
      </c>
      <c r="K12416" s="32" t="s">
        <v>74</v>
      </c>
      <c r="L12416" s="32" t="s">
        <v>31215</v>
      </c>
      <c r="N12416" s="24">
        <v>623.23</v>
      </c>
      <c r="O12416" s="24">
        <v>0</v>
      </c>
      <c r="P12416" s="32" t="s">
        <v>968</v>
      </c>
      <c r="Q12416" s="43" t="s">
        <v>969</v>
      </c>
      <c r="R12416" s="43" t="s">
        <v>78</v>
      </c>
      <c r="S12416" s="47">
        <v>7</v>
      </c>
    </row>
    <row r="12417" spans="1:19" ht="12.75">
      <c r="A12417" s="22" t="s">
        <v>60</v>
      </c>
      <c r="B12417" s="22" t="s">
        <v>29264</v>
      </c>
      <c r="C12417" s="22" t="s">
        <v>69</v>
      </c>
      <c r="D12417" s="22" t="s">
        <v>61</v>
      </c>
      <c r="E12417" s="22" t="s">
        <v>31216</v>
      </c>
      <c r="F12417" s="31">
        <v>43453.592546296291</v>
      </c>
      <c r="G12417" s="31">
        <v>43465</v>
      </c>
      <c r="H12417" s="31">
        <v>43830</v>
      </c>
      <c r="I12417" s="31">
        <v>43483</v>
      </c>
      <c r="J12417" s="22" t="s">
        <v>73</v>
      </c>
      <c r="K12417" s="32" t="s">
        <v>74</v>
      </c>
      <c r="L12417" s="32" t="s">
        <v>31217</v>
      </c>
      <c r="N12417" s="24">
        <v>3040.8665999999998</v>
      </c>
      <c r="O12417" s="24">
        <v>0</v>
      </c>
      <c r="P12417" s="32" t="s">
        <v>1003</v>
      </c>
      <c r="Q12417" s="43" t="s">
        <v>1004</v>
      </c>
      <c r="R12417" s="43" t="s">
        <v>78</v>
      </c>
      <c r="S12417" s="47">
        <v>6</v>
      </c>
    </row>
    <row r="12418" spans="1:19" ht="12.75">
      <c r="A12418" s="22" t="s">
        <v>60</v>
      </c>
      <c r="B12418" s="22" t="s">
        <v>28902</v>
      </c>
      <c r="C12418" s="22" t="s">
        <v>69</v>
      </c>
      <c r="D12418" s="22" t="s">
        <v>61</v>
      </c>
      <c r="E12418" s="22" t="s">
        <v>31218</v>
      </c>
      <c r="F12418" s="31">
        <v>43448.616423611107</v>
      </c>
      <c r="G12418" s="31">
        <v>43472</v>
      </c>
      <c r="H12418" s="31">
        <v>43830</v>
      </c>
      <c r="I12418" s="31">
        <v>43478</v>
      </c>
      <c r="J12418" s="22" t="s">
        <v>73</v>
      </c>
      <c r="K12418" s="32" t="s">
        <v>74</v>
      </c>
      <c r="L12418" s="32" t="s">
        <v>31219</v>
      </c>
      <c r="N12418" s="24">
        <v>388.465</v>
      </c>
      <c r="O12418" s="24">
        <v>0</v>
      </c>
      <c r="P12418" s="32" t="s">
        <v>18373</v>
      </c>
      <c r="Q12418" s="43" t="s">
        <v>18374</v>
      </c>
      <c r="R12418" s="43" t="s">
        <v>78</v>
      </c>
      <c r="S12418" s="47">
        <v>7</v>
      </c>
    </row>
    <row r="12419" spans="1:19" ht="12.75">
      <c r="A12419" s="22" t="s">
        <v>60</v>
      </c>
      <c r="B12419" s="22" t="s">
        <v>28907</v>
      </c>
      <c r="C12419" s="22" t="s">
        <v>69</v>
      </c>
      <c r="D12419" s="22" t="s">
        <v>61</v>
      </c>
      <c r="E12419" s="22" t="s">
        <v>31220</v>
      </c>
      <c r="F12419" s="31">
        <v>43437.503263888888</v>
      </c>
      <c r="G12419" s="31">
        <v>43440</v>
      </c>
      <c r="H12419" s="31">
        <v>43830</v>
      </c>
      <c r="I12419" s="31">
        <v>43467</v>
      </c>
      <c r="J12419" s="22" t="s">
        <v>73</v>
      </c>
      <c r="K12419" s="32" t="s">
        <v>74</v>
      </c>
      <c r="L12419" s="32" t="s">
        <v>31221</v>
      </c>
      <c r="N12419" s="24">
        <v>317.91000000000003</v>
      </c>
      <c r="O12419" s="24">
        <v>0</v>
      </c>
      <c r="P12419" s="32" t="s">
        <v>321</v>
      </c>
      <c r="Q12419" s="43" t="s">
        <v>322</v>
      </c>
      <c r="R12419" s="43" t="s">
        <v>78</v>
      </c>
      <c r="S12419" s="47">
        <v>7</v>
      </c>
    </row>
    <row r="12420" spans="1:19" ht="12.75">
      <c r="A12420" s="22" t="s">
        <v>60</v>
      </c>
      <c r="B12420" s="22" t="s">
        <v>28931</v>
      </c>
      <c r="C12420" s="22" t="s">
        <v>69</v>
      </c>
      <c r="D12420" s="22" t="s">
        <v>61</v>
      </c>
      <c r="E12420" s="22" t="s">
        <v>31222</v>
      </c>
      <c r="F12420" s="31">
        <v>43439.649224537032</v>
      </c>
      <c r="G12420" s="31">
        <v>43469</v>
      </c>
      <c r="H12420" s="31">
        <v>43834</v>
      </c>
      <c r="I12420" s="31">
        <v>43469</v>
      </c>
      <c r="J12420" s="22" t="s">
        <v>73</v>
      </c>
      <c r="K12420" s="32" t="s">
        <v>74</v>
      </c>
      <c r="L12420" s="32" t="s">
        <v>31223</v>
      </c>
      <c r="N12420" s="24">
        <v>675.28</v>
      </c>
      <c r="O12420" s="24">
        <v>0</v>
      </c>
      <c r="P12420" s="32" t="s">
        <v>109</v>
      </c>
      <c r="Q12420" s="43" t="s">
        <v>110</v>
      </c>
      <c r="R12420" s="43" t="s">
        <v>78</v>
      </c>
      <c r="S12420" s="47">
        <v>6</v>
      </c>
    </row>
    <row r="12421" spans="1:19" ht="12.75">
      <c r="A12421" s="22" t="s">
        <v>60</v>
      </c>
      <c r="B12421" s="22" t="s">
        <v>28956</v>
      </c>
      <c r="C12421" s="22" t="s">
        <v>69</v>
      </c>
      <c r="D12421" s="22" t="s">
        <v>61</v>
      </c>
      <c r="E12421" s="22" t="s">
        <v>31224</v>
      </c>
      <c r="F12421" s="31">
        <v>43453.587546296294</v>
      </c>
      <c r="G12421" s="31">
        <v>43465</v>
      </c>
      <c r="H12421" s="31">
        <v>43830</v>
      </c>
      <c r="I12421" s="31">
        <v>43483</v>
      </c>
      <c r="J12421" s="22" t="s">
        <v>73</v>
      </c>
      <c r="K12421" s="32" t="s">
        <v>126</v>
      </c>
      <c r="L12421" s="32" t="s">
        <v>31225</v>
      </c>
      <c r="N12421" s="24">
        <v>1405.4628</v>
      </c>
      <c r="O12421" s="24">
        <v>1166.75</v>
      </c>
      <c r="P12421" s="32" t="s">
        <v>2848</v>
      </c>
      <c r="Q12421" s="43" t="s">
        <v>2849</v>
      </c>
      <c r="R12421" s="43" t="s">
        <v>78</v>
      </c>
      <c r="S12421" s="47">
        <v>7</v>
      </c>
    </row>
    <row r="12422" spans="1:19" ht="12.75">
      <c r="A12422" s="22" t="s">
        <v>60</v>
      </c>
      <c r="B12422" s="22" t="s">
        <v>28916</v>
      </c>
      <c r="C12422" s="22" t="s">
        <v>69</v>
      </c>
      <c r="D12422" s="22" t="s">
        <v>61</v>
      </c>
      <c r="E12422" s="22" t="s">
        <v>31226</v>
      </c>
      <c r="F12422" s="31">
        <v>43440.611956018518</v>
      </c>
      <c r="G12422" s="31">
        <v>43440</v>
      </c>
      <c r="H12422" s="31">
        <v>43805</v>
      </c>
      <c r="I12422" s="31">
        <v>43470.609652777777</v>
      </c>
      <c r="J12422" s="22" t="s">
        <v>73</v>
      </c>
      <c r="K12422" s="32" t="s">
        <v>74</v>
      </c>
      <c r="L12422" s="32" t="s">
        <v>31227</v>
      </c>
      <c r="N12422" s="24">
        <v>11762.20</v>
      </c>
      <c r="O12422" s="24">
        <v>0</v>
      </c>
      <c r="P12422" s="32" t="s">
        <v>892</v>
      </c>
      <c r="Q12422" s="43" t="s">
        <v>893</v>
      </c>
      <c r="R12422" s="43" t="s">
        <v>78</v>
      </c>
      <c r="S12422" s="47">
        <v>7</v>
      </c>
    </row>
    <row r="12423" spans="1:19" ht="12.75">
      <c r="A12423" s="22" t="s">
        <v>60</v>
      </c>
      <c r="B12423" s="22" t="s">
        <v>28902</v>
      </c>
      <c r="C12423" s="22" t="s">
        <v>69</v>
      </c>
      <c r="D12423" s="22" t="s">
        <v>61</v>
      </c>
      <c r="E12423" s="22" t="s">
        <v>31228</v>
      </c>
      <c r="F12423" s="31">
        <v>43439.629085648143</v>
      </c>
      <c r="G12423" s="31">
        <v>43449</v>
      </c>
      <c r="H12423" s="31">
        <v>43814</v>
      </c>
      <c r="I12423" s="31">
        <v>43469</v>
      </c>
      <c r="J12423" s="22" t="s">
        <v>73</v>
      </c>
      <c r="K12423" s="32" t="s">
        <v>126</v>
      </c>
      <c r="L12423" s="32" t="s">
        <v>31229</v>
      </c>
      <c r="N12423" s="24">
        <v>8129.4099999999999</v>
      </c>
      <c r="O12423" s="24">
        <v>0</v>
      </c>
      <c r="P12423" s="32" t="s">
        <v>109</v>
      </c>
      <c r="Q12423" s="43" t="s">
        <v>110</v>
      </c>
      <c r="R12423" s="43" t="s">
        <v>78</v>
      </c>
      <c r="S12423" s="47">
        <v>6</v>
      </c>
    </row>
    <row r="12424" spans="1:19" ht="12.75">
      <c r="A12424" s="22" t="s">
        <v>60</v>
      </c>
      <c r="B12424" s="22" t="s">
        <v>28919</v>
      </c>
      <c r="C12424" s="22" t="s">
        <v>69</v>
      </c>
      <c r="D12424" s="22" t="s">
        <v>61</v>
      </c>
      <c r="E12424" s="22" t="s">
        <v>31230</v>
      </c>
      <c r="F12424" s="31">
        <v>43455.630590277775</v>
      </c>
      <c r="G12424" s="31">
        <v>43205</v>
      </c>
      <c r="H12424" s="31">
        <v>43570</v>
      </c>
      <c r="I12424" s="31">
        <v>43485</v>
      </c>
      <c r="J12424" s="22" t="s">
        <v>131</v>
      </c>
      <c r="K12424" s="32" t="s">
        <v>120</v>
      </c>
      <c r="L12424" s="32" t="s">
        <v>31231</v>
      </c>
      <c r="M12424" s="32" t="s">
        <v>29112</v>
      </c>
      <c r="N12424" s="24">
        <v>37.72</v>
      </c>
      <c r="O12424" s="24">
        <v>37.72</v>
      </c>
      <c r="P12424" s="32" t="s">
        <v>721</v>
      </c>
      <c r="Q12424" s="43" t="s">
        <v>722</v>
      </c>
      <c r="R12424" s="43" t="s">
        <v>78</v>
      </c>
      <c r="S12424" s="47">
        <v>1</v>
      </c>
    </row>
    <row r="12425" spans="1:19" ht="12.75">
      <c r="A12425" s="22" t="s">
        <v>60</v>
      </c>
      <c r="B12425" s="22" t="s">
        <v>28902</v>
      </c>
      <c r="C12425" s="22" t="s">
        <v>69</v>
      </c>
      <c r="D12425" s="22" t="s">
        <v>61</v>
      </c>
      <c r="E12425" s="22" t="s">
        <v>31232</v>
      </c>
      <c r="F12425" s="31">
        <v>43438.046064814815</v>
      </c>
      <c r="G12425" s="31">
        <v>43480</v>
      </c>
      <c r="H12425" s="31">
        <v>43845</v>
      </c>
      <c r="I12425" s="31">
        <v>43498.046064814815</v>
      </c>
      <c r="J12425" s="22" t="s">
        <v>73</v>
      </c>
      <c r="K12425" s="32" t="s">
        <v>120</v>
      </c>
      <c r="L12425" s="32" t="s">
        <v>31233</v>
      </c>
      <c r="M12425" s="32" t="s">
        <v>31234</v>
      </c>
      <c r="N12425" s="24">
        <v>8734.4025000000001</v>
      </c>
      <c r="O12425" s="24">
        <v>8097.4899999999998</v>
      </c>
      <c r="P12425" s="32" t="s">
        <v>25052</v>
      </c>
      <c r="Q12425" s="43" t="s">
        <v>25053</v>
      </c>
      <c r="R12425" s="43" t="s">
        <v>158</v>
      </c>
      <c r="S12425" s="47">
        <v>7</v>
      </c>
    </row>
    <row r="12426" spans="1:19" ht="12.75">
      <c r="A12426" s="22" t="s">
        <v>60</v>
      </c>
      <c r="B12426" s="22" t="s">
        <v>28953</v>
      </c>
      <c r="C12426" s="22" t="s">
        <v>69</v>
      </c>
      <c r="D12426" s="22" t="s">
        <v>61</v>
      </c>
      <c r="E12426" s="22" t="s">
        <v>31235</v>
      </c>
      <c r="F12426" s="31">
        <v>43441.741747685184</v>
      </c>
      <c r="G12426" s="31">
        <v>43464</v>
      </c>
      <c r="H12426" s="31">
        <v>43829</v>
      </c>
      <c r="I12426" s="31">
        <v>43471</v>
      </c>
      <c r="J12426" s="22" t="s">
        <v>73</v>
      </c>
      <c r="K12426" s="32" t="s">
        <v>74</v>
      </c>
      <c r="L12426" s="32" t="s">
        <v>31236</v>
      </c>
      <c r="N12426" s="24">
        <v>0</v>
      </c>
      <c r="O12426" s="24">
        <v>0</v>
      </c>
      <c r="P12426" s="32" t="s">
        <v>31237</v>
      </c>
      <c r="Q12426" s="43" t="s">
        <v>31238</v>
      </c>
      <c r="R12426" s="43" t="s">
        <v>78</v>
      </c>
      <c r="S12426" s="47">
        <v>6</v>
      </c>
    </row>
    <row r="12427" spans="1:19" ht="12.75">
      <c r="A12427" s="22" t="s">
        <v>60</v>
      </c>
      <c r="B12427" s="22" t="s">
        <v>28956</v>
      </c>
      <c r="C12427" s="22" t="s">
        <v>69</v>
      </c>
      <c r="D12427" s="22" t="s">
        <v>61</v>
      </c>
      <c r="E12427" s="22" t="s">
        <v>31239</v>
      </c>
      <c r="F12427" s="31">
        <v>43446.818831018514</v>
      </c>
      <c r="G12427" s="31">
        <v>43452</v>
      </c>
      <c r="H12427" s="31">
        <v>43817</v>
      </c>
      <c r="I12427" s="31">
        <v>43476</v>
      </c>
      <c r="J12427" s="22" t="s">
        <v>73</v>
      </c>
      <c r="K12427" s="32" t="s">
        <v>74</v>
      </c>
      <c r="L12427" s="32" t="s">
        <v>31240</v>
      </c>
      <c r="N12427" s="24">
        <v>885.38660000000004</v>
      </c>
      <c r="O12427" s="24">
        <v>0</v>
      </c>
      <c r="P12427" s="32" t="s">
        <v>31241</v>
      </c>
      <c r="Q12427" s="43" t="s">
        <v>31242</v>
      </c>
      <c r="R12427" s="43" t="s">
        <v>78</v>
      </c>
      <c r="S12427" s="47">
        <v>7</v>
      </c>
    </row>
    <row r="12428" spans="1:19" ht="12.75">
      <c r="A12428" s="22" t="s">
        <v>60</v>
      </c>
      <c r="B12428" s="22" t="s">
        <v>29026</v>
      </c>
      <c r="C12428" s="22" t="s">
        <v>69</v>
      </c>
      <c r="D12428" s="22" t="s">
        <v>61</v>
      </c>
      <c r="E12428" s="22" t="s">
        <v>31243</v>
      </c>
      <c r="F12428" s="31">
        <v>43451.545057870368</v>
      </c>
      <c r="G12428" s="31">
        <v>43496</v>
      </c>
      <c r="H12428" s="31">
        <v>43861</v>
      </c>
      <c r="I12428" s="31">
        <v>43511.545057870368</v>
      </c>
      <c r="J12428" s="22" t="s">
        <v>81</v>
      </c>
      <c r="K12428" s="32" t="s">
        <v>82</v>
      </c>
      <c r="L12428" s="32" t="s">
        <v>31244</v>
      </c>
      <c r="M12428" s="32" t="s">
        <v>31245</v>
      </c>
      <c r="N12428" s="24">
        <v>1062.8199999999999</v>
      </c>
      <c r="O12428" s="24">
        <v>1062.8199999999999</v>
      </c>
      <c r="P12428" s="32" t="s">
        <v>579</v>
      </c>
      <c r="Q12428" s="43" t="s">
        <v>580</v>
      </c>
      <c r="R12428" s="43" t="s">
        <v>78</v>
      </c>
      <c r="S12428" s="47">
        <v>1</v>
      </c>
    </row>
    <row r="12429" spans="1:19" ht="12.75">
      <c r="A12429" s="22" t="s">
        <v>60</v>
      </c>
      <c r="B12429" s="22" t="s">
        <v>28994</v>
      </c>
      <c r="C12429" s="22" t="s">
        <v>69</v>
      </c>
      <c r="D12429" s="22" t="s">
        <v>61</v>
      </c>
      <c r="E12429" s="22" t="s">
        <v>31246</v>
      </c>
      <c r="F12429" s="31">
        <v>43447.64063657407</v>
      </c>
      <c r="G12429" s="31">
        <v>43465</v>
      </c>
      <c r="H12429" s="31">
        <v>43799</v>
      </c>
      <c r="I12429" s="31">
        <v>43507</v>
      </c>
      <c r="J12429" s="22" t="s">
        <v>73</v>
      </c>
      <c r="K12429" s="32" t="s">
        <v>126</v>
      </c>
      <c r="L12429" s="32" t="s">
        <v>31247</v>
      </c>
      <c r="M12429" s="32" t="s">
        <v>31248</v>
      </c>
      <c r="N12429" s="24">
        <v>2786.9566</v>
      </c>
      <c r="O12429" s="24">
        <v>0</v>
      </c>
      <c r="P12429" s="32" t="s">
        <v>595</v>
      </c>
      <c r="Q12429" s="43" t="s">
        <v>596</v>
      </c>
      <c r="R12429" s="43" t="s">
        <v>78</v>
      </c>
      <c r="S12429" s="47">
        <v>7</v>
      </c>
    </row>
    <row r="12430" spans="1:19" ht="12.75">
      <c r="A12430" s="22" t="s">
        <v>60</v>
      </c>
      <c r="B12430" s="22" t="s">
        <v>28916</v>
      </c>
      <c r="C12430" s="22" t="s">
        <v>69</v>
      </c>
      <c r="D12430" s="22" t="s">
        <v>61</v>
      </c>
      <c r="E12430" s="22" t="s">
        <v>31249</v>
      </c>
      <c r="F12430" s="31">
        <v>43448.492974537032</v>
      </c>
      <c r="G12430" s="31">
        <v>43448</v>
      </c>
      <c r="H12430" s="31">
        <v>43813</v>
      </c>
      <c r="I12430" s="31">
        <v>43478.490763888884</v>
      </c>
      <c r="J12430" s="22" t="s">
        <v>73</v>
      </c>
      <c r="K12430" s="32" t="s">
        <v>74</v>
      </c>
      <c r="L12430" s="32" t="s">
        <v>31250</v>
      </c>
      <c r="N12430" s="24">
        <v>2674.21</v>
      </c>
      <c r="O12430" s="24">
        <v>0</v>
      </c>
      <c r="P12430" s="32" t="s">
        <v>502</v>
      </c>
      <c r="Q12430" s="43" t="s">
        <v>503</v>
      </c>
      <c r="R12430" s="43" t="s">
        <v>78</v>
      </c>
      <c r="S12430" s="47">
        <v>7</v>
      </c>
    </row>
    <row r="12431" spans="1:19" ht="12.75">
      <c r="A12431" s="22" t="s">
        <v>60</v>
      </c>
      <c r="B12431" s="22" t="s">
        <v>29227</v>
      </c>
      <c r="C12431" s="22" t="s">
        <v>69</v>
      </c>
      <c r="D12431" s="22" t="s">
        <v>61</v>
      </c>
      <c r="E12431" s="22" t="s">
        <v>31251</v>
      </c>
      <c r="F12431" s="31">
        <v>43455.740254629629</v>
      </c>
      <c r="G12431" s="31">
        <v>43465</v>
      </c>
      <c r="H12431" s="31">
        <v>43830</v>
      </c>
      <c r="I12431" s="31">
        <v>43485</v>
      </c>
      <c r="J12431" s="22" t="s">
        <v>73</v>
      </c>
      <c r="K12431" s="32" t="s">
        <v>74</v>
      </c>
      <c r="L12431" s="32" t="s">
        <v>31252</v>
      </c>
      <c r="N12431" s="24">
        <v>0</v>
      </c>
      <c r="O12431" s="24">
        <v>0</v>
      </c>
      <c r="P12431" s="32" t="s">
        <v>18133</v>
      </c>
      <c r="Q12431" s="43" t="s">
        <v>18134</v>
      </c>
      <c r="R12431" s="43" t="s">
        <v>78</v>
      </c>
      <c r="S12431" s="47">
        <v>7</v>
      </c>
    </row>
    <row r="12432" spans="1:19" ht="12.75">
      <c r="A12432" s="22" t="s">
        <v>60</v>
      </c>
      <c r="B12432" s="22" t="s">
        <v>29632</v>
      </c>
      <c r="C12432" s="22" t="s">
        <v>69</v>
      </c>
      <c r="D12432" s="22" t="s">
        <v>61</v>
      </c>
      <c r="E12432" s="22" t="s">
        <v>31253</v>
      </c>
      <c r="F12432" s="31">
        <v>43447.573067129626</v>
      </c>
      <c r="G12432" s="31">
        <v>43464</v>
      </c>
      <c r="H12432" s="31">
        <v>43829</v>
      </c>
      <c r="I12432" s="31">
        <v>43477.569525462961</v>
      </c>
      <c r="J12432" s="22" t="s">
        <v>73</v>
      </c>
      <c r="K12432" s="32" t="s">
        <v>82</v>
      </c>
      <c r="L12432" s="32" t="s">
        <v>31254</v>
      </c>
      <c r="N12432" s="24">
        <v>6268.4116000000004</v>
      </c>
      <c r="O12432" s="24">
        <v>4998.0600000000004</v>
      </c>
      <c r="P12432" s="32" t="s">
        <v>549</v>
      </c>
      <c r="Q12432" s="43" t="s">
        <v>550</v>
      </c>
      <c r="R12432" s="43" t="s">
        <v>78</v>
      </c>
      <c r="S12432" s="47">
        <v>7</v>
      </c>
    </row>
    <row r="12433" spans="1:19" ht="12.75">
      <c r="A12433" s="22" t="s">
        <v>60</v>
      </c>
      <c r="B12433" s="22" t="s">
        <v>28919</v>
      </c>
      <c r="C12433" s="22" t="s">
        <v>69</v>
      </c>
      <c r="D12433" s="22" t="s">
        <v>61</v>
      </c>
      <c r="E12433" s="22" t="s">
        <v>31255</v>
      </c>
      <c r="F12433" s="31">
        <v>43444.29283564815</v>
      </c>
      <c r="G12433" s="31">
        <v>43485</v>
      </c>
      <c r="H12433" s="31">
        <v>43850</v>
      </c>
      <c r="I12433" s="31">
        <v>43504.29283564815</v>
      </c>
      <c r="J12433" s="22" t="s">
        <v>73</v>
      </c>
      <c r="K12433" s="32" t="s">
        <v>74</v>
      </c>
      <c r="L12433" s="32" t="s">
        <v>31256</v>
      </c>
      <c r="M12433" s="32" t="s">
        <v>31257</v>
      </c>
      <c r="N12433" s="24">
        <v>474.22</v>
      </c>
      <c r="O12433" s="24">
        <v>0</v>
      </c>
      <c r="P12433" s="32" t="s">
        <v>344</v>
      </c>
      <c r="Q12433" s="43" t="s">
        <v>345</v>
      </c>
      <c r="R12433" s="43" t="s">
        <v>78</v>
      </c>
      <c r="S12433" s="47">
        <v>7</v>
      </c>
    </row>
    <row r="12434" spans="1:19" ht="12.75">
      <c r="A12434" s="22" t="s">
        <v>60</v>
      </c>
      <c r="B12434" s="22" t="s">
        <v>28986</v>
      </c>
      <c r="C12434" s="22" t="s">
        <v>69</v>
      </c>
      <c r="D12434" s="22" t="s">
        <v>61</v>
      </c>
      <c r="E12434" s="22" t="s">
        <v>31258</v>
      </c>
      <c r="F12434" s="31">
        <v>43441.476944444439</v>
      </c>
      <c r="G12434" s="31">
        <v>43445</v>
      </c>
      <c r="H12434" s="31">
        <v>43810</v>
      </c>
      <c r="I12434" s="31">
        <v>43471</v>
      </c>
      <c r="J12434" s="22" t="s">
        <v>73</v>
      </c>
      <c r="K12434" s="32" t="s">
        <v>74</v>
      </c>
      <c r="L12434" s="32" t="s">
        <v>31259</v>
      </c>
      <c r="N12434" s="24">
        <v>318.74160000000001</v>
      </c>
      <c r="O12434" s="24">
        <v>0</v>
      </c>
      <c r="P12434" s="32" t="s">
        <v>15095</v>
      </c>
      <c r="Q12434" s="43" t="s">
        <v>15096</v>
      </c>
      <c r="R12434" s="43" t="s">
        <v>78</v>
      </c>
      <c r="S12434" s="47">
        <v>7</v>
      </c>
    </row>
    <row r="12435" spans="1:19" ht="12.75">
      <c r="A12435" s="22" t="s">
        <v>60</v>
      </c>
      <c r="B12435" s="22" t="s">
        <v>28902</v>
      </c>
      <c r="C12435" s="22" t="s">
        <v>69</v>
      </c>
      <c r="D12435" s="22" t="s">
        <v>61</v>
      </c>
      <c r="E12435" s="22" t="s">
        <v>31260</v>
      </c>
      <c r="F12435" s="31">
        <v>43454.66673611111</v>
      </c>
      <c r="G12435" s="31">
        <v>43465</v>
      </c>
      <c r="H12435" s="31">
        <v>43830</v>
      </c>
      <c r="I12435" s="31">
        <v>43484</v>
      </c>
      <c r="J12435" s="22" t="s">
        <v>73</v>
      </c>
      <c r="K12435" s="32" t="s">
        <v>74</v>
      </c>
      <c r="L12435" s="32" t="s">
        <v>31261</v>
      </c>
      <c r="N12435" s="24">
        <v>11711.266600000001</v>
      </c>
      <c r="O12435" s="24">
        <v>0</v>
      </c>
      <c r="P12435" s="32" t="s">
        <v>268</v>
      </c>
      <c r="Q12435" s="43" t="s">
        <v>269</v>
      </c>
      <c r="R12435" s="43" t="s">
        <v>78</v>
      </c>
      <c r="S12435" s="47">
        <v>7</v>
      </c>
    </row>
    <row r="12436" spans="1:19" ht="12.75">
      <c r="A12436" s="22" t="s">
        <v>60</v>
      </c>
      <c r="B12436" s="22" t="s">
        <v>28902</v>
      </c>
      <c r="C12436" s="22" t="s">
        <v>69</v>
      </c>
      <c r="D12436" s="22" t="s">
        <v>61</v>
      </c>
      <c r="E12436" s="22" t="s">
        <v>31262</v>
      </c>
      <c r="F12436" s="31">
        <v>43458.621898148143</v>
      </c>
      <c r="G12436" s="31">
        <v>43480</v>
      </c>
      <c r="H12436" s="31">
        <v>43845</v>
      </c>
      <c r="I12436" s="31">
        <v>43488</v>
      </c>
      <c r="J12436" s="22" t="s">
        <v>73</v>
      </c>
      <c r="K12436" s="32" t="s">
        <v>231</v>
      </c>
      <c r="L12436" s="32" t="s">
        <v>31263</v>
      </c>
      <c r="N12436" s="24">
        <v>0</v>
      </c>
      <c r="O12436" s="24">
        <v>0</v>
      </c>
      <c r="P12436" s="32" t="s">
        <v>14494</v>
      </c>
      <c r="Q12436" s="43" t="s">
        <v>14495</v>
      </c>
      <c r="R12436" s="43" t="s">
        <v>78</v>
      </c>
      <c r="S12436" s="47">
        <v>7</v>
      </c>
    </row>
    <row r="12437" spans="1:19" ht="12.75">
      <c r="A12437" s="22" t="s">
        <v>60</v>
      </c>
      <c r="B12437" s="22" t="s">
        <v>28913</v>
      </c>
      <c r="C12437" s="22" t="s">
        <v>69</v>
      </c>
      <c r="D12437" s="22" t="s">
        <v>61</v>
      </c>
      <c r="E12437" s="22" t="s">
        <v>31264</v>
      </c>
      <c r="F12437" s="31">
        <v>43447.571840277778</v>
      </c>
      <c r="G12437" s="31">
        <v>43454</v>
      </c>
      <c r="H12437" s="31">
        <v>43819</v>
      </c>
      <c r="I12437" s="31">
        <v>43477</v>
      </c>
      <c r="J12437" s="22" t="s">
        <v>73</v>
      </c>
      <c r="K12437" s="32" t="s">
        <v>82</v>
      </c>
      <c r="L12437" s="32" t="s">
        <v>31265</v>
      </c>
      <c r="N12437" s="24">
        <v>3910.05</v>
      </c>
      <c r="O12437" s="24">
        <v>3482.355</v>
      </c>
      <c r="P12437" s="32" t="s">
        <v>497</v>
      </c>
      <c r="Q12437" s="43" t="s">
        <v>498</v>
      </c>
      <c r="R12437" s="43" t="s">
        <v>78</v>
      </c>
      <c r="S12437" s="47">
        <v>6</v>
      </c>
    </row>
    <row r="12438" spans="1:19" ht="12.75">
      <c r="A12438" s="22" t="s">
        <v>60</v>
      </c>
      <c r="B12438" s="22" t="s">
        <v>29083</v>
      </c>
      <c r="C12438" s="22" t="s">
        <v>69</v>
      </c>
      <c r="D12438" s="22" t="s">
        <v>61</v>
      </c>
      <c r="E12438" s="22" t="s">
        <v>31266</v>
      </c>
      <c r="F12438" s="31">
        <v>43452.705335648148</v>
      </c>
      <c r="G12438" s="31">
        <v>43481</v>
      </c>
      <c r="H12438" s="31">
        <v>43846</v>
      </c>
      <c r="I12438" s="31">
        <v>43482</v>
      </c>
      <c r="J12438" s="22" t="s">
        <v>73</v>
      </c>
      <c r="K12438" s="32" t="s">
        <v>126</v>
      </c>
      <c r="L12438" s="32" t="s">
        <v>31267</v>
      </c>
      <c r="N12438" s="24">
        <v>1481.04</v>
      </c>
      <c r="O12438" s="24">
        <v>1180.3299999999999</v>
      </c>
      <c r="P12438" s="32" t="s">
        <v>10577</v>
      </c>
      <c r="Q12438" s="43" t="s">
        <v>10578</v>
      </c>
      <c r="R12438" s="43" t="s">
        <v>78</v>
      </c>
      <c r="S12438" s="47">
        <v>6</v>
      </c>
    </row>
    <row r="12439" spans="1:19" ht="12.75">
      <c r="A12439" s="22" t="s">
        <v>60</v>
      </c>
      <c r="B12439" s="22" t="s">
        <v>28910</v>
      </c>
      <c r="C12439" s="22" t="s">
        <v>69</v>
      </c>
      <c r="D12439" s="22" t="s">
        <v>61</v>
      </c>
      <c r="E12439" s="22" t="s">
        <v>31268</v>
      </c>
      <c r="F12439" s="31">
        <v>43449.119050925925</v>
      </c>
      <c r="G12439" s="31">
        <v>43496</v>
      </c>
      <c r="H12439" s="31">
        <v>43861</v>
      </c>
      <c r="I12439" s="31">
        <v>43509.119050925925</v>
      </c>
      <c r="J12439" s="22" t="s">
        <v>81</v>
      </c>
      <c r="K12439" s="32" t="s">
        <v>82</v>
      </c>
      <c r="L12439" s="32" t="s">
        <v>31269</v>
      </c>
      <c r="M12439" s="32" t="s">
        <v>31270</v>
      </c>
      <c r="N12439" s="24">
        <v>845.33569999999997</v>
      </c>
      <c r="O12439" s="24">
        <v>547.04999999999995</v>
      </c>
      <c r="P12439" s="32" t="s">
        <v>8322</v>
      </c>
      <c r="Q12439" s="43" t="s">
        <v>8323</v>
      </c>
      <c r="R12439" s="43" t="s">
        <v>78</v>
      </c>
      <c r="S12439" s="47">
        <v>7</v>
      </c>
    </row>
    <row r="12440" spans="1:19" ht="12.75">
      <c r="A12440" s="22" t="s">
        <v>60</v>
      </c>
      <c r="B12440" s="22" t="s">
        <v>28913</v>
      </c>
      <c r="C12440" s="22" t="s">
        <v>69</v>
      </c>
      <c r="D12440" s="22" t="s">
        <v>61</v>
      </c>
      <c r="E12440" s="22" t="s">
        <v>31271</v>
      </c>
      <c r="F12440" s="31">
        <v>43441.527349537035</v>
      </c>
      <c r="G12440" s="31">
        <v>43446</v>
      </c>
      <c r="H12440" s="31">
        <v>43811</v>
      </c>
      <c r="I12440" s="31">
        <v>43471</v>
      </c>
      <c r="J12440" s="22" t="s">
        <v>73</v>
      </c>
      <c r="K12440" s="32" t="s">
        <v>82</v>
      </c>
      <c r="L12440" s="32" t="s">
        <v>31272</v>
      </c>
      <c r="N12440" s="24">
        <v>660.98</v>
      </c>
      <c r="O12440" s="24">
        <v>472.70</v>
      </c>
      <c r="P12440" s="32" t="s">
        <v>11894</v>
      </c>
      <c r="Q12440" s="43" t="s">
        <v>11895</v>
      </c>
      <c r="R12440" s="43" t="s">
        <v>78</v>
      </c>
      <c r="S12440" s="47">
        <v>6</v>
      </c>
    </row>
    <row r="12441" spans="1:19" ht="12.75">
      <c r="A12441" s="22" t="s">
        <v>60</v>
      </c>
      <c r="B12441" s="22" t="s">
        <v>28940</v>
      </c>
      <c r="C12441" s="22" t="s">
        <v>69</v>
      </c>
      <c r="D12441" s="22" t="s">
        <v>61</v>
      </c>
      <c r="E12441" s="22" t="s">
        <v>31273</v>
      </c>
      <c r="F12441" s="31">
        <v>43453.718842592592</v>
      </c>
      <c r="G12441" s="31">
        <v>43480</v>
      </c>
      <c r="H12441" s="31">
        <v>43845</v>
      </c>
      <c r="I12441" s="31">
        <v>43412</v>
      </c>
      <c r="J12441" s="22" t="s">
        <v>73</v>
      </c>
      <c r="K12441" s="32" t="s">
        <v>82</v>
      </c>
      <c r="L12441" s="32" t="s">
        <v>31274</v>
      </c>
      <c r="N12441" s="24">
        <v>1156.4232999999999</v>
      </c>
      <c r="O12441" s="24">
        <v>807.22</v>
      </c>
      <c r="P12441" s="32" t="s">
        <v>1509</v>
      </c>
      <c r="Q12441" s="43" t="s">
        <v>1510</v>
      </c>
      <c r="R12441" s="43" t="s">
        <v>78</v>
      </c>
      <c r="S12441" s="47">
        <v>7</v>
      </c>
    </row>
    <row r="12442" spans="1:19" ht="12.75">
      <c r="A12442" s="22" t="s">
        <v>60</v>
      </c>
      <c r="B12442" s="22" t="s">
        <v>29919</v>
      </c>
      <c r="C12442" s="22" t="s">
        <v>69</v>
      </c>
      <c r="D12442" s="22" t="s">
        <v>61</v>
      </c>
      <c r="E12442" s="22" t="s">
        <v>31275</v>
      </c>
      <c r="F12442" s="31">
        <v>43454.647013888884</v>
      </c>
      <c r="G12442" s="31">
        <v>43464</v>
      </c>
      <c r="H12442" s="31">
        <v>43829</v>
      </c>
      <c r="I12442" s="31">
        <v>43484</v>
      </c>
      <c r="J12442" s="22" t="s">
        <v>73</v>
      </c>
      <c r="K12442" s="32" t="s">
        <v>82</v>
      </c>
      <c r="L12442" s="32" t="s">
        <v>31276</v>
      </c>
      <c r="N12442" s="24">
        <v>2259.4128000000001</v>
      </c>
      <c r="O12442" s="24">
        <v>1527.53</v>
      </c>
      <c r="P12442" s="32" t="s">
        <v>109</v>
      </c>
      <c r="Q12442" s="43" t="s">
        <v>110</v>
      </c>
      <c r="R12442" s="43" t="s">
        <v>78</v>
      </c>
      <c r="S12442" s="47">
        <v>7</v>
      </c>
    </row>
    <row r="12443" spans="1:19" ht="12.75">
      <c r="A12443" s="22" t="s">
        <v>60</v>
      </c>
      <c r="B12443" s="22" t="s">
        <v>29370</v>
      </c>
      <c r="C12443" s="22" t="s">
        <v>69</v>
      </c>
      <c r="D12443" s="22" t="s">
        <v>61</v>
      </c>
      <c r="E12443" s="22" t="s">
        <v>31277</v>
      </c>
      <c r="F12443" s="31">
        <v>43441.584328703699</v>
      </c>
      <c r="G12443" s="31">
        <v>43441</v>
      </c>
      <c r="H12443" s="31">
        <v>43806</v>
      </c>
      <c r="I12443" s="31">
        <v>43471</v>
      </c>
      <c r="J12443" s="22" t="s">
        <v>73</v>
      </c>
      <c r="K12443" s="32" t="s">
        <v>82</v>
      </c>
      <c r="L12443" s="32" t="s">
        <v>31278</v>
      </c>
      <c r="N12443" s="24">
        <v>3064.0610000000001</v>
      </c>
      <c r="O12443" s="24">
        <v>1895.15</v>
      </c>
      <c r="P12443" s="32" t="s">
        <v>2245</v>
      </c>
      <c r="Q12443" s="43" t="s">
        <v>2246</v>
      </c>
      <c r="R12443" s="43" t="s">
        <v>78</v>
      </c>
      <c r="S12443" s="47">
        <v>7</v>
      </c>
    </row>
    <row r="12444" spans="1:19" ht="12.75">
      <c r="A12444" s="22" t="s">
        <v>60</v>
      </c>
      <c r="B12444" s="22" t="s">
        <v>28953</v>
      </c>
      <c r="C12444" s="22" t="s">
        <v>69</v>
      </c>
      <c r="D12444" s="22" t="s">
        <v>61</v>
      </c>
      <c r="E12444" s="22" t="s">
        <v>31279</v>
      </c>
      <c r="F12444" s="31">
        <v>43439.864675925921</v>
      </c>
      <c r="G12444" s="31">
        <v>43464</v>
      </c>
      <c r="H12444" s="31">
        <v>43829</v>
      </c>
      <c r="I12444" s="31">
        <v>43469</v>
      </c>
      <c r="J12444" s="22" t="s">
        <v>73</v>
      </c>
      <c r="K12444" s="32" t="s">
        <v>74</v>
      </c>
      <c r="L12444" s="32" t="s">
        <v>31280</v>
      </c>
      <c r="N12444" s="24">
        <v>0</v>
      </c>
      <c r="O12444" s="24">
        <v>0</v>
      </c>
      <c r="P12444" s="32" t="s">
        <v>4766</v>
      </c>
      <c r="Q12444" s="43" t="s">
        <v>4767</v>
      </c>
      <c r="R12444" s="43" t="s">
        <v>78</v>
      </c>
      <c r="S12444" s="47">
        <v>5</v>
      </c>
    </row>
    <row r="12445" spans="1:19" ht="12.75">
      <c r="A12445" s="22" t="s">
        <v>60</v>
      </c>
      <c r="B12445" s="22" t="s">
        <v>28913</v>
      </c>
      <c r="C12445" s="22" t="s">
        <v>69</v>
      </c>
      <c r="D12445" s="22" t="s">
        <v>61</v>
      </c>
      <c r="E12445" s="22" t="s">
        <v>31281</v>
      </c>
      <c r="F12445" s="31">
        <v>43455.106122685182</v>
      </c>
      <c r="G12445" s="31">
        <v>43497</v>
      </c>
      <c r="H12445" s="31">
        <v>43862</v>
      </c>
      <c r="I12445" s="31">
        <v>43515.106122685182</v>
      </c>
      <c r="J12445" s="22" t="s">
        <v>81</v>
      </c>
      <c r="K12445" s="32" t="s">
        <v>82</v>
      </c>
      <c r="L12445" s="32" t="s">
        <v>31282</v>
      </c>
      <c r="M12445" s="32" t="s">
        <v>31283</v>
      </c>
      <c r="N12445" s="24">
        <v>1957.14</v>
      </c>
      <c r="O12445" s="24">
        <v>1957.14</v>
      </c>
      <c r="P12445" s="32" t="s">
        <v>2239</v>
      </c>
      <c r="Q12445" s="43" t="s">
        <v>2240</v>
      </c>
      <c r="R12445" s="43" t="s">
        <v>78</v>
      </c>
      <c r="S12445" s="47">
        <v>1</v>
      </c>
    </row>
    <row r="12446" spans="1:19" ht="12.75">
      <c r="A12446" s="22" t="s">
        <v>60</v>
      </c>
      <c r="B12446" s="22" t="s">
        <v>28953</v>
      </c>
      <c r="C12446" s="22" t="s">
        <v>69</v>
      </c>
      <c r="D12446" s="22" t="s">
        <v>61</v>
      </c>
      <c r="E12446" s="22" t="s">
        <v>31284</v>
      </c>
      <c r="F12446" s="31">
        <v>43446.827627314815</v>
      </c>
      <c r="G12446" s="31">
        <v>43465</v>
      </c>
      <c r="H12446" s="31">
        <v>43830</v>
      </c>
      <c r="I12446" s="31">
        <v>43476</v>
      </c>
      <c r="J12446" s="22" t="s">
        <v>73</v>
      </c>
      <c r="K12446" s="32" t="s">
        <v>126</v>
      </c>
      <c r="L12446" s="32" t="s">
        <v>31285</v>
      </c>
      <c r="N12446" s="24">
        <v>2833.3908000000001</v>
      </c>
      <c r="O12446" s="24">
        <v>3330.11</v>
      </c>
      <c r="P12446" s="32" t="s">
        <v>197</v>
      </c>
      <c r="Q12446" s="43" t="s">
        <v>198</v>
      </c>
      <c r="R12446" s="43" t="s">
        <v>78</v>
      </c>
      <c r="S12446" s="47">
        <v>7</v>
      </c>
    </row>
    <row r="12447" spans="1:19" ht="12.75">
      <c r="A12447" s="22" t="s">
        <v>60</v>
      </c>
      <c r="B12447" s="22" t="s">
        <v>28919</v>
      </c>
      <c r="C12447" s="22" t="s">
        <v>69</v>
      </c>
      <c r="D12447" s="22" t="s">
        <v>61</v>
      </c>
      <c r="E12447" s="22" t="s">
        <v>31286</v>
      </c>
      <c r="F12447" s="31">
        <v>43458.466979166667</v>
      </c>
      <c r="G12447" s="31">
        <v>43458</v>
      </c>
      <c r="H12447" s="31">
        <v>43762</v>
      </c>
      <c r="I12447" s="31">
        <v>43488</v>
      </c>
      <c r="J12447" s="22" t="s">
        <v>73</v>
      </c>
      <c r="K12447" s="32" t="s">
        <v>126</v>
      </c>
      <c r="L12447" s="32" t="s">
        <v>31287</v>
      </c>
      <c r="N12447" s="24">
        <v>1210.6724999999999</v>
      </c>
      <c r="O12447" s="24">
        <v>1042.3199999999999</v>
      </c>
      <c r="P12447" s="32" t="s">
        <v>658</v>
      </c>
      <c r="Q12447" s="43" t="s">
        <v>659</v>
      </c>
      <c r="R12447" s="43" t="s">
        <v>78</v>
      </c>
      <c r="S12447" s="47">
        <v>7</v>
      </c>
    </row>
    <row r="12448" spans="1:19" ht="12.75">
      <c r="A12448" s="22" t="s">
        <v>60</v>
      </c>
      <c r="B12448" s="22" t="s">
        <v>29026</v>
      </c>
      <c r="C12448" s="22" t="s">
        <v>69</v>
      </c>
      <c r="D12448" s="22" t="s">
        <v>61</v>
      </c>
      <c r="E12448" s="22" t="s">
        <v>31288</v>
      </c>
      <c r="F12448" s="31">
        <v>43441.757210648146</v>
      </c>
      <c r="G12448" s="31">
        <v>43449</v>
      </c>
      <c r="H12448" s="31">
        <v>43814</v>
      </c>
      <c r="I12448" s="31">
        <v>43471</v>
      </c>
      <c r="J12448" s="22" t="s">
        <v>73</v>
      </c>
      <c r="K12448" s="32" t="s">
        <v>74</v>
      </c>
      <c r="L12448" s="32" t="s">
        <v>31289</v>
      </c>
      <c r="N12448" s="24">
        <v>3600.17</v>
      </c>
      <c r="O12448" s="24">
        <v>0</v>
      </c>
      <c r="P12448" s="32" t="s">
        <v>321</v>
      </c>
      <c r="Q12448" s="43" t="s">
        <v>322</v>
      </c>
      <c r="R12448" s="43" t="s">
        <v>78</v>
      </c>
      <c r="S12448" s="47">
        <v>7</v>
      </c>
    </row>
    <row r="12449" spans="1:19" ht="12.75">
      <c r="A12449" s="22" t="s">
        <v>60</v>
      </c>
      <c r="B12449" s="22" t="s">
        <v>29117</v>
      </c>
      <c r="C12449" s="22" t="s">
        <v>69</v>
      </c>
      <c r="D12449" s="22" t="s">
        <v>61</v>
      </c>
      <c r="E12449" s="22" t="s">
        <v>31290</v>
      </c>
      <c r="F12449" s="31">
        <v>43446.554710648146</v>
      </c>
      <c r="G12449" s="31">
        <v>43446</v>
      </c>
      <c r="H12449" s="31">
        <v>43811</v>
      </c>
      <c r="I12449" s="31">
        <v>43476</v>
      </c>
      <c r="J12449" s="22" t="s">
        <v>73</v>
      </c>
      <c r="K12449" s="32" t="s">
        <v>126</v>
      </c>
      <c r="L12449" s="32" t="s">
        <v>31291</v>
      </c>
      <c r="N12449" s="24">
        <v>1944.81</v>
      </c>
      <c r="O12449" s="24">
        <v>1876.86</v>
      </c>
      <c r="P12449" s="32" t="s">
        <v>371</v>
      </c>
      <c r="Q12449" s="43" t="s">
        <v>372</v>
      </c>
      <c r="R12449" s="43" t="s">
        <v>78</v>
      </c>
      <c r="S12449" s="47">
        <v>7</v>
      </c>
    </row>
    <row r="12450" spans="1:19" ht="12.75">
      <c r="A12450" s="22" t="s">
        <v>60</v>
      </c>
      <c r="B12450" s="22" t="s">
        <v>29026</v>
      </c>
      <c r="C12450" s="22" t="s">
        <v>69</v>
      </c>
      <c r="D12450" s="22" t="s">
        <v>61</v>
      </c>
      <c r="E12450" s="22" t="s">
        <v>31292</v>
      </c>
      <c r="F12450" s="31">
        <v>43446.525543981479</v>
      </c>
      <c r="G12450" s="31">
        <v>43343</v>
      </c>
      <c r="H12450" s="31">
        <v>43708</v>
      </c>
      <c r="I12450" s="31">
        <v>43476</v>
      </c>
      <c r="J12450" s="22" t="s">
        <v>160</v>
      </c>
      <c r="K12450" s="32" t="s">
        <v>82</v>
      </c>
      <c r="L12450" s="32" t="s">
        <v>31293</v>
      </c>
      <c r="M12450" s="32" t="s">
        <v>31294</v>
      </c>
      <c r="N12450" s="24">
        <v>-5020.335</v>
      </c>
      <c r="O12450" s="24">
        <v>-5020.335</v>
      </c>
      <c r="P12450" s="32" t="s">
        <v>6306</v>
      </c>
      <c r="Q12450" s="43" t="s">
        <v>6307</v>
      </c>
      <c r="R12450" s="43" t="s">
        <v>158</v>
      </c>
      <c r="S12450" s="47">
        <v>1</v>
      </c>
    </row>
    <row r="12451" spans="1:19" ht="12.75">
      <c r="A12451" s="22" t="s">
        <v>60</v>
      </c>
      <c r="B12451" s="22" t="s">
        <v>28919</v>
      </c>
      <c r="C12451" s="22" t="s">
        <v>69</v>
      </c>
      <c r="D12451" s="22" t="s">
        <v>61</v>
      </c>
      <c r="E12451" s="22" t="s">
        <v>31295</v>
      </c>
      <c r="F12451" s="31">
        <v>43442.736828703702</v>
      </c>
      <c r="G12451" s="31">
        <v>43451</v>
      </c>
      <c r="H12451" s="31">
        <v>43816</v>
      </c>
      <c r="I12451" s="31">
        <v>43472</v>
      </c>
      <c r="J12451" s="22" t="s">
        <v>73</v>
      </c>
      <c r="K12451" s="32" t="s">
        <v>74</v>
      </c>
      <c r="L12451" s="32" t="s">
        <v>31296</v>
      </c>
      <c r="N12451" s="24">
        <v>528.72</v>
      </c>
      <c r="O12451" s="24">
        <v>0</v>
      </c>
      <c r="P12451" s="32" t="s">
        <v>3830</v>
      </c>
      <c r="Q12451" s="43" t="s">
        <v>3831</v>
      </c>
      <c r="R12451" s="43" t="s">
        <v>78</v>
      </c>
      <c r="S12451" s="47">
        <v>7</v>
      </c>
    </row>
    <row r="12452" spans="1:19" ht="12.75">
      <c r="A12452" s="22" t="s">
        <v>60</v>
      </c>
      <c r="B12452" s="22" t="s">
        <v>29632</v>
      </c>
      <c r="C12452" s="22" t="s">
        <v>69</v>
      </c>
      <c r="D12452" s="22" t="s">
        <v>61</v>
      </c>
      <c r="E12452" s="22" t="s">
        <v>31297</v>
      </c>
      <c r="F12452" s="31">
        <v>43439.531643518516</v>
      </c>
      <c r="G12452" s="31">
        <v>43439</v>
      </c>
      <c r="H12452" s="31">
        <v>43799</v>
      </c>
      <c r="I12452" s="31">
        <v>43469.523206018515</v>
      </c>
      <c r="J12452" s="22" t="s">
        <v>73</v>
      </c>
      <c r="K12452" s="32" t="s">
        <v>120</v>
      </c>
      <c r="L12452" s="32" t="s">
        <v>31298</v>
      </c>
      <c r="M12452" s="32" t="s">
        <v>31299</v>
      </c>
      <c r="N12452" s="24">
        <v>454.14120000000003</v>
      </c>
      <c r="O12452" s="24">
        <v>404.13659999999999</v>
      </c>
      <c r="P12452" s="32" t="s">
        <v>3962</v>
      </c>
      <c r="Q12452" s="43" t="s">
        <v>3963</v>
      </c>
      <c r="R12452" s="43" t="s">
        <v>158</v>
      </c>
      <c r="S12452" s="47">
        <v>7</v>
      </c>
    </row>
    <row r="12453" spans="1:19" ht="12.75">
      <c r="A12453" s="22" t="s">
        <v>60</v>
      </c>
      <c r="B12453" s="22" t="s">
        <v>28994</v>
      </c>
      <c r="C12453" s="22" t="s">
        <v>69</v>
      </c>
      <c r="D12453" s="22" t="s">
        <v>61</v>
      </c>
      <c r="E12453" s="22" t="s">
        <v>31300</v>
      </c>
      <c r="F12453" s="31">
        <v>43444.666921296295</v>
      </c>
      <c r="G12453" s="31">
        <v>43465</v>
      </c>
      <c r="H12453" s="31">
        <v>43830</v>
      </c>
      <c r="I12453" s="31">
        <v>43474</v>
      </c>
      <c r="J12453" s="22" t="s">
        <v>73</v>
      </c>
      <c r="K12453" s="32" t="s">
        <v>74</v>
      </c>
      <c r="L12453" s="32" t="s">
        <v>31301</v>
      </c>
      <c r="N12453" s="24">
        <v>3390.5549999999998</v>
      </c>
      <c r="O12453" s="24">
        <v>0</v>
      </c>
      <c r="P12453" s="32" t="s">
        <v>109</v>
      </c>
      <c r="Q12453" s="43" t="s">
        <v>110</v>
      </c>
      <c r="R12453" s="43" t="s">
        <v>78</v>
      </c>
      <c r="S12453" s="47">
        <v>7</v>
      </c>
    </row>
    <row r="12454" spans="1:19" ht="12.75">
      <c r="A12454" s="22" t="s">
        <v>60</v>
      </c>
      <c r="B12454" s="22" t="s">
        <v>28953</v>
      </c>
      <c r="C12454" s="22" t="s">
        <v>69</v>
      </c>
      <c r="D12454" s="22" t="s">
        <v>61</v>
      </c>
      <c r="E12454" s="22" t="s">
        <v>31302</v>
      </c>
      <c r="F12454" s="31">
        <v>43460.6252662037</v>
      </c>
      <c r="G12454" s="31">
        <v>43464</v>
      </c>
      <c r="H12454" s="31">
        <v>43829</v>
      </c>
      <c r="I12454" s="31">
        <v>43490</v>
      </c>
      <c r="J12454" s="22" t="s">
        <v>73</v>
      </c>
      <c r="K12454" s="32" t="s">
        <v>74</v>
      </c>
      <c r="L12454" s="32" t="s">
        <v>31303</v>
      </c>
      <c r="N12454" s="24">
        <v>0</v>
      </c>
      <c r="O12454" s="24">
        <v>0</v>
      </c>
      <c r="P12454" s="32" t="s">
        <v>2714</v>
      </c>
      <c r="Q12454" s="43" t="s">
        <v>2715</v>
      </c>
      <c r="R12454" s="43" t="s">
        <v>78</v>
      </c>
      <c r="S12454" s="47">
        <v>5</v>
      </c>
    </row>
    <row r="12455" spans="1:19" ht="12.75">
      <c r="A12455" s="22" t="s">
        <v>60</v>
      </c>
      <c r="B12455" s="22" t="s">
        <v>28913</v>
      </c>
      <c r="C12455" s="22" t="s">
        <v>69</v>
      </c>
      <c r="D12455" s="22" t="s">
        <v>61</v>
      </c>
      <c r="E12455" s="22" t="s">
        <v>31304</v>
      </c>
      <c r="F12455" s="31">
        <v>43455.106087962959</v>
      </c>
      <c r="G12455" s="31">
        <v>43503</v>
      </c>
      <c r="H12455" s="31">
        <v>43868</v>
      </c>
      <c r="I12455" s="31">
        <v>43515.106087962959</v>
      </c>
      <c r="J12455" s="22" t="s">
        <v>81</v>
      </c>
      <c r="K12455" s="32" t="s">
        <v>82</v>
      </c>
      <c r="L12455" s="32" t="s">
        <v>31305</v>
      </c>
      <c r="M12455" s="32" t="s">
        <v>31306</v>
      </c>
      <c r="N12455" s="24">
        <v>884.23</v>
      </c>
      <c r="O12455" s="24">
        <v>884.23</v>
      </c>
      <c r="P12455" s="32" t="s">
        <v>228</v>
      </c>
      <c r="Q12455" s="43" t="s">
        <v>229</v>
      </c>
      <c r="R12455" s="43" t="s">
        <v>78</v>
      </c>
      <c r="S12455" s="47">
        <v>1</v>
      </c>
    </row>
    <row r="12456" spans="1:19" ht="12.75">
      <c r="A12456" s="22" t="s">
        <v>60</v>
      </c>
      <c r="B12456" s="22" t="s">
        <v>29026</v>
      </c>
      <c r="C12456" s="22" t="s">
        <v>69</v>
      </c>
      <c r="D12456" s="22" t="s">
        <v>61</v>
      </c>
      <c r="E12456" s="22" t="s">
        <v>31307</v>
      </c>
      <c r="F12456" s="31">
        <v>43451.581030092588</v>
      </c>
      <c r="G12456" s="31">
        <v>43451</v>
      </c>
      <c r="H12456" s="31">
        <v>43814</v>
      </c>
      <c r="I12456" s="31">
        <v>43481</v>
      </c>
      <c r="J12456" s="22" t="s">
        <v>73</v>
      </c>
      <c r="K12456" s="32" t="s">
        <v>74</v>
      </c>
      <c r="L12456" s="32" t="s">
        <v>31308</v>
      </c>
      <c r="N12456" s="24">
        <v>0</v>
      </c>
      <c r="O12456" s="24">
        <v>0</v>
      </c>
      <c r="P12456" s="32" t="s">
        <v>10044</v>
      </c>
      <c r="Q12456" s="43" t="s">
        <v>10045</v>
      </c>
      <c r="R12456" s="43" t="s">
        <v>78</v>
      </c>
      <c r="S12456" s="47">
        <v>7</v>
      </c>
    </row>
    <row r="12457" spans="1:19" ht="12.75">
      <c r="A12457" s="22" t="s">
        <v>60</v>
      </c>
      <c r="B12457" s="22" t="s">
        <v>28956</v>
      </c>
      <c r="C12457" s="22" t="s">
        <v>69</v>
      </c>
      <c r="D12457" s="22" t="s">
        <v>61</v>
      </c>
      <c r="E12457" s="22" t="s">
        <v>31309</v>
      </c>
      <c r="F12457" s="31">
        <v>43437.606736111113</v>
      </c>
      <c r="G12457" s="31">
        <v>43465</v>
      </c>
      <c r="H12457" s="31">
        <v>43799</v>
      </c>
      <c r="I12457" s="31">
        <v>43467</v>
      </c>
      <c r="J12457" s="22" t="s">
        <v>73</v>
      </c>
      <c r="K12457" s="32" t="s">
        <v>126</v>
      </c>
      <c r="L12457" s="32" t="s">
        <v>31310</v>
      </c>
      <c r="N12457" s="24">
        <v>785.8066</v>
      </c>
      <c r="O12457" s="24">
        <v>619.38</v>
      </c>
      <c r="P12457" s="32" t="s">
        <v>275</v>
      </c>
      <c r="Q12457" s="43" t="s">
        <v>276</v>
      </c>
      <c r="R12457" s="43" t="s">
        <v>78</v>
      </c>
      <c r="S12457" s="47">
        <v>7</v>
      </c>
    </row>
    <row r="12458" spans="1:19" ht="12.75">
      <c r="A12458" s="22" t="s">
        <v>60</v>
      </c>
      <c r="B12458" s="22" t="s">
        <v>28986</v>
      </c>
      <c r="C12458" s="22" t="s">
        <v>69</v>
      </c>
      <c r="D12458" s="22" t="s">
        <v>61</v>
      </c>
      <c r="E12458" s="22" t="s">
        <v>31311</v>
      </c>
      <c r="F12458" s="31">
        <v>43452.805983796294</v>
      </c>
      <c r="G12458" s="31">
        <v>43452</v>
      </c>
      <c r="H12458" s="31">
        <v>43817</v>
      </c>
      <c r="I12458" s="31">
        <v>43482</v>
      </c>
      <c r="J12458" s="22" t="s">
        <v>73</v>
      </c>
      <c r="K12458" s="32" t="s">
        <v>74</v>
      </c>
      <c r="L12458" s="32" t="s">
        <v>31312</v>
      </c>
      <c r="N12458" s="24">
        <v>341.42</v>
      </c>
      <c r="O12458" s="24">
        <v>0</v>
      </c>
      <c r="P12458" s="32" t="s">
        <v>15095</v>
      </c>
      <c r="Q12458" s="43" t="s">
        <v>15096</v>
      </c>
      <c r="R12458" s="43" t="s">
        <v>78</v>
      </c>
      <c r="S12458" s="47">
        <v>7</v>
      </c>
    </row>
    <row r="12459" spans="1:19" ht="12.75">
      <c r="A12459" s="22" t="s">
        <v>60</v>
      </c>
      <c r="B12459" s="22" t="s">
        <v>28919</v>
      </c>
      <c r="C12459" s="22" t="s">
        <v>69</v>
      </c>
      <c r="D12459" s="22" t="s">
        <v>61</v>
      </c>
      <c r="E12459" s="22" t="s">
        <v>31313</v>
      </c>
      <c r="F12459" s="31">
        <v>43454.605393518519</v>
      </c>
      <c r="G12459" s="31">
        <v>43466</v>
      </c>
      <c r="H12459" s="31">
        <v>43831</v>
      </c>
      <c r="I12459" s="31">
        <v>43484</v>
      </c>
      <c r="J12459" s="22" t="s">
        <v>73</v>
      </c>
      <c r="K12459" s="32" t="s">
        <v>82</v>
      </c>
      <c r="L12459" s="32" t="s">
        <v>31314</v>
      </c>
      <c r="N12459" s="24">
        <v>1871.595</v>
      </c>
      <c r="O12459" s="24">
        <v>1353.37</v>
      </c>
      <c r="P12459" s="32" t="s">
        <v>95</v>
      </c>
      <c r="Q12459" s="43" t="s">
        <v>96</v>
      </c>
      <c r="R12459" s="43" t="s">
        <v>78</v>
      </c>
      <c r="S12459" s="47">
        <v>7</v>
      </c>
    </row>
    <row r="12460" spans="1:19" ht="12.75">
      <c r="A12460" s="22" t="s">
        <v>60</v>
      </c>
      <c r="B12460" s="22" t="s">
        <v>28902</v>
      </c>
      <c r="C12460" s="22" t="s">
        <v>69</v>
      </c>
      <c r="D12460" s="22" t="s">
        <v>61</v>
      </c>
      <c r="E12460" s="22" t="s">
        <v>31315</v>
      </c>
      <c r="F12460" s="31">
        <v>43451.613402777773</v>
      </c>
      <c r="G12460" s="31">
        <v>43480</v>
      </c>
      <c r="H12460" s="31">
        <v>43845</v>
      </c>
      <c r="I12460" s="31">
        <v>43407</v>
      </c>
      <c r="J12460" s="22" t="s">
        <v>73</v>
      </c>
      <c r="K12460" s="32" t="s">
        <v>74</v>
      </c>
      <c r="L12460" s="32" t="s">
        <v>31316</v>
      </c>
      <c r="N12460" s="24">
        <v>1450.445</v>
      </c>
      <c r="O12460" s="24">
        <v>0</v>
      </c>
      <c r="P12460" s="32" t="s">
        <v>22054</v>
      </c>
      <c r="Q12460" s="43" t="s">
        <v>22055</v>
      </c>
      <c r="R12460" s="43" t="s">
        <v>78</v>
      </c>
      <c r="S12460" s="47">
        <v>7</v>
      </c>
    </row>
    <row r="12461" spans="1:19" ht="12.75">
      <c r="A12461" s="22" t="s">
        <v>60</v>
      </c>
      <c r="B12461" s="22" t="s">
        <v>28919</v>
      </c>
      <c r="C12461" s="22" t="s">
        <v>69</v>
      </c>
      <c r="D12461" s="22" t="s">
        <v>61</v>
      </c>
      <c r="E12461" s="22" t="s">
        <v>31317</v>
      </c>
      <c r="F12461" s="31">
        <v>43447.486354166664</v>
      </c>
      <c r="G12461" s="31">
        <v>43449</v>
      </c>
      <c r="H12461" s="31">
        <v>43814</v>
      </c>
      <c r="I12461" s="31">
        <v>43477</v>
      </c>
      <c r="J12461" s="22" t="s">
        <v>73</v>
      </c>
      <c r="K12461" s="32" t="s">
        <v>74</v>
      </c>
      <c r="L12461" s="32" t="s">
        <v>31318</v>
      </c>
      <c r="N12461" s="24">
        <v>553.61</v>
      </c>
      <c r="O12461" s="24">
        <v>0</v>
      </c>
      <c r="P12461" s="32" t="s">
        <v>31319</v>
      </c>
      <c r="Q12461" s="43" t="s">
        <v>31320</v>
      </c>
      <c r="R12461" s="43" t="s">
        <v>78</v>
      </c>
      <c r="S12461" s="47">
        <v>7</v>
      </c>
    </row>
    <row r="12462" spans="1:19" ht="12.75">
      <c r="A12462" s="22" t="s">
        <v>60</v>
      </c>
      <c r="B12462" s="22" t="s">
        <v>28902</v>
      </c>
      <c r="C12462" s="22" t="s">
        <v>69</v>
      </c>
      <c r="D12462" s="22" t="s">
        <v>61</v>
      </c>
      <c r="E12462" s="22" t="s">
        <v>31321</v>
      </c>
      <c r="F12462" s="31">
        <v>43437.305949074071</v>
      </c>
      <c r="G12462" s="31">
        <v>43480</v>
      </c>
      <c r="H12462" s="31">
        <v>43845</v>
      </c>
      <c r="I12462" s="31">
        <v>43497</v>
      </c>
      <c r="J12462" s="22" t="s">
        <v>73</v>
      </c>
      <c r="K12462" s="32" t="s">
        <v>74</v>
      </c>
      <c r="L12462" s="32" t="s">
        <v>31322</v>
      </c>
      <c r="M12462" s="32" t="s">
        <v>31323</v>
      </c>
      <c r="N12462" s="24">
        <v>881.075</v>
      </c>
      <c r="O12462" s="24">
        <v>0</v>
      </c>
      <c r="P12462" s="32" t="s">
        <v>31324</v>
      </c>
      <c r="Q12462" s="43" t="s">
        <v>31325</v>
      </c>
      <c r="R12462" s="43" t="s">
        <v>78</v>
      </c>
      <c r="S12462" s="47">
        <v>7</v>
      </c>
    </row>
    <row r="12463" spans="1:19" ht="12.75">
      <c r="A12463" s="22" t="s">
        <v>60</v>
      </c>
      <c r="B12463" s="22" t="s">
        <v>29370</v>
      </c>
      <c r="C12463" s="22" t="s">
        <v>69</v>
      </c>
      <c r="D12463" s="22" t="s">
        <v>61</v>
      </c>
      <c r="E12463" s="22" t="s">
        <v>31326</v>
      </c>
      <c r="F12463" s="31">
        <v>43439.50167824074</v>
      </c>
      <c r="G12463" s="31">
        <v>43455</v>
      </c>
      <c r="H12463" s="31">
        <v>43820</v>
      </c>
      <c r="I12463" s="31">
        <v>43469</v>
      </c>
      <c r="J12463" s="22" t="s">
        <v>73</v>
      </c>
      <c r="K12463" s="32" t="s">
        <v>74</v>
      </c>
      <c r="L12463" s="32" t="s">
        <v>31327</v>
      </c>
      <c r="N12463" s="24">
        <v>3150.5949999999998</v>
      </c>
      <c r="O12463" s="24">
        <v>0</v>
      </c>
      <c r="P12463" s="32" t="s">
        <v>14404</v>
      </c>
      <c r="Q12463" s="43" t="s">
        <v>14405</v>
      </c>
      <c r="R12463" s="43" t="s">
        <v>78</v>
      </c>
      <c r="S12463" s="47">
        <v>6</v>
      </c>
    </row>
    <row r="12464" spans="1:19" ht="12.75">
      <c r="A12464" s="22" t="s">
        <v>60</v>
      </c>
      <c r="B12464" s="22" t="s">
        <v>28916</v>
      </c>
      <c r="C12464" s="22" t="s">
        <v>69</v>
      </c>
      <c r="D12464" s="22" t="s">
        <v>61</v>
      </c>
      <c r="E12464" s="22" t="s">
        <v>31328</v>
      </c>
      <c r="F12464" s="31">
        <v>43444.490671296291</v>
      </c>
      <c r="G12464" s="31">
        <v>43448</v>
      </c>
      <c r="H12464" s="31">
        <v>43813</v>
      </c>
      <c r="I12464" s="31">
        <v>43474.488240740742</v>
      </c>
      <c r="J12464" s="22" t="s">
        <v>73</v>
      </c>
      <c r="K12464" s="32" t="s">
        <v>74</v>
      </c>
      <c r="L12464" s="32" t="s">
        <v>31329</v>
      </c>
      <c r="N12464" s="24">
        <v>664.32</v>
      </c>
      <c r="O12464" s="24">
        <v>0</v>
      </c>
      <c r="P12464" s="32" t="s">
        <v>9667</v>
      </c>
      <c r="Q12464" s="43" t="s">
        <v>9668</v>
      </c>
      <c r="R12464" s="43" t="s">
        <v>78</v>
      </c>
      <c r="S12464" s="47">
        <v>7</v>
      </c>
    </row>
    <row r="12465" spans="1:19" ht="12.75">
      <c r="A12465" s="22" t="s">
        <v>60</v>
      </c>
      <c r="B12465" s="22" t="s">
        <v>28919</v>
      </c>
      <c r="C12465" s="22" t="s">
        <v>69</v>
      </c>
      <c r="D12465" s="22" t="s">
        <v>61</v>
      </c>
      <c r="E12465" s="22" t="s">
        <v>31330</v>
      </c>
      <c r="F12465" s="31">
        <v>43440.710138888884</v>
      </c>
      <c r="G12465" s="31">
        <v>43471</v>
      </c>
      <c r="H12465" s="31">
        <v>43865</v>
      </c>
      <c r="I12465" s="31">
        <v>43470</v>
      </c>
      <c r="J12465" s="22" t="s">
        <v>73</v>
      </c>
      <c r="K12465" s="32" t="s">
        <v>74</v>
      </c>
      <c r="L12465" s="32" t="s">
        <v>31331</v>
      </c>
      <c r="N12465" s="24">
        <v>702.07</v>
      </c>
      <c r="O12465" s="24">
        <v>0</v>
      </c>
      <c r="P12465" s="32" t="s">
        <v>31332</v>
      </c>
      <c r="Q12465" s="43" t="s">
        <v>31333</v>
      </c>
      <c r="R12465" s="43" t="s">
        <v>78</v>
      </c>
      <c r="S12465" s="47">
        <v>6</v>
      </c>
    </row>
    <row r="12466" spans="1:19" ht="12.75">
      <c r="A12466" s="22" t="s">
        <v>60</v>
      </c>
      <c r="B12466" s="22" t="s">
        <v>28934</v>
      </c>
      <c r="C12466" s="22" t="s">
        <v>69</v>
      </c>
      <c r="D12466" s="22" t="s">
        <v>61</v>
      </c>
      <c r="E12466" s="22" t="s">
        <v>31334</v>
      </c>
      <c r="F12466" s="31">
        <v>43443.814247685186</v>
      </c>
      <c r="G12466" s="31">
        <v>43448</v>
      </c>
      <c r="H12466" s="31">
        <v>43813</v>
      </c>
      <c r="I12466" s="31">
        <v>43467.753171296295</v>
      </c>
      <c r="J12466" s="22" t="s">
        <v>73</v>
      </c>
      <c r="K12466" s="32" t="s">
        <v>120</v>
      </c>
      <c r="L12466" s="32" t="s">
        <v>31335</v>
      </c>
      <c r="M12466" s="32" t="s">
        <v>31336</v>
      </c>
      <c r="N12466" s="24">
        <v>640.27380000000005</v>
      </c>
      <c r="O12466" s="24">
        <v>523.49879999999996</v>
      </c>
      <c r="P12466" s="32" t="s">
        <v>85</v>
      </c>
      <c r="Q12466" s="43" t="s">
        <v>86</v>
      </c>
      <c r="R12466" s="43" t="s">
        <v>78</v>
      </c>
      <c r="S12466" s="47">
        <v>7</v>
      </c>
    </row>
    <row r="12467" spans="1:19" ht="12.75">
      <c r="A12467" s="22" t="s">
        <v>60</v>
      </c>
      <c r="B12467" s="22" t="s">
        <v>28994</v>
      </c>
      <c r="C12467" s="22" t="s">
        <v>69</v>
      </c>
      <c r="D12467" s="22" t="s">
        <v>61</v>
      </c>
      <c r="E12467" s="22" t="s">
        <v>31337</v>
      </c>
      <c r="F12467" s="31">
        <v>43444.688217592593</v>
      </c>
      <c r="G12467" s="31">
        <v>43449</v>
      </c>
      <c r="H12467" s="31">
        <v>43814</v>
      </c>
      <c r="I12467" s="31">
        <v>43474</v>
      </c>
      <c r="J12467" s="22" t="s">
        <v>73</v>
      </c>
      <c r="K12467" s="32" t="s">
        <v>82</v>
      </c>
      <c r="L12467" s="32" t="s">
        <v>31338</v>
      </c>
      <c r="N12467" s="24">
        <v>421.685</v>
      </c>
      <c r="O12467" s="24">
        <v>396.22</v>
      </c>
      <c r="P12467" s="32" t="s">
        <v>105</v>
      </c>
      <c r="Q12467" s="43" t="s">
        <v>106</v>
      </c>
      <c r="R12467" s="43" t="s">
        <v>158</v>
      </c>
      <c r="S12467" s="47">
        <v>7</v>
      </c>
    </row>
    <row r="12468" spans="1:19" ht="12.75">
      <c r="A12468" s="22" t="s">
        <v>60</v>
      </c>
      <c r="B12468" s="22" t="s">
        <v>28916</v>
      </c>
      <c r="C12468" s="22" t="s">
        <v>69</v>
      </c>
      <c r="D12468" s="22" t="s">
        <v>61</v>
      </c>
      <c r="E12468" s="22" t="s">
        <v>31339</v>
      </c>
      <c r="F12468" s="31">
        <v>43444.673518518517</v>
      </c>
      <c r="G12468" s="31">
        <v>43444</v>
      </c>
      <c r="H12468" s="31">
        <v>43809</v>
      </c>
      <c r="I12468" s="31">
        <v>43474.665891203702</v>
      </c>
      <c r="J12468" s="22" t="s">
        <v>73</v>
      </c>
      <c r="K12468" s="32" t="s">
        <v>82</v>
      </c>
      <c r="L12468" s="32" t="s">
        <v>31340</v>
      </c>
      <c r="N12468" s="24">
        <v>953.34400000000005</v>
      </c>
      <c r="O12468" s="24">
        <v>875.27</v>
      </c>
      <c r="P12468" s="32" t="s">
        <v>951</v>
      </c>
      <c r="Q12468" s="43" t="s">
        <v>952</v>
      </c>
      <c r="R12468" s="43" t="s">
        <v>78</v>
      </c>
      <c r="S12468" s="47">
        <v>7</v>
      </c>
    </row>
    <row r="12469" spans="1:19" ht="12.75">
      <c r="A12469" s="22" t="s">
        <v>60</v>
      </c>
      <c r="B12469" s="22" t="s">
        <v>28913</v>
      </c>
      <c r="C12469" s="22" t="s">
        <v>69</v>
      </c>
      <c r="D12469" s="22" t="s">
        <v>61</v>
      </c>
      <c r="E12469" s="22" t="s">
        <v>31341</v>
      </c>
      <c r="F12469" s="31">
        <v>43455.774166666662</v>
      </c>
      <c r="G12469" s="31">
        <v>43494</v>
      </c>
      <c r="H12469" s="31">
        <v>43859</v>
      </c>
      <c r="I12469" s="31">
        <v>43485</v>
      </c>
      <c r="J12469" s="22" t="s">
        <v>73</v>
      </c>
      <c r="K12469" s="32" t="s">
        <v>82</v>
      </c>
      <c r="L12469" s="32" t="s">
        <v>31342</v>
      </c>
      <c r="N12469" s="24">
        <v>2129.295</v>
      </c>
      <c r="O12469" s="24">
        <v>1512.86</v>
      </c>
      <c r="P12469" s="32" t="s">
        <v>2060</v>
      </c>
      <c r="Q12469" s="43" t="s">
        <v>2061</v>
      </c>
      <c r="R12469" s="43" t="s">
        <v>78</v>
      </c>
      <c r="S12469" s="47">
        <v>7</v>
      </c>
    </row>
    <row r="12470" spans="1:19" ht="12.75">
      <c r="A12470" s="22" t="s">
        <v>60</v>
      </c>
      <c r="B12470" s="22" t="s">
        <v>28924</v>
      </c>
      <c r="C12470" s="22" t="s">
        <v>69</v>
      </c>
      <c r="D12470" s="22" t="s">
        <v>61</v>
      </c>
      <c r="E12470" s="22" t="s">
        <v>31343</v>
      </c>
      <c r="F12470" s="31">
        <v>43443.748935185184</v>
      </c>
      <c r="G12470" s="31">
        <v>43465</v>
      </c>
      <c r="H12470" s="31">
        <v>43830</v>
      </c>
      <c r="I12470" s="31">
        <v>43473</v>
      </c>
      <c r="J12470" s="22" t="s">
        <v>73</v>
      </c>
      <c r="K12470" s="32" t="s">
        <v>82</v>
      </c>
      <c r="L12470" s="32" t="s">
        <v>31344</v>
      </c>
      <c r="N12470" s="24">
        <v>694.6318</v>
      </c>
      <c r="O12470" s="24">
        <v>559.75</v>
      </c>
      <c r="P12470" s="32" t="s">
        <v>553</v>
      </c>
      <c r="Q12470" s="43" t="s">
        <v>554</v>
      </c>
      <c r="R12470" s="43" t="s">
        <v>78</v>
      </c>
      <c r="S12470" s="47">
        <v>7</v>
      </c>
    </row>
    <row r="12471" spans="1:19" ht="12.75">
      <c r="A12471" s="22" t="s">
        <v>60</v>
      </c>
      <c r="B12471" s="22" t="s">
        <v>29370</v>
      </c>
      <c r="C12471" s="22" t="s">
        <v>69</v>
      </c>
      <c r="D12471" s="22" t="s">
        <v>61</v>
      </c>
      <c r="E12471" s="22" t="s">
        <v>31345</v>
      </c>
      <c r="F12471" s="31">
        <v>43447.772210648145</v>
      </c>
      <c r="G12471" s="31">
        <v>43479</v>
      </c>
      <c r="H12471" s="31">
        <v>43844</v>
      </c>
      <c r="I12471" s="31">
        <v>43477</v>
      </c>
      <c r="J12471" s="22" t="s">
        <v>73</v>
      </c>
      <c r="K12471" s="32" t="s">
        <v>74</v>
      </c>
      <c r="L12471" s="32" t="s">
        <v>31346</v>
      </c>
      <c r="N12471" s="24">
        <v>1457.2974999999999</v>
      </c>
      <c r="O12471" s="24">
        <v>0</v>
      </c>
      <c r="P12471" s="32" t="s">
        <v>1227</v>
      </c>
      <c r="Q12471" s="43" t="s">
        <v>1228</v>
      </c>
      <c r="R12471" s="43" t="s">
        <v>78</v>
      </c>
      <c r="S12471" s="47">
        <v>6</v>
      </c>
    </row>
    <row r="12472" spans="1:19" ht="12.75">
      <c r="A12472" s="22" t="s">
        <v>60</v>
      </c>
      <c r="B12472" s="22" t="s">
        <v>28953</v>
      </c>
      <c r="C12472" s="22" t="s">
        <v>69</v>
      </c>
      <c r="D12472" s="22" t="s">
        <v>61</v>
      </c>
      <c r="E12472" s="22" t="s">
        <v>31347</v>
      </c>
      <c r="F12472" s="31">
        <v>43449.767268518517</v>
      </c>
      <c r="G12472" s="31">
        <v>43464</v>
      </c>
      <c r="H12472" s="31">
        <v>43829</v>
      </c>
      <c r="I12472" s="31">
        <v>43479</v>
      </c>
      <c r="J12472" s="22" t="s">
        <v>73</v>
      </c>
      <c r="K12472" s="32" t="s">
        <v>74</v>
      </c>
      <c r="L12472" s="32" t="s">
        <v>31348</v>
      </c>
      <c r="N12472" s="24">
        <v>5321.68</v>
      </c>
      <c r="O12472" s="24">
        <v>0</v>
      </c>
      <c r="P12472" s="32" t="s">
        <v>31349</v>
      </c>
      <c r="Q12472" s="43" t="s">
        <v>31350</v>
      </c>
      <c r="R12472" s="43" t="s">
        <v>78</v>
      </c>
      <c r="S12472" s="47">
        <v>7</v>
      </c>
    </row>
    <row r="12473" spans="1:19" ht="12.75">
      <c r="A12473" s="22" t="s">
        <v>60</v>
      </c>
      <c r="B12473" s="22" t="s">
        <v>28919</v>
      </c>
      <c r="C12473" s="22" t="s">
        <v>69</v>
      </c>
      <c r="D12473" s="22" t="s">
        <v>61</v>
      </c>
      <c r="E12473" s="22" t="s">
        <v>31351</v>
      </c>
      <c r="F12473" s="31">
        <v>43455.671180555553</v>
      </c>
      <c r="G12473" s="31">
        <v>43493</v>
      </c>
      <c r="H12473" s="31">
        <v>43858</v>
      </c>
      <c r="I12473" s="31">
        <v>43485</v>
      </c>
      <c r="J12473" s="22" t="s">
        <v>73</v>
      </c>
      <c r="K12473" s="32" t="s">
        <v>74</v>
      </c>
      <c r="L12473" s="32" t="s">
        <v>31352</v>
      </c>
      <c r="N12473" s="24">
        <v>0</v>
      </c>
      <c r="O12473" s="24">
        <v>0</v>
      </c>
      <c r="P12473" s="32" t="s">
        <v>456</v>
      </c>
      <c r="Q12473" s="43" t="s">
        <v>457</v>
      </c>
      <c r="R12473" s="43" t="s">
        <v>78</v>
      </c>
      <c r="S12473" s="47">
        <v>7</v>
      </c>
    </row>
    <row r="12474" spans="1:19" ht="12.75">
      <c r="A12474" s="22" t="s">
        <v>60</v>
      </c>
      <c r="B12474" s="22" t="s">
        <v>28919</v>
      </c>
      <c r="C12474" s="22" t="s">
        <v>69</v>
      </c>
      <c r="D12474" s="22" t="s">
        <v>61</v>
      </c>
      <c r="E12474" s="22" t="s">
        <v>31353</v>
      </c>
      <c r="F12474" s="31">
        <v>43461.425578703704</v>
      </c>
      <c r="G12474" s="31">
        <v>43490</v>
      </c>
      <c r="H12474" s="31">
        <v>43855</v>
      </c>
      <c r="I12474" s="31">
        <v>43491</v>
      </c>
      <c r="J12474" s="22" t="s">
        <v>73</v>
      </c>
      <c r="K12474" s="32" t="s">
        <v>82</v>
      </c>
      <c r="L12474" s="32" t="s">
        <v>31354</v>
      </c>
      <c r="N12474" s="24">
        <v>1020.8183</v>
      </c>
      <c r="O12474" s="24">
        <v>1178.1800000000001</v>
      </c>
      <c r="P12474" s="32" t="s">
        <v>1120</v>
      </c>
      <c r="Q12474" s="43" t="s">
        <v>1121</v>
      </c>
      <c r="R12474" s="43" t="s">
        <v>78</v>
      </c>
      <c r="S12474" s="47">
        <v>7</v>
      </c>
    </row>
    <row r="12475" spans="1:19" ht="12.75">
      <c r="A12475" s="22" t="s">
        <v>60</v>
      </c>
      <c r="B12475" s="22" t="s">
        <v>28916</v>
      </c>
      <c r="C12475" s="22" t="s">
        <v>69</v>
      </c>
      <c r="D12475" s="22" t="s">
        <v>61</v>
      </c>
      <c r="E12475" s="22" t="s">
        <v>31355</v>
      </c>
      <c r="F12475" s="31">
        <v>43440.570185185185</v>
      </c>
      <c r="G12475" s="31">
        <v>43440</v>
      </c>
      <c r="H12475" s="31">
        <v>43805</v>
      </c>
      <c r="I12475" s="31">
        <v>43470.564768518518</v>
      </c>
      <c r="J12475" s="22" t="s">
        <v>73</v>
      </c>
      <c r="K12475" s="32" t="s">
        <v>120</v>
      </c>
      <c r="L12475" s="32" t="s">
        <v>31356</v>
      </c>
      <c r="M12475" s="32" t="s">
        <v>31357</v>
      </c>
      <c r="N12475" s="24">
        <v>719.60659999999996</v>
      </c>
      <c r="O12475" s="24">
        <v>519.98</v>
      </c>
      <c r="P12475" s="32" t="s">
        <v>123</v>
      </c>
      <c r="Q12475" s="43" t="s">
        <v>124</v>
      </c>
      <c r="R12475" s="43" t="s">
        <v>78</v>
      </c>
      <c r="S12475" s="47">
        <v>7</v>
      </c>
    </row>
    <row r="12476" spans="1:19" ht="12.75">
      <c r="A12476" s="22" t="s">
        <v>60</v>
      </c>
      <c r="B12476" s="22" t="s">
        <v>28919</v>
      </c>
      <c r="C12476" s="22" t="s">
        <v>69</v>
      </c>
      <c r="D12476" s="22" t="s">
        <v>61</v>
      </c>
      <c r="E12476" s="22" t="s">
        <v>31358</v>
      </c>
      <c r="F12476" s="31">
        <v>43454.44363425926</v>
      </c>
      <c r="G12476" s="31">
        <v>43104</v>
      </c>
      <c r="H12476" s="31">
        <v>43469</v>
      </c>
      <c r="I12476" s="31">
        <v>43484</v>
      </c>
      <c r="J12476" s="22" t="s">
        <v>73</v>
      </c>
      <c r="K12476" s="32" t="s">
        <v>74</v>
      </c>
      <c r="L12476" s="32" t="s">
        <v>31359</v>
      </c>
      <c r="N12476" s="24">
        <v>0</v>
      </c>
      <c r="O12476" s="24">
        <v>0</v>
      </c>
      <c r="P12476" s="32" t="s">
        <v>502</v>
      </c>
      <c r="Q12476" s="43" t="s">
        <v>503</v>
      </c>
      <c r="R12476" s="43" t="s">
        <v>78</v>
      </c>
      <c r="S12476" s="47">
        <v>5</v>
      </c>
    </row>
    <row r="12477" spans="1:19" ht="12.75">
      <c r="A12477" s="22" t="s">
        <v>60</v>
      </c>
      <c r="B12477" s="22" t="s">
        <v>28902</v>
      </c>
      <c r="C12477" s="22" t="s">
        <v>69</v>
      </c>
      <c r="D12477" s="22" t="s">
        <v>61</v>
      </c>
      <c r="E12477" s="22" t="s">
        <v>31360</v>
      </c>
      <c r="F12477" s="31">
        <v>43453.610104166662</v>
      </c>
      <c r="G12477" s="31">
        <v>43480</v>
      </c>
      <c r="H12477" s="31">
        <v>43845</v>
      </c>
      <c r="I12477" s="31">
        <v>43513</v>
      </c>
      <c r="J12477" s="22" t="s">
        <v>73</v>
      </c>
      <c r="K12477" s="32" t="s">
        <v>126</v>
      </c>
      <c r="L12477" s="32" t="s">
        <v>31361</v>
      </c>
      <c r="M12477" s="32" t="s">
        <v>31362</v>
      </c>
      <c r="N12477" s="24">
        <v>786.43</v>
      </c>
      <c r="O12477" s="24">
        <v>484.45</v>
      </c>
      <c r="P12477" s="32" t="s">
        <v>228</v>
      </c>
      <c r="Q12477" s="43" t="s">
        <v>229</v>
      </c>
      <c r="R12477" s="43" t="s">
        <v>78</v>
      </c>
      <c r="S12477" s="47">
        <v>7</v>
      </c>
    </row>
    <row r="12478" spans="1:19" ht="12.75">
      <c r="A12478" s="22" t="s">
        <v>60</v>
      </c>
      <c r="B12478" s="22" t="s">
        <v>28913</v>
      </c>
      <c r="C12478" s="22" t="s">
        <v>69</v>
      </c>
      <c r="D12478" s="22" t="s">
        <v>61</v>
      </c>
      <c r="E12478" s="22" t="s">
        <v>31363</v>
      </c>
      <c r="F12478" s="31">
        <v>43440.648356481477</v>
      </c>
      <c r="G12478" s="31">
        <v>43441</v>
      </c>
      <c r="H12478" s="31">
        <v>43806</v>
      </c>
      <c r="I12478" s="31">
        <v>43470</v>
      </c>
      <c r="J12478" s="22" t="s">
        <v>73</v>
      </c>
      <c r="K12478" s="32" t="s">
        <v>82</v>
      </c>
      <c r="L12478" s="32" t="s">
        <v>31364</v>
      </c>
      <c r="N12478" s="24">
        <v>3669.165</v>
      </c>
      <c r="O12478" s="24">
        <v>1970.45</v>
      </c>
      <c r="P12478" s="32" t="s">
        <v>31365</v>
      </c>
      <c r="Q12478" s="43" t="s">
        <v>31366</v>
      </c>
      <c r="R12478" s="43" t="s">
        <v>78</v>
      </c>
      <c r="S12478" s="47">
        <v>6</v>
      </c>
    </row>
    <row r="12479" spans="1:19" ht="12.75">
      <c r="A12479" s="22" t="s">
        <v>60</v>
      </c>
      <c r="B12479" s="22" t="s">
        <v>28902</v>
      </c>
      <c r="C12479" s="22" t="s">
        <v>69</v>
      </c>
      <c r="D12479" s="22" t="s">
        <v>61</v>
      </c>
      <c r="E12479" s="22" t="s">
        <v>31367</v>
      </c>
      <c r="F12479" s="31">
        <v>43447.617280092592</v>
      </c>
      <c r="G12479" s="31">
        <v>43469</v>
      </c>
      <c r="H12479" s="31">
        <v>43831</v>
      </c>
      <c r="I12479" s="31">
        <v>43477</v>
      </c>
      <c r="J12479" s="22" t="s">
        <v>73</v>
      </c>
      <c r="K12479" s="32" t="s">
        <v>74</v>
      </c>
      <c r="L12479" s="32" t="s">
        <v>31368</v>
      </c>
      <c r="N12479" s="24">
        <v>496.23</v>
      </c>
      <c r="O12479" s="24">
        <v>0</v>
      </c>
      <c r="P12479" s="32" t="s">
        <v>3364</v>
      </c>
      <c r="Q12479" s="43" t="s">
        <v>3365</v>
      </c>
      <c r="R12479" s="43" t="s">
        <v>78</v>
      </c>
      <c r="S12479" s="47">
        <v>7</v>
      </c>
    </row>
    <row r="12480" spans="1:19" ht="12.75">
      <c r="A12480" s="22" t="s">
        <v>60</v>
      </c>
      <c r="B12480" s="22" t="s">
        <v>28953</v>
      </c>
      <c r="C12480" s="22" t="s">
        <v>69</v>
      </c>
      <c r="D12480" s="22" t="s">
        <v>61</v>
      </c>
      <c r="E12480" s="22" t="s">
        <v>31369</v>
      </c>
      <c r="F12480" s="31">
        <v>43439.948449074072</v>
      </c>
      <c r="G12480" s="31">
        <v>43464</v>
      </c>
      <c r="H12480" s="31">
        <v>43829</v>
      </c>
      <c r="I12480" s="31">
        <v>43469</v>
      </c>
      <c r="J12480" s="22" t="s">
        <v>73</v>
      </c>
      <c r="K12480" s="32" t="s">
        <v>126</v>
      </c>
      <c r="L12480" s="32" t="s">
        <v>31370</v>
      </c>
      <c r="N12480" s="24">
        <v>1483.1323</v>
      </c>
      <c r="O12480" s="24">
        <v>970.455</v>
      </c>
      <c r="P12480" s="32" t="s">
        <v>2947</v>
      </c>
      <c r="Q12480" s="43" t="s">
        <v>2948</v>
      </c>
      <c r="R12480" s="43" t="s">
        <v>78</v>
      </c>
      <c r="S12480" s="47">
        <v>7</v>
      </c>
    </row>
    <row r="12481" spans="1:19" ht="12.75">
      <c r="A12481" s="22" t="s">
        <v>60</v>
      </c>
      <c r="B12481" s="22" t="s">
        <v>28902</v>
      </c>
      <c r="C12481" s="22" t="s">
        <v>69</v>
      </c>
      <c r="D12481" s="22" t="s">
        <v>61</v>
      </c>
      <c r="E12481" s="22" t="s">
        <v>31371</v>
      </c>
      <c r="F12481" s="31">
        <v>43452.776886574073</v>
      </c>
      <c r="G12481" s="31">
        <v>43495</v>
      </c>
      <c r="H12481" s="31">
        <v>43860</v>
      </c>
      <c r="I12481" s="31">
        <v>43408</v>
      </c>
      <c r="J12481" s="22" t="s">
        <v>73</v>
      </c>
      <c r="K12481" s="32" t="s">
        <v>74</v>
      </c>
      <c r="L12481" s="32" t="s">
        <v>31372</v>
      </c>
      <c r="N12481" s="24">
        <v>0</v>
      </c>
      <c r="O12481" s="24">
        <v>0</v>
      </c>
      <c r="P12481" s="32" t="s">
        <v>5346</v>
      </c>
      <c r="Q12481" s="43" t="s">
        <v>5347</v>
      </c>
      <c r="R12481" s="43" t="s">
        <v>78</v>
      </c>
      <c r="S12481" s="47">
        <v>7</v>
      </c>
    </row>
    <row r="12482" spans="1:19" ht="12.75">
      <c r="A12482" s="22" t="s">
        <v>60</v>
      </c>
      <c r="B12482" s="22" t="s">
        <v>28940</v>
      </c>
      <c r="C12482" s="22" t="s">
        <v>69</v>
      </c>
      <c r="D12482" s="22" t="s">
        <v>61</v>
      </c>
      <c r="E12482" s="22" t="s">
        <v>31373</v>
      </c>
      <c r="F12482" s="31">
        <v>43440.831458333334</v>
      </c>
      <c r="G12482" s="31">
        <v>43495</v>
      </c>
      <c r="H12482" s="31">
        <v>43860</v>
      </c>
      <c r="I12482" s="31">
        <v>43412</v>
      </c>
      <c r="J12482" s="22" t="s">
        <v>73</v>
      </c>
      <c r="K12482" s="32" t="s">
        <v>231</v>
      </c>
      <c r="N12482" s="24">
        <v>6646.4099999999999</v>
      </c>
      <c r="O12482" s="24">
        <v>0</v>
      </c>
      <c r="P12482" s="32" t="s">
        <v>2933</v>
      </c>
      <c r="Q12482" s="43" t="s">
        <v>2934</v>
      </c>
      <c r="R12482" s="43" t="s">
        <v>78</v>
      </c>
      <c r="S12482" s="47">
        <v>7</v>
      </c>
    </row>
    <row r="12483" spans="1:19" ht="12.75">
      <c r="A12483" s="22" t="s">
        <v>60</v>
      </c>
      <c r="B12483" s="22" t="s">
        <v>28940</v>
      </c>
      <c r="C12483" s="22" t="s">
        <v>69</v>
      </c>
      <c r="D12483" s="22" t="s">
        <v>61</v>
      </c>
      <c r="E12483" s="22" t="s">
        <v>31374</v>
      </c>
      <c r="F12483" s="31">
        <v>43454.545081018514</v>
      </c>
      <c r="G12483" s="31">
        <v>43480</v>
      </c>
      <c r="H12483" s="31">
        <v>43845</v>
      </c>
      <c r="I12483" s="31">
        <v>43412</v>
      </c>
      <c r="J12483" s="22" t="s">
        <v>73</v>
      </c>
      <c r="K12483" s="32" t="s">
        <v>74</v>
      </c>
      <c r="L12483" s="32" t="s">
        <v>31375</v>
      </c>
      <c r="N12483" s="24">
        <v>0</v>
      </c>
      <c r="O12483" s="24">
        <v>0</v>
      </c>
      <c r="P12483" s="32" t="s">
        <v>6152</v>
      </c>
      <c r="Q12483" s="43" t="s">
        <v>6153</v>
      </c>
      <c r="R12483" s="43" t="s">
        <v>78</v>
      </c>
      <c r="S12483" s="47">
        <v>7</v>
      </c>
    </row>
    <row r="12484" spans="1:19" ht="12.75">
      <c r="A12484" s="22" t="s">
        <v>60</v>
      </c>
      <c r="B12484" s="22" t="s">
        <v>28934</v>
      </c>
      <c r="C12484" s="22" t="s">
        <v>69</v>
      </c>
      <c r="D12484" s="22" t="s">
        <v>61</v>
      </c>
      <c r="E12484" s="22" t="s">
        <v>31376</v>
      </c>
      <c r="F12484" s="31">
        <v>43458.550115740742</v>
      </c>
      <c r="G12484" s="31">
        <v>43476</v>
      </c>
      <c r="H12484" s="31">
        <v>43841</v>
      </c>
      <c r="I12484" s="31">
        <v>43482.65143518518</v>
      </c>
      <c r="J12484" s="22" t="s">
        <v>73</v>
      </c>
      <c r="K12484" s="32" t="s">
        <v>74</v>
      </c>
      <c r="L12484" s="32" t="s">
        <v>31377</v>
      </c>
      <c r="N12484" s="24">
        <v>988.915</v>
      </c>
      <c r="O12484" s="24">
        <v>0</v>
      </c>
      <c r="P12484" s="32" t="s">
        <v>813</v>
      </c>
      <c r="Q12484" s="43" t="s">
        <v>814</v>
      </c>
      <c r="R12484" s="43" t="s">
        <v>78</v>
      </c>
      <c r="S12484" s="47">
        <v>7</v>
      </c>
    </row>
    <row r="12485" spans="1:19" ht="12.75">
      <c r="A12485" s="22" t="s">
        <v>60</v>
      </c>
      <c r="B12485" s="22" t="s">
        <v>28919</v>
      </c>
      <c r="C12485" s="22" t="s">
        <v>69</v>
      </c>
      <c r="D12485" s="22" t="s">
        <v>61</v>
      </c>
      <c r="E12485" s="22" t="s">
        <v>31378</v>
      </c>
      <c r="F12485" s="31">
        <v>43446.590567129628</v>
      </c>
      <c r="G12485" s="31">
        <v>43453</v>
      </c>
      <c r="H12485" s="31">
        <v>43818</v>
      </c>
      <c r="I12485" s="31">
        <v>43476</v>
      </c>
      <c r="J12485" s="22" t="s">
        <v>73</v>
      </c>
      <c r="K12485" s="32" t="s">
        <v>126</v>
      </c>
      <c r="L12485" s="32" t="s">
        <v>31379</v>
      </c>
      <c r="N12485" s="24">
        <v>374.9957</v>
      </c>
      <c r="O12485" s="24">
        <v>342.14</v>
      </c>
      <c r="P12485" s="32" t="s">
        <v>709</v>
      </c>
      <c r="Q12485" s="43" t="s">
        <v>710</v>
      </c>
      <c r="R12485" s="43" t="s">
        <v>78</v>
      </c>
      <c r="S12485" s="47">
        <v>7</v>
      </c>
    </row>
    <row r="12486" spans="1:19" ht="12.75">
      <c r="A12486" s="22" t="s">
        <v>60</v>
      </c>
      <c r="B12486" s="22" t="s">
        <v>28902</v>
      </c>
      <c r="C12486" s="22" t="s">
        <v>69</v>
      </c>
      <c r="D12486" s="22" t="s">
        <v>61</v>
      </c>
      <c r="E12486" s="22" t="s">
        <v>31380</v>
      </c>
      <c r="F12486" s="31">
        <v>43439.544641203705</v>
      </c>
      <c r="G12486" s="31">
        <v>43358</v>
      </c>
      <c r="H12486" s="31">
        <v>43723</v>
      </c>
      <c r="I12486" s="31">
        <v>43314</v>
      </c>
      <c r="J12486" s="22" t="s">
        <v>73</v>
      </c>
      <c r="K12486" s="32" t="s">
        <v>74</v>
      </c>
      <c r="L12486" s="32" t="s">
        <v>31381</v>
      </c>
      <c r="N12486" s="24">
        <v>3426.38</v>
      </c>
      <c r="O12486" s="24">
        <v>0</v>
      </c>
      <c r="P12486" s="32" t="s">
        <v>650</v>
      </c>
      <c r="Q12486" s="43" t="s">
        <v>651</v>
      </c>
      <c r="R12486" s="43" t="s">
        <v>78</v>
      </c>
      <c r="S12486" s="47">
        <v>7</v>
      </c>
    </row>
    <row r="12487" spans="1:19" ht="12.75">
      <c r="A12487" s="22" t="s">
        <v>60</v>
      </c>
      <c r="B12487" s="22" t="s">
        <v>29083</v>
      </c>
      <c r="C12487" s="22" t="s">
        <v>69</v>
      </c>
      <c r="D12487" s="22" t="s">
        <v>61</v>
      </c>
      <c r="E12487" s="22" t="s">
        <v>31382</v>
      </c>
      <c r="F12487" s="31">
        <v>43453.812418981477</v>
      </c>
      <c r="G12487" s="31">
        <v>43454</v>
      </c>
      <c r="H12487" s="31">
        <v>43819</v>
      </c>
      <c r="I12487" s="31">
        <v>43483</v>
      </c>
      <c r="J12487" s="22" t="s">
        <v>73</v>
      </c>
      <c r="K12487" s="32" t="s">
        <v>126</v>
      </c>
      <c r="L12487" s="32" t="s">
        <v>31383</v>
      </c>
      <c r="N12487" s="24">
        <v>382.98</v>
      </c>
      <c r="O12487" s="24">
        <v>207.08</v>
      </c>
      <c r="P12487" s="32" t="s">
        <v>1532</v>
      </c>
      <c r="Q12487" s="43" t="s">
        <v>1533</v>
      </c>
      <c r="R12487" s="43" t="s">
        <v>78</v>
      </c>
      <c r="S12487" s="47">
        <v>6</v>
      </c>
    </row>
    <row r="12488" spans="1:19" ht="12.75">
      <c r="A12488" s="22" t="s">
        <v>60</v>
      </c>
      <c r="B12488" s="22" t="s">
        <v>28916</v>
      </c>
      <c r="C12488" s="22" t="s">
        <v>69</v>
      </c>
      <c r="D12488" s="22" t="s">
        <v>61</v>
      </c>
      <c r="E12488" s="22" t="s">
        <v>31384</v>
      </c>
      <c r="F12488" s="31">
        <v>43444.722129629627</v>
      </c>
      <c r="G12488" s="31">
        <v>43444</v>
      </c>
      <c r="H12488" s="31">
        <v>43678</v>
      </c>
      <c r="I12488" s="31">
        <v>43474.719178240739</v>
      </c>
      <c r="J12488" s="22" t="s">
        <v>73</v>
      </c>
      <c r="K12488" s="32" t="s">
        <v>74</v>
      </c>
      <c r="L12488" s="32" t="s">
        <v>31385</v>
      </c>
      <c r="N12488" s="24">
        <v>631.92999999999995</v>
      </c>
      <c r="O12488" s="24">
        <v>0</v>
      </c>
      <c r="P12488" s="32" t="s">
        <v>1593</v>
      </c>
      <c r="Q12488" s="43" t="s">
        <v>1594</v>
      </c>
      <c r="R12488" s="43" t="s">
        <v>78</v>
      </c>
      <c r="S12488" s="47">
        <v>7</v>
      </c>
    </row>
    <row r="12489" spans="1:19" ht="12.75">
      <c r="A12489" s="22" t="s">
        <v>60</v>
      </c>
      <c r="B12489" s="22" t="s">
        <v>28919</v>
      </c>
      <c r="C12489" s="22" t="s">
        <v>69</v>
      </c>
      <c r="D12489" s="22" t="s">
        <v>61</v>
      </c>
      <c r="E12489" s="22" t="s">
        <v>31386</v>
      </c>
      <c r="F12489" s="31">
        <v>43446.538252314815</v>
      </c>
      <c r="G12489" s="31">
        <v>43446</v>
      </c>
      <c r="H12489" s="31">
        <v>43811</v>
      </c>
      <c r="I12489" s="31">
        <v>43476</v>
      </c>
      <c r="J12489" s="22" t="s">
        <v>73</v>
      </c>
      <c r="K12489" s="32" t="s">
        <v>74</v>
      </c>
      <c r="L12489" s="32" t="s">
        <v>31387</v>
      </c>
      <c r="N12489" s="24">
        <v>539.84</v>
      </c>
      <c r="O12489" s="24">
        <v>0</v>
      </c>
      <c r="P12489" s="32" t="s">
        <v>14064</v>
      </c>
      <c r="Q12489" s="43" t="s">
        <v>14065</v>
      </c>
      <c r="R12489" s="43" t="s">
        <v>78</v>
      </c>
      <c r="S12489" s="47">
        <v>7</v>
      </c>
    </row>
    <row r="12490" spans="1:19" ht="12.75">
      <c r="A12490" s="22" t="s">
        <v>60</v>
      </c>
      <c r="B12490" s="22" t="s">
        <v>29149</v>
      </c>
      <c r="C12490" s="22" t="s">
        <v>69</v>
      </c>
      <c r="D12490" s="22" t="s">
        <v>61</v>
      </c>
      <c r="E12490" s="22" t="s">
        <v>31388</v>
      </c>
      <c r="F12490" s="31">
        <v>43462.533414351848</v>
      </c>
      <c r="G12490" s="31">
        <v>43465</v>
      </c>
      <c r="H12490" s="31">
        <v>43830</v>
      </c>
      <c r="I12490" s="31">
        <v>43492</v>
      </c>
      <c r="J12490" s="22" t="s">
        <v>73</v>
      </c>
      <c r="K12490" s="32" t="s">
        <v>74</v>
      </c>
      <c r="L12490" s="32" t="s">
        <v>31389</v>
      </c>
      <c r="N12490" s="24">
        <v>1510.89</v>
      </c>
      <c r="O12490" s="24">
        <v>0</v>
      </c>
      <c r="P12490" s="32" t="s">
        <v>3420</v>
      </c>
      <c r="Q12490" s="43" t="s">
        <v>3421</v>
      </c>
      <c r="R12490" s="43" t="s">
        <v>78</v>
      </c>
      <c r="S12490" s="47">
        <v>7</v>
      </c>
    </row>
    <row r="12491" spans="1:19" ht="12.75">
      <c r="A12491" s="22" t="s">
        <v>60</v>
      </c>
      <c r="B12491" s="22" t="s">
        <v>28916</v>
      </c>
      <c r="C12491" s="22" t="s">
        <v>69</v>
      </c>
      <c r="D12491" s="22" t="s">
        <v>61</v>
      </c>
      <c r="E12491" s="22" t="s">
        <v>31390</v>
      </c>
      <c r="F12491" s="31">
        <v>43448.698993055557</v>
      </c>
      <c r="G12491" s="31">
        <v>43472</v>
      </c>
      <c r="H12491" s="31">
        <v>43837</v>
      </c>
      <c r="I12491" s="31">
        <v>43478.696481481478</v>
      </c>
      <c r="J12491" s="22" t="s">
        <v>73</v>
      </c>
      <c r="K12491" s="32" t="s">
        <v>126</v>
      </c>
      <c r="L12491" s="32" t="s">
        <v>31391</v>
      </c>
      <c r="N12491" s="24">
        <v>1562.452</v>
      </c>
      <c r="O12491" s="24">
        <v>1663.36</v>
      </c>
      <c r="P12491" s="32" t="s">
        <v>497</v>
      </c>
      <c r="Q12491" s="43" t="s">
        <v>498</v>
      </c>
      <c r="R12491" s="43" t="s">
        <v>78</v>
      </c>
      <c r="S12491" s="47">
        <v>7</v>
      </c>
    </row>
    <row r="12492" spans="1:19" ht="12.75">
      <c r="A12492" s="22" t="s">
        <v>60</v>
      </c>
      <c r="B12492" s="22" t="s">
        <v>28902</v>
      </c>
      <c r="C12492" s="22" t="s">
        <v>69</v>
      </c>
      <c r="D12492" s="22" t="s">
        <v>61</v>
      </c>
      <c r="E12492" s="22" t="s">
        <v>31392</v>
      </c>
      <c r="F12492" s="31">
        <v>43439.114583333328</v>
      </c>
      <c r="G12492" s="31">
        <v>43480</v>
      </c>
      <c r="H12492" s="31">
        <v>43845</v>
      </c>
      <c r="I12492" s="31">
        <v>43499.114583333328</v>
      </c>
      <c r="J12492" s="22" t="s">
        <v>81</v>
      </c>
      <c r="K12492" s="32" t="s">
        <v>120</v>
      </c>
      <c r="L12492" s="32" t="s">
        <v>31393</v>
      </c>
      <c r="M12492" s="32" t="s">
        <v>31394</v>
      </c>
      <c r="N12492" s="24">
        <v>643.07659999999998</v>
      </c>
      <c r="O12492" s="24">
        <v>544.32000000000005</v>
      </c>
      <c r="P12492" s="32" t="s">
        <v>321</v>
      </c>
      <c r="Q12492" s="43" t="s">
        <v>322</v>
      </c>
      <c r="R12492" s="43" t="s">
        <v>78</v>
      </c>
      <c r="S12492" s="47">
        <v>7</v>
      </c>
    </row>
    <row r="12493" spans="1:19" ht="12.75">
      <c r="A12493" s="22" t="s">
        <v>60</v>
      </c>
      <c r="B12493" s="22" t="s">
        <v>28947</v>
      </c>
      <c r="C12493" s="22" t="s">
        <v>69</v>
      </c>
      <c r="D12493" s="22" t="s">
        <v>61</v>
      </c>
      <c r="E12493" s="22" t="s">
        <v>31395</v>
      </c>
      <c r="F12493" s="31">
        <v>43455.104270833333</v>
      </c>
      <c r="G12493" s="31">
        <v>43503</v>
      </c>
      <c r="H12493" s="31">
        <v>43868</v>
      </c>
      <c r="I12493" s="31">
        <v>43515.104270833333</v>
      </c>
      <c r="J12493" s="22" t="s">
        <v>81</v>
      </c>
      <c r="K12493" s="32" t="s">
        <v>82</v>
      </c>
      <c r="L12493" s="32" t="s">
        <v>31396</v>
      </c>
      <c r="M12493" s="32" t="s">
        <v>31397</v>
      </c>
      <c r="N12493" s="24">
        <v>1161.30</v>
      </c>
      <c r="O12493" s="24">
        <v>1161.30</v>
      </c>
      <c r="P12493" s="32" t="s">
        <v>113</v>
      </c>
      <c r="Q12493" s="43" t="s">
        <v>114</v>
      </c>
      <c r="R12493" s="43" t="s">
        <v>78</v>
      </c>
      <c r="S12493" s="47">
        <v>1</v>
      </c>
    </row>
    <row r="12494" spans="1:19" ht="12.75">
      <c r="A12494" s="22" t="s">
        <v>60</v>
      </c>
      <c r="B12494" s="22" t="s">
        <v>28902</v>
      </c>
      <c r="C12494" s="22" t="s">
        <v>69</v>
      </c>
      <c r="D12494" s="22" t="s">
        <v>61</v>
      </c>
      <c r="E12494" s="22" t="s">
        <v>31398</v>
      </c>
      <c r="F12494" s="31">
        <v>43438.044074074074</v>
      </c>
      <c r="G12494" s="31">
        <v>43480</v>
      </c>
      <c r="H12494" s="31">
        <v>43845</v>
      </c>
      <c r="I12494" s="31">
        <v>43498.044074074074</v>
      </c>
      <c r="J12494" s="22" t="s">
        <v>73</v>
      </c>
      <c r="K12494" s="32" t="s">
        <v>231</v>
      </c>
      <c r="L12494" s="32" t="s">
        <v>31399</v>
      </c>
      <c r="M12494" s="32" t="s">
        <v>31400</v>
      </c>
      <c r="N12494" s="24">
        <v>2178.0625</v>
      </c>
      <c r="O12494" s="24">
        <v>0</v>
      </c>
      <c r="P12494" s="32" t="s">
        <v>12973</v>
      </c>
      <c r="Q12494" s="43" t="s">
        <v>12974</v>
      </c>
      <c r="R12494" s="43" t="s">
        <v>158</v>
      </c>
      <c r="S12494" s="47">
        <v>7</v>
      </c>
    </row>
    <row r="12495" spans="1:19" ht="12.75">
      <c r="A12495" s="22" t="s">
        <v>60</v>
      </c>
      <c r="B12495" s="22" t="s">
        <v>28919</v>
      </c>
      <c r="C12495" s="22" t="s">
        <v>69</v>
      </c>
      <c r="D12495" s="22" t="s">
        <v>61</v>
      </c>
      <c r="E12495" s="22" t="s">
        <v>31401</v>
      </c>
      <c r="F12495" s="31">
        <v>43437.614363425921</v>
      </c>
      <c r="G12495" s="31">
        <v>43439</v>
      </c>
      <c r="H12495" s="31">
        <v>43804</v>
      </c>
      <c r="I12495" s="31">
        <v>43467</v>
      </c>
      <c r="J12495" s="22" t="s">
        <v>73</v>
      </c>
      <c r="K12495" s="32" t="s">
        <v>74</v>
      </c>
      <c r="L12495" s="32" t="s">
        <v>31402</v>
      </c>
      <c r="N12495" s="24">
        <v>5451.5699999999997</v>
      </c>
      <c r="O12495" s="24">
        <v>0</v>
      </c>
      <c r="P12495" s="32" t="s">
        <v>31403</v>
      </c>
      <c r="Q12495" s="43" t="s">
        <v>31404</v>
      </c>
      <c r="R12495" s="43" t="s">
        <v>78</v>
      </c>
      <c r="S12495" s="47">
        <v>7</v>
      </c>
    </row>
    <row r="12496" spans="1:19" ht="12.75">
      <c r="A12496" s="22" t="s">
        <v>60</v>
      </c>
      <c r="B12496" s="22" t="s">
        <v>28902</v>
      </c>
      <c r="C12496" s="22" t="s">
        <v>69</v>
      </c>
      <c r="D12496" s="22" t="s">
        <v>61</v>
      </c>
      <c r="E12496" s="22" t="s">
        <v>31405</v>
      </c>
      <c r="F12496" s="31">
        <v>43449.119467592587</v>
      </c>
      <c r="G12496" s="31">
        <v>43496</v>
      </c>
      <c r="H12496" s="31">
        <v>43861</v>
      </c>
      <c r="I12496" s="31">
        <v>43509.119467592587</v>
      </c>
      <c r="J12496" s="22" t="s">
        <v>81</v>
      </c>
      <c r="K12496" s="32" t="s">
        <v>82</v>
      </c>
      <c r="L12496" s="32" t="s">
        <v>31406</v>
      </c>
      <c r="M12496" s="32" t="s">
        <v>31407</v>
      </c>
      <c r="N12496" s="24">
        <v>873.61</v>
      </c>
      <c r="O12496" s="24">
        <v>873.61</v>
      </c>
      <c r="P12496" s="32" t="s">
        <v>2168</v>
      </c>
      <c r="Q12496" s="43" t="s">
        <v>2169</v>
      </c>
      <c r="R12496" s="43" t="s">
        <v>78</v>
      </c>
      <c r="S12496" s="47">
        <v>1</v>
      </c>
    </row>
    <row r="12497" spans="1:19" ht="12.75">
      <c r="A12497" s="22" t="s">
        <v>60</v>
      </c>
      <c r="B12497" s="22" t="s">
        <v>28956</v>
      </c>
      <c r="C12497" s="22" t="s">
        <v>69</v>
      </c>
      <c r="D12497" s="22" t="s">
        <v>61</v>
      </c>
      <c r="E12497" s="22" t="s">
        <v>31408</v>
      </c>
      <c r="F12497" s="31">
        <v>43447.609722222223</v>
      </c>
      <c r="G12497" s="31">
        <v>43465</v>
      </c>
      <c r="H12497" s="31">
        <v>43830</v>
      </c>
      <c r="I12497" s="31">
        <v>43477</v>
      </c>
      <c r="J12497" s="22" t="s">
        <v>73</v>
      </c>
      <c r="K12497" s="32" t="s">
        <v>82</v>
      </c>
      <c r="L12497" s="32" t="s">
        <v>31409</v>
      </c>
      <c r="N12497" s="24">
        <v>2964.44</v>
      </c>
      <c r="O12497" s="24">
        <v>2462.0700000000002</v>
      </c>
      <c r="P12497" s="32" t="s">
        <v>549</v>
      </c>
      <c r="Q12497" s="43" t="s">
        <v>550</v>
      </c>
      <c r="R12497" s="43" t="s">
        <v>78</v>
      </c>
      <c r="S12497" s="47">
        <v>7</v>
      </c>
    </row>
    <row r="12498" spans="1:19" ht="12.75">
      <c r="A12498" s="22" t="s">
        <v>60</v>
      </c>
      <c r="B12498" s="22" t="s">
        <v>28919</v>
      </c>
      <c r="C12498" s="22" t="s">
        <v>69</v>
      </c>
      <c r="D12498" s="22" t="s">
        <v>61</v>
      </c>
      <c r="E12498" s="22" t="s">
        <v>31410</v>
      </c>
      <c r="F12498" s="31">
        <v>43454.563229166662</v>
      </c>
      <c r="G12498" s="31">
        <v>43454</v>
      </c>
      <c r="H12498" s="31">
        <v>43819</v>
      </c>
      <c r="I12498" s="31">
        <v>43484</v>
      </c>
      <c r="J12498" s="22" t="s">
        <v>73</v>
      </c>
      <c r="K12498" s="32" t="s">
        <v>82</v>
      </c>
      <c r="L12498" s="32" t="s">
        <v>31411</v>
      </c>
      <c r="N12498" s="24">
        <v>2467.52</v>
      </c>
      <c r="O12498" s="24">
        <v>1838.56</v>
      </c>
      <c r="P12498" s="32" t="s">
        <v>167</v>
      </c>
      <c r="Q12498" s="43" t="s">
        <v>168</v>
      </c>
      <c r="R12498" s="43" t="s">
        <v>78</v>
      </c>
      <c r="S12498" s="47">
        <v>7</v>
      </c>
    </row>
    <row r="12499" spans="1:19" ht="12.75">
      <c r="A12499" s="22" t="s">
        <v>60</v>
      </c>
      <c r="B12499" s="22" t="s">
        <v>28994</v>
      </c>
      <c r="C12499" s="22" t="s">
        <v>69</v>
      </c>
      <c r="D12499" s="22" t="s">
        <v>61</v>
      </c>
      <c r="E12499" s="22" t="s">
        <v>31412</v>
      </c>
      <c r="F12499" s="31">
        <v>43447.60157407407</v>
      </c>
      <c r="G12499" s="31">
        <v>43465</v>
      </c>
      <c r="H12499" s="31">
        <v>43830</v>
      </c>
      <c r="I12499" s="31">
        <v>43477</v>
      </c>
      <c r="J12499" s="22" t="s">
        <v>73</v>
      </c>
      <c r="K12499" s="32" t="s">
        <v>126</v>
      </c>
      <c r="L12499" s="32" t="s">
        <v>31413</v>
      </c>
      <c r="N12499" s="24">
        <v>904.38</v>
      </c>
      <c r="O12499" s="24">
        <v>750.29</v>
      </c>
      <c r="P12499" s="32" t="s">
        <v>335</v>
      </c>
      <c r="Q12499" s="43" t="s">
        <v>336</v>
      </c>
      <c r="R12499" s="43" t="s">
        <v>78</v>
      </c>
      <c r="S12499" s="47">
        <v>7</v>
      </c>
    </row>
    <row r="12500" spans="1:19" ht="12.75">
      <c r="A12500" s="22" t="s">
        <v>60</v>
      </c>
      <c r="B12500" s="22" t="s">
        <v>28974</v>
      </c>
      <c r="C12500" s="22" t="s">
        <v>69</v>
      </c>
      <c r="D12500" s="22" t="s">
        <v>61</v>
      </c>
      <c r="E12500" s="22" t="s">
        <v>31414</v>
      </c>
      <c r="F12500" s="31">
        <v>43444.522604166668</v>
      </c>
      <c r="G12500" s="31">
        <v>43449</v>
      </c>
      <c r="H12500" s="31">
        <v>43814</v>
      </c>
      <c r="I12500" s="31">
        <v>43474</v>
      </c>
      <c r="J12500" s="22" t="s">
        <v>73</v>
      </c>
      <c r="K12500" s="32" t="s">
        <v>74</v>
      </c>
      <c r="L12500" s="32" t="s">
        <v>31415</v>
      </c>
      <c r="N12500" s="24">
        <v>3499.37</v>
      </c>
      <c r="O12500" s="24">
        <v>0</v>
      </c>
      <c r="P12500" s="32" t="s">
        <v>4249</v>
      </c>
      <c r="Q12500" s="43" t="s">
        <v>4250</v>
      </c>
      <c r="R12500" s="43" t="s">
        <v>78</v>
      </c>
      <c r="S12500" s="47">
        <v>7</v>
      </c>
    </row>
    <row r="12501" spans="1:19" ht="12.75">
      <c r="A12501" s="22" t="s">
        <v>60</v>
      </c>
      <c r="B12501" s="22" t="s">
        <v>28916</v>
      </c>
      <c r="C12501" s="22" t="s">
        <v>69</v>
      </c>
      <c r="D12501" s="22" t="s">
        <v>61</v>
      </c>
      <c r="E12501" s="22" t="s">
        <v>31416</v>
      </c>
      <c r="F12501" s="31">
        <v>43451.459826388884</v>
      </c>
      <c r="G12501" s="31">
        <v>43489</v>
      </c>
      <c r="H12501" s="31">
        <v>43854</v>
      </c>
      <c r="I12501" s="31">
        <v>43481.456886574073</v>
      </c>
      <c r="J12501" s="22" t="s">
        <v>73</v>
      </c>
      <c r="K12501" s="32" t="s">
        <v>82</v>
      </c>
      <c r="L12501" s="32" t="s">
        <v>31417</v>
      </c>
      <c r="N12501" s="24">
        <v>3856.19</v>
      </c>
      <c r="O12501" s="24">
        <v>3455.68</v>
      </c>
      <c r="P12501" s="32" t="s">
        <v>1183</v>
      </c>
      <c r="Q12501" s="43" t="s">
        <v>1184</v>
      </c>
      <c r="R12501" s="43" t="s">
        <v>158</v>
      </c>
      <c r="S12501" s="47">
        <v>7</v>
      </c>
    </row>
    <row r="12502" spans="1:19" ht="12.75">
      <c r="A12502" s="22" t="s">
        <v>60</v>
      </c>
      <c r="B12502" s="22" t="s">
        <v>28916</v>
      </c>
      <c r="C12502" s="22" t="s">
        <v>69</v>
      </c>
      <c r="D12502" s="22" t="s">
        <v>61</v>
      </c>
      <c r="E12502" s="22" t="s">
        <v>31418</v>
      </c>
      <c r="F12502" s="31">
        <v>43451.533020833333</v>
      </c>
      <c r="G12502" s="31">
        <v>43451</v>
      </c>
      <c r="H12502" s="31">
        <v>43816</v>
      </c>
      <c r="I12502" s="31">
        <v>43481.525972222218</v>
      </c>
      <c r="J12502" s="22" t="s">
        <v>73</v>
      </c>
      <c r="K12502" s="32" t="s">
        <v>74</v>
      </c>
      <c r="L12502" s="32" t="s">
        <v>31419</v>
      </c>
      <c r="N12502" s="24">
        <v>7838.0460000000003</v>
      </c>
      <c r="O12502" s="24">
        <v>0</v>
      </c>
      <c r="P12502" s="32" t="s">
        <v>5191</v>
      </c>
      <c r="Q12502" s="43" t="s">
        <v>5192</v>
      </c>
      <c r="R12502" s="43" t="s">
        <v>78</v>
      </c>
      <c r="S12502" s="47">
        <v>7</v>
      </c>
    </row>
    <row r="12503" spans="1:19" ht="12.75">
      <c r="A12503" s="22" t="s">
        <v>60</v>
      </c>
      <c r="B12503" s="22" t="s">
        <v>28953</v>
      </c>
      <c r="C12503" s="22" t="s">
        <v>69</v>
      </c>
      <c r="D12503" s="22" t="s">
        <v>61</v>
      </c>
      <c r="E12503" s="22" t="s">
        <v>31420</v>
      </c>
      <c r="F12503" s="31">
        <v>43446.480868055551</v>
      </c>
      <c r="G12503" s="31">
        <v>43446</v>
      </c>
      <c r="H12503" s="31">
        <v>43811</v>
      </c>
      <c r="I12503" s="31">
        <v>43476</v>
      </c>
      <c r="J12503" s="22" t="s">
        <v>73</v>
      </c>
      <c r="K12503" s="32" t="s">
        <v>74</v>
      </c>
      <c r="L12503" s="32" t="s">
        <v>31421</v>
      </c>
      <c r="N12503" s="24">
        <v>1058.6824999999999</v>
      </c>
      <c r="O12503" s="24">
        <v>0</v>
      </c>
      <c r="P12503" s="32" t="s">
        <v>5414</v>
      </c>
      <c r="Q12503" s="43" t="s">
        <v>5415</v>
      </c>
      <c r="R12503" s="43" t="s">
        <v>78</v>
      </c>
      <c r="S12503" s="47">
        <v>7</v>
      </c>
    </row>
    <row r="12504" spans="1:19" ht="12.75">
      <c r="A12504" s="22" t="s">
        <v>60</v>
      </c>
      <c r="B12504" s="22" t="s">
        <v>29117</v>
      </c>
      <c r="C12504" s="22" t="s">
        <v>69</v>
      </c>
      <c r="D12504" s="22" t="s">
        <v>61</v>
      </c>
      <c r="E12504" s="22" t="s">
        <v>31422</v>
      </c>
      <c r="F12504" s="31">
        <v>43445.508958333332</v>
      </c>
      <c r="G12504" s="31">
        <v>43452</v>
      </c>
      <c r="H12504" s="31">
        <v>43817</v>
      </c>
      <c r="I12504" s="31">
        <v>43475</v>
      </c>
      <c r="J12504" s="22" t="s">
        <v>73</v>
      </c>
      <c r="K12504" s="32" t="s">
        <v>126</v>
      </c>
      <c r="L12504" s="32" t="s">
        <v>31423</v>
      </c>
      <c r="N12504" s="24">
        <v>789.19539999999995</v>
      </c>
      <c r="O12504" s="24">
        <v>759.39</v>
      </c>
      <c r="P12504" s="32" t="s">
        <v>5422</v>
      </c>
      <c r="Q12504" s="43" t="s">
        <v>5423</v>
      </c>
      <c r="R12504" s="43" t="s">
        <v>78</v>
      </c>
      <c r="S12504" s="47">
        <v>7</v>
      </c>
    </row>
    <row r="12505" spans="1:19" ht="12.75">
      <c r="A12505" s="22" t="s">
        <v>60</v>
      </c>
      <c r="B12505" s="22" t="s">
        <v>28907</v>
      </c>
      <c r="C12505" s="22" t="s">
        <v>69</v>
      </c>
      <c r="D12505" s="22" t="s">
        <v>61</v>
      </c>
      <c r="E12505" s="22" t="s">
        <v>31424</v>
      </c>
      <c r="F12505" s="31">
        <v>43446.719479166662</v>
      </c>
      <c r="G12505" s="31">
        <v>43480</v>
      </c>
      <c r="H12505" s="31">
        <v>43845</v>
      </c>
      <c r="I12505" s="31">
        <v>43393</v>
      </c>
      <c r="J12505" s="22" t="s">
        <v>73</v>
      </c>
      <c r="K12505" s="32" t="s">
        <v>74</v>
      </c>
      <c r="L12505" s="32" t="s">
        <v>31425</v>
      </c>
      <c r="N12505" s="24">
        <v>5667.4700000000003</v>
      </c>
      <c r="O12505" s="24">
        <v>0</v>
      </c>
      <c r="P12505" s="32" t="s">
        <v>4106</v>
      </c>
      <c r="Q12505" s="43" t="s">
        <v>4107</v>
      </c>
      <c r="R12505" s="43" t="s">
        <v>78</v>
      </c>
      <c r="S12505" s="47">
        <v>7</v>
      </c>
    </row>
    <row r="12506" spans="1:19" ht="12.75">
      <c r="A12506" s="22" t="s">
        <v>60</v>
      </c>
      <c r="B12506" s="22" t="s">
        <v>28902</v>
      </c>
      <c r="C12506" s="22" t="s">
        <v>69</v>
      </c>
      <c r="D12506" s="22" t="s">
        <v>61</v>
      </c>
      <c r="E12506" s="22" t="s">
        <v>31426</v>
      </c>
      <c r="F12506" s="31">
        <v>43438.295277777775</v>
      </c>
      <c r="G12506" s="31">
        <v>43480</v>
      </c>
      <c r="H12506" s="31">
        <v>43845</v>
      </c>
      <c r="I12506" s="31">
        <v>43498.295277777775</v>
      </c>
      <c r="J12506" s="22" t="s">
        <v>73</v>
      </c>
      <c r="K12506" s="32" t="s">
        <v>74</v>
      </c>
      <c r="L12506" s="32" t="s">
        <v>31427</v>
      </c>
      <c r="M12506" s="32" t="s">
        <v>31428</v>
      </c>
      <c r="N12506" s="24">
        <v>963.46</v>
      </c>
      <c r="O12506" s="24">
        <v>0</v>
      </c>
      <c r="P12506" s="32" t="s">
        <v>2385</v>
      </c>
      <c r="Q12506" s="43" t="s">
        <v>2386</v>
      </c>
      <c r="R12506" s="43" t="s">
        <v>78</v>
      </c>
      <c r="S12506" s="47">
        <v>7</v>
      </c>
    </row>
    <row r="12507" spans="1:19" ht="12.75">
      <c r="A12507" s="22" t="s">
        <v>60</v>
      </c>
      <c r="B12507" s="22" t="s">
        <v>28910</v>
      </c>
      <c r="C12507" s="22" t="s">
        <v>69</v>
      </c>
      <c r="D12507" s="22" t="s">
        <v>61</v>
      </c>
      <c r="E12507" s="22" t="s">
        <v>31429</v>
      </c>
      <c r="F12507" s="31">
        <v>43444.859780092593</v>
      </c>
      <c r="G12507" s="31">
        <v>43496</v>
      </c>
      <c r="H12507" s="31">
        <v>43861</v>
      </c>
      <c r="I12507" s="31">
        <v>43474</v>
      </c>
      <c r="J12507" s="22" t="s">
        <v>73</v>
      </c>
      <c r="K12507" s="32" t="s">
        <v>74</v>
      </c>
      <c r="L12507" s="32" t="s">
        <v>31430</v>
      </c>
      <c r="N12507" s="24">
        <v>10238.83</v>
      </c>
      <c r="O12507" s="24">
        <v>0</v>
      </c>
      <c r="P12507" s="32" t="s">
        <v>31365</v>
      </c>
      <c r="Q12507" s="43" t="s">
        <v>31366</v>
      </c>
      <c r="R12507" s="43" t="s">
        <v>158</v>
      </c>
      <c r="S12507" s="47">
        <v>7</v>
      </c>
    </row>
    <row r="12508" spans="1:19" ht="12.75">
      <c r="A12508" s="22" t="s">
        <v>60</v>
      </c>
      <c r="B12508" s="22" t="s">
        <v>28907</v>
      </c>
      <c r="C12508" s="22" t="s">
        <v>69</v>
      </c>
      <c r="D12508" s="22" t="s">
        <v>61</v>
      </c>
      <c r="E12508" s="22" t="s">
        <v>31431</v>
      </c>
      <c r="F12508" s="31">
        <v>43439.115347222221</v>
      </c>
      <c r="G12508" s="31">
        <v>43481</v>
      </c>
      <c r="H12508" s="31">
        <v>43846</v>
      </c>
      <c r="I12508" s="31">
        <v>43499.115347222221</v>
      </c>
      <c r="J12508" s="22" t="s">
        <v>81</v>
      </c>
      <c r="K12508" s="32" t="s">
        <v>82</v>
      </c>
      <c r="L12508" s="32" t="s">
        <v>31432</v>
      </c>
      <c r="M12508" s="32" t="s">
        <v>31433</v>
      </c>
      <c r="N12508" s="24">
        <v>1089.80</v>
      </c>
      <c r="O12508" s="24">
        <v>1089.80</v>
      </c>
      <c r="P12508" s="32" t="s">
        <v>8370</v>
      </c>
      <c r="Q12508" s="43" t="s">
        <v>8371</v>
      </c>
      <c r="R12508" s="43" t="s">
        <v>78</v>
      </c>
      <c r="S12508" s="47">
        <v>1</v>
      </c>
    </row>
    <row r="12509" spans="1:19" ht="12.75">
      <c r="A12509" s="22" t="s">
        <v>60</v>
      </c>
      <c r="B12509" s="22" t="s">
        <v>28902</v>
      </c>
      <c r="C12509" s="22" t="s">
        <v>69</v>
      </c>
      <c r="D12509" s="22" t="s">
        <v>61</v>
      </c>
      <c r="E12509" s="22" t="s">
        <v>31434</v>
      </c>
      <c r="F12509" s="31">
        <v>43449.119490740741</v>
      </c>
      <c r="G12509" s="31">
        <v>43496</v>
      </c>
      <c r="H12509" s="31">
        <v>43861</v>
      </c>
      <c r="I12509" s="31">
        <v>43509.119490740741</v>
      </c>
      <c r="J12509" s="22" t="s">
        <v>81</v>
      </c>
      <c r="K12509" s="32" t="s">
        <v>82</v>
      </c>
      <c r="L12509" s="32" t="s">
        <v>31435</v>
      </c>
      <c r="M12509" s="32" t="s">
        <v>31436</v>
      </c>
      <c r="N12509" s="24">
        <v>539.42999999999995</v>
      </c>
      <c r="O12509" s="24">
        <v>539.42999999999995</v>
      </c>
      <c r="P12509" s="32" t="s">
        <v>558</v>
      </c>
      <c r="Q12509" s="43" t="s">
        <v>559</v>
      </c>
      <c r="R12509" s="43" t="s">
        <v>78</v>
      </c>
      <c r="S12509" s="47">
        <v>1</v>
      </c>
    </row>
    <row r="12510" spans="1:19" ht="12.75">
      <c r="A12510" s="22" t="s">
        <v>60</v>
      </c>
      <c r="B12510" s="22" t="s">
        <v>29026</v>
      </c>
      <c r="C12510" s="22" t="s">
        <v>69</v>
      </c>
      <c r="D12510" s="22" t="s">
        <v>61</v>
      </c>
      <c r="E12510" s="22" t="s">
        <v>31437</v>
      </c>
      <c r="F12510" s="31">
        <v>43453.624756944446</v>
      </c>
      <c r="G12510" s="31">
        <v>43453</v>
      </c>
      <c r="H12510" s="31">
        <v>43829</v>
      </c>
      <c r="I12510" s="31">
        <v>43483</v>
      </c>
      <c r="J12510" s="22" t="s">
        <v>73</v>
      </c>
      <c r="K12510" s="32" t="s">
        <v>120</v>
      </c>
      <c r="L12510" s="32" t="s">
        <v>31438</v>
      </c>
      <c r="M12510" s="32" t="s">
        <v>31439</v>
      </c>
      <c r="N12510" s="24">
        <v>775.6125</v>
      </c>
      <c r="O12510" s="24">
        <v>459.26</v>
      </c>
      <c r="P12510" s="32" t="s">
        <v>2640</v>
      </c>
      <c r="Q12510" s="43" t="s">
        <v>2641</v>
      </c>
      <c r="R12510" s="43" t="s">
        <v>78</v>
      </c>
      <c r="S12510" s="47">
        <v>7</v>
      </c>
    </row>
    <row r="12511" spans="1:19" ht="12.75">
      <c r="A12511" s="22" t="s">
        <v>60</v>
      </c>
      <c r="B12511" s="22" t="s">
        <v>28919</v>
      </c>
      <c r="C12511" s="22" t="s">
        <v>69</v>
      </c>
      <c r="D12511" s="22" t="s">
        <v>61</v>
      </c>
      <c r="E12511" s="22" t="s">
        <v>31440</v>
      </c>
      <c r="F12511" s="31">
        <v>43452.586689814816</v>
      </c>
      <c r="G12511" s="31">
        <v>43455</v>
      </c>
      <c r="H12511" s="31">
        <v>43820</v>
      </c>
      <c r="I12511" s="31">
        <v>43482</v>
      </c>
      <c r="J12511" s="22" t="s">
        <v>73</v>
      </c>
      <c r="K12511" s="32" t="s">
        <v>74</v>
      </c>
      <c r="L12511" s="32" t="s">
        <v>31441</v>
      </c>
      <c r="N12511" s="24">
        <v>0</v>
      </c>
      <c r="O12511" s="24">
        <v>0</v>
      </c>
      <c r="P12511" s="32" t="s">
        <v>192</v>
      </c>
      <c r="Q12511" s="43" t="s">
        <v>193</v>
      </c>
      <c r="R12511" s="43" t="s">
        <v>78</v>
      </c>
      <c r="S12511" s="47">
        <v>7</v>
      </c>
    </row>
    <row r="12512" spans="1:19" ht="12.75">
      <c r="A12512" s="22" t="s">
        <v>60</v>
      </c>
      <c r="B12512" s="22" t="s">
        <v>28956</v>
      </c>
      <c r="C12512" s="22" t="s">
        <v>69</v>
      </c>
      <c r="D12512" s="22" t="s">
        <v>61</v>
      </c>
      <c r="E12512" s="22" t="s">
        <v>31442</v>
      </c>
      <c r="F12512" s="31">
        <v>43443.803368055553</v>
      </c>
      <c r="G12512" s="31">
        <v>43465</v>
      </c>
      <c r="H12512" s="31">
        <v>43830</v>
      </c>
      <c r="I12512" s="31">
        <v>43473</v>
      </c>
      <c r="J12512" s="22" t="s">
        <v>73</v>
      </c>
      <c r="K12512" s="32" t="s">
        <v>74</v>
      </c>
      <c r="L12512" s="32" t="s">
        <v>31443</v>
      </c>
      <c r="N12512" s="24">
        <v>422.1425</v>
      </c>
      <c r="O12512" s="24">
        <v>0</v>
      </c>
      <c r="P12512" s="32" t="s">
        <v>101</v>
      </c>
      <c r="Q12512" s="43" t="s">
        <v>102</v>
      </c>
      <c r="R12512" s="43" t="s">
        <v>78</v>
      </c>
      <c r="S12512" s="47">
        <v>6</v>
      </c>
    </row>
    <row r="12513" spans="1:19" ht="12.75">
      <c r="A12513" s="22" t="s">
        <v>60</v>
      </c>
      <c r="B12513" s="22" t="s">
        <v>30834</v>
      </c>
      <c r="C12513" s="22" t="s">
        <v>69</v>
      </c>
      <c r="D12513" s="22" t="s">
        <v>61</v>
      </c>
      <c r="E12513" s="22" t="s">
        <v>31444</v>
      </c>
      <c r="F12513" s="31">
        <v>43439.828553240739</v>
      </c>
      <c r="G12513" s="31">
        <v>43439</v>
      </c>
      <c r="H12513" s="31">
        <v>43804</v>
      </c>
      <c r="I12513" s="31">
        <v>43469</v>
      </c>
      <c r="J12513" s="22" t="s">
        <v>73</v>
      </c>
      <c r="K12513" s="32" t="s">
        <v>74</v>
      </c>
      <c r="L12513" s="32" t="s">
        <v>31445</v>
      </c>
      <c r="N12513" s="24">
        <v>1587.0328</v>
      </c>
      <c r="O12513" s="24">
        <v>0</v>
      </c>
      <c r="P12513" s="32" t="s">
        <v>5191</v>
      </c>
      <c r="Q12513" s="43" t="s">
        <v>5192</v>
      </c>
      <c r="R12513" s="43" t="s">
        <v>78</v>
      </c>
      <c r="S12513" s="47">
        <v>7</v>
      </c>
    </row>
    <row r="12514" spans="1:19" ht="12.75">
      <c r="A12514" s="22" t="s">
        <v>60</v>
      </c>
      <c r="B12514" s="22" t="s">
        <v>28919</v>
      </c>
      <c r="C12514" s="22" t="s">
        <v>69</v>
      </c>
      <c r="D12514" s="22" t="s">
        <v>61</v>
      </c>
      <c r="E12514" s="22" t="s">
        <v>31446</v>
      </c>
      <c r="F12514" s="31">
        <v>43451.564363425925</v>
      </c>
      <c r="G12514" s="31">
        <v>43465</v>
      </c>
      <c r="H12514" s="31">
        <v>43830</v>
      </c>
      <c r="I12514" s="31">
        <v>43481</v>
      </c>
      <c r="J12514" s="22" t="s">
        <v>73</v>
      </c>
      <c r="K12514" s="32" t="s">
        <v>82</v>
      </c>
      <c r="L12514" s="32" t="s">
        <v>31447</v>
      </c>
      <c r="N12514" s="24">
        <v>930.5125</v>
      </c>
      <c r="O12514" s="24">
        <v>633.11</v>
      </c>
      <c r="P12514" s="32" t="s">
        <v>947</v>
      </c>
      <c r="Q12514" s="43" t="s">
        <v>948</v>
      </c>
      <c r="R12514" s="43" t="s">
        <v>78</v>
      </c>
      <c r="S12514" s="47">
        <v>6</v>
      </c>
    </row>
    <row r="12515" spans="1:19" ht="12.75">
      <c r="A12515" s="22" t="s">
        <v>60</v>
      </c>
      <c r="B12515" s="22" t="s">
        <v>28947</v>
      </c>
      <c r="C12515" s="22" t="s">
        <v>69</v>
      </c>
      <c r="D12515" s="22" t="s">
        <v>61</v>
      </c>
      <c r="E12515" s="22" t="s">
        <v>31448</v>
      </c>
      <c r="F12515" s="31">
        <v>43437.639768518515</v>
      </c>
      <c r="G12515" s="31">
        <v>43446</v>
      </c>
      <c r="H12515" s="31">
        <v>43811</v>
      </c>
      <c r="I12515" s="31">
        <v>43467</v>
      </c>
      <c r="J12515" s="22" t="s">
        <v>73</v>
      </c>
      <c r="K12515" s="32" t="s">
        <v>74</v>
      </c>
      <c r="L12515" s="32" t="s">
        <v>31449</v>
      </c>
      <c r="N12515" s="24">
        <v>0</v>
      </c>
      <c r="O12515" s="24">
        <v>0</v>
      </c>
      <c r="P12515" s="32" t="s">
        <v>109</v>
      </c>
      <c r="Q12515" s="43" t="s">
        <v>110</v>
      </c>
      <c r="R12515" s="43" t="s">
        <v>78</v>
      </c>
      <c r="S12515" s="47">
        <v>6</v>
      </c>
    </row>
    <row r="12516" spans="1:19" ht="12.75">
      <c r="A12516" s="22" t="s">
        <v>60</v>
      </c>
      <c r="B12516" s="22" t="s">
        <v>28902</v>
      </c>
      <c r="C12516" s="22" t="s">
        <v>69</v>
      </c>
      <c r="D12516" s="22" t="s">
        <v>61</v>
      </c>
      <c r="E12516" s="22" t="s">
        <v>31450</v>
      </c>
      <c r="F12516" s="31">
        <v>43437.802951388891</v>
      </c>
      <c r="G12516" s="31">
        <v>43465</v>
      </c>
      <c r="H12516" s="31">
        <v>43830</v>
      </c>
      <c r="I12516" s="31">
        <v>43383</v>
      </c>
      <c r="J12516" s="22" t="s">
        <v>73</v>
      </c>
      <c r="K12516" s="32" t="s">
        <v>74</v>
      </c>
      <c r="L12516" s="32" t="s">
        <v>31451</v>
      </c>
      <c r="N12516" s="24">
        <v>5061.33</v>
      </c>
      <c r="O12516" s="24">
        <v>0</v>
      </c>
      <c r="P12516" s="32" t="s">
        <v>31452</v>
      </c>
      <c r="Q12516" s="43" t="s">
        <v>31453</v>
      </c>
      <c r="R12516" s="43" t="s">
        <v>158</v>
      </c>
      <c r="S12516" s="47">
        <v>7</v>
      </c>
    </row>
    <row r="12517" spans="1:19" ht="12.75">
      <c r="A12517" s="22" t="s">
        <v>60</v>
      </c>
      <c r="B12517" s="22" t="s">
        <v>29227</v>
      </c>
      <c r="C12517" s="22" t="s">
        <v>69</v>
      </c>
      <c r="D12517" s="22" t="s">
        <v>61</v>
      </c>
      <c r="E12517" s="22" t="s">
        <v>31454</v>
      </c>
      <c r="F12517" s="31">
        <v>43446.711631944439</v>
      </c>
      <c r="G12517" s="31">
        <v>43464</v>
      </c>
      <c r="H12517" s="31">
        <v>43829</v>
      </c>
      <c r="I12517" s="31">
        <v>43476</v>
      </c>
      <c r="J12517" s="22" t="s">
        <v>73</v>
      </c>
      <c r="K12517" s="32" t="s">
        <v>74</v>
      </c>
      <c r="L12517" s="32" t="s">
        <v>31455</v>
      </c>
      <c r="N12517" s="24">
        <v>614.83000000000004</v>
      </c>
      <c r="O12517" s="24">
        <v>0</v>
      </c>
      <c r="P12517" s="32" t="s">
        <v>31456</v>
      </c>
      <c r="Q12517" s="43" t="s">
        <v>31457</v>
      </c>
      <c r="R12517" s="43" t="s">
        <v>78</v>
      </c>
      <c r="S12517" s="47">
        <v>6</v>
      </c>
    </row>
    <row r="12518" spans="1:19" ht="12.75">
      <c r="A12518" s="22" t="s">
        <v>60</v>
      </c>
      <c r="B12518" s="22" t="s">
        <v>29370</v>
      </c>
      <c r="C12518" s="22" t="s">
        <v>69</v>
      </c>
      <c r="D12518" s="22" t="s">
        <v>61</v>
      </c>
      <c r="E12518" s="22" t="s">
        <v>31458</v>
      </c>
      <c r="F12518" s="31">
        <v>43451.215821759259</v>
      </c>
      <c r="G12518" s="31">
        <v>43493</v>
      </c>
      <c r="H12518" s="31">
        <v>43858</v>
      </c>
      <c r="I12518" s="31">
        <v>43511</v>
      </c>
      <c r="J12518" s="22" t="s">
        <v>73</v>
      </c>
      <c r="K12518" s="32" t="s">
        <v>82</v>
      </c>
      <c r="L12518" s="32" t="s">
        <v>31459</v>
      </c>
      <c r="M12518" s="32" t="s">
        <v>31460</v>
      </c>
      <c r="N12518" s="24">
        <v>3519.9740000000002</v>
      </c>
      <c r="O12518" s="24">
        <v>2683.22</v>
      </c>
      <c r="P12518" s="32" t="s">
        <v>497</v>
      </c>
      <c r="Q12518" s="43" t="s">
        <v>498</v>
      </c>
      <c r="R12518" s="43" t="s">
        <v>78</v>
      </c>
      <c r="S12518" s="47">
        <v>7</v>
      </c>
    </row>
    <row r="12519" spans="1:19" ht="12.75">
      <c r="A12519" s="22" t="s">
        <v>60</v>
      </c>
      <c r="B12519" s="22" t="s">
        <v>28913</v>
      </c>
      <c r="C12519" s="22" t="s">
        <v>69</v>
      </c>
      <c r="D12519" s="22" t="s">
        <v>61</v>
      </c>
      <c r="E12519" s="22" t="s">
        <v>31461</v>
      </c>
      <c r="F12519" s="31">
        <v>43438.591736111106</v>
      </c>
      <c r="G12519" s="31">
        <v>43480</v>
      </c>
      <c r="H12519" s="31">
        <v>43845</v>
      </c>
      <c r="I12519" s="31">
        <v>43468</v>
      </c>
      <c r="J12519" s="22" t="s">
        <v>73</v>
      </c>
      <c r="K12519" s="32" t="s">
        <v>74</v>
      </c>
      <c r="L12519" s="32" t="s">
        <v>31462</v>
      </c>
      <c r="N12519" s="24">
        <v>15708.575000000001</v>
      </c>
      <c r="O12519" s="24">
        <v>0</v>
      </c>
      <c r="P12519" s="32" t="s">
        <v>29448</v>
      </c>
      <c r="Q12519" s="43" t="s">
        <v>29449</v>
      </c>
      <c r="R12519" s="43" t="s">
        <v>78</v>
      </c>
      <c r="S12519" s="47">
        <v>7</v>
      </c>
    </row>
    <row r="12520" spans="1:19" ht="12.75">
      <c r="A12520" s="22" t="s">
        <v>60</v>
      </c>
      <c r="B12520" s="22" t="s">
        <v>29105</v>
      </c>
      <c r="C12520" s="22" t="s">
        <v>69</v>
      </c>
      <c r="D12520" s="22" t="s">
        <v>61</v>
      </c>
      <c r="E12520" s="22" t="s">
        <v>31463</v>
      </c>
      <c r="F12520" s="31">
        <v>43438.791817129626</v>
      </c>
      <c r="G12520" s="31">
        <v>43448</v>
      </c>
      <c r="H12520" s="31">
        <v>43813</v>
      </c>
      <c r="I12520" s="31">
        <v>43468</v>
      </c>
      <c r="J12520" s="22" t="s">
        <v>73</v>
      </c>
      <c r="K12520" s="32" t="s">
        <v>126</v>
      </c>
      <c r="L12520" s="32" t="s">
        <v>31464</v>
      </c>
      <c r="N12520" s="24">
        <v>2321.6514000000002</v>
      </c>
      <c r="O12520" s="24">
        <v>1216.0899999999999</v>
      </c>
      <c r="P12520" s="32" t="s">
        <v>721</v>
      </c>
      <c r="Q12520" s="43" t="s">
        <v>722</v>
      </c>
      <c r="R12520" s="43" t="s">
        <v>78</v>
      </c>
      <c r="S12520" s="47">
        <v>7</v>
      </c>
    </row>
    <row r="12521" spans="1:19" ht="12.75">
      <c r="A12521" s="22" t="s">
        <v>60</v>
      </c>
      <c r="B12521" s="22" t="s">
        <v>28902</v>
      </c>
      <c r="C12521" s="22" t="s">
        <v>69</v>
      </c>
      <c r="D12521" s="22" t="s">
        <v>61</v>
      </c>
      <c r="E12521" s="22" t="s">
        <v>31465</v>
      </c>
      <c r="F12521" s="31">
        <v>43439.736851851849</v>
      </c>
      <c r="G12521" s="31">
        <v>43465</v>
      </c>
      <c r="H12521" s="31">
        <v>43830</v>
      </c>
      <c r="I12521" s="31">
        <v>43384</v>
      </c>
      <c r="J12521" s="22" t="s">
        <v>73</v>
      </c>
      <c r="K12521" s="32" t="s">
        <v>74</v>
      </c>
      <c r="L12521" s="32" t="s">
        <v>31466</v>
      </c>
      <c r="N12521" s="24">
        <v>670.61659999999995</v>
      </c>
      <c r="O12521" s="24">
        <v>0</v>
      </c>
      <c r="P12521" s="32" t="s">
        <v>1161</v>
      </c>
      <c r="Q12521" s="43" t="s">
        <v>1162</v>
      </c>
      <c r="R12521" s="43" t="s">
        <v>78</v>
      </c>
      <c r="S12521" s="47">
        <v>7</v>
      </c>
    </row>
    <row r="12522" spans="1:19" ht="12.75">
      <c r="A12522" s="22" t="s">
        <v>60</v>
      </c>
      <c r="B12522" s="22" t="s">
        <v>28919</v>
      </c>
      <c r="C12522" s="22" t="s">
        <v>69</v>
      </c>
      <c r="D12522" s="22" t="s">
        <v>61</v>
      </c>
      <c r="E12522" s="22" t="s">
        <v>31467</v>
      </c>
      <c r="F12522" s="31">
        <v>43462.781909722224</v>
      </c>
      <c r="G12522" s="31">
        <v>43495</v>
      </c>
      <c r="H12522" s="31">
        <v>43860</v>
      </c>
      <c r="I12522" s="31">
        <v>43492</v>
      </c>
      <c r="J12522" s="22" t="s">
        <v>73</v>
      </c>
      <c r="K12522" s="32" t="s">
        <v>126</v>
      </c>
      <c r="L12522" s="32" t="s">
        <v>31468</v>
      </c>
      <c r="N12522" s="24">
        <v>1974.78</v>
      </c>
      <c r="O12522" s="24">
        <v>1774.66</v>
      </c>
      <c r="P12522" s="32" t="s">
        <v>709</v>
      </c>
      <c r="Q12522" s="43" t="s">
        <v>710</v>
      </c>
      <c r="R12522" s="43" t="s">
        <v>78</v>
      </c>
      <c r="S12522" s="47">
        <v>6</v>
      </c>
    </row>
    <row r="12523" spans="1:19" ht="12.75">
      <c r="A12523" s="22" t="s">
        <v>60</v>
      </c>
      <c r="B12523" s="22" t="s">
        <v>28934</v>
      </c>
      <c r="C12523" s="22" t="s">
        <v>69</v>
      </c>
      <c r="D12523" s="22" t="s">
        <v>61</v>
      </c>
      <c r="E12523" s="22" t="s">
        <v>31469</v>
      </c>
      <c r="F12523" s="31">
        <v>43458.516747685186</v>
      </c>
      <c r="G12523" s="31">
        <v>43476</v>
      </c>
      <c r="H12523" s="31">
        <v>43841</v>
      </c>
      <c r="I12523" s="31">
        <v>43482.662800925922</v>
      </c>
      <c r="J12523" s="22" t="s">
        <v>73</v>
      </c>
      <c r="K12523" s="32" t="s">
        <v>82</v>
      </c>
      <c r="L12523" s="32" t="s">
        <v>31470</v>
      </c>
      <c r="N12523" s="24">
        <v>2844.4985000000001</v>
      </c>
      <c r="O12523" s="24">
        <v>2437.46</v>
      </c>
      <c r="P12523" s="32" t="s">
        <v>105</v>
      </c>
      <c r="Q12523" s="43" t="s">
        <v>106</v>
      </c>
      <c r="R12523" s="43" t="s">
        <v>78</v>
      </c>
      <c r="S12523" s="47">
        <v>7</v>
      </c>
    </row>
    <row r="12524" spans="1:19" ht="12.75">
      <c r="A12524" s="22" t="s">
        <v>60</v>
      </c>
      <c r="B12524" s="22" t="s">
        <v>28994</v>
      </c>
      <c r="C12524" s="22" t="s">
        <v>69</v>
      </c>
      <c r="D12524" s="22" t="s">
        <v>61</v>
      </c>
      <c r="E12524" s="22" t="s">
        <v>31471</v>
      </c>
      <c r="F12524" s="31">
        <v>43437.842719907407</v>
      </c>
      <c r="G12524" s="31">
        <v>43444</v>
      </c>
      <c r="H12524" s="31">
        <v>43799</v>
      </c>
      <c r="I12524" s="31">
        <v>43467</v>
      </c>
      <c r="J12524" s="22" t="s">
        <v>73</v>
      </c>
      <c r="K12524" s="32" t="s">
        <v>74</v>
      </c>
      <c r="L12524" s="32" t="s">
        <v>31472</v>
      </c>
      <c r="N12524" s="24">
        <v>3140.79</v>
      </c>
      <c r="O12524" s="24">
        <v>0</v>
      </c>
      <c r="P12524" s="32" t="s">
        <v>4277</v>
      </c>
      <c r="Q12524" s="43" t="s">
        <v>4278</v>
      </c>
      <c r="R12524" s="43" t="s">
        <v>78</v>
      </c>
      <c r="S12524" s="47">
        <v>7</v>
      </c>
    </row>
    <row r="12525" spans="1:19" ht="12.75">
      <c r="A12525" s="22" t="s">
        <v>60</v>
      </c>
      <c r="B12525" s="22" t="s">
        <v>28916</v>
      </c>
      <c r="C12525" s="22" t="s">
        <v>69</v>
      </c>
      <c r="D12525" s="22" t="s">
        <v>61</v>
      </c>
      <c r="E12525" s="22" t="s">
        <v>31473</v>
      </c>
      <c r="F12525" s="31">
        <v>43445.398715277777</v>
      </c>
      <c r="G12525" s="31">
        <v>43445</v>
      </c>
      <c r="H12525" s="31">
        <v>43810</v>
      </c>
      <c r="I12525" s="31">
        <v>43475.393541666665</v>
      </c>
      <c r="J12525" s="22" t="s">
        <v>73</v>
      </c>
      <c r="K12525" s="32" t="s">
        <v>74</v>
      </c>
      <c r="L12525" s="32" t="s">
        <v>31474</v>
      </c>
      <c r="N12525" s="24">
        <v>1219.1600000000001</v>
      </c>
      <c r="O12525" s="24">
        <v>0</v>
      </c>
      <c r="P12525" s="32" t="s">
        <v>693</v>
      </c>
      <c r="Q12525" s="43" t="s">
        <v>694</v>
      </c>
      <c r="R12525" s="43" t="s">
        <v>78</v>
      </c>
      <c r="S12525" s="47">
        <v>7</v>
      </c>
    </row>
    <row r="12526" spans="1:19" ht="12.75">
      <c r="A12526" s="22" t="s">
        <v>60</v>
      </c>
      <c r="B12526" s="22" t="s">
        <v>29105</v>
      </c>
      <c r="C12526" s="22" t="s">
        <v>69</v>
      </c>
      <c r="D12526" s="22" t="s">
        <v>61</v>
      </c>
      <c r="E12526" s="22" t="s">
        <v>31475</v>
      </c>
      <c r="F12526" s="31">
        <v>43440.658819444441</v>
      </c>
      <c r="G12526" s="31">
        <v>43466</v>
      </c>
      <c r="H12526" s="31">
        <v>43831</v>
      </c>
      <c r="I12526" s="31">
        <v>43470</v>
      </c>
      <c r="J12526" s="22" t="s">
        <v>73</v>
      </c>
      <c r="K12526" s="32" t="s">
        <v>126</v>
      </c>
      <c r="L12526" s="32" t="s">
        <v>31476</v>
      </c>
      <c r="N12526" s="24">
        <v>5232.3149999999996</v>
      </c>
      <c r="O12526" s="24">
        <v>3222.30</v>
      </c>
      <c r="P12526" s="32" t="s">
        <v>25052</v>
      </c>
      <c r="Q12526" s="43" t="s">
        <v>25053</v>
      </c>
      <c r="R12526" s="43" t="s">
        <v>78</v>
      </c>
      <c r="S12526" s="47">
        <v>7</v>
      </c>
    </row>
    <row r="12527" spans="1:19" ht="12.75">
      <c r="A12527" s="22" t="s">
        <v>60</v>
      </c>
      <c r="B12527" s="22" t="s">
        <v>28994</v>
      </c>
      <c r="C12527" s="22" t="s">
        <v>69</v>
      </c>
      <c r="D12527" s="22" t="s">
        <v>61</v>
      </c>
      <c r="E12527" s="22" t="s">
        <v>31477</v>
      </c>
      <c r="F12527" s="31">
        <v>43449.120081018518</v>
      </c>
      <c r="G12527" s="31">
        <v>43496</v>
      </c>
      <c r="H12527" s="31">
        <v>43861</v>
      </c>
      <c r="I12527" s="31">
        <v>43509.120081018518</v>
      </c>
      <c r="J12527" s="22" t="s">
        <v>81</v>
      </c>
      <c r="K12527" s="32" t="s">
        <v>82</v>
      </c>
      <c r="L12527" s="32" t="s">
        <v>31478</v>
      </c>
      <c r="M12527" s="32" t="s">
        <v>31479</v>
      </c>
      <c r="N12527" s="24">
        <v>1903.36</v>
      </c>
      <c r="O12527" s="24">
        <v>1426.565</v>
      </c>
      <c r="P12527" s="32" t="s">
        <v>31480</v>
      </c>
      <c r="Q12527" s="43" t="s">
        <v>31481</v>
      </c>
      <c r="R12527" s="43" t="s">
        <v>78</v>
      </c>
      <c r="S12527" s="47">
        <v>7</v>
      </c>
    </row>
    <row r="12528" spans="1:19" ht="12.75">
      <c r="A12528" s="22" t="s">
        <v>60</v>
      </c>
      <c r="B12528" s="22" t="s">
        <v>28974</v>
      </c>
      <c r="C12528" s="22" t="s">
        <v>69</v>
      </c>
      <c r="D12528" s="22" t="s">
        <v>61</v>
      </c>
      <c r="E12528" s="22" t="s">
        <v>31482</v>
      </c>
      <c r="F12528" s="31">
        <v>43440.574004629627</v>
      </c>
      <c r="G12528" s="31">
        <v>43440</v>
      </c>
      <c r="H12528" s="31">
        <v>43805</v>
      </c>
      <c r="I12528" s="31">
        <v>43470</v>
      </c>
      <c r="J12528" s="22" t="s">
        <v>73</v>
      </c>
      <c r="K12528" s="32" t="s">
        <v>82</v>
      </c>
      <c r="L12528" s="32" t="s">
        <v>31483</v>
      </c>
      <c r="N12528" s="24">
        <v>1179.4200000000001</v>
      </c>
      <c r="O12528" s="24">
        <v>938.14</v>
      </c>
      <c r="P12528" s="32" t="s">
        <v>1238</v>
      </c>
      <c r="Q12528" s="43" t="s">
        <v>1239</v>
      </c>
      <c r="R12528" s="43" t="s">
        <v>78</v>
      </c>
      <c r="S12528" s="47">
        <v>7</v>
      </c>
    </row>
    <row r="12529" spans="1:19" ht="12.75">
      <c r="A12529" s="22" t="s">
        <v>60</v>
      </c>
      <c r="B12529" s="22" t="s">
        <v>28919</v>
      </c>
      <c r="C12529" s="22" t="s">
        <v>69</v>
      </c>
      <c r="D12529" s="22" t="s">
        <v>61</v>
      </c>
      <c r="E12529" s="22" t="s">
        <v>31484</v>
      </c>
      <c r="F12529" s="31">
        <v>43447.646608796298</v>
      </c>
      <c r="G12529" s="31">
        <v>43474</v>
      </c>
      <c r="H12529" s="31">
        <v>43839</v>
      </c>
      <c r="I12529" s="31">
        <v>43477</v>
      </c>
      <c r="J12529" s="22" t="s">
        <v>73</v>
      </c>
      <c r="K12529" s="32" t="s">
        <v>82</v>
      </c>
      <c r="L12529" s="32" t="s">
        <v>31485</v>
      </c>
      <c r="N12529" s="24">
        <v>411.15140000000002</v>
      </c>
      <c r="O12529" s="24">
        <v>278.30</v>
      </c>
      <c r="P12529" s="32" t="s">
        <v>4180</v>
      </c>
      <c r="Q12529" s="43" t="s">
        <v>4181</v>
      </c>
      <c r="R12529" s="43" t="s">
        <v>78</v>
      </c>
      <c r="S12529" s="47">
        <v>7</v>
      </c>
    </row>
    <row r="12530" spans="1:19" ht="12.75">
      <c r="A12530" s="22" t="s">
        <v>60</v>
      </c>
      <c r="B12530" s="22" t="s">
        <v>28986</v>
      </c>
      <c r="C12530" s="22" t="s">
        <v>69</v>
      </c>
      <c r="D12530" s="22" t="s">
        <v>61</v>
      </c>
      <c r="E12530" s="22" t="s">
        <v>31486</v>
      </c>
      <c r="F12530" s="31">
        <v>43437.689305555556</v>
      </c>
      <c r="G12530" s="31">
        <v>43452</v>
      </c>
      <c r="H12530" s="31">
        <v>43817</v>
      </c>
      <c r="I12530" s="31">
        <v>43467</v>
      </c>
      <c r="J12530" s="22" t="s">
        <v>73</v>
      </c>
      <c r="K12530" s="32" t="s">
        <v>231</v>
      </c>
      <c r="L12530" s="32" t="s">
        <v>31487</v>
      </c>
      <c r="N12530" s="24">
        <v>1984.085</v>
      </c>
      <c r="O12530" s="24">
        <v>0</v>
      </c>
      <c r="P12530" s="32" t="s">
        <v>109</v>
      </c>
      <c r="Q12530" s="43" t="s">
        <v>110</v>
      </c>
      <c r="R12530" s="43" t="s">
        <v>78</v>
      </c>
      <c r="S12530" s="47">
        <v>7</v>
      </c>
    </row>
    <row r="12531" spans="1:19" ht="12.75">
      <c r="A12531" s="22" t="s">
        <v>60</v>
      </c>
      <c r="B12531" s="22" t="s">
        <v>29026</v>
      </c>
      <c r="C12531" s="22" t="s">
        <v>69</v>
      </c>
      <c r="D12531" s="22" t="s">
        <v>61</v>
      </c>
      <c r="E12531" s="22" t="s">
        <v>31488</v>
      </c>
      <c r="F12531" s="31">
        <v>43446.611956018518</v>
      </c>
      <c r="G12531" s="31">
        <v>43449</v>
      </c>
      <c r="H12531" s="31">
        <v>43814</v>
      </c>
      <c r="I12531" s="31">
        <v>43476</v>
      </c>
      <c r="J12531" s="22" t="s">
        <v>131</v>
      </c>
      <c r="K12531" s="32" t="s">
        <v>120</v>
      </c>
      <c r="L12531" s="32" t="s">
        <v>31489</v>
      </c>
      <c r="M12531" s="32" t="s">
        <v>30192</v>
      </c>
      <c r="N12531" s="24">
        <v>339.18</v>
      </c>
      <c r="O12531" s="24">
        <v>339.18</v>
      </c>
      <c r="P12531" s="32" t="s">
        <v>5109</v>
      </c>
      <c r="Q12531" s="43" t="s">
        <v>5110</v>
      </c>
      <c r="R12531" s="43" t="s">
        <v>78</v>
      </c>
      <c r="S12531" s="47">
        <v>1</v>
      </c>
    </row>
    <row r="12532" spans="1:19" ht="12.75">
      <c r="A12532" s="22" t="s">
        <v>60</v>
      </c>
      <c r="B12532" s="22" t="s">
        <v>28907</v>
      </c>
      <c r="C12532" s="22" t="s">
        <v>69</v>
      </c>
      <c r="D12532" s="22" t="s">
        <v>61</v>
      </c>
      <c r="E12532" s="22" t="s">
        <v>31490</v>
      </c>
      <c r="F12532" s="31">
        <v>43439.115358796298</v>
      </c>
      <c r="G12532" s="31">
        <v>43477</v>
      </c>
      <c r="H12532" s="31">
        <v>43842</v>
      </c>
      <c r="I12532" s="31">
        <v>43499.115358796298</v>
      </c>
      <c r="J12532" s="22" t="s">
        <v>81</v>
      </c>
      <c r="K12532" s="32" t="s">
        <v>82</v>
      </c>
      <c r="L12532" s="32" t="s">
        <v>31491</v>
      </c>
      <c r="M12532" s="32" t="s">
        <v>31492</v>
      </c>
      <c r="N12532" s="24">
        <v>450.81</v>
      </c>
      <c r="O12532" s="24">
        <v>450.81</v>
      </c>
      <c r="P12532" s="32" t="s">
        <v>1806</v>
      </c>
      <c r="Q12532" s="43" t="s">
        <v>1807</v>
      </c>
      <c r="R12532" s="43" t="s">
        <v>78</v>
      </c>
      <c r="S12532" s="47">
        <v>1</v>
      </c>
    </row>
    <row r="12533" spans="1:19" ht="12.75">
      <c r="A12533" s="22" t="s">
        <v>60</v>
      </c>
      <c r="B12533" s="22" t="s">
        <v>28919</v>
      </c>
      <c r="C12533" s="22" t="s">
        <v>69</v>
      </c>
      <c r="D12533" s="22" t="s">
        <v>61</v>
      </c>
      <c r="E12533" s="22" t="s">
        <v>31493</v>
      </c>
      <c r="F12533" s="31">
        <v>43437.602326388886</v>
      </c>
      <c r="G12533" s="31">
        <v>43437</v>
      </c>
      <c r="H12533" s="31">
        <v>43802</v>
      </c>
      <c r="I12533" s="31">
        <v>43467</v>
      </c>
      <c r="J12533" s="22" t="s">
        <v>73</v>
      </c>
      <c r="K12533" s="32" t="s">
        <v>82</v>
      </c>
      <c r="L12533" s="32" t="s">
        <v>31494</v>
      </c>
      <c r="N12533" s="24">
        <v>592.03139999999996</v>
      </c>
      <c r="O12533" s="24">
        <v>379.89</v>
      </c>
      <c r="P12533" s="32" t="s">
        <v>700</v>
      </c>
      <c r="Q12533" s="43" t="s">
        <v>701</v>
      </c>
      <c r="R12533" s="43" t="s">
        <v>78</v>
      </c>
      <c r="S12533" s="47">
        <v>7</v>
      </c>
    </row>
    <row r="12534" spans="1:19" ht="12.75">
      <c r="A12534" s="22" t="s">
        <v>60</v>
      </c>
      <c r="B12534" s="22" t="s">
        <v>28902</v>
      </c>
      <c r="C12534" s="22" t="s">
        <v>69</v>
      </c>
      <c r="D12534" s="22" t="s">
        <v>61</v>
      </c>
      <c r="E12534" s="22" t="s">
        <v>31495</v>
      </c>
      <c r="F12534" s="31">
        <v>43448.741932870369</v>
      </c>
      <c r="G12534" s="31">
        <v>43496</v>
      </c>
      <c r="H12534" s="31">
        <v>43861</v>
      </c>
      <c r="I12534" s="31">
        <v>43478</v>
      </c>
      <c r="J12534" s="22" t="s">
        <v>73</v>
      </c>
      <c r="K12534" s="32" t="s">
        <v>74</v>
      </c>
      <c r="L12534" s="32" t="s">
        <v>31496</v>
      </c>
      <c r="N12534" s="24">
        <v>0</v>
      </c>
      <c r="O12534" s="24">
        <v>0</v>
      </c>
      <c r="P12534" s="32" t="s">
        <v>7089</v>
      </c>
      <c r="Q12534" s="43" t="s">
        <v>7090</v>
      </c>
      <c r="R12534" s="43" t="s">
        <v>78</v>
      </c>
      <c r="S12534" s="47">
        <v>7</v>
      </c>
    </row>
    <row r="12535" spans="1:19" ht="12.75">
      <c r="A12535" s="22" t="s">
        <v>60</v>
      </c>
      <c r="B12535" s="22" t="s">
        <v>28910</v>
      </c>
      <c r="C12535" s="22" t="s">
        <v>69</v>
      </c>
      <c r="D12535" s="22" t="s">
        <v>61</v>
      </c>
      <c r="E12535" s="22" t="s">
        <v>31497</v>
      </c>
      <c r="F12535" s="31">
        <v>43449.119027777779</v>
      </c>
      <c r="G12535" s="31">
        <v>43496</v>
      </c>
      <c r="H12535" s="31">
        <v>43861</v>
      </c>
      <c r="I12535" s="31">
        <v>43509.119027777779</v>
      </c>
      <c r="J12535" s="22" t="s">
        <v>81</v>
      </c>
      <c r="K12535" s="32" t="s">
        <v>82</v>
      </c>
      <c r="L12535" s="32" t="s">
        <v>31498</v>
      </c>
      <c r="M12535" s="32" t="s">
        <v>31499</v>
      </c>
      <c r="N12535" s="24">
        <v>606.59</v>
      </c>
      <c r="O12535" s="24">
        <v>606.59</v>
      </c>
      <c r="P12535" s="32" t="s">
        <v>8580</v>
      </c>
      <c r="Q12535" s="43" t="s">
        <v>8581</v>
      </c>
      <c r="R12535" s="43" t="s">
        <v>78</v>
      </c>
      <c r="S12535" s="47">
        <v>1</v>
      </c>
    </row>
    <row r="12536" spans="1:19" ht="12.75">
      <c r="A12536" s="22" t="s">
        <v>60</v>
      </c>
      <c r="B12536" s="22" t="s">
        <v>28910</v>
      </c>
      <c r="C12536" s="22" t="s">
        <v>69</v>
      </c>
      <c r="D12536" s="22" t="s">
        <v>61</v>
      </c>
      <c r="E12536" s="22" t="s">
        <v>31500</v>
      </c>
      <c r="F12536" s="31">
        <v>43444.684895833328</v>
      </c>
      <c r="G12536" s="31">
        <v>43465</v>
      </c>
      <c r="H12536" s="31">
        <v>43830</v>
      </c>
      <c r="I12536" s="31">
        <v>43474</v>
      </c>
      <c r="J12536" s="22" t="s">
        <v>73</v>
      </c>
      <c r="K12536" s="32" t="s">
        <v>74</v>
      </c>
      <c r="L12536" s="32" t="s">
        <v>31501</v>
      </c>
      <c r="N12536" s="24">
        <v>2302.64</v>
      </c>
      <c r="O12536" s="24">
        <v>0</v>
      </c>
      <c r="P12536" s="32" t="s">
        <v>109</v>
      </c>
      <c r="Q12536" s="43" t="s">
        <v>110</v>
      </c>
      <c r="R12536" s="43" t="s">
        <v>78</v>
      </c>
      <c r="S12536" s="47">
        <v>6</v>
      </c>
    </row>
    <row r="12537" spans="1:19" ht="12.75">
      <c r="A12537" s="22" t="s">
        <v>60</v>
      </c>
      <c r="B12537" s="22" t="s">
        <v>28913</v>
      </c>
      <c r="C12537" s="22" t="s">
        <v>69</v>
      </c>
      <c r="D12537" s="22" t="s">
        <v>61</v>
      </c>
      <c r="E12537" s="22" t="s">
        <v>31502</v>
      </c>
      <c r="F12537" s="31">
        <v>43446.581296296295</v>
      </c>
      <c r="G12537" s="31">
        <v>43447</v>
      </c>
      <c r="H12537" s="31">
        <v>43812</v>
      </c>
      <c r="I12537" s="31">
        <v>43476</v>
      </c>
      <c r="J12537" s="22" t="s">
        <v>73</v>
      </c>
      <c r="K12537" s="32" t="s">
        <v>74</v>
      </c>
      <c r="L12537" s="32" t="s">
        <v>31503</v>
      </c>
      <c r="N12537" s="24">
        <v>808.97</v>
      </c>
      <c r="O12537" s="24">
        <v>0</v>
      </c>
      <c r="P12537" s="32" t="s">
        <v>20607</v>
      </c>
      <c r="Q12537" s="43" t="s">
        <v>20608</v>
      </c>
      <c r="R12537" s="43" t="s">
        <v>78</v>
      </c>
      <c r="S12537" s="47">
        <v>7</v>
      </c>
    </row>
    <row r="12538" spans="1:19" ht="12.75">
      <c r="A12538" s="22" t="s">
        <v>60</v>
      </c>
      <c r="B12538" s="22" t="s">
        <v>28902</v>
      </c>
      <c r="C12538" s="22" t="s">
        <v>69</v>
      </c>
      <c r="D12538" s="22" t="s">
        <v>61</v>
      </c>
      <c r="E12538" s="22" t="s">
        <v>31504</v>
      </c>
      <c r="F12538" s="31">
        <v>43444.63927083333</v>
      </c>
      <c r="G12538" s="31">
        <v>43480</v>
      </c>
      <c r="H12538" s="31">
        <v>43845</v>
      </c>
      <c r="I12538" s="31">
        <v>43407</v>
      </c>
      <c r="J12538" s="22" t="s">
        <v>73</v>
      </c>
      <c r="K12538" s="32" t="s">
        <v>74</v>
      </c>
      <c r="L12538" s="32" t="s">
        <v>31505</v>
      </c>
      <c r="N12538" s="24">
        <v>989.55280000000005</v>
      </c>
      <c r="O12538" s="24">
        <v>0</v>
      </c>
      <c r="P12538" s="32" t="s">
        <v>456</v>
      </c>
      <c r="Q12538" s="43" t="s">
        <v>457</v>
      </c>
      <c r="R12538" s="43" t="s">
        <v>78</v>
      </c>
      <c r="S12538" s="47">
        <v>7</v>
      </c>
    </row>
    <row r="12539" spans="1:19" ht="12.75">
      <c r="A12539" s="22" t="s">
        <v>60</v>
      </c>
      <c r="B12539" s="22" t="s">
        <v>28913</v>
      </c>
      <c r="C12539" s="22" t="s">
        <v>69</v>
      </c>
      <c r="D12539" s="22" t="s">
        <v>61</v>
      </c>
      <c r="E12539" s="22" t="s">
        <v>31506</v>
      </c>
      <c r="F12539" s="31">
        <v>43440.760937499996</v>
      </c>
      <c r="G12539" s="31">
        <v>43441</v>
      </c>
      <c r="H12539" s="31">
        <v>43806</v>
      </c>
      <c r="I12539" s="31">
        <v>43470</v>
      </c>
      <c r="J12539" s="22" t="s">
        <v>73</v>
      </c>
      <c r="K12539" s="32" t="s">
        <v>82</v>
      </c>
      <c r="L12539" s="32" t="s">
        <v>31507</v>
      </c>
      <c r="N12539" s="24">
        <v>1552.295</v>
      </c>
      <c r="O12539" s="24">
        <v>782.14</v>
      </c>
      <c r="P12539" s="32" t="s">
        <v>6443</v>
      </c>
      <c r="Q12539" s="43" t="s">
        <v>6444</v>
      </c>
      <c r="R12539" s="43" t="s">
        <v>78</v>
      </c>
      <c r="S12539" s="47">
        <v>7</v>
      </c>
    </row>
    <row r="12540" spans="1:19" ht="12.75">
      <c r="A12540" s="22" t="s">
        <v>60</v>
      </c>
      <c r="B12540" s="22" t="s">
        <v>28974</v>
      </c>
      <c r="C12540" s="22" t="s">
        <v>69</v>
      </c>
      <c r="D12540" s="22" t="s">
        <v>61</v>
      </c>
      <c r="E12540" s="22" t="s">
        <v>31508</v>
      </c>
      <c r="F12540" s="31">
        <v>43446.651909722219</v>
      </c>
      <c r="G12540" s="31">
        <v>43446</v>
      </c>
      <c r="H12540" s="31">
        <v>43814</v>
      </c>
      <c r="I12540" s="31">
        <v>43476</v>
      </c>
      <c r="J12540" s="22" t="s">
        <v>73</v>
      </c>
      <c r="K12540" s="32" t="s">
        <v>74</v>
      </c>
      <c r="L12540" s="32" t="s">
        <v>31509</v>
      </c>
      <c r="N12540" s="24">
        <v>1077.7280000000001</v>
      </c>
      <c r="O12540" s="24">
        <v>0</v>
      </c>
      <c r="P12540" s="32" t="s">
        <v>29342</v>
      </c>
      <c r="Q12540" s="43" t="s">
        <v>29343</v>
      </c>
      <c r="R12540" s="43" t="s">
        <v>78</v>
      </c>
      <c r="S12540" s="47">
        <v>7</v>
      </c>
    </row>
    <row r="12541" spans="1:19" ht="12.75">
      <c r="A12541" s="22" t="s">
        <v>60</v>
      </c>
      <c r="B12541" s="22" t="s">
        <v>28913</v>
      </c>
      <c r="C12541" s="22" t="s">
        <v>69</v>
      </c>
      <c r="D12541" s="22" t="s">
        <v>61</v>
      </c>
      <c r="E12541" s="22" t="s">
        <v>31510</v>
      </c>
      <c r="F12541" s="31">
        <v>43461.802546296298</v>
      </c>
      <c r="G12541" s="31">
        <v>43478</v>
      </c>
      <c r="H12541" s="31">
        <v>43845</v>
      </c>
      <c r="I12541" s="31">
        <v>43491</v>
      </c>
      <c r="J12541" s="22" t="s">
        <v>73</v>
      </c>
      <c r="K12541" s="32" t="s">
        <v>74</v>
      </c>
      <c r="L12541" s="32" t="s">
        <v>31511</v>
      </c>
      <c r="N12541" s="24">
        <v>3614.2532999999999</v>
      </c>
      <c r="O12541" s="24">
        <v>0</v>
      </c>
      <c r="P12541" s="32" t="s">
        <v>105</v>
      </c>
      <c r="Q12541" s="43" t="s">
        <v>106</v>
      </c>
      <c r="R12541" s="43" t="s">
        <v>78</v>
      </c>
      <c r="S12541" s="47">
        <v>7</v>
      </c>
    </row>
    <row r="12542" spans="1:19" ht="12.75">
      <c r="A12542" s="22" t="s">
        <v>60</v>
      </c>
      <c r="B12542" s="22" t="s">
        <v>28907</v>
      </c>
      <c r="C12542" s="22" t="s">
        <v>69</v>
      </c>
      <c r="D12542" s="22" t="s">
        <v>61</v>
      </c>
      <c r="E12542" s="22" t="s">
        <v>31512</v>
      </c>
      <c r="F12542" s="31">
        <v>43439.527129629627</v>
      </c>
      <c r="G12542" s="31">
        <v>43439</v>
      </c>
      <c r="H12542" s="31">
        <v>43799</v>
      </c>
      <c r="I12542" s="31">
        <v>43469</v>
      </c>
      <c r="J12542" s="22" t="s">
        <v>73</v>
      </c>
      <c r="K12542" s="32" t="s">
        <v>126</v>
      </c>
      <c r="L12542" s="32" t="s">
        <v>31513</v>
      </c>
      <c r="N12542" s="24">
        <v>2385.87</v>
      </c>
      <c r="O12542" s="24">
        <v>0</v>
      </c>
      <c r="P12542" s="32" t="s">
        <v>1385</v>
      </c>
      <c r="Q12542" s="43" t="s">
        <v>1386</v>
      </c>
      <c r="R12542" s="43" t="s">
        <v>78</v>
      </c>
      <c r="S12542" s="47">
        <v>7</v>
      </c>
    </row>
    <row r="12543" spans="1:19" ht="12.75">
      <c r="A12543" s="22" t="s">
        <v>60</v>
      </c>
      <c r="B12543" s="22" t="s">
        <v>28913</v>
      </c>
      <c r="C12543" s="22" t="s">
        <v>69</v>
      </c>
      <c r="D12543" s="22" t="s">
        <v>61</v>
      </c>
      <c r="E12543" s="22" t="s">
        <v>31514</v>
      </c>
      <c r="F12543" s="31">
        <v>43452.648530092592</v>
      </c>
      <c r="G12543" s="31">
        <v>43496</v>
      </c>
      <c r="H12543" s="31">
        <v>43861</v>
      </c>
      <c r="I12543" s="31">
        <v>43482</v>
      </c>
      <c r="J12543" s="22" t="s">
        <v>73</v>
      </c>
      <c r="K12543" s="32" t="s">
        <v>82</v>
      </c>
      <c r="L12543" s="32" t="s">
        <v>31515</v>
      </c>
      <c r="N12543" s="24">
        <v>1104.4400000000001</v>
      </c>
      <c r="O12543" s="24">
        <v>1104.4400000000001</v>
      </c>
      <c r="P12543" s="32" t="s">
        <v>6928</v>
      </c>
      <c r="Q12543" s="43" t="s">
        <v>6929</v>
      </c>
      <c r="R12543" s="43" t="s">
        <v>78</v>
      </c>
      <c r="S12543" s="47">
        <v>7</v>
      </c>
    </row>
    <row r="12544" spans="1:19" ht="12.75">
      <c r="A12544" s="22" t="s">
        <v>60</v>
      </c>
      <c r="B12544" s="22" t="s">
        <v>28974</v>
      </c>
      <c r="C12544" s="22" t="s">
        <v>69</v>
      </c>
      <c r="D12544" s="22" t="s">
        <v>61</v>
      </c>
      <c r="E12544" s="22" t="s">
        <v>31516</v>
      </c>
      <c r="F12544" s="31">
        <v>43439.748657407406</v>
      </c>
      <c r="G12544" s="31">
        <v>43449</v>
      </c>
      <c r="H12544" s="31">
        <v>43814</v>
      </c>
      <c r="I12544" s="31">
        <v>43469</v>
      </c>
      <c r="J12544" s="22" t="s">
        <v>131</v>
      </c>
      <c r="K12544" s="32" t="s">
        <v>120</v>
      </c>
      <c r="L12544" s="32" t="s">
        <v>31517</v>
      </c>
      <c r="M12544" s="32" t="s">
        <v>31518</v>
      </c>
      <c r="N12544" s="24">
        <v>-11.75</v>
      </c>
      <c r="O12544" s="24">
        <v>-11.75</v>
      </c>
      <c r="P12544" s="32" t="s">
        <v>24656</v>
      </c>
      <c r="Q12544" s="43" t="s">
        <v>24657</v>
      </c>
      <c r="R12544" s="43" t="s">
        <v>78</v>
      </c>
      <c r="S12544" s="47">
        <v>1</v>
      </c>
    </row>
    <row r="12545" spans="1:19" ht="12.75">
      <c r="A12545" s="22" t="s">
        <v>60</v>
      </c>
      <c r="B12545" s="22" t="s">
        <v>28913</v>
      </c>
      <c r="C12545" s="22" t="s">
        <v>69</v>
      </c>
      <c r="D12545" s="22" t="s">
        <v>61</v>
      </c>
      <c r="E12545" s="22" t="s">
        <v>31519</v>
      </c>
      <c r="F12545" s="31">
        <v>43446.852372685185</v>
      </c>
      <c r="G12545" s="31">
        <v>43447</v>
      </c>
      <c r="H12545" s="31">
        <v>43814</v>
      </c>
      <c r="I12545" s="31">
        <v>43476</v>
      </c>
      <c r="J12545" s="22" t="s">
        <v>73</v>
      </c>
      <c r="K12545" s="32" t="s">
        <v>126</v>
      </c>
      <c r="L12545" s="32" t="s">
        <v>31520</v>
      </c>
      <c r="N12545" s="24">
        <v>1425.3025</v>
      </c>
      <c r="O12545" s="24">
        <v>2506.44</v>
      </c>
      <c r="P12545" s="32" t="s">
        <v>109</v>
      </c>
      <c r="Q12545" s="43" t="s">
        <v>110</v>
      </c>
      <c r="R12545" s="43" t="s">
        <v>78</v>
      </c>
      <c r="S12545" s="47">
        <v>7</v>
      </c>
    </row>
    <row r="12546" spans="1:19" ht="12.75">
      <c r="A12546" s="22" t="s">
        <v>60</v>
      </c>
      <c r="B12546" s="22" t="s">
        <v>28916</v>
      </c>
      <c r="C12546" s="22" t="s">
        <v>69</v>
      </c>
      <c r="D12546" s="22" t="s">
        <v>61</v>
      </c>
      <c r="E12546" s="22" t="s">
        <v>31521</v>
      </c>
      <c r="F12546" s="31">
        <v>43455.566180555557</v>
      </c>
      <c r="G12546" s="31">
        <v>43484</v>
      </c>
      <c r="H12546" s="31">
        <v>43849</v>
      </c>
      <c r="I12546" s="31">
        <v>43485.563692129625</v>
      </c>
      <c r="J12546" s="22" t="s">
        <v>73</v>
      </c>
      <c r="K12546" s="32" t="s">
        <v>74</v>
      </c>
      <c r="L12546" s="32" t="s">
        <v>31522</v>
      </c>
      <c r="N12546" s="24">
        <v>0</v>
      </c>
      <c r="O12546" s="24">
        <v>0</v>
      </c>
      <c r="P12546" s="32" t="s">
        <v>1994</v>
      </c>
      <c r="Q12546" s="43" t="s">
        <v>1995</v>
      </c>
      <c r="R12546" s="43" t="s">
        <v>78</v>
      </c>
      <c r="S12546" s="47">
        <v>7</v>
      </c>
    </row>
    <row r="12547" spans="1:19" ht="12.75">
      <c r="A12547" s="22" t="s">
        <v>60</v>
      </c>
      <c r="B12547" s="22" t="s">
        <v>28956</v>
      </c>
      <c r="C12547" s="22" t="s">
        <v>69</v>
      </c>
      <c r="D12547" s="22" t="s">
        <v>61</v>
      </c>
      <c r="E12547" s="22" t="s">
        <v>31523</v>
      </c>
      <c r="F12547" s="31">
        <v>43437.722037037034</v>
      </c>
      <c r="G12547" s="31">
        <v>43451</v>
      </c>
      <c r="H12547" s="31">
        <v>43816</v>
      </c>
      <c r="I12547" s="31">
        <v>43467</v>
      </c>
      <c r="J12547" s="22" t="s">
        <v>73</v>
      </c>
      <c r="K12547" s="32" t="s">
        <v>82</v>
      </c>
      <c r="L12547" s="32" t="s">
        <v>31524</v>
      </c>
      <c r="N12547" s="24">
        <v>1088.0119999999999</v>
      </c>
      <c r="O12547" s="24">
        <v>937.32</v>
      </c>
      <c r="P12547" s="32" t="s">
        <v>95</v>
      </c>
      <c r="Q12547" s="43" t="s">
        <v>96</v>
      </c>
      <c r="R12547" s="43" t="s">
        <v>78</v>
      </c>
      <c r="S12547" s="47">
        <v>7</v>
      </c>
    </row>
    <row r="12548" spans="1:19" ht="12.75">
      <c r="A12548" s="22" t="s">
        <v>60</v>
      </c>
      <c r="B12548" s="22" t="s">
        <v>29149</v>
      </c>
      <c r="C12548" s="22" t="s">
        <v>69</v>
      </c>
      <c r="D12548" s="22" t="s">
        <v>61</v>
      </c>
      <c r="E12548" s="22" t="s">
        <v>31525</v>
      </c>
      <c r="F12548" s="31">
        <v>43462.529224537036</v>
      </c>
      <c r="G12548" s="31">
        <v>43465</v>
      </c>
      <c r="H12548" s="31">
        <v>43830</v>
      </c>
      <c r="I12548" s="31">
        <v>43492</v>
      </c>
      <c r="J12548" s="22" t="s">
        <v>73</v>
      </c>
      <c r="K12548" s="32" t="s">
        <v>74</v>
      </c>
      <c r="L12548" s="32" t="s">
        <v>31526</v>
      </c>
      <c r="N12548" s="24">
        <v>0</v>
      </c>
      <c r="O12548" s="24">
        <v>0</v>
      </c>
      <c r="P12548" s="32" t="s">
        <v>268</v>
      </c>
      <c r="Q12548" s="43" t="s">
        <v>269</v>
      </c>
      <c r="R12548" s="43" t="s">
        <v>78</v>
      </c>
      <c r="S12548" s="47">
        <v>7</v>
      </c>
    </row>
    <row r="12549" spans="1:19" ht="12.75">
      <c r="A12549" s="22" t="s">
        <v>60</v>
      </c>
      <c r="B12549" s="22" t="s">
        <v>28919</v>
      </c>
      <c r="C12549" s="22" t="s">
        <v>69</v>
      </c>
      <c r="D12549" s="22" t="s">
        <v>61</v>
      </c>
      <c r="E12549" s="22" t="s">
        <v>31527</v>
      </c>
      <c r="F12549" s="31">
        <v>43437.792557870365</v>
      </c>
      <c r="G12549" s="31">
        <v>43454</v>
      </c>
      <c r="H12549" s="31">
        <v>43819</v>
      </c>
      <c r="I12549" s="31">
        <v>43467</v>
      </c>
      <c r="J12549" s="22" t="s">
        <v>73</v>
      </c>
      <c r="K12549" s="32" t="s">
        <v>74</v>
      </c>
      <c r="L12549" s="32" t="s">
        <v>31528</v>
      </c>
      <c r="N12549" s="24">
        <v>515.465</v>
      </c>
      <c r="O12549" s="24">
        <v>0</v>
      </c>
      <c r="P12549" s="32" t="s">
        <v>3812</v>
      </c>
      <c r="Q12549" s="43" t="s">
        <v>3813</v>
      </c>
      <c r="R12549" s="43" t="s">
        <v>78</v>
      </c>
      <c r="S12549" s="47">
        <v>7</v>
      </c>
    </row>
    <row r="12550" spans="1:19" ht="12.75">
      <c r="A12550" s="22" t="s">
        <v>60</v>
      </c>
      <c r="B12550" s="22" t="s">
        <v>28919</v>
      </c>
      <c r="C12550" s="22" t="s">
        <v>69</v>
      </c>
      <c r="D12550" s="22" t="s">
        <v>61</v>
      </c>
      <c r="E12550" s="22" t="s">
        <v>31529</v>
      </c>
      <c r="F12550" s="31">
        <v>43437.803263888884</v>
      </c>
      <c r="G12550" s="31">
        <v>43449</v>
      </c>
      <c r="H12550" s="31">
        <v>43814</v>
      </c>
      <c r="I12550" s="31">
        <v>43467</v>
      </c>
      <c r="J12550" s="22" t="s">
        <v>73</v>
      </c>
      <c r="K12550" s="32" t="s">
        <v>82</v>
      </c>
      <c r="L12550" s="32" t="s">
        <v>31530</v>
      </c>
      <c r="N12550" s="24">
        <v>388.7928</v>
      </c>
      <c r="O12550" s="24">
        <v>287.63</v>
      </c>
      <c r="P12550" s="32" t="s">
        <v>1113</v>
      </c>
      <c r="Q12550" s="43" t="s">
        <v>1114</v>
      </c>
      <c r="R12550" s="43" t="s">
        <v>78</v>
      </c>
      <c r="S12550" s="47">
        <v>7</v>
      </c>
    </row>
    <row r="12551" spans="1:19" ht="12.75">
      <c r="A12551" s="22" t="s">
        <v>60</v>
      </c>
      <c r="B12551" s="22" t="s">
        <v>29264</v>
      </c>
      <c r="C12551" s="22" t="s">
        <v>69</v>
      </c>
      <c r="D12551" s="22" t="s">
        <v>61</v>
      </c>
      <c r="E12551" s="22" t="s">
        <v>31531</v>
      </c>
      <c r="F12551" s="31">
        <v>43441.652627314812</v>
      </c>
      <c r="G12551" s="31">
        <v>43465</v>
      </c>
      <c r="H12551" s="31">
        <v>43830</v>
      </c>
      <c r="I12551" s="31">
        <v>43471</v>
      </c>
      <c r="J12551" s="22" t="s">
        <v>73</v>
      </c>
      <c r="K12551" s="32" t="s">
        <v>82</v>
      </c>
      <c r="L12551" s="32" t="s">
        <v>31532</v>
      </c>
      <c r="N12551" s="24">
        <v>4116.1374999999998</v>
      </c>
      <c r="O12551" s="24">
        <v>2051.61</v>
      </c>
      <c r="P12551" s="32" t="s">
        <v>7020</v>
      </c>
      <c r="Q12551" s="43" t="s">
        <v>7021</v>
      </c>
      <c r="R12551" s="43" t="s">
        <v>78</v>
      </c>
      <c r="S12551" s="47">
        <v>7</v>
      </c>
    </row>
    <row r="12552" spans="1:19" ht="12.75">
      <c r="A12552" s="22" t="s">
        <v>60</v>
      </c>
      <c r="B12552" s="22" t="s">
        <v>29026</v>
      </c>
      <c r="C12552" s="22" t="s">
        <v>69</v>
      </c>
      <c r="D12552" s="22" t="s">
        <v>61</v>
      </c>
      <c r="E12552" s="22" t="s">
        <v>31533</v>
      </c>
      <c r="F12552" s="31">
        <v>43449.122025462959</v>
      </c>
      <c r="G12552" s="31">
        <v>43496</v>
      </c>
      <c r="H12552" s="31">
        <v>43861</v>
      </c>
      <c r="I12552" s="31">
        <v>43509</v>
      </c>
      <c r="J12552" s="22" t="s">
        <v>81</v>
      </c>
      <c r="K12552" s="32" t="s">
        <v>82</v>
      </c>
      <c r="L12552" s="32" t="s">
        <v>31534</v>
      </c>
      <c r="M12552" s="32" t="s">
        <v>31535</v>
      </c>
      <c r="N12552" s="24">
        <v>2113</v>
      </c>
      <c r="O12552" s="24">
        <v>1536.76</v>
      </c>
      <c r="P12552" s="32" t="s">
        <v>850</v>
      </c>
      <c r="Q12552" s="43" t="s">
        <v>851</v>
      </c>
      <c r="R12552" s="43" t="s">
        <v>78</v>
      </c>
      <c r="S12552" s="47">
        <v>7</v>
      </c>
    </row>
    <row r="12553" spans="1:19" ht="12.75">
      <c r="A12553" s="22" t="s">
        <v>60</v>
      </c>
      <c r="B12553" s="22" t="s">
        <v>28953</v>
      </c>
      <c r="C12553" s="22" t="s">
        <v>69</v>
      </c>
      <c r="D12553" s="22" t="s">
        <v>61</v>
      </c>
      <c r="E12553" s="22" t="s">
        <v>31536</v>
      </c>
      <c r="F12553" s="31">
        <v>43444.889537037037</v>
      </c>
      <c r="G12553" s="31">
        <v>43434</v>
      </c>
      <c r="H12553" s="31">
        <v>43799</v>
      </c>
      <c r="I12553" s="31">
        <v>43474</v>
      </c>
      <c r="J12553" s="22" t="s">
        <v>73</v>
      </c>
      <c r="K12553" s="32" t="s">
        <v>74</v>
      </c>
      <c r="L12553" s="32" t="s">
        <v>31537</v>
      </c>
      <c r="N12553" s="24">
        <v>2459.5774999999999</v>
      </c>
      <c r="O12553" s="24">
        <v>0</v>
      </c>
      <c r="P12553" s="32" t="s">
        <v>2603</v>
      </c>
      <c r="Q12553" s="43" t="s">
        <v>2604</v>
      </c>
      <c r="R12553" s="43" t="s">
        <v>78</v>
      </c>
      <c r="S12553" s="47">
        <v>7</v>
      </c>
    </row>
    <row r="12554" spans="1:19" ht="12.75">
      <c r="A12554" s="22" t="s">
        <v>60</v>
      </c>
      <c r="B12554" s="22" t="s">
        <v>28902</v>
      </c>
      <c r="C12554" s="22" t="s">
        <v>69</v>
      </c>
      <c r="D12554" s="22" t="s">
        <v>61</v>
      </c>
      <c r="E12554" s="22" t="s">
        <v>31538</v>
      </c>
      <c r="F12554" s="31">
        <v>43439.66574074074</v>
      </c>
      <c r="G12554" s="31">
        <v>43465</v>
      </c>
      <c r="H12554" s="31">
        <v>43830</v>
      </c>
      <c r="I12554" s="31">
        <v>43384</v>
      </c>
      <c r="J12554" s="22" t="s">
        <v>73</v>
      </c>
      <c r="K12554" s="32" t="s">
        <v>74</v>
      </c>
      <c r="L12554" s="32" t="s">
        <v>31539</v>
      </c>
      <c r="N12554" s="24">
        <v>8930.98</v>
      </c>
      <c r="O12554" s="24">
        <v>0</v>
      </c>
      <c r="P12554" s="32" t="s">
        <v>1396</v>
      </c>
      <c r="Q12554" s="43" t="s">
        <v>1397</v>
      </c>
      <c r="R12554" s="43" t="s">
        <v>158</v>
      </c>
      <c r="S12554" s="47">
        <v>7</v>
      </c>
    </row>
    <row r="12555" spans="1:19" ht="12.75">
      <c r="A12555" s="22" t="s">
        <v>60</v>
      </c>
      <c r="B12555" s="22" t="s">
        <v>28902</v>
      </c>
      <c r="C12555" s="22" t="s">
        <v>69</v>
      </c>
      <c r="D12555" s="22" t="s">
        <v>61</v>
      </c>
      <c r="E12555" s="22" t="s">
        <v>31540</v>
      </c>
      <c r="F12555" s="31">
        <v>43448.695868055554</v>
      </c>
      <c r="G12555" s="31">
        <v>43480</v>
      </c>
      <c r="H12555" s="31">
        <v>43845</v>
      </c>
      <c r="I12555" s="31">
        <v>43478</v>
      </c>
      <c r="J12555" s="22" t="s">
        <v>73</v>
      </c>
      <c r="K12555" s="32" t="s">
        <v>82</v>
      </c>
      <c r="L12555" s="32" t="s">
        <v>31541</v>
      </c>
      <c r="N12555" s="24">
        <v>481.6157</v>
      </c>
      <c r="O12555" s="24">
        <v>346.92</v>
      </c>
      <c r="P12555" s="32" t="s">
        <v>219</v>
      </c>
      <c r="Q12555" s="43" t="s">
        <v>220</v>
      </c>
      <c r="R12555" s="43" t="s">
        <v>78</v>
      </c>
      <c r="S12555" s="47">
        <v>7</v>
      </c>
    </row>
    <row r="12556" spans="1:19" ht="12.75">
      <c r="A12556" s="22" t="s">
        <v>60</v>
      </c>
      <c r="B12556" s="22" t="s">
        <v>29117</v>
      </c>
      <c r="C12556" s="22" t="s">
        <v>69</v>
      </c>
      <c r="D12556" s="22" t="s">
        <v>61</v>
      </c>
      <c r="E12556" s="22" t="s">
        <v>31542</v>
      </c>
      <c r="F12556" s="31">
        <v>43447.619641203702</v>
      </c>
      <c r="G12556" s="31">
        <v>43456</v>
      </c>
      <c r="H12556" s="31">
        <v>43821</v>
      </c>
      <c r="I12556" s="31">
        <v>43477</v>
      </c>
      <c r="J12556" s="22" t="s">
        <v>131</v>
      </c>
      <c r="K12556" s="32" t="s">
        <v>120</v>
      </c>
      <c r="L12556" s="32" t="s">
        <v>31543</v>
      </c>
      <c r="M12556" s="32" t="s">
        <v>30891</v>
      </c>
      <c r="N12556" s="24">
        <v>0</v>
      </c>
      <c r="O12556" s="24">
        <v>0</v>
      </c>
      <c r="P12556" s="32" t="s">
        <v>1455</v>
      </c>
      <c r="Q12556" s="43" t="s">
        <v>1456</v>
      </c>
      <c r="R12556" s="43" t="s">
        <v>78</v>
      </c>
      <c r="S12556" s="47">
        <v>1</v>
      </c>
    </row>
    <row r="12557" spans="1:19" ht="12.75">
      <c r="A12557" s="22" t="s">
        <v>60</v>
      </c>
      <c r="B12557" s="22" t="s">
        <v>28916</v>
      </c>
      <c r="C12557" s="22" t="s">
        <v>69</v>
      </c>
      <c r="D12557" s="22" t="s">
        <v>61</v>
      </c>
      <c r="E12557" s="22" t="s">
        <v>31544</v>
      </c>
      <c r="F12557" s="31">
        <v>43440.557812499996</v>
      </c>
      <c r="G12557" s="31">
        <v>43440</v>
      </c>
      <c r="H12557" s="31">
        <v>43805</v>
      </c>
      <c r="I12557" s="31">
        <v>43470.553726851853</v>
      </c>
      <c r="J12557" s="22" t="s">
        <v>73</v>
      </c>
      <c r="K12557" s="32" t="s">
        <v>126</v>
      </c>
      <c r="L12557" s="32" t="s">
        <v>31545</v>
      </c>
      <c r="N12557" s="24">
        <v>2620.0839999999998</v>
      </c>
      <c r="O12557" s="24">
        <v>0</v>
      </c>
      <c r="P12557" s="32" t="s">
        <v>497</v>
      </c>
      <c r="Q12557" s="43" t="s">
        <v>498</v>
      </c>
      <c r="R12557" s="43" t="s">
        <v>78</v>
      </c>
      <c r="S12557" s="47">
        <v>7</v>
      </c>
    </row>
    <row r="12558" spans="1:19" ht="12.75">
      <c r="A12558" s="22" t="s">
        <v>60</v>
      </c>
      <c r="B12558" s="22" t="s">
        <v>28902</v>
      </c>
      <c r="C12558" s="22" t="s">
        <v>69</v>
      </c>
      <c r="D12558" s="22" t="s">
        <v>61</v>
      </c>
      <c r="E12558" s="22" t="s">
        <v>31546</v>
      </c>
      <c r="F12558" s="31">
        <v>43454.576655092591</v>
      </c>
      <c r="G12558" s="31">
        <v>43454</v>
      </c>
      <c r="H12558" s="31">
        <v>43814</v>
      </c>
      <c r="I12558" s="31">
        <v>43484</v>
      </c>
      <c r="J12558" s="22" t="s">
        <v>73</v>
      </c>
      <c r="K12558" s="32" t="s">
        <v>126</v>
      </c>
      <c r="L12558" s="32" t="s">
        <v>31547</v>
      </c>
      <c r="N12558" s="24">
        <v>2878.1983</v>
      </c>
      <c r="O12558" s="24">
        <v>2413.64</v>
      </c>
      <c r="P12558" s="32" t="s">
        <v>113</v>
      </c>
      <c r="Q12558" s="43" t="s">
        <v>114</v>
      </c>
      <c r="R12558" s="43" t="s">
        <v>78</v>
      </c>
      <c r="S12558" s="47">
        <v>7</v>
      </c>
    </row>
    <row r="12559" spans="1:19" ht="12.75">
      <c r="A12559" s="22" t="s">
        <v>60</v>
      </c>
      <c r="B12559" s="22" t="s">
        <v>28902</v>
      </c>
      <c r="C12559" s="22" t="s">
        <v>69</v>
      </c>
      <c r="D12559" s="22" t="s">
        <v>61</v>
      </c>
      <c r="E12559" s="22" t="s">
        <v>31548</v>
      </c>
      <c r="F12559" s="31">
        <v>43453.73532407407</v>
      </c>
      <c r="G12559" s="31">
        <v>43327</v>
      </c>
      <c r="H12559" s="31">
        <v>43692</v>
      </c>
      <c r="I12559" s="31">
        <v>43483</v>
      </c>
      <c r="J12559" s="22" t="s">
        <v>131</v>
      </c>
      <c r="K12559" s="32" t="s">
        <v>120</v>
      </c>
      <c r="L12559" s="32" t="s">
        <v>31549</v>
      </c>
      <c r="M12559" s="32" t="s">
        <v>30972</v>
      </c>
      <c r="N12559" s="24">
        <v>-349.75</v>
      </c>
      <c r="O12559" s="24">
        <v>-349.75</v>
      </c>
      <c r="P12559" s="32" t="s">
        <v>197</v>
      </c>
      <c r="Q12559" s="43" t="s">
        <v>198</v>
      </c>
      <c r="R12559" s="43" t="s">
        <v>78</v>
      </c>
      <c r="S12559" s="47">
        <v>1</v>
      </c>
    </row>
    <row r="12560" spans="1:19" ht="12.75">
      <c r="A12560" s="22" t="s">
        <v>60</v>
      </c>
      <c r="B12560" s="22" t="s">
        <v>28974</v>
      </c>
      <c r="C12560" s="22" t="s">
        <v>69</v>
      </c>
      <c r="D12560" s="22" t="s">
        <v>61</v>
      </c>
      <c r="E12560" s="22" t="s">
        <v>31550</v>
      </c>
      <c r="F12560" s="31">
        <v>43437.579155092593</v>
      </c>
      <c r="G12560" s="31">
        <v>43437</v>
      </c>
      <c r="H12560" s="31">
        <v>43799</v>
      </c>
      <c r="I12560" s="31">
        <v>43467</v>
      </c>
      <c r="J12560" s="22" t="s">
        <v>73</v>
      </c>
      <c r="K12560" s="32" t="s">
        <v>74</v>
      </c>
      <c r="L12560" s="32" t="s">
        <v>31551</v>
      </c>
      <c r="N12560" s="24">
        <v>13521.92</v>
      </c>
      <c r="O12560" s="24">
        <v>0</v>
      </c>
      <c r="P12560" s="32" t="s">
        <v>134</v>
      </c>
      <c r="Q12560" s="43" t="s">
        <v>135</v>
      </c>
      <c r="R12560" s="43" t="s">
        <v>78</v>
      </c>
      <c r="S12560" s="47">
        <v>7</v>
      </c>
    </row>
    <row r="12561" spans="1:19" ht="12.75">
      <c r="A12561" s="22" t="s">
        <v>60</v>
      </c>
      <c r="B12561" s="22" t="s">
        <v>28902</v>
      </c>
      <c r="C12561" s="22" t="s">
        <v>69</v>
      </c>
      <c r="D12561" s="22" t="s">
        <v>61</v>
      </c>
      <c r="E12561" s="22" t="s">
        <v>31552</v>
      </c>
      <c r="F12561" s="31">
        <v>43438.784942129627</v>
      </c>
      <c r="G12561" s="31">
        <v>43465</v>
      </c>
      <c r="H12561" s="31">
        <v>43830</v>
      </c>
      <c r="I12561" s="31">
        <v>43383</v>
      </c>
      <c r="J12561" s="22" t="s">
        <v>73</v>
      </c>
      <c r="K12561" s="32" t="s">
        <v>74</v>
      </c>
      <c r="L12561" s="32" t="s">
        <v>31553</v>
      </c>
      <c r="N12561" s="24">
        <v>517.60</v>
      </c>
      <c r="O12561" s="24">
        <v>0</v>
      </c>
      <c r="P12561" s="32" t="s">
        <v>18107</v>
      </c>
      <c r="Q12561" s="43" t="s">
        <v>18108</v>
      </c>
      <c r="R12561" s="43" t="s">
        <v>78</v>
      </c>
      <c r="S12561" s="47">
        <v>7</v>
      </c>
    </row>
    <row r="12562" spans="1:19" ht="12.75">
      <c r="A12562" s="22" t="s">
        <v>60</v>
      </c>
      <c r="B12562" s="22" t="s">
        <v>28974</v>
      </c>
      <c r="C12562" s="22" t="s">
        <v>69</v>
      </c>
      <c r="D12562" s="22" t="s">
        <v>61</v>
      </c>
      <c r="E12562" s="22" t="s">
        <v>31554</v>
      </c>
      <c r="F12562" s="31">
        <v>43445.607442129629</v>
      </c>
      <c r="G12562" s="31">
        <v>43445</v>
      </c>
      <c r="H12562" s="31">
        <v>43814</v>
      </c>
      <c r="I12562" s="31">
        <v>43475</v>
      </c>
      <c r="J12562" s="22" t="s">
        <v>73</v>
      </c>
      <c r="K12562" s="32" t="s">
        <v>74</v>
      </c>
      <c r="L12562" s="32" t="s">
        <v>31555</v>
      </c>
      <c r="N12562" s="24">
        <v>597.94000000000005</v>
      </c>
      <c r="O12562" s="24">
        <v>0</v>
      </c>
      <c r="P12562" s="32" t="s">
        <v>219</v>
      </c>
      <c r="Q12562" s="43" t="s">
        <v>220</v>
      </c>
      <c r="R12562" s="43" t="s">
        <v>78</v>
      </c>
      <c r="S12562" s="47">
        <v>7</v>
      </c>
    </row>
    <row r="12563" spans="1:19" ht="12.75">
      <c r="A12563" s="22" t="s">
        <v>60</v>
      </c>
      <c r="B12563" s="22" t="s">
        <v>28902</v>
      </c>
      <c r="C12563" s="22" t="s">
        <v>69</v>
      </c>
      <c r="D12563" s="22" t="s">
        <v>61</v>
      </c>
      <c r="E12563" s="22" t="s">
        <v>31556</v>
      </c>
      <c r="F12563" s="31">
        <v>43438.170104166667</v>
      </c>
      <c r="G12563" s="31">
        <v>43480</v>
      </c>
      <c r="H12563" s="31">
        <v>43845</v>
      </c>
      <c r="I12563" s="31">
        <v>43498.170104166667</v>
      </c>
      <c r="J12563" s="22" t="s">
        <v>73</v>
      </c>
      <c r="K12563" s="32" t="s">
        <v>126</v>
      </c>
      <c r="L12563" s="32" t="s">
        <v>31557</v>
      </c>
      <c r="M12563" s="32" t="s">
        <v>31558</v>
      </c>
      <c r="N12563" s="24">
        <v>3940.9083000000001</v>
      </c>
      <c r="O12563" s="24">
        <v>2768.02</v>
      </c>
      <c r="P12563" s="32" t="s">
        <v>90</v>
      </c>
      <c r="Q12563" s="43" t="s">
        <v>91</v>
      </c>
      <c r="R12563" s="43" t="s">
        <v>78</v>
      </c>
      <c r="S12563" s="47">
        <v>7</v>
      </c>
    </row>
    <row r="12564" spans="1:19" ht="12.75">
      <c r="A12564" s="22" t="s">
        <v>60</v>
      </c>
      <c r="B12564" s="22" t="s">
        <v>28916</v>
      </c>
      <c r="C12564" s="22" t="s">
        <v>69</v>
      </c>
      <c r="D12564" s="22" t="s">
        <v>61</v>
      </c>
      <c r="E12564" s="22" t="s">
        <v>31559</v>
      </c>
      <c r="F12564" s="31">
        <v>43441.345335648148</v>
      </c>
      <c r="G12564" s="31">
        <v>43458</v>
      </c>
      <c r="H12564" s="31">
        <v>43823</v>
      </c>
      <c r="I12564" s="31">
        <v>43471.340358796297</v>
      </c>
      <c r="J12564" s="22" t="s">
        <v>73</v>
      </c>
      <c r="K12564" s="32" t="s">
        <v>126</v>
      </c>
      <c r="L12564" s="32" t="s">
        <v>31560</v>
      </c>
      <c r="N12564" s="24">
        <v>4898.6575000000003</v>
      </c>
      <c r="O12564" s="24">
        <v>3097.54</v>
      </c>
      <c r="P12564" s="32" t="s">
        <v>228</v>
      </c>
      <c r="Q12564" s="43" t="s">
        <v>229</v>
      </c>
      <c r="R12564" s="43" t="s">
        <v>78</v>
      </c>
      <c r="S12564" s="47">
        <v>7</v>
      </c>
    </row>
    <row r="12565" spans="1:19" ht="12.75">
      <c r="A12565" s="22" t="s">
        <v>60</v>
      </c>
      <c r="B12565" s="22" t="s">
        <v>29227</v>
      </c>
      <c r="C12565" s="22" t="s">
        <v>69</v>
      </c>
      <c r="D12565" s="22" t="s">
        <v>61</v>
      </c>
      <c r="E12565" s="22" t="s">
        <v>31561</v>
      </c>
      <c r="F12565" s="31">
        <v>43441.047789351847</v>
      </c>
      <c r="G12565" s="31">
        <v>43483</v>
      </c>
      <c r="H12565" s="31">
        <v>43848</v>
      </c>
      <c r="I12565" s="31">
        <v>43501</v>
      </c>
      <c r="J12565" s="22" t="s">
        <v>73</v>
      </c>
      <c r="K12565" s="32" t="s">
        <v>231</v>
      </c>
      <c r="L12565" s="32" t="s">
        <v>31562</v>
      </c>
      <c r="M12565" s="32" t="s">
        <v>31563</v>
      </c>
      <c r="N12565" s="24">
        <v>2852.83</v>
      </c>
      <c r="O12565" s="24">
        <v>0</v>
      </c>
      <c r="P12565" s="32" t="s">
        <v>2682</v>
      </c>
      <c r="Q12565" s="43" t="s">
        <v>2683</v>
      </c>
      <c r="R12565" s="43" t="s">
        <v>78</v>
      </c>
      <c r="S12565" s="47">
        <v>7</v>
      </c>
    </row>
    <row r="12566" spans="1:19" ht="12.75">
      <c r="A12566" s="22" t="s">
        <v>60</v>
      </c>
      <c r="B12566" s="22" t="s">
        <v>28924</v>
      </c>
      <c r="C12566" s="22" t="s">
        <v>69</v>
      </c>
      <c r="D12566" s="22" t="s">
        <v>61</v>
      </c>
      <c r="E12566" s="22" t="s">
        <v>31564</v>
      </c>
      <c r="F12566" s="31">
        <v>43439.554606481477</v>
      </c>
      <c r="G12566" s="31">
        <v>43439</v>
      </c>
      <c r="H12566" s="31">
        <v>43804</v>
      </c>
      <c r="I12566" s="31">
        <v>43469</v>
      </c>
      <c r="J12566" s="22" t="s">
        <v>73</v>
      </c>
      <c r="K12566" s="32" t="s">
        <v>126</v>
      </c>
      <c r="L12566" s="32" t="s">
        <v>31565</v>
      </c>
      <c r="N12566" s="24">
        <v>659.97</v>
      </c>
      <c r="O12566" s="24">
        <v>730.78</v>
      </c>
      <c r="P12566" s="32" t="s">
        <v>101</v>
      </c>
      <c r="Q12566" s="43" t="s">
        <v>102</v>
      </c>
      <c r="R12566" s="43" t="s">
        <v>78</v>
      </c>
      <c r="S12566" s="47">
        <v>7</v>
      </c>
    </row>
    <row r="12567" spans="1:19" ht="12.75">
      <c r="A12567" s="22" t="s">
        <v>60</v>
      </c>
      <c r="B12567" s="22" t="s">
        <v>28956</v>
      </c>
      <c r="C12567" s="22" t="s">
        <v>69</v>
      </c>
      <c r="D12567" s="22" t="s">
        <v>61</v>
      </c>
      <c r="E12567" s="22" t="s">
        <v>31566</v>
      </c>
      <c r="F12567" s="31">
        <v>43438.413055555553</v>
      </c>
      <c r="G12567" s="31">
        <v>43465</v>
      </c>
      <c r="H12567" s="31">
        <v>43830</v>
      </c>
      <c r="I12567" s="31">
        <v>43468</v>
      </c>
      <c r="J12567" s="22" t="s">
        <v>73</v>
      </c>
      <c r="K12567" s="32" t="s">
        <v>126</v>
      </c>
      <c r="L12567" s="32" t="s">
        <v>31567</v>
      </c>
      <c r="N12567" s="24">
        <v>453.795</v>
      </c>
      <c r="O12567" s="24">
        <v>341.23</v>
      </c>
      <c r="P12567" s="32" t="s">
        <v>1532</v>
      </c>
      <c r="Q12567" s="43" t="s">
        <v>1533</v>
      </c>
      <c r="R12567" s="43" t="s">
        <v>78</v>
      </c>
      <c r="S12567" s="47">
        <v>6</v>
      </c>
    </row>
    <row r="12568" spans="1:19" ht="12.75">
      <c r="A12568" s="22" t="s">
        <v>60</v>
      </c>
      <c r="B12568" s="22" t="s">
        <v>28947</v>
      </c>
      <c r="C12568" s="22" t="s">
        <v>69</v>
      </c>
      <c r="D12568" s="22" t="s">
        <v>61</v>
      </c>
      <c r="E12568" s="22" t="s">
        <v>31568</v>
      </c>
      <c r="F12568" s="31">
        <v>43437.646608796298</v>
      </c>
      <c r="G12568" s="31">
        <v>43475</v>
      </c>
      <c r="H12568" s="31">
        <v>43840</v>
      </c>
      <c r="I12568" s="31">
        <v>43467</v>
      </c>
      <c r="J12568" s="22" t="s">
        <v>73</v>
      </c>
      <c r="K12568" s="32" t="s">
        <v>82</v>
      </c>
      <c r="L12568" s="32" t="s">
        <v>31569</v>
      </c>
      <c r="N12568" s="24">
        <v>1953.42</v>
      </c>
      <c r="O12568" s="24">
        <v>1518.16</v>
      </c>
      <c r="P12568" s="32" t="s">
        <v>2947</v>
      </c>
      <c r="Q12568" s="43" t="s">
        <v>2948</v>
      </c>
      <c r="R12568" s="43" t="s">
        <v>78</v>
      </c>
      <c r="S12568" s="47">
        <v>6</v>
      </c>
    </row>
    <row r="12569" spans="1:19" ht="12.75">
      <c r="A12569" s="22" t="s">
        <v>60</v>
      </c>
      <c r="B12569" s="22" t="s">
        <v>28916</v>
      </c>
      <c r="C12569" s="22" t="s">
        <v>69</v>
      </c>
      <c r="D12569" s="22" t="s">
        <v>61</v>
      </c>
      <c r="E12569" s="22" t="s">
        <v>31570</v>
      </c>
      <c r="F12569" s="31">
        <v>43452.630960648145</v>
      </c>
      <c r="G12569" s="31">
        <v>43434</v>
      </c>
      <c r="H12569" s="31">
        <v>43799</v>
      </c>
      <c r="I12569" s="31">
        <v>43482.629305555551</v>
      </c>
      <c r="J12569" s="22" t="s">
        <v>131</v>
      </c>
      <c r="K12569" s="32" t="s">
        <v>120</v>
      </c>
      <c r="L12569" s="32" t="s">
        <v>31571</v>
      </c>
      <c r="M12569" s="32" t="s">
        <v>31572</v>
      </c>
      <c r="N12569" s="24">
        <v>362.04</v>
      </c>
      <c r="O12569" s="24">
        <v>362.04</v>
      </c>
      <c r="P12569" s="32" t="s">
        <v>721</v>
      </c>
      <c r="Q12569" s="43" t="s">
        <v>722</v>
      </c>
      <c r="R12569" s="43" t="s">
        <v>78</v>
      </c>
      <c r="S12569" s="47">
        <v>1</v>
      </c>
    </row>
    <row r="12570" spans="1:19" ht="12.75">
      <c r="A12570" s="22" t="s">
        <v>60</v>
      </c>
      <c r="B12570" s="22" t="s">
        <v>28940</v>
      </c>
      <c r="C12570" s="22" t="s">
        <v>69</v>
      </c>
      <c r="D12570" s="22" t="s">
        <v>61</v>
      </c>
      <c r="E12570" s="22" t="s">
        <v>31573</v>
      </c>
      <c r="F12570" s="31">
        <v>43437.792013888888</v>
      </c>
      <c r="G12570" s="31">
        <v>43437</v>
      </c>
      <c r="H12570" s="31">
        <v>43802</v>
      </c>
      <c r="I12570" s="31">
        <v>43467</v>
      </c>
      <c r="J12570" s="22" t="s">
        <v>73</v>
      </c>
      <c r="K12570" s="32" t="s">
        <v>74</v>
      </c>
      <c r="L12570" s="32" t="s">
        <v>31574</v>
      </c>
      <c r="N12570" s="24">
        <v>340.40</v>
      </c>
      <c r="O12570" s="24">
        <v>0</v>
      </c>
      <c r="P12570" s="32" t="s">
        <v>29342</v>
      </c>
      <c r="Q12570" s="43" t="s">
        <v>29343</v>
      </c>
      <c r="R12570" s="43" t="s">
        <v>78</v>
      </c>
      <c r="S12570" s="47">
        <v>7</v>
      </c>
    </row>
    <row r="12571" spans="1:19" ht="12.75">
      <c r="A12571" s="22" t="s">
        <v>60</v>
      </c>
      <c r="B12571" s="22" t="s">
        <v>28910</v>
      </c>
      <c r="C12571" s="22" t="s">
        <v>69</v>
      </c>
      <c r="D12571" s="22" t="s">
        <v>61</v>
      </c>
      <c r="E12571" s="22" t="s">
        <v>31575</v>
      </c>
      <c r="F12571" s="31">
        <v>43449.119074074071</v>
      </c>
      <c r="G12571" s="31">
        <v>43496</v>
      </c>
      <c r="H12571" s="31">
        <v>43861</v>
      </c>
      <c r="I12571" s="31">
        <v>43509.119074074071</v>
      </c>
      <c r="J12571" s="22" t="s">
        <v>81</v>
      </c>
      <c r="K12571" s="32" t="s">
        <v>82</v>
      </c>
      <c r="L12571" s="32" t="s">
        <v>31576</v>
      </c>
      <c r="M12571" s="32" t="s">
        <v>31577</v>
      </c>
      <c r="N12571" s="24">
        <v>393.99</v>
      </c>
      <c r="O12571" s="24">
        <v>393.99</v>
      </c>
      <c r="P12571" s="32" t="s">
        <v>2654</v>
      </c>
      <c r="Q12571" s="43" t="s">
        <v>2655</v>
      </c>
      <c r="R12571" s="43" t="s">
        <v>78</v>
      </c>
      <c r="S12571" s="47">
        <v>1</v>
      </c>
    </row>
    <row r="12572" spans="1:19" ht="12.75">
      <c r="A12572" s="22" t="s">
        <v>60</v>
      </c>
      <c r="B12572" s="22" t="s">
        <v>29083</v>
      </c>
      <c r="C12572" s="22" t="s">
        <v>69</v>
      </c>
      <c r="D12572" s="22" t="s">
        <v>61</v>
      </c>
      <c r="E12572" s="22" t="s">
        <v>31578</v>
      </c>
      <c r="F12572" s="31">
        <v>43449.120219907403</v>
      </c>
      <c r="G12572" s="31">
        <v>43496</v>
      </c>
      <c r="H12572" s="31">
        <v>43861</v>
      </c>
      <c r="I12572" s="31">
        <v>43509.120219907403</v>
      </c>
      <c r="J12572" s="22" t="s">
        <v>81</v>
      </c>
      <c r="K12572" s="32" t="s">
        <v>120</v>
      </c>
      <c r="L12572" s="32" t="s">
        <v>31579</v>
      </c>
      <c r="M12572" s="32" t="s">
        <v>31580</v>
      </c>
      <c r="N12572" s="24">
        <v>754.56</v>
      </c>
      <c r="O12572" s="24">
        <v>754.56</v>
      </c>
      <c r="P12572" s="32" t="s">
        <v>1298</v>
      </c>
      <c r="Q12572" s="43" t="s">
        <v>1299</v>
      </c>
      <c r="R12572" s="43" t="s">
        <v>78</v>
      </c>
      <c r="S12572" s="47">
        <v>1</v>
      </c>
    </row>
    <row r="12573" spans="1:19" ht="12.75">
      <c r="A12573" s="22" t="s">
        <v>60</v>
      </c>
      <c r="B12573" s="22" t="s">
        <v>28974</v>
      </c>
      <c r="C12573" s="22" t="s">
        <v>69</v>
      </c>
      <c r="D12573" s="22" t="s">
        <v>61</v>
      </c>
      <c r="E12573" s="22" t="s">
        <v>31581</v>
      </c>
      <c r="F12573" s="31">
        <v>43446.557094907403</v>
      </c>
      <c r="G12573" s="31">
        <v>43452</v>
      </c>
      <c r="H12573" s="31">
        <v>43814</v>
      </c>
      <c r="I12573" s="31">
        <v>43476</v>
      </c>
      <c r="J12573" s="22" t="s">
        <v>73</v>
      </c>
      <c r="K12573" s="32" t="s">
        <v>126</v>
      </c>
      <c r="L12573" s="32" t="s">
        <v>31582</v>
      </c>
      <c r="N12573" s="24">
        <v>5397.1625000000004</v>
      </c>
      <c r="O12573" s="24">
        <v>15220.60</v>
      </c>
      <c r="P12573" s="32" t="s">
        <v>28653</v>
      </c>
      <c r="Q12573" s="43" t="s">
        <v>28654</v>
      </c>
      <c r="R12573" s="43" t="s">
        <v>78</v>
      </c>
      <c r="S12573" s="47">
        <v>7</v>
      </c>
    </row>
    <row r="12574" spans="1:19" ht="12.75">
      <c r="A12574" s="22" t="s">
        <v>60</v>
      </c>
      <c r="B12574" s="22" t="s">
        <v>28902</v>
      </c>
      <c r="C12574" s="22" t="s">
        <v>69</v>
      </c>
      <c r="D12574" s="22" t="s">
        <v>61</v>
      </c>
      <c r="E12574" s="22" t="s">
        <v>31583</v>
      </c>
      <c r="F12574" s="31">
        <v>43438.044363425921</v>
      </c>
      <c r="G12574" s="31">
        <v>43480</v>
      </c>
      <c r="H12574" s="31">
        <v>43845</v>
      </c>
      <c r="I12574" s="31">
        <v>43498.044363425921</v>
      </c>
      <c r="J12574" s="22" t="s">
        <v>73</v>
      </c>
      <c r="K12574" s="32" t="s">
        <v>74</v>
      </c>
      <c r="L12574" s="32" t="s">
        <v>31584</v>
      </c>
      <c r="M12574" s="32" t="s">
        <v>31585</v>
      </c>
      <c r="N12574" s="24">
        <v>388.0325</v>
      </c>
      <c r="O12574" s="24">
        <v>0</v>
      </c>
      <c r="P12574" s="32" t="s">
        <v>15095</v>
      </c>
      <c r="Q12574" s="43" t="s">
        <v>15096</v>
      </c>
      <c r="R12574" s="43" t="s">
        <v>78</v>
      </c>
      <c r="S12574" s="47">
        <v>7</v>
      </c>
    </row>
    <row r="12575" spans="1:19" ht="12.75">
      <c r="A12575" s="22" t="s">
        <v>60</v>
      </c>
      <c r="B12575" s="22" t="s">
        <v>28974</v>
      </c>
      <c r="C12575" s="22" t="s">
        <v>69</v>
      </c>
      <c r="D12575" s="22" t="s">
        <v>61</v>
      </c>
      <c r="E12575" s="22" t="s">
        <v>31586</v>
      </c>
      <c r="F12575" s="31">
        <v>43454.048298611109</v>
      </c>
      <c r="G12575" s="31">
        <v>43496</v>
      </c>
      <c r="H12575" s="31">
        <v>43861</v>
      </c>
      <c r="I12575" s="31">
        <v>43514.048298611109</v>
      </c>
      <c r="J12575" s="22" t="s">
        <v>73</v>
      </c>
      <c r="K12575" s="32" t="s">
        <v>231</v>
      </c>
      <c r="L12575" s="32" t="s">
        <v>31587</v>
      </c>
      <c r="M12575" s="32" t="s">
        <v>31588</v>
      </c>
      <c r="N12575" s="24">
        <v>3565.69</v>
      </c>
      <c r="O12575" s="24">
        <v>0</v>
      </c>
      <c r="P12575" s="32" t="s">
        <v>2261</v>
      </c>
      <c r="Q12575" s="43" t="s">
        <v>2262</v>
      </c>
      <c r="R12575" s="43" t="s">
        <v>78</v>
      </c>
      <c r="S12575" s="47">
        <v>7</v>
      </c>
    </row>
    <row r="12576" spans="1:19" ht="12.75">
      <c r="A12576" s="22" t="s">
        <v>60</v>
      </c>
      <c r="B12576" s="22" t="s">
        <v>29117</v>
      </c>
      <c r="C12576" s="22" t="s">
        <v>69</v>
      </c>
      <c r="D12576" s="22" t="s">
        <v>61</v>
      </c>
      <c r="E12576" s="22" t="s">
        <v>31589</v>
      </c>
      <c r="F12576" s="31">
        <v>43461.516504629624</v>
      </c>
      <c r="G12576" s="31">
        <v>43469</v>
      </c>
      <c r="H12576" s="31">
        <v>43834</v>
      </c>
      <c r="I12576" s="31">
        <v>43491</v>
      </c>
      <c r="J12576" s="22" t="s">
        <v>73</v>
      </c>
      <c r="K12576" s="32" t="s">
        <v>74</v>
      </c>
      <c r="L12576" s="32" t="s">
        <v>31590</v>
      </c>
      <c r="N12576" s="24">
        <v>4723.67</v>
      </c>
      <c r="O12576" s="24">
        <v>0</v>
      </c>
      <c r="P12576" s="32" t="s">
        <v>3006</v>
      </c>
      <c r="Q12576" s="43" t="s">
        <v>3007</v>
      </c>
      <c r="R12576" s="43" t="s">
        <v>78</v>
      </c>
      <c r="S12576" s="47">
        <v>7</v>
      </c>
    </row>
    <row r="12577" spans="1:19" ht="12.75">
      <c r="A12577" s="22" t="s">
        <v>60</v>
      </c>
      <c r="B12577" s="22" t="s">
        <v>28974</v>
      </c>
      <c r="C12577" s="22" t="s">
        <v>69</v>
      </c>
      <c r="D12577" s="22" t="s">
        <v>61</v>
      </c>
      <c r="E12577" s="22" t="s">
        <v>31591</v>
      </c>
      <c r="F12577" s="31">
        <v>43440.836701388886</v>
      </c>
      <c r="G12577" s="31">
        <v>43440</v>
      </c>
      <c r="H12577" s="31">
        <v>43805</v>
      </c>
      <c r="I12577" s="31">
        <v>43470</v>
      </c>
      <c r="J12577" s="22" t="s">
        <v>73</v>
      </c>
      <c r="K12577" s="32" t="s">
        <v>126</v>
      </c>
      <c r="N12577" s="24">
        <v>799.49800000000005</v>
      </c>
      <c r="O12577" s="24">
        <v>0</v>
      </c>
      <c r="P12577" s="32" t="s">
        <v>10281</v>
      </c>
      <c r="Q12577" s="43" t="s">
        <v>10282</v>
      </c>
      <c r="R12577" s="43" t="s">
        <v>78</v>
      </c>
      <c r="S12577" s="47">
        <v>7</v>
      </c>
    </row>
    <row r="12578" spans="1:19" ht="12.75">
      <c r="A12578" s="22" t="s">
        <v>60</v>
      </c>
      <c r="B12578" s="22" t="s">
        <v>28986</v>
      </c>
      <c r="C12578" s="22" t="s">
        <v>69</v>
      </c>
      <c r="D12578" s="22" t="s">
        <v>61</v>
      </c>
      <c r="E12578" s="22" t="s">
        <v>31592</v>
      </c>
      <c r="F12578" s="31">
        <v>43445.80332175926</v>
      </c>
      <c r="G12578" s="31">
        <v>43446</v>
      </c>
      <c r="H12578" s="31">
        <v>43811</v>
      </c>
      <c r="I12578" s="31">
        <v>43475</v>
      </c>
      <c r="J12578" s="22" t="s">
        <v>73</v>
      </c>
      <c r="K12578" s="32" t="s">
        <v>126</v>
      </c>
      <c r="L12578" s="32" t="s">
        <v>31593</v>
      </c>
      <c r="N12578" s="24">
        <v>5395.9183000000003</v>
      </c>
      <c r="O12578" s="24">
        <v>4610.6824999999999</v>
      </c>
      <c r="P12578" s="32" t="s">
        <v>109</v>
      </c>
      <c r="Q12578" s="43" t="s">
        <v>110</v>
      </c>
      <c r="R12578" s="43" t="s">
        <v>78</v>
      </c>
      <c r="S12578" s="47">
        <v>7</v>
      </c>
    </row>
    <row r="12579" spans="1:19" ht="12.75">
      <c r="A12579" s="22" t="s">
        <v>60</v>
      </c>
      <c r="B12579" s="22" t="s">
        <v>28919</v>
      </c>
      <c r="C12579" s="22" t="s">
        <v>69</v>
      </c>
      <c r="D12579" s="22" t="s">
        <v>61</v>
      </c>
      <c r="E12579" s="22" t="s">
        <v>31594</v>
      </c>
      <c r="F12579" s="31">
        <v>43439.556435185186</v>
      </c>
      <c r="G12579" s="31">
        <v>43439</v>
      </c>
      <c r="H12579" s="31">
        <v>43751</v>
      </c>
      <c r="I12579" s="31">
        <v>43469</v>
      </c>
      <c r="J12579" s="22" t="s">
        <v>73</v>
      </c>
      <c r="K12579" s="32" t="s">
        <v>126</v>
      </c>
      <c r="L12579" s="32" t="s">
        <v>31595</v>
      </c>
      <c r="N12579" s="24">
        <v>821.54200000000003</v>
      </c>
      <c r="O12579" s="24">
        <v>708.26</v>
      </c>
      <c r="P12579" s="32" t="s">
        <v>105</v>
      </c>
      <c r="Q12579" s="43" t="s">
        <v>106</v>
      </c>
      <c r="R12579" s="43" t="s">
        <v>78</v>
      </c>
      <c r="S12579" s="47">
        <v>7</v>
      </c>
    </row>
    <row r="12580" spans="1:19" ht="12.75">
      <c r="A12580" s="22" t="s">
        <v>60</v>
      </c>
      <c r="B12580" s="22" t="s">
        <v>28919</v>
      </c>
      <c r="C12580" s="22" t="s">
        <v>69</v>
      </c>
      <c r="D12580" s="22" t="s">
        <v>61</v>
      </c>
      <c r="E12580" s="22" t="s">
        <v>31596</v>
      </c>
      <c r="F12580" s="31">
        <v>43447.54850694444</v>
      </c>
      <c r="G12580" s="31">
        <v>43388</v>
      </c>
      <c r="H12580" s="31">
        <v>43753</v>
      </c>
      <c r="I12580" s="31">
        <v>43477</v>
      </c>
      <c r="J12580" s="22" t="s">
        <v>131</v>
      </c>
      <c r="K12580" s="32" t="s">
        <v>120</v>
      </c>
      <c r="L12580" s="32" t="s">
        <v>31597</v>
      </c>
      <c r="M12580" s="32" t="s">
        <v>31598</v>
      </c>
      <c r="N12580" s="24">
        <v>378.41</v>
      </c>
      <c r="O12580" s="24">
        <v>378.41</v>
      </c>
      <c r="P12580" s="32" t="s">
        <v>31599</v>
      </c>
      <c r="Q12580" s="43" t="s">
        <v>31600</v>
      </c>
      <c r="R12580" s="43" t="s">
        <v>78</v>
      </c>
      <c r="S12580" s="47">
        <v>1</v>
      </c>
    </row>
    <row r="12581" spans="1:19" ht="12.75">
      <c r="A12581" s="22" t="s">
        <v>60</v>
      </c>
      <c r="B12581" s="22" t="s">
        <v>28919</v>
      </c>
      <c r="C12581" s="22" t="s">
        <v>69</v>
      </c>
      <c r="D12581" s="22" t="s">
        <v>61</v>
      </c>
      <c r="E12581" s="22" t="s">
        <v>31601</v>
      </c>
      <c r="F12581" s="31">
        <v>43454.546944444446</v>
      </c>
      <c r="G12581" s="31">
        <v>43464</v>
      </c>
      <c r="H12581" s="31">
        <v>43829</v>
      </c>
      <c r="I12581" s="31">
        <v>43484</v>
      </c>
      <c r="J12581" s="22" t="s">
        <v>73</v>
      </c>
      <c r="K12581" s="32" t="s">
        <v>126</v>
      </c>
      <c r="L12581" s="32" t="s">
        <v>31602</v>
      </c>
      <c r="N12581" s="24">
        <v>2317.005</v>
      </c>
      <c r="O12581" s="24">
        <v>1437.67</v>
      </c>
      <c r="P12581" s="32" t="s">
        <v>167</v>
      </c>
      <c r="Q12581" s="43" t="s">
        <v>168</v>
      </c>
      <c r="R12581" s="43" t="s">
        <v>78</v>
      </c>
      <c r="S12581" s="47">
        <v>7</v>
      </c>
    </row>
    <row r="12582" spans="1:19" ht="12.75">
      <c r="A12582" s="22" t="s">
        <v>60</v>
      </c>
      <c r="B12582" s="22" t="s">
        <v>29026</v>
      </c>
      <c r="C12582" s="22" t="s">
        <v>69</v>
      </c>
      <c r="D12582" s="22" t="s">
        <v>61</v>
      </c>
      <c r="E12582" s="22" t="s">
        <v>31603</v>
      </c>
      <c r="F12582" s="31">
        <v>43444.816944444443</v>
      </c>
      <c r="G12582" s="31">
        <v>43449</v>
      </c>
      <c r="H12582" s="31">
        <v>43814</v>
      </c>
      <c r="I12582" s="31">
        <v>43474</v>
      </c>
      <c r="J12582" s="22" t="s">
        <v>73</v>
      </c>
      <c r="K12582" s="32" t="s">
        <v>74</v>
      </c>
      <c r="L12582" s="32" t="s">
        <v>31604</v>
      </c>
      <c r="N12582" s="24">
        <v>6125.0266000000001</v>
      </c>
      <c r="O12582" s="24">
        <v>0</v>
      </c>
      <c r="P12582" s="32" t="s">
        <v>228</v>
      </c>
      <c r="Q12582" s="43" t="s">
        <v>229</v>
      </c>
      <c r="R12582" s="43" t="s">
        <v>78</v>
      </c>
      <c r="S12582" s="47">
        <v>7</v>
      </c>
    </row>
    <row r="12583" spans="1:19" ht="12.75">
      <c r="A12583" s="22" t="s">
        <v>60</v>
      </c>
      <c r="B12583" s="22" t="s">
        <v>28919</v>
      </c>
      <c r="C12583" s="22" t="s">
        <v>69</v>
      </c>
      <c r="D12583" s="22" t="s">
        <v>61</v>
      </c>
      <c r="E12583" s="22" t="s">
        <v>31605</v>
      </c>
      <c r="F12583" s="31">
        <v>43451.517164351848</v>
      </c>
      <c r="G12583" s="31">
        <v>43496</v>
      </c>
      <c r="H12583" s="31">
        <v>43861</v>
      </c>
      <c r="I12583" s="31">
        <v>43481</v>
      </c>
      <c r="J12583" s="22" t="s">
        <v>73</v>
      </c>
      <c r="K12583" s="32" t="s">
        <v>82</v>
      </c>
      <c r="L12583" s="32" t="s">
        <v>31606</v>
      </c>
      <c r="N12583" s="24">
        <v>1792.91</v>
      </c>
      <c r="O12583" s="24">
        <v>1151.4200000000001</v>
      </c>
      <c r="P12583" s="32" t="s">
        <v>90</v>
      </c>
      <c r="Q12583" s="43" t="s">
        <v>91</v>
      </c>
      <c r="R12583" s="43" t="s">
        <v>78</v>
      </c>
      <c r="S12583" s="47">
        <v>6</v>
      </c>
    </row>
    <row r="12584" spans="1:19" ht="12.75">
      <c r="A12584" s="22" t="s">
        <v>60</v>
      </c>
      <c r="B12584" s="22" t="s">
        <v>28986</v>
      </c>
      <c r="C12584" s="22" t="s">
        <v>69</v>
      </c>
      <c r="D12584" s="22" t="s">
        <v>61</v>
      </c>
      <c r="E12584" s="22" t="s">
        <v>31607</v>
      </c>
      <c r="F12584" s="31">
        <v>43440.788969907408</v>
      </c>
      <c r="G12584" s="31">
        <v>43440</v>
      </c>
      <c r="H12584" s="31">
        <v>43805</v>
      </c>
      <c r="I12584" s="31">
        <v>43470</v>
      </c>
      <c r="J12584" s="22" t="s">
        <v>73</v>
      </c>
      <c r="K12584" s="32" t="s">
        <v>74</v>
      </c>
      <c r="L12584" s="32" t="s">
        <v>31608</v>
      </c>
      <c r="N12584" s="24">
        <v>733.4275</v>
      </c>
      <c r="O12584" s="24">
        <v>0</v>
      </c>
      <c r="P12584" s="32" t="s">
        <v>15095</v>
      </c>
      <c r="Q12584" s="43" t="s">
        <v>15096</v>
      </c>
      <c r="R12584" s="43" t="s">
        <v>78</v>
      </c>
      <c r="S12584" s="47">
        <v>6</v>
      </c>
    </row>
    <row r="12585" spans="1:19" ht="12.75">
      <c r="A12585" s="22" t="s">
        <v>60</v>
      </c>
      <c r="B12585" s="22" t="s">
        <v>29117</v>
      </c>
      <c r="C12585" s="22" t="s">
        <v>69</v>
      </c>
      <c r="D12585" s="22" t="s">
        <v>61</v>
      </c>
      <c r="E12585" s="22" t="s">
        <v>31609</v>
      </c>
      <c r="F12585" s="31">
        <v>43440.481296296297</v>
      </c>
      <c r="G12585" s="31">
        <v>43456</v>
      </c>
      <c r="H12585" s="31">
        <v>43821</v>
      </c>
      <c r="I12585" s="31">
        <v>43470</v>
      </c>
      <c r="J12585" s="22" t="s">
        <v>73</v>
      </c>
      <c r="K12585" s="32" t="s">
        <v>126</v>
      </c>
      <c r="L12585" s="32" t="s">
        <v>31610</v>
      </c>
      <c r="N12585" s="24">
        <v>3436.4650000000001</v>
      </c>
      <c r="O12585" s="24">
        <v>0</v>
      </c>
      <c r="P12585" s="32" t="s">
        <v>109</v>
      </c>
      <c r="Q12585" s="43" t="s">
        <v>110</v>
      </c>
      <c r="R12585" s="43" t="s">
        <v>78</v>
      </c>
      <c r="S12585" s="47">
        <v>5</v>
      </c>
    </row>
    <row r="12586" spans="1:19" ht="12.75">
      <c r="A12586" s="22" t="s">
        <v>60</v>
      </c>
      <c r="B12586" s="22" t="s">
        <v>28947</v>
      </c>
      <c r="C12586" s="22" t="s">
        <v>69</v>
      </c>
      <c r="D12586" s="22" t="s">
        <v>61</v>
      </c>
      <c r="E12586" s="22" t="s">
        <v>31611</v>
      </c>
      <c r="F12586" s="31">
        <v>43439.781655092593</v>
      </c>
      <c r="G12586" s="31">
        <v>43490</v>
      </c>
      <c r="H12586" s="31">
        <v>43855</v>
      </c>
      <c r="I12586" s="31">
        <v>43469</v>
      </c>
      <c r="J12586" s="22" t="s">
        <v>73</v>
      </c>
      <c r="K12586" s="32" t="s">
        <v>82</v>
      </c>
      <c r="L12586" s="32" t="s">
        <v>31612</v>
      </c>
      <c r="N12586" s="24">
        <v>309.04629999999997</v>
      </c>
      <c r="O12586" s="24">
        <v>258.89999999999998</v>
      </c>
      <c r="P12586" s="32" t="s">
        <v>2184</v>
      </c>
      <c r="Q12586" s="43" t="s">
        <v>2185</v>
      </c>
      <c r="R12586" s="43" t="s">
        <v>78</v>
      </c>
      <c r="S12586" s="47">
        <v>7</v>
      </c>
    </row>
    <row r="12587" spans="1:19" ht="12.75">
      <c r="A12587" s="22" t="s">
        <v>60</v>
      </c>
      <c r="B12587" s="22" t="s">
        <v>28919</v>
      </c>
      <c r="C12587" s="22" t="s">
        <v>69</v>
      </c>
      <c r="D12587" s="22" t="s">
        <v>61</v>
      </c>
      <c r="E12587" s="22" t="s">
        <v>31613</v>
      </c>
      <c r="F12587" s="31">
        <v>43457.403993055552</v>
      </c>
      <c r="G12587" s="31">
        <v>43458</v>
      </c>
      <c r="H12587" s="31">
        <v>43823</v>
      </c>
      <c r="I12587" s="31">
        <v>43487</v>
      </c>
      <c r="J12587" s="22" t="s">
        <v>73</v>
      </c>
      <c r="K12587" s="32" t="s">
        <v>74</v>
      </c>
      <c r="L12587" s="32" t="s">
        <v>31614</v>
      </c>
      <c r="N12587" s="24">
        <v>731.28570000000002</v>
      </c>
      <c r="O12587" s="24">
        <v>0</v>
      </c>
      <c r="P12587" s="32" t="s">
        <v>123</v>
      </c>
      <c r="Q12587" s="43" t="s">
        <v>124</v>
      </c>
      <c r="R12587" s="43" t="s">
        <v>78</v>
      </c>
      <c r="S12587" s="47">
        <v>7</v>
      </c>
    </row>
    <row r="12588" spans="1:19" ht="12.75">
      <c r="A12588" s="22" t="s">
        <v>60</v>
      </c>
      <c r="B12588" s="22" t="s">
        <v>28919</v>
      </c>
      <c r="C12588" s="22" t="s">
        <v>69</v>
      </c>
      <c r="D12588" s="22" t="s">
        <v>61</v>
      </c>
      <c r="E12588" s="22" t="s">
        <v>31615</v>
      </c>
      <c r="F12588" s="31">
        <v>43455.104687499996</v>
      </c>
      <c r="G12588" s="31">
        <v>43497</v>
      </c>
      <c r="H12588" s="31">
        <v>43862</v>
      </c>
      <c r="I12588" s="31">
        <v>43515.104687499996</v>
      </c>
      <c r="J12588" s="22" t="s">
        <v>81</v>
      </c>
      <c r="K12588" s="32" t="s">
        <v>82</v>
      </c>
      <c r="L12588" s="32" t="s">
        <v>31616</v>
      </c>
      <c r="M12588" s="32" t="s">
        <v>31617</v>
      </c>
      <c r="N12588" s="24">
        <v>1287.53</v>
      </c>
      <c r="O12588" s="24">
        <v>1287.53</v>
      </c>
      <c r="P12588" s="32" t="s">
        <v>709</v>
      </c>
      <c r="Q12588" s="43" t="s">
        <v>710</v>
      </c>
      <c r="R12588" s="43" t="s">
        <v>78</v>
      </c>
      <c r="S12588" s="47">
        <v>1</v>
      </c>
    </row>
    <row r="12589" spans="1:19" ht="12.75">
      <c r="A12589" s="22" t="s">
        <v>60</v>
      </c>
      <c r="B12589" s="22" t="s">
        <v>28994</v>
      </c>
      <c r="C12589" s="22" t="s">
        <v>69</v>
      </c>
      <c r="D12589" s="22" t="s">
        <v>61</v>
      </c>
      <c r="E12589" s="22" t="s">
        <v>31618</v>
      </c>
      <c r="F12589" s="31">
        <v>43439.790763888886</v>
      </c>
      <c r="G12589" s="31">
        <v>43465</v>
      </c>
      <c r="H12589" s="31">
        <v>43830</v>
      </c>
      <c r="I12589" s="31">
        <v>43469</v>
      </c>
      <c r="J12589" s="22" t="s">
        <v>73</v>
      </c>
      <c r="K12589" s="32" t="s">
        <v>74</v>
      </c>
      <c r="L12589" s="32" t="s">
        <v>31619</v>
      </c>
      <c r="N12589" s="24">
        <v>11348.08</v>
      </c>
      <c r="O12589" s="24">
        <v>0</v>
      </c>
      <c r="P12589" s="32" t="s">
        <v>10180</v>
      </c>
      <c r="Q12589" s="43" t="s">
        <v>10181</v>
      </c>
      <c r="R12589" s="43" t="s">
        <v>78</v>
      </c>
      <c r="S12589" s="47">
        <v>7</v>
      </c>
    </row>
    <row r="12590" spans="1:19" ht="12.75">
      <c r="A12590" s="22" t="s">
        <v>60</v>
      </c>
      <c r="B12590" s="22" t="s">
        <v>28902</v>
      </c>
      <c r="C12590" s="22" t="s">
        <v>69</v>
      </c>
      <c r="D12590" s="22" t="s">
        <v>61</v>
      </c>
      <c r="E12590" s="22" t="s">
        <v>31620</v>
      </c>
      <c r="F12590" s="31">
        <v>43449.119409722218</v>
      </c>
      <c r="G12590" s="31">
        <v>43496</v>
      </c>
      <c r="H12590" s="31">
        <v>43861</v>
      </c>
      <c r="I12590" s="31">
        <v>43509.119398148148</v>
      </c>
      <c r="J12590" s="22" t="s">
        <v>81</v>
      </c>
      <c r="K12590" s="32" t="s">
        <v>82</v>
      </c>
      <c r="L12590" s="32" t="s">
        <v>31621</v>
      </c>
      <c r="M12590" s="32" t="s">
        <v>31622</v>
      </c>
      <c r="N12590" s="24">
        <v>1019.99</v>
      </c>
      <c r="O12590" s="24">
        <v>1019.99</v>
      </c>
      <c r="P12590" s="32" t="s">
        <v>30025</v>
      </c>
      <c r="Q12590" s="43" t="s">
        <v>30026</v>
      </c>
      <c r="R12590" s="43" t="s">
        <v>78</v>
      </c>
      <c r="S12590" s="47">
        <v>1</v>
      </c>
    </row>
    <row r="12591" spans="1:19" ht="12.75">
      <c r="A12591" s="22" t="s">
        <v>60</v>
      </c>
      <c r="B12591" s="22" t="s">
        <v>29306</v>
      </c>
      <c r="C12591" s="22" t="s">
        <v>69</v>
      </c>
      <c r="D12591" s="22" t="s">
        <v>61</v>
      </c>
      <c r="E12591" s="22" t="s">
        <v>31623</v>
      </c>
      <c r="F12591" s="31">
        <v>43440.771249999998</v>
      </c>
      <c r="G12591" s="31">
        <v>43464</v>
      </c>
      <c r="H12591" s="31">
        <v>43829</v>
      </c>
      <c r="I12591" s="31">
        <v>43470</v>
      </c>
      <c r="J12591" s="22" t="s">
        <v>73</v>
      </c>
      <c r="K12591" s="32" t="s">
        <v>74</v>
      </c>
      <c r="L12591" s="32" t="s">
        <v>31624</v>
      </c>
      <c r="N12591" s="24">
        <v>5378.2475000000004</v>
      </c>
      <c r="O12591" s="24">
        <v>0</v>
      </c>
      <c r="P12591" s="32" t="s">
        <v>20292</v>
      </c>
      <c r="Q12591" s="43" t="s">
        <v>20293</v>
      </c>
      <c r="R12591" s="43" t="s">
        <v>78</v>
      </c>
      <c r="S12591" s="47">
        <v>6</v>
      </c>
    </row>
    <row r="12592" spans="1:19" ht="12.75">
      <c r="A12592" s="22" t="s">
        <v>60</v>
      </c>
      <c r="B12592" s="22" t="s">
        <v>28902</v>
      </c>
      <c r="C12592" s="22" t="s">
        <v>69</v>
      </c>
      <c r="D12592" s="22" t="s">
        <v>61</v>
      </c>
      <c r="E12592" s="22" t="s">
        <v>31625</v>
      </c>
      <c r="F12592" s="31">
        <v>43439.114571759259</v>
      </c>
      <c r="G12592" s="31">
        <v>43480</v>
      </c>
      <c r="H12592" s="31">
        <v>43845</v>
      </c>
      <c r="I12592" s="31">
        <v>43499.114571759259</v>
      </c>
      <c r="J12592" s="22" t="s">
        <v>81</v>
      </c>
      <c r="K12592" s="32" t="s">
        <v>120</v>
      </c>
      <c r="L12592" s="32" t="s">
        <v>31626</v>
      </c>
      <c r="M12592" s="32" t="s">
        <v>31627</v>
      </c>
      <c r="N12592" s="24">
        <v>3514.2925</v>
      </c>
      <c r="O12592" s="24">
        <v>2251.91</v>
      </c>
      <c r="P12592" s="32" t="s">
        <v>95</v>
      </c>
      <c r="Q12592" s="43" t="s">
        <v>96</v>
      </c>
      <c r="R12592" s="43" t="s">
        <v>78</v>
      </c>
      <c r="S12592" s="47">
        <v>7</v>
      </c>
    </row>
    <row r="12593" spans="1:19" ht="12.75">
      <c r="A12593" s="22" t="s">
        <v>60</v>
      </c>
      <c r="B12593" s="22" t="s">
        <v>28924</v>
      </c>
      <c r="C12593" s="22" t="s">
        <v>69</v>
      </c>
      <c r="D12593" s="22" t="s">
        <v>61</v>
      </c>
      <c r="E12593" s="22" t="s">
        <v>31628</v>
      </c>
      <c r="F12593" s="31">
        <v>43447.651990740742</v>
      </c>
      <c r="G12593" s="31">
        <v>43465</v>
      </c>
      <c r="H12593" s="31">
        <v>43830</v>
      </c>
      <c r="I12593" s="31">
        <v>43477</v>
      </c>
      <c r="J12593" s="22" t="s">
        <v>73</v>
      </c>
      <c r="K12593" s="32" t="s">
        <v>74</v>
      </c>
      <c r="L12593" s="32" t="s">
        <v>31629</v>
      </c>
      <c r="N12593" s="24">
        <v>706.53</v>
      </c>
      <c r="O12593" s="24">
        <v>0</v>
      </c>
      <c r="P12593" s="32" t="s">
        <v>113</v>
      </c>
      <c r="Q12593" s="43" t="s">
        <v>114</v>
      </c>
      <c r="R12593" s="43" t="s">
        <v>78</v>
      </c>
      <c r="S12593" s="47">
        <v>6</v>
      </c>
    </row>
    <row r="12594" spans="1:19" ht="12.75">
      <c r="A12594" s="22" t="s">
        <v>60</v>
      </c>
      <c r="B12594" s="22" t="s">
        <v>28940</v>
      </c>
      <c r="C12594" s="22" t="s">
        <v>69</v>
      </c>
      <c r="D12594" s="22" t="s">
        <v>61</v>
      </c>
      <c r="E12594" s="22" t="s">
        <v>31630</v>
      </c>
      <c r="F12594" s="31">
        <v>43441.482893518514</v>
      </c>
      <c r="G12594" s="31">
        <v>43465</v>
      </c>
      <c r="H12594" s="31">
        <v>43830</v>
      </c>
      <c r="I12594" s="31">
        <v>43471</v>
      </c>
      <c r="J12594" s="22" t="s">
        <v>73</v>
      </c>
      <c r="K12594" s="32" t="s">
        <v>74</v>
      </c>
      <c r="L12594" s="32" t="s">
        <v>31631</v>
      </c>
      <c r="N12594" s="24">
        <v>3341.7049999999999</v>
      </c>
      <c r="O12594" s="24">
        <v>0</v>
      </c>
      <c r="P12594" s="32" t="s">
        <v>3311</v>
      </c>
      <c r="Q12594" s="43" t="s">
        <v>3312</v>
      </c>
      <c r="R12594" s="43" t="s">
        <v>78</v>
      </c>
      <c r="S12594" s="47">
        <v>7</v>
      </c>
    </row>
    <row r="12595" spans="1:19" ht="12.75">
      <c r="A12595" s="22" t="s">
        <v>60</v>
      </c>
      <c r="B12595" s="22" t="s">
        <v>28902</v>
      </c>
      <c r="C12595" s="22" t="s">
        <v>69</v>
      </c>
      <c r="D12595" s="22" t="s">
        <v>61</v>
      </c>
      <c r="E12595" s="22" t="s">
        <v>31632</v>
      </c>
      <c r="F12595" s="31">
        <v>43448.664363425924</v>
      </c>
      <c r="G12595" s="31">
        <v>43449</v>
      </c>
      <c r="H12595" s="31">
        <v>43814</v>
      </c>
      <c r="I12595" s="31">
        <v>43478</v>
      </c>
      <c r="J12595" s="22" t="s">
        <v>160</v>
      </c>
      <c r="K12595" s="32" t="s">
        <v>120</v>
      </c>
      <c r="L12595" s="32" t="s">
        <v>31633</v>
      </c>
      <c r="M12595" s="32" t="s">
        <v>31634</v>
      </c>
      <c r="N12595" s="24">
        <v>-1794.49</v>
      </c>
      <c r="O12595" s="24">
        <v>-1794.49</v>
      </c>
      <c r="P12595" s="32" t="s">
        <v>2196</v>
      </c>
      <c r="Q12595" s="43" t="s">
        <v>2197</v>
      </c>
      <c r="R12595" s="43" t="s">
        <v>78</v>
      </c>
      <c r="S12595" s="47">
        <v>1</v>
      </c>
    </row>
    <row r="12596" spans="1:19" ht="12.75">
      <c r="A12596" s="22" t="s">
        <v>60</v>
      </c>
      <c r="B12596" s="22" t="s">
        <v>28913</v>
      </c>
      <c r="C12596" s="22" t="s">
        <v>69</v>
      </c>
      <c r="D12596" s="22" t="s">
        <v>61</v>
      </c>
      <c r="E12596" s="22" t="s">
        <v>31635</v>
      </c>
      <c r="F12596" s="31">
        <v>43437.791435185187</v>
      </c>
      <c r="G12596" s="31">
        <v>43496</v>
      </c>
      <c r="H12596" s="31">
        <v>43861</v>
      </c>
      <c r="I12596" s="31">
        <v>43467</v>
      </c>
      <c r="J12596" s="22" t="s">
        <v>73</v>
      </c>
      <c r="K12596" s="32" t="s">
        <v>82</v>
      </c>
      <c r="L12596" s="32" t="s">
        <v>31636</v>
      </c>
      <c r="N12596" s="24">
        <v>633.36749999999995</v>
      </c>
      <c r="O12596" s="24">
        <v>525.14</v>
      </c>
      <c r="P12596" s="32" t="s">
        <v>1113</v>
      </c>
      <c r="Q12596" s="43" t="s">
        <v>1114</v>
      </c>
      <c r="R12596" s="43" t="s">
        <v>78</v>
      </c>
      <c r="S12596" s="47">
        <v>6</v>
      </c>
    </row>
    <row r="12597" spans="1:19" ht="12.75">
      <c r="A12597" s="22" t="s">
        <v>60</v>
      </c>
      <c r="B12597" s="22" t="s">
        <v>29105</v>
      </c>
      <c r="C12597" s="22" t="s">
        <v>69</v>
      </c>
      <c r="D12597" s="22" t="s">
        <v>61</v>
      </c>
      <c r="E12597" s="22" t="s">
        <v>31637</v>
      </c>
      <c r="F12597" s="31">
        <v>43438.599942129629</v>
      </c>
      <c r="G12597" s="31">
        <v>43438</v>
      </c>
      <c r="H12597" s="31">
        <v>43707</v>
      </c>
      <c r="I12597" s="31">
        <v>43468</v>
      </c>
      <c r="J12597" s="22" t="s">
        <v>73</v>
      </c>
      <c r="K12597" s="32" t="s">
        <v>126</v>
      </c>
      <c r="L12597" s="32" t="s">
        <v>31638</v>
      </c>
      <c r="N12597" s="24">
        <v>1442.835</v>
      </c>
      <c r="O12597" s="24">
        <v>1081.8900000000001</v>
      </c>
      <c r="P12597" s="32" t="s">
        <v>12327</v>
      </c>
      <c r="Q12597" s="43" t="s">
        <v>12328</v>
      </c>
      <c r="R12597" s="43" t="s">
        <v>78</v>
      </c>
      <c r="S12597" s="47">
        <v>6</v>
      </c>
    </row>
    <row r="12598" spans="1:19" ht="12.75">
      <c r="A12598" s="22" t="s">
        <v>60</v>
      </c>
      <c r="B12598" s="22" t="s">
        <v>28994</v>
      </c>
      <c r="C12598" s="22" t="s">
        <v>69</v>
      </c>
      <c r="D12598" s="22" t="s">
        <v>61</v>
      </c>
      <c r="E12598" s="22" t="s">
        <v>31639</v>
      </c>
      <c r="F12598" s="31">
        <v>43458.604988425926</v>
      </c>
      <c r="G12598" s="31">
        <v>43482</v>
      </c>
      <c r="H12598" s="31">
        <v>43847</v>
      </c>
      <c r="I12598" s="31">
        <v>43488</v>
      </c>
      <c r="J12598" s="22" t="s">
        <v>73</v>
      </c>
      <c r="K12598" s="32" t="s">
        <v>126</v>
      </c>
      <c r="L12598" s="32" t="s">
        <v>31640</v>
      </c>
      <c r="N12598" s="24">
        <v>380.65140000000002</v>
      </c>
      <c r="O12598" s="24">
        <v>287.62</v>
      </c>
      <c r="P12598" s="32" t="s">
        <v>558</v>
      </c>
      <c r="Q12598" s="43" t="s">
        <v>559</v>
      </c>
      <c r="R12598" s="43" t="s">
        <v>78</v>
      </c>
      <c r="S12598" s="47">
        <v>7</v>
      </c>
    </row>
    <row r="12599" spans="1:19" ht="12.75">
      <c r="A12599" s="22" t="s">
        <v>60</v>
      </c>
      <c r="B12599" s="22" t="s">
        <v>28916</v>
      </c>
      <c r="C12599" s="22" t="s">
        <v>69</v>
      </c>
      <c r="D12599" s="22" t="s">
        <v>61</v>
      </c>
      <c r="E12599" s="22" t="s">
        <v>31641</v>
      </c>
      <c r="F12599" s="31">
        <v>43453.620243055557</v>
      </c>
      <c r="G12599" s="31">
        <v>43437</v>
      </c>
      <c r="H12599" s="31">
        <v>43802</v>
      </c>
      <c r="I12599" s="31">
        <v>43483.618043981478</v>
      </c>
      <c r="J12599" s="22" t="s">
        <v>73</v>
      </c>
      <c r="K12599" s="32" t="s">
        <v>74</v>
      </c>
      <c r="L12599" s="32" t="s">
        <v>31642</v>
      </c>
      <c r="N12599" s="24">
        <v>2500.1824999999999</v>
      </c>
      <c r="O12599" s="24">
        <v>0</v>
      </c>
      <c r="P12599" s="32" t="s">
        <v>403</v>
      </c>
      <c r="Q12599" s="43" t="s">
        <v>404</v>
      </c>
      <c r="R12599" s="43" t="s">
        <v>78</v>
      </c>
      <c r="S12599" s="47">
        <v>7</v>
      </c>
    </row>
    <row r="12600" spans="1:19" ht="12.75">
      <c r="A12600" s="22" t="s">
        <v>60</v>
      </c>
      <c r="B12600" s="22" t="s">
        <v>28919</v>
      </c>
      <c r="C12600" s="22" t="s">
        <v>69</v>
      </c>
      <c r="D12600" s="22" t="s">
        <v>61</v>
      </c>
      <c r="E12600" s="22" t="s">
        <v>31643</v>
      </c>
      <c r="F12600" s="31">
        <v>43445.595543981479</v>
      </c>
      <c r="G12600" s="31">
        <v>43466</v>
      </c>
      <c r="H12600" s="31">
        <v>43831</v>
      </c>
      <c r="I12600" s="31">
        <v>43475</v>
      </c>
      <c r="J12600" s="22" t="s">
        <v>73</v>
      </c>
      <c r="K12600" s="32" t="s">
        <v>82</v>
      </c>
      <c r="L12600" s="32" t="s">
        <v>31644</v>
      </c>
      <c r="N12600" s="24">
        <v>2319.92</v>
      </c>
      <c r="O12600" s="24">
        <v>2956.01</v>
      </c>
      <c r="P12600" s="32" t="s">
        <v>90</v>
      </c>
      <c r="Q12600" s="43" t="s">
        <v>91</v>
      </c>
      <c r="R12600" s="43" t="s">
        <v>78</v>
      </c>
      <c r="S12600" s="47">
        <v>7</v>
      </c>
    </row>
    <row r="12601" spans="1:19" ht="12.75">
      <c r="A12601" s="22" t="s">
        <v>60</v>
      </c>
      <c r="B12601" s="22" t="s">
        <v>28916</v>
      </c>
      <c r="C12601" s="22" t="s">
        <v>69</v>
      </c>
      <c r="D12601" s="22" t="s">
        <v>61</v>
      </c>
      <c r="E12601" s="22" t="s">
        <v>31645</v>
      </c>
      <c r="F12601" s="31">
        <v>43438.447233796294</v>
      </c>
      <c r="G12601" s="31">
        <v>43455</v>
      </c>
      <c r="H12601" s="31">
        <v>43820</v>
      </c>
      <c r="I12601" s="31">
        <v>43468.442326388889</v>
      </c>
      <c r="J12601" s="22" t="s">
        <v>73</v>
      </c>
      <c r="K12601" s="32" t="s">
        <v>74</v>
      </c>
      <c r="L12601" s="32" t="s">
        <v>31646</v>
      </c>
      <c r="N12601" s="24">
        <v>3131.87</v>
      </c>
      <c r="O12601" s="24">
        <v>0</v>
      </c>
      <c r="P12601" s="32" t="s">
        <v>403</v>
      </c>
      <c r="Q12601" s="43" t="s">
        <v>404</v>
      </c>
      <c r="R12601" s="43" t="s">
        <v>78</v>
      </c>
      <c r="S12601" s="47">
        <v>7</v>
      </c>
    </row>
    <row r="12602" spans="1:19" ht="12.75">
      <c r="A12602" s="22" t="s">
        <v>60</v>
      </c>
      <c r="B12602" s="22" t="s">
        <v>29227</v>
      </c>
      <c r="C12602" s="22" t="s">
        <v>69</v>
      </c>
      <c r="D12602" s="22" t="s">
        <v>61</v>
      </c>
      <c r="E12602" s="22" t="s">
        <v>31647</v>
      </c>
      <c r="F12602" s="31">
        <v>43438.704664351848</v>
      </c>
      <c r="G12602" s="31">
        <v>43497</v>
      </c>
      <c r="H12602" s="31">
        <v>43862</v>
      </c>
      <c r="I12602" s="31">
        <v>43468</v>
      </c>
      <c r="J12602" s="22" t="s">
        <v>73</v>
      </c>
      <c r="K12602" s="32" t="s">
        <v>120</v>
      </c>
      <c r="L12602" s="32" t="s">
        <v>31648</v>
      </c>
      <c r="M12602" s="32" t="s">
        <v>31649</v>
      </c>
      <c r="N12602" s="24">
        <v>491.7346</v>
      </c>
      <c r="O12602" s="24">
        <v>394.06830000000002</v>
      </c>
      <c r="P12602" s="32" t="s">
        <v>31650</v>
      </c>
      <c r="Q12602" s="43" t="s">
        <v>31651</v>
      </c>
      <c r="R12602" s="43" t="s">
        <v>78</v>
      </c>
      <c r="S12602" s="47">
        <v>7</v>
      </c>
    </row>
    <row r="12603" spans="1:19" ht="12.75">
      <c r="A12603" s="22" t="s">
        <v>60</v>
      </c>
      <c r="B12603" s="22" t="s">
        <v>28924</v>
      </c>
      <c r="C12603" s="22" t="s">
        <v>69</v>
      </c>
      <c r="D12603" s="22" t="s">
        <v>61</v>
      </c>
      <c r="E12603" s="22" t="s">
        <v>31652</v>
      </c>
      <c r="F12603" s="31">
        <v>43438.547453703701</v>
      </c>
      <c r="G12603" s="31">
        <v>43465</v>
      </c>
      <c r="H12603" s="31">
        <v>43830</v>
      </c>
      <c r="I12603" s="31">
        <v>43468</v>
      </c>
      <c r="J12603" s="22" t="s">
        <v>73</v>
      </c>
      <c r="K12603" s="32" t="s">
        <v>231</v>
      </c>
      <c r="L12603" s="32" t="s">
        <v>31653</v>
      </c>
      <c r="N12603" s="24">
        <v>6592.3500000000004</v>
      </c>
      <c r="O12603" s="24">
        <v>0</v>
      </c>
      <c r="P12603" s="32" t="s">
        <v>109</v>
      </c>
      <c r="Q12603" s="43" t="s">
        <v>110</v>
      </c>
      <c r="R12603" s="43" t="s">
        <v>78</v>
      </c>
      <c r="S12603" s="47">
        <v>7</v>
      </c>
    </row>
    <row r="12604" spans="1:19" ht="12.75">
      <c r="A12604" s="22" t="s">
        <v>60</v>
      </c>
      <c r="B12604" s="22" t="s">
        <v>28934</v>
      </c>
      <c r="C12604" s="22" t="s">
        <v>69</v>
      </c>
      <c r="D12604" s="22" t="s">
        <v>61</v>
      </c>
      <c r="E12604" s="22" t="s">
        <v>31654</v>
      </c>
      <c r="F12604" s="31">
        <v>43446.847384259258</v>
      </c>
      <c r="G12604" s="31">
        <v>43464</v>
      </c>
      <c r="H12604" s="31">
        <v>43829</v>
      </c>
      <c r="I12604" s="31">
        <v>43471.76761574074</v>
      </c>
      <c r="J12604" s="22" t="s">
        <v>73</v>
      </c>
      <c r="K12604" s="32" t="s">
        <v>74</v>
      </c>
      <c r="L12604" s="32" t="s">
        <v>31655</v>
      </c>
      <c r="N12604" s="24">
        <v>4224.6639999999998</v>
      </c>
      <c r="O12604" s="24">
        <v>0</v>
      </c>
      <c r="P12604" s="32" t="s">
        <v>10427</v>
      </c>
      <c r="Q12604" s="43" t="s">
        <v>10428</v>
      </c>
      <c r="R12604" s="43" t="s">
        <v>78</v>
      </c>
      <c r="S12604" s="47">
        <v>7</v>
      </c>
    </row>
    <row r="12605" spans="1:19" ht="12.75">
      <c r="A12605" s="22" t="s">
        <v>60</v>
      </c>
      <c r="B12605" s="22" t="s">
        <v>29264</v>
      </c>
      <c r="C12605" s="22" t="s">
        <v>69</v>
      </c>
      <c r="D12605" s="22" t="s">
        <v>61</v>
      </c>
      <c r="E12605" s="22" t="s">
        <v>31656</v>
      </c>
      <c r="F12605" s="31">
        <v>43445.800821759258</v>
      </c>
      <c r="G12605" s="31">
        <v>43449</v>
      </c>
      <c r="H12605" s="31">
        <v>43814</v>
      </c>
      <c r="I12605" s="31">
        <v>43475</v>
      </c>
      <c r="J12605" s="22" t="s">
        <v>73</v>
      </c>
      <c r="K12605" s="32" t="s">
        <v>74</v>
      </c>
      <c r="L12605" s="32" t="s">
        <v>31657</v>
      </c>
      <c r="N12605" s="24">
        <v>5277.2449999999999</v>
      </c>
      <c r="O12605" s="24">
        <v>0</v>
      </c>
      <c r="P12605" s="32" t="s">
        <v>228</v>
      </c>
      <c r="Q12605" s="43" t="s">
        <v>229</v>
      </c>
      <c r="R12605" s="43" t="s">
        <v>78</v>
      </c>
      <c r="S12605" s="47">
        <v>7</v>
      </c>
    </row>
    <row r="12606" spans="1:19" ht="12.75">
      <c r="A12606" s="22" t="s">
        <v>60</v>
      </c>
      <c r="B12606" s="22" t="s">
        <v>28902</v>
      </c>
      <c r="C12606" s="22" t="s">
        <v>69</v>
      </c>
      <c r="D12606" s="22" t="s">
        <v>61</v>
      </c>
      <c r="E12606" s="22" t="s">
        <v>31658</v>
      </c>
      <c r="F12606" s="31">
        <v>43453.691898148143</v>
      </c>
      <c r="G12606" s="31">
        <v>43296</v>
      </c>
      <c r="H12606" s="31">
        <v>43661</v>
      </c>
      <c r="I12606" s="31">
        <v>43483</v>
      </c>
      <c r="J12606" s="22" t="s">
        <v>131</v>
      </c>
      <c r="K12606" s="32" t="s">
        <v>126</v>
      </c>
      <c r="L12606" s="32" t="s">
        <v>31659</v>
      </c>
      <c r="M12606" s="32" t="s">
        <v>31660</v>
      </c>
      <c r="N12606" s="24">
        <v>0</v>
      </c>
      <c r="O12606" s="24">
        <v>0</v>
      </c>
      <c r="P12606" s="32" t="s">
        <v>6264</v>
      </c>
      <c r="Q12606" s="43" t="s">
        <v>5384</v>
      </c>
      <c r="R12606" s="43" t="s">
        <v>78</v>
      </c>
      <c r="S12606" s="47">
        <v>1</v>
      </c>
    </row>
    <row r="12607" spans="1:19" ht="12.75">
      <c r="A12607" s="22" t="s">
        <v>60</v>
      </c>
      <c r="B12607" s="22" t="s">
        <v>29370</v>
      </c>
      <c r="C12607" s="22" t="s">
        <v>69</v>
      </c>
      <c r="D12607" s="22" t="s">
        <v>61</v>
      </c>
      <c r="E12607" s="22" t="s">
        <v>31661</v>
      </c>
      <c r="F12607" s="31">
        <v>43454.520104166666</v>
      </c>
      <c r="G12607" s="31">
        <v>43453</v>
      </c>
      <c r="H12607" s="31">
        <v>43818</v>
      </c>
      <c r="I12607" s="31">
        <v>43483</v>
      </c>
      <c r="J12607" s="22" t="s">
        <v>73</v>
      </c>
      <c r="K12607" s="32" t="s">
        <v>74</v>
      </c>
      <c r="L12607" s="32" t="s">
        <v>31662</v>
      </c>
      <c r="N12607" s="24">
        <v>297.66000000000003</v>
      </c>
      <c r="O12607" s="24">
        <v>0</v>
      </c>
      <c r="P12607" s="32" t="s">
        <v>109</v>
      </c>
      <c r="Q12607" s="43" t="s">
        <v>110</v>
      </c>
      <c r="R12607" s="43" t="s">
        <v>78</v>
      </c>
      <c r="S12607" s="47">
        <v>7</v>
      </c>
    </row>
    <row r="12608" spans="1:19" ht="12.75">
      <c r="A12608" s="22" t="s">
        <v>60</v>
      </c>
      <c r="B12608" s="22" t="s">
        <v>28913</v>
      </c>
      <c r="C12608" s="22" t="s">
        <v>69</v>
      </c>
      <c r="D12608" s="22" t="s">
        <v>61</v>
      </c>
      <c r="E12608" s="22" t="s">
        <v>31663</v>
      </c>
      <c r="F12608" s="31">
        <v>43444.837048611109</v>
      </c>
      <c r="G12608" s="31">
        <v>43464</v>
      </c>
      <c r="H12608" s="31">
        <v>43829</v>
      </c>
      <c r="I12608" s="31">
        <v>43474</v>
      </c>
      <c r="J12608" s="22" t="s">
        <v>73</v>
      </c>
      <c r="K12608" s="32" t="s">
        <v>120</v>
      </c>
      <c r="L12608" s="32" t="s">
        <v>31664</v>
      </c>
      <c r="M12608" s="32" t="s">
        <v>31665</v>
      </c>
      <c r="N12608" s="24">
        <v>981.01120000000003</v>
      </c>
      <c r="O12608" s="24">
        <v>584.98</v>
      </c>
      <c r="P12608" s="32" t="s">
        <v>1848</v>
      </c>
      <c r="Q12608" s="43" t="s">
        <v>1849</v>
      </c>
      <c r="R12608" s="43" t="s">
        <v>78</v>
      </c>
      <c r="S12608" s="47">
        <v>7</v>
      </c>
    </row>
    <row r="12609" spans="1:19" ht="12.75">
      <c r="A12609" s="22" t="s">
        <v>60</v>
      </c>
      <c r="B12609" s="22" t="s">
        <v>28940</v>
      </c>
      <c r="C12609" s="22" t="s">
        <v>69</v>
      </c>
      <c r="D12609" s="22" t="s">
        <v>61</v>
      </c>
      <c r="E12609" s="22" t="s">
        <v>31666</v>
      </c>
      <c r="F12609" s="31">
        <v>43437.687245370369</v>
      </c>
      <c r="G12609" s="31">
        <v>43449</v>
      </c>
      <c r="H12609" s="31">
        <v>43814</v>
      </c>
      <c r="I12609" s="31">
        <v>43407</v>
      </c>
      <c r="J12609" s="22" t="s">
        <v>73</v>
      </c>
      <c r="K12609" s="32" t="s">
        <v>82</v>
      </c>
      <c r="L12609" s="32" t="s">
        <v>31667</v>
      </c>
      <c r="N12609" s="24">
        <v>582.24</v>
      </c>
      <c r="O12609" s="24">
        <v>620</v>
      </c>
      <c r="P12609" s="32" t="s">
        <v>2586</v>
      </c>
      <c r="Q12609" s="43" t="s">
        <v>2587</v>
      </c>
      <c r="R12609" s="43" t="s">
        <v>78</v>
      </c>
      <c r="S12609" s="47">
        <v>7</v>
      </c>
    </row>
    <row r="12610" spans="1:19" ht="12.75">
      <c r="A12610" s="22" t="s">
        <v>60</v>
      </c>
      <c r="B12610" s="22" t="s">
        <v>28902</v>
      </c>
      <c r="C12610" s="22" t="s">
        <v>69</v>
      </c>
      <c r="D12610" s="22" t="s">
        <v>61</v>
      </c>
      <c r="E12610" s="22" t="s">
        <v>31668</v>
      </c>
      <c r="F12610" s="31">
        <v>43438.507025462961</v>
      </c>
      <c r="G12610" s="31">
        <v>43480</v>
      </c>
      <c r="H12610" s="31">
        <v>43845</v>
      </c>
      <c r="I12610" s="31">
        <v>43408</v>
      </c>
      <c r="J12610" s="22" t="s">
        <v>73</v>
      </c>
      <c r="K12610" s="32" t="s">
        <v>120</v>
      </c>
      <c r="L12610" s="32" t="s">
        <v>31669</v>
      </c>
      <c r="M12610" s="32" t="s">
        <v>31670</v>
      </c>
      <c r="N12610" s="24">
        <v>2070.0556999999999</v>
      </c>
      <c r="O12610" s="24">
        <v>2109.3159999999998</v>
      </c>
      <c r="P12610" s="32" t="s">
        <v>14494</v>
      </c>
      <c r="Q12610" s="43" t="s">
        <v>14495</v>
      </c>
      <c r="R12610" s="43" t="s">
        <v>158</v>
      </c>
      <c r="S12610" s="47">
        <v>7</v>
      </c>
    </row>
    <row r="12611" spans="1:19" ht="12.75">
      <c r="A12611" s="22" t="s">
        <v>60</v>
      </c>
      <c r="B12611" s="22" t="s">
        <v>28902</v>
      </c>
      <c r="C12611" s="22" t="s">
        <v>69</v>
      </c>
      <c r="D12611" s="22" t="s">
        <v>61</v>
      </c>
      <c r="E12611" s="22" t="s">
        <v>31671</v>
      </c>
      <c r="F12611" s="31">
        <v>43439.537546296291</v>
      </c>
      <c r="G12611" s="31">
        <v>43480</v>
      </c>
      <c r="H12611" s="31">
        <v>43845</v>
      </c>
      <c r="I12611" s="31">
        <v>43407</v>
      </c>
      <c r="J12611" s="22" t="s">
        <v>73</v>
      </c>
      <c r="K12611" s="32" t="s">
        <v>126</v>
      </c>
      <c r="L12611" s="32" t="s">
        <v>31672</v>
      </c>
      <c r="N12611" s="24">
        <v>3206.55</v>
      </c>
      <c r="O12611" s="24">
        <v>3452.98</v>
      </c>
      <c r="P12611" s="32" t="s">
        <v>650</v>
      </c>
      <c r="Q12611" s="43" t="s">
        <v>651</v>
      </c>
      <c r="R12611" s="43" t="s">
        <v>78</v>
      </c>
      <c r="S12611" s="47">
        <v>7</v>
      </c>
    </row>
    <row r="12612" spans="1:19" ht="12.75">
      <c r="A12612" s="22" t="s">
        <v>60</v>
      </c>
      <c r="B12612" s="22" t="s">
        <v>28902</v>
      </c>
      <c r="C12612" s="22" t="s">
        <v>69</v>
      </c>
      <c r="D12612" s="22" t="s">
        <v>61</v>
      </c>
      <c r="E12612" s="22" t="s">
        <v>31673</v>
      </c>
      <c r="F12612" s="31">
        <v>43445.736851851849</v>
      </c>
      <c r="G12612" s="31">
        <v>43480</v>
      </c>
      <c r="H12612" s="31">
        <v>43845</v>
      </c>
      <c r="I12612" s="31">
        <v>43475</v>
      </c>
      <c r="J12612" s="22" t="s">
        <v>73</v>
      </c>
      <c r="K12612" s="32" t="s">
        <v>74</v>
      </c>
      <c r="L12612" s="32" t="s">
        <v>31674</v>
      </c>
      <c r="N12612" s="24">
        <v>3573.52</v>
      </c>
      <c r="O12612" s="24">
        <v>0</v>
      </c>
      <c r="P12612" s="32" t="s">
        <v>650</v>
      </c>
      <c r="Q12612" s="43" t="s">
        <v>651</v>
      </c>
      <c r="R12612" s="43" t="s">
        <v>78</v>
      </c>
      <c r="S12612" s="47">
        <v>7</v>
      </c>
    </row>
    <row r="12613" spans="1:19" ht="12.75">
      <c r="A12613" s="22" t="s">
        <v>60</v>
      </c>
      <c r="B12613" s="22" t="s">
        <v>28916</v>
      </c>
      <c r="C12613" s="22" t="s">
        <v>69</v>
      </c>
      <c r="D12613" s="22" t="s">
        <v>61</v>
      </c>
      <c r="E12613" s="22" t="s">
        <v>31675</v>
      </c>
      <c r="F12613" s="31">
        <v>43437.617708333331</v>
      </c>
      <c r="G12613" s="31">
        <v>43475</v>
      </c>
      <c r="H12613" s="31">
        <v>43840</v>
      </c>
      <c r="I12613" s="31">
        <v>43497</v>
      </c>
      <c r="J12613" s="22" t="s">
        <v>81</v>
      </c>
      <c r="K12613" s="32" t="s">
        <v>120</v>
      </c>
      <c r="L12613" s="32" t="s">
        <v>31676</v>
      </c>
      <c r="M12613" s="32" t="s">
        <v>31677</v>
      </c>
      <c r="N12613" s="24">
        <v>784.92</v>
      </c>
      <c r="O12613" s="24">
        <v>440.81</v>
      </c>
      <c r="P12613" s="32" t="s">
        <v>558</v>
      </c>
      <c r="Q12613" s="43" t="s">
        <v>559</v>
      </c>
      <c r="R12613" s="43" t="s">
        <v>78</v>
      </c>
      <c r="S12613" s="47">
        <v>7</v>
      </c>
    </row>
    <row r="12614" spans="1:19" ht="12.75">
      <c r="A12614" s="22" t="s">
        <v>60</v>
      </c>
      <c r="B12614" s="22" t="s">
        <v>28902</v>
      </c>
      <c r="C12614" s="22" t="s">
        <v>69</v>
      </c>
      <c r="D12614" s="22" t="s">
        <v>61</v>
      </c>
      <c r="E12614" s="22" t="s">
        <v>31678</v>
      </c>
      <c r="F12614" s="31">
        <v>43451.56381944444</v>
      </c>
      <c r="G12614" s="31">
        <v>43220</v>
      </c>
      <c r="H12614" s="31">
        <v>43585</v>
      </c>
      <c r="I12614" s="31">
        <v>43481</v>
      </c>
      <c r="J12614" s="22" t="s">
        <v>131</v>
      </c>
      <c r="K12614" s="32" t="s">
        <v>120</v>
      </c>
      <c r="L12614" s="32" t="s">
        <v>31679</v>
      </c>
      <c r="M12614" s="32" t="s">
        <v>30873</v>
      </c>
      <c r="N12614" s="24">
        <v>-2.89</v>
      </c>
      <c r="O12614" s="24">
        <v>-2.89</v>
      </c>
      <c r="P12614" s="32" t="s">
        <v>1022</v>
      </c>
      <c r="Q12614" s="43" t="s">
        <v>1023</v>
      </c>
      <c r="R12614" s="43" t="s">
        <v>158</v>
      </c>
      <c r="S12614" s="47">
        <v>1</v>
      </c>
    </row>
    <row r="12615" spans="1:19" ht="12.75">
      <c r="A12615" s="22" t="s">
        <v>60</v>
      </c>
      <c r="B12615" s="22" t="s">
        <v>28953</v>
      </c>
      <c r="C12615" s="22" t="s">
        <v>69</v>
      </c>
      <c r="D12615" s="22" t="s">
        <v>61</v>
      </c>
      <c r="E12615" s="22" t="s">
        <v>31680</v>
      </c>
      <c r="F12615" s="31">
        <v>43444.521655092591</v>
      </c>
      <c r="G12615" s="31">
        <v>43464</v>
      </c>
      <c r="H12615" s="31">
        <v>43829</v>
      </c>
      <c r="I12615" s="31">
        <v>43474</v>
      </c>
      <c r="J12615" s="22" t="s">
        <v>73</v>
      </c>
      <c r="K12615" s="32" t="s">
        <v>120</v>
      </c>
      <c r="L12615" s="32" t="s">
        <v>31681</v>
      </c>
      <c r="M12615" s="32" t="s">
        <v>29998</v>
      </c>
      <c r="N12615" s="24">
        <v>854.01279999999997</v>
      </c>
      <c r="O12615" s="24">
        <v>521.29499999999996</v>
      </c>
      <c r="P12615" s="32" t="s">
        <v>665</v>
      </c>
      <c r="Q12615" s="43" t="s">
        <v>666</v>
      </c>
      <c r="R12615" s="43" t="s">
        <v>78</v>
      </c>
      <c r="S12615" s="47">
        <v>7</v>
      </c>
    </row>
    <row r="12616" spans="1:19" ht="12.75">
      <c r="A12616" s="22" t="s">
        <v>60</v>
      </c>
      <c r="B12616" s="22" t="s">
        <v>28919</v>
      </c>
      <c r="C12616" s="22" t="s">
        <v>69</v>
      </c>
      <c r="D12616" s="22" t="s">
        <v>61</v>
      </c>
      <c r="E12616" s="22" t="s">
        <v>31682</v>
      </c>
      <c r="F12616" s="31">
        <v>43446.677361111106</v>
      </c>
      <c r="G12616" s="31">
        <v>43479</v>
      </c>
      <c r="H12616" s="31">
        <v>43844</v>
      </c>
      <c r="I12616" s="31">
        <v>43476</v>
      </c>
      <c r="J12616" s="22" t="s">
        <v>73</v>
      </c>
      <c r="K12616" s="32" t="s">
        <v>74</v>
      </c>
      <c r="L12616" s="32" t="s">
        <v>31683</v>
      </c>
      <c r="N12616" s="24">
        <v>0</v>
      </c>
      <c r="O12616" s="24">
        <v>0</v>
      </c>
      <c r="P12616" s="32" t="s">
        <v>11065</v>
      </c>
      <c r="Q12616" s="43" t="s">
        <v>11066</v>
      </c>
      <c r="R12616" s="43" t="s">
        <v>78</v>
      </c>
      <c r="S12616" s="47">
        <v>6</v>
      </c>
    </row>
    <row r="12617" spans="1:19" ht="12.75">
      <c r="A12617" s="22" t="s">
        <v>60</v>
      </c>
      <c r="B12617" s="22" t="s">
        <v>29264</v>
      </c>
      <c r="C12617" s="22" t="s">
        <v>69</v>
      </c>
      <c r="D12617" s="22" t="s">
        <v>61</v>
      </c>
      <c r="E12617" s="22" t="s">
        <v>31684</v>
      </c>
      <c r="F12617" s="31">
        <v>43438.734560185185</v>
      </c>
      <c r="G12617" s="31">
        <v>43444</v>
      </c>
      <c r="H12617" s="31">
        <v>43799</v>
      </c>
      <c r="I12617" s="31">
        <v>43468</v>
      </c>
      <c r="J12617" s="22" t="s">
        <v>73</v>
      </c>
      <c r="K12617" s="32" t="s">
        <v>82</v>
      </c>
      <c r="L12617" s="32" t="s">
        <v>31685</v>
      </c>
      <c r="N12617" s="24">
        <v>1534.1875</v>
      </c>
      <c r="O12617" s="24">
        <v>1685.97</v>
      </c>
      <c r="P12617" s="32" t="s">
        <v>2457</v>
      </c>
      <c r="Q12617" s="43" t="s">
        <v>2458</v>
      </c>
      <c r="R12617" s="43" t="s">
        <v>78</v>
      </c>
      <c r="S12617" s="47">
        <v>6</v>
      </c>
    </row>
    <row r="12618" spans="1:19" ht="12.75">
      <c r="A12618" s="22" t="s">
        <v>60</v>
      </c>
      <c r="B12618" s="22" t="s">
        <v>28994</v>
      </c>
      <c r="C12618" s="22" t="s">
        <v>69</v>
      </c>
      <c r="D12618" s="22" t="s">
        <v>61</v>
      </c>
      <c r="E12618" s="22" t="s">
        <v>31686</v>
      </c>
      <c r="F12618" s="31">
        <v>43447.749988425923</v>
      </c>
      <c r="G12618" s="31">
        <v>43465</v>
      </c>
      <c r="H12618" s="31">
        <v>43830</v>
      </c>
      <c r="I12618" s="31">
        <v>43477</v>
      </c>
      <c r="J12618" s="22" t="s">
        <v>73</v>
      </c>
      <c r="K12618" s="32" t="s">
        <v>82</v>
      </c>
      <c r="L12618" s="32" t="s">
        <v>31687</v>
      </c>
      <c r="N12618" s="24">
        <v>423.43</v>
      </c>
      <c r="O12618" s="24">
        <v>392.64</v>
      </c>
      <c r="P12618" s="32" t="s">
        <v>109</v>
      </c>
      <c r="Q12618" s="43" t="s">
        <v>110</v>
      </c>
      <c r="R12618" s="43" t="s">
        <v>78</v>
      </c>
      <c r="S12618" s="47">
        <v>7</v>
      </c>
    </row>
    <row r="12619" spans="1:19" ht="12.75">
      <c r="A12619" s="22" t="s">
        <v>60</v>
      </c>
      <c r="B12619" s="22" t="s">
        <v>28974</v>
      </c>
      <c r="C12619" s="22" t="s">
        <v>69</v>
      </c>
      <c r="D12619" s="22" t="s">
        <v>61</v>
      </c>
      <c r="E12619" s="22" t="s">
        <v>31688</v>
      </c>
      <c r="F12619" s="31">
        <v>43440.678946759261</v>
      </c>
      <c r="G12619" s="31">
        <v>43440</v>
      </c>
      <c r="H12619" s="31">
        <v>43805</v>
      </c>
      <c r="I12619" s="31">
        <v>43470</v>
      </c>
      <c r="J12619" s="22" t="s">
        <v>73</v>
      </c>
      <c r="K12619" s="32" t="s">
        <v>126</v>
      </c>
      <c r="L12619" s="32" t="s">
        <v>31689</v>
      </c>
      <c r="N12619" s="24">
        <v>1090.0250000000001</v>
      </c>
      <c r="O12619" s="24">
        <v>1005.9400000000001</v>
      </c>
      <c r="P12619" s="32" t="s">
        <v>134</v>
      </c>
      <c r="Q12619" s="43" t="s">
        <v>135</v>
      </c>
      <c r="R12619" s="43" t="s">
        <v>78</v>
      </c>
      <c r="S12619" s="47">
        <v>7</v>
      </c>
    </row>
    <row r="12620" spans="1:19" ht="12.75">
      <c r="A12620" s="22" t="s">
        <v>60</v>
      </c>
      <c r="B12620" s="22" t="s">
        <v>28902</v>
      </c>
      <c r="C12620" s="22" t="s">
        <v>69</v>
      </c>
      <c r="D12620" s="22" t="s">
        <v>61</v>
      </c>
      <c r="E12620" s="22" t="s">
        <v>31690</v>
      </c>
      <c r="F12620" s="31">
        <v>43452.651076388887</v>
      </c>
      <c r="G12620" s="31">
        <v>43327</v>
      </c>
      <c r="H12620" s="31">
        <v>43692</v>
      </c>
      <c r="I12620" s="31">
        <v>43482</v>
      </c>
      <c r="J12620" s="22" t="s">
        <v>131</v>
      </c>
      <c r="K12620" s="32" t="s">
        <v>74</v>
      </c>
      <c r="L12620" s="32" t="s">
        <v>31691</v>
      </c>
      <c r="M12620" s="32" t="s">
        <v>30972</v>
      </c>
      <c r="N12620" s="24">
        <v>0</v>
      </c>
      <c r="O12620" s="24">
        <v>0</v>
      </c>
      <c r="P12620" s="32" t="s">
        <v>197</v>
      </c>
      <c r="Q12620" s="43" t="s">
        <v>198</v>
      </c>
      <c r="R12620" s="43" t="s">
        <v>78</v>
      </c>
      <c r="S12620" s="47">
        <v>1</v>
      </c>
    </row>
    <row r="12621" spans="1:19" ht="12.75">
      <c r="A12621" s="22" t="s">
        <v>60</v>
      </c>
      <c r="B12621" s="22" t="s">
        <v>28919</v>
      </c>
      <c r="C12621" s="22" t="s">
        <v>69</v>
      </c>
      <c r="D12621" s="22" t="s">
        <v>61</v>
      </c>
      <c r="E12621" s="22" t="s">
        <v>31692</v>
      </c>
      <c r="F12621" s="31">
        <v>43444.446701388886</v>
      </c>
      <c r="G12621" s="31">
        <v>43444</v>
      </c>
      <c r="H12621" s="31">
        <v>43809</v>
      </c>
      <c r="I12621" s="31">
        <v>43474</v>
      </c>
      <c r="J12621" s="22" t="s">
        <v>73</v>
      </c>
      <c r="K12621" s="32" t="s">
        <v>74</v>
      </c>
      <c r="L12621" s="32" t="s">
        <v>31693</v>
      </c>
      <c r="N12621" s="24">
        <v>3069.7325000000001</v>
      </c>
      <c r="O12621" s="24">
        <v>0</v>
      </c>
      <c r="P12621" s="32" t="s">
        <v>156</v>
      </c>
      <c r="Q12621" s="43" t="s">
        <v>157</v>
      </c>
      <c r="R12621" s="43" t="s">
        <v>78</v>
      </c>
      <c r="S12621" s="47">
        <v>7</v>
      </c>
    </row>
    <row r="12622" spans="1:19" ht="12.75">
      <c r="A12622" s="22" t="s">
        <v>60</v>
      </c>
      <c r="B12622" s="22" t="s">
        <v>28910</v>
      </c>
      <c r="C12622" s="22" t="s">
        <v>69</v>
      </c>
      <c r="D12622" s="22" t="s">
        <v>61</v>
      </c>
      <c r="E12622" s="22" t="s">
        <v>31694</v>
      </c>
      <c r="F12622" s="31">
        <v>43446.623611111107</v>
      </c>
      <c r="G12622" s="31">
        <v>43465</v>
      </c>
      <c r="H12622" s="31">
        <v>43830</v>
      </c>
      <c r="I12622" s="31">
        <v>43476</v>
      </c>
      <c r="J12622" s="22" t="s">
        <v>73</v>
      </c>
      <c r="K12622" s="32" t="s">
        <v>74</v>
      </c>
      <c r="L12622" s="32" t="s">
        <v>31695</v>
      </c>
      <c r="N12622" s="24">
        <v>591.70000000000005</v>
      </c>
      <c r="O12622" s="24">
        <v>0</v>
      </c>
      <c r="P12622" s="32" t="s">
        <v>3453</v>
      </c>
      <c r="Q12622" s="43" t="s">
        <v>3454</v>
      </c>
      <c r="R12622" s="43" t="s">
        <v>78</v>
      </c>
      <c r="S12622" s="47">
        <v>7</v>
      </c>
    </row>
    <row r="12623" spans="1:19" ht="12.75">
      <c r="A12623" s="22" t="s">
        <v>60</v>
      </c>
      <c r="B12623" s="22" t="s">
        <v>28934</v>
      </c>
      <c r="C12623" s="22" t="s">
        <v>69</v>
      </c>
      <c r="D12623" s="22" t="s">
        <v>61</v>
      </c>
      <c r="E12623" s="22" t="s">
        <v>31696</v>
      </c>
      <c r="F12623" s="31">
        <v>43448.78528935185</v>
      </c>
      <c r="G12623" s="31">
        <v>43466</v>
      </c>
      <c r="H12623" s="31">
        <v>43831</v>
      </c>
      <c r="I12623" s="31">
        <v>43477.764837962961</v>
      </c>
      <c r="J12623" s="22" t="s">
        <v>73</v>
      </c>
      <c r="K12623" s="32" t="s">
        <v>82</v>
      </c>
      <c r="L12623" s="32" t="s">
        <v>31697</v>
      </c>
      <c r="N12623" s="24">
        <v>4568.5011000000004</v>
      </c>
      <c r="O12623" s="24">
        <v>2379.8433</v>
      </c>
      <c r="P12623" s="32" t="s">
        <v>2947</v>
      </c>
      <c r="Q12623" s="43" t="s">
        <v>2948</v>
      </c>
      <c r="R12623" s="43" t="s">
        <v>78</v>
      </c>
      <c r="S12623" s="47">
        <v>7</v>
      </c>
    </row>
    <row r="12624" spans="1:19" ht="12.75">
      <c r="A12624" s="22" t="s">
        <v>60</v>
      </c>
      <c r="B12624" s="22" t="s">
        <v>28916</v>
      </c>
      <c r="C12624" s="22" t="s">
        <v>69</v>
      </c>
      <c r="D12624" s="22" t="s">
        <v>61</v>
      </c>
      <c r="E12624" s="22" t="s">
        <v>31698</v>
      </c>
      <c r="F12624" s="31">
        <v>43440.532141203701</v>
      </c>
      <c r="G12624" s="31">
        <v>43440</v>
      </c>
      <c r="H12624" s="31">
        <v>43805</v>
      </c>
      <c r="I12624" s="31">
        <v>43470.528877314813</v>
      </c>
      <c r="J12624" s="22" t="s">
        <v>73</v>
      </c>
      <c r="K12624" s="32" t="s">
        <v>82</v>
      </c>
      <c r="L12624" s="32" t="s">
        <v>31699</v>
      </c>
      <c r="N12624" s="24">
        <v>798.2475</v>
      </c>
      <c r="O12624" s="24">
        <v>705.25</v>
      </c>
      <c r="P12624" s="32" t="s">
        <v>2294</v>
      </c>
      <c r="Q12624" s="43" t="s">
        <v>2295</v>
      </c>
      <c r="R12624" s="43" t="s">
        <v>78</v>
      </c>
      <c r="S12624" s="47">
        <v>6</v>
      </c>
    </row>
    <row r="12625" spans="1:19" ht="12.75">
      <c r="A12625" s="22" t="s">
        <v>60</v>
      </c>
      <c r="B12625" s="22" t="s">
        <v>28953</v>
      </c>
      <c r="C12625" s="22" t="s">
        <v>69</v>
      </c>
      <c r="D12625" s="22" t="s">
        <v>61</v>
      </c>
      <c r="E12625" s="22" t="s">
        <v>31700</v>
      </c>
      <c r="F12625" s="31">
        <v>43438.842245370368</v>
      </c>
      <c r="G12625" s="31">
        <v>43439</v>
      </c>
      <c r="H12625" s="31">
        <v>43799</v>
      </c>
      <c r="I12625" s="31">
        <v>43468</v>
      </c>
      <c r="J12625" s="22" t="s">
        <v>73</v>
      </c>
      <c r="K12625" s="32" t="s">
        <v>126</v>
      </c>
      <c r="L12625" s="32" t="s">
        <v>31701</v>
      </c>
      <c r="N12625" s="24">
        <v>2409.9540000000002</v>
      </c>
      <c r="O12625" s="24">
        <v>2556.04</v>
      </c>
      <c r="P12625" s="32" t="s">
        <v>90</v>
      </c>
      <c r="Q12625" s="43" t="s">
        <v>91</v>
      </c>
      <c r="R12625" s="43" t="s">
        <v>158</v>
      </c>
      <c r="S12625" s="47">
        <v>7</v>
      </c>
    </row>
    <row r="12626" spans="1:19" ht="12.75">
      <c r="A12626" s="22" t="s">
        <v>60</v>
      </c>
      <c r="B12626" s="22" t="s">
        <v>30096</v>
      </c>
      <c r="C12626" s="22" t="s">
        <v>69</v>
      </c>
      <c r="D12626" s="22" t="s">
        <v>61</v>
      </c>
      <c r="E12626" s="22" t="s">
        <v>31702</v>
      </c>
      <c r="F12626" s="31">
        <v>43451.62731481481</v>
      </c>
      <c r="G12626" s="31">
        <v>43485</v>
      </c>
      <c r="H12626" s="31">
        <v>43850</v>
      </c>
      <c r="I12626" s="31">
        <v>43481</v>
      </c>
      <c r="J12626" s="22" t="s">
        <v>73</v>
      </c>
      <c r="K12626" s="32" t="s">
        <v>74</v>
      </c>
      <c r="L12626" s="32" t="s">
        <v>31703</v>
      </c>
      <c r="N12626" s="24">
        <v>8575.0282999999999</v>
      </c>
      <c r="O12626" s="24">
        <v>0</v>
      </c>
      <c r="P12626" s="32" t="s">
        <v>90</v>
      </c>
      <c r="Q12626" s="43" t="s">
        <v>91</v>
      </c>
      <c r="R12626" s="43" t="s">
        <v>78</v>
      </c>
      <c r="S12626" s="47">
        <v>7</v>
      </c>
    </row>
    <row r="12627" spans="1:19" ht="12.75">
      <c r="A12627" s="22" t="s">
        <v>60</v>
      </c>
      <c r="B12627" s="22" t="s">
        <v>28974</v>
      </c>
      <c r="C12627" s="22" t="s">
        <v>69</v>
      </c>
      <c r="D12627" s="22" t="s">
        <v>61</v>
      </c>
      <c r="E12627" s="22" t="s">
        <v>31704</v>
      </c>
      <c r="F12627" s="31">
        <v>43452.490555555552</v>
      </c>
      <c r="G12627" s="31">
        <v>43480</v>
      </c>
      <c r="H12627" s="31">
        <v>43845</v>
      </c>
      <c r="I12627" s="31">
        <v>43482</v>
      </c>
      <c r="J12627" s="22" t="s">
        <v>73</v>
      </c>
      <c r="K12627" s="32" t="s">
        <v>74</v>
      </c>
      <c r="L12627" s="32" t="s">
        <v>31705</v>
      </c>
      <c r="N12627" s="24">
        <v>409.98</v>
      </c>
      <c r="O12627" s="24">
        <v>0</v>
      </c>
      <c r="P12627" s="32" t="s">
        <v>134</v>
      </c>
      <c r="Q12627" s="43" t="s">
        <v>135</v>
      </c>
      <c r="R12627" s="43" t="s">
        <v>78</v>
      </c>
      <c r="S12627" s="47">
        <v>7</v>
      </c>
    </row>
    <row r="12628" spans="1:19" ht="12.75">
      <c r="A12628" s="22" t="s">
        <v>60</v>
      </c>
      <c r="B12628" s="22" t="s">
        <v>28916</v>
      </c>
      <c r="C12628" s="22" t="s">
        <v>69</v>
      </c>
      <c r="D12628" s="22" t="s">
        <v>61</v>
      </c>
      <c r="E12628" s="22" t="s">
        <v>31706</v>
      </c>
      <c r="F12628" s="31">
        <v>43446.497141203705</v>
      </c>
      <c r="G12628" s="31">
        <v>43446</v>
      </c>
      <c r="H12628" s="31">
        <v>43811</v>
      </c>
      <c r="I12628" s="31">
        <v>43476.493750000001</v>
      </c>
      <c r="J12628" s="22" t="s">
        <v>73</v>
      </c>
      <c r="K12628" s="32" t="s">
        <v>74</v>
      </c>
      <c r="L12628" s="32" t="s">
        <v>31707</v>
      </c>
      <c r="N12628" s="24">
        <v>16957.613300000001</v>
      </c>
      <c r="O12628" s="24">
        <v>0</v>
      </c>
      <c r="P12628" s="32" t="s">
        <v>837</v>
      </c>
      <c r="Q12628" s="43" t="s">
        <v>838</v>
      </c>
      <c r="R12628" s="43" t="s">
        <v>78</v>
      </c>
      <c r="S12628" s="47">
        <v>7</v>
      </c>
    </row>
    <row r="12629" spans="1:19" ht="12.75">
      <c r="A12629" s="22" t="s">
        <v>60</v>
      </c>
      <c r="B12629" s="22" t="s">
        <v>28956</v>
      </c>
      <c r="C12629" s="22" t="s">
        <v>69</v>
      </c>
      <c r="D12629" s="22" t="s">
        <v>61</v>
      </c>
      <c r="E12629" s="22" t="s">
        <v>31708</v>
      </c>
      <c r="F12629" s="31">
        <v>43443.774629629625</v>
      </c>
      <c r="G12629" s="31">
        <v>43465</v>
      </c>
      <c r="H12629" s="31">
        <v>43830</v>
      </c>
      <c r="I12629" s="31">
        <v>43473</v>
      </c>
      <c r="J12629" s="22" t="s">
        <v>73</v>
      </c>
      <c r="K12629" s="32" t="s">
        <v>74</v>
      </c>
      <c r="L12629" s="32" t="s">
        <v>31709</v>
      </c>
      <c r="N12629" s="24">
        <v>3168.9371000000001</v>
      </c>
      <c r="O12629" s="24">
        <v>0</v>
      </c>
      <c r="P12629" s="32" t="s">
        <v>968</v>
      </c>
      <c r="Q12629" s="43" t="s">
        <v>969</v>
      </c>
      <c r="R12629" s="43" t="s">
        <v>78</v>
      </c>
      <c r="S12629" s="47">
        <v>7</v>
      </c>
    </row>
    <row r="12630" spans="1:19" ht="12.75">
      <c r="A12630" s="22" t="s">
        <v>60</v>
      </c>
      <c r="B12630" s="22" t="s">
        <v>29105</v>
      </c>
      <c r="C12630" s="22" t="s">
        <v>69</v>
      </c>
      <c r="D12630" s="22" t="s">
        <v>61</v>
      </c>
      <c r="E12630" s="22" t="s">
        <v>31710</v>
      </c>
      <c r="F12630" s="31">
        <v>43453.619027777779</v>
      </c>
      <c r="G12630" s="31">
        <v>43488</v>
      </c>
      <c r="H12630" s="31">
        <v>43853</v>
      </c>
      <c r="I12630" s="31">
        <v>43483</v>
      </c>
      <c r="J12630" s="22" t="s">
        <v>73</v>
      </c>
      <c r="K12630" s="32" t="s">
        <v>74</v>
      </c>
      <c r="L12630" s="32" t="s">
        <v>31711</v>
      </c>
      <c r="N12630" s="24">
        <v>0</v>
      </c>
      <c r="O12630" s="24">
        <v>0</v>
      </c>
      <c r="P12630" s="32" t="s">
        <v>10683</v>
      </c>
      <c r="Q12630" s="43" t="s">
        <v>10684</v>
      </c>
      <c r="R12630" s="43" t="s">
        <v>78</v>
      </c>
      <c r="S12630" s="47">
        <v>6</v>
      </c>
    </row>
    <row r="12631" spans="1:19" ht="12.75">
      <c r="A12631" s="22" t="s">
        <v>60</v>
      </c>
      <c r="B12631" s="22" t="s">
        <v>28902</v>
      </c>
      <c r="C12631" s="22" t="s">
        <v>69</v>
      </c>
      <c r="D12631" s="22" t="s">
        <v>61</v>
      </c>
      <c r="E12631" s="22" t="s">
        <v>31712</v>
      </c>
      <c r="F12631" s="31">
        <v>43437.794525462959</v>
      </c>
      <c r="G12631" s="31">
        <v>43437</v>
      </c>
      <c r="H12631" s="31">
        <v>43799</v>
      </c>
      <c r="I12631" s="31">
        <v>43467</v>
      </c>
      <c r="J12631" s="22" t="s">
        <v>73</v>
      </c>
      <c r="K12631" s="32" t="s">
        <v>74</v>
      </c>
      <c r="L12631" s="32" t="s">
        <v>31713</v>
      </c>
      <c r="N12631" s="24">
        <v>529.42999999999995</v>
      </c>
      <c r="O12631" s="24">
        <v>0</v>
      </c>
      <c r="P12631" s="32" t="s">
        <v>3830</v>
      </c>
      <c r="Q12631" s="43" t="s">
        <v>3831</v>
      </c>
      <c r="R12631" s="43" t="s">
        <v>78</v>
      </c>
      <c r="S12631" s="47">
        <v>7</v>
      </c>
    </row>
    <row r="12632" spans="1:19" ht="12.75">
      <c r="A12632" s="22" t="s">
        <v>60</v>
      </c>
      <c r="B12632" s="22" t="s">
        <v>28910</v>
      </c>
      <c r="C12632" s="22" t="s">
        <v>69</v>
      </c>
      <c r="D12632" s="22" t="s">
        <v>61</v>
      </c>
      <c r="E12632" s="22" t="s">
        <v>31714</v>
      </c>
      <c r="F12632" s="31">
        <v>43462.553032407406</v>
      </c>
      <c r="G12632" s="31">
        <v>43496</v>
      </c>
      <c r="H12632" s="31">
        <v>43861</v>
      </c>
      <c r="I12632" s="31">
        <v>43492</v>
      </c>
      <c r="J12632" s="22" t="s">
        <v>73</v>
      </c>
      <c r="K12632" s="32" t="s">
        <v>74</v>
      </c>
      <c r="L12632" s="32" t="s">
        <v>31715</v>
      </c>
      <c r="N12632" s="24">
        <v>551.17660000000001</v>
      </c>
      <c r="O12632" s="24">
        <v>0</v>
      </c>
      <c r="P12632" s="32" t="s">
        <v>275</v>
      </c>
      <c r="Q12632" s="43" t="s">
        <v>276</v>
      </c>
      <c r="R12632" s="43" t="s">
        <v>78</v>
      </c>
      <c r="S12632" s="47">
        <v>6</v>
      </c>
    </row>
    <row r="12633" spans="1:19" ht="12.75">
      <c r="A12633" s="22" t="s">
        <v>60</v>
      </c>
      <c r="B12633" s="22" t="s">
        <v>29013</v>
      </c>
      <c r="C12633" s="22" t="s">
        <v>69</v>
      </c>
      <c r="D12633" s="22" t="s">
        <v>61</v>
      </c>
      <c r="E12633" s="22" t="s">
        <v>31716</v>
      </c>
      <c r="F12633" s="31">
        <v>43452.815787037034</v>
      </c>
      <c r="G12633" s="31">
        <v>43475</v>
      </c>
      <c r="H12633" s="31">
        <v>43840</v>
      </c>
      <c r="I12633" s="31">
        <v>43482</v>
      </c>
      <c r="J12633" s="22" t="s">
        <v>73</v>
      </c>
      <c r="K12633" s="32" t="s">
        <v>126</v>
      </c>
      <c r="L12633" s="32" t="s">
        <v>31717</v>
      </c>
      <c r="N12633" s="24">
        <v>446.57330000000002</v>
      </c>
      <c r="O12633" s="24">
        <v>365.01</v>
      </c>
      <c r="P12633" s="32" t="s">
        <v>558</v>
      </c>
      <c r="Q12633" s="43" t="s">
        <v>559</v>
      </c>
      <c r="R12633" s="43" t="s">
        <v>78</v>
      </c>
      <c r="S12633" s="47">
        <v>6</v>
      </c>
    </row>
    <row r="12634" spans="1:19" ht="12.75">
      <c r="A12634" s="22" t="s">
        <v>60</v>
      </c>
      <c r="B12634" s="22" t="s">
        <v>28924</v>
      </c>
      <c r="C12634" s="22" t="s">
        <v>69</v>
      </c>
      <c r="D12634" s="22" t="s">
        <v>61</v>
      </c>
      <c r="E12634" s="22" t="s">
        <v>31718</v>
      </c>
      <c r="F12634" s="31">
        <v>43443.72383101852</v>
      </c>
      <c r="G12634" s="31">
        <v>43443</v>
      </c>
      <c r="H12634" s="31">
        <v>43738</v>
      </c>
      <c r="I12634" s="31">
        <v>43473</v>
      </c>
      <c r="J12634" s="22" t="s">
        <v>73</v>
      </c>
      <c r="K12634" s="32" t="s">
        <v>74</v>
      </c>
      <c r="L12634" s="32" t="s">
        <v>31719</v>
      </c>
      <c r="N12634" s="24">
        <v>1154.3699999999999</v>
      </c>
      <c r="O12634" s="24">
        <v>0</v>
      </c>
      <c r="P12634" s="32" t="s">
        <v>17686</v>
      </c>
      <c r="Q12634" s="43" t="s">
        <v>17687</v>
      </c>
      <c r="R12634" s="43" t="s">
        <v>78</v>
      </c>
      <c r="S12634" s="47">
        <v>7</v>
      </c>
    </row>
    <row r="12635" spans="1:19" ht="12.75">
      <c r="A12635" s="22" t="s">
        <v>60</v>
      </c>
      <c r="B12635" s="22" t="s">
        <v>28986</v>
      </c>
      <c r="C12635" s="22" t="s">
        <v>69</v>
      </c>
      <c r="D12635" s="22" t="s">
        <v>61</v>
      </c>
      <c r="E12635" s="22" t="s">
        <v>31720</v>
      </c>
      <c r="F12635" s="31">
        <v>43448.824374999997</v>
      </c>
      <c r="G12635" s="31">
        <v>43448</v>
      </c>
      <c r="H12635" s="31">
        <v>43813</v>
      </c>
      <c r="I12635" s="31">
        <v>43478</v>
      </c>
      <c r="J12635" s="22" t="s">
        <v>73</v>
      </c>
      <c r="K12635" s="32" t="s">
        <v>126</v>
      </c>
      <c r="L12635" s="32" t="s">
        <v>31721</v>
      </c>
      <c r="N12635" s="24">
        <v>2560.3249999999998</v>
      </c>
      <c r="O12635" s="24">
        <v>2021.47</v>
      </c>
      <c r="P12635" s="32" t="s">
        <v>850</v>
      </c>
      <c r="Q12635" s="43" t="s">
        <v>851</v>
      </c>
      <c r="R12635" s="43" t="s">
        <v>78</v>
      </c>
      <c r="S12635" s="47">
        <v>7</v>
      </c>
    </row>
    <row r="12636" spans="1:19" ht="12.75">
      <c r="A12636" s="22" t="s">
        <v>60</v>
      </c>
      <c r="B12636" s="22" t="s">
        <v>28902</v>
      </c>
      <c r="C12636" s="22" t="s">
        <v>69</v>
      </c>
      <c r="D12636" s="22" t="s">
        <v>61</v>
      </c>
      <c r="E12636" s="22" t="s">
        <v>31722</v>
      </c>
      <c r="F12636" s="31">
        <v>43458.68304398148</v>
      </c>
      <c r="G12636" s="31">
        <v>43449</v>
      </c>
      <c r="H12636" s="31">
        <v>43784</v>
      </c>
      <c r="I12636" s="31">
        <v>43488</v>
      </c>
      <c r="J12636" s="22" t="s">
        <v>73</v>
      </c>
      <c r="K12636" s="32" t="s">
        <v>120</v>
      </c>
      <c r="L12636" s="32" t="s">
        <v>31723</v>
      </c>
      <c r="M12636" s="32" t="s">
        <v>31724</v>
      </c>
      <c r="N12636" s="24">
        <v>1143.21</v>
      </c>
      <c r="O12636" s="24">
        <v>1143.21</v>
      </c>
      <c r="P12636" s="32" t="s">
        <v>5125</v>
      </c>
      <c r="Q12636" s="43" t="s">
        <v>5126</v>
      </c>
      <c r="R12636" s="43" t="s">
        <v>78</v>
      </c>
      <c r="S12636" s="47">
        <v>1</v>
      </c>
    </row>
    <row r="12637" spans="1:19" ht="12.75">
      <c r="A12637" s="22" t="s">
        <v>60</v>
      </c>
      <c r="B12637" s="22" t="s">
        <v>28907</v>
      </c>
      <c r="C12637" s="22" t="s">
        <v>69</v>
      </c>
      <c r="D12637" s="22" t="s">
        <v>61</v>
      </c>
      <c r="E12637" s="22" t="s">
        <v>31725</v>
      </c>
      <c r="F12637" s="31">
        <v>43437.661319444444</v>
      </c>
      <c r="G12637" s="31">
        <v>43465</v>
      </c>
      <c r="H12637" s="31">
        <v>43830</v>
      </c>
      <c r="I12637" s="31">
        <v>43383</v>
      </c>
      <c r="J12637" s="22" t="s">
        <v>73</v>
      </c>
      <c r="K12637" s="32" t="s">
        <v>74</v>
      </c>
      <c r="L12637" s="32" t="s">
        <v>31726</v>
      </c>
      <c r="N12637" s="24">
        <v>871.74329999999998</v>
      </c>
      <c r="O12637" s="24">
        <v>0</v>
      </c>
      <c r="P12637" s="32" t="s">
        <v>5310</v>
      </c>
      <c r="Q12637" s="43" t="s">
        <v>5311</v>
      </c>
      <c r="R12637" s="43" t="s">
        <v>78</v>
      </c>
      <c r="S12637" s="47">
        <v>7</v>
      </c>
    </row>
    <row r="12638" spans="1:19" ht="12.75">
      <c r="A12638" s="22" t="s">
        <v>60</v>
      </c>
      <c r="B12638" s="22" t="s">
        <v>28902</v>
      </c>
      <c r="C12638" s="22" t="s">
        <v>69</v>
      </c>
      <c r="D12638" s="22" t="s">
        <v>61</v>
      </c>
      <c r="E12638" s="22" t="s">
        <v>31727</v>
      </c>
      <c r="F12638" s="31">
        <v>43439.597546296296</v>
      </c>
      <c r="G12638" s="31">
        <v>43480</v>
      </c>
      <c r="H12638" s="31">
        <v>43845</v>
      </c>
      <c r="I12638" s="31">
        <v>43407</v>
      </c>
      <c r="J12638" s="22" t="s">
        <v>73</v>
      </c>
      <c r="K12638" s="32" t="s">
        <v>126</v>
      </c>
      <c r="L12638" s="32" t="s">
        <v>31728</v>
      </c>
      <c r="N12638" s="24">
        <v>8117.0883000000003</v>
      </c>
      <c r="O12638" s="24">
        <v>8087.62</v>
      </c>
      <c r="P12638" s="32" t="s">
        <v>15256</v>
      </c>
      <c r="Q12638" s="43" t="s">
        <v>15257</v>
      </c>
      <c r="R12638" s="43" t="s">
        <v>78</v>
      </c>
      <c r="S12638" s="47">
        <v>7</v>
      </c>
    </row>
    <row r="12639" spans="1:19" ht="12.75">
      <c r="A12639" s="22" t="s">
        <v>60</v>
      </c>
      <c r="B12639" s="22" t="s">
        <v>28913</v>
      </c>
      <c r="C12639" s="22" t="s">
        <v>69</v>
      </c>
      <c r="D12639" s="22" t="s">
        <v>61</v>
      </c>
      <c r="E12639" s="22" t="s">
        <v>31729</v>
      </c>
      <c r="F12639" s="31">
        <v>43449.125810185185</v>
      </c>
      <c r="G12639" s="31">
        <v>43496</v>
      </c>
      <c r="H12639" s="31">
        <v>43861</v>
      </c>
      <c r="I12639" s="31">
        <v>43509.125810185185</v>
      </c>
      <c r="J12639" s="22" t="s">
        <v>81</v>
      </c>
      <c r="K12639" s="32" t="s">
        <v>82</v>
      </c>
      <c r="L12639" s="32" t="s">
        <v>31730</v>
      </c>
      <c r="M12639" s="32" t="s">
        <v>31731</v>
      </c>
      <c r="N12639" s="24">
        <v>1096.4100000000001</v>
      </c>
      <c r="O12639" s="24">
        <v>1096.4100000000001</v>
      </c>
      <c r="P12639" s="32" t="s">
        <v>85</v>
      </c>
      <c r="Q12639" s="43" t="s">
        <v>86</v>
      </c>
      <c r="R12639" s="43" t="s">
        <v>78</v>
      </c>
      <c r="S12639" s="47">
        <v>1</v>
      </c>
    </row>
    <row r="12640" spans="1:19" ht="12.75">
      <c r="A12640" s="22" t="s">
        <v>60</v>
      </c>
      <c r="B12640" s="22" t="s">
        <v>28919</v>
      </c>
      <c r="C12640" s="22" t="s">
        <v>69</v>
      </c>
      <c r="D12640" s="22" t="s">
        <v>61</v>
      </c>
      <c r="E12640" s="22" t="s">
        <v>31732</v>
      </c>
      <c r="F12640" s="31">
        <v>43438.772974537038</v>
      </c>
      <c r="G12640" s="31">
        <v>43467</v>
      </c>
      <c r="H12640" s="31">
        <v>43832</v>
      </c>
      <c r="I12640" s="31">
        <v>43468</v>
      </c>
      <c r="J12640" s="22" t="s">
        <v>73</v>
      </c>
      <c r="K12640" s="32" t="s">
        <v>74</v>
      </c>
      <c r="L12640" s="32" t="s">
        <v>31733</v>
      </c>
      <c r="N12640" s="24">
        <v>826.82</v>
      </c>
      <c r="O12640" s="24">
        <v>0</v>
      </c>
      <c r="P12640" s="32" t="s">
        <v>721</v>
      </c>
      <c r="Q12640" s="43" t="s">
        <v>722</v>
      </c>
      <c r="R12640" s="43" t="s">
        <v>78</v>
      </c>
      <c r="S12640" s="47">
        <v>6</v>
      </c>
    </row>
    <row r="12641" spans="1:19" ht="12.75">
      <c r="A12641" s="22" t="s">
        <v>60</v>
      </c>
      <c r="B12641" s="22" t="s">
        <v>28940</v>
      </c>
      <c r="C12641" s="22" t="s">
        <v>69</v>
      </c>
      <c r="D12641" s="22" t="s">
        <v>61</v>
      </c>
      <c r="E12641" s="22" t="s">
        <v>31734</v>
      </c>
      <c r="F12641" s="31">
        <v>43448.556817129625</v>
      </c>
      <c r="G12641" s="31">
        <v>43449</v>
      </c>
      <c r="H12641" s="31">
        <v>43814</v>
      </c>
      <c r="I12641" s="31">
        <v>43393</v>
      </c>
      <c r="J12641" s="22" t="s">
        <v>73</v>
      </c>
      <c r="K12641" s="32" t="s">
        <v>74</v>
      </c>
      <c r="L12641" s="32" t="s">
        <v>31735</v>
      </c>
      <c r="N12641" s="24">
        <v>1469.475</v>
      </c>
      <c r="O12641" s="24">
        <v>0</v>
      </c>
      <c r="P12641" s="32" t="s">
        <v>3453</v>
      </c>
      <c r="Q12641" s="43" t="s">
        <v>3454</v>
      </c>
      <c r="R12641" s="43" t="s">
        <v>78</v>
      </c>
      <c r="S12641" s="47">
        <v>7</v>
      </c>
    </row>
    <row r="12642" spans="1:19" ht="12.75">
      <c r="A12642" s="22" t="s">
        <v>60</v>
      </c>
      <c r="B12642" s="22" t="s">
        <v>28913</v>
      </c>
      <c r="C12642" s="22" t="s">
        <v>69</v>
      </c>
      <c r="D12642" s="22" t="s">
        <v>61</v>
      </c>
      <c r="E12642" s="22" t="s">
        <v>31736</v>
      </c>
      <c r="F12642" s="31">
        <v>43440.578750000001</v>
      </c>
      <c r="G12642" s="31">
        <v>43452</v>
      </c>
      <c r="H12642" s="31">
        <v>43817</v>
      </c>
      <c r="I12642" s="31">
        <v>43470</v>
      </c>
      <c r="J12642" s="22" t="s">
        <v>73</v>
      </c>
      <c r="K12642" s="32" t="s">
        <v>120</v>
      </c>
      <c r="L12642" s="32" t="s">
        <v>31737</v>
      </c>
      <c r="M12642" s="32" t="s">
        <v>31738</v>
      </c>
      <c r="N12642" s="24">
        <v>1400.4914000000001</v>
      </c>
      <c r="O12642" s="24">
        <v>1435.91</v>
      </c>
      <c r="P12642" s="32" t="s">
        <v>850</v>
      </c>
      <c r="Q12642" s="43" t="s">
        <v>851</v>
      </c>
      <c r="R12642" s="43" t="s">
        <v>78</v>
      </c>
      <c r="S12642" s="47">
        <v>7</v>
      </c>
    </row>
    <row r="12643" spans="1:19" ht="12.75">
      <c r="A12643" s="22" t="s">
        <v>60</v>
      </c>
      <c r="B12643" s="22" t="s">
        <v>28974</v>
      </c>
      <c r="C12643" s="22" t="s">
        <v>69</v>
      </c>
      <c r="D12643" s="22" t="s">
        <v>61</v>
      </c>
      <c r="E12643" s="22" t="s">
        <v>31739</v>
      </c>
      <c r="F12643" s="31">
        <v>43438.458310185182</v>
      </c>
      <c r="G12643" s="31">
        <v>43449</v>
      </c>
      <c r="H12643" s="31">
        <v>43814</v>
      </c>
      <c r="I12643" s="31">
        <v>43468</v>
      </c>
      <c r="J12643" s="22" t="s">
        <v>73</v>
      </c>
      <c r="K12643" s="32" t="s">
        <v>82</v>
      </c>
      <c r="L12643" s="32" t="s">
        <v>31740</v>
      </c>
      <c r="N12643" s="24">
        <v>1503.452</v>
      </c>
      <c r="O12643" s="24">
        <v>1006.53</v>
      </c>
      <c r="P12643" s="32" t="s">
        <v>174</v>
      </c>
      <c r="Q12643" s="43" t="s">
        <v>175</v>
      </c>
      <c r="R12643" s="43" t="s">
        <v>78</v>
      </c>
      <c r="S12643" s="47">
        <v>7</v>
      </c>
    </row>
    <row r="12644" spans="1:19" ht="12.75">
      <c r="A12644" s="22" t="s">
        <v>60</v>
      </c>
      <c r="B12644" s="22" t="s">
        <v>28913</v>
      </c>
      <c r="C12644" s="22" t="s">
        <v>69</v>
      </c>
      <c r="D12644" s="22" t="s">
        <v>61</v>
      </c>
      <c r="E12644" s="22" t="s">
        <v>31741</v>
      </c>
      <c r="F12644" s="31">
        <v>43448.748738425922</v>
      </c>
      <c r="G12644" s="31">
        <v>43466</v>
      </c>
      <c r="H12644" s="31">
        <v>43831</v>
      </c>
      <c r="I12644" s="31">
        <v>43478</v>
      </c>
      <c r="J12644" s="22" t="s">
        <v>73</v>
      </c>
      <c r="K12644" s="32" t="s">
        <v>74</v>
      </c>
      <c r="L12644" s="32" t="s">
        <v>31742</v>
      </c>
      <c r="N12644" s="24">
        <v>3056.3721999999998</v>
      </c>
      <c r="O12644" s="24">
        <v>0</v>
      </c>
      <c r="P12644" s="32" t="s">
        <v>25319</v>
      </c>
      <c r="Q12644" s="43" t="s">
        <v>25320</v>
      </c>
      <c r="R12644" s="43" t="s">
        <v>78</v>
      </c>
      <c r="S12644" s="47">
        <v>7</v>
      </c>
    </row>
    <row r="12645" spans="1:19" ht="12.75">
      <c r="A12645" s="22" t="s">
        <v>60</v>
      </c>
      <c r="B12645" s="22" t="s">
        <v>28994</v>
      </c>
      <c r="C12645" s="22" t="s">
        <v>69</v>
      </c>
      <c r="D12645" s="22" t="s">
        <v>61</v>
      </c>
      <c r="E12645" s="22" t="s">
        <v>31743</v>
      </c>
      <c r="F12645" s="31">
        <v>43439.668090277773</v>
      </c>
      <c r="G12645" s="31">
        <v>43454</v>
      </c>
      <c r="H12645" s="31">
        <v>43708</v>
      </c>
      <c r="I12645" s="31">
        <v>43469</v>
      </c>
      <c r="J12645" s="22" t="s">
        <v>73</v>
      </c>
      <c r="K12645" s="32" t="s">
        <v>126</v>
      </c>
      <c r="L12645" s="32" t="s">
        <v>31744</v>
      </c>
      <c r="N12645" s="24">
        <v>367.375</v>
      </c>
      <c r="O12645" s="24">
        <v>355.03</v>
      </c>
      <c r="P12645" s="32" t="s">
        <v>31745</v>
      </c>
      <c r="Q12645" s="43" t="s">
        <v>31746</v>
      </c>
      <c r="R12645" s="43" t="s">
        <v>158</v>
      </c>
      <c r="S12645" s="47">
        <v>7</v>
      </c>
    </row>
    <row r="12646" spans="1:19" ht="12.75">
      <c r="A12646" s="22" t="s">
        <v>60</v>
      </c>
      <c r="B12646" s="22" t="s">
        <v>28919</v>
      </c>
      <c r="C12646" s="22" t="s">
        <v>69</v>
      </c>
      <c r="D12646" s="22" t="s">
        <v>61</v>
      </c>
      <c r="E12646" s="22" t="s">
        <v>31747</v>
      </c>
      <c r="F12646" s="31">
        <v>43439.644143518519</v>
      </c>
      <c r="G12646" s="31">
        <v>43453</v>
      </c>
      <c r="H12646" s="31">
        <v>43818</v>
      </c>
      <c r="I12646" s="31">
        <v>43469</v>
      </c>
      <c r="J12646" s="22" t="s">
        <v>73</v>
      </c>
      <c r="K12646" s="32" t="s">
        <v>82</v>
      </c>
      <c r="L12646" s="32" t="s">
        <v>31748</v>
      </c>
      <c r="N12646" s="24">
        <v>219.696</v>
      </c>
      <c r="O12646" s="24">
        <v>210.36</v>
      </c>
      <c r="P12646" s="32" t="s">
        <v>233</v>
      </c>
      <c r="Q12646" s="43" t="s">
        <v>234</v>
      </c>
      <c r="R12646" s="43" t="s">
        <v>78</v>
      </c>
      <c r="S12646" s="47">
        <v>7</v>
      </c>
    </row>
    <row r="12647" spans="1:19" ht="12.75">
      <c r="A12647" s="22" t="s">
        <v>60</v>
      </c>
      <c r="B12647" s="22" t="s">
        <v>29218</v>
      </c>
      <c r="C12647" s="22" t="s">
        <v>69</v>
      </c>
      <c r="D12647" s="22" t="s">
        <v>61</v>
      </c>
      <c r="E12647" s="22" t="s">
        <v>31749</v>
      </c>
      <c r="F12647" s="31">
        <v>43438.586354166662</v>
      </c>
      <c r="G12647" s="31">
        <v>43475</v>
      </c>
      <c r="H12647" s="31">
        <v>43840</v>
      </c>
      <c r="I12647" s="31">
        <v>43468</v>
      </c>
      <c r="J12647" s="22" t="s">
        <v>73</v>
      </c>
      <c r="K12647" s="32" t="s">
        <v>126</v>
      </c>
      <c r="L12647" s="32" t="s">
        <v>31750</v>
      </c>
      <c r="N12647" s="24">
        <v>8183.6549999999997</v>
      </c>
      <c r="O12647" s="24">
        <v>0</v>
      </c>
      <c r="P12647" s="32" t="s">
        <v>31751</v>
      </c>
      <c r="Q12647" s="43" t="s">
        <v>31752</v>
      </c>
      <c r="R12647" s="43" t="s">
        <v>78</v>
      </c>
      <c r="S12647" s="47">
        <v>5</v>
      </c>
    </row>
    <row r="12648" spans="1:19" ht="12.75">
      <c r="A12648" s="22" t="s">
        <v>60</v>
      </c>
      <c r="B12648" s="22" t="s">
        <v>28947</v>
      </c>
      <c r="C12648" s="22" t="s">
        <v>69</v>
      </c>
      <c r="D12648" s="22" t="s">
        <v>61</v>
      </c>
      <c r="E12648" s="22" t="s">
        <v>31753</v>
      </c>
      <c r="F12648" s="31">
        <v>43439.768807870365</v>
      </c>
      <c r="G12648" s="31">
        <v>43484</v>
      </c>
      <c r="H12648" s="31">
        <v>43849</v>
      </c>
      <c r="I12648" s="31">
        <v>43469</v>
      </c>
      <c r="J12648" s="22" t="s">
        <v>73</v>
      </c>
      <c r="K12648" s="32" t="s">
        <v>82</v>
      </c>
      <c r="L12648" s="32" t="s">
        <v>31754</v>
      </c>
      <c r="N12648" s="24">
        <v>355.705</v>
      </c>
      <c r="O12648" s="24">
        <v>287.60000000000002</v>
      </c>
      <c r="P12648" s="32" t="s">
        <v>1353</v>
      </c>
      <c r="Q12648" s="43" t="s">
        <v>1354</v>
      </c>
      <c r="R12648" s="43" t="s">
        <v>78</v>
      </c>
      <c r="S12648" s="47">
        <v>7</v>
      </c>
    </row>
    <row r="12649" spans="1:19" ht="12.75">
      <c r="A12649" s="22" t="s">
        <v>60</v>
      </c>
      <c r="B12649" s="22" t="s">
        <v>28956</v>
      </c>
      <c r="C12649" s="22" t="s">
        <v>69</v>
      </c>
      <c r="D12649" s="22" t="s">
        <v>61</v>
      </c>
      <c r="E12649" s="22" t="s">
        <v>31755</v>
      </c>
      <c r="F12649" s="31">
        <v>43451.753368055557</v>
      </c>
      <c r="G12649" s="31">
        <v>43437</v>
      </c>
      <c r="H12649" s="31">
        <v>43802</v>
      </c>
      <c r="I12649" s="31">
        <v>43481</v>
      </c>
      <c r="J12649" s="22" t="s">
        <v>73</v>
      </c>
      <c r="K12649" s="32" t="s">
        <v>74</v>
      </c>
      <c r="L12649" s="32" t="s">
        <v>31756</v>
      </c>
      <c r="N12649" s="24">
        <v>947.73659999999995</v>
      </c>
      <c r="O12649" s="24">
        <v>0</v>
      </c>
      <c r="P12649" s="32" t="s">
        <v>393</v>
      </c>
      <c r="Q12649" s="43" t="s">
        <v>394</v>
      </c>
      <c r="R12649" s="43" t="s">
        <v>78</v>
      </c>
      <c r="S12649" s="47">
        <v>7</v>
      </c>
    </row>
    <row r="12650" spans="1:19" ht="12.75">
      <c r="A12650" s="22" t="s">
        <v>60</v>
      </c>
      <c r="B12650" s="22" t="s">
        <v>28902</v>
      </c>
      <c r="C12650" s="22" t="s">
        <v>69</v>
      </c>
      <c r="D12650" s="22" t="s">
        <v>61</v>
      </c>
      <c r="E12650" s="22" t="s">
        <v>31757</v>
      </c>
      <c r="F12650" s="31">
        <v>43449.119537037033</v>
      </c>
      <c r="G12650" s="31">
        <v>43496</v>
      </c>
      <c r="H12650" s="31">
        <v>43861</v>
      </c>
      <c r="I12650" s="31">
        <v>43509.119537037033</v>
      </c>
      <c r="J12650" s="22" t="s">
        <v>81</v>
      </c>
      <c r="K12650" s="32" t="s">
        <v>82</v>
      </c>
      <c r="L12650" s="32" t="s">
        <v>31758</v>
      </c>
      <c r="M12650" s="32" t="s">
        <v>31759</v>
      </c>
      <c r="N12650" s="24">
        <v>5458.62</v>
      </c>
      <c r="O12650" s="24">
        <v>3405.42</v>
      </c>
      <c r="P12650" s="32" t="s">
        <v>228</v>
      </c>
      <c r="Q12650" s="43" t="s">
        <v>229</v>
      </c>
      <c r="R12650" s="43" t="s">
        <v>78</v>
      </c>
      <c r="S12650" s="47">
        <v>7</v>
      </c>
    </row>
    <row r="12651" spans="1:19" ht="12.75">
      <c r="A12651" s="22" t="s">
        <v>60</v>
      </c>
      <c r="B12651" s="22" t="s">
        <v>28919</v>
      </c>
      <c r="C12651" s="22" t="s">
        <v>69</v>
      </c>
      <c r="D12651" s="22" t="s">
        <v>61</v>
      </c>
      <c r="E12651" s="22" t="s">
        <v>31760</v>
      </c>
      <c r="F12651" s="31">
        <v>43438.553101851852</v>
      </c>
      <c r="G12651" s="31">
        <v>43464</v>
      </c>
      <c r="H12651" s="31">
        <v>43829</v>
      </c>
      <c r="I12651" s="31">
        <v>43468</v>
      </c>
      <c r="J12651" s="22" t="s">
        <v>73</v>
      </c>
      <c r="K12651" s="32" t="s">
        <v>126</v>
      </c>
      <c r="L12651" s="32" t="s">
        <v>31761</v>
      </c>
      <c r="N12651" s="24">
        <v>4407.7240000000002</v>
      </c>
      <c r="O12651" s="24">
        <v>5285.1949999999997</v>
      </c>
      <c r="P12651" s="32" t="s">
        <v>360</v>
      </c>
      <c r="Q12651" s="43" t="s">
        <v>361</v>
      </c>
      <c r="R12651" s="43" t="s">
        <v>78</v>
      </c>
      <c r="S12651" s="47">
        <v>7</v>
      </c>
    </row>
  </sheetData>
  <mergeCells count="1">
    <mergeCell ref="A1:E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398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13.4285714285714" style="22" customWidth="1"/>
    <col min="2" max="2" width="27.2857142857143" style="22" customWidth="1"/>
    <col min="3" max="4" width="13.4285714285714" style="22" customWidth="1"/>
    <col min="5" max="5" width="13.7142857142857" style="22" customWidth="1"/>
    <col min="6" max="9" width="13.4285714285714" style="31" customWidth="1"/>
    <col min="10" max="10" width="13.4285714285714" style="35" customWidth="1"/>
    <col min="11" max="11" width="17.2857142857143" style="22" customWidth="1"/>
    <col min="12" max="12" width="13.4285714285714" style="22" customWidth="1"/>
    <col min="13" max="13" width="13.4285714285714" style="24" customWidth="1"/>
    <col min="14" max="14" width="13.4285714285714" style="32" customWidth="1"/>
    <col min="15" max="15" width="36" style="43" customWidth="1"/>
  </cols>
  <sheetData>
    <row r="1" spans="1:15" s="18" customFormat="1" ht="28.5" customHeight="1">
      <c r="A1" s="60" t="str">
        <f>CONCATENATE("Policies ",Data!A1)</f>
        <v>Policies </v>
      </c>
      <c r="B1" s="60"/>
      <c r="C1" s="60"/>
      <c r="D1" s="60"/>
      <c r="E1" s="60"/>
      <c r="F1" s="15"/>
      <c r="G1" s="15"/>
      <c r="H1" s="15"/>
      <c r="I1" s="15"/>
      <c r="J1" s="16"/>
      <c r="M1" s="7"/>
      <c r="N1" s="14"/>
      <c r="O1" s="42"/>
    </row>
    <row r="2" spans="1:15" ht="38.25" customHeight="1">
      <c r="A2" s="25" t="s">
        <v>0</v>
      </c>
      <c r="B2" s="25" t="s">
        <v>22</v>
      </c>
      <c r="C2" s="25" t="s">
        <v>23</v>
      </c>
      <c r="D2" s="25" t="s">
        <v>1</v>
      </c>
      <c r="E2" s="25" t="s">
        <v>35</v>
      </c>
      <c r="F2" s="33" t="s">
        <v>27</v>
      </c>
      <c r="G2" s="33" t="s">
        <v>28</v>
      </c>
      <c r="H2" s="33" t="s">
        <v>29</v>
      </c>
      <c r="I2" s="33" t="s">
        <v>36</v>
      </c>
      <c r="J2" s="36" t="s">
        <v>37</v>
      </c>
      <c r="K2" s="25" t="s">
        <v>31</v>
      </c>
      <c r="L2" s="25" t="s">
        <v>32</v>
      </c>
      <c r="M2" s="29" t="s">
        <v>38</v>
      </c>
      <c r="N2" s="40" t="s">
        <v>44</v>
      </c>
      <c r="O2" s="40" t="s">
        <v>45</v>
      </c>
    </row>
    <row r="3" spans="1:15" ht="12.75">
      <c r="A3" s="22" t="s">
        <v>60</v>
      </c>
      <c r="B3" s="22" t="s">
        <v>79</v>
      </c>
      <c r="C3" s="22" t="s">
        <v>62</v>
      </c>
      <c r="D3" s="22" t="s">
        <v>61</v>
      </c>
      <c r="E3" s="22" t="s">
        <v>183</v>
      </c>
      <c r="F3" s="31">
        <v>43448.61819444444</v>
      </c>
      <c r="G3" s="31">
        <v>43464</v>
      </c>
      <c r="H3" s="31">
        <v>43829</v>
      </c>
      <c r="I3" s="31">
        <v>43453.616608796292</v>
      </c>
      <c r="J3" s="35" t="s">
        <v>31762</v>
      </c>
      <c r="K3" s="22" t="s">
        <v>73</v>
      </c>
      <c r="L3" s="22" t="s">
        <v>120</v>
      </c>
      <c r="M3" s="24">
        <v>1282.4200000000001</v>
      </c>
      <c r="N3" s="32" t="s">
        <v>184</v>
      </c>
      <c r="O3" s="43" t="s">
        <v>185</v>
      </c>
    </row>
    <row r="4" spans="1:15" ht="12.75">
      <c r="A4" s="22" t="s">
        <v>60</v>
      </c>
      <c r="B4" s="22" t="s">
        <v>71</v>
      </c>
      <c r="C4" s="22" t="s">
        <v>62</v>
      </c>
      <c r="D4" s="22" t="s">
        <v>61</v>
      </c>
      <c r="E4" s="22" t="s">
        <v>201</v>
      </c>
      <c r="F4" s="31">
        <v>43454.826932870368</v>
      </c>
      <c r="G4" s="31">
        <v>43436</v>
      </c>
      <c r="H4" s="31">
        <v>43801</v>
      </c>
      <c r="I4" s="31">
        <v>43455.342164351852</v>
      </c>
      <c r="J4" s="35" t="s">
        <v>31763</v>
      </c>
      <c r="K4" s="22" t="s">
        <v>131</v>
      </c>
      <c r="L4" s="22" t="s">
        <v>120</v>
      </c>
      <c r="M4" s="24">
        <v>1767.23</v>
      </c>
      <c r="N4" s="32" t="s">
        <v>202</v>
      </c>
      <c r="O4" s="43" t="s">
        <v>203</v>
      </c>
    </row>
    <row r="5" spans="1:15" ht="12.75">
      <c r="A5" s="22" t="s">
        <v>60</v>
      </c>
      <c r="B5" s="22" t="s">
        <v>79</v>
      </c>
      <c r="C5" s="22" t="s">
        <v>62</v>
      </c>
      <c r="D5" s="22" t="s">
        <v>61</v>
      </c>
      <c r="E5" s="22" t="s">
        <v>178</v>
      </c>
      <c r="F5" s="31">
        <v>43455.467847222222</v>
      </c>
      <c r="G5" s="31">
        <v>43458</v>
      </c>
      <c r="H5" s="31">
        <v>43889</v>
      </c>
      <c r="I5" s="31">
        <v>43455.482395833329</v>
      </c>
      <c r="J5" s="35" t="s">
        <v>31763</v>
      </c>
      <c r="K5" s="22" t="s">
        <v>73</v>
      </c>
      <c r="L5" s="22" t="s">
        <v>120</v>
      </c>
      <c r="M5" s="24">
        <v>1005.34</v>
      </c>
      <c r="N5" s="32" t="s">
        <v>179</v>
      </c>
      <c r="O5" s="43" t="s">
        <v>180</v>
      </c>
    </row>
    <row r="6" spans="1:15" ht="12.75">
      <c r="A6" s="22" t="s">
        <v>60</v>
      </c>
      <c r="B6" s="22" t="s">
        <v>71</v>
      </c>
      <c r="C6" s="22" t="s">
        <v>62</v>
      </c>
      <c r="D6" s="22" t="s">
        <v>61</v>
      </c>
      <c r="E6" s="22" t="s">
        <v>223</v>
      </c>
      <c r="F6" s="31">
        <v>43446.368518518517</v>
      </c>
      <c r="G6" s="31">
        <v>43277</v>
      </c>
      <c r="H6" s="31">
        <v>43642</v>
      </c>
      <c r="I6" s="31">
        <v>43446.369641203702</v>
      </c>
      <c r="J6" s="35" t="s">
        <v>31764</v>
      </c>
      <c r="K6" s="22" t="s">
        <v>131</v>
      </c>
      <c r="L6" s="22" t="s">
        <v>120</v>
      </c>
      <c r="M6" s="24">
        <v>140.34999999999999</v>
      </c>
      <c r="N6" s="32" t="s">
        <v>224</v>
      </c>
      <c r="O6" s="43" t="s">
        <v>225</v>
      </c>
    </row>
    <row r="7" spans="1:15" ht="12.75">
      <c r="A7" s="22" t="s">
        <v>60</v>
      </c>
      <c r="B7" s="22" t="s">
        <v>79</v>
      </c>
      <c r="C7" s="22" t="s">
        <v>62</v>
      </c>
      <c r="D7" s="22" t="s">
        <v>61</v>
      </c>
      <c r="E7" s="22" t="s">
        <v>133</v>
      </c>
      <c r="F7" s="31">
        <v>43425.48532407407</v>
      </c>
      <c r="G7" s="31">
        <v>43467</v>
      </c>
      <c r="H7" s="31">
        <v>43832</v>
      </c>
      <c r="I7" s="31">
        <v>43452.614710648144</v>
      </c>
      <c r="J7" s="35" t="s">
        <v>31765</v>
      </c>
      <c r="K7" s="22" t="s">
        <v>73</v>
      </c>
      <c r="L7" s="22" t="s">
        <v>120</v>
      </c>
      <c r="M7" s="24">
        <v>8993.94</v>
      </c>
      <c r="N7" s="32" t="s">
        <v>134</v>
      </c>
      <c r="O7" s="43" t="s">
        <v>135</v>
      </c>
    </row>
    <row r="8" spans="1:15" ht="12.75">
      <c r="A8" s="22" t="s">
        <v>60</v>
      </c>
      <c r="B8" s="22" t="s">
        <v>87</v>
      </c>
      <c r="C8" s="22" t="s">
        <v>62</v>
      </c>
      <c r="D8" s="22" t="s">
        <v>61</v>
      </c>
      <c r="E8" s="22" t="s">
        <v>274</v>
      </c>
      <c r="F8" s="31">
        <v>43451.375138888885</v>
      </c>
      <c r="G8" s="31">
        <v>43185</v>
      </c>
      <c r="H8" s="31">
        <v>43550</v>
      </c>
      <c r="I8" s="31">
        <v>43451.378865740742</v>
      </c>
      <c r="J8" s="35" t="s">
        <v>31766</v>
      </c>
      <c r="K8" s="22" t="s">
        <v>160</v>
      </c>
      <c r="L8" s="22" t="s">
        <v>120</v>
      </c>
      <c r="M8" s="24">
        <v>-204.79</v>
      </c>
      <c r="N8" s="32" t="s">
        <v>275</v>
      </c>
      <c r="O8" s="43" t="s">
        <v>276</v>
      </c>
    </row>
    <row r="9" spans="1:15" ht="12.75">
      <c r="A9" s="22" t="s">
        <v>60</v>
      </c>
      <c r="B9" s="22" t="s">
        <v>79</v>
      </c>
      <c r="C9" s="22" t="s">
        <v>62</v>
      </c>
      <c r="D9" s="22" t="s">
        <v>61</v>
      </c>
      <c r="E9" s="22" t="s">
        <v>31767</v>
      </c>
      <c r="F9" s="31">
        <v>43427.09983796296</v>
      </c>
      <c r="G9" s="31">
        <v>43464</v>
      </c>
      <c r="H9" s="31">
        <v>43829</v>
      </c>
      <c r="I9" s="31">
        <v>43452.323333333334</v>
      </c>
      <c r="J9" s="35" t="s">
        <v>31765</v>
      </c>
      <c r="K9" s="22" t="s">
        <v>81</v>
      </c>
      <c r="L9" s="22" t="s">
        <v>120</v>
      </c>
      <c r="M9" s="24">
        <v>1109.3399999999999</v>
      </c>
      <c r="N9" s="32" t="s">
        <v>184</v>
      </c>
      <c r="O9" s="43" t="s">
        <v>185</v>
      </c>
    </row>
    <row r="10" spans="1:15" ht="12.75">
      <c r="A10" s="22" t="s">
        <v>60</v>
      </c>
      <c r="B10" s="22" t="s">
        <v>79</v>
      </c>
      <c r="C10" s="22" t="s">
        <v>62</v>
      </c>
      <c r="D10" s="22" t="s">
        <v>61</v>
      </c>
      <c r="E10" s="22" t="s">
        <v>133</v>
      </c>
      <c r="F10" s="31">
        <v>43453.440219907403</v>
      </c>
      <c r="G10" s="31">
        <v>43467</v>
      </c>
      <c r="H10" s="31">
        <v>43832</v>
      </c>
      <c r="I10" s="31">
        <v>43453.443865740737</v>
      </c>
      <c r="J10" s="35" t="s">
        <v>31762</v>
      </c>
      <c r="K10" s="22" t="s">
        <v>131</v>
      </c>
      <c r="L10" s="22" t="s">
        <v>120</v>
      </c>
      <c r="M10" s="24">
        <v>-53.10</v>
      </c>
      <c r="N10" s="32" t="s">
        <v>134</v>
      </c>
      <c r="O10" s="43" t="s">
        <v>135</v>
      </c>
    </row>
    <row r="11" spans="1:15" ht="12.75">
      <c r="A11" s="22" t="s">
        <v>60</v>
      </c>
      <c r="B11" s="22" t="s">
        <v>79</v>
      </c>
      <c r="C11" s="22" t="s">
        <v>62</v>
      </c>
      <c r="D11" s="22" t="s">
        <v>61</v>
      </c>
      <c r="E11" s="22" t="s">
        <v>122</v>
      </c>
      <c r="F11" s="31">
        <v>43452.428796296292</v>
      </c>
      <c r="G11" s="31">
        <v>43452</v>
      </c>
      <c r="H11" s="31">
        <v>43829</v>
      </c>
      <c r="I11" s="31">
        <v>43453.562557870369</v>
      </c>
      <c r="J11" s="35" t="s">
        <v>31762</v>
      </c>
      <c r="K11" s="22" t="s">
        <v>73</v>
      </c>
      <c r="L11" s="22" t="s">
        <v>120</v>
      </c>
      <c r="M11" s="24">
        <v>411.10</v>
      </c>
      <c r="N11" s="32" t="s">
        <v>123</v>
      </c>
      <c r="O11" s="43" t="s">
        <v>124</v>
      </c>
    </row>
    <row r="12" spans="1:15" ht="12.75">
      <c r="A12" s="22" t="s">
        <v>60</v>
      </c>
      <c r="B12" s="22" t="s">
        <v>71</v>
      </c>
      <c r="C12" s="22" t="s">
        <v>62</v>
      </c>
      <c r="D12" s="22" t="s">
        <v>61</v>
      </c>
      <c r="E12" s="22" t="s">
        <v>162</v>
      </c>
      <c r="F12" s="31">
        <v>43438.395266203705</v>
      </c>
      <c r="G12" s="31">
        <v>43191</v>
      </c>
      <c r="H12" s="31">
        <v>43556</v>
      </c>
      <c r="I12" s="31">
        <v>43446.539953703701</v>
      </c>
      <c r="J12" s="35" t="s">
        <v>31764</v>
      </c>
      <c r="K12" s="22" t="s">
        <v>160</v>
      </c>
      <c r="L12" s="22" t="s">
        <v>120</v>
      </c>
      <c r="M12" s="24">
        <v>-601.32000000000005</v>
      </c>
      <c r="N12" s="32" t="s">
        <v>109</v>
      </c>
      <c r="O12" s="43" t="s">
        <v>110</v>
      </c>
    </row>
    <row r="13" spans="1:15" ht="12.75">
      <c r="A13" s="22" t="s">
        <v>60</v>
      </c>
      <c r="B13" s="22" t="s">
        <v>1702</v>
      </c>
      <c r="C13" s="22" t="s">
        <v>63</v>
      </c>
      <c r="D13" s="22" t="s">
        <v>61</v>
      </c>
      <c r="E13" s="22" t="s">
        <v>4041</v>
      </c>
      <c r="F13" s="31">
        <v>43437.692083333335</v>
      </c>
      <c r="G13" s="31">
        <v>43434</v>
      </c>
      <c r="H13" s="31">
        <v>43799</v>
      </c>
      <c r="I13" s="31">
        <v>43437.692962962959</v>
      </c>
      <c r="J13" s="35" t="s">
        <v>31768</v>
      </c>
      <c r="K13" s="22" t="s">
        <v>73</v>
      </c>
      <c r="L13" s="22" t="s">
        <v>120</v>
      </c>
      <c r="M13" s="24">
        <v>3069.28</v>
      </c>
      <c r="N13" s="32" t="s">
        <v>689</v>
      </c>
      <c r="O13" s="43" t="s">
        <v>690</v>
      </c>
    </row>
    <row r="14" spans="1:15" ht="12.75">
      <c r="A14" s="22" t="s">
        <v>60</v>
      </c>
      <c r="B14" s="22" t="s">
        <v>362</v>
      </c>
      <c r="C14" s="22" t="s">
        <v>63</v>
      </c>
      <c r="D14" s="22" t="s">
        <v>61</v>
      </c>
      <c r="E14" s="22" t="s">
        <v>4259</v>
      </c>
      <c r="F14" s="31">
        <v>43451.602349537032</v>
      </c>
      <c r="G14" s="31">
        <v>43484</v>
      </c>
      <c r="H14" s="31">
        <v>43849</v>
      </c>
      <c r="I14" s="31">
        <v>43453.823958333334</v>
      </c>
      <c r="J14" s="35" t="s">
        <v>31762</v>
      </c>
      <c r="K14" s="22" t="s">
        <v>81</v>
      </c>
      <c r="L14" s="22" t="s">
        <v>120</v>
      </c>
      <c r="M14" s="24">
        <v>1836.44</v>
      </c>
      <c r="N14" s="32" t="s">
        <v>90</v>
      </c>
      <c r="O14" s="43" t="s">
        <v>91</v>
      </c>
    </row>
    <row r="15" spans="1:15" ht="12.75">
      <c r="A15" s="22" t="s">
        <v>60</v>
      </c>
      <c r="B15" s="22" t="s">
        <v>362</v>
      </c>
      <c r="C15" s="22" t="s">
        <v>63</v>
      </c>
      <c r="D15" s="22" t="s">
        <v>61</v>
      </c>
      <c r="E15" s="22" t="s">
        <v>5462</v>
      </c>
      <c r="F15" s="31">
        <v>43453.621932870366</v>
      </c>
      <c r="G15" s="31">
        <v>43164</v>
      </c>
      <c r="H15" s="31">
        <v>43529</v>
      </c>
      <c r="I15" s="31">
        <v>43453.623668981483</v>
      </c>
      <c r="J15" s="35" t="s">
        <v>31762</v>
      </c>
      <c r="K15" s="22" t="s">
        <v>131</v>
      </c>
      <c r="L15" s="22" t="s">
        <v>120</v>
      </c>
      <c r="M15" s="24">
        <v>37.22</v>
      </c>
      <c r="N15" s="32" t="s">
        <v>95</v>
      </c>
      <c r="O15" s="43" t="s">
        <v>96</v>
      </c>
    </row>
    <row r="16" spans="1:15" ht="12.75">
      <c r="A16" s="22" t="s">
        <v>60</v>
      </c>
      <c r="B16" s="22" t="s">
        <v>494</v>
      </c>
      <c r="C16" s="22" t="s">
        <v>63</v>
      </c>
      <c r="D16" s="22" t="s">
        <v>61</v>
      </c>
      <c r="E16" s="22" t="s">
        <v>10172</v>
      </c>
      <c r="F16" s="31">
        <v>43414.110405092593</v>
      </c>
      <c r="G16" s="31">
        <v>43451</v>
      </c>
      <c r="H16" s="31">
        <v>43816</v>
      </c>
      <c r="I16" s="31">
        <v>43439.376342592594</v>
      </c>
      <c r="J16" s="35" t="s">
        <v>31769</v>
      </c>
      <c r="K16" s="22" t="s">
        <v>81</v>
      </c>
      <c r="L16" s="22" t="s">
        <v>120</v>
      </c>
      <c r="M16" s="24">
        <v>615.60</v>
      </c>
      <c r="N16" s="32" t="s">
        <v>3035</v>
      </c>
      <c r="O16" s="43" t="s">
        <v>3036</v>
      </c>
    </row>
    <row r="17" spans="1:15" ht="12.75">
      <c r="A17" s="22" t="s">
        <v>60</v>
      </c>
      <c r="B17" s="22" t="s">
        <v>362</v>
      </c>
      <c r="C17" s="22" t="s">
        <v>63</v>
      </c>
      <c r="D17" s="22" t="s">
        <v>61</v>
      </c>
      <c r="E17" s="22" t="s">
        <v>7213</v>
      </c>
      <c r="F17" s="31">
        <v>43452.534872685181</v>
      </c>
      <c r="G17" s="31">
        <v>43393</v>
      </c>
      <c r="H17" s="31">
        <v>43758</v>
      </c>
      <c r="I17" s="31">
        <v>43452.535370370366</v>
      </c>
      <c r="J17" s="35" t="s">
        <v>31765</v>
      </c>
      <c r="K17" s="22" t="s">
        <v>160</v>
      </c>
      <c r="L17" s="22" t="s">
        <v>120</v>
      </c>
      <c r="M17" s="24">
        <v>-630.64</v>
      </c>
      <c r="N17" s="32" t="s">
        <v>7214</v>
      </c>
      <c r="O17" s="43" t="s">
        <v>7215</v>
      </c>
    </row>
    <row r="18" spans="1:15" ht="12.75">
      <c r="A18" s="22" t="s">
        <v>60</v>
      </c>
      <c r="B18" s="22" t="s">
        <v>289</v>
      </c>
      <c r="C18" s="22" t="s">
        <v>63</v>
      </c>
      <c r="D18" s="22" t="s">
        <v>61</v>
      </c>
      <c r="E18" s="22" t="s">
        <v>12687</v>
      </c>
      <c r="F18" s="31">
        <v>43439.113495370366</v>
      </c>
      <c r="G18" s="31">
        <v>43482</v>
      </c>
      <c r="H18" s="31">
        <v>43847</v>
      </c>
      <c r="I18" s="31">
        <v>43441.351354166662</v>
      </c>
      <c r="J18" s="35" t="s">
        <v>31770</v>
      </c>
      <c r="K18" s="22" t="s">
        <v>81</v>
      </c>
      <c r="L18" s="22" t="s">
        <v>120</v>
      </c>
      <c r="M18" s="24">
        <v>1023.66</v>
      </c>
      <c r="N18" s="32" t="s">
        <v>3040</v>
      </c>
      <c r="O18" s="43" t="s">
        <v>3041</v>
      </c>
    </row>
    <row r="19" spans="1:15" ht="12.75">
      <c r="A19" s="22" t="s">
        <v>60</v>
      </c>
      <c r="B19" s="22" t="s">
        <v>289</v>
      </c>
      <c r="C19" s="22" t="s">
        <v>63</v>
      </c>
      <c r="D19" s="22" t="s">
        <v>61</v>
      </c>
      <c r="E19" s="22" t="s">
        <v>5218</v>
      </c>
      <c r="F19" s="31">
        <v>43439.113020833334</v>
      </c>
      <c r="G19" s="31">
        <v>43476</v>
      </c>
      <c r="H19" s="31">
        <v>43657</v>
      </c>
      <c r="I19" s="31">
        <v>43448.483437499999</v>
      </c>
      <c r="J19" s="35" t="s">
        <v>31771</v>
      </c>
      <c r="K19" s="22" t="s">
        <v>81</v>
      </c>
      <c r="L19" s="22" t="s">
        <v>120</v>
      </c>
      <c r="M19" s="24">
        <v>419.26</v>
      </c>
      <c r="N19" s="32" t="s">
        <v>403</v>
      </c>
      <c r="O19" s="43" t="s">
        <v>404</v>
      </c>
    </row>
    <row r="20" spans="1:15" ht="12.75">
      <c r="A20" s="22" t="s">
        <v>60</v>
      </c>
      <c r="B20" s="22" t="s">
        <v>362</v>
      </c>
      <c r="C20" s="22" t="s">
        <v>63</v>
      </c>
      <c r="D20" s="22" t="s">
        <v>61</v>
      </c>
      <c r="E20" s="22" t="s">
        <v>5581</v>
      </c>
      <c r="F20" s="31">
        <v>43454.454525462963</v>
      </c>
      <c r="G20" s="31">
        <v>43388</v>
      </c>
      <c r="H20" s="31">
        <v>43753</v>
      </c>
      <c r="I20" s="31">
        <v>43455.666655092587</v>
      </c>
      <c r="J20" s="35" t="s">
        <v>31763</v>
      </c>
      <c r="K20" s="22" t="s">
        <v>160</v>
      </c>
      <c r="L20" s="22" t="s">
        <v>120</v>
      </c>
      <c r="M20" s="24">
        <v>-1916.37</v>
      </c>
      <c r="N20" s="32" t="s">
        <v>228</v>
      </c>
      <c r="O20" s="43" t="s">
        <v>229</v>
      </c>
    </row>
    <row r="21" spans="1:15" ht="12.75">
      <c r="A21" s="22" t="s">
        <v>60</v>
      </c>
      <c r="B21" s="22" t="s">
        <v>583</v>
      </c>
      <c r="C21" s="22" t="s">
        <v>63</v>
      </c>
      <c r="D21" s="22" t="s">
        <v>61</v>
      </c>
      <c r="E21" s="22" t="s">
        <v>9025</v>
      </c>
      <c r="F21" s="31">
        <v>43454.670011574075</v>
      </c>
      <c r="G21" s="31">
        <v>43475</v>
      </c>
      <c r="H21" s="31">
        <v>43840</v>
      </c>
      <c r="I21" s="31">
        <v>43454.670497685183</v>
      </c>
      <c r="J21" s="35" t="s">
        <v>31772</v>
      </c>
      <c r="K21" s="22" t="s">
        <v>131</v>
      </c>
      <c r="L21" s="22" t="s">
        <v>120</v>
      </c>
      <c r="M21" s="24">
        <v>0</v>
      </c>
      <c r="N21" s="32" t="s">
        <v>2644</v>
      </c>
      <c r="O21" s="43" t="s">
        <v>2645</v>
      </c>
    </row>
    <row r="22" spans="1:15" ht="12.75">
      <c r="A22" s="22" t="s">
        <v>60</v>
      </c>
      <c r="B22" s="22" t="s">
        <v>362</v>
      </c>
      <c r="C22" s="22" t="s">
        <v>63</v>
      </c>
      <c r="D22" s="22" t="s">
        <v>61</v>
      </c>
      <c r="E22" s="22" t="s">
        <v>1893</v>
      </c>
      <c r="F22" s="31">
        <v>43447.624537037038</v>
      </c>
      <c r="G22" s="31">
        <v>43446</v>
      </c>
      <c r="H22" s="31">
        <v>43811</v>
      </c>
      <c r="I22" s="31">
        <v>43447.625405092593</v>
      </c>
      <c r="J22" s="35" t="s">
        <v>31773</v>
      </c>
      <c r="K22" s="22" t="s">
        <v>131</v>
      </c>
      <c r="L22" s="22" t="s">
        <v>120</v>
      </c>
      <c r="M22" s="24">
        <v>0</v>
      </c>
      <c r="N22" s="32" t="s">
        <v>807</v>
      </c>
      <c r="O22" s="43" t="s">
        <v>808</v>
      </c>
    </row>
    <row r="23" spans="1:15" ht="12.75">
      <c r="A23" s="22" t="s">
        <v>60</v>
      </c>
      <c r="B23" s="22" t="s">
        <v>445</v>
      </c>
      <c r="C23" s="22" t="s">
        <v>63</v>
      </c>
      <c r="D23" s="22" t="s">
        <v>61</v>
      </c>
      <c r="E23" s="22" t="s">
        <v>488</v>
      </c>
      <c r="F23" s="31">
        <v>43441.488206018519</v>
      </c>
      <c r="G23" s="31">
        <v>43437</v>
      </c>
      <c r="H23" s="31">
        <v>43802</v>
      </c>
      <c r="I23" s="31">
        <v>43441.488912037035</v>
      </c>
      <c r="J23" s="35" t="s">
        <v>31770</v>
      </c>
      <c r="K23" s="22" t="s">
        <v>131</v>
      </c>
      <c r="L23" s="22" t="s">
        <v>120</v>
      </c>
      <c r="M23" s="24">
        <v>0</v>
      </c>
      <c r="N23" s="32" t="s">
        <v>156</v>
      </c>
      <c r="O23" s="43" t="s">
        <v>157</v>
      </c>
    </row>
    <row r="24" spans="1:15" ht="12.75">
      <c r="A24" s="22" t="s">
        <v>60</v>
      </c>
      <c r="B24" s="22" t="s">
        <v>613</v>
      </c>
      <c r="C24" s="22" t="s">
        <v>63</v>
      </c>
      <c r="D24" s="22" t="s">
        <v>61</v>
      </c>
      <c r="E24" s="22" t="s">
        <v>7013</v>
      </c>
      <c r="F24" s="31">
        <v>43439.113553240742</v>
      </c>
      <c r="G24" s="31">
        <v>43477</v>
      </c>
      <c r="H24" s="31">
        <v>43842</v>
      </c>
      <c r="I24" s="31">
        <v>43455.029120370367</v>
      </c>
      <c r="J24" s="35" t="s">
        <v>31763</v>
      </c>
      <c r="K24" s="22" t="s">
        <v>81</v>
      </c>
      <c r="L24" s="22" t="s">
        <v>120</v>
      </c>
      <c r="M24" s="24">
        <v>5069.51</v>
      </c>
      <c r="N24" s="32" t="s">
        <v>156</v>
      </c>
      <c r="O24" s="43" t="s">
        <v>157</v>
      </c>
    </row>
    <row r="25" spans="1:15" ht="12.75">
      <c r="A25" s="22" t="s">
        <v>60</v>
      </c>
      <c r="B25" s="22" t="s">
        <v>430</v>
      </c>
      <c r="C25" s="22" t="s">
        <v>63</v>
      </c>
      <c r="D25" s="22" t="s">
        <v>61</v>
      </c>
      <c r="E25" s="22" t="s">
        <v>433</v>
      </c>
      <c r="F25" s="31">
        <v>43453.376979166664</v>
      </c>
      <c r="G25" s="31">
        <v>43485</v>
      </c>
      <c r="H25" s="31">
        <v>43850</v>
      </c>
      <c r="I25" s="31">
        <v>43453.377465277779</v>
      </c>
      <c r="J25" s="35" t="s">
        <v>31762</v>
      </c>
      <c r="K25" s="22" t="s">
        <v>131</v>
      </c>
      <c r="L25" s="22" t="s">
        <v>120</v>
      </c>
      <c r="M25" s="24">
        <v>0</v>
      </c>
      <c r="N25" s="32" t="s">
        <v>434</v>
      </c>
      <c r="O25" s="43" t="s">
        <v>435</v>
      </c>
    </row>
    <row r="26" spans="1:15" ht="12.75">
      <c r="A26" s="22" t="s">
        <v>60</v>
      </c>
      <c r="B26" s="22" t="s">
        <v>415</v>
      </c>
      <c r="C26" s="22" t="s">
        <v>63</v>
      </c>
      <c r="D26" s="22" t="s">
        <v>61</v>
      </c>
      <c r="E26" s="22" t="s">
        <v>11161</v>
      </c>
      <c r="F26" s="31">
        <v>43451.384687500002</v>
      </c>
      <c r="G26" s="31">
        <v>43453</v>
      </c>
      <c r="H26" s="31">
        <v>43818</v>
      </c>
      <c r="I26" s="31">
        <v>43451.421319444446</v>
      </c>
      <c r="J26" s="35" t="s">
        <v>31766</v>
      </c>
      <c r="K26" s="22" t="s">
        <v>73</v>
      </c>
      <c r="L26" s="22" t="s">
        <v>120</v>
      </c>
      <c r="M26" s="24">
        <v>969.44</v>
      </c>
      <c r="N26" s="32" t="s">
        <v>6038</v>
      </c>
      <c r="O26" s="43" t="s">
        <v>6039</v>
      </c>
    </row>
    <row r="27" spans="1:15" ht="12.75">
      <c r="A27" s="22" t="s">
        <v>60</v>
      </c>
      <c r="B27" s="22" t="s">
        <v>349</v>
      </c>
      <c r="C27" s="22" t="s">
        <v>63</v>
      </c>
      <c r="D27" s="22" t="s">
        <v>61</v>
      </c>
      <c r="E27" s="22" t="s">
        <v>679</v>
      </c>
      <c r="F27" s="31">
        <v>43454.593113425923</v>
      </c>
      <c r="G27" s="31">
        <v>43434</v>
      </c>
      <c r="H27" s="31">
        <v>43799</v>
      </c>
      <c r="I27" s="31">
        <v>43454.593541666662</v>
      </c>
      <c r="J27" s="35" t="s">
        <v>31772</v>
      </c>
      <c r="K27" s="22" t="s">
        <v>131</v>
      </c>
      <c r="L27" s="22" t="s">
        <v>120</v>
      </c>
      <c r="M27" s="24">
        <v>175.47</v>
      </c>
      <c r="N27" s="32" t="s">
        <v>123</v>
      </c>
      <c r="O27" s="43" t="s">
        <v>124</v>
      </c>
    </row>
    <row r="28" spans="1:15" ht="12.75">
      <c r="A28" s="22" t="s">
        <v>60</v>
      </c>
      <c r="B28" s="22" t="s">
        <v>323</v>
      </c>
      <c r="C28" s="22" t="s">
        <v>63</v>
      </c>
      <c r="D28" s="22" t="s">
        <v>61</v>
      </c>
      <c r="E28" s="22" t="s">
        <v>4264</v>
      </c>
      <c r="F28" s="31">
        <v>43448.687430555554</v>
      </c>
      <c r="G28" s="31">
        <v>43160</v>
      </c>
      <c r="H28" s="31">
        <v>43525</v>
      </c>
      <c r="I28" s="31">
        <v>43448.712361111109</v>
      </c>
      <c r="J28" s="35" t="s">
        <v>31771</v>
      </c>
      <c r="K28" s="22" t="s">
        <v>131</v>
      </c>
      <c r="L28" s="22" t="s">
        <v>120</v>
      </c>
      <c r="M28" s="24">
        <v>36.729999999999997</v>
      </c>
      <c r="N28" s="32" t="s">
        <v>1778</v>
      </c>
      <c r="O28" s="43" t="s">
        <v>1779</v>
      </c>
    </row>
    <row r="29" spans="1:15" ht="12.75">
      <c r="A29" s="22" t="s">
        <v>60</v>
      </c>
      <c r="B29" s="22" t="s">
        <v>323</v>
      </c>
      <c r="C29" s="22" t="s">
        <v>63</v>
      </c>
      <c r="D29" s="22" t="s">
        <v>61</v>
      </c>
      <c r="E29" s="22" t="s">
        <v>1283</v>
      </c>
      <c r="F29" s="31">
        <v>43447.425023148149</v>
      </c>
      <c r="G29" s="31">
        <v>43434</v>
      </c>
      <c r="H29" s="31">
        <v>43799</v>
      </c>
      <c r="I29" s="31">
        <v>43447.425949074073</v>
      </c>
      <c r="J29" s="35" t="s">
        <v>31773</v>
      </c>
      <c r="K29" s="22" t="s">
        <v>131</v>
      </c>
      <c r="L29" s="22" t="s">
        <v>120</v>
      </c>
      <c r="M29" s="24">
        <v>1439.58</v>
      </c>
      <c r="N29" s="32" t="s">
        <v>156</v>
      </c>
      <c r="O29" s="43" t="s">
        <v>157</v>
      </c>
    </row>
    <row r="30" spans="1:15" ht="12.75">
      <c r="A30" s="22" t="s">
        <v>60</v>
      </c>
      <c r="B30" s="22" t="s">
        <v>2015</v>
      </c>
      <c r="C30" s="22" t="s">
        <v>63</v>
      </c>
      <c r="D30" s="22" t="s">
        <v>61</v>
      </c>
      <c r="E30" s="22" t="s">
        <v>8806</v>
      </c>
      <c r="F30" s="31">
        <v>43440.462210648147</v>
      </c>
      <c r="G30" s="31">
        <v>43373</v>
      </c>
      <c r="H30" s="31">
        <v>43738</v>
      </c>
      <c r="I30" s="31">
        <v>43440.464363425926</v>
      </c>
      <c r="J30" s="35" t="s">
        <v>31774</v>
      </c>
      <c r="K30" s="22" t="s">
        <v>131</v>
      </c>
      <c r="L30" s="22" t="s">
        <v>120</v>
      </c>
      <c r="M30" s="24">
        <v>-39.130000000000003</v>
      </c>
      <c r="N30" s="32" t="s">
        <v>936</v>
      </c>
      <c r="O30" s="43" t="s">
        <v>937</v>
      </c>
    </row>
    <row r="31" spans="1:15" ht="12.75">
      <c r="A31" s="22" t="s">
        <v>60</v>
      </c>
      <c r="B31" s="22" t="s">
        <v>323</v>
      </c>
      <c r="C31" s="22" t="s">
        <v>63</v>
      </c>
      <c r="D31" s="22" t="s">
        <v>61</v>
      </c>
      <c r="E31" s="22" t="s">
        <v>31775</v>
      </c>
      <c r="F31" s="31">
        <v>43400.116875</v>
      </c>
      <c r="G31" s="31">
        <v>43440</v>
      </c>
      <c r="H31" s="31">
        <v>43805</v>
      </c>
      <c r="I31" s="31">
        <v>43440.737754629627</v>
      </c>
      <c r="J31" s="35" t="s">
        <v>31774</v>
      </c>
      <c r="K31" s="22" t="s">
        <v>81</v>
      </c>
      <c r="L31" s="22" t="s">
        <v>120</v>
      </c>
      <c r="M31" s="24">
        <v>1052.1500000000001</v>
      </c>
      <c r="N31" s="32" t="s">
        <v>3593</v>
      </c>
      <c r="O31" s="43" t="s">
        <v>3594</v>
      </c>
    </row>
    <row r="32" spans="1:15" ht="12.75">
      <c r="A32" s="22" t="s">
        <v>60</v>
      </c>
      <c r="B32" s="22" t="s">
        <v>346</v>
      </c>
      <c r="C32" s="22" t="s">
        <v>63</v>
      </c>
      <c r="D32" s="22" t="s">
        <v>61</v>
      </c>
      <c r="E32" s="22" t="s">
        <v>1105</v>
      </c>
      <c r="F32" s="31">
        <v>43452.454525462963</v>
      </c>
      <c r="G32" s="31">
        <v>43472</v>
      </c>
      <c r="H32" s="31">
        <v>43837</v>
      </c>
      <c r="I32" s="31">
        <v>43452.454872685186</v>
      </c>
      <c r="J32" s="35" t="s">
        <v>31765</v>
      </c>
      <c r="K32" s="22" t="s">
        <v>131</v>
      </c>
      <c r="L32" s="22" t="s">
        <v>120</v>
      </c>
      <c r="M32" s="24">
        <v>-112.29000000000001</v>
      </c>
      <c r="N32" s="32" t="s">
        <v>167</v>
      </c>
      <c r="O32" s="43" t="s">
        <v>168</v>
      </c>
    </row>
    <row r="33" spans="1:15" ht="12.75">
      <c r="A33" s="22" t="s">
        <v>60</v>
      </c>
      <c r="B33" s="22" t="s">
        <v>755</v>
      </c>
      <c r="C33" s="22" t="s">
        <v>63</v>
      </c>
      <c r="D33" s="22" t="s">
        <v>61</v>
      </c>
      <c r="E33" s="22" t="s">
        <v>758</v>
      </c>
      <c r="F33" s="31">
        <v>43446.476678240739</v>
      </c>
      <c r="G33" s="31">
        <v>43281</v>
      </c>
      <c r="H33" s="31">
        <v>43646</v>
      </c>
      <c r="I33" s="31">
        <v>43450.92586805555</v>
      </c>
      <c r="J33" s="35" t="s">
        <v>31776</v>
      </c>
      <c r="K33" s="22" t="s">
        <v>131</v>
      </c>
      <c r="L33" s="22" t="s">
        <v>120</v>
      </c>
      <c r="M33" s="24">
        <v>112.17</v>
      </c>
      <c r="N33" s="32" t="s">
        <v>759</v>
      </c>
      <c r="O33" s="43" t="s">
        <v>760</v>
      </c>
    </row>
    <row r="34" spans="1:15" ht="12.75">
      <c r="A34" s="22" t="s">
        <v>60</v>
      </c>
      <c r="B34" s="22" t="s">
        <v>352</v>
      </c>
      <c r="C34" s="22" t="s">
        <v>63</v>
      </c>
      <c r="D34" s="22" t="s">
        <v>61</v>
      </c>
      <c r="E34" s="22" t="s">
        <v>31777</v>
      </c>
      <c r="F34" s="31">
        <v>43434.41128472222</v>
      </c>
      <c r="G34" s="31">
        <v>43462</v>
      </c>
      <c r="H34" s="31">
        <v>43827</v>
      </c>
      <c r="I34" s="31">
        <v>43438.564386574071</v>
      </c>
      <c r="J34" s="35" t="s">
        <v>31778</v>
      </c>
      <c r="K34" s="22" t="s">
        <v>73</v>
      </c>
      <c r="L34" s="22" t="s">
        <v>120</v>
      </c>
      <c r="M34" s="24">
        <v>2472.90</v>
      </c>
      <c r="N34" s="32" t="s">
        <v>90</v>
      </c>
      <c r="O34" s="43" t="s">
        <v>91</v>
      </c>
    </row>
    <row r="35" spans="1:15" ht="12.75">
      <c r="A35" s="22" t="s">
        <v>60</v>
      </c>
      <c r="B35" s="22" t="s">
        <v>289</v>
      </c>
      <c r="C35" s="22" t="s">
        <v>63</v>
      </c>
      <c r="D35" s="22" t="s">
        <v>61</v>
      </c>
      <c r="E35" s="22" t="s">
        <v>31779</v>
      </c>
      <c r="F35" s="31">
        <v>43410.093981481477</v>
      </c>
      <c r="G35" s="31">
        <v>43442</v>
      </c>
      <c r="H35" s="31">
        <v>43807</v>
      </c>
      <c r="I35" s="31">
        <v>43440.635717592588</v>
      </c>
      <c r="J35" s="35" t="s">
        <v>31774</v>
      </c>
      <c r="K35" s="22" t="s">
        <v>81</v>
      </c>
      <c r="L35" s="22" t="s">
        <v>120</v>
      </c>
      <c r="M35" s="24">
        <v>486.85</v>
      </c>
      <c r="N35" s="32" t="s">
        <v>863</v>
      </c>
      <c r="O35" s="43" t="s">
        <v>864</v>
      </c>
    </row>
    <row r="36" spans="1:15" ht="12.75">
      <c r="A36" s="22" t="s">
        <v>60</v>
      </c>
      <c r="B36" s="22" t="s">
        <v>613</v>
      </c>
      <c r="C36" s="22" t="s">
        <v>63</v>
      </c>
      <c r="D36" s="22" t="s">
        <v>61</v>
      </c>
      <c r="E36" s="22" t="s">
        <v>12707</v>
      </c>
      <c r="F36" s="31">
        <v>43437.578460648147</v>
      </c>
      <c r="G36" s="31">
        <v>43355</v>
      </c>
      <c r="H36" s="31">
        <v>43720</v>
      </c>
      <c r="I36" s="31">
        <v>43437.581620370365</v>
      </c>
      <c r="J36" s="35" t="s">
        <v>31768</v>
      </c>
      <c r="K36" s="22" t="s">
        <v>131</v>
      </c>
      <c r="L36" s="22" t="s">
        <v>120</v>
      </c>
      <c r="M36" s="24">
        <v>202.68</v>
      </c>
      <c r="N36" s="32" t="s">
        <v>2533</v>
      </c>
      <c r="O36" s="43" t="s">
        <v>2534</v>
      </c>
    </row>
    <row r="37" spans="1:15" ht="12.75">
      <c r="A37" s="22" t="s">
        <v>60</v>
      </c>
      <c r="B37" s="22" t="s">
        <v>362</v>
      </c>
      <c r="C37" s="22" t="s">
        <v>63</v>
      </c>
      <c r="D37" s="22" t="s">
        <v>61</v>
      </c>
      <c r="E37" s="22" t="s">
        <v>8925</v>
      </c>
      <c r="F37" s="31">
        <v>43455.555393518516</v>
      </c>
      <c r="G37" s="31">
        <v>43205</v>
      </c>
      <c r="H37" s="31">
        <v>43570</v>
      </c>
      <c r="I37" s="31">
        <v>43455.556064814817</v>
      </c>
      <c r="J37" s="35" t="s">
        <v>31763</v>
      </c>
      <c r="K37" s="22" t="s">
        <v>160</v>
      </c>
      <c r="L37" s="22" t="s">
        <v>120</v>
      </c>
      <c r="M37" s="24">
        <v>-121.68000000000001</v>
      </c>
      <c r="N37" s="32" t="s">
        <v>451</v>
      </c>
      <c r="O37" s="43" t="s">
        <v>452</v>
      </c>
    </row>
    <row r="38" spans="1:15" ht="12.75">
      <c r="A38" s="22" t="s">
        <v>60</v>
      </c>
      <c r="B38" s="22" t="s">
        <v>425</v>
      </c>
      <c r="C38" s="22" t="s">
        <v>63</v>
      </c>
      <c r="D38" s="22" t="s">
        <v>61</v>
      </c>
      <c r="E38" s="22" t="s">
        <v>8783</v>
      </c>
      <c r="F38" s="31">
        <v>43444.592187499999</v>
      </c>
      <c r="G38" s="31">
        <v>43444</v>
      </c>
      <c r="H38" s="31">
        <v>43809</v>
      </c>
      <c r="I38" s="31">
        <v>43444.620358796295</v>
      </c>
      <c r="J38" s="35" t="s">
        <v>31780</v>
      </c>
      <c r="K38" s="22" t="s">
        <v>160</v>
      </c>
      <c r="L38" s="22" t="s">
        <v>120</v>
      </c>
      <c r="M38" s="24">
        <v>-1390.89</v>
      </c>
      <c r="N38" s="32" t="s">
        <v>2245</v>
      </c>
      <c r="O38" s="43" t="s">
        <v>2246</v>
      </c>
    </row>
    <row r="39" spans="1:15" ht="12.75">
      <c r="A39" s="22" t="s">
        <v>60</v>
      </c>
      <c r="B39" s="22" t="s">
        <v>289</v>
      </c>
      <c r="C39" s="22" t="s">
        <v>63</v>
      </c>
      <c r="D39" s="22" t="s">
        <v>61</v>
      </c>
      <c r="E39" s="22" t="s">
        <v>31781</v>
      </c>
      <c r="F39" s="31">
        <v>43423.247800925921</v>
      </c>
      <c r="G39" s="31">
        <v>43465</v>
      </c>
      <c r="H39" s="31">
        <v>43830</v>
      </c>
      <c r="I39" s="31">
        <v>43438.402025462958</v>
      </c>
      <c r="J39" s="35" t="s">
        <v>31778</v>
      </c>
      <c r="K39" s="22" t="s">
        <v>73</v>
      </c>
      <c r="L39" s="22" t="s">
        <v>120</v>
      </c>
      <c r="M39" s="24">
        <v>230.08</v>
      </c>
      <c r="N39" s="32" t="s">
        <v>2586</v>
      </c>
      <c r="O39" s="43" t="s">
        <v>2587</v>
      </c>
    </row>
    <row r="40" spans="1:15" ht="12.75">
      <c r="A40" s="22" t="s">
        <v>60</v>
      </c>
      <c r="B40" s="22" t="s">
        <v>289</v>
      </c>
      <c r="C40" s="22" t="s">
        <v>63</v>
      </c>
      <c r="D40" s="22" t="s">
        <v>61</v>
      </c>
      <c r="E40" s="22" t="s">
        <v>12934</v>
      </c>
      <c r="F40" s="31">
        <v>43439.112986111111</v>
      </c>
      <c r="G40" s="31">
        <v>43477</v>
      </c>
      <c r="H40" s="31">
        <v>43861</v>
      </c>
      <c r="I40" s="31">
        <v>43464.548657407402</v>
      </c>
      <c r="J40" s="35" t="s">
        <v>31782</v>
      </c>
      <c r="K40" s="22" t="s">
        <v>81</v>
      </c>
      <c r="L40" s="22" t="s">
        <v>120</v>
      </c>
      <c r="M40" s="24">
        <v>2228.0500000000002</v>
      </c>
      <c r="N40" s="32" t="s">
        <v>393</v>
      </c>
      <c r="O40" s="43" t="s">
        <v>394</v>
      </c>
    </row>
    <row r="41" spans="1:15" ht="12.75">
      <c r="A41" s="22" t="s">
        <v>60</v>
      </c>
      <c r="B41" s="22" t="s">
        <v>331</v>
      </c>
      <c r="C41" s="22" t="s">
        <v>63</v>
      </c>
      <c r="D41" s="22" t="s">
        <v>61</v>
      </c>
      <c r="E41" s="22" t="s">
        <v>1816</v>
      </c>
      <c r="F41" s="31">
        <v>43441.72520833333</v>
      </c>
      <c r="G41" s="31">
        <v>43447</v>
      </c>
      <c r="H41" s="31">
        <v>43812</v>
      </c>
      <c r="I41" s="31">
        <v>43446.761550925927</v>
      </c>
      <c r="J41" s="35" t="s">
        <v>31764</v>
      </c>
      <c r="K41" s="22" t="s">
        <v>160</v>
      </c>
      <c r="L41" s="22" t="s">
        <v>120</v>
      </c>
      <c r="M41" s="24">
        <v>-1379.76</v>
      </c>
      <c r="N41" s="32" t="s">
        <v>1817</v>
      </c>
      <c r="O41" s="43" t="s">
        <v>1818</v>
      </c>
    </row>
    <row r="42" spans="1:15" ht="12.75">
      <c r="A42" s="22" t="s">
        <v>60</v>
      </c>
      <c r="B42" s="22" t="s">
        <v>362</v>
      </c>
      <c r="C42" s="22" t="s">
        <v>63</v>
      </c>
      <c r="D42" s="22" t="s">
        <v>61</v>
      </c>
      <c r="E42" s="22" t="s">
        <v>1490</v>
      </c>
      <c r="F42" s="31">
        <v>43440.645439814813</v>
      </c>
      <c r="G42" s="31">
        <v>43440</v>
      </c>
      <c r="H42" s="31">
        <v>43805</v>
      </c>
      <c r="I42" s="31">
        <v>43440.645810185182</v>
      </c>
      <c r="J42" s="35" t="s">
        <v>31774</v>
      </c>
      <c r="K42" s="22" t="s">
        <v>131</v>
      </c>
      <c r="L42" s="22" t="s">
        <v>120</v>
      </c>
      <c r="M42" s="24">
        <v>0</v>
      </c>
      <c r="N42" s="32" t="s">
        <v>202</v>
      </c>
      <c r="O42" s="43" t="s">
        <v>203</v>
      </c>
    </row>
    <row r="43" spans="1:15" ht="12.75">
      <c r="A43" s="22" t="s">
        <v>60</v>
      </c>
      <c r="B43" s="22" t="s">
        <v>289</v>
      </c>
      <c r="C43" s="22" t="s">
        <v>63</v>
      </c>
      <c r="D43" s="22" t="s">
        <v>61</v>
      </c>
      <c r="E43" s="22" t="s">
        <v>2676</v>
      </c>
      <c r="F43" s="31">
        <v>43437.674814814811</v>
      </c>
      <c r="G43" s="31">
        <v>43437</v>
      </c>
      <c r="H43" s="31">
        <v>43802</v>
      </c>
      <c r="I43" s="31">
        <v>43437.676365740735</v>
      </c>
      <c r="J43" s="35" t="s">
        <v>31768</v>
      </c>
      <c r="K43" s="22" t="s">
        <v>73</v>
      </c>
      <c r="L43" s="22" t="s">
        <v>120</v>
      </c>
      <c r="M43" s="24">
        <v>518.03999999999996</v>
      </c>
      <c r="N43" s="32" t="s">
        <v>2677</v>
      </c>
      <c r="O43" s="43" t="s">
        <v>2678</v>
      </c>
    </row>
    <row r="44" spans="1:15" ht="12.75">
      <c r="A44" s="22" t="s">
        <v>60</v>
      </c>
      <c r="B44" s="22" t="s">
        <v>289</v>
      </c>
      <c r="C44" s="22" t="s">
        <v>63</v>
      </c>
      <c r="D44" s="22" t="s">
        <v>61</v>
      </c>
      <c r="E44" s="22" t="s">
        <v>377</v>
      </c>
      <c r="F44" s="31">
        <v>43435.103067129625</v>
      </c>
      <c r="G44" s="31">
        <v>43436</v>
      </c>
      <c r="H44" s="31">
        <v>43801</v>
      </c>
      <c r="I44" s="31">
        <v>43435.182511574072</v>
      </c>
      <c r="J44" s="35" t="s">
        <v>31783</v>
      </c>
      <c r="K44" s="22" t="s">
        <v>73</v>
      </c>
      <c r="L44" s="22" t="s">
        <v>120</v>
      </c>
      <c r="M44" s="24">
        <v>464.43</v>
      </c>
      <c r="N44" s="32" t="s">
        <v>378</v>
      </c>
      <c r="O44" s="43" t="s">
        <v>379</v>
      </c>
    </row>
    <row r="45" spans="1:15" ht="12.75">
      <c r="A45" s="22" t="s">
        <v>60</v>
      </c>
      <c r="B45" s="22" t="s">
        <v>425</v>
      </c>
      <c r="C45" s="22" t="s">
        <v>63</v>
      </c>
      <c r="D45" s="22" t="s">
        <v>61</v>
      </c>
      <c r="E45" s="22" t="s">
        <v>31784</v>
      </c>
      <c r="F45" s="31">
        <v>43431.706736111111</v>
      </c>
      <c r="G45" s="31">
        <v>43449</v>
      </c>
      <c r="H45" s="31">
        <v>43814</v>
      </c>
      <c r="I45" s="31">
        <v>43448.744305555556</v>
      </c>
      <c r="J45" s="35" t="s">
        <v>31771</v>
      </c>
      <c r="K45" s="22" t="s">
        <v>73</v>
      </c>
      <c r="L45" s="22" t="s">
        <v>120</v>
      </c>
      <c r="M45" s="24">
        <v>1641.90</v>
      </c>
      <c r="N45" s="32" t="s">
        <v>2682</v>
      </c>
      <c r="O45" s="43" t="s">
        <v>2683</v>
      </c>
    </row>
    <row r="46" spans="1:15" ht="12.75">
      <c r="A46" s="22" t="s">
        <v>60</v>
      </c>
      <c r="B46" s="22" t="s">
        <v>289</v>
      </c>
      <c r="C46" s="22" t="s">
        <v>63</v>
      </c>
      <c r="D46" s="22" t="s">
        <v>61</v>
      </c>
      <c r="E46" s="22" t="s">
        <v>31785</v>
      </c>
      <c r="F46" s="31">
        <v>43427.098912037036</v>
      </c>
      <c r="G46" s="31">
        <v>43466</v>
      </c>
      <c r="H46" s="31">
        <v>43831</v>
      </c>
      <c r="I46" s="31">
        <v>43438.741701388884</v>
      </c>
      <c r="J46" s="35" t="s">
        <v>31778</v>
      </c>
      <c r="K46" s="22" t="s">
        <v>81</v>
      </c>
      <c r="L46" s="22" t="s">
        <v>120</v>
      </c>
      <c r="M46" s="24">
        <v>389.37</v>
      </c>
      <c r="N46" s="32" t="s">
        <v>2668</v>
      </c>
      <c r="O46" s="43" t="s">
        <v>2669</v>
      </c>
    </row>
    <row r="47" spans="1:15" ht="12.75">
      <c r="A47" s="22" t="s">
        <v>60</v>
      </c>
      <c r="B47" s="22" t="s">
        <v>362</v>
      </c>
      <c r="C47" s="22" t="s">
        <v>63</v>
      </c>
      <c r="D47" s="22" t="s">
        <v>61</v>
      </c>
      <c r="E47" s="22" t="s">
        <v>31786</v>
      </c>
      <c r="F47" s="31">
        <v>43423.687210648146</v>
      </c>
      <c r="G47" s="31">
        <v>43452</v>
      </c>
      <c r="H47" s="31">
        <v>43817</v>
      </c>
      <c r="I47" s="31">
        <v>43441.514351851853</v>
      </c>
      <c r="J47" s="35" t="s">
        <v>31770</v>
      </c>
      <c r="K47" s="22" t="s">
        <v>81</v>
      </c>
      <c r="L47" s="22" t="s">
        <v>120</v>
      </c>
      <c r="M47" s="24">
        <v>2418.16</v>
      </c>
      <c r="N47" s="32" t="s">
        <v>3277</v>
      </c>
      <c r="O47" s="43" t="s">
        <v>3278</v>
      </c>
    </row>
    <row r="48" spans="1:15" ht="12.75">
      <c r="A48" s="22" t="s">
        <v>60</v>
      </c>
      <c r="B48" s="22" t="s">
        <v>2583</v>
      </c>
      <c r="C48" s="22" t="s">
        <v>63</v>
      </c>
      <c r="D48" s="22" t="s">
        <v>61</v>
      </c>
      <c r="E48" s="22" t="s">
        <v>4663</v>
      </c>
      <c r="F48" s="31">
        <v>43452.409571759257</v>
      </c>
      <c r="G48" s="31">
        <v>43452</v>
      </c>
      <c r="H48" s="31">
        <v>43817</v>
      </c>
      <c r="I48" s="31">
        <v>43452.493912037033</v>
      </c>
      <c r="J48" s="35" t="s">
        <v>31765</v>
      </c>
      <c r="K48" s="22" t="s">
        <v>73</v>
      </c>
      <c r="L48" s="22" t="s">
        <v>120</v>
      </c>
      <c r="M48" s="24">
        <v>542.28999999999996</v>
      </c>
      <c r="N48" s="32" t="s">
        <v>214</v>
      </c>
      <c r="O48" s="43" t="s">
        <v>215</v>
      </c>
    </row>
    <row r="49" spans="1:15" ht="12.75">
      <c r="A49" s="22" t="s">
        <v>60</v>
      </c>
      <c r="B49" s="22" t="s">
        <v>780</v>
      </c>
      <c r="C49" s="22" t="s">
        <v>63</v>
      </c>
      <c r="D49" s="22" t="s">
        <v>61</v>
      </c>
      <c r="E49" s="22" t="s">
        <v>4548</v>
      </c>
      <c r="F49" s="31">
        <v>43449.120381944442</v>
      </c>
      <c r="G49" s="31">
        <v>43496</v>
      </c>
      <c r="H49" s="31">
        <v>43861</v>
      </c>
      <c r="I49" s="31">
        <v>43454.393263888887</v>
      </c>
      <c r="J49" s="35" t="s">
        <v>31772</v>
      </c>
      <c r="K49" s="22" t="s">
        <v>81</v>
      </c>
      <c r="L49" s="22" t="s">
        <v>120</v>
      </c>
      <c r="M49" s="24">
        <v>2262.86</v>
      </c>
      <c r="N49" s="32" t="s">
        <v>403</v>
      </c>
      <c r="O49" s="43" t="s">
        <v>404</v>
      </c>
    </row>
    <row r="50" spans="1:15" ht="12.75">
      <c r="A50" s="22" t="s">
        <v>60</v>
      </c>
      <c r="B50" s="22" t="s">
        <v>2073</v>
      </c>
      <c r="C50" s="22" t="s">
        <v>63</v>
      </c>
      <c r="D50" s="22" t="s">
        <v>61</v>
      </c>
      <c r="E50" s="22" t="s">
        <v>5973</v>
      </c>
      <c r="F50" s="31">
        <v>43449.119652777779</v>
      </c>
      <c r="G50" s="31">
        <v>43494</v>
      </c>
      <c r="H50" s="31">
        <v>43859</v>
      </c>
      <c r="I50" s="31">
        <v>43454.486805555556</v>
      </c>
      <c r="J50" s="35" t="s">
        <v>31772</v>
      </c>
      <c r="K50" s="22" t="s">
        <v>81</v>
      </c>
      <c r="L50" s="22" t="s">
        <v>120</v>
      </c>
      <c r="M50" s="24">
        <v>429.34</v>
      </c>
      <c r="N50" s="32" t="s">
        <v>275</v>
      </c>
      <c r="O50" s="43" t="s">
        <v>276</v>
      </c>
    </row>
    <row r="51" spans="1:15" ht="12.75">
      <c r="A51" s="22" t="s">
        <v>60</v>
      </c>
      <c r="B51" s="22" t="s">
        <v>833</v>
      </c>
      <c r="C51" s="22" t="s">
        <v>63</v>
      </c>
      <c r="D51" s="22" t="s">
        <v>61</v>
      </c>
      <c r="E51" s="22" t="s">
        <v>836</v>
      </c>
      <c r="F51" s="31">
        <v>43454.430416666662</v>
      </c>
      <c r="G51" s="31">
        <v>43399</v>
      </c>
      <c r="H51" s="31">
        <v>43764</v>
      </c>
      <c r="I51" s="31">
        <v>43454.430949074071</v>
      </c>
      <c r="J51" s="35" t="s">
        <v>31772</v>
      </c>
      <c r="K51" s="22" t="s">
        <v>131</v>
      </c>
      <c r="L51" s="22" t="s">
        <v>120</v>
      </c>
      <c r="M51" s="24">
        <v>210.72</v>
      </c>
      <c r="N51" s="32" t="s">
        <v>837</v>
      </c>
      <c r="O51" s="43" t="s">
        <v>838</v>
      </c>
    </row>
    <row r="52" spans="1:15" ht="12.75">
      <c r="A52" s="22" t="s">
        <v>60</v>
      </c>
      <c r="B52" s="22" t="s">
        <v>289</v>
      </c>
      <c r="C52" s="22" t="s">
        <v>63</v>
      </c>
      <c r="D52" s="22" t="s">
        <v>61</v>
      </c>
      <c r="E52" s="22" t="s">
        <v>4367</v>
      </c>
      <c r="F52" s="31">
        <v>43445.308506944442</v>
      </c>
      <c r="G52" s="31">
        <v>43485</v>
      </c>
      <c r="H52" s="31">
        <v>43850</v>
      </c>
      <c r="I52" s="31">
        <v>43445.496805555551</v>
      </c>
      <c r="J52" s="35" t="s">
        <v>31787</v>
      </c>
      <c r="K52" s="22" t="s">
        <v>73</v>
      </c>
      <c r="L52" s="22" t="s">
        <v>120</v>
      </c>
      <c r="M52" s="24">
        <v>1492.09</v>
      </c>
      <c r="N52" s="32" t="s">
        <v>4067</v>
      </c>
      <c r="O52" s="43" t="s">
        <v>4068</v>
      </c>
    </row>
    <row r="53" spans="1:15" ht="12.75">
      <c r="A53" s="22" t="s">
        <v>60</v>
      </c>
      <c r="B53" s="22" t="s">
        <v>331</v>
      </c>
      <c r="C53" s="22" t="s">
        <v>63</v>
      </c>
      <c r="D53" s="22" t="s">
        <v>61</v>
      </c>
      <c r="E53" s="22" t="s">
        <v>7488</v>
      </c>
      <c r="F53" s="31">
        <v>43420.090254629627</v>
      </c>
      <c r="G53" s="31">
        <v>43456</v>
      </c>
      <c r="H53" s="31">
        <v>43821</v>
      </c>
      <c r="I53" s="31">
        <v>43448.61813657407</v>
      </c>
      <c r="J53" s="35" t="s">
        <v>31771</v>
      </c>
      <c r="K53" s="22" t="s">
        <v>81</v>
      </c>
      <c r="L53" s="22" t="s">
        <v>120</v>
      </c>
      <c r="M53" s="24">
        <v>1178.3299999999999</v>
      </c>
      <c r="N53" s="32" t="s">
        <v>7489</v>
      </c>
      <c r="O53" s="43" t="s">
        <v>7490</v>
      </c>
    </row>
    <row r="54" spans="1:15" ht="12.75">
      <c r="A54" s="22" t="s">
        <v>60</v>
      </c>
      <c r="B54" s="22" t="s">
        <v>289</v>
      </c>
      <c r="C54" s="22" t="s">
        <v>63</v>
      </c>
      <c r="D54" s="22" t="s">
        <v>61</v>
      </c>
      <c r="E54" s="22" t="s">
        <v>1257</v>
      </c>
      <c r="F54" s="31">
        <v>43440.627280092587</v>
      </c>
      <c r="G54" s="31">
        <v>43295</v>
      </c>
      <c r="H54" s="31">
        <v>43660</v>
      </c>
      <c r="I54" s="31">
        <v>43441.422974537032</v>
      </c>
      <c r="J54" s="35" t="s">
        <v>31770</v>
      </c>
      <c r="K54" s="22" t="s">
        <v>131</v>
      </c>
      <c r="L54" s="22" t="s">
        <v>120</v>
      </c>
      <c r="M54" s="24">
        <v>36.19</v>
      </c>
      <c r="N54" s="32" t="s">
        <v>174</v>
      </c>
      <c r="O54" s="43" t="s">
        <v>175</v>
      </c>
    </row>
    <row r="55" spans="1:15" ht="12.75">
      <c r="A55" s="22" t="s">
        <v>60</v>
      </c>
      <c r="B55" s="22" t="s">
        <v>289</v>
      </c>
      <c r="C55" s="22" t="s">
        <v>63</v>
      </c>
      <c r="D55" s="22" t="s">
        <v>61</v>
      </c>
      <c r="E55" s="22" t="s">
        <v>31788</v>
      </c>
      <c r="F55" s="31">
        <v>43409.339687499996</v>
      </c>
      <c r="G55" s="31">
        <v>43450</v>
      </c>
      <c r="H55" s="31">
        <v>43815</v>
      </c>
      <c r="I55" s="31">
        <v>43440.681203703702</v>
      </c>
      <c r="J55" s="35" t="s">
        <v>31774</v>
      </c>
      <c r="K55" s="22" t="s">
        <v>73</v>
      </c>
      <c r="L55" s="22" t="s">
        <v>120</v>
      </c>
      <c r="M55" s="24">
        <v>1798.29</v>
      </c>
      <c r="N55" s="32" t="s">
        <v>7089</v>
      </c>
      <c r="O55" s="43" t="s">
        <v>7090</v>
      </c>
    </row>
    <row r="56" spans="1:15" ht="12.75">
      <c r="A56" s="22" t="s">
        <v>60</v>
      </c>
      <c r="B56" s="22" t="s">
        <v>289</v>
      </c>
      <c r="C56" s="22" t="s">
        <v>63</v>
      </c>
      <c r="D56" s="22" t="s">
        <v>61</v>
      </c>
      <c r="E56" s="22" t="s">
        <v>8409</v>
      </c>
      <c r="F56" s="31">
        <v>43445.727766203701</v>
      </c>
      <c r="G56" s="31">
        <v>43470</v>
      </c>
      <c r="H56" s="31">
        <v>43861</v>
      </c>
      <c r="I56" s="31">
        <v>43451.718240740738</v>
      </c>
      <c r="J56" s="35" t="s">
        <v>31766</v>
      </c>
      <c r="K56" s="22" t="s">
        <v>73</v>
      </c>
      <c r="L56" s="22" t="s">
        <v>120</v>
      </c>
      <c r="M56" s="24">
        <v>905.02</v>
      </c>
      <c r="N56" s="32" t="s">
        <v>8410</v>
      </c>
      <c r="O56" s="43" t="s">
        <v>8411</v>
      </c>
    </row>
    <row r="57" spans="1:15" ht="12.75">
      <c r="A57" s="22" t="s">
        <v>60</v>
      </c>
      <c r="B57" s="22" t="s">
        <v>591</v>
      </c>
      <c r="C57" s="22" t="s">
        <v>63</v>
      </c>
      <c r="D57" s="22" t="s">
        <v>61</v>
      </c>
      <c r="E57" s="22" t="s">
        <v>8369</v>
      </c>
      <c r="F57" s="31">
        <v>43441.588275462964</v>
      </c>
      <c r="G57" s="31">
        <v>43434</v>
      </c>
      <c r="H57" s="31">
        <v>43799</v>
      </c>
      <c r="I57" s="31">
        <v>43441.590138888889</v>
      </c>
      <c r="J57" s="35" t="s">
        <v>31770</v>
      </c>
      <c r="K57" s="22" t="s">
        <v>160</v>
      </c>
      <c r="L57" s="22" t="s">
        <v>120</v>
      </c>
      <c r="M57" s="24">
        <v>-3199.56</v>
      </c>
      <c r="N57" s="32" t="s">
        <v>8370</v>
      </c>
      <c r="O57" s="43" t="s">
        <v>8371</v>
      </c>
    </row>
    <row r="58" spans="1:15" ht="12.75">
      <c r="A58" s="22" t="s">
        <v>60</v>
      </c>
      <c r="B58" s="22" t="s">
        <v>362</v>
      </c>
      <c r="C58" s="22" t="s">
        <v>63</v>
      </c>
      <c r="D58" s="22" t="s">
        <v>61</v>
      </c>
      <c r="E58" s="22" t="s">
        <v>4942</v>
      </c>
      <c r="F58" s="31">
        <v>43439.114178240736</v>
      </c>
      <c r="G58" s="31">
        <v>43471</v>
      </c>
      <c r="H58" s="31">
        <v>43836</v>
      </c>
      <c r="I58" s="31">
        <v>43455.832696759258</v>
      </c>
      <c r="J58" s="35" t="s">
        <v>31763</v>
      </c>
      <c r="K58" s="22" t="s">
        <v>81</v>
      </c>
      <c r="L58" s="22" t="s">
        <v>120</v>
      </c>
      <c r="M58" s="24">
        <v>2032.42</v>
      </c>
      <c r="N58" s="32" t="s">
        <v>4943</v>
      </c>
      <c r="O58" s="43" t="s">
        <v>4944</v>
      </c>
    </row>
    <row r="59" spans="1:15" ht="12.75">
      <c r="A59" s="22" t="s">
        <v>60</v>
      </c>
      <c r="B59" s="22" t="s">
        <v>289</v>
      </c>
      <c r="C59" s="22" t="s">
        <v>63</v>
      </c>
      <c r="D59" s="22" t="s">
        <v>61</v>
      </c>
      <c r="E59" s="22" t="s">
        <v>31789</v>
      </c>
      <c r="F59" s="31">
        <v>43414.109583333331</v>
      </c>
      <c r="G59" s="31">
        <v>43452</v>
      </c>
      <c r="H59" s="31">
        <v>43817</v>
      </c>
      <c r="I59" s="31">
        <v>43438.654120370367</v>
      </c>
      <c r="J59" s="35" t="s">
        <v>31778</v>
      </c>
      <c r="K59" s="22" t="s">
        <v>81</v>
      </c>
      <c r="L59" s="22" t="s">
        <v>120</v>
      </c>
      <c r="M59" s="24">
        <v>944.55</v>
      </c>
      <c r="N59" s="32" t="s">
        <v>134</v>
      </c>
      <c r="O59" s="43" t="s">
        <v>135</v>
      </c>
    </row>
    <row r="60" spans="1:15" ht="12.75">
      <c r="A60" s="22" t="s">
        <v>60</v>
      </c>
      <c r="B60" s="22" t="s">
        <v>362</v>
      </c>
      <c r="C60" s="22" t="s">
        <v>63</v>
      </c>
      <c r="D60" s="22" t="s">
        <v>61</v>
      </c>
      <c r="E60" s="22" t="s">
        <v>6417</v>
      </c>
      <c r="F60" s="31">
        <v>43449.121585648143</v>
      </c>
      <c r="G60" s="31">
        <v>43489</v>
      </c>
      <c r="H60" s="31">
        <v>43854</v>
      </c>
      <c r="I60" s="31">
        <v>43451.461111111108</v>
      </c>
      <c r="J60" s="35" t="s">
        <v>31766</v>
      </c>
      <c r="K60" s="22" t="s">
        <v>81</v>
      </c>
      <c r="L60" s="22" t="s">
        <v>120</v>
      </c>
      <c r="M60" s="24">
        <v>3567.54</v>
      </c>
      <c r="N60" s="32" t="s">
        <v>90</v>
      </c>
      <c r="O60" s="43" t="s">
        <v>91</v>
      </c>
    </row>
    <row r="61" spans="1:15" ht="12.75">
      <c r="A61" s="22" t="s">
        <v>60</v>
      </c>
      <c r="B61" s="22" t="s">
        <v>331</v>
      </c>
      <c r="C61" s="22" t="s">
        <v>63</v>
      </c>
      <c r="D61" s="22" t="s">
        <v>61</v>
      </c>
      <c r="E61" s="22" t="s">
        <v>11293</v>
      </c>
      <c r="F61" s="31">
        <v>43447.465902777774</v>
      </c>
      <c r="G61" s="31">
        <v>43446</v>
      </c>
      <c r="H61" s="31">
        <v>43811</v>
      </c>
      <c r="I61" s="31">
        <v>43448.399502314816</v>
      </c>
      <c r="J61" s="35" t="s">
        <v>31771</v>
      </c>
      <c r="K61" s="22" t="s">
        <v>131</v>
      </c>
      <c r="L61" s="22" t="s">
        <v>120</v>
      </c>
      <c r="M61" s="24">
        <v>476.09</v>
      </c>
      <c r="N61" s="32" t="s">
        <v>502</v>
      </c>
      <c r="O61" s="43" t="s">
        <v>503</v>
      </c>
    </row>
    <row r="62" spans="1:15" ht="12.75">
      <c r="A62" s="22" t="s">
        <v>60</v>
      </c>
      <c r="B62" s="22" t="s">
        <v>2073</v>
      </c>
      <c r="C62" s="22" t="s">
        <v>63</v>
      </c>
      <c r="D62" s="22" t="s">
        <v>61</v>
      </c>
      <c r="E62" s="22" t="s">
        <v>12860</v>
      </c>
      <c r="F62" s="31">
        <v>43439.710972222223</v>
      </c>
      <c r="G62" s="31">
        <v>43333</v>
      </c>
      <c r="H62" s="31">
        <v>43698</v>
      </c>
      <c r="I62" s="31">
        <v>43439.71199074074</v>
      </c>
      <c r="J62" s="35" t="s">
        <v>31769</v>
      </c>
      <c r="K62" s="22" t="s">
        <v>160</v>
      </c>
      <c r="L62" s="22" t="s">
        <v>120</v>
      </c>
      <c r="M62" s="24">
        <v>-2447.23</v>
      </c>
      <c r="N62" s="32" t="s">
        <v>3553</v>
      </c>
      <c r="O62" s="43" t="s">
        <v>3554</v>
      </c>
    </row>
    <row r="63" spans="1:15" ht="12.75">
      <c r="A63" s="22" t="s">
        <v>60</v>
      </c>
      <c r="B63" s="22" t="s">
        <v>362</v>
      </c>
      <c r="C63" s="22" t="s">
        <v>63</v>
      </c>
      <c r="D63" s="22" t="s">
        <v>61</v>
      </c>
      <c r="E63" s="22" t="s">
        <v>5989</v>
      </c>
      <c r="F63" s="31">
        <v>43437.691365740742</v>
      </c>
      <c r="G63" s="31">
        <v>43404</v>
      </c>
      <c r="H63" s="31">
        <v>43769</v>
      </c>
      <c r="I63" s="31">
        <v>43437.692083333335</v>
      </c>
      <c r="J63" s="35" t="s">
        <v>31768</v>
      </c>
      <c r="K63" s="22" t="s">
        <v>131</v>
      </c>
      <c r="L63" s="22" t="s">
        <v>120</v>
      </c>
      <c r="M63" s="24">
        <v>0</v>
      </c>
      <c r="N63" s="32" t="s">
        <v>3962</v>
      </c>
      <c r="O63" s="43" t="s">
        <v>3963</v>
      </c>
    </row>
    <row r="64" spans="1:15" ht="12.75">
      <c r="A64" s="22" t="s">
        <v>60</v>
      </c>
      <c r="B64" s="22" t="s">
        <v>970</v>
      </c>
      <c r="C64" s="22" t="s">
        <v>63</v>
      </c>
      <c r="D64" s="22" t="s">
        <v>61</v>
      </c>
      <c r="E64" s="22" t="s">
        <v>11266</v>
      </c>
      <c r="F64" s="31">
        <v>43449.124374999999</v>
      </c>
      <c r="G64" s="31">
        <v>43496</v>
      </c>
      <c r="H64" s="31">
        <v>43861</v>
      </c>
      <c r="I64" s="31">
        <v>43452.532743055555</v>
      </c>
      <c r="J64" s="35" t="s">
        <v>31765</v>
      </c>
      <c r="K64" s="22" t="s">
        <v>81</v>
      </c>
      <c r="L64" s="22" t="s">
        <v>120</v>
      </c>
      <c r="M64" s="24">
        <v>287.60000000000002</v>
      </c>
      <c r="N64" s="32" t="s">
        <v>11267</v>
      </c>
      <c r="O64" s="43" t="s">
        <v>11268</v>
      </c>
    </row>
    <row r="65" spans="1:15" ht="12.75">
      <c r="A65" s="22" t="s">
        <v>60</v>
      </c>
      <c r="B65" s="22" t="s">
        <v>362</v>
      </c>
      <c r="C65" s="22" t="s">
        <v>63</v>
      </c>
      <c r="D65" s="22" t="s">
        <v>61</v>
      </c>
      <c r="E65" s="22" t="s">
        <v>31790</v>
      </c>
      <c r="F65" s="31">
        <v>43424.284085648149</v>
      </c>
      <c r="G65" s="31">
        <v>43465</v>
      </c>
      <c r="H65" s="31">
        <v>43830</v>
      </c>
      <c r="I65" s="31">
        <v>43440.401562499996</v>
      </c>
      <c r="J65" s="35" t="s">
        <v>31774</v>
      </c>
      <c r="K65" s="22" t="s">
        <v>73</v>
      </c>
      <c r="L65" s="22" t="s">
        <v>120</v>
      </c>
      <c r="M65" s="24">
        <v>809</v>
      </c>
      <c r="N65" s="32" t="s">
        <v>502</v>
      </c>
      <c r="O65" s="43" t="s">
        <v>503</v>
      </c>
    </row>
    <row r="66" spans="1:15" ht="12.75">
      <c r="A66" s="22" t="s">
        <v>60</v>
      </c>
      <c r="B66" s="22" t="s">
        <v>499</v>
      </c>
      <c r="C66" s="22" t="s">
        <v>63</v>
      </c>
      <c r="D66" s="22" t="s">
        <v>61</v>
      </c>
      <c r="E66" s="22" t="s">
        <v>9509</v>
      </c>
      <c r="F66" s="31">
        <v>43455.706388888888</v>
      </c>
      <c r="G66" s="31">
        <v>43465</v>
      </c>
      <c r="H66" s="31">
        <v>43830</v>
      </c>
      <c r="I66" s="31">
        <v>43458.416458333333</v>
      </c>
      <c r="J66" s="35" t="s">
        <v>31791</v>
      </c>
      <c r="K66" s="22" t="s">
        <v>73</v>
      </c>
      <c r="L66" s="22" t="s">
        <v>120</v>
      </c>
      <c r="M66" s="24">
        <v>902.82</v>
      </c>
      <c r="N66" s="32" t="s">
        <v>3561</v>
      </c>
      <c r="O66" s="43" t="s">
        <v>3562</v>
      </c>
    </row>
    <row r="67" spans="1:15" ht="12.75">
      <c r="A67" s="22" t="s">
        <v>60</v>
      </c>
      <c r="B67" s="22" t="s">
        <v>425</v>
      </c>
      <c r="C67" s="22" t="s">
        <v>63</v>
      </c>
      <c r="D67" s="22" t="s">
        <v>61</v>
      </c>
      <c r="E67" s="22" t="s">
        <v>8783</v>
      </c>
      <c r="F67" s="31">
        <v>43416.448969907404</v>
      </c>
      <c r="G67" s="31">
        <v>43444</v>
      </c>
      <c r="H67" s="31">
        <v>43809</v>
      </c>
      <c r="I67" s="31">
        <v>43444.513194444444</v>
      </c>
      <c r="J67" s="35" t="s">
        <v>31780</v>
      </c>
      <c r="K67" s="22" t="s">
        <v>73</v>
      </c>
      <c r="L67" s="22" t="s">
        <v>120</v>
      </c>
      <c r="M67" s="24">
        <v>1390.89</v>
      </c>
      <c r="N67" s="32" t="s">
        <v>2245</v>
      </c>
      <c r="O67" s="43" t="s">
        <v>2246</v>
      </c>
    </row>
    <row r="68" spans="1:15" ht="12.75">
      <c r="A68" s="22" t="s">
        <v>60</v>
      </c>
      <c r="B68" s="22" t="s">
        <v>289</v>
      </c>
      <c r="C68" s="22" t="s">
        <v>63</v>
      </c>
      <c r="D68" s="22" t="s">
        <v>61</v>
      </c>
      <c r="E68" s="22" t="s">
        <v>3611</v>
      </c>
      <c r="F68" s="31">
        <v>43439.612951388888</v>
      </c>
      <c r="G68" s="31">
        <v>43439</v>
      </c>
      <c r="H68" s="31">
        <v>43804</v>
      </c>
      <c r="I68" s="31">
        <v>43451.704108796293</v>
      </c>
      <c r="J68" s="35" t="s">
        <v>31766</v>
      </c>
      <c r="K68" s="22" t="s">
        <v>73</v>
      </c>
      <c r="L68" s="22" t="s">
        <v>120</v>
      </c>
      <c r="M68" s="24">
        <v>5682.7700000000004</v>
      </c>
      <c r="N68" s="32" t="s">
        <v>3612</v>
      </c>
      <c r="O68" s="43" t="s">
        <v>3613</v>
      </c>
    </row>
    <row r="69" spans="1:15" ht="12.75">
      <c r="A69" s="22" t="s">
        <v>60</v>
      </c>
      <c r="B69" s="22" t="s">
        <v>362</v>
      </c>
      <c r="C69" s="22" t="s">
        <v>63</v>
      </c>
      <c r="D69" s="22" t="s">
        <v>61</v>
      </c>
      <c r="E69" s="22" t="s">
        <v>9951</v>
      </c>
      <c r="F69" s="31">
        <v>43444.706099537034</v>
      </c>
      <c r="G69" s="31">
        <v>43471</v>
      </c>
      <c r="H69" s="31">
        <v>43836</v>
      </c>
      <c r="I69" s="31">
        <v>43445.495706018519</v>
      </c>
      <c r="J69" s="35" t="s">
        <v>31787</v>
      </c>
      <c r="K69" s="22" t="s">
        <v>73</v>
      </c>
      <c r="L69" s="22" t="s">
        <v>120</v>
      </c>
      <c r="M69" s="24">
        <v>2358.23</v>
      </c>
      <c r="N69" s="32" t="s">
        <v>1183</v>
      </c>
      <c r="O69" s="43" t="s">
        <v>1184</v>
      </c>
    </row>
    <row r="70" spans="1:15" ht="12.75">
      <c r="A70" s="22" t="s">
        <v>60</v>
      </c>
      <c r="B70" s="22" t="s">
        <v>331</v>
      </c>
      <c r="C70" s="22" t="s">
        <v>63</v>
      </c>
      <c r="D70" s="22" t="s">
        <v>61</v>
      </c>
      <c r="E70" s="22" t="s">
        <v>2963</v>
      </c>
      <c r="F70" s="31">
        <v>43451.468344907407</v>
      </c>
      <c r="G70" s="31">
        <v>43496</v>
      </c>
      <c r="H70" s="31">
        <v>43861</v>
      </c>
      <c r="I70" s="31">
        <v>43451.469305555554</v>
      </c>
      <c r="J70" s="35" t="s">
        <v>31766</v>
      </c>
      <c r="K70" s="22" t="s">
        <v>160</v>
      </c>
      <c r="L70" s="22" t="s">
        <v>120</v>
      </c>
      <c r="M70" s="24">
        <v>-1303.80</v>
      </c>
      <c r="N70" s="32" t="s">
        <v>2947</v>
      </c>
      <c r="O70" s="43" t="s">
        <v>2948</v>
      </c>
    </row>
    <row r="71" spans="1:15" ht="12.75">
      <c r="A71" s="22" t="s">
        <v>60</v>
      </c>
      <c r="B71" s="22" t="s">
        <v>352</v>
      </c>
      <c r="C71" s="22" t="s">
        <v>63</v>
      </c>
      <c r="D71" s="22" t="s">
        <v>61</v>
      </c>
      <c r="E71" s="22" t="s">
        <v>6555</v>
      </c>
      <c r="F71" s="31">
        <v>43437.512731481482</v>
      </c>
      <c r="G71" s="31">
        <v>43467</v>
      </c>
      <c r="H71" s="31">
        <v>43832</v>
      </c>
      <c r="I71" s="31">
        <v>43438.574525462958</v>
      </c>
      <c r="J71" s="35" t="s">
        <v>31778</v>
      </c>
      <c r="K71" s="22" t="s">
        <v>131</v>
      </c>
      <c r="L71" s="22" t="s">
        <v>120</v>
      </c>
      <c r="M71" s="24">
        <v>0</v>
      </c>
      <c r="N71" s="32" t="s">
        <v>5801</v>
      </c>
      <c r="O71" s="43" t="s">
        <v>5802</v>
      </c>
    </row>
    <row r="72" spans="1:15" ht="12.75">
      <c r="A72" s="22" t="s">
        <v>60</v>
      </c>
      <c r="B72" s="22" t="s">
        <v>362</v>
      </c>
      <c r="C72" s="22" t="s">
        <v>63</v>
      </c>
      <c r="D72" s="22" t="s">
        <v>61</v>
      </c>
      <c r="E72" s="22" t="s">
        <v>31792</v>
      </c>
      <c r="F72" s="31">
        <v>43432.697349537033</v>
      </c>
      <c r="G72" s="31">
        <v>43442</v>
      </c>
      <c r="H72" s="31">
        <v>43807</v>
      </c>
      <c r="I72" s="31">
        <v>43438.411608796298</v>
      </c>
      <c r="J72" s="35" t="s">
        <v>31778</v>
      </c>
      <c r="K72" s="22" t="s">
        <v>73</v>
      </c>
      <c r="L72" s="22" t="s">
        <v>120</v>
      </c>
      <c r="M72" s="24">
        <v>749.09</v>
      </c>
      <c r="N72" s="32" t="s">
        <v>721</v>
      </c>
      <c r="O72" s="43" t="s">
        <v>722</v>
      </c>
    </row>
    <row r="73" spans="1:15" ht="12.75">
      <c r="A73" s="22" t="s">
        <v>60</v>
      </c>
      <c r="B73" s="22" t="s">
        <v>289</v>
      </c>
      <c r="C73" s="22" t="s">
        <v>63</v>
      </c>
      <c r="D73" s="22" t="s">
        <v>61</v>
      </c>
      <c r="E73" s="22" t="s">
        <v>12998</v>
      </c>
      <c r="F73" s="31">
        <v>43449.129328703704</v>
      </c>
      <c r="G73" s="31">
        <v>43495</v>
      </c>
      <c r="H73" s="31">
        <v>43860</v>
      </c>
      <c r="I73" s="31">
        <v>43451.459537037037</v>
      </c>
      <c r="J73" s="35" t="s">
        <v>31766</v>
      </c>
      <c r="K73" s="22" t="s">
        <v>81</v>
      </c>
      <c r="L73" s="22" t="s">
        <v>120</v>
      </c>
      <c r="M73" s="24">
        <v>411.91</v>
      </c>
      <c r="N73" s="32" t="s">
        <v>730</v>
      </c>
      <c r="O73" s="43" t="s">
        <v>731</v>
      </c>
    </row>
    <row r="74" spans="1:15" ht="12.75">
      <c r="A74" s="22" t="s">
        <v>60</v>
      </c>
      <c r="B74" s="22" t="s">
        <v>362</v>
      </c>
      <c r="C74" s="22" t="s">
        <v>63</v>
      </c>
      <c r="D74" s="22" t="s">
        <v>61</v>
      </c>
      <c r="E74" s="22" t="s">
        <v>806</v>
      </c>
      <c r="F74" s="31">
        <v>43437.417974537035</v>
      </c>
      <c r="G74" s="31">
        <v>43434</v>
      </c>
      <c r="H74" s="31">
        <v>43799</v>
      </c>
      <c r="I74" s="31">
        <v>43437.418530092589</v>
      </c>
      <c r="J74" s="35" t="s">
        <v>31768</v>
      </c>
      <c r="K74" s="22" t="s">
        <v>131</v>
      </c>
      <c r="L74" s="22" t="s">
        <v>120</v>
      </c>
      <c r="M74" s="24">
        <v>0</v>
      </c>
      <c r="N74" s="32" t="s">
        <v>807</v>
      </c>
      <c r="O74" s="43" t="s">
        <v>808</v>
      </c>
    </row>
    <row r="75" spans="1:15" ht="12.75">
      <c r="A75" s="22" t="s">
        <v>60</v>
      </c>
      <c r="B75" s="22" t="s">
        <v>365</v>
      </c>
      <c r="C75" s="22" t="s">
        <v>63</v>
      </c>
      <c r="D75" s="22" t="s">
        <v>61</v>
      </c>
      <c r="E75" s="22" t="s">
        <v>31793</v>
      </c>
      <c r="F75" s="31">
        <v>43433.490567129629</v>
      </c>
      <c r="G75" s="31">
        <v>43437</v>
      </c>
      <c r="H75" s="31">
        <v>43802</v>
      </c>
      <c r="I75" s="31">
        <v>43438.515520833331</v>
      </c>
      <c r="J75" s="35" t="s">
        <v>31778</v>
      </c>
      <c r="K75" s="22" t="s">
        <v>73</v>
      </c>
      <c r="L75" s="22" t="s">
        <v>120</v>
      </c>
      <c r="M75" s="24">
        <v>4375.13</v>
      </c>
      <c r="N75" s="32" t="s">
        <v>1829</v>
      </c>
      <c r="O75" s="43" t="s">
        <v>1830</v>
      </c>
    </row>
    <row r="76" spans="1:15" ht="12.75">
      <c r="A76" s="22" t="s">
        <v>60</v>
      </c>
      <c r="B76" s="22" t="s">
        <v>1414</v>
      </c>
      <c r="C76" s="22" t="s">
        <v>63</v>
      </c>
      <c r="D76" s="22" t="s">
        <v>61</v>
      </c>
      <c r="E76" s="22" t="s">
        <v>9351</v>
      </c>
      <c r="F76" s="31">
        <v>43454.681724537033</v>
      </c>
      <c r="G76" s="31">
        <v>43417</v>
      </c>
      <c r="H76" s="31">
        <v>43782</v>
      </c>
      <c r="I76" s="31">
        <v>43454.683356481481</v>
      </c>
      <c r="J76" s="35" t="s">
        <v>31772</v>
      </c>
      <c r="K76" s="22" t="s">
        <v>160</v>
      </c>
      <c r="L76" s="22" t="s">
        <v>120</v>
      </c>
      <c r="M76" s="24">
        <v>-420.42</v>
      </c>
      <c r="N76" s="32" t="s">
        <v>863</v>
      </c>
      <c r="O76" s="43" t="s">
        <v>864</v>
      </c>
    </row>
    <row r="77" spans="1:15" ht="12.75">
      <c r="A77" s="22" t="s">
        <v>60</v>
      </c>
      <c r="B77" s="22" t="s">
        <v>362</v>
      </c>
      <c r="C77" s="22" t="s">
        <v>63</v>
      </c>
      <c r="D77" s="22" t="s">
        <v>61</v>
      </c>
      <c r="E77" s="22" t="s">
        <v>31794</v>
      </c>
      <c r="F77" s="31">
        <v>43418.479282407403</v>
      </c>
      <c r="G77" s="31">
        <v>43456</v>
      </c>
      <c r="H77" s="31">
        <v>43821</v>
      </c>
      <c r="I77" s="31">
        <v>43440.498414351852</v>
      </c>
      <c r="J77" s="35" t="s">
        <v>31774</v>
      </c>
      <c r="K77" s="22" t="s">
        <v>73</v>
      </c>
      <c r="L77" s="22" t="s">
        <v>120</v>
      </c>
      <c r="M77" s="24">
        <v>2051.59</v>
      </c>
      <c r="N77" s="32" t="s">
        <v>123</v>
      </c>
      <c r="O77" s="43" t="s">
        <v>124</v>
      </c>
    </row>
    <row r="78" spans="1:15" ht="12.75">
      <c r="A78" s="22" t="s">
        <v>60</v>
      </c>
      <c r="B78" s="22" t="s">
        <v>289</v>
      </c>
      <c r="C78" s="22" t="s">
        <v>63</v>
      </c>
      <c r="D78" s="22" t="s">
        <v>61</v>
      </c>
      <c r="E78" s="22" t="s">
        <v>5040</v>
      </c>
      <c r="F78" s="31">
        <v>43440.700127314813</v>
      </c>
      <c r="G78" s="31">
        <v>43441</v>
      </c>
      <c r="H78" s="31">
        <v>43806</v>
      </c>
      <c r="I78" s="31">
        <v>43440.711979166663</v>
      </c>
      <c r="J78" s="35" t="s">
        <v>31774</v>
      </c>
      <c r="K78" s="22" t="s">
        <v>73</v>
      </c>
      <c r="L78" s="22" t="s">
        <v>120</v>
      </c>
      <c r="M78" s="24">
        <v>248.33</v>
      </c>
      <c r="N78" s="32" t="s">
        <v>5041</v>
      </c>
      <c r="O78" s="43" t="s">
        <v>5042</v>
      </c>
    </row>
    <row r="79" spans="1:15" ht="12.75">
      <c r="A79" s="22" t="s">
        <v>60</v>
      </c>
      <c r="B79" s="22" t="s">
        <v>723</v>
      </c>
      <c r="C79" s="22" t="s">
        <v>63</v>
      </c>
      <c r="D79" s="22" t="s">
        <v>61</v>
      </c>
      <c r="E79" s="22" t="s">
        <v>8937</v>
      </c>
      <c r="F79" s="31">
        <v>43437.402743055551</v>
      </c>
      <c r="G79" s="31">
        <v>43452</v>
      </c>
      <c r="H79" s="31">
        <v>43817</v>
      </c>
      <c r="I79" s="31">
        <v>43444.556979166664</v>
      </c>
      <c r="J79" s="35" t="s">
        <v>31780</v>
      </c>
      <c r="K79" s="22" t="s">
        <v>73</v>
      </c>
      <c r="L79" s="22" t="s">
        <v>120</v>
      </c>
      <c r="M79" s="24">
        <v>4716.91</v>
      </c>
      <c r="N79" s="32" t="s">
        <v>2457</v>
      </c>
      <c r="O79" s="43" t="s">
        <v>2458</v>
      </c>
    </row>
    <row r="80" spans="1:15" ht="12.75">
      <c r="A80" s="22" t="s">
        <v>60</v>
      </c>
      <c r="B80" s="22" t="s">
        <v>323</v>
      </c>
      <c r="C80" s="22" t="s">
        <v>63</v>
      </c>
      <c r="D80" s="22" t="s">
        <v>61</v>
      </c>
      <c r="E80" s="22" t="s">
        <v>31795</v>
      </c>
      <c r="F80" s="31">
        <v>43427.098807870367</v>
      </c>
      <c r="G80" s="31">
        <v>43465</v>
      </c>
      <c r="H80" s="31">
        <v>43830</v>
      </c>
      <c r="I80" s="31">
        <v>43445.425682870366</v>
      </c>
      <c r="J80" s="35" t="s">
        <v>31787</v>
      </c>
      <c r="K80" s="22" t="s">
        <v>81</v>
      </c>
      <c r="L80" s="22" t="s">
        <v>120</v>
      </c>
      <c r="M80" s="24">
        <v>1194.99</v>
      </c>
      <c r="N80" s="32" t="s">
        <v>4137</v>
      </c>
      <c r="O80" s="43" t="s">
        <v>4138</v>
      </c>
    </row>
    <row r="81" spans="1:15" ht="12.75">
      <c r="A81" s="22" t="s">
        <v>60</v>
      </c>
      <c r="B81" s="22" t="s">
        <v>362</v>
      </c>
      <c r="C81" s="22" t="s">
        <v>63</v>
      </c>
      <c r="D81" s="22" t="s">
        <v>61</v>
      </c>
      <c r="E81" s="22" t="s">
        <v>12979</v>
      </c>
      <c r="F81" s="31">
        <v>43451.695347222223</v>
      </c>
      <c r="G81" s="31">
        <v>43451</v>
      </c>
      <c r="H81" s="31">
        <v>43816</v>
      </c>
      <c r="I81" s="31">
        <v>43453.464965277773</v>
      </c>
      <c r="J81" s="35" t="s">
        <v>31762</v>
      </c>
      <c r="K81" s="22" t="s">
        <v>73</v>
      </c>
      <c r="L81" s="22" t="s">
        <v>120</v>
      </c>
      <c r="M81" s="24">
        <v>948.95</v>
      </c>
      <c r="N81" s="32" t="s">
        <v>16581</v>
      </c>
      <c r="O81" s="43" t="s">
        <v>16582</v>
      </c>
    </row>
    <row r="82" spans="1:15" ht="12.75">
      <c r="A82" s="22" t="s">
        <v>60</v>
      </c>
      <c r="B82" s="22" t="s">
        <v>453</v>
      </c>
      <c r="C82" s="22" t="s">
        <v>63</v>
      </c>
      <c r="D82" s="22" t="s">
        <v>61</v>
      </c>
      <c r="E82" s="22" t="s">
        <v>4979</v>
      </c>
      <c r="F82" s="31">
        <v>43447.705706018518</v>
      </c>
      <c r="G82" s="31">
        <v>43419</v>
      </c>
      <c r="H82" s="31">
        <v>43784</v>
      </c>
      <c r="I82" s="31">
        <v>43448.629374999997</v>
      </c>
      <c r="J82" s="35" t="s">
        <v>31771</v>
      </c>
      <c r="K82" s="22" t="s">
        <v>131</v>
      </c>
      <c r="L82" s="22" t="s">
        <v>120</v>
      </c>
      <c r="M82" s="24">
        <v>243.43</v>
      </c>
      <c r="N82" s="32" t="s">
        <v>1509</v>
      </c>
      <c r="O82" s="43" t="s">
        <v>1510</v>
      </c>
    </row>
    <row r="83" spans="1:15" ht="12.75">
      <c r="A83" s="22" t="s">
        <v>60</v>
      </c>
      <c r="B83" s="22" t="s">
        <v>362</v>
      </c>
      <c r="C83" s="22" t="s">
        <v>63</v>
      </c>
      <c r="D83" s="22" t="s">
        <v>61</v>
      </c>
      <c r="E83" s="22" t="s">
        <v>31796</v>
      </c>
      <c r="F83" s="31">
        <v>43434.702210648145</v>
      </c>
      <c r="G83" s="31">
        <v>43435</v>
      </c>
      <c r="H83" s="31">
        <v>43800</v>
      </c>
      <c r="I83" s="31">
        <v>43436.798344907409</v>
      </c>
      <c r="J83" s="35" t="s">
        <v>31797</v>
      </c>
      <c r="K83" s="22" t="s">
        <v>73</v>
      </c>
      <c r="L83" s="22" t="s">
        <v>120</v>
      </c>
      <c r="M83" s="24">
        <v>5291.1700000000001</v>
      </c>
      <c r="N83" s="32" t="s">
        <v>1183</v>
      </c>
      <c r="O83" s="43" t="s">
        <v>1184</v>
      </c>
    </row>
    <row r="84" spans="1:15" ht="12.75">
      <c r="A84" s="22" t="s">
        <v>60</v>
      </c>
      <c r="B84" s="22" t="s">
        <v>289</v>
      </c>
      <c r="C84" s="22" t="s">
        <v>63</v>
      </c>
      <c r="D84" s="22" t="s">
        <v>61</v>
      </c>
      <c r="E84" s="22" t="s">
        <v>11186</v>
      </c>
      <c r="F84" s="31">
        <v>43427.09883101852</v>
      </c>
      <c r="G84" s="31">
        <v>43466</v>
      </c>
      <c r="H84" s="31">
        <v>43831</v>
      </c>
      <c r="I84" s="31">
        <v>43438.586863425924</v>
      </c>
      <c r="J84" s="35" t="s">
        <v>31778</v>
      </c>
      <c r="K84" s="22" t="s">
        <v>81</v>
      </c>
      <c r="L84" s="22" t="s">
        <v>120</v>
      </c>
      <c r="M84" s="24">
        <v>1278.3599999999999</v>
      </c>
      <c r="N84" s="32" t="s">
        <v>611</v>
      </c>
      <c r="O84" s="43" t="s">
        <v>612</v>
      </c>
    </row>
    <row r="85" spans="1:15" ht="12.75">
      <c r="A85" s="22" t="s">
        <v>60</v>
      </c>
      <c r="B85" s="22" t="s">
        <v>323</v>
      </c>
      <c r="C85" s="22" t="s">
        <v>63</v>
      </c>
      <c r="D85" s="22" t="s">
        <v>61</v>
      </c>
      <c r="E85" s="22" t="s">
        <v>10588</v>
      </c>
      <c r="F85" s="31">
        <v>43447.649918981479</v>
      </c>
      <c r="G85" s="31">
        <v>43451</v>
      </c>
      <c r="H85" s="31">
        <v>43816</v>
      </c>
      <c r="I85" s="31">
        <v>43451.662175925921</v>
      </c>
      <c r="J85" s="35" t="s">
        <v>31766</v>
      </c>
      <c r="K85" s="22" t="s">
        <v>73</v>
      </c>
      <c r="L85" s="22" t="s">
        <v>120</v>
      </c>
      <c r="M85" s="24">
        <v>2060.96</v>
      </c>
      <c r="N85" s="32" t="s">
        <v>3295</v>
      </c>
      <c r="O85" s="43" t="s">
        <v>3296</v>
      </c>
    </row>
    <row r="86" spans="1:15" ht="12.75">
      <c r="A86" s="22" t="s">
        <v>60</v>
      </c>
      <c r="B86" s="22" t="s">
        <v>1329</v>
      </c>
      <c r="C86" s="22" t="s">
        <v>63</v>
      </c>
      <c r="D86" s="22" t="s">
        <v>61</v>
      </c>
      <c r="E86" s="22" t="s">
        <v>31798</v>
      </c>
      <c r="F86" s="31">
        <v>43424.547476851847</v>
      </c>
      <c r="G86" s="31">
        <v>43445</v>
      </c>
      <c r="H86" s="31">
        <v>43830</v>
      </c>
      <c r="I86" s="31">
        <v>43441.669768518514</v>
      </c>
      <c r="J86" s="35" t="s">
        <v>31770</v>
      </c>
      <c r="K86" s="22" t="s">
        <v>73</v>
      </c>
      <c r="L86" s="22" t="s">
        <v>120</v>
      </c>
      <c r="M86" s="24">
        <v>1087.1300000000001</v>
      </c>
      <c r="N86" s="32" t="s">
        <v>156</v>
      </c>
      <c r="O86" s="43" t="s">
        <v>157</v>
      </c>
    </row>
    <row r="87" spans="1:15" ht="12.75">
      <c r="A87" s="22" t="s">
        <v>60</v>
      </c>
      <c r="B87" s="22" t="s">
        <v>289</v>
      </c>
      <c r="C87" s="22" t="s">
        <v>63</v>
      </c>
      <c r="D87" s="22" t="s">
        <v>61</v>
      </c>
      <c r="E87" s="22" t="s">
        <v>5612</v>
      </c>
      <c r="F87" s="31">
        <v>43455.517037037032</v>
      </c>
      <c r="G87" s="31">
        <v>43407</v>
      </c>
      <c r="H87" s="31">
        <v>43772</v>
      </c>
      <c r="I87" s="31">
        <v>43455.517731481479</v>
      </c>
      <c r="J87" s="35" t="s">
        <v>31763</v>
      </c>
      <c r="K87" s="22" t="s">
        <v>160</v>
      </c>
      <c r="L87" s="22" t="s">
        <v>120</v>
      </c>
      <c r="M87" s="24">
        <v>-2342.84</v>
      </c>
      <c r="N87" s="32" t="s">
        <v>1585</v>
      </c>
      <c r="O87" s="43" t="s">
        <v>1586</v>
      </c>
    </row>
    <row r="88" spans="1:15" ht="12.75">
      <c r="A88" s="22" t="s">
        <v>60</v>
      </c>
      <c r="B88" s="22" t="s">
        <v>308</v>
      </c>
      <c r="C88" s="22" t="s">
        <v>63</v>
      </c>
      <c r="D88" s="22" t="s">
        <v>61</v>
      </c>
      <c r="E88" s="22" t="s">
        <v>10118</v>
      </c>
      <c r="F88" s="31">
        <v>43455.6555787037</v>
      </c>
      <c r="G88" s="31">
        <v>43466</v>
      </c>
      <c r="H88" s="31">
        <v>43831</v>
      </c>
      <c r="I88" s="31">
        <v>43455.665081018517</v>
      </c>
      <c r="J88" s="35" t="s">
        <v>31763</v>
      </c>
      <c r="K88" s="22" t="s">
        <v>73</v>
      </c>
      <c r="L88" s="22" t="s">
        <v>120</v>
      </c>
      <c r="M88" s="24">
        <v>2102.10</v>
      </c>
      <c r="N88" s="32" t="s">
        <v>413</v>
      </c>
      <c r="O88" s="43" t="s">
        <v>414</v>
      </c>
    </row>
    <row r="89" spans="1:15" ht="12.75">
      <c r="A89" s="22" t="s">
        <v>60</v>
      </c>
      <c r="B89" s="22" t="s">
        <v>494</v>
      </c>
      <c r="C89" s="22" t="s">
        <v>63</v>
      </c>
      <c r="D89" s="22" t="s">
        <v>61</v>
      </c>
      <c r="E89" s="22" t="s">
        <v>31799</v>
      </c>
      <c r="F89" s="31">
        <v>43433.445069444446</v>
      </c>
      <c r="G89" s="31">
        <v>43446</v>
      </c>
      <c r="H89" s="31">
        <v>43811</v>
      </c>
      <c r="I89" s="31">
        <v>43440.529953703699</v>
      </c>
      <c r="J89" s="35" t="s">
        <v>31774</v>
      </c>
      <c r="K89" s="22" t="s">
        <v>73</v>
      </c>
      <c r="L89" s="22" t="s">
        <v>120</v>
      </c>
      <c r="M89" s="24">
        <v>1977.61</v>
      </c>
      <c r="N89" s="32" t="s">
        <v>1585</v>
      </c>
      <c r="O89" s="43" t="s">
        <v>1586</v>
      </c>
    </row>
    <row r="90" spans="1:15" ht="12.75">
      <c r="A90" s="22" t="s">
        <v>60</v>
      </c>
      <c r="B90" s="22" t="s">
        <v>289</v>
      </c>
      <c r="C90" s="22" t="s">
        <v>63</v>
      </c>
      <c r="D90" s="22" t="s">
        <v>61</v>
      </c>
      <c r="E90" s="22" t="s">
        <v>31800</v>
      </c>
      <c r="F90" s="31">
        <v>43414.109525462962</v>
      </c>
      <c r="G90" s="31">
        <v>43451</v>
      </c>
      <c r="H90" s="31">
        <v>43816</v>
      </c>
      <c r="I90" s="31">
        <v>43437.576724537037</v>
      </c>
      <c r="J90" s="35" t="s">
        <v>31768</v>
      </c>
      <c r="K90" s="22" t="s">
        <v>81</v>
      </c>
      <c r="L90" s="22" t="s">
        <v>120</v>
      </c>
      <c r="M90" s="24">
        <v>1112.50</v>
      </c>
      <c r="N90" s="32" t="s">
        <v>1864</v>
      </c>
      <c r="O90" s="43" t="s">
        <v>1865</v>
      </c>
    </row>
    <row r="91" spans="1:15" ht="12.75">
      <c r="A91" s="22" t="s">
        <v>60</v>
      </c>
      <c r="B91" s="22" t="s">
        <v>362</v>
      </c>
      <c r="C91" s="22" t="s">
        <v>63</v>
      </c>
      <c r="D91" s="22" t="s">
        <v>61</v>
      </c>
      <c r="E91" s="22" t="s">
        <v>1490</v>
      </c>
      <c r="F91" s="31">
        <v>43440.557326388887</v>
      </c>
      <c r="G91" s="31">
        <v>43440</v>
      </c>
      <c r="H91" s="31">
        <v>43805</v>
      </c>
      <c r="I91" s="31">
        <v>43440.564201388886</v>
      </c>
      <c r="J91" s="35" t="s">
        <v>31774</v>
      </c>
      <c r="K91" s="22" t="s">
        <v>73</v>
      </c>
      <c r="L91" s="22" t="s">
        <v>120</v>
      </c>
      <c r="M91" s="24">
        <v>707.30</v>
      </c>
      <c r="N91" s="32" t="s">
        <v>202</v>
      </c>
      <c r="O91" s="43" t="s">
        <v>203</v>
      </c>
    </row>
    <row r="92" spans="1:15" ht="12.75">
      <c r="A92" s="22" t="s">
        <v>60</v>
      </c>
      <c r="B92" s="22" t="s">
        <v>362</v>
      </c>
      <c r="C92" s="22" t="s">
        <v>63</v>
      </c>
      <c r="D92" s="22" t="s">
        <v>61</v>
      </c>
      <c r="E92" s="22" t="s">
        <v>3283</v>
      </c>
      <c r="F92" s="31">
        <v>43449.121655092589</v>
      </c>
      <c r="G92" s="31">
        <v>43487</v>
      </c>
      <c r="H92" s="31">
        <v>43852</v>
      </c>
      <c r="I92" s="31">
        <v>43465.530648148146</v>
      </c>
      <c r="J92" s="35" t="s">
        <v>31801</v>
      </c>
      <c r="K92" s="22" t="s">
        <v>81</v>
      </c>
      <c r="L92" s="22" t="s">
        <v>120</v>
      </c>
      <c r="M92" s="24">
        <v>1941.74</v>
      </c>
      <c r="N92" s="32" t="s">
        <v>156</v>
      </c>
      <c r="O92" s="43" t="s">
        <v>157</v>
      </c>
    </row>
    <row r="93" spans="1:15" ht="12.75">
      <c r="A93" s="22" t="s">
        <v>60</v>
      </c>
      <c r="B93" s="22" t="s">
        <v>362</v>
      </c>
      <c r="C93" s="22" t="s">
        <v>63</v>
      </c>
      <c r="D93" s="22" t="s">
        <v>61</v>
      </c>
      <c r="E93" s="22" t="s">
        <v>3031</v>
      </c>
      <c r="F93" s="31">
        <v>43449.717164351852</v>
      </c>
      <c r="G93" s="31">
        <v>43466</v>
      </c>
      <c r="H93" s="31">
        <v>43831</v>
      </c>
      <c r="I93" s="31">
        <v>43453.56925925926</v>
      </c>
      <c r="J93" s="35" t="s">
        <v>31762</v>
      </c>
      <c r="K93" s="22" t="s">
        <v>73</v>
      </c>
      <c r="L93" s="22" t="s">
        <v>120</v>
      </c>
      <c r="M93" s="24">
        <v>1921.78</v>
      </c>
      <c r="N93" s="32" t="s">
        <v>892</v>
      </c>
      <c r="O93" s="43" t="s">
        <v>893</v>
      </c>
    </row>
    <row r="94" spans="1:15" ht="12.75">
      <c r="A94" s="22" t="s">
        <v>60</v>
      </c>
      <c r="B94" s="22" t="s">
        <v>346</v>
      </c>
      <c r="C94" s="22" t="s">
        <v>63</v>
      </c>
      <c r="D94" s="22" t="s">
        <v>61</v>
      </c>
      <c r="E94" s="22" t="s">
        <v>906</v>
      </c>
      <c r="F94" s="31">
        <v>43449.121979166666</v>
      </c>
      <c r="G94" s="31">
        <v>43484</v>
      </c>
      <c r="H94" s="31">
        <v>43849</v>
      </c>
      <c r="I94" s="31">
        <v>43451.559849537036</v>
      </c>
      <c r="J94" s="35" t="s">
        <v>31766</v>
      </c>
      <c r="K94" s="22" t="s">
        <v>81</v>
      </c>
      <c r="L94" s="22" t="s">
        <v>120</v>
      </c>
      <c r="M94" s="24">
        <v>475.57</v>
      </c>
      <c r="N94" s="32" t="s">
        <v>275</v>
      </c>
      <c r="O94" s="43" t="s">
        <v>276</v>
      </c>
    </row>
    <row r="95" spans="1:15" ht="12.75">
      <c r="A95" s="22" t="s">
        <v>60</v>
      </c>
      <c r="B95" s="22" t="s">
        <v>1482</v>
      </c>
      <c r="C95" s="22" t="s">
        <v>63</v>
      </c>
      <c r="D95" s="22" t="s">
        <v>61</v>
      </c>
      <c r="E95" s="22" t="s">
        <v>1485</v>
      </c>
      <c r="F95" s="31">
        <v>43452.524594907409</v>
      </c>
      <c r="G95" s="31">
        <v>43231</v>
      </c>
      <c r="H95" s="31">
        <v>43596</v>
      </c>
      <c r="I95" s="31">
        <v>43452.524965277778</v>
      </c>
      <c r="J95" s="35" t="s">
        <v>31765</v>
      </c>
      <c r="K95" s="22" t="s">
        <v>131</v>
      </c>
      <c r="L95" s="22" t="s">
        <v>120</v>
      </c>
      <c r="M95" s="24">
        <v>0</v>
      </c>
      <c r="N95" s="32" t="s">
        <v>109</v>
      </c>
      <c r="O95" s="43" t="s">
        <v>110</v>
      </c>
    </row>
    <row r="96" spans="1:15" ht="12.75">
      <c r="A96" s="22" t="s">
        <v>60</v>
      </c>
      <c r="B96" s="22" t="s">
        <v>323</v>
      </c>
      <c r="C96" s="22" t="s">
        <v>63</v>
      </c>
      <c r="D96" s="22" t="s">
        <v>61</v>
      </c>
      <c r="E96" s="22" t="s">
        <v>2159</v>
      </c>
      <c r="F96" s="31">
        <v>43414.109872685185</v>
      </c>
      <c r="G96" s="31">
        <v>43453</v>
      </c>
      <c r="H96" s="31">
        <v>43818</v>
      </c>
      <c r="I96" s="31">
        <v>43439.447812499995</v>
      </c>
      <c r="J96" s="35" t="s">
        <v>31769</v>
      </c>
      <c r="K96" s="22" t="s">
        <v>81</v>
      </c>
      <c r="L96" s="22" t="s">
        <v>120</v>
      </c>
      <c r="M96" s="24">
        <v>3088.07</v>
      </c>
      <c r="N96" s="32" t="s">
        <v>228</v>
      </c>
      <c r="O96" s="43" t="s">
        <v>229</v>
      </c>
    </row>
    <row r="97" spans="1:15" ht="12.75">
      <c r="A97" s="22" t="s">
        <v>60</v>
      </c>
      <c r="B97" s="22" t="s">
        <v>346</v>
      </c>
      <c r="C97" s="22" t="s">
        <v>63</v>
      </c>
      <c r="D97" s="22" t="s">
        <v>61</v>
      </c>
      <c r="E97" s="22" t="s">
        <v>31802</v>
      </c>
      <c r="F97" s="31">
        <v>43414.112430555557</v>
      </c>
      <c r="G97" s="31">
        <v>43453</v>
      </c>
      <c r="H97" s="31">
        <v>43818</v>
      </c>
      <c r="I97" s="31">
        <v>43440.478518518517</v>
      </c>
      <c r="J97" s="35" t="s">
        <v>31774</v>
      </c>
      <c r="K97" s="22" t="s">
        <v>81</v>
      </c>
      <c r="L97" s="22" t="s">
        <v>120</v>
      </c>
      <c r="M97" s="24">
        <v>360.43</v>
      </c>
      <c r="N97" s="32" t="s">
        <v>497</v>
      </c>
      <c r="O97" s="43" t="s">
        <v>498</v>
      </c>
    </row>
    <row r="98" spans="1:15" ht="12.75">
      <c r="A98" s="22" t="s">
        <v>60</v>
      </c>
      <c r="B98" s="22" t="s">
        <v>289</v>
      </c>
      <c r="C98" s="22" t="s">
        <v>63</v>
      </c>
      <c r="D98" s="22" t="s">
        <v>61</v>
      </c>
      <c r="E98" s="22" t="s">
        <v>31803</v>
      </c>
      <c r="F98" s="31">
        <v>43410.093715277777</v>
      </c>
      <c r="G98" s="31">
        <v>43445</v>
      </c>
      <c r="H98" s="31">
        <v>43810</v>
      </c>
      <c r="I98" s="31">
        <v>43441.663900462961</v>
      </c>
      <c r="J98" s="35" t="s">
        <v>31770</v>
      </c>
      <c r="K98" s="22" t="s">
        <v>81</v>
      </c>
      <c r="L98" s="22" t="s">
        <v>120</v>
      </c>
      <c r="M98" s="24">
        <v>287.29000000000002</v>
      </c>
      <c r="N98" s="32" t="s">
        <v>275</v>
      </c>
      <c r="O98" s="43" t="s">
        <v>276</v>
      </c>
    </row>
    <row r="99" spans="1:15" ht="12.75">
      <c r="A99" s="22" t="s">
        <v>60</v>
      </c>
      <c r="B99" s="22" t="s">
        <v>512</v>
      </c>
      <c r="C99" s="22" t="s">
        <v>63</v>
      </c>
      <c r="D99" s="22" t="s">
        <v>61</v>
      </c>
      <c r="E99" s="22" t="s">
        <v>6093</v>
      </c>
      <c r="F99" s="31">
        <v>43446.625844907408</v>
      </c>
      <c r="G99" s="31">
        <v>43100</v>
      </c>
      <c r="H99" s="31">
        <v>43465</v>
      </c>
      <c r="I99" s="31">
        <v>43446.628715277773</v>
      </c>
      <c r="J99" s="35" t="s">
        <v>31764</v>
      </c>
      <c r="K99" s="22" t="s">
        <v>160</v>
      </c>
      <c r="L99" s="22" t="s">
        <v>120</v>
      </c>
      <c r="M99" s="24">
        <v>0</v>
      </c>
      <c r="N99" s="32" t="s">
        <v>90</v>
      </c>
      <c r="O99" s="43" t="s">
        <v>91</v>
      </c>
    </row>
    <row r="100" spans="1:15" ht="12.75">
      <c r="A100" s="22" t="s">
        <v>60</v>
      </c>
      <c r="B100" s="22" t="s">
        <v>362</v>
      </c>
      <c r="C100" s="22" t="s">
        <v>63</v>
      </c>
      <c r="D100" s="22" t="s">
        <v>61</v>
      </c>
      <c r="E100" s="22" t="s">
        <v>7563</v>
      </c>
      <c r="F100" s="31">
        <v>43452.5930787037</v>
      </c>
      <c r="G100" s="31">
        <v>43456</v>
      </c>
      <c r="H100" s="31">
        <v>43821</v>
      </c>
      <c r="I100" s="31">
        <v>43453.413506944446</v>
      </c>
      <c r="J100" s="35" t="s">
        <v>31762</v>
      </c>
      <c r="K100" s="22" t="s">
        <v>73</v>
      </c>
      <c r="L100" s="22" t="s">
        <v>120</v>
      </c>
      <c r="M100" s="24">
        <v>1502.01</v>
      </c>
      <c r="N100" s="32" t="s">
        <v>355</v>
      </c>
      <c r="O100" s="43" t="s">
        <v>356</v>
      </c>
    </row>
    <row r="101" spans="1:15" ht="12.75">
      <c r="A101" s="22" t="s">
        <v>60</v>
      </c>
      <c r="B101" s="22" t="s">
        <v>494</v>
      </c>
      <c r="C101" s="22" t="s">
        <v>63</v>
      </c>
      <c r="D101" s="22" t="s">
        <v>61</v>
      </c>
      <c r="E101" s="22" t="s">
        <v>1197</v>
      </c>
      <c r="F101" s="31">
        <v>43453.4602662037</v>
      </c>
      <c r="G101" s="31">
        <v>43456</v>
      </c>
      <c r="H101" s="31">
        <v>43770</v>
      </c>
      <c r="I101" s="31">
        <v>43454.564953703702</v>
      </c>
      <c r="J101" s="35" t="s">
        <v>31772</v>
      </c>
      <c r="K101" s="22" t="s">
        <v>131</v>
      </c>
      <c r="L101" s="22" t="s">
        <v>120</v>
      </c>
      <c r="M101" s="24">
        <v>-76.870000000000005</v>
      </c>
      <c r="N101" s="32" t="s">
        <v>1198</v>
      </c>
      <c r="O101" s="43" t="s">
        <v>1199</v>
      </c>
    </row>
    <row r="102" spans="1:15" ht="12.75">
      <c r="A102" s="22" t="s">
        <v>60</v>
      </c>
      <c r="B102" s="22" t="s">
        <v>349</v>
      </c>
      <c r="C102" s="22" t="s">
        <v>63</v>
      </c>
      <c r="D102" s="22" t="s">
        <v>61</v>
      </c>
      <c r="E102" s="22" t="s">
        <v>31804</v>
      </c>
      <c r="F102" s="31">
        <v>43414.112800925926</v>
      </c>
      <c r="G102" s="31">
        <v>43448</v>
      </c>
      <c r="H102" s="31">
        <v>43813</v>
      </c>
      <c r="I102" s="31">
        <v>43452.544548611106</v>
      </c>
      <c r="J102" s="35" t="s">
        <v>31765</v>
      </c>
      <c r="K102" s="22" t="s">
        <v>81</v>
      </c>
      <c r="L102" s="22" t="s">
        <v>120</v>
      </c>
      <c r="M102" s="24">
        <v>1425.62</v>
      </c>
      <c r="N102" s="32" t="s">
        <v>635</v>
      </c>
      <c r="O102" s="43" t="s">
        <v>636</v>
      </c>
    </row>
    <row r="103" spans="1:15" ht="12.75">
      <c r="A103" s="22" t="s">
        <v>60</v>
      </c>
      <c r="B103" s="22" t="s">
        <v>460</v>
      </c>
      <c r="C103" s="22" t="s">
        <v>63</v>
      </c>
      <c r="D103" s="22" t="s">
        <v>61</v>
      </c>
      <c r="E103" s="22" t="s">
        <v>3602</v>
      </c>
      <c r="F103" s="31">
        <v>43447.410648148143</v>
      </c>
      <c r="G103" s="31">
        <v>43438</v>
      </c>
      <c r="H103" s="31">
        <v>43803</v>
      </c>
      <c r="I103" s="31">
        <v>43447.412199074075</v>
      </c>
      <c r="J103" s="35" t="s">
        <v>31773</v>
      </c>
      <c r="K103" s="22" t="s">
        <v>160</v>
      </c>
      <c r="L103" s="22" t="s">
        <v>120</v>
      </c>
      <c r="M103" s="24">
        <v>-280.42000000000002</v>
      </c>
      <c r="N103" s="32" t="s">
        <v>738</v>
      </c>
      <c r="O103" s="43" t="s">
        <v>739</v>
      </c>
    </row>
    <row r="104" spans="1:15" ht="12.75">
      <c r="A104" s="22" t="s">
        <v>60</v>
      </c>
      <c r="B104" s="22" t="s">
        <v>362</v>
      </c>
      <c r="C104" s="22" t="s">
        <v>63</v>
      </c>
      <c r="D104" s="22" t="s">
        <v>61</v>
      </c>
      <c r="E104" s="22" t="s">
        <v>7643</v>
      </c>
      <c r="F104" s="31">
        <v>43452.630185185182</v>
      </c>
      <c r="G104" s="31">
        <v>43431</v>
      </c>
      <c r="H104" s="31">
        <v>43796</v>
      </c>
      <c r="I104" s="31">
        <v>43452.630567129629</v>
      </c>
      <c r="J104" s="35" t="s">
        <v>31765</v>
      </c>
      <c r="K104" s="22" t="s">
        <v>160</v>
      </c>
      <c r="L104" s="22" t="s">
        <v>120</v>
      </c>
      <c r="M104" s="24">
        <v>-770.45</v>
      </c>
      <c r="N104" s="32" t="s">
        <v>7644</v>
      </c>
      <c r="O104" s="43" t="s">
        <v>7645</v>
      </c>
    </row>
    <row r="105" spans="1:15" ht="12.75">
      <c r="A105" s="22" t="s">
        <v>60</v>
      </c>
      <c r="B105" s="22" t="s">
        <v>362</v>
      </c>
      <c r="C105" s="22" t="s">
        <v>63</v>
      </c>
      <c r="D105" s="22" t="s">
        <v>61</v>
      </c>
      <c r="E105" s="22" t="s">
        <v>31805</v>
      </c>
      <c r="F105" s="31">
        <v>43430.404699074075</v>
      </c>
      <c r="G105" s="31">
        <v>43455</v>
      </c>
      <c r="H105" s="31">
        <v>43820</v>
      </c>
      <c r="I105" s="31">
        <v>43445.631053240737</v>
      </c>
      <c r="J105" s="35" t="s">
        <v>31787</v>
      </c>
      <c r="K105" s="22" t="s">
        <v>81</v>
      </c>
      <c r="L105" s="22" t="s">
        <v>120</v>
      </c>
      <c r="M105" s="24">
        <v>2487.5300000000002</v>
      </c>
      <c r="N105" s="32" t="s">
        <v>3277</v>
      </c>
      <c r="O105" s="43" t="s">
        <v>3278</v>
      </c>
    </row>
    <row r="106" spans="1:15" ht="12.75">
      <c r="A106" s="22" t="s">
        <v>60</v>
      </c>
      <c r="B106" s="22" t="s">
        <v>289</v>
      </c>
      <c r="C106" s="22" t="s">
        <v>63</v>
      </c>
      <c r="D106" s="22" t="s">
        <v>61</v>
      </c>
      <c r="E106" s="22" t="s">
        <v>31806</v>
      </c>
      <c r="F106" s="31">
        <v>43427.098958333328</v>
      </c>
      <c r="G106" s="31">
        <v>43466</v>
      </c>
      <c r="H106" s="31">
        <v>43831</v>
      </c>
      <c r="I106" s="31">
        <v>43462.647048611107</v>
      </c>
      <c r="J106" s="35" t="s">
        <v>31807</v>
      </c>
      <c r="K106" s="22" t="s">
        <v>81</v>
      </c>
      <c r="L106" s="22" t="s">
        <v>120</v>
      </c>
      <c r="M106" s="24">
        <v>557.26</v>
      </c>
      <c r="N106" s="32" t="s">
        <v>3370</v>
      </c>
      <c r="O106" s="43" t="s">
        <v>3371</v>
      </c>
    </row>
    <row r="107" spans="1:15" ht="12.75">
      <c r="A107" s="22" t="s">
        <v>60</v>
      </c>
      <c r="B107" s="22" t="s">
        <v>494</v>
      </c>
      <c r="C107" s="22" t="s">
        <v>63</v>
      </c>
      <c r="D107" s="22" t="s">
        <v>61</v>
      </c>
      <c r="E107" s="22" t="s">
        <v>31808</v>
      </c>
      <c r="F107" s="31">
        <v>43410.095416666663</v>
      </c>
      <c r="G107" s="31">
        <v>43442</v>
      </c>
      <c r="H107" s="31">
        <v>43807</v>
      </c>
      <c r="I107" s="31">
        <v>43439.408912037034</v>
      </c>
      <c r="J107" s="35" t="s">
        <v>31769</v>
      </c>
      <c r="K107" s="22" t="s">
        <v>81</v>
      </c>
      <c r="L107" s="22" t="s">
        <v>120</v>
      </c>
      <c r="M107" s="24">
        <v>1352.85</v>
      </c>
      <c r="N107" s="32" t="s">
        <v>1782</v>
      </c>
      <c r="O107" s="43" t="s">
        <v>1783</v>
      </c>
    </row>
    <row r="108" spans="1:15" ht="12.75">
      <c r="A108" s="22" t="s">
        <v>60</v>
      </c>
      <c r="B108" s="22" t="s">
        <v>362</v>
      </c>
      <c r="C108" s="22" t="s">
        <v>63</v>
      </c>
      <c r="D108" s="22" t="s">
        <v>61</v>
      </c>
      <c r="E108" s="22" t="s">
        <v>31809</v>
      </c>
      <c r="F108" s="31">
        <v>43424.72106481481</v>
      </c>
      <c r="G108" s="31">
        <v>43444</v>
      </c>
      <c r="H108" s="31">
        <v>43809</v>
      </c>
      <c r="I108" s="31">
        <v>43444.517187500001</v>
      </c>
      <c r="J108" s="35" t="s">
        <v>31780</v>
      </c>
      <c r="K108" s="22" t="s">
        <v>73</v>
      </c>
      <c r="L108" s="22" t="s">
        <v>120</v>
      </c>
      <c r="M108" s="24">
        <v>374.59</v>
      </c>
      <c r="N108" s="32" t="s">
        <v>709</v>
      </c>
      <c r="O108" s="43" t="s">
        <v>710</v>
      </c>
    </row>
    <row r="109" spans="1:15" ht="12.75">
      <c r="A109" s="22" t="s">
        <v>60</v>
      </c>
      <c r="B109" s="22" t="s">
        <v>289</v>
      </c>
      <c r="C109" s="22" t="s">
        <v>63</v>
      </c>
      <c r="D109" s="22" t="s">
        <v>61</v>
      </c>
      <c r="E109" s="22" t="s">
        <v>11423</v>
      </c>
      <c r="F109" s="31">
        <v>43441.577962962961</v>
      </c>
      <c r="G109" s="31">
        <v>43452</v>
      </c>
      <c r="H109" s="31">
        <v>43817</v>
      </c>
      <c r="I109" s="31">
        <v>43451.567696759259</v>
      </c>
      <c r="J109" s="35" t="s">
        <v>31766</v>
      </c>
      <c r="K109" s="22" t="s">
        <v>73</v>
      </c>
      <c r="L109" s="22" t="s">
        <v>120</v>
      </c>
      <c r="M109" s="24">
        <v>414.31</v>
      </c>
      <c r="N109" s="32" t="s">
        <v>1806</v>
      </c>
      <c r="O109" s="43" t="s">
        <v>1807</v>
      </c>
    </row>
    <row r="110" spans="1:15" ht="12.75">
      <c r="A110" s="22" t="s">
        <v>60</v>
      </c>
      <c r="B110" s="22" t="s">
        <v>2516</v>
      </c>
      <c r="C110" s="22" t="s">
        <v>63</v>
      </c>
      <c r="D110" s="22" t="s">
        <v>61</v>
      </c>
      <c r="E110" s="22" t="s">
        <v>31810</v>
      </c>
      <c r="F110" s="31">
        <v>43427.098263888889</v>
      </c>
      <c r="G110" s="31">
        <v>43464</v>
      </c>
      <c r="H110" s="31">
        <v>43889</v>
      </c>
      <c r="I110" s="31">
        <v>43452.681493055556</v>
      </c>
      <c r="J110" s="35" t="s">
        <v>31765</v>
      </c>
      <c r="K110" s="22" t="s">
        <v>81</v>
      </c>
      <c r="L110" s="22" t="s">
        <v>120</v>
      </c>
      <c r="M110" s="24">
        <v>552.16</v>
      </c>
      <c r="N110" s="32" t="s">
        <v>1308</v>
      </c>
      <c r="O110" s="43" t="s">
        <v>1309</v>
      </c>
    </row>
    <row r="111" spans="1:15" ht="12.75">
      <c r="A111" s="22" t="s">
        <v>60</v>
      </c>
      <c r="B111" s="22" t="s">
        <v>326</v>
      </c>
      <c r="C111" s="22" t="s">
        <v>63</v>
      </c>
      <c r="D111" s="22" t="s">
        <v>61</v>
      </c>
      <c r="E111" s="22" t="s">
        <v>9490</v>
      </c>
      <c r="F111" s="31">
        <v>43455.446782407409</v>
      </c>
      <c r="G111" s="31">
        <v>43404</v>
      </c>
      <c r="H111" s="31">
        <v>43769</v>
      </c>
      <c r="I111" s="31">
        <v>43455.447233796294</v>
      </c>
      <c r="J111" s="35" t="s">
        <v>31763</v>
      </c>
      <c r="K111" s="22" t="s">
        <v>160</v>
      </c>
      <c r="L111" s="22" t="s">
        <v>120</v>
      </c>
      <c r="M111" s="24">
        <v>-491.44</v>
      </c>
      <c r="N111" s="32" t="s">
        <v>321</v>
      </c>
      <c r="O111" s="43" t="s">
        <v>322</v>
      </c>
    </row>
    <row r="112" spans="1:15" ht="12.75">
      <c r="A112" s="22" t="s">
        <v>60</v>
      </c>
      <c r="B112" s="22" t="s">
        <v>349</v>
      </c>
      <c r="C112" s="22" t="s">
        <v>63</v>
      </c>
      <c r="D112" s="22" t="s">
        <v>61</v>
      </c>
      <c r="E112" s="22" t="s">
        <v>1656</v>
      </c>
      <c r="F112" s="31">
        <v>43437.441423611112</v>
      </c>
      <c r="G112" s="31">
        <v>43454</v>
      </c>
      <c r="H112" s="31">
        <v>43819</v>
      </c>
      <c r="I112" s="31">
        <v>43437.530231481476</v>
      </c>
      <c r="J112" s="35" t="s">
        <v>31768</v>
      </c>
      <c r="K112" s="22" t="s">
        <v>73</v>
      </c>
      <c r="L112" s="22" t="s">
        <v>120</v>
      </c>
      <c r="M112" s="24">
        <v>356.86</v>
      </c>
      <c r="N112" s="32" t="s">
        <v>1657</v>
      </c>
      <c r="O112" s="43" t="s">
        <v>1658</v>
      </c>
    </row>
    <row r="113" spans="1:15" ht="12.75">
      <c r="A113" s="22" t="s">
        <v>60</v>
      </c>
      <c r="B113" s="22" t="s">
        <v>289</v>
      </c>
      <c r="C113" s="22" t="s">
        <v>63</v>
      </c>
      <c r="D113" s="22" t="s">
        <v>61</v>
      </c>
      <c r="E113" s="22" t="s">
        <v>31811</v>
      </c>
      <c r="F113" s="31">
        <v>43444.43063657407</v>
      </c>
      <c r="G113" s="31">
        <v>43483</v>
      </c>
      <c r="H113" s="31">
        <v>43848</v>
      </c>
      <c r="I113" s="31">
        <v>43445.457754629628</v>
      </c>
      <c r="J113" s="35" t="s">
        <v>31764</v>
      </c>
      <c r="K113" s="22" t="s">
        <v>81</v>
      </c>
      <c r="L113" s="22" t="s">
        <v>120</v>
      </c>
      <c r="M113" s="24">
        <v>931.53</v>
      </c>
      <c r="N113" s="32" t="s">
        <v>2714</v>
      </c>
      <c r="O113" s="43" t="s">
        <v>2715</v>
      </c>
    </row>
    <row r="114" spans="1:15" ht="12.75">
      <c r="A114" s="22" t="s">
        <v>60</v>
      </c>
      <c r="B114" s="22" t="s">
        <v>512</v>
      </c>
      <c r="C114" s="22" t="s">
        <v>63</v>
      </c>
      <c r="D114" s="22" t="s">
        <v>61</v>
      </c>
      <c r="E114" s="22" t="s">
        <v>10839</v>
      </c>
      <c r="F114" s="31">
        <v>43414.111608796295</v>
      </c>
      <c r="G114" s="31">
        <v>43452</v>
      </c>
      <c r="H114" s="31">
        <v>43817</v>
      </c>
      <c r="I114" s="31">
        <v>43444.597488425927</v>
      </c>
      <c r="J114" s="35" t="s">
        <v>31780</v>
      </c>
      <c r="K114" s="22" t="s">
        <v>81</v>
      </c>
      <c r="L114" s="22" t="s">
        <v>120</v>
      </c>
      <c r="M114" s="24">
        <v>6399.82</v>
      </c>
      <c r="N114" s="32" t="s">
        <v>1140</v>
      </c>
      <c r="O114" s="43" t="s">
        <v>1141</v>
      </c>
    </row>
    <row r="115" spans="1:15" ht="12.75">
      <c r="A115" s="22" t="s">
        <v>60</v>
      </c>
      <c r="B115" s="22" t="s">
        <v>521</v>
      </c>
      <c r="C115" s="22" t="s">
        <v>63</v>
      </c>
      <c r="D115" s="22" t="s">
        <v>61</v>
      </c>
      <c r="E115" s="22" t="s">
        <v>4321</v>
      </c>
      <c r="F115" s="31">
        <v>43449.119803240741</v>
      </c>
      <c r="G115" s="31">
        <v>43496</v>
      </c>
      <c r="H115" s="31">
        <v>43861</v>
      </c>
      <c r="I115" s="31">
        <v>43452.658414351848</v>
      </c>
      <c r="J115" s="35" t="s">
        <v>31765</v>
      </c>
      <c r="K115" s="22" t="s">
        <v>81</v>
      </c>
      <c r="L115" s="22" t="s">
        <v>120</v>
      </c>
      <c r="M115" s="24">
        <v>924.21</v>
      </c>
      <c r="N115" s="32" t="s">
        <v>1743</v>
      </c>
      <c r="O115" s="43" t="s">
        <v>1744</v>
      </c>
    </row>
    <row r="116" spans="1:15" ht="12.75">
      <c r="A116" s="22" t="s">
        <v>60</v>
      </c>
      <c r="B116" s="22" t="s">
        <v>723</v>
      </c>
      <c r="C116" s="22" t="s">
        <v>63</v>
      </c>
      <c r="D116" s="22" t="s">
        <v>61</v>
      </c>
      <c r="E116" s="22" t="s">
        <v>3758</v>
      </c>
      <c r="F116" s="31">
        <v>43439.113159722219</v>
      </c>
      <c r="G116" s="31">
        <v>43473</v>
      </c>
      <c r="H116" s="31">
        <v>43838</v>
      </c>
      <c r="I116" s="31">
        <v>43446.457175925927</v>
      </c>
      <c r="J116" s="35" t="s">
        <v>31764</v>
      </c>
      <c r="K116" s="22" t="s">
        <v>81</v>
      </c>
      <c r="L116" s="22" t="s">
        <v>120</v>
      </c>
      <c r="M116" s="24">
        <v>1084.8699999999999</v>
      </c>
      <c r="N116" s="32" t="s">
        <v>831</v>
      </c>
      <c r="O116" s="43" t="s">
        <v>832</v>
      </c>
    </row>
    <row r="117" spans="1:15" ht="12.75">
      <c r="A117" s="22" t="s">
        <v>60</v>
      </c>
      <c r="B117" s="22" t="s">
        <v>289</v>
      </c>
      <c r="C117" s="22" t="s">
        <v>63</v>
      </c>
      <c r="D117" s="22" t="s">
        <v>61</v>
      </c>
      <c r="E117" s="22" t="s">
        <v>5170</v>
      </c>
      <c r="F117" s="31">
        <v>43413.553611111107</v>
      </c>
      <c r="G117" s="31">
        <v>43437</v>
      </c>
      <c r="H117" s="31">
        <v>43802</v>
      </c>
      <c r="I117" s="31">
        <v>43437.295162037037</v>
      </c>
      <c r="J117" s="35" t="s">
        <v>31768</v>
      </c>
      <c r="K117" s="22" t="s">
        <v>73</v>
      </c>
      <c r="L117" s="22" t="s">
        <v>120</v>
      </c>
      <c r="M117" s="24">
        <v>1802.96</v>
      </c>
      <c r="N117" s="32" t="s">
        <v>709</v>
      </c>
      <c r="O117" s="43" t="s">
        <v>710</v>
      </c>
    </row>
    <row r="118" spans="1:15" ht="12.75">
      <c r="A118" s="22" t="s">
        <v>60</v>
      </c>
      <c r="B118" s="22" t="s">
        <v>494</v>
      </c>
      <c r="C118" s="22" t="s">
        <v>63</v>
      </c>
      <c r="D118" s="22" t="s">
        <v>61</v>
      </c>
      <c r="E118" s="22" t="s">
        <v>1197</v>
      </c>
      <c r="F118" s="31">
        <v>43420.091122685182</v>
      </c>
      <c r="G118" s="31">
        <v>43456</v>
      </c>
      <c r="H118" s="31">
        <v>43770</v>
      </c>
      <c r="I118" s="31">
        <v>43445.411296296297</v>
      </c>
      <c r="J118" s="35" t="s">
        <v>31787</v>
      </c>
      <c r="K118" s="22" t="s">
        <v>81</v>
      </c>
      <c r="L118" s="22" t="s">
        <v>120</v>
      </c>
      <c r="M118" s="24">
        <v>2483.31</v>
      </c>
      <c r="N118" s="32" t="s">
        <v>1198</v>
      </c>
      <c r="O118" s="43" t="s">
        <v>1199</v>
      </c>
    </row>
    <row r="119" spans="1:15" ht="12.75">
      <c r="A119" s="22" t="s">
        <v>60</v>
      </c>
      <c r="B119" s="22" t="s">
        <v>1411</v>
      </c>
      <c r="C119" s="22" t="s">
        <v>63</v>
      </c>
      <c r="D119" s="22" t="s">
        <v>61</v>
      </c>
      <c r="E119" s="22" t="s">
        <v>31812</v>
      </c>
      <c r="F119" s="31">
        <v>43337.104791666665</v>
      </c>
      <c r="G119" s="31">
        <v>43371</v>
      </c>
      <c r="H119" s="31">
        <v>43736</v>
      </c>
      <c r="I119" s="31">
        <v>43447.491099537037</v>
      </c>
      <c r="J119" s="35" t="s">
        <v>31773</v>
      </c>
      <c r="K119" s="22" t="s">
        <v>81</v>
      </c>
      <c r="L119" s="22" t="s">
        <v>120</v>
      </c>
      <c r="M119" s="24">
        <v>388.74</v>
      </c>
      <c r="N119" s="32" t="s">
        <v>2933</v>
      </c>
      <c r="O119" s="43" t="s">
        <v>2934</v>
      </c>
    </row>
    <row r="120" spans="1:15" ht="12.75">
      <c r="A120" s="22" t="s">
        <v>60</v>
      </c>
      <c r="B120" s="22" t="s">
        <v>494</v>
      </c>
      <c r="C120" s="22" t="s">
        <v>63</v>
      </c>
      <c r="D120" s="22" t="s">
        <v>61</v>
      </c>
      <c r="E120" s="22" t="s">
        <v>8160</v>
      </c>
      <c r="F120" s="31">
        <v>43454.66710648148</v>
      </c>
      <c r="G120" s="31">
        <v>43312</v>
      </c>
      <c r="H120" s="31">
        <v>43677</v>
      </c>
      <c r="I120" s="31">
        <v>43454.667615740742</v>
      </c>
      <c r="J120" s="35" t="s">
        <v>31772</v>
      </c>
      <c r="K120" s="22" t="s">
        <v>131</v>
      </c>
      <c r="L120" s="22" t="s">
        <v>120</v>
      </c>
      <c r="M120" s="24">
        <v>30.96</v>
      </c>
      <c r="N120" s="32" t="s">
        <v>2093</v>
      </c>
      <c r="O120" s="43" t="s">
        <v>2094</v>
      </c>
    </row>
    <row r="121" spans="1:15" ht="12.75">
      <c r="A121" s="22" t="s">
        <v>60</v>
      </c>
      <c r="B121" s="22" t="s">
        <v>591</v>
      </c>
      <c r="C121" s="22" t="s">
        <v>63</v>
      </c>
      <c r="D121" s="22" t="s">
        <v>61</v>
      </c>
      <c r="E121" s="22" t="s">
        <v>12119</v>
      </c>
      <c r="F121" s="31">
        <v>43444.519571759258</v>
      </c>
      <c r="G121" s="31">
        <v>43454</v>
      </c>
      <c r="H121" s="31">
        <v>43799</v>
      </c>
      <c r="I121" s="31">
        <v>43444.526550925926</v>
      </c>
      <c r="J121" s="35" t="s">
        <v>31780</v>
      </c>
      <c r="K121" s="22" t="s">
        <v>73</v>
      </c>
      <c r="L121" s="22" t="s">
        <v>120</v>
      </c>
      <c r="M121" s="24">
        <v>628.02</v>
      </c>
      <c r="N121" s="32" t="s">
        <v>8584</v>
      </c>
      <c r="O121" s="43" t="s">
        <v>8585</v>
      </c>
    </row>
    <row r="122" spans="1:15" ht="12.75">
      <c r="A122" s="22" t="s">
        <v>60</v>
      </c>
      <c r="B122" s="22" t="s">
        <v>674</v>
      </c>
      <c r="C122" s="22" t="s">
        <v>63</v>
      </c>
      <c r="D122" s="22" t="s">
        <v>61</v>
      </c>
      <c r="E122" s="22" t="s">
        <v>2033</v>
      </c>
      <c r="F122" s="31">
        <v>43444.595324074071</v>
      </c>
      <c r="G122" s="31">
        <v>43444</v>
      </c>
      <c r="H122" s="31">
        <v>43830</v>
      </c>
      <c r="I122" s="31">
        <v>43444.641643518517</v>
      </c>
      <c r="J122" s="35" t="s">
        <v>31780</v>
      </c>
      <c r="K122" s="22" t="s">
        <v>73</v>
      </c>
      <c r="L122" s="22" t="s">
        <v>120</v>
      </c>
      <c r="M122" s="24">
        <v>1175.80</v>
      </c>
      <c r="N122" s="32" t="s">
        <v>2034</v>
      </c>
      <c r="O122" s="43" t="s">
        <v>2035</v>
      </c>
    </row>
    <row r="123" spans="1:15" ht="12.75">
      <c r="A123" s="22" t="s">
        <v>60</v>
      </c>
      <c r="B123" s="22" t="s">
        <v>323</v>
      </c>
      <c r="C123" s="22" t="s">
        <v>63</v>
      </c>
      <c r="D123" s="22" t="s">
        <v>61</v>
      </c>
      <c r="E123" s="22" t="s">
        <v>7355</v>
      </c>
      <c r="F123" s="31">
        <v>43439.115243055552</v>
      </c>
      <c r="G123" s="31">
        <v>43477</v>
      </c>
      <c r="H123" s="31">
        <v>43842</v>
      </c>
      <c r="I123" s="31">
        <v>43454.517511574071</v>
      </c>
      <c r="J123" s="35" t="s">
        <v>31772</v>
      </c>
      <c r="K123" s="22" t="s">
        <v>81</v>
      </c>
      <c r="L123" s="22" t="s">
        <v>120</v>
      </c>
      <c r="M123" s="24">
        <v>3333.36</v>
      </c>
      <c r="N123" s="32" t="s">
        <v>7356</v>
      </c>
      <c r="O123" s="43" t="s">
        <v>7357</v>
      </c>
    </row>
    <row r="124" spans="1:15" ht="12.75">
      <c r="A124" s="22" t="s">
        <v>60</v>
      </c>
      <c r="B124" s="22" t="s">
        <v>613</v>
      </c>
      <c r="C124" s="22" t="s">
        <v>63</v>
      </c>
      <c r="D124" s="22" t="s">
        <v>61</v>
      </c>
      <c r="E124" s="22" t="s">
        <v>10687</v>
      </c>
      <c r="F124" s="31">
        <v>43455.012523148143</v>
      </c>
      <c r="G124" s="31">
        <v>43493</v>
      </c>
      <c r="H124" s="31">
        <v>43858</v>
      </c>
      <c r="I124" s="31">
        <v>43463.866261574076</v>
      </c>
      <c r="J124" s="35" t="s">
        <v>31813</v>
      </c>
      <c r="K124" s="22" t="s">
        <v>81</v>
      </c>
      <c r="L124" s="22" t="s">
        <v>120</v>
      </c>
      <c r="M124" s="24">
        <v>3115.98</v>
      </c>
      <c r="N124" s="32" t="s">
        <v>4491</v>
      </c>
      <c r="O124" s="43" t="s">
        <v>4492</v>
      </c>
    </row>
    <row r="125" spans="1:15" ht="12.75">
      <c r="A125" s="22" t="s">
        <v>60</v>
      </c>
      <c r="B125" s="22" t="s">
        <v>289</v>
      </c>
      <c r="C125" s="22" t="s">
        <v>63</v>
      </c>
      <c r="D125" s="22" t="s">
        <v>61</v>
      </c>
      <c r="E125" s="22" t="s">
        <v>10768</v>
      </c>
      <c r="F125" s="31">
        <v>43439.112939814811</v>
      </c>
      <c r="G125" s="31">
        <v>43469</v>
      </c>
      <c r="H125" s="31">
        <v>43834</v>
      </c>
      <c r="I125" s="31">
        <v>43440.63517361111</v>
      </c>
      <c r="J125" s="35" t="s">
        <v>31774</v>
      </c>
      <c r="K125" s="22" t="s">
        <v>81</v>
      </c>
      <c r="L125" s="22" t="s">
        <v>120</v>
      </c>
      <c r="M125" s="24">
        <v>1087.6900000000001</v>
      </c>
      <c r="N125" s="32" t="s">
        <v>721</v>
      </c>
      <c r="O125" s="43" t="s">
        <v>722</v>
      </c>
    </row>
    <row r="126" spans="1:15" ht="12.75">
      <c r="A126" s="22" t="s">
        <v>60</v>
      </c>
      <c r="B126" s="22" t="s">
        <v>425</v>
      </c>
      <c r="C126" s="22" t="s">
        <v>63</v>
      </c>
      <c r="D126" s="22" t="s">
        <v>61</v>
      </c>
      <c r="E126" s="22" t="s">
        <v>8847</v>
      </c>
      <c r="F126" s="31">
        <v>43446.424988425926</v>
      </c>
      <c r="G126" s="31">
        <v>43388</v>
      </c>
      <c r="H126" s="31">
        <v>43753</v>
      </c>
      <c r="I126" s="31">
        <v>43446.427777777775</v>
      </c>
      <c r="J126" s="35" t="s">
        <v>31764</v>
      </c>
      <c r="K126" s="22" t="s">
        <v>131</v>
      </c>
      <c r="L126" s="22" t="s">
        <v>120</v>
      </c>
      <c r="M126" s="24">
        <v>111.31999999999999</v>
      </c>
      <c r="N126" s="32" t="s">
        <v>2947</v>
      </c>
      <c r="O126" s="43" t="s">
        <v>2948</v>
      </c>
    </row>
    <row r="127" spans="1:15" ht="12.75">
      <c r="A127" s="22" t="s">
        <v>60</v>
      </c>
      <c r="B127" s="22" t="s">
        <v>362</v>
      </c>
      <c r="C127" s="22" t="s">
        <v>63</v>
      </c>
      <c r="D127" s="22" t="s">
        <v>61</v>
      </c>
      <c r="E127" s="22" t="s">
        <v>10443</v>
      </c>
      <c r="F127" s="31">
        <v>43453.605486111112</v>
      </c>
      <c r="G127" s="31">
        <v>43378</v>
      </c>
      <c r="H127" s="31">
        <v>43743</v>
      </c>
      <c r="I127" s="31">
        <v>43453.606238425928</v>
      </c>
      <c r="J127" s="35" t="s">
        <v>31762</v>
      </c>
      <c r="K127" s="22" t="s">
        <v>160</v>
      </c>
      <c r="L127" s="22" t="s">
        <v>120</v>
      </c>
      <c r="M127" s="24">
        <v>-1397.63</v>
      </c>
      <c r="N127" s="32" t="s">
        <v>4491</v>
      </c>
      <c r="O127" s="43" t="s">
        <v>4492</v>
      </c>
    </row>
    <row r="128" spans="1:15" ht="12.75">
      <c r="A128" s="22" t="s">
        <v>60</v>
      </c>
      <c r="B128" s="22" t="s">
        <v>289</v>
      </c>
      <c r="C128" s="22" t="s">
        <v>63</v>
      </c>
      <c r="D128" s="22" t="s">
        <v>61</v>
      </c>
      <c r="E128" s="22" t="s">
        <v>10779</v>
      </c>
      <c r="F128" s="31">
        <v>43449.129363425927</v>
      </c>
      <c r="G128" s="31">
        <v>43496</v>
      </c>
      <c r="H128" s="31">
        <v>43861</v>
      </c>
      <c r="I128" s="31">
        <v>43455.628587962958</v>
      </c>
      <c r="J128" s="35" t="s">
        <v>31763</v>
      </c>
      <c r="K128" s="22" t="s">
        <v>81</v>
      </c>
      <c r="L128" s="22" t="s">
        <v>120</v>
      </c>
      <c r="M128" s="24">
        <v>2999.22</v>
      </c>
      <c r="N128" s="32" t="s">
        <v>1101</v>
      </c>
      <c r="O128" s="43" t="s">
        <v>1102</v>
      </c>
    </row>
    <row r="129" spans="1:15" ht="12.75">
      <c r="A129" s="22" t="s">
        <v>60</v>
      </c>
      <c r="B129" s="22" t="s">
        <v>970</v>
      </c>
      <c r="C129" s="22" t="s">
        <v>63</v>
      </c>
      <c r="D129" s="22" t="s">
        <v>61</v>
      </c>
      <c r="E129" s="22" t="s">
        <v>12555</v>
      </c>
      <c r="F129" s="31">
        <v>43449.120254629626</v>
      </c>
      <c r="G129" s="31">
        <v>43496</v>
      </c>
      <c r="H129" s="31">
        <v>43861</v>
      </c>
      <c r="I129" s="31">
        <v>43449.52107638889</v>
      </c>
      <c r="J129" s="35" t="s">
        <v>31814</v>
      </c>
      <c r="K129" s="22" t="s">
        <v>81</v>
      </c>
      <c r="L129" s="22" t="s">
        <v>120</v>
      </c>
      <c r="M129" s="24">
        <v>1046.49</v>
      </c>
      <c r="N129" s="32" t="s">
        <v>109</v>
      </c>
      <c r="O129" s="43" t="s">
        <v>110</v>
      </c>
    </row>
    <row r="130" spans="1:15" ht="12.75">
      <c r="A130" s="22" t="s">
        <v>60</v>
      </c>
      <c r="B130" s="22" t="s">
        <v>352</v>
      </c>
      <c r="C130" s="22" t="s">
        <v>63</v>
      </c>
      <c r="D130" s="22" t="s">
        <v>61</v>
      </c>
      <c r="E130" s="22" t="s">
        <v>3427</v>
      </c>
      <c r="F130" s="31">
        <v>43441.601956018516</v>
      </c>
      <c r="G130" s="31">
        <v>43476</v>
      </c>
      <c r="H130" s="31">
        <v>43841</v>
      </c>
      <c r="I130" s="31">
        <v>43445.579409722217</v>
      </c>
      <c r="J130" s="35" t="s">
        <v>31787</v>
      </c>
      <c r="K130" s="22" t="s">
        <v>73</v>
      </c>
      <c r="L130" s="22" t="s">
        <v>120</v>
      </c>
      <c r="M130" s="24">
        <v>2363.11</v>
      </c>
      <c r="N130" s="32" t="s">
        <v>90</v>
      </c>
      <c r="O130" s="43" t="s">
        <v>91</v>
      </c>
    </row>
    <row r="131" spans="1:15" ht="12.75">
      <c r="A131" s="22" t="s">
        <v>60</v>
      </c>
      <c r="B131" s="22" t="s">
        <v>289</v>
      </c>
      <c r="C131" s="22" t="s">
        <v>63</v>
      </c>
      <c r="D131" s="22" t="s">
        <v>61</v>
      </c>
      <c r="E131" s="22" t="s">
        <v>11538</v>
      </c>
      <c r="F131" s="31">
        <v>43445.432766203703</v>
      </c>
      <c r="G131" s="31">
        <v>43454</v>
      </c>
      <c r="H131" s="31">
        <v>43819</v>
      </c>
      <c r="I131" s="31">
        <v>43455.715729166666</v>
      </c>
      <c r="J131" s="35" t="s">
        <v>31763</v>
      </c>
      <c r="K131" s="22" t="s">
        <v>73</v>
      </c>
      <c r="L131" s="22" t="s">
        <v>120</v>
      </c>
      <c r="M131" s="24">
        <v>1513.48</v>
      </c>
      <c r="N131" s="32" t="s">
        <v>850</v>
      </c>
      <c r="O131" s="43" t="s">
        <v>851</v>
      </c>
    </row>
    <row r="132" spans="1:15" ht="12.75">
      <c r="A132" s="22" t="s">
        <v>60</v>
      </c>
      <c r="B132" s="22" t="s">
        <v>352</v>
      </c>
      <c r="C132" s="22" t="s">
        <v>63</v>
      </c>
      <c r="D132" s="22" t="s">
        <v>61</v>
      </c>
      <c r="E132" s="22" t="s">
        <v>6881</v>
      </c>
      <c r="F132" s="31">
        <v>43455.59774305555</v>
      </c>
      <c r="G132" s="31">
        <v>43228</v>
      </c>
      <c r="H132" s="31">
        <v>43631</v>
      </c>
      <c r="I132" s="31">
        <v>43455.599039351851</v>
      </c>
      <c r="J132" s="35" t="s">
        <v>31763</v>
      </c>
      <c r="K132" s="22" t="s">
        <v>131</v>
      </c>
      <c r="L132" s="22" t="s">
        <v>120</v>
      </c>
      <c r="M132" s="24">
        <v>464.26</v>
      </c>
      <c r="N132" s="32" t="s">
        <v>1183</v>
      </c>
      <c r="O132" s="43" t="s">
        <v>1184</v>
      </c>
    </row>
    <row r="133" spans="1:15" ht="12.75">
      <c r="A133" s="22" t="s">
        <v>60</v>
      </c>
      <c r="B133" s="22" t="s">
        <v>362</v>
      </c>
      <c r="C133" s="22" t="s">
        <v>63</v>
      </c>
      <c r="D133" s="22" t="s">
        <v>61</v>
      </c>
      <c r="E133" s="22" t="s">
        <v>11868</v>
      </c>
      <c r="F133" s="31">
        <v>43439.114236111112</v>
      </c>
      <c r="G133" s="31">
        <v>43481</v>
      </c>
      <c r="H133" s="31">
        <v>43846</v>
      </c>
      <c r="I133" s="31">
        <v>43448.622106481482</v>
      </c>
      <c r="J133" s="35" t="s">
        <v>31771</v>
      </c>
      <c r="K133" s="22" t="s">
        <v>81</v>
      </c>
      <c r="L133" s="22" t="s">
        <v>120</v>
      </c>
      <c r="M133" s="24">
        <v>391</v>
      </c>
      <c r="N133" s="32" t="s">
        <v>1166</v>
      </c>
      <c r="O133" s="43" t="s">
        <v>1167</v>
      </c>
    </row>
    <row r="134" spans="1:15" ht="12.75">
      <c r="A134" s="22" t="s">
        <v>60</v>
      </c>
      <c r="B134" s="22" t="s">
        <v>289</v>
      </c>
      <c r="C134" s="22" t="s">
        <v>63</v>
      </c>
      <c r="D134" s="22" t="s">
        <v>61</v>
      </c>
      <c r="E134" s="22" t="s">
        <v>2758</v>
      </c>
      <c r="F134" s="31">
        <v>43449.127152777779</v>
      </c>
      <c r="G134" s="31">
        <v>43490</v>
      </c>
      <c r="H134" s="31">
        <v>43855</v>
      </c>
      <c r="I134" s="31">
        <v>43452.560752314814</v>
      </c>
      <c r="J134" s="35" t="s">
        <v>31765</v>
      </c>
      <c r="K134" s="22" t="s">
        <v>81</v>
      </c>
      <c r="L134" s="22" t="s">
        <v>120</v>
      </c>
      <c r="M134" s="24">
        <v>3110.65</v>
      </c>
      <c r="N134" s="32" t="s">
        <v>553</v>
      </c>
      <c r="O134" s="43" t="s">
        <v>554</v>
      </c>
    </row>
    <row r="135" spans="1:15" ht="12.75">
      <c r="A135" s="22" t="s">
        <v>60</v>
      </c>
      <c r="B135" s="22" t="s">
        <v>453</v>
      </c>
      <c r="C135" s="22" t="s">
        <v>63</v>
      </c>
      <c r="D135" s="22" t="s">
        <v>61</v>
      </c>
      <c r="E135" s="22" t="s">
        <v>6229</v>
      </c>
      <c r="F135" s="31">
        <v>43446.391030092593</v>
      </c>
      <c r="G135" s="31">
        <v>43267</v>
      </c>
      <c r="H135" s="31">
        <v>43632</v>
      </c>
      <c r="I135" s="31">
        <v>43453.294421296298</v>
      </c>
      <c r="J135" s="35" t="s">
        <v>31762</v>
      </c>
      <c r="K135" s="22" t="s">
        <v>131</v>
      </c>
      <c r="L135" s="22" t="s">
        <v>120</v>
      </c>
      <c r="M135" s="24">
        <v>179.88</v>
      </c>
      <c r="N135" s="32" t="s">
        <v>344</v>
      </c>
      <c r="O135" s="43" t="s">
        <v>345</v>
      </c>
    </row>
    <row r="136" spans="1:15" ht="12.75">
      <c r="A136" s="22" t="s">
        <v>60</v>
      </c>
      <c r="B136" s="22" t="s">
        <v>289</v>
      </c>
      <c r="C136" s="22" t="s">
        <v>63</v>
      </c>
      <c r="D136" s="22" t="s">
        <v>61</v>
      </c>
      <c r="E136" s="22" t="s">
        <v>12053</v>
      </c>
      <c r="F136" s="31">
        <v>43448.490231481483</v>
      </c>
      <c r="G136" s="31">
        <v>43294</v>
      </c>
      <c r="H136" s="31">
        <v>43659</v>
      </c>
      <c r="I136" s="31">
        <v>43448.490682870368</v>
      </c>
      <c r="J136" s="35" t="s">
        <v>31771</v>
      </c>
      <c r="K136" s="22" t="s">
        <v>160</v>
      </c>
      <c r="L136" s="22" t="s">
        <v>120</v>
      </c>
      <c r="M136" s="24">
        <v>-215.28</v>
      </c>
      <c r="N136" s="32" t="s">
        <v>321</v>
      </c>
      <c r="O136" s="43" t="s">
        <v>322</v>
      </c>
    </row>
    <row r="137" spans="1:15" ht="12.75">
      <c r="A137" s="22" t="s">
        <v>60</v>
      </c>
      <c r="B137" s="22" t="s">
        <v>289</v>
      </c>
      <c r="C137" s="22" t="s">
        <v>63</v>
      </c>
      <c r="D137" s="22" t="s">
        <v>61</v>
      </c>
      <c r="E137" s="22" t="s">
        <v>10936</v>
      </c>
      <c r="F137" s="31">
        <v>43452.650601851848</v>
      </c>
      <c r="G137" s="31">
        <v>43344</v>
      </c>
      <c r="H137" s="31">
        <v>43709</v>
      </c>
      <c r="I137" s="31">
        <v>43453.508680555555</v>
      </c>
      <c r="J137" s="35" t="s">
        <v>31762</v>
      </c>
      <c r="K137" s="22" t="s">
        <v>131</v>
      </c>
      <c r="L137" s="22" t="s">
        <v>120</v>
      </c>
      <c r="M137" s="24">
        <v>373.91</v>
      </c>
      <c r="N137" s="32" t="s">
        <v>1433</v>
      </c>
      <c r="O137" s="43" t="s">
        <v>1434</v>
      </c>
    </row>
    <row r="138" spans="1:15" ht="12.75">
      <c r="A138" s="22" t="s">
        <v>60</v>
      </c>
      <c r="B138" s="22" t="s">
        <v>349</v>
      </c>
      <c r="C138" s="22" t="s">
        <v>63</v>
      </c>
      <c r="D138" s="22" t="s">
        <v>61</v>
      </c>
      <c r="E138" s="22" t="s">
        <v>1656</v>
      </c>
      <c r="F138" s="31">
        <v>43441.30196759259</v>
      </c>
      <c r="G138" s="31">
        <v>43454</v>
      </c>
      <c r="H138" s="31">
        <v>43819</v>
      </c>
      <c r="I138" s="31">
        <v>43441.302488425921</v>
      </c>
      <c r="J138" s="35" t="s">
        <v>31770</v>
      </c>
      <c r="K138" s="22" t="s">
        <v>160</v>
      </c>
      <c r="L138" s="22" t="s">
        <v>120</v>
      </c>
      <c r="M138" s="24">
        <v>-356.86</v>
      </c>
      <c r="N138" s="32" t="s">
        <v>1657</v>
      </c>
      <c r="O138" s="43" t="s">
        <v>1658</v>
      </c>
    </row>
    <row r="139" spans="1:15" ht="12.75">
      <c r="A139" s="22" t="s">
        <v>60</v>
      </c>
      <c r="B139" s="22" t="s">
        <v>289</v>
      </c>
      <c r="C139" s="22" t="s">
        <v>63</v>
      </c>
      <c r="D139" s="22" t="s">
        <v>61</v>
      </c>
      <c r="E139" s="22" t="s">
        <v>6894</v>
      </c>
      <c r="F139" s="31">
        <v>43444.609363425923</v>
      </c>
      <c r="G139" s="31">
        <v>43112</v>
      </c>
      <c r="H139" s="31">
        <v>43477</v>
      </c>
      <c r="I139" s="31">
        <v>43444.610752314817</v>
      </c>
      <c r="J139" s="35" t="s">
        <v>31780</v>
      </c>
      <c r="K139" s="22" t="s">
        <v>160</v>
      </c>
      <c r="L139" s="22" t="s">
        <v>120</v>
      </c>
      <c r="M139" s="24">
        <v>0</v>
      </c>
      <c r="N139" s="32" t="s">
        <v>4083</v>
      </c>
      <c r="O139" s="43" t="s">
        <v>4084</v>
      </c>
    </row>
    <row r="140" spans="1:15" ht="12.75">
      <c r="A140" s="22" t="s">
        <v>60</v>
      </c>
      <c r="B140" s="22" t="s">
        <v>289</v>
      </c>
      <c r="C140" s="22" t="s">
        <v>63</v>
      </c>
      <c r="D140" s="22" t="s">
        <v>61</v>
      </c>
      <c r="E140" s="22" t="s">
        <v>2471</v>
      </c>
      <c r="F140" s="31">
        <v>43451.427905092591</v>
      </c>
      <c r="G140" s="31">
        <v>43089</v>
      </c>
      <c r="H140" s="31">
        <v>43454</v>
      </c>
      <c r="I140" s="31">
        <v>43451.466435185182</v>
      </c>
      <c r="J140" s="35" t="s">
        <v>31766</v>
      </c>
      <c r="K140" s="22" t="s">
        <v>131</v>
      </c>
      <c r="L140" s="22" t="s">
        <v>120</v>
      </c>
      <c r="M140" s="24">
        <v>0</v>
      </c>
      <c r="N140" s="32" t="s">
        <v>2472</v>
      </c>
      <c r="O140" s="43" t="s">
        <v>2473</v>
      </c>
    </row>
    <row r="141" spans="1:15" ht="12.75">
      <c r="A141" s="22" t="s">
        <v>60</v>
      </c>
      <c r="B141" s="22" t="s">
        <v>3054</v>
      </c>
      <c r="C141" s="22" t="s">
        <v>63</v>
      </c>
      <c r="D141" s="22" t="s">
        <v>61</v>
      </c>
      <c r="E141" s="22" t="s">
        <v>3057</v>
      </c>
      <c r="F141" s="31">
        <v>43455.490243055552</v>
      </c>
      <c r="G141" s="31">
        <v>43131</v>
      </c>
      <c r="H141" s="31">
        <v>43496</v>
      </c>
      <c r="I141" s="31">
        <v>43455.491539351853</v>
      </c>
      <c r="J141" s="35" t="s">
        <v>31763</v>
      </c>
      <c r="K141" s="22" t="s">
        <v>131</v>
      </c>
      <c r="L141" s="22" t="s">
        <v>120</v>
      </c>
      <c r="M141" s="24">
        <v>0</v>
      </c>
      <c r="N141" s="32" t="s">
        <v>179</v>
      </c>
      <c r="O141" s="43" t="s">
        <v>180</v>
      </c>
    </row>
    <row r="142" spans="1:15" ht="12.75">
      <c r="A142" s="22" t="s">
        <v>60</v>
      </c>
      <c r="B142" s="22" t="s">
        <v>349</v>
      </c>
      <c r="C142" s="22" t="s">
        <v>63</v>
      </c>
      <c r="D142" s="22" t="s">
        <v>61</v>
      </c>
      <c r="E142" s="22" t="s">
        <v>11893</v>
      </c>
      <c r="F142" s="31">
        <v>43410.094618055555</v>
      </c>
      <c r="G142" s="31">
        <v>43445</v>
      </c>
      <c r="H142" s="31">
        <v>43810</v>
      </c>
      <c r="I142" s="31">
        <v>43437.528553240736</v>
      </c>
      <c r="J142" s="35" t="s">
        <v>31768</v>
      </c>
      <c r="K142" s="22" t="s">
        <v>81</v>
      </c>
      <c r="L142" s="22" t="s">
        <v>120</v>
      </c>
      <c r="M142" s="24">
        <v>517.50</v>
      </c>
      <c r="N142" s="32" t="s">
        <v>11894</v>
      </c>
      <c r="O142" s="43" t="s">
        <v>11895</v>
      </c>
    </row>
    <row r="143" spans="1:15" ht="12.75">
      <c r="A143" s="22" t="s">
        <v>60</v>
      </c>
      <c r="B143" s="22" t="s">
        <v>289</v>
      </c>
      <c r="C143" s="22" t="s">
        <v>63</v>
      </c>
      <c r="D143" s="22" t="s">
        <v>61</v>
      </c>
      <c r="E143" s="22" t="s">
        <v>31815</v>
      </c>
      <c r="F143" s="31">
        <v>43427.098854166667</v>
      </c>
      <c r="G143" s="31">
        <v>43466</v>
      </c>
      <c r="H143" s="31">
        <v>43831</v>
      </c>
      <c r="I143" s="31">
        <v>43444.494675925926</v>
      </c>
      <c r="J143" s="35" t="s">
        <v>31780</v>
      </c>
      <c r="K143" s="22" t="s">
        <v>81</v>
      </c>
      <c r="L143" s="22" t="s">
        <v>120</v>
      </c>
      <c r="M143" s="24">
        <v>719.51</v>
      </c>
      <c r="N143" s="32" t="s">
        <v>31816</v>
      </c>
      <c r="O143" s="43" t="s">
        <v>31817</v>
      </c>
    </row>
    <row r="144" spans="1:15" ht="12.75">
      <c r="A144" s="22" t="s">
        <v>60</v>
      </c>
      <c r="B144" s="22" t="s">
        <v>289</v>
      </c>
      <c r="C144" s="22" t="s">
        <v>63</v>
      </c>
      <c r="D144" s="22" t="s">
        <v>61</v>
      </c>
      <c r="E144" s="22" t="s">
        <v>3190</v>
      </c>
      <c r="F144" s="31">
        <v>43439.55263888889</v>
      </c>
      <c r="G144" s="31">
        <v>43196</v>
      </c>
      <c r="H144" s="31">
        <v>43561</v>
      </c>
      <c r="I144" s="31">
        <v>43439.554976851847</v>
      </c>
      <c r="J144" s="35" t="s">
        <v>31769</v>
      </c>
      <c r="K144" s="22" t="s">
        <v>131</v>
      </c>
      <c r="L144" s="22" t="s">
        <v>120</v>
      </c>
      <c r="M144" s="24">
        <v>0</v>
      </c>
      <c r="N144" s="32" t="s">
        <v>3191</v>
      </c>
      <c r="O144" s="43" t="s">
        <v>3192</v>
      </c>
    </row>
    <row r="145" spans="1:15" ht="12.75">
      <c r="A145" s="22" t="s">
        <v>60</v>
      </c>
      <c r="B145" s="22" t="s">
        <v>289</v>
      </c>
      <c r="C145" s="22" t="s">
        <v>63</v>
      </c>
      <c r="D145" s="22" t="s">
        <v>61</v>
      </c>
      <c r="E145" s="22" t="s">
        <v>2623</v>
      </c>
      <c r="F145" s="31">
        <v>43441.415104166663</v>
      </c>
      <c r="G145" s="31">
        <v>43453</v>
      </c>
      <c r="H145" s="31">
        <v>43818</v>
      </c>
      <c r="I145" s="31">
        <v>43441.416099537033</v>
      </c>
      <c r="J145" s="35" t="s">
        <v>31770</v>
      </c>
      <c r="K145" s="22" t="s">
        <v>131</v>
      </c>
      <c r="L145" s="22" t="s">
        <v>120</v>
      </c>
      <c r="M145" s="24">
        <v>-112.92</v>
      </c>
      <c r="N145" s="32" t="s">
        <v>2093</v>
      </c>
      <c r="O145" s="43" t="s">
        <v>2094</v>
      </c>
    </row>
    <row r="146" spans="1:15" ht="12.75">
      <c r="A146" s="22" t="s">
        <v>60</v>
      </c>
      <c r="B146" s="22" t="s">
        <v>289</v>
      </c>
      <c r="C146" s="22" t="s">
        <v>63</v>
      </c>
      <c r="D146" s="22" t="s">
        <v>61</v>
      </c>
      <c r="E146" s="22" t="s">
        <v>6840</v>
      </c>
      <c r="F146" s="31">
        <v>43451.713124999995</v>
      </c>
      <c r="G146" s="31">
        <v>43223</v>
      </c>
      <c r="H146" s="31">
        <v>43588</v>
      </c>
      <c r="I146" s="31">
        <v>43451.713819444441</v>
      </c>
      <c r="J146" s="35" t="s">
        <v>31766</v>
      </c>
      <c r="K146" s="22" t="s">
        <v>131</v>
      </c>
      <c r="L146" s="22" t="s">
        <v>120</v>
      </c>
      <c r="M146" s="24">
        <v>0</v>
      </c>
      <c r="N146" s="32" t="s">
        <v>700</v>
      </c>
      <c r="O146" s="43" t="s">
        <v>701</v>
      </c>
    </row>
    <row r="147" spans="1:15" ht="12.75">
      <c r="A147" s="22" t="s">
        <v>60</v>
      </c>
      <c r="B147" s="22" t="s">
        <v>289</v>
      </c>
      <c r="C147" s="22" t="s">
        <v>63</v>
      </c>
      <c r="D147" s="22" t="s">
        <v>61</v>
      </c>
      <c r="E147" s="22" t="s">
        <v>12296</v>
      </c>
      <c r="F147" s="31">
        <v>43447.767245370371</v>
      </c>
      <c r="G147" s="31">
        <v>43272</v>
      </c>
      <c r="H147" s="31">
        <v>43637</v>
      </c>
      <c r="I147" s="31">
        <v>43448.679398148146</v>
      </c>
      <c r="J147" s="35" t="s">
        <v>31771</v>
      </c>
      <c r="K147" s="22" t="s">
        <v>131</v>
      </c>
      <c r="L147" s="22" t="s">
        <v>120</v>
      </c>
      <c r="M147" s="24">
        <v>103.42</v>
      </c>
      <c r="N147" s="32" t="s">
        <v>2254</v>
      </c>
      <c r="O147" s="43" t="s">
        <v>2255</v>
      </c>
    </row>
    <row r="148" spans="1:15" ht="12.75">
      <c r="A148" s="22" t="s">
        <v>60</v>
      </c>
      <c r="B148" s="22" t="s">
        <v>289</v>
      </c>
      <c r="C148" s="22" t="s">
        <v>63</v>
      </c>
      <c r="D148" s="22" t="s">
        <v>61</v>
      </c>
      <c r="E148" s="22" t="s">
        <v>9948</v>
      </c>
      <c r="F148" s="31">
        <v>43439.11347222222</v>
      </c>
      <c r="G148" s="31">
        <v>43482</v>
      </c>
      <c r="H148" s="31">
        <v>43847</v>
      </c>
      <c r="I148" s="31">
        <v>43441.556886574072</v>
      </c>
      <c r="J148" s="35" t="s">
        <v>31770</v>
      </c>
      <c r="K148" s="22" t="s">
        <v>81</v>
      </c>
      <c r="L148" s="22" t="s">
        <v>120</v>
      </c>
      <c r="M148" s="24">
        <v>298.04000000000002</v>
      </c>
      <c r="N148" s="32" t="s">
        <v>558</v>
      </c>
      <c r="O148" s="43" t="s">
        <v>559</v>
      </c>
    </row>
    <row r="149" spans="1:15" ht="12.75">
      <c r="A149" s="22" t="s">
        <v>60</v>
      </c>
      <c r="B149" s="22" t="s">
        <v>499</v>
      </c>
      <c r="C149" s="22" t="s">
        <v>63</v>
      </c>
      <c r="D149" s="22" t="s">
        <v>61</v>
      </c>
      <c r="E149" s="22" t="s">
        <v>1304</v>
      </c>
      <c r="F149" s="31">
        <v>43448.548472222217</v>
      </c>
      <c r="G149" s="31">
        <v>43450</v>
      </c>
      <c r="H149" s="31">
        <v>43815</v>
      </c>
      <c r="I149" s="31">
        <v>43448.549131944441</v>
      </c>
      <c r="J149" s="35" t="s">
        <v>31771</v>
      </c>
      <c r="K149" s="22" t="s">
        <v>160</v>
      </c>
      <c r="L149" s="22" t="s">
        <v>120</v>
      </c>
      <c r="M149" s="24">
        <v>-2680.21</v>
      </c>
      <c r="N149" s="32" t="s">
        <v>502</v>
      </c>
      <c r="O149" s="43" t="s">
        <v>503</v>
      </c>
    </row>
    <row r="150" spans="1:15" ht="12.75">
      <c r="A150" s="22" t="s">
        <v>60</v>
      </c>
      <c r="B150" s="22" t="s">
        <v>289</v>
      </c>
      <c r="C150" s="22" t="s">
        <v>63</v>
      </c>
      <c r="D150" s="22" t="s">
        <v>61</v>
      </c>
      <c r="E150" s="22" t="s">
        <v>6475</v>
      </c>
      <c r="F150" s="31">
        <v>43453.63784722222</v>
      </c>
      <c r="G150" s="31">
        <v>43221</v>
      </c>
      <c r="H150" s="31">
        <v>43586</v>
      </c>
      <c r="I150" s="31">
        <v>43453.638506944444</v>
      </c>
      <c r="J150" s="35" t="s">
        <v>31762</v>
      </c>
      <c r="K150" s="22" t="s">
        <v>131</v>
      </c>
      <c r="L150" s="22" t="s">
        <v>120</v>
      </c>
      <c r="M150" s="24">
        <v>47.72</v>
      </c>
      <c r="N150" s="32" t="s">
        <v>6476</v>
      </c>
      <c r="O150" s="43" t="s">
        <v>6477</v>
      </c>
    </row>
    <row r="151" spans="1:15" ht="12.75">
      <c r="A151" s="22" t="s">
        <v>60</v>
      </c>
      <c r="B151" s="22" t="s">
        <v>289</v>
      </c>
      <c r="C151" s="22" t="s">
        <v>63</v>
      </c>
      <c r="D151" s="22" t="s">
        <v>61</v>
      </c>
      <c r="E151" s="22" t="s">
        <v>370</v>
      </c>
      <c r="F151" s="31">
        <v>43448.376273148147</v>
      </c>
      <c r="G151" s="31">
        <v>43449</v>
      </c>
      <c r="H151" s="31">
        <v>43814</v>
      </c>
      <c r="I151" s="31">
        <v>43448.377256944441</v>
      </c>
      <c r="J151" s="35" t="s">
        <v>31771</v>
      </c>
      <c r="K151" s="22" t="s">
        <v>73</v>
      </c>
      <c r="L151" s="22" t="s">
        <v>120</v>
      </c>
      <c r="M151" s="24">
        <v>1611.42</v>
      </c>
      <c r="N151" s="32" t="s">
        <v>371</v>
      </c>
      <c r="O151" s="43" t="s">
        <v>372</v>
      </c>
    </row>
    <row r="152" spans="1:15" ht="12.75">
      <c r="A152" s="22" t="s">
        <v>60</v>
      </c>
      <c r="B152" s="22" t="s">
        <v>425</v>
      </c>
      <c r="C152" s="22" t="s">
        <v>63</v>
      </c>
      <c r="D152" s="22" t="s">
        <v>61</v>
      </c>
      <c r="E152" s="22" t="s">
        <v>6519</v>
      </c>
      <c r="F152" s="31">
        <v>43452.388738425921</v>
      </c>
      <c r="G152" s="31">
        <v>43298</v>
      </c>
      <c r="H152" s="31">
        <v>43663</v>
      </c>
      <c r="I152" s="31">
        <v>43452.390034722222</v>
      </c>
      <c r="J152" s="35" t="s">
        <v>31765</v>
      </c>
      <c r="K152" s="22" t="s">
        <v>160</v>
      </c>
      <c r="L152" s="22" t="s">
        <v>120</v>
      </c>
      <c r="M152" s="24">
        <v>-212.44</v>
      </c>
      <c r="N152" s="32" t="s">
        <v>831</v>
      </c>
      <c r="O152" s="43" t="s">
        <v>832</v>
      </c>
    </row>
    <row r="153" spans="1:15" ht="12.75">
      <c r="A153" s="22" t="s">
        <v>60</v>
      </c>
      <c r="B153" s="22" t="s">
        <v>494</v>
      </c>
      <c r="C153" s="22" t="s">
        <v>63</v>
      </c>
      <c r="D153" s="22" t="s">
        <v>61</v>
      </c>
      <c r="E153" s="22" t="s">
        <v>3034</v>
      </c>
      <c r="F153" s="31">
        <v>43451.64912037037</v>
      </c>
      <c r="G153" s="31">
        <v>43441</v>
      </c>
      <c r="H153" s="31">
        <v>43806</v>
      </c>
      <c r="I153" s="31">
        <v>43451.649618055555</v>
      </c>
      <c r="J153" s="35" t="s">
        <v>31766</v>
      </c>
      <c r="K153" s="22" t="s">
        <v>131</v>
      </c>
      <c r="L153" s="22" t="s">
        <v>120</v>
      </c>
      <c r="M153" s="24">
        <v>0</v>
      </c>
      <c r="N153" s="32" t="s">
        <v>3035</v>
      </c>
      <c r="O153" s="43" t="s">
        <v>3036</v>
      </c>
    </row>
    <row r="154" spans="1:15" ht="12.75">
      <c r="A154" s="22" t="s">
        <v>60</v>
      </c>
      <c r="B154" s="22" t="s">
        <v>405</v>
      </c>
      <c r="C154" s="22" t="s">
        <v>63</v>
      </c>
      <c r="D154" s="22" t="s">
        <v>61</v>
      </c>
      <c r="E154" s="22" t="s">
        <v>31818</v>
      </c>
      <c r="F154" s="31">
        <v>43410.095254629625</v>
      </c>
      <c r="G154" s="31">
        <v>43446</v>
      </c>
      <c r="H154" s="31">
        <v>43811</v>
      </c>
      <c r="I154" s="31">
        <v>43445.721932870365</v>
      </c>
      <c r="J154" s="35" t="s">
        <v>31787</v>
      </c>
      <c r="K154" s="22" t="s">
        <v>81</v>
      </c>
      <c r="L154" s="22" t="s">
        <v>120</v>
      </c>
      <c r="M154" s="24">
        <v>2906.34</v>
      </c>
      <c r="N154" s="32" t="s">
        <v>1327</v>
      </c>
      <c r="O154" s="43" t="s">
        <v>1328</v>
      </c>
    </row>
    <row r="155" spans="1:15" ht="12.75">
      <c r="A155" s="22" t="s">
        <v>60</v>
      </c>
      <c r="B155" s="22" t="s">
        <v>425</v>
      </c>
      <c r="C155" s="22" t="s">
        <v>63</v>
      </c>
      <c r="D155" s="22" t="s">
        <v>61</v>
      </c>
      <c r="E155" s="22" t="s">
        <v>10542</v>
      </c>
      <c r="F155" s="31">
        <v>43455.105162037034</v>
      </c>
      <c r="G155" s="31">
        <v>43497</v>
      </c>
      <c r="H155" s="31">
        <v>43862</v>
      </c>
      <c r="I155" s="31">
        <v>43461.570104166662</v>
      </c>
      <c r="J155" s="35" t="s">
        <v>31819</v>
      </c>
      <c r="K155" s="22" t="s">
        <v>81</v>
      </c>
      <c r="L155" s="22" t="s">
        <v>120</v>
      </c>
      <c r="M155" s="24">
        <v>309.60000000000002</v>
      </c>
      <c r="N155" s="32" t="s">
        <v>872</v>
      </c>
      <c r="O155" s="43" t="s">
        <v>873</v>
      </c>
    </row>
    <row r="156" spans="1:15" ht="12.75">
      <c r="A156" s="22" t="s">
        <v>60</v>
      </c>
      <c r="B156" s="22" t="s">
        <v>289</v>
      </c>
      <c r="C156" s="22" t="s">
        <v>63</v>
      </c>
      <c r="D156" s="22" t="s">
        <v>61</v>
      </c>
      <c r="E156" s="22" t="s">
        <v>1810</v>
      </c>
      <c r="F156" s="31">
        <v>43439.112824074073</v>
      </c>
      <c r="G156" s="31">
        <v>43477</v>
      </c>
      <c r="H156" s="31">
        <v>43861</v>
      </c>
      <c r="I156" s="31">
        <v>43464.588240740741</v>
      </c>
      <c r="J156" s="35" t="s">
        <v>31782</v>
      </c>
      <c r="K156" s="22" t="s">
        <v>81</v>
      </c>
      <c r="L156" s="22" t="s">
        <v>120</v>
      </c>
      <c r="M156" s="24">
        <v>418.22</v>
      </c>
      <c r="N156" s="32" t="s">
        <v>1113</v>
      </c>
      <c r="O156" s="43" t="s">
        <v>1114</v>
      </c>
    </row>
    <row r="157" spans="1:15" ht="12.75">
      <c r="A157" s="22" t="s">
        <v>60</v>
      </c>
      <c r="B157" s="22" t="s">
        <v>289</v>
      </c>
      <c r="C157" s="22" t="s">
        <v>63</v>
      </c>
      <c r="D157" s="22" t="s">
        <v>61</v>
      </c>
      <c r="E157" s="22" t="s">
        <v>31820</v>
      </c>
      <c r="F157" s="31">
        <v>43420.090196759258</v>
      </c>
      <c r="G157" s="31">
        <v>43461</v>
      </c>
      <c r="H157" s="31">
        <v>43826</v>
      </c>
      <c r="I157" s="31">
        <v>43444.765613425923</v>
      </c>
      <c r="J157" s="35" t="s">
        <v>31780</v>
      </c>
      <c r="K157" s="22" t="s">
        <v>81</v>
      </c>
      <c r="L157" s="22" t="s">
        <v>120</v>
      </c>
      <c r="M157" s="24">
        <v>787.12</v>
      </c>
      <c r="N157" s="32" t="s">
        <v>909</v>
      </c>
      <c r="O157" s="43" t="s">
        <v>910</v>
      </c>
    </row>
    <row r="158" spans="1:15" ht="12.75">
      <c r="A158" s="22" t="s">
        <v>60</v>
      </c>
      <c r="B158" s="22" t="s">
        <v>289</v>
      </c>
      <c r="C158" s="22" t="s">
        <v>63</v>
      </c>
      <c r="D158" s="22" t="s">
        <v>61</v>
      </c>
      <c r="E158" s="22" t="s">
        <v>3982</v>
      </c>
      <c r="F158" s="31">
        <v>43438.294652777775</v>
      </c>
      <c r="G158" s="31">
        <v>43481</v>
      </c>
      <c r="H158" s="31">
        <v>43846</v>
      </c>
      <c r="I158" s="31">
        <v>43453.620740740742</v>
      </c>
      <c r="J158" s="35" t="s">
        <v>31762</v>
      </c>
      <c r="K158" s="22" t="s">
        <v>73</v>
      </c>
      <c r="L158" s="22" t="s">
        <v>120</v>
      </c>
      <c r="M158" s="24">
        <v>503.27</v>
      </c>
      <c r="N158" s="32" t="s">
        <v>1362</v>
      </c>
      <c r="O158" s="43" t="s">
        <v>1363</v>
      </c>
    </row>
    <row r="159" spans="1:15" ht="12.75">
      <c r="A159" s="22" t="s">
        <v>60</v>
      </c>
      <c r="B159" s="22" t="s">
        <v>362</v>
      </c>
      <c r="C159" s="22" t="s">
        <v>63</v>
      </c>
      <c r="D159" s="22" t="s">
        <v>61</v>
      </c>
      <c r="E159" s="22" t="s">
        <v>2226</v>
      </c>
      <c r="F159" s="31">
        <v>43453.678437499999</v>
      </c>
      <c r="G159" s="31">
        <v>43455</v>
      </c>
      <c r="H159" s="31">
        <v>43820</v>
      </c>
      <c r="I159" s="31">
        <v>43453.681863425925</v>
      </c>
      <c r="J159" s="35" t="s">
        <v>31762</v>
      </c>
      <c r="K159" s="22" t="s">
        <v>73</v>
      </c>
      <c r="L159" s="22" t="s">
        <v>120</v>
      </c>
      <c r="M159" s="24">
        <v>1132.3499999999999</v>
      </c>
      <c r="N159" s="32" t="s">
        <v>5801</v>
      </c>
      <c r="O159" s="43" t="s">
        <v>5802</v>
      </c>
    </row>
    <row r="160" spans="1:15" ht="12.75">
      <c r="A160" s="22" t="s">
        <v>60</v>
      </c>
      <c r="B160" s="22" t="s">
        <v>326</v>
      </c>
      <c r="C160" s="22" t="s">
        <v>63</v>
      </c>
      <c r="D160" s="22" t="s">
        <v>61</v>
      </c>
      <c r="E160" s="22" t="s">
        <v>3441</v>
      </c>
      <c r="F160" s="31">
        <v>43451.493425925924</v>
      </c>
      <c r="G160" s="31">
        <v>43496</v>
      </c>
      <c r="H160" s="31">
        <v>43861</v>
      </c>
      <c r="I160" s="31">
        <v>43451.496805555551</v>
      </c>
      <c r="J160" s="35" t="s">
        <v>31766</v>
      </c>
      <c r="K160" s="22" t="s">
        <v>73</v>
      </c>
      <c r="L160" s="22" t="s">
        <v>120</v>
      </c>
      <c r="M160" s="24">
        <v>369.56</v>
      </c>
      <c r="N160" s="32" t="s">
        <v>3442</v>
      </c>
      <c r="O160" s="43" t="s">
        <v>3443</v>
      </c>
    </row>
    <row r="161" spans="1:15" ht="12.75">
      <c r="A161" s="22" t="s">
        <v>60</v>
      </c>
      <c r="B161" s="22" t="s">
        <v>331</v>
      </c>
      <c r="C161" s="22" t="s">
        <v>63</v>
      </c>
      <c r="D161" s="22" t="s">
        <v>61</v>
      </c>
      <c r="E161" s="22" t="s">
        <v>31821</v>
      </c>
      <c r="F161" s="31">
        <v>43414.111828703702</v>
      </c>
      <c r="G161" s="31">
        <v>43453</v>
      </c>
      <c r="H161" s="31">
        <v>43818</v>
      </c>
      <c r="I161" s="31">
        <v>43437.595185185186</v>
      </c>
      <c r="J161" s="35" t="s">
        <v>31768</v>
      </c>
      <c r="K161" s="22" t="s">
        <v>81</v>
      </c>
      <c r="L161" s="22" t="s">
        <v>120</v>
      </c>
      <c r="M161" s="24">
        <v>1047.70</v>
      </c>
      <c r="N161" s="32" t="s">
        <v>4551</v>
      </c>
      <c r="O161" s="43" t="s">
        <v>4552</v>
      </c>
    </row>
    <row r="162" spans="1:15" ht="12.75">
      <c r="A162" s="22" t="s">
        <v>60</v>
      </c>
      <c r="B162" s="22" t="s">
        <v>362</v>
      </c>
      <c r="C162" s="22" t="s">
        <v>63</v>
      </c>
      <c r="D162" s="22" t="s">
        <v>61</v>
      </c>
      <c r="E162" s="22" t="s">
        <v>6007</v>
      </c>
      <c r="F162" s="31">
        <v>43439.114155092589</v>
      </c>
      <c r="G162" s="31">
        <v>43474</v>
      </c>
      <c r="H162" s="31">
        <v>43839</v>
      </c>
      <c r="I162" s="31">
        <v>43447.603402777779</v>
      </c>
      <c r="J162" s="35" t="s">
        <v>31773</v>
      </c>
      <c r="K162" s="22" t="s">
        <v>81</v>
      </c>
      <c r="L162" s="22" t="s">
        <v>120</v>
      </c>
      <c r="M162" s="24">
        <v>486.04</v>
      </c>
      <c r="N162" s="32" t="s">
        <v>109</v>
      </c>
      <c r="O162" s="43" t="s">
        <v>110</v>
      </c>
    </row>
    <row r="163" spans="1:15" ht="12.75">
      <c r="A163" s="22" t="s">
        <v>60</v>
      </c>
      <c r="B163" s="22" t="s">
        <v>362</v>
      </c>
      <c r="C163" s="22" t="s">
        <v>63</v>
      </c>
      <c r="D163" s="22" t="s">
        <v>61</v>
      </c>
      <c r="E163" s="22" t="s">
        <v>4201</v>
      </c>
      <c r="F163" s="31">
        <v>43454.408495370371</v>
      </c>
      <c r="G163" s="31">
        <v>43388</v>
      </c>
      <c r="H163" s="31">
        <v>43753</v>
      </c>
      <c r="I163" s="31">
        <v>43454.408900462964</v>
      </c>
      <c r="J163" s="35" t="s">
        <v>31772</v>
      </c>
      <c r="K163" s="22" t="s">
        <v>160</v>
      </c>
      <c r="L163" s="22" t="s">
        <v>120</v>
      </c>
      <c r="M163" s="24">
        <v>-3523.33</v>
      </c>
      <c r="N163" s="32" t="s">
        <v>90</v>
      </c>
      <c r="O163" s="43" t="s">
        <v>91</v>
      </c>
    </row>
    <row r="164" spans="1:15" ht="12.75">
      <c r="A164" s="22" t="s">
        <v>60</v>
      </c>
      <c r="B164" s="22" t="s">
        <v>303</v>
      </c>
      <c r="C164" s="22" t="s">
        <v>63</v>
      </c>
      <c r="D164" s="22" t="s">
        <v>61</v>
      </c>
      <c r="E164" s="22" t="s">
        <v>1965</v>
      </c>
      <c r="F164" s="31">
        <v>43447.482048611106</v>
      </c>
      <c r="G164" s="31">
        <v>43448</v>
      </c>
      <c r="H164" s="31">
        <v>43814</v>
      </c>
      <c r="I164" s="31">
        <v>43448.428206018514</v>
      </c>
      <c r="J164" s="35" t="s">
        <v>31771</v>
      </c>
      <c r="K164" s="22" t="s">
        <v>73</v>
      </c>
      <c r="L164" s="22" t="s">
        <v>120</v>
      </c>
      <c r="M164" s="24">
        <v>630.65</v>
      </c>
      <c r="N164" s="32" t="s">
        <v>1966</v>
      </c>
      <c r="O164" s="43" t="s">
        <v>1967</v>
      </c>
    </row>
    <row r="165" spans="1:15" ht="12.75">
      <c r="A165" s="22" t="s">
        <v>60</v>
      </c>
      <c r="B165" s="22" t="s">
        <v>289</v>
      </c>
      <c r="C165" s="22" t="s">
        <v>63</v>
      </c>
      <c r="D165" s="22" t="s">
        <v>61</v>
      </c>
      <c r="E165" s="22" t="s">
        <v>11802</v>
      </c>
      <c r="F165" s="31">
        <v>43445.356030092589</v>
      </c>
      <c r="G165" s="31">
        <v>43385</v>
      </c>
      <c r="H165" s="31">
        <v>43750</v>
      </c>
      <c r="I165" s="31">
        <v>43445.356516203705</v>
      </c>
      <c r="J165" s="35" t="s">
        <v>31787</v>
      </c>
      <c r="K165" s="22" t="s">
        <v>160</v>
      </c>
      <c r="L165" s="22" t="s">
        <v>120</v>
      </c>
      <c r="M165" s="24">
        <v>-763.20</v>
      </c>
      <c r="N165" s="32" t="s">
        <v>5346</v>
      </c>
      <c r="O165" s="43" t="s">
        <v>5347</v>
      </c>
    </row>
    <row r="166" spans="1:15" ht="12.75">
      <c r="A166" s="22" t="s">
        <v>60</v>
      </c>
      <c r="B166" s="22" t="s">
        <v>349</v>
      </c>
      <c r="C166" s="22" t="s">
        <v>63</v>
      </c>
      <c r="D166" s="22" t="s">
        <v>61</v>
      </c>
      <c r="E166" s="22" t="s">
        <v>11893</v>
      </c>
      <c r="F166" s="31">
        <v>43437.56145833333</v>
      </c>
      <c r="G166" s="31">
        <v>43445</v>
      </c>
      <c r="H166" s="31">
        <v>43810</v>
      </c>
      <c r="I166" s="31">
        <v>43438.653333333328</v>
      </c>
      <c r="J166" s="35" t="s">
        <v>31778</v>
      </c>
      <c r="K166" s="22" t="s">
        <v>131</v>
      </c>
      <c r="L166" s="22" t="s">
        <v>120</v>
      </c>
      <c r="M166" s="24">
        <v>0</v>
      </c>
      <c r="N166" s="32" t="s">
        <v>11894</v>
      </c>
      <c r="O166" s="43" t="s">
        <v>11895</v>
      </c>
    </row>
    <row r="167" spans="1:15" ht="12.75">
      <c r="A167" s="22" t="s">
        <v>60</v>
      </c>
      <c r="B167" s="22" t="s">
        <v>1339</v>
      </c>
      <c r="C167" s="22" t="s">
        <v>63</v>
      </c>
      <c r="D167" s="22" t="s">
        <v>61</v>
      </c>
      <c r="E167" s="22" t="s">
        <v>31822</v>
      </c>
      <c r="F167" s="31">
        <v>43420.090648148143</v>
      </c>
      <c r="G167" s="31">
        <v>43457</v>
      </c>
      <c r="H167" s="31">
        <v>43822</v>
      </c>
      <c r="I167" s="31">
        <v>43438.454062500001</v>
      </c>
      <c r="J167" s="35" t="s">
        <v>31778</v>
      </c>
      <c r="K167" s="22" t="s">
        <v>81</v>
      </c>
      <c r="L167" s="22" t="s">
        <v>120</v>
      </c>
      <c r="M167" s="24">
        <v>1911.85</v>
      </c>
      <c r="N167" s="32" t="s">
        <v>109</v>
      </c>
      <c r="O167" s="43" t="s">
        <v>110</v>
      </c>
    </row>
    <row r="168" spans="1:15" ht="12.75">
      <c r="A168" s="22" t="s">
        <v>60</v>
      </c>
      <c r="B168" s="22" t="s">
        <v>303</v>
      </c>
      <c r="C168" s="22" t="s">
        <v>63</v>
      </c>
      <c r="D168" s="22" t="s">
        <v>61</v>
      </c>
      <c r="E168" s="22" t="s">
        <v>31823</v>
      </c>
      <c r="F168" s="31">
        <v>43361.729884259257</v>
      </c>
      <c r="G168" s="31">
        <v>43363</v>
      </c>
      <c r="H168" s="31">
        <v>43738</v>
      </c>
      <c r="I168" s="31">
        <v>43444.40688657407</v>
      </c>
      <c r="J168" s="35" t="s">
        <v>31780</v>
      </c>
      <c r="K168" s="22" t="s">
        <v>160</v>
      </c>
      <c r="L168" s="22" t="s">
        <v>120</v>
      </c>
      <c r="M168" s="24">
        <v>-644.76</v>
      </c>
      <c r="N168" s="32" t="s">
        <v>95</v>
      </c>
      <c r="O168" s="43" t="s">
        <v>96</v>
      </c>
    </row>
    <row r="169" spans="1:15" ht="12.75">
      <c r="A169" s="22" t="s">
        <v>60</v>
      </c>
      <c r="B169" s="22" t="s">
        <v>362</v>
      </c>
      <c r="C169" s="22" t="s">
        <v>63</v>
      </c>
      <c r="D169" s="22" t="s">
        <v>61</v>
      </c>
      <c r="E169" s="22" t="s">
        <v>896</v>
      </c>
      <c r="F169" s="31">
        <v>43441.583020833328</v>
      </c>
      <c r="G169" s="31">
        <v>43188</v>
      </c>
      <c r="H169" s="31">
        <v>43553</v>
      </c>
      <c r="I169" s="31">
        <v>43445.36451388889</v>
      </c>
      <c r="J169" s="35" t="s">
        <v>31787</v>
      </c>
      <c r="K169" s="22" t="s">
        <v>131</v>
      </c>
      <c r="L169" s="22" t="s">
        <v>120</v>
      </c>
      <c r="M169" s="24">
        <v>402.80</v>
      </c>
      <c r="N169" s="32" t="s">
        <v>451</v>
      </c>
      <c r="O169" s="43" t="s">
        <v>452</v>
      </c>
    </row>
    <row r="170" spans="1:15" ht="12.75">
      <c r="A170" s="22" t="s">
        <v>60</v>
      </c>
      <c r="B170" s="22" t="s">
        <v>331</v>
      </c>
      <c r="C170" s="22" t="s">
        <v>63</v>
      </c>
      <c r="D170" s="22" t="s">
        <v>61</v>
      </c>
      <c r="E170" s="22" t="s">
        <v>7154</v>
      </c>
      <c r="F170" s="31">
        <v>43446.057719907403</v>
      </c>
      <c r="G170" s="31">
        <v>43488</v>
      </c>
      <c r="H170" s="31">
        <v>43853</v>
      </c>
      <c r="I170" s="31">
        <v>43454.612465277773</v>
      </c>
      <c r="J170" s="35" t="s">
        <v>31772</v>
      </c>
      <c r="K170" s="22" t="s">
        <v>73</v>
      </c>
      <c r="L170" s="22" t="s">
        <v>120</v>
      </c>
      <c r="M170" s="24">
        <v>1320.64</v>
      </c>
      <c r="N170" s="32" t="s">
        <v>1433</v>
      </c>
      <c r="O170" s="43" t="s">
        <v>1434</v>
      </c>
    </row>
    <row r="171" spans="1:15" ht="12.75">
      <c r="A171" s="22" t="s">
        <v>60</v>
      </c>
      <c r="B171" s="22" t="s">
        <v>346</v>
      </c>
      <c r="C171" s="22" t="s">
        <v>63</v>
      </c>
      <c r="D171" s="22" t="s">
        <v>61</v>
      </c>
      <c r="E171" s="22" t="s">
        <v>31824</v>
      </c>
      <c r="F171" s="31">
        <v>43427.100127314814</v>
      </c>
      <c r="G171" s="31">
        <v>43468</v>
      </c>
      <c r="H171" s="31">
        <v>43833</v>
      </c>
      <c r="I171" s="31">
        <v>43445.39607638889</v>
      </c>
      <c r="J171" s="35" t="s">
        <v>31787</v>
      </c>
      <c r="K171" s="22" t="s">
        <v>81</v>
      </c>
      <c r="L171" s="22" t="s">
        <v>120</v>
      </c>
      <c r="M171" s="24">
        <v>2031.86</v>
      </c>
      <c r="N171" s="32" t="s">
        <v>355</v>
      </c>
      <c r="O171" s="43" t="s">
        <v>356</v>
      </c>
    </row>
    <row r="172" spans="1:15" ht="12.75">
      <c r="A172" s="22" t="s">
        <v>60</v>
      </c>
      <c r="B172" s="22" t="s">
        <v>362</v>
      </c>
      <c r="C172" s="22" t="s">
        <v>63</v>
      </c>
      <c r="D172" s="22" t="s">
        <v>61</v>
      </c>
      <c r="E172" s="22" t="s">
        <v>6392</v>
      </c>
      <c r="F172" s="31">
        <v>43444.716481481482</v>
      </c>
      <c r="G172" s="31">
        <v>43448</v>
      </c>
      <c r="H172" s="31">
        <v>43813</v>
      </c>
      <c r="I172" s="31">
        <v>43445.56763888889</v>
      </c>
      <c r="J172" s="35" t="s">
        <v>31787</v>
      </c>
      <c r="K172" s="22" t="s">
        <v>73</v>
      </c>
      <c r="L172" s="22" t="s">
        <v>120</v>
      </c>
      <c r="M172" s="24">
        <v>952.36</v>
      </c>
      <c r="N172" s="32" t="s">
        <v>95</v>
      </c>
      <c r="O172" s="43" t="s">
        <v>96</v>
      </c>
    </row>
    <row r="173" spans="1:15" ht="12.75">
      <c r="A173" s="22" t="s">
        <v>60</v>
      </c>
      <c r="B173" s="22" t="s">
        <v>362</v>
      </c>
      <c r="C173" s="22" t="s">
        <v>63</v>
      </c>
      <c r="D173" s="22" t="s">
        <v>61</v>
      </c>
      <c r="E173" s="22" t="s">
        <v>6779</v>
      </c>
      <c r="F173" s="31">
        <v>43453.531284722223</v>
      </c>
      <c r="G173" s="31">
        <v>43448</v>
      </c>
      <c r="H173" s="31">
        <v>43813</v>
      </c>
      <c r="I173" s="31">
        <v>43453.533032407402</v>
      </c>
      <c r="J173" s="35" t="s">
        <v>31762</v>
      </c>
      <c r="K173" s="22" t="s">
        <v>131</v>
      </c>
      <c r="L173" s="22" t="s">
        <v>120</v>
      </c>
      <c r="M173" s="24">
        <v>0</v>
      </c>
      <c r="N173" s="32" t="s">
        <v>1246</v>
      </c>
      <c r="O173" s="43" t="s">
        <v>1247</v>
      </c>
    </row>
    <row r="174" spans="1:15" ht="12.75">
      <c r="A174" s="22" t="s">
        <v>60</v>
      </c>
      <c r="B174" s="22" t="s">
        <v>362</v>
      </c>
      <c r="C174" s="22" t="s">
        <v>63</v>
      </c>
      <c r="D174" s="22" t="s">
        <v>61</v>
      </c>
      <c r="E174" s="22" t="s">
        <v>5800</v>
      </c>
      <c r="F174" s="31">
        <v>43448.48097222222</v>
      </c>
      <c r="G174" s="31">
        <v>43433</v>
      </c>
      <c r="H174" s="31">
        <v>43798</v>
      </c>
      <c r="I174" s="31">
        <v>43451.70989583333</v>
      </c>
      <c r="J174" s="35" t="s">
        <v>31766</v>
      </c>
      <c r="K174" s="22" t="s">
        <v>131</v>
      </c>
      <c r="L174" s="22" t="s">
        <v>120</v>
      </c>
      <c r="M174" s="24">
        <v>-138.97999999999999</v>
      </c>
      <c r="N174" s="32" t="s">
        <v>5801</v>
      </c>
      <c r="O174" s="43" t="s">
        <v>5802</v>
      </c>
    </row>
    <row r="175" spans="1:15" ht="12.75">
      <c r="A175" s="22" t="s">
        <v>60</v>
      </c>
      <c r="B175" s="22" t="s">
        <v>362</v>
      </c>
      <c r="C175" s="22" t="s">
        <v>63</v>
      </c>
      <c r="D175" s="22" t="s">
        <v>61</v>
      </c>
      <c r="E175" s="22" t="s">
        <v>3299</v>
      </c>
      <c r="F175" s="31">
        <v>43447.497141203705</v>
      </c>
      <c r="G175" s="31">
        <v>43447</v>
      </c>
      <c r="H175" s="31">
        <v>43812</v>
      </c>
      <c r="I175" s="31">
        <v>43447.681469907402</v>
      </c>
      <c r="J175" s="35" t="s">
        <v>31773</v>
      </c>
      <c r="K175" s="22" t="s">
        <v>73</v>
      </c>
      <c r="L175" s="22" t="s">
        <v>120</v>
      </c>
      <c r="M175" s="24">
        <v>2012.80</v>
      </c>
      <c r="N175" s="32" t="s">
        <v>3300</v>
      </c>
      <c r="O175" s="43" t="s">
        <v>3301</v>
      </c>
    </row>
    <row r="176" spans="1:15" ht="12.75">
      <c r="A176" s="22" t="s">
        <v>60</v>
      </c>
      <c r="B176" s="22" t="s">
        <v>289</v>
      </c>
      <c r="C176" s="22" t="s">
        <v>63</v>
      </c>
      <c r="D176" s="22" t="s">
        <v>61</v>
      </c>
      <c r="E176" s="22" t="s">
        <v>8157</v>
      </c>
      <c r="F176" s="31">
        <v>43454.451689814814</v>
      </c>
      <c r="G176" s="31">
        <v>43449</v>
      </c>
      <c r="H176" s="31">
        <v>43814</v>
      </c>
      <c r="I176" s="31">
        <v>43454.45275462963</v>
      </c>
      <c r="J176" s="35" t="s">
        <v>31772</v>
      </c>
      <c r="K176" s="22" t="s">
        <v>160</v>
      </c>
      <c r="L176" s="22" t="s">
        <v>120</v>
      </c>
      <c r="M176" s="24">
        <v>-1007.35</v>
      </c>
      <c r="N176" s="32" t="s">
        <v>709</v>
      </c>
      <c r="O176" s="43" t="s">
        <v>710</v>
      </c>
    </row>
    <row r="177" spans="1:15" ht="12.75">
      <c r="A177" s="22" t="s">
        <v>60</v>
      </c>
      <c r="B177" s="22" t="s">
        <v>362</v>
      </c>
      <c r="C177" s="22" t="s">
        <v>63</v>
      </c>
      <c r="D177" s="22" t="s">
        <v>61</v>
      </c>
      <c r="E177" s="22" t="s">
        <v>7643</v>
      </c>
      <c r="F177" s="31">
        <v>43392.095810185187</v>
      </c>
      <c r="G177" s="31">
        <v>43431</v>
      </c>
      <c r="H177" s="31">
        <v>43796</v>
      </c>
      <c r="I177" s="31">
        <v>43451.579293981478</v>
      </c>
      <c r="J177" s="35" t="s">
        <v>31766</v>
      </c>
      <c r="K177" s="22" t="s">
        <v>81</v>
      </c>
      <c r="L177" s="22" t="s">
        <v>120</v>
      </c>
      <c r="M177" s="24">
        <v>770.45</v>
      </c>
      <c r="N177" s="32" t="s">
        <v>7644</v>
      </c>
      <c r="O177" s="43" t="s">
        <v>7645</v>
      </c>
    </row>
    <row r="178" spans="1:15" ht="12.75">
      <c r="A178" s="22" t="s">
        <v>60</v>
      </c>
      <c r="B178" s="22" t="s">
        <v>331</v>
      </c>
      <c r="C178" s="22" t="s">
        <v>63</v>
      </c>
      <c r="D178" s="22" t="s">
        <v>61</v>
      </c>
      <c r="E178" s="22" t="s">
        <v>11710</v>
      </c>
      <c r="F178" s="31">
        <v>43454.672453703701</v>
      </c>
      <c r="G178" s="31">
        <v>43441</v>
      </c>
      <c r="H178" s="31">
        <v>43806</v>
      </c>
      <c r="I178" s="31">
        <v>43454.673993055556</v>
      </c>
      <c r="J178" s="35" t="s">
        <v>31772</v>
      </c>
      <c r="K178" s="22" t="s">
        <v>131</v>
      </c>
      <c r="L178" s="22" t="s">
        <v>120</v>
      </c>
      <c r="M178" s="24">
        <v>0</v>
      </c>
      <c r="N178" s="32" t="s">
        <v>90</v>
      </c>
      <c r="O178" s="43" t="s">
        <v>91</v>
      </c>
    </row>
    <row r="179" spans="1:15" ht="12.75">
      <c r="A179" s="22" t="s">
        <v>60</v>
      </c>
      <c r="B179" s="22" t="s">
        <v>1329</v>
      </c>
      <c r="C179" s="22" t="s">
        <v>63</v>
      </c>
      <c r="D179" s="22" t="s">
        <v>61</v>
      </c>
      <c r="E179" s="22" t="s">
        <v>1332</v>
      </c>
      <c r="F179" s="31">
        <v>43445.651886574073</v>
      </c>
      <c r="G179" s="31">
        <v>43131</v>
      </c>
      <c r="H179" s="31">
        <v>43496</v>
      </c>
      <c r="I179" s="31">
        <v>43445.652453703704</v>
      </c>
      <c r="J179" s="35" t="s">
        <v>31787</v>
      </c>
      <c r="K179" s="22" t="s">
        <v>131</v>
      </c>
      <c r="L179" s="22" t="s">
        <v>120</v>
      </c>
      <c r="M179" s="24">
        <v>-29.36</v>
      </c>
      <c r="N179" s="32" t="s">
        <v>1333</v>
      </c>
      <c r="O179" s="43" t="s">
        <v>1334</v>
      </c>
    </row>
    <row r="180" spans="1:15" ht="12.75">
      <c r="A180" s="22" t="s">
        <v>60</v>
      </c>
      <c r="B180" s="22" t="s">
        <v>362</v>
      </c>
      <c r="C180" s="22" t="s">
        <v>63</v>
      </c>
      <c r="D180" s="22" t="s">
        <v>61</v>
      </c>
      <c r="E180" s="22" t="s">
        <v>8877</v>
      </c>
      <c r="F180" s="31">
        <v>43439.724641203698</v>
      </c>
      <c r="G180" s="31">
        <v>43333</v>
      </c>
      <c r="H180" s="31">
        <v>43698</v>
      </c>
      <c r="I180" s="31">
        <v>43439.725173611107</v>
      </c>
      <c r="J180" s="35" t="s">
        <v>31769</v>
      </c>
      <c r="K180" s="22" t="s">
        <v>160</v>
      </c>
      <c r="L180" s="22" t="s">
        <v>120</v>
      </c>
      <c r="M180" s="24">
        <v>-2808.40</v>
      </c>
      <c r="N180" s="32" t="s">
        <v>8878</v>
      </c>
      <c r="O180" s="43" t="s">
        <v>8879</v>
      </c>
    </row>
    <row r="181" spans="1:15" ht="12.75">
      <c r="A181" s="22" t="s">
        <v>60</v>
      </c>
      <c r="B181" s="22" t="s">
        <v>362</v>
      </c>
      <c r="C181" s="22" t="s">
        <v>63</v>
      </c>
      <c r="D181" s="22" t="s">
        <v>61</v>
      </c>
      <c r="E181" s="22" t="s">
        <v>31825</v>
      </c>
      <c r="F181" s="31">
        <v>43420.08997685185</v>
      </c>
      <c r="G181" s="31">
        <v>43458</v>
      </c>
      <c r="H181" s="31">
        <v>43823</v>
      </c>
      <c r="I181" s="31">
        <v>43445.741064814814</v>
      </c>
      <c r="J181" s="35" t="s">
        <v>31787</v>
      </c>
      <c r="K181" s="22" t="s">
        <v>81</v>
      </c>
      <c r="L181" s="22" t="s">
        <v>120</v>
      </c>
      <c r="M181" s="24">
        <v>1254.6800000000001</v>
      </c>
      <c r="N181" s="32" t="s">
        <v>2947</v>
      </c>
      <c r="O181" s="43" t="s">
        <v>2948</v>
      </c>
    </row>
    <row r="182" spans="1:15" ht="12.75">
      <c r="A182" s="22" t="s">
        <v>60</v>
      </c>
      <c r="B182" s="22" t="s">
        <v>331</v>
      </c>
      <c r="C182" s="22" t="s">
        <v>63</v>
      </c>
      <c r="D182" s="22" t="s">
        <v>61</v>
      </c>
      <c r="E182" s="22" t="s">
        <v>6465</v>
      </c>
      <c r="F182" s="31">
        <v>43449.119421296295</v>
      </c>
      <c r="G182" s="31">
        <v>43496</v>
      </c>
      <c r="H182" s="31">
        <v>43861</v>
      </c>
      <c r="I182" s="31">
        <v>43453.518148148149</v>
      </c>
      <c r="J182" s="35" t="s">
        <v>31762</v>
      </c>
      <c r="K182" s="22" t="s">
        <v>81</v>
      </c>
      <c r="L182" s="22" t="s">
        <v>120</v>
      </c>
      <c r="M182" s="24">
        <v>435.92</v>
      </c>
      <c r="N182" s="32" t="s">
        <v>923</v>
      </c>
      <c r="O182" s="43" t="s">
        <v>924</v>
      </c>
    </row>
    <row r="183" spans="1:15" ht="12.75">
      <c r="A183" s="22" t="s">
        <v>60</v>
      </c>
      <c r="B183" s="22" t="s">
        <v>425</v>
      </c>
      <c r="C183" s="22" t="s">
        <v>63</v>
      </c>
      <c r="D183" s="22" t="s">
        <v>61</v>
      </c>
      <c r="E183" s="22" t="s">
        <v>31826</v>
      </c>
      <c r="F183" s="31">
        <v>43395.54042824074</v>
      </c>
      <c r="G183" s="31">
        <v>43243</v>
      </c>
      <c r="H183" s="31">
        <v>43608</v>
      </c>
      <c r="I183" s="31">
        <v>43439.634710648148</v>
      </c>
      <c r="J183" s="35" t="s">
        <v>31769</v>
      </c>
      <c r="K183" s="22" t="s">
        <v>160</v>
      </c>
      <c r="L183" s="22" t="s">
        <v>120</v>
      </c>
      <c r="M183" s="24">
        <v>-806</v>
      </c>
      <c r="N183" s="32" t="s">
        <v>3150</v>
      </c>
      <c r="O183" s="43" t="s">
        <v>3151</v>
      </c>
    </row>
    <row r="184" spans="1:15" ht="12.75">
      <c r="A184" s="22" t="s">
        <v>60</v>
      </c>
      <c r="B184" s="22" t="s">
        <v>323</v>
      </c>
      <c r="C184" s="22" t="s">
        <v>63</v>
      </c>
      <c r="D184" s="22" t="s">
        <v>61</v>
      </c>
      <c r="E184" s="22" t="s">
        <v>5748</v>
      </c>
      <c r="F184" s="31">
        <v>43444.515428240738</v>
      </c>
      <c r="G184" s="31">
        <v>43435</v>
      </c>
      <c r="H184" s="31">
        <v>43800</v>
      </c>
      <c r="I184" s="31">
        <v>43444.559884259259</v>
      </c>
      <c r="J184" s="35" t="s">
        <v>31780</v>
      </c>
      <c r="K184" s="22" t="s">
        <v>131</v>
      </c>
      <c r="L184" s="22" t="s">
        <v>120</v>
      </c>
      <c r="M184" s="24">
        <v>157.22</v>
      </c>
      <c r="N184" s="32" t="s">
        <v>753</v>
      </c>
      <c r="O184" s="43" t="s">
        <v>754</v>
      </c>
    </row>
    <row r="185" spans="1:15" ht="12.75">
      <c r="A185" s="22" t="s">
        <v>60</v>
      </c>
      <c r="B185" s="22" t="s">
        <v>323</v>
      </c>
      <c r="C185" s="22" t="s">
        <v>63</v>
      </c>
      <c r="D185" s="22" t="s">
        <v>61</v>
      </c>
      <c r="E185" s="22" t="s">
        <v>2560</v>
      </c>
      <c r="F185" s="31">
        <v>43439.538599537038</v>
      </c>
      <c r="G185" s="31">
        <v>43434</v>
      </c>
      <c r="H185" s="31">
        <v>43799</v>
      </c>
      <c r="I185" s="31">
        <v>43439.584930555553</v>
      </c>
      <c r="J185" s="35" t="s">
        <v>31769</v>
      </c>
      <c r="K185" s="22" t="s">
        <v>131</v>
      </c>
      <c r="L185" s="22" t="s">
        <v>120</v>
      </c>
      <c r="M185" s="24">
        <v>0</v>
      </c>
      <c r="N185" s="32" t="s">
        <v>95</v>
      </c>
      <c r="O185" s="43" t="s">
        <v>96</v>
      </c>
    </row>
    <row r="186" spans="1:15" ht="12.75">
      <c r="A186" s="22" t="s">
        <v>60</v>
      </c>
      <c r="B186" s="22" t="s">
        <v>331</v>
      </c>
      <c r="C186" s="22" t="s">
        <v>63</v>
      </c>
      <c r="D186" s="22" t="s">
        <v>61</v>
      </c>
      <c r="E186" s="22" t="s">
        <v>31827</v>
      </c>
      <c r="F186" s="31">
        <v>43414.111840277779</v>
      </c>
      <c r="G186" s="31">
        <v>43454</v>
      </c>
      <c r="H186" s="31">
        <v>43819</v>
      </c>
      <c r="I186" s="31">
        <v>43445.755601851852</v>
      </c>
      <c r="J186" s="35" t="s">
        <v>31787</v>
      </c>
      <c r="K186" s="22" t="s">
        <v>81</v>
      </c>
      <c r="L186" s="22" t="s">
        <v>120</v>
      </c>
      <c r="M186" s="24">
        <v>2411.84</v>
      </c>
      <c r="N186" s="32" t="s">
        <v>502</v>
      </c>
      <c r="O186" s="43" t="s">
        <v>503</v>
      </c>
    </row>
    <row r="187" spans="1:15" ht="12.75">
      <c r="A187" s="22" t="s">
        <v>60</v>
      </c>
      <c r="B187" s="22" t="s">
        <v>425</v>
      </c>
      <c r="C187" s="22" t="s">
        <v>63</v>
      </c>
      <c r="D187" s="22" t="s">
        <v>61</v>
      </c>
      <c r="E187" s="22" t="s">
        <v>3476</v>
      </c>
      <c r="F187" s="31">
        <v>43451.657037037032</v>
      </c>
      <c r="G187" s="31">
        <v>43451</v>
      </c>
      <c r="H187" s="31">
        <v>43816</v>
      </c>
      <c r="I187" s="31">
        <v>43451.658703703702</v>
      </c>
      <c r="J187" s="35" t="s">
        <v>31766</v>
      </c>
      <c r="K187" s="22" t="s">
        <v>131</v>
      </c>
      <c r="L187" s="22" t="s">
        <v>120</v>
      </c>
      <c r="M187" s="24">
        <v>0</v>
      </c>
      <c r="N187" s="32" t="s">
        <v>628</v>
      </c>
      <c r="O187" s="43" t="s">
        <v>629</v>
      </c>
    </row>
    <row r="188" spans="1:15" ht="12.75">
      <c r="A188" s="22" t="s">
        <v>60</v>
      </c>
      <c r="B188" s="22" t="s">
        <v>362</v>
      </c>
      <c r="C188" s="22" t="s">
        <v>63</v>
      </c>
      <c r="D188" s="22" t="s">
        <v>61</v>
      </c>
      <c r="E188" s="22" t="s">
        <v>10583</v>
      </c>
      <c r="F188" s="31">
        <v>43452.474953703699</v>
      </c>
      <c r="G188" s="31">
        <v>43105</v>
      </c>
      <c r="H188" s="31">
        <v>43470</v>
      </c>
      <c r="I188" s="31">
        <v>43452.475983796292</v>
      </c>
      <c r="J188" s="35" t="s">
        <v>31765</v>
      </c>
      <c r="K188" s="22" t="s">
        <v>160</v>
      </c>
      <c r="L188" s="22" t="s">
        <v>120</v>
      </c>
      <c r="M188" s="24">
        <v>-482.35</v>
      </c>
      <c r="N188" s="32" t="s">
        <v>502</v>
      </c>
      <c r="O188" s="43" t="s">
        <v>503</v>
      </c>
    </row>
    <row r="189" spans="1:15" ht="12.75">
      <c r="A189" s="22" t="s">
        <v>60</v>
      </c>
      <c r="B189" s="22" t="s">
        <v>780</v>
      </c>
      <c r="C189" s="22" t="s">
        <v>63</v>
      </c>
      <c r="D189" s="22" t="s">
        <v>61</v>
      </c>
      <c r="E189" s="22" t="s">
        <v>6404</v>
      </c>
      <c r="F189" s="31">
        <v>43438.448587962965</v>
      </c>
      <c r="G189" s="31">
        <v>43451</v>
      </c>
      <c r="H189" s="31">
        <v>43816</v>
      </c>
      <c r="I189" s="31">
        <v>43438.553391203699</v>
      </c>
      <c r="J189" s="35" t="s">
        <v>31778</v>
      </c>
      <c r="K189" s="22" t="s">
        <v>131</v>
      </c>
      <c r="L189" s="22" t="s">
        <v>120</v>
      </c>
      <c r="M189" s="24">
        <v>369.23</v>
      </c>
      <c r="N189" s="32" t="s">
        <v>595</v>
      </c>
      <c r="O189" s="43" t="s">
        <v>596</v>
      </c>
    </row>
    <row r="190" spans="1:15" ht="12.75">
      <c r="A190" s="22" t="s">
        <v>60</v>
      </c>
      <c r="B190" s="22" t="s">
        <v>289</v>
      </c>
      <c r="C190" s="22" t="s">
        <v>63</v>
      </c>
      <c r="D190" s="22" t="s">
        <v>61</v>
      </c>
      <c r="E190" s="22" t="s">
        <v>9184</v>
      </c>
      <c r="F190" s="31">
        <v>43449.118923611109</v>
      </c>
      <c r="G190" s="31">
        <v>43486</v>
      </c>
      <c r="H190" s="31">
        <v>43851</v>
      </c>
      <c r="I190" s="31">
        <v>43451.546331018515</v>
      </c>
      <c r="J190" s="35" t="s">
        <v>31766</v>
      </c>
      <c r="K190" s="22" t="s">
        <v>81</v>
      </c>
      <c r="L190" s="22" t="s">
        <v>120</v>
      </c>
      <c r="M190" s="24">
        <v>1026.79</v>
      </c>
      <c r="N190" s="32" t="s">
        <v>497</v>
      </c>
      <c r="O190" s="43" t="s">
        <v>498</v>
      </c>
    </row>
    <row r="191" spans="1:15" ht="12.75">
      <c r="A191" s="22" t="s">
        <v>60</v>
      </c>
      <c r="B191" s="22" t="s">
        <v>323</v>
      </c>
      <c r="C191" s="22" t="s">
        <v>63</v>
      </c>
      <c r="D191" s="22" t="s">
        <v>61</v>
      </c>
      <c r="E191" s="22" t="s">
        <v>8603</v>
      </c>
      <c r="F191" s="31">
        <v>43445.708356481482</v>
      </c>
      <c r="G191" s="31">
        <v>43460</v>
      </c>
      <c r="H191" s="31">
        <v>43825</v>
      </c>
      <c r="I191" s="31">
        <v>43446.601736111108</v>
      </c>
      <c r="J191" s="35" t="s">
        <v>31764</v>
      </c>
      <c r="K191" s="22" t="s">
        <v>131</v>
      </c>
      <c r="L191" s="22" t="s">
        <v>120</v>
      </c>
      <c r="M191" s="24">
        <v>1726.35</v>
      </c>
      <c r="N191" s="32" t="s">
        <v>3830</v>
      </c>
      <c r="O191" s="43" t="s">
        <v>3831</v>
      </c>
    </row>
    <row r="192" spans="1:15" ht="12.75">
      <c r="A192" s="22" t="s">
        <v>60</v>
      </c>
      <c r="B192" s="22" t="s">
        <v>289</v>
      </c>
      <c r="C192" s="22" t="s">
        <v>63</v>
      </c>
      <c r="D192" s="22" t="s">
        <v>61</v>
      </c>
      <c r="E192" s="22" t="s">
        <v>9395</v>
      </c>
      <c r="F192" s="31">
        <v>43461.663287037038</v>
      </c>
      <c r="G192" s="31">
        <v>43466</v>
      </c>
      <c r="H192" s="31">
        <v>43831</v>
      </c>
      <c r="I192" s="31">
        <v>43462.502199074072</v>
      </c>
      <c r="J192" s="35" t="s">
        <v>31807</v>
      </c>
      <c r="K192" s="22" t="s">
        <v>131</v>
      </c>
      <c r="L192" s="22" t="s">
        <v>120</v>
      </c>
      <c r="M192" s="24">
        <v>0</v>
      </c>
      <c r="N192" s="32" t="s">
        <v>709</v>
      </c>
      <c r="O192" s="43" t="s">
        <v>710</v>
      </c>
    </row>
    <row r="193" spans="1:15" ht="12.75">
      <c r="A193" s="22" t="s">
        <v>60</v>
      </c>
      <c r="B193" s="22" t="s">
        <v>289</v>
      </c>
      <c r="C193" s="22" t="s">
        <v>63</v>
      </c>
      <c r="D193" s="22" t="s">
        <v>61</v>
      </c>
      <c r="E193" s="22" t="s">
        <v>7745</v>
      </c>
      <c r="F193" s="31">
        <v>43440.691828703704</v>
      </c>
      <c r="G193" s="31">
        <v>43132</v>
      </c>
      <c r="H193" s="31">
        <v>43497</v>
      </c>
      <c r="I193" s="31">
        <v>43440.696793981479</v>
      </c>
      <c r="J193" s="35" t="s">
        <v>31774</v>
      </c>
      <c r="K193" s="22" t="s">
        <v>131</v>
      </c>
      <c r="L193" s="22" t="s">
        <v>120</v>
      </c>
      <c r="M193" s="24">
        <v>0</v>
      </c>
      <c r="N193" s="32" t="s">
        <v>7746</v>
      </c>
      <c r="O193" s="43" t="s">
        <v>7747</v>
      </c>
    </row>
    <row r="194" spans="1:15" ht="12.75">
      <c r="A194" s="22" t="s">
        <v>60</v>
      </c>
      <c r="B194" s="22" t="s">
        <v>289</v>
      </c>
      <c r="C194" s="22" t="s">
        <v>63</v>
      </c>
      <c r="D194" s="22" t="s">
        <v>61</v>
      </c>
      <c r="E194" s="22" t="s">
        <v>6284</v>
      </c>
      <c r="F194" s="31">
        <v>43438.561400462961</v>
      </c>
      <c r="G194" s="31">
        <v>43427</v>
      </c>
      <c r="H194" s="31">
        <v>43769</v>
      </c>
      <c r="I194" s="31">
        <v>43438.569918981477</v>
      </c>
      <c r="J194" s="35" t="s">
        <v>31778</v>
      </c>
      <c r="K194" s="22" t="s">
        <v>131</v>
      </c>
      <c r="L194" s="22" t="s">
        <v>120</v>
      </c>
      <c r="M194" s="24">
        <v>-198.92</v>
      </c>
      <c r="N194" s="32" t="s">
        <v>2654</v>
      </c>
      <c r="O194" s="43" t="s">
        <v>2655</v>
      </c>
    </row>
    <row r="195" spans="1:15" ht="12.75">
      <c r="A195" s="22" t="s">
        <v>60</v>
      </c>
      <c r="B195" s="22" t="s">
        <v>303</v>
      </c>
      <c r="C195" s="22" t="s">
        <v>63</v>
      </c>
      <c r="D195" s="22" t="s">
        <v>61</v>
      </c>
      <c r="E195" s="22" t="s">
        <v>10973</v>
      </c>
      <c r="F195" s="31">
        <v>43455.105775462958</v>
      </c>
      <c r="G195" s="31">
        <v>43498</v>
      </c>
      <c r="H195" s="31">
        <v>43863</v>
      </c>
      <c r="I195" s="31">
        <v>43455.33494212963</v>
      </c>
      <c r="J195" s="35" t="s">
        <v>31763</v>
      </c>
      <c r="K195" s="22" t="s">
        <v>81</v>
      </c>
      <c r="L195" s="22" t="s">
        <v>120</v>
      </c>
      <c r="M195" s="24">
        <v>480.42</v>
      </c>
      <c r="N195" s="32" t="s">
        <v>174</v>
      </c>
      <c r="O195" s="43" t="s">
        <v>175</v>
      </c>
    </row>
    <row r="196" spans="1:15" ht="12.75">
      <c r="A196" s="22" t="s">
        <v>60</v>
      </c>
      <c r="B196" s="22" t="s">
        <v>289</v>
      </c>
      <c r="C196" s="22" t="s">
        <v>63</v>
      </c>
      <c r="D196" s="22" t="s">
        <v>61</v>
      </c>
      <c r="E196" s="22" t="s">
        <v>9130</v>
      </c>
      <c r="F196" s="31">
        <v>43441.556215277778</v>
      </c>
      <c r="G196" s="31">
        <v>43282</v>
      </c>
      <c r="H196" s="31">
        <v>43647</v>
      </c>
      <c r="I196" s="31">
        <v>43441.581076388888</v>
      </c>
      <c r="J196" s="35" t="s">
        <v>31770</v>
      </c>
      <c r="K196" s="22" t="s">
        <v>160</v>
      </c>
      <c r="L196" s="22" t="s">
        <v>120</v>
      </c>
      <c r="M196" s="24">
        <v>-575.40</v>
      </c>
      <c r="N196" s="32" t="s">
        <v>2664</v>
      </c>
      <c r="O196" s="43" t="s">
        <v>2665</v>
      </c>
    </row>
    <row r="197" spans="1:15" ht="12.75">
      <c r="A197" s="22" t="s">
        <v>60</v>
      </c>
      <c r="B197" s="22" t="s">
        <v>289</v>
      </c>
      <c r="C197" s="22" t="s">
        <v>63</v>
      </c>
      <c r="D197" s="22" t="s">
        <v>61</v>
      </c>
      <c r="E197" s="22" t="s">
        <v>31828</v>
      </c>
      <c r="F197" s="31">
        <v>43433.495046296295</v>
      </c>
      <c r="G197" s="31">
        <v>43362</v>
      </c>
      <c r="H197" s="31">
        <v>43727</v>
      </c>
      <c r="I197" s="31">
        <v>43437.411226851851</v>
      </c>
      <c r="J197" s="35" t="s">
        <v>31768</v>
      </c>
      <c r="K197" s="22" t="s">
        <v>160</v>
      </c>
      <c r="L197" s="22" t="s">
        <v>120</v>
      </c>
      <c r="M197" s="24">
        <v>-2226.92</v>
      </c>
      <c r="N197" s="32" t="s">
        <v>90</v>
      </c>
      <c r="O197" s="43" t="s">
        <v>91</v>
      </c>
    </row>
    <row r="198" spans="1:15" ht="12.75">
      <c r="A198" s="22" t="s">
        <v>60</v>
      </c>
      <c r="B198" s="22" t="s">
        <v>289</v>
      </c>
      <c r="C198" s="22" t="s">
        <v>63</v>
      </c>
      <c r="D198" s="22" t="s">
        <v>61</v>
      </c>
      <c r="E198" s="22" t="s">
        <v>2869</v>
      </c>
      <c r="F198" s="31">
        <v>43446.676296296297</v>
      </c>
      <c r="G198" s="31">
        <v>43232</v>
      </c>
      <c r="H198" s="31">
        <v>43597</v>
      </c>
      <c r="I198" s="31">
        <v>43446.68751157407</v>
      </c>
      <c r="J198" s="35" t="s">
        <v>31764</v>
      </c>
      <c r="K198" s="22" t="s">
        <v>131</v>
      </c>
      <c r="L198" s="22" t="s">
        <v>120</v>
      </c>
      <c r="M198" s="24">
        <v>-448.99</v>
      </c>
      <c r="N198" s="32" t="s">
        <v>179</v>
      </c>
      <c r="O198" s="43" t="s">
        <v>180</v>
      </c>
    </row>
    <row r="199" spans="1:15" ht="12.75">
      <c r="A199" s="22" t="s">
        <v>60</v>
      </c>
      <c r="B199" s="22" t="s">
        <v>323</v>
      </c>
      <c r="C199" s="22" t="s">
        <v>63</v>
      </c>
      <c r="D199" s="22" t="s">
        <v>61</v>
      </c>
      <c r="E199" s="22" t="s">
        <v>31829</v>
      </c>
      <c r="F199" s="31">
        <v>43410.306041666663</v>
      </c>
      <c r="G199" s="31">
        <v>43450</v>
      </c>
      <c r="H199" s="31">
        <v>43815</v>
      </c>
      <c r="I199" s="31">
        <v>43452.502499999995</v>
      </c>
      <c r="J199" s="35" t="s">
        <v>31765</v>
      </c>
      <c r="K199" s="22" t="s">
        <v>73</v>
      </c>
      <c r="L199" s="22" t="s">
        <v>120</v>
      </c>
      <c r="M199" s="24">
        <v>1364.74</v>
      </c>
      <c r="N199" s="32" t="s">
        <v>408</v>
      </c>
      <c r="O199" s="43" t="s">
        <v>409</v>
      </c>
    </row>
    <row r="200" spans="1:15" ht="12.75">
      <c r="A200" s="22" t="s">
        <v>60</v>
      </c>
      <c r="B200" s="22" t="s">
        <v>901</v>
      </c>
      <c r="C200" s="22" t="s">
        <v>63</v>
      </c>
      <c r="D200" s="22" t="s">
        <v>61</v>
      </c>
      <c r="E200" s="22" t="s">
        <v>11789</v>
      </c>
      <c r="F200" s="31">
        <v>43462.681354166663</v>
      </c>
      <c r="G200" s="31">
        <v>43462</v>
      </c>
      <c r="H200" s="31">
        <v>43827</v>
      </c>
      <c r="I200" s="31">
        <v>43462.682696759257</v>
      </c>
      <c r="J200" s="35" t="s">
        <v>31807</v>
      </c>
      <c r="K200" s="22" t="s">
        <v>73</v>
      </c>
      <c r="L200" s="22" t="s">
        <v>120</v>
      </c>
      <c r="M200" s="24">
        <v>787.40</v>
      </c>
      <c r="N200" s="32" t="s">
        <v>1425</v>
      </c>
      <c r="O200" s="43" t="s">
        <v>1426</v>
      </c>
    </row>
    <row r="201" spans="1:15" ht="12.75">
      <c r="A201" s="22" t="s">
        <v>60</v>
      </c>
      <c r="B201" s="22" t="s">
        <v>425</v>
      </c>
      <c r="C201" s="22" t="s">
        <v>63</v>
      </c>
      <c r="D201" s="22" t="s">
        <v>61</v>
      </c>
      <c r="E201" s="22" t="s">
        <v>10908</v>
      </c>
      <c r="F201" s="31">
        <v>43447.513622685183</v>
      </c>
      <c r="G201" s="31">
        <v>43447</v>
      </c>
      <c r="H201" s="31">
        <v>43812</v>
      </c>
      <c r="I201" s="31">
        <v>43447.5153125</v>
      </c>
      <c r="J201" s="35" t="s">
        <v>31773</v>
      </c>
      <c r="K201" s="22" t="s">
        <v>73</v>
      </c>
      <c r="L201" s="22" t="s">
        <v>120</v>
      </c>
      <c r="M201" s="24">
        <v>309.47000000000003</v>
      </c>
      <c r="N201" s="32" t="s">
        <v>438</v>
      </c>
      <c r="O201" s="43" t="s">
        <v>439</v>
      </c>
    </row>
    <row r="202" spans="1:15" ht="12.75">
      <c r="A202" s="22" t="s">
        <v>60</v>
      </c>
      <c r="B202" s="22" t="s">
        <v>289</v>
      </c>
      <c r="C202" s="22" t="s">
        <v>63</v>
      </c>
      <c r="D202" s="22" t="s">
        <v>61</v>
      </c>
      <c r="E202" s="22" t="s">
        <v>4112</v>
      </c>
      <c r="F202" s="31">
        <v>43451.830381944441</v>
      </c>
      <c r="G202" s="31">
        <v>43454</v>
      </c>
      <c r="H202" s="31">
        <v>43819</v>
      </c>
      <c r="I202" s="31">
        <v>43453.624745370369</v>
      </c>
      <c r="J202" s="35" t="s">
        <v>31762</v>
      </c>
      <c r="K202" s="22" t="s">
        <v>73</v>
      </c>
      <c r="L202" s="22" t="s">
        <v>120</v>
      </c>
      <c r="M202" s="24">
        <v>1328.97</v>
      </c>
      <c r="N202" s="32" t="s">
        <v>113</v>
      </c>
      <c r="O202" s="43" t="s">
        <v>114</v>
      </c>
    </row>
    <row r="203" spans="1:15" ht="12.75">
      <c r="A203" s="22" t="s">
        <v>60</v>
      </c>
      <c r="B203" s="22" t="s">
        <v>425</v>
      </c>
      <c r="C203" s="22" t="s">
        <v>63</v>
      </c>
      <c r="D203" s="22" t="s">
        <v>61</v>
      </c>
      <c r="E203" s="22" t="s">
        <v>31830</v>
      </c>
      <c r="F203" s="31">
        <v>43425.576597222222</v>
      </c>
      <c r="G203" s="31">
        <v>43438</v>
      </c>
      <c r="H203" s="31">
        <v>43803</v>
      </c>
      <c r="I203" s="31">
        <v>43438.637962962959</v>
      </c>
      <c r="J203" s="35" t="s">
        <v>31778</v>
      </c>
      <c r="K203" s="22" t="s">
        <v>73</v>
      </c>
      <c r="L203" s="22" t="s">
        <v>120</v>
      </c>
      <c r="M203" s="24">
        <v>432.25</v>
      </c>
      <c r="N203" s="32" t="s">
        <v>1113</v>
      </c>
      <c r="O203" s="43" t="s">
        <v>1114</v>
      </c>
    </row>
    <row r="204" spans="1:15" ht="12.75">
      <c r="A204" s="22" t="s">
        <v>60</v>
      </c>
      <c r="B204" s="22" t="s">
        <v>326</v>
      </c>
      <c r="C204" s="22" t="s">
        <v>63</v>
      </c>
      <c r="D204" s="22" t="s">
        <v>61</v>
      </c>
      <c r="E204" s="22" t="s">
        <v>9913</v>
      </c>
      <c r="F204" s="31">
        <v>43449.120706018519</v>
      </c>
      <c r="G204" s="31">
        <v>43496</v>
      </c>
      <c r="H204" s="31">
        <v>43861</v>
      </c>
      <c r="I204" s="31">
        <v>43451.485127314816</v>
      </c>
      <c r="J204" s="35" t="s">
        <v>31766</v>
      </c>
      <c r="K204" s="22" t="s">
        <v>81</v>
      </c>
      <c r="L204" s="22" t="s">
        <v>120</v>
      </c>
      <c r="M204" s="24">
        <v>288.25</v>
      </c>
      <c r="N204" s="32" t="s">
        <v>558</v>
      </c>
      <c r="O204" s="43" t="s">
        <v>559</v>
      </c>
    </row>
    <row r="205" spans="1:15" ht="12.75">
      <c r="A205" s="22" t="s">
        <v>60</v>
      </c>
      <c r="B205" s="22" t="s">
        <v>289</v>
      </c>
      <c r="C205" s="22" t="s">
        <v>63</v>
      </c>
      <c r="D205" s="22" t="s">
        <v>61</v>
      </c>
      <c r="E205" s="22" t="s">
        <v>2147</v>
      </c>
      <c r="F205" s="31">
        <v>43437.631006944444</v>
      </c>
      <c r="G205" s="31">
        <v>43437</v>
      </c>
      <c r="H205" s="31">
        <v>43802</v>
      </c>
      <c r="I205" s="31">
        <v>43437.812233796292</v>
      </c>
      <c r="J205" s="35" t="s">
        <v>31768</v>
      </c>
      <c r="K205" s="22" t="s">
        <v>73</v>
      </c>
      <c r="L205" s="22" t="s">
        <v>120</v>
      </c>
      <c r="M205" s="24">
        <v>417.30</v>
      </c>
      <c r="N205" s="32" t="s">
        <v>563</v>
      </c>
      <c r="O205" s="43" t="s">
        <v>564</v>
      </c>
    </row>
    <row r="206" spans="1:15" ht="12.75">
      <c r="A206" s="22" t="s">
        <v>60</v>
      </c>
      <c r="B206" s="22" t="s">
        <v>323</v>
      </c>
      <c r="C206" s="22" t="s">
        <v>63</v>
      </c>
      <c r="D206" s="22" t="s">
        <v>61</v>
      </c>
      <c r="E206" s="22" t="s">
        <v>31831</v>
      </c>
      <c r="F206" s="31">
        <v>43413.602268518516</v>
      </c>
      <c r="G206" s="31">
        <v>43439</v>
      </c>
      <c r="H206" s="31">
        <v>43804</v>
      </c>
      <c r="I206" s="31">
        <v>43439.338043981479</v>
      </c>
      <c r="J206" s="35" t="s">
        <v>31769</v>
      </c>
      <c r="K206" s="22" t="s">
        <v>81</v>
      </c>
      <c r="L206" s="22" t="s">
        <v>120</v>
      </c>
      <c r="M206" s="24">
        <v>2735.59</v>
      </c>
      <c r="N206" s="32" t="s">
        <v>228</v>
      </c>
      <c r="O206" s="43" t="s">
        <v>229</v>
      </c>
    </row>
    <row r="207" spans="1:15" ht="12.75">
      <c r="A207" s="22" t="s">
        <v>60</v>
      </c>
      <c r="B207" s="22" t="s">
        <v>289</v>
      </c>
      <c r="C207" s="22" t="s">
        <v>63</v>
      </c>
      <c r="D207" s="22" t="s">
        <v>61</v>
      </c>
      <c r="E207" s="22" t="s">
        <v>6934</v>
      </c>
      <c r="F207" s="31">
        <v>43437.587858796294</v>
      </c>
      <c r="G207" s="31">
        <v>43449</v>
      </c>
      <c r="H207" s="31">
        <v>43814</v>
      </c>
      <c r="I207" s="31">
        <v>43437.588831018518</v>
      </c>
      <c r="J207" s="35" t="s">
        <v>31768</v>
      </c>
      <c r="K207" s="22" t="s">
        <v>160</v>
      </c>
      <c r="L207" s="22" t="s">
        <v>120</v>
      </c>
      <c r="M207" s="24">
        <v>-896.94</v>
      </c>
      <c r="N207" s="32" t="s">
        <v>785</v>
      </c>
      <c r="O207" s="43" t="s">
        <v>786</v>
      </c>
    </row>
    <row r="208" spans="1:15" ht="12.75">
      <c r="A208" s="22" t="s">
        <v>60</v>
      </c>
      <c r="B208" s="22" t="s">
        <v>780</v>
      </c>
      <c r="C208" s="22" t="s">
        <v>63</v>
      </c>
      <c r="D208" s="22" t="s">
        <v>61</v>
      </c>
      <c r="E208" s="22" t="s">
        <v>10968</v>
      </c>
      <c r="F208" s="31">
        <v>43439.6399537037</v>
      </c>
      <c r="G208" s="31">
        <v>43480</v>
      </c>
      <c r="H208" s="31">
        <v>43845</v>
      </c>
      <c r="I208" s="31">
        <v>43445.451168981483</v>
      </c>
      <c r="J208" s="35" t="s">
        <v>31787</v>
      </c>
      <c r="K208" s="22" t="s">
        <v>73</v>
      </c>
      <c r="L208" s="22" t="s">
        <v>120</v>
      </c>
      <c r="M208" s="24">
        <v>1358.36</v>
      </c>
      <c r="N208" s="32" t="s">
        <v>109</v>
      </c>
      <c r="O208" s="43" t="s">
        <v>110</v>
      </c>
    </row>
    <row r="209" spans="1:15" ht="12.75">
      <c r="A209" s="22" t="s">
        <v>60</v>
      </c>
      <c r="B209" s="22" t="s">
        <v>346</v>
      </c>
      <c r="C209" s="22" t="s">
        <v>63</v>
      </c>
      <c r="D209" s="22" t="s">
        <v>61</v>
      </c>
      <c r="E209" s="22" t="s">
        <v>1105</v>
      </c>
      <c r="F209" s="31">
        <v>43446.414560185185</v>
      </c>
      <c r="G209" s="31">
        <v>43472</v>
      </c>
      <c r="H209" s="31">
        <v>43837</v>
      </c>
      <c r="I209" s="31">
        <v>43448.41196759259</v>
      </c>
      <c r="J209" s="35" t="s">
        <v>31771</v>
      </c>
      <c r="K209" s="22" t="s">
        <v>73</v>
      </c>
      <c r="L209" s="22" t="s">
        <v>120</v>
      </c>
      <c r="M209" s="24">
        <v>667.39</v>
      </c>
      <c r="N209" s="32" t="s">
        <v>167</v>
      </c>
      <c r="O209" s="43" t="s">
        <v>168</v>
      </c>
    </row>
    <row r="210" spans="1:15" ht="12.75">
      <c r="A210" s="22" t="s">
        <v>60</v>
      </c>
      <c r="B210" s="22" t="s">
        <v>1329</v>
      </c>
      <c r="C210" s="22" t="s">
        <v>63</v>
      </c>
      <c r="D210" s="22" t="s">
        <v>61</v>
      </c>
      <c r="E210" s="22" t="s">
        <v>1609</v>
      </c>
      <c r="F210" s="31">
        <v>43439.113877314812</v>
      </c>
      <c r="G210" s="31">
        <v>43477</v>
      </c>
      <c r="H210" s="31">
        <v>43842</v>
      </c>
      <c r="I210" s="31">
        <v>43444.596724537034</v>
      </c>
      <c r="J210" s="35" t="s">
        <v>31780</v>
      </c>
      <c r="K210" s="22" t="s">
        <v>81</v>
      </c>
      <c r="L210" s="22" t="s">
        <v>120</v>
      </c>
      <c r="M210" s="24">
        <v>1895.93</v>
      </c>
      <c r="N210" s="32" t="s">
        <v>1610</v>
      </c>
      <c r="O210" s="43" t="s">
        <v>1611</v>
      </c>
    </row>
    <row r="211" spans="1:15" ht="12.75">
      <c r="A211" s="22" t="s">
        <v>60</v>
      </c>
      <c r="B211" s="22" t="s">
        <v>362</v>
      </c>
      <c r="C211" s="22" t="s">
        <v>63</v>
      </c>
      <c r="D211" s="22" t="s">
        <v>61</v>
      </c>
      <c r="E211" s="22" t="s">
        <v>12146</v>
      </c>
      <c r="F211" s="31">
        <v>43433.56045138889</v>
      </c>
      <c r="G211" s="31">
        <v>43444</v>
      </c>
      <c r="H211" s="31">
        <v>43809</v>
      </c>
      <c r="I211" s="31">
        <v>43440.592766203699</v>
      </c>
      <c r="J211" s="35" t="s">
        <v>31774</v>
      </c>
      <c r="K211" s="22" t="s">
        <v>73</v>
      </c>
      <c r="L211" s="22" t="s">
        <v>120</v>
      </c>
      <c r="M211" s="24">
        <v>1507.08</v>
      </c>
      <c r="N211" s="32" t="s">
        <v>1532</v>
      </c>
      <c r="O211" s="43" t="s">
        <v>1533</v>
      </c>
    </row>
    <row r="212" spans="1:15" ht="12.75">
      <c r="A212" s="22" t="s">
        <v>60</v>
      </c>
      <c r="B212" s="22" t="s">
        <v>591</v>
      </c>
      <c r="C212" s="22" t="s">
        <v>63</v>
      </c>
      <c r="D212" s="22" t="s">
        <v>61</v>
      </c>
      <c r="E212" s="22" t="s">
        <v>31832</v>
      </c>
      <c r="F212" s="31">
        <v>43427.100219907406</v>
      </c>
      <c r="G212" s="31">
        <v>43465</v>
      </c>
      <c r="H212" s="31">
        <v>43830</v>
      </c>
      <c r="I212" s="31">
        <v>43446.675902777773</v>
      </c>
      <c r="J212" s="35" t="s">
        <v>31764</v>
      </c>
      <c r="K212" s="22" t="s">
        <v>81</v>
      </c>
      <c r="L212" s="22" t="s">
        <v>120</v>
      </c>
      <c r="M212" s="24">
        <v>588.79999999999995</v>
      </c>
      <c r="N212" s="32" t="s">
        <v>31833</v>
      </c>
      <c r="O212" s="43" t="s">
        <v>31834</v>
      </c>
    </row>
    <row r="213" spans="1:15" ht="12.75">
      <c r="A213" s="22" t="s">
        <v>60</v>
      </c>
      <c r="B213" s="22" t="s">
        <v>331</v>
      </c>
      <c r="C213" s="22" t="s">
        <v>63</v>
      </c>
      <c r="D213" s="22" t="s">
        <v>61</v>
      </c>
      <c r="E213" s="22" t="s">
        <v>12471</v>
      </c>
      <c r="F213" s="31">
        <v>43446.40761574074</v>
      </c>
      <c r="G213" s="31">
        <v>43449</v>
      </c>
      <c r="H213" s="31">
        <v>43814</v>
      </c>
      <c r="I213" s="31">
        <v>43446.460625</v>
      </c>
      <c r="J213" s="35" t="s">
        <v>31764</v>
      </c>
      <c r="K213" s="22" t="s">
        <v>81</v>
      </c>
      <c r="L213" s="22" t="s">
        <v>120</v>
      </c>
      <c r="M213" s="24">
        <v>6043.6499999999996</v>
      </c>
      <c r="N213" s="32" t="s">
        <v>1101</v>
      </c>
      <c r="O213" s="43" t="s">
        <v>1102</v>
      </c>
    </row>
    <row r="214" spans="1:15" ht="12.75">
      <c r="A214" s="22" t="s">
        <v>60</v>
      </c>
      <c r="B214" s="22" t="s">
        <v>674</v>
      </c>
      <c r="C214" s="22" t="s">
        <v>63</v>
      </c>
      <c r="D214" s="22" t="s">
        <v>61</v>
      </c>
      <c r="E214" s="22" t="s">
        <v>31835</v>
      </c>
      <c r="F214" s="31">
        <v>43414.110717592594</v>
      </c>
      <c r="G214" s="31">
        <v>43452</v>
      </c>
      <c r="H214" s="31">
        <v>43817</v>
      </c>
      <c r="I214" s="31">
        <v>43440.5153125</v>
      </c>
      <c r="J214" s="35" t="s">
        <v>31774</v>
      </c>
      <c r="K214" s="22" t="s">
        <v>81</v>
      </c>
      <c r="L214" s="22" t="s">
        <v>120</v>
      </c>
      <c r="M214" s="24">
        <v>2612.41</v>
      </c>
      <c r="N214" s="32" t="s">
        <v>549</v>
      </c>
      <c r="O214" s="43" t="s">
        <v>550</v>
      </c>
    </row>
    <row r="215" spans="1:15" ht="12.75">
      <c r="A215" s="22" t="s">
        <v>60</v>
      </c>
      <c r="B215" s="22" t="s">
        <v>445</v>
      </c>
      <c r="C215" s="22" t="s">
        <v>63</v>
      </c>
      <c r="D215" s="22" t="s">
        <v>61</v>
      </c>
      <c r="E215" s="22" t="s">
        <v>488</v>
      </c>
      <c r="F215" s="31">
        <v>43441.677835648145</v>
      </c>
      <c r="G215" s="31">
        <v>43437</v>
      </c>
      <c r="H215" s="31">
        <v>43802</v>
      </c>
      <c r="I215" s="31">
        <v>43441.678483796291</v>
      </c>
      <c r="J215" s="35" t="s">
        <v>31770</v>
      </c>
      <c r="K215" s="22" t="s">
        <v>131</v>
      </c>
      <c r="L215" s="22" t="s">
        <v>120</v>
      </c>
      <c r="M215" s="24">
        <v>0</v>
      </c>
      <c r="N215" s="32" t="s">
        <v>156</v>
      </c>
      <c r="O215" s="43" t="s">
        <v>157</v>
      </c>
    </row>
    <row r="216" spans="1:15" ht="12.75">
      <c r="A216" s="22" t="s">
        <v>60</v>
      </c>
      <c r="B216" s="22" t="s">
        <v>425</v>
      </c>
      <c r="C216" s="22" t="s">
        <v>63</v>
      </c>
      <c r="D216" s="22" t="s">
        <v>61</v>
      </c>
      <c r="E216" s="22" t="s">
        <v>31836</v>
      </c>
      <c r="F216" s="31">
        <v>43427.09888888889</v>
      </c>
      <c r="G216" s="31">
        <v>43465</v>
      </c>
      <c r="H216" s="31">
        <v>43830</v>
      </c>
      <c r="I216" s="31">
        <v>43451.403101851851</v>
      </c>
      <c r="J216" s="35" t="s">
        <v>31766</v>
      </c>
      <c r="K216" s="22" t="s">
        <v>81</v>
      </c>
      <c r="L216" s="22" t="s">
        <v>120</v>
      </c>
      <c r="M216" s="24">
        <v>820.39</v>
      </c>
      <c r="N216" s="32" t="s">
        <v>709</v>
      </c>
      <c r="O216" s="43" t="s">
        <v>710</v>
      </c>
    </row>
    <row r="217" spans="1:15" ht="12.75">
      <c r="A217" s="22" t="s">
        <v>60</v>
      </c>
      <c r="B217" s="22" t="s">
        <v>362</v>
      </c>
      <c r="C217" s="22" t="s">
        <v>63</v>
      </c>
      <c r="D217" s="22" t="s">
        <v>61</v>
      </c>
      <c r="E217" s="22" t="s">
        <v>3574</v>
      </c>
      <c r="F217" s="31">
        <v>43440.450439814813</v>
      </c>
      <c r="G217" s="31">
        <v>43466</v>
      </c>
      <c r="H217" s="31">
        <v>43831</v>
      </c>
      <c r="I217" s="31">
        <v>43440.450856481482</v>
      </c>
      <c r="J217" s="35" t="s">
        <v>31774</v>
      </c>
      <c r="K217" s="22" t="s">
        <v>131</v>
      </c>
      <c r="L217" s="22" t="s">
        <v>120</v>
      </c>
      <c r="M217" s="24">
        <v>-117.26000000000001</v>
      </c>
      <c r="N217" s="32" t="s">
        <v>3575</v>
      </c>
      <c r="O217" s="43" t="s">
        <v>3576</v>
      </c>
    </row>
    <row r="218" spans="1:15" ht="12.75">
      <c r="A218" s="22" t="s">
        <v>60</v>
      </c>
      <c r="B218" s="22" t="s">
        <v>289</v>
      </c>
      <c r="C218" s="22" t="s">
        <v>63</v>
      </c>
      <c r="D218" s="22" t="s">
        <v>61</v>
      </c>
      <c r="E218" s="22" t="s">
        <v>31837</v>
      </c>
      <c r="F218" s="31">
        <v>43414.109675925924</v>
      </c>
      <c r="G218" s="31">
        <v>43451</v>
      </c>
      <c r="H218" s="31">
        <v>43816</v>
      </c>
      <c r="I218" s="31">
        <v>43451.463900462964</v>
      </c>
      <c r="J218" s="35" t="s">
        <v>31766</v>
      </c>
      <c r="K218" s="22" t="s">
        <v>81</v>
      </c>
      <c r="L218" s="22" t="s">
        <v>120</v>
      </c>
      <c r="M218" s="24">
        <v>360.43</v>
      </c>
      <c r="N218" s="32" t="s">
        <v>1022</v>
      </c>
      <c r="O218" s="43" t="s">
        <v>1023</v>
      </c>
    </row>
    <row r="219" spans="1:15" ht="12.75">
      <c r="A219" s="22" t="s">
        <v>60</v>
      </c>
      <c r="B219" s="22" t="s">
        <v>415</v>
      </c>
      <c r="C219" s="22" t="s">
        <v>63</v>
      </c>
      <c r="D219" s="22" t="s">
        <v>61</v>
      </c>
      <c r="E219" s="22" t="s">
        <v>12213</v>
      </c>
      <c r="F219" s="31">
        <v>43437.61583333333</v>
      </c>
      <c r="G219" s="31">
        <v>43440</v>
      </c>
      <c r="H219" s="31">
        <v>43805</v>
      </c>
      <c r="I219" s="31">
        <v>43440.67560185185</v>
      </c>
      <c r="J219" s="35" t="s">
        <v>31774</v>
      </c>
      <c r="K219" s="22" t="s">
        <v>73</v>
      </c>
      <c r="L219" s="22" t="s">
        <v>120</v>
      </c>
      <c r="M219" s="24">
        <v>2148.31</v>
      </c>
      <c r="N219" s="32" t="s">
        <v>5310</v>
      </c>
      <c r="O219" s="43" t="s">
        <v>5311</v>
      </c>
    </row>
    <row r="220" spans="1:15" ht="12.75">
      <c r="A220" s="22" t="s">
        <v>60</v>
      </c>
      <c r="B220" s="22" t="s">
        <v>289</v>
      </c>
      <c r="C220" s="22" t="s">
        <v>63</v>
      </c>
      <c r="D220" s="22" t="s">
        <v>61</v>
      </c>
      <c r="E220" s="22" t="s">
        <v>12798</v>
      </c>
      <c r="F220" s="31">
        <v>43439.113067129627</v>
      </c>
      <c r="G220" s="31">
        <v>43479</v>
      </c>
      <c r="H220" s="31">
        <v>43844</v>
      </c>
      <c r="I220" s="31">
        <v>43441.535613425927</v>
      </c>
      <c r="J220" s="35" t="s">
        <v>31770</v>
      </c>
      <c r="K220" s="22" t="s">
        <v>81</v>
      </c>
      <c r="L220" s="22" t="s">
        <v>120</v>
      </c>
      <c r="M220" s="24">
        <v>976.29</v>
      </c>
      <c r="N220" s="32" t="s">
        <v>709</v>
      </c>
      <c r="O220" s="43" t="s">
        <v>710</v>
      </c>
    </row>
    <row r="221" spans="1:15" ht="12.75">
      <c r="A221" s="22" t="s">
        <v>60</v>
      </c>
      <c r="B221" s="22" t="s">
        <v>289</v>
      </c>
      <c r="C221" s="22" t="s">
        <v>63</v>
      </c>
      <c r="D221" s="22" t="s">
        <v>61</v>
      </c>
      <c r="E221" s="22" t="s">
        <v>4367</v>
      </c>
      <c r="F221" s="31">
        <v>43445.520925925921</v>
      </c>
      <c r="G221" s="31">
        <v>43485</v>
      </c>
      <c r="H221" s="31">
        <v>43850</v>
      </c>
      <c r="I221" s="31">
        <v>43445.521932870368</v>
      </c>
      <c r="J221" s="35" t="s">
        <v>31787</v>
      </c>
      <c r="K221" s="22" t="s">
        <v>131</v>
      </c>
      <c r="L221" s="22" t="s">
        <v>120</v>
      </c>
      <c r="M221" s="24">
        <v>-660.99</v>
      </c>
      <c r="N221" s="32" t="s">
        <v>4067</v>
      </c>
      <c r="O221" s="43" t="s">
        <v>4068</v>
      </c>
    </row>
    <row r="222" spans="1:15" ht="12.75">
      <c r="A222" s="22" t="s">
        <v>60</v>
      </c>
      <c r="B222" s="22" t="s">
        <v>365</v>
      </c>
      <c r="C222" s="22" t="s">
        <v>63</v>
      </c>
      <c r="D222" s="22" t="s">
        <v>61</v>
      </c>
      <c r="E222" s="22" t="s">
        <v>31838</v>
      </c>
      <c r="F222" s="31">
        <v>43410.094421296293</v>
      </c>
      <c r="G222" s="31">
        <v>43441</v>
      </c>
      <c r="H222" s="31">
        <v>43806</v>
      </c>
      <c r="I222" s="31">
        <v>43437.569976851853</v>
      </c>
      <c r="J222" s="35" t="s">
        <v>31768</v>
      </c>
      <c r="K222" s="22" t="s">
        <v>81</v>
      </c>
      <c r="L222" s="22" t="s">
        <v>120</v>
      </c>
      <c r="M222" s="24">
        <v>2022.09</v>
      </c>
      <c r="N222" s="32" t="s">
        <v>90</v>
      </c>
      <c r="O222" s="43" t="s">
        <v>91</v>
      </c>
    </row>
    <row r="223" spans="1:15" ht="12.75">
      <c r="A223" s="22" t="s">
        <v>60</v>
      </c>
      <c r="B223" s="22" t="s">
        <v>1514</v>
      </c>
      <c r="C223" s="22" t="s">
        <v>63</v>
      </c>
      <c r="D223" s="22" t="s">
        <v>61</v>
      </c>
      <c r="E223" s="22" t="s">
        <v>12268</v>
      </c>
      <c r="F223" s="31">
        <v>43437.624120370368</v>
      </c>
      <c r="G223" s="31">
        <v>43449</v>
      </c>
      <c r="H223" s="31">
        <v>43814</v>
      </c>
      <c r="I223" s="31">
        <v>43437.777233796296</v>
      </c>
      <c r="J223" s="35" t="s">
        <v>31768</v>
      </c>
      <c r="K223" s="22" t="s">
        <v>73</v>
      </c>
      <c r="L223" s="22" t="s">
        <v>120</v>
      </c>
      <c r="M223" s="24">
        <v>2208.12</v>
      </c>
      <c r="N223" s="32" t="s">
        <v>12269</v>
      </c>
      <c r="O223" s="43" t="s">
        <v>12270</v>
      </c>
    </row>
    <row r="224" spans="1:15" ht="12.75">
      <c r="A224" s="22" t="s">
        <v>60</v>
      </c>
      <c r="B224" s="22" t="s">
        <v>1411</v>
      </c>
      <c r="C224" s="22" t="s">
        <v>63</v>
      </c>
      <c r="D224" s="22" t="s">
        <v>61</v>
      </c>
      <c r="E224" s="22" t="s">
        <v>1772</v>
      </c>
      <c r="F224" s="31">
        <v>43455.443206018514</v>
      </c>
      <c r="G224" s="31">
        <v>43465</v>
      </c>
      <c r="H224" s="31">
        <v>43827</v>
      </c>
      <c r="I224" s="31">
        <v>43455.448067129626</v>
      </c>
      <c r="J224" s="35" t="s">
        <v>31763</v>
      </c>
      <c r="K224" s="22" t="s">
        <v>73</v>
      </c>
      <c r="L224" s="22" t="s">
        <v>120</v>
      </c>
      <c r="M224" s="24">
        <v>1393</v>
      </c>
      <c r="N224" s="32" t="s">
        <v>1773</v>
      </c>
      <c r="O224" s="43" t="s">
        <v>1774</v>
      </c>
    </row>
    <row r="225" spans="1:15" ht="12.75">
      <c r="A225" s="22" t="s">
        <v>60</v>
      </c>
      <c r="B225" s="22" t="s">
        <v>289</v>
      </c>
      <c r="C225" s="22" t="s">
        <v>63</v>
      </c>
      <c r="D225" s="22" t="s">
        <v>61</v>
      </c>
      <c r="E225" s="22" t="s">
        <v>6220</v>
      </c>
      <c r="F225" s="31">
        <v>43438.652361111112</v>
      </c>
      <c r="G225" s="31">
        <v>43438</v>
      </c>
      <c r="H225" s="31">
        <v>43803</v>
      </c>
      <c r="I225" s="31">
        <v>43438.663159722222</v>
      </c>
      <c r="J225" s="35" t="s">
        <v>31778</v>
      </c>
      <c r="K225" s="22" t="s">
        <v>73</v>
      </c>
      <c r="L225" s="22" t="s">
        <v>120</v>
      </c>
      <c r="M225" s="24">
        <v>751.86</v>
      </c>
      <c r="N225" s="32" t="s">
        <v>5191</v>
      </c>
      <c r="O225" s="43" t="s">
        <v>5192</v>
      </c>
    </row>
    <row r="226" spans="1:15" ht="12.75">
      <c r="A226" s="22" t="s">
        <v>60</v>
      </c>
      <c r="B226" s="22" t="s">
        <v>331</v>
      </c>
      <c r="C226" s="22" t="s">
        <v>63</v>
      </c>
      <c r="D226" s="22" t="s">
        <v>61</v>
      </c>
      <c r="E226" s="22" t="s">
        <v>31839</v>
      </c>
      <c r="F226" s="31">
        <v>43423.472534722219</v>
      </c>
      <c r="G226" s="31">
        <v>43449</v>
      </c>
      <c r="H226" s="31">
        <v>43814</v>
      </c>
      <c r="I226" s="31">
        <v>43436.904502314814</v>
      </c>
      <c r="J226" s="35" t="s">
        <v>31797</v>
      </c>
      <c r="K226" s="22" t="s">
        <v>81</v>
      </c>
      <c r="L226" s="22" t="s">
        <v>120</v>
      </c>
      <c r="M226" s="24">
        <v>2949.99</v>
      </c>
      <c r="N226" s="32" t="s">
        <v>456</v>
      </c>
      <c r="O226" s="43" t="s">
        <v>457</v>
      </c>
    </row>
    <row r="227" spans="1:15" ht="12.75">
      <c r="A227" s="22" t="s">
        <v>60</v>
      </c>
      <c r="B227" s="22" t="s">
        <v>445</v>
      </c>
      <c r="C227" s="22" t="s">
        <v>63</v>
      </c>
      <c r="D227" s="22" t="s">
        <v>61</v>
      </c>
      <c r="E227" s="22" t="s">
        <v>488</v>
      </c>
      <c r="F227" s="31">
        <v>43437.625879629624</v>
      </c>
      <c r="G227" s="31">
        <v>43437</v>
      </c>
      <c r="H227" s="31">
        <v>43802</v>
      </c>
      <c r="I227" s="31">
        <v>43437.626539351848</v>
      </c>
      <c r="J227" s="35" t="s">
        <v>31768</v>
      </c>
      <c r="K227" s="22" t="s">
        <v>73</v>
      </c>
      <c r="L227" s="22" t="s">
        <v>120</v>
      </c>
      <c r="M227" s="24">
        <v>1688.12</v>
      </c>
      <c r="N227" s="32" t="s">
        <v>156</v>
      </c>
      <c r="O227" s="43" t="s">
        <v>157</v>
      </c>
    </row>
    <row r="228" spans="1:15" ht="12.75">
      <c r="A228" s="22" t="s">
        <v>60</v>
      </c>
      <c r="B228" s="22" t="s">
        <v>289</v>
      </c>
      <c r="C228" s="22" t="s">
        <v>63</v>
      </c>
      <c r="D228" s="22" t="s">
        <v>61</v>
      </c>
      <c r="E228" s="22" t="s">
        <v>4782</v>
      </c>
      <c r="F228" s="31">
        <v>43445.403449074074</v>
      </c>
      <c r="G228" s="31">
        <v>43445</v>
      </c>
      <c r="H228" s="31">
        <v>43810</v>
      </c>
      <c r="I228" s="31">
        <v>43448.367129629631</v>
      </c>
      <c r="J228" s="35" t="s">
        <v>31771</v>
      </c>
      <c r="K228" s="22" t="s">
        <v>73</v>
      </c>
      <c r="L228" s="22" t="s">
        <v>120</v>
      </c>
      <c r="M228" s="24">
        <v>1611.42</v>
      </c>
      <c r="N228" s="32" t="s">
        <v>371</v>
      </c>
      <c r="O228" s="43" t="s">
        <v>372</v>
      </c>
    </row>
    <row r="229" spans="1:15" ht="12.75">
      <c r="A229" s="22" t="s">
        <v>60</v>
      </c>
      <c r="B229" s="22" t="s">
        <v>1011</v>
      </c>
      <c r="C229" s="22" t="s">
        <v>63</v>
      </c>
      <c r="D229" s="22" t="s">
        <v>61</v>
      </c>
      <c r="E229" s="22" t="s">
        <v>10801</v>
      </c>
      <c r="F229" s="31">
        <v>43445.492523148147</v>
      </c>
      <c r="G229" s="31">
        <v>43465</v>
      </c>
      <c r="H229" s="31">
        <v>43830</v>
      </c>
      <c r="I229" s="31">
        <v>43452.609293981477</v>
      </c>
      <c r="J229" s="35" t="s">
        <v>31765</v>
      </c>
      <c r="K229" s="22" t="s">
        <v>73</v>
      </c>
      <c r="L229" s="22" t="s">
        <v>120</v>
      </c>
      <c r="M229" s="24">
        <v>1186.8900000000001</v>
      </c>
      <c r="N229" s="32" t="s">
        <v>2320</v>
      </c>
      <c r="O229" s="43" t="s">
        <v>2321</v>
      </c>
    </row>
    <row r="230" spans="1:15" ht="12.75">
      <c r="A230" s="22" t="s">
        <v>60</v>
      </c>
      <c r="B230" s="22" t="s">
        <v>331</v>
      </c>
      <c r="C230" s="22" t="s">
        <v>63</v>
      </c>
      <c r="D230" s="22" t="s">
        <v>61</v>
      </c>
      <c r="E230" s="22" t="s">
        <v>11032</v>
      </c>
      <c r="F230" s="31">
        <v>43431.410844907405</v>
      </c>
      <c r="G230" s="31">
        <v>43432</v>
      </c>
      <c r="H230" s="31">
        <v>43797</v>
      </c>
      <c r="I230" s="31">
        <v>43437.004467592589</v>
      </c>
      <c r="J230" s="35" t="s">
        <v>31768</v>
      </c>
      <c r="K230" s="22" t="s">
        <v>73</v>
      </c>
      <c r="L230" s="22" t="s">
        <v>120</v>
      </c>
      <c r="M230" s="24">
        <v>3834.19</v>
      </c>
      <c r="N230" s="32" t="s">
        <v>268</v>
      </c>
      <c r="O230" s="43" t="s">
        <v>269</v>
      </c>
    </row>
    <row r="231" spans="1:15" ht="12.75">
      <c r="A231" s="22" t="s">
        <v>60</v>
      </c>
      <c r="B231" s="22" t="s">
        <v>1106</v>
      </c>
      <c r="C231" s="22" t="s">
        <v>63</v>
      </c>
      <c r="D231" s="22" t="s">
        <v>61</v>
      </c>
      <c r="E231" s="22" t="s">
        <v>31840</v>
      </c>
      <c r="F231" s="31">
        <v>43410.094050925924</v>
      </c>
      <c r="G231" s="31">
        <v>43446</v>
      </c>
      <c r="H231" s="31">
        <v>43811</v>
      </c>
      <c r="I231" s="31">
        <v>43437.371215277773</v>
      </c>
      <c r="J231" s="35" t="s">
        <v>31768</v>
      </c>
      <c r="K231" s="22" t="s">
        <v>81</v>
      </c>
      <c r="L231" s="22" t="s">
        <v>120</v>
      </c>
      <c r="M231" s="24">
        <v>2420.73</v>
      </c>
      <c r="N231" s="32" t="s">
        <v>134</v>
      </c>
      <c r="O231" s="43" t="s">
        <v>135</v>
      </c>
    </row>
    <row r="232" spans="1:15" ht="12.75">
      <c r="A232" s="22" t="s">
        <v>60</v>
      </c>
      <c r="B232" s="22" t="s">
        <v>780</v>
      </c>
      <c r="C232" s="22" t="s">
        <v>63</v>
      </c>
      <c r="D232" s="22" t="s">
        <v>61</v>
      </c>
      <c r="E232" s="22" t="s">
        <v>9014</v>
      </c>
      <c r="F232" s="31">
        <v>43437.494826388887</v>
      </c>
      <c r="G232" s="31">
        <v>43443</v>
      </c>
      <c r="H232" s="31">
        <v>43808</v>
      </c>
      <c r="I232" s="31">
        <v>43437.502337962964</v>
      </c>
      <c r="J232" s="35" t="s">
        <v>31768</v>
      </c>
      <c r="K232" s="22" t="s">
        <v>73</v>
      </c>
      <c r="L232" s="22" t="s">
        <v>120</v>
      </c>
      <c r="M232" s="24">
        <v>2606.98</v>
      </c>
      <c r="N232" s="32" t="s">
        <v>109</v>
      </c>
      <c r="O232" s="43" t="s">
        <v>110</v>
      </c>
    </row>
    <row r="233" spans="1:15" ht="12.75">
      <c r="A233" s="22" t="s">
        <v>60</v>
      </c>
      <c r="B233" s="22" t="s">
        <v>425</v>
      </c>
      <c r="C233" s="22" t="s">
        <v>63</v>
      </c>
      <c r="D233" s="22" t="s">
        <v>61</v>
      </c>
      <c r="E233" s="22" t="s">
        <v>10094</v>
      </c>
      <c r="F233" s="31">
        <v>43440.705648148149</v>
      </c>
      <c r="G233" s="31">
        <v>43437</v>
      </c>
      <c r="H233" s="31">
        <v>43802</v>
      </c>
      <c r="I233" s="31">
        <v>43440.705995370372</v>
      </c>
      <c r="J233" s="35" t="s">
        <v>31774</v>
      </c>
      <c r="K233" s="22" t="s">
        <v>131</v>
      </c>
      <c r="L233" s="22" t="s">
        <v>120</v>
      </c>
      <c r="M233" s="24">
        <v>0</v>
      </c>
      <c r="N233" s="32" t="s">
        <v>179</v>
      </c>
      <c r="O233" s="43" t="s">
        <v>180</v>
      </c>
    </row>
    <row r="234" spans="1:15" ht="12.75">
      <c r="A234" s="22" t="s">
        <v>60</v>
      </c>
      <c r="B234" s="22" t="s">
        <v>780</v>
      </c>
      <c r="C234" s="22" t="s">
        <v>63</v>
      </c>
      <c r="D234" s="22" t="s">
        <v>61</v>
      </c>
      <c r="E234" s="22" t="s">
        <v>4634</v>
      </c>
      <c r="F234" s="31">
        <v>43438.420844907407</v>
      </c>
      <c r="G234" s="31">
        <v>43480</v>
      </c>
      <c r="H234" s="31">
        <v>43845</v>
      </c>
      <c r="I234" s="31">
        <v>43438.425949074073</v>
      </c>
      <c r="J234" s="35" t="s">
        <v>31778</v>
      </c>
      <c r="K234" s="22" t="s">
        <v>73</v>
      </c>
      <c r="L234" s="22" t="s">
        <v>120</v>
      </c>
      <c r="M234" s="24">
        <v>290.12</v>
      </c>
      <c r="N234" s="32" t="s">
        <v>734</v>
      </c>
      <c r="O234" s="43" t="s">
        <v>735</v>
      </c>
    </row>
    <row r="235" spans="1:15" ht="12.75">
      <c r="A235" s="22" t="s">
        <v>60</v>
      </c>
      <c r="B235" s="22" t="s">
        <v>289</v>
      </c>
      <c r="C235" s="22" t="s">
        <v>63</v>
      </c>
      <c r="D235" s="22" t="s">
        <v>61</v>
      </c>
      <c r="E235" s="22" t="s">
        <v>6489</v>
      </c>
      <c r="F235" s="31">
        <v>43455.10628472222</v>
      </c>
      <c r="G235" s="31">
        <v>43497</v>
      </c>
      <c r="H235" s="31">
        <v>43862</v>
      </c>
      <c r="I235" s="31">
        <v>43455.465995370367</v>
      </c>
      <c r="J235" s="35" t="s">
        <v>31763</v>
      </c>
      <c r="K235" s="22" t="s">
        <v>81</v>
      </c>
      <c r="L235" s="22" t="s">
        <v>120</v>
      </c>
      <c r="M235" s="24">
        <v>1184.8199999999999</v>
      </c>
      <c r="N235" s="32" t="s">
        <v>371</v>
      </c>
      <c r="O235" s="43" t="s">
        <v>372</v>
      </c>
    </row>
    <row r="236" spans="1:15" ht="12.75">
      <c r="A236" s="22" t="s">
        <v>60</v>
      </c>
      <c r="B236" s="22" t="s">
        <v>289</v>
      </c>
      <c r="C236" s="22" t="s">
        <v>63</v>
      </c>
      <c r="D236" s="22" t="s">
        <v>61</v>
      </c>
      <c r="E236" s="22" t="s">
        <v>31841</v>
      </c>
      <c r="F236" s="31">
        <v>43430.666863425926</v>
      </c>
      <c r="G236" s="31">
        <v>43259</v>
      </c>
      <c r="H236" s="31">
        <v>43624</v>
      </c>
      <c r="I236" s="31">
        <v>43446.405243055553</v>
      </c>
      <c r="J236" s="35" t="s">
        <v>31764</v>
      </c>
      <c r="K236" s="22" t="s">
        <v>131</v>
      </c>
      <c r="L236" s="22" t="s">
        <v>120</v>
      </c>
      <c r="M236" s="24">
        <v>33.69</v>
      </c>
      <c r="N236" s="32" t="s">
        <v>156</v>
      </c>
      <c r="O236" s="43" t="s">
        <v>157</v>
      </c>
    </row>
    <row r="237" spans="1:15" ht="12.75">
      <c r="A237" s="22" t="s">
        <v>60</v>
      </c>
      <c r="B237" s="22" t="s">
        <v>647</v>
      </c>
      <c r="C237" s="22" t="s">
        <v>63</v>
      </c>
      <c r="D237" s="22" t="s">
        <v>61</v>
      </c>
      <c r="E237" s="22" t="s">
        <v>5948</v>
      </c>
      <c r="F237" s="31">
        <v>43439.114062499997</v>
      </c>
      <c r="G237" s="31">
        <v>43472</v>
      </c>
      <c r="H237" s="31">
        <v>43837</v>
      </c>
      <c r="I237" s="31">
        <v>43448.615636574075</v>
      </c>
      <c r="J237" s="35" t="s">
        <v>31771</v>
      </c>
      <c r="K237" s="22" t="s">
        <v>81</v>
      </c>
      <c r="L237" s="22" t="s">
        <v>120</v>
      </c>
      <c r="M237" s="24">
        <v>1022.9400000000001</v>
      </c>
      <c r="N237" s="32" t="s">
        <v>3267</v>
      </c>
      <c r="O237" s="43" t="s">
        <v>3268</v>
      </c>
    </row>
    <row r="238" spans="1:15" ht="12.75">
      <c r="A238" s="22" t="s">
        <v>60</v>
      </c>
      <c r="B238" s="22" t="s">
        <v>494</v>
      </c>
      <c r="C238" s="22" t="s">
        <v>63</v>
      </c>
      <c r="D238" s="22" t="s">
        <v>61</v>
      </c>
      <c r="E238" s="22" t="s">
        <v>8160</v>
      </c>
      <c r="F238" s="31">
        <v>43454.62972222222</v>
      </c>
      <c r="G238" s="31">
        <v>43312</v>
      </c>
      <c r="H238" s="31">
        <v>43677</v>
      </c>
      <c r="I238" s="31">
        <v>43454.638298611106</v>
      </c>
      <c r="J238" s="35" t="s">
        <v>31772</v>
      </c>
      <c r="K238" s="22" t="s">
        <v>131</v>
      </c>
      <c r="L238" s="22" t="s">
        <v>120</v>
      </c>
      <c r="M238" s="24">
        <v>151.84</v>
      </c>
      <c r="N238" s="32" t="s">
        <v>2093</v>
      </c>
      <c r="O238" s="43" t="s">
        <v>2094</v>
      </c>
    </row>
    <row r="239" spans="1:15" ht="12.75">
      <c r="A239" s="22" t="s">
        <v>60</v>
      </c>
      <c r="B239" s="22" t="s">
        <v>2073</v>
      </c>
      <c r="C239" s="22" t="s">
        <v>63</v>
      </c>
      <c r="D239" s="22" t="s">
        <v>61</v>
      </c>
      <c r="E239" s="22" t="s">
        <v>2076</v>
      </c>
      <c r="F239" s="31">
        <v>43439.670428240737</v>
      </c>
      <c r="G239" s="31">
        <v>43062</v>
      </c>
      <c r="H239" s="31">
        <v>43427</v>
      </c>
      <c r="I239" s="31">
        <v>43440.626145833332</v>
      </c>
      <c r="J239" s="35" t="s">
        <v>31774</v>
      </c>
      <c r="K239" s="22" t="s">
        <v>131</v>
      </c>
      <c r="L239" s="22" t="s">
        <v>120</v>
      </c>
      <c r="M239" s="24">
        <v>-216.35</v>
      </c>
      <c r="N239" s="32" t="s">
        <v>2077</v>
      </c>
      <c r="O239" s="43" t="s">
        <v>2078</v>
      </c>
    </row>
    <row r="240" spans="1:15" ht="12.75">
      <c r="A240" s="22" t="s">
        <v>60</v>
      </c>
      <c r="B240" s="22" t="s">
        <v>331</v>
      </c>
      <c r="C240" s="22" t="s">
        <v>63</v>
      </c>
      <c r="D240" s="22" t="s">
        <v>61</v>
      </c>
      <c r="E240" s="22" t="s">
        <v>5069</v>
      </c>
      <c r="F240" s="31">
        <v>43439.685532407406</v>
      </c>
      <c r="G240" s="31">
        <v>43159</v>
      </c>
      <c r="H240" s="31">
        <v>43524</v>
      </c>
      <c r="I240" s="31">
        <v>43439.686041666668</v>
      </c>
      <c r="J240" s="35" t="s">
        <v>31769</v>
      </c>
      <c r="K240" s="22" t="s">
        <v>131</v>
      </c>
      <c r="L240" s="22" t="s">
        <v>120</v>
      </c>
      <c r="M240" s="24">
        <v>95.09</v>
      </c>
      <c r="N240" s="32" t="s">
        <v>4588</v>
      </c>
      <c r="O240" s="43" t="s">
        <v>4589</v>
      </c>
    </row>
    <row r="241" spans="1:15" ht="12.75">
      <c r="A241" s="22" t="s">
        <v>60</v>
      </c>
      <c r="B241" s="22" t="s">
        <v>613</v>
      </c>
      <c r="C241" s="22" t="s">
        <v>63</v>
      </c>
      <c r="D241" s="22" t="s">
        <v>61</v>
      </c>
      <c r="E241" s="22" t="s">
        <v>5761</v>
      </c>
      <c r="F241" s="31">
        <v>43445.739965277775</v>
      </c>
      <c r="G241" s="31">
        <v>43466</v>
      </c>
      <c r="H241" s="31">
        <v>43831</v>
      </c>
      <c r="I241" s="31">
        <v>43445.740312499998</v>
      </c>
      <c r="J241" s="35" t="s">
        <v>31787</v>
      </c>
      <c r="K241" s="22" t="s">
        <v>160</v>
      </c>
      <c r="L241" s="22" t="s">
        <v>120</v>
      </c>
      <c r="M241" s="24">
        <v>-817.81</v>
      </c>
      <c r="N241" s="32" t="s">
        <v>90</v>
      </c>
      <c r="O241" s="43" t="s">
        <v>91</v>
      </c>
    </row>
    <row r="242" spans="1:15" ht="12.75">
      <c r="A242" s="22" t="s">
        <v>60</v>
      </c>
      <c r="B242" s="22" t="s">
        <v>362</v>
      </c>
      <c r="C242" s="22" t="s">
        <v>63</v>
      </c>
      <c r="D242" s="22" t="s">
        <v>61</v>
      </c>
      <c r="E242" s="22" t="s">
        <v>31842</v>
      </c>
      <c r="F242" s="31">
        <v>43410.094178240739</v>
      </c>
      <c r="G242" s="31">
        <v>43446</v>
      </c>
      <c r="H242" s="31">
        <v>43811</v>
      </c>
      <c r="I242" s="31">
        <v>43445.614872685182</v>
      </c>
      <c r="J242" s="35" t="s">
        <v>31787</v>
      </c>
      <c r="K242" s="22" t="s">
        <v>81</v>
      </c>
      <c r="L242" s="22" t="s">
        <v>120</v>
      </c>
      <c r="M242" s="24">
        <v>1799.81</v>
      </c>
      <c r="N242" s="32" t="s">
        <v>408</v>
      </c>
      <c r="O242" s="43" t="s">
        <v>409</v>
      </c>
    </row>
    <row r="243" spans="1:15" ht="12.75">
      <c r="A243" s="22" t="s">
        <v>60</v>
      </c>
      <c r="B243" s="22" t="s">
        <v>331</v>
      </c>
      <c r="C243" s="22" t="s">
        <v>63</v>
      </c>
      <c r="D243" s="22" t="s">
        <v>61</v>
      </c>
      <c r="E243" s="22" t="s">
        <v>12564</v>
      </c>
      <c r="F243" s="31">
        <v>43441.374108796292</v>
      </c>
      <c r="G243" s="31">
        <v>43440</v>
      </c>
      <c r="H243" s="31">
        <v>43805</v>
      </c>
      <c r="I243" s="31">
        <v>43441.381805555553</v>
      </c>
      <c r="J243" s="35" t="s">
        <v>31770</v>
      </c>
      <c r="K243" s="22" t="s">
        <v>131</v>
      </c>
      <c r="L243" s="22" t="s">
        <v>120</v>
      </c>
      <c r="M243" s="24">
        <v>-20.95</v>
      </c>
      <c r="N243" s="32" t="s">
        <v>105</v>
      </c>
      <c r="O243" s="43" t="s">
        <v>106</v>
      </c>
    </row>
    <row r="244" spans="1:15" ht="12.75">
      <c r="A244" s="22" t="s">
        <v>60</v>
      </c>
      <c r="B244" s="22" t="s">
        <v>362</v>
      </c>
      <c r="C244" s="22" t="s">
        <v>63</v>
      </c>
      <c r="D244" s="22" t="s">
        <v>61</v>
      </c>
      <c r="E244" s="22" t="s">
        <v>31843</v>
      </c>
      <c r="F244" s="31">
        <v>43427.098344907405</v>
      </c>
      <c r="G244" s="31">
        <v>43467</v>
      </c>
      <c r="H244" s="31">
        <v>43832</v>
      </c>
      <c r="I244" s="31">
        <v>43455.618344907409</v>
      </c>
      <c r="J244" s="35" t="s">
        <v>31763</v>
      </c>
      <c r="K244" s="22" t="s">
        <v>81</v>
      </c>
      <c r="L244" s="22" t="s">
        <v>120</v>
      </c>
      <c r="M244" s="24">
        <v>361.17</v>
      </c>
      <c r="N244" s="32" t="s">
        <v>872</v>
      </c>
      <c r="O244" s="43" t="s">
        <v>873</v>
      </c>
    </row>
    <row r="245" spans="1:15" ht="12.75">
      <c r="A245" s="22" t="s">
        <v>60</v>
      </c>
      <c r="B245" s="22" t="s">
        <v>323</v>
      </c>
      <c r="C245" s="22" t="s">
        <v>63</v>
      </c>
      <c r="D245" s="22" t="s">
        <v>61</v>
      </c>
      <c r="E245" s="22" t="s">
        <v>9648</v>
      </c>
      <c r="F245" s="31">
        <v>43451.514641203699</v>
      </c>
      <c r="G245" s="31">
        <v>43251</v>
      </c>
      <c r="H245" s="31">
        <v>43616</v>
      </c>
      <c r="I245" s="31">
        <v>43451.622303240736</v>
      </c>
      <c r="J245" s="35" t="s">
        <v>31766</v>
      </c>
      <c r="K245" s="22" t="s">
        <v>131</v>
      </c>
      <c r="L245" s="22" t="s">
        <v>120</v>
      </c>
      <c r="M245" s="24">
        <v>0</v>
      </c>
      <c r="N245" s="32" t="s">
        <v>5191</v>
      </c>
      <c r="O245" s="43" t="s">
        <v>5192</v>
      </c>
    </row>
    <row r="246" spans="1:15" ht="12.75">
      <c r="A246" s="22" t="s">
        <v>60</v>
      </c>
      <c r="B246" s="22" t="s">
        <v>323</v>
      </c>
      <c r="C246" s="22" t="s">
        <v>63</v>
      </c>
      <c r="D246" s="22" t="s">
        <v>61</v>
      </c>
      <c r="E246" s="22" t="s">
        <v>6342</v>
      </c>
      <c r="F246" s="31">
        <v>43441.661249999997</v>
      </c>
      <c r="G246" s="31">
        <v>43414</v>
      </c>
      <c r="H246" s="31">
        <v>43779</v>
      </c>
      <c r="I246" s="31">
        <v>43441.673206018517</v>
      </c>
      <c r="J246" s="35" t="s">
        <v>31770</v>
      </c>
      <c r="K246" s="22" t="s">
        <v>160</v>
      </c>
      <c r="L246" s="22" t="s">
        <v>120</v>
      </c>
      <c r="M246" s="24">
        <v>-737.28</v>
      </c>
      <c r="N246" s="32" t="s">
        <v>1166</v>
      </c>
      <c r="O246" s="43" t="s">
        <v>1167</v>
      </c>
    </row>
    <row r="247" spans="1:15" ht="12.75">
      <c r="A247" s="22" t="s">
        <v>60</v>
      </c>
      <c r="B247" s="22" t="s">
        <v>780</v>
      </c>
      <c r="C247" s="22" t="s">
        <v>63</v>
      </c>
      <c r="D247" s="22" t="s">
        <v>61</v>
      </c>
      <c r="E247" s="22" t="s">
        <v>31844</v>
      </c>
      <c r="F247" s="31">
        <v>43420.090798611112</v>
      </c>
      <c r="G247" s="31">
        <v>43456</v>
      </c>
      <c r="H247" s="31">
        <v>43821</v>
      </c>
      <c r="I247" s="31">
        <v>43444.604270833333</v>
      </c>
      <c r="J247" s="35" t="s">
        <v>31780</v>
      </c>
      <c r="K247" s="22" t="s">
        <v>81</v>
      </c>
      <c r="L247" s="22" t="s">
        <v>120</v>
      </c>
      <c r="M247" s="24">
        <v>978.98</v>
      </c>
      <c r="N247" s="32" t="s">
        <v>709</v>
      </c>
      <c r="O247" s="43" t="s">
        <v>710</v>
      </c>
    </row>
    <row r="248" spans="1:15" ht="12.75">
      <c r="A248" s="22" t="s">
        <v>60</v>
      </c>
      <c r="B248" s="22" t="s">
        <v>613</v>
      </c>
      <c r="C248" s="22" t="s">
        <v>63</v>
      </c>
      <c r="D248" s="22" t="s">
        <v>61</v>
      </c>
      <c r="E248" s="22" t="s">
        <v>7416</v>
      </c>
      <c r="F248" s="31">
        <v>43446.490057870367</v>
      </c>
      <c r="G248" s="31">
        <v>43433</v>
      </c>
      <c r="H248" s="31">
        <v>43798</v>
      </c>
      <c r="I248" s="31">
        <v>43446.49386574074</v>
      </c>
      <c r="J248" s="35" t="s">
        <v>31764</v>
      </c>
      <c r="K248" s="22" t="s">
        <v>131</v>
      </c>
      <c r="L248" s="22" t="s">
        <v>120</v>
      </c>
      <c r="M248" s="24">
        <v>0</v>
      </c>
      <c r="N248" s="32" t="s">
        <v>721</v>
      </c>
      <c r="O248" s="43" t="s">
        <v>722</v>
      </c>
    </row>
    <row r="249" spans="1:15" ht="12.75">
      <c r="A249" s="22" t="s">
        <v>60</v>
      </c>
      <c r="B249" s="22" t="s">
        <v>494</v>
      </c>
      <c r="C249" s="22" t="s">
        <v>63</v>
      </c>
      <c r="D249" s="22" t="s">
        <v>61</v>
      </c>
      <c r="E249" s="22" t="s">
        <v>6985</v>
      </c>
      <c r="F249" s="31">
        <v>43439.454918981479</v>
      </c>
      <c r="G249" s="31">
        <v>43198</v>
      </c>
      <c r="H249" s="31">
        <v>43563</v>
      </c>
      <c r="I249" s="31">
        <v>43439.456134259257</v>
      </c>
      <c r="J249" s="35" t="s">
        <v>31769</v>
      </c>
      <c r="K249" s="22" t="s">
        <v>131</v>
      </c>
      <c r="L249" s="22" t="s">
        <v>120</v>
      </c>
      <c r="M249" s="24">
        <v>0</v>
      </c>
      <c r="N249" s="32" t="s">
        <v>6986</v>
      </c>
      <c r="O249" s="43" t="s">
        <v>6987</v>
      </c>
    </row>
    <row r="250" spans="1:15" ht="12.75">
      <c r="A250" s="22" t="s">
        <v>60</v>
      </c>
      <c r="B250" s="22" t="s">
        <v>445</v>
      </c>
      <c r="C250" s="22" t="s">
        <v>63</v>
      </c>
      <c r="D250" s="22" t="s">
        <v>61</v>
      </c>
      <c r="E250" s="22" t="s">
        <v>488</v>
      </c>
      <c r="F250" s="31">
        <v>43441.702696759261</v>
      </c>
      <c r="G250" s="31">
        <v>43437</v>
      </c>
      <c r="H250" s="31">
        <v>43802</v>
      </c>
      <c r="I250" s="31">
        <v>43441.703298611108</v>
      </c>
      <c r="J250" s="35" t="s">
        <v>31770</v>
      </c>
      <c r="K250" s="22" t="s">
        <v>131</v>
      </c>
      <c r="L250" s="22" t="s">
        <v>120</v>
      </c>
      <c r="M250" s="24">
        <v>0</v>
      </c>
      <c r="N250" s="32" t="s">
        <v>156</v>
      </c>
      <c r="O250" s="43" t="s">
        <v>157</v>
      </c>
    </row>
    <row r="251" spans="1:15" ht="12.75">
      <c r="A251" s="22" t="s">
        <v>60</v>
      </c>
      <c r="B251" s="22" t="s">
        <v>494</v>
      </c>
      <c r="C251" s="22" t="s">
        <v>63</v>
      </c>
      <c r="D251" s="22" t="s">
        <v>61</v>
      </c>
      <c r="E251" s="22" t="s">
        <v>1197</v>
      </c>
      <c r="F251" s="31">
        <v>43454.624351851853</v>
      </c>
      <c r="G251" s="31">
        <v>43456</v>
      </c>
      <c r="H251" s="31">
        <v>43770</v>
      </c>
      <c r="I251" s="31">
        <v>43454.625162037039</v>
      </c>
      <c r="J251" s="35" t="s">
        <v>31772</v>
      </c>
      <c r="K251" s="22" t="s">
        <v>131</v>
      </c>
      <c r="L251" s="22" t="s">
        <v>120</v>
      </c>
      <c r="M251" s="24">
        <v>0</v>
      </c>
      <c r="N251" s="32" t="s">
        <v>1198</v>
      </c>
      <c r="O251" s="43" t="s">
        <v>1199</v>
      </c>
    </row>
    <row r="252" spans="1:15" ht="12.75">
      <c r="A252" s="22" t="s">
        <v>60</v>
      </c>
      <c r="B252" s="22" t="s">
        <v>780</v>
      </c>
      <c r="C252" s="22" t="s">
        <v>63</v>
      </c>
      <c r="D252" s="22" t="s">
        <v>61</v>
      </c>
      <c r="E252" s="22" t="s">
        <v>3147</v>
      </c>
      <c r="F252" s="31">
        <v>43444.492268518516</v>
      </c>
      <c r="G252" s="31">
        <v>43480</v>
      </c>
      <c r="H252" s="31">
        <v>43845</v>
      </c>
      <c r="I252" s="31">
        <v>43448.536712962959</v>
      </c>
      <c r="J252" s="35" t="s">
        <v>31771</v>
      </c>
      <c r="K252" s="22" t="s">
        <v>73</v>
      </c>
      <c r="L252" s="22" t="s">
        <v>120</v>
      </c>
      <c r="M252" s="24">
        <v>1546.89</v>
      </c>
      <c r="N252" s="32" t="s">
        <v>1223</v>
      </c>
      <c r="O252" s="43" t="s">
        <v>1224</v>
      </c>
    </row>
    <row r="253" spans="1:15" ht="12.75">
      <c r="A253" s="22" t="s">
        <v>60</v>
      </c>
      <c r="B253" s="22" t="s">
        <v>349</v>
      </c>
      <c r="C253" s="22" t="s">
        <v>63</v>
      </c>
      <c r="D253" s="22" t="s">
        <v>61</v>
      </c>
      <c r="E253" s="22" t="s">
        <v>31845</v>
      </c>
      <c r="F253" s="31">
        <v>43420.090023148143</v>
      </c>
      <c r="G253" s="31">
        <v>43461</v>
      </c>
      <c r="H253" s="31">
        <v>43826</v>
      </c>
      <c r="I253" s="31">
        <v>43461.785925925928</v>
      </c>
      <c r="J253" s="35" t="s">
        <v>31819</v>
      </c>
      <c r="K253" s="22" t="s">
        <v>81</v>
      </c>
      <c r="L253" s="22" t="s">
        <v>120</v>
      </c>
      <c r="M253" s="24">
        <v>2280.0700000000002</v>
      </c>
      <c r="N253" s="32" t="s">
        <v>709</v>
      </c>
      <c r="O253" s="43" t="s">
        <v>710</v>
      </c>
    </row>
    <row r="254" spans="1:15" ht="12.75">
      <c r="A254" s="22" t="s">
        <v>60</v>
      </c>
      <c r="B254" s="22" t="s">
        <v>425</v>
      </c>
      <c r="C254" s="22" t="s">
        <v>63</v>
      </c>
      <c r="D254" s="22" t="s">
        <v>61</v>
      </c>
      <c r="E254" s="22" t="s">
        <v>31846</v>
      </c>
      <c r="F254" s="31">
        <v>43419.613437499997</v>
      </c>
      <c r="G254" s="31">
        <v>43445</v>
      </c>
      <c r="H254" s="31">
        <v>43810</v>
      </c>
      <c r="I254" s="31">
        <v>43445.547453703701</v>
      </c>
      <c r="J254" s="35" t="s">
        <v>31787</v>
      </c>
      <c r="K254" s="22" t="s">
        <v>73</v>
      </c>
      <c r="L254" s="22" t="s">
        <v>120</v>
      </c>
      <c r="M254" s="24">
        <v>3027.55</v>
      </c>
      <c r="N254" s="32" t="s">
        <v>95</v>
      </c>
      <c r="O254" s="43" t="s">
        <v>96</v>
      </c>
    </row>
    <row r="255" spans="1:15" ht="12.75">
      <c r="A255" s="22" t="s">
        <v>60</v>
      </c>
      <c r="B255" s="22" t="s">
        <v>289</v>
      </c>
      <c r="C255" s="22" t="s">
        <v>63</v>
      </c>
      <c r="D255" s="22" t="s">
        <v>61</v>
      </c>
      <c r="E255" s="22" t="s">
        <v>9795</v>
      </c>
      <c r="F255" s="31">
        <v>43446.971215277779</v>
      </c>
      <c r="G255" s="31">
        <v>43446</v>
      </c>
      <c r="H255" s="31">
        <v>43799</v>
      </c>
      <c r="I255" s="31">
        <v>43446.973807870367</v>
      </c>
      <c r="J255" s="35" t="s">
        <v>31764</v>
      </c>
      <c r="K255" s="22" t="s">
        <v>73</v>
      </c>
      <c r="L255" s="22" t="s">
        <v>120</v>
      </c>
      <c r="M255" s="24">
        <v>879.43</v>
      </c>
      <c r="N255" s="32" t="s">
        <v>549</v>
      </c>
      <c r="O255" s="43" t="s">
        <v>550</v>
      </c>
    </row>
    <row r="256" spans="1:15" ht="12.75">
      <c r="A256" s="22" t="s">
        <v>60</v>
      </c>
      <c r="B256" s="22" t="s">
        <v>362</v>
      </c>
      <c r="C256" s="22" t="s">
        <v>63</v>
      </c>
      <c r="D256" s="22" t="s">
        <v>61</v>
      </c>
      <c r="E256" s="22" t="s">
        <v>31847</v>
      </c>
      <c r="F256" s="31">
        <v>43433.488124999996</v>
      </c>
      <c r="G256" s="31">
        <v>43438</v>
      </c>
      <c r="H256" s="31">
        <v>43803</v>
      </c>
      <c r="I256" s="31">
        <v>43438.570787037039</v>
      </c>
      <c r="J256" s="35" t="s">
        <v>31778</v>
      </c>
      <c r="K256" s="22" t="s">
        <v>73</v>
      </c>
      <c r="L256" s="22" t="s">
        <v>120</v>
      </c>
      <c r="M256" s="24">
        <v>1631.33</v>
      </c>
      <c r="N256" s="32" t="s">
        <v>95</v>
      </c>
      <c r="O256" s="43" t="s">
        <v>96</v>
      </c>
    </row>
    <row r="257" spans="1:15" ht="12.75">
      <c r="A257" s="22" t="s">
        <v>60</v>
      </c>
      <c r="B257" s="22" t="s">
        <v>289</v>
      </c>
      <c r="C257" s="22" t="s">
        <v>63</v>
      </c>
      <c r="D257" s="22" t="s">
        <v>61</v>
      </c>
      <c r="E257" s="22" t="s">
        <v>5600</v>
      </c>
      <c r="F257" s="31">
        <v>43441.622118055551</v>
      </c>
      <c r="G257" s="31">
        <v>43442</v>
      </c>
      <c r="H257" s="31">
        <v>43807</v>
      </c>
      <c r="I257" s="31">
        <v>43442.935266203705</v>
      </c>
      <c r="J257" s="35" t="s">
        <v>31848</v>
      </c>
      <c r="K257" s="22" t="s">
        <v>73</v>
      </c>
      <c r="L257" s="22" t="s">
        <v>120</v>
      </c>
      <c r="M257" s="24">
        <v>280.63</v>
      </c>
      <c r="N257" s="32" t="s">
        <v>1009</v>
      </c>
      <c r="O257" s="43" t="s">
        <v>1010</v>
      </c>
    </row>
    <row r="258" spans="1:15" ht="12.75">
      <c r="A258" s="22" t="s">
        <v>60</v>
      </c>
      <c r="B258" s="22" t="s">
        <v>289</v>
      </c>
      <c r="C258" s="22" t="s">
        <v>63</v>
      </c>
      <c r="D258" s="22" t="s">
        <v>61</v>
      </c>
      <c r="E258" s="22" t="s">
        <v>6500</v>
      </c>
      <c r="F258" s="31">
        <v>43455.428912037038</v>
      </c>
      <c r="G258" s="31">
        <v>43398</v>
      </c>
      <c r="H258" s="31">
        <v>43763</v>
      </c>
      <c r="I258" s="31">
        <v>43455.429594907408</v>
      </c>
      <c r="J258" s="35" t="s">
        <v>31763</v>
      </c>
      <c r="K258" s="22" t="s">
        <v>160</v>
      </c>
      <c r="L258" s="22" t="s">
        <v>120</v>
      </c>
      <c r="M258" s="24">
        <v>-819.50</v>
      </c>
      <c r="N258" s="32" t="s">
        <v>850</v>
      </c>
      <c r="O258" s="43" t="s">
        <v>851</v>
      </c>
    </row>
    <row r="259" spans="1:15" ht="12.75">
      <c r="A259" s="22" t="s">
        <v>60</v>
      </c>
      <c r="B259" s="22" t="s">
        <v>362</v>
      </c>
      <c r="C259" s="22" t="s">
        <v>63</v>
      </c>
      <c r="D259" s="22" t="s">
        <v>61</v>
      </c>
      <c r="E259" s="22" t="s">
        <v>10346</v>
      </c>
      <c r="F259" s="31">
        <v>43437.41265046296</v>
      </c>
      <c r="G259" s="31">
        <v>43039</v>
      </c>
      <c r="H259" s="31">
        <v>43404</v>
      </c>
      <c r="I259" s="31">
        <v>43437.413032407407</v>
      </c>
      <c r="J259" s="35" t="s">
        <v>31768</v>
      </c>
      <c r="K259" s="22" t="s">
        <v>160</v>
      </c>
      <c r="L259" s="22" t="s">
        <v>120</v>
      </c>
      <c r="M259" s="24">
        <v>0</v>
      </c>
      <c r="N259" s="32" t="s">
        <v>8735</v>
      </c>
      <c r="O259" s="43" t="s">
        <v>8736</v>
      </c>
    </row>
    <row r="260" spans="1:15" ht="12.75">
      <c r="A260" s="22" t="s">
        <v>60</v>
      </c>
      <c r="B260" s="22" t="s">
        <v>1414</v>
      </c>
      <c r="C260" s="22" t="s">
        <v>63</v>
      </c>
      <c r="D260" s="22" t="s">
        <v>61</v>
      </c>
      <c r="E260" s="22" t="s">
        <v>2030</v>
      </c>
      <c r="F260" s="31">
        <v>43452.673136574071</v>
      </c>
      <c r="G260" s="31">
        <v>43484</v>
      </c>
      <c r="H260" s="31">
        <v>43849</v>
      </c>
      <c r="I260" s="31">
        <v>43454.648981481478</v>
      </c>
      <c r="J260" s="35" t="s">
        <v>31772</v>
      </c>
      <c r="K260" s="22" t="s">
        <v>73</v>
      </c>
      <c r="L260" s="22" t="s">
        <v>120</v>
      </c>
      <c r="M260" s="24">
        <v>3727.32</v>
      </c>
      <c r="N260" s="32" t="s">
        <v>1829</v>
      </c>
      <c r="O260" s="43" t="s">
        <v>1830</v>
      </c>
    </row>
    <row r="261" spans="1:15" ht="12.75">
      <c r="A261" s="22" t="s">
        <v>60</v>
      </c>
      <c r="B261" s="22" t="s">
        <v>289</v>
      </c>
      <c r="C261" s="22" t="s">
        <v>63</v>
      </c>
      <c r="D261" s="22" t="s">
        <v>61</v>
      </c>
      <c r="E261" s="22" t="s">
        <v>3306</v>
      </c>
      <c r="F261" s="31">
        <v>43437.480208333334</v>
      </c>
      <c r="G261" s="31">
        <v>43437</v>
      </c>
      <c r="H261" s="31">
        <v>43802</v>
      </c>
      <c r="I261" s="31">
        <v>43437.480787037035</v>
      </c>
      <c r="J261" s="35" t="s">
        <v>31768</v>
      </c>
      <c r="K261" s="22" t="s">
        <v>131</v>
      </c>
      <c r="L261" s="22" t="s">
        <v>120</v>
      </c>
      <c r="M261" s="24">
        <v>0</v>
      </c>
      <c r="N261" s="32" t="s">
        <v>2168</v>
      </c>
      <c r="O261" s="43" t="s">
        <v>2169</v>
      </c>
    </row>
    <row r="262" spans="1:15" ht="12.75">
      <c r="A262" s="22" t="s">
        <v>60</v>
      </c>
      <c r="B262" s="22" t="s">
        <v>2516</v>
      </c>
      <c r="C262" s="22" t="s">
        <v>63</v>
      </c>
      <c r="D262" s="22" t="s">
        <v>61</v>
      </c>
      <c r="E262" s="22" t="s">
        <v>31849</v>
      </c>
      <c r="F262" s="31">
        <v>43427.098194444443</v>
      </c>
      <c r="G262" s="31">
        <v>43464</v>
      </c>
      <c r="H262" s="31">
        <v>43889</v>
      </c>
      <c r="I262" s="31">
        <v>43445.438206018516</v>
      </c>
      <c r="J262" s="35" t="s">
        <v>31787</v>
      </c>
      <c r="K262" s="22" t="s">
        <v>81</v>
      </c>
      <c r="L262" s="22" t="s">
        <v>120</v>
      </c>
      <c r="M262" s="24">
        <v>1748.31</v>
      </c>
      <c r="N262" s="32" t="s">
        <v>10571</v>
      </c>
      <c r="O262" s="43" t="s">
        <v>10572</v>
      </c>
    </row>
    <row r="263" spans="1:15" ht="12.75">
      <c r="A263" s="22" t="s">
        <v>60</v>
      </c>
      <c r="B263" s="22" t="s">
        <v>2516</v>
      </c>
      <c r="C263" s="22" t="s">
        <v>63</v>
      </c>
      <c r="D263" s="22" t="s">
        <v>61</v>
      </c>
      <c r="E263" s="22" t="s">
        <v>31850</v>
      </c>
      <c r="F263" s="31">
        <v>43422.171689814815</v>
      </c>
      <c r="G263" s="31">
        <v>43464</v>
      </c>
      <c r="H263" s="31">
        <v>43829</v>
      </c>
      <c r="I263" s="31">
        <v>43447.386493055557</v>
      </c>
      <c r="J263" s="35" t="s">
        <v>31773</v>
      </c>
      <c r="K263" s="22" t="s">
        <v>73</v>
      </c>
      <c r="L263" s="22" t="s">
        <v>120</v>
      </c>
      <c r="M263" s="24">
        <v>586.12</v>
      </c>
      <c r="N263" s="32" t="s">
        <v>2644</v>
      </c>
      <c r="O263" s="43" t="s">
        <v>2645</v>
      </c>
    </row>
    <row r="264" spans="1:15" ht="12.75">
      <c r="A264" s="22" t="s">
        <v>60</v>
      </c>
      <c r="B264" s="22" t="s">
        <v>2516</v>
      </c>
      <c r="C264" s="22" t="s">
        <v>63</v>
      </c>
      <c r="D264" s="22" t="s">
        <v>61</v>
      </c>
      <c r="E264" s="22" t="s">
        <v>31851</v>
      </c>
      <c r="F264" s="31">
        <v>43427.098252314812</v>
      </c>
      <c r="G264" s="31">
        <v>43464</v>
      </c>
      <c r="H264" s="31">
        <v>43829</v>
      </c>
      <c r="I264" s="31">
        <v>43453.560995370368</v>
      </c>
      <c r="J264" s="35" t="s">
        <v>31762</v>
      </c>
      <c r="K264" s="22" t="s">
        <v>81</v>
      </c>
      <c r="L264" s="22" t="s">
        <v>120</v>
      </c>
      <c r="M264" s="24">
        <v>1496.39</v>
      </c>
      <c r="N264" s="32" t="s">
        <v>7020</v>
      </c>
      <c r="O264" s="43" t="s">
        <v>7021</v>
      </c>
    </row>
    <row r="265" spans="1:15" ht="12.75">
      <c r="A265" s="22" t="s">
        <v>60</v>
      </c>
      <c r="B265" s="22" t="s">
        <v>494</v>
      </c>
      <c r="C265" s="22" t="s">
        <v>63</v>
      </c>
      <c r="D265" s="22" t="s">
        <v>61</v>
      </c>
      <c r="E265" s="22" t="s">
        <v>10184</v>
      </c>
      <c r="F265" s="31">
        <v>43440.392407407402</v>
      </c>
      <c r="G265" s="31">
        <v>43340</v>
      </c>
      <c r="H265" s="31">
        <v>43705</v>
      </c>
      <c r="I265" s="31">
        <v>43440.392662037033</v>
      </c>
      <c r="J265" s="35" t="s">
        <v>31774</v>
      </c>
      <c r="K265" s="22" t="s">
        <v>160</v>
      </c>
      <c r="L265" s="22" t="s">
        <v>120</v>
      </c>
      <c r="M265" s="24">
        <v>-703.62</v>
      </c>
      <c r="N265" s="32" t="s">
        <v>7644</v>
      </c>
      <c r="O265" s="43" t="s">
        <v>7645</v>
      </c>
    </row>
    <row r="266" spans="1:15" ht="12.75">
      <c r="A266" s="22" t="s">
        <v>60</v>
      </c>
      <c r="B266" s="22" t="s">
        <v>289</v>
      </c>
      <c r="C266" s="22" t="s">
        <v>63</v>
      </c>
      <c r="D266" s="22" t="s">
        <v>61</v>
      </c>
      <c r="E266" s="22" t="s">
        <v>11399</v>
      </c>
      <c r="F266" s="31">
        <v>43451.742083333331</v>
      </c>
      <c r="G266" s="31">
        <v>43454</v>
      </c>
      <c r="H266" s="31">
        <v>43819</v>
      </c>
      <c r="I266" s="31">
        <v>43454.621736111112</v>
      </c>
      <c r="J266" s="35" t="s">
        <v>31772</v>
      </c>
      <c r="K266" s="22" t="s">
        <v>73</v>
      </c>
      <c r="L266" s="22" t="s">
        <v>120</v>
      </c>
      <c r="M266" s="24">
        <v>694.90</v>
      </c>
      <c r="N266" s="32" t="s">
        <v>1441</v>
      </c>
      <c r="O266" s="43" t="s">
        <v>1442</v>
      </c>
    </row>
    <row r="267" spans="1:15" ht="12.75">
      <c r="A267" s="22" t="s">
        <v>60</v>
      </c>
      <c r="B267" s="22" t="s">
        <v>630</v>
      </c>
      <c r="C267" s="22" t="s">
        <v>63</v>
      </c>
      <c r="D267" s="22" t="s">
        <v>61</v>
      </c>
      <c r="E267" s="22" t="s">
        <v>5441</v>
      </c>
      <c r="F267" s="31">
        <v>43451.42465277778</v>
      </c>
      <c r="G267" s="31">
        <v>43478</v>
      </c>
      <c r="H267" s="31">
        <v>43843</v>
      </c>
      <c r="I267" s="31">
        <v>43451.479537037034</v>
      </c>
      <c r="J267" s="35" t="s">
        <v>31766</v>
      </c>
      <c r="K267" s="22" t="s">
        <v>73</v>
      </c>
      <c r="L267" s="22" t="s">
        <v>120</v>
      </c>
      <c r="M267" s="24">
        <v>4436.54</v>
      </c>
      <c r="N267" s="32" t="s">
        <v>502</v>
      </c>
      <c r="O267" s="43" t="s">
        <v>503</v>
      </c>
    </row>
    <row r="268" spans="1:15" ht="12.75">
      <c r="A268" s="22" t="s">
        <v>60</v>
      </c>
      <c r="B268" s="22" t="s">
        <v>445</v>
      </c>
      <c r="C268" s="22" t="s">
        <v>63</v>
      </c>
      <c r="D268" s="22" t="s">
        <v>61</v>
      </c>
      <c r="E268" s="22" t="s">
        <v>4152</v>
      </c>
      <c r="F268" s="31">
        <v>43455.624293981477</v>
      </c>
      <c r="G268" s="31">
        <v>43497</v>
      </c>
      <c r="H268" s="31">
        <v>43862</v>
      </c>
      <c r="I268" s="31">
        <v>43455.624872685185</v>
      </c>
      <c r="J268" s="35" t="s">
        <v>31763</v>
      </c>
      <c r="K268" s="22" t="s">
        <v>73</v>
      </c>
      <c r="L268" s="22" t="s">
        <v>120</v>
      </c>
      <c r="M268" s="24">
        <v>913.33</v>
      </c>
      <c r="N268" s="32" t="s">
        <v>813</v>
      </c>
      <c r="O268" s="43" t="s">
        <v>814</v>
      </c>
    </row>
    <row r="269" spans="1:15" ht="12.75">
      <c r="A269" s="22" t="s">
        <v>60</v>
      </c>
      <c r="B269" s="22" t="s">
        <v>430</v>
      </c>
      <c r="C269" s="22" t="s">
        <v>63</v>
      </c>
      <c r="D269" s="22" t="s">
        <v>61</v>
      </c>
      <c r="E269" s="22" t="s">
        <v>6327</v>
      </c>
      <c r="F269" s="31">
        <v>43440.373287037037</v>
      </c>
      <c r="G269" s="31">
        <v>43470</v>
      </c>
      <c r="H269" s="31">
        <v>43835</v>
      </c>
      <c r="I269" s="31">
        <v>43440.373831018514</v>
      </c>
      <c r="J269" s="35" t="s">
        <v>31774</v>
      </c>
      <c r="K269" s="22" t="s">
        <v>160</v>
      </c>
      <c r="L269" s="22" t="s">
        <v>120</v>
      </c>
      <c r="M269" s="24">
        <v>-369.80</v>
      </c>
      <c r="N269" s="32" t="s">
        <v>1532</v>
      </c>
      <c r="O269" s="43" t="s">
        <v>1533</v>
      </c>
    </row>
    <row r="270" spans="1:15" ht="12.75">
      <c r="A270" s="22" t="s">
        <v>60</v>
      </c>
      <c r="B270" s="22" t="s">
        <v>289</v>
      </c>
      <c r="C270" s="22" t="s">
        <v>63</v>
      </c>
      <c r="D270" s="22" t="s">
        <v>61</v>
      </c>
      <c r="E270" s="22" t="s">
        <v>12740</v>
      </c>
      <c r="F270" s="31">
        <v>43453.383425925924</v>
      </c>
      <c r="G270" s="31">
        <v>43497</v>
      </c>
      <c r="H270" s="31">
        <v>43862</v>
      </c>
      <c r="I270" s="31">
        <v>43453.685370370367</v>
      </c>
      <c r="J270" s="35" t="s">
        <v>31762</v>
      </c>
      <c r="K270" s="22" t="s">
        <v>73</v>
      </c>
      <c r="L270" s="22" t="s">
        <v>120</v>
      </c>
      <c r="M270" s="24">
        <v>1583.53</v>
      </c>
      <c r="N270" s="32" t="s">
        <v>689</v>
      </c>
      <c r="O270" s="43" t="s">
        <v>690</v>
      </c>
    </row>
    <row r="271" spans="1:15" ht="12.75">
      <c r="A271" s="22" t="s">
        <v>60</v>
      </c>
      <c r="B271" s="22" t="s">
        <v>362</v>
      </c>
      <c r="C271" s="22" t="s">
        <v>63</v>
      </c>
      <c r="D271" s="22" t="s">
        <v>61</v>
      </c>
      <c r="E271" s="22" t="s">
        <v>6779</v>
      </c>
      <c r="F271" s="31">
        <v>43419.707199074073</v>
      </c>
      <c r="G271" s="31">
        <v>43448</v>
      </c>
      <c r="H271" s="31">
        <v>43813</v>
      </c>
      <c r="I271" s="31">
        <v>43448.459953703699</v>
      </c>
      <c r="J271" s="35" t="s">
        <v>31771</v>
      </c>
      <c r="K271" s="22" t="s">
        <v>81</v>
      </c>
      <c r="L271" s="22" t="s">
        <v>120</v>
      </c>
      <c r="M271" s="24">
        <v>5802.79</v>
      </c>
      <c r="N271" s="32" t="s">
        <v>1246</v>
      </c>
      <c r="O271" s="43" t="s">
        <v>1247</v>
      </c>
    </row>
    <row r="272" spans="1:15" ht="12.75">
      <c r="A272" s="22" t="s">
        <v>60</v>
      </c>
      <c r="B272" s="22" t="s">
        <v>824</v>
      </c>
      <c r="C272" s="22" t="s">
        <v>63</v>
      </c>
      <c r="D272" s="22" t="s">
        <v>61</v>
      </c>
      <c r="E272" s="22" t="s">
        <v>8278</v>
      </c>
      <c r="F272" s="31">
        <v>43440.5705787037</v>
      </c>
      <c r="G272" s="31">
        <v>43302</v>
      </c>
      <c r="H272" s="31">
        <v>43667</v>
      </c>
      <c r="I272" s="31">
        <v>43440.574837962959</v>
      </c>
      <c r="J272" s="35" t="s">
        <v>31774</v>
      </c>
      <c r="K272" s="22" t="s">
        <v>160</v>
      </c>
      <c r="L272" s="22" t="s">
        <v>120</v>
      </c>
      <c r="M272" s="24">
        <v>-886.29</v>
      </c>
      <c r="N272" s="32" t="s">
        <v>184</v>
      </c>
      <c r="O272" s="43" t="s">
        <v>185</v>
      </c>
    </row>
    <row r="273" spans="1:15" ht="12.75">
      <c r="A273" s="22" t="s">
        <v>60</v>
      </c>
      <c r="B273" s="22" t="s">
        <v>780</v>
      </c>
      <c r="C273" s="22" t="s">
        <v>63</v>
      </c>
      <c r="D273" s="22" t="s">
        <v>61</v>
      </c>
      <c r="E273" s="22" t="s">
        <v>9110</v>
      </c>
      <c r="F273" s="31">
        <v>43444.463912037034</v>
      </c>
      <c r="G273" s="31">
        <v>43480</v>
      </c>
      <c r="H273" s="31">
        <v>43845</v>
      </c>
      <c r="I273" s="31">
        <v>43445.538182870368</v>
      </c>
      <c r="J273" s="35" t="s">
        <v>31787</v>
      </c>
      <c r="K273" s="22" t="s">
        <v>73</v>
      </c>
      <c r="L273" s="22" t="s">
        <v>120</v>
      </c>
      <c r="M273" s="24">
        <v>726.90</v>
      </c>
      <c r="N273" s="32" t="s">
        <v>9111</v>
      </c>
      <c r="O273" s="43" t="s">
        <v>9112</v>
      </c>
    </row>
    <row r="274" spans="1:15" ht="12.75">
      <c r="A274" s="22" t="s">
        <v>60</v>
      </c>
      <c r="B274" s="22" t="s">
        <v>289</v>
      </c>
      <c r="C274" s="22" t="s">
        <v>63</v>
      </c>
      <c r="D274" s="22" t="s">
        <v>61</v>
      </c>
      <c r="E274" s="22" t="s">
        <v>9249</v>
      </c>
      <c r="F274" s="31">
        <v>43456.718240740738</v>
      </c>
      <c r="G274" s="31">
        <v>43456</v>
      </c>
      <c r="H274" s="31">
        <v>43821</v>
      </c>
      <c r="I274" s="31">
        <v>43456.929537037038</v>
      </c>
      <c r="J274" s="35" t="s">
        <v>31852</v>
      </c>
      <c r="K274" s="22" t="s">
        <v>73</v>
      </c>
      <c r="L274" s="22" t="s">
        <v>120</v>
      </c>
      <c r="M274" s="24">
        <v>2888.21</v>
      </c>
      <c r="N274" s="32" t="s">
        <v>3150</v>
      </c>
      <c r="O274" s="43" t="s">
        <v>3151</v>
      </c>
    </row>
    <row r="275" spans="1:15" ht="12.75">
      <c r="A275" s="22" t="s">
        <v>60</v>
      </c>
      <c r="B275" s="22" t="s">
        <v>2583</v>
      </c>
      <c r="C275" s="22" t="s">
        <v>63</v>
      </c>
      <c r="D275" s="22" t="s">
        <v>61</v>
      </c>
      <c r="E275" s="22" t="s">
        <v>31853</v>
      </c>
      <c r="F275" s="31">
        <v>43431.638275462959</v>
      </c>
      <c r="G275" s="31">
        <v>43437</v>
      </c>
      <c r="H275" s="31">
        <v>43802</v>
      </c>
      <c r="I275" s="31">
        <v>43437.614999999998</v>
      </c>
      <c r="J275" s="35" t="s">
        <v>31768</v>
      </c>
      <c r="K275" s="22" t="s">
        <v>73</v>
      </c>
      <c r="L275" s="22" t="s">
        <v>120</v>
      </c>
      <c r="M275" s="24">
        <v>1978.35</v>
      </c>
      <c r="N275" s="32" t="s">
        <v>105</v>
      </c>
      <c r="O275" s="43" t="s">
        <v>106</v>
      </c>
    </row>
    <row r="276" spans="1:15" ht="12.75">
      <c r="A276" s="22" t="s">
        <v>60</v>
      </c>
      <c r="B276" s="22" t="s">
        <v>362</v>
      </c>
      <c r="C276" s="22" t="s">
        <v>63</v>
      </c>
      <c r="D276" s="22" t="s">
        <v>61</v>
      </c>
      <c r="E276" s="22" t="s">
        <v>10215</v>
      </c>
      <c r="F276" s="31">
        <v>43444.578252314815</v>
      </c>
      <c r="G276" s="31">
        <v>43444</v>
      </c>
      <c r="H276" s="31">
        <v>43809</v>
      </c>
      <c r="I276" s="31">
        <v>43452.928611111107</v>
      </c>
      <c r="J276" s="35" t="s">
        <v>31765</v>
      </c>
      <c r="K276" s="22" t="s">
        <v>73</v>
      </c>
      <c r="L276" s="22" t="s">
        <v>120</v>
      </c>
      <c r="M276" s="24">
        <v>469.82</v>
      </c>
      <c r="N276" s="32" t="s">
        <v>1673</v>
      </c>
      <c r="O276" s="43" t="s">
        <v>1674</v>
      </c>
    </row>
    <row r="277" spans="1:15" ht="12.75">
      <c r="A277" s="22" t="s">
        <v>60</v>
      </c>
      <c r="B277" s="22" t="s">
        <v>362</v>
      </c>
      <c r="C277" s="22" t="s">
        <v>63</v>
      </c>
      <c r="D277" s="22" t="s">
        <v>61</v>
      </c>
      <c r="E277" s="22" t="s">
        <v>9595</v>
      </c>
      <c r="F277" s="31">
        <v>43439.114189814813</v>
      </c>
      <c r="G277" s="31">
        <v>43480</v>
      </c>
      <c r="H277" s="31">
        <v>43845</v>
      </c>
      <c r="I277" s="31">
        <v>43445.565694444442</v>
      </c>
      <c r="J277" s="35" t="s">
        <v>31787</v>
      </c>
      <c r="K277" s="22" t="s">
        <v>81</v>
      </c>
      <c r="L277" s="22" t="s">
        <v>120</v>
      </c>
      <c r="M277" s="24">
        <v>1824.77</v>
      </c>
      <c r="N277" s="32" t="s">
        <v>831</v>
      </c>
      <c r="O277" s="43" t="s">
        <v>832</v>
      </c>
    </row>
    <row r="278" spans="1:15" ht="12.75">
      <c r="A278" s="22" t="s">
        <v>60</v>
      </c>
      <c r="B278" s="22" t="s">
        <v>618</v>
      </c>
      <c r="C278" s="22" t="s">
        <v>63</v>
      </c>
      <c r="D278" s="22" t="s">
        <v>61</v>
      </c>
      <c r="E278" s="22" t="s">
        <v>1683</v>
      </c>
      <c r="F278" s="31">
        <v>43438.495740740742</v>
      </c>
      <c r="G278" s="31">
        <v>43466</v>
      </c>
      <c r="H278" s="31">
        <v>43831</v>
      </c>
      <c r="I278" s="31">
        <v>43441.538553240738</v>
      </c>
      <c r="J278" s="35" t="s">
        <v>31770</v>
      </c>
      <c r="K278" s="22" t="s">
        <v>73</v>
      </c>
      <c r="L278" s="22" t="s">
        <v>120</v>
      </c>
      <c r="M278" s="24">
        <v>371.12</v>
      </c>
      <c r="N278" s="32" t="s">
        <v>1684</v>
      </c>
      <c r="O278" s="43" t="s">
        <v>1685</v>
      </c>
    </row>
    <row r="279" spans="1:15" ht="12.75">
      <c r="A279" s="22" t="s">
        <v>60</v>
      </c>
      <c r="B279" s="22" t="s">
        <v>2953</v>
      </c>
      <c r="C279" s="22" t="s">
        <v>63</v>
      </c>
      <c r="D279" s="22" t="s">
        <v>61</v>
      </c>
      <c r="E279" s="22" t="s">
        <v>10324</v>
      </c>
      <c r="F279" s="31">
        <v>43445.72142361111</v>
      </c>
      <c r="G279" s="31">
        <v>43445</v>
      </c>
      <c r="H279" s="31">
        <v>43810</v>
      </c>
      <c r="I279" s="31">
        <v>43448.804062499999</v>
      </c>
      <c r="J279" s="35" t="s">
        <v>31771</v>
      </c>
      <c r="K279" s="22" t="s">
        <v>73</v>
      </c>
      <c r="L279" s="22" t="s">
        <v>120</v>
      </c>
      <c r="M279" s="24">
        <v>455.87</v>
      </c>
      <c r="N279" s="32" t="s">
        <v>1246</v>
      </c>
      <c r="O279" s="43" t="s">
        <v>1247</v>
      </c>
    </row>
    <row r="280" spans="1:15" ht="12.75">
      <c r="A280" s="22" t="s">
        <v>60</v>
      </c>
      <c r="B280" s="22" t="s">
        <v>362</v>
      </c>
      <c r="C280" s="22" t="s">
        <v>63</v>
      </c>
      <c r="D280" s="22" t="s">
        <v>61</v>
      </c>
      <c r="E280" s="22" t="s">
        <v>8143</v>
      </c>
      <c r="F280" s="31">
        <v>43455.671261574069</v>
      </c>
      <c r="G280" s="31">
        <v>43455</v>
      </c>
      <c r="H280" s="31">
        <v>43820</v>
      </c>
      <c r="I280" s="31">
        <v>43455.671817129631</v>
      </c>
      <c r="J280" s="35" t="s">
        <v>31763</v>
      </c>
      <c r="K280" s="22" t="s">
        <v>73</v>
      </c>
      <c r="L280" s="22" t="s">
        <v>120</v>
      </c>
      <c r="M280" s="24">
        <v>868.64</v>
      </c>
      <c r="N280" s="32" t="s">
        <v>228</v>
      </c>
      <c r="O280" s="43" t="s">
        <v>229</v>
      </c>
    </row>
    <row r="281" spans="1:15" ht="12.75">
      <c r="A281" s="22" t="s">
        <v>60</v>
      </c>
      <c r="B281" s="22" t="s">
        <v>362</v>
      </c>
      <c r="C281" s="22" t="s">
        <v>63</v>
      </c>
      <c r="D281" s="22" t="s">
        <v>61</v>
      </c>
      <c r="E281" s="22" t="s">
        <v>1459</v>
      </c>
      <c r="F281" s="31">
        <v>43455.562719907408</v>
      </c>
      <c r="G281" s="31">
        <v>43455</v>
      </c>
      <c r="H281" s="31">
        <v>43820</v>
      </c>
      <c r="I281" s="31">
        <v>43458.438148148147</v>
      </c>
      <c r="J281" s="35" t="s">
        <v>31791</v>
      </c>
      <c r="K281" s="22" t="s">
        <v>73</v>
      </c>
      <c r="L281" s="22" t="s">
        <v>120</v>
      </c>
      <c r="M281" s="24">
        <v>356.86</v>
      </c>
      <c r="N281" s="32" t="s">
        <v>831</v>
      </c>
      <c r="O281" s="43" t="s">
        <v>832</v>
      </c>
    </row>
    <row r="282" spans="1:15" ht="12.75">
      <c r="A282" s="22" t="s">
        <v>60</v>
      </c>
      <c r="B282" s="22" t="s">
        <v>289</v>
      </c>
      <c r="C282" s="22" t="s">
        <v>63</v>
      </c>
      <c r="D282" s="22" t="s">
        <v>61</v>
      </c>
      <c r="E282" s="22" t="s">
        <v>12795</v>
      </c>
      <c r="F282" s="31">
        <v>43438.505902777775</v>
      </c>
      <c r="G282" s="31">
        <v>43347</v>
      </c>
      <c r="H282" s="31">
        <v>43712</v>
      </c>
      <c r="I282" s="31">
        <v>43438.506273148145</v>
      </c>
      <c r="J282" s="35" t="s">
        <v>31778</v>
      </c>
      <c r="K282" s="22" t="s">
        <v>131</v>
      </c>
      <c r="L282" s="22" t="s">
        <v>120</v>
      </c>
      <c r="M282" s="24">
        <v>0</v>
      </c>
      <c r="N282" s="32" t="s">
        <v>7474</v>
      </c>
      <c r="O282" s="43" t="s">
        <v>7475</v>
      </c>
    </row>
    <row r="283" spans="1:15" ht="12.75">
      <c r="A283" s="22" t="s">
        <v>60</v>
      </c>
      <c r="B283" s="22" t="s">
        <v>824</v>
      </c>
      <c r="C283" s="22" t="s">
        <v>63</v>
      </c>
      <c r="D283" s="22" t="s">
        <v>61</v>
      </c>
      <c r="E283" s="22" t="s">
        <v>31854</v>
      </c>
      <c r="F283" s="31">
        <v>43420.090266203704</v>
      </c>
      <c r="G283" s="31">
        <v>43455</v>
      </c>
      <c r="H283" s="31">
        <v>43820</v>
      </c>
      <c r="I283" s="31">
        <v>43448.606006944443</v>
      </c>
      <c r="J283" s="35" t="s">
        <v>31771</v>
      </c>
      <c r="K283" s="22" t="s">
        <v>81</v>
      </c>
      <c r="L283" s="22" t="s">
        <v>120</v>
      </c>
      <c r="M283" s="24">
        <v>507.36</v>
      </c>
      <c r="N283" s="32" t="s">
        <v>90</v>
      </c>
      <c r="O283" s="43" t="s">
        <v>91</v>
      </c>
    </row>
    <row r="284" spans="1:15" ht="12.75">
      <c r="A284" s="22" t="s">
        <v>60</v>
      </c>
      <c r="B284" s="22" t="s">
        <v>2953</v>
      </c>
      <c r="C284" s="22" t="s">
        <v>63</v>
      </c>
      <c r="D284" s="22" t="s">
        <v>61</v>
      </c>
      <c r="E284" s="22" t="s">
        <v>10324</v>
      </c>
      <c r="F284" s="31">
        <v>43448.812534722223</v>
      </c>
      <c r="G284" s="31">
        <v>43445</v>
      </c>
      <c r="H284" s="31">
        <v>43810</v>
      </c>
      <c r="I284" s="31">
        <v>43448.848726851851</v>
      </c>
      <c r="J284" s="35" t="s">
        <v>31771</v>
      </c>
      <c r="K284" s="22" t="s">
        <v>160</v>
      </c>
      <c r="L284" s="22" t="s">
        <v>120</v>
      </c>
      <c r="M284" s="24">
        <v>-455.87</v>
      </c>
      <c r="N284" s="32" t="s">
        <v>6836</v>
      </c>
      <c r="O284" s="43" t="s">
        <v>6837</v>
      </c>
    </row>
    <row r="285" spans="1:15" ht="12.75">
      <c r="A285" s="22" t="s">
        <v>60</v>
      </c>
      <c r="B285" s="22" t="s">
        <v>780</v>
      </c>
      <c r="C285" s="22" t="s">
        <v>63</v>
      </c>
      <c r="D285" s="22" t="s">
        <v>61</v>
      </c>
      <c r="E285" s="22" t="s">
        <v>6404</v>
      </c>
      <c r="F285" s="31">
        <v>43434.40384259259</v>
      </c>
      <c r="G285" s="31">
        <v>43451</v>
      </c>
      <c r="H285" s="31">
        <v>43816</v>
      </c>
      <c r="I285" s="31">
        <v>43438.410682870366</v>
      </c>
      <c r="J285" s="35" t="s">
        <v>31778</v>
      </c>
      <c r="K285" s="22" t="s">
        <v>131</v>
      </c>
      <c r="L285" s="22" t="s">
        <v>120</v>
      </c>
      <c r="M285" s="24">
        <v>183.92</v>
      </c>
      <c r="N285" s="32" t="s">
        <v>595</v>
      </c>
      <c r="O285" s="43" t="s">
        <v>596</v>
      </c>
    </row>
    <row r="286" spans="1:15" ht="12.75">
      <c r="A286" s="22" t="s">
        <v>60</v>
      </c>
      <c r="B286" s="22" t="s">
        <v>362</v>
      </c>
      <c r="C286" s="22" t="s">
        <v>63</v>
      </c>
      <c r="D286" s="22" t="s">
        <v>61</v>
      </c>
      <c r="E286" s="22" t="s">
        <v>31855</v>
      </c>
      <c r="F286" s="31">
        <v>43412.048136574071</v>
      </c>
      <c r="G286" s="31">
        <v>43454</v>
      </c>
      <c r="H286" s="31">
        <v>43819</v>
      </c>
      <c r="I286" s="31">
        <v>43446.404687499999</v>
      </c>
      <c r="J286" s="35" t="s">
        <v>31764</v>
      </c>
      <c r="K286" s="22" t="s">
        <v>73</v>
      </c>
      <c r="L286" s="22" t="s">
        <v>120</v>
      </c>
      <c r="M286" s="24">
        <v>1915.84</v>
      </c>
      <c r="N286" s="32" t="s">
        <v>90</v>
      </c>
      <c r="O286" s="43" t="s">
        <v>91</v>
      </c>
    </row>
    <row r="287" spans="1:15" ht="12.75">
      <c r="A287" s="22" t="s">
        <v>60</v>
      </c>
      <c r="B287" s="22" t="s">
        <v>362</v>
      </c>
      <c r="C287" s="22" t="s">
        <v>63</v>
      </c>
      <c r="D287" s="22" t="s">
        <v>61</v>
      </c>
      <c r="E287" s="22" t="s">
        <v>6995</v>
      </c>
      <c r="F287" s="31">
        <v>43447.527928240735</v>
      </c>
      <c r="G287" s="31">
        <v>43454</v>
      </c>
      <c r="H287" s="31">
        <v>43819</v>
      </c>
      <c r="I287" s="31">
        <v>43451.664884259255</v>
      </c>
      <c r="J287" s="35" t="s">
        <v>31766</v>
      </c>
      <c r="K287" s="22" t="s">
        <v>73</v>
      </c>
      <c r="L287" s="22" t="s">
        <v>120</v>
      </c>
      <c r="M287" s="24">
        <v>1388.11</v>
      </c>
      <c r="N287" s="32" t="s">
        <v>807</v>
      </c>
      <c r="O287" s="43" t="s">
        <v>808</v>
      </c>
    </row>
    <row r="288" spans="1:15" ht="12.75">
      <c r="A288" s="22" t="s">
        <v>60</v>
      </c>
      <c r="B288" s="22" t="s">
        <v>323</v>
      </c>
      <c r="C288" s="22" t="s">
        <v>63</v>
      </c>
      <c r="D288" s="22" t="s">
        <v>61</v>
      </c>
      <c r="E288" s="22" t="s">
        <v>9979</v>
      </c>
      <c r="F288" s="31">
        <v>43448.672083333331</v>
      </c>
      <c r="G288" s="31">
        <v>43448</v>
      </c>
      <c r="H288" s="31">
        <v>43799</v>
      </c>
      <c r="I288" s="31">
        <v>43448.676226851851</v>
      </c>
      <c r="J288" s="35" t="s">
        <v>31771</v>
      </c>
      <c r="K288" s="22" t="s">
        <v>73</v>
      </c>
      <c r="L288" s="22" t="s">
        <v>120</v>
      </c>
      <c r="M288" s="24">
        <v>317.81</v>
      </c>
      <c r="N288" s="32" t="s">
        <v>658</v>
      </c>
      <c r="O288" s="43" t="s">
        <v>659</v>
      </c>
    </row>
    <row r="289" spans="1:15" ht="12.75">
      <c r="A289" s="22" t="s">
        <v>60</v>
      </c>
      <c r="B289" s="22" t="s">
        <v>323</v>
      </c>
      <c r="C289" s="22" t="s">
        <v>63</v>
      </c>
      <c r="D289" s="22" t="s">
        <v>61</v>
      </c>
      <c r="E289" s="22" t="s">
        <v>31856</v>
      </c>
      <c r="F289" s="31">
        <v>43420.090694444443</v>
      </c>
      <c r="G289" s="31">
        <v>43455</v>
      </c>
      <c r="H289" s="31">
        <v>43820</v>
      </c>
      <c r="I289" s="31">
        <v>43451.433865740742</v>
      </c>
      <c r="J289" s="35" t="s">
        <v>31766</v>
      </c>
      <c r="K289" s="22" t="s">
        <v>81</v>
      </c>
      <c r="L289" s="22" t="s">
        <v>120</v>
      </c>
      <c r="M289" s="24">
        <v>990.85</v>
      </c>
      <c r="N289" s="32" t="s">
        <v>105</v>
      </c>
      <c r="O289" s="43" t="s">
        <v>106</v>
      </c>
    </row>
    <row r="290" spans="1:15" ht="12.75">
      <c r="A290" s="22" t="s">
        <v>60</v>
      </c>
      <c r="B290" s="22" t="s">
        <v>2985</v>
      </c>
      <c r="C290" s="22" t="s">
        <v>63</v>
      </c>
      <c r="D290" s="22" t="s">
        <v>61</v>
      </c>
      <c r="E290" s="22" t="s">
        <v>31857</v>
      </c>
      <c r="F290" s="31">
        <v>43427.098287037035</v>
      </c>
      <c r="G290" s="31">
        <v>43464</v>
      </c>
      <c r="H290" s="31">
        <v>43829</v>
      </c>
      <c r="I290" s="31">
        <v>43447.436006944445</v>
      </c>
      <c r="J290" s="35" t="s">
        <v>31773</v>
      </c>
      <c r="K290" s="22" t="s">
        <v>81</v>
      </c>
      <c r="L290" s="22" t="s">
        <v>120</v>
      </c>
      <c r="M290" s="24">
        <v>1855.73</v>
      </c>
      <c r="N290" s="32" t="s">
        <v>721</v>
      </c>
      <c r="O290" s="43" t="s">
        <v>722</v>
      </c>
    </row>
    <row r="291" spans="1:15" ht="12.75">
      <c r="A291" s="22" t="s">
        <v>60</v>
      </c>
      <c r="B291" s="22" t="s">
        <v>591</v>
      </c>
      <c r="C291" s="22" t="s">
        <v>63</v>
      </c>
      <c r="D291" s="22" t="s">
        <v>61</v>
      </c>
      <c r="E291" s="22" t="s">
        <v>31858</v>
      </c>
      <c r="F291" s="31">
        <v>43417.556412037033</v>
      </c>
      <c r="G291" s="31">
        <v>43465</v>
      </c>
      <c r="H291" s="31">
        <v>43830</v>
      </c>
      <c r="I291" s="31">
        <v>43437.575185185182</v>
      </c>
      <c r="J291" s="35" t="s">
        <v>31768</v>
      </c>
      <c r="K291" s="22" t="s">
        <v>81</v>
      </c>
      <c r="L291" s="22" t="s">
        <v>120</v>
      </c>
      <c r="M291" s="24">
        <v>4192.6899999999996</v>
      </c>
      <c r="N291" s="32" t="s">
        <v>355</v>
      </c>
      <c r="O291" s="43" t="s">
        <v>356</v>
      </c>
    </row>
    <row r="292" spans="1:15" ht="12.75">
      <c r="A292" s="22" t="s">
        <v>60</v>
      </c>
      <c r="B292" s="22" t="s">
        <v>780</v>
      </c>
      <c r="C292" s="22" t="s">
        <v>63</v>
      </c>
      <c r="D292" s="22" t="s">
        <v>61</v>
      </c>
      <c r="E292" s="22" t="s">
        <v>9693</v>
      </c>
      <c r="F292" s="31">
        <v>43449.120439814811</v>
      </c>
      <c r="G292" s="31">
        <v>43496</v>
      </c>
      <c r="H292" s="31">
        <v>43861</v>
      </c>
      <c r="I292" s="31">
        <v>43455.535173611112</v>
      </c>
      <c r="J292" s="35" t="s">
        <v>31763</v>
      </c>
      <c r="K292" s="22" t="s">
        <v>81</v>
      </c>
      <c r="L292" s="22" t="s">
        <v>120</v>
      </c>
      <c r="M292" s="24">
        <v>324.70999999999998</v>
      </c>
      <c r="N292" s="32" t="s">
        <v>709</v>
      </c>
      <c r="O292" s="43" t="s">
        <v>710</v>
      </c>
    </row>
    <row r="293" spans="1:15" ht="12.75">
      <c r="A293" s="22" t="s">
        <v>60</v>
      </c>
      <c r="B293" s="22" t="s">
        <v>289</v>
      </c>
      <c r="C293" s="22" t="s">
        <v>63</v>
      </c>
      <c r="D293" s="22" t="s">
        <v>61</v>
      </c>
      <c r="E293" s="22" t="s">
        <v>2207</v>
      </c>
      <c r="F293" s="31">
        <v>43444.471168981479</v>
      </c>
      <c r="G293" s="31">
        <v>43475</v>
      </c>
      <c r="H293" s="31">
        <v>43840</v>
      </c>
      <c r="I293" s="31">
        <v>43446.496886574074</v>
      </c>
      <c r="K293" s="22" t="s">
        <v>73</v>
      </c>
      <c r="L293" s="22" t="s">
        <v>2205</v>
      </c>
      <c r="M293" s="24">
        <v>289.89999999999998</v>
      </c>
      <c r="N293" s="32" t="s">
        <v>923</v>
      </c>
      <c r="O293" s="43" t="s">
        <v>924</v>
      </c>
    </row>
    <row r="294" spans="1:15" ht="12.75">
      <c r="A294" s="22" t="s">
        <v>60</v>
      </c>
      <c r="B294" s="22" t="s">
        <v>362</v>
      </c>
      <c r="C294" s="22" t="s">
        <v>63</v>
      </c>
      <c r="D294" s="22" t="s">
        <v>61</v>
      </c>
      <c r="E294" s="22" t="s">
        <v>9451</v>
      </c>
      <c r="F294" s="31">
        <v>43441.550752314812</v>
      </c>
      <c r="G294" s="31">
        <v>43454</v>
      </c>
      <c r="H294" s="31">
        <v>43819</v>
      </c>
      <c r="I294" s="31">
        <v>43444.476527777777</v>
      </c>
      <c r="J294" s="35" t="s">
        <v>31780</v>
      </c>
      <c r="K294" s="22" t="s">
        <v>73</v>
      </c>
      <c r="L294" s="22" t="s">
        <v>120</v>
      </c>
      <c r="M294" s="24">
        <v>1702.70</v>
      </c>
      <c r="N294" s="32" t="s">
        <v>807</v>
      </c>
      <c r="O294" s="43" t="s">
        <v>808</v>
      </c>
    </row>
    <row r="295" spans="1:15" ht="12.75">
      <c r="A295" s="22" t="s">
        <v>60</v>
      </c>
      <c r="B295" s="22" t="s">
        <v>425</v>
      </c>
      <c r="C295" s="22" t="s">
        <v>63</v>
      </c>
      <c r="D295" s="22" t="s">
        <v>61</v>
      </c>
      <c r="E295" s="22" t="s">
        <v>3476</v>
      </c>
      <c r="F295" s="31">
        <v>43441.517534722218</v>
      </c>
      <c r="G295" s="31">
        <v>43451</v>
      </c>
      <c r="H295" s="31">
        <v>43816</v>
      </c>
      <c r="I295" s="31">
        <v>43449.490081018514</v>
      </c>
      <c r="J295" s="35" t="s">
        <v>31814</v>
      </c>
      <c r="K295" s="22" t="s">
        <v>73</v>
      </c>
      <c r="L295" s="22" t="s">
        <v>120</v>
      </c>
      <c r="M295" s="24">
        <v>1204.3299999999999</v>
      </c>
      <c r="N295" s="32" t="s">
        <v>628</v>
      </c>
      <c r="O295" s="43" t="s">
        <v>629</v>
      </c>
    </row>
    <row r="296" spans="1:15" ht="12.75">
      <c r="A296" s="22" t="s">
        <v>60</v>
      </c>
      <c r="B296" s="22" t="s">
        <v>289</v>
      </c>
      <c r="C296" s="22" t="s">
        <v>63</v>
      </c>
      <c r="D296" s="22" t="s">
        <v>61</v>
      </c>
      <c r="E296" s="22" t="s">
        <v>31859</v>
      </c>
      <c r="F296" s="31">
        <v>43424.341620370367</v>
      </c>
      <c r="G296" s="31">
        <v>43463</v>
      </c>
      <c r="H296" s="31">
        <v>43828</v>
      </c>
      <c r="I296" s="31">
        <v>43462.644328703704</v>
      </c>
      <c r="J296" s="35" t="s">
        <v>31807</v>
      </c>
      <c r="K296" s="22" t="s">
        <v>81</v>
      </c>
      <c r="L296" s="22" t="s">
        <v>120</v>
      </c>
      <c r="M296" s="24">
        <v>443.52</v>
      </c>
      <c r="N296" s="32" t="s">
        <v>7276</v>
      </c>
      <c r="O296" s="43" t="s">
        <v>7277</v>
      </c>
    </row>
    <row r="297" spans="1:15" ht="12.75">
      <c r="A297" s="22" t="s">
        <v>60</v>
      </c>
      <c r="B297" s="22" t="s">
        <v>289</v>
      </c>
      <c r="C297" s="22" t="s">
        <v>63</v>
      </c>
      <c r="D297" s="22" t="s">
        <v>61</v>
      </c>
      <c r="E297" s="22" t="s">
        <v>7035</v>
      </c>
      <c r="F297" s="31">
        <v>43439.112870370365</v>
      </c>
      <c r="G297" s="31">
        <v>43479</v>
      </c>
      <c r="H297" s="31">
        <v>43844</v>
      </c>
      <c r="I297" s="31">
        <v>43454.486990740741</v>
      </c>
      <c r="J297" s="35" t="s">
        <v>31772</v>
      </c>
      <c r="K297" s="22" t="s">
        <v>81</v>
      </c>
      <c r="L297" s="22" t="s">
        <v>120</v>
      </c>
      <c r="M297" s="24">
        <v>693.35</v>
      </c>
      <c r="N297" s="32" t="s">
        <v>4315</v>
      </c>
      <c r="O297" s="43" t="s">
        <v>4316</v>
      </c>
    </row>
    <row r="298" spans="1:15" ht="12.75">
      <c r="A298" s="22" t="s">
        <v>60</v>
      </c>
      <c r="B298" s="22" t="s">
        <v>494</v>
      </c>
      <c r="C298" s="22" t="s">
        <v>63</v>
      </c>
      <c r="D298" s="22" t="s">
        <v>61</v>
      </c>
      <c r="E298" s="22" t="s">
        <v>31860</v>
      </c>
      <c r="F298" s="31">
        <v>43420.091134259259</v>
      </c>
      <c r="G298" s="31">
        <v>43456</v>
      </c>
      <c r="H298" s="31">
        <v>43821</v>
      </c>
      <c r="I298" s="31">
        <v>43444.466099537036</v>
      </c>
      <c r="J298" s="35" t="s">
        <v>31780</v>
      </c>
      <c r="K298" s="22" t="s">
        <v>81</v>
      </c>
      <c r="L298" s="22" t="s">
        <v>120</v>
      </c>
      <c r="M298" s="24">
        <v>1905.04</v>
      </c>
      <c r="N298" s="32" t="s">
        <v>355</v>
      </c>
      <c r="O298" s="43" t="s">
        <v>356</v>
      </c>
    </row>
    <row r="299" spans="1:15" ht="12.75">
      <c r="A299" s="22" t="s">
        <v>60</v>
      </c>
      <c r="B299" s="22" t="s">
        <v>289</v>
      </c>
      <c r="C299" s="22" t="s">
        <v>63</v>
      </c>
      <c r="D299" s="22" t="s">
        <v>61</v>
      </c>
      <c r="E299" s="22" t="s">
        <v>7568</v>
      </c>
      <c r="F299" s="31">
        <v>43465.578634259255</v>
      </c>
      <c r="G299" s="31">
        <v>43277</v>
      </c>
      <c r="H299" s="31">
        <v>43642</v>
      </c>
      <c r="I299" s="31">
        <v>43465.579062500001</v>
      </c>
      <c r="J299" s="35" t="s">
        <v>31801</v>
      </c>
      <c r="K299" s="22" t="s">
        <v>160</v>
      </c>
      <c r="L299" s="22" t="s">
        <v>120</v>
      </c>
      <c r="M299" s="24">
        <v>-348.03</v>
      </c>
      <c r="N299" s="32" t="s">
        <v>174</v>
      </c>
      <c r="O299" s="43" t="s">
        <v>175</v>
      </c>
    </row>
    <row r="300" spans="1:15" ht="12.75">
      <c r="A300" s="22" t="s">
        <v>60</v>
      </c>
      <c r="B300" s="22" t="s">
        <v>445</v>
      </c>
      <c r="C300" s="22" t="s">
        <v>63</v>
      </c>
      <c r="D300" s="22" t="s">
        <v>61</v>
      </c>
      <c r="E300" s="22" t="s">
        <v>1231</v>
      </c>
      <c r="F300" s="31">
        <v>43455.619108796294</v>
      </c>
      <c r="G300" s="31">
        <v>43497</v>
      </c>
      <c r="H300" s="31">
        <v>43862</v>
      </c>
      <c r="I300" s="31">
        <v>43455.619456018518</v>
      </c>
      <c r="J300" s="35" t="s">
        <v>31763</v>
      </c>
      <c r="K300" s="22" t="s">
        <v>160</v>
      </c>
      <c r="L300" s="22" t="s">
        <v>120</v>
      </c>
      <c r="M300" s="24">
        <v>-747.63</v>
      </c>
      <c r="N300" s="32" t="s">
        <v>813</v>
      </c>
      <c r="O300" s="43" t="s">
        <v>814</v>
      </c>
    </row>
    <row r="301" spans="1:15" ht="12.75">
      <c r="A301" s="22" t="s">
        <v>60</v>
      </c>
      <c r="B301" s="22" t="s">
        <v>425</v>
      </c>
      <c r="C301" s="22" t="s">
        <v>63</v>
      </c>
      <c r="D301" s="22" t="s">
        <v>61</v>
      </c>
      <c r="E301" s="22" t="s">
        <v>31861</v>
      </c>
      <c r="F301" s="31">
        <v>43400.119317129625</v>
      </c>
      <c r="G301" s="31">
        <v>43435</v>
      </c>
      <c r="H301" s="31">
        <v>43800</v>
      </c>
      <c r="I301" s="31">
        <v>43435.425682870366</v>
      </c>
      <c r="J301" s="35" t="s">
        <v>31783</v>
      </c>
      <c r="K301" s="22" t="s">
        <v>81</v>
      </c>
      <c r="L301" s="22" t="s">
        <v>120</v>
      </c>
      <c r="M301" s="24">
        <v>785.47</v>
      </c>
      <c r="N301" s="32" t="s">
        <v>1433</v>
      </c>
      <c r="O301" s="43" t="s">
        <v>1434</v>
      </c>
    </row>
    <row r="302" spans="1:15" ht="12.75">
      <c r="A302" s="22" t="s">
        <v>60</v>
      </c>
      <c r="B302" s="22" t="s">
        <v>289</v>
      </c>
      <c r="C302" s="22" t="s">
        <v>63</v>
      </c>
      <c r="D302" s="22" t="s">
        <v>61</v>
      </c>
      <c r="E302" s="22" t="s">
        <v>708</v>
      </c>
      <c r="F302" s="31">
        <v>43448.45821759259</v>
      </c>
      <c r="G302" s="31">
        <v>43327</v>
      </c>
      <c r="H302" s="31">
        <v>43692</v>
      </c>
      <c r="I302" s="31">
        <v>43448.463912037034</v>
      </c>
      <c r="J302" s="35" t="s">
        <v>31771</v>
      </c>
      <c r="K302" s="22" t="s">
        <v>131</v>
      </c>
      <c r="L302" s="22" t="s">
        <v>120</v>
      </c>
      <c r="M302" s="24">
        <v>780.61</v>
      </c>
      <c r="N302" s="32" t="s">
        <v>709</v>
      </c>
      <c r="O302" s="43" t="s">
        <v>710</v>
      </c>
    </row>
    <row r="303" spans="1:15" ht="12.75">
      <c r="A303" s="22" t="s">
        <v>60</v>
      </c>
      <c r="B303" s="22" t="s">
        <v>331</v>
      </c>
      <c r="C303" s="22" t="s">
        <v>63</v>
      </c>
      <c r="D303" s="22" t="s">
        <v>61</v>
      </c>
      <c r="E303" s="22" t="s">
        <v>11032</v>
      </c>
      <c r="F303" s="31">
        <v>43454.470162037032</v>
      </c>
      <c r="G303" s="31">
        <v>43432</v>
      </c>
      <c r="H303" s="31">
        <v>43797</v>
      </c>
      <c r="I303" s="31">
        <v>43454.47074074074</v>
      </c>
      <c r="J303" s="35" t="s">
        <v>31772</v>
      </c>
      <c r="K303" s="22" t="s">
        <v>160</v>
      </c>
      <c r="L303" s="22" t="s">
        <v>120</v>
      </c>
      <c r="M303" s="24">
        <v>-3834.19</v>
      </c>
      <c r="N303" s="32" t="s">
        <v>268</v>
      </c>
      <c r="O303" s="43" t="s">
        <v>269</v>
      </c>
    </row>
    <row r="304" spans="1:15" ht="12.75">
      <c r="A304" s="22" t="s">
        <v>60</v>
      </c>
      <c r="B304" s="22" t="s">
        <v>289</v>
      </c>
      <c r="C304" s="22" t="s">
        <v>63</v>
      </c>
      <c r="D304" s="22" t="s">
        <v>61</v>
      </c>
      <c r="E304" s="22" t="s">
        <v>8498</v>
      </c>
      <c r="F304" s="31">
        <v>43448.396249999998</v>
      </c>
      <c r="G304" s="31">
        <v>43452</v>
      </c>
      <c r="H304" s="31">
        <v>43817</v>
      </c>
      <c r="I304" s="31">
        <v>43448.399363425924</v>
      </c>
      <c r="J304" s="35" t="s">
        <v>31771</v>
      </c>
      <c r="K304" s="22" t="s">
        <v>73</v>
      </c>
      <c r="L304" s="22" t="s">
        <v>120</v>
      </c>
      <c r="M304" s="24">
        <v>197.64</v>
      </c>
      <c r="N304" s="32" t="s">
        <v>753</v>
      </c>
      <c r="O304" s="43" t="s">
        <v>754</v>
      </c>
    </row>
    <row r="305" spans="1:15" ht="12.75">
      <c r="A305" s="22" t="s">
        <v>60</v>
      </c>
      <c r="B305" s="22" t="s">
        <v>3054</v>
      </c>
      <c r="C305" s="22" t="s">
        <v>63</v>
      </c>
      <c r="D305" s="22" t="s">
        <v>61</v>
      </c>
      <c r="E305" s="22" t="s">
        <v>3857</v>
      </c>
      <c r="F305" s="31">
        <v>43439.113807870366</v>
      </c>
      <c r="G305" s="31">
        <v>43482</v>
      </c>
      <c r="H305" s="31">
        <v>43847</v>
      </c>
      <c r="I305" s="31">
        <v>43454.560428240737</v>
      </c>
      <c r="J305" s="35" t="s">
        <v>31772</v>
      </c>
      <c r="K305" s="22" t="s">
        <v>81</v>
      </c>
      <c r="L305" s="22" t="s">
        <v>120</v>
      </c>
      <c r="M305" s="24">
        <v>528.70000000000005</v>
      </c>
      <c r="N305" s="32" t="s">
        <v>3858</v>
      </c>
      <c r="O305" s="43" t="s">
        <v>3859</v>
      </c>
    </row>
    <row r="306" spans="1:15" ht="12.75">
      <c r="A306" s="22" t="s">
        <v>60</v>
      </c>
      <c r="B306" s="22" t="s">
        <v>289</v>
      </c>
      <c r="C306" s="22" t="s">
        <v>63</v>
      </c>
      <c r="D306" s="22" t="s">
        <v>61</v>
      </c>
      <c r="E306" s="22" t="s">
        <v>31862</v>
      </c>
      <c r="F306" s="31">
        <v>43427.098807870367</v>
      </c>
      <c r="G306" s="31">
        <v>43468</v>
      </c>
      <c r="H306" s="31">
        <v>43833</v>
      </c>
      <c r="I306" s="31">
        <v>43455.555208333331</v>
      </c>
      <c r="J306" s="35" t="s">
        <v>31763</v>
      </c>
      <c r="K306" s="22" t="s">
        <v>81</v>
      </c>
      <c r="L306" s="22" t="s">
        <v>120</v>
      </c>
      <c r="M306" s="24">
        <v>411.54</v>
      </c>
      <c r="N306" s="32" t="s">
        <v>1113</v>
      </c>
      <c r="O306" s="43" t="s">
        <v>1114</v>
      </c>
    </row>
    <row r="307" spans="1:15" ht="12.75">
      <c r="A307" s="22" t="s">
        <v>60</v>
      </c>
      <c r="B307" s="22" t="s">
        <v>323</v>
      </c>
      <c r="C307" s="22" t="s">
        <v>63</v>
      </c>
      <c r="D307" s="22" t="s">
        <v>61</v>
      </c>
      <c r="E307" s="22" t="s">
        <v>5248</v>
      </c>
      <c r="F307" s="31">
        <v>43437.399317129624</v>
      </c>
      <c r="G307" s="31">
        <v>43435</v>
      </c>
      <c r="H307" s="31">
        <v>43800</v>
      </c>
      <c r="I307" s="31">
        <v>43437.399606481478</v>
      </c>
      <c r="J307" s="35" t="s">
        <v>31768</v>
      </c>
      <c r="K307" s="22" t="s">
        <v>131</v>
      </c>
      <c r="L307" s="22" t="s">
        <v>120</v>
      </c>
      <c r="M307" s="24">
        <v>0</v>
      </c>
      <c r="N307" s="32" t="s">
        <v>5249</v>
      </c>
      <c r="O307" s="43" t="s">
        <v>5250</v>
      </c>
    </row>
    <row r="308" spans="1:15" ht="12.75">
      <c r="A308" s="22" t="s">
        <v>60</v>
      </c>
      <c r="B308" s="22" t="s">
        <v>521</v>
      </c>
      <c r="C308" s="22" t="s">
        <v>63</v>
      </c>
      <c r="D308" s="22" t="s">
        <v>61</v>
      </c>
      <c r="E308" s="22" t="s">
        <v>31863</v>
      </c>
      <c r="F308" s="31">
        <v>43427.099131944444</v>
      </c>
      <c r="G308" s="31">
        <v>43465</v>
      </c>
      <c r="H308" s="31">
        <v>43830</v>
      </c>
      <c r="I308" s="31">
        <v>43448.604618055557</v>
      </c>
      <c r="J308" s="35" t="s">
        <v>31771</v>
      </c>
      <c r="K308" s="22" t="s">
        <v>81</v>
      </c>
      <c r="L308" s="22" t="s">
        <v>120</v>
      </c>
      <c r="M308" s="24">
        <v>345.28</v>
      </c>
      <c r="N308" s="32" t="s">
        <v>822</v>
      </c>
      <c r="O308" s="43" t="s">
        <v>823</v>
      </c>
    </row>
    <row r="309" spans="1:15" ht="12.75">
      <c r="A309" s="22" t="s">
        <v>60</v>
      </c>
      <c r="B309" s="22" t="s">
        <v>352</v>
      </c>
      <c r="C309" s="22" t="s">
        <v>63</v>
      </c>
      <c r="D309" s="22" t="s">
        <v>61</v>
      </c>
      <c r="E309" s="22" t="s">
        <v>2278</v>
      </c>
      <c r="F309" s="31">
        <v>43458.48469907407</v>
      </c>
      <c r="G309" s="31">
        <v>43489</v>
      </c>
      <c r="H309" s="31">
        <v>43854</v>
      </c>
      <c r="I309" s="31">
        <v>43462.476597222223</v>
      </c>
      <c r="J309" s="35" t="s">
        <v>31807</v>
      </c>
      <c r="K309" s="22" t="s">
        <v>73</v>
      </c>
      <c r="L309" s="22" t="s">
        <v>120</v>
      </c>
      <c r="M309" s="24">
        <v>1507.68</v>
      </c>
      <c r="N309" s="32" t="s">
        <v>90</v>
      </c>
      <c r="O309" s="43" t="s">
        <v>91</v>
      </c>
    </row>
    <row r="310" spans="1:15" ht="12.75">
      <c r="A310" s="22" t="s">
        <v>60</v>
      </c>
      <c r="B310" s="22" t="s">
        <v>723</v>
      </c>
      <c r="C310" s="22" t="s">
        <v>63</v>
      </c>
      <c r="D310" s="22" t="s">
        <v>61</v>
      </c>
      <c r="E310" s="22" t="s">
        <v>7717</v>
      </c>
      <c r="F310" s="31">
        <v>43454.42796296296</v>
      </c>
      <c r="G310" s="31">
        <v>43219</v>
      </c>
      <c r="H310" s="31">
        <v>43584</v>
      </c>
      <c r="I310" s="31">
        <v>43454.434166666666</v>
      </c>
      <c r="J310" s="35" t="s">
        <v>31772</v>
      </c>
      <c r="K310" s="22" t="s">
        <v>131</v>
      </c>
      <c r="L310" s="22" t="s">
        <v>120</v>
      </c>
      <c r="M310" s="24">
        <v>213.96</v>
      </c>
      <c r="N310" s="32" t="s">
        <v>2933</v>
      </c>
      <c r="O310" s="43" t="s">
        <v>2934</v>
      </c>
    </row>
    <row r="311" spans="1:15" ht="12.75">
      <c r="A311" s="22" t="s">
        <v>60</v>
      </c>
      <c r="B311" s="22" t="s">
        <v>405</v>
      </c>
      <c r="C311" s="22" t="s">
        <v>63</v>
      </c>
      <c r="D311" s="22" t="s">
        <v>61</v>
      </c>
      <c r="E311" s="22" t="s">
        <v>31864</v>
      </c>
      <c r="F311" s="31">
        <v>43410.095821759256</v>
      </c>
      <c r="G311" s="31">
        <v>43444</v>
      </c>
      <c r="H311" s="31">
        <v>43809</v>
      </c>
      <c r="I311" s="31">
        <v>43440.643379629626</v>
      </c>
      <c r="J311" s="35" t="s">
        <v>31774</v>
      </c>
      <c r="K311" s="22" t="s">
        <v>81</v>
      </c>
      <c r="L311" s="22" t="s">
        <v>120</v>
      </c>
      <c r="M311" s="24">
        <v>1201.1900000000001</v>
      </c>
      <c r="N311" s="32" t="s">
        <v>7474</v>
      </c>
      <c r="O311" s="43" t="s">
        <v>7475</v>
      </c>
    </row>
    <row r="312" spans="1:15" ht="12.75">
      <c r="A312" s="22" t="s">
        <v>60</v>
      </c>
      <c r="B312" s="22" t="s">
        <v>289</v>
      </c>
      <c r="C312" s="22" t="s">
        <v>63</v>
      </c>
      <c r="D312" s="22" t="s">
        <v>61</v>
      </c>
      <c r="E312" s="22" t="s">
        <v>2221</v>
      </c>
      <c r="F312" s="31">
        <v>43437.774502314816</v>
      </c>
      <c r="G312" s="31">
        <v>43434</v>
      </c>
      <c r="H312" s="31">
        <v>43799</v>
      </c>
      <c r="I312" s="31">
        <v>43437.776319444441</v>
      </c>
      <c r="J312" s="35" t="s">
        <v>31778</v>
      </c>
      <c r="K312" s="22" t="s">
        <v>131</v>
      </c>
      <c r="L312" s="22" t="s">
        <v>120</v>
      </c>
      <c r="M312" s="24">
        <v>0</v>
      </c>
      <c r="N312" s="32" t="s">
        <v>2222</v>
      </c>
      <c r="O312" s="43" t="s">
        <v>2223</v>
      </c>
    </row>
    <row r="313" spans="1:15" ht="12.75">
      <c r="A313" s="22" t="s">
        <v>60</v>
      </c>
      <c r="B313" s="22" t="s">
        <v>323</v>
      </c>
      <c r="C313" s="22" t="s">
        <v>63</v>
      </c>
      <c r="D313" s="22" t="s">
        <v>61</v>
      </c>
      <c r="E313" s="22" t="s">
        <v>10488</v>
      </c>
      <c r="F313" s="31">
        <v>43446.474814814814</v>
      </c>
      <c r="G313" s="31">
        <v>43434</v>
      </c>
      <c r="H313" s="31">
        <v>43799</v>
      </c>
      <c r="I313" s="31">
        <v>43446.606689814813</v>
      </c>
      <c r="J313" s="35" t="s">
        <v>31764</v>
      </c>
      <c r="K313" s="22" t="s">
        <v>160</v>
      </c>
      <c r="L313" s="22" t="s">
        <v>120</v>
      </c>
      <c r="M313" s="24">
        <v>-2663.24</v>
      </c>
      <c r="N313" s="32" t="s">
        <v>408</v>
      </c>
      <c r="O313" s="43" t="s">
        <v>409</v>
      </c>
    </row>
    <row r="314" spans="1:15" ht="12.75">
      <c r="A314" s="22" t="s">
        <v>60</v>
      </c>
      <c r="B314" s="22" t="s">
        <v>1649</v>
      </c>
      <c r="C314" s="22" t="s">
        <v>63</v>
      </c>
      <c r="D314" s="22" t="s">
        <v>61</v>
      </c>
      <c r="E314" s="22" t="s">
        <v>4036</v>
      </c>
      <c r="F314" s="31">
        <v>43439.564016203702</v>
      </c>
      <c r="G314" s="31">
        <v>43089</v>
      </c>
      <c r="H314" s="31">
        <v>43454</v>
      </c>
      <c r="I314" s="31">
        <v>43439.564398148148</v>
      </c>
      <c r="J314" s="35" t="s">
        <v>31769</v>
      </c>
      <c r="K314" s="22" t="s">
        <v>160</v>
      </c>
      <c r="L314" s="22" t="s">
        <v>120</v>
      </c>
      <c r="M314" s="24">
        <v>0</v>
      </c>
      <c r="N314" s="32" t="s">
        <v>2254</v>
      </c>
      <c r="O314" s="43" t="s">
        <v>2255</v>
      </c>
    </row>
    <row r="315" spans="1:15" ht="12.75">
      <c r="A315" s="22" t="s">
        <v>60</v>
      </c>
      <c r="B315" s="22" t="s">
        <v>445</v>
      </c>
      <c r="C315" s="22" t="s">
        <v>63</v>
      </c>
      <c r="D315" s="22" t="s">
        <v>61</v>
      </c>
      <c r="E315" s="22" t="s">
        <v>31865</v>
      </c>
      <c r="F315" s="31">
        <v>43400.118067129624</v>
      </c>
      <c r="G315" s="31">
        <v>43435</v>
      </c>
      <c r="H315" s="31">
        <v>43800</v>
      </c>
      <c r="I315" s="31">
        <v>43437.500416666662</v>
      </c>
      <c r="J315" s="35" t="s">
        <v>31768</v>
      </c>
      <c r="K315" s="22" t="s">
        <v>81</v>
      </c>
      <c r="L315" s="22" t="s">
        <v>120</v>
      </c>
      <c r="M315" s="24">
        <v>2343.90</v>
      </c>
      <c r="N315" s="32" t="s">
        <v>90</v>
      </c>
      <c r="O315" s="43" t="s">
        <v>91</v>
      </c>
    </row>
    <row r="316" spans="1:15" ht="12.75">
      <c r="A316" s="22" t="s">
        <v>60</v>
      </c>
      <c r="B316" s="22" t="s">
        <v>289</v>
      </c>
      <c r="C316" s="22" t="s">
        <v>63</v>
      </c>
      <c r="D316" s="22" t="s">
        <v>61</v>
      </c>
      <c r="E316" s="22" t="s">
        <v>31866</v>
      </c>
      <c r="F316" s="31">
        <v>43392.094421296293</v>
      </c>
      <c r="G316" s="31">
        <v>43432</v>
      </c>
      <c r="H316" s="31">
        <v>43797</v>
      </c>
      <c r="I316" s="31">
        <v>43438.596886574072</v>
      </c>
      <c r="J316" s="35" t="s">
        <v>31778</v>
      </c>
      <c r="K316" s="22" t="s">
        <v>81</v>
      </c>
      <c r="L316" s="22" t="s">
        <v>120</v>
      </c>
      <c r="M316" s="24">
        <v>1074.0799999999999</v>
      </c>
      <c r="N316" s="32" t="s">
        <v>31867</v>
      </c>
      <c r="O316" s="43" t="s">
        <v>31868</v>
      </c>
    </row>
    <row r="317" spans="1:15" ht="12.75">
      <c r="A317" s="22" t="s">
        <v>60</v>
      </c>
      <c r="B317" s="22" t="s">
        <v>289</v>
      </c>
      <c r="C317" s="22" t="s">
        <v>63</v>
      </c>
      <c r="D317" s="22" t="s">
        <v>61</v>
      </c>
      <c r="E317" s="22" t="s">
        <v>297</v>
      </c>
      <c r="F317" s="31">
        <v>43439.113402777773</v>
      </c>
      <c r="G317" s="31">
        <v>43474</v>
      </c>
      <c r="H317" s="31">
        <v>43839</v>
      </c>
      <c r="I317" s="31">
        <v>43451.437534722223</v>
      </c>
      <c r="J317" s="35" t="s">
        <v>31766</v>
      </c>
      <c r="K317" s="22" t="s">
        <v>81</v>
      </c>
      <c r="L317" s="22" t="s">
        <v>120</v>
      </c>
      <c r="M317" s="24">
        <v>324.97000000000003</v>
      </c>
      <c r="N317" s="32" t="s">
        <v>298</v>
      </c>
      <c r="O317" s="43" t="s">
        <v>299</v>
      </c>
    </row>
    <row r="318" spans="1:15" ht="12.75">
      <c r="A318" s="22" t="s">
        <v>60</v>
      </c>
      <c r="B318" s="22" t="s">
        <v>289</v>
      </c>
      <c r="C318" s="22" t="s">
        <v>63</v>
      </c>
      <c r="D318" s="22" t="s">
        <v>61</v>
      </c>
      <c r="E318" s="22" t="s">
        <v>4782</v>
      </c>
      <c r="F318" s="31">
        <v>43448.396840277775</v>
      </c>
      <c r="G318" s="31">
        <v>43445</v>
      </c>
      <c r="H318" s="31">
        <v>43810</v>
      </c>
      <c r="I318" s="31">
        <v>43448.39770833333</v>
      </c>
      <c r="J318" s="35" t="s">
        <v>31771</v>
      </c>
      <c r="K318" s="22" t="s">
        <v>160</v>
      </c>
      <c r="L318" s="22" t="s">
        <v>120</v>
      </c>
      <c r="M318" s="24">
        <v>-1611.42</v>
      </c>
      <c r="N318" s="32" t="s">
        <v>371</v>
      </c>
      <c r="O318" s="43" t="s">
        <v>372</v>
      </c>
    </row>
    <row r="319" spans="1:15" ht="12.75">
      <c r="A319" s="22" t="s">
        <v>60</v>
      </c>
      <c r="B319" s="22" t="s">
        <v>308</v>
      </c>
      <c r="C319" s="22" t="s">
        <v>63</v>
      </c>
      <c r="D319" s="22" t="s">
        <v>61</v>
      </c>
      <c r="E319" s="22" t="s">
        <v>6389</v>
      </c>
      <c r="F319" s="31">
        <v>43446.395694444444</v>
      </c>
      <c r="G319" s="31">
        <v>43448</v>
      </c>
      <c r="H319" s="31">
        <v>43813</v>
      </c>
      <c r="I319" s="31">
        <v>43446.39607638889</v>
      </c>
      <c r="J319" s="35" t="s">
        <v>31764</v>
      </c>
      <c r="K319" s="22" t="s">
        <v>73</v>
      </c>
      <c r="L319" s="22" t="s">
        <v>120</v>
      </c>
      <c r="M319" s="24">
        <v>899.03</v>
      </c>
      <c r="N319" s="32" t="s">
        <v>2060</v>
      </c>
      <c r="O319" s="43" t="s">
        <v>2061</v>
      </c>
    </row>
    <row r="320" spans="1:15" ht="12.75">
      <c r="A320" s="22" t="s">
        <v>60</v>
      </c>
      <c r="B320" s="22" t="s">
        <v>352</v>
      </c>
      <c r="C320" s="22" t="s">
        <v>63</v>
      </c>
      <c r="D320" s="22" t="s">
        <v>61</v>
      </c>
      <c r="E320" s="22" t="s">
        <v>1473</v>
      </c>
      <c r="F320" s="31">
        <v>43451.563425925924</v>
      </c>
      <c r="G320" s="31">
        <v>43091</v>
      </c>
      <c r="H320" s="31">
        <v>43456</v>
      </c>
      <c r="I320" s="31">
        <v>43452.500590277778</v>
      </c>
      <c r="J320" s="35" t="s">
        <v>31765</v>
      </c>
      <c r="K320" s="22" t="s">
        <v>131</v>
      </c>
      <c r="L320" s="22" t="s">
        <v>120</v>
      </c>
      <c r="M320" s="24">
        <v>23.40</v>
      </c>
      <c r="N320" s="32" t="s">
        <v>1474</v>
      </c>
      <c r="O320" s="43" t="s">
        <v>1475</v>
      </c>
    </row>
    <row r="321" spans="1:15" ht="12.75">
      <c r="A321" s="22" t="s">
        <v>60</v>
      </c>
      <c r="B321" s="22" t="s">
        <v>499</v>
      </c>
      <c r="C321" s="22" t="s">
        <v>63</v>
      </c>
      <c r="D321" s="22" t="s">
        <v>61</v>
      </c>
      <c r="E321" s="22" t="s">
        <v>3834</v>
      </c>
      <c r="F321" s="31">
        <v>43458.463055555556</v>
      </c>
      <c r="G321" s="31">
        <v>43465</v>
      </c>
      <c r="H321" s="31">
        <v>43830</v>
      </c>
      <c r="I321" s="31">
        <v>43458.463356481479</v>
      </c>
      <c r="J321" s="35" t="s">
        <v>31791</v>
      </c>
      <c r="K321" s="22" t="s">
        <v>160</v>
      </c>
      <c r="L321" s="22" t="s">
        <v>120</v>
      </c>
      <c r="M321" s="24">
        <v>-2147.7399999999998</v>
      </c>
      <c r="N321" s="32" t="s">
        <v>90</v>
      </c>
      <c r="O321" s="43" t="s">
        <v>91</v>
      </c>
    </row>
    <row r="322" spans="1:15" ht="12.75">
      <c r="A322" s="22" t="s">
        <v>60</v>
      </c>
      <c r="B322" s="22" t="s">
        <v>460</v>
      </c>
      <c r="C322" s="22" t="s">
        <v>63</v>
      </c>
      <c r="D322" s="22" t="s">
        <v>61</v>
      </c>
      <c r="E322" s="22" t="s">
        <v>12286</v>
      </c>
      <c r="F322" s="31">
        <v>43441.650682870371</v>
      </c>
      <c r="G322" s="31">
        <v>43437</v>
      </c>
      <c r="H322" s="31">
        <v>43802</v>
      </c>
      <c r="I322" s="31">
        <v>43444.451874999999</v>
      </c>
      <c r="J322" s="35" t="s">
        <v>31780</v>
      </c>
      <c r="K322" s="22" t="s">
        <v>160</v>
      </c>
      <c r="L322" s="22" t="s">
        <v>120</v>
      </c>
      <c r="M322" s="24">
        <v>-588.47</v>
      </c>
      <c r="N322" s="32" t="s">
        <v>344</v>
      </c>
      <c r="O322" s="43" t="s">
        <v>345</v>
      </c>
    </row>
    <row r="323" spans="1:15" ht="12.75">
      <c r="A323" s="22" t="s">
        <v>60</v>
      </c>
      <c r="B323" s="22" t="s">
        <v>289</v>
      </c>
      <c r="C323" s="22" t="s">
        <v>63</v>
      </c>
      <c r="D323" s="22" t="s">
        <v>61</v>
      </c>
      <c r="E323" s="22" t="s">
        <v>31869</v>
      </c>
      <c r="F323" s="31">
        <v>43427.098877314813</v>
      </c>
      <c r="G323" s="31">
        <v>43466</v>
      </c>
      <c r="H323" s="31">
        <v>43831</v>
      </c>
      <c r="I323" s="31">
        <v>43448.436481481476</v>
      </c>
      <c r="J323" s="35" t="s">
        <v>31771</v>
      </c>
      <c r="K323" s="22" t="s">
        <v>81</v>
      </c>
      <c r="L323" s="22" t="s">
        <v>120</v>
      </c>
      <c r="M323" s="24">
        <v>1588.27</v>
      </c>
      <c r="N323" s="32" t="s">
        <v>4551</v>
      </c>
      <c r="O323" s="43" t="s">
        <v>4552</v>
      </c>
    </row>
    <row r="324" spans="1:15" ht="12.75">
      <c r="A324" s="22" t="s">
        <v>60</v>
      </c>
      <c r="B324" s="22" t="s">
        <v>824</v>
      </c>
      <c r="C324" s="22" t="s">
        <v>63</v>
      </c>
      <c r="D324" s="22" t="s">
        <v>61</v>
      </c>
      <c r="E324" s="22" t="s">
        <v>8271</v>
      </c>
      <c r="F324" s="31">
        <v>43447.571527777778</v>
      </c>
      <c r="G324" s="31">
        <v>43441</v>
      </c>
      <c r="H324" s="31">
        <v>43806</v>
      </c>
      <c r="I324" s="31">
        <v>43447.572060185186</v>
      </c>
      <c r="J324" s="35" t="s">
        <v>31773</v>
      </c>
      <c r="K324" s="22" t="s">
        <v>160</v>
      </c>
      <c r="L324" s="22" t="s">
        <v>120</v>
      </c>
      <c r="M324" s="24">
        <v>-2665.71</v>
      </c>
      <c r="N324" s="32" t="s">
        <v>451</v>
      </c>
      <c r="O324" s="43" t="s">
        <v>452</v>
      </c>
    </row>
    <row r="325" spans="1:15" ht="12.75">
      <c r="A325" s="22" t="s">
        <v>60</v>
      </c>
      <c r="B325" s="22" t="s">
        <v>780</v>
      </c>
      <c r="C325" s="22" t="s">
        <v>63</v>
      </c>
      <c r="D325" s="22" t="s">
        <v>61</v>
      </c>
      <c r="E325" s="22" t="s">
        <v>6352</v>
      </c>
      <c r="F325" s="31">
        <v>43452.471122685187</v>
      </c>
      <c r="G325" s="31">
        <v>43453</v>
      </c>
      <c r="H325" s="31">
        <v>43818</v>
      </c>
      <c r="I325" s="31">
        <v>43452.589386574073</v>
      </c>
      <c r="J325" s="35" t="s">
        <v>31765</v>
      </c>
      <c r="K325" s="22" t="s">
        <v>131</v>
      </c>
      <c r="L325" s="22" t="s">
        <v>120</v>
      </c>
      <c r="M325" s="24">
        <v>0</v>
      </c>
      <c r="N325" s="32" t="s">
        <v>403</v>
      </c>
      <c r="O325" s="43" t="s">
        <v>404</v>
      </c>
    </row>
    <row r="326" spans="1:15" ht="12.75">
      <c r="A326" s="22" t="s">
        <v>60</v>
      </c>
      <c r="B326" s="22" t="s">
        <v>445</v>
      </c>
      <c r="C326" s="22" t="s">
        <v>63</v>
      </c>
      <c r="D326" s="22" t="s">
        <v>61</v>
      </c>
      <c r="E326" s="22" t="s">
        <v>488</v>
      </c>
      <c r="F326" s="31">
        <v>43446.414004629631</v>
      </c>
      <c r="G326" s="31">
        <v>43437</v>
      </c>
      <c r="H326" s="31">
        <v>43802</v>
      </c>
      <c r="I326" s="31">
        <v>43446.752604166664</v>
      </c>
      <c r="J326" s="35" t="s">
        <v>31764</v>
      </c>
      <c r="K326" s="22" t="s">
        <v>131</v>
      </c>
      <c r="L326" s="22" t="s">
        <v>120</v>
      </c>
      <c r="M326" s="24">
        <v>5122.4399999999996</v>
      </c>
      <c r="N326" s="32" t="s">
        <v>156</v>
      </c>
      <c r="O326" s="43" t="s">
        <v>157</v>
      </c>
    </row>
    <row r="327" spans="1:15" ht="12.75">
      <c r="A327" s="22" t="s">
        <v>60</v>
      </c>
      <c r="B327" s="22" t="s">
        <v>331</v>
      </c>
      <c r="C327" s="22" t="s">
        <v>63</v>
      </c>
      <c r="D327" s="22" t="s">
        <v>61</v>
      </c>
      <c r="E327" s="22" t="s">
        <v>4804</v>
      </c>
      <c r="F327" s="31">
        <v>43439.114814814813</v>
      </c>
      <c r="G327" s="31">
        <v>43480</v>
      </c>
      <c r="H327" s="31">
        <v>43845</v>
      </c>
      <c r="I327" s="31">
        <v>43440.581967592589</v>
      </c>
      <c r="J327" s="35" t="s">
        <v>31774</v>
      </c>
      <c r="K327" s="22" t="s">
        <v>81</v>
      </c>
      <c r="L327" s="22" t="s">
        <v>120</v>
      </c>
      <c r="M327" s="24">
        <v>479.94</v>
      </c>
      <c r="N327" s="32" t="s">
        <v>206</v>
      </c>
      <c r="O327" s="43" t="s">
        <v>207</v>
      </c>
    </row>
    <row r="328" spans="1:15" ht="12.75">
      <c r="A328" s="22" t="s">
        <v>60</v>
      </c>
      <c r="B328" s="22" t="s">
        <v>362</v>
      </c>
      <c r="C328" s="22" t="s">
        <v>63</v>
      </c>
      <c r="D328" s="22" t="s">
        <v>61</v>
      </c>
      <c r="E328" s="22" t="s">
        <v>6310</v>
      </c>
      <c r="F328" s="31">
        <v>43445.514317129629</v>
      </c>
      <c r="G328" s="31">
        <v>43451</v>
      </c>
      <c r="H328" s="31">
        <v>43816</v>
      </c>
      <c r="I328" s="31">
        <v>43445.557557870372</v>
      </c>
      <c r="J328" s="35" t="s">
        <v>31787</v>
      </c>
      <c r="K328" s="22" t="s">
        <v>131</v>
      </c>
      <c r="L328" s="22" t="s">
        <v>120</v>
      </c>
      <c r="M328" s="24">
        <v>-1112.6099999999999</v>
      </c>
      <c r="N328" s="32" t="s">
        <v>228</v>
      </c>
      <c r="O328" s="43" t="s">
        <v>229</v>
      </c>
    </row>
    <row r="329" spans="1:15" ht="12.75">
      <c r="A329" s="22" t="s">
        <v>60</v>
      </c>
      <c r="B329" s="22" t="s">
        <v>352</v>
      </c>
      <c r="C329" s="22" t="s">
        <v>63</v>
      </c>
      <c r="D329" s="22" t="s">
        <v>61</v>
      </c>
      <c r="E329" s="22" t="s">
        <v>7340</v>
      </c>
      <c r="F329" s="31">
        <v>43462.495254629626</v>
      </c>
      <c r="G329" s="31">
        <v>43492</v>
      </c>
      <c r="H329" s="31">
        <v>43857</v>
      </c>
      <c r="I329" s="31">
        <v>43465.518900462965</v>
      </c>
      <c r="J329" s="35" t="s">
        <v>31801</v>
      </c>
      <c r="K329" s="22" t="s">
        <v>73</v>
      </c>
      <c r="L329" s="22" t="s">
        <v>120</v>
      </c>
      <c r="M329" s="24">
        <v>410.84</v>
      </c>
      <c r="N329" s="32" t="s">
        <v>730</v>
      </c>
      <c r="O329" s="43" t="s">
        <v>731</v>
      </c>
    </row>
    <row r="330" spans="1:15" ht="12.75">
      <c r="A330" s="22" t="s">
        <v>60</v>
      </c>
      <c r="B330" s="22" t="s">
        <v>521</v>
      </c>
      <c r="C330" s="22" t="s">
        <v>63</v>
      </c>
      <c r="D330" s="22" t="s">
        <v>61</v>
      </c>
      <c r="E330" s="22" t="s">
        <v>524</v>
      </c>
      <c r="F330" s="31">
        <v>43448.544907407406</v>
      </c>
      <c r="G330" s="31">
        <v>43354</v>
      </c>
      <c r="H330" s="31">
        <v>43719</v>
      </c>
      <c r="I330" s="31">
        <v>43448.547002314815</v>
      </c>
      <c r="J330" s="35" t="s">
        <v>31771</v>
      </c>
      <c r="K330" s="22" t="s">
        <v>160</v>
      </c>
      <c r="L330" s="22" t="s">
        <v>120</v>
      </c>
      <c r="M330" s="24">
        <v>-356.87</v>
      </c>
      <c r="N330" s="32" t="s">
        <v>525</v>
      </c>
      <c r="O330" s="43" t="s">
        <v>526</v>
      </c>
    </row>
    <row r="331" spans="1:15" ht="12.75">
      <c r="A331" s="22" t="s">
        <v>60</v>
      </c>
      <c r="B331" s="22" t="s">
        <v>362</v>
      </c>
      <c r="C331" s="22" t="s">
        <v>63</v>
      </c>
      <c r="D331" s="22" t="s">
        <v>61</v>
      </c>
      <c r="E331" s="22" t="s">
        <v>5064</v>
      </c>
      <c r="F331" s="31">
        <v>43441.606527777774</v>
      </c>
      <c r="G331" s="31">
        <v>43224</v>
      </c>
      <c r="H331" s="31">
        <v>43589</v>
      </c>
      <c r="I331" s="31">
        <v>43441.698680555557</v>
      </c>
      <c r="J331" s="35" t="s">
        <v>31770</v>
      </c>
      <c r="K331" s="22" t="s">
        <v>131</v>
      </c>
      <c r="L331" s="22" t="s">
        <v>120</v>
      </c>
      <c r="M331" s="24">
        <v>-7.37</v>
      </c>
      <c r="N331" s="32" t="s">
        <v>202</v>
      </c>
      <c r="O331" s="43" t="s">
        <v>203</v>
      </c>
    </row>
    <row r="332" spans="1:15" ht="12.75">
      <c r="A332" s="22" t="s">
        <v>60</v>
      </c>
      <c r="B332" s="22" t="s">
        <v>323</v>
      </c>
      <c r="C332" s="22" t="s">
        <v>63</v>
      </c>
      <c r="D332" s="22" t="s">
        <v>61</v>
      </c>
      <c r="E332" s="22" t="s">
        <v>4264</v>
      </c>
      <c r="F332" s="31">
        <v>43440.580370370371</v>
      </c>
      <c r="G332" s="31">
        <v>43160</v>
      </c>
      <c r="H332" s="31">
        <v>43525</v>
      </c>
      <c r="I332" s="31">
        <v>43448.492800925924</v>
      </c>
      <c r="J332" s="35" t="s">
        <v>31771</v>
      </c>
      <c r="K332" s="22" t="s">
        <v>131</v>
      </c>
      <c r="L332" s="22" t="s">
        <v>120</v>
      </c>
      <c r="M332" s="24">
        <v>379.97</v>
      </c>
      <c r="N332" s="32" t="s">
        <v>1778</v>
      </c>
      <c r="O332" s="43" t="s">
        <v>1779</v>
      </c>
    </row>
    <row r="333" spans="1:15" ht="12.75">
      <c r="A333" s="22" t="s">
        <v>60</v>
      </c>
      <c r="B333" s="22" t="s">
        <v>362</v>
      </c>
      <c r="C333" s="22" t="s">
        <v>63</v>
      </c>
      <c r="D333" s="22" t="s">
        <v>61</v>
      </c>
      <c r="E333" s="22" t="s">
        <v>5453</v>
      </c>
      <c r="F333" s="31">
        <v>43444.604409722218</v>
      </c>
      <c r="G333" s="31">
        <v>43435</v>
      </c>
      <c r="H333" s="31">
        <v>43800</v>
      </c>
      <c r="I333" s="31">
        <v>43444.699513888889</v>
      </c>
      <c r="J333" s="35" t="s">
        <v>31780</v>
      </c>
      <c r="K333" s="22" t="s">
        <v>131</v>
      </c>
      <c r="L333" s="22" t="s">
        <v>120</v>
      </c>
      <c r="M333" s="24">
        <v>814.07</v>
      </c>
      <c r="N333" s="32" t="s">
        <v>109</v>
      </c>
      <c r="O333" s="43" t="s">
        <v>110</v>
      </c>
    </row>
    <row r="334" spans="1:15" ht="12.75">
      <c r="A334" s="22" t="s">
        <v>60</v>
      </c>
      <c r="B334" s="22" t="s">
        <v>323</v>
      </c>
      <c r="C334" s="22" t="s">
        <v>63</v>
      </c>
      <c r="D334" s="22" t="s">
        <v>61</v>
      </c>
      <c r="E334" s="22" t="s">
        <v>2159</v>
      </c>
      <c r="F334" s="31">
        <v>43439.507303240738</v>
      </c>
      <c r="G334" s="31">
        <v>43453</v>
      </c>
      <c r="H334" s="31">
        <v>43818</v>
      </c>
      <c r="I334" s="31">
        <v>43439.509120370371</v>
      </c>
      <c r="J334" s="35" t="s">
        <v>31769</v>
      </c>
      <c r="K334" s="22" t="s">
        <v>131</v>
      </c>
      <c r="L334" s="22" t="s">
        <v>120</v>
      </c>
      <c r="M334" s="24">
        <v>-336.66</v>
      </c>
      <c r="N334" s="32" t="s">
        <v>228</v>
      </c>
      <c r="O334" s="43" t="s">
        <v>229</v>
      </c>
    </row>
    <row r="335" spans="1:15" ht="12.75">
      <c r="A335" s="22" t="s">
        <v>60</v>
      </c>
      <c r="B335" s="22" t="s">
        <v>460</v>
      </c>
      <c r="C335" s="22" t="s">
        <v>63</v>
      </c>
      <c r="D335" s="22" t="s">
        <v>61</v>
      </c>
      <c r="E335" s="22" t="s">
        <v>2468</v>
      </c>
      <c r="F335" s="31">
        <v>43452.63077546296</v>
      </c>
      <c r="G335" s="31">
        <v>43381</v>
      </c>
      <c r="H335" s="31">
        <v>43746</v>
      </c>
      <c r="I335" s="31">
        <v>43452.634988425925</v>
      </c>
      <c r="J335" s="35" t="s">
        <v>31765</v>
      </c>
      <c r="K335" s="22" t="s">
        <v>131</v>
      </c>
      <c r="L335" s="22" t="s">
        <v>120</v>
      </c>
      <c r="M335" s="24">
        <v>0</v>
      </c>
      <c r="N335" s="32" t="s">
        <v>1385</v>
      </c>
      <c r="O335" s="43" t="s">
        <v>1386</v>
      </c>
    </row>
    <row r="336" spans="1:15" ht="12.75">
      <c r="A336" s="22" t="s">
        <v>60</v>
      </c>
      <c r="B336" s="22" t="s">
        <v>591</v>
      </c>
      <c r="C336" s="22" t="s">
        <v>63</v>
      </c>
      <c r="D336" s="22" t="s">
        <v>61</v>
      </c>
      <c r="E336" s="22" t="s">
        <v>594</v>
      </c>
      <c r="F336" s="31">
        <v>43439.695219907408</v>
      </c>
      <c r="G336" s="31">
        <v>43343</v>
      </c>
      <c r="H336" s="31">
        <v>43708</v>
      </c>
      <c r="I336" s="31">
        <v>43439.695717592593</v>
      </c>
      <c r="J336" s="35" t="s">
        <v>31769</v>
      </c>
      <c r="K336" s="22" t="s">
        <v>131</v>
      </c>
      <c r="L336" s="22" t="s">
        <v>120</v>
      </c>
      <c r="M336" s="24">
        <v>71.09</v>
      </c>
      <c r="N336" s="32" t="s">
        <v>595</v>
      </c>
      <c r="O336" s="43" t="s">
        <v>596</v>
      </c>
    </row>
    <row r="337" spans="1:15" ht="12.75">
      <c r="A337" s="22" t="s">
        <v>60</v>
      </c>
      <c r="B337" s="22" t="s">
        <v>1414</v>
      </c>
      <c r="C337" s="22" t="s">
        <v>63</v>
      </c>
      <c r="D337" s="22" t="s">
        <v>61</v>
      </c>
      <c r="E337" s="22" t="s">
        <v>2356</v>
      </c>
      <c r="F337" s="31">
        <v>43452.492268518516</v>
      </c>
      <c r="G337" s="31">
        <v>43448</v>
      </c>
      <c r="H337" s="31">
        <v>43813</v>
      </c>
      <c r="I337" s="31">
        <v>43452.652870370366</v>
      </c>
      <c r="J337" s="35" t="s">
        <v>31765</v>
      </c>
      <c r="K337" s="22" t="s">
        <v>131</v>
      </c>
      <c r="L337" s="22" t="s">
        <v>120</v>
      </c>
      <c r="M337" s="24">
        <v>0</v>
      </c>
      <c r="N337" s="32" t="s">
        <v>123</v>
      </c>
      <c r="O337" s="43" t="s">
        <v>124</v>
      </c>
    </row>
    <row r="338" spans="1:15" ht="12.75">
      <c r="A338" s="22" t="s">
        <v>60</v>
      </c>
      <c r="B338" s="22" t="s">
        <v>591</v>
      </c>
      <c r="C338" s="22" t="s">
        <v>63</v>
      </c>
      <c r="D338" s="22" t="s">
        <v>61</v>
      </c>
      <c r="E338" s="22" t="s">
        <v>847</v>
      </c>
      <c r="F338" s="31">
        <v>43437.595451388886</v>
      </c>
      <c r="G338" s="31">
        <v>43373</v>
      </c>
      <c r="H338" s="31">
        <v>43738</v>
      </c>
      <c r="I338" s="31">
        <v>43437.595949074072</v>
      </c>
      <c r="J338" s="35" t="s">
        <v>31768</v>
      </c>
      <c r="K338" s="22" t="s">
        <v>160</v>
      </c>
      <c r="L338" s="22" t="s">
        <v>120</v>
      </c>
      <c r="M338" s="24">
        <v>-1897.94</v>
      </c>
      <c r="N338" s="32" t="s">
        <v>90</v>
      </c>
      <c r="O338" s="43" t="s">
        <v>91</v>
      </c>
    </row>
    <row r="339" spans="1:15" ht="12.75">
      <c r="A339" s="22" t="s">
        <v>60</v>
      </c>
      <c r="B339" s="22" t="s">
        <v>323</v>
      </c>
      <c r="C339" s="22" t="s">
        <v>63</v>
      </c>
      <c r="D339" s="22" t="s">
        <v>61</v>
      </c>
      <c r="E339" s="22" t="s">
        <v>2793</v>
      </c>
      <c r="F339" s="31">
        <v>43455.435578703698</v>
      </c>
      <c r="G339" s="31">
        <v>43203</v>
      </c>
      <c r="H339" s="31">
        <v>43568</v>
      </c>
      <c r="I339" s="31">
        <v>43455.436585648145</v>
      </c>
      <c r="J339" s="35" t="s">
        <v>31763</v>
      </c>
      <c r="K339" s="22" t="s">
        <v>131</v>
      </c>
      <c r="L339" s="22" t="s">
        <v>120</v>
      </c>
      <c r="M339" s="24">
        <v>575.66999999999996</v>
      </c>
      <c r="N339" s="32" t="s">
        <v>2794</v>
      </c>
      <c r="O339" s="43" t="s">
        <v>2795</v>
      </c>
    </row>
    <row r="340" spans="1:15" ht="12.75">
      <c r="A340" s="22" t="s">
        <v>60</v>
      </c>
      <c r="B340" s="22" t="s">
        <v>917</v>
      </c>
      <c r="C340" s="22" t="s">
        <v>63</v>
      </c>
      <c r="D340" s="22" t="s">
        <v>61</v>
      </c>
      <c r="E340" s="22" t="s">
        <v>3003</v>
      </c>
      <c r="F340" s="31">
        <v>43439.11409722222</v>
      </c>
      <c r="G340" s="31">
        <v>43469</v>
      </c>
      <c r="H340" s="31">
        <v>43834</v>
      </c>
      <c r="I340" s="31">
        <v>43454.507777777777</v>
      </c>
      <c r="J340" s="35" t="s">
        <v>31772</v>
      </c>
      <c r="K340" s="22" t="s">
        <v>81</v>
      </c>
      <c r="L340" s="22" t="s">
        <v>120</v>
      </c>
      <c r="M340" s="24">
        <v>442.06</v>
      </c>
      <c r="N340" s="32" t="s">
        <v>123</v>
      </c>
      <c r="O340" s="43" t="s">
        <v>124</v>
      </c>
    </row>
    <row r="341" spans="1:15" ht="12.75">
      <c r="A341" s="22" t="s">
        <v>60</v>
      </c>
      <c r="B341" s="22" t="s">
        <v>323</v>
      </c>
      <c r="C341" s="22" t="s">
        <v>63</v>
      </c>
      <c r="D341" s="22" t="s">
        <v>61</v>
      </c>
      <c r="E341" s="22" t="s">
        <v>2733</v>
      </c>
      <c r="F341" s="31">
        <v>43447.564803240741</v>
      </c>
      <c r="G341" s="31">
        <v>43357</v>
      </c>
      <c r="H341" s="31">
        <v>43538</v>
      </c>
      <c r="I341" s="31">
        <v>43448.314976851849</v>
      </c>
      <c r="J341" s="35" t="s">
        <v>31771</v>
      </c>
      <c r="K341" s="22" t="s">
        <v>131</v>
      </c>
      <c r="L341" s="22" t="s">
        <v>120</v>
      </c>
      <c r="M341" s="24">
        <v>-1076.54</v>
      </c>
      <c r="N341" s="32" t="s">
        <v>1044</v>
      </c>
      <c r="O341" s="43" t="s">
        <v>1045</v>
      </c>
    </row>
    <row r="342" spans="1:15" ht="12.75">
      <c r="A342" s="22" t="s">
        <v>60</v>
      </c>
      <c r="B342" s="22" t="s">
        <v>362</v>
      </c>
      <c r="C342" s="22" t="s">
        <v>63</v>
      </c>
      <c r="D342" s="22" t="s">
        <v>61</v>
      </c>
      <c r="E342" s="22" t="s">
        <v>10436</v>
      </c>
      <c r="F342" s="31">
        <v>43451.682175925926</v>
      </c>
      <c r="G342" s="31">
        <v>43456</v>
      </c>
      <c r="H342" s="31">
        <v>43821</v>
      </c>
      <c r="I342" s="31">
        <v>43455.508125</v>
      </c>
      <c r="J342" s="35" t="s">
        <v>31763</v>
      </c>
      <c r="K342" s="22" t="s">
        <v>73</v>
      </c>
      <c r="L342" s="22" t="s">
        <v>120</v>
      </c>
      <c r="M342" s="24">
        <v>3630.13</v>
      </c>
      <c r="N342" s="32" t="s">
        <v>1193</v>
      </c>
      <c r="O342" s="43" t="s">
        <v>1194</v>
      </c>
    </row>
    <row r="343" spans="1:15" ht="12.75">
      <c r="A343" s="22" t="s">
        <v>60</v>
      </c>
      <c r="B343" s="22" t="s">
        <v>289</v>
      </c>
      <c r="C343" s="22" t="s">
        <v>63</v>
      </c>
      <c r="D343" s="22" t="s">
        <v>61</v>
      </c>
      <c r="E343" s="22" t="s">
        <v>13137</v>
      </c>
      <c r="F343" s="31">
        <v>43446.512615740736</v>
      </c>
      <c r="G343" s="31">
        <v>43453</v>
      </c>
      <c r="H343" s="31">
        <v>43818</v>
      </c>
      <c r="I343" s="31">
        <v>43453.698113425926</v>
      </c>
      <c r="J343" s="35" t="s">
        <v>31762</v>
      </c>
      <c r="K343" s="22" t="s">
        <v>73</v>
      </c>
      <c r="L343" s="22" t="s">
        <v>120</v>
      </c>
      <c r="M343" s="24">
        <v>416.92</v>
      </c>
      <c r="N343" s="32" t="s">
        <v>563</v>
      </c>
      <c r="O343" s="43" t="s">
        <v>564</v>
      </c>
    </row>
    <row r="344" spans="1:15" ht="12.75">
      <c r="A344" s="22" t="s">
        <v>60</v>
      </c>
      <c r="B344" s="22" t="s">
        <v>349</v>
      </c>
      <c r="C344" s="22" t="s">
        <v>63</v>
      </c>
      <c r="D344" s="22" t="s">
        <v>61</v>
      </c>
      <c r="E344" s="22" t="s">
        <v>4835</v>
      </c>
      <c r="F344" s="31">
        <v>43448.642152777778</v>
      </c>
      <c r="G344" s="31">
        <v>43451</v>
      </c>
      <c r="H344" s="31">
        <v>43816</v>
      </c>
      <c r="I344" s="31">
        <v>43452.699062499996</v>
      </c>
      <c r="J344" s="35" t="s">
        <v>31765</v>
      </c>
      <c r="K344" s="22" t="s">
        <v>73</v>
      </c>
      <c r="L344" s="22" t="s">
        <v>120</v>
      </c>
      <c r="M344" s="24">
        <v>972.45</v>
      </c>
      <c r="N344" s="32" t="s">
        <v>549</v>
      </c>
      <c r="O344" s="43" t="s">
        <v>550</v>
      </c>
    </row>
    <row r="345" spans="1:15" ht="12.75">
      <c r="A345" s="22" t="s">
        <v>60</v>
      </c>
      <c r="B345" s="22" t="s">
        <v>362</v>
      </c>
      <c r="C345" s="22" t="s">
        <v>63</v>
      </c>
      <c r="D345" s="22" t="s">
        <v>61</v>
      </c>
      <c r="E345" s="22" t="s">
        <v>1800</v>
      </c>
      <c r="F345" s="31">
        <v>43461.772604166668</v>
      </c>
      <c r="G345" s="31">
        <v>43466</v>
      </c>
      <c r="H345" s="31">
        <v>43831</v>
      </c>
      <c r="I345" s="31">
        <v>43461.773738425924</v>
      </c>
      <c r="J345" s="35" t="s">
        <v>31819</v>
      </c>
      <c r="K345" s="22" t="s">
        <v>131</v>
      </c>
      <c r="L345" s="22" t="s">
        <v>120</v>
      </c>
      <c r="M345" s="24">
        <v>231.91</v>
      </c>
      <c r="N345" s="32" t="s">
        <v>1801</v>
      </c>
      <c r="O345" s="43" t="s">
        <v>1802</v>
      </c>
    </row>
    <row r="346" spans="1:15" ht="12.75">
      <c r="A346" s="22" t="s">
        <v>60</v>
      </c>
      <c r="B346" s="22" t="s">
        <v>331</v>
      </c>
      <c r="C346" s="22" t="s">
        <v>63</v>
      </c>
      <c r="D346" s="22" t="s">
        <v>61</v>
      </c>
      <c r="E346" s="22" t="s">
        <v>4416</v>
      </c>
      <c r="F346" s="31">
        <v>43449.119444444441</v>
      </c>
      <c r="G346" s="31">
        <v>43494</v>
      </c>
      <c r="H346" s="31">
        <v>43859</v>
      </c>
      <c r="I346" s="31">
        <v>43453.609212962961</v>
      </c>
      <c r="J346" s="35" t="s">
        <v>31762</v>
      </c>
      <c r="K346" s="22" t="s">
        <v>81</v>
      </c>
      <c r="L346" s="22" t="s">
        <v>120</v>
      </c>
      <c r="M346" s="24">
        <v>2165.48</v>
      </c>
      <c r="N346" s="32" t="s">
        <v>709</v>
      </c>
      <c r="O346" s="43" t="s">
        <v>710</v>
      </c>
    </row>
    <row r="347" spans="1:15" ht="12.75">
      <c r="A347" s="22" t="s">
        <v>60</v>
      </c>
      <c r="B347" s="22" t="s">
        <v>331</v>
      </c>
      <c r="C347" s="22" t="s">
        <v>63</v>
      </c>
      <c r="D347" s="22" t="s">
        <v>61</v>
      </c>
      <c r="E347" s="22" t="s">
        <v>11466</v>
      </c>
      <c r="F347" s="31">
        <v>43451.599224537036</v>
      </c>
      <c r="G347" s="31">
        <v>43306</v>
      </c>
      <c r="H347" s="31">
        <v>43671</v>
      </c>
      <c r="I347" s="31">
        <v>43451.600960648146</v>
      </c>
      <c r="J347" s="35" t="s">
        <v>31766</v>
      </c>
      <c r="K347" s="22" t="s">
        <v>131</v>
      </c>
      <c r="L347" s="22" t="s">
        <v>120</v>
      </c>
      <c r="M347" s="24">
        <v>-334.46</v>
      </c>
      <c r="N347" s="32" t="s">
        <v>105</v>
      </c>
      <c r="O347" s="43" t="s">
        <v>106</v>
      </c>
    </row>
    <row r="348" spans="1:15" ht="12.75">
      <c r="A348" s="22" t="s">
        <v>60</v>
      </c>
      <c r="B348" s="22" t="s">
        <v>331</v>
      </c>
      <c r="C348" s="22" t="s">
        <v>63</v>
      </c>
      <c r="D348" s="22" t="s">
        <v>61</v>
      </c>
      <c r="E348" s="22" t="s">
        <v>5876</v>
      </c>
      <c r="F348" s="31">
        <v>43439.11482638889</v>
      </c>
      <c r="G348" s="31">
        <v>43480</v>
      </c>
      <c r="H348" s="31">
        <v>43845</v>
      </c>
      <c r="I348" s="31">
        <v>43461.545173611106</v>
      </c>
      <c r="J348" s="35" t="s">
        <v>31819</v>
      </c>
      <c r="K348" s="22" t="s">
        <v>81</v>
      </c>
      <c r="L348" s="22" t="s">
        <v>120</v>
      </c>
      <c r="M348" s="24">
        <v>758.17</v>
      </c>
      <c r="N348" s="32" t="s">
        <v>1113</v>
      </c>
      <c r="O348" s="43" t="s">
        <v>1114</v>
      </c>
    </row>
    <row r="349" spans="1:15" ht="12.75">
      <c r="A349" s="22" t="s">
        <v>60</v>
      </c>
      <c r="B349" s="22" t="s">
        <v>289</v>
      </c>
      <c r="C349" s="22" t="s">
        <v>63</v>
      </c>
      <c r="D349" s="22" t="s">
        <v>61</v>
      </c>
      <c r="E349" s="22" t="s">
        <v>31870</v>
      </c>
      <c r="F349" s="31">
        <v>43410.093738425923</v>
      </c>
      <c r="G349" s="31">
        <v>43446</v>
      </c>
      <c r="H349" s="31">
        <v>43811</v>
      </c>
      <c r="I349" s="31">
        <v>43445.581134259257</v>
      </c>
      <c r="J349" s="35" t="s">
        <v>31787</v>
      </c>
      <c r="K349" s="22" t="s">
        <v>81</v>
      </c>
      <c r="L349" s="22" t="s">
        <v>120</v>
      </c>
      <c r="M349" s="24">
        <v>479.79</v>
      </c>
      <c r="N349" s="32" t="s">
        <v>6015</v>
      </c>
      <c r="O349" s="43" t="s">
        <v>6016</v>
      </c>
    </row>
    <row r="350" spans="1:15" ht="12.75">
      <c r="A350" s="22" t="s">
        <v>60</v>
      </c>
      <c r="B350" s="22" t="s">
        <v>362</v>
      </c>
      <c r="C350" s="22" t="s">
        <v>63</v>
      </c>
      <c r="D350" s="22" t="s">
        <v>61</v>
      </c>
      <c r="E350" s="22" t="s">
        <v>7047</v>
      </c>
      <c r="F350" s="31">
        <v>43452.592893518515</v>
      </c>
      <c r="G350" s="31">
        <v>43466</v>
      </c>
      <c r="H350" s="31">
        <v>43831</v>
      </c>
      <c r="I350" s="31">
        <v>43458.421898148146</v>
      </c>
      <c r="J350" s="35" t="s">
        <v>31791</v>
      </c>
      <c r="K350" s="22" t="s">
        <v>73</v>
      </c>
      <c r="L350" s="22" t="s">
        <v>120</v>
      </c>
      <c r="M350" s="24">
        <v>278.13</v>
      </c>
      <c r="N350" s="32" t="s">
        <v>90</v>
      </c>
      <c r="O350" s="43" t="s">
        <v>91</v>
      </c>
    </row>
    <row r="351" spans="1:15" ht="12.75">
      <c r="A351" s="22" t="s">
        <v>60</v>
      </c>
      <c r="B351" s="22" t="s">
        <v>430</v>
      </c>
      <c r="C351" s="22" t="s">
        <v>63</v>
      </c>
      <c r="D351" s="22" t="s">
        <v>61</v>
      </c>
      <c r="E351" s="22" t="s">
        <v>10792</v>
      </c>
      <c r="F351" s="31">
        <v>43449.119664351849</v>
      </c>
      <c r="G351" s="31">
        <v>43488</v>
      </c>
      <c r="H351" s="31">
        <v>43853</v>
      </c>
      <c r="I351" s="31">
        <v>43453.400856481479</v>
      </c>
      <c r="J351" s="35" t="s">
        <v>31762</v>
      </c>
      <c r="K351" s="22" t="s">
        <v>81</v>
      </c>
      <c r="L351" s="22" t="s">
        <v>120</v>
      </c>
      <c r="M351" s="24">
        <v>1102.3900000000001</v>
      </c>
      <c r="N351" s="32" t="s">
        <v>298</v>
      </c>
      <c r="O351" s="43" t="s">
        <v>299</v>
      </c>
    </row>
    <row r="352" spans="1:15" ht="12.75">
      <c r="A352" s="22" t="s">
        <v>60</v>
      </c>
      <c r="B352" s="22" t="s">
        <v>331</v>
      </c>
      <c r="C352" s="22" t="s">
        <v>63</v>
      </c>
      <c r="D352" s="22" t="s">
        <v>61</v>
      </c>
      <c r="E352" s="22" t="s">
        <v>31871</v>
      </c>
      <c r="F352" s="31">
        <v>43434.634918981479</v>
      </c>
      <c r="G352" s="31">
        <v>43439</v>
      </c>
      <c r="H352" s="31">
        <v>43804</v>
      </c>
      <c r="I352" s="31">
        <v>43440.581990740742</v>
      </c>
      <c r="J352" s="35" t="s">
        <v>31774</v>
      </c>
      <c r="K352" s="22" t="s">
        <v>73</v>
      </c>
      <c r="L352" s="22" t="s">
        <v>120</v>
      </c>
      <c r="M352" s="24">
        <v>2594.66</v>
      </c>
      <c r="N352" s="32" t="s">
        <v>90</v>
      </c>
      <c r="O352" s="43" t="s">
        <v>91</v>
      </c>
    </row>
    <row r="353" spans="1:15" ht="12.75">
      <c r="A353" s="22" t="s">
        <v>60</v>
      </c>
      <c r="B353" s="22" t="s">
        <v>323</v>
      </c>
      <c r="C353" s="22" t="s">
        <v>63</v>
      </c>
      <c r="D353" s="22" t="s">
        <v>61</v>
      </c>
      <c r="E353" s="22" t="s">
        <v>4849</v>
      </c>
      <c r="F353" s="31">
        <v>43451.313067129631</v>
      </c>
      <c r="G353" s="31">
        <v>43495</v>
      </c>
      <c r="H353" s="31">
        <v>43860</v>
      </c>
      <c r="I353" s="31">
        <v>43453.6243287037</v>
      </c>
      <c r="J353" s="35" t="s">
        <v>31762</v>
      </c>
      <c r="K353" s="22" t="s">
        <v>73</v>
      </c>
      <c r="L353" s="22" t="s">
        <v>120</v>
      </c>
      <c r="M353" s="24">
        <v>724.02</v>
      </c>
      <c r="N353" s="32" t="s">
        <v>4850</v>
      </c>
      <c r="O353" s="43" t="s">
        <v>4851</v>
      </c>
    </row>
    <row r="354" spans="1:15" ht="12.75">
      <c r="A354" s="22" t="s">
        <v>60</v>
      </c>
      <c r="B354" s="22" t="s">
        <v>1514</v>
      </c>
      <c r="C354" s="22" t="s">
        <v>63</v>
      </c>
      <c r="D354" s="22" t="s">
        <v>61</v>
      </c>
      <c r="E354" s="22" t="s">
        <v>3374</v>
      </c>
      <c r="F354" s="31">
        <v>43439.114074074074</v>
      </c>
      <c r="G354" s="31">
        <v>43474</v>
      </c>
      <c r="H354" s="31">
        <v>43839</v>
      </c>
      <c r="I354" s="31">
        <v>43454.804120370369</v>
      </c>
      <c r="J354" s="35" t="s">
        <v>31772</v>
      </c>
      <c r="K354" s="22" t="s">
        <v>81</v>
      </c>
      <c r="L354" s="22" t="s">
        <v>120</v>
      </c>
      <c r="M354" s="24">
        <v>1052.3199999999999</v>
      </c>
      <c r="N354" s="32" t="s">
        <v>1022</v>
      </c>
      <c r="O354" s="43" t="s">
        <v>1023</v>
      </c>
    </row>
    <row r="355" spans="1:15" ht="12.75">
      <c r="A355" s="22" t="s">
        <v>60</v>
      </c>
      <c r="B355" s="22" t="s">
        <v>289</v>
      </c>
      <c r="C355" s="22" t="s">
        <v>63</v>
      </c>
      <c r="D355" s="22" t="s">
        <v>61</v>
      </c>
      <c r="E355" s="22" t="s">
        <v>31872</v>
      </c>
      <c r="F355" s="31">
        <v>43434.578356481477</v>
      </c>
      <c r="G355" s="31">
        <v>43474</v>
      </c>
      <c r="H355" s="31">
        <v>43839</v>
      </c>
      <c r="I355" s="31">
        <v>43440.798148148147</v>
      </c>
      <c r="J355" s="35" t="s">
        <v>31774</v>
      </c>
      <c r="K355" s="22" t="s">
        <v>81</v>
      </c>
      <c r="L355" s="22" t="s">
        <v>120</v>
      </c>
      <c r="M355" s="24">
        <v>376.84</v>
      </c>
      <c r="N355" s="32" t="s">
        <v>123</v>
      </c>
      <c r="O355" s="43" t="s">
        <v>124</v>
      </c>
    </row>
    <row r="356" spans="1:15" ht="12.75">
      <c r="A356" s="22" t="s">
        <v>60</v>
      </c>
      <c r="B356" s="22" t="s">
        <v>331</v>
      </c>
      <c r="C356" s="22" t="s">
        <v>63</v>
      </c>
      <c r="D356" s="22" t="s">
        <v>61</v>
      </c>
      <c r="E356" s="22" t="s">
        <v>2532</v>
      </c>
      <c r="F356" s="31">
        <v>43452.667997685181</v>
      </c>
      <c r="G356" s="31">
        <v>43452</v>
      </c>
      <c r="H356" s="31">
        <v>43817</v>
      </c>
      <c r="I356" s="31">
        <v>43452.679282407407</v>
      </c>
      <c r="J356" s="35" t="s">
        <v>31765</v>
      </c>
      <c r="K356" s="22" t="s">
        <v>73</v>
      </c>
      <c r="L356" s="22" t="s">
        <v>120</v>
      </c>
      <c r="M356" s="24">
        <v>868.99</v>
      </c>
      <c r="N356" s="32" t="s">
        <v>2533</v>
      </c>
      <c r="O356" s="43" t="s">
        <v>2534</v>
      </c>
    </row>
    <row r="357" spans="1:15" ht="12.75">
      <c r="A357" s="22" t="s">
        <v>60</v>
      </c>
      <c r="B357" s="22" t="s">
        <v>362</v>
      </c>
      <c r="C357" s="22" t="s">
        <v>63</v>
      </c>
      <c r="D357" s="22" t="s">
        <v>61</v>
      </c>
      <c r="E357" s="22" t="s">
        <v>31873</v>
      </c>
      <c r="F357" s="31">
        <v>43427.098333333335</v>
      </c>
      <c r="G357" s="31">
        <v>43462</v>
      </c>
      <c r="H357" s="31">
        <v>43827</v>
      </c>
      <c r="I357" s="31">
        <v>43438.557349537034</v>
      </c>
      <c r="J357" s="35" t="s">
        <v>31778</v>
      </c>
      <c r="K357" s="22" t="s">
        <v>81</v>
      </c>
      <c r="L357" s="22" t="s">
        <v>120</v>
      </c>
      <c r="M357" s="24">
        <v>12264.58</v>
      </c>
      <c r="N357" s="32" t="s">
        <v>1829</v>
      </c>
      <c r="O357" s="43" t="s">
        <v>1830</v>
      </c>
    </row>
    <row r="358" spans="1:15" ht="12.75">
      <c r="A358" s="22" t="s">
        <v>60</v>
      </c>
      <c r="B358" s="22" t="s">
        <v>425</v>
      </c>
      <c r="C358" s="22" t="s">
        <v>63</v>
      </c>
      <c r="D358" s="22" t="s">
        <v>61</v>
      </c>
      <c r="E358" s="22" t="s">
        <v>1290</v>
      </c>
      <c r="F358" s="31">
        <v>43449.119826388887</v>
      </c>
      <c r="G358" s="31">
        <v>43489</v>
      </c>
      <c r="H358" s="31">
        <v>43854</v>
      </c>
      <c r="I358" s="31">
        <v>43453.61137731481</v>
      </c>
      <c r="J358" s="35" t="s">
        <v>31762</v>
      </c>
      <c r="K358" s="22" t="s">
        <v>81</v>
      </c>
      <c r="L358" s="22" t="s">
        <v>120</v>
      </c>
      <c r="M358" s="24">
        <v>3468.48</v>
      </c>
      <c r="N358" s="32" t="s">
        <v>228</v>
      </c>
      <c r="O358" s="43" t="s">
        <v>229</v>
      </c>
    </row>
    <row r="359" spans="1:15" ht="12.75">
      <c r="A359" s="22" t="s">
        <v>60</v>
      </c>
      <c r="B359" s="22" t="s">
        <v>349</v>
      </c>
      <c r="C359" s="22" t="s">
        <v>63</v>
      </c>
      <c r="D359" s="22" t="s">
        <v>61</v>
      </c>
      <c r="E359" s="22" t="s">
        <v>5925</v>
      </c>
      <c r="F359" s="31">
        <v>43437.735266203701</v>
      </c>
      <c r="G359" s="31">
        <v>43362</v>
      </c>
      <c r="H359" s="31">
        <v>43727</v>
      </c>
      <c r="I359" s="31">
        <v>43438.475949074069</v>
      </c>
      <c r="J359" s="35" t="s">
        <v>31778</v>
      </c>
      <c r="K359" s="22" t="s">
        <v>131</v>
      </c>
      <c r="L359" s="22" t="s">
        <v>120</v>
      </c>
      <c r="M359" s="24">
        <v>129.71000000000001</v>
      </c>
      <c r="N359" s="32" t="s">
        <v>5926</v>
      </c>
      <c r="O359" s="43" t="s">
        <v>5927</v>
      </c>
    </row>
    <row r="360" spans="1:15" ht="12.75">
      <c r="A360" s="22" t="s">
        <v>60</v>
      </c>
      <c r="B360" s="22" t="s">
        <v>349</v>
      </c>
      <c r="C360" s="22" t="s">
        <v>63</v>
      </c>
      <c r="D360" s="22" t="s">
        <v>61</v>
      </c>
      <c r="E360" s="22" t="s">
        <v>31874</v>
      </c>
      <c r="F360" s="31">
        <v>43414.110081018516</v>
      </c>
      <c r="G360" s="31">
        <v>43454</v>
      </c>
      <c r="H360" s="31">
        <v>43819</v>
      </c>
      <c r="I360" s="31">
        <v>43454.793391203704</v>
      </c>
      <c r="J360" s="35" t="s">
        <v>31772</v>
      </c>
      <c r="K360" s="22" t="s">
        <v>81</v>
      </c>
      <c r="L360" s="22" t="s">
        <v>120</v>
      </c>
      <c r="M360" s="24">
        <v>685.80</v>
      </c>
      <c r="N360" s="32" t="s">
        <v>5561</v>
      </c>
      <c r="O360" s="43" t="s">
        <v>5562</v>
      </c>
    </row>
    <row r="361" spans="1:15" ht="12.75">
      <c r="A361" s="22" t="s">
        <v>60</v>
      </c>
      <c r="B361" s="22" t="s">
        <v>289</v>
      </c>
      <c r="C361" s="22" t="s">
        <v>63</v>
      </c>
      <c r="D361" s="22" t="s">
        <v>61</v>
      </c>
      <c r="E361" s="22" t="s">
        <v>11510</v>
      </c>
      <c r="F361" s="31">
        <v>43453.501041666663</v>
      </c>
      <c r="G361" s="31">
        <v>43264</v>
      </c>
      <c r="H361" s="31">
        <v>43629</v>
      </c>
      <c r="I361" s="31">
        <v>43453.50168981481</v>
      </c>
      <c r="J361" s="35" t="s">
        <v>31762</v>
      </c>
      <c r="K361" s="22" t="s">
        <v>131</v>
      </c>
      <c r="L361" s="22" t="s">
        <v>120</v>
      </c>
      <c r="M361" s="24">
        <v>0</v>
      </c>
      <c r="N361" s="32" t="s">
        <v>174</v>
      </c>
      <c r="O361" s="43" t="s">
        <v>175</v>
      </c>
    </row>
    <row r="362" spans="1:15" ht="12.75">
      <c r="A362" s="22" t="s">
        <v>60</v>
      </c>
      <c r="B362" s="22" t="s">
        <v>425</v>
      </c>
      <c r="C362" s="22" t="s">
        <v>63</v>
      </c>
      <c r="D362" s="22" t="s">
        <v>61</v>
      </c>
      <c r="E362" s="22" t="s">
        <v>31875</v>
      </c>
      <c r="F362" s="31">
        <v>43417.46980324074</v>
      </c>
      <c r="G362" s="31">
        <v>43443</v>
      </c>
      <c r="H362" s="31">
        <v>43808</v>
      </c>
      <c r="I362" s="31">
        <v>43440.409340277773</v>
      </c>
      <c r="J362" s="35" t="s">
        <v>31774</v>
      </c>
      <c r="K362" s="22" t="s">
        <v>81</v>
      </c>
      <c r="L362" s="22" t="s">
        <v>120</v>
      </c>
      <c r="M362" s="24">
        <v>1793.05</v>
      </c>
      <c r="N362" s="32" t="s">
        <v>1193</v>
      </c>
      <c r="O362" s="43" t="s">
        <v>1194</v>
      </c>
    </row>
    <row r="363" spans="1:15" ht="12.75">
      <c r="A363" s="22" t="s">
        <v>60</v>
      </c>
      <c r="B363" s="22" t="s">
        <v>425</v>
      </c>
      <c r="C363" s="22" t="s">
        <v>63</v>
      </c>
      <c r="D363" s="22" t="s">
        <v>61</v>
      </c>
      <c r="E363" s="22" t="s">
        <v>8765</v>
      </c>
      <c r="F363" s="31">
        <v>43437.378900462958</v>
      </c>
      <c r="G363" s="31">
        <v>43181</v>
      </c>
      <c r="H363" s="31">
        <v>43549</v>
      </c>
      <c r="I363" s="31">
        <v>43437.380694444444</v>
      </c>
      <c r="J363" s="35" t="s">
        <v>31768</v>
      </c>
      <c r="K363" s="22" t="s">
        <v>160</v>
      </c>
      <c r="L363" s="22" t="s">
        <v>120</v>
      </c>
      <c r="M363" s="24">
        <v>-468.98</v>
      </c>
      <c r="N363" s="32" t="s">
        <v>408</v>
      </c>
      <c r="O363" s="43" t="s">
        <v>409</v>
      </c>
    </row>
    <row r="364" spans="1:15" ht="12.75">
      <c r="A364" s="22" t="s">
        <v>60</v>
      </c>
      <c r="B364" s="22" t="s">
        <v>2048</v>
      </c>
      <c r="C364" s="22" t="s">
        <v>63</v>
      </c>
      <c r="D364" s="22" t="s">
        <v>61</v>
      </c>
      <c r="E364" s="22" t="s">
        <v>5103</v>
      </c>
      <c r="F364" s="31">
        <v>43448.766226851847</v>
      </c>
      <c r="G364" s="31">
        <v>43452</v>
      </c>
      <c r="H364" s="31">
        <v>43797</v>
      </c>
      <c r="I364" s="31">
        <v>43451.563981481479</v>
      </c>
      <c r="J364" s="35" t="s">
        <v>31766</v>
      </c>
      <c r="K364" s="22" t="s">
        <v>73</v>
      </c>
      <c r="L364" s="22" t="s">
        <v>120</v>
      </c>
      <c r="M364" s="24">
        <v>4372.63</v>
      </c>
      <c r="N364" s="32" t="s">
        <v>641</v>
      </c>
      <c r="O364" s="43" t="s">
        <v>642</v>
      </c>
    </row>
    <row r="365" spans="1:15" ht="12.75">
      <c r="A365" s="22" t="s">
        <v>60</v>
      </c>
      <c r="B365" s="22" t="s">
        <v>362</v>
      </c>
      <c r="C365" s="22" t="s">
        <v>63</v>
      </c>
      <c r="D365" s="22" t="s">
        <v>61</v>
      </c>
      <c r="E365" s="22" t="s">
        <v>10506</v>
      </c>
      <c r="F365" s="31">
        <v>43437.671724537038</v>
      </c>
      <c r="G365" s="31">
        <v>43466</v>
      </c>
      <c r="H365" s="31">
        <v>43831</v>
      </c>
      <c r="I365" s="31">
        <v>43439.523043981477</v>
      </c>
      <c r="J365" s="35" t="s">
        <v>31769</v>
      </c>
      <c r="K365" s="22" t="s">
        <v>73</v>
      </c>
      <c r="L365" s="22" t="s">
        <v>120</v>
      </c>
      <c r="M365" s="24">
        <v>1614.42</v>
      </c>
      <c r="N365" s="32" t="s">
        <v>721</v>
      </c>
      <c r="O365" s="43" t="s">
        <v>722</v>
      </c>
    </row>
    <row r="366" spans="1:15" ht="12.75">
      <c r="A366" s="22" t="s">
        <v>60</v>
      </c>
      <c r="B366" s="22" t="s">
        <v>362</v>
      </c>
      <c r="C366" s="22" t="s">
        <v>63</v>
      </c>
      <c r="D366" s="22" t="s">
        <v>61</v>
      </c>
      <c r="E366" s="22" t="s">
        <v>6409</v>
      </c>
      <c r="F366" s="31">
        <v>43444.522662037038</v>
      </c>
      <c r="G366" s="31">
        <v>43451</v>
      </c>
      <c r="H366" s="31">
        <v>43816</v>
      </c>
      <c r="I366" s="31">
        <v>43445.469768518517</v>
      </c>
      <c r="J366" s="35" t="s">
        <v>31787</v>
      </c>
      <c r="K366" s="22" t="s">
        <v>73</v>
      </c>
      <c r="L366" s="22" t="s">
        <v>120</v>
      </c>
      <c r="M366" s="24">
        <v>962.38</v>
      </c>
      <c r="N366" s="32" t="s">
        <v>408</v>
      </c>
      <c r="O366" s="43" t="s">
        <v>409</v>
      </c>
    </row>
    <row r="367" spans="1:15" ht="12.75">
      <c r="A367" s="22" t="s">
        <v>60</v>
      </c>
      <c r="B367" s="22" t="s">
        <v>499</v>
      </c>
      <c r="C367" s="22" t="s">
        <v>63</v>
      </c>
      <c r="D367" s="22" t="s">
        <v>61</v>
      </c>
      <c r="E367" s="22" t="s">
        <v>5631</v>
      </c>
      <c r="F367" s="31">
        <v>43439.556192129625</v>
      </c>
      <c r="G367" s="31">
        <v>43456</v>
      </c>
      <c r="H367" s="31">
        <v>43821</v>
      </c>
      <c r="I367" s="31">
        <v>43444.602731481478</v>
      </c>
      <c r="J367" s="35" t="s">
        <v>31780</v>
      </c>
      <c r="K367" s="22" t="s">
        <v>73</v>
      </c>
      <c r="L367" s="22" t="s">
        <v>120</v>
      </c>
      <c r="M367" s="24">
        <v>6750.12</v>
      </c>
      <c r="N367" s="32" t="s">
        <v>502</v>
      </c>
      <c r="O367" s="43" t="s">
        <v>503</v>
      </c>
    </row>
    <row r="368" spans="1:15" ht="12.75">
      <c r="A368" s="22" t="s">
        <v>60</v>
      </c>
      <c r="B368" s="22" t="s">
        <v>618</v>
      </c>
      <c r="C368" s="22" t="s">
        <v>63</v>
      </c>
      <c r="D368" s="22" t="s">
        <v>61</v>
      </c>
      <c r="E368" s="22" t="s">
        <v>744</v>
      </c>
      <c r="F368" s="31">
        <v>43454.516226851847</v>
      </c>
      <c r="G368" s="31">
        <v>43455</v>
      </c>
      <c r="H368" s="31">
        <v>43830</v>
      </c>
      <c r="I368" s="31">
        <v>43455.317465277774</v>
      </c>
      <c r="J368" s="35" t="s">
        <v>31763</v>
      </c>
      <c r="K368" s="22" t="s">
        <v>73</v>
      </c>
      <c r="L368" s="22" t="s">
        <v>120</v>
      </c>
      <c r="M368" s="24">
        <v>463.86</v>
      </c>
      <c r="N368" s="32" t="s">
        <v>113</v>
      </c>
      <c r="O368" s="43" t="s">
        <v>114</v>
      </c>
    </row>
    <row r="369" spans="1:15" ht="12.75">
      <c r="A369" s="22" t="s">
        <v>60</v>
      </c>
      <c r="B369" s="22" t="s">
        <v>331</v>
      </c>
      <c r="C369" s="22" t="s">
        <v>63</v>
      </c>
      <c r="D369" s="22" t="s">
        <v>61</v>
      </c>
      <c r="E369" s="22" t="s">
        <v>2042</v>
      </c>
      <c r="F369" s="31">
        <v>43438.676886574074</v>
      </c>
      <c r="G369" s="31">
        <v>43465</v>
      </c>
      <c r="H369" s="31">
        <v>43830</v>
      </c>
      <c r="I369" s="31">
        <v>43441.613252314812</v>
      </c>
      <c r="J369" s="35" t="s">
        <v>31770</v>
      </c>
      <c r="K369" s="22" t="s">
        <v>73</v>
      </c>
      <c r="L369" s="22" t="s">
        <v>120</v>
      </c>
      <c r="M369" s="24">
        <v>850.03</v>
      </c>
      <c r="N369" s="32" t="s">
        <v>2043</v>
      </c>
      <c r="O369" s="43" t="s">
        <v>2044</v>
      </c>
    </row>
    <row r="370" spans="1:15" ht="12.75">
      <c r="A370" s="22" t="s">
        <v>60</v>
      </c>
      <c r="B370" s="22" t="s">
        <v>425</v>
      </c>
      <c r="C370" s="22" t="s">
        <v>63</v>
      </c>
      <c r="D370" s="22" t="s">
        <v>61</v>
      </c>
      <c r="E370" s="22" t="s">
        <v>9378</v>
      </c>
      <c r="F370" s="31">
        <v>43444.690798611111</v>
      </c>
      <c r="G370" s="31">
        <v>43445</v>
      </c>
      <c r="H370" s="31">
        <v>43810</v>
      </c>
      <c r="I370" s="31">
        <v>43445.37899305555</v>
      </c>
      <c r="J370" s="35" t="s">
        <v>31787</v>
      </c>
      <c r="K370" s="22" t="s">
        <v>73</v>
      </c>
      <c r="L370" s="22" t="s">
        <v>120</v>
      </c>
      <c r="M370" s="24">
        <v>8346.5900000000001</v>
      </c>
      <c r="N370" s="32" t="s">
        <v>2331</v>
      </c>
      <c r="O370" s="43" t="s">
        <v>2332</v>
      </c>
    </row>
    <row r="371" spans="1:15" ht="12.75">
      <c r="A371" s="22" t="s">
        <v>60</v>
      </c>
      <c r="B371" s="22" t="s">
        <v>313</v>
      </c>
      <c r="C371" s="22" t="s">
        <v>63</v>
      </c>
      <c r="D371" s="22" t="s">
        <v>61</v>
      </c>
      <c r="E371" s="22" t="s">
        <v>5511</v>
      </c>
      <c r="F371" s="31">
        <v>43454.18950231481</v>
      </c>
      <c r="G371" s="31">
        <v>43496</v>
      </c>
      <c r="H371" s="31">
        <v>43861</v>
      </c>
      <c r="I371" s="31">
        <v>43454.457812499997</v>
      </c>
      <c r="J371" s="35" t="s">
        <v>31772</v>
      </c>
      <c r="K371" s="22" t="s">
        <v>73</v>
      </c>
      <c r="L371" s="22" t="s">
        <v>120</v>
      </c>
      <c r="M371" s="24">
        <v>843.48</v>
      </c>
      <c r="N371" s="32" t="s">
        <v>5512</v>
      </c>
      <c r="O371" s="43" t="s">
        <v>5513</v>
      </c>
    </row>
    <row r="372" spans="1:15" ht="12.75">
      <c r="A372" s="22" t="s">
        <v>60</v>
      </c>
      <c r="B372" s="22" t="s">
        <v>362</v>
      </c>
      <c r="C372" s="22" t="s">
        <v>63</v>
      </c>
      <c r="D372" s="22" t="s">
        <v>61</v>
      </c>
      <c r="E372" s="22" t="s">
        <v>4018</v>
      </c>
      <c r="F372" s="31">
        <v>43449.121539351851</v>
      </c>
      <c r="G372" s="31">
        <v>43485</v>
      </c>
      <c r="H372" s="31">
        <v>43850</v>
      </c>
      <c r="I372" s="31">
        <v>43455.523865740739</v>
      </c>
      <c r="J372" s="35" t="s">
        <v>31763</v>
      </c>
      <c r="K372" s="22" t="s">
        <v>81</v>
      </c>
      <c r="L372" s="22" t="s">
        <v>120</v>
      </c>
      <c r="M372" s="24">
        <v>1431.33</v>
      </c>
      <c r="N372" s="32" t="s">
        <v>1553</v>
      </c>
      <c r="O372" s="43" t="s">
        <v>1554</v>
      </c>
    </row>
    <row r="373" spans="1:15" ht="12.75">
      <c r="A373" s="22" t="s">
        <v>60</v>
      </c>
      <c r="B373" s="22" t="s">
        <v>755</v>
      </c>
      <c r="C373" s="22" t="s">
        <v>63</v>
      </c>
      <c r="D373" s="22" t="s">
        <v>61</v>
      </c>
      <c r="E373" s="22" t="s">
        <v>9504</v>
      </c>
      <c r="F373" s="31">
        <v>43447.977835648147</v>
      </c>
      <c r="G373" s="31">
        <v>43322</v>
      </c>
      <c r="H373" s="31">
        <v>43708</v>
      </c>
      <c r="I373" s="31">
        <v>43447.983171296291</v>
      </c>
      <c r="J373" s="35" t="s">
        <v>31773</v>
      </c>
      <c r="K373" s="22" t="s">
        <v>131</v>
      </c>
      <c r="L373" s="22" t="s">
        <v>120</v>
      </c>
      <c r="M373" s="24">
        <v>0</v>
      </c>
      <c r="N373" s="32" t="s">
        <v>9505</v>
      </c>
      <c r="O373" s="43" t="s">
        <v>9506</v>
      </c>
    </row>
    <row r="374" spans="1:15" ht="12.75">
      <c r="A374" s="22" t="s">
        <v>60</v>
      </c>
      <c r="B374" s="22" t="s">
        <v>289</v>
      </c>
      <c r="C374" s="22" t="s">
        <v>63</v>
      </c>
      <c r="D374" s="22" t="s">
        <v>61</v>
      </c>
      <c r="E374" s="22" t="s">
        <v>1393</v>
      </c>
      <c r="F374" s="31">
        <v>43446.444097222222</v>
      </c>
      <c r="G374" s="31">
        <v>43445</v>
      </c>
      <c r="H374" s="31">
        <v>43810</v>
      </c>
      <c r="I374" s="31">
        <v>43446.444814814815</v>
      </c>
      <c r="J374" s="35" t="s">
        <v>31764</v>
      </c>
      <c r="K374" s="22" t="s">
        <v>160</v>
      </c>
      <c r="L374" s="22" t="s">
        <v>120</v>
      </c>
      <c r="M374" s="24">
        <v>-452.37</v>
      </c>
      <c r="N374" s="32" t="s">
        <v>734</v>
      </c>
      <c r="O374" s="43" t="s">
        <v>735</v>
      </c>
    </row>
    <row r="375" spans="1:15" ht="12.75">
      <c r="A375" s="22" t="s">
        <v>60</v>
      </c>
      <c r="B375" s="22" t="s">
        <v>289</v>
      </c>
      <c r="C375" s="22" t="s">
        <v>63</v>
      </c>
      <c r="D375" s="22" t="s">
        <v>61</v>
      </c>
      <c r="E375" s="22" t="s">
        <v>1237</v>
      </c>
      <c r="F375" s="31">
        <v>43440.365393518514</v>
      </c>
      <c r="G375" s="31">
        <v>43343</v>
      </c>
      <c r="H375" s="31">
        <v>43708</v>
      </c>
      <c r="I375" s="31">
        <v>43440.365937499999</v>
      </c>
      <c r="J375" s="35" t="s">
        <v>31774</v>
      </c>
      <c r="K375" s="22" t="s">
        <v>160</v>
      </c>
      <c r="L375" s="22" t="s">
        <v>120</v>
      </c>
      <c r="M375" s="24">
        <v>-393.44</v>
      </c>
      <c r="N375" s="32" t="s">
        <v>1238</v>
      </c>
      <c r="O375" s="43" t="s">
        <v>1239</v>
      </c>
    </row>
    <row r="376" spans="1:15" ht="12.75">
      <c r="A376" s="22" t="s">
        <v>60</v>
      </c>
      <c r="B376" s="22" t="s">
        <v>289</v>
      </c>
      <c r="C376" s="22" t="s">
        <v>63</v>
      </c>
      <c r="D376" s="22" t="s">
        <v>61</v>
      </c>
      <c r="E376" s="22" t="s">
        <v>2221</v>
      </c>
      <c r="F376" s="31">
        <v>43438.639131944445</v>
      </c>
      <c r="G376" s="31">
        <v>43434</v>
      </c>
      <c r="H376" s="31">
        <v>43799</v>
      </c>
      <c r="I376" s="31">
        <v>43438.639861111107</v>
      </c>
      <c r="J376" s="35" t="s">
        <v>31778</v>
      </c>
      <c r="K376" s="22" t="s">
        <v>131</v>
      </c>
      <c r="L376" s="22" t="s">
        <v>120</v>
      </c>
      <c r="M376" s="24">
        <v>96.59</v>
      </c>
      <c r="N376" s="32" t="s">
        <v>2222</v>
      </c>
      <c r="O376" s="43" t="s">
        <v>2223</v>
      </c>
    </row>
    <row r="377" spans="1:15" ht="12.75">
      <c r="A377" s="22" t="s">
        <v>60</v>
      </c>
      <c r="B377" s="22" t="s">
        <v>289</v>
      </c>
      <c r="C377" s="22" t="s">
        <v>63</v>
      </c>
      <c r="D377" s="22" t="s">
        <v>61</v>
      </c>
      <c r="E377" s="22" t="s">
        <v>942</v>
      </c>
      <c r="F377" s="31">
        <v>43447.623877314814</v>
      </c>
      <c r="G377" s="31">
        <v>43405</v>
      </c>
      <c r="H377" s="31">
        <v>43770</v>
      </c>
      <c r="I377" s="31">
        <v>43447.691261574073</v>
      </c>
      <c r="J377" s="35" t="s">
        <v>31773</v>
      </c>
      <c r="K377" s="22" t="s">
        <v>131</v>
      </c>
      <c r="L377" s="22" t="s">
        <v>120</v>
      </c>
      <c r="M377" s="24">
        <v>763.63</v>
      </c>
      <c r="N377" s="32" t="s">
        <v>943</v>
      </c>
      <c r="O377" s="43" t="s">
        <v>944</v>
      </c>
    </row>
    <row r="378" spans="1:15" ht="12.75">
      <c r="A378" s="22" t="s">
        <v>60</v>
      </c>
      <c r="B378" s="22" t="s">
        <v>460</v>
      </c>
      <c r="C378" s="22" t="s">
        <v>63</v>
      </c>
      <c r="D378" s="22" t="s">
        <v>61</v>
      </c>
      <c r="E378" s="22" t="s">
        <v>4360</v>
      </c>
      <c r="F378" s="31">
        <v>43440.655717592592</v>
      </c>
      <c r="G378" s="31">
        <v>43449</v>
      </c>
      <c r="H378" s="31">
        <v>43814</v>
      </c>
      <c r="I378" s="31">
        <v>43440.658449074072</v>
      </c>
      <c r="J378" s="35" t="s">
        <v>31774</v>
      </c>
      <c r="K378" s="22" t="s">
        <v>73</v>
      </c>
      <c r="L378" s="22" t="s">
        <v>120</v>
      </c>
      <c r="M378" s="24">
        <v>827.57</v>
      </c>
      <c r="N378" s="32" t="s">
        <v>123</v>
      </c>
      <c r="O378" s="43" t="s">
        <v>124</v>
      </c>
    </row>
    <row r="379" spans="1:15" ht="12.75">
      <c r="A379" s="22" t="s">
        <v>60</v>
      </c>
      <c r="B379" s="22" t="s">
        <v>289</v>
      </c>
      <c r="C379" s="22" t="s">
        <v>63</v>
      </c>
      <c r="D379" s="22" t="s">
        <v>61</v>
      </c>
      <c r="E379" s="22" t="s">
        <v>31876</v>
      </c>
      <c r="F379" s="31">
        <v>43420.090115740742</v>
      </c>
      <c r="G379" s="31">
        <v>43461</v>
      </c>
      <c r="H379" s="31">
        <v>43826</v>
      </c>
      <c r="I379" s="31">
        <v>43458.470162037032</v>
      </c>
      <c r="J379" s="35" t="s">
        <v>31791</v>
      </c>
      <c r="K379" s="22" t="s">
        <v>81</v>
      </c>
      <c r="L379" s="22" t="s">
        <v>120</v>
      </c>
      <c r="M379" s="24">
        <v>926.73</v>
      </c>
      <c r="N379" s="32" t="s">
        <v>95</v>
      </c>
      <c r="O379" s="43" t="s">
        <v>96</v>
      </c>
    </row>
    <row r="380" spans="1:15" ht="12.75">
      <c r="A380" s="22" t="s">
        <v>60</v>
      </c>
      <c r="B380" s="22" t="s">
        <v>1106</v>
      </c>
      <c r="C380" s="22" t="s">
        <v>63</v>
      </c>
      <c r="D380" s="22" t="s">
        <v>61</v>
      </c>
      <c r="E380" s="22" t="s">
        <v>8321</v>
      </c>
      <c r="F380" s="31">
        <v>43437.567037037035</v>
      </c>
      <c r="G380" s="31">
        <v>43281</v>
      </c>
      <c r="H380" s="31">
        <v>43646</v>
      </c>
      <c r="I380" s="31">
        <v>43437.631053240737</v>
      </c>
      <c r="J380" s="35" t="s">
        <v>31768</v>
      </c>
      <c r="K380" s="22" t="s">
        <v>160</v>
      </c>
      <c r="L380" s="22" t="s">
        <v>120</v>
      </c>
      <c r="M380" s="24">
        <v>-4491.8199999999997</v>
      </c>
      <c r="N380" s="32" t="s">
        <v>8322</v>
      </c>
      <c r="O380" s="43" t="s">
        <v>8323</v>
      </c>
    </row>
    <row r="381" spans="1:15" ht="12.75">
      <c r="A381" s="22" t="s">
        <v>60</v>
      </c>
      <c r="B381" s="22" t="s">
        <v>331</v>
      </c>
      <c r="C381" s="22" t="s">
        <v>63</v>
      </c>
      <c r="D381" s="22" t="s">
        <v>61</v>
      </c>
      <c r="E381" s="22" t="s">
        <v>8626</v>
      </c>
      <c r="F381" s="31">
        <v>43440.396851851852</v>
      </c>
      <c r="G381" s="31">
        <v>43312</v>
      </c>
      <c r="H381" s="31">
        <v>43677</v>
      </c>
      <c r="I381" s="31">
        <v>43440.43246527778</v>
      </c>
      <c r="J381" s="35" t="s">
        <v>31774</v>
      </c>
      <c r="K381" s="22" t="s">
        <v>31877</v>
      </c>
      <c r="L381" s="22" t="s">
        <v>120</v>
      </c>
      <c r="M381" s="24">
        <v>1409.33</v>
      </c>
      <c r="N381" s="32" t="s">
        <v>90</v>
      </c>
      <c r="O381" s="43" t="s">
        <v>91</v>
      </c>
    </row>
    <row r="382" spans="1:15" ht="12.75">
      <c r="A382" s="22" t="s">
        <v>60</v>
      </c>
      <c r="B382" s="22" t="s">
        <v>289</v>
      </c>
      <c r="C382" s="22" t="s">
        <v>63</v>
      </c>
      <c r="D382" s="22" t="s">
        <v>61</v>
      </c>
      <c r="E382" s="22" t="s">
        <v>9578</v>
      </c>
      <c r="F382" s="31">
        <v>43447.705624999995</v>
      </c>
      <c r="G382" s="31">
        <v>43159</v>
      </c>
      <c r="H382" s="31">
        <v>43524</v>
      </c>
      <c r="I382" s="31">
        <v>43447.709872685184</v>
      </c>
      <c r="J382" s="35" t="s">
        <v>31773</v>
      </c>
      <c r="K382" s="22" t="s">
        <v>131</v>
      </c>
      <c r="L382" s="22" t="s">
        <v>120</v>
      </c>
      <c r="M382" s="24">
        <v>0</v>
      </c>
      <c r="N382" s="32" t="s">
        <v>497</v>
      </c>
      <c r="O382" s="43" t="s">
        <v>498</v>
      </c>
    </row>
    <row r="383" spans="1:15" ht="12.75">
      <c r="A383" s="22" t="s">
        <v>60</v>
      </c>
      <c r="B383" s="22" t="s">
        <v>331</v>
      </c>
      <c r="C383" s="22" t="s">
        <v>63</v>
      </c>
      <c r="D383" s="22" t="s">
        <v>61</v>
      </c>
      <c r="E383" s="22" t="s">
        <v>7154</v>
      </c>
      <c r="F383" s="31">
        <v>43454.615659722222</v>
      </c>
      <c r="G383" s="31">
        <v>43488</v>
      </c>
      <c r="H383" s="31">
        <v>43853</v>
      </c>
      <c r="I383" s="31">
        <v>43454.616435185184</v>
      </c>
      <c r="J383" s="35" t="s">
        <v>31772</v>
      </c>
      <c r="K383" s="22" t="s">
        <v>131</v>
      </c>
      <c r="L383" s="22" t="s">
        <v>120</v>
      </c>
      <c r="M383" s="24">
        <v>0</v>
      </c>
      <c r="N383" s="32" t="s">
        <v>1433</v>
      </c>
      <c r="O383" s="43" t="s">
        <v>1434</v>
      </c>
    </row>
    <row r="384" spans="1:15" ht="12.75">
      <c r="A384" s="22" t="s">
        <v>60</v>
      </c>
      <c r="B384" s="22" t="s">
        <v>512</v>
      </c>
      <c r="C384" s="22" t="s">
        <v>63</v>
      </c>
      <c r="D384" s="22" t="s">
        <v>61</v>
      </c>
      <c r="E384" s="22" t="s">
        <v>7576</v>
      </c>
      <c r="F384" s="31">
        <v>43439.11445601852</v>
      </c>
      <c r="G384" s="31">
        <v>43481</v>
      </c>
      <c r="H384" s="31">
        <v>43846</v>
      </c>
      <c r="I384" s="31">
        <v>43448.510324074072</v>
      </c>
      <c r="J384" s="35" t="s">
        <v>31771</v>
      </c>
      <c r="K384" s="22" t="s">
        <v>81</v>
      </c>
      <c r="L384" s="22" t="s">
        <v>120</v>
      </c>
      <c r="M384" s="24">
        <v>4162.6499999999996</v>
      </c>
      <c r="N384" s="32" t="s">
        <v>109</v>
      </c>
      <c r="O384" s="43" t="s">
        <v>110</v>
      </c>
    </row>
    <row r="385" spans="1:15" ht="12.75">
      <c r="A385" s="22" t="s">
        <v>60</v>
      </c>
      <c r="B385" s="22" t="s">
        <v>460</v>
      </c>
      <c r="C385" s="22" t="s">
        <v>63</v>
      </c>
      <c r="D385" s="22" t="s">
        <v>61</v>
      </c>
      <c r="E385" s="22" t="s">
        <v>2468</v>
      </c>
      <c r="F385" s="31">
        <v>43451.579571759255</v>
      </c>
      <c r="G385" s="31">
        <v>43381</v>
      </c>
      <c r="H385" s="31">
        <v>43746</v>
      </c>
      <c r="I385" s="31">
        <v>43451.580972222218</v>
      </c>
      <c r="J385" s="35" t="s">
        <v>31766</v>
      </c>
      <c r="K385" s="22" t="s">
        <v>131</v>
      </c>
      <c r="L385" s="22" t="s">
        <v>120</v>
      </c>
      <c r="M385" s="24">
        <v>274.33999999999997</v>
      </c>
      <c r="N385" s="32" t="s">
        <v>1385</v>
      </c>
      <c r="O385" s="43" t="s">
        <v>1386</v>
      </c>
    </row>
    <row r="386" spans="1:15" ht="12.75">
      <c r="A386" s="22" t="s">
        <v>60</v>
      </c>
      <c r="B386" s="22" t="s">
        <v>425</v>
      </c>
      <c r="C386" s="22" t="s">
        <v>63</v>
      </c>
      <c r="D386" s="22" t="s">
        <v>61</v>
      </c>
      <c r="E386" s="22" t="s">
        <v>5953</v>
      </c>
      <c r="F386" s="31">
        <v>43446.55872685185</v>
      </c>
      <c r="G386" s="31">
        <v>43433</v>
      </c>
      <c r="H386" s="31">
        <v>43798</v>
      </c>
      <c r="I386" s="31">
        <v>43446.56212962963</v>
      </c>
      <c r="J386" s="35" t="s">
        <v>31764</v>
      </c>
      <c r="K386" s="22" t="s">
        <v>160</v>
      </c>
      <c r="L386" s="22" t="s">
        <v>120</v>
      </c>
      <c r="M386" s="24">
        <v>-287.63</v>
      </c>
      <c r="N386" s="32" t="s">
        <v>1113</v>
      </c>
      <c r="O386" s="43" t="s">
        <v>1114</v>
      </c>
    </row>
    <row r="387" spans="1:15" ht="12.75">
      <c r="A387" s="22" t="s">
        <v>60</v>
      </c>
      <c r="B387" s="22" t="s">
        <v>630</v>
      </c>
      <c r="C387" s="22" t="s">
        <v>63</v>
      </c>
      <c r="D387" s="22" t="s">
        <v>61</v>
      </c>
      <c r="E387" s="22" t="s">
        <v>5029</v>
      </c>
      <c r="F387" s="31">
        <v>43445.658078703702</v>
      </c>
      <c r="G387" s="31">
        <v>43190</v>
      </c>
      <c r="H387" s="31">
        <v>43555</v>
      </c>
      <c r="I387" s="31">
        <v>43445.659988425927</v>
      </c>
      <c r="J387" s="35" t="s">
        <v>31787</v>
      </c>
      <c r="K387" s="22" t="s">
        <v>160</v>
      </c>
      <c r="L387" s="22" t="s">
        <v>120</v>
      </c>
      <c r="M387" s="24">
        <v>-1272.0999999999999</v>
      </c>
      <c r="N387" s="32" t="s">
        <v>228</v>
      </c>
      <c r="O387" s="43" t="s">
        <v>229</v>
      </c>
    </row>
    <row r="388" spans="1:15" ht="12.75">
      <c r="A388" s="22" t="s">
        <v>60</v>
      </c>
      <c r="B388" s="22" t="s">
        <v>346</v>
      </c>
      <c r="C388" s="22" t="s">
        <v>63</v>
      </c>
      <c r="D388" s="22" t="s">
        <v>61</v>
      </c>
      <c r="E388" s="22" t="s">
        <v>9729</v>
      </c>
      <c r="F388" s="31">
        <v>43438.451909722222</v>
      </c>
      <c r="G388" s="31">
        <v>43311</v>
      </c>
      <c r="H388" s="31">
        <v>43676</v>
      </c>
      <c r="I388" s="31">
        <v>43438.452314814815</v>
      </c>
      <c r="J388" s="35" t="s">
        <v>31778</v>
      </c>
      <c r="K388" s="22" t="s">
        <v>131</v>
      </c>
      <c r="L388" s="22" t="s">
        <v>120</v>
      </c>
      <c r="M388" s="24">
        <v>155.63</v>
      </c>
      <c r="N388" s="32" t="s">
        <v>658</v>
      </c>
      <c r="O388" s="43" t="s">
        <v>659</v>
      </c>
    </row>
    <row r="389" spans="1:15" ht="12.75">
      <c r="A389" s="22" t="s">
        <v>60</v>
      </c>
      <c r="B389" s="22" t="s">
        <v>362</v>
      </c>
      <c r="C389" s="22" t="s">
        <v>63</v>
      </c>
      <c r="D389" s="22" t="s">
        <v>61</v>
      </c>
      <c r="E389" s="22" t="s">
        <v>10757</v>
      </c>
      <c r="F389" s="31">
        <v>43454.798055555555</v>
      </c>
      <c r="G389" s="31">
        <v>43193</v>
      </c>
      <c r="H389" s="31">
        <v>43558</v>
      </c>
      <c r="I389" s="31">
        <v>43454.798738425925</v>
      </c>
      <c r="J389" s="35" t="s">
        <v>31772</v>
      </c>
      <c r="K389" s="22" t="s">
        <v>131</v>
      </c>
      <c r="L389" s="22" t="s">
        <v>120</v>
      </c>
      <c r="M389" s="24">
        <v>422.77</v>
      </c>
      <c r="N389" s="32" t="s">
        <v>1585</v>
      </c>
      <c r="O389" s="43" t="s">
        <v>1586</v>
      </c>
    </row>
    <row r="390" spans="1:15" ht="12.75">
      <c r="A390" s="22" t="s">
        <v>60</v>
      </c>
      <c r="B390" s="22" t="s">
        <v>331</v>
      </c>
      <c r="C390" s="22" t="s">
        <v>63</v>
      </c>
      <c r="D390" s="22" t="s">
        <v>61</v>
      </c>
      <c r="E390" s="22" t="s">
        <v>1597</v>
      </c>
      <c r="F390" s="31">
        <v>43445.383148148147</v>
      </c>
      <c r="G390" s="31">
        <v>43453</v>
      </c>
      <c r="H390" s="31">
        <v>43799</v>
      </c>
      <c r="I390" s="31">
        <v>43445.383518518516</v>
      </c>
      <c r="J390" s="35" t="s">
        <v>31787</v>
      </c>
      <c r="K390" s="22" t="s">
        <v>131</v>
      </c>
      <c r="L390" s="22" t="s">
        <v>120</v>
      </c>
      <c r="M390" s="24">
        <v>0</v>
      </c>
      <c r="N390" s="32" t="s">
        <v>497</v>
      </c>
      <c r="O390" s="43" t="s">
        <v>498</v>
      </c>
    </row>
    <row r="391" spans="1:15" ht="12.75">
      <c r="A391" s="22" t="s">
        <v>60</v>
      </c>
      <c r="B391" s="22" t="s">
        <v>331</v>
      </c>
      <c r="C391" s="22" t="s">
        <v>63</v>
      </c>
      <c r="D391" s="22" t="s">
        <v>61</v>
      </c>
      <c r="E391" s="22" t="s">
        <v>31878</v>
      </c>
      <c r="F391" s="31">
        <v>43425.427662037036</v>
      </c>
      <c r="G391" s="31">
        <v>43366</v>
      </c>
      <c r="H391" s="31">
        <v>43731</v>
      </c>
      <c r="I391" s="31">
        <v>43444.432789351849</v>
      </c>
      <c r="J391" s="35" t="s">
        <v>31780</v>
      </c>
      <c r="K391" s="22" t="s">
        <v>131</v>
      </c>
      <c r="L391" s="22" t="s">
        <v>120</v>
      </c>
      <c r="M391" s="24">
        <v>135.11000000000001</v>
      </c>
      <c r="N391" s="32" t="s">
        <v>6637</v>
      </c>
      <c r="O391" s="43" t="s">
        <v>6638</v>
      </c>
    </row>
    <row r="392" spans="1:15" ht="12.75">
      <c r="A392" s="22" t="s">
        <v>60</v>
      </c>
      <c r="B392" s="22" t="s">
        <v>460</v>
      </c>
      <c r="C392" s="22" t="s">
        <v>63</v>
      </c>
      <c r="D392" s="22" t="s">
        <v>61</v>
      </c>
      <c r="E392" s="22" t="s">
        <v>2468</v>
      </c>
      <c r="F392" s="31">
        <v>43451.604212962964</v>
      </c>
      <c r="G392" s="31">
        <v>43381</v>
      </c>
      <c r="H392" s="31">
        <v>43746</v>
      </c>
      <c r="I392" s="31">
        <v>43451.647118055553</v>
      </c>
      <c r="J392" s="35" t="s">
        <v>31766</v>
      </c>
      <c r="K392" s="22" t="s">
        <v>131</v>
      </c>
      <c r="L392" s="22" t="s">
        <v>120</v>
      </c>
      <c r="M392" s="24">
        <v>682.58</v>
      </c>
      <c r="N392" s="32" t="s">
        <v>1385</v>
      </c>
      <c r="O392" s="43" t="s">
        <v>1386</v>
      </c>
    </row>
    <row r="393" spans="1:15" ht="12.75">
      <c r="A393" s="22" t="s">
        <v>60</v>
      </c>
      <c r="B393" s="22" t="s">
        <v>362</v>
      </c>
      <c r="C393" s="22" t="s">
        <v>63</v>
      </c>
      <c r="D393" s="22" t="s">
        <v>61</v>
      </c>
      <c r="E393" s="22" t="s">
        <v>31879</v>
      </c>
      <c r="F393" s="31">
        <v>43420.089965277773</v>
      </c>
      <c r="G393" s="31">
        <v>43461</v>
      </c>
      <c r="H393" s="31">
        <v>43826</v>
      </c>
      <c r="I393" s="31">
        <v>43448.637974537036</v>
      </c>
      <c r="J393" s="35" t="s">
        <v>31771</v>
      </c>
      <c r="K393" s="22" t="s">
        <v>81</v>
      </c>
      <c r="L393" s="22" t="s">
        <v>120</v>
      </c>
      <c r="M393" s="24">
        <v>3046.81</v>
      </c>
      <c r="N393" s="32" t="s">
        <v>497</v>
      </c>
      <c r="O393" s="43" t="s">
        <v>498</v>
      </c>
    </row>
    <row r="394" spans="1:15" ht="12.75">
      <c r="A394" s="22" t="s">
        <v>60</v>
      </c>
      <c r="B394" s="22" t="s">
        <v>362</v>
      </c>
      <c r="C394" s="22" t="s">
        <v>63</v>
      </c>
      <c r="D394" s="22" t="s">
        <v>61</v>
      </c>
      <c r="E394" s="22" t="s">
        <v>5428</v>
      </c>
      <c r="F394" s="31">
        <v>43446.639537037037</v>
      </c>
      <c r="G394" s="31">
        <v>42962</v>
      </c>
      <c r="H394" s="31">
        <v>43327</v>
      </c>
      <c r="I394" s="31">
        <v>43454.444097222222</v>
      </c>
      <c r="J394" s="35" t="s">
        <v>31772</v>
      </c>
      <c r="K394" s="22" t="s">
        <v>131</v>
      </c>
      <c r="L394" s="22" t="s">
        <v>120</v>
      </c>
      <c r="M394" s="24">
        <v>-542.55999999999995</v>
      </c>
      <c r="N394" s="32" t="s">
        <v>5429</v>
      </c>
      <c r="O394" s="43" t="s">
        <v>5430</v>
      </c>
    </row>
    <row r="395" spans="1:15" ht="12.75">
      <c r="A395" s="22" t="s">
        <v>60</v>
      </c>
      <c r="B395" s="22" t="s">
        <v>1414</v>
      </c>
      <c r="C395" s="22" t="s">
        <v>63</v>
      </c>
      <c r="D395" s="22" t="s">
        <v>61</v>
      </c>
      <c r="E395" s="22" t="s">
        <v>3016</v>
      </c>
      <c r="F395" s="31">
        <v>43439.113136574073</v>
      </c>
      <c r="G395" s="31">
        <v>43480</v>
      </c>
      <c r="H395" s="31">
        <v>43845</v>
      </c>
      <c r="I395" s="31">
        <v>43440.650775462964</v>
      </c>
      <c r="J395" s="35" t="s">
        <v>31774</v>
      </c>
      <c r="K395" s="22" t="s">
        <v>81</v>
      </c>
      <c r="L395" s="22" t="s">
        <v>120</v>
      </c>
      <c r="M395" s="24">
        <v>1137.04</v>
      </c>
      <c r="N395" s="32" t="s">
        <v>2196</v>
      </c>
      <c r="O395" s="43" t="s">
        <v>2197</v>
      </c>
    </row>
    <row r="396" spans="1:15" ht="12.75">
      <c r="A396" s="22" t="s">
        <v>60</v>
      </c>
      <c r="B396" s="22" t="s">
        <v>289</v>
      </c>
      <c r="C396" s="22" t="s">
        <v>63</v>
      </c>
      <c r="D396" s="22" t="s">
        <v>61</v>
      </c>
      <c r="E396" s="22" t="s">
        <v>10936</v>
      </c>
      <c r="F396" s="31">
        <v>43453.729108796295</v>
      </c>
      <c r="G396" s="31">
        <v>43344</v>
      </c>
      <c r="H396" s="31">
        <v>43709</v>
      </c>
      <c r="I396" s="31">
        <v>43453.729548611111</v>
      </c>
      <c r="J396" s="35" t="s">
        <v>31762</v>
      </c>
      <c r="K396" s="22" t="s">
        <v>131</v>
      </c>
      <c r="L396" s="22" t="s">
        <v>120</v>
      </c>
      <c r="M396" s="24">
        <v>42.89</v>
      </c>
      <c r="N396" s="32" t="s">
        <v>1433</v>
      </c>
      <c r="O396" s="43" t="s">
        <v>1434</v>
      </c>
    </row>
    <row r="397" spans="1:15" ht="12.75">
      <c r="A397" s="22" t="s">
        <v>60</v>
      </c>
      <c r="B397" s="22" t="s">
        <v>755</v>
      </c>
      <c r="C397" s="22" t="s">
        <v>63</v>
      </c>
      <c r="D397" s="22" t="s">
        <v>61</v>
      </c>
      <c r="E397" s="22" t="s">
        <v>31880</v>
      </c>
      <c r="F397" s="31">
        <v>43217.339108796295</v>
      </c>
      <c r="G397" s="31">
        <v>43190</v>
      </c>
      <c r="H397" s="31">
        <v>43555</v>
      </c>
      <c r="I397" s="31">
        <v>43454.369722222218</v>
      </c>
      <c r="J397" s="35" t="s">
        <v>31772</v>
      </c>
      <c r="K397" s="22" t="s">
        <v>131</v>
      </c>
      <c r="L397" s="22" t="s">
        <v>120</v>
      </c>
      <c r="M397" s="24">
        <v>400.48</v>
      </c>
      <c r="N397" s="32" t="s">
        <v>15330</v>
      </c>
      <c r="O397" s="43" t="s">
        <v>15331</v>
      </c>
    </row>
    <row r="398" spans="1:15" ht="12.75">
      <c r="A398" s="22" t="s">
        <v>60</v>
      </c>
      <c r="B398" s="22" t="s">
        <v>445</v>
      </c>
      <c r="C398" s="22" t="s">
        <v>63</v>
      </c>
      <c r="D398" s="22" t="s">
        <v>61</v>
      </c>
      <c r="E398" s="22" t="s">
        <v>3958</v>
      </c>
      <c r="F398" s="31">
        <v>43445.435636574075</v>
      </c>
      <c r="G398" s="31">
        <v>43004</v>
      </c>
      <c r="H398" s="31">
        <v>43369</v>
      </c>
      <c r="I398" s="31">
        <v>43445.43850694444</v>
      </c>
      <c r="J398" s="35" t="s">
        <v>31787</v>
      </c>
      <c r="K398" s="22" t="s">
        <v>160</v>
      </c>
      <c r="L398" s="22" t="s">
        <v>120</v>
      </c>
      <c r="M398" s="24">
        <v>0</v>
      </c>
      <c r="N398" s="32" t="s">
        <v>174</v>
      </c>
      <c r="O398" s="43" t="s">
        <v>175</v>
      </c>
    </row>
    <row r="399" spans="1:15" ht="12.75">
      <c r="A399" s="22" t="s">
        <v>60</v>
      </c>
      <c r="B399" s="22" t="s">
        <v>289</v>
      </c>
      <c r="C399" s="22" t="s">
        <v>63</v>
      </c>
      <c r="D399" s="22" t="s">
        <v>61</v>
      </c>
      <c r="E399" s="22" t="s">
        <v>686</v>
      </c>
      <c r="F399" s="31">
        <v>43448.485462962963</v>
      </c>
      <c r="G399" s="31">
        <v>43475</v>
      </c>
      <c r="H399" s="31">
        <v>43840</v>
      </c>
      <c r="I399" s="31">
        <v>43448.486574074072</v>
      </c>
      <c r="J399" s="35" t="s">
        <v>31771</v>
      </c>
      <c r="K399" s="22" t="s">
        <v>73</v>
      </c>
      <c r="L399" s="22" t="s">
        <v>120</v>
      </c>
      <c r="M399" s="24">
        <v>454.29</v>
      </c>
      <c r="N399" s="32" t="s">
        <v>393</v>
      </c>
      <c r="O399" s="43" t="s">
        <v>394</v>
      </c>
    </row>
    <row r="400" spans="1:15" ht="12.75">
      <c r="A400" s="22" t="s">
        <v>60</v>
      </c>
      <c r="B400" s="22" t="s">
        <v>331</v>
      </c>
      <c r="C400" s="22" t="s">
        <v>63</v>
      </c>
      <c r="D400" s="22" t="s">
        <v>61</v>
      </c>
      <c r="E400" s="22" t="s">
        <v>6468</v>
      </c>
      <c r="F400" s="31">
        <v>43437.707615740735</v>
      </c>
      <c r="G400" s="31">
        <v>43439</v>
      </c>
      <c r="H400" s="31">
        <v>43804</v>
      </c>
      <c r="I400" s="31">
        <v>43440.550520833334</v>
      </c>
      <c r="J400" s="35" t="s">
        <v>31774</v>
      </c>
      <c r="K400" s="22" t="s">
        <v>73</v>
      </c>
      <c r="L400" s="22" t="s">
        <v>120</v>
      </c>
      <c r="M400" s="24">
        <v>1128.1700000000001</v>
      </c>
      <c r="N400" s="32" t="s">
        <v>1246</v>
      </c>
      <c r="O400" s="43" t="s">
        <v>1247</v>
      </c>
    </row>
    <row r="401" spans="1:15" ht="12.75">
      <c r="A401" s="22" t="s">
        <v>60</v>
      </c>
      <c r="B401" s="22" t="s">
        <v>780</v>
      </c>
      <c r="C401" s="22" t="s">
        <v>63</v>
      </c>
      <c r="D401" s="22" t="s">
        <v>61</v>
      </c>
      <c r="E401" s="22" t="s">
        <v>10698</v>
      </c>
      <c r="F401" s="31">
        <v>43454.475717592592</v>
      </c>
      <c r="G401" s="31">
        <v>43496</v>
      </c>
      <c r="H401" s="31">
        <v>43861</v>
      </c>
      <c r="I401" s="31">
        <v>43454.486921296295</v>
      </c>
      <c r="J401" s="35" t="s">
        <v>31772</v>
      </c>
      <c r="K401" s="22" t="s">
        <v>131</v>
      </c>
      <c r="L401" s="22" t="s">
        <v>120</v>
      </c>
      <c r="M401" s="24">
        <v>0</v>
      </c>
      <c r="N401" s="32" t="s">
        <v>90</v>
      </c>
      <c r="O401" s="43" t="s">
        <v>91</v>
      </c>
    </row>
    <row r="402" spans="1:15" ht="12.75">
      <c r="A402" s="22" t="s">
        <v>60</v>
      </c>
      <c r="B402" s="22" t="s">
        <v>362</v>
      </c>
      <c r="C402" s="22" t="s">
        <v>63</v>
      </c>
      <c r="D402" s="22" t="s">
        <v>61</v>
      </c>
      <c r="E402" s="22" t="s">
        <v>31881</v>
      </c>
      <c r="F402" s="31">
        <v>43414.109942129631</v>
      </c>
      <c r="G402" s="31">
        <v>43452</v>
      </c>
      <c r="H402" s="31">
        <v>43817</v>
      </c>
      <c r="I402" s="31">
        <v>43439.539363425924</v>
      </c>
      <c r="J402" s="35" t="s">
        <v>31769</v>
      </c>
      <c r="K402" s="22" t="s">
        <v>81</v>
      </c>
      <c r="L402" s="22" t="s">
        <v>120</v>
      </c>
      <c r="M402" s="24">
        <v>1288.73</v>
      </c>
      <c r="N402" s="32" t="s">
        <v>5801</v>
      </c>
      <c r="O402" s="43" t="s">
        <v>5802</v>
      </c>
    </row>
    <row r="403" spans="1:15" ht="12.75">
      <c r="A403" s="22" t="s">
        <v>60</v>
      </c>
      <c r="B403" s="22" t="s">
        <v>362</v>
      </c>
      <c r="C403" s="22" t="s">
        <v>63</v>
      </c>
      <c r="D403" s="22" t="s">
        <v>61</v>
      </c>
      <c r="E403" s="22" t="s">
        <v>4560</v>
      </c>
      <c r="F403" s="31">
        <v>43437.516342592593</v>
      </c>
      <c r="G403" s="31">
        <v>43451</v>
      </c>
      <c r="H403" s="31">
        <v>43816</v>
      </c>
      <c r="I403" s="31">
        <v>43437.519872685181</v>
      </c>
      <c r="J403" s="35" t="s">
        <v>31768</v>
      </c>
      <c r="K403" s="22" t="s">
        <v>131</v>
      </c>
      <c r="L403" s="22" t="s">
        <v>120</v>
      </c>
      <c r="M403" s="24">
        <v>0</v>
      </c>
      <c r="N403" s="32" t="s">
        <v>90</v>
      </c>
      <c r="O403" s="43" t="s">
        <v>91</v>
      </c>
    </row>
    <row r="404" spans="1:15" ht="12.75">
      <c r="A404" s="22" t="s">
        <v>60</v>
      </c>
      <c r="B404" s="22" t="s">
        <v>1339</v>
      </c>
      <c r="C404" s="22" t="s">
        <v>63</v>
      </c>
      <c r="D404" s="22" t="s">
        <v>61</v>
      </c>
      <c r="E404" s="22" t="s">
        <v>5905</v>
      </c>
      <c r="F404" s="31">
        <v>43444.396493055552</v>
      </c>
      <c r="G404" s="31">
        <v>43282</v>
      </c>
      <c r="H404" s="31">
        <v>43647</v>
      </c>
      <c r="I404" s="31">
        <v>43444.397013888884</v>
      </c>
      <c r="J404" s="35" t="s">
        <v>31780</v>
      </c>
      <c r="K404" s="22" t="s">
        <v>131</v>
      </c>
      <c r="L404" s="22" t="s">
        <v>120</v>
      </c>
      <c r="M404" s="24">
        <v>0</v>
      </c>
      <c r="N404" s="32" t="s">
        <v>709</v>
      </c>
      <c r="O404" s="43" t="s">
        <v>710</v>
      </c>
    </row>
    <row r="405" spans="1:15" ht="12.75">
      <c r="A405" s="22" t="s">
        <v>60</v>
      </c>
      <c r="B405" s="22" t="s">
        <v>289</v>
      </c>
      <c r="C405" s="22" t="s">
        <v>63</v>
      </c>
      <c r="D405" s="22" t="s">
        <v>61</v>
      </c>
      <c r="E405" s="22" t="s">
        <v>4510</v>
      </c>
      <c r="F405" s="31">
        <v>43448.553703703699</v>
      </c>
      <c r="G405" s="31">
        <v>43373</v>
      </c>
      <c r="H405" s="31">
        <v>43738</v>
      </c>
      <c r="I405" s="31">
        <v>43462.840277777774</v>
      </c>
      <c r="J405" s="35" t="s">
        <v>31807</v>
      </c>
      <c r="K405" s="22" t="s">
        <v>131</v>
      </c>
      <c r="L405" s="22" t="s">
        <v>120</v>
      </c>
      <c r="M405" s="24">
        <v>0</v>
      </c>
      <c r="N405" s="32" t="s">
        <v>156</v>
      </c>
      <c r="O405" s="43" t="s">
        <v>157</v>
      </c>
    </row>
    <row r="406" spans="1:15" ht="12.75">
      <c r="A406" s="22" t="s">
        <v>60</v>
      </c>
      <c r="B406" s="22" t="s">
        <v>289</v>
      </c>
      <c r="C406" s="22" t="s">
        <v>63</v>
      </c>
      <c r="D406" s="22" t="s">
        <v>61</v>
      </c>
      <c r="E406" s="22" t="s">
        <v>11736</v>
      </c>
      <c r="F406" s="31">
        <v>43452.50881944444</v>
      </c>
      <c r="G406" s="31">
        <v>43235</v>
      </c>
      <c r="H406" s="31">
        <v>43600</v>
      </c>
      <c r="I406" s="31">
        <v>43452.509641203702</v>
      </c>
      <c r="J406" s="35" t="s">
        <v>31765</v>
      </c>
      <c r="K406" s="22" t="s">
        <v>160</v>
      </c>
      <c r="L406" s="22" t="s">
        <v>120</v>
      </c>
      <c r="M406" s="24">
        <v>-876.78</v>
      </c>
      <c r="N406" s="32" t="s">
        <v>179</v>
      </c>
      <c r="O406" s="43" t="s">
        <v>180</v>
      </c>
    </row>
    <row r="407" spans="1:15" ht="12.75">
      <c r="A407" s="22" t="s">
        <v>60</v>
      </c>
      <c r="B407" s="22" t="s">
        <v>362</v>
      </c>
      <c r="C407" s="22" t="s">
        <v>63</v>
      </c>
      <c r="D407" s="22" t="s">
        <v>61</v>
      </c>
      <c r="E407" s="22" t="s">
        <v>11931</v>
      </c>
      <c r="F407" s="31">
        <v>43444.682708333334</v>
      </c>
      <c r="G407" s="31">
        <v>43468</v>
      </c>
      <c r="H407" s="31">
        <v>43833</v>
      </c>
      <c r="I407" s="31">
        <v>43446.526504629626</v>
      </c>
      <c r="J407" s="35" t="s">
        <v>31764</v>
      </c>
      <c r="K407" s="22" t="s">
        <v>73</v>
      </c>
      <c r="L407" s="22" t="s">
        <v>120</v>
      </c>
      <c r="M407" s="24">
        <v>2331.89</v>
      </c>
      <c r="N407" s="32" t="s">
        <v>611</v>
      </c>
      <c r="O407" s="43" t="s">
        <v>612</v>
      </c>
    </row>
    <row r="408" spans="1:15" ht="12.75">
      <c r="A408" s="22" t="s">
        <v>60</v>
      </c>
      <c r="B408" s="22" t="s">
        <v>323</v>
      </c>
      <c r="C408" s="22" t="s">
        <v>63</v>
      </c>
      <c r="D408" s="22" t="s">
        <v>61</v>
      </c>
      <c r="E408" s="22" t="s">
        <v>3256</v>
      </c>
      <c r="F408" s="31">
        <v>43448.489178240736</v>
      </c>
      <c r="G408" s="31">
        <v>43434</v>
      </c>
      <c r="H408" s="31">
        <v>43799</v>
      </c>
      <c r="I408" s="31">
        <v>43448.491076388884</v>
      </c>
      <c r="J408" s="35" t="s">
        <v>31771</v>
      </c>
      <c r="K408" s="22" t="s">
        <v>131</v>
      </c>
      <c r="L408" s="22" t="s">
        <v>120</v>
      </c>
      <c r="M408" s="24">
        <v>0</v>
      </c>
      <c r="N408" s="32" t="s">
        <v>3257</v>
      </c>
      <c r="O408" s="43" t="s">
        <v>3258</v>
      </c>
    </row>
    <row r="409" spans="1:15" ht="12.75">
      <c r="A409" s="22" t="s">
        <v>60</v>
      </c>
      <c r="B409" s="22" t="s">
        <v>755</v>
      </c>
      <c r="C409" s="22" t="s">
        <v>63</v>
      </c>
      <c r="D409" s="22" t="s">
        <v>61</v>
      </c>
      <c r="E409" s="22" t="s">
        <v>9754</v>
      </c>
      <c r="F409" s="31">
        <v>43175.670011574075</v>
      </c>
      <c r="G409" s="31">
        <v>43137</v>
      </c>
      <c r="H409" s="31">
        <v>43496</v>
      </c>
      <c r="I409" s="31">
        <v>43465.461423611108</v>
      </c>
      <c r="J409" s="35" t="s">
        <v>31801</v>
      </c>
      <c r="K409" s="22" t="s">
        <v>131</v>
      </c>
      <c r="L409" s="22" t="s">
        <v>120</v>
      </c>
      <c r="M409" s="24">
        <v>0</v>
      </c>
      <c r="N409" s="32" t="s">
        <v>219</v>
      </c>
      <c r="O409" s="43" t="s">
        <v>220</v>
      </c>
    </row>
    <row r="410" spans="1:15" ht="12.75">
      <c r="A410" s="22" t="s">
        <v>60</v>
      </c>
      <c r="B410" s="22" t="s">
        <v>289</v>
      </c>
      <c r="C410" s="22" t="s">
        <v>63</v>
      </c>
      <c r="D410" s="22" t="s">
        <v>61</v>
      </c>
      <c r="E410" s="22" t="s">
        <v>31882</v>
      </c>
      <c r="F410" s="31">
        <v>43410.093784722223</v>
      </c>
      <c r="G410" s="31">
        <v>43442</v>
      </c>
      <c r="H410" s="31">
        <v>43807</v>
      </c>
      <c r="I410" s="31">
        <v>43441.555092592593</v>
      </c>
      <c r="J410" s="35" t="s">
        <v>31770</v>
      </c>
      <c r="K410" s="22" t="s">
        <v>81</v>
      </c>
      <c r="L410" s="22" t="s">
        <v>120</v>
      </c>
      <c r="M410" s="24">
        <v>312.36</v>
      </c>
      <c r="N410" s="32" t="s">
        <v>4083</v>
      </c>
      <c r="O410" s="43" t="s">
        <v>4084</v>
      </c>
    </row>
    <row r="411" spans="1:15" ht="12.75">
      <c r="A411" s="22" t="s">
        <v>60</v>
      </c>
      <c r="B411" s="22" t="s">
        <v>780</v>
      </c>
      <c r="C411" s="22" t="s">
        <v>63</v>
      </c>
      <c r="D411" s="22" t="s">
        <v>61</v>
      </c>
      <c r="E411" s="22" t="s">
        <v>3294</v>
      </c>
      <c r="F411" s="31">
        <v>43441.430381944439</v>
      </c>
      <c r="G411" s="31">
        <v>43138</v>
      </c>
      <c r="H411" s="31">
        <v>43503</v>
      </c>
      <c r="I411" s="31">
        <v>43441.434120370366</v>
      </c>
      <c r="J411" s="35" t="s">
        <v>31770</v>
      </c>
      <c r="K411" s="22" t="s">
        <v>131</v>
      </c>
      <c r="L411" s="22" t="s">
        <v>120</v>
      </c>
      <c r="M411" s="24">
        <v>-44.66</v>
      </c>
      <c r="N411" s="32" t="s">
        <v>3295</v>
      </c>
      <c r="O411" s="43" t="s">
        <v>3296</v>
      </c>
    </row>
    <row r="412" spans="1:15" ht="12.75">
      <c r="A412" s="22" t="s">
        <v>60</v>
      </c>
      <c r="B412" s="22" t="s">
        <v>289</v>
      </c>
      <c r="C412" s="22" t="s">
        <v>63</v>
      </c>
      <c r="D412" s="22" t="s">
        <v>61</v>
      </c>
      <c r="E412" s="22" t="s">
        <v>4698</v>
      </c>
      <c r="F412" s="31">
        <v>43439.113425925927</v>
      </c>
      <c r="G412" s="31">
        <v>43474</v>
      </c>
      <c r="H412" s="31">
        <v>43839</v>
      </c>
      <c r="I412" s="31">
        <v>43439.393379629626</v>
      </c>
      <c r="J412" s="35" t="s">
        <v>31769</v>
      </c>
      <c r="K412" s="22" t="s">
        <v>81</v>
      </c>
      <c r="L412" s="22" t="s">
        <v>120</v>
      </c>
      <c r="M412" s="24">
        <v>1221.99</v>
      </c>
      <c r="N412" s="32" t="s">
        <v>167</v>
      </c>
      <c r="O412" s="43" t="s">
        <v>168</v>
      </c>
    </row>
    <row r="413" spans="1:15" ht="12.75">
      <c r="A413" s="22" t="s">
        <v>60</v>
      </c>
      <c r="B413" s="22" t="s">
        <v>289</v>
      </c>
      <c r="C413" s="22" t="s">
        <v>63</v>
      </c>
      <c r="D413" s="22" t="s">
        <v>61</v>
      </c>
      <c r="E413" s="22" t="s">
        <v>1312</v>
      </c>
      <c r="F413" s="31">
        <v>43444.447893518518</v>
      </c>
      <c r="G413" s="31">
        <v>43227</v>
      </c>
      <c r="H413" s="31">
        <v>43592</v>
      </c>
      <c r="I413" s="31">
        <v>43444.448287037034</v>
      </c>
      <c r="J413" s="35" t="s">
        <v>31780</v>
      </c>
      <c r="K413" s="22" t="s">
        <v>160</v>
      </c>
      <c r="L413" s="22" t="s">
        <v>120</v>
      </c>
      <c r="M413" s="24">
        <v>-200.11</v>
      </c>
      <c r="N413" s="32" t="s">
        <v>1313</v>
      </c>
      <c r="O413" s="43" t="s">
        <v>1314</v>
      </c>
    </row>
    <row r="414" spans="1:15" ht="12.75">
      <c r="A414" s="22" t="s">
        <v>60</v>
      </c>
      <c r="B414" s="22" t="s">
        <v>352</v>
      </c>
      <c r="C414" s="22" t="s">
        <v>63</v>
      </c>
      <c r="D414" s="22" t="s">
        <v>61</v>
      </c>
      <c r="E414" s="22" t="s">
        <v>7971</v>
      </c>
      <c r="F414" s="31">
        <v>43465.462071759255</v>
      </c>
      <c r="G414" s="31">
        <v>43465</v>
      </c>
      <c r="H414" s="31">
        <v>43830</v>
      </c>
      <c r="I414" s="31">
        <v>43465.465532407405</v>
      </c>
      <c r="J414" s="35" t="s">
        <v>31801</v>
      </c>
      <c r="K414" s="22" t="s">
        <v>73</v>
      </c>
      <c r="L414" s="22" t="s">
        <v>120</v>
      </c>
      <c r="M414" s="24">
        <v>6823.7700000000004</v>
      </c>
      <c r="N414" s="32" t="s">
        <v>1183</v>
      </c>
      <c r="O414" s="43" t="s">
        <v>1184</v>
      </c>
    </row>
    <row r="415" spans="1:15" ht="12.75">
      <c r="A415" s="22" t="s">
        <v>60</v>
      </c>
      <c r="B415" s="22" t="s">
        <v>352</v>
      </c>
      <c r="C415" s="22" t="s">
        <v>63</v>
      </c>
      <c r="D415" s="22" t="s">
        <v>61</v>
      </c>
      <c r="E415" s="22" t="s">
        <v>3127</v>
      </c>
      <c r="F415" s="31">
        <v>43441.423831018517</v>
      </c>
      <c r="G415" s="31">
        <v>43444</v>
      </c>
      <c r="H415" s="31">
        <v>43809</v>
      </c>
      <c r="I415" s="31">
        <v>43441.429606481477</v>
      </c>
      <c r="J415" s="35" t="s">
        <v>31770</v>
      </c>
      <c r="K415" s="22" t="s">
        <v>73</v>
      </c>
      <c r="L415" s="22" t="s">
        <v>120</v>
      </c>
      <c r="M415" s="24">
        <v>9236.3899999999994</v>
      </c>
      <c r="N415" s="32" t="s">
        <v>1183</v>
      </c>
      <c r="O415" s="43" t="s">
        <v>1184</v>
      </c>
    </row>
    <row r="416" spans="1:15" ht="12.75">
      <c r="A416" s="22" t="s">
        <v>60</v>
      </c>
      <c r="B416" s="22" t="s">
        <v>352</v>
      </c>
      <c r="C416" s="22" t="s">
        <v>63</v>
      </c>
      <c r="D416" s="22" t="s">
        <v>61</v>
      </c>
      <c r="E416" s="22" t="s">
        <v>5026</v>
      </c>
      <c r="F416" s="31">
        <v>43445.690324074072</v>
      </c>
      <c r="G416" s="31">
        <v>43472</v>
      </c>
      <c r="H416" s="31">
        <v>43837</v>
      </c>
      <c r="I416" s="31">
        <v>43446.505520833329</v>
      </c>
      <c r="J416" s="35" t="s">
        <v>31764</v>
      </c>
      <c r="K416" s="22" t="s">
        <v>73</v>
      </c>
      <c r="L416" s="22" t="s">
        <v>120</v>
      </c>
      <c r="M416" s="24">
        <v>848.52</v>
      </c>
      <c r="N416" s="32" t="s">
        <v>355</v>
      </c>
      <c r="O416" s="43" t="s">
        <v>356</v>
      </c>
    </row>
    <row r="417" spans="1:15" ht="12.75">
      <c r="A417" s="22" t="s">
        <v>60</v>
      </c>
      <c r="B417" s="22" t="s">
        <v>362</v>
      </c>
      <c r="C417" s="22" t="s">
        <v>63</v>
      </c>
      <c r="D417" s="22" t="s">
        <v>61</v>
      </c>
      <c r="E417" s="22" t="s">
        <v>4772</v>
      </c>
      <c r="F417" s="31">
        <v>43439.114224537036</v>
      </c>
      <c r="G417" s="31">
        <v>43477</v>
      </c>
      <c r="H417" s="31">
        <v>43842</v>
      </c>
      <c r="I417" s="31">
        <v>43448.564155092594</v>
      </c>
      <c r="J417" s="35" t="s">
        <v>31771</v>
      </c>
      <c r="K417" s="22" t="s">
        <v>81</v>
      </c>
      <c r="L417" s="22" t="s">
        <v>120</v>
      </c>
      <c r="M417" s="24">
        <v>3987.39</v>
      </c>
      <c r="N417" s="32" t="s">
        <v>502</v>
      </c>
      <c r="O417" s="43" t="s">
        <v>503</v>
      </c>
    </row>
    <row r="418" spans="1:15" ht="12.75">
      <c r="A418" s="22" t="s">
        <v>60</v>
      </c>
      <c r="B418" s="22" t="s">
        <v>331</v>
      </c>
      <c r="C418" s="22" t="s">
        <v>63</v>
      </c>
      <c r="D418" s="22" t="s">
        <v>61</v>
      </c>
      <c r="E418" s="22" t="s">
        <v>1432</v>
      </c>
      <c r="F418" s="31">
        <v>43431.420046296298</v>
      </c>
      <c r="G418" s="31">
        <v>43431</v>
      </c>
      <c r="H418" s="31">
        <v>43796</v>
      </c>
      <c r="I418" s="31">
        <v>43438.422500000001</v>
      </c>
      <c r="J418" s="35" t="s">
        <v>31778</v>
      </c>
      <c r="K418" s="22" t="s">
        <v>73</v>
      </c>
      <c r="L418" s="22" t="s">
        <v>120</v>
      </c>
      <c r="M418" s="24">
        <v>521.72</v>
      </c>
      <c r="N418" s="32" t="s">
        <v>1433</v>
      </c>
      <c r="O418" s="43" t="s">
        <v>1434</v>
      </c>
    </row>
    <row r="419" spans="1:15" ht="12.75">
      <c r="A419" s="22" t="s">
        <v>60</v>
      </c>
      <c r="B419" s="22" t="s">
        <v>323</v>
      </c>
      <c r="C419" s="22" t="s">
        <v>63</v>
      </c>
      <c r="D419" s="22" t="s">
        <v>61</v>
      </c>
      <c r="E419" s="22" t="s">
        <v>31883</v>
      </c>
      <c r="F419" s="31">
        <v>43418.550555555557</v>
      </c>
      <c r="G419" s="31">
        <v>43418</v>
      </c>
      <c r="H419" s="31">
        <v>43748</v>
      </c>
      <c r="I419" s="31">
        <v>43446.469178240739</v>
      </c>
      <c r="J419" s="35" t="s">
        <v>31764</v>
      </c>
      <c r="K419" s="22" t="s">
        <v>73</v>
      </c>
      <c r="L419" s="22" t="s">
        <v>120</v>
      </c>
      <c r="M419" s="24">
        <v>1343.60</v>
      </c>
      <c r="N419" s="32" t="s">
        <v>335</v>
      </c>
      <c r="O419" s="43" t="s">
        <v>336</v>
      </c>
    </row>
    <row r="420" spans="1:15" ht="12.75">
      <c r="A420" s="22" t="s">
        <v>60</v>
      </c>
      <c r="B420" s="22" t="s">
        <v>494</v>
      </c>
      <c r="C420" s="22" t="s">
        <v>63</v>
      </c>
      <c r="D420" s="22" t="s">
        <v>61</v>
      </c>
      <c r="E420" s="22" t="s">
        <v>1513</v>
      </c>
      <c r="F420" s="31">
        <v>43444.432974537034</v>
      </c>
      <c r="G420" s="31">
        <v>43465</v>
      </c>
      <c r="H420" s="31">
        <v>43830</v>
      </c>
      <c r="I420" s="31">
        <v>43448.526574074072</v>
      </c>
      <c r="J420" s="35" t="s">
        <v>31771</v>
      </c>
      <c r="K420" s="22" t="s">
        <v>73</v>
      </c>
      <c r="L420" s="22" t="s">
        <v>120</v>
      </c>
      <c r="M420" s="24">
        <v>993.63</v>
      </c>
      <c r="N420" s="32" t="s">
        <v>233</v>
      </c>
      <c r="O420" s="43" t="s">
        <v>234</v>
      </c>
    </row>
    <row r="421" spans="1:15" ht="12.75">
      <c r="A421" s="22" t="s">
        <v>60</v>
      </c>
      <c r="B421" s="22" t="s">
        <v>362</v>
      </c>
      <c r="C421" s="22" t="s">
        <v>63</v>
      </c>
      <c r="D421" s="22" t="s">
        <v>61</v>
      </c>
      <c r="E421" s="22" t="s">
        <v>9614</v>
      </c>
      <c r="F421" s="31">
        <v>43441.561249999999</v>
      </c>
      <c r="G421" s="31">
        <v>43101</v>
      </c>
      <c r="H421" s="31">
        <v>43466</v>
      </c>
      <c r="I421" s="31">
        <v>43441.563287037032</v>
      </c>
      <c r="J421" s="35" t="s">
        <v>31770</v>
      </c>
      <c r="K421" s="22" t="s">
        <v>131</v>
      </c>
      <c r="L421" s="22" t="s">
        <v>120</v>
      </c>
      <c r="M421" s="24">
        <v>0</v>
      </c>
      <c r="N421" s="32" t="s">
        <v>6197</v>
      </c>
      <c r="O421" s="43" t="s">
        <v>6198</v>
      </c>
    </row>
    <row r="422" spans="1:15" ht="12.75">
      <c r="A422" s="22" t="s">
        <v>60</v>
      </c>
      <c r="B422" s="22" t="s">
        <v>2073</v>
      </c>
      <c r="C422" s="22" t="s">
        <v>63</v>
      </c>
      <c r="D422" s="22" t="s">
        <v>61</v>
      </c>
      <c r="E422" s="22" t="s">
        <v>11277</v>
      </c>
      <c r="F422" s="31">
        <v>43454.706886574073</v>
      </c>
      <c r="G422" s="31">
        <v>43495</v>
      </c>
      <c r="H422" s="31">
        <v>43860</v>
      </c>
      <c r="I422" s="31">
        <v>43455.492094907408</v>
      </c>
      <c r="J422" s="35" t="s">
        <v>31763</v>
      </c>
      <c r="K422" s="22" t="s">
        <v>73</v>
      </c>
      <c r="L422" s="22" t="s">
        <v>120</v>
      </c>
      <c r="M422" s="24">
        <v>374.81</v>
      </c>
      <c r="N422" s="32" t="s">
        <v>403</v>
      </c>
      <c r="O422" s="43" t="s">
        <v>404</v>
      </c>
    </row>
    <row r="423" spans="1:15" ht="12.75">
      <c r="A423" s="22" t="s">
        <v>60</v>
      </c>
      <c r="B423" s="22" t="s">
        <v>1414</v>
      </c>
      <c r="C423" s="22" t="s">
        <v>63</v>
      </c>
      <c r="D423" s="22" t="s">
        <v>61</v>
      </c>
      <c r="E423" s="22" t="s">
        <v>1828</v>
      </c>
      <c r="F423" s="31">
        <v>43452.664988425924</v>
      </c>
      <c r="G423" s="31">
        <v>43484</v>
      </c>
      <c r="H423" s="31">
        <v>43849</v>
      </c>
      <c r="I423" s="31">
        <v>43452.665416666663</v>
      </c>
      <c r="J423" s="35" t="s">
        <v>31765</v>
      </c>
      <c r="K423" s="22" t="s">
        <v>160</v>
      </c>
      <c r="L423" s="22" t="s">
        <v>120</v>
      </c>
      <c r="M423" s="24">
        <v>-3727.32</v>
      </c>
      <c r="N423" s="32" t="s">
        <v>1829</v>
      </c>
      <c r="O423" s="43" t="s">
        <v>1830</v>
      </c>
    </row>
    <row r="424" spans="1:15" ht="12.75">
      <c r="A424" s="22" t="s">
        <v>60</v>
      </c>
      <c r="B424" s="22" t="s">
        <v>289</v>
      </c>
      <c r="C424" s="22" t="s">
        <v>63</v>
      </c>
      <c r="D424" s="22" t="s">
        <v>61</v>
      </c>
      <c r="E424" s="22" t="s">
        <v>12291</v>
      </c>
      <c r="F424" s="31">
        <v>43427.098865740736</v>
      </c>
      <c r="G424" s="31">
        <v>43464</v>
      </c>
      <c r="H424" s="31">
        <v>43829</v>
      </c>
      <c r="I424" s="31">
        <v>43448.683217592588</v>
      </c>
      <c r="J424" s="35" t="s">
        <v>31771</v>
      </c>
      <c r="K424" s="22" t="s">
        <v>81</v>
      </c>
      <c r="L424" s="22" t="s">
        <v>120</v>
      </c>
      <c r="M424" s="24">
        <v>1403.85</v>
      </c>
      <c r="N424" s="32" t="s">
        <v>1362</v>
      </c>
      <c r="O424" s="43" t="s">
        <v>1363</v>
      </c>
    </row>
    <row r="425" spans="1:15" ht="12.75">
      <c r="A425" s="22" t="s">
        <v>60</v>
      </c>
      <c r="B425" s="22" t="s">
        <v>425</v>
      </c>
      <c r="C425" s="22" t="s">
        <v>63</v>
      </c>
      <c r="D425" s="22" t="s">
        <v>61</v>
      </c>
      <c r="E425" s="22" t="s">
        <v>1592</v>
      </c>
      <c r="F425" s="31">
        <v>43437.487650462965</v>
      </c>
      <c r="G425" s="31">
        <v>43437</v>
      </c>
      <c r="H425" s="31">
        <v>43855</v>
      </c>
      <c r="I425" s="31">
        <v>43440.58993055555</v>
      </c>
      <c r="J425" s="35" t="s">
        <v>31774</v>
      </c>
      <c r="K425" s="22" t="s">
        <v>73</v>
      </c>
      <c r="L425" s="22" t="s">
        <v>120</v>
      </c>
      <c r="M425" s="24">
        <v>342.15</v>
      </c>
      <c r="N425" s="32" t="s">
        <v>1593</v>
      </c>
      <c r="O425" s="43" t="s">
        <v>1594</v>
      </c>
    </row>
    <row r="426" spans="1:15" ht="12.75">
      <c r="A426" s="22" t="s">
        <v>60</v>
      </c>
      <c r="B426" s="22" t="s">
        <v>362</v>
      </c>
      <c r="C426" s="22" t="s">
        <v>63</v>
      </c>
      <c r="D426" s="22" t="s">
        <v>61</v>
      </c>
      <c r="E426" s="22" t="s">
        <v>5671</v>
      </c>
      <c r="F426" s="31">
        <v>43439.114247685182</v>
      </c>
      <c r="G426" s="31">
        <v>43477</v>
      </c>
      <c r="H426" s="31">
        <v>43842</v>
      </c>
      <c r="I426" s="31">
        <v>43451.536736111106</v>
      </c>
      <c r="J426" s="35" t="s">
        <v>31766</v>
      </c>
      <c r="K426" s="22" t="s">
        <v>81</v>
      </c>
      <c r="L426" s="22" t="s">
        <v>120</v>
      </c>
      <c r="M426" s="24">
        <v>973.63</v>
      </c>
      <c r="N426" s="32" t="s">
        <v>497</v>
      </c>
      <c r="O426" s="43" t="s">
        <v>498</v>
      </c>
    </row>
    <row r="427" spans="1:15" ht="12.75">
      <c r="A427" s="22" t="s">
        <v>60</v>
      </c>
      <c r="B427" s="22" t="s">
        <v>362</v>
      </c>
      <c r="C427" s="22" t="s">
        <v>63</v>
      </c>
      <c r="D427" s="22" t="s">
        <v>61</v>
      </c>
      <c r="E427" s="22" t="s">
        <v>1144</v>
      </c>
      <c r="F427" s="31">
        <v>43453.620520833334</v>
      </c>
      <c r="G427" s="31">
        <v>43387</v>
      </c>
      <c r="H427" s="31">
        <v>43752</v>
      </c>
      <c r="I427" s="31">
        <v>43453.622199074074</v>
      </c>
      <c r="J427" s="35" t="s">
        <v>31762</v>
      </c>
      <c r="K427" s="22" t="s">
        <v>160</v>
      </c>
      <c r="L427" s="22" t="s">
        <v>120</v>
      </c>
      <c r="M427" s="24">
        <v>-1449.44</v>
      </c>
      <c r="N427" s="32" t="s">
        <v>497</v>
      </c>
      <c r="O427" s="43" t="s">
        <v>498</v>
      </c>
    </row>
    <row r="428" spans="1:15" ht="12.75">
      <c r="A428" s="22" t="s">
        <v>60</v>
      </c>
      <c r="B428" s="22" t="s">
        <v>362</v>
      </c>
      <c r="C428" s="22" t="s">
        <v>63</v>
      </c>
      <c r="D428" s="22" t="s">
        <v>61</v>
      </c>
      <c r="E428" s="22" t="s">
        <v>31884</v>
      </c>
      <c r="F428" s="31">
        <v>43414.109872685185</v>
      </c>
      <c r="G428" s="31">
        <v>43451</v>
      </c>
      <c r="H428" s="31">
        <v>43816</v>
      </c>
      <c r="I428" s="31">
        <v>43438.503680555557</v>
      </c>
      <c r="J428" s="35" t="s">
        <v>31778</v>
      </c>
      <c r="K428" s="22" t="s">
        <v>81</v>
      </c>
      <c r="L428" s="22" t="s">
        <v>120</v>
      </c>
      <c r="M428" s="24">
        <v>914</v>
      </c>
      <c r="N428" s="32" t="s">
        <v>497</v>
      </c>
      <c r="O428" s="43" t="s">
        <v>498</v>
      </c>
    </row>
    <row r="429" spans="1:15" ht="12.75">
      <c r="A429" s="22" t="s">
        <v>60</v>
      </c>
      <c r="B429" s="22" t="s">
        <v>365</v>
      </c>
      <c r="C429" s="22" t="s">
        <v>63</v>
      </c>
      <c r="D429" s="22" t="s">
        <v>61</v>
      </c>
      <c r="E429" s="22" t="s">
        <v>8791</v>
      </c>
      <c r="F429" s="31">
        <v>43449.121863425928</v>
      </c>
      <c r="G429" s="31">
        <v>43490</v>
      </c>
      <c r="H429" s="31">
        <v>43855</v>
      </c>
      <c r="I429" s="31">
        <v>43462.479039351849</v>
      </c>
      <c r="J429" s="35" t="s">
        <v>31807</v>
      </c>
      <c r="K429" s="22" t="s">
        <v>81</v>
      </c>
      <c r="L429" s="22" t="s">
        <v>120</v>
      </c>
      <c r="M429" s="24">
        <v>1525.47</v>
      </c>
      <c r="N429" s="32" t="s">
        <v>90</v>
      </c>
      <c r="O429" s="43" t="s">
        <v>91</v>
      </c>
    </row>
    <row r="430" spans="1:15" ht="12.75">
      <c r="A430" s="22" t="s">
        <v>60</v>
      </c>
      <c r="B430" s="22" t="s">
        <v>362</v>
      </c>
      <c r="C430" s="22" t="s">
        <v>63</v>
      </c>
      <c r="D430" s="22" t="s">
        <v>61</v>
      </c>
      <c r="E430" s="22" t="s">
        <v>6746</v>
      </c>
      <c r="F430" s="31">
        <v>43447.450324074074</v>
      </c>
      <c r="G430" s="31">
        <v>43388</v>
      </c>
      <c r="H430" s="31">
        <v>43753</v>
      </c>
      <c r="I430" s="31">
        <v>43447.454618055555</v>
      </c>
      <c r="J430" s="35" t="s">
        <v>31773</v>
      </c>
      <c r="K430" s="22" t="s">
        <v>131</v>
      </c>
      <c r="L430" s="22" t="s">
        <v>120</v>
      </c>
      <c r="M430" s="24">
        <v>0</v>
      </c>
      <c r="N430" s="32" t="s">
        <v>403</v>
      </c>
      <c r="O430" s="43" t="s">
        <v>404</v>
      </c>
    </row>
    <row r="431" spans="1:15" ht="12.75">
      <c r="A431" s="22" t="s">
        <v>60</v>
      </c>
      <c r="B431" s="22" t="s">
        <v>323</v>
      </c>
      <c r="C431" s="22" t="s">
        <v>63</v>
      </c>
      <c r="D431" s="22" t="s">
        <v>61</v>
      </c>
      <c r="E431" s="22" t="s">
        <v>8603</v>
      </c>
      <c r="F431" s="31">
        <v>43447.612893518519</v>
      </c>
      <c r="G431" s="31">
        <v>43095</v>
      </c>
      <c r="H431" s="31">
        <v>43460</v>
      </c>
      <c r="I431" s="31">
        <v>43447.615520833329</v>
      </c>
      <c r="J431" s="35" t="s">
        <v>31773</v>
      </c>
      <c r="K431" s="22" t="s">
        <v>131</v>
      </c>
      <c r="L431" s="22" t="s">
        <v>120</v>
      </c>
      <c r="M431" s="24">
        <v>23.01</v>
      </c>
      <c r="N431" s="32" t="s">
        <v>3830</v>
      </c>
      <c r="O431" s="43" t="s">
        <v>3831</v>
      </c>
    </row>
    <row r="432" spans="1:15" ht="12.75">
      <c r="A432" s="22" t="s">
        <v>60</v>
      </c>
      <c r="B432" s="22" t="s">
        <v>289</v>
      </c>
      <c r="C432" s="22" t="s">
        <v>63</v>
      </c>
      <c r="D432" s="22" t="s">
        <v>61</v>
      </c>
      <c r="E432" s="22" t="s">
        <v>1119</v>
      </c>
      <c r="F432" s="31">
        <v>43455.530821759261</v>
      </c>
      <c r="G432" s="31">
        <v>43455</v>
      </c>
      <c r="H432" s="31">
        <v>43820</v>
      </c>
      <c r="I432" s="31">
        <v>43455.67082175926</v>
      </c>
      <c r="J432" s="35" t="s">
        <v>31763</v>
      </c>
      <c r="K432" s="22" t="s">
        <v>73</v>
      </c>
      <c r="L432" s="22" t="s">
        <v>120</v>
      </c>
      <c r="M432" s="24">
        <v>703.95</v>
      </c>
      <c r="N432" s="32" t="s">
        <v>1120</v>
      </c>
      <c r="O432" s="43" t="s">
        <v>1121</v>
      </c>
    </row>
    <row r="433" spans="1:15" ht="12.75">
      <c r="A433" s="22" t="s">
        <v>60</v>
      </c>
      <c r="B433" s="22" t="s">
        <v>494</v>
      </c>
      <c r="C433" s="22" t="s">
        <v>63</v>
      </c>
      <c r="D433" s="22" t="s">
        <v>61</v>
      </c>
      <c r="E433" s="22" t="s">
        <v>12828</v>
      </c>
      <c r="F433" s="31">
        <v>43439.11546296296</v>
      </c>
      <c r="G433" s="31">
        <v>43480</v>
      </c>
      <c r="H433" s="31">
        <v>43845</v>
      </c>
      <c r="I433" s="31">
        <v>43454.502708333333</v>
      </c>
      <c r="J433" s="35" t="s">
        <v>31772</v>
      </c>
      <c r="K433" s="22" t="s">
        <v>81</v>
      </c>
      <c r="L433" s="22" t="s">
        <v>120</v>
      </c>
      <c r="M433" s="24">
        <v>1631.87</v>
      </c>
      <c r="N433" s="32" t="s">
        <v>105</v>
      </c>
      <c r="O433" s="43" t="s">
        <v>106</v>
      </c>
    </row>
    <row r="434" spans="1:15" ht="12.75">
      <c r="A434" s="22" t="s">
        <v>60</v>
      </c>
      <c r="B434" s="22" t="s">
        <v>289</v>
      </c>
      <c r="C434" s="22" t="s">
        <v>63</v>
      </c>
      <c r="D434" s="22" t="s">
        <v>61</v>
      </c>
      <c r="E434" s="22" t="s">
        <v>6934</v>
      </c>
      <c r="F434" s="31">
        <v>43414.109513888885</v>
      </c>
      <c r="G434" s="31">
        <v>43449</v>
      </c>
      <c r="H434" s="31">
        <v>43814</v>
      </c>
      <c r="I434" s="31">
        <v>43437.58489583333</v>
      </c>
      <c r="J434" s="35" t="s">
        <v>31768</v>
      </c>
      <c r="K434" s="22" t="s">
        <v>81</v>
      </c>
      <c r="L434" s="22" t="s">
        <v>120</v>
      </c>
      <c r="M434" s="24">
        <v>896.94</v>
      </c>
      <c r="N434" s="32" t="s">
        <v>785</v>
      </c>
      <c r="O434" s="43" t="s">
        <v>786</v>
      </c>
    </row>
    <row r="435" spans="1:15" ht="12.75">
      <c r="A435" s="22" t="s">
        <v>60</v>
      </c>
      <c r="B435" s="22" t="s">
        <v>323</v>
      </c>
      <c r="C435" s="22" t="s">
        <v>63</v>
      </c>
      <c r="D435" s="22" t="s">
        <v>61</v>
      </c>
      <c r="E435" s="22" t="s">
        <v>2560</v>
      </c>
      <c r="F435" s="31">
        <v>43435.368252314816</v>
      </c>
      <c r="G435" s="31">
        <v>43434</v>
      </c>
      <c r="H435" s="31">
        <v>43799</v>
      </c>
      <c r="I435" s="31">
        <v>43435.369606481479</v>
      </c>
      <c r="J435" s="35" t="s">
        <v>31783</v>
      </c>
      <c r="K435" s="22" t="s">
        <v>131</v>
      </c>
      <c r="L435" s="22" t="s">
        <v>120</v>
      </c>
      <c r="M435" s="24">
        <v>-839.49</v>
      </c>
      <c r="N435" s="32" t="s">
        <v>95</v>
      </c>
      <c r="O435" s="43" t="s">
        <v>96</v>
      </c>
    </row>
    <row r="436" spans="1:15" ht="12.75">
      <c r="A436" s="22" t="s">
        <v>60</v>
      </c>
      <c r="B436" s="22" t="s">
        <v>289</v>
      </c>
      <c r="C436" s="22" t="s">
        <v>63</v>
      </c>
      <c r="D436" s="22" t="s">
        <v>61</v>
      </c>
      <c r="E436" s="22" t="s">
        <v>31885</v>
      </c>
      <c r="F436" s="31">
        <v>43433.749895833331</v>
      </c>
      <c r="G436" s="31">
        <v>43494</v>
      </c>
      <c r="H436" s="31">
        <v>43859</v>
      </c>
      <c r="I436" s="31">
        <v>43444.62364583333</v>
      </c>
      <c r="J436" s="35" t="s">
        <v>31780</v>
      </c>
      <c r="K436" s="22" t="s">
        <v>73</v>
      </c>
      <c r="L436" s="22" t="s">
        <v>120</v>
      </c>
      <c r="M436" s="24">
        <v>985.99</v>
      </c>
      <c r="N436" s="32" t="s">
        <v>371</v>
      </c>
      <c r="O436" s="43" t="s">
        <v>372</v>
      </c>
    </row>
    <row r="437" spans="1:15" ht="12.75">
      <c r="A437" s="22" t="s">
        <v>60</v>
      </c>
      <c r="B437" s="22" t="s">
        <v>362</v>
      </c>
      <c r="C437" s="22" t="s">
        <v>63</v>
      </c>
      <c r="D437" s="22" t="s">
        <v>61</v>
      </c>
      <c r="E437" s="22" t="s">
        <v>1800</v>
      </c>
      <c r="F437" s="31">
        <v>43458.561076388884</v>
      </c>
      <c r="G437" s="31">
        <v>43466</v>
      </c>
      <c r="H437" s="31">
        <v>43831</v>
      </c>
      <c r="I437" s="31">
        <v>43458.573865740742</v>
      </c>
      <c r="J437" s="35" t="s">
        <v>31791</v>
      </c>
      <c r="K437" s="22" t="s">
        <v>73</v>
      </c>
      <c r="L437" s="22" t="s">
        <v>120</v>
      </c>
      <c r="M437" s="24">
        <v>599.40</v>
      </c>
      <c r="N437" s="32" t="s">
        <v>1801</v>
      </c>
      <c r="O437" s="43" t="s">
        <v>1802</v>
      </c>
    </row>
    <row r="438" spans="1:15" ht="12.75">
      <c r="A438" s="22" t="s">
        <v>60</v>
      </c>
      <c r="B438" s="22" t="s">
        <v>362</v>
      </c>
      <c r="C438" s="22" t="s">
        <v>63</v>
      </c>
      <c r="D438" s="22" t="s">
        <v>61</v>
      </c>
      <c r="E438" s="22" t="s">
        <v>2226</v>
      </c>
      <c r="F438" s="31">
        <v>43454.399675925924</v>
      </c>
      <c r="G438" s="31">
        <v>43455</v>
      </c>
      <c r="H438" s="31">
        <v>43820</v>
      </c>
      <c r="I438" s="31">
        <v>43454.400347222218</v>
      </c>
      <c r="J438" s="35" t="s">
        <v>31772</v>
      </c>
      <c r="K438" s="22" t="s">
        <v>131</v>
      </c>
      <c r="L438" s="22" t="s">
        <v>120</v>
      </c>
      <c r="M438" s="24">
        <v>147.59</v>
      </c>
      <c r="N438" s="32" t="s">
        <v>807</v>
      </c>
      <c r="O438" s="43" t="s">
        <v>808</v>
      </c>
    </row>
    <row r="439" spans="1:15" ht="12.75">
      <c r="A439" s="22" t="s">
        <v>60</v>
      </c>
      <c r="B439" s="22" t="s">
        <v>362</v>
      </c>
      <c r="C439" s="22" t="s">
        <v>63</v>
      </c>
      <c r="D439" s="22" t="s">
        <v>61</v>
      </c>
      <c r="E439" s="22" t="s">
        <v>8404</v>
      </c>
      <c r="F439" s="31">
        <v>43438.593645833331</v>
      </c>
      <c r="G439" s="31">
        <v>43480</v>
      </c>
      <c r="H439" s="31">
        <v>43845</v>
      </c>
      <c r="I439" s="31">
        <v>43451.718854166662</v>
      </c>
      <c r="J439" s="35" t="s">
        <v>31766</v>
      </c>
      <c r="K439" s="22" t="s">
        <v>81</v>
      </c>
      <c r="L439" s="22" t="s">
        <v>120</v>
      </c>
      <c r="M439" s="24">
        <v>1433.24</v>
      </c>
      <c r="N439" s="32" t="s">
        <v>2603</v>
      </c>
      <c r="O439" s="43" t="s">
        <v>2604</v>
      </c>
    </row>
    <row r="440" spans="1:15" ht="12.75">
      <c r="A440" s="22" t="s">
        <v>60</v>
      </c>
      <c r="B440" s="22" t="s">
        <v>289</v>
      </c>
      <c r="C440" s="22" t="s">
        <v>63</v>
      </c>
      <c r="D440" s="22" t="s">
        <v>61</v>
      </c>
      <c r="E440" s="22" t="s">
        <v>11916</v>
      </c>
      <c r="F440" s="31">
        <v>43455.619768518518</v>
      </c>
      <c r="G440" s="31">
        <v>43404</v>
      </c>
      <c r="H440" s="31">
        <v>43575</v>
      </c>
      <c r="I440" s="31">
        <v>43455.702928240738</v>
      </c>
      <c r="J440" s="35" t="s">
        <v>31763</v>
      </c>
      <c r="K440" s="22" t="s">
        <v>31877</v>
      </c>
      <c r="L440" s="22" t="s">
        <v>120</v>
      </c>
      <c r="M440" s="24">
        <v>751.62</v>
      </c>
      <c r="N440" s="32" t="s">
        <v>1441</v>
      </c>
      <c r="O440" s="43" t="s">
        <v>1442</v>
      </c>
    </row>
    <row r="441" spans="1:15" ht="12.75">
      <c r="A441" s="22" t="s">
        <v>60</v>
      </c>
      <c r="B441" s="22" t="s">
        <v>362</v>
      </c>
      <c r="C441" s="22" t="s">
        <v>63</v>
      </c>
      <c r="D441" s="22" t="s">
        <v>61</v>
      </c>
      <c r="E441" s="22" t="s">
        <v>2805</v>
      </c>
      <c r="F441" s="31">
        <v>43437.624733796292</v>
      </c>
      <c r="G441" s="31">
        <v>43434</v>
      </c>
      <c r="H441" s="31">
        <v>43799</v>
      </c>
      <c r="I441" s="31">
        <v>43437.707870370366</v>
      </c>
      <c r="J441" s="35" t="s">
        <v>31768</v>
      </c>
      <c r="K441" s="22" t="s">
        <v>160</v>
      </c>
      <c r="L441" s="22" t="s">
        <v>120</v>
      </c>
      <c r="M441" s="24">
        <v>-1291.3299999999999</v>
      </c>
      <c r="N441" s="32" t="s">
        <v>807</v>
      </c>
      <c r="O441" s="43" t="s">
        <v>808</v>
      </c>
    </row>
    <row r="442" spans="1:15" ht="12.75">
      <c r="A442" s="22" t="s">
        <v>60</v>
      </c>
      <c r="B442" s="22" t="s">
        <v>331</v>
      </c>
      <c r="C442" s="22" t="s">
        <v>63</v>
      </c>
      <c r="D442" s="22" t="s">
        <v>61</v>
      </c>
      <c r="E442" s="22" t="s">
        <v>11293</v>
      </c>
      <c r="F442" s="31">
        <v>43446.400624999995</v>
      </c>
      <c r="G442" s="31">
        <v>43446</v>
      </c>
      <c r="H442" s="31">
        <v>43811</v>
      </c>
      <c r="I442" s="31">
        <v>43446.401099537034</v>
      </c>
      <c r="J442" s="35" t="s">
        <v>31764</v>
      </c>
      <c r="K442" s="22" t="s">
        <v>73</v>
      </c>
      <c r="L442" s="22" t="s">
        <v>120</v>
      </c>
      <c r="M442" s="24">
        <v>1674.18</v>
      </c>
      <c r="N442" s="32" t="s">
        <v>502</v>
      </c>
      <c r="O442" s="43" t="s">
        <v>503</v>
      </c>
    </row>
    <row r="443" spans="1:15" ht="12.75">
      <c r="A443" s="22" t="s">
        <v>60</v>
      </c>
      <c r="B443" s="22" t="s">
        <v>289</v>
      </c>
      <c r="C443" s="22" t="s">
        <v>63</v>
      </c>
      <c r="D443" s="22" t="s">
        <v>61</v>
      </c>
      <c r="E443" s="22" t="s">
        <v>11811</v>
      </c>
      <c r="F443" s="31">
        <v>43440.677685185183</v>
      </c>
      <c r="G443" s="31">
        <v>43305</v>
      </c>
      <c r="H443" s="31">
        <v>43670</v>
      </c>
      <c r="I443" s="31">
        <v>43441.466817129629</v>
      </c>
      <c r="J443" s="35" t="s">
        <v>31770</v>
      </c>
      <c r="K443" s="22" t="s">
        <v>131</v>
      </c>
      <c r="L443" s="22" t="s">
        <v>120</v>
      </c>
      <c r="M443" s="24">
        <v>0</v>
      </c>
      <c r="N443" s="32" t="s">
        <v>4551</v>
      </c>
      <c r="O443" s="43" t="s">
        <v>4552</v>
      </c>
    </row>
    <row r="444" spans="1:15" ht="12.75">
      <c r="A444" s="22" t="s">
        <v>60</v>
      </c>
      <c r="B444" s="22" t="s">
        <v>313</v>
      </c>
      <c r="C444" s="22" t="s">
        <v>63</v>
      </c>
      <c r="D444" s="22" t="s">
        <v>61</v>
      </c>
      <c r="E444" s="22" t="s">
        <v>5703</v>
      </c>
      <c r="F444" s="31">
        <v>43445.332546296297</v>
      </c>
      <c r="G444" s="31">
        <v>43235</v>
      </c>
      <c r="H444" s="31">
        <v>43600</v>
      </c>
      <c r="I444" s="31">
        <v>43445.357766203699</v>
      </c>
      <c r="J444" s="35" t="s">
        <v>31787</v>
      </c>
      <c r="K444" s="22" t="s">
        <v>131</v>
      </c>
      <c r="L444" s="22" t="s">
        <v>120</v>
      </c>
      <c r="M444" s="24">
        <v>0</v>
      </c>
      <c r="N444" s="32" t="s">
        <v>109</v>
      </c>
      <c r="O444" s="43" t="s">
        <v>110</v>
      </c>
    </row>
    <row r="445" spans="1:15" ht="12.75">
      <c r="A445" s="22" t="s">
        <v>60</v>
      </c>
      <c r="B445" s="22" t="s">
        <v>346</v>
      </c>
      <c r="C445" s="22" t="s">
        <v>63</v>
      </c>
      <c r="D445" s="22" t="s">
        <v>61</v>
      </c>
      <c r="E445" s="22" t="s">
        <v>4346</v>
      </c>
      <c r="F445" s="31">
        <v>43446.404872685183</v>
      </c>
      <c r="G445" s="31">
        <v>43205</v>
      </c>
      <c r="H445" s="31">
        <v>43570</v>
      </c>
      <c r="I445" s="31">
        <v>43446.4058912037</v>
      </c>
      <c r="J445" s="35" t="s">
        <v>31764</v>
      </c>
      <c r="K445" s="22" t="s">
        <v>131</v>
      </c>
      <c r="L445" s="22" t="s">
        <v>120</v>
      </c>
      <c r="M445" s="24">
        <v>46.33</v>
      </c>
      <c r="N445" s="32" t="s">
        <v>1308</v>
      </c>
      <c r="O445" s="43" t="s">
        <v>1309</v>
      </c>
    </row>
    <row r="446" spans="1:15" ht="12.75">
      <c r="A446" s="22" t="s">
        <v>60</v>
      </c>
      <c r="B446" s="22" t="s">
        <v>289</v>
      </c>
      <c r="C446" s="22" t="s">
        <v>63</v>
      </c>
      <c r="D446" s="22" t="s">
        <v>61</v>
      </c>
      <c r="E446" s="22" t="s">
        <v>5170</v>
      </c>
      <c r="F446" s="31">
        <v>43437.317407407405</v>
      </c>
      <c r="G446" s="31">
        <v>43437</v>
      </c>
      <c r="H446" s="31">
        <v>43802</v>
      </c>
      <c r="I446" s="31">
        <v>43437.318090277775</v>
      </c>
      <c r="J446" s="35" t="s">
        <v>31768</v>
      </c>
      <c r="K446" s="22" t="s">
        <v>131</v>
      </c>
      <c r="L446" s="22" t="s">
        <v>120</v>
      </c>
      <c r="M446" s="24">
        <v>0</v>
      </c>
      <c r="N446" s="32" t="s">
        <v>709</v>
      </c>
      <c r="O446" s="43" t="s">
        <v>710</v>
      </c>
    </row>
    <row r="447" spans="1:15" ht="12.75">
      <c r="A447" s="22" t="s">
        <v>60</v>
      </c>
      <c r="B447" s="22" t="s">
        <v>323</v>
      </c>
      <c r="C447" s="22" t="s">
        <v>63</v>
      </c>
      <c r="D447" s="22" t="s">
        <v>61</v>
      </c>
      <c r="E447" s="22" t="s">
        <v>7799</v>
      </c>
      <c r="F447" s="31">
        <v>43439.411990740737</v>
      </c>
      <c r="G447" s="31">
        <v>43087</v>
      </c>
      <c r="H447" s="31">
        <v>43449</v>
      </c>
      <c r="I447" s="31">
        <v>43439.412488425922</v>
      </c>
      <c r="J447" s="35" t="s">
        <v>31769</v>
      </c>
      <c r="K447" s="22" t="s">
        <v>160</v>
      </c>
      <c r="L447" s="22" t="s">
        <v>120</v>
      </c>
      <c r="M447" s="24">
        <v>0</v>
      </c>
      <c r="N447" s="32" t="s">
        <v>923</v>
      </c>
      <c r="O447" s="43" t="s">
        <v>924</v>
      </c>
    </row>
    <row r="448" spans="1:15" ht="12.75">
      <c r="A448" s="22" t="s">
        <v>60</v>
      </c>
      <c r="B448" s="22" t="s">
        <v>362</v>
      </c>
      <c r="C448" s="22" t="s">
        <v>63</v>
      </c>
      <c r="D448" s="22" t="s">
        <v>61</v>
      </c>
      <c r="E448" s="22" t="s">
        <v>11055</v>
      </c>
      <c r="F448" s="31">
        <v>43441.375671296293</v>
      </c>
      <c r="G448" s="31">
        <v>43295</v>
      </c>
      <c r="H448" s="31">
        <v>43660</v>
      </c>
      <c r="I448" s="31">
        <v>43441.376342592594</v>
      </c>
      <c r="J448" s="35" t="s">
        <v>31770</v>
      </c>
      <c r="K448" s="22" t="s">
        <v>131</v>
      </c>
      <c r="L448" s="22" t="s">
        <v>120</v>
      </c>
      <c r="M448" s="24">
        <v>81.620000000000005</v>
      </c>
      <c r="N448" s="32" t="s">
        <v>11056</v>
      </c>
      <c r="O448" s="43" t="s">
        <v>11057</v>
      </c>
    </row>
    <row r="449" spans="1:15" ht="12.75">
      <c r="A449" s="22" t="s">
        <v>60</v>
      </c>
      <c r="B449" s="22" t="s">
        <v>362</v>
      </c>
      <c r="C449" s="22" t="s">
        <v>63</v>
      </c>
      <c r="D449" s="22" t="s">
        <v>61</v>
      </c>
      <c r="E449" s="22" t="s">
        <v>12833</v>
      </c>
      <c r="F449" s="31">
        <v>43449.121504629627</v>
      </c>
      <c r="G449" s="31">
        <v>43487</v>
      </c>
      <c r="H449" s="31">
        <v>43852</v>
      </c>
      <c r="I449" s="31">
        <v>43455.728946759256</v>
      </c>
      <c r="J449" s="35" t="s">
        <v>31763</v>
      </c>
      <c r="K449" s="22" t="s">
        <v>81</v>
      </c>
      <c r="L449" s="22" t="s">
        <v>120</v>
      </c>
      <c r="M449" s="24">
        <v>570.83000000000004</v>
      </c>
      <c r="N449" s="32" t="s">
        <v>90</v>
      </c>
      <c r="O449" s="43" t="s">
        <v>91</v>
      </c>
    </row>
    <row r="450" spans="1:15" ht="12.75">
      <c r="A450" s="22" t="s">
        <v>60</v>
      </c>
      <c r="B450" s="22" t="s">
        <v>362</v>
      </c>
      <c r="C450" s="22" t="s">
        <v>63</v>
      </c>
      <c r="D450" s="22" t="s">
        <v>61</v>
      </c>
      <c r="E450" s="22" t="s">
        <v>959</v>
      </c>
      <c r="F450" s="31">
        <v>43446.415925925925</v>
      </c>
      <c r="G450" s="31">
        <v>43449</v>
      </c>
      <c r="H450" s="31">
        <v>43814</v>
      </c>
      <c r="I450" s="31">
        <v>43446.416620370372</v>
      </c>
      <c r="J450" s="35" t="s">
        <v>31764</v>
      </c>
      <c r="K450" s="22" t="s">
        <v>73</v>
      </c>
      <c r="L450" s="22" t="s">
        <v>120</v>
      </c>
      <c r="M450" s="24">
        <v>935.92</v>
      </c>
      <c r="N450" s="32" t="s">
        <v>960</v>
      </c>
      <c r="O450" s="43" t="s">
        <v>961</v>
      </c>
    </row>
    <row r="451" spans="1:15" ht="12.75">
      <c r="A451" s="22" t="s">
        <v>60</v>
      </c>
      <c r="B451" s="22" t="s">
        <v>352</v>
      </c>
      <c r="C451" s="22" t="s">
        <v>63</v>
      </c>
      <c r="D451" s="22" t="s">
        <v>61</v>
      </c>
      <c r="E451" s="22" t="s">
        <v>3947</v>
      </c>
      <c r="F451" s="31">
        <v>43441.56046296296</v>
      </c>
      <c r="G451" s="31">
        <v>43475</v>
      </c>
      <c r="H451" s="31">
        <v>43840</v>
      </c>
      <c r="I451" s="31">
        <v>43445.572210648148</v>
      </c>
      <c r="J451" s="35" t="s">
        <v>31787</v>
      </c>
      <c r="K451" s="22" t="s">
        <v>73</v>
      </c>
      <c r="L451" s="22" t="s">
        <v>120</v>
      </c>
      <c r="M451" s="24">
        <v>5034.20</v>
      </c>
      <c r="N451" s="32" t="s">
        <v>109</v>
      </c>
      <c r="O451" s="43" t="s">
        <v>110</v>
      </c>
    </row>
    <row r="452" spans="1:15" ht="12.75">
      <c r="A452" s="22" t="s">
        <v>60</v>
      </c>
      <c r="B452" s="22" t="s">
        <v>405</v>
      </c>
      <c r="C452" s="22" t="s">
        <v>63</v>
      </c>
      <c r="D452" s="22" t="s">
        <v>61</v>
      </c>
      <c r="E452" s="22" t="s">
        <v>9342</v>
      </c>
      <c r="F452" s="31">
        <v>43451.491493055553</v>
      </c>
      <c r="G452" s="31">
        <v>43259</v>
      </c>
      <c r="H452" s="31">
        <v>43624</v>
      </c>
      <c r="I452" s="31">
        <v>43451.492152777777</v>
      </c>
      <c r="J452" s="35" t="s">
        <v>31766</v>
      </c>
      <c r="K452" s="22" t="s">
        <v>160</v>
      </c>
      <c r="L452" s="22" t="s">
        <v>120</v>
      </c>
      <c r="M452" s="24">
        <v>-844.41</v>
      </c>
      <c r="N452" s="32" t="s">
        <v>947</v>
      </c>
      <c r="O452" s="43" t="s">
        <v>948</v>
      </c>
    </row>
    <row r="453" spans="1:15" ht="12.75">
      <c r="A453" s="22" t="s">
        <v>60</v>
      </c>
      <c r="B453" s="22" t="s">
        <v>323</v>
      </c>
      <c r="C453" s="22" t="s">
        <v>63</v>
      </c>
      <c r="D453" s="22" t="s">
        <v>61</v>
      </c>
      <c r="E453" s="22" t="s">
        <v>10551</v>
      </c>
      <c r="F453" s="31">
        <v>43450.589374999996</v>
      </c>
      <c r="G453" s="31">
        <v>43424</v>
      </c>
      <c r="H453" s="31">
        <v>43585</v>
      </c>
      <c r="I453" s="31">
        <v>43450.591620370367</v>
      </c>
      <c r="J453" s="35" t="s">
        <v>31776</v>
      </c>
      <c r="K453" s="22" t="s">
        <v>131</v>
      </c>
      <c r="L453" s="22" t="s">
        <v>120</v>
      </c>
      <c r="M453" s="24">
        <v>506.16</v>
      </c>
      <c r="N453" s="32" t="s">
        <v>6429</v>
      </c>
      <c r="O453" s="43" t="s">
        <v>6430</v>
      </c>
    </row>
    <row r="454" spans="1:15" ht="12.75">
      <c r="A454" s="22" t="s">
        <v>60</v>
      </c>
      <c r="B454" s="22" t="s">
        <v>780</v>
      </c>
      <c r="C454" s="22" t="s">
        <v>63</v>
      </c>
      <c r="D454" s="22" t="s">
        <v>61</v>
      </c>
      <c r="E454" s="22" t="s">
        <v>6992</v>
      </c>
      <c r="F454" s="31">
        <v>43449.120405092588</v>
      </c>
      <c r="G454" s="31">
        <v>43495</v>
      </c>
      <c r="H454" s="31">
        <v>43860</v>
      </c>
      <c r="I454" s="31">
        <v>43454.43268518518</v>
      </c>
      <c r="J454" s="35" t="s">
        <v>31772</v>
      </c>
      <c r="K454" s="22" t="s">
        <v>81</v>
      </c>
      <c r="L454" s="22" t="s">
        <v>120</v>
      </c>
      <c r="M454" s="24">
        <v>737.03</v>
      </c>
      <c r="N454" s="32" t="s">
        <v>1362</v>
      </c>
      <c r="O454" s="43" t="s">
        <v>1363</v>
      </c>
    </row>
    <row r="455" spans="1:15" ht="12.75">
      <c r="A455" s="22" t="s">
        <v>60</v>
      </c>
      <c r="B455" s="22" t="s">
        <v>1514</v>
      </c>
      <c r="C455" s="22" t="s">
        <v>63</v>
      </c>
      <c r="D455" s="22" t="s">
        <v>61</v>
      </c>
      <c r="E455" s="22" t="s">
        <v>7517</v>
      </c>
      <c r="F455" s="31">
        <v>43437.553668981476</v>
      </c>
      <c r="G455" s="31">
        <v>43437</v>
      </c>
      <c r="H455" s="31">
        <v>43802</v>
      </c>
      <c r="I455" s="31">
        <v>43437.605104166665</v>
      </c>
      <c r="J455" s="35" t="s">
        <v>31768</v>
      </c>
      <c r="K455" s="22" t="s">
        <v>73</v>
      </c>
      <c r="L455" s="22" t="s">
        <v>120</v>
      </c>
      <c r="M455" s="24">
        <v>501.20</v>
      </c>
      <c r="N455" s="32" t="s">
        <v>7518</v>
      </c>
      <c r="O455" s="43" t="s">
        <v>7519</v>
      </c>
    </row>
    <row r="456" spans="1:15" ht="12.75">
      <c r="A456" s="22" t="s">
        <v>60</v>
      </c>
      <c r="B456" s="22" t="s">
        <v>1662</v>
      </c>
      <c r="C456" s="22" t="s">
        <v>63</v>
      </c>
      <c r="D456" s="22" t="s">
        <v>61</v>
      </c>
      <c r="E456" s="22" t="s">
        <v>12162</v>
      </c>
      <c r="F456" s="31">
        <v>43441.48673611111</v>
      </c>
      <c r="G456" s="31">
        <v>43312</v>
      </c>
      <c r="H456" s="31">
        <v>43738</v>
      </c>
      <c r="I456" s="31">
        <v>43441.669166666667</v>
      </c>
      <c r="J456" s="35" t="s">
        <v>31770</v>
      </c>
      <c r="K456" s="22" t="s">
        <v>131</v>
      </c>
      <c r="L456" s="22" t="s">
        <v>120</v>
      </c>
      <c r="M456" s="24">
        <v>0</v>
      </c>
      <c r="N456" s="32" t="s">
        <v>738</v>
      </c>
      <c r="O456" s="43" t="s">
        <v>739</v>
      </c>
    </row>
    <row r="457" spans="1:15" ht="12.75">
      <c r="A457" s="22" t="s">
        <v>60</v>
      </c>
      <c r="B457" s="22" t="s">
        <v>362</v>
      </c>
      <c r="C457" s="22" t="s">
        <v>63</v>
      </c>
      <c r="D457" s="22" t="s">
        <v>61</v>
      </c>
      <c r="E457" s="22" t="s">
        <v>5716</v>
      </c>
      <c r="F457" s="31">
        <v>43444.702094907407</v>
      </c>
      <c r="G457" s="31">
        <v>43202</v>
      </c>
      <c r="H457" s="31">
        <v>43567</v>
      </c>
      <c r="I457" s="31">
        <v>43445.430972222217</v>
      </c>
      <c r="J457" s="35" t="s">
        <v>31787</v>
      </c>
      <c r="K457" s="22" t="s">
        <v>131</v>
      </c>
      <c r="L457" s="22" t="s">
        <v>120</v>
      </c>
      <c r="M457" s="24">
        <v>1625.57</v>
      </c>
      <c r="N457" s="32" t="s">
        <v>2590</v>
      </c>
      <c r="O457" s="43" t="s">
        <v>2591</v>
      </c>
    </row>
    <row r="458" spans="1:15" ht="12.75">
      <c r="A458" s="22" t="s">
        <v>60</v>
      </c>
      <c r="B458" s="22" t="s">
        <v>647</v>
      </c>
      <c r="C458" s="22" t="s">
        <v>63</v>
      </c>
      <c r="D458" s="22" t="s">
        <v>61</v>
      </c>
      <c r="E458" s="22" t="s">
        <v>31886</v>
      </c>
      <c r="F458" s="31">
        <v>43410.094872685186</v>
      </c>
      <c r="G458" s="31">
        <v>43446</v>
      </c>
      <c r="H458" s="31">
        <v>43811</v>
      </c>
      <c r="I458" s="31">
        <v>43438.488159722219</v>
      </c>
      <c r="J458" s="35" t="s">
        <v>31778</v>
      </c>
      <c r="K458" s="22" t="s">
        <v>81</v>
      </c>
      <c r="L458" s="22" t="s">
        <v>120</v>
      </c>
      <c r="M458" s="24">
        <v>2097.19</v>
      </c>
      <c r="N458" s="32" t="s">
        <v>298</v>
      </c>
      <c r="O458" s="43" t="s">
        <v>299</v>
      </c>
    </row>
    <row r="459" spans="1:15" ht="12.75">
      <c r="A459" s="22" t="s">
        <v>60</v>
      </c>
      <c r="B459" s="22" t="s">
        <v>323</v>
      </c>
      <c r="C459" s="22" t="s">
        <v>63</v>
      </c>
      <c r="D459" s="22" t="s">
        <v>61</v>
      </c>
      <c r="E459" s="22" t="s">
        <v>4535</v>
      </c>
      <c r="F459" s="31">
        <v>43447.715428240735</v>
      </c>
      <c r="G459" s="31">
        <v>43281</v>
      </c>
      <c r="H459" s="31">
        <v>43646</v>
      </c>
      <c r="I459" s="31">
        <v>43447.715787037036</v>
      </c>
      <c r="J459" s="35" t="s">
        <v>31773</v>
      </c>
      <c r="K459" s="22" t="s">
        <v>131</v>
      </c>
      <c r="L459" s="22" t="s">
        <v>120</v>
      </c>
      <c r="M459" s="24">
        <v>29.55</v>
      </c>
      <c r="N459" s="32" t="s">
        <v>2933</v>
      </c>
      <c r="O459" s="43" t="s">
        <v>2934</v>
      </c>
    </row>
    <row r="460" spans="1:15" ht="12.75">
      <c r="A460" s="22" t="s">
        <v>60</v>
      </c>
      <c r="B460" s="22" t="s">
        <v>780</v>
      </c>
      <c r="C460" s="22" t="s">
        <v>63</v>
      </c>
      <c r="D460" s="22" t="s">
        <v>61</v>
      </c>
      <c r="E460" s="22" t="s">
        <v>31887</v>
      </c>
      <c r="F460" s="31">
        <v>43414.109791666662</v>
      </c>
      <c r="G460" s="31">
        <v>43451</v>
      </c>
      <c r="H460" s="31">
        <v>43816</v>
      </c>
      <c r="I460" s="31">
        <v>43444.402974537035</v>
      </c>
      <c r="J460" s="35" t="s">
        <v>31780</v>
      </c>
      <c r="K460" s="22" t="s">
        <v>81</v>
      </c>
      <c r="L460" s="22" t="s">
        <v>120</v>
      </c>
      <c r="M460" s="24">
        <v>1263.6199999999999</v>
      </c>
      <c r="N460" s="32" t="s">
        <v>95</v>
      </c>
      <c r="O460" s="43" t="s">
        <v>96</v>
      </c>
    </row>
    <row r="461" spans="1:15" ht="12.75">
      <c r="A461" s="22" t="s">
        <v>60</v>
      </c>
      <c r="B461" s="22" t="s">
        <v>1329</v>
      </c>
      <c r="C461" s="22" t="s">
        <v>63</v>
      </c>
      <c r="D461" s="22" t="s">
        <v>61</v>
      </c>
      <c r="E461" s="22" t="s">
        <v>31888</v>
      </c>
      <c r="F461" s="31">
        <v>43427.098622685182</v>
      </c>
      <c r="G461" s="31">
        <v>43465</v>
      </c>
      <c r="H461" s="31">
        <v>43830</v>
      </c>
      <c r="I461" s="31">
        <v>43436.564930555556</v>
      </c>
      <c r="J461" s="35" t="s">
        <v>31797</v>
      </c>
      <c r="K461" s="22" t="s">
        <v>81</v>
      </c>
      <c r="L461" s="22" t="s">
        <v>120</v>
      </c>
      <c r="M461" s="24">
        <v>414.39</v>
      </c>
      <c r="N461" s="32" t="s">
        <v>275</v>
      </c>
      <c r="O461" s="43" t="s">
        <v>276</v>
      </c>
    </row>
    <row r="462" spans="1:15" ht="12.75">
      <c r="A462" s="22" t="s">
        <v>60</v>
      </c>
      <c r="B462" s="22" t="s">
        <v>362</v>
      </c>
      <c r="C462" s="22" t="s">
        <v>63</v>
      </c>
      <c r="D462" s="22" t="s">
        <v>61</v>
      </c>
      <c r="E462" s="22" t="s">
        <v>3144</v>
      </c>
      <c r="F462" s="31">
        <v>43453.438379629624</v>
      </c>
      <c r="G462" s="31">
        <v>43464</v>
      </c>
      <c r="H462" s="31">
        <v>43829</v>
      </c>
      <c r="I462" s="31">
        <v>43457.442106481481</v>
      </c>
      <c r="J462" s="35" t="s">
        <v>31889</v>
      </c>
      <c r="K462" s="22" t="s">
        <v>73</v>
      </c>
      <c r="L462" s="22" t="s">
        <v>120</v>
      </c>
      <c r="M462" s="24">
        <v>1846.46</v>
      </c>
      <c r="N462" s="32" t="s">
        <v>95</v>
      </c>
      <c r="O462" s="43" t="s">
        <v>96</v>
      </c>
    </row>
    <row r="463" spans="1:15" ht="12.75">
      <c r="A463" s="22" t="s">
        <v>60</v>
      </c>
      <c r="B463" s="22" t="s">
        <v>289</v>
      </c>
      <c r="C463" s="22" t="s">
        <v>63</v>
      </c>
      <c r="D463" s="22" t="s">
        <v>61</v>
      </c>
      <c r="E463" s="22" t="s">
        <v>9718</v>
      </c>
      <c r="F463" s="31">
        <v>43440.452175925922</v>
      </c>
      <c r="G463" s="31">
        <v>43440</v>
      </c>
      <c r="H463" s="31">
        <v>43714</v>
      </c>
      <c r="I463" s="31">
        <v>43440.454606481479</v>
      </c>
      <c r="J463" s="35" t="s">
        <v>31774</v>
      </c>
      <c r="K463" s="22" t="s">
        <v>73</v>
      </c>
      <c r="L463" s="22" t="s">
        <v>120</v>
      </c>
      <c r="M463" s="24">
        <v>269.64</v>
      </c>
      <c r="N463" s="32" t="s">
        <v>558</v>
      </c>
      <c r="O463" s="43" t="s">
        <v>559</v>
      </c>
    </row>
    <row r="464" spans="1:15" ht="12.75">
      <c r="A464" s="22" t="s">
        <v>60</v>
      </c>
      <c r="B464" s="22" t="s">
        <v>289</v>
      </c>
      <c r="C464" s="22" t="s">
        <v>63</v>
      </c>
      <c r="D464" s="22" t="s">
        <v>61</v>
      </c>
      <c r="E464" s="22" t="s">
        <v>2191</v>
      </c>
      <c r="F464" s="31">
        <v>43444.65221064815</v>
      </c>
      <c r="G464" s="31">
        <v>43370</v>
      </c>
      <c r="H464" s="31">
        <v>43735</v>
      </c>
      <c r="I464" s="31">
        <v>43444.653344907405</v>
      </c>
      <c r="J464" s="35" t="s">
        <v>31780</v>
      </c>
      <c r="K464" s="22" t="s">
        <v>160</v>
      </c>
      <c r="L464" s="22" t="s">
        <v>120</v>
      </c>
      <c r="M464" s="24">
        <v>-1082.3399999999999</v>
      </c>
      <c r="N464" s="32" t="s">
        <v>2192</v>
      </c>
      <c r="O464" s="43" t="s">
        <v>2193</v>
      </c>
    </row>
    <row r="465" spans="1:15" ht="12.75">
      <c r="A465" s="22" t="s">
        <v>60</v>
      </c>
      <c r="B465" s="22" t="s">
        <v>289</v>
      </c>
      <c r="C465" s="22" t="s">
        <v>63</v>
      </c>
      <c r="D465" s="22" t="s">
        <v>61</v>
      </c>
      <c r="E465" s="22" t="s">
        <v>9133</v>
      </c>
      <c r="F465" s="31">
        <v>43445.709745370368</v>
      </c>
      <c r="G465" s="31">
        <v>43105</v>
      </c>
      <c r="H465" s="31">
        <v>43470</v>
      </c>
      <c r="I465" s="31">
        <v>43445.710138888884</v>
      </c>
      <c r="J465" s="35" t="s">
        <v>31787</v>
      </c>
      <c r="K465" s="22" t="s">
        <v>160</v>
      </c>
      <c r="L465" s="22" t="s">
        <v>120</v>
      </c>
      <c r="M465" s="24">
        <v>0</v>
      </c>
      <c r="N465" s="32" t="s">
        <v>7020</v>
      </c>
      <c r="O465" s="43" t="s">
        <v>7021</v>
      </c>
    </row>
    <row r="466" spans="1:15" ht="12.75">
      <c r="A466" s="22" t="s">
        <v>60</v>
      </c>
      <c r="B466" s="22" t="s">
        <v>430</v>
      </c>
      <c r="C466" s="22" t="s">
        <v>63</v>
      </c>
      <c r="D466" s="22" t="s">
        <v>61</v>
      </c>
      <c r="E466" s="22" t="s">
        <v>31890</v>
      </c>
      <c r="F466" s="31">
        <v>43419.5233912037</v>
      </c>
      <c r="G466" s="31">
        <v>43437</v>
      </c>
      <c r="H466" s="31">
        <v>43802</v>
      </c>
      <c r="I466" s="31">
        <v>43437.513229166667</v>
      </c>
      <c r="J466" s="35" t="s">
        <v>31768</v>
      </c>
      <c r="K466" s="22" t="s">
        <v>73</v>
      </c>
      <c r="L466" s="22" t="s">
        <v>120</v>
      </c>
      <c r="M466" s="24">
        <v>916.58</v>
      </c>
      <c r="N466" s="32" t="s">
        <v>321</v>
      </c>
      <c r="O466" s="43" t="s">
        <v>322</v>
      </c>
    </row>
    <row r="467" spans="1:15" ht="12.75">
      <c r="A467" s="22" t="s">
        <v>60</v>
      </c>
      <c r="B467" s="22" t="s">
        <v>289</v>
      </c>
      <c r="C467" s="22" t="s">
        <v>63</v>
      </c>
      <c r="D467" s="22" t="s">
        <v>61</v>
      </c>
      <c r="E467" s="22" t="s">
        <v>10067</v>
      </c>
      <c r="F467" s="31">
        <v>43455.685717592591</v>
      </c>
      <c r="G467" s="31">
        <v>43458</v>
      </c>
      <c r="H467" s="31">
        <v>43823</v>
      </c>
      <c r="I467" s="31">
        <v>43455.708136574074</v>
      </c>
      <c r="J467" s="35" t="s">
        <v>31763</v>
      </c>
      <c r="K467" s="22" t="s">
        <v>73</v>
      </c>
      <c r="L467" s="22" t="s">
        <v>120</v>
      </c>
      <c r="M467" s="24">
        <v>327.02999999999997</v>
      </c>
      <c r="N467" s="32" t="s">
        <v>219</v>
      </c>
      <c r="O467" s="43" t="s">
        <v>220</v>
      </c>
    </row>
    <row r="468" spans="1:15" ht="12.75">
      <c r="A468" s="22" t="s">
        <v>60</v>
      </c>
      <c r="B468" s="22" t="s">
        <v>499</v>
      </c>
      <c r="C468" s="22" t="s">
        <v>63</v>
      </c>
      <c r="D468" s="22" t="s">
        <v>61</v>
      </c>
      <c r="E468" s="22" t="s">
        <v>3834</v>
      </c>
      <c r="F468" s="31">
        <v>43427.099027777775</v>
      </c>
      <c r="G468" s="31">
        <v>43465</v>
      </c>
      <c r="H468" s="31">
        <v>43830</v>
      </c>
      <c r="I468" s="31">
        <v>43446.487395833334</v>
      </c>
      <c r="J468" s="35" t="s">
        <v>31764</v>
      </c>
      <c r="K468" s="22" t="s">
        <v>81</v>
      </c>
      <c r="L468" s="22" t="s">
        <v>120</v>
      </c>
      <c r="M468" s="24">
        <v>2147.7399999999998</v>
      </c>
      <c r="N468" s="32" t="s">
        <v>90</v>
      </c>
      <c r="O468" s="43" t="s">
        <v>91</v>
      </c>
    </row>
    <row r="469" spans="1:15" ht="12.75">
      <c r="A469" s="22" t="s">
        <v>60</v>
      </c>
      <c r="B469" s="22" t="s">
        <v>630</v>
      </c>
      <c r="C469" s="22" t="s">
        <v>63</v>
      </c>
      <c r="D469" s="22" t="s">
        <v>61</v>
      </c>
      <c r="E469" s="22" t="s">
        <v>8706</v>
      </c>
      <c r="F469" s="31">
        <v>43400.119224537033</v>
      </c>
      <c r="G469" s="31">
        <v>43439</v>
      </c>
      <c r="H469" s="31">
        <v>43804</v>
      </c>
      <c r="I469" s="31">
        <v>43437.498356481483</v>
      </c>
      <c r="J469" s="35" t="s">
        <v>31768</v>
      </c>
      <c r="K469" s="22" t="s">
        <v>81</v>
      </c>
      <c r="L469" s="22" t="s">
        <v>120</v>
      </c>
      <c r="M469" s="24">
        <v>5320.5500000000002</v>
      </c>
      <c r="N469" s="32" t="s">
        <v>502</v>
      </c>
      <c r="O469" s="43" t="s">
        <v>503</v>
      </c>
    </row>
    <row r="470" spans="1:15" ht="12.75">
      <c r="A470" s="22" t="s">
        <v>60</v>
      </c>
      <c r="B470" s="22" t="s">
        <v>362</v>
      </c>
      <c r="C470" s="22" t="s">
        <v>63</v>
      </c>
      <c r="D470" s="22" t="s">
        <v>61</v>
      </c>
      <c r="E470" s="22" t="s">
        <v>6382</v>
      </c>
      <c r="F470" s="31">
        <v>43453.655428240738</v>
      </c>
      <c r="G470" s="31">
        <v>43453</v>
      </c>
      <c r="H470" s="31">
        <v>43818</v>
      </c>
      <c r="I470" s="31">
        <v>43455.538958333331</v>
      </c>
      <c r="J470" s="35" t="s">
        <v>31763</v>
      </c>
      <c r="K470" s="22" t="s">
        <v>73</v>
      </c>
      <c r="L470" s="22" t="s">
        <v>120</v>
      </c>
      <c r="M470" s="24">
        <v>1565.60</v>
      </c>
      <c r="N470" s="32" t="s">
        <v>403</v>
      </c>
      <c r="O470" s="43" t="s">
        <v>404</v>
      </c>
    </row>
    <row r="471" spans="1:15" ht="12.75">
      <c r="A471" s="22" t="s">
        <v>60</v>
      </c>
      <c r="B471" s="22" t="s">
        <v>323</v>
      </c>
      <c r="C471" s="22" t="s">
        <v>63</v>
      </c>
      <c r="D471" s="22" t="s">
        <v>61</v>
      </c>
      <c r="E471" s="22" t="s">
        <v>31891</v>
      </c>
      <c r="F471" s="31">
        <v>43410.094895833332</v>
      </c>
      <c r="G471" s="31">
        <v>43446</v>
      </c>
      <c r="H471" s="31">
        <v>43811</v>
      </c>
      <c r="I471" s="31">
        <v>43438.608831018515</v>
      </c>
      <c r="J471" s="35" t="s">
        <v>31778</v>
      </c>
      <c r="K471" s="22" t="s">
        <v>81</v>
      </c>
      <c r="L471" s="22" t="s">
        <v>120</v>
      </c>
      <c r="M471" s="24">
        <v>1637.94</v>
      </c>
      <c r="N471" s="32" t="s">
        <v>2947</v>
      </c>
      <c r="O471" s="43" t="s">
        <v>2948</v>
      </c>
    </row>
    <row r="472" spans="1:15" ht="12.75">
      <c r="A472" s="22" t="s">
        <v>60</v>
      </c>
      <c r="B472" s="22" t="s">
        <v>323</v>
      </c>
      <c r="C472" s="22" t="s">
        <v>63</v>
      </c>
      <c r="D472" s="22" t="s">
        <v>61</v>
      </c>
      <c r="E472" s="22" t="s">
        <v>4530</v>
      </c>
      <c r="F472" s="31">
        <v>43451.419814814813</v>
      </c>
      <c r="G472" s="31">
        <v>43483</v>
      </c>
      <c r="H472" s="31">
        <v>43848</v>
      </c>
      <c r="I472" s="31">
        <v>43458.379398148143</v>
      </c>
      <c r="J472" s="35" t="s">
        <v>31791</v>
      </c>
      <c r="K472" s="22" t="s">
        <v>81</v>
      </c>
      <c r="L472" s="22" t="s">
        <v>120</v>
      </c>
      <c r="M472" s="24">
        <v>7216.40</v>
      </c>
      <c r="N472" s="32" t="s">
        <v>4531</v>
      </c>
      <c r="O472" s="43" t="s">
        <v>4532</v>
      </c>
    </row>
    <row r="473" spans="1:15" ht="12.75">
      <c r="A473" s="22" t="s">
        <v>60</v>
      </c>
      <c r="B473" s="22" t="s">
        <v>425</v>
      </c>
      <c r="C473" s="22" t="s">
        <v>63</v>
      </c>
      <c r="D473" s="22" t="s">
        <v>61</v>
      </c>
      <c r="E473" s="22" t="s">
        <v>6624</v>
      </c>
      <c r="F473" s="31">
        <v>43452.500532407408</v>
      </c>
      <c r="G473" s="31">
        <v>43480</v>
      </c>
      <c r="H473" s="31">
        <v>43845</v>
      </c>
      <c r="I473" s="31">
        <v>43452.514050925922</v>
      </c>
      <c r="J473" s="35" t="s">
        <v>31765</v>
      </c>
      <c r="K473" s="22" t="s">
        <v>73</v>
      </c>
      <c r="L473" s="22" t="s">
        <v>120</v>
      </c>
      <c r="M473" s="24">
        <v>457.11</v>
      </c>
      <c r="N473" s="32" t="s">
        <v>202</v>
      </c>
      <c r="O473" s="43" t="s">
        <v>203</v>
      </c>
    </row>
    <row r="474" spans="1:15" ht="12.75">
      <c r="A474" s="22" t="s">
        <v>60</v>
      </c>
      <c r="B474" s="22" t="s">
        <v>833</v>
      </c>
      <c r="C474" s="22" t="s">
        <v>63</v>
      </c>
      <c r="D474" s="22" t="s">
        <v>61</v>
      </c>
      <c r="E474" s="22" t="s">
        <v>12857</v>
      </c>
      <c r="F474" s="31">
        <v>43439.115231481483</v>
      </c>
      <c r="G474" s="31">
        <v>43474</v>
      </c>
      <c r="H474" s="31">
        <v>43839</v>
      </c>
      <c r="I474" s="31">
        <v>43451.643692129626</v>
      </c>
      <c r="J474" s="35" t="s">
        <v>31766</v>
      </c>
      <c r="K474" s="22" t="s">
        <v>81</v>
      </c>
      <c r="L474" s="22" t="s">
        <v>120</v>
      </c>
      <c r="M474" s="24">
        <v>700.45</v>
      </c>
      <c r="N474" s="32" t="s">
        <v>1546</v>
      </c>
      <c r="O474" s="43" t="s">
        <v>1547</v>
      </c>
    </row>
    <row r="475" spans="1:15" ht="12.75">
      <c r="A475" s="22" t="s">
        <v>60</v>
      </c>
      <c r="B475" s="22" t="s">
        <v>453</v>
      </c>
      <c r="C475" s="22" t="s">
        <v>63</v>
      </c>
      <c r="D475" s="22" t="s">
        <v>61</v>
      </c>
      <c r="E475" s="22" t="s">
        <v>11770</v>
      </c>
      <c r="F475" s="31">
        <v>43438.439236111109</v>
      </c>
      <c r="G475" s="31">
        <v>43376</v>
      </c>
      <c r="H475" s="31">
        <v>43741</v>
      </c>
      <c r="I475" s="31">
        <v>43438.439826388887</v>
      </c>
      <c r="J475" s="35" t="s">
        <v>31778</v>
      </c>
      <c r="K475" s="22" t="s">
        <v>160</v>
      </c>
      <c r="L475" s="22" t="s">
        <v>120</v>
      </c>
      <c r="M475" s="24">
        <v>-251.16</v>
      </c>
      <c r="N475" s="32" t="s">
        <v>6803</v>
      </c>
      <c r="O475" s="43" t="s">
        <v>6804</v>
      </c>
    </row>
    <row r="476" spans="1:15" ht="12.75">
      <c r="A476" s="22" t="s">
        <v>60</v>
      </c>
      <c r="B476" s="22" t="s">
        <v>289</v>
      </c>
      <c r="C476" s="22" t="s">
        <v>63</v>
      </c>
      <c r="D476" s="22" t="s">
        <v>61</v>
      </c>
      <c r="E476" s="22" t="s">
        <v>7989</v>
      </c>
      <c r="F476" s="31">
        <v>43461.665763888886</v>
      </c>
      <c r="G476" s="31">
        <v>43182</v>
      </c>
      <c r="H476" s="31">
        <v>43547</v>
      </c>
      <c r="I476" s="31">
        <v>43461.666215277779</v>
      </c>
      <c r="J476" s="35" t="s">
        <v>31819</v>
      </c>
      <c r="K476" s="22" t="s">
        <v>160</v>
      </c>
      <c r="L476" s="22" t="s">
        <v>120</v>
      </c>
      <c r="M476" s="24">
        <v>-239.67</v>
      </c>
      <c r="N476" s="32" t="s">
        <v>6038</v>
      </c>
      <c r="O476" s="43" t="s">
        <v>6039</v>
      </c>
    </row>
    <row r="477" spans="1:15" ht="12.75">
      <c r="A477" s="22" t="s">
        <v>60</v>
      </c>
      <c r="B477" s="22" t="s">
        <v>647</v>
      </c>
      <c r="C477" s="22" t="s">
        <v>63</v>
      </c>
      <c r="D477" s="22" t="s">
        <v>61</v>
      </c>
      <c r="E477" s="22" t="s">
        <v>3746</v>
      </c>
      <c r="F477" s="31">
        <v>43455.45444444444</v>
      </c>
      <c r="G477" s="31">
        <v>43230</v>
      </c>
      <c r="H477" s="31">
        <v>43595</v>
      </c>
      <c r="I477" s="31">
        <v>43455.455138888887</v>
      </c>
      <c r="J477" s="35" t="s">
        <v>31763</v>
      </c>
      <c r="K477" s="22" t="s">
        <v>131</v>
      </c>
      <c r="L477" s="22" t="s">
        <v>120</v>
      </c>
      <c r="M477" s="24">
        <v>1026.21</v>
      </c>
      <c r="N477" s="32" t="s">
        <v>2947</v>
      </c>
      <c r="O477" s="43" t="s">
        <v>2948</v>
      </c>
    </row>
    <row r="478" spans="1:15" ht="12.75">
      <c r="A478" s="22" t="s">
        <v>60</v>
      </c>
      <c r="B478" s="22" t="s">
        <v>289</v>
      </c>
      <c r="C478" s="22" t="s">
        <v>63</v>
      </c>
      <c r="D478" s="22" t="s">
        <v>61</v>
      </c>
      <c r="E478" s="22" t="s">
        <v>2140</v>
      </c>
      <c r="F478" s="31">
        <v>43451.418275462958</v>
      </c>
      <c r="G478" s="31">
        <v>43418</v>
      </c>
      <c r="H478" s="31">
        <v>43783</v>
      </c>
      <c r="I478" s="31">
        <v>43451.419548611106</v>
      </c>
      <c r="J478" s="35" t="s">
        <v>31766</v>
      </c>
      <c r="K478" s="22" t="s">
        <v>160</v>
      </c>
      <c r="L478" s="22" t="s">
        <v>120</v>
      </c>
      <c r="M478" s="24">
        <v>-924.47</v>
      </c>
      <c r="N478" s="32" t="s">
        <v>709</v>
      </c>
      <c r="O478" s="43" t="s">
        <v>710</v>
      </c>
    </row>
    <row r="479" spans="1:15" ht="12.75">
      <c r="A479" s="22" t="s">
        <v>60</v>
      </c>
      <c r="B479" s="22" t="s">
        <v>362</v>
      </c>
      <c r="C479" s="22" t="s">
        <v>63</v>
      </c>
      <c r="D479" s="22" t="s">
        <v>61</v>
      </c>
      <c r="E479" s="22" t="s">
        <v>8364</v>
      </c>
      <c r="F479" s="31">
        <v>43438.536666666667</v>
      </c>
      <c r="G479" s="31">
        <v>43450</v>
      </c>
      <c r="H479" s="31">
        <v>43815</v>
      </c>
      <c r="I479" s="31">
        <v>43438.567280092589</v>
      </c>
      <c r="J479" s="35" t="s">
        <v>31778</v>
      </c>
      <c r="K479" s="22" t="s">
        <v>73</v>
      </c>
      <c r="L479" s="22" t="s">
        <v>120</v>
      </c>
      <c r="M479" s="24">
        <v>1412.64</v>
      </c>
      <c r="N479" s="32" t="s">
        <v>237</v>
      </c>
      <c r="O479" s="43" t="s">
        <v>238</v>
      </c>
    </row>
    <row r="480" spans="1:15" ht="12.75">
      <c r="A480" s="22" t="s">
        <v>60</v>
      </c>
      <c r="B480" s="22" t="s">
        <v>833</v>
      </c>
      <c r="C480" s="22" t="s">
        <v>63</v>
      </c>
      <c r="D480" s="22" t="s">
        <v>61</v>
      </c>
      <c r="E480" s="22" t="s">
        <v>2341</v>
      </c>
      <c r="F480" s="31">
        <v>43449.122870370367</v>
      </c>
      <c r="G480" s="31">
        <v>43496</v>
      </c>
      <c r="H480" s="31">
        <v>43861</v>
      </c>
      <c r="I480" s="31">
        <v>43452.563854166663</v>
      </c>
      <c r="J480" s="35" t="s">
        <v>31765</v>
      </c>
      <c r="K480" s="22" t="s">
        <v>81</v>
      </c>
      <c r="L480" s="22" t="s">
        <v>120</v>
      </c>
      <c r="M480" s="24">
        <v>3096.02</v>
      </c>
      <c r="N480" s="32" t="s">
        <v>1743</v>
      </c>
      <c r="O480" s="43" t="s">
        <v>1744</v>
      </c>
    </row>
    <row r="481" spans="1:15" ht="12.75">
      <c r="A481" s="22" t="s">
        <v>60</v>
      </c>
      <c r="B481" s="22" t="s">
        <v>499</v>
      </c>
      <c r="C481" s="22" t="s">
        <v>63</v>
      </c>
      <c r="D481" s="22" t="s">
        <v>61</v>
      </c>
      <c r="E481" s="22" t="s">
        <v>6190</v>
      </c>
      <c r="F481" s="31">
        <v>43455.437268518515</v>
      </c>
      <c r="G481" s="31">
        <v>43242</v>
      </c>
      <c r="H481" s="31">
        <v>43607</v>
      </c>
      <c r="I481" s="31">
        <v>43455.446666666663</v>
      </c>
      <c r="J481" s="35" t="s">
        <v>31763</v>
      </c>
      <c r="K481" s="22" t="s">
        <v>160</v>
      </c>
      <c r="L481" s="22" t="s">
        <v>120</v>
      </c>
      <c r="M481" s="24">
        <v>-653.98</v>
      </c>
      <c r="N481" s="32" t="s">
        <v>423</v>
      </c>
      <c r="O481" s="43" t="s">
        <v>424</v>
      </c>
    </row>
    <row r="482" spans="1:15" ht="12.75">
      <c r="A482" s="22" t="s">
        <v>60</v>
      </c>
      <c r="B482" s="22" t="s">
        <v>362</v>
      </c>
      <c r="C482" s="22" t="s">
        <v>63</v>
      </c>
      <c r="D482" s="22" t="s">
        <v>61</v>
      </c>
      <c r="E482" s="22" t="s">
        <v>6616</v>
      </c>
      <c r="F482" s="31">
        <v>43453.714178240742</v>
      </c>
      <c r="G482" s="31">
        <v>43454</v>
      </c>
      <c r="H482" s="31">
        <v>43819</v>
      </c>
      <c r="I482" s="31">
        <v>43453.714780092589</v>
      </c>
      <c r="J482" s="35" t="s">
        <v>31762</v>
      </c>
      <c r="K482" s="22" t="s">
        <v>160</v>
      </c>
      <c r="L482" s="22" t="s">
        <v>120</v>
      </c>
      <c r="M482" s="24">
        <v>-1132.3499999999999</v>
      </c>
      <c r="N482" s="32" t="s">
        <v>807</v>
      </c>
      <c r="O482" s="43" t="s">
        <v>808</v>
      </c>
    </row>
    <row r="483" spans="1:15" ht="12.75">
      <c r="A483" s="22" t="s">
        <v>60</v>
      </c>
      <c r="B483" s="22" t="s">
        <v>331</v>
      </c>
      <c r="C483" s="22" t="s">
        <v>63</v>
      </c>
      <c r="D483" s="22" t="s">
        <v>61</v>
      </c>
      <c r="E483" s="22" t="s">
        <v>11692</v>
      </c>
      <c r="F483" s="31">
        <v>43437.400590277779</v>
      </c>
      <c r="G483" s="31">
        <v>43453</v>
      </c>
      <c r="H483" s="31">
        <v>43818</v>
      </c>
      <c r="I483" s="31">
        <v>43453.492650462962</v>
      </c>
      <c r="J483" s="35" t="s">
        <v>31762</v>
      </c>
      <c r="K483" s="22" t="s">
        <v>73</v>
      </c>
      <c r="L483" s="22" t="s">
        <v>120</v>
      </c>
      <c r="M483" s="24">
        <v>2454.12</v>
      </c>
      <c r="N483" s="32" t="s">
        <v>502</v>
      </c>
      <c r="O483" s="43" t="s">
        <v>503</v>
      </c>
    </row>
    <row r="484" spans="1:15" ht="12.75">
      <c r="A484" s="22" t="s">
        <v>60</v>
      </c>
      <c r="B484" s="22" t="s">
        <v>313</v>
      </c>
      <c r="C484" s="22" t="s">
        <v>63</v>
      </c>
      <c r="D484" s="22" t="s">
        <v>61</v>
      </c>
      <c r="E484" s="22" t="s">
        <v>31892</v>
      </c>
      <c r="F484" s="31">
        <v>43399.359143518515</v>
      </c>
      <c r="G484" s="31">
        <v>43448</v>
      </c>
      <c r="H484" s="31">
        <v>43814</v>
      </c>
      <c r="I484" s="31">
        <v>43448.676828703705</v>
      </c>
      <c r="J484" s="35" t="s">
        <v>31771</v>
      </c>
      <c r="K484" s="22" t="s">
        <v>73</v>
      </c>
      <c r="L484" s="22" t="s">
        <v>120</v>
      </c>
      <c r="M484" s="24">
        <v>447.31</v>
      </c>
      <c r="N484" s="32" t="s">
        <v>24656</v>
      </c>
      <c r="O484" s="43" t="s">
        <v>24657</v>
      </c>
    </row>
    <row r="485" spans="1:15" ht="12.75">
      <c r="A485" s="22" t="s">
        <v>60</v>
      </c>
      <c r="B485" s="22" t="s">
        <v>583</v>
      </c>
      <c r="C485" s="22" t="s">
        <v>63</v>
      </c>
      <c r="D485" s="22" t="s">
        <v>61</v>
      </c>
      <c r="E485" s="22" t="s">
        <v>31893</v>
      </c>
      <c r="F485" s="31">
        <v>43425.396238425921</v>
      </c>
      <c r="G485" s="31">
        <v>43457</v>
      </c>
      <c r="H485" s="31">
        <v>43822</v>
      </c>
      <c r="I485" s="31">
        <v>43445.429942129631</v>
      </c>
      <c r="J485" s="35" t="s">
        <v>31787</v>
      </c>
      <c r="K485" s="22" t="s">
        <v>81</v>
      </c>
      <c r="L485" s="22" t="s">
        <v>120</v>
      </c>
      <c r="M485" s="24">
        <v>2635.52</v>
      </c>
      <c r="N485" s="32" t="s">
        <v>1308</v>
      </c>
      <c r="O485" s="43" t="s">
        <v>1309</v>
      </c>
    </row>
    <row r="486" spans="1:15" ht="12.75">
      <c r="A486" s="22" t="s">
        <v>60</v>
      </c>
      <c r="B486" s="22" t="s">
        <v>362</v>
      </c>
      <c r="C486" s="22" t="s">
        <v>63</v>
      </c>
      <c r="D486" s="22" t="s">
        <v>61</v>
      </c>
      <c r="E486" s="22" t="s">
        <v>7995</v>
      </c>
      <c r="F486" s="31">
        <v>43455.440208333333</v>
      </c>
      <c r="G486" s="31">
        <v>43478</v>
      </c>
      <c r="H486" s="31">
        <v>43843</v>
      </c>
      <c r="I486" s="31">
        <v>43455.440833333334</v>
      </c>
      <c r="J486" s="35" t="s">
        <v>31763</v>
      </c>
      <c r="K486" s="22" t="s">
        <v>73</v>
      </c>
      <c r="L486" s="22" t="s">
        <v>120</v>
      </c>
      <c r="M486" s="24">
        <v>658.12</v>
      </c>
      <c r="N486" s="32" t="s">
        <v>721</v>
      </c>
      <c r="O486" s="43" t="s">
        <v>722</v>
      </c>
    </row>
    <row r="487" spans="1:15" ht="12.75">
      <c r="A487" s="22" t="s">
        <v>60</v>
      </c>
      <c r="B487" s="22" t="s">
        <v>2516</v>
      </c>
      <c r="C487" s="22" t="s">
        <v>63</v>
      </c>
      <c r="D487" s="22" t="s">
        <v>61</v>
      </c>
      <c r="E487" s="22" t="s">
        <v>31894</v>
      </c>
      <c r="F487" s="31">
        <v>43427.098229166666</v>
      </c>
      <c r="G487" s="31">
        <v>43464</v>
      </c>
      <c r="H487" s="31">
        <v>43829</v>
      </c>
      <c r="I487" s="31">
        <v>43455.38045138889</v>
      </c>
      <c r="J487" s="35" t="s">
        <v>31763</v>
      </c>
      <c r="K487" s="22" t="s">
        <v>81</v>
      </c>
      <c r="L487" s="22" t="s">
        <v>120</v>
      </c>
      <c r="M487" s="24">
        <v>1661.63</v>
      </c>
      <c r="N487" s="32" t="s">
        <v>7020</v>
      </c>
      <c r="O487" s="43" t="s">
        <v>7021</v>
      </c>
    </row>
    <row r="488" spans="1:15" ht="12.75">
      <c r="A488" s="22" t="s">
        <v>60</v>
      </c>
      <c r="B488" s="22" t="s">
        <v>289</v>
      </c>
      <c r="C488" s="22" t="s">
        <v>63</v>
      </c>
      <c r="D488" s="22" t="s">
        <v>61</v>
      </c>
      <c r="E488" s="22" t="s">
        <v>3490</v>
      </c>
      <c r="F488" s="31">
        <v>43439.115381944444</v>
      </c>
      <c r="G488" s="31">
        <v>43474</v>
      </c>
      <c r="H488" s="31">
        <v>43839</v>
      </c>
      <c r="I488" s="31">
        <v>43446.526631944442</v>
      </c>
      <c r="J488" s="35" t="s">
        <v>31764</v>
      </c>
      <c r="K488" s="22" t="s">
        <v>81</v>
      </c>
      <c r="L488" s="22" t="s">
        <v>120</v>
      </c>
      <c r="M488" s="24">
        <v>1479.51</v>
      </c>
      <c r="N488" s="32" t="s">
        <v>219</v>
      </c>
      <c r="O488" s="43" t="s">
        <v>220</v>
      </c>
    </row>
    <row r="489" spans="1:15" ht="12.75">
      <c r="A489" s="22" t="s">
        <v>60</v>
      </c>
      <c r="B489" s="22" t="s">
        <v>289</v>
      </c>
      <c r="C489" s="22" t="s">
        <v>63</v>
      </c>
      <c r="D489" s="22" t="s">
        <v>61</v>
      </c>
      <c r="E489" s="22" t="s">
        <v>4287</v>
      </c>
      <c r="F489" s="31">
        <v>43448.573287037034</v>
      </c>
      <c r="G489" s="31">
        <v>43489</v>
      </c>
      <c r="H489" s="31">
        <v>43854</v>
      </c>
      <c r="I489" s="31">
        <v>43454.540393518517</v>
      </c>
      <c r="J489" s="35" t="s">
        <v>31772</v>
      </c>
      <c r="K489" s="22" t="s">
        <v>81</v>
      </c>
      <c r="L489" s="22" t="s">
        <v>120</v>
      </c>
      <c r="M489" s="24">
        <v>553.53999999999996</v>
      </c>
      <c r="N489" s="32" t="s">
        <v>109</v>
      </c>
      <c r="O489" s="43" t="s">
        <v>110</v>
      </c>
    </row>
    <row r="490" spans="1:15" ht="12.75">
      <c r="A490" s="22" t="s">
        <v>60</v>
      </c>
      <c r="B490" s="22" t="s">
        <v>824</v>
      </c>
      <c r="C490" s="22" t="s">
        <v>63</v>
      </c>
      <c r="D490" s="22" t="s">
        <v>61</v>
      </c>
      <c r="E490" s="22" t="s">
        <v>10353</v>
      </c>
      <c r="F490" s="31">
        <v>43452.564108796294</v>
      </c>
      <c r="G490" s="31">
        <v>43472</v>
      </c>
      <c r="H490" s="31">
        <v>43837</v>
      </c>
      <c r="I490" s="31">
        <v>43452.565023148149</v>
      </c>
      <c r="J490" s="35" t="s">
        <v>31765</v>
      </c>
      <c r="K490" s="22" t="s">
        <v>73</v>
      </c>
      <c r="L490" s="22" t="s">
        <v>120</v>
      </c>
      <c r="M490" s="24">
        <v>1075.53</v>
      </c>
      <c r="N490" s="32" t="s">
        <v>10354</v>
      </c>
      <c r="O490" s="43" t="s">
        <v>10355</v>
      </c>
    </row>
    <row r="491" spans="1:15" ht="12.75">
      <c r="A491" s="22" t="s">
        <v>60</v>
      </c>
      <c r="B491" s="22" t="s">
        <v>331</v>
      </c>
      <c r="C491" s="22" t="s">
        <v>63</v>
      </c>
      <c r="D491" s="22" t="s">
        <v>61</v>
      </c>
      <c r="E491" s="22" t="s">
        <v>8079</v>
      </c>
      <c r="F491" s="31">
        <v>43451.300787037035</v>
      </c>
      <c r="G491" s="31">
        <v>43496</v>
      </c>
      <c r="H491" s="31">
        <v>43861</v>
      </c>
      <c r="I491" s="31">
        <v>43451.397233796291</v>
      </c>
      <c r="J491" s="35" t="s">
        <v>31766</v>
      </c>
      <c r="K491" s="22" t="s">
        <v>73</v>
      </c>
      <c r="L491" s="22" t="s">
        <v>120</v>
      </c>
      <c r="M491" s="24">
        <v>875.34</v>
      </c>
      <c r="N491" s="32" t="s">
        <v>109</v>
      </c>
      <c r="O491" s="43" t="s">
        <v>110</v>
      </c>
    </row>
    <row r="492" spans="1:15" ht="12.75">
      <c r="A492" s="22" t="s">
        <v>60</v>
      </c>
      <c r="B492" s="22" t="s">
        <v>1662</v>
      </c>
      <c r="C492" s="22" t="s">
        <v>63</v>
      </c>
      <c r="D492" s="22" t="s">
        <v>61</v>
      </c>
      <c r="E492" s="22" t="s">
        <v>31895</v>
      </c>
      <c r="F492" s="31">
        <v>43430.428854166668</v>
      </c>
      <c r="G492" s="31">
        <v>43465</v>
      </c>
      <c r="H492" s="31">
        <v>43830</v>
      </c>
      <c r="I492" s="31">
        <v>43462.521215277775</v>
      </c>
      <c r="J492" s="35" t="s">
        <v>31807</v>
      </c>
      <c r="K492" s="22" t="s">
        <v>81</v>
      </c>
      <c r="L492" s="22" t="s">
        <v>120</v>
      </c>
      <c r="M492" s="24">
        <v>6533.50</v>
      </c>
      <c r="N492" s="32" t="s">
        <v>964</v>
      </c>
      <c r="O492" s="43" t="s">
        <v>965</v>
      </c>
    </row>
    <row r="493" spans="1:15" ht="12.75">
      <c r="A493" s="22" t="s">
        <v>60</v>
      </c>
      <c r="B493" s="22" t="s">
        <v>289</v>
      </c>
      <c r="C493" s="22" t="s">
        <v>63</v>
      </c>
      <c r="D493" s="22" t="s">
        <v>61</v>
      </c>
      <c r="E493" s="22" t="s">
        <v>31896</v>
      </c>
      <c r="F493" s="31">
        <v>43410.093819444446</v>
      </c>
      <c r="G493" s="31">
        <v>43443</v>
      </c>
      <c r="H493" s="31">
        <v>43808</v>
      </c>
      <c r="I493" s="31">
        <v>43441.660983796297</v>
      </c>
      <c r="J493" s="35" t="s">
        <v>31770</v>
      </c>
      <c r="K493" s="22" t="s">
        <v>81</v>
      </c>
      <c r="L493" s="22" t="s">
        <v>120</v>
      </c>
      <c r="M493" s="24">
        <v>574.27</v>
      </c>
      <c r="N493" s="32" t="s">
        <v>3267</v>
      </c>
      <c r="O493" s="43" t="s">
        <v>3268</v>
      </c>
    </row>
    <row r="494" spans="1:15" ht="12.75">
      <c r="A494" s="22" t="s">
        <v>60</v>
      </c>
      <c r="B494" s="22" t="s">
        <v>362</v>
      </c>
      <c r="C494" s="22" t="s">
        <v>63</v>
      </c>
      <c r="D494" s="22" t="s">
        <v>61</v>
      </c>
      <c r="E494" s="22" t="s">
        <v>6310</v>
      </c>
      <c r="F494" s="31">
        <v>43439.758506944439</v>
      </c>
      <c r="G494" s="31">
        <v>43451</v>
      </c>
      <c r="H494" s="31">
        <v>43816</v>
      </c>
      <c r="I494" s="31">
        <v>43441.474849537037</v>
      </c>
      <c r="J494" s="35" t="s">
        <v>31770</v>
      </c>
      <c r="K494" s="22" t="s">
        <v>73</v>
      </c>
      <c r="L494" s="22" t="s">
        <v>120</v>
      </c>
      <c r="M494" s="24">
        <v>3869.75</v>
      </c>
      <c r="N494" s="32" t="s">
        <v>228</v>
      </c>
      <c r="O494" s="43" t="s">
        <v>229</v>
      </c>
    </row>
    <row r="495" spans="1:15" ht="12.75">
      <c r="A495" s="22" t="s">
        <v>60</v>
      </c>
      <c r="B495" s="22" t="s">
        <v>352</v>
      </c>
      <c r="C495" s="22" t="s">
        <v>63</v>
      </c>
      <c r="D495" s="22" t="s">
        <v>61</v>
      </c>
      <c r="E495" s="22" t="s">
        <v>12807</v>
      </c>
      <c r="F495" s="31">
        <v>43452.634988425925</v>
      </c>
      <c r="G495" s="31">
        <v>43456</v>
      </c>
      <c r="H495" s="31">
        <v>43821</v>
      </c>
      <c r="I495" s="31">
        <v>43452.636099537034</v>
      </c>
      <c r="J495" s="35" t="s">
        <v>31765</v>
      </c>
      <c r="K495" s="22" t="s">
        <v>160</v>
      </c>
      <c r="L495" s="22" t="s">
        <v>120</v>
      </c>
      <c r="M495" s="24">
        <v>-5755.30</v>
      </c>
      <c r="N495" s="32" t="s">
        <v>408</v>
      </c>
      <c r="O495" s="43" t="s">
        <v>409</v>
      </c>
    </row>
    <row r="496" spans="1:15" ht="12.75">
      <c r="A496" s="22" t="s">
        <v>60</v>
      </c>
      <c r="B496" s="22" t="s">
        <v>362</v>
      </c>
      <c r="C496" s="22" t="s">
        <v>63</v>
      </c>
      <c r="D496" s="22" t="s">
        <v>61</v>
      </c>
      <c r="E496" s="22" t="s">
        <v>5779</v>
      </c>
      <c r="F496" s="31">
        <v>43445.5546412037</v>
      </c>
      <c r="G496" s="31">
        <v>43466</v>
      </c>
      <c r="H496" s="31">
        <v>43831</v>
      </c>
      <c r="I496" s="31">
        <v>43452.471122685187</v>
      </c>
      <c r="J496" s="35" t="s">
        <v>31765</v>
      </c>
      <c r="K496" s="22" t="s">
        <v>73</v>
      </c>
      <c r="L496" s="22" t="s">
        <v>120</v>
      </c>
      <c r="M496" s="24">
        <v>230.08</v>
      </c>
      <c r="N496" s="32" t="s">
        <v>5780</v>
      </c>
      <c r="O496" s="43" t="s">
        <v>5781</v>
      </c>
    </row>
    <row r="497" spans="1:15" ht="12.75">
      <c r="A497" s="22" t="s">
        <v>60</v>
      </c>
      <c r="B497" s="22" t="s">
        <v>362</v>
      </c>
      <c r="C497" s="22" t="s">
        <v>63</v>
      </c>
      <c r="D497" s="22" t="s">
        <v>61</v>
      </c>
      <c r="E497" s="22" t="s">
        <v>5858</v>
      </c>
      <c r="F497" s="31">
        <v>43453.451018518514</v>
      </c>
      <c r="G497" s="31">
        <v>43453</v>
      </c>
      <c r="H497" s="31">
        <v>43818</v>
      </c>
      <c r="I497" s="31">
        <v>43453.45653935185</v>
      </c>
      <c r="J497" s="35" t="s">
        <v>31762</v>
      </c>
      <c r="K497" s="22" t="s">
        <v>73</v>
      </c>
      <c r="L497" s="22" t="s">
        <v>120</v>
      </c>
      <c r="M497" s="24">
        <v>320.39</v>
      </c>
      <c r="N497" s="32" t="s">
        <v>184</v>
      </c>
      <c r="O497" s="43" t="s">
        <v>185</v>
      </c>
    </row>
    <row r="498" spans="1:15" ht="12.75">
      <c r="A498" s="22" t="s">
        <v>60</v>
      </c>
      <c r="B498" s="22" t="s">
        <v>289</v>
      </c>
      <c r="C498" s="22" t="s">
        <v>63</v>
      </c>
      <c r="D498" s="22" t="s">
        <v>61</v>
      </c>
      <c r="E498" s="22" t="s">
        <v>4473</v>
      </c>
      <c r="F498" s="31">
        <v>43437.503136574072</v>
      </c>
      <c r="G498" s="31">
        <v>43470</v>
      </c>
      <c r="H498" s="31">
        <v>43835</v>
      </c>
      <c r="I498" s="31">
        <v>43458.541655092587</v>
      </c>
      <c r="J498" s="35" t="s">
        <v>31791</v>
      </c>
      <c r="K498" s="22" t="s">
        <v>81</v>
      </c>
      <c r="L498" s="22" t="s">
        <v>120</v>
      </c>
      <c r="M498" s="24">
        <v>396.50</v>
      </c>
      <c r="N498" s="32" t="s">
        <v>1113</v>
      </c>
      <c r="O498" s="43" t="s">
        <v>1114</v>
      </c>
    </row>
    <row r="499" spans="1:15" ht="12.75">
      <c r="A499" s="22" t="s">
        <v>60</v>
      </c>
      <c r="B499" s="22" t="s">
        <v>362</v>
      </c>
      <c r="C499" s="22" t="s">
        <v>63</v>
      </c>
      <c r="D499" s="22" t="s">
        <v>61</v>
      </c>
      <c r="E499" s="22" t="s">
        <v>3728</v>
      </c>
      <c r="F499" s="31">
        <v>43441.532581018517</v>
      </c>
      <c r="G499" s="31">
        <v>43393</v>
      </c>
      <c r="H499" s="31">
        <v>43758</v>
      </c>
      <c r="I499" s="31">
        <v>43441.533159722218</v>
      </c>
      <c r="J499" s="35" t="s">
        <v>31770</v>
      </c>
      <c r="K499" s="22" t="s">
        <v>160</v>
      </c>
      <c r="L499" s="22" t="s">
        <v>120</v>
      </c>
      <c r="M499" s="24">
        <v>-4692.8599999999997</v>
      </c>
      <c r="N499" s="32" t="s">
        <v>109</v>
      </c>
      <c r="O499" s="43" t="s">
        <v>110</v>
      </c>
    </row>
    <row r="500" spans="1:15" ht="12.75">
      <c r="A500" s="22" t="s">
        <v>60</v>
      </c>
      <c r="B500" s="22" t="s">
        <v>362</v>
      </c>
      <c r="C500" s="22" t="s">
        <v>63</v>
      </c>
      <c r="D500" s="22" t="s">
        <v>61</v>
      </c>
      <c r="E500" s="22" t="s">
        <v>31897</v>
      </c>
      <c r="F500" s="31">
        <v>43414.109861111108</v>
      </c>
      <c r="G500" s="31">
        <v>43449</v>
      </c>
      <c r="H500" s="31">
        <v>43814</v>
      </c>
      <c r="I500" s="31">
        <v>43439.4452662037</v>
      </c>
      <c r="J500" s="35" t="s">
        <v>31769</v>
      </c>
      <c r="K500" s="22" t="s">
        <v>81</v>
      </c>
      <c r="L500" s="22" t="s">
        <v>120</v>
      </c>
      <c r="M500" s="24">
        <v>910.25</v>
      </c>
      <c r="N500" s="32" t="s">
        <v>497</v>
      </c>
      <c r="O500" s="43" t="s">
        <v>498</v>
      </c>
    </row>
    <row r="501" spans="1:15" ht="12.75">
      <c r="A501" s="22" t="s">
        <v>60</v>
      </c>
      <c r="B501" s="22" t="s">
        <v>331</v>
      </c>
      <c r="C501" s="22" t="s">
        <v>63</v>
      </c>
      <c r="D501" s="22" t="s">
        <v>61</v>
      </c>
      <c r="E501" s="22" t="s">
        <v>31898</v>
      </c>
      <c r="F501" s="31">
        <v>43433.63313657407</v>
      </c>
      <c r="G501" s="31">
        <v>43440</v>
      </c>
      <c r="H501" s="31">
        <v>43805</v>
      </c>
      <c r="I501" s="31">
        <v>43440.399027777778</v>
      </c>
      <c r="J501" s="35" t="s">
        <v>31774</v>
      </c>
      <c r="K501" s="22" t="s">
        <v>73</v>
      </c>
      <c r="L501" s="22" t="s">
        <v>120</v>
      </c>
      <c r="M501" s="24">
        <v>388.60</v>
      </c>
      <c r="N501" s="32" t="s">
        <v>586</v>
      </c>
      <c r="O501" s="43" t="s">
        <v>587</v>
      </c>
    </row>
    <row r="502" spans="1:15" ht="12.75">
      <c r="A502" s="22" t="s">
        <v>60</v>
      </c>
      <c r="B502" s="22" t="s">
        <v>3054</v>
      </c>
      <c r="C502" s="22" t="s">
        <v>63</v>
      </c>
      <c r="D502" s="22" t="s">
        <v>61</v>
      </c>
      <c r="E502" s="22" t="s">
        <v>3057</v>
      </c>
      <c r="F502" s="31">
        <v>43453.681099537032</v>
      </c>
      <c r="G502" s="31">
        <v>43131</v>
      </c>
      <c r="H502" s="31">
        <v>43496</v>
      </c>
      <c r="I502" s="31">
        <v>43455.400520833333</v>
      </c>
      <c r="J502" s="35" t="s">
        <v>31763</v>
      </c>
      <c r="K502" s="22" t="s">
        <v>131</v>
      </c>
      <c r="L502" s="22" t="s">
        <v>120</v>
      </c>
      <c r="M502" s="24">
        <v>97.31</v>
      </c>
      <c r="N502" s="32" t="s">
        <v>179</v>
      </c>
      <c r="O502" s="43" t="s">
        <v>180</v>
      </c>
    </row>
    <row r="503" spans="1:15" ht="12.75">
      <c r="A503" s="22" t="s">
        <v>60</v>
      </c>
      <c r="B503" s="22" t="s">
        <v>494</v>
      </c>
      <c r="C503" s="22" t="s">
        <v>63</v>
      </c>
      <c r="D503" s="22" t="s">
        <v>61</v>
      </c>
      <c r="E503" s="22" t="s">
        <v>1786</v>
      </c>
      <c r="F503" s="31">
        <v>43439.51893518518</v>
      </c>
      <c r="G503" s="31">
        <v>43441</v>
      </c>
      <c r="H503" s="31">
        <v>43806</v>
      </c>
      <c r="I503" s="31">
        <v>43439.519340277773</v>
      </c>
      <c r="J503" s="35" t="s">
        <v>31769</v>
      </c>
      <c r="K503" s="22" t="s">
        <v>160</v>
      </c>
      <c r="L503" s="22" t="s">
        <v>120</v>
      </c>
      <c r="M503" s="24">
        <v>-1604.25</v>
      </c>
      <c r="N503" s="32" t="s">
        <v>179</v>
      </c>
      <c r="O503" s="43" t="s">
        <v>180</v>
      </c>
    </row>
    <row r="504" spans="1:15" ht="12.75">
      <c r="A504" s="22" t="s">
        <v>60</v>
      </c>
      <c r="B504" s="22" t="s">
        <v>349</v>
      </c>
      <c r="C504" s="22" t="s">
        <v>63</v>
      </c>
      <c r="D504" s="22" t="s">
        <v>61</v>
      </c>
      <c r="E504" s="22" t="s">
        <v>31899</v>
      </c>
      <c r="F504" s="31">
        <v>43410.094652777778</v>
      </c>
      <c r="G504" s="31">
        <v>43447</v>
      </c>
      <c r="H504" s="31">
        <v>43812</v>
      </c>
      <c r="I504" s="31">
        <v>43447.487962962958</v>
      </c>
      <c r="J504" s="35" t="s">
        <v>31773</v>
      </c>
      <c r="K504" s="22" t="s">
        <v>81</v>
      </c>
      <c r="L504" s="22" t="s">
        <v>120</v>
      </c>
      <c r="M504" s="24">
        <v>1658.97</v>
      </c>
      <c r="N504" s="32" t="s">
        <v>2239</v>
      </c>
      <c r="O504" s="43" t="s">
        <v>2240</v>
      </c>
    </row>
    <row r="505" spans="1:15" ht="12.75">
      <c r="A505" s="22" t="s">
        <v>60</v>
      </c>
      <c r="B505" s="22" t="s">
        <v>1346</v>
      </c>
      <c r="C505" s="22" t="s">
        <v>63</v>
      </c>
      <c r="D505" s="22" t="s">
        <v>61</v>
      </c>
      <c r="E505" s="22" t="s">
        <v>31900</v>
      </c>
      <c r="F505" s="31">
        <v>43434.474849537037</v>
      </c>
      <c r="G505" s="31">
        <v>43451</v>
      </c>
      <c r="H505" s="31">
        <v>43816</v>
      </c>
      <c r="I505" s="31">
        <v>43440.511249999996</v>
      </c>
      <c r="J505" s="35" t="s">
        <v>31774</v>
      </c>
      <c r="K505" s="22" t="s">
        <v>73</v>
      </c>
      <c r="L505" s="22" t="s">
        <v>120</v>
      </c>
      <c r="M505" s="24">
        <v>6917.6300000000001</v>
      </c>
      <c r="N505" s="32" t="s">
        <v>3277</v>
      </c>
      <c r="O505" s="43" t="s">
        <v>3278</v>
      </c>
    </row>
    <row r="506" spans="1:15" ht="12.75">
      <c r="A506" s="22" t="s">
        <v>60</v>
      </c>
      <c r="B506" s="22" t="s">
        <v>362</v>
      </c>
      <c r="C506" s="22" t="s">
        <v>63</v>
      </c>
      <c r="D506" s="22" t="s">
        <v>61</v>
      </c>
      <c r="E506" s="22" t="s">
        <v>4538</v>
      </c>
      <c r="F506" s="31">
        <v>43446.669803240737</v>
      </c>
      <c r="G506" s="31">
        <v>43447</v>
      </c>
      <c r="H506" s="31">
        <v>43812</v>
      </c>
      <c r="I506" s="31">
        <v>43447.662962962961</v>
      </c>
      <c r="J506" s="35" t="s">
        <v>31773</v>
      </c>
      <c r="K506" s="22" t="s">
        <v>73</v>
      </c>
      <c r="L506" s="22" t="s">
        <v>120</v>
      </c>
      <c r="M506" s="24">
        <v>703.22</v>
      </c>
      <c r="N506" s="32" t="s">
        <v>4539</v>
      </c>
      <c r="O506" s="43" t="s">
        <v>4540</v>
      </c>
    </row>
    <row r="507" spans="1:15" ht="12.75">
      <c r="A507" s="22" t="s">
        <v>60</v>
      </c>
      <c r="B507" s="22" t="s">
        <v>405</v>
      </c>
      <c r="C507" s="22" t="s">
        <v>63</v>
      </c>
      <c r="D507" s="22" t="s">
        <v>61</v>
      </c>
      <c r="E507" s="22" t="s">
        <v>31901</v>
      </c>
      <c r="F507" s="31">
        <v>43432.481157407405</v>
      </c>
      <c r="G507" s="31">
        <v>43454</v>
      </c>
      <c r="H507" s="31">
        <v>43819</v>
      </c>
      <c r="I507" s="31">
        <v>43454.573032407403</v>
      </c>
      <c r="J507" s="35" t="s">
        <v>31772</v>
      </c>
      <c r="K507" s="22" t="s">
        <v>73</v>
      </c>
      <c r="L507" s="22" t="s">
        <v>120</v>
      </c>
      <c r="M507" s="24">
        <v>608.28</v>
      </c>
      <c r="N507" s="32" t="s">
        <v>403</v>
      </c>
      <c r="O507" s="43" t="s">
        <v>404</v>
      </c>
    </row>
    <row r="508" spans="1:15" ht="12.75">
      <c r="A508" s="22" t="s">
        <v>60</v>
      </c>
      <c r="B508" s="22" t="s">
        <v>1514</v>
      </c>
      <c r="C508" s="22" t="s">
        <v>63</v>
      </c>
      <c r="D508" s="22" t="s">
        <v>61</v>
      </c>
      <c r="E508" s="22" t="s">
        <v>9059</v>
      </c>
      <c r="F508" s="31">
        <v>43445.722870370366</v>
      </c>
      <c r="G508" s="31">
        <v>43483</v>
      </c>
      <c r="H508" s="31">
        <v>43848</v>
      </c>
      <c r="I508" s="31">
        <v>43445.724398148144</v>
      </c>
      <c r="J508" s="35" t="s">
        <v>31787</v>
      </c>
      <c r="K508" s="22" t="s">
        <v>73</v>
      </c>
      <c r="L508" s="22" t="s">
        <v>120</v>
      </c>
      <c r="M508" s="24">
        <v>1152.02</v>
      </c>
      <c r="N508" s="32" t="s">
        <v>2947</v>
      </c>
      <c r="O508" s="43" t="s">
        <v>2948</v>
      </c>
    </row>
    <row r="509" spans="1:15" ht="12.75">
      <c r="A509" s="22" t="s">
        <v>60</v>
      </c>
      <c r="B509" s="22" t="s">
        <v>521</v>
      </c>
      <c r="C509" s="22" t="s">
        <v>63</v>
      </c>
      <c r="D509" s="22" t="s">
        <v>61</v>
      </c>
      <c r="E509" s="22" t="s">
        <v>31902</v>
      </c>
      <c r="F509" s="31">
        <v>43417.573414351849</v>
      </c>
      <c r="G509" s="31">
        <v>43465</v>
      </c>
      <c r="H509" s="31">
        <v>43830</v>
      </c>
      <c r="I509" s="31">
        <v>43441.398333333331</v>
      </c>
      <c r="J509" s="35" t="s">
        <v>31770</v>
      </c>
      <c r="K509" s="22" t="s">
        <v>81</v>
      </c>
      <c r="L509" s="22" t="s">
        <v>120</v>
      </c>
      <c r="M509" s="24">
        <v>651.16</v>
      </c>
      <c r="N509" s="32" t="s">
        <v>2933</v>
      </c>
      <c r="O509" s="43" t="s">
        <v>2934</v>
      </c>
    </row>
    <row r="510" spans="1:15" ht="12.75">
      <c r="A510" s="22" t="s">
        <v>60</v>
      </c>
      <c r="B510" s="22" t="s">
        <v>303</v>
      </c>
      <c r="C510" s="22" t="s">
        <v>63</v>
      </c>
      <c r="D510" s="22" t="s">
        <v>61</v>
      </c>
      <c r="E510" s="22" t="s">
        <v>31903</v>
      </c>
      <c r="F510" s="31">
        <v>43419.35869212963</v>
      </c>
      <c r="G510" s="31">
        <v>43451</v>
      </c>
      <c r="H510" s="31">
        <v>43816</v>
      </c>
      <c r="I510" s="31">
        <v>43447.374872685185</v>
      </c>
      <c r="J510" s="35" t="s">
        <v>31773</v>
      </c>
      <c r="K510" s="22" t="s">
        <v>73</v>
      </c>
      <c r="L510" s="22" t="s">
        <v>120</v>
      </c>
      <c r="M510" s="24">
        <v>605.45000000000005</v>
      </c>
      <c r="N510" s="32" t="s">
        <v>321</v>
      </c>
      <c r="O510" s="43" t="s">
        <v>322</v>
      </c>
    </row>
    <row r="511" spans="1:15" ht="12.75">
      <c r="A511" s="22" t="s">
        <v>60</v>
      </c>
      <c r="B511" s="22" t="s">
        <v>460</v>
      </c>
      <c r="C511" s="22" t="s">
        <v>63</v>
      </c>
      <c r="D511" s="22" t="s">
        <v>61</v>
      </c>
      <c r="E511" s="22" t="s">
        <v>2417</v>
      </c>
      <c r="F511" s="31">
        <v>43437.575162037036</v>
      </c>
      <c r="G511" s="31">
        <v>43451</v>
      </c>
      <c r="H511" s="31">
        <v>43816</v>
      </c>
      <c r="I511" s="31">
        <v>43445.415717592594</v>
      </c>
      <c r="J511" s="35" t="s">
        <v>31787</v>
      </c>
      <c r="K511" s="22" t="s">
        <v>73</v>
      </c>
      <c r="L511" s="22" t="s">
        <v>120</v>
      </c>
      <c r="M511" s="24">
        <v>323.87</v>
      </c>
      <c r="N511" s="32" t="s">
        <v>1362</v>
      </c>
      <c r="O511" s="43" t="s">
        <v>1363</v>
      </c>
    </row>
    <row r="512" spans="1:15" ht="12.75">
      <c r="A512" s="22" t="s">
        <v>60</v>
      </c>
      <c r="B512" s="22" t="s">
        <v>2516</v>
      </c>
      <c r="C512" s="22" t="s">
        <v>63</v>
      </c>
      <c r="D512" s="22" t="s">
        <v>61</v>
      </c>
      <c r="E512" s="22" t="s">
        <v>2519</v>
      </c>
      <c r="F512" s="31">
        <v>43455.416689814811</v>
      </c>
      <c r="G512" s="31">
        <v>43350</v>
      </c>
      <c r="H512" s="31">
        <v>43738</v>
      </c>
      <c r="I512" s="31">
        <v>43455.417013888888</v>
      </c>
      <c r="J512" s="35" t="s">
        <v>31763</v>
      </c>
      <c r="K512" s="22" t="s">
        <v>131</v>
      </c>
      <c r="L512" s="22" t="s">
        <v>120</v>
      </c>
      <c r="M512" s="24">
        <v>427.27</v>
      </c>
      <c r="N512" s="32" t="s">
        <v>650</v>
      </c>
      <c r="O512" s="43" t="s">
        <v>651</v>
      </c>
    </row>
    <row r="513" spans="1:15" ht="12.75">
      <c r="A513" s="22" t="s">
        <v>60</v>
      </c>
      <c r="B513" s="22" t="s">
        <v>460</v>
      </c>
      <c r="C513" s="22" t="s">
        <v>63</v>
      </c>
      <c r="D513" s="22" t="s">
        <v>61</v>
      </c>
      <c r="E513" s="22" t="s">
        <v>8175</v>
      </c>
      <c r="F513" s="31">
        <v>43458.550486111111</v>
      </c>
      <c r="G513" s="31">
        <v>43454</v>
      </c>
      <c r="H513" s="31">
        <v>43819</v>
      </c>
      <c r="I513" s="31">
        <v>43458.550844907404</v>
      </c>
      <c r="J513" s="35" t="s">
        <v>31791</v>
      </c>
      <c r="K513" s="22" t="s">
        <v>131</v>
      </c>
      <c r="L513" s="22" t="s">
        <v>120</v>
      </c>
      <c r="M513" s="24">
        <v>0</v>
      </c>
      <c r="N513" s="32" t="s">
        <v>3442</v>
      </c>
      <c r="O513" s="43" t="s">
        <v>3443</v>
      </c>
    </row>
    <row r="514" spans="1:15" ht="12.75">
      <c r="A514" s="22" t="s">
        <v>60</v>
      </c>
      <c r="B514" s="22" t="s">
        <v>289</v>
      </c>
      <c r="C514" s="22" t="s">
        <v>63</v>
      </c>
      <c r="D514" s="22" t="s">
        <v>61</v>
      </c>
      <c r="E514" s="22" t="s">
        <v>31904</v>
      </c>
      <c r="F514" s="31">
        <v>43395.455011574071</v>
      </c>
      <c r="G514" s="31">
        <v>43452</v>
      </c>
      <c r="H514" s="31">
        <v>43817</v>
      </c>
      <c r="I514" s="31">
        <v>43454.692199074074</v>
      </c>
      <c r="J514" s="35" t="s">
        <v>31772</v>
      </c>
      <c r="K514" s="22" t="s">
        <v>73</v>
      </c>
      <c r="L514" s="22" t="s">
        <v>120</v>
      </c>
      <c r="M514" s="24">
        <v>470.23</v>
      </c>
      <c r="N514" s="32" t="s">
        <v>109</v>
      </c>
      <c r="O514" s="43" t="s">
        <v>110</v>
      </c>
    </row>
    <row r="515" spans="1:15" ht="12.75">
      <c r="A515" s="22" t="s">
        <v>60</v>
      </c>
      <c r="B515" s="22" t="s">
        <v>405</v>
      </c>
      <c r="C515" s="22" t="s">
        <v>63</v>
      </c>
      <c r="D515" s="22" t="s">
        <v>61</v>
      </c>
      <c r="E515" s="22" t="s">
        <v>9439</v>
      </c>
      <c r="F515" s="31">
        <v>43438.575694444444</v>
      </c>
      <c r="G515" s="31">
        <v>43449</v>
      </c>
      <c r="H515" s="31">
        <v>43814</v>
      </c>
      <c r="I515" s="31">
        <v>43438.580150462964</v>
      </c>
      <c r="J515" s="35" t="s">
        <v>31778</v>
      </c>
      <c r="K515" s="22" t="s">
        <v>73</v>
      </c>
      <c r="L515" s="22" t="s">
        <v>120</v>
      </c>
      <c r="M515" s="24">
        <v>605.25</v>
      </c>
      <c r="N515" s="32" t="s">
        <v>109</v>
      </c>
      <c r="O515" s="43" t="s">
        <v>110</v>
      </c>
    </row>
    <row r="516" spans="1:15" ht="12.75">
      <c r="A516" s="22" t="s">
        <v>60</v>
      </c>
      <c r="B516" s="22" t="s">
        <v>425</v>
      </c>
      <c r="C516" s="22" t="s">
        <v>63</v>
      </c>
      <c r="D516" s="22" t="s">
        <v>61</v>
      </c>
      <c r="E516" s="22" t="s">
        <v>2824</v>
      </c>
      <c r="F516" s="31">
        <v>43449.122719907406</v>
      </c>
      <c r="G516" s="31">
        <v>43487</v>
      </c>
      <c r="H516" s="31">
        <v>43852</v>
      </c>
      <c r="I516" s="31">
        <v>43452.600462962961</v>
      </c>
      <c r="J516" s="35" t="s">
        <v>31765</v>
      </c>
      <c r="K516" s="22" t="s">
        <v>81</v>
      </c>
      <c r="L516" s="22" t="s">
        <v>120</v>
      </c>
      <c r="M516" s="24">
        <v>4816.4399999999996</v>
      </c>
      <c r="N516" s="32" t="s">
        <v>2472</v>
      </c>
      <c r="O516" s="43" t="s">
        <v>2473</v>
      </c>
    </row>
    <row r="517" spans="1:15" ht="12.75">
      <c r="A517" s="22" t="s">
        <v>60</v>
      </c>
      <c r="B517" s="22" t="s">
        <v>323</v>
      </c>
      <c r="C517" s="22" t="s">
        <v>63</v>
      </c>
      <c r="D517" s="22" t="s">
        <v>61</v>
      </c>
      <c r="E517" s="22" t="s">
        <v>31905</v>
      </c>
      <c r="F517" s="31">
        <v>43433.666122685187</v>
      </c>
      <c r="G517" s="31">
        <v>43441</v>
      </c>
      <c r="H517" s="31">
        <v>43830</v>
      </c>
      <c r="I517" s="31">
        <v>43440.630335648144</v>
      </c>
      <c r="J517" s="35" t="s">
        <v>31774</v>
      </c>
      <c r="K517" s="22" t="s">
        <v>73</v>
      </c>
      <c r="L517" s="22" t="s">
        <v>120</v>
      </c>
      <c r="M517" s="24">
        <v>829.63</v>
      </c>
      <c r="N517" s="32" t="s">
        <v>1860</v>
      </c>
      <c r="O517" s="43" t="s">
        <v>1861</v>
      </c>
    </row>
    <row r="518" spans="1:15" ht="12.75">
      <c r="A518" s="22" t="s">
        <v>60</v>
      </c>
      <c r="B518" s="22" t="s">
        <v>415</v>
      </c>
      <c r="C518" s="22" t="s">
        <v>63</v>
      </c>
      <c r="D518" s="22" t="s">
        <v>61</v>
      </c>
      <c r="E518" s="22" t="s">
        <v>31906</v>
      </c>
      <c r="F518" s="31">
        <v>43434.603495370371</v>
      </c>
      <c r="G518" s="31">
        <v>43448</v>
      </c>
      <c r="H518" s="31">
        <v>43813</v>
      </c>
      <c r="I518" s="31">
        <v>43446.421770833331</v>
      </c>
      <c r="J518" s="35" t="s">
        <v>31764</v>
      </c>
      <c r="K518" s="22" t="s">
        <v>73</v>
      </c>
      <c r="L518" s="22" t="s">
        <v>120</v>
      </c>
      <c r="M518" s="24">
        <v>2541.23</v>
      </c>
      <c r="N518" s="32" t="s">
        <v>90</v>
      </c>
      <c r="O518" s="43" t="s">
        <v>91</v>
      </c>
    </row>
    <row r="519" spans="1:15" ht="12.75">
      <c r="A519" s="22" t="s">
        <v>60</v>
      </c>
      <c r="B519" s="22" t="s">
        <v>362</v>
      </c>
      <c r="C519" s="22" t="s">
        <v>63</v>
      </c>
      <c r="D519" s="22" t="s">
        <v>61</v>
      </c>
      <c r="E519" s="22" t="s">
        <v>6552</v>
      </c>
      <c r="F519" s="31">
        <v>43448.706921296296</v>
      </c>
      <c r="G519" s="31">
        <v>43281</v>
      </c>
      <c r="H519" s="31">
        <v>43646</v>
      </c>
      <c r="I519" s="31">
        <v>43448.707557870366</v>
      </c>
      <c r="J519" s="35" t="s">
        <v>31771</v>
      </c>
      <c r="K519" s="22" t="s">
        <v>131</v>
      </c>
      <c r="L519" s="22" t="s">
        <v>120</v>
      </c>
      <c r="M519" s="24">
        <v>25.07</v>
      </c>
      <c r="N519" s="32" t="s">
        <v>113</v>
      </c>
      <c r="O519" s="43" t="s">
        <v>114</v>
      </c>
    </row>
    <row r="520" spans="1:15" ht="12.75">
      <c r="A520" s="22" t="s">
        <v>60</v>
      </c>
      <c r="B520" s="22" t="s">
        <v>405</v>
      </c>
      <c r="C520" s="22" t="s">
        <v>63</v>
      </c>
      <c r="D520" s="22" t="s">
        <v>61</v>
      </c>
      <c r="E520" s="22" t="s">
        <v>9428</v>
      </c>
      <c r="F520" s="31">
        <v>43439.590717592589</v>
      </c>
      <c r="G520" s="31">
        <v>43439</v>
      </c>
      <c r="H520" s="31">
        <v>43804</v>
      </c>
      <c r="I520" s="31">
        <v>43439.606493055551</v>
      </c>
      <c r="J520" s="35" t="s">
        <v>31769</v>
      </c>
      <c r="K520" s="22" t="s">
        <v>73</v>
      </c>
      <c r="L520" s="22" t="s">
        <v>120</v>
      </c>
      <c r="M520" s="24">
        <v>1414.44</v>
      </c>
      <c r="N520" s="32" t="s">
        <v>403</v>
      </c>
      <c r="O520" s="43" t="s">
        <v>404</v>
      </c>
    </row>
    <row r="521" spans="1:15" ht="12.75">
      <c r="A521" s="22" t="s">
        <v>60</v>
      </c>
      <c r="B521" s="22" t="s">
        <v>362</v>
      </c>
      <c r="C521" s="22" t="s">
        <v>63</v>
      </c>
      <c r="D521" s="22" t="s">
        <v>61</v>
      </c>
      <c r="E521" s="22" t="s">
        <v>31907</v>
      </c>
      <c r="F521" s="31">
        <v>43404.62427083333</v>
      </c>
      <c r="G521" s="31">
        <v>43445</v>
      </c>
      <c r="H521" s="31">
        <v>43810</v>
      </c>
      <c r="I521" s="31">
        <v>43445.715671296297</v>
      </c>
      <c r="J521" s="35" t="s">
        <v>31787</v>
      </c>
      <c r="K521" s="22" t="s">
        <v>73</v>
      </c>
      <c r="L521" s="22" t="s">
        <v>120</v>
      </c>
      <c r="M521" s="24">
        <v>695.05</v>
      </c>
      <c r="N521" s="32" t="s">
        <v>515</v>
      </c>
      <c r="O521" s="43" t="s">
        <v>516</v>
      </c>
    </row>
    <row r="522" spans="1:15" ht="12.75">
      <c r="A522" s="22" t="s">
        <v>60</v>
      </c>
      <c r="B522" s="22" t="s">
        <v>1414</v>
      </c>
      <c r="C522" s="22" t="s">
        <v>63</v>
      </c>
      <c r="D522" s="22" t="s">
        <v>61</v>
      </c>
      <c r="E522" s="22" t="s">
        <v>2356</v>
      </c>
      <c r="F522" s="31">
        <v>43448.625879629624</v>
      </c>
      <c r="G522" s="31">
        <v>43448</v>
      </c>
      <c r="H522" s="31">
        <v>43813</v>
      </c>
      <c r="I522" s="31">
        <v>43448.642685185187</v>
      </c>
      <c r="J522" s="35" t="s">
        <v>31771</v>
      </c>
      <c r="K522" s="22" t="s">
        <v>73</v>
      </c>
      <c r="L522" s="22" t="s">
        <v>120</v>
      </c>
      <c r="M522" s="24">
        <v>2141.40</v>
      </c>
      <c r="N522" s="32" t="s">
        <v>123</v>
      </c>
      <c r="O522" s="43" t="s">
        <v>124</v>
      </c>
    </row>
    <row r="523" spans="1:15" ht="12.75">
      <c r="A523" s="22" t="s">
        <v>60</v>
      </c>
      <c r="B523" s="22" t="s">
        <v>1106</v>
      </c>
      <c r="C523" s="22" t="s">
        <v>63</v>
      </c>
      <c r="D523" s="22" t="s">
        <v>61</v>
      </c>
      <c r="E523" s="22" t="s">
        <v>31908</v>
      </c>
      <c r="F523" s="31">
        <v>43419.490995370368</v>
      </c>
      <c r="G523" s="31">
        <v>43452</v>
      </c>
      <c r="H523" s="31">
        <v>43817</v>
      </c>
      <c r="I523" s="31">
        <v>43448.402916666666</v>
      </c>
      <c r="J523" s="35" t="s">
        <v>31771</v>
      </c>
      <c r="K523" s="22" t="s">
        <v>73</v>
      </c>
      <c r="L523" s="22" t="s">
        <v>120</v>
      </c>
      <c r="M523" s="24">
        <v>695.35</v>
      </c>
      <c r="N523" s="32" t="s">
        <v>785</v>
      </c>
      <c r="O523" s="43" t="s">
        <v>786</v>
      </c>
    </row>
    <row r="524" spans="1:15" ht="12.75">
      <c r="A524" s="22" t="s">
        <v>60</v>
      </c>
      <c r="B524" s="22" t="s">
        <v>425</v>
      </c>
      <c r="C524" s="22" t="s">
        <v>63</v>
      </c>
      <c r="D524" s="22" t="s">
        <v>61</v>
      </c>
      <c r="E524" s="22" t="s">
        <v>11827</v>
      </c>
      <c r="F524" s="31">
        <v>43452.600752314815</v>
      </c>
      <c r="G524" s="31">
        <v>43453</v>
      </c>
      <c r="H524" s="31">
        <v>43818</v>
      </c>
      <c r="I524" s="31">
        <v>43452.686782407407</v>
      </c>
      <c r="J524" s="35" t="s">
        <v>31765</v>
      </c>
      <c r="K524" s="22" t="s">
        <v>73</v>
      </c>
      <c r="L524" s="22" t="s">
        <v>120</v>
      </c>
      <c r="M524" s="24">
        <v>755.93</v>
      </c>
      <c r="N524" s="32" t="s">
        <v>90</v>
      </c>
      <c r="O524" s="43" t="s">
        <v>91</v>
      </c>
    </row>
    <row r="525" spans="1:15" ht="12.75">
      <c r="A525" s="22" t="s">
        <v>60</v>
      </c>
      <c r="B525" s="22" t="s">
        <v>362</v>
      </c>
      <c r="C525" s="22" t="s">
        <v>63</v>
      </c>
      <c r="D525" s="22" t="s">
        <v>61</v>
      </c>
      <c r="E525" s="22" t="s">
        <v>11775</v>
      </c>
      <c r="F525" s="31">
        <v>43439.11414351852</v>
      </c>
      <c r="G525" s="31">
        <v>43480</v>
      </c>
      <c r="H525" s="31">
        <v>43845</v>
      </c>
      <c r="I525" s="31">
        <v>43444.609606481477</v>
      </c>
      <c r="J525" s="35" t="s">
        <v>31780</v>
      </c>
      <c r="K525" s="22" t="s">
        <v>81</v>
      </c>
      <c r="L525" s="22" t="s">
        <v>120</v>
      </c>
      <c r="M525" s="24">
        <v>991.39</v>
      </c>
      <c r="N525" s="32" t="s">
        <v>90</v>
      </c>
      <c r="O525" s="43" t="s">
        <v>91</v>
      </c>
    </row>
    <row r="526" spans="1:15" ht="12.75">
      <c r="A526" s="22" t="s">
        <v>60</v>
      </c>
      <c r="B526" s="22" t="s">
        <v>289</v>
      </c>
      <c r="C526" s="22" t="s">
        <v>63</v>
      </c>
      <c r="D526" s="22" t="s">
        <v>61</v>
      </c>
      <c r="E526" s="22" t="s">
        <v>6363</v>
      </c>
      <c r="F526" s="31">
        <v>43441.479837962965</v>
      </c>
      <c r="G526" s="31">
        <v>43465</v>
      </c>
      <c r="H526" s="31">
        <v>43830</v>
      </c>
      <c r="I526" s="31">
        <v>43451.674120370371</v>
      </c>
      <c r="J526" s="35" t="s">
        <v>31766</v>
      </c>
      <c r="K526" s="22" t="s">
        <v>73</v>
      </c>
      <c r="L526" s="22" t="s">
        <v>120</v>
      </c>
      <c r="M526" s="24">
        <v>4484.84</v>
      </c>
      <c r="N526" s="32" t="s">
        <v>1669</v>
      </c>
      <c r="O526" s="43" t="s">
        <v>1670</v>
      </c>
    </row>
    <row r="527" spans="1:15" ht="12.75">
      <c r="A527" s="22" t="s">
        <v>60</v>
      </c>
      <c r="B527" s="22" t="s">
        <v>352</v>
      </c>
      <c r="C527" s="22" t="s">
        <v>63</v>
      </c>
      <c r="D527" s="22" t="s">
        <v>61</v>
      </c>
      <c r="E527" s="22" t="s">
        <v>412</v>
      </c>
      <c r="F527" s="31">
        <v>43447.609282407408</v>
      </c>
      <c r="G527" s="31">
        <v>43480</v>
      </c>
      <c r="H527" s="31">
        <v>43845</v>
      </c>
      <c r="I527" s="31">
        <v>43448.666493055556</v>
      </c>
      <c r="J527" s="35" t="s">
        <v>31771</v>
      </c>
      <c r="K527" s="22" t="s">
        <v>73</v>
      </c>
      <c r="L527" s="22" t="s">
        <v>120</v>
      </c>
      <c r="M527" s="24">
        <v>7372.40</v>
      </c>
      <c r="N527" s="32" t="s">
        <v>413</v>
      </c>
      <c r="O527" s="43" t="s">
        <v>414</v>
      </c>
    </row>
    <row r="528" spans="1:15" ht="12.75">
      <c r="A528" s="22" t="s">
        <v>60</v>
      </c>
      <c r="B528" s="22" t="s">
        <v>362</v>
      </c>
      <c r="C528" s="22" t="s">
        <v>63</v>
      </c>
      <c r="D528" s="22" t="s">
        <v>61</v>
      </c>
      <c r="E528" s="22" t="s">
        <v>31909</v>
      </c>
      <c r="F528" s="31">
        <v>43432.674756944441</v>
      </c>
      <c r="G528" s="31">
        <v>43465</v>
      </c>
      <c r="H528" s="31">
        <v>43830</v>
      </c>
      <c r="I528" s="31">
        <v>43447.686527777776</v>
      </c>
      <c r="J528" s="35" t="s">
        <v>31773</v>
      </c>
      <c r="K528" s="22" t="s">
        <v>73</v>
      </c>
      <c r="L528" s="22" t="s">
        <v>120</v>
      </c>
      <c r="M528" s="24">
        <v>1254.01</v>
      </c>
      <c r="N528" s="32" t="s">
        <v>721</v>
      </c>
      <c r="O528" s="43" t="s">
        <v>722</v>
      </c>
    </row>
    <row r="529" spans="1:15" ht="12.75">
      <c r="A529" s="22" t="s">
        <v>60</v>
      </c>
      <c r="B529" s="22" t="s">
        <v>289</v>
      </c>
      <c r="C529" s="22" t="s">
        <v>63</v>
      </c>
      <c r="D529" s="22" t="s">
        <v>61</v>
      </c>
      <c r="E529" s="22" t="s">
        <v>3306</v>
      </c>
      <c r="F529" s="31">
        <v>43424.698425925926</v>
      </c>
      <c r="G529" s="31">
        <v>43437</v>
      </c>
      <c r="H529" s="31">
        <v>43802</v>
      </c>
      <c r="I529" s="31">
        <v>43437.467407407406</v>
      </c>
      <c r="J529" s="35" t="s">
        <v>31768</v>
      </c>
      <c r="K529" s="22" t="s">
        <v>73</v>
      </c>
      <c r="L529" s="22" t="s">
        <v>120</v>
      </c>
      <c r="M529" s="24">
        <v>1109.5899999999999</v>
      </c>
      <c r="N529" s="32" t="s">
        <v>2168</v>
      </c>
      <c r="O529" s="43" t="s">
        <v>2169</v>
      </c>
    </row>
    <row r="530" spans="1:15" ht="12.75">
      <c r="A530" s="22" t="s">
        <v>60</v>
      </c>
      <c r="B530" s="22" t="s">
        <v>289</v>
      </c>
      <c r="C530" s="22" t="s">
        <v>63</v>
      </c>
      <c r="D530" s="22" t="s">
        <v>61</v>
      </c>
      <c r="E530" s="22" t="s">
        <v>8342</v>
      </c>
      <c r="F530" s="31">
        <v>43439.418877314813</v>
      </c>
      <c r="G530" s="31">
        <v>43480</v>
      </c>
      <c r="H530" s="31">
        <v>43845</v>
      </c>
      <c r="I530" s="31">
        <v>43465.85765046296</v>
      </c>
      <c r="J530" s="35" t="s">
        <v>31801</v>
      </c>
      <c r="K530" s="22" t="s">
        <v>81</v>
      </c>
      <c r="L530" s="22" t="s">
        <v>120</v>
      </c>
      <c r="M530" s="24">
        <v>474.91</v>
      </c>
      <c r="N530" s="32" t="s">
        <v>321</v>
      </c>
      <c r="O530" s="43" t="s">
        <v>322</v>
      </c>
    </row>
    <row r="531" spans="1:15" ht="12.75">
      <c r="A531" s="22" t="s">
        <v>60</v>
      </c>
      <c r="B531" s="22" t="s">
        <v>824</v>
      </c>
      <c r="C531" s="22" t="s">
        <v>63</v>
      </c>
      <c r="D531" s="22" t="s">
        <v>61</v>
      </c>
      <c r="E531" s="22" t="s">
        <v>2681</v>
      </c>
      <c r="F531" s="31">
        <v>43446.565671296295</v>
      </c>
      <c r="G531" s="31">
        <v>43446</v>
      </c>
      <c r="H531" s="31">
        <v>43811</v>
      </c>
      <c r="I531" s="31">
        <v>43446.567800925921</v>
      </c>
      <c r="J531" s="35" t="s">
        <v>31764</v>
      </c>
      <c r="K531" s="22" t="s">
        <v>73</v>
      </c>
      <c r="L531" s="22" t="s">
        <v>120</v>
      </c>
      <c r="M531" s="24">
        <v>3394.42</v>
      </c>
      <c r="N531" s="32" t="s">
        <v>2682</v>
      </c>
      <c r="O531" s="43" t="s">
        <v>2683</v>
      </c>
    </row>
    <row r="532" spans="1:15" ht="12.75">
      <c r="A532" s="22" t="s">
        <v>60</v>
      </c>
      <c r="B532" s="22" t="s">
        <v>494</v>
      </c>
      <c r="C532" s="22" t="s">
        <v>63</v>
      </c>
      <c r="D532" s="22" t="s">
        <v>61</v>
      </c>
      <c r="E532" s="22" t="s">
        <v>4044</v>
      </c>
      <c r="F532" s="31">
        <v>43453.526817129627</v>
      </c>
      <c r="G532" s="31">
        <v>43479</v>
      </c>
      <c r="H532" s="31">
        <v>43844</v>
      </c>
      <c r="I532" s="31">
        <v>43453.529432870368</v>
      </c>
      <c r="J532" s="35" t="s">
        <v>31762</v>
      </c>
      <c r="K532" s="22" t="s">
        <v>73</v>
      </c>
      <c r="L532" s="22" t="s">
        <v>120</v>
      </c>
      <c r="M532" s="24">
        <v>518.74</v>
      </c>
      <c r="N532" s="32" t="s">
        <v>831</v>
      </c>
      <c r="O532" s="43" t="s">
        <v>832</v>
      </c>
    </row>
    <row r="533" spans="1:15" ht="12.75">
      <c r="A533" s="22" t="s">
        <v>60</v>
      </c>
      <c r="B533" s="22" t="s">
        <v>2953</v>
      </c>
      <c r="C533" s="22" t="s">
        <v>63</v>
      </c>
      <c r="D533" s="22" t="s">
        <v>61</v>
      </c>
      <c r="E533" s="22" t="s">
        <v>6835</v>
      </c>
      <c r="F533" s="31">
        <v>43447.487395833334</v>
      </c>
      <c r="G533" s="31">
        <v>43448</v>
      </c>
      <c r="H533" s="31">
        <v>43813</v>
      </c>
      <c r="I533" s="31">
        <v>43448.810729166667</v>
      </c>
      <c r="J533" s="35" t="s">
        <v>31771</v>
      </c>
      <c r="K533" s="22" t="s">
        <v>73</v>
      </c>
      <c r="L533" s="22" t="s">
        <v>120</v>
      </c>
      <c r="M533" s="24">
        <v>455.87</v>
      </c>
      <c r="N533" s="32" t="s">
        <v>6836</v>
      </c>
      <c r="O533" s="43" t="s">
        <v>6837</v>
      </c>
    </row>
    <row r="534" spans="1:15" ht="12.75">
      <c r="A534" s="22" t="s">
        <v>60</v>
      </c>
      <c r="B534" s="22" t="s">
        <v>2516</v>
      </c>
      <c r="C534" s="22" t="s">
        <v>63</v>
      </c>
      <c r="D534" s="22" t="s">
        <v>61</v>
      </c>
      <c r="E534" s="22" t="s">
        <v>31910</v>
      </c>
      <c r="F534" s="31">
        <v>43427.098240740735</v>
      </c>
      <c r="G534" s="31">
        <v>43464</v>
      </c>
      <c r="H534" s="31">
        <v>43829</v>
      </c>
      <c r="I534" s="31">
        <v>43451.583425925921</v>
      </c>
      <c r="J534" s="35" t="s">
        <v>31766</v>
      </c>
      <c r="K534" s="22" t="s">
        <v>81</v>
      </c>
      <c r="L534" s="22" t="s">
        <v>120</v>
      </c>
      <c r="M534" s="24">
        <v>472.74</v>
      </c>
      <c r="N534" s="32" t="s">
        <v>497</v>
      </c>
      <c r="O534" s="43" t="s">
        <v>498</v>
      </c>
    </row>
    <row r="535" spans="1:15" ht="12.75">
      <c r="A535" s="22" t="s">
        <v>60</v>
      </c>
      <c r="B535" s="22" t="s">
        <v>289</v>
      </c>
      <c r="C535" s="22" t="s">
        <v>63</v>
      </c>
      <c r="D535" s="22" t="s">
        <v>61</v>
      </c>
      <c r="E535" s="22" t="s">
        <v>31911</v>
      </c>
      <c r="F535" s="31">
        <v>43427.098958333328</v>
      </c>
      <c r="G535" s="31">
        <v>43468</v>
      </c>
      <c r="H535" s="31">
        <v>43833</v>
      </c>
      <c r="I535" s="31">
        <v>43455.552905092591</v>
      </c>
      <c r="J535" s="35" t="s">
        <v>31763</v>
      </c>
      <c r="K535" s="22" t="s">
        <v>81</v>
      </c>
      <c r="L535" s="22" t="s">
        <v>120</v>
      </c>
      <c r="M535" s="24">
        <v>568.45000000000005</v>
      </c>
      <c r="N535" s="32" t="s">
        <v>174</v>
      </c>
      <c r="O535" s="43" t="s">
        <v>175</v>
      </c>
    </row>
    <row r="536" spans="1:15" ht="12.75">
      <c r="A536" s="22" t="s">
        <v>60</v>
      </c>
      <c r="B536" s="22" t="s">
        <v>430</v>
      </c>
      <c r="C536" s="22" t="s">
        <v>63</v>
      </c>
      <c r="D536" s="22" t="s">
        <v>61</v>
      </c>
      <c r="E536" s="22" t="s">
        <v>5117</v>
      </c>
      <c r="F536" s="31">
        <v>43439.113865740735</v>
      </c>
      <c r="G536" s="31">
        <v>43474</v>
      </c>
      <c r="H536" s="31">
        <v>43839</v>
      </c>
      <c r="I536" s="31">
        <v>43441.550277777773</v>
      </c>
      <c r="J536" s="35" t="s">
        <v>31770</v>
      </c>
      <c r="K536" s="22" t="s">
        <v>81</v>
      </c>
      <c r="L536" s="22" t="s">
        <v>120</v>
      </c>
      <c r="M536" s="24">
        <v>689.38</v>
      </c>
      <c r="N536" s="32" t="s">
        <v>785</v>
      </c>
      <c r="O536" s="43" t="s">
        <v>786</v>
      </c>
    </row>
    <row r="537" spans="1:15" ht="12.75">
      <c r="A537" s="22" t="s">
        <v>60</v>
      </c>
      <c r="B537" s="22" t="s">
        <v>1866</v>
      </c>
      <c r="C537" s="22" t="s">
        <v>63</v>
      </c>
      <c r="D537" s="22" t="s">
        <v>61</v>
      </c>
      <c r="E537" s="22" t="s">
        <v>4306</v>
      </c>
      <c r="F537" s="31">
        <v>43437.375347222223</v>
      </c>
      <c r="G537" s="31">
        <v>43436</v>
      </c>
      <c r="H537" s="31">
        <v>43801</v>
      </c>
      <c r="I537" s="31">
        <v>43437.375740740739</v>
      </c>
      <c r="J537" s="35" t="s">
        <v>31768</v>
      </c>
      <c r="K537" s="22" t="s">
        <v>131</v>
      </c>
      <c r="L537" s="22" t="s">
        <v>120</v>
      </c>
      <c r="M537" s="24">
        <v>0</v>
      </c>
      <c r="N537" s="32" t="s">
        <v>4307</v>
      </c>
      <c r="O537" s="43" t="s">
        <v>4308</v>
      </c>
    </row>
    <row r="538" spans="1:15" ht="12.75">
      <c r="A538" s="22" t="s">
        <v>60</v>
      </c>
      <c r="B538" s="22" t="s">
        <v>362</v>
      </c>
      <c r="C538" s="22" t="s">
        <v>63</v>
      </c>
      <c r="D538" s="22" t="s">
        <v>61</v>
      </c>
      <c r="E538" s="22" t="s">
        <v>31912</v>
      </c>
      <c r="F538" s="31">
        <v>43427.098368055551</v>
      </c>
      <c r="G538" s="31">
        <v>43468</v>
      </c>
      <c r="H538" s="31">
        <v>43833</v>
      </c>
      <c r="I538" s="31">
        <v>43438.713553240741</v>
      </c>
      <c r="J538" s="35" t="s">
        <v>31778</v>
      </c>
      <c r="K538" s="22" t="s">
        <v>81</v>
      </c>
      <c r="L538" s="22" t="s">
        <v>120</v>
      </c>
      <c r="M538" s="24">
        <v>2101.25</v>
      </c>
      <c r="N538" s="32" t="s">
        <v>1829</v>
      </c>
      <c r="O538" s="43" t="s">
        <v>1830</v>
      </c>
    </row>
    <row r="539" spans="1:15" ht="12.75">
      <c r="A539" s="22" t="s">
        <v>60</v>
      </c>
      <c r="B539" s="22" t="s">
        <v>494</v>
      </c>
      <c r="C539" s="22" t="s">
        <v>63</v>
      </c>
      <c r="D539" s="22" t="s">
        <v>61</v>
      </c>
      <c r="E539" s="22" t="s">
        <v>31913</v>
      </c>
      <c r="F539" s="31">
        <v>43411.04650462963</v>
      </c>
      <c r="G539" s="31">
        <v>43453</v>
      </c>
      <c r="H539" s="31">
        <v>43818</v>
      </c>
      <c r="I539" s="31">
        <v>43446.428611111107</v>
      </c>
      <c r="J539" s="35" t="s">
        <v>31764</v>
      </c>
      <c r="K539" s="22" t="s">
        <v>73</v>
      </c>
      <c r="L539" s="22" t="s">
        <v>120</v>
      </c>
      <c r="M539" s="24">
        <v>853.79</v>
      </c>
      <c r="N539" s="32" t="s">
        <v>6803</v>
      </c>
      <c r="O539" s="43" t="s">
        <v>6804</v>
      </c>
    </row>
    <row r="540" spans="1:15" ht="12.75">
      <c r="A540" s="22" t="s">
        <v>60</v>
      </c>
      <c r="B540" s="22" t="s">
        <v>289</v>
      </c>
      <c r="C540" s="22" t="s">
        <v>63</v>
      </c>
      <c r="D540" s="22" t="s">
        <v>61</v>
      </c>
      <c r="E540" s="22" t="s">
        <v>31914</v>
      </c>
      <c r="F540" s="31">
        <v>43409.305833333332</v>
      </c>
      <c r="G540" s="31">
        <v>43450</v>
      </c>
      <c r="H540" s="31">
        <v>43815</v>
      </c>
      <c r="I540" s="31">
        <v>43448.443483796298</v>
      </c>
      <c r="J540" s="35" t="s">
        <v>31771</v>
      </c>
      <c r="K540" s="22" t="s">
        <v>73</v>
      </c>
      <c r="L540" s="22" t="s">
        <v>120</v>
      </c>
      <c r="M540" s="24">
        <v>1690.32</v>
      </c>
      <c r="N540" s="32" t="s">
        <v>9569</v>
      </c>
      <c r="O540" s="43" t="s">
        <v>9570</v>
      </c>
    </row>
    <row r="541" spans="1:15" ht="12.75">
      <c r="A541" s="22" t="s">
        <v>60</v>
      </c>
      <c r="B541" s="22" t="s">
        <v>5900</v>
      </c>
      <c r="C541" s="22" t="s">
        <v>63</v>
      </c>
      <c r="D541" s="22" t="s">
        <v>61</v>
      </c>
      <c r="E541" s="22" t="s">
        <v>7700</v>
      </c>
      <c r="F541" s="31">
        <v>43440.504270833335</v>
      </c>
      <c r="G541" s="31">
        <v>43437</v>
      </c>
      <c r="H541" s="31">
        <v>43797</v>
      </c>
      <c r="I541" s="31">
        <v>43440.504583333335</v>
      </c>
      <c r="J541" s="35" t="s">
        <v>31774</v>
      </c>
      <c r="K541" s="22" t="s">
        <v>131</v>
      </c>
      <c r="L541" s="22" t="s">
        <v>120</v>
      </c>
      <c r="M541" s="24">
        <v>0</v>
      </c>
      <c r="N541" s="32" t="s">
        <v>95</v>
      </c>
      <c r="O541" s="43" t="s">
        <v>96</v>
      </c>
    </row>
    <row r="542" spans="1:15" ht="12.75">
      <c r="A542" s="22" t="s">
        <v>60</v>
      </c>
      <c r="B542" s="22" t="s">
        <v>331</v>
      </c>
      <c r="C542" s="22" t="s">
        <v>63</v>
      </c>
      <c r="D542" s="22" t="s">
        <v>61</v>
      </c>
      <c r="E542" s="22" t="s">
        <v>10524</v>
      </c>
      <c r="F542" s="31">
        <v>43445.613483796296</v>
      </c>
      <c r="G542" s="31">
        <v>43445</v>
      </c>
      <c r="H542" s="31">
        <v>43810</v>
      </c>
      <c r="I542" s="31">
        <v>43445.622418981482</v>
      </c>
      <c r="J542" s="35" t="s">
        <v>31787</v>
      </c>
      <c r="K542" s="22" t="s">
        <v>73</v>
      </c>
      <c r="L542" s="22" t="s">
        <v>120</v>
      </c>
      <c r="M542" s="24">
        <v>3466.34</v>
      </c>
      <c r="N542" s="32" t="s">
        <v>109</v>
      </c>
      <c r="O542" s="43" t="s">
        <v>110</v>
      </c>
    </row>
    <row r="543" spans="1:15" ht="12.75">
      <c r="A543" s="22" t="s">
        <v>60</v>
      </c>
      <c r="B543" s="22" t="s">
        <v>425</v>
      </c>
      <c r="C543" s="22" t="s">
        <v>63</v>
      </c>
      <c r="D543" s="22" t="s">
        <v>61</v>
      </c>
      <c r="E543" s="22" t="s">
        <v>31915</v>
      </c>
      <c r="F543" s="31">
        <v>43427.098900462959</v>
      </c>
      <c r="G543" s="31">
        <v>43466</v>
      </c>
      <c r="H543" s="31">
        <v>43831</v>
      </c>
      <c r="I543" s="31">
        <v>43444.48228009259</v>
      </c>
      <c r="J543" s="35" t="s">
        <v>31780</v>
      </c>
      <c r="K543" s="22" t="s">
        <v>81</v>
      </c>
      <c r="L543" s="22" t="s">
        <v>120</v>
      </c>
      <c r="M543" s="24">
        <v>542.64</v>
      </c>
      <c r="N543" s="32" t="s">
        <v>2192</v>
      </c>
      <c r="O543" s="43" t="s">
        <v>2193</v>
      </c>
    </row>
    <row r="544" spans="1:15" ht="12.75">
      <c r="A544" s="22" t="s">
        <v>60</v>
      </c>
      <c r="B544" s="22" t="s">
        <v>289</v>
      </c>
      <c r="C544" s="22" t="s">
        <v>63</v>
      </c>
      <c r="D544" s="22" t="s">
        <v>61</v>
      </c>
      <c r="E544" s="22" t="s">
        <v>7044</v>
      </c>
      <c r="F544" s="31">
        <v>43439.113055555557</v>
      </c>
      <c r="G544" s="31">
        <v>43477</v>
      </c>
      <c r="H544" s="31">
        <v>43830</v>
      </c>
      <c r="I544" s="31">
        <v>43453.493229166663</v>
      </c>
      <c r="J544" s="35" t="s">
        <v>31762</v>
      </c>
      <c r="K544" s="22" t="s">
        <v>81</v>
      </c>
      <c r="L544" s="22" t="s">
        <v>120</v>
      </c>
      <c r="M544" s="24">
        <v>536.66</v>
      </c>
      <c r="N544" s="32" t="s">
        <v>1958</v>
      </c>
      <c r="O544" s="43" t="s">
        <v>1959</v>
      </c>
    </row>
    <row r="545" spans="1:15" ht="12.75">
      <c r="A545" s="22" t="s">
        <v>60</v>
      </c>
      <c r="B545" s="22" t="s">
        <v>2985</v>
      </c>
      <c r="C545" s="22" t="s">
        <v>63</v>
      </c>
      <c r="D545" s="22" t="s">
        <v>61</v>
      </c>
      <c r="E545" s="22" t="s">
        <v>31916</v>
      </c>
      <c r="F545" s="31">
        <v>43427.098298611112</v>
      </c>
      <c r="G545" s="31">
        <v>43464</v>
      </c>
      <c r="H545" s="31">
        <v>43829</v>
      </c>
      <c r="I545" s="31">
        <v>43454.424780092588</v>
      </c>
      <c r="J545" s="35" t="s">
        <v>31772</v>
      </c>
      <c r="K545" s="22" t="s">
        <v>81</v>
      </c>
      <c r="L545" s="22" t="s">
        <v>120</v>
      </c>
      <c r="M545" s="24">
        <v>1161.1199999999999</v>
      </c>
      <c r="N545" s="32" t="s">
        <v>14494</v>
      </c>
      <c r="O545" s="43" t="s">
        <v>14495</v>
      </c>
    </row>
    <row r="546" spans="1:15" ht="12.75">
      <c r="A546" s="22" t="s">
        <v>60</v>
      </c>
      <c r="B546" s="22" t="s">
        <v>289</v>
      </c>
      <c r="C546" s="22" t="s">
        <v>63</v>
      </c>
      <c r="D546" s="22" t="s">
        <v>61</v>
      </c>
      <c r="E546" s="22" t="s">
        <v>9395</v>
      </c>
      <c r="F546" s="31">
        <v>43434.719525462962</v>
      </c>
      <c r="G546" s="31">
        <v>43466</v>
      </c>
      <c r="H546" s="31">
        <v>43831</v>
      </c>
      <c r="I546" s="31">
        <v>43440.50105324074</v>
      </c>
      <c r="J546" s="35" t="s">
        <v>31774</v>
      </c>
      <c r="K546" s="22" t="s">
        <v>73</v>
      </c>
      <c r="L546" s="22" t="s">
        <v>120</v>
      </c>
      <c r="M546" s="24">
        <v>554.91999999999996</v>
      </c>
      <c r="N546" s="32" t="s">
        <v>709</v>
      </c>
      <c r="O546" s="43" t="s">
        <v>710</v>
      </c>
    </row>
    <row r="547" spans="1:15" ht="12.75">
      <c r="A547" s="22" t="s">
        <v>60</v>
      </c>
      <c r="B547" s="22" t="s">
        <v>362</v>
      </c>
      <c r="C547" s="22" t="s">
        <v>63</v>
      </c>
      <c r="D547" s="22" t="s">
        <v>61</v>
      </c>
      <c r="E547" s="22" t="s">
        <v>31917</v>
      </c>
      <c r="F547" s="31">
        <v>43410.30568287037</v>
      </c>
      <c r="G547" s="31">
        <v>43448</v>
      </c>
      <c r="H547" s="31">
        <v>43813</v>
      </c>
      <c r="I547" s="31">
        <v>43448.49418981481</v>
      </c>
      <c r="J547" s="35" t="s">
        <v>31771</v>
      </c>
      <c r="K547" s="22" t="s">
        <v>73</v>
      </c>
      <c r="L547" s="22" t="s">
        <v>120</v>
      </c>
      <c r="M547" s="24">
        <v>1534.32</v>
      </c>
      <c r="N547" s="32" t="s">
        <v>3411</v>
      </c>
      <c r="O547" s="43" t="s">
        <v>3412</v>
      </c>
    </row>
    <row r="548" spans="1:15" ht="12.75">
      <c r="A548" s="22" t="s">
        <v>60</v>
      </c>
      <c r="B548" s="22" t="s">
        <v>674</v>
      </c>
      <c r="C548" s="22" t="s">
        <v>63</v>
      </c>
      <c r="D548" s="22" t="s">
        <v>61</v>
      </c>
      <c r="E548" s="22" t="s">
        <v>4735</v>
      </c>
      <c r="F548" s="31">
        <v>43441.620520833334</v>
      </c>
      <c r="G548" s="31">
        <v>43441</v>
      </c>
      <c r="H548" s="31">
        <v>43799</v>
      </c>
      <c r="I548" s="31">
        <v>43441.624398148146</v>
      </c>
      <c r="J548" s="35" t="s">
        <v>31770</v>
      </c>
      <c r="K548" s="22" t="s">
        <v>73</v>
      </c>
      <c r="L548" s="22" t="s">
        <v>120</v>
      </c>
      <c r="M548" s="24">
        <v>531.70000000000005</v>
      </c>
      <c r="N548" s="32" t="s">
        <v>156</v>
      </c>
      <c r="O548" s="43" t="s">
        <v>157</v>
      </c>
    </row>
    <row r="549" spans="1:15" ht="12.75">
      <c r="A549" s="22" t="s">
        <v>60</v>
      </c>
      <c r="B549" s="22" t="s">
        <v>331</v>
      </c>
      <c r="C549" s="22" t="s">
        <v>63</v>
      </c>
      <c r="D549" s="22" t="s">
        <v>61</v>
      </c>
      <c r="E549" s="22" t="s">
        <v>31918</v>
      </c>
      <c r="F549" s="31">
        <v>43430.556076388886</v>
      </c>
      <c r="G549" s="31">
        <v>43455</v>
      </c>
      <c r="H549" s="31">
        <v>43820</v>
      </c>
      <c r="I549" s="31">
        <v>43455.509062500001</v>
      </c>
      <c r="J549" s="35" t="s">
        <v>31763</v>
      </c>
      <c r="K549" s="22" t="s">
        <v>73</v>
      </c>
      <c r="L549" s="22" t="s">
        <v>120</v>
      </c>
      <c r="M549" s="24">
        <v>789.38</v>
      </c>
      <c r="N549" s="32" t="s">
        <v>95</v>
      </c>
      <c r="O549" s="43" t="s">
        <v>96</v>
      </c>
    </row>
    <row r="550" spans="1:15" ht="12.75">
      <c r="A550" s="22" t="s">
        <v>60</v>
      </c>
      <c r="B550" s="22" t="s">
        <v>494</v>
      </c>
      <c r="C550" s="22" t="s">
        <v>63</v>
      </c>
      <c r="D550" s="22" t="s">
        <v>61</v>
      </c>
      <c r="E550" s="22" t="s">
        <v>3034</v>
      </c>
      <c r="F550" s="31">
        <v>43441.700937499998</v>
      </c>
      <c r="G550" s="31">
        <v>43441</v>
      </c>
      <c r="H550" s="31">
        <v>43806</v>
      </c>
      <c r="I550" s="31">
        <v>43441.702037037037</v>
      </c>
      <c r="J550" s="35" t="s">
        <v>31770</v>
      </c>
      <c r="K550" s="22" t="s">
        <v>73</v>
      </c>
      <c r="L550" s="22" t="s">
        <v>120</v>
      </c>
      <c r="M550" s="24">
        <v>523.34</v>
      </c>
      <c r="N550" s="32" t="s">
        <v>3035</v>
      </c>
      <c r="O550" s="43" t="s">
        <v>3036</v>
      </c>
    </row>
    <row r="551" spans="1:15" ht="12.75">
      <c r="A551" s="22" t="s">
        <v>60</v>
      </c>
      <c r="B551" s="22" t="s">
        <v>362</v>
      </c>
      <c r="C551" s="22" t="s">
        <v>63</v>
      </c>
      <c r="D551" s="22" t="s">
        <v>61</v>
      </c>
      <c r="E551" s="22" t="s">
        <v>11722</v>
      </c>
      <c r="F551" s="31">
        <v>43438.519097222219</v>
      </c>
      <c r="G551" s="31">
        <v>43487</v>
      </c>
      <c r="H551" s="31">
        <v>43852</v>
      </c>
      <c r="I551" s="31">
        <v>43446.569710648146</v>
      </c>
      <c r="J551" s="35" t="s">
        <v>31764</v>
      </c>
      <c r="K551" s="22" t="s">
        <v>81</v>
      </c>
      <c r="L551" s="22" t="s">
        <v>120</v>
      </c>
      <c r="M551" s="24">
        <v>2021.86</v>
      </c>
      <c r="N551" s="32" t="s">
        <v>109</v>
      </c>
      <c r="O551" s="43" t="s">
        <v>110</v>
      </c>
    </row>
    <row r="552" spans="1:15" ht="12.75">
      <c r="A552" s="22" t="s">
        <v>60</v>
      </c>
      <c r="B552" s="22" t="s">
        <v>323</v>
      </c>
      <c r="C552" s="22" t="s">
        <v>63</v>
      </c>
      <c r="D552" s="22" t="s">
        <v>61</v>
      </c>
      <c r="E552" s="22" t="s">
        <v>31919</v>
      </c>
      <c r="F552" s="31">
        <v>43425.723611111112</v>
      </c>
      <c r="G552" s="31">
        <v>43445</v>
      </c>
      <c r="H552" s="31">
        <v>43810</v>
      </c>
      <c r="I552" s="31">
        <v>43446.533275462964</v>
      </c>
      <c r="J552" s="35" t="s">
        <v>31764</v>
      </c>
      <c r="K552" s="22" t="s">
        <v>73</v>
      </c>
      <c r="L552" s="22" t="s">
        <v>120</v>
      </c>
      <c r="M552" s="24">
        <v>4811.84</v>
      </c>
      <c r="N552" s="32" t="s">
        <v>123</v>
      </c>
      <c r="O552" s="43" t="s">
        <v>124</v>
      </c>
    </row>
    <row r="553" spans="1:15" ht="12.75">
      <c r="A553" s="22" t="s">
        <v>60</v>
      </c>
      <c r="B553" s="22" t="s">
        <v>331</v>
      </c>
      <c r="C553" s="22" t="s">
        <v>63</v>
      </c>
      <c r="D553" s="22" t="s">
        <v>61</v>
      </c>
      <c r="E553" s="22" t="s">
        <v>12564</v>
      </c>
      <c r="F553" s="31">
        <v>43437.949398148143</v>
      </c>
      <c r="G553" s="31">
        <v>43440</v>
      </c>
      <c r="H553" s="31">
        <v>43805</v>
      </c>
      <c r="I553" s="31">
        <v>43439.420300925922</v>
      </c>
      <c r="J553" s="35" t="s">
        <v>31769</v>
      </c>
      <c r="K553" s="22" t="s">
        <v>73</v>
      </c>
      <c r="L553" s="22" t="s">
        <v>120</v>
      </c>
      <c r="M553" s="24">
        <v>1964.62</v>
      </c>
      <c r="N553" s="32" t="s">
        <v>105</v>
      </c>
      <c r="O553" s="43" t="s">
        <v>106</v>
      </c>
    </row>
    <row r="554" spans="1:15" ht="12.75">
      <c r="A554" s="22" t="s">
        <v>60</v>
      </c>
      <c r="B554" s="22" t="s">
        <v>289</v>
      </c>
      <c r="C554" s="22" t="s">
        <v>63</v>
      </c>
      <c r="D554" s="22" t="s">
        <v>61</v>
      </c>
      <c r="E554" s="22" t="s">
        <v>6428</v>
      </c>
      <c r="F554" s="31">
        <v>43400.121076388888</v>
      </c>
      <c r="G554" s="31">
        <v>43440</v>
      </c>
      <c r="H554" s="31">
        <v>43805</v>
      </c>
      <c r="I554" s="31">
        <v>43440.367210648146</v>
      </c>
      <c r="J554" s="35" t="s">
        <v>31774</v>
      </c>
      <c r="K554" s="22" t="s">
        <v>81</v>
      </c>
      <c r="L554" s="22" t="s">
        <v>120</v>
      </c>
      <c r="M554" s="24">
        <v>671.61</v>
      </c>
      <c r="N554" s="32" t="s">
        <v>6429</v>
      </c>
      <c r="O554" s="43" t="s">
        <v>6430</v>
      </c>
    </row>
    <row r="555" spans="1:15" ht="12.75">
      <c r="A555" s="22" t="s">
        <v>60</v>
      </c>
      <c r="B555" s="22" t="s">
        <v>362</v>
      </c>
      <c r="C555" s="22" t="s">
        <v>63</v>
      </c>
      <c r="D555" s="22" t="s">
        <v>61</v>
      </c>
      <c r="E555" s="22" t="s">
        <v>1893</v>
      </c>
      <c r="F555" s="31">
        <v>43445.633715277778</v>
      </c>
      <c r="G555" s="31">
        <v>43446</v>
      </c>
      <c r="H555" s="31">
        <v>43811</v>
      </c>
      <c r="I555" s="31">
        <v>43446.740034722221</v>
      </c>
      <c r="J555" s="35" t="s">
        <v>31764</v>
      </c>
      <c r="K555" s="22" t="s">
        <v>73</v>
      </c>
      <c r="L555" s="22" t="s">
        <v>120</v>
      </c>
      <c r="M555" s="24">
        <v>1650.22</v>
      </c>
      <c r="N555" s="32" t="s">
        <v>807</v>
      </c>
      <c r="O555" s="43" t="s">
        <v>808</v>
      </c>
    </row>
    <row r="556" spans="1:15" ht="12.75">
      <c r="A556" s="22" t="s">
        <v>60</v>
      </c>
      <c r="B556" s="22" t="s">
        <v>326</v>
      </c>
      <c r="C556" s="22" t="s">
        <v>63</v>
      </c>
      <c r="D556" s="22" t="s">
        <v>61</v>
      </c>
      <c r="E556" s="22" t="s">
        <v>562</v>
      </c>
      <c r="F556" s="31">
        <v>43441.489872685182</v>
      </c>
      <c r="G556" s="31">
        <v>43475</v>
      </c>
      <c r="H556" s="31">
        <v>43840</v>
      </c>
      <c r="I556" s="31">
        <v>43453.448402777773</v>
      </c>
      <c r="J556" s="35" t="s">
        <v>31762</v>
      </c>
      <c r="K556" s="22" t="s">
        <v>73</v>
      </c>
      <c r="L556" s="22" t="s">
        <v>120</v>
      </c>
      <c r="M556" s="24">
        <v>339.08</v>
      </c>
      <c r="N556" s="32" t="s">
        <v>563</v>
      </c>
      <c r="O556" s="43" t="s">
        <v>564</v>
      </c>
    </row>
    <row r="557" spans="1:15" ht="12.75">
      <c r="A557" s="22" t="s">
        <v>60</v>
      </c>
      <c r="B557" s="22" t="s">
        <v>323</v>
      </c>
      <c r="C557" s="22" t="s">
        <v>63</v>
      </c>
      <c r="D557" s="22" t="s">
        <v>61</v>
      </c>
      <c r="E557" s="22" t="s">
        <v>5245</v>
      </c>
      <c r="F557" s="31">
        <v>43440.644236111111</v>
      </c>
      <c r="G557" s="31">
        <v>43440</v>
      </c>
      <c r="H557" s="31">
        <v>43805</v>
      </c>
      <c r="I557" s="31">
        <v>43440.65112268518</v>
      </c>
      <c r="J557" s="35" t="s">
        <v>31774</v>
      </c>
      <c r="K557" s="22" t="s">
        <v>73</v>
      </c>
      <c r="L557" s="22" t="s">
        <v>120</v>
      </c>
      <c r="M557" s="24">
        <v>1086.28</v>
      </c>
      <c r="N557" s="32" t="s">
        <v>831</v>
      </c>
      <c r="O557" s="43" t="s">
        <v>832</v>
      </c>
    </row>
    <row r="558" spans="1:15" ht="12.75">
      <c r="A558" s="22" t="s">
        <v>60</v>
      </c>
      <c r="B558" s="22" t="s">
        <v>289</v>
      </c>
      <c r="C558" s="22" t="s">
        <v>63</v>
      </c>
      <c r="D558" s="22" t="s">
        <v>61</v>
      </c>
      <c r="E558" s="22" t="s">
        <v>1307</v>
      </c>
      <c r="F558" s="31">
        <v>43445.739618055552</v>
      </c>
      <c r="G558" s="31">
        <v>43445</v>
      </c>
      <c r="H558" s="31">
        <v>43799</v>
      </c>
      <c r="I558" s="31">
        <v>43445.74015046296</v>
      </c>
      <c r="J558" s="35" t="s">
        <v>31787</v>
      </c>
      <c r="K558" s="22" t="s">
        <v>73</v>
      </c>
      <c r="L558" s="22" t="s">
        <v>120</v>
      </c>
      <c r="M558" s="24">
        <v>250.40</v>
      </c>
      <c r="N558" s="32" t="s">
        <v>1308</v>
      </c>
      <c r="O558" s="43" t="s">
        <v>1309</v>
      </c>
    </row>
    <row r="559" spans="1:15" ht="12.75">
      <c r="A559" s="22" t="s">
        <v>60</v>
      </c>
      <c r="B559" s="22" t="s">
        <v>425</v>
      </c>
      <c r="C559" s="22" t="s">
        <v>63</v>
      </c>
      <c r="D559" s="22" t="s">
        <v>61</v>
      </c>
      <c r="E559" s="22" t="s">
        <v>3331</v>
      </c>
      <c r="F559" s="31">
        <v>43437.438831018517</v>
      </c>
      <c r="G559" s="31">
        <v>43442</v>
      </c>
      <c r="H559" s="31">
        <v>43807</v>
      </c>
      <c r="I559" s="31">
        <v>43438.670138888891</v>
      </c>
      <c r="J559" s="35" t="s">
        <v>31778</v>
      </c>
      <c r="K559" s="22" t="s">
        <v>73</v>
      </c>
      <c r="L559" s="22" t="s">
        <v>120</v>
      </c>
      <c r="M559" s="24">
        <v>1541.89</v>
      </c>
      <c r="N559" s="32" t="s">
        <v>1829</v>
      </c>
      <c r="O559" s="43" t="s">
        <v>1830</v>
      </c>
    </row>
    <row r="560" spans="1:15" ht="12.75">
      <c r="A560" s="22" t="s">
        <v>60</v>
      </c>
      <c r="B560" s="22" t="s">
        <v>289</v>
      </c>
      <c r="C560" s="22" t="s">
        <v>63</v>
      </c>
      <c r="D560" s="22" t="s">
        <v>61</v>
      </c>
      <c r="E560" s="22" t="s">
        <v>31920</v>
      </c>
      <c r="F560" s="31">
        <v>43410.671157407407</v>
      </c>
      <c r="G560" s="31">
        <v>43469</v>
      </c>
      <c r="H560" s="31">
        <v>43834</v>
      </c>
      <c r="I560" s="31">
        <v>43462.697754629626</v>
      </c>
      <c r="J560" s="35" t="s">
        <v>31807</v>
      </c>
      <c r="K560" s="22" t="s">
        <v>73</v>
      </c>
      <c r="L560" s="22" t="s">
        <v>120</v>
      </c>
      <c r="M560" s="24">
        <v>373.38</v>
      </c>
      <c r="N560" s="32" t="s">
        <v>1546</v>
      </c>
      <c r="O560" s="43" t="s">
        <v>1547</v>
      </c>
    </row>
    <row r="561" spans="1:15" ht="12.75">
      <c r="A561" s="22" t="s">
        <v>60</v>
      </c>
      <c r="B561" s="22" t="s">
        <v>362</v>
      </c>
      <c r="C561" s="22" t="s">
        <v>63</v>
      </c>
      <c r="D561" s="22" t="s">
        <v>61</v>
      </c>
      <c r="E561" s="22" t="s">
        <v>9497</v>
      </c>
      <c r="F561" s="31">
        <v>43454.419039351851</v>
      </c>
      <c r="G561" s="31">
        <v>43454</v>
      </c>
      <c r="H561" s="31">
        <v>43819</v>
      </c>
      <c r="I561" s="31">
        <v>43454.420856481476</v>
      </c>
      <c r="J561" s="35" t="s">
        <v>31772</v>
      </c>
      <c r="K561" s="22" t="s">
        <v>73</v>
      </c>
      <c r="L561" s="22" t="s">
        <v>120</v>
      </c>
      <c r="M561" s="24">
        <v>3423.60</v>
      </c>
      <c r="N561" s="32" t="s">
        <v>90</v>
      </c>
      <c r="O561" s="43" t="s">
        <v>91</v>
      </c>
    </row>
    <row r="562" spans="1:15" ht="12.75">
      <c r="A562" s="22" t="s">
        <v>60</v>
      </c>
      <c r="B562" s="22" t="s">
        <v>453</v>
      </c>
      <c r="C562" s="22" t="s">
        <v>63</v>
      </c>
      <c r="D562" s="22" t="s">
        <v>61</v>
      </c>
      <c r="E562" s="22" t="s">
        <v>31921</v>
      </c>
      <c r="F562" s="31">
        <v>43420.090300925927</v>
      </c>
      <c r="G562" s="31">
        <v>43456</v>
      </c>
      <c r="H562" s="31">
        <v>43821</v>
      </c>
      <c r="I562" s="31">
        <v>43454.845474537033</v>
      </c>
      <c r="J562" s="35" t="s">
        <v>31772</v>
      </c>
      <c r="K562" s="22" t="s">
        <v>81</v>
      </c>
      <c r="L562" s="22" t="s">
        <v>120</v>
      </c>
      <c r="M562" s="24">
        <v>1266.1500000000001</v>
      </c>
      <c r="N562" s="32" t="s">
        <v>2590</v>
      </c>
      <c r="O562" s="43" t="s">
        <v>2591</v>
      </c>
    </row>
    <row r="563" spans="1:15" ht="12.75">
      <c r="A563" s="22" t="s">
        <v>60</v>
      </c>
      <c r="B563" s="22" t="s">
        <v>289</v>
      </c>
      <c r="C563" s="22" t="s">
        <v>63</v>
      </c>
      <c r="D563" s="22" t="s">
        <v>61</v>
      </c>
      <c r="E563" s="22" t="s">
        <v>31922</v>
      </c>
      <c r="F563" s="31">
        <v>43428.084907407407</v>
      </c>
      <c r="G563" s="31">
        <v>43464</v>
      </c>
      <c r="H563" s="31">
        <v>43829</v>
      </c>
      <c r="I563" s="31">
        <v>43448.671539351853</v>
      </c>
      <c r="J563" s="35" t="s">
        <v>31771</v>
      </c>
      <c r="K563" s="22" t="s">
        <v>81</v>
      </c>
      <c r="L563" s="22" t="s">
        <v>120</v>
      </c>
      <c r="M563" s="24">
        <v>290.50</v>
      </c>
      <c r="N563" s="32" t="s">
        <v>1113</v>
      </c>
      <c r="O563" s="43" t="s">
        <v>1114</v>
      </c>
    </row>
    <row r="564" spans="1:15" ht="12.75">
      <c r="A564" s="22" t="s">
        <v>60</v>
      </c>
      <c r="B564" s="22" t="s">
        <v>289</v>
      </c>
      <c r="C564" s="22" t="s">
        <v>63</v>
      </c>
      <c r="D564" s="22" t="s">
        <v>61</v>
      </c>
      <c r="E564" s="22" t="s">
        <v>31923</v>
      </c>
      <c r="F564" s="31">
        <v>43414.110335648147</v>
      </c>
      <c r="G564" s="31">
        <v>43454</v>
      </c>
      <c r="H564" s="31">
        <v>43819</v>
      </c>
      <c r="I564" s="31">
        <v>43454.590833333328</v>
      </c>
      <c r="J564" s="35" t="s">
        <v>31772</v>
      </c>
      <c r="K564" s="22" t="s">
        <v>81</v>
      </c>
      <c r="L564" s="22" t="s">
        <v>120</v>
      </c>
      <c r="M564" s="24">
        <v>960.20</v>
      </c>
      <c r="N564" s="32" t="s">
        <v>6443</v>
      </c>
      <c r="O564" s="43" t="s">
        <v>6444</v>
      </c>
    </row>
    <row r="565" spans="1:15" ht="12.75">
      <c r="A565" s="22" t="s">
        <v>60</v>
      </c>
      <c r="B565" s="22" t="s">
        <v>303</v>
      </c>
      <c r="C565" s="22" t="s">
        <v>63</v>
      </c>
      <c r="D565" s="22" t="s">
        <v>61</v>
      </c>
      <c r="E565" s="22" t="s">
        <v>31924</v>
      </c>
      <c r="F565" s="31">
        <v>43414.110844907409</v>
      </c>
      <c r="G565" s="31">
        <v>43454</v>
      </c>
      <c r="H565" s="31">
        <v>43819</v>
      </c>
      <c r="I565" s="31">
        <v>43451.426388888889</v>
      </c>
      <c r="J565" s="35" t="s">
        <v>31766</v>
      </c>
      <c r="K565" s="22" t="s">
        <v>81</v>
      </c>
      <c r="L565" s="22" t="s">
        <v>120</v>
      </c>
      <c r="M565" s="24">
        <v>1197.29</v>
      </c>
      <c r="N565" s="32" t="s">
        <v>1362</v>
      </c>
      <c r="O565" s="43" t="s">
        <v>1363</v>
      </c>
    </row>
    <row r="566" spans="1:15" ht="12.75">
      <c r="A566" s="22" t="s">
        <v>60</v>
      </c>
      <c r="B566" s="22" t="s">
        <v>824</v>
      </c>
      <c r="C566" s="22" t="s">
        <v>63</v>
      </c>
      <c r="D566" s="22" t="s">
        <v>61</v>
      </c>
      <c r="E566" s="22" t="s">
        <v>4231</v>
      </c>
      <c r="F566" s="31">
        <v>43445.639710648145</v>
      </c>
      <c r="G566" s="31">
        <v>43445</v>
      </c>
      <c r="H566" s="31">
        <v>43810</v>
      </c>
      <c r="I566" s="31">
        <v>43462.427002314813</v>
      </c>
      <c r="J566" s="35" t="s">
        <v>31807</v>
      </c>
      <c r="K566" s="22" t="s">
        <v>73</v>
      </c>
      <c r="L566" s="22" t="s">
        <v>120</v>
      </c>
      <c r="M566" s="24">
        <v>1018.76</v>
      </c>
      <c r="N566" s="32" t="s">
        <v>128</v>
      </c>
      <c r="O566" s="43" t="s">
        <v>129</v>
      </c>
    </row>
    <row r="567" spans="1:15" ht="12.75">
      <c r="A567" s="22" t="s">
        <v>60</v>
      </c>
      <c r="B567" s="22" t="s">
        <v>362</v>
      </c>
      <c r="C567" s="22" t="s">
        <v>63</v>
      </c>
      <c r="D567" s="22" t="s">
        <v>61</v>
      </c>
      <c r="E567" s="22" t="s">
        <v>31925</v>
      </c>
      <c r="F567" s="31">
        <v>43427.098263888889</v>
      </c>
      <c r="G567" s="31">
        <v>43463</v>
      </c>
      <c r="H567" s="31">
        <v>43828</v>
      </c>
      <c r="I567" s="31">
        <v>43445.636863425927</v>
      </c>
      <c r="J567" s="35" t="s">
        <v>31787</v>
      </c>
      <c r="K567" s="22" t="s">
        <v>81</v>
      </c>
      <c r="L567" s="22" t="s">
        <v>120</v>
      </c>
      <c r="M567" s="24">
        <v>1015.45</v>
      </c>
      <c r="N567" s="32" t="s">
        <v>2654</v>
      </c>
      <c r="O567" s="43" t="s">
        <v>2655</v>
      </c>
    </row>
    <row r="568" spans="1:15" ht="12.75">
      <c r="A568" s="22" t="s">
        <v>60</v>
      </c>
      <c r="B568" s="22" t="s">
        <v>331</v>
      </c>
      <c r="C568" s="22" t="s">
        <v>63</v>
      </c>
      <c r="D568" s="22" t="s">
        <v>61</v>
      </c>
      <c r="E568" s="22" t="s">
        <v>31926</v>
      </c>
      <c r="F568" s="31">
        <v>43414.110671296294</v>
      </c>
      <c r="G568" s="31">
        <v>43453</v>
      </c>
      <c r="H568" s="31">
        <v>43818</v>
      </c>
      <c r="I568" s="31">
        <v>43458.465740740736</v>
      </c>
      <c r="J568" s="35" t="s">
        <v>31791</v>
      </c>
      <c r="K568" s="22" t="s">
        <v>81</v>
      </c>
      <c r="L568" s="22" t="s">
        <v>120</v>
      </c>
      <c r="M568" s="24">
        <v>4475.4700000000003</v>
      </c>
      <c r="N568" s="32" t="s">
        <v>15949</v>
      </c>
      <c r="O568" s="43" t="s">
        <v>15950</v>
      </c>
    </row>
    <row r="569" spans="1:15" ht="12.75">
      <c r="A569" s="22" t="s">
        <v>60</v>
      </c>
      <c r="B569" s="22" t="s">
        <v>323</v>
      </c>
      <c r="C569" s="22" t="s">
        <v>63</v>
      </c>
      <c r="D569" s="22" t="s">
        <v>61</v>
      </c>
      <c r="E569" s="22" t="s">
        <v>3392</v>
      </c>
      <c r="F569" s="31">
        <v>43439.396192129629</v>
      </c>
      <c r="G569" s="31">
        <v>43439</v>
      </c>
      <c r="H569" s="31">
        <v>43804</v>
      </c>
      <c r="I569" s="31">
        <v>43440.61005787037</v>
      </c>
      <c r="J569" s="35" t="s">
        <v>31774</v>
      </c>
      <c r="K569" s="22" t="s">
        <v>73</v>
      </c>
      <c r="L569" s="22" t="s">
        <v>120</v>
      </c>
      <c r="M569" s="24">
        <v>1086.28</v>
      </c>
      <c r="N569" s="32" t="s">
        <v>831</v>
      </c>
      <c r="O569" s="43" t="s">
        <v>832</v>
      </c>
    </row>
    <row r="570" spans="1:15" ht="12.75">
      <c r="A570" s="22" t="s">
        <v>60</v>
      </c>
      <c r="B570" s="22" t="s">
        <v>289</v>
      </c>
      <c r="C570" s="22" t="s">
        <v>63</v>
      </c>
      <c r="D570" s="22" t="s">
        <v>61</v>
      </c>
      <c r="E570" s="22" t="s">
        <v>31927</v>
      </c>
      <c r="F570" s="31">
        <v>43430.35460648148</v>
      </c>
      <c r="G570" s="31">
        <v>43472</v>
      </c>
      <c r="H570" s="31">
        <v>43837</v>
      </c>
      <c r="I570" s="31">
        <v>43452.556608796294</v>
      </c>
      <c r="J570" s="35" t="s">
        <v>31765</v>
      </c>
      <c r="K570" s="22" t="s">
        <v>73</v>
      </c>
      <c r="L570" s="22" t="s">
        <v>120</v>
      </c>
      <c r="M570" s="24">
        <v>1074.3800000000001</v>
      </c>
      <c r="N570" s="32" t="s">
        <v>167</v>
      </c>
      <c r="O570" s="43" t="s">
        <v>168</v>
      </c>
    </row>
    <row r="571" spans="1:15" ht="12.75">
      <c r="A571" s="22" t="s">
        <v>60</v>
      </c>
      <c r="B571" s="22" t="s">
        <v>2073</v>
      </c>
      <c r="C571" s="22" t="s">
        <v>63</v>
      </c>
      <c r="D571" s="22" t="s">
        <v>61</v>
      </c>
      <c r="E571" s="22" t="s">
        <v>10145</v>
      </c>
      <c r="F571" s="31">
        <v>43449.120775462958</v>
      </c>
      <c r="G571" s="31">
        <v>43496</v>
      </c>
      <c r="H571" s="31">
        <v>43861</v>
      </c>
      <c r="I571" s="31">
        <v>43455.633715277778</v>
      </c>
      <c r="J571" s="35" t="s">
        <v>31763</v>
      </c>
      <c r="K571" s="22" t="s">
        <v>81</v>
      </c>
      <c r="L571" s="22" t="s">
        <v>120</v>
      </c>
      <c r="M571" s="24">
        <v>1619.48</v>
      </c>
      <c r="N571" s="32" t="s">
        <v>90</v>
      </c>
      <c r="O571" s="43" t="s">
        <v>91</v>
      </c>
    </row>
    <row r="572" spans="1:15" ht="12.75">
      <c r="A572" s="22" t="s">
        <v>60</v>
      </c>
      <c r="B572" s="22" t="s">
        <v>362</v>
      </c>
      <c r="C572" s="22" t="s">
        <v>63</v>
      </c>
      <c r="D572" s="22" t="s">
        <v>61</v>
      </c>
      <c r="E572" s="22" t="s">
        <v>11238</v>
      </c>
      <c r="F572" s="31">
        <v>43439.547152777777</v>
      </c>
      <c r="G572" s="31">
        <v>43462</v>
      </c>
      <c r="H572" s="31">
        <v>43827</v>
      </c>
      <c r="I572" s="31">
        <v>43455.463738425926</v>
      </c>
      <c r="J572" s="35" t="s">
        <v>31763</v>
      </c>
      <c r="K572" s="22" t="s">
        <v>73</v>
      </c>
      <c r="L572" s="22" t="s">
        <v>120</v>
      </c>
      <c r="M572" s="24">
        <v>1845.08</v>
      </c>
      <c r="N572" s="32" t="s">
        <v>228</v>
      </c>
      <c r="O572" s="43" t="s">
        <v>229</v>
      </c>
    </row>
    <row r="573" spans="1:15" ht="12.75">
      <c r="A573" s="22" t="s">
        <v>60</v>
      </c>
      <c r="B573" s="22" t="s">
        <v>289</v>
      </c>
      <c r="C573" s="22" t="s">
        <v>63</v>
      </c>
      <c r="D573" s="22" t="s">
        <v>61</v>
      </c>
      <c r="E573" s="22" t="s">
        <v>31928</v>
      </c>
      <c r="F573" s="31">
        <v>43423.574201388888</v>
      </c>
      <c r="G573" s="31">
        <v>43440</v>
      </c>
      <c r="H573" s="31">
        <v>43805</v>
      </c>
      <c r="I573" s="31">
        <v>43437.522418981476</v>
      </c>
      <c r="J573" s="35" t="s">
        <v>31768</v>
      </c>
      <c r="K573" s="22" t="s">
        <v>73</v>
      </c>
      <c r="L573" s="22" t="s">
        <v>120</v>
      </c>
      <c r="M573" s="24">
        <v>293.04000000000002</v>
      </c>
      <c r="N573" s="32" t="s">
        <v>8584</v>
      </c>
      <c r="O573" s="43" t="s">
        <v>8585</v>
      </c>
    </row>
    <row r="574" spans="1:15" ht="12.75">
      <c r="A574" s="22" t="s">
        <v>60</v>
      </c>
      <c r="B574" s="22" t="s">
        <v>289</v>
      </c>
      <c r="C574" s="22" t="s">
        <v>63</v>
      </c>
      <c r="D574" s="22" t="s">
        <v>61</v>
      </c>
      <c r="E574" s="22" t="s">
        <v>1393</v>
      </c>
      <c r="F574" s="31">
        <v>43445.457210648143</v>
      </c>
      <c r="G574" s="31">
        <v>43445</v>
      </c>
      <c r="H574" s="31">
        <v>43810</v>
      </c>
      <c r="I574" s="31">
        <v>43445.539490740739</v>
      </c>
      <c r="J574" s="35" t="s">
        <v>31787</v>
      </c>
      <c r="K574" s="22" t="s">
        <v>73</v>
      </c>
      <c r="L574" s="22" t="s">
        <v>120</v>
      </c>
      <c r="M574" s="24">
        <v>452.37</v>
      </c>
      <c r="N574" s="32" t="s">
        <v>734</v>
      </c>
      <c r="O574" s="43" t="s">
        <v>735</v>
      </c>
    </row>
    <row r="575" spans="1:15" ht="12.75">
      <c r="A575" s="22" t="s">
        <v>60</v>
      </c>
      <c r="B575" s="22" t="s">
        <v>521</v>
      </c>
      <c r="C575" s="22" t="s">
        <v>63</v>
      </c>
      <c r="D575" s="22" t="s">
        <v>61</v>
      </c>
      <c r="E575" s="22" t="s">
        <v>10456</v>
      </c>
      <c r="F575" s="31">
        <v>43439.113842592589</v>
      </c>
      <c r="G575" s="31">
        <v>43476</v>
      </c>
      <c r="H575" s="31">
        <v>43841</v>
      </c>
      <c r="I575" s="31">
        <v>43440.555601851847</v>
      </c>
      <c r="J575" s="35" t="s">
        <v>31774</v>
      </c>
      <c r="K575" s="22" t="s">
        <v>81</v>
      </c>
      <c r="L575" s="22" t="s">
        <v>120</v>
      </c>
      <c r="M575" s="24">
        <v>1043.21</v>
      </c>
      <c r="N575" s="32" t="s">
        <v>90</v>
      </c>
      <c r="O575" s="43" t="s">
        <v>91</v>
      </c>
    </row>
    <row r="576" spans="1:15" ht="12.75">
      <c r="A576" s="22" t="s">
        <v>60</v>
      </c>
      <c r="B576" s="22" t="s">
        <v>723</v>
      </c>
      <c r="C576" s="22" t="s">
        <v>63</v>
      </c>
      <c r="D576" s="22" t="s">
        <v>61</v>
      </c>
      <c r="E576" s="22" t="s">
        <v>1637</v>
      </c>
      <c r="F576" s="31">
        <v>43437.412557870368</v>
      </c>
      <c r="G576" s="31">
        <v>43452</v>
      </c>
      <c r="H576" s="31">
        <v>43817</v>
      </c>
      <c r="I576" s="31">
        <v>43444.564733796295</v>
      </c>
      <c r="J576" s="35" t="s">
        <v>31780</v>
      </c>
      <c r="K576" s="22" t="s">
        <v>73</v>
      </c>
      <c r="L576" s="22" t="s">
        <v>120</v>
      </c>
      <c r="M576" s="24">
        <v>2071.60</v>
      </c>
      <c r="N576" s="32" t="s">
        <v>109</v>
      </c>
      <c r="O576" s="43" t="s">
        <v>110</v>
      </c>
    </row>
    <row r="577" spans="1:15" ht="12.75">
      <c r="A577" s="22" t="s">
        <v>60</v>
      </c>
      <c r="B577" s="22" t="s">
        <v>289</v>
      </c>
      <c r="C577" s="22" t="s">
        <v>63</v>
      </c>
      <c r="D577" s="22" t="s">
        <v>61</v>
      </c>
      <c r="E577" s="22" t="s">
        <v>6318</v>
      </c>
      <c r="F577" s="31">
        <v>43444.671724537038</v>
      </c>
      <c r="G577" s="31">
        <v>43367</v>
      </c>
      <c r="H577" s="31">
        <v>43732</v>
      </c>
      <c r="I577" s="31">
        <v>43444.672303240739</v>
      </c>
      <c r="J577" s="35" t="s">
        <v>31780</v>
      </c>
      <c r="K577" s="22" t="s">
        <v>160</v>
      </c>
      <c r="L577" s="22" t="s">
        <v>120</v>
      </c>
      <c r="M577" s="24">
        <v>-1744.10</v>
      </c>
      <c r="N577" s="32" t="s">
        <v>5801</v>
      </c>
      <c r="O577" s="43" t="s">
        <v>5802</v>
      </c>
    </row>
    <row r="578" spans="1:15" ht="12.75">
      <c r="A578" s="22" t="s">
        <v>60</v>
      </c>
      <c r="B578" s="22" t="s">
        <v>289</v>
      </c>
      <c r="C578" s="22" t="s">
        <v>63</v>
      </c>
      <c r="D578" s="22" t="s">
        <v>61</v>
      </c>
      <c r="E578" s="22" t="s">
        <v>9573</v>
      </c>
      <c r="F578" s="31">
        <v>43447.483437499999</v>
      </c>
      <c r="G578" s="31">
        <v>43484</v>
      </c>
      <c r="H578" s="31">
        <v>43849</v>
      </c>
      <c r="I578" s="31">
        <v>43451.478587962964</v>
      </c>
      <c r="J578" s="35" t="s">
        <v>31766</v>
      </c>
      <c r="K578" s="22" t="s">
        <v>81</v>
      </c>
      <c r="L578" s="22" t="s">
        <v>120</v>
      </c>
      <c r="M578" s="24">
        <v>543.35</v>
      </c>
      <c r="N578" s="32" t="s">
        <v>109</v>
      </c>
      <c r="O578" s="43" t="s">
        <v>110</v>
      </c>
    </row>
    <row r="579" spans="1:15" ht="12.75">
      <c r="A579" s="22" t="s">
        <v>60</v>
      </c>
      <c r="B579" s="22" t="s">
        <v>289</v>
      </c>
      <c r="C579" s="22" t="s">
        <v>63</v>
      </c>
      <c r="D579" s="22" t="s">
        <v>61</v>
      </c>
      <c r="E579" s="22" t="s">
        <v>557</v>
      </c>
      <c r="F579" s="31">
        <v>43453.448645833334</v>
      </c>
      <c r="G579" s="31">
        <v>43201</v>
      </c>
      <c r="H579" s="31">
        <v>43566</v>
      </c>
      <c r="I579" s="31">
        <v>43453.452881944446</v>
      </c>
      <c r="J579" s="35" t="s">
        <v>31762</v>
      </c>
      <c r="K579" s="22" t="s">
        <v>160</v>
      </c>
      <c r="L579" s="22" t="s">
        <v>120</v>
      </c>
      <c r="M579" s="24">
        <v>-109.90000000000001</v>
      </c>
      <c r="N579" s="32" t="s">
        <v>558</v>
      </c>
      <c r="O579" s="43" t="s">
        <v>559</v>
      </c>
    </row>
    <row r="580" spans="1:15" ht="12.75">
      <c r="A580" s="22" t="s">
        <v>60</v>
      </c>
      <c r="B580" s="22" t="s">
        <v>289</v>
      </c>
      <c r="C580" s="22" t="s">
        <v>63</v>
      </c>
      <c r="D580" s="22" t="s">
        <v>61</v>
      </c>
      <c r="E580" s="22" t="s">
        <v>2221</v>
      </c>
      <c r="F580" s="31">
        <v>43437.618981481479</v>
      </c>
      <c r="G580" s="31">
        <v>43434</v>
      </c>
      <c r="H580" s="31">
        <v>43799</v>
      </c>
      <c r="I580" s="31">
        <v>43437.619710648149</v>
      </c>
      <c r="J580" s="35" t="s">
        <v>31768</v>
      </c>
      <c r="K580" s="22" t="s">
        <v>131</v>
      </c>
      <c r="L580" s="22" t="s">
        <v>120</v>
      </c>
      <c r="M580" s="24">
        <v>0</v>
      </c>
      <c r="N580" s="32" t="s">
        <v>2222</v>
      </c>
      <c r="O580" s="43" t="s">
        <v>2223</v>
      </c>
    </row>
    <row r="581" spans="1:15" ht="12.75">
      <c r="A581" s="22" t="s">
        <v>60</v>
      </c>
      <c r="B581" s="22" t="s">
        <v>289</v>
      </c>
      <c r="C581" s="22" t="s">
        <v>63</v>
      </c>
      <c r="D581" s="22" t="s">
        <v>61</v>
      </c>
      <c r="E581" s="22" t="s">
        <v>9524</v>
      </c>
      <c r="F581" s="31">
        <v>43437.646944444445</v>
      </c>
      <c r="G581" s="31">
        <v>43425</v>
      </c>
      <c r="H581" s="31">
        <v>43790</v>
      </c>
      <c r="I581" s="31">
        <v>43437.667847222219</v>
      </c>
      <c r="J581" s="35" t="s">
        <v>31774</v>
      </c>
      <c r="K581" s="22" t="s">
        <v>160</v>
      </c>
      <c r="L581" s="22" t="s">
        <v>120</v>
      </c>
      <c r="M581" s="24">
        <v>-359.43</v>
      </c>
      <c r="N581" s="32" t="s">
        <v>321</v>
      </c>
      <c r="O581" s="43" t="s">
        <v>322</v>
      </c>
    </row>
    <row r="582" spans="1:15" ht="12.75">
      <c r="A582" s="22" t="s">
        <v>60</v>
      </c>
      <c r="B582" s="22" t="s">
        <v>289</v>
      </c>
      <c r="C582" s="22" t="s">
        <v>63</v>
      </c>
      <c r="D582" s="22" t="s">
        <v>61</v>
      </c>
      <c r="E582" s="22" t="s">
        <v>3363</v>
      </c>
      <c r="F582" s="31">
        <v>43452.583460648144</v>
      </c>
      <c r="G582" s="31">
        <v>43136</v>
      </c>
      <c r="H582" s="31">
        <v>43501</v>
      </c>
      <c r="I582" s="31">
        <v>43452.585092592592</v>
      </c>
      <c r="J582" s="35" t="s">
        <v>31765</v>
      </c>
      <c r="K582" s="22" t="s">
        <v>131</v>
      </c>
      <c r="L582" s="22" t="s">
        <v>120</v>
      </c>
      <c r="M582" s="24">
        <v>67.23</v>
      </c>
      <c r="N582" s="32" t="s">
        <v>3364</v>
      </c>
      <c r="O582" s="43" t="s">
        <v>3365</v>
      </c>
    </row>
    <row r="583" spans="1:15" ht="12.75">
      <c r="A583" s="22" t="s">
        <v>60</v>
      </c>
      <c r="B583" s="22" t="s">
        <v>289</v>
      </c>
      <c r="C583" s="22" t="s">
        <v>63</v>
      </c>
      <c r="D583" s="22" t="s">
        <v>61</v>
      </c>
      <c r="E583" s="22" t="s">
        <v>5908</v>
      </c>
      <c r="F583" s="31">
        <v>43437.498449074075</v>
      </c>
      <c r="G583" s="31">
        <v>43439</v>
      </c>
      <c r="H583" s="31">
        <v>43804</v>
      </c>
      <c r="I583" s="31">
        <v>43437.498865740738</v>
      </c>
      <c r="J583" s="35" t="s">
        <v>31768</v>
      </c>
      <c r="K583" s="22" t="s">
        <v>131</v>
      </c>
      <c r="L583" s="22" t="s">
        <v>120</v>
      </c>
      <c r="M583" s="24">
        <v>-175.94</v>
      </c>
      <c r="N583" s="32" t="s">
        <v>1844</v>
      </c>
      <c r="O583" s="43" t="s">
        <v>1845</v>
      </c>
    </row>
    <row r="584" spans="1:15" ht="12.75">
      <c r="A584" s="22" t="s">
        <v>60</v>
      </c>
      <c r="B584" s="22" t="s">
        <v>362</v>
      </c>
      <c r="C584" s="22" t="s">
        <v>63</v>
      </c>
      <c r="D584" s="22" t="s">
        <v>61</v>
      </c>
      <c r="E584" s="22" t="s">
        <v>3101</v>
      </c>
      <c r="F584" s="31">
        <v>43449.124259259261</v>
      </c>
      <c r="G584" s="31">
        <v>43489</v>
      </c>
      <c r="H584" s="31">
        <v>43854</v>
      </c>
      <c r="I584" s="31">
        <v>43458.466006944444</v>
      </c>
      <c r="K584" s="22" t="s">
        <v>81</v>
      </c>
      <c r="L584" s="22" t="s">
        <v>2205</v>
      </c>
      <c r="M584" s="24">
        <v>1088.02</v>
      </c>
      <c r="N584" s="32" t="s">
        <v>3102</v>
      </c>
      <c r="O584" s="43" t="s">
        <v>3103</v>
      </c>
    </row>
    <row r="585" spans="1:15" ht="12.75">
      <c r="A585" s="22" t="s">
        <v>60</v>
      </c>
      <c r="B585" s="22" t="s">
        <v>362</v>
      </c>
      <c r="C585" s="22" t="s">
        <v>63</v>
      </c>
      <c r="D585" s="22" t="s">
        <v>61</v>
      </c>
      <c r="E585" s="22" t="s">
        <v>1791</v>
      </c>
      <c r="F585" s="31">
        <v>43454.698807870365</v>
      </c>
      <c r="G585" s="31">
        <v>43409</v>
      </c>
      <c r="H585" s="31">
        <v>43774</v>
      </c>
      <c r="I585" s="31">
        <v>43454.726307870369</v>
      </c>
      <c r="J585" s="35" t="s">
        <v>31772</v>
      </c>
      <c r="K585" s="22" t="s">
        <v>131</v>
      </c>
      <c r="L585" s="22" t="s">
        <v>120</v>
      </c>
      <c r="M585" s="24">
        <v>439.28</v>
      </c>
      <c r="N585" s="32" t="s">
        <v>628</v>
      </c>
      <c r="O585" s="43" t="s">
        <v>629</v>
      </c>
    </row>
    <row r="586" spans="1:15" ht="12.75">
      <c r="A586" s="22" t="s">
        <v>60</v>
      </c>
      <c r="B586" s="22" t="s">
        <v>352</v>
      </c>
      <c r="C586" s="22" t="s">
        <v>63</v>
      </c>
      <c r="D586" s="22" t="s">
        <v>61</v>
      </c>
      <c r="E586" s="22" t="s">
        <v>6700</v>
      </c>
      <c r="F586" s="31">
        <v>43438.643599537034</v>
      </c>
      <c r="G586" s="31">
        <v>43451</v>
      </c>
      <c r="H586" s="31">
        <v>43816</v>
      </c>
      <c r="I586" s="31">
        <v>43445.641655092593</v>
      </c>
      <c r="J586" s="35" t="s">
        <v>31787</v>
      </c>
      <c r="K586" s="22" t="s">
        <v>131</v>
      </c>
      <c r="L586" s="22" t="s">
        <v>120</v>
      </c>
      <c r="M586" s="24">
        <v>1276.95</v>
      </c>
      <c r="N586" s="32" t="s">
        <v>355</v>
      </c>
      <c r="O586" s="43" t="s">
        <v>356</v>
      </c>
    </row>
    <row r="587" spans="1:15" ht="12.75">
      <c r="A587" s="22" t="s">
        <v>60</v>
      </c>
      <c r="B587" s="22" t="s">
        <v>362</v>
      </c>
      <c r="C587" s="22" t="s">
        <v>63</v>
      </c>
      <c r="D587" s="22" t="s">
        <v>61</v>
      </c>
      <c r="E587" s="22" t="s">
        <v>31929</v>
      </c>
      <c r="F587" s="31">
        <v>43434.609456018516</v>
      </c>
      <c r="G587" s="31">
        <v>43329</v>
      </c>
      <c r="H587" s="31">
        <v>43694</v>
      </c>
      <c r="I587" s="31">
        <v>43439.403668981482</v>
      </c>
      <c r="J587" s="35" t="s">
        <v>31769</v>
      </c>
      <c r="K587" s="22" t="s">
        <v>131</v>
      </c>
      <c r="L587" s="22" t="s">
        <v>120</v>
      </c>
      <c r="M587" s="24">
        <v>-2205.3200000000002</v>
      </c>
      <c r="N587" s="32" t="s">
        <v>5675</v>
      </c>
      <c r="O587" s="43" t="s">
        <v>5676</v>
      </c>
    </row>
    <row r="588" spans="1:15" ht="12.75">
      <c r="A588" s="22" t="s">
        <v>60</v>
      </c>
      <c r="B588" s="22" t="s">
        <v>289</v>
      </c>
      <c r="C588" s="22" t="s">
        <v>63</v>
      </c>
      <c r="D588" s="22" t="s">
        <v>61</v>
      </c>
      <c r="E588" s="22" t="s">
        <v>7745</v>
      </c>
      <c r="F588" s="31">
        <v>43453.399733796294</v>
      </c>
      <c r="G588" s="31">
        <v>43497</v>
      </c>
      <c r="H588" s="31">
        <v>43862</v>
      </c>
      <c r="I588" s="31">
        <v>43455.468171296292</v>
      </c>
      <c r="J588" s="35" t="s">
        <v>31763</v>
      </c>
      <c r="K588" s="22" t="s">
        <v>81</v>
      </c>
      <c r="L588" s="22" t="s">
        <v>120</v>
      </c>
      <c r="M588" s="24">
        <v>1069.9300000000001</v>
      </c>
      <c r="N588" s="32" t="s">
        <v>7746</v>
      </c>
      <c r="O588" s="43" t="s">
        <v>7747</v>
      </c>
    </row>
    <row r="589" spans="1:15" ht="12.75">
      <c r="A589" s="22" t="s">
        <v>60</v>
      </c>
      <c r="B589" s="22" t="s">
        <v>362</v>
      </c>
      <c r="C589" s="22" t="s">
        <v>63</v>
      </c>
      <c r="D589" s="22" t="s">
        <v>61</v>
      </c>
      <c r="E589" s="22" t="s">
        <v>450</v>
      </c>
      <c r="F589" s="31">
        <v>43449.121550925927</v>
      </c>
      <c r="G589" s="31">
        <v>43487</v>
      </c>
      <c r="H589" s="31">
        <v>43852</v>
      </c>
      <c r="I589" s="31">
        <v>43452.709918981476</v>
      </c>
      <c r="J589" s="35" t="s">
        <v>31765</v>
      </c>
      <c r="K589" s="22" t="s">
        <v>81</v>
      </c>
      <c r="L589" s="22" t="s">
        <v>120</v>
      </c>
      <c r="M589" s="24">
        <v>1056.8199999999999</v>
      </c>
      <c r="N589" s="32" t="s">
        <v>451</v>
      </c>
      <c r="O589" s="43" t="s">
        <v>452</v>
      </c>
    </row>
    <row r="590" spans="1:15" ht="12.75">
      <c r="A590" s="22" t="s">
        <v>60</v>
      </c>
      <c r="B590" s="22" t="s">
        <v>313</v>
      </c>
      <c r="C590" s="22" t="s">
        <v>63</v>
      </c>
      <c r="D590" s="22" t="s">
        <v>61</v>
      </c>
      <c r="E590" s="22" t="s">
        <v>9970</v>
      </c>
      <c r="F590" s="31">
        <v>43445.480046296296</v>
      </c>
      <c r="G590" s="31">
        <v>43451</v>
      </c>
      <c r="H590" s="31">
        <v>43816</v>
      </c>
      <c r="I590" s="31">
        <v>43445.480624999997</v>
      </c>
      <c r="J590" s="35" t="s">
        <v>31787</v>
      </c>
      <c r="K590" s="22" t="s">
        <v>131</v>
      </c>
      <c r="L590" s="22" t="s">
        <v>120</v>
      </c>
      <c r="M590" s="24">
        <v>0</v>
      </c>
      <c r="N590" s="32" t="s">
        <v>6267</v>
      </c>
      <c r="O590" s="43" t="s">
        <v>6268</v>
      </c>
    </row>
    <row r="591" spans="1:15" ht="12.75">
      <c r="A591" s="22" t="s">
        <v>60</v>
      </c>
      <c r="B591" s="22" t="s">
        <v>362</v>
      </c>
      <c r="C591" s="22" t="s">
        <v>63</v>
      </c>
      <c r="D591" s="22" t="s">
        <v>61</v>
      </c>
      <c r="E591" s="22" t="s">
        <v>31930</v>
      </c>
      <c r="F591" s="31">
        <v>43420.089942129627</v>
      </c>
      <c r="G591" s="31">
        <v>43461</v>
      </c>
      <c r="H591" s="31">
        <v>43826</v>
      </c>
      <c r="I591" s="31">
        <v>43448.658518518518</v>
      </c>
      <c r="J591" s="35" t="s">
        <v>31771</v>
      </c>
      <c r="K591" s="22" t="s">
        <v>81</v>
      </c>
      <c r="L591" s="22" t="s">
        <v>120</v>
      </c>
      <c r="M591" s="24">
        <v>2192.9299999999998</v>
      </c>
      <c r="N591" s="32" t="s">
        <v>8169</v>
      </c>
      <c r="O591" s="43" t="s">
        <v>8170</v>
      </c>
    </row>
    <row r="592" spans="1:15" ht="12.75">
      <c r="A592" s="22" t="s">
        <v>60</v>
      </c>
      <c r="B592" s="22" t="s">
        <v>489</v>
      </c>
      <c r="C592" s="22" t="s">
        <v>63</v>
      </c>
      <c r="D592" s="22" t="s">
        <v>61</v>
      </c>
      <c r="E592" s="22" t="s">
        <v>3552</v>
      </c>
      <c r="F592" s="31">
        <v>43440.704930555556</v>
      </c>
      <c r="G592" s="31">
        <v>43235</v>
      </c>
      <c r="H592" s="31">
        <v>43600</v>
      </c>
      <c r="I592" s="31">
        <v>43446.431550925925</v>
      </c>
      <c r="J592" s="35" t="s">
        <v>31764</v>
      </c>
      <c r="K592" s="22" t="s">
        <v>160</v>
      </c>
      <c r="L592" s="22" t="s">
        <v>120</v>
      </c>
      <c r="M592" s="24">
        <v>-1054.20</v>
      </c>
      <c r="N592" s="32" t="s">
        <v>3553</v>
      </c>
      <c r="O592" s="43" t="s">
        <v>3554</v>
      </c>
    </row>
    <row r="593" spans="1:15" ht="12.75">
      <c r="A593" s="22" t="s">
        <v>60</v>
      </c>
      <c r="B593" s="22" t="s">
        <v>323</v>
      </c>
      <c r="C593" s="22" t="s">
        <v>63</v>
      </c>
      <c r="D593" s="22" t="s">
        <v>61</v>
      </c>
      <c r="E593" s="22" t="s">
        <v>12447</v>
      </c>
      <c r="F593" s="31">
        <v>43452.40011574074</v>
      </c>
      <c r="G593" s="31">
        <v>43404</v>
      </c>
      <c r="H593" s="31">
        <v>43769</v>
      </c>
      <c r="I593" s="31">
        <v>43452.408703703702</v>
      </c>
      <c r="J593" s="35" t="s">
        <v>31765</v>
      </c>
      <c r="K593" s="22" t="s">
        <v>160</v>
      </c>
      <c r="L593" s="22" t="s">
        <v>120</v>
      </c>
      <c r="M593" s="24">
        <v>-3780.10</v>
      </c>
      <c r="N593" s="32" t="s">
        <v>202</v>
      </c>
      <c r="O593" s="43" t="s">
        <v>203</v>
      </c>
    </row>
    <row r="594" spans="1:15" ht="12.75">
      <c r="A594" s="22" t="s">
        <v>60</v>
      </c>
      <c r="B594" s="22" t="s">
        <v>289</v>
      </c>
      <c r="C594" s="22" t="s">
        <v>63</v>
      </c>
      <c r="D594" s="22" t="s">
        <v>61</v>
      </c>
      <c r="E594" s="22" t="s">
        <v>6652</v>
      </c>
      <c r="F594" s="31">
        <v>43437.404074074075</v>
      </c>
      <c r="G594" s="31">
        <v>43122</v>
      </c>
      <c r="H594" s="31">
        <v>43487</v>
      </c>
      <c r="I594" s="31">
        <v>43438.526203703703</v>
      </c>
      <c r="J594" s="35" t="s">
        <v>31778</v>
      </c>
      <c r="K594" s="22" t="s">
        <v>131</v>
      </c>
      <c r="L594" s="22" t="s">
        <v>120</v>
      </c>
      <c r="M594" s="24">
        <v>0</v>
      </c>
      <c r="N594" s="32" t="s">
        <v>831</v>
      </c>
      <c r="O594" s="43" t="s">
        <v>832</v>
      </c>
    </row>
    <row r="595" spans="1:15" ht="12.75">
      <c r="A595" s="22" t="s">
        <v>60</v>
      </c>
      <c r="B595" s="22" t="s">
        <v>362</v>
      </c>
      <c r="C595" s="22" t="s">
        <v>63</v>
      </c>
      <c r="D595" s="22" t="s">
        <v>61</v>
      </c>
      <c r="E595" s="22" t="s">
        <v>12191</v>
      </c>
      <c r="F595" s="31">
        <v>43448.528090277774</v>
      </c>
      <c r="G595" s="31">
        <v>43153</v>
      </c>
      <c r="H595" s="31">
        <v>43518</v>
      </c>
      <c r="I595" s="31">
        <v>43448.528958333329</v>
      </c>
      <c r="J595" s="35" t="s">
        <v>31771</v>
      </c>
      <c r="K595" s="22" t="s">
        <v>160</v>
      </c>
      <c r="L595" s="22" t="s">
        <v>120</v>
      </c>
      <c r="M595" s="24">
        <v>-169.54</v>
      </c>
      <c r="N595" s="32" t="s">
        <v>105</v>
      </c>
      <c r="O595" s="43" t="s">
        <v>106</v>
      </c>
    </row>
    <row r="596" spans="1:15" ht="12.75">
      <c r="A596" s="22" t="s">
        <v>60</v>
      </c>
      <c r="B596" s="22" t="s">
        <v>362</v>
      </c>
      <c r="C596" s="22" t="s">
        <v>63</v>
      </c>
      <c r="D596" s="22" t="s">
        <v>61</v>
      </c>
      <c r="E596" s="22" t="s">
        <v>6530</v>
      </c>
      <c r="F596" s="31">
        <v>43454.647407407407</v>
      </c>
      <c r="G596" s="31">
        <v>43485</v>
      </c>
      <c r="H596" s="31">
        <v>43850</v>
      </c>
      <c r="I596" s="31">
        <v>43454.649224537032</v>
      </c>
      <c r="J596" s="35" t="s">
        <v>31772</v>
      </c>
      <c r="K596" s="22" t="s">
        <v>160</v>
      </c>
      <c r="L596" s="22" t="s">
        <v>120</v>
      </c>
      <c r="M596" s="24">
        <v>-4019.70</v>
      </c>
      <c r="N596" s="32" t="s">
        <v>2457</v>
      </c>
      <c r="O596" s="43" t="s">
        <v>2458</v>
      </c>
    </row>
    <row r="597" spans="1:15" ht="12.75">
      <c r="A597" s="22" t="s">
        <v>60</v>
      </c>
      <c r="B597" s="22" t="s">
        <v>289</v>
      </c>
      <c r="C597" s="22" t="s">
        <v>63</v>
      </c>
      <c r="D597" s="22" t="s">
        <v>61</v>
      </c>
      <c r="E597" s="22" t="s">
        <v>390</v>
      </c>
      <c r="F597" s="31">
        <v>43439.686261574076</v>
      </c>
      <c r="G597" s="31">
        <v>43415</v>
      </c>
      <c r="H597" s="31">
        <v>43780</v>
      </c>
      <c r="I597" s="31">
        <v>43439.687476851846</v>
      </c>
      <c r="J597" s="35" t="s">
        <v>31769</v>
      </c>
      <c r="K597" s="22" t="s">
        <v>160</v>
      </c>
      <c r="L597" s="22" t="s">
        <v>120</v>
      </c>
      <c r="M597" s="24">
        <v>-1143.46</v>
      </c>
      <c r="N597" s="32" t="s">
        <v>134</v>
      </c>
      <c r="O597" s="43" t="s">
        <v>135</v>
      </c>
    </row>
    <row r="598" spans="1:15" ht="12.75">
      <c r="A598" s="22" t="s">
        <v>60</v>
      </c>
      <c r="B598" s="22" t="s">
        <v>308</v>
      </c>
      <c r="C598" s="22" t="s">
        <v>63</v>
      </c>
      <c r="D598" s="22" t="s">
        <v>61</v>
      </c>
      <c r="E598" s="22" t="s">
        <v>7379</v>
      </c>
      <c r="F598" s="31">
        <v>43453.394120370365</v>
      </c>
      <c r="G598" s="31">
        <v>43183</v>
      </c>
      <c r="H598" s="31">
        <v>43548</v>
      </c>
      <c r="I598" s="31">
        <v>43455.490567129629</v>
      </c>
      <c r="J598" s="35" t="s">
        <v>31763</v>
      </c>
      <c r="K598" s="22" t="s">
        <v>131</v>
      </c>
      <c r="L598" s="22" t="s">
        <v>120</v>
      </c>
      <c r="M598" s="24">
        <v>767.76</v>
      </c>
      <c r="N598" s="32" t="s">
        <v>7380</v>
      </c>
      <c r="O598" s="43" t="s">
        <v>7381</v>
      </c>
    </row>
    <row r="599" spans="1:15" ht="12.75">
      <c r="A599" s="22" t="s">
        <v>60</v>
      </c>
      <c r="B599" s="22" t="s">
        <v>323</v>
      </c>
      <c r="C599" s="22" t="s">
        <v>63</v>
      </c>
      <c r="D599" s="22" t="s">
        <v>61</v>
      </c>
      <c r="E599" s="22" t="s">
        <v>9686</v>
      </c>
      <c r="F599" s="31">
        <v>43437.58321759259</v>
      </c>
      <c r="G599" s="31">
        <v>43469</v>
      </c>
      <c r="H599" s="31">
        <v>43834</v>
      </c>
      <c r="I599" s="31">
        <v>43439.372465277775</v>
      </c>
      <c r="J599" s="35" t="s">
        <v>31769</v>
      </c>
      <c r="K599" s="22" t="s">
        <v>81</v>
      </c>
      <c r="L599" s="22" t="s">
        <v>120</v>
      </c>
      <c r="M599" s="24">
        <v>3059.60</v>
      </c>
      <c r="N599" s="32" t="s">
        <v>549</v>
      </c>
      <c r="O599" s="43" t="s">
        <v>550</v>
      </c>
    </row>
    <row r="600" spans="1:15" ht="12.75">
      <c r="A600" s="22" t="s">
        <v>60</v>
      </c>
      <c r="B600" s="22" t="s">
        <v>289</v>
      </c>
      <c r="C600" s="22" t="s">
        <v>63</v>
      </c>
      <c r="D600" s="22" t="s">
        <v>61</v>
      </c>
      <c r="E600" s="22" t="s">
        <v>942</v>
      </c>
      <c r="F600" s="31">
        <v>43447.696504629625</v>
      </c>
      <c r="G600" s="31">
        <v>43405</v>
      </c>
      <c r="H600" s="31">
        <v>43770</v>
      </c>
      <c r="I600" s="31">
        <v>43447.696886574071</v>
      </c>
      <c r="J600" s="35" t="s">
        <v>31773</v>
      </c>
      <c r="K600" s="22" t="s">
        <v>131</v>
      </c>
      <c r="L600" s="22" t="s">
        <v>120</v>
      </c>
      <c r="M600" s="24">
        <v>0</v>
      </c>
      <c r="N600" s="32" t="s">
        <v>943</v>
      </c>
      <c r="O600" s="43" t="s">
        <v>944</v>
      </c>
    </row>
    <row r="601" spans="1:15" ht="12.75">
      <c r="A601" s="22" t="s">
        <v>60</v>
      </c>
      <c r="B601" s="22" t="s">
        <v>591</v>
      </c>
      <c r="C601" s="22" t="s">
        <v>63</v>
      </c>
      <c r="D601" s="22" t="s">
        <v>61</v>
      </c>
      <c r="E601" s="22" t="s">
        <v>11471</v>
      </c>
      <c r="F601" s="31">
        <v>43446.626828703702</v>
      </c>
      <c r="G601" s="31">
        <v>43373</v>
      </c>
      <c r="H601" s="31">
        <v>43738</v>
      </c>
      <c r="I601" s="31">
        <v>43446.62899305555</v>
      </c>
      <c r="J601" s="35" t="s">
        <v>31764</v>
      </c>
      <c r="K601" s="22" t="s">
        <v>160</v>
      </c>
      <c r="L601" s="22" t="s">
        <v>120</v>
      </c>
      <c r="M601" s="24">
        <v>-765.38</v>
      </c>
      <c r="N601" s="32" t="s">
        <v>774</v>
      </c>
      <c r="O601" s="43" t="s">
        <v>775</v>
      </c>
    </row>
    <row r="602" spans="1:15" ht="12.75">
      <c r="A602" s="22" t="s">
        <v>60</v>
      </c>
      <c r="B602" s="22" t="s">
        <v>289</v>
      </c>
      <c r="C602" s="22" t="s">
        <v>63</v>
      </c>
      <c r="D602" s="22" t="s">
        <v>61</v>
      </c>
      <c r="E602" s="22" t="s">
        <v>9568</v>
      </c>
      <c r="F602" s="31">
        <v>43446.442083333335</v>
      </c>
      <c r="G602" s="31">
        <v>43432</v>
      </c>
      <c r="H602" s="31">
        <v>43797</v>
      </c>
      <c r="I602" s="31">
        <v>43446.477997685186</v>
      </c>
      <c r="J602" s="35" t="s">
        <v>31764</v>
      </c>
      <c r="K602" s="22" t="s">
        <v>131</v>
      </c>
      <c r="L602" s="22" t="s">
        <v>120</v>
      </c>
      <c r="M602" s="24">
        <v>0</v>
      </c>
      <c r="N602" s="32" t="s">
        <v>9569</v>
      </c>
      <c r="O602" s="43" t="s">
        <v>9570</v>
      </c>
    </row>
    <row r="603" spans="1:15" ht="12.75">
      <c r="A603" s="22" t="s">
        <v>60</v>
      </c>
      <c r="B603" s="22" t="s">
        <v>362</v>
      </c>
      <c r="C603" s="22" t="s">
        <v>63</v>
      </c>
      <c r="D603" s="22" t="s">
        <v>61</v>
      </c>
      <c r="E603" s="22" t="s">
        <v>12246</v>
      </c>
      <c r="F603" s="31">
        <v>43452.433888888889</v>
      </c>
      <c r="G603" s="31">
        <v>43312</v>
      </c>
      <c r="H603" s="31">
        <v>43677</v>
      </c>
      <c r="I603" s="31">
        <v>43452.660648148143</v>
      </c>
      <c r="J603" s="35" t="s">
        <v>31765</v>
      </c>
      <c r="K603" s="22" t="s">
        <v>131</v>
      </c>
      <c r="L603" s="22" t="s">
        <v>120</v>
      </c>
      <c r="M603" s="24">
        <v>1303.1199999999999</v>
      </c>
      <c r="N603" s="32" t="s">
        <v>1101</v>
      </c>
      <c r="O603" s="43" t="s">
        <v>1102</v>
      </c>
    </row>
    <row r="604" spans="1:15" ht="12.75">
      <c r="A604" s="22" t="s">
        <v>60</v>
      </c>
      <c r="B604" s="22" t="s">
        <v>331</v>
      </c>
      <c r="C604" s="22" t="s">
        <v>63</v>
      </c>
      <c r="D604" s="22" t="s">
        <v>61</v>
      </c>
      <c r="E604" s="22" t="s">
        <v>1432</v>
      </c>
      <c r="F604" s="31">
        <v>43444.576261574075</v>
      </c>
      <c r="G604" s="31">
        <v>43431</v>
      </c>
      <c r="H604" s="31">
        <v>43796</v>
      </c>
      <c r="I604" s="31">
        <v>43444.577673611107</v>
      </c>
      <c r="J604" s="35" t="s">
        <v>31780</v>
      </c>
      <c r="K604" s="22" t="s">
        <v>131</v>
      </c>
      <c r="L604" s="22" t="s">
        <v>120</v>
      </c>
      <c r="M604" s="24">
        <v>0</v>
      </c>
      <c r="N604" s="32" t="s">
        <v>1433</v>
      </c>
      <c r="O604" s="43" t="s">
        <v>1434</v>
      </c>
    </row>
    <row r="605" spans="1:15" ht="12.75">
      <c r="A605" s="22" t="s">
        <v>60</v>
      </c>
      <c r="B605" s="22" t="s">
        <v>303</v>
      </c>
      <c r="C605" s="22" t="s">
        <v>63</v>
      </c>
      <c r="D605" s="22" t="s">
        <v>61</v>
      </c>
      <c r="E605" s="22" t="s">
        <v>3649</v>
      </c>
      <c r="F605" s="31">
        <v>43455.676840277774</v>
      </c>
      <c r="G605" s="31">
        <v>43455</v>
      </c>
      <c r="H605" s="31">
        <v>43820</v>
      </c>
      <c r="I605" s="31">
        <v>43455.684583333328</v>
      </c>
      <c r="J605" s="35" t="s">
        <v>31763</v>
      </c>
      <c r="K605" s="22" t="s">
        <v>73</v>
      </c>
      <c r="L605" s="22" t="s">
        <v>120</v>
      </c>
      <c r="M605" s="24">
        <v>1271.4000000000001</v>
      </c>
      <c r="N605" s="32" t="s">
        <v>502</v>
      </c>
      <c r="O605" s="43" t="s">
        <v>503</v>
      </c>
    </row>
    <row r="606" spans="1:15" ht="12.75">
      <c r="A606" s="22" t="s">
        <v>60</v>
      </c>
      <c r="B606" s="22" t="s">
        <v>331</v>
      </c>
      <c r="C606" s="22" t="s">
        <v>63</v>
      </c>
      <c r="D606" s="22" t="s">
        <v>61</v>
      </c>
      <c r="E606" s="22" t="s">
        <v>31931</v>
      </c>
      <c r="F606" s="31">
        <v>43433.363923611112</v>
      </c>
      <c r="G606" s="31">
        <v>43427</v>
      </c>
      <c r="H606" s="31">
        <v>43792</v>
      </c>
      <c r="I606" s="31">
        <v>43437.592800925922</v>
      </c>
      <c r="J606" s="35" t="s">
        <v>31768</v>
      </c>
      <c r="K606" s="22" t="s">
        <v>131</v>
      </c>
      <c r="L606" s="22" t="s">
        <v>120</v>
      </c>
      <c r="M606" s="24">
        <v>295.94</v>
      </c>
      <c r="N606" s="32" t="s">
        <v>275</v>
      </c>
      <c r="O606" s="43" t="s">
        <v>276</v>
      </c>
    </row>
    <row r="607" spans="1:15" ht="12.75">
      <c r="A607" s="22" t="s">
        <v>60</v>
      </c>
      <c r="B607" s="22" t="s">
        <v>362</v>
      </c>
      <c r="C607" s="22" t="s">
        <v>63</v>
      </c>
      <c r="D607" s="22" t="s">
        <v>61</v>
      </c>
      <c r="E607" s="22" t="s">
        <v>1924</v>
      </c>
      <c r="F607" s="31">
        <v>43447.609178240738</v>
      </c>
      <c r="G607" s="31">
        <v>43477</v>
      </c>
      <c r="H607" s="31">
        <v>43842</v>
      </c>
      <c r="I607" s="31">
        <v>43455.733182870368</v>
      </c>
      <c r="J607" s="35" t="s">
        <v>31763</v>
      </c>
      <c r="K607" s="22" t="s">
        <v>73</v>
      </c>
      <c r="L607" s="22" t="s">
        <v>120</v>
      </c>
      <c r="M607" s="24">
        <v>2579.13</v>
      </c>
      <c r="N607" s="32" t="s">
        <v>827</v>
      </c>
      <c r="O607" s="43" t="s">
        <v>828</v>
      </c>
    </row>
    <row r="608" spans="1:15" ht="12.75">
      <c r="A608" s="22" t="s">
        <v>60</v>
      </c>
      <c r="B608" s="22" t="s">
        <v>1414</v>
      </c>
      <c r="C608" s="22" t="s">
        <v>63</v>
      </c>
      <c r="D608" s="22" t="s">
        <v>61</v>
      </c>
      <c r="E608" s="22" t="s">
        <v>1828</v>
      </c>
      <c r="F608" s="31">
        <v>43449.120555555557</v>
      </c>
      <c r="G608" s="31">
        <v>43484</v>
      </c>
      <c r="H608" s="31">
        <v>43849</v>
      </c>
      <c r="I608" s="31">
        <v>43452.507916666662</v>
      </c>
      <c r="J608" s="35" t="s">
        <v>31765</v>
      </c>
      <c r="K608" s="22" t="s">
        <v>81</v>
      </c>
      <c r="L608" s="22" t="s">
        <v>120</v>
      </c>
      <c r="M608" s="24">
        <v>3727.32</v>
      </c>
      <c r="N608" s="32" t="s">
        <v>1829</v>
      </c>
      <c r="O608" s="43" t="s">
        <v>1830</v>
      </c>
    </row>
    <row r="609" spans="1:15" ht="12.75">
      <c r="A609" s="22" t="s">
        <v>60</v>
      </c>
      <c r="B609" s="22" t="s">
        <v>323</v>
      </c>
      <c r="C609" s="22" t="s">
        <v>63</v>
      </c>
      <c r="D609" s="22" t="s">
        <v>61</v>
      </c>
      <c r="E609" s="22" t="s">
        <v>2560</v>
      </c>
      <c r="F609" s="31">
        <v>43439.42969907407</v>
      </c>
      <c r="G609" s="31">
        <v>43434</v>
      </c>
      <c r="H609" s="31">
        <v>43799</v>
      </c>
      <c r="I609" s="31">
        <v>43439.536550925921</v>
      </c>
      <c r="J609" s="35" t="s">
        <v>31769</v>
      </c>
      <c r="K609" s="22" t="s">
        <v>131</v>
      </c>
      <c r="L609" s="22" t="s">
        <v>120</v>
      </c>
      <c r="M609" s="24">
        <v>0</v>
      </c>
      <c r="N609" s="32" t="s">
        <v>95</v>
      </c>
      <c r="O609" s="43" t="s">
        <v>96</v>
      </c>
    </row>
    <row r="610" spans="1:15" ht="12.75">
      <c r="A610" s="22" t="s">
        <v>60</v>
      </c>
      <c r="B610" s="22" t="s">
        <v>323</v>
      </c>
      <c r="C610" s="22" t="s">
        <v>63</v>
      </c>
      <c r="D610" s="22" t="s">
        <v>61</v>
      </c>
      <c r="E610" s="22" t="s">
        <v>10842</v>
      </c>
      <c r="F610" s="31">
        <v>43440.595659722218</v>
      </c>
      <c r="G610" s="31">
        <v>43440</v>
      </c>
      <c r="H610" s="31">
        <v>43805</v>
      </c>
      <c r="I610" s="31">
        <v>43440.597731481481</v>
      </c>
      <c r="J610" s="35" t="s">
        <v>31774</v>
      </c>
      <c r="K610" s="22" t="s">
        <v>73</v>
      </c>
      <c r="L610" s="22" t="s">
        <v>120</v>
      </c>
      <c r="M610" s="24">
        <v>227.01</v>
      </c>
      <c r="N610" s="32" t="s">
        <v>1113</v>
      </c>
      <c r="O610" s="43" t="s">
        <v>1114</v>
      </c>
    </row>
    <row r="611" spans="1:15" ht="12.75">
      <c r="A611" s="22" t="s">
        <v>60</v>
      </c>
      <c r="B611" s="22" t="s">
        <v>323</v>
      </c>
      <c r="C611" s="22" t="s">
        <v>63</v>
      </c>
      <c r="D611" s="22" t="s">
        <v>61</v>
      </c>
      <c r="E611" s="22" t="s">
        <v>11782</v>
      </c>
      <c r="F611" s="31">
        <v>43439.114432870367</v>
      </c>
      <c r="G611" s="31">
        <v>43469</v>
      </c>
      <c r="H611" s="31">
        <v>43834</v>
      </c>
      <c r="I611" s="31">
        <v>43439.448912037034</v>
      </c>
      <c r="J611" s="35" t="s">
        <v>31769</v>
      </c>
      <c r="K611" s="22" t="s">
        <v>81</v>
      </c>
      <c r="L611" s="22" t="s">
        <v>120</v>
      </c>
      <c r="M611" s="24">
        <v>2683.42</v>
      </c>
      <c r="N611" s="32" t="s">
        <v>11783</v>
      </c>
      <c r="O611" s="43" t="s">
        <v>11784</v>
      </c>
    </row>
    <row r="612" spans="1:15" ht="12.75">
      <c r="A612" s="22" t="s">
        <v>60</v>
      </c>
      <c r="B612" s="22" t="s">
        <v>362</v>
      </c>
      <c r="C612" s="22" t="s">
        <v>63</v>
      </c>
      <c r="D612" s="22" t="s">
        <v>61</v>
      </c>
      <c r="E612" s="22" t="s">
        <v>8535</v>
      </c>
      <c r="F612" s="31">
        <v>43445.463865740741</v>
      </c>
      <c r="G612" s="31">
        <v>43452</v>
      </c>
      <c r="H612" s="31">
        <v>43817</v>
      </c>
      <c r="I612" s="31">
        <v>43452.735960648148</v>
      </c>
      <c r="J612" s="35" t="s">
        <v>31765</v>
      </c>
      <c r="K612" s="22" t="s">
        <v>73</v>
      </c>
      <c r="L612" s="22" t="s">
        <v>120</v>
      </c>
      <c r="M612" s="24">
        <v>571.37</v>
      </c>
      <c r="N612" s="32" t="s">
        <v>1684</v>
      </c>
      <c r="O612" s="43" t="s">
        <v>1685</v>
      </c>
    </row>
    <row r="613" spans="1:15" ht="12.75">
      <c r="A613" s="22" t="s">
        <v>60</v>
      </c>
      <c r="B613" s="22" t="s">
        <v>362</v>
      </c>
      <c r="C613" s="22" t="s">
        <v>63</v>
      </c>
      <c r="D613" s="22" t="s">
        <v>61</v>
      </c>
      <c r="E613" s="22" t="s">
        <v>6560</v>
      </c>
      <c r="F613" s="31">
        <v>43455.105277777773</v>
      </c>
      <c r="G613" s="31">
        <v>43497</v>
      </c>
      <c r="H613" s="31">
        <v>43862</v>
      </c>
      <c r="I613" s="31">
        <v>43455.465624999997</v>
      </c>
      <c r="J613" s="35" t="s">
        <v>31763</v>
      </c>
      <c r="K613" s="22" t="s">
        <v>81</v>
      </c>
      <c r="L613" s="22" t="s">
        <v>120</v>
      </c>
      <c r="M613" s="24">
        <v>3894.29</v>
      </c>
      <c r="N613" s="32" t="s">
        <v>156</v>
      </c>
      <c r="O613" s="43" t="s">
        <v>157</v>
      </c>
    </row>
    <row r="614" spans="1:15" ht="12.75">
      <c r="A614" s="22" t="s">
        <v>60</v>
      </c>
      <c r="B614" s="22" t="s">
        <v>2048</v>
      </c>
      <c r="C614" s="22" t="s">
        <v>63</v>
      </c>
      <c r="D614" s="22" t="s">
        <v>61</v>
      </c>
      <c r="E614" s="22" t="s">
        <v>5103</v>
      </c>
      <c r="F614" s="31">
        <v>43453.76180555555</v>
      </c>
      <c r="G614" s="31">
        <v>43452</v>
      </c>
      <c r="H614" s="31">
        <v>43797</v>
      </c>
      <c r="I614" s="31">
        <v>43454.405219907407</v>
      </c>
      <c r="J614" s="35" t="s">
        <v>31772</v>
      </c>
      <c r="K614" s="22" t="s">
        <v>131</v>
      </c>
      <c r="L614" s="22" t="s">
        <v>120</v>
      </c>
      <c r="M614" s="24">
        <v>-1601.03</v>
      </c>
      <c r="N614" s="32" t="s">
        <v>641</v>
      </c>
      <c r="O614" s="43" t="s">
        <v>642</v>
      </c>
    </row>
    <row r="615" spans="1:15" ht="12.75">
      <c r="A615" s="22" t="s">
        <v>60</v>
      </c>
      <c r="B615" s="22" t="s">
        <v>425</v>
      </c>
      <c r="C615" s="22" t="s">
        <v>63</v>
      </c>
      <c r="D615" s="22" t="s">
        <v>61</v>
      </c>
      <c r="E615" s="22" t="s">
        <v>8847</v>
      </c>
      <c r="F615" s="31">
        <v>43445.626701388886</v>
      </c>
      <c r="G615" s="31">
        <v>43388</v>
      </c>
      <c r="H615" s="31">
        <v>43753</v>
      </c>
      <c r="I615" s="31">
        <v>43445.627789351849</v>
      </c>
      <c r="J615" s="35" t="s">
        <v>31787</v>
      </c>
      <c r="K615" s="22" t="s">
        <v>131</v>
      </c>
      <c r="L615" s="22" t="s">
        <v>120</v>
      </c>
      <c r="M615" s="24">
        <v>753.66</v>
      </c>
      <c r="N615" s="32" t="s">
        <v>2947</v>
      </c>
      <c r="O615" s="43" t="s">
        <v>2948</v>
      </c>
    </row>
    <row r="616" spans="1:15" ht="12.75">
      <c r="A616" s="22" t="s">
        <v>60</v>
      </c>
      <c r="B616" s="22" t="s">
        <v>289</v>
      </c>
      <c r="C616" s="22" t="s">
        <v>63</v>
      </c>
      <c r="D616" s="22" t="s">
        <v>61</v>
      </c>
      <c r="E616" s="22" t="s">
        <v>31932</v>
      </c>
      <c r="F616" s="31">
        <v>43414.113171296296</v>
      </c>
      <c r="G616" s="31">
        <v>43453</v>
      </c>
      <c r="H616" s="31">
        <v>43818</v>
      </c>
      <c r="I616" s="31">
        <v>43448.691944444443</v>
      </c>
      <c r="J616" s="35" t="s">
        <v>31771</v>
      </c>
      <c r="K616" s="22" t="s">
        <v>81</v>
      </c>
      <c r="L616" s="22" t="s">
        <v>120</v>
      </c>
      <c r="M616" s="24">
        <v>2045.69</v>
      </c>
      <c r="N616" s="32" t="s">
        <v>650</v>
      </c>
      <c r="O616" s="43" t="s">
        <v>651</v>
      </c>
    </row>
    <row r="617" spans="1:15" ht="12.75">
      <c r="A617" s="22" t="s">
        <v>60</v>
      </c>
      <c r="B617" s="22" t="s">
        <v>289</v>
      </c>
      <c r="C617" s="22" t="s">
        <v>63</v>
      </c>
      <c r="D617" s="22" t="s">
        <v>61</v>
      </c>
      <c r="E617" s="22" t="s">
        <v>3611</v>
      </c>
      <c r="F617" s="31">
        <v>43451.713263888887</v>
      </c>
      <c r="G617" s="31">
        <v>43439</v>
      </c>
      <c r="H617" s="31">
        <v>43804</v>
      </c>
      <c r="I617" s="31">
        <v>43451.713599537034</v>
      </c>
      <c r="J617" s="35" t="s">
        <v>31766</v>
      </c>
      <c r="K617" s="22" t="s">
        <v>160</v>
      </c>
      <c r="L617" s="22" t="s">
        <v>120</v>
      </c>
      <c r="M617" s="24">
        <v>-5682.7700000000004</v>
      </c>
      <c r="N617" s="32" t="s">
        <v>3612</v>
      </c>
      <c r="O617" s="43" t="s">
        <v>3613</v>
      </c>
    </row>
    <row r="618" spans="1:15" ht="12.75">
      <c r="A618" s="22" t="s">
        <v>60</v>
      </c>
      <c r="B618" s="22" t="s">
        <v>289</v>
      </c>
      <c r="C618" s="22" t="s">
        <v>63</v>
      </c>
      <c r="D618" s="22" t="s">
        <v>61</v>
      </c>
      <c r="E618" s="22" t="s">
        <v>31933</v>
      </c>
      <c r="F618" s="31">
        <v>43423.548275462963</v>
      </c>
      <c r="G618" s="31">
        <v>43453</v>
      </c>
      <c r="H618" s="31">
        <v>43818</v>
      </c>
      <c r="I618" s="31">
        <v>43446.604675925926</v>
      </c>
      <c r="J618" s="35" t="s">
        <v>31764</v>
      </c>
      <c r="K618" s="22" t="s">
        <v>73</v>
      </c>
      <c r="L618" s="22" t="s">
        <v>120</v>
      </c>
      <c r="M618" s="24">
        <v>420.85</v>
      </c>
      <c r="N618" s="32" t="s">
        <v>167</v>
      </c>
      <c r="O618" s="43" t="s">
        <v>168</v>
      </c>
    </row>
    <row r="619" spans="1:15" ht="12.75">
      <c r="A619" s="22" t="s">
        <v>60</v>
      </c>
      <c r="B619" s="22" t="s">
        <v>289</v>
      </c>
      <c r="C619" s="22" t="s">
        <v>63</v>
      </c>
      <c r="D619" s="22" t="s">
        <v>61</v>
      </c>
      <c r="E619" s="22" t="s">
        <v>31934</v>
      </c>
      <c r="F619" s="31">
        <v>43420.090173611112</v>
      </c>
      <c r="G619" s="31">
        <v>43457</v>
      </c>
      <c r="H619" s="31">
        <v>43822</v>
      </c>
      <c r="I619" s="31">
        <v>43446.637418981481</v>
      </c>
      <c r="J619" s="35" t="s">
        <v>31764</v>
      </c>
      <c r="K619" s="22" t="s">
        <v>81</v>
      </c>
      <c r="L619" s="22" t="s">
        <v>120</v>
      </c>
      <c r="M619" s="24">
        <v>390.60</v>
      </c>
      <c r="N619" s="32" t="s">
        <v>167</v>
      </c>
      <c r="O619" s="43" t="s">
        <v>168</v>
      </c>
    </row>
    <row r="620" spans="1:15" ht="12.75">
      <c r="A620" s="22" t="s">
        <v>60</v>
      </c>
      <c r="B620" s="22" t="s">
        <v>289</v>
      </c>
      <c r="C620" s="22" t="s">
        <v>63</v>
      </c>
      <c r="D620" s="22" t="s">
        <v>61</v>
      </c>
      <c r="E620" s="22" t="s">
        <v>31935</v>
      </c>
      <c r="F620" s="31">
        <v>43414.1096412037</v>
      </c>
      <c r="G620" s="31">
        <v>43450</v>
      </c>
      <c r="H620" s="31">
        <v>43769</v>
      </c>
      <c r="I620" s="31">
        <v>43441.488182870366</v>
      </c>
      <c r="J620" s="35" t="s">
        <v>31770</v>
      </c>
      <c r="K620" s="22" t="s">
        <v>81</v>
      </c>
      <c r="L620" s="22" t="s">
        <v>120</v>
      </c>
      <c r="M620" s="24">
        <v>309.87</v>
      </c>
      <c r="N620" s="32" t="s">
        <v>113</v>
      </c>
      <c r="O620" s="43" t="s">
        <v>114</v>
      </c>
    </row>
    <row r="621" spans="1:15" ht="12.75">
      <c r="A621" s="22" t="s">
        <v>60</v>
      </c>
      <c r="B621" s="22" t="s">
        <v>425</v>
      </c>
      <c r="C621" s="22" t="s">
        <v>63</v>
      </c>
      <c r="D621" s="22" t="s">
        <v>61</v>
      </c>
      <c r="E621" s="22" t="s">
        <v>5640</v>
      </c>
      <c r="F621" s="31">
        <v>43444.563576388886</v>
      </c>
      <c r="G621" s="31">
        <v>43444</v>
      </c>
      <c r="H621" s="31">
        <v>43809</v>
      </c>
      <c r="I621" s="31">
        <v>43444.582638888889</v>
      </c>
      <c r="J621" s="35" t="s">
        <v>31780</v>
      </c>
      <c r="K621" s="22" t="s">
        <v>73</v>
      </c>
      <c r="L621" s="22" t="s">
        <v>120</v>
      </c>
      <c r="M621" s="24">
        <v>1390.89</v>
      </c>
      <c r="N621" s="32" t="s">
        <v>2245</v>
      </c>
      <c r="O621" s="43" t="s">
        <v>2246</v>
      </c>
    </row>
    <row r="622" spans="1:15" ht="12.75">
      <c r="A622" s="22" t="s">
        <v>60</v>
      </c>
      <c r="B622" s="22" t="s">
        <v>476</v>
      </c>
      <c r="C622" s="22" t="s">
        <v>63</v>
      </c>
      <c r="D622" s="22" t="s">
        <v>61</v>
      </c>
      <c r="E622" s="22" t="s">
        <v>7107</v>
      </c>
      <c r="F622" s="31">
        <v>43444.60533564815</v>
      </c>
      <c r="G622" s="31">
        <v>43444</v>
      </c>
      <c r="H622" s="31">
        <v>43809</v>
      </c>
      <c r="I622" s="31">
        <v>43444.645914351851</v>
      </c>
      <c r="J622" s="35" t="s">
        <v>31780</v>
      </c>
      <c r="K622" s="22" t="s">
        <v>73</v>
      </c>
      <c r="L622" s="22" t="s">
        <v>120</v>
      </c>
      <c r="M622" s="24">
        <v>349.18</v>
      </c>
      <c r="N622" s="32" t="s">
        <v>2668</v>
      </c>
      <c r="O622" s="43" t="s">
        <v>2669</v>
      </c>
    </row>
    <row r="623" spans="1:15" ht="12.75">
      <c r="A623" s="22" t="s">
        <v>60</v>
      </c>
      <c r="B623" s="22" t="s">
        <v>289</v>
      </c>
      <c r="C623" s="22" t="s">
        <v>63</v>
      </c>
      <c r="D623" s="22" t="s">
        <v>61</v>
      </c>
      <c r="E623" s="22" t="s">
        <v>11416</v>
      </c>
      <c r="F623" s="31">
        <v>43449.118981481479</v>
      </c>
      <c r="G623" s="31">
        <v>43495</v>
      </c>
      <c r="H623" s="31">
        <v>43861</v>
      </c>
      <c r="I623" s="31">
        <v>43458.73836805555</v>
      </c>
      <c r="J623" s="35" t="s">
        <v>31791</v>
      </c>
      <c r="K623" s="22" t="s">
        <v>81</v>
      </c>
      <c r="L623" s="22" t="s">
        <v>120</v>
      </c>
      <c r="M623" s="24">
        <v>567.37</v>
      </c>
      <c r="N623" s="32" t="s">
        <v>1433</v>
      </c>
      <c r="O623" s="43" t="s">
        <v>1434</v>
      </c>
    </row>
    <row r="624" spans="1:15" ht="12.75">
      <c r="A624" s="22" t="s">
        <v>60</v>
      </c>
      <c r="B624" s="22" t="s">
        <v>425</v>
      </c>
      <c r="C624" s="22" t="s">
        <v>63</v>
      </c>
      <c r="D624" s="22" t="s">
        <v>61</v>
      </c>
      <c r="E624" s="22" t="s">
        <v>10548</v>
      </c>
      <c r="F624" s="31">
        <v>43445.470335648148</v>
      </c>
      <c r="G624" s="31">
        <v>43140</v>
      </c>
      <c r="H624" s="31">
        <v>43505</v>
      </c>
      <c r="I624" s="31">
        <v>43445.471666666665</v>
      </c>
      <c r="J624" s="35" t="s">
        <v>31787</v>
      </c>
      <c r="K624" s="22" t="s">
        <v>131</v>
      </c>
      <c r="L624" s="22" t="s">
        <v>120</v>
      </c>
      <c r="M624" s="24">
        <v>0</v>
      </c>
      <c r="N624" s="32" t="s">
        <v>3370</v>
      </c>
      <c r="O624" s="43" t="s">
        <v>3371</v>
      </c>
    </row>
    <row r="625" spans="1:15" ht="12.75">
      <c r="A625" s="22" t="s">
        <v>60</v>
      </c>
      <c r="B625" s="22" t="s">
        <v>331</v>
      </c>
      <c r="C625" s="22" t="s">
        <v>63</v>
      </c>
      <c r="D625" s="22" t="s">
        <v>61</v>
      </c>
      <c r="E625" s="22" t="s">
        <v>31936</v>
      </c>
      <c r="F625" s="31">
        <v>43410.094363425924</v>
      </c>
      <c r="G625" s="31">
        <v>43446</v>
      </c>
      <c r="H625" s="31">
        <v>43811</v>
      </c>
      <c r="I625" s="31">
        <v>43445.541539351849</v>
      </c>
      <c r="J625" s="35" t="s">
        <v>31787</v>
      </c>
      <c r="K625" s="22" t="s">
        <v>81</v>
      </c>
      <c r="L625" s="22" t="s">
        <v>120</v>
      </c>
      <c r="M625" s="24">
        <v>1088.9400000000001</v>
      </c>
      <c r="N625" s="32" t="s">
        <v>2168</v>
      </c>
      <c r="O625" s="43" t="s">
        <v>2169</v>
      </c>
    </row>
    <row r="626" spans="1:15" ht="12.75">
      <c r="A626" s="22" t="s">
        <v>60</v>
      </c>
      <c r="B626" s="22" t="s">
        <v>303</v>
      </c>
      <c r="C626" s="22" t="s">
        <v>63</v>
      </c>
      <c r="D626" s="22" t="s">
        <v>61</v>
      </c>
      <c r="E626" s="22" t="s">
        <v>31937</v>
      </c>
      <c r="F626" s="31">
        <v>43414.110856481479</v>
      </c>
      <c r="G626" s="31">
        <v>43453</v>
      </c>
      <c r="H626" s="31">
        <v>43818</v>
      </c>
      <c r="I626" s="31">
        <v>43448.62394675926</v>
      </c>
      <c r="J626" s="35" t="s">
        <v>31771</v>
      </c>
      <c r="K626" s="22" t="s">
        <v>81</v>
      </c>
      <c r="L626" s="22" t="s">
        <v>120</v>
      </c>
      <c r="M626" s="24">
        <v>436.85</v>
      </c>
      <c r="N626" s="32" t="s">
        <v>109</v>
      </c>
      <c r="O626" s="43" t="s">
        <v>110</v>
      </c>
    </row>
    <row r="627" spans="1:15" ht="12.75">
      <c r="A627" s="22" t="s">
        <v>60</v>
      </c>
      <c r="B627" s="22" t="s">
        <v>824</v>
      </c>
      <c r="C627" s="22" t="s">
        <v>63</v>
      </c>
      <c r="D627" s="22" t="s">
        <v>61</v>
      </c>
      <c r="E627" s="22" t="s">
        <v>3399</v>
      </c>
      <c r="F627" s="31">
        <v>43445.479594907403</v>
      </c>
      <c r="G627" s="31">
        <v>43254</v>
      </c>
      <c r="H627" s="31">
        <v>43619</v>
      </c>
      <c r="I627" s="31">
        <v>43446.402152777773</v>
      </c>
      <c r="J627" s="35" t="s">
        <v>31764</v>
      </c>
      <c r="K627" s="22" t="s">
        <v>131</v>
      </c>
      <c r="L627" s="22" t="s">
        <v>120</v>
      </c>
      <c r="M627" s="24">
        <v>40.89</v>
      </c>
      <c r="N627" s="32" t="s">
        <v>1362</v>
      </c>
      <c r="O627" s="43" t="s">
        <v>1363</v>
      </c>
    </row>
    <row r="628" spans="1:15" ht="12.75">
      <c r="A628" s="22" t="s">
        <v>60</v>
      </c>
      <c r="B628" s="22" t="s">
        <v>521</v>
      </c>
      <c r="C628" s="22" t="s">
        <v>63</v>
      </c>
      <c r="D628" s="22" t="s">
        <v>61</v>
      </c>
      <c r="E628" s="22" t="s">
        <v>9903</v>
      </c>
      <c r="F628" s="31">
        <v>43445.687708333331</v>
      </c>
      <c r="G628" s="31">
        <v>43420</v>
      </c>
      <c r="H628" s="31">
        <v>43785</v>
      </c>
      <c r="I628" s="31">
        <v>43445.688101851847</v>
      </c>
      <c r="J628" s="35" t="s">
        <v>31787</v>
      </c>
      <c r="K628" s="22" t="s">
        <v>160</v>
      </c>
      <c r="L628" s="22" t="s">
        <v>120</v>
      </c>
      <c r="M628" s="24">
        <v>-1305.48</v>
      </c>
      <c r="N628" s="32" t="s">
        <v>423</v>
      </c>
      <c r="O628" s="43" t="s">
        <v>424</v>
      </c>
    </row>
    <row r="629" spans="1:15" ht="12.75">
      <c r="A629" s="22" t="s">
        <v>60</v>
      </c>
      <c r="B629" s="22" t="s">
        <v>289</v>
      </c>
      <c r="C629" s="22" t="s">
        <v>63</v>
      </c>
      <c r="D629" s="22" t="s">
        <v>61</v>
      </c>
      <c r="E629" s="22" t="s">
        <v>31938</v>
      </c>
      <c r="F629" s="31">
        <v>43414.10938657407</v>
      </c>
      <c r="G629" s="31">
        <v>43449</v>
      </c>
      <c r="H629" s="31">
        <v>43814</v>
      </c>
      <c r="I629" s="31">
        <v>43439.792824074073</v>
      </c>
      <c r="J629" s="35" t="s">
        <v>31769</v>
      </c>
      <c r="K629" s="22" t="s">
        <v>81</v>
      </c>
      <c r="L629" s="22" t="s">
        <v>120</v>
      </c>
      <c r="M629" s="24">
        <v>327.93</v>
      </c>
      <c r="N629" s="32" t="s">
        <v>321</v>
      </c>
      <c r="O629" s="43" t="s">
        <v>322</v>
      </c>
    </row>
    <row r="630" spans="1:15" ht="12.75">
      <c r="A630" s="22" t="s">
        <v>60</v>
      </c>
      <c r="B630" s="22" t="s">
        <v>362</v>
      </c>
      <c r="C630" s="22" t="s">
        <v>63</v>
      </c>
      <c r="D630" s="22" t="s">
        <v>61</v>
      </c>
      <c r="E630" s="22" t="s">
        <v>7810</v>
      </c>
      <c r="F630" s="31">
        <v>43439.55600694444</v>
      </c>
      <c r="G630" s="31">
        <v>43469</v>
      </c>
      <c r="H630" s="31">
        <v>43834</v>
      </c>
      <c r="I630" s="31">
        <v>43441.681817129625</v>
      </c>
      <c r="J630" s="35" t="s">
        <v>31770</v>
      </c>
      <c r="K630" s="22" t="s">
        <v>81</v>
      </c>
      <c r="L630" s="22" t="s">
        <v>120</v>
      </c>
      <c r="M630" s="24">
        <v>1820.50</v>
      </c>
      <c r="N630" s="32" t="s">
        <v>709</v>
      </c>
      <c r="O630" s="43" t="s">
        <v>710</v>
      </c>
    </row>
    <row r="631" spans="1:15" ht="12.75">
      <c r="A631" s="22" t="s">
        <v>60</v>
      </c>
      <c r="B631" s="22" t="s">
        <v>1411</v>
      </c>
      <c r="C631" s="22" t="s">
        <v>63</v>
      </c>
      <c r="D631" s="22" t="s">
        <v>61</v>
      </c>
      <c r="E631" s="22" t="s">
        <v>31939</v>
      </c>
      <c r="F631" s="31">
        <v>43420.090694444443</v>
      </c>
      <c r="G631" s="31">
        <v>43461</v>
      </c>
      <c r="H631" s="31">
        <v>43826</v>
      </c>
      <c r="I631" s="31">
        <v>43446.635740740741</v>
      </c>
      <c r="J631" s="35" t="s">
        <v>31764</v>
      </c>
      <c r="K631" s="22" t="s">
        <v>81</v>
      </c>
      <c r="L631" s="22" t="s">
        <v>120</v>
      </c>
      <c r="M631" s="24">
        <v>354.50</v>
      </c>
      <c r="N631" s="32" t="s">
        <v>393</v>
      </c>
      <c r="O631" s="43" t="s">
        <v>394</v>
      </c>
    </row>
    <row r="632" spans="1:15" ht="12.75">
      <c r="A632" s="22" t="s">
        <v>60</v>
      </c>
      <c r="B632" s="22" t="s">
        <v>430</v>
      </c>
      <c r="C632" s="22" t="s">
        <v>63</v>
      </c>
      <c r="D632" s="22" t="s">
        <v>61</v>
      </c>
      <c r="E632" s="22" t="s">
        <v>433</v>
      </c>
      <c r="F632" s="31">
        <v>43453.380798611106</v>
      </c>
      <c r="G632" s="31">
        <v>43485</v>
      </c>
      <c r="H632" s="31">
        <v>43850</v>
      </c>
      <c r="I632" s="31">
        <v>43453.381226851852</v>
      </c>
      <c r="J632" s="35" t="s">
        <v>31762</v>
      </c>
      <c r="K632" s="22" t="s">
        <v>131</v>
      </c>
      <c r="L632" s="22" t="s">
        <v>120</v>
      </c>
      <c r="M632" s="24">
        <v>0</v>
      </c>
      <c r="N632" s="32" t="s">
        <v>434</v>
      </c>
      <c r="O632" s="43" t="s">
        <v>435</v>
      </c>
    </row>
    <row r="633" spans="1:15" ht="12.75">
      <c r="A633" s="22" t="s">
        <v>60</v>
      </c>
      <c r="B633" s="22" t="s">
        <v>1106</v>
      </c>
      <c r="C633" s="22" t="s">
        <v>63</v>
      </c>
      <c r="D633" s="22" t="s">
        <v>61</v>
      </c>
      <c r="E633" s="22" t="s">
        <v>3084</v>
      </c>
      <c r="F633" s="31">
        <v>43446.587546296294</v>
      </c>
      <c r="G633" s="31">
        <v>43454</v>
      </c>
      <c r="H633" s="31">
        <v>43819</v>
      </c>
      <c r="I633" s="31">
        <v>43446.593831018516</v>
      </c>
      <c r="J633" s="35" t="s">
        <v>31764</v>
      </c>
      <c r="K633" s="22" t="s">
        <v>73</v>
      </c>
      <c r="L633" s="22" t="s">
        <v>120</v>
      </c>
      <c r="M633" s="24">
        <v>559.41</v>
      </c>
      <c r="N633" s="32" t="s">
        <v>3085</v>
      </c>
      <c r="O633" s="43" t="s">
        <v>3086</v>
      </c>
    </row>
    <row r="634" spans="1:15" ht="12.75">
      <c r="A634" s="22" t="s">
        <v>60</v>
      </c>
      <c r="B634" s="22" t="s">
        <v>1702</v>
      </c>
      <c r="C634" s="22" t="s">
        <v>63</v>
      </c>
      <c r="D634" s="22" t="s">
        <v>61</v>
      </c>
      <c r="E634" s="22" t="s">
        <v>6693</v>
      </c>
      <c r="F634" s="31">
        <v>43437.702164351853</v>
      </c>
      <c r="G634" s="31">
        <v>43439</v>
      </c>
      <c r="H634" s="31">
        <v>43804</v>
      </c>
      <c r="I634" s="31">
        <v>43438.432430555556</v>
      </c>
      <c r="J634" s="35" t="s">
        <v>31778</v>
      </c>
      <c r="K634" s="22" t="s">
        <v>160</v>
      </c>
      <c r="L634" s="22" t="s">
        <v>120</v>
      </c>
      <c r="M634" s="24">
        <v>-3069.28</v>
      </c>
      <c r="N634" s="32" t="s">
        <v>689</v>
      </c>
      <c r="O634" s="43" t="s">
        <v>690</v>
      </c>
    </row>
    <row r="635" spans="1:15" ht="12.75">
      <c r="A635" s="22" t="s">
        <v>60</v>
      </c>
      <c r="B635" s="22" t="s">
        <v>3800</v>
      </c>
      <c r="C635" s="22" t="s">
        <v>63</v>
      </c>
      <c r="D635" s="22" t="s">
        <v>61</v>
      </c>
      <c r="E635" s="22" t="s">
        <v>31940</v>
      </c>
      <c r="F635" s="31">
        <v>43423.573275462964</v>
      </c>
      <c r="G635" s="31">
        <v>43456</v>
      </c>
      <c r="H635" s="31">
        <v>43821</v>
      </c>
      <c r="I635" s="31">
        <v>43454.654583333329</v>
      </c>
      <c r="J635" s="35" t="s">
        <v>31772</v>
      </c>
      <c r="K635" s="22" t="s">
        <v>81</v>
      </c>
      <c r="L635" s="22" t="s">
        <v>120</v>
      </c>
      <c r="M635" s="24">
        <v>2038.33</v>
      </c>
      <c r="N635" s="32" t="s">
        <v>184</v>
      </c>
      <c r="O635" s="43" t="s">
        <v>185</v>
      </c>
    </row>
    <row r="636" spans="1:15" ht="12.75">
      <c r="A636" s="22" t="s">
        <v>60</v>
      </c>
      <c r="B636" s="22" t="s">
        <v>289</v>
      </c>
      <c r="C636" s="22" t="s">
        <v>63</v>
      </c>
      <c r="D636" s="22" t="s">
        <v>61</v>
      </c>
      <c r="E636" s="22" t="s">
        <v>5300</v>
      </c>
      <c r="F636" s="31">
        <v>43440.085011574076</v>
      </c>
      <c r="G636" s="31">
        <v>43474</v>
      </c>
      <c r="H636" s="31">
        <v>43839</v>
      </c>
      <c r="I636" s="31">
        <v>43446.452800925923</v>
      </c>
      <c r="J636" s="35" t="s">
        <v>31764</v>
      </c>
      <c r="K636" s="22" t="s">
        <v>81</v>
      </c>
      <c r="L636" s="22" t="s">
        <v>120</v>
      </c>
      <c r="M636" s="24">
        <v>862.42</v>
      </c>
      <c r="N636" s="32" t="s">
        <v>658</v>
      </c>
      <c r="O636" s="43" t="s">
        <v>659</v>
      </c>
    </row>
    <row r="637" spans="1:15" ht="12.75">
      <c r="A637" s="22" t="s">
        <v>60</v>
      </c>
      <c r="B637" s="22" t="s">
        <v>289</v>
      </c>
      <c r="C637" s="22" t="s">
        <v>63</v>
      </c>
      <c r="D637" s="22" t="s">
        <v>61</v>
      </c>
      <c r="E637" s="22" t="s">
        <v>8945</v>
      </c>
      <c r="F637" s="31">
        <v>43451.707719907405</v>
      </c>
      <c r="G637" s="31">
        <v>43452</v>
      </c>
      <c r="H637" s="31">
        <v>43817</v>
      </c>
      <c r="I637" s="31">
        <v>43452.692511574074</v>
      </c>
      <c r="J637" s="35" t="s">
        <v>31765</v>
      </c>
      <c r="K637" s="22" t="s">
        <v>73</v>
      </c>
      <c r="L637" s="22" t="s">
        <v>120</v>
      </c>
      <c r="M637" s="24">
        <v>432.33</v>
      </c>
      <c r="N637" s="32" t="s">
        <v>2640</v>
      </c>
      <c r="O637" s="43" t="s">
        <v>2641</v>
      </c>
    </row>
    <row r="638" spans="1:15" ht="12.75">
      <c r="A638" s="22" t="s">
        <v>60</v>
      </c>
      <c r="B638" s="22" t="s">
        <v>425</v>
      </c>
      <c r="C638" s="22" t="s">
        <v>63</v>
      </c>
      <c r="D638" s="22" t="s">
        <v>61</v>
      </c>
      <c r="E638" s="22" t="s">
        <v>31941</v>
      </c>
      <c r="F638" s="31">
        <v>43420.090069444443</v>
      </c>
      <c r="G638" s="31">
        <v>43456</v>
      </c>
      <c r="H638" s="31">
        <v>43821</v>
      </c>
      <c r="I638" s="31">
        <v>43440.542962962958</v>
      </c>
      <c r="J638" s="35" t="s">
        <v>31774</v>
      </c>
      <c r="K638" s="22" t="s">
        <v>81</v>
      </c>
      <c r="L638" s="22" t="s">
        <v>120</v>
      </c>
      <c r="M638" s="24">
        <v>954.58</v>
      </c>
      <c r="N638" s="32" t="s">
        <v>709</v>
      </c>
      <c r="O638" s="43" t="s">
        <v>710</v>
      </c>
    </row>
    <row r="639" spans="1:15" ht="12.75">
      <c r="A639" s="22" t="s">
        <v>60</v>
      </c>
      <c r="B639" s="22" t="s">
        <v>425</v>
      </c>
      <c r="C639" s="22" t="s">
        <v>63</v>
      </c>
      <c r="D639" s="22" t="s">
        <v>61</v>
      </c>
      <c r="E639" s="22" t="s">
        <v>31942</v>
      </c>
      <c r="F639" s="31">
        <v>43414.11106481481</v>
      </c>
      <c r="G639" s="31">
        <v>43454</v>
      </c>
      <c r="H639" s="31">
        <v>43819</v>
      </c>
      <c r="I639" s="31">
        <v>43447.472175925926</v>
      </c>
      <c r="J639" s="35" t="s">
        <v>31773</v>
      </c>
      <c r="K639" s="22" t="s">
        <v>81</v>
      </c>
      <c r="L639" s="22" t="s">
        <v>120</v>
      </c>
      <c r="M639" s="24">
        <v>949.80</v>
      </c>
      <c r="N639" s="32" t="s">
        <v>95</v>
      </c>
      <c r="O639" s="43" t="s">
        <v>96</v>
      </c>
    </row>
    <row r="640" spans="1:15" ht="12.75">
      <c r="A640" s="22" t="s">
        <v>60</v>
      </c>
      <c r="B640" s="22" t="s">
        <v>405</v>
      </c>
      <c r="C640" s="22" t="s">
        <v>63</v>
      </c>
      <c r="D640" s="22" t="s">
        <v>61</v>
      </c>
      <c r="E640" s="22" t="s">
        <v>10265</v>
      </c>
      <c r="F640" s="31">
        <v>43441.468865740739</v>
      </c>
      <c r="G640" s="31">
        <v>43441</v>
      </c>
      <c r="H640" s="31">
        <v>43806</v>
      </c>
      <c r="I640" s="31">
        <v>43441.470763888887</v>
      </c>
      <c r="J640" s="35" t="s">
        <v>31770</v>
      </c>
      <c r="K640" s="22" t="s">
        <v>73</v>
      </c>
      <c r="L640" s="22" t="s">
        <v>120</v>
      </c>
      <c r="M640" s="24">
        <v>878.80</v>
      </c>
      <c r="N640" s="32" t="s">
        <v>403</v>
      </c>
      <c r="O640" s="43" t="s">
        <v>404</v>
      </c>
    </row>
    <row r="641" spans="1:15" ht="12.75">
      <c r="A641" s="22" t="s">
        <v>60</v>
      </c>
      <c r="B641" s="22" t="s">
        <v>362</v>
      </c>
      <c r="C641" s="22" t="s">
        <v>63</v>
      </c>
      <c r="D641" s="22" t="s">
        <v>61</v>
      </c>
      <c r="E641" s="22" t="s">
        <v>2827</v>
      </c>
      <c r="F641" s="31">
        <v>43449.11886574074</v>
      </c>
      <c r="G641" s="31">
        <v>43485</v>
      </c>
      <c r="H641" s="31">
        <v>43850</v>
      </c>
      <c r="I641" s="31">
        <v>43451.718344907407</v>
      </c>
      <c r="J641" s="35" t="s">
        <v>31766</v>
      </c>
      <c r="K641" s="22" t="s">
        <v>81</v>
      </c>
      <c r="L641" s="22" t="s">
        <v>120</v>
      </c>
      <c r="M641" s="24">
        <v>840.15</v>
      </c>
      <c r="N641" s="32" t="s">
        <v>2828</v>
      </c>
      <c r="O641" s="43" t="s">
        <v>2829</v>
      </c>
    </row>
    <row r="642" spans="1:15" ht="12.75">
      <c r="A642" s="22" t="s">
        <v>60</v>
      </c>
      <c r="B642" s="22" t="s">
        <v>346</v>
      </c>
      <c r="C642" s="22" t="s">
        <v>63</v>
      </c>
      <c r="D642" s="22" t="s">
        <v>61</v>
      </c>
      <c r="E642" s="22" t="s">
        <v>31943</v>
      </c>
      <c r="F642" s="31">
        <v>43427.534270833334</v>
      </c>
      <c r="G642" s="31">
        <v>43426</v>
      </c>
      <c r="H642" s="31">
        <v>43791</v>
      </c>
      <c r="I642" s="31">
        <v>43454.663182870368</v>
      </c>
      <c r="J642" s="35" t="s">
        <v>31772</v>
      </c>
      <c r="K642" s="22" t="s">
        <v>131</v>
      </c>
      <c r="L642" s="22" t="s">
        <v>120</v>
      </c>
      <c r="M642" s="24">
        <v>0</v>
      </c>
      <c r="N642" s="32" t="s">
        <v>321</v>
      </c>
      <c r="O642" s="43" t="s">
        <v>322</v>
      </c>
    </row>
    <row r="643" spans="1:15" ht="12.75">
      <c r="A643" s="22" t="s">
        <v>60</v>
      </c>
      <c r="B643" s="22" t="s">
        <v>1329</v>
      </c>
      <c r="C643" s="22" t="s">
        <v>63</v>
      </c>
      <c r="D643" s="22" t="s">
        <v>61</v>
      </c>
      <c r="E643" s="22" t="s">
        <v>31944</v>
      </c>
      <c r="F643" s="31">
        <v>43427.098634259259</v>
      </c>
      <c r="G643" s="31">
        <v>43465</v>
      </c>
      <c r="H643" s="31">
        <v>43830</v>
      </c>
      <c r="I643" s="31">
        <v>43436.604629629626</v>
      </c>
      <c r="J643" s="35" t="s">
        <v>31797</v>
      </c>
      <c r="K643" s="22" t="s">
        <v>81</v>
      </c>
      <c r="L643" s="22" t="s">
        <v>120</v>
      </c>
      <c r="M643" s="24">
        <v>954.15</v>
      </c>
      <c r="N643" s="32" t="s">
        <v>24221</v>
      </c>
      <c r="O643" s="43" t="s">
        <v>24222</v>
      </c>
    </row>
    <row r="644" spans="1:15" ht="12.75">
      <c r="A644" s="22" t="s">
        <v>60</v>
      </c>
      <c r="B644" s="22" t="s">
        <v>445</v>
      </c>
      <c r="C644" s="22" t="s">
        <v>63</v>
      </c>
      <c r="D644" s="22" t="s">
        <v>61</v>
      </c>
      <c r="E644" s="22" t="s">
        <v>2906</v>
      </c>
      <c r="F644" s="31">
        <v>43452.635740740741</v>
      </c>
      <c r="G644" s="31">
        <v>43472</v>
      </c>
      <c r="H644" s="31">
        <v>43837</v>
      </c>
      <c r="I644" s="31">
        <v>43452.636840277773</v>
      </c>
      <c r="J644" s="35" t="s">
        <v>31765</v>
      </c>
      <c r="K644" s="22" t="s">
        <v>73</v>
      </c>
      <c r="L644" s="22" t="s">
        <v>120</v>
      </c>
      <c r="M644" s="24">
        <v>1043.72</v>
      </c>
      <c r="N644" s="32" t="s">
        <v>167</v>
      </c>
      <c r="O644" s="43" t="s">
        <v>168</v>
      </c>
    </row>
    <row r="645" spans="1:15" ht="12.75">
      <c r="A645" s="22" t="s">
        <v>60</v>
      </c>
      <c r="B645" s="22" t="s">
        <v>362</v>
      </c>
      <c r="C645" s="22" t="s">
        <v>63</v>
      </c>
      <c r="D645" s="22" t="s">
        <v>61</v>
      </c>
      <c r="E645" s="22" t="s">
        <v>4750</v>
      </c>
      <c r="F645" s="31">
        <v>43453.32981481481</v>
      </c>
      <c r="G645" s="31">
        <v>43453</v>
      </c>
      <c r="H645" s="31">
        <v>43818</v>
      </c>
      <c r="I645" s="31">
        <v>43453.679675925923</v>
      </c>
      <c r="J645" s="35" t="s">
        <v>31762</v>
      </c>
      <c r="K645" s="22" t="s">
        <v>73</v>
      </c>
      <c r="L645" s="22" t="s">
        <v>120</v>
      </c>
      <c r="M645" s="24">
        <v>650.85</v>
      </c>
      <c r="N645" s="32" t="s">
        <v>451</v>
      </c>
      <c r="O645" s="43" t="s">
        <v>452</v>
      </c>
    </row>
    <row r="646" spans="1:15" ht="12.75">
      <c r="A646" s="22" t="s">
        <v>60</v>
      </c>
      <c r="B646" s="22" t="s">
        <v>460</v>
      </c>
      <c r="C646" s="22" t="s">
        <v>63</v>
      </c>
      <c r="D646" s="22" t="s">
        <v>61</v>
      </c>
      <c r="E646" s="22" t="s">
        <v>10156</v>
      </c>
      <c r="F646" s="31">
        <v>43446.43681712963</v>
      </c>
      <c r="G646" s="31">
        <v>43446</v>
      </c>
      <c r="H646" s="31">
        <v>43811</v>
      </c>
      <c r="I646" s="31">
        <v>43447.478437500002</v>
      </c>
      <c r="J646" s="35" t="s">
        <v>31773</v>
      </c>
      <c r="K646" s="22" t="s">
        <v>73</v>
      </c>
      <c r="L646" s="22" t="s">
        <v>120</v>
      </c>
      <c r="M646" s="24">
        <v>1603.31</v>
      </c>
      <c r="N646" s="32" t="s">
        <v>709</v>
      </c>
      <c r="O646" s="43" t="s">
        <v>710</v>
      </c>
    </row>
    <row r="647" spans="1:15" ht="12.75">
      <c r="A647" s="22" t="s">
        <v>60</v>
      </c>
      <c r="B647" s="22" t="s">
        <v>289</v>
      </c>
      <c r="C647" s="22" t="s">
        <v>63</v>
      </c>
      <c r="D647" s="22" t="s">
        <v>61</v>
      </c>
      <c r="E647" s="22" t="s">
        <v>9530</v>
      </c>
      <c r="F647" s="31">
        <v>43444.61991898148</v>
      </c>
      <c r="G647" s="31">
        <v>43413</v>
      </c>
      <c r="H647" s="31">
        <v>43769</v>
      </c>
      <c r="I647" s="31">
        <v>43444.622256944444</v>
      </c>
      <c r="J647" s="35" t="s">
        <v>31780</v>
      </c>
      <c r="K647" s="22" t="s">
        <v>131</v>
      </c>
      <c r="L647" s="22" t="s">
        <v>120</v>
      </c>
      <c r="M647" s="24">
        <v>1096.25</v>
      </c>
      <c r="N647" s="32" t="s">
        <v>109</v>
      </c>
      <c r="O647" s="43" t="s">
        <v>110</v>
      </c>
    </row>
    <row r="648" spans="1:15" ht="12.75">
      <c r="A648" s="22" t="s">
        <v>60</v>
      </c>
      <c r="B648" s="22" t="s">
        <v>331</v>
      </c>
      <c r="C648" s="22" t="s">
        <v>63</v>
      </c>
      <c r="D648" s="22" t="s">
        <v>61</v>
      </c>
      <c r="E648" s="22" t="s">
        <v>12042</v>
      </c>
      <c r="F648" s="31">
        <v>43444.442349537036</v>
      </c>
      <c r="G648" s="31">
        <v>43214</v>
      </c>
      <c r="H648" s="31">
        <v>43579</v>
      </c>
      <c r="I648" s="31">
        <v>43445.38144675926</v>
      </c>
      <c r="J648" s="35" t="s">
        <v>31787</v>
      </c>
      <c r="K648" s="22" t="s">
        <v>131</v>
      </c>
      <c r="L648" s="22" t="s">
        <v>120</v>
      </c>
      <c r="M648" s="24">
        <v>0</v>
      </c>
      <c r="N648" s="32" t="s">
        <v>563</v>
      </c>
      <c r="O648" s="43" t="s">
        <v>564</v>
      </c>
    </row>
    <row r="649" spans="1:15" ht="12.75">
      <c r="A649" s="22" t="s">
        <v>60</v>
      </c>
      <c r="B649" s="22" t="s">
        <v>780</v>
      </c>
      <c r="C649" s="22" t="s">
        <v>63</v>
      </c>
      <c r="D649" s="22" t="s">
        <v>61</v>
      </c>
      <c r="E649" s="22" t="s">
        <v>7884</v>
      </c>
      <c r="F649" s="31">
        <v>43447.366377314815</v>
      </c>
      <c r="G649" s="31">
        <v>43373</v>
      </c>
      <c r="H649" s="31">
        <v>43738</v>
      </c>
      <c r="I649" s="31">
        <v>43447.367048611108</v>
      </c>
      <c r="J649" s="35" t="s">
        <v>31773</v>
      </c>
      <c r="K649" s="22" t="s">
        <v>160</v>
      </c>
      <c r="L649" s="22" t="s">
        <v>120</v>
      </c>
      <c r="M649" s="24">
        <v>-624.84</v>
      </c>
      <c r="N649" s="32" t="s">
        <v>1198</v>
      </c>
      <c r="O649" s="43" t="s">
        <v>1199</v>
      </c>
    </row>
    <row r="650" spans="1:15" ht="12.75">
      <c r="A650" s="22" t="s">
        <v>60</v>
      </c>
      <c r="B650" s="22" t="s">
        <v>346</v>
      </c>
      <c r="C650" s="22" t="s">
        <v>63</v>
      </c>
      <c r="D650" s="22" t="s">
        <v>61</v>
      </c>
      <c r="E650" s="22" t="s">
        <v>3110</v>
      </c>
      <c r="F650" s="31">
        <v>43438.420439814814</v>
      </c>
      <c r="G650" s="31">
        <v>43422</v>
      </c>
      <c r="H650" s="31">
        <v>43787</v>
      </c>
      <c r="I650" s="31">
        <v>43438.45103009259</v>
      </c>
      <c r="J650" s="35" t="s">
        <v>31778</v>
      </c>
      <c r="K650" s="22" t="s">
        <v>131</v>
      </c>
      <c r="L650" s="22" t="s">
        <v>120</v>
      </c>
      <c r="M650" s="24">
        <v>-30.66</v>
      </c>
      <c r="N650" s="32" t="s">
        <v>109</v>
      </c>
      <c r="O650" s="43" t="s">
        <v>110</v>
      </c>
    </row>
    <row r="651" spans="1:15" ht="12.75">
      <c r="A651" s="22" t="s">
        <v>60</v>
      </c>
      <c r="B651" s="22" t="s">
        <v>331</v>
      </c>
      <c r="C651" s="22" t="s">
        <v>63</v>
      </c>
      <c r="D651" s="22" t="s">
        <v>61</v>
      </c>
      <c r="E651" s="22" t="s">
        <v>12210</v>
      </c>
      <c r="F651" s="31">
        <v>43439.114803240736</v>
      </c>
      <c r="G651" s="31">
        <v>43474</v>
      </c>
      <c r="H651" s="31">
        <v>43839</v>
      </c>
      <c r="I651" s="31">
        <v>43443.935173611106</v>
      </c>
      <c r="J651" s="35" t="s">
        <v>31945</v>
      </c>
      <c r="K651" s="22" t="s">
        <v>81</v>
      </c>
      <c r="L651" s="22" t="s">
        <v>120</v>
      </c>
      <c r="M651" s="24">
        <v>689.68</v>
      </c>
      <c r="N651" s="32" t="s">
        <v>1517</v>
      </c>
      <c r="O651" s="43" t="s">
        <v>1518</v>
      </c>
    </row>
    <row r="652" spans="1:15" ht="12.75">
      <c r="A652" s="22" t="s">
        <v>60</v>
      </c>
      <c r="B652" s="22" t="s">
        <v>289</v>
      </c>
      <c r="C652" s="22" t="s">
        <v>63</v>
      </c>
      <c r="D652" s="22" t="s">
        <v>61</v>
      </c>
      <c r="E652" s="22" t="s">
        <v>9421</v>
      </c>
      <c r="F652" s="31">
        <v>43452.707662037035</v>
      </c>
      <c r="G652" s="31">
        <v>43210</v>
      </c>
      <c r="H652" s="31">
        <v>43575</v>
      </c>
      <c r="I652" s="31">
        <v>43452.742337962962</v>
      </c>
      <c r="J652" s="35" t="s">
        <v>31765</v>
      </c>
      <c r="K652" s="22" t="s">
        <v>160</v>
      </c>
      <c r="L652" s="22" t="s">
        <v>120</v>
      </c>
      <c r="M652" s="24">
        <v>-751.76</v>
      </c>
      <c r="N652" s="32" t="s">
        <v>1441</v>
      </c>
      <c r="O652" s="43" t="s">
        <v>1442</v>
      </c>
    </row>
    <row r="653" spans="1:15" ht="12.75">
      <c r="A653" s="22" t="s">
        <v>60</v>
      </c>
      <c r="B653" s="22" t="s">
        <v>289</v>
      </c>
      <c r="C653" s="22" t="s">
        <v>63</v>
      </c>
      <c r="D653" s="22" t="s">
        <v>61</v>
      </c>
      <c r="E653" s="22" t="s">
        <v>12326</v>
      </c>
      <c r="F653" s="31">
        <v>43451.742777777778</v>
      </c>
      <c r="G653" s="31">
        <v>43446</v>
      </c>
      <c r="H653" s="31">
        <v>43811</v>
      </c>
      <c r="I653" s="31">
        <v>43451.744131944441</v>
      </c>
      <c r="J653" s="35" t="s">
        <v>31766</v>
      </c>
      <c r="K653" s="22" t="s">
        <v>160</v>
      </c>
      <c r="L653" s="22" t="s">
        <v>120</v>
      </c>
      <c r="M653" s="24">
        <v>-2233.87</v>
      </c>
      <c r="N653" s="32" t="s">
        <v>12327</v>
      </c>
      <c r="O653" s="43" t="s">
        <v>12328</v>
      </c>
    </row>
    <row r="654" spans="1:15" ht="12.75">
      <c r="A654" s="22" t="s">
        <v>60</v>
      </c>
      <c r="B654" s="22" t="s">
        <v>352</v>
      </c>
      <c r="C654" s="22" t="s">
        <v>63</v>
      </c>
      <c r="D654" s="22" t="s">
        <v>61</v>
      </c>
      <c r="E654" s="22" t="s">
        <v>7249</v>
      </c>
      <c r="F654" s="31">
        <v>43455.617372685185</v>
      </c>
      <c r="G654" s="31">
        <v>43493</v>
      </c>
      <c r="H654" s="31">
        <v>43858</v>
      </c>
      <c r="I654" s="31">
        <v>43465.563750000001</v>
      </c>
      <c r="J654" s="35" t="s">
        <v>31801</v>
      </c>
      <c r="K654" s="22" t="s">
        <v>73</v>
      </c>
      <c r="L654" s="22" t="s">
        <v>120</v>
      </c>
      <c r="M654" s="24">
        <v>2370.5500000000002</v>
      </c>
      <c r="N654" s="32" t="s">
        <v>90</v>
      </c>
      <c r="O654" s="43" t="s">
        <v>91</v>
      </c>
    </row>
    <row r="655" spans="1:15" ht="12.75">
      <c r="A655" s="22" t="s">
        <v>60</v>
      </c>
      <c r="B655" s="22" t="s">
        <v>362</v>
      </c>
      <c r="C655" s="22" t="s">
        <v>63</v>
      </c>
      <c r="D655" s="22" t="s">
        <v>61</v>
      </c>
      <c r="E655" s="22" t="s">
        <v>8458</v>
      </c>
      <c r="F655" s="31">
        <v>43452.553171296291</v>
      </c>
      <c r="G655" s="31">
        <v>43217</v>
      </c>
      <c r="H655" s="31">
        <v>43582</v>
      </c>
      <c r="I655" s="31">
        <v>43452.553680555553</v>
      </c>
      <c r="J655" s="35" t="s">
        <v>31765</v>
      </c>
      <c r="K655" s="22" t="s">
        <v>160</v>
      </c>
      <c r="L655" s="22" t="s">
        <v>120</v>
      </c>
      <c r="M655" s="24">
        <v>-367.94</v>
      </c>
      <c r="N655" s="32" t="s">
        <v>709</v>
      </c>
      <c r="O655" s="43" t="s">
        <v>710</v>
      </c>
    </row>
    <row r="656" spans="1:15" ht="12.75">
      <c r="A656" s="22" t="s">
        <v>60</v>
      </c>
      <c r="B656" s="22" t="s">
        <v>352</v>
      </c>
      <c r="C656" s="22" t="s">
        <v>63</v>
      </c>
      <c r="D656" s="22" t="s">
        <v>61</v>
      </c>
      <c r="E656" s="22" t="s">
        <v>7146</v>
      </c>
      <c r="F656" s="31">
        <v>43447.614039351851</v>
      </c>
      <c r="G656" s="31">
        <v>43481</v>
      </c>
      <c r="H656" s="31">
        <v>43846</v>
      </c>
      <c r="I656" s="31">
        <v>43451.449178240742</v>
      </c>
      <c r="J656" s="35" t="s">
        <v>31766</v>
      </c>
      <c r="K656" s="22" t="s">
        <v>73</v>
      </c>
      <c r="L656" s="22" t="s">
        <v>120</v>
      </c>
      <c r="M656" s="24">
        <v>4403.3999999999996</v>
      </c>
      <c r="N656" s="32" t="s">
        <v>1183</v>
      </c>
      <c r="O656" s="43" t="s">
        <v>1184</v>
      </c>
    </row>
    <row r="657" spans="1:15" ht="12.75">
      <c r="A657" s="22" t="s">
        <v>60</v>
      </c>
      <c r="B657" s="22" t="s">
        <v>415</v>
      </c>
      <c r="C657" s="22" t="s">
        <v>63</v>
      </c>
      <c r="D657" s="22" t="s">
        <v>61</v>
      </c>
      <c r="E657" s="22" t="s">
        <v>931</v>
      </c>
      <c r="F657" s="31">
        <v>43452.638356481482</v>
      </c>
      <c r="G657" s="31">
        <v>43413</v>
      </c>
      <c r="H657" s="31">
        <v>43778</v>
      </c>
      <c r="I657" s="31">
        <v>43452.642222222217</v>
      </c>
      <c r="J657" s="35" t="s">
        <v>31765</v>
      </c>
      <c r="K657" s="22" t="s">
        <v>160</v>
      </c>
      <c r="L657" s="22" t="s">
        <v>120</v>
      </c>
      <c r="M657" s="24">
        <v>-300.51</v>
      </c>
      <c r="N657" s="32" t="s">
        <v>923</v>
      </c>
      <c r="O657" s="43" t="s">
        <v>924</v>
      </c>
    </row>
    <row r="658" spans="1:15" ht="12.75">
      <c r="A658" s="22" t="s">
        <v>60</v>
      </c>
      <c r="B658" s="22" t="s">
        <v>2985</v>
      </c>
      <c r="C658" s="22" t="s">
        <v>63</v>
      </c>
      <c r="D658" s="22" t="s">
        <v>61</v>
      </c>
      <c r="E658" s="22" t="s">
        <v>11699</v>
      </c>
      <c r="F658" s="31">
        <v>43454.530682870369</v>
      </c>
      <c r="G658" s="31">
        <v>43373</v>
      </c>
      <c r="H658" s="31">
        <v>43738</v>
      </c>
      <c r="I658" s="31">
        <v>43454.531215277777</v>
      </c>
      <c r="J658" s="35" t="s">
        <v>31772</v>
      </c>
      <c r="K658" s="22" t="s">
        <v>160</v>
      </c>
      <c r="L658" s="22" t="s">
        <v>120</v>
      </c>
      <c r="M658" s="24">
        <v>-219.60</v>
      </c>
      <c r="N658" s="32" t="s">
        <v>2668</v>
      </c>
      <c r="O658" s="43" t="s">
        <v>2669</v>
      </c>
    </row>
    <row r="659" spans="1:15" ht="12.75">
      <c r="A659" s="22" t="s">
        <v>60</v>
      </c>
      <c r="B659" s="22" t="s">
        <v>1514</v>
      </c>
      <c r="C659" s="22" t="s">
        <v>63</v>
      </c>
      <c r="D659" s="22" t="s">
        <v>61</v>
      </c>
      <c r="E659" s="22" t="s">
        <v>7159</v>
      </c>
      <c r="F659" s="31">
        <v>43446.540833333333</v>
      </c>
      <c r="G659" s="31">
        <v>43330</v>
      </c>
      <c r="H659" s="31">
        <v>43695</v>
      </c>
      <c r="I659" s="31">
        <v>43446.548275462963</v>
      </c>
      <c r="J659" s="35" t="s">
        <v>31764</v>
      </c>
      <c r="K659" s="22" t="s">
        <v>131</v>
      </c>
      <c r="L659" s="22" t="s">
        <v>120</v>
      </c>
      <c r="M659" s="24">
        <v>0</v>
      </c>
      <c r="N659" s="32" t="s">
        <v>5801</v>
      </c>
      <c r="O659" s="43" t="s">
        <v>5802</v>
      </c>
    </row>
    <row r="660" spans="1:15" ht="12.75">
      <c r="A660" s="22" t="s">
        <v>60</v>
      </c>
      <c r="B660" s="22" t="s">
        <v>362</v>
      </c>
      <c r="C660" s="22" t="s">
        <v>63</v>
      </c>
      <c r="D660" s="22" t="s">
        <v>61</v>
      </c>
      <c r="E660" s="22" t="s">
        <v>12910</v>
      </c>
      <c r="F660" s="31">
        <v>43452.420706018514</v>
      </c>
      <c r="G660" s="31">
        <v>43434</v>
      </c>
      <c r="H660" s="31">
        <v>43799</v>
      </c>
      <c r="I660" s="31">
        <v>43452.560590277775</v>
      </c>
      <c r="J660" s="35" t="s">
        <v>31765</v>
      </c>
      <c r="K660" s="22" t="s">
        <v>160</v>
      </c>
      <c r="L660" s="22" t="s">
        <v>120</v>
      </c>
      <c r="M660" s="24">
        <v>-1862.24</v>
      </c>
      <c r="N660" s="32" t="s">
        <v>1495</v>
      </c>
      <c r="O660" s="43" t="s">
        <v>1496</v>
      </c>
    </row>
    <row r="661" spans="1:15" ht="12.75">
      <c r="A661" s="22" t="s">
        <v>60</v>
      </c>
      <c r="B661" s="22" t="s">
        <v>425</v>
      </c>
      <c r="C661" s="22" t="s">
        <v>63</v>
      </c>
      <c r="D661" s="22" t="s">
        <v>61</v>
      </c>
      <c r="E661" s="22" t="s">
        <v>11873</v>
      </c>
      <c r="F661" s="31">
        <v>43454.632245370369</v>
      </c>
      <c r="G661" s="31">
        <v>43399</v>
      </c>
      <c r="H661" s="31">
        <v>43764</v>
      </c>
      <c r="I661" s="31">
        <v>43454.635509259257</v>
      </c>
      <c r="J661" s="35" t="s">
        <v>31772</v>
      </c>
      <c r="K661" s="22" t="s">
        <v>131</v>
      </c>
      <c r="L661" s="22" t="s">
        <v>120</v>
      </c>
      <c r="M661" s="24">
        <v>0</v>
      </c>
      <c r="N661" s="32" t="s">
        <v>2168</v>
      </c>
      <c r="O661" s="43" t="s">
        <v>2169</v>
      </c>
    </row>
    <row r="662" spans="1:15" ht="12.75">
      <c r="A662" s="22" t="s">
        <v>60</v>
      </c>
      <c r="B662" s="22" t="s">
        <v>1411</v>
      </c>
      <c r="C662" s="22" t="s">
        <v>63</v>
      </c>
      <c r="D662" s="22" t="s">
        <v>61</v>
      </c>
      <c r="E662" s="22" t="s">
        <v>31946</v>
      </c>
      <c r="F662" s="31">
        <v>43427.098402777774</v>
      </c>
      <c r="G662" s="31">
        <v>43462</v>
      </c>
      <c r="H662" s="31">
        <v>43827</v>
      </c>
      <c r="I662" s="31">
        <v>43446.661724537036</v>
      </c>
      <c r="J662" s="35" t="s">
        <v>31764</v>
      </c>
      <c r="K662" s="22" t="s">
        <v>81</v>
      </c>
      <c r="L662" s="22" t="s">
        <v>120</v>
      </c>
      <c r="M662" s="24">
        <v>338.01</v>
      </c>
      <c r="N662" s="32" t="s">
        <v>1279</v>
      </c>
      <c r="O662" s="43" t="s">
        <v>1280</v>
      </c>
    </row>
    <row r="663" spans="1:15" ht="12.75">
      <c r="A663" s="22" t="s">
        <v>60</v>
      </c>
      <c r="B663" s="22" t="s">
        <v>289</v>
      </c>
      <c r="C663" s="22" t="s">
        <v>63</v>
      </c>
      <c r="D663" s="22" t="s">
        <v>61</v>
      </c>
      <c r="E663" s="22" t="s">
        <v>31947</v>
      </c>
      <c r="F663" s="31">
        <v>43414.110300925924</v>
      </c>
      <c r="G663" s="31">
        <v>43450</v>
      </c>
      <c r="H663" s="31">
        <v>43815</v>
      </c>
      <c r="I663" s="31">
        <v>43437.443645833329</v>
      </c>
      <c r="J663" s="35" t="s">
        <v>31768</v>
      </c>
      <c r="K663" s="22" t="s">
        <v>81</v>
      </c>
      <c r="L663" s="22" t="s">
        <v>120</v>
      </c>
      <c r="M663" s="24">
        <v>470.70</v>
      </c>
      <c r="N663" s="32" t="s">
        <v>658</v>
      </c>
      <c r="O663" s="43" t="s">
        <v>659</v>
      </c>
    </row>
    <row r="664" spans="1:15" ht="12.75">
      <c r="A664" s="22" t="s">
        <v>60</v>
      </c>
      <c r="B664" s="22" t="s">
        <v>289</v>
      </c>
      <c r="C664" s="22" t="s">
        <v>63</v>
      </c>
      <c r="D664" s="22" t="s">
        <v>61</v>
      </c>
      <c r="E664" s="22" t="s">
        <v>2200</v>
      </c>
      <c r="F664" s="31">
        <v>43453.48574074074</v>
      </c>
      <c r="G664" s="31">
        <v>43430</v>
      </c>
      <c r="H664" s="31">
        <v>43768</v>
      </c>
      <c r="I664" s="31">
        <v>43453.487430555557</v>
      </c>
      <c r="J664" s="35" t="s">
        <v>31762</v>
      </c>
      <c r="K664" s="22" t="s">
        <v>131</v>
      </c>
      <c r="L664" s="22" t="s">
        <v>120</v>
      </c>
      <c r="M664" s="24">
        <v>0</v>
      </c>
      <c r="N664" s="32" t="s">
        <v>1801</v>
      </c>
      <c r="O664" s="43" t="s">
        <v>1802</v>
      </c>
    </row>
    <row r="665" spans="1:15" ht="12.75">
      <c r="A665" s="22" t="s">
        <v>60</v>
      </c>
      <c r="B665" s="22" t="s">
        <v>289</v>
      </c>
      <c r="C665" s="22" t="s">
        <v>63</v>
      </c>
      <c r="D665" s="22" t="s">
        <v>61</v>
      </c>
      <c r="E665" s="22" t="s">
        <v>1661</v>
      </c>
      <c r="F665" s="31">
        <v>43440.444363425922</v>
      </c>
      <c r="G665" s="31">
        <v>43404</v>
      </c>
      <c r="H665" s="31">
        <v>43769</v>
      </c>
      <c r="I665" s="31">
        <v>43441.423715277779</v>
      </c>
      <c r="J665" s="35" t="s">
        <v>31770</v>
      </c>
      <c r="K665" s="22" t="s">
        <v>131</v>
      </c>
      <c r="L665" s="22" t="s">
        <v>120</v>
      </c>
      <c r="M665" s="24">
        <v>162.19999999999999</v>
      </c>
      <c r="N665" s="32" t="s">
        <v>85</v>
      </c>
      <c r="O665" s="43" t="s">
        <v>86</v>
      </c>
    </row>
    <row r="666" spans="1:15" ht="12.75">
      <c r="A666" s="22" t="s">
        <v>60</v>
      </c>
      <c r="B666" s="22" t="s">
        <v>289</v>
      </c>
      <c r="C666" s="22" t="s">
        <v>63</v>
      </c>
      <c r="D666" s="22" t="s">
        <v>61</v>
      </c>
      <c r="E666" s="22" t="s">
        <v>12232</v>
      </c>
      <c r="F666" s="31">
        <v>43444.580578703702</v>
      </c>
      <c r="G666" s="31">
        <v>43282</v>
      </c>
      <c r="H666" s="31">
        <v>43647</v>
      </c>
      <c r="I666" s="31">
        <v>43445.474629629629</v>
      </c>
      <c r="J666" s="35" t="s">
        <v>31787</v>
      </c>
      <c r="K666" s="22" t="s">
        <v>131</v>
      </c>
      <c r="L666" s="22" t="s">
        <v>120</v>
      </c>
      <c r="M666" s="24">
        <v>0</v>
      </c>
      <c r="N666" s="32" t="s">
        <v>123</v>
      </c>
      <c r="O666" s="43" t="s">
        <v>124</v>
      </c>
    </row>
    <row r="667" spans="1:15" ht="12.75">
      <c r="A667" s="22" t="s">
        <v>60</v>
      </c>
      <c r="B667" s="22" t="s">
        <v>289</v>
      </c>
      <c r="C667" s="22" t="s">
        <v>63</v>
      </c>
      <c r="D667" s="22" t="s">
        <v>61</v>
      </c>
      <c r="E667" s="22" t="s">
        <v>1250</v>
      </c>
      <c r="F667" s="31">
        <v>43453.483981481477</v>
      </c>
      <c r="G667" s="31">
        <v>43339</v>
      </c>
      <c r="H667" s="31">
        <v>43704</v>
      </c>
      <c r="I667" s="31">
        <v>43453.544907407406</v>
      </c>
      <c r="J667" s="35" t="s">
        <v>31762</v>
      </c>
      <c r="K667" s="22" t="s">
        <v>131</v>
      </c>
      <c r="L667" s="22" t="s">
        <v>120</v>
      </c>
      <c r="M667" s="24">
        <v>48.60</v>
      </c>
      <c r="N667" s="32" t="s">
        <v>827</v>
      </c>
      <c r="O667" s="43" t="s">
        <v>828</v>
      </c>
    </row>
    <row r="668" spans="1:15" ht="12.75">
      <c r="A668" s="22" t="s">
        <v>60</v>
      </c>
      <c r="B668" s="22" t="s">
        <v>289</v>
      </c>
      <c r="C668" s="22" t="s">
        <v>63</v>
      </c>
      <c r="D668" s="22" t="s">
        <v>61</v>
      </c>
      <c r="E668" s="22" t="s">
        <v>31948</v>
      </c>
      <c r="F668" s="31">
        <v>43420.090127314812</v>
      </c>
      <c r="G668" s="31">
        <v>43457</v>
      </c>
      <c r="H668" s="31">
        <v>43822</v>
      </c>
      <c r="I668" s="31">
        <v>43445.712511574071</v>
      </c>
      <c r="J668" s="35" t="s">
        <v>31787</v>
      </c>
      <c r="K668" s="22" t="s">
        <v>81</v>
      </c>
      <c r="L668" s="22" t="s">
        <v>120</v>
      </c>
      <c r="M668" s="24">
        <v>426.91</v>
      </c>
      <c r="N668" s="32" t="s">
        <v>451</v>
      </c>
      <c r="O668" s="43" t="s">
        <v>452</v>
      </c>
    </row>
    <row r="669" spans="1:15" ht="12.75">
      <c r="A669" s="22" t="s">
        <v>60</v>
      </c>
      <c r="B669" s="22" t="s">
        <v>289</v>
      </c>
      <c r="C669" s="22" t="s">
        <v>63</v>
      </c>
      <c r="D669" s="22" t="s">
        <v>61</v>
      </c>
      <c r="E669" s="22" t="s">
        <v>11717</v>
      </c>
      <c r="F669" s="31">
        <v>43444.405717592592</v>
      </c>
      <c r="G669" s="31">
        <v>43324</v>
      </c>
      <c r="H669" s="31">
        <v>43689</v>
      </c>
      <c r="I669" s="31">
        <v>43445.424745370372</v>
      </c>
      <c r="J669" s="35" t="s">
        <v>31787</v>
      </c>
      <c r="K669" s="22" t="s">
        <v>131</v>
      </c>
      <c r="L669" s="22" t="s">
        <v>120</v>
      </c>
      <c r="M669" s="24">
        <v>0</v>
      </c>
      <c r="N669" s="32" t="s">
        <v>179</v>
      </c>
      <c r="O669" s="43" t="s">
        <v>180</v>
      </c>
    </row>
    <row r="670" spans="1:15" ht="12.75">
      <c r="A670" s="22" t="s">
        <v>60</v>
      </c>
      <c r="B670" s="22" t="s">
        <v>289</v>
      </c>
      <c r="C670" s="22" t="s">
        <v>63</v>
      </c>
      <c r="D670" s="22" t="s">
        <v>61</v>
      </c>
      <c r="E670" s="22" t="s">
        <v>12967</v>
      </c>
      <c r="F670" s="31">
        <v>43438.547638888886</v>
      </c>
      <c r="G670" s="31">
        <v>43344</v>
      </c>
      <c r="H670" s="31">
        <v>43709</v>
      </c>
      <c r="I670" s="31">
        <v>43440.618067129624</v>
      </c>
      <c r="J670" s="35" t="s">
        <v>31774</v>
      </c>
      <c r="K670" s="22" t="s">
        <v>160</v>
      </c>
      <c r="L670" s="22" t="s">
        <v>120</v>
      </c>
      <c r="M670" s="24">
        <v>-1604.41</v>
      </c>
      <c r="N670" s="32" t="s">
        <v>502</v>
      </c>
      <c r="O670" s="43" t="s">
        <v>503</v>
      </c>
    </row>
    <row r="671" spans="1:15" ht="12.75">
      <c r="A671" s="22" t="s">
        <v>60</v>
      </c>
      <c r="B671" s="22" t="s">
        <v>289</v>
      </c>
      <c r="C671" s="22" t="s">
        <v>63</v>
      </c>
      <c r="D671" s="22" t="s">
        <v>61</v>
      </c>
      <c r="E671" s="22" t="s">
        <v>8841</v>
      </c>
      <c r="F671" s="31">
        <v>43438.49863425926</v>
      </c>
      <c r="G671" s="31">
        <v>43137</v>
      </c>
      <c r="H671" s="31">
        <v>43502</v>
      </c>
      <c r="I671" s="31">
        <v>43438.499143518515</v>
      </c>
      <c r="J671" s="35" t="s">
        <v>31778</v>
      </c>
      <c r="K671" s="22" t="s">
        <v>131</v>
      </c>
      <c r="L671" s="22" t="s">
        <v>120</v>
      </c>
      <c r="M671" s="24">
        <v>0</v>
      </c>
      <c r="N671" s="32" t="s">
        <v>923</v>
      </c>
      <c r="O671" s="43" t="s">
        <v>924</v>
      </c>
    </row>
    <row r="672" spans="1:15" ht="12.75">
      <c r="A672" s="22" t="s">
        <v>60</v>
      </c>
      <c r="B672" s="22" t="s">
        <v>362</v>
      </c>
      <c r="C672" s="22" t="s">
        <v>63</v>
      </c>
      <c r="D672" s="22" t="s">
        <v>61</v>
      </c>
      <c r="E672" s="22" t="s">
        <v>3326</v>
      </c>
      <c r="F672" s="31">
        <v>43438.731006944443</v>
      </c>
      <c r="G672" s="31">
        <v>43440</v>
      </c>
      <c r="H672" s="31">
        <v>43805</v>
      </c>
      <c r="I672" s="31">
        <v>43440.473587962959</v>
      </c>
      <c r="J672" s="35" t="s">
        <v>31774</v>
      </c>
      <c r="K672" s="22" t="s">
        <v>73</v>
      </c>
      <c r="L672" s="22" t="s">
        <v>120</v>
      </c>
      <c r="M672" s="24">
        <v>1278.5799999999999</v>
      </c>
      <c r="N672" s="32" t="s">
        <v>90</v>
      </c>
      <c r="O672" s="43" t="s">
        <v>91</v>
      </c>
    </row>
    <row r="673" spans="1:15" ht="12.75">
      <c r="A673" s="22" t="s">
        <v>60</v>
      </c>
      <c r="B673" s="22" t="s">
        <v>2834</v>
      </c>
      <c r="C673" s="22" t="s">
        <v>63</v>
      </c>
      <c r="D673" s="22" t="s">
        <v>61</v>
      </c>
      <c r="E673" s="22" t="s">
        <v>31949</v>
      </c>
      <c r="F673" s="31">
        <v>43410.094467592593</v>
      </c>
      <c r="G673" s="31">
        <v>43441</v>
      </c>
      <c r="H673" s="31">
        <v>43806</v>
      </c>
      <c r="I673" s="31">
        <v>43444.455081018517</v>
      </c>
      <c r="J673" s="35" t="s">
        <v>31780</v>
      </c>
      <c r="K673" s="22" t="s">
        <v>81</v>
      </c>
      <c r="L673" s="22" t="s">
        <v>120</v>
      </c>
      <c r="M673" s="24">
        <v>439.16</v>
      </c>
      <c r="N673" s="32" t="s">
        <v>321</v>
      </c>
      <c r="O673" s="43" t="s">
        <v>322</v>
      </c>
    </row>
    <row r="674" spans="1:15" ht="12.75">
      <c r="A674" s="22" t="s">
        <v>60</v>
      </c>
      <c r="B674" s="22" t="s">
        <v>362</v>
      </c>
      <c r="C674" s="22" t="s">
        <v>63</v>
      </c>
      <c r="D674" s="22" t="s">
        <v>61</v>
      </c>
      <c r="E674" s="22" t="s">
        <v>481</v>
      </c>
      <c r="F674" s="31">
        <v>43438.706782407404</v>
      </c>
      <c r="G674" s="31">
        <v>43438</v>
      </c>
      <c r="H674" s="31">
        <v>43803</v>
      </c>
      <c r="I674" s="31">
        <v>43448.432499999995</v>
      </c>
      <c r="J674" s="35" t="s">
        <v>31771</v>
      </c>
      <c r="K674" s="22" t="s">
        <v>73</v>
      </c>
      <c r="L674" s="22" t="s">
        <v>120</v>
      </c>
      <c r="M674" s="24">
        <v>1284.8499999999999</v>
      </c>
      <c r="N674" s="32" t="s">
        <v>95</v>
      </c>
      <c r="O674" s="43" t="s">
        <v>96</v>
      </c>
    </row>
    <row r="675" spans="1:15" ht="12.75">
      <c r="A675" s="22" t="s">
        <v>60</v>
      </c>
      <c r="B675" s="22" t="s">
        <v>583</v>
      </c>
      <c r="C675" s="22" t="s">
        <v>63</v>
      </c>
      <c r="D675" s="22" t="s">
        <v>61</v>
      </c>
      <c r="E675" s="22" t="s">
        <v>7889</v>
      </c>
      <c r="F675" s="31">
        <v>43439.619363425925</v>
      </c>
      <c r="G675" s="31">
        <v>43455</v>
      </c>
      <c r="H675" s="31">
        <v>43820</v>
      </c>
      <c r="I675" s="31">
        <v>43455.631076388891</v>
      </c>
      <c r="J675" s="35" t="s">
        <v>31763</v>
      </c>
      <c r="K675" s="22" t="s">
        <v>73</v>
      </c>
      <c r="L675" s="22" t="s">
        <v>120</v>
      </c>
      <c r="M675" s="24">
        <v>1394.59</v>
      </c>
      <c r="N675" s="32" t="s">
        <v>438</v>
      </c>
      <c r="O675" s="43" t="s">
        <v>439</v>
      </c>
    </row>
    <row r="676" spans="1:15" ht="12.75">
      <c r="A676" s="22" t="s">
        <v>60</v>
      </c>
      <c r="B676" s="22" t="s">
        <v>630</v>
      </c>
      <c r="C676" s="22" t="s">
        <v>63</v>
      </c>
      <c r="D676" s="22" t="s">
        <v>61</v>
      </c>
      <c r="E676" s="22" t="s">
        <v>8706</v>
      </c>
      <c r="F676" s="31">
        <v>43437.531099537038</v>
      </c>
      <c r="G676" s="31">
        <v>43439</v>
      </c>
      <c r="H676" s="31">
        <v>43804</v>
      </c>
      <c r="I676" s="31">
        <v>43437.5315625</v>
      </c>
      <c r="J676" s="35" t="s">
        <v>31768</v>
      </c>
      <c r="K676" s="22" t="s">
        <v>160</v>
      </c>
      <c r="L676" s="22" t="s">
        <v>120</v>
      </c>
      <c r="M676" s="24">
        <v>-5320.5500000000002</v>
      </c>
      <c r="N676" s="32" t="s">
        <v>502</v>
      </c>
      <c r="O676" s="43" t="s">
        <v>503</v>
      </c>
    </row>
    <row r="677" spans="1:15" ht="12.75">
      <c r="A677" s="22" t="s">
        <v>60</v>
      </c>
      <c r="B677" s="22" t="s">
        <v>362</v>
      </c>
      <c r="C677" s="22" t="s">
        <v>63</v>
      </c>
      <c r="D677" s="22" t="s">
        <v>61</v>
      </c>
      <c r="E677" s="22" t="s">
        <v>12064</v>
      </c>
      <c r="F677" s="31">
        <v>43440.388344907406</v>
      </c>
      <c r="G677" s="31">
        <v>43446</v>
      </c>
      <c r="H677" s="31">
        <v>43814</v>
      </c>
      <c r="I677" s="31">
        <v>43446.55232638889</v>
      </c>
      <c r="J677" s="35" t="s">
        <v>31764</v>
      </c>
      <c r="K677" s="22" t="s">
        <v>73</v>
      </c>
      <c r="L677" s="22" t="s">
        <v>120</v>
      </c>
      <c r="M677" s="24">
        <v>712.90</v>
      </c>
      <c r="N677" s="32" t="s">
        <v>109</v>
      </c>
      <c r="O677" s="43" t="s">
        <v>110</v>
      </c>
    </row>
    <row r="678" spans="1:15" ht="12.75">
      <c r="A678" s="22" t="s">
        <v>60</v>
      </c>
      <c r="B678" s="22" t="s">
        <v>349</v>
      </c>
      <c r="C678" s="22" t="s">
        <v>63</v>
      </c>
      <c r="D678" s="22" t="s">
        <v>61</v>
      </c>
      <c r="E678" s="22" t="s">
        <v>6162</v>
      </c>
      <c r="F678" s="31">
        <v>43455.35019675926</v>
      </c>
      <c r="G678" s="31">
        <v>43406</v>
      </c>
      <c r="H678" s="31">
        <v>43771</v>
      </c>
      <c r="I678" s="31">
        <v>43455.350659722222</v>
      </c>
      <c r="J678" s="35" t="s">
        <v>31763</v>
      </c>
      <c r="K678" s="22" t="s">
        <v>131</v>
      </c>
      <c r="L678" s="22" t="s">
        <v>120</v>
      </c>
      <c r="M678" s="24">
        <v>0</v>
      </c>
      <c r="N678" s="32" t="s">
        <v>90</v>
      </c>
      <c r="O678" s="43" t="s">
        <v>91</v>
      </c>
    </row>
    <row r="679" spans="1:15" ht="12.75">
      <c r="A679" s="22" t="s">
        <v>60</v>
      </c>
      <c r="B679" s="22" t="s">
        <v>1514</v>
      </c>
      <c r="C679" s="22" t="s">
        <v>63</v>
      </c>
      <c r="D679" s="22" t="s">
        <v>61</v>
      </c>
      <c r="E679" s="22" t="s">
        <v>12268</v>
      </c>
      <c r="F679" s="31">
        <v>43438.625821759255</v>
      </c>
      <c r="G679" s="31">
        <v>43449</v>
      </c>
      <c r="H679" s="31">
        <v>43814</v>
      </c>
      <c r="I679" s="31">
        <v>43438.638333333329</v>
      </c>
      <c r="J679" s="35" t="s">
        <v>31778</v>
      </c>
      <c r="K679" s="22" t="s">
        <v>131</v>
      </c>
      <c r="L679" s="22" t="s">
        <v>120</v>
      </c>
      <c r="M679" s="24">
        <v>0</v>
      </c>
      <c r="N679" s="32" t="s">
        <v>12269</v>
      </c>
      <c r="O679" s="43" t="s">
        <v>12270</v>
      </c>
    </row>
    <row r="680" spans="1:15" ht="12.75">
      <c r="A680" s="22" t="s">
        <v>60</v>
      </c>
      <c r="B680" s="22" t="s">
        <v>289</v>
      </c>
      <c r="C680" s="22" t="s">
        <v>63</v>
      </c>
      <c r="D680" s="22" t="s">
        <v>61</v>
      </c>
      <c r="E680" s="22" t="s">
        <v>11940</v>
      </c>
      <c r="F680" s="31">
        <v>43449.127222222218</v>
      </c>
      <c r="G680" s="31">
        <v>43486</v>
      </c>
      <c r="H680" s="31">
        <v>43851</v>
      </c>
      <c r="I680" s="31">
        <v>43455.674120370371</v>
      </c>
      <c r="J680" s="35" t="s">
        <v>31763</v>
      </c>
      <c r="K680" s="22" t="s">
        <v>81</v>
      </c>
      <c r="L680" s="22" t="s">
        <v>120</v>
      </c>
      <c r="M680" s="24">
        <v>705.10</v>
      </c>
      <c r="N680" s="32" t="s">
        <v>4850</v>
      </c>
      <c r="O680" s="43" t="s">
        <v>4851</v>
      </c>
    </row>
    <row r="681" spans="1:15" ht="12.75">
      <c r="A681" s="22" t="s">
        <v>60</v>
      </c>
      <c r="B681" s="22" t="s">
        <v>289</v>
      </c>
      <c r="C681" s="22" t="s">
        <v>63</v>
      </c>
      <c r="D681" s="22" t="s">
        <v>61</v>
      </c>
      <c r="E681" s="22" t="s">
        <v>6585</v>
      </c>
      <c r="F681" s="31">
        <v>43453.578773148147</v>
      </c>
      <c r="G681" s="31">
        <v>43161</v>
      </c>
      <c r="H681" s="31">
        <v>43526</v>
      </c>
      <c r="I681" s="31">
        <v>43453.579166666663</v>
      </c>
      <c r="J681" s="35" t="s">
        <v>31762</v>
      </c>
      <c r="K681" s="22" t="s">
        <v>160</v>
      </c>
      <c r="L681" s="22" t="s">
        <v>120</v>
      </c>
      <c r="M681" s="24">
        <v>-101.79000000000001</v>
      </c>
      <c r="N681" s="32" t="s">
        <v>393</v>
      </c>
      <c r="O681" s="43" t="s">
        <v>394</v>
      </c>
    </row>
    <row r="682" spans="1:15" ht="12.75">
      <c r="A682" s="22" t="s">
        <v>60</v>
      </c>
      <c r="B682" s="22" t="s">
        <v>352</v>
      </c>
      <c r="C682" s="22" t="s">
        <v>63</v>
      </c>
      <c r="D682" s="22" t="s">
        <v>61</v>
      </c>
      <c r="E682" s="22" t="s">
        <v>6555</v>
      </c>
      <c r="F682" s="31">
        <v>43427.099340277775</v>
      </c>
      <c r="G682" s="31">
        <v>43467</v>
      </c>
      <c r="H682" s="31">
        <v>43832</v>
      </c>
      <c r="I682" s="31">
        <v>43437.500439814816</v>
      </c>
      <c r="J682" s="35" t="s">
        <v>31768</v>
      </c>
      <c r="K682" s="22" t="s">
        <v>81</v>
      </c>
      <c r="L682" s="22" t="s">
        <v>120</v>
      </c>
      <c r="M682" s="24">
        <v>1623.33</v>
      </c>
      <c r="N682" s="32" t="s">
        <v>5801</v>
      </c>
      <c r="O682" s="43" t="s">
        <v>5802</v>
      </c>
    </row>
    <row r="683" spans="1:15" ht="12.75">
      <c r="A683" s="22" t="s">
        <v>60</v>
      </c>
      <c r="B683" s="22" t="s">
        <v>445</v>
      </c>
      <c r="C683" s="22" t="s">
        <v>63</v>
      </c>
      <c r="D683" s="22" t="s">
        <v>61</v>
      </c>
      <c r="E683" s="22" t="s">
        <v>488</v>
      </c>
      <c r="F683" s="31">
        <v>43441.515127314815</v>
      </c>
      <c r="G683" s="31">
        <v>43437</v>
      </c>
      <c r="H683" s="31">
        <v>43802</v>
      </c>
      <c r="I683" s="31">
        <v>43441.515798611108</v>
      </c>
      <c r="J683" s="35" t="s">
        <v>31770</v>
      </c>
      <c r="K683" s="22" t="s">
        <v>131</v>
      </c>
      <c r="L683" s="22" t="s">
        <v>120</v>
      </c>
      <c r="M683" s="24">
        <v>0</v>
      </c>
      <c r="N683" s="32" t="s">
        <v>156</v>
      </c>
      <c r="O683" s="43" t="s">
        <v>157</v>
      </c>
    </row>
    <row r="684" spans="1:15" ht="12.75">
      <c r="A684" s="22" t="s">
        <v>60</v>
      </c>
      <c r="B684" s="22" t="s">
        <v>323</v>
      </c>
      <c r="C684" s="22" t="s">
        <v>63</v>
      </c>
      <c r="D684" s="22" t="s">
        <v>61</v>
      </c>
      <c r="E684" s="22" t="s">
        <v>31950</v>
      </c>
      <c r="F684" s="31">
        <v>43416.368900462963</v>
      </c>
      <c r="G684" s="31">
        <v>43458</v>
      </c>
      <c r="H684" s="31">
        <v>43823</v>
      </c>
      <c r="I684" s="31">
        <v>43446.631157407406</v>
      </c>
      <c r="J684" s="35" t="s">
        <v>31764</v>
      </c>
      <c r="K684" s="22" t="s">
        <v>73</v>
      </c>
      <c r="L684" s="22" t="s">
        <v>120</v>
      </c>
      <c r="M684" s="24">
        <v>1327.58</v>
      </c>
      <c r="N684" s="32" t="s">
        <v>721</v>
      </c>
      <c r="O684" s="43" t="s">
        <v>722</v>
      </c>
    </row>
    <row r="685" spans="1:15" ht="12.75">
      <c r="A685" s="22" t="s">
        <v>60</v>
      </c>
      <c r="B685" s="22" t="s">
        <v>346</v>
      </c>
      <c r="C685" s="22" t="s">
        <v>63</v>
      </c>
      <c r="D685" s="22" t="s">
        <v>61</v>
      </c>
      <c r="E685" s="22" t="s">
        <v>11842</v>
      </c>
      <c r="F685" s="31">
        <v>43444.643993055557</v>
      </c>
      <c r="G685" s="31">
        <v>43177</v>
      </c>
      <c r="H685" s="31">
        <v>43542</v>
      </c>
      <c r="I685" s="31">
        <v>43444.644641203704</v>
      </c>
      <c r="J685" s="35" t="s">
        <v>31780</v>
      </c>
      <c r="K685" s="22" t="s">
        <v>160</v>
      </c>
      <c r="L685" s="22" t="s">
        <v>120</v>
      </c>
      <c r="M685" s="24">
        <v>-117.37</v>
      </c>
      <c r="N685" s="32" t="s">
        <v>1009</v>
      </c>
      <c r="O685" s="43" t="s">
        <v>1010</v>
      </c>
    </row>
    <row r="686" spans="1:15" ht="12.75">
      <c r="A686" s="22" t="s">
        <v>60</v>
      </c>
      <c r="B686" s="22" t="s">
        <v>1339</v>
      </c>
      <c r="C686" s="22" t="s">
        <v>63</v>
      </c>
      <c r="D686" s="22" t="s">
        <v>61</v>
      </c>
      <c r="E686" s="22" t="s">
        <v>31951</v>
      </c>
      <c r="F686" s="31">
        <v>43420.09065972222</v>
      </c>
      <c r="G686" s="31">
        <v>43455</v>
      </c>
      <c r="H686" s="31">
        <v>43820</v>
      </c>
      <c r="I686" s="31">
        <v>43446.686342592591</v>
      </c>
      <c r="J686" s="35" t="s">
        <v>31764</v>
      </c>
      <c r="K686" s="22" t="s">
        <v>81</v>
      </c>
      <c r="L686" s="22" t="s">
        <v>120</v>
      </c>
      <c r="M686" s="24">
        <v>2238</v>
      </c>
      <c r="N686" s="32" t="s">
        <v>90</v>
      </c>
      <c r="O686" s="43" t="s">
        <v>91</v>
      </c>
    </row>
    <row r="687" spans="1:15" ht="12.75">
      <c r="A687" s="22" t="s">
        <v>60</v>
      </c>
      <c r="B687" s="22" t="s">
        <v>323</v>
      </c>
      <c r="C687" s="22" t="s">
        <v>63</v>
      </c>
      <c r="D687" s="22" t="s">
        <v>61</v>
      </c>
      <c r="E687" s="22" t="s">
        <v>7604</v>
      </c>
      <c r="F687" s="31">
        <v>43454.678483796291</v>
      </c>
      <c r="G687" s="31">
        <v>43454</v>
      </c>
      <c r="H687" s="31">
        <v>43830</v>
      </c>
      <c r="I687" s="31">
        <v>43454.679652777777</v>
      </c>
      <c r="J687" s="35" t="s">
        <v>31772</v>
      </c>
      <c r="K687" s="22" t="s">
        <v>73</v>
      </c>
      <c r="L687" s="22" t="s">
        <v>120</v>
      </c>
      <c r="M687" s="24">
        <v>1005.37</v>
      </c>
      <c r="N687" s="32" t="s">
        <v>850</v>
      </c>
      <c r="O687" s="43" t="s">
        <v>851</v>
      </c>
    </row>
    <row r="688" spans="1:15" ht="12.75">
      <c r="A688" s="22" t="s">
        <v>60</v>
      </c>
      <c r="B688" s="22" t="s">
        <v>1702</v>
      </c>
      <c r="C688" s="22" t="s">
        <v>63</v>
      </c>
      <c r="D688" s="22" t="s">
        <v>61</v>
      </c>
      <c r="E688" s="22" t="s">
        <v>2543</v>
      </c>
      <c r="F688" s="31">
        <v>43446.606956018513</v>
      </c>
      <c r="G688" s="31">
        <v>43426</v>
      </c>
      <c r="H688" s="31">
        <v>43799</v>
      </c>
      <c r="I688" s="31">
        <v>43446.608576388884</v>
      </c>
      <c r="J688" s="35" t="s">
        <v>31764</v>
      </c>
      <c r="K688" s="22" t="s">
        <v>160</v>
      </c>
      <c r="L688" s="22" t="s">
        <v>120</v>
      </c>
      <c r="M688" s="24">
        <v>-859.66</v>
      </c>
      <c r="N688" s="32" t="s">
        <v>174</v>
      </c>
      <c r="O688" s="43" t="s">
        <v>175</v>
      </c>
    </row>
    <row r="689" spans="1:15" ht="12.75">
      <c r="A689" s="22" t="s">
        <v>60</v>
      </c>
      <c r="B689" s="22" t="s">
        <v>289</v>
      </c>
      <c r="C689" s="22" t="s">
        <v>63</v>
      </c>
      <c r="D689" s="22" t="s">
        <v>61</v>
      </c>
      <c r="E689" s="22" t="s">
        <v>31952</v>
      </c>
      <c r="F689" s="31">
        <v>43418.403124999997</v>
      </c>
      <c r="G689" s="31">
        <v>43448</v>
      </c>
      <c r="H689" s="31">
        <v>43813</v>
      </c>
      <c r="I689" s="31">
        <v>43448.639606481476</v>
      </c>
      <c r="J689" s="35" t="s">
        <v>31771</v>
      </c>
      <c r="K689" s="22" t="s">
        <v>73</v>
      </c>
      <c r="L689" s="22" t="s">
        <v>120</v>
      </c>
      <c r="M689" s="24">
        <v>858.19</v>
      </c>
      <c r="N689" s="32" t="s">
        <v>174</v>
      </c>
      <c r="O689" s="43" t="s">
        <v>175</v>
      </c>
    </row>
    <row r="690" spans="1:15" ht="12.75">
      <c r="A690" s="22" t="s">
        <v>60</v>
      </c>
      <c r="B690" s="22" t="s">
        <v>445</v>
      </c>
      <c r="C690" s="22" t="s">
        <v>63</v>
      </c>
      <c r="D690" s="22" t="s">
        <v>61</v>
      </c>
      <c r="E690" s="22" t="s">
        <v>1231</v>
      </c>
      <c r="F690" s="31">
        <v>43455.105243055557</v>
      </c>
      <c r="G690" s="31">
        <v>43497</v>
      </c>
      <c r="H690" s="31">
        <v>43862</v>
      </c>
      <c r="I690" s="31">
        <v>43455.43582175926</v>
      </c>
      <c r="J690" s="35" t="s">
        <v>31763</v>
      </c>
      <c r="K690" s="22" t="s">
        <v>81</v>
      </c>
      <c r="L690" s="22" t="s">
        <v>120</v>
      </c>
      <c r="M690" s="24">
        <v>747.63</v>
      </c>
      <c r="N690" s="32" t="s">
        <v>813</v>
      </c>
      <c r="O690" s="43" t="s">
        <v>814</v>
      </c>
    </row>
    <row r="691" spans="1:15" ht="12.75">
      <c r="A691" s="22" t="s">
        <v>60</v>
      </c>
      <c r="B691" s="22" t="s">
        <v>591</v>
      </c>
      <c r="C691" s="22" t="s">
        <v>63</v>
      </c>
      <c r="D691" s="22" t="s">
        <v>61</v>
      </c>
      <c r="E691" s="22" t="s">
        <v>31953</v>
      </c>
      <c r="F691" s="31">
        <v>43427.100231481483</v>
      </c>
      <c r="G691" s="31">
        <v>43465</v>
      </c>
      <c r="H691" s="31">
        <v>43830</v>
      </c>
      <c r="I691" s="31">
        <v>43437.622361111113</v>
      </c>
      <c r="J691" s="35" t="s">
        <v>31768</v>
      </c>
      <c r="K691" s="22" t="s">
        <v>81</v>
      </c>
      <c r="L691" s="22" t="s">
        <v>120</v>
      </c>
      <c r="M691" s="24">
        <v>1428.81</v>
      </c>
      <c r="N691" s="32" t="s">
        <v>2590</v>
      </c>
      <c r="O691" s="43" t="s">
        <v>2591</v>
      </c>
    </row>
    <row r="692" spans="1:15" ht="12.75">
      <c r="A692" s="22" t="s">
        <v>60</v>
      </c>
      <c r="B692" s="22" t="s">
        <v>362</v>
      </c>
      <c r="C692" s="22" t="s">
        <v>63</v>
      </c>
      <c r="D692" s="22" t="s">
        <v>61</v>
      </c>
      <c r="E692" s="22" t="s">
        <v>4087</v>
      </c>
      <c r="F692" s="31">
        <v>43449.121516203704</v>
      </c>
      <c r="G692" s="31">
        <v>43494</v>
      </c>
      <c r="H692" s="31">
        <v>43859</v>
      </c>
      <c r="I692" s="31">
        <v>43452.694328703699</v>
      </c>
      <c r="J692" s="35" t="s">
        <v>31765</v>
      </c>
      <c r="K692" s="22" t="s">
        <v>81</v>
      </c>
      <c r="L692" s="22" t="s">
        <v>120</v>
      </c>
      <c r="M692" s="24">
        <v>1365.20</v>
      </c>
      <c r="N692" s="32" t="s">
        <v>4088</v>
      </c>
      <c r="O692" s="43" t="s">
        <v>4089</v>
      </c>
    </row>
    <row r="693" spans="1:15" ht="12.75">
      <c r="A693" s="22" t="s">
        <v>60</v>
      </c>
      <c r="B693" s="22" t="s">
        <v>494</v>
      </c>
      <c r="C693" s="22" t="s">
        <v>63</v>
      </c>
      <c r="D693" s="22" t="s">
        <v>61</v>
      </c>
      <c r="E693" s="22" t="s">
        <v>10888</v>
      </c>
      <c r="F693" s="31">
        <v>43439.115474537037</v>
      </c>
      <c r="G693" s="31">
        <v>43479</v>
      </c>
      <c r="H693" s="31">
        <v>43844</v>
      </c>
      <c r="I693" s="31">
        <v>43453.518333333333</v>
      </c>
      <c r="J693" s="35" t="s">
        <v>31762</v>
      </c>
      <c r="K693" s="22" t="s">
        <v>81</v>
      </c>
      <c r="L693" s="22" t="s">
        <v>120</v>
      </c>
      <c r="M693" s="24">
        <v>838.19</v>
      </c>
      <c r="N693" s="32" t="s">
        <v>936</v>
      </c>
      <c r="O693" s="43" t="s">
        <v>937</v>
      </c>
    </row>
    <row r="694" spans="1:15" ht="12.75">
      <c r="A694" s="22" t="s">
        <v>60</v>
      </c>
      <c r="B694" s="22" t="s">
        <v>405</v>
      </c>
      <c r="C694" s="22" t="s">
        <v>63</v>
      </c>
      <c r="D694" s="22" t="s">
        <v>61</v>
      </c>
      <c r="E694" s="22" t="s">
        <v>31954</v>
      </c>
      <c r="F694" s="31">
        <v>43414.11168981481</v>
      </c>
      <c r="G694" s="31">
        <v>43454</v>
      </c>
      <c r="H694" s="31">
        <v>43819</v>
      </c>
      <c r="I694" s="31">
        <v>43439.689652777779</v>
      </c>
      <c r="J694" s="35" t="s">
        <v>31769</v>
      </c>
      <c r="K694" s="22" t="s">
        <v>81</v>
      </c>
      <c r="L694" s="22" t="s">
        <v>120</v>
      </c>
      <c r="M694" s="24">
        <v>747.67</v>
      </c>
      <c r="N694" s="32" t="s">
        <v>403</v>
      </c>
      <c r="O694" s="43" t="s">
        <v>404</v>
      </c>
    </row>
    <row r="695" spans="1:15" ht="12.75">
      <c r="A695" s="22" t="s">
        <v>60</v>
      </c>
      <c r="B695" s="22" t="s">
        <v>460</v>
      </c>
      <c r="C695" s="22" t="s">
        <v>63</v>
      </c>
      <c r="D695" s="22" t="s">
        <v>61</v>
      </c>
      <c r="E695" s="22" t="s">
        <v>12286</v>
      </c>
      <c r="F695" s="31">
        <v>43424.465821759259</v>
      </c>
      <c r="G695" s="31">
        <v>43437</v>
      </c>
      <c r="H695" s="31">
        <v>43802</v>
      </c>
      <c r="I695" s="31">
        <v>43437.709513888884</v>
      </c>
      <c r="J695" s="35" t="s">
        <v>31768</v>
      </c>
      <c r="K695" s="22" t="s">
        <v>73</v>
      </c>
      <c r="L695" s="22" t="s">
        <v>120</v>
      </c>
      <c r="M695" s="24">
        <v>588.47</v>
      </c>
      <c r="N695" s="32" t="s">
        <v>344</v>
      </c>
      <c r="O695" s="43" t="s">
        <v>345</v>
      </c>
    </row>
    <row r="696" spans="1:15" ht="12.75">
      <c r="A696" s="22" t="s">
        <v>60</v>
      </c>
      <c r="B696" s="22" t="s">
        <v>362</v>
      </c>
      <c r="C696" s="22" t="s">
        <v>63</v>
      </c>
      <c r="D696" s="22" t="s">
        <v>61</v>
      </c>
      <c r="E696" s="22" t="s">
        <v>5221</v>
      </c>
      <c r="F696" s="31">
        <v>43445.888136574074</v>
      </c>
      <c r="G696" s="31">
        <v>43355</v>
      </c>
      <c r="H696" s="31">
        <v>43720</v>
      </c>
      <c r="I696" s="31">
        <v>43445.888668981483</v>
      </c>
      <c r="J696" s="35" t="s">
        <v>31787</v>
      </c>
      <c r="K696" s="22" t="s">
        <v>131</v>
      </c>
      <c r="L696" s="22" t="s">
        <v>120</v>
      </c>
      <c r="M696" s="24">
        <v>0</v>
      </c>
      <c r="N696" s="32" t="s">
        <v>3830</v>
      </c>
      <c r="O696" s="43" t="s">
        <v>3831</v>
      </c>
    </row>
    <row r="697" spans="1:15" ht="12.75">
      <c r="A697" s="22" t="s">
        <v>60</v>
      </c>
      <c r="B697" s="22" t="s">
        <v>2048</v>
      </c>
      <c r="C697" s="22" t="s">
        <v>63</v>
      </c>
      <c r="D697" s="22" t="s">
        <v>61</v>
      </c>
      <c r="E697" s="22" t="s">
        <v>2123</v>
      </c>
      <c r="F697" s="31">
        <v>43437.485266203701</v>
      </c>
      <c r="G697" s="31">
        <v>43371</v>
      </c>
      <c r="H697" s="31">
        <v>43736</v>
      </c>
      <c r="I697" s="31">
        <v>43437.485833333332</v>
      </c>
      <c r="J697" s="35" t="s">
        <v>31768</v>
      </c>
      <c r="K697" s="22" t="s">
        <v>160</v>
      </c>
      <c r="L697" s="22" t="s">
        <v>120</v>
      </c>
      <c r="M697" s="24">
        <v>-531.62</v>
      </c>
      <c r="N697" s="32" t="s">
        <v>95</v>
      </c>
      <c r="O697" s="43" t="s">
        <v>96</v>
      </c>
    </row>
    <row r="698" spans="1:15" ht="12.75">
      <c r="A698" s="22" t="s">
        <v>60</v>
      </c>
      <c r="B698" s="22" t="s">
        <v>289</v>
      </c>
      <c r="C698" s="22" t="s">
        <v>63</v>
      </c>
      <c r="D698" s="22" t="s">
        <v>61</v>
      </c>
      <c r="E698" s="22" t="s">
        <v>2435</v>
      </c>
      <c r="F698" s="31">
        <v>43436.016388888886</v>
      </c>
      <c r="G698" s="31">
        <v>43436</v>
      </c>
      <c r="H698" s="31">
        <v>43799</v>
      </c>
      <c r="I698" s="31">
        <v>43436.017199074071</v>
      </c>
      <c r="J698" s="35" t="s">
        <v>31797</v>
      </c>
      <c r="K698" s="22" t="s">
        <v>73</v>
      </c>
      <c r="L698" s="22" t="s">
        <v>120</v>
      </c>
      <c r="M698" s="24">
        <v>932.43</v>
      </c>
      <c r="N698" s="32" t="s">
        <v>1684</v>
      </c>
      <c r="O698" s="43" t="s">
        <v>1685</v>
      </c>
    </row>
    <row r="699" spans="1:15" ht="12.75">
      <c r="A699" s="22" t="s">
        <v>60</v>
      </c>
      <c r="B699" s="22" t="s">
        <v>352</v>
      </c>
      <c r="C699" s="22" t="s">
        <v>63</v>
      </c>
      <c r="D699" s="22" t="s">
        <v>61</v>
      </c>
      <c r="E699" s="22" t="s">
        <v>1473</v>
      </c>
      <c r="F699" s="31">
        <v>43461.589756944442</v>
      </c>
      <c r="G699" s="31">
        <v>43456</v>
      </c>
      <c r="H699" s="31">
        <v>43821</v>
      </c>
      <c r="I699" s="31">
        <v>43461.615324074075</v>
      </c>
      <c r="J699" s="35" t="s">
        <v>31819</v>
      </c>
      <c r="K699" s="22" t="s">
        <v>131</v>
      </c>
      <c r="L699" s="22" t="s">
        <v>120</v>
      </c>
      <c r="M699" s="24">
        <v>-1417.19</v>
      </c>
      <c r="N699" s="32" t="s">
        <v>1474</v>
      </c>
      <c r="O699" s="43" t="s">
        <v>1475</v>
      </c>
    </row>
    <row r="700" spans="1:15" ht="12.75">
      <c r="A700" s="22" t="s">
        <v>60</v>
      </c>
      <c r="B700" s="22" t="s">
        <v>289</v>
      </c>
      <c r="C700" s="22" t="s">
        <v>63</v>
      </c>
      <c r="D700" s="22" t="s">
        <v>61</v>
      </c>
      <c r="E700" s="22" t="s">
        <v>31955</v>
      </c>
      <c r="F700" s="31">
        <v>43427.098923611113</v>
      </c>
      <c r="G700" s="31">
        <v>43468</v>
      </c>
      <c r="H700" s="31">
        <v>43833</v>
      </c>
      <c r="I700" s="31">
        <v>43452.801122685181</v>
      </c>
      <c r="J700" s="35" t="s">
        <v>31765</v>
      </c>
      <c r="K700" s="22" t="s">
        <v>81</v>
      </c>
      <c r="L700" s="22" t="s">
        <v>120</v>
      </c>
      <c r="M700" s="24">
        <v>724.13</v>
      </c>
      <c r="N700" s="32" t="s">
        <v>90</v>
      </c>
      <c r="O700" s="43" t="s">
        <v>91</v>
      </c>
    </row>
    <row r="701" spans="1:15" ht="12.75">
      <c r="A701" s="22" t="s">
        <v>60</v>
      </c>
      <c r="B701" s="22" t="s">
        <v>289</v>
      </c>
      <c r="C701" s="22" t="s">
        <v>63</v>
      </c>
      <c r="D701" s="22" t="s">
        <v>61</v>
      </c>
      <c r="E701" s="22" t="s">
        <v>2258</v>
      </c>
      <c r="F701" s="31">
        <v>43439.112916666665</v>
      </c>
      <c r="G701" s="31">
        <v>43475</v>
      </c>
      <c r="H701" s="31">
        <v>43840</v>
      </c>
      <c r="I701" s="31">
        <v>43441.737858796296</v>
      </c>
      <c r="J701" s="35" t="s">
        <v>31770</v>
      </c>
      <c r="K701" s="22" t="s">
        <v>81</v>
      </c>
      <c r="L701" s="22" t="s">
        <v>120</v>
      </c>
      <c r="M701" s="24">
        <v>915.30</v>
      </c>
      <c r="N701" s="32" t="s">
        <v>1385</v>
      </c>
      <c r="O701" s="43" t="s">
        <v>1386</v>
      </c>
    </row>
    <row r="702" spans="1:15" ht="12.75">
      <c r="A702" s="22" t="s">
        <v>60</v>
      </c>
      <c r="B702" s="22" t="s">
        <v>289</v>
      </c>
      <c r="C702" s="22" t="s">
        <v>63</v>
      </c>
      <c r="D702" s="22" t="s">
        <v>61</v>
      </c>
      <c r="E702" s="22" t="s">
        <v>4653</v>
      </c>
      <c r="F702" s="31">
        <v>43439.112974537034</v>
      </c>
      <c r="G702" s="31">
        <v>43478</v>
      </c>
      <c r="H702" s="31">
        <v>43843</v>
      </c>
      <c r="I702" s="31">
        <v>43441.666574074072</v>
      </c>
      <c r="J702" s="35" t="s">
        <v>31770</v>
      </c>
      <c r="K702" s="22" t="s">
        <v>81</v>
      </c>
      <c r="L702" s="22" t="s">
        <v>120</v>
      </c>
      <c r="M702" s="24">
        <v>1299.8599999999999</v>
      </c>
      <c r="N702" s="32" t="s">
        <v>2168</v>
      </c>
      <c r="O702" s="43" t="s">
        <v>2169</v>
      </c>
    </row>
    <row r="703" spans="1:15" ht="12.75">
      <c r="A703" s="22" t="s">
        <v>60</v>
      </c>
      <c r="B703" s="22" t="s">
        <v>5900</v>
      </c>
      <c r="C703" s="22" t="s">
        <v>63</v>
      </c>
      <c r="D703" s="22" t="s">
        <v>61</v>
      </c>
      <c r="E703" s="22" t="s">
        <v>9323</v>
      </c>
      <c r="F703" s="31">
        <v>43438.638090277775</v>
      </c>
      <c r="G703" s="31">
        <v>43371</v>
      </c>
      <c r="H703" s="31">
        <v>43736</v>
      </c>
      <c r="I703" s="31">
        <v>43438.699490740742</v>
      </c>
      <c r="J703" s="35" t="s">
        <v>31778</v>
      </c>
      <c r="K703" s="22" t="s">
        <v>131</v>
      </c>
      <c r="L703" s="22" t="s">
        <v>120</v>
      </c>
      <c r="M703" s="24">
        <v>672.70</v>
      </c>
      <c r="N703" s="32" t="s">
        <v>5898</v>
      </c>
      <c r="O703" s="43" t="s">
        <v>5899</v>
      </c>
    </row>
    <row r="704" spans="1:15" ht="12.75">
      <c r="A704" s="22" t="s">
        <v>60</v>
      </c>
      <c r="B704" s="22" t="s">
        <v>362</v>
      </c>
      <c r="C704" s="22" t="s">
        <v>63</v>
      </c>
      <c r="D704" s="22" t="s">
        <v>61</v>
      </c>
      <c r="E704" s="22" t="s">
        <v>31956</v>
      </c>
      <c r="F704" s="31">
        <v>43427.098287037035</v>
      </c>
      <c r="G704" s="31">
        <v>43466</v>
      </c>
      <c r="H704" s="31">
        <v>43831</v>
      </c>
      <c r="I704" s="31">
        <v>43451.464166666665</v>
      </c>
      <c r="J704" s="35" t="s">
        <v>31766</v>
      </c>
      <c r="K704" s="22" t="s">
        <v>81</v>
      </c>
      <c r="L704" s="22" t="s">
        <v>120</v>
      </c>
      <c r="M704" s="24">
        <v>1757.24</v>
      </c>
      <c r="N704" s="32" t="s">
        <v>892</v>
      </c>
      <c r="O704" s="43" t="s">
        <v>893</v>
      </c>
    </row>
    <row r="705" spans="1:15" ht="12.75">
      <c r="A705" s="22" t="s">
        <v>60</v>
      </c>
      <c r="B705" s="22" t="s">
        <v>352</v>
      </c>
      <c r="C705" s="22" t="s">
        <v>63</v>
      </c>
      <c r="D705" s="22" t="s">
        <v>61</v>
      </c>
      <c r="E705" s="22" t="s">
        <v>3741</v>
      </c>
      <c r="F705" s="31">
        <v>43453.537986111107</v>
      </c>
      <c r="G705" s="31">
        <v>43455</v>
      </c>
      <c r="H705" s="31">
        <v>43820</v>
      </c>
      <c r="I705" s="31">
        <v>43454.428877314815</v>
      </c>
      <c r="J705" s="35" t="s">
        <v>31772</v>
      </c>
      <c r="K705" s="22" t="s">
        <v>73</v>
      </c>
      <c r="L705" s="22" t="s">
        <v>120</v>
      </c>
      <c r="M705" s="24">
        <v>7646.8900000000003</v>
      </c>
      <c r="N705" s="32" t="s">
        <v>1183</v>
      </c>
      <c r="O705" s="43" t="s">
        <v>1184</v>
      </c>
    </row>
    <row r="706" spans="1:15" ht="12.75">
      <c r="A706" s="22" t="s">
        <v>60</v>
      </c>
      <c r="B706" s="22" t="s">
        <v>362</v>
      </c>
      <c r="C706" s="22" t="s">
        <v>63</v>
      </c>
      <c r="D706" s="22" t="s">
        <v>61</v>
      </c>
      <c r="E706" s="22" t="s">
        <v>10076</v>
      </c>
      <c r="F706" s="31">
        <v>43439.555810185186</v>
      </c>
      <c r="G706" s="31">
        <v>43476</v>
      </c>
      <c r="H706" s="31">
        <v>43841</v>
      </c>
      <c r="I706" s="31">
        <v>43439.627094907402</v>
      </c>
      <c r="J706" s="35" t="s">
        <v>31769</v>
      </c>
      <c r="K706" s="22" t="s">
        <v>81</v>
      </c>
      <c r="L706" s="22" t="s">
        <v>120</v>
      </c>
      <c r="M706" s="24">
        <v>403.97</v>
      </c>
      <c r="N706" s="32" t="s">
        <v>709</v>
      </c>
      <c r="O706" s="43" t="s">
        <v>710</v>
      </c>
    </row>
    <row r="707" spans="1:15" ht="12.75">
      <c r="A707" s="22" t="s">
        <v>60</v>
      </c>
      <c r="B707" s="22" t="s">
        <v>415</v>
      </c>
      <c r="C707" s="22" t="s">
        <v>63</v>
      </c>
      <c r="D707" s="22" t="s">
        <v>61</v>
      </c>
      <c r="E707" s="22" t="s">
        <v>418</v>
      </c>
      <c r="F707" s="31">
        <v>43448.410891203705</v>
      </c>
      <c r="G707" s="31">
        <v>43453</v>
      </c>
      <c r="H707" s="31">
        <v>43818</v>
      </c>
      <c r="I707" s="31">
        <v>43448.41170138889</v>
      </c>
      <c r="J707" s="35" t="s">
        <v>31771</v>
      </c>
      <c r="K707" s="22" t="s">
        <v>160</v>
      </c>
      <c r="L707" s="22" t="s">
        <v>120</v>
      </c>
      <c r="M707" s="24">
        <v>-356.84</v>
      </c>
      <c r="N707" s="32" t="s">
        <v>419</v>
      </c>
      <c r="O707" s="43" t="s">
        <v>420</v>
      </c>
    </row>
    <row r="708" spans="1:15" ht="12.75">
      <c r="A708" s="22" t="s">
        <v>60</v>
      </c>
      <c r="B708" s="22" t="s">
        <v>3940</v>
      </c>
      <c r="C708" s="22" t="s">
        <v>63</v>
      </c>
      <c r="D708" s="22" t="s">
        <v>61</v>
      </c>
      <c r="E708" s="22" t="s">
        <v>10467</v>
      </c>
      <c r="F708" s="31">
        <v>43444.513483796298</v>
      </c>
      <c r="G708" s="31">
        <v>43449</v>
      </c>
      <c r="H708" s="31">
        <v>43814</v>
      </c>
      <c r="I708" s="31">
        <v>43444.514108796291</v>
      </c>
      <c r="J708" s="35" t="s">
        <v>31780</v>
      </c>
      <c r="K708" s="22" t="s">
        <v>160</v>
      </c>
      <c r="L708" s="22" t="s">
        <v>120</v>
      </c>
      <c r="M708" s="24">
        <v>-1641.93</v>
      </c>
      <c r="N708" s="32" t="s">
        <v>451</v>
      </c>
      <c r="O708" s="43" t="s">
        <v>452</v>
      </c>
    </row>
    <row r="709" spans="1:15" ht="12.75">
      <c r="A709" s="22" t="s">
        <v>60</v>
      </c>
      <c r="B709" s="22" t="s">
        <v>289</v>
      </c>
      <c r="C709" s="22" t="s">
        <v>63</v>
      </c>
      <c r="D709" s="22" t="s">
        <v>61</v>
      </c>
      <c r="E709" s="22" t="s">
        <v>31957</v>
      </c>
      <c r="F709" s="31">
        <v>43427.600451388884</v>
      </c>
      <c r="G709" s="31">
        <v>43440</v>
      </c>
      <c r="H709" s="31">
        <v>43805</v>
      </c>
      <c r="I709" s="31">
        <v>43441.427581018514</v>
      </c>
      <c r="J709" s="35" t="s">
        <v>31770</v>
      </c>
      <c r="K709" s="22" t="s">
        <v>73</v>
      </c>
      <c r="L709" s="22" t="s">
        <v>120</v>
      </c>
      <c r="M709" s="24">
        <v>356.86</v>
      </c>
      <c r="N709" s="32" t="s">
        <v>1113</v>
      </c>
      <c r="O709" s="43" t="s">
        <v>1114</v>
      </c>
    </row>
    <row r="710" spans="1:15" ht="12.75">
      <c r="A710" s="22" t="s">
        <v>60</v>
      </c>
      <c r="B710" s="22" t="s">
        <v>460</v>
      </c>
      <c r="C710" s="22" t="s">
        <v>63</v>
      </c>
      <c r="D710" s="22" t="s">
        <v>61</v>
      </c>
      <c r="E710" s="22" t="s">
        <v>8175</v>
      </c>
      <c r="F710" s="31">
        <v>43452.564571759256</v>
      </c>
      <c r="G710" s="31">
        <v>43454</v>
      </c>
      <c r="H710" s="31">
        <v>43819</v>
      </c>
      <c r="I710" s="31">
        <v>43454.395381944443</v>
      </c>
      <c r="J710" s="35" t="s">
        <v>31772</v>
      </c>
      <c r="K710" s="22" t="s">
        <v>73</v>
      </c>
      <c r="L710" s="22" t="s">
        <v>120</v>
      </c>
      <c r="M710" s="24">
        <v>956.47</v>
      </c>
      <c r="N710" s="32" t="s">
        <v>3442</v>
      </c>
      <c r="O710" s="43" t="s">
        <v>3443</v>
      </c>
    </row>
    <row r="711" spans="1:15" ht="12.75">
      <c r="A711" s="22" t="s">
        <v>60</v>
      </c>
      <c r="B711" s="22" t="s">
        <v>780</v>
      </c>
      <c r="C711" s="22" t="s">
        <v>63</v>
      </c>
      <c r="D711" s="22" t="s">
        <v>61</v>
      </c>
      <c r="E711" s="22" t="s">
        <v>3294</v>
      </c>
      <c r="F711" s="31">
        <v>43452.63826388889</v>
      </c>
      <c r="G711" s="31">
        <v>43138</v>
      </c>
      <c r="H711" s="31">
        <v>43503</v>
      </c>
      <c r="I711" s="31">
        <v>43452.638842592591</v>
      </c>
      <c r="J711" s="35" t="s">
        <v>31765</v>
      </c>
      <c r="K711" s="22" t="s">
        <v>131</v>
      </c>
      <c r="L711" s="22" t="s">
        <v>120</v>
      </c>
      <c r="M711" s="24">
        <v>39.01</v>
      </c>
      <c r="N711" s="32" t="s">
        <v>3295</v>
      </c>
      <c r="O711" s="43" t="s">
        <v>3296</v>
      </c>
    </row>
    <row r="712" spans="1:15" ht="12.75">
      <c r="A712" s="22" t="s">
        <v>60</v>
      </c>
      <c r="B712" s="22" t="s">
        <v>405</v>
      </c>
      <c r="C712" s="22" t="s">
        <v>63</v>
      </c>
      <c r="D712" s="22" t="s">
        <v>61</v>
      </c>
      <c r="E712" s="22" t="s">
        <v>7826</v>
      </c>
      <c r="F712" s="31">
        <v>43439.541631944441</v>
      </c>
      <c r="G712" s="31">
        <v>43263</v>
      </c>
      <c r="H712" s="31">
        <v>43628</v>
      </c>
      <c r="I712" s="31">
        <v>43440.532673611109</v>
      </c>
      <c r="J712" s="35" t="s">
        <v>31774</v>
      </c>
      <c r="K712" s="22" t="s">
        <v>131</v>
      </c>
      <c r="L712" s="22" t="s">
        <v>120</v>
      </c>
      <c r="M712" s="24">
        <v>83.80</v>
      </c>
      <c r="N712" s="32" t="s">
        <v>3737</v>
      </c>
      <c r="O712" s="43" t="s">
        <v>3738</v>
      </c>
    </row>
    <row r="713" spans="1:15" ht="12.75">
      <c r="A713" s="22" t="s">
        <v>60</v>
      </c>
      <c r="B713" s="22" t="s">
        <v>289</v>
      </c>
      <c r="C713" s="22" t="s">
        <v>63</v>
      </c>
      <c r="D713" s="22" t="s">
        <v>61</v>
      </c>
      <c r="E713" s="22" t="s">
        <v>10999</v>
      </c>
      <c r="F713" s="31">
        <v>43458.520624999997</v>
      </c>
      <c r="G713" s="31">
        <v>43315</v>
      </c>
      <c r="H713" s="31">
        <v>43680</v>
      </c>
      <c r="I713" s="31">
        <v>43458.52144675926</v>
      </c>
      <c r="J713" s="35" t="s">
        <v>31791</v>
      </c>
      <c r="K713" s="22" t="s">
        <v>160</v>
      </c>
      <c r="L713" s="22" t="s">
        <v>120</v>
      </c>
      <c r="M713" s="24">
        <v>-195.80</v>
      </c>
      <c r="N713" s="32" t="s">
        <v>1532</v>
      </c>
      <c r="O713" s="43" t="s">
        <v>1533</v>
      </c>
    </row>
    <row r="714" spans="1:15" ht="12.75">
      <c r="A714" s="22" t="s">
        <v>60</v>
      </c>
      <c r="B714" s="22" t="s">
        <v>494</v>
      </c>
      <c r="C714" s="22" t="s">
        <v>63</v>
      </c>
      <c r="D714" s="22" t="s">
        <v>61</v>
      </c>
      <c r="E714" s="22" t="s">
        <v>10172</v>
      </c>
      <c r="F714" s="31">
        <v>43455.360405092593</v>
      </c>
      <c r="G714" s="31">
        <v>43451</v>
      </c>
      <c r="H714" s="31">
        <v>43816</v>
      </c>
      <c r="I714" s="31">
        <v>43455.362141203703</v>
      </c>
      <c r="J714" s="35" t="s">
        <v>31763</v>
      </c>
      <c r="K714" s="22" t="s">
        <v>160</v>
      </c>
      <c r="L714" s="22" t="s">
        <v>120</v>
      </c>
      <c r="M714" s="24">
        <v>-615.60</v>
      </c>
      <c r="N714" s="32" t="s">
        <v>3035</v>
      </c>
      <c r="O714" s="43" t="s">
        <v>3036</v>
      </c>
    </row>
    <row r="715" spans="1:15" ht="12.75">
      <c r="A715" s="22" t="s">
        <v>60</v>
      </c>
      <c r="B715" s="22" t="s">
        <v>3054</v>
      </c>
      <c r="C715" s="22" t="s">
        <v>63</v>
      </c>
      <c r="D715" s="22" t="s">
        <v>61</v>
      </c>
      <c r="E715" s="22" t="s">
        <v>3057</v>
      </c>
      <c r="F715" s="31">
        <v>43455.413784722223</v>
      </c>
      <c r="G715" s="31">
        <v>43131</v>
      </c>
      <c r="H715" s="31">
        <v>43496</v>
      </c>
      <c r="I715" s="31">
        <v>43455.414305555554</v>
      </c>
      <c r="J715" s="35" t="s">
        <v>31763</v>
      </c>
      <c r="K715" s="22" t="s">
        <v>131</v>
      </c>
      <c r="L715" s="22" t="s">
        <v>120</v>
      </c>
      <c r="M715" s="24">
        <v>0</v>
      </c>
      <c r="N715" s="32" t="s">
        <v>179</v>
      </c>
      <c r="O715" s="43" t="s">
        <v>180</v>
      </c>
    </row>
    <row r="716" spans="1:15" ht="12.75">
      <c r="A716" s="22" t="s">
        <v>60</v>
      </c>
      <c r="B716" s="22" t="s">
        <v>2048</v>
      </c>
      <c r="C716" s="22" t="s">
        <v>63</v>
      </c>
      <c r="D716" s="22" t="s">
        <v>61</v>
      </c>
      <c r="E716" s="22" t="s">
        <v>5103</v>
      </c>
      <c r="F716" s="31">
        <v>43453.562546296293</v>
      </c>
      <c r="G716" s="31">
        <v>43452</v>
      </c>
      <c r="H716" s="31">
        <v>43797</v>
      </c>
      <c r="I716" s="31">
        <v>43453.675995370366</v>
      </c>
      <c r="J716" s="35" t="s">
        <v>31762</v>
      </c>
      <c r="K716" s="22" t="s">
        <v>131</v>
      </c>
      <c r="L716" s="22" t="s">
        <v>120</v>
      </c>
      <c r="M716" s="24">
        <v>1601.03</v>
      </c>
      <c r="N716" s="32" t="s">
        <v>641</v>
      </c>
      <c r="O716" s="43" t="s">
        <v>642</v>
      </c>
    </row>
    <row r="717" spans="1:15" ht="12.75">
      <c r="A717" s="22" t="s">
        <v>60</v>
      </c>
      <c r="B717" s="22" t="s">
        <v>289</v>
      </c>
      <c r="C717" s="22" t="s">
        <v>63</v>
      </c>
      <c r="D717" s="22" t="s">
        <v>61</v>
      </c>
      <c r="E717" s="22" t="s">
        <v>9813</v>
      </c>
      <c r="F717" s="31">
        <v>43464.519444444442</v>
      </c>
      <c r="G717" s="31">
        <v>43476</v>
      </c>
      <c r="H717" s="31">
        <v>43861</v>
      </c>
      <c r="I717" s="31">
        <v>43464.521412037036</v>
      </c>
      <c r="J717" s="35" t="s">
        <v>31782</v>
      </c>
      <c r="K717" s="22" t="s">
        <v>73</v>
      </c>
      <c r="L717" s="22" t="s">
        <v>120</v>
      </c>
      <c r="M717" s="24">
        <v>332.58</v>
      </c>
      <c r="N717" s="32" t="s">
        <v>658</v>
      </c>
      <c r="O717" s="43" t="s">
        <v>659</v>
      </c>
    </row>
    <row r="718" spans="1:15" ht="12.75">
      <c r="A718" s="22" t="s">
        <v>60</v>
      </c>
      <c r="B718" s="22" t="s">
        <v>780</v>
      </c>
      <c r="C718" s="22" t="s">
        <v>63</v>
      </c>
      <c r="D718" s="22" t="s">
        <v>61</v>
      </c>
      <c r="E718" s="22" t="s">
        <v>1447</v>
      </c>
      <c r="F718" s="31">
        <v>43449.120462962965</v>
      </c>
      <c r="G718" s="31">
        <v>43495</v>
      </c>
      <c r="H718" s="31">
        <v>43860</v>
      </c>
      <c r="I718" s="31">
        <v>43452.399351851847</v>
      </c>
      <c r="J718" s="35" t="s">
        <v>31765</v>
      </c>
      <c r="K718" s="22" t="s">
        <v>81</v>
      </c>
      <c r="L718" s="22" t="s">
        <v>120</v>
      </c>
      <c r="M718" s="24">
        <v>1224.03</v>
      </c>
      <c r="N718" s="32" t="s">
        <v>1267</v>
      </c>
      <c r="O718" s="43" t="s">
        <v>1268</v>
      </c>
    </row>
    <row r="719" spans="1:15" ht="12.75">
      <c r="A719" s="22" t="s">
        <v>60</v>
      </c>
      <c r="B719" s="22" t="s">
        <v>352</v>
      </c>
      <c r="C719" s="22" t="s">
        <v>63</v>
      </c>
      <c r="D719" s="22" t="s">
        <v>61</v>
      </c>
      <c r="E719" s="22" t="s">
        <v>9641</v>
      </c>
      <c r="F719" s="31">
        <v>43439.517488425925</v>
      </c>
      <c r="G719" s="31">
        <v>43267</v>
      </c>
      <c r="H719" s="31">
        <v>43632</v>
      </c>
      <c r="I719" s="31">
        <v>43439.51840277778</v>
      </c>
      <c r="J719" s="35" t="s">
        <v>31769</v>
      </c>
      <c r="K719" s="22" t="s">
        <v>131</v>
      </c>
      <c r="L719" s="22" t="s">
        <v>120</v>
      </c>
      <c r="M719" s="24">
        <v>0</v>
      </c>
      <c r="N719" s="32" t="s">
        <v>5644</v>
      </c>
      <c r="O719" s="43" t="s">
        <v>5645</v>
      </c>
    </row>
    <row r="720" spans="1:15" ht="12.75">
      <c r="A720" s="22" t="s">
        <v>60</v>
      </c>
      <c r="B720" s="22" t="s">
        <v>352</v>
      </c>
      <c r="C720" s="22" t="s">
        <v>63</v>
      </c>
      <c r="D720" s="22" t="s">
        <v>61</v>
      </c>
      <c r="E720" s="22" t="s">
        <v>10521</v>
      </c>
      <c r="F720" s="31">
        <v>43462.620254629626</v>
      </c>
      <c r="G720" s="31">
        <v>43413</v>
      </c>
      <c r="H720" s="31">
        <v>43778</v>
      </c>
      <c r="I720" s="31">
        <v>43462.621099537035</v>
      </c>
      <c r="J720" s="35" t="s">
        <v>31807</v>
      </c>
      <c r="K720" s="22" t="s">
        <v>160</v>
      </c>
      <c r="L720" s="22" t="s">
        <v>120</v>
      </c>
      <c r="M720" s="24">
        <v>-1475.49</v>
      </c>
      <c r="N720" s="32" t="s">
        <v>850</v>
      </c>
      <c r="O720" s="43" t="s">
        <v>851</v>
      </c>
    </row>
    <row r="721" spans="1:15" ht="12.75">
      <c r="A721" s="22" t="s">
        <v>60</v>
      </c>
      <c r="B721" s="22" t="s">
        <v>346</v>
      </c>
      <c r="C721" s="22" t="s">
        <v>63</v>
      </c>
      <c r="D721" s="22" t="s">
        <v>61</v>
      </c>
      <c r="E721" s="22" t="s">
        <v>8564</v>
      </c>
      <c r="F721" s="31">
        <v>43439.115277777775</v>
      </c>
      <c r="G721" s="31">
        <v>43474</v>
      </c>
      <c r="H721" s="31">
        <v>43839</v>
      </c>
      <c r="I721" s="31">
        <v>43447.487499999996</v>
      </c>
      <c r="J721" s="35" t="s">
        <v>31773</v>
      </c>
      <c r="K721" s="22" t="s">
        <v>81</v>
      </c>
      <c r="L721" s="22" t="s">
        <v>120</v>
      </c>
      <c r="M721" s="24">
        <v>1439.93</v>
      </c>
      <c r="N721" s="32" t="s">
        <v>2893</v>
      </c>
      <c r="O721" s="43" t="s">
        <v>2894</v>
      </c>
    </row>
    <row r="722" spans="1:15" ht="12.75">
      <c r="A722" s="22" t="s">
        <v>60</v>
      </c>
      <c r="B722" s="22" t="s">
        <v>362</v>
      </c>
      <c r="C722" s="22" t="s">
        <v>63</v>
      </c>
      <c r="D722" s="22" t="s">
        <v>61</v>
      </c>
      <c r="E722" s="22" t="s">
        <v>6063</v>
      </c>
      <c r="F722" s="31">
        <v>43449.12159722222</v>
      </c>
      <c r="G722" s="31">
        <v>43490</v>
      </c>
      <c r="H722" s="31">
        <v>43855</v>
      </c>
      <c r="I722" s="31">
        <v>43451.470300925925</v>
      </c>
      <c r="J722" s="35" t="s">
        <v>31766</v>
      </c>
      <c r="K722" s="22" t="s">
        <v>81</v>
      </c>
      <c r="L722" s="22" t="s">
        <v>120</v>
      </c>
      <c r="M722" s="24">
        <v>997.37</v>
      </c>
      <c r="N722" s="32" t="s">
        <v>6064</v>
      </c>
      <c r="O722" s="43" t="s">
        <v>6065</v>
      </c>
    </row>
    <row r="723" spans="1:15" ht="12.75">
      <c r="A723" s="22" t="s">
        <v>60</v>
      </c>
      <c r="B723" s="22" t="s">
        <v>591</v>
      </c>
      <c r="C723" s="22" t="s">
        <v>63</v>
      </c>
      <c r="D723" s="22" t="s">
        <v>61</v>
      </c>
      <c r="E723" s="22" t="s">
        <v>3889</v>
      </c>
      <c r="F723" s="31">
        <v>43437.508368055554</v>
      </c>
      <c r="G723" s="31">
        <v>43433</v>
      </c>
      <c r="H723" s="31">
        <v>43799</v>
      </c>
      <c r="I723" s="31">
        <v>43437.612592592588</v>
      </c>
      <c r="J723" s="35" t="s">
        <v>31768</v>
      </c>
      <c r="K723" s="22" t="s">
        <v>131</v>
      </c>
      <c r="L723" s="22" t="s">
        <v>120</v>
      </c>
      <c r="M723" s="24">
        <v>0</v>
      </c>
      <c r="N723" s="32" t="s">
        <v>3890</v>
      </c>
      <c r="O723" s="43" t="s">
        <v>3891</v>
      </c>
    </row>
    <row r="724" spans="1:15" ht="12.75">
      <c r="A724" s="22" t="s">
        <v>60</v>
      </c>
      <c r="B724" s="22" t="s">
        <v>521</v>
      </c>
      <c r="C724" s="22" t="s">
        <v>63</v>
      </c>
      <c r="D724" s="22" t="s">
        <v>61</v>
      </c>
      <c r="E724" s="22" t="s">
        <v>10036</v>
      </c>
      <c r="F724" s="31">
        <v>43446.421782407408</v>
      </c>
      <c r="G724" s="31">
        <v>43361</v>
      </c>
      <c r="H724" s="31">
        <v>43726</v>
      </c>
      <c r="I724" s="31">
        <v>43446.422442129631</v>
      </c>
      <c r="J724" s="35" t="s">
        <v>31764</v>
      </c>
      <c r="K724" s="22" t="s">
        <v>160</v>
      </c>
      <c r="L724" s="22" t="s">
        <v>120</v>
      </c>
      <c r="M724" s="24">
        <v>-398.63</v>
      </c>
      <c r="N724" s="32" t="s">
        <v>1166</v>
      </c>
      <c r="O724" s="43" t="s">
        <v>1167</v>
      </c>
    </row>
    <row r="725" spans="1:15" ht="12.75">
      <c r="A725" s="22" t="s">
        <v>60</v>
      </c>
      <c r="B725" s="22" t="s">
        <v>362</v>
      </c>
      <c r="C725" s="22" t="s">
        <v>63</v>
      </c>
      <c r="D725" s="22" t="s">
        <v>61</v>
      </c>
      <c r="E725" s="22" t="s">
        <v>8214</v>
      </c>
      <c r="F725" s="31">
        <v>43444.665555555555</v>
      </c>
      <c r="G725" s="31">
        <v>43282</v>
      </c>
      <c r="H725" s="31">
        <v>43647</v>
      </c>
      <c r="I725" s="31">
        <v>43444.66605324074</v>
      </c>
      <c r="J725" s="35" t="s">
        <v>31780</v>
      </c>
      <c r="K725" s="22" t="s">
        <v>131</v>
      </c>
      <c r="L725" s="22" t="s">
        <v>120</v>
      </c>
      <c r="M725" s="24">
        <v>-8.18</v>
      </c>
      <c r="N725" s="32" t="s">
        <v>837</v>
      </c>
      <c r="O725" s="43" t="s">
        <v>838</v>
      </c>
    </row>
    <row r="726" spans="1:15" ht="12.75">
      <c r="A726" s="22" t="s">
        <v>60</v>
      </c>
      <c r="B726" s="22" t="s">
        <v>362</v>
      </c>
      <c r="C726" s="22" t="s">
        <v>63</v>
      </c>
      <c r="D726" s="22" t="s">
        <v>61</v>
      </c>
      <c r="E726" s="22" t="s">
        <v>10343</v>
      </c>
      <c r="F726" s="31">
        <v>43441.493344907409</v>
      </c>
      <c r="G726" s="31">
        <v>43273</v>
      </c>
      <c r="H726" s="31">
        <v>43638</v>
      </c>
      <c r="I726" s="31">
        <v>43444.393437499995</v>
      </c>
      <c r="J726" s="35" t="s">
        <v>31780</v>
      </c>
      <c r="K726" s="22" t="s">
        <v>131</v>
      </c>
      <c r="L726" s="22" t="s">
        <v>120</v>
      </c>
      <c r="M726" s="24">
        <v>-1259.98</v>
      </c>
      <c r="N726" s="32" t="s">
        <v>233</v>
      </c>
      <c r="O726" s="43" t="s">
        <v>234</v>
      </c>
    </row>
    <row r="727" spans="1:15" ht="12.75">
      <c r="A727" s="22" t="s">
        <v>60</v>
      </c>
      <c r="B727" s="22" t="s">
        <v>362</v>
      </c>
      <c r="C727" s="22" t="s">
        <v>63</v>
      </c>
      <c r="D727" s="22" t="s">
        <v>61</v>
      </c>
      <c r="E727" s="22" t="s">
        <v>7118</v>
      </c>
      <c r="F727" s="31">
        <v>43446.543275462958</v>
      </c>
      <c r="G727" s="31">
        <v>43413</v>
      </c>
      <c r="H727" s="31">
        <v>43778</v>
      </c>
      <c r="I727" s="31">
        <v>43446.544456018513</v>
      </c>
      <c r="J727" s="35" t="s">
        <v>31764</v>
      </c>
      <c r="K727" s="22" t="s">
        <v>160</v>
      </c>
      <c r="L727" s="22" t="s">
        <v>120</v>
      </c>
      <c r="M727" s="24">
        <v>-287.62</v>
      </c>
      <c r="N727" s="32" t="s">
        <v>1113</v>
      </c>
      <c r="O727" s="43" t="s">
        <v>1114</v>
      </c>
    </row>
    <row r="728" spans="1:15" ht="12.75">
      <c r="A728" s="22" t="s">
        <v>60</v>
      </c>
      <c r="B728" s="22" t="s">
        <v>362</v>
      </c>
      <c r="C728" s="22" t="s">
        <v>63</v>
      </c>
      <c r="D728" s="22" t="s">
        <v>61</v>
      </c>
      <c r="E728" s="22" t="s">
        <v>3187</v>
      </c>
      <c r="F728" s="31">
        <v>43438.601736111108</v>
      </c>
      <c r="G728" s="31">
        <v>43234</v>
      </c>
      <c r="H728" s="31">
        <v>43599</v>
      </c>
      <c r="I728" s="31">
        <v>43438.602604166663</v>
      </c>
      <c r="J728" s="35" t="s">
        <v>31778</v>
      </c>
      <c r="K728" s="22" t="s">
        <v>160</v>
      </c>
      <c r="L728" s="22" t="s">
        <v>120</v>
      </c>
      <c r="M728" s="24">
        <v>-312.61</v>
      </c>
      <c r="N728" s="32" t="s">
        <v>497</v>
      </c>
      <c r="O728" s="43" t="s">
        <v>498</v>
      </c>
    </row>
    <row r="729" spans="1:15" ht="12.75">
      <c r="A729" s="22" t="s">
        <v>60</v>
      </c>
      <c r="B729" s="22" t="s">
        <v>323</v>
      </c>
      <c r="C729" s="22" t="s">
        <v>63</v>
      </c>
      <c r="D729" s="22" t="s">
        <v>61</v>
      </c>
      <c r="E729" s="22" t="s">
        <v>3590</v>
      </c>
      <c r="F729" s="31">
        <v>43454.654687499999</v>
      </c>
      <c r="G729" s="31">
        <v>43373</v>
      </c>
      <c r="H729" s="31">
        <v>43738</v>
      </c>
      <c r="I729" s="31">
        <v>43454.657280092593</v>
      </c>
      <c r="J729" s="35" t="s">
        <v>31772</v>
      </c>
      <c r="K729" s="22" t="s">
        <v>131</v>
      </c>
      <c r="L729" s="22" t="s">
        <v>120</v>
      </c>
      <c r="M729" s="24">
        <v>324.18</v>
      </c>
      <c r="N729" s="32" t="s">
        <v>611</v>
      </c>
      <c r="O729" s="43" t="s">
        <v>612</v>
      </c>
    </row>
    <row r="730" spans="1:15" ht="12.75">
      <c r="A730" s="22" t="s">
        <v>60</v>
      </c>
      <c r="B730" s="22" t="s">
        <v>323</v>
      </c>
      <c r="C730" s="22" t="s">
        <v>63</v>
      </c>
      <c r="D730" s="22" t="s">
        <v>61</v>
      </c>
      <c r="E730" s="22" t="s">
        <v>2344</v>
      </c>
      <c r="F730" s="31">
        <v>43438.621435185181</v>
      </c>
      <c r="G730" s="31">
        <v>43146</v>
      </c>
      <c r="H730" s="31">
        <v>43511</v>
      </c>
      <c r="I730" s="31">
        <v>43438.621990740736</v>
      </c>
      <c r="J730" s="35" t="s">
        <v>31778</v>
      </c>
      <c r="K730" s="22" t="s">
        <v>131</v>
      </c>
      <c r="L730" s="22" t="s">
        <v>120</v>
      </c>
      <c r="M730" s="24">
        <v>158.00999999999999</v>
      </c>
      <c r="N730" s="32" t="s">
        <v>947</v>
      </c>
      <c r="O730" s="43" t="s">
        <v>948</v>
      </c>
    </row>
    <row r="731" spans="1:15" ht="12.75">
      <c r="A731" s="22" t="s">
        <v>60</v>
      </c>
      <c r="B731" s="22" t="s">
        <v>289</v>
      </c>
      <c r="C731" s="22" t="s">
        <v>63</v>
      </c>
      <c r="D731" s="22" t="s">
        <v>61</v>
      </c>
      <c r="E731" s="22" t="s">
        <v>3190</v>
      </c>
      <c r="F731" s="31">
        <v>43439.527048611111</v>
      </c>
      <c r="G731" s="31">
        <v>43196</v>
      </c>
      <c r="H731" s="31">
        <v>43561</v>
      </c>
      <c r="I731" s="31">
        <v>43439.529074074075</v>
      </c>
      <c r="J731" s="35" t="s">
        <v>31769</v>
      </c>
      <c r="K731" s="22" t="s">
        <v>131</v>
      </c>
      <c r="L731" s="22" t="s">
        <v>120</v>
      </c>
      <c r="M731" s="24">
        <v>68.02</v>
      </c>
      <c r="N731" s="32" t="s">
        <v>3191</v>
      </c>
      <c r="O731" s="43" t="s">
        <v>3192</v>
      </c>
    </row>
    <row r="732" spans="1:15" ht="12.75">
      <c r="A732" s="22" t="s">
        <v>60</v>
      </c>
      <c r="B732" s="22" t="s">
        <v>362</v>
      </c>
      <c r="C732" s="22" t="s">
        <v>63</v>
      </c>
      <c r="D732" s="22" t="s">
        <v>61</v>
      </c>
      <c r="E732" s="22" t="s">
        <v>12359</v>
      </c>
      <c r="F732" s="31">
        <v>43455.531597222223</v>
      </c>
      <c r="G732" s="31">
        <v>43101</v>
      </c>
      <c r="H732" s="31">
        <v>43466</v>
      </c>
      <c r="I732" s="31">
        <v>43455.531921296293</v>
      </c>
      <c r="J732" s="35" t="s">
        <v>31763</v>
      </c>
      <c r="K732" s="22" t="s">
        <v>160</v>
      </c>
      <c r="L732" s="22" t="s">
        <v>120</v>
      </c>
      <c r="M732" s="24">
        <v>0</v>
      </c>
      <c r="N732" s="32" t="s">
        <v>2664</v>
      </c>
      <c r="O732" s="43" t="s">
        <v>2665</v>
      </c>
    </row>
    <row r="733" spans="1:15" ht="12.75">
      <c r="A733" s="22" t="s">
        <v>60</v>
      </c>
      <c r="B733" s="22" t="s">
        <v>289</v>
      </c>
      <c r="C733" s="22" t="s">
        <v>63</v>
      </c>
      <c r="D733" s="22" t="s">
        <v>61</v>
      </c>
      <c r="E733" s="22" t="s">
        <v>31958</v>
      </c>
      <c r="F733" s="31">
        <v>43414.110254629624</v>
      </c>
      <c r="G733" s="31">
        <v>43449</v>
      </c>
      <c r="H733" s="31">
        <v>43814</v>
      </c>
      <c r="I733" s="31">
        <v>43437.714837962958</v>
      </c>
      <c r="J733" s="35" t="s">
        <v>31768</v>
      </c>
      <c r="K733" s="22" t="s">
        <v>81</v>
      </c>
      <c r="L733" s="22" t="s">
        <v>120</v>
      </c>
      <c r="M733" s="24">
        <v>3420.84</v>
      </c>
      <c r="N733" s="32" t="s">
        <v>6637</v>
      </c>
      <c r="O733" s="43" t="s">
        <v>6638</v>
      </c>
    </row>
    <row r="734" spans="1:15" ht="12.75">
      <c r="A734" s="22" t="s">
        <v>60</v>
      </c>
      <c r="B734" s="22" t="s">
        <v>323</v>
      </c>
      <c r="C734" s="22" t="s">
        <v>63</v>
      </c>
      <c r="D734" s="22" t="s">
        <v>61</v>
      </c>
      <c r="E734" s="22" t="s">
        <v>5245</v>
      </c>
      <c r="F734" s="31">
        <v>43441.52716435185</v>
      </c>
      <c r="G734" s="31">
        <v>43440</v>
      </c>
      <c r="H734" s="31">
        <v>43805</v>
      </c>
      <c r="I734" s="31">
        <v>43441.527499999997</v>
      </c>
      <c r="J734" s="35" t="s">
        <v>31770</v>
      </c>
      <c r="K734" s="22" t="s">
        <v>131</v>
      </c>
      <c r="L734" s="22" t="s">
        <v>120</v>
      </c>
      <c r="M734" s="24">
        <v>0</v>
      </c>
      <c r="N734" s="32" t="s">
        <v>831</v>
      </c>
      <c r="O734" s="43" t="s">
        <v>832</v>
      </c>
    </row>
    <row r="735" spans="1:15" ht="12.75">
      <c r="A735" s="22" t="s">
        <v>60</v>
      </c>
      <c r="B735" s="22" t="s">
        <v>289</v>
      </c>
      <c r="C735" s="22" t="s">
        <v>63</v>
      </c>
      <c r="D735" s="22" t="s">
        <v>61</v>
      </c>
      <c r="E735" s="22" t="s">
        <v>8557</v>
      </c>
      <c r="F735" s="31">
        <v>43440.736203703702</v>
      </c>
      <c r="G735" s="31">
        <v>43379</v>
      </c>
      <c r="H735" s="31">
        <v>43744</v>
      </c>
      <c r="I735" s="31">
        <v>43441.931921296295</v>
      </c>
      <c r="J735" s="35" t="s">
        <v>31770</v>
      </c>
      <c r="K735" s="22" t="s">
        <v>131</v>
      </c>
      <c r="L735" s="22" t="s">
        <v>120</v>
      </c>
      <c r="M735" s="24">
        <v>-66.22</v>
      </c>
      <c r="N735" s="32" t="s">
        <v>1113</v>
      </c>
      <c r="O735" s="43" t="s">
        <v>1114</v>
      </c>
    </row>
    <row r="736" spans="1:15" ht="12.75">
      <c r="A736" s="22" t="s">
        <v>60</v>
      </c>
      <c r="B736" s="22" t="s">
        <v>425</v>
      </c>
      <c r="C736" s="22" t="s">
        <v>63</v>
      </c>
      <c r="D736" s="22" t="s">
        <v>61</v>
      </c>
      <c r="E736" s="22" t="s">
        <v>4372</v>
      </c>
      <c r="F736" s="31">
        <v>43438.583634259259</v>
      </c>
      <c r="G736" s="31">
        <v>43427</v>
      </c>
      <c r="H736" s="31">
        <v>43792</v>
      </c>
      <c r="I736" s="31">
        <v>43438.583993055552</v>
      </c>
      <c r="J736" s="35" t="s">
        <v>31778</v>
      </c>
      <c r="K736" s="22" t="s">
        <v>131</v>
      </c>
      <c r="L736" s="22" t="s">
        <v>120</v>
      </c>
      <c r="M736" s="24">
        <v>0</v>
      </c>
      <c r="N736" s="32" t="s">
        <v>665</v>
      </c>
      <c r="O736" s="43" t="s">
        <v>666</v>
      </c>
    </row>
    <row r="737" spans="1:15" ht="12.75">
      <c r="A737" s="22" t="s">
        <v>60</v>
      </c>
      <c r="B737" s="22" t="s">
        <v>780</v>
      </c>
      <c r="C737" s="22" t="s">
        <v>63</v>
      </c>
      <c r="D737" s="22" t="s">
        <v>61</v>
      </c>
      <c r="E737" s="22" t="s">
        <v>3147</v>
      </c>
      <c r="F737" s="31">
        <v>43448.547905092593</v>
      </c>
      <c r="G737" s="31">
        <v>43480</v>
      </c>
      <c r="H737" s="31">
        <v>43845</v>
      </c>
      <c r="I737" s="31">
        <v>43448.548726851848</v>
      </c>
      <c r="J737" s="35" t="s">
        <v>31771</v>
      </c>
      <c r="K737" s="22" t="s">
        <v>131</v>
      </c>
      <c r="L737" s="22" t="s">
        <v>120</v>
      </c>
      <c r="M737" s="24">
        <v>0</v>
      </c>
      <c r="N737" s="32" t="s">
        <v>1223</v>
      </c>
      <c r="O737" s="43" t="s">
        <v>1224</v>
      </c>
    </row>
    <row r="738" spans="1:15" ht="12.75">
      <c r="A738" s="22" t="s">
        <v>60</v>
      </c>
      <c r="B738" s="22" t="s">
        <v>331</v>
      </c>
      <c r="C738" s="22" t="s">
        <v>63</v>
      </c>
      <c r="D738" s="22" t="s">
        <v>61</v>
      </c>
      <c r="E738" s="22" t="s">
        <v>2963</v>
      </c>
      <c r="F738" s="31">
        <v>43449.119456018518</v>
      </c>
      <c r="G738" s="31">
        <v>43496</v>
      </c>
      <c r="H738" s="31">
        <v>43861</v>
      </c>
      <c r="I738" s="31">
        <v>43451.423900462964</v>
      </c>
      <c r="J738" s="35" t="s">
        <v>31766</v>
      </c>
      <c r="K738" s="22" t="s">
        <v>81</v>
      </c>
      <c r="L738" s="22" t="s">
        <v>120</v>
      </c>
      <c r="M738" s="24">
        <v>1303.80</v>
      </c>
      <c r="N738" s="32" t="s">
        <v>2947</v>
      </c>
      <c r="O738" s="43" t="s">
        <v>2948</v>
      </c>
    </row>
    <row r="739" spans="1:15" ht="12.75">
      <c r="A739" s="22" t="s">
        <v>60</v>
      </c>
      <c r="B739" s="22" t="s">
        <v>352</v>
      </c>
      <c r="C739" s="22" t="s">
        <v>63</v>
      </c>
      <c r="D739" s="22" t="s">
        <v>61</v>
      </c>
      <c r="E739" s="22" t="s">
        <v>4339</v>
      </c>
      <c r="F739" s="31">
        <v>43441.608171296291</v>
      </c>
      <c r="G739" s="31">
        <v>43477</v>
      </c>
      <c r="H739" s="31">
        <v>43842</v>
      </c>
      <c r="I739" s="31">
        <v>43445.584062499998</v>
      </c>
      <c r="J739" s="35" t="s">
        <v>31787</v>
      </c>
      <c r="K739" s="22" t="s">
        <v>73</v>
      </c>
      <c r="L739" s="22" t="s">
        <v>120</v>
      </c>
      <c r="M739" s="24">
        <v>1723.59</v>
      </c>
      <c r="N739" s="32" t="s">
        <v>90</v>
      </c>
      <c r="O739" s="43" t="s">
        <v>91</v>
      </c>
    </row>
    <row r="740" spans="1:15" ht="12.75">
      <c r="A740" s="22" t="s">
        <v>60</v>
      </c>
      <c r="B740" s="22" t="s">
        <v>352</v>
      </c>
      <c r="C740" s="22" t="s">
        <v>63</v>
      </c>
      <c r="D740" s="22" t="s">
        <v>61</v>
      </c>
      <c r="E740" s="22" t="s">
        <v>9676</v>
      </c>
      <c r="F740" s="31">
        <v>43441.640138888884</v>
      </c>
      <c r="G740" s="31">
        <v>43300</v>
      </c>
      <c r="H740" s="31">
        <v>43665</v>
      </c>
      <c r="I740" s="31">
        <v>43441.642326388886</v>
      </c>
      <c r="J740" s="35" t="s">
        <v>31770</v>
      </c>
      <c r="K740" s="22" t="s">
        <v>131</v>
      </c>
      <c r="L740" s="22" t="s">
        <v>120</v>
      </c>
      <c r="M740" s="24">
        <v>476.48</v>
      </c>
      <c r="N740" s="32" t="s">
        <v>4277</v>
      </c>
      <c r="O740" s="43" t="s">
        <v>4278</v>
      </c>
    </row>
    <row r="741" spans="1:15" ht="12.75">
      <c r="A741" s="22" t="s">
        <v>60</v>
      </c>
      <c r="B741" s="22" t="s">
        <v>362</v>
      </c>
      <c r="C741" s="22" t="s">
        <v>63</v>
      </c>
      <c r="D741" s="22" t="s">
        <v>61</v>
      </c>
      <c r="E741" s="22" t="s">
        <v>3574</v>
      </c>
      <c r="F741" s="31">
        <v>43427.098321759258</v>
      </c>
      <c r="G741" s="31">
        <v>43466</v>
      </c>
      <c r="H741" s="31">
        <v>43831</v>
      </c>
      <c r="I741" s="31">
        <v>43439.545393518514</v>
      </c>
      <c r="J741" s="35" t="s">
        <v>31769</v>
      </c>
      <c r="K741" s="22" t="s">
        <v>81</v>
      </c>
      <c r="L741" s="22" t="s">
        <v>120</v>
      </c>
      <c r="M741" s="24">
        <v>1223.1800000000001</v>
      </c>
      <c r="N741" s="32" t="s">
        <v>3575</v>
      </c>
      <c r="O741" s="43" t="s">
        <v>3576</v>
      </c>
    </row>
    <row r="742" spans="1:15" ht="12.75">
      <c r="A742" s="22" t="s">
        <v>60</v>
      </c>
      <c r="B742" s="22" t="s">
        <v>289</v>
      </c>
      <c r="C742" s="22" t="s">
        <v>63</v>
      </c>
      <c r="D742" s="22" t="s">
        <v>61</v>
      </c>
      <c r="E742" s="22" t="s">
        <v>8498</v>
      </c>
      <c r="F742" s="31">
        <v>43448.408148148148</v>
      </c>
      <c r="G742" s="31">
        <v>43452</v>
      </c>
      <c r="H742" s="31">
        <v>43817</v>
      </c>
      <c r="I742" s="31">
        <v>43448.508252314816</v>
      </c>
      <c r="J742" s="35" t="s">
        <v>31771</v>
      </c>
      <c r="K742" s="22" t="s">
        <v>131</v>
      </c>
      <c r="L742" s="22" t="s">
        <v>120</v>
      </c>
      <c r="M742" s="24">
        <v>-101.08</v>
      </c>
      <c r="N742" s="32" t="s">
        <v>753</v>
      </c>
      <c r="O742" s="43" t="s">
        <v>754</v>
      </c>
    </row>
    <row r="743" spans="1:15" ht="12.75">
      <c r="A743" s="22" t="s">
        <v>60</v>
      </c>
      <c r="B743" s="22" t="s">
        <v>415</v>
      </c>
      <c r="C743" s="22" t="s">
        <v>63</v>
      </c>
      <c r="D743" s="22" t="s">
        <v>61</v>
      </c>
      <c r="E743" s="22" t="s">
        <v>5142</v>
      </c>
      <c r="F743" s="31">
        <v>43455.644537037035</v>
      </c>
      <c r="G743" s="31">
        <v>43230</v>
      </c>
      <c r="H743" s="31">
        <v>43595</v>
      </c>
      <c r="I743" s="31">
        <v>43458.476967592593</v>
      </c>
      <c r="J743" s="35" t="s">
        <v>31791</v>
      </c>
      <c r="K743" s="22" t="s">
        <v>131</v>
      </c>
      <c r="L743" s="22" t="s">
        <v>120</v>
      </c>
      <c r="M743" s="24">
        <v>0</v>
      </c>
      <c r="N743" s="32" t="s">
        <v>1318</v>
      </c>
      <c r="O743" s="43" t="s">
        <v>1319</v>
      </c>
    </row>
    <row r="744" spans="1:15" ht="12.75">
      <c r="A744" s="22" t="s">
        <v>60</v>
      </c>
      <c r="B744" s="22" t="s">
        <v>362</v>
      </c>
      <c r="C744" s="22" t="s">
        <v>63</v>
      </c>
      <c r="D744" s="22" t="s">
        <v>61</v>
      </c>
      <c r="E744" s="22" t="s">
        <v>12146</v>
      </c>
      <c r="F744" s="31">
        <v>43441.481041666666</v>
      </c>
      <c r="G744" s="31">
        <v>43444</v>
      </c>
      <c r="H744" s="31">
        <v>43809</v>
      </c>
      <c r="I744" s="31">
        <v>43441.481435185182</v>
      </c>
      <c r="J744" s="35" t="s">
        <v>31770</v>
      </c>
      <c r="K744" s="22" t="s">
        <v>131</v>
      </c>
      <c r="L744" s="22" t="s">
        <v>120</v>
      </c>
      <c r="M744" s="24">
        <v>0</v>
      </c>
      <c r="N744" s="32" t="s">
        <v>1532</v>
      </c>
      <c r="O744" s="43" t="s">
        <v>1533</v>
      </c>
    </row>
    <row r="745" spans="1:15" ht="12.75">
      <c r="A745" s="22" t="s">
        <v>60</v>
      </c>
      <c r="B745" s="22" t="s">
        <v>362</v>
      </c>
      <c r="C745" s="22" t="s">
        <v>63</v>
      </c>
      <c r="D745" s="22" t="s">
        <v>61</v>
      </c>
      <c r="E745" s="22" t="s">
        <v>4720</v>
      </c>
      <c r="F745" s="31">
        <v>43448.583009259259</v>
      </c>
      <c r="G745" s="31">
        <v>43452</v>
      </c>
      <c r="H745" s="31">
        <v>43817</v>
      </c>
      <c r="I745" s="31">
        <v>43451.530185185184</v>
      </c>
      <c r="J745" s="35" t="s">
        <v>31766</v>
      </c>
      <c r="K745" s="22" t="s">
        <v>131</v>
      </c>
      <c r="L745" s="22" t="s">
        <v>120</v>
      </c>
      <c r="M745" s="24">
        <v>422.85</v>
      </c>
      <c r="N745" s="32" t="s">
        <v>502</v>
      </c>
      <c r="O745" s="43" t="s">
        <v>503</v>
      </c>
    </row>
    <row r="746" spans="1:15" ht="12.75">
      <c r="A746" s="22" t="s">
        <v>60</v>
      </c>
      <c r="B746" s="22" t="s">
        <v>494</v>
      </c>
      <c r="C746" s="22" t="s">
        <v>63</v>
      </c>
      <c r="D746" s="22" t="s">
        <v>61</v>
      </c>
      <c r="E746" s="22" t="s">
        <v>3676</v>
      </c>
      <c r="F746" s="31">
        <v>43437.597858796296</v>
      </c>
      <c r="G746" s="31">
        <v>43187</v>
      </c>
      <c r="H746" s="31">
        <v>43552</v>
      </c>
      <c r="I746" s="31">
        <v>43437.607604166667</v>
      </c>
      <c r="J746" s="35" t="s">
        <v>31768</v>
      </c>
      <c r="K746" s="22" t="s">
        <v>131</v>
      </c>
      <c r="L746" s="22" t="s">
        <v>120</v>
      </c>
      <c r="M746" s="24">
        <v>-278.50</v>
      </c>
      <c r="N746" s="32" t="s">
        <v>850</v>
      </c>
      <c r="O746" s="43" t="s">
        <v>851</v>
      </c>
    </row>
    <row r="747" spans="1:15" ht="12.75">
      <c r="A747" s="22" t="s">
        <v>60</v>
      </c>
      <c r="B747" s="22" t="s">
        <v>352</v>
      </c>
      <c r="C747" s="22" t="s">
        <v>63</v>
      </c>
      <c r="D747" s="22" t="s">
        <v>61</v>
      </c>
      <c r="E747" s="22" t="s">
        <v>3127</v>
      </c>
      <c r="F747" s="31">
        <v>43441.613993055551</v>
      </c>
      <c r="G747" s="31">
        <v>43444</v>
      </c>
      <c r="H747" s="31">
        <v>43809</v>
      </c>
      <c r="I747" s="31">
        <v>43441.615046296298</v>
      </c>
      <c r="J747" s="35" t="s">
        <v>31770</v>
      </c>
      <c r="K747" s="22" t="s">
        <v>131</v>
      </c>
      <c r="L747" s="22" t="s">
        <v>120</v>
      </c>
      <c r="M747" s="24">
        <v>-1994.16</v>
      </c>
      <c r="N747" s="32" t="s">
        <v>1183</v>
      </c>
      <c r="O747" s="43" t="s">
        <v>1184</v>
      </c>
    </row>
    <row r="748" spans="1:15" ht="12.75">
      <c r="A748" s="22" t="s">
        <v>60</v>
      </c>
      <c r="B748" s="22" t="s">
        <v>1339</v>
      </c>
      <c r="C748" s="22" t="s">
        <v>63</v>
      </c>
      <c r="D748" s="22" t="s">
        <v>61</v>
      </c>
      <c r="E748" s="22" t="s">
        <v>3168</v>
      </c>
      <c r="F748" s="31">
        <v>43444.463055555556</v>
      </c>
      <c r="G748" s="31">
        <v>43350</v>
      </c>
      <c r="H748" s="31">
        <v>43715</v>
      </c>
      <c r="I748" s="31">
        <v>43444.469097222223</v>
      </c>
      <c r="J748" s="35" t="s">
        <v>31780</v>
      </c>
      <c r="K748" s="22" t="s">
        <v>160</v>
      </c>
      <c r="L748" s="22" t="s">
        <v>120</v>
      </c>
      <c r="M748" s="24">
        <v>-1474.45</v>
      </c>
      <c r="N748" s="32" t="s">
        <v>3169</v>
      </c>
      <c r="O748" s="43" t="s">
        <v>3170</v>
      </c>
    </row>
    <row r="749" spans="1:15" ht="12.75">
      <c r="A749" s="22" t="s">
        <v>60</v>
      </c>
      <c r="B749" s="22" t="s">
        <v>362</v>
      </c>
      <c r="C749" s="22" t="s">
        <v>63</v>
      </c>
      <c r="D749" s="22" t="s">
        <v>61</v>
      </c>
      <c r="E749" s="22" t="s">
        <v>6392</v>
      </c>
      <c r="F749" s="31">
        <v>43445.573518518519</v>
      </c>
      <c r="G749" s="31">
        <v>43448</v>
      </c>
      <c r="H749" s="31">
        <v>43813</v>
      </c>
      <c r="I749" s="31">
        <v>43445.57435185185</v>
      </c>
      <c r="J749" s="35" t="s">
        <v>31787</v>
      </c>
      <c r="K749" s="22" t="s">
        <v>131</v>
      </c>
      <c r="L749" s="22" t="s">
        <v>120</v>
      </c>
      <c r="M749" s="24">
        <v>0</v>
      </c>
      <c r="N749" s="32" t="s">
        <v>95</v>
      </c>
      <c r="O749" s="43" t="s">
        <v>96</v>
      </c>
    </row>
    <row r="750" spans="1:15" ht="12.75">
      <c r="A750" s="22" t="s">
        <v>60</v>
      </c>
      <c r="B750" s="22" t="s">
        <v>630</v>
      </c>
      <c r="C750" s="22" t="s">
        <v>63</v>
      </c>
      <c r="D750" s="22" t="s">
        <v>61</v>
      </c>
      <c r="E750" s="22" t="s">
        <v>8227</v>
      </c>
      <c r="F750" s="31">
        <v>43451.406296296293</v>
      </c>
      <c r="G750" s="31">
        <v>43478</v>
      </c>
      <c r="H750" s="31">
        <v>43843</v>
      </c>
      <c r="I750" s="31">
        <v>43451.474942129629</v>
      </c>
      <c r="J750" s="35" t="s">
        <v>31766</v>
      </c>
      <c r="K750" s="22" t="s">
        <v>73</v>
      </c>
      <c r="L750" s="22" t="s">
        <v>120</v>
      </c>
      <c r="M750" s="24">
        <v>4720.42</v>
      </c>
      <c r="N750" s="32" t="s">
        <v>502</v>
      </c>
      <c r="O750" s="43" t="s">
        <v>503</v>
      </c>
    </row>
    <row r="751" spans="1:15" ht="12.75">
      <c r="A751" s="22" t="s">
        <v>60</v>
      </c>
      <c r="B751" s="22" t="s">
        <v>289</v>
      </c>
      <c r="C751" s="22" t="s">
        <v>63</v>
      </c>
      <c r="D751" s="22" t="s">
        <v>61</v>
      </c>
      <c r="E751" s="22" t="s">
        <v>11591</v>
      </c>
      <c r="F751" s="31">
        <v>43439.614710648144</v>
      </c>
      <c r="G751" s="31">
        <v>43155</v>
      </c>
      <c r="H751" s="31">
        <v>43520</v>
      </c>
      <c r="I751" s="31">
        <v>43439.615115740737</v>
      </c>
      <c r="J751" s="35" t="s">
        <v>31769</v>
      </c>
      <c r="K751" s="22" t="s">
        <v>160</v>
      </c>
      <c r="L751" s="22" t="s">
        <v>120</v>
      </c>
      <c r="M751" s="24">
        <v>-1025.6600000000001</v>
      </c>
      <c r="N751" s="32" t="s">
        <v>408</v>
      </c>
      <c r="O751" s="43" t="s">
        <v>409</v>
      </c>
    </row>
    <row r="752" spans="1:15" ht="12.75">
      <c r="A752" s="22" t="s">
        <v>60</v>
      </c>
      <c r="B752" s="22" t="s">
        <v>352</v>
      </c>
      <c r="C752" s="22" t="s">
        <v>63</v>
      </c>
      <c r="D752" s="22" t="s">
        <v>61</v>
      </c>
      <c r="E752" s="22" t="s">
        <v>31959</v>
      </c>
      <c r="F752" s="31">
        <v>43434.659537037034</v>
      </c>
      <c r="G752" s="31">
        <v>43437</v>
      </c>
      <c r="H752" s="31">
        <v>43802</v>
      </c>
      <c r="I752" s="31">
        <v>43437.606435185182</v>
      </c>
      <c r="J752" s="35" t="s">
        <v>31768</v>
      </c>
      <c r="K752" s="22" t="s">
        <v>131</v>
      </c>
      <c r="L752" s="22" t="s">
        <v>120</v>
      </c>
      <c r="M752" s="24">
        <v>7084.76</v>
      </c>
      <c r="N752" s="32" t="s">
        <v>1183</v>
      </c>
      <c r="O752" s="43" t="s">
        <v>1184</v>
      </c>
    </row>
    <row r="753" spans="1:15" ht="12.75">
      <c r="A753" s="22" t="s">
        <v>60</v>
      </c>
      <c r="B753" s="22" t="s">
        <v>362</v>
      </c>
      <c r="C753" s="22" t="s">
        <v>63</v>
      </c>
      <c r="D753" s="22" t="s">
        <v>61</v>
      </c>
      <c r="E753" s="22" t="s">
        <v>896</v>
      </c>
      <c r="F753" s="31">
        <v>43453.610752314817</v>
      </c>
      <c r="G753" s="31">
        <v>43188</v>
      </c>
      <c r="H753" s="31">
        <v>43553</v>
      </c>
      <c r="I753" s="31">
        <v>43454.303912037038</v>
      </c>
      <c r="J753" s="35" t="s">
        <v>31772</v>
      </c>
      <c r="K753" s="22" t="s">
        <v>131</v>
      </c>
      <c r="L753" s="22" t="s">
        <v>120</v>
      </c>
      <c r="M753" s="24">
        <v>-154.50999999999999</v>
      </c>
      <c r="N753" s="32" t="s">
        <v>451</v>
      </c>
      <c r="O753" s="43" t="s">
        <v>452</v>
      </c>
    </row>
    <row r="754" spans="1:15" ht="12.75">
      <c r="A754" s="22" t="s">
        <v>60</v>
      </c>
      <c r="B754" s="22" t="s">
        <v>289</v>
      </c>
      <c r="C754" s="22" t="s">
        <v>63</v>
      </c>
      <c r="D754" s="22" t="s">
        <v>61</v>
      </c>
      <c r="E754" s="22" t="s">
        <v>377</v>
      </c>
      <c r="F754" s="31">
        <v>43439.918530092589</v>
      </c>
      <c r="G754" s="31">
        <v>43436</v>
      </c>
      <c r="H754" s="31">
        <v>43801</v>
      </c>
      <c r="I754" s="31">
        <v>43439.922222222223</v>
      </c>
      <c r="J754" s="35" t="s">
        <v>31769</v>
      </c>
      <c r="K754" s="22" t="s">
        <v>131</v>
      </c>
      <c r="L754" s="22" t="s">
        <v>120</v>
      </c>
      <c r="M754" s="24">
        <v>0</v>
      </c>
      <c r="N754" s="32" t="s">
        <v>378</v>
      </c>
      <c r="O754" s="43" t="s">
        <v>379</v>
      </c>
    </row>
    <row r="755" spans="1:15" ht="12.75">
      <c r="A755" s="22" t="s">
        <v>60</v>
      </c>
      <c r="B755" s="22" t="s">
        <v>323</v>
      </c>
      <c r="C755" s="22" t="s">
        <v>63</v>
      </c>
      <c r="D755" s="22" t="s">
        <v>61</v>
      </c>
      <c r="E755" s="22" t="s">
        <v>6658</v>
      </c>
      <c r="F755" s="31">
        <v>43439.451620370368</v>
      </c>
      <c r="G755" s="31">
        <v>43385</v>
      </c>
      <c r="H755" s="31">
        <v>43585</v>
      </c>
      <c r="I755" s="31">
        <v>43439.452268518515</v>
      </c>
      <c r="J755" s="35" t="s">
        <v>31769</v>
      </c>
      <c r="K755" s="22" t="s">
        <v>160</v>
      </c>
      <c r="L755" s="22" t="s">
        <v>120</v>
      </c>
      <c r="M755" s="24">
        <v>-4023.05</v>
      </c>
      <c r="N755" s="32" t="s">
        <v>156</v>
      </c>
      <c r="O755" s="43" t="s">
        <v>157</v>
      </c>
    </row>
    <row r="756" spans="1:15" ht="12.75">
      <c r="A756" s="22" t="s">
        <v>60</v>
      </c>
      <c r="B756" s="22" t="s">
        <v>289</v>
      </c>
      <c r="C756" s="22" t="s">
        <v>63</v>
      </c>
      <c r="D756" s="22" t="s">
        <v>61</v>
      </c>
      <c r="E756" s="22" t="s">
        <v>31960</v>
      </c>
      <c r="F756" s="31">
        <v>43405.464872685181</v>
      </c>
      <c r="G756" s="31">
        <v>43441</v>
      </c>
      <c r="H756" s="31">
        <v>43806</v>
      </c>
      <c r="I756" s="31">
        <v>43438.492673611108</v>
      </c>
      <c r="J756" s="35" t="s">
        <v>31778</v>
      </c>
      <c r="K756" s="22" t="s">
        <v>81</v>
      </c>
      <c r="L756" s="22" t="s">
        <v>120</v>
      </c>
      <c r="M756" s="24">
        <v>1337.89</v>
      </c>
      <c r="N756" s="32" t="s">
        <v>2239</v>
      </c>
      <c r="O756" s="43" t="s">
        <v>2240</v>
      </c>
    </row>
    <row r="757" spans="1:15" ht="12.75">
      <c r="A757" s="22" t="s">
        <v>60</v>
      </c>
      <c r="B757" s="22" t="s">
        <v>780</v>
      </c>
      <c r="C757" s="22" t="s">
        <v>63</v>
      </c>
      <c r="D757" s="22" t="s">
        <v>61</v>
      </c>
      <c r="E757" s="22" t="s">
        <v>8823</v>
      </c>
      <c r="F757" s="31">
        <v>43449.120486111111</v>
      </c>
      <c r="G757" s="31">
        <v>43496</v>
      </c>
      <c r="H757" s="31">
        <v>43861</v>
      </c>
      <c r="I757" s="31">
        <v>43454.661712962959</v>
      </c>
      <c r="J757" s="35" t="s">
        <v>31772</v>
      </c>
      <c r="K757" s="22" t="s">
        <v>81</v>
      </c>
      <c r="L757" s="22" t="s">
        <v>120</v>
      </c>
      <c r="M757" s="24">
        <v>761.20</v>
      </c>
      <c r="N757" s="32" t="s">
        <v>174</v>
      </c>
      <c r="O757" s="43" t="s">
        <v>175</v>
      </c>
    </row>
    <row r="758" spans="1:15" ht="12.75">
      <c r="A758" s="22" t="s">
        <v>60</v>
      </c>
      <c r="B758" s="22" t="s">
        <v>323</v>
      </c>
      <c r="C758" s="22" t="s">
        <v>63</v>
      </c>
      <c r="D758" s="22" t="s">
        <v>61</v>
      </c>
      <c r="E758" s="22" t="s">
        <v>11605</v>
      </c>
      <c r="F758" s="31">
        <v>43437.444398148145</v>
      </c>
      <c r="G758" s="31">
        <v>43405</v>
      </c>
      <c r="H758" s="31">
        <v>43770</v>
      </c>
      <c r="I758" s="31">
        <v>43437.449467592589</v>
      </c>
      <c r="J758" s="35" t="s">
        <v>31768</v>
      </c>
      <c r="K758" s="22" t="s">
        <v>160</v>
      </c>
      <c r="L758" s="22" t="s">
        <v>120</v>
      </c>
      <c r="M758" s="24">
        <v>-550.04999999999995</v>
      </c>
      <c r="N758" s="32" t="s">
        <v>113</v>
      </c>
      <c r="O758" s="43" t="s">
        <v>114</v>
      </c>
    </row>
    <row r="759" spans="1:15" ht="12.75">
      <c r="A759" s="22" t="s">
        <v>60</v>
      </c>
      <c r="B759" s="22" t="s">
        <v>289</v>
      </c>
      <c r="C759" s="22" t="s">
        <v>63</v>
      </c>
      <c r="D759" s="22" t="s">
        <v>61</v>
      </c>
      <c r="E759" s="22" t="s">
        <v>708</v>
      </c>
      <c r="F759" s="31">
        <v>43448.513796296298</v>
      </c>
      <c r="G759" s="31">
        <v>43327</v>
      </c>
      <c r="H759" s="31">
        <v>43692</v>
      </c>
      <c r="I759" s="31">
        <v>43448.5153125</v>
      </c>
      <c r="J759" s="35" t="s">
        <v>31771</v>
      </c>
      <c r="K759" s="22" t="s">
        <v>131</v>
      </c>
      <c r="L759" s="22" t="s">
        <v>120</v>
      </c>
      <c r="M759" s="24">
        <v>54.51</v>
      </c>
      <c r="N759" s="32" t="s">
        <v>709</v>
      </c>
      <c r="O759" s="43" t="s">
        <v>710</v>
      </c>
    </row>
    <row r="760" spans="1:15" ht="12.75">
      <c r="A760" s="22" t="s">
        <v>60</v>
      </c>
      <c r="B760" s="22" t="s">
        <v>362</v>
      </c>
      <c r="C760" s="22" t="s">
        <v>63</v>
      </c>
      <c r="D760" s="22" t="s">
        <v>61</v>
      </c>
      <c r="E760" s="22" t="s">
        <v>4538</v>
      </c>
      <c r="F760" s="31">
        <v>43448.707928240736</v>
      </c>
      <c r="G760" s="31">
        <v>43447</v>
      </c>
      <c r="H760" s="31">
        <v>43812</v>
      </c>
      <c r="I760" s="31">
        <v>43448.708472222221</v>
      </c>
      <c r="J760" s="35" t="s">
        <v>31766</v>
      </c>
      <c r="K760" s="22" t="s">
        <v>131</v>
      </c>
      <c r="L760" s="22" t="s">
        <v>120</v>
      </c>
      <c r="M760" s="24">
        <v>0</v>
      </c>
      <c r="N760" s="32" t="s">
        <v>4539</v>
      </c>
      <c r="O760" s="43" t="s">
        <v>4540</v>
      </c>
    </row>
    <row r="761" spans="1:15" ht="12.75">
      <c r="A761" s="22" t="s">
        <v>60</v>
      </c>
      <c r="B761" s="22" t="s">
        <v>430</v>
      </c>
      <c r="C761" s="22" t="s">
        <v>63</v>
      </c>
      <c r="D761" s="22" t="s">
        <v>61</v>
      </c>
      <c r="E761" s="22" t="s">
        <v>6327</v>
      </c>
      <c r="F761" s="31">
        <v>43439.113877314812</v>
      </c>
      <c r="G761" s="31">
        <v>43470</v>
      </c>
      <c r="H761" s="31">
        <v>43835</v>
      </c>
      <c r="I761" s="31">
        <v>43439.430254629631</v>
      </c>
      <c r="J761" s="35" t="s">
        <v>31769</v>
      </c>
      <c r="K761" s="22" t="s">
        <v>81</v>
      </c>
      <c r="L761" s="22" t="s">
        <v>120</v>
      </c>
      <c r="M761" s="24">
        <v>369.80</v>
      </c>
      <c r="N761" s="32" t="s">
        <v>1532</v>
      </c>
      <c r="O761" s="43" t="s">
        <v>1533</v>
      </c>
    </row>
    <row r="762" spans="1:15" ht="12.75">
      <c r="A762" s="22" t="s">
        <v>60</v>
      </c>
      <c r="B762" s="22" t="s">
        <v>323</v>
      </c>
      <c r="C762" s="22" t="s">
        <v>63</v>
      </c>
      <c r="D762" s="22" t="s">
        <v>61</v>
      </c>
      <c r="E762" s="22" t="s">
        <v>8310</v>
      </c>
      <c r="F762" s="31">
        <v>43439.763692129629</v>
      </c>
      <c r="G762" s="31">
        <v>43385</v>
      </c>
      <c r="H762" s="31">
        <v>43585</v>
      </c>
      <c r="I762" s="31">
        <v>43439.764039351852</v>
      </c>
      <c r="J762" s="35" t="s">
        <v>31769</v>
      </c>
      <c r="K762" s="22" t="s">
        <v>160</v>
      </c>
      <c r="L762" s="22" t="s">
        <v>120</v>
      </c>
      <c r="M762" s="24">
        <v>-4023.05</v>
      </c>
      <c r="N762" s="32" t="s">
        <v>156</v>
      </c>
      <c r="O762" s="43" t="s">
        <v>157</v>
      </c>
    </row>
    <row r="763" spans="1:15" ht="12.75">
      <c r="A763" s="22" t="s">
        <v>60</v>
      </c>
      <c r="B763" s="22" t="s">
        <v>362</v>
      </c>
      <c r="C763" s="22" t="s">
        <v>63</v>
      </c>
      <c r="D763" s="22" t="s">
        <v>61</v>
      </c>
      <c r="E763" s="22" t="s">
        <v>3163</v>
      </c>
      <c r="F763" s="31">
        <v>43449.121527777774</v>
      </c>
      <c r="G763" s="31">
        <v>43490</v>
      </c>
      <c r="H763" s="31">
        <v>43855</v>
      </c>
      <c r="I763" s="31">
        <v>43451.7265162037</v>
      </c>
      <c r="J763" s="35" t="s">
        <v>31766</v>
      </c>
      <c r="K763" s="22" t="s">
        <v>81</v>
      </c>
      <c r="L763" s="22" t="s">
        <v>120</v>
      </c>
      <c r="M763" s="24">
        <v>948.16</v>
      </c>
      <c r="N763" s="32" t="s">
        <v>1585</v>
      </c>
      <c r="O763" s="43" t="s">
        <v>1586</v>
      </c>
    </row>
    <row r="764" spans="1:15" ht="12.75">
      <c r="A764" s="22" t="s">
        <v>60</v>
      </c>
      <c r="B764" s="22" t="s">
        <v>323</v>
      </c>
      <c r="C764" s="22" t="s">
        <v>63</v>
      </c>
      <c r="D764" s="22" t="s">
        <v>61</v>
      </c>
      <c r="E764" s="22" t="s">
        <v>31961</v>
      </c>
      <c r="F764" s="31">
        <v>43400.1168287037</v>
      </c>
      <c r="G764" s="31">
        <v>43439</v>
      </c>
      <c r="H764" s="31">
        <v>43804</v>
      </c>
      <c r="I764" s="31">
        <v>43439.715590277774</v>
      </c>
      <c r="J764" s="35" t="s">
        <v>31769</v>
      </c>
      <c r="K764" s="22" t="s">
        <v>81</v>
      </c>
      <c r="L764" s="22" t="s">
        <v>120</v>
      </c>
      <c r="M764" s="24">
        <v>934.79</v>
      </c>
      <c r="N764" s="32" t="s">
        <v>4410</v>
      </c>
      <c r="O764" s="43" t="s">
        <v>4411</v>
      </c>
    </row>
    <row r="765" spans="1:15" ht="12.75">
      <c r="A765" s="22" t="s">
        <v>60</v>
      </c>
      <c r="B765" s="22" t="s">
        <v>415</v>
      </c>
      <c r="C765" s="22" t="s">
        <v>63</v>
      </c>
      <c r="D765" s="22" t="s">
        <v>61</v>
      </c>
      <c r="E765" s="22" t="s">
        <v>418</v>
      </c>
      <c r="F765" s="31">
        <v>43446.453854166662</v>
      </c>
      <c r="G765" s="31">
        <v>43453</v>
      </c>
      <c r="H765" s="31">
        <v>43818</v>
      </c>
      <c r="I765" s="31">
        <v>43446.454918981479</v>
      </c>
      <c r="J765" s="35" t="s">
        <v>31764</v>
      </c>
      <c r="K765" s="22" t="s">
        <v>73</v>
      </c>
      <c r="L765" s="22" t="s">
        <v>120</v>
      </c>
      <c r="M765" s="24">
        <v>356.84</v>
      </c>
      <c r="N765" s="32" t="s">
        <v>419</v>
      </c>
      <c r="O765" s="43" t="s">
        <v>420</v>
      </c>
    </row>
    <row r="766" spans="1:15" ht="12.75">
      <c r="A766" s="22" t="s">
        <v>60</v>
      </c>
      <c r="B766" s="22" t="s">
        <v>494</v>
      </c>
      <c r="C766" s="22" t="s">
        <v>63</v>
      </c>
      <c r="D766" s="22" t="s">
        <v>61</v>
      </c>
      <c r="E766" s="22" t="s">
        <v>1197</v>
      </c>
      <c r="F766" s="31">
        <v>43447.486435185187</v>
      </c>
      <c r="G766" s="31">
        <v>43456</v>
      </c>
      <c r="H766" s="31">
        <v>43770</v>
      </c>
      <c r="I766" s="31">
        <v>43447.493206018517</v>
      </c>
      <c r="J766" s="35" t="s">
        <v>31773</v>
      </c>
      <c r="K766" s="22" t="s">
        <v>131</v>
      </c>
      <c r="L766" s="22" t="s">
        <v>120</v>
      </c>
      <c r="M766" s="24">
        <v>-316.33999999999997</v>
      </c>
      <c r="N766" s="32" t="s">
        <v>1198</v>
      </c>
      <c r="O766" s="43" t="s">
        <v>1199</v>
      </c>
    </row>
    <row r="767" spans="1:15" ht="12.75">
      <c r="A767" s="22" t="s">
        <v>60</v>
      </c>
      <c r="B767" s="22" t="s">
        <v>425</v>
      </c>
      <c r="C767" s="22" t="s">
        <v>63</v>
      </c>
      <c r="D767" s="22" t="s">
        <v>61</v>
      </c>
      <c r="E767" s="22" t="s">
        <v>3476</v>
      </c>
      <c r="F767" s="31">
        <v>43451.649594907409</v>
      </c>
      <c r="G767" s="31">
        <v>43451</v>
      </c>
      <c r="H767" s="31">
        <v>43816</v>
      </c>
      <c r="I767" s="31">
        <v>43451.649988425925</v>
      </c>
      <c r="J767" s="35" t="s">
        <v>31766</v>
      </c>
      <c r="K767" s="22" t="s">
        <v>131</v>
      </c>
      <c r="L767" s="22" t="s">
        <v>120</v>
      </c>
      <c r="M767" s="24">
        <v>0</v>
      </c>
      <c r="N767" s="32" t="s">
        <v>628</v>
      </c>
      <c r="O767" s="43" t="s">
        <v>629</v>
      </c>
    </row>
    <row r="768" spans="1:15" ht="12.75">
      <c r="A768" s="22" t="s">
        <v>60</v>
      </c>
      <c r="B768" s="22" t="s">
        <v>415</v>
      </c>
      <c r="C768" s="22" t="s">
        <v>63</v>
      </c>
      <c r="D768" s="22" t="s">
        <v>61</v>
      </c>
      <c r="E768" s="22" t="s">
        <v>12076</v>
      </c>
      <c r="F768" s="31">
        <v>43448.401226851849</v>
      </c>
      <c r="G768" s="31">
        <v>43453</v>
      </c>
      <c r="H768" s="31">
        <v>43818</v>
      </c>
      <c r="I768" s="31">
        <v>43448.40626157407</v>
      </c>
      <c r="J768" s="35" t="s">
        <v>31771</v>
      </c>
      <c r="K768" s="22" t="s">
        <v>73</v>
      </c>
      <c r="L768" s="22" t="s">
        <v>120</v>
      </c>
      <c r="M768" s="24">
        <v>356.84</v>
      </c>
      <c r="N768" s="32" t="s">
        <v>419</v>
      </c>
      <c r="O768" s="43" t="s">
        <v>420</v>
      </c>
    </row>
    <row r="769" spans="1:15" ht="12.75">
      <c r="A769" s="22" t="s">
        <v>60</v>
      </c>
      <c r="B769" s="22" t="s">
        <v>346</v>
      </c>
      <c r="C769" s="22" t="s">
        <v>63</v>
      </c>
      <c r="D769" s="22" t="s">
        <v>61</v>
      </c>
      <c r="E769" s="22" t="s">
        <v>10773</v>
      </c>
      <c r="F769" s="31">
        <v>43439.408391203702</v>
      </c>
      <c r="G769" s="31">
        <v>43394</v>
      </c>
      <c r="H769" s="31">
        <v>43759</v>
      </c>
      <c r="I769" s="31">
        <v>43439.409745370365</v>
      </c>
      <c r="J769" s="35" t="s">
        <v>31769</v>
      </c>
      <c r="K769" s="22" t="s">
        <v>131</v>
      </c>
      <c r="L769" s="22" t="s">
        <v>120</v>
      </c>
      <c r="M769" s="24">
        <v>62.49</v>
      </c>
      <c r="N769" s="32" t="s">
        <v>90</v>
      </c>
      <c r="O769" s="43" t="s">
        <v>91</v>
      </c>
    </row>
    <row r="770" spans="1:15" ht="12.75">
      <c r="A770" s="22" t="s">
        <v>60</v>
      </c>
      <c r="B770" s="22" t="s">
        <v>289</v>
      </c>
      <c r="C770" s="22" t="s">
        <v>63</v>
      </c>
      <c r="D770" s="22" t="s">
        <v>61</v>
      </c>
      <c r="E770" s="22" t="s">
        <v>31962</v>
      </c>
      <c r="F770" s="31">
        <v>43398.992442129631</v>
      </c>
      <c r="G770" s="31">
        <v>43440</v>
      </c>
      <c r="H770" s="31">
        <v>43805</v>
      </c>
      <c r="I770" s="31">
        <v>43439.737638888888</v>
      </c>
      <c r="J770" s="35" t="s">
        <v>31769</v>
      </c>
      <c r="K770" s="22" t="s">
        <v>73</v>
      </c>
      <c r="L770" s="22" t="s">
        <v>120</v>
      </c>
      <c r="M770" s="24">
        <v>3229.26</v>
      </c>
      <c r="N770" s="32" t="s">
        <v>174</v>
      </c>
      <c r="O770" s="43" t="s">
        <v>175</v>
      </c>
    </row>
    <row r="771" spans="1:15" ht="12.75">
      <c r="A771" s="22" t="s">
        <v>60</v>
      </c>
      <c r="B771" s="22" t="s">
        <v>425</v>
      </c>
      <c r="C771" s="22" t="s">
        <v>63</v>
      </c>
      <c r="D771" s="22" t="s">
        <v>61</v>
      </c>
      <c r="E771" s="22" t="s">
        <v>5674</v>
      </c>
      <c r="F771" s="31">
        <v>43440.68068287037</v>
      </c>
      <c r="G771" s="31">
        <v>43448</v>
      </c>
      <c r="H771" s="31">
        <v>43813</v>
      </c>
      <c r="I771" s="31">
        <v>43448.744062500002</v>
      </c>
      <c r="J771" s="35" t="s">
        <v>31771</v>
      </c>
      <c r="K771" s="22" t="s">
        <v>73</v>
      </c>
      <c r="L771" s="22" t="s">
        <v>120</v>
      </c>
      <c r="M771" s="24">
        <v>917.74</v>
      </c>
      <c r="N771" s="32" t="s">
        <v>5675</v>
      </c>
      <c r="O771" s="43" t="s">
        <v>5676</v>
      </c>
    </row>
    <row r="772" spans="1:15" ht="12.75">
      <c r="A772" s="22" t="s">
        <v>60</v>
      </c>
      <c r="B772" s="22" t="s">
        <v>289</v>
      </c>
      <c r="C772" s="22" t="s">
        <v>63</v>
      </c>
      <c r="D772" s="22" t="s">
        <v>61</v>
      </c>
      <c r="E772" s="22" t="s">
        <v>31963</v>
      </c>
      <c r="F772" s="31">
        <v>43427.098935185182</v>
      </c>
      <c r="G772" s="31">
        <v>43464</v>
      </c>
      <c r="H772" s="31">
        <v>43830</v>
      </c>
      <c r="I772" s="31">
        <v>43446.503784722219</v>
      </c>
      <c r="J772" s="35" t="s">
        <v>31764</v>
      </c>
      <c r="K772" s="22" t="s">
        <v>81</v>
      </c>
      <c r="L772" s="22" t="s">
        <v>120</v>
      </c>
      <c r="M772" s="24">
        <v>1949.39</v>
      </c>
      <c r="N772" s="32" t="s">
        <v>9505</v>
      </c>
      <c r="O772" s="43" t="s">
        <v>9506</v>
      </c>
    </row>
    <row r="773" spans="1:15" ht="12.75">
      <c r="A773" s="22" t="s">
        <v>60</v>
      </c>
      <c r="B773" s="22" t="s">
        <v>289</v>
      </c>
      <c r="C773" s="22" t="s">
        <v>63</v>
      </c>
      <c r="D773" s="22" t="s">
        <v>61</v>
      </c>
      <c r="E773" s="22" t="s">
        <v>3691</v>
      </c>
      <c r="F773" s="31">
        <v>43439.113344907404</v>
      </c>
      <c r="G773" s="31">
        <v>43480</v>
      </c>
      <c r="H773" s="31">
        <v>43845</v>
      </c>
      <c r="I773" s="31">
        <v>43451.495138888888</v>
      </c>
      <c r="J773" s="35" t="s">
        <v>31766</v>
      </c>
      <c r="K773" s="22" t="s">
        <v>81</v>
      </c>
      <c r="L773" s="22" t="s">
        <v>120</v>
      </c>
      <c r="M773" s="24">
        <v>2599.5700000000002</v>
      </c>
      <c r="N773" s="32" t="s">
        <v>95</v>
      </c>
      <c r="O773" s="43" t="s">
        <v>96</v>
      </c>
    </row>
    <row r="774" spans="1:15" ht="12.75">
      <c r="A774" s="22" t="s">
        <v>60</v>
      </c>
      <c r="B774" s="22" t="s">
        <v>308</v>
      </c>
      <c r="C774" s="22" t="s">
        <v>63</v>
      </c>
      <c r="D774" s="22" t="s">
        <v>61</v>
      </c>
      <c r="E774" s="22" t="s">
        <v>6389</v>
      </c>
      <c r="F774" s="31">
        <v>43447.532638888886</v>
      </c>
      <c r="G774" s="31">
        <v>43448</v>
      </c>
      <c r="H774" s="31">
        <v>43813</v>
      </c>
      <c r="I774" s="31">
        <v>43447.534988425927</v>
      </c>
      <c r="J774" s="35" t="s">
        <v>31773</v>
      </c>
      <c r="K774" s="22" t="s">
        <v>131</v>
      </c>
      <c r="L774" s="22" t="s">
        <v>120</v>
      </c>
      <c r="M774" s="24">
        <v>0</v>
      </c>
      <c r="N774" s="32" t="s">
        <v>2060</v>
      </c>
      <c r="O774" s="43" t="s">
        <v>2061</v>
      </c>
    </row>
    <row r="775" spans="1:15" ht="12.75">
      <c r="A775" s="22" t="s">
        <v>60</v>
      </c>
      <c r="B775" s="22" t="s">
        <v>494</v>
      </c>
      <c r="C775" s="22" t="s">
        <v>63</v>
      </c>
      <c r="D775" s="22" t="s">
        <v>61</v>
      </c>
      <c r="E775" s="22" t="s">
        <v>10172</v>
      </c>
      <c r="F775" s="31">
        <v>43451.653368055551</v>
      </c>
      <c r="G775" s="31">
        <v>43451</v>
      </c>
      <c r="H775" s="31">
        <v>43816</v>
      </c>
      <c r="I775" s="31">
        <v>43451.661944444444</v>
      </c>
      <c r="J775" s="35" t="s">
        <v>31766</v>
      </c>
      <c r="K775" s="22" t="s">
        <v>131</v>
      </c>
      <c r="L775" s="22" t="s">
        <v>120</v>
      </c>
      <c r="M775" s="24">
        <v>0</v>
      </c>
      <c r="N775" s="32" t="s">
        <v>3035</v>
      </c>
      <c r="O775" s="43" t="s">
        <v>3036</v>
      </c>
    </row>
    <row r="776" spans="1:15" ht="12.75">
      <c r="A776" s="22" t="s">
        <v>60</v>
      </c>
      <c r="B776" s="22" t="s">
        <v>362</v>
      </c>
      <c r="C776" s="22" t="s">
        <v>63</v>
      </c>
      <c r="D776" s="22" t="s">
        <v>61</v>
      </c>
      <c r="E776" s="22" t="s">
        <v>31964</v>
      </c>
      <c r="F776" s="31">
        <v>43427.098298611112</v>
      </c>
      <c r="G776" s="31">
        <v>43466</v>
      </c>
      <c r="H776" s="31">
        <v>43831</v>
      </c>
      <c r="I776" s="31">
        <v>43438.520497685182</v>
      </c>
      <c r="J776" s="35" t="s">
        <v>31778</v>
      </c>
      <c r="K776" s="22" t="s">
        <v>81</v>
      </c>
      <c r="L776" s="22" t="s">
        <v>120</v>
      </c>
      <c r="M776" s="24">
        <v>338.82</v>
      </c>
      <c r="N776" s="32" t="s">
        <v>31965</v>
      </c>
      <c r="O776" s="43" t="s">
        <v>31966</v>
      </c>
    </row>
    <row r="777" spans="1:15" ht="12.75">
      <c r="A777" s="22" t="s">
        <v>60</v>
      </c>
      <c r="B777" s="22" t="s">
        <v>323</v>
      </c>
      <c r="C777" s="22" t="s">
        <v>63</v>
      </c>
      <c r="D777" s="22" t="s">
        <v>61</v>
      </c>
      <c r="E777" s="22" t="s">
        <v>31967</v>
      </c>
      <c r="F777" s="31">
        <v>43427.09878472222</v>
      </c>
      <c r="G777" s="31">
        <v>43465</v>
      </c>
      <c r="H777" s="31">
        <v>43830</v>
      </c>
      <c r="I777" s="31">
        <v>43453.541585648149</v>
      </c>
      <c r="J777" s="35" t="s">
        <v>31762</v>
      </c>
      <c r="K777" s="22" t="s">
        <v>81</v>
      </c>
      <c r="L777" s="22" t="s">
        <v>120</v>
      </c>
      <c r="M777" s="24">
        <v>2340.40</v>
      </c>
      <c r="N777" s="32" t="s">
        <v>2590</v>
      </c>
      <c r="O777" s="43" t="s">
        <v>2591</v>
      </c>
    </row>
    <row r="778" spans="1:15" ht="12.75">
      <c r="A778" s="22" t="s">
        <v>60</v>
      </c>
      <c r="B778" s="22" t="s">
        <v>460</v>
      </c>
      <c r="C778" s="22" t="s">
        <v>63</v>
      </c>
      <c r="D778" s="22" t="s">
        <v>61</v>
      </c>
      <c r="E778" s="22" t="s">
        <v>7264</v>
      </c>
      <c r="F778" s="31">
        <v>43444.466944444444</v>
      </c>
      <c r="G778" s="31">
        <v>43454</v>
      </c>
      <c r="H778" s="31">
        <v>43819</v>
      </c>
      <c r="I778" s="31">
        <v>43444.528263888889</v>
      </c>
      <c r="J778" s="35" t="s">
        <v>31780</v>
      </c>
      <c r="K778" s="22" t="s">
        <v>73</v>
      </c>
      <c r="L778" s="22" t="s">
        <v>120</v>
      </c>
      <c r="M778" s="24">
        <v>317.74</v>
      </c>
      <c r="N778" s="32" t="s">
        <v>7265</v>
      </c>
      <c r="O778" s="43" t="s">
        <v>7266</v>
      </c>
    </row>
    <row r="779" spans="1:15" ht="12.75">
      <c r="A779" s="22" t="s">
        <v>60</v>
      </c>
      <c r="B779" s="22" t="s">
        <v>323</v>
      </c>
      <c r="C779" s="22" t="s">
        <v>63</v>
      </c>
      <c r="D779" s="22" t="s">
        <v>61</v>
      </c>
      <c r="E779" s="22" t="s">
        <v>8603</v>
      </c>
      <c r="F779" s="31">
        <v>43420.090671296297</v>
      </c>
      <c r="G779" s="31">
        <v>43460</v>
      </c>
      <c r="H779" s="31">
        <v>43825</v>
      </c>
      <c r="I779" s="31">
        <v>43444.731921296298</v>
      </c>
      <c r="J779" s="35" t="s">
        <v>31780</v>
      </c>
      <c r="K779" s="22" t="s">
        <v>81</v>
      </c>
      <c r="L779" s="22" t="s">
        <v>120</v>
      </c>
      <c r="M779" s="24">
        <v>1204.98</v>
      </c>
      <c r="N779" s="32" t="s">
        <v>3830</v>
      </c>
      <c r="O779" s="43" t="s">
        <v>3831</v>
      </c>
    </row>
    <row r="780" spans="1:15" ht="12.75">
      <c r="A780" s="22" t="s">
        <v>60</v>
      </c>
      <c r="B780" s="22" t="s">
        <v>613</v>
      </c>
      <c r="C780" s="22" t="s">
        <v>63</v>
      </c>
      <c r="D780" s="22" t="s">
        <v>61</v>
      </c>
      <c r="E780" s="22" t="s">
        <v>11953</v>
      </c>
      <c r="F780" s="31">
        <v>43445.741863425923</v>
      </c>
      <c r="G780" s="31">
        <v>43495</v>
      </c>
      <c r="H780" s="31">
        <v>43860</v>
      </c>
      <c r="I780" s="31">
        <v>43445.742534722223</v>
      </c>
      <c r="J780" s="35" t="s">
        <v>31787</v>
      </c>
      <c r="K780" s="22" t="s">
        <v>73</v>
      </c>
      <c r="L780" s="22" t="s">
        <v>120</v>
      </c>
      <c r="M780" s="24">
        <v>852.27</v>
      </c>
      <c r="N780" s="32" t="s">
        <v>90</v>
      </c>
      <c r="O780" s="43" t="s">
        <v>91</v>
      </c>
    </row>
    <row r="781" spans="1:15" ht="12.75">
      <c r="A781" s="22" t="s">
        <v>60</v>
      </c>
      <c r="B781" s="22" t="s">
        <v>425</v>
      </c>
      <c r="C781" s="22" t="s">
        <v>63</v>
      </c>
      <c r="D781" s="22" t="s">
        <v>61</v>
      </c>
      <c r="E781" s="22" t="s">
        <v>8505</v>
      </c>
      <c r="F781" s="31">
        <v>43459.274236111109</v>
      </c>
      <c r="G781" s="31">
        <v>43476</v>
      </c>
      <c r="H781" s="31">
        <v>43841</v>
      </c>
      <c r="I781" s="31">
        <v>43461.269178240742</v>
      </c>
      <c r="J781" s="35" t="s">
        <v>31819</v>
      </c>
      <c r="K781" s="22" t="s">
        <v>73</v>
      </c>
      <c r="L781" s="22" t="s">
        <v>120</v>
      </c>
      <c r="M781" s="24">
        <v>534.40</v>
      </c>
      <c r="N781" s="32" t="s">
        <v>2668</v>
      </c>
      <c r="O781" s="43" t="s">
        <v>2669</v>
      </c>
    </row>
    <row r="782" spans="1:15" ht="12.75">
      <c r="A782" s="22" t="s">
        <v>60</v>
      </c>
      <c r="B782" s="22" t="s">
        <v>430</v>
      </c>
      <c r="C782" s="22" t="s">
        <v>63</v>
      </c>
      <c r="D782" s="22" t="s">
        <v>61</v>
      </c>
      <c r="E782" s="22" t="s">
        <v>433</v>
      </c>
      <c r="F782" s="31">
        <v>43451.534629629627</v>
      </c>
      <c r="G782" s="31">
        <v>43485</v>
      </c>
      <c r="H782" s="31">
        <v>43850</v>
      </c>
      <c r="I782" s="31">
        <v>43451.53524305555</v>
      </c>
      <c r="J782" s="35" t="s">
        <v>31766</v>
      </c>
      <c r="K782" s="22" t="s">
        <v>131</v>
      </c>
      <c r="L782" s="22" t="s">
        <v>120</v>
      </c>
      <c r="M782" s="24">
        <v>0</v>
      </c>
      <c r="N782" s="32" t="s">
        <v>434</v>
      </c>
      <c r="O782" s="43" t="s">
        <v>435</v>
      </c>
    </row>
    <row r="783" spans="1:15" ht="12.75">
      <c r="A783" s="22" t="s">
        <v>60</v>
      </c>
      <c r="B783" s="22" t="s">
        <v>405</v>
      </c>
      <c r="C783" s="22" t="s">
        <v>63</v>
      </c>
      <c r="D783" s="22" t="s">
        <v>61</v>
      </c>
      <c r="E783" s="22" t="s">
        <v>31968</v>
      </c>
      <c r="F783" s="31">
        <v>43414.111643518518</v>
      </c>
      <c r="G783" s="31">
        <v>43453</v>
      </c>
      <c r="H783" s="31">
        <v>43818</v>
      </c>
      <c r="I783" s="31">
        <v>43441.550393518519</v>
      </c>
      <c r="J783" s="35" t="s">
        <v>31770</v>
      </c>
      <c r="K783" s="22" t="s">
        <v>81</v>
      </c>
      <c r="L783" s="22" t="s">
        <v>120</v>
      </c>
      <c r="M783" s="24">
        <v>5576.10</v>
      </c>
      <c r="N783" s="32" t="s">
        <v>156</v>
      </c>
      <c r="O783" s="43" t="s">
        <v>157</v>
      </c>
    </row>
    <row r="784" spans="1:15" ht="12.75">
      <c r="A784" s="22" t="s">
        <v>60</v>
      </c>
      <c r="B784" s="22" t="s">
        <v>723</v>
      </c>
      <c r="C784" s="22" t="s">
        <v>63</v>
      </c>
      <c r="D784" s="22" t="s">
        <v>61</v>
      </c>
      <c r="E784" s="22" t="s">
        <v>8099</v>
      </c>
      <c r="F784" s="31">
        <v>43444.666655092587</v>
      </c>
      <c r="G784" s="31">
        <v>43444</v>
      </c>
      <c r="H784" s="31">
        <v>43809</v>
      </c>
      <c r="I784" s="31">
        <v>43444.667800925927</v>
      </c>
      <c r="J784" s="35" t="s">
        <v>31780</v>
      </c>
      <c r="K784" s="22" t="s">
        <v>73</v>
      </c>
      <c r="L784" s="22" t="s">
        <v>120</v>
      </c>
      <c r="M784" s="24">
        <v>704.33</v>
      </c>
      <c r="N784" s="32" t="s">
        <v>228</v>
      </c>
      <c r="O784" s="43" t="s">
        <v>229</v>
      </c>
    </row>
    <row r="785" spans="1:15" ht="12.75">
      <c r="A785" s="22" t="s">
        <v>60</v>
      </c>
      <c r="B785" s="22" t="s">
        <v>1106</v>
      </c>
      <c r="C785" s="22" t="s">
        <v>63</v>
      </c>
      <c r="D785" s="22" t="s">
        <v>61</v>
      </c>
      <c r="E785" s="22" t="s">
        <v>8254</v>
      </c>
      <c r="F785" s="31">
        <v>43454.640196759261</v>
      </c>
      <c r="G785" s="31">
        <v>43428</v>
      </c>
      <c r="H785" s="31">
        <v>43793</v>
      </c>
      <c r="I785" s="31">
        <v>43454.640694444446</v>
      </c>
      <c r="J785" s="35" t="s">
        <v>31772</v>
      </c>
      <c r="K785" s="22" t="s">
        <v>131</v>
      </c>
      <c r="L785" s="22" t="s">
        <v>120</v>
      </c>
      <c r="M785" s="24">
        <v>-43.16</v>
      </c>
      <c r="N785" s="32" t="s">
        <v>1958</v>
      </c>
      <c r="O785" s="43" t="s">
        <v>1959</v>
      </c>
    </row>
    <row r="786" spans="1:15" ht="12.75">
      <c r="A786" s="22" t="s">
        <v>60</v>
      </c>
      <c r="B786" s="22" t="s">
        <v>346</v>
      </c>
      <c r="C786" s="22" t="s">
        <v>63</v>
      </c>
      <c r="D786" s="22" t="s">
        <v>61</v>
      </c>
      <c r="E786" s="22" t="s">
        <v>31969</v>
      </c>
      <c r="F786" s="31">
        <v>43434.670277777775</v>
      </c>
      <c r="G786" s="31">
        <v>43444</v>
      </c>
      <c r="H786" s="31">
        <v>43809</v>
      </c>
      <c r="I786" s="31">
        <v>43444.354895833334</v>
      </c>
      <c r="J786" s="35" t="s">
        <v>31780</v>
      </c>
      <c r="K786" s="22" t="s">
        <v>73</v>
      </c>
      <c r="L786" s="22" t="s">
        <v>120</v>
      </c>
      <c r="M786" s="24">
        <v>888.25</v>
      </c>
      <c r="N786" s="32" t="s">
        <v>275</v>
      </c>
      <c r="O786" s="43" t="s">
        <v>276</v>
      </c>
    </row>
    <row r="787" spans="1:15" ht="12.75">
      <c r="A787" s="22" t="s">
        <v>60</v>
      </c>
      <c r="B787" s="22" t="s">
        <v>289</v>
      </c>
      <c r="C787" s="22" t="s">
        <v>63</v>
      </c>
      <c r="D787" s="22" t="s">
        <v>61</v>
      </c>
      <c r="E787" s="22" t="s">
        <v>7821</v>
      </c>
      <c r="F787" s="31">
        <v>43446.663136574076</v>
      </c>
      <c r="G787" s="31">
        <v>43458</v>
      </c>
      <c r="H787" s="31">
        <v>43823</v>
      </c>
      <c r="I787" s="31">
        <v>43454.459432870368</v>
      </c>
      <c r="J787" s="35" t="s">
        <v>31772</v>
      </c>
      <c r="K787" s="22" t="s">
        <v>73</v>
      </c>
      <c r="L787" s="22" t="s">
        <v>120</v>
      </c>
      <c r="M787" s="24">
        <v>2775.56</v>
      </c>
      <c r="N787" s="32" t="s">
        <v>7822</v>
      </c>
      <c r="O787" s="43" t="s">
        <v>7823</v>
      </c>
    </row>
    <row r="788" spans="1:15" ht="12.75">
      <c r="A788" s="22" t="s">
        <v>60</v>
      </c>
      <c r="B788" s="22" t="s">
        <v>362</v>
      </c>
      <c r="C788" s="22" t="s">
        <v>63</v>
      </c>
      <c r="D788" s="22" t="s">
        <v>61</v>
      </c>
      <c r="E788" s="22" t="s">
        <v>6616</v>
      </c>
      <c r="F788" s="31">
        <v>43427.461296296293</v>
      </c>
      <c r="G788" s="31">
        <v>43454</v>
      </c>
      <c r="H788" s="31">
        <v>43819</v>
      </c>
      <c r="I788" s="31">
        <v>43453.671134259261</v>
      </c>
      <c r="J788" s="35" t="s">
        <v>31762</v>
      </c>
      <c r="K788" s="22" t="s">
        <v>73</v>
      </c>
      <c r="L788" s="22" t="s">
        <v>120</v>
      </c>
      <c r="M788" s="24">
        <v>1132.3499999999999</v>
      </c>
      <c r="N788" s="32" t="s">
        <v>5801</v>
      </c>
      <c r="O788" s="43" t="s">
        <v>5802</v>
      </c>
    </row>
    <row r="789" spans="1:15" ht="12.75">
      <c r="A789" s="22" t="s">
        <v>60</v>
      </c>
      <c r="B789" s="22" t="s">
        <v>362</v>
      </c>
      <c r="C789" s="22" t="s">
        <v>63</v>
      </c>
      <c r="D789" s="22" t="s">
        <v>61</v>
      </c>
      <c r="E789" s="22" t="s">
        <v>12880</v>
      </c>
      <c r="F789" s="31">
        <v>43439.114201388889</v>
      </c>
      <c r="G789" s="31">
        <v>43476</v>
      </c>
      <c r="H789" s="31">
        <v>43841</v>
      </c>
      <c r="I789" s="31">
        <v>43453.531006944446</v>
      </c>
      <c r="J789" s="35" t="s">
        <v>31762</v>
      </c>
      <c r="K789" s="22" t="s">
        <v>81</v>
      </c>
      <c r="L789" s="22" t="s">
        <v>120</v>
      </c>
      <c r="M789" s="24">
        <v>343.82</v>
      </c>
      <c r="N789" s="32" t="s">
        <v>863</v>
      </c>
      <c r="O789" s="43" t="s">
        <v>864</v>
      </c>
    </row>
    <row r="790" spans="1:15" ht="12.75">
      <c r="A790" s="22" t="s">
        <v>60</v>
      </c>
      <c r="B790" s="22" t="s">
        <v>824</v>
      </c>
      <c r="C790" s="22" t="s">
        <v>63</v>
      </c>
      <c r="D790" s="22" t="s">
        <v>61</v>
      </c>
      <c r="E790" s="22" t="s">
        <v>8271</v>
      </c>
      <c r="F790" s="31">
        <v>43410.095590277779</v>
      </c>
      <c r="G790" s="31">
        <v>43441</v>
      </c>
      <c r="H790" s="31">
        <v>43806</v>
      </c>
      <c r="I790" s="31">
        <v>43437.467766203699</v>
      </c>
      <c r="J790" s="35" t="s">
        <v>31768</v>
      </c>
      <c r="K790" s="22" t="s">
        <v>81</v>
      </c>
      <c r="L790" s="22" t="s">
        <v>120</v>
      </c>
      <c r="M790" s="24">
        <v>2665.71</v>
      </c>
      <c r="N790" s="32" t="s">
        <v>451</v>
      </c>
      <c r="O790" s="43" t="s">
        <v>452</v>
      </c>
    </row>
    <row r="791" spans="1:15" ht="12.75">
      <c r="A791" s="22" t="s">
        <v>60</v>
      </c>
      <c r="B791" s="22" t="s">
        <v>425</v>
      </c>
      <c r="C791" s="22" t="s">
        <v>63</v>
      </c>
      <c r="D791" s="22" t="s">
        <v>61</v>
      </c>
      <c r="E791" s="22" t="s">
        <v>2784</v>
      </c>
      <c r="F791" s="31">
        <v>43438.430729166663</v>
      </c>
      <c r="G791" s="31">
        <v>43441</v>
      </c>
      <c r="H791" s="31">
        <v>43806</v>
      </c>
      <c r="I791" s="31">
        <v>43438.736122685186</v>
      </c>
      <c r="J791" s="35" t="s">
        <v>31778</v>
      </c>
      <c r="K791" s="22" t="s">
        <v>73</v>
      </c>
      <c r="L791" s="22" t="s">
        <v>120</v>
      </c>
      <c r="M791" s="24">
        <v>418.11</v>
      </c>
      <c r="N791" s="32" t="s">
        <v>2785</v>
      </c>
      <c r="O791" s="43" t="s">
        <v>2786</v>
      </c>
    </row>
    <row r="792" spans="1:15" ht="12.75">
      <c r="A792" s="22" t="s">
        <v>60</v>
      </c>
      <c r="B792" s="22" t="s">
        <v>362</v>
      </c>
      <c r="C792" s="22" t="s">
        <v>63</v>
      </c>
      <c r="D792" s="22" t="s">
        <v>61</v>
      </c>
      <c r="E792" s="22" t="s">
        <v>959</v>
      </c>
      <c r="F792" s="31">
        <v>43446.497812499998</v>
      </c>
      <c r="G792" s="31">
        <v>43449</v>
      </c>
      <c r="H792" s="31">
        <v>43814</v>
      </c>
      <c r="I792" s="31">
        <v>43446.498611111107</v>
      </c>
      <c r="J792" s="35" t="s">
        <v>31764</v>
      </c>
      <c r="K792" s="22" t="s">
        <v>131</v>
      </c>
      <c r="L792" s="22" t="s">
        <v>120</v>
      </c>
      <c r="M792" s="24">
        <v>0</v>
      </c>
      <c r="N792" s="32" t="s">
        <v>960</v>
      </c>
      <c r="O792" s="43" t="s">
        <v>961</v>
      </c>
    </row>
    <row r="793" spans="1:15" ht="12.75">
      <c r="A793" s="22" t="s">
        <v>60</v>
      </c>
      <c r="B793" s="22" t="s">
        <v>289</v>
      </c>
      <c r="C793" s="22" t="s">
        <v>63</v>
      </c>
      <c r="D793" s="22" t="s">
        <v>61</v>
      </c>
      <c r="E793" s="22" t="s">
        <v>11625</v>
      </c>
      <c r="F793" s="31">
        <v>43452.725671296292</v>
      </c>
      <c r="G793" s="31">
        <v>43452</v>
      </c>
      <c r="H793" s="31">
        <v>43817</v>
      </c>
      <c r="I793" s="31">
        <v>43455.589374999996</v>
      </c>
      <c r="J793" s="35" t="s">
        <v>31763</v>
      </c>
      <c r="K793" s="22" t="s">
        <v>73</v>
      </c>
      <c r="L793" s="22" t="s">
        <v>120</v>
      </c>
      <c r="M793" s="24">
        <v>2851.17</v>
      </c>
      <c r="N793" s="32" t="s">
        <v>595</v>
      </c>
      <c r="O793" s="43" t="s">
        <v>596</v>
      </c>
    </row>
    <row r="794" spans="1:15" ht="12.75">
      <c r="A794" s="22" t="s">
        <v>60</v>
      </c>
      <c r="B794" s="22" t="s">
        <v>362</v>
      </c>
      <c r="C794" s="22" t="s">
        <v>63</v>
      </c>
      <c r="D794" s="22" t="s">
        <v>61</v>
      </c>
      <c r="E794" s="22" t="s">
        <v>31970</v>
      </c>
      <c r="F794" s="31">
        <v>43389.640092592592</v>
      </c>
      <c r="G794" s="31">
        <v>43214</v>
      </c>
      <c r="H794" s="31">
        <v>43579</v>
      </c>
      <c r="I794" s="31">
        <v>43453.658437499995</v>
      </c>
      <c r="J794" s="35" t="s">
        <v>31762</v>
      </c>
      <c r="K794" s="22" t="s">
        <v>160</v>
      </c>
      <c r="L794" s="22" t="s">
        <v>120</v>
      </c>
      <c r="M794" s="24">
        <v>-724.55</v>
      </c>
      <c r="N794" s="32" t="s">
        <v>2654</v>
      </c>
      <c r="O794" s="43" t="s">
        <v>2655</v>
      </c>
    </row>
    <row r="795" spans="1:15" ht="12.75">
      <c r="A795" s="22" t="s">
        <v>60</v>
      </c>
      <c r="B795" s="22" t="s">
        <v>289</v>
      </c>
      <c r="C795" s="22" t="s">
        <v>63</v>
      </c>
      <c r="D795" s="22" t="s">
        <v>61</v>
      </c>
      <c r="E795" s="22" t="s">
        <v>31971</v>
      </c>
      <c r="F795" s="31">
        <v>43427.561539351853</v>
      </c>
      <c r="G795" s="31">
        <v>43439</v>
      </c>
      <c r="H795" s="31">
        <v>43804</v>
      </c>
      <c r="I795" s="31">
        <v>43438.555462962962</v>
      </c>
      <c r="J795" s="35" t="s">
        <v>31778</v>
      </c>
      <c r="K795" s="22" t="s">
        <v>73</v>
      </c>
      <c r="L795" s="22" t="s">
        <v>120</v>
      </c>
      <c r="M795" s="24">
        <v>1468.31</v>
      </c>
      <c r="N795" s="32" t="s">
        <v>17703</v>
      </c>
      <c r="O795" s="43" t="s">
        <v>17704</v>
      </c>
    </row>
    <row r="796" spans="1:15" ht="12.75">
      <c r="A796" s="22" t="s">
        <v>60</v>
      </c>
      <c r="B796" s="22" t="s">
        <v>430</v>
      </c>
      <c r="C796" s="22" t="s">
        <v>63</v>
      </c>
      <c r="D796" s="22" t="s">
        <v>61</v>
      </c>
      <c r="E796" s="22" t="s">
        <v>3848</v>
      </c>
      <c r="F796" s="31">
        <v>43451.653344907405</v>
      </c>
      <c r="G796" s="31">
        <v>43389</v>
      </c>
      <c r="H796" s="31">
        <v>43754</v>
      </c>
      <c r="I796" s="31">
        <v>43451.655011574076</v>
      </c>
      <c r="J796" s="35" t="s">
        <v>31766</v>
      </c>
      <c r="K796" s="22" t="s">
        <v>160</v>
      </c>
      <c r="L796" s="22" t="s">
        <v>120</v>
      </c>
      <c r="M796" s="24">
        <v>-2996.61</v>
      </c>
      <c r="N796" s="32" t="s">
        <v>228</v>
      </c>
      <c r="O796" s="43" t="s">
        <v>229</v>
      </c>
    </row>
    <row r="797" spans="1:15" ht="12.75">
      <c r="A797" s="22" t="s">
        <v>60</v>
      </c>
      <c r="B797" s="22" t="s">
        <v>1866</v>
      </c>
      <c r="C797" s="22" t="s">
        <v>63</v>
      </c>
      <c r="D797" s="22" t="s">
        <v>61</v>
      </c>
      <c r="E797" s="22" t="s">
        <v>1869</v>
      </c>
      <c r="F797" s="31">
        <v>43445.717523148145</v>
      </c>
      <c r="G797" s="31">
        <v>43445</v>
      </c>
      <c r="H797" s="31">
        <v>43810</v>
      </c>
      <c r="I797" s="31">
        <v>43445.717800925922</v>
      </c>
      <c r="J797" s="35" t="s">
        <v>31787</v>
      </c>
      <c r="K797" s="22" t="s">
        <v>131</v>
      </c>
      <c r="L797" s="22" t="s">
        <v>120</v>
      </c>
      <c r="M797" s="24">
        <v>0</v>
      </c>
      <c r="N797" s="32" t="s">
        <v>738</v>
      </c>
      <c r="O797" s="43" t="s">
        <v>739</v>
      </c>
    </row>
    <row r="798" spans="1:15" ht="12.75">
      <c r="A798" s="22" t="s">
        <v>60</v>
      </c>
      <c r="B798" s="22" t="s">
        <v>362</v>
      </c>
      <c r="C798" s="22" t="s">
        <v>63</v>
      </c>
      <c r="D798" s="22" t="s">
        <v>61</v>
      </c>
      <c r="E798" s="22" t="s">
        <v>5800</v>
      </c>
      <c r="F798" s="31">
        <v>43392.095763888887</v>
      </c>
      <c r="G798" s="31">
        <v>43433</v>
      </c>
      <c r="H798" s="31">
        <v>43798</v>
      </c>
      <c r="I798" s="31">
        <v>43438.517546296294</v>
      </c>
      <c r="J798" s="35" t="s">
        <v>31778</v>
      </c>
      <c r="K798" s="22" t="s">
        <v>81</v>
      </c>
      <c r="L798" s="22" t="s">
        <v>120</v>
      </c>
      <c r="M798" s="24">
        <v>1103.1600000000001</v>
      </c>
      <c r="N798" s="32" t="s">
        <v>5801</v>
      </c>
      <c r="O798" s="43" t="s">
        <v>5802</v>
      </c>
    </row>
    <row r="799" spans="1:15" ht="12.75">
      <c r="A799" s="22" t="s">
        <v>60</v>
      </c>
      <c r="B799" s="22" t="s">
        <v>780</v>
      </c>
      <c r="C799" s="22" t="s">
        <v>63</v>
      </c>
      <c r="D799" s="22" t="s">
        <v>61</v>
      </c>
      <c r="E799" s="22" t="s">
        <v>7899</v>
      </c>
      <c r="F799" s="31">
        <v>43438.700995370367</v>
      </c>
      <c r="G799" s="31">
        <v>43480</v>
      </c>
      <c r="H799" s="31">
        <v>43845</v>
      </c>
      <c r="I799" s="31">
        <v>43438.702326388884</v>
      </c>
      <c r="J799" s="35" t="s">
        <v>31778</v>
      </c>
      <c r="K799" s="22" t="s">
        <v>73</v>
      </c>
      <c r="L799" s="22" t="s">
        <v>120</v>
      </c>
      <c r="M799" s="24">
        <v>356.86</v>
      </c>
      <c r="N799" s="32" t="s">
        <v>872</v>
      </c>
      <c r="O799" s="43" t="s">
        <v>873</v>
      </c>
    </row>
    <row r="800" spans="1:15" ht="12.75">
      <c r="A800" s="22" t="s">
        <v>60</v>
      </c>
      <c r="B800" s="22" t="s">
        <v>755</v>
      </c>
      <c r="C800" s="22" t="s">
        <v>63</v>
      </c>
      <c r="D800" s="22" t="s">
        <v>61</v>
      </c>
      <c r="E800" s="22" t="s">
        <v>4124</v>
      </c>
      <c r="F800" s="31">
        <v>43447.608206018514</v>
      </c>
      <c r="G800" s="31">
        <v>43447</v>
      </c>
      <c r="H800" s="31">
        <v>43799</v>
      </c>
      <c r="I800" s="31">
        <v>43447.794976851852</v>
      </c>
      <c r="J800" s="35" t="s">
        <v>31773</v>
      </c>
      <c r="K800" s="22" t="s">
        <v>73</v>
      </c>
      <c r="L800" s="22" t="s">
        <v>120</v>
      </c>
      <c r="M800" s="24">
        <v>1064.5599999999999</v>
      </c>
      <c r="N800" s="32" t="s">
        <v>4125</v>
      </c>
      <c r="O800" s="43" t="s">
        <v>4126</v>
      </c>
    </row>
    <row r="801" spans="1:15" ht="12.75">
      <c r="A801" s="22" t="s">
        <v>60</v>
      </c>
      <c r="B801" s="22" t="s">
        <v>289</v>
      </c>
      <c r="C801" s="22" t="s">
        <v>63</v>
      </c>
      <c r="D801" s="22" t="s">
        <v>61</v>
      </c>
      <c r="E801" s="22" t="s">
        <v>31972</v>
      </c>
      <c r="F801" s="31">
        <v>43420.090185185181</v>
      </c>
      <c r="G801" s="31">
        <v>43461</v>
      </c>
      <c r="H801" s="31">
        <v>43826</v>
      </c>
      <c r="I801" s="31">
        <v>43444.777395833335</v>
      </c>
      <c r="J801" s="35" t="s">
        <v>31780</v>
      </c>
      <c r="K801" s="22" t="s">
        <v>81</v>
      </c>
      <c r="L801" s="22" t="s">
        <v>120</v>
      </c>
      <c r="M801" s="24">
        <v>307.12</v>
      </c>
      <c r="N801" s="32" t="s">
        <v>95</v>
      </c>
      <c r="O801" s="43" t="s">
        <v>96</v>
      </c>
    </row>
    <row r="802" spans="1:15" ht="12.75">
      <c r="A802" s="22" t="s">
        <v>60</v>
      </c>
      <c r="B802" s="22" t="s">
        <v>292</v>
      </c>
      <c r="C802" s="22" t="s">
        <v>63</v>
      </c>
      <c r="D802" s="22" t="s">
        <v>61</v>
      </c>
      <c r="E802" s="22" t="s">
        <v>31973</v>
      </c>
      <c r="F802" s="31">
        <v>43426.569618055553</v>
      </c>
      <c r="G802" s="31">
        <v>43451</v>
      </c>
      <c r="H802" s="31">
        <v>43816</v>
      </c>
      <c r="I802" s="31">
        <v>43451.707905092589</v>
      </c>
      <c r="J802" s="35" t="s">
        <v>31766</v>
      </c>
      <c r="K802" s="22" t="s">
        <v>73</v>
      </c>
      <c r="L802" s="22" t="s">
        <v>120</v>
      </c>
      <c r="M802" s="24">
        <v>1553.01</v>
      </c>
      <c r="N802" s="32" t="s">
        <v>721</v>
      </c>
      <c r="O802" s="43" t="s">
        <v>722</v>
      </c>
    </row>
    <row r="803" spans="1:15" ht="12.75">
      <c r="A803" s="22" t="s">
        <v>60</v>
      </c>
      <c r="B803" s="22" t="s">
        <v>362</v>
      </c>
      <c r="C803" s="22" t="s">
        <v>63</v>
      </c>
      <c r="D803" s="22" t="s">
        <v>61</v>
      </c>
      <c r="E803" s="22" t="s">
        <v>6409</v>
      </c>
      <c r="F803" s="31">
        <v>43446.435798611106</v>
      </c>
      <c r="G803" s="31">
        <v>43451</v>
      </c>
      <c r="H803" s="31">
        <v>43816</v>
      </c>
      <c r="I803" s="31">
        <v>43446.436122685183</v>
      </c>
      <c r="J803" s="35" t="s">
        <v>31764</v>
      </c>
      <c r="K803" s="22" t="s">
        <v>160</v>
      </c>
      <c r="L803" s="22" t="s">
        <v>120</v>
      </c>
      <c r="M803" s="24">
        <v>-962.38</v>
      </c>
      <c r="N803" s="32" t="s">
        <v>408</v>
      </c>
      <c r="O803" s="43" t="s">
        <v>409</v>
      </c>
    </row>
    <row r="804" spans="1:15" ht="12.75">
      <c r="A804" s="22" t="s">
        <v>60</v>
      </c>
      <c r="B804" s="22" t="s">
        <v>780</v>
      </c>
      <c r="C804" s="22" t="s">
        <v>63</v>
      </c>
      <c r="D804" s="22" t="s">
        <v>61</v>
      </c>
      <c r="E804" s="22" t="s">
        <v>10698</v>
      </c>
      <c r="F804" s="31">
        <v>43447.445925925924</v>
      </c>
      <c r="G804" s="31">
        <v>43496</v>
      </c>
      <c r="H804" s="31">
        <v>43861</v>
      </c>
      <c r="I804" s="31">
        <v>43454.461840277778</v>
      </c>
      <c r="J804" s="35" t="s">
        <v>31772</v>
      </c>
      <c r="K804" s="22" t="s">
        <v>73</v>
      </c>
      <c r="L804" s="22" t="s">
        <v>120</v>
      </c>
      <c r="M804" s="24">
        <v>1263.6800000000001</v>
      </c>
      <c r="N804" s="32" t="s">
        <v>90</v>
      </c>
      <c r="O804" s="43" t="s">
        <v>91</v>
      </c>
    </row>
    <row r="805" spans="1:15" ht="12.75">
      <c r="A805" s="22" t="s">
        <v>60</v>
      </c>
      <c r="B805" s="22" t="s">
        <v>289</v>
      </c>
      <c r="C805" s="22" t="s">
        <v>63</v>
      </c>
      <c r="D805" s="22" t="s">
        <v>61</v>
      </c>
      <c r="E805" s="22" t="s">
        <v>4385</v>
      </c>
      <c r="F805" s="31">
        <v>43444.632997685185</v>
      </c>
      <c r="G805" s="31">
        <v>43466</v>
      </c>
      <c r="H805" s="31">
        <v>43831</v>
      </c>
      <c r="I805" s="31">
        <v>43444.633553240739</v>
      </c>
      <c r="J805" s="35" t="s">
        <v>31780</v>
      </c>
      <c r="K805" s="22" t="s">
        <v>131</v>
      </c>
      <c r="L805" s="22" t="s">
        <v>120</v>
      </c>
      <c r="M805" s="24">
        <v>-83.59</v>
      </c>
      <c r="N805" s="32" t="s">
        <v>1610</v>
      </c>
      <c r="O805" s="43" t="s">
        <v>1611</v>
      </c>
    </row>
    <row r="806" spans="1:15" ht="12.75">
      <c r="A806" s="22" t="s">
        <v>60</v>
      </c>
      <c r="B806" s="22" t="s">
        <v>289</v>
      </c>
      <c r="C806" s="22" t="s">
        <v>63</v>
      </c>
      <c r="D806" s="22" t="s">
        <v>61</v>
      </c>
      <c r="E806" s="22" t="s">
        <v>2353</v>
      </c>
      <c r="F806" s="31">
        <v>43438.393414351849</v>
      </c>
      <c r="G806" s="31">
        <v>43279</v>
      </c>
      <c r="H806" s="31">
        <v>43644</v>
      </c>
      <c r="I806" s="31">
        <v>43438.394108796296</v>
      </c>
      <c r="J806" s="35" t="s">
        <v>31778</v>
      </c>
      <c r="K806" s="22" t="s">
        <v>160</v>
      </c>
      <c r="L806" s="22" t="s">
        <v>120</v>
      </c>
      <c r="M806" s="24">
        <v>-202.56</v>
      </c>
      <c r="N806" s="32" t="s">
        <v>1029</v>
      </c>
      <c r="O806" s="43" t="s">
        <v>1030</v>
      </c>
    </row>
    <row r="807" spans="1:15" ht="12.75">
      <c r="A807" s="22" t="s">
        <v>60</v>
      </c>
      <c r="B807" s="22" t="s">
        <v>352</v>
      </c>
      <c r="C807" s="22" t="s">
        <v>63</v>
      </c>
      <c r="D807" s="22" t="s">
        <v>61</v>
      </c>
      <c r="E807" s="22" t="s">
        <v>8867</v>
      </c>
      <c r="F807" s="31">
        <v>43451.660509259258</v>
      </c>
      <c r="G807" s="31">
        <v>43487</v>
      </c>
      <c r="H807" s="31">
        <v>43852</v>
      </c>
      <c r="I807" s="31">
        <v>43458.465092592589</v>
      </c>
      <c r="J807" s="35" t="s">
        <v>31791</v>
      </c>
      <c r="K807" s="22" t="s">
        <v>73</v>
      </c>
      <c r="L807" s="22" t="s">
        <v>120</v>
      </c>
      <c r="M807" s="24">
        <v>2585.2800000000002</v>
      </c>
      <c r="N807" s="32" t="s">
        <v>90</v>
      </c>
      <c r="O807" s="43" t="s">
        <v>91</v>
      </c>
    </row>
    <row r="808" spans="1:15" ht="12.75">
      <c r="A808" s="22" t="s">
        <v>60</v>
      </c>
      <c r="B808" s="22" t="s">
        <v>1702</v>
      </c>
      <c r="C808" s="22" t="s">
        <v>63</v>
      </c>
      <c r="D808" s="22" t="s">
        <v>61</v>
      </c>
      <c r="E808" s="22" t="s">
        <v>31974</v>
      </c>
      <c r="F808" s="31">
        <v>43410.094444444439</v>
      </c>
      <c r="G808" s="31">
        <v>43446</v>
      </c>
      <c r="H808" s="31">
        <v>43799</v>
      </c>
      <c r="I808" s="31">
        <v>43438.420706018514</v>
      </c>
      <c r="J808" s="35" t="s">
        <v>31778</v>
      </c>
      <c r="K808" s="22" t="s">
        <v>81</v>
      </c>
      <c r="L808" s="22" t="s">
        <v>120</v>
      </c>
      <c r="M808" s="24">
        <v>765.32</v>
      </c>
      <c r="N808" s="32" t="s">
        <v>2533</v>
      </c>
      <c r="O808" s="43" t="s">
        <v>2534</v>
      </c>
    </row>
    <row r="809" spans="1:15" ht="12.75">
      <c r="A809" s="22" t="s">
        <v>60</v>
      </c>
      <c r="B809" s="22" t="s">
        <v>289</v>
      </c>
      <c r="C809" s="22" t="s">
        <v>63</v>
      </c>
      <c r="D809" s="22" t="s">
        <v>61</v>
      </c>
      <c r="E809" s="22" t="s">
        <v>4292</v>
      </c>
      <c r="F809" s="31">
        <v>43451.490902777776</v>
      </c>
      <c r="G809" s="31">
        <v>43452</v>
      </c>
      <c r="H809" s="31">
        <v>43817</v>
      </c>
      <c r="I809" s="31">
        <v>43452.6171875</v>
      </c>
      <c r="J809" s="35" t="s">
        <v>31765</v>
      </c>
      <c r="K809" s="22" t="s">
        <v>73</v>
      </c>
      <c r="L809" s="22" t="s">
        <v>120</v>
      </c>
      <c r="M809" s="24">
        <v>488.30</v>
      </c>
      <c r="N809" s="32" t="s">
        <v>174</v>
      </c>
      <c r="O809" s="43" t="s">
        <v>175</v>
      </c>
    </row>
    <row r="810" spans="1:15" ht="12.75">
      <c r="A810" s="22" t="s">
        <v>60</v>
      </c>
      <c r="B810" s="22" t="s">
        <v>362</v>
      </c>
      <c r="C810" s="22" t="s">
        <v>63</v>
      </c>
      <c r="D810" s="22" t="s">
        <v>61</v>
      </c>
      <c r="E810" s="22" t="s">
        <v>9332</v>
      </c>
      <c r="F810" s="31">
        <v>43437.633402777778</v>
      </c>
      <c r="G810" s="31">
        <v>43440</v>
      </c>
      <c r="H810" s="31">
        <v>43805</v>
      </c>
      <c r="I810" s="31">
        <v>43440.485486111109</v>
      </c>
      <c r="J810" s="35" t="s">
        <v>31774</v>
      </c>
      <c r="K810" s="22" t="s">
        <v>73</v>
      </c>
      <c r="L810" s="22" t="s">
        <v>120</v>
      </c>
      <c r="M810" s="24">
        <v>1232.0999999999999</v>
      </c>
      <c r="N810" s="32" t="s">
        <v>709</v>
      </c>
      <c r="O810" s="43" t="s">
        <v>710</v>
      </c>
    </row>
    <row r="811" spans="1:15" ht="12.75">
      <c r="A811" s="22" t="s">
        <v>60</v>
      </c>
      <c r="B811" s="22" t="s">
        <v>362</v>
      </c>
      <c r="C811" s="22" t="s">
        <v>63</v>
      </c>
      <c r="D811" s="22" t="s">
        <v>61</v>
      </c>
      <c r="E811" s="22" t="s">
        <v>4211</v>
      </c>
      <c r="F811" s="31">
        <v>43439.114166666666</v>
      </c>
      <c r="G811" s="31">
        <v>43480</v>
      </c>
      <c r="H811" s="31">
        <v>43845</v>
      </c>
      <c r="I811" s="31">
        <v>43448.626932870371</v>
      </c>
      <c r="J811" s="35" t="s">
        <v>31771</v>
      </c>
      <c r="K811" s="22" t="s">
        <v>81</v>
      </c>
      <c r="L811" s="22" t="s">
        <v>120</v>
      </c>
      <c r="M811" s="24">
        <v>1803.88</v>
      </c>
      <c r="N811" s="32" t="s">
        <v>4212</v>
      </c>
      <c r="O811" s="43" t="s">
        <v>4213</v>
      </c>
    </row>
    <row r="812" spans="1:15" ht="12.75">
      <c r="A812" s="22" t="s">
        <v>60</v>
      </c>
      <c r="B812" s="22" t="s">
        <v>362</v>
      </c>
      <c r="C812" s="22" t="s">
        <v>63</v>
      </c>
      <c r="D812" s="22" t="s">
        <v>61</v>
      </c>
      <c r="E812" s="22" t="s">
        <v>31975</v>
      </c>
      <c r="F812" s="31">
        <v>43407.178344907406</v>
      </c>
      <c r="G812" s="31">
        <v>43449</v>
      </c>
      <c r="H812" s="31">
        <v>43814</v>
      </c>
      <c r="I812" s="31">
        <v>43453.643634259257</v>
      </c>
      <c r="J812" s="35" t="s">
        <v>31762</v>
      </c>
      <c r="K812" s="22" t="s">
        <v>73</v>
      </c>
      <c r="L812" s="22" t="s">
        <v>120</v>
      </c>
      <c r="M812" s="24">
        <v>1196.3099999999999</v>
      </c>
      <c r="N812" s="32" t="s">
        <v>355</v>
      </c>
      <c r="O812" s="43" t="s">
        <v>356</v>
      </c>
    </row>
    <row r="813" spans="1:15" ht="12.75">
      <c r="A813" s="22" t="s">
        <v>60</v>
      </c>
      <c r="B813" s="22" t="s">
        <v>499</v>
      </c>
      <c r="C813" s="22" t="s">
        <v>63</v>
      </c>
      <c r="D813" s="22" t="s">
        <v>61</v>
      </c>
      <c r="E813" s="22" t="s">
        <v>1304</v>
      </c>
      <c r="F813" s="31">
        <v>43423.710034722222</v>
      </c>
      <c r="G813" s="31">
        <v>43450</v>
      </c>
      <c r="H813" s="31">
        <v>43815</v>
      </c>
      <c r="I813" s="31">
        <v>43444.682430555556</v>
      </c>
      <c r="J813" s="35" t="s">
        <v>31780</v>
      </c>
      <c r="K813" s="22" t="s">
        <v>73</v>
      </c>
      <c r="L813" s="22" t="s">
        <v>120</v>
      </c>
      <c r="M813" s="24">
        <v>2680.21</v>
      </c>
      <c r="N813" s="32" t="s">
        <v>502</v>
      </c>
      <c r="O813" s="43" t="s">
        <v>503</v>
      </c>
    </row>
    <row r="814" spans="1:15" ht="12.75">
      <c r="A814" s="22" t="s">
        <v>60</v>
      </c>
      <c r="B814" s="22" t="s">
        <v>313</v>
      </c>
      <c r="C814" s="22" t="s">
        <v>63</v>
      </c>
      <c r="D814" s="22" t="s">
        <v>61</v>
      </c>
      <c r="E814" s="22" t="s">
        <v>9970</v>
      </c>
      <c r="F814" s="31">
        <v>43445.457407407404</v>
      </c>
      <c r="G814" s="31">
        <v>43451</v>
      </c>
      <c r="H814" s="31">
        <v>43816</v>
      </c>
      <c r="I814" s="31">
        <v>43445.464398148149</v>
      </c>
      <c r="J814" s="35" t="s">
        <v>31787</v>
      </c>
      <c r="K814" s="22" t="s">
        <v>73</v>
      </c>
      <c r="L814" s="22" t="s">
        <v>120</v>
      </c>
      <c r="M814" s="24">
        <v>914.66</v>
      </c>
      <c r="N814" s="32" t="s">
        <v>6267</v>
      </c>
      <c r="O814" s="43" t="s">
        <v>6268</v>
      </c>
    </row>
    <row r="815" spans="1:15" ht="12.75">
      <c r="A815" s="22" t="s">
        <v>60</v>
      </c>
      <c r="B815" s="22" t="s">
        <v>313</v>
      </c>
      <c r="C815" s="22" t="s">
        <v>63</v>
      </c>
      <c r="D815" s="22" t="s">
        <v>61</v>
      </c>
      <c r="E815" s="22" t="s">
        <v>1088</v>
      </c>
      <c r="F815" s="31">
        <v>43439.113310185181</v>
      </c>
      <c r="G815" s="31">
        <v>43480</v>
      </c>
      <c r="H815" s="31">
        <v>43845</v>
      </c>
      <c r="I815" s="31">
        <v>43452.362430555557</v>
      </c>
      <c r="J815" s="35" t="s">
        <v>31765</v>
      </c>
      <c r="K815" s="22" t="s">
        <v>81</v>
      </c>
      <c r="L815" s="22" t="s">
        <v>120</v>
      </c>
      <c r="M815" s="24">
        <v>1215.3199999999999</v>
      </c>
      <c r="N815" s="32" t="s">
        <v>850</v>
      </c>
      <c r="O815" s="43" t="s">
        <v>851</v>
      </c>
    </row>
    <row r="816" spans="1:15" ht="12.75">
      <c r="A816" s="22" t="s">
        <v>60</v>
      </c>
      <c r="B816" s="22" t="s">
        <v>613</v>
      </c>
      <c r="C816" s="22" t="s">
        <v>63</v>
      </c>
      <c r="D816" s="22" t="s">
        <v>61</v>
      </c>
      <c r="E816" s="22" t="s">
        <v>5761</v>
      </c>
      <c r="F816" s="31">
        <v>43438.706099537034</v>
      </c>
      <c r="G816" s="31">
        <v>43466</v>
      </c>
      <c r="H816" s="31">
        <v>43831</v>
      </c>
      <c r="I816" s="31">
        <v>43445.722291666665</v>
      </c>
      <c r="J816" s="35" t="s">
        <v>31787</v>
      </c>
      <c r="K816" s="22" t="s">
        <v>73</v>
      </c>
      <c r="L816" s="22" t="s">
        <v>120</v>
      </c>
      <c r="M816" s="24">
        <v>817.81</v>
      </c>
      <c r="N816" s="32" t="s">
        <v>90</v>
      </c>
      <c r="O816" s="43" t="s">
        <v>91</v>
      </c>
    </row>
    <row r="817" spans="1:15" ht="12.75">
      <c r="A817" s="22" t="s">
        <v>60</v>
      </c>
      <c r="B817" s="22" t="s">
        <v>362</v>
      </c>
      <c r="C817" s="22" t="s">
        <v>63</v>
      </c>
      <c r="D817" s="22" t="s">
        <v>61</v>
      </c>
      <c r="E817" s="22" t="s">
        <v>6917</v>
      </c>
      <c r="F817" s="31">
        <v>43446.532106481478</v>
      </c>
      <c r="G817" s="31">
        <v>43453</v>
      </c>
      <c r="H817" s="31">
        <v>43818</v>
      </c>
      <c r="I817" s="31">
        <v>43453.633229166662</v>
      </c>
      <c r="J817" s="35" t="s">
        <v>31762</v>
      </c>
      <c r="K817" s="22" t="s">
        <v>73</v>
      </c>
      <c r="L817" s="22" t="s">
        <v>120</v>
      </c>
      <c r="M817" s="24">
        <v>1398.80</v>
      </c>
      <c r="N817" s="32" t="s">
        <v>2192</v>
      </c>
      <c r="O817" s="43" t="s">
        <v>2193</v>
      </c>
    </row>
    <row r="818" spans="1:15" ht="12.75">
      <c r="A818" s="22" t="s">
        <v>60</v>
      </c>
      <c r="B818" s="22" t="s">
        <v>289</v>
      </c>
      <c r="C818" s="22" t="s">
        <v>63</v>
      </c>
      <c r="D818" s="22" t="s">
        <v>61</v>
      </c>
      <c r="E818" s="22" t="s">
        <v>31976</v>
      </c>
      <c r="F818" s="31">
        <v>43433.46025462963</v>
      </c>
      <c r="G818" s="31">
        <v>43466</v>
      </c>
      <c r="H818" s="31">
        <v>43831</v>
      </c>
      <c r="I818" s="31">
        <v>43439.517962962964</v>
      </c>
      <c r="J818" s="35" t="s">
        <v>31769</v>
      </c>
      <c r="K818" s="22" t="s">
        <v>73</v>
      </c>
      <c r="L818" s="22" t="s">
        <v>120</v>
      </c>
      <c r="M818" s="24">
        <v>385.18</v>
      </c>
      <c r="N818" s="32" t="s">
        <v>709</v>
      </c>
      <c r="O818" s="43" t="s">
        <v>710</v>
      </c>
    </row>
    <row r="819" spans="1:15" ht="12.75">
      <c r="A819" s="22" t="s">
        <v>60</v>
      </c>
      <c r="B819" s="22" t="s">
        <v>289</v>
      </c>
      <c r="C819" s="22" t="s">
        <v>63</v>
      </c>
      <c r="D819" s="22" t="s">
        <v>61</v>
      </c>
      <c r="E819" s="22" t="s">
        <v>12628</v>
      </c>
      <c r="F819" s="31">
        <v>43420.090092592589</v>
      </c>
      <c r="G819" s="31">
        <v>43456</v>
      </c>
      <c r="H819" s="31">
        <v>43821</v>
      </c>
      <c r="I819" s="31">
        <v>43437.67690972222</v>
      </c>
      <c r="J819" s="35" t="s">
        <v>31768</v>
      </c>
      <c r="K819" s="22" t="s">
        <v>81</v>
      </c>
      <c r="L819" s="22" t="s">
        <v>120</v>
      </c>
      <c r="M819" s="24">
        <v>5661.3100000000004</v>
      </c>
      <c r="N819" s="32" t="s">
        <v>2947</v>
      </c>
      <c r="O819" s="43" t="s">
        <v>2948</v>
      </c>
    </row>
    <row r="820" spans="1:15" ht="12.75">
      <c r="A820" s="22" t="s">
        <v>60</v>
      </c>
      <c r="B820" s="22" t="s">
        <v>425</v>
      </c>
      <c r="C820" s="22" t="s">
        <v>63</v>
      </c>
      <c r="D820" s="22" t="s">
        <v>61</v>
      </c>
      <c r="E820" s="22" t="s">
        <v>3075</v>
      </c>
      <c r="F820" s="31">
        <v>43445.463368055556</v>
      </c>
      <c r="G820" s="31">
        <v>43453</v>
      </c>
      <c r="H820" s="31">
        <v>43818</v>
      </c>
      <c r="I820" s="31">
        <v>43452.421354166661</v>
      </c>
      <c r="J820" s="35" t="s">
        <v>31765</v>
      </c>
      <c r="K820" s="22" t="s">
        <v>73</v>
      </c>
      <c r="L820" s="22" t="s">
        <v>120</v>
      </c>
      <c r="M820" s="24">
        <v>302.32</v>
      </c>
      <c r="N820" s="32" t="s">
        <v>3076</v>
      </c>
      <c r="O820" s="43" t="s">
        <v>3077</v>
      </c>
    </row>
    <row r="821" spans="1:15" ht="12.75">
      <c r="A821" s="22" t="s">
        <v>60</v>
      </c>
      <c r="B821" s="22" t="s">
        <v>1662</v>
      </c>
      <c r="C821" s="22" t="s">
        <v>63</v>
      </c>
      <c r="D821" s="22" t="s">
        <v>61</v>
      </c>
      <c r="E821" s="22" t="s">
        <v>6681</v>
      </c>
      <c r="F821" s="31">
        <v>43439.113599537035</v>
      </c>
      <c r="G821" s="31">
        <v>43451</v>
      </c>
      <c r="H821" s="31">
        <v>43816</v>
      </c>
      <c r="I821" s="31">
        <v>43454.65247685185</v>
      </c>
      <c r="J821" s="35" t="s">
        <v>31772</v>
      </c>
      <c r="K821" s="22" t="s">
        <v>81</v>
      </c>
      <c r="L821" s="22" t="s">
        <v>120</v>
      </c>
      <c r="M821" s="24">
        <v>1492.27</v>
      </c>
      <c r="N821" s="32" t="s">
        <v>90</v>
      </c>
      <c r="O821" s="43" t="s">
        <v>91</v>
      </c>
    </row>
    <row r="822" spans="1:15" ht="12.75">
      <c r="A822" s="22" t="s">
        <v>60</v>
      </c>
      <c r="B822" s="22" t="s">
        <v>323</v>
      </c>
      <c r="C822" s="22" t="s">
        <v>63</v>
      </c>
      <c r="D822" s="22" t="s">
        <v>61</v>
      </c>
      <c r="E822" s="22" t="s">
        <v>31977</v>
      </c>
      <c r="F822" s="31">
        <v>43414.046180555553</v>
      </c>
      <c r="G822" s="31">
        <v>43456</v>
      </c>
      <c r="H822" s="31">
        <v>43821</v>
      </c>
      <c r="I822" s="31">
        <v>43452.252905092588</v>
      </c>
      <c r="J822" s="35" t="s">
        <v>31765</v>
      </c>
      <c r="K822" s="22" t="s">
        <v>73</v>
      </c>
      <c r="L822" s="22" t="s">
        <v>120</v>
      </c>
      <c r="M822" s="24">
        <v>878.29</v>
      </c>
      <c r="N822" s="32" t="s">
        <v>10427</v>
      </c>
      <c r="O822" s="43" t="s">
        <v>10428</v>
      </c>
    </row>
    <row r="823" spans="1:15" ht="12.75">
      <c r="A823" s="22" t="s">
        <v>60</v>
      </c>
      <c r="B823" s="22" t="s">
        <v>362</v>
      </c>
      <c r="C823" s="22" t="s">
        <v>63</v>
      </c>
      <c r="D823" s="22" t="s">
        <v>61</v>
      </c>
      <c r="E823" s="22" t="s">
        <v>31978</v>
      </c>
      <c r="F823" s="31">
        <v>43405.432777777773</v>
      </c>
      <c r="G823" s="31">
        <v>43460</v>
      </c>
      <c r="H823" s="31">
        <v>43825</v>
      </c>
      <c r="I823" s="31">
        <v>43452.724965277775</v>
      </c>
      <c r="J823" s="35" t="s">
        <v>31765</v>
      </c>
      <c r="K823" s="22" t="s">
        <v>73</v>
      </c>
      <c r="L823" s="22" t="s">
        <v>120</v>
      </c>
      <c r="M823" s="24">
        <v>1866.02</v>
      </c>
      <c r="N823" s="32" t="s">
        <v>6803</v>
      </c>
      <c r="O823" s="43" t="s">
        <v>6804</v>
      </c>
    </row>
    <row r="824" spans="1:15" ht="12.75">
      <c r="A824" s="22" t="s">
        <v>60</v>
      </c>
      <c r="B824" s="22" t="s">
        <v>323</v>
      </c>
      <c r="C824" s="22" t="s">
        <v>63</v>
      </c>
      <c r="D824" s="22" t="s">
        <v>61</v>
      </c>
      <c r="E824" s="22" t="s">
        <v>529</v>
      </c>
      <c r="F824" s="31">
        <v>43438.733680555553</v>
      </c>
      <c r="G824" s="31">
        <v>43441</v>
      </c>
      <c r="H824" s="31">
        <v>43806</v>
      </c>
      <c r="I824" s="31">
        <v>43441.644282407404</v>
      </c>
      <c r="J824" s="35" t="s">
        <v>31770</v>
      </c>
      <c r="K824" s="22" t="s">
        <v>73</v>
      </c>
      <c r="L824" s="22" t="s">
        <v>120</v>
      </c>
      <c r="M824" s="24">
        <v>6464.9300000000003</v>
      </c>
      <c r="N824" s="32" t="s">
        <v>156</v>
      </c>
      <c r="O824" s="43" t="s">
        <v>157</v>
      </c>
    </row>
    <row r="825" spans="1:15" ht="12.75">
      <c r="A825" s="22" t="s">
        <v>60</v>
      </c>
      <c r="B825" s="22" t="s">
        <v>289</v>
      </c>
      <c r="C825" s="22" t="s">
        <v>63</v>
      </c>
      <c r="D825" s="22" t="s">
        <v>61</v>
      </c>
      <c r="E825" s="22" t="s">
        <v>9175</v>
      </c>
      <c r="F825" s="31">
        <v>43444.698969907404</v>
      </c>
      <c r="G825" s="31">
        <v>43299</v>
      </c>
      <c r="H825" s="31">
        <v>43664</v>
      </c>
      <c r="I825" s="31">
        <v>43444.70108796296</v>
      </c>
      <c r="J825" s="35" t="s">
        <v>31780</v>
      </c>
      <c r="K825" s="22" t="s">
        <v>131</v>
      </c>
      <c r="L825" s="22" t="s">
        <v>120</v>
      </c>
      <c r="M825" s="24">
        <v>444.55</v>
      </c>
      <c r="N825" s="32" t="s">
        <v>371</v>
      </c>
      <c r="O825" s="43" t="s">
        <v>372</v>
      </c>
    </row>
    <row r="826" spans="1:15" ht="12.75">
      <c r="A826" s="22" t="s">
        <v>60</v>
      </c>
      <c r="B826" s="22" t="s">
        <v>362</v>
      </c>
      <c r="C826" s="22" t="s">
        <v>63</v>
      </c>
      <c r="D826" s="22" t="s">
        <v>61</v>
      </c>
      <c r="E826" s="22" t="s">
        <v>4840</v>
      </c>
      <c r="F826" s="31">
        <v>43444.714953703704</v>
      </c>
      <c r="G826" s="31">
        <v>43444</v>
      </c>
      <c r="H826" s="31">
        <v>43809</v>
      </c>
      <c r="I826" s="31">
        <v>43446.734201388885</v>
      </c>
      <c r="J826" s="35" t="s">
        <v>31764</v>
      </c>
      <c r="K826" s="22" t="s">
        <v>73</v>
      </c>
      <c r="L826" s="22" t="s">
        <v>120</v>
      </c>
      <c r="M826" s="24">
        <v>462.96</v>
      </c>
      <c r="N826" s="32" t="s">
        <v>90</v>
      </c>
      <c r="O826" s="43" t="s">
        <v>91</v>
      </c>
    </row>
    <row r="827" spans="1:15" ht="12.75">
      <c r="A827" s="22" t="s">
        <v>60</v>
      </c>
      <c r="B827" s="22" t="s">
        <v>349</v>
      </c>
      <c r="C827" s="22" t="s">
        <v>63</v>
      </c>
      <c r="D827" s="22" t="s">
        <v>61</v>
      </c>
      <c r="E827" s="22" t="s">
        <v>31979</v>
      </c>
      <c r="F827" s="31">
        <v>43420.09003472222</v>
      </c>
      <c r="G827" s="31">
        <v>43457</v>
      </c>
      <c r="H827" s="31">
        <v>43822</v>
      </c>
      <c r="I827" s="31">
        <v>43447.770694444444</v>
      </c>
      <c r="J827" s="35" t="s">
        <v>31773</v>
      </c>
      <c r="K827" s="22" t="s">
        <v>81</v>
      </c>
      <c r="L827" s="22" t="s">
        <v>120</v>
      </c>
      <c r="M827" s="24">
        <v>1978.31</v>
      </c>
      <c r="N827" s="32" t="s">
        <v>10180</v>
      </c>
      <c r="O827" s="43" t="s">
        <v>10181</v>
      </c>
    </row>
    <row r="828" spans="1:15" ht="12.75">
      <c r="A828" s="22" t="s">
        <v>60</v>
      </c>
      <c r="B828" s="22" t="s">
        <v>362</v>
      </c>
      <c r="C828" s="22" t="s">
        <v>63</v>
      </c>
      <c r="D828" s="22" t="s">
        <v>61</v>
      </c>
      <c r="E828" s="22" t="s">
        <v>9614</v>
      </c>
      <c r="F828" s="31">
        <v>43434.392881944441</v>
      </c>
      <c r="G828" s="31">
        <v>43466</v>
      </c>
      <c r="H828" s="31">
        <v>43831</v>
      </c>
      <c r="I828" s="31">
        <v>43451.577175925922</v>
      </c>
      <c r="J828" s="35" t="s">
        <v>31766</v>
      </c>
      <c r="K828" s="22" t="s">
        <v>81</v>
      </c>
      <c r="L828" s="22" t="s">
        <v>120</v>
      </c>
      <c r="M828" s="24">
        <v>13601.28</v>
      </c>
      <c r="N828" s="32" t="s">
        <v>6197</v>
      </c>
      <c r="O828" s="43" t="s">
        <v>6198</v>
      </c>
    </row>
    <row r="829" spans="1:15" ht="12.75">
      <c r="A829" s="22" t="s">
        <v>60</v>
      </c>
      <c r="B829" s="22" t="s">
        <v>289</v>
      </c>
      <c r="C829" s="22" t="s">
        <v>63</v>
      </c>
      <c r="D829" s="22" t="s">
        <v>61</v>
      </c>
      <c r="E829" s="22" t="s">
        <v>4433</v>
      </c>
      <c r="F829" s="31">
        <v>43440.479583333334</v>
      </c>
      <c r="G829" s="31">
        <v>43360</v>
      </c>
      <c r="H829" s="31">
        <v>43725</v>
      </c>
      <c r="I829" s="31">
        <v>43440.493310185186</v>
      </c>
      <c r="J829" s="35" t="s">
        <v>31774</v>
      </c>
      <c r="K829" s="22" t="s">
        <v>160</v>
      </c>
      <c r="L829" s="22" t="s">
        <v>120</v>
      </c>
      <c r="M829" s="24">
        <v>-564.96000000000004</v>
      </c>
      <c r="N829" s="32" t="s">
        <v>109</v>
      </c>
      <c r="O829" s="43" t="s">
        <v>110</v>
      </c>
    </row>
    <row r="830" spans="1:15" ht="12.75">
      <c r="A830" s="22" t="s">
        <v>60</v>
      </c>
      <c r="B830" s="22" t="s">
        <v>2357</v>
      </c>
      <c r="C830" s="22" t="s">
        <v>63</v>
      </c>
      <c r="D830" s="22" t="s">
        <v>61</v>
      </c>
      <c r="E830" s="22" t="s">
        <v>8872</v>
      </c>
      <c r="F830" s="31">
        <v>43454.904097222221</v>
      </c>
      <c r="G830" s="31">
        <v>43455</v>
      </c>
      <c r="H830" s="31">
        <v>43820</v>
      </c>
      <c r="I830" s="31">
        <v>43454.904560185183</v>
      </c>
      <c r="J830" s="35" t="s">
        <v>31772</v>
      </c>
      <c r="K830" s="22" t="s">
        <v>160</v>
      </c>
      <c r="L830" s="22" t="s">
        <v>120</v>
      </c>
      <c r="M830" s="24">
        <v>-2186.56</v>
      </c>
      <c r="N830" s="32" t="s">
        <v>650</v>
      </c>
      <c r="O830" s="43" t="s">
        <v>651</v>
      </c>
    </row>
    <row r="831" spans="1:15" ht="12.75">
      <c r="A831" s="22" t="s">
        <v>60</v>
      </c>
      <c r="B831" s="22" t="s">
        <v>289</v>
      </c>
      <c r="C831" s="22" t="s">
        <v>63</v>
      </c>
      <c r="D831" s="22" t="s">
        <v>61</v>
      </c>
      <c r="E831" s="22" t="s">
        <v>922</v>
      </c>
      <c r="F831" s="31">
        <v>43447.491435185184</v>
      </c>
      <c r="G831" s="31">
        <v>43473</v>
      </c>
      <c r="H831" s="31">
        <v>43838</v>
      </c>
      <c r="I831" s="31">
        <v>43448.4453125</v>
      </c>
      <c r="J831" s="35" t="s">
        <v>31771</v>
      </c>
      <c r="K831" s="22" t="s">
        <v>73</v>
      </c>
      <c r="L831" s="22" t="s">
        <v>120</v>
      </c>
      <c r="M831" s="24">
        <v>849.32</v>
      </c>
      <c r="N831" s="32" t="s">
        <v>923</v>
      </c>
      <c r="O831" s="43" t="s">
        <v>924</v>
      </c>
    </row>
    <row r="832" spans="1:15" ht="12.75">
      <c r="A832" s="22" t="s">
        <v>60</v>
      </c>
      <c r="B832" s="22" t="s">
        <v>289</v>
      </c>
      <c r="C832" s="22" t="s">
        <v>63</v>
      </c>
      <c r="D832" s="22" t="s">
        <v>61</v>
      </c>
      <c r="E832" s="22" t="s">
        <v>6123</v>
      </c>
      <c r="F832" s="31">
        <v>43437.471585648149</v>
      </c>
      <c r="G832" s="31">
        <v>43469</v>
      </c>
      <c r="H832" s="31">
        <v>43834</v>
      </c>
      <c r="I832" s="31">
        <v>43451.672349537039</v>
      </c>
      <c r="J832" s="35" t="s">
        <v>31766</v>
      </c>
      <c r="K832" s="22" t="s">
        <v>81</v>
      </c>
      <c r="L832" s="22" t="s">
        <v>120</v>
      </c>
      <c r="M832" s="24">
        <v>328.28</v>
      </c>
      <c r="N832" s="32" t="s">
        <v>197</v>
      </c>
      <c r="O832" s="43" t="s">
        <v>198</v>
      </c>
    </row>
    <row r="833" spans="1:15" ht="12.75">
      <c r="A833" s="22" t="s">
        <v>60</v>
      </c>
      <c r="B833" s="22" t="s">
        <v>2583</v>
      </c>
      <c r="C833" s="22" t="s">
        <v>63</v>
      </c>
      <c r="D833" s="22" t="s">
        <v>61</v>
      </c>
      <c r="E833" s="22" t="s">
        <v>12511</v>
      </c>
      <c r="F833" s="31">
        <v>43453.469513888886</v>
      </c>
      <c r="G833" s="31">
        <v>43284</v>
      </c>
      <c r="H833" s="31">
        <v>43649</v>
      </c>
      <c r="I833" s="31">
        <v>43453.471238425926</v>
      </c>
      <c r="J833" s="35" t="s">
        <v>31762</v>
      </c>
      <c r="K833" s="22" t="s">
        <v>160</v>
      </c>
      <c r="L833" s="22" t="s">
        <v>120</v>
      </c>
      <c r="M833" s="24">
        <v>-332.84</v>
      </c>
      <c r="N833" s="32" t="s">
        <v>167</v>
      </c>
      <c r="O833" s="43" t="s">
        <v>168</v>
      </c>
    </row>
    <row r="834" spans="1:15" ht="12.75">
      <c r="A834" s="22" t="s">
        <v>60</v>
      </c>
      <c r="B834" s="22" t="s">
        <v>289</v>
      </c>
      <c r="C834" s="22" t="s">
        <v>63</v>
      </c>
      <c r="D834" s="22" t="s">
        <v>61</v>
      </c>
      <c r="E834" s="22" t="s">
        <v>4732</v>
      </c>
      <c r="F834" s="31">
        <v>43444.625902777778</v>
      </c>
      <c r="G834" s="31">
        <v>43452</v>
      </c>
      <c r="H834" s="31">
        <v>43817</v>
      </c>
      <c r="I834" s="31">
        <v>43452.713831018518</v>
      </c>
      <c r="J834" s="35" t="s">
        <v>31765</v>
      </c>
      <c r="K834" s="22" t="s">
        <v>73</v>
      </c>
      <c r="L834" s="22" t="s">
        <v>120</v>
      </c>
      <c r="M834" s="24">
        <v>1116.98</v>
      </c>
      <c r="N834" s="32" t="s">
        <v>595</v>
      </c>
      <c r="O834" s="43" t="s">
        <v>596</v>
      </c>
    </row>
    <row r="835" spans="1:15" ht="12.75">
      <c r="A835" s="22" t="s">
        <v>60</v>
      </c>
      <c r="B835" s="22" t="s">
        <v>362</v>
      </c>
      <c r="C835" s="22" t="s">
        <v>63</v>
      </c>
      <c r="D835" s="22" t="s">
        <v>61</v>
      </c>
      <c r="E835" s="22" t="s">
        <v>9375</v>
      </c>
      <c r="F835" s="31">
        <v>43440.810752314814</v>
      </c>
      <c r="G835" s="31">
        <v>43448</v>
      </c>
      <c r="H835" s="31">
        <v>43813</v>
      </c>
      <c r="I835" s="31">
        <v>43448.655173611107</v>
      </c>
      <c r="J835" s="35" t="s">
        <v>31771</v>
      </c>
      <c r="K835" s="22" t="s">
        <v>73</v>
      </c>
      <c r="L835" s="22" t="s">
        <v>120</v>
      </c>
      <c r="M835" s="24">
        <v>592.95000000000005</v>
      </c>
      <c r="N835" s="32" t="s">
        <v>2668</v>
      </c>
      <c r="O835" s="43" t="s">
        <v>2669</v>
      </c>
    </row>
    <row r="836" spans="1:15" ht="12.75">
      <c r="A836" s="22" t="s">
        <v>60</v>
      </c>
      <c r="B836" s="22" t="s">
        <v>1662</v>
      </c>
      <c r="C836" s="22" t="s">
        <v>63</v>
      </c>
      <c r="D836" s="22" t="s">
        <v>61</v>
      </c>
      <c r="E836" s="22" t="s">
        <v>31980</v>
      </c>
      <c r="F836" s="31">
        <v>43419.36819444444</v>
      </c>
      <c r="G836" s="31">
        <v>43447</v>
      </c>
      <c r="H836" s="31">
        <v>43812</v>
      </c>
      <c r="I836" s="31">
        <v>43447.648414351846</v>
      </c>
      <c r="J836" s="35" t="s">
        <v>31773</v>
      </c>
      <c r="K836" s="22" t="s">
        <v>73</v>
      </c>
      <c r="L836" s="22" t="s">
        <v>120</v>
      </c>
      <c r="M836" s="24">
        <v>2496.37</v>
      </c>
      <c r="N836" s="32" t="s">
        <v>113</v>
      </c>
      <c r="O836" s="43" t="s">
        <v>114</v>
      </c>
    </row>
    <row r="837" spans="1:15" ht="12.75">
      <c r="A837" s="22" t="s">
        <v>60</v>
      </c>
      <c r="B837" s="22" t="s">
        <v>289</v>
      </c>
      <c r="C837" s="22" t="s">
        <v>63</v>
      </c>
      <c r="D837" s="22" t="s">
        <v>61</v>
      </c>
      <c r="E837" s="22" t="s">
        <v>4112</v>
      </c>
      <c r="F837" s="31">
        <v>43453.644606481481</v>
      </c>
      <c r="G837" s="31">
        <v>43454</v>
      </c>
      <c r="H837" s="31">
        <v>43819</v>
      </c>
      <c r="I837" s="31">
        <v>43453.64675925926</v>
      </c>
      <c r="J837" s="35" t="s">
        <v>31762</v>
      </c>
      <c r="K837" s="22" t="s">
        <v>160</v>
      </c>
      <c r="L837" s="22" t="s">
        <v>120</v>
      </c>
      <c r="M837" s="24">
        <v>-1328.97</v>
      </c>
      <c r="N837" s="32" t="s">
        <v>113</v>
      </c>
      <c r="O837" s="43" t="s">
        <v>114</v>
      </c>
    </row>
    <row r="838" spans="1:15" ht="12.75">
      <c r="A838" s="22" t="s">
        <v>60</v>
      </c>
      <c r="B838" s="22" t="s">
        <v>460</v>
      </c>
      <c r="C838" s="22" t="s">
        <v>63</v>
      </c>
      <c r="D838" s="22" t="s">
        <v>61</v>
      </c>
      <c r="E838" s="22" t="s">
        <v>3602</v>
      </c>
      <c r="F838" s="31">
        <v>43437.67224537037</v>
      </c>
      <c r="G838" s="31">
        <v>43438</v>
      </c>
      <c r="H838" s="31">
        <v>43803</v>
      </c>
      <c r="I838" s="31">
        <v>43438.541435185187</v>
      </c>
      <c r="J838" s="35" t="s">
        <v>31778</v>
      </c>
      <c r="K838" s="22" t="s">
        <v>73</v>
      </c>
      <c r="L838" s="22" t="s">
        <v>120</v>
      </c>
      <c r="M838" s="24">
        <v>280.42000000000002</v>
      </c>
      <c r="N838" s="32" t="s">
        <v>738</v>
      </c>
      <c r="O838" s="43" t="s">
        <v>739</v>
      </c>
    </row>
    <row r="839" spans="1:15" ht="12.75">
      <c r="A839" s="22" t="s">
        <v>60</v>
      </c>
      <c r="B839" s="22" t="s">
        <v>331</v>
      </c>
      <c r="C839" s="22" t="s">
        <v>63</v>
      </c>
      <c r="D839" s="22" t="s">
        <v>61</v>
      </c>
      <c r="E839" s="22" t="s">
        <v>31981</v>
      </c>
      <c r="F839" s="31">
        <v>43418.61136574074</v>
      </c>
      <c r="G839" s="31">
        <v>43438</v>
      </c>
      <c r="H839" s="31">
        <v>43803</v>
      </c>
      <c r="I839" s="31">
        <v>43438.511643518519</v>
      </c>
      <c r="J839" s="35" t="s">
        <v>31778</v>
      </c>
      <c r="K839" s="22" t="s">
        <v>73</v>
      </c>
      <c r="L839" s="22" t="s">
        <v>120</v>
      </c>
      <c r="M839" s="24">
        <v>2554.56</v>
      </c>
      <c r="N839" s="32" t="s">
        <v>3553</v>
      </c>
      <c r="O839" s="43" t="s">
        <v>3554</v>
      </c>
    </row>
    <row r="840" spans="1:15" ht="12.75">
      <c r="A840" s="22" t="s">
        <v>60</v>
      </c>
      <c r="B840" s="22" t="s">
        <v>2516</v>
      </c>
      <c r="C840" s="22" t="s">
        <v>63</v>
      </c>
      <c r="D840" s="22" t="s">
        <v>61</v>
      </c>
      <c r="E840" s="22" t="s">
        <v>31982</v>
      </c>
      <c r="F840" s="31">
        <v>43423.306354166663</v>
      </c>
      <c r="G840" s="31">
        <v>43464</v>
      </c>
      <c r="H840" s="31">
        <v>43829</v>
      </c>
      <c r="I840" s="31">
        <v>43452.436886574069</v>
      </c>
      <c r="J840" s="35" t="s">
        <v>31765</v>
      </c>
      <c r="K840" s="22" t="s">
        <v>73</v>
      </c>
      <c r="L840" s="22" t="s">
        <v>120</v>
      </c>
      <c r="M840" s="24">
        <v>926.13</v>
      </c>
      <c r="N840" s="32" t="s">
        <v>8717</v>
      </c>
      <c r="O840" s="43" t="s">
        <v>8718</v>
      </c>
    </row>
    <row r="841" spans="1:15" ht="12.75">
      <c r="A841" s="22" t="s">
        <v>60</v>
      </c>
      <c r="B841" s="22" t="s">
        <v>323</v>
      </c>
      <c r="C841" s="22" t="s">
        <v>63</v>
      </c>
      <c r="D841" s="22" t="s">
        <v>61</v>
      </c>
      <c r="E841" s="22" t="s">
        <v>11687</v>
      </c>
      <c r="F841" s="31">
        <v>43448.429733796293</v>
      </c>
      <c r="G841" s="31">
        <v>43496</v>
      </c>
      <c r="H841" s="31">
        <v>43861</v>
      </c>
      <c r="I841" s="31">
        <v>43448.464826388888</v>
      </c>
      <c r="J841" s="35" t="s">
        <v>31771</v>
      </c>
      <c r="K841" s="22" t="s">
        <v>73</v>
      </c>
      <c r="L841" s="22" t="s">
        <v>120</v>
      </c>
      <c r="M841" s="24">
        <v>2744.20</v>
      </c>
      <c r="N841" s="32" t="s">
        <v>5249</v>
      </c>
      <c r="O841" s="43" t="s">
        <v>5250</v>
      </c>
    </row>
    <row r="842" spans="1:15" ht="12.75">
      <c r="A842" s="22" t="s">
        <v>60</v>
      </c>
      <c r="B842" s="22" t="s">
        <v>289</v>
      </c>
      <c r="C842" s="22" t="s">
        <v>63</v>
      </c>
      <c r="D842" s="22" t="s">
        <v>61</v>
      </c>
      <c r="E842" s="22" t="s">
        <v>7623</v>
      </c>
      <c r="F842" s="31">
        <v>43439.538958333331</v>
      </c>
      <c r="G842" s="31">
        <v>43435</v>
      </c>
      <c r="H842" s="31">
        <v>43800</v>
      </c>
      <c r="I842" s="31">
        <v>43439.539502314816</v>
      </c>
      <c r="J842" s="35" t="s">
        <v>31769</v>
      </c>
      <c r="K842" s="22" t="s">
        <v>131</v>
      </c>
      <c r="L842" s="22" t="s">
        <v>120</v>
      </c>
      <c r="M842" s="24">
        <v>0</v>
      </c>
      <c r="N842" s="32" t="s">
        <v>397</v>
      </c>
      <c r="O842" s="43" t="s">
        <v>398</v>
      </c>
    </row>
    <row r="843" spans="1:15" ht="12.75">
      <c r="A843" s="22" t="s">
        <v>60</v>
      </c>
      <c r="B843" s="22" t="s">
        <v>331</v>
      </c>
      <c r="C843" s="22" t="s">
        <v>63</v>
      </c>
      <c r="D843" s="22" t="s">
        <v>61</v>
      </c>
      <c r="E843" s="22" t="s">
        <v>6753</v>
      </c>
      <c r="F843" s="31">
        <v>43435.365289351852</v>
      </c>
      <c r="G843" s="31">
        <v>43437</v>
      </c>
      <c r="H843" s="31">
        <v>43802</v>
      </c>
      <c r="I843" s="31">
        <v>43442.634849537033</v>
      </c>
      <c r="J843" s="35" t="s">
        <v>31848</v>
      </c>
      <c r="K843" s="22" t="s">
        <v>73</v>
      </c>
      <c r="L843" s="22" t="s">
        <v>120</v>
      </c>
      <c r="M843" s="24">
        <v>331.43</v>
      </c>
      <c r="N843" s="32" t="s">
        <v>456</v>
      </c>
      <c r="O843" s="43" t="s">
        <v>457</v>
      </c>
    </row>
    <row r="844" spans="1:15" ht="12.75">
      <c r="A844" s="22" t="s">
        <v>60</v>
      </c>
      <c r="B844" s="22" t="s">
        <v>460</v>
      </c>
      <c r="C844" s="22" t="s">
        <v>63</v>
      </c>
      <c r="D844" s="22" t="s">
        <v>61</v>
      </c>
      <c r="E844" s="22" t="s">
        <v>2468</v>
      </c>
      <c r="F844" s="31">
        <v>43452.612824074073</v>
      </c>
      <c r="G844" s="31">
        <v>43381</v>
      </c>
      <c r="H844" s="31">
        <v>43746</v>
      </c>
      <c r="I844" s="31">
        <v>43452.615173611106</v>
      </c>
      <c r="J844" s="35" t="s">
        <v>31765</v>
      </c>
      <c r="K844" s="22" t="s">
        <v>131</v>
      </c>
      <c r="L844" s="22" t="s">
        <v>120</v>
      </c>
      <c r="M844" s="24">
        <v>0</v>
      </c>
      <c r="N844" s="32" t="s">
        <v>1385</v>
      </c>
      <c r="O844" s="43" t="s">
        <v>1386</v>
      </c>
    </row>
    <row r="845" spans="1:15" ht="12.75">
      <c r="A845" s="22" t="s">
        <v>60</v>
      </c>
      <c r="B845" s="22" t="s">
        <v>289</v>
      </c>
      <c r="C845" s="22" t="s">
        <v>63</v>
      </c>
      <c r="D845" s="22" t="s">
        <v>61</v>
      </c>
      <c r="E845" s="22" t="s">
        <v>9395</v>
      </c>
      <c r="F845" s="31">
        <v>43461.651249999995</v>
      </c>
      <c r="G845" s="31">
        <v>43466</v>
      </c>
      <c r="H845" s="31">
        <v>43831</v>
      </c>
      <c r="I845" s="31">
        <v>43461.656805555554</v>
      </c>
      <c r="J845" s="35" t="s">
        <v>31819</v>
      </c>
      <c r="K845" s="22" t="s">
        <v>131</v>
      </c>
      <c r="L845" s="22" t="s">
        <v>120</v>
      </c>
      <c r="M845" s="24">
        <v>-180.78</v>
      </c>
      <c r="N845" s="32" t="s">
        <v>709</v>
      </c>
      <c r="O845" s="43" t="s">
        <v>710</v>
      </c>
    </row>
    <row r="846" spans="1:15" ht="12.75">
      <c r="A846" s="22" t="s">
        <v>60</v>
      </c>
      <c r="B846" s="22" t="s">
        <v>289</v>
      </c>
      <c r="C846" s="22" t="s">
        <v>63</v>
      </c>
      <c r="D846" s="22" t="s">
        <v>61</v>
      </c>
      <c r="E846" s="22" t="s">
        <v>5908</v>
      </c>
      <c r="F846" s="31">
        <v>43440.385231481479</v>
      </c>
      <c r="G846" s="31">
        <v>43439</v>
      </c>
      <c r="H846" s="31">
        <v>43804</v>
      </c>
      <c r="I846" s="31">
        <v>43440.385694444441</v>
      </c>
      <c r="J846" s="35" t="s">
        <v>31774</v>
      </c>
      <c r="K846" s="22" t="s">
        <v>160</v>
      </c>
      <c r="L846" s="22" t="s">
        <v>120</v>
      </c>
      <c r="M846" s="24">
        <v>-2165.86</v>
      </c>
      <c r="N846" s="32" t="s">
        <v>1844</v>
      </c>
      <c r="O846" s="43" t="s">
        <v>1845</v>
      </c>
    </row>
    <row r="847" spans="1:15" ht="12.75">
      <c r="A847" s="22" t="s">
        <v>60</v>
      </c>
      <c r="B847" s="22" t="s">
        <v>289</v>
      </c>
      <c r="C847" s="22" t="s">
        <v>63</v>
      </c>
      <c r="D847" s="22" t="s">
        <v>61</v>
      </c>
      <c r="E847" s="22" t="s">
        <v>7688</v>
      </c>
      <c r="F847" s="31">
        <v>43444.453263888885</v>
      </c>
      <c r="G847" s="31">
        <v>43376</v>
      </c>
      <c r="H847" s="31">
        <v>43741</v>
      </c>
      <c r="I847" s="31">
        <v>43445.410613425927</v>
      </c>
      <c r="J847" s="35" t="s">
        <v>31787</v>
      </c>
      <c r="K847" s="22" t="s">
        <v>160</v>
      </c>
      <c r="L847" s="22" t="s">
        <v>120</v>
      </c>
      <c r="M847" s="24">
        <v>-399.40</v>
      </c>
      <c r="N847" s="32" t="s">
        <v>228</v>
      </c>
      <c r="O847" s="43" t="s">
        <v>229</v>
      </c>
    </row>
    <row r="848" spans="1:15" ht="12.75">
      <c r="A848" s="22" t="s">
        <v>60</v>
      </c>
      <c r="B848" s="22" t="s">
        <v>289</v>
      </c>
      <c r="C848" s="22" t="s">
        <v>63</v>
      </c>
      <c r="D848" s="22" t="s">
        <v>61</v>
      </c>
      <c r="E848" s="22" t="s">
        <v>11079</v>
      </c>
      <c r="F848" s="31">
        <v>43444.549895833334</v>
      </c>
      <c r="G848" s="31">
        <v>43183</v>
      </c>
      <c r="H848" s="31">
        <v>43548</v>
      </c>
      <c r="I848" s="31">
        <v>43445.439293981479</v>
      </c>
      <c r="J848" s="35" t="s">
        <v>31787</v>
      </c>
      <c r="K848" s="22" t="s">
        <v>131</v>
      </c>
      <c r="L848" s="22" t="s">
        <v>120</v>
      </c>
      <c r="M848" s="24">
        <v>0</v>
      </c>
      <c r="N848" s="32" t="s">
        <v>3102</v>
      </c>
      <c r="O848" s="43" t="s">
        <v>3103</v>
      </c>
    </row>
    <row r="849" spans="1:15" ht="12.75">
      <c r="A849" s="22" t="s">
        <v>60</v>
      </c>
      <c r="B849" s="22" t="s">
        <v>289</v>
      </c>
      <c r="C849" s="22" t="s">
        <v>63</v>
      </c>
      <c r="D849" s="22" t="s">
        <v>61</v>
      </c>
      <c r="E849" s="22" t="s">
        <v>9127</v>
      </c>
      <c r="F849" s="31">
        <v>43414.109664351847</v>
      </c>
      <c r="G849" s="31">
        <v>43452</v>
      </c>
      <c r="H849" s="31">
        <v>43817</v>
      </c>
      <c r="I849" s="31">
        <v>43438.660462962958</v>
      </c>
      <c r="J849" s="35" t="s">
        <v>31778</v>
      </c>
      <c r="K849" s="22" t="s">
        <v>81</v>
      </c>
      <c r="L849" s="22" t="s">
        <v>120</v>
      </c>
      <c r="M849" s="24">
        <v>1655.13</v>
      </c>
      <c r="N849" s="32" t="s">
        <v>1362</v>
      </c>
      <c r="O849" s="43" t="s">
        <v>1363</v>
      </c>
    </row>
    <row r="850" spans="1:15" ht="12.75">
      <c r="A850" s="22" t="s">
        <v>60</v>
      </c>
      <c r="B850" s="22" t="s">
        <v>583</v>
      </c>
      <c r="C850" s="22" t="s">
        <v>63</v>
      </c>
      <c r="D850" s="22" t="s">
        <v>61</v>
      </c>
      <c r="E850" s="22" t="s">
        <v>9025</v>
      </c>
      <c r="F850" s="31">
        <v>43437.622361111113</v>
      </c>
      <c r="G850" s="31">
        <v>43475</v>
      </c>
      <c r="H850" s="31">
        <v>43840</v>
      </c>
      <c r="I850" s="31">
        <v>43447.314513888887</v>
      </c>
      <c r="J850" s="35" t="s">
        <v>31773</v>
      </c>
      <c r="K850" s="22" t="s">
        <v>73</v>
      </c>
      <c r="L850" s="22" t="s">
        <v>120</v>
      </c>
      <c r="M850" s="24">
        <v>441.08</v>
      </c>
      <c r="N850" s="32" t="s">
        <v>2644</v>
      </c>
      <c r="O850" s="43" t="s">
        <v>2645</v>
      </c>
    </row>
    <row r="851" spans="1:15" ht="12.75">
      <c r="A851" s="22" t="s">
        <v>60</v>
      </c>
      <c r="B851" s="22" t="s">
        <v>824</v>
      </c>
      <c r="C851" s="22" t="s">
        <v>63</v>
      </c>
      <c r="D851" s="22" t="s">
        <v>61</v>
      </c>
      <c r="E851" s="22" t="s">
        <v>10929</v>
      </c>
      <c r="F851" s="31">
        <v>43452.423703703702</v>
      </c>
      <c r="G851" s="31">
        <v>43406</v>
      </c>
      <c r="H851" s="31">
        <v>43771</v>
      </c>
      <c r="I851" s="31">
        <v>43452.424374999995</v>
      </c>
      <c r="J851" s="35" t="s">
        <v>31765</v>
      </c>
      <c r="K851" s="22" t="s">
        <v>160</v>
      </c>
      <c r="L851" s="22" t="s">
        <v>120</v>
      </c>
      <c r="M851" s="24">
        <v>-742.09</v>
      </c>
      <c r="N851" s="32" t="s">
        <v>10354</v>
      </c>
      <c r="O851" s="43" t="s">
        <v>10355</v>
      </c>
    </row>
    <row r="852" spans="1:15" ht="12.75">
      <c r="A852" s="22" t="s">
        <v>60</v>
      </c>
      <c r="B852" s="22" t="s">
        <v>323</v>
      </c>
      <c r="C852" s="22" t="s">
        <v>63</v>
      </c>
      <c r="D852" s="22" t="s">
        <v>61</v>
      </c>
      <c r="E852" s="22" t="s">
        <v>5844</v>
      </c>
      <c r="F852" s="31">
        <v>43439.115277777775</v>
      </c>
      <c r="G852" s="31">
        <v>43471</v>
      </c>
      <c r="H852" s="31">
        <v>43836</v>
      </c>
      <c r="I852" s="31">
        <v>43455.726527777777</v>
      </c>
      <c r="J852" s="35" t="s">
        <v>31763</v>
      </c>
      <c r="K852" s="22" t="s">
        <v>81</v>
      </c>
      <c r="L852" s="22" t="s">
        <v>120</v>
      </c>
      <c r="M852" s="24">
        <v>6869.70</v>
      </c>
      <c r="N852" s="32" t="s">
        <v>5845</v>
      </c>
      <c r="O852" s="43" t="s">
        <v>5846</v>
      </c>
    </row>
    <row r="853" spans="1:15" ht="12.75">
      <c r="A853" s="22" t="s">
        <v>60</v>
      </c>
      <c r="B853" s="22" t="s">
        <v>405</v>
      </c>
      <c r="C853" s="22" t="s">
        <v>63</v>
      </c>
      <c r="D853" s="22" t="s">
        <v>61</v>
      </c>
      <c r="E853" s="22" t="s">
        <v>31983</v>
      </c>
      <c r="F853" s="31">
        <v>43414.111655092587</v>
      </c>
      <c r="G853" s="31">
        <v>43451</v>
      </c>
      <c r="H853" s="31">
        <v>43816</v>
      </c>
      <c r="I853" s="31">
        <v>43440.566562499997</v>
      </c>
      <c r="J853" s="35" t="s">
        <v>31774</v>
      </c>
      <c r="K853" s="22" t="s">
        <v>81</v>
      </c>
      <c r="L853" s="22" t="s">
        <v>120</v>
      </c>
      <c r="M853" s="24">
        <v>1390.50</v>
      </c>
      <c r="N853" s="32" t="s">
        <v>31984</v>
      </c>
      <c r="O853" s="43" t="s">
        <v>31985</v>
      </c>
    </row>
    <row r="854" spans="1:15" ht="12.75">
      <c r="A854" s="22" t="s">
        <v>60</v>
      </c>
      <c r="B854" s="22" t="s">
        <v>430</v>
      </c>
      <c r="C854" s="22" t="s">
        <v>63</v>
      </c>
      <c r="D854" s="22" t="s">
        <v>61</v>
      </c>
      <c r="E854" s="22" t="s">
        <v>433</v>
      </c>
      <c r="F854" s="31">
        <v>43449.119687499995</v>
      </c>
      <c r="G854" s="31">
        <v>43485</v>
      </c>
      <c r="H854" s="31">
        <v>43850</v>
      </c>
      <c r="I854" s="31">
        <v>43451.387372685182</v>
      </c>
      <c r="J854" s="35" t="s">
        <v>31766</v>
      </c>
      <c r="K854" s="22" t="s">
        <v>81</v>
      </c>
      <c r="L854" s="22" t="s">
        <v>120</v>
      </c>
      <c r="M854" s="24">
        <v>744.14</v>
      </c>
      <c r="N854" s="32" t="s">
        <v>434</v>
      </c>
      <c r="O854" s="43" t="s">
        <v>435</v>
      </c>
    </row>
    <row r="855" spans="1:15" ht="12.75">
      <c r="A855" s="22" t="s">
        <v>60</v>
      </c>
      <c r="B855" s="22" t="s">
        <v>1866</v>
      </c>
      <c r="C855" s="22" t="s">
        <v>63</v>
      </c>
      <c r="D855" s="22" t="s">
        <v>61</v>
      </c>
      <c r="E855" s="22" t="s">
        <v>1869</v>
      </c>
      <c r="F855" s="31">
        <v>43445.675624999996</v>
      </c>
      <c r="G855" s="31">
        <v>43445</v>
      </c>
      <c r="H855" s="31">
        <v>43810</v>
      </c>
      <c r="I855" s="31">
        <v>43445.71162037037</v>
      </c>
      <c r="J855" s="35" t="s">
        <v>31787</v>
      </c>
      <c r="K855" s="22" t="s">
        <v>73</v>
      </c>
      <c r="L855" s="22" t="s">
        <v>120</v>
      </c>
      <c r="M855" s="24">
        <v>420.59</v>
      </c>
      <c r="N855" s="32" t="s">
        <v>738</v>
      </c>
      <c r="O855" s="43" t="s">
        <v>739</v>
      </c>
    </row>
    <row r="856" spans="1:15" ht="12.75">
      <c r="A856" s="22" t="s">
        <v>60</v>
      </c>
      <c r="B856" s="22" t="s">
        <v>489</v>
      </c>
      <c r="C856" s="22" t="s">
        <v>63</v>
      </c>
      <c r="D856" s="22" t="s">
        <v>61</v>
      </c>
      <c r="E856" s="22" t="s">
        <v>31986</v>
      </c>
      <c r="F856" s="31">
        <v>43423.478043981479</v>
      </c>
      <c r="G856" s="31">
        <v>43449</v>
      </c>
      <c r="H856" s="31">
        <v>43814</v>
      </c>
      <c r="I856" s="31">
        <v>43439.410879629628</v>
      </c>
      <c r="J856" s="35" t="s">
        <v>31769</v>
      </c>
      <c r="K856" s="22" t="s">
        <v>81</v>
      </c>
      <c r="L856" s="22" t="s">
        <v>120</v>
      </c>
      <c r="M856" s="24">
        <v>7387.78</v>
      </c>
      <c r="N856" s="32" t="s">
        <v>31987</v>
      </c>
      <c r="O856" s="43" t="s">
        <v>31988</v>
      </c>
    </row>
    <row r="857" spans="1:15" ht="12.75">
      <c r="A857" s="22" t="s">
        <v>60</v>
      </c>
      <c r="B857" s="22" t="s">
        <v>289</v>
      </c>
      <c r="C857" s="22" t="s">
        <v>63</v>
      </c>
      <c r="D857" s="22" t="s">
        <v>61</v>
      </c>
      <c r="E857" s="22" t="s">
        <v>1165</v>
      </c>
      <c r="F857" s="31">
        <v>43437.446030092593</v>
      </c>
      <c r="G857" s="31">
        <v>43437</v>
      </c>
      <c r="H857" s="31">
        <v>43802</v>
      </c>
      <c r="I857" s="31">
        <v>43437.490451388891</v>
      </c>
      <c r="J857" s="35" t="s">
        <v>31768</v>
      </c>
      <c r="K857" s="22" t="s">
        <v>73</v>
      </c>
      <c r="L857" s="22" t="s">
        <v>120</v>
      </c>
      <c r="M857" s="24">
        <v>411.09</v>
      </c>
      <c r="N857" s="32" t="s">
        <v>1166</v>
      </c>
      <c r="O857" s="43" t="s">
        <v>1167</v>
      </c>
    </row>
    <row r="858" spans="1:15" ht="12.75">
      <c r="A858" s="22" t="s">
        <v>60</v>
      </c>
      <c r="B858" s="22" t="s">
        <v>289</v>
      </c>
      <c r="C858" s="22" t="s">
        <v>63</v>
      </c>
      <c r="D858" s="22" t="s">
        <v>61</v>
      </c>
      <c r="E858" s="22" t="s">
        <v>31989</v>
      </c>
      <c r="F858" s="31">
        <v>43414.109606481477</v>
      </c>
      <c r="G858" s="31">
        <v>43450</v>
      </c>
      <c r="H858" s="31">
        <v>43815</v>
      </c>
      <c r="I858" s="31">
        <v>43448.585995370369</v>
      </c>
      <c r="J858" s="35" t="s">
        <v>31771</v>
      </c>
      <c r="K858" s="22" t="s">
        <v>81</v>
      </c>
      <c r="L858" s="22" t="s">
        <v>120</v>
      </c>
      <c r="M858" s="24">
        <v>1595.77</v>
      </c>
      <c r="N858" s="32" t="s">
        <v>95</v>
      </c>
      <c r="O858" s="43" t="s">
        <v>96</v>
      </c>
    </row>
    <row r="859" spans="1:15" ht="12.75">
      <c r="A859" s="22" t="s">
        <v>60</v>
      </c>
      <c r="B859" s="22" t="s">
        <v>289</v>
      </c>
      <c r="C859" s="22" t="s">
        <v>63</v>
      </c>
      <c r="D859" s="22" t="s">
        <v>61</v>
      </c>
      <c r="E859" s="22" t="s">
        <v>1326</v>
      </c>
      <c r="F859" s="31">
        <v>43439.113379629627</v>
      </c>
      <c r="G859" s="31">
        <v>43476</v>
      </c>
      <c r="H859" s="31">
        <v>43841</v>
      </c>
      <c r="I859" s="31">
        <v>43451.427511574075</v>
      </c>
      <c r="J859" s="35" t="s">
        <v>31766</v>
      </c>
      <c r="K859" s="22" t="s">
        <v>81</v>
      </c>
      <c r="L859" s="22" t="s">
        <v>120</v>
      </c>
      <c r="M859" s="24">
        <v>3247.27</v>
      </c>
      <c r="N859" s="32" t="s">
        <v>1327</v>
      </c>
      <c r="O859" s="43" t="s">
        <v>1328</v>
      </c>
    </row>
    <row r="860" spans="1:15" ht="12.75">
      <c r="A860" s="22" t="s">
        <v>60</v>
      </c>
      <c r="B860" s="22" t="s">
        <v>289</v>
      </c>
      <c r="C860" s="22" t="s">
        <v>63</v>
      </c>
      <c r="D860" s="22" t="s">
        <v>61</v>
      </c>
      <c r="E860" s="22" t="s">
        <v>12628</v>
      </c>
      <c r="F860" s="31">
        <v>43437.684201388889</v>
      </c>
      <c r="G860" s="31">
        <v>43456</v>
      </c>
      <c r="H860" s="31">
        <v>43821</v>
      </c>
      <c r="I860" s="31">
        <v>43437.68577546296</v>
      </c>
      <c r="J860" s="35" t="s">
        <v>31768</v>
      </c>
      <c r="K860" s="22" t="s">
        <v>131</v>
      </c>
      <c r="L860" s="22" t="s">
        <v>120</v>
      </c>
      <c r="M860" s="24">
        <v>0</v>
      </c>
      <c r="N860" s="32" t="s">
        <v>2947</v>
      </c>
      <c r="O860" s="43" t="s">
        <v>2948</v>
      </c>
    </row>
    <row r="861" spans="1:15" ht="12.75">
      <c r="A861" s="22" t="s">
        <v>60</v>
      </c>
      <c r="B861" s="22" t="s">
        <v>494</v>
      </c>
      <c r="C861" s="22" t="s">
        <v>63</v>
      </c>
      <c r="D861" s="22" t="s">
        <v>61</v>
      </c>
      <c r="E861" s="22" t="s">
        <v>31990</v>
      </c>
      <c r="F861" s="31">
        <v>43414.110393518517</v>
      </c>
      <c r="G861" s="31">
        <v>43454</v>
      </c>
      <c r="H861" s="31">
        <v>43819</v>
      </c>
      <c r="I861" s="31">
        <v>43445.637071759258</v>
      </c>
      <c r="J861" s="35" t="s">
        <v>31787</v>
      </c>
      <c r="K861" s="22" t="s">
        <v>81</v>
      </c>
      <c r="L861" s="22" t="s">
        <v>120</v>
      </c>
      <c r="M861" s="24">
        <v>3791.59</v>
      </c>
      <c r="N861" s="32" t="s">
        <v>109</v>
      </c>
      <c r="O861" s="43" t="s">
        <v>110</v>
      </c>
    </row>
    <row r="862" spans="1:15" ht="12.75">
      <c r="A862" s="22" t="s">
        <v>60</v>
      </c>
      <c r="B862" s="22" t="s">
        <v>362</v>
      </c>
      <c r="C862" s="22" t="s">
        <v>63</v>
      </c>
      <c r="D862" s="22" t="s">
        <v>61</v>
      </c>
      <c r="E862" s="22" t="s">
        <v>3424</v>
      </c>
      <c r="F862" s="31">
        <v>43441.405324074076</v>
      </c>
      <c r="G862" s="31">
        <v>43466</v>
      </c>
      <c r="H862" s="31">
        <v>43831</v>
      </c>
      <c r="I862" s="31">
        <v>43446.438194444439</v>
      </c>
      <c r="J862" s="35" t="s">
        <v>31764</v>
      </c>
      <c r="K862" s="22" t="s">
        <v>73</v>
      </c>
      <c r="L862" s="22" t="s">
        <v>120</v>
      </c>
      <c r="M862" s="24">
        <v>829.48</v>
      </c>
      <c r="N862" s="32" t="s">
        <v>156</v>
      </c>
      <c r="O862" s="43" t="s">
        <v>157</v>
      </c>
    </row>
    <row r="863" spans="1:15" ht="12.75">
      <c r="A863" s="22" t="s">
        <v>60</v>
      </c>
      <c r="B863" s="22" t="s">
        <v>362</v>
      </c>
      <c r="C863" s="22" t="s">
        <v>63</v>
      </c>
      <c r="D863" s="22" t="s">
        <v>61</v>
      </c>
      <c r="E863" s="22" t="s">
        <v>31991</v>
      </c>
      <c r="F863" s="31">
        <v>43400.120659722219</v>
      </c>
      <c r="G863" s="31">
        <v>43435</v>
      </c>
      <c r="H863" s="31">
        <v>43800</v>
      </c>
      <c r="I863" s="31">
        <v>43439.453090277777</v>
      </c>
      <c r="J863" s="35" t="s">
        <v>31769</v>
      </c>
      <c r="K863" s="22" t="s">
        <v>81</v>
      </c>
      <c r="L863" s="22" t="s">
        <v>120</v>
      </c>
      <c r="M863" s="24">
        <v>4212.9399999999996</v>
      </c>
      <c r="N863" s="32" t="s">
        <v>502</v>
      </c>
      <c r="O863" s="43" t="s">
        <v>503</v>
      </c>
    </row>
    <row r="864" spans="1:15" ht="12.75">
      <c r="A864" s="22" t="s">
        <v>60</v>
      </c>
      <c r="B864" s="22" t="s">
        <v>362</v>
      </c>
      <c r="C864" s="22" t="s">
        <v>63</v>
      </c>
      <c r="D864" s="22" t="s">
        <v>61</v>
      </c>
      <c r="E864" s="22" t="s">
        <v>6530</v>
      </c>
      <c r="F864" s="31">
        <v>43449.118888888886</v>
      </c>
      <c r="G864" s="31">
        <v>43485</v>
      </c>
      <c r="H864" s="31">
        <v>43850</v>
      </c>
      <c r="I864" s="31">
        <v>43452.543321759258</v>
      </c>
      <c r="J864" s="35" t="s">
        <v>31765</v>
      </c>
      <c r="K864" s="22" t="s">
        <v>81</v>
      </c>
      <c r="L864" s="22" t="s">
        <v>120</v>
      </c>
      <c r="M864" s="24">
        <v>4019.70</v>
      </c>
      <c r="N864" s="32" t="s">
        <v>2457</v>
      </c>
      <c r="O864" s="43" t="s">
        <v>2458</v>
      </c>
    </row>
    <row r="865" spans="1:15" ht="12.75">
      <c r="A865" s="22" t="s">
        <v>60</v>
      </c>
      <c r="B865" s="22" t="s">
        <v>2073</v>
      </c>
      <c r="C865" s="22" t="s">
        <v>63</v>
      </c>
      <c r="D865" s="22" t="s">
        <v>61</v>
      </c>
      <c r="E865" s="22" t="s">
        <v>5395</v>
      </c>
      <c r="F865" s="31">
        <v>43436.169560185182</v>
      </c>
      <c r="G865" s="31">
        <v>43478</v>
      </c>
      <c r="H865" s="31">
        <v>43843</v>
      </c>
      <c r="I865" s="31">
        <v>43453.465960648144</v>
      </c>
      <c r="J865" s="35" t="s">
        <v>31762</v>
      </c>
      <c r="K865" s="22" t="s">
        <v>73</v>
      </c>
      <c r="L865" s="22" t="s">
        <v>120</v>
      </c>
      <c r="M865" s="24">
        <v>1891.25</v>
      </c>
      <c r="N865" s="32" t="s">
        <v>156</v>
      </c>
      <c r="O865" s="43" t="s">
        <v>157</v>
      </c>
    </row>
    <row r="866" spans="1:15" ht="12.75">
      <c r="A866" s="22" t="s">
        <v>60</v>
      </c>
      <c r="B866" s="22" t="s">
        <v>289</v>
      </c>
      <c r="C866" s="22" t="s">
        <v>63</v>
      </c>
      <c r="D866" s="22" t="s">
        <v>61</v>
      </c>
      <c r="E866" s="22" t="s">
        <v>1165</v>
      </c>
      <c r="F866" s="31">
        <v>43462.568865740737</v>
      </c>
      <c r="G866" s="31">
        <v>43437</v>
      </c>
      <c r="H866" s="31">
        <v>43802</v>
      </c>
      <c r="I866" s="31">
        <v>43462.569571759261</v>
      </c>
      <c r="J866" s="35" t="s">
        <v>31807</v>
      </c>
      <c r="K866" s="22" t="s">
        <v>131</v>
      </c>
      <c r="L866" s="22" t="s">
        <v>120</v>
      </c>
      <c r="M866" s="24">
        <v>0</v>
      </c>
      <c r="N866" s="32" t="s">
        <v>1166</v>
      </c>
      <c r="O866" s="43" t="s">
        <v>1167</v>
      </c>
    </row>
    <row r="867" spans="1:15" ht="12.75">
      <c r="A867" s="22" t="s">
        <v>60</v>
      </c>
      <c r="B867" s="22" t="s">
        <v>323</v>
      </c>
      <c r="C867" s="22" t="s">
        <v>63</v>
      </c>
      <c r="D867" s="22" t="s">
        <v>61</v>
      </c>
      <c r="E867" s="22" t="s">
        <v>11290</v>
      </c>
      <c r="F867" s="31">
        <v>43439.115219907406</v>
      </c>
      <c r="G867" s="31">
        <v>43471</v>
      </c>
      <c r="H867" s="31">
        <v>43836</v>
      </c>
      <c r="I867" s="31">
        <v>43455.299675925926</v>
      </c>
      <c r="J867" s="35" t="s">
        <v>31763</v>
      </c>
      <c r="K867" s="22" t="s">
        <v>81</v>
      </c>
      <c r="L867" s="22" t="s">
        <v>120</v>
      </c>
      <c r="M867" s="24">
        <v>1928.20</v>
      </c>
      <c r="N867" s="32" t="s">
        <v>90</v>
      </c>
      <c r="O867" s="43" t="s">
        <v>91</v>
      </c>
    </row>
    <row r="868" spans="1:15" ht="12.75">
      <c r="A868" s="22" t="s">
        <v>60</v>
      </c>
      <c r="B868" s="22" t="s">
        <v>521</v>
      </c>
      <c r="C868" s="22" t="s">
        <v>63</v>
      </c>
      <c r="D868" s="22" t="s">
        <v>61</v>
      </c>
      <c r="E868" s="22" t="s">
        <v>4543</v>
      </c>
      <c r="F868" s="31">
        <v>43439.11383101852</v>
      </c>
      <c r="G868" s="31">
        <v>43474</v>
      </c>
      <c r="H868" s="31">
        <v>43860</v>
      </c>
      <c r="I868" s="31">
        <v>43439.424675925926</v>
      </c>
      <c r="J868" s="35" t="s">
        <v>31769</v>
      </c>
      <c r="K868" s="22" t="s">
        <v>81</v>
      </c>
      <c r="L868" s="22" t="s">
        <v>120</v>
      </c>
      <c r="M868" s="24">
        <v>411.80</v>
      </c>
      <c r="N868" s="32" t="s">
        <v>219</v>
      </c>
      <c r="O868" s="43" t="s">
        <v>220</v>
      </c>
    </row>
    <row r="869" spans="1:15" ht="12.75">
      <c r="A869" s="22" t="s">
        <v>60</v>
      </c>
      <c r="B869" s="22" t="s">
        <v>352</v>
      </c>
      <c r="C869" s="22" t="s">
        <v>63</v>
      </c>
      <c r="D869" s="22" t="s">
        <v>61</v>
      </c>
      <c r="E869" s="22" t="s">
        <v>5092</v>
      </c>
      <c r="F869" s="31">
        <v>43447.603217592594</v>
      </c>
      <c r="G869" s="31">
        <v>43480</v>
      </c>
      <c r="H869" s="31">
        <v>43845</v>
      </c>
      <c r="I869" s="31">
        <v>43451.458310185182</v>
      </c>
      <c r="J869" s="35" t="s">
        <v>31766</v>
      </c>
      <c r="K869" s="22" t="s">
        <v>73</v>
      </c>
      <c r="L869" s="22" t="s">
        <v>120</v>
      </c>
      <c r="M869" s="24">
        <v>1637.61</v>
      </c>
      <c r="N869" s="32" t="s">
        <v>451</v>
      </c>
      <c r="O869" s="43" t="s">
        <v>452</v>
      </c>
    </row>
    <row r="870" spans="1:15" ht="12.75">
      <c r="A870" s="22" t="s">
        <v>60</v>
      </c>
      <c r="B870" s="22" t="s">
        <v>323</v>
      </c>
      <c r="C870" s="22" t="s">
        <v>63</v>
      </c>
      <c r="D870" s="22" t="s">
        <v>61</v>
      </c>
      <c r="E870" s="22" t="s">
        <v>5303</v>
      </c>
      <c r="F870" s="31">
        <v>43448.677789351852</v>
      </c>
      <c r="G870" s="31">
        <v>43483</v>
      </c>
      <c r="H870" s="31">
        <v>43848</v>
      </c>
      <c r="I870" s="31">
        <v>43451.701574074075</v>
      </c>
      <c r="J870" s="35" t="s">
        <v>31766</v>
      </c>
      <c r="K870" s="22" t="s">
        <v>81</v>
      </c>
      <c r="L870" s="22" t="s">
        <v>120</v>
      </c>
      <c r="M870" s="24">
        <v>569.98</v>
      </c>
      <c r="N870" s="32" t="s">
        <v>123</v>
      </c>
      <c r="O870" s="43" t="s">
        <v>124</v>
      </c>
    </row>
    <row r="871" spans="1:15" ht="12.75">
      <c r="A871" s="22" t="s">
        <v>60</v>
      </c>
      <c r="B871" s="22" t="s">
        <v>494</v>
      </c>
      <c r="C871" s="22" t="s">
        <v>63</v>
      </c>
      <c r="D871" s="22" t="s">
        <v>61</v>
      </c>
      <c r="E871" s="22" t="s">
        <v>7781</v>
      </c>
      <c r="F871" s="31">
        <v>43452.616736111107</v>
      </c>
      <c r="G871" s="31">
        <v>43454</v>
      </c>
      <c r="H871" s="31">
        <v>43819</v>
      </c>
      <c r="I871" s="31">
        <v>43453.484444444446</v>
      </c>
      <c r="J871" s="35" t="s">
        <v>31762</v>
      </c>
      <c r="K871" s="22" t="s">
        <v>73</v>
      </c>
      <c r="L871" s="22" t="s">
        <v>120</v>
      </c>
      <c r="M871" s="24">
        <v>453.69</v>
      </c>
      <c r="N871" s="32" t="s">
        <v>403</v>
      </c>
      <c r="O871" s="43" t="s">
        <v>404</v>
      </c>
    </row>
    <row r="872" spans="1:15" ht="12.75">
      <c r="A872" s="22" t="s">
        <v>60</v>
      </c>
      <c r="B872" s="22" t="s">
        <v>362</v>
      </c>
      <c r="C872" s="22" t="s">
        <v>63</v>
      </c>
      <c r="D872" s="22" t="s">
        <v>61</v>
      </c>
      <c r="E872" s="22" t="s">
        <v>6793</v>
      </c>
      <c r="F872" s="31">
        <v>43449.121608796297</v>
      </c>
      <c r="G872" s="31">
        <v>43485</v>
      </c>
      <c r="H872" s="31">
        <v>43850</v>
      </c>
      <c r="I872" s="31">
        <v>43465.512210648143</v>
      </c>
      <c r="J872" s="35" t="s">
        <v>31801</v>
      </c>
      <c r="K872" s="22" t="s">
        <v>81</v>
      </c>
      <c r="L872" s="22" t="s">
        <v>120</v>
      </c>
      <c r="M872" s="24">
        <v>518.25</v>
      </c>
      <c r="N872" s="32" t="s">
        <v>2654</v>
      </c>
      <c r="O872" s="43" t="s">
        <v>2655</v>
      </c>
    </row>
    <row r="873" spans="1:15" ht="12.75">
      <c r="A873" s="22" t="s">
        <v>60</v>
      </c>
      <c r="B873" s="22" t="s">
        <v>2357</v>
      </c>
      <c r="C873" s="22" t="s">
        <v>63</v>
      </c>
      <c r="D873" s="22" t="s">
        <v>61</v>
      </c>
      <c r="E873" s="22" t="s">
        <v>8872</v>
      </c>
      <c r="F873" s="31">
        <v>43451.941307870366</v>
      </c>
      <c r="G873" s="31">
        <v>43455</v>
      </c>
      <c r="H873" s="31">
        <v>43820</v>
      </c>
      <c r="I873" s="31">
        <v>43454.698032407403</v>
      </c>
      <c r="J873" s="35" t="s">
        <v>31772</v>
      </c>
      <c r="K873" s="22" t="s">
        <v>73</v>
      </c>
      <c r="L873" s="22" t="s">
        <v>120</v>
      </c>
      <c r="M873" s="24">
        <v>2186.56</v>
      </c>
      <c r="N873" s="32" t="s">
        <v>650</v>
      </c>
      <c r="O873" s="43" t="s">
        <v>651</v>
      </c>
    </row>
    <row r="874" spans="1:15" ht="12.75">
      <c r="A874" s="22" t="s">
        <v>60</v>
      </c>
      <c r="B874" s="22" t="s">
        <v>289</v>
      </c>
      <c r="C874" s="22" t="s">
        <v>63</v>
      </c>
      <c r="D874" s="22" t="s">
        <v>61</v>
      </c>
      <c r="E874" s="22" t="s">
        <v>31992</v>
      </c>
      <c r="F874" s="31">
        <v>43414.110208333332</v>
      </c>
      <c r="G874" s="31">
        <v>43451</v>
      </c>
      <c r="H874" s="31">
        <v>43816</v>
      </c>
      <c r="I874" s="31">
        <v>43439.72043981481</v>
      </c>
      <c r="J874" s="35" t="s">
        <v>31769</v>
      </c>
      <c r="K874" s="22" t="s">
        <v>81</v>
      </c>
      <c r="L874" s="22" t="s">
        <v>120</v>
      </c>
      <c r="M874" s="24">
        <v>518.53999999999996</v>
      </c>
      <c r="N874" s="32" t="s">
        <v>831</v>
      </c>
      <c r="O874" s="43" t="s">
        <v>832</v>
      </c>
    </row>
    <row r="875" spans="1:15" ht="12.75">
      <c r="A875" s="22" t="s">
        <v>60</v>
      </c>
      <c r="B875" s="22" t="s">
        <v>352</v>
      </c>
      <c r="C875" s="22" t="s">
        <v>63</v>
      </c>
      <c r="D875" s="22" t="s">
        <v>61</v>
      </c>
      <c r="E875" s="22" t="s">
        <v>1473</v>
      </c>
      <c r="F875" s="31">
        <v>43452.506041666667</v>
      </c>
      <c r="G875" s="31">
        <v>43456</v>
      </c>
      <c r="H875" s="31">
        <v>43821</v>
      </c>
      <c r="I875" s="31">
        <v>43453.475960648146</v>
      </c>
      <c r="J875" s="35" t="s">
        <v>31762</v>
      </c>
      <c r="K875" s="22" t="s">
        <v>131</v>
      </c>
      <c r="L875" s="22" t="s">
        <v>120</v>
      </c>
      <c r="M875" s="24">
        <v>1901.09</v>
      </c>
      <c r="N875" s="32" t="s">
        <v>1474</v>
      </c>
      <c r="O875" s="43" t="s">
        <v>1475</v>
      </c>
    </row>
    <row r="876" spans="1:15" ht="12.75">
      <c r="A876" s="22" t="s">
        <v>60</v>
      </c>
      <c r="B876" s="22" t="s">
        <v>425</v>
      </c>
      <c r="C876" s="22" t="s">
        <v>63</v>
      </c>
      <c r="D876" s="22" t="s">
        <v>61</v>
      </c>
      <c r="E876" s="22" t="s">
        <v>5700</v>
      </c>
      <c r="F876" s="31">
        <v>43442.559363425928</v>
      </c>
      <c r="G876" s="31">
        <v>43444</v>
      </c>
      <c r="H876" s="31">
        <v>43809</v>
      </c>
      <c r="I876" s="31">
        <v>43444.753923611112</v>
      </c>
      <c r="J876" s="35" t="s">
        <v>31780</v>
      </c>
      <c r="K876" s="22" t="s">
        <v>73</v>
      </c>
      <c r="L876" s="22" t="s">
        <v>120</v>
      </c>
      <c r="M876" s="24">
        <v>4307.3599999999997</v>
      </c>
      <c r="N876" s="32" t="s">
        <v>109</v>
      </c>
      <c r="O876" s="43" t="s">
        <v>110</v>
      </c>
    </row>
    <row r="877" spans="1:15" ht="12.75">
      <c r="A877" s="22" t="s">
        <v>60</v>
      </c>
      <c r="B877" s="22" t="s">
        <v>346</v>
      </c>
      <c r="C877" s="22" t="s">
        <v>63</v>
      </c>
      <c r="D877" s="22" t="s">
        <v>61</v>
      </c>
      <c r="E877" s="22" t="s">
        <v>31993</v>
      </c>
      <c r="F877" s="31">
        <v>43389.348194444443</v>
      </c>
      <c r="G877" s="31">
        <v>43465</v>
      </c>
      <c r="H877" s="31">
        <v>43830</v>
      </c>
      <c r="I877" s="31">
        <v>43453.594293981478</v>
      </c>
      <c r="J877" s="35" t="s">
        <v>31762</v>
      </c>
      <c r="K877" s="22" t="s">
        <v>73</v>
      </c>
      <c r="L877" s="22" t="s">
        <v>120</v>
      </c>
      <c r="M877" s="24">
        <v>512.41</v>
      </c>
      <c r="N877" s="32" t="s">
        <v>393</v>
      </c>
      <c r="O877" s="43" t="s">
        <v>394</v>
      </c>
    </row>
    <row r="878" spans="1:15" ht="12.75">
      <c r="A878" s="22" t="s">
        <v>60</v>
      </c>
      <c r="B878" s="22" t="s">
        <v>323</v>
      </c>
      <c r="C878" s="22" t="s">
        <v>63</v>
      </c>
      <c r="D878" s="22" t="s">
        <v>61</v>
      </c>
      <c r="E878" s="22" t="s">
        <v>3392</v>
      </c>
      <c r="F878" s="31">
        <v>43440.64912037037</v>
      </c>
      <c r="G878" s="31">
        <v>43439</v>
      </c>
      <c r="H878" s="31">
        <v>43804</v>
      </c>
      <c r="I878" s="31">
        <v>43440.650381944441</v>
      </c>
      <c r="J878" s="35" t="s">
        <v>31774</v>
      </c>
      <c r="K878" s="22" t="s">
        <v>160</v>
      </c>
      <c r="L878" s="22" t="s">
        <v>120</v>
      </c>
      <c r="M878" s="24">
        <v>-1086.28</v>
      </c>
      <c r="N878" s="32" t="s">
        <v>831</v>
      </c>
      <c r="O878" s="43" t="s">
        <v>832</v>
      </c>
    </row>
    <row r="879" spans="1:15" ht="12.75">
      <c r="A879" s="22" t="s">
        <v>60</v>
      </c>
      <c r="B879" s="22" t="s">
        <v>323</v>
      </c>
      <c r="C879" s="22" t="s">
        <v>63</v>
      </c>
      <c r="D879" s="22" t="s">
        <v>61</v>
      </c>
      <c r="E879" s="22" t="s">
        <v>8833</v>
      </c>
      <c r="F879" s="31">
        <v>43441.432928240742</v>
      </c>
      <c r="G879" s="31">
        <v>43311</v>
      </c>
      <c r="H879" s="31">
        <v>43676</v>
      </c>
      <c r="I879" s="31">
        <v>43451.505914351852</v>
      </c>
      <c r="J879" s="35" t="s">
        <v>31766</v>
      </c>
      <c r="K879" s="22" t="s">
        <v>31877</v>
      </c>
      <c r="L879" s="22" t="s">
        <v>120</v>
      </c>
      <c r="M879" s="24">
        <v>893.45</v>
      </c>
      <c r="N879" s="32" t="s">
        <v>850</v>
      </c>
      <c r="O879" s="43" t="s">
        <v>851</v>
      </c>
    </row>
    <row r="880" spans="1:15" ht="12.75">
      <c r="A880" s="22" t="s">
        <v>60</v>
      </c>
      <c r="B880" s="22" t="s">
        <v>1411</v>
      </c>
      <c r="C880" s="22" t="s">
        <v>63</v>
      </c>
      <c r="D880" s="22" t="s">
        <v>61</v>
      </c>
      <c r="E880" s="22" t="s">
        <v>31994</v>
      </c>
      <c r="F880" s="31">
        <v>43427.098391203705</v>
      </c>
      <c r="G880" s="31">
        <v>43462</v>
      </c>
      <c r="H880" s="31">
        <v>43827</v>
      </c>
      <c r="I880" s="31">
        <v>43439.444652777776</v>
      </c>
      <c r="J880" s="35" t="s">
        <v>31769</v>
      </c>
      <c r="K880" s="22" t="s">
        <v>81</v>
      </c>
      <c r="L880" s="22" t="s">
        <v>120</v>
      </c>
      <c r="M880" s="24">
        <v>999.75</v>
      </c>
      <c r="N880" s="32" t="s">
        <v>650</v>
      </c>
      <c r="O880" s="43" t="s">
        <v>651</v>
      </c>
    </row>
    <row r="881" spans="1:15" ht="12.75">
      <c r="A881" s="22" t="s">
        <v>60</v>
      </c>
      <c r="B881" s="22" t="s">
        <v>352</v>
      </c>
      <c r="C881" s="22" t="s">
        <v>63</v>
      </c>
      <c r="D881" s="22" t="s">
        <v>61</v>
      </c>
      <c r="E881" s="22" t="s">
        <v>3741</v>
      </c>
      <c r="F881" s="31">
        <v>43455.406666666662</v>
      </c>
      <c r="G881" s="31">
        <v>43455</v>
      </c>
      <c r="H881" s="31">
        <v>43820</v>
      </c>
      <c r="I881" s="31">
        <v>43455.407523148147</v>
      </c>
      <c r="J881" s="35" t="s">
        <v>31763</v>
      </c>
      <c r="K881" s="22" t="s">
        <v>131</v>
      </c>
      <c r="L881" s="22" t="s">
        <v>120</v>
      </c>
      <c r="M881" s="24">
        <v>0</v>
      </c>
      <c r="N881" s="32" t="s">
        <v>1183</v>
      </c>
      <c r="O881" s="43" t="s">
        <v>1184</v>
      </c>
    </row>
    <row r="882" spans="1:15" ht="12.75">
      <c r="A882" s="22" t="s">
        <v>60</v>
      </c>
      <c r="B882" s="22" t="s">
        <v>323</v>
      </c>
      <c r="C882" s="22" t="s">
        <v>63</v>
      </c>
      <c r="D882" s="22" t="s">
        <v>61</v>
      </c>
      <c r="E882" s="22" t="s">
        <v>8970</v>
      </c>
      <c r="F882" s="31">
        <v>43446.431400462963</v>
      </c>
      <c r="G882" s="31">
        <v>43446</v>
      </c>
      <c r="H882" s="31">
        <v>43799</v>
      </c>
      <c r="I882" s="31">
        <v>43446.433217592588</v>
      </c>
      <c r="J882" s="35" t="s">
        <v>31764</v>
      </c>
      <c r="K882" s="22" t="s">
        <v>73</v>
      </c>
      <c r="L882" s="22" t="s">
        <v>120</v>
      </c>
      <c r="M882" s="24">
        <v>2529.48</v>
      </c>
      <c r="N882" s="32" t="s">
        <v>408</v>
      </c>
      <c r="O882" s="43" t="s">
        <v>409</v>
      </c>
    </row>
    <row r="883" spans="1:15" ht="12.75">
      <c r="A883" s="22" t="s">
        <v>60</v>
      </c>
      <c r="B883" s="22" t="s">
        <v>289</v>
      </c>
      <c r="C883" s="22" t="s">
        <v>63</v>
      </c>
      <c r="D883" s="22" t="s">
        <v>61</v>
      </c>
      <c r="E883" s="22" t="s">
        <v>31995</v>
      </c>
      <c r="F883" s="31">
        <v>43414.109490740739</v>
      </c>
      <c r="G883" s="31">
        <v>43452</v>
      </c>
      <c r="H883" s="31">
        <v>43817</v>
      </c>
      <c r="I883" s="31">
        <v>43439.584224537037</v>
      </c>
      <c r="J883" s="35" t="s">
        <v>31769</v>
      </c>
      <c r="K883" s="22" t="s">
        <v>81</v>
      </c>
      <c r="L883" s="22" t="s">
        <v>120</v>
      </c>
      <c r="M883" s="24">
        <v>312.95999999999998</v>
      </c>
      <c r="N883" s="32" t="s">
        <v>909</v>
      </c>
      <c r="O883" s="43" t="s">
        <v>910</v>
      </c>
    </row>
    <row r="884" spans="1:15" ht="12.75">
      <c r="A884" s="22" t="s">
        <v>60</v>
      </c>
      <c r="B884" s="22" t="s">
        <v>415</v>
      </c>
      <c r="C884" s="22" t="s">
        <v>63</v>
      </c>
      <c r="D884" s="22" t="s">
        <v>61</v>
      </c>
      <c r="E884" s="22" t="s">
        <v>11586</v>
      </c>
      <c r="F884" s="31">
        <v>43439.664340277777</v>
      </c>
      <c r="G884" s="31">
        <v>43439</v>
      </c>
      <c r="H884" s="31">
        <v>43804</v>
      </c>
      <c r="I884" s="31">
        <v>43448.701782407406</v>
      </c>
      <c r="J884" s="35" t="s">
        <v>31771</v>
      </c>
      <c r="K884" s="22" t="s">
        <v>73</v>
      </c>
      <c r="L884" s="22" t="s">
        <v>120</v>
      </c>
      <c r="M884" s="24">
        <v>834.91</v>
      </c>
      <c r="N884" s="32" t="s">
        <v>105</v>
      </c>
      <c r="O884" s="43" t="s">
        <v>106</v>
      </c>
    </row>
    <row r="885" spans="1:15" ht="12.75">
      <c r="A885" s="22" t="s">
        <v>60</v>
      </c>
      <c r="B885" s="22" t="s">
        <v>289</v>
      </c>
      <c r="C885" s="22" t="s">
        <v>63</v>
      </c>
      <c r="D885" s="22" t="s">
        <v>61</v>
      </c>
      <c r="E885" s="22" t="s">
        <v>31996</v>
      </c>
      <c r="F885" s="31">
        <v>43410.0940162037</v>
      </c>
      <c r="G885" s="31">
        <v>43443</v>
      </c>
      <c r="H885" s="31">
        <v>43808</v>
      </c>
      <c r="I885" s="31">
        <v>43439.506111111106</v>
      </c>
      <c r="J885" s="35" t="s">
        <v>31769</v>
      </c>
      <c r="K885" s="22" t="s">
        <v>81</v>
      </c>
      <c r="L885" s="22" t="s">
        <v>120</v>
      </c>
      <c r="M885" s="24">
        <v>1157.95</v>
      </c>
      <c r="N885" s="32" t="s">
        <v>1593</v>
      </c>
      <c r="O885" s="43" t="s">
        <v>1594</v>
      </c>
    </row>
    <row r="886" spans="1:15" ht="12.75">
      <c r="A886" s="22" t="s">
        <v>60</v>
      </c>
      <c r="B886" s="22" t="s">
        <v>2048</v>
      </c>
      <c r="C886" s="22" t="s">
        <v>63</v>
      </c>
      <c r="D886" s="22" t="s">
        <v>61</v>
      </c>
      <c r="E886" s="22" t="s">
        <v>5776</v>
      </c>
      <c r="F886" s="31">
        <v>43454.541967592588</v>
      </c>
      <c r="G886" s="31">
        <v>43432</v>
      </c>
      <c r="H886" s="31">
        <v>43797</v>
      </c>
      <c r="I886" s="31">
        <v>43454.636608796296</v>
      </c>
      <c r="J886" s="35" t="s">
        <v>31772</v>
      </c>
      <c r="K886" s="22" t="s">
        <v>131</v>
      </c>
      <c r="L886" s="22" t="s">
        <v>120</v>
      </c>
      <c r="M886" s="24">
        <v>-83.41</v>
      </c>
      <c r="N886" s="32" t="s">
        <v>2794</v>
      </c>
      <c r="O886" s="43" t="s">
        <v>2795</v>
      </c>
    </row>
    <row r="887" spans="1:15" ht="12.75">
      <c r="A887" s="22" t="s">
        <v>60</v>
      </c>
      <c r="B887" s="22" t="s">
        <v>512</v>
      </c>
      <c r="C887" s="22" t="s">
        <v>63</v>
      </c>
      <c r="D887" s="22" t="s">
        <v>61</v>
      </c>
      <c r="E887" s="22" t="s">
        <v>3512</v>
      </c>
      <c r="F887" s="31">
        <v>43437.42015046296</v>
      </c>
      <c r="G887" s="31">
        <v>43181</v>
      </c>
      <c r="H887" s="31">
        <v>43546</v>
      </c>
      <c r="I887" s="31">
        <v>43437.421921296293</v>
      </c>
      <c r="J887" s="35" t="s">
        <v>31768</v>
      </c>
      <c r="K887" s="22" t="s">
        <v>160</v>
      </c>
      <c r="L887" s="22" t="s">
        <v>120</v>
      </c>
      <c r="M887" s="24">
        <v>-493.73</v>
      </c>
      <c r="N887" s="32" t="s">
        <v>90</v>
      </c>
      <c r="O887" s="43" t="s">
        <v>91</v>
      </c>
    </row>
    <row r="888" spans="1:15" ht="12.75">
      <c r="A888" s="22" t="s">
        <v>60</v>
      </c>
      <c r="B888" s="22" t="s">
        <v>289</v>
      </c>
      <c r="C888" s="22" t="s">
        <v>63</v>
      </c>
      <c r="D888" s="22" t="s">
        <v>61</v>
      </c>
      <c r="E888" s="22" t="s">
        <v>7864</v>
      </c>
      <c r="F888" s="31">
        <v>43439.113032407404</v>
      </c>
      <c r="G888" s="31">
        <v>43471</v>
      </c>
      <c r="H888" s="31">
        <v>43836</v>
      </c>
      <c r="I888" s="31">
        <v>43439.401238425926</v>
      </c>
      <c r="J888" s="35" t="s">
        <v>31769</v>
      </c>
      <c r="K888" s="22" t="s">
        <v>81</v>
      </c>
      <c r="L888" s="22" t="s">
        <v>120</v>
      </c>
      <c r="M888" s="24">
        <v>1863.95</v>
      </c>
      <c r="N888" s="32" t="s">
        <v>2977</v>
      </c>
      <c r="O888" s="43" t="s">
        <v>2978</v>
      </c>
    </row>
    <row r="889" spans="1:15" ht="12.75">
      <c r="A889" s="22" t="s">
        <v>60</v>
      </c>
      <c r="B889" s="22" t="s">
        <v>331</v>
      </c>
      <c r="C889" s="22" t="s">
        <v>63</v>
      </c>
      <c r="D889" s="22" t="s">
        <v>61</v>
      </c>
      <c r="E889" s="22" t="s">
        <v>4809</v>
      </c>
      <c r="F889" s="31">
        <v>43438.472916666666</v>
      </c>
      <c r="G889" s="31">
        <v>42766</v>
      </c>
      <c r="H889" s="31">
        <v>43131</v>
      </c>
      <c r="I889" s="31">
        <v>43438.587604166663</v>
      </c>
      <c r="J889" s="35" t="s">
        <v>31778</v>
      </c>
      <c r="K889" s="22" t="s">
        <v>160</v>
      </c>
      <c r="L889" s="22" t="s">
        <v>120</v>
      </c>
      <c r="M889" s="24">
        <v>-592.66999999999996</v>
      </c>
      <c r="N889" s="32" t="s">
        <v>451</v>
      </c>
      <c r="O889" s="43" t="s">
        <v>452</v>
      </c>
    </row>
    <row r="890" spans="1:15" ht="12.75">
      <c r="A890" s="22" t="s">
        <v>60</v>
      </c>
      <c r="B890" s="22" t="s">
        <v>331</v>
      </c>
      <c r="C890" s="22" t="s">
        <v>63</v>
      </c>
      <c r="D890" s="22" t="s">
        <v>61</v>
      </c>
      <c r="E890" s="22" t="s">
        <v>1382</v>
      </c>
      <c r="F890" s="31">
        <v>43437.669872685183</v>
      </c>
      <c r="G890" s="31">
        <v>43343</v>
      </c>
      <c r="H890" s="31">
        <v>43708</v>
      </c>
      <c r="I890" s="31">
        <v>43437.670416666668</v>
      </c>
      <c r="J890" s="35" t="s">
        <v>31768</v>
      </c>
      <c r="K890" s="22" t="s">
        <v>131</v>
      </c>
      <c r="L890" s="22" t="s">
        <v>120</v>
      </c>
      <c r="M890" s="24">
        <v>0</v>
      </c>
      <c r="N890" s="32" t="s">
        <v>95</v>
      </c>
      <c r="O890" s="43" t="s">
        <v>96</v>
      </c>
    </row>
    <row r="891" spans="1:15" ht="12.75">
      <c r="A891" s="22" t="s">
        <v>60</v>
      </c>
      <c r="B891" s="22" t="s">
        <v>289</v>
      </c>
      <c r="C891" s="22" t="s">
        <v>63</v>
      </c>
      <c r="D891" s="22" t="s">
        <v>61</v>
      </c>
      <c r="E891" s="22" t="s">
        <v>377</v>
      </c>
      <c r="F891" s="31">
        <v>43440.887233796297</v>
      </c>
      <c r="G891" s="31">
        <v>43436</v>
      </c>
      <c r="H891" s="31">
        <v>43801</v>
      </c>
      <c r="I891" s="31">
        <v>43441.240520833329</v>
      </c>
      <c r="J891" s="35" t="s">
        <v>31770</v>
      </c>
      <c r="K891" s="22" t="s">
        <v>131</v>
      </c>
      <c r="L891" s="22" t="s">
        <v>120</v>
      </c>
      <c r="M891" s="24">
        <v>272.13</v>
      </c>
      <c r="N891" s="32" t="s">
        <v>378</v>
      </c>
      <c r="O891" s="43" t="s">
        <v>379</v>
      </c>
    </row>
    <row r="892" spans="1:15" ht="12.75">
      <c r="A892" s="22" t="s">
        <v>60</v>
      </c>
      <c r="B892" s="22" t="s">
        <v>303</v>
      </c>
      <c r="C892" s="22" t="s">
        <v>63</v>
      </c>
      <c r="D892" s="22" t="s">
        <v>61</v>
      </c>
      <c r="E892" s="22" t="s">
        <v>8154</v>
      </c>
      <c r="F892" s="31">
        <v>43439.114942129629</v>
      </c>
      <c r="G892" s="31">
        <v>43476</v>
      </c>
      <c r="H892" s="31">
        <v>43841</v>
      </c>
      <c r="I892" s="31">
        <v>43452.508368055554</v>
      </c>
      <c r="J892" s="35" t="s">
        <v>31765</v>
      </c>
      <c r="K892" s="22" t="s">
        <v>81</v>
      </c>
      <c r="L892" s="22" t="s">
        <v>120</v>
      </c>
      <c r="M892" s="24">
        <v>360.33</v>
      </c>
      <c r="N892" s="32" t="s">
        <v>558</v>
      </c>
      <c r="O892" s="43" t="s">
        <v>559</v>
      </c>
    </row>
    <row r="893" spans="1:15" ht="12.75">
      <c r="A893" s="22" t="s">
        <v>60</v>
      </c>
      <c r="B893" s="22" t="s">
        <v>289</v>
      </c>
      <c r="C893" s="22" t="s">
        <v>63</v>
      </c>
      <c r="D893" s="22" t="s">
        <v>61</v>
      </c>
      <c r="E893" s="22" t="s">
        <v>9127</v>
      </c>
      <c r="F893" s="31">
        <v>43452.43849537037</v>
      </c>
      <c r="G893" s="31">
        <v>43452</v>
      </c>
      <c r="H893" s="31">
        <v>43817</v>
      </c>
      <c r="I893" s="31">
        <v>43452.441759259258</v>
      </c>
      <c r="J893" s="35" t="s">
        <v>31765</v>
      </c>
      <c r="K893" s="22" t="s">
        <v>131</v>
      </c>
      <c r="L893" s="22" t="s">
        <v>120</v>
      </c>
      <c r="M893" s="24">
        <v>293.41000000000003</v>
      </c>
      <c r="N893" s="32" t="s">
        <v>1362</v>
      </c>
      <c r="O893" s="43" t="s">
        <v>1363</v>
      </c>
    </row>
    <row r="894" spans="1:15" ht="12.75">
      <c r="A894" s="22" t="s">
        <v>60</v>
      </c>
      <c r="B894" s="22" t="s">
        <v>289</v>
      </c>
      <c r="C894" s="22" t="s">
        <v>63</v>
      </c>
      <c r="D894" s="22" t="s">
        <v>61</v>
      </c>
      <c r="E894" s="22" t="s">
        <v>12291</v>
      </c>
      <c r="F894" s="31">
        <v>43437.696504629625</v>
      </c>
      <c r="G894" s="31">
        <v>43099</v>
      </c>
      <c r="H894" s="31">
        <v>43464</v>
      </c>
      <c r="I894" s="31">
        <v>43437.699976851851</v>
      </c>
      <c r="J894" s="35" t="s">
        <v>31768</v>
      </c>
      <c r="K894" s="22" t="s">
        <v>131</v>
      </c>
      <c r="L894" s="22" t="s">
        <v>120</v>
      </c>
      <c r="M894" s="24">
        <v>30.44</v>
      </c>
      <c r="N894" s="32" t="s">
        <v>1362</v>
      </c>
      <c r="O894" s="43" t="s">
        <v>1363</v>
      </c>
    </row>
    <row r="895" spans="1:15" ht="12.75">
      <c r="A895" s="22" t="s">
        <v>60</v>
      </c>
      <c r="B895" s="22" t="s">
        <v>289</v>
      </c>
      <c r="C895" s="22" t="s">
        <v>63</v>
      </c>
      <c r="D895" s="22" t="s">
        <v>61</v>
      </c>
      <c r="E895" s="22" t="s">
        <v>4775</v>
      </c>
      <c r="F895" s="31">
        <v>43451.707048611112</v>
      </c>
      <c r="G895" s="31">
        <v>43451</v>
      </c>
      <c r="H895" s="31">
        <v>43816</v>
      </c>
      <c r="I895" s="31">
        <v>43451.708472222221</v>
      </c>
      <c r="J895" s="35" t="s">
        <v>31766</v>
      </c>
      <c r="K895" s="22" t="s">
        <v>73</v>
      </c>
      <c r="L895" s="22" t="s">
        <v>120</v>
      </c>
      <c r="M895" s="24">
        <v>5682.7700000000004</v>
      </c>
      <c r="N895" s="32" t="s">
        <v>3612</v>
      </c>
      <c r="O895" s="43" t="s">
        <v>3613</v>
      </c>
    </row>
    <row r="896" spans="1:15" ht="12.75">
      <c r="A896" s="22" t="s">
        <v>60</v>
      </c>
      <c r="B896" s="22" t="s">
        <v>289</v>
      </c>
      <c r="C896" s="22" t="s">
        <v>63</v>
      </c>
      <c r="D896" s="22" t="s">
        <v>61</v>
      </c>
      <c r="E896" s="22" t="s">
        <v>9144</v>
      </c>
      <c r="F896" s="31">
        <v>43440.408067129625</v>
      </c>
      <c r="G896" s="31">
        <v>43294</v>
      </c>
      <c r="H896" s="31">
        <v>43659</v>
      </c>
      <c r="I896" s="31">
        <v>43440.416655092587</v>
      </c>
      <c r="J896" s="35" t="s">
        <v>31774</v>
      </c>
      <c r="K896" s="22" t="s">
        <v>131</v>
      </c>
      <c r="L896" s="22" t="s">
        <v>120</v>
      </c>
      <c r="M896" s="24">
        <v>0</v>
      </c>
      <c r="N896" s="32" t="s">
        <v>2933</v>
      </c>
      <c r="O896" s="43" t="s">
        <v>2934</v>
      </c>
    </row>
    <row r="897" spans="1:15" ht="12.75">
      <c r="A897" s="22" t="s">
        <v>60</v>
      </c>
      <c r="B897" s="22" t="s">
        <v>289</v>
      </c>
      <c r="C897" s="22" t="s">
        <v>63</v>
      </c>
      <c r="D897" s="22" t="s">
        <v>61</v>
      </c>
      <c r="E897" s="22" t="s">
        <v>9554</v>
      </c>
      <c r="F897" s="31">
        <v>43455.106307870366</v>
      </c>
      <c r="G897" s="31">
        <v>43498</v>
      </c>
      <c r="H897" s="31">
        <v>43863</v>
      </c>
      <c r="I897" s="31">
        <v>43455.453171296293</v>
      </c>
      <c r="J897" s="35" t="s">
        <v>31763</v>
      </c>
      <c r="K897" s="22" t="s">
        <v>81</v>
      </c>
      <c r="L897" s="22" t="s">
        <v>120</v>
      </c>
      <c r="M897" s="24">
        <v>887.57</v>
      </c>
      <c r="N897" s="32" t="s">
        <v>105</v>
      </c>
      <c r="O897" s="43" t="s">
        <v>106</v>
      </c>
    </row>
    <row r="898" spans="1:15" ht="12.75">
      <c r="A898" s="22" t="s">
        <v>60</v>
      </c>
      <c r="B898" s="22" t="s">
        <v>647</v>
      </c>
      <c r="C898" s="22" t="s">
        <v>63</v>
      </c>
      <c r="D898" s="22" t="s">
        <v>61</v>
      </c>
      <c r="E898" s="22" t="s">
        <v>31997</v>
      </c>
      <c r="F898" s="31">
        <v>43414.110590277778</v>
      </c>
      <c r="G898" s="31">
        <v>43453</v>
      </c>
      <c r="H898" s="31">
        <v>43818</v>
      </c>
      <c r="I898" s="31">
        <v>43439.532986111109</v>
      </c>
      <c r="J898" s="35" t="s">
        <v>31769</v>
      </c>
      <c r="K898" s="22" t="s">
        <v>81</v>
      </c>
      <c r="L898" s="22" t="s">
        <v>120</v>
      </c>
      <c r="M898" s="24">
        <v>2964.33</v>
      </c>
      <c r="N898" s="32" t="s">
        <v>3433</v>
      </c>
      <c r="O898" s="43" t="s">
        <v>3434</v>
      </c>
    </row>
    <row r="899" spans="1:15" ht="12.75">
      <c r="A899" s="22" t="s">
        <v>60</v>
      </c>
      <c r="B899" s="22" t="s">
        <v>13168</v>
      </c>
      <c r="C899" s="22" t="s">
        <v>65</v>
      </c>
      <c r="D899" s="22" t="s">
        <v>61</v>
      </c>
      <c r="E899" s="22" t="s">
        <v>31998</v>
      </c>
      <c r="F899" s="31">
        <v>43433.472152777773</v>
      </c>
      <c r="G899" s="31">
        <v>43210</v>
      </c>
      <c r="H899" s="31">
        <v>43575</v>
      </c>
      <c r="I899" s="31">
        <v>43444.732719907406</v>
      </c>
      <c r="J899" s="35" t="s">
        <v>31780</v>
      </c>
      <c r="K899" s="22" t="s">
        <v>131</v>
      </c>
      <c r="L899" s="22" t="s">
        <v>120</v>
      </c>
      <c r="M899" s="24">
        <v>84.38</v>
      </c>
      <c r="N899" s="32" t="s">
        <v>18598</v>
      </c>
      <c r="O899" s="43" t="s">
        <v>18599</v>
      </c>
    </row>
    <row r="900" spans="1:15" ht="12.75">
      <c r="A900" s="22" t="s">
        <v>60</v>
      </c>
      <c r="B900" s="22" t="s">
        <v>13223</v>
      </c>
      <c r="C900" s="22" t="s">
        <v>65</v>
      </c>
      <c r="D900" s="22" t="s">
        <v>61</v>
      </c>
      <c r="E900" s="22" t="s">
        <v>13801</v>
      </c>
      <c r="F900" s="31">
        <v>43450.583749999998</v>
      </c>
      <c r="G900" s="31">
        <v>43466</v>
      </c>
      <c r="H900" s="31">
        <v>43813</v>
      </c>
      <c r="I900" s="31">
        <v>43450.584733796291</v>
      </c>
      <c r="J900" s="35" t="s">
        <v>31776</v>
      </c>
      <c r="K900" s="22" t="s">
        <v>160</v>
      </c>
      <c r="L900" s="22" t="s">
        <v>120</v>
      </c>
      <c r="M900" s="24">
        <v>-2247.1999999999998</v>
      </c>
      <c r="N900" s="32" t="s">
        <v>179</v>
      </c>
      <c r="O900" s="43" t="s">
        <v>180</v>
      </c>
    </row>
    <row r="901" spans="1:15" ht="12.75">
      <c r="A901" s="22" t="s">
        <v>60</v>
      </c>
      <c r="B901" s="22" t="s">
        <v>13196</v>
      </c>
      <c r="C901" s="22" t="s">
        <v>65</v>
      </c>
      <c r="D901" s="22" t="s">
        <v>61</v>
      </c>
      <c r="E901" s="22" t="s">
        <v>17129</v>
      </c>
      <c r="F901" s="31">
        <v>43453.465601851851</v>
      </c>
      <c r="G901" s="31">
        <v>43466</v>
      </c>
      <c r="H901" s="31">
        <v>43831</v>
      </c>
      <c r="I901" s="31">
        <v>43453.467256944445</v>
      </c>
      <c r="J901" s="35" t="s">
        <v>31762</v>
      </c>
      <c r="K901" s="22" t="s">
        <v>131</v>
      </c>
      <c r="L901" s="22" t="s">
        <v>120</v>
      </c>
      <c r="M901" s="24">
        <v>-265.32</v>
      </c>
      <c r="N901" s="32" t="s">
        <v>2654</v>
      </c>
      <c r="O901" s="43" t="s">
        <v>2655</v>
      </c>
    </row>
    <row r="902" spans="1:15" ht="12.75">
      <c r="A902" s="22" t="s">
        <v>60</v>
      </c>
      <c r="B902" s="22" t="s">
        <v>13168</v>
      </c>
      <c r="C902" s="22" t="s">
        <v>65</v>
      </c>
      <c r="D902" s="22" t="s">
        <v>61</v>
      </c>
      <c r="E902" s="22" t="s">
        <v>13446</v>
      </c>
      <c r="F902" s="31">
        <v>43453.68986111111</v>
      </c>
      <c r="G902" s="31">
        <v>43453</v>
      </c>
      <c r="H902" s="31">
        <v>43818</v>
      </c>
      <c r="I902" s="31">
        <v>43454.624699074069</v>
      </c>
      <c r="J902" s="35" t="s">
        <v>31772</v>
      </c>
      <c r="K902" s="22" t="s">
        <v>73</v>
      </c>
      <c r="L902" s="22" t="s">
        <v>120</v>
      </c>
      <c r="M902" s="24">
        <v>364.14</v>
      </c>
      <c r="N902" s="32" t="s">
        <v>9637</v>
      </c>
      <c r="O902" s="43" t="s">
        <v>9638</v>
      </c>
    </row>
    <row r="903" spans="1:15" ht="12.75">
      <c r="A903" s="22" t="s">
        <v>60</v>
      </c>
      <c r="B903" s="22" t="s">
        <v>13175</v>
      </c>
      <c r="C903" s="22" t="s">
        <v>65</v>
      </c>
      <c r="D903" s="22" t="s">
        <v>61</v>
      </c>
      <c r="E903" s="22" t="s">
        <v>17148</v>
      </c>
      <c r="F903" s="31">
        <v>43437.518124999995</v>
      </c>
      <c r="G903" s="31">
        <v>43422</v>
      </c>
      <c r="H903" s="31">
        <v>43787</v>
      </c>
      <c r="I903" s="31">
        <v>43438.386631944442</v>
      </c>
      <c r="J903" s="35" t="s">
        <v>31778</v>
      </c>
      <c r="K903" s="22" t="s">
        <v>131</v>
      </c>
      <c r="L903" s="22" t="s">
        <v>120</v>
      </c>
      <c r="M903" s="24">
        <v>0</v>
      </c>
      <c r="N903" s="32" t="s">
        <v>7905</v>
      </c>
      <c r="O903" s="43" t="s">
        <v>7906</v>
      </c>
    </row>
    <row r="904" spans="1:15" ht="12.75">
      <c r="A904" s="22" t="s">
        <v>60</v>
      </c>
      <c r="B904" s="22" t="s">
        <v>13223</v>
      </c>
      <c r="C904" s="22" t="s">
        <v>65</v>
      </c>
      <c r="D904" s="22" t="s">
        <v>61</v>
      </c>
      <c r="E904" s="22" t="s">
        <v>16418</v>
      </c>
      <c r="F904" s="31">
        <v>43439.113564814812</v>
      </c>
      <c r="G904" s="31">
        <v>43479</v>
      </c>
      <c r="H904" s="31">
        <v>43862</v>
      </c>
      <c r="I904" s="31">
        <v>43453.810983796291</v>
      </c>
      <c r="J904" s="35" t="s">
        <v>31762</v>
      </c>
      <c r="K904" s="22" t="s">
        <v>81</v>
      </c>
      <c r="L904" s="22" t="s">
        <v>120</v>
      </c>
      <c r="M904" s="24">
        <v>1414.27</v>
      </c>
      <c r="N904" s="32" t="s">
        <v>2590</v>
      </c>
      <c r="O904" s="43" t="s">
        <v>2591</v>
      </c>
    </row>
    <row r="905" spans="1:15" ht="12.75">
      <c r="A905" s="22" t="s">
        <v>60</v>
      </c>
      <c r="B905" s="22" t="s">
        <v>13168</v>
      </c>
      <c r="C905" s="22" t="s">
        <v>65</v>
      </c>
      <c r="D905" s="22" t="s">
        <v>61</v>
      </c>
      <c r="E905" s="22" t="s">
        <v>14705</v>
      </c>
      <c r="F905" s="31">
        <v>43446.365439814814</v>
      </c>
      <c r="G905" s="31">
        <v>43466</v>
      </c>
      <c r="H905" s="31">
        <v>43831</v>
      </c>
      <c r="I905" s="31">
        <v>43447.434178240735</v>
      </c>
      <c r="J905" s="35" t="s">
        <v>31773</v>
      </c>
      <c r="K905" s="22" t="s">
        <v>131</v>
      </c>
      <c r="L905" s="22" t="s">
        <v>120</v>
      </c>
      <c r="M905" s="24">
        <v>86.36</v>
      </c>
      <c r="N905" s="32" t="s">
        <v>1806</v>
      </c>
      <c r="O905" s="43" t="s">
        <v>1807</v>
      </c>
    </row>
    <row r="906" spans="1:15" ht="12.75">
      <c r="A906" s="22" t="s">
        <v>60</v>
      </c>
      <c r="B906" s="22" t="s">
        <v>13168</v>
      </c>
      <c r="C906" s="22" t="s">
        <v>65</v>
      </c>
      <c r="D906" s="22" t="s">
        <v>61</v>
      </c>
      <c r="E906" s="22" t="s">
        <v>14705</v>
      </c>
      <c r="F906" s="31">
        <v>43447.447233796294</v>
      </c>
      <c r="G906" s="31">
        <v>43466</v>
      </c>
      <c r="H906" s="31">
        <v>43831</v>
      </c>
      <c r="I906" s="31">
        <v>43447.447812499995</v>
      </c>
      <c r="J906" s="35" t="s">
        <v>31773</v>
      </c>
      <c r="K906" s="22" t="s">
        <v>131</v>
      </c>
      <c r="L906" s="22" t="s">
        <v>120</v>
      </c>
      <c r="M906" s="24">
        <v>0</v>
      </c>
      <c r="N906" s="32" t="s">
        <v>1806</v>
      </c>
      <c r="O906" s="43" t="s">
        <v>1807</v>
      </c>
    </row>
    <row r="907" spans="1:15" ht="12.75">
      <c r="A907" s="22" t="s">
        <v>60</v>
      </c>
      <c r="B907" s="22" t="s">
        <v>13165</v>
      </c>
      <c r="C907" s="22" t="s">
        <v>65</v>
      </c>
      <c r="D907" s="22" t="s">
        <v>61</v>
      </c>
      <c r="E907" s="22" t="s">
        <v>16763</v>
      </c>
      <c r="F907" s="31">
        <v>43452.55637731481</v>
      </c>
      <c r="G907" s="31">
        <v>43482</v>
      </c>
      <c r="H907" s="31">
        <v>43847</v>
      </c>
      <c r="I907" s="31">
        <v>43453.417708333334</v>
      </c>
      <c r="J907" s="35" t="s">
        <v>31762</v>
      </c>
      <c r="K907" s="22" t="s">
        <v>73</v>
      </c>
      <c r="L907" s="22" t="s">
        <v>120</v>
      </c>
      <c r="M907" s="24">
        <v>1602.96</v>
      </c>
      <c r="N907" s="32" t="s">
        <v>497</v>
      </c>
      <c r="O907" s="43" t="s">
        <v>498</v>
      </c>
    </row>
    <row r="908" spans="1:15" ht="12.75">
      <c r="A908" s="22" t="s">
        <v>60</v>
      </c>
      <c r="B908" s="22" t="s">
        <v>13223</v>
      </c>
      <c r="C908" s="22" t="s">
        <v>65</v>
      </c>
      <c r="D908" s="22" t="s">
        <v>61</v>
      </c>
      <c r="E908" s="22" t="s">
        <v>14313</v>
      </c>
      <c r="F908" s="31">
        <v>43453.489212962959</v>
      </c>
      <c r="G908" s="31">
        <v>43435</v>
      </c>
      <c r="H908" s="31">
        <v>43800</v>
      </c>
      <c r="I908" s="31">
        <v>43453.496493055551</v>
      </c>
      <c r="J908" s="35" t="s">
        <v>31762</v>
      </c>
      <c r="K908" s="22" t="s">
        <v>160</v>
      </c>
      <c r="L908" s="22" t="s">
        <v>120</v>
      </c>
      <c r="M908" s="24">
        <v>-366.10</v>
      </c>
      <c r="N908" s="32" t="s">
        <v>813</v>
      </c>
      <c r="O908" s="43" t="s">
        <v>814</v>
      </c>
    </row>
    <row r="909" spans="1:15" ht="12.75">
      <c r="A909" s="22" t="s">
        <v>60</v>
      </c>
      <c r="B909" s="22" t="s">
        <v>13229</v>
      </c>
      <c r="C909" s="22" t="s">
        <v>65</v>
      </c>
      <c r="D909" s="22" t="s">
        <v>61</v>
      </c>
      <c r="E909" s="22" t="s">
        <v>14726</v>
      </c>
      <c r="F909" s="31">
        <v>43438.702175925922</v>
      </c>
      <c r="G909" s="31">
        <v>43469</v>
      </c>
      <c r="H909" s="31">
        <v>43834</v>
      </c>
      <c r="I909" s="31">
        <v>43444.417222222219</v>
      </c>
      <c r="J909" s="35" t="s">
        <v>31780</v>
      </c>
      <c r="K909" s="22" t="s">
        <v>73</v>
      </c>
      <c r="L909" s="22" t="s">
        <v>120</v>
      </c>
      <c r="M909" s="24">
        <v>171.48</v>
      </c>
      <c r="N909" s="32" t="s">
        <v>167</v>
      </c>
      <c r="O909" s="43" t="s">
        <v>168</v>
      </c>
    </row>
    <row r="910" spans="1:15" ht="12.75">
      <c r="A910" s="22" t="s">
        <v>60</v>
      </c>
      <c r="B910" s="22" t="s">
        <v>13223</v>
      </c>
      <c r="C910" s="22" t="s">
        <v>65</v>
      </c>
      <c r="D910" s="22" t="s">
        <v>61</v>
      </c>
      <c r="E910" s="22" t="s">
        <v>14947</v>
      </c>
      <c r="F910" s="31">
        <v>43441.540208333332</v>
      </c>
      <c r="G910" s="31">
        <v>43326</v>
      </c>
      <c r="H910" s="31">
        <v>43691</v>
      </c>
      <c r="I910" s="31">
        <v>43445.454212962963</v>
      </c>
      <c r="J910" s="35" t="s">
        <v>31787</v>
      </c>
      <c r="K910" s="22" t="s">
        <v>131</v>
      </c>
      <c r="L910" s="22" t="s">
        <v>120</v>
      </c>
      <c r="M910" s="24">
        <v>0</v>
      </c>
      <c r="N910" s="32" t="s">
        <v>451</v>
      </c>
      <c r="O910" s="43" t="s">
        <v>452</v>
      </c>
    </row>
    <row r="911" spans="1:15" ht="12.75">
      <c r="A911" s="22" t="s">
        <v>60</v>
      </c>
      <c r="B911" s="22" t="s">
        <v>13168</v>
      </c>
      <c r="C911" s="22" t="s">
        <v>65</v>
      </c>
      <c r="D911" s="22" t="s">
        <v>61</v>
      </c>
      <c r="E911" s="22" t="s">
        <v>15411</v>
      </c>
      <c r="F911" s="31">
        <v>43438.409918981481</v>
      </c>
      <c r="G911" s="31">
        <v>43230</v>
      </c>
      <c r="H911" s="31">
        <v>43595</v>
      </c>
      <c r="I911" s="31">
        <v>43438.410694444443</v>
      </c>
      <c r="J911" s="35" t="s">
        <v>31778</v>
      </c>
      <c r="K911" s="22" t="s">
        <v>160</v>
      </c>
      <c r="L911" s="22" t="s">
        <v>120</v>
      </c>
      <c r="M911" s="24">
        <v>-470.01</v>
      </c>
      <c r="N911" s="32" t="s">
        <v>2686</v>
      </c>
      <c r="O911" s="43" t="s">
        <v>2687</v>
      </c>
    </row>
    <row r="912" spans="1:15" ht="12.75">
      <c r="A912" s="22" t="s">
        <v>60</v>
      </c>
      <c r="B912" s="22" t="s">
        <v>13223</v>
      </c>
      <c r="C912" s="22" t="s">
        <v>65</v>
      </c>
      <c r="D912" s="22" t="s">
        <v>61</v>
      </c>
      <c r="E912" s="22" t="s">
        <v>15323</v>
      </c>
      <c r="F912" s="31">
        <v>43447.475358796291</v>
      </c>
      <c r="G912" s="31">
        <v>43282</v>
      </c>
      <c r="H912" s="31">
        <v>43647</v>
      </c>
      <c r="I912" s="31">
        <v>43447.522824074069</v>
      </c>
      <c r="J912" s="35" t="s">
        <v>31773</v>
      </c>
      <c r="K912" s="22" t="s">
        <v>131</v>
      </c>
      <c r="L912" s="22" t="s">
        <v>120</v>
      </c>
      <c r="M912" s="24">
        <v>0</v>
      </c>
      <c r="N912" s="32" t="s">
        <v>709</v>
      </c>
      <c r="O912" s="43" t="s">
        <v>710</v>
      </c>
    </row>
    <row r="913" spans="1:15" ht="12.75">
      <c r="A913" s="22" t="s">
        <v>60</v>
      </c>
      <c r="B913" s="22" t="s">
        <v>13168</v>
      </c>
      <c r="C913" s="22" t="s">
        <v>65</v>
      </c>
      <c r="D913" s="22" t="s">
        <v>61</v>
      </c>
      <c r="E913" s="22" t="s">
        <v>16196</v>
      </c>
      <c r="F913" s="31">
        <v>43444.795543981483</v>
      </c>
      <c r="G913" s="31">
        <v>43441</v>
      </c>
      <c r="H913" s="31">
        <v>43806</v>
      </c>
      <c r="I913" s="31">
        <v>43444.796249999999</v>
      </c>
      <c r="J913" s="35" t="s">
        <v>31780</v>
      </c>
      <c r="K913" s="22" t="s">
        <v>160</v>
      </c>
      <c r="L913" s="22" t="s">
        <v>120</v>
      </c>
      <c r="M913" s="24">
        <v>-3014.30</v>
      </c>
      <c r="N913" s="32" t="s">
        <v>90</v>
      </c>
      <c r="O913" s="43" t="s">
        <v>91</v>
      </c>
    </row>
    <row r="914" spans="1:15" ht="12.75">
      <c r="A914" s="22" t="s">
        <v>60</v>
      </c>
      <c r="B914" s="22" t="s">
        <v>13565</v>
      </c>
      <c r="C914" s="22" t="s">
        <v>65</v>
      </c>
      <c r="D914" s="22" t="s">
        <v>61</v>
      </c>
      <c r="E914" s="22" t="s">
        <v>15461</v>
      </c>
      <c r="F914" s="31">
        <v>43446.498483796291</v>
      </c>
      <c r="G914" s="31">
        <v>43445</v>
      </c>
      <c r="H914" s="31">
        <v>43810</v>
      </c>
      <c r="I914" s="31">
        <v>43447.406377314815</v>
      </c>
      <c r="J914" s="35" t="s">
        <v>31773</v>
      </c>
      <c r="K914" s="22" t="s">
        <v>131</v>
      </c>
      <c r="L914" s="22" t="s">
        <v>120</v>
      </c>
      <c r="M914" s="24">
        <v>555.85</v>
      </c>
      <c r="N914" s="32" t="s">
        <v>14749</v>
      </c>
      <c r="O914" s="43" t="s">
        <v>14750</v>
      </c>
    </row>
    <row r="915" spans="1:15" ht="12.75">
      <c r="A915" s="22" t="s">
        <v>60</v>
      </c>
      <c r="B915" s="22" t="s">
        <v>13499</v>
      </c>
      <c r="C915" s="22" t="s">
        <v>65</v>
      </c>
      <c r="D915" s="22" t="s">
        <v>61</v>
      </c>
      <c r="E915" s="22" t="s">
        <v>31999</v>
      </c>
      <c r="F915" s="31">
        <v>43427.546157407407</v>
      </c>
      <c r="G915" s="31">
        <v>43458</v>
      </c>
      <c r="H915" s="31">
        <v>43823</v>
      </c>
      <c r="I915" s="31">
        <v>43448.56077546296</v>
      </c>
      <c r="J915" s="35" t="s">
        <v>31771</v>
      </c>
      <c r="K915" s="22" t="s">
        <v>81</v>
      </c>
      <c r="L915" s="22" t="s">
        <v>120</v>
      </c>
      <c r="M915" s="24">
        <v>434.05</v>
      </c>
      <c r="N915" s="32" t="s">
        <v>4137</v>
      </c>
      <c r="O915" s="43" t="s">
        <v>4138</v>
      </c>
    </row>
    <row r="916" spans="1:15" ht="12.75">
      <c r="A916" s="22" t="s">
        <v>60</v>
      </c>
      <c r="B916" s="22" t="s">
        <v>13196</v>
      </c>
      <c r="C916" s="22" t="s">
        <v>65</v>
      </c>
      <c r="D916" s="22" t="s">
        <v>61</v>
      </c>
      <c r="E916" s="22" t="s">
        <v>15692</v>
      </c>
      <c r="F916" s="31">
        <v>43441.513368055552</v>
      </c>
      <c r="G916" s="31">
        <v>43203</v>
      </c>
      <c r="H916" s="31">
        <v>43588</v>
      </c>
      <c r="I916" s="31">
        <v>43441.514652777776</v>
      </c>
      <c r="J916" s="35" t="s">
        <v>31770</v>
      </c>
      <c r="K916" s="22" t="s">
        <v>160</v>
      </c>
      <c r="L916" s="22" t="s">
        <v>120</v>
      </c>
      <c r="M916" s="24">
        <v>-403.53</v>
      </c>
      <c r="N916" s="32" t="s">
        <v>1113</v>
      </c>
      <c r="O916" s="43" t="s">
        <v>1114</v>
      </c>
    </row>
    <row r="917" spans="1:15" ht="12.75">
      <c r="A917" s="22" t="s">
        <v>60</v>
      </c>
      <c r="B917" s="22" t="s">
        <v>13171</v>
      </c>
      <c r="C917" s="22" t="s">
        <v>65</v>
      </c>
      <c r="D917" s="22" t="s">
        <v>61</v>
      </c>
      <c r="E917" s="22" t="s">
        <v>13790</v>
      </c>
      <c r="F917" s="31">
        <v>43446.415439814817</v>
      </c>
      <c r="G917" s="31">
        <v>43444</v>
      </c>
      <c r="H917" s="31">
        <v>43809</v>
      </c>
      <c r="I917" s="31">
        <v>43446.417997685181</v>
      </c>
      <c r="J917" s="35" t="s">
        <v>31764</v>
      </c>
      <c r="K917" s="22" t="s">
        <v>131</v>
      </c>
      <c r="L917" s="22" t="s">
        <v>120</v>
      </c>
      <c r="M917" s="24">
        <v>-513.35</v>
      </c>
      <c r="N917" s="32" t="s">
        <v>12734</v>
      </c>
      <c r="O917" s="43" t="s">
        <v>12735</v>
      </c>
    </row>
    <row r="918" spans="1:15" ht="12.75">
      <c r="A918" s="22" t="s">
        <v>60</v>
      </c>
      <c r="B918" s="22" t="s">
        <v>13187</v>
      </c>
      <c r="C918" s="22" t="s">
        <v>65</v>
      </c>
      <c r="D918" s="22" t="s">
        <v>61</v>
      </c>
      <c r="E918" s="22" t="s">
        <v>16675</v>
      </c>
      <c r="F918" s="31">
        <v>43446.51762731481</v>
      </c>
      <c r="G918" s="31">
        <v>43292</v>
      </c>
      <c r="H918" s="31">
        <v>43657</v>
      </c>
      <c r="I918" s="31">
        <v>43446.518159722218</v>
      </c>
      <c r="J918" s="35" t="s">
        <v>31764</v>
      </c>
      <c r="K918" s="22" t="s">
        <v>131</v>
      </c>
      <c r="L918" s="22" t="s">
        <v>120</v>
      </c>
      <c r="M918" s="24">
        <v>0</v>
      </c>
      <c r="N918" s="32" t="s">
        <v>8921</v>
      </c>
      <c r="O918" s="43" t="s">
        <v>8922</v>
      </c>
    </row>
    <row r="919" spans="1:15" ht="12.75">
      <c r="A919" s="22" t="s">
        <v>60</v>
      </c>
      <c r="B919" s="22" t="s">
        <v>13214</v>
      </c>
      <c r="C919" s="22" t="s">
        <v>65</v>
      </c>
      <c r="D919" s="22" t="s">
        <v>61</v>
      </c>
      <c r="E919" s="22" t="s">
        <v>16900</v>
      </c>
      <c r="F919" s="31">
        <v>43446.530231481476</v>
      </c>
      <c r="G919" s="31">
        <v>43336</v>
      </c>
      <c r="H919" s="31">
        <v>43701</v>
      </c>
      <c r="I919" s="31">
        <v>43446.546064814815</v>
      </c>
      <c r="J919" s="35" t="s">
        <v>31764</v>
      </c>
      <c r="K919" s="22" t="s">
        <v>131</v>
      </c>
      <c r="L919" s="22" t="s">
        <v>120</v>
      </c>
      <c r="M919" s="24">
        <v>0</v>
      </c>
      <c r="N919" s="32" t="s">
        <v>3466</v>
      </c>
      <c r="O919" s="43" t="s">
        <v>3467</v>
      </c>
    </row>
    <row r="920" spans="1:15" ht="12.75">
      <c r="A920" s="22" t="s">
        <v>60</v>
      </c>
      <c r="B920" s="22" t="s">
        <v>13538</v>
      </c>
      <c r="C920" s="22" t="s">
        <v>65</v>
      </c>
      <c r="D920" s="22" t="s">
        <v>61</v>
      </c>
      <c r="E920" s="22" t="s">
        <v>17086</v>
      </c>
      <c r="F920" s="31">
        <v>43438.50677083333</v>
      </c>
      <c r="G920" s="31">
        <v>43435</v>
      </c>
      <c r="H920" s="31">
        <v>43800</v>
      </c>
      <c r="I920" s="31">
        <v>43438.512499999997</v>
      </c>
      <c r="J920" s="35" t="s">
        <v>31778</v>
      </c>
      <c r="K920" s="22" t="s">
        <v>131</v>
      </c>
      <c r="L920" s="22" t="s">
        <v>120</v>
      </c>
      <c r="M920" s="24">
        <v>457.38</v>
      </c>
      <c r="N920" s="32" t="s">
        <v>17087</v>
      </c>
      <c r="O920" s="43" t="s">
        <v>17088</v>
      </c>
    </row>
    <row r="921" spans="1:15" ht="12.75">
      <c r="A921" s="22" t="s">
        <v>60</v>
      </c>
      <c r="B921" s="22" t="s">
        <v>13223</v>
      </c>
      <c r="C921" s="22" t="s">
        <v>65</v>
      </c>
      <c r="D921" s="22" t="s">
        <v>61</v>
      </c>
      <c r="E921" s="22" t="s">
        <v>32000</v>
      </c>
      <c r="F921" s="31">
        <v>43414.110416666663</v>
      </c>
      <c r="G921" s="31">
        <v>43448</v>
      </c>
      <c r="H921" s="31">
        <v>43813</v>
      </c>
      <c r="I921" s="31">
        <v>43439.724166666667</v>
      </c>
      <c r="J921" s="35" t="s">
        <v>31769</v>
      </c>
      <c r="K921" s="22" t="s">
        <v>81</v>
      </c>
      <c r="L921" s="22" t="s">
        <v>120</v>
      </c>
      <c r="M921" s="24">
        <v>1667.35</v>
      </c>
      <c r="N921" s="32" t="s">
        <v>2929</v>
      </c>
      <c r="O921" s="43" t="s">
        <v>2930</v>
      </c>
    </row>
    <row r="922" spans="1:15" ht="12.75">
      <c r="A922" s="22" t="s">
        <v>60</v>
      </c>
      <c r="B922" s="22" t="s">
        <v>13168</v>
      </c>
      <c r="C922" s="22" t="s">
        <v>65</v>
      </c>
      <c r="D922" s="22" t="s">
        <v>61</v>
      </c>
      <c r="E922" s="22" t="s">
        <v>14454</v>
      </c>
      <c r="F922" s="31">
        <v>43448.474664351852</v>
      </c>
      <c r="G922" s="31">
        <v>43484</v>
      </c>
      <c r="H922" s="31">
        <v>43882</v>
      </c>
      <c r="I922" s="31">
        <v>43454.609236111108</v>
      </c>
      <c r="J922" s="35" t="s">
        <v>31772</v>
      </c>
      <c r="K922" s="22" t="s">
        <v>73</v>
      </c>
      <c r="L922" s="22" t="s">
        <v>120</v>
      </c>
      <c r="M922" s="24">
        <v>483.73</v>
      </c>
      <c r="N922" s="32" t="s">
        <v>3154</v>
      </c>
      <c r="O922" s="43" t="s">
        <v>3155</v>
      </c>
    </row>
    <row r="923" spans="1:15" ht="12.75">
      <c r="A923" s="22" t="s">
        <v>60</v>
      </c>
      <c r="B923" s="22" t="s">
        <v>14406</v>
      </c>
      <c r="C923" s="22" t="s">
        <v>65</v>
      </c>
      <c r="D923" s="22" t="s">
        <v>61</v>
      </c>
      <c r="E923" s="22" t="s">
        <v>14409</v>
      </c>
      <c r="F923" s="31">
        <v>43444.626469907409</v>
      </c>
      <c r="G923" s="31">
        <v>43392</v>
      </c>
      <c r="H923" s="31">
        <v>43757</v>
      </c>
      <c r="I923" s="31">
        <v>43444.633391203701</v>
      </c>
      <c r="J923" s="35" t="s">
        <v>31780</v>
      </c>
      <c r="K923" s="22" t="s">
        <v>131</v>
      </c>
      <c r="L923" s="22" t="s">
        <v>120</v>
      </c>
      <c r="M923" s="24">
        <v>155.34999999999999</v>
      </c>
      <c r="N923" s="32" t="s">
        <v>298</v>
      </c>
      <c r="O923" s="43" t="s">
        <v>299</v>
      </c>
    </row>
    <row r="924" spans="1:15" ht="12.75">
      <c r="A924" s="22" t="s">
        <v>60</v>
      </c>
      <c r="B924" s="22" t="s">
        <v>14021</v>
      </c>
      <c r="C924" s="22" t="s">
        <v>65</v>
      </c>
      <c r="D924" s="22" t="s">
        <v>61</v>
      </c>
      <c r="E924" s="22" t="s">
        <v>16096</v>
      </c>
      <c r="F924" s="31">
        <v>43439.661469907405</v>
      </c>
      <c r="G924" s="31">
        <v>43454</v>
      </c>
      <c r="H924" s="31">
        <v>43819</v>
      </c>
      <c r="I924" s="31">
        <v>43439.663680555554</v>
      </c>
      <c r="J924" s="35" t="s">
        <v>31769</v>
      </c>
      <c r="K924" s="22" t="s">
        <v>73</v>
      </c>
      <c r="L924" s="22" t="s">
        <v>120</v>
      </c>
      <c r="M924" s="24">
        <v>2019.83</v>
      </c>
      <c r="N924" s="32" t="s">
        <v>502</v>
      </c>
      <c r="O924" s="43" t="s">
        <v>503</v>
      </c>
    </row>
    <row r="925" spans="1:15" ht="12.75">
      <c r="A925" s="22" t="s">
        <v>60</v>
      </c>
      <c r="B925" s="22" t="s">
        <v>13644</v>
      </c>
      <c r="C925" s="22" t="s">
        <v>65</v>
      </c>
      <c r="D925" s="22" t="s">
        <v>61</v>
      </c>
      <c r="E925" s="22" t="s">
        <v>32001</v>
      </c>
      <c r="F925" s="31">
        <v>43410.043888888889</v>
      </c>
      <c r="G925" s="31">
        <v>43447</v>
      </c>
      <c r="H925" s="31">
        <v>43812</v>
      </c>
      <c r="I925" s="31">
        <v>43445.428993055553</v>
      </c>
      <c r="J925" s="35" t="s">
        <v>31787</v>
      </c>
      <c r="K925" s="22" t="s">
        <v>73</v>
      </c>
      <c r="L925" s="22" t="s">
        <v>120</v>
      </c>
      <c r="M925" s="24">
        <v>5211.20</v>
      </c>
      <c r="N925" s="32" t="s">
        <v>502</v>
      </c>
      <c r="O925" s="43" t="s">
        <v>503</v>
      </c>
    </row>
    <row r="926" spans="1:15" ht="12.75">
      <c r="A926" s="22" t="s">
        <v>60</v>
      </c>
      <c r="B926" s="22" t="s">
        <v>13495</v>
      </c>
      <c r="C926" s="22" t="s">
        <v>65</v>
      </c>
      <c r="D926" s="22" t="s">
        <v>61</v>
      </c>
      <c r="E926" s="22" t="s">
        <v>13819</v>
      </c>
      <c r="F926" s="31">
        <v>43444.699050925927</v>
      </c>
      <c r="G926" s="31">
        <v>43444</v>
      </c>
      <c r="H926" s="31">
        <v>43797</v>
      </c>
      <c r="I926" s="31">
        <v>43444.699513888889</v>
      </c>
      <c r="J926" s="35" t="s">
        <v>31780</v>
      </c>
      <c r="K926" s="22" t="s">
        <v>73</v>
      </c>
      <c r="L926" s="22" t="s">
        <v>120</v>
      </c>
      <c r="M926" s="24">
        <v>6310.62</v>
      </c>
      <c r="N926" s="32" t="s">
        <v>13820</v>
      </c>
      <c r="O926" s="43" t="s">
        <v>13821</v>
      </c>
    </row>
    <row r="927" spans="1:15" ht="12.75">
      <c r="A927" s="22" t="s">
        <v>60</v>
      </c>
      <c r="B927" s="22" t="s">
        <v>13385</v>
      </c>
      <c r="C927" s="22" t="s">
        <v>65</v>
      </c>
      <c r="D927" s="22" t="s">
        <v>61</v>
      </c>
      <c r="E927" s="22" t="s">
        <v>15610</v>
      </c>
      <c r="F927" s="31">
        <v>43440.402662037035</v>
      </c>
      <c r="G927" s="31">
        <v>43439</v>
      </c>
      <c r="H927" s="31">
        <v>43804</v>
      </c>
      <c r="I927" s="31">
        <v>43440.446643518517</v>
      </c>
      <c r="J927" s="35" t="s">
        <v>31774</v>
      </c>
      <c r="K927" s="22" t="s">
        <v>131</v>
      </c>
      <c r="L927" s="22" t="s">
        <v>120</v>
      </c>
      <c r="M927" s="24">
        <v>0</v>
      </c>
      <c r="N927" s="32" t="s">
        <v>2644</v>
      </c>
      <c r="O927" s="43" t="s">
        <v>2645</v>
      </c>
    </row>
    <row r="928" spans="1:15" ht="12.75">
      <c r="A928" s="22" t="s">
        <v>60</v>
      </c>
      <c r="B928" s="22" t="s">
        <v>13165</v>
      </c>
      <c r="C928" s="22" t="s">
        <v>65</v>
      </c>
      <c r="D928" s="22" t="s">
        <v>61</v>
      </c>
      <c r="E928" s="22" t="s">
        <v>17191</v>
      </c>
      <c r="F928" s="31">
        <v>43438.713564814811</v>
      </c>
      <c r="G928" s="31">
        <v>43438</v>
      </c>
      <c r="H928" s="31">
        <v>43803</v>
      </c>
      <c r="I928" s="31">
        <v>43438.714236111111</v>
      </c>
      <c r="J928" s="35" t="s">
        <v>31778</v>
      </c>
      <c r="K928" s="22" t="s">
        <v>73</v>
      </c>
      <c r="L928" s="22" t="s">
        <v>120</v>
      </c>
      <c r="M928" s="24">
        <v>219.59</v>
      </c>
      <c r="N928" s="32" t="s">
        <v>1911</v>
      </c>
      <c r="O928" s="43" t="s">
        <v>1912</v>
      </c>
    </row>
    <row r="929" spans="1:15" ht="12.75">
      <c r="A929" s="22" t="s">
        <v>60</v>
      </c>
      <c r="B929" s="22" t="s">
        <v>13223</v>
      </c>
      <c r="C929" s="22" t="s">
        <v>65</v>
      </c>
      <c r="D929" s="22" t="s">
        <v>61</v>
      </c>
      <c r="E929" s="22" t="s">
        <v>13801</v>
      </c>
      <c r="F929" s="31">
        <v>43449.76054398148</v>
      </c>
      <c r="G929" s="31">
        <v>43466</v>
      </c>
      <c r="H929" s="31">
        <v>43813</v>
      </c>
      <c r="I929" s="31">
        <v>43449.762870370367</v>
      </c>
      <c r="J929" s="35" t="s">
        <v>31814</v>
      </c>
      <c r="K929" s="22" t="s">
        <v>73</v>
      </c>
      <c r="L929" s="22" t="s">
        <v>120</v>
      </c>
      <c r="M929" s="24">
        <v>2247.1999999999998</v>
      </c>
      <c r="N929" s="32" t="s">
        <v>179</v>
      </c>
      <c r="O929" s="43" t="s">
        <v>180</v>
      </c>
    </row>
    <row r="930" spans="1:15" ht="12.75">
      <c r="A930" s="22" t="s">
        <v>60</v>
      </c>
      <c r="B930" s="22" t="s">
        <v>13187</v>
      </c>
      <c r="C930" s="22" t="s">
        <v>65</v>
      </c>
      <c r="D930" s="22" t="s">
        <v>61</v>
      </c>
      <c r="E930" s="22" t="s">
        <v>15176</v>
      </c>
      <c r="F930" s="31">
        <v>43452.482210648144</v>
      </c>
      <c r="G930" s="31">
        <v>43392</v>
      </c>
      <c r="H930" s="31">
        <v>43757</v>
      </c>
      <c r="I930" s="31">
        <v>43452.483287037037</v>
      </c>
      <c r="J930" s="35" t="s">
        <v>31765</v>
      </c>
      <c r="K930" s="22" t="s">
        <v>160</v>
      </c>
      <c r="L930" s="22" t="s">
        <v>120</v>
      </c>
      <c r="M930" s="24">
        <v>-959.27</v>
      </c>
      <c r="N930" s="32" t="s">
        <v>721</v>
      </c>
      <c r="O930" s="43" t="s">
        <v>722</v>
      </c>
    </row>
    <row r="931" spans="1:15" ht="12.75">
      <c r="A931" s="22" t="s">
        <v>60</v>
      </c>
      <c r="B931" s="22" t="s">
        <v>13187</v>
      </c>
      <c r="C931" s="22" t="s">
        <v>65</v>
      </c>
      <c r="D931" s="22" t="s">
        <v>61</v>
      </c>
      <c r="E931" s="22" t="s">
        <v>32002</v>
      </c>
      <c r="F931" s="31">
        <v>43414.110706018517</v>
      </c>
      <c r="G931" s="31">
        <v>43454</v>
      </c>
      <c r="H931" s="31">
        <v>43819</v>
      </c>
      <c r="I931" s="31">
        <v>43441.42150462963</v>
      </c>
      <c r="J931" s="35" t="s">
        <v>31770</v>
      </c>
      <c r="K931" s="22" t="s">
        <v>81</v>
      </c>
      <c r="L931" s="22" t="s">
        <v>120</v>
      </c>
      <c r="M931" s="24">
        <v>691.64</v>
      </c>
      <c r="N931" s="32" t="s">
        <v>4410</v>
      </c>
      <c r="O931" s="43" t="s">
        <v>4411</v>
      </c>
    </row>
    <row r="932" spans="1:15" ht="12.75">
      <c r="A932" s="22" t="s">
        <v>60</v>
      </c>
      <c r="B932" s="22" t="s">
        <v>13205</v>
      </c>
      <c r="C932" s="22" t="s">
        <v>65</v>
      </c>
      <c r="D932" s="22" t="s">
        <v>61</v>
      </c>
      <c r="E932" s="22" t="s">
        <v>13736</v>
      </c>
      <c r="F932" s="31">
        <v>43437.412951388884</v>
      </c>
      <c r="G932" s="31">
        <v>43358</v>
      </c>
      <c r="H932" s="31">
        <v>43723</v>
      </c>
      <c r="I932" s="31">
        <v>43437.413553240738</v>
      </c>
      <c r="J932" s="35" t="s">
        <v>31768</v>
      </c>
      <c r="K932" s="22" t="s">
        <v>160</v>
      </c>
      <c r="L932" s="22" t="s">
        <v>120</v>
      </c>
      <c r="M932" s="24">
        <v>-935.08</v>
      </c>
      <c r="N932" s="32" t="s">
        <v>123</v>
      </c>
      <c r="O932" s="43" t="s">
        <v>124</v>
      </c>
    </row>
    <row r="933" spans="1:15" ht="12.75">
      <c r="A933" s="22" t="s">
        <v>60</v>
      </c>
      <c r="B933" s="22" t="s">
        <v>14021</v>
      </c>
      <c r="C933" s="22" t="s">
        <v>65</v>
      </c>
      <c r="D933" s="22" t="s">
        <v>61</v>
      </c>
      <c r="E933" s="22" t="s">
        <v>14024</v>
      </c>
      <c r="F933" s="31">
        <v>43439.621192129627</v>
      </c>
      <c r="G933" s="31">
        <v>43439</v>
      </c>
      <c r="H933" s="31">
        <v>43804</v>
      </c>
      <c r="I933" s="31">
        <v>43439.622245370367</v>
      </c>
      <c r="J933" s="35" t="s">
        <v>31769</v>
      </c>
      <c r="K933" s="22" t="s">
        <v>131</v>
      </c>
      <c r="L933" s="22" t="s">
        <v>120</v>
      </c>
      <c r="M933" s="24">
        <v>0</v>
      </c>
      <c r="N933" s="32" t="s">
        <v>502</v>
      </c>
      <c r="O933" s="43" t="s">
        <v>503</v>
      </c>
    </row>
    <row r="934" spans="1:15" ht="12.75">
      <c r="A934" s="22" t="s">
        <v>60</v>
      </c>
      <c r="B934" s="22" t="s">
        <v>13229</v>
      </c>
      <c r="C934" s="22" t="s">
        <v>65</v>
      </c>
      <c r="D934" s="22" t="s">
        <v>61</v>
      </c>
      <c r="E934" s="22" t="s">
        <v>13232</v>
      </c>
      <c r="F934" s="31">
        <v>43446.423692129625</v>
      </c>
      <c r="G934" s="31">
        <v>43393</v>
      </c>
      <c r="H934" s="31">
        <v>43758</v>
      </c>
      <c r="I934" s="31">
        <v>43446.424074074072</v>
      </c>
      <c r="J934" s="35" t="s">
        <v>31764</v>
      </c>
      <c r="K934" s="22" t="s">
        <v>160</v>
      </c>
      <c r="L934" s="22" t="s">
        <v>120</v>
      </c>
      <c r="M934" s="24">
        <v>-2095.4499999999998</v>
      </c>
      <c r="N934" s="32" t="s">
        <v>4277</v>
      </c>
      <c r="O934" s="43" t="s">
        <v>4278</v>
      </c>
    </row>
    <row r="935" spans="1:15" ht="12.75">
      <c r="A935" s="22" t="s">
        <v>60</v>
      </c>
      <c r="B935" s="22" t="s">
        <v>13495</v>
      </c>
      <c r="C935" s="22" t="s">
        <v>65</v>
      </c>
      <c r="D935" s="22" t="s">
        <v>61</v>
      </c>
      <c r="E935" s="22" t="s">
        <v>13819</v>
      </c>
      <c r="F935" s="31">
        <v>43448.435960648145</v>
      </c>
      <c r="G935" s="31">
        <v>43444</v>
      </c>
      <c r="H935" s="31">
        <v>43797</v>
      </c>
      <c r="I935" s="31">
        <v>43448.436724537038</v>
      </c>
      <c r="J935" s="35" t="s">
        <v>31771</v>
      </c>
      <c r="K935" s="22" t="s">
        <v>160</v>
      </c>
      <c r="L935" s="22" t="s">
        <v>120</v>
      </c>
      <c r="M935" s="24">
        <v>-6310.62</v>
      </c>
      <c r="N935" s="32" t="s">
        <v>13820</v>
      </c>
      <c r="O935" s="43" t="s">
        <v>13821</v>
      </c>
    </row>
    <row r="936" spans="1:15" ht="12.75">
      <c r="A936" s="22" t="s">
        <v>60</v>
      </c>
      <c r="B936" s="22" t="s">
        <v>13205</v>
      </c>
      <c r="C936" s="22" t="s">
        <v>65</v>
      </c>
      <c r="D936" s="22" t="s">
        <v>61</v>
      </c>
      <c r="E936" s="22" t="s">
        <v>15885</v>
      </c>
      <c r="F936" s="31">
        <v>43439.113090277773</v>
      </c>
      <c r="G936" s="31">
        <v>43479</v>
      </c>
      <c r="H936" s="31">
        <v>43844</v>
      </c>
      <c r="I936" s="31">
        <v>43455.400393518517</v>
      </c>
      <c r="J936" s="35" t="s">
        <v>31763</v>
      </c>
      <c r="K936" s="22" t="s">
        <v>81</v>
      </c>
      <c r="L936" s="22" t="s">
        <v>120</v>
      </c>
      <c r="M936" s="24">
        <v>429.33</v>
      </c>
      <c r="N936" s="32" t="s">
        <v>4315</v>
      </c>
      <c r="O936" s="43" t="s">
        <v>4316</v>
      </c>
    </row>
    <row r="937" spans="1:15" ht="12.75">
      <c r="A937" s="22" t="s">
        <v>60</v>
      </c>
      <c r="B937" s="22" t="s">
        <v>13385</v>
      </c>
      <c r="C937" s="22" t="s">
        <v>65</v>
      </c>
      <c r="D937" s="22" t="s">
        <v>61</v>
      </c>
      <c r="E937" s="22" t="s">
        <v>14590</v>
      </c>
      <c r="F937" s="31">
        <v>43449.118842592594</v>
      </c>
      <c r="G937" s="31">
        <v>43486</v>
      </c>
      <c r="H937" s="31">
        <v>43851</v>
      </c>
      <c r="I937" s="31">
        <v>43454.445625</v>
      </c>
      <c r="J937" s="35" t="s">
        <v>31772</v>
      </c>
      <c r="K937" s="22" t="s">
        <v>81</v>
      </c>
      <c r="L937" s="22" t="s">
        <v>120</v>
      </c>
      <c r="M937" s="24">
        <v>3522.81</v>
      </c>
      <c r="N937" s="32" t="s">
        <v>90</v>
      </c>
      <c r="O937" s="43" t="s">
        <v>91</v>
      </c>
    </row>
    <row r="938" spans="1:15" ht="12.75">
      <c r="A938" s="22" t="s">
        <v>60</v>
      </c>
      <c r="B938" s="22" t="s">
        <v>13165</v>
      </c>
      <c r="C938" s="22" t="s">
        <v>65</v>
      </c>
      <c r="D938" s="22" t="s">
        <v>61</v>
      </c>
      <c r="E938" s="22" t="s">
        <v>14664</v>
      </c>
      <c r="F938" s="31">
        <v>43453.540914351848</v>
      </c>
      <c r="G938" s="31">
        <v>43448</v>
      </c>
      <c r="H938" s="31">
        <v>43813</v>
      </c>
      <c r="I938" s="31">
        <v>43453.542685185181</v>
      </c>
      <c r="J938" s="35" t="s">
        <v>31762</v>
      </c>
      <c r="K938" s="22" t="s">
        <v>131</v>
      </c>
      <c r="L938" s="22" t="s">
        <v>120</v>
      </c>
      <c r="M938" s="24">
        <v>0</v>
      </c>
      <c r="N938" s="32" t="s">
        <v>4083</v>
      </c>
      <c r="O938" s="43" t="s">
        <v>4084</v>
      </c>
    </row>
    <row r="939" spans="1:15" ht="12.75">
      <c r="A939" s="22" t="s">
        <v>60</v>
      </c>
      <c r="B939" s="22" t="s">
        <v>13184</v>
      </c>
      <c r="C939" s="22" t="s">
        <v>65</v>
      </c>
      <c r="D939" s="22" t="s">
        <v>61</v>
      </c>
      <c r="E939" s="22" t="s">
        <v>16016</v>
      </c>
      <c r="F939" s="31">
        <v>43451.616724537038</v>
      </c>
      <c r="G939" s="31">
        <v>43483</v>
      </c>
      <c r="H939" s="31">
        <v>43848</v>
      </c>
      <c r="I939" s="31">
        <v>43451.617361111108</v>
      </c>
      <c r="J939" s="35" t="s">
        <v>31766</v>
      </c>
      <c r="K939" s="22" t="s">
        <v>131</v>
      </c>
      <c r="L939" s="22" t="s">
        <v>120</v>
      </c>
      <c r="M939" s="24">
        <v>0</v>
      </c>
      <c r="N939" s="32" t="s">
        <v>2893</v>
      </c>
      <c r="O939" s="43" t="s">
        <v>2894</v>
      </c>
    </row>
    <row r="940" spans="1:15" ht="12.75">
      <c r="A940" s="22" t="s">
        <v>60</v>
      </c>
      <c r="B940" s="22" t="s">
        <v>13165</v>
      </c>
      <c r="C940" s="22" t="s">
        <v>65</v>
      </c>
      <c r="D940" s="22" t="s">
        <v>61</v>
      </c>
      <c r="E940" s="22" t="s">
        <v>13180</v>
      </c>
      <c r="F940" s="31">
        <v>43458.394710648143</v>
      </c>
      <c r="G940" s="31">
        <v>43461</v>
      </c>
      <c r="H940" s="31">
        <v>43826</v>
      </c>
      <c r="I940" s="31">
        <v>43458.395856481482</v>
      </c>
      <c r="J940" s="35" t="s">
        <v>31791</v>
      </c>
      <c r="K940" s="22" t="s">
        <v>131</v>
      </c>
      <c r="L940" s="22" t="s">
        <v>120</v>
      </c>
      <c r="M940" s="24">
        <v>-732.25</v>
      </c>
      <c r="N940" s="32" t="s">
        <v>6443</v>
      </c>
      <c r="O940" s="43" t="s">
        <v>6444</v>
      </c>
    </row>
    <row r="941" spans="1:15" ht="12.75">
      <c r="A941" s="22" t="s">
        <v>60</v>
      </c>
      <c r="B941" s="22" t="s">
        <v>13187</v>
      </c>
      <c r="C941" s="22" t="s">
        <v>65</v>
      </c>
      <c r="D941" s="22" t="s">
        <v>61</v>
      </c>
      <c r="E941" s="22" t="s">
        <v>14536</v>
      </c>
      <c r="F941" s="31">
        <v>43455.460324074069</v>
      </c>
      <c r="G941" s="31">
        <v>43456</v>
      </c>
      <c r="H941" s="31">
        <v>43821</v>
      </c>
      <c r="I941" s="31">
        <v>43455.461608796293</v>
      </c>
      <c r="J941" s="35" t="s">
        <v>31763</v>
      </c>
      <c r="K941" s="22" t="s">
        <v>160</v>
      </c>
      <c r="L941" s="22" t="s">
        <v>120</v>
      </c>
      <c r="M941" s="24">
        <v>-907.29</v>
      </c>
      <c r="N941" s="32" t="s">
        <v>734</v>
      </c>
      <c r="O941" s="43" t="s">
        <v>735</v>
      </c>
    </row>
    <row r="942" spans="1:15" ht="12.75">
      <c r="A942" s="22" t="s">
        <v>60</v>
      </c>
      <c r="B942" s="22" t="s">
        <v>13187</v>
      </c>
      <c r="C942" s="22" t="s">
        <v>65</v>
      </c>
      <c r="D942" s="22" t="s">
        <v>61</v>
      </c>
      <c r="E942" s="22" t="s">
        <v>15507</v>
      </c>
      <c r="F942" s="31">
        <v>43447.407986111109</v>
      </c>
      <c r="G942" s="31">
        <v>43455</v>
      </c>
      <c r="H942" s="31">
        <v>43820</v>
      </c>
      <c r="I942" s="31">
        <v>43447.408807870372</v>
      </c>
      <c r="J942" s="35" t="s">
        <v>31773</v>
      </c>
      <c r="K942" s="22" t="s">
        <v>131</v>
      </c>
      <c r="L942" s="22" t="s">
        <v>120</v>
      </c>
      <c r="M942" s="24">
        <v>0</v>
      </c>
      <c r="N942" s="32" t="s">
        <v>90</v>
      </c>
      <c r="O942" s="43" t="s">
        <v>91</v>
      </c>
    </row>
    <row r="943" spans="1:15" ht="12.75">
      <c r="A943" s="22" t="s">
        <v>60</v>
      </c>
      <c r="B943" s="22" t="s">
        <v>13205</v>
      </c>
      <c r="C943" s="22" t="s">
        <v>65</v>
      </c>
      <c r="D943" s="22" t="s">
        <v>61</v>
      </c>
      <c r="E943" s="22" t="s">
        <v>17177</v>
      </c>
      <c r="F943" s="31">
        <v>43449.119849537034</v>
      </c>
      <c r="G943" s="31">
        <v>43492</v>
      </c>
      <c r="H943" s="31">
        <v>43857</v>
      </c>
      <c r="I943" s="31">
        <v>43452.65693287037</v>
      </c>
      <c r="J943" s="35" t="s">
        <v>31765</v>
      </c>
      <c r="K943" s="22" t="s">
        <v>81</v>
      </c>
      <c r="L943" s="22" t="s">
        <v>120</v>
      </c>
      <c r="M943" s="24">
        <v>625.79999999999995</v>
      </c>
      <c r="N943" s="32" t="s">
        <v>9540</v>
      </c>
      <c r="O943" s="43" t="s">
        <v>9541</v>
      </c>
    </row>
    <row r="944" spans="1:15" ht="12.75">
      <c r="A944" s="22" t="s">
        <v>60</v>
      </c>
      <c r="B944" s="22" t="s">
        <v>13495</v>
      </c>
      <c r="C944" s="22" t="s">
        <v>65</v>
      </c>
      <c r="D944" s="22" t="s">
        <v>61</v>
      </c>
      <c r="E944" s="22" t="s">
        <v>14204</v>
      </c>
      <c r="F944" s="31">
        <v>43453.590590277774</v>
      </c>
      <c r="G944" s="31">
        <v>43445</v>
      </c>
      <c r="H944" s="31">
        <v>43797</v>
      </c>
      <c r="I944" s="31">
        <v>43453.592094907406</v>
      </c>
      <c r="J944" s="35" t="s">
        <v>31762</v>
      </c>
      <c r="K944" s="22" t="s">
        <v>131</v>
      </c>
      <c r="L944" s="22" t="s">
        <v>120</v>
      </c>
      <c r="M944" s="24">
        <v>0</v>
      </c>
      <c r="N944" s="32" t="s">
        <v>105</v>
      </c>
      <c r="O944" s="43" t="s">
        <v>106</v>
      </c>
    </row>
    <row r="945" spans="1:15" ht="12.75">
      <c r="A945" s="22" t="s">
        <v>60</v>
      </c>
      <c r="B945" s="22" t="s">
        <v>13187</v>
      </c>
      <c r="C945" s="22" t="s">
        <v>65</v>
      </c>
      <c r="D945" s="22" t="s">
        <v>61</v>
      </c>
      <c r="E945" s="22" t="s">
        <v>13302</v>
      </c>
      <c r="F945" s="31">
        <v>43445.443819444445</v>
      </c>
      <c r="G945" s="31">
        <v>43395</v>
      </c>
      <c r="H945" s="31">
        <v>43760</v>
      </c>
      <c r="I945" s="31">
        <v>43445.444178240738</v>
      </c>
      <c r="J945" s="35" t="s">
        <v>31787</v>
      </c>
      <c r="K945" s="22" t="s">
        <v>131</v>
      </c>
      <c r="L945" s="22" t="s">
        <v>120</v>
      </c>
      <c r="M945" s="24">
        <v>0</v>
      </c>
      <c r="N945" s="32" t="s">
        <v>1517</v>
      </c>
      <c r="O945" s="43" t="s">
        <v>1518</v>
      </c>
    </row>
    <row r="946" spans="1:15" ht="12.75">
      <c r="A946" s="22" t="s">
        <v>60</v>
      </c>
      <c r="B946" s="22" t="s">
        <v>13272</v>
      </c>
      <c r="C946" s="22" t="s">
        <v>65</v>
      </c>
      <c r="D946" s="22" t="s">
        <v>61</v>
      </c>
      <c r="E946" s="22" t="s">
        <v>14473</v>
      </c>
      <c r="F946" s="31">
        <v>43437.4221875</v>
      </c>
      <c r="G946" s="31">
        <v>43307</v>
      </c>
      <c r="H946" s="31">
        <v>43672</v>
      </c>
      <c r="I946" s="31">
        <v>43437.422615740739</v>
      </c>
      <c r="J946" s="35" t="s">
        <v>31768</v>
      </c>
      <c r="K946" s="22" t="s">
        <v>160</v>
      </c>
      <c r="L946" s="22" t="s">
        <v>120</v>
      </c>
      <c r="M946" s="24">
        <v>-419.37</v>
      </c>
      <c r="N946" s="32" t="s">
        <v>321</v>
      </c>
      <c r="O946" s="43" t="s">
        <v>322</v>
      </c>
    </row>
    <row r="947" spans="1:15" ht="12.75">
      <c r="A947" s="22" t="s">
        <v>60</v>
      </c>
      <c r="B947" s="22" t="s">
        <v>13318</v>
      </c>
      <c r="C947" s="22" t="s">
        <v>65</v>
      </c>
      <c r="D947" s="22" t="s">
        <v>61</v>
      </c>
      <c r="E947" s="22" t="s">
        <v>16519</v>
      </c>
      <c r="F947" s="31">
        <v>43439.113113425927</v>
      </c>
      <c r="G947" s="31">
        <v>43478</v>
      </c>
      <c r="H947" s="31">
        <v>43843</v>
      </c>
      <c r="I947" s="31">
        <v>43461.439780092587</v>
      </c>
      <c r="J947" s="35" t="s">
        <v>31819</v>
      </c>
      <c r="K947" s="22" t="s">
        <v>81</v>
      </c>
      <c r="L947" s="22" t="s">
        <v>120</v>
      </c>
      <c r="M947" s="24">
        <v>572.16</v>
      </c>
      <c r="N947" s="32" t="s">
        <v>709</v>
      </c>
      <c r="O947" s="43" t="s">
        <v>710</v>
      </c>
    </row>
    <row r="948" spans="1:15" ht="12.75">
      <c r="A948" s="22" t="s">
        <v>60</v>
      </c>
      <c r="B948" s="22" t="s">
        <v>13499</v>
      </c>
      <c r="C948" s="22" t="s">
        <v>65</v>
      </c>
      <c r="D948" s="22" t="s">
        <v>61</v>
      </c>
      <c r="E948" s="22" t="s">
        <v>14617</v>
      </c>
      <c r="F948" s="31">
        <v>43452.583090277774</v>
      </c>
      <c r="G948" s="31">
        <v>43452</v>
      </c>
      <c r="H948" s="31">
        <v>43817</v>
      </c>
      <c r="I948" s="31">
        <v>43452.583854166667</v>
      </c>
      <c r="J948" s="35" t="s">
        <v>31765</v>
      </c>
      <c r="K948" s="22" t="s">
        <v>73</v>
      </c>
      <c r="L948" s="22" t="s">
        <v>120</v>
      </c>
      <c r="M948" s="24">
        <v>791.24</v>
      </c>
      <c r="N948" s="32" t="s">
        <v>4137</v>
      </c>
      <c r="O948" s="43" t="s">
        <v>4138</v>
      </c>
    </row>
    <row r="949" spans="1:15" ht="12.75">
      <c r="A949" s="22" t="s">
        <v>60</v>
      </c>
      <c r="B949" s="22" t="s">
        <v>13644</v>
      </c>
      <c r="C949" s="22" t="s">
        <v>65</v>
      </c>
      <c r="D949" s="22" t="s">
        <v>61</v>
      </c>
      <c r="E949" s="22" t="s">
        <v>32003</v>
      </c>
      <c r="F949" s="31">
        <v>43411.433321759258</v>
      </c>
      <c r="G949" s="31">
        <v>43448</v>
      </c>
      <c r="H949" s="31">
        <v>43813</v>
      </c>
      <c r="I949" s="31">
        <v>43448.552835648145</v>
      </c>
      <c r="J949" s="35" t="s">
        <v>31771</v>
      </c>
      <c r="K949" s="22" t="s">
        <v>73</v>
      </c>
      <c r="L949" s="22" t="s">
        <v>120</v>
      </c>
      <c r="M949" s="24">
        <v>1198.9200000000001</v>
      </c>
      <c r="N949" s="32" t="s">
        <v>1271</v>
      </c>
      <c r="O949" s="43" t="s">
        <v>1272</v>
      </c>
    </row>
    <row r="950" spans="1:15" ht="12.75">
      <c r="A950" s="22" t="s">
        <v>60</v>
      </c>
      <c r="B950" s="22" t="s">
        <v>13495</v>
      </c>
      <c r="C950" s="22" t="s">
        <v>65</v>
      </c>
      <c r="D950" s="22" t="s">
        <v>61</v>
      </c>
      <c r="E950" s="22" t="s">
        <v>17073</v>
      </c>
      <c r="F950" s="31">
        <v>43461.280902777777</v>
      </c>
      <c r="G950" s="31">
        <v>43187</v>
      </c>
      <c r="H950" s="31">
        <v>43552</v>
      </c>
      <c r="I950" s="31">
        <v>43461.281597222223</v>
      </c>
      <c r="J950" s="35" t="s">
        <v>31819</v>
      </c>
      <c r="K950" s="22" t="s">
        <v>131</v>
      </c>
      <c r="L950" s="22" t="s">
        <v>120</v>
      </c>
      <c r="M950" s="24">
        <v>216.79</v>
      </c>
      <c r="N950" s="32" t="s">
        <v>2929</v>
      </c>
      <c r="O950" s="43" t="s">
        <v>2930</v>
      </c>
    </row>
    <row r="951" spans="1:15" ht="12.75">
      <c r="A951" s="22" t="s">
        <v>60</v>
      </c>
      <c r="B951" s="22" t="s">
        <v>13223</v>
      </c>
      <c r="C951" s="22" t="s">
        <v>65</v>
      </c>
      <c r="D951" s="22" t="s">
        <v>61</v>
      </c>
      <c r="E951" s="22" t="s">
        <v>17060</v>
      </c>
      <c r="F951" s="31">
        <v>43438.342916666668</v>
      </c>
      <c r="G951" s="31">
        <v>43344</v>
      </c>
      <c r="H951" s="31">
        <v>43709</v>
      </c>
      <c r="I951" s="31">
        <v>43438.345891203702</v>
      </c>
      <c r="J951" s="35" t="s">
        <v>31778</v>
      </c>
      <c r="K951" s="22" t="s">
        <v>131</v>
      </c>
      <c r="L951" s="22" t="s">
        <v>120</v>
      </c>
      <c r="M951" s="24">
        <v>733.34</v>
      </c>
      <c r="N951" s="32" t="s">
        <v>502</v>
      </c>
      <c r="O951" s="43" t="s">
        <v>503</v>
      </c>
    </row>
    <row r="952" spans="1:15" ht="12.75">
      <c r="A952" s="22" t="s">
        <v>60</v>
      </c>
      <c r="B952" s="22" t="s">
        <v>13168</v>
      </c>
      <c r="C952" s="22" t="s">
        <v>65</v>
      </c>
      <c r="D952" s="22" t="s">
        <v>61</v>
      </c>
      <c r="E952" s="22" t="s">
        <v>15699</v>
      </c>
      <c r="F952" s="31">
        <v>43439.424571759257</v>
      </c>
      <c r="G952" s="31">
        <v>43477</v>
      </c>
      <c r="H952" s="31">
        <v>43842</v>
      </c>
      <c r="I952" s="31">
        <v>43452.679768518516</v>
      </c>
      <c r="J952" s="35" t="s">
        <v>31765</v>
      </c>
      <c r="K952" s="22" t="s">
        <v>81</v>
      </c>
      <c r="L952" s="22" t="s">
        <v>120</v>
      </c>
      <c r="M952" s="24">
        <v>2041.91</v>
      </c>
      <c r="N952" s="32" t="s">
        <v>1425</v>
      </c>
      <c r="O952" s="43" t="s">
        <v>1426</v>
      </c>
    </row>
    <row r="953" spans="1:15" ht="12.75">
      <c r="A953" s="22" t="s">
        <v>60</v>
      </c>
      <c r="B953" s="22" t="s">
        <v>13187</v>
      </c>
      <c r="C953" s="22" t="s">
        <v>65</v>
      </c>
      <c r="D953" s="22" t="s">
        <v>61</v>
      </c>
      <c r="E953" s="22" t="s">
        <v>14837</v>
      </c>
      <c r="F953" s="31">
        <v>43441.463796296295</v>
      </c>
      <c r="G953" s="31">
        <v>43413</v>
      </c>
      <c r="H953" s="31">
        <v>43778</v>
      </c>
      <c r="I953" s="31">
        <v>43441.464814814812</v>
      </c>
      <c r="J953" s="35" t="s">
        <v>31770</v>
      </c>
      <c r="K953" s="22" t="s">
        <v>131</v>
      </c>
      <c r="L953" s="22" t="s">
        <v>120</v>
      </c>
      <c r="M953" s="24">
        <v>0</v>
      </c>
      <c r="N953" s="32" t="s">
        <v>1517</v>
      </c>
      <c r="O953" s="43" t="s">
        <v>1518</v>
      </c>
    </row>
    <row r="954" spans="1:15" ht="12.75">
      <c r="A954" s="22" t="s">
        <v>60</v>
      </c>
      <c r="B954" s="22" t="s">
        <v>14021</v>
      </c>
      <c r="C954" s="22" t="s">
        <v>65</v>
      </c>
      <c r="D954" s="22" t="s">
        <v>61</v>
      </c>
      <c r="E954" s="22" t="s">
        <v>14024</v>
      </c>
      <c r="F954" s="31">
        <v>43439.594155092593</v>
      </c>
      <c r="G954" s="31">
        <v>43439</v>
      </c>
      <c r="H954" s="31">
        <v>43804</v>
      </c>
      <c r="I954" s="31">
        <v>43439.598067129627</v>
      </c>
      <c r="J954" s="35" t="s">
        <v>31769</v>
      </c>
      <c r="K954" s="22" t="s">
        <v>73</v>
      </c>
      <c r="L954" s="22" t="s">
        <v>120</v>
      </c>
      <c r="M954" s="24">
        <v>2019.83</v>
      </c>
      <c r="N954" s="32" t="s">
        <v>502</v>
      </c>
      <c r="O954" s="43" t="s">
        <v>503</v>
      </c>
    </row>
    <row r="955" spans="1:15" ht="12.75">
      <c r="A955" s="22" t="s">
        <v>60</v>
      </c>
      <c r="B955" s="22" t="s">
        <v>13175</v>
      </c>
      <c r="C955" s="22" t="s">
        <v>65</v>
      </c>
      <c r="D955" s="22" t="s">
        <v>61</v>
      </c>
      <c r="E955" s="22" t="s">
        <v>15683</v>
      </c>
      <c r="F955" s="31">
        <v>43444.335787037038</v>
      </c>
      <c r="G955" s="31">
        <v>43486</v>
      </c>
      <c r="H955" s="31">
        <v>43851</v>
      </c>
      <c r="I955" s="31">
        <v>43453.418495370366</v>
      </c>
      <c r="J955" s="35" t="s">
        <v>31762</v>
      </c>
      <c r="K955" s="22" t="s">
        <v>73</v>
      </c>
      <c r="L955" s="22" t="s">
        <v>120</v>
      </c>
      <c r="M955" s="24">
        <v>1814.23</v>
      </c>
      <c r="N955" s="32" t="s">
        <v>393</v>
      </c>
      <c r="O955" s="43" t="s">
        <v>394</v>
      </c>
    </row>
    <row r="956" spans="1:15" ht="12.75">
      <c r="A956" s="22" t="s">
        <v>60</v>
      </c>
      <c r="B956" s="22" t="s">
        <v>13272</v>
      </c>
      <c r="C956" s="22" t="s">
        <v>65</v>
      </c>
      <c r="D956" s="22" t="s">
        <v>61</v>
      </c>
      <c r="E956" s="22" t="s">
        <v>15309</v>
      </c>
      <c r="F956" s="31">
        <v>43458.279386574075</v>
      </c>
      <c r="G956" s="31">
        <v>43497</v>
      </c>
      <c r="H956" s="31">
        <v>43862</v>
      </c>
      <c r="I956" s="31">
        <v>43461.437488425923</v>
      </c>
      <c r="J956" s="35" t="s">
        <v>31819</v>
      </c>
      <c r="K956" s="22" t="s">
        <v>73</v>
      </c>
      <c r="L956" s="22" t="s">
        <v>120</v>
      </c>
      <c r="M956" s="24">
        <v>1125.8900000000001</v>
      </c>
      <c r="N956" s="32" t="s">
        <v>393</v>
      </c>
      <c r="O956" s="43" t="s">
        <v>394</v>
      </c>
    </row>
    <row r="957" spans="1:15" ht="12.75">
      <c r="A957" s="22" t="s">
        <v>60</v>
      </c>
      <c r="B957" s="22" t="s">
        <v>13165</v>
      </c>
      <c r="C957" s="22" t="s">
        <v>65</v>
      </c>
      <c r="D957" s="22" t="s">
        <v>61</v>
      </c>
      <c r="E957" s="22" t="s">
        <v>15847</v>
      </c>
      <c r="F957" s="31">
        <v>43432.811296296291</v>
      </c>
      <c r="G957" s="31">
        <v>43433</v>
      </c>
      <c r="H957" s="31">
        <v>43798</v>
      </c>
      <c r="I957" s="31">
        <v>43445.513321759259</v>
      </c>
      <c r="J957" s="35" t="s">
        <v>31787</v>
      </c>
      <c r="K957" s="22" t="s">
        <v>73</v>
      </c>
      <c r="L957" s="22" t="s">
        <v>120</v>
      </c>
      <c r="M957" s="24">
        <v>392.05</v>
      </c>
      <c r="N957" s="32" t="s">
        <v>658</v>
      </c>
      <c r="O957" s="43" t="s">
        <v>659</v>
      </c>
    </row>
    <row r="958" spans="1:15" ht="12.75">
      <c r="A958" s="22" t="s">
        <v>60</v>
      </c>
      <c r="B958" s="22" t="s">
        <v>13223</v>
      </c>
      <c r="C958" s="22" t="s">
        <v>65</v>
      </c>
      <c r="D958" s="22" t="s">
        <v>61</v>
      </c>
      <c r="E958" s="22" t="s">
        <v>14582</v>
      </c>
      <c r="F958" s="31">
        <v>43445.565706018519</v>
      </c>
      <c r="G958" s="31">
        <v>43448</v>
      </c>
      <c r="H958" s="31">
        <v>43813</v>
      </c>
      <c r="I958" s="31">
        <v>43445.573437499996</v>
      </c>
      <c r="J958" s="35" t="s">
        <v>31787</v>
      </c>
      <c r="K958" s="22" t="s">
        <v>131</v>
      </c>
      <c r="L958" s="22" t="s">
        <v>120</v>
      </c>
      <c r="M958" s="24">
        <v>-215.41</v>
      </c>
      <c r="N958" s="32" t="s">
        <v>90</v>
      </c>
      <c r="O958" s="43" t="s">
        <v>91</v>
      </c>
    </row>
    <row r="959" spans="1:15" ht="12.75">
      <c r="A959" s="22" t="s">
        <v>60</v>
      </c>
      <c r="B959" s="22" t="s">
        <v>13272</v>
      </c>
      <c r="C959" s="22" t="s">
        <v>65</v>
      </c>
      <c r="D959" s="22" t="s">
        <v>61</v>
      </c>
      <c r="E959" s="22" t="s">
        <v>16060</v>
      </c>
      <c r="F959" s="31">
        <v>43458.292222222219</v>
      </c>
      <c r="G959" s="31">
        <v>43497</v>
      </c>
      <c r="H959" s="31">
        <v>43862</v>
      </c>
      <c r="I959" s="31">
        <v>43461.425682870366</v>
      </c>
      <c r="J959" s="35" t="s">
        <v>31819</v>
      </c>
      <c r="K959" s="22" t="s">
        <v>73</v>
      </c>
      <c r="L959" s="22" t="s">
        <v>120</v>
      </c>
      <c r="M959" s="24">
        <v>370.37</v>
      </c>
      <c r="N959" s="32" t="s">
        <v>275</v>
      </c>
      <c r="O959" s="43" t="s">
        <v>276</v>
      </c>
    </row>
    <row r="960" spans="1:15" ht="12.75">
      <c r="A960" s="22" t="s">
        <v>60</v>
      </c>
      <c r="B960" s="22" t="s">
        <v>13181</v>
      </c>
      <c r="C960" s="22" t="s">
        <v>65</v>
      </c>
      <c r="D960" s="22" t="s">
        <v>61</v>
      </c>
      <c r="E960" s="22" t="s">
        <v>13470</v>
      </c>
      <c r="F960" s="31">
        <v>43439.985208333332</v>
      </c>
      <c r="G960" s="31">
        <v>43456</v>
      </c>
      <c r="H960" s="31">
        <v>43830</v>
      </c>
      <c r="I960" s="31">
        <v>43453.658067129625</v>
      </c>
      <c r="J960" s="35" t="s">
        <v>31762</v>
      </c>
      <c r="K960" s="22" t="s">
        <v>73</v>
      </c>
      <c r="L960" s="22" t="s">
        <v>120</v>
      </c>
      <c r="M960" s="24">
        <v>3026.17</v>
      </c>
      <c r="N960" s="32" t="s">
        <v>734</v>
      </c>
      <c r="O960" s="43" t="s">
        <v>735</v>
      </c>
    </row>
    <row r="961" spans="1:15" ht="12.75">
      <c r="A961" s="22" t="s">
        <v>60</v>
      </c>
      <c r="B961" s="22" t="s">
        <v>13229</v>
      </c>
      <c r="C961" s="22" t="s">
        <v>65</v>
      </c>
      <c r="D961" s="22" t="s">
        <v>61</v>
      </c>
      <c r="E961" s="22" t="s">
        <v>15896</v>
      </c>
      <c r="F961" s="31">
        <v>43451.632592592592</v>
      </c>
      <c r="G961" s="31">
        <v>43487</v>
      </c>
      <c r="H961" s="31">
        <v>43852</v>
      </c>
      <c r="I961" s="31">
        <v>43451.633090277777</v>
      </c>
      <c r="J961" s="35" t="s">
        <v>31766</v>
      </c>
      <c r="K961" s="22" t="s">
        <v>73</v>
      </c>
      <c r="L961" s="22" t="s">
        <v>120</v>
      </c>
      <c r="M961" s="24">
        <v>221.07</v>
      </c>
      <c r="N961" s="32" t="s">
        <v>567</v>
      </c>
      <c r="O961" s="43" t="s">
        <v>568</v>
      </c>
    </row>
    <row r="962" spans="1:15" ht="12.75">
      <c r="A962" s="22" t="s">
        <v>60</v>
      </c>
      <c r="B962" s="22" t="s">
        <v>14006</v>
      </c>
      <c r="C962" s="22" t="s">
        <v>65</v>
      </c>
      <c r="D962" s="22" t="s">
        <v>61</v>
      </c>
      <c r="E962" s="22" t="s">
        <v>15077</v>
      </c>
      <c r="F962" s="31">
        <v>43448.426759259259</v>
      </c>
      <c r="G962" s="31">
        <v>43451</v>
      </c>
      <c r="H962" s="31">
        <v>43816</v>
      </c>
      <c r="I962" s="31">
        <v>43451.415231481478</v>
      </c>
      <c r="J962" s="35" t="s">
        <v>31766</v>
      </c>
      <c r="K962" s="22" t="s">
        <v>73</v>
      </c>
      <c r="L962" s="22" t="s">
        <v>120</v>
      </c>
      <c r="M962" s="24">
        <v>321.02999999999997</v>
      </c>
      <c r="N962" s="32" t="s">
        <v>15078</v>
      </c>
      <c r="O962" s="43" t="s">
        <v>15079</v>
      </c>
    </row>
    <row r="963" spans="1:15" ht="12.75">
      <c r="A963" s="22" t="s">
        <v>60</v>
      </c>
      <c r="B963" s="22" t="s">
        <v>13165</v>
      </c>
      <c r="C963" s="22" t="s">
        <v>65</v>
      </c>
      <c r="D963" s="22" t="s">
        <v>61</v>
      </c>
      <c r="E963" s="22" t="s">
        <v>13674</v>
      </c>
      <c r="F963" s="31">
        <v>43437.433287037034</v>
      </c>
      <c r="G963" s="31">
        <v>43472</v>
      </c>
      <c r="H963" s="31">
        <v>43837</v>
      </c>
      <c r="I963" s="31">
        <v>43448.732476851852</v>
      </c>
      <c r="J963" s="35" t="s">
        <v>31771</v>
      </c>
      <c r="K963" s="22" t="s">
        <v>73</v>
      </c>
      <c r="L963" s="22" t="s">
        <v>120</v>
      </c>
      <c r="M963" s="24">
        <v>7071</v>
      </c>
      <c r="N963" s="32" t="s">
        <v>1308</v>
      </c>
      <c r="O963" s="43" t="s">
        <v>1309</v>
      </c>
    </row>
    <row r="964" spans="1:15" ht="12.75">
      <c r="A964" s="22" t="s">
        <v>60</v>
      </c>
      <c r="B964" s="22" t="s">
        <v>13223</v>
      </c>
      <c r="C964" s="22" t="s">
        <v>65</v>
      </c>
      <c r="D964" s="22" t="s">
        <v>61</v>
      </c>
      <c r="E964" s="22" t="s">
        <v>32004</v>
      </c>
      <c r="F964" s="31">
        <v>43414.11042824074</v>
      </c>
      <c r="G964" s="31">
        <v>43448</v>
      </c>
      <c r="H964" s="31">
        <v>43813</v>
      </c>
      <c r="I964" s="31">
        <v>43439.509826388887</v>
      </c>
      <c r="J964" s="35" t="s">
        <v>31769</v>
      </c>
      <c r="K964" s="22" t="s">
        <v>81</v>
      </c>
      <c r="L964" s="22" t="s">
        <v>120</v>
      </c>
      <c r="M964" s="24">
        <v>2478.19</v>
      </c>
      <c r="N964" s="32" t="s">
        <v>2457</v>
      </c>
      <c r="O964" s="43" t="s">
        <v>2458</v>
      </c>
    </row>
    <row r="965" spans="1:15" ht="12.75">
      <c r="A965" s="22" t="s">
        <v>60</v>
      </c>
      <c r="B965" s="22" t="s">
        <v>13565</v>
      </c>
      <c r="C965" s="22" t="s">
        <v>65</v>
      </c>
      <c r="D965" s="22" t="s">
        <v>61</v>
      </c>
      <c r="E965" s="22" t="s">
        <v>15461</v>
      </c>
      <c r="F965" s="31">
        <v>43433.720289351848</v>
      </c>
      <c r="G965" s="31">
        <v>43445</v>
      </c>
      <c r="H965" s="31">
        <v>43810</v>
      </c>
      <c r="I965" s="31">
        <v>43445.637939814813</v>
      </c>
      <c r="J965" s="35" t="s">
        <v>31787</v>
      </c>
      <c r="K965" s="22" t="s">
        <v>73</v>
      </c>
      <c r="L965" s="22" t="s">
        <v>120</v>
      </c>
      <c r="M965" s="24">
        <v>2369.19</v>
      </c>
      <c r="N965" s="32" t="s">
        <v>14749</v>
      </c>
      <c r="O965" s="43" t="s">
        <v>14750</v>
      </c>
    </row>
    <row r="966" spans="1:15" ht="12.75">
      <c r="A966" s="22" t="s">
        <v>60</v>
      </c>
      <c r="B966" s="22" t="s">
        <v>13171</v>
      </c>
      <c r="C966" s="22" t="s">
        <v>65</v>
      </c>
      <c r="D966" s="22" t="s">
        <v>61</v>
      </c>
      <c r="E966" s="22" t="s">
        <v>17091</v>
      </c>
      <c r="F966" s="31">
        <v>43438.550844907404</v>
      </c>
      <c r="G966" s="31">
        <v>43438</v>
      </c>
      <c r="H966" s="31">
        <v>43803</v>
      </c>
      <c r="I966" s="31">
        <v>43440.438888888886</v>
      </c>
      <c r="J966" s="35" t="s">
        <v>31774</v>
      </c>
      <c r="K966" s="22" t="s">
        <v>73</v>
      </c>
      <c r="L966" s="22" t="s">
        <v>120</v>
      </c>
      <c r="M966" s="24">
        <v>393.06</v>
      </c>
      <c r="N966" s="32" t="s">
        <v>1318</v>
      </c>
      <c r="O966" s="43" t="s">
        <v>1319</v>
      </c>
    </row>
    <row r="967" spans="1:15" ht="12.75">
      <c r="A967" s="22" t="s">
        <v>60</v>
      </c>
      <c r="B967" s="22" t="s">
        <v>13168</v>
      </c>
      <c r="C967" s="22" t="s">
        <v>65</v>
      </c>
      <c r="D967" s="22" t="s">
        <v>61</v>
      </c>
      <c r="E967" s="22" t="s">
        <v>32005</v>
      </c>
      <c r="F967" s="31">
        <v>43414.109756944439</v>
      </c>
      <c r="G967" s="31">
        <v>43453</v>
      </c>
      <c r="H967" s="31">
        <v>43818</v>
      </c>
      <c r="I967" s="31">
        <v>43452.463090277779</v>
      </c>
      <c r="J967" s="35" t="s">
        <v>31765</v>
      </c>
      <c r="K967" s="22" t="s">
        <v>81</v>
      </c>
      <c r="L967" s="22" t="s">
        <v>120</v>
      </c>
      <c r="M967" s="24">
        <v>2145.11</v>
      </c>
      <c r="N967" s="32" t="s">
        <v>595</v>
      </c>
      <c r="O967" s="43" t="s">
        <v>596</v>
      </c>
    </row>
    <row r="968" spans="1:15" ht="12.75">
      <c r="A968" s="22" t="s">
        <v>60</v>
      </c>
      <c r="B968" s="22" t="s">
        <v>13399</v>
      </c>
      <c r="C968" s="22" t="s">
        <v>65</v>
      </c>
      <c r="D968" s="22" t="s">
        <v>61</v>
      </c>
      <c r="E968" s="22" t="s">
        <v>17243</v>
      </c>
      <c r="F968" s="31">
        <v>43449.12232638889</v>
      </c>
      <c r="G968" s="31">
        <v>43487</v>
      </c>
      <c r="H968" s="31">
        <v>43852</v>
      </c>
      <c r="I968" s="31">
        <v>43451.651863425926</v>
      </c>
      <c r="J968" s="35" t="s">
        <v>31766</v>
      </c>
      <c r="K968" s="22" t="s">
        <v>81</v>
      </c>
      <c r="L968" s="22" t="s">
        <v>120</v>
      </c>
      <c r="M968" s="24">
        <v>1071.22</v>
      </c>
      <c r="N968" s="32" t="s">
        <v>393</v>
      </c>
      <c r="O968" s="43" t="s">
        <v>394</v>
      </c>
    </row>
    <row r="969" spans="1:15" ht="12.75">
      <c r="A969" s="22" t="s">
        <v>60</v>
      </c>
      <c r="B969" s="22" t="s">
        <v>13439</v>
      </c>
      <c r="C969" s="22" t="s">
        <v>65</v>
      </c>
      <c r="D969" s="22" t="s">
        <v>61</v>
      </c>
      <c r="E969" s="22" t="s">
        <v>32006</v>
      </c>
      <c r="F969" s="31">
        <v>43420.090231481481</v>
      </c>
      <c r="G969" s="31">
        <v>43455</v>
      </c>
      <c r="H969" s="31">
        <v>43820</v>
      </c>
      <c r="I969" s="31">
        <v>43446.580740740741</v>
      </c>
      <c r="J969" s="35" t="s">
        <v>31764</v>
      </c>
      <c r="K969" s="22" t="s">
        <v>81</v>
      </c>
      <c r="L969" s="22" t="s">
        <v>120</v>
      </c>
      <c r="M969" s="24">
        <v>924.39</v>
      </c>
      <c r="N969" s="32" t="s">
        <v>709</v>
      </c>
      <c r="O969" s="43" t="s">
        <v>710</v>
      </c>
    </row>
    <row r="970" spans="1:15" ht="12.75">
      <c r="A970" s="22" t="s">
        <v>60</v>
      </c>
      <c r="B970" s="22" t="s">
        <v>13184</v>
      </c>
      <c r="C970" s="22" t="s">
        <v>65</v>
      </c>
      <c r="D970" s="22" t="s">
        <v>61</v>
      </c>
      <c r="E970" s="22" t="s">
        <v>16016</v>
      </c>
      <c r="F970" s="31">
        <v>43441.047916666663</v>
      </c>
      <c r="G970" s="31">
        <v>43483</v>
      </c>
      <c r="H970" s="31">
        <v>43848</v>
      </c>
      <c r="I970" s="31">
        <v>43451.607071759259</v>
      </c>
      <c r="J970" s="35" t="s">
        <v>31766</v>
      </c>
      <c r="K970" s="22" t="s">
        <v>73</v>
      </c>
      <c r="L970" s="22" t="s">
        <v>120</v>
      </c>
      <c r="M970" s="24">
        <v>660.87</v>
      </c>
      <c r="N970" s="32" t="s">
        <v>2893</v>
      </c>
      <c r="O970" s="43" t="s">
        <v>2894</v>
      </c>
    </row>
    <row r="971" spans="1:15" ht="12.75">
      <c r="A971" s="22" t="s">
        <v>60</v>
      </c>
      <c r="B971" s="22" t="s">
        <v>13205</v>
      </c>
      <c r="C971" s="22" t="s">
        <v>65</v>
      </c>
      <c r="D971" s="22" t="s">
        <v>61</v>
      </c>
      <c r="E971" s="22" t="s">
        <v>32007</v>
      </c>
      <c r="F971" s="31">
        <v>43433.423136574071</v>
      </c>
      <c r="G971" s="31">
        <v>43456</v>
      </c>
      <c r="H971" s="31">
        <v>43821</v>
      </c>
      <c r="I971" s="31">
        <v>43440.662858796291</v>
      </c>
      <c r="J971" s="35" t="s">
        <v>31774</v>
      </c>
      <c r="K971" s="22" t="s">
        <v>73</v>
      </c>
      <c r="L971" s="22" t="s">
        <v>120</v>
      </c>
      <c r="M971" s="24">
        <v>320.14</v>
      </c>
      <c r="N971" s="32" t="s">
        <v>497</v>
      </c>
      <c r="O971" s="43" t="s">
        <v>498</v>
      </c>
    </row>
    <row r="972" spans="1:15" ht="12.75">
      <c r="A972" s="22" t="s">
        <v>60</v>
      </c>
      <c r="B972" s="22" t="s">
        <v>13499</v>
      </c>
      <c r="C972" s="22" t="s">
        <v>65</v>
      </c>
      <c r="D972" s="22" t="s">
        <v>61</v>
      </c>
      <c r="E972" s="22" t="s">
        <v>17017</v>
      </c>
      <c r="F972" s="31">
        <v>43454.598807870367</v>
      </c>
      <c r="G972" s="31">
        <v>43434</v>
      </c>
      <c r="H972" s="31">
        <v>43799</v>
      </c>
      <c r="I972" s="31">
        <v>43458.567187499997</v>
      </c>
      <c r="J972" s="35" t="s">
        <v>31791</v>
      </c>
      <c r="K972" s="22" t="s">
        <v>131</v>
      </c>
      <c r="L972" s="22" t="s">
        <v>120</v>
      </c>
      <c r="M972" s="24">
        <v>467.08</v>
      </c>
      <c r="N972" s="32" t="s">
        <v>16432</v>
      </c>
      <c r="O972" s="43" t="s">
        <v>16433</v>
      </c>
    </row>
    <row r="973" spans="1:15" ht="12.75">
      <c r="A973" s="22" t="s">
        <v>60</v>
      </c>
      <c r="B973" s="22" t="s">
        <v>13229</v>
      </c>
      <c r="C973" s="22" t="s">
        <v>65</v>
      </c>
      <c r="D973" s="22" t="s">
        <v>61</v>
      </c>
      <c r="E973" s="22" t="s">
        <v>14397</v>
      </c>
      <c r="F973" s="31">
        <v>43448.501307870371</v>
      </c>
      <c r="G973" s="31">
        <v>43483</v>
      </c>
      <c r="H973" s="31">
        <v>43848</v>
      </c>
      <c r="I973" s="31">
        <v>43451.626643518517</v>
      </c>
      <c r="J973" s="35" t="s">
        <v>31766</v>
      </c>
      <c r="K973" s="22" t="s">
        <v>73</v>
      </c>
      <c r="L973" s="22" t="s">
        <v>120</v>
      </c>
      <c r="M973" s="24">
        <v>378.76</v>
      </c>
      <c r="N973" s="32" t="s">
        <v>1246</v>
      </c>
      <c r="O973" s="43" t="s">
        <v>1247</v>
      </c>
    </row>
    <row r="974" spans="1:15" ht="12.75">
      <c r="A974" s="22" t="s">
        <v>60</v>
      </c>
      <c r="B974" s="22" t="s">
        <v>13272</v>
      </c>
      <c r="C974" s="22" t="s">
        <v>65</v>
      </c>
      <c r="D974" s="22" t="s">
        <v>61</v>
      </c>
      <c r="E974" s="22" t="s">
        <v>13429</v>
      </c>
      <c r="F974" s="31">
        <v>43455.104629629626</v>
      </c>
      <c r="G974" s="31">
        <v>43497</v>
      </c>
      <c r="H974" s="31">
        <v>43862</v>
      </c>
      <c r="I974" s="31">
        <v>43455.429166666661</v>
      </c>
      <c r="J974" s="35" t="s">
        <v>31763</v>
      </c>
      <c r="K974" s="22" t="s">
        <v>81</v>
      </c>
      <c r="L974" s="22" t="s">
        <v>120</v>
      </c>
      <c r="M974" s="24">
        <v>747.78</v>
      </c>
      <c r="N974" s="32" t="s">
        <v>6718</v>
      </c>
      <c r="O974" s="43" t="s">
        <v>6719</v>
      </c>
    </row>
    <row r="975" spans="1:15" ht="12.75">
      <c r="A975" s="22" t="s">
        <v>60</v>
      </c>
      <c r="B975" s="22" t="s">
        <v>13217</v>
      </c>
      <c r="C975" s="22" t="s">
        <v>65</v>
      </c>
      <c r="D975" s="22" t="s">
        <v>61</v>
      </c>
      <c r="E975" s="22" t="s">
        <v>14998</v>
      </c>
      <c r="F975" s="31">
        <v>43439.115590277775</v>
      </c>
      <c r="G975" s="31">
        <v>43481</v>
      </c>
      <c r="H975" s="31">
        <v>43804</v>
      </c>
      <c r="I975" s="31">
        <v>43455.506666666668</v>
      </c>
      <c r="J975" s="35" t="s">
        <v>31763</v>
      </c>
      <c r="K975" s="22" t="s">
        <v>81</v>
      </c>
      <c r="L975" s="22" t="s">
        <v>120</v>
      </c>
      <c r="M975" s="24">
        <v>1347.11</v>
      </c>
      <c r="N975" s="32" t="s">
        <v>774</v>
      </c>
      <c r="O975" s="43" t="s">
        <v>775</v>
      </c>
    </row>
    <row r="976" spans="1:15" ht="12.75">
      <c r="A976" s="22" t="s">
        <v>60</v>
      </c>
      <c r="B976" s="22" t="s">
        <v>13196</v>
      </c>
      <c r="C976" s="22" t="s">
        <v>65</v>
      </c>
      <c r="D976" s="22" t="s">
        <v>61</v>
      </c>
      <c r="E976" s="22" t="s">
        <v>14748</v>
      </c>
      <c r="F976" s="31">
        <v>43445.525578703702</v>
      </c>
      <c r="G976" s="31">
        <v>43272</v>
      </c>
      <c r="H976" s="31">
        <v>43637</v>
      </c>
      <c r="I976" s="31">
        <v>43445.526030092587</v>
      </c>
      <c r="J976" s="35" t="s">
        <v>31787</v>
      </c>
      <c r="K976" s="22" t="s">
        <v>160</v>
      </c>
      <c r="L976" s="22" t="s">
        <v>120</v>
      </c>
      <c r="M976" s="24">
        <v>-1181.21</v>
      </c>
      <c r="N976" s="32" t="s">
        <v>14749</v>
      </c>
      <c r="O976" s="43" t="s">
        <v>14750</v>
      </c>
    </row>
    <row r="977" spans="1:15" ht="12.75">
      <c r="A977" s="22" t="s">
        <v>60</v>
      </c>
      <c r="B977" s="22" t="s">
        <v>13187</v>
      </c>
      <c r="C977" s="22" t="s">
        <v>65</v>
      </c>
      <c r="D977" s="22" t="s">
        <v>61</v>
      </c>
      <c r="E977" s="22" t="s">
        <v>14379</v>
      </c>
      <c r="F977" s="31">
        <v>43445.484872685185</v>
      </c>
      <c r="G977" s="31">
        <v>43436</v>
      </c>
      <c r="H977" s="31">
        <v>43801</v>
      </c>
      <c r="I977" s="31">
        <v>43446.657291666663</v>
      </c>
      <c r="J977" s="35" t="s">
        <v>31764</v>
      </c>
      <c r="K977" s="22" t="s">
        <v>131</v>
      </c>
      <c r="L977" s="22" t="s">
        <v>120</v>
      </c>
      <c r="M977" s="24">
        <v>0</v>
      </c>
      <c r="N977" s="32" t="s">
        <v>11910</v>
      </c>
      <c r="O977" s="43" t="s">
        <v>11911</v>
      </c>
    </row>
    <row r="978" spans="1:15" ht="12.75">
      <c r="A978" s="22" t="s">
        <v>60</v>
      </c>
      <c r="B978" s="22" t="s">
        <v>13165</v>
      </c>
      <c r="C978" s="22" t="s">
        <v>65</v>
      </c>
      <c r="D978" s="22" t="s">
        <v>61</v>
      </c>
      <c r="E978" s="22" t="s">
        <v>13408</v>
      </c>
      <c r="F978" s="31">
        <v>43439.514398148145</v>
      </c>
      <c r="G978" s="31">
        <v>43468</v>
      </c>
      <c r="H978" s="31">
        <v>43833</v>
      </c>
      <c r="I978" s="31">
        <v>43455.566331018519</v>
      </c>
      <c r="J978" s="35" t="s">
        <v>31763</v>
      </c>
      <c r="K978" s="22" t="s">
        <v>73</v>
      </c>
      <c r="L978" s="22" t="s">
        <v>120</v>
      </c>
      <c r="M978" s="24">
        <v>1147.5699999999999</v>
      </c>
      <c r="N978" s="32" t="s">
        <v>202</v>
      </c>
      <c r="O978" s="43" t="s">
        <v>203</v>
      </c>
    </row>
    <row r="979" spans="1:15" ht="12.75">
      <c r="A979" s="22" t="s">
        <v>60</v>
      </c>
      <c r="B979" s="22" t="s">
        <v>13187</v>
      </c>
      <c r="C979" s="22" t="s">
        <v>65</v>
      </c>
      <c r="D979" s="22" t="s">
        <v>61</v>
      </c>
      <c r="E979" s="22" t="s">
        <v>14052</v>
      </c>
      <c r="F979" s="31">
        <v>43445.559594907405</v>
      </c>
      <c r="G979" s="31">
        <v>43475</v>
      </c>
      <c r="H979" s="31">
        <v>43840</v>
      </c>
      <c r="I979" s="31">
        <v>43446.578831018516</v>
      </c>
      <c r="J979" s="35" t="s">
        <v>31764</v>
      </c>
      <c r="K979" s="22" t="s">
        <v>73</v>
      </c>
      <c r="L979" s="22" t="s">
        <v>120</v>
      </c>
      <c r="M979" s="24">
        <v>1508.48</v>
      </c>
      <c r="N979" s="32" t="s">
        <v>228</v>
      </c>
      <c r="O979" s="43" t="s">
        <v>229</v>
      </c>
    </row>
    <row r="980" spans="1:15" ht="12.75">
      <c r="A980" s="22" t="s">
        <v>60</v>
      </c>
      <c r="B980" s="22" t="s">
        <v>13187</v>
      </c>
      <c r="C980" s="22" t="s">
        <v>65</v>
      </c>
      <c r="D980" s="22" t="s">
        <v>61</v>
      </c>
      <c r="E980" s="22" t="s">
        <v>14771</v>
      </c>
      <c r="F980" s="31">
        <v>43441.496412037035</v>
      </c>
      <c r="G980" s="31">
        <v>43454</v>
      </c>
      <c r="H980" s="31">
        <v>43819</v>
      </c>
      <c r="I980" s="31">
        <v>43441.655277777776</v>
      </c>
      <c r="J980" s="35" t="s">
        <v>31770</v>
      </c>
      <c r="K980" s="22" t="s">
        <v>73</v>
      </c>
      <c r="L980" s="22" t="s">
        <v>120</v>
      </c>
      <c r="M980" s="24">
        <v>2121.2399999999998</v>
      </c>
      <c r="N980" s="32" t="s">
        <v>2947</v>
      </c>
      <c r="O980" s="43" t="s">
        <v>2948</v>
      </c>
    </row>
    <row r="981" spans="1:15" ht="12.75">
      <c r="A981" s="22" t="s">
        <v>60</v>
      </c>
      <c r="B981" s="22" t="s">
        <v>13187</v>
      </c>
      <c r="C981" s="22" t="s">
        <v>65</v>
      </c>
      <c r="D981" s="22" t="s">
        <v>61</v>
      </c>
      <c r="E981" s="22" t="s">
        <v>14289</v>
      </c>
      <c r="F981" s="31">
        <v>43451.431423611109</v>
      </c>
      <c r="G981" s="31">
        <v>43475</v>
      </c>
      <c r="H981" s="31">
        <v>43840</v>
      </c>
      <c r="I981" s="31">
        <v>43451.446736111109</v>
      </c>
      <c r="J981" s="35" t="s">
        <v>31766</v>
      </c>
      <c r="K981" s="22" t="s">
        <v>73</v>
      </c>
      <c r="L981" s="22" t="s">
        <v>120</v>
      </c>
      <c r="M981" s="24">
        <v>1067.3499999999999</v>
      </c>
      <c r="N981" s="32" t="s">
        <v>90</v>
      </c>
      <c r="O981" s="43" t="s">
        <v>91</v>
      </c>
    </row>
    <row r="982" spans="1:15" ht="12.75">
      <c r="A982" s="22" t="s">
        <v>60</v>
      </c>
      <c r="B982" s="22" t="s">
        <v>13392</v>
      </c>
      <c r="C982" s="22" t="s">
        <v>65</v>
      </c>
      <c r="D982" s="22" t="s">
        <v>61</v>
      </c>
      <c r="E982" s="22" t="s">
        <v>13395</v>
      </c>
      <c r="F982" s="31">
        <v>43440.593310185184</v>
      </c>
      <c r="G982" s="31">
        <v>43472</v>
      </c>
      <c r="H982" s="31">
        <v>43837</v>
      </c>
      <c r="I982" s="31">
        <v>43445.564293981479</v>
      </c>
      <c r="J982" s="35" t="s">
        <v>31787</v>
      </c>
      <c r="K982" s="22" t="s">
        <v>73</v>
      </c>
      <c r="L982" s="22" t="s">
        <v>120</v>
      </c>
      <c r="M982" s="24">
        <v>1023.35</v>
      </c>
      <c r="N982" s="32" t="s">
        <v>497</v>
      </c>
      <c r="O982" s="43" t="s">
        <v>498</v>
      </c>
    </row>
    <row r="983" spans="1:15" ht="12.75">
      <c r="A983" s="22" t="s">
        <v>60</v>
      </c>
      <c r="B983" s="22" t="s">
        <v>13214</v>
      </c>
      <c r="C983" s="22" t="s">
        <v>65</v>
      </c>
      <c r="D983" s="22" t="s">
        <v>61</v>
      </c>
      <c r="E983" s="22" t="s">
        <v>16247</v>
      </c>
      <c r="F983" s="31">
        <v>43447.412326388891</v>
      </c>
      <c r="G983" s="31">
        <v>43448</v>
      </c>
      <c r="H983" s="31">
        <v>43813</v>
      </c>
      <c r="I983" s="31">
        <v>43448.43850694444</v>
      </c>
      <c r="J983" s="35" t="s">
        <v>31771</v>
      </c>
      <c r="K983" s="22" t="s">
        <v>73</v>
      </c>
      <c r="L983" s="22" t="s">
        <v>120</v>
      </c>
      <c r="M983" s="24">
        <v>679.59</v>
      </c>
      <c r="N983" s="32" t="s">
        <v>4410</v>
      </c>
      <c r="O983" s="43" t="s">
        <v>4411</v>
      </c>
    </row>
    <row r="984" spans="1:15" ht="12.75">
      <c r="A984" s="22" t="s">
        <v>60</v>
      </c>
      <c r="B984" s="22" t="s">
        <v>13171</v>
      </c>
      <c r="C984" s="22" t="s">
        <v>65</v>
      </c>
      <c r="D984" s="22" t="s">
        <v>61</v>
      </c>
      <c r="E984" s="22" t="s">
        <v>13750</v>
      </c>
      <c r="F984" s="31">
        <v>43434.648576388885</v>
      </c>
      <c r="G984" s="31">
        <v>43466</v>
      </c>
      <c r="H984" s="31">
        <v>43831</v>
      </c>
      <c r="I984" s="31">
        <v>43437.555381944439</v>
      </c>
      <c r="J984" s="35" t="s">
        <v>31768</v>
      </c>
      <c r="K984" s="22" t="s">
        <v>73</v>
      </c>
      <c r="L984" s="22" t="s">
        <v>120</v>
      </c>
      <c r="M984" s="24">
        <v>2212.2399999999998</v>
      </c>
      <c r="N984" s="32" t="s">
        <v>228</v>
      </c>
      <c r="O984" s="43" t="s">
        <v>229</v>
      </c>
    </row>
    <row r="985" spans="1:15" ht="12.75">
      <c r="A985" s="22" t="s">
        <v>60</v>
      </c>
      <c r="B985" s="22" t="s">
        <v>13165</v>
      </c>
      <c r="C985" s="22" t="s">
        <v>65</v>
      </c>
      <c r="D985" s="22" t="s">
        <v>61</v>
      </c>
      <c r="E985" s="22" t="s">
        <v>14664</v>
      </c>
      <c r="F985" s="31">
        <v>43446.749212962961</v>
      </c>
      <c r="G985" s="31">
        <v>43448</v>
      </c>
      <c r="H985" s="31">
        <v>43813</v>
      </c>
      <c r="I985" s="31">
        <v>43453.515393518515</v>
      </c>
      <c r="J985" s="35" t="s">
        <v>31762</v>
      </c>
      <c r="K985" s="22" t="s">
        <v>73</v>
      </c>
      <c r="L985" s="22" t="s">
        <v>120</v>
      </c>
      <c r="M985" s="24">
        <v>401.63</v>
      </c>
      <c r="N985" s="32" t="s">
        <v>4083</v>
      </c>
      <c r="O985" s="43" t="s">
        <v>4084</v>
      </c>
    </row>
    <row r="986" spans="1:15" ht="12.75">
      <c r="A986" s="22" t="s">
        <v>60</v>
      </c>
      <c r="B986" s="22" t="s">
        <v>13196</v>
      </c>
      <c r="C986" s="22" t="s">
        <v>65</v>
      </c>
      <c r="D986" s="22" t="s">
        <v>61</v>
      </c>
      <c r="E986" s="22" t="s">
        <v>14104</v>
      </c>
      <c r="F986" s="31">
        <v>43449.122743055552</v>
      </c>
      <c r="G986" s="31">
        <v>43494</v>
      </c>
      <c r="H986" s="31">
        <v>43859</v>
      </c>
      <c r="I986" s="31">
        <v>43452.441620370366</v>
      </c>
      <c r="J986" s="35" t="s">
        <v>31765</v>
      </c>
      <c r="K986" s="22" t="s">
        <v>81</v>
      </c>
      <c r="L986" s="22" t="s">
        <v>120</v>
      </c>
      <c r="M986" s="24">
        <v>1244.1800000000001</v>
      </c>
      <c r="N986" s="32" t="s">
        <v>1441</v>
      </c>
      <c r="O986" s="43" t="s">
        <v>1442</v>
      </c>
    </row>
    <row r="987" spans="1:15" ht="12.75">
      <c r="A987" s="22" t="s">
        <v>60</v>
      </c>
      <c r="B987" s="22" t="s">
        <v>13223</v>
      </c>
      <c r="C987" s="22" t="s">
        <v>65</v>
      </c>
      <c r="D987" s="22" t="s">
        <v>61</v>
      </c>
      <c r="E987" s="22" t="s">
        <v>15199</v>
      </c>
      <c r="F987" s="31">
        <v>43455.104039351849</v>
      </c>
      <c r="G987" s="31">
        <v>43497</v>
      </c>
      <c r="H987" s="31">
        <v>43862</v>
      </c>
      <c r="I987" s="31">
        <v>43455.328506944439</v>
      </c>
      <c r="J987" s="35" t="s">
        <v>31763</v>
      </c>
      <c r="K987" s="22" t="s">
        <v>81</v>
      </c>
      <c r="L987" s="22" t="s">
        <v>120</v>
      </c>
      <c r="M987" s="24">
        <v>662.24</v>
      </c>
      <c r="N987" s="32" t="s">
        <v>730</v>
      </c>
      <c r="O987" s="43" t="s">
        <v>731</v>
      </c>
    </row>
    <row r="988" spans="1:15" ht="12.75">
      <c r="A988" s="22" t="s">
        <v>60</v>
      </c>
      <c r="B988" s="22" t="s">
        <v>13196</v>
      </c>
      <c r="C988" s="22" t="s">
        <v>65</v>
      </c>
      <c r="D988" s="22" t="s">
        <v>61</v>
      </c>
      <c r="E988" s="22" t="s">
        <v>14976</v>
      </c>
      <c r="F988" s="31">
        <v>43414.111782407403</v>
      </c>
      <c r="G988" s="31">
        <v>43454</v>
      </c>
      <c r="H988" s="31">
        <v>43819</v>
      </c>
      <c r="I988" s="31">
        <v>43439.436701388884</v>
      </c>
      <c r="J988" s="35" t="s">
        <v>31769</v>
      </c>
      <c r="K988" s="22" t="s">
        <v>81</v>
      </c>
      <c r="L988" s="22" t="s">
        <v>120</v>
      </c>
      <c r="M988" s="24">
        <v>887.75</v>
      </c>
      <c r="N988" s="32" t="s">
        <v>951</v>
      </c>
      <c r="O988" s="43" t="s">
        <v>952</v>
      </c>
    </row>
    <row r="989" spans="1:15" ht="12.75">
      <c r="A989" s="22" t="s">
        <v>60</v>
      </c>
      <c r="B989" s="22" t="s">
        <v>13187</v>
      </c>
      <c r="C989" s="22" t="s">
        <v>65</v>
      </c>
      <c r="D989" s="22" t="s">
        <v>61</v>
      </c>
      <c r="E989" s="22" t="s">
        <v>14802</v>
      </c>
      <c r="F989" s="31">
        <v>43447.745081018518</v>
      </c>
      <c r="G989" s="31">
        <v>43333</v>
      </c>
      <c r="H989" s="31">
        <v>43698</v>
      </c>
      <c r="I989" s="31">
        <v>43447.746053240742</v>
      </c>
      <c r="J989" s="35" t="s">
        <v>31773</v>
      </c>
      <c r="K989" s="22" t="s">
        <v>131</v>
      </c>
      <c r="L989" s="22" t="s">
        <v>120</v>
      </c>
      <c r="M989" s="24">
        <v>0</v>
      </c>
      <c r="N989" s="32" t="s">
        <v>2654</v>
      </c>
      <c r="O989" s="43" t="s">
        <v>2655</v>
      </c>
    </row>
    <row r="990" spans="1:15" ht="12.75">
      <c r="A990" s="22" t="s">
        <v>60</v>
      </c>
      <c r="B990" s="22" t="s">
        <v>13644</v>
      </c>
      <c r="C990" s="22" t="s">
        <v>65</v>
      </c>
      <c r="D990" s="22" t="s">
        <v>61</v>
      </c>
      <c r="E990" s="22" t="s">
        <v>14286</v>
      </c>
      <c r="F990" s="31">
        <v>43447.643553240741</v>
      </c>
      <c r="G990" s="31">
        <v>43475</v>
      </c>
      <c r="H990" s="31">
        <v>43840</v>
      </c>
      <c r="I990" s="31">
        <v>43447.668333333335</v>
      </c>
      <c r="J990" s="35" t="s">
        <v>31773</v>
      </c>
      <c r="K990" s="22" t="s">
        <v>73</v>
      </c>
      <c r="L990" s="22" t="s">
        <v>120</v>
      </c>
      <c r="M990" s="24">
        <v>461.42</v>
      </c>
      <c r="N990" s="32" t="s">
        <v>4570</v>
      </c>
      <c r="O990" s="43" t="s">
        <v>4571</v>
      </c>
    </row>
    <row r="991" spans="1:15" ht="12.75">
      <c r="A991" s="22" t="s">
        <v>60</v>
      </c>
      <c r="B991" s="22" t="s">
        <v>13165</v>
      </c>
      <c r="C991" s="22" t="s">
        <v>65</v>
      </c>
      <c r="D991" s="22" t="s">
        <v>61</v>
      </c>
      <c r="E991" s="22" t="s">
        <v>13804</v>
      </c>
      <c r="F991" s="31">
        <v>43445.54105324074</v>
      </c>
      <c r="G991" s="31">
        <v>43440</v>
      </c>
      <c r="H991" s="31">
        <v>43805</v>
      </c>
      <c r="I991" s="31">
        <v>43445.541354166664</v>
      </c>
      <c r="J991" s="35" t="s">
        <v>31787</v>
      </c>
      <c r="K991" s="22" t="s">
        <v>131</v>
      </c>
      <c r="L991" s="22" t="s">
        <v>120</v>
      </c>
      <c r="M991" s="24">
        <v>0</v>
      </c>
      <c r="N991" s="32" t="s">
        <v>658</v>
      </c>
      <c r="O991" s="43" t="s">
        <v>659</v>
      </c>
    </row>
    <row r="992" spans="1:15" ht="12.75">
      <c r="A992" s="22" t="s">
        <v>60</v>
      </c>
      <c r="B992" s="22" t="s">
        <v>13165</v>
      </c>
      <c r="C992" s="22" t="s">
        <v>65</v>
      </c>
      <c r="D992" s="22" t="s">
        <v>61</v>
      </c>
      <c r="E992" s="22" t="s">
        <v>13193</v>
      </c>
      <c r="F992" s="31">
        <v>43440.550381944442</v>
      </c>
      <c r="G992" s="31">
        <v>43367</v>
      </c>
      <c r="H992" s="31">
        <v>43732</v>
      </c>
      <c r="I992" s="31">
        <v>43440.552534722221</v>
      </c>
      <c r="J992" s="35" t="s">
        <v>31774</v>
      </c>
      <c r="K992" s="22" t="s">
        <v>131</v>
      </c>
      <c r="L992" s="22" t="s">
        <v>120</v>
      </c>
      <c r="M992" s="24">
        <v>0</v>
      </c>
      <c r="N992" s="32" t="s">
        <v>90</v>
      </c>
      <c r="O992" s="43" t="s">
        <v>91</v>
      </c>
    </row>
    <row r="993" spans="1:15" ht="12.75">
      <c r="A993" s="22" t="s">
        <v>60</v>
      </c>
      <c r="B993" s="22" t="s">
        <v>13165</v>
      </c>
      <c r="C993" s="22" t="s">
        <v>65</v>
      </c>
      <c r="D993" s="22" t="s">
        <v>61</v>
      </c>
      <c r="E993" s="22" t="s">
        <v>15847</v>
      </c>
      <c r="F993" s="31">
        <v>43445.520162037035</v>
      </c>
      <c r="G993" s="31">
        <v>43433</v>
      </c>
      <c r="H993" s="31">
        <v>43798</v>
      </c>
      <c r="I993" s="31">
        <v>43445.520694444444</v>
      </c>
      <c r="J993" s="35" t="s">
        <v>31787</v>
      </c>
      <c r="K993" s="22" t="s">
        <v>160</v>
      </c>
      <c r="L993" s="22" t="s">
        <v>120</v>
      </c>
      <c r="M993" s="24">
        <v>-392.05</v>
      </c>
      <c r="N993" s="32" t="s">
        <v>658</v>
      </c>
      <c r="O993" s="43" t="s">
        <v>659</v>
      </c>
    </row>
    <row r="994" spans="1:15" ht="12.75">
      <c r="A994" s="22" t="s">
        <v>60</v>
      </c>
      <c r="B994" s="22" t="s">
        <v>13936</v>
      </c>
      <c r="C994" s="22" t="s">
        <v>65</v>
      </c>
      <c r="D994" s="22" t="s">
        <v>61</v>
      </c>
      <c r="E994" s="22" t="s">
        <v>17254</v>
      </c>
      <c r="F994" s="31">
        <v>43441.395937499998</v>
      </c>
      <c r="G994" s="31">
        <v>43441</v>
      </c>
      <c r="H994" s="31">
        <v>43797</v>
      </c>
      <c r="I994" s="31">
        <v>43441.39644675926</v>
      </c>
      <c r="J994" s="35" t="s">
        <v>31770</v>
      </c>
      <c r="K994" s="22" t="s">
        <v>73</v>
      </c>
      <c r="L994" s="22" t="s">
        <v>120</v>
      </c>
      <c r="M994" s="24">
        <v>310.13</v>
      </c>
      <c r="N994" s="32" t="s">
        <v>5655</v>
      </c>
      <c r="O994" s="43" t="s">
        <v>5656</v>
      </c>
    </row>
    <row r="995" spans="1:15" ht="12.75">
      <c r="A995" s="22" t="s">
        <v>60</v>
      </c>
      <c r="B995" s="22" t="s">
        <v>13565</v>
      </c>
      <c r="C995" s="22" t="s">
        <v>65</v>
      </c>
      <c r="D995" s="22" t="s">
        <v>61</v>
      </c>
      <c r="E995" s="22" t="s">
        <v>13712</v>
      </c>
      <c r="F995" s="31">
        <v>43452.535914351851</v>
      </c>
      <c r="G995" s="31">
        <v>43454</v>
      </c>
      <c r="H995" s="31">
        <v>43819</v>
      </c>
      <c r="I995" s="31">
        <v>43452.631203703699</v>
      </c>
      <c r="J995" s="35" t="s">
        <v>31765</v>
      </c>
      <c r="K995" s="22" t="s">
        <v>131</v>
      </c>
      <c r="L995" s="22" t="s">
        <v>120</v>
      </c>
      <c r="M995" s="24">
        <v>5.01</v>
      </c>
      <c r="N995" s="32" t="s">
        <v>1778</v>
      </c>
      <c r="O995" s="43" t="s">
        <v>1779</v>
      </c>
    </row>
    <row r="996" spans="1:15" ht="12.75">
      <c r="A996" s="22" t="s">
        <v>60</v>
      </c>
      <c r="B996" s="22" t="s">
        <v>13181</v>
      </c>
      <c r="C996" s="22" t="s">
        <v>65</v>
      </c>
      <c r="D996" s="22" t="s">
        <v>61</v>
      </c>
      <c r="E996" s="22" t="s">
        <v>14877</v>
      </c>
      <c r="F996" s="31">
        <v>43445.485439814816</v>
      </c>
      <c r="G996" s="31">
        <v>43434</v>
      </c>
      <c r="H996" s="31">
        <v>43799</v>
      </c>
      <c r="I996" s="31">
        <v>43445.493796296294</v>
      </c>
      <c r="J996" s="35" t="s">
        <v>31787</v>
      </c>
      <c r="K996" s="22" t="s">
        <v>131</v>
      </c>
      <c r="L996" s="22" t="s">
        <v>120</v>
      </c>
      <c r="M996" s="24">
        <v>-218.64</v>
      </c>
      <c r="N996" s="32" t="s">
        <v>228</v>
      </c>
      <c r="O996" s="43" t="s">
        <v>229</v>
      </c>
    </row>
    <row r="997" spans="1:15" ht="12.75">
      <c r="A997" s="22" t="s">
        <v>60</v>
      </c>
      <c r="B997" s="22" t="s">
        <v>13187</v>
      </c>
      <c r="C997" s="22" t="s">
        <v>65</v>
      </c>
      <c r="D997" s="22" t="s">
        <v>61</v>
      </c>
      <c r="E997" s="22" t="s">
        <v>14162</v>
      </c>
      <c r="F997" s="31">
        <v>43439.560856481483</v>
      </c>
      <c r="G997" s="31">
        <v>43449</v>
      </c>
      <c r="H997" s="31">
        <v>43814</v>
      </c>
      <c r="I997" s="31">
        <v>43439.60460648148</v>
      </c>
      <c r="J997" s="35" t="s">
        <v>31769</v>
      </c>
      <c r="K997" s="22" t="s">
        <v>73</v>
      </c>
      <c r="L997" s="22" t="s">
        <v>120</v>
      </c>
      <c r="M997" s="24">
        <v>1232.1199999999999</v>
      </c>
      <c r="N997" s="32" t="s">
        <v>497</v>
      </c>
      <c r="O997" s="43" t="s">
        <v>498</v>
      </c>
    </row>
    <row r="998" spans="1:15" ht="12.75">
      <c r="A998" s="22" t="s">
        <v>60</v>
      </c>
      <c r="B998" s="22" t="s">
        <v>13168</v>
      </c>
      <c r="C998" s="22" t="s">
        <v>65</v>
      </c>
      <c r="D998" s="22" t="s">
        <v>61</v>
      </c>
      <c r="E998" s="22" t="s">
        <v>17208</v>
      </c>
      <c r="F998" s="31">
        <v>43444.491898148146</v>
      </c>
      <c r="G998" s="31">
        <v>43436</v>
      </c>
      <c r="H998" s="31">
        <v>43801</v>
      </c>
      <c r="I998" s="31">
        <v>43444.492812500001</v>
      </c>
      <c r="J998" s="35" t="s">
        <v>31780</v>
      </c>
      <c r="K998" s="22" t="s">
        <v>131</v>
      </c>
      <c r="L998" s="22" t="s">
        <v>120</v>
      </c>
      <c r="M998" s="24">
        <v>0</v>
      </c>
      <c r="N998" s="32" t="s">
        <v>85</v>
      </c>
      <c r="O998" s="43" t="s">
        <v>86</v>
      </c>
    </row>
    <row r="999" spans="1:15" ht="12.75">
      <c r="A999" s="22" t="s">
        <v>60</v>
      </c>
      <c r="B999" s="22" t="s">
        <v>13187</v>
      </c>
      <c r="C999" s="22" t="s">
        <v>65</v>
      </c>
      <c r="D999" s="22" t="s">
        <v>61</v>
      </c>
      <c r="E999" s="22" t="s">
        <v>32008</v>
      </c>
      <c r="F999" s="31">
        <v>43283.641041666662</v>
      </c>
      <c r="G999" s="31">
        <v>43295</v>
      </c>
      <c r="H999" s="31">
        <v>43660</v>
      </c>
      <c r="I999" s="31">
        <v>43437.691817129627</v>
      </c>
      <c r="J999" s="35" t="s">
        <v>31768</v>
      </c>
      <c r="K999" s="22" t="s">
        <v>160</v>
      </c>
      <c r="L999" s="22" t="s">
        <v>120</v>
      </c>
      <c r="M999" s="24">
        <v>-3549.63</v>
      </c>
      <c r="N999" s="32" t="s">
        <v>5368</v>
      </c>
      <c r="O999" s="43" t="s">
        <v>5369</v>
      </c>
    </row>
    <row r="1000" spans="1:15" ht="12.75">
      <c r="A1000" s="22" t="s">
        <v>60</v>
      </c>
      <c r="B1000" s="22" t="s">
        <v>13168</v>
      </c>
      <c r="C1000" s="22" t="s">
        <v>65</v>
      </c>
      <c r="D1000" s="22" t="s">
        <v>61</v>
      </c>
      <c r="E1000" s="22" t="s">
        <v>13453</v>
      </c>
      <c r="F1000" s="31">
        <v>43445.7030787037</v>
      </c>
      <c r="G1000" s="31">
        <v>43166</v>
      </c>
      <c r="H1000" s="31">
        <v>43531</v>
      </c>
      <c r="I1000" s="31">
        <v>43445.703923611109</v>
      </c>
      <c r="J1000" s="35" t="s">
        <v>31787</v>
      </c>
      <c r="K1000" s="22" t="s">
        <v>160</v>
      </c>
      <c r="L1000" s="22" t="s">
        <v>120</v>
      </c>
      <c r="M1000" s="24">
        <v>-318.85000000000002</v>
      </c>
      <c r="N1000" s="32" t="s">
        <v>2457</v>
      </c>
      <c r="O1000" s="43" t="s">
        <v>2458</v>
      </c>
    </row>
    <row r="1001" spans="1:15" ht="12.75">
      <c r="A1001" s="22" t="s">
        <v>60</v>
      </c>
      <c r="B1001" s="22" t="s">
        <v>13223</v>
      </c>
      <c r="C1001" s="22" t="s">
        <v>65</v>
      </c>
      <c r="D1001" s="22" t="s">
        <v>61</v>
      </c>
      <c r="E1001" s="22" t="s">
        <v>15910</v>
      </c>
      <c r="F1001" s="31">
        <v>43439.11314814815</v>
      </c>
      <c r="G1001" s="31">
        <v>43479</v>
      </c>
      <c r="H1001" s="31">
        <v>43862</v>
      </c>
      <c r="I1001" s="31">
        <v>43453.774965277778</v>
      </c>
      <c r="J1001" s="35" t="s">
        <v>31762</v>
      </c>
      <c r="K1001" s="22" t="s">
        <v>81</v>
      </c>
      <c r="L1001" s="22" t="s">
        <v>120</v>
      </c>
      <c r="M1001" s="24">
        <v>3272.07</v>
      </c>
      <c r="N1001" s="32" t="s">
        <v>5191</v>
      </c>
      <c r="O1001" s="43" t="s">
        <v>5192</v>
      </c>
    </row>
    <row r="1002" spans="1:15" ht="12.75">
      <c r="A1002" s="22" t="s">
        <v>60</v>
      </c>
      <c r="B1002" s="22" t="s">
        <v>13223</v>
      </c>
      <c r="C1002" s="22" t="s">
        <v>65</v>
      </c>
      <c r="D1002" s="22" t="s">
        <v>61</v>
      </c>
      <c r="E1002" s="22" t="s">
        <v>14947</v>
      </c>
      <c r="F1002" s="31">
        <v>43439.783182870371</v>
      </c>
      <c r="G1002" s="31">
        <v>43326</v>
      </c>
      <c r="H1002" s="31">
        <v>43691</v>
      </c>
      <c r="I1002" s="31">
        <v>43439.783634259256</v>
      </c>
      <c r="J1002" s="35" t="s">
        <v>31769</v>
      </c>
      <c r="K1002" s="22" t="s">
        <v>131</v>
      </c>
      <c r="L1002" s="22" t="s">
        <v>120</v>
      </c>
      <c r="M1002" s="24">
        <v>0</v>
      </c>
      <c r="N1002" s="32" t="s">
        <v>451</v>
      </c>
      <c r="O1002" s="43" t="s">
        <v>452</v>
      </c>
    </row>
    <row r="1003" spans="1:15" ht="12.75">
      <c r="A1003" s="22" t="s">
        <v>60</v>
      </c>
      <c r="B1003" s="22" t="s">
        <v>13220</v>
      </c>
      <c r="C1003" s="22" t="s">
        <v>65</v>
      </c>
      <c r="D1003" s="22" t="s">
        <v>61</v>
      </c>
      <c r="E1003" s="22" t="s">
        <v>13850</v>
      </c>
      <c r="F1003" s="31">
        <v>43448.550682870366</v>
      </c>
      <c r="G1003" s="31">
        <v>43480</v>
      </c>
      <c r="H1003" s="31">
        <v>43845</v>
      </c>
      <c r="I1003" s="31">
        <v>43448.554652777777</v>
      </c>
      <c r="J1003" s="35" t="s">
        <v>31771</v>
      </c>
      <c r="K1003" s="22" t="s">
        <v>73</v>
      </c>
      <c r="L1003" s="22" t="s">
        <v>120</v>
      </c>
      <c r="M1003" s="24">
        <v>1324.12</v>
      </c>
      <c r="N1003" s="32" t="s">
        <v>5801</v>
      </c>
      <c r="O1003" s="43" t="s">
        <v>5802</v>
      </c>
    </row>
    <row r="1004" spans="1:15" ht="12.75">
      <c r="A1004" s="22" t="s">
        <v>60</v>
      </c>
      <c r="B1004" s="22" t="s">
        <v>13168</v>
      </c>
      <c r="C1004" s="22" t="s">
        <v>65</v>
      </c>
      <c r="D1004" s="22" t="s">
        <v>61</v>
      </c>
      <c r="E1004" s="22" t="s">
        <v>32009</v>
      </c>
      <c r="F1004" s="31">
        <v>43423.498344907406</v>
      </c>
      <c r="G1004" s="31">
        <v>43444</v>
      </c>
      <c r="H1004" s="31">
        <v>43797</v>
      </c>
      <c r="I1004" s="31">
        <v>43438.374282407407</v>
      </c>
      <c r="J1004" s="35" t="s">
        <v>31778</v>
      </c>
      <c r="K1004" s="22" t="s">
        <v>73</v>
      </c>
      <c r="L1004" s="22" t="s">
        <v>120</v>
      </c>
      <c r="M1004" s="24">
        <v>507</v>
      </c>
      <c r="N1004" s="32" t="s">
        <v>109</v>
      </c>
      <c r="O1004" s="43" t="s">
        <v>110</v>
      </c>
    </row>
    <row r="1005" spans="1:15" ht="12.75">
      <c r="A1005" s="22" t="s">
        <v>60</v>
      </c>
      <c r="B1005" s="22" t="s">
        <v>13565</v>
      </c>
      <c r="C1005" s="22" t="s">
        <v>65</v>
      </c>
      <c r="D1005" s="22" t="s">
        <v>61</v>
      </c>
      <c r="E1005" s="22" t="s">
        <v>13712</v>
      </c>
      <c r="F1005" s="31">
        <v>43451.660856481481</v>
      </c>
      <c r="G1005" s="31">
        <v>43454</v>
      </c>
      <c r="H1005" s="31">
        <v>43819</v>
      </c>
      <c r="I1005" s="31">
        <v>43452.385277777779</v>
      </c>
      <c r="J1005" s="35" t="s">
        <v>31765</v>
      </c>
      <c r="K1005" s="22" t="s">
        <v>73</v>
      </c>
      <c r="L1005" s="22" t="s">
        <v>120</v>
      </c>
      <c r="M1005" s="24">
        <v>2037.19</v>
      </c>
      <c r="N1005" s="32" t="s">
        <v>1778</v>
      </c>
      <c r="O1005" s="43" t="s">
        <v>1779</v>
      </c>
    </row>
    <row r="1006" spans="1:15" ht="12.75">
      <c r="A1006" s="22" t="s">
        <v>60</v>
      </c>
      <c r="B1006" s="22" t="s">
        <v>13205</v>
      </c>
      <c r="C1006" s="22" t="s">
        <v>65</v>
      </c>
      <c r="D1006" s="22" t="s">
        <v>61</v>
      </c>
      <c r="E1006" s="22" t="s">
        <v>15247</v>
      </c>
      <c r="F1006" s="31">
        <v>43439.113749999997</v>
      </c>
      <c r="G1006" s="31">
        <v>43478</v>
      </c>
      <c r="H1006" s="31">
        <v>43843</v>
      </c>
      <c r="I1006" s="31">
        <v>43452.62667824074</v>
      </c>
      <c r="J1006" s="35" t="s">
        <v>31765</v>
      </c>
      <c r="K1006" s="22" t="s">
        <v>81</v>
      </c>
      <c r="L1006" s="22" t="s">
        <v>120</v>
      </c>
      <c r="M1006" s="24">
        <v>768.58</v>
      </c>
      <c r="N1006" s="32" t="s">
        <v>1246</v>
      </c>
      <c r="O1006" s="43" t="s">
        <v>1247</v>
      </c>
    </row>
    <row r="1007" spans="1:15" ht="12.75">
      <c r="A1007" s="22" t="s">
        <v>60</v>
      </c>
      <c r="B1007" s="22" t="s">
        <v>13196</v>
      </c>
      <c r="C1007" s="22" t="s">
        <v>65</v>
      </c>
      <c r="D1007" s="22" t="s">
        <v>61</v>
      </c>
      <c r="E1007" s="22" t="s">
        <v>15829</v>
      </c>
      <c r="F1007" s="31">
        <v>43446.699189814812</v>
      </c>
      <c r="G1007" s="31">
        <v>43486</v>
      </c>
      <c r="H1007" s="31">
        <v>43851</v>
      </c>
      <c r="I1007" s="31">
        <v>43446.703472222223</v>
      </c>
      <c r="J1007" s="35" t="s">
        <v>31764</v>
      </c>
      <c r="K1007" s="22" t="s">
        <v>73</v>
      </c>
      <c r="L1007" s="22" t="s">
        <v>120</v>
      </c>
      <c r="M1007" s="24">
        <v>367.12</v>
      </c>
      <c r="N1007" s="32" t="s">
        <v>831</v>
      </c>
      <c r="O1007" s="43" t="s">
        <v>832</v>
      </c>
    </row>
    <row r="1008" spans="1:15" ht="12.75">
      <c r="A1008" s="22" t="s">
        <v>60</v>
      </c>
      <c r="B1008" s="22" t="s">
        <v>13223</v>
      </c>
      <c r="C1008" s="22" t="s">
        <v>65</v>
      </c>
      <c r="D1008" s="22" t="s">
        <v>61</v>
      </c>
      <c r="E1008" s="22" t="s">
        <v>14121</v>
      </c>
      <c r="F1008" s="31">
        <v>43445.796249999999</v>
      </c>
      <c r="G1008" s="31">
        <v>43448</v>
      </c>
      <c r="H1008" s="31">
        <v>43813</v>
      </c>
      <c r="I1008" s="31">
        <v>43445.797407407408</v>
      </c>
      <c r="J1008" s="35" t="s">
        <v>31787</v>
      </c>
      <c r="K1008" s="22" t="s">
        <v>131</v>
      </c>
      <c r="L1008" s="22" t="s">
        <v>120</v>
      </c>
      <c r="M1008" s="24">
        <v>0</v>
      </c>
      <c r="N1008" s="32" t="s">
        <v>2093</v>
      </c>
      <c r="O1008" s="43" t="s">
        <v>2094</v>
      </c>
    </row>
    <row r="1009" spans="1:15" ht="12.75">
      <c r="A1009" s="22" t="s">
        <v>60</v>
      </c>
      <c r="B1009" s="22" t="s">
        <v>13226</v>
      </c>
      <c r="C1009" s="22" t="s">
        <v>65</v>
      </c>
      <c r="D1009" s="22" t="s">
        <v>61</v>
      </c>
      <c r="E1009" s="22" t="s">
        <v>14082</v>
      </c>
      <c r="F1009" s="31">
        <v>43447.466620370367</v>
      </c>
      <c r="G1009" s="31">
        <v>43435</v>
      </c>
      <c r="H1009" s="31">
        <v>43800</v>
      </c>
      <c r="I1009" s="31">
        <v>43447.509409722217</v>
      </c>
      <c r="J1009" s="35" t="s">
        <v>31773</v>
      </c>
      <c r="K1009" s="22" t="s">
        <v>131</v>
      </c>
      <c r="L1009" s="22" t="s">
        <v>120</v>
      </c>
      <c r="M1009" s="24">
        <v>0</v>
      </c>
      <c r="N1009" s="32" t="s">
        <v>14083</v>
      </c>
      <c r="O1009" s="43" t="s">
        <v>14084</v>
      </c>
    </row>
    <row r="1010" spans="1:15" ht="12.75">
      <c r="A1010" s="22" t="s">
        <v>60</v>
      </c>
      <c r="B1010" s="22" t="s">
        <v>14021</v>
      </c>
      <c r="C1010" s="22" t="s">
        <v>65</v>
      </c>
      <c r="D1010" s="22" t="s">
        <v>61</v>
      </c>
      <c r="E1010" s="22" t="s">
        <v>14024</v>
      </c>
      <c r="F1010" s="31">
        <v>43439.668981481482</v>
      </c>
      <c r="G1010" s="31">
        <v>43439</v>
      </c>
      <c r="H1010" s="31">
        <v>43804</v>
      </c>
      <c r="I1010" s="31">
        <v>43439.669768518514</v>
      </c>
      <c r="J1010" s="35" t="s">
        <v>31769</v>
      </c>
      <c r="K1010" s="22" t="s">
        <v>160</v>
      </c>
      <c r="L1010" s="22" t="s">
        <v>120</v>
      </c>
      <c r="M1010" s="24">
        <v>-2019.83</v>
      </c>
      <c r="N1010" s="32" t="s">
        <v>502</v>
      </c>
      <c r="O1010" s="43" t="s">
        <v>503</v>
      </c>
    </row>
    <row r="1011" spans="1:15" ht="12.75">
      <c r="A1011" s="22" t="s">
        <v>60</v>
      </c>
      <c r="B1011" s="22" t="s">
        <v>13495</v>
      </c>
      <c r="C1011" s="22" t="s">
        <v>65</v>
      </c>
      <c r="D1011" s="22" t="s">
        <v>61</v>
      </c>
      <c r="E1011" s="22" t="s">
        <v>14204</v>
      </c>
      <c r="F1011" s="31">
        <v>43441.606122685182</v>
      </c>
      <c r="G1011" s="31">
        <v>43445</v>
      </c>
      <c r="H1011" s="31">
        <v>43797</v>
      </c>
      <c r="I1011" s="31">
        <v>43445.423530092594</v>
      </c>
      <c r="J1011" s="35" t="s">
        <v>31787</v>
      </c>
      <c r="K1011" s="22" t="s">
        <v>73</v>
      </c>
      <c r="L1011" s="22" t="s">
        <v>120</v>
      </c>
      <c r="M1011" s="24">
        <v>833.46</v>
      </c>
      <c r="N1011" s="32" t="s">
        <v>105</v>
      </c>
      <c r="O1011" s="43" t="s">
        <v>106</v>
      </c>
    </row>
    <row r="1012" spans="1:15" ht="12.75">
      <c r="A1012" s="22" t="s">
        <v>60</v>
      </c>
      <c r="B1012" s="22" t="s">
        <v>13187</v>
      </c>
      <c r="C1012" s="22" t="s">
        <v>65</v>
      </c>
      <c r="D1012" s="22" t="s">
        <v>61</v>
      </c>
      <c r="E1012" s="22" t="s">
        <v>16682</v>
      </c>
      <c r="F1012" s="31">
        <v>43440.658495370371</v>
      </c>
      <c r="G1012" s="31">
        <v>43340</v>
      </c>
      <c r="H1012" s="31">
        <v>43705</v>
      </c>
      <c r="I1012" s="31">
        <v>43440.658912037034</v>
      </c>
      <c r="J1012" s="35" t="s">
        <v>31774</v>
      </c>
      <c r="K1012" s="22" t="s">
        <v>160</v>
      </c>
      <c r="L1012" s="22" t="s">
        <v>120</v>
      </c>
      <c r="M1012" s="24">
        <v>-443.97</v>
      </c>
      <c r="N1012" s="32" t="s">
        <v>1860</v>
      </c>
      <c r="O1012" s="43" t="s">
        <v>1861</v>
      </c>
    </row>
    <row r="1013" spans="1:15" ht="12.75">
      <c r="A1013" s="22" t="s">
        <v>60</v>
      </c>
      <c r="B1013" s="22" t="s">
        <v>13187</v>
      </c>
      <c r="C1013" s="22" t="s">
        <v>65</v>
      </c>
      <c r="D1013" s="22" t="s">
        <v>61</v>
      </c>
      <c r="E1013" s="22" t="s">
        <v>13947</v>
      </c>
      <c r="F1013" s="31">
        <v>43447.440335648149</v>
      </c>
      <c r="G1013" s="31">
        <v>43481</v>
      </c>
      <c r="H1013" s="31">
        <v>43846</v>
      </c>
      <c r="I1013" s="31">
        <v>43448.611192129625</v>
      </c>
      <c r="J1013" s="35" t="s">
        <v>31771</v>
      </c>
      <c r="K1013" s="22" t="s">
        <v>73</v>
      </c>
      <c r="L1013" s="22" t="s">
        <v>120</v>
      </c>
      <c r="M1013" s="24">
        <v>1374.26</v>
      </c>
      <c r="N1013" s="32" t="s">
        <v>105</v>
      </c>
      <c r="O1013" s="43" t="s">
        <v>106</v>
      </c>
    </row>
    <row r="1014" spans="1:15" ht="12.75">
      <c r="A1014" s="22" t="s">
        <v>60</v>
      </c>
      <c r="B1014" s="22" t="s">
        <v>13565</v>
      </c>
      <c r="C1014" s="22" t="s">
        <v>65</v>
      </c>
      <c r="D1014" s="22" t="s">
        <v>61</v>
      </c>
      <c r="E1014" s="22" t="s">
        <v>32010</v>
      </c>
      <c r="F1014" s="31">
        <v>43427.098865740736</v>
      </c>
      <c r="G1014" s="31">
        <v>43466</v>
      </c>
      <c r="H1014" s="31">
        <v>43831</v>
      </c>
      <c r="I1014" s="31">
        <v>43453.457291666666</v>
      </c>
      <c r="J1014" s="35" t="s">
        <v>31762</v>
      </c>
      <c r="K1014" s="22" t="s">
        <v>81</v>
      </c>
      <c r="L1014" s="22" t="s">
        <v>120</v>
      </c>
      <c r="M1014" s="24">
        <v>2878.28</v>
      </c>
      <c r="N1014" s="32" t="s">
        <v>1778</v>
      </c>
      <c r="O1014" s="43" t="s">
        <v>1779</v>
      </c>
    </row>
    <row r="1015" spans="1:15" ht="12.75">
      <c r="A1015" s="22" t="s">
        <v>60</v>
      </c>
      <c r="B1015" s="22" t="s">
        <v>13175</v>
      </c>
      <c r="C1015" s="22" t="s">
        <v>65</v>
      </c>
      <c r="D1015" s="22" t="s">
        <v>61</v>
      </c>
      <c r="E1015" s="22" t="s">
        <v>32011</v>
      </c>
      <c r="F1015" s="31">
        <v>43425.536099537036</v>
      </c>
      <c r="G1015" s="31">
        <v>43454</v>
      </c>
      <c r="H1015" s="31">
        <v>43819</v>
      </c>
      <c r="I1015" s="31">
        <v>43454.436886574069</v>
      </c>
      <c r="J1015" s="35" t="s">
        <v>31772</v>
      </c>
      <c r="K1015" s="22" t="s">
        <v>73</v>
      </c>
      <c r="L1015" s="22" t="s">
        <v>120</v>
      </c>
      <c r="M1015" s="24">
        <v>324.76999999999998</v>
      </c>
      <c r="N1015" s="32" t="s">
        <v>863</v>
      </c>
      <c r="O1015" s="43" t="s">
        <v>864</v>
      </c>
    </row>
    <row r="1016" spans="1:15" ht="12.75">
      <c r="A1016" s="22" t="s">
        <v>60</v>
      </c>
      <c r="B1016" s="22" t="s">
        <v>13168</v>
      </c>
      <c r="C1016" s="22" t="s">
        <v>65</v>
      </c>
      <c r="D1016" s="22" t="s">
        <v>61</v>
      </c>
      <c r="E1016" s="22" t="s">
        <v>32012</v>
      </c>
      <c r="F1016" s="31">
        <v>43432.895752314813</v>
      </c>
      <c r="G1016" s="31">
        <v>43445</v>
      </c>
      <c r="H1016" s="31">
        <v>43814</v>
      </c>
      <c r="I1016" s="31">
        <v>43438.50813657407</v>
      </c>
      <c r="J1016" s="35" t="s">
        <v>31778</v>
      </c>
      <c r="K1016" s="22" t="s">
        <v>73</v>
      </c>
      <c r="L1016" s="22" t="s">
        <v>120</v>
      </c>
      <c r="M1016" s="24">
        <v>1641.73</v>
      </c>
      <c r="N1016" s="32" t="s">
        <v>2533</v>
      </c>
      <c r="O1016" s="43" t="s">
        <v>2534</v>
      </c>
    </row>
    <row r="1017" spans="1:15" ht="12.75">
      <c r="A1017" s="22" t="s">
        <v>60</v>
      </c>
      <c r="B1017" s="22" t="s">
        <v>13223</v>
      </c>
      <c r="C1017" s="22" t="s">
        <v>65</v>
      </c>
      <c r="D1017" s="22" t="s">
        <v>61</v>
      </c>
      <c r="E1017" s="22" t="s">
        <v>14001</v>
      </c>
      <c r="F1017" s="31">
        <v>43447.716909722221</v>
      </c>
      <c r="G1017" s="31">
        <v>43448</v>
      </c>
      <c r="H1017" s="31">
        <v>43813</v>
      </c>
      <c r="I1017" s="31">
        <v>43447.742002314815</v>
      </c>
      <c r="J1017" s="35" t="s">
        <v>31773</v>
      </c>
      <c r="K1017" s="22" t="s">
        <v>73</v>
      </c>
      <c r="L1017" s="22" t="s">
        <v>120</v>
      </c>
      <c r="M1017" s="24">
        <v>2531.84</v>
      </c>
      <c r="N1017" s="32" t="s">
        <v>1585</v>
      </c>
      <c r="O1017" s="43" t="s">
        <v>1586</v>
      </c>
    </row>
    <row r="1018" spans="1:15" ht="12.75">
      <c r="A1018" s="22" t="s">
        <v>60</v>
      </c>
      <c r="B1018" s="22" t="s">
        <v>13181</v>
      </c>
      <c r="C1018" s="22" t="s">
        <v>65</v>
      </c>
      <c r="D1018" s="22" t="s">
        <v>61</v>
      </c>
      <c r="E1018" s="22" t="s">
        <v>15144</v>
      </c>
      <c r="F1018" s="31">
        <v>43454.555266203701</v>
      </c>
      <c r="G1018" s="31">
        <v>43455</v>
      </c>
      <c r="H1018" s="31">
        <v>43820</v>
      </c>
      <c r="I1018" s="31">
        <v>43455.451863425922</v>
      </c>
      <c r="J1018" s="35" t="s">
        <v>31763</v>
      </c>
      <c r="K1018" s="22" t="s">
        <v>73</v>
      </c>
      <c r="L1018" s="22" t="s">
        <v>120</v>
      </c>
      <c r="M1018" s="24">
        <v>1398.90</v>
      </c>
      <c r="N1018" s="32" t="s">
        <v>4925</v>
      </c>
      <c r="O1018" s="43" t="s">
        <v>4926</v>
      </c>
    </row>
    <row r="1019" spans="1:15" ht="12.75">
      <c r="A1019" s="22" t="s">
        <v>60</v>
      </c>
      <c r="B1019" s="22" t="s">
        <v>13175</v>
      </c>
      <c r="C1019" s="22" t="s">
        <v>65</v>
      </c>
      <c r="D1019" s="22" t="s">
        <v>61</v>
      </c>
      <c r="E1019" s="22" t="s">
        <v>15668</v>
      </c>
      <c r="F1019" s="31">
        <v>43444.711319444439</v>
      </c>
      <c r="G1019" s="31">
        <v>43456</v>
      </c>
      <c r="H1019" s="31">
        <v>43821</v>
      </c>
      <c r="I1019" s="31">
        <v>43444.712025462963</v>
      </c>
      <c r="J1019" s="35" t="s">
        <v>31780</v>
      </c>
      <c r="K1019" s="22" t="s">
        <v>160</v>
      </c>
      <c r="L1019" s="22" t="s">
        <v>120</v>
      </c>
      <c r="M1019" s="24">
        <v>-1826.60</v>
      </c>
      <c r="N1019" s="32" t="s">
        <v>2947</v>
      </c>
      <c r="O1019" s="43" t="s">
        <v>2948</v>
      </c>
    </row>
    <row r="1020" spans="1:15" ht="12.75">
      <c r="A1020" s="22" t="s">
        <v>60</v>
      </c>
      <c r="B1020" s="22" t="s">
        <v>13165</v>
      </c>
      <c r="C1020" s="22" t="s">
        <v>65</v>
      </c>
      <c r="D1020" s="22" t="s">
        <v>61</v>
      </c>
      <c r="E1020" s="22" t="s">
        <v>15712</v>
      </c>
      <c r="F1020" s="31">
        <v>43420.651412037034</v>
      </c>
      <c r="G1020" s="31">
        <v>43466</v>
      </c>
      <c r="H1020" s="31">
        <v>43831</v>
      </c>
      <c r="I1020" s="31">
        <v>43444.706747685181</v>
      </c>
      <c r="J1020" s="35" t="s">
        <v>31780</v>
      </c>
      <c r="K1020" s="22" t="s">
        <v>73</v>
      </c>
      <c r="L1020" s="22" t="s">
        <v>120</v>
      </c>
      <c r="M1020" s="24">
        <v>2004.23</v>
      </c>
      <c r="N1020" s="32" t="s">
        <v>1246</v>
      </c>
      <c r="O1020" s="43" t="s">
        <v>1247</v>
      </c>
    </row>
    <row r="1021" spans="1:15" ht="12.75">
      <c r="A1021" s="22" t="s">
        <v>60</v>
      </c>
      <c r="B1021" s="22" t="s">
        <v>13936</v>
      </c>
      <c r="C1021" s="22" t="s">
        <v>65</v>
      </c>
      <c r="D1021" s="22" t="s">
        <v>61</v>
      </c>
      <c r="E1021" s="22" t="s">
        <v>15948</v>
      </c>
      <c r="F1021" s="31">
        <v>43455.552199074074</v>
      </c>
      <c r="G1021" s="31">
        <v>43455</v>
      </c>
      <c r="H1021" s="31">
        <v>43820</v>
      </c>
      <c r="I1021" s="31">
        <v>43455.603680555556</v>
      </c>
      <c r="J1021" s="35" t="s">
        <v>31763</v>
      </c>
      <c r="K1021" s="22" t="s">
        <v>73</v>
      </c>
      <c r="L1021" s="22" t="s">
        <v>120</v>
      </c>
      <c r="M1021" s="24">
        <v>1427.38</v>
      </c>
      <c r="N1021" s="32" t="s">
        <v>15949</v>
      </c>
      <c r="O1021" s="43" t="s">
        <v>15950</v>
      </c>
    </row>
    <row r="1022" spans="1:15" ht="12.75">
      <c r="A1022" s="22" t="s">
        <v>60</v>
      </c>
      <c r="B1022" s="22" t="s">
        <v>13499</v>
      </c>
      <c r="C1022" s="22" t="s">
        <v>65</v>
      </c>
      <c r="D1022" s="22" t="s">
        <v>61</v>
      </c>
      <c r="E1022" s="22" t="s">
        <v>32013</v>
      </c>
      <c r="F1022" s="31">
        <v>43409.642222222217</v>
      </c>
      <c r="G1022" s="31">
        <v>43437</v>
      </c>
      <c r="H1022" s="31">
        <v>43802</v>
      </c>
      <c r="I1022" s="31">
        <v>43437.534155092588</v>
      </c>
      <c r="J1022" s="35" t="s">
        <v>31768</v>
      </c>
      <c r="K1022" s="22" t="s">
        <v>73</v>
      </c>
      <c r="L1022" s="22" t="s">
        <v>120</v>
      </c>
      <c r="M1022" s="24">
        <v>1033.5899999999999</v>
      </c>
      <c r="N1022" s="32" t="s">
        <v>4137</v>
      </c>
      <c r="O1022" s="43" t="s">
        <v>4138</v>
      </c>
    </row>
    <row r="1023" spans="1:15" ht="12.75">
      <c r="A1023" s="22" t="s">
        <v>60</v>
      </c>
      <c r="B1023" s="22" t="s">
        <v>13168</v>
      </c>
      <c r="C1023" s="22" t="s">
        <v>65</v>
      </c>
      <c r="D1023" s="22" t="s">
        <v>61</v>
      </c>
      <c r="E1023" s="22" t="s">
        <v>16965</v>
      </c>
      <c r="F1023" s="31">
        <v>43439.115324074075</v>
      </c>
      <c r="G1023" s="31">
        <v>43473</v>
      </c>
      <c r="H1023" s="31">
        <v>43838</v>
      </c>
      <c r="I1023" s="31">
        <v>43453.512546296297</v>
      </c>
      <c r="J1023" s="35" t="s">
        <v>31762</v>
      </c>
      <c r="K1023" s="22" t="s">
        <v>81</v>
      </c>
      <c r="L1023" s="22" t="s">
        <v>120</v>
      </c>
      <c r="M1023" s="24">
        <v>993.29</v>
      </c>
      <c r="N1023" s="32" t="s">
        <v>2644</v>
      </c>
      <c r="O1023" s="43" t="s">
        <v>2645</v>
      </c>
    </row>
    <row r="1024" spans="1:15" ht="12.75">
      <c r="A1024" s="22" t="s">
        <v>60</v>
      </c>
      <c r="B1024" s="22" t="s">
        <v>13223</v>
      </c>
      <c r="C1024" s="22" t="s">
        <v>65</v>
      </c>
      <c r="D1024" s="22" t="s">
        <v>61</v>
      </c>
      <c r="E1024" s="22" t="s">
        <v>32014</v>
      </c>
      <c r="F1024" s="31">
        <v>43427.769224537034</v>
      </c>
      <c r="G1024" s="31">
        <v>43448</v>
      </c>
      <c r="H1024" s="31">
        <v>43813</v>
      </c>
      <c r="I1024" s="31">
        <v>43444.606377314813</v>
      </c>
      <c r="J1024" s="35" t="s">
        <v>31780</v>
      </c>
      <c r="K1024" s="22" t="s">
        <v>73</v>
      </c>
      <c r="L1024" s="22" t="s">
        <v>120</v>
      </c>
      <c r="M1024" s="24">
        <v>1690.80</v>
      </c>
      <c r="N1024" s="32" t="s">
        <v>275</v>
      </c>
      <c r="O1024" s="43" t="s">
        <v>276</v>
      </c>
    </row>
    <row r="1025" spans="1:15" ht="12.75">
      <c r="A1025" s="22" t="s">
        <v>60</v>
      </c>
      <c r="B1025" s="22" t="s">
        <v>13229</v>
      </c>
      <c r="C1025" s="22" t="s">
        <v>65</v>
      </c>
      <c r="D1025" s="22" t="s">
        <v>61</v>
      </c>
      <c r="E1025" s="22" t="s">
        <v>16250</v>
      </c>
      <c r="F1025" s="31">
        <v>43448.645231481481</v>
      </c>
      <c r="G1025" s="31">
        <v>43466</v>
      </c>
      <c r="H1025" s="31">
        <v>43831</v>
      </c>
      <c r="I1025" s="31">
        <v>43454.430416666662</v>
      </c>
      <c r="J1025" s="35" t="s">
        <v>31772</v>
      </c>
      <c r="K1025" s="22" t="s">
        <v>73</v>
      </c>
      <c r="L1025" s="22" t="s">
        <v>120</v>
      </c>
      <c r="M1025" s="24">
        <v>988.27</v>
      </c>
      <c r="N1025" s="32" t="s">
        <v>85</v>
      </c>
      <c r="O1025" s="43" t="s">
        <v>86</v>
      </c>
    </row>
    <row r="1026" spans="1:15" ht="12.75">
      <c r="A1026" s="22" t="s">
        <v>60</v>
      </c>
      <c r="B1026" s="22" t="s">
        <v>13272</v>
      </c>
      <c r="C1026" s="22" t="s">
        <v>65</v>
      </c>
      <c r="D1026" s="22" t="s">
        <v>61</v>
      </c>
      <c r="E1026" s="22" t="s">
        <v>15055</v>
      </c>
      <c r="F1026" s="31">
        <v>43440.663217592592</v>
      </c>
      <c r="G1026" s="31">
        <v>43451</v>
      </c>
      <c r="H1026" s="31">
        <v>43816</v>
      </c>
      <c r="I1026" s="31">
        <v>43444.427048611113</v>
      </c>
      <c r="J1026" s="35" t="s">
        <v>31780</v>
      </c>
      <c r="K1026" s="22" t="s">
        <v>73</v>
      </c>
      <c r="L1026" s="22" t="s">
        <v>120</v>
      </c>
      <c r="M1026" s="24">
        <v>2352.14</v>
      </c>
      <c r="N1026" s="32" t="s">
        <v>10255</v>
      </c>
      <c r="O1026" s="43" t="s">
        <v>10256</v>
      </c>
    </row>
    <row r="1027" spans="1:15" ht="12.75">
      <c r="A1027" s="22" t="s">
        <v>60</v>
      </c>
      <c r="B1027" s="22" t="s">
        <v>13187</v>
      </c>
      <c r="C1027" s="22" t="s">
        <v>65</v>
      </c>
      <c r="D1027" s="22" t="s">
        <v>61</v>
      </c>
      <c r="E1027" s="22" t="s">
        <v>14033</v>
      </c>
      <c r="F1027" s="31">
        <v>43439.114733796298</v>
      </c>
      <c r="G1027" s="31">
        <v>43473</v>
      </c>
      <c r="H1027" s="31">
        <v>43838</v>
      </c>
      <c r="I1027" s="31">
        <v>43446.539861111109</v>
      </c>
      <c r="J1027" s="35" t="s">
        <v>31764</v>
      </c>
      <c r="K1027" s="22" t="s">
        <v>81</v>
      </c>
      <c r="L1027" s="22" t="s">
        <v>120</v>
      </c>
      <c r="M1027" s="24">
        <v>1492.63</v>
      </c>
      <c r="N1027" s="32" t="s">
        <v>95</v>
      </c>
      <c r="O1027" s="43" t="s">
        <v>96</v>
      </c>
    </row>
    <row r="1028" spans="1:15" ht="12.75">
      <c r="A1028" s="22" t="s">
        <v>60</v>
      </c>
      <c r="B1028" s="22" t="s">
        <v>13495</v>
      </c>
      <c r="C1028" s="22" t="s">
        <v>65</v>
      </c>
      <c r="D1028" s="22" t="s">
        <v>61</v>
      </c>
      <c r="E1028" s="22" t="s">
        <v>14659</v>
      </c>
      <c r="F1028" s="31">
        <v>43438.562650462962</v>
      </c>
      <c r="G1028" s="31">
        <v>43447</v>
      </c>
      <c r="H1028" s="31">
        <v>43797</v>
      </c>
      <c r="I1028" s="31">
        <v>43447.65788194444</v>
      </c>
      <c r="J1028" s="35" t="s">
        <v>31773</v>
      </c>
      <c r="K1028" s="22" t="s">
        <v>73</v>
      </c>
      <c r="L1028" s="22" t="s">
        <v>120</v>
      </c>
      <c r="M1028" s="24">
        <v>1017.36</v>
      </c>
      <c r="N1028" s="32" t="s">
        <v>497</v>
      </c>
      <c r="O1028" s="43" t="s">
        <v>498</v>
      </c>
    </row>
    <row r="1029" spans="1:15" ht="12.75">
      <c r="A1029" s="22" t="s">
        <v>60</v>
      </c>
      <c r="B1029" s="22" t="s">
        <v>13181</v>
      </c>
      <c r="C1029" s="22" t="s">
        <v>65</v>
      </c>
      <c r="D1029" s="22" t="s">
        <v>61</v>
      </c>
      <c r="E1029" s="22" t="s">
        <v>16436</v>
      </c>
      <c r="F1029" s="31">
        <v>43444.67150462963</v>
      </c>
      <c r="G1029" s="31">
        <v>43445</v>
      </c>
      <c r="H1029" s="31">
        <v>43799</v>
      </c>
      <c r="I1029" s="31">
        <v>43444.710879629631</v>
      </c>
      <c r="J1029" s="35" t="s">
        <v>31780</v>
      </c>
      <c r="K1029" s="22" t="s">
        <v>73</v>
      </c>
      <c r="L1029" s="22" t="s">
        <v>120</v>
      </c>
      <c r="M1029" s="24">
        <v>630.55999999999995</v>
      </c>
      <c r="N1029" s="32" t="s">
        <v>95</v>
      </c>
      <c r="O1029" s="43" t="s">
        <v>96</v>
      </c>
    </row>
    <row r="1030" spans="1:15" ht="12.75">
      <c r="A1030" s="22" t="s">
        <v>60</v>
      </c>
      <c r="B1030" s="22" t="s">
        <v>14272</v>
      </c>
      <c r="C1030" s="22" t="s">
        <v>65</v>
      </c>
      <c r="D1030" s="22" t="s">
        <v>61</v>
      </c>
      <c r="E1030" s="22" t="s">
        <v>32015</v>
      </c>
      <c r="F1030" s="31">
        <v>43431.604409722218</v>
      </c>
      <c r="G1030" s="31">
        <v>43440</v>
      </c>
      <c r="H1030" s="31">
        <v>43805</v>
      </c>
      <c r="I1030" s="31">
        <v>43440.470648148148</v>
      </c>
      <c r="J1030" s="35" t="s">
        <v>31774</v>
      </c>
      <c r="K1030" s="22" t="s">
        <v>73</v>
      </c>
      <c r="L1030" s="22" t="s">
        <v>120</v>
      </c>
      <c r="M1030" s="24">
        <v>1944.48</v>
      </c>
      <c r="N1030" s="32" t="s">
        <v>709</v>
      </c>
      <c r="O1030" s="43" t="s">
        <v>710</v>
      </c>
    </row>
    <row r="1031" spans="1:15" ht="12.75">
      <c r="A1031" s="22" t="s">
        <v>60</v>
      </c>
      <c r="B1031" s="22" t="s">
        <v>13226</v>
      </c>
      <c r="C1031" s="22" t="s">
        <v>65</v>
      </c>
      <c r="D1031" s="22" t="s">
        <v>61</v>
      </c>
      <c r="E1031" s="22" t="s">
        <v>16228</v>
      </c>
      <c r="F1031" s="31">
        <v>43458.510671296295</v>
      </c>
      <c r="G1031" s="31">
        <v>43472</v>
      </c>
      <c r="H1031" s="31">
        <v>43837</v>
      </c>
      <c r="I1031" s="31">
        <v>43458.542928240742</v>
      </c>
      <c r="J1031" s="35" t="s">
        <v>31791</v>
      </c>
      <c r="K1031" s="22" t="s">
        <v>73</v>
      </c>
      <c r="L1031" s="22" t="s">
        <v>120</v>
      </c>
      <c r="M1031" s="24">
        <v>370.37</v>
      </c>
      <c r="N1031" s="32" t="s">
        <v>275</v>
      </c>
      <c r="O1031" s="43" t="s">
        <v>276</v>
      </c>
    </row>
    <row r="1032" spans="1:15" ht="12.75">
      <c r="A1032" s="22" t="s">
        <v>60</v>
      </c>
      <c r="B1032" s="22" t="s">
        <v>13495</v>
      </c>
      <c r="C1032" s="22" t="s">
        <v>65</v>
      </c>
      <c r="D1032" s="22" t="s">
        <v>61</v>
      </c>
      <c r="E1032" s="22" t="s">
        <v>16801</v>
      </c>
      <c r="F1032" s="31">
        <v>43444.701782407406</v>
      </c>
      <c r="G1032" s="31">
        <v>43340</v>
      </c>
      <c r="H1032" s="31">
        <v>43705</v>
      </c>
      <c r="I1032" s="31">
        <v>43444.712731481479</v>
      </c>
      <c r="J1032" s="35" t="s">
        <v>31780</v>
      </c>
      <c r="K1032" s="22" t="s">
        <v>131</v>
      </c>
      <c r="L1032" s="22" t="s">
        <v>120</v>
      </c>
      <c r="M1032" s="24">
        <v>124.97</v>
      </c>
      <c r="N1032" s="32" t="s">
        <v>3215</v>
      </c>
      <c r="O1032" s="43" t="s">
        <v>3216</v>
      </c>
    </row>
    <row r="1033" spans="1:15" ht="12.75">
      <c r="A1033" s="22" t="s">
        <v>60</v>
      </c>
      <c r="B1033" s="22" t="s">
        <v>13205</v>
      </c>
      <c r="C1033" s="22" t="s">
        <v>65</v>
      </c>
      <c r="D1033" s="22" t="s">
        <v>61</v>
      </c>
      <c r="E1033" s="22" t="s">
        <v>14244</v>
      </c>
      <c r="F1033" s="31">
        <v>43440.452986111108</v>
      </c>
      <c r="G1033" s="31">
        <v>43441</v>
      </c>
      <c r="H1033" s="31">
        <v>43698</v>
      </c>
      <c r="I1033" s="31">
        <v>43441.485451388886</v>
      </c>
      <c r="J1033" s="35" t="s">
        <v>31770</v>
      </c>
      <c r="K1033" s="22" t="s">
        <v>73</v>
      </c>
      <c r="L1033" s="22" t="s">
        <v>120</v>
      </c>
      <c r="M1033" s="24">
        <v>4653.3900000000003</v>
      </c>
      <c r="N1033" s="32" t="s">
        <v>502</v>
      </c>
      <c r="O1033" s="43" t="s">
        <v>503</v>
      </c>
    </row>
    <row r="1034" spans="1:15" ht="12.75">
      <c r="A1034" s="22" t="s">
        <v>60</v>
      </c>
      <c r="B1034" s="22" t="s">
        <v>13229</v>
      </c>
      <c r="C1034" s="22" t="s">
        <v>65</v>
      </c>
      <c r="D1034" s="22" t="s">
        <v>61</v>
      </c>
      <c r="E1034" s="22" t="s">
        <v>13587</v>
      </c>
      <c r="F1034" s="31">
        <v>43445.633576388886</v>
      </c>
      <c r="G1034" s="31">
        <v>43448</v>
      </c>
      <c r="H1034" s="31">
        <v>43813</v>
      </c>
      <c r="I1034" s="31">
        <v>43448.497442129628</v>
      </c>
      <c r="J1034" s="35" t="s">
        <v>31771</v>
      </c>
      <c r="K1034" s="22" t="s">
        <v>73</v>
      </c>
      <c r="L1034" s="22" t="s">
        <v>120</v>
      </c>
      <c r="M1034" s="24">
        <v>492.14</v>
      </c>
      <c r="N1034" s="32" t="s">
        <v>8580</v>
      </c>
      <c r="O1034" s="43" t="s">
        <v>8581</v>
      </c>
    </row>
    <row r="1035" spans="1:15" ht="12.75">
      <c r="A1035" s="22" t="s">
        <v>60</v>
      </c>
      <c r="B1035" s="22" t="s">
        <v>13187</v>
      </c>
      <c r="C1035" s="22" t="s">
        <v>65</v>
      </c>
      <c r="D1035" s="22" t="s">
        <v>61</v>
      </c>
      <c r="E1035" s="22" t="s">
        <v>14846</v>
      </c>
      <c r="F1035" s="31">
        <v>43444.4452662037</v>
      </c>
      <c r="G1035" s="31">
        <v>43451</v>
      </c>
      <c r="H1035" s="31">
        <v>43816</v>
      </c>
      <c r="I1035" s="31">
        <v>43444.583136574074</v>
      </c>
      <c r="J1035" s="35" t="s">
        <v>31780</v>
      </c>
      <c r="K1035" s="22" t="s">
        <v>73</v>
      </c>
      <c r="L1035" s="22" t="s">
        <v>120</v>
      </c>
      <c r="M1035" s="24">
        <v>2106.2199999999998</v>
      </c>
      <c r="N1035" s="32" t="s">
        <v>90</v>
      </c>
      <c r="O1035" s="43" t="s">
        <v>91</v>
      </c>
    </row>
    <row r="1036" spans="1:15" ht="12.75">
      <c r="A1036" s="22" t="s">
        <v>60</v>
      </c>
      <c r="B1036" s="22" t="s">
        <v>13181</v>
      </c>
      <c r="C1036" s="22" t="s">
        <v>65</v>
      </c>
      <c r="D1036" s="22" t="s">
        <v>61</v>
      </c>
      <c r="E1036" s="22" t="s">
        <v>16189</v>
      </c>
      <c r="F1036" s="31">
        <v>43445.705416666664</v>
      </c>
      <c r="G1036" s="31">
        <v>43490</v>
      </c>
      <c r="H1036" s="31">
        <v>43861</v>
      </c>
      <c r="I1036" s="31">
        <v>43453.528807870367</v>
      </c>
      <c r="J1036" s="35" t="s">
        <v>31762</v>
      </c>
      <c r="K1036" s="22" t="s">
        <v>73</v>
      </c>
      <c r="L1036" s="22" t="s">
        <v>120</v>
      </c>
      <c r="M1036" s="24">
        <v>863.02</v>
      </c>
      <c r="N1036" s="32" t="s">
        <v>1362</v>
      </c>
      <c r="O1036" s="43" t="s">
        <v>1363</v>
      </c>
    </row>
    <row r="1037" spans="1:15" ht="12.75">
      <c r="A1037" s="22" t="s">
        <v>60</v>
      </c>
      <c r="B1037" s="22" t="s">
        <v>13385</v>
      </c>
      <c r="C1037" s="22" t="s">
        <v>65</v>
      </c>
      <c r="D1037" s="22" t="s">
        <v>61</v>
      </c>
      <c r="E1037" s="22" t="s">
        <v>16005</v>
      </c>
      <c r="F1037" s="31">
        <v>43446.169259259259</v>
      </c>
      <c r="G1037" s="31">
        <v>43488</v>
      </c>
      <c r="H1037" s="31">
        <v>43853</v>
      </c>
      <c r="I1037" s="31">
        <v>43446.46671296296</v>
      </c>
      <c r="J1037" s="35" t="s">
        <v>31764</v>
      </c>
      <c r="K1037" s="22" t="s">
        <v>73</v>
      </c>
      <c r="L1037" s="22" t="s">
        <v>120</v>
      </c>
      <c r="M1037" s="24">
        <v>339.02</v>
      </c>
      <c r="N1037" s="32" t="s">
        <v>1022</v>
      </c>
      <c r="O1037" s="43" t="s">
        <v>1023</v>
      </c>
    </row>
    <row r="1038" spans="1:15" ht="12.75">
      <c r="A1038" s="22" t="s">
        <v>60</v>
      </c>
      <c r="B1038" s="22" t="s">
        <v>13223</v>
      </c>
      <c r="C1038" s="22" t="s">
        <v>65</v>
      </c>
      <c r="D1038" s="22" t="s">
        <v>61</v>
      </c>
      <c r="E1038" s="22" t="s">
        <v>15139</v>
      </c>
      <c r="F1038" s="31">
        <v>43454.347199074073</v>
      </c>
      <c r="G1038" s="31">
        <v>43454</v>
      </c>
      <c r="H1038" s="31">
        <v>43800</v>
      </c>
      <c r="I1038" s="31">
        <v>43454.364328703705</v>
      </c>
      <c r="J1038" s="35" t="s">
        <v>31772</v>
      </c>
      <c r="K1038" s="22" t="s">
        <v>73</v>
      </c>
      <c r="L1038" s="22" t="s">
        <v>120</v>
      </c>
      <c r="M1038" s="24">
        <v>272.64999999999998</v>
      </c>
      <c r="N1038" s="32" t="s">
        <v>2654</v>
      </c>
      <c r="O1038" s="43" t="s">
        <v>2655</v>
      </c>
    </row>
    <row r="1039" spans="1:15" ht="12.75">
      <c r="A1039" s="22" t="s">
        <v>60</v>
      </c>
      <c r="B1039" s="22" t="s">
        <v>13223</v>
      </c>
      <c r="C1039" s="22" t="s">
        <v>65</v>
      </c>
      <c r="D1039" s="22" t="s">
        <v>61</v>
      </c>
      <c r="E1039" s="22" t="s">
        <v>32016</v>
      </c>
      <c r="F1039" s="31">
        <v>43414.110497685186</v>
      </c>
      <c r="G1039" s="31">
        <v>43448</v>
      </c>
      <c r="H1039" s="31">
        <v>43813</v>
      </c>
      <c r="I1039" s="31">
        <v>43440.629675925928</v>
      </c>
      <c r="J1039" s="35" t="s">
        <v>31774</v>
      </c>
      <c r="K1039" s="22" t="s">
        <v>81</v>
      </c>
      <c r="L1039" s="22" t="s">
        <v>120</v>
      </c>
      <c r="M1039" s="24">
        <v>940.06</v>
      </c>
      <c r="N1039" s="32" t="s">
        <v>2526</v>
      </c>
      <c r="O1039" s="43" t="s">
        <v>2527</v>
      </c>
    </row>
    <row r="1040" spans="1:15" ht="12.75">
      <c r="A1040" s="22" t="s">
        <v>60</v>
      </c>
      <c r="B1040" s="22" t="s">
        <v>13214</v>
      </c>
      <c r="C1040" s="22" t="s">
        <v>65</v>
      </c>
      <c r="D1040" s="22" t="s">
        <v>61</v>
      </c>
      <c r="E1040" s="22" t="s">
        <v>13367</v>
      </c>
      <c r="F1040" s="31">
        <v>43440.573564814811</v>
      </c>
      <c r="G1040" s="31">
        <v>43449</v>
      </c>
      <c r="H1040" s="31">
        <v>43814</v>
      </c>
      <c r="I1040" s="31">
        <v>43440.577743055554</v>
      </c>
      <c r="J1040" s="35" t="s">
        <v>31774</v>
      </c>
      <c r="K1040" s="22" t="s">
        <v>73</v>
      </c>
      <c r="L1040" s="22" t="s">
        <v>120</v>
      </c>
      <c r="M1040" s="24">
        <v>302.24</v>
      </c>
      <c r="N1040" s="32" t="s">
        <v>968</v>
      </c>
      <c r="O1040" s="43" t="s">
        <v>969</v>
      </c>
    </row>
    <row r="1041" spans="1:15" ht="12.75">
      <c r="A1041" s="22" t="s">
        <v>60</v>
      </c>
      <c r="B1041" s="22" t="s">
        <v>13205</v>
      </c>
      <c r="C1041" s="22" t="s">
        <v>65</v>
      </c>
      <c r="D1041" s="22" t="s">
        <v>61</v>
      </c>
      <c r="E1041" s="22" t="s">
        <v>14148</v>
      </c>
      <c r="F1041" s="31">
        <v>43439.11310185185</v>
      </c>
      <c r="G1041" s="31">
        <v>43469</v>
      </c>
      <c r="H1041" s="31">
        <v>43834</v>
      </c>
      <c r="I1041" s="31">
        <v>43448.710972222223</v>
      </c>
      <c r="J1041" s="35" t="s">
        <v>31771</v>
      </c>
      <c r="K1041" s="22" t="s">
        <v>81</v>
      </c>
      <c r="L1041" s="22" t="s">
        <v>120</v>
      </c>
      <c r="M1041" s="24">
        <v>2585.84</v>
      </c>
      <c r="N1041" s="32" t="s">
        <v>408</v>
      </c>
      <c r="O1041" s="43" t="s">
        <v>409</v>
      </c>
    </row>
    <row r="1042" spans="1:15" ht="12.75">
      <c r="A1042" s="22" t="s">
        <v>60</v>
      </c>
      <c r="B1042" s="22" t="s">
        <v>13223</v>
      </c>
      <c r="C1042" s="22" t="s">
        <v>65</v>
      </c>
      <c r="D1042" s="22" t="s">
        <v>61</v>
      </c>
      <c r="E1042" s="22" t="s">
        <v>32017</v>
      </c>
      <c r="F1042" s="31">
        <v>43414.110474537032</v>
      </c>
      <c r="G1042" s="31">
        <v>43448</v>
      </c>
      <c r="H1042" s="31">
        <v>43813</v>
      </c>
      <c r="I1042" s="31">
        <v>43439.632638888885</v>
      </c>
      <c r="J1042" s="35" t="s">
        <v>31769</v>
      </c>
      <c r="K1042" s="22" t="s">
        <v>81</v>
      </c>
      <c r="L1042" s="22" t="s">
        <v>120</v>
      </c>
      <c r="M1042" s="24">
        <v>1952.70</v>
      </c>
      <c r="N1042" s="32" t="s">
        <v>228</v>
      </c>
      <c r="O1042" s="43" t="s">
        <v>229</v>
      </c>
    </row>
    <row r="1043" spans="1:15" ht="12.75">
      <c r="A1043" s="22" t="s">
        <v>60</v>
      </c>
      <c r="B1043" s="22" t="s">
        <v>13214</v>
      </c>
      <c r="C1043" s="22" t="s">
        <v>65</v>
      </c>
      <c r="D1043" s="22" t="s">
        <v>61</v>
      </c>
      <c r="E1043" s="22" t="s">
        <v>15260</v>
      </c>
      <c r="F1043" s="31">
        <v>43444.691805555551</v>
      </c>
      <c r="G1043" s="31">
        <v>43469</v>
      </c>
      <c r="H1043" s="31">
        <v>43834</v>
      </c>
      <c r="I1043" s="31">
        <v>43454.570474537039</v>
      </c>
      <c r="J1043" s="35" t="s">
        <v>31772</v>
      </c>
      <c r="K1043" s="22" t="s">
        <v>73</v>
      </c>
      <c r="L1043" s="22" t="s">
        <v>120</v>
      </c>
      <c r="M1043" s="24">
        <v>543.75</v>
      </c>
      <c r="N1043" s="32" t="s">
        <v>3010</v>
      </c>
      <c r="O1043" s="43" t="s">
        <v>3011</v>
      </c>
    </row>
    <row r="1044" spans="1:15" ht="12.75">
      <c r="A1044" s="22" t="s">
        <v>60</v>
      </c>
      <c r="B1044" s="22" t="s">
        <v>13165</v>
      </c>
      <c r="C1044" s="22" t="s">
        <v>65</v>
      </c>
      <c r="D1044" s="22" t="s">
        <v>61</v>
      </c>
      <c r="E1044" s="22" t="s">
        <v>16611</v>
      </c>
      <c r="F1044" s="31">
        <v>43449.12018518518</v>
      </c>
      <c r="G1044" s="31">
        <v>43490</v>
      </c>
      <c r="H1044" s="31">
        <v>43855</v>
      </c>
      <c r="I1044" s="31">
        <v>43454.271631944444</v>
      </c>
      <c r="J1044" s="35" t="s">
        <v>31772</v>
      </c>
      <c r="K1044" s="22" t="s">
        <v>81</v>
      </c>
      <c r="L1044" s="22" t="s">
        <v>120</v>
      </c>
      <c r="M1044" s="24">
        <v>379.84</v>
      </c>
      <c r="N1044" s="32" t="s">
        <v>709</v>
      </c>
      <c r="O1044" s="43" t="s">
        <v>710</v>
      </c>
    </row>
    <row r="1045" spans="1:15" ht="12.75">
      <c r="A1045" s="22" t="s">
        <v>60</v>
      </c>
      <c r="B1045" s="22" t="s">
        <v>13223</v>
      </c>
      <c r="C1045" s="22" t="s">
        <v>65</v>
      </c>
      <c r="D1045" s="22" t="s">
        <v>61</v>
      </c>
      <c r="E1045" s="22" t="s">
        <v>13492</v>
      </c>
      <c r="F1045" s="31">
        <v>43439.113136574073</v>
      </c>
      <c r="G1045" s="31">
        <v>43479</v>
      </c>
      <c r="H1045" s="31">
        <v>43862</v>
      </c>
      <c r="I1045" s="31">
        <v>43453.78570601852</v>
      </c>
      <c r="J1045" s="35" t="s">
        <v>31762</v>
      </c>
      <c r="K1045" s="22" t="s">
        <v>81</v>
      </c>
      <c r="L1045" s="22" t="s">
        <v>120</v>
      </c>
      <c r="M1045" s="24">
        <v>476.94</v>
      </c>
      <c r="N1045" s="32" t="s">
        <v>2590</v>
      </c>
      <c r="O1045" s="43" t="s">
        <v>2591</v>
      </c>
    </row>
    <row r="1046" spans="1:15" ht="12.75">
      <c r="A1046" s="22" t="s">
        <v>60</v>
      </c>
      <c r="B1046" s="22" t="s">
        <v>13165</v>
      </c>
      <c r="C1046" s="22" t="s">
        <v>65</v>
      </c>
      <c r="D1046" s="22" t="s">
        <v>61</v>
      </c>
      <c r="E1046" s="22" t="s">
        <v>16871</v>
      </c>
      <c r="F1046" s="31">
        <v>43449.120173611111</v>
      </c>
      <c r="G1046" s="31">
        <v>43492</v>
      </c>
      <c r="H1046" s="31">
        <v>43857</v>
      </c>
      <c r="I1046" s="31">
        <v>43454.304259259261</v>
      </c>
      <c r="J1046" s="35" t="s">
        <v>31772</v>
      </c>
      <c r="K1046" s="22" t="s">
        <v>81</v>
      </c>
      <c r="L1046" s="22" t="s">
        <v>120</v>
      </c>
      <c r="M1046" s="24">
        <v>3671.96</v>
      </c>
      <c r="N1046" s="32" t="s">
        <v>4277</v>
      </c>
      <c r="O1046" s="43" t="s">
        <v>4278</v>
      </c>
    </row>
    <row r="1047" spans="1:15" ht="12.75">
      <c r="A1047" s="22" t="s">
        <v>60</v>
      </c>
      <c r="B1047" s="22" t="s">
        <v>13415</v>
      </c>
      <c r="C1047" s="22" t="s">
        <v>65</v>
      </c>
      <c r="D1047" s="22" t="s">
        <v>61</v>
      </c>
      <c r="E1047" s="22" t="s">
        <v>13418</v>
      </c>
      <c r="F1047" s="31">
        <v>43440.461458333331</v>
      </c>
      <c r="G1047" s="31">
        <v>43333</v>
      </c>
      <c r="H1047" s="31">
        <v>43584</v>
      </c>
      <c r="I1047" s="31">
        <v>43440.463159722218</v>
      </c>
      <c r="J1047" s="35" t="s">
        <v>31774</v>
      </c>
      <c r="K1047" s="22" t="s">
        <v>131</v>
      </c>
      <c r="L1047" s="22" t="s">
        <v>120</v>
      </c>
      <c r="M1047" s="24">
        <v>-118.28</v>
      </c>
      <c r="N1047" s="32" t="s">
        <v>658</v>
      </c>
      <c r="O1047" s="43" t="s">
        <v>659</v>
      </c>
    </row>
    <row r="1048" spans="1:15" ht="12.75">
      <c r="A1048" s="22" t="s">
        <v>60</v>
      </c>
      <c r="B1048" s="22" t="s">
        <v>13196</v>
      </c>
      <c r="C1048" s="22" t="s">
        <v>65</v>
      </c>
      <c r="D1048" s="22" t="s">
        <v>61</v>
      </c>
      <c r="E1048" s="22" t="s">
        <v>15402</v>
      </c>
      <c r="F1048" s="31">
        <v>43447.417256944442</v>
      </c>
      <c r="G1048" s="31">
        <v>43447</v>
      </c>
      <c r="H1048" s="31">
        <v>43812</v>
      </c>
      <c r="I1048" s="31">
        <v>43451.411840277775</v>
      </c>
      <c r="J1048" s="35" t="s">
        <v>31766</v>
      </c>
      <c r="K1048" s="22" t="s">
        <v>73</v>
      </c>
      <c r="L1048" s="22" t="s">
        <v>120</v>
      </c>
      <c r="M1048" s="24">
        <v>806.80</v>
      </c>
      <c r="N1048" s="32" t="s">
        <v>123</v>
      </c>
      <c r="O1048" s="43" t="s">
        <v>124</v>
      </c>
    </row>
    <row r="1049" spans="1:15" ht="12.75">
      <c r="A1049" s="22" t="s">
        <v>60</v>
      </c>
      <c r="B1049" s="22" t="s">
        <v>13168</v>
      </c>
      <c r="C1049" s="22" t="s">
        <v>65</v>
      </c>
      <c r="D1049" s="22" t="s">
        <v>61</v>
      </c>
      <c r="E1049" s="22" t="s">
        <v>32018</v>
      </c>
      <c r="F1049" s="31">
        <v>43410.09511574074</v>
      </c>
      <c r="G1049" s="31">
        <v>43445</v>
      </c>
      <c r="H1049" s="31">
        <v>43810</v>
      </c>
      <c r="I1049" s="31">
        <v>43446.400520833333</v>
      </c>
      <c r="J1049" s="35" t="s">
        <v>31764</v>
      </c>
      <c r="K1049" s="22" t="s">
        <v>81</v>
      </c>
      <c r="L1049" s="22" t="s">
        <v>120</v>
      </c>
      <c r="M1049" s="24">
        <v>2697.98</v>
      </c>
      <c r="N1049" s="32" t="s">
        <v>95</v>
      </c>
      <c r="O1049" s="43" t="s">
        <v>96</v>
      </c>
    </row>
    <row r="1050" spans="1:15" ht="12.75">
      <c r="A1050" s="22" t="s">
        <v>60</v>
      </c>
      <c r="B1050" s="22" t="s">
        <v>13223</v>
      </c>
      <c r="C1050" s="22" t="s">
        <v>65</v>
      </c>
      <c r="D1050" s="22" t="s">
        <v>61</v>
      </c>
      <c r="E1050" s="22" t="s">
        <v>16115</v>
      </c>
      <c r="F1050" s="31">
        <v>43438.688807870371</v>
      </c>
      <c r="G1050" s="31">
        <v>43448</v>
      </c>
      <c r="H1050" s="31">
        <v>43813</v>
      </c>
      <c r="I1050" s="31">
        <v>43438.689247685186</v>
      </c>
      <c r="J1050" s="35" t="s">
        <v>31778</v>
      </c>
      <c r="K1050" s="22" t="s">
        <v>131</v>
      </c>
      <c r="L1050" s="22" t="s">
        <v>120</v>
      </c>
      <c r="M1050" s="24">
        <v>-66.14</v>
      </c>
      <c r="N1050" s="32" t="s">
        <v>5644</v>
      </c>
      <c r="O1050" s="43" t="s">
        <v>5645</v>
      </c>
    </row>
    <row r="1051" spans="1:15" ht="12.75">
      <c r="A1051" s="22" t="s">
        <v>60</v>
      </c>
      <c r="B1051" s="22" t="s">
        <v>13223</v>
      </c>
      <c r="C1051" s="22" t="s">
        <v>65</v>
      </c>
      <c r="D1051" s="22" t="s">
        <v>61</v>
      </c>
      <c r="E1051" s="22" t="s">
        <v>16922</v>
      </c>
      <c r="F1051" s="31">
        <v>43419.586354166662</v>
      </c>
      <c r="G1051" s="31">
        <v>43448</v>
      </c>
      <c r="H1051" s="31">
        <v>43813</v>
      </c>
      <c r="I1051" s="31">
        <v>43439.700370370367</v>
      </c>
      <c r="J1051" s="35" t="s">
        <v>31769</v>
      </c>
      <c r="K1051" s="22" t="s">
        <v>81</v>
      </c>
      <c r="L1051" s="22" t="s">
        <v>120</v>
      </c>
      <c r="M1051" s="24">
        <v>1423.85</v>
      </c>
      <c r="N1051" s="32" t="s">
        <v>5644</v>
      </c>
      <c r="O1051" s="43" t="s">
        <v>5645</v>
      </c>
    </row>
    <row r="1052" spans="1:15" ht="12.75">
      <c r="A1052" s="22" t="s">
        <v>60</v>
      </c>
      <c r="B1052" s="22" t="s">
        <v>13223</v>
      </c>
      <c r="C1052" s="22" t="s">
        <v>65</v>
      </c>
      <c r="D1052" s="22" t="s">
        <v>61</v>
      </c>
      <c r="E1052" s="22" t="s">
        <v>16418</v>
      </c>
      <c r="F1052" s="31">
        <v>43454.635925925926</v>
      </c>
      <c r="G1052" s="31">
        <v>43479</v>
      </c>
      <c r="H1052" s="31">
        <v>43862</v>
      </c>
      <c r="I1052" s="31">
        <v>43454.636377314811</v>
      </c>
      <c r="J1052" s="35" t="s">
        <v>31772</v>
      </c>
      <c r="K1052" s="22" t="s">
        <v>131</v>
      </c>
      <c r="L1052" s="22" t="s">
        <v>120</v>
      </c>
      <c r="M1052" s="24">
        <v>-13.55</v>
      </c>
      <c r="N1052" s="32" t="s">
        <v>2590</v>
      </c>
      <c r="O1052" s="43" t="s">
        <v>2591</v>
      </c>
    </row>
    <row r="1053" spans="1:15" ht="12.75">
      <c r="A1053" s="22" t="s">
        <v>60</v>
      </c>
      <c r="B1053" s="22" t="s">
        <v>14006</v>
      </c>
      <c r="C1053" s="22" t="s">
        <v>65</v>
      </c>
      <c r="D1053" s="22" t="s">
        <v>61</v>
      </c>
      <c r="E1053" s="22" t="s">
        <v>32019</v>
      </c>
      <c r="F1053" s="31">
        <v>43434.62841435185</v>
      </c>
      <c r="G1053" s="31">
        <v>43454</v>
      </c>
      <c r="H1053" s="31">
        <v>43819</v>
      </c>
      <c r="I1053" s="31">
        <v>43445.725717592592</v>
      </c>
      <c r="J1053" s="35" t="s">
        <v>31787</v>
      </c>
      <c r="K1053" s="22" t="s">
        <v>73</v>
      </c>
      <c r="L1053" s="22" t="s">
        <v>120</v>
      </c>
      <c r="M1053" s="24">
        <v>1246.4400000000001</v>
      </c>
      <c r="N1053" s="32" t="s">
        <v>109</v>
      </c>
      <c r="O1053" s="43" t="s">
        <v>110</v>
      </c>
    </row>
    <row r="1054" spans="1:15" ht="12.75">
      <c r="A1054" s="22" t="s">
        <v>60</v>
      </c>
      <c r="B1054" s="22" t="s">
        <v>13229</v>
      </c>
      <c r="C1054" s="22" t="s">
        <v>65</v>
      </c>
      <c r="D1054" s="22" t="s">
        <v>61</v>
      </c>
      <c r="E1054" s="22" t="s">
        <v>16397</v>
      </c>
      <c r="F1054" s="31">
        <v>43451.461643518516</v>
      </c>
      <c r="G1054" s="31">
        <v>43456</v>
      </c>
      <c r="H1054" s="31">
        <v>43821</v>
      </c>
      <c r="I1054" s="31">
        <v>43451.628877314812</v>
      </c>
      <c r="J1054" s="35" t="s">
        <v>31766</v>
      </c>
      <c r="K1054" s="22" t="s">
        <v>73</v>
      </c>
      <c r="L1054" s="22" t="s">
        <v>120</v>
      </c>
      <c r="M1054" s="24">
        <v>221.07</v>
      </c>
      <c r="N1054" s="32" t="s">
        <v>567</v>
      </c>
      <c r="O1054" s="43" t="s">
        <v>568</v>
      </c>
    </row>
    <row r="1055" spans="1:15" ht="12.75">
      <c r="A1055" s="22" t="s">
        <v>60</v>
      </c>
      <c r="B1055" s="22" t="s">
        <v>13214</v>
      </c>
      <c r="C1055" s="22" t="s">
        <v>65</v>
      </c>
      <c r="D1055" s="22" t="s">
        <v>61</v>
      </c>
      <c r="E1055" s="22" t="s">
        <v>16053</v>
      </c>
      <c r="F1055" s="31">
        <v>43446.56150462963</v>
      </c>
      <c r="G1055" s="31">
        <v>43448</v>
      </c>
      <c r="H1055" s="31">
        <v>43813</v>
      </c>
      <c r="I1055" s="31">
        <v>43446.562638888885</v>
      </c>
      <c r="J1055" s="35" t="s">
        <v>31764</v>
      </c>
      <c r="K1055" s="22" t="s">
        <v>73</v>
      </c>
      <c r="L1055" s="22" t="s">
        <v>120</v>
      </c>
      <c r="M1055" s="24">
        <v>217.53</v>
      </c>
      <c r="N1055" s="32" t="s">
        <v>344</v>
      </c>
      <c r="O1055" s="43" t="s">
        <v>345</v>
      </c>
    </row>
    <row r="1056" spans="1:15" ht="12.75">
      <c r="A1056" s="22" t="s">
        <v>60</v>
      </c>
      <c r="B1056" s="22" t="s">
        <v>13482</v>
      </c>
      <c r="C1056" s="22" t="s">
        <v>65</v>
      </c>
      <c r="D1056" s="22" t="s">
        <v>61</v>
      </c>
      <c r="E1056" s="22" t="s">
        <v>16186</v>
      </c>
      <c r="F1056" s="31">
        <v>43437.700324074074</v>
      </c>
      <c r="G1056" s="31">
        <v>43437</v>
      </c>
      <c r="H1056" s="31">
        <v>43802</v>
      </c>
      <c r="I1056" s="31">
        <v>43437.736458333333</v>
      </c>
      <c r="J1056" s="35" t="s">
        <v>31768</v>
      </c>
      <c r="K1056" s="22" t="s">
        <v>73</v>
      </c>
      <c r="L1056" s="22" t="s">
        <v>120</v>
      </c>
      <c r="M1056" s="24">
        <v>299.79000000000002</v>
      </c>
      <c r="N1056" s="32" t="s">
        <v>321</v>
      </c>
      <c r="O1056" s="43" t="s">
        <v>322</v>
      </c>
    </row>
    <row r="1057" spans="1:15" ht="12.75">
      <c r="A1057" s="22" t="s">
        <v>60</v>
      </c>
      <c r="B1057" s="22" t="s">
        <v>13223</v>
      </c>
      <c r="C1057" s="22" t="s">
        <v>65</v>
      </c>
      <c r="D1057" s="22" t="s">
        <v>61</v>
      </c>
      <c r="E1057" s="22" t="s">
        <v>32020</v>
      </c>
      <c r="F1057" s="31">
        <v>43419.661365740736</v>
      </c>
      <c r="G1057" s="31">
        <v>43448</v>
      </c>
      <c r="H1057" s="31">
        <v>43813</v>
      </c>
      <c r="I1057" s="31">
        <v>43440.53524305555</v>
      </c>
      <c r="J1057" s="35" t="s">
        <v>31774</v>
      </c>
      <c r="K1057" s="22" t="s">
        <v>81</v>
      </c>
      <c r="L1057" s="22" t="s">
        <v>120</v>
      </c>
      <c r="M1057" s="24">
        <v>1453.46</v>
      </c>
      <c r="N1057" s="32" t="s">
        <v>321</v>
      </c>
      <c r="O1057" s="43" t="s">
        <v>322</v>
      </c>
    </row>
    <row r="1058" spans="1:15" ht="12.75">
      <c r="A1058" s="22" t="s">
        <v>60</v>
      </c>
      <c r="B1058" s="22" t="s">
        <v>13196</v>
      </c>
      <c r="C1058" s="22" t="s">
        <v>65</v>
      </c>
      <c r="D1058" s="22" t="s">
        <v>61</v>
      </c>
      <c r="E1058" s="22" t="s">
        <v>14938</v>
      </c>
      <c r="F1058" s="31">
        <v>43454.405763888884</v>
      </c>
      <c r="G1058" s="31">
        <v>43371</v>
      </c>
      <c r="H1058" s="31">
        <v>43736</v>
      </c>
      <c r="I1058" s="31">
        <v>43454.484930555554</v>
      </c>
      <c r="J1058" s="35" t="s">
        <v>31772</v>
      </c>
      <c r="K1058" s="22" t="s">
        <v>131</v>
      </c>
      <c r="L1058" s="22" t="s">
        <v>120</v>
      </c>
      <c r="M1058" s="24">
        <v>-659.49</v>
      </c>
      <c r="N1058" s="32" t="s">
        <v>397</v>
      </c>
      <c r="O1058" s="43" t="s">
        <v>398</v>
      </c>
    </row>
    <row r="1059" spans="1:15" ht="12.75">
      <c r="A1059" s="22" t="s">
        <v>60</v>
      </c>
      <c r="B1059" s="22" t="s">
        <v>13181</v>
      </c>
      <c r="C1059" s="22" t="s">
        <v>65</v>
      </c>
      <c r="D1059" s="22" t="s">
        <v>61</v>
      </c>
      <c r="E1059" s="22" t="s">
        <v>15752</v>
      </c>
      <c r="F1059" s="31">
        <v>43453.598217592589</v>
      </c>
      <c r="G1059" s="31">
        <v>43348</v>
      </c>
      <c r="H1059" s="31">
        <v>43646</v>
      </c>
      <c r="I1059" s="31">
        <v>43453.598773148144</v>
      </c>
      <c r="J1059" s="35" t="s">
        <v>31762</v>
      </c>
      <c r="K1059" s="22" t="s">
        <v>131</v>
      </c>
      <c r="L1059" s="22" t="s">
        <v>120</v>
      </c>
      <c r="M1059" s="24">
        <v>0</v>
      </c>
      <c r="N1059" s="32" t="s">
        <v>413</v>
      </c>
      <c r="O1059" s="43" t="s">
        <v>414</v>
      </c>
    </row>
    <row r="1060" spans="1:15" ht="12.75">
      <c r="A1060" s="22" t="s">
        <v>60</v>
      </c>
      <c r="B1060" s="22" t="s">
        <v>14021</v>
      </c>
      <c r="C1060" s="22" t="s">
        <v>65</v>
      </c>
      <c r="D1060" s="22" t="s">
        <v>61</v>
      </c>
      <c r="E1060" s="22" t="s">
        <v>16096</v>
      </c>
      <c r="F1060" s="31">
        <v>43452.428726851853</v>
      </c>
      <c r="G1060" s="31">
        <v>43454</v>
      </c>
      <c r="H1060" s="31">
        <v>43819</v>
      </c>
      <c r="I1060" s="31">
        <v>43452.430706018517</v>
      </c>
      <c r="J1060" s="35" t="s">
        <v>31765</v>
      </c>
      <c r="K1060" s="22" t="s">
        <v>131</v>
      </c>
      <c r="L1060" s="22" t="s">
        <v>120</v>
      </c>
      <c r="M1060" s="24">
        <v>-484.44</v>
      </c>
      <c r="N1060" s="32" t="s">
        <v>502</v>
      </c>
      <c r="O1060" s="43" t="s">
        <v>503</v>
      </c>
    </row>
    <row r="1061" spans="1:15" ht="12.75">
      <c r="A1061" s="22" t="s">
        <v>60</v>
      </c>
      <c r="B1061" s="22" t="s">
        <v>13187</v>
      </c>
      <c r="C1061" s="22" t="s">
        <v>65</v>
      </c>
      <c r="D1061" s="22" t="s">
        <v>61</v>
      </c>
      <c r="E1061" s="22" t="s">
        <v>13190</v>
      </c>
      <c r="F1061" s="31">
        <v>43444.65761574074</v>
      </c>
      <c r="G1061" s="31">
        <v>43446</v>
      </c>
      <c r="H1061" s="31">
        <v>43811</v>
      </c>
      <c r="I1061" s="31">
        <v>43444.679756944446</v>
      </c>
      <c r="J1061" s="35" t="s">
        <v>31780</v>
      </c>
      <c r="K1061" s="22" t="s">
        <v>131</v>
      </c>
      <c r="L1061" s="22" t="s">
        <v>120</v>
      </c>
      <c r="M1061" s="24">
        <v>106.04000000000001</v>
      </c>
      <c r="N1061" s="32" t="s">
        <v>7380</v>
      </c>
      <c r="O1061" s="43" t="s">
        <v>7381</v>
      </c>
    </row>
    <row r="1062" spans="1:15" ht="12.75">
      <c r="A1062" s="22" t="s">
        <v>60</v>
      </c>
      <c r="B1062" s="22" t="s">
        <v>13565</v>
      </c>
      <c r="C1062" s="22" t="s">
        <v>65</v>
      </c>
      <c r="D1062" s="22" t="s">
        <v>61</v>
      </c>
      <c r="E1062" s="22" t="s">
        <v>14778</v>
      </c>
      <c r="F1062" s="31">
        <v>43445.735532407409</v>
      </c>
      <c r="G1062" s="31">
        <v>43218</v>
      </c>
      <c r="H1062" s="31">
        <v>43583</v>
      </c>
      <c r="I1062" s="31">
        <v>43446.633101851847</v>
      </c>
      <c r="J1062" s="35" t="s">
        <v>31764</v>
      </c>
      <c r="K1062" s="22" t="s">
        <v>131</v>
      </c>
      <c r="L1062" s="22" t="s">
        <v>120</v>
      </c>
      <c r="M1062" s="24">
        <v>-15.29</v>
      </c>
      <c r="N1062" s="32" t="s">
        <v>6038</v>
      </c>
      <c r="O1062" s="43" t="s">
        <v>6039</v>
      </c>
    </row>
    <row r="1063" spans="1:15" ht="12.75">
      <c r="A1063" s="22" t="s">
        <v>60</v>
      </c>
      <c r="B1063" s="22" t="s">
        <v>13223</v>
      </c>
      <c r="C1063" s="22" t="s">
        <v>65</v>
      </c>
      <c r="D1063" s="22" t="s">
        <v>61</v>
      </c>
      <c r="E1063" s="22" t="s">
        <v>16922</v>
      </c>
      <c r="F1063" s="31">
        <v>43440.463784722218</v>
      </c>
      <c r="G1063" s="31">
        <v>43448</v>
      </c>
      <c r="H1063" s="31">
        <v>43813</v>
      </c>
      <c r="I1063" s="31">
        <v>43440.464467592588</v>
      </c>
      <c r="J1063" s="35" t="s">
        <v>31774</v>
      </c>
      <c r="K1063" s="22" t="s">
        <v>160</v>
      </c>
      <c r="L1063" s="22" t="s">
        <v>120</v>
      </c>
      <c r="M1063" s="24">
        <v>-1423.85</v>
      </c>
      <c r="N1063" s="32" t="s">
        <v>5644</v>
      </c>
      <c r="O1063" s="43" t="s">
        <v>5645</v>
      </c>
    </row>
    <row r="1064" spans="1:15" ht="12.75">
      <c r="A1064" s="22" t="s">
        <v>60</v>
      </c>
      <c r="B1064" s="22" t="s">
        <v>13385</v>
      </c>
      <c r="C1064" s="22" t="s">
        <v>65</v>
      </c>
      <c r="D1064" s="22" t="s">
        <v>61</v>
      </c>
      <c r="E1064" s="22" t="s">
        <v>32021</v>
      </c>
      <c r="F1064" s="31">
        <v>43414.110868055555</v>
      </c>
      <c r="G1064" s="31">
        <v>43450</v>
      </c>
      <c r="H1064" s="31">
        <v>43815</v>
      </c>
      <c r="I1064" s="31">
        <v>43437.473101851851</v>
      </c>
      <c r="J1064" s="35" t="s">
        <v>31768</v>
      </c>
      <c r="K1064" s="22" t="s">
        <v>81</v>
      </c>
      <c r="L1064" s="22" t="s">
        <v>120</v>
      </c>
      <c r="M1064" s="24">
        <v>2106.1799999999998</v>
      </c>
      <c r="N1064" s="32" t="s">
        <v>403</v>
      </c>
      <c r="O1064" s="43" t="s">
        <v>404</v>
      </c>
    </row>
    <row r="1065" spans="1:15" ht="12.75">
      <c r="A1065" s="22" t="s">
        <v>60</v>
      </c>
      <c r="B1065" s="22" t="s">
        <v>13223</v>
      </c>
      <c r="C1065" s="22" t="s">
        <v>65</v>
      </c>
      <c r="D1065" s="22" t="s">
        <v>61</v>
      </c>
      <c r="E1065" s="22" t="s">
        <v>13994</v>
      </c>
      <c r="F1065" s="31">
        <v>43437.674537037034</v>
      </c>
      <c r="G1065" s="31">
        <v>43145</v>
      </c>
      <c r="H1065" s="31">
        <v>43510</v>
      </c>
      <c r="I1065" s="31">
        <v>43437.675243055557</v>
      </c>
      <c r="J1065" s="35" t="s">
        <v>31768</v>
      </c>
      <c r="K1065" s="22" t="s">
        <v>131</v>
      </c>
      <c r="L1065" s="22" t="s">
        <v>120</v>
      </c>
      <c r="M1065" s="24">
        <v>0</v>
      </c>
      <c r="N1065" s="32" t="s">
        <v>2254</v>
      </c>
      <c r="O1065" s="43" t="s">
        <v>2255</v>
      </c>
    </row>
    <row r="1066" spans="1:15" ht="12.75">
      <c r="A1066" s="22" t="s">
        <v>60</v>
      </c>
      <c r="B1066" s="22" t="s">
        <v>13220</v>
      </c>
      <c r="C1066" s="22" t="s">
        <v>65</v>
      </c>
      <c r="D1066" s="22" t="s">
        <v>61</v>
      </c>
      <c r="E1066" s="22" t="s">
        <v>13929</v>
      </c>
      <c r="F1066" s="31">
        <v>43439.562118055554</v>
      </c>
      <c r="G1066" s="31">
        <v>43476</v>
      </c>
      <c r="H1066" s="31">
        <v>43841</v>
      </c>
      <c r="I1066" s="31">
        <v>43439.569293981476</v>
      </c>
      <c r="J1066" s="35" t="s">
        <v>31769</v>
      </c>
      <c r="K1066" s="22" t="s">
        <v>131</v>
      </c>
      <c r="L1066" s="22" t="s">
        <v>120</v>
      </c>
      <c r="M1066" s="24">
        <v>0</v>
      </c>
      <c r="N1066" s="32" t="s">
        <v>109</v>
      </c>
      <c r="O1066" s="43" t="s">
        <v>110</v>
      </c>
    </row>
    <row r="1067" spans="1:15" ht="12.75">
      <c r="A1067" s="22" t="s">
        <v>60</v>
      </c>
      <c r="B1067" s="22" t="s">
        <v>13644</v>
      </c>
      <c r="C1067" s="22" t="s">
        <v>65</v>
      </c>
      <c r="D1067" s="22" t="s">
        <v>61</v>
      </c>
      <c r="E1067" s="22" t="s">
        <v>13647</v>
      </c>
      <c r="F1067" s="31">
        <v>43448.577881944446</v>
      </c>
      <c r="G1067" s="31">
        <v>43231</v>
      </c>
      <c r="H1067" s="31">
        <v>43596</v>
      </c>
      <c r="I1067" s="31">
        <v>43448.580046296294</v>
      </c>
      <c r="J1067" s="35" t="s">
        <v>31771</v>
      </c>
      <c r="K1067" s="22" t="s">
        <v>131</v>
      </c>
      <c r="L1067" s="22" t="s">
        <v>120</v>
      </c>
      <c r="M1067" s="24">
        <v>0</v>
      </c>
      <c r="N1067" s="32" t="s">
        <v>5191</v>
      </c>
      <c r="O1067" s="43" t="s">
        <v>5192</v>
      </c>
    </row>
    <row r="1068" spans="1:15" ht="12.75">
      <c r="A1068" s="22" t="s">
        <v>60</v>
      </c>
      <c r="B1068" s="22" t="s">
        <v>13226</v>
      </c>
      <c r="C1068" s="22" t="s">
        <v>65</v>
      </c>
      <c r="D1068" s="22" t="s">
        <v>61</v>
      </c>
      <c r="E1068" s="22" t="s">
        <v>14082</v>
      </c>
      <c r="F1068" s="31">
        <v>43445.445972222224</v>
      </c>
      <c r="G1068" s="31">
        <v>43435</v>
      </c>
      <c r="H1068" s="31">
        <v>43800</v>
      </c>
      <c r="I1068" s="31">
        <v>43445.461226851847</v>
      </c>
      <c r="J1068" s="35" t="s">
        <v>31787</v>
      </c>
      <c r="K1068" s="22" t="s">
        <v>131</v>
      </c>
      <c r="L1068" s="22" t="s">
        <v>120</v>
      </c>
      <c r="M1068" s="24">
        <v>0</v>
      </c>
      <c r="N1068" s="32" t="s">
        <v>14083</v>
      </c>
      <c r="O1068" s="43" t="s">
        <v>14084</v>
      </c>
    </row>
    <row r="1069" spans="1:15" ht="12.75">
      <c r="A1069" s="22" t="s">
        <v>60</v>
      </c>
      <c r="B1069" s="22" t="s">
        <v>13196</v>
      </c>
      <c r="C1069" s="22" t="s">
        <v>65</v>
      </c>
      <c r="D1069" s="22" t="s">
        <v>61</v>
      </c>
      <c r="E1069" s="22" t="s">
        <v>15225</v>
      </c>
      <c r="F1069" s="31">
        <v>43451.699525462958</v>
      </c>
      <c r="G1069" s="31">
        <v>43252</v>
      </c>
      <c r="H1069" s="31">
        <v>43617</v>
      </c>
      <c r="I1069" s="31">
        <v>43452.399548611109</v>
      </c>
      <c r="J1069" s="35" t="s">
        <v>31765</v>
      </c>
      <c r="K1069" s="22" t="s">
        <v>131</v>
      </c>
      <c r="L1069" s="22" t="s">
        <v>120</v>
      </c>
      <c r="M1069" s="24">
        <v>26.42</v>
      </c>
      <c r="N1069" s="32" t="s">
        <v>2848</v>
      </c>
      <c r="O1069" s="43" t="s">
        <v>2849</v>
      </c>
    </row>
    <row r="1070" spans="1:15" ht="12.75">
      <c r="A1070" s="22" t="s">
        <v>60</v>
      </c>
      <c r="B1070" s="22" t="s">
        <v>13318</v>
      </c>
      <c r="C1070" s="22" t="s">
        <v>65</v>
      </c>
      <c r="D1070" s="22" t="s">
        <v>61</v>
      </c>
      <c r="E1070" s="22" t="s">
        <v>15970</v>
      </c>
      <c r="F1070" s="31">
        <v>43454.39739583333</v>
      </c>
      <c r="G1070" s="31">
        <v>43280</v>
      </c>
      <c r="H1070" s="31">
        <v>43645</v>
      </c>
      <c r="I1070" s="31">
        <v>43454.415509259255</v>
      </c>
      <c r="J1070" s="35" t="s">
        <v>31772</v>
      </c>
      <c r="K1070" s="22" t="s">
        <v>160</v>
      </c>
      <c r="L1070" s="22" t="s">
        <v>120</v>
      </c>
      <c r="M1070" s="24">
        <v>-2154.3000000000002</v>
      </c>
      <c r="N1070" s="32" t="s">
        <v>4894</v>
      </c>
      <c r="O1070" s="43" t="s">
        <v>4895</v>
      </c>
    </row>
    <row r="1071" spans="1:15" ht="12.75">
      <c r="A1071" s="22" t="s">
        <v>60</v>
      </c>
      <c r="B1071" s="22" t="s">
        <v>13187</v>
      </c>
      <c r="C1071" s="22" t="s">
        <v>65</v>
      </c>
      <c r="D1071" s="22" t="s">
        <v>61</v>
      </c>
      <c r="E1071" s="22" t="s">
        <v>14279</v>
      </c>
      <c r="F1071" s="31">
        <v>43449.12060185185</v>
      </c>
      <c r="G1071" s="31">
        <v>43485</v>
      </c>
      <c r="H1071" s="31">
        <v>43850</v>
      </c>
      <c r="I1071" s="31">
        <v>43451.570937500001</v>
      </c>
      <c r="J1071" s="35" t="s">
        <v>31766</v>
      </c>
      <c r="K1071" s="22" t="s">
        <v>81</v>
      </c>
      <c r="L1071" s="22" t="s">
        <v>120</v>
      </c>
      <c r="M1071" s="24">
        <v>1870.34</v>
      </c>
      <c r="N1071" s="32" t="s">
        <v>95</v>
      </c>
      <c r="O1071" s="43" t="s">
        <v>96</v>
      </c>
    </row>
    <row r="1072" spans="1:15" ht="12.75">
      <c r="A1072" s="22" t="s">
        <v>60</v>
      </c>
      <c r="B1072" s="22" t="s">
        <v>13565</v>
      </c>
      <c r="C1072" s="22" t="s">
        <v>65</v>
      </c>
      <c r="D1072" s="22" t="s">
        <v>61</v>
      </c>
      <c r="E1072" s="22" t="s">
        <v>13712</v>
      </c>
      <c r="F1072" s="31">
        <v>43453.649224537032</v>
      </c>
      <c r="G1072" s="31">
        <v>43454</v>
      </c>
      <c r="H1072" s="31">
        <v>43819</v>
      </c>
      <c r="I1072" s="31">
        <v>43453.652766203704</v>
      </c>
      <c r="J1072" s="35" t="s">
        <v>31762</v>
      </c>
      <c r="K1072" s="22" t="s">
        <v>131</v>
      </c>
      <c r="L1072" s="22" t="s">
        <v>120</v>
      </c>
      <c r="M1072" s="24">
        <v>0</v>
      </c>
      <c r="N1072" s="32" t="s">
        <v>1778</v>
      </c>
      <c r="O1072" s="43" t="s">
        <v>1779</v>
      </c>
    </row>
    <row r="1073" spans="1:15" ht="12.75">
      <c r="A1073" s="22" t="s">
        <v>60</v>
      </c>
      <c r="B1073" s="22" t="s">
        <v>13187</v>
      </c>
      <c r="C1073" s="22" t="s">
        <v>65</v>
      </c>
      <c r="D1073" s="22" t="s">
        <v>61</v>
      </c>
      <c r="E1073" s="22" t="s">
        <v>32022</v>
      </c>
      <c r="F1073" s="31">
        <v>43405.670972222222</v>
      </c>
      <c r="G1073" s="31">
        <v>43463</v>
      </c>
      <c r="H1073" s="31">
        <v>43828</v>
      </c>
      <c r="I1073" s="31">
        <v>43444.644421296296</v>
      </c>
      <c r="J1073" s="35" t="s">
        <v>31780</v>
      </c>
      <c r="K1073" s="22" t="s">
        <v>73</v>
      </c>
      <c r="L1073" s="22" t="s">
        <v>120</v>
      </c>
      <c r="M1073" s="24">
        <v>1755.13</v>
      </c>
      <c r="N1073" s="32" t="s">
        <v>109</v>
      </c>
      <c r="O1073" s="43" t="s">
        <v>110</v>
      </c>
    </row>
    <row r="1074" spans="1:15" ht="12.75">
      <c r="A1074" s="22" t="s">
        <v>60</v>
      </c>
      <c r="B1074" s="22" t="s">
        <v>13168</v>
      </c>
      <c r="C1074" s="22" t="s">
        <v>65</v>
      </c>
      <c r="D1074" s="22" t="s">
        <v>61</v>
      </c>
      <c r="E1074" s="22" t="s">
        <v>13774</v>
      </c>
      <c r="F1074" s="31">
        <v>43452.639965277776</v>
      </c>
      <c r="G1074" s="31">
        <v>43472</v>
      </c>
      <c r="H1074" s="31">
        <v>43837</v>
      </c>
      <c r="I1074" s="31">
        <v>43454.415810185186</v>
      </c>
      <c r="J1074" s="35" t="s">
        <v>31772</v>
      </c>
      <c r="K1074" s="22" t="s">
        <v>73</v>
      </c>
      <c r="L1074" s="22" t="s">
        <v>120</v>
      </c>
      <c r="M1074" s="24">
        <v>1983.98</v>
      </c>
      <c r="N1074" s="32" t="s">
        <v>90</v>
      </c>
      <c r="O1074" s="43" t="s">
        <v>91</v>
      </c>
    </row>
    <row r="1075" spans="1:15" ht="12.75">
      <c r="A1075" s="22" t="s">
        <v>60</v>
      </c>
      <c r="B1075" s="22" t="s">
        <v>13223</v>
      </c>
      <c r="C1075" s="22" t="s">
        <v>65</v>
      </c>
      <c r="D1075" s="22" t="s">
        <v>61</v>
      </c>
      <c r="E1075" s="22" t="s">
        <v>13492</v>
      </c>
      <c r="F1075" s="31">
        <v>43454.632025462961</v>
      </c>
      <c r="G1075" s="31">
        <v>43479</v>
      </c>
      <c r="H1075" s="31">
        <v>43862</v>
      </c>
      <c r="I1075" s="31">
        <v>43454.632534722223</v>
      </c>
      <c r="J1075" s="35" t="s">
        <v>31772</v>
      </c>
      <c r="K1075" s="22" t="s">
        <v>131</v>
      </c>
      <c r="L1075" s="22" t="s">
        <v>120</v>
      </c>
      <c r="M1075" s="24">
        <v>0</v>
      </c>
      <c r="N1075" s="32" t="s">
        <v>2590</v>
      </c>
      <c r="O1075" s="43" t="s">
        <v>2591</v>
      </c>
    </row>
    <row r="1076" spans="1:15" ht="12.75">
      <c r="A1076" s="22" t="s">
        <v>60</v>
      </c>
      <c r="B1076" s="22" t="s">
        <v>13187</v>
      </c>
      <c r="C1076" s="22" t="s">
        <v>65</v>
      </c>
      <c r="D1076" s="22" t="s">
        <v>61</v>
      </c>
      <c r="E1076" s="22" t="s">
        <v>15192</v>
      </c>
      <c r="F1076" s="31">
        <v>43449.120613425926</v>
      </c>
      <c r="G1076" s="31">
        <v>43492</v>
      </c>
      <c r="H1076" s="31">
        <v>43857</v>
      </c>
      <c r="I1076" s="31">
        <v>43452.556041666663</v>
      </c>
      <c r="J1076" s="35" t="s">
        <v>31765</v>
      </c>
      <c r="K1076" s="22" t="s">
        <v>81</v>
      </c>
      <c r="L1076" s="22" t="s">
        <v>120</v>
      </c>
      <c r="M1076" s="24">
        <v>1739.51</v>
      </c>
      <c r="N1076" s="32" t="s">
        <v>105</v>
      </c>
      <c r="O1076" s="43" t="s">
        <v>106</v>
      </c>
    </row>
    <row r="1077" spans="1:15" ht="12.75">
      <c r="A1077" s="22" t="s">
        <v>60</v>
      </c>
      <c r="B1077" s="22" t="s">
        <v>13168</v>
      </c>
      <c r="C1077" s="22" t="s">
        <v>65</v>
      </c>
      <c r="D1077" s="22" t="s">
        <v>61</v>
      </c>
      <c r="E1077" s="22" t="s">
        <v>15379</v>
      </c>
      <c r="F1077" s="31">
        <v>43449.125844907408</v>
      </c>
      <c r="G1077" s="31">
        <v>43495</v>
      </c>
      <c r="H1077" s="31">
        <v>43889</v>
      </c>
      <c r="I1077" s="31">
        <v>43454.666886574072</v>
      </c>
      <c r="J1077" s="35" t="s">
        <v>31772</v>
      </c>
      <c r="K1077" s="22" t="s">
        <v>81</v>
      </c>
      <c r="L1077" s="22" t="s">
        <v>120</v>
      </c>
      <c r="M1077" s="24">
        <v>1431.86</v>
      </c>
      <c r="N1077" s="32" t="s">
        <v>2947</v>
      </c>
      <c r="O1077" s="43" t="s">
        <v>2948</v>
      </c>
    </row>
    <row r="1078" spans="1:15" ht="12.75">
      <c r="A1078" s="22" t="s">
        <v>60</v>
      </c>
      <c r="B1078" s="22" t="s">
        <v>13217</v>
      </c>
      <c r="C1078" s="22" t="s">
        <v>65</v>
      </c>
      <c r="D1078" s="22" t="s">
        <v>61</v>
      </c>
      <c r="E1078" s="22" t="s">
        <v>32023</v>
      </c>
      <c r="F1078" s="31">
        <v>43417.531747685185</v>
      </c>
      <c r="G1078" s="31">
        <v>43447</v>
      </c>
      <c r="H1078" s="31">
        <v>43812</v>
      </c>
      <c r="I1078" s="31">
        <v>43447.592233796291</v>
      </c>
      <c r="J1078" s="35" t="s">
        <v>31773</v>
      </c>
      <c r="K1078" s="22" t="s">
        <v>73</v>
      </c>
      <c r="L1078" s="22" t="s">
        <v>120</v>
      </c>
      <c r="M1078" s="24">
        <v>811.49</v>
      </c>
      <c r="N1078" s="32" t="s">
        <v>2331</v>
      </c>
      <c r="O1078" s="43" t="s">
        <v>2332</v>
      </c>
    </row>
    <row r="1079" spans="1:15" ht="12.75">
      <c r="A1079" s="22" t="s">
        <v>60</v>
      </c>
      <c r="B1079" s="22" t="s">
        <v>13165</v>
      </c>
      <c r="C1079" s="22" t="s">
        <v>65</v>
      </c>
      <c r="D1079" s="22" t="s">
        <v>61</v>
      </c>
      <c r="E1079" s="22" t="s">
        <v>32024</v>
      </c>
      <c r="F1079" s="31">
        <v>43416.716493055552</v>
      </c>
      <c r="G1079" s="31">
        <v>43448</v>
      </c>
      <c r="H1079" s="31">
        <v>43813</v>
      </c>
      <c r="I1079" s="31">
        <v>43448.594594907408</v>
      </c>
      <c r="J1079" s="35" t="s">
        <v>31771</v>
      </c>
      <c r="K1079" s="22" t="s">
        <v>73</v>
      </c>
      <c r="L1079" s="22" t="s">
        <v>120</v>
      </c>
      <c r="M1079" s="24">
        <v>1607.43</v>
      </c>
      <c r="N1079" s="32" t="s">
        <v>32025</v>
      </c>
      <c r="O1079" s="43" t="s">
        <v>32026</v>
      </c>
    </row>
    <row r="1080" spans="1:15" ht="12.75">
      <c r="A1080" s="22" t="s">
        <v>60</v>
      </c>
      <c r="B1080" s="22" t="s">
        <v>13272</v>
      </c>
      <c r="C1080" s="22" t="s">
        <v>65</v>
      </c>
      <c r="D1080" s="22" t="s">
        <v>61</v>
      </c>
      <c r="E1080" s="22" t="s">
        <v>16779</v>
      </c>
      <c r="F1080" s="31">
        <v>43439.113252314812</v>
      </c>
      <c r="G1080" s="31">
        <v>43479</v>
      </c>
      <c r="H1080" s="31">
        <v>43844</v>
      </c>
      <c r="I1080" s="31">
        <v>43440.483460648145</v>
      </c>
      <c r="J1080" s="35" t="s">
        <v>31774</v>
      </c>
      <c r="K1080" s="22" t="s">
        <v>81</v>
      </c>
      <c r="L1080" s="22" t="s">
        <v>120</v>
      </c>
      <c r="M1080" s="24">
        <v>1430.63</v>
      </c>
      <c r="N1080" s="32" t="s">
        <v>2457</v>
      </c>
      <c r="O1080" s="43" t="s">
        <v>2458</v>
      </c>
    </row>
    <row r="1081" spans="1:15" ht="12.75">
      <c r="A1081" s="22" t="s">
        <v>60</v>
      </c>
      <c r="B1081" s="22" t="s">
        <v>13171</v>
      </c>
      <c r="C1081" s="22" t="s">
        <v>65</v>
      </c>
      <c r="D1081" s="22" t="s">
        <v>61</v>
      </c>
      <c r="E1081" s="22" t="s">
        <v>13790</v>
      </c>
      <c r="F1081" s="31">
        <v>43438.404537037037</v>
      </c>
      <c r="G1081" s="31">
        <v>43444</v>
      </c>
      <c r="H1081" s="31">
        <v>43809</v>
      </c>
      <c r="I1081" s="31">
        <v>43444.627638888887</v>
      </c>
      <c r="J1081" s="35" t="s">
        <v>31780</v>
      </c>
      <c r="K1081" s="22" t="s">
        <v>73</v>
      </c>
      <c r="L1081" s="22" t="s">
        <v>120</v>
      </c>
      <c r="M1081" s="24">
        <v>1862.22</v>
      </c>
      <c r="N1081" s="32" t="s">
        <v>12734</v>
      </c>
      <c r="O1081" s="43" t="s">
        <v>12735</v>
      </c>
    </row>
    <row r="1082" spans="1:15" ht="12.75">
      <c r="A1082" s="22" t="s">
        <v>60</v>
      </c>
      <c r="B1082" s="22" t="s">
        <v>13538</v>
      </c>
      <c r="C1082" s="22" t="s">
        <v>65</v>
      </c>
      <c r="D1082" s="22" t="s">
        <v>61</v>
      </c>
      <c r="E1082" s="22" t="s">
        <v>16160</v>
      </c>
      <c r="F1082" s="31">
        <v>43445.665266203701</v>
      </c>
      <c r="G1082" s="31">
        <v>43418</v>
      </c>
      <c r="H1082" s="31">
        <v>43783</v>
      </c>
      <c r="I1082" s="31">
        <v>43445.675150462965</v>
      </c>
      <c r="J1082" s="35" t="s">
        <v>31787</v>
      </c>
      <c r="K1082" s="22" t="s">
        <v>160</v>
      </c>
      <c r="L1082" s="22" t="s">
        <v>120</v>
      </c>
      <c r="M1082" s="24">
        <v>-355.87</v>
      </c>
      <c r="N1082" s="32" t="s">
        <v>774</v>
      </c>
      <c r="O1082" s="43" t="s">
        <v>775</v>
      </c>
    </row>
    <row r="1083" spans="1:15" ht="12.75">
      <c r="A1083" s="22" t="s">
        <v>60</v>
      </c>
      <c r="B1083" s="22" t="s">
        <v>13168</v>
      </c>
      <c r="C1083" s="22" t="s">
        <v>65</v>
      </c>
      <c r="D1083" s="22" t="s">
        <v>61</v>
      </c>
      <c r="E1083" s="22" t="s">
        <v>14198</v>
      </c>
      <c r="F1083" s="31">
        <v>43441.496087962958</v>
      </c>
      <c r="G1083" s="31">
        <v>43341</v>
      </c>
      <c r="H1083" s="31">
        <v>43706</v>
      </c>
      <c r="I1083" s="31">
        <v>43441.496793981481</v>
      </c>
      <c r="J1083" s="35" t="s">
        <v>31770</v>
      </c>
      <c r="K1083" s="22" t="s">
        <v>160</v>
      </c>
      <c r="L1083" s="22" t="s">
        <v>120</v>
      </c>
      <c r="M1083" s="24">
        <v>-1728.27</v>
      </c>
      <c r="N1083" s="32" t="s">
        <v>95</v>
      </c>
      <c r="O1083" s="43" t="s">
        <v>96</v>
      </c>
    </row>
    <row r="1084" spans="1:15" ht="12.75">
      <c r="A1084" s="22" t="s">
        <v>60</v>
      </c>
      <c r="B1084" s="22" t="s">
        <v>13368</v>
      </c>
      <c r="C1084" s="22" t="s">
        <v>65</v>
      </c>
      <c r="D1084" s="22" t="s">
        <v>61</v>
      </c>
      <c r="E1084" s="22" t="s">
        <v>17038</v>
      </c>
      <c r="F1084" s="31">
        <v>43446.691284722219</v>
      </c>
      <c r="G1084" s="31">
        <v>43482</v>
      </c>
      <c r="H1084" s="31">
        <v>43847</v>
      </c>
      <c r="I1084" s="31">
        <v>43446.713148148148</v>
      </c>
      <c r="J1084" s="35" t="s">
        <v>31764</v>
      </c>
      <c r="K1084" s="22" t="s">
        <v>73</v>
      </c>
      <c r="L1084" s="22" t="s">
        <v>120</v>
      </c>
      <c r="M1084" s="24">
        <v>2608.3200000000002</v>
      </c>
      <c r="N1084" s="32" t="s">
        <v>355</v>
      </c>
      <c r="O1084" s="43" t="s">
        <v>356</v>
      </c>
    </row>
    <row r="1085" spans="1:15" ht="12.75">
      <c r="A1085" s="22" t="s">
        <v>60</v>
      </c>
      <c r="B1085" s="22" t="s">
        <v>13205</v>
      </c>
      <c r="C1085" s="22" t="s">
        <v>65</v>
      </c>
      <c r="D1085" s="22" t="s">
        <v>61</v>
      </c>
      <c r="E1085" s="22" t="s">
        <v>16269</v>
      </c>
      <c r="F1085" s="31">
        <v>43439.576226851852</v>
      </c>
      <c r="G1085" s="31">
        <v>43363</v>
      </c>
      <c r="H1085" s="31">
        <v>43728</v>
      </c>
      <c r="I1085" s="31">
        <v>43441.481724537036</v>
      </c>
      <c r="J1085" s="35" t="s">
        <v>31770</v>
      </c>
      <c r="K1085" s="22" t="s">
        <v>131</v>
      </c>
      <c r="L1085" s="22" t="s">
        <v>120</v>
      </c>
      <c r="M1085" s="24">
        <v>-0.01</v>
      </c>
      <c r="N1085" s="32" t="s">
        <v>90</v>
      </c>
      <c r="O1085" s="43" t="s">
        <v>91</v>
      </c>
    </row>
    <row r="1086" spans="1:15" ht="12.75">
      <c r="A1086" s="22" t="s">
        <v>60</v>
      </c>
      <c r="B1086" s="22" t="s">
        <v>13223</v>
      </c>
      <c r="C1086" s="22" t="s">
        <v>65</v>
      </c>
      <c r="D1086" s="22" t="s">
        <v>61</v>
      </c>
      <c r="E1086" s="22" t="s">
        <v>17098</v>
      </c>
      <c r="F1086" s="31">
        <v>43443.680706018517</v>
      </c>
      <c r="G1086" s="31">
        <v>43448</v>
      </c>
      <c r="H1086" s="31">
        <v>43813</v>
      </c>
      <c r="I1086" s="31">
        <v>43444.870983796296</v>
      </c>
      <c r="J1086" s="35" t="s">
        <v>31780</v>
      </c>
      <c r="K1086" s="22" t="s">
        <v>73</v>
      </c>
      <c r="L1086" s="22" t="s">
        <v>120</v>
      </c>
      <c r="M1086" s="24">
        <v>1467.38</v>
      </c>
      <c r="N1086" s="32" t="s">
        <v>1018</v>
      </c>
      <c r="O1086" s="43" t="s">
        <v>1019</v>
      </c>
    </row>
    <row r="1087" spans="1:15" ht="12.75">
      <c r="A1087" s="22" t="s">
        <v>60</v>
      </c>
      <c r="B1087" s="22" t="s">
        <v>13165</v>
      </c>
      <c r="C1087" s="22" t="s">
        <v>65</v>
      </c>
      <c r="D1087" s="22" t="s">
        <v>61</v>
      </c>
      <c r="E1087" s="22" t="s">
        <v>15768</v>
      </c>
      <c r="F1087" s="31">
        <v>43437.701145833329</v>
      </c>
      <c r="G1087" s="31">
        <v>43443</v>
      </c>
      <c r="H1087" s="31">
        <v>43808</v>
      </c>
      <c r="I1087" s="31">
        <v>43437.70376157407</v>
      </c>
      <c r="J1087" s="35" t="s">
        <v>31768</v>
      </c>
      <c r="K1087" s="22" t="s">
        <v>73</v>
      </c>
      <c r="L1087" s="22" t="s">
        <v>120</v>
      </c>
      <c r="M1087" s="24">
        <v>321.02999999999997</v>
      </c>
      <c r="N1087" s="32" t="s">
        <v>4960</v>
      </c>
      <c r="O1087" s="43" t="s">
        <v>4961</v>
      </c>
    </row>
    <row r="1088" spans="1:15" ht="12.75">
      <c r="A1088" s="22" t="s">
        <v>60</v>
      </c>
      <c r="B1088" s="22" t="s">
        <v>13184</v>
      </c>
      <c r="C1088" s="22" t="s">
        <v>65</v>
      </c>
      <c r="D1088" s="22" t="s">
        <v>61</v>
      </c>
      <c r="E1088" s="22" t="s">
        <v>16742</v>
      </c>
      <c r="F1088" s="31">
        <v>43444.707685185182</v>
      </c>
      <c r="G1088" s="31">
        <v>43481</v>
      </c>
      <c r="H1088" s="31">
        <v>43846</v>
      </c>
      <c r="I1088" s="31">
        <v>43452.472094907404</v>
      </c>
      <c r="J1088" s="35" t="s">
        <v>31765</v>
      </c>
      <c r="K1088" s="22" t="s">
        <v>31877</v>
      </c>
      <c r="L1088" s="22" t="s">
        <v>120</v>
      </c>
      <c r="M1088" s="24">
        <v>666.03</v>
      </c>
      <c r="N1088" s="32" t="s">
        <v>90</v>
      </c>
      <c r="O1088" s="43" t="s">
        <v>91</v>
      </c>
    </row>
    <row r="1089" spans="1:15" ht="12.75">
      <c r="A1089" s="22" t="s">
        <v>60</v>
      </c>
      <c r="B1089" s="22" t="s">
        <v>13205</v>
      </c>
      <c r="C1089" s="22" t="s">
        <v>65</v>
      </c>
      <c r="D1089" s="22" t="s">
        <v>61</v>
      </c>
      <c r="E1089" s="22" t="s">
        <v>13920</v>
      </c>
      <c r="F1089" s="31">
        <v>43438.617650462962</v>
      </c>
      <c r="G1089" s="31">
        <v>43330</v>
      </c>
      <c r="H1089" s="31">
        <v>43695</v>
      </c>
      <c r="I1089" s="31">
        <v>43438.61918981481</v>
      </c>
      <c r="J1089" s="35" t="s">
        <v>31778</v>
      </c>
      <c r="K1089" s="22" t="s">
        <v>160</v>
      </c>
      <c r="L1089" s="22" t="s">
        <v>120</v>
      </c>
      <c r="M1089" s="24">
        <v>-1323.91</v>
      </c>
      <c r="N1089" s="32" t="s">
        <v>2933</v>
      </c>
      <c r="O1089" s="43" t="s">
        <v>2934</v>
      </c>
    </row>
    <row r="1090" spans="1:15" ht="12.75">
      <c r="A1090" s="22" t="s">
        <v>60</v>
      </c>
      <c r="B1090" s="22" t="s">
        <v>13165</v>
      </c>
      <c r="C1090" s="22" t="s">
        <v>65</v>
      </c>
      <c r="D1090" s="22" t="s">
        <v>61</v>
      </c>
      <c r="E1090" s="22" t="s">
        <v>15712</v>
      </c>
      <c r="F1090" s="31">
        <v>43446.529780092591</v>
      </c>
      <c r="G1090" s="31">
        <v>43466</v>
      </c>
      <c r="H1090" s="31">
        <v>43831</v>
      </c>
      <c r="I1090" s="31">
        <v>43446.530636574069</v>
      </c>
      <c r="J1090" s="35" t="s">
        <v>31764</v>
      </c>
      <c r="K1090" s="22" t="s">
        <v>131</v>
      </c>
      <c r="L1090" s="22" t="s">
        <v>120</v>
      </c>
      <c r="M1090" s="24">
        <v>0</v>
      </c>
      <c r="N1090" s="32" t="s">
        <v>1246</v>
      </c>
      <c r="O1090" s="43" t="s">
        <v>1247</v>
      </c>
    </row>
    <row r="1091" spans="1:15" ht="12.75">
      <c r="A1091" s="22" t="s">
        <v>60</v>
      </c>
      <c r="B1091" s="22" t="s">
        <v>13205</v>
      </c>
      <c r="C1091" s="22" t="s">
        <v>65</v>
      </c>
      <c r="D1091" s="22" t="s">
        <v>61</v>
      </c>
      <c r="E1091" s="22" t="s">
        <v>32027</v>
      </c>
      <c r="F1091" s="31">
        <v>43427.100243055553</v>
      </c>
      <c r="G1091" s="31">
        <v>43466</v>
      </c>
      <c r="H1091" s="31">
        <v>43831</v>
      </c>
      <c r="I1091" s="31">
        <v>43448.628807870366</v>
      </c>
      <c r="J1091" s="35" t="s">
        <v>31771</v>
      </c>
      <c r="K1091" s="22" t="s">
        <v>81</v>
      </c>
      <c r="L1091" s="22" t="s">
        <v>120</v>
      </c>
      <c r="M1091" s="24">
        <v>2274.88</v>
      </c>
      <c r="N1091" s="32" t="s">
        <v>408</v>
      </c>
      <c r="O1091" s="43" t="s">
        <v>409</v>
      </c>
    </row>
    <row r="1092" spans="1:15" ht="12.75">
      <c r="A1092" s="22" t="s">
        <v>60</v>
      </c>
      <c r="B1092" s="22" t="s">
        <v>13399</v>
      </c>
      <c r="C1092" s="22" t="s">
        <v>65</v>
      </c>
      <c r="D1092" s="22" t="s">
        <v>61</v>
      </c>
      <c r="E1092" s="22" t="s">
        <v>14519</v>
      </c>
      <c r="F1092" s="31">
        <v>43446.522222222222</v>
      </c>
      <c r="G1092" s="31">
        <v>43479</v>
      </c>
      <c r="H1092" s="31">
        <v>43844</v>
      </c>
      <c r="I1092" s="31">
        <v>43446.530034722222</v>
      </c>
      <c r="J1092" s="35" t="s">
        <v>31764</v>
      </c>
      <c r="K1092" s="22" t="s">
        <v>73</v>
      </c>
      <c r="L1092" s="22" t="s">
        <v>120</v>
      </c>
      <c r="M1092" s="24">
        <v>898.10</v>
      </c>
      <c r="N1092" s="32" t="s">
        <v>268</v>
      </c>
      <c r="O1092" s="43" t="s">
        <v>269</v>
      </c>
    </row>
    <row r="1093" spans="1:15" ht="12.75">
      <c r="A1093" s="22" t="s">
        <v>60</v>
      </c>
      <c r="B1093" s="22" t="s">
        <v>13223</v>
      </c>
      <c r="C1093" s="22" t="s">
        <v>65</v>
      </c>
      <c r="D1093" s="22" t="s">
        <v>61</v>
      </c>
      <c r="E1093" s="22" t="s">
        <v>32028</v>
      </c>
      <c r="F1093" s="31">
        <v>43424.046030092592</v>
      </c>
      <c r="G1093" s="31">
        <v>43466</v>
      </c>
      <c r="H1093" s="31">
        <v>43831</v>
      </c>
      <c r="I1093" s="31">
        <v>43454.625416666662</v>
      </c>
      <c r="J1093" s="35" t="s">
        <v>31772</v>
      </c>
      <c r="K1093" s="22" t="s">
        <v>73</v>
      </c>
      <c r="L1093" s="22" t="s">
        <v>120</v>
      </c>
      <c r="M1093" s="24">
        <v>2524.11</v>
      </c>
      <c r="N1093" s="32" t="s">
        <v>6267</v>
      </c>
      <c r="O1093" s="43" t="s">
        <v>6268</v>
      </c>
    </row>
    <row r="1094" spans="1:15" ht="12.75">
      <c r="A1094" s="22" t="s">
        <v>60</v>
      </c>
      <c r="B1094" s="22" t="s">
        <v>13223</v>
      </c>
      <c r="C1094" s="22" t="s">
        <v>65</v>
      </c>
      <c r="D1094" s="22" t="s">
        <v>61</v>
      </c>
      <c r="E1094" s="22" t="s">
        <v>32029</v>
      </c>
      <c r="F1094" s="31">
        <v>43414.110486111109</v>
      </c>
      <c r="G1094" s="31">
        <v>43448</v>
      </c>
      <c r="H1094" s="31">
        <v>43813</v>
      </c>
      <c r="I1094" s="31">
        <v>43446.744374999995</v>
      </c>
      <c r="J1094" s="35" t="s">
        <v>31764</v>
      </c>
      <c r="K1094" s="22" t="s">
        <v>81</v>
      </c>
      <c r="L1094" s="22" t="s">
        <v>120</v>
      </c>
      <c r="M1094" s="24">
        <v>689.08</v>
      </c>
      <c r="N1094" s="32" t="s">
        <v>2533</v>
      </c>
      <c r="O1094" s="43" t="s">
        <v>2534</v>
      </c>
    </row>
    <row r="1095" spans="1:15" ht="12.75">
      <c r="A1095" s="22" t="s">
        <v>60</v>
      </c>
      <c r="B1095" s="22" t="s">
        <v>13272</v>
      </c>
      <c r="C1095" s="22" t="s">
        <v>65</v>
      </c>
      <c r="D1095" s="22" t="s">
        <v>61</v>
      </c>
      <c r="E1095" s="22" t="s">
        <v>13861</v>
      </c>
      <c r="F1095" s="31">
        <v>43455.104618055557</v>
      </c>
      <c r="G1095" s="31">
        <v>43497</v>
      </c>
      <c r="H1095" s="31">
        <v>43862</v>
      </c>
      <c r="I1095" s="31">
        <v>43455.443495370368</v>
      </c>
      <c r="J1095" s="35" t="s">
        <v>31763</v>
      </c>
      <c r="K1095" s="22" t="s">
        <v>81</v>
      </c>
      <c r="L1095" s="22" t="s">
        <v>120</v>
      </c>
      <c r="M1095" s="24">
        <v>641.40</v>
      </c>
      <c r="N1095" s="32" t="s">
        <v>923</v>
      </c>
      <c r="O1095" s="43" t="s">
        <v>924</v>
      </c>
    </row>
    <row r="1096" spans="1:15" ht="12.75">
      <c r="A1096" s="22" t="s">
        <v>60</v>
      </c>
      <c r="B1096" s="22" t="s">
        <v>13385</v>
      </c>
      <c r="C1096" s="22" t="s">
        <v>65</v>
      </c>
      <c r="D1096" s="22" t="s">
        <v>61</v>
      </c>
      <c r="E1096" s="22" t="s">
        <v>15610</v>
      </c>
      <c r="F1096" s="31">
        <v>43424.662916666668</v>
      </c>
      <c r="G1096" s="31">
        <v>43439</v>
      </c>
      <c r="H1096" s="31">
        <v>43804</v>
      </c>
      <c r="I1096" s="31">
        <v>43439.739305555551</v>
      </c>
      <c r="J1096" s="35" t="s">
        <v>31769</v>
      </c>
      <c r="K1096" s="22" t="s">
        <v>73</v>
      </c>
      <c r="L1096" s="22" t="s">
        <v>120</v>
      </c>
      <c r="M1096" s="24">
        <v>343.87</v>
      </c>
      <c r="N1096" s="32" t="s">
        <v>2644</v>
      </c>
      <c r="O1096" s="43" t="s">
        <v>2645</v>
      </c>
    </row>
    <row r="1097" spans="1:15" ht="12.75">
      <c r="A1097" s="22" t="s">
        <v>60</v>
      </c>
      <c r="B1097" s="22" t="s">
        <v>13168</v>
      </c>
      <c r="C1097" s="22" t="s">
        <v>65</v>
      </c>
      <c r="D1097" s="22" t="s">
        <v>61</v>
      </c>
      <c r="E1097" s="22" t="s">
        <v>32030</v>
      </c>
      <c r="F1097" s="31">
        <v>43414.109837962962</v>
      </c>
      <c r="G1097" s="31">
        <v>43452</v>
      </c>
      <c r="H1097" s="31">
        <v>43817</v>
      </c>
      <c r="I1097" s="31">
        <v>43448.666516203702</v>
      </c>
      <c r="J1097" s="35" t="s">
        <v>31771</v>
      </c>
      <c r="K1097" s="22" t="s">
        <v>81</v>
      </c>
      <c r="L1097" s="22" t="s">
        <v>120</v>
      </c>
      <c r="M1097" s="24">
        <v>2066.13</v>
      </c>
      <c r="N1097" s="32" t="s">
        <v>95</v>
      </c>
      <c r="O1097" s="43" t="s">
        <v>96</v>
      </c>
    </row>
    <row r="1098" spans="1:15" ht="12.75">
      <c r="A1098" s="22" t="s">
        <v>60</v>
      </c>
      <c r="B1098" s="22" t="s">
        <v>13644</v>
      </c>
      <c r="C1098" s="22" t="s">
        <v>65</v>
      </c>
      <c r="D1098" s="22" t="s">
        <v>61</v>
      </c>
      <c r="E1098" s="22" t="s">
        <v>16334</v>
      </c>
      <c r="F1098" s="31">
        <v>43449.121157407404</v>
      </c>
      <c r="G1098" s="31">
        <v>43488</v>
      </c>
      <c r="H1098" s="31">
        <v>43853</v>
      </c>
      <c r="I1098" s="31">
        <v>43451.60224537037</v>
      </c>
      <c r="J1098" s="35" t="s">
        <v>31766</v>
      </c>
      <c r="K1098" s="22" t="s">
        <v>81</v>
      </c>
      <c r="L1098" s="22" t="s">
        <v>120</v>
      </c>
      <c r="M1098" s="24">
        <v>1476.36</v>
      </c>
      <c r="N1098" s="32" t="s">
        <v>109</v>
      </c>
      <c r="O1098" s="43" t="s">
        <v>110</v>
      </c>
    </row>
    <row r="1099" spans="1:15" ht="12.75">
      <c r="A1099" s="22" t="s">
        <v>60</v>
      </c>
      <c r="B1099" s="22" t="s">
        <v>13644</v>
      </c>
      <c r="C1099" s="22" t="s">
        <v>65</v>
      </c>
      <c r="D1099" s="22" t="s">
        <v>61</v>
      </c>
      <c r="E1099" s="22" t="s">
        <v>32031</v>
      </c>
      <c r="F1099" s="31">
        <v>43410.094155092593</v>
      </c>
      <c r="G1099" s="31">
        <v>43447</v>
      </c>
      <c r="H1099" s="31">
        <v>43812</v>
      </c>
      <c r="I1099" s="31">
        <v>43444.742384259254</v>
      </c>
      <c r="J1099" s="35" t="s">
        <v>31780</v>
      </c>
      <c r="K1099" s="22" t="s">
        <v>81</v>
      </c>
      <c r="L1099" s="22" t="s">
        <v>120</v>
      </c>
      <c r="M1099" s="24">
        <v>2352.75</v>
      </c>
      <c r="N1099" s="32" t="s">
        <v>502</v>
      </c>
      <c r="O1099" s="43" t="s">
        <v>503</v>
      </c>
    </row>
    <row r="1100" spans="1:15" ht="12.75">
      <c r="A1100" s="22" t="s">
        <v>60</v>
      </c>
      <c r="B1100" s="22" t="s">
        <v>13229</v>
      </c>
      <c r="C1100" s="22" t="s">
        <v>65</v>
      </c>
      <c r="D1100" s="22" t="s">
        <v>61</v>
      </c>
      <c r="E1100" s="22" t="s">
        <v>14726</v>
      </c>
      <c r="F1100" s="31">
        <v>43444.613749999997</v>
      </c>
      <c r="G1100" s="31">
        <v>43469</v>
      </c>
      <c r="H1100" s="31">
        <v>43834</v>
      </c>
      <c r="I1100" s="31">
        <v>43444.614155092589</v>
      </c>
      <c r="J1100" s="35" t="s">
        <v>31780</v>
      </c>
      <c r="K1100" s="22" t="s">
        <v>131</v>
      </c>
      <c r="L1100" s="22" t="s">
        <v>120</v>
      </c>
      <c r="M1100" s="24">
        <v>0</v>
      </c>
      <c r="N1100" s="32" t="s">
        <v>167</v>
      </c>
      <c r="O1100" s="43" t="s">
        <v>168</v>
      </c>
    </row>
    <row r="1101" spans="1:15" ht="12.75">
      <c r="A1101" s="22" t="s">
        <v>60</v>
      </c>
      <c r="B1101" s="22" t="s">
        <v>13165</v>
      </c>
      <c r="C1101" s="22" t="s">
        <v>65</v>
      </c>
      <c r="D1101" s="22" t="s">
        <v>61</v>
      </c>
      <c r="E1101" s="22" t="s">
        <v>13180</v>
      </c>
      <c r="F1101" s="31">
        <v>43426.47719907407</v>
      </c>
      <c r="G1101" s="31">
        <v>43461</v>
      </c>
      <c r="H1101" s="31">
        <v>43826</v>
      </c>
      <c r="I1101" s="31">
        <v>43453.485509259255</v>
      </c>
      <c r="J1101" s="35" t="s">
        <v>31762</v>
      </c>
      <c r="K1101" s="22" t="s">
        <v>81</v>
      </c>
      <c r="L1101" s="22" t="s">
        <v>120</v>
      </c>
      <c r="M1101" s="24">
        <v>4011.76</v>
      </c>
      <c r="N1101" s="32" t="s">
        <v>6443</v>
      </c>
      <c r="O1101" s="43" t="s">
        <v>6444</v>
      </c>
    </row>
    <row r="1102" spans="1:15" ht="12.75">
      <c r="A1102" s="22" t="s">
        <v>60</v>
      </c>
      <c r="B1102" s="22" t="s">
        <v>13205</v>
      </c>
      <c r="C1102" s="22" t="s">
        <v>65</v>
      </c>
      <c r="D1102" s="22" t="s">
        <v>61</v>
      </c>
      <c r="E1102" s="22" t="s">
        <v>16492</v>
      </c>
      <c r="F1102" s="31">
        <v>43449.119837962964</v>
      </c>
      <c r="G1102" s="31">
        <v>43485</v>
      </c>
      <c r="H1102" s="31">
        <v>43850</v>
      </c>
      <c r="I1102" s="31">
        <v>43453.380231481482</v>
      </c>
      <c r="J1102" s="35" t="s">
        <v>31762</v>
      </c>
      <c r="K1102" s="22" t="s">
        <v>81</v>
      </c>
      <c r="L1102" s="22" t="s">
        <v>120</v>
      </c>
      <c r="M1102" s="24">
        <v>1012.72</v>
      </c>
      <c r="N1102" s="32" t="s">
        <v>105</v>
      </c>
      <c r="O1102" s="43" t="s">
        <v>106</v>
      </c>
    </row>
    <row r="1103" spans="1:15" ht="12.75">
      <c r="A1103" s="22" t="s">
        <v>60</v>
      </c>
      <c r="B1103" s="22" t="s">
        <v>13168</v>
      </c>
      <c r="C1103" s="22" t="s">
        <v>65</v>
      </c>
      <c r="D1103" s="22" t="s">
        <v>61</v>
      </c>
      <c r="E1103" s="22" t="s">
        <v>16571</v>
      </c>
      <c r="F1103" s="31">
        <v>43451.680891203701</v>
      </c>
      <c r="G1103" s="31">
        <v>43453</v>
      </c>
      <c r="H1103" s="31">
        <v>43818</v>
      </c>
      <c r="I1103" s="31">
        <v>43453.553472222222</v>
      </c>
      <c r="J1103" s="35" t="s">
        <v>31762</v>
      </c>
      <c r="K1103" s="22" t="s">
        <v>73</v>
      </c>
      <c r="L1103" s="22" t="s">
        <v>120</v>
      </c>
      <c r="M1103" s="24">
        <v>1009.01</v>
      </c>
      <c r="N1103" s="32" t="s">
        <v>5422</v>
      </c>
      <c r="O1103" s="43" t="s">
        <v>5423</v>
      </c>
    </row>
    <row r="1104" spans="1:15" ht="12.75">
      <c r="A1104" s="22" t="s">
        <v>60</v>
      </c>
      <c r="B1104" s="22" t="s">
        <v>13184</v>
      </c>
      <c r="C1104" s="22" t="s">
        <v>65</v>
      </c>
      <c r="D1104" s="22" t="s">
        <v>61</v>
      </c>
      <c r="E1104" s="22" t="s">
        <v>32032</v>
      </c>
      <c r="F1104" s="31">
        <v>43416.700173611112</v>
      </c>
      <c r="G1104" s="31">
        <v>43448</v>
      </c>
      <c r="H1104" s="31">
        <v>43813</v>
      </c>
      <c r="I1104" s="31">
        <v>43439.633715277778</v>
      </c>
      <c r="J1104" s="35" t="s">
        <v>31769</v>
      </c>
      <c r="K1104" s="22" t="s">
        <v>73</v>
      </c>
      <c r="L1104" s="22" t="s">
        <v>120</v>
      </c>
      <c r="M1104" s="24">
        <v>2165.42</v>
      </c>
      <c r="N1104" s="32" t="s">
        <v>451</v>
      </c>
      <c r="O1104" s="43" t="s">
        <v>452</v>
      </c>
    </row>
    <row r="1105" spans="1:15" ht="12.75">
      <c r="A1105" s="22" t="s">
        <v>60</v>
      </c>
      <c r="B1105" s="22" t="s">
        <v>13168</v>
      </c>
      <c r="C1105" s="22" t="s">
        <v>65</v>
      </c>
      <c r="D1105" s="22" t="s">
        <v>61</v>
      </c>
      <c r="E1105" s="22" t="s">
        <v>13520</v>
      </c>
      <c r="F1105" s="31">
        <v>43438.493425925924</v>
      </c>
      <c r="G1105" s="31">
        <v>43425</v>
      </c>
      <c r="H1105" s="31">
        <v>43790</v>
      </c>
      <c r="I1105" s="31">
        <v>43439.670034722221</v>
      </c>
      <c r="J1105" s="35" t="s">
        <v>31769</v>
      </c>
      <c r="K1105" s="22" t="s">
        <v>160</v>
      </c>
      <c r="L1105" s="22" t="s">
        <v>120</v>
      </c>
      <c r="M1105" s="24">
        <v>-461.05</v>
      </c>
      <c r="N1105" s="32" t="s">
        <v>3215</v>
      </c>
      <c r="O1105" s="43" t="s">
        <v>3216</v>
      </c>
    </row>
    <row r="1106" spans="1:15" ht="12.75">
      <c r="A1106" s="22" t="s">
        <v>60</v>
      </c>
      <c r="B1106" s="22" t="s">
        <v>13439</v>
      </c>
      <c r="C1106" s="22" t="s">
        <v>65</v>
      </c>
      <c r="D1106" s="22" t="s">
        <v>61</v>
      </c>
      <c r="E1106" s="22" t="s">
        <v>13669</v>
      </c>
      <c r="F1106" s="31">
        <v>43445.960474537038</v>
      </c>
      <c r="G1106" s="31">
        <v>43449</v>
      </c>
      <c r="H1106" s="31">
        <v>43814</v>
      </c>
      <c r="I1106" s="31">
        <v>43445.967280092591</v>
      </c>
      <c r="J1106" s="35" t="s">
        <v>31787</v>
      </c>
      <c r="K1106" s="22" t="s">
        <v>73</v>
      </c>
      <c r="L1106" s="22" t="s">
        <v>120</v>
      </c>
      <c r="M1106" s="24">
        <v>331.51</v>
      </c>
      <c r="N1106" s="32" t="s">
        <v>4180</v>
      </c>
      <c r="O1106" s="43" t="s">
        <v>4181</v>
      </c>
    </row>
    <row r="1107" spans="1:15" ht="12.75">
      <c r="A1107" s="22" t="s">
        <v>60</v>
      </c>
      <c r="B1107" s="22" t="s">
        <v>13214</v>
      </c>
      <c r="C1107" s="22" t="s">
        <v>65</v>
      </c>
      <c r="D1107" s="22" t="s">
        <v>61</v>
      </c>
      <c r="E1107" s="22" t="s">
        <v>32033</v>
      </c>
      <c r="F1107" s="31">
        <v>43411.404733796291</v>
      </c>
      <c r="G1107" s="31">
        <v>43459</v>
      </c>
      <c r="H1107" s="31">
        <v>43824</v>
      </c>
      <c r="I1107" s="31">
        <v>43444.584560185183</v>
      </c>
      <c r="J1107" s="35" t="s">
        <v>31780</v>
      </c>
      <c r="K1107" s="22" t="s">
        <v>73</v>
      </c>
      <c r="L1107" s="22" t="s">
        <v>120</v>
      </c>
      <c r="M1107" s="24">
        <v>990.19</v>
      </c>
      <c r="N1107" s="32" t="s">
        <v>105</v>
      </c>
      <c r="O1107" s="43" t="s">
        <v>106</v>
      </c>
    </row>
    <row r="1108" spans="1:15" ht="12.75">
      <c r="A1108" s="22" t="s">
        <v>60</v>
      </c>
      <c r="B1108" s="22" t="s">
        <v>13168</v>
      </c>
      <c r="C1108" s="22" t="s">
        <v>65</v>
      </c>
      <c r="D1108" s="22" t="s">
        <v>61</v>
      </c>
      <c r="E1108" s="22" t="s">
        <v>13600</v>
      </c>
      <c r="F1108" s="31">
        <v>43445.483796296292</v>
      </c>
      <c r="G1108" s="31">
        <v>43325</v>
      </c>
      <c r="H1108" s="31">
        <v>43690</v>
      </c>
      <c r="I1108" s="31">
        <v>43447.473703703705</v>
      </c>
      <c r="J1108" s="35" t="s">
        <v>31773</v>
      </c>
      <c r="K1108" s="22" t="s">
        <v>160</v>
      </c>
      <c r="L1108" s="22" t="s">
        <v>120</v>
      </c>
      <c r="M1108" s="24">
        <v>-2445.86</v>
      </c>
      <c r="N1108" s="32" t="s">
        <v>423</v>
      </c>
      <c r="O1108" s="43" t="s">
        <v>424</v>
      </c>
    </row>
    <row r="1109" spans="1:15" ht="12.75">
      <c r="A1109" s="22" t="s">
        <v>60</v>
      </c>
      <c r="B1109" s="22" t="s">
        <v>13223</v>
      </c>
      <c r="C1109" s="22" t="s">
        <v>65</v>
      </c>
      <c r="D1109" s="22" t="s">
        <v>61</v>
      </c>
      <c r="E1109" s="22" t="s">
        <v>14924</v>
      </c>
      <c r="F1109" s="31">
        <v>43454.5315625</v>
      </c>
      <c r="G1109" s="31">
        <v>43457</v>
      </c>
      <c r="H1109" s="31">
        <v>43822</v>
      </c>
      <c r="I1109" s="31">
        <v>43455.415231481478</v>
      </c>
      <c r="J1109" s="35" t="s">
        <v>31763</v>
      </c>
      <c r="K1109" s="22" t="s">
        <v>73</v>
      </c>
      <c r="L1109" s="22" t="s">
        <v>120</v>
      </c>
      <c r="M1109" s="24">
        <v>3288.65</v>
      </c>
      <c r="N1109" s="32" t="s">
        <v>2176</v>
      </c>
      <c r="O1109" s="43" t="s">
        <v>2177</v>
      </c>
    </row>
    <row r="1110" spans="1:15" ht="12.75">
      <c r="A1110" s="22" t="s">
        <v>60</v>
      </c>
      <c r="B1110" s="22" t="s">
        <v>13499</v>
      </c>
      <c r="C1110" s="22" t="s">
        <v>65</v>
      </c>
      <c r="D1110" s="22" t="s">
        <v>61</v>
      </c>
      <c r="E1110" s="22" t="s">
        <v>16472</v>
      </c>
      <c r="F1110" s="31">
        <v>43439.727893518517</v>
      </c>
      <c r="G1110" s="31">
        <v>43444</v>
      </c>
      <c r="H1110" s="31">
        <v>43809</v>
      </c>
      <c r="I1110" s="31">
        <v>43444.755439814813</v>
      </c>
      <c r="J1110" s="35" t="s">
        <v>31787</v>
      </c>
      <c r="K1110" s="22" t="s">
        <v>73</v>
      </c>
      <c r="L1110" s="22" t="s">
        <v>120</v>
      </c>
      <c r="M1110" s="24">
        <v>949.23</v>
      </c>
      <c r="N1110" s="32" t="s">
        <v>850</v>
      </c>
      <c r="O1110" s="43" t="s">
        <v>851</v>
      </c>
    </row>
    <row r="1111" spans="1:15" ht="12.75">
      <c r="A1111" s="22" t="s">
        <v>60</v>
      </c>
      <c r="B1111" s="22" t="s">
        <v>13385</v>
      </c>
      <c r="C1111" s="22" t="s">
        <v>65</v>
      </c>
      <c r="D1111" s="22" t="s">
        <v>61</v>
      </c>
      <c r="E1111" s="22" t="s">
        <v>16005</v>
      </c>
      <c r="F1111" s="31">
        <v>43448.562199074069</v>
      </c>
      <c r="G1111" s="31">
        <v>43488</v>
      </c>
      <c r="H1111" s="31">
        <v>43853</v>
      </c>
      <c r="I1111" s="31">
        <v>43448.562488425923</v>
      </c>
      <c r="J1111" s="35" t="s">
        <v>31771</v>
      </c>
      <c r="K1111" s="22" t="s">
        <v>160</v>
      </c>
      <c r="L1111" s="22" t="s">
        <v>120</v>
      </c>
      <c r="M1111" s="24">
        <v>-339.02</v>
      </c>
      <c r="N1111" s="32" t="s">
        <v>1022</v>
      </c>
      <c r="O1111" s="43" t="s">
        <v>1023</v>
      </c>
    </row>
    <row r="1112" spans="1:15" ht="12.75">
      <c r="A1112" s="22" t="s">
        <v>60</v>
      </c>
      <c r="B1112" s="22" t="s">
        <v>13181</v>
      </c>
      <c r="C1112" s="22" t="s">
        <v>65</v>
      </c>
      <c r="D1112" s="22" t="s">
        <v>61</v>
      </c>
      <c r="E1112" s="22" t="s">
        <v>14239</v>
      </c>
      <c r="F1112" s="31">
        <v>43446.467476851853</v>
      </c>
      <c r="G1112" s="31">
        <v>43379</v>
      </c>
      <c r="H1112" s="31">
        <v>43744</v>
      </c>
      <c r="I1112" s="31">
        <v>43446.541319444441</v>
      </c>
      <c r="J1112" s="35" t="s">
        <v>31764</v>
      </c>
      <c r="K1112" s="22" t="s">
        <v>131</v>
      </c>
      <c r="L1112" s="22" t="s">
        <v>120</v>
      </c>
      <c r="M1112" s="24">
        <v>-375.70</v>
      </c>
      <c r="N1112" s="32" t="s">
        <v>14240</v>
      </c>
      <c r="O1112" s="43" t="s">
        <v>14241</v>
      </c>
    </row>
    <row r="1113" spans="1:15" ht="12.75">
      <c r="A1113" s="22" t="s">
        <v>60</v>
      </c>
      <c r="B1113" s="22" t="s">
        <v>13165</v>
      </c>
      <c r="C1113" s="22" t="s">
        <v>65</v>
      </c>
      <c r="D1113" s="22" t="s">
        <v>61</v>
      </c>
      <c r="E1113" s="22" t="s">
        <v>14610</v>
      </c>
      <c r="F1113" s="31">
        <v>43447.673495370371</v>
      </c>
      <c r="G1113" s="31">
        <v>43448</v>
      </c>
      <c r="H1113" s="31">
        <v>43813</v>
      </c>
      <c r="I1113" s="31">
        <v>43447.674444444441</v>
      </c>
      <c r="J1113" s="35" t="s">
        <v>31773</v>
      </c>
      <c r="K1113" s="22" t="s">
        <v>131</v>
      </c>
      <c r="L1113" s="22" t="s">
        <v>120</v>
      </c>
      <c r="M1113" s="24">
        <v>0</v>
      </c>
      <c r="N1113" s="32" t="s">
        <v>6429</v>
      </c>
      <c r="O1113" s="43" t="s">
        <v>6430</v>
      </c>
    </row>
    <row r="1114" spans="1:15" ht="12.75">
      <c r="A1114" s="22" t="s">
        <v>60</v>
      </c>
      <c r="B1114" s="22" t="s">
        <v>13223</v>
      </c>
      <c r="C1114" s="22" t="s">
        <v>65</v>
      </c>
      <c r="D1114" s="22" t="s">
        <v>61</v>
      </c>
      <c r="E1114" s="22" t="s">
        <v>14121</v>
      </c>
      <c r="F1114" s="31">
        <v>43444.828402777777</v>
      </c>
      <c r="G1114" s="31">
        <v>43448</v>
      </c>
      <c r="H1114" s="31">
        <v>43813</v>
      </c>
      <c r="I1114" s="31">
        <v>43444.829375000001</v>
      </c>
      <c r="J1114" s="35" t="s">
        <v>31780</v>
      </c>
      <c r="K1114" s="22" t="s">
        <v>73</v>
      </c>
      <c r="L1114" s="22" t="s">
        <v>120</v>
      </c>
      <c r="M1114" s="24">
        <v>593.57000000000005</v>
      </c>
      <c r="N1114" s="32" t="s">
        <v>2093</v>
      </c>
      <c r="O1114" s="43" t="s">
        <v>2094</v>
      </c>
    </row>
    <row r="1115" spans="1:15" ht="12.75">
      <c r="A1115" s="22" t="s">
        <v>60</v>
      </c>
      <c r="B1115" s="22" t="s">
        <v>13196</v>
      </c>
      <c r="C1115" s="22" t="s">
        <v>65</v>
      </c>
      <c r="D1115" s="22" t="s">
        <v>61</v>
      </c>
      <c r="E1115" s="22" t="s">
        <v>13199</v>
      </c>
      <c r="F1115" s="31">
        <v>43446.736215277779</v>
      </c>
      <c r="G1115" s="31">
        <v>43401</v>
      </c>
      <c r="H1115" s="31">
        <v>43766</v>
      </c>
      <c r="I1115" s="31">
        <v>43446.736504629625</v>
      </c>
      <c r="J1115" s="35" t="s">
        <v>31764</v>
      </c>
      <c r="K1115" s="22" t="s">
        <v>160</v>
      </c>
      <c r="L1115" s="22" t="s">
        <v>120</v>
      </c>
      <c r="M1115" s="24">
        <v>-714.81</v>
      </c>
      <c r="N1115" s="32" t="s">
        <v>123</v>
      </c>
      <c r="O1115" s="43" t="s">
        <v>124</v>
      </c>
    </row>
    <row r="1116" spans="1:15" ht="12.75">
      <c r="A1116" s="22" t="s">
        <v>60</v>
      </c>
      <c r="B1116" s="22" t="s">
        <v>13165</v>
      </c>
      <c r="C1116" s="22" t="s">
        <v>65</v>
      </c>
      <c r="D1116" s="22" t="s">
        <v>61</v>
      </c>
      <c r="E1116" s="22" t="s">
        <v>16868</v>
      </c>
      <c r="F1116" s="31">
        <v>43452.718055555553</v>
      </c>
      <c r="G1116" s="31">
        <v>43467</v>
      </c>
      <c r="H1116" s="31">
        <v>43832</v>
      </c>
      <c r="I1116" s="31">
        <v>43452.72284722222</v>
      </c>
      <c r="J1116" s="35" t="s">
        <v>31765</v>
      </c>
      <c r="K1116" s="22" t="s">
        <v>73</v>
      </c>
      <c r="L1116" s="22" t="s">
        <v>120</v>
      </c>
      <c r="M1116" s="24">
        <v>438.04</v>
      </c>
      <c r="N1116" s="32" t="s">
        <v>2377</v>
      </c>
      <c r="O1116" s="43" t="s">
        <v>2378</v>
      </c>
    </row>
    <row r="1117" spans="1:15" ht="12.75">
      <c r="A1117" s="22" t="s">
        <v>60</v>
      </c>
      <c r="B1117" s="22" t="s">
        <v>13644</v>
      </c>
      <c r="C1117" s="22" t="s">
        <v>65</v>
      </c>
      <c r="D1117" s="22" t="s">
        <v>61</v>
      </c>
      <c r="E1117" s="22" t="s">
        <v>32034</v>
      </c>
      <c r="F1117" s="31">
        <v>43410.094131944439</v>
      </c>
      <c r="G1117" s="31">
        <v>43444</v>
      </c>
      <c r="H1117" s="31">
        <v>43809</v>
      </c>
      <c r="I1117" s="31">
        <v>43438.722569444442</v>
      </c>
      <c r="J1117" s="35" t="s">
        <v>31778</v>
      </c>
      <c r="K1117" s="22" t="s">
        <v>81</v>
      </c>
      <c r="L1117" s="22" t="s">
        <v>120</v>
      </c>
      <c r="M1117" s="24">
        <v>1432.67</v>
      </c>
      <c r="N1117" s="32" t="s">
        <v>109</v>
      </c>
      <c r="O1117" s="43" t="s">
        <v>110</v>
      </c>
    </row>
    <row r="1118" spans="1:15" ht="12.75">
      <c r="A1118" s="22" t="s">
        <v>60</v>
      </c>
      <c r="B1118" s="22" t="s">
        <v>13368</v>
      </c>
      <c r="C1118" s="22" t="s">
        <v>65</v>
      </c>
      <c r="D1118" s="22" t="s">
        <v>61</v>
      </c>
      <c r="E1118" s="22" t="s">
        <v>16266</v>
      </c>
      <c r="F1118" s="31">
        <v>43439.653784722221</v>
      </c>
      <c r="G1118" s="31">
        <v>43451</v>
      </c>
      <c r="H1118" s="31">
        <v>43816</v>
      </c>
      <c r="I1118" s="31">
        <v>43439.672847222224</v>
      </c>
      <c r="J1118" s="35" t="s">
        <v>31769</v>
      </c>
      <c r="K1118" s="22" t="s">
        <v>73</v>
      </c>
      <c r="L1118" s="22" t="s">
        <v>120</v>
      </c>
      <c r="M1118" s="24">
        <v>1110.3299999999999</v>
      </c>
      <c r="N1118" s="32" t="s">
        <v>109</v>
      </c>
      <c r="O1118" s="43" t="s">
        <v>110</v>
      </c>
    </row>
    <row r="1119" spans="1:15" ht="12.75">
      <c r="A1119" s="22" t="s">
        <v>60</v>
      </c>
      <c r="B1119" s="22" t="s">
        <v>13196</v>
      </c>
      <c r="C1119" s="22" t="s">
        <v>65</v>
      </c>
      <c r="D1119" s="22" t="s">
        <v>61</v>
      </c>
      <c r="E1119" s="22" t="s">
        <v>14503</v>
      </c>
      <c r="F1119" s="31">
        <v>43446.709085648145</v>
      </c>
      <c r="G1119" s="31">
        <v>43488</v>
      </c>
      <c r="H1119" s="31">
        <v>43853</v>
      </c>
      <c r="I1119" s="31">
        <v>43451.707256944443</v>
      </c>
      <c r="J1119" s="35" t="s">
        <v>31766</v>
      </c>
      <c r="K1119" s="22" t="s">
        <v>81</v>
      </c>
      <c r="L1119" s="22" t="s">
        <v>120</v>
      </c>
      <c r="M1119" s="24">
        <v>1420.52</v>
      </c>
      <c r="N1119" s="32" t="s">
        <v>6267</v>
      </c>
      <c r="O1119" s="43" t="s">
        <v>6268</v>
      </c>
    </row>
    <row r="1120" spans="1:15" ht="12.75">
      <c r="A1120" s="22" t="s">
        <v>60</v>
      </c>
      <c r="B1120" s="22" t="s">
        <v>13205</v>
      </c>
      <c r="C1120" s="22" t="s">
        <v>65</v>
      </c>
      <c r="D1120" s="22" t="s">
        <v>61</v>
      </c>
      <c r="E1120" s="22" t="s">
        <v>15023</v>
      </c>
      <c r="F1120" s="31">
        <v>43438.639756944445</v>
      </c>
      <c r="G1120" s="31">
        <v>43469</v>
      </c>
      <c r="H1120" s="31">
        <v>43834</v>
      </c>
      <c r="I1120" s="31">
        <v>43445.672546296293</v>
      </c>
      <c r="J1120" s="35" t="s">
        <v>31787</v>
      </c>
      <c r="K1120" s="22" t="s">
        <v>81</v>
      </c>
      <c r="L1120" s="22" t="s">
        <v>120</v>
      </c>
      <c r="M1120" s="24">
        <v>2182.2600000000002</v>
      </c>
      <c r="N1120" s="32" t="s">
        <v>923</v>
      </c>
      <c r="O1120" s="43" t="s">
        <v>924</v>
      </c>
    </row>
    <row r="1121" spans="1:15" ht="12.75">
      <c r="A1121" s="22" t="s">
        <v>60</v>
      </c>
      <c r="B1121" s="22" t="s">
        <v>13226</v>
      </c>
      <c r="C1121" s="22" t="s">
        <v>65</v>
      </c>
      <c r="D1121" s="22" t="s">
        <v>61</v>
      </c>
      <c r="E1121" s="22" t="s">
        <v>13574</v>
      </c>
      <c r="F1121" s="31">
        <v>43419.604074074072</v>
      </c>
      <c r="G1121" s="31">
        <v>43448</v>
      </c>
      <c r="H1121" s="31">
        <v>43813</v>
      </c>
      <c r="I1121" s="31">
        <v>43445.677476851852</v>
      </c>
      <c r="J1121" s="35" t="s">
        <v>31787</v>
      </c>
      <c r="K1121" s="22" t="s">
        <v>81</v>
      </c>
      <c r="L1121" s="22" t="s">
        <v>120</v>
      </c>
      <c r="M1121" s="24">
        <v>1377.54</v>
      </c>
      <c r="N1121" s="32" t="s">
        <v>451</v>
      </c>
      <c r="O1121" s="43" t="s">
        <v>452</v>
      </c>
    </row>
    <row r="1122" spans="1:15" ht="12.75">
      <c r="A1122" s="22" t="s">
        <v>60</v>
      </c>
      <c r="B1122" s="22" t="s">
        <v>13168</v>
      </c>
      <c r="C1122" s="22" t="s">
        <v>65</v>
      </c>
      <c r="D1122" s="22" t="s">
        <v>61</v>
      </c>
      <c r="E1122" s="22" t="s">
        <v>32035</v>
      </c>
      <c r="F1122" s="31">
        <v>43410.581342592588</v>
      </c>
      <c r="G1122" s="31">
        <v>43445</v>
      </c>
      <c r="H1122" s="31">
        <v>43775</v>
      </c>
      <c r="I1122" s="31">
        <v>43445.634386574071</v>
      </c>
      <c r="J1122" s="35" t="s">
        <v>31787</v>
      </c>
      <c r="K1122" s="22" t="s">
        <v>73</v>
      </c>
      <c r="L1122" s="22" t="s">
        <v>120</v>
      </c>
      <c r="M1122" s="24">
        <v>1466.50</v>
      </c>
      <c r="N1122" s="32" t="s">
        <v>2457</v>
      </c>
      <c r="O1122" s="43" t="s">
        <v>2458</v>
      </c>
    </row>
    <row r="1123" spans="1:15" ht="12.75">
      <c r="A1123" s="22" t="s">
        <v>60</v>
      </c>
      <c r="B1123" s="22" t="s">
        <v>13223</v>
      </c>
      <c r="C1123" s="22" t="s">
        <v>65</v>
      </c>
      <c r="D1123" s="22" t="s">
        <v>61</v>
      </c>
      <c r="E1123" s="22" t="s">
        <v>32036</v>
      </c>
      <c r="F1123" s="31">
        <v>43414.110451388886</v>
      </c>
      <c r="G1123" s="31">
        <v>43448</v>
      </c>
      <c r="H1123" s="31">
        <v>43813</v>
      </c>
      <c r="I1123" s="31">
        <v>43439.570509259254</v>
      </c>
      <c r="J1123" s="35" t="s">
        <v>31769</v>
      </c>
      <c r="K1123" s="22" t="s">
        <v>81</v>
      </c>
      <c r="L1123" s="22" t="s">
        <v>120</v>
      </c>
      <c r="M1123" s="24">
        <v>313.19</v>
      </c>
      <c r="N1123" s="32" t="s">
        <v>658</v>
      </c>
      <c r="O1123" s="43" t="s">
        <v>659</v>
      </c>
    </row>
    <row r="1124" spans="1:15" ht="12.75">
      <c r="A1124" s="22" t="s">
        <v>60</v>
      </c>
      <c r="B1124" s="22" t="s">
        <v>13495</v>
      </c>
      <c r="C1124" s="22" t="s">
        <v>65</v>
      </c>
      <c r="D1124" s="22" t="s">
        <v>61</v>
      </c>
      <c r="E1124" s="22" t="s">
        <v>13698</v>
      </c>
      <c r="F1124" s="31">
        <v>43454.607476851852</v>
      </c>
      <c r="G1124" s="31">
        <v>43188</v>
      </c>
      <c r="H1124" s="31">
        <v>43552</v>
      </c>
      <c r="I1124" s="31">
        <v>43454.607974537037</v>
      </c>
      <c r="J1124" s="35" t="s">
        <v>31772</v>
      </c>
      <c r="K1124" s="22" t="s">
        <v>160</v>
      </c>
      <c r="L1124" s="22" t="s">
        <v>120</v>
      </c>
      <c r="M1124" s="24">
        <v>-100.15000000000001</v>
      </c>
      <c r="N1124" s="32" t="s">
        <v>563</v>
      </c>
      <c r="O1124" s="43" t="s">
        <v>564</v>
      </c>
    </row>
    <row r="1125" spans="1:15" ht="12.75">
      <c r="A1125" s="22" t="s">
        <v>60</v>
      </c>
      <c r="B1125" s="22" t="s">
        <v>13181</v>
      </c>
      <c r="C1125" s="22" t="s">
        <v>65</v>
      </c>
      <c r="D1125" s="22" t="s">
        <v>61</v>
      </c>
      <c r="E1125" s="22" t="s">
        <v>14512</v>
      </c>
      <c r="F1125" s="31">
        <v>43438.540046296293</v>
      </c>
      <c r="G1125" s="31">
        <v>43281</v>
      </c>
      <c r="H1125" s="31">
        <v>43646</v>
      </c>
      <c r="I1125" s="31">
        <v>43438.555520833332</v>
      </c>
      <c r="J1125" s="35" t="s">
        <v>31778</v>
      </c>
      <c r="K1125" s="22" t="s">
        <v>160</v>
      </c>
      <c r="L1125" s="22" t="s">
        <v>120</v>
      </c>
      <c r="M1125" s="24">
        <v>-1623.11</v>
      </c>
      <c r="N1125" s="32" t="s">
        <v>105</v>
      </c>
      <c r="O1125" s="43" t="s">
        <v>106</v>
      </c>
    </row>
    <row r="1126" spans="1:15" ht="12.75">
      <c r="A1126" s="22" t="s">
        <v>60</v>
      </c>
      <c r="B1126" s="22" t="s">
        <v>13229</v>
      </c>
      <c r="C1126" s="22" t="s">
        <v>65</v>
      </c>
      <c r="D1126" s="22" t="s">
        <v>61</v>
      </c>
      <c r="E1126" s="22" t="s">
        <v>16397</v>
      </c>
      <c r="F1126" s="31">
        <v>43451.631469907406</v>
      </c>
      <c r="G1126" s="31">
        <v>43456</v>
      </c>
      <c r="H1126" s="31">
        <v>43821</v>
      </c>
      <c r="I1126" s="31">
        <v>43451.63548611111</v>
      </c>
      <c r="J1126" s="35" t="s">
        <v>31766</v>
      </c>
      <c r="K1126" s="22" t="s">
        <v>160</v>
      </c>
      <c r="L1126" s="22" t="s">
        <v>120</v>
      </c>
      <c r="M1126" s="24">
        <v>-221.07</v>
      </c>
      <c r="N1126" s="32" t="s">
        <v>567</v>
      </c>
      <c r="O1126" s="43" t="s">
        <v>568</v>
      </c>
    </row>
    <row r="1127" spans="1:15" ht="12.75">
      <c r="A1127" s="22" t="s">
        <v>60</v>
      </c>
      <c r="B1127" s="22" t="s">
        <v>15252</v>
      </c>
      <c r="C1127" s="22" t="s">
        <v>65</v>
      </c>
      <c r="D1127" s="22" t="s">
        <v>61</v>
      </c>
      <c r="E1127" s="22" t="s">
        <v>15255</v>
      </c>
      <c r="F1127" s="31">
        <v>43462.724351851852</v>
      </c>
      <c r="G1127" s="31">
        <v>43494</v>
      </c>
      <c r="H1127" s="31">
        <v>43859</v>
      </c>
      <c r="I1127" s="31">
        <v>43462.725787037038</v>
      </c>
      <c r="J1127" s="35" t="s">
        <v>31807</v>
      </c>
      <c r="K1127" s="22" t="s">
        <v>73</v>
      </c>
      <c r="L1127" s="22" t="s">
        <v>120</v>
      </c>
      <c r="M1127" s="24">
        <v>2406.81</v>
      </c>
      <c r="N1127" s="32" t="s">
        <v>15256</v>
      </c>
      <c r="O1127" s="43" t="s">
        <v>15257</v>
      </c>
    </row>
    <row r="1128" spans="1:15" ht="12.75">
      <c r="A1128" s="22" t="s">
        <v>60</v>
      </c>
      <c r="B1128" s="22" t="s">
        <v>13165</v>
      </c>
      <c r="C1128" s="22" t="s">
        <v>65</v>
      </c>
      <c r="D1128" s="22" t="s">
        <v>61</v>
      </c>
      <c r="E1128" s="22" t="s">
        <v>15933</v>
      </c>
      <c r="F1128" s="31">
        <v>43451.519571759258</v>
      </c>
      <c r="G1128" s="31">
        <v>43490</v>
      </c>
      <c r="H1128" s="31">
        <v>43855</v>
      </c>
      <c r="I1128" s="31">
        <v>43452.547777777778</v>
      </c>
      <c r="J1128" s="35" t="s">
        <v>31765</v>
      </c>
      <c r="K1128" s="22" t="s">
        <v>81</v>
      </c>
      <c r="L1128" s="22" t="s">
        <v>120</v>
      </c>
      <c r="M1128" s="24">
        <v>2417.64</v>
      </c>
      <c r="N1128" s="32" t="s">
        <v>109</v>
      </c>
      <c r="O1128" s="43" t="s">
        <v>110</v>
      </c>
    </row>
    <row r="1129" spans="1:15" ht="12.75">
      <c r="A1129" s="22" t="s">
        <v>60</v>
      </c>
      <c r="B1129" s="22" t="s">
        <v>13165</v>
      </c>
      <c r="C1129" s="22" t="s">
        <v>65</v>
      </c>
      <c r="D1129" s="22" t="s">
        <v>61</v>
      </c>
      <c r="E1129" s="22" t="s">
        <v>14349</v>
      </c>
      <c r="F1129" s="31">
        <v>43453.549386574072</v>
      </c>
      <c r="G1129" s="31">
        <v>43465</v>
      </c>
      <c r="H1129" s="31">
        <v>43830</v>
      </c>
      <c r="I1129" s="31">
        <v>43453.552083333328</v>
      </c>
      <c r="J1129" s="35" t="s">
        <v>31762</v>
      </c>
      <c r="K1129" s="22" t="s">
        <v>73</v>
      </c>
      <c r="L1129" s="22" t="s">
        <v>120</v>
      </c>
      <c r="M1129" s="24">
        <v>974.45</v>
      </c>
      <c r="N1129" s="32" t="s">
        <v>233</v>
      </c>
      <c r="O1129" s="43" t="s">
        <v>234</v>
      </c>
    </row>
    <row r="1130" spans="1:15" ht="12.75">
      <c r="A1130" s="22" t="s">
        <v>60</v>
      </c>
      <c r="B1130" s="22" t="s">
        <v>13538</v>
      </c>
      <c r="C1130" s="22" t="s">
        <v>65</v>
      </c>
      <c r="D1130" s="22" t="s">
        <v>61</v>
      </c>
      <c r="E1130" s="22" t="s">
        <v>16888</v>
      </c>
      <c r="F1130" s="31">
        <v>43454.6015162037</v>
      </c>
      <c r="G1130" s="31">
        <v>43461</v>
      </c>
      <c r="H1130" s="31">
        <v>43826</v>
      </c>
      <c r="I1130" s="31">
        <v>43461.674768518518</v>
      </c>
      <c r="J1130" s="35" t="s">
        <v>31819</v>
      </c>
      <c r="K1130" s="22" t="s">
        <v>73</v>
      </c>
      <c r="L1130" s="22" t="s">
        <v>120</v>
      </c>
      <c r="M1130" s="24">
        <v>2510.2800000000002</v>
      </c>
      <c r="N1130" s="32" t="s">
        <v>16889</v>
      </c>
      <c r="O1130" s="43" t="s">
        <v>16890</v>
      </c>
    </row>
    <row r="1131" spans="1:15" ht="12.75">
      <c r="A1131" s="22" t="s">
        <v>60</v>
      </c>
      <c r="B1131" s="22" t="s">
        <v>13223</v>
      </c>
      <c r="C1131" s="22" t="s">
        <v>65</v>
      </c>
      <c r="D1131" s="22" t="s">
        <v>61</v>
      </c>
      <c r="E1131" s="22" t="s">
        <v>32037</v>
      </c>
      <c r="F1131" s="31">
        <v>43414.110439814816</v>
      </c>
      <c r="G1131" s="31">
        <v>43448</v>
      </c>
      <c r="H1131" s="31">
        <v>43813</v>
      </c>
      <c r="I1131" s="31">
        <v>43439.58222222222</v>
      </c>
      <c r="J1131" s="35" t="s">
        <v>31769</v>
      </c>
      <c r="K1131" s="22" t="s">
        <v>81</v>
      </c>
      <c r="L1131" s="22" t="s">
        <v>120</v>
      </c>
      <c r="M1131" s="24">
        <v>396.69</v>
      </c>
      <c r="N1131" s="32" t="s">
        <v>2677</v>
      </c>
      <c r="O1131" s="43" t="s">
        <v>2678</v>
      </c>
    </row>
    <row r="1132" spans="1:15" ht="12.75">
      <c r="A1132" s="22" t="s">
        <v>60</v>
      </c>
      <c r="B1132" s="22" t="s">
        <v>13205</v>
      </c>
      <c r="C1132" s="22" t="s">
        <v>65</v>
      </c>
      <c r="D1132" s="22" t="s">
        <v>61</v>
      </c>
      <c r="E1132" s="22" t="s">
        <v>14439</v>
      </c>
      <c r="F1132" s="31">
        <v>43439.113113425927</v>
      </c>
      <c r="G1132" s="31">
        <v>43470</v>
      </c>
      <c r="H1132" s="31">
        <v>43835</v>
      </c>
      <c r="I1132" s="31">
        <v>43445.696967592594</v>
      </c>
      <c r="J1132" s="35" t="s">
        <v>31787</v>
      </c>
      <c r="K1132" s="22" t="s">
        <v>81</v>
      </c>
      <c r="L1132" s="22" t="s">
        <v>120</v>
      </c>
      <c r="M1132" s="24">
        <v>6238.1899999999996</v>
      </c>
      <c r="N1132" s="32" t="s">
        <v>156</v>
      </c>
      <c r="O1132" s="43" t="s">
        <v>157</v>
      </c>
    </row>
    <row r="1133" spans="1:15" ht="12.75">
      <c r="A1133" s="22" t="s">
        <v>60</v>
      </c>
      <c r="B1133" s="22" t="s">
        <v>13223</v>
      </c>
      <c r="C1133" s="22" t="s">
        <v>65</v>
      </c>
      <c r="D1133" s="22" t="s">
        <v>61</v>
      </c>
      <c r="E1133" s="22" t="s">
        <v>17261</v>
      </c>
      <c r="F1133" s="31">
        <v>43449.680104166662</v>
      </c>
      <c r="G1133" s="31">
        <v>43221</v>
      </c>
      <c r="H1133" s="31">
        <v>43586</v>
      </c>
      <c r="I1133" s="31">
        <v>43449.680451388886</v>
      </c>
      <c r="J1133" s="35" t="s">
        <v>31814</v>
      </c>
      <c r="K1133" s="22" t="s">
        <v>160</v>
      </c>
      <c r="L1133" s="22" t="s">
        <v>120</v>
      </c>
      <c r="M1133" s="24">
        <v>-912.28</v>
      </c>
      <c r="N1133" s="32" t="s">
        <v>1246</v>
      </c>
      <c r="O1133" s="43" t="s">
        <v>1247</v>
      </c>
    </row>
    <row r="1134" spans="1:15" ht="12.75">
      <c r="A1134" s="22" t="s">
        <v>60</v>
      </c>
      <c r="B1134" s="22" t="s">
        <v>13214</v>
      </c>
      <c r="C1134" s="22" t="s">
        <v>65</v>
      </c>
      <c r="D1134" s="22" t="s">
        <v>61</v>
      </c>
      <c r="E1134" s="22" t="s">
        <v>13508</v>
      </c>
      <c r="F1134" s="31">
        <v>43448.643865740742</v>
      </c>
      <c r="G1134" s="31">
        <v>43360</v>
      </c>
      <c r="H1134" s="31">
        <v>43725</v>
      </c>
      <c r="I1134" s="31">
        <v>43448.647604166668</v>
      </c>
      <c r="J1134" s="35" t="s">
        <v>31771</v>
      </c>
      <c r="K1134" s="22" t="s">
        <v>131</v>
      </c>
      <c r="L1134" s="22" t="s">
        <v>120</v>
      </c>
      <c r="M1134" s="24">
        <v>743.96</v>
      </c>
      <c r="N1134" s="32" t="s">
        <v>8878</v>
      </c>
      <c r="O1134" s="43" t="s">
        <v>8879</v>
      </c>
    </row>
    <row r="1135" spans="1:15" ht="12.75">
      <c r="A1135" s="22" t="s">
        <v>60</v>
      </c>
      <c r="B1135" s="22" t="s">
        <v>13168</v>
      </c>
      <c r="C1135" s="22" t="s">
        <v>65</v>
      </c>
      <c r="D1135" s="22" t="s">
        <v>61</v>
      </c>
      <c r="E1135" s="22" t="s">
        <v>32038</v>
      </c>
      <c r="F1135" s="31">
        <v>43399.607719907406</v>
      </c>
      <c r="G1135" s="31">
        <v>43452</v>
      </c>
      <c r="H1135" s="31">
        <v>43817</v>
      </c>
      <c r="I1135" s="31">
        <v>43455.587743055556</v>
      </c>
      <c r="J1135" s="35" t="s">
        <v>31763</v>
      </c>
      <c r="K1135" s="22" t="s">
        <v>73</v>
      </c>
      <c r="L1135" s="22" t="s">
        <v>120</v>
      </c>
      <c r="M1135" s="24">
        <v>2137.50</v>
      </c>
      <c r="N1135" s="32" t="s">
        <v>689</v>
      </c>
      <c r="O1135" s="43" t="s">
        <v>690</v>
      </c>
    </row>
    <row r="1136" spans="1:15" ht="12.75">
      <c r="A1136" s="22" t="s">
        <v>60</v>
      </c>
      <c r="B1136" s="22" t="s">
        <v>13168</v>
      </c>
      <c r="C1136" s="22" t="s">
        <v>65</v>
      </c>
      <c r="D1136" s="22" t="s">
        <v>61</v>
      </c>
      <c r="E1136" s="22" t="s">
        <v>16261</v>
      </c>
      <c r="F1136" s="31">
        <v>43446.428414351853</v>
      </c>
      <c r="G1136" s="31">
        <v>43270</v>
      </c>
      <c r="H1136" s="31">
        <v>43635</v>
      </c>
      <c r="I1136" s="31">
        <v>43446.428900462961</v>
      </c>
      <c r="J1136" s="35" t="s">
        <v>31764</v>
      </c>
      <c r="K1136" s="22" t="s">
        <v>131</v>
      </c>
      <c r="L1136" s="22" t="s">
        <v>120</v>
      </c>
      <c r="M1136" s="24">
        <v>0</v>
      </c>
      <c r="N1136" s="32" t="s">
        <v>1362</v>
      </c>
      <c r="O1136" s="43" t="s">
        <v>1363</v>
      </c>
    </row>
    <row r="1137" spans="1:15" ht="12.75">
      <c r="A1137" s="22" t="s">
        <v>60</v>
      </c>
      <c r="B1137" s="22" t="s">
        <v>13175</v>
      </c>
      <c r="C1137" s="22" t="s">
        <v>65</v>
      </c>
      <c r="D1137" s="22" t="s">
        <v>61</v>
      </c>
      <c r="E1137" s="22" t="s">
        <v>16757</v>
      </c>
      <c r="F1137" s="31">
        <v>43439.113252314812</v>
      </c>
      <c r="G1137" s="31">
        <v>43482</v>
      </c>
      <c r="H1137" s="31">
        <v>43847</v>
      </c>
      <c r="I1137" s="31">
        <v>43444.554178240738</v>
      </c>
      <c r="J1137" s="35" t="s">
        <v>31780</v>
      </c>
      <c r="K1137" s="22" t="s">
        <v>81</v>
      </c>
      <c r="L1137" s="22" t="s">
        <v>120</v>
      </c>
      <c r="M1137" s="24">
        <v>702.84</v>
      </c>
      <c r="N1137" s="32" t="s">
        <v>850</v>
      </c>
      <c r="O1137" s="43" t="s">
        <v>851</v>
      </c>
    </row>
    <row r="1138" spans="1:15" ht="12.75">
      <c r="A1138" s="22" t="s">
        <v>60</v>
      </c>
      <c r="B1138" s="22" t="s">
        <v>13385</v>
      </c>
      <c r="C1138" s="22" t="s">
        <v>65</v>
      </c>
      <c r="D1138" s="22" t="s">
        <v>61</v>
      </c>
      <c r="E1138" s="22" t="s">
        <v>16818</v>
      </c>
      <c r="F1138" s="31">
        <v>43418.576331018514</v>
      </c>
      <c r="G1138" s="31">
        <v>43449</v>
      </c>
      <c r="H1138" s="31">
        <v>43814</v>
      </c>
      <c r="I1138" s="31">
        <v>43448.312210648146</v>
      </c>
      <c r="J1138" s="35" t="s">
        <v>31771</v>
      </c>
      <c r="K1138" s="22" t="s">
        <v>73</v>
      </c>
      <c r="L1138" s="22" t="s">
        <v>120</v>
      </c>
      <c r="M1138" s="24">
        <v>4376.9700000000003</v>
      </c>
      <c r="N1138" s="32" t="s">
        <v>3411</v>
      </c>
      <c r="O1138" s="43" t="s">
        <v>3412</v>
      </c>
    </row>
    <row r="1139" spans="1:15" ht="12.75">
      <c r="A1139" s="22" t="s">
        <v>60</v>
      </c>
      <c r="B1139" s="22" t="s">
        <v>13168</v>
      </c>
      <c r="C1139" s="22" t="s">
        <v>65</v>
      </c>
      <c r="D1139" s="22" t="s">
        <v>61</v>
      </c>
      <c r="E1139" s="22" t="s">
        <v>15374</v>
      </c>
      <c r="F1139" s="31">
        <v>43439.115312499998</v>
      </c>
      <c r="G1139" s="31">
        <v>43470</v>
      </c>
      <c r="H1139" s="31">
        <v>43835</v>
      </c>
      <c r="I1139" s="31">
        <v>43453.650092592594</v>
      </c>
      <c r="J1139" s="35" t="s">
        <v>31762</v>
      </c>
      <c r="K1139" s="22" t="s">
        <v>81</v>
      </c>
      <c r="L1139" s="22" t="s">
        <v>120</v>
      </c>
      <c r="M1139" s="24">
        <v>397.50</v>
      </c>
      <c r="N1139" s="32" t="s">
        <v>1211</v>
      </c>
      <c r="O1139" s="43" t="s">
        <v>1212</v>
      </c>
    </row>
    <row r="1140" spans="1:15" ht="12.75">
      <c r="A1140" s="22" t="s">
        <v>60</v>
      </c>
      <c r="B1140" s="22" t="s">
        <v>13399</v>
      </c>
      <c r="C1140" s="22" t="s">
        <v>65</v>
      </c>
      <c r="D1140" s="22" t="s">
        <v>61</v>
      </c>
      <c r="E1140" s="22" t="s">
        <v>13630</v>
      </c>
      <c r="F1140" s="31">
        <v>43449.122314814813</v>
      </c>
      <c r="G1140" s="31">
        <v>43496</v>
      </c>
      <c r="H1140" s="31">
        <v>43861</v>
      </c>
      <c r="I1140" s="31">
        <v>43452.633703703701</v>
      </c>
      <c r="J1140" s="35" t="s">
        <v>31765</v>
      </c>
      <c r="K1140" s="22" t="s">
        <v>81</v>
      </c>
      <c r="L1140" s="22" t="s">
        <v>120</v>
      </c>
      <c r="M1140" s="24">
        <v>1341.47</v>
      </c>
      <c r="N1140" s="32" t="s">
        <v>2654</v>
      </c>
      <c r="O1140" s="43" t="s">
        <v>2655</v>
      </c>
    </row>
    <row r="1141" spans="1:15" ht="12.75">
      <c r="A1141" s="22" t="s">
        <v>60</v>
      </c>
      <c r="B1141" s="22" t="s">
        <v>13187</v>
      </c>
      <c r="C1141" s="22" t="s">
        <v>65</v>
      </c>
      <c r="D1141" s="22" t="s">
        <v>61</v>
      </c>
      <c r="E1141" s="22" t="s">
        <v>16566</v>
      </c>
      <c r="F1141" s="31">
        <v>43441.44462962963</v>
      </c>
      <c r="G1141" s="31">
        <v>43423</v>
      </c>
      <c r="H1141" s="31">
        <v>43604</v>
      </c>
      <c r="I1141" s="31">
        <v>43441.445254629631</v>
      </c>
      <c r="J1141" s="35" t="s">
        <v>31770</v>
      </c>
      <c r="K1141" s="22" t="s">
        <v>160</v>
      </c>
      <c r="L1141" s="22" t="s">
        <v>120</v>
      </c>
      <c r="M1141" s="24">
        <v>-1306.50</v>
      </c>
      <c r="N1141" s="32" t="s">
        <v>90</v>
      </c>
      <c r="O1141" s="43" t="s">
        <v>91</v>
      </c>
    </row>
    <row r="1142" spans="1:15" ht="12.75">
      <c r="A1142" s="22" t="s">
        <v>60</v>
      </c>
      <c r="B1142" s="22" t="s">
        <v>13223</v>
      </c>
      <c r="C1142" s="22" t="s">
        <v>65</v>
      </c>
      <c r="D1142" s="22" t="s">
        <v>61</v>
      </c>
      <c r="E1142" s="22" t="s">
        <v>15985</v>
      </c>
      <c r="F1142" s="31">
        <v>43447.515405092592</v>
      </c>
      <c r="G1142" s="31">
        <v>43435</v>
      </c>
      <c r="H1142" s="31">
        <v>43800</v>
      </c>
      <c r="I1142" s="31">
        <v>43447.516284722224</v>
      </c>
      <c r="J1142" s="35" t="s">
        <v>31773</v>
      </c>
      <c r="K1142" s="22" t="s">
        <v>160</v>
      </c>
      <c r="L1142" s="22" t="s">
        <v>120</v>
      </c>
      <c r="M1142" s="24">
        <v>-4534.37</v>
      </c>
      <c r="N1142" s="32" t="s">
        <v>2929</v>
      </c>
      <c r="O1142" s="43" t="s">
        <v>2930</v>
      </c>
    </row>
    <row r="1143" spans="1:15" ht="12.75">
      <c r="A1143" s="22" t="s">
        <v>60</v>
      </c>
      <c r="B1143" s="22" t="s">
        <v>13165</v>
      </c>
      <c r="C1143" s="22" t="s">
        <v>65</v>
      </c>
      <c r="D1143" s="22" t="s">
        <v>61</v>
      </c>
      <c r="E1143" s="22" t="s">
        <v>13193</v>
      </c>
      <c r="F1143" s="31">
        <v>43455.446782407409</v>
      </c>
      <c r="G1143" s="31">
        <v>43367</v>
      </c>
      <c r="H1143" s="31">
        <v>43732</v>
      </c>
      <c r="I1143" s="31">
        <v>43458.434201388889</v>
      </c>
      <c r="J1143" s="35" t="s">
        <v>31791</v>
      </c>
      <c r="K1143" s="22" t="s">
        <v>131</v>
      </c>
      <c r="L1143" s="22" t="s">
        <v>120</v>
      </c>
      <c r="M1143" s="24">
        <v>1201.6700000000001</v>
      </c>
      <c r="N1143" s="32" t="s">
        <v>90</v>
      </c>
      <c r="O1143" s="43" t="s">
        <v>91</v>
      </c>
    </row>
    <row r="1144" spans="1:15" ht="12.75">
      <c r="A1144" s="22" t="s">
        <v>60</v>
      </c>
      <c r="B1144" s="22" t="s">
        <v>13399</v>
      </c>
      <c r="C1144" s="22" t="s">
        <v>65</v>
      </c>
      <c r="D1144" s="22" t="s">
        <v>61</v>
      </c>
      <c r="E1144" s="22" t="s">
        <v>15618</v>
      </c>
      <c r="F1144" s="31">
        <v>43463.761435185181</v>
      </c>
      <c r="G1144" s="31">
        <v>43509</v>
      </c>
      <c r="H1144" s="31">
        <v>43874</v>
      </c>
      <c r="I1144" s="31">
        <v>43463.762696759259</v>
      </c>
      <c r="J1144" s="35" t="s">
        <v>31813</v>
      </c>
      <c r="K1144" s="22" t="s">
        <v>73</v>
      </c>
      <c r="L1144" s="22" t="s">
        <v>120</v>
      </c>
      <c r="M1144" s="24">
        <v>469.76</v>
      </c>
      <c r="N1144" s="32" t="s">
        <v>109</v>
      </c>
      <c r="O1144" s="43" t="s">
        <v>110</v>
      </c>
    </row>
    <row r="1145" spans="1:15" ht="12.75">
      <c r="A1145" s="22" t="s">
        <v>60</v>
      </c>
      <c r="B1145" s="22" t="s">
        <v>13205</v>
      </c>
      <c r="C1145" s="22" t="s">
        <v>65</v>
      </c>
      <c r="D1145" s="22" t="s">
        <v>61</v>
      </c>
      <c r="E1145" s="22" t="s">
        <v>32039</v>
      </c>
      <c r="F1145" s="31">
        <v>43427.100231481483</v>
      </c>
      <c r="G1145" s="31">
        <v>43468</v>
      </c>
      <c r="H1145" s="31">
        <v>43833</v>
      </c>
      <c r="I1145" s="31">
        <v>43448.704560185186</v>
      </c>
      <c r="J1145" s="35" t="s">
        <v>31771</v>
      </c>
      <c r="K1145" s="22" t="s">
        <v>81</v>
      </c>
      <c r="L1145" s="22" t="s">
        <v>120</v>
      </c>
      <c r="M1145" s="24">
        <v>2713.86</v>
      </c>
      <c r="N1145" s="32" t="s">
        <v>408</v>
      </c>
      <c r="O1145" s="43" t="s">
        <v>409</v>
      </c>
    </row>
    <row r="1146" spans="1:15" ht="12.75">
      <c r="A1146" s="22" t="s">
        <v>60</v>
      </c>
      <c r="B1146" s="22" t="s">
        <v>13205</v>
      </c>
      <c r="C1146" s="22" t="s">
        <v>65</v>
      </c>
      <c r="D1146" s="22" t="s">
        <v>61</v>
      </c>
      <c r="E1146" s="22" t="s">
        <v>14470</v>
      </c>
      <c r="F1146" s="31">
        <v>43439.113761574074</v>
      </c>
      <c r="G1146" s="31">
        <v>43474</v>
      </c>
      <c r="H1146" s="31">
        <v>43839</v>
      </c>
      <c r="I1146" s="31">
        <v>43446.727685185186</v>
      </c>
      <c r="J1146" s="35" t="s">
        <v>31764</v>
      </c>
      <c r="K1146" s="22" t="s">
        <v>81</v>
      </c>
      <c r="L1146" s="22" t="s">
        <v>120</v>
      </c>
      <c r="M1146" s="24">
        <v>504.30</v>
      </c>
      <c r="N1146" s="32" t="s">
        <v>90</v>
      </c>
      <c r="O1146" s="43" t="s">
        <v>91</v>
      </c>
    </row>
    <row r="1147" spans="1:15" ht="12.75">
      <c r="A1147" s="22" t="s">
        <v>60</v>
      </c>
      <c r="B1147" s="22" t="s">
        <v>13380</v>
      </c>
      <c r="C1147" s="22" t="s">
        <v>65</v>
      </c>
      <c r="D1147" s="22" t="s">
        <v>61</v>
      </c>
      <c r="E1147" s="22" t="s">
        <v>13870</v>
      </c>
      <c r="F1147" s="31">
        <v>43453.667118055557</v>
      </c>
      <c r="G1147" s="31">
        <v>43251</v>
      </c>
      <c r="H1147" s="31">
        <v>43616</v>
      </c>
      <c r="I1147" s="31">
        <v>43453.678541666668</v>
      </c>
      <c r="J1147" s="35" t="s">
        <v>31762</v>
      </c>
      <c r="K1147" s="22" t="s">
        <v>160</v>
      </c>
      <c r="L1147" s="22" t="s">
        <v>120</v>
      </c>
      <c r="M1147" s="24">
        <v>-460.75</v>
      </c>
      <c r="N1147" s="32" t="s">
        <v>156</v>
      </c>
      <c r="O1147" s="43" t="s">
        <v>157</v>
      </c>
    </row>
    <row r="1148" spans="1:15" ht="12.75">
      <c r="A1148" s="22" t="s">
        <v>60</v>
      </c>
      <c r="B1148" s="22" t="s">
        <v>13223</v>
      </c>
      <c r="C1148" s="22" t="s">
        <v>65</v>
      </c>
      <c r="D1148" s="22" t="s">
        <v>61</v>
      </c>
      <c r="E1148" s="22" t="s">
        <v>13771</v>
      </c>
      <c r="F1148" s="31">
        <v>43446.680196759255</v>
      </c>
      <c r="G1148" s="31">
        <v>43344</v>
      </c>
      <c r="H1148" s="31">
        <v>43709</v>
      </c>
      <c r="I1148" s="31">
        <v>43446.680520833332</v>
      </c>
      <c r="J1148" s="35" t="s">
        <v>31764</v>
      </c>
      <c r="K1148" s="22" t="s">
        <v>160</v>
      </c>
      <c r="L1148" s="22" t="s">
        <v>120</v>
      </c>
      <c r="M1148" s="24">
        <v>-226.12</v>
      </c>
      <c r="N1148" s="32" t="s">
        <v>9111</v>
      </c>
      <c r="O1148" s="43" t="s">
        <v>9112</v>
      </c>
    </row>
    <row r="1149" spans="1:15" ht="12.75">
      <c r="A1149" s="22" t="s">
        <v>60</v>
      </c>
      <c r="B1149" s="22" t="s">
        <v>13565</v>
      </c>
      <c r="C1149" s="22" t="s">
        <v>65</v>
      </c>
      <c r="D1149" s="22" t="s">
        <v>61</v>
      </c>
      <c r="E1149" s="22" t="s">
        <v>16760</v>
      </c>
      <c r="F1149" s="31">
        <v>43444.378506944442</v>
      </c>
      <c r="G1149" s="31">
        <v>43434</v>
      </c>
      <c r="H1149" s="31">
        <v>43799</v>
      </c>
      <c r="I1149" s="31">
        <v>43455.484432870369</v>
      </c>
      <c r="J1149" s="35" t="s">
        <v>31763</v>
      </c>
      <c r="K1149" s="22" t="s">
        <v>131</v>
      </c>
      <c r="L1149" s="22" t="s">
        <v>120</v>
      </c>
      <c r="M1149" s="24">
        <v>-0.02</v>
      </c>
      <c r="N1149" s="32" t="s">
        <v>113</v>
      </c>
      <c r="O1149" s="43" t="s">
        <v>114</v>
      </c>
    </row>
    <row r="1150" spans="1:15" ht="12.75">
      <c r="A1150" s="22" t="s">
        <v>60</v>
      </c>
      <c r="B1150" s="22" t="s">
        <v>13187</v>
      </c>
      <c r="C1150" s="22" t="s">
        <v>65</v>
      </c>
      <c r="D1150" s="22" t="s">
        <v>61</v>
      </c>
      <c r="E1150" s="22" t="s">
        <v>14118</v>
      </c>
      <c r="F1150" s="31">
        <v>43441.749490740738</v>
      </c>
      <c r="G1150" s="31">
        <v>43451</v>
      </c>
      <c r="H1150" s="31">
        <v>43816</v>
      </c>
      <c r="I1150" s="31">
        <v>43444.5159375</v>
      </c>
      <c r="J1150" s="35" t="s">
        <v>31780</v>
      </c>
      <c r="K1150" s="22" t="s">
        <v>73</v>
      </c>
      <c r="L1150" s="22" t="s">
        <v>120</v>
      </c>
      <c r="M1150" s="24">
        <v>2172.62</v>
      </c>
      <c r="N1150" s="32" t="s">
        <v>90</v>
      </c>
      <c r="O1150" s="43" t="s">
        <v>91</v>
      </c>
    </row>
    <row r="1151" spans="1:15" ht="12.75">
      <c r="A1151" s="22" t="s">
        <v>60</v>
      </c>
      <c r="B1151" s="22" t="s">
        <v>13187</v>
      </c>
      <c r="C1151" s="22" t="s">
        <v>65</v>
      </c>
      <c r="D1151" s="22" t="s">
        <v>61</v>
      </c>
      <c r="E1151" s="22" t="s">
        <v>14536</v>
      </c>
      <c r="F1151" s="31">
        <v>43441.570983796293</v>
      </c>
      <c r="G1151" s="31">
        <v>43456</v>
      </c>
      <c r="H1151" s="31">
        <v>43821</v>
      </c>
      <c r="I1151" s="31">
        <v>43441.577002314814</v>
      </c>
      <c r="J1151" s="35" t="s">
        <v>31770</v>
      </c>
      <c r="K1151" s="22" t="s">
        <v>73</v>
      </c>
      <c r="L1151" s="22" t="s">
        <v>120</v>
      </c>
      <c r="M1151" s="24">
        <v>907.29</v>
      </c>
      <c r="N1151" s="32" t="s">
        <v>734</v>
      </c>
      <c r="O1151" s="43" t="s">
        <v>735</v>
      </c>
    </row>
    <row r="1152" spans="1:15" ht="12.75">
      <c r="A1152" s="22" t="s">
        <v>60</v>
      </c>
      <c r="B1152" s="22" t="s">
        <v>13187</v>
      </c>
      <c r="C1152" s="22" t="s">
        <v>65</v>
      </c>
      <c r="D1152" s="22" t="s">
        <v>61</v>
      </c>
      <c r="E1152" s="22" t="s">
        <v>16752</v>
      </c>
      <c r="F1152" s="31">
        <v>43440.502465277779</v>
      </c>
      <c r="G1152" s="31">
        <v>43450</v>
      </c>
      <c r="H1152" s="31">
        <v>43815</v>
      </c>
      <c r="I1152" s="31">
        <v>43440.559201388889</v>
      </c>
      <c r="J1152" s="35" t="s">
        <v>31774</v>
      </c>
      <c r="K1152" s="22" t="s">
        <v>73</v>
      </c>
      <c r="L1152" s="22" t="s">
        <v>120</v>
      </c>
      <c r="M1152" s="24">
        <v>1152.04</v>
      </c>
      <c r="N1152" s="32" t="s">
        <v>95</v>
      </c>
      <c r="O1152" s="43" t="s">
        <v>96</v>
      </c>
    </row>
    <row r="1153" spans="1:15" ht="12.75">
      <c r="A1153" s="22" t="s">
        <v>60</v>
      </c>
      <c r="B1153" s="22" t="s">
        <v>13223</v>
      </c>
      <c r="C1153" s="22" t="s">
        <v>65</v>
      </c>
      <c r="D1153" s="22" t="s">
        <v>61</v>
      </c>
      <c r="E1153" s="22" t="s">
        <v>16709</v>
      </c>
      <c r="F1153" s="31">
        <v>43441.705740740741</v>
      </c>
      <c r="G1153" s="31">
        <v>43479</v>
      </c>
      <c r="H1153" s="31">
        <v>43844</v>
      </c>
      <c r="I1153" s="31">
        <v>43441.717592592591</v>
      </c>
      <c r="J1153" s="35" t="s">
        <v>31770</v>
      </c>
      <c r="K1153" s="22" t="s">
        <v>73</v>
      </c>
      <c r="L1153" s="22" t="s">
        <v>120</v>
      </c>
      <c r="M1153" s="24">
        <v>304.43</v>
      </c>
      <c r="N1153" s="32" t="s">
        <v>558</v>
      </c>
      <c r="O1153" s="43" t="s">
        <v>559</v>
      </c>
    </row>
    <row r="1154" spans="1:15" ht="12.75">
      <c r="A1154" s="22" t="s">
        <v>60</v>
      </c>
      <c r="B1154" s="22" t="s">
        <v>13168</v>
      </c>
      <c r="C1154" s="22" t="s">
        <v>65</v>
      </c>
      <c r="D1154" s="22" t="s">
        <v>61</v>
      </c>
      <c r="E1154" s="22" t="s">
        <v>32040</v>
      </c>
      <c r="F1154" s="31">
        <v>43402.692766203705</v>
      </c>
      <c r="G1154" s="31">
        <v>43452</v>
      </c>
      <c r="H1154" s="31">
        <v>43817</v>
      </c>
      <c r="I1154" s="31">
        <v>43452.682442129626</v>
      </c>
      <c r="J1154" s="35" t="s">
        <v>31765</v>
      </c>
      <c r="K1154" s="22" t="s">
        <v>73</v>
      </c>
      <c r="L1154" s="22" t="s">
        <v>120</v>
      </c>
      <c r="M1154" s="24">
        <v>475</v>
      </c>
      <c r="N1154" s="32" t="s">
        <v>831</v>
      </c>
      <c r="O1154" s="43" t="s">
        <v>832</v>
      </c>
    </row>
    <row r="1155" spans="1:15" ht="12.75">
      <c r="A1155" s="22" t="s">
        <v>60</v>
      </c>
      <c r="B1155" s="22" t="s">
        <v>13207</v>
      </c>
      <c r="C1155" s="22" t="s">
        <v>65</v>
      </c>
      <c r="D1155" s="22" t="s">
        <v>61</v>
      </c>
      <c r="E1155" s="22" t="s">
        <v>32041</v>
      </c>
      <c r="F1155" s="31">
        <v>43385.097951388889</v>
      </c>
      <c r="G1155" s="31">
        <v>43423</v>
      </c>
      <c r="H1155" s="31">
        <v>43788</v>
      </c>
      <c r="I1155" s="31">
        <v>43448.327638888884</v>
      </c>
      <c r="J1155" s="35" t="s">
        <v>31771</v>
      </c>
      <c r="K1155" s="22" t="s">
        <v>81</v>
      </c>
      <c r="L1155" s="22" t="s">
        <v>120</v>
      </c>
      <c r="M1155" s="24">
        <v>1068.6600000000001</v>
      </c>
      <c r="N1155" s="32" t="s">
        <v>2933</v>
      </c>
      <c r="O1155" s="43" t="s">
        <v>2934</v>
      </c>
    </row>
    <row r="1156" spans="1:15" ht="12.75">
      <c r="A1156" s="22" t="s">
        <v>60</v>
      </c>
      <c r="B1156" s="22" t="s">
        <v>13175</v>
      </c>
      <c r="C1156" s="22" t="s">
        <v>65</v>
      </c>
      <c r="D1156" s="22" t="s">
        <v>61</v>
      </c>
      <c r="E1156" s="22" t="s">
        <v>13360</v>
      </c>
      <c r="F1156" s="31">
        <v>43449.120219907403</v>
      </c>
      <c r="G1156" s="31">
        <v>43490</v>
      </c>
      <c r="H1156" s="31">
        <v>43855</v>
      </c>
      <c r="I1156" s="31">
        <v>43453.48233796296</v>
      </c>
      <c r="J1156" s="35" t="s">
        <v>31762</v>
      </c>
      <c r="K1156" s="22" t="s">
        <v>81</v>
      </c>
      <c r="L1156" s="22" t="s">
        <v>120</v>
      </c>
      <c r="M1156" s="24">
        <v>597.57000000000005</v>
      </c>
      <c r="N1156" s="32" t="s">
        <v>709</v>
      </c>
      <c r="O1156" s="43" t="s">
        <v>710</v>
      </c>
    </row>
    <row r="1157" spans="1:15" ht="12.75">
      <c r="A1157" s="22" t="s">
        <v>60</v>
      </c>
      <c r="B1157" s="22" t="s">
        <v>13196</v>
      </c>
      <c r="C1157" s="22" t="s">
        <v>65</v>
      </c>
      <c r="D1157" s="22" t="s">
        <v>61</v>
      </c>
      <c r="E1157" s="22" t="s">
        <v>14976</v>
      </c>
      <c r="F1157" s="31">
        <v>43448.621539351851</v>
      </c>
      <c r="G1157" s="31">
        <v>43454</v>
      </c>
      <c r="H1157" s="31">
        <v>43819</v>
      </c>
      <c r="I1157" s="31">
        <v>43448.622812499998</v>
      </c>
      <c r="J1157" s="35" t="s">
        <v>31771</v>
      </c>
      <c r="K1157" s="22" t="s">
        <v>131</v>
      </c>
      <c r="L1157" s="22" t="s">
        <v>120</v>
      </c>
      <c r="M1157" s="24">
        <v>-373.25</v>
      </c>
      <c r="N1157" s="32" t="s">
        <v>951</v>
      </c>
      <c r="O1157" s="43" t="s">
        <v>952</v>
      </c>
    </row>
    <row r="1158" spans="1:15" ht="12.75">
      <c r="A1158" s="22" t="s">
        <v>60</v>
      </c>
      <c r="B1158" s="22" t="s">
        <v>13392</v>
      </c>
      <c r="C1158" s="22" t="s">
        <v>65</v>
      </c>
      <c r="D1158" s="22" t="s">
        <v>61</v>
      </c>
      <c r="E1158" s="22" t="s">
        <v>32042</v>
      </c>
      <c r="F1158" s="31">
        <v>43433.507071759261</v>
      </c>
      <c r="G1158" s="31">
        <v>43437</v>
      </c>
      <c r="H1158" s="31">
        <v>43802</v>
      </c>
      <c r="I1158" s="31">
        <v>43437.438946759255</v>
      </c>
      <c r="J1158" s="35" t="s">
        <v>31768</v>
      </c>
      <c r="K1158" s="22" t="s">
        <v>73</v>
      </c>
      <c r="L1158" s="22" t="s">
        <v>120</v>
      </c>
      <c r="M1158" s="24">
        <v>1338.11</v>
      </c>
      <c r="N1158" s="32" t="s">
        <v>123</v>
      </c>
      <c r="O1158" s="43" t="s">
        <v>124</v>
      </c>
    </row>
    <row r="1159" spans="1:15" ht="12.75">
      <c r="A1159" s="22" t="s">
        <v>60</v>
      </c>
      <c r="B1159" s="22" t="s">
        <v>13565</v>
      </c>
      <c r="C1159" s="22" t="s">
        <v>65</v>
      </c>
      <c r="D1159" s="22" t="s">
        <v>61</v>
      </c>
      <c r="E1159" s="22" t="s">
        <v>14498</v>
      </c>
      <c r="F1159" s="31">
        <v>43437.677673611106</v>
      </c>
      <c r="G1159" s="31">
        <v>43445</v>
      </c>
      <c r="H1159" s="31">
        <v>43810</v>
      </c>
      <c r="I1159" s="31">
        <v>43439.521516203698</v>
      </c>
      <c r="J1159" s="35" t="s">
        <v>31769</v>
      </c>
      <c r="K1159" s="22" t="s">
        <v>73</v>
      </c>
      <c r="L1159" s="22" t="s">
        <v>120</v>
      </c>
      <c r="M1159" s="24">
        <v>1712.86</v>
      </c>
      <c r="N1159" s="32" t="s">
        <v>709</v>
      </c>
      <c r="O1159" s="43" t="s">
        <v>710</v>
      </c>
    </row>
    <row r="1160" spans="1:15" ht="12.75">
      <c r="A1160" s="22" t="s">
        <v>60</v>
      </c>
      <c r="B1160" s="22" t="s">
        <v>13187</v>
      </c>
      <c r="C1160" s="22" t="s">
        <v>65</v>
      </c>
      <c r="D1160" s="22" t="s">
        <v>61</v>
      </c>
      <c r="E1160" s="22" t="s">
        <v>32043</v>
      </c>
      <c r="F1160" s="31">
        <v>43414.11069444444</v>
      </c>
      <c r="G1160" s="31">
        <v>43453</v>
      </c>
      <c r="H1160" s="31">
        <v>43818</v>
      </c>
      <c r="I1160" s="31">
        <v>43444.613298611112</v>
      </c>
      <c r="J1160" s="35" t="s">
        <v>31780</v>
      </c>
      <c r="K1160" s="22" t="s">
        <v>81</v>
      </c>
      <c r="L1160" s="22" t="s">
        <v>120</v>
      </c>
      <c r="M1160" s="24">
        <v>1294.1900000000001</v>
      </c>
      <c r="N1160" s="32" t="s">
        <v>4170</v>
      </c>
      <c r="O1160" s="43" t="s">
        <v>4171</v>
      </c>
    </row>
    <row r="1161" spans="1:15" ht="12.75">
      <c r="A1161" s="22" t="s">
        <v>60</v>
      </c>
      <c r="B1161" s="22" t="s">
        <v>13255</v>
      </c>
      <c r="C1161" s="22" t="s">
        <v>65</v>
      </c>
      <c r="D1161" s="22" t="s">
        <v>61</v>
      </c>
      <c r="E1161" s="22" t="s">
        <v>32044</v>
      </c>
      <c r="F1161" s="31">
        <v>43406.581215277773</v>
      </c>
      <c r="G1161" s="31">
        <v>43462</v>
      </c>
      <c r="H1161" s="31">
        <v>43827</v>
      </c>
      <c r="I1161" s="31">
        <v>43447.671666666662</v>
      </c>
      <c r="J1161" s="35" t="s">
        <v>31773</v>
      </c>
      <c r="K1161" s="22" t="s">
        <v>73</v>
      </c>
      <c r="L1161" s="22" t="s">
        <v>120</v>
      </c>
      <c r="M1161" s="24">
        <v>9368.7999999999993</v>
      </c>
      <c r="N1161" s="32" t="s">
        <v>10891</v>
      </c>
      <c r="O1161" s="43" t="s">
        <v>10892</v>
      </c>
    </row>
    <row r="1162" spans="1:15" ht="12.75">
      <c r="A1162" s="22" t="s">
        <v>60</v>
      </c>
      <c r="B1162" s="22" t="s">
        <v>14465</v>
      </c>
      <c r="C1162" s="22" t="s">
        <v>65</v>
      </c>
      <c r="D1162" s="22" t="s">
        <v>61</v>
      </c>
      <c r="E1162" s="22" t="s">
        <v>32045</v>
      </c>
      <c r="F1162" s="31">
        <v>43416.467893518515</v>
      </c>
      <c r="G1162" s="31">
        <v>43434</v>
      </c>
      <c r="H1162" s="31">
        <v>43799</v>
      </c>
      <c r="I1162" s="31">
        <v>43437.424097222218</v>
      </c>
      <c r="J1162" s="35" t="s">
        <v>31768</v>
      </c>
      <c r="K1162" s="22" t="s">
        <v>73</v>
      </c>
      <c r="L1162" s="22" t="s">
        <v>120</v>
      </c>
      <c r="M1162" s="24">
        <v>832.21</v>
      </c>
      <c r="N1162" s="32" t="s">
        <v>113</v>
      </c>
      <c r="O1162" s="43" t="s">
        <v>114</v>
      </c>
    </row>
    <row r="1163" spans="1:15" ht="12.75">
      <c r="A1163" s="22" t="s">
        <v>60</v>
      </c>
      <c r="B1163" s="22" t="s">
        <v>13168</v>
      </c>
      <c r="C1163" s="22" t="s">
        <v>65</v>
      </c>
      <c r="D1163" s="22" t="s">
        <v>61</v>
      </c>
      <c r="E1163" s="22" t="s">
        <v>16196</v>
      </c>
      <c r="F1163" s="31">
        <v>43438.731030092589</v>
      </c>
      <c r="G1163" s="31">
        <v>43441</v>
      </c>
      <c r="H1163" s="31">
        <v>43806</v>
      </c>
      <c r="I1163" s="31">
        <v>43442.326284722221</v>
      </c>
      <c r="J1163" s="35" t="s">
        <v>31848</v>
      </c>
      <c r="K1163" s="22" t="s">
        <v>73</v>
      </c>
      <c r="L1163" s="22" t="s">
        <v>120</v>
      </c>
      <c r="M1163" s="24">
        <v>3014.30</v>
      </c>
      <c r="N1163" s="32" t="s">
        <v>90</v>
      </c>
      <c r="O1163" s="43" t="s">
        <v>91</v>
      </c>
    </row>
    <row r="1164" spans="1:15" ht="12.75">
      <c r="A1164" s="22" t="s">
        <v>60</v>
      </c>
      <c r="B1164" s="22" t="s">
        <v>13226</v>
      </c>
      <c r="C1164" s="22" t="s">
        <v>65</v>
      </c>
      <c r="D1164" s="22" t="s">
        <v>61</v>
      </c>
      <c r="E1164" s="22" t="s">
        <v>14082</v>
      </c>
      <c r="F1164" s="31">
        <v>43430.641724537032</v>
      </c>
      <c r="G1164" s="31">
        <v>43435</v>
      </c>
      <c r="H1164" s="31">
        <v>43800</v>
      </c>
      <c r="I1164" s="31">
        <v>43439.698391203703</v>
      </c>
      <c r="J1164" s="35" t="s">
        <v>31769</v>
      </c>
      <c r="K1164" s="22" t="s">
        <v>73</v>
      </c>
      <c r="L1164" s="22" t="s">
        <v>120</v>
      </c>
      <c r="M1164" s="24">
        <v>3052.47</v>
      </c>
      <c r="N1164" s="32" t="s">
        <v>14083</v>
      </c>
      <c r="O1164" s="43" t="s">
        <v>14084</v>
      </c>
    </row>
    <row r="1165" spans="1:15" ht="12.75">
      <c r="A1165" s="22" t="s">
        <v>60</v>
      </c>
      <c r="B1165" s="22" t="s">
        <v>13223</v>
      </c>
      <c r="C1165" s="22" t="s">
        <v>65</v>
      </c>
      <c r="D1165" s="22" t="s">
        <v>61</v>
      </c>
      <c r="E1165" s="22" t="s">
        <v>14947</v>
      </c>
      <c r="F1165" s="31">
        <v>43439.788796296292</v>
      </c>
      <c r="G1165" s="31">
        <v>43326</v>
      </c>
      <c r="H1165" s="31">
        <v>43691</v>
      </c>
      <c r="I1165" s="31">
        <v>43440.296006944445</v>
      </c>
      <c r="J1165" s="35" t="s">
        <v>31774</v>
      </c>
      <c r="K1165" s="22" t="s">
        <v>131</v>
      </c>
      <c r="L1165" s="22" t="s">
        <v>120</v>
      </c>
      <c r="M1165" s="24">
        <v>0</v>
      </c>
      <c r="N1165" s="32" t="s">
        <v>451</v>
      </c>
      <c r="O1165" s="43" t="s">
        <v>452</v>
      </c>
    </row>
    <row r="1166" spans="1:15" ht="12.75">
      <c r="A1166" s="22" t="s">
        <v>60</v>
      </c>
      <c r="B1166" s="22" t="s">
        <v>13223</v>
      </c>
      <c r="C1166" s="22" t="s">
        <v>65</v>
      </c>
      <c r="D1166" s="22" t="s">
        <v>61</v>
      </c>
      <c r="E1166" s="22" t="s">
        <v>16649</v>
      </c>
      <c r="F1166" s="31">
        <v>43458.992303240739</v>
      </c>
      <c r="G1166" s="31">
        <v>43479</v>
      </c>
      <c r="H1166" s="31">
        <v>43862</v>
      </c>
      <c r="I1166" s="31">
        <v>43462.043113425927</v>
      </c>
      <c r="J1166" s="35" t="s">
        <v>31807</v>
      </c>
      <c r="K1166" s="22" t="s">
        <v>73</v>
      </c>
      <c r="L1166" s="22" t="s">
        <v>120</v>
      </c>
      <c r="M1166" s="24">
        <v>2356.59</v>
      </c>
      <c r="N1166" s="32" t="s">
        <v>90</v>
      </c>
      <c r="O1166" s="43" t="s">
        <v>91</v>
      </c>
    </row>
    <row r="1167" spans="1:15" ht="12.75">
      <c r="A1167" s="22" t="s">
        <v>60</v>
      </c>
      <c r="B1167" s="22" t="s">
        <v>13171</v>
      </c>
      <c r="C1167" s="22" t="s">
        <v>65</v>
      </c>
      <c r="D1167" s="22" t="s">
        <v>61</v>
      </c>
      <c r="E1167" s="22" t="s">
        <v>13750</v>
      </c>
      <c r="F1167" s="31">
        <v>43437.560208333329</v>
      </c>
      <c r="G1167" s="31">
        <v>43466</v>
      </c>
      <c r="H1167" s="31">
        <v>43831</v>
      </c>
      <c r="I1167" s="31">
        <v>43437.560624999998</v>
      </c>
      <c r="J1167" s="35" t="s">
        <v>31768</v>
      </c>
      <c r="K1167" s="22" t="s">
        <v>160</v>
      </c>
      <c r="L1167" s="22" t="s">
        <v>120</v>
      </c>
      <c r="M1167" s="24">
        <v>-2212.2399999999998</v>
      </c>
      <c r="N1167" s="32" t="s">
        <v>228</v>
      </c>
      <c r="O1167" s="43" t="s">
        <v>229</v>
      </c>
    </row>
    <row r="1168" spans="1:15" ht="12.75">
      <c r="A1168" s="22" t="s">
        <v>60</v>
      </c>
      <c r="B1168" s="22" t="s">
        <v>13187</v>
      </c>
      <c r="C1168" s="22" t="s">
        <v>65</v>
      </c>
      <c r="D1168" s="22" t="s">
        <v>61</v>
      </c>
      <c r="E1168" s="22" t="s">
        <v>14786</v>
      </c>
      <c r="F1168" s="31">
        <v>43444.479351851849</v>
      </c>
      <c r="G1168" s="31">
        <v>43456</v>
      </c>
      <c r="H1168" s="31">
        <v>43821</v>
      </c>
      <c r="I1168" s="31">
        <v>43444.592627314814</v>
      </c>
      <c r="J1168" s="35" t="s">
        <v>31780</v>
      </c>
      <c r="K1168" s="22" t="s">
        <v>73</v>
      </c>
      <c r="L1168" s="22" t="s">
        <v>120</v>
      </c>
      <c r="M1168" s="24">
        <v>1376.63</v>
      </c>
      <c r="N1168" s="32" t="s">
        <v>397</v>
      </c>
      <c r="O1168" s="43" t="s">
        <v>398</v>
      </c>
    </row>
    <row r="1169" spans="1:15" ht="12.75">
      <c r="A1169" s="22" t="s">
        <v>60</v>
      </c>
      <c r="B1169" s="22" t="s">
        <v>13187</v>
      </c>
      <c r="C1169" s="22" t="s">
        <v>65</v>
      </c>
      <c r="D1169" s="22" t="s">
        <v>61</v>
      </c>
      <c r="E1169" s="22" t="s">
        <v>15507</v>
      </c>
      <c r="F1169" s="31">
        <v>43437.583032407405</v>
      </c>
      <c r="G1169" s="31">
        <v>43455</v>
      </c>
      <c r="H1169" s="31">
        <v>43820</v>
      </c>
      <c r="I1169" s="31">
        <v>43437.587453703702</v>
      </c>
      <c r="J1169" s="35" t="s">
        <v>31768</v>
      </c>
      <c r="K1169" s="22" t="s">
        <v>131</v>
      </c>
      <c r="L1169" s="22" t="s">
        <v>120</v>
      </c>
      <c r="M1169" s="24">
        <v>0</v>
      </c>
      <c r="N1169" s="32" t="s">
        <v>90</v>
      </c>
      <c r="O1169" s="43" t="s">
        <v>91</v>
      </c>
    </row>
    <row r="1170" spans="1:15" ht="12.75">
      <c r="A1170" s="22" t="s">
        <v>60</v>
      </c>
      <c r="B1170" s="22" t="s">
        <v>13184</v>
      </c>
      <c r="C1170" s="22" t="s">
        <v>65</v>
      </c>
      <c r="D1170" s="22" t="s">
        <v>61</v>
      </c>
      <c r="E1170" s="22" t="s">
        <v>32046</v>
      </c>
      <c r="F1170" s="31">
        <v>43416.717083333329</v>
      </c>
      <c r="G1170" s="31">
        <v>43452</v>
      </c>
      <c r="H1170" s="31">
        <v>43817</v>
      </c>
      <c r="I1170" s="31">
        <v>43441.621435185181</v>
      </c>
      <c r="J1170" s="35" t="s">
        <v>31770</v>
      </c>
      <c r="K1170" s="22" t="s">
        <v>73</v>
      </c>
      <c r="L1170" s="22" t="s">
        <v>120</v>
      </c>
      <c r="M1170" s="24">
        <v>331.25</v>
      </c>
      <c r="N1170" s="32" t="s">
        <v>101</v>
      </c>
      <c r="O1170" s="43" t="s">
        <v>102</v>
      </c>
    </row>
    <row r="1171" spans="1:15" ht="12.75">
      <c r="A1171" s="22" t="s">
        <v>60</v>
      </c>
      <c r="B1171" s="22" t="s">
        <v>13220</v>
      </c>
      <c r="C1171" s="22" t="s">
        <v>65</v>
      </c>
      <c r="D1171" s="22" t="s">
        <v>61</v>
      </c>
      <c r="E1171" s="22" t="s">
        <v>13929</v>
      </c>
      <c r="F1171" s="31">
        <v>43432.538182870368</v>
      </c>
      <c r="G1171" s="31">
        <v>43476</v>
      </c>
      <c r="H1171" s="31">
        <v>43841</v>
      </c>
      <c r="I1171" s="31">
        <v>43439.550115740742</v>
      </c>
      <c r="J1171" s="35" t="s">
        <v>31769</v>
      </c>
      <c r="K1171" s="22" t="s">
        <v>81</v>
      </c>
      <c r="L1171" s="22" t="s">
        <v>120</v>
      </c>
      <c r="M1171" s="24">
        <v>416.73</v>
      </c>
      <c r="N1171" s="32" t="s">
        <v>109</v>
      </c>
      <c r="O1171" s="43" t="s">
        <v>110</v>
      </c>
    </row>
    <row r="1172" spans="1:15" ht="12.75">
      <c r="A1172" s="22" t="s">
        <v>60</v>
      </c>
      <c r="B1172" s="22" t="s">
        <v>13495</v>
      </c>
      <c r="C1172" s="22" t="s">
        <v>65</v>
      </c>
      <c r="D1172" s="22" t="s">
        <v>61</v>
      </c>
      <c r="E1172" s="22" t="s">
        <v>16274</v>
      </c>
      <c r="F1172" s="31">
        <v>43444.381782407407</v>
      </c>
      <c r="G1172" s="31">
        <v>43432</v>
      </c>
      <c r="H1172" s="31">
        <v>43797</v>
      </c>
      <c r="I1172" s="31">
        <v>43444.484513888885</v>
      </c>
      <c r="J1172" s="35" t="s">
        <v>31780</v>
      </c>
      <c r="K1172" s="22" t="s">
        <v>131</v>
      </c>
      <c r="L1172" s="22" t="s">
        <v>120</v>
      </c>
      <c r="M1172" s="24">
        <v>-378.34</v>
      </c>
      <c r="N1172" s="32" t="s">
        <v>256</v>
      </c>
      <c r="O1172" s="43" t="s">
        <v>257</v>
      </c>
    </row>
    <row r="1173" spans="1:15" ht="12.75">
      <c r="A1173" s="22" t="s">
        <v>60</v>
      </c>
      <c r="B1173" s="22" t="s">
        <v>13168</v>
      </c>
      <c r="C1173" s="22" t="s">
        <v>65</v>
      </c>
      <c r="D1173" s="22" t="s">
        <v>61</v>
      </c>
      <c r="E1173" s="22" t="s">
        <v>32047</v>
      </c>
      <c r="F1173" s="31">
        <v>43424.670497685183</v>
      </c>
      <c r="G1173" s="31">
        <v>43440</v>
      </c>
      <c r="H1173" s="31">
        <v>43805</v>
      </c>
      <c r="I1173" s="31">
        <v>43438.611874999995</v>
      </c>
      <c r="J1173" s="35" t="s">
        <v>31778</v>
      </c>
      <c r="K1173" s="22" t="s">
        <v>131</v>
      </c>
      <c r="L1173" s="22" t="s">
        <v>120</v>
      </c>
      <c r="M1173" s="24">
        <v>70.260000000000005</v>
      </c>
      <c r="N1173" s="32" t="s">
        <v>1425</v>
      </c>
      <c r="O1173" s="43" t="s">
        <v>1426</v>
      </c>
    </row>
    <row r="1174" spans="1:15" ht="12.75">
      <c r="A1174" s="22" t="s">
        <v>60</v>
      </c>
      <c r="B1174" s="22" t="s">
        <v>13187</v>
      </c>
      <c r="C1174" s="22" t="s">
        <v>65</v>
      </c>
      <c r="D1174" s="22" t="s">
        <v>61</v>
      </c>
      <c r="E1174" s="22" t="s">
        <v>14271</v>
      </c>
      <c r="F1174" s="31">
        <v>43441.414166666662</v>
      </c>
      <c r="G1174" s="31">
        <v>43403</v>
      </c>
      <c r="H1174" s="31">
        <v>43768</v>
      </c>
      <c r="I1174" s="31">
        <v>43441.414629629631</v>
      </c>
      <c r="J1174" s="35" t="s">
        <v>31770</v>
      </c>
      <c r="K1174" s="22" t="s">
        <v>160</v>
      </c>
      <c r="L1174" s="22" t="s">
        <v>120</v>
      </c>
      <c r="M1174" s="24">
        <v>-1735.53</v>
      </c>
      <c r="N1174" s="32" t="s">
        <v>1553</v>
      </c>
      <c r="O1174" s="43" t="s">
        <v>1554</v>
      </c>
    </row>
    <row r="1175" spans="1:15" ht="12.75">
      <c r="A1175" s="22" t="s">
        <v>60</v>
      </c>
      <c r="B1175" s="22" t="s">
        <v>13187</v>
      </c>
      <c r="C1175" s="22" t="s">
        <v>65</v>
      </c>
      <c r="D1175" s="22" t="s">
        <v>61</v>
      </c>
      <c r="E1175" s="22" t="s">
        <v>15348</v>
      </c>
      <c r="F1175" s="31">
        <v>43446.688101851847</v>
      </c>
      <c r="G1175" s="31">
        <v>43192</v>
      </c>
      <c r="H1175" s="31">
        <v>43557</v>
      </c>
      <c r="I1175" s="31">
        <v>43446.688460648147</v>
      </c>
      <c r="J1175" s="35" t="s">
        <v>31764</v>
      </c>
      <c r="K1175" s="22" t="s">
        <v>131</v>
      </c>
      <c r="L1175" s="22" t="s">
        <v>120</v>
      </c>
      <c r="M1175" s="24">
        <v>0</v>
      </c>
      <c r="N1175" s="32" t="s">
        <v>3035</v>
      </c>
      <c r="O1175" s="43" t="s">
        <v>3036</v>
      </c>
    </row>
    <row r="1176" spans="1:15" ht="12.75">
      <c r="A1176" s="22" t="s">
        <v>60</v>
      </c>
      <c r="B1176" s="22" t="s">
        <v>13205</v>
      </c>
      <c r="C1176" s="22" t="s">
        <v>65</v>
      </c>
      <c r="D1176" s="22" t="s">
        <v>61</v>
      </c>
      <c r="E1176" s="22" t="s">
        <v>15953</v>
      </c>
      <c r="F1176" s="31">
        <v>43439.113113425927</v>
      </c>
      <c r="G1176" s="31">
        <v>43478</v>
      </c>
      <c r="H1176" s="31">
        <v>43843</v>
      </c>
      <c r="I1176" s="31">
        <v>43455.391331018516</v>
      </c>
      <c r="J1176" s="35" t="s">
        <v>31763</v>
      </c>
      <c r="K1176" s="22" t="s">
        <v>81</v>
      </c>
      <c r="L1176" s="22" t="s">
        <v>120</v>
      </c>
      <c r="M1176" s="24">
        <v>459.94</v>
      </c>
      <c r="N1176" s="32" t="s">
        <v>393</v>
      </c>
      <c r="O1176" s="43" t="s">
        <v>394</v>
      </c>
    </row>
    <row r="1177" spans="1:15" ht="12.75">
      <c r="A1177" s="22" t="s">
        <v>60</v>
      </c>
      <c r="B1177" s="22" t="s">
        <v>13385</v>
      </c>
      <c r="C1177" s="22" t="s">
        <v>65</v>
      </c>
      <c r="D1177" s="22" t="s">
        <v>61</v>
      </c>
      <c r="E1177" s="22" t="s">
        <v>16818</v>
      </c>
      <c r="F1177" s="31">
        <v>43448.321342592593</v>
      </c>
      <c r="G1177" s="31">
        <v>43449</v>
      </c>
      <c r="H1177" s="31">
        <v>43814</v>
      </c>
      <c r="I1177" s="31">
        <v>43448.321921296294</v>
      </c>
      <c r="J1177" s="35" t="s">
        <v>31771</v>
      </c>
      <c r="K1177" s="22" t="s">
        <v>131</v>
      </c>
      <c r="L1177" s="22" t="s">
        <v>120</v>
      </c>
      <c r="M1177" s="24">
        <v>0</v>
      </c>
      <c r="N1177" s="32" t="s">
        <v>3411</v>
      </c>
      <c r="O1177" s="43" t="s">
        <v>3412</v>
      </c>
    </row>
    <row r="1178" spans="1:15" ht="12.75">
      <c r="A1178" s="22" t="s">
        <v>60</v>
      </c>
      <c r="B1178" s="22" t="s">
        <v>13272</v>
      </c>
      <c r="C1178" s="22" t="s">
        <v>65</v>
      </c>
      <c r="D1178" s="22" t="s">
        <v>61</v>
      </c>
      <c r="E1178" s="22" t="s">
        <v>15055</v>
      </c>
      <c r="F1178" s="31">
        <v>43448.664849537032</v>
      </c>
      <c r="G1178" s="31">
        <v>43451</v>
      </c>
      <c r="H1178" s="31">
        <v>43816</v>
      </c>
      <c r="I1178" s="31">
        <v>43448.668020833335</v>
      </c>
      <c r="J1178" s="35" t="s">
        <v>31771</v>
      </c>
      <c r="K1178" s="22" t="s">
        <v>131</v>
      </c>
      <c r="L1178" s="22" t="s">
        <v>120</v>
      </c>
      <c r="M1178" s="24">
        <v>0</v>
      </c>
      <c r="N1178" s="32" t="s">
        <v>10255</v>
      </c>
      <c r="O1178" s="43" t="s">
        <v>10256</v>
      </c>
    </row>
    <row r="1179" spans="1:15" ht="12.75">
      <c r="A1179" s="22" t="s">
        <v>60</v>
      </c>
      <c r="B1179" s="22" t="s">
        <v>13226</v>
      </c>
      <c r="C1179" s="22" t="s">
        <v>65</v>
      </c>
      <c r="D1179" s="22" t="s">
        <v>61</v>
      </c>
      <c r="E1179" s="22" t="s">
        <v>16312</v>
      </c>
      <c r="F1179" s="31">
        <v>43445.649293981478</v>
      </c>
      <c r="G1179" s="31">
        <v>43479</v>
      </c>
      <c r="H1179" s="31">
        <v>43844</v>
      </c>
      <c r="I1179" s="31">
        <v>43445.680034722223</v>
      </c>
      <c r="J1179" s="35" t="s">
        <v>31787</v>
      </c>
      <c r="K1179" s="22" t="s">
        <v>73</v>
      </c>
      <c r="L1179" s="22" t="s">
        <v>120</v>
      </c>
      <c r="M1179" s="24">
        <v>529.88</v>
      </c>
      <c r="N1179" s="32" t="s">
        <v>813</v>
      </c>
      <c r="O1179" s="43" t="s">
        <v>814</v>
      </c>
    </row>
    <row r="1180" spans="1:15" ht="12.75">
      <c r="A1180" s="22" t="s">
        <v>60</v>
      </c>
      <c r="B1180" s="22" t="s">
        <v>13223</v>
      </c>
      <c r="C1180" s="22" t="s">
        <v>65</v>
      </c>
      <c r="D1180" s="22" t="s">
        <v>61</v>
      </c>
      <c r="E1180" s="22" t="s">
        <v>15458</v>
      </c>
      <c r="F1180" s="31">
        <v>43440.626979166664</v>
      </c>
      <c r="G1180" s="31">
        <v>43145</v>
      </c>
      <c r="H1180" s="31">
        <v>43510</v>
      </c>
      <c r="I1180" s="31">
        <v>43440.627662037034</v>
      </c>
      <c r="J1180" s="35" t="s">
        <v>31774</v>
      </c>
      <c r="K1180" s="22" t="s">
        <v>131</v>
      </c>
      <c r="L1180" s="22" t="s">
        <v>120</v>
      </c>
      <c r="M1180" s="24">
        <v>0</v>
      </c>
      <c r="N1180" s="32" t="s">
        <v>730</v>
      </c>
      <c r="O1180" s="43" t="s">
        <v>731</v>
      </c>
    </row>
    <row r="1181" spans="1:15" ht="12.75">
      <c r="A1181" s="22" t="s">
        <v>60</v>
      </c>
      <c r="B1181" s="22" t="s">
        <v>13538</v>
      </c>
      <c r="C1181" s="22" t="s">
        <v>65</v>
      </c>
      <c r="D1181" s="22" t="s">
        <v>61</v>
      </c>
      <c r="E1181" s="22" t="s">
        <v>13890</v>
      </c>
      <c r="F1181" s="31">
        <v>43445.661273148144</v>
      </c>
      <c r="G1181" s="31">
        <v>43451</v>
      </c>
      <c r="H1181" s="31">
        <v>43816</v>
      </c>
      <c r="I1181" s="31">
        <v>43445.676782407405</v>
      </c>
      <c r="J1181" s="35" t="s">
        <v>31787</v>
      </c>
      <c r="K1181" s="22" t="s">
        <v>73</v>
      </c>
      <c r="L1181" s="22" t="s">
        <v>120</v>
      </c>
      <c r="M1181" s="24">
        <v>361.82</v>
      </c>
      <c r="N1181" s="32" t="s">
        <v>774</v>
      </c>
      <c r="O1181" s="43" t="s">
        <v>775</v>
      </c>
    </row>
    <row r="1182" spans="1:15" ht="12.75">
      <c r="A1182" s="22" t="s">
        <v>60</v>
      </c>
      <c r="B1182" s="22" t="s">
        <v>13168</v>
      </c>
      <c r="C1182" s="22" t="s">
        <v>65</v>
      </c>
      <c r="D1182" s="22" t="s">
        <v>61</v>
      </c>
      <c r="E1182" s="22" t="s">
        <v>14892</v>
      </c>
      <c r="F1182" s="31">
        <v>43438.463993055557</v>
      </c>
      <c r="G1182" s="31">
        <v>43453</v>
      </c>
      <c r="H1182" s="31">
        <v>43818</v>
      </c>
      <c r="I1182" s="31">
        <v>43438.464513888888</v>
      </c>
      <c r="J1182" s="35" t="s">
        <v>31778</v>
      </c>
      <c r="K1182" s="22" t="s">
        <v>131</v>
      </c>
      <c r="L1182" s="22" t="s">
        <v>120</v>
      </c>
      <c r="M1182" s="24">
        <v>0</v>
      </c>
      <c r="N1182" s="32" t="s">
        <v>1864</v>
      </c>
      <c r="O1182" s="43" t="s">
        <v>1865</v>
      </c>
    </row>
    <row r="1183" spans="1:15" ht="12.75">
      <c r="A1183" s="22" t="s">
        <v>60</v>
      </c>
      <c r="B1183" s="22" t="s">
        <v>13223</v>
      </c>
      <c r="C1183" s="22" t="s">
        <v>65</v>
      </c>
      <c r="D1183" s="22" t="s">
        <v>61</v>
      </c>
      <c r="E1183" s="22" t="s">
        <v>16542</v>
      </c>
      <c r="F1183" s="31">
        <v>43459.089270833334</v>
      </c>
      <c r="G1183" s="31">
        <v>43435</v>
      </c>
      <c r="H1183" s="31">
        <v>43800</v>
      </c>
      <c r="I1183" s="31">
        <v>43459.092303240737</v>
      </c>
      <c r="J1183" s="35" t="s">
        <v>32048</v>
      </c>
      <c r="K1183" s="22" t="s">
        <v>160</v>
      </c>
      <c r="L1183" s="22" t="s">
        <v>120</v>
      </c>
      <c r="M1183" s="24">
        <v>-1651.46</v>
      </c>
      <c r="N1183" s="32" t="s">
        <v>109</v>
      </c>
      <c r="O1183" s="43" t="s">
        <v>110</v>
      </c>
    </row>
    <row r="1184" spans="1:15" ht="12.75">
      <c r="A1184" s="22" t="s">
        <v>60</v>
      </c>
      <c r="B1184" s="22" t="s">
        <v>13644</v>
      </c>
      <c r="C1184" s="22" t="s">
        <v>65</v>
      </c>
      <c r="D1184" s="22" t="s">
        <v>61</v>
      </c>
      <c r="E1184" s="22" t="s">
        <v>15905</v>
      </c>
      <c r="F1184" s="31">
        <v>43439.113796296297</v>
      </c>
      <c r="G1184" s="31">
        <v>43470</v>
      </c>
      <c r="H1184" s="31">
        <v>43835</v>
      </c>
      <c r="I1184" s="31">
        <v>43444.528124999997</v>
      </c>
      <c r="J1184" s="35" t="s">
        <v>31780</v>
      </c>
      <c r="K1184" s="22" t="s">
        <v>81</v>
      </c>
      <c r="L1184" s="22" t="s">
        <v>120</v>
      </c>
      <c r="M1184" s="24">
        <v>1848.32</v>
      </c>
      <c r="N1184" s="32" t="s">
        <v>960</v>
      </c>
      <c r="O1184" s="43" t="s">
        <v>961</v>
      </c>
    </row>
    <row r="1185" spans="1:15" ht="12.75">
      <c r="A1185" s="22" t="s">
        <v>60</v>
      </c>
      <c r="B1185" s="22" t="s">
        <v>13196</v>
      </c>
      <c r="C1185" s="22" t="s">
        <v>65</v>
      </c>
      <c r="D1185" s="22" t="s">
        <v>61</v>
      </c>
      <c r="E1185" s="22" t="s">
        <v>16373</v>
      </c>
      <c r="F1185" s="31">
        <v>43440.65898148148</v>
      </c>
      <c r="G1185" s="31">
        <v>43422</v>
      </c>
      <c r="H1185" s="31">
        <v>43787</v>
      </c>
      <c r="I1185" s="31">
        <v>43440.659652777773</v>
      </c>
      <c r="J1185" s="35" t="s">
        <v>31774</v>
      </c>
      <c r="K1185" s="22" t="s">
        <v>131</v>
      </c>
      <c r="L1185" s="22" t="s">
        <v>120</v>
      </c>
      <c r="M1185" s="24">
        <v>37.01</v>
      </c>
      <c r="N1185" s="32" t="s">
        <v>8929</v>
      </c>
      <c r="O1185" s="43" t="s">
        <v>8930</v>
      </c>
    </row>
    <row r="1186" spans="1:15" ht="12.75">
      <c r="A1186" s="22" t="s">
        <v>60</v>
      </c>
      <c r="B1186" s="22" t="s">
        <v>13196</v>
      </c>
      <c r="C1186" s="22" t="s">
        <v>65</v>
      </c>
      <c r="D1186" s="22" t="s">
        <v>61</v>
      </c>
      <c r="E1186" s="22" t="s">
        <v>14938</v>
      </c>
      <c r="F1186" s="31">
        <v>43441.677303240736</v>
      </c>
      <c r="G1186" s="31">
        <v>43371</v>
      </c>
      <c r="H1186" s="31">
        <v>43736</v>
      </c>
      <c r="I1186" s="31">
        <v>43441.67931712963</v>
      </c>
      <c r="J1186" s="35" t="s">
        <v>31770</v>
      </c>
      <c r="K1186" s="22" t="s">
        <v>131</v>
      </c>
      <c r="L1186" s="22" t="s">
        <v>120</v>
      </c>
      <c r="M1186" s="24">
        <v>421.82</v>
      </c>
      <c r="N1186" s="32" t="s">
        <v>397</v>
      </c>
      <c r="O1186" s="43" t="s">
        <v>398</v>
      </c>
    </row>
    <row r="1187" spans="1:15" ht="12.75">
      <c r="A1187" s="22" t="s">
        <v>60</v>
      </c>
      <c r="B1187" s="22" t="s">
        <v>13396</v>
      </c>
      <c r="C1187" s="22" t="s">
        <v>65</v>
      </c>
      <c r="D1187" s="22" t="s">
        <v>61</v>
      </c>
      <c r="E1187" s="22" t="s">
        <v>16811</v>
      </c>
      <c r="F1187" s="31">
        <v>43452.706157407403</v>
      </c>
      <c r="G1187" s="31">
        <v>43119</v>
      </c>
      <c r="H1187" s="31">
        <v>43454</v>
      </c>
      <c r="I1187" s="31">
        <v>43452.709293981483</v>
      </c>
      <c r="J1187" s="35" t="s">
        <v>31765</v>
      </c>
      <c r="K1187" s="22" t="s">
        <v>160</v>
      </c>
      <c r="L1187" s="22" t="s">
        <v>120</v>
      </c>
      <c r="M1187" s="24">
        <v>0</v>
      </c>
      <c r="N1187" s="32" t="s">
        <v>3215</v>
      </c>
      <c r="O1187" s="43" t="s">
        <v>3216</v>
      </c>
    </row>
    <row r="1188" spans="1:15" ht="12.75">
      <c r="A1188" s="22" t="s">
        <v>60</v>
      </c>
      <c r="B1188" s="22" t="s">
        <v>13644</v>
      </c>
      <c r="C1188" s="22" t="s">
        <v>65</v>
      </c>
      <c r="D1188" s="22" t="s">
        <v>61</v>
      </c>
      <c r="E1188" s="22" t="s">
        <v>16089</v>
      </c>
      <c r="F1188" s="31">
        <v>43452.525138888886</v>
      </c>
      <c r="G1188" s="31">
        <v>43487</v>
      </c>
      <c r="H1188" s="31">
        <v>43852</v>
      </c>
      <c r="I1188" s="31">
        <v>43452.695532407408</v>
      </c>
      <c r="J1188" s="35" t="s">
        <v>31765</v>
      </c>
      <c r="K1188" s="22" t="s">
        <v>81</v>
      </c>
      <c r="L1188" s="22" t="s">
        <v>120</v>
      </c>
      <c r="M1188" s="24">
        <v>492.30</v>
      </c>
      <c r="N1188" s="32" t="s">
        <v>167</v>
      </c>
      <c r="O1188" s="43" t="s">
        <v>168</v>
      </c>
    </row>
    <row r="1189" spans="1:15" ht="12.75">
      <c r="A1189" s="22" t="s">
        <v>60</v>
      </c>
      <c r="B1189" s="22" t="s">
        <v>13175</v>
      </c>
      <c r="C1189" s="22" t="s">
        <v>65</v>
      </c>
      <c r="D1189" s="22" t="s">
        <v>61</v>
      </c>
      <c r="E1189" s="22" t="s">
        <v>16108</v>
      </c>
      <c r="F1189" s="31">
        <v>43439.113240740742</v>
      </c>
      <c r="G1189" s="31">
        <v>43474</v>
      </c>
      <c r="H1189" s="31">
        <v>43839</v>
      </c>
      <c r="I1189" s="31">
        <v>43448.571192129624</v>
      </c>
      <c r="J1189" s="35" t="s">
        <v>31771</v>
      </c>
      <c r="K1189" s="22" t="s">
        <v>81</v>
      </c>
      <c r="L1189" s="22" t="s">
        <v>120</v>
      </c>
      <c r="M1189" s="24">
        <v>564.57000000000005</v>
      </c>
      <c r="N1189" s="32" t="s">
        <v>730</v>
      </c>
      <c r="O1189" s="43" t="s">
        <v>731</v>
      </c>
    </row>
    <row r="1190" spans="1:15" ht="12.75">
      <c r="A1190" s="22" t="s">
        <v>60</v>
      </c>
      <c r="B1190" s="22" t="s">
        <v>13205</v>
      </c>
      <c r="C1190" s="22" t="s">
        <v>65</v>
      </c>
      <c r="D1190" s="22" t="s">
        <v>61</v>
      </c>
      <c r="E1190" s="22" t="s">
        <v>13613</v>
      </c>
      <c r="F1190" s="31">
        <v>43454.443240740737</v>
      </c>
      <c r="G1190" s="31">
        <v>43454</v>
      </c>
      <c r="H1190" s="31">
        <v>43695</v>
      </c>
      <c r="I1190" s="31">
        <v>43454.455370370371</v>
      </c>
      <c r="J1190" s="35" t="s">
        <v>31772</v>
      </c>
      <c r="K1190" s="22" t="s">
        <v>73</v>
      </c>
      <c r="L1190" s="22" t="s">
        <v>120</v>
      </c>
      <c r="M1190" s="24">
        <v>849.69</v>
      </c>
      <c r="N1190" s="32" t="s">
        <v>2933</v>
      </c>
      <c r="O1190" s="43" t="s">
        <v>2934</v>
      </c>
    </row>
    <row r="1191" spans="1:15" ht="12.75">
      <c r="A1191" s="22" t="s">
        <v>60</v>
      </c>
      <c r="B1191" s="22" t="s">
        <v>13396</v>
      </c>
      <c r="C1191" s="22" t="s">
        <v>65</v>
      </c>
      <c r="D1191" s="22" t="s">
        <v>61</v>
      </c>
      <c r="E1191" s="22" t="s">
        <v>32049</v>
      </c>
      <c r="F1191" s="31">
        <v>43428.044641203705</v>
      </c>
      <c r="G1191" s="31">
        <v>43470</v>
      </c>
      <c r="H1191" s="31">
        <v>43835</v>
      </c>
      <c r="I1191" s="31">
        <v>43452.357719907406</v>
      </c>
      <c r="J1191" s="35" t="s">
        <v>31765</v>
      </c>
      <c r="K1191" s="22" t="s">
        <v>73</v>
      </c>
      <c r="L1191" s="22" t="s">
        <v>120</v>
      </c>
      <c r="M1191" s="24">
        <v>2740.86</v>
      </c>
      <c r="N1191" s="32" t="s">
        <v>23550</v>
      </c>
      <c r="O1191" s="43" t="s">
        <v>23551</v>
      </c>
    </row>
    <row r="1192" spans="1:15" ht="12.75">
      <c r="A1192" s="22" t="s">
        <v>60</v>
      </c>
      <c r="B1192" s="22" t="s">
        <v>13175</v>
      </c>
      <c r="C1192" s="22" t="s">
        <v>65</v>
      </c>
      <c r="D1192" s="22" t="s">
        <v>61</v>
      </c>
      <c r="E1192" s="22" t="s">
        <v>32050</v>
      </c>
      <c r="F1192" s="31">
        <v>43420.09138888889</v>
      </c>
      <c r="G1192" s="31">
        <v>43456</v>
      </c>
      <c r="H1192" s="31">
        <v>43821</v>
      </c>
      <c r="I1192" s="31">
        <v>43446.740659722222</v>
      </c>
      <c r="J1192" s="35" t="s">
        <v>31773</v>
      </c>
      <c r="K1192" s="22" t="s">
        <v>81</v>
      </c>
      <c r="L1192" s="22" t="s">
        <v>120</v>
      </c>
      <c r="M1192" s="24">
        <v>475.55</v>
      </c>
      <c r="N1192" s="32" t="s">
        <v>558</v>
      </c>
      <c r="O1192" s="43" t="s">
        <v>559</v>
      </c>
    </row>
    <row r="1193" spans="1:15" ht="12.75">
      <c r="A1193" s="22" t="s">
        <v>60</v>
      </c>
      <c r="B1193" s="22" t="s">
        <v>13187</v>
      </c>
      <c r="C1193" s="22" t="s">
        <v>65</v>
      </c>
      <c r="D1193" s="22" t="s">
        <v>61</v>
      </c>
      <c r="E1193" s="22" t="s">
        <v>32051</v>
      </c>
      <c r="F1193" s="31">
        <v>43414.112303240741</v>
      </c>
      <c r="G1193" s="31">
        <v>43453</v>
      </c>
      <c r="H1193" s="31">
        <v>43818</v>
      </c>
      <c r="I1193" s="31">
        <v>43441.572743055556</v>
      </c>
      <c r="J1193" s="35" t="s">
        <v>31770</v>
      </c>
      <c r="K1193" s="22" t="s">
        <v>81</v>
      </c>
      <c r="L1193" s="22" t="s">
        <v>120</v>
      </c>
      <c r="M1193" s="24">
        <v>4603.45</v>
      </c>
      <c r="N1193" s="32" t="s">
        <v>228</v>
      </c>
      <c r="O1193" s="43" t="s">
        <v>229</v>
      </c>
    </row>
    <row r="1194" spans="1:15" ht="12.75">
      <c r="A1194" s="22" t="s">
        <v>60</v>
      </c>
      <c r="B1194" s="22" t="s">
        <v>13396</v>
      </c>
      <c r="C1194" s="22" t="s">
        <v>65</v>
      </c>
      <c r="D1194" s="22" t="s">
        <v>61</v>
      </c>
      <c r="E1194" s="22" t="s">
        <v>15362</v>
      </c>
      <c r="F1194" s="31">
        <v>43439.11519675926</v>
      </c>
      <c r="G1194" s="31">
        <v>43476</v>
      </c>
      <c r="H1194" s="31">
        <v>43841</v>
      </c>
      <c r="I1194" s="31">
        <v>43452.468090277776</v>
      </c>
      <c r="J1194" s="35" t="s">
        <v>31765</v>
      </c>
      <c r="K1194" s="22" t="s">
        <v>81</v>
      </c>
      <c r="L1194" s="22" t="s">
        <v>120</v>
      </c>
      <c r="M1194" s="24">
        <v>2512.71</v>
      </c>
      <c r="N1194" s="32" t="s">
        <v>109</v>
      </c>
      <c r="O1194" s="43" t="s">
        <v>110</v>
      </c>
    </row>
    <row r="1195" spans="1:15" ht="12.75">
      <c r="A1195" s="22" t="s">
        <v>60</v>
      </c>
      <c r="B1195" s="22" t="s">
        <v>13184</v>
      </c>
      <c r="C1195" s="22" t="s">
        <v>65</v>
      </c>
      <c r="D1195" s="22" t="s">
        <v>61</v>
      </c>
      <c r="E1195" s="22" t="s">
        <v>32052</v>
      </c>
      <c r="F1195" s="31">
        <v>43430.52407407407</v>
      </c>
      <c r="G1195" s="31">
        <v>43477</v>
      </c>
      <c r="H1195" s="31">
        <v>43842</v>
      </c>
      <c r="I1195" s="31">
        <v>43448.523298611108</v>
      </c>
      <c r="J1195" s="35" t="s">
        <v>31771</v>
      </c>
      <c r="K1195" s="22" t="s">
        <v>73</v>
      </c>
      <c r="L1195" s="22" t="s">
        <v>120</v>
      </c>
      <c r="M1195" s="24">
        <v>1621.48</v>
      </c>
      <c r="N1195" s="32" t="s">
        <v>1029</v>
      </c>
      <c r="O1195" s="43" t="s">
        <v>1030</v>
      </c>
    </row>
    <row r="1196" spans="1:15" ht="12.75">
      <c r="A1196" s="22" t="s">
        <v>60</v>
      </c>
      <c r="B1196" s="22" t="s">
        <v>13272</v>
      </c>
      <c r="C1196" s="22" t="s">
        <v>65</v>
      </c>
      <c r="D1196" s="22" t="s">
        <v>61</v>
      </c>
      <c r="E1196" s="22" t="s">
        <v>16362</v>
      </c>
      <c r="F1196" s="31">
        <v>43442.04483796296</v>
      </c>
      <c r="G1196" s="31">
        <v>43484</v>
      </c>
      <c r="H1196" s="31">
        <v>43849</v>
      </c>
      <c r="I1196" s="31">
        <v>43444.54755787037</v>
      </c>
      <c r="J1196" s="35" t="s">
        <v>31780</v>
      </c>
      <c r="K1196" s="22" t="s">
        <v>73</v>
      </c>
      <c r="L1196" s="22" t="s">
        <v>120</v>
      </c>
      <c r="M1196" s="24">
        <v>410.05</v>
      </c>
      <c r="N1196" s="32" t="s">
        <v>3586</v>
      </c>
      <c r="O1196" s="43" t="s">
        <v>3587</v>
      </c>
    </row>
    <row r="1197" spans="1:15" ht="12.75">
      <c r="A1197" s="22" t="s">
        <v>60</v>
      </c>
      <c r="B1197" s="22" t="s">
        <v>13165</v>
      </c>
      <c r="C1197" s="22" t="s">
        <v>65</v>
      </c>
      <c r="D1197" s="22" t="s">
        <v>61</v>
      </c>
      <c r="E1197" s="22" t="s">
        <v>13804</v>
      </c>
      <c r="F1197" s="31">
        <v>43445.521238425921</v>
      </c>
      <c r="G1197" s="31">
        <v>43440</v>
      </c>
      <c r="H1197" s="31">
        <v>43805</v>
      </c>
      <c r="I1197" s="31">
        <v>43445.521527777775</v>
      </c>
      <c r="J1197" s="35" t="s">
        <v>31787</v>
      </c>
      <c r="K1197" s="22" t="s">
        <v>73</v>
      </c>
      <c r="L1197" s="22" t="s">
        <v>120</v>
      </c>
      <c r="M1197" s="24">
        <v>392.05</v>
      </c>
      <c r="N1197" s="32" t="s">
        <v>658</v>
      </c>
      <c r="O1197" s="43" t="s">
        <v>659</v>
      </c>
    </row>
    <row r="1198" spans="1:15" ht="12.75">
      <c r="A1198" s="22" t="s">
        <v>60</v>
      </c>
      <c r="B1198" s="22" t="s">
        <v>13205</v>
      </c>
      <c r="C1198" s="22" t="s">
        <v>65</v>
      </c>
      <c r="D1198" s="22" t="s">
        <v>61</v>
      </c>
      <c r="E1198" s="22" t="s">
        <v>14921</v>
      </c>
      <c r="F1198" s="31">
        <v>43438.559652777774</v>
      </c>
      <c r="G1198" s="31">
        <v>43142</v>
      </c>
      <c r="H1198" s="31">
        <v>43507</v>
      </c>
      <c r="I1198" s="31">
        <v>43447.557106481479</v>
      </c>
      <c r="J1198" s="35" t="s">
        <v>31773</v>
      </c>
      <c r="K1198" s="22" t="s">
        <v>131</v>
      </c>
      <c r="L1198" s="22" t="s">
        <v>120</v>
      </c>
      <c r="M1198" s="24">
        <v>199.62</v>
      </c>
      <c r="N1198" s="32" t="s">
        <v>184</v>
      </c>
      <c r="O1198" s="43" t="s">
        <v>185</v>
      </c>
    </row>
    <row r="1199" spans="1:15" ht="12.75">
      <c r="A1199" s="22" t="s">
        <v>60</v>
      </c>
      <c r="B1199" s="22" t="s">
        <v>13223</v>
      </c>
      <c r="C1199" s="22" t="s">
        <v>65</v>
      </c>
      <c r="D1199" s="22" t="s">
        <v>61</v>
      </c>
      <c r="E1199" s="22" t="s">
        <v>15139</v>
      </c>
      <c r="F1199" s="31">
        <v>43454.436215277776</v>
      </c>
      <c r="G1199" s="31">
        <v>43454</v>
      </c>
      <c r="H1199" s="31">
        <v>43800</v>
      </c>
      <c r="I1199" s="31">
        <v>43454.4375</v>
      </c>
      <c r="J1199" s="35" t="s">
        <v>31772</v>
      </c>
      <c r="K1199" s="22" t="s">
        <v>131</v>
      </c>
      <c r="L1199" s="22" t="s">
        <v>120</v>
      </c>
      <c r="M1199" s="24">
        <v>0</v>
      </c>
      <c r="N1199" s="32" t="s">
        <v>999</v>
      </c>
      <c r="O1199" s="43" t="s">
        <v>1000</v>
      </c>
    </row>
    <row r="1200" spans="1:15" ht="12.75">
      <c r="A1200" s="22" t="s">
        <v>60</v>
      </c>
      <c r="B1200" s="22" t="s">
        <v>13220</v>
      </c>
      <c r="C1200" s="22" t="s">
        <v>65</v>
      </c>
      <c r="D1200" s="22" t="s">
        <v>61</v>
      </c>
      <c r="E1200" s="22" t="s">
        <v>13850</v>
      </c>
      <c r="F1200" s="31">
        <v>43448.565127314811</v>
      </c>
      <c r="G1200" s="31">
        <v>43480</v>
      </c>
      <c r="H1200" s="31">
        <v>43845</v>
      </c>
      <c r="I1200" s="31">
        <v>43448.565729166665</v>
      </c>
      <c r="J1200" s="35" t="s">
        <v>31771</v>
      </c>
      <c r="K1200" s="22" t="s">
        <v>131</v>
      </c>
      <c r="L1200" s="22" t="s">
        <v>120</v>
      </c>
      <c r="M1200" s="24">
        <v>0</v>
      </c>
      <c r="N1200" s="32" t="s">
        <v>5801</v>
      </c>
      <c r="O1200" s="43" t="s">
        <v>5802</v>
      </c>
    </row>
    <row r="1201" spans="1:15" ht="12.75">
      <c r="A1201" s="22" t="s">
        <v>60</v>
      </c>
      <c r="B1201" s="22" t="s">
        <v>13187</v>
      </c>
      <c r="C1201" s="22" t="s">
        <v>65</v>
      </c>
      <c r="D1201" s="22" t="s">
        <v>61</v>
      </c>
      <c r="E1201" s="22" t="s">
        <v>16329</v>
      </c>
      <c r="F1201" s="31">
        <v>43452.678946759261</v>
      </c>
      <c r="G1201" s="31">
        <v>43443</v>
      </c>
      <c r="H1201" s="31">
        <v>43808</v>
      </c>
      <c r="I1201" s="31">
        <v>43452.67931712963</v>
      </c>
      <c r="J1201" s="35" t="s">
        <v>31765</v>
      </c>
      <c r="K1201" s="22" t="s">
        <v>131</v>
      </c>
      <c r="L1201" s="22" t="s">
        <v>120</v>
      </c>
      <c r="M1201" s="24">
        <v>0</v>
      </c>
      <c r="N1201" s="32" t="s">
        <v>1616</v>
      </c>
      <c r="O1201" s="43" t="s">
        <v>1617</v>
      </c>
    </row>
    <row r="1202" spans="1:15" ht="12.75">
      <c r="A1202" s="22" t="s">
        <v>60</v>
      </c>
      <c r="B1202" s="22" t="s">
        <v>13168</v>
      </c>
      <c r="C1202" s="22" t="s">
        <v>65</v>
      </c>
      <c r="D1202" s="22" t="s">
        <v>61</v>
      </c>
      <c r="E1202" s="22" t="s">
        <v>15334</v>
      </c>
      <c r="F1202" s="31">
        <v>43451.618668981479</v>
      </c>
      <c r="G1202" s="31">
        <v>43282</v>
      </c>
      <c r="H1202" s="31">
        <v>43647</v>
      </c>
      <c r="I1202" s="31">
        <v>43452.342465277776</v>
      </c>
      <c r="J1202" s="35" t="s">
        <v>31765</v>
      </c>
      <c r="K1202" s="22" t="s">
        <v>131</v>
      </c>
      <c r="L1202" s="22" t="s">
        <v>120</v>
      </c>
      <c r="M1202" s="24">
        <v>-378.88</v>
      </c>
      <c r="N1202" s="32" t="s">
        <v>3713</v>
      </c>
      <c r="O1202" s="43" t="s">
        <v>3714</v>
      </c>
    </row>
    <row r="1203" spans="1:15" ht="12.75">
      <c r="A1203" s="22" t="s">
        <v>60</v>
      </c>
      <c r="B1203" s="22" t="s">
        <v>13205</v>
      </c>
      <c r="C1203" s="22" t="s">
        <v>65</v>
      </c>
      <c r="D1203" s="22" t="s">
        <v>61</v>
      </c>
      <c r="E1203" s="22" t="s">
        <v>15427</v>
      </c>
      <c r="F1203" s="31">
        <v>43444.659282407403</v>
      </c>
      <c r="G1203" s="31">
        <v>43249</v>
      </c>
      <c r="H1203" s="31">
        <v>43614</v>
      </c>
      <c r="I1203" s="31">
        <v>43444.662523148145</v>
      </c>
      <c r="J1203" s="35" t="s">
        <v>31780</v>
      </c>
      <c r="K1203" s="22" t="s">
        <v>160</v>
      </c>
      <c r="L1203" s="22" t="s">
        <v>120</v>
      </c>
      <c r="M1203" s="24">
        <v>-567.13</v>
      </c>
      <c r="N1203" s="32" t="s">
        <v>275</v>
      </c>
      <c r="O1203" s="43" t="s">
        <v>276</v>
      </c>
    </row>
    <row r="1204" spans="1:15" ht="12.75">
      <c r="A1204" s="22" t="s">
        <v>60</v>
      </c>
      <c r="B1204" s="22" t="s">
        <v>14272</v>
      </c>
      <c r="C1204" s="22" t="s">
        <v>65</v>
      </c>
      <c r="D1204" s="22" t="s">
        <v>61</v>
      </c>
      <c r="E1204" s="22" t="s">
        <v>17184</v>
      </c>
      <c r="F1204" s="31">
        <v>43452.461562500001</v>
      </c>
      <c r="G1204" s="31">
        <v>43455</v>
      </c>
      <c r="H1204" s="31">
        <v>43820</v>
      </c>
      <c r="I1204" s="31">
        <v>43452.466053240736</v>
      </c>
      <c r="J1204" s="35" t="s">
        <v>31765</v>
      </c>
      <c r="K1204" s="22" t="s">
        <v>73</v>
      </c>
      <c r="L1204" s="22" t="s">
        <v>120</v>
      </c>
      <c r="M1204" s="24">
        <v>700.28</v>
      </c>
      <c r="N1204" s="32" t="s">
        <v>774</v>
      </c>
      <c r="O1204" s="43" t="s">
        <v>775</v>
      </c>
    </row>
    <row r="1205" spans="1:15" ht="12.75">
      <c r="A1205" s="22" t="s">
        <v>60</v>
      </c>
      <c r="B1205" s="22" t="s">
        <v>13165</v>
      </c>
      <c r="C1205" s="22" t="s">
        <v>65</v>
      </c>
      <c r="D1205" s="22" t="s">
        <v>61</v>
      </c>
      <c r="E1205" s="22" t="s">
        <v>14610</v>
      </c>
      <c r="F1205" s="31">
        <v>43439.559606481482</v>
      </c>
      <c r="G1205" s="31">
        <v>43448</v>
      </c>
      <c r="H1205" s="31">
        <v>43813</v>
      </c>
      <c r="I1205" s="31">
        <v>43445.689398148148</v>
      </c>
      <c r="J1205" s="35" t="s">
        <v>31787</v>
      </c>
      <c r="K1205" s="22" t="s">
        <v>73</v>
      </c>
      <c r="L1205" s="22" t="s">
        <v>120</v>
      </c>
      <c r="M1205" s="24">
        <v>7758.46</v>
      </c>
      <c r="N1205" s="32" t="s">
        <v>6429</v>
      </c>
      <c r="O1205" s="43" t="s">
        <v>6430</v>
      </c>
    </row>
    <row r="1206" spans="1:15" ht="12.75">
      <c r="A1206" s="22" t="s">
        <v>60</v>
      </c>
      <c r="B1206" s="22" t="s">
        <v>13399</v>
      </c>
      <c r="C1206" s="22" t="s">
        <v>65</v>
      </c>
      <c r="D1206" s="22" t="s">
        <v>61</v>
      </c>
      <c r="E1206" s="22" t="s">
        <v>15371</v>
      </c>
      <c r="F1206" s="31">
        <v>43463.59138888889</v>
      </c>
      <c r="G1206" s="31">
        <v>43499</v>
      </c>
      <c r="H1206" s="31">
        <v>43864</v>
      </c>
      <c r="I1206" s="31">
        <v>43463.597662037035</v>
      </c>
      <c r="J1206" s="35" t="s">
        <v>31813</v>
      </c>
      <c r="K1206" s="22" t="s">
        <v>73</v>
      </c>
      <c r="L1206" s="22" t="s">
        <v>120</v>
      </c>
      <c r="M1206" s="24">
        <v>3285.60</v>
      </c>
      <c r="N1206" s="32" t="s">
        <v>403</v>
      </c>
      <c r="O1206" s="43" t="s">
        <v>404</v>
      </c>
    </row>
    <row r="1207" spans="1:15" ht="12.75">
      <c r="A1207" s="22" t="s">
        <v>60</v>
      </c>
      <c r="B1207" s="22" t="s">
        <v>13171</v>
      </c>
      <c r="C1207" s="22" t="s">
        <v>65</v>
      </c>
      <c r="D1207" s="22" t="s">
        <v>61</v>
      </c>
      <c r="E1207" s="22" t="s">
        <v>13174</v>
      </c>
      <c r="F1207" s="31">
        <v>43455.585752314815</v>
      </c>
      <c r="G1207" s="31">
        <v>43455</v>
      </c>
      <c r="H1207" s="31">
        <v>43689</v>
      </c>
      <c r="I1207" s="31">
        <v>43455.616261574076</v>
      </c>
      <c r="J1207" s="35" t="s">
        <v>31763</v>
      </c>
      <c r="K1207" s="22" t="s">
        <v>73</v>
      </c>
      <c r="L1207" s="22" t="s">
        <v>120</v>
      </c>
      <c r="M1207" s="24">
        <v>3526.59</v>
      </c>
      <c r="N1207" s="32" t="s">
        <v>2634</v>
      </c>
      <c r="O1207" s="43" t="s">
        <v>2635</v>
      </c>
    </row>
    <row r="1208" spans="1:15" ht="12.75">
      <c r="A1208" s="22" t="s">
        <v>60</v>
      </c>
      <c r="B1208" s="22" t="s">
        <v>13220</v>
      </c>
      <c r="C1208" s="22" t="s">
        <v>65</v>
      </c>
      <c r="D1208" s="22" t="s">
        <v>61</v>
      </c>
      <c r="E1208" s="22" t="s">
        <v>13533</v>
      </c>
      <c r="F1208" s="31">
        <v>43438.419108796297</v>
      </c>
      <c r="G1208" s="31">
        <v>43434</v>
      </c>
      <c r="H1208" s="31">
        <v>43799</v>
      </c>
      <c r="I1208" s="31">
        <v>43438.419525462959</v>
      </c>
      <c r="J1208" s="35" t="s">
        <v>31778</v>
      </c>
      <c r="K1208" s="22" t="s">
        <v>131</v>
      </c>
      <c r="L1208" s="22" t="s">
        <v>120</v>
      </c>
      <c r="M1208" s="24">
        <v>-1.31</v>
      </c>
      <c r="N1208" s="32" t="s">
        <v>709</v>
      </c>
      <c r="O1208" s="43" t="s">
        <v>710</v>
      </c>
    </row>
    <row r="1209" spans="1:15" ht="12.75">
      <c r="A1209" s="22" t="s">
        <v>60</v>
      </c>
      <c r="B1209" s="22" t="s">
        <v>14006</v>
      </c>
      <c r="C1209" s="22" t="s">
        <v>65</v>
      </c>
      <c r="D1209" s="22" t="s">
        <v>61</v>
      </c>
      <c r="E1209" s="22" t="s">
        <v>16691</v>
      </c>
      <c r="F1209" s="31">
        <v>43437.513344907406</v>
      </c>
      <c r="G1209" s="31">
        <v>43439</v>
      </c>
      <c r="H1209" s="31">
        <v>43804</v>
      </c>
      <c r="I1209" s="31">
        <v>43440.498877314814</v>
      </c>
      <c r="J1209" s="35" t="s">
        <v>31774</v>
      </c>
      <c r="K1209" s="22" t="s">
        <v>73</v>
      </c>
      <c r="L1209" s="22" t="s">
        <v>120</v>
      </c>
      <c r="M1209" s="24">
        <v>835.85</v>
      </c>
      <c r="N1209" s="32" t="s">
        <v>5512</v>
      </c>
      <c r="O1209" s="43" t="s">
        <v>5513</v>
      </c>
    </row>
    <row r="1210" spans="1:15" ht="12.75">
      <c r="A1210" s="22" t="s">
        <v>60</v>
      </c>
      <c r="B1210" s="22" t="s">
        <v>13220</v>
      </c>
      <c r="C1210" s="22" t="s">
        <v>65</v>
      </c>
      <c r="D1210" s="22" t="s">
        <v>61</v>
      </c>
      <c r="E1210" s="22" t="s">
        <v>14316</v>
      </c>
      <c r="F1210" s="31">
        <v>43439.113958333335</v>
      </c>
      <c r="G1210" s="31">
        <v>43480</v>
      </c>
      <c r="H1210" s="31">
        <v>43845</v>
      </c>
      <c r="I1210" s="31">
        <v>43445.504537037035</v>
      </c>
      <c r="J1210" s="35" t="s">
        <v>31787</v>
      </c>
      <c r="K1210" s="22" t="s">
        <v>81</v>
      </c>
      <c r="L1210" s="22" t="s">
        <v>120</v>
      </c>
      <c r="M1210" s="24">
        <v>2695.48</v>
      </c>
      <c r="N1210" s="32" t="s">
        <v>863</v>
      </c>
      <c r="O1210" s="43" t="s">
        <v>864</v>
      </c>
    </row>
    <row r="1211" spans="1:15" ht="12.75">
      <c r="A1211" s="22" t="s">
        <v>60</v>
      </c>
      <c r="B1211" s="22" t="s">
        <v>13223</v>
      </c>
      <c r="C1211" s="22" t="s">
        <v>65</v>
      </c>
      <c r="D1211" s="22" t="s">
        <v>61</v>
      </c>
      <c r="E1211" s="22" t="s">
        <v>32053</v>
      </c>
      <c r="F1211" s="31">
        <v>43434.045601851853</v>
      </c>
      <c r="G1211" s="31">
        <v>43448</v>
      </c>
      <c r="H1211" s="31">
        <v>43813</v>
      </c>
      <c r="I1211" s="31">
        <v>43435.053020833329</v>
      </c>
      <c r="J1211" s="35" t="s">
        <v>31783</v>
      </c>
      <c r="K1211" s="22" t="s">
        <v>73</v>
      </c>
      <c r="L1211" s="22" t="s">
        <v>120</v>
      </c>
      <c r="M1211" s="24">
        <v>315.22000000000003</v>
      </c>
      <c r="N1211" s="32" t="s">
        <v>1958</v>
      </c>
      <c r="O1211" s="43" t="s">
        <v>1959</v>
      </c>
    </row>
    <row r="1212" spans="1:15" ht="12.75">
      <c r="A1212" s="22" t="s">
        <v>60</v>
      </c>
      <c r="B1212" s="22" t="s">
        <v>14006</v>
      </c>
      <c r="C1212" s="22" t="s">
        <v>65</v>
      </c>
      <c r="D1212" s="22" t="s">
        <v>61</v>
      </c>
      <c r="E1212" s="22" t="s">
        <v>16578</v>
      </c>
      <c r="F1212" s="31">
        <v>43451.723923611113</v>
      </c>
      <c r="G1212" s="31">
        <v>43459</v>
      </c>
      <c r="H1212" s="31">
        <v>43824</v>
      </c>
      <c r="I1212" s="31">
        <v>43451.727604166663</v>
      </c>
      <c r="J1212" s="35" t="s">
        <v>31766</v>
      </c>
      <c r="K1212" s="22" t="s">
        <v>73</v>
      </c>
      <c r="L1212" s="22" t="s">
        <v>120</v>
      </c>
      <c r="M1212" s="24">
        <v>287.63</v>
      </c>
      <c r="N1212" s="32" t="s">
        <v>923</v>
      </c>
      <c r="O1212" s="43" t="s">
        <v>924</v>
      </c>
    </row>
    <row r="1213" spans="1:15" ht="12.75">
      <c r="A1213" s="22" t="s">
        <v>60</v>
      </c>
      <c r="B1213" s="22" t="s">
        <v>13272</v>
      </c>
      <c r="C1213" s="22" t="s">
        <v>65</v>
      </c>
      <c r="D1213" s="22" t="s">
        <v>61</v>
      </c>
      <c r="E1213" s="22" t="s">
        <v>13753</v>
      </c>
      <c r="F1213" s="31">
        <v>43438.294618055552</v>
      </c>
      <c r="G1213" s="31">
        <v>43477</v>
      </c>
      <c r="H1213" s="31">
        <v>43831</v>
      </c>
      <c r="I1213" s="31">
        <v>43438.449444444443</v>
      </c>
      <c r="J1213" s="35" t="s">
        <v>31778</v>
      </c>
      <c r="K1213" s="22" t="s">
        <v>73</v>
      </c>
      <c r="L1213" s="22" t="s">
        <v>120</v>
      </c>
      <c r="M1213" s="24">
        <v>622.96000000000004</v>
      </c>
      <c r="N1213" s="32" t="s">
        <v>11002</v>
      </c>
      <c r="O1213" s="43" t="s">
        <v>11003</v>
      </c>
    </row>
    <row r="1214" spans="1:15" ht="12.75">
      <c r="A1214" s="22" t="s">
        <v>60</v>
      </c>
      <c r="B1214" s="22" t="s">
        <v>13187</v>
      </c>
      <c r="C1214" s="22" t="s">
        <v>65</v>
      </c>
      <c r="D1214" s="22" t="s">
        <v>61</v>
      </c>
      <c r="E1214" s="22" t="s">
        <v>16700</v>
      </c>
      <c r="F1214" s="31">
        <v>43445.710787037038</v>
      </c>
      <c r="G1214" s="31">
        <v>43445</v>
      </c>
      <c r="H1214" s="31">
        <v>43810</v>
      </c>
      <c r="I1214" s="31">
        <v>43445.71125</v>
      </c>
      <c r="J1214" s="35" t="s">
        <v>31787</v>
      </c>
      <c r="K1214" s="22" t="s">
        <v>73</v>
      </c>
      <c r="L1214" s="22" t="s">
        <v>120</v>
      </c>
      <c r="M1214" s="24">
        <v>909.10</v>
      </c>
      <c r="N1214" s="32" t="s">
        <v>3433</v>
      </c>
      <c r="O1214" s="43" t="s">
        <v>3434</v>
      </c>
    </row>
    <row r="1215" spans="1:15" ht="12.75">
      <c r="A1215" s="22" t="s">
        <v>60</v>
      </c>
      <c r="B1215" s="22" t="s">
        <v>13392</v>
      </c>
      <c r="C1215" s="22" t="s">
        <v>65</v>
      </c>
      <c r="D1215" s="22" t="s">
        <v>61</v>
      </c>
      <c r="E1215" s="22" t="s">
        <v>32054</v>
      </c>
      <c r="F1215" s="31">
        <v>43431.627430555556</v>
      </c>
      <c r="G1215" s="31">
        <v>43339</v>
      </c>
      <c r="H1215" s="31">
        <v>43704</v>
      </c>
      <c r="I1215" s="31">
        <v>43452.556111111109</v>
      </c>
      <c r="J1215" s="35" t="s">
        <v>31765</v>
      </c>
      <c r="K1215" s="22" t="s">
        <v>160</v>
      </c>
      <c r="L1215" s="22" t="s">
        <v>120</v>
      </c>
      <c r="M1215" s="24">
        <v>-4645.7200000000003</v>
      </c>
      <c r="N1215" s="32" t="s">
        <v>19093</v>
      </c>
      <c r="O1215" s="43" t="s">
        <v>19094</v>
      </c>
    </row>
    <row r="1216" spans="1:15" ht="12.75">
      <c r="A1216" s="22" t="s">
        <v>60</v>
      </c>
      <c r="B1216" s="22" t="s">
        <v>13565</v>
      </c>
      <c r="C1216" s="22" t="s">
        <v>65</v>
      </c>
      <c r="D1216" s="22" t="s">
        <v>61</v>
      </c>
      <c r="E1216" s="22" t="s">
        <v>14829</v>
      </c>
      <c r="F1216" s="31">
        <v>43444.69127314815</v>
      </c>
      <c r="G1216" s="31">
        <v>43446</v>
      </c>
      <c r="H1216" s="31">
        <v>43811</v>
      </c>
      <c r="I1216" s="31">
        <v>43446.663946759254</v>
      </c>
      <c r="J1216" s="35" t="s">
        <v>31764</v>
      </c>
      <c r="K1216" s="22" t="s">
        <v>73</v>
      </c>
      <c r="L1216" s="22" t="s">
        <v>120</v>
      </c>
      <c r="M1216" s="24">
        <v>644.05999999999995</v>
      </c>
      <c r="N1216" s="32" t="s">
        <v>497</v>
      </c>
      <c r="O1216" s="43" t="s">
        <v>498</v>
      </c>
    </row>
    <row r="1217" spans="1:15" ht="12.75">
      <c r="A1217" s="22" t="s">
        <v>60</v>
      </c>
      <c r="B1217" s="22" t="s">
        <v>13396</v>
      </c>
      <c r="C1217" s="22" t="s">
        <v>65</v>
      </c>
      <c r="D1217" s="22" t="s">
        <v>61</v>
      </c>
      <c r="E1217" s="22" t="s">
        <v>32055</v>
      </c>
      <c r="F1217" s="31">
        <v>43414.112118055556</v>
      </c>
      <c r="G1217" s="31">
        <v>43451</v>
      </c>
      <c r="H1217" s="31">
        <v>43816</v>
      </c>
      <c r="I1217" s="31">
        <v>43448.595497685186</v>
      </c>
      <c r="J1217" s="35" t="s">
        <v>31771</v>
      </c>
      <c r="K1217" s="22" t="s">
        <v>81</v>
      </c>
      <c r="L1217" s="22" t="s">
        <v>120</v>
      </c>
      <c r="M1217" s="24">
        <v>2851.46</v>
      </c>
      <c r="N1217" s="32" t="s">
        <v>18480</v>
      </c>
      <c r="O1217" s="43" t="s">
        <v>18481</v>
      </c>
    </row>
    <row r="1218" spans="1:15" ht="12.75">
      <c r="A1218" s="22" t="s">
        <v>60</v>
      </c>
      <c r="B1218" s="22" t="s">
        <v>13187</v>
      </c>
      <c r="C1218" s="22" t="s">
        <v>65</v>
      </c>
      <c r="D1218" s="22" t="s">
        <v>61</v>
      </c>
      <c r="E1218" s="22" t="s">
        <v>15578</v>
      </c>
      <c r="F1218" s="31">
        <v>43445.618831018517</v>
      </c>
      <c r="G1218" s="31">
        <v>43476</v>
      </c>
      <c r="H1218" s="31">
        <v>43841</v>
      </c>
      <c r="I1218" s="31">
        <v>43446.635358796295</v>
      </c>
      <c r="J1218" s="35" t="s">
        <v>31764</v>
      </c>
      <c r="K1218" s="22" t="s">
        <v>73</v>
      </c>
      <c r="L1218" s="22" t="s">
        <v>120</v>
      </c>
      <c r="M1218" s="24">
        <v>748.52</v>
      </c>
      <c r="N1218" s="32" t="s">
        <v>95</v>
      </c>
      <c r="O1218" s="43" t="s">
        <v>96</v>
      </c>
    </row>
    <row r="1219" spans="1:15" ht="12.75">
      <c r="A1219" s="22" t="s">
        <v>60</v>
      </c>
      <c r="B1219" s="22" t="s">
        <v>13439</v>
      </c>
      <c r="C1219" s="22" t="s">
        <v>65</v>
      </c>
      <c r="D1219" s="22" t="s">
        <v>61</v>
      </c>
      <c r="E1219" s="22" t="s">
        <v>13513</v>
      </c>
      <c r="F1219" s="31">
        <v>43438.674155092587</v>
      </c>
      <c r="G1219" s="31">
        <v>43441</v>
      </c>
      <c r="H1219" s="31">
        <v>43806</v>
      </c>
      <c r="I1219" s="31">
        <v>43441.682534722218</v>
      </c>
      <c r="J1219" s="35" t="s">
        <v>31770</v>
      </c>
      <c r="K1219" s="22" t="s">
        <v>73</v>
      </c>
      <c r="L1219" s="22" t="s">
        <v>120</v>
      </c>
      <c r="M1219" s="24">
        <v>2900.60</v>
      </c>
      <c r="N1219" s="32" t="s">
        <v>90</v>
      </c>
      <c r="O1219" s="43" t="s">
        <v>91</v>
      </c>
    </row>
    <row r="1220" spans="1:15" ht="12.75">
      <c r="A1220" s="22" t="s">
        <v>60</v>
      </c>
      <c r="B1220" s="22" t="s">
        <v>13223</v>
      </c>
      <c r="C1220" s="22" t="s">
        <v>65</v>
      </c>
      <c r="D1220" s="22" t="s">
        <v>61</v>
      </c>
      <c r="E1220" s="22" t="s">
        <v>16459</v>
      </c>
      <c r="F1220" s="31">
        <v>43455.104861111111</v>
      </c>
      <c r="G1220" s="31">
        <v>43497</v>
      </c>
      <c r="H1220" s="31">
        <v>43862</v>
      </c>
      <c r="I1220" s="31">
        <v>43455.334386574075</v>
      </c>
      <c r="J1220" s="35" t="s">
        <v>31763</v>
      </c>
      <c r="K1220" s="22" t="s">
        <v>81</v>
      </c>
      <c r="L1220" s="22" t="s">
        <v>120</v>
      </c>
      <c r="M1220" s="24">
        <v>618.17999999999995</v>
      </c>
      <c r="N1220" s="32" t="s">
        <v>174</v>
      </c>
      <c r="O1220" s="43" t="s">
        <v>175</v>
      </c>
    </row>
    <row r="1221" spans="1:15" ht="12.75">
      <c r="A1221" s="22" t="s">
        <v>60</v>
      </c>
      <c r="B1221" s="22" t="s">
        <v>13196</v>
      </c>
      <c r="C1221" s="22" t="s">
        <v>65</v>
      </c>
      <c r="D1221" s="22" t="s">
        <v>61</v>
      </c>
      <c r="E1221" s="22" t="s">
        <v>16791</v>
      </c>
      <c r="F1221" s="31">
        <v>43446.716215277775</v>
      </c>
      <c r="G1221" s="31">
        <v>43493</v>
      </c>
      <c r="H1221" s="31">
        <v>43858</v>
      </c>
      <c r="I1221" s="31">
        <v>43446.724687499998</v>
      </c>
      <c r="J1221" s="35" t="s">
        <v>31764</v>
      </c>
      <c r="K1221" s="22" t="s">
        <v>73</v>
      </c>
      <c r="L1221" s="22" t="s">
        <v>120</v>
      </c>
      <c r="M1221" s="24">
        <v>364.99</v>
      </c>
      <c r="N1221" s="32" t="s">
        <v>275</v>
      </c>
      <c r="O1221" s="43" t="s">
        <v>276</v>
      </c>
    </row>
    <row r="1222" spans="1:15" ht="12.75">
      <c r="A1222" s="22" t="s">
        <v>60</v>
      </c>
      <c r="B1222" s="22" t="s">
        <v>17294</v>
      </c>
      <c r="C1222" s="22" t="s">
        <v>66</v>
      </c>
      <c r="D1222" s="22" t="s">
        <v>61</v>
      </c>
      <c r="E1222" s="22" t="s">
        <v>18038</v>
      </c>
      <c r="F1222" s="31">
        <v>43439.113958333335</v>
      </c>
      <c r="G1222" s="31">
        <v>43473</v>
      </c>
      <c r="H1222" s="31">
        <v>43838</v>
      </c>
      <c r="I1222" s="31">
        <v>43444.529756944445</v>
      </c>
      <c r="J1222" s="35" t="s">
        <v>31780</v>
      </c>
      <c r="K1222" s="22" t="s">
        <v>81</v>
      </c>
      <c r="L1222" s="22" t="s">
        <v>120</v>
      </c>
      <c r="M1222" s="24">
        <v>1516.30</v>
      </c>
      <c r="N1222" s="32" t="s">
        <v>8878</v>
      </c>
      <c r="O1222" s="43" t="s">
        <v>8879</v>
      </c>
    </row>
    <row r="1223" spans="1:15" ht="12.75">
      <c r="A1223" s="22" t="s">
        <v>60</v>
      </c>
      <c r="B1223" s="22" t="s">
        <v>17322</v>
      </c>
      <c r="C1223" s="22" t="s">
        <v>66</v>
      </c>
      <c r="D1223" s="22" t="s">
        <v>61</v>
      </c>
      <c r="E1223" s="22" t="s">
        <v>17665</v>
      </c>
      <c r="F1223" s="31">
        <v>43451.616979166662</v>
      </c>
      <c r="G1223" s="31">
        <v>43496</v>
      </c>
      <c r="H1223" s="31">
        <v>43861</v>
      </c>
      <c r="I1223" s="31">
        <v>43451.679120370369</v>
      </c>
      <c r="J1223" s="35" t="s">
        <v>31766</v>
      </c>
      <c r="K1223" s="22" t="s">
        <v>73</v>
      </c>
      <c r="L1223" s="22" t="s">
        <v>120</v>
      </c>
      <c r="M1223" s="24">
        <v>862.40</v>
      </c>
      <c r="N1223" s="32" t="s">
        <v>85</v>
      </c>
      <c r="O1223" s="43" t="s">
        <v>86</v>
      </c>
    </row>
    <row r="1224" spans="1:15" ht="12.75">
      <c r="A1224" s="22" t="s">
        <v>60</v>
      </c>
      <c r="B1224" s="22" t="s">
        <v>17340</v>
      </c>
      <c r="C1224" s="22" t="s">
        <v>66</v>
      </c>
      <c r="D1224" s="22" t="s">
        <v>61</v>
      </c>
      <c r="E1224" s="22" t="s">
        <v>17535</v>
      </c>
      <c r="F1224" s="31">
        <v>43449.119525462964</v>
      </c>
      <c r="G1224" s="31">
        <v>43489</v>
      </c>
      <c r="H1224" s="31">
        <v>43854</v>
      </c>
      <c r="I1224" s="31">
        <v>43452.52542824074</v>
      </c>
      <c r="J1224" s="35" t="s">
        <v>31765</v>
      </c>
      <c r="K1224" s="22" t="s">
        <v>81</v>
      </c>
      <c r="L1224" s="22" t="s">
        <v>120</v>
      </c>
      <c r="M1224" s="24">
        <v>2453.81</v>
      </c>
      <c r="N1224" s="32" t="s">
        <v>628</v>
      </c>
      <c r="O1224" s="43" t="s">
        <v>629</v>
      </c>
    </row>
    <row r="1225" spans="1:15" ht="12.75">
      <c r="A1225" s="22" t="s">
        <v>60</v>
      </c>
      <c r="B1225" s="22" t="s">
        <v>17353</v>
      </c>
      <c r="C1225" s="22" t="s">
        <v>66</v>
      </c>
      <c r="D1225" s="22" t="s">
        <v>61</v>
      </c>
      <c r="E1225" s="22" t="s">
        <v>17732</v>
      </c>
      <c r="F1225" s="31">
        <v>43453.464525462958</v>
      </c>
      <c r="G1225" s="31">
        <v>43494</v>
      </c>
      <c r="H1225" s="31">
        <v>43859</v>
      </c>
      <c r="I1225" s="31">
        <v>43453.616064814814</v>
      </c>
      <c r="J1225" s="35" t="s">
        <v>31762</v>
      </c>
      <c r="K1225" s="22" t="s">
        <v>81</v>
      </c>
      <c r="L1225" s="22" t="s">
        <v>120</v>
      </c>
      <c r="M1225" s="24">
        <v>634.95000000000005</v>
      </c>
      <c r="N1225" s="32" t="s">
        <v>1097</v>
      </c>
      <c r="O1225" s="43" t="s">
        <v>1098</v>
      </c>
    </row>
    <row r="1226" spans="1:15" ht="12.75">
      <c r="A1226" s="22" t="s">
        <v>60</v>
      </c>
      <c r="B1226" s="22" t="s">
        <v>17311</v>
      </c>
      <c r="C1226" s="22" t="s">
        <v>66</v>
      </c>
      <c r="D1226" s="22" t="s">
        <v>61</v>
      </c>
      <c r="E1226" s="22" t="s">
        <v>17927</v>
      </c>
      <c r="F1226" s="31">
        <v>43439.113807870366</v>
      </c>
      <c r="G1226" s="31">
        <v>43480</v>
      </c>
      <c r="H1226" s="31">
        <v>43845</v>
      </c>
      <c r="I1226" s="31">
        <v>43452.349976851852</v>
      </c>
      <c r="J1226" s="35" t="s">
        <v>31765</v>
      </c>
      <c r="K1226" s="22" t="s">
        <v>81</v>
      </c>
      <c r="L1226" s="22" t="s">
        <v>120</v>
      </c>
      <c r="M1226" s="24">
        <v>1594.32</v>
      </c>
      <c r="N1226" s="32" t="s">
        <v>709</v>
      </c>
      <c r="O1226" s="43" t="s">
        <v>710</v>
      </c>
    </row>
    <row r="1227" spans="1:15" ht="12.75">
      <c r="A1227" s="22" t="s">
        <v>60</v>
      </c>
      <c r="B1227" s="22" t="s">
        <v>17294</v>
      </c>
      <c r="C1227" s="22" t="s">
        <v>66</v>
      </c>
      <c r="D1227" s="22" t="s">
        <v>61</v>
      </c>
      <c r="E1227" s="22" t="s">
        <v>17759</v>
      </c>
      <c r="F1227" s="31">
        <v>43446.597083333334</v>
      </c>
      <c r="G1227" s="31">
        <v>43446</v>
      </c>
      <c r="H1227" s="31">
        <v>43811</v>
      </c>
      <c r="I1227" s="31">
        <v>43446.59820601852</v>
      </c>
      <c r="J1227" s="35" t="s">
        <v>31764</v>
      </c>
      <c r="K1227" s="22" t="s">
        <v>131</v>
      </c>
      <c r="L1227" s="22" t="s">
        <v>120</v>
      </c>
      <c r="M1227" s="24">
        <v>0</v>
      </c>
      <c r="N1227" s="32" t="s">
        <v>90</v>
      </c>
      <c r="O1227" s="43" t="s">
        <v>91</v>
      </c>
    </row>
    <row r="1228" spans="1:15" ht="12.75">
      <c r="A1228" s="22" t="s">
        <v>60</v>
      </c>
      <c r="B1228" s="22" t="s">
        <v>17327</v>
      </c>
      <c r="C1228" s="22" t="s">
        <v>66</v>
      </c>
      <c r="D1228" s="22" t="s">
        <v>61</v>
      </c>
      <c r="E1228" s="22" t="s">
        <v>17864</v>
      </c>
      <c r="F1228" s="31">
        <v>43438.452280092592</v>
      </c>
      <c r="G1228" s="31">
        <v>43404</v>
      </c>
      <c r="H1228" s="31">
        <v>43769</v>
      </c>
      <c r="I1228" s="31">
        <v>43438.453344907408</v>
      </c>
      <c r="J1228" s="35" t="s">
        <v>31778</v>
      </c>
      <c r="K1228" s="22" t="s">
        <v>131</v>
      </c>
      <c r="L1228" s="22" t="s">
        <v>120</v>
      </c>
      <c r="M1228" s="24">
        <v>329.65</v>
      </c>
      <c r="N1228" s="32" t="s">
        <v>936</v>
      </c>
      <c r="O1228" s="43" t="s">
        <v>937</v>
      </c>
    </row>
    <row r="1229" spans="1:15" ht="12.75">
      <c r="A1229" s="22" t="s">
        <v>60</v>
      </c>
      <c r="B1229" s="22" t="s">
        <v>17303</v>
      </c>
      <c r="C1229" s="22" t="s">
        <v>66</v>
      </c>
      <c r="D1229" s="22" t="s">
        <v>61</v>
      </c>
      <c r="E1229" s="22" t="s">
        <v>17308</v>
      </c>
      <c r="F1229" s="31">
        <v>43444.409490740742</v>
      </c>
      <c r="G1229" s="31">
        <v>43364</v>
      </c>
      <c r="H1229" s="31">
        <v>43738</v>
      </c>
      <c r="I1229" s="31">
        <v>43444.410821759258</v>
      </c>
      <c r="J1229" s="35" t="s">
        <v>31780</v>
      </c>
      <c r="K1229" s="22" t="s">
        <v>131</v>
      </c>
      <c r="L1229" s="22" t="s">
        <v>120</v>
      </c>
      <c r="M1229" s="24">
        <v>-91.31</v>
      </c>
      <c r="N1229" s="32" t="s">
        <v>403</v>
      </c>
      <c r="O1229" s="43" t="s">
        <v>404</v>
      </c>
    </row>
    <row r="1230" spans="1:15" ht="12.75">
      <c r="A1230" s="22" t="s">
        <v>60</v>
      </c>
      <c r="B1230" s="22" t="s">
        <v>17294</v>
      </c>
      <c r="C1230" s="22" t="s">
        <v>66</v>
      </c>
      <c r="D1230" s="22" t="s">
        <v>61</v>
      </c>
      <c r="E1230" s="22" t="s">
        <v>32056</v>
      </c>
      <c r="F1230" s="31">
        <v>43414.111967592587</v>
      </c>
      <c r="G1230" s="31">
        <v>43454</v>
      </c>
      <c r="H1230" s="31">
        <v>43819</v>
      </c>
      <c r="I1230" s="31">
        <v>43439.667141203703</v>
      </c>
      <c r="J1230" s="35" t="s">
        <v>31769</v>
      </c>
      <c r="K1230" s="22" t="s">
        <v>81</v>
      </c>
      <c r="L1230" s="22" t="s">
        <v>120</v>
      </c>
      <c r="M1230" s="24">
        <v>2842.22</v>
      </c>
      <c r="N1230" s="32" t="s">
        <v>90</v>
      </c>
      <c r="O1230" s="43" t="s">
        <v>91</v>
      </c>
    </row>
    <row r="1231" spans="1:15" ht="12.75">
      <c r="A1231" s="22" t="s">
        <v>60</v>
      </c>
      <c r="B1231" s="22" t="s">
        <v>17303</v>
      </c>
      <c r="C1231" s="22" t="s">
        <v>66</v>
      </c>
      <c r="D1231" s="22" t="s">
        <v>61</v>
      </c>
      <c r="E1231" s="22" t="s">
        <v>32057</v>
      </c>
      <c r="F1231" s="31">
        <v>43427.098657407405</v>
      </c>
      <c r="G1231" s="31">
        <v>43467</v>
      </c>
      <c r="H1231" s="31">
        <v>43832</v>
      </c>
      <c r="I1231" s="31">
        <v>43455.442974537036</v>
      </c>
      <c r="J1231" s="35" t="s">
        <v>31763</v>
      </c>
      <c r="K1231" s="22" t="s">
        <v>81</v>
      </c>
      <c r="L1231" s="22" t="s">
        <v>120</v>
      </c>
      <c r="M1231" s="24">
        <v>1081.8599999999999</v>
      </c>
      <c r="N1231" s="32" t="s">
        <v>709</v>
      </c>
      <c r="O1231" s="43" t="s">
        <v>710</v>
      </c>
    </row>
    <row r="1232" spans="1:15" ht="12.75">
      <c r="A1232" s="22" t="s">
        <v>60</v>
      </c>
      <c r="B1232" s="22" t="s">
        <v>17303</v>
      </c>
      <c r="C1232" s="22" t="s">
        <v>66</v>
      </c>
      <c r="D1232" s="22" t="s">
        <v>61</v>
      </c>
      <c r="E1232" s="22" t="s">
        <v>17337</v>
      </c>
      <c r="F1232" s="31">
        <v>43453.343576388885</v>
      </c>
      <c r="G1232" s="31">
        <v>43456</v>
      </c>
      <c r="H1232" s="31">
        <v>43821</v>
      </c>
      <c r="I1232" s="31">
        <v>43453.343912037039</v>
      </c>
      <c r="J1232" s="35" t="s">
        <v>31762</v>
      </c>
      <c r="K1232" s="22" t="s">
        <v>131</v>
      </c>
      <c r="L1232" s="22" t="s">
        <v>120</v>
      </c>
      <c r="M1232" s="24">
        <v>-296</v>
      </c>
      <c r="N1232" s="32" t="s">
        <v>831</v>
      </c>
      <c r="O1232" s="43" t="s">
        <v>832</v>
      </c>
    </row>
    <row r="1233" spans="1:15" ht="12.75">
      <c r="A1233" s="22" t="s">
        <v>60</v>
      </c>
      <c r="B1233" s="22" t="s">
        <v>17327</v>
      </c>
      <c r="C1233" s="22" t="s">
        <v>66</v>
      </c>
      <c r="D1233" s="22" t="s">
        <v>61</v>
      </c>
      <c r="E1233" s="22" t="s">
        <v>32058</v>
      </c>
      <c r="F1233" s="31">
        <v>43428.044687499998</v>
      </c>
      <c r="G1233" s="31">
        <v>43470</v>
      </c>
      <c r="H1233" s="31">
        <v>43835</v>
      </c>
      <c r="I1233" s="31">
        <v>43439.509375000001</v>
      </c>
      <c r="J1233" s="35" t="s">
        <v>31769</v>
      </c>
      <c r="K1233" s="22" t="s">
        <v>73</v>
      </c>
      <c r="L1233" s="22" t="s">
        <v>120</v>
      </c>
      <c r="M1233" s="24">
        <v>230.09</v>
      </c>
      <c r="N1233" s="32" t="s">
        <v>5655</v>
      </c>
      <c r="O1233" s="43" t="s">
        <v>5656</v>
      </c>
    </row>
    <row r="1234" spans="1:15" ht="12.75">
      <c r="A1234" s="22" t="s">
        <v>60</v>
      </c>
      <c r="B1234" s="22" t="s">
        <v>17353</v>
      </c>
      <c r="C1234" s="22" t="s">
        <v>66</v>
      </c>
      <c r="D1234" s="22" t="s">
        <v>61</v>
      </c>
      <c r="E1234" s="22" t="s">
        <v>17732</v>
      </c>
      <c r="F1234" s="31">
        <v>43453.632800925923</v>
      </c>
      <c r="G1234" s="31">
        <v>43494</v>
      </c>
      <c r="H1234" s="31">
        <v>43859</v>
      </c>
      <c r="I1234" s="31">
        <v>43453.65347222222</v>
      </c>
      <c r="J1234" s="35" t="s">
        <v>31762</v>
      </c>
      <c r="K1234" s="22" t="s">
        <v>131</v>
      </c>
      <c r="L1234" s="22" t="s">
        <v>120</v>
      </c>
      <c r="M1234" s="24">
        <v>0</v>
      </c>
      <c r="N1234" s="32" t="s">
        <v>1097</v>
      </c>
      <c r="O1234" s="43" t="s">
        <v>1098</v>
      </c>
    </row>
    <row r="1235" spans="1:15" ht="12.75">
      <c r="A1235" s="22" t="s">
        <v>60</v>
      </c>
      <c r="B1235" s="22" t="s">
        <v>17294</v>
      </c>
      <c r="C1235" s="22" t="s">
        <v>66</v>
      </c>
      <c r="D1235" s="22" t="s">
        <v>61</v>
      </c>
      <c r="E1235" s="22" t="s">
        <v>17555</v>
      </c>
      <c r="F1235" s="31">
        <v>43426.635937499996</v>
      </c>
      <c r="G1235" s="31">
        <v>43461</v>
      </c>
      <c r="H1235" s="31">
        <v>43826</v>
      </c>
      <c r="I1235" s="31">
        <v>43445.5780787037</v>
      </c>
      <c r="J1235" s="35" t="s">
        <v>31787</v>
      </c>
      <c r="K1235" s="22" t="s">
        <v>81</v>
      </c>
      <c r="L1235" s="22" t="s">
        <v>120</v>
      </c>
      <c r="M1235" s="24">
        <v>3691.93</v>
      </c>
      <c r="N1235" s="32" t="s">
        <v>95</v>
      </c>
      <c r="O1235" s="43" t="s">
        <v>96</v>
      </c>
    </row>
    <row r="1236" spans="1:15" ht="12.75">
      <c r="A1236" s="22" t="s">
        <v>60</v>
      </c>
      <c r="B1236" s="22" t="s">
        <v>17297</v>
      </c>
      <c r="C1236" s="22" t="s">
        <v>66</v>
      </c>
      <c r="D1236" s="22" t="s">
        <v>61</v>
      </c>
      <c r="E1236" s="22" t="s">
        <v>17993</v>
      </c>
      <c r="F1236" s="31">
        <v>43438.542858796296</v>
      </c>
      <c r="G1236" s="31">
        <v>43434</v>
      </c>
      <c r="H1236" s="31">
        <v>43799</v>
      </c>
      <c r="I1236" s="31">
        <v>43438.543148148143</v>
      </c>
      <c r="J1236" s="35" t="s">
        <v>31778</v>
      </c>
      <c r="K1236" s="22" t="s">
        <v>131</v>
      </c>
      <c r="L1236" s="22" t="s">
        <v>120</v>
      </c>
      <c r="M1236" s="24">
        <v>0</v>
      </c>
      <c r="N1236" s="32" t="s">
        <v>156</v>
      </c>
      <c r="O1236" s="43" t="s">
        <v>157</v>
      </c>
    </row>
    <row r="1237" spans="1:15" ht="12.75">
      <c r="A1237" s="22" t="s">
        <v>60</v>
      </c>
      <c r="B1237" s="22" t="s">
        <v>17322</v>
      </c>
      <c r="C1237" s="22" t="s">
        <v>66</v>
      </c>
      <c r="D1237" s="22" t="s">
        <v>61</v>
      </c>
      <c r="E1237" s="22" t="s">
        <v>17562</v>
      </c>
      <c r="F1237" s="31">
        <v>43437.45244212963</v>
      </c>
      <c r="G1237" s="31">
        <v>43244</v>
      </c>
      <c r="H1237" s="31">
        <v>43609</v>
      </c>
      <c r="I1237" s="31">
        <v>43437.673495370371</v>
      </c>
      <c r="J1237" s="35" t="s">
        <v>31768</v>
      </c>
      <c r="K1237" s="22" t="s">
        <v>131</v>
      </c>
      <c r="L1237" s="22" t="s">
        <v>120</v>
      </c>
      <c r="M1237" s="24">
        <v>0</v>
      </c>
      <c r="N1237" s="32" t="s">
        <v>5512</v>
      </c>
      <c r="O1237" s="43" t="s">
        <v>5513</v>
      </c>
    </row>
    <row r="1238" spans="1:15" ht="12.75">
      <c r="A1238" s="22" t="s">
        <v>60</v>
      </c>
      <c r="B1238" s="22" t="s">
        <v>17294</v>
      </c>
      <c r="C1238" s="22" t="s">
        <v>66</v>
      </c>
      <c r="D1238" s="22" t="s">
        <v>61</v>
      </c>
      <c r="E1238" s="22" t="s">
        <v>17318</v>
      </c>
      <c r="F1238" s="31">
        <v>43449.11987268518</v>
      </c>
      <c r="G1238" s="31">
        <v>43483</v>
      </c>
      <c r="H1238" s="31">
        <v>43848</v>
      </c>
      <c r="I1238" s="31">
        <v>43451.638657407406</v>
      </c>
      <c r="J1238" s="35" t="s">
        <v>31766</v>
      </c>
      <c r="K1238" s="22" t="s">
        <v>81</v>
      </c>
      <c r="L1238" s="22" t="s">
        <v>120</v>
      </c>
      <c r="M1238" s="24">
        <v>854.92</v>
      </c>
      <c r="N1238" s="32" t="s">
        <v>1161</v>
      </c>
      <c r="O1238" s="43" t="s">
        <v>1162</v>
      </c>
    </row>
    <row r="1239" spans="1:15" ht="12.75">
      <c r="A1239" s="22" t="s">
        <v>60</v>
      </c>
      <c r="B1239" s="22" t="s">
        <v>17353</v>
      </c>
      <c r="C1239" s="22" t="s">
        <v>66</v>
      </c>
      <c r="D1239" s="22" t="s">
        <v>61</v>
      </c>
      <c r="E1239" s="22" t="s">
        <v>17988</v>
      </c>
      <c r="F1239" s="31">
        <v>43455.401736111111</v>
      </c>
      <c r="G1239" s="31">
        <v>43450</v>
      </c>
      <c r="H1239" s="31">
        <v>43815</v>
      </c>
      <c r="I1239" s="31">
        <v>43455.402407407404</v>
      </c>
      <c r="J1239" s="35" t="s">
        <v>31763</v>
      </c>
      <c r="K1239" s="22" t="s">
        <v>131</v>
      </c>
      <c r="L1239" s="22" t="s">
        <v>120</v>
      </c>
      <c r="M1239" s="24">
        <v>-281.13</v>
      </c>
      <c r="N1239" s="32" t="s">
        <v>156</v>
      </c>
      <c r="O1239" s="43" t="s">
        <v>157</v>
      </c>
    </row>
    <row r="1240" spans="1:15" ht="12.75">
      <c r="A1240" s="22" t="s">
        <v>60</v>
      </c>
      <c r="B1240" s="22" t="s">
        <v>17327</v>
      </c>
      <c r="C1240" s="22" t="s">
        <v>66</v>
      </c>
      <c r="D1240" s="22" t="s">
        <v>61</v>
      </c>
      <c r="E1240" s="22" t="s">
        <v>17624</v>
      </c>
      <c r="F1240" s="31">
        <v>43453.495775462958</v>
      </c>
      <c r="G1240" s="31">
        <v>43484</v>
      </c>
      <c r="H1240" s="31">
        <v>43849</v>
      </c>
      <c r="I1240" s="31">
        <v>43455.557037037033</v>
      </c>
      <c r="J1240" s="35" t="s">
        <v>31763</v>
      </c>
      <c r="K1240" s="22" t="s">
        <v>73</v>
      </c>
      <c r="L1240" s="22" t="s">
        <v>120</v>
      </c>
      <c r="M1240" s="24">
        <v>515.37</v>
      </c>
      <c r="N1240" s="32" t="s">
        <v>321</v>
      </c>
      <c r="O1240" s="43" t="s">
        <v>322</v>
      </c>
    </row>
    <row r="1241" spans="1:15" ht="12.75">
      <c r="A1241" s="22" t="s">
        <v>60</v>
      </c>
      <c r="B1241" s="22" t="s">
        <v>17322</v>
      </c>
      <c r="C1241" s="22" t="s">
        <v>66</v>
      </c>
      <c r="D1241" s="22" t="s">
        <v>61</v>
      </c>
      <c r="E1241" s="22" t="s">
        <v>17562</v>
      </c>
      <c r="F1241" s="31">
        <v>43437.376087962963</v>
      </c>
      <c r="G1241" s="31">
        <v>43244</v>
      </c>
      <c r="H1241" s="31">
        <v>43609</v>
      </c>
      <c r="I1241" s="31">
        <v>43437.410428240742</v>
      </c>
      <c r="J1241" s="35" t="s">
        <v>31768</v>
      </c>
      <c r="K1241" s="22" t="s">
        <v>131</v>
      </c>
      <c r="L1241" s="22" t="s">
        <v>120</v>
      </c>
      <c r="M1241" s="24">
        <v>0</v>
      </c>
      <c r="N1241" s="32" t="s">
        <v>5512</v>
      </c>
      <c r="O1241" s="43" t="s">
        <v>5513</v>
      </c>
    </row>
    <row r="1242" spans="1:15" ht="12.75">
      <c r="A1242" s="22" t="s">
        <v>60</v>
      </c>
      <c r="B1242" s="22" t="s">
        <v>17294</v>
      </c>
      <c r="C1242" s="22" t="s">
        <v>66</v>
      </c>
      <c r="D1242" s="22" t="s">
        <v>61</v>
      </c>
      <c r="E1242" s="22" t="s">
        <v>32059</v>
      </c>
      <c r="F1242" s="31">
        <v>43427.098749999997</v>
      </c>
      <c r="G1242" s="31">
        <v>43466</v>
      </c>
      <c r="H1242" s="31">
        <v>43831</v>
      </c>
      <c r="I1242" s="31">
        <v>43449.482685185183</v>
      </c>
      <c r="J1242" s="35" t="s">
        <v>31814</v>
      </c>
      <c r="K1242" s="22" t="s">
        <v>81</v>
      </c>
      <c r="L1242" s="22" t="s">
        <v>120</v>
      </c>
      <c r="M1242" s="24">
        <v>504.25</v>
      </c>
      <c r="N1242" s="32" t="s">
        <v>95</v>
      </c>
      <c r="O1242" s="43" t="s">
        <v>96</v>
      </c>
    </row>
    <row r="1243" spans="1:15" ht="12.75">
      <c r="A1243" s="22" t="s">
        <v>60</v>
      </c>
      <c r="B1243" s="22" t="s">
        <v>17814</v>
      </c>
      <c r="C1243" s="22" t="s">
        <v>66</v>
      </c>
      <c r="D1243" s="22" t="s">
        <v>61</v>
      </c>
      <c r="E1243" s="22" t="s">
        <v>17817</v>
      </c>
      <c r="F1243" s="31">
        <v>43439.59475694444</v>
      </c>
      <c r="G1243" s="31">
        <v>43409</v>
      </c>
      <c r="H1243" s="31">
        <v>43774</v>
      </c>
      <c r="I1243" s="31">
        <v>43439.595324074071</v>
      </c>
      <c r="J1243" s="35" t="s">
        <v>31769</v>
      </c>
      <c r="K1243" s="22" t="s">
        <v>160</v>
      </c>
      <c r="L1243" s="22" t="s">
        <v>120</v>
      </c>
      <c r="M1243" s="24">
        <v>-2860.73</v>
      </c>
      <c r="N1243" s="32" t="s">
        <v>5191</v>
      </c>
      <c r="O1243" s="43" t="s">
        <v>5192</v>
      </c>
    </row>
    <row r="1244" spans="1:15" ht="12.75">
      <c r="A1244" s="22" t="s">
        <v>60</v>
      </c>
      <c r="B1244" s="22" t="s">
        <v>17377</v>
      </c>
      <c r="C1244" s="22" t="s">
        <v>66</v>
      </c>
      <c r="D1244" s="22" t="s">
        <v>61</v>
      </c>
      <c r="E1244" s="22" t="s">
        <v>17778</v>
      </c>
      <c r="F1244" s="31">
        <v>43446.607106481482</v>
      </c>
      <c r="G1244" s="31">
        <v>43446</v>
      </c>
      <c r="H1244" s="31">
        <v>43799</v>
      </c>
      <c r="I1244" s="31">
        <v>43447.661597222221</v>
      </c>
      <c r="J1244" s="35" t="s">
        <v>31773</v>
      </c>
      <c r="K1244" s="22" t="s">
        <v>73</v>
      </c>
      <c r="L1244" s="22" t="s">
        <v>120</v>
      </c>
      <c r="M1244" s="24">
        <v>933.71</v>
      </c>
      <c r="N1244" s="32" t="s">
        <v>15330</v>
      </c>
      <c r="O1244" s="43" t="s">
        <v>15331</v>
      </c>
    </row>
    <row r="1245" spans="1:15" ht="12.75">
      <c r="A1245" s="22" t="s">
        <v>60</v>
      </c>
      <c r="B1245" s="22" t="s">
        <v>17327</v>
      </c>
      <c r="C1245" s="22" t="s">
        <v>66</v>
      </c>
      <c r="D1245" s="22" t="s">
        <v>61</v>
      </c>
      <c r="E1245" s="22" t="s">
        <v>18056</v>
      </c>
      <c r="F1245" s="31">
        <v>43458.605497685181</v>
      </c>
      <c r="G1245" s="31">
        <v>43458</v>
      </c>
      <c r="H1245" s="31">
        <v>43823</v>
      </c>
      <c r="I1245" s="31">
        <v>43461.34648148148</v>
      </c>
      <c r="J1245" s="35" t="s">
        <v>31819</v>
      </c>
      <c r="K1245" s="22" t="s">
        <v>73</v>
      </c>
      <c r="L1245" s="22" t="s">
        <v>120</v>
      </c>
      <c r="M1245" s="24">
        <v>442.40</v>
      </c>
      <c r="N1245" s="32" t="s">
        <v>206</v>
      </c>
      <c r="O1245" s="43" t="s">
        <v>207</v>
      </c>
    </row>
    <row r="1246" spans="1:15" ht="12.75">
      <c r="A1246" s="22" t="s">
        <v>60</v>
      </c>
      <c r="B1246" s="22" t="s">
        <v>17294</v>
      </c>
      <c r="C1246" s="22" t="s">
        <v>66</v>
      </c>
      <c r="D1246" s="22" t="s">
        <v>61</v>
      </c>
      <c r="E1246" s="22" t="s">
        <v>32060</v>
      </c>
      <c r="F1246" s="31">
        <v>43318.542199074072</v>
      </c>
      <c r="G1246" s="31">
        <v>43315</v>
      </c>
      <c r="H1246" s="31">
        <v>43680</v>
      </c>
      <c r="I1246" s="31">
        <v>43441.556296296294</v>
      </c>
      <c r="J1246" s="35" t="s">
        <v>31770</v>
      </c>
      <c r="K1246" s="22" t="s">
        <v>160</v>
      </c>
      <c r="L1246" s="22" t="s">
        <v>120</v>
      </c>
      <c r="M1246" s="24">
        <v>-1445.28</v>
      </c>
      <c r="N1246" s="32" t="s">
        <v>2677</v>
      </c>
      <c r="O1246" s="43" t="s">
        <v>2678</v>
      </c>
    </row>
    <row r="1247" spans="1:15" ht="12.75">
      <c r="A1247" s="22" t="s">
        <v>60</v>
      </c>
      <c r="B1247" s="22" t="s">
        <v>17294</v>
      </c>
      <c r="C1247" s="22" t="s">
        <v>66</v>
      </c>
      <c r="D1247" s="22" t="s">
        <v>61</v>
      </c>
      <c r="E1247" s="22" t="s">
        <v>17759</v>
      </c>
      <c r="F1247" s="31">
        <v>43451.448865740742</v>
      </c>
      <c r="G1247" s="31">
        <v>43446</v>
      </c>
      <c r="H1247" s="31">
        <v>43811</v>
      </c>
      <c r="I1247" s="31">
        <v>43451.449710648143</v>
      </c>
      <c r="J1247" s="35" t="s">
        <v>31766</v>
      </c>
      <c r="K1247" s="22" t="s">
        <v>131</v>
      </c>
      <c r="L1247" s="22" t="s">
        <v>120</v>
      </c>
      <c r="M1247" s="24">
        <v>146.44</v>
      </c>
      <c r="N1247" s="32" t="s">
        <v>90</v>
      </c>
      <c r="O1247" s="43" t="s">
        <v>91</v>
      </c>
    </row>
    <row r="1248" spans="1:15" ht="12.75">
      <c r="A1248" s="22" t="s">
        <v>60</v>
      </c>
      <c r="B1248" s="22" t="s">
        <v>17322</v>
      </c>
      <c r="C1248" s="22" t="s">
        <v>66</v>
      </c>
      <c r="D1248" s="22" t="s">
        <v>61</v>
      </c>
      <c r="E1248" s="22" t="s">
        <v>17721</v>
      </c>
      <c r="F1248" s="31">
        <v>43438.697685185187</v>
      </c>
      <c r="G1248" s="31">
        <v>43438</v>
      </c>
      <c r="H1248" s="31">
        <v>43803</v>
      </c>
      <c r="I1248" s="31">
        <v>43438.706261574072</v>
      </c>
      <c r="J1248" s="35" t="s">
        <v>31778</v>
      </c>
      <c r="K1248" s="22" t="s">
        <v>73</v>
      </c>
      <c r="L1248" s="22" t="s">
        <v>120</v>
      </c>
      <c r="M1248" s="24">
        <v>1129.49</v>
      </c>
      <c r="N1248" s="32" t="s">
        <v>109</v>
      </c>
      <c r="O1248" s="43" t="s">
        <v>110</v>
      </c>
    </row>
    <row r="1249" spans="1:15" ht="12.75">
      <c r="A1249" s="22" t="s">
        <v>60</v>
      </c>
      <c r="B1249" s="22" t="s">
        <v>17294</v>
      </c>
      <c r="C1249" s="22" t="s">
        <v>66</v>
      </c>
      <c r="D1249" s="22" t="s">
        <v>61</v>
      </c>
      <c r="E1249" s="22" t="s">
        <v>17592</v>
      </c>
      <c r="F1249" s="31">
        <v>43448.586087962962</v>
      </c>
      <c r="G1249" s="31">
        <v>43451</v>
      </c>
      <c r="H1249" s="31">
        <v>43816</v>
      </c>
      <c r="I1249" s="31">
        <v>43448.703692129631</v>
      </c>
      <c r="J1249" s="35" t="s">
        <v>31771</v>
      </c>
      <c r="K1249" s="22" t="s">
        <v>73</v>
      </c>
      <c r="L1249" s="22" t="s">
        <v>120</v>
      </c>
      <c r="M1249" s="24">
        <v>1124</v>
      </c>
      <c r="N1249" s="32" t="s">
        <v>1246</v>
      </c>
      <c r="O1249" s="43" t="s">
        <v>1247</v>
      </c>
    </row>
    <row r="1250" spans="1:15" ht="12.75">
      <c r="A1250" s="22" t="s">
        <v>60</v>
      </c>
      <c r="B1250" s="22" t="s">
        <v>17294</v>
      </c>
      <c r="C1250" s="22" t="s">
        <v>66</v>
      </c>
      <c r="D1250" s="22" t="s">
        <v>61</v>
      </c>
      <c r="E1250" s="22" t="s">
        <v>17759</v>
      </c>
      <c r="F1250" s="31">
        <v>43446.570844907408</v>
      </c>
      <c r="G1250" s="31">
        <v>43446</v>
      </c>
      <c r="H1250" s="31">
        <v>43811</v>
      </c>
      <c r="I1250" s="31">
        <v>43446.575995370367</v>
      </c>
      <c r="J1250" s="35" t="s">
        <v>31764</v>
      </c>
      <c r="K1250" s="22" t="s">
        <v>73</v>
      </c>
      <c r="L1250" s="22" t="s">
        <v>120</v>
      </c>
      <c r="M1250" s="24">
        <v>2016.96</v>
      </c>
      <c r="N1250" s="32" t="s">
        <v>90</v>
      </c>
      <c r="O1250" s="43" t="s">
        <v>91</v>
      </c>
    </row>
    <row r="1251" spans="1:15" ht="12.75">
      <c r="A1251" s="22" t="s">
        <v>60</v>
      </c>
      <c r="B1251" s="22" t="s">
        <v>17322</v>
      </c>
      <c r="C1251" s="22" t="s">
        <v>66</v>
      </c>
      <c r="D1251" s="22" t="s">
        <v>61</v>
      </c>
      <c r="E1251" s="22" t="s">
        <v>17985</v>
      </c>
      <c r="F1251" s="31">
        <v>43458.459999999999</v>
      </c>
      <c r="G1251" s="31">
        <v>43487</v>
      </c>
      <c r="H1251" s="31">
        <v>43852</v>
      </c>
      <c r="I1251" s="31">
        <v>43458.4609375</v>
      </c>
      <c r="J1251" s="35" t="s">
        <v>31791</v>
      </c>
      <c r="K1251" s="22" t="s">
        <v>73</v>
      </c>
      <c r="L1251" s="22" t="s">
        <v>120</v>
      </c>
      <c r="M1251" s="24">
        <v>388.93</v>
      </c>
      <c r="N1251" s="32" t="s">
        <v>123</v>
      </c>
      <c r="O1251" s="43" t="s">
        <v>124</v>
      </c>
    </row>
    <row r="1252" spans="1:15" ht="12.75">
      <c r="A1252" s="22" t="s">
        <v>60</v>
      </c>
      <c r="B1252" s="22" t="s">
        <v>17303</v>
      </c>
      <c r="C1252" s="22" t="s">
        <v>66</v>
      </c>
      <c r="D1252" s="22" t="s">
        <v>61</v>
      </c>
      <c r="E1252" s="22" t="s">
        <v>17604</v>
      </c>
      <c r="F1252" s="31">
        <v>43439.114907407406</v>
      </c>
      <c r="G1252" s="31">
        <v>43473</v>
      </c>
      <c r="H1252" s="31">
        <v>43838</v>
      </c>
      <c r="I1252" s="31">
        <v>43444.631053240737</v>
      </c>
      <c r="J1252" s="35" t="s">
        <v>31780</v>
      </c>
      <c r="K1252" s="22" t="s">
        <v>81</v>
      </c>
      <c r="L1252" s="22" t="s">
        <v>120</v>
      </c>
      <c r="M1252" s="24">
        <v>1075.3399999999999</v>
      </c>
      <c r="N1252" s="32" t="s">
        <v>1585</v>
      </c>
      <c r="O1252" s="43" t="s">
        <v>1586</v>
      </c>
    </row>
    <row r="1253" spans="1:15" ht="12.75">
      <c r="A1253" s="22" t="s">
        <v>60</v>
      </c>
      <c r="B1253" s="22" t="s">
        <v>17377</v>
      </c>
      <c r="C1253" s="22" t="s">
        <v>66</v>
      </c>
      <c r="D1253" s="22" t="s">
        <v>61</v>
      </c>
      <c r="E1253" s="22" t="s">
        <v>17380</v>
      </c>
      <c r="F1253" s="31">
        <v>43439.534409722219</v>
      </c>
      <c r="G1253" s="31">
        <v>43465</v>
      </c>
      <c r="H1253" s="31">
        <v>43830</v>
      </c>
      <c r="I1253" s="31">
        <v>43439.535324074073</v>
      </c>
      <c r="J1253" s="35" t="s">
        <v>31769</v>
      </c>
      <c r="K1253" s="22" t="s">
        <v>73</v>
      </c>
      <c r="L1253" s="22" t="s">
        <v>120</v>
      </c>
      <c r="M1253" s="24">
        <v>811.20</v>
      </c>
      <c r="N1253" s="32" t="s">
        <v>17381</v>
      </c>
      <c r="O1253" s="43" t="s">
        <v>17382</v>
      </c>
    </row>
    <row r="1254" spans="1:15" ht="12.75">
      <c r="A1254" s="22" t="s">
        <v>60</v>
      </c>
      <c r="B1254" s="22" t="s">
        <v>17311</v>
      </c>
      <c r="C1254" s="22" t="s">
        <v>66</v>
      </c>
      <c r="D1254" s="22" t="s">
        <v>61</v>
      </c>
      <c r="E1254" s="22" t="s">
        <v>18033</v>
      </c>
      <c r="F1254" s="31">
        <v>43445.564050925925</v>
      </c>
      <c r="G1254" s="31">
        <v>43455</v>
      </c>
      <c r="H1254" s="31">
        <v>43820</v>
      </c>
      <c r="I1254" s="31">
        <v>43451.566111111111</v>
      </c>
      <c r="J1254" s="35" t="s">
        <v>31766</v>
      </c>
      <c r="K1254" s="22" t="s">
        <v>73</v>
      </c>
      <c r="L1254" s="22" t="s">
        <v>120</v>
      </c>
      <c r="M1254" s="24">
        <v>1128.9000000000001</v>
      </c>
      <c r="N1254" s="32" t="s">
        <v>1101</v>
      </c>
      <c r="O1254" s="43" t="s">
        <v>1102</v>
      </c>
    </row>
    <row r="1255" spans="1:15" ht="12.75">
      <c r="A1255" s="22" t="s">
        <v>60</v>
      </c>
      <c r="B1255" s="22" t="s">
        <v>17322</v>
      </c>
      <c r="C1255" s="22" t="s">
        <v>66</v>
      </c>
      <c r="D1255" s="22" t="s">
        <v>61</v>
      </c>
      <c r="E1255" s="22" t="s">
        <v>17861</v>
      </c>
      <c r="F1255" s="31">
        <v>43439.113587962958</v>
      </c>
      <c r="G1255" s="31">
        <v>43475</v>
      </c>
      <c r="H1255" s="31">
        <v>43840</v>
      </c>
      <c r="I1255" s="31">
        <v>43451.571550925924</v>
      </c>
      <c r="J1255" s="35" t="s">
        <v>31766</v>
      </c>
      <c r="K1255" s="22" t="s">
        <v>81</v>
      </c>
      <c r="L1255" s="22" t="s">
        <v>120</v>
      </c>
      <c r="M1255" s="24">
        <v>1013.29</v>
      </c>
      <c r="N1255" s="32" t="s">
        <v>2239</v>
      </c>
      <c r="O1255" s="43" t="s">
        <v>2240</v>
      </c>
    </row>
    <row r="1256" spans="1:15" ht="12.75">
      <c r="A1256" s="22" t="s">
        <v>60</v>
      </c>
      <c r="B1256" s="22" t="s">
        <v>17294</v>
      </c>
      <c r="C1256" s="22" t="s">
        <v>66</v>
      </c>
      <c r="D1256" s="22" t="s">
        <v>61</v>
      </c>
      <c r="E1256" s="22" t="s">
        <v>17555</v>
      </c>
      <c r="F1256" s="31">
        <v>43453.432569444441</v>
      </c>
      <c r="G1256" s="31">
        <v>43461</v>
      </c>
      <c r="H1256" s="31">
        <v>43826</v>
      </c>
      <c r="I1256" s="31">
        <v>43453.433692129627</v>
      </c>
      <c r="J1256" s="35" t="s">
        <v>31762</v>
      </c>
      <c r="K1256" s="22" t="s">
        <v>131</v>
      </c>
      <c r="L1256" s="22" t="s">
        <v>120</v>
      </c>
      <c r="M1256" s="24">
        <v>-1896.18</v>
      </c>
      <c r="N1256" s="32" t="s">
        <v>95</v>
      </c>
      <c r="O1256" s="43" t="s">
        <v>96</v>
      </c>
    </row>
    <row r="1257" spans="1:15" ht="12.75">
      <c r="A1257" s="22" t="s">
        <v>60</v>
      </c>
      <c r="B1257" s="22" t="s">
        <v>17294</v>
      </c>
      <c r="C1257" s="22" t="s">
        <v>66</v>
      </c>
      <c r="D1257" s="22" t="s">
        <v>61</v>
      </c>
      <c r="E1257" s="22" t="s">
        <v>17321</v>
      </c>
      <c r="F1257" s="31">
        <v>43448.523935185185</v>
      </c>
      <c r="G1257" s="31">
        <v>43315</v>
      </c>
      <c r="H1257" s="31">
        <v>43680</v>
      </c>
      <c r="I1257" s="31">
        <v>43448.524837962963</v>
      </c>
      <c r="J1257" s="35" t="s">
        <v>31771</v>
      </c>
      <c r="K1257" s="22" t="s">
        <v>131</v>
      </c>
      <c r="L1257" s="22" t="s">
        <v>120</v>
      </c>
      <c r="M1257" s="24">
        <v>608.42999999999995</v>
      </c>
      <c r="N1257" s="32" t="s">
        <v>2649</v>
      </c>
      <c r="O1257" s="43" t="s">
        <v>2650</v>
      </c>
    </row>
    <row r="1258" spans="1:15" ht="12.75">
      <c r="A1258" s="22" t="s">
        <v>60</v>
      </c>
      <c r="B1258" s="22" t="s">
        <v>17322</v>
      </c>
      <c r="C1258" s="22" t="s">
        <v>66</v>
      </c>
      <c r="D1258" s="22" t="s">
        <v>61</v>
      </c>
      <c r="E1258" s="22" t="s">
        <v>17841</v>
      </c>
      <c r="F1258" s="31">
        <v>43455.366365740738</v>
      </c>
      <c r="G1258" s="31">
        <v>43343</v>
      </c>
      <c r="H1258" s="31">
        <v>43708</v>
      </c>
      <c r="I1258" s="31">
        <v>43455.366863425923</v>
      </c>
      <c r="J1258" s="35" t="s">
        <v>31763</v>
      </c>
      <c r="K1258" s="22" t="s">
        <v>131</v>
      </c>
      <c r="L1258" s="22" t="s">
        <v>120</v>
      </c>
      <c r="M1258" s="24">
        <v>0</v>
      </c>
      <c r="N1258" s="32" t="s">
        <v>275</v>
      </c>
      <c r="O1258" s="43" t="s">
        <v>276</v>
      </c>
    </row>
    <row r="1259" spans="1:15" ht="12.75">
      <c r="A1259" s="22" t="s">
        <v>60</v>
      </c>
      <c r="B1259" s="22" t="s">
        <v>17294</v>
      </c>
      <c r="C1259" s="22" t="s">
        <v>66</v>
      </c>
      <c r="D1259" s="22" t="s">
        <v>61</v>
      </c>
      <c r="E1259" s="22" t="s">
        <v>17318</v>
      </c>
      <c r="F1259" s="31">
        <v>43451.646296296298</v>
      </c>
      <c r="G1259" s="31">
        <v>43483</v>
      </c>
      <c r="H1259" s="31">
        <v>43848</v>
      </c>
      <c r="I1259" s="31">
        <v>43454.560497685183</v>
      </c>
      <c r="J1259" s="35" t="s">
        <v>31772</v>
      </c>
      <c r="K1259" s="22" t="s">
        <v>131</v>
      </c>
      <c r="L1259" s="22" t="s">
        <v>120</v>
      </c>
      <c r="M1259" s="24">
        <v>0</v>
      </c>
      <c r="N1259" s="32" t="s">
        <v>1161</v>
      </c>
      <c r="O1259" s="43" t="s">
        <v>1162</v>
      </c>
    </row>
    <row r="1260" spans="1:15" ht="12.75">
      <c r="A1260" s="22" t="s">
        <v>60</v>
      </c>
      <c r="B1260" s="22" t="s">
        <v>17294</v>
      </c>
      <c r="C1260" s="22" t="s">
        <v>66</v>
      </c>
      <c r="D1260" s="22" t="s">
        <v>61</v>
      </c>
      <c r="E1260" s="22" t="s">
        <v>17754</v>
      </c>
      <c r="F1260" s="31">
        <v>43439.113981481481</v>
      </c>
      <c r="G1260" s="31">
        <v>43481</v>
      </c>
      <c r="H1260" s="31">
        <v>43846</v>
      </c>
      <c r="I1260" s="31">
        <v>43448.559791666667</v>
      </c>
      <c r="J1260" s="35" t="s">
        <v>31771</v>
      </c>
      <c r="K1260" s="22" t="s">
        <v>81</v>
      </c>
      <c r="L1260" s="22" t="s">
        <v>120</v>
      </c>
      <c r="M1260" s="24">
        <v>1103</v>
      </c>
      <c r="N1260" s="32" t="s">
        <v>105</v>
      </c>
      <c r="O1260" s="43" t="s">
        <v>106</v>
      </c>
    </row>
    <row r="1261" spans="1:15" ht="12.75">
      <c r="A1261" s="22" t="s">
        <v>60</v>
      </c>
      <c r="B1261" s="22" t="s">
        <v>17322</v>
      </c>
      <c r="C1261" s="22" t="s">
        <v>66</v>
      </c>
      <c r="D1261" s="22" t="s">
        <v>61</v>
      </c>
      <c r="E1261" s="22" t="s">
        <v>17665</v>
      </c>
      <c r="F1261" s="31">
        <v>43452.732442129629</v>
      </c>
      <c r="G1261" s="31">
        <v>43496</v>
      </c>
      <c r="H1261" s="31">
        <v>43861</v>
      </c>
      <c r="I1261" s="31">
        <v>43453.463310185187</v>
      </c>
      <c r="J1261" s="35" t="s">
        <v>31762</v>
      </c>
      <c r="K1261" s="22" t="s">
        <v>131</v>
      </c>
      <c r="L1261" s="22" t="s">
        <v>120</v>
      </c>
      <c r="M1261" s="24">
        <v>-11.45</v>
      </c>
      <c r="N1261" s="32" t="s">
        <v>85</v>
      </c>
      <c r="O1261" s="43" t="s">
        <v>86</v>
      </c>
    </row>
    <row r="1262" spans="1:15" ht="12.75">
      <c r="A1262" s="22" t="s">
        <v>60</v>
      </c>
      <c r="B1262" s="22" t="s">
        <v>17327</v>
      </c>
      <c r="C1262" s="22" t="s">
        <v>66</v>
      </c>
      <c r="D1262" s="22" t="s">
        <v>61</v>
      </c>
      <c r="E1262" s="22" t="s">
        <v>17751</v>
      </c>
      <c r="F1262" s="31">
        <v>43439.113518518519</v>
      </c>
      <c r="G1262" s="31">
        <v>43469</v>
      </c>
      <c r="H1262" s="31">
        <v>43834</v>
      </c>
      <c r="I1262" s="31">
        <v>43455.49114583333</v>
      </c>
      <c r="J1262" s="35" t="s">
        <v>31763</v>
      </c>
      <c r="K1262" s="22" t="s">
        <v>81</v>
      </c>
      <c r="L1262" s="22" t="s">
        <v>120</v>
      </c>
      <c r="M1262" s="24">
        <v>537.40</v>
      </c>
      <c r="N1262" s="32" t="s">
        <v>611</v>
      </c>
      <c r="O1262" s="43" t="s">
        <v>612</v>
      </c>
    </row>
    <row r="1263" spans="1:15" ht="12.75">
      <c r="A1263" s="22" t="s">
        <v>60</v>
      </c>
      <c r="B1263" s="22" t="s">
        <v>17294</v>
      </c>
      <c r="C1263" s="22" t="s">
        <v>66</v>
      </c>
      <c r="D1263" s="22" t="s">
        <v>61</v>
      </c>
      <c r="E1263" s="22" t="s">
        <v>32061</v>
      </c>
      <c r="F1263" s="31">
        <v>43410.094085648147</v>
      </c>
      <c r="G1263" s="31">
        <v>43444</v>
      </c>
      <c r="H1263" s="31">
        <v>43809</v>
      </c>
      <c r="I1263" s="31">
        <v>43444.689872685187</v>
      </c>
      <c r="J1263" s="35" t="s">
        <v>31780</v>
      </c>
      <c r="K1263" s="22" t="s">
        <v>81</v>
      </c>
      <c r="L1263" s="22" t="s">
        <v>120</v>
      </c>
      <c r="M1263" s="24">
        <v>2815.08</v>
      </c>
      <c r="N1263" s="32" t="s">
        <v>113</v>
      </c>
      <c r="O1263" s="43" t="s">
        <v>114</v>
      </c>
    </row>
    <row r="1264" spans="1:15" ht="12.75">
      <c r="A1264" s="22" t="s">
        <v>60</v>
      </c>
      <c r="B1264" s="22" t="s">
        <v>17322</v>
      </c>
      <c r="C1264" s="22" t="s">
        <v>66</v>
      </c>
      <c r="D1264" s="22" t="s">
        <v>61</v>
      </c>
      <c r="E1264" s="22" t="s">
        <v>17799</v>
      </c>
      <c r="F1264" s="31">
        <v>43439.113576388889</v>
      </c>
      <c r="G1264" s="31">
        <v>43473</v>
      </c>
      <c r="H1264" s="31">
        <v>43838</v>
      </c>
      <c r="I1264" s="31">
        <v>43444.370300925926</v>
      </c>
      <c r="J1264" s="35" t="s">
        <v>31780</v>
      </c>
      <c r="K1264" s="22" t="s">
        <v>81</v>
      </c>
      <c r="L1264" s="22" t="s">
        <v>120</v>
      </c>
      <c r="M1264" s="24">
        <v>802.87</v>
      </c>
      <c r="N1264" s="32" t="s">
        <v>709</v>
      </c>
      <c r="O1264" s="43" t="s">
        <v>710</v>
      </c>
    </row>
    <row r="1265" spans="1:15" ht="12.75">
      <c r="A1265" s="22" t="s">
        <v>60</v>
      </c>
      <c r="B1265" s="22" t="s">
        <v>17322</v>
      </c>
      <c r="C1265" s="22" t="s">
        <v>66</v>
      </c>
      <c r="D1265" s="22" t="s">
        <v>61</v>
      </c>
      <c r="E1265" s="22" t="s">
        <v>17958</v>
      </c>
      <c r="F1265" s="31">
        <v>43448.638252314813</v>
      </c>
      <c r="G1265" s="31">
        <v>43147</v>
      </c>
      <c r="H1265" s="31">
        <v>43512</v>
      </c>
      <c r="I1265" s="31">
        <v>43448.639039351852</v>
      </c>
      <c r="J1265" s="35" t="s">
        <v>31771</v>
      </c>
      <c r="K1265" s="22" t="s">
        <v>131</v>
      </c>
      <c r="L1265" s="22" t="s">
        <v>120</v>
      </c>
      <c r="M1265" s="24">
        <v>0</v>
      </c>
      <c r="N1265" s="32" t="s">
        <v>635</v>
      </c>
      <c r="O1265" s="43" t="s">
        <v>636</v>
      </c>
    </row>
    <row r="1266" spans="1:15" ht="12.75">
      <c r="A1266" s="22" t="s">
        <v>60</v>
      </c>
      <c r="B1266" s="22" t="s">
        <v>17353</v>
      </c>
      <c r="C1266" s="22" t="s">
        <v>66</v>
      </c>
      <c r="D1266" s="22" t="s">
        <v>61</v>
      </c>
      <c r="E1266" s="22" t="s">
        <v>17514</v>
      </c>
      <c r="F1266" s="31">
        <v>43439.115081018514</v>
      </c>
      <c r="G1266" s="31">
        <v>43469</v>
      </c>
      <c r="H1266" s="31">
        <v>43834</v>
      </c>
      <c r="I1266" s="31">
        <v>43453.67763888889</v>
      </c>
      <c r="J1266" s="35" t="s">
        <v>31762</v>
      </c>
      <c r="K1266" s="22" t="s">
        <v>81</v>
      </c>
      <c r="L1266" s="22" t="s">
        <v>120</v>
      </c>
      <c r="M1266" s="24">
        <v>1330.05</v>
      </c>
      <c r="N1266" s="32" t="s">
        <v>3521</v>
      </c>
      <c r="O1266" s="43" t="s">
        <v>3522</v>
      </c>
    </row>
    <row r="1267" spans="1:15" ht="12.75">
      <c r="A1267" s="22" t="s">
        <v>60</v>
      </c>
      <c r="B1267" s="22" t="s">
        <v>17377</v>
      </c>
      <c r="C1267" s="22" t="s">
        <v>66</v>
      </c>
      <c r="D1267" s="22" t="s">
        <v>61</v>
      </c>
      <c r="E1267" s="22" t="s">
        <v>17770</v>
      </c>
      <c r="F1267" s="31">
        <v>43449.121064814812</v>
      </c>
      <c r="G1267" s="31">
        <v>43496</v>
      </c>
      <c r="H1267" s="31">
        <v>43861</v>
      </c>
      <c r="I1267" s="31">
        <v>43452.616307870368</v>
      </c>
      <c r="J1267" s="35" t="s">
        <v>31765</v>
      </c>
      <c r="K1267" s="22" t="s">
        <v>81</v>
      </c>
      <c r="L1267" s="22" t="s">
        <v>120</v>
      </c>
      <c r="M1267" s="24">
        <v>1840.03</v>
      </c>
      <c r="N1267" s="32" t="s">
        <v>90</v>
      </c>
      <c r="O1267" s="43" t="s">
        <v>91</v>
      </c>
    </row>
    <row r="1268" spans="1:15" ht="12.75">
      <c r="A1268" s="22" t="s">
        <v>60</v>
      </c>
      <c r="B1268" s="22" t="s">
        <v>17322</v>
      </c>
      <c r="C1268" s="22" t="s">
        <v>66</v>
      </c>
      <c r="D1268" s="22" t="s">
        <v>61</v>
      </c>
      <c r="E1268" s="22" t="s">
        <v>17850</v>
      </c>
      <c r="F1268" s="31">
        <v>43438.691793981481</v>
      </c>
      <c r="G1268" s="31">
        <v>43438</v>
      </c>
      <c r="H1268" s="31">
        <v>43803</v>
      </c>
      <c r="I1268" s="31">
        <v>43438.708981481483</v>
      </c>
      <c r="J1268" s="35" t="s">
        <v>31778</v>
      </c>
      <c r="K1268" s="22" t="s">
        <v>73</v>
      </c>
      <c r="L1268" s="22" t="s">
        <v>120</v>
      </c>
      <c r="M1268" s="24">
        <v>1858.53</v>
      </c>
      <c r="N1268" s="32" t="s">
        <v>497</v>
      </c>
      <c r="O1268" s="43" t="s">
        <v>498</v>
      </c>
    </row>
    <row r="1269" spans="1:15" ht="12.75">
      <c r="A1269" s="22" t="s">
        <v>60</v>
      </c>
      <c r="B1269" s="22" t="s">
        <v>17303</v>
      </c>
      <c r="C1269" s="22" t="s">
        <v>66</v>
      </c>
      <c r="D1269" s="22" t="s">
        <v>61</v>
      </c>
      <c r="E1269" s="22" t="s">
        <v>17337</v>
      </c>
      <c r="F1269" s="31">
        <v>43420.091273148144</v>
      </c>
      <c r="G1269" s="31">
        <v>43456</v>
      </c>
      <c r="H1269" s="31">
        <v>43821</v>
      </c>
      <c r="I1269" s="31">
        <v>43444.604687499996</v>
      </c>
      <c r="J1269" s="35" t="s">
        <v>31780</v>
      </c>
      <c r="K1269" s="22" t="s">
        <v>81</v>
      </c>
      <c r="L1269" s="22" t="s">
        <v>120</v>
      </c>
      <c r="M1269" s="24">
        <v>1259.6900000000001</v>
      </c>
      <c r="N1269" s="32" t="s">
        <v>831</v>
      </c>
      <c r="O1269" s="43" t="s">
        <v>832</v>
      </c>
    </row>
    <row r="1270" spans="1:15" ht="12.75">
      <c r="A1270" s="22" t="s">
        <v>60</v>
      </c>
      <c r="B1270" s="22" t="s">
        <v>17353</v>
      </c>
      <c r="C1270" s="22" t="s">
        <v>66</v>
      </c>
      <c r="D1270" s="22" t="s">
        <v>61</v>
      </c>
      <c r="E1270" s="22" t="s">
        <v>17988</v>
      </c>
      <c r="F1270" s="31">
        <v>43439.574444444443</v>
      </c>
      <c r="G1270" s="31">
        <v>43450</v>
      </c>
      <c r="H1270" s="31">
        <v>43815</v>
      </c>
      <c r="I1270" s="31">
        <v>43448.547291666662</v>
      </c>
      <c r="J1270" s="35" t="s">
        <v>31771</v>
      </c>
      <c r="K1270" s="22" t="s">
        <v>73</v>
      </c>
      <c r="L1270" s="22" t="s">
        <v>120</v>
      </c>
      <c r="M1270" s="24">
        <v>1718.35</v>
      </c>
      <c r="N1270" s="32" t="s">
        <v>1585</v>
      </c>
      <c r="O1270" s="43" t="s">
        <v>1586</v>
      </c>
    </row>
    <row r="1271" spans="1:15" ht="12.75">
      <c r="A1271" s="22" t="s">
        <v>60</v>
      </c>
      <c r="B1271" s="22" t="s">
        <v>17303</v>
      </c>
      <c r="C1271" s="22" t="s">
        <v>66</v>
      </c>
      <c r="D1271" s="22" t="s">
        <v>61</v>
      </c>
      <c r="E1271" s="22" t="s">
        <v>17337</v>
      </c>
      <c r="F1271" s="31">
        <v>43454.734270833331</v>
      </c>
      <c r="G1271" s="31">
        <v>43456</v>
      </c>
      <c r="H1271" s="31">
        <v>43821</v>
      </c>
      <c r="I1271" s="31">
        <v>43454.736076388886</v>
      </c>
      <c r="J1271" s="35" t="s">
        <v>31772</v>
      </c>
      <c r="K1271" s="22" t="s">
        <v>131</v>
      </c>
      <c r="L1271" s="22" t="s">
        <v>120</v>
      </c>
      <c r="M1271" s="24">
        <v>-299.57</v>
      </c>
      <c r="N1271" s="32" t="s">
        <v>831</v>
      </c>
      <c r="O1271" s="43" t="s">
        <v>832</v>
      </c>
    </row>
    <row r="1272" spans="1:15" ht="12.75">
      <c r="A1272" s="22" t="s">
        <v>60</v>
      </c>
      <c r="B1272" s="22" t="s">
        <v>17424</v>
      </c>
      <c r="C1272" s="22" t="s">
        <v>66</v>
      </c>
      <c r="D1272" s="22" t="s">
        <v>61</v>
      </c>
      <c r="E1272" s="22" t="s">
        <v>17548</v>
      </c>
      <c r="F1272" s="31">
        <v>43439.113379629627</v>
      </c>
      <c r="G1272" s="31">
        <v>43471</v>
      </c>
      <c r="H1272" s="31">
        <v>43836</v>
      </c>
      <c r="I1272" s="31">
        <v>43445.376400462963</v>
      </c>
      <c r="J1272" s="35" t="s">
        <v>31787</v>
      </c>
      <c r="K1272" s="22" t="s">
        <v>81</v>
      </c>
      <c r="L1272" s="22" t="s">
        <v>120</v>
      </c>
      <c r="M1272" s="24">
        <v>1291.02</v>
      </c>
      <c r="N1272" s="32" t="s">
        <v>1585</v>
      </c>
      <c r="O1272" s="43" t="s">
        <v>1586</v>
      </c>
    </row>
    <row r="1273" spans="1:15" ht="12.75">
      <c r="A1273" s="22" t="s">
        <v>60</v>
      </c>
      <c r="B1273" s="22" t="s">
        <v>17377</v>
      </c>
      <c r="C1273" s="22" t="s">
        <v>66</v>
      </c>
      <c r="D1273" s="22" t="s">
        <v>61</v>
      </c>
      <c r="E1273" s="22" t="s">
        <v>17694</v>
      </c>
      <c r="F1273" s="31">
        <v>43440.55395833333</v>
      </c>
      <c r="G1273" s="31">
        <v>43466</v>
      </c>
      <c r="H1273" s="31">
        <v>43831</v>
      </c>
      <c r="I1273" s="31">
        <v>43447.672418981478</v>
      </c>
      <c r="J1273" s="35" t="s">
        <v>31773</v>
      </c>
      <c r="K1273" s="22" t="s">
        <v>73</v>
      </c>
      <c r="L1273" s="22" t="s">
        <v>120</v>
      </c>
      <c r="M1273" s="24">
        <v>854.72</v>
      </c>
      <c r="N1273" s="32" t="s">
        <v>1385</v>
      </c>
      <c r="O1273" s="43" t="s">
        <v>1386</v>
      </c>
    </row>
    <row r="1274" spans="1:15" ht="12.75">
      <c r="A1274" s="22" t="s">
        <v>60</v>
      </c>
      <c r="B1274" s="22" t="s">
        <v>17327</v>
      </c>
      <c r="C1274" s="22" t="s">
        <v>66</v>
      </c>
      <c r="D1274" s="22" t="s">
        <v>61</v>
      </c>
      <c r="E1274" s="22" t="s">
        <v>17890</v>
      </c>
      <c r="F1274" s="31">
        <v>43451.583726851852</v>
      </c>
      <c r="G1274" s="31">
        <v>43307</v>
      </c>
      <c r="H1274" s="31">
        <v>43672</v>
      </c>
      <c r="I1274" s="31">
        <v>43451.586030092592</v>
      </c>
      <c r="J1274" s="35" t="s">
        <v>31766</v>
      </c>
      <c r="K1274" s="22" t="s">
        <v>131</v>
      </c>
      <c r="L1274" s="22" t="s">
        <v>120</v>
      </c>
      <c r="M1274" s="24">
        <v>38.979999999999997</v>
      </c>
      <c r="N1274" s="32" t="s">
        <v>4307</v>
      </c>
      <c r="O1274" s="43" t="s">
        <v>4308</v>
      </c>
    </row>
    <row r="1275" spans="1:15" ht="12.75">
      <c r="A1275" s="22" t="s">
        <v>60</v>
      </c>
      <c r="B1275" s="22" t="s">
        <v>17294</v>
      </c>
      <c r="C1275" s="22" t="s">
        <v>66</v>
      </c>
      <c r="D1275" s="22" t="s">
        <v>61</v>
      </c>
      <c r="E1275" s="22" t="s">
        <v>18006</v>
      </c>
      <c r="F1275" s="31">
        <v>43438.510393518518</v>
      </c>
      <c r="G1275" s="31">
        <v>43374</v>
      </c>
      <c r="H1275" s="31">
        <v>43739</v>
      </c>
      <c r="I1275" s="31">
        <v>43438.512048611112</v>
      </c>
      <c r="J1275" s="35" t="s">
        <v>31778</v>
      </c>
      <c r="K1275" s="22" t="s">
        <v>131</v>
      </c>
      <c r="L1275" s="22" t="s">
        <v>120</v>
      </c>
      <c r="M1275" s="24">
        <v>1375.52</v>
      </c>
      <c r="N1275" s="32" t="s">
        <v>502</v>
      </c>
      <c r="O1275" s="43" t="s">
        <v>503</v>
      </c>
    </row>
    <row r="1276" spans="1:15" ht="12.75">
      <c r="A1276" s="22" t="s">
        <v>60</v>
      </c>
      <c r="B1276" s="22" t="s">
        <v>18073</v>
      </c>
      <c r="C1276" s="22" t="s">
        <v>67</v>
      </c>
      <c r="D1276" s="22" t="s">
        <v>61</v>
      </c>
      <c r="E1276" s="22" t="s">
        <v>18379</v>
      </c>
      <c r="F1276" s="31">
        <v>43451.533217592594</v>
      </c>
      <c r="G1276" s="31">
        <v>43481</v>
      </c>
      <c r="H1276" s="31">
        <v>43846</v>
      </c>
      <c r="I1276" s="31">
        <v>43451.535543981481</v>
      </c>
      <c r="J1276" s="35" t="s">
        <v>31766</v>
      </c>
      <c r="K1276" s="22" t="s">
        <v>73</v>
      </c>
      <c r="L1276" s="22" t="s">
        <v>120</v>
      </c>
      <c r="M1276" s="24">
        <v>1137.4400000000001</v>
      </c>
      <c r="N1276" s="32" t="s">
        <v>18380</v>
      </c>
      <c r="O1276" s="43" t="s">
        <v>18381</v>
      </c>
    </row>
    <row r="1277" spans="1:15" ht="12.75">
      <c r="A1277" s="22" t="s">
        <v>60</v>
      </c>
      <c r="B1277" s="22" t="s">
        <v>18086</v>
      </c>
      <c r="C1277" s="22" t="s">
        <v>67</v>
      </c>
      <c r="D1277" s="22" t="s">
        <v>61</v>
      </c>
      <c r="E1277" s="22" t="s">
        <v>18241</v>
      </c>
      <c r="F1277" s="31">
        <v>43438.529722222222</v>
      </c>
      <c r="G1277" s="31">
        <v>43438</v>
      </c>
      <c r="H1277" s="31">
        <v>43803</v>
      </c>
      <c r="I1277" s="31">
        <v>43438.560613425921</v>
      </c>
      <c r="J1277" s="35" t="s">
        <v>31778</v>
      </c>
      <c r="K1277" s="22" t="s">
        <v>73</v>
      </c>
      <c r="L1277" s="22" t="s">
        <v>120</v>
      </c>
      <c r="M1277" s="24">
        <v>965.62</v>
      </c>
      <c r="N1277" s="32" t="s">
        <v>109</v>
      </c>
      <c r="O1277" s="43" t="s">
        <v>110</v>
      </c>
    </row>
    <row r="1278" spans="1:15" ht="12.75">
      <c r="A1278" s="22" t="s">
        <v>60</v>
      </c>
      <c r="B1278" s="22" t="s">
        <v>18073</v>
      </c>
      <c r="C1278" s="22" t="s">
        <v>67</v>
      </c>
      <c r="D1278" s="22" t="s">
        <v>61</v>
      </c>
      <c r="E1278" s="22" t="s">
        <v>18347</v>
      </c>
      <c r="F1278" s="31">
        <v>43452.373148148145</v>
      </c>
      <c r="G1278" s="31">
        <v>43457</v>
      </c>
      <c r="H1278" s="31">
        <v>43822</v>
      </c>
      <c r="I1278" s="31">
        <v>43452.377581018518</v>
      </c>
      <c r="J1278" s="35" t="s">
        <v>31765</v>
      </c>
      <c r="K1278" s="22" t="s">
        <v>160</v>
      </c>
      <c r="L1278" s="22" t="s">
        <v>120</v>
      </c>
      <c r="M1278" s="24">
        <v>-579.71000000000004</v>
      </c>
      <c r="N1278" s="32" t="s">
        <v>134</v>
      </c>
      <c r="O1278" s="43" t="s">
        <v>135</v>
      </c>
    </row>
    <row r="1279" spans="1:15" ht="12.75">
      <c r="A1279" s="22" t="s">
        <v>60</v>
      </c>
      <c r="B1279" s="22" t="s">
        <v>18073</v>
      </c>
      <c r="C1279" s="22" t="s">
        <v>67</v>
      </c>
      <c r="D1279" s="22" t="s">
        <v>61</v>
      </c>
      <c r="E1279" s="22" t="s">
        <v>18412</v>
      </c>
      <c r="F1279" s="31">
        <v>43448.628576388888</v>
      </c>
      <c r="G1279" s="31">
        <v>43452</v>
      </c>
      <c r="H1279" s="31">
        <v>43817</v>
      </c>
      <c r="I1279" s="31">
        <v>43448.629918981482</v>
      </c>
      <c r="J1279" s="35" t="s">
        <v>31771</v>
      </c>
      <c r="K1279" s="22" t="s">
        <v>131</v>
      </c>
      <c r="L1279" s="22" t="s">
        <v>120</v>
      </c>
      <c r="M1279" s="24">
        <v>58.97</v>
      </c>
      <c r="N1279" s="32" t="s">
        <v>611</v>
      </c>
      <c r="O1279" s="43" t="s">
        <v>612</v>
      </c>
    </row>
    <row r="1280" spans="1:15" ht="12.75">
      <c r="A1280" s="22" t="s">
        <v>60</v>
      </c>
      <c r="B1280" s="22" t="s">
        <v>18083</v>
      </c>
      <c r="C1280" s="22" t="s">
        <v>67</v>
      </c>
      <c r="D1280" s="22" t="s">
        <v>61</v>
      </c>
      <c r="E1280" s="22" t="s">
        <v>18677</v>
      </c>
      <c r="F1280" s="31">
        <v>43455.372152777774</v>
      </c>
      <c r="G1280" s="31">
        <v>43465</v>
      </c>
      <c r="H1280" s="31">
        <v>43830</v>
      </c>
      <c r="I1280" s="31">
        <v>43455.372754629629</v>
      </c>
      <c r="J1280" s="35" t="s">
        <v>31763</v>
      </c>
      <c r="K1280" s="22" t="s">
        <v>131</v>
      </c>
      <c r="L1280" s="22" t="s">
        <v>120</v>
      </c>
      <c r="M1280" s="24">
        <v>229.94</v>
      </c>
      <c r="N1280" s="32" t="s">
        <v>1958</v>
      </c>
      <c r="O1280" s="43" t="s">
        <v>1959</v>
      </c>
    </row>
    <row r="1281" spans="1:15" ht="12.75">
      <c r="A1281" s="22" t="s">
        <v>60</v>
      </c>
      <c r="B1281" s="22" t="s">
        <v>18083</v>
      </c>
      <c r="C1281" s="22" t="s">
        <v>67</v>
      </c>
      <c r="D1281" s="22" t="s">
        <v>61</v>
      </c>
      <c r="E1281" s="22" t="s">
        <v>32062</v>
      </c>
      <c r="F1281" s="31">
        <v>43433.425428240742</v>
      </c>
      <c r="G1281" s="31">
        <v>43445</v>
      </c>
      <c r="H1281" s="31">
        <v>43810</v>
      </c>
      <c r="I1281" s="31">
        <v>43440.698275462964</v>
      </c>
      <c r="J1281" s="35" t="s">
        <v>31774</v>
      </c>
      <c r="K1281" s="22" t="s">
        <v>73</v>
      </c>
      <c r="L1281" s="22" t="s">
        <v>120</v>
      </c>
      <c r="M1281" s="24">
        <v>673.37</v>
      </c>
      <c r="N1281" s="32" t="s">
        <v>233</v>
      </c>
      <c r="O1281" s="43" t="s">
        <v>234</v>
      </c>
    </row>
    <row r="1282" spans="1:15" ht="12.75">
      <c r="A1282" s="22" t="s">
        <v>60</v>
      </c>
      <c r="B1282" s="22" t="s">
        <v>18073</v>
      </c>
      <c r="C1282" s="22" t="s">
        <v>67</v>
      </c>
      <c r="D1282" s="22" t="s">
        <v>61</v>
      </c>
      <c r="E1282" s="22" t="s">
        <v>32063</v>
      </c>
      <c r="F1282" s="31">
        <v>43433.169016203705</v>
      </c>
      <c r="G1282" s="31">
        <v>43475</v>
      </c>
      <c r="H1282" s="31">
        <v>43840</v>
      </c>
      <c r="I1282" s="31">
        <v>43438.435277777775</v>
      </c>
      <c r="J1282" s="35" t="s">
        <v>31778</v>
      </c>
      <c r="K1282" s="22" t="s">
        <v>73</v>
      </c>
      <c r="L1282" s="22" t="s">
        <v>120</v>
      </c>
      <c r="M1282" s="24">
        <v>356.86</v>
      </c>
      <c r="N1282" s="32" t="s">
        <v>16732</v>
      </c>
      <c r="O1282" s="43" t="s">
        <v>16733</v>
      </c>
    </row>
    <row r="1283" spans="1:15" ht="12.75">
      <c r="A1283" s="22" t="s">
        <v>60</v>
      </c>
      <c r="B1283" s="22" t="s">
        <v>18086</v>
      </c>
      <c r="C1283" s="22" t="s">
        <v>67</v>
      </c>
      <c r="D1283" s="22" t="s">
        <v>61</v>
      </c>
      <c r="E1283" s="22" t="s">
        <v>18516</v>
      </c>
      <c r="F1283" s="31">
        <v>43440.085011574076</v>
      </c>
      <c r="G1283" s="31">
        <v>43482</v>
      </c>
      <c r="H1283" s="31">
        <v>43847</v>
      </c>
      <c r="I1283" s="31">
        <v>43444.74450231481</v>
      </c>
      <c r="J1283" s="35" t="s">
        <v>31780</v>
      </c>
      <c r="K1283" s="22" t="s">
        <v>81</v>
      </c>
      <c r="L1283" s="22" t="s">
        <v>120</v>
      </c>
      <c r="M1283" s="24">
        <v>9982.92</v>
      </c>
      <c r="N1283" s="32" t="s">
        <v>1829</v>
      </c>
      <c r="O1283" s="43" t="s">
        <v>1830</v>
      </c>
    </row>
    <row r="1284" spans="1:15" ht="12.75">
      <c r="A1284" s="22" t="s">
        <v>60</v>
      </c>
      <c r="B1284" s="22" t="s">
        <v>18073</v>
      </c>
      <c r="C1284" s="22" t="s">
        <v>67</v>
      </c>
      <c r="D1284" s="22" t="s">
        <v>61</v>
      </c>
      <c r="E1284" s="22" t="s">
        <v>18498</v>
      </c>
      <c r="F1284" s="31">
        <v>43451.528553240736</v>
      </c>
      <c r="G1284" s="31">
        <v>43450</v>
      </c>
      <c r="H1284" s="31">
        <v>43815</v>
      </c>
      <c r="I1284" s="31">
        <v>43451.531215277777</v>
      </c>
      <c r="J1284" s="35" t="s">
        <v>31766</v>
      </c>
      <c r="K1284" s="22" t="s">
        <v>73</v>
      </c>
      <c r="L1284" s="22" t="s">
        <v>120</v>
      </c>
      <c r="M1284" s="24">
        <v>1137.4400000000001</v>
      </c>
      <c r="N1284" s="32" t="s">
        <v>18380</v>
      </c>
      <c r="O1284" s="43" t="s">
        <v>18381</v>
      </c>
    </row>
    <row r="1285" spans="1:15" ht="12.75">
      <c r="A1285" s="22" t="s">
        <v>60</v>
      </c>
      <c r="B1285" s="22" t="s">
        <v>18076</v>
      </c>
      <c r="C1285" s="22" t="s">
        <v>67</v>
      </c>
      <c r="D1285" s="22" t="s">
        <v>61</v>
      </c>
      <c r="E1285" s="22" t="s">
        <v>32064</v>
      </c>
      <c r="F1285" s="31">
        <v>43431.305671296293</v>
      </c>
      <c r="G1285" s="31">
        <v>43470</v>
      </c>
      <c r="H1285" s="31">
        <v>43835</v>
      </c>
      <c r="I1285" s="31">
        <v>43451.441157407404</v>
      </c>
      <c r="J1285" s="35" t="s">
        <v>31766</v>
      </c>
      <c r="K1285" s="22" t="s">
        <v>73</v>
      </c>
      <c r="L1285" s="22" t="s">
        <v>120</v>
      </c>
      <c r="M1285" s="24">
        <v>1636.82</v>
      </c>
      <c r="N1285" s="32" t="s">
        <v>90</v>
      </c>
      <c r="O1285" s="43" t="s">
        <v>91</v>
      </c>
    </row>
    <row r="1286" spans="1:15" ht="12.75">
      <c r="A1286" s="22" t="s">
        <v>60</v>
      </c>
      <c r="B1286" s="22" t="s">
        <v>18073</v>
      </c>
      <c r="C1286" s="22" t="s">
        <v>67</v>
      </c>
      <c r="D1286" s="22" t="s">
        <v>61</v>
      </c>
      <c r="E1286" s="22" t="s">
        <v>18412</v>
      </c>
      <c r="F1286" s="31">
        <v>43447.665763888886</v>
      </c>
      <c r="G1286" s="31">
        <v>43452</v>
      </c>
      <c r="H1286" s="31">
        <v>43817</v>
      </c>
      <c r="I1286" s="31">
        <v>43447.667094907403</v>
      </c>
      <c r="J1286" s="35" t="s">
        <v>31773</v>
      </c>
      <c r="K1286" s="22" t="s">
        <v>131</v>
      </c>
      <c r="L1286" s="22" t="s">
        <v>120</v>
      </c>
      <c r="M1286" s="24">
        <v>-7.35</v>
      </c>
      <c r="N1286" s="32" t="s">
        <v>611</v>
      </c>
      <c r="O1286" s="43" t="s">
        <v>612</v>
      </c>
    </row>
    <row r="1287" spans="1:15" ht="12.75">
      <c r="A1287" s="22" t="s">
        <v>60</v>
      </c>
      <c r="B1287" s="22" t="s">
        <v>18073</v>
      </c>
      <c r="C1287" s="22" t="s">
        <v>67</v>
      </c>
      <c r="D1287" s="22" t="s">
        <v>61</v>
      </c>
      <c r="E1287" s="22" t="s">
        <v>32065</v>
      </c>
      <c r="F1287" s="31">
        <v>43375.536770833329</v>
      </c>
      <c r="G1287" s="31">
        <v>43453</v>
      </c>
      <c r="H1287" s="31">
        <v>43818</v>
      </c>
      <c r="I1287" s="31">
        <v>43437.46876157407</v>
      </c>
      <c r="J1287" s="35" t="s">
        <v>31768</v>
      </c>
      <c r="K1287" s="22" t="s">
        <v>73</v>
      </c>
      <c r="L1287" s="22" t="s">
        <v>120</v>
      </c>
      <c r="M1287" s="24">
        <v>696.31</v>
      </c>
      <c r="N1287" s="32" t="s">
        <v>275</v>
      </c>
      <c r="O1287" s="43" t="s">
        <v>276</v>
      </c>
    </row>
    <row r="1288" spans="1:15" ht="12.75">
      <c r="A1288" s="22" t="s">
        <v>60</v>
      </c>
      <c r="B1288" s="22" t="s">
        <v>18073</v>
      </c>
      <c r="C1288" s="22" t="s">
        <v>67</v>
      </c>
      <c r="D1288" s="22" t="s">
        <v>61</v>
      </c>
      <c r="E1288" s="22" t="s">
        <v>18386</v>
      </c>
      <c r="F1288" s="31">
        <v>43439.59952546296</v>
      </c>
      <c r="G1288" s="31">
        <v>43378</v>
      </c>
      <c r="H1288" s="31">
        <v>43743</v>
      </c>
      <c r="I1288" s="31">
        <v>43446.474479166667</v>
      </c>
      <c r="J1288" s="35" t="s">
        <v>31764</v>
      </c>
      <c r="K1288" s="22" t="s">
        <v>131</v>
      </c>
      <c r="L1288" s="22" t="s">
        <v>120</v>
      </c>
      <c r="M1288" s="24">
        <v>-157.63999999999999</v>
      </c>
      <c r="N1288" s="32" t="s">
        <v>1318</v>
      </c>
      <c r="O1288" s="43" t="s">
        <v>1319</v>
      </c>
    </row>
    <row r="1289" spans="1:15" ht="12.75">
      <c r="A1289" s="22" t="s">
        <v>60</v>
      </c>
      <c r="B1289" s="22" t="s">
        <v>18073</v>
      </c>
      <c r="C1289" s="22" t="s">
        <v>67</v>
      </c>
      <c r="D1289" s="22" t="s">
        <v>61</v>
      </c>
      <c r="E1289" s="22" t="s">
        <v>18761</v>
      </c>
      <c r="F1289" s="31">
        <v>43437.514074074075</v>
      </c>
      <c r="G1289" s="31">
        <v>43434</v>
      </c>
      <c r="H1289" s="31">
        <v>43799</v>
      </c>
      <c r="I1289" s="31">
        <v>43437.515243055554</v>
      </c>
      <c r="J1289" s="35" t="s">
        <v>31768</v>
      </c>
      <c r="K1289" s="22" t="s">
        <v>131</v>
      </c>
      <c r="L1289" s="22" t="s">
        <v>120</v>
      </c>
      <c r="M1289" s="24">
        <v>911.17</v>
      </c>
      <c r="N1289" s="32" t="s">
        <v>2897</v>
      </c>
      <c r="O1289" s="43" t="s">
        <v>2898</v>
      </c>
    </row>
    <row r="1290" spans="1:15" ht="12.75">
      <c r="A1290" s="22" t="s">
        <v>60</v>
      </c>
      <c r="B1290" s="22" t="s">
        <v>18083</v>
      </c>
      <c r="C1290" s="22" t="s">
        <v>67</v>
      </c>
      <c r="D1290" s="22" t="s">
        <v>61</v>
      </c>
      <c r="E1290" s="22" t="s">
        <v>18677</v>
      </c>
      <c r="F1290" s="31">
        <v>43427.098773148144</v>
      </c>
      <c r="G1290" s="31">
        <v>43465</v>
      </c>
      <c r="H1290" s="31">
        <v>43830</v>
      </c>
      <c r="I1290" s="31">
        <v>43446.581354166665</v>
      </c>
      <c r="J1290" s="35" t="s">
        <v>31764</v>
      </c>
      <c r="K1290" s="22" t="s">
        <v>81</v>
      </c>
      <c r="L1290" s="22" t="s">
        <v>120</v>
      </c>
      <c r="M1290" s="24">
        <v>3923.21</v>
      </c>
      <c r="N1290" s="32" t="s">
        <v>1958</v>
      </c>
      <c r="O1290" s="43" t="s">
        <v>1959</v>
      </c>
    </row>
    <row r="1291" spans="1:15" ht="12.75">
      <c r="A1291" s="22" t="s">
        <v>60</v>
      </c>
      <c r="B1291" s="22" t="s">
        <v>18073</v>
      </c>
      <c r="C1291" s="22" t="s">
        <v>67</v>
      </c>
      <c r="D1291" s="22" t="s">
        <v>61</v>
      </c>
      <c r="E1291" s="22" t="s">
        <v>18498</v>
      </c>
      <c r="F1291" s="31">
        <v>43451.537326388891</v>
      </c>
      <c r="G1291" s="31">
        <v>43450</v>
      </c>
      <c r="H1291" s="31">
        <v>43815</v>
      </c>
      <c r="I1291" s="31">
        <v>43451.538206018515</v>
      </c>
      <c r="J1291" s="35" t="s">
        <v>31766</v>
      </c>
      <c r="K1291" s="22" t="s">
        <v>160</v>
      </c>
      <c r="L1291" s="22" t="s">
        <v>120</v>
      </c>
      <c r="M1291" s="24">
        <v>-1137.4400000000001</v>
      </c>
      <c r="N1291" s="32" t="s">
        <v>18380</v>
      </c>
      <c r="O1291" s="43" t="s">
        <v>18381</v>
      </c>
    </row>
    <row r="1292" spans="1:15" ht="12.75">
      <c r="A1292" s="22" t="s">
        <v>60</v>
      </c>
      <c r="B1292" s="22" t="s">
        <v>18119</v>
      </c>
      <c r="C1292" s="22" t="s">
        <v>67</v>
      </c>
      <c r="D1292" s="22" t="s">
        <v>61</v>
      </c>
      <c r="E1292" s="22" t="s">
        <v>18511</v>
      </c>
      <c r="F1292" s="31">
        <v>43451.567141203705</v>
      </c>
      <c r="G1292" s="31">
        <v>43427</v>
      </c>
      <c r="H1292" s="31">
        <v>43792</v>
      </c>
      <c r="I1292" s="31">
        <v>43451.567777777775</v>
      </c>
      <c r="J1292" s="35" t="s">
        <v>31766</v>
      </c>
      <c r="K1292" s="22" t="s">
        <v>131</v>
      </c>
      <c r="L1292" s="22" t="s">
        <v>120</v>
      </c>
      <c r="M1292" s="24">
        <v>194.38</v>
      </c>
      <c r="N1292" s="32" t="s">
        <v>1873</v>
      </c>
      <c r="O1292" s="43" t="s">
        <v>1874</v>
      </c>
    </row>
    <row r="1293" spans="1:15" ht="12.75">
      <c r="A1293" s="22" t="s">
        <v>60</v>
      </c>
      <c r="B1293" s="22" t="s">
        <v>18086</v>
      </c>
      <c r="C1293" s="22" t="s">
        <v>67</v>
      </c>
      <c r="D1293" s="22" t="s">
        <v>61</v>
      </c>
      <c r="E1293" s="22" t="s">
        <v>32066</v>
      </c>
      <c r="F1293" s="31">
        <v>43420.089999999997</v>
      </c>
      <c r="G1293" s="31">
        <v>43456</v>
      </c>
      <c r="H1293" s="31">
        <v>43821</v>
      </c>
      <c r="I1293" s="31">
        <v>43455.348900462959</v>
      </c>
      <c r="J1293" s="35" t="s">
        <v>31763</v>
      </c>
      <c r="K1293" s="22" t="s">
        <v>81</v>
      </c>
      <c r="L1293" s="22" t="s">
        <v>120</v>
      </c>
      <c r="M1293" s="24">
        <v>616.78</v>
      </c>
      <c r="N1293" s="32" t="s">
        <v>774</v>
      </c>
      <c r="O1293" s="43" t="s">
        <v>775</v>
      </c>
    </row>
    <row r="1294" spans="1:15" ht="12.75">
      <c r="A1294" s="22" t="s">
        <v>60</v>
      </c>
      <c r="B1294" s="22" t="s">
        <v>18076</v>
      </c>
      <c r="C1294" s="22" t="s">
        <v>67</v>
      </c>
      <c r="D1294" s="22" t="s">
        <v>61</v>
      </c>
      <c r="E1294" s="22" t="s">
        <v>18851</v>
      </c>
      <c r="F1294" s="31">
        <v>43462.43304398148</v>
      </c>
      <c r="G1294" s="31">
        <v>43482</v>
      </c>
      <c r="H1294" s="31">
        <v>43847</v>
      </c>
      <c r="I1294" s="31">
        <v>43462.608726851853</v>
      </c>
      <c r="J1294" s="35" t="s">
        <v>31807</v>
      </c>
      <c r="K1294" s="22" t="s">
        <v>73</v>
      </c>
      <c r="L1294" s="22" t="s">
        <v>120</v>
      </c>
      <c r="M1294" s="24">
        <v>835.62</v>
      </c>
      <c r="N1294" s="32" t="s">
        <v>95</v>
      </c>
      <c r="O1294" s="43" t="s">
        <v>96</v>
      </c>
    </row>
    <row r="1295" spans="1:15" ht="12.75">
      <c r="A1295" s="22" t="s">
        <v>60</v>
      </c>
      <c r="B1295" s="22" t="s">
        <v>18073</v>
      </c>
      <c r="C1295" s="22" t="s">
        <v>67</v>
      </c>
      <c r="D1295" s="22" t="s">
        <v>61</v>
      </c>
      <c r="E1295" s="22" t="s">
        <v>18409</v>
      </c>
      <c r="F1295" s="31">
        <v>43446.42355324074</v>
      </c>
      <c r="G1295" s="31">
        <v>43436</v>
      </c>
      <c r="H1295" s="31">
        <v>43801</v>
      </c>
      <c r="I1295" s="31">
        <v>43446.424004629625</v>
      </c>
      <c r="J1295" s="35" t="s">
        <v>31764</v>
      </c>
      <c r="K1295" s="22" t="s">
        <v>131</v>
      </c>
      <c r="L1295" s="22" t="s">
        <v>120</v>
      </c>
      <c r="M1295" s="24">
        <v>0</v>
      </c>
      <c r="N1295" s="32" t="s">
        <v>90</v>
      </c>
      <c r="O1295" s="43" t="s">
        <v>91</v>
      </c>
    </row>
    <row r="1296" spans="1:15" ht="12.75">
      <c r="A1296" s="22" t="s">
        <v>60</v>
      </c>
      <c r="B1296" s="22" t="s">
        <v>18073</v>
      </c>
      <c r="C1296" s="22" t="s">
        <v>67</v>
      </c>
      <c r="D1296" s="22" t="s">
        <v>61</v>
      </c>
      <c r="E1296" s="22" t="s">
        <v>18386</v>
      </c>
      <c r="F1296" s="31">
        <v>43447.504745370366</v>
      </c>
      <c r="G1296" s="31">
        <v>43378</v>
      </c>
      <c r="H1296" s="31">
        <v>43743</v>
      </c>
      <c r="I1296" s="31">
        <v>43447.584988425922</v>
      </c>
      <c r="J1296" s="35" t="s">
        <v>31773</v>
      </c>
      <c r="K1296" s="22" t="s">
        <v>131</v>
      </c>
      <c r="L1296" s="22" t="s">
        <v>120</v>
      </c>
      <c r="M1296" s="24">
        <v>21.86</v>
      </c>
      <c r="N1296" s="32" t="s">
        <v>1318</v>
      </c>
      <c r="O1296" s="43" t="s">
        <v>1319</v>
      </c>
    </row>
    <row r="1297" spans="1:15" ht="12.75">
      <c r="A1297" s="22" t="s">
        <v>60</v>
      </c>
      <c r="B1297" s="22" t="s">
        <v>18073</v>
      </c>
      <c r="C1297" s="22" t="s">
        <v>67</v>
      </c>
      <c r="D1297" s="22" t="s">
        <v>61</v>
      </c>
      <c r="E1297" s="22" t="s">
        <v>18386</v>
      </c>
      <c r="F1297" s="31">
        <v>43439.583321759259</v>
      </c>
      <c r="G1297" s="31">
        <v>43378</v>
      </c>
      <c r="H1297" s="31">
        <v>43743</v>
      </c>
      <c r="I1297" s="31">
        <v>43439.584652777776</v>
      </c>
      <c r="J1297" s="35" t="s">
        <v>31769</v>
      </c>
      <c r="K1297" s="22" t="s">
        <v>131</v>
      </c>
      <c r="L1297" s="22" t="s">
        <v>120</v>
      </c>
      <c r="M1297" s="24">
        <v>0</v>
      </c>
      <c r="N1297" s="32" t="s">
        <v>1318</v>
      </c>
      <c r="O1297" s="43" t="s">
        <v>1319</v>
      </c>
    </row>
    <row r="1298" spans="1:15" ht="12.75">
      <c r="A1298" s="22" t="s">
        <v>60</v>
      </c>
      <c r="B1298" s="22" t="s">
        <v>18083</v>
      </c>
      <c r="C1298" s="22" t="s">
        <v>67</v>
      </c>
      <c r="D1298" s="22" t="s">
        <v>61</v>
      </c>
      <c r="E1298" s="22" t="s">
        <v>18280</v>
      </c>
      <c r="F1298" s="31">
        <v>43453.564166666663</v>
      </c>
      <c r="G1298" s="31">
        <v>43453</v>
      </c>
      <c r="H1298" s="31">
        <v>43794</v>
      </c>
      <c r="I1298" s="31">
        <v>43453.569398148145</v>
      </c>
      <c r="J1298" s="35" t="s">
        <v>31762</v>
      </c>
      <c r="K1298" s="22" t="s">
        <v>73</v>
      </c>
      <c r="L1298" s="22" t="s">
        <v>120</v>
      </c>
      <c r="M1298" s="24">
        <v>1442.89</v>
      </c>
      <c r="N1298" s="32" t="s">
        <v>18281</v>
      </c>
      <c r="O1298" s="43" t="s">
        <v>18282</v>
      </c>
    </row>
    <row r="1299" spans="1:15" ht="12.75">
      <c r="A1299" s="22" t="s">
        <v>60</v>
      </c>
      <c r="B1299" s="22" t="s">
        <v>19013</v>
      </c>
      <c r="C1299" s="22" t="s">
        <v>68</v>
      </c>
      <c r="D1299" s="22" t="s">
        <v>61</v>
      </c>
      <c r="E1299" s="22" t="s">
        <v>32067</v>
      </c>
      <c r="F1299" s="31">
        <v>43388.517581018517</v>
      </c>
      <c r="G1299" s="31">
        <v>43196</v>
      </c>
      <c r="H1299" s="31">
        <v>43561</v>
      </c>
      <c r="I1299" s="31">
        <v>43447.318761574075</v>
      </c>
      <c r="J1299" s="35" t="s">
        <v>31773</v>
      </c>
      <c r="K1299" s="22" t="s">
        <v>131</v>
      </c>
      <c r="L1299" s="22" t="s">
        <v>120</v>
      </c>
      <c r="M1299" s="24">
        <v>-79.42</v>
      </c>
      <c r="N1299" s="32" t="s">
        <v>837</v>
      </c>
      <c r="O1299" s="43" t="s">
        <v>838</v>
      </c>
    </row>
    <row r="1300" spans="1:15" ht="12.75">
      <c r="A1300" s="22" t="s">
        <v>60</v>
      </c>
      <c r="B1300" s="22" t="s">
        <v>18954</v>
      </c>
      <c r="C1300" s="22" t="s">
        <v>68</v>
      </c>
      <c r="D1300" s="22" t="s">
        <v>61</v>
      </c>
      <c r="E1300" s="22" t="s">
        <v>22036</v>
      </c>
      <c r="F1300" s="31">
        <v>43440.667280092588</v>
      </c>
      <c r="G1300" s="31">
        <v>43388</v>
      </c>
      <c r="H1300" s="31">
        <v>43753</v>
      </c>
      <c r="I1300" s="31">
        <v>43440.667766203704</v>
      </c>
      <c r="J1300" s="35" t="s">
        <v>31774</v>
      </c>
      <c r="K1300" s="22" t="s">
        <v>131</v>
      </c>
      <c r="L1300" s="22" t="s">
        <v>120</v>
      </c>
      <c r="M1300" s="24">
        <v>0</v>
      </c>
      <c r="N1300" s="32" t="s">
        <v>206</v>
      </c>
      <c r="O1300" s="43" t="s">
        <v>207</v>
      </c>
    </row>
    <row r="1301" spans="1:15" ht="12.75">
      <c r="A1301" s="22" t="s">
        <v>60</v>
      </c>
      <c r="B1301" s="22" t="s">
        <v>19183</v>
      </c>
      <c r="C1301" s="22" t="s">
        <v>68</v>
      </c>
      <c r="D1301" s="22" t="s">
        <v>61</v>
      </c>
      <c r="E1301" s="22" t="s">
        <v>20150</v>
      </c>
      <c r="F1301" s="31">
        <v>43437.496631944443</v>
      </c>
      <c r="G1301" s="31">
        <v>43226</v>
      </c>
      <c r="H1301" s="31">
        <v>43591</v>
      </c>
      <c r="I1301" s="31">
        <v>43438.487245370372</v>
      </c>
      <c r="J1301" s="35" t="s">
        <v>31778</v>
      </c>
      <c r="K1301" s="22" t="s">
        <v>131</v>
      </c>
      <c r="L1301" s="22" t="s">
        <v>120</v>
      </c>
      <c r="M1301" s="24">
        <v>158.22</v>
      </c>
      <c r="N1301" s="32" t="s">
        <v>109</v>
      </c>
      <c r="O1301" s="43" t="s">
        <v>110</v>
      </c>
    </row>
    <row r="1302" spans="1:15" ht="12.75">
      <c r="A1302" s="22" t="s">
        <v>60</v>
      </c>
      <c r="B1302" s="22" t="s">
        <v>19001</v>
      </c>
      <c r="C1302" s="22" t="s">
        <v>68</v>
      </c>
      <c r="D1302" s="22" t="s">
        <v>61</v>
      </c>
      <c r="E1302" s="22" t="s">
        <v>27396</v>
      </c>
      <c r="F1302" s="31">
        <v>43439.114062499997</v>
      </c>
      <c r="G1302" s="31">
        <v>43473</v>
      </c>
      <c r="H1302" s="31">
        <v>43838</v>
      </c>
      <c r="I1302" s="31">
        <v>43444.687395833331</v>
      </c>
      <c r="J1302" s="35" t="s">
        <v>31780</v>
      </c>
      <c r="K1302" s="22" t="s">
        <v>81</v>
      </c>
      <c r="L1302" s="22" t="s">
        <v>120</v>
      </c>
      <c r="M1302" s="24">
        <v>1164.04</v>
      </c>
      <c r="N1302" s="32" t="s">
        <v>90</v>
      </c>
      <c r="O1302" s="43" t="s">
        <v>91</v>
      </c>
    </row>
    <row r="1303" spans="1:15" ht="12.75">
      <c r="A1303" s="22" t="s">
        <v>60</v>
      </c>
      <c r="B1303" s="22" t="s">
        <v>18935</v>
      </c>
      <c r="C1303" s="22" t="s">
        <v>68</v>
      </c>
      <c r="D1303" s="22" t="s">
        <v>61</v>
      </c>
      <c r="E1303" s="22" t="s">
        <v>20958</v>
      </c>
      <c r="F1303" s="31">
        <v>43439.112847222219</v>
      </c>
      <c r="G1303" s="31">
        <v>43475</v>
      </c>
      <c r="H1303" s="31">
        <v>43840</v>
      </c>
      <c r="I1303" s="31">
        <v>43439.525416666664</v>
      </c>
      <c r="J1303" s="35" t="s">
        <v>31769</v>
      </c>
      <c r="K1303" s="22" t="s">
        <v>81</v>
      </c>
      <c r="L1303" s="22" t="s">
        <v>120</v>
      </c>
      <c r="M1303" s="24">
        <v>1010.86</v>
      </c>
      <c r="N1303" s="32" t="s">
        <v>709</v>
      </c>
      <c r="O1303" s="43" t="s">
        <v>710</v>
      </c>
    </row>
    <row r="1304" spans="1:15" ht="12.75">
      <c r="A1304" s="22" t="s">
        <v>60</v>
      </c>
      <c r="B1304" s="22" t="s">
        <v>19033</v>
      </c>
      <c r="C1304" s="22" t="s">
        <v>68</v>
      </c>
      <c r="D1304" s="22" t="s">
        <v>61</v>
      </c>
      <c r="E1304" s="22" t="s">
        <v>24958</v>
      </c>
      <c r="F1304" s="31">
        <v>43437.444976851853</v>
      </c>
      <c r="G1304" s="31">
        <v>43434</v>
      </c>
      <c r="H1304" s="31">
        <v>43799</v>
      </c>
      <c r="I1304" s="31">
        <v>43437.446030092593</v>
      </c>
      <c r="J1304" s="35" t="s">
        <v>31768</v>
      </c>
      <c r="K1304" s="22" t="s">
        <v>131</v>
      </c>
      <c r="L1304" s="22" t="s">
        <v>120</v>
      </c>
      <c r="M1304" s="24">
        <v>0</v>
      </c>
      <c r="N1304" s="32" t="s">
        <v>3286</v>
      </c>
      <c r="O1304" s="43" t="s">
        <v>3287</v>
      </c>
    </row>
    <row r="1305" spans="1:15" ht="12.75">
      <c r="A1305" s="22" t="s">
        <v>60</v>
      </c>
      <c r="B1305" s="22" t="s">
        <v>18932</v>
      </c>
      <c r="C1305" s="22" t="s">
        <v>68</v>
      </c>
      <c r="D1305" s="22" t="s">
        <v>61</v>
      </c>
      <c r="E1305" s="22" t="s">
        <v>26338</v>
      </c>
      <c r="F1305" s="31">
        <v>43453.367673611108</v>
      </c>
      <c r="G1305" s="31">
        <v>43100</v>
      </c>
      <c r="H1305" s="31">
        <v>43465</v>
      </c>
      <c r="I1305" s="31">
        <v>43453.368055555555</v>
      </c>
      <c r="J1305" s="35" t="s">
        <v>31762</v>
      </c>
      <c r="K1305" s="22" t="s">
        <v>160</v>
      </c>
      <c r="L1305" s="22" t="s">
        <v>120</v>
      </c>
      <c r="M1305" s="24">
        <v>0</v>
      </c>
      <c r="N1305" s="32" t="s">
        <v>1298</v>
      </c>
      <c r="O1305" s="43" t="s">
        <v>1299</v>
      </c>
    </row>
    <row r="1306" spans="1:15" ht="12.75">
      <c r="A1306" s="22" t="s">
        <v>60</v>
      </c>
      <c r="B1306" s="22" t="s">
        <v>21038</v>
      </c>
      <c r="C1306" s="22" t="s">
        <v>68</v>
      </c>
      <c r="D1306" s="22" t="s">
        <v>61</v>
      </c>
      <c r="E1306" s="22" t="s">
        <v>24530</v>
      </c>
      <c r="F1306" s="31">
        <v>43438.582905092589</v>
      </c>
      <c r="G1306" s="31">
        <v>43451</v>
      </c>
      <c r="H1306" s="31">
        <v>43816</v>
      </c>
      <c r="I1306" s="31">
        <v>43438.588067129625</v>
      </c>
      <c r="J1306" s="35" t="s">
        <v>31778</v>
      </c>
      <c r="K1306" s="22" t="s">
        <v>73</v>
      </c>
      <c r="L1306" s="22" t="s">
        <v>120</v>
      </c>
      <c r="M1306" s="24">
        <v>2202.40</v>
      </c>
      <c r="N1306" s="32" t="s">
        <v>502</v>
      </c>
      <c r="O1306" s="43" t="s">
        <v>503</v>
      </c>
    </row>
    <row r="1307" spans="1:15" ht="12.75">
      <c r="A1307" s="22" t="s">
        <v>60</v>
      </c>
      <c r="B1307" s="22" t="s">
        <v>18927</v>
      </c>
      <c r="C1307" s="22" t="s">
        <v>68</v>
      </c>
      <c r="D1307" s="22" t="s">
        <v>61</v>
      </c>
      <c r="E1307" s="22" t="s">
        <v>21695</v>
      </c>
      <c r="F1307" s="31">
        <v>43438.516724537032</v>
      </c>
      <c r="G1307" s="31">
        <v>43170</v>
      </c>
      <c r="H1307" s="31">
        <v>43535</v>
      </c>
      <c r="I1307" s="31">
        <v>43438.519062499996</v>
      </c>
      <c r="J1307" s="35" t="s">
        <v>31778</v>
      </c>
      <c r="K1307" s="22" t="s">
        <v>131</v>
      </c>
      <c r="L1307" s="22" t="s">
        <v>120</v>
      </c>
      <c r="M1307" s="24">
        <v>0</v>
      </c>
      <c r="N1307" s="32" t="s">
        <v>1211</v>
      </c>
      <c r="O1307" s="43" t="s">
        <v>1212</v>
      </c>
    </row>
    <row r="1308" spans="1:15" ht="12.75">
      <c r="A1308" s="22" t="s">
        <v>60</v>
      </c>
      <c r="B1308" s="22" t="s">
        <v>19252</v>
      </c>
      <c r="C1308" s="22" t="s">
        <v>68</v>
      </c>
      <c r="D1308" s="22" t="s">
        <v>61</v>
      </c>
      <c r="E1308" s="22" t="s">
        <v>27797</v>
      </c>
      <c r="F1308" s="31">
        <v>43448.454930555556</v>
      </c>
      <c r="G1308" s="31">
        <v>43312</v>
      </c>
      <c r="H1308" s="31">
        <v>43677</v>
      </c>
      <c r="I1308" s="31">
        <v>43448.456400462965</v>
      </c>
      <c r="J1308" s="35" t="s">
        <v>31771</v>
      </c>
      <c r="K1308" s="22" t="s">
        <v>160</v>
      </c>
      <c r="L1308" s="22" t="s">
        <v>120</v>
      </c>
      <c r="M1308" s="24">
        <v>-3251.66</v>
      </c>
      <c r="N1308" s="32" t="s">
        <v>1097</v>
      </c>
      <c r="O1308" s="43" t="s">
        <v>1098</v>
      </c>
    </row>
    <row r="1309" spans="1:15" ht="12.75">
      <c r="A1309" s="22" t="s">
        <v>60</v>
      </c>
      <c r="B1309" s="22" t="s">
        <v>18935</v>
      </c>
      <c r="C1309" s="22" t="s">
        <v>68</v>
      </c>
      <c r="D1309" s="22" t="s">
        <v>61</v>
      </c>
      <c r="E1309" s="22" t="s">
        <v>32068</v>
      </c>
      <c r="F1309" s="31">
        <v>43414.111354166664</v>
      </c>
      <c r="G1309" s="31">
        <v>43454</v>
      </c>
      <c r="H1309" s="31">
        <v>43819</v>
      </c>
      <c r="I1309" s="31">
        <v>43440.590914351851</v>
      </c>
      <c r="J1309" s="35" t="s">
        <v>31774</v>
      </c>
      <c r="K1309" s="22" t="s">
        <v>81</v>
      </c>
      <c r="L1309" s="22" t="s">
        <v>120</v>
      </c>
      <c r="M1309" s="24">
        <v>1663.66</v>
      </c>
      <c r="N1309" s="32" t="s">
        <v>109</v>
      </c>
      <c r="O1309" s="43" t="s">
        <v>110</v>
      </c>
    </row>
    <row r="1310" spans="1:15" ht="12.75">
      <c r="A1310" s="22" t="s">
        <v>60</v>
      </c>
      <c r="B1310" s="22" t="s">
        <v>19996</v>
      </c>
      <c r="C1310" s="22" t="s">
        <v>68</v>
      </c>
      <c r="D1310" s="22" t="s">
        <v>61</v>
      </c>
      <c r="E1310" s="22" t="s">
        <v>25121</v>
      </c>
      <c r="F1310" s="31">
        <v>43447.632708333331</v>
      </c>
      <c r="G1310" s="31">
        <v>43451</v>
      </c>
      <c r="H1310" s="31">
        <v>43816</v>
      </c>
      <c r="I1310" s="31">
        <v>43447.633564814816</v>
      </c>
      <c r="J1310" s="35" t="s">
        <v>31773</v>
      </c>
      <c r="K1310" s="22" t="s">
        <v>131</v>
      </c>
      <c r="L1310" s="22" t="s">
        <v>120</v>
      </c>
      <c r="M1310" s="24">
        <v>0</v>
      </c>
      <c r="N1310" s="32" t="s">
        <v>6258</v>
      </c>
      <c r="O1310" s="43" t="s">
        <v>6259</v>
      </c>
    </row>
    <row r="1311" spans="1:15" ht="12.75">
      <c r="A1311" s="22" t="s">
        <v>60</v>
      </c>
      <c r="B1311" s="22" t="s">
        <v>18951</v>
      </c>
      <c r="C1311" s="22" t="s">
        <v>68</v>
      </c>
      <c r="D1311" s="22" t="s">
        <v>61</v>
      </c>
      <c r="E1311" s="22" t="s">
        <v>27526</v>
      </c>
      <c r="F1311" s="31">
        <v>43438.547638888886</v>
      </c>
      <c r="G1311" s="31">
        <v>43449</v>
      </c>
      <c r="H1311" s="31">
        <v>43814</v>
      </c>
      <c r="I1311" s="31">
        <v>43441.600925925923</v>
      </c>
      <c r="J1311" s="35" t="s">
        <v>31770</v>
      </c>
      <c r="K1311" s="22" t="s">
        <v>73</v>
      </c>
      <c r="L1311" s="22" t="s">
        <v>120</v>
      </c>
      <c r="M1311" s="24">
        <v>319.43</v>
      </c>
      <c r="N1311" s="32" t="s">
        <v>228</v>
      </c>
      <c r="O1311" s="43" t="s">
        <v>229</v>
      </c>
    </row>
    <row r="1312" spans="1:15" ht="12.75">
      <c r="A1312" s="22" t="s">
        <v>60</v>
      </c>
      <c r="B1312" s="22" t="s">
        <v>18935</v>
      </c>
      <c r="C1312" s="22" t="s">
        <v>68</v>
      </c>
      <c r="D1312" s="22" t="s">
        <v>61</v>
      </c>
      <c r="E1312" s="22" t="s">
        <v>27859</v>
      </c>
      <c r="F1312" s="31">
        <v>43444.48300925926</v>
      </c>
      <c r="G1312" s="31">
        <v>43444</v>
      </c>
      <c r="H1312" s="31">
        <v>43809</v>
      </c>
      <c r="I1312" s="31">
        <v>43444.485138888886</v>
      </c>
      <c r="J1312" s="35" t="s">
        <v>31780</v>
      </c>
      <c r="K1312" s="22" t="s">
        <v>131</v>
      </c>
      <c r="L1312" s="22" t="s">
        <v>120</v>
      </c>
      <c r="M1312" s="24">
        <v>94.30</v>
      </c>
      <c r="N1312" s="32" t="s">
        <v>156</v>
      </c>
      <c r="O1312" s="43" t="s">
        <v>157</v>
      </c>
    </row>
    <row r="1313" spans="1:15" ht="12.75">
      <c r="A1313" s="22" t="s">
        <v>60</v>
      </c>
      <c r="B1313" s="22" t="s">
        <v>21714</v>
      </c>
      <c r="C1313" s="22" t="s">
        <v>68</v>
      </c>
      <c r="D1313" s="22" t="s">
        <v>61</v>
      </c>
      <c r="E1313" s="22" t="s">
        <v>21717</v>
      </c>
      <c r="F1313" s="31">
        <v>43454.46670138889</v>
      </c>
      <c r="G1313" s="31">
        <v>43309</v>
      </c>
      <c r="H1313" s="31">
        <v>43674</v>
      </c>
      <c r="I1313" s="31">
        <v>43454.512824074074</v>
      </c>
      <c r="J1313" s="35" t="s">
        <v>31772</v>
      </c>
      <c r="K1313" s="22" t="s">
        <v>131</v>
      </c>
      <c r="L1313" s="22" t="s">
        <v>120</v>
      </c>
      <c r="M1313" s="24">
        <v>0</v>
      </c>
      <c r="N1313" s="32" t="s">
        <v>228</v>
      </c>
      <c r="O1313" s="43" t="s">
        <v>229</v>
      </c>
    </row>
    <row r="1314" spans="1:15" ht="12.75">
      <c r="A1314" s="22" t="s">
        <v>60</v>
      </c>
      <c r="B1314" s="22" t="s">
        <v>19411</v>
      </c>
      <c r="C1314" s="22" t="s">
        <v>68</v>
      </c>
      <c r="D1314" s="22" t="s">
        <v>61</v>
      </c>
      <c r="E1314" s="22" t="s">
        <v>20981</v>
      </c>
      <c r="F1314" s="31">
        <v>43446.4290162037</v>
      </c>
      <c r="G1314" s="31">
        <v>43449</v>
      </c>
      <c r="H1314" s="31">
        <v>43814</v>
      </c>
      <c r="I1314" s="31">
        <v>43446.430960648147</v>
      </c>
      <c r="J1314" s="35" t="s">
        <v>31764</v>
      </c>
      <c r="K1314" s="22" t="s">
        <v>160</v>
      </c>
      <c r="L1314" s="22" t="s">
        <v>120</v>
      </c>
      <c r="M1314" s="24">
        <v>-4166.3500000000004</v>
      </c>
      <c r="N1314" s="32" t="s">
        <v>4491</v>
      </c>
      <c r="O1314" s="43" t="s">
        <v>4492</v>
      </c>
    </row>
    <row r="1315" spans="1:15" ht="12.75">
      <c r="A1315" s="22" t="s">
        <v>60</v>
      </c>
      <c r="B1315" s="22" t="s">
        <v>18913</v>
      </c>
      <c r="C1315" s="22" t="s">
        <v>68</v>
      </c>
      <c r="D1315" s="22" t="s">
        <v>61</v>
      </c>
      <c r="E1315" s="22" t="s">
        <v>23923</v>
      </c>
      <c r="F1315" s="31">
        <v>43440.569687499999</v>
      </c>
      <c r="G1315" s="31">
        <v>43462</v>
      </c>
      <c r="H1315" s="31">
        <v>43827</v>
      </c>
      <c r="I1315" s="31">
        <v>43440.573472222219</v>
      </c>
      <c r="J1315" s="35" t="s">
        <v>31774</v>
      </c>
      <c r="K1315" s="22" t="s">
        <v>73</v>
      </c>
      <c r="L1315" s="22" t="s">
        <v>120</v>
      </c>
      <c r="M1315" s="24">
        <v>730.90</v>
      </c>
      <c r="N1315" s="32" t="s">
        <v>90</v>
      </c>
      <c r="O1315" s="43" t="s">
        <v>91</v>
      </c>
    </row>
    <row r="1316" spans="1:15" ht="12.75">
      <c r="A1316" s="22" t="s">
        <v>60</v>
      </c>
      <c r="B1316" s="22" t="s">
        <v>19306</v>
      </c>
      <c r="C1316" s="22" t="s">
        <v>68</v>
      </c>
      <c r="D1316" s="22" t="s">
        <v>61</v>
      </c>
      <c r="E1316" s="22" t="s">
        <v>20371</v>
      </c>
      <c r="F1316" s="31">
        <v>43446.579594907409</v>
      </c>
      <c r="G1316" s="31">
        <v>43435</v>
      </c>
      <c r="H1316" s="31">
        <v>43800</v>
      </c>
      <c r="I1316" s="31">
        <v>43446.669328703705</v>
      </c>
      <c r="J1316" s="35" t="s">
        <v>31764</v>
      </c>
      <c r="K1316" s="22" t="s">
        <v>131</v>
      </c>
      <c r="L1316" s="22" t="s">
        <v>120</v>
      </c>
      <c r="M1316" s="24">
        <v>0</v>
      </c>
      <c r="N1316" s="32" t="s">
        <v>4067</v>
      </c>
      <c r="O1316" s="43" t="s">
        <v>4068</v>
      </c>
    </row>
    <row r="1317" spans="1:15" ht="12.75">
      <c r="A1317" s="22" t="s">
        <v>60</v>
      </c>
      <c r="B1317" s="22" t="s">
        <v>18909</v>
      </c>
      <c r="C1317" s="22" t="s">
        <v>68</v>
      </c>
      <c r="D1317" s="22" t="s">
        <v>61</v>
      </c>
      <c r="E1317" s="22" t="s">
        <v>28815</v>
      </c>
      <c r="F1317" s="31">
        <v>43451.465532407405</v>
      </c>
      <c r="G1317" s="31">
        <v>43456</v>
      </c>
      <c r="H1317" s="31">
        <v>43821</v>
      </c>
      <c r="I1317" s="31">
        <v>43451.467106481483</v>
      </c>
      <c r="J1317" s="35" t="s">
        <v>31766</v>
      </c>
      <c r="K1317" s="22" t="s">
        <v>73</v>
      </c>
      <c r="L1317" s="22" t="s">
        <v>120</v>
      </c>
      <c r="M1317" s="24">
        <v>776.18</v>
      </c>
      <c r="N1317" s="32" t="s">
        <v>6763</v>
      </c>
      <c r="O1317" s="43" t="s">
        <v>6764</v>
      </c>
    </row>
    <row r="1318" spans="1:15" ht="12.75">
      <c r="A1318" s="22" t="s">
        <v>60</v>
      </c>
      <c r="B1318" s="22" t="s">
        <v>18969</v>
      </c>
      <c r="C1318" s="22" t="s">
        <v>68</v>
      </c>
      <c r="D1318" s="22" t="s">
        <v>61</v>
      </c>
      <c r="E1318" s="22" t="s">
        <v>27906</v>
      </c>
      <c r="F1318" s="31">
        <v>43437.609722222223</v>
      </c>
      <c r="G1318" s="31">
        <v>43340</v>
      </c>
      <c r="H1318" s="31">
        <v>43705</v>
      </c>
      <c r="I1318" s="31">
        <v>43437.610439814816</v>
      </c>
      <c r="J1318" s="35" t="s">
        <v>31768</v>
      </c>
      <c r="K1318" s="22" t="s">
        <v>160</v>
      </c>
      <c r="L1318" s="22" t="s">
        <v>120</v>
      </c>
      <c r="M1318" s="24">
        <v>-193.78</v>
      </c>
      <c r="N1318" s="32" t="s">
        <v>5429</v>
      </c>
      <c r="O1318" s="43" t="s">
        <v>5430</v>
      </c>
    </row>
    <row r="1319" spans="1:15" ht="12.75">
      <c r="A1319" s="22" t="s">
        <v>60</v>
      </c>
      <c r="B1319" s="22" t="s">
        <v>18973</v>
      </c>
      <c r="C1319" s="22" t="s">
        <v>68</v>
      </c>
      <c r="D1319" s="22" t="s">
        <v>61</v>
      </c>
      <c r="E1319" s="22" t="s">
        <v>26646</v>
      </c>
      <c r="F1319" s="31">
        <v>43449.119907407403</v>
      </c>
      <c r="G1319" s="31">
        <v>43489</v>
      </c>
      <c r="H1319" s="31">
        <v>43885</v>
      </c>
      <c r="I1319" s="31">
        <v>43464.693124999998</v>
      </c>
      <c r="J1319" s="35" t="s">
        <v>31782</v>
      </c>
      <c r="K1319" s="22" t="s">
        <v>81</v>
      </c>
      <c r="L1319" s="22" t="s">
        <v>120</v>
      </c>
      <c r="M1319" s="24">
        <v>1018.04</v>
      </c>
      <c r="N1319" s="32" t="s">
        <v>123</v>
      </c>
      <c r="O1319" s="43" t="s">
        <v>124</v>
      </c>
    </row>
    <row r="1320" spans="1:15" ht="12.75">
      <c r="A1320" s="22" t="s">
        <v>60</v>
      </c>
      <c r="B1320" s="22" t="s">
        <v>19033</v>
      </c>
      <c r="C1320" s="22" t="s">
        <v>68</v>
      </c>
      <c r="D1320" s="22" t="s">
        <v>61</v>
      </c>
      <c r="E1320" s="22" t="s">
        <v>24318</v>
      </c>
      <c r="F1320" s="31">
        <v>43452.385578703703</v>
      </c>
      <c r="G1320" s="31">
        <v>43496</v>
      </c>
      <c r="H1320" s="31">
        <v>43861</v>
      </c>
      <c r="I1320" s="31">
        <v>43452.386481481481</v>
      </c>
      <c r="J1320" s="35" t="s">
        <v>31765</v>
      </c>
      <c r="K1320" s="22" t="s">
        <v>73</v>
      </c>
      <c r="L1320" s="22" t="s">
        <v>120</v>
      </c>
      <c r="M1320" s="24">
        <v>3541.76</v>
      </c>
      <c r="N1320" s="32" t="s">
        <v>3286</v>
      </c>
      <c r="O1320" s="43" t="s">
        <v>3287</v>
      </c>
    </row>
    <row r="1321" spans="1:15" ht="12.75">
      <c r="A1321" s="22" t="s">
        <v>60</v>
      </c>
      <c r="B1321" s="22" t="s">
        <v>18969</v>
      </c>
      <c r="C1321" s="22" t="s">
        <v>68</v>
      </c>
      <c r="D1321" s="22" t="s">
        <v>61</v>
      </c>
      <c r="E1321" s="22" t="s">
        <v>23310</v>
      </c>
      <c r="F1321" s="31">
        <v>43420.511504629627</v>
      </c>
      <c r="G1321" s="31">
        <v>43446</v>
      </c>
      <c r="H1321" s="31">
        <v>43811</v>
      </c>
      <c r="I1321" s="31">
        <v>43446.44258101852</v>
      </c>
      <c r="J1321" s="35" t="s">
        <v>31764</v>
      </c>
      <c r="K1321" s="22" t="s">
        <v>73</v>
      </c>
      <c r="L1321" s="22" t="s">
        <v>120</v>
      </c>
      <c r="M1321" s="24">
        <v>5789.5299999999997</v>
      </c>
      <c r="N1321" s="32" t="s">
        <v>113</v>
      </c>
      <c r="O1321" s="43" t="s">
        <v>114</v>
      </c>
    </row>
    <row r="1322" spans="1:15" ht="12.75">
      <c r="A1322" s="22" t="s">
        <v>60</v>
      </c>
      <c r="B1322" s="22" t="s">
        <v>18935</v>
      </c>
      <c r="C1322" s="22" t="s">
        <v>68</v>
      </c>
      <c r="D1322" s="22" t="s">
        <v>61</v>
      </c>
      <c r="E1322" s="22" t="s">
        <v>32069</v>
      </c>
      <c r="F1322" s="31">
        <v>43448.616319444445</v>
      </c>
      <c r="G1322" s="31">
        <v>43490</v>
      </c>
      <c r="H1322" s="31">
        <v>43855</v>
      </c>
      <c r="I1322" s="31">
        <v>43448.619363425925</v>
      </c>
      <c r="J1322" s="35" t="s">
        <v>31771</v>
      </c>
      <c r="K1322" s="22" t="s">
        <v>81</v>
      </c>
      <c r="L1322" s="22" t="s">
        <v>120</v>
      </c>
      <c r="M1322" s="24">
        <v>293.88</v>
      </c>
      <c r="N1322" s="32" t="s">
        <v>923</v>
      </c>
      <c r="O1322" s="43" t="s">
        <v>924</v>
      </c>
    </row>
    <row r="1323" spans="1:15" ht="12.75">
      <c r="A1323" s="22" t="s">
        <v>60</v>
      </c>
      <c r="B1323" s="22" t="s">
        <v>18935</v>
      </c>
      <c r="C1323" s="22" t="s">
        <v>68</v>
      </c>
      <c r="D1323" s="22" t="s">
        <v>61</v>
      </c>
      <c r="E1323" s="22" t="s">
        <v>32070</v>
      </c>
      <c r="F1323" s="31">
        <v>43410.093842592592</v>
      </c>
      <c r="G1323" s="31">
        <v>43446</v>
      </c>
      <c r="H1323" s="31">
        <v>43811</v>
      </c>
      <c r="I1323" s="31">
        <v>43438.699918981481</v>
      </c>
      <c r="J1323" s="35" t="s">
        <v>31778</v>
      </c>
      <c r="K1323" s="22" t="s">
        <v>81</v>
      </c>
      <c r="L1323" s="22" t="s">
        <v>120</v>
      </c>
      <c r="M1323" s="24">
        <v>2203.3000000000002</v>
      </c>
      <c r="N1323" s="32" t="s">
        <v>95</v>
      </c>
      <c r="O1323" s="43" t="s">
        <v>96</v>
      </c>
    </row>
    <row r="1324" spans="1:15" ht="12.75">
      <c r="A1324" s="22" t="s">
        <v>60</v>
      </c>
      <c r="B1324" s="22" t="s">
        <v>18960</v>
      </c>
      <c r="C1324" s="22" t="s">
        <v>68</v>
      </c>
      <c r="D1324" s="22" t="s">
        <v>61</v>
      </c>
      <c r="E1324" s="22" t="s">
        <v>19647</v>
      </c>
      <c r="F1324" s="31">
        <v>43452.507175925923</v>
      </c>
      <c r="G1324" s="31">
        <v>43496</v>
      </c>
      <c r="H1324" s="31">
        <v>43861</v>
      </c>
      <c r="I1324" s="31">
        <v>43452.50849537037</v>
      </c>
      <c r="J1324" s="35" t="s">
        <v>31765</v>
      </c>
      <c r="K1324" s="22" t="s">
        <v>73</v>
      </c>
      <c r="L1324" s="22" t="s">
        <v>120</v>
      </c>
      <c r="M1324" s="24">
        <v>1020.92</v>
      </c>
      <c r="N1324" s="32" t="s">
        <v>497</v>
      </c>
      <c r="O1324" s="43" t="s">
        <v>498</v>
      </c>
    </row>
    <row r="1325" spans="1:15" ht="12.75">
      <c r="A1325" s="22" t="s">
        <v>60</v>
      </c>
      <c r="B1325" s="22" t="s">
        <v>19276</v>
      </c>
      <c r="C1325" s="22" t="s">
        <v>68</v>
      </c>
      <c r="D1325" s="22" t="s">
        <v>61</v>
      </c>
      <c r="E1325" s="22" t="s">
        <v>26123</v>
      </c>
      <c r="F1325" s="31">
        <v>43437.386087962965</v>
      </c>
      <c r="G1325" s="31">
        <v>43449</v>
      </c>
      <c r="H1325" s="31">
        <v>43814</v>
      </c>
      <c r="I1325" s="31">
        <v>43439.601469907408</v>
      </c>
      <c r="J1325" s="35" t="s">
        <v>31769</v>
      </c>
      <c r="K1325" s="22" t="s">
        <v>73</v>
      </c>
      <c r="L1325" s="22" t="s">
        <v>120</v>
      </c>
      <c r="M1325" s="24">
        <v>1490.69</v>
      </c>
      <c r="N1325" s="32" t="s">
        <v>109</v>
      </c>
      <c r="O1325" s="43" t="s">
        <v>110</v>
      </c>
    </row>
    <row r="1326" spans="1:15" ht="12.75">
      <c r="A1326" s="22" t="s">
        <v>60</v>
      </c>
      <c r="B1326" s="22" t="s">
        <v>19223</v>
      </c>
      <c r="C1326" s="22" t="s">
        <v>68</v>
      </c>
      <c r="D1326" s="22" t="s">
        <v>61</v>
      </c>
      <c r="E1326" s="22" t="s">
        <v>19226</v>
      </c>
      <c r="F1326" s="31">
        <v>43439.599363425921</v>
      </c>
      <c r="G1326" s="31">
        <v>43440</v>
      </c>
      <c r="H1326" s="31">
        <v>43799</v>
      </c>
      <c r="I1326" s="31">
        <v>43440.393124999995</v>
      </c>
      <c r="J1326" s="35" t="s">
        <v>31774</v>
      </c>
      <c r="K1326" s="22" t="s">
        <v>73</v>
      </c>
      <c r="L1326" s="22" t="s">
        <v>120</v>
      </c>
      <c r="M1326" s="24">
        <v>1681.12</v>
      </c>
      <c r="N1326" s="32" t="s">
        <v>549</v>
      </c>
      <c r="O1326" s="43" t="s">
        <v>550</v>
      </c>
    </row>
    <row r="1327" spans="1:15" ht="12.75">
      <c r="A1327" s="22" t="s">
        <v>60</v>
      </c>
      <c r="B1327" s="22" t="s">
        <v>18935</v>
      </c>
      <c r="C1327" s="22" t="s">
        <v>68</v>
      </c>
      <c r="D1327" s="22" t="s">
        <v>61</v>
      </c>
      <c r="E1327" s="22" t="s">
        <v>22074</v>
      </c>
      <c r="F1327" s="31">
        <v>43449.121736111112</v>
      </c>
      <c r="G1327" s="31">
        <v>43492</v>
      </c>
      <c r="H1327" s="31">
        <v>43857</v>
      </c>
      <c r="I1327" s="31">
        <v>43454.540150462963</v>
      </c>
      <c r="J1327" s="35" t="s">
        <v>31772</v>
      </c>
      <c r="K1327" s="22" t="s">
        <v>81</v>
      </c>
      <c r="L1327" s="22" t="s">
        <v>120</v>
      </c>
      <c r="M1327" s="24">
        <v>919.44</v>
      </c>
      <c r="N1327" s="32" t="s">
        <v>275</v>
      </c>
      <c r="O1327" s="43" t="s">
        <v>276</v>
      </c>
    </row>
    <row r="1328" spans="1:15" ht="12.75">
      <c r="A1328" s="22" t="s">
        <v>60</v>
      </c>
      <c r="B1328" s="22" t="s">
        <v>19198</v>
      </c>
      <c r="C1328" s="22" t="s">
        <v>68</v>
      </c>
      <c r="D1328" s="22" t="s">
        <v>61</v>
      </c>
      <c r="E1328" s="22" t="s">
        <v>25191</v>
      </c>
      <c r="F1328" s="31">
        <v>43439.113171296296</v>
      </c>
      <c r="G1328" s="31">
        <v>43480</v>
      </c>
      <c r="H1328" s="31">
        <v>43845</v>
      </c>
      <c r="I1328" s="31">
        <v>43452.516516203701</v>
      </c>
      <c r="J1328" s="35" t="s">
        <v>31765</v>
      </c>
      <c r="K1328" s="22" t="s">
        <v>81</v>
      </c>
      <c r="L1328" s="22" t="s">
        <v>120</v>
      </c>
      <c r="M1328" s="24">
        <v>619.28999999999996</v>
      </c>
      <c r="N1328" s="32" t="s">
        <v>105</v>
      </c>
      <c r="O1328" s="43" t="s">
        <v>106</v>
      </c>
    </row>
    <row r="1329" spans="1:15" ht="12.75">
      <c r="A1329" s="22" t="s">
        <v>60</v>
      </c>
      <c r="B1329" s="22" t="s">
        <v>18935</v>
      </c>
      <c r="C1329" s="22" t="s">
        <v>68</v>
      </c>
      <c r="D1329" s="22" t="s">
        <v>61</v>
      </c>
      <c r="E1329" s="22" t="s">
        <v>26857</v>
      </c>
      <c r="F1329" s="31">
        <v>43449.121689814812</v>
      </c>
      <c r="G1329" s="31">
        <v>43492</v>
      </c>
      <c r="H1329" s="31">
        <v>43857</v>
      </c>
      <c r="I1329" s="31">
        <v>43454.626215277778</v>
      </c>
      <c r="J1329" s="35" t="s">
        <v>31772</v>
      </c>
      <c r="K1329" s="22" t="s">
        <v>81</v>
      </c>
      <c r="L1329" s="22" t="s">
        <v>120</v>
      </c>
      <c r="M1329" s="24">
        <v>333.85</v>
      </c>
      <c r="N1329" s="32" t="s">
        <v>9637</v>
      </c>
      <c r="O1329" s="43" t="s">
        <v>9638</v>
      </c>
    </row>
    <row r="1330" spans="1:15" ht="12.75">
      <c r="A1330" s="22" t="s">
        <v>60</v>
      </c>
      <c r="B1330" s="22" t="s">
        <v>18960</v>
      </c>
      <c r="C1330" s="22" t="s">
        <v>68</v>
      </c>
      <c r="D1330" s="22" t="s">
        <v>61</v>
      </c>
      <c r="E1330" s="22" t="s">
        <v>21105</v>
      </c>
      <c r="F1330" s="31">
        <v>43437.673738425925</v>
      </c>
      <c r="G1330" s="31">
        <v>43437</v>
      </c>
      <c r="H1330" s="31">
        <v>43802</v>
      </c>
      <c r="I1330" s="31">
        <v>43437.702314814815</v>
      </c>
      <c r="J1330" s="35" t="s">
        <v>31768</v>
      </c>
      <c r="K1330" s="22" t="s">
        <v>73</v>
      </c>
      <c r="L1330" s="22" t="s">
        <v>120</v>
      </c>
      <c r="M1330" s="24">
        <v>940.26</v>
      </c>
      <c r="N1330" s="32" t="s">
        <v>497</v>
      </c>
      <c r="O1330" s="43" t="s">
        <v>498</v>
      </c>
    </row>
    <row r="1331" spans="1:15" ht="12.75">
      <c r="A1331" s="22" t="s">
        <v>60</v>
      </c>
      <c r="B1331" s="22" t="s">
        <v>18923</v>
      </c>
      <c r="C1331" s="22" t="s">
        <v>68</v>
      </c>
      <c r="D1331" s="22" t="s">
        <v>61</v>
      </c>
      <c r="E1331" s="22" t="s">
        <v>19368</v>
      </c>
      <c r="F1331" s="31">
        <v>43440.383125</v>
      </c>
      <c r="G1331" s="31">
        <v>43481</v>
      </c>
      <c r="H1331" s="31">
        <v>43846</v>
      </c>
      <c r="I1331" s="31">
        <v>43452.551446759258</v>
      </c>
      <c r="J1331" s="35" t="s">
        <v>31765</v>
      </c>
      <c r="K1331" s="22" t="s">
        <v>81</v>
      </c>
      <c r="L1331" s="22" t="s">
        <v>120</v>
      </c>
      <c r="M1331" s="24">
        <v>1155.3099999999999</v>
      </c>
      <c r="N1331" s="32" t="s">
        <v>17381</v>
      </c>
      <c r="O1331" s="43" t="s">
        <v>17382</v>
      </c>
    </row>
    <row r="1332" spans="1:15" ht="12.75">
      <c r="A1332" s="22" t="s">
        <v>60</v>
      </c>
      <c r="B1332" s="22" t="s">
        <v>18927</v>
      </c>
      <c r="C1332" s="22" t="s">
        <v>68</v>
      </c>
      <c r="D1332" s="22" t="s">
        <v>61</v>
      </c>
      <c r="E1332" s="22" t="s">
        <v>25550</v>
      </c>
      <c r="F1332" s="31">
        <v>43454.654166666667</v>
      </c>
      <c r="G1332" s="31">
        <v>43431</v>
      </c>
      <c r="H1332" s="31">
        <v>43796</v>
      </c>
      <c r="I1332" s="31">
        <v>43454.654467592591</v>
      </c>
      <c r="J1332" s="35" t="s">
        <v>31772</v>
      </c>
      <c r="K1332" s="22" t="s">
        <v>160</v>
      </c>
      <c r="L1332" s="22" t="s">
        <v>120</v>
      </c>
      <c r="M1332" s="24">
        <v>-745.63</v>
      </c>
      <c r="N1332" s="32" t="s">
        <v>2644</v>
      </c>
      <c r="O1332" s="43" t="s">
        <v>2645</v>
      </c>
    </row>
    <row r="1333" spans="1:15" ht="12.75">
      <c r="A1333" s="22" t="s">
        <v>60</v>
      </c>
      <c r="B1333" s="22" t="s">
        <v>19156</v>
      </c>
      <c r="C1333" s="22" t="s">
        <v>68</v>
      </c>
      <c r="D1333" s="22" t="s">
        <v>61</v>
      </c>
      <c r="E1333" s="22" t="s">
        <v>20161</v>
      </c>
      <c r="F1333" s="31">
        <v>43444.570694444439</v>
      </c>
      <c r="G1333" s="31">
        <v>43455</v>
      </c>
      <c r="H1333" s="31">
        <v>43820</v>
      </c>
      <c r="I1333" s="31">
        <v>43445.422962962963</v>
      </c>
      <c r="J1333" s="35" t="s">
        <v>31787</v>
      </c>
      <c r="K1333" s="22" t="s">
        <v>73</v>
      </c>
      <c r="L1333" s="22" t="s">
        <v>120</v>
      </c>
      <c r="M1333" s="24">
        <v>2517.66</v>
      </c>
      <c r="N1333" s="32" t="s">
        <v>1223</v>
      </c>
      <c r="O1333" s="43" t="s">
        <v>1224</v>
      </c>
    </row>
    <row r="1334" spans="1:15" ht="12.75">
      <c r="A1334" s="22" t="s">
        <v>60</v>
      </c>
      <c r="B1334" s="22" t="s">
        <v>19183</v>
      </c>
      <c r="C1334" s="22" t="s">
        <v>68</v>
      </c>
      <c r="D1334" s="22" t="s">
        <v>61</v>
      </c>
      <c r="E1334" s="22" t="s">
        <v>24854</v>
      </c>
      <c r="F1334" s="31">
        <v>43455.67597222222</v>
      </c>
      <c r="G1334" s="31">
        <v>43477</v>
      </c>
      <c r="H1334" s="31">
        <v>43842</v>
      </c>
      <c r="I1334" s="31">
        <v>43455.681134259255</v>
      </c>
      <c r="J1334" s="35" t="s">
        <v>31763</v>
      </c>
      <c r="K1334" s="22" t="s">
        <v>73</v>
      </c>
      <c r="L1334" s="22" t="s">
        <v>120</v>
      </c>
      <c r="M1334" s="24">
        <v>1129.71</v>
      </c>
      <c r="N1334" s="32" t="s">
        <v>709</v>
      </c>
      <c r="O1334" s="43" t="s">
        <v>710</v>
      </c>
    </row>
    <row r="1335" spans="1:15" ht="12.75">
      <c r="A1335" s="22" t="s">
        <v>60</v>
      </c>
      <c r="B1335" s="22" t="s">
        <v>18944</v>
      </c>
      <c r="C1335" s="22" t="s">
        <v>68</v>
      </c>
      <c r="D1335" s="22" t="s">
        <v>61</v>
      </c>
      <c r="E1335" s="22" t="s">
        <v>24168</v>
      </c>
      <c r="F1335" s="31">
        <v>43453.667442129627</v>
      </c>
      <c r="G1335" s="31">
        <v>43453</v>
      </c>
      <c r="H1335" s="31">
        <v>43818</v>
      </c>
      <c r="I1335" s="31">
        <v>43453.677314814813</v>
      </c>
      <c r="J1335" s="35" t="s">
        <v>31762</v>
      </c>
      <c r="K1335" s="22" t="s">
        <v>73</v>
      </c>
      <c r="L1335" s="22" t="s">
        <v>120</v>
      </c>
      <c r="M1335" s="24">
        <v>1598.57</v>
      </c>
      <c r="N1335" s="32" t="s">
        <v>393</v>
      </c>
      <c r="O1335" s="43" t="s">
        <v>394</v>
      </c>
    </row>
    <row r="1336" spans="1:15" ht="12.75">
      <c r="A1336" s="22" t="s">
        <v>60</v>
      </c>
      <c r="B1336" s="22" t="s">
        <v>19454</v>
      </c>
      <c r="C1336" s="22" t="s">
        <v>68</v>
      </c>
      <c r="D1336" s="22" t="s">
        <v>61</v>
      </c>
      <c r="E1336" s="22" t="s">
        <v>32071</v>
      </c>
      <c r="F1336" s="31">
        <v>43414.113032407404</v>
      </c>
      <c r="G1336" s="31">
        <v>43451</v>
      </c>
      <c r="H1336" s="31">
        <v>43816</v>
      </c>
      <c r="I1336" s="31">
        <v>43437.590486111112</v>
      </c>
      <c r="J1336" s="35" t="s">
        <v>31768</v>
      </c>
      <c r="K1336" s="22" t="s">
        <v>81</v>
      </c>
      <c r="L1336" s="22" t="s">
        <v>120</v>
      </c>
      <c r="M1336" s="24">
        <v>1107.8199999999999</v>
      </c>
      <c r="N1336" s="32" t="s">
        <v>90</v>
      </c>
      <c r="O1336" s="43" t="s">
        <v>91</v>
      </c>
    </row>
    <row r="1337" spans="1:15" ht="12.75">
      <c r="A1337" s="22" t="s">
        <v>60</v>
      </c>
      <c r="B1337" s="22" t="s">
        <v>18927</v>
      </c>
      <c r="C1337" s="22" t="s">
        <v>68</v>
      </c>
      <c r="D1337" s="22" t="s">
        <v>61</v>
      </c>
      <c r="E1337" s="22" t="s">
        <v>20938</v>
      </c>
      <c r="F1337" s="31">
        <v>43465.48133101852</v>
      </c>
      <c r="G1337" s="31">
        <v>43467</v>
      </c>
      <c r="H1337" s="31">
        <v>43832</v>
      </c>
      <c r="I1337" s="31">
        <v>43465.485810185186</v>
      </c>
      <c r="J1337" s="35" t="s">
        <v>31801</v>
      </c>
      <c r="K1337" s="22" t="s">
        <v>73</v>
      </c>
      <c r="L1337" s="22" t="s">
        <v>120</v>
      </c>
      <c r="M1337" s="24">
        <v>356.86</v>
      </c>
      <c r="N1337" s="32" t="s">
        <v>923</v>
      </c>
      <c r="O1337" s="43" t="s">
        <v>924</v>
      </c>
    </row>
    <row r="1338" spans="1:15" ht="12.75">
      <c r="A1338" s="22" t="s">
        <v>60</v>
      </c>
      <c r="B1338" s="22" t="s">
        <v>18935</v>
      </c>
      <c r="C1338" s="22" t="s">
        <v>68</v>
      </c>
      <c r="D1338" s="22" t="s">
        <v>61</v>
      </c>
      <c r="E1338" s="22" t="s">
        <v>23756</v>
      </c>
      <c r="F1338" s="31">
        <v>43444.65756944444</v>
      </c>
      <c r="G1338" s="31">
        <v>43116</v>
      </c>
      <c r="H1338" s="31">
        <v>43481</v>
      </c>
      <c r="I1338" s="31">
        <v>43444.658148148148</v>
      </c>
      <c r="J1338" s="35" t="s">
        <v>31780</v>
      </c>
      <c r="K1338" s="22" t="s">
        <v>131</v>
      </c>
      <c r="L1338" s="22" t="s">
        <v>120</v>
      </c>
      <c r="M1338" s="24">
        <v>0</v>
      </c>
      <c r="N1338" s="32" t="s">
        <v>275</v>
      </c>
      <c r="O1338" s="43" t="s">
        <v>276</v>
      </c>
    </row>
    <row r="1339" spans="1:15" ht="12.75">
      <c r="A1339" s="22" t="s">
        <v>60</v>
      </c>
      <c r="B1339" s="22" t="s">
        <v>19411</v>
      </c>
      <c r="C1339" s="22" t="s">
        <v>68</v>
      </c>
      <c r="D1339" s="22" t="s">
        <v>61</v>
      </c>
      <c r="E1339" s="22" t="s">
        <v>22785</v>
      </c>
      <c r="F1339" s="31">
        <v>43441.432939814811</v>
      </c>
      <c r="G1339" s="31">
        <v>43434</v>
      </c>
      <c r="H1339" s="31">
        <v>43799</v>
      </c>
      <c r="I1339" s="31">
        <v>43445.616226851853</v>
      </c>
      <c r="J1339" s="35" t="s">
        <v>31787</v>
      </c>
      <c r="K1339" s="22" t="s">
        <v>131</v>
      </c>
      <c r="L1339" s="22" t="s">
        <v>120</v>
      </c>
      <c r="M1339" s="24">
        <v>765.16</v>
      </c>
      <c r="N1339" s="32" t="s">
        <v>451</v>
      </c>
      <c r="O1339" s="43" t="s">
        <v>452</v>
      </c>
    </row>
    <row r="1340" spans="1:15" ht="12.75">
      <c r="A1340" s="22" t="s">
        <v>60</v>
      </c>
      <c r="B1340" s="22" t="s">
        <v>18935</v>
      </c>
      <c r="C1340" s="22" t="s">
        <v>68</v>
      </c>
      <c r="D1340" s="22" t="s">
        <v>61</v>
      </c>
      <c r="E1340" s="22" t="s">
        <v>21384</v>
      </c>
      <c r="F1340" s="31">
        <v>43439.112997685181</v>
      </c>
      <c r="G1340" s="31">
        <v>43470</v>
      </c>
      <c r="H1340" s="31">
        <v>43835</v>
      </c>
      <c r="I1340" s="31">
        <v>43440.722430555557</v>
      </c>
      <c r="J1340" s="35" t="s">
        <v>31774</v>
      </c>
      <c r="K1340" s="22" t="s">
        <v>81</v>
      </c>
      <c r="L1340" s="22" t="s">
        <v>120</v>
      </c>
      <c r="M1340" s="24">
        <v>771.56</v>
      </c>
      <c r="N1340" s="32" t="s">
        <v>709</v>
      </c>
      <c r="O1340" s="43" t="s">
        <v>710</v>
      </c>
    </row>
    <row r="1341" spans="1:15" ht="12.75">
      <c r="A1341" s="22" t="s">
        <v>60</v>
      </c>
      <c r="B1341" s="22" t="s">
        <v>18916</v>
      </c>
      <c r="C1341" s="22" t="s">
        <v>68</v>
      </c>
      <c r="D1341" s="22" t="s">
        <v>61</v>
      </c>
      <c r="E1341" s="22" t="s">
        <v>28011</v>
      </c>
      <c r="F1341" s="31">
        <v>43444.583090277774</v>
      </c>
      <c r="G1341" s="31">
        <v>43390</v>
      </c>
      <c r="H1341" s="31">
        <v>43755</v>
      </c>
      <c r="I1341" s="31">
        <v>43444.583692129629</v>
      </c>
      <c r="J1341" s="35" t="s">
        <v>31780</v>
      </c>
      <c r="K1341" s="22" t="s">
        <v>131</v>
      </c>
      <c r="L1341" s="22" t="s">
        <v>120</v>
      </c>
      <c r="M1341" s="24">
        <v>0</v>
      </c>
      <c r="N1341" s="32" t="s">
        <v>1546</v>
      </c>
      <c r="O1341" s="43" t="s">
        <v>1547</v>
      </c>
    </row>
    <row r="1342" spans="1:15" ht="12.75">
      <c r="A1342" s="22" t="s">
        <v>60</v>
      </c>
      <c r="B1342" s="22" t="s">
        <v>19205</v>
      </c>
      <c r="C1342" s="22" t="s">
        <v>68</v>
      </c>
      <c r="D1342" s="22" t="s">
        <v>61</v>
      </c>
      <c r="E1342" s="22" t="s">
        <v>24941</v>
      </c>
      <c r="F1342" s="31">
        <v>43447.491377314815</v>
      </c>
      <c r="G1342" s="31">
        <v>43474</v>
      </c>
      <c r="H1342" s="31">
        <v>43839</v>
      </c>
      <c r="I1342" s="31">
        <v>43447.498171296298</v>
      </c>
      <c r="J1342" s="35" t="s">
        <v>31773</v>
      </c>
      <c r="K1342" s="22" t="s">
        <v>73</v>
      </c>
      <c r="L1342" s="22" t="s">
        <v>120</v>
      </c>
      <c r="M1342" s="24">
        <v>413.59</v>
      </c>
      <c r="N1342" s="32" t="s">
        <v>6015</v>
      </c>
      <c r="O1342" s="43" t="s">
        <v>6016</v>
      </c>
    </row>
    <row r="1343" spans="1:15" ht="12.75">
      <c r="A1343" s="22" t="s">
        <v>60</v>
      </c>
      <c r="B1343" s="22" t="s">
        <v>18935</v>
      </c>
      <c r="C1343" s="22" t="s">
        <v>68</v>
      </c>
      <c r="D1343" s="22" t="s">
        <v>61</v>
      </c>
      <c r="E1343" s="22" t="s">
        <v>25637</v>
      </c>
      <c r="F1343" s="31">
        <v>43439.11650462963</v>
      </c>
      <c r="G1343" s="31">
        <v>43481</v>
      </c>
      <c r="H1343" s="31">
        <v>43846</v>
      </c>
      <c r="I1343" s="31">
        <v>43446.650138888886</v>
      </c>
      <c r="J1343" s="35" t="s">
        <v>31764</v>
      </c>
      <c r="K1343" s="22" t="s">
        <v>81</v>
      </c>
      <c r="L1343" s="22" t="s">
        <v>120</v>
      </c>
      <c r="M1343" s="24">
        <v>2876.44</v>
      </c>
      <c r="N1343" s="32" t="s">
        <v>4388</v>
      </c>
      <c r="O1343" s="43" t="s">
        <v>4389</v>
      </c>
    </row>
    <row r="1344" spans="1:15" ht="12.75">
      <c r="A1344" s="22" t="s">
        <v>60</v>
      </c>
      <c r="B1344" s="22" t="s">
        <v>19054</v>
      </c>
      <c r="C1344" s="22" t="s">
        <v>68</v>
      </c>
      <c r="D1344" s="22" t="s">
        <v>61</v>
      </c>
      <c r="E1344" s="22" t="s">
        <v>20727</v>
      </c>
      <c r="F1344" s="31">
        <v>43444.405601851853</v>
      </c>
      <c r="G1344" s="31">
        <v>43470</v>
      </c>
      <c r="H1344" s="31">
        <v>43835</v>
      </c>
      <c r="I1344" s="31">
        <v>43444.409212962964</v>
      </c>
      <c r="J1344" s="35" t="s">
        <v>31780</v>
      </c>
      <c r="K1344" s="22" t="s">
        <v>73</v>
      </c>
      <c r="L1344" s="22" t="s">
        <v>120</v>
      </c>
      <c r="M1344" s="24">
        <v>649.10</v>
      </c>
      <c r="N1344" s="32" t="s">
        <v>909</v>
      </c>
      <c r="O1344" s="43" t="s">
        <v>910</v>
      </c>
    </row>
    <row r="1345" spans="1:15" ht="12.75">
      <c r="A1345" s="22" t="s">
        <v>60</v>
      </c>
      <c r="B1345" s="22" t="s">
        <v>18927</v>
      </c>
      <c r="C1345" s="22" t="s">
        <v>68</v>
      </c>
      <c r="D1345" s="22" t="s">
        <v>61</v>
      </c>
      <c r="E1345" s="22" t="s">
        <v>25312</v>
      </c>
      <c r="F1345" s="31">
        <v>43439.11347222222</v>
      </c>
      <c r="G1345" s="31">
        <v>43479</v>
      </c>
      <c r="H1345" s="31">
        <v>43844</v>
      </c>
      <c r="I1345" s="31">
        <v>43439.70716435185</v>
      </c>
      <c r="J1345" s="35" t="s">
        <v>31769</v>
      </c>
      <c r="K1345" s="22" t="s">
        <v>81</v>
      </c>
      <c r="L1345" s="22" t="s">
        <v>120</v>
      </c>
      <c r="M1345" s="24">
        <v>1779.01</v>
      </c>
      <c r="N1345" s="32" t="s">
        <v>25313</v>
      </c>
      <c r="O1345" s="43" t="s">
        <v>25314</v>
      </c>
    </row>
    <row r="1346" spans="1:15" ht="12.75">
      <c r="A1346" s="22" t="s">
        <v>60</v>
      </c>
      <c r="B1346" s="22" t="s">
        <v>19137</v>
      </c>
      <c r="C1346" s="22" t="s">
        <v>68</v>
      </c>
      <c r="D1346" s="22" t="s">
        <v>61</v>
      </c>
      <c r="E1346" s="22" t="s">
        <v>25892</v>
      </c>
      <c r="F1346" s="31">
        <v>43454.670185185183</v>
      </c>
      <c r="G1346" s="31">
        <v>43454</v>
      </c>
      <c r="H1346" s="31">
        <v>43819</v>
      </c>
      <c r="I1346" s="31">
        <v>43454.670717592591</v>
      </c>
      <c r="J1346" s="35" t="s">
        <v>31772</v>
      </c>
      <c r="K1346" s="22" t="s">
        <v>73</v>
      </c>
      <c r="L1346" s="22" t="s">
        <v>120</v>
      </c>
      <c r="M1346" s="24">
        <v>1453.29</v>
      </c>
      <c r="N1346" s="32" t="s">
        <v>403</v>
      </c>
      <c r="O1346" s="43" t="s">
        <v>404</v>
      </c>
    </row>
    <row r="1347" spans="1:15" ht="12.75">
      <c r="A1347" s="22" t="s">
        <v>60</v>
      </c>
      <c r="B1347" s="22" t="s">
        <v>19126</v>
      </c>
      <c r="C1347" s="22" t="s">
        <v>68</v>
      </c>
      <c r="D1347" s="22" t="s">
        <v>61</v>
      </c>
      <c r="E1347" s="22" t="s">
        <v>27609</v>
      </c>
      <c r="F1347" s="31">
        <v>43453.623391203699</v>
      </c>
      <c r="G1347" s="31">
        <v>43453</v>
      </c>
      <c r="H1347" s="31">
        <v>43818</v>
      </c>
      <c r="I1347" s="31">
        <v>43453.631504629629</v>
      </c>
      <c r="J1347" s="35" t="s">
        <v>31762</v>
      </c>
      <c r="K1347" s="22" t="s">
        <v>73</v>
      </c>
      <c r="L1347" s="22" t="s">
        <v>120</v>
      </c>
      <c r="M1347" s="24">
        <v>270.14999999999998</v>
      </c>
      <c r="N1347" s="32" t="s">
        <v>1318</v>
      </c>
      <c r="O1347" s="43" t="s">
        <v>1319</v>
      </c>
    </row>
    <row r="1348" spans="1:15" ht="12.75">
      <c r="A1348" s="22" t="s">
        <v>60</v>
      </c>
      <c r="B1348" s="22" t="s">
        <v>18923</v>
      </c>
      <c r="C1348" s="22" t="s">
        <v>68</v>
      </c>
      <c r="D1348" s="22" t="s">
        <v>61</v>
      </c>
      <c r="E1348" s="22" t="s">
        <v>23882</v>
      </c>
      <c r="F1348" s="31">
        <v>43446.700648148144</v>
      </c>
      <c r="G1348" s="31">
        <v>43465</v>
      </c>
      <c r="H1348" s="31">
        <v>43830</v>
      </c>
      <c r="I1348" s="31">
        <v>43453.537662037037</v>
      </c>
      <c r="J1348" s="35" t="s">
        <v>31762</v>
      </c>
      <c r="K1348" s="22" t="s">
        <v>73</v>
      </c>
      <c r="L1348" s="22" t="s">
        <v>120</v>
      </c>
      <c r="M1348" s="24">
        <v>2543.60</v>
      </c>
      <c r="N1348" s="32" t="s">
        <v>90</v>
      </c>
      <c r="O1348" s="43" t="s">
        <v>91</v>
      </c>
    </row>
    <row r="1349" spans="1:15" ht="12.75">
      <c r="A1349" s="22" t="s">
        <v>60</v>
      </c>
      <c r="B1349" s="22" t="s">
        <v>18935</v>
      </c>
      <c r="C1349" s="22" t="s">
        <v>68</v>
      </c>
      <c r="D1349" s="22" t="s">
        <v>61</v>
      </c>
      <c r="E1349" s="22" t="s">
        <v>23387</v>
      </c>
      <c r="F1349" s="31">
        <v>43454.373217592591</v>
      </c>
      <c r="G1349" s="31">
        <v>43480</v>
      </c>
      <c r="H1349" s="31">
        <v>43845</v>
      </c>
      <c r="I1349" s="31">
        <v>43454.390451388885</v>
      </c>
      <c r="J1349" s="35" t="s">
        <v>31772</v>
      </c>
      <c r="K1349" s="22" t="s">
        <v>73</v>
      </c>
      <c r="L1349" s="22" t="s">
        <v>120</v>
      </c>
      <c r="M1349" s="24">
        <v>3268.05</v>
      </c>
      <c r="N1349" s="32" t="s">
        <v>549</v>
      </c>
      <c r="O1349" s="43" t="s">
        <v>550</v>
      </c>
    </row>
    <row r="1350" spans="1:15" ht="12.75">
      <c r="A1350" s="22" t="s">
        <v>60</v>
      </c>
      <c r="B1350" s="22" t="s">
        <v>18916</v>
      </c>
      <c r="C1350" s="22" t="s">
        <v>68</v>
      </c>
      <c r="D1350" s="22" t="s">
        <v>61</v>
      </c>
      <c r="E1350" s="22" t="s">
        <v>27359</v>
      </c>
      <c r="F1350" s="31">
        <v>43441.618692129625</v>
      </c>
      <c r="G1350" s="31">
        <v>43435</v>
      </c>
      <c r="H1350" s="31">
        <v>43800</v>
      </c>
      <c r="I1350" s="31">
        <v>43445.45275462963</v>
      </c>
      <c r="J1350" s="35" t="s">
        <v>31787</v>
      </c>
      <c r="K1350" s="22" t="s">
        <v>131</v>
      </c>
      <c r="L1350" s="22" t="s">
        <v>120</v>
      </c>
      <c r="M1350" s="24">
        <v>0</v>
      </c>
      <c r="N1350" s="32" t="s">
        <v>5655</v>
      </c>
      <c r="O1350" s="43" t="s">
        <v>5656</v>
      </c>
    </row>
    <row r="1351" spans="1:15" ht="12.75">
      <c r="A1351" s="22" t="s">
        <v>60</v>
      </c>
      <c r="B1351" s="22" t="s">
        <v>18935</v>
      </c>
      <c r="C1351" s="22" t="s">
        <v>68</v>
      </c>
      <c r="D1351" s="22" t="s">
        <v>61</v>
      </c>
      <c r="E1351" s="22" t="s">
        <v>28099</v>
      </c>
      <c r="F1351" s="31">
        <v>43444.698530092588</v>
      </c>
      <c r="G1351" s="31">
        <v>43445</v>
      </c>
      <c r="H1351" s="31">
        <v>43810</v>
      </c>
      <c r="I1351" s="31">
        <v>43444.699641203704</v>
      </c>
      <c r="J1351" s="35" t="s">
        <v>31780</v>
      </c>
      <c r="K1351" s="22" t="s">
        <v>131</v>
      </c>
      <c r="L1351" s="22" t="s">
        <v>120</v>
      </c>
      <c r="M1351" s="24">
        <v>-1305.8399999999999</v>
      </c>
      <c r="N1351" s="32" t="s">
        <v>109</v>
      </c>
      <c r="O1351" s="43" t="s">
        <v>110</v>
      </c>
    </row>
    <row r="1352" spans="1:15" ht="12.75">
      <c r="A1352" s="22" t="s">
        <v>60</v>
      </c>
      <c r="B1352" s="22" t="s">
        <v>19123</v>
      </c>
      <c r="C1352" s="22" t="s">
        <v>68</v>
      </c>
      <c r="D1352" s="22" t="s">
        <v>61</v>
      </c>
      <c r="E1352" s="22" t="s">
        <v>20602</v>
      </c>
      <c r="F1352" s="31">
        <v>43438.470486111109</v>
      </c>
      <c r="G1352" s="31">
        <v>43444</v>
      </c>
      <c r="H1352" s="31">
        <v>43809</v>
      </c>
      <c r="I1352" s="31">
        <v>43444.622789351852</v>
      </c>
      <c r="J1352" s="35" t="s">
        <v>31780</v>
      </c>
      <c r="K1352" s="22" t="s">
        <v>73</v>
      </c>
      <c r="L1352" s="22" t="s">
        <v>120</v>
      </c>
      <c r="M1352" s="24">
        <v>827.09</v>
      </c>
      <c r="N1352" s="32" t="s">
        <v>20603</v>
      </c>
      <c r="O1352" s="43" t="s">
        <v>20604</v>
      </c>
    </row>
    <row r="1353" spans="1:15" ht="12.75">
      <c r="A1353" s="22" t="s">
        <v>60</v>
      </c>
      <c r="B1353" s="22" t="s">
        <v>19324</v>
      </c>
      <c r="C1353" s="22" t="s">
        <v>68</v>
      </c>
      <c r="D1353" s="22" t="s">
        <v>61</v>
      </c>
      <c r="E1353" s="22" t="s">
        <v>22930</v>
      </c>
      <c r="F1353" s="31">
        <v>43454.566574074073</v>
      </c>
      <c r="G1353" s="31">
        <v>43445</v>
      </c>
      <c r="H1353" s="31">
        <v>43810</v>
      </c>
      <c r="I1353" s="31">
        <v>43454.570856481478</v>
      </c>
      <c r="J1353" s="35" t="s">
        <v>31772</v>
      </c>
      <c r="K1353" s="22" t="s">
        <v>131</v>
      </c>
      <c r="L1353" s="22" t="s">
        <v>120</v>
      </c>
      <c r="M1353" s="24">
        <v>208.85</v>
      </c>
      <c r="N1353" s="32" t="s">
        <v>8929</v>
      </c>
      <c r="O1353" s="43" t="s">
        <v>8930</v>
      </c>
    </row>
    <row r="1354" spans="1:15" ht="12.75">
      <c r="A1354" s="22" t="s">
        <v>60</v>
      </c>
      <c r="B1354" s="22" t="s">
        <v>19276</v>
      </c>
      <c r="C1354" s="22" t="s">
        <v>68</v>
      </c>
      <c r="D1354" s="22" t="s">
        <v>61</v>
      </c>
      <c r="E1354" s="22" t="s">
        <v>32072</v>
      </c>
      <c r="F1354" s="31">
        <v>43414.109988425924</v>
      </c>
      <c r="G1354" s="31">
        <v>43454</v>
      </c>
      <c r="H1354" s="31">
        <v>43819</v>
      </c>
      <c r="I1354" s="31">
        <v>43445.946134259255</v>
      </c>
      <c r="J1354" s="35" t="s">
        <v>31787</v>
      </c>
      <c r="K1354" s="22" t="s">
        <v>81</v>
      </c>
      <c r="L1354" s="22" t="s">
        <v>120</v>
      </c>
      <c r="M1354" s="24">
        <v>1943.48</v>
      </c>
      <c r="N1354" s="32" t="s">
        <v>2590</v>
      </c>
      <c r="O1354" s="43" t="s">
        <v>2591</v>
      </c>
    </row>
    <row r="1355" spans="1:15" ht="12.75">
      <c r="A1355" s="22" t="s">
        <v>60</v>
      </c>
      <c r="B1355" s="22" t="s">
        <v>18935</v>
      </c>
      <c r="C1355" s="22" t="s">
        <v>68</v>
      </c>
      <c r="D1355" s="22" t="s">
        <v>61</v>
      </c>
      <c r="E1355" s="22" t="s">
        <v>23032</v>
      </c>
      <c r="F1355" s="31">
        <v>43439.112916666665</v>
      </c>
      <c r="G1355" s="31">
        <v>43479</v>
      </c>
      <c r="H1355" s="31">
        <v>43844</v>
      </c>
      <c r="I1355" s="31">
        <v>43454.597002314811</v>
      </c>
      <c r="J1355" s="35" t="s">
        <v>31772</v>
      </c>
      <c r="K1355" s="22" t="s">
        <v>81</v>
      </c>
      <c r="L1355" s="22" t="s">
        <v>120</v>
      </c>
      <c r="M1355" s="24">
        <v>2232.92</v>
      </c>
      <c r="N1355" s="32" t="s">
        <v>2239</v>
      </c>
      <c r="O1355" s="43" t="s">
        <v>2240</v>
      </c>
    </row>
    <row r="1356" spans="1:15" ht="12.75">
      <c r="A1356" s="22" t="s">
        <v>60</v>
      </c>
      <c r="B1356" s="22" t="s">
        <v>19594</v>
      </c>
      <c r="C1356" s="22" t="s">
        <v>68</v>
      </c>
      <c r="D1356" s="22" t="s">
        <v>61</v>
      </c>
      <c r="E1356" s="22" t="s">
        <v>32073</v>
      </c>
      <c r="F1356" s="31">
        <v>43269.521122685182</v>
      </c>
      <c r="G1356" s="31">
        <v>43442</v>
      </c>
      <c r="H1356" s="31">
        <v>43807</v>
      </c>
      <c r="I1356" s="31">
        <v>43441.457187499997</v>
      </c>
      <c r="J1356" s="35" t="s">
        <v>31770</v>
      </c>
      <c r="K1356" s="22" t="s">
        <v>73</v>
      </c>
      <c r="L1356" s="22" t="s">
        <v>120</v>
      </c>
      <c r="M1356" s="24">
        <v>1973.86</v>
      </c>
      <c r="N1356" s="32" t="s">
        <v>2533</v>
      </c>
      <c r="O1356" s="43" t="s">
        <v>2534</v>
      </c>
    </row>
    <row r="1357" spans="1:15" ht="12.75">
      <c r="A1357" s="22" t="s">
        <v>60</v>
      </c>
      <c r="B1357" s="22" t="s">
        <v>18978</v>
      </c>
      <c r="C1357" s="22" t="s">
        <v>68</v>
      </c>
      <c r="D1357" s="22" t="s">
        <v>61</v>
      </c>
      <c r="E1357" s="22" t="s">
        <v>20190</v>
      </c>
      <c r="F1357" s="31">
        <v>43445.639363425922</v>
      </c>
      <c r="G1357" s="31">
        <v>43457</v>
      </c>
      <c r="H1357" s="31">
        <v>43822</v>
      </c>
      <c r="I1357" s="31">
        <v>43445.696250000001</v>
      </c>
      <c r="J1357" s="35" t="s">
        <v>31787</v>
      </c>
      <c r="K1357" s="22" t="s">
        <v>73</v>
      </c>
      <c r="L1357" s="22" t="s">
        <v>120</v>
      </c>
      <c r="M1357" s="24">
        <v>534.04999999999995</v>
      </c>
      <c r="N1357" s="32" t="s">
        <v>2457</v>
      </c>
      <c r="O1357" s="43" t="s">
        <v>2458</v>
      </c>
    </row>
    <row r="1358" spans="1:15" ht="12.75">
      <c r="A1358" s="22" t="s">
        <v>60</v>
      </c>
      <c r="B1358" s="22" t="s">
        <v>19457</v>
      </c>
      <c r="C1358" s="22" t="s">
        <v>68</v>
      </c>
      <c r="D1358" s="22" t="s">
        <v>61</v>
      </c>
      <c r="E1358" s="22" t="s">
        <v>23226</v>
      </c>
      <c r="F1358" s="31">
        <v>43438.483391203699</v>
      </c>
      <c r="G1358" s="31">
        <v>43456</v>
      </c>
      <c r="H1358" s="31">
        <v>43862</v>
      </c>
      <c r="I1358" s="31">
        <v>43446.421331018515</v>
      </c>
      <c r="J1358" s="35" t="s">
        <v>31764</v>
      </c>
      <c r="K1358" s="22" t="s">
        <v>73</v>
      </c>
      <c r="L1358" s="22" t="s">
        <v>120</v>
      </c>
      <c r="M1358" s="24">
        <v>2111.46</v>
      </c>
      <c r="N1358" s="32" t="s">
        <v>2281</v>
      </c>
      <c r="O1358" s="43" t="s">
        <v>2282</v>
      </c>
    </row>
    <row r="1359" spans="1:15" ht="12.75">
      <c r="A1359" s="22" t="s">
        <v>60</v>
      </c>
      <c r="B1359" s="22" t="s">
        <v>19051</v>
      </c>
      <c r="C1359" s="22" t="s">
        <v>68</v>
      </c>
      <c r="D1359" s="22" t="s">
        <v>61</v>
      </c>
      <c r="E1359" s="22" t="s">
        <v>32074</v>
      </c>
      <c r="F1359" s="31">
        <v>43405.144537037035</v>
      </c>
      <c r="G1359" s="31">
        <v>43447</v>
      </c>
      <c r="H1359" s="31">
        <v>43812</v>
      </c>
      <c r="I1359" s="31">
        <v>43445.495150462964</v>
      </c>
      <c r="J1359" s="35" t="s">
        <v>31787</v>
      </c>
      <c r="K1359" s="22" t="s">
        <v>73</v>
      </c>
      <c r="L1359" s="22" t="s">
        <v>120</v>
      </c>
      <c r="M1359" s="24">
        <v>1129.71</v>
      </c>
      <c r="N1359" s="32" t="s">
        <v>9637</v>
      </c>
      <c r="O1359" s="43" t="s">
        <v>9638</v>
      </c>
    </row>
    <row r="1360" spans="1:15" ht="12.75">
      <c r="A1360" s="22" t="s">
        <v>60</v>
      </c>
      <c r="B1360" s="22" t="s">
        <v>19022</v>
      </c>
      <c r="C1360" s="22" t="s">
        <v>68</v>
      </c>
      <c r="D1360" s="22" t="s">
        <v>61</v>
      </c>
      <c r="E1360" s="22" t="s">
        <v>32075</v>
      </c>
      <c r="F1360" s="31">
        <v>43417.390393518515</v>
      </c>
      <c r="G1360" s="31">
        <v>43446</v>
      </c>
      <c r="H1360" s="31">
        <v>43799</v>
      </c>
      <c r="I1360" s="31">
        <v>43445.761840277773</v>
      </c>
      <c r="J1360" s="35" t="s">
        <v>31787</v>
      </c>
      <c r="K1360" s="22" t="s">
        <v>73</v>
      </c>
      <c r="L1360" s="22" t="s">
        <v>120</v>
      </c>
      <c r="M1360" s="24">
        <v>436.43</v>
      </c>
      <c r="N1360" s="32" t="s">
        <v>4067</v>
      </c>
      <c r="O1360" s="43" t="s">
        <v>4068</v>
      </c>
    </row>
    <row r="1361" spans="1:15" ht="12.75">
      <c r="A1361" s="22" t="s">
        <v>60</v>
      </c>
      <c r="B1361" s="22" t="s">
        <v>19324</v>
      </c>
      <c r="C1361" s="22" t="s">
        <v>68</v>
      </c>
      <c r="D1361" s="22" t="s">
        <v>61</v>
      </c>
      <c r="E1361" s="22" t="s">
        <v>22906</v>
      </c>
      <c r="F1361" s="31">
        <v>43439.429201388884</v>
      </c>
      <c r="G1361" s="31">
        <v>43480</v>
      </c>
      <c r="H1361" s="31">
        <v>43845</v>
      </c>
      <c r="I1361" s="31">
        <v>43455.543668981481</v>
      </c>
      <c r="J1361" s="35" t="s">
        <v>31763</v>
      </c>
      <c r="K1361" s="22" t="s">
        <v>81</v>
      </c>
      <c r="L1361" s="22" t="s">
        <v>120</v>
      </c>
      <c r="M1361" s="24">
        <v>1593</v>
      </c>
      <c r="N1361" s="32" t="s">
        <v>109</v>
      </c>
      <c r="O1361" s="43" t="s">
        <v>110</v>
      </c>
    </row>
    <row r="1362" spans="1:15" ht="12.75">
      <c r="A1362" s="22" t="s">
        <v>60</v>
      </c>
      <c r="B1362" s="22" t="s">
        <v>21038</v>
      </c>
      <c r="C1362" s="22" t="s">
        <v>68</v>
      </c>
      <c r="D1362" s="22" t="s">
        <v>61</v>
      </c>
      <c r="E1362" s="22" t="s">
        <v>21703</v>
      </c>
      <c r="F1362" s="31">
        <v>43438.592499999999</v>
      </c>
      <c r="G1362" s="31">
        <v>43437</v>
      </c>
      <c r="H1362" s="31">
        <v>43802</v>
      </c>
      <c r="I1362" s="31">
        <v>43438.593043981477</v>
      </c>
      <c r="J1362" s="35" t="s">
        <v>31778</v>
      </c>
      <c r="K1362" s="22" t="s">
        <v>160</v>
      </c>
      <c r="L1362" s="22" t="s">
        <v>120</v>
      </c>
      <c r="M1362" s="24">
        <v>-2434.75</v>
      </c>
      <c r="N1362" s="32" t="s">
        <v>502</v>
      </c>
      <c r="O1362" s="43" t="s">
        <v>503</v>
      </c>
    </row>
    <row r="1363" spans="1:15" ht="12.75">
      <c r="A1363" s="22" t="s">
        <v>60</v>
      </c>
      <c r="B1363" s="22" t="s">
        <v>19037</v>
      </c>
      <c r="C1363" s="22" t="s">
        <v>68</v>
      </c>
      <c r="D1363" s="22" t="s">
        <v>61</v>
      </c>
      <c r="E1363" s="22" t="s">
        <v>23605</v>
      </c>
      <c r="F1363" s="31">
        <v>43409.677164351851</v>
      </c>
      <c r="G1363" s="31">
        <v>43446</v>
      </c>
      <c r="H1363" s="31">
        <v>43811</v>
      </c>
      <c r="I1363" s="31">
        <v>43441.4212037037</v>
      </c>
      <c r="J1363" s="35" t="s">
        <v>31770</v>
      </c>
      <c r="K1363" s="22" t="s">
        <v>73</v>
      </c>
      <c r="L1363" s="22" t="s">
        <v>120</v>
      </c>
      <c r="M1363" s="24">
        <v>1389.98</v>
      </c>
      <c r="N1363" s="32" t="s">
        <v>95</v>
      </c>
      <c r="O1363" s="43" t="s">
        <v>96</v>
      </c>
    </row>
    <row r="1364" spans="1:15" ht="12.75">
      <c r="A1364" s="22" t="s">
        <v>60</v>
      </c>
      <c r="B1364" s="22" t="s">
        <v>19836</v>
      </c>
      <c r="C1364" s="22" t="s">
        <v>68</v>
      </c>
      <c r="D1364" s="22" t="s">
        <v>61</v>
      </c>
      <c r="E1364" s="22" t="s">
        <v>28884</v>
      </c>
      <c r="F1364" s="31">
        <v>43439.41133101852</v>
      </c>
      <c r="G1364" s="31">
        <v>43450</v>
      </c>
      <c r="H1364" s="31">
        <v>43815</v>
      </c>
      <c r="I1364" s="31">
        <v>43444.682789351849</v>
      </c>
      <c r="J1364" s="35" t="s">
        <v>31780</v>
      </c>
      <c r="K1364" s="22" t="s">
        <v>73</v>
      </c>
      <c r="L1364" s="22" t="s">
        <v>120</v>
      </c>
      <c r="M1364" s="24">
        <v>1100.3299999999999</v>
      </c>
      <c r="N1364" s="32" t="s">
        <v>2168</v>
      </c>
      <c r="O1364" s="43" t="s">
        <v>2169</v>
      </c>
    </row>
    <row r="1365" spans="1:15" ht="12.75">
      <c r="A1365" s="22" t="s">
        <v>60</v>
      </c>
      <c r="B1365" s="22" t="s">
        <v>19457</v>
      </c>
      <c r="C1365" s="22" t="s">
        <v>68</v>
      </c>
      <c r="D1365" s="22" t="s">
        <v>61</v>
      </c>
      <c r="E1365" s="22" t="s">
        <v>19470</v>
      </c>
      <c r="F1365" s="31">
        <v>43447.568449074075</v>
      </c>
      <c r="G1365" s="31">
        <v>43447</v>
      </c>
      <c r="H1365" s="31">
        <v>43812</v>
      </c>
      <c r="I1365" s="31">
        <v>43447.699062499996</v>
      </c>
      <c r="J1365" s="35" t="s">
        <v>31773</v>
      </c>
      <c r="K1365" s="22" t="s">
        <v>73</v>
      </c>
      <c r="L1365" s="22" t="s">
        <v>120</v>
      </c>
      <c r="M1365" s="24">
        <v>1400.37</v>
      </c>
      <c r="N1365" s="32" t="s">
        <v>4943</v>
      </c>
      <c r="O1365" s="43" t="s">
        <v>4944</v>
      </c>
    </row>
    <row r="1366" spans="1:15" ht="12.75">
      <c r="A1366" s="22" t="s">
        <v>60</v>
      </c>
      <c r="B1366" s="22" t="s">
        <v>20066</v>
      </c>
      <c r="C1366" s="22" t="s">
        <v>68</v>
      </c>
      <c r="D1366" s="22" t="s">
        <v>61</v>
      </c>
      <c r="E1366" s="22" t="s">
        <v>23753</v>
      </c>
      <c r="F1366" s="31">
        <v>43438.5855787037</v>
      </c>
      <c r="G1366" s="31">
        <v>43329</v>
      </c>
      <c r="H1366" s="31">
        <v>43694</v>
      </c>
      <c r="I1366" s="31">
        <v>43438.594375000001</v>
      </c>
      <c r="J1366" s="35" t="s">
        <v>31778</v>
      </c>
      <c r="K1366" s="22" t="s">
        <v>160</v>
      </c>
      <c r="L1366" s="22" t="s">
        <v>120</v>
      </c>
      <c r="M1366" s="24">
        <v>-648.26</v>
      </c>
      <c r="N1366" s="32" t="s">
        <v>3593</v>
      </c>
      <c r="O1366" s="43" t="s">
        <v>3594</v>
      </c>
    </row>
    <row r="1367" spans="1:15" ht="12.75">
      <c r="A1367" s="22" t="s">
        <v>60</v>
      </c>
      <c r="B1367" s="22" t="s">
        <v>19457</v>
      </c>
      <c r="C1367" s="22" t="s">
        <v>68</v>
      </c>
      <c r="D1367" s="22" t="s">
        <v>61</v>
      </c>
      <c r="E1367" s="22" t="s">
        <v>25939</v>
      </c>
      <c r="F1367" s="31">
        <v>43440.550891203704</v>
      </c>
      <c r="G1367" s="31">
        <v>43440</v>
      </c>
      <c r="H1367" s="31">
        <v>43805</v>
      </c>
      <c r="I1367" s="31">
        <v>43440.662291666667</v>
      </c>
      <c r="J1367" s="35" t="s">
        <v>31774</v>
      </c>
      <c r="K1367" s="22" t="s">
        <v>73</v>
      </c>
      <c r="L1367" s="22" t="s">
        <v>120</v>
      </c>
      <c r="M1367" s="24">
        <v>1584.43</v>
      </c>
      <c r="N1367" s="32" t="s">
        <v>7272</v>
      </c>
      <c r="O1367" s="43" t="s">
        <v>7273</v>
      </c>
    </row>
    <row r="1368" spans="1:15" ht="12.75">
      <c r="A1368" s="22" t="s">
        <v>60</v>
      </c>
      <c r="B1368" s="22" t="s">
        <v>19054</v>
      </c>
      <c r="C1368" s="22" t="s">
        <v>68</v>
      </c>
      <c r="D1368" s="22" t="s">
        <v>61</v>
      </c>
      <c r="E1368" s="22" t="s">
        <v>26887</v>
      </c>
      <c r="F1368" s="31">
        <v>43440.7183912037</v>
      </c>
      <c r="G1368" s="31">
        <v>43465</v>
      </c>
      <c r="H1368" s="31">
        <v>43830</v>
      </c>
      <c r="I1368" s="31">
        <v>43441.341782407406</v>
      </c>
      <c r="J1368" s="35" t="s">
        <v>31770</v>
      </c>
      <c r="K1368" s="22" t="s">
        <v>131</v>
      </c>
      <c r="L1368" s="22" t="s">
        <v>120</v>
      </c>
      <c r="M1368" s="24">
        <v>-731.11</v>
      </c>
      <c r="N1368" s="32" t="s">
        <v>1778</v>
      </c>
      <c r="O1368" s="43" t="s">
        <v>1779</v>
      </c>
    </row>
    <row r="1369" spans="1:15" ht="12.75">
      <c r="A1369" s="22" t="s">
        <v>60</v>
      </c>
      <c r="B1369" s="22" t="s">
        <v>18927</v>
      </c>
      <c r="C1369" s="22" t="s">
        <v>68</v>
      </c>
      <c r="D1369" s="22" t="s">
        <v>61</v>
      </c>
      <c r="E1369" s="22" t="s">
        <v>32076</v>
      </c>
      <c r="F1369" s="31">
        <v>43427.09952546296</v>
      </c>
      <c r="G1369" s="31">
        <v>43464</v>
      </c>
      <c r="H1369" s="31">
        <v>43829</v>
      </c>
      <c r="I1369" s="31">
        <v>43441.686469907407</v>
      </c>
      <c r="J1369" s="35" t="s">
        <v>31770</v>
      </c>
      <c r="K1369" s="22" t="s">
        <v>81</v>
      </c>
      <c r="L1369" s="22" t="s">
        <v>120</v>
      </c>
      <c r="M1369" s="24">
        <v>4968.25</v>
      </c>
      <c r="N1369" s="32" t="s">
        <v>109</v>
      </c>
      <c r="O1369" s="43" t="s">
        <v>110</v>
      </c>
    </row>
    <row r="1370" spans="1:15" ht="12.75">
      <c r="A1370" s="22" t="s">
        <v>60</v>
      </c>
      <c r="B1370" s="22" t="s">
        <v>19156</v>
      </c>
      <c r="C1370" s="22" t="s">
        <v>68</v>
      </c>
      <c r="D1370" s="22" t="s">
        <v>61</v>
      </c>
      <c r="E1370" s="22" t="s">
        <v>32077</v>
      </c>
      <c r="F1370" s="31">
        <v>43397.672835648147</v>
      </c>
      <c r="G1370" s="31">
        <v>43445</v>
      </c>
      <c r="H1370" s="31">
        <v>43810</v>
      </c>
      <c r="I1370" s="31">
        <v>43445.549999999996</v>
      </c>
      <c r="J1370" s="35" t="s">
        <v>31787</v>
      </c>
      <c r="K1370" s="22" t="s">
        <v>73</v>
      </c>
      <c r="L1370" s="22" t="s">
        <v>120</v>
      </c>
      <c r="M1370" s="24">
        <v>586.79999999999995</v>
      </c>
      <c r="N1370" s="32" t="s">
        <v>90</v>
      </c>
      <c r="O1370" s="43" t="s">
        <v>91</v>
      </c>
    </row>
    <row r="1371" spans="1:15" ht="12.75">
      <c r="A1371" s="22" t="s">
        <v>60</v>
      </c>
      <c r="B1371" s="22" t="s">
        <v>19001</v>
      </c>
      <c r="C1371" s="22" t="s">
        <v>68</v>
      </c>
      <c r="D1371" s="22" t="s">
        <v>61</v>
      </c>
      <c r="E1371" s="22" t="s">
        <v>19197</v>
      </c>
      <c r="F1371" s="31">
        <v>43448.444502314815</v>
      </c>
      <c r="G1371" s="31">
        <v>43471</v>
      </c>
      <c r="H1371" s="31">
        <v>43836</v>
      </c>
      <c r="I1371" s="31">
        <v>43448.471643518518</v>
      </c>
      <c r="J1371" s="35" t="s">
        <v>31771</v>
      </c>
      <c r="K1371" s="22" t="s">
        <v>73</v>
      </c>
      <c r="L1371" s="22" t="s">
        <v>120</v>
      </c>
      <c r="M1371" s="24">
        <v>2388.0700000000002</v>
      </c>
      <c r="N1371" s="32" t="s">
        <v>90</v>
      </c>
      <c r="O1371" s="43" t="s">
        <v>91</v>
      </c>
    </row>
    <row r="1372" spans="1:15" ht="12.75">
      <c r="A1372" s="22" t="s">
        <v>60</v>
      </c>
      <c r="B1372" s="22" t="s">
        <v>18935</v>
      </c>
      <c r="C1372" s="22" t="s">
        <v>68</v>
      </c>
      <c r="D1372" s="22" t="s">
        <v>61</v>
      </c>
      <c r="E1372" s="22" t="s">
        <v>19574</v>
      </c>
      <c r="F1372" s="31">
        <v>43451.435798611106</v>
      </c>
      <c r="G1372" s="31">
        <v>43451</v>
      </c>
      <c r="H1372" s="31">
        <v>43816</v>
      </c>
      <c r="I1372" s="31">
        <v>43452.510081018518</v>
      </c>
      <c r="J1372" s="35" t="s">
        <v>31765</v>
      </c>
      <c r="K1372" s="22" t="s">
        <v>73</v>
      </c>
      <c r="L1372" s="22" t="s">
        <v>120</v>
      </c>
      <c r="M1372" s="24">
        <v>2525.15</v>
      </c>
      <c r="N1372" s="32" t="s">
        <v>109</v>
      </c>
      <c r="O1372" s="43" t="s">
        <v>110</v>
      </c>
    </row>
    <row r="1373" spans="1:15" ht="12.75">
      <c r="A1373" s="22" t="s">
        <v>60</v>
      </c>
      <c r="B1373" s="22" t="s">
        <v>19033</v>
      </c>
      <c r="C1373" s="22" t="s">
        <v>68</v>
      </c>
      <c r="D1373" s="22" t="s">
        <v>61</v>
      </c>
      <c r="E1373" s="22" t="s">
        <v>26906</v>
      </c>
      <c r="F1373" s="31">
        <v>43444.506979166668</v>
      </c>
      <c r="G1373" s="31">
        <v>43496</v>
      </c>
      <c r="H1373" s="31">
        <v>43861</v>
      </c>
      <c r="I1373" s="31">
        <v>43451.627233796295</v>
      </c>
      <c r="J1373" s="35" t="s">
        <v>31766</v>
      </c>
      <c r="K1373" s="22" t="s">
        <v>73</v>
      </c>
      <c r="L1373" s="22" t="s">
        <v>120</v>
      </c>
      <c r="M1373" s="24">
        <v>2297.08</v>
      </c>
      <c r="N1373" s="32" t="s">
        <v>3286</v>
      </c>
      <c r="O1373" s="43" t="s">
        <v>3287</v>
      </c>
    </row>
    <row r="1374" spans="1:15" ht="12.75">
      <c r="A1374" s="22" t="s">
        <v>60</v>
      </c>
      <c r="B1374" s="22" t="s">
        <v>18923</v>
      </c>
      <c r="C1374" s="22" t="s">
        <v>68</v>
      </c>
      <c r="D1374" s="22" t="s">
        <v>61</v>
      </c>
      <c r="E1374" s="22" t="s">
        <v>32078</v>
      </c>
      <c r="F1374" s="31">
        <v>43424.746168981481</v>
      </c>
      <c r="G1374" s="31">
        <v>43453</v>
      </c>
      <c r="H1374" s="31">
        <v>43800</v>
      </c>
      <c r="I1374" s="31">
        <v>43452.465069444443</v>
      </c>
      <c r="J1374" s="35" t="s">
        <v>31765</v>
      </c>
      <c r="K1374" s="22" t="s">
        <v>73</v>
      </c>
      <c r="L1374" s="22" t="s">
        <v>120</v>
      </c>
      <c r="M1374" s="24">
        <v>1676.35</v>
      </c>
      <c r="N1374" s="32" t="s">
        <v>109</v>
      </c>
      <c r="O1374" s="43" t="s">
        <v>110</v>
      </c>
    </row>
    <row r="1375" spans="1:15" ht="12.75">
      <c r="A1375" s="22" t="s">
        <v>60</v>
      </c>
      <c r="B1375" s="22" t="s">
        <v>18923</v>
      </c>
      <c r="C1375" s="22" t="s">
        <v>68</v>
      </c>
      <c r="D1375" s="22" t="s">
        <v>61</v>
      </c>
      <c r="E1375" s="22" t="s">
        <v>32079</v>
      </c>
      <c r="F1375" s="31">
        <v>43424.740740740737</v>
      </c>
      <c r="G1375" s="31">
        <v>43453</v>
      </c>
      <c r="H1375" s="31">
        <v>43800</v>
      </c>
      <c r="I1375" s="31">
        <v>43452.470138888886</v>
      </c>
      <c r="J1375" s="35" t="s">
        <v>31765</v>
      </c>
      <c r="K1375" s="22" t="s">
        <v>73</v>
      </c>
      <c r="L1375" s="22" t="s">
        <v>120</v>
      </c>
      <c r="M1375" s="24">
        <v>1653.63</v>
      </c>
      <c r="N1375" s="32" t="s">
        <v>90</v>
      </c>
      <c r="O1375" s="43" t="s">
        <v>91</v>
      </c>
    </row>
    <row r="1376" spans="1:15" ht="12.75">
      <c r="A1376" s="22" t="s">
        <v>60</v>
      </c>
      <c r="B1376" s="22" t="s">
        <v>18932</v>
      </c>
      <c r="C1376" s="22" t="s">
        <v>68</v>
      </c>
      <c r="D1376" s="22" t="s">
        <v>61</v>
      </c>
      <c r="E1376" s="22" t="s">
        <v>25718</v>
      </c>
      <c r="F1376" s="31">
        <v>43448.434814814813</v>
      </c>
      <c r="G1376" s="31">
        <v>43452</v>
      </c>
      <c r="H1376" s="31">
        <v>43817</v>
      </c>
      <c r="I1376" s="31">
        <v>43452.669803240737</v>
      </c>
      <c r="J1376" s="35" t="s">
        <v>31765</v>
      </c>
      <c r="K1376" s="22" t="s">
        <v>73</v>
      </c>
      <c r="L1376" s="22" t="s">
        <v>120</v>
      </c>
      <c r="M1376" s="24">
        <v>2782.19</v>
      </c>
      <c r="N1376" s="32" t="s">
        <v>403</v>
      </c>
      <c r="O1376" s="43" t="s">
        <v>404</v>
      </c>
    </row>
    <row r="1377" spans="1:15" ht="12.75">
      <c r="A1377" s="22" t="s">
        <v>60</v>
      </c>
      <c r="B1377" s="22" t="s">
        <v>19671</v>
      </c>
      <c r="C1377" s="22" t="s">
        <v>68</v>
      </c>
      <c r="D1377" s="22" t="s">
        <v>61</v>
      </c>
      <c r="E1377" s="22" t="s">
        <v>19674</v>
      </c>
      <c r="F1377" s="31">
        <v>43445.5696412037</v>
      </c>
      <c r="G1377" s="31">
        <v>43445</v>
      </c>
      <c r="H1377" s="31">
        <v>43810</v>
      </c>
      <c r="I1377" s="31">
        <v>43445.649918981479</v>
      </c>
      <c r="J1377" s="35" t="s">
        <v>31787</v>
      </c>
      <c r="K1377" s="22" t="s">
        <v>73</v>
      </c>
      <c r="L1377" s="22" t="s">
        <v>120</v>
      </c>
      <c r="M1377" s="24">
        <v>317.45999999999998</v>
      </c>
      <c r="N1377" s="32" t="s">
        <v>1958</v>
      </c>
      <c r="O1377" s="43" t="s">
        <v>1959</v>
      </c>
    </row>
    <row r="1378" spans="1:15" ht="12.75">
      <c r="A1378" s="22" t="s">
        <v>60</v>
      </c>
      <c r="B1378" s="22" t="s">
        <v>19324</v>
      </c>
      <c r="C1378" s="22" t="s">
        <v>68</v>
      </c>
      <c r="D1378" s="22" t="s">
        <v>61</v>
      </c>
      <c r="E1378" s="22" t="s">
        <v>32080</v>
      </c>
      <c r="F1378" s="31">
        <v>43410.09438657407</v>
      </c>
      <c r="G1378" s="31">
        <v>43447</v>
      </c>
      <c r="H1378" s="31">
        <v>43812</v>
      </c>
      <c r="I1378" s="31">
        <v>43437.591180555552</v>
      </c>
      <c r="J1378" s="35" t="s">
        <v>31768</v>
      </c>
      <c r="K1378" s="22" t="s">
        <v>81</v>
      </c>
      <c r="L1378" s="22" t="s">
        <v>120</v>
      </c>
      <c r="M1378" s="24">
        <v>1083.3299999999999</v>
      </c>
      <c r="N1378" s="32" t="s">
        <v>90</v>
      </c>
      <c r="O1378" s="43" t="s">
        <v>91</v>
      </c>
    </row>
    <row r="1379" spans="1:15" ht="12.75">
      <c r="A1379" s="22" t="s">
        <v>60</v>
      </c>
      <c r="B1379" s="22" t="s">
        <v>19198</v>
      </c>
      <c r="C1379" s="22" t="s">
        <v>68</v>
      </c>
      <c r="D1379" s="22" t="s">
        <v>61</v>
      </c>
      <c r="E1379" s="22" t="s">
        <v>19201</v>
      </c>
      <c r="F1379" s="31">
        <v>43455.491226851853</v>
      </c>
      <c r="G1379" s="31">
        <v>43455</v>
      </c>
      <c r="H1379" s="31">
        <v>43820</v>
      </c>
      <c r="I1379" s="31">
        <v>43455.633402777778</v>
      </c>
      <c r="J1379" s="35" t="s">
        <v>31763</v>
      </c>
      <c r="K1379" s="22" t="s">
        <v>73</v>
      </c>
      <c r="L1379" s="22" t="s">
        <v>120</v>
      </c>
      <c r="M1379" s="24">
        <v>408.88</v>
      </c>
      <c r="N1379" s="32" t="s">
        <v>497</v>
      </c>
      <c r="O1379" s="43" t="s">
        <v>498</v>
      </c>
    </row>
    <row r="1380" spans="1:15" ht="12.75">
      <c r="A1380" s="22" t="s">
        <v>60</v>
      </c>
      <c r="B1380" s="22" t="s">
        <v>18927</v>
      </c>
      <c r="C1380" s="22" t="s">
        <v>68</v>
      </c>
      <c r="D1380" s="22" t="s">
        <v>61</v>
      </c>
      <c r="E1380" s="22" t="s">
        <v>32081</v>
      </c>
      <c r="F1380" s="31">
        <v>43416.393032407403</v>
      </c>
      <c r="G1380" s="31">
        <v>43451</v>
      </c>
      <c r="H1380" s="31">
        <v>43816</v>
      </c>
      <c r="I1380" s="31">
        <v>43451.681018518517</v>
      </c>
      <c r="J1380" s="35" t="s">
        <v>31766</v>
      </c>
      <c r="K1380" s="22" t="s">
        <v>73</v>
      </c>
      <c r="L1380" s="22" t="s">
        <v>120</v>
      </c>
      <c r="M1380" s="24">
        <v>482.95</v>
      </c>
      <c r="N1380" s="32" t="s">
        <v>497</v>
      </c>
      <c r="O1380" s="43" t="s">
        <v>498</v>
      </c>
    </row>
    <row r="1381" spans="1:15" ht="12.75">
      <c r="A1381" s="22" t="s">
        <v>60</v>
      </c>
      <c r="B1381" s="22" t="s">
        <v>18989</v>
      </c>
      <c r="C1381" s="22" t="s">
        <v>68</v>
      </c>
      <c r="D1381" s="22" t="s">
        <v>61</v>
      </c>
      <c r="E1381" s="22" t="s">
        <v>19044</v>
      </c>
      <c r="F1381" s="31">
        <v>43453.447442129625</v>
      </c>
      <c r="G1381" s="31">
        <v>43484</v>
      </c>
      <c r="H1381" s="31">
        <v>43849</v>
      </c>
      <c r="I1381" s="31">
        <v>43453.498541666668</v>
      </c>
      <c r="J1381" s="35" t="s">
        <v>31762</v>
      </c>
      <c r="K1381" s="22" t="s">
        <v>73</v>
      </c>
      <c r="L1381" s="22" t="s">
        <v>120</v>
      </c>
      <c r="M1381" s="24">
        <v>794.25</v>
      </c>
      <c r="N1381" s="32" t="s">
        <v>275</v>
      </c>
      <c r="O1381" s="43" t="s">
        <v>276</v>
      </c>
    </row>
    <row r="1382" spans="1:15" ht="12.75">
      <c r="A1382" s="22" t="s">
        <v>60</v>
      </c>
      <c r="B1382" s="22" t="s">
        <v>21714</v>
      </c>
      <c r="C1382" s="22" t="s">
        <v>68</v>
      </c>
      <c r="D1382" s="22" t="s">
        <v>61</v>
      </c>
      <c r="E1382" s="22" t="s">
        <v>24426</v>
      </c>
      <c r="F1382" s="31">
        <v>43439.666469907403</v>
      </c>
      <c r="G1382" s="31">
        <v>43471</v>
      </c>
      <c r="H1382" s="31">
        <v>43836</v>
      </c>
      <c r="I1382" s="31">
        <v>43454.751354166663</v>
      </c>
      <c r="J1382" s="35" t="s">
        <v>31772</v>
      </c>
      <c r="K1382" s="22" t="s">
        <v>81</v>
      </c>
      <c r="L1382" s="22" t="s">
        <v>120</v>
      </c>
      <c r="M1382" s="24">
        <v>1398.13</v>
      </c>
      <c r="N1382" s="32" t="s">
        <v>7356</v>
      </c>
      <c r="O1382" s="43" t="s">
        <v>7357</v>
      </c>
    </row>
    <row r="1383" spans="1:15" ht="12.75">
      <c r="A1383" s="22" t="s">
        <v>60</v>
      </c>
      <c r="B1383" s="22" t="s">
        <v>19424</v>
      </c>
      <c r="C1383" s="22" t="s">
        <v>68</v>
      </c>
      <c r="D1383" s="22" t="s">
        <v>61</v>
      </c>
      <c r="E1383" s="22" t="s">
        <v>23077</v>
      </c>
      <c r="F1383" s="31">
        <v>43437.467280092591</v>
      </c>
      <c r="G1383" s="31">
        <v>43477</v>
      </c>
      <c r="H1383" s="31">
        <v>43842</v>
      </c>
      <c r="I1383" s="31">
        <v>43437.469224537039</v>
      </c>
      <c r="J1383" s="35" t="s">
        <v>31768</v>
      </c>
      <c r="K1383" s="22" t="s">
        <v>73</v>
      </c>
      <c r="L1383" s="22" t="s">
        <v>120</v>
      </c>
      <c r="M1383" s="24">
        <v>791.38</v>
      </c>
      <c r="N1383" s="32" t="s">
        <v>502</v>
      </c>
      <c r="O1383" s="43" t="s">
        <v>503</v>
      </c>
    </row>
    <row r="1384" spans="1:15" ht="12.75">
      <c r="A1384" s="22" t="s">
        <v>60</v>
      </c>
      <c r="B1384" s="22" t="s">
        <v>19033</v>
      </c>
      <c r="C1384" s="22" t="s">
        <v>68</v>
      </c>
      <c r="D1384" s="22" t="s">
        <v>61</v>
      </c>
      <c r="E1384" s="22" t="s">
        <v>24293</v>
      </c>
      <c r="F1384" s="31">
        <v>43444.519675925927</v>
      </c>
      <c r="G1384" s="31">
        <v>43496</v>
      </c>
      <c r="H1384" s="31">
        <v>43861</v>
      </c>
      <c r="I1384" s="31">
        <v>43448.492233796293</v>
      </c>
      <c r="J1384" s="35" t="s">
        <v>31771</v>
      </c>
      <c r="K1384" s="22" t="s">
        <v>73</v>
      </c>
      <c r="L1384" s="22" t="s">
        <v>120</v>
      </c>
      <c r="M1384" s="24">
        <v>1686.32</v>
      </c>
      <c r="N1384" s="32" t="s">
        <v>3286</v>
      </c>
      <c r="O1384" s="43" t="s">
        <v>3287</v>
      </c>
    </row>
    <row r="1385" spans="1:15" ht="12.75">
      <c r="A1385" s="22" t="s">
        <v>60</v>
      </c>
      <c r="B1385" s="22" t="s">
        <v>18935</v>
      </c>
      <c r="C1385" s="22" t="s">
        <v>68</v>
      </c>
      <c r="D1385" s="22" t="s">
        <v>61</v>
      </c>
      <c r="E1385" s="22" t="s">
        <v>32082</v>
      </c>
      <c r="F1385" s="31">
        <v>43414.111550925925</v>
      </c>
      <c r="G1385" s="31">
        <v>43454</v>
      </c>
      <c r="H1385" s="31">
        <v>43819</v>
      </c>
      <c r="I1385" s="31">
        <v>43440.62023148148</v>
      </c>
      <c r="J1385" s="35" t="s">
        <v>31774</v>
      </c>
      <c r="K1385" s="22" t="s">
        <v>81</v>
      </c>
      <c r="L1385" s="22" t="s">
        <v>120</v>
      </c>
      <c r="M1385" s="24">
        <v>1449.74</v>
      </c>
      <c r="N1385" s="32" t="s">
        <v>109</v>
      </c>
      <c r="O1385" s="43" t="s">
        <v>110</v>
      </c>
    </row>
    <row r="1386" spans="1:15" ht="12.75">
      <c r="A1386" s="22" t="s">
        <v>60</v>
      </c>
      <c r="B1386" s="22" t="s">
        <v>18923</v>
      </c>
      <c r="C1386" s="22" t="s">
        <v>68</v>
      </c>
      <c r="D1386" s="22" t="s">
        <v>61</v>
      </c>
      <c r="E1386" s="22" t="s">
        <v>32083</v>
      </c>
      <c r="F1386" s="31">
        <v>43427.516400462962</v>
      </c>
      <c r="G1386" s="31">
        <v>43448</v>
      </c>
      <c r="H1386" s="31">
        <v>43813</v>
      </c>
      <c r="I1386" s="31">
        <v>43438.501562500001</v>
      </c>
      <c r="J1386" s="35" t="s">
        <v>31778</v>
      </c>
      <c r="K1386" s="22" t="s">
        <v>73</v>
      </c>
      <c r="L1386" s="22" t="s">
        <v>120</v>
      </c>
      <c r="M1386" s="24">
        <v>1377.41</v>
      </c>
      <c r="N1386" s="32" t="s">
        <v>90</v>
      </c>
      <c r="O1386" s="43" t="s">
        <v>91</v>
      </c>
    </row>
    <row r="1387" spans="1:15" ht="12.75">
      <c r="A1387" s="22" t="s">
        <v>60</v>
      </c>
      <c r="B1387" s="22" t="s">
        <v>19306</v>
      </c>
      <c r="C1387" s="22" t="s">
        <v>68</v>
      </c>
      <c r="D1387" s="22" t="s">
        <v>61</v>
      </c>
      <c r="E1387" s="22" t="s">
        <v>20800</v>
      </c>
      <c r="F1387" s="31">
        <v>43448.635949074072</v>
      </c>
      <c r="G1387" s="31">
        <v>43453</v>
      </c>
      <c r="H1387" s="31">
        <v>43818</v>
      </c>
      <c r="I1387" s="31">
        <v>43453.502233796295</v>
      </c>
      <c r="J1387" s="35" t="s">
        <v>31762</v>
      </c>
      <c r="K1387" s="22" t="s">
        <v>73</v>
      </c>
      <c r="L1387" s="22" t="s">
        <v>120</v>
      </c>
      <c r="M1387" s="24">
        <v>4172.17</v>
      </c>
      <c r="N1387" s="32" t="s">
        <v>4277</v>
      </c>
      <c r="O1387" s="43" t="s">
        <v>4278</v>
      </c>
    </row>
    <row r="1388" spans="1:15" ht="12.75">
      <c r="A1388" s="22" t="s">
        <v>60</v>
      </c>
      <c r="B1388" s="22" t="s">
        <v>19227</v>
      </c>
      <c r="C1388" s="22" t="s">
        <v>68</v>
      </c>
      <c r="D1388" s="22" t="s">
        <v>61</v>
      </c>
      <c r="E1388" s="22" t="s">
        <v>19747</v>
      </c>
      <c r="F1388" s="31">
        <v>43437.500543981478</v>
      </c>
      <c r="G1388" s="31">
        <v>43472</v>
      </c>
      <c r="H1388" s="31">
        <v>43837</v>
      </c>
      <c r="I1388" s="31">
        <v>43437.554606481477</v>
      </c>
      <c r="J1388" s="35" t="s">
        <v>31768</v>
      </c>
      <c r="K1388" s="22" t="s">
        <v>73</v>
      </c>
      <c r="L1388" s="22" t="s">
        <v>120</v>
      </c>
      <c r="M1388" s="24">
        <v>1972.37</v>
      </c>
      <c r="N1388" s="32" t="s">
        <v>109</v>
      </c>
      <c r="O1388" s="43" t="s">
        <v>110</v>
      </c>
    </row>
    <row r="1389" spans="1:15" ht="12.75">
      <c r="A1389" s="22" t="s">
        <v>60</v>
      </c>
      <c r="B1389" s="22" t="s">
        <v>19324</v>
      </c>
      <c r="C1389" s="22" t="s">
        <v>68</v>
      </c>
      <c r="D1389" s="22" t="s">
        <v>61</v>
      </c>
      <c r="E1389" s="22" t="s">
        <v>23831</v>
      </c>
      <c r="F1389" s="31">
        <v>43441.692812499998</v>
      </c>
      <c r="G1389" s="31">
        <v>43482</v>
      </c>
      <c r="H1389" s="31">
        <v>43847</v>
      </c>
      <c r="I1389" s="31">
        <v>43454.407650462963</v>
      </c>
      <c r="J1389" s="35" t="s">
        <v>31772</v>
      </c>
      <c r="K1389" s="22" t="s">
        <v>73</v>
      </c>
      <c r="L1389" s="22" t="s">
        <v>120</v>
      </c>
      <c r="M1389" s="24">
        <v>1506.60</v>
      </c>
      <c r="N1389" s="32" t="s">
        <v>6843</v>
      </c>
      <c r="O1389" s="43" t="s">
        <v>6844</v>
      </c>
    </row>
    <row r="1390" spans="1:15" ht="12.75">
      <c r="A1390" s="22" t="s">
        <v>60</v>
      </c>
      <c r="B1390" s="22" t="s">
        <v>20066</v>
      </c>
      <c r="C1390" s="22" t="s">
        <v>68</v>
      </c>
      <c r="D1390" s="22" t="s">
        <v>61</v>
      </c>
      <c r="E1390" s="22" t="s">
        <v>32084</v>
      </c>
      <c r="F1390" s="31">
        <v>43433.428587962961</v>
      </c>
      <c r="G1390" s="31">
        <v>43471</v>
      </c>
      <c r="H1390" s="31">
        <v>43836</v>
      </c>
      <c r="I1390" s="31">
        <v>43458.470451388886</v>
      </c>
      <c r="J1390" s="35" t="s">
        <v>31791</v>
      </c>
      <c r="K1390" s="22" t="s">
        <v>81</v>
      </c>
      <c r="L1390" s="22" t="s">
        <v>120</v>
      </c>
      <c r="M1390" s="24">
        <v>1320.82</v>
      </c>
      <c r="N1390" s="32" t="s">
        <v>90</v>
      </c>
      <c r="O1390" s="43" t="s">
        <v>91</v>
      </c>
    </row>
    <row r="1391" spans="1:15" ht="12.75">
      <c r="A1391" s="22" t="s">
        <v>60</v>
      </c>
      <c r="B1391" s="22" t="s">
        <v>19324</v>
      </c>
      <c r="C1391" s="22" t="s">
        <v>68</v>
      </c>
      <c r="D1391" s="22" t="s">
        <v>61</v>
      </c>
      <c r="E1391" s="22" t="s">
        <v>22728</v>
      </c>
      <c r="F1391" s="31">
        <v>43451.506851851853</v>
      </c>
      <c r="G1391" s="31">
        <v>43496</v>
      </c>
      <c r="H1391" s="31">
        <v>43861</v>
      </c>
      <c r="I1391" s="31">
        <v>43451.507592592592</v>
      </c>
      <c r="J1391" s="35" t="s">
        <v>31766</v>
      </c>
      <c r="K1391" s="22" t="s">
        <v>73</v>
      </c>
      <c r="L1391" s="22" t="s">
        <v>120</v>
      </c>
      <c r="M1391" s="24">
        <v>384.02</v>
      </c>
      <c r="N1391" s="32" t="s">
        <v>275</v>
      </c>
      <c r="O1391" s="43" t="s">
        <v>276</v>
      </c>
    </row>
    <row r="1392" spans="1:15" ht="12.75">
      <c r="A1392" s="22" t="s">
        <v>60</v>
      </c>
      <c r="B1392" s="22" t="s">
        <v>19324</v>
      </c>
      <c r="C1392" s="22" t="s">
        <v>68</v>
      </c>
      <c r="D1392" s="22" t="s">
        <v>61</v>
      </c>
      <c r="E1392" s="22" t="s">
        <v>22179</v>
      </c>
      <c r="F1392" s="31">
        <v>43451.486817129626</v>
      </c>
      <c r="G1392" s="31">
        <v>43451</v>
      </c>
      <c r="H1392" s="31">
        <v>43816</v>
      </c>
      <c r="I1392" s="31">
        <v>43451.489004629628</v>
      </c>
      <c r="J1392" s="35" t="s">
        <v>31766</v>
      </c>
      <c r="K1392" s="22" t="s">
        <v>73</v>
      </c>
      <c r="L1392" s="22" t="s">
        <v>120</v>
      </c>
      <c r="M1392" s="24">
        <v>1047.1099999999999</v>
      </c>
      <c r="N1392" s="32" t="s">
        <v>497</v>
      </c>
      <c r="O1392" s="43" t="s">
        <v>498</v>
      </c>
    </row>
    <row r="1393" spans="1:15" ht="12.75">
      <c r="A1393" s="22" t="s">
        <v>60</v>
      </c>
      <c r="B1393" s="22" t="s">
        <v>18935</v>
      </c>
      <c r="C1393" s="22" t="s">
        <v>68</v>
      </c>
      <c r="D1393" s="22" t="s">
        <v>61</v>
      </c>
      <c r="E1393" s="22" t="s">
        <v>28256</v>
      </c>
      <c r="F1393" s="31">
        <v>43414.111539351848</v>
      </c>
      <c r="G1393" s="31">
        <v>43454</v>
      </c>
      <c r="H1393" s="31">
        <v>43819</v>
      </c>
      <c r="I1393" s="31">
        <v>43447.582754629628</v>
      </c>
      <c r="J1393" s="35" t="s">
        <v>31773</v>
      </c>
      <c r="K1393" s="22" t="s">
        <v>81</v>
      </c>
      <c r="L1393" s="22" t="s">
        <v>120</v>
      </c>
      <c r="M1393" s="24">
        <v>614.66999999999996</v>
      </c>
      <c r="N1393" s="32" t="s">
        <v>1211</v>
      </c>
      <c r="O1393" s="43" t="s">
        <v>1212</v>
      </c>
    </row>
    <row r="1394" spans="1:15" ht="12.75">
      <c r="A1394" s="22" t="s">
        <v>60</v>
      </c>
      <c r="B1394" s="22" t="s">
        <v>19454</v>
      </c>
      <c r="C1394" s="22" t="s">
        <v>68</v>
      </c>
      <c r="D1394" s="22" t="s">
        <v>61</v>
      </c>
      <c r="E1394" s="22" t="s">
        <v>27780</v>
      </c>
      <c r="F1394" s="31">
        <v>43439.115567129629</v>
      </c>
      <c r="G1394" s="31">
        <v>43480</v>
      </c>
      <c r="H1394" s="31">
        <v>43845</v>
      </c>
      <c r="I1394" s="31">
        <v>43461.469039351847</v>
      </c>
      <c r="J1394" s="35" t="s">
        <v>31819</v>
      </c>
      <c r="K1394" s="22" t="s">
        <v>81</v>
      </c>
      <c r="L1394" s="22" t="s">
        <v>120</v>
      </c>
      <c r="M1394" s="24">
        <v>1922.35</v>
      </c>
      <c r="N1394" s="32" t="s">
        <v>90</v>
      </c>
      <c r="O1394" s="43" t="s">
        <v>91</v>
      </c>
    </row>
    <row r="1395" spans="1:15" ht="12.75">
      <c r="A1395" s="22" t="s">
        <v>60</v>
      </c>
      <c r="B1395" s="22" t="s">
        <v>19324</v>
      </c>
      <c r="C1395" s="22" t="s">
        <v>68</v>
      </c>
      <c r="D1395" s="22" t="s">
        <v>61</v>
      </c>
      <c r="E1395" s="22" t="s">
        <v>23641</v>
      </c>
      <c r="F1395" s="31">
        <v>43445.481863425921</v>
      </c>
      <c r="G1395" s="31">
        <v>43464</v>
      </c>
      <c r="H1395" s="31">
        <v>43829</v>
      </c>
      <c r="I1395" s="31">
        <v>43445.55018518518</v>
      </c>
      <c r="J1395" s="35" t="s">
        <v>31787</v>
      </c>
      <c r="K1395" s="22" t="s">
        <v>73</v>
      </c>
      <c r="L1395" s="22" t="s">
        <v>120</v>
      </c>
      <c r="M1395" s="24">
        <v>2573.33</v>
      </c>
      <c r="N1395" s="32" t="s">
        <v>109</v>
      </c>
      <c r="O1395" s="43" t="s">
        <v>110</v>
      </c>
    </row>
    <row r="1396" spans="1:15" ht="12.75">
      <c r="A1396" s="22" t="s">
        <v>60</v>
      </c>
      <c r="B1396" s="22" t="s">
        <v>18995</v>
      </c>
      <c r="C1396" s="22" t="s">
        <v>68</v>
      </c>
      <c r="D1396" s="22" t="s">
        <v>61</v>
      </c>
      <c r="E1396" s="22" t="s">
        <v>20475</v>
      </c>
      <c r="F1396" s="31">
        <v>43441.667974537035</v>
      </c>
      <c r="G1396" s="31">
        <v>43441</v>
      </c>
      <c r="H1396" s="31">
        <v>43734</v>
      </c>
      <c r="I1396" s="31">
        <v>43446.666273148148</v>
      </c>
      <c r="J1396" s="35" t="s">
        <v>31764</v>
      </c>
      <c r="K1396" s="22" t="s">
        <v>73</v>
      </c>
      <c r="L1396" s="22" t="s">
        <v>120</v>
      </c>
      <c r="M1396" s="24">
        <v>6379.48</v>
      </c>
      <c r="N1396" s="32" t="s">
        <v>3085</v>
      </c>
      <c r="O1396" s="43" t="s">
        <v>3086</v>
      </c>
    </row>
    <row r="1397" spans="1:15" ht="12.75">
      <c r="A1397" s="22" t="s">
        <v>60</v>
      </c>
      <c r="B1397" s="22" t="s">
        <v>19156</v>
      </c>
      <c r="C1397" s="22" t="s">
        <v>68</v>
      </c>
      <c r="D1397" s="22" t="s">
        <v>61</v>
      </c>
      <c r="E1397" s="22" t="s">
        <v>24981</v>
      </c>
      <c r="F1397" s="31">
        <v>43455.104942129627</v>
      </c>
      <c r="G1397" s="31">
        <v>43502</v>
      </c>
      <c r="H1397" s="31">
        <v>43867</v>
      </c>
      <c r="I1397" s="31">
        <v>43455.342349537037</v>
      </c>
      <c r="J1397" s="35" t="s">
        <v>31763</v>
      </c>
      <c r="K1397" s="22" t="s">
        <v>81</v>
      </c>
      <c r="L1397" s="22" t="s">
        <v>120</v>
      </c>
      <c r="M1397" s="24">
        <v>3281.41</v>
      </c>
      <c r="N1397" s="32" t="s">
        <v>19154</v>
      </c>
      <c r="O1397" s="43" t="s">
        <v>19155</v>
      </c>
    </row>
    <row r="1398" spans="1:15" ht="12.75">
      <c r="A1398" s="22" t="s">
        <v>60</v>
      </c>
      <c r="B1398" s="22" t="s">
        <v>19416</v>
      </c>
      <c r="C1398" s="22" t="s">
        <v>68</v>
      </c>
      <c r="D1398" s="22" t="s">
        <v>61</v>
      </c>
      <c r="E1398" s="22" t="s">
        <v>19419</v>
      </c>
      <c r="F1398" s="31">
        <v>43437.620034722218</v>
      </c>
      <c r="G1398" s="31">
        <v>43437</v>
      </c>
      <c r="H1398" s="31">
        <v>43802</v>
      </c>
      <c r="I1398" s="31">
        <v>43447.40730324074</v>
      </c>
      <c r="J1398" s="35" t="s">
        <v>31773</v>
      </c>
      <c r="K1398" s="22" t="s">
        <v>73</v>
      </c>
      <c r="L1398" s="22" t="s">
        <v>120</v>
      </c>
      <c r="M1398" s="24">
        <v>1651.55</v>
      </c>
      <c r="N1398" s="32" t="s">
        <v>403</v>
      </c>
      <c r="O1398" s="43" t="s">
        <v>404</v>
      </c>
    </row>
    <row r="1399" spans="1:15" ht="12.75">
      <c r="A1399" s="22" t="s">
        <v>60</v>
      </c>
      <c r="B1399" s="22" t="s">
        <v>19062</v>
      </c>
      <c r="C1399" s="22" t="s">
        <v>68</v>
      </c>
      <c r="D1399" s="22" t="s">
        <v>61</v>
      </c>
      <c r="E1399" s="22" t="s">
        <v>22577</v>
      </c>
      <c r="F1399" s="31">
        <v>43444.531909722224</v>
      </c>
      <c r="G1399" s="31">
        <v>43444</v>
      </c>
      <c r="H1399" s="31">
        <v>43799</v>
      </c>
      <c r="I1399" s="31">
        <v>43446.364652777775</v>
      </c>
      <c r="J1399" s="35" t="s">
        <v>31764</v>
      </c>
      <c r="K1399" s="22" t="s">
        <v>73</v>
      </c>
      <c r="L1399" s="22" t="s">
        <v>120</v>
      </c>
      <c r="M1399" s="24">
        <v>780.22</v>
      </c>
      <c r="N1399" s="32" t="s">
        <v>721</v>
      </c>
      <c r="O1399" s="43" t="s">
        <v>722</v>
      </c>
    </row>
    <row r="1400" spans="1:15" ht="12.75">
      <c r="A1400" s="22" t="s">
        <v>60</v>
      </c>
      <c r="B1400" s="22" t="s">
        <v>19001</v>
      </c>
      <c r="C1400" s="22" t="s">
        <v>68</v>
      </c>
      <c r="D1400" s="22" t="s">
        <v>61</v>
      </c>
      <c r="E1400" s="22" t="s">
        <v>19499</v>
      </c>
      <c r="F1400" s="31">
        <v>43434.434444444443</v>
      </c>
      <c r="G1400" s="31">
        <v>43464</v>
      </c>
      <c r="H1400" s="31">
        <v>43829</v>
      </c>
      <c r="I1400" s="31">
        <v>43440.386041666665</v>
      </c>
      <c r="J1400" s="35" t="s">
        <v>31774</v>
      </c>
      <c r="K1400" s="22" t="s">
        <v>73</v>
      </c>
      <c r="L1400" s="22" t="s">
        <v>120</v>
      </c>
      <c r="M1400" s="24">
        <v>1573.92</v>
      </c>
      <c r="N1400" s="32" t="s">
        <v>7723</v>
      </c>
      <c r="O1400" s="43" t="s">
        <v>7724</v>
      </c>
    </row>
    <row r="1401" spans="1:15" ht="12.75">
      <c r="A1401" s="22" t="s">
        <v>60</v>
      </c>
      <c r="B1401" s="22" t="s">
        <v>18909</v>
      </c>
      <c r="C1401" s="22" t="s">
        <v>68</v>
      </c>
      <c r="D1401" s="22" t="s">
        <v>61</v>
      </c>
      <c r="E1401" s="22" t="s">
        <v>26131</v>
      </c>
      <c r="F1401" s="31">
        <v>43449.120763888888</v>
      </c>
      <c r="G1401" s="31">
        <v>43488</v>
      </c>
      <c r="H1401" s="31">
        <v>43853</v>
      </c>
      <c r="I1401" s="31">
        <v>43461.672847222224</v>
      </c>
      <c r="K1401" s="22" t="s">
        <v>81</v>
      </c>
      <c r="L1401" s="22" t="s">
        <v>2205</v>
      </c>
      <c r="M1401" s="24">
        <v>748.49</v>
      </c>
      <c r="N1401" s="32" t="s">
        <v>1246</v>
      </c>
      <c r="O1401" s="43" t="s">
        <v>1247</v>
      </c>
    </row>
    <row r="1402" spans="1:15" ht="12.75">
      <c r="A1402" s="22" t="s">
        <v>60</v>
      </c>
      <c r="B1402" s="22" t="s">
        <v>18981</v>
      </c>
      <c r="C1402" s="22" t="s">
        <v>68</v>
      </c>
      <c r="D1402" s="22" t="s">
        <v>61</v>
      </c>
      <c r="E1402" s="22" t="s">
        <v>22656</v>
      </c>
      <c r="F1402" s="31">
        <v>43439.442083333335</v>
      </c>
      <c r="G1402" s="31">
        <v>43443</v>
      </c>
      <c r="H1402" s="31">
        <v>43808</v>
      </c>
      <c r="I1402" s="31">
        <v>43439.473599537036</v>
      </c>
      <c r="J1402" s="35" t="s">
        <v>31769</v>
      </c>
      <c r="K1402" s="22" t="s">
        <v>73</v>
      </c>
      <c r="L1402" s="22" t="s">
        <v>120</v>
      </c>
      <c r="M1402" s="24">
        <v>409.64</v>
      </c>
      <c r="N1402" s="32" t="s">
        <v>2933</v>
      </c>
      <c r="O1402" s="43" t="s">
        <v>2934</v>
      </c>
    </row>
    <row r="1403" spans="1:15" ht="12.75">
      <c r="A1403" s="22" t="s">
        <v>60</v>
      </c>
      <c r="B1403" s="22" t="s">
        <v>18969</v>
      </c>
      <c r="C1403" s="22" t="s">
        <v>68</v>
      </c>
      <c r="D1403" s="22" t="s">
        <v>61</v>
      </c>
      <c r="E1403" s="22" t="s">
        <v>26554</v>
      </c>
      <c r="F1403" s="31">
        <v>43439.4218287037</v>
      </c>
      <c r="G1403" s="31">
        <v>43454</v>
      </c>
      <c r="H1403" s="31">
        <v>43819</v>
      </c>
      <c r="I1403" s="31">
        <v>43454.471678240741</v>
      </c>
      <c r="J1403" s="35" t="s">
        <v>31772</v>
      </c>
      <c r="K1403" s="22" t="s">
        <v>73</v>
      </c>
      <c r="L1403" s="22" t="s">
        <v>120</v>
      </c>
      <c r="M1403" s="24">
        <v>1143.3199999999999</v>
      </c>
      <c r="N1403" s="32" t="s">
        <v>5488</v>
      </c>
      <c r="O1403" s="43" t="s">
        <v>5489</v>
      </c>
    </row>
    <row r="1404" spans="1:15" ht="12.75">
      <c r="A1404" s="22" t="s">
        <v>60</v>
      </c>
      <c r="B1404" s="22" t="s">
        <v>18923</v>
      </c>
      <c r="C1404" s="22" t="s">
        <v>68</v>
      </c>
      <c r="D1404" s="22" t="s">
        <v>61</v>
      </c>
      <c r="E1404" s="22" t="s">
        <v>21252</v>
      </c>
      <c r="F1404" s="31">
        <v>43446.645300925928</v>
      </c>
      <c r="G1404" s="31">
        <v>43446</v>
      </c>
      <c r="H1404" s="31">
        <v>43811</v>
      </c>
      <c r="I1404" s="31">
        <v>43446.652256944442</v>
      </c>
      <c r="J1404" s="35" t="s">
        <v>31764</v>
      </c>
      <c r="K1404" s="22" t="s">
        <v>73</v>
      </c>
      <c r="L1404" s="22" t="s">
        <v>120</v>
      </c>
      <c r="M1404" s="24">
        <v>3622.04</v>
      </c>
      <c r="N1404" s="32" t="s">
        <v>90</v>
      </c>
      <c r="O1404" s="43" t="s">
        <v>91</v>
      </c>
    </row>
    <row r="1405" spans="1:15" ht="12.75">
      <c r="A1405" s="22" t="s">
        <v>60</v>
      </c>
      <c r="B1405" s="22" t="s">
        <v>18927</v>
      </c>
      <c r="C1405" s="22" t="s">
        <v>68</v>
      </c>
      <c r="D1405" s="22" t="s">
        <v>61</v>
      </c>
      <c r="E1405" s="22" t="s">
        <v>28645</v>
      </c>
      <c r="F1405" s="31">
        <v>43451.43414351852</v>
      </c>
      <c r="G1405" s="31">
        <v>43451</v>
      </c>
      <c r="H1405" s="31">
        <v>43816</v>
      </c>
      <c r="I1405" s="31">
        <v>43451.434965277775</v>
      </c>
      <c r="J1405" s="35" t="s">
        <v>31766</v>
      </c>
      <c r="K1405" s="22" t="s">
        <v>73</v>
      </c>
      <c r="L1405" s="22" t="s">
        <v>120</v>
      </c>
      <c r="M1405" s="24">
        <v>981.60</v>
      </c>
      <c r="N1405" s="32" t="s">
        <v>156</v>
      </c>
      <c r="O1405" s="43" t="s">
        <v>157</v>
      </c>
    </row>
    <row r="1406" spans="1:15" ht="12.75">
      <c r="A1406" s="22" t="s">
        <v>60</v>
      </c>
      <c r="B1406" s="22" t="s">
        <v>19276</v>
      </c>
      <c r="C1406" s="22" t="s">
        <v>68</v>
      </c>
      <c r="D1406" s="22" t="s">
        <v>61</v>
      </c>
      <c r="E1406" s="22" t="s">
        <v>22634</v>
      </c>
      <c r="F1406" s="31">
        <v>43454.846898148149</v>
      </c>
      <c r="G1406" s="31">
        <v>43280</v>
      </c>
      <c r="H1406" s="31">
        <v>43646</v>
      </c>
      <c r="I1406" s="31">
        <v>43455.348634259259</v>
      </c>
      <c r="J1406" s="35" t="s">
        <v>31763</v>
      </c>
      <c r="K1406" s="22" t="s">
        <v>131</v>
      </c>
      <c r="L1406" s="22" t="s">
        <v>120</v>
      </c>
      <c r="M1406" s="24">
        <v>573.51</v>
      </c>
      <c r="N1406" s="32" t="s">
        <v>8027</v>
      </c>
      <c r="O1406" s="43" t="s">
        <v>8028</v>
      </c>
    </row>
    <row r="1407" spans="1:15" ht="12.75">
      <c r="A1407" s="22" t="s">
        <v>60</v>
      </c>
      <c r="B1407" s="22" t="s">
        <v>19671</v>
      </c>
      <c r="C1407" s="22" t="s">
        <v>68</v>
      </c>
      <c r="D1407" s="22" t="s">
        <v>61</v>
      </c>
      <c r="E1407" s="22" t="s">
        <v>24488</v>
      </c>
      <c r="F1407" s="31">
        <v>43440.545243055552</v>
      </c>
      <c r="G1407" s="31">
        <v>43343</v>
      </c>
      <c r="H1407" s="31">
        <v>43708</v>
      </c>
      <c r="I1407" s="31">
        <v>43440.548020833332</v>
      </c>
      <c r="J1407" s="35" t="s">
        <v>31774</v>
      </c>
      <c r="K1407" s="22" t="s">
        <v>131</v>
      </c>
      <c r="L1407" s="22" t="s">
        <v>120</v>
      </c>
      <c r="M1407" s="24">
        <v>47.81</v>
      </c>
      <c r="N1407" s="32" t="s">
        <v>709</v>
      </c>
      <c r="O1407" s="43" t="s">
        <v>710</v>
      </c>
    </row>
    <row r="1408" spans="1:15" ht="12.75">
      <c r="A1408" s="22" t="s">
        <v>60</v>
      </c>
      <c r="B1408" s="22" t="s">
        <v>18935</v>
      </c>
      <c r="C1408" s="22" t="s">
        <v>68</v>
      </c>
      <c r="D1408" s="22" t="s">
        <v>61</v>
      </c>
      <c r="E1408" s="22" t="s">
        <v>22716</v>
      </c>
      <c r="F1408" s="31">
        <v>43438.611145833333</v>
      </c>
      <c r="G1408" s="31">
        <v>43240</v>
      </c>
      <c r="H1408" s="31">
        <v>43605</v>
      </c>
      <c r="I1408" s="31">
        <v>43438.613518518519</v>
      </c>
      <c r="J1408" s="35" t="s">
        <v>31778</v>
      </c>
      <c r="K1408" s="22" t="s">
        <v>131</v>
      </c>
      <c r="L1408" s="22" t="s">
        <v>120</v>
      </c>
      <c r="M1408" s="24">
        <v>59.10</v>
      </c>
      <c r="N1408" s="32" t="s">
        <v>5921</v>
      </c>
      <c r="O1408" s="43" t="s">
        <v>5922</v>
      </c>
    </row>
    <row r="1409" spans="1:15" ht="12.75">
      <c r="A1409" s="22" t="s">
        <v>60</v>
      </c>
      <c r="B1409" s="22" t="s">
        <v>20324</v>
      </c>
      <c r="C1409" s="22" t="s">
        <v>68</v>
      </c>
      <c r="D1409" s="22" t="s">
        <v>61</v>
      </c>
      <c r="E1409" s="22" t="s">
        <v>23626</v>
      </c>
      <c r="F1409" s="31">
        <v>43441.440590277773</v>
      </c>
      <c r="G1409" s="31">
        <v>43401</v>
      </c>
      <c r="H1409" s="31">
        <v>43766</v>
      </c>
      <c r="I1409" s="31">
        <v>43441.441990740735</v>
      </c>
      <c r="J1409" s="35" t="s">
        <v>31770</v>
      </c>
      <c r="K1409" s="22" t="s">
        <v>131</v>
      </c>
      <c r="L1409" s="22" t="s">
        <v>120</v>
      </c>
      <c r="M1409" s="24">
        <v>0</v>
      </c>
      <c r="N1409" s="32" t="s">
        <v>105</v>
      </c>
      <c r="O1409" s="43" t="s">
        <v>106</v>
      </c>
    </row>
    <row r="1410" spans="1:15" ht="12.75">
      <c r="A1410" s="22" t="s">
        <v>60</v>
      </c>
      <c r="B1410" s="22" t="s">
        <v>18916</v>
      </c>
      <c r="C1410" s="22" t="s">
        <v>68</v>
      </c>
      <c r="D1410" s="22" t="s">
        <v>61</v>
      </c>
      <c r="E1410" s="22" t="s">
        <v>32085</v>
      </c>
      <c r="F1410" s="31">
        <v>43414.110092592593</v>
      </c>
      <c r="G1410" s="31">
        <v>43452</v>
      </c>
      <c r="H1410" s="31">
        <v>43817</v>
      </c>
      <c r="I1410" s="31">
        <v>43452.550960648143</v>
      </c>
      <c r="J1410" s="35" t="s">
        <v>31765</v>
      </c>
      <c r="K1410" s="22" t="s">
        <v>81</v>
      </c>
      <c r="L1410" s="22" t="s">
        <v>120</v>
      </c>
      <c r="M1410" s="24">
        <v>1414.49</v>
      </c>
      <c r="N1410" s="32" t="s">
        <v>113</v>
      </c>
      <c r="O1410" s="43" t="s">
        <v>114</v>
      </c>
    </row>
    <row r="1411" spans="1:15" ht="12.75">
      <c r="A1411" s="22" t="s">
        <v>60</v>
      </c>
      <c r="B1411" s="22" t="s">
        <v>18923</v>
      </c>
      <c r="C1411" s="22" t="s">
        <v>68</v>
      </c>
      <c r="D1411" s="22" t="s">
        <v>61</v>
      </c>
      <c r="E1411" s="22" t="s">
        <v>24260</v>
      </c>
      <c r="F1411" s="31">
        <v>43448.64503472222</v>
      </c>
      <c r="G1411" s="31">
        <v>43474</v>
      </c>
      <c r="H1411" s="31">
        <v>43839</v>
      </c>
      <c r="I1411" s="31">
        <v>43454.562152777777</v>
      </c>
      <c r="J1411" s="35" t="s">
        <v>31772</v>
      </c>
      <c r="K1411" s="22" t="s">
        <v>131</v>
      </c>
      <c r="L1411" s="22" t="s">
        <v>120</v>
      </c>
      <c r="M1411" s="24">
        <v>612.27</v>
      </c>
      <c r="N1411" s="32" t="s">
        <v>90</v>
      </c>
      <c r="O1411" s="43" t="s">
        <v>91</v>
      </c>
    </row>
    <row r="1412" spans="1:15" ht="12.75">
      <c r="A1412" s="22" t="s">
        <v>60</v>
      </c>
      <c r="B1412" s="22" t="s">
        <v>19594</v>
      </c>
      <c r="C1412" s="22" t="s">
        <v>68</v>
      </c>
      <c r="D1412" s="22" t="s">
        <v>61</v>
      </c>
      <c r="E1412" s="22" t="s">
        <v>19612</v>
      </c>
      <c r="F1412" s="31">
        <v>43452.674259259256</v>
      </c>
      <c r="G1412" s="31">
        <v>43439</v>
      </c>
      <c r="H1412" s="31">
        <v>43804</v>
      </c>
      <c r="I1412" s="31">
        <v>43453.489085648143</v>
      </c>
      <c r="J1412" s="35" t="s">
        <v>31762</v>
      </c>
      <c r="K1412" s="22" t="s">
        <v>131</v>
      </c>
      <c r="L1412" s="22" t="s">
        <v>120</v>
      </c>
      <c r="M1412" s="24">
        <v>88.04</v>
      </c>
      <c r="N1412" s="32" t="s">
        <v>497</v>
      </c>
      <c r="O1412" s="43" t="s">
        <v>498</v>
      </c>
    </row>
    <row r="1413" spans="1:15" ht="12.75">
      <c r="A1413" s="22" t="s">
        <v>60</v>
      </c>
      <c r="B1413" s="22" t="s">
        <v>19454</v>
      </c>
      <c r="C1413" s="22" t="s">
        <v>68</v>
      </c>
      <c r="D1413" s="22" t="s">
        <v>61</v>
      </c>
      <c r="E1413" s="22" t="s">
        <v>21883</v>
      </c>
      <c r="F1413" s="31">
        <v>43452.539375</v>
      </c>
      <c r="G1413" s="31">
        <v>43336</v>
      </c>
      <c r="H1413" s="31">
        <v>43701</v>
      </c>
      <c r="I1413" s="31">
        <v>43452.539837962962</v>
      </c>
      <c r="J1413" s="35" t="s">
        <v>31765</v>
      </c>
      <c r="K1413" s="22" t="s">
        <v>160</v>
      </c>
      <c r="L1413" s="22" t="s">
        <v>120</v>
      </c>
      <c r="M1413" s="24">
        <v>-2217.90</v>
      </c>
      <c r="N1413" s="32" t="s">
        <v>109</v>
      </c>
      <c r="O1413" s="43" t="s">
        <v>110</v>
      </c>
    </row>
    <row r="1414" spans="1:15" ht="12.75">
      <c r="A1414" s="22" t="s">
        <v>60</v>
      </c>
      <c r="B1414" s="22" t="s">
        <v>18927</v>
      </c>
      <c r="C1414" s="22" t="s">
        <v>68</v>
      </c>
      <c r="D1414" s="22" t="s">
        <v>61</v>
      </c>
      <c r="E1414" s="22" t="s">
        <v>26549</v>
      </c>
      <c r="F1414" s="31">
        <v>43441.366284722222</v>
      </c>
      <c r="G1414" s="31">
        <v>43276</v>
      </c>
      <c r="H1414" s="31">
        <v>43641</v>
      </c>
      <c r="I1414" s="31">
        <v>43441.368923611109</v>
      </c>
      <c r="J1414" s="35" t="s">
        <v>31770</v>
      </c>
      <c r="K1414" s="22" t="s">
        <v>131</v>
      </c>
      <c r="L1414" s="22" t="s">
        <v>120</v>
      </c>
      <c r="M1414" s="24">
        <v>-3.74</v>
      </c>
      <c r="N1414" s="32" t="s">
        <v>90</v>
      </c>
      <c r="O1414" s="43" t="s">
        <v>91</v>
      </c>
    </row>
    <row r="1415" spans="1:15" ht="12.75">
      <c r="A1415" s="22" t="s">
        <v>60</v>
      </c>
      <c r="B1415" s="22" t="s">
        <v>19067</v>
      </c>
      <c r="C1415" s="22" t="s">
        <v>68</v>
      </c>
      <c r="D1415" s="22" t="s">
        <v>61</v>
      </c>
      <c r="E1415" s="22" t="s">
        <v>21963</v>
      </c>
      <c r="F1415" s="31">
        <v>43439.355844907404</v>
      </c>
      <c r="G1415" s="31">
        <v>43405</v>
      </c>
      <c r="H1415" s="31">
        <v>43770</v>
      </c>
      <c r="I1415" s="31">
        <v>43439.606747685182</v>
      </c>
      <c r="J1415" s="35" t="s">
        <v>31769</v>
      </c>
      <c r="K1415" s="22" t="s">
        <v>131</v>
      </c>
      <c r="L1415" s="22" t="s">
        <v>120</v>
      </c>
      <c r="M1415" s="24">
        <v>0</v>
      </c>
      <c r="N1415" s="32" t="s">
        <v>2590</v>
      </c>
      <c r="O1415" s="43" t="s">
        <v>2591</v>
      </c>
    </row>
    <row r="1416" spans="1:15" ht="12.75">
      <c r="A1416" s="22" t="s">
        <v>60</v>
      </c>
      <c r="B1416" s="22" t="s">
        <v>20971</v>
      </c>
      <c r="C1416" s="22" t="s">
        <v>68</v>
      </c>
      <c r="D1416" s="22" t="s">
        <v>61</v>
      </c>
      <c r="E1416" s="22" t="s">
        <v>26440</v>
      </c>
      <c r="F1416" s="31">
        <v>43438.732453703698</v>
      </c>
      <c r="G1416" s="31">
        <v>43438</v>
      </c>
      <c r="H1416" s="31">
        <v>43803</v>
      </c>
      <c r="I1416" s="31">
        <v>43438.732893518514</v>
      </c>
      <c r="J1416" s="35" t="s">
        <v>31778</v>
      </c>
      <c r="K1416" s="22" t="s">
        <v>160</v>
      </c>
      <c r="L1416" s="22" t="s">
        <v>120</v>
      </c>
      <c r="M1416" s="24">
        <v>-6851.5900000000001</v>
      </c>
      <c r="N1416" s="32" t="s">
        <v>90</v>
      </c>
      <c r="O1416" s="43" t="s">
        <v>91</v>
      </c>
    </row>
    <row r="1417" spans="1:15" ht="12.75">
      <c r="A1417" s="22" t="s">
        <v>60</v>
      </c>
      <c r="B1417" s="22" t="s">
        <v>25747</v>
      </c>
      <c r="C1417" s="22" t="s">
        <v>68</v>
      </c>
      <c r="D1417" s="22" t="s">
        <v>61</v>
      </c>
      <c r="E1417" s="22" t="s">
        <v>25750</v>
      </c>
      <c r="F1417" s="31">
        <v>43452.433900462958</v>
      </c>
      <c r="G1417" s="31">
        <v>43449</v>
      </c>
      <c r="H1417" s="31">
        <v>43814</v>
      </c>
      <c r="I1417" s="31">
        <v>43452.587696759256</v>
      </c>
      <c r="K1417" s="22" t="s">
        <v>73</v>
      </c>
      <c r="L1417" s="22" t="s">
        <v>2205</v>
      </c>
      <c r="M1417" s="24">
        <v>2023.23</v>
      </c>
      <c r="N1417" s="32" t="s">
        <v>298</v>
      </c>
      <c r="O1417" s="43" t="s">
        <v>299</v>
      </c>
    </row>
    <row r="1418" spans="1:15" ht="12.75">
      <c r="A1418" s="22" t="s">
        <v>60</v>
      </c>
      <c r="B1418" s="22" t="s">
        <v>19223</v>
      </c>
      <c r="C1418" s="22" t="s">
        <v>68</v>
      </c>
      <c r="D1418" s="22" t="s">
        <v>61</v>
      </c>
      <c r="E1418" s="22" t="s">
        <v>19226</v>
      </c>
      <c r="F1418" s="31">
        <v>43444.415717592594</v>
      </c>
      <c r="G1418" s="31">
        <v>43440</v>
      </c>
      <c r="H1418" s="31">
        <v>43799</v>
      </c>
      <c r="I1418" s="31">
        <v>43444.416284722218</v>
      </c>
      <c r="J1418" s="35" t="s">
        <v>31780</v>
      </c>
      <c r="K1418" s="22" t="s">
        <v>131</v>
      </c>
      <c r="L1418" s="22" t="s">
        <v>120</v>
      </c>
      <c r="M1418" s="24">
        <v>0</v>
      </c>
      <c r="N1418" s="32" t="s">
        <v>549</v>
      </c>
      <c r="O1418" s="43" t="s">
        <v>550</v>
      </c>
    </row>
    <row r="1419" spans="1:15" ht="12.75">
      <c r="A1419" s="22" t="s">
        <v>60</v>
      </c>
      <c r="B1419" s="22" t="s">
        <v>19045</v>
      </c>
      <c r="C1419" s="22" t="s">
        <v>68</v>
      </c>
      <c r="D1419" s="22" t="s">
        <v>61</v>
      </c>
      <c r="E1419" s="22" t="s">
        <v>24421</v>
      </c>
      <c r="F1419" s="31">
        <v>43440.447349537033</v>
      </c>
      <c r="G1419" s="31">
        <v>43397</v>
      </c>
      <c r="H1419" s="31">
        <v>43762</v>
      </c>
      <c r="I1419" s="31">
        <v>43440.447592592587</v>
      </c>
      <c r="J1419" s="35" t="s">
        <v>31774</v>
      </c>
      <c r="K1419" s="22" t="s">
        <v>160</v>
      </c>
      <c r="L1419" s="22" t="s">
        <v>120</v>
      </c>
      <c r="M1419" s="24">
        <v>-356.86</v>
      </c>
      <c r="N1419" s="32" t="s">
        <v>24422</v>
      </c>
      <c r="O1419" s="43" t="s">
        <v>24423</v>
      </c>
    </row>
    <row r="1420" spans="1:15" ht="12.75">
      <c r="A1420" s="22" t="s">
        <v>60</v>
      </c>
      <c r="B1420" s="22" t="s">
        <v>19037</v>
      </c>
      <c r="C1420" s="22" t="s">
        <v>68</v>
      </c>
      <c r="D1420" s="22" t="s">
        <v>61</v>
      </c>
      <c r="E1420" s="22" t="s">
        <v>32086</v>
      </c>
      <c r="F1420" s="31">
        <v>43416.608368055553</v>
      </c>
      <c r="G1420" s="31">
        <v>43450</v>
      </c>
      <c r="H1420" s="31">
        <v>43815</v>
      </c>
      <c r="I1420" s="31">
        <v>43441.578599537039</v>
      </c>
      <c r="J1420" s="35" t="s">
        <v>31770</v>
      </c>
      <c r="K1420" s="22" t="s">
        <v>81</v>
      </c>
      <c r="L1420" s="22" t="s">
        <v>120</v>
      </c>
      <c r="M1420" s="24">
        <v>1165.6500000000001</v>
      </c>
      <c r="N1420" s="32" t="s">
        <v>2590</v>
      </c>
      <c r="O1420" s="43" t="s">
        <v>2591</v>
      </c>
    </row>
    <row r="1421" spans="1:15" ht="12.75">
      <c r="A1421" s="22" t="s">
        <v>60</v>
      </c>
      <c r="B1421" s="22" t="s">
        <v>19022</v>
      </c>
      <c r="C1421" s="22" t="s">
        <v>68</v>
      </c>
      <c r="D1421" s="22" t="s">
        <v>61</v>
      </c>
      <c r="E1421" s="22" t="s">
        <v>22212</v>
      </c>
      <c r="F1421" s="31">
        <v>43447.450462962959</v>
      </c>
      <c r="G1421" s="31">
        <v>43404</v>
      </c>
      <c r="H1421" s="31">
        <v>43769</v>
      </c>
      <c r="I1421" s="31">
        <v>43447.474907407406</v>
      </c>
      <c r="J1421" s="35" t="s">
        <v>31773</v>
      </c>
      <c r="K1421" s="22" t="s">
        <v>160</v>
      </c>
      <c r="L1421" s="22" t="s">
        <v>120</v>
      </c>
      <c r="M1421" s="24">
        <v>-2409.98</v>
      </c>
      <c r="N1421" s="32" t="s">
        <v>1183</v>
      </c>
      <c r="O1421" s="43" t="s">
        <v>1184</v>
      </c>
    </row>
    <row r="1422" spans="1:15" ht="12.75">
      <c r="A1422" s="22" t="s">
        <v>60</v>
      </c>
      <c r="B1422" s="22" t="s">
        <v>19045</v>
      </c>
      <c r="C1422" s="22" t="s">
        <v>68</v>
      </c>
      <c r="D1422" s="22" t="s">
        <v>61</v>
      </c>
      <c r="E1422" s="22" t="s">
        <v>27550</v>
      </c>
      <c r="F1422" s="31">
        <v>43439.113946759258</v>
      </c>
      <c r="G1422" s="31">
        <v>43477</v>
      </c>
      <c r="H1422" s="31">
        <v>43842</v>
      </c>
      <c r="I1422" s="31">
        <v>43454.557280092587</v>
      </c>
      <c r="J1422" s="35" t="s">
        <v>31772</v>
      </c>
      <c r="K1422" s="22" t="s">
        <v>81</v>
      </c>
      <c r="L1422" s="22" t="s">
        <v>120</v>
      </c>
      <c r="M1422" s="24">
        <v>1023.23</v>
      </c>
      <c r="N1422" s="32" t="s">
        <v>90</v>
      </c>
      <c r="O1422" s="43" t="s">
        <v>91</v>
      </c>
    </row>
    <row r="1423" spans="1:15" ht="12.75">
      <c r="A1423" s="22" t="s">
        <v>60</v>
      </c>
      <c r="B1423" s="22" t="s">
        <v>18935</v>
      </c>
      <c r="C1423" s="22" t="s">
        <v>68</v>
      </c>
      <c r="D1423" s="22" t="s">
        <v>61</v>
      </c>
      <c r="E1423" s="22" t="s">
        <v>21180</v>
      </c>
      <c r="F1423" s="31">
        <v>43447.495798611111</v>
      </c>
      <c r="G1423" s="31">
        <v>43444</v>
      </c>
      <c r="H1423" s="31">
        <v>43809</v>
      </c>
      <c r="I1423" s="31">
        <v>43447.497395833328</v>
      </c>
      <c r="J1423" s="35" t="s">
        <v>31773</v>
      </c>
      <c r="K1423" s="22" t="s">
        <v>131</v>
      </c>
      <c r="L1423" s="22" t="s">
        <v>120</v>
      </c>
      <c r="M1423" s="24">
        <v>-30.18</v>
      </c>
      <c r="N1423" s="32" t="s">
        <v>21181</v>
      </c>
      <c r="O1423" s="43" t="s">
        <v>21182</v>
      </c>
    </row>
    <row r="1424" spans="1:15" ht="12.75">
      <c r="A1424" s="22" t="s">
        <v>60</v>
      </c>
      <c r="B1424" s="22" t="s">
        <v>19001</v>
      </c>
      <c r="C1424" s="22" t="s">
        <v>68</v>
      </c>
      <c r="D1424" s="22" t="s">
        <v>61</v>
      </c>
      <c r="E1424" s="22" t="s">
        <v>21302</v>
      </c>
      <c r="F1424" s="31">
        <v>43455.598807870367</v>
      </c>
      <c r="G1424" s="31">
        <v>43271</v>
      </c>
      <c r="H1424" s="31">
        <v>43636</v>
      </c>
      <c r="I1424" s="31">
        <v>43455.599872685183</v>
      </c>
      <c r="J1424" s="35" t="s">
        <v>31763</v>
      </c>
      <c r="K1424" s="22" t="s">
        <v>131</v>
      </c>
      <c r="L1424" s="22" t="s">
        <v>120</v>
      </c>
      <c r="M1424" s="24">
        <v>262.92000000000002</v>
      </c>
      <c r="N1424" s="32" t="s">
        <v>3890</v>
      </c>
      <c r="O1424" s="43" t="s">
        <v>3891</v>
      </c>
    </row>
    <row r="1425" spans="1:15" ht="12.75">
      <c r="A1425" s="22" t="s">
        <v>60</v>
      </c>
      <c r="B1425" s="22" t="s">
        <v>18973</v>
      </c>
      <c r="C1425" s="22" t="s">
        <v>68</v>
      </c>
      <c r="D1425" s="22" t="s">
        <v>61</v>
      </c>
      <c r="E1425" s="22" t="s">
        <v>19620</v>
      </c>
      <c r="F1425" s="31">
        <v>43437.647534722222</v>
      </c>
      <c r="G1425" s="31">
        <v>43452</v>
      </c>
      <c r="H1425" s="31">
        <v>43817</v>
      </c>
      <c r="I1425" s="31">
        <v>43438.687731481477</v>
      </c>
      <c r="J1425" s="35" t="s">
        <v>31778</v>
      </c>
      <c r="K1425" s="22" t="s">
        <v>131</v>
      </c>
      <c r="L1425" s="22" t="s">
        <v>120</v>
      </c>
      <c r="M1425" s="24">
        <v>0</v>
      </c>
      <c r="N1425" s="32" t="s">
        <v>4491</v>
      </c>
      <c r="O1425" s="43" t="s">
        <v>4492</v>
      </c>
    </row>
    <row r="1426" spans="1:15" ht="12.75">
      <c r="A1426" s="22" t="s">
        <v>60</v>
      </c>
      <c r="B1426" s="22" t="s">
        <v>19380</v>
      </c>
      <c r="C1426" s="22" t="s">
        <v>68</v>
      </c>
      <c r="D1426" s="22" t="s">
        <v>61</v>
      </c>
      <c r="E1426" s="22" t="s">
        <v>28396</v>
      </c>
      <c r="F1426" s="31">
        <v>43439.113738425927</v>
      </c>
      <c r="G1426" s="31">
        <v>43476</v>
      </c>
      <c r="H1426" s="31">
        <v>43841</v>
      </c>
      <c r="I1426" s="31">
        <v>43446.617129629631</v>
      </c>
      <c r="J1426" s="35" t="s">
        <v>31764</v>
      </c>
      <c r="K1426" s="22" t="s">
        <v>81</v>
      </c>
      <c r="L1426" s="22" t="s">
        <v>120</v>
      </c>
      <c r="M1426" s="24">
        <v>924.82</v>
      </c>
      <c r="N1426" s="32" t="s">
        <v>90</v>
      </c>
      <c r="O1426" s="43" t="s">
        <v>91</v>
      </c>
    </row>
    <row r="1427" spans="1:15" ht="12.75">
      <c r="A1427" s="22" t="s">
        <v>60</v>
      </c>
      <c r="B1427" s="22" t="s">
        <v>18954</v>
      </c>
      <c r="C1427" s="22" t="s">
        <v>68</v>
      </c>
      <c r="D1427" s="22" t="s">
        <v>61</v>
      </c>
      <c r="E1427" s="22" t="s">
        <v>22036</v>
      </c>
      <c r="F1427" s="31">
        <v>43402.666967592588</v>
      </c>
      <c r="G1427" s="31">
        <v>43388</v>
      </c>
      <c r="H1427" s="31">
        <v>43753</v>
      </c>
      <c r="I1427" s="31">
        <v>43438.469537037032</v>
      </c>
      <c r="J1427" s="35" t="s">
        <v>31778</v>
      </c>
      <c r="K1427" s="22" t="s">
        <v>131</v>
      </c>
      <c r="L1427" s="22" t="s">
        <v>120</v>
      </c>
      <c r="M1427" s="24">
        <v>0</v>
      </c>
      <c r="N1427" s="32" t="s">
        <v>206</v>
      </c>
      <c r="O1427" s="43" t="s">
        <v>207</v>
      </c>
    </row>
    <row r="1428" spans="1:15" ht="12.75">
      <c r="A1428" s="22" t="s">
        <v>60</v>
      </c>
      <c r="B1428" s="22" t="s">
        <v>19320</v>
      </c>
      <c r="C1428" s="22" t="s">
        <v>68</v>
      </c>
      <c r="D1428" s="22" t="s">
        <v>61</v>
      </c>
      <c r="E1428" s="22" t="s">
        <v>24494</v>
      </c>
      <c r="F1428" s="31">
        <v>43449.120706018519</v>
      </c>
      <c r="G1428" s="31">
        <v>43483</v>
      </c>
      <c r="H1428" s="31">
        <v>43848</v>
      </c>
      <c r="I1428" s="31">
        <v>43451.380266203705</v>
      </c>
      <c r="J1428" s="35" t="s">
        <v>31766</v>
      </c>
      <c r="K1428" s="22" t="s">
        <v>81</v>
      </c>
      <c r="L1428" s="22" t="s">
        <v>120</v>
      </c>
      <c r="M1428" s="24">
        <v>686.95</v>
      </c>
      <c r="N1428" s="32" t="s">
        <v>174</v>
      </c>
      <c r="O1428" s="43" t="s">
        <v>175</v>
      </c>
    </row>
    <row r="1429" spans="1:15" ht="12.75">
      <c r="A1429" s="22" t="s">
        <v>60</v>
      </c>
      <c r="B1429" s="22" t="s">
        <v>18935</v>
      </c>
      <c r="C1429" s="22" t="s">
        <v>68</v>
      </c>
      <c r="D1429" s="22" t="s">
        <v>61</v>
      </c>
      <c r="E1429" s="22" t="s">
        <v>25326</v>
      </c>
      <c r="F1429" s="31">
        <v>43447.377384259256</v>
      </c>
      <c r="G1429" s="31">
        <v>43433</v>
      </c>
      <c r="H1429" s="31">
        <v>43798</v>
      </c>
      <c r="I1429" s="31">
        <v>43447.378113425926</v>
      </c>
      <c r="J1429" s="35" t="s">
        <v>31773</v>
      </c>
      <c r="K1429" s="22" t="s">
        <v>160</v>
      </c>
      <c r="L1429" s="22" t="s">
        <v>120</v>
      </c>
      <c r="M1429" s="24">
        <v>-2025.42</v>
      </c>
      <c r="N1429" s="32" t="s">
        <v>90</v>
      </c>
      <c r="O1429" s="43" t="s">
        <v>91</v>
      </c>
    </row>
    <row r="1430" spans="1:15" ht="12.75">
      <c r="A1430" s="22" t="s">
        <v>60</v>
      </c>
      <c r="B1430" s="22" t="s">
        <v>18935</v>
      </c>
      <c r="C1430" s="22" t="s">
        <v>68</v>
      </c>
      <c r="D1430" s="22" t="s">
        <v>61</v>
      </c>
      <c r="E1430" s="22" t="s">
        <v>20403</v>
      </c>
      <c r="F1430" s="31">
        <v>43448.391064814816</v>
      </c>
      <c r="G1430" s="31">
        <v>43421</v>
      </c>
      <c r="H1430" s="31">
        <v>43786</v>
      </c>
      <c r="I1430" s="31">
        <v>43448.391504629624</v>
      </c>
      <c r="J1430" s="35" t="s">
        <v>31771</v>
      </c>
      <c r="K1430" s="22" t="s">
        <v>160</v>
      </c>
      <c r="L1430" s="22" t="s">
        <v>120</v>
      </c>
      <c r="M1430" s="24">
        <v>-210.36</v>
      </c>
      <c r="N1430" s="32" t="s">
        <v>785</v>
      </c>
      <c r="O1430" s="43" t="s">
        <v>786</v>
      </c>
    </row>
    <row r="1431" spans="1:15" ht="12.75">
      <c r="A1431" s="22" t="s">
        <v>60</v>
      </c>
      <c r="B1431" s="22" t="s">
        <v>18989</v>
      </c>
      <c r="C1431" s="22" t="s">
        <v>68</v>
      </c>
      <c r="D1431" s="22" t="s">
        <v>61</v>
      </c>
      <c r="E1431" s="22" t="s">
        <v>19790</v>
      </c>
      <c r="F1431" s="31">
        <v>43451.677395833329</v>
      </c>
      <c r="G1431" s="31">
        <v>43495</v>
      </c>
      <c r="H1431" s="31">
        <v>43860</v>
      </c>
      <c r="I1431" s="31">
        <v>43451.679178240738</v>
      </c>
      <c r="J1431" s="35" t="s">
        <v>31766</v>
      </c>
      <c r="K1431" s="22" t="s">
        <v>73</v>
      </c>
      <c r="L1431" s="22" t="s">
        <v>120</v>
      </c>
      <c r="M1431" s="24">
        <v>383.94</v>
      </c>
      <c r="N1431" s="32" t="s">
        <v>219</v>
      </c>
      <c r="O1431" s="43" t="s">
        <v>220</v>
      </c>
    </row>
    <row r="1432" spans="1:15" ht="12.75">
      <c r="A1432" s="22" t="s">
        <v>60</v>
      </c>
      <c r="B1432" s="22" t="s">
        <v>19001</v>
      </c>
      <c r="C1432" s="22" t="s">
        <v>68</v>
      </c>
      <c r="D1432" s="22" t="s">
        <v>61</v>
      </c>
      <c r="E1432" s="22" t="s">
        <v>19560</v>
      </c>
      <c r="F1432" s="31">
        <v>43441.569502314815</v>
      </c>
      <c r="G1432" s="31">
        <v>43447</v>
      </c>
      <c r="H1432" s="31">
        <v>43812</v>
      </c>
      <c r="I1432" s="31">
        <v>43444.545335648145</v>
      </c>
      <c r="J1432" s="35" t="s">
        <v>31780</v>
      </c>
      <c r="K1432" s="22" t="s">
        <v>131</v>
      </c>
      <c r="L1432" s="22" t="s">
        <v>120</v>
      </c>
      <c r="M1432" s="24">
        <v>0.01</v>
      </c>
      <c r="N1432" s="32" t="s">
        <v>3113</v>
      </c>
      <c r="O1432" s="43" t="s">
        <v>3114</v>
      </c>
    </row>
    <row r="1433" spans="1:15" ht="12.75">
      <c r="A1433" s="22" t="s">
        <v>60</v>
      </c>
      <c r="B1433" s="22" t="s">
        <v>18973</v>
      </c>
      <c r="C1433" s="22" t="s">
        <v>68</v>
      </c>
      <c r="D1433" s="22" t="s">
        <v>61</v>
      </c>
      <c r="E1433" s="22" t="s">
        <v>20359</v>
      </c>
      <c r="F1433" s="31">
        <v>43444.646620370368</v>
      </c>
      <c r="G1433" s="31">
        <v>43313</v>
      </c>
      <c r="H1433" s="31">
        <v>43678</v>
      </c>
      <c r="I1433" s="31">
        <v>43444.647222222222</v>
      </c>
      <c r="J1433" s="35" t="s">
        <v>31780</v>
      </c>
      <c r="K1433" s="22" t="s">
        <v>131</v>
      </c>
      <c r="L1433" s="22" t="s">
        <v>120</v>
      </c>
      <c r="M1433" s="24">
        <v>65.069999999999993</v>
      </c>
      <c r="N1433" s="32" t="s">
        <v>1166</v>
      </c>
      <c r="O1433" s="43" t="s">
        <v>1167</v>
      </c>
    </row>
    <row r="1434" spans="1:15" ht="12.75">
      <c r="A1434" s="22" t="s">
        <v>60</v>
      </c>
      <c r="B1434" s="22" t="s">
        <v>19001</v>
      </c>
      <c r="C1434" s="22" t="s">
        <v>68</v>
      </c>
      <c r="D1434" s="22" t="s">
        <v>61</v>
      </c>
      <c r="E1434" s="22" t="s">
        <v>19499</v>
      </c>
      <c r="F1434" s="31">
        <v>43448.580752314811</v>
      </c>
      <c r="G1434" s="31">
        <v>43464</v>
      </c>
      <c r="H1434" s="31">
        <v>43829</v>
      </c>
      <c r="I1434" s="31">
        <v>43448.582511574074</v>
      </c>
      <c r="J1434" s="35" t="s">
        <v>31771</v>
      </c>
      <c r="K1434" s="22" t="s">
        <v>131</v>
      </c>
      <c r="L1434" s="22" t="s">
        <v>120</v>
      </c>
      <c r="M1434" s="24">
        <v>-191.36</v>
      </c>
      <c r="N1434" s="32" t="s">
        <v>7723</v>
      </c>
      <c r="O1434" s="43" t="s">
        <v>7724</v>
      </c>
    </row>
    <row r="1435" spans="1:15" ht="12.75">
      <c r="A1435" s="22" t="s">
        <v>60</v>
      </c>
      <c r="B1435" s="22" t="s">
        <v>18973</v>
      </c>
      <c r="C1435" s="22" t="s">
        <v>68</v>
      </c>
      <c r="D1435" s="22" t="s">
        <v>61</v>
      </c>
      <c r="E1435" s="22" t="s">
        <v>21061</v>
      </c>
      <c r="F1435" s="31">
        <v>43441.616574074069</v>
      </c>
      <c r="G1435" s="31">
        <v>43220</v>
      </c>
      <c r="H1435" s="31">
        <v>43585</v>
      </c>
      <c r="I1435" s="31">
        <v>43441.631736111107</v>
      </c>
      <c r="J1435" s="35" t="s">
        <v>31770</v>
      </c>
      <c r="K1435" s="22" t="s">
        <v>131</v>
      </c>
      <c r="L1435" s="22" t="s">
        <v>120</v>
      </c>
      <c r="M1435" s="24">
        <v>116.79000000000001</v>
      </c>
      <c r="N1435" s="32" t="s">
        <v>10577</v>
      </c>
      <c r="O1435" s="43" t="s">
        <v>10578</v>
      </c>
    </row>
    <row r="1436" spans="1:15" ht="12.75">
      <c r="A1436" s="22" t="s">
        <v>60</v>
      </c>
      <c r="B1436" s="22" t="s">
        <v>19320</v>
      </c>
      <c r="C1436" s="22" t="s">
        <v>68</v>
      </c>
      <c r="D1436" s="22" t="s">
        <v>61</v>
      </c>
      <c r="E1436" s="22" t="s">
        <v>19983</v>
      </c>
      <c r="F1436" s="31">
        <v>43439.114699074074</v>
      </c>
      <c r="G1436" s="31">
        <v>43477</v>
      </c>
      <c r="H1436" s="31">
        <v>43842</v>
      </c>
      <c r="I1436" s="31">
        <v>43441.47552083333</v>
      </c>
      <c r="J1436" s="35" t="s">
        <v>31770</v>
      </c>
      <c r="K1436" s="22" t="s">
        <v>81</v>
      </c>
      <c r="L1436" s="22" t="s">
        <v>120</v>
      </c>
      <c r="M1436" s="24">
        <v>342</v>
      </c>
      <c r="N1436" s="32" t="s">
        <v>2590</v>
      </c>
      <c r="O1436" s="43" t="s">
        <v>2591</v>
      </c>
    </row>
    <row r="1437" spans="1:15" ht="12.75">
      <c r="A1437" s="22" t="s">
        <v>60</v>
      </c>
      <c r="B1437" s="22" t="s">
        <v>19320</v>
      </c>
      <c r="C1437" s="22" t="s">
        <v>68</v>
      </c>
      <c r="D1437" s="22" t="s">
        <v>61</v>
      </c>
      <c r="E1437" s="22" t="s">
        <v>19436</v>
      </c>
      <c r="F1437" s="31">
        <v>43447.542650462958</v>
      </c>
      <c r="G1437" s="31">
        <v>43445</v>
      </c>
      <c r="H1437" s="31">
        <v>43810</v>
      </c>
      <c r="I1437" s="31">
        <v>43447.543298611112</v>
      </c>
      <c r="J1437" s="35" t="s">
        <v>31773</v>
      </c>
      <c r="K1437" s="22" t="s">
        <v>131</v>
      </c>
      <c r="L1437" s="22" t="s">
        <v>120</v>
      </c>
      <c r="M1437" s="24">
        <v>110.06</v>
      </c>
      <c r="N1437" s="32" t="s">
        <v>1585</v>
      </c>
      <c r="O1437" s="43" t="s">
        <v>1586</v>
      </c>
    </row>
    <row r="1438" spans="1:15" ht="12.75">
      <c r="A1438" s="22" t="s">
        <v>60</v>
      </c>
      <c r="B1438" s="22" t="s">
        <v>19836</v>
      </c>
      <c r="C1438" s="22" t="s">
        <v>68</v>
      </c>
      <c r="D1438" s="22" t="s">
        <v>61</v>
      </c>
      <c r="E1438" s="22" t="s">
        <v>21956</v>
      </c>
      <c r="F1438" s="31">
        <v>43441.46938657407</v>
      </c>
      <c r="G1438" s="31">
        <v>43344</v>
      </c>
      <c r="H1438" s="31">
        <v>43709</v>
      </c>
      <c r="I1438" s="31">
        <v>43441.494513888887</v>
      </c>
      <c r="J1438" s="35" t="s">
        <v>31770</v>
      </c>
      <c r="K1438" s="22" t="s">
        <v>160</v>
      </c>
      <c r="L1438" s="22" t="s">
        <v>120</v>
      </c>
      <c r="M1438" s="24">
        <v>-635.50</v>
      </c>
      <c r="N1438" s="32" t="s">
        <v>3938</v>
      </c>
      <c r="O1438" s="43" t="s">
        <v>3939</v>
      </c>
    </row>
    <row r="1439" spans="1:15" ht="12.75">
      <c r="A1439" s="22" t="s">
        <v>60</v>
      </c>
      <c r="B1439" s="22" t="s">
        <v>19842</v>
      </c>
      <c r="C1439" s="22" t="s">
        <v>68</v>
      </c>
      <c r="D1439" s="22" t="s">
        <v>61</v>
      </c>
      <c r="E1439" s="22" t="s">
        <v>22375</v>
      </c>
      <c r="F1439" s="31">
        <v>43439.360497685186</v>
      </c>
      <c r="G1439" s="31">
        <v>43451</v>
      </c>
      <c r="H1439" s="31">
        <v>43816</v>
      </c>
      <c r="I1439" s="31">
        <v>43439.361192129625</v>
      </c>
      <c r="J1439" s="35" t="s">
        <v>31769</v>
      </c>
      <c r="K1439" s="22" t="s">
        <v>131</v>
      </c>
      <c r="L1439" s="22" t="s">
        <v>120</v>
      </c>
      <c r="M1439" s="24">
        <v>9.1099999999999994</v>
      </c>
      <c r="N1439" s="32" t="s">
        <v>90</v>
      </c>
      <c r="O1439" s="43" t="s">
        <v>91</v>
      </c>
    </row>
    <row r="1440" spans="1:15" ht="12.75">
      <c r="A1440" s="22" t="s">
        <v>60</v>
      </c>
      <c r="B1440" s="22" t="s">
        <v>19033</v>
      </c>
      <c r="C1440" s="22" t="s">
        <v>68</v>
      </c>
      <c r="D1440" s="22" t="s">
        <v>61</v>
      </c>
      <c r="E1440" s="22" t="s">
        <v>22695</v>
      </c>
      <c r="F1440" s="31">
        <v>43449.122835648144</v>
      </c>
      <c r="G1440" s="31">
        <v>43496</v>
      </c>
      <c r="H1440" s="31">
        <v>43861</v>
      </c>
      <c r="I1440" s="31">
        <v>43451.464398148149</v>
      </c>
      <c r="J1440" s="35" t="s">
        <v>31766</v>
      </c>
      <c r="K1440" s="22" t="s">
        <v>81</v>
      </c>
      <c r="L1440" s="22" t="s">
        <v>120</v>
      </c>
      <c r="M1440" s="24">
        <v>937.73</v>
      </c>
      <c r="N1440" s="32" t="s">
        <v>497</v>
      </c>
      <c r="O1440" s="43" t="s">
        <v>498</v>
      </c>
    </row>
    <row r="1441" spans="1:15" ht="12.75">
      <c r="A1441" s="22" t="s">
        <v>60</v>
      </c>
      <c r="B1441" s="22" t="s">
        <v>18923</v>
      </c>
      <c r="C1441" s="22" t="s">
        <v>68</v>
      </c>
      <c r="D1441" s="22" t="s">
        <v>61</v>
      </c>
      <c r="E1441" s="22" t="s">
        <v>21445</v>
      </c>
      <c r="F1441" s="31">
        <v>43445.421261574069</v>
      </c>
      <c r="G1441" s="31">
        <v>43420</v>
      </c>
      <c r="H1441" s="31">
        <v>43785</v>
      </c>
      <c r="I1441" s="31">
        <v>43445.60429398148</v>
      </c>
      <c r="J1441" s="35" t="s">
        <v>31787</v>
      </c>
      <c r="K1441" s="22" t="s">
        <v>131</v>
      </c>
      <c r="L1441" s="22" t="s">
        <v>120</v>
      </c>
      <c r="M1441" s="24">
        <v>-180.54</v>
      </c>
      <c r="N1441" s="32" t="s">
        <v>6267</v>
      </c>
      <c r="O1441" s="43" t="s">
        <v>6268</v>
      </c>
    </row>
    <row r="1442" spans="1:15" ht="12.75">
      <c r="A1442" s="22" t="s">
        <v>60</v>
      </c>
      <c r="B1442" s="22" t="s">
        <v>19033</v>
      </c>
      <c r="C1442" s="22" t="s">
        <v>68</v>
      </c>
      <c r="D1442" s="22" t="s">
        <v>61</v>
      </c>
      <c r="E1442" s="22" t="s">
        <v>27559</v>
      </c>
      <c r="F1442" s="31">
        <v>43451.609629629631</v>
      </c>
      <c r="G1442" s="31">
        <v>43434</v>
      </c>
      <c r="H1442" s="31">
        <v>43799</v>
      </c>
      <c r="I1442" s="31">
        <v>43452.70643518518</v>
      </c>
      <c r="J1442" s="35" t="s">
        <v>31765</v>
      </c>
      <c r="K1442" s="22" t="s">
        <v>160</v>
      </c>
      <c r="L1442" s="22" t="s">
        <v>120</v>
      </c>
      <c r="M1442" s="24">
        <v>-2250.4499999999998</v>
      </c>
      <c r="N1442" s="32" t="s">
        <v>3286</v>
      </c>
      <c r="O1442" s="43" t="s">
        <v>3287</v>
      </c>
    </row>
    <row r="1443" spans="1:15" ht="12.75">
      <c r="A1443" s="22" t="s">
        <v>60</v>
      </c>
      <c r="B1443" s="22" t="s">
        <v>19202</v>
      </c>
      <c r="C1443" s="22" t="s">
        <v>68</v>
      </c>
      <c r="D1443" s="22" t="s">
        <v>61</v>
      </c>
      <c r="E1443" s="22" t="s">
        <v>26739</v>
      </c>
      <c r="F1443" s="31">
        <v>43444.673599537033</v>
      </c>
      <c r="G1443" s="31">
        <v>43400</v>
      </c>
      <c r="H1443" s="31">
        <v>43797</v>
      </c>
      <c r="I1443" s="31">
        <v>43445.478506944441</v>
      </c>
      <c r="J1443" s="35" t="s">
        <v>31787</v>
      </c>
      <c r="K1443" s="22" t="s">
        <v>131</v>
      </c>
      <c r="L1443" s="22" t="s">
        <v>120</v>
      </c>
      <c r="M1443" s="24">
        <v>33.479999999999997</v>
      </c>
      <c r="N1443" s="32" t="s">
        <v>90</v>
      </c>
      <c r="O1443" s="43" t="s">
        <v>91</v>
      </c>
    </row>
    <row r="1444" spans="1:15" ht="12.75">
      <c r="A1444" s="22" t="s">
        <v>60</v>
      </c>
      <c r="B1444" s="22" t="s">
        <v>19022</v>
      </c>
      <c r="C1444" s="22" t="s">
        <v>68</v>
      </c>
      <c r="D1444" s="22" t="s">
        <v>61</v>
      </c>
      <c r="E1444" s="22" t="s">
        <v>32087</v>
      </c>
      <c r="F1444" s="31">
        <v>43427.098530092589</v>
      </c>
      <c r="G1444" s="31">
        <v>43465</v>
      </c>
      <c r="H1444" s="31">
        <v>43830</v>
      </c>
      <c r="I1444" s="31">
        <v>43438.617719907408</v>
      </c>
      <c r="J1444" s="35" t="s">
        <v>31778</v>
      </c>
      <c r="K1444" s="22" t="s">
        <v>81</v>
      </c>
      <c r="L1444" s="22" t="s">
        <v>120</v>
      </c>
      <c r="M1444" s="24">
        <v>1220.1700000000001</v>
      </c>
      <c r="N1444" s="32" t="s">
        <v>497</v>
      </c>
      <c r="O1444" s="43" t="s">
        <v>498</v>
      </c>
    </row>
    <row r="1445" spans="1:15" ht="12.75">
      <c r="A1445" s="22" t="s">
        <v>60</v>
      </c>
      <c r="B1445" s="22" t="s">
        <v>19836</v>
      </c>
      <c r="C1445" s="22" t="s">
        <v>68</v>
      </c>
      <c r="D1445" s="22" t="s">
        <v>61</v>
      </c>
      <c r="E1445" s="22" t="s">
        <v>20576</v>
      </c>
      <c r="F1445" s="31">
        <v>43429.145972222221</v>
      </c>
      <c r="G1445" s="31">
        <v>43471</v>
      </c>
      <c r="H1445" s="31">
        <v>43836</v>
      </c>
      <c r="I1445" s="31">
        <v>43453.370972222219</v>
      </c>
      <c r="J1445" s="35" t="s">
        <v>31762</v>
      </c>
      <c r="K1445" s="22" t="s">
        <v>73</v>
      </c>
      <c r="L1445" s="22" t="s">
        <v>120</v>
      </c>
      <c r="M1445" s="24">
        <v>4436.70</v>
      </c>
      <c r="N1445" s="32" t="s">
        <v>20577</v>
      </c>
      <c r="O1445" s="43" t="s">
        <v>20578</v>
      </c>
    </row>
    <row r="1446" spans="1:15" ht="12.75">
      <c r="A1446" s="22" t="s">
        <v>60</v>
      </c>
      <c r="B1446" s="22" t="s">
        <v>18935</v>
      </c>
      <c r="C1446" s="22" t="s">
        <v>68</v>
      </c>
      <c r="D1446" s="22" t="s">
        <v>61</v>
      </c>
      <c r="E1446" s="22" t="s">
        <v>20746</v>
      </c>
      <c r="F1446" s="31">
        <v>43448.430960648147</v>
      </c>
      <c r="G1446" s="31">
        <v>43129</v>
      </c>
      <c r="H1446" s="31">
        <v>43494</v>
      </c>
      <c r="I1446" s="31">
        <v>43448.431469907402</v>
      </c>
      <c r="J1446" s="35" t="s">
        <v>31771</v>
      </c>
      <c r="K1446" s="22" t="s">
        <v>131</v>
      </c>
      <c r="L1446" s="22" t="s">
        <v>120</v>
      </c>
      <c r="M1446" s="24">
        <v>0</v>
      </c>
      <c r="N1446" s="32" t="s">
        <v>2933</v>
      </c>
      <c r="O1446" s="43" t="s">
        <v>2934</v>
      </c>
    </row>
    <row r="1447" spans="1:15" ht="12.75">
      <c r="A1447" s="22" t="s">
        <v>60</v>
      </c>
      <c r="B1447" s="22" t="s">
        <v>20235</v>
      </c>
      <c r="C1447" s="22" t="s">
        <v>68</v>
      </c>
      <c r="D1447" s="22" t="s">
        <v>61</v>
      </c>
      <c r="E1447" s="22" t="s">
        <v>20888</v>
      </c>
      <c r="F1447" s="31">
        <v>43451.383368055554</v>
      </c>
      <c r="G1447" s="31">
        <v>43424</v>
      </c>
      <c r="H1447" s="31">
        <v>43789</v>
      </c>
      <c r="I1447" s="31">
        <v>43451.394143518519</v>
      </c>
      <c r="J1447" s="35" t="s">
        <v>31766</v>
      </c>
      <c r="K1447" s="22" t="s">
        <v>131</v>
      </c>
      <c r="L1447" s="22" t="s">
        <v>120</v>
      </c>
      <c r="M1447" s="24">
        <v>0</v>
      </c>
      <c r="N1447" s="32" t="s">
        <v>355</v>
      </c>
      <c r="O1447" s="43" t="s">
        <v>356</v>
      </c>
    </row>
    <row r="1448" spans="1:15" ht="12.75">
      <c r="A1448" s="22" t="s">
        <v>60</v>
      </c>
      <c r="B1448" s="22" t="s">
        <v>19126</v>
      </c>
      <c r="C1448" s="22" t="s">
        <v>68</v>
      </c>
      <c r="D1448" s="22" t="s">
        <v>61</v>
      </c>
      <c r="E1448" s="22" t="s">
        <v>23582</v>
      </c>
      <c r="F1448" s="31">
        <v>43452.713587962964</v>
      </c>
      <c r="G1448" s="31">
        <v>43453</v>
      </c>
      <c r="H1448" s="31">
        <v>43818</v>
      </c>
      <c r="I1448" s="31">
        <v>43452.714317129627</v>
      </c>
      <c r="J1448" s="35" t="s">
        <v>31765</v>
      </c>
      <c r="K1448" s="22" t="s">
        <v>131</v>
      </c>
      <c r="L1448" s="22" t="s">
        <v>120</v>
      </c>
      <c r="M1448" s="24">
        <v>0</v>
      </c>
      <c r="N1448" s="32" t="s">
        <v>3286</v>
      </c>
      <c r="O1448" s="43" t="s">
        <v>3287</v>
      </c>
    </row>
    <row r="1449" spans="1:15" ht="12.75">
      <c r="A1449" s="22" t="s">
        <v>60</v>
      </c>
      <c r="B1449" s="22" t="s">
        <v>19067</v>
      </c>
      <c r="C1449" s="22" t="s">
        <v>68</v>
      </c>
      <c r="D1449" s="22" t="s">
        <v>61</v>
      </c>
      <c r="E1449" s="22" t="s">
        <v>21963</v>
      </c>
      <c r="F1449" s="31">
        <v>43451.659537037034</v>
      </c>
      <c r="G1449" s="31">
        <v>43405</v>
      </c>
      <c r="H1449" s="31">
        <v>43770</v>
      </c>
      <c r="I1449" s="31">
        <v>43451.664780092593</v>
      </c>
      <c r="J1449" s="35" t="s">
        <v>31766</v>
      </c>
      <c r="K1449" s="22" t="s">
        <v>131</v>
      </c>
      <c r="L1449" s="22" t="s">
        <v>120</v>
      </c>
      <c r="M1449" s="24">
        <v>313.94</v>
      </c>
      <c r="N1449" s="32" t="s">
        <v>2590</v>
      </c>
      <c r="O1449" s="43" t="s">
        <v>2591</v>
      </c>
    </row>
    <row r="1450" spans="1:15" ht="12.75">
      <c r="A1450" s="22" t="s">
        <v>60</v>
      </c>
      <c r="B1450" s="22" t="s">
        <v>19324</v>
      </c>
      <c r="C1450" s="22" t="s">
        <v>68</v>
      </c>
      <c r="D1450" s="22" t="s">
        <v>61</v>
      </c>
      <c r="E1450" s="22" t="s">
        <v>25876</v>
      </c>
      <c r="F1450" s="31">
        <v>43439.391435185185</v>
      </c>
      <c r="G1450" s="31">
        <v>43439</v>
      </c>
      <c r="H1450" s="31">
        <v>43804</v>
      </c>
      <c r="I1450" s="31">
        <v>43439.396643518514</v>
      </c>
      <c r="J1450" s="35" t="s">
        <v>31769</v>
      </c>
      <c r="K1450" s="22" t="s">
        <v>73</v>
      </c>
      <c r="L1450" s="22" t="s">
        <v>120</v>
      </c>
      <c r="M1450" s="24">
        <v>462.96</v>
      </c>
      <c r="N1450" s="32" t="s">
        <v>90</v>
      </c>
      <c r="O1450" s="43" t="s">
        <v>91</v>
      </c>
    </row>
    <row r="1451" spans="1:15" ht="12.75">
      <c r="A1451" s="22" t="s">
        <v>60</v>
      </c>
      <c r="B1451" s="22" t="s">
        <v>18935</v>
      </c>
      <c r="C1451" s="22" t="s">
        <v>68</v>
      </c>
      <c r="D1451" s="22" t="s">
        <v>61</v>
      </c>
      <c r="E1451" s="22" t="s">
        <v>32088</v>
      </c>
      <c r="F1451" s="31">
        <v>43427.100532407407</v>
      </c>
      <c r="G1451" s="31">
        <v>43466</v>
      </c>
      <c r="H1451" s="31">
        <v>43831</v>
      </c>
      <c r="I1451" s="31">
        <v>43445.500543981478</v>
      </c>
      <c r="J1451" s="35" t="s">
        <v>31787</v>
      </c>
      <c r="K1451" s="22" t="s">
        <v>81</v>
      </c>
      <c r="L1451" s="22" t="s">
        <v>120</v>
      </c>
      <c r="M1451" s="24">
        <v>1010.76</v>
      </c>
      <c r="N1451" s="32" t="s">
        <v>3169</v>
      </c>
      <c r="O1451" s="43" t="s">
        <v>3170</v>
      </c>
    </row>
    <row r="1452" spans="1:15" ht="12.75">
      <c r="A1452" s="22" t="s">
        <v>60</v>
      </c>
      <c r="B1452" s="22" t="s">
        <v>19126</v>
      </c>
      <c r="C1452" s="22" t="s">
        <v>68</v>
      </c>
      <c r="D1452" s="22" t="s">
        <v>61</v>
      </c>
      <c r="E1452" s="22" t="s">
        <v>26726</v>
      </c>
      <c r="F1452" s="31">
        <v>43451.697754629626</v>
      </c>
      <c r="G1452" s="31">
        <v>43451</v>
      </c>
      <c r="H1452" s="31">
        <v>43816</v>
      </c>
      <c r="I1452" s="31">
        <v>43451.703993055555</v>
      </c>
      <c r="J1452" s="35" t="s">
        <v>31766</v>
      </c>
      <c r="K1452" s="22" t="s">
        <v>73</v>
      </c>
      <c r="L1452" s="22" t="s">
        <v>120</v>
      </c>
      <c r="M1452" s="24">
        <v>299.45999999999998</v>
      </c>
      <c r="N1452" s="32" t="s">
        <v>837</v>
      </c>
      <c r="O1452" s="43" t="s">
        <v>838</v>
      </c>
    </row>
    <row r="1453" spans="1:15" ht="12.75">
      <c r="A1453" s="22" t="s">
        <v>60</v>
      </c>
      <c r="B1453" s="22" t="s">
        <v>19183</v>
      </c>
      <c r="C1453" s="22" t="s">
        <v>68</v>
      </c>
      <c r="D1453" s="22" t="s">
        <v>61</v>
      </c>
      <c r="E1453" s="22" t="s">
        <v>23068</v>
      </c>
      <c r="F1453" s="31">
        <v>43449.122488425921</v>
      </c>
      <c r="G1453" s="31">
        <v>43492</v>
      </c>
      <c r="H1453" s="31">
        <v>43857</v>
      </c>
      <c r="I1453" s="31">
        <v>43455.533101851848</v>
      </c>
      <c r="J1453" s="35" t="s">
        <v>31763</v>
      </c>
      <c r="K1453" s="22" t="s">
        <v>81</v>
      </c>
      <c r="L1453" s="22" t="s">
        <v>120</v>
      </c>
      <c r="M1453" s="24">
        <v>1508.59</v>
      </c>
      <c r="N1453" s="32" t="s">
        <v>665</v>
      </c>
      <c r="O1453" s="43" t="s">
        <v>666</v>
      </c>
    </row>
    <row r="1454" spans="1:15" ht="12.75">
      <c r="A1454" s="22" t="s">
        <v>60</v>
      </c>
      <c r="B1454" s="22" t="s">
        <v>19054</v>
      </c>
      <c r="C1454" s="22" t="s">
        <v>68</v>
      </c>
      <c r="D1454" s="22" t="s">
        <v>61</v>
      </c>
      <c r="E1454" s="22" t="s">
        <v>20727</v>
      </c>
      <c r="F1454" s="31">
        <v>43444.54552083333</v>
      </c>
      <c r="G1454" s="31">
        <v>43470</v>
      </c>
      <c r="H1454" s="31">
        <v>43835</v>
      </c>
      <c r="I1454" s="31">
        <v>43444.546423611107</v>
      </c>
      <c r="J1454" s="35" t="s">
        <v>31780</v>
      </c>
      <c r="K1454" s="22" t="s">
        <v>131</v>
      </c>
      <c r="L1454" s="22" t="s">
        <v>120</v>
      </c>
      <c r="M1454" s="24">
        <v>129.81</v>
      </c>
      <c r="N1454" s="32" t="s">
        <v>909</v>
      </c>
      <c r="O1454" s="43" t="s">
        <v>910</v>
      </c>
    </row>
    <row r="1455" spans="1:15" ht="12.75">
      <c r="A1455" s="22" t="s">
        <v>60</v>
      </c>
      <c r="B1455" s="22" t="s">
        <v>19306</v>
      </c>
      <c r="C1455" s="22" t="s">
        <v>68</v>
      </c>
      <c r="D1455" s="22" t="s">
        <v>61</v>
      </c>
      <c r="E1455" s="22" t="s">
        <v>32089</v>
      </c>
      <c r="F1455" s="31">
        <v>43420.090069444443</v>
      </c>
      <c r="G1455" s="31">
        <v>43457</v>
      </c>
      <c r="H1455" s="31">
        <v>43822</v>
      </c>
      <c r="I1455" s="31">
        <v>43441.626446759255</v>
      </c>
      <c r="J1455" s="35" t="s">
        <v>31770</v>
      </c>
      <c r="K1455" s="22" t="s">
        <v>81</v>
      </c>
      <c r="L1455" s="22" t="s">
        <v>120</v>
      </c>
      <c r="M1455" s="24">
        <v>1690.94</v>
      </c>
      <c r="N1455" s="32" t="s">
        <v>650</v>
      </c>
      <c r="O1455" s="43" t="s">
        <v>651</v>
      </c>
    </row>
    <row r="1456" spans="1:15" ht="12.75">
      <c r="A1456" s="22" t="s">
        <v>60</v>
      </c>
      <c r="B1456" s="22" t="s">
        <v>18960</v>
      </c>
      <c r="C1456" s="22" t="s">
        <v>68</v>
      </c>
      <c r="D1456" s="22" t="s">
        <v>61</v>
      </c>
      <c r="E1456" s="22" t="s">
        <v>20209</v>
      </c>
      <c r="F1456" s="31">
        <v>43440.479907407404</v>
      </c>
      <c r="G1456" s="31">
        <v>43451</v>
      </c>
      <c r="H1456" s="31">
        <v>43816</v>
      </c>
      <c r="I1456" s="31">
        <v>43444.483495370368</v>
      </c>
      <c r="J1456" s="35" t="s">
        <v>31780</v>
      </c>
      <c r="K1456" s="22" t="s">
        <v>73</v>
      </c>
      <c r="L1456" s="22" t="s">
        <v>120</v>
      </c>
      <c r="M1456" s="24">
        <v>2733.49</v>
      </c>
      <c r="N1456" s="32" t="s">
        <v>785</v>
      </c>
      <c r="O1456" s="43" t="s">
        <v>786</v>
      </c>
    </row>
    <row r="1457" spans="1:15" ht="12.75">
      <c r="A1457" s="22" t="s">
        <v>60</v>
      </c>
      <c r="B1457" s="22" t="s">
        <v>19054</v>
      </c>
      <c r="C1457" s="22" t="s">
        <v>68</v>
      </c>
      <c r="D1457" s="22" t="s">
        <v>61</v>
      </c>
      <c r="E1457" s="22" t="s">
        <v>28194</v>
      </c>
      <c r="F1457" s="31">
        <v>43455.474583333329</v>
      </c>
      <c r="G1457" s="31">
        <v>43455</v>
      </c>
      <c r="H1457" s="31">
        <v>43820</v>
      </c>
      <c r="I1457" s="31">
        <v>43455.47515046296</v>
      </c>
      <c r="J1457" s="35" t="s">
        <v>31763</v>
      </c>
      <c r="K1457" s="22" t="s">
        <v>73</v>
      </c>
      <c r="L1457" s="22" t="s">
        <v>120</v>
      </c>
      <c r="M1457" s="24">
        <v>4387.3500000000004</v>
      </c>
      <c r="N1457" s="32" t="s">
        <v>90</v>
      </c>
      <c r="O1457" s="43" t="s">
        <v>91</v>
      </c>
    </row>
    <row r="1458" spans="1:15" ht="12.75">
      <c r="A1458" s="22" t="s">
        <v>60</v>
      </c>
      <c r="B1458" s="22" t="s">
        <v>18944</v>
      </c>
      <c r="C1458" s="22" t="s">
        <v>68</v>
      </c>
      <c r="D1458" s="22" t="s">
        <v>61</v>
      </c>
      <c r="E1458" s="22" t="s">
        <v>24199</v>
      </c>
      <c r="F1458" s="31">
        <v>43451.372071759259</v>
      </c>
      <c r="G1458" s="31">
        <v>43448</v>
      </c>
      <c r="H1458" s="31">
        <v>43813</v>
      </c>
      <c r="I1458" s="31">
        <v>43451.373344907406</v>
      </c>
      <c r="J1458" s="35" t="s">
        <v>31766</v>
      </c>
      <c r="K1458" s="22" t="s">
        <v>131</v>
      </c>
      <c r="L1458" s="22" t="s">
        <v>120</v>
      </c>
      <c r="M1458" s="24">
        <v>-15.01</v>
      </c>
      <c r="N1458" s="32" t="s">
        <v>109</v>
      </c>
      <c r="O1458" s="43" t="s">
        <v>110</v>
      </c>
    </row>
    <row r="1459" spans="1:15" ht="12.75">
      <c r="A1459" s="22" t="s">
        <v>60</v>
      </c>
      <c r="B1459" s="22" t="s">
        <v>19045</v>
      </c>
      <c r="C1459" s="22" t="s">
        <v>68</v>
      </c>
      <c r="D1459" s="22" t="s">
        <v>61</v>
      </c>
      <c r="E1459" s="22" t="s">
        <v>21155</v>
      </c>
      <c r="F1459" s="31">
        <v>43454.713182870371</v>
      </c>
      <c r="G1459" s="31">
        <v>43479</v>
      </c>
      <c r="H1459" s="31">
        <v>43844</v>
      </c>
      <c r="I1459" s="31">
        <v>43455.68650462963</v>
      </c>
      <c r="J1459" s="35" t="s">
        <v>31763</v>
      </c>
      <c r="K1459" s="22" t="s">
        <v>73</v>
      </c>
      <c r="L1459" s="22" t="s">
        <v>120</v>
      </c>
      <c r="M1459" s="24">
        <v>6832.75</v>
      </c>
      <c r="N1459" s="32" t="s">
        <v>3499</v>
      </c>
      <c r="O1459" s="43" t="s">
        <v>3500</v>
      </c>
    </row>
    <row r="1460" spans="1:15" ht="12.75">
      <c r="A1460" s="22" t="s">
        <v>60</v>
      </c>
      <c r="B1460" s="22" t="s">
        <v>18913</v>
      </c>
      <c r="C1460" s="22" t="s">
        <v>68</v>
      </c>
      <c r="D1460" s="22" t="s">
        <v>61</v>
      </c>
      <c r="E1460" s="22" t="s">
        <v>21698</v>
      </c>
      <c r="F1460" s="31">
        <v>43446.508101851847</v>
      </c>
      <c r="G1460" s="31">
        <v>43445</v>
      </c>
      <c r="H1460" s="31">
        <v>43810</v>
      </c>
      <c r="I1460" s="31">
        <v>43448.471284722218</v>
      </c>
      <c r="J1460" s="35" t="s">
        <v>31771</v>
      </c>
      <c r="K1460" s="22" t="s">
        <v>131</v>
      </c>
      <c r="L1460" s="22" t="s">
        <v>120</v>
      </c>
      <c r="M1460" s="24">
        <v>-4.0199999999999996</v>
      </c>
      <c r="N1460" s="32" t="s">
        <v>7218</v>
      </c>
      <c r="O1460" s="43" t="s">
        <v>7219</v>
      </c>
    </row>
    <row r="1461" spans="1:15" ht="12.75">
      <c r="A1461" s="22" t="s">
        <v>60</v>
      </c>
      <c r="B1461" s="22" t="s">
        <v>21038</v>
      </c>
      <c r="C1461" s="22" t="s">
        <v>68</v>
      </c>
      <c r="D1461" s="22" t="s">
        <v>61</v>
      </c>
      <c r="E1461" s="22" t="s">
        <v>26223</v>
      </c>
      <c r="F1461" s="31">
        <v>43437.636874999997</v>
      </c>
      <c r="G1461" s="31">
        <v>43437</v>
      </c>
      <c r="H1461" s="31">
        <v>43802</v>
      </c>
      <c r="I1461" s="31">
        <v>43437.639155092591</v>
      </c>
      <c r="J1461" s="35" t="s">
        <v>31768</v>
      </c>
      <c r="K1461" s="22" t="s">
        <v>73</v>
      </c>
      <c r="L1461" s="22" t="s">
        <v>120</v>
      </c>
      <c r="M1461" s="24">
        <v>2472.14</v>
      </c>
      <c r="N1461" s="32" t="s">
        <v>1778</v>
      </c>
      <c r="O1461" s="43" t="s">
        <v>1779</v>
      </c>
    </row>
    <row r="1462" spans="1:15" ht="12.75">
      <c r="A1462" s="22" t="s">
        <v>60</v>
      </c>
      <c r="B1462" s="22" t="s">
        <v>19276</v>
      </c>
      <c r="C1462" s="22" t="s">
        <v>68</v>
      </c>
      <c r="D1462" s="22" t="s">
        <v>61</v>
      </c>
      <c r="E1462" s="22" t="s">
        <v>23793</v>
      </c>
      <c r="F1462" s="31">
        <v>43456.748391203699</v>
      </c>
      <c r="G1462" s="31">
        <v>43360</v>
      </c>
      <c r="H1462" s="31">
        <v>43725</v>
      </c>
      <c r="I1462" s="31">
        <v>43456.75199074074</v>
      </c>
      <c r="J1462" s="35" t="s">
        <v>31852</v>
      </c>
      <c r="K1462" s="22" t="s">
        <v>131</v>
      </c>
      <c r="L1462" s="22" t="s">
        <v>120</v>
      </c>
      <c r="M1462" s="24">
        <v>171.82</v>
      </c>
      <c r="N1462" s="32" t="s">
        <v>1509</v>
      </c>
      <c r="O1462" s="43" t="s">
        <v>1510</v>
      </c>
    </row>
    <row r="1463" spans="1:15" ht="12.75">
      <c r="A1463" s="22" t="s">
        <v>60</v>
      </c>
      <c r="B1463" s="22" t="s">
        <v>19324</v>
      </c>
      <c r="C1463" s="22" t="s">
        <v>68</v>
      </c>
      <c r="D1463" s="22" t="s">
        <v>61</v>
      </c>
      <c r="E1463" s="22" t="s">
        <v>22930</v>
      </c>
      <c r="F1463" s="31">
        <v>43437.50645833333</v>
      </c>
      <c r="G1463" s="31">
        <v>43445</v>
      </c>
      <c r="H1463" s="31">
        <v>43810</v>
      </c>
      <c r="I1463" s="31">
        <v>43438.428171296291</v>
      </c>
      <c r="J1463" s="35" t="s">
        <v>31778</v>
      </c>
      <c r="K1463" s="22" t="s">
        <v>73</v>
      </c>
      <c r="L1463" s="22" t="s">
        <v>120</v>
      </c>
      <c r="M1463" s="24">
        <v>4846.2200000000003</v>
      </c>
      <c r="N1463" s="32" t="s">
        <v>8929</v>
      </c>
      <c r="O1463" s="43" t="s">
        <v>8930</v>
      </c>
    </row>
    <row r="1464" spans="1:15" ht="12.75">
      <c r="A1464" s="22" t="s">
        <v>60</v>
      </c>
      <c r="B1464" s="22" t="s">
        <v>18935</v>
      </c>
      <c r="C1464" s="22" t="s">
        <v>68</v>
      </c>
      <c r="D1464" s="22" t="s">
        <v>61</v>
      </c>
      <c r="E1464" s="22" t="s">
        <v>28436</v>
      </c>
      <c r="F1464" s="31">
        <v>43444.589675925927</v>
      </c>
      <c r="G1464" s="31">
        <v>42866</v>
      </c>
      <c r="H1464" s="31">
        <v>43231</v>
      </c>
      <c r="I1464" s="31">
        <v>43445.482974537037</v>
      </c>
      <c r="J1464" s="35" t="s">
        <v>31787</v>
      </c>
      <c r="K1464" s="22" t="s">
        <v>160</v>
      </c>
      <c r="L1464" s="22" t="s">
        <v>120</v>
      </c>
      <c r="M1464" s="24">
        <v>-1793.19</v>
      </c>
      <c r="N1464" s="32" t="s">
        <v>850</v>
      </c>
      <c r="O1464" s="43" t="s">
        <v>851</v>
      </c>
    </row>
    <row r="1465" spans="1:15" ht="12.75">
      <c r="A1465" s="22" t="s">
        <v>60</v>
      </c>
      <c r="B1465" s="22" t="s">
        <v>18923</v>
      </c>
      <c r="C1465" s="22" t="s">
        <v>68</v>
      </c>
      <c r="D1465" s="22" t="s">
        <v>61</v>
      </c>
      <c r="E1465" s="22" t="s">
        <v>21252</v>
      </c>
      <c r="F1465" s="31">
        <v>43446.688831018517</v>
      </c>
      <c r="G1465" s="31">
        <v>43446</v>
      </c>
      <c r="H1465" s="31">
        <v>43811</v>
      </c>
      <c r="I1465" s="31">
        <v>43446.689872685187</v>
      </c>
      <c r="J1465" s="35" t="s">
        <v>31764</v>
      </c>
      <c r="K1465" s="22" t="s">
        <v>131</v>
      </c>
      <c r="L1465" s="22" t="s">
        <v>120</v>
      </c>
      <c r="M1465" s="24">
        <v>0</v>
      </c>
      <c r="N1465" s="32" t="s">
        <v>90</v>
      </c>
      <c r="O1465" s="43" t="s">
        <v>91</v>
      </c>
    </row>
    <row r="1466" spans="1:15" ht="12.75">
      <c r="A1466" s="22" t="s">
        <v>60</v>
      </c>
      <c r="B1466" s="22" t="s">
        <v>18960</v>
      </c>
      <c r="C1466" s="22" t="s">
        <v>68</v>
      </c>
      <c r="D1466" s="22" t="s">
        <v>61</v>
      </c>
      <c r="E1466" s="22" t="s">
        <v>24344</v>
      </c>
      <c r="F1466" s="31">
        <v>43452.447881944441</v>
      </c>
      <c r="G1466" s="31">
        <v>43331</v>
      </c>
      <c r="H1466" s="31">
        <v>43727</v>
      </c>
      <c r="I1466" s="31">
        <v>43453.502870370372</v>
      </c>
      <c r="J1466" s="35" t="s">
        <v>31762</v>
      </c>
      <c r="K1466" s="22" t="s">
        <v>131</v>
      </c>
      <c r="L1466" s="22" t="s">
        <v>120</v>
      </c>
      <c r="M1466" s="24">
        <v>0</v>
      </c>
      <c r="N1466" s="32" t="s">
        <v>24345</v>
      </c>
      <c r="O1466" s="43" t="s">
        <v>24346</v>
      </c>
    </row>
    <row r="1467" spans="1:15" ht="12.75">
      <c r="A1467" s="22" t="s">
        <v>60</v>
      </c>
      <c r="B1467" s="22" t="s">
        <v>18916</v>
      </c>
      <c r="C1467" s="22" t="s">
        <v>68</v>
      </c>
      <c r="D1467" s="22" t="s">
        <v>61</v>
      </c>
      <c r="E1467" s="22" t="s">
        <v>32090</v>
      </c>
      <c r="F1467" s="31">
        <v>43414.110104166662</v>
      </c>
      <c r="G1467" s="31">
        <v>43454</v>
      </c>
      <c r="H1467" s="31">
        <v>43819</v>
      </c>
      <c r="I1467" s="31">
        <v>43440.619050925925</v>
      </c>
      <c r="J1467" s="35" t="s">
        <v>31774</v>
      </c>
      <c r="K1467" s="22" t="s">
        <v>81</v>
      </c>
      <c r="L1467" s="22" t="s">
        <v>120</v>
      </c>
      <c r="M1467" s="24">
        <v>944.61</v>
      </c>
      <c r="N1467" s="32" t="s">
        <v>611</v>
      </c>
      <c r="O1467" s="43" t="s">
        <v>612</v>
      </c>
    </row>
    <row r="1468" spans="1:15" ht="12.75">
      <c r="A1468" s="22" t="s">
        <v>60</v>
      </c>
      <c r="B1468" s="22" t="s">
        <v>18966</v>
      </c>
      <c r="C1468" s="22" t="s">
        <v>68</v>
      </c>
      <c r="D1468" s="22" t="s">
        <v>61</v>
      </c>
      <c r="E1468" s="22" t="s">
        <v>22438</v>
      </c>
      <c r="F1468" s="31">
        <v>43452.418692129628</v>
      </c>
      <c r="G1468" s="31">
        <v>43431</v>
      </c>
      <c r="H1468" s="31">
        <v>43796</v>
      </c>
      <c r="I1468" s="31">
        <v>43452.419178240736</v>
      </c>
      <c r="J1468" s="35" t="s">
        <v>31765</v>
      </c>
      <c r="K1468" s="22" t="s">
        <v>131</v>
      </c>
      <c r="L1468" s="22" t="s">
        <v>120</v>
      </c>
      <c r="M1468" s="24">
        <v>0</v>
      </c>
      <c r="N1468" s="32" t="s">
        <v>22439</v>
      </c>
      <c r="O1468" s="43" t="s">
        <v>22440</v>
      </c>
    </row>
    <row r="1469" spans="1:15" ht="12.75">
      <c r="A1469" s="22" t="s">
        <v>60</v>
      </c>
      <c r="B1469" s="22" t="s">
        <v>20235</v>
      </c>
      <c r="C1469" s="22" t="s">
        <v>68</v>
      </c>
      <c r="D1469" s="22" t="s">
        <v>61</v>
      </c>
      <c r="E1469" s="22" t="s">
        <v>24456</v>
      </c>
      <c r="F1469" s="31">
        <v>43455.590856481482</v>
      </c>
      <c r="G1469" s="31">
        <v>43455</v>
      </c>
      <c r="H1469" s="31">
        <v>43820</v>
      </c>
      <c r="I1469" s="31">
        <v>43455.60083333333</v>
      </c>
      <c r="J1469" s="35" t="s">
        <v>31763</v>
      </c>
      <c r="K1469" s="22" t="s">
        <v>73</v>
      </c>
      <c r="L1469" s="22" t="s">
        <v>120</v>
      </c>
      <c r="M1469" s="24">
        <v>2420.27</v>
      </c>
      <c r="N1469" s="32" t="s">
        <v>4960</v>
      </c>
      <c r="O1469" s="43" t="s">
        <v>4961</v>
      </c>
    </row>
    <row r="1470" spans="1:15" ht="12.75">
      <c r="A1470" s="22" t="s">
        <v>60</v>
      </c>
      <c r="B1470" s="22" t="s">
        <v>19762</v>
      </c>
      <c r="C1470" s="22" t="s">
        <v>68</v>
      </c>
      <c r="D1470" s="22" t="s">
        <v>61</v>
      </c>
      <c r="E1470" s="22" t="s">
        <v>24376</v>
      </c>
      <c r="F1470" s="31">
        <v>43449.119664351849</v>
      </c>
      <c r="G1470" s="31">
        <v>43483</v>
      </c>
      <c r="H1470" s="31">
        <v>43848</v>
      </c>
      <c r="I1470" s="31">
        <v>43454.653101851851</v>
      </c>
      <c r="J1470" s="35" t="s">
        <v>31772</v>
      </c>
      <c r="K1470" s="22" t="s">
        <v>81</v>
      </c>
      <c r="L1470" s="22" t="s">
        <v>120</v>
      </c>
      <c r="M1470" s="24">
        <v>303.95</v>
      </c>
      <c r="N1470" s="32" t="s">
        <v>1958</v>
      </c>
      <c r="O1470" s="43" t="s">
        <v>1959</v>
      </c>
    </row>
    <row r="1471" spans="1:15" ht="12.75">
      <c r="A1471" s="22" t="s">
        <v>60</v>
      </c>
      <c r="B1471" s="22" t="s">
        <v>19454</v>
      </c>
      <c r="C1471" s="22" t="s">
        <v>68</v>
      </c>
      <c r="D1471" s="22" t="s">
        <v>61</v>
      </c>
      <c r="E1471" s="22" t="s">
        <v>32091</v>
      </c>
      <c r="F1471" s="31">
        <v>43368.606631944444</v>
      </c>
      <c r="G1471" s="31">
        <v>43373</v>
      </c>
      <c r="H1471" s="31">
        <v>43738</v>
      </c>
      <c r="I1471" s="31">
        <v>43444.63376157407</v>
      </c>
      <c r="J1471" s="35" t="s">
        <v>31780</v>
      </c>
      <c r="K1471" s="22" t="s">
        <v>131</v>
      </c>
      <c r="L1471" s="22" t="s">
        <v>120</v>
      </c>
      <c r="M1471" s="24">
        <v>0</v>
      </c>
      <c r="N1471" s="32" t="s">
        <v>6843</v>
      </c>
      <c r="O1471" s="43" t="s">
        <v>6844</v>
      </c>
    </row>
    <row r="1472" spans="1:15" ht="12.75">
      <c r="A1472" s="22" t="s">
        <v>60</v>
      </c>
      <c r="B1472" s="22" t="s">
        <v>19198</v>
      </c>
      <c r="C1472" s="22" t="s">
        <v>68</v>
      </c>
      <c r="D1472" s="22" t="s">
        <v>61</v>
      </c>
      <c r="E1472" s="22" t="s">
        <v>27061</v>
      </c>
      <c r="F1472" s="31">
        <v>43452.39571759259</v>
      </c>
      <c r="G1472" s="31">
        <v>43281</v>
      </c>
      <c r="H1472" s="31">
        <v>43646</v>
      </c>
      <c r="I1472" s="31">
        <v>43452.696030092593</v>
      </c>
      <c r="J1472" s="35" t="s">
        <v>31762</v>
      </c>
      <c r="K1472" s="22" t="s">
        <v>131</v>
      </c>
      <c r="L1472" s="22" t="s">
        <v>120</v>
      </c>
      <c r="M1472" s="24">
        <v>0</v>
      </c>
      <c r="N1472" s="32" t="s">
        <v>558</v>
      </c>
      <c r="O1472" s="43" t="s">
        <v>559</v>
      </c>
    </row>
    <row r="1473" spans="1:15" ht="12.75">
      <c r="A1473" s="22" t="s">
        <v>60</v>
      </c>
      <c r="B1473" s="22" t="s">
        <v>18923</v>
      </c>
      <c r="C1473" s="22" t="s">
        <v>68</v>
      </c>
      <c r="D1473" s="22" t="s">
        <v>61</v>
      </c>
      <c r="E1473" s="22" t="s">
        <v>28045</v>
      </c>
      <c r="F1473" s="31">
        <v>43461.651296296295</v>
      </c>
      <c r="G1473" s="31">
        <v>43485</v>
      </c>
      <c r="H1473" s="31">
        <v>43850</v>
      </c>
      <c r="I1473" s="31">
        <v>43462.435219907406</v>
      </c>
      <c r="J1473" s="35" t="s">
        <v>31807</v>
      </c>
      <c r="K1473" s="22" t="s">
        <v>73</v>
      </c>
      <c r="L1473" s="22" t="s">
        <v>120</v>
      </c>
      <c r="M1473" s="24">
        <v>1456.33</v>
      </c>
      <c r="N1473" s="32" t="s">
        <v>2654</v>
      </c>
      <c r="O1473" s="43" t="s">
        <v>2655</v>
      </c>
    </row>
    <row r="1474" spans="1:15" ht="12.75">
      <c r="A1474" s="22" t="s">
        <v>60</v>
      </c>
      <c r="B1474" s="22" t="s">
        <v>19156</v>
      </c>
      <c r="C1474" s="22" t="s">
        <v>68</v>
      </c>
      <c r="D1474" s="22" t="s">
        <v>61</v>
      </c>
      <c r="E1474" s="22" t="s">
        <v>23279</v>
      </c>
      <c r="F1474" s="31">
        <v>43449.122465277775</v>
      </c>
      <c r="G1474" s="31">
        <v>43496</v>
      </c>
      <c r="H1474" s="31">
        <v>43861</v>
      </c>
      <c r="I1474" s="31">
        <v>43453.6327662037</v>
      </c>
      <c r="J1474" s="35" t="s">
        <v>31762</v>
      </c>
      <c r="K1474" s="22" t="s">
        <v>81</v>
      </c>
      <c r="L1474" s="22" t="s">
        <v>120</v>
      </c>
      <c r="M1474" s="24">
        <v>1380.77</v>
      </c>
      <c r="N1474" s="32" t="s">
        <v>109</v>
      </c>
      <c r="O1474" s="43" t="s">
        <v>110</v>
      </c>
    </row>
    <row r="1475" spans="1:15" ht="12.75">
      <c r="A1475" s="22" t="s">
        <v>60</v>
      </c>
      <c r="B1475" s="22" t="s">
        <v>18960</v>
      </c>
      <c r="C1475" s="22" t="s">
        <v>68</v>
      </c>
      <c r="D1475" s="22" t="s">
        <v>61</v>
      </c>
      <c r="E1475" s="22" t="s">
        <v>32092</v>
      </c>
      <c r="F1475" s="31">
        <v>43434.53261574074</v>
      </c>
      <c r="G1475" s="31">
        <v>43437</v>
      </c>
      <c r="H1475" s="31">
        <v>43802</v>
      </c>
      <c r="I1475" s="31">
        <v>43437.485509259255</v>
      </c>
      <c r="J1475" s="35" t="s">
        <v>31768</v>
      </c>
      <c r="K1475" s="22" t="s">
        <v>73</v>
      </c>
      <c r="L1475" s="22" t="s">
        <v>120</v>
      </c>
      <c r="M1475" s="24">
        <v>546.52</v>
      </c>
      <c r="N1475" s="32" t="s">
        <v>5422</v>
      </c>
      <c r="O1475" s="43" t="s">
        <v>5423</v>
      </c>
    </row>
    <row r="1476" spans="1:15" ht="12.75">
      <c r="A1476" s="22" t="s">
        <v>60</v>
      </c>
      <c r="B1476" s="22" t="s">
        <v>19324</v>
      </c>
      <c r="C1476" s="22" t="s">
        <v>68</v>
      </c>
      <c r="D1476" s="22" t="s">
        <v>61</v>
      </c>
      <c r="E1476" s="22" t="s">
        <v>26512</v>
      </c>
      <c r="F1476" s="31">
        <v>43439.115428240737</v>
      </c>
      <c r="G1476" s="31">
        <v>43475</v>
      </c>
      <c r="H1476" s="31">
        <v>43840</v>
      </c>
      <c r="I1476" s="31">
        <v>43448.696226851847</v>
      </c>
      <c r="J1476" s="35" t="s">
        <v>31771</v>
      </c>
      <c r="K1476" s="22" t="s">
        <v>81</v>
      </c>
      <c r="L1476" s="22" t="s">
        <v>120</v>
      </c>
      <c r="M1476" s="24">
        <v>324.82999999999998</v>
      </c>
      <c r="N1476" s="32" t="s">
        <v>1308</v>
      </c>
      <c r="O1476" s="43" t="s">
        <v>1309</v>
      </c>
    </row>
    <row r="1477" spans="1:15" ht="12.75">
      <c r="A1477" s="22" t="s">
        <v>60</v>
      </c>
      <c r="B1477" s="22" t="s">
        <v>19852</v>
      </c>
      <c r="C1477" s="22" t="s">
        <v>68</v>
      </c>
      <c r="D1477" s="22" t="s">
        <v>61</v>
      </c>
      <c r="E1477" s="22" t="s">
        <v>22443</v>
      </c>
      <c r="F1477" s="31">
        <v>43445.683703703704</v>
      </c>
      <c r="G1477" s="31">
        <v>43447</v>
      </c>
      <c r="H1477" s="31">
        <v>43812</v>
      </c>
      <c r="I1477" s="31">
        <v>43447.624097222222</v>
      </c>
      <c r="J1477" s="35" t="s">
        <v>31773</v>
      </c>
      <c r="K1477" s="22" t="s">
        <v>73</v>
      </c>
      <c r="L1477" s="22" t="s">
        <v>120</v>
      </c>
      <c r="M1477" s="24">
        <v>351.29</v>
      </c>
      <c r="N1477" s="32" t="s">
        <v>1246</v>
      </c>
      <c r="O1477" s="43" t="s">
        <v>1247</v>
      </c>
    </row>
    <row r="1478" spans="1:15" ht="12.75">
      <c r="A1478" s="22" t="s">
        <v>60</v>
      </c>
      <c r="B1478" s="22" t="s">
        <v>19022</v>
      </c>
      <c r="C1478" s="22" t="s">
        <v>68</v>
      </c>
      <c r="D1478" s="22" t="s">
        <v>61</v>
      </c>
      <c r="E1478" s="22" t="s">
        <v>32093</v>
      </c>
      <c r="F1478" s="31">
        <v>43430.618067129624</v>
      </c>
      <c r="G1478" s="31">
        <v>43465</v>
      </c>
      <c r="H1478" s="31">
        <v>43830</v>
      </c>
      <c r="I1478" s="31">
        <v>43465.575682870367</v>
      </c>
      <c r="J1478" s="35" t="s">
        <v>31801</v>
      </c>
      <c r="K1478" s="22" t="s">
        <v>81</v>
      </c>
      <c r="L1478" s="22" t="s">
        <v>120</v>
      </c>
      <c r="M1478" s="24">
        <v>7453.84</v>
      </c>
      <c r="N1478" s="32" t="s">
        <v>90</v>
      </c>
      <c r="O1478" s="43" t="s">
        <v>91</v>
      </c>
    </row>
    <row r="1479" spans="1:15" ht="12.75">
      <c r="A1479" s="22" t="s">
        <v>60</v>
      </c>
      <c r="B1479" s="22" t="s">
        <v>19054</v>
      </c>
      <c r="C1479" s="22" t="s">
        <v>68</v>
      </c>
      <c r="D1479" s="22" t="s">
        <v>61</v>
      </c>
      <c r="E1479" s="22" t="s">
        <v>25441</v>
      </c>
      <c r="F1479" s="31">
        <v>43454.501307870371</v>
      </c>
      <c r="G1479" s="31">
        <v>43131</v>
      </c>
      <c r="H1479" s="31">
        <v>43496</v>
      </c>
      <c r="I1479" s="31">
        <v>43454.503159722219</v>
      </c>
      <c r="J1479" s="35" t="s">
        <v>31772</v>
      </c>
      <c r="K1479" s="22" t="s">
        <v>131</v>
      </c>
      <c r="L1479" s="22" t="s">
        <v>120</v>
      </c>
      <c r="M1479" s="24">
        <v>74.09</v>
      </c>
      <c r="N1479" s="32" t="s">
        <v>827</v>
      </c>
      <c r="O1479" s="43" t="s">
        <v>828</v>
      </c>
    </row>
    <row r="1480" spans="1:15" ht="12.75">
      <c r="A1480" s="22" t="s">
        <v>60</v>
      </c>
      <c r="B1480" s="22" t="s">
        <v>19037</v>
      </c>
      <c r="C1480" s="22" t="s">
        <v>68</v>
      </c>
      <c r="D1480" s="22" t="s">
        <v>61</v>
      </c>
      <c r="E1480" s="22" t="s">
        <v>20046</v>
      </c>
      <c r="F1480" s="31">
        <v>43451.439166666663</v>
      </c>
      <c r="G1480" s="31">
        <v>43333</v>
      </c>
      <c r="H1480" s="31">
        <v>43698</v>
      </c>
      <c r="I1480" s="31">
        <v>43451.44018518518</v>
      </c>
      <c r="J1480" s="35" t="s">
        <v>31766</v>
      </c>
      <c r="K1480" s="22" t="s">
        <v>160</v>
      </c>
      <c r="L1480" s="22" t="s">
        <v>120</v>
      </c>
      <c r="M1480" s="24">
        <v>-3914.68</v>
      </c>
      <c r="N1480" s="32" t="s">
        <v>892</v>
      </c>
      <c r="O1480" s="43" t="s">
        <v>893</v>
      </c>
    </row>
    <row r="1481" spans="1:15" ht="12.75">
      <c r="A1481" s="22" t="s">
        <v>60</v>
      </c>
      <c r="B1481" s="22" t="s">
        <v>18927</v>
      </c>
      <c r="C1481" s="22" t="s">
        <v>68</v>
      </c>
      <c r="D1481" s="22" t="s">
        <v>61</v>
      </c>
      <c r="E1481" s="22" t="s">
        <v>28338</v>
      </c>
      <c r="F1481" s="31">
        <v>43438.460740740738</v>
      </c>
      <c r="G1481" s="31">
        <v>43393</v>
      </c>
      <c r="H1481" s="31">
        <v>43758</v>
      </c>
      <c r="I1481" s="31">
        <v>43438.463657407403</v>
      </c>
      <c r="J1481" s="35" t="s">
        <v>31778</v>
      </c>
      <c r="K1481" s="22" t="s">
        <v>131</v>
      </c>
      <c r="L1481" s="22" t="s">
        <v>120</v>
      </c>
      <c r="M1481" s="24">
        <v>0</v>
      </c>
      <c r="N1481" s="32" t="s">
        <v>2377</v>
      </c>
      <c r="O1481" s="43" t="s">
        <v>2378</v>
      </c>
    </row>
    <row r="1482" spans="1:15" ht="12.75">
      <c r="A1482" s="22" t="s">
        <v>60</v>
      </c>
      <c r="B1482" s="22" t="s">
        <v>18989</v>
      </c>
      <c r="C1482" s="22" t="s">
        <v>68</v>
      </c>
      <c r="D1482" s="22" t="s">
        <v>61</v>
      </c>
      <c r="E1482" s="22" t="s">
        <v>32094</v>
      </c>
      <c r="F1482" s="31">
        <v>43414.110972222217</v>
      </c>
      <c r="G1482" s="31">
        <v>43452</v>
      </c>
      <c r="H1482" s="31">
        <v>43817</v>
      </c>
      <c r="I1482" s="31">
        <v>43441.39163194444</v>
      </c>
      <c r="J1482" s="35" t="s">
        <v>31770</v>
      </c>
      <c r="K1482" s="22" t="s">
        <v>81</v>
      </c>
      <c r="L1482" s="22" t="s">
        <v>120</v>
      </c>
      <c r="M1482" s="24">
        <v>1606.11</v>
      </c>
      <c r="N1482" s="32" t="s">
        <v>109</v>
      </c>
      <c r="O1482" s="43" t="s">
        <v>110</v>
      </c>
    </row>
    <row r="1483" spans="1:15" ht="12.75">
      <c r="A1483" s="22" t="s">
        <v>60</v>
      </c>
      <c r="B1483" s="22" t="s">
        <v>19033</v>
      </c>
      <c r="C1483" s="22" t="s">
        <v>68</v>
      </c>
      <c r="D1483" s="22" t="s">
        <v>61</v>
      </c>
      <c r="E1483" s="22" t="s">
        <v>23494</v>
      </c>
      <c r="F1483" s="31">
        <v>43452.609907407408</v>
      </c>
      <c r="G1483" s="31">
        <v>43496</v>
      </c>
      <c r="H1483" s="31">
        <v>43861</v>
      </c>
      <c r="I1483" s="31">
        <v>43452.610567129625</v>
      </c>
      <c r="J1483" s="35" t="s">
        <v>31765</v>
      </c>
      <c r="K1483" s="22" t="s">
        <v>131</v>
      </c>
      <c r="L1483" s="22" t="s">
        <v>120</v>
      </c>
      <c r="M1483" s="24">
        <v>0</v>
      </c>
      <c r="N1483" s="32" t="s">
        <v>3286</v>
      </c>
      <c r="O1483" s="43" t="s">
        <v>3287</v>
      </c>
    </row>
    <row r="1484" spans="1:15" ht="12.75">
      <c r="A1484" s="22" t="s">
        <v>60</v>
      </c>
      <c r="B1484" s="22" t="s">
        <v>19156</v>
      </c>
      <c r="C1484" s="22" t="s">
        <v>68</v>
      </c>
      <c r="D1484" s="22" t="s">
        <v>61</v>
      </c>
      <c r="E1484" s="22" t="s">
        <v>26308</v>
      </c>
      <c r="F1484" s="31">
        <v>43439.113715277774</v>
      </c>
      <c r="G1484" s="31">
        <v>43472</v>
      </c>
      <c r="H1484" s="31">
        <v>43837</v>
      </c>
      <c r="I1484" s="31">
        <v>43445.454849537033</v>
      </c>
      <c r="J1484" s="35" t="s">
        <v>31787</v>
      </c>
      <c r="K1484" s="22" t="s">
        <v>81</v>
      </c>
      <c r="L1484" s="22" t="s">
        <v>120</v>
      </c>
      <c r="M1484" s="24">
        <v>1739.97</v>
      </c>
      <c r="N1484" s="32" t="s">
        <v>6943</v>
      </c>
      <c r="O1484" s="43" t="s">
        <v>6944</v>
      </c>
    </row>
    <row r="1485" spans="1:15" ht="12.75">
      <c r="A1485" s="22" t="s">
        <v>60</v>
      </c>
      <c r="B1485" s="22" t="s">
        <v>19033</v>
      </c>
      <c r="C1485" s="22" t="s">
        <v>68</v>
      </c>
      <c r="D1485" s="22" t="s">
        <v>61</v>
      </c>
      <c r="E1485" s="22" t="s">
        <v>28294</v>
      </c>
      <c r="F1485" s="31">
        <v>43451.598275462959</v>
      </c>
      <c r="G1485" s="31">
        <v>43434</v>
      </c>
      <c r="H1485" s="31">
        <v>43799</v>
      </c>
      <c r="I1485" s="31">
        <v>43451.598761574074</v>
      </c>
      <c r="J1485" s="35" t="s">
        <v>31766</v>
      </c>
      <c r="K1485" s="22" t="s">
        <v>131</v>
      </c>
      <c r="L1485" s="22" t="s">
        <v>120</v>
      </c>
      <c r="M1485" s="24">
        <v>0</v>
      </c>
      <c r="N1485" s="32" t="s">
        <v>3286</v>
      </c>
      <c r="O1485" s="43" t="s">
        <v>3287</v>
      </c>
    </row>
    <row r="1486" spans="1:15" ht="12.75">
      <c r="A1486" s="22" t="s">
        <v>60</v>
      </c>
      <c r="B1486" s="22" t="s">
        <v>19137</v>
      </c>
      <c r="C1486" s="22" t="s">
        <v>68</v>
      </c>
      <c r="D1486" s="22" t="s">
        <v>61</v>
      </c>
      <c r="E1486" s="22" t="s">
        <v>22196</v>
      </c>
      <c r="F1486" s="31">
        <v>43444.554467592592</v>
      </c>
      <c r="G1486" s="31">
        <v>43443</v>
      </c>
      <c r="H1486" s="31">
        <v>43808</v>
      </c>
      <c r="I1486" s="31">
        <v>43444.554872685185</v>
      </c>
      <c r="J1486" s="35" t="s">
        <v>31780</v>
      </c>
      <c r="K1486" s="22" t="s">
        <v>131</v>
      </c>
      <c r="L1486" s="22" t="s">
        <v>120</v>
      </c>
      <c r="M1486" s="24">
        <v>0</v>
      </c>
      <c r="N1486" s="32" t="s">
        <v>90</v>
      </c>
      <c r="O1486" s="43" t="s">
        <v>91</v>
      </c>
    </row>
    <row r="1487" spans="1:15" ht="12.75">
      <c r="A1487" s="22" t="s">
        <v>60</v>
      </c>
      <c r="B1487" s="22" t="s">
        <v>18935</v>
      </c>
      <c r="C1487" s="22" t="s">
        <v>68</v>
      </c>
      <c r="D1487" s="22" t="s">
        <v>61</v>
      </c>
      <c r="E1487" s="22" t="s">
        <v>22424</v>
      </c>
      <c r="F1487" s="31">
        <v>43435.328680555554</v>
      </c>
      <c r="G1487" s="31">
        <v>43435</v>
      </c>
      <c r="H1487" s="31">
        <v>43800</v>
      </c>
      <c r="I1487" s="31">
        <v>43435.330266203702</v>
      </c>
      <c r="J1487" s="35" t="s">
        <v>31783</v>
      </c>
      <c r="K1487" s="22" t="s">
        <v>131</v>
      </c>
      <c r="L1487" s="22" t="s">
        <v>120</v>
      </c>
      <c r="M1487" s="24">
        <v>482.74</v>
      </c>
      <c r="N1487" s="32" t="s">
        <v>228</v>
      </c>
      <c r="O1487" s="43" t="s">
        <v>229</v>
      </c>
    </row>
    <row r="1488" spans="1:15" ht="12.75">
      <c r="A1488" s="22" t="s">
        <v>60</v>
      </c>
      <c r="B1488" s="22" t="s">
        <v>19033</v>
      </c>
      <c r="C1488" s="22" t="s">
        <v>68</v>
      </c>
      <c r="D1488" s="22" t="s">
        <v>61</v>
      </c>
      <c r="E1488" s="22" t="s">
        <v>20018</v>
      </c>
      <c r="F1488" s="31">
        <v>43455.438831018517</v>
      </c>
      <c r="G1488" s="31">
        <v>43131</v>
      </c>
      <c r="H1488" s="31">
        <v>43496</v>
      </c>
      <c r="I1488" s="31">
        <v>43455.439664351848</v>
      </c>
      <c r="J1488" s="35" t="s">
        <v>31763</v>
      </c>
      <c r="K1488" s="22" t="s">
        <v>131</v>
      </c>
      <c r="L1488" s="22" t="s">
        <v>120</v>
      </c>
      <c r="M1488" s="24">
        <v>64.30</v>
      </c>
      <c r="N1488" s="32" t="s">
        <v>20019</v>
      </c>
      <c r="O1488" s="43" t="s">
        <v>20020</v>
      </c>
    </row>
    <row r="1489" spans="1:15" ht="12.75">
      <c r="A1489" s="22" t="s">
        <v>60</v>
      </c>
      <c r="B1489" s="22" t="s">
        <v>19320</v>
      </c>
      <c r="C1489" s="22" t="s">
        <v>68</v>
      </c>
      <c r="D1489" s="22" t="s">
        <v>61</v>
      </c>
      <c r="E1489" s="22" t="s">
        <v>19323</v>
      </c>
      <c r="F1489" s="31">
        <v>43441.363229166665</v>
      </c>
      <c r="G1489" s="31">
        <v>43395</v>
      </c>
      <c r="H1489" s="31">
        <v>43760</v>
      </c>
      <c r="I1489" s="31">
        <v>43441.363900462959</v>
      </c>
      <c r="J1489" s="35" t="s">
        <v>31770</v>
      </c>
      <c r="K1489" s="22" t="s">
        <v>160</v>
      </c>
      <c r="L1489" s="22" t="s">
        <v>120</v>
      </c>
      <c r="M1489" s="24">
        <v>-356.84</v>
      </c>
      <c r="N1489" s="32" t="s">
        <v>1113</v>
      </c>
      <c r="O1489" s="43" t="s">
        <v>1114</v>
      </c>
    </row>
    <row r="1490" spans="1:15" ht="12.75">
      <c r="A1490" s="22" t="s">
        <v>60</v>
      </c>
      <c r="B1490" s="22" t="s">
        <v>18989</v>
      </c>
      <c r="C1490" s="22" t="s">
        <v>68</v>
      </c>
      <c r="D1490" s="22" t="s">
        <v>61</v>
      </c>
      <c r="E1490" s="22" t="s">
        <v>21481</v>
      </c>
      <c r="F1490" s="31">
        <v>43439.113923611112</v>
      </c>
      <c r="G1490" s="31">
        <v>43481</v>
      </c>
      <c r="H1490" s="31">
        <v>43846</v>
      </c>
      <c r="I1490" s="31">
        <v>43451.44327546296</v>
      </c>
      <c r="J1490" s="35" t="s">
        <v>31766</v>
      </c>
      <c r="K1490" s="22" t="s">
        <v>81</v>
      </c>
      <c r="L1490" s="22" t="s">
        <v>120</v>
      </c>
      <c r="M1490" s="24">
        <v>2364.4899999999998</v>
      </c>
      <c r="N1490" s="32" t="s">
        <v>5398</v>
      </c>
      <c r="O1490" s="43" t="s">
        <v>5399</v>
      </c>
    </row>
    <row r="1491" spans="1:15" ht="12.75">
      <c r="A1491" s="22" t="s">
        <v>60</v>
      </c>
      <c r="B1491" s="22" t="s">
        <v>18978</v>
      </c>
      <c r="C1491" s="22" t="s">
        <v>68</v>
      </c>
      <c r="D1491" s="22" t="s">
        <v>61</v>
      </c>
      <c r="E1491" s="22" t="s">
        <v>32095</v>
      </c>
      <c r="F1491" s="31">
        <v>43414.110590277778</v>
      </c>
      <c r="G1491" s="31">
        <v>43452</v>
      </c>
      <c r="H1491" s="31">
        <v>43817</v>
      </c>
      <c r="I1491" s="31">
        <v>43439.515567129631</v>
      </c>
      <c r="J1491" s="35" t="s">
        <v>31769</v>
      </c>
      <c r="K1491" s="22" t="s">
        <v>81</v>
      </c>
      <c r="L1491" s="22" t="s">
        <v>120</v>
      </c>
      <c r="M1491" s="24">
        <v>1076.80</v>
      </c>
      <c r="N1491" s="32" t="s">
        <v>14986</v>
      </c>
      <c r="O1491" s="43" t="s">
        <v>14987</v>
      </c>
    </row>
    <row r="1492" spans="1:15" ht="12.75">
      <c r="A1492" s="22" t="s">
        <v>60</v>
      </c>
      <c r="B1492" s="22" t="s">
        <v>19591</v>
      </c>
      <c r="C1492" s="22" t="s">
        <v>68</v>
      </c>
      <c r="D1492" s="22" t="s">
        <v>61</v>
      </c>
      <c r="E1492" s="22" t="s">
        <v>26458</v>
      </c>
      <c r="F1492" s="31">
        <v>43452.429143518515</v>
      </c>
      <c r="G1492" s="31">
        <v>43362</v>
      </c>
      <c r="H1492" s="31">
        <v>43727</v>
      </c>
      <c r="I1492" s="31">
        <v>43452.430509259255</v>
      </c>
      <c r="J1492" s="35" t="s">
        <v>31765</v>
      </c>
      <c r="K1492" s="22" t="s">
        <v>131</v>
      </c>
      <c r="L1492" s="22" t="s">
        <v>120</v>
      </c>
      <c r="M1492" s="24">
        <v>420.21</v>
      </c>
      <c r="N1492" s="32" t="s">
        <v>210</v>
      </c>
      <c r="O1492" s="43" t="s">
        <v>211</v>
      </c>
    </row>
    <row r="1493" spans="1:15" ht="12.75">
      <c r="A1493" s="22" t="s">
        <v>60</v>
      </c>
      <c r="B1493" s="22" t="s">
        <v>19054</v>
      </c>
      <c r="C1493" s="22" t="s">
        <v>68</v>
      </c>
      <c r="D1493" s="22" t="s">
        <v>61</v>
      </c>
      <c r="E1493" s="22" t="s">
        <v>32096</v>
      </c>
      <c r="F1493" s="31">
        <v>43410.095312500001</v>
      </c>
      <c r="G1493" s="31">
        <v>43443</v>
      </c>
      <c r="H1493" s="31">
        <v>43808</v>
      </c>
      <c r="I1493" s="31">
        <v>43438.520590277774</v>
      </c>
      <c r="J1493" s="35" t="s">
        <v>31778</v>
      </c>
      <c r="K1493" s="22" t="s">
        <v>81</v>
      </c>
      <c r="L1493" s="22" t="s">
        <v>120</v>
      </c>
      <c r="M1493" s="24">
        <v>1289.9200000000001</v>
      </c>
      <c r="N1493" s="32" t="s">
        <v>109</v>
      </c>
      <c r="O1493" s="43" t="s">
        <v>110</v>
      </c>
    </row>
    <row r="1494" spans="1:15" ht="12.75">
      <c r="A1494" s="22" t="s">
        <v>60</v>
      </c>
      <c r="B1494" s="22" t="s">
        <v>18935</v>
      </c>
      <c r="C1494" s="22" t="s">
        <v>68</v>
      </c>
      <c r="D1494" s="22" t="s">
        <v>61</v>
      </c>
      <c r="E1494" s="22" t="s">
        <v>32097</v>
      </c>
      <c r="F1494" s="31">
        <v>43414.11136574074</v>
      </c>
      <c r="G1494" s="31">
        <v>43454</v>
      </c>
      <c r="H1494" s="31">
        <v>43819</v>
      </c>
      <c r="I1494" s="31">
        <v>43437.575520833328</v>
      </c>
      <c r="J1494" s="35" t="s">
        <v>31768</v>
      </c>
      <c r="K1494" s="22" t="s">
        <v>81</v>
      </c>
      <c r="L1494" s="22" t="s">
        <v>120</v>
      </c>
      <c r="M1494" s="24">
        <v>452.84</v>
      </c>
      <c r="N1494" s="32" t="s">
        <v>321</v>
      </c>
      <c r="O1494" s="43" t="s">
        <v>322</v>
      </c>
    </row>
    <row r="1495" spans="1:15" ht="12.75">
      <c r="A1495" s="22" t="s">
        <v>60</v>
      </c>
      <c r="B1495" s="22" t="s">
        <v>18935</v>
      </c>
      <c r="C1495" s="22" t="s">
        <v>68</v>
      </c>
      <c r="D1495" s="22" t="s">
        <v>61</v>
      </c>
      <c r="E1495" s="22" t="s">
        <v>21197</v>
      </c>
      <c r="F1495" s="31">
        <v>43454.513148148144</v>
      </c>
      <c r="G1495" s="31">
        <v>43455</v>
      </c>
      <c r="H1495" s="31">
        <v>43820</v>
      </c>
      <c r="I1495" s="31">
        <v>43454.514039351852</v>
      </c>
      <c r="J1495" s="35" t="s">
        <v>31772</v>
      </c>
      <c r="K1495" s="22" t="s">
        <v>73</v>
      </c>
      <c r="L1495" s="22" t="s">
        <v>120</v>
      </c>
      <c r="M1495" s="24">
        <v>301.98000000000002</v>
      </c>
      <c r="N1495" s="32" t="s">
        <v>4315</v>
      </c>
      <c r="O1495" s="43" t="s">
        <v>4316</v>
      </c>
    </row>
    <row r="1496" spans="1:15" ht="12.75">
      <c r="A1496" s="22" t="s">
        <v>60</v>
      </c>
      <c r="B1496" s="22" t="s">
        <v>19022</v>
      </c>
      <c r="C1496" s="22" t="s">
        <v>68</v>
      </c>
      <c r="D1496" s="22" t="s">
        <v>61</v>
      </c>
      <c r="E1496" s="22" t="s">
        <v>32098</v>
      </c>
      <c r="F1496" s="31">
        <v>43400.116377314815</v>
      </c>
      <c r="G1496" s="31">
        <v>43434</v>
      </c>
      <c r="H1496" s="31">
        <v>43799</v>
      </c>
      <c r="I1496" s="31">
        <v>43439.503923611112</v>
      </c>
      <c r="J1496" s="35" t="s">
        <v>31769</v>
      </c>
      <c r="K1496" s="22" t="s">
        <v>81</v>
      </c>
      <c r="L1496" s="22" t="s">
        <v>120</v>
      </c>
      <c r="M1496" s="24">
        <v>7411.5100000000002</v>
      </c>
      <c r="N1496" s="32" t="s">
        <v>13404</v>
      </c>
      <c r="O1496" s="43" t="s">
        <v>13405</v>
      </c>
    </row>
    <row r="1497" spans="1:15" ht="12.75">
      <c r="A1497" s="22" t="s">
        <v>60</v>
      </c>
      <c r="B1497" s="22" t="s">
        <v>18923</v>
      </c>
      <c r="C1497" s="22" t="s">
        <v>68</v>
      </c>
      <c r="D1497" s="22" t="s">
        <v>61</v>
      </c>
      <c r="E1497" s="22" t="s">
        <v>27124</v>
      </c>
      <c r="F1497" s="31">
        <v>43451.703229166662</v>
      </c>
      <c r="G1497" s="31">
        <v>43480</v>
      </c>
      <c r="H1497" s="31">
        <v>43845</v>
      </c>
      <c r="I1497" s="31">
        <v>43458.573124999995</v>
      </c>
      <c r="J1497" s="35" t="s">
        <v>31791</v>
      </c>
      <c r="K1497" s="22" t="s">
        <v>73</v>
      </c>
      <c r="L1497" s="22" t="s">
        <v>120</v>
      </c>
      <c r="M1497" s="24">
        <v>2160.89</v>
      </c>
      <c r="N1497" s="32" t="s">
        <v>90</v>
      </c>
      <c r="O1497" s="43" t="s">
        <v>91</v>
      </c>
    </row>
    <row r="1498" spans="1:15" ht="12.75">
      <c r="A1498" s="22" t="s">
        <v>60</v>
      </c>
      <c r="B1498" s="22" t="s">
        <v>19416</v>
      </c>
      <c r="C1498" s="22" t="s">
        <v>68</v>
      </c>
      <c r="D1498" s="22" t="s">
        <v>61</v>
      </c>
      <c r="E1498" s="22" t="s">
        <v>24535</v>
      </c>
      <c r="F1498" s="31">
        <v>43455.301539351851</v>
      </c>
      <c r="G1498" s="31">
        <v>43484</v>
      </c>
      <c r="H1498" s="31">
        <v>43849</v>
      </c>
      <c r="I1498" s="31">
        <v>43455.312037037038</v>
      </c>
      <c r="J1498" s="35" t="s">
        <v>31763</v>
      </c>
      <c r="K1498" s="22" t="s">
        <v>73</v>
      </c>
      <c r="L1498" s="22" t="s">
        <v>120</v>
      </c>
      <c r="M1498" s="24">
        <v>451.04</v>
      </c>
      <c r="N1498" s="32" t="s">
        <v>403</v>
      </c>
      <c r="O1498" s="43" t="s">
        <v>404</v>
      </c>
    </row>
    <row r="1499" spans="1:15" ht="12.75">
      <c r="A1499" s="22" t="s">
        <v>60</v>
      </c>
      <c r="B1499" s="22" t="s">
        <v>18935</v>
      </c>
      <c r="C1499" s="22" t="s">
        <v>68</v>
      </c>
      <c r="D1499" s="22" t="s">
        <v>61</v>
      </c>
      <c r="E1499" s="22" t="s">
        <v>23430</v>
      </c>
      <c r="F1499" s="31">
        <v>43445.335381944446</v>
      </c>
      <c r="G1499" s="31">
        <v>43373</v>
      </c>
      <c r="H1499" s="31">
        <v>43738</v>
      </c>
      <c r="I1499" s="31">
        <v>43445.336134259254</v>
      </c>
      <c r="J1499" s="35" t="s">
        <v>31787</v>
      </c>
      <c r="K1499" s="22" t="s">
        <v>160</v>
      </c>
      <c r="L1499" s="22" t="s">
        <v>120</v>
      </c>
      <c r="M1499" s="24">
        <v>-1341.48</v>
      </c>
      <c r="N1499" s="32" t="s">
        <v>506</v>
      </c>
      <c r="O1499" s="43" t="s">
        <v>507</v>
      </c>
    </row>
    <row r="1500" spans="1:15" ht="12.75">
      <c r="A1500" s="22" t="s">
        <v>60</v>
      </c>
      <c r="B1500" s="22" t="s">
        <v>19706</v>
      </c>
      <c r="C1500" s="22" t="s">
        <v>68</v>
      </c>
      <c r="D1500" s="22" t="s">
        <v>61</v>
      </c>
      <c r="E1500" s="22" t="s">
        <v>19709</v>
      </c>
      <c r="F1500" s="31">
        <v>43452.570439814815</v>
      </c>
      <c r="G1500" s="31">
        <v>43343</v>
      </c>
      <c r="H1500" s="31">
        <v>43708</v>
      </c>
      <c r="I1500" s="31">
        <v>43452.57130787037</v>
      </c>
      <c r="J1500" s="35" t="s">
        <v>31765</v>
      </c>
      <c r="K1500" s="22" t="s">
        <v>160</v>
      </c>
      <c r="L1500" s="22" t="s">
        <v>120</v>
      </c>
      <c r="M1500" s="24">
        <v>-932.32</v>
      </c>
      <c r="N1500" s="32" t="s">
        <v>233</v>
      </c>
      <c r="O1500" s="43" t="s">
        <v>234</v>
      </c>
    </row>
    <row r="1501" spans="1:15" ht="12.75">
      <c r="A1501" s="22" t="s">
        <v>60</v>
      </c>
      <c r="B1501" s="22" t="s">
        <v>18935</v>
      </c>
      <c r="C1501" s="22" t="s">
        <v>68</v>
      </c>
      <c r="D1501" s="22" t="s">
        <v>61</v>
      </c>
      <c r="E1501" s="22" t="s">
        <v>28722</v>
      </c>
      <c r="F1501" s="31">
        <v>43437.525671296295</v>
      </c>
      <c r="G1501" s="31">
        <v>43079</v>
      </c>
      <c r="H1501" s="31">
        <v>43444</v>
      </c>
      <c r="I1501" s="31">
        <v>43437.541493055556</v>
      </c>
      <c r="J1501" s="35" t="s">
        <v>31768</v>
      </c>
      <c r="K1501" s="22" t="s">
        <v>131</v>
      </c>
      <c r="L1501" s="22" t="s">
        <v>120</v>
      </c>
      <c r="M1501" s="24">
        <v>0</v>
      </c>
      <c r="N1501" s="32" t="s">
        <v>95</v>
      </c>
      <c r="O1501" s="43" t="s">
        <v>96</v>
      </c>
    </row>
    <row r="1502" spans="1:15" ht="12.75">
      <c r="A1502" s="22" t="s">
        <v>60</v>
      </c>
      <c r="B1502" s="22" t="s">
        <v>19022</v>
      </c>
      <c r="C1502" s="22" t="s">
        <v>68</v>
      </c>
      <c r="D1502" s="22" t="s">
        <v>61</v>
      </c>
      <c r="E1502" s="22" t="s">
        <v>21601</v>
      </c>
      <c r="F1502" s="31">
        <v>43445.547280092593</v>
      </c>
      <c r="G1502" s="31">
        <v>43465</v>
      </c>
      <c r="H1502" s="31">
        <v>43830</v>
      </c>
      <c r="I1502" s="31">
        <v>43445.638101851851</v>
      </c>
      <c r="J1502" s="35" t="s">
        <v>31787</v>
      </c>
      <c r="K1502" s="22" t="s">
        <v>73</v>
      </c>
      <c r="L1502" s="22" t="s">
        <v>120</v>
      </c>
      <c r="M1502" s="24">
        <v>505.44</v>
      </c>
      <c r="N1502" s="32" t="s">
        <v>923</v>
      </c>
      <c r="O1502" s="43" t="s">
        <v>924</v>
      </c>
    </row>
    <row r="1503" spans="1:15" ht="12.75">
      <c r="A1503" s="22" t="s">
        <v>60</v>
      </c>
      <c r="B1503" s="22" t="s">
        <v>18951</v>
      </c>
      <c r="C1503" s="22" t="s">
        <v>68</v>
      </c>
      <c r="D1503" s="22" t="s">
        <v>61</v>
      </c>
      <c r="E1503" s="22" t="s">
        <v>28409</v>
      </c>
      <c r="F1503" s="31">
        <v>43437.667627314811</v>
      </c>
      <c r="G1503" s="31">
        <v>43437</v>
      </c>
      <c r="H1503" s="31">
        <v>43802</v>
      </c>
      <c r="I1503" s="31">
        <v>43437.669050925921</v>
      </c>
      <c r="J1503" s="35" t="s">
        <v>31768</v>
      </c>
      <c r="K1503" s="22" t="s">
        <v>73</v>
      </c>
      <c r="L1503" s="22" t="s">
        <v>120</v>
      </c>
      <c r="M1503" s="24">
        <v>2159.7199999999998</v>
      </c>
      <c r="N1503" s="32" t="s">
        <v>355</v>
      </c>
      <c r="O1503" s="43" t="s">
        <v>356</v>
      </c>
    </row>
    <row r="1504" spans="1:15" ht="12.75">
      <c r="A1504" s="22" t="s">
        <v>60</v>
      </c>
      <c r="B1504" s="22" t="s">
        <v>19276</v>
      </c>
      <c r="C1504" s="22" t="s">
        <v>68</v>
      </c>
      <c r="D1504" s="22" t="s">
        <v>61</v>
      </c>
      <c r="E1504" s="22" t="s">
        <v>32099</v>
      </c>
      <c r="F1504" s="31">
        <v>43434.689050925925</v>
      </c>
      <c r="G1504" s="31">
        <v>43446</v>
      </c>
      <c r="H1504" s="31">
        <v>43811</v>
      </c>
      <c r="I1504" s="31">
        <v>43444.804652777777</v>
      </c>
      <c r="J1504" s="35" t="s">
        <v>31780</v>
      </c>
      <c r="K1504" s="22" t="s">
        <v>73</v>
      </c>
      <c r="L1504" s="22" t="s">
        <v>120</v>
      </c>
      <c r="M1504" s="24">
        <v>1359.84</v>
      </c>
      <c r="N1504" s="32" t="s">
        <v>105</v>
      </c>
      <c r="O1504" s="43" t="s">
        <v>106</v>
      </c>
    </row>
    <row r="1505" spans="1:15" ht="12.75">
      <c r="A1505" s="22" t="s">
        <v>60</v>
      </c>
      <c r="B1505" s="22" t="s">
        <v>18944</v>
      </c>
      <c r="C1505" s="22" t="s">
        <v>68</v>
      </c>
      <c r="D1505" s="22" t="s">
        <v>61</v>
      </c>
      <c r="E1505" s="22" t="s">
        <v>24227</v>
      </c>
      <c r="F1505" s="31">
        <v>43449.120509259257</v>
      </c>
      <c r="G1505" s="31">
        <v>43483</v>
      </c>
      <c r="H1505" s="31">
        <v>43848</v>
      </c>
      <c r="I1505" s="31">
        <v>43454.402569444443</v>
      </c>
      <c r="J1505" s="35" t="s">
        <v>31772</v>
      </c>
      <c r="K1505" s="22" t="s">
        <v>81</v>
      </c>
      <c r="L1505" s="22" t="s">
        <v>120</v>
      </c>
      <c r="M1505" s="24">
        <v>1362.87</v>
      </c>
      <c r="N1505" s="32" t="s">
        <v>1246</v>
      </c>
      <c r="O1505" s="43" t="s">
        <v>1247</v>
      </c>
    </row>
    <row r="1506" spans="1:15" ht="12.75">
      <c r="A1506" s="22" t="s">
        <v>60</v>
      </c>
      <c r="B1506" s="22" t="s">
        <v>18909</v>
      </c>
      <c r="C1506" s="22" t="s">
        <v>68</v>
      </c>
      <c r="D1506" s="22" t="s">
        <v>61</v>
      </c>
      <c r="E1506" s="22" t="s">
        <v>32100</v>
      </c>
      <c r="F1506" s="31">
        <v>43414.110833333332</v>
      </c>
      <c r="G1506" s="31">
        <v>43452</v>
      </c>
      <c r="H1506" s="31">
        <v>43817</v>
      </c>
      <c r="I1506" s="31">
        <v>43439.712592592594</v>
      </c>
      <c r="J1506" s="35" t="s">
        <v>31769</v>
      </c>
      <c r="K1506" s="22" t="s">
        <v>81</v>
      </c>
      <c r="L1506" s="22" t="s">
        <v>120</v>
      </c>
      <c r="M1506" s="24">
        <v>1356.94</v>
      </c>
      <c r="N1506" s="32" t="s">
        <v>4277</v>
      </c>
      <c r="O1506" s="43" t="s">
        <v>4278</v>
      </c>
    </row>
    <row r="1507" spans="1:15" ht="12.75">
      <c r="A1507" s="22" t="s">
        <v>60</v>
      </c>
      <c r="B1507" s="22" t="s">
        <v>19022</v>
      </c>
      <c r="C1507" s="22" t="s">
        <v>68</v>
      </c>
      <c r="D1507" s="22" t="s">
        <v>61</v>
      </c>
      <c r="E1507" s="22" t="s">
        <v>21232</v>
      </c>
      <c r="F1507" s="31">
        <v>43440.436874999999</v>
      </c>
      <c r="G1507" s="31">
        <v>43312</v>
      </c>
      <c r="H1507" s="31">
        <v>43677</v>
      </c>
      <c r="I1507" s="31">
        <v>43440.437291666662</v>
      </c>
      <c r="J1507" s="35" t="s">
        <v>31774</v>
      </c>
      <c r="K1507" s="22" t="s">
        <v>160</v>
      </c>
      <c r="L1507" s="22" t="s">
        <v>120</v>
      </c>
      <c r="M1507" s="24">
        <v>-641.64</v>
      </c>
      <c r="N1507" s="32" t="s">
        <v>4079</v>
      </c>
      <c r="O1507" s="43" t="s">
        <v>4080</v>
      </c>
    </row>
    <row r="1508" spans="1:15" ht="12.75">
      <c r="A1508" s="22" t="s">
        <v>60</v>
      </c>
      <c r="B1508" s="22" t="s">
        <v>18973</v>
      </c>
      <c r="C1508" s="22" t="s">
        <v>68</v>
      </c>
      <c r="D1508" s="22" t="s">
        <v>61</v>
      </c>
      <c r="E1508" s="22" t="s">
        <v>22308</v>
      </c>
      <c r="F1508" s="31">
        <v>43439.723321759258</v>
      </c>
      <c r="G1508" s="31">
        <v>43440</v>
      </c>
      <c r="H1508" s="31">
        <v>43805</v>
      </c>
      <c r="I1508" s="31">
        <v>43440.416701388887</v>
      </c>
      <c r="J1508" s="35" t="s">
        <v>31774</v>
      </c>
      <c r="K1508" s="22" t="s">
        <v>73</v>
      </c>
      <c r="L1508" s="22" t="s">
        <v>120</v>
      </c>
      <c r="M1508" s="24">
        <v>963.62</v>
      </c>
      <c r="N1508" s="32" t="s">
        <v>8027</v>
      </c>
      <c r="O1508" s="43" t="s">
        <v>8028</v>
      </c>
    </row>
    <row r="1509" spans="1:15" ht="12.75">
      <c r="A1509" s="22" t="s">
        <v>60</v>
      </c>
      <c r="B1509" s="22" t="s">
        <v>19067</v>
      </c>
      <c r="C1509" s="22" t="s">
        <v>68</v>
      </c>
      <c r="D1509" s="22" t="s">
        <v>61</v>
      </c>
      <c r="E1509" s="22" t="s">
        <v>23649</v>
      </c>
      <c r="F1509" s="31">
        <v>43447.450856481482</v>
      </c>
      <c r="G1509" s="31">
        <v>43484</v>
      </c>
      <c r="H1509" s="31">
        <v>43831</v>
      </c>
      <c r="I1509" s="31">
        <v>43452.554444444446</v>
      </c>
      <c r="J1509" s="35" t="s">
        <v>31765</v>
      </c>
      <c r="K1509" s="22" t="s">
        <v>73</v>
      </c>
      <c r="L1509" s="22" t="s">
        <v>120</v>
      </c>
      <c r="M1509" s="24">
        <v>1010.9400000000001</v>
      </c>
      <c r="N1509" s="32" t="s">
        <v>497</v>
      </c>
      <c r="O1509" s="43" t="s">
        <v>498</v>
      </c>
    </row>
    <row r="1510" spans="1:15" ht="12.75">
      <c r="A1510" s="22" t="s">
        <v>60</v>
      </c>
      <c r="B1510" s="22" t="s">
        <v>18969</v>
      </c>
      <c r="C1510" s="22" t="s">
        <v>68</v>
      </c>
      <c r="D1510" s="22" t="s">
        <v>61</v>
      </c>
      <c r="E1510" s="22" t="s">
        <v>32101</v>
      </c>
      <c r="F1510" s="31">
        <v>43427.392592592594</v>
      </c>
      <c r="G1510" s="31">
        <v>43449</v>
      </c>
      <c r="H1510" s="31">
        <v>43814</v>
      </c>
      <c r="I1510" s="31">
        <v>43441.473136574074</v>
      </c>
      <c r="J1510" s="35" t="s">
        <v>31770</v>
      </c>
      <c r="K1510" s="22" t="s">
        <v>73</v>
      </c>
      <c r="L1510" s="22" t="s">
        <v>120</v>
      </c>
      <c r="M1510" s="24">
        <v>431.43</v>
      </c>
      <c r="N1510" s="32" t="s">
        <v>1113</v>
      </c>
      <c r="O1510" s="43" t="s">
        <v>1114</v>
      </c>
    </row>
    <row r="1511" spans="1:15" ht="12.75">
      <c r="A1511" s="22" t="s">
        <v>60</v>
      </c>
      <c r="B1511" s="22" t="s">
        <v>18923</v>
      </c>
      <c r="C1511" s="22" t="s">
        <v>68</v>
      </c>
      <c r="D1511" s="22" t="s">
        <v>61</v>
      </c>
      <c r="E1511" s="22" t="s">
        <v>28088</v>
      </c>
      <c r="F1511" s="31">
        <v>43438.658703703702</v>
      </c>
      <c r="G1511" s="31">
        <v>43459</v>
      </c>
      <c r="H1511" s="31">
        <v>43824</v>
      </c>
      <c r="I1511" s="31">
        <v>43446.554583333331</v>
      </c>
      <c r="J1511" s="35" t="s">
        <v>31764</v>
      </c>
      <c r="K1511" s="22" t="s">
        <v>73</v>
      </c>
      <c r="L1511" s="22" t="s">
        <v>120</v>
      </c>
      <c r="M1511" s="24">
        <v>4877.88</v>
      </c>
      <c r="N1511" s="32" t="s">
        <v>156</v>
      </c>
      <c r="O1511" s="43" t="s">
        <v>157</v>
      </c>
    </row>
    <row r="1512" spans="1:15" ht="12.75">
      <c r="A1512" s="22" t="s">
        <v>60</v>
      </c>
      <c r="B1512" s="22" t="s">
        <v>19454</v>
      </c>
      <c r="C1512" s="22" t="s">
        <v>68</v>
      </c>
      <c r="D1512" s="22" t="s">
        <v>61</v>
      </c>
      <c r="E1512" s="22" t="s">
        <v>22431</v>
      </c>
      <c r="F1512" s="31">
        <v>43440.613425925927</v>
      </c>
      <c r="G1512" s="31">
        <v>43446</v>
      </c>
      <c r="H1512" s="31">
        <v>43811</v>
      </c>
      <c r="I1512" s="31">
        <v>43440.614745370367</v>
      </c>
      <c r="J1512" s="35" t="s">
        <v>31774</v>
      </c>
      <c r="K1512" s="22" t="s">
        <v>131</v>
      </c>
      <c r="L1512" s="22" t="s">
        <v>120</v>
      </c>
      <c r="M1512" s="24">
        <v>0</v>
      </c>
      <c r="N1512" s="32" t="s">
        <v>109</v>
      </c>
      <c r="O1512" s="43" t="s">
        <v>110</v>
      </c>
    </row>
    <row r="1513" spans="1:15" ht="12.75">
      <c r="A1513" s="22" t="s">
        <v>60</v>
      </c>
      <c r="B1513" s="22" t="s">
        <v>19006</v>
      </c>
      <c r="C1513" s="22" t="s">
        <v>68</v>
      </c>
      <c r="D1513" s="22" t="s">
        <v>61</v>
      </c>
      <c r="E1513" s="22" t="s">
        <v>32102</v>
      </c>
      <c r="F1513" s="31">
        <v>43420.091481481482</v>
      </c>
      <c r="G1513" s="31">
        <v>43458</v>
      </c>
      <c r="H1513" s="31">
        <v>43823</v>
      </c>
      <c r="I1513" s="31">
        <v>43452.49554398148</v>
      </c>
      <c r="J1513" s="35" t="s">
        <v>31765</v>
      </c>
      <c r="K1513" s="22" t="s">
        <v>81</v>
      </c>
      <c r="L1513" s="22" t="s">
        <v>120</v>
      </c>
      <c r="M1513" s="24">
        <v>1205.22</v>
      </c>
      <c r="N1513" s="32" t="s">
        <v>1362</v>
      </c>
      <c r="O1513" s="43" t="s">
        <v>1363</v>
      </c>
    </row>
    <row r="1514" spans="1:15" ht="12.75">
      <c r="A1514" s="22" t="s">
        <v>60</v>
      </c>
      <c r="B1514" s="22" t="s">
        <v>18913</v>
      </c>
      <c r="C1514" s="22" t="s">
        <v>68</v>
      </c>
      <c r="D1514" s="22" t="s">
        <v>61</v>
      </c>
      <c r="E1514" s="22" t="s">
        <v>23688</v>
      </c>
      <c r="F1514" s="31">
        <v>43439.682291666664</v>
      </c>
      <c r="G1514" s="31">
        <v>43439</v>
      </c>
      <c r="H1514" s="31">
        <v>43804</v>
      </c>
      <c r="I1514" s="31">
        <v>43439.686249999999</v>
      </c>
      <c r="J1514" s="35" t="s">
        <v>31769</v>
      </c>
      <c r="K1514" s="22" t="s">
        <v>73</v>
      </c>
      <c r="L1514" s="22" t="s">
        <v>120</v>
      </c>
      <c r="M1514" s="24">
        <v>446.24</v>
      </c>
      <c r="N1514" s="32" t="s">
        <v>393</v>
      </c>
      <c r="O1514" s="43" t="s">
        <v>394</v>
      </c>
    </row>
    <row r="1515" spans="1:15" ht="12.75">
      <c r="A1515" s="22" t="s">
        <v>60</v>
      </c>
      <c r="B1515" s="22" t="s">
        <v>19941</v>
      </c>
      <c r="C1515" s="22" t="s">
        <v>68</v>
      </c>
      <c r="D1515" s="22" t="s">
        <v>61</v>
      </c>
      <c r="E1515" s="22" t="s">
        <v>21494</v>
      </c>
      <c r="F1515" s="31">
        <v>43449.11954861111</v>
      </c>
      <c r="G1515" s="31">
        <v>43489</v>
      </c>
      <c r="H1515" s="31">
        <v>43854</v>
      </c>
      <c r="I1515" s="31">
        <v>43453.468807870369</v>
      </c>
      <c r="J1515" s="35" t="s">
        <v>31762</v>
      </c>
      <c r="K1515" s="22" t="s">
        <v>81</v>
      </c>
      <c r="L1515" s="22" t="s">
        <v>120</v>
      </c>
      <c r="M1515" s="24">
        <v>535.13</v>
      </c>
      <c r="N1515" s="32" t="s">
        <v>174</v>
      </c>
      <c r="O1515" s="43" t="s">
        <v>175</v>
      </c>
    </row>
    <row r="1516" spans="1:15" ht="12.75">
      <c r="A1516" s="22" t="s">
        <v>60</v>
      </c>
      <c r="B1516" s="22" t="s">
        <v>19126</v>
      </c>
      <c r="C1516" s="22" t="s">
        <v>68</v>
      </c>
      <c r="D1516" s="22" t="s">
        <v>61</v>
      </c>
      <c r="E1516" s="22" t="s">
        <v>32103</v>
      </c>
      <c r="F1516" s="31">
        <v>43420.090520833335</v>
      </c>
      <c r="G1516" s="31">
        <v>43455</v>
      </c>
      <c r="H1516" s="31">
        <v>43820</v>
      </c>
      <c r="I1516" s="31">
        <v>43453.42560185185</v>
      </c>
      <c r="J1516" s="35" t="s">
        <v>31762</v>
      </c>
      <c r="K1516" s="22" t="s">
        <v>81</v>
      </c>
      <c r="L1516" s="22" t="s">
        <v>120</v>
      </c>
      <c r="M1516" s="24">
        <v>784.56</v>
      </c>
      <c r="N1516" s="32" t="s">
        <v>8646</v>
      </c>
      <c r="O1516" s="43" t="s">
        <v>8647</v>
      </c>
    </row>
    <row r="1517" spans="1:15" ht="12.75">
      <c r="A1517" s="22" t="s">
        <v>60</v>
      </c>
      <c r="B1517" s="22" t="s">
        <v>19126</v>
      </c>
      <c r="C1517" s="22" t="s">
        <v>68</v>
      </c>
      <c r="D1517" s="22" t="s">
        <v>61</v>
      </c>
      <c r="E1517" s="22" t="s">
        <v>25543</v>
      </c>
      <c r="F1517" s="31">
        <v>43454.730578703704</v>
      </c>
      <c r="G1517" s="31">
        <v>43454</v>
      </c>
      <c r="H1517" s="31">
        <v>43819</v>
      </c>
      <c r="I1517" s="31">
        <v>43454.730995370366</v>
      </c>
      <c r="J1517" s="35" t="s">
        <v>31772</v>
      </c>
      <c r="K1517" s="22" t="s">
        <v>73</v>
      </c>
      <c r="L1517" s="22" t="s">
        <v>120</v>
      </c>
      <c r="M1517" s="24">
        <v>708.78</v>
      </c>
      <c r="N1517" s="32" t="s">
        <v>3286</v>
      </c>
      <c r="O1517" s="43" t="s">
        <v>3287</v>
      </c>
    </row>
    <row r="1518" spans="1:15" ht="12.75">
      <c r="A1518" s="22" t="s">
        <v>60</v>
      </c>
      <c r="B1518" s="22" t="s">
        <v>19115</v>
      </c>
      <c r="C1518" s="22" t="s">
        <v>68</v>
      </c>
      <c r="D1518" s="22" t="s">
        <v>61</v>
      </c>
      <c r="E1518" s="22" t="s">
        <v>26909</v>
      </c>
      <c r="F1518" s="31">
        <v>43455.587094907409</v>
      </c>
      <c r="G1518" s="31">
        <v>43461</v>
      </c>
      <c r="H1518" s="31">
        <v>43826</v>
      </c>
      <c r="I1518" s="31">
        <v>43461.467719907407</v>
      </c>
      <c r="J1518" s="35" t="s">
        <v>31819</v>
      </c>
      <c r="K1518" s="22" t="s">
        <v>73</v>
      </c>
      <c r="L1518" s="22" t="s">
        <v>120</v>
      </c>
      <c r="M1518" s="24">
        <v>2580.2800000000002</v>
      </c>
      <c r="N1518" s="32" t="s">
        <v>109</v>
      </c>
      <c r="O1518" s="43" t="s">
        <v>110</v>
      </c>
    </row>
    <row r="1519" spans="1:15" ht="12.75">
      <c r="A1519" s="22" t="s">
        <v>60</v>
      </c>
      <c r="B1519" s="22" t="s">
        <v>19102</v>
      </c>
      <c r="C1519" s="22" t="s">
        <v>68</v>
      </c>
      <c r="D1519" s="22" t="s">
        <v>61</v>
      </c>
      <c r="E1519" s="22" t="s">
        <v>32104</v>
      </c>
      <c r="F1519" s="31">
        <v>43420.090879629628</v>
      </c>
      <c r="G1519" s="31">
        <v>43455</v>
      </c>
      <c r="H1519" s="31">
        <v>43820</v>
      </c>
      <c r="I1519" s="31">
        <v>43448.547164351847</v>
      </c>
      <c r="J1519" s="35" t="s">
        <v>31771</v>
      </c>
      <c r="K1519" s="22" t="s">
        <v>81</v>
      </c>
      <c r="L1519" s="22" t="s">
        <v>120</v>
      </c>
      <c r="M1519" s="24">
        <v>1434.74</v>
      </c>
      <c r="N1519" s="32" t="s">
        <v>6943</v>
      </c>
      <c r="O1519" s="43" t="s">
        <v>6944</v>
      </c>
    </row>
    <row r="1520" spans="1:15" ht="12.75">
      <c r="A1520" s="22" t="s">
        <v>60</v>
      </c>
      <c r="B1520" s="22" t="s">
        <v>19276</v>
      </c>
      <c r="C1520" s="22" t="s">
        <v>68</v>
      </c>
      <c r="D1520" s="22" t="s">
        <v>61</v>
      </c>
      <c r="E1520" s="22" t="s">
        <v>26950</v>
      </c>
      <c r="F1520" s="31">
        <v>43464.395798611113</v>
      </c>
      <c r="G1520" s="31">
        <v>43465</v>
      </c>
      <c r="H1520" s="31">
        <v>43830</v>
      </c>
      <c r="I1520" s="31">
        <v>43464.405115740738</v>
      </c>
      <c r="J1520" s="35" t="s">
        <v>31782</v>
      </c>
      <c r="K1520" s="22" t="s">
        <v>73</v>
      </c>
      <c r="L1520" s="22" t="s">
        <v>120</v>
      </c>
      <c r="M1520" s="24">
        <v>1870.88</v>
      </c>
      <c r="N1520" s="32" t="s">
        <v>502</v>
      </c>
      <c r="O1520" s="43" t="s">
        <v>503</v>
      </c>
    </row>
    <row r="1521" spans="1:15" ht="12.75">
      <c r="A1521" s="22" t="s">
        <v>60</v>
      </c>
      <c r="B1521" s="22" t="s">
        <v>19010</v>
      </c>
      <c r="C1521" s="22" t="s">
        <v>68</v>
      </c>
      <c r="D1521" s="22" t="s">
        <v>61</v>
      </c>
      <c r="E1521" s="22" t="s">
        <v>24306</v>
      </c>
      <c r="F1521" s="31">
        <v>43447.488981481481</v>
      </c>
      <c r="G1521" s="31">
        <v>43370</v>
      </c>
      <c r="H1521" s="31">
        <v>43735</v>
      </c>
      <c r="I1521" s="31">
        <v>43447.513159722221</v>
      </c>
      <c r="J1521" s="35" t="s">
        <v>31773</v>
      </c>
      <c r="K1521" s="22" t="s">
        <v>160</v>
      </c>
      <c r="L1521" s="22" t="s">
        <v>120</v>
      </c>
      <c r="M1521" s="24">
        <v>-1229.23</v>
      </c>
      <c r="N1521" s="32" t="s">
        <v>408</v>
      </c>
      <c r="O1521" s="43" t="s">
        <v>409</v>
      </c>
    </row>
    <row r="1522" spans="1:15" ht="12.75">
      <c r="A1522" s="22" t="s">
        <v>60</v>
      </c>
      <c r="B1522" s="22" t="s">
        <v>18932</v>
      </c>
      <c r="C1522" s="22" t="s">
        <v>68</v>
      </c>
      <c r="D1522" s="22" t="s">
        <v>61</v>
      </c>
      <c r="E1522" s="22" t="s">
        <v>28299</v>
      </c>
      <c r="F1522" s="31">
        <v>43448.585173611107</v>
      </c>
      <c r="G1522" s="31">
        <v>43452</v>
      </c>
      <c r="H1522" s="31">
        <v>43817</v>
      </c>
      <c r="I1522" s="31">
        <v>43452.659363425926</v>
      </c>
      <c r="J1522" s="35" t="s">
        <v>31765</v>
      </c>
      <c r="K1522" s="22" t="s">
        <v>73</v>
      </c>
      <c r="L1522" s="22" t="s">
        <v>120</v>
      </c>
      <c r="M1522" s="24">
        <v>3468.86</v>
      </c>
      <c r="N1522" s="32" t="s">
        <v>403</v>
      </c>
      <c r="O1522" s="43" t="s">
        <v>404</v>
      </c>
    </row>
    <row r="1523" spans="1:15" ht="12.75">
      <c r="A1523" s="22" t="s">
        <v>60</v>
      </c>
      <c r="B1523" s="22" t="s">
        <v>20235</v>
      </c>
      <c r="C1523" s="22" t="s">
        <v>68</v>
      </c>
      <c r="D1523" s="22" t="s">
        <v>61</v>
      </c>
      <c r="E1523" s="22" t="s">
        <v>26875</v>
      </c>
      <c r="F1523" s="31">
        <v>43447.438715277778</v>
      </c>
      <c r="G1523" s="31">
        <v>43456</v>
      </c>
      <c r="H1523" s="31">
        <v>43821</v>
      </c>
      <c r="I1523" s="31">
        <v>43447.443055555552</v>
      </c>
      <c r="J1523" s="35" t="s">
        <v>31773</v>
      </c>
      <c r="K1523" s="22" t="s">
        <v>131</v>
      </c>
      <c r="L1523" s="22" t="s">
        <v>120</v>
      </c>
      <c r="M1523" s="24">
        <v>0</v>
      </c>
      <c r="N1523" s="32" t="s">
        <v>109</v>
      </c>
      <c r="O1523" s="43" t="s">
        <v>110</v>
      </c>
    </row>
    <row r="1524" spans="1:15" ht="12.75">
      <c r="A1524" s="22" t="s">
        <v>60</v>
      </c>
      <c r="B1524" s="22" t="s">
        <v>19033</v>
      </c>
      <c r="C1524" s="22" t="s">
        <v>68</v>
      </c>
      <c r="D1524" s="22" t="s">
        <v>61</v>
      </c>
      <c r="E1524" s="22" t="s">
        <v>22961</v>
      </c>
      <c r="F1524" s="31">
        <v>43440.717314814814</v>
      </c>
      <c r="G1524" s="31">
        <v>43439</v>
      </c>
      <c r="H1524" s="31">
        <v>43804</v>
      </c>
      <c r="I1524" s="31">
        <v>43440.71775462963</v>
      </c>
      <c r="J1524" s="35" t="s">
        <v>31774</v>
      </c>
      <c r="K1524" s="22" t="s">
        <v>131</v>
      </c>
      <c r="L1524" s="22" t="s">
        <v>120</v>
      </c>
      <c r="M1524" s="24">
        <v>0</v>
      </c>
      <c r="N1524" s="32" t="s">
        <v>17381</v>
      </c>
      <c r="O1524" s="43" t="s">
        <v>17382</v>
      </c>
    </row>
    <row r="1525" spans="1:15" ht="12.75">
      <c r="A1525" s="22" t="s">
        <v>60</v>
      </c>
      <c r="B1525" s="22" t="s">
        <v>21714</v>
      </c>
      <c r="C1525" s="22" t="s">
        <v>68</v>
      </c>
      <c r="D1525" s="22" t="s">
        <v>61</v>
      </c>
      <c r="E1525" s="22" t="s">
        <v>32105</v>
      </c>
      <c r="F1525" s="31">
        <v>43424.610949074071</v>
      </c>
      <c r="G1525" s="31">
        <v>43456</v>
      </c>
      <c r="H1525" s="31">
        <v>43821</v>
      </c>
      <c r="I1525" s="31">
        <v>43439.618587962963</v>
      </c>
      <c r="J1525" s="35" t="s">
        <v>31769</v>
      </c>
      <c r="K1525" s="22" t="s">
        <v>81</v>
      </c>
      <c r="L1525" s="22" t="s">
        <v>120</v>
      </c>
      <c r="M1525" s="24">
        <v>473.20</v>
      </c>
      <c r="N1525" s="32" t="s">
        <v>7380</v>
      </c>
      <c r="O1525" s="43" t="s">
        <v>7381</v>
      </c>
    </row>
    <row r="1526" spans="1:15" ht="12.75">
      <c r="A1526" s="22" t="s">
        <v>60</v>
      </c>
      <c r="B1526" s="22" t="s">
        <v>18909</v>
      </c>
      <c r="C1526" s="22" t="s">
        <v>68</v>
      </c>
      <c r="D1526" s="22" t="s">
        <v>61</v>
      </c>
      <c r="E1526" s="22" t="s">
        <v>27934</v>
      </c>
      <c r="F1526" s="31">
        <v>43441.614791666667</v>
      </c>
      <c r="G1526" s="31">
        <v>43452</v>
      </c>
      <c r="H1526" s="31">
        <v>43817</v>
      </c>
      <c r="I1526" s="31">
        <v>43452.740324074075</v>
      </c>
      <c r="J1526" s="35" t="s">
        <v>31765</v>
      </c>
      <c r="K1526" s="22" t="s">
        <v>73</v>
      </c>
      <c r="L1526" s="22" t="s">
        <v>120</v>
      </c>
      <c r="M1526" s="24">
        <v>605.03999999999996</v>
      </c>
      <c r="N1526" s="32" t="s">
        <v>27935</v>
      </c>
      <c r="O1526" s="43" t="s">
        <v>27936</v>
      </c>
    </row>
    <row r="1527" spans="1:15" ht="12.75">
      <c r="A1527" s="22" t="s">
        <v>60</v>
      </c>
      <c r="B1527" s="22" t="s">
        <v>19842</v>
      </c>
      <c r="C1527" s="22" t="s">
        <v>68</v>
      </c>
      <c r="D1527" s="22" t="s">
        <v>61</v>
      </c>
      <c r="E1527" s="22" t="s">
        <v>27294</v>
      </c>
      <c r="F1527" s="31">
        <v>43437.498715277776</v>
      </c>
      <c r="G1527" s="31">
        <v>43453</v>
      </c>
      <c r="H1527" s="31">
        <v>43818</v>
      </c>
      <c r="I1527" s="31">
        <v>43453.554351851853</v>
      </c>
      <c r="J1527" s="35" t="s">
        <v>31762</v>
      </c>
      <c r="K1527" s="22" t="s">
        <v>73</v>
      </c>
      <c r="L1527" s="22" t="s">
        <v>120</v>
      </c>
      <c r="M1527" s="24">
        <v>860.77</v>
      </c>
      <c r="N1527" s="32" t="s">
        <v>709</v>
      </c>
      <c r="O1527" s="43" t="s">
        <v>710</v>
      </c>
    </row>
    <row r="1528" spans="1:15" ht="12.75">
      <c r="A1528" s="22" t="s">
        <v>60</v>
      </c>
      <c r="B1528" s="22" t="s">
        <v>19001</v>
      </c>
      <c r="C1528" s="22" t="s">
        <v>68</v>
      </c>
      <c r="D1528" s="22" t="s">
        <v>61</v>
      </c>
      <c r="E1528" s="22" t="s">
        <v>19818</v>
      </c>
      <c r="F1528" s="31">
        <v>43432.397916666661</v>
      </c>
      <c r="G1528" s="31">
        <v>43447</v>
      </c>
      <c r="H1528" s="31">
        <v>43812</v>
      </c>
      <c r="I1528" s="31">
        <v>43438.601967592593</v>
      </c>
      <c r="J1528" s="35" t="s">
        <v>31778</v>
      </c>
      <c r="K1528" s="22" t="s">
        <v>73</v>
      </c>
      <c r="L1528" s="22" t="s">
        <v>120</v>
      </c>
      <c r="M1528" s="24">
        <v>3669.07</v>
      </c>
      <c r="N1528" s="32" t="s">
        <v>1829</v>
      </c>
      <c r="O1528" s="43" t="s">
        <v>1830</v>
      </c>
    </row>
    <row r="1529" spans="1:15" ht="12.75">
      <c r="A1529" s="22" t="s">
        <v>60</v>
      </c>
      <c r="B1529" s="22" t="s">
        <v>18935</v>
      </c>
      <c r="C1529" s="22" t="s">
        <v>68</v>
      </c>
      <c r="D1529" s="22" t="s">
        <v>61</v>
      </c>
      <c r="E1529" s="22" t="s">
        <v>26134</v>
      </c>
      <c r="F1529" s="31">
        <v>43439.112951388888</v>
      </c>
      <c r="G1529" s="31">
        <v>43475</v>
      </c>
      <c r="H1529" s="31">
        <v>43840</v>
      </c>
      <c r="I1529" s="31">
        <v>43440.331597222219</v>
      </c>
      <c r="J1529" s="35" t="s">
        <v>31774</v>
      </c>
      <c r="K1529" s="22" t="s">
        <v>81</v>
      </c>
      <c r="L1529" s="22" t="s">
        <v>120</v>
      </c>
      <c r="M1529" s="24">
        <v>2776.02</v>
      </c>
      <c r="N1529" s="32" t="s">
        <v>502</v>
      </c>
      <c r="O1529" s="43" t="s">
        <v>503</v>
      </c>
    </row>
    <row r="1530" spans="1:15" ht="12.75">
      <c r="A1530" s="22" t="s">
        <v>60</v>
      </c>
      <c r="B1530" s="22" t="s">
        <v>18923</v>
      </c>
      <c r="C1530" s="22" t="s">
        <v>68</v>
      </c>
      <c r="D1530" s="22" t="s">
        <v>61</v>
      </c>
      <c r="E1530" s="22" t="s">
        <v>32106</v>
      </c>
      <c r="F1530" s="31">
        <v>43424.748807870368</v>
      </c>
      <c r="G1530" s="31">
        <v>43453</v>
      </c>
      <c r="H1530" s="31">
        <v>43800</v>
      </c>
      <c r="I1530" s="31">
        <v>43452.46225694444</v>
      </c>
      <c r="J1530" s="35" t="s">
        <v>31765</v>
      </c>
      <c r="K1530" s="22" t="s">
        <v>73</v>
      </c>
      <c r="L1530" s="22" t="s">
        <v>120</v>
      </c>
      <c r="M1530" s="24">
        <v>1729.64</v>
      </c>
      <c r="N1530" s="32" t="s">
        <v>403</v>
      </c>
      <c r="O1530" s="43" t="s">
        <v>404</v>
      </c>
    </row>
    <row r="1531" spans="1:15" ht="12.75">
      <c r="A1531" s="22" t="s">
        <v>60</v>
      </c>
      <c r="B1531" s="22" t="s">
        <v>18932</v>
      </c>
      <c r="C1531" s="22" t="s">
        <v>68</v>
      </c>
      <c r="D1531" s="22" t="s">
        <v>61</v>
      </c>
      <c r="E1531" s="22" t="s">
        <v>32107</v>
      </c>
      <c r="F1531" s="31">
        <v>43423.248831018514</v>
      </c>
      <c r="G1531" s="31">
        <v>43465</v>
      </c>
      <c r="H1531" s="31">
        <v>43830</v>
      </c>
      <c r="I1531" s="31">
        <v>43444.548715277779</v>
      </c>
      <c r="J1531" s="35" t="s">
        <v>31780</v>
      </c>
      <c r="K1531" s="22" t="s">
        <v>73</v>
      </c>
      <c r="L1531" s="22" t="s">
        <v>120</v>
      </c>
      <c r="M1531" s="24">
        <v>798.07</v>
      </c>
      <c r="N1531" s="32" t="s">
        <v>32108</v>
      </c>
      <c r="O1531" s="43" t="s">
        <v>32109</v>
      </c>
    </row>
    <row r="1532" spans="1:15" ht="12.75">
      <c r="A1532" s="22" t="s">
        <v>60</v>
      </c>
      <c r="B1532" s="22" t="s">
        <v>19033</v>
      </c>
      <c r="C1532" s="22" t="s">
        <v>68</v>
      </c>
      <c r="D1532" s="22" t="s">
        <v>61</v>
      </c>
      <c r="E1532" s="22" t="s">
        <v>22961</v>
      </c>
      <c r="F1532" s="31">
        <v>43418.520578703705</v>
      </c>
      <c r="G1532" s="31">
        <v>43439</v>
      </c>
      <c r="H1532" s="31">
        <v>43804</v>
      </c>
      <c r="I1532" s="31">
        <v>43439.710914351846</v>
      </c>
      <c r="J1532" s="35" t="s">
        <v>31769</v>
      </c>
      <c r="K1532" s="22" t="s">
        <v>73</v>
      </c>
      <c r="L1532" s="22" t="s">
        <v>120</v>
      </c>
      <c r="M1532" s="24">
        <v>1286.3699999999999</v>
      </c>
      <c r="N1532" s="32" t="s">
        <v>17381</v>
      </c>
      <c r="O1532" s="43" t="s">
        <v>17382</v>
      </c>
    </row>
    <row r="1533" spans="1:15" ht="12.75">
      <c r="A1533" s="22" t="s">
        <v>60</v>
      </c>
      <c r="B1533" s="22" t="s">
        <v>19594</v>
      </c>
      <c r="C1533" s="22" t="s">
        <v>68</v>
      </c>
      <c r="D1533" s="22" t="s">
        <v>61</v>
      </c>
      <c r="E1533" s="22" t="s">
        <v>20839</v>
      </c>
      <c r="F1533" s="31">
        <v>43448.555104166662</v>
      </c>
      <c r="G1533" s="31">
        <v>43433</v>
      </c>
      <c r="H1533" s="31">
        <v>43798</v>
      </c>
      <c r="I1533" s="31">
        <v>43448.555578703701</v>
      </c>
      <c r="J1533" s="35" t="s">
        <v>31771</v>
      </c>
      <c r="K1533" s="22" t="s">
        <v>131</v>
      </c>
      <c r="L1533" s="22" t="s">
        <v>120</v>
      </c>
      <c r="M1533" s="24">
        <v>0</v>
      </c>
      <c r="N1533" s="32" t="s">
        <v>451</v>
      </c>
      <c r="O1533" s="43" t="s">
        <v>452</v>
      </c>
    </row>
    <row r="1534" spans="1:15" ht="12.75">
      <c r="A1534" s="22" t="s">
        <v>60</v>
      </c>
      <c r="B1534" s="22" t="s">
        <v>18935</v>
      </c>
      <c r="C1534" s="22" t="s">
        <v>68</v>
      </c>
      <c r="D1534" s="22" t="s">
        <v>61</v>
      </c>
      <c r="E1534" s="22" t="s">
        <v>23944</v>
      </c>
      <c r="F1534" s="31">
        <v>43439.112974537034</v>
      </c>
      <c r="G1534" s="31">
        <v>43477</v>
      </c>
      <c r="H1534" s="31">
        <v>43842</v>
      </c>
      <c r="I1534" s="31">
        <v>43458.41915509259</v>
      </c>
      <c r="J1534" s="35" t="s">
        <v>31791</v>
      </c>
      <c r="K1534" s="22" t="s">
        <v>81</v>
      </c>
      <c r="L1534" s="22" t="s">
        <v>120</v>
      </c>
      <c r="M1534" s="24">
        <v>733.66</v>
      </c>
      <c r="N1534" s="32" t="s">
        <v>831</v>
      </c>
      <c r="O1534" s="43" t="s">
        <v>832</v>
      </c>
    </row>
    <row r="1535" spans="1:15" ht="12.75">
      <c r="A1535" s="22" t="s">
        <v>60</v>
      </c>
      <c r="B1535" s="22" t="s">
        <v>19102</v>
      </c>
      <c r="C1535" s="22" t="s">
        <v>68</v>
      </c>
      <c r="D1535" s="22" t="s">
        <v>61</v>
      </c>
      <c r="E1535" s="22" t="s">
        <v>32110</v>
      </c>
      <c r="F1535" s="31">
        <v>43410.094108796293</v>
      </c>
      <c r="G1535" s="31">
        <v>43442</v>
      </c>
      <c r="H1535" s="31">
        <v>43807</v>
      </c>
      <c r="I1535" s="31">
        <v>43437.530393518515</v>
      </c>
      <c r="J1535" s="35" t="s">
        <v>31768</v>
      </c>
      <c r="K1535" s="22" t="s">
        <v>81</v>
      </c>
      <c r="L1535" s="22" t="s">
        <v>120</v>
      </c>
      <c r="M1535" s="24">
        <v>2927.15</v>
      </c>
      <c r="N1535" s="32" t="s">
        <v>7309</v>
      </c>
      <c r="O1535" s="43" t="s">
        <v>7310</v>
      </c>
    </row>
    <row r="1536" spans="1:15" ht="12.75">
      <c r="A1536" s="22" t="s">
        <v>60</v>
      </c>
      <c r="B1536" s="22" t="s">
        <v>18909</v>
      </c>
      <c r="C1536" s="22" t="s">
        <v>68</v>
      </c>
      <c r="D1536" s="22" t="s">
        <v>61</v>
      </c>
      <c r="E1536" s="22" t="s">
        <v>25111</v>
      </c>
      <c r="F1536" s="31">
        <v>43439.669456018513</v>
      </c>
      <c r="G1536" s="31">
        <v>43448</v>
      </c>
      <c r="H1536" s="31">
        <v>43813</v>
      </c>
      <c r="I1536" s="31">
        <v>43439.672673611109</v>
      </c>
      <c r="J1536" s="35" t="s">
        <v>31769</v>
      </c>
      <c r="K1536" s="22" t="s">
        <v>73</v>
      </c>
      <c r="L1536" s="22" t="s">
        <v>120</v>
      </c>
      <c r="M1536" s="24">
        <v>860.39</v>
      </c>
      <c r="N1536" s="32" t="s">
        <v>3766</v>
      </c>
      <c r="O1536" s="43" t="s">
        <v>3767</v>
      </c>
    </row>
    <row r="1537" spans="1:15" ht="12.75">
      <c r="A1537" s="22" t="s">
        <v>60</v>
      </c>
      <c r="B1537" s="22" t="s">
        <v>19454</v>
      </c>
      <c r="C1537" s="22" t="s">
        <v>68</v>
      </c>
      <c r="D1537" s="22" t="s">
        <v>61</v>
      </c>
      <c r="E1537" s="22" t="s">
        <v>22574</v>
      </c>
      <c r="F1537" s="31">
        <v>43451.499699074069</v>
      </c>
      <c r="G1537" s="31">
        <v>43456</v>
      </c>
      <c r="H1537" s="31">
        <v>43821</v>
      </c>
      <c r="I1537" s="31">
        <v>43451.507731481477</v>
      </c>
      <c r="J1537" s="35" t="s">
        <v>31766</v>
      </c>
      <c r="K1537" s="22" t="s">
        <v>73</v>
      </c>
      <c r="L1537" s="22" t="s">
        <v>120</v>
      </c>
      <c r="M1537" s="24">
        <v>1655.93</v>
      </c>
      <c r="N1537" s="32" t="s">
        <v>90</v>
      </c>
      <c r="O1537" s="43" t="s">
        <v>91</v>
      </c>
    </row>
    <row r="1538" spans="1:15" ht="12.75">
      <c r="A1538" s="22" t="s">
        <v>60</v>
      </c>
      <c r="B1538" s="22" t="s">
        <v>19594</v>
      </c>
      <c r="C1538" s="22" t="s">
        <v>68</v>
      </c>
      <c r="D1538" s="22" t="s">
        <v>61</v>
      </c>
      <c r="E1538" s="22" t="s">
        <v>20839</v>
      </c>
      <c r="F1538" s="31">
        <v>43446.432152777779</v>
      </c>
      <c r="G1538" s="31">
        <v>43433</v>
      </c>
      <c r="H1538" s="31">
        <v>43798</v>
      </c>
      <c r="I1538" s="31">
        <v>43446.43246527778</v>
      </c>
      <c r="J1538" s="35" t="s">
        <v>31764</v>
      </c>
      <c r="K1538" s="22" t="s">
        <v>131</v>
      </c>
      <c r="L1538" s="22" t="s">
        <v>120</v>
      </c>
      <c r="M1538" s="24">
        <v>0</v>
      </c>
      <c r="N1538" s="32" t="s">
        <v>451</v>
      </c>
      <c r="O1538" s="43" t="s">
        <v>452</v>
      </c>
    </row>
    <row r="1539" spans="1:15" ht="12.75">
      <c r="A1539" s="22" t="s">
        <v>60</v>
      </c>
      <c r="B1539" s="22" t="s">
        <v>18935</v>
      </c>
      <c r="C1539" s="22" t="s">
        <v>68</v>
      </c>
      <c r="D1539" s="22" t="s">
        <v>61</v>
      </c>
      <c r="E1539" s="22" t="s">
        <v>23775</v>
      </c>
      <c r="F1539" s="31">
        <v>43441.587581018517</v>
      </c>
      <c r="G1539" s="31">
        <v>43354</v>
      </c>
      <c r="H1539" s="31">
        <v>43719</v>
      </c>
      <c r="I1539" s="31">
        <v>43441.591319444444</v>
      </c>
      <c r="J1539" s="35" t="s">
        <v>31770</v>
      </c>
      <c r="K1539" s="22" t="s">
        <v>131</v>
      </c>
      <c r="L1539" s="22" t="s">
        <v>120</v>
      </c>
      <c r="M1539" s="24">
        <v>464.34</v>
      </c>
      <c r="N1539" s="32" t="s">
        <v>18531</v>
      </c>
      <c r="O1539" s="43" t="s">
        <v>18532</v>
      </c>
    </row>
    <row r="1540" spans="1:15" ht="12.75">
      <c r="A1540" s="22" t="s">
        <v>60</v>
      </c>
      <c r="B1540" s="22" t="s">
        <v>18998</v>
      </c>
      <c r="C1540" s="22" t="s">
        <v>68</v>
      </c>
      <c r="D1540" s="22" t="s">
        <v>61</v>
      </c>
      <c r="E1540" s="22" t="s">
        <v>32111</v>
      </c>
      <c r="F1540" s="31">
        <v>43273.106319444443</v>
      </c>
      <c r="G1540" s="31">
        <v>43310</v>
      </c>
      <c r="H1540" s="31">
        <v>43675</v>
      </c>
      <c r="I1540" s="31">
        <v>43439.691122685181</v>
      </c>
      <c r="J1540" s="35" t="s">
        <v>31769</v>
      </c>
      <c r="K1540" s="22" t="s">
        <v>81</v>
      </c>
      <c r="L1540" s="22" t="s">
        <v>120</v>
      </c>
      <c r="M1540" s="24">
        <v>1381.42</v>
      </c>
      <c r="N1540" s="32" t="s">
        <v>90</v>
      </c>
      <c r="O1540" s="43" t="s">
        <v>91</v>
      </c>
    </row>
    <row r="1541" spans="1:15" ht="12.75">
      <c r="A1541" s="22" t="s">
        <v>60</v>
      </c>
      <c r="B1541" s="22" t="s">
        <v>18954</v>
      </c>
      <c r="C1541" s="22" t="s">
        <v>68</v>
      </c>
      <c r="D1541" s="22" t="s">
        <v>61</v>
      </c>
      <c r="E1541" s="22" t="s">
        <v>21643</v>
      </c>
      <c r="F1541" s="31">
        <v>43451.665543981479</v>
      </c>
      <c r="G1541" s="31">
        <v>43219</v>
      </c>
      <c r="H1541" s="31">
        <v>43584</v>
      </c>
      <c r="I1541" s="31">
        <v>43451.666168981479</v>
      </c>
      <c r="J1541" s="35" t="s">
        <v>31766</v>
      </c>
      <c r="K1541" s="22" t="s">
        <v>131</v>
      </c>
      <c r="L1541" s="22" t="s">
        <v>120</v>
      </c>
      <c r="M1541" s="24">
        <v>164.55</v>
      </c>
      <c r="N1541" s="32" t="s">
        <v>317</v>
      </c>
      <c r="O1541" s="43" t="s">
        <v>318</v>
      </c>
    </row>
    <row r="1542" spans="1:15" ht="12.75">
      <c r="A1542" s="22" t="s">
        <v>60</v>
      </c>
      <c r="B1542" s="22" t="s">
        <v>20874</v>
      </c>
      <c r="C1542" s="22" t="s">
        <v>68</v>
      </c>
      <c r="D1542" s="22" t="s">
        <v>61</v>
      </c>
      <c r="E1542" s="22" t="s">
        <v>27775</v>
      </c>
      <c r="F1542" s="31">
        <v>43440.618587962963</v>
      </c>
      <c r="G1542" s="31">
        <v>43359</v>
      </c>
      <c r="H1542" s="31">
        <v>43724</v>
      </c>
      <c r="I1542" s="31">
        <v>43440.619398148148</v>
      </c>
      <c r="J1542" s="35" t="s">
        <v>31774</v>
      </c>
      <c r="K1542" s="22" t="s">
        <v>160</v>
      </c>
      <c r="L1542" s="22" t="s">
        <v>120</v>
      </c>
      <c r="M1542" s="24">
        <v>-3089.79</v>
      </c>
      <c r="N1542" s="32" t="s">
        <v>156</v>
      </c>
      <c r="O1542" s="43" t="s">
        <v>157</v>
      </c>
    </row>
    <row r="1543" spans="1:15" ht="12.75">
      <c r="A1543" s="22" t="s">
        <v>60</v>
      </c>
      <c r="B1543" s="22" t="s">
        <v>19306</v>
      </c>
      <c r="C1543" s="22" t="s">
        <v>68</v>
      </c>
      <c r="D1543" s="22" t="s">
        <v>61</v>
      </c>
      <c r="E1543" s="22" t="s">
        <v>21561</v>
      </c>
      <c r="F1543" s="31">
        <v>43439.116064814814</v>
      </c>
      <c r="G1543" s="31">
        <v>43481</v>
      </c>
      <c r="H1543" s="31">
        <v>43846</v>
      </c>
      <c r="I1543" s="31">
        <v>43452.596215277779</v>
      </c>
      <c r="J1543" s="35" t="s">
        <v>31765</v>
      </c>
      <c r="K1543" s="22" t="s">
        <v>81</v>
      </c>
      <c r="L1543" s="22" t="s">
        <v>120</v>
      </c>
      <c r="M1543" s="24">
        <v>564.32000000000005</v>
      </c>
      <c r="N1543" s="32" t="s">
        <v>393</v>
      </c>
      <c r="O1543" s="43" t="s">
        <v>394</v>
      </c>
    </row>
    <row r="1544" spans="1:15" ht="12.75">
      <c r="A1544" s="22" t="s">
        <v>60</v>
      </c>
      <c r="B1544" s="22" t="s">
        <v>19054</v>
      </c>
      <c r="C1544" s="22" t="s">
        <v>68</v>
      </c>
      <c r="D1544" s="22" t="s">
        <v>61</v>
      </c>
      <c r="E1544" s="22" t="s">
        <v>25040</v>
      </c>
      <c r="F1544" s="31">
        <v>43449.119814814811</v>
      </c>
      <c r="G1544" s="31">
        <v>43483</v>
      </c>
      <c r="H1544" s="31">
        <v>43848</v>
      </c>
      <c r="I1544" s="31">
        <v>43451.667800925927</v>
      </c>
      <c r="J1544" s="35" t="s">
        <v>31766</v>
      </c>
      <c r="K1544" s="22" t="s">
        <v>81</v>
      </c>
      <c r="L1544" s="22" t="s">
        <v>120</v>
      </c>
      <c r="M1544" s="24">
        <v>1582.85</v>
      </c>
      <c r="N1544" s="32" t="s">
        <v>90</v>
      </c>
      <c r="O1544" s="43" t="s">
        <v>91</v>
      </c>
    </row>
    <row r="1545" spans="1:15" ht="12.75">
      <c r="A1545" s="22" t="s">
        <v>60</v>
      </c>
      <c r="B1545" s="22" t="s">
        <v>18923</v>
      </c>
      <c r="C1545" s="22" t="s">
        <v>68</v>
      </c>
      <c r="D1545" s="22" t="s">
        <v>61</v>
      </c>
      <c r="E1545" s="22" t="s">
        <v>22098</v>
      </c>
      <c r="F1545" s="31">
        <v>43445.672256944439</v>
      </c>
      <c r="G1545" s="31">
        <v>43470</v>
      </c>
      <c r="H1545" s="31">
        <v>43835</v>
      </c>
      <c r="I1545" s="31">
        <v>43445.690972222219</v>
      </c>
      <c r="J1545" s="35" t="s">
        <v>31787</v>
      </c>
      <c r="K1545" s="22" t="s">
        <v>73</v>
      </c>
      <c r="L1545" s="22" t="s">
        <v>120</v>
      </c>
      <c r="M1545" s="24">
        <v>995.82</v>
      </c>
      <c r="N1545" s="32" t="s">
        <v>497</v>
      </c>
      <c r="O1545" s="43" t="s">
        <v>498</v>
      </c>
    </row>
    <row r="1546" spans="1:15" ht="12.75">
      <c r="A1546" s="22" t="s">
        <v>60</v>
      </c>
      <c r="B1546" s="22" t="s">
        <v>19010</v>
      </c>
      <c r="C1546" s="22" t="s">
        <v>68</v>
      </c>
      <c r="D1546" s="22" t="s">
        <v>61</v>
      </c>
      <c r="E1546" s="22" t="s">
        <v>23668</v>
      </c>
      <c r="F1546" s="31">
        <v>43448.705879629626</v>
      </c>
      <c r="G1546" s="31">
        <v>43228</v>
      </c>
      <c r="H1546" s="31">
        <v>43593</v>
      </c>
      <c r="I1546" s="31">
        <v>43448.720590277779</v>
      </c>
      <c r="J1546" s="35" t="s">
        <v>31771</v>
      </c>
      <c r="K1546" s="22" t="s">
        <v>131</v>
      </c>
      <c r="L1546" s="22" t="s">
        <v>120</v>
      </c>
      <c r="M1546" s="24">
        <v>-52.79</v>
      </c>
      <c r="N1546" s="32" t="s">
        <v>1211</v>
      </c>
      <c r="O1546" s="43" t="s">
        <v>1212</v>
      </c>
    </row>
    <row r="1547" spans="1:15" ht="12.75">
      <c r="A1547" s="22" t="s">
        <v>60</v>
      </c>
      <c r="B1547" s="22" t="s">
        <v>19067</v>
      </c>
      <c r="C1547" s="22" t="s">
        <v>68</v>
      </c>
      <c r="D1547" s="22" t="s">
        <v>61</v>
      </c>
      <c r="E1547" s="22" t="s">
        <v>32112</v>
      </c>
      <c r="F1547" s="31">
        <v>43434.649502314816</v>
      </c>
      <c r="G1547" s="31">
        <v>43435</v>
      </c>
      <c r="H1547" s="31">
        <v>43800</v>
      </c>
      <c r="I1547" s="31">
        <v>43441.507777777777</v>
      </c>
      <c r="J1547" s="35" t="s">
        <v>31770</v>
      </c>
      <c r="K1547" s="22" t="s">
        <v>73</v>
      </c>
      <c r="L1547" s="22" t="s">
        <v>120</v>
      </c>
      <c r="M1547" s="24">
        <v>398.72</v>
      </c>
      <c r="N1547" s="32" t="s">
        <v>109</v>
      </c>
      <c r="O1547" s="43" t="s">
        <v>110</v>
      </c>
    </row>
    <row r="1548" spans="1:15" ht="12.75">
      <c r="A1548" s="22" t="s">
        <v>60</v>
      </c>
      <c r="B1548" s="22" t="s">
        <v>18935</v>
      </c>
      <c r="C1548" s="22" t="s">
        <v>68</v>
      </c>
      <c r="D1548" s="22" t="s">
        <v>61</v>
      </c>
      <c r="E1548" s="22" t="s">
        <v>25051</v>
      </c>
      <c r="F1548" s="31">
        <v>43441.413252314815</v>
      </c>
      <c r="G1548" s="31">
        <v>43437</v>
      </c>
      <c r="H1548" s="31">
        <v>43802</v>
      </c>
      <c r="I1548" s="31">
        <v>43441.414004629631</v>
      </c>
      <c r="J1548" s="35" t="s">
        <v>31770</v>
      </c>
      <c r="K1548" s="22" t="s">
        <v>131</v>
      </c>
      <c r="L1548" s="22" t="s">
        <v>120</v>
      </c>
      <c r="M1548" s="24">
        <v>-154.19999999999999</v>
      </c>
      <c r="N1548" s="32" t="s">
        <v>25052</v>
      </c>
      <c r="O1548" s="43" t="s">
        <v>25053</v>
      </c>
    </row>
    <row r="1549" spans="1:15" ht="12.75">
      <c r="A1549" s="22" t="s">
        <v>60</v>
      </c>
      <c r="B1549" s="22" t="s">
        <v>19424</v>
      </c>
      <c r="C1549" s="22" t="s">
        <v>68</v>
      </c>
      <c r="D1549" s="22" t="s">
        <v>61</v>
      </c>
      <c r="E1549" s="22" t="s">
        <v>23077</v>
      </c>
      <c r="F1549" s="31">
        <v>43438.634375000001</v>
      </c>
      <c r="G1549" s="31">
        <v>43477</v>
      </c>
      <c r="H1549" s="31">
        <v>43842</v>
      </c>
      <c r="I1549" s="31">
        <v>43438.634999999995</v>
      </c>
      <c r="J1549" s="35" t="s">
        <v>31778</v>
      </c>
      <c r="K1549" s="22" t="s">
        <v>160</v>
      </c>
      <c r="L1549" s="22" t="s">
        <v>120</v>
      </c>
      <c r="M1549" s="24">
        <v>-758.86</v>
      </c>
      <c r="N1549" s="32" t="s">
        <v>502</v>
      </c>
      <c r="O1549" s="43" t="s">
        <v>503</v>
      </c>
    </row>
    <row r="1550" spans="1:15" ht="12.75">
      <c r="A1550" s="22" t="s">
        <v>60</v>
      </c>
      <c r="B1550" s="22" t="s">
        <v>19706</v>
      </c>
      <c r="C1550" s="22" t="s">
        <v>68</v>
      </c>
      <c r="D1550" s="22" t="s">
        <v>61</v>
      </c>
      <c r="E1550" s="22" t="s">
        <v>24703</v>
      </c>
      <c r="F1550" s="31">
        <v>43451.706932870366</v>
      </c>
      <c r="G1550" s="31">
        <v>43465</v>
      </c>
      <c r="H1550" s="31">
        <v>43830</v>
      </c>
      <c r="I1550" s="31">
        <v>43451.710219907407</v>
      </c>
      <c r="J1550" s="35" t="s">
        <v>31766</v>
      </c>
      <c r="K1550" s="22" t="s">
        <v>131</v>
      </c>
      <c r="L1550" s="22" t="s">
        <v>120</v>
      </c>
      <c r="M1550" s="24">
        <v>228.81</v>
      </c>
      <c r="N1550" s="32" t="s">
        <v>4551</v>
      </c>
      <c r="O1550" s="43" t="s">
        <v>4552</v>
      </c>
    </row>
    <row r="1551" spans="1:15" ht="12.75">
      <c r="A1551" s="22" t="s">
        <v>60</v>
      </c>
      <c r="B1551" s="22" t="s">
        <v>18973</v>
      </c>
      <c r="C1551" s="22" t="s">
        <v>68</v>
      </c>
      <c r="D1551" s="22" t="s">
        <v>61</v>
      </c>
      <c r="E1551" s="22" t="s">
        <v>25343</v>
      </c>
      <c r="F1551" s="31">
        <v>43440.547743055555</v>
      </c>
      <c r="G1551" s="31">
        <v>43440</v>
      </c>
      <c r="H1551" s="31">
        <v>43805</v>
      </c>
      <c r="I1551" s="31">
        <v>43440.614699074074</v>
      </c>
      <c r="J1551" s="35" t="s">
        <v>31774</v>
      </c>
      <c r="K1551" s="22" t="s">
        <v>73</v>
      </c>
      <c r="L1551" s="22" t="s">
        <v>120</v>
      </c>
      <c r="M1551" s="24">
        <v>1125.20</v>
      </c>
      <c r="N1551" s="32" t="s">
        <v>4551</v>
      </c>
      <c r="O1551" s="43" t="s">
        <v>4552</v>
      </c>
    </row>
    <row r="1552" spans="1:15" ht="12.75">
      <c r="A1552" s="22" t="s">
        <v>60</v>
      </c>
      <c r="B1552" s="22" t="s">
        <v>19010</v>
      </c>
      <c r="C1552" s="22" t="s">
        <v>68</v>
      </c>
      <c r="D1552" s="22" t="s">
        <v>61</v>
      </c>
      <c r="E1552" s="22" t="s">
        <v>32113</v>
      </c>
      <c r="F1552" s="31">
        <v>43410.094710648147</v>
      </c>
      <c r="G1552" s="31">
        <v>43442</v>
      </c>
      <c r="H1552" s="31">
        <v>43807</v>
      </c>
      <c r="I1552" s="31">
        <v>43441.712314814817</v>
      </c>
      <c r="J1552" s="35" t="s">
        <v>31770</v>
      </c>
      <c r="K1552" s="22" t="s">
        <v>81</v>
      </c>
      <c r="L1552" s="22" t="s">
        <v>120</v>
      </c>
      <c r="M1552" s="24">
        <v>896.12</v>
      </c>
      <c r="N1552" s="32" t="s">
        <v>2933</v>
      </c>
      <c r="O1552" s="43" t="s">
        <v>2934</v>
      </c>
    </row>
    <row r="1553" spans="1:15" ht="12.75">
      <c r="A1553" s="22" t="s">
        <v>60</v>
      </c>
      <c r="B1553" s="22" t="s">
        <v>19198</v>
      </c>
      <c r="C1553" s="22" t="s">
        <v>68</v>
      </c>
      <c r="D1553" s="22" t="s">
        <v>61</v>
      </c>
      <c r="E1553" s="22" t="s">
        <v>32114</v>
      </c>
      <c r="F1553" s="31">
        <v>43414.110185185185</v>
      </c>
      <c r="G1553" s="31">
        <v>43449</v>
      </c>
      <c r="H1553" s="31">
        <v>43814</v>
      </c>
      <c r="I1553" s="31">
        <v>43439.690567129626</v>
      </c>
      <c r="J1553" s="35" t="s">
        <v>31769</v>
      </c>
      <c r="K1553" s="22" t="s">
        <v>81</v>
      </c>
      <c r="L1553" s="22" t="s">
        <v>120</v>
      </c>
      <c r="M1553" s="24">
        <v>1111.4400000000001</v>
      </c>
      <c r="N1553" s="32" t="s">
        <v>90</v>
      </c>
      <c r="O1553" s="43" t="s">
        <v>91</v>
      </c>
    </row>
    <row r="1554" spans="1:15" ht="12.75">
      <c r="A1554" s="22" t="s">
        <v>60</v>
      </c>
      <c r="B1554" s="22" t="s">
        <v>19022</v>
      </c>
      <c r="C1554" s="22" t="s">
        <v>68</v>
      </c>
      <c r="D1554" s="22" t="s">
        <v>61</v>
      </c>
      <c r="E1554" s="22" t="s">
        <v>21056</v>
      </c>
      <c r="F1554" s="31">
        <v>43454.653333333328</v>
      </c>
      <c r="G1554" s="31">
        <v>43465</v>
      </c>
      <c r="H1554" s="31">
        <v>43830</v>
      </c>
      <c r="I1554" s="31">
        <v>43458.429224537038</v>
      </c>
      <c r="J1554" s="35" t="s">
        <v>31791</v>
      </c>
      <c r="K1554" s="22" t="s">
        <v>73</v>
      </c>
      <c r="L1554" s="22" t="s">
        <v>120</v>
      </c>
      <c r="M1554" s="24">
        <v>1994.23</v>
      </c>
      <c r="N1554" s="32" t="s">
        <v>90</v>
      </c>
      <c r="O1554" s="43" t="s">
        <v>91</v>
      </c>
    </row>
    <row r="1555" spans="1:15" ht="12.75">
      <c r="A1555" s="22" t="s">
        <v>60</v>
      </c>
      <c r="B1555" s="22" t="s">
        <v>18923</v>
      </c>
      <c r="C1555" s="22" t="s">
        <v>68</v>
      </c>
      <c r="D1555" s="22" t="s">
        <v>61</v>
      </c>
      <c r="E1555" s="22" t="s">
        <v>28286</v>
      </c>
      <c r="F1555" s="31">
        <v>43455.64576388889</v>
      </c>
      <c r="G1555" s="31">
        <v>43281</v>
      </c>
      <c r="H1555" s="31">
        <v>43646</v>
      </c>
      <c r="I1555" s="31">
        <v>43455.654756944445</v>
      </c>
      <c r="J1555" s="35" t="s">
        <v>31763</v>
      </c>
      <c r="K1555" s="22" t="s">
        <v>160</v>
      </c>
      <c r="L1555" s="22" t="s">
        <v>120</v>
      </c>
      <c r="M1555" s="24">
        <v>-1021.71</v>
      </c>
      <c r="N1555" s="32" t="s">
        <v>90</v>
      </c>
      <c r="O1555" s="43" t="s">
        <v>91</v>
      </c>
    </row>
    <row r="1556" spans="1:15" ht="12.75">
      <c r="A1556" s="22" t="s">
        <v>60</v>
      </c>
      <c r="B1556" s="22" t="s">
        <v>19126</v>
      </c>
      <c r="C1556" s="22" t="s">
        <v>68</v>
      </c>
      <c r="D1556" s="22" t="s">
        <v>61</v>
      </c>
      <c r="E1556" s="22" t="s">
        <v>23582</v>
      </c>
      <c r="F1556" s="31">
        <v>43451.628287037034</v>
      </c>
      <c r="G1556" s="31">
        <v>43453</v>
      </c>
      <c r="H1556" s="31">
        <v>43818</v>
      </c>
      <c r="I1556" s="31">
        <v>43452.699189814812</v>
      </c>
      <c r="J1556" s="35" t="s">
        <v>31765</v>
      </c>
      <c r="K1556" s="22" t="s">
        <v>73</v>
      </c>
      <c r="L1556" s="22" t="s">
        <v>120</v>
      </c>
      <c r="M1556" s="24">
        <v>2590.4899999999998</v>
      </c>
      <c r="N1556" s="32" t="s">
        <v>3286</v>
      </c>
      <c r="O1556" s="43" t="s">
        <v>3287</v>
      </c>
    </row>
    <row r="1557" spans="1:15" ht="12.75">
      <c r="A1557" s="22" t="s">
        <v>60</v>
      </c>
      <c r="B1557" s="22" t="s">
        <v>20235</v>
      </c>
      <c r="C1557" s="22" t="s">
        <v>68</v>
      </c>
      <c r="D1557" s="22" t="s">
        <v>61</v>
      </c>
      <c r="E1557" s="22" t="s">
        <v>24911</v>
      </c>
      <c r="F1557" s="31">
        <v>43444.427222222221</v>
      </c>
      <c r="G1557" s="31">
        <v>43476</v>
      </c>
      <c r="H1557" s="31">
        <v>43841</v>
      </c>
      <c r="I1557" s="31">
        <v>43444.429849537039</v>
      </c>
      <c r="J1557" s="35" t="s">
        <v>31780</v>
      </c>
      <c r="K1557" s="22" t="s">
        <v>81</v>
      </c>
      <c r="L1557" s="22" t="s">
        <v>120</v>
      </c>
      <c r="M1557" s="24">
        <v>1755.48</v>
      </c>
      <c r="N1557" s="32" t="s">
        <v>689</v>
      </c>
      <c r="O1557" s="43" t="s">
        <v>690</v>
      </c>
    </row>
    <row r="1558" spans="1:15" ht="12.75">
      <c r="A1558" s="22" t="s">
        <v>60</v>
      </c>
      <c r="B1558" s="22" t="s">
        <v>19380</v>
      </c>
      <c r="C1558" s="22" t="s">
        <v>68</v>
      </c>
      <c r="D1558" s="22" t="s">
        <v>61</v>
      </c>
      <c r="E1558" s="22" t="s">
        <v>19563</v>
      </c>
      <c r="F1558" s="31">
        <v>43447.431886574072</v>
      </c>
      <c r="G1558" s="31">
        <v>43466</v>
      </c>
      <c r="H1558" s="31">
        <v>43831</v>
      </c>
      <c r="I1558" s="31">
        <v>43451.458379629628</v>
      </c>
      <c r="J1558" s="35" t="s">
        <v>31766</v>
      </c>
      <c r="K1558" s="22" t="s">
        <v>73</v>
      </c>
      <c r="L1558" s="22" t="s">
        <v>120</v>
      </c>
      <c r="M1558" s="24">
        <v>1672.49</v>
      </c>
      <c r="N1558" s="32" t="s">
        <v>109</v>
      </c>
      <c r="O1558" s="43" t="s">
        <v>110</v>
      </c>
    </row>
    <row r="1559" spans="1:15" ht="12.75">
      <c r="A1559" s="22" t="s">
        <v>60</v>
      </c>
      <c r="B1559" s="22" t="s">
        <v>18935</v>
      </c>
      <c r="C1559" s="22" t="s">
        <v>68</v>
      </c>
      <c r="D1559" s="22" t="s">
        <v>61</v>
      </c>
      <c r="E1559" s="22" t="s">
        <v>28099</v>
      </c>
      <c r="F1559" s="31">
        <v>43410.093900462962</v>
      </c>
      <c r="G1559" s="31">
        <v>43445</v>
      </c>
      <c r="H1559" s="31">
        <v>43810</v>
      </c>
      <c r="I1559" s="31">
        <v>43439.368321759255</v>
      </c>
      <c r="J1559" s="35" t="s">
        <v>31769</v>
      </c>
      <c r="K1559" s="22" t="s">
        <v>81</v>
      </c>
      <c r="L1559" s="22" t="s">
        <v>120</v>
      </c>
      <c r="M1559" s="24">
        <v>3053.69</v>
      </c>
      <c r="N1559" s="32" t="s">
        <v>109</v>
      </c>
      <c r="O1559" s="43" t="s">
        <v>110</v>
      </c>
    </row>
    <row r="1560" spans="1:15" ht="12.75">
      <c r="A1560" s="22" t="s">
        <v>60</v>
      </c>
      <c r="B1560" s="22" t="s">
        <v>18927</v>
      </c>
      <c r="C1560" s="22" t="s">
        <v>68</v>
      </c>
      <c r="D1560" s="22" t="s">
        <v>61</v>
      </c>
      <c r="E1560" s="22" t="s">
        <v>20349</v>
      </c>
      <c r="F1560" s="31">
        <v>43414.110763888886</v>
      </c>
      <c r="G1560" s="31">
        <v>43454</v>
      </c>
      <c r="H1560" s="31">
        <v>43819</v>
      </c>
      <c r="I1560" s="31">
        <v>43439.554282407407</v>
      </c>
      <c r="J1560" s="35" t="s">
        <v>31769</v>
      </c>
      <c r="K1560" s="22" t="s">
        <v>81</v>
      </c>
      <c r="L1560" s="22" t="s">
        <v>120</v>
      </c>
      <c r="M1560" s="24">
        <v>1750.64</v>
      </c>
      <c r="N1560" s="32" t="s">
        <v>3553</v>
      </c>
      <c r="O1560" s="43" t="s">
        <v>3554</v>
      </c>
    </row>
    <row r="1561" spans="1:15" ht="12.75">
      <c r="A1561" s="22" t="s">
        <v>60</v>
      </c>
      <c r="B1561" s="22" t="s">
        <v>19033</v>
      </c>
      <c r="C1561" s="22" t="s">
        <v>68</v>
      </c>
      <c r="D1561" s="22" t="s">
        <v>61</v>
      </c>
      <c r="E1561" s="22" t="s">
        <v>19462</v>
      </c>
      <c r="F1561" s="31">
        <v>43445.633020833331</v>
      </c>
      <c r="G1561" s="31">
        <v>43277</v>
      </c>
      <c r="H1561" s="31">
        <v>43642</v>
      </c>
      <c r="I1561" s="31">
        <v>43445.633900462963</v>
      </c>
      <c r="J1561" s="35" t="s">
        <v>31787</v>
      </c>
      <c r="K1561" s="22" t="s">
        <v>131</v>
      </c>
      <c r="L1561" s="22" t="s">
        <v>120</v>
      </c>
      <c r="M1561" s="24">
        <v>1022.5700000000001</v>
      </c>
      <c r="N1561" s="32" t="s">
        <v>1082</v>
      </c>
      <c r="O1561" s="43" t="s">
        <v>1083</v>
      </c>
    </row>
    <row r="1562" spans="1:15" ht="12.75">
      <c r="A1562" s="22" t="s">
        <v>60</v>
      </c>
      <c r="B1562" s="22" t="s">
        <v>18935</v>
      </c>
      <c r="C1562" s="22" t="s">
        <v>68</v>
      </c>
      <c r="D1562" s="22" t="s">
        <v>61</v>
      </c>
      <c r="E1562" s="22" t="s">
        <v>21519</v>
      </c>
      <c r="F1562" s="31">
        <v>43444.538634259261</v>
      </c>
      <c r="G1562" s="31">
        <v>43444</v>
      </c>
      <c r="H1562" s="31">
        <v>43809</v>
      </c>
      <c r="I1562" s="31">
        <v>43444.612847222219</v>
      </c>
      <c r="J1562" s="35" t="s">
        <v>31780</v>
      </c>
      <c r="K1562" s="22" t="s">
        <v>73</v>
      </c>
      <c r="L1562" s="22" t="s">
        <v>120</v>
      </c>
      <c r="M1562" s="24">
        <v>3138.98</v>
      </c>
      <c r="N1562" s="32" t="s">
        <v>403</v>
      </c>
      <c r="O1562" s="43" t="s">
        <v>404</v>
      </c>
    </row>
    <row r="1563" spans="1:15" ht="12.75">
      <c r="A1563" s="22" t="s">
        <v>60</v>
      </c>
      <c r="B1563" s="22" t="s">
        <v>19022</v>
      </c>
      <c r="C1563" s="22" t="s">
        <v>68</v>
      </c>
      <c r="D1563" s="22" t="s">
        <v>61</v>
      </c>
      <c r="E1563" s="22" t="s">
        <v>22232</v>
      </c>
      <c r="F1563" s="31">
        <v>43375.910671296297</v>
      </c>
      <c r="G1563" s="31">
        <v>43430</v>
      </c>
      <c r="H1563" s="31">
        <v>43799</v>
      </c>
      <c r="I1563" s="31">
        <v>43439.723101851851</v>
      </c>
      <c r="J1563" s="35" t="s">
        <v>31769</v>
      </c>
      <c r="K1563" s="22" t="s">
        <v>73</v>
      </c>
      <c r="L1563" s="22" t="s">
        <v>120</v>
      </c>
      <c r="M1563" s="24">
        <v>2211.13</v>
      </c>
      <c r="N1563" s="32" t="s">
        <v>279</v>
      </c>
      <c r="O1563" s="43" t="s">
        <v>280</v>
      </c>
    </row>
    <row r="1564" spans="1:15" ht="12.75">
      <c r="A1564" s="22" t="s">
        <v>60</v>
      </c>
      <c r="B1564" s="22" t="s">
        <v>19022</v>
      </c>
      <c r="C1564" s="22" t="s">
        <v>68</v>
      </c>
      <c r="D1564" s="22" t="s">
        <v>61</v>
      </c>
      <c r="E1564" s="22" t="s">
        <v>32115</v>
      </c>
      <c r="F1564" s="31">
        <v>43400.116342592592</v>
      </c>
      <c r="G1564" s="31">
        <v>43434</v>
      </c>
      <c r="H1564" s="31">
        <v>43799</v>
      </c>
      <c r="I1564" s="31">
        <v>43435.642962962964</v>
      </c>
      <c r="J1564" s="35" t="s">
        <v>31783</v>
      </c>
      <c r="K1564" s="22" t="s">
        <v>81</v>
      </c>
      <c r="L1564" s="22" t="s">
        <v>120</v>
      </c>
      <c r="M1564" s="24">
        <v>743.91</v>
      </c>
      <c r="N1564" s="32" t="s">
        <v>709</v>
      </c>
      <c r="O1564" s="43" t="s">
        <v>710</v>
      </c>
    </row>
    <row r="1565" spans="1:15" ht="12.75">
      <c r="A1565" s="22" t="s">
        <v>60</v>
      </c>
      <c r="B1565" s="22" t="s">
        <v>18923</v>
      </c>
      <c r="C1565" s="22" t="s">
        <v>68</v>
      </c>
      <c r="D1565" s="22" t="s">
        <v>61</v>
      </c>
      <c r="E1565" s="22" t="s">
        <v>19640</v>
      </c>
      <c r="F1565" s="31">
        <v>43439.113333333335</v>
      </c>
      <c r="G1565" s="31">
        <v>43482</v>
      </c>
      <c r="H1565" s="31">
        <v>43847</v>
      </c>
      <c r="I1565" s="31">
        <v>43455.490312499998</v>
      </c>
      <c r="J1565" s="35" t="s">
        <v>31763</v>
      </c>
      <c r="K1565" s="22" t="s">
        <v>81</v>
      </c>
      <c r="L1565" s="22" t="s">
        <v>120</v>
      </c>
      <c r="M1565" s="24">
        <v>1194.01</v>
      </c>
      <c r="N1565" s="32" t="s">
        <v>90</v>
      </c>
      <c r="O1565" s="43" t="s">
        <v>91</v>
      </c>
    </row>
    <row r="1566" spans="1:15" ht="12.75">
      <c r="A1566" s="22" t="s">
        <v>60</v>
      </c>
      <c r="B1566" s="22" t="s">
        <v>19010</v>
      </c>
      <c r="C1566" s="22" t="s">
        <v>68</v>
      </c>
      <c r="D1566" s="22" t="s">
        <v>61</v>
      </c>
      <c r="E1566" s="22" t="s">
        <v>23263</v>
      </c>
      <c r="F1566" s="31">
        <v>43439.588645833333</v>
      </c>
      <c r="G1566" s="31">
        <v>43449</v>
      </c>
      <c r="H1566" s="31">
        <v>43814</v>
      </c>
      <c r="I1566" s="31">
        <v>43444.386342592588</v>
      </c>
      <c r="J1566" s="35" t="s">
        <v>31780</v>
      </c>
      <c r="K1566" s="22" t="s">
        <v>73</v>
      </c>
      <c r="L1566" s="22" t="s">
        <v>120</v>
      </c>
      <c r="M1566" s="24">
        <v>838.57</v>
      </c>
      <c r="N1566" s="32" t="s">
        <v>968</v>
      </c>
      <c r="O1566" s="43" t="s">
        <v>969</v>
      </c>
    </row>
    <row r="1567" spans="1:15" ht="12.75">
      <c r="A1567" s="22" t="s">
        <v>60</v>
      </c>
      <c r="B1567" s="22" t="s">
        <v>18935</v>
      </c>
      <c r="C1567" s="22" t="s">
        <v>68</v>
      </c>
      <c r="D1567" s="22" t="s">
        <v>61</v>
      </c>
      <c r="E1567" s="22" t="s">
        <v>24382</v>
      </c>
      <c r="F1567" s="31">
        <v>43451.480069444442</v>
      </c>
      <c r="G1567" s="31">
        <v>43235</v>
      </c>
      <c r="H1567" s="31">
        <v>43600</v>
      </c>
      <c r="I1567" s="31">
        <v>43452.543946759259</v>
      </c>
      <c r="J1567" s="35" t="s">
        <v>31765</v>
      </c>
      <c r="K1567" s="22" t="s">
        <v>131</v>
      </c>
      <c r="L1567" s="22" t="s">
        <v>120</v>
      </c>
      <c r="M1567" s="24">
        <v>-59.06</v>
      </c>
      <c r="N1567" s="32" t="s">
        <v>109</v>
      </c>
      <c r="O1567" s="43" t="s">
        <v>110</v>
      </c>
    </row>
    <row r="1568" spans="1:15" ht="12.75">
      <c r="A1568" s="22" t="s">
        <v>60</v>
      </c>
      <c r="B1568" s="22" t="s">
        <v>18981</v>
      </c>
      <c r="C1568" s="22" t="s">
        <v>68</v>
      </c>
      <c r="D1568" s="22" t="s">
        <v>61</v>
      </c>
      <c r="E1568" s="22" t="s">
        <v>22629</v>
      </c>
      <c r="F1568" s="31">
        <v>43451.644374999996</v>
      </c>
      <c r="G1568" s="31">
        <v>43451</v>
      </c>
      <c r="H1568" s="31">
        <v>43816</v>
      </c>
      <c r="I1568" s="31">
        <v>43451.646469907406</v>
      </c>
      <c r="J1568" s="35" t="s">
        <v>31766</v>
      </c>
      <c r="K1568" s="22" t="s">
        <v>73</v>
      </c>
      <c r="L1568" s="22" t="s">
        <v>120</v>
      </c>
      <c r="M1568" s="24">
        <v>1932.71</v>
      </c>
      <c r="N1568" s="32" t="s">
        <v>109</v>
      </c>
      <c r="O1568" s="43" t="s">
        <v>110</v>
      </c>
    </row>
    <row r="1569" spans="1:15" ht="12.75">
      <c r="A1569" s="22" t="s">
        <v>60</v>
      </c>
      <c r="B1569" s="22" t="s">
        <v>19706</v>
      </c>
      <c r="C1569" s="22" t="s">
        <v>68</v>
      </c>
      <c r="D1569" s="22" t="s">
        <v>61</v>
      </c>
      <c r="E1569" s="22" t="s">
        <v>24703</v>
      </c>
      <c r="F1569" s="31">
        <v>43427.098611111112</v>
      </c>
      <c r="G1569" s="31">
        <v>43465</v>
      </c>
      <c r="H1569" s="31">
        <v>43830</v>
      </c>
      <c r="I1569" s="31">
        <v>43438.421226851853</v>
      </c>
      <c r="J1569" s="35" t="s">
        <v>31778</v>
      </c>
      <c r="K1569" s="22" t="s">
        <v>81</v>
      </c>
      <c r="L1569" s="22" t="s">
        <v>120</v>
      </c>
      <c r="M1569" s="24">
        <v>1607.82</v>
      </c>
      <c r="N1569" s="32" t="s">
        <v>4551</v>
      </c>
      <c r="O1569" s="43" t="s">
        <v>4552</v>
      </c>
    </row>
    <row r="1570" spans="1:15" ht="12.75">
      <c r="A1570" s="22" t="s">
        <v>60</v>
      </c>
      <c r="B1570" s="22" t="s">
        <v>18932</v>
      </c>
      <c r="C1570" s="22" t="s">
        <v>68</v>
      </c>
      <c r="D1570" s="22" t="s">
        <v>61</v>
      </c>
      <c r="E1570" s="22" t="s">
        <v>19210</v>
      </c>
      <c r="F1570" s="31">
        <v>43454.623599537037</v>
      </c>
      <c r="G1570" s="31">
        <v>43448</v>
      </c>
      <c r="H1570" s="31">
        <v>43813</v>
      </c>
      <c r="I1570" s="31">
        <v>43454.6246412037</v>
      </c>
      <c r="J1570" s="35" t="s">
        <v>31772</v>
      </c>
      <c r="K1570" s="22" t="s">
        <v>160</v>
      </c>
      <c r="L1570" s="22" t="s">
        <v>120</v>
      </c>
      <c r="M1570" s="24">
        <v>-1060.95</v>
      </c>
      <c r="N1570" s="32" t="s">
        <v>497</v>
      </c>
      <c r="O1570" s="43" t="s">
        <v>498</v>
      </c>
    </row>
    <row r="1571" spans="1:15" ht="12.75">
      <c r="A1571" s="22" t="s">
        <v>60</v>
      </c>
      <c r="B1571" s="22" t="s">
        <v>18935</v>
      </c>
      <c r="C1571" s="22" t="s">
        <v>68</v>
      </c>
      <c r="D1571" s="22" t="s">
        <v>61</v>
      </c>
      <c r="E1571" s="22" t="s">
        <v>22716</v>
      </c>
      <c r="F1571" s="31">
        <v>43438.565219907403</v>
      </c>
      <c r="G1571" s="31">
        <v>43240</v>
      </c>
      <c r="H1571" s="31">
        <v>43605</v>
      </c>
      <c r="I1571" s="31">
        <v>43438.582465277774</v>
      </c>
      <c r="J1571" s="35" t="s">
        <v>31778</v>
      </c>
      <c r="K1571" s="22" t="s">
        <v>131</v>
      </c>
      <c r="L1571" s="22" t="s">
        <v>120</v>
      </c>
      <c r="M1571" s="24">
        <v>-0.03</v>
      </c>
      <c r="N1571" s="32" t="s">
        <v>5921</v>
      </c>
      <c r="O1571" s="43" t="s">
        <v>5922</v>
      </c>
    </row>
    <row r="1572" spans="1:15" ht="12.75">
      <c r="A1572" s="22" t="s">
        <v>60</v>
      </c>
      <c r="B1572" s="22" t="s">
        <v>18923</v>
      </c>
      <c r="C1572" s="22" t="s">
        <v>68</v>
      </c>
      <c r="D1572" s="22" t="s">
        <v>61</v>
      </c>
      <c r="E1572" s="22" t="s">
        <v>19283</v>
      </c>
      <c r="F1572" s="31">
        <v>43438.422083333331</v>
      </c>
      <c r="G1572" s="31">
        <v>43438</v>
      </c>
      <c r="H1572" s="31">
        <v>43803</v>
      </c>
      <c r="I1572" s="31">
        <v>43446.633287037039</v>
      </c>
      <c r="J1572" s="35" t="s">
        <v>31764</v>
      </c>
      <c r="K1572" s="22" t="s">
        <v>73</v>
      </c>
      <c r="L1572" s="22" t="s">
        <v>120</v>
      </c>
      <c r="M1572" s="24">
        <v>4537.71</v>
      </c>
      <c r="N1572" s="32" t="s">
        <v>3102</v>
      </c>
      <c r="O1572" s="43" t="s">
        <v>3103</v>
      </c>
    </row>
    <row r="1573" spans="1:15" ht="12.75">
      <c r="A1573" s="22" t="s">
        <v>60</v>
      </c>
      <c r="B1573" s="22" t="s">
        <v>18927</v>
      </c>
      <c r="C1573" s="22" t="s">
        <v>68</v>
      </c>
      <c r="D1573" s="22" t="s">
        <v>61</v>
      </c>
      <c r="E1573" s="22" t="s">
        <v>23928</v>
      </c>
      <c r="F1573" s="31">
        <v>43451.423854166664</v>
      </c>
      <c r="G1573" s="31">
        <v>43451</v>
      </c>
      <c r="H1573" s="31">
        <v>43816</v>
      </c>
      <c r="I1573" s="31">
        <v>43451.425578703704</v>
      </c>
      <c r="J1573" s="35" t="s">
        <v>31766</v>
      </c>
      <c r="K1573" s="22" t="s">
        <v>73</v>
      </c>
      <c r="L1573" s="22" t="s">
        <v>120</v>
      </c>
      <c r="M1573" s="24">
        <v>1308.5699999999999</v>
      </c>
      <c r="N1573" s="32" t="s">
        <v>156</v>
      </c>
      <c r="O1573" s="43" t="s">
        <v>157</v>
      </c>
    </row>
    <row r="1574" spans="1:15" ht="12.75">
      <c r="A1574" s="22" t="s">
        <v>60</v>
      </c>
      <c r="B1574" s="22" t="s">
        <v>19067</v>
      </c>
      <c r="C1574" s="22" t="s">
        <v>68</v>
      </c>
      <c r="D1574" s="22" t="s">
        <v>61</v>
      </c>
      <c r="E1574" s="22" t="s">
        <v>32116</v>
      </c>
      <c r="F1574" s="31">
        <v>43434.387638888889</v>
      </c>
      <c r="G1574" s="31">
        <v>43434</v>
      </c>
      <c r="H1574" s="31">
        <v>43770</v>
      </c>
      <c r="I1574" s="31">
        <v>43446.679050925923</v>
      </c>
      <c r="J1574" s="35" t="s">
        <v>31764</v>
      </c>
      <c r="K1574" s="22" t="s">
        <v>73</v>
      </c>
      <c r="L1574" s="22" t="s">
        <v>120</v>
      </c>
      <c r="M1574" s="24">
        <v>1636.04</v>
      </c>
      <c r="N1574" s="32" t="s">
        <v>438</v>
      </c>
      <c r="O1574" s="43" t="s">
        <v>439</v>
      </c>
    </row>
    <row r="1575" spans="1:15" ht="12.75">
      <c r="A1575" s="22" t="s">
        <v>60</v>
      </c>
      <c r="B1575" s="22" t="s">
        <v>18935</v>
      </c>
      <c r="C1575" s="22" t="s">
        <v>68</v>
      </c>
      <c r="D1575" s="22" t="s">
        <v>61</v>
      </c>
      <c r="E1575" s="22" t="s">
        <v>32117</v>
      </c>
      <c r="F1575" s="31">
        <v>43400.116898148146</v>
      </c>
      <c r="G1575" s="31">
        <v>43439</v>
      </c>
      <c r="H1575" s="31">
        <v>43804</v>
      </c>
      <c r="I1575" s="31">
        <v>43438.407974537033</v>
      </c>
      <c r="J1575" s="35" t="s">
        <v>31778</v>
      </c>
      <c r="K1575" s="22" t="s">
        <v>81</v>
      </c>
      <c r="L1575" s="22" t="s">
        <v>120</v>
      </c>
      <c r="M1575" s="24">
        <v>2518.35</v>
      </c>
      <c r="N1575" s="32" t="s">
        <v>397</v>
      </c>
      <c r="O1575" s="43" t="s">
        <v>398</v>
      </c>
    </row>
    <row r="1576" spans="1:15" ht="12.75">
      <c r="A1576" s="22" t="s">
        <v>60</v>
      </c>
      <c r="B1576" s="22" t="s">
        <v>20066</v>
      </c>
      <c r="C1576" s="22" t="s">
        <v>68</v>
      </c>
      <c r="D1576" s="22" t="s">
        <v>61</v>
      </c>
      <c r="E1576" s="22" t="s">
        <v>32118</v>
      </c>
      <c r="F1576" s="31">
        <v>43420.090312499997</v>
      </c>
      <c r="G1576" s="31">
        <v>43456</v>
      </c>
      <c r="H1576" s="31">
        <v>43821</v>
      </c>
      <c r="I1576" s="31">
        <v>43454.375486111108</v>
      </c>
      <c r="J1576" s="35" t="s">
        <v>31772</v>
      </c>
      <c r="K1576" s="22" t="s">
        <v>81</v>
      </c>
      <c r="L1576" s="22" t="s">
        <v>120</v>
      </c>
      <c r="M1576" s="24">
        <v>1371.31</v>
      </c>
      <c r="N1576" s="32" t="s">
        <v>109</v>
      </c>
      <c r="O1576" s="43" t="s">
        <v>110</v>
      </c>
    </row>
    <row r="1577" spans="1:15" ht="12.75">
      <c r="A1577" s="22" t="s">
        <v>60</v>
      </c>
      <c r="B1577" s="22" t="s">
        <v>18973</v>
      </c>
      <c r="C1577" s="22" t="s">
        <v>68</v>
      </c>
      <c r="D1577" s="22" t="s">
        <v>61</v>
      </c>
      <c r="E1577" s="22" t="s">
        <v>21951</v>
      </c>
      <c r="F1577" s="31">
        <v>43462.457800925928</v>
      </c>
      <c r="G1577" s="31">
        <v>43485</v>
      </c>
      <c r="H1577" s="31">
        <v>43850</v>
      </c>
      <c r="I1577" s="31">
        <v>43462.486979166664</v>
      </c>
      <c r="J1577" s="35" t="s">
        <v>31807</v>
      </c>
      <c r="K1577" s="22" t="s">
        <v>73</v>
      </c>
      <c r="L1577" s="22" t="s">
        <v>120</v>
      </c>
      <c r="M1577" s="24">
        <v>770.65</v>
      </c>
      <c r="N1577" s="32" t="s">
        <v>90</v>
      </c>
      <c r="O1577" s="43" t="s">
        <v>91</v>
      </c>
    </row>
    <row r="1578" spans="1:15" ht="12.75">
      <c r="A1578" s="22" t="s">
        <v>60</v>
      </c>
      <c r="B1578" s="22" t="s">
        <v>18989</v>
      </c>
      <c r="C1578" s="22" t="s">
        <v>68</v>
      </c>
      <c r="D1578" s="22" t="s">
        <v>61</v>
      </c>
      <c r="E1578" s="22" t="s">
        <v>19097</v>
      </c>
      <c r="F1578" s="31">
        <v>43439.437025462961</v>
      </c>
      <c r="G1578" s="31">
        <v>43482</v>
      </c>
      <c r="H1578" s="31">
        <v>43847</v>
      </c>
      <c r="I1578" s="31">
        <v>43451.632349537038</v>
      </c>
      <c r="J1578" s="35" t="s">
        <v>31766</v>
      </c>
      <c r="K1578" s="22" t="s">
        <v>81</v>
      </c>
      <c r="L1578" s="22" t="s">
        <v>120</v>
      </c>
      <c r="M1578" s="24">
        <v>1290.8800000000001</v>
      </c>
      <c r="N1578" s="32" t="s">
        <v>105</v>
      </c>
      <c r="O1578" s="43" t="s">
        <v>106</v>
      </c>
    </row>
    <row r="1579" spans="1:15" ht="12.75">
      <c r="A1579" s="22" t="s">
        <v>60</v>
      </c>
      <c r="B1579" s="22" t="s">
        <v>19001</v>
      </c>
      <c r="C1579" s="22" t="s">
        <v>68</v>
      </c>
      <c r="D1579" s="22" t="s">
        <v>61</v>
      </c>
      <c r="E1579" s="22" t="s">
        <v>25713</v>
      </c>
      <c r="F1579" s="31">
        <v>43453.500451388885</v>
      </c>
      <c r="G1579" s="31">
        <v>43479</v>
      </c>
      <c r="H1579" s="31">
        <v>43844</v>
      </c>
      <c r="I1579" s="31">
        <v>43461.636736111112</v>
      </c>
      <c r="J1579" s="35" t="s">
        <v>31819</v>
      </c>
      <c r="K1579" s="22" t="s">
        <v>73</v>
      </c>
      <c r="L1579" s="22" t="s">
        <v>120</v>
      </c>
      <c r="M1579" s="24">
        <v>6002.0900000000001</v>
      </c>
      <c r="N1579" s="32" t="s">
        <v>156</v>
      </c>
      <c r="O1579" s="43" t="s">
        <v>157</v>
      </c>
    </row>
    <row r="1580" spans="1:15" ht="12.75">
      <c r="A1580" s="22" t="s">
        <v>60</v>
      </c>
      <c r="B1580" s="22" t="s">
        <v>19852</v>
      </c>
      <c r="C1580" s="22" t="s">
        <v>68</v>
      </c>
      <c r="D1580" s="22" t="s">
        <v>61</v>
      </c>
      <c r="E1580" s="22" t="s">
        <v>25788</v>
      </c>
      <c r="F1580" s="31">
        <v>43439.637511574074</v>
      </c>
      <c r="G1580" s="31">
        <v>43454</v>
      </c>
      <c r="H1580" s="31">
        <v>43819</v>
      </c>
      <c r="I1580" s="31">
        <v>43440.498541666668</v>
      </c>
      <c r="J1580" s="35" t="s">
        <v>31774</v>
      </c>
      <c r="K1580" s="22" t="s">
        <v>73</v>
      </c>
      <c r="L1580" s="22" t="s">
        <v>120</v>
      </c>
      <c r="M1580" s="24">
        <v>1154.54</v>
      </c>
      <c r="N1580" s="32" t="s">
        <v>1246</v>
      </c>
      <c r="O1580" s="43" t="s">
        <v>1247</v>
      </c>
    </row>
    <row r="1581" spans="1:15" ht="12.75">
      <c r="A1581" s="22" t="s">
        <v>60</v>
      </c>
      <c r="B1581" s="22" t="s">
        <v>18935</v>
      </c>
      <c r="C1581" s="22" t="s">
        <v>68</v>
      </c>
      <c r="D1581" s="22" t="s">
        <v>61</v>
      </c>
      <c r="E1581" s="22" t="s">
        <v>25274</v>
      </c>
      <c r="F1581" s="31">
        <v>43452.045162037037</v>
      </c>
      <c r="G1581" s="31">
        <v>43494</v>
      </c>
      <c r="H1581" s="31">
        <v>43859</v>
      </c>
      <c r="I1581" s="31">
        <v>43453.50377314815</v>
      </c>
      <c r="J1581" s="35" t="s">
        <v>31762</v>
      </c>
      <c r="K1581" s="22" t="s">
        <v>73</v>
      </c>
      <c r="L1581" s="22" t="s">
        <v>120</v>
      </c>
      <c r="M1581" s="24">
        <v>5009.12</v>
      </c>
      <c r="N1581" s="32" t="s">
        <v>2644</v>
      </c>
      <c r="O1581" s="43" t="s">
        <v>2645</v>
      </c>
    </row>
    <row r="1582" spans="1:15" ht="12.75">
      <c r="A1582" s="22" t="s">
        <v>60</v>
      </c>
      <c r="B1582" s="22" t="s">
        <v>19006</v>
      </c>
      <c r="C1582" s="22" t="s">
        <v>68</v>
      </c>
      <c r="D1582" s="22" t="s">
        <v>61</v>
      </c>
      <c r="E1582" s="22" t="s">
        <v>23112</v>
      </c>
      <c r="F1582" s="31">
        <v>43437.668865740736</v>
      </c>
      <c r="G1582" s="31">
        <v>43439</v>
      </c>
      <c r="H1582" s="31">
        <v>43804</v>
      </c>
      <c r="I1582" s="31">
        <v>43439.709791666668</v>
      </c>
      <c r="J1582" s="35" t="s">
        <v>31769</v>
      </c>
      <c r="K1582" s="22" t="s">
        <v>73</v>
      </c>
      <c r="L1582" s="22" t="s">
        <v>120</v>
      </c>
      <c r="M1582" s="24">
        <v>3058.34</v>
      </c>
      <c r="N1582" s="32" t="s">
        <v>109</v>
      </c>
      <c r="O1582" s="43" t="s">
        <v>110</v>
      </c>
    </row>
    <row r="1583" spans="1:15" ht="12.75">
      <c r="A1583" s="22" t="s">
        <v>60</v>
      </c>
      <c r="B1583" s="22" t="s">
        <v>19022</v>
      </c>
      <c r="C1583" s="22" t="s">
        <v>68</v>
      </c>
      <c r="D1583" s="22" t="s">
        <v>61</v>
      </c>
      <c r="E1583" s="22" t="s">
        <v>22232</v>
      </c>
      <c r="F1583" s="31">
        <v>43439.734525462962</v>
      </c>
      <c r="G1583" s="31">
        <v>43430</v>
      </c>
      <c r="H1583" s="31">
        <v>43799</v>
      </c>
      <c r="I1583" s="31">
        <v>43439.734837962962</v>
      </c>
      <c r="J1583" s="35" t="s">
        <v>31769</v>
      </c>
      <c r="K1583" s="22" t="s">
        <v>160</v>
      </c>
      <c r="L1583" s="22" t="s">
        <v>120</v>
      </c>
      <c r="M1583" s="24">
        <v>-2211.13</v>
      </c>
      <c r="N1583" s="32" t="s">
        <v>279</v>
      </c>
      <c r="O1583" s="43" t="s">
        <v>280</v>
      </c>
    </row>
    <row r="1584" spans="1:15" ht="12.75">
      <c r="A1584" s="22" t="s">
        <v>60</v>
      </c>
      <c r="B1584" s="22" t="s">
        <v>19022</v>
      </c>
      <c r="C1584" s="22" t="s">
        <v>68</v>
      </c>
      <c r="D1584" s="22" t="s">
        <v>61</v>
      </c>
      <c r="E1584" s="22" t="s">
        <v>32119</v>
      </c>
      <c r="F1584" s="31">
        <v>43426.599664351852</v>
      </c>
      <c r="G1584" s="31">
        <v>43458</v>
      </c>
      <c r="H1584" s="31">
        <v>43823</v>
      </c>
      <c r="I1584" s="31">
        <v>43448.614594907405</v>
      </c>
      <c r="J1584" s="35" t="s">
        <v>31771</v>
      </c>
      <c r="K1584" s="22" t="s">
        <v>81</v>
      </c>
      <c r="L1584" s="22" t="s">
        <v>120</v>
      </c>
      <c r="M1584" s="24">
        <v>3465.85</v>
      </c>
      <c r="N1584" s="32" t="s">
        <v>30982</v>
      </c>
      <c r="O1584" s="43" t="s">
        <v>30983</v>
      </c>
    </row>
    <row r="1585" spans="1:15" ht="12.75">
      <c r="A1585" s="22" t="s">
        <v>60</v>
      </c>
      <c r="B1585" s="22" t="s">
        <v>19062</v>
      </c>
      <c r="C1585" s="22" t="s">
        <v>68</v>
      </c>
      <c r="D1585" s="22" t="s">
        <v>61</v>
      </c>
      <c r="E1585" s="22" t="s">
        <v>26882</v>
      </c>
      <c r="F1585" s="31">
        <v>43445.682870370365</v>
      </c>
      <c r="G1585" s="31">
        <v>43445</v>
      </c>
      <c r="H1585" s="31">
        <v>43810</v>
      </c>
      <c r="I1585" s="31">
        <v>43453.632210648146</v>
      </c>
      <c r="J1585" s="35" t="s">
        <v>31762</v>
      </c>
      <c r="K1585" s="22" t="s">
        <v>73</v>
      </c>
      <c r="L1585" s="22" t="s">
        <v>120</v>
      </c>
      <c r="M1585" s="24">
        <v>2454.0700000000002</v>
      </c>
      <c r="N1585" s="32" t="s">
        <v>90</v>
      </c>
      <c r="O1585" s="43" t="s">
        <v>91</v>
      </c>
    </row>
    <row r="1586" spans="1:15" ht="12.75">
      <c r="A1586" s="22" t="s">
        <v>60</v>
      </c>
      <c r="B1586" s="22" t="s">
        <v>19941</v>
      </c>
      <c r="C1586" s="22" t="s">
        <v>68</v>
      </c>
      <c r="D1586" s="22" t="s">
        <v>61</v>
      </c>
      <c r="E1586" s="22" t="s">
        <v>32120</v>
      </c>
      <c r="F1586" s="31">
        <v>43432.578530092593</v>
      </c>
      <c r="G1586" s="31">
        <v>43458</v>
      </c>
      <c r="H1586" s="31">
        <v>43823</v>
      </c>
      <c r="I1586" s="31">
        <v>43439.563171296293</v>
      </c>
      <c r="J1586" s="35" t="s">
        <v>31769</v>
      </c>
      <c r="K1586" s="22" t="s">
        <v>73</v>
      </c>
      <c r="L1586" s="22" t="s">
        <v>120</v>
      </c>
      <c r="M1586" s="24">
        <v>786.02</v>
      </c>
      <c r="N1586" s="32" t="s">
        <v>3035</v>
      </c>
      <c r="O1586" s="43" t="s">
        <v>3036</v>
      </c>
    </row>
    <row r="1587" spans="1:15" ht="12.75">
      <c r="A1587" s="22" t="s">
        <v>60</v>
      </c>
      <c r="B1587" s="22" t="s">
        <v>18923</v>
      </c>
      <c r="C1587" s="22" t="s">
        <v>68</v>
      </c>
      <c r="D1587" s="22" t="s">
        <v>61</v>
      </c>
      <c r="E1587" s="22" t="s">
        <v>19629</v>
      </c>
      <c r="F1587" s="31">
        <v>43446.873657407406</v>
      </c>
      <c r="G1587" s="31">
        <v>43446</v>
      </c>
      <c r="H1587" s="31">
        <v>43811</v>
      </c>
      <c r="I1587" s="31">
        <v>43446.887106481481</v>
      </c>
      <c r="J1587" s="35" t="s">
        <v>31764</v>
      </c>
      <c r="K1587" s="22" t="s">
        <v>73</v>
      </c>
      <c r="L1587" s="22" t="s">
        <v>120</v>
      </c>
      <c r="M1587" s="24">
        <v>2300.17</v>
      </c>
      <c r="N1587" s="32" t="s">
        <v>109</v>
      </c>
      <c r="O1587" s="43" t="s">
        <v>110</v>
      </c>
    </row>
    <row r="1588" spans="1:15" ht="12.75">
      <c r="A1588" s="22" t="s">
        <v>60</v>
      </c>
      <c r="B1588" s="22" t="s">
        <v>18969</v>
      </c>
      <c r="C1588" s="22" t="s">
        <v>68</v>
      </c>
      <c r="D1588" s="22" t="s">
        <v>61</v>
      </c>
      <c r="E1588" s="22" t="s">
        <v>26579</v>
      </c>
      <c r="F1588" s="31">
        <v>43453.639479166668</v>
      </c>
      <c r="G1588" s="31">
        <v>43453</v>
      </c>
      <c r="H1588" s="31">
        <v>43818</v>
      </c>
      <c r="I1588" s="31">
        <v>43455.670648148145</v>
      </c>
      <c r="J1588" s="35" t="s">
        <v>31763</v>
      </c>
      <c r="K1588" s="22" t="s">
        <v>73</v>
      </c>
      <c r="L1588" s="22" t="s">
        <v>120</v>
      </c>
      <c r="M1588" s="24">
        <v>2073.35</v>
      </c>
      <c r="N1588" s="32" t="s">
        <v>26580</v>
      </c>
      <c r="O1588" s="43" t="s">
        <v>26581</v>
      </c>
    </row>
    <row r="1589" spans="1:15" ht="12.75">
      <c r="A1589" s="22" t="s">
        <v>60</v>
      </c>
      <c r="B1589" s="22" t="s">
        <v>18935</v>
      </c>
      <c r="C1589" s="22" t="s">
        <v>68</v>
      </c>
      <c r="D1589" s="22" t="s">
        <v>61</v>
      </c>
      <c r="E1589" s="22" t="s">
        <v>21129</v>
      </c>
      <c r="F1589" s="31">
        <v>43438.295347222222</v>
      </c>
      <c r="G1589" s="31">
        <v>43477</v>
      </c>
      <c r="H1589" s="31">
        <v>43842</v>
      </c>
      <c r="I1589" s="31">
        <v>43452.662048611106</v>
      </c>
      <c r="J1589" s="35" t="s">
        <v>31765</v>
      </c>
      <c r="K1589" s="22" t="s">
        <v>73</v>
      </c>
      <c r="L1589" s="22" t="s">
        <v>120</v>
      </c>
      <c r="M1589" s="24">
        <v>324.70999999999998</v>
      </c>
      <c r="N1589" s="32" t="s">
        <v>123</v>
      </c>
      <c r="O1589" s="43" t="s">
        <v>124</v>
      </c>
    </row>
    <row r="1590" spans="1:15" ht="12.75">
      <c r="A1590" s="22" t="s">
        <v>60</v>
      </c>
      <c r="B1590" s="22" t="s">
        <v>18951</v>
      </c>
      <c r="C1590" s="22" t="s">
        <v>68</v>
      </c>
      <c r="D1590" s="22" t="s">
        <v>61</v>
      </c>
      <c r="E1590" s="22" t="s">
        <v>19821</v>
      </c>
      <c r="F1590" s="31">
        <v>43455.691782407404</v>
      </c>
      <c r="G1590" s="31">
        <v>43455</v>
      </c>
      <c r="H1590" s="31">
        <v>43820</v>
      </c>
      <c r="I1590" s="31">
        <v>43455.694652777776</v>
      </c>
      <c r="J1590" s="35" t="s">
        <v>31763</v>
      </c>
      <c r="K1590" s="22" t="s">
        <v>73</v>
      </c>
      <c r="L1590" s="22" t="s">
        <v>120</v>
      </c>
      <c r="M1590" s="24">
        <v>1312.50</v>
      </c>
      <c r="N1590" s="32" t="s">
        <v>4998</v>
      </c>
      <c r="O1590" s="43" t="s">
        <v>4999</v>
      </c>
    </row>
    <row r="1591" spans="1:15" ht="12.75">
      <c r="A1591" s="22" t="s">
        <v>60</v>
      </c>
      <c r="B1591" s="22" t="s">
        <v>19183</v>
      </c>
      <c r="C1591" s="22" t="s">
        <v>68</v>
      </c>
      <c r="D1591" s="22" t="s">
        <v>61</v>
      </c>
      <c r="E1591" s="22" t="s">
        <v>25329</v>
      </c>
      <c r="F1591" s="31">
        <v>43455.34412037037</v>
      </c>
      <c r="G1591" s="31">
        <v>43448</v>
      </c>
      <c r="H1591" s="31">
        <v>43813</v>
      </c>
      <c r="I1591" s="31">
        <v>43455.372685185182</v>
      </c>
      <c r="J1591" s="35" t="s">
        <v>31763</v>
      </c>
      <c r="K1591" s="22" t="s">
        <v>160</v>
      </c>
      <c r="L1591" s="22" t="s">
        <v>120</v>
      </c>
      <c r="M1591" s="24">
        <v>-3535.09</v>
      </c>
      <c r="N1591" s="32" t="s">
        <v>1246</v>
      </c>
      <c r="O1591" s="43" t="s">
        <v>1247</v>
      </c>
    </row>
    <row r="1592" spans="1:15" ht="12.75">
      <c r="A1592" s="22" t="s">
        <v>60</v>
      </c>
      <c r="B1592" s="22" t="s">
        <v>19033</v>
      </c>
      <c r="C1592" s="22" t="s">
        <v>68</v>
      </c>
      <c r="D1592" s="22" t="s">
        <v>61</v>
      </c>
      <c r="E1592" s="22" t="s">
        <v>24253</v>
      </c>
      <c r="F1592" s="31">
        <v>43439.113981481481</v>
      </c>
      <c r="G1592" s="31">
        <v>43480</v>
      </c>
      <c r="H1592" s="31">
        <v>43845</v>
      </c>
      <c r="I1592" s="31">
        <v>43439.617719907408</v>
      </c>
      <c r="J1592" s="35" t="s">
        <v>31769</v>
      </c>
      <c r="K1592" s="22" t="s">
        <v>81</v>
      </c>
      <c r="L1592" s="22" t="s">
        <v>120</v>
      </c>
      <c r="M1592" s="24">
        <v>1888.24</v>
      </c>
      <c r="N1592" s="32" t="s">
        <v>90</v>
      </c>
      <c r="O1592" s="43" t="s">
        <v>91</v>
      </c>
    </row>
    <row r="1593" spans="1:15" ht="12.75">
      <c r="A1593" s="22" t="s">
        <v>60</v>
      </c>
      <c r="B1593" s="22" t="s">
        <v>18951</v>
      </c>
      <c r="C1593" s="22" t="s">
        <v>68</v>
      </c>
      <c r="D1593" s="22" t="s">
        <v>61</v>
      </c>
      <c r="E1593" s="22" t="s">
        <v>22464</v>
      </c>
      <c r="F1593" s="31">
        <v>43436.508657407408</v>
      </c>
      <c r="G1593" s="31">
        <v>43438</v>
      </c>
      <c r="H1593" s="31">
        <v>43803</v>
      </c>
      <c r="I1593" s="31">
        <v>43438.753831018519</v>
      </c>
      <c r="J1593" s="35" t="s">
        <v>31778</v>
      </c>
      <c r="K1593" s="22" t="s">
        <v>73</v>
      </c>
      <c r="L1593" s="22" t="s">
        <v>120</v>
      </c>
      <c r="M1593" s="24">
        <v>1343.57</v>
      </c>
      <c r="N1593" s="32" t="s">
        <v>2457</v>
      </c>
      <c r="O1593" s="43" t="s">
        <v>2458</v>
      </c>
    </row>
    <row r="1594" spans="1:15" ht="12.75">
      <c r="A1594" s="22" t="s">
        <v>60</v>
      </c>
      <c r="B1594" s="22" t="s">
        <v>19033</v>
      </c>
      <c r="C1594" s="22" t="s">
        <v>68</v>
      </c>
      <c r="D1594" s="22" t="s">
        <v>61</v>
      </c>
      <c r="E1594" s="22" t="s">
        <v>26897</v>
      </c>
      <c r="F1594" s="31">
        <v>43446.649363425924</v>
      </c>
      <c r="G1594" s="31">
        <v>43480</v>
      </c>
      <c r="H1594" s="31">
        <v>43845</v>
      </c>
      <c r="I1594" s="31">
        <v>43451.720185185186</v>
      </c>
      <c r="J1594" s="35" t="s">
        <v>31766</v>
      </c>
      <c r="K1594" s="22" t="s">
        <v>73</v>
      </c>
      <c r="L1594" s="22" t="s">
        <v>120</v>
      </c>
      <c r="M1594" s="24">
        <v>3541.76</v>
      </c>
      <c r="N1594" s="32" t="s">
        <v>3286</v>
      </c>
      <c r="O1594" s="43" t="s">
        <v>3287</v>
      </c>
    </row>
    <row r="1595" spans="1:15" ht="12.75">
      <c r="A1595" s="22" t="s">
        <v>60</v>
      </c>
      <c r="B1595" s="22" t="s">
        <v>19010</v>
      </c>
      <c r="C1595" s="22" t="s">
        <v>68</v>
      </c>
      <c r="D1595" s="22" t="s">
        <v>61</v>
      </c>
      <c r="E1595" s="22" t="s">
        <v>32121</v>
      </c>
      <c r="F1595" s="31">
        <v>43427.440752314811</v>
      </c>
      <c r="G1595" s="31">
        <v>43427</v>
      </c>
      <c r="H1595" s="31">
        <v>43792</v>
      </c>
      <c r="I1595" s="31">
        <v>43437.610000000001</v>
      </c>
      <c r="J1595" s="35" t="s">
        <v>31768</v>
      </c>
      <c r="K1595" s="22" t="s">
        <v>73</v>
      </c>
      <c r="L1595" s="22" t="s">
        <v>120</v>
      </c>
      <c r="M1595" s="24">
        <v>2860.30</v>
      </c>
      <c r="N1595" s="32" t="s">
        <v>298</v>
      </c>
      <c r="O1595" s="43" t="s">
        <v>299</v>
      </c>
    </row>
    <row r="1596" spans="1:15" ht="12.75">
      <c r="A1596" s="22" t="s">
        <v>60</v>
      </c>
      <c r="B1596" s="22" t="s">
        <v>19400</v>
      </c>
      <c r="C1596" s="22" t="s">
        <v>68</v>
      </c>
      <c r="D1596" s="22" t="s">
        <v>61</v>
      </c>
      <c r="E1596" s="22" t="s">
        <v>32122</v>
      </c>
      <c r="F1596" s="31">
        <v>43433.40347222222</v>
      </c>
      <c r="G1596" s="31">
        <v>43451</v>
      </c>
      <c r="H1596" s="31">
        <v>43816</v>
      </c>
      <c r="I1596" s="31">
        <v>43451.70003472222</v>
      </c>
      <c r="J1596" s="35" t="s">
        <v>31766</v>
      </c>
      <c r="K1596" s="22" t="s">
        <v>73</v>
      </c>
      <c r="L1596" s="22" t="s">
        <v>120</v>
      </c>
      <c r="M1596" s="24">
        <v>7850.8900000000003</v>
      </c>
      <c r="N1596" s="32" t="s">
        <v>109</v>
      </c>
      <c r="O1596" s="43" t="s">
        <v>110</v>
      </c>
    </row>
    <row r="1597" spans="1:15" ht="12.75">
      <c r="A1597" s="22" t="s">
        <v>60</v>
      </c>
      <c r="B1597" s="22" t="s">
        <v>19276</v>
      </c>
      <c r="C1597" s="22" t="s">
        <v>68</v>
      </c>
      <c r="D1597" s="22" t="s">
        <v>61</v>
      </c>
      <c r="E1597" s="22" t="s">
        <v>23563</v>
      </c>
      <c r="F1597" s="31">
        <v>43440.392280092594</v>
      </c>
      <c r="G1597" s="31">
        <v>43456</v>
      </c>
      <c r="H1597" s="31">
        <v>43821</v>
      </c>
      <c r="I1597" s="31">
        <v>43440.522534722222</v>
      </c>
      <c r="J1597" s="35" t="s">
        <v>31774</v>
      </c>
      <c r="K1597" s="22" t="s">
        <v>73</v>
      </c>
      <c r="L1597" s="22" t="s">
        <v>120</v>
      </c>
      <c r="M1597" s="24">
        <v>3161.58</v>
      </c>
      <c r="N1597" s="32" t="s">
        <v>109</v>
      </c>
      <c r="O1597" s="43" t="s">
        <v>110</v>
      </c>
    </row>
    <row r="1598" spans="1:15" ht="12.75">
      <c r="A1598" s="22" t="s">
        <v>60</v>
      </c>
      <c r="B1598" s="22" t="s">
        <v>19697</v>
      </c>
      <c r="C1598" s="22" t="s">
        <v>68</v>
      </c>
      <c r="D1598" s="22" t="s">
        <v>61</v>
      </c>
      <c r="E1598" s="22" t="s">
        <v>32123</v>
      </c>
      <c r="F1598" s="31">
        <v>43334.582569444443</v>
      </c>
      <c r="G1598" s="31">
        <v>43335</v>
      </c>
      <c r="H1598" s="31">
        <v>43700</v>
      </c>
      <c r="I1598" s="31">
        <v>43445.635300925926</v>
      </c>
      <c r="J1598" s="35" t="s">
        <v>31787</v>
      </c>
      <c r="K1598" s="22" t="s">
        <v>160</v>
      </c>
      <c r="L1598" s="22" t="s">
        <v>120</v>
      </c>
      <c r="M1598" s="24">
        <v>-5673.21</v>
      </c>
      <c r="N1598" s="32" t="s">
        <v>502</v>
      </c>
      <c r="O1598" s="43" t="s">
        <v>503</v>
      </c>
    </row>
    <row r="1599" spans="1:15" ht="12.75">
      <c r="A1599" s="22" t="s">
        <v>60</v>
      </c>
      <c r="B1599" s="22" t="s">
        <v>20412</v>
      </c>
      <c r="C1599" s="22" t="s">
        <v>68</v>
      </c>
      <c r="D1599" s="22" t="s">
        <v>61</v>
      </c>
      <c r="E1599" s="22" t="s">
        <v>20415</v>
      </c>
      <c r="F1599" s="31">
        <v>43452.657500000001</v>
      </c>
      <c r="G1599" s="31">
        <v>43174</v>
      </c>
      <c r="H1599" s="31">
        <v>43539</v>
      </c>
      <c r="I1599" s="31">
        <v>43452.670995370368</v>
      </c>
      <c r="J1599" s="35" t="s">
        <v>31765</v>
      </c>
      <c r="K1599" s="22" t="s">
        <v>131</v>
      </c>
      <c r="L1599" s="22" t="s">
        <v>120</v>
      </c>
      <c r="M1599" s="24">
        <v>81.599999999999994</v>
      </c>
      <c r="N1599" s="32" t="s">
        <v>1806</v>
      </c>
      <c r="O1599" s="43" t="s">
        <v>1807</v>
      </c>
    </row>
    <row r="1600" spans="1:15" ht="12.75">
      <c r="A1600" s="22" t="s">
        <v>60</v>
      </c>
      <c r="B1600" s="22" t="s">
        <v>19836</v>
      </c>
      <c r="C1600" s="22" t="s">
        <v>68</v>
      </c>
      <c r="D1600" s="22" t="s">
        <v>61</v>
      </c>
      <c r="E1600" s="22" t="s">
        <v>22033</v>
      </c>
      <c r="F1600" s="31">
        <v>43444.698611111111</v>
      </c>
      <c r="G1600" s="31">
        <v>43451</v>
      </c>
      <c r="H1600" s="31">
        <v>43816</v>
      </c>
      <c r="I1600" s="31">
        <v>43451.452222222222</v>
      </c>
      <c r="J1600" s="35" t="s">
        <v>31766</v>
      </c>
      <c r="K1600" s="22" t="s">
        <v>73</v>
      </c>
      <c r="L1600" s="22" t="s">
        <v>120</v>
      </c>
      <c r="M1600" s="24">
        <v>207.08</v>
      </c>
      <c r="N1600" s="32" t="s">
        <v>7746</v>
      </c>
      <c r="O1600" s="43" t="s">
        <v>7747</v>
      </c>
    </row>
    <row r="1601" spans="1:15" ht="12.75">
      <c r="A1601" s="22" t="s">
        <v>60</v>
      </c>
      <c r="B1601" s="22" t="s">
        <v>19852</v>
      </c>
      <c r="C1601" s="22" t="s">
        <v>68</v>
      </c>
      <c r="D1601" s="22" t="s">
        <v>61</v>
      </c>
      <c r="E1601" s="22" t="s">
        <v>22839</v>
      </c>
      <c r="F1601" s="31">
        <v>43447.654780092591</v>
      </c>
      <c r="G1601" s="31">
        <v>43451</v>
      </c>
      <c r="H1601" s="31">
        <v>43816</v>
      </c>
      <c r="I1601" s="31">
        <v>43447.65693287037</v>
      </c>
      <c r="J1601" s="35" t="s">
        <v>31773</v>
      </c>
      <c r="K1601" s="22" t="s">
        <v>160</v>
      </c>
      <c r="L1601" s="22" t="s">
        <v>120</v>
      </c>
      <c r="M1601" s="24">
        <v>-456.13</v>
      </c>
      <c r="N1601" s="32" t="s">
        <v>123</v>
      </c>
      <c r="O1601" s="43" t="s">
        <v>124</v>
      </c>
    </row>
    <row r="1602" spans="1:15" ht="12.75">
      <c r="A1602" s="22" t="s">
        <v>60</v>
      </c>
      <c r="B1602" s="22" t="s">
        <v>19126</v>
      </c>
      <c r="C1602" s="22" t="s">
        <v>68</v>
      </c>
      <c r="D1602" s="22" t="s">
        <v>61</v>
      </c>
      <c r="E1602" s="22" t="s">
        <v>24515</v>
      </c>
      <c r="F1602" s="31">
        <v>43452.377152777779</v>
      </c>
      <c r="G1602" s="31">
        <v>43465</v>
      </c>
      <c r="H1602" s="31">
        <v>43830</v>
      </c>
      <c r="I1602" s="31">
        <v>43452.386481481481</v>
      </c>
      <c r="J1602" s="35" t="s">
        <v>31765</v>
      </c>
      <c r="K1602" s="22" t="s">
        <v>73</v>
      </c>
      <c r="L1602" s="22" t="s">
        <v>120</v>
      </c>
      <c r="M1602" s="24">
        <v>1782.70</v>
      </c>
      <c r="N1602" s="32" t="s">
        <v>109</v>
      </c>
      <c r="O1602" s="43" t="s">
        <v>110</v>
      </c>
    </row>
    <row r="1603" spans="1:15" ht="12.75">
      <c r="A1603" s="22" t="s">
        <v>60</v>
      </c>
      <c r="B1603" s="22" t="s">
        <v>18935</v>
      </c>
      <c r="C1603" s="22" t="s">
        <v>68</v>
      </c>
      <c r="D1603" s="22" t="s">
        <v>61</v>
      </c>
      <c r="E1603" s="22" t="s">
        <v>27115</v>
      </c>
      <c r="F1603" s="31">
        <v>43453.749513888884</v>
      </c>
      <c r="G1603" s="31">
        <v>43455</v>
      </c>
      <c r="H1603" s="31">
        <v>43820</v>
      </c>
      <c r="I1603" s="31">
        <v>43454.656724537039</v>
      </c>
      <c r="J1603" s="35" t="s">
        <v>31772</v>
      </c>
      <c r="K1603" s="22" t="s">
        <v>73</v>
      </c>
      <c r="L1603" s="22" t="s">
        <v>120</v>
      </c>
      <c r="M1603" s="24">
        <v>452.41</v>
      </c>
      <c r="N1603" s="32" t="s">
        <v>1433</v>
      </c>
      <c r="O1603" s="43" t="s">
        <v>1434</v>
      </c>
    </row>
    <row r="1604" spans="1:15" ht="12.75">
      <c r="A1604" s="22" t="s">
        <v>60</v>
      </c>
      <c r="B1604" s="22" t="s">
        <v>19067</v>
      </c>
      <c r="C1604" s="22" t="s">
        <v>68</v>
      </c>
      <c r="D1604" s="22" t="s">
        <v>61</v>
      </c>
      <c r="E1604" s="22" t="s">
        <v>32124</v>
      </c>
      <c r="F1604" s="31">
        <v>43414.112002314811</v>
      </c>
      <c r="G1604" s="31">
        <v>43454</v>
      </c>
      <c r="H1604" s="31">
        <v>43819</v>
      </c>
      <c r="I1604" s="31">
        <v>43437.538958333331</v>
      </c>
      <c r="J1604" s="35" t="s">
        <v>31768</v>
      </c>
      <c r="K1604" s="22" t="s">
        <v>81</v>
      </c>
      <c r="L1604" s="22" t="s">
        <v>120</v>
      </c>
      <c r="M1604" s="24">
        <v>1376.42</v>
      </c>
      <c r="N1604" s="32" t="s">
        <v>90</v>
      </c>
      <c r="O1604" s="43" t="s">
        <v>91</v>
      </c>
    </row>
    <row r="1605" spans="1:15" ht="12.75">
      <c r="A1605" s="22" t="s">
        <v>60</v>
      </c>
      <c r="B1605" s="22" t="s">
        <v>18935</v>
      </c>
      <c r="C1605" s="22" t="s">
        <v>68</v>
      </c>
      <c r="D1605" s="22" t="s">
        <v>61</v>
      </c>
      <c r="E1605" s="22" t="s">
        <v>27058</v>
      </c>
      <c r="F1605" s="31">
        <v>43452.444895833331</v>
      </c>
      <c r="G1605" s="31">
        <v>43427</v>
      </c>
      <c r="H1605" s="31">
        <v>43792</v>
      </c>
      <c r="I1605" s="31">
        <v>43452.446041666662</v>
      </c>
      <c r="J1605" s="35" t="s">
        <v>31765</v>
      </c>
      <c r="K1605" s="22" t="s">
        <v>160</v>
      </c>
      <c r="L1605" s="22" t="s">
        <v>120</v>
      </c>
      <c r="M1605" s="24">
        <v>-444.19</v>
      </c>
      <c r="N1605" s="32" t="s">
        <v>174</v>
      </c>
      <c r="O1605" s="43" t="s">
        <v>175</v>
      </c>
    </row>
    <row r="1606" spans="1:15" ht="12.75">
      <c r="A1606" s="22" t="s">
        <v>60</v>
      </c>
      <c r="B1606" s="22" t="s">
        <v>19022</v>
      </c>
      <c r="C1606" s="22" t="s">
        <v>68</v>
      </c>
      <c r="D1606" s="22" t="s">
        <v>61</v>
      </c>
      <c r="E1606" s="22" t="s">
        <v>32125</v>
      </c>
      <c r="F1606" s="31">
        <v>43430.344710648147</v>
      </c>
      <c r="G1606" s="31">
        <v>43465</v>
      </c>
      <c r="H1606" s="31">
        <v>43830</v>
      </c>
      <c r="I1606" s="31">
        <v>43438.621388888889</v>
      </c>
      <c r="J1606" s="35" t="s">
        <v>31778</v>
      </c>
      <c r="K1606" s="22" t="s">
        <v>81</v>
      </c>
      <c r="L1606" s="22" t="s">
        <v>120</v>
      </c>
      <c r="M1606" s="24">
        <v>2839.77</v>
      </c>
      <c r="N1606" s="32" t="s">
        <v>90</v>
      </c>
      <c r="O1606" s="43" t="s">
        <v>91</v>
      </c>
    </row>
    <row r="1607" spans="1:15" ht="12.75">
      <c r="A1607" s="22" t="s">
        <v>60</v>
      </c>
      <c r="B1607" s="22" t="s">
        <v>18935</v>
      </c>
      <c r="C1607" s="22" t="s">
        <v>68</v>
      </c>
      <c r="D1607" s="22" t="s">
        <v>61</v>
      </c>
      <c r="E1607" s="22" t="s">
        <v>20003</v>
      </c>
      <c r="F1607" s="31">
        <v>43452.712314814817</v>
      </c>
      <c r="G1607" s="31">
        <v>43454</v>
      </c>
      <c r="H1607" s="31">
        <v>43819</v>
      </c>
      <c r="I1607" s="31">
        <v>43454.525150462963</v>
      </c>
      <c r="J1607" s="35" t="s">
        <v>31772</v>
      </c>
      <c r="K1607" s="22" t="s">
        <v>73</v>
      </c>
      <c r="L1607" s="22" t="s">
        <v>120</v>
      </c>
      <c r="M1607" s="24">
        <v>287.63</v>
      </c>
      <c r="N1607" s="32" t="s">
        <v>1113</v>
      </c>
      <c r="O1607" s="43" t="s">
        <v>1114</v>
      </c>
    </row>
    <row r="1608" spans="1:15" ht="12.75">
      <c r="A1608" s="22" t="s">
        <v>60</v>
      </c>
      <c r="B1608" s="22" t="s">
        <v>19411</v>
      </c>
      <c r="C1608" s="22" t="s">
        <v>68</v>
      </c>
      <c r="D1608" s="22" t="s">
        <v>61</v>
      </c>
      <c r="E1608" s="22" t="s">
        <v>32126</v>
      </c>
      <c r="F1608" s="31">
        <v>43409.306030092594</v>
      </c>
      <c r="G1608" s="31">
        <v>43451</v>
      </c>
      <c r="H1608" s="31">
        <v>43816</v>
      </c>
      <c r="I1608" s="31">
        <v>43451.726875</v>
      </c>
      <c r="J1608" s="35" t="s">
        <v>31766</v>
      </c>
      <c r="K1608" s="22" t="s">
        <v>73</v>
      </c>
      <c r="L1608" s="22" t="s">
        <v>120</v>
      </c>
      <c r="M1608" s="24">
        <v>1811.40</v>
      </c>
      <c r="N1608" s="32" t="s">
        <v>721</v>
      </c>
      <c r="O1608" s="43" t="s">
        <v>722</v>
      </c>
    </row>
    <row r="1609" spans="1:15" ht="12.75">
      <c r="A1609" s="22" t="s">
        <v>60</v>
      </c>
      <c r="B1609" s="22" t="s">
        <v>18978</v>
      </c>
      <c r="C1609" s="22" t="s">
        <v>68</v>
      </c>
      <c r="D1609" s="22" t="s">
        <v>61</v>
      </c>
      <c r="E1609" s="22" t="s">
        <v>32127</v>
      </c>
      <c r="F1609" s="31">
        <v>43414.110578703701</v>
      </c>
      <c r="G1609" s="31">
        <v>43451</v>
      </c>
      <c r="H1609" s="31">
        <v>43816</v>
      </c>
      <c r="I1609" s="31">
        <v>43446.416307870371</v>
      </c>
      <c r="J1609" s="35" t="s">
        <v>31764</v>
      </c>
      <c r="K1609" s="22" t="s">
        <v>81</v>
      </c>
      <c r="L1609" s="22" t="s">
        <v>120</v>
      </c>
      <c r="M1609" s="24">
        <v>311.32</v>
      </c>
      <c r="N1609" s="32" t="s">
        <v>26322</v>
      </c>
      <c r="O1609" s="43" t="s">
        <v>26323</v>
      </c>
    </row>
    <row r="1610" spans="1:15" ht="12.75">
      <c r="A1610" s="22" t="s">
        <v>60</v>
      </c>
      <c r="B1610" s="22" t="s">
        <v>18913</v>
      </c>
      <c r="C1610" s="22" t="s">
        <v>68</v>
      </c>
      <c r="D1610" s="22" t="s">
        <v>61</v>
      </c>
      <c r="E1610" s="22" t="s">
        <v>21698</v>
      </c>
      <c r="F1610" s="31">
        <v>43445.41538194444</v>
      </c>
      <c r="G1610" s="31">
        <v>43445</v>
      </c>
      <c r="H1610" s="31">
        <v>43810</v>
      </c>
      <c r="I1610" s="31">
        <v>43445.453090277777</v>
      </c>
      <c r="J1610" s="35" t="s">
        <v>31787</v>
      </c>
      <c r="K1610" s="22" t="s">
        <v>73</v>
      </c>
      <c r="L1610" s="22" t="s">
        <v>120</v>
      </c>
      <c r="M1610" s="24">
        <v>995.61</v>
      </c>
      <c r="N1610" s="32" t="s">
        <v>7218</v>
      </c>
      <c r="O1610" s="43" t="s">
        <v>7219</v>
      </c>
    </row>
    <row r="1611" spans="1:15" ht="12.75">
      <c r="A1611" s="22" t="s">
        <v>60</v>
      </c>
      <c r="B1611" s="22" t="s">
        <v>18923</v>
      </c>
      <c r="C1611" s="22" t="s">
        <v>68</v>
      </c>
      <c r="D1611" s="22" t="s">
        <v>61</v>
      </c>
      <c r="E1611" s="22" t="s">
        <v>24260</v>
      </c>
      <c r="F1611" s="31">
        <v>43446.664710648147</v>
      </c>
      <c r="G1611" s="31">
        <v>43474</v>
      </c>
      <c r="H1611" s="31">
        <v>43839</v>
      </c>
      <c r="I1611" s="31">
        <v>43446.683483796296</v>
      </c>
      <c r="J1611" s="35" t="s">
        <v>31764</v>
      </c>
      <c r="K1611" s="22" t="s">
        <v>73</v>
      </c>
      <c r="L1611" s="22" t="s">
        <v>120</v>
      </c>
      <c r="M1611" s="24">
        <v>5061.63</v>
      </c>
      <c r="N1611" s="32" t="s">
        <v>90</v>
      </c>
      <c r="O1611" s="43" t="s">
        <v>91</v>
      </c>
    </row>
    <row r="1612" spans="1:15" ht="12.75">
      <c r="A1612" s="22" t="s">
        <v>60</v>
      </c>
      <c r="B1612" s="22" t="s">
        <v>18973</v>
      </c>
      <c r="C1612" s="22" t="s">
        <v>68</v>
      </c>
      <c r="D1612" s="22" t="s">
        <v>61</v>
      </c>
      <c r="E1612" s="22" t="s">
        <v>20011</v>
      </c>
      <c r="F1612" s="31">
        <v>43445.569571759261</v>
      </c>
      <c r="G1612" s="31">
        <v>43480</v>
      </c>
      <c r="H1612" s="31">
        <v>43845</v>
      </c>
      <c r="I1612" s="31">
        <v>43465.609826388885</v>
      </c>
      <c r="J1612" s="35" t="s">
        <v>31801</v>
      </c>
      <c r="K1612" s="22" t="s">
        <v>73</v>
      </c>
      <c r="L1612" s="22" t="s">
        <v>120</v>
      </c>
      <c r="M1612" s="24">
        <v>761.09</v>
      </c>
      <c r="N1612" s="32" t="s">
        <v>497</v>
      </c>
      <c r="O1612" s="43" t="s">
        <v>498</v>
      </c>
    </row>
    <row r="1613" spans="1:15" ht="12.75">
      <c r="A1613" s="22" t="s">
        <v>60</v>
      </c>
      <c r="B1613" s="22" t="s">
        <v>19454</v>
      </c>
      <c r="C1613" s="22" t="s">
        <v>68</v>
      </c>
      <c r="D1613" s="22" t="s">
        <v>61</v>
      </c>
      <c r="E1613" s="22" t="s">
        <v>32128</v>
      </c>
      <c r="F1613" s="31">
        <v>43427.099895833329</v>
      </c>
      <c r="G1613" s="31">
        <v>43468</v>
      </c>
      <c r="H1613" s="31">
        <v>43833</v>
      </c>
      <c r="I1613" s="31">
        <v>43455.373599537037</v>
      </c>
      <c r="J1613" s="35" t="s">
        <v>31763</v>
      </c>
      <c r="K1613" s="22" t="s">
        <v>81</v>
      </c>
      <c r="L1613" s="22" t="s">
        <v>120</v>
      </c>
      <c r="M1613" s="24">
        <v>997.27</v>
      </c>
      <c r="N1613" s="32" t="s">
        <v>113</v>
      </c>
      <c r="O1613" s="43" t="s">
        <v>114</v>
      </c>
    </row>
    <row r="1614" spans="1:15" ht="12.75">
      <c r="A1614" s="22" t="s">
        <v>60</v>
      </c>
      <c r="B1614" s="22" t="s">
        <v>19010</v>
      </c>
      <c r="C1614" s="22" t="s">
        <v>68</v>
      </c>
      <c r="D1614" s="22" t="s">
        <v>61</v>
      </c>
      <c r="E1614" s="22" t="s">
        <v>22647</v>
      </c>
      <c r="F1614" s="31">
        <v>43447.440104166664</v>
      </c>
      <c r="G1614" s="31">
        <v>43277</v>
      </c>
      <c r="H1614" s="31">
        <v>43642</v>
      </c>
      <c r="I1614" s="31">
        <v>43447.700520833328</v>
      </c>
      <c r="J1614" s="35" t="s">
        <v>31773</v>
      </c>
      <c r="K1614" s="22" t="s">
        <v>131</v>
      </c>
      <c r="L1614" s="22" t="s">
        <v>120</v>
      </c>
      <c r="M1614" s="24">
        <v>311.37</v>
      </c>
      <c r="N1614" s="32" t="s">
        <v>549</v>
      </c>
      <c r="O1614" s="43" t="s">
        <v>550</v>
      </c>
    </row>
    <row r="1615" spans="1:15" ht="12.75">
      <c r="A1615" s="22" t="s">
        <v>60</v>
      </c>
      <c r="B1615" s="22" t="s">
        <v>18939</v>
      </c>
      <c r="C1615" s="22" t="s">
        <v>68</v>
      </c>
      <c r="D1615" s="22" t="s">
        <v>61</v>
      </c>
      <c r="E1615" s="22" t="s">
        <v>32129</v>
      </c>
      <c r="F1615" s="31">
        <v>43427.099421296298</v>
      </c>
      <c r="G1615" s="31">
        <v>43467</v>
      </c>
      <c r="H1615" s="31">
        <v>43832</v>
      </c>
      <c r="I1615" s="31">
        <v>43446.437465277777</v>
      </c>
      <c r="J1615" s="35" t="s">
        <v>31764</v>
      </c>
      <c r="K1615" s="22" t="s">
        <v>81</v>
      </c>
      <c r="L1615" s="22" t="s">
        <v>120</v>
      </c>
      <c r="M1615" s="24">
        <v>299.11</v>
      </c>
      <c r="N1615" s="32" t="s">
        <v>321</v>
      </c>
      <c r="O1615" s="43" t="s">
        <v>322</v>
      </c>
    </row>
    <row r="1616" spans="1:15" ht="12.75">
      <c r="A1616" s="22" t="s">
        <v>60</v>
      </c>
      <c r="B1616" s="22" t="s">
        <v>19324</v>
      </c>
      <c r="C1616" s="22" t="s">
        <v>68</v>
      </c>
      <c r="D1616" s="22" t="s">
        <v>61</v>
      </c>
      <c r="E1616" s="22" t="s">
        <v>24483</v>
      </c>
      <c r="F1616" s="31">
        <v>43437.533599537033</v>
      </c>
      <c r="G1616" s="31">
        <v>43431</v>
      </c>
      <c r="H1616" s="31">
        <v>43796</v>
      </c>
      <c r="I1616" s="31">
        <v>43437.534444444442</v>
      </c>
      <c r="J1616" s="35" t="s">
        <v>31768</v>
      </c>
      <c r="K1616" s="22" t="s">
        <v>131</v>
      </c>
      <c r="L1616" s="22" t="s">
        <v>120</v>
      </c>
      <c r="M1616" s="24">
        <v>0</v>
      </c>
      <c r="N1616" s="32" t="s">
        <v>113</v>
      </c>
      <c r="O1616" s="43" t="s">
        <v>114</v>
      </c>
    </row>
    <row r="1617" spans="1:15" ht="12.75">
      <c r="A1617" s="22" t="s">
        <v>60</v>
      </c>
      <c r="B1617" s="22" t="s">
        <v>18909</v>
      </c>
      <c r="C1617" s="22" t="s">
        <v>68</v>
      </c>
      <c r="D1617" s="22" t="s">
        <v>61</v>
      </c>
      <c r="E1617" s="22" t="s">
        <v>32130</v>
      </c>
      <c r="F1617" s="31">
        <v>43434.765925925924</v>
      </c>
      <c r="G1617" s="31">
        <v>43453</v>
      </c>
      <c r="H1617" s="31">
        <v>43818</v>
      </c>
      <c r="I1617" s="31">
        <v>43440.605162037034</v>
      </c>
      <c r="J1617" s="35" t="s">
        <v>31774</v>
      </c>
      <c r="K1617" s="22" t="s">
        <v>73</v>
      </c>
      <c r="L1617" s="22" t="s">
        <v>120</v>
      </c>
      <c r="M1617" s="24">
        <v>4883.9799999999996</v>
      </c>
      <c r="N1617" s="32" t="s">
        <v>4277</v>
      </c>
      <c r="O1617" s="43" t="s">
        <v>4278</v>
      </c>
    </row>
    <row r="1618" spans="1:15" ht="12.75">
      <c r="A1618" s="22" t="s">
        <v>60</v>
      </c>
      <c r="B1618" s="22" t="s">
        <v>19591</v>
      </c>
      <c r="C1618" s="22" t="s">
        <v>68</v>
      </c>
      <c r="D1618" s="22" t="s">
        <v>61</v>
      </c>
      <c r="E1618" s="22" t="s">
        <v>24501</v>
      </c>
      <c r="F1618" s="31">
        <v>43445.363252314812</v>
      </c>
      <c r="G1618" s="31">
        <v>43445</v>
      </c>
      <c r="H1618" s="31">
        <v>43810</v>
      </c>
      <c r="I1618" s="31">
        <v>43445.49219907407</v>
      </c>
      <c r="J1618" s="35" t="s">
        <v>31787</v>
      </c>
      <c r="K1618" s="22" t="s">
        <v>73</v>
      </c>
      <c r="L1618" s="22" t="s">
        <v>120</v>
      </c>
      <c r="M1618" s="24">
        <v>468.29</v>
      </c>
      <c r="N1618" s="32" t="s">
        <v>24502</v>
      </c>
      <c r="O1618" s="43" t="s">
        <v>24503</v>
      </c>
    </row>
    <row r="1619" spans="1:15" ht="12.75">
      <c r="A1619" s="22" t="s">
        <v>60</v>
      </c>
      <c r="B1619" s="22" t="s">
        <v>19852</v>
      </c>
      <c r="C1619" s="22" t="s">
        <v>68</v>
      </c>
      <c r="D1619" s="22" t="s">
        <v>61</v>
      </c>
      <c r="E1619" s="22" t="s">
        <v>27684</v>
      </c>
      <c r="F1619" s="31">
        <v>43441.600104166668</v>
      </c>
      <c r="G1619" s="31">
        <v>43463</v>
      </c>
      <c r="H1619" s="31">
        <v>43828</v>
      </c>
      <c r="I1619" s="31">
        <v>43444.397256944445</v>
      </c>
      <c r="J1619" s="35" t="s">
        <v>31780</v>
      </c>
      <c r="K1619" s="22" t="s">
        <v>73</v>
      </c>
      <c r="L1619" s="22" t="s">
        <v>120</v>
      </c>
      <c r="M1619" s="24">
        <v>975.55</v>
      </c>
      <c r="N1619" s="32" t="s">
        <v>123</v>
      </c>
      <c r="O1619" s="43" t="s">
        <v>124</v>
      </c>
    </row>
    <row r="1620" spans="1:15" ht="12.75">
      <c r="A1620" s="22" t="s">
        <v>60</v>
      </c>
      <c r="B1620" s="22" t="s">
        <v>19324</v>
      </c>
      <c r="C1620" s="22" t="s">
        <v>68</v>
      </c>
      <c r="D1620" s="22" t="s">
        <v>61</v>
      </c>
      <c r="E1620" s="22" t="s">
        <v>20063</v>
      </c>
      <c r="F1620" s="31">
        <v>43453.59511574074</v>
      </c>
      <c r="G1620" s="31">
        <v>43453</v>
      </c>
      <c r="H1620" s="31">
        <v>43818</v>
      </c>
      <c r="I1620" s="31">
        <v>43453.637280092589</v>
      </c>
      <c r="J1620" s="35" t="s">
        <v>31762</v>
      </c>
      <c r="K1620" s="22" t="s">
        <v>73</v>
      </c>
      <c r="L1620" s="22" t="s">
        <v>120</v>
      </c>
      <c r="M1620" s="24">
        <v>1062.3800000000001</v>
      </c>
      <c r="N1620" s="32" t="s">
        <v>6267</v>
      </c>
      <c r="O1620" s="43" t="s">
        <v>6268</v>
      </c>
    </row>
    <row r="1621" spans="1:15" ht="12.75">
      <c r="A1621" s="22" t="s">
        <v>60</v>
      </c>
      <c r="B1621" s="22" t="s">
        <v>18973</v>
      </c>
      <c r="C1621" s="22" t="s">
        <v>68</v>
      </c>
      <c r="D1621" s="22" t="s">
        <v>61</v>
      </c>
      <c r="E1621" s="22" t="s">
        <v>26115</v>
      </c>
      <c r="F1621" s="31">
        <v>43423.306597222218</v>
      </c>
      <c r="G1621" s="31">
        <v>43466</v>
      </c>
      <c r="H1621" s="31">
        <v>43831</v>
      </c>
      <c r="I1621" s="31">
        <v>43437.738217592589</v>
      </c>
      <c r="J1621" s="35" t="s">
        <v>31768</v>
      </c>
      <c r="K1621" s="22" t="s">
        <v>73</v>
      </c>
      <c r="L1621" s="22" t="s">
        <v>120</v>
      </c>
      <c r="M1621" s="24">
        <v>443.49</v>
      </c>
      <c r="N1621" s="32" t="s">
        <v>730</v>
      </c>
      <c r="O1621" s="43" t="s">
        <v>731</v>
      </c>
    </row>
    <row r="1622" spans="1:15" ht="12.75">
      <c r="A1622" s="22" t="s">
        <v>60</v>
      </c>
      <c r="B1622" s="22" t="s">
        <v>18935</v>
      </c>
      <c r="C1622" s="22" t="s">
        <v>68</v>
      </c>
      <c r="D1622" s="22" t="s">
        <v>61</v>
      </c>
      <c r="E1622" s="22" t="s">
        <v>25051</v>
      </c>
      <c r="F1622" s="31">
        <v>43441.398900462962</v>
      </c>
      <c r="G1622" s="31">
        <v>43437</v>
      </c>
      <c r="H1622" s="31">
        <v>43802</v>
      </c>
      <c r="I1622" s="31">
        <v>43441.399641203701</v>
      </c>
      <c r="J1622" s="35" t="s">
        <v>31770</v>
      </c>
      <c r="K1622" s="22" t="s">
        <v>131</v>
      </c>
      <c r="L1622" s="22" t="s">
        <v>120</v>
      </c>
      <c r="M1622" s="24">
        <v>-390.38</v>
      </c>
      <c r="N1622" s="32" t="s">
        <v>25052</v>
      </c>
      <c r="O1622" s="43" t="s">
        <v>25053</v>
      </c>
    </row>
    <row r="1623" spans="1:15" ht="12.75">
      <c r="A1623" s="22" t="s">
        <v>60</v>
      </c>
      <c r="B1623" s="22" t="s">
        <v>18954</v>
      </c>
      <c r="C1623" s="22" t="s">
        <v>68</v>
      </c>
      <c r="D1623" s="22" t="s">
        <v>61</v>
      </c>
      <c r="E1623" s="22" t="s">
        <v>32131</v>
      </c>
      <c r="F1623" s="31">
        <v>43400.116793981477</v>
      </c>
      <c r="G1623" s="31">
        <v>43435</v>
      </c>
      <c r="H1623" s="31">
        <v>43800</v>
      </c>
      <c r="I1623" s="31">
        <v>43440.687013888884</v>
      </c>
      <c r="J1623" s="35" t="s">
        <v>31774</v>
      </c>
      <c r="K1623" s="22" t="s">
        <v>81</v>
      </c>
      <c r="L1623" s="22" t="s">
        <v>120</v>
      </c>
      <c r="M1623" s="24">
        <v>1206.4400000000001</v>
      </c>
      <c r="N1623" s="32" t="s">
        <v>497</v>
      </c>
      <c r="O1623" s="43" t="s">
        <v>498</v>
      </c>
    </row>
    <row r="1624" spans="1:15" ht="12.75">
      <c r="A1624" s="22" t="s">
        <v>60</v>
      </c>
      <c r="B1624" s="22" t="s">
        <v>18916</v>
      </c>
      <c r="C1624" s="22" t="s">
        <v>68</v>
      </c>
      <c r="D1624" s="22" t="s">
        <v>61</v>
      </c>
      <c r="E1624" s="22" t="s">
        <v>23317</v>
      </c>
      <c r="F1624" s="31">
        <v>43445.627210648148</v>
      </c>
      <c r="G1624" s="31">
        <v>43166</v>
      </c>
      <c r="H1624" s="31">
        <v>43531</v>
      </c>
      <c r="I1624" s="31">
        <v>43445.627766203703</v>
      </c>
      <c r="J1624" s="35" t="s">
        <v>31787</v>
      </c>
      <c r="K1624" s="22" t="s">
        <v>160</v>
      </c>
      <c r="L1624" s="22" t="s">
        <v>120</v>
      </c>
      <c r="M1624" s="24">
        <v>-76.92</v>
      </c>
      <c r="N1624" s="32" t="s">
        <v>709</v>
      </c>
      <c r="O1624" s="43" t="s">
        <v>710</v>
      </c>
    </row>
    <row r="1625" spans="1:15" ht="12.75">
      <c r="A1625" s="22" t="s">
        <v>60</v>
      </c>
      <c r="B1625" s="22" t="s">
        <v>18927</v>
      </c>
      <c r="C1625" s="22" t="s">
        <v>68</v>
      </c>
      <c r="D1625" s="22" t="s">
        <v>61</v>
      </c>
      <c r="E1625" s="22" t="s">
        <v>18959</v>
      </c>
      <c r="F1625" s="31">
        <v>43444.465949074074</v>
      </c>
      <c r="G1625" s="31">
        <v>43481</v>
      </c>
      <c r="H1625" s="31">
        <v>43846</v>
      </c>
      <c r="I1625" s="31">
        <v>43444.474097222221</v>
      </c>
      <c r="J1625" s="35" t="s">
        <v>31780</v>
      </c>
      <c r="K1625" s="22" t="s">
        <v>73</v>
      </c>
      <c r="L1625" s="22" t="s">
        <v>120</v>
      </c>
      <c r="M1625" s="24">
        <v>916.48</v>
      </c>
      <c r="N1625" s="32" t="s">
        <v>497</v>
      </c>
      <c r="O1625" s="43" t="s">
        <v>498</v>
      </c>
    </row>
    <row r="1626" spans="1:15" ht="12.75">
      <c r="A1626" s="22" t="s">
        <v>60</v>
      </c>
      <c r="B1626" s="22" t="s">
        <v>19454</v>
      </c>
      <c r="C1626" s="22" t="s">
        <v>68</v>
      </c>
      <c r="D1626" s="22" t="s">
        <v>61</v>
      </c>
      <c r="E1626" s="22" t="s">
        <v>21173</v>
      </c>
      <c r="F1626" s="31">
        <v>43447.579571759255</v>
      </c>
      <c r="G1626" s="31">
        <v>43447</v>
      </c>
      <c r="H1626" s="31">
        <v>43812</v>
      </c>
      <c r="I1626" s="31">
        <v>43447.580578703702</v>
      </c>
      <c r="J1626" s="35" t="s">
        <v>31773</v>
      </c>
      <c r="K1626" s="22" t="s">
        <v>73</v>
      </c>
      <c r="L1626" s="22" t="s">
        <v>120</v>
      </c>
      <c r="M1626" s="24">
        <v>3171.28</v>
      </c>
      <c r="N1626" s="32" t="s">
        <v>497</v>
      </c>
      <c r="O1626" s="43" t="s">
        <v>498</v>
      </c>
    </row>
    <row r="1627" spans="1:15" ht="12.75">
      <c r="A1627" s="22" t="s">
        <v>60</v>
      </c>
      <c r="B1627" s="22" t="s">
        <v>18913</v>
      </c>
      <c r="C1627" s="22" t="s">
        <v>68</v>
      </c>
      <c r="D1627" s="22" t="s">
        <v>61</v>
      </c>
      <c r="E1627" s="22" t="s">
        <v>28368</v>
      </c>
      <c r="F1627" s="31">
        <v>43441.639328703699</v>
      </c>
      <c r="G1627" s="31">
        <v>43447</v>
      </c>
      <c r="H1627" s="31">
        <v>43812</v>
      </c>
      <c r="I1627" s="31">
        <v>43447.696608796294</v>
      </c>
      <c r="J1627" s="35" t="s">
        <v>31773</v>
      </c>
      <c r="K1627" s="22" t="s">
        <v>73</v>
      </c>
      <c r="L1627" s="22" t="s">
        <v>120</v>
      </c>
      <c r="M1627" s="24">
        <v>4170.96</v>
      </c>
      <c r="N1627" s="32" t="s">
        <v>7243</v>
      </c>
      <c r="O1627" s="43" t="s">
        <v>7244</v>
      </c>
    </row>
    <row r="1628" spans="1:15" ht="12.75">
      <c r="A1628" s="22" t="s">
        <v>60</v>
      </c>
      <c r="B1628" s="22" t="s">
        <v>18935</v>
      </c>
      <c r="C1628" s="22" t="s">
        <v>68</v>
      </c>
      <c r="D1628" s="22" t="s">
        <v>61</v>
      </c>
      <c r="E1628" s="22" t="s">
        <v>32132</v>
      </c>
      <c r="F1628" s="31">
        <v>43448.569456018515</v>
      </c>
      <c r="G1628" s="31">
        <v>43489</v>
      </c>
      <c r="H1628" s="31">
        <v>43854</v>
      </c>
      <c r="I1628" s="31">
        <v>43448.576597222222</v>
      </c>
      <c r="J1628" s="35" t="s">
        <v>31771</v>
      </c>
      <c r="K1628" s="22" t="s">
        <v>81</v>
      </c>
      <c r="L1628" s="22" t="s">
        <v>120</v>
      </c>
      <c r="M1628" s="24">
        <v>277.45</v>
      </c>
      <c r="N1628" s="32" t="s">
        <v>2239</v>
      </c>
      <c r="O1628" s="43" t="s">
        <v>2240</v>
      </c>
    </row>
    <row r="1629" spans="1:15" ht="12.75">
      <c r="A1629" s="22" t="s">
        <v>60</v>
      </c>
      <c r="B1629" s="22" t="s">
        <v>18923</v>
      </c>
      <c r="C1629" s="22" t="s">
        <v>68</v>
      </c>
      <c r="D1629" s="22" t="s">
        <v>61</v>
      </c>
      <c r="E1629" s="22" t="s">
        <v>19368</v>
      </c>
      <c r="F1629" s="31">
        <v>43454.381122685183</v>
      </c>
      <c r="G1629" s="31">
        <v>43481</v>
      </c>
      <c r="H1629" s="31">
        <v>43846</v>
      </c>
      <c r="I1629" s="31">
        <v>43454.381724537037</v>
      </c>
      <c r="J1629" s="35" t="s">
        <v>31772</v>
      </c>
      <c r="K1629" s="22" t="s">
        <v>160</v>
      </c>
      <c r="L1629" s="22" t="s">
        <v>120</v>
      </c>
      <c r="M1629" s="24">
        <v>-1155.3099999999999</v>
      </c>
      <c r="N1629" s="32" t="s">
        <v>19369</v>
      </c>
      <c r="O1629" s="43" t="s">
        <v>19370</v>
      </c>
    </row>
    <row r="1630" spans="1:15" ht="12.75">
      <c r="A1630" s="22" t="s">
        <v>60</v>
      </c>
      <c r="B1630" s="22" t="s">
        <v>19411</v>
      </c>
      <c r="C1630" s="22" t="s">
        <v>68</v>
      </c>
      <c r="D1630" s="22" t="s">
        <v>61</v>
      </c>
      <c r="E1630" s="22" t="s">
        <v>22378</v>
      </c>
      <c r="F1630" s="31">
        <v>43447.675717592589</v>
      </c>
      <c r="G1630" s="31">
        <v>43262</v>
      </c>
      <c r="H1630" s="31">
        <v>43627</v>
      </c>
      <c r="I1630" s="31">
        <v>43447.676527777774</v>
      </c>
      <c r="J1630" s="35" t="s">
        <v>31773</v>
      </c>
      <c r="K1630" s="22" t="s">
        <v>160</v>
      </c>
      <c r="L1630" s="22" t="s">
        <v>120</v>
      </c>
      <c r="M1630" s="24">
        <v>-745.74</v>
      </c>
      <c r="N1630" s="32" t="s">
        <v>2654</v>
      </c>
      <c r="O1630" s="43" t="s">
        <v>2655</v>
      </c>
    </row>
    <row r="1631" spans="1:15" ht="12.75">
      <c r="A1631" s="22" t="s">
        <v>60</v>
      </c>
      <c r="B1631" s="22" t="s">
        <v>19276</v>
      </c>
      <c r="C1631" s="22" t="s">
        <v>68</v>
      </c>
      <c r="D1631" s="22" t="s">
        <v>61</v>
      </c>
      <c r="E1631" s="22" t="s">
        <v>28108</v>
      </c>
      <c r="F1631" s="31">
        <v>43439.11440972222</v>
      </c>
      <c r="G1631" s="31">
        <v>43475</v>
      </c>
      <c r="H1631" s="31">
        <v>43840</v>
      </c>
      <c r="I1631" s="31">
        <v>43453.713078703702</v>
      </c>
      <c r="J1631" s="35" t="s">
        <v>31762</v>
      </c>
      <c r="K1631" s="22" t="s">
        <v>81</v>
      </c>
      <c r="L1631" s="22" t="s">
        <v>120</v>
      </c>
      <c r="M1631" s="24">
        <v>2926.05</v>
      </c>
      <c r="N1631" s="32" t="s">
        <v>549</v>
      </c>
      <c r="O1631" s="43" t="s">
        <v>550</v>
      </c>
    </row>
    <row r="1632" spans="1:15" ht="12.75">
      <c r="A1632" s="22" t="s">
        <v>60</v>
      </c>
      <c r="B1632" s="22" t="s">
        <v>18935</v>
      </c>
      <c r="C1632" s="22" t="s">
        <v>68</v>
      </c>
      <c r="D1632" s="22" t="s">
        <v>61</v>
      </c>
      <c r="E1632" s="22" t="s">
        <v>32133</v>
      </c>
      <c r="F1632" s="31">
        <v>43413.17119212963</v>
      </c>
      <c r="G1632" s="31">
        <v>43455</v>
      </c>
      <c r="H1632" s="31">
        <v>43820</v>
      </c>
      <c r="I1632" s="31">
        <v>43444.642650462964</v>
      </c>
      <c r="J1632" s="35" t="s">
        <v>31780</v>
      </c>
      <c r="K1632" s="22" t="s">
        <v>73</v>
      </c>
      <c r="L1632" s="22" t="s">
        <v>120</v>
      </c>
      <c r="M1632" s="24">
        <v>1001.74</v>
      </c>
      <c r="N1632" s="32" t="s">
        <v>665</v>
      </c>
      <c r="O1632" s="43" t="s">
        <v>666</v>
      </c>
    </row>
    <row r="1633" spans="1:15" ht="12.75">
      <c r="A1633" s="22" t="s">
        <v>60</v>
      </c>
      <c r="B1633" s="22" t="s">
        <v>19001</v>
      </c>
      <c r="C1633" s="22" t="s">
        <v>68</v>
      </c>
      <c r="D1633" s="22" t="s">
        <v>61</v>
      </c>
      <c r="E1633" s="22" t="s">
        <v>20270</v>
      </c>
      <c r="F1633" s="31">
        <v>43465.440949074073</v>
      </c>
      <c r="G1633" s="31">
        <v>43477</v>
      </c>
      <c r="H1633" s="31">
        <v>43842</v>
      </c>
      <c r="I1633" s="31">
        <v>43465.441296296296</v>
      </c>
      <c r="J1633" s="35" t="s">
        <v>31801</v>
      </c>
      <c r="K1633" s="22" t="s">
        <v>131</v>
      </c>
      <c r="L1633" s="22" t="s">
        <v>120</v>
      </c>
      <c r="M1633" s="24">
        <v>0</v>
      </c>
      <c r="N1633" s="32" t="s">
        <v>2290</v>
      </c>
      <c r="O1633" s="43" t="s">
        <v>2291</v>
      </c>
    </row>
    <row r="1634" spans="1:15" ht="12.75">
      <c r="A1634" s="22" t="s">
        <v>60</v>
      </c>
      <c r="B1634" s="22" t="s">
        <v>19852</v>
      </c>
      <c r="C1634" s="22" t="s">
        <v>68</v>
      </c>
      <c r="D1634" s="22" t="s">
        <v>61</v>
      </c>
      <c r="E1634" s="22" t="s">
        <v>22839</v>
      </c>
      <c r="F1634" s="31">
        <v>43445.466446759259</v>
      </c>
      <c r="G1634" s="31">
        <v>43451</v>
      </c>
      <c r="H1634" s="31">
        <v>43816</v>
      </c>
      <c r="I1634" s="31">
        <v>43445.477141203701</v>
      </c>
      <c r="J1634" s="35" t="s">
        <v>31787</v>
      </c>
      <c r="K1634" s="22" t="s">
        <v>73</v>
      </c>
      <c r="L1634" s="22" t="s">
        <v>120</v>
      </c>
      <c r="M1634" s="24">
        <v>456.13</v>
      </c>
      <c r="N1634" s="32" t="s">
        <v>123</v>
      </c>
      <c r="O1634" s="43" t="s">
        <v>124</v>
      </c>
    </row>
    <row r="1635" spans="1:15" ht="12.75">
      <c r="A1635" s="22" t="s">
        <v>60</v>
      </c>
      <c r="B1635" s="22" t="s">
        <v>18935</v>
      </c>
      <c r="C1635" s="22" t="s">
        <v>68</v>
      </c>
      <c r="D1635" s="22" t="s">
        <v>61</v>
      </c>
      <c r="E1635" s="22" t="s">
        <v>19824</v>
      </c>
      <c r="F1635" s="31">
        <v>43454.595729166664</v>
      </c>
      <c r="G1635" s="31">
        <v>43451</v>
      </c>
      <c r="H1635" s="31">
        <v>43816</v>
      </c>
      <c r="I1635" s="31">
        <v>43454.598298611112</v>
      </c>
      <c r="J1635" s="35" t="s">
        <v>31772</v>
      </c>
      <c r="K1635" s="22" t="s">
        <v>131</v>
      </c>
      <c r="L1635" s="22" t="s">
        <v>120</v>
      </c>
      <c r="M1635" s="24">
        <v>141.16999999999999</v>
      </c>
      <c r="N1635" s="32" t="s">
        <v>5249</v>
      </c>
      <c r="O1635" s="43" t="s">
        <v>5250</v>
      </c>
    </row>
    <row r="1636" spans="1:15" ht="12.75">
      <c r="A1636" s="22" t="s">
        <v>60</v>
      </c>
      <c r="B1636" s="22" t="s">
        <v>19306</v>
      </c>
      <c r="C1636" s="22" t="s">
        <v>68</v>
      </c>
      <c r="D1636" s="22" t="s">
        <v>61</v>
      </c>
      <c r="E1636" s="22" t="s">
        <v>19309</v>
      </c>
      <c r="F1636" s="31">
        <v>43447.459479166668</v>
      </c>
      <c r="G1636" s="31">
        <v>43447</v>
      </c>
      <c r="H1636" s="31">
        <v>43812</v>
      </c>
      <c r="I1636" s="31">
        <v>43447.460138888884</v>
      </c>
      <c r="J1636" s="35" t="s">
        <v>31773</v>
      </c>
      <c r="K1636" s="22" t="s">
        <v>73</v>
      </c>
      <c r="L1636" s="22" t="s">
        <v>120</v>
      </c>
      <c r="M1636" s="24">
        <v>800.40</v>
      </c>
      <c r="N1636" s="32" t="s">
        <v>3858</v>
      </c>
      <c r="O1636" s="43" t="s">
        <v>3859</v>
      </c>
    </row>
    <row r="1637" spans="1:15" ht="12.75">
      <c r="A1637" s="22" t="s">
        <v>60</v>
      </c>
      <c r="B1637" s="22" t="s">
        <v>19137</v>
      </c>
      <c r="C1637" s="22" t="s">
        <v>68</v>
      </c>
      <c r="D1637" s="22" t="s">
        <v>61</v>
      </c>
      <c r="E1637" s="22" t="s">
        <v>19140</v>
      </c>
      <c r="F1637" s="31">
        <v>43438.612881944442</v>
      </c>
      <c r="G1637" s="31">
        <v>43436</v>
      </c>
      <c r="H1637" s="31">
        <v>43801</v>
      </c>
      <c r="I1637" s="31">
        <v>43438.617604166662</v>
      </c>
      <c r="J1637" s="35" t="s">
        <v>31778</v>
      </c>
      <c r="K1637" s="22" t="s">
        <v>131</v>
      </c>
      <c r="L1637" s="22" t="s">
        <v>120</v>
      </c>
      <c r="M1637" s="24">
        <v>368.88</v>
      </c>
      <c r="N1637" s="32" t="s">
        <v>156</v>
      </c>
      <c r="O1637" s="43" t="s">
        <v>157</v>
      </c>
    </row>
    <row r="1638" spans="1:15" ht="12.75">
      <c r="A1638" s="22" t="s">
        <v>60</v>
      </c>
      <c r="B1638" s="22" t="s">
        <v>19033</v>
      </c>
      <c r="C1638" s="22" t="s">
        <v>68</v>
      </c>
      <c r="D1638" s="22" t="s">
        <v>61</v>
      </c>
      <c r="E1638" s="22" t="s">
        <v>25340</v>
      </c>
      <c r="F1638" s="31">
        <v>43454.390115740738</v>
      </c>
      <c r="G1638" s="31">
        <v>43241</v>
      </c>
      <c r="H1638" s="31">
        <v>43606</v>
      </c>
      <c r="I1638" s="31">
        <v>43454.396180555552</v>
      </c>
      <c r="J1638" s="35" t="s">
        <v>31772</v>
      </c>
      <c r="K1638" s="22" t="s">
        <v>131</v>
      </c>
      <c r="L1638" s="22" t="s">
        <v>120</v>
      </c>
      <c r="M1638" s="24">
        <v>0</v>
      </c>
      <c r="N1638" s="32" t="s">
        <v>18380</v>
      </c>
      <c r="O1638" s="43" t="s">
        <v>18381</v>
      </c>
    </row>
    <row r="1639" spans="1:15" ht="12.75">
      <c r="A1639" s="22" t="s">
        <v>60</v>
      </c>
      <c r="B1639" s="22" t="s">
        <v>19010</v>
      </c>
      <c r="C1639" s="22" t="s">
        <v>68</v>
      </c>
      <c r="D1639" s="22" t="s">
        <v>61</v>
      </c>
      <c r="E1639" s="22" t="s">
        <v>19841</v>
      </c>
      <c r="F1639" s="31">
        <v>43448.656469907408</v>
      </c>
      <c r="G1639" s="31">
        <v>43357</v>
      </c>
      <c r="H1639" s="31">
        <v>43722</v>
      </c>
      <c r="I1639" s="31">
        <v>43448.657627314817</v>
      </c>
      <c r="J1639" s="35" t="s">
        <v>31771</v>
      </c>
      <c r="K1639" s="22" t="s">
        <v>160</v>
      </c>
      <c r="L1639" s="22" t="s">
        <v>120</v>
      </c>
      <c r="M1639" s="24">
        <v>-359.75</v>
      </c>
      <c r="N1639" s="32" t="s">
        <v>658</v>
      </c>
      <c r="O1639" s="43" t="s">
        <v>659</v>
      </c>
    </row>
    <row r="1640" spans="1:15" ht="12.75">
      <c r="A1640" s="22" t="s">
        <v>60</v>
      </c>
      <c r="B1640" s="22" t="s">
        <v>18935</v>
      </c>
      <c r="C1640" s="22" t="s">
        <v>68</v>
      </c>
      <c r="D1640" s="22" t="s">
        <v>61</v>
      </c>
      <c r="E1640" s="22" t="s">
        <v>32134</v>
      </c>
      <c r="F1640" s="31">
        <v>43414.111527777779</v>
      </c>
      <c r="G1640" s="31">
        <v>43449</v>
      </c>
      <c r="H1640" s="31">
        <v>43814</v>
      </c>
      <c r="I1640" s="31">
        <v>43437.372650462959</v>
      </c>
      <c r="J1640" s="35" t="s">
        <v>31768</v>
      </c>
      <c r="K1640" s="22" t="s">
        <v>81</v>
      </c>
      <c r="L1640" s="22" t="s">
        <v>120</v>
      </c>
      <c r="M1640" s="24">
        <v>752.04</v>
      </c>
      <c r="N1640" s="32" t="s">
        <v>497</v>
      </c>
      <c r="O1640" s="43" t="s">
        <v>498</v>
      </c>
    </row>
    <row r="1641" spans="1:15" ht="12.75">
      <c r="A1641" s="22" t="s">
        <v>60</v>
      </c>
      <c r="B1641" s="22" t="s">
        <v>19033</v>
      </c>
      <c r="C1641" s="22" t="s">
        <v>68</v>
      </c>
      <c r="D1641" s="22" t="s">
        <v>61</v>
      </c>
      <c r="E1641" s="22" t="s">
        <v>24253</v>
      </c>
      <c r="F1641" s="31">
        <v>43444.570057870369</v>
      </c>
      <c r="G1641" s="31">
        <v>43480</v>
      </c>
      <c r="H1641" s="31">
        <v>43845</v>
      </c>
      <c r="I1641" s="31">
        <v>43444.573240740741</v>
      </c>
      <c r="J1641" s="35" t="s">
        <v>31780</v>
      </c>
      <c r="K1641" s="22" t="s">
        <v>131</v>
      </c>
      <c r="L1641" s="22" t="s">
        <v>120</v>
      </c>
      <c r="M1641" s="24">
        <v>45.96</v>
      </c>
      <c r="N1641" s="32" t="s">
        <v>90</v>
      </c>
      <c r="O1641" s="43" t="s">
        <v>91</v>
      </c>
    </row>
    <row r="1642" spans="1:15" ht="12.75">
      <c r="A1642" s="22" t="s">
        <v>60</v>
      </c>
      <c r="B1642" s="22" t="s">
        <v>18927</v>
      </c>
      <c r="C1642" s="22" t="s">
        <v>68</v>
      </c>
      <c r="D1642" s="22" t="s">
        <v>61</v>
      </c>
      <c r="E1642" s="22" t="s">
        <v>19305</v>
      </c>
      <c r="F1642" s="31">
        <v>43440.561423611107</v>
      </c>
      <c r="G1642" s="31">
        <v>43420</v>
      </c>
      <c r="H1642" s="31">
        <v>43785</v>
      </c>
      <c r="I1642" s="31">
        <v>43440.562037037038</v>
      </c>
      <c r="J1642" s="35" t="s">
        <v>31774</v>
      </c>
      <c r="K1642" s="22" t="s">
        <v>160</v>
      </c>
      <c r="L1642" s="22" t="s">
        <v>120</v>
      </c>
      <c r="M1642" s="24">
        <v>-462.96</v>
      </c>
      <c r="N1642" s="32" t="s">
        <v>1994</v>
      </c>
      <c r="O1642" s="43" t="s">
        <v>1995</v>
      </c>
    </row>
    <row r="1643" spans="1:15" ht="12.75">
      <c r="A1643" s="22" t="s">
        <v>60</v>
      </c>
      <c r="B1643" s="22" t="s">
        <v>21043</v>
      </c>
      <c r="C1643" s="22" t="s">
        <v>68</v>
      </c>
      <c r="D1643" s="22" t="s">
        <v>61</v>
      </c>
      <c r="E1643" s="22" t="s">
        <v>24235</v>
      </c>
      <c r="F1643" s="31">
        <v>43438.566180555557</v>
      </c>
      <c r="G1643" s="31">
        <v>43360</v>
      </c>
      <c r="H1643" s="31">
        <v>43708</v>
      </c>
      <c r="I1643" s="31">
        <v>43438.566921296297</v>
      </c>
      <c r="J1643" s="35" t="s">
        <v>31778</v>
      </c>
      <c r="K1643" s="22" t="s">
        <v>131</v>
      </c>
      <c r="L1643" s="22" t="s">
        <v>120</v>
      </c>
      <c r="M1643" s="24">
        <v>0</v>
      </c>
      <c r="N1643" s="32" t="s">
        <v>709</v>
      </c>
      <c r="O1643" s="43" t="s">
        <v>710</v>
      </c>
    </row>
    <row r="1644" spans="1:15" ht="12.75">
      <c r="A1644" s="22" t="s">
        <v>60</v>
      </c>
      <c r="B1644" s="22" t="s">
        <v>19054</v>
      </c>
      <c r="C1644" s="22" t="s">
        <v>68</v>
      </c>
      <c r="D1644" s="22" t="s">
        <v>61</v>
      </c>
      <c r="E1644" s="22" t="s">
        <v>22516</v>
      </c>
      <c r="F1644" s="31">
        <v>43439.113738425927</v>
      </c>
      <c r="G1644" s="31">
        <v>43472</v>
      </c>
      <c r="H1644" s="31">
        <v>43837</v>
      </c>
      <c r="I1644" s="31">
        <v>43440.562743055554</v>
      </c>
      <c r="J1644" s="35" t="s">
        <v>31774</v>
      </c>
      <c r="K1644" s="22" t="s">
        <v>81</v>
      </c>
      <c r="L1644" s="22" t="s">
        <v>120</v>
      </c>
      <c r="M1644" s="24">
        <v>454.79</v>
      </c>
      <c r="N1644" s="32" t="s">
        <v>113</v>
      </c>
      <c r="O1644" s="43" t="s">
        <v>114</v>
      </c>
    </row>
    <row r="1645" spans="1:15" ht="12.75">
      <c r="A1645" s="22" t="s">
        <v>60</v>
      </c>
      <c r="B1645" s="22" t="s">
        <v>19223</v>
      </c>
      <c r="C1645" s="22" t="s">
        <v>68</v>
      </c>
      <c r="D1645" s="22" t="s">
        <v>61</v>
      </c>
      <c r="E1645" s="22" t="s">
        <v>19226</v>
      </c>
      <c r="F1645" s="31">
        <v>43444.347118055557</v>
      </c>
      <c r="G1645" s="31">
        <v>43440</v>
      </c>
      <c r="H1645" s="31">
        <v>43799</v>
      </c>
      <c r="I1645" s="31">
        <v>43444.381689814814</v>
      </c>
      <c r="J1645" s="35" t="s">
        <v>31780</v>
      </c>
      <c r="K1645" s="22" t="s">
        <v>131</v>
      </c>
      <c r="L1645" s="22" t="s">
        <v>120</v>
      </c>
      <c r="M1645" s="24">
        <v>0</v>
      </c>
      <c r="N1645" s="32" t="s">
        <v>549</v>
      </c>
      <c r="O1645" s="43" t="s">
        <v>550</v>
      </c>
    </row>
    <row r="1646" spans="1:15" ht="12.75">
      <c r="A1646" s="22" t="s">
        <v>60</v>
      </c>
      <c r="B1646" s="22" t="s">
        <v>19037</v>
      </c>
      <c r="C1646" s="22" t="s">
        <v>68</v>
      </c>
      <c r="D1646" s="22" t="s">
        <v>61</v>
      </c>
      <c r="E1646" s="22" t="s">
        <v>20193</v>
      </c>
      <c r="F1646" s="31">
        <v>43455.64503472222</v>
      </c>
      <c r="G1646" s="31">
        <v>43438</v>
      </c>
      <c r="H1646" s="31">
        <v>43803</v>
      </c>
      <c r="I1646" s="31">
        <v>43455.645335648143</v>
      </c>
      <c r="J1646" s="35" t="s">
        <v>31763</v>
      </c>
      <c r="K1646" s="22" t="s">
        <v>160</v>
      </c>
      <c r="L1646" s="22" t="s">
        <v>120</v>
      </c>
      <c r="M1646" s="24">
        <v>-3640.53</v>
      </c>
      <c r="N1646" s="32" t="s">
        <v>9415</v>
      </c>
      <c r="O1646" s="43" t="s">
        <v>9416</v>
      </c>
    </row>
    <row r="1647" spans="1:15" ht="12.75">
      <c r="A1647" s="22" t="s">
        <v>60</v>
      </c>
      <c r="B1647" s="22" t="s">
        <v>18916</v>
      </c>
      <c r="C1647" s="22" t="s">
        <v>68</v>
      </c>
      <c r="D1647" s="22" t="s">
        <v>61</v>
      </c>
      <c r="E1647" s="22" t="s">
        <v>18994</v>
      </c>
      <c r="F1647" s="31">
        <v>43437.386701388888</v>
      </c>
      <c r="G1647" s="31">
        <v>43394</v>
      </c>
      <c r="H1647" s="31">
        <v>43759</v>
      </c>
      <c r="I1647" s="31">
        <v>43437.391377314816</v>
      </c>
      <c r="J1647" s="35" t="s">
        <v>31768</v>
      </c>
      <c r="K1647" s="22" t="s">
        <v>131</v>
      </c>
      <c r="L1647" s="22" t="s">
        <v>120</v>
      </c>
      <c r="M1647" s="24">
        <v>0</v>
      </c>
      <c r="N1647" s="32" t="s">
        <v>709</v>
      </c>
      <c r="O1647" s="43" t="s">
        <v>710</v>
      </c>
    </row>
    <row r="1648" spans="1:15" ht="12.75">
      <c r="A1648" s="22" t="s">
        <v>60</v>
      </c>
      <c r="B1648" s="22" t="s">
        <v>19022</v>
      </c>
      <c r="C1648" s="22" t="s">
        <v>68</v>
      </c>
      <c r="D1648" s="22" t="s">
        <v>61</v>
      </c>
      <c r="E1648" s="22" t="s">
        <v>25818</v>
      </c>
      <c r="F1648" s="31">
        <v>43439.630648148144</v>
      </c>
      <c r="G1648" s="31">
        <v>43357</v>
      </c>
      <c r="H1648" s="31">
        <v>43708</v>
      </c>
      <c r="I1648" s="31">
        <v>43439.702951388885</v>
      </c>
      <c r="J1648" s="35" t="s">
        <v>31769</v>
      </c>
      <c r="K1648" s="22" t="s">
        <v>131</v>
      </c>
      <c r="L1648" s="22" t="s">
        <v>120</v>
      </c>
      <c r="M1648" s="24">
        <v>-1171.22</v>
      </c>
      <c r="N1648" s="32" t="s">
        <v>497</v>
      </c>
      <c r="O1648" s="43" t="s">
        <v>498</v>
      </c>
    </row>
    <row r="1649" spans="1:15" ht="12.75">
      <c r="A1649" s="22" t="s">
        <v>60</v>
      </c>
      <c r="B1649" s="22" t="s">
        <v>19276</v>
      </c>
      <c r="C1649" s="22" t="s">
        <v>68</v>
      </c>
      <c r="D1649" s="22" t="s">
        <v>61</v>
      </c>
      <c r="E1649" s="22" t="s">
        <v>32135</v>
      </c>
      <c r="F1649" s="31">
        <v>43431.5705787037</v>
      </c>
      <c r="G1649" s="31">
        <v>43431</v>
      </c>
      <c r="H1649" s="31">
        <v>43686</v>
      </c>
      <c r="I1649" s="31">
        <v>43438.412766203699</v>
      </c>
      <c r="J1649" s="35" t="s">
        <v>31778</v>
      </c>
      <c r="K1649" s="22" t="s">
        <v>73</v>
      </c>
      <c r="L1649" s="22" t="s">
        <v>120</v>
      </c>
      <c r="M1649" s="24">
        <v>594.46000000000004</v>
      </c>
      <c r="N1649" s="32" t="s">
        <v>3295</v>
      </c>
      <c r="O1649" s="43" t="s">
        <v>3296</v>
      </c>
    </row>
    <row r="1650" spans="1:15" ht="12.75">
      <c r="A1650" s="22" t="s">
        <v>60</v>
      </c>
      <c r="B1650" s="22" t="s">
        <v>18973</v>
      </c>
      <c r="C1650" s="22" t="s">
        <v>68</v>
      </c>
      <c r="D1650" s="22" t="s">
        <v>61</v>
      </c>
      <c r="E1650" s="22" t="s">
        <v>22308</v>
      </c>
      <c r="F1650" s="31">
        <v>43440.557986111111</v>
      </c>
      <c r="G1650" s="31">
        <v>43440</v>
      </c>
      <c r="H1650" s="31">
        <v>43805</v>
      </c>
      <c r="I1650" s="31">
        <v>43440.562175925923</v>
      </c>
      <c r="J1650" s="35" t="s">
        <v>31774</v>
      </c>
      <c r="K1650" s="22" t="s">
        <v>160</v>
      </c>
      <c r="L1650" s="22" t="s">
        <v>120</v>
      </c>
      <c r="M1650" s="24">
        <v>-963.62</v>
      </c>
      <c r="N1650" s="32" t="s">
        <v>8027</v>
      </c>
      <c r="O1650" s="43" t="s">
        <v>8028</v>
      </c>
    </row>
    <row r="1651" spans="1:15" ht="12.75">
      <c r="A1651" s="22" t="s">
        <v>60</v>
      </c>
      <c r="B1651" s="22" t="s">
        <v>18935</v>
      </c>
      <c r="C1651" s="22" t="s">
        <v>68</v>
      </c>
      <c r="D1651" s="22" t="s">
        <v>61</v>
      </c>
      <c r="E1651" s="22" t="s">
        <v>21613</v>
      </c>
      <c r="F1651" s="31">
        <v>43454.622129629628</v>
      </c>
      <c r="G1651" s="31">
        <v>43420</v>
      </c>
      <c r="H1651" s="31">
        <v>43785</v>
      </c>
      <c r="I1651" s="31">
        <v>43454.62296296296</v>
      </c>
      <c r="J1651" s="35" t="s">
        <v>31772</v>
      </c>
      <c r="K1651" s="22" t="s">
        <v>160</v>
      </c>
      <c r="L1651" s="22" t="s">
        <v>120</v>
      </c>
      <c r="M1651" s="24">
        <v>-1003.20</v>
      </c>
      <c r="N1651" s="32" t="s">
        <v>174</v>
      </c>
      <c r="O1651" s="43" t="s">
        <v>175</v>
      </c>
    </row>
    <row r="1652" spans="1:15" ht="12.75">
      <c r="A1652" s="22" t="s">
        <v>60</v>
      </c>
      <c r="B1652" s="22" t="s">
        <v>18935</v>
      </c>
      <c r="C1652" s="22" t="s">
        <v>68</v>
      </c>
      <c r="D1652" s="22" t="s">
        <v>61</v>
      </c>
      <c r="E1652" s="22" t="s">
        <v>26057</v>
      </c>
      <c r="F1652" s="31">
        <v>43453.434583333328</v>
      </c>
      <c r="G1652" s="31">
        <v>43312</v>
      </c>
      <c r="H1652" s="31">
        <v>43677</v>
      </c>
      <c r="I1652" s="31">
        <v>43453.435277777775</v>
      </c>
      <c r="J1652" s="35" t="s">
        <v>31762</v>
      </c>
      <c r="K1652" s="22" t="s">
        <v>160</v>
      </c>
      <c r="L1652" s="22" t="s">
        <v>120</v>
      </c>
      <c r="M1652" s="24">
        <v>-694.26</v>
      </c>
      <c r="N1652" s="32" t="s">
        <v>1039</v>
      </c>
      <c r="O1652" s="43" t="s">
        <v>1040</v>
      </c>
    </row>
    <row r="1653" spans="1:15" ht="12.75">
      <c r="A1653" s="22" t="s">
        <v>60</v>
      </c>
      <c r="B1653" s="22" t="s">
        <v>19454</v>
      </c>
      <c r="C1653" s="22" t="s">
        <v>68</v>
      </c>
      <c r="D1653" s="22" t="s">
        <v>61</v>
      </c>
      <c r="E1653" s="22" t="s">
        <v>27256</v>
      </c>
      <c r="F1653" s="31">
        <v>43444.366585648146</v>
      </c>
      <c r="G1653" s="31">
        <v>43439</v>
      </c>
      <c r="H1653" s="31">
        <v>43804</v>
      </c>
      <c r="I1653" s="31">
        <v>43451.73978009259</v>
      </c>
      <c r="J1653" s="35" t="s">
        <v>31766</v>
      </c>
      <c r="K1653" s="22" t="s">
        <v>131</v>
      </c>
      <c r="L1653" s="22" t="s">
        <v>120</v>
      </c>
      <c r="M1653" s="24">
        <v>-566.44000000000005</v>
      </c>
      <c r="N1653" s="32" t="s">
        <v>179</v>
      </c>
      <c r="O1653" s="43" t="s">
        <v>180</v>
      </c>
    </row>
    <row r="1654" spans="1:15" ht="12.75">
      <c r="A1654" s="22" t="s">
        <v>60</v>
      </c>
      <c r="B1654" s="22" t="s">
        <v>19276</v>
      </c>
      <c r="C1654" s="22" t="s">
        <v>68</v>
      </c>
      <c r="D1654" s="22" t="s">
        <v>61</v>
      </c>
      <c r="E1654" s="22" t="s">
        <v>26123</v>
      </c>
      <c r="F1654" s="31">
        <v>43439.617581018516</v>
      </c>
      <c r="G1654" s="31">
        <v>43449</v>
      </c>
      <c r="H1654" s="31">
        <v>43814</v>
      </c>
      <c r="I1654" s="31">
        <v>43439.618425925924</v>
      </c>
      <c r="J1654" s="35" t="s">
        <v>31769</v>
      </c>
      <c r="K1654" s="22" t="s">
        <v>131</v>
      </c>
      <c r="L1654" s="22" t="s">
        <v>120</v>
      </c>
      <c r="M1654" s="24">
        <v>0</v>
      </c>
      <c r="N1654" s="32" t="s">
        <v>109</v>
      </c>
      <c r="O1654" s="43" t="s">
        <v>110</v>
      </c>
    </row>
    <row r="1655" spans="1:15" ht="12.75">
      <c r="A1655" s="22" t="s">
        <v>60</v>
      </c>
      <c r="B1655" s="22" t="s">
        <v>18935</v>
      </c>
      <c r="C1655" s="22" t="s">
        <v>68</v>
      </c>
      <c r="D1655" s="22" t="s">
        <v>61</v>
      </c>
      <c r="E1655" s="22" t="s">
        <v>22020</v>
      </c>
      <c r="F1655" s="31">
        <v>43458.422962962963</v>
      </c>
      <c r="G1655" s="31">
        <v>43455</v>
      </c>
      <c r="H1655" s="31">
        <v>43820</v>
      </c>
      <c r="I1655" s="31">
        <v>43458.828993055555</v>
      </c>
      <c r="J1655" s="35" t="s">
        <v>31791</v>
      </c>
      <c r="K1655" s="22" t="s">
        <v>131</v>
      </c>
      <c r="L1655" s="22" t="s">
        <v>120</v>
      </c>
      <c r="M1655" s="24">
        <v>96.54</v>
      </c>
      <c r="N1655" s="32" t="s">
        <v>1778</v>
      </c>
      <c r="O1655" s="43" t="s">
        <v>1779</v>
      </c>
    </row>
    <row r="1656" spans="1:15" ht="12.75">
      <c r="A1656" s="22" t="s">
        <v>60</v>
      </c>
      <c r="B1656" s="22" t="s">
        <v>18927</v>
      </c>
      <c r="C1656" s="22" t="s">
        <v>68</v>
      </c>
      <c r="D1656" s="22" t="s">
        <v>61</v>
      </c>
      <c r="E1656" s="22" t="s">
        <v>26549</v>
      </c>
      <c r="F1656" s="31">
        <v>43453.614560185182</v>
      </c>
      <c r="G1656" s="31">
        <v>43276</v>
      </c>
      <c r="H1656" s="31">
        <v>43641</v>
      </c>
      <c r="I1656" s="31">
        <v>43453.615810185183</v>
      </c>
      <c r="J1656" s="35" t="s">
        <v>31762</v>
      </c>
      <c r="K1656" s="22" t="s">
        <v>131</v>
      </c>
      <c r="L1656" s="22" t="s">
        <v>120</v>
      </c>
      <c r="M1656" s="24">
        <v>0</v>
      </c>
      <c r="N1656" s="32" t="s">
        <v>90</v>
      </c>
      <c r="O1656" s="43" t="s">
        <v>91</v>
      </c>
    </row>
    <row r="1657" spans="1:15" ht="12.75">
      <c r="A1657" s="22" t="s">
        <v>60</v>
      </c>
      <c r="B1657" s="22" t="s">
        <v>18935</v>
      </c>
      <c r="C1657" s="22" t="s">
        <v>68</v>
      </c>
      <c r="D1657" s="22" t="s">
        <v>61</v>
      </c>
      <c r="E1657" s="22" t="s">
        <v>20527</v>
      </c>
      <c r="F1657" s="31">
        <v>43439.664687500001</v>
      </c>
      <c r="G1657" s="31">
        <v>43438</v>
      </c>
      <c r="H1657" s="31">
        <v>43803</v>
      </c>
      <c r="I1657" s="31">
        <v>43439.665034722224</v>
      </c>
      <c r="J1657" s="35" t="s">
        <v>31769</v>
      </c>
      <c r="K1657" s="22" t="s">
        <v>131</v>
      </c>
      <c r="L1657" s="22" t="s">
        <v>120</v>
      </c>
      <c r="M1657" s="24">
        <v>0</v>
      </c>
      <c r="N1657" s="32" t="s">
        <v>2168</v>
      </c>
      <c r="O1657" s="43" t="s">
        <v>2169</v>
      </c>
    </row>
    <row r="1658" spans="1:15" ht="12.75">
      <c r="A1658" s="22" t="s">
        <v>60</v>
      </c>
      <c r="B1658" s="22" t="s">
        <v>18909</v>
      </c>
      <c r="C1658" s="22" t="s">
        <v>68</v>
      </c>
      <c r="D1658" s="22" t="s">
        <v>61</v>
      </c>
      <c r="E1658" s="22" t="s">
        <v>22990</v>
      </c>
      <c r="F1658" s="31">
        <v>43438.710127314815</v>
      </c>
      <c r="G1658" s="31">
        <v>43410</v>
      </c>
      <c r="H1658" s="31">
        <v>43775</v>
      </c>
      <c r="I1658" s="31">
        <v>43438.71056712963</v>
      </c>
      <c r="J1658" s="35" t="s">
        <v>31778</v>
      </c>
      <c r="K1658" s="22" t="s">
        <v>131</v>
      </c>
      <c r="L1658" s="22" t="s">
        <v>120</v>
      </c>
      <c r="M1658" s="24">
        <v>0</v>
      </c>
      <c r="N1658" s="32" t="s">
        <v>228</v>
      </c>
      <c r="O1658" s="43" t="s">
        <v>229</v>
      </c>
    </row>
    <row r="1659" spans="1:15" ht="12.75">
      <c r="A1659" s="22" t="s">
        <v>60</v>
      </c>
      <c r="B1659" s="22" t="s">
        <v>18935</v>
      </c>
      <c r="C1659" s="22" t="s">
        <v>68</v>
      </c>
      <c r="D1659" s="22" t="s">
        <v>61</v>
      </c>
      <c r="E1659" s="22" t="s">
        <v>32136</v>
      </c>
      <c r="F1659" s="31">
        <v>43414.111481481479</v>
      </c>
      <c r="G1659" s="31">
        <v>43449</v>
      </c>
      <c r="H1659" s="31">
        <v>43814</v>
      </c>
      <c r="I1659" s="31">
        <v>43437.44122685185</v>
      </c>
      <c r="J1659" s="35" t="s">
        <v>31768</v>
      </c>
      <c r="K1659" s="22" t="s">
        <v>81</v>
      </c>
      <c r="L1659" s="22" t="s">
        <v>120</v>
      </c>
      <c r="M1659" s="24">
        <v>1582.65</v>
      </c>
      <c r="N1659" s="32" t="s">
        <v>3295</v>
      </c>
      <c r="O1659" s="43" t="s">
        <v>3296</v>
      </c>
    </row>
    <row r="1660" spans="1:15" ht="12.75">
      <c r="A1660" s="22" t="s">
        <v>60</v>
      </c>
      <c r="B1660" s="22" t="s">
        <v>18969</v>
      </c>
      <c r="C1660" s="22" t="s">
        <v>68</v>
      </c>
      <c r="D1660" s="22" t="s">
        <v>61</v>
      </c>
      <c r="E1660" s="22" t="s">
        <v>20586</v>
      </c>
      <c r="F1660" s="31">
        <v>43445.641400462962</v>
      </c>
      <c r="G1660" s="31">
        <v>43221</v>
      </c>
      <c r="H1660" s="31">
        <v>43586</v>
      </c>
      <c r="I1660" s="31">
        <v>43447.573217592588</v>
      </c>
      <c r="J1660" s="35" t="s">
        <v>31773</v>
      </c>
      <c r="K1660" s="22" t="s">
        <v>131</v>
      </c>
      <c r="L1660" s="22" t="s">
        <v>120</v>
      </c>
      <c r="M1660" s="24">
        <v>249.35</v>
      </c>
      <c r="N1660" s="32" t="s">
        <v>1267</v>
      </c>
      <c r="O1660" s="43" t="s">
        <v>1268</v>
      </c>
    </row>
    <row r="1661" spans="1:15" ht="12.75">
      <c r="A1661" s="22" t="s">
        <v>60</v>
      </c>
      <c r="B1661" s="22" t="s">
        <v>19062</v>
      </c>
      <c r="C1661" s="22" t="s">
        <v>68</v>
      </c>
      <c r="D1661" s="22" t="s">
        <v>61</v>
      </c>
      <c r="E1661" s="22" t="s">
        <v>32137</v>
      </c>
      <c r="F1661" s="31">
        <v>43416.632372685184</v>
      </c>
      <c r="G1661" s="31">
        <v>43435</v>
      </c>
      <c r="H1661" s="31">
        <v>43800</v>
      </c>
      <c r="I1661" s="31">
        <v>43444.47756944444</v>
      </c>
      <c r="J1661" s="35" t="s">
        <v>31780</v>
      </c>
      <c r="K1661" s="22" t="s">
        <v>131</v>
      </c>
      <c r="L1661" s="22" t="s">
        <v>120</v>
      </c>
      <c r="M1661" s="24">
        <v>0</v>
      </c>
      <c r="N1661" s="32" t="s">
        <v>105</v>
      </c>
      <c r="O1661" s="43" t="s">
        <v>106</v>
      </c>
    </row>
    <row r="1662" spans="1:15" ht="12.75">
      <c r="A1662" s="22" t="s">
        <v>60</v>
      </c>
      <c r="B1662" s="22" t="s">
        <v>19324</v>
      </c>
      <c r="C1662" s="22" t="s">
        <v>68</v>
      </c>
      <c r="D1662" s="22" t="s">
        <v>61</v>
      </c>
      <c r="E1662" s="22" t="s">
        <v>32138</v>
      </c>
      <c r="F1662" s="31">
        <v>43433.639710648145</v>
      </c>
      <c r="G1662" s="31">
        <v>43426</v>
      </c>
      <c r="H1662" s="31">
        <v>43791</v>
      </c>
      <c r="I1662" s="31">
        <v>43444.583865740737</v>
      </c>
      <c r="J1662" s="35" t="s">
        <v>31780</v>
      </c>
      <c r="K1662" s="22" t="s">
        <v>131</v>
      </c>
      <c r="L1662" s="22" t="s">
        <v>120</v>
      </c>
      <c r="M1662" s="24">
        <v>-420.92</v>
      </c>
      <c r="N1662" s="32" t="s">
        <v>228</v>
      </c>
      <c r="O1662" s="43" t="s">
        <v>229</v>
      </c>
    </row>
    <row r="1663" spans="1:15" ht="12.75">
      <c r="A1663" s="22" t="s">
        <v>60</v>
      </c>
      <c r="B1663" s="22" t="s">
        <v>19037</v>
      </c>
      <c r="C1663" s="22" t="s">
        <v>68</v>
      </c>
      <c r="D1663" s="22" t="s">
        <v>61</v>
      </c>
      <c r="E1663" s="22" t="s">
        <v>20807</v>
      </c>
      <c r="F1663" s="31">
        <v>43451.450694444444</v>
      </c>
      <c r="G1663" s="31">
        <v>43449</v>
      </c>
      <c r="H1663" s="31">
        <v>43814</v>
      </c>
      <c r="I1663" s="31">
        <v>43451.453032407408</v>
      </c>
      <c r="J1663" s="35" t="s">
        <v>31766</v>
      </c>
      <c r="K1663" s="22" t="s">
        <v>160</v>
      </c>
      <c r="L1663" s="22" t="s">
        <v>120</v>
      </c>
      <c r="M1663" s="24">
        <v>-2109.7800000000002</v>
      </c>
      <c r="N1663" s="32" t="s">
        <v>1396</v>
      </c>
      <c r="O1663" s="43" t="s">
        <v>1397</v>
      </c>
    </row>
    <row r="1664" spans="1:15" ht="12.75">
      <c r="A1664" s="22" t="s">
        <v>60</v>
      </c>
      <c r="B1664" s="22" t="s">
        <v>18935</v>
      </c>
      <c r="C1664" s="22" t="s">
        <v>68</v>
      </c>
      <c r="D1664" s="22" t="s">
        <v>61</v>
      </c>
      <c r="E1664" s="22" t="s">
        <v>22913</v>
      </c>
      <c r="F1664" s="31">
        <v>43453.048796296294</v>
      </c>
      <c r="G1664" s="31">
        <v>43495</v>
      </c>
      <c r="H1664" s="31">
        <v>43860</v>
      </c>
      <c r="I1664" s="31">
        <v>43455.383946759255</v>
      </c>
      <c r="J1664" s="35" t="s">
        <v>31763</v>
      </c>
      <c r="K1664" s="22" t="s">
        <v>73</v>
      </c>
      <c r="L1664" s="22" t="s">
        <v>120</v>
      </c>
      <c r="M1664" s="24">
        <v>289.06</v>
      </c>
      <c r="N1664" s="32" t="s">
        <v>3370</v>
      </c>
      <c r="O1664" s="43" t="s">
        <v>3371</v>
      </c>
    </row>
    <row r="1665" spans="1:15" ht="12.75">
      <c r="A1665" s="22" t="s">
        <v>60</v>
      </c>
      <c r="B1665" s="22" t="s">
        <v>19062</v>
      </c>
      <c r="C1665" s="22" t="s">
        <v>68</v>
      </c>
      <c r="D1665" s="22" t="s">
        <v>61</v>
      </c>
      <c r="E1665" s="22" t="s">
        <v>32139</v>
      </c>
      <c r="F1665" s="31">
        <v>43431.484178240738</v>
      </c>
      <c r="G1665" s="31">
        <v>43455</v>
      </c>
      <c r="H1665" s="31">
        <v>43820</v>
      </c>
      <c r="I1665" s="31">
        <v>43444.520636574074</v>
      </c>
      <c r="J1665" s="35" t="s">
        <v>31780</v>
      </c>
      <c r="K1665" s="22" t="s">
        <v>73</v>
      </c>
      <c r="L1665" s="22" t="s">
        <v>120</v>
      </c>
      <c r="M1665" s="24">
        <v>603.38</v>
      </c>
      <c r="N1665" s="32" t="s">
        <v>1385</v>
      </c>
      <c r="O1665" s="43" t="s">
        <v>1386</v>
      </c>
    </row>
    <row r="1666" spans="1:15" ht="12.75">
      <c r="A1666" s="22" t="s">
        <v>60</v>
      </c>
      <c r="B1666" s="22" t="s">
        <v>18935</v>
      </c>
      <c r="C1666" s="22" t="s">
        <v>68</v>
      </c>
      <c r="D1666" s="22" t="s">
        <v>61</v>
      </c>
      <c r="E1666" s="22" t="s">
        <v>32140</v>
      </c>
      <c r="F1666" s="31">
        <v>43414.111400462964</v>
      </c>
      <c r="G1666" s="31">
        <v>43452</v>
      </c>
      <c r="H1666" s="31">
        <v>43817</v>
      </c>
      <c r="I1666" s="31">
        <v>43444.460335648146</v>
      </c>
      <c r="J1666" s="35" t="s">
        <v>31780</v>
      </c>
      <c r="K1666" s="22" t="s">
        <v>81</v>
      </c>
      <c r="L1666" s="22" t="s">
        <v>120</v>
      </c>
      <c r="M1666" s="24">
        <v>6240.3900000000003</v>
      </c>
      <c r="N1666" s="32" t="s">
        <v>228</v>
      </c>
      <c r="O1666" s="43" t="s">
        <v>229</v>
      </c>
    </row>
    <row r="1667" spans="1:15" ht="12.75">
      <c r="A1667" s="22" t="s">
        <v>60</v>
      </c>
      <c r="B1667" s="22" t="s">
        <v>20235</v>
      </c>
      <c r="C1667" s="22" t="s">
        <v>68</v>
      </c>
      <c r="D1667" s="22" t="s">
        <v>61</v>
      </c>
      <c r="E1667" s="22" t="s">
        <v>20238</v>
      </c>
      <c r="F1667" s="31">
        <v>43438.468530092592</v>
      </c>
      <c r="G1667" s="31">
        <v>43438</v>
      </c>
      <c r="H1667" s="31">
        <v>43803</v>
      </c>
      <c r="I1667" s="31">
        <v>43438.506018518514</v>
      </c>
      <c r="J1667" s="35" t="s">
        <v>31778</v>
      </c>
      <c r="K1667" s="22" t="s">
        <v>73</v>
      </c>
      <c r="L1667" s="22" t="s">
        <v>120</v>
      </c>
      <c r="M1667" s="24">
        <v>735.63</v>
      </c>
      <c r="N1667" s="32" t="s">
        <v>11992</v>
      </c>
      <c r="O1667" s="43" t="s">
        <v>11993</v>
      </c>
    </row>
    <row r="1668" spans="1:15" ht="12.75">
      <c r="A1668" s="22" t="s">
        <v>60</v>
      </c>
      <c r="B1668" s="22" t="s">
        <v>19033</v>
      </c>
      <c r="C1668" s="22" t="s">
        <v>68</v>
      </c>
      <c r="D1668" s="22" t="s">
        <v>61</v>
      </c>
      <c r="E1668" s="22" t="s">
        <v>20073</v>
      </c>
      <c r="F1668" s="31">
        <v>43439.38821759259</v>
      </c>
      <c r="G1668" s="31">
        <v>43449</v>
      </c>
      <c r="H1668" s="31">
        <v>43814</v>
      </c>
      <c r="I1668" s="31">
        <v>43439.589270833334</v>
      </c>
      <c r="J1668" s="35" t="s">
        <v>31769</v>
      </c>
      <c r="K1668" s="22" t="s">
        <v>73</v>
      </c>
      <c r="L1668" s="22" t="s">
        <v>120</v>
      </c>
      <c r="M1668" s="24">
        <v>2249.38</v>
      </c>
      <c r="N1668" s="32" t="s">
        <v>109</v>
      </c>
      <c r="O1668" s="43" t="s">
        <v>110</v>
      </c>
    </row>
    <row r="1669" spans="1:15" ht="12.75">
      <c r="A1669" s="22" t="s">
        <v>60</v>
      </c>
      <c r="B1669" s="22" t="s">
        <v>19252</v>
      </c>
      <c r="C1669" s="22" t="s">
        <v>68</v>
      </c>
      <c r="D1669" s="22" t="s">
        <v>61</v>
      </c>
      <c r="E1669" s="22" t="s">
        <v>19255</v>
      </c>
      <c r="F1669" s="31">
        <v>43419.737395833334</v>
      </c>
      <c r="G1669" s="31">
        <v>43439</v>
      </c>
      <c r="H1669" s="31">
        <v>43799</v>
      </c>
      <c r="I1669" s="31">
        <v>43439.473668981482</v>
      </c>
      <c r="J1669" s="35" t="s">
        <v>31769</v>
      </c>
      <c r="K1669" s="22" t="s">
        <v>73</v>
      </c>
      <c r="L1669" s="22" t="s">
        <v>120</v>
      </c>
      <c r="M1669" s="24">
        <v>1392.77</v>
      </c>
      <c r="N1669" s="32" t="s">
        <v>19256</v>
      </c>
      <c r="O1669" s="43" t="s">
        <v>19257</v>
      </c>
    </row>
    <row r="1670" spans="1:15" ht="12.75">
      <c r="A1670" s="22" t="s">
        <v>60</v>
      </c>
      <c r="B1670" s="22" t="s">
        <v>18913</v>
      </c>
      <c r="C1670" s="22" t="s">
        <v>68</v>
      </c>
      <c r="D1670" s="22" t="s">
        <v>61</v>
      </c>
      <c r="E1670" s="22" t="s">
        <v>22794</v>
      </c>
      <c r="F1670" s="31">
        <v>43449.120104166665</v>
      </c>
      <c r="G1670" s="31">
        <v>43490</v>
      </c>
      <c r="H1670" s="31">
        <v>43855</v>
      </c>
      <c r="I1670" s="31">
        <v>43451.476631944446</v>
      </c>
      <c r="J1670" s="35" t="s">
        <v>31766</v>
      </c>
      <c r="K1670" s="22" t="s">
        <v>81</v>
      </c>
      <c r="L1670" s="22" t="s">
        <v>120</v>
      </c>
      <c r="M1670" s="24">
        <v>785.76</v>
      </c>
      <c r="N1670" s="32" t="s">
        <v>709</v>
      </c>
      <c r="O1670" s="43" t="s">
        <v>710</v>
      </c>
    </row>
    <row r="1671" spans="1:15" ht="12.75">
      <c r="A1671" s="22" t="s">
        <v>60</v>
      </c>
      <c r="B1671" s="22" t="s">
        <v>18951</v>
      </c>
      <c r="C1671" s="22" t="s">
        <v>68</v>
      </c>
      <c r="D1671" s="22" t="s">
        <v>61</v>
      </c>
      <c r="E1671" s="22" t="s">
        <v>32141</v>
      </c>
      <c r="F1671" s="31">
        <v>43433.648506944446</v>
      </c>
      <c r="G1671" s="31">
        <v>43441</v>
      </c>
      <c r="H1671" s="31">
        <v>43806</v>
      </c>
      <c r="I1671" s="31">
        <v>43439.423148148147</v>
      </c>
      <c r="J1671" s="35" t="s">
        <v>31769</v>
      </c>
      <c r="K1671" s="22" t="s">
        <v>73</v>
      </c>
      <c r="L1671" s="22" t="s">
        <v>120</v>
      </c>
      <c r="M1671" s="24">
        <v>1377.81</v>
      </c>
      <c r="N1671" s="32" t="s">
        <v>228</v>
      </c>
      <c r="O1671" s="43" t="s">
        <v>229</v>
      </c>
    </row>
    <row r="1672" spans="1:15" ht="12.75">
      <c r="A1672" s="22" t="s">
        <v>60</v>
      </c>
      <c r="B1672" s="22" t="s">
        <v>19022</v>
      </c>
      <c r="C1672" s="22" t="s">
        <v>68</v>
      </c>
      <c r="D1672" s="22" t="s">
        <v>61</v>
      </c>
      <c r="E1672" s="22" t="s">
        <v>32142</v>
      </c>
      <c r="F1672" s="31">
        <v>43427.099363425921</v>
      </c>
      <c r="G1672" s="31">
        <v>43465</v>
      </c>
      <c r="H1672" s="31">
        <v>43830</v>
      </c>
      <c r="I1672" s="31">
        <v>43438.637025462958</v>
      </c>
      <c r="J1672" s="35" t="s">
        <v>31778</v>
      </c>
      <c r="K1672" s="22" t="s">
        <v>81</v>
      </c>
      <c r="L1672" s="22" t="s">
        <v>120</v>
      </c>
      <c r="M1672" s="24">
        <v>2175.23</v>
      </c>
      <c r="N1672" s="32" t="s">
        <v>90</v>
      </c>
      <c r="O1672" s="43" t="s">
        <v>91</v>
      </c>
    </row>
    <row r="1673" spans="1:15" ht="12.75">
      <c r="A1673" s="22" t="s">
        <v>60</v>
      </c>
      <c r="B1673" s="22" t="s">
        <v>19842</v>
      </c>
      <c r="C1673" s="22" t="s">
        <v>68</v>
      </c>
      <c r="D1673" s="22" t="s">
        <v>61</v>
      </c>
      <c r="E1673" s="22" t="s">
        <v>27147</v>
      </c>
      <c r="F1673" s="31">
        <v>43446.617662037039</v>
      </c>
      <c r="G1673" s="31">
        <v>43360</v>
      </c>
      <c r="H1673" s="31">
        <v>43725</v>
      </c>
      <c r="I1673" s="31">
        <v>43446.618148148147</v>
      </c>
      <c r="J1673" s="35" t="s">
        <v>31764</v>
      </c>
      <c r="K1673" s="22" t="s">
        <v>160</v>
      </c>
      <c r="L1673" s="22" t="s">
        <v>120</v>
      </c>
      <c r="M1673" s="24">
        <v>-331.77</v>
      </c>
      <c r="N1673" s="32" t="s">
        <v>90</v>
      </c>
      <c r="O1673" s="43" t="s">
        <v>91</v>
      </c>
    </row>
    <row r="1674" spans="1:15" ht="12.75">
      <c r="A1674" s="22" t="s">
        <v>60</v>
      </c>
      <c r="B1674" s="22" t="s">
        <v>18944</v>
      </c>
      <c r="C1674" s="22" t="s">
        <v>68</v>
      </c>
      <c r="D1674" s="22" t="s">
        <v>61</v>
      </c>
      <c r="E1674" s="22" t="s">
        <v>23817</v>
      </c>
      <c r="F1674" s="31">
        <v>43434.667164351849</v>
      </c>
      <c r="G1674" s="31">
        <v>43437</v>
      </c>
      <c r="H1674" s="31">
        <v>43802</v>
      </c>
      <c r="I1674" s="31">
        <v>43441.405011574076</v>
      </c>
      <c r="J1674" s="35" t="s">
        <v>31770</v>
      </c>
      <c r="K1674" s="22" t="s">
        <v>73</v>
      </c>
      <c r="L1674" s="22" t="s">
        <v>120</v>
      </c>
      <c r="M1674" s="24">
        <v>398.72</v>
      </c>
      <c r="N1674" s="32" t="s">
        <v>6836</v>
      </c>
      <c r="O1674" s="43" t="s">
        <v>6837</v>
      </c>
    </row>
    <row r="1675" spans="1:15" ht="12.75">
      <c r="A1675" s="22" t="s">
        <v>60</v>
      </c>
      <c r="B1675" s="22" t="s">
        <v>19016</v>
      </c>
      <c r="C1675" s="22" t="s">
        <v>68</v>
      </c>
      <c r="D1675" s="22" t="s">
        <v>61</v>
      </c>
      <c r="E1675" s="22" t="s">
        <v>21753</v>
      </c>
      <c r="F1675" s="31">
        <v>43444.531793981478</v>
      </c>
      <c r="G1675" s="31">
        <v>43455</v>
      </c>
      <c r="H1675" s="31">
        <v>43820</v>
      </c>
      <c r="I1675" s="31">
        <v>43453.593958333331</v>
      </c>
      <c r="J1675" s="35" t="s">
        <v>31762</v>
      </c>
      <c r="K1675" s="22" t="s">
        <v>73</v>
      </c>
      <c r="L1675" s="22" t="s">
        <v>120</v>
      </c>
      <c r="M1675" s="24">
        <v>2172.83</v>
      </c>
      <c r="N1675" s="32" t="s">
        <v>219</v>
      </c>
      <c r="O1675" s="43" t="s">
        <v>220</v>
      </c>
    </row>
    <row r="1676" spans="1:15" ht="12.75">
      <c r="A1676" s="22" t="s">
        <v>60</v>
      </c>
      <c r="B1676" s="22" t="s">
        <v>18927</v>
      </c>
      <c r="C1676" s="22" t="s">
        <v>68</v>
      </c>
      <c r="D1676" s="22" t="s">
        <v>61</v>
      </c>
      <c r="E1676" s="22" t="s">
        <v>20490</v>
      </c>
      <c r="F1676" s="31">
        <v>43453.610405092593</v>
      </c>
      <c r="G1676" s="31">
        <v>43337</v>
      </c>
      <c r="H1676" s="31">
        <v>43702</v>
      </c>
      <c r="I1676" s="31">
        <v>43453.700254629628</v>
      </c>
      <c r="J1676" s="35" t="s">
        <v>31762</v>
      </c>
      <c r="K1676" s="22" t="s">
        <v>160</v>
      </c>
      <c r="L1676" s="22" t="s">
        <v>120</v>
      </c>
      <c r="M1676" s="24">
        <v>-1112.3399999999999</v>
      </c>
      <c r="N1676" s="32" t="s">
        <v>2654</v>
      </c>
      <c r="O1676" s="43" t="s">
        <v>2655</v>
      </c>
    </row>
    <row r="1677" spans="1:15" ht="12.75">
      <c r="A1677" s="22" t="s">
        <v>60</v>
      </c>
      <c r="B1677" s="22" t="s">
        <v>18927</v>
      </c>
      <c r="C1677" s="22" t="s">
        <v>68</v>
      </c>
      <c r="D1677" s="22" t="s">
        <v>61</v>
      </c>
      <c r="E1677" s="22" t="s">
        <v>22547</v>
      </c>
      <c r="F1677" s="31">
        <v>43437.615740740737</v>
      </c>
      <c r="G1677" s="31">
        <v>43474</v>
      </c>
      <c r="H1677" s="31">
        <v>43839</v>
      </c>
      <c r="I1677" s="31">
        <v>43453.616076388884</v>
      </c>
      <c r="J1677" s="35" t="s">
        <v>31762</v>
      </c>
      <c r="K1677" s="22" t="s">
        <v>73</v>
      </c>
      <c r="L1677" s="22" t="s">
        <v>120</v>
      </c>
      <c r="M1677" s="24">
        <v>4523.0299999999997</v>
      </c>
      <c r="N1677" s="32" t="s">
        <v>9111</v>
      </c>
      <c r="O1677" s="43" t="s">
        <v>9112</v>
      </c>
    </row>
    <row r="1678" spans="1:15" ht="12.75">
      <c r="A1678" s="22" t="s">
        <v>60</v>
      </c>
      <c r="B1678" s="22" t="s">
        <v>18923</v>
      </c>
      <c r="C1678" s="22" t="s">
        <v>68</v>
      </c>
      <c r="D1678" s="22" t="s">
        <v>61</v>
      </c>
      <c r="E1678" s="22" t="s">
        <v>26800</v>
      </c>
      <c r="F1678" s="31">
        <v>43438.381076388891</v>
      </c>
      <c r="G1678" s="31">
        <v>43218</v>
      </c>
      <c r="H1678" s="31">
        <v>43583</v>
      </c>
      <c r="I1678" s="31">
        <v>43438.382418981477</v>
      </c>
      <c r="J1678" s="35" t="s">
        <v>31778</v>
      </c>
      <c r="K1678" s="22" t="s">
        <v>160</v>
      </c>
      <c r="L1678" s="22" t="s">
        <v>120</v>
      </c>
      <c r="M1678" s="24">
        <v>-558.75</v>
      </c>
      <c r="N1678" s="32" t="s">
        <v>95</v>
      </c>
      <c r="O1678" s="43" t="s">
        <v>96</v>
      </c>
    </row>
    <row r="1679" spans="1:15" ht="12.75">
      <c r="A1679" s="22" t="s">
        <v>60</v>
      </c>
      <c r="B1679" s="22" t="s">
        <v>19380</v>
      </c>
      <c r="C1679" s="22" t="s">
        <v>68</v>
      </c>
      <c r="D1679" s="22" t="s">
        <v>61</v>
      </c>
      <c r="E1679" s="22" t="s">
        <v>24379</v>
      </c>
      <c r="F1679" s="31">
        <v>43448.709305555552</v>
      </c>
      <c r="G1679" s="31">
        <v>43451</v>
      </c>
      <c r="H1679" s="31">
        <v>43816</v>
      </c>
      <c r="I1679" s="31">
        <v>43451.646087962959</v>
      </c>
      <c r="J1679" s="35" t="s">
        <v>31766</v>
      </c>
      <c r="K1679" s="22" t="s">
        <v>73</v>
      </c>
      <c r="L1679" s="22" t="s">
        <v>120</v>
      </c>
      <c r="M1679" s="24">
        <v>2638.93</v>
      </c>
      <c r="N1679" s="32" t="s">
        <v>3553</v>
      </c>
      <c r="O1679" s="43" t="s">
        <v>3554</v>
      </c>
    </row>
    <row r="1680" spans="1:15" ht="12.75">
      <c r="A1680" s="22" t="s">
        <v>60</v>
      </c>
      <c r="B1680" s="22" t="s">
        <v>18973</v>
      </c>
      <c r="C1680" s="22" t="s">
        <v>68</v>
      </c>
      <c r="D1680" s="22" t="s">
        <v>61</v>
      </c>
      <c r="E1680" s="22" t="s">
        <v>26234</v>
      </c>
      <c r="F1680" s="31">
        <v>43453.71466435185</v>
      </c>
      <c r="G1680" s="31">
        <v>43453</v>
      </c>
      <c r="H1680" s="31">
        <v>43818</v>
      </c>
      <c r="I1680" s="31">
        <v>43455.436157407406</v>
      </c>
      <c r="J1680" s="35" t="s">
        <v>31763</v>
      </c>
      <c r="K1680" s="22" t="s">
        <v>73</v>
      </c>
      <c r="L1680" s="22" t="s">
        <v>120</v>
      </c>
      <c r="M1680" s="24">
        <v>2775.79</v>
      </c>
      <c r="N1680" s="32" t="s">
        <v>709</v>
      </c>
      <c r="O1680" s="43" t="s">
        <v>710</v>
      </c>
    </row>
    <row r="1681" spans="1:15" ht="12.75">
      <c r="A1681" s="22" t="s">
        <v>60</v>
      </c>
      <c r="B1681" s="22" t="s">
        <v>18935</v>
      </c>
      <c r="C1681" s="22" t="s">
        <v>68</v>
      </c>
      <c r="D1681" s="22" t="s">
        <v>61</v>
      </c>
      <c r="E1681" s="22" t="s">
        <v>19774</v>
      </c>
      <c r="F1681" s="31">
        <v>43439.11278935185</v>
      </c>
      <c r="G1681" s="31">
        <v>43478</v>
      </c>
      <c r="H1681" s="31">
        <v>43843</v>
      </c>
      <c r="I1681" s="31">
        <v>43439.645277777774</v>
      </c>
      <c r="J1681" s="35" t="s">
        <v>31769</v>
      </c>
      <c r="K1681" s="22" t="s">
        <v>81</v>
      </c>
      <c r="L1681" s="22" t="s">
        <v>120</v>
      </c>
      <c r="M1681" s="24">
        <v>520.82000000000005</v>
      </c>
      <c r="N1681" s="32" t="s">
        <v>275</v>
      </c>
      <c r="O1681" s="43" t="s">
        <v>276</v>
      </c>
    </row>
    <row r="1682" spans="1:15" ht="12.75">
      <c r="A1682" s="22" t="s">
        <v>60</v>
      </c>
      <c r="B1682" s="22" t="s">
        <v>19324</v>
      </c>
      <c r="C1682" s="22" t="s">
        <v>68</v>
      </c>
      <c r="D1682" s="22" t="s">
        <v>61</v>
      </c>
      <c r="E1682" s="22" t="s">
        <v>23683</v>
      </c>
      <c r="F1682" s="31">
        <v>43444.600995370369</v>
      </c>
      <c r="G1682" s="31">
        <v>43453</v>
      </c>
      <c r="H1682" s="31">
        <v>43818</v>
      </c>
      <c r="I1682" s="31">
        <v>43445.416979166665</v>
      </c>
      <c r="J1682" s="35" t="s">
        <v>31787</v>
      </c>
      <c r="K1682" s="22" t="s">
        <v>73</v>
      </c>
      <c r="L1682" s="22" t="s">
        <v>120</v>
      </c>
      <c r="M1682" s="24">
        <v>348</v>
      </c>
      <c r="N1682" s="32" t="s">
        <v>90</v>
      </c>
      <c r="O1682" s="43" t="s">
        <v>91</v>
      </c>
    </row>
    <row r="1683" spans="1:15" ht="12.75">
      <c r="A1683" s="22" t="s">
        <v>60</v>
      </c>
      <c r="B1683" s="22" t="s">
        <v>18969</v>
      </c>
      <c r="C1683" s="22" t="s">
        <v>68</v>
      </c>
      <c r="D1683" s="22" t="s">
        <v>61</v>
      </c>
      <c r="E1683" s="22" t="s">
        <v>20842</v>
      </c>
      <c r="F1683" s="31">
        <v>43444.476412037038</v>
      </c>
      <c r="G1683" s="31">
        <v>43375</v>
      </c>
      <c r="H1683" s="31">
        <v>43740</v>
      </c>
      <c r="I1683" s="31">
        <v>43444.505057870367</v>
      </c>
      <c r="J1683" s="35" t="s">
        <v>31780</v>
      </c>
      <c r="K1683" s="22" t="s">
        <v>131</v>
      </c>
      <c r="L1683" s="22" t="s">
        <v>120</v>
      </c>
      <c r="M1683" s="24">
        <v>0</v>
      </c>
      <c r="N1683" s="32" t="s">
        <v>202</v>
      </c>
      <c r="O1683" s="43" t="s">
        <v>203</v>
      </c>
    </row>
    <row r="1684" spans="1:15" ht="12.75">
      <c r="A1684" s="22" t="s">
        <v>60</v>
      </c>
      <c r="B1684" s="22" t="s">
        <v>19306</v>
      </c>
      <c r="C1684" s="22" t="s">
        <v>68</v>
      </c>
      <c r="D1684" s="22" t="s">
        <v>61</v>
      </c>
      <c r="E1684" s="22" t="s">
        <v>32143</v>
      </c>
      <c r="F1684" s="31">
        <v>43424.373240740737</v>
      </c>
      <c r="G1684" s="31">
        <v>43456</v>
      </c>
      <c r="H1684" s="31">
        <v>43821</v>
      </c>
      <c r="I1684" s="31">
        <v>43447.615983796291</v>
      </c>
      <c r="J1684" s="35" t="s">
        <v>31773</v>
      </c>
      <c r="K1684" s="22" t="s">
        <v>81</v>
      </c>
      <c r="L1684" s="22" t="s">
        <v>120</v>
      </c>
      <c r="M1684" s="24">
        <v>4680.05</v>
      </c>
      <c r="N1684" s="32" t="s">
        <v>1829</v>
      </c>
      <c r="O1684" s="43" t="s">
        <v>1830</v>
      </c>
    </row>
    <row r="1685" spans="1:15" ht="12.75">
      <c r="A1685" s="22" t="s">
        <v>60</v>
      </c>
      <c r="B1685" s="22" t="s">
        <v>19671</v>
      </c>
      <c r="C1685" s="22" t="s">
        <v>68</v>
      </c>
      <c r="D1685" s="22" t="s">
        <v>61</v>
      </c>
      <c r="E1685" s="22" t="s">
        <v>32144</v>
      </c>
      <c r="F1685" s="31">
        <v>43414.110358796293</v>
      </c>
      <c r="G1685" s="31">
        <v>43449</v>
      </c>
      <c r="H1685" s="31">
        <v>43814</v>
      </c>
      <c r="I1685" s="31">
        <v>43446.58730324074</v>
      </c>
      <c r="J1685" s="35" t="s">
        <v>31764</v>
      </c>
      <c r="K1685" s="22" t="s">
        <v>81</v>
      </c>
      <c r="L1685" s="22" t="s">
        <v>120</v>
      </c>
      <c r="M1685" s="24">
        <v>3811.62</v>
      </c>
      <c r="N1685" s="32" t="s">
        <v>2658</v>
      </c>
      <c r="O1685" s="43" t="s">
        <v>2659</v>
      </c>
    </row>
    <row r="1686" spans="1:15" ht="12.75">
      <c r="A1686" s="22" t="s">
        <v>60</v>
      </c>
      <c r="B1686" s="22" t="s">
        <v>19033</v>
      </c>
      <c r="C1686" s="22" t="s">
        <v>68</v>
      </c>
      <c r="D1686" s="22" t="s">
        <v>61</v>
      </c>
      <c r="E1686" s="22" t="s">
        <v>25534</v>
      </c>
      <c r="F1686" s="31">
        <v>43438.387488425928</v>
      </c>
      <c r="G1686" s="31">
        <v>43434</v>
      </c>
      <c r="H1686" s="31">
        <v>43799</v>
      </c>
      <c r="I1686" s="31">
        <v>43438.389641203699</v>
      </c>
      <c r="J1686" s="35" t="s">
        <v>31778</v>
      </c>
      <c r="K1686" s="22" t="s">
        <v>131</v>
      </c>
      <c r="L1686" s="22" t="s">
        <v>120</v>
      </c>
      <c r="M1686" s="24">
        <v>0</v>
      </c>
      <c r="N1686" s="32" t="s">
        <v>3286</v>
      </c>
      <c r="O1686" s="43" t="s">
        <v>3287</v>
      </c>
    </row>
    <row r="1687" spans="1:15" ht="12.75">
      <c r="A1687" s="22" t="s">
        <v>60</v>
      </c>
      <c r="B1687" s="22" t="s">
        <v>19842</v>
      </c>
      <c r="C1687" s="22" t="s">
        <v>68</v>
      </c>
      <c r="D1687" s="22" t="s">
        <v>61</v>
      </c>
      <c r="E1687" s="22" t="s">
        <v>20867</v>
      </c>
      <c r="F1687" s="31">
        <v>43439.391122685185</v>
      </c>
      <c r="G1687" s="31">
        <v>43315</v>
      </c>
      <c r="H1687" s="31">
        <v>43680</v>
      </c>
      <c r="I1687" s="31">
        <v>43439.39267361111</v>
      </c>
      <c r="J1687" s="35" t="s">
        <v>31769</v>
      </c>
      <c r="K1687" s="22" t="s">
        <v>131</v>
      </c>
      <c r="L1687" s="22" t="s">
        <v>120</v>
      </c>
      <c r="M1687" s="24">
        <v>0</v>
      </c>
      <c r="N1687" s="32" t="s">
        <v>95</v>
      </c>
      <c r="O1687" s="43" t="s">
        <v>96</v>
      </c>
    </row>
    <row r="1688" spans="1:15" ht="12.75">
      <c r="A1688" s="22" t="s">
        <v>60</v>
      </c>
      <c r="B1688" s="22" t="s">
        <v>18935</v>
      </c>
      <c r="C1688" s="22" t="s">
        <v>68</v>
      </c>
      <c r="D1688" s="22" t="s">
        <v>61</v>
      </c>
      <c r="E1688" s="22" t="s">
        <v>20097</v>
      </c>
      <c r="F1688" s="31">
        <v>43455.474050925921</v>
      </c>
      <c r="G1688" s="31">
        <v>43466</v>
      </c>
      <c r="H1688" s="31">
        <v>43831</v>
      </c>
      <c r="I1688" s="31">
        <v>43455.474351851852</v>
      </c>
      <c r="J1688" s="35" t="s">
        <v>31763</v>
      </c>
      <c r="K1688" s="22" t="s">
        <v>160</v>
      </c>
      <c r="L1688" s="22" t="s">
        <v>120</v>
      </c>
      <c r="M1688" s="24">
        <v>-2301.17</v>
      </c>
      <c r="N1688" s="32" t="s">
        <v>6267</v>
      </c>
      <c r="O1688" s="43" t="s">
        <v>6268</v>
      </c>
    </row>
    <row r="1689" spans="1:15" ht="12.75">
      <c r="A1689" s="22" t="s">
        <v>60</v>
      </c>
      <c r="B1689" s="22" t="s">
        <v>18927</v>
      </c>
      <c r="C1689" s="22" t="s">
        <v>68</v>
      </c>
      <c r="D1689" s="22" t="s">
        <v>61</v>
      </c>
      <c r="E1689" s="22" t="s">
        <v>21409</v>
      </c>
      <c r="F1689" s="31">
        <v>43455.40353009259</v>
      </c>
      <c r="G1689" s="31">
        <v>43455</v>
      </c>
      <c r="H1689" s="31">
        <v>43820</v>
      </c>
      <c r="I1689" s="31">
        <v>43455.45380787037</v>
      </c>
      <c r="J1689" s="35" t="s">
        <v>31763</v>
      </c>
      <c r="K1689" s="22" t="s">
        <v>73</v>
      </c>
      <c r="L1689" s="22" t="s">
        <v>120</v>
      </c>
      <c r="M1689" s="24">
        <v>1429.82</v>
      </c>
      <c r="N1689" s="32" t="s">
        <v>109</v>
      </c>
      <c r="O1689" s="43" t="s">
        <v>110</v>
      </c>
    </row>
    <row r="1690" spans="1:15" ht="12.75">
      <c r="A1690" s="22" t="s">
        <v>60</v>
      </c>
      <c r="B1690" s="22" t="s">
        <v>19137</v>
      </c>
      <c r="C1690" s="22" t="s">
        <v>68</v>
      </c>
      <c r="D1690" s="22" t="s">
        <v>61</v>
      </c>
      <c r="E1690" s="22" t="s">
        <v>22856</v>
      </c>
      <c r="F1690" s="31">
        <v>43452.642002314817</v>
      </c>
      <c r="G1690" s="31">
        <v>43466</v>
      </c>
      <c r="H1690" s="31">
        <v>43831</v>
      </c>
      <c r="I1690" s="31">
        <v>43454.380150462959</v>
      </c>
      <c r="J1690" s="35" t="s">
        <v>31772</v>
      </c>
      <c r="K1690" s="22" t="s">
        <v>73</v>
      </c>
      <c r="L1690" s="22" t="s">
        <v>120</v>
      </c>
      <c r="M1690" s="24">
        <v>1144.23</v>
      </c>
      <c r="N1690" s="32" t="s">
        <v>923</v>
      </c>
      <c r="O1690" s="43" t="s">
        <v>924</v>
      </c>
    </row>
    <row r="1691" spans="1:15" ht="12.75">
      <c r="A1691" s="22" t="s">
        <v>60</v>
      </c>
      <c r="B1691" s="22" t="s">
        <v>18935</v>
      </c>
      <c r="C1691" s="22" t="s">
        <v>68</v>
      </c>
      <c r="D1691" s="22" t="s">
        <v>61</v>
      </c>
      <c r="E1691" s="22" t="s">
        <v>21508</v>
      </c>
      <c r="F1691" s="31">
        <v>43440.67083333333</v>
      </c>
      <c r="G1691" s="31">
        <v>43105</v>
      </c>
      <c r="H1691" s="31">
        <v>43470</v>
      </c>
      <c r="I1691" s="31">
        <v>43440.674351851849</v>
      </c>
      <c r="J1691" s="35" t="s">
        <v>31774</v>
      </c>
      <c r="K1691" s="22" t="s">
        <v>131</v>
      </c>
      <c r="L1691" s="22" t="s">
        <v>120</v>
      </c>
      <c r="M1691" s="24">
        <v>49.96</v>
      </c>
      <c r="N1691" s="32" t="s">
        <v>2941</v>
      </c>
      <c r="O1691" s="43" t="s">
        <v>2942</v>
      </c>
    </row>
    <row r="1692" spans="1:15" ht="12.75">
      <c r="A1692" s="22" t="s">
        <v>60</v>
      </c>
      <c r="B1692" s="22" t="s">
        <v>19706</v>
      </c>
      <c r="C1692" s="22" t="s">
        <v>68</v>
      </c>
      <c r="D1692" s="22" t="s">
        <v>61</v>
      </c>
      <c r="E1692" s="22" t="s">
        <v>27693</v>
      </c>
      <c r="F1692" s="31">
        <v>43438.492268518516</v>
      </c>
      <c r="G1692" s="31">
        <v>43312</v>
      </c>
      <c r="H1692" s="31">
        <v>43677</v>
      </c>
      <c r="I1692" s="31">
        <v>43438.493252314816</v>
      </c>
      <c r="J1692" s="35" t="s">
        <v>31778</v>
      </c>
      <c r="K1692" s="22" t="s">
        <v>160</v>
      </c>
      <c r="L1692" s="22" t="s">
        <v>120</v>
      </c>
      <c r="M1692" s="24">
        <v>-1689.03</v>
      </c>
      <c r="N1692" s="32" t="s">
        <v>7207</v>
      </c>
      <c r="O1692" s="43" t="s">
        <v>7208</v>
      </c>
    </row>
    <row r="1693" spans="1:15" ht="12.75">
      <c r="A1693" s="22" t="s">
        <v>60</v>
      </c>
      <c r="B1693" s="22" t="s">
        <v>18916</v>
      </c>
      <c r="C1693" s="22" t="s">
        <v>68</v>
      </c>
      <c r="D1693" s="22" t="s">
        <v>61</v>
      </c>
      <c r="E1693" s="22" t="s">
        <v>22083</v>
      </c>
      <c r="F1693" s="31">
        <v>43448.693923611107</v>
      </c>
      <c r="G1693" s="31">
        <v>43475</v>
      </c>
      <c r="H1693" s="31">
        <v>43840</v>
      </c>
      <c r="I1693" s="31">
        <v>43448.696886574071</v>
      </c>
      <c r="J1693" s="35" t="s">
        <v>31771</v>
      </c>
      <c r="K1693" s="22" t="s">
        <v>73</v>
      </c>
      <c r="L1693" s="22" t="s">
        <v>120</v>
      </c>
      <c r="M1693" s="24">
        <v>982.72</v>
      </c>
      <c r="N1693" s="32" t="s">
        <v>3102</v>
      </c>
      <c r="O1693" s="43" t="s">
        <v>3103</v>
      </c>
    </row>
    <row r="1694" spans="1:15" ht="12.75">
      <c r="A1694" s="22" t="s">
        <v>60</v>
      </c>
      <c r="B1694" s="22" t="s">
        <v>19276</v>
      </c>
      <c r="C1694" s="22" t="s">
        <v>68</v>
      </c>
      <c r="D1694" s="22" t="s">
        <v>61</v>
      </c>
      <c r="E1694" s="22" t="s">
        <v>32145</v>
      </c>
      <c r="F1694" s="31">
        <v>43424.383425925924</v>
      </c>
      <c r="G1694" s="31">
        <v>43440</v>
      </c>
      <c r="H1694" s="31">
        <v>43805</v>
      </c>
      <c r="I1694" s="31">
        <v>43440.471574074072</v>
      </c>
      <c r="J1694" s="35" t="s">
        <v>31774</v>
      </c>
      <c r="K1694" s="22" t="s">
        <v>73</v>
      </c>
      <c r="L1694" s="22" t="s">
        <v>120</v>
      </c>
      <c r="M1694" s="24">
        <v>3099.18</v>
      </c>
      <c r="N1694" s="32" t="s">
        <v>228</v>
      </c>
      <c r="O1694" s="43" t="s">
        <v>229</v>
      </c>
    </row>
    <row r="1695" spans="1:15" ht="12.75">
      <c r="A1695" s="22" t="s">
        <v>60</v>
      </c>
      <c r="B1695" s="22" t="s">
        <v>19320</v>
      </c>
      <c r="C1695" s="22" t="s">
        <v>68</v>
      </c>
      <c r="D1695" s="22" t="s">
        <v>61</v>
      </c>
      <c r="E1695" s="22" t="s">
        <v>19436</v>
      </c>
      <c r="F1695" s="31">
        <v>43439.56591435185</v>
      </c>
      <c r="G1695" s="31">
        <v>43445</v>
      </c>
      <c r="H1695" s="31">
        <v>43810</v>
      </c>
      <c r="I1695" s="31">
        <v>43440.633460648147</v>
      </c>
      <c r="J1695" s="35" t="s">
        <v>31774</v>
      </c>
      <c r="K1695" s="22" t="s">
        <v>73</v>
      </c>
      <c r="L1695" s="22" t="s">
        <v>120</v>
      </c>
      <c r="M1695" s="24">
        <v>1566.43</v>
      </c>
      <c r="N1695" s="32" t="s">
        <v>1585</v>
      </c>
      <c r="O1695" s="43" t="s">
        <v>1586</v>
      </c>
    </row>
    <row r="1696" spans="1:15" ht="12.75">
      <c r="A1696" s="22" t="s">
        <v>60</v>
      </c>
      <c r="B1696" s="22" t="s">
        <v>18935</v>
      </c>
      <c r="C1696" s="22" t="s">
        <v>68</v>
      </c>
      <c r="D1696" s="22" t="s">
        <v>61</v>
      </c>
      <c r="E1696" s="22" t="s">
        <v>25051</v>
      </c>
      <c r="F1696" s="31">
        <v>43426.495868055557</v>
      </c>
      <c r="G1696" s="31">
        <v>43437</v>
      </c>
      <c r="H1696" s="31">
        <v>43802</v>
      </c>
      <c r="I1696" s="31">
        <v>43437.272986111107</v>
      </c>
      <c r="J1696" s="35" t="s">
        <v>31768</v>
      </c>
      <c r="K1696" s="22" t="s">
        <v>73</v>
      </c>
      <c r="L1696" s="22" t="s">
        <v>120</v>
      </c>
      <c r="M1696" s="24">
        <v>990.96</v>
      </c>
      <c r="N1696" s="32" t="s">
        <v>25052</v>
      </c>
      <c r="O1696" s="43" t="s">
        <v>25053</v>
      </c>
    </row>
    <row r="1697" spans="1:15" ht="12.75">
      <c r="A1697" s="22" t="s">
        <v>60</v>
      </c>
      <c r="B1697" s="22" t="s">
        <v>19454</v>
      </c>
      <c r="C1697" s="22" t="s">
        <v>68</v>
      </c>
      <c r="D1697" s="22" t="s">
        <v>61</v>
      </c>
      <c r="E1697" s="22" t="s">
        <v>23701</v>
      </c>
      <c r="F1697" s="31">
        <v>43452.389444444445</v>
      </c>
      <c r="G1697" s="31">
        <v>43455</v>
      </c>
      <c r="H1697" s="31">
        <v>43820</v>
      </c>
      <c r="I1697" s="31">
        <v>43452.505254629628</v>
      </c>
      <c r="J1697" s="35" t="s">
        <v>31765</v>
      </c>
      <c r="K1697" s="22" t="s">
        <v>73</v>
      </c>
      <c r="L1697" s="22" t="s">
        <v>120</v>
      </c>
      <c r="M1697" s="24">
        <v>379.75</v>
      </c>
      <c r="N1697" s="32" t="s">
        <v>275</v>
      </c>
      <c r="O1697" s="43" t="s">
        <v>276</v>
      </c>
    </row>
    <row r="1698" spans="1:15" ht="12.75">
      <c r="A1698" s="22" t="s">
        <v>60</v>
      </c>
      <c r="B1698" s="22" t="s">
        <v>18935</v>
      </c>
      <c r="C1698" s="22" t="s">
        <v>68</v>
      </c>
      <c r="D1698" s="22" t="s">
        <v>61</v>
      </c>
      <c r="E1698" s="22" t="s">
        <v>22659</v>
      </c>
      <c r="F1698" s="31">
        <v>43439.112800925926</v>
      </c>
      <c r="G1698" s="31">
        <v>43482</v>
      </c>
      <c r="H1698" s="31">
        <v>43847</v>
      </c>
      <c r="I1698" s="31">
        <v>43448.680810185186</v>
      </c>
      <c r="J1698" s="35" t="s">
        <v>31771</v>
      </c>
      <c r="K1698" s="22" t="s">
        <v>81</v>
      </c>
      <c r="L1698" s="22" t="s">
        <v>120</v>
      </c>
      <c r="M1698" s="24">
        <v>665.13</v>
      </c>
      <c r="N1698" s="32" t="s">
        <v>3593</v>
      </c>
      <c r="O1698" s="43" t="s">
        <v>3594</v>
      </c>
    </row>
    <row r="1699" spans="1:15" ht="12.75">
      <c r="A1699" s="22" t="s">
        <v>60</v>
      </c>
      <c r="B1699" s="22" t="s">
        <v>20066</v>
      </c>
      <c r="C1699" s="22" t="s">
        <v>68</v>
      </c>
      <c r="D1699" s="22" t="s">
        <v>61</v>
      </c>
      <c r="E1699" s="22" t="s">
        <v>32146</v>
      </c>
      <c r="F1699" s="31">
        <v>43427.099004629628</v>
      </c>
      <c r="G1699" s="31">
        <v>43465</v>
      </c>
      <c r="H1699" s="31">
        <v>43830</v>
      </c>
      <c r="I1699" s="31">
        <v>43438.579317129625</v>
      </c>
      <c r="J1699" s="35" t="s">
        <v>31778</v>
      </c>
      <c r="K1699" s="22" t="s">
        <v>81</v>
      </c>
      <c r="L1699" s="22" t="s">
        <v>120</v>
      </c>
      <c r="M1699" s="24">
        <v>1858.88</v>
      </c>
      <c r="N1699" s="32" t="s">
        <v>90</v>
      </c>
      <c r="O1699" s="43" t="s">
        <v>91</v>
      </c>
    </row>
    <row r="1700" spans="1:15" ht="12.75">
      <c r="A1700" s="22" t="s">
        <v>60</v>
      </c>
      <c r="B1700" s="22" t="s">
        <v>18935</v>
      </c>
      <c r="C1700" s="22" t="s">
        <v>68</v>
      </c>
      <c r="D1700" s="22" t="s">
        <v>61</v>
      </c>
      <c r="E1700" s="22" t="s">
        <v>22020</v>
      </c>
      <c r="F1700" s="31">
        <v>43413.045810185184</v>
      </c>
      <c r="G1700" s="31">
        <v>43455</v>
      </c>
      <c r="H1700" s="31">
        <v>43820</v>
      </c>
      <c r="I1700" s="31">
        <v>43435.544641203705</v>
      </c>
      <c r="J1700" s="35" t="s">
        <v>31783</v>
      </c>
      <c r="K1700" s="22" t="s">
        <v>73</v>
      </c>
      <c r="L1700" s="22" t="s">
        <v>120</v>
      </c>
      <c r="M1700" s="24">
        <v>3211.49</v>
      </c>
      <c r="N1700" s="32" t="s">
        <v>1778</v>
      </c>
      <c r="O1700" s="43" t="s">
        <v>1779</v>
      </c>
    </row>
    <row r="1701" spans="1:15" ht="12.75">
      <c r="A1701" s="22" t="s">
        <v>60</v>
      </c>
      <c r="B1701" s="22" t="s">
        <v>19306</v>
      </c>
      <c r="C1701" s="22" t="s">
        <v>68</v>
      </c>
      <c r="D1701" s="22" t="s">
        <v>61</v>
      </c>
      <c r="E1701" s="22" t="s">
        <v>22349</v>
      </c>
      <c r="F1701" s="31">
        <v>43439.422013888885</v>
      </c>
      <c r="G1701" s="31">
        <v>43478</v>
      </c>
      <c r="H1701" s="31">
        <v>43843</v>
      </c>
      <c r="I1701" s="31">
        <v>43451.404062499998</v>
      </c>
      <c r="J1701" s="35" t="s">
        <v>31766</v>
      </c>
      <c r="K1701" s="22" t="s">
        <v>81</v>
      </c>
      <c r="L1701" s="22" t="s">
        <v>120</v>
      </c>
      <c r="M1701" s="24">
        <v>1118.1300000000001</v>
      </c>
      <c r="N1701" s="32" t="s">
        <v>1362</v>
      </c>
      <c r="O1701" s="43" t="s">
        <v>1363</v>
      </c>
    </row>
    <row r="1702" spans="1:15" ht="12.75">
      <c r="A1702" s="22" t="s">
        <v>60</v>
      </c>
      <c r="B1702" s="22" t="s">
        <v>18935</v>
      </c>
      <c r="C1702" s="22" t="s">
        <v>68</v>
      </c>
      <c r="D1702" s="22" t="s">
        <v>61</v>
      </c>
      <c r="E1702" s="22" t="s">
        <v>25350</v>
      </c>
      <c r="F1702" s="31">
        <v>43449.123136574075</v>
      </c>
      <c r="G1702" s="31">
        <v>43489</v>
      </c>
      <c r="H1702" s="31">
        <v>43854</v>
      </c>
      <c r="I1702" s="31">
        <v>43452.592037037037</v>
      </c>
      <c r="J1702" s="35" t="s">
        <v>31765</v>
      </c>
      <c r="K1702" s="22" t="s">
        <v>81</v>
      </c>
      <c r="L1702" s="22" t="s">
        <v>120</v>
      </c>
      <c r="M1702" s="24">
        <v>524.30999999999995</v>
      </c>
      <c r="N1702" s="32" t="s">
        <v>6321</v>
      </c>
      <c r="O1702" s="43" t="s">
        <v>6322</v>
      </c>
    </row>
    <row r="1703" spans="1:15" ht="12.75">
      <c r="A1703" s="22" t="s">
        <v>60</v>
      </c>
      <c r="B1703" s="22" t="s">
        <v>18981</v>
      </c>
      <c r="C1703" s="22" t="s">
        <v>68</v>
      </c>
      <c r="D1703" s="22" t="s">
        <v>61</v>
      </c>
      <c r="E1703" s="22" t="s">
        <v>19686</v>
      </c>
      <c r="F1703" s="31">
        <v>43453.767094907409</v>
      </c>
      <c r="G1703" s="31">
        <v>43453</v>
      </c>
      <c r="H1703" s="31">
        <v>43818</v>
      </c>
      <c r="I1703" s="31">
        <v>43453.771064814813</v>
      </c>
      <c r="J1703" s="35" t="s">
        <v>31762</v>
      </c>
      <c r="K1703" s="22" t="s">
        <v>73</v>
      </c>
      <c r="L1703" s="22" t="s">
        <v>120</v>
      </c>
      <c r="M1703" s="24">
        <v>1570.64</v>
      </c>
      <c r="N1703" s="32" t="s">
        <v>109</v>
      </c>
      <c r="O1703" s="43" t="s">
        <v>110</v>
      </c>
    </row>
    <row r="1704" spans="1:15" ht="12.75">
      <c r="A1704" s="22" t="s">
        <v>60</v>
      </c>
      <c r="B1704" s="22" t="s">
        <v>18951</v>
      </c>
      <c r="C1704" s="22" t="s">
        <v>68</v>
      </c>
      <c r="D1704" s="22" t="s">
        <v>61</v>
      </c>
      <c r="E1704" s="22" t="s">
        <v>21741</v>
      </c>
      <c r="F1704" s="31">
        <v>43434.685717592591</v>
      </c>
      <c r="G1704" s="31">
        <v>43446</v>
      </c>
      <c r="H1704" s="31">
        <v>43811</v>
      </c>
      <c r="I1704" s="31">
        <v>43440.506180555552</v>
      </c>
      <c r="J1704" s="35" t="s">
        <v>31774</v>
      </c>
      <c r="K1704" s="22" t="s">
        <v>73</v>
      </c>
      <c r="L1704" s="22" t="s">
        <v>120</v>
      </c>
      <c r="M1704" s="24">
        <v>884.56</v>
      </c>
      <c r="N1704" s="32" t="s">
        <v>355</v>
      </c>
      <c r="O1704" s="43" t="s">
        <v>356</v>
      </c>
    </row>
    <row r="1705" spans="1:15" ht="12.75">
      <c r="A1705" s="22" t="s">
        <v>60</v>
      </c>
      <c r="B1705" s="22" t="s">
        <v>19001</v>
      </c>
      <c r="C1705" s="22" t="s">
        <v>68</v>
      </c>
      <c r="D1705" s="22" t="s">
        <v>61</v>
      </c>
      <c r="E1705" s="22" t="s">
        <v>32147</v>
      </c>
      <c r="F1705" s="31">
        <v>43433.419166666667</v>
      </c>
      <c r="G1705" s="31">
        <v>43465</v>
      </c>
      <c r="H1705" s="31">
        <v>43830</v>
      </c>
      <c r="I1705" s="31">
        <v>43448.389965277776</v>
      </c>
      <c r="J1705" s="35" t="s">
        <v>31771</v>
      </c>
      <c r="K1705" s="22" t="s">
        <v>73</v>
      </c>
      <c r="L1705" s="22" t="s">
        <v>120</v>
      </c>
      <c r="M1705" s="24">
        <v>2206.65</v>
      </c>
      <c r="N1705" s="32" t="s">
        <v>90</v>
      </c>
      <c r="O1705" s="43" t="s">
        <v>91</v>
      </c>
    </row>
    <row r="1706" spans="1:15" ht="12.75">
      <c r="A1706" s="22" t="s">
        <v>60</v>
      </c>
      <c r="B1706" s="22" t="s">
        <v>18939</v>
      </c>
      <c r="C1706" s="22" t="s">
        <v>68</v>
      </c>
      <c r="D1706" s="22" t="s">
        <v>61</v>
      </c>
      <c r="E1706" s="22" t="s">
        <v>32148</v>
      </c>
      <c r="F1706" s="31">
        <v>43420.090428240735</v>
      </c>
      <c r="G1706" s="31">
        <v>43455</v>
      </c>
      <c r="H1706" s="31">
        <v>43876</v>
      </c>
      <c r="I1706" s="31">
        <v>43439.864340277774</v>
      </c>
      <c r="J1706" s="35" t="s">
        <v>31769</v>
      </c>
      <c r="K1706" s="22" t="s">
        <v>81</v>
      </c>
      <c r="L1706" s="22" t="s">
        <v>120</v>
      </c>
      <c r="M1706" s="24">
        <v>469.23</v>
      </c>
      <c r="N1706" s="32" t="s">
        <v>123</v>
      </c>
      <c r="O1706" s="43" t="s">
        <v>124</v>
      </c>
    </row>
    <row r="1707" spans="1:15" ht="12.75">
      <c r="A1707" s="22" t="s">
        <v>60</v>
      </c>
      <c r="B1707" s="22" t="s">
        <v>18935</v>
      </c>
      <c r="C1707" s="22" t="s">
        <v>68</v>
      </c>
      <c r="D1707" s="22" t="s">
        <v>61</v>
      </c>
      <c r="E1707" s="22" t="s">
        <v>32149</v>
      </c>
      <c r="F1707" s="31">
        <v>43405.169386574074</v>
      </c>
      <c r="G1707" s="31">
        <v>43447</v>
      </c>
      <c r="H1707" s="31">
        <v>43812</v>
      </c>
      <c r="I1707" s="31">
        <v>43439.451701388884</v>
      </c>
      <c r="J1707" s="35" t="s">
        <v>31769</v>
      </c>
      <c r="K1707" s="22" t="s">
        <v>73</v>
      </c>
      <c r="L1707" s="22" t="s">
        <v>120</v>
      </c>
      <c r="M1707" s="24">
        <v>283.82</v>
      </c>
      <c r="N1707" s="32" t="s">
        <v>1308</v>
      </c>
      <c r="O1707" s="43" t="s">
        <v>1309</v>
      </c>
    </row>
    <row r="1708" spans="1:15" ht="12.75">
      <c r="A1708" s="22" t="s">
        <v>60</v>
      </c>
      <c r="B1708" s="22" t="s">
        <v>19054</v>
      </c>
      <c r="C1708" s="22" t="s">
        <v>68</v>
      </c>
      <c r="D1708" s="22" t="s">
        <v>61</v>
      </c>
      <c r="E1708" s="22" t="s">
        <v>25367</v>
      </c>
      <c r="F1708" s="31">
        <v>43440.583726851852</v>
      </c>
      <c r="G1708" s="31">
        <v>43434</v>
      </c>
      <c r="H1708" s="31">
        <v>43799</v>
      </c>
      <c r="I1708" s="31">
        <v>43444.697685185187</v>
      </c>
      <c r="J1708" s="35" t="s">
        <v>31780</v>
      </c>
      <c r="K1708" s="22" t="s">
        <v>131</v>
      </c>
      <c r="L1708" s="22" t="s">
        <v>120</v>
      </c>
      <c r="M1708" s="24">
        <v>-225.51</v>
      </c>
      <c r="N1708" s="32" t="s">
        <v>7265</v>
      </c>
      <c r="O1708" s="43" t="s">
        <v>7266</v>
      </c>
    </row>
    <row r="1709" spans="1:15" ht="12.75">
      <c r="A1709" s="22" t="s">
        <v>60</v>
      </c>
      <c r="B1709" s="22" t="s">
        <v>19594</v>
      </c>
      <c r="C1709" s="22" t="s">
        <v>68</v>
      </c>
      <c r="D1709" s="22" t="s">
        <v>61</v>
      </c>
      <c r="E1709" s="22" t="s">
        <v>26673</v>
      </c>
      <c r="F1709" s="31">
        <v>43444.642662037033</v>
      </c>
      <c r="G1709" s="31">
        <v>43449</v>
      </c>
      <c r="H1709" s="31">
        <v>43814</v>
      </c>
      <c r="I1709" s="31">
        <v>43444.64329861111</v>
      </c>
      <c r="J1709" s="35" t="s">
        <v>31780</v>
      </c>
      <c r="K1709" s="22" t="s">
        <v>131</v>
      </c>
      <c r="L1709" s="22" t="s">
        <v>120</v>
      </c>
      <c r="M1709" s="24">
        <v>-556.95000000000005</v>
      </c>
      <c r="N1709" s="32" t="s">
        <v>497</v>
      </c>
      <c r="O1709" s="43" t="s">
        <v>498</v>
      </c>
    </row>
    <row r="1710" spans="1:15" ht="12.75">
      <c r="A1710" s="22" t="s">
        <v>60</v>
      </c>
      <c r="B1710" s="22" t="s">
        <v>19006</v>
      </c>
      <c r="C1710" s="22" t="s">
        <v>68</v>
      </c>
      <c r="D1710" s="22" t="s">
        <v>61</v>
      </c>
      <c r="E1710" s="22" t="s">
        <v>23333</v>
      </c>
      <c r="F1710" s="31">
        <v>43444.594004629631</v>
      </c>
      <c r="G1710" s="31">
        <v>43404</v>
      </c>
      <c r="H1710" s="31">
        <v>43769</v>
      </c>
      <c r="I1710" s="31">
        <v>43444.594513888886</v>
      </c>
      <c r="J1710" s="35" t="s">
        <v>31780</v>
      </c>
      <c r="K1710" s="22" t="s">
        <v>160</v>
      </c>
      <c r="L1710" s="22" t="s">
        <v>120</v>
      </c>
      <c r="M1710" s="24">
        <v>-1453.48</v>
      </c>
      <c r="N1710" s="32" t="s">
        <v>1362</v>
      </c>
      <c r="O1710" s="43" t="s">
        <v>1363</v>
      </c>
    </row>
    <row r="1711" spans="1:15" ht="12.75">
      <c r="A1711" s="22" t="s">
        <v>60</v>
      </c>
      <c r="B1711" s="22" t="s">
        <v>18951</v>
      </c>
      <c r="C1711" s="22" t="s">
        <v>68</v>
      </c>
      <c r="D1711" s="22" t="s">
        <v>61</v>
      </c>
      <c r="E1711" s="22" t="s">
        <v>19972</v>
      </c>
      <c r="F1711" s="31">
        <v>43437.57335648148</v>
      </c>
      <c r="G1711" s="31">
        <v>43434</v>
      </c>
      <c r="H1711" s="31">
        <v>43799</v>
      </c>
      <c r="I1711" s="31">
        <v>43437.580034722218</v>
      </c>
      <c r="J1711" s="35" t="s">
        <v>31768</v>
      </c>
      <c r="K1711" s="22" t="s">
        <v>131</v>
      </c>
      <c r="L1711" s="22" t="s">
        <v>120</v>
      </c>
      <c r="M1711" s="24">
        <v>-99.16</v>
      </c>
      <c r="N1711" s="32" t="s">
        <v>156</v>
      </c>
      <c r="O1711" s="43" t="s">
        <v>157</v>
      </c>
    </row>
    <row r="1712" spans="1:15" ht="12.75">
      <c r="A1712" s="22" t="s">
        <v>60</v>
      </c>
      <c r="B1712" s="22" t="s">
        <v>18909</v>
      </c>
      <c r="C1712" s="22" t="s">
        <v>68</v>
      </c>
      <c r="D1712" s="22" t="s">
        <v>61</v>
      </c>
      <c r="E1712" s="22" t="s">
        <v>23011</v>
      </c>
      <c r="F1712" s="31">
        <v>43439.113634259258</v>
      </c>
      <c r="G1712" s="31">
        <v>43469</v>
      </c>
      <c r="H1712" s="31">
        <v>43834</v>
      </c>
      <c r="I1712" s="31">
        <v>43448.723668981482</v>
      </c>
      <c r="J1712" s="35" t="s">
        <v>31771</v>
      </c>
      <c r="K1712" s="22" t="s">
        <v>81</v>
      </c>
      <c r="L1712" s="22" t="s">
        <v>120</v>
      </c>
      <c r="M1712" s="24">
        <v>2686.76</v>
      </c>
      <c r="N1712" s="32" t="s">
        <v>403</v>
      </c>
      <c r="O1712" s="43" t="s">
        <v>404</v>
      </c>
    </row>
    <row r="1713" spans="1:15" ht="12.75">
      <c r="A1713" s="22" t="s">
        <v>60</v>
      </c>
      <c r="B1713" s="22" t="s">
        <v>18973</v>
      </c>
      <c r="C1713" s="22" t="s">
        <v>68</v>
      </c>
      <c r="D1713" s="22" t="s">
        <v>61</v>
      </c>
      <c r="E1713" s="22" t="s">
        <v>20011</v>
      </c>
      <c r="F1713" s="31">
        <v>43465.617476851847</v>
      </c>
      <c r="G1713" s="31">
        <v>43480</v>
      </c>
      <c r="H1713" s="31">
        <v>43845</v>
      </c>
      <c r="I1713" s="31">
        <v>43465.617789351847</v>
      </c>
      <c r="J1713" s="35" t="s">
        <v>31801</v>
      </c>
      <c r="K1713" s="22" t="s">
        <v>131</v>
      </c>
      <c r="L1713" s="22" t="s">
        <v>120</v>
      </c>
      <c r="M1713" s="24">
        <v>0</v>
      </c>
      <c r="N1713" s="32" t="s">
        <v>497</v>
      </c>
      <c r="O1713" s="43" t="s">
        <v>498</v>
      </c>
    </row>
    <row r="1714" spans="1:15" ht="12.75">
      <c r="A1714" s="22" t="s">
        <v>60</v>
      </c>
      <c r="B1714" s="22" t="s">
        <v>18927</v>
      </c>
      <c r="C1714" s="22" t="s">
        <v>68</v>
      </c>
      <c r="D1714" s="22" t="s">
        <v>61</v>
      </c>
      <c r="E1714" s="22" t="s">
        <v>23202</v>
      </c>
      <c r="F1714" s="31">
        <v>43453.472499999996</v>
      </c>
      <c r="G1714" s="31">
        <v>43349</v>
      </c>
      <c r="H1714" s="31">
        <v>43714</v>
      </c>
      <c r="I1714" s="31">
        <v>43453.473032407404</v>
      </c>
      <c r="J1714" s="35" t="s">
        <v>31762</v>
      </c>
      <c r="K1714" s="22" t="s">
        <v>131</v>
      </c>
      <c r="L1714" s="22" t="s">
        <v>120</v>
      </c>
      <c r="M1714" s="24">
        <v>-766.82</v>
      </c>
      <c r="N1714" s="32" t="s">
        <v>1500</v>
      </c>
      <c r="O1714" s="43" t="s">
        <v>1501</v>
      </c>
    </row>
    <row r="1715" spans="1:15" ht="12.75">
      <c r="A1715" s="22" t="s">
        <v>60</v>
      </c>
      <c r="B1715" s="22" t="s">
        <v>19006</v>
      </c>
      <c r="C1715" s="22" t="s">
        <v>68</v>
      </c>
      <c r="D1715" s="22" t="s">
        <v>61</v>
      </c>
      <c r="E1715" s="22" t="s">
        <v>24329</v>
      </c>
      <c r="F1715" s="31">
        <v>43454.495381944442</v>
      </c>
      <c r="G1715" s="31">
        <v>43291</v>
      </c>
      <c r="H1715" s="31">
        <v>43656</v>
      </c>
      <c r="I1715" s="31">
        <v>43455.373888888884</v>
      </c>
      <c r="J1715" s="35" t="s">
        <v>31763</v>
      </c>
      <c r="K1715" s="22" t="s">
        <v>131</v>
      </c>
      <c r="L1715" s="22" t="s">
        <v>120</v>
      </c>
      <c r="M1715" s="24">
        <v>-4.13</v>
      </c>
      <c r="N1715" s="32" t="s">
        <v>738</v>
      </c>
      <c r="O1715" s="43" t="s">
        <v>739</v>
      </c>
    </row>
    <row r="1716" spans="1:15" ht="12.75">
      <c r="A1716" s="22" t="s">
        <v>60</v>
      </c>
      <c r="B1716" s="22" t="s">
        <v>19137</v>
      </c>
      <c r="C1716" s="22" t="s">
        <v>68</v>
      </c>
      <c r="D1716" s="22" t="s">
        <v>61</v>
      </c>
      <c r="E1716" s="22" t="s">
        <v>28488</v>
      </c>
      <c r="F1716" s="31">
        <v>43445.579421296294</v>
      </c>
      <c r="G1716" s="31">
        <v>43344</v>
      </c>
      <c r="H1716" s="31">
        <v>43709</v>
      </c>
      <c r="I1716" s="31">
        <v>43445.579861111109</v>
      </c>
      <c r="J1716" s="35" t="s">
        <v>31787</v>
      </c>
      <c r="K1716" s="22" t="s">
        <v>160</v>
      </c>
      <c r="L1716" s="22" t="s">
        <v>120</v>
      </c>
      <c r="M1716" s="24">
        <v>-1042.28</v>
      </c>
      <c r="N1716" s="32" t="s">
        <v>90</v>
      </c>
      <c r="O1716" s="43" t="s">
        <v>91</v>
      </c>
    </row>
    <row r="1717" spans="1:15" ht="12.75">
      <c r="A1717" s="22" t="s">
        <v>60</v>
      </c>
      <c r="B1717" s="22" t="s">
        <v>19001</v>
      </c>
      <c r="C1717" s="22" t="s">
        <v>68</v>
      </c>
      <c r="D1717" s="22" t="s">
        <v>61</v>
      </c>
      <c r="E1717" s="22" t="s">
        <v>24403</v>
      </c>
      <c r="F1717" s="31">
        <v>43445.321539351848</v>
      </c>
      <c r="G1717" s="31">
        <v>43417</v>
      </c>
      <c r="H1717" s="31">
        <v>43782</v>
      </c>
      <c r="I1717" s="31">
        <v>43445.321828703702</v>
      </c>
      <c r="J1717" s="35" t="s">
        <v>31787</v>
      </c>
      <c r="K1717" s="22" t="s">
        <v>160</v>
      </c>
      <c r="L1717" s="22" t="s">
        <v>120</v>
      </c>
      <c r="M1717" s="24">
        <v>-4771.3999999999996</v>
      </c>
      <c r="N1717" s="32" t="s">
        <v>403</v>
      </c>
      <c r="O1717" s="43" t="s">
        <v>404</v>
      </c>
    </row>
    <row r="1718" spans="1:15" ht="12.75">
      <c r="A1718" s="22" t="s">
        <v>60</v>
      </c>
      <c r="B1718" s="22" t="s">
        <v>19306</v>
      </c>
      <c r="C1718" s="22" t="s">
        <v>68</v>
      </c>
      <c r="D1718" s="22" t="s">
        <v>61</v>
      </c>
      <c r="E1718" s="22" t="s">
        <v>20371</v>
      </c>
      <c r="F1718" s="31">
        <v>43446.547685185185</v>
      </c>
      <c r="G1718" s="31">
        <v>43435</v>
      </c>
      <c r="H1718" s="31">
        <v>43800</v>
      </c>
      <c r="I1718" s="31">
        <v>43446.557858796295</v>
      </c>
      <c r="J1718" s="35" t="s">
        <v>31764</v>
      </c>
      <c r="K1718" s="22" t="s">
        <v>131</v>
      </c>
      <c r="L1718" s="22" t="s">
        <v>120</v>
      </c>
      <c r="M1718" s="24">
        <v>63.85</v>
      </c>
      <c r="N1718" s="32" t="s">
        <v>4067</v>
      </c>
      <c r="O1718" s="43" t="s">
        <v>4068</v>
      </c>
    </row>
    <row r="1719" spans="1:15" ht="12.75">
      <c r="A1719" s="22" t="s">
        <v>60</v>
      </c>
      <c r="B1719" s="22" t="s">
        <v>19137</v>
      </c>
      <c r="C1719" s="22" t="s">
        <v>68</v>
      </c>
      <c r="D1719" s="22" t="s">
        <v>61</v>
      </c>
      <c r="E1719" s="22" t="s">
        <v>20171</v>
      </c>
      <c r="F1719" s="31">
        <v>43439.592499999999</v>
      </c>
      <c r="G1719" s="31">
        <v>43419</v>
      </c>
      <c r="H1719" s="31">
        <v>43784</v>
      </c>
      <c r="I1719" s="31">
        <v>43439.593229166661</v>
      </c>
      <c r="J1719" s="35" t="s">
        <v>31769</v>
      </c>
      <c r="K1719" s="22" t="s">
        <v>131</v>
      </c>
      <c r="L1719" s="22" t="s">
        <v>120</v>
      </c>
      <c r="M1719" s="24">
        <v>123.97</v>
      </c>
      <c r="N1719" s="32" t="s">
        <v>113</v>
      </c>
      <c r="O1719" s="43" t="s">
        <v>114</v>
      </c>
    </row>
    <row r="1720" spans="1:15" ht="12.75">
      <c r="A1720" s="22" t="s">
        <v>60</v>
      </c>
      <c r="B1720" s="22" t="s">
        <v>19320</v>
      </c>
      <c r="C1720" s="22" t="s">
        <v>68</v>
      </c>
      <c r="D1720" s="22" t="s">
        <v>61</v>
      </c>
      <c r="E1720" s="22" t="s">
        <v>24029</v>
      </c>
      <c r="F1720" s="31">
        <v>43439.114664351851</v>
      </c>
      <c r="G1720" s="31">
        <v>43473</v>
      </c>
      <c r="H1720" s="31">
        <v>43838</v>
      </c>
      <c r="I1720" s="31">
        <v>43441.492361111108</v>
      </c>
      <c r="J1720" s="35" t="s">
        <v>31770</v>
      </c>
      <c r="K1720" s="22" t="s">
        <v>81</v>
      </c>
      <c r="L1720" s="22" t="s">
        <v>120</v>
      </c>
      <c r="M1720" s="24">
        <v>573.65</v>
      </c>
      <c r="N1720" s="32" t="s">
        <v>650</v>
      </c>
      <c r="O1720" s="43" t="s">
        <v>651</v>
      </c>
    </row>
    <row r="1721" spans="1:15" ht="12.75">
      <c r="A1721" s="22" t="s">
        <v>60</v>
      </c>
      <c r="B1721" s="22" t="s">
        <v>18995</v>
      </c>
      <c r="C1721" s="22" t="s">
        <v>68</v>
      </c>
      <c r="D1721" s="22" t="s">
        <v>61</v>
      </c>
      <c r="E1721" s="22" t="s">
        <v>20475</v>
      </c>
      <c r="F1721" s="31">
        <v>43454.523993055554</v>
      </c>
      <c r="G1721" s="31">
        <v>43441</v>
      </c>
      <c r="H1721" s="31">
        <v>43734</v>
      </c>
      <c r="I1721" s="31">
        <v>43461.627569444441</v>
      </c>
      <c r="J1721" s="35" t="s">
        <v>31819</v>
      </c>
      <c r="K1721" s="22" t="s">
        <v>131</v>
      </c>
      <c r="L1721" s="22" t="s">
        <v>120</v>
      </c>
      <c r="M1721" s="24">
        <v>-121.56999999999999</v>
      </c>
      <c r="N1721" s="32" t="s">
        <v>3085</v>
      </c>
      <c r="O1721" s="43" t="s">
        <v>3086</v>
      </c>
    </row>
    <row r="1722" spans="1:15" ht="12.75">
      <c r="A1722" s="22" t="s">
        <v>60</v>
      </c>
      <c r="B1722" s="22" t="s">
        <v>19033</v>
      </c>
      <c r="C1722" s="22" t="s">
        <v>68</v>
      </c>
      <c r="D1722" s="22" t="s">
        <v>61</v>
      </c>
      <c r="E1722" s="22" t="s">
        <v>24293</v>
      </c>
      <c r="F1722" s="31">
        <v>43452.507245370369</v>
      </c>
      <c r="G1722" s="31">
        <v>43496</v>
      </c>
      <c r="H1722" s="31">
        <v>43861</v>
      </c>
      <c r="I1722" s="31">
        <v>43452.509097222217</v>
      </c>
      <c r="J1722" s="35" t="s">
        <v>31765</v>
      </c>
      <c r="K1722" s="22" t="s">
        <v>131</v>
      </c>
      <c r="L1722" s="22" t="s">
        <v>120</v>
      </c>
      <c r="M1722" s="24">
        <v>66.989999999999995</v>
      </c>
      <c r="N1722" s="32" t="s">
        <v>3286</v>
      </c>
      <c r="O1722" s="43" t="s">
        <v>3287</v>
      </c>
    </row>
    <row r="1723" spans="1:15" ht="12.75">
      <c r="A1723" s="22" t="s">
        <v>60</v>
      </c>
      <c r="B1723" s="22" t="s">
        <v>18935</v>
      </c>
      <c r="C1723" s="22" t="s">
        <v>68</v>
      </c>
      <c r="D1723" s="22" t="s">
        <v>61</v>
      </c>
      <c r="E1723" s="22" t="s">
        <v>21209</v>
      </c>
      <c r="F1723" s="31">
        <v>43439.66300925926</v>
      </c>
      <c r="G1723" s="31">
        <v>43323</v>
      </c>
      <c r="H1723" s="31">
        <v>43688</v>
      </c>
      <c r="I1723" s="31">
        <v>43444.632407407407</v>
      </c>
      <c r="J1723" s="35" t="s">
        <v>31780</v>
      </c>
      <c r="K1723" s="22" t="s">
        <v>131</v>
      </c>
      <c r="L1723" s="22" t="s">
        <v>120</v>
      </c>
      <c r="M1723" s="24">
        <v>364.83</v>
      </c>
      <c r="N1723" s="32" t="s">
        <v>275</v>
      </c>
      <c r="O1723" s="43" t="s">
        <v>276</v>
      </c>
    </row>
    <row r="1724" spans="1:15" ht="12.75">
      <c r="A1724" s="22" t="s">
        <v>60</v>
      </c>
      <c r="B1724" s="22" t="s">
        <v>18932</v>
      </c>
      <c r="C1724" s="22" t="s">
        <v>68</v>
      </c>
      <c r="D1724" s="22" t="s">
        <v>61</v>
      </c>
      <c r="E1724" s="22" t="s">
        <v>32150</v>
      </c>
      <c r="F1724" s="31">
        <v>43410.096261574072</v>
      </c>
      <c r="G1724" s="31">
        <v>43443</v>
      </c>
      <c r="H1724" s="31">
        <v>43808</v>
      </c>
      <c r="I1724" s="31">
        <v>43438.431782407402</v>
      </c>
      <c r="J1724" s="35" t="s">
        <v>31778</v>
      </c>
      <c r="K1724" s="22" t="s">
        <v>81</v>
      </c>
      <c r="L1724" s="22" t="s">
        <v>120</v>
      </c>
      <c r="M1724" s="24">
        <v>2514.23</v>
      </c>
      <c r="N1724" s="32" t="s">
        <v>23324</v>
      </c>
      <c r="O1724" s="43" t="s">
        <v>23325</v>
      </c>
    </row>
    <row r="1725" spans="1:15" ht="12.75">
      <c r="A1725" s="22" t="s">
        <v>60</v>
      </c>
      <c r="B1725" s="22" t="s">
        <v>19033</v>
      </c>
      <c r="C1725" s="22" t="s">
        <v>68</v>
      </c>
      <c r="D1725" s="22" t="s">
        <v>61</v>
      </c>
      <c r="E1725" s="22" t="s">
        <v>20732</v>
      </c>
      <c r="F1725" s="31">
        <v>43451.395787037036</v>
      </c>
      <c r="G1725" s="31">
        <v>43388</v>
      </c>
      <c r="H1725" s="31">
        <v>43753</v>
      </c>
      <c r="I1725" s="31">
        <v>43451.397060185183</v>
      </c>
      <c r="J1725" s="35" t="s">
        <v>31766</v>
      </c>
      <c r="K1725" s="22" t="s">
        <v>160</v>
      </c>
      <c r="L1725" s="22" t="s">
        <v>120</v>
      </c>
      <c r="M1725" s="24">
        <v>-3806.01</v>
      </c>
      <c r="N1725" s="32" t="s">
        <v>3286</v>
      </c>
      <c r="O1725" s="43" t="s">
        <v>3287</v>
      </c>
    </row>
    <row r="1726" spans="1:15" ht="12.75">
      <c r="A1726" s="22" t="s">
        <v>60</v>
      </c>
      <c r="B1726" s="22" t="s">
        <v>19054</v>
      </c>
      <c r="C1726" s="22" t="s">
        <v>68</v>
      </c>
      <c r="D1726" s="22" t="s">
        <v>61</v>
      </c>
      <c r="E1726" s="22" t="s">
        <v>25367</v>
      </c>
      <c r="F1726" s="31">
        <v>43448.207754629628</v>
      </c>
      <c r="G1726" s="31">
        <v>43434</v>
      </c>
      <c r="H1726" s="31">
        <v>43799</v>
      </c>
      <c r="I1726" s="31">
        <v>43451.873622685183</v>
      </c>
      <c r="J1726" s="35" t="s">
        <v>31766</v>
      </c>
      <c r="K1726" s="22" t="s">
        <v>131</v>
      </c>
      <c r="L1726" s="22" t="s">
        <v>120</v>
      </c>
      <c r="M1726" s="24">
        <v>-475.43</v>
      </c>
      <c r="N1726" s="32" t="s">
        <v>7265</v>
      </c>
      <c r="O1726" s="43" t="s">
        <v>7266</v>
      </c>
    </row>
    <row r="1727" spans="1:15" ht="12.75">
      <c r="A1727" s="22" t="s">
        <v>60</v>
      </c>
      <c r="B1727" s="22" t="s">
        <v>20066</v>
      </c>
      <c r="C1727" s="22" t="s">
        <v>68</v>
      </c>
      <c r="D1727" s="22" t="s">
        <v>61</v>
      </c>
      <c r="E1727" s="22" t="s">
        <v>32151</v>
      </c>
      <c r="F1727" s="31">
        <v>43414.110636574071</v>
      </c>
      <c r="G1727" s="31">
        <v>43452</v>
      </c>
      <c r="H1727" s="31">
        <v>43817</v>
      </c>
      <c r="I1727" s="31">
        <v>43437.387766203705</v>
      </c>
      <c r="J1727" s="35" t="s">
        <v>31768</v>
      </c>
      <c r="K1727" s="22" t="s">
        <v>81</v>
      </c>
      <c r="L1727" s="22" t="s">
        <v>120</v>
      </c>
      <c r="M1727" s="24">
        <v>1858.74</v>
      </c>
      <c r="N1727" s="32" t="s">
        <v>1517</v>
      </c>
      <c r="O1727" s="43" t="s">
        <v>1518</v>
      </c>
    </row>
    <row r="1728" spans="1:15" ht="12.75">
      <c r="A1728" s="22" t="s">
        <v>60</v>
      </c>
      <c r="B1728" s="22" t="s">
        <v>18923</v>
      </c>
      <c r="C1728" s="22" t="s">
        <v>68</v>
      </c>
      <c r="D1728" s="22" t="s">
        <v>61</v>
      </c>
      <c r="E1728" s="22" t="s">
        <v>28160</v>
      </c>
      <c r="F1728" s="31">
        <v>43445.649606481478</v>
      </c>
      <c r="G1728" s="31">
        <v>43445</v>
      </c>
      <c r="H1728" s="31">
        <v>43810</v>
      </c>
      <c r="I1728" s="31">
        <v>43445.711724537032</v>
      </c>
      <c r="J1728" s="35" t="s">
        <v>31787</v>
      </c>
      <c r="K1728" s="22" t="s">
        <v>73</v>
      </c>
      <c r="L1728" s="22" t="s">
        <v>120</v>
      </c>
      <c r="M1728" s="24">
        <v>587.16999999999996</v>
      </c>
      <c r="N1728" s="32" t="s">
        <v>7644</v>
      </c>
      <c r="O1728" s="43" t="s">
        <v>7645</v>
      </c>
    </row>
    <row r="1729" spans="1:15" ht="12.75">
      <c r="A1729" s="22" t="s">
        <v>60</v>
      </c>
      <c r="B1729" s="22" t="s">
        <v>19013</v>
      </c>
      <c r="C1729" s="22" t="s">
        <v>68</v>
      </c>
      <c r="D1729" s="22" t="s">
        <v>61</v>
      </c>
      <c r="E1729" s="22" t="s">
        <v>22111</v>
      </c>
      <c r="F1729" s="31">
        <v>43444.89775462963</v>
      </c>
      <c r="G1729" s="31">
        <v>43370</v>
      </c>
      <c r="H1729" s="31">
        <v>43735</v>
      </c>
      <c r="I1729" s="31">
        <v>43444.898865740739</v>
      </c>
      <c r="J1729" s="35" t="s">
        <v>31780</v>
      </c>
      <c r="K1729" s="22" t="s">
        <v>131</v>
      </c>
      <c r="L1729" s="22" t="s">
        <v>120</v>
      </c>
      <c r="M1729" s="24">
        <v>113.02</v>
      </c>
      <c r="N1729" s="32" t="s">
        <v>650</v>
      </c>
      <c r="O1729" s="43" t="s">
        <v>651</v>
      </c>
    </row>
    <row r="1730" spans="1:15" ht="12.75">
      <c r="A1730" s="22" t="s">
        <v>60</v>
      </c>
      <c r="B1730" s="22" t="s">
        <v>19706</v>
      </c>
      <c r="C1730" s="22" t="s">
        <v>68</v>
      </c>
      <c r="D1730" s="22" t="s">
        <v>61</v>
      </c>
      <c r="E1730" s="22" t="s">
        <v>23576</v>
      </c>
      <c r="F1730" s="31">
        <v>43439.11478009259</v>
      </c>
      <c r="G1730" s="31">
        <v>43477</v>
      </c>
      <c r="H1730" s="31">
        <v>43842</v>
      </c>
      <c r="I1730" s="31">
        <v>43452.517152777778</v>
      </c>
      <c r="J1730" s="35" t="s">
        <v>31765</v>
      </c>
      <c r="K1730" s="22" t="s">
        <v>81</v>
      </c>
      <c r="L1730" s="22" t="s">
        <v>120</v>
      </c>
      <c r="M1730" s="24">
        <v>691.75</v>
      </c>
      <c r="N1730" s="32" t="s">
        <v>2654</v>
      </c>
      <c r="O1730" s="43" t="s">
        <v>2655</v>
      </c>
    </row>
    <row r="1731" spans="1:15" ht="12.75">
      <c r="A1731" s="22" t="s">
        <v>60</v>
      </c>
      <c r="B1731" s="22" t="s">
        <v>18935</v>
      </c>
      <c r="C1731" s="22" t="s">
        <v>68</v>
      </c>
      <c r="D1731" s="22" t="s">
        <v>61</v>
      </c>
      <c r="E1731" s="22" t="s">
        <v>19831</v>
      </c>
      <c r="F1731" s="31">
        <v>43455.103900462964</v>
      </c>
      <c r="G1731" s="31">
        <v>43498</v>
      </c>
      <c r="H1731" s="31">
        <v>43863</v>
      </c>
      <c r="I1731" s="31">
        <v>43462.694247685184</v>
      </c>
      <c r="J1731" s="35" t="s">
        <v>31807</v>
      </c>
      <c r="K1731" s="22" t="s">
        <v>81</v>
      </c>
      <c r="L1731" s="22" t="s">
        <v>120</v>
      </c>
      <c r="M1731" s="24">
        <v>580.05999999999995</v>
      </c>
      <c r="N1731" s="32" t="s">
        <v>451</v>
      </c>
      <c r="O1731" s="43" t="s">
        <v>452</v>
      </c>
    </row>
    <row r="1732" spans="1:15" ht="12.75">
      <c r="A1732" s="22" t="s">
        <v>60</v>
      </c>
      <c r="B1732" s="22" t="s">
        <v>19054</v>
      </c>
      <c r="C1732" s="22" t="s">
        <v>68</v>
      </c>
      <c r="D1732" s="22" t="s">
        <v>61</v>
      </c>
      <c r="E1732" s="22" t="s">
        <v>24279</v>
      </c>
      <c r="F1732" s="31">
        <v>43438.637048611112</v>
      </c>
      <c r="G1732" s="31">
        <v>43465</v>
      </c>
      <c r="H1732" s="31">
        <v>43830</v>
      </c>
      <c r="I1732" s="31">
        <v>43438.639861111107</v>
      </c>
      <c r="J1732" s="35" t="s">
        <v>31778</v>
      </c>
      <c r="K1732" s="22" t="s">
        <v>73</v>
      </c>
      <c r="L1732" s="22" t="s">
        <v>120</v>
      </c>
      <c r="M1732" s="24">
        <v>1743.55</v>
      </c>
      <c r="N1732" s="32" t="s">
        <v>109</v>
      </c>
      <c r="O1732" s="43" t="s">
        <v>110</v>
      </c>
    </row>
    <row r="1733" spans="1:15" ht="12.75">
      <c r="A1733" s="22" t="s">
        <v>60</v>
      </c>
      <c r="B1733" s="22" t="s">
        <v>19001</v>
      </c>
      <c r="C1733" s="22" t="s">
        <v>68</v>
      </c>
      <c r="D1733" s="22" t="s">
        <v>61</v>
      </c>
      <c r="E1733" s="22" t="s">
        <v>24058</v>
      </c>
      <c r="F1733" s="31">
        <v>43438.296932870369</v>
      </c>
      <c r="G1733" s="31">
        <v>43456</v>
      </c>
      <c r="H1733" s="31">
        <v>43821</v>
      </c>
      <c r="I1733" s="31">
        <v>43440.311666666668</v>
      </c>
      <c r="J1733" s="35" t="s">
        <v>31774</v>
      </c>
      <c r="K1733" s="22" t="s">
        <v>73</v>
      </c>
      <c r="L1733" s="22" t="s">
        <v>120</v>
      </c>
      <c r="M1733" s="24">
        <v>2388.2199999999998</v>
      </c>
      <c r="N1733" s="32" t="s">
        <v>90</v>
      </c>
      <c r="O1733" s="43" t="s">
        <v>91</v>
      </c>
    </row>
    <row r="1734" spans="1:15" ht="12.75">
      <c r="A1734" s="22" t="s">
        <v>60</v>
      </c>
      <c r="B1734" s="22" t="s">
        <v>18927</v>
      </c>
      <c r="C1734" s="22" t="s">
        <v>68</v>
      </c>
      <c r="D1734" s="22" t="s">
        <v>61</v>
      </c>
      <c r="E1734" s="22" t="s">
        <v>26188</v>
      </c>
      <c r="F1734" s="31">
        <v>43452.531030092592</v>
      </c>
      <c r="G1734" s="31">
        <v>43150</v>
      </c>
      <c r="H1734" s="31">
        <v>43515</v>
      </c>
      <c r="I1734" s="31">
        <v>43452.531921296293</v>
      </c>
      <c r="J1734" s="35" t="s">
        <v>31765</v>
      </c>
      <c r="K1734" s="22" t="s">
        <v>160</v>
      </c>
      <c r="L1734" s="22" t="s">
        <v>120</v>
      </c>
      <c r="M1734" s="24">
        <v>-231.33</v>
      </c>
      <c r="N1734" s="32" t="s">
        <v>228</v>
      </c>
      <c r="O1734" s="43" t="s">
        <v>229</v>
      </c>
    </row>
    <row r="1735" spans="1:15" ht="12.75">
      <c r="A1735" s="22" t="s">
        <v>60</v>
      </c>
      <c r="B1735" s="22" t="s">
        <v>18927</v>
      </c>
      <c r="C1735" s="22" t="s">
        <v>68</v>
      </c>
      <c r="D1735" s="22" t="s">
        <v>61</v>
      </c>
      <c r="E1735" s="22" t="s">
        <v>20920</v>
      </c>
      <c r="F1735" s="31">
        <v>43454.048831018517</v>
      </c>
      <c r="G1735" s="31">
        <v>43496</v>
      </c>
      <c r="H1735" s="31">
        <v>43861</v>
      </c>
      <c r="I1735" s="31">
        <v>43454.599016203705</v>
      </c>
      <c r="J1735" s="35" t="s">
        <v>31772</v>
      </c>
      <c r="K1735" s="22" t="s">
        <v>73</v>
      </c>
      <c r="L1735" s="22" t="s">
        <v>120</v>
      </c>
      <c r="M1735" s="24">
        <v>1274.9300000000001</v>
      </c>
      <c r="N1735" s="32" t="s">
        <v>109</v>
      </c>
      <c r="O1735" s="43" t="s">
        <v>110</v>
      </c>
    </row>
    <row r="1736" spans="1:15" ht="12.75">
      <c r="A1736" s="22" t="s">
        <v>60</v>
      </c>
      <c r="B1736" s="22" t="s">
        <v>18935</v>
      </c>
      <c r="C1736" s="22" t="s">
        <v>68</v>
      </c>
      <c r="D1736" s="22" t="s">
        <v>61</v>
      </c>
      <c r="E1736" s="22" t="s">
        <v>32152</v>
      </c>
      <c r="F1736" s="31">
        <v>43420.089965277773</v>
      </c>
      <c r="G1736" s="31">
        <v>43461</v>
      </c>
      <c r="H1736" s="31">
        <v>43826</v>
      </c>
      <c r="I1736" s="31">
        <v>43441.70144675926</v>
      </c>
      <c r="J1736" s="35" t="s">
        <v>31770</v>
      </c>
      <c r="K1736" s="22" t="s">
        <v>81</v>
      </c>
      <c r="L1736" s="22" t="s">
        <v>120</v>
      </c>
      <c r="M1736" s="24">
        <v>1228.80</v>
      </c>
      <c r="N1736" s="32" t="s">
        <v>408</v>
      </c>
      <c r="O1736" s="43" t="s">
        <v>409</v>
      </c>
    </row>
    <row r="1737" spans="1:15" ht="12.75">
      <c r="A1737" s="22" t="s">
        <v>60</v>
      </c>
      <c r="B1737" s="22" t="s">
        <v>19022</v>
      </c>
      <c r="C1737" s="22" t="s">
        <v>68</v>
      </c>
      <c r="D1737" s="22" t="s">
        <v>61</v>
      </c>
      <c r="E1737" s="22" t="s">
        <v>32153</v>
      </c>
      <c r="F1737" s="31">
        <v>43427.099374999998</v>
      </c>
      <c r="G1737" s="31">
        <v>43465</v>
      </c>
      <c r="H1737" s="31">
        <v>43830</v>
      </c>
      <c r="I1737" s="31">
        <v>43438.643831018519</v>
      </c>
      <c r="J1737" s="35" t="s">
        <v>31778</v>
      </c>
      <c r="K1737" s="22" t="s">
        <v>81</v>
      </c>
      <c r="L1737" s="22" t="s">
        <v>120</v>
      </c>
      <c r="M1737" s="24">
        <v>2809.21</v>
      </c>
      <c r="N1737" s="32" t="s">
        <v>90</v>
      </c>
      <c r="O1737" s="43" t="s">
        <v>91</v>
      </c>
    </row>
    <row r="1738" spans="1:15" ht="12.75">
      <c r="A1738" s="22" t="s">
        <v>60</v>
      </c>
      <c r="B1738" s="22" t="s">
        <v>18923</v>
      </c>
      <c r="C1738" s="22" t="s">
        <v>68</v>
      </c>
      <c r="D1738" s="22" t="s">
        <v>61</v>
      </c>
      <c r="E1738" s="22" t="s">
        <v>25519</v>
      </c>
      <c r="F1738" s="31">
        <v>43445.446018518516</v>
      </c>
      <c r="G1738" s="31">
        <v>43161</v>
      </c>
      <c r="H1738" s="31">
        <v>43526</v>
      </c>
      <c r="I1738" s="31">
        <v>43445.447939814811</v>
      </c>
      <c r="J1738" s="35" t="s">
        <v>31787</v>
      </c>
      <c r="K1738" s="22" t="s">
        <v>131</v>
      </c>
      <c r="L1738" s="22" t="s">
        <v>120</v>
      </c>
      <c r="M1738" s="24">
        <v>71.72</v>
      </c>
      <c r="N1738" s="32" t="s">
        <v>321</v>
      </c>
      <c r="O1738" s="43" t="s">
        <v>322</v>
      </c>
    </row>
    <row r="1739" spans="1:15" ht="12.75">
      <c r="A1739" s="22" t="s">
        <v>60</v>
      </c>
      <c r="B1739" s="22" t="s">
        <v>18954</v>
      </c>
      <c r="C1739" s="22" t="s">
        <v>68</v>
      </c>
      <c r="D1739" s="22" t="s">
        <v>61</v>
      </c>
      <c r="E1739" s="22" t="s">
        <v>22036</v>
      </c>
      <c r="F1739" s="31">
        <v>43438.476273148146</v>
      </c>
      <c r="G1739" s="31">
        <v>43388</v>
      </c>
      <c r="H1739" s="31">
        <v>43753</v>
      </c>
      <c r="I1739" s="31">
        <v>43440.515370370369</v>
      </c>
      <c r="J1739" s="35" t="s">
        <v>31774</v>
      </c>
      <c r="K1739" s="22" t="s">
        <v>131</v>
      </c>
      <c r="L1739" s="22" t="s">
        <v>120</v>
      </c>
      <c r="M1739" s="24">
        <v>545.72</v>
      </c>
      <c r="N1739" s="32" t="s">
        <v>206</v>
      </c>
      <c r="O1739" s="43" t="s">
        <v>207</v>
      </c>
    </row>
    <row r="1740" spans="1:15" ht="12.75">
      <c r="A1740" s="22" t="s">
        <v>60</v>
      </c>
      <c r="B1740" s="22" t="s">
        <v>18927</v>
      </c>
      <c r="C1740" s="22" t="s">
        <v>68</v>
      </c>
      <c r="D1740" s="22" t="s">
        <v>61</v>
      </c>
      <c r="E1740" s="22" t="s">
        <v>21695</v>
      </c>
      <c r="F1740" s="31">
        <v>43437.550729166665</v>
      </c>
      <c r="G1740" s="31">
        <v>43170</v>
      </c>
      <c r="H1740" s="31">
        <v>43535</v>
      </c>
      <c r="I1740" s="31">
        <v>43437.551423611112</v>
      </c>
      <c r="J1740" s="35" t="s">
        <v>31768</v>
      </c>
      <c r="K1740" s="22" t="s">
        <v>131</v>
      </c>
      <c r="L1740" s="22" t="s">
        <v>120</v>
      </c>
      <c r="M1740" s="24">
        <v>108</v>
      </c>
      <c r="N1740" s="32" t="s">
        <v>1211</v>
      </c>
      <c r="O1740" s="43" t="s">
        <v>1212</v>
      </c>
    </row>
    <row r="1741" spans="1:15" ht="12.75">
      <c r="A1741" s="22" t="s">
        <v>60</v>
      </c>
      <c r="B1741" s="22" t="s">
        <v>19033</v>
      </c>
      <c r="C1741" s="22" t="s">
        <v>68</v>
      </c>
      <c r="D1741" s="22" t="s">
        <v>61</v>
      </c>
      <c r="E1741" s="22" t="s">
        <v>26998</v>
      </c>
      <c r="F1741" s="31">
        <v>43447.644062499996</v>
      </c>
      <c r="G1741" s="31">
        <v>43449</v>
      </c>
      <c r="H1741" s="31">
        <v>43814</v>
      </c>
      <c r="I1741" s="31">
        <v>43447.644525462958</v>
      </c>
      <c r="J1741" s="35" t="s">
        <v>31773</v>
      </c>
      <c r="K1741" s="22" t="s">
        <v>160</v>
      </c>
      <c r="L1741" s="22" t="s">
        <v>120</v>
      </c>
      <c r="M1741" s="24">
        <v>-1720.35</v>
      </c>
      <c r="N1741" s="32" t="s">
        <v>3286</v>
      </c>
      <c r="O1741" s="43" t="s">
        <v>3287</v>
      </c>
    </row>
    <row r="1742" spans="1:15" ht="12.75">
      <c r="A1742" s="22" t="s">
        <v>60</v>
      </c>
      <c r="B1742" s="22" t="s">
        <v>19457</v>
      </c>
      <c r="C1742" s="22" t="s">
        <v>68</v>
      </c>
      <c r="D1742" s="22" t="s">
        <v>61</v>
      </c>
      <c r="E1742" s="22" t="s">
        <v>32154</v>
      </c>
      <c r="F1742" s="31">
        <v>43433.412615740737</v>
      </c>
      <c r="G1742" s="31">
        <v>43454</v>
      </c>
      <c r="H1742" s="31">
        <v>43819</v>
      </c>
      <c r="I1742" s="31">
        <v>43437.493287037032</v>
      </c>
      <c r="J1742" s="35" t="s">
        <v>31768</v>
      </c>
      <c r="K1742" s="22" t="s">
        <v>81</v>
      </c>
      <c r="L1742" s="22" t="s">
        <v>120</v>
      </c>
      <c r="M1742" s="24">
        <v>6170.34</v>
      </c>
      <c r="N1742" s="32" t="s">
        <v>403</v>
      </c>
      <c r="O1742" s="43" t="s">
        <v>404</v>
      </c>
    </row>
    <row r="1743" spans="1:15" ht="12.75">
      <c r="A1743" s="22" t="s">
        <v>60</v>
      </c>
      <c r="B1743" s="22" t="s">
        <v>18909</v>
      </c>
      <c r="C1743" s="22" t="s">
        <v>68</v>
      </c>
      <c r="D1743" s="22" t="s">
        <v>61</v>
      </c>
      <c r="E1743" s="22" t="s">
        <v>21526</v>
      </c>
      <c r="F1743" s="31">
        <v>43444.404942129629</v>
      </c>
      <c r="G1743" s="31">
        <v>43427</v>
      </c>
      <c r="H1743" s="31">
        <v>43792</v>
      </c>
      <c r="I1743" s="31">
        <v>43447.491041666668</v>
      </c>
      <c r="J1743" s="35" t="s">
        <v>31773</v>
      </c>
      <c r="K1743" s="22" t="s">
        <v>160</v>
      </c>
      <c r="L1743" s="22" t="s">
        <v>120</v>
      </c>
      <c r="M1743" s="24">
        <v>-684</v>
      </c>
      <c r="N1743" s="32" t="s">
        <v>968</v>
      </c>
      <c r="O1743" s="43" t="s">
        <v>969</v>
      </c>
    </row>
    <row r="1744" spans="1:15" ht="12.75">
      <c r="A1744" s="22" t="s">
        <v>60</v>
      </c>
      <c r="B1744" s="22" t="s">
        <v>18935</v>
      </c>
      <c r="C1744" s="22" t="s">
        <v>68</v>
      </c>
      <c r="D1744" s="22" t="s">
        <v>61</v>
      </c>
      <c r="E1744" s="22" t="s">
        <v>24396</v>
      </c>
      <c r="F1744" s="31">
        <v>43456.547418981478</v>
      </c>
      <c r="G1744" s="31">
        <v>43456</v>
      </c>
      <c r="H1744" s="31">
        <v>43821</v>
      </c>
      <c r="I1744" s="31">
        <v>43456.550393518519</v>
      </c>
      <c r="J1744" s="35" t="s">
        <v>31852</v>
      </c>
      <c r="K1744" s="22" t="s">
        <v>73</v>
      </c>
      <c r="L1744" s="22" t="s">
        <v>120</v>
      </c>
      <c r="M1744" s="24">
        <v>1077.54</v>
      </c>
      <c r="N1744" s="32" t="s">
        <v>113</v>
      </c>
      <c r="O1744" s="43" t="s">
        <v>114</v>
      </c>
    </row>
    <row r="1745" spans="1:15" ht="12.75">
      <c r="A1745" s="22" t="s">
        <v>60</v>
      </c>
      <c r="B1745" s="22" t="s">
        <v>19163</v>
      </c>
      <c r="C1745" s="22" t="s">
        <v>68</v>
      </c>
      <c r="D1745" s="22" t="s">
        <v>61</v>
      </c>
      <c r="E1745" s="22" t="s">
        <v>23018</v>
      </c>
      <c r="F1745" s="31">
        <v>43448.482638888891</v>
      </c>
      <c r="G1745" s="31">
        <v>43383</v>
      </c>
      <c r="H1745" s="31">
        <v>43748</v>
      </c>
      <c r="I1745" s="31">
        <v>43448.484259259254</v>
      </c>
      <c r="J1745" s="35" t="s">
        <v>31771</v>
      </c>
      <c r="K1745" s="22" t="s">
        <v>160</v>
      </c>
      <c r="L1745" s="22" t="s">
        <v>120</v>
      </c>
      <c r="M1745" s="24">
        <v>-3638.76</v>
      </c>
      <c r="N1745" s="32" t="s">
        <v>1246</v>
      </c>
      <c r="O1745" s="43" t="s">
        <v>1247</v>
      </c>
    </row>
    <row r="1746" spans="1:15" ht="12.75">
      <c r="A1746" s="22" t="s">
        <v>60</v>
      </c>
      <c r="B1746" s="22" t="s">
        <v>19762</v>
      </c>
      <c r="C1746" s="22" t="s">
        <v>68</v>
      </c>
      <c r="D1746" s="22" t="s">
        <v>61</v>
      </c>
      <c r="E1746" s="22" t="s">
        <v>20368</v>
      </c>
      <c r="F1746" s="31">
        <v>43439.113703703704</v>
      </c>
      <c r="G1746" s="31">
        <v>43480</v>
      </c>
      <c r="H1746" s="31">
        <v>43845</v>
      </c>
      <c r="I1746" s="31">
        <v>43454.643854166665</v>
      </c>
      <c r="J1746" s="35" t="s">
        <v>31772</v>
      </c>
      <c r="K1746" s="22" t="s">
        <v>81</v>
      </c>
      <c r="L1746" s="22" t="s">
        <v>120</v>
      </c>
      <c r="M1746" s="24">
        <v>2623.40</v>
      </c>
      <c r="N1746" s="32" t="s">
        <v>90</v>
      </c>
      <c r="O1746" s="43" t="s">
        <v>91</v>
      </c>
    </row>
    <row r="1747" spans="1:15" ht="12.75">
      <c r="A1747" s="22" t="s">
        <v>60</v>
      </c>
      <c r="B1747" s="22" t="s">
        <v>19594</v>
      </c>
      <c r="C1747" s="22" t="s">
        <v>68</v>
      </c>
      <c r="D1747" s="22" t="s">
        <v>61</v>
      </c>
      <c r="E1747" s="22" t="s">
        <v>20839</v>
      </c>
      <c r="F1747" s="31">
        <v>43446.442766203705</v>
      </c>
      <c r="G1747" s="31">
        <v>43433</v>
      </c>
      <c r="H1747" s="31">
        <v>43798</v>
      </c>
      <c r="I1747" s="31">
        <v>43446.443564814814</v>
      </c>
      <c r="J1747" s="35" t="s">
        <v>31764</v>
      </c>
      <c r="K1747" s="22" t="s">
        <v>131</v>
      </c>
      <c r="L1747" s="22" t="s">
        <v>120</v>
      </c>
      <c r="M1747" s="24">
        <v>0</v>
      </c>
      <c r="N1747" s="32" t="s">
        <v>451</v>
      </c>
      <c r="O1747" s="43" t="s">
        <v>452</v>
      </c>
    </row>
    <row r="1748" spans="1:15" ht="12.75">
      <c r="A1748" s="22" t="s">
        <v>60</v>
      </c>
      <c r="B1748" s="22" t="s">
        <v>19033</v>
      </c>
      <c r="C1748" s="22" t="s">
        <v>68</v>
      </c>
      <c r="D1748" s="22" t="s">
        <v>61</v>
      </c>
      <c r="E1748" s="22" t="s">
        <v>21402</v>
      </c>
      <c r="F1748" s="31">
        <v>43449.122754629629</v>
      </c>
      <c r="G1748" s="31">
        <v>43496</v>
      </c>
      <c r="H1748" s="31">
        <v>43861</v>
      </c>
      <c r="I1748" s="31">
        <v>43451.485960648148</v>
      </c>
      <c r="J1748" s="35" t="s">
        <v>31766</v>
      </c>
      <c r="K1748" s="22" t="s">
        <v>81</v>
      </c>
      <c r="L1748" s="22" t="s">
        <v>120</v>
      </c>
      <c r="M1748" s="24">
        <v>2854.98</v>
      </c>
      <c r="N1748" s="32" t="s">
        <v>4817</v>
      </c>
      <c r="O1748" s="43" t="s">
        <v>4818</v>
      </c>
    </row>
    <row r="1749" spans="1:15" ht="12.75">
      <c r="A1749" s="22" t="s">
        <v>60</v>
      </c>
      <c r="B1749" s="22" t="s">
        <v>18935</v>
      </c>
      <c r="C1749" s="22" t="s">
        <v>68</v>
      </c>
      <c r="D1749" s="22" t="s">
        <v>61</v>
      </c>
      <c r="E1749" s="22" t="s">
        <v>28441</v>
      </c>
      <c r="F1749" s="31">
        <v>43455.461805555555</v>
      </c>
      <c r="G1749" s="31">
        <v>43455</v>
      </c>
      <c r="H1749" s="31">
        <v>43820</v>
      </c>
      <c r="I1749" s="31">
        <v>43455.515289351853</v>
      </c>
      <c r="J1749" s="35" t="s">
        <v>31763</v>
      </c>
      <c r="K1749" s="22" t="s">
        <v>73</v>
      </c>
      <c r="L1749" s="22" t="s">
        <v>120</v>
      </c>
      <c r="M1749" s="24">
        <v>602.44000000000005</v>
      </c>
      <c r="N1749" s="32" t="s">
        <v>28442</v>
      </c>
      <c r="O1749" s="43" t="s">
        <v>28443</v>
      </c>
    </row>
    <row r="1750" spans="1:15" ht="12.75">
      <c r="A1750" s="22" t="s">
        <v>60</v>
      </c>
      <c r="B1750" s="22" t="s">
        <v>19306</v>
      </c>
      <c r="C1750" s="22" t="s">
        <v>68</v>
      </c>
      <c r="D1750" s="22" t="s">
        <v>61</v>
      </c>
      <c r="E1750" s="22" t="s">
        <v>22791</v>
      </c>
      <c r="F1750" s="31">
        <v>43449.120115740741</v>
      </c>
      <c r="G1750" s="31">
        <v>43493</v>
      </c>
      <c r="H1750" s="31">
        <v>43858</v>
      </c>
      <c r="I1750" s="31">
        <v>43452.407233796293</v>
      </c>
      <c r="J1750" s="35" t="s">
        <v>31765</v>
      </c>
      <c r="K1750" s="22" t="s">
        <v>81</v>
      </c>
      <c r="L1750" s="22" t="s">
        <v>120</v>
      </c>
      <c r="M1750" s="24">
        <v>356.87</v>
      </c>
      <c r="N1750" s="32" t="s">
        <v>923</v>
      </c>
      <c r="O1750" s="43" t="s">
        <v>924</v>
      </c>
    </row>
    <row r="1751" spans="1:15" ht="12.75">
      <c r="A1751" s="22" t="s">
        <v>60</v>
      </c>
      <c r="B1751" s="22" t="s">
        <v>19205</v>
      </c>
      <c r="C1751" s="22" t="s">
        <v>68</v>
      </c>
      <c r="D1751" s="22" t="s">
        <v>61</v>
      </c>
      <c r="E1751" s="22" t="s">
        <v>28517</v>
      </c>
      <c r="F1751" s="31">
        <v>43438.533449074072</v>
      </c>
      <c r="G1751" s="31">
        <v>43438</v>
      </c>
      <c r="H1751" s="31">
        <v>43803</v>
      </c>
      <c r="I1751" s="31">
        <v>43441.466944444444</v>
      </c>
      <c r="J1751" s="35" t="s">
        <v>31770</v>
      </c>
      <c r="K1751" s="22" t="s">
        <v>73</v>
      </c>
      <c r="L1751" s="22" t="s">
        <v>120</v>
      </c>
      <c r="M1751" s="24">
        <v>397.34</v>
      </c>
      <c r="N1751" s="32" t="s">
        <v>24731</v>
      </c>
      <c r="O1751" s="43" t="s">
        <v>24732</v>
      </c>
    </row>
    <row r="1752" spans="1:15" ht="12.75">
      <c r="A1752" s="22" t="s">
        <v>60</v>
      </c>
      <c r="B1752" s="22" t="s">
        <v>18960</v>
      </c>
      <c r="C1752" s="22" t="s">
        <v>68</v>
      </c>
      <c r="D1752" s="22" t="s">
        <v>61</v>
      </c>
      <c r="E1752" s="22" t="s">
        <v>25557</v>
      </c>
      <c r="F1752" s="31">
        <v>43438.728726851848</v>
      </c>
      <c r="G1752" s="31">
        <v>43444</v>
      </c>
      <c r="H1752" s="31">
        <v>43809</v>
      </c>
      <c r="I1752" s="31">
        <v>43441.646203703705</v>
      </c>
      <c r="J1752" s="35" t="s">
        <v>31770</v>
      </c>
      <c r="K1752" s="22" t="s">
        <v>73</v>
      </c>
      <c r="L1752" s="22" t="s">
        <v>120</v>
      </c>
      <c r="M1752" s="24">
        <v>437.82</v>
      </c>
      <c r="N1752" s="32" t="s">
        <v>1170</v>
      </c>
      <c r="O1752" s="43" t="s">
        <v>1171</v>
      </c>
    </row>
    <row r="1753" spans="1:15" ht="12.75">
      <c r="A1753" s="22" t="s">
        <v>60</v>
      </c>
      <c r="B1753" s="22" t="s">
        <v>18935</v>
      </c>
      <c r="C1753" s="22" t="s">
        <v>68</v>
      </c>
      <c r="D1753" s="22" t="s">
        <v>61</v>
      </c>
      <c r="E1753" s="22" t="s">
        <v>25987</v>
      </c>
      <c r="F1753" s="31">
        <v>43455.103888888887</v>
      </c>
      <c r="G1753" s="31">
        <v>43501</v>
      </c>
      <c r="H1753" s="31">
        <v>43866</v>
      </c>
      <c r="I1753" s="31">
        <v>43465.508101851847</v>
      </c>
      <c r="J1753" s="35" t="s">
        <v>31801</v>
      </c>
      <c r="K1753" s="22" t="s">
        <v>81</v>
      </c>
      <c r="L1753" s="22" t="s">
        <v>120</v>
      </c>
      <c r="M1753" s="24">
        <v>299.10000000000002</v>
      </c>
      <c r="N1753" s="32" t="s">
        <v>321</v>
      </c>
      <c r="O1753" s="43" t="s">
        <v>322</v>
      </c>
    </row>
    <row r="1754" spans="1:15" ht="12.75">
      <c r="A1754" s="22" t="s">
        <v>60</v>
      </c>
      <c r="B1754" s="22" t="s">
        <v>18909</v>
      </c>
      <c r="C1754" s="22" t="s">
        <v>68</v>
      </c>
      <c r="D1754" s="22" t="s">
        <v>61</v>
      </c>
      <c r="E1754" s="22" t="s">
        <v>32155</v>
      </c>
      <c r="F1754" s="31">
        <v>43420.09039351852</v>
      </c>
      <c r="G1754" s="31">
        <v>43456</v>
      </c>
      <c r="H1754" s="31">
        <v>43821</v>
      </c>
      <c r="I1754" s="31">
        <v>43439.739918981482</v>
      </c>
      <c r="J1754" s="35" t="s">
        <v>31769</v>
      </c>
      <c r="K1754" s="22" t="s">
        <v>81</v>
      </c>
      <c r="L1754" s="22" t="s">
        <v>120</v>
      </c>
      <c r="M1754" s="24">
        <v>1228.1800000000001</v>
      </c>
      <c r="N1754" s="32" t="s">
        <v>90</v>
      </c>
      <c r="O1754" s="43" t="s">
        <v>91</v>
      </c>
    </row>
    <row r="1755" spans="1:15" ht="12.75">
      <c r="A1755" s="22" t="s">
        <v>60</v>
      </c>
      <c r="B1755" s="22" t="s">
        <v>18935</v>
      </c>
      <c r="C1755" s="22" t="s">
        <v>68</v>
      </c>
      <c r="D1755" s="22" t="s">
        <v>61</v>
      </c>
      <c r="E1755" s="22" t="s">
        <v>21309</v>
      </c>
      <c r="F1755" s="31">
        <v>43445.30846064815</v>
      </c>
      <c r="G1755" s="31">
        <v>43485</v>
      </c>
      <c r="H1755" s="31">
        <v>43850</v>
      </c>
      <c r="I1755" s="31">
        <v>43451.462951388887</v>
      </c>
      <c r="J1755" s="35" t="s">
        <v>31766</v>
      </c>
      <c r="K1755" s="22" t="s">
        <v>73</v>
      </c>
      <c r="L1755" s="22" t="s">
        <v>120</v>
      </c>
      <c r="M1755" s="24">
        <v>1103.48</v>
      </c>
      <c r="N1755" s="32" t="s">
        <v>109</v>
      </c>
      <c r="O1755" s="43" t="s">
        <v>110</v>
      </c>
    </row>
    <row r="1756" spans="1:15" ht="12.75">
      <c r="A1756" s="22" t="s">
        <v>60</v>
      </c>
      <c r="B1756" s="22" t="s">
        <v>19037</v>
      </c>
      <c r="C1756" s="22" t="s">
        <v>68</v>
      </c>
      <c r="D1756" s="22" t="s">
        <v>61</v>
      </c>
      <c r="E1756" s="22" t="s">
        <v>23080</v>
      </c>
      <c r="F1756" s="31">
        <v>43441.602604166663</v>
      </c>
      <c r="G1756" s="31">
        <v>43441</v>
      </c>
      <c r="H1756" s="31">
        <v>43806</v>
      </c>
      <c r="I1756" s="31">
        <v>43441.686724537038</v>
      </c>
      <c r="J1756" s="35" t="s">
        <v>31770</v>
      </c>
      <c r="K1756" s="22" t="s">
        <v>73</v>
      </c>
      <c r="L1756" s="22" t="s">
        <v>120</v>
      </c>
      <c r="M1756" s="24">
        <v>3333.87</v>
      </c>
      <c r="N1756" s="32" t="s">
        <v>753</v>
      </c>
      <c r="O1756" s="43" t="s">
        <v>754</v>
      </c>
    </row>
    <row r="1757" spans="1:15" ht="12.75">
      <c r="A1757" s="22" t="s">
        <v>60</v>
      </c>
      <c r="B1757" s="22" t="s">
        <v>18944</v>
      </c>
      <c r="C1757" s="22" t="s">
        <v>68</v>
      </c>
      <c r="D1757" s="22" t="s">
        <v>61</v>
      </c>
      <c r="E1757" s="22" t="s">
        <v>24891</v>
      </c>
      <c r="F1757" s="31">
        <v>43439.7112037037</v>
      </c>
      <c r="G1757" s="31">
        <v>43405</v>
      </c>
      <c r="H1757" s="31">
        <v>43770</v>
      </c>
      <c r="I1757" s="31">
        <v>43440.474259259259</v>
      </c>
      <c r="J1757" s="35" t="s">
        <v>31774</v>
      </c>
      <c r="K1757" s="22" t="s">
        <v>131</v>
      </c>
      <c r="L1757" s="22" t="s">
        <v>120</v>
      </c>
      <c r="M1757" s="24">
        <v>119.01000000000001</v>
      </c>
      <c r="N1757" s="32" t="s">
        <v>329</v>
      </c>
      <c r="O1757" s="43" t="s">
        <v>330</v>
      </c>
    </row>
    <row r="1758" spans="1:15" ht="12.75">
      <c r="A1758" s="22" t="s">
        <v>60</v>
      </c>
      <c r="B1758" s="22" t="s">
        <v>19411</v>
      </c>
      <c r="C1758" s="22" t="s">
        <v>68</v>
      </c>
      <c r="D1758" s="22" t="s">
        <v>61</v>
      </c>
      <c r="E1758" s="22" t="s">
        <v>22983</v>
      </c>
      <c r="F1758" s="31">
        <v>43445.384976851848</v>
      </c>
      <c r="G1758" s="31">
        <v>43445</v>
      </c>
      <c r="H1758" s="31">
        <v>43810</v>
      </c>
      <c r="I1758" s="31">
        <v>43445.475324074076</v>
      </c>
      <c r="J1758" s="35" t="s">
        <v>31787</v>
      </c>
      <c r="K1758" s="22" t="s">
        <v>73</v>
      </c>
      <c r="L1758" s="22" t="s">
        <v>120</v>
      </c>
      <c r="M1758" s="24">
        <v>572.92999999999995</v>
      </c>
      <c r="N1758" s="32" t="s">
        <v>408</v>
      </c>
      <c r="O1758" s="43" t="s">
        <v>409</v>
      </c>
    </row>
    <row r="1759" spans="1:15" ht="12.75">
      <c r="A1759" s="22" t="s">
        <v>60</v>
      </c>
      <c r="B1759" s="22" t="s">
        <v>18909</v>
      </c>
      <c r="C1759" s="22" t="s">
        <v>68</v>
      </c>
      <c r="D1759" s="22" t="s">
        <v>61</v>
      </c>
      <c r="E1759" s="22" t="s">
        <v>32156</v>
      </c>
      <c r="F1759" s="31">
        <v>43417.404143518514</v>
      </c>
      <c r="G1759" s="31">
        <v>43437</v>
      </c>
      <c r="H1759" s="31">
        <v>43802</v>
      </c>
      <c r="I1759" s="31">
        <v>43437.438761574071</v>
      </c>
      <c r="J1759" s="35" t="s">
        <v>31768</v>
      </c>
      <c r="K1759" s="22" t="s">
        <v>73</v>
      </c>
      <c r="L1759" s="22" t="s">
        <v>120</v>
      </c>
      <c r="M1759" s="24">
        <v>578.53999999999996</v>
      </c>
      <c r="N1759" s="32" t="s">
        <v>2168</v>
      </c>
      <c r="O1759" s="43" t="s">
        <v>2169</v>
      </c>
    </row>
    <row r="1760" spans="1:15" ht="12.75">
      <c r="A1760" s="22" t="s">
        <v>60</v>
      </c>
      <c r="B1760" s="22" t="s">
        <v>18935</v>
      </c>
      <c r="C1760" s="22" t="s">
        <v>68</v>
      </c>
      <c r="D1760" s="22" t="s">
        <v>61</v>
      </c>
      <c r="E1760" s="22" t="s">
        <v>20097</v>
      </c>
      <c r="F1760" s="31">
        <v>43455.445381944446</v>
      </c>
      <c r="G1760" s="31">
        <v>43466</v>
      </c>
      <c r="H1760" s="31">
        <v>43831</v>
      </c>
      <c r="I1760" s="31">
        <v>43455.446006944439</v>
      </c>
      <c r="J1760" s="35" t="s">
        <v>31763</v>
      </c>
      <c r="K1760" s="22" t="s">
        <v>73</v>
      </c>
      <c r="L1760" s="22" t="s">
        <v>120</v>
      </c>
      <c r="M1760" s="24">
        <v>2301.17</v>
      </c>
      <c r="N1760" s="32" t="s">
        <v>6267</v>
      </c>
      <c r="O1760" s="43" t="s">
        <v>6268</v>
      </c>
    </row>
    <row r="1761" spans="1:15" ht="12.75">
      <c r="A1761" s="22" t="s">
        <v>60</v>
      </c>
      <c r="B1761" s="22" t="s">
        <v>19454</v>
      </c>
      <c r="C1761" s="22" t="s">
        <v>68</v>
      </c>
      <c r="D1761" s="22" t="s">
        <v>61</v>
      </c>
      <c r="E1761" s="22" t="s">
        <v>27326</v>
      </c>
      <c r="F1761" s="31">
        <v>43438.489756944444</v>
      </c>
      <c r="G1761" s="31">
        <v>43472</v>
      </c>
      <c r="H1761" s="31">
        <v>43837</v>
      </c>
      <c r="I1761" s="31">
        <v>43440.641273148147</v>
      </c>
      <c r="J1761" s="35" t="s">
        <v>31774</v>
      </c>
      <c r="K1761" s="22" t="s">
        <v>81</v>
      </c>
      <c r="L1761" s="22" t="s">
        <v>120</v>
      </c>
      <c r="M1761" s="24">
        <v>1611</v>
      </c>
      <c r="N1761" s="32" t="s">
        <v>90</v>
      </c>
      <c r="O1761" s="43" t="s">
        <v>91</v>
      </c>
    </row>
    <row r="1762" spans="1:15" ht="12.75">
      <c r="A1762" s="22" t="s">
        <v>60</v>
      </c>
      <c r="B1762" s="22" t="s">
        <v>19454</v>
      </c>
      <c r="C1762" s="22" t="s">
        <v>68</v>
      </c>
      <c r="D1762" s="22" t="s">
        <v>61</v>
      </c>
      <c r="E1762" s="22" t="s">
        <v>32157</v>
      </c>
      <c r="F1762" s="31">
        <v>43420.090127314812</v>
      </c>
      <c r="G1762" s="31">
        <v>43458</v>
      </c>
      <c r="H1762" s="31">
        <v>43823</v>
      </c>
      <c r="I1762" s="31">
        <v>43454.648946759255</v>
      </c>
      <c r="J1762" s="35" t="s">
        <v>31772</v>
      </c>
      <c r="K1762" s="22" t="s">
        <v>81</v>
      </c>
      <c r="L1762" s="22" t="s">
        <v>120</v>
      </c>
      <c r="M1762" s="24">
        <v>2264.0700000000002</v>
      </c>
      <c r="N1762" s="32" t="s">
        <v>109</v>
      </c>
      <c r="O1762" s="43" t="s">
        <v>110</v>
      </c>
    </row>
    <row r="1763" spans="1:15" ht="12.75">
      <c r="A1763" s="22" t="s">
        <v>60</v>
      </c>
      <c r="B1763" s="22" t="s">
        <v>19163</v>
      </c>
      <c r="C1763" s="22" t="s">
        <v>68</v>
      </c>
      <c r="D1763" s="22" t="s">
        <v>61</v>
      </c>
      <c r="E1763" s="22" t="s">
        <v>20468</v>
      </c>
      <c r="F1763" s="31">
        <v>43439.116099537037</v>
      </c>
      <c r="G1763" s="31">
        <v>43473</v>
      </c>
      <c r="H1763" s="31">
        <v>43838</v>
      </c>
      <c r="I1763" s="31">
        <v>43447.503368055557</v>
      </c>
      <c r="J1763" s="35" t="s">
        <v>31773</v>
      </c>
      <c r="K1763" s="22" t="s">
        <v>81</v>
      </c>
      <c r="L1763" s="22" t="s">
        <v>120</v>
      </c>
      <c r="M1763" s="24">
        <v>2185.63</v>
      </c>
      <c r="N1763" s="32" t="s">
        <v>20469</v>
      </c>
      <c r="O1763" s="43" t="s">
        <v>20470</v>
      </c>
    </row>
    <row r="1764" spans="1:15" ht="12.75">
      <c r="A1764" s="22" t="s">
        <v>60</v>
      </c>
      <c r="B1764" s="22" t="s">
        <v>18935</v>
      </c>
      <c r="C1764" s="22" t="s">
        <v>68</v>
      </c>
      <c r="D1764" s="22" t="s">
        <v>61</v>
      </c>
      <c r="E1764" s="22" t="s">
        <v>22702</v>
      </c>
      <c r="F1764" s="31">
        <v>43455.467291666668</v>
      </c>
      <c r="G1764" s="31">
        <v>43458</v>
      </c>
      <c r="H1764" s="31">
        <v>43823</v>
      </c>
      <c r="I1764" s="31">
        <v>43455.467743055553</v>
      </c>
      <c r="J1764" s="35" t="s">
        <v>31763</v>
      </c>
      <c r="K1764" s="22" t="s">
        <v>73</v>
      </c>
      <c r="L1764" s="22" t="s">
        <v>120</v>
      </c>
      <c r="M1764" s="24">
        <v>2353.6799999999998</v>
      </c>
      <c r="N1764" s="32" t="s">
        <v>6267</v>
      </c>
      <c r="O1764" s="43" t="s">
        <v>6268</v>
      </c>
    </row>
    <row r="1765" spans="1:15" ht="12.75">
      <c r="A1765" s="22" t="s">
        <v>60</v>
      </c>
      <c r="B1765" s="22" t="s">
        <v>18935</v>
      </c>
      <c r="C1765" s="22" t="s">
        <v>68</v>
      </c>
      <c r="D1765" s="22" t="s">
        <v>61</v>
      </c>
      <c r="E1765" s="22" t="s">
        <v>21121</v>
      </c>
      <c r="F1765" s="31">
        <v>43449.121805555551</v>
      </c>
      <c r="G1765" s="31">
        <v>43483</v>
      </c>
      <c r="H1765" s="31">
        <v>43848</v>
      </c>
      <c r="I1765" s="31">
        <v>43451.467939814815</v>
      </c>
      <c r="J1765" s="35" t="s">
        <v>31766</v>
      </c>
      <c r="K1765" s="22" t="s">
        <v>81</v>
      </c>
      <c r="L1765" s="22" t="s">
        <v>120</v>
      </c>
      <c r="M1765" s="24">
        <v>1047.78</v>
      </c>
      <c r="N1765" s="32" t="s">
        <v>275</v>
      </c>
      <c r="O1765" s="43" t="s">
        <v>276</v>
      </c>
    </row>
    <row r="1766" spans="1:15" ht="12.75">
      <c r="A1766" s="22" t="s">
        <v>60</v>
      </c>
      <c r="B1766" s="22" t="s">
        <v>18927</v>
      </c>
      <c r="C1766" s="22" t="s">
        <v>68</v>
      </c>
      <c r="D1766" s="22" t="s">
        <v>61</v>
      </c>
      <c r="E1766" s="22" t="s">
        <v>19868</v>
      </c>
      <c r="F1766" s="31">
        <v>43449.119351851848</v>
      </c>
      <c r="G1766" s="31">
        <v>43496</v>
      </c>
      <c r="H1766" s="31">
        <v>43861</v>
      </c>
      <c r="I1766" s="31">
        <v>43453.662094907406</v>
      </c>
      <c r="J1766" s="35" t="s">
        <v>31762</v>
      </c>
      <c r="K1766" s="22" t="s">
        <v>81</v>
      </c>
      <c r="L1766" s="22" t="s">
        <v>120</v>
      </c>
      <c r="M1766" s="24">
        <v>1226.97</v>
      </c>
      <c r="N1766" s="32" t="s">
        <v>2331</v>
      </c>
      <c r="O1766" s="43" t="s">
        <v>2332</v>
      </c>
    </row>
    <row r="1767" spans="1:15" ht="12.75">
      <c r="A1767" s="22" t="s">
        <v>60</v>
      </c>
      <c r="B1767" s="22" t="s">
        <v>19033</v>
      </c>
      <c r="C1767" s="22" t="s">
        <v>68</v>
      </c>
      <c r="D1767" s="22" t="s">
        <v>61</v>
      </c>
      <c r="E1767" s="22" t="s">
        <v>23713</v>
      </c>
      <c r="F1767" s="31">
        <v>43444.53456018518</v>
      </c>
      <c r="G1767" s="31">
        <v>43455</v>
      </c>
      <c r="H1767" s="31">
        <v>43820</v>
      </c>
      <c r="I1767" s="31">
        <v>43444.642245370371</v>
      </c>
      <c r="J1767" s="35" t="s">
        <v>31780</v>
      </c>
      <c r="K1767" s="22" t="s">
        <v>73</v>
      </c>
      <c r="L1767" s="22" t="s">
        <v>120</v>
      </c>
      <c r="M1767" s="24">
        <v>2076.83</v>
      </c>
      <c r="N1767" s="32" t="s">
        <v>1018</v>
      </c>
      <c r="O1767" s="43" t="s">
        <v>1019</v>
      </c>
    </row>
    <row r="1768" spans="1:15" ht="12.75">
      <c r="A1768" s="22" t="s">
        <v>60</v>
      </c>
      <c r="B1768" s="22" t="s">
        <v>18954</v>
      </c>
      <c r="C1768" s="22" t="s">
        <v>68</v>
      </c>
      <c r="D1768" s="22" t="s">
        <v>61</v>
      </c>
      <c r="E1768" s="22" t="s">
        <v>24192</v>
      </c>
      <c r="F1768" s="31">
        <v>43427.098587962959</v>
      </c>
      <c r="G1768" s="31">
        <v>43466</v>
      </c>
      <c r="H1768" s="31">
        <v>43831</v>
      </c>
      <c r="I1768" s="31">
        <v>43437.665567129625</v>
      </c>
      <c r="J1768" s="35" t="s">
        <v>31768</v>
      </c>
      <c r="K1768" s="22" t="s">
        <v>81</v>
      </c>
      <c r="L1768" s="22" t="s">
        <v>120</v>
      </c>
      <c r="M1768" s="24">
        <v>507.31</v>
      </c>
      <c r="N1768" s="32" t="s">
        <v>497</v>
      </c>
      <c r="O1768" s="43" t="s">
        <v>498</v>
      </c>
    </row>
    <row r="1769" spans="1:15" ht="12.75">
      <c r="A1769" s="22" t="s">
        <v>60</v>
      </c>
      <c r="B1769" s="22" t="s">
        <v>19137</v>
      </c>
      <c r="C1769" s="22" t="s">
        <v>68</v>
      </c>
      <c r="D1769" s="22" t="s">
        <v>61</v>
      </c>
      <c r="E1769" s="22" t="s">
        <v>28263</v>
      </c>
      <c r="F1769" s="31">
        <v>43461.507650462961</v>
      </c>
      <c r="G1769" s="31">
        <v>43490</v>
      </c>
      <c r="H1769" s="31">
        <v>43855</v>
      </c>
      <c r="I1769" s="31">
        <v>43461.511365740742</v>
      </c>
      <c r="J1769" s="35" t="s">
        <v>31819</v>
      </c>
      <c r="K1769" s="22" t="s">
        <v>73</v>
      </c>
      <c r="L1769" s="22" t="s">
        <v>120</v>
      </c>
      <c r="M1769" s="24">
        <v>622</v>
      </c>
      <c r="N1769" s="32" t="s">
        <v>1362</v>
      </c>
      <c r="O1769" s="43" t="s">
        <v>1363</v>
      </c>
    </row>
    <row r="1770" spans="1:15" ht="12.75">
      <c r="A1770" s="22" t="s">
        <v>60</v>
      </c>
      <c r="B1770" s="22" t="s">
        <v>18989</v>
      </c>
      <c r="C1770" s="22" t="s">
        <v>68</v>
      </c>
      <c r="D1770" s="22" t="s">
        <v>61</v>
      </c>
      <c r="E1770" s="22" t="s">
        <v>23509</v>
      </c>
      <c r="F1770" s="31">
        <v>43440.590520833335</v>
      </c>
      <c r="G1770" s="31">
        <v>43260</v>
      </c>
      <c r="H1770" s="31">
        <v>43625</v>
      </c>
      <c r="I1770" s="31">
        <v>43447.405393518515</v>
      </c>
      <c r="J1770" s="35" t="s">
        <v>31773</v>
      </c>
      <c r="K1770" s="22" t="s">
        <v>131</v>
      </c>
      <c r="L1770" s="22" t="s">
        <v>120</v>
      </c>
      <c r="M1770" s="24">
        <v>0</v>
      </c>
      <c r="N1770" s="32" t="s">
        <v>355</v>
      </c>
      <c r="O1770" s="43" t="s">
        <v>356</v>
      </c>
    </row>
    <row r="1771" spans="1:15" ht="12.75">
      <c r="A1771" s="22" t="s">
        <v>60</v>
      </c>
      <c r="B1771" s="22" t="s">
        <v>19022</v>
      </c>
      <c r="C1771" s="22" t="s">
        <v>68</v>
      </c>
      <c r="D1771" s="22" t="s">
        <v>61</v>
      </c>
      <c r="E1771" s="22" t="s">
        <v>19025</v>
      </c>
      <c r="F1771" s="31">
        <v>43447.509884259256</v>
      </c>
      <c r="G1771" s="31">
        <v>43465</v>
      </c>
      <c r="H1771" s="31">
        <v>43830</v>
      </c>
      <c r="I1771" s="31">
        <v>43454.553310185183</v>
      </c>
      <c r="J1771" s="35" t="s">
        <v>31772</v>
      </c>
      <c r="K1771" s="22" t="s">
        <v>73</v>
      </c>
      <c r="L1771" s="22" t="s">
        <v>120</v>
      </c>
      <c r="M1771" s="24">
        <v>1685.34</v>
      </c>
      <c r="N1771" s="32" t="s">
        <v>549</v>
      </c>
      <c r="O1771" s="43" t="s">
        <v>550</v>
      </c>
    </row>
    <row r="1772" spans="1:15" ht="12.75">
      <c r="A1772" s="22" t="s">
        <v>60</v>
      </c>
      <c r="B1772" s="22" t="s">
        <v>18935</v>
      </c>
      <c r="C1772" s="22" t="s">
        <v>68</v>
      </c>
      <c r="D1772" s="22" t="s">
        <v>61</v>
      </c>
      <c r="E1772" s="22" t="s">
        <v>20183</v>
      </c>
      <c r="F1772" s="31">
        <v>43451.626076388886</v>
      </c>
      <c r="G1772" s="31">
        <v>43123</v>
      </c>
      <c r="H1772" s="31">
        <v>43488</v>
      </c>
      <c r="I1772" s="31">
        <v>43451.626550925925</v>
      </c>
      <c r="J1772" s="35" t="s">
        <v>31766</v>
      </c>
      <c r="K1772" s="22" t="s">
        <v>160</v>
      </c>
      <c r="L1772" s="22" t="s">
        <v>120</v>
      </c>
      <c r="M1772" s="24">
        <v>0</v>
      </c>
      <c r="N1772" s="32" t="s">
        <v>1009</v>
      </c>
      <c r="O1772" s="43" t="s">
        <v>1010</v>
      </c>
    </row>
    <row r="1773" spans="1:15" ht="12.75">
      <c r="A1773" s="22" t="s">
        <v>60</v>
      </c>
      <c r="B1773" s="22" t="s">
        <v>19102</v>
      </c>
      <c r="C1773" s="22" t="s">
        <v>68</v>
      </c>
      <c r="D1773" s="22" t="s">
        <v>61</v>
      </c>
      <c r="E1773" s="22" t="s">
        <v>28030</v>
      </c>
      <c r="F1773" s="31">
        <v>43455.573842592588</v>
      </c>
      <c r="G1773" s="31">
        <v>43455</v>
      </c>
      <c r="H1773" s="31">
        <v>43585</v>
      </c>
      <c r="I1773" s="31">
        <v>43461.666273148148</v>
      </c>
      <c r="J1773" s="35" t="s">
        <v>31819</v>
      </c>
      <c r="K1773" s="22" t="s">
        <v>73</v>
      </c>
      <c r="L1773" s="22" t="s">
        <v>120</v>
      </c>
      <c r="M1773" s="24">
        <v>539.05999999999995</v>
      </c>
      <c r="N1773" s="32" t="s">
        <v>109</v>
      </c>
      <c r="O1773" s="43" t="s">
        <v>110</v>
      </c>
    </row>
    <row r="1774" spans="1:15" ht="12.75">
      <c r="A1774" s="22" t="s">
        <v>60</v>
      </c>
      <c r="B1774" s="22" t="s">
        <v>18935</v>
      </c>
      <c r="C1774" s="22" t="s">
        <v>68</v>
      </c>
      <c r="D1774" s="22" t="s">
        <v>61</v>
      </c>
      <c r="E1774" s="22" t="s">
        <v>32158</v>
      </c>
      <c r="F1774" s="31">
        <v>43424.045995370368</v>
      </c>
      <c r="G1774" s="31">
        <v>43466</v>
      </c>
      <c r="H1774" s="31">
        <v>43831</v>
      </c>
      <c r="I1774" s="31">
        <v>43447.523993055554</v>
      </c>
      <c r="J1774" s="35" t="s">
        <v>31773</v>
      </c>
      <c r="K1774" s="22" t="s">
        <v>73</v>
      </c>
      <c r="L1774" s="22" t="s">
        <v>120</v>
      </c>
      <c r="M1774" s="24">
        <v>2382.4899999999998</v>
      </c>
      <c r="N1774" s="32" t="s">
        <v>4845</v>
      </c>
      <c r="O1774" s="43" t="s">
        <v>4846</v>
      </c>
    </row>
    <row r="1775" spans="1:15" ht="12.75">
      <c r="A1775" s="22" t="s">
        <v>60</v>
      </c>
      <c r="B1775" s="22" t="s">
        <v>19010</v>
      </c>
      <c r="C1775" s="22" t="s">
        <v>68</v>
      </c>
      <c r="D1775" s="22" t="s">
        <v>61</v>
      </c>
      <c r="E1775" s="22" t="s">
        <v>22199</v>
      </c>
      <c r="F1775" s="31">
        <v>43446.629351851851</v>
      </c>
      <c r="G1775" s="31">
        <v>43082</v>
      </c>
      <c r="H1775" s="31">
        <v>43447</v>
      </c>
      <c r="I1775" s="31">
        <v>43446.688460648147</v>
      </c>
      <c r="J1775" s="35" t="s">
        <v>31764</v>
      </c>
      <c r="K1775" s="22" t="s">
        <v>160</v>
      </c>
      <c r="L1775" s="22" t="s">
        <v>120</v>
      </c>
      <c r="M1775" s="24">
        <v>-401.85</v>
      </c>
      <c r="N1775" s="32" t="s">
        <v>20628</v>
      </c>
      <c r="O1775" s="43" t="s">
        <v>20629</v>
      </c>
    </row>
    <row r="1776" spans="1:15" ht="12.75">
      <c r="A1776" s="22" t="s">
        <v>60</v>
      </c>
      <c r="B1776" s="22" t="s">
        <v>18935</v>
      </c>
      <c r="C1776" s="22" t="s">
        <v>68</v>
      </c>
      <c r="D1776" s="22" t="s">
        <v>61</v>
      </c>
      <c r="E1776" s="22" t="s">
        <v>21121</v>
      </c>
      <c r="F1776" s="31">
        <v>43453.565706018519</v>
      </c>
      <c r="G1776" s="31">
        <v>43483</v>
      </c>
      <c r="H1776" s="31">
        <v>43848</v>
      </c>
      <c r="I1776" s="31">
        <v>43453.566111111111</v>
      </c>
      <c r="J1776" s="35" t="s">
        <v>31762</v>
      </c>
      <c r="K1776" s="22" t="s">
        <v>131</v>
      </c>
      <c r="L1776" s="22" t="s">
        <v>120</v>
      </c>
      <c r="M1776" s="24">
        <v>0</v>
      </c>
      <c r="N1776" s="32" t="s">
        <v>275</v>
      </c>
      <c r="O1776" s="43" t="s">
        <v>276</v>
      </c>
    </row>
    <row r="1777" spans="1:15" ht="12.75">
      <c r="A1777" s="22" t="s">
        <v>60</v>
      </c>
      <c r="B1777" s="22" t="s">
        <v>19697</v>
      </c>
      <c r="C1777" s="22" t="s">
        <v>68</v>
      </c>
      <c r="D1777" s="22" t="s">
        <v>61</v>
      </c>
      <c r="E1777" s="22" t="s">
        <v>20315</v>
      </c>
      <c r="F1777" s="31">
        <v>43447.640428240738</v>
      </c>
      <c r="G1777" s="31">
        <v>43447</v>
      </c>
      <c r="H1777" s="31">
        <v>43812</v>
      </c>
      <c r="I1777" s="31">
        <v>43447.641331018516</v>
      </c>
      <c r="J1777" s="35" t="s">
        <v>31773</v>
      </c>
      <c r="K1777" s="22" t="s">
        <v>73</v>
      </c>
      <c r="L1777" s="22" t="s">
        <v>120</v>
      </c>
      <c r="M1777" s="24">
        <v>2182.58</v>
      </c>
      <c r="N1777" s="32" t="s">
        <v>15938</v>
      </c>
      <c r="O1777" s="43" t="s">
        <v>15939</v>
      </c>
    </row>
    <row r="1778" spans="1:15" ht="12.75">
      <c r="A1778" s="22" t="s">
        <v>60</v>
      </c>
      <c r="B1778" s="22" t="s">
        <v>19033</v>
      </c>
      <c r="C1778" s="22" t="s">
        <v>68</v>
      </c>
      <c r="D1778" s="22" t="s">
        <v>61</v>
      </c>
      <c r="E1778" s="22" t="s">
        <v>23494</v>
      </c>
      <c r="F1778" s="31">
        <v>43449.122812499998</v>
      </c>
      <c r="G1778" s="31">
        <v>43496</v>
      </c>
      <c r="H1778" s="31">
        <v>43861</v>
      </c>
      <c r="I1778" s="31">
        <v>43452.600231481483</v>
      </c>
      <c r="J1778" s="35" t="s">
        <v>31765</v>
      </c>
      <c r="K1778" s="22" t="s">
        <v>81</v>
      </c>
      <c r="L1778" s="22" t="s">
        <v>120</v>
      </c>
      <c r="M1778" s="24">
        <v>1926.48</v>
      </c>
      <c r="N1778" s="32" t="s">
        <v>3286</v>
      </c>
      <c r="O1778" s="43" t="s">
        <v>3287</v>
      </c>
    </row>
    <row r="1779" spans="1:15" ht="12.75">
      <c r="A1779" s="22" t="s">
        <v>60</v>
      </c>
      <c r="B1779" s="22" t="s">
        <v>18935</v>
      </c>
      <c r="C1779" s="22" t="s">
        <v>68</v>
      </c>
      <c r="D1779" s="22" t="s">
        <v>61</v>
      </c>
      <c r="E1779" s="22" t="s">
        <v>23939</v>
      </c>
      <c r="F1779" s="31">
        <v>43455.103749999995</v>
      </c>
      <c r="G1779" s="31">
        <v>43497</v>
      </c>
      <c r="H1779" s="31">
        <v>43862</v>
      </c>
      <c r="I1779" s="31">
        <v>43461.726643518516</v>
      </c>
      <c r="J1779" s="35" t="s">
        <v>31819</v>
      </c>
      <c r="K1779" s="22" t="s">
        <v>81</v>
      </c>
      <c r="L1779" s="22" t="s">
        <v>120</v>
      </c>
      <c r="M1779" s="24">
        <v>924.08</v>
      </c>
      <c r="N1779" s="32" t="s">
        <v>3295</v>
      </c>
      <c r="O1779" s="43" t="s">
        <v>3296</v>
      </c>
    </row>
    <row r="1780" spans="1:15" ht="12.75">
      <c r="A1780" s="22" t="s">
        <v>60</v>
      </c>
      <c r="B1780" s="22" t="s">
        <v>18973</v>
      </c>
      <c r="C1780" s="22" t="s">
        <v>68</v>
      </c>
      <c r="D1780" s="22" t="s">
        <v>61</v>
      </c>
      <c r="E1780" s="22" t="s">
        <v>20359</v>
      </c>
      <c r="F1780" s="31">
        <v>43447.474606481483</v>
      </c>
      <c r="G1780" s="31">
        <v>43313</v>
      </c>
      <c r="H1780" s="31">
        <v>43678</v>
      </c>
      <c r="I1780" s="31">
        <v>43447.475439814814</v>
      </c>
      <c r="J1780" s="35" t="s">
        <v>31773</v>
      </c>
      <c r="K1780" s="22" t="s">
        <v>131</v>
      </c>
      <c r="L1780" s="22" t="s">
        <v>120</v>
      </c>
      <c r="M1780" s="24">
        <v>0</v>
      </c>
      <c r="N1780" s="32" t="s">
        <v>1166</v>
      </c>
      <c r="O1780" s="43" t="s">
        <v>1167</v>
      </c>
    </row>
    <row r="1781" spans="1:15" ht="12.75">
      <c r="A1781" s="22" t="s">
        <v>60</v>
      </c>
      <c r="B1781" s="22" t="s">
        <v>18935</v>
      </c>
      <c r="C1781" s="22" t="s">
        <v>68</v>
      </c>
      <c r="D1781" s="22" t="s">
        <v>61</v>
      </c>
      <c r="E1781" s="22" t="s">
        <v>28412</v>
      </c>
      <c r="F1781" s="31">
        <v>43449.123159722221</v>
      </c>
      <c r="G1781" s="31">
        <v>43496</v>
      </c>
      <c r="H1781" s="31">
        <v>43861</v>
      </c>
      <c r="I1781" s="31">
        <v>43455.406666666662</v>
      </c>
      <c r="J1781" s="35" t="s">
        <v>31763</v>
      </c>
      <c r="K1781" s="22" t="s">
        <v>81</v>
      </c>
      <c r="L1781" s="22" t="s">
        <v>120</v>
      </c>
      <c r="M1781" s="24">
        <v>438</v>
      </c>
      <c r="N1781" s="32" t="s">
        <v>8878</v>
      </c>
      <c r="O1781" s="43" t="s">
        <v>8879</v>
      </c>
    </row>
    <row r="1782" spans="1:15" ht="12.75">
      <c r="A1782" s="22" t="s">
        <v>60</v>
      </c>
      <c r="B1782" s="22" t="s">
        <v>18951</v>
      </c>
      <c r="C1782" s="22" t="s">
        <v>68</v>
      </c>
      <c r="D1782" s="22" t="s">
        <v>61</v>
      </c>
      <c r="E1782" s="22" t="s">
        <v>19821</v>
      </c>
      <c r="F1782" s="31">
        <v>43455.702696759261</v>
      </c>
      <c r="G1782" s="31">
        <v>43455</v>
      </c>
      <c r="H1782" s="31">
        <v>43820</v>
      </c>
      <c r="I1782" s="31">
        <v>43455.703148148146</v>
      </c>
      <c r="J1782" s="35" t="s">
        <v>31763</v>
      </c>
      <c r="K1782" s="22" t="s">
        <v>160</v>
      </c>
      <c r="L1782" s="22" t="s">
        <v>120</v>
      </c>
      <c r="M1782" s="24">
        <v>-1312.50</v>
      </c>
      <c r="N1782" s="32" t="s">
        <v>4998</v>
      </c>
      <c r="O1782" s="43" t="s">
        <v>4999</v>
      </c>
    </row>
    <row r="1783" spans="1:15" ht="12.75">
      <c r="A1783" s="22" t="s">
        <v>60</v>
      </c>
      <c r="B1783" s="22" t="s">
        <v>19941</v>
      </c>
      <c r="C1783" s="22" t="s">
        <v>68</v>
      </c>
      <c r="D1783" s="22" t="s">
        <v>61</v>
      </c>
      <c r="E1783" s="22" t="s">
        <v>27090</v>
      </c>
      <c r="F1783" s="31">
        <v>43439.113680555551</v>
      </c>
      <c r="G1783" s="31">
        <v>43480</v>
      </c>
      <c r="H1783" s="31">
        <v>43845</v>
      </c>
      <c r="I1783" s="31">
        <v>43439.51762731481</v>
      </c>
      <c r="J1783" s="35" t="s">
        <v>31769</v>
      </c>
      <c r="K1783" s="22" t="s">
        <v>81</v>
      </c>
      <c r="L1783" s="22" t="s">
        <v>120</v>
      </c>
      <c r="M1783" s="24">
        <v>750.21</v>
      </c>
      <c r="N1783" s="32" t="s">
        <v>1082</v>
      </c>
      <c r="O1783" s="43" t="s">
        <v>1083</v>
      </c>
    </row>
    <row r="1784" spans="1:15" ht="12.75">
      <c r="A1784" s="22" t="s">
        <v>60</v>
      </c>
      <c r="B1784" s="22" t="s">
        <v>19706</v>
      </c>
      <c r="C1784" s="22" t="s">
        <v>68</v>
      </c>
      <c r="D1784" s="22" t="s">
        <v>61</v>
      </c>
      <c r="E1784" s="22" t="s">
        <v>32159</v>
      </c>
      <c r="F1784" s="31">
        <v>43414.110520833332</v>
      </c>
      <c r="G1784" s="31">
        <v>43454</v>
      </c>
      <c r="H1784" s="31">
        <v>43819</v>
      </c>
      <c r="I1784" s="31">
        <v>43439.698229166665</v>
      </c>
      <c r="J1784" s="35" t="s">
        <v>31769</v>
      </c>
      <c r="K1784" s="22" t="s">
        <v>81</v>
      </c>
      <c r="L1784" s="22" t="s">
        <v>120</v>
      </c>
      <c r="M1784" s="24">
        <v>2391.90</v>
      </c>
      <c r="N1784" s="32" t="s">
        <v>3411</v>
      </c>
      <c r="O1784" s="43" t="s">
        <v>3412</v>
      </c>
    </row>
    <row r="1785" spans="1:15" ht="12.75">
      <c r="A1785" s="22" t="s">
        <v>60</v>
      </c>
      <c r="B1785" s="22" t="s">
        <v>19126</v>
      </c>
      <c r="C1785" s="22" t="s">
        <v>68</v>
      </c>
      <c r="D1785" s="22" t="s">
        <v>61</v>
      </c>
      <c r="E1785" s="22" t="s">
        <v>20783</v>
      </c>
      <c r="F1785" s="31">
        <v>43454.726863425924</v>
      </c>
      <c r="G1785" s="31">
        <v>43454</v>
      </c>
      <c r="H1785" s="31">
        <v>43819</v>
      </c>
      <c r="I1785" s="31">
        <v>43454.727407407408</v>
      </c>
      <c r="J1785" s="35" t="s">
        <v>31772</v>
      </c>
      <c r="K1785" s="22" t="s">
        <v>160</v>
      </c>
      <c r="L1785" s="22" t="s">
        <v>120</v>
      </c>
      <c r="M1785" s="24">
        <v>-708.78</v>
      </c>
      <c r="N1785" s="32" t="s">
        <v>3286</v>
      </c>
      <c r="O1785" s="43" t="s">
        <v>3287</v>
      </c>
    </row>
    <row r="1786" spans="1:15" ht="12.75">
      <c r="A1786" s="22" t="s">
        <v>60</v>
      </c>
      <c r="B1786" s="22" t="s">
        <v>19202</v>
      </c>
      <c r="C1786" s="22" t="s">
        <v>68</v>
      </c>
      <c r="D1786" s="22" t="s">
        <v>61</v>
      </c>
      <c r="E1786" s="22" t="s">
        <v>26739</v>
      </c>
      <c r="F1786" s="31">
        <v>43444.46393518518</v>
      </c>
      <c r="G1786" s="31">
        <v>43400</v>
      </c>
      <c r="H1786" s="31">
        <v>43797</v>
      </c>
      <c r="I1786" s="31">
        <v>43444.672708333332</v>
      </c>
      <c r="J1786" s="35" t="s">
        <v>31780</v>
      </c>
      <c r="K1786" s="22" t="s">
        <v>131</v>
      </c>
      <c r="L1786" s="22" t="s">
        <v>120</v>
      </c>
      <c r="M1786" s="24">
        <v>0</v>
      </c>
      <c r="N1786" s="32" t="s">
        <v>90</v>
      </c>
      <c r="O1786" s="43" t="s">
        <v>91</v>
      </c>
    </row>
    <row r="1787" spans="1:15" ht="12.75">
      <c r="A1787" s="22" t="s">
        <v>60</v>
      </c>
      <c r="B1787" s="22" t="s">
        <v>18935</v>
      </c>
      <c r="C1787" s="22" t="s">
        <v>68</v>
      </c>
      <c r="D1787" s="22" t="s">
        <v>61</v>
      </c>
      <c r="E1787" s="22" t="s">
        <v>24451</v>
      </c>
      <c r="F1787" s="31">
        <v>43444.574756944443</v>
      </c>
      <c r="G1787" s="31">
        <v>43190</v>
      </c>
      <c r="H1787" s="31">
        <v>43555</v>
      </c>
      <c r="I1787" s="31">
        <v>43445.489363425921</v>
      </c>
      <c r="J1787" s="35" t="s">
        <v>31787</v>
      </c>
      <c r="K1787" s="22" t="s">
        <v>131</v>
      </c>
      <c r="L1787" s="22" t="s">
        <v>120</v>
      </c>
      <c r="M1787" s="24">
        <v>-99.53</v>
      </c>
      <c r="N1787" s="32" t="s">
        <v>179</v>
      </c>
      <c r="O1787" s="43" t="s">
        <v>180</v>
      </c>
    </row>
    <row r="1788" spans="1:15" ht="12.75">
      <c r="A1788" s="22" t="s">
        <v>60</v>
      </c>
      <c r="B1788" s="22" t="s">
        <v>18981</v>
      </c>
      <c r="C1788" s="22" t="s">
        <v>68</v>
      </c>
      <c r="D1788" s="22" t="s">
        <v>61</v>
      </c>
      <c r="E1788" s="22" t="s">
        <v>21124</v>
      </c>
      <c r="F1788" s="31">
        <v>43445.644710648143</v>
      </c>
      <c r="G1788" s="31">
        <v>43312</v>
      </c>
      <c r="H1788" s="31">
        <v>43677</v>
      </c>
      <c r="I1788" s="31">
        <v>43445.645381944443</v>
      </c>
      <c r="J1788" s="35" t="s">
        <v>31787</v>
      </c>
      <c r="K1788" s="22" t="s">
        <v>131</v>
      </c>
      <c r="L1788" s="22" t="s">
        <v>120</v>
      </c>
      <c r="M1788" s="24">
        <v>0</v>
      </c>
      <c r="N1788" s="32" t="s">
        <v>167</v>
      </c>
      <c r="O1788" s="43" t="s">
        <v>168</v>
      </c>
    </row>
    <row r="1789" spans="1:15" ht="12.75">
      <c r="A1789" s="22" t="s">
        <v>60</v>
      </c>
      <c r="B1789" s="22" t="s">
        <v>18989</v>
      </c>
      <c r="C1789" s="22" t="s">
        <v>68</v>
      </c>
      <c r="D1789" s="22" t="s">
        <v>61</v>
      </c>
      <c r="E1789" s="22" t="s">
        <v>27766</v>
      </c>
      <c r="F1789" s="31">
        <v>43439.113935185182</v>
      </c>
      <c r="G1789" s="31">
        <v>43479</v>
      </c>
      <c r="H1789" s="31">
        <v>43844</v>
      </c>
      <c r="I1789" s="31">
        <v>43441.439409722218</v>
      </c>
      <c r="J1789" s="35" t="s">
        <v>31770</v>
      </c>
      <c r="K1789" s="22" t="s">
        <v>81</v>
      </c>
      <c r="L1789" s="22" t="s">
        <v>120</v>
      </c>
      <c r="M1789" s="24">
        <v>1433.71</v>
      </c>
      <c r="N1789" s="32" t="s">
        <v>25313</v>
      </c>
      <c r="O1789" s="43" t="s">
        <v>25314</v>
      </c>
    </row>
    <row r="1790" spans="1:15" ht="12.75">
      <c r="A1790" s="22" t="s">
        <v>60</v>
      </c>
      <c r="B1790" s="22" t="s">
        <v>18923</v>
      </c>
      <c r="C1790" s="22" t="s">
        <v>68</v>
      </c>
      <c r="D1790" s="22" t="s">
        <v>61</v>
      </c>
      <c r="E1790" s="22" t="s">
        <v>27566</v>
      </c>
      <c r="F1790" s="31">
        <v>43445.385115740741</v>
      </c>
      <c r="G1790" s="31">
        <v>43467</v>
      </c>
      <c r="H1790" s="31">
        <v>43832</v>
      </c>
      <c r="I1790" s="31">
        <v>43445.399953703702</v>
      </c>
      <c r="J1790" s="35" t="s">
        <v>31787</v>
      </c>
      <c r="K1790" s="22" t="s">
        <v>73</v>
      </c>
      <c r="L1790" s="22" t="s">
        <v>120</v>
      </c>
      <c r="M1790" s="24">
        <v>1278.9300000000001</v>
      </c>
      <c r="N1790" s="32" t="s">
        <v>709</v>
      </c>
      <c r="O1790" s="43" t="s">
        <v>710</v>
      </c>
    </row>
    <row r="1791" spans="1:15" ht="12.75">
      <c r="A1791" s="22" t="s">
        <v>60</v>
      </c>
      <c r="B1791" s="22" t="s">
        <v>19163</v>
      </c>
      <c r="C1791" s="22" t="s">
        <v>68</v>
      </c>
      <c r="D1791" s="22" t="s">
        <v>61</v>
      </c>
      <c r="E1791" s="22" t="s">
        <v>23802</v>
      </c>
      <c r="F1791" s="31">
        <v>43449.120300925926</v>
      </c>
      <c r="G1791" s="31">
        <v>43485</v>
      </c>
      <c r="H1791" s="31">
        <v>43850</v>
      </c>
      <c r="I1791" s="31">
        <v>43465.598113425927</v>
      </c>
      <c r="J1791" s="35" t="s">
        <v>31801</v>
      </c>
      <c r="K1791" s="22" t="s">
        <v>81</v>
      </c>
      <c r="L1791" s="22" t="s">
        <v>120</v>
      </c>
      <c r="M1791" s="24">
        <v>942.65</v>
      </c>
      <c r="N1791" s="32" t="s">
        <v>7460</v>
      </c>
      <c r="O1791" s="43" t="s">
        <v>7461</v>
      </c>
    </row>
    <row r="1792" spans="1:15" ht="12.75">
      <c r="A1792" s="22" t="s">
        <v>60</v>
      </c>
      <c r="B1792" s="22" t="s">
        <v>18935</v>
      </c>
      <c r="C1792" s="22" t="s">
        <v>68</v>
      </c>
      <c r="D1792" s="22" t="s">
        <v>61</v>
      </c>
      <c r="E1792" s="22" t="s">
        <v>28497</v>
      </c>
      <c r="F1792" s="31">
        <v>43437.6403125</v>
      </c>
      <c r="G1792" s="31">
        <v>43322</v>
      </c>
      <c r="H1792" s="31">
        <v>43687</v>
      </c>
      <c r="I1792" s="31">
        <v>43440.496724537035</v>
      </c>
      <c r="J1792" s="35" t="s">
        <v>31774</v>
      </c>
      <c r="K1792" s="22" t="s">
        <v>131</v>
      </c>
      <c r="L1792" s="22" t="s">
        <v>120</v>
      </c>
      <c r="M1792" s="24">
        <v>815.91</v>
      </c>
      <c r="N1792" s="32" t="s">
        <v>228</v>
      </c>
      <c r="O1792" s="43" t="s">
        <v>229</v>
      </c>
    </row>
    <row r="1793" spans="1:15" ht="12.75">
      <c r="A1793" s="22" t="s">
        <v>60</v>
      </c>
      <c r="B1793" s="22" t="s">
        <v>19006</v>
      </c>
      <c r="C1793" s="22" t="s">
        <v>68</v>
      </c>
      <c r="D1793" s="22" t="s">
        <v>61</v>
      </c>
      <c r="E1793" s="22" t="s">
        <v>20092</v>
      </c>
      <c r="F1793" s="31">
        <v>43451.645474537036</v>
      </c>
      <c r="G1793" s="31">
        <v>43455</v>
      </c>
      <c r="H1793" s="31">
        <v>43820</v>
      </c>
      <c r="I1793" s="31">
        <v>43451.646377314813</v>
      </c>
      <c r="J1793" s="35" t="s">
        <v>31766</v>
      </c>
      <c r="K1793" s="22" t="s">
        <v>73</v>
      </c>
      <c r="L1793" s="22" t="s">
        <v>120</v>
      </c>
      <c r="M1793" s="24">
        <v>3350.05</v>
      </c>
      <c r="N1793" s="32" t="s">
        <v>1860</v>
      </c>
      <c r="O1793" s="43" t="s">
        <v>1861</v>
      </c>
    </row>
    <row r="1794" spans="1:15" ht="12.75">
      <c r="A1794" s="22" t="s">
        <v>60</v>
      </c>
      <c r="B1794" s="22" t="s">
        <v>19126</v>
      </c>
      <c r="C1794" s="22" t="s">
        <v>68</v>
      </c>
      <c r="D1794" s="22" t="s">
        <v>61</v>
      </c>
      <c r="E1794" s="22" t="s">
        <v>19712</v>
      </c>
      <c r="F1794" s="31">
        <v>43452.478692129625</v>
      </c>
      <c r="G1794" s="31">
        <v>43465</v>
      </c>
      <c r="H1794" s="31">
        <v>43830</v>
      </c>
      <c r="I1794" s="31">
        <v>43452.486979166664</v>
      </c>
      <c r="J1794" s="35" t="s">
        <v>31765</v>
      </c>
      <c r="K1794" s="22" t="s">
        <v>73</v>
      </c>
      <c r="L1794" s="22" t="s">
        <v>120</v>
      </c>
      <c r="M1794" s="24">
        <v>3969.10</v>
      </c>
      <c r="N1794" s="32" t="s">
        <v>14337</v>
      </c>
      <c r="O1794" s="43" t="s">
        <v>14338</v>
      </c>
    </row>
    <row r="1795" spans="1:15" ht="12.75">
      <c r="A1795" s="22" t="s">
        <v>60</v>
      </c>
      <c r="B1795" s="22" t="s">
        <v>18981</v>
      </c>
      <c r="C1795" s="22" t="s">
        <v>68</v>
      </c>
      <c r="D1795" s="22" t="s">
        <v>61</v>
      </c>
      <c r="E1795" s="22" t="s">
        <v>22629</v>
      </c>
      <c r="F1795" s="31">
        <v>43451.65725694444</v>
      </c>
      <c r="G1795" s="31">
        <v>43451</v>
      </c>
      <c r="H1795" s="31">
        <v>43816</v>
      </c>
      <c r="I1795" s="31">
        <v>43451.657662037032</v>
      </c>
      <c r="J1795" s="35" t="s">
        <v>31766</v>
      </c>
      <c r="K1795" s="22" t="s">
        <v>131</v>
      </c>
      <c r="L1795" s="22" t="s">
        <v>120</v>
      </c>
      <c r="M1795" s="24">
        <v>0</v>
      </c>
      <c r="N1795" s="32" t="s">
        <v>109</v>
      </c>
      <c r="O1795" s="43" t="s">
        <v>110</v>
      </c>
    </row>
    <row r="1796" spans="1:15" ht="12.75">
      <c r="A1796" s="22" t="s">
        <v>60</v>
      </c>
      <c r="B1796" s="22" t="s">
        <v>18923</v>
      </c>
      <c r="C1796" s="22" t="s">
        <v>68</v>
      </c>
      <c r="D1796" s="22" t="s">
        <v>61</v>
      </c>
      <c r="E1796" s="22" t="s">
        <v>18926</v>
      </c>
      <c r="F1796" s="31">
        <v>43461.486956018518</v>
      </c>
      <c r="G1796" s="31">
        <v>43475</v>
      </c>
      <c r="H1796" s="31">
        <v>43840</v>
      </c>
      <c r="I1796" s="31">
        <v>43461.487199074072</v>
      </c>
      <c r="J1796" s="35" t="s">
        <v>31819</v>
      </c>
      <c r="K1796" s="22" t="s">
        <v>160</v>
      </c>
      <c r="L1796" s="22" t="s">
        <v>120</v>
      </c>
      <c r="M1796" s="24">
        <v>-2860.60</v>
      </c>
      <c r="N1796" s="32" t="s">
        <v>403</v>
      </c>
      <c r="O1796" s="43" t="s">
        <v>404</v>
      </c>
    </row>
    <row r="1797" spans="1:15" ht="12.75">
      <c r="A1797" s="22" t="s">
        <v>60</v>
      </c>
      <c r="B1797" s="22" t="s">
        <v>18939</v>
      </c>
      <c r="C1797" s="22" t="s">
        <v>68</v>
      </c>
      <c r="D1797" s="22" t="s">
        <v>61</v>
      </c>
      <c r="E1797" s="22" t="s">
        <v>25799</v>
      </c>
      <c r="F1797" s="31">
        <v>43453.528321759259</v>
      </c>
      <c r="G1797" s="31">
        <v>43472</v>
      </c>
      <c r="H1797" s="31">
        <v>43837</v>
      </c>
      <c r="I1797" s="31">
        <v>43453.529803240737</v>
      </c>
      <c r="J1797" s="35" t="s">
        <v>31762</v>
      </c>
      <c r="K1797" s="22" t="s">
        <v>73</v>
      </c>
      <c r="L1797" s="22" t="s">
        <v>120</v>
      </c>
      <c r="M1797" s="24">
        <v>626.23</v>
      </c>
      <c r="N1797" s="32" t="s">
        <v>123</v>
      </c>
      <c r="O1797" s="43" t="s">
        <v>124</v>
      </c>
    </row>
    <row r="1798" spans="1:15" ht="12.75">
      <c r="A1798" s="22" t="s">
        <v>60</v>
      </c>
      <c r="B1798" s="22" t="s">
        <v>19324</v>
      </c>
      <c r="C1798" s="22" t="s">
        <v>68</v>
      </c>
      <c r="D1798" s="22" t="s">
        <v>61</v>
      </c>
      <c r="E1798" s="22" t="s">
        <v>19327</v>
      </c>
      <c r="F1798" s="31">
        <v>43454.486979166664</v>
      </c>
      <c r="G1798" s="31">
        <v>43484</v>
      </c>
      <c r="H1798" s="31">
        <v>43849</v>
      </c>
      <c r="I1798" s="31">
        <v>43458.406388888885</v>
      </c>
      <c r="J1798" s="35" t="s">
        <v>31791</v>
      </c>
      <c r="K1798" s="22" t="s">
        <v>73</v>
      </c>
      <c r="L1798" s="22" t="s">
        <v>120</v>
      </c>
      <c r="M1798" s="24">
        <v>2469.6999999999998</v>
      </c>
      <c r="N1798" s="32" t="s">
        <v>8574</v>
      </c>
      <c r="O1798" s="43" t="s">
        <v>8575</v>
      </c>
    </row>
    <row r="1799" spans="1:15" ht="12.75">
      <c r="A1799" s="22" t="s">
        <v>60</v>
      </c>
      <c r="B1799" s="22" t="s">
        <v>18916</v>
      </c>
      <c r="C1799" s="22" t="s">
        <v>68</v>
      </c>
      <c r="D1799" s="22" t="s">
        <v>61</v>
      </c>
      <c r="E1799" s="22" t="s">
        <v>22525</v>
      </c>
      <c r="F1799" s="31">
        <v>43454.399259259255</v>
      </c>
      <c r="G1799" s="31">
        <v>43455</v>
      </c>
      <c r="H1799" s="31">
        <v>43820</v>
      </c>
      <c r="I1799" s="31">
        <v>43454.40</v>
      </c>
      <c r="J1799" s="35" t="s">
        <v>31772</v>
      </c>
      <c r="K1799" s="22" t="s">
        <v>73</v>
      </c>
      <c r="L1799" s="22" t="s">
        <v>120</v>
      </c>
      <c r="M1799" s="24">
        <v>2023.92</v>
      </c>
      <c r="N1799" s="32" t="s">
        <v>228</v>
      </c>
      <c r="O1799" s="43" t="s">
        <v>229</v>
      </c>
    </row>
    <row r="1800" spans="1:15" ht="12.75">
      <c r="A1800" s="22" t="s">
        <v>60</v>
      </c>
      <c r="B1800" s="22" t="s">
        <v>19033</v>
      </c>
      <c r="C1800" s="22" t="s">
        <v>68</v>
      </c>
      <c r="D1800" s="22" t="s">
        <v>61</v>
      </c>
      <c r="E1800" s="22" t="s">
        <v>20552</v>
      </c>
      <c r="F1800" s="31">
        <v>43455.493518518517</v>
      </c>
      <c r="G1800" s="31">
        <v>43466</v>
      </c>
      <c r="H1800" s="31">
        <v>43831</v>
      </c>
      <c r="I1800" s="31">
        <v>43462.461296296293</v>
      </c>
      <c r="J1800" s="35" t="s">
        <v>31807</v>
      </c>
      <c r="K1800" s="22" t="s">
        <v>73</v>
      </c>
      <c r="L1800" s="22" t="s">
        <v>120</v>
      </c>
      <c r="M1800" s="24">
        <v>4686.54</v>
      </c>
      <c r="N1800" s="32" t="s">
        <v>14083</v>
      </c>
      <c r="O1800" s="43" t="s">
        <v>14084</v>
      </c>
    </row>
    <row r="1801" spans="1:15" ht="12.75">
      <c r="A1801" s="22" t="s">
        <v>60</v>
      </c>
      <c r="B1801" s="22" t="s">
        <v>19276</v>
      </c>
      <c r="C1801" s="22" t="s">
        <v>68</v>
      </c>
      <c r="D1801" s="22" t="s">
        <v>61</v>
      </c>
      <c r="E1801" s="22" t="s">
        <v>22274</v>
      </c>
      <c r="F1801" s="31">
        <v>43439.114363425921</v>
      </c>
      <c r="G1801" s="31">
        <v>43479</v>
      </c>
      <c r="H1801" s="31">
        <v>43844</v>
      </c>
      <c r="I1801" s="31">
        <v>43446.50403935185</v>
      </c>
      <c r="J1801" s="35" t="s">
        <v>31764</v>
      </c>
      <c r="K1801" s="22" t="s">
        <v>81</v>
      </c>
      <c r="L1801" s="22" t="s">
        <v>120</v>
      </c>
      <c r="M1801" s="24">
        <v>703.27</v>
      </c>
      <c r="N1801" s="32" t="s">
        <v>5644</v>
      </c>
      <c r="O1801" s="43" t="s">
        <v>5645</v>
      </c>
    </row>
    <row r="1802" spans="1:15" ht="12.75">
      <c r="A1802" s="22" t="s">
        <v>60</v>
      </c>
      <c r="B1802" s="22" t="s">
        <v>19320</v>
      </c>
      <c r="C1802" s="22" t="s">
        <v>68</v>
      </c>
      <c r="D1802" s="22" t="s">
        <v>61</v>
      </c>
      <c r="E1802" s="22" t="s">
        <v>19781</v>
      </c>
      <c r="F1802" s="31">
        <v>43449.120694444442</v>
      </c>
      <c r="G1802" s="31">
        <v>43496</v>
      </c>
      <c r="H1802" s="31">
        <v>43861</v>
      </c>
      <c r="I1802" s="31">
        <v>43452.675011574072</v>
      </c>
      <c r="J1802" s="35" t="s">
        <v>31765</v>
      </c>
      <c r="K1802" s="22" t="s">
        <v>81</v>
      </c>
      <c r="L1802" s="22" t="s">
        <v>120</v>
      </c>
      <c r="M1802" s="24">
        <v>1834.96</v>
      </c>
      <c r="N1802" s="32" t="s">
        <v>109</v>
      </c>
      <c r="O1802" s="43" t="s">
        <v>110</v>
      </c>
    </row>
    <row r="1803" spans="1:15" ht="12.75">
      <c r="A1803" s="22" t="s">
        <v>60</v>
      </c>
      <c r="B1803" s="22" t="s">
        <v>18932</v>
      </c>
      <c r="C1803" s="22" t="s">
        <v>68</v>
      </c>
      <c r="D1803" s="22" t="s">
        <v>61</v>
      </c>
      <c r="E1803" s="22" t="s">
        <v>21276</v>
      </c>
      <c r="F1803" s="31">
        <v>43437.617037037038</v>
      </c>
      <c r="G1803" s="31">
        <v>43487</v>
      </c>
      <c r="H1803" s="31">
        <v>43852</v>
      </c>
      <c r="I1803" s="31">
        <v>43446.355416666665</v>
      </c>
      <c r="J1803" s="35" t="s">
        <v>31764</v>
      </c>
      <c r="K1803" s="22" t="s">
        <v>73</v>
      </c>
      <c r="L1803" s="22" t="s">
        <v>120</v>
      </c>
      <c r="M1803" s="24">
        <v>546.89</v>
      </c>
      <c r="N1803" s="32" t="s">
        <v>174</v>
      </c>
      <c r="O1803" s="43" t="s">
        <v>175</v>
      </c>
    </row>
    <row r="1804" spans="1:15" ht="12.75">
      <c r="A1804" s="22" t="s">
        <v>60</v>
      </c>
      <c r="B1804" s="22" t="s">
        <v>18923</v>
      </c>
      <c r="C1804" s="22" t="s">
        <v>68</v>
      </c>
      <c r="D1804" s="22" t="s">
        <v>61</v>
      </c>
      <c r="E1804" s="22" t="s">
        <v>25701</v>
      </c>
      <c r="F1804" s="31">
        <v>43455.528078703705</v>
      </c>
      <c r="G1804" s="31">
        <v>43455</v>
      </c>
      <c r="H1804" s="31">
        <v>43799</v>
      </c>
      <c r="I1804" s="31">
        <v>43455.658877314811</v>
      </c>
      <c r="J1804" s="35" t="s">
        <v>31763</v>
      </c>
      <c r="K1804" s="22" t="s">
        <v>73</v>
      </c>
      <c r="L1804" s="22" t="s">
        <v>120</v>
      </c>
      <c r="M1804" s="24">
        <v>1616.26</v>
      </c>
      <c r="N1804" s="32" t="s">
        <v>4092</v>
      </c>
      <c r="O1804" s="43" t="s">
        <v>4093</v>
      </c>
    </row>
    <row r="1805" spans="1:15" ht="12.75">
      <c r="A1805" s="22" t="s">
        <v>60</v>
      </c>
      <c r="B1805" s="22" t="s">
        <v>18935</v>
      </c>
      <c r="C1805" s="22" t="s">
        <v>68</v>
      </c>
      <c r="D1805" s="22" t="s">
        <v>61</v>
      </c>
      <c r="E1805" s="22" t="s">
        <v>19574</v>
      </c>
      <c r="F1805" s="31">
        <v>43452.60251157407</v>
      </c>
      <c r="G1805" s="31">
        <v>43451</v>
      </c>
      <c r="H1805" s="31">
        <v>43816</v>
      </c>
      <c r="I1805" s="31">
        <v>43452.603275462963</v>
      </c>
      <c r="J1805" s="35" t="s">
        <v>31765</v>
      </c>
      <c r="K1805" s="22" t="s">
        <v>160</v>
      </c>
      <c r="L1805" s="22" t="s">
        <v>120</v>
      </c>
      <c r="M1805" s="24">
        <v>-2525.15</v>
      </c>
      <c r="N1805" s="32" t="s">
        <v>109</v>
      </c>
      <c r="O1805" s="43" t="s">
        <v>110</v>
      </c>
    </row>
    <row r="1806" spans="1:15" ht="12.75">
      <c r="A1806" s="22" t="s">
        <v>60</v>
      </c>
      <c r="B1806" s="22" t="s">
        <v>18916</v>
      </c>
      <c r="C1806" s="22" t="s">
        <v>68</v>
      </c>
      <c r="D1806" s="22" t="s">
        <v>61</v>
      </c>
      <c r="E1806" s="22" t="s">
        <v>32160</v>
      </c>
      <c r="F1806" s="31">
        <v>43400.118148148147</v>
      </c>
      <c r="G1806" s="31">
        <v>43440</v>
      </c>
      <c r="H1806" s="31">
        <v>43805</v>
      </c>
      <c r="I1806" s="31">
        <v>43439.412129629629</v>
      </c>
      <c r="J1806" s="35" t="s">
        <v>31769</v>
      </c>
      <c r="K1806" s="22" t="s">
        <v>81</v>
      </c>
      <c r="L1806" s="22" t="s">
        <v>120</v>
      </c>
      <c r="M1806" s="24">
        <v>1198.74</v>
      </c>
      <c r="N1806" s="32" t="s">
        <v>13639</v>
      </c>
      <c r="O1806" s="43" t="s">
        <v>13640</v>
      </c>
    </row>
    <row r="1807" spans="1:15" ht="12.75">
      <c r="A1807" s="22" t="s">
        <v>60</v>
      </c>
      <c r="B1807" s="22" t="s">
        <v>18927</v>
      </c>
      <c r="C1807" s="22" t="s">
        <v>68</v>
      </c>
      <c r="D1807" s="22" t="s">
        <v>61</v>
      </c>
      <c r="E1807" s="22" t="s">
        <v>24827</v>
      </c>
      <c r="F1807" s="31">
        <v>43462.583483796298</v>
      </c>
      <c r="G1807" s="31">
        <v>43463</v>
      </c>
      <c r="H1807" s="31">
        <v>43828</v>
      </c>
      <c r="I1807" s="31">
        <v>43462.751539351848</v>
      </c>
      <c r="J1807" s="35" t="s">
        <v>31807</v>
      </c>
      <c r="K1807" s="22" t="s">
        <v>73</v>
      </c>
      <c r="L1807" s="22" t="s">
        <v>120</v>
      </c>
      <c r="M1807" s="24">
        <v>348.25</v>
      </c>
      <c r="N1807" s="32" t="s">
        <v>7380</v>
      </c>
      <c r="O1807" s="43" t="s">
        <v>7381</v>
      </c>
    </row>
    <row r="1808" spans="1:15" ht="12.75">
      <c r="A1808" s="22" t="s">
        <v>60</v>
      </c>
      <c r="B1808" s="22" t="s">
        <v>18916</v>
      </c>
      <c r="C1808" s="22" t="s">
        <v>68</v>
      </c>
      <c r="D1808" s="22" t="s">
        <v>61</v>
      </c>
      <c r="E1808" s="22" t="s">
        <v>28756</v>
      </c>
      <c r="F1808" s="31">
        <v>43451.655081018514</v>
      </c>
      <c r="G1808" s="31">
        <v>43414</v>
      </c>
      <c r="H1808" s="31">
        <v>43779</v>
      </c>
      <c r="I1808" s="31">
        <v>43453.408437499995</v>
      </c>
      <c r="J1808" s="35" t="s">
        <v>31762</v>
      </c>
      <c r="K1808" s="22" t="s">
        <v>131</v>
      </c>
      <c r="L1808" s="22" t="s">
        <v>120</v>
      </c>
      <c r="M1808" s="24">
        <v>138.65000000000001</v>
      </c>
      <c r="N1808" s="32" t="s">
        <v>1433</v>
      </c>
      <c r="O1808" s="43" t="s">
        <v>1434</v>
      </c>
    </row>
    <row r="1809" spans="1:15" ht="12.75">
      <c r="A1809" s="22" t="s">
        <v>60</v>
      </c>
      <c r="B1809" s="22" t="s">
        <v>19671</v>
      </c>
      <c r="C1809" s="22" t="s">
        <v>68</v>
      </c>
      <c r="D1809" s="22" t="s">
        <v>61</v>
      </c>
      <c r="E1809" s="22" t="s">
        <v>32161</v>
      </c>
      <c r="F1809" s="31">
        <v>43400.116620370369</v>
      </c>
      <c r="G1809" s="31">
        <v>43439</v>
      </c>
      <c r="H1809" s="31">
        <v>43804</v>
      </c>
      <c r="I1809" s="31">
        <v>43439.580254629625</v>
      </c>
      <c r="J1809" s="35" t="s">
        <v>31769</v>
      </c>
      <c r="K1809" s="22" t="s">
        <v>81</v>
      </c>
      <c r="L1809" s="22" t="s">
        <v>120</v>
      </c>
      <c r="M1809" s="24">
        <v>697.07</v>
      </c>
      <c r="N1809" s="32" t="s">
        <v>2933</v>
      </c>
      <c r="O1809" s="43" t="s">
        <v>2934</v>
      </c>
    </row>
    <row r="1810" spans="1:15" ht="12.75">
      <c r="A1810" s="22" t="s">
        <v>60</v>
      </c>
      <c r="B1810" s="22" t="s">
        <v>18960</v>
      </c>
      <c r="C1810" s="22" t="s">
        <v>68</v>
      </c>
      <c r="D1810" s="22" t="s">
        <v>61</v>
      </c>
      <c r="E1810" s="22" t="s">
        <v>22538</v>
      </c>
      <c r="F1810" s="31">
        <v>43438.343043981477</v>
      </c>
      <c r="G1810" s="31">
        <v>43237</v>
      </c>
      <c r="H1810" s="31">
        <v>43602</v>
      </c>
      <c r="I1810" s="31">
        <v>43438.344942129625</v>
      </c>
      <c r="J1810" s="35" t="s">
        <v>31778</v>
      </c>
      <c r="K1810" s="22" t="s">
        <v>160</v>
      </c>
      <c r="L1810" s="22" t="s">
        <v>120</v>
      </c>
      <c r="M1810" s="24">
        <v>-195.03</v>
      </c>
      <c r="N1810" s="32" t="s">
        <v>1113</v>
      </c>
      <c r="O1810" s="43" t="s">
        <v>1114</v>
      </c>
    </row>
    <row r="1811" spans="1:15" ht="12.75">
      <c r="A1811" s="22" t="s">
        <v>60</v>
      </c>
      <c r="B1811" s="22" t="s">
        <v>19126</v>
      </c>
      <c r="C1811" s="22" t="s">
        <v>68</v>
      </c>
      <c r="D1811" s="22" t="s">
        <v>61</v>
      </c>
      <c r="E1811" s="22" t="s">
        <v>19536</v>
      </c>
      <c r="F1811" s="31">
        <v>43452.371840277774</v>
      </c>
      <c r="G1811" s="31">
        <v>43482</v>
      </c>
      <c r="H1811" s="31">
        <v>43847</v>
      </c>
      <c r="I1811" s="31">
        <v>43452.401828703703</v>
      </c>
      <c r="J1811" s="35" t="s">
        <v>31765</v>
      </c>
      <c r="K1811" s="22" t="s">
        <v>73</v>
      </c>
      <c r="L1811" s="22" t="s">
        <v>120</v>
      </c>
      <c r="M1811" s="24">
        <v>277.48000000000002</v>
      </c>
      <c r="N1811" s="32" t="s">
        <v>3035</v>
      </c>
      <c r="O1811" s="43" t="s">
        <v>3036</v>
      </c>
    </row>
    <row r="1812" spans="1:15" ht="12.75">
      <c r="A1812" s="22" t="s">
        <v>60</v>
      </c>
      <c r="B1812" s="22" t="s">
        <v>18960</v>
      </c>
      <c r="C1812" s="22" t="s">
        <v>68</v>
      </c>
      <c r="D1812" s="22" t="s">
        <v>61</v>
      </c>
      <c r="E1812" s="22" t="s">
        <v>25235</v>
      </c>
      <c r="F1812" s="31">
        <v>43448.707453703704</v>
      </c>
      <c r="G1812" s="31">
        <v>43448</v>
      </c>
      <c r="H1812" s="31">
        <v>43813</v>
      </c>
      <c r="I1812" s="31">
        <v>43448.710543981477</v>
      </c>
      <c r="J1812" s="35" t="s">
        <v>31771</v>
      </c>
      <c r="K1812" s="22" t="s">
        <v>73</v>
      </c>
      <c r="L1812" s="22" t="s">
        <v>120</v>
      </c>
      <c r="M1812" s="24">
        <v>2210.7199999999998</v>
      </c>
      <c r="N1812" s="32" t="s">
        <v>2590</v>
      </c>
      <c r="O1812" s="43" t="s">
        <v>2591</v>
      </c>
    </row>
    <row r="1813" spans="1:15" ht="12.75">
      <c r="A1813" s="22" t="s">
        <v>60</v>
      </c>
      <c r="B1813" s="22" t="s">
        <v>19411</v>
      </c>
      <c r="C1813" s="22" t="s">
        <v>68</v>
      </c>
      <c r="D1813" s="22" t="s">
        <v>61</v>
      </c>
      <c r="E1813" s="22" t="s">
        <v>25587</v>
      </c>
      <c r="F1813" s="31">
        <v>43445.705717592587</v>
      </c>
      <c r="G1813" s="31">
        <v>43465</v>
      </c>
      <c r="H1813" s="31">
        <v>43830</v>
      </c>
      <c r="I1813" s="31">
        <v>43448.689849537033</v>
      </c>
      <c r="J1813" s="35" t="s">
        <v>31771</v>
      </c>
      <c r="K1813" s="22" t="s">
        <v>73</v>
      </c>
      <c r="L1813" s="22" t="s">
        <v>120</v>
      </c>
      <c r="M1813" s="24">
        <v>1147.22</v>
      </c>
      <c r="N1813" s="32" t="s">
        <v>2093</v>
      </c>
      <c r="O1813" s="43" t="s">
        <v>2094</v>
      </c>
    </row>
    <row r="1814" spans="1:15" ht="12.75">
      <c r="A1814" s="22" t="s">
        <v>60</v>
      </c>
      <c r="B1814" s="22" t="s">
        <v>18935</v>
      </c>
      <c r="C1814" s="22" t="s">
        <v>68</v>
      </c>
      <c r="D1814" s="22" t="s">
        <v>61</v>
      </c>
      <c r="E1814" s="22" t="s">
        <v>21996</v>
      </c>
      <c r="F1814" s="31">
        <v>43439.113043981481</v>
      </c>
      <c r="G1814" s="31">
        <v>43471</v>
      </c>
      <c r="H1814" s="31">
        <v>43836</v>
      </c>
      <c r="I1814" s="31">
        <v>43447.530775462961</v>
      </c>
      <c r="J1814" s="35" t="s">
        <v>31773</v>
      </c>
      <c r="K1814" s="22" t="s">
        <v>81</v>
      </c>
      <c r="L1814" s="22" t="s">
        <v>120</v>
      </c>
      <c r="M1814" s="24">
        <v>1303.6400000000001</v>
      </c>
      <c r="N1814" s="32" t="s">
        <v>179</v>
      </c>
      <c r="O1814" s="43" t="s">
        <v>180</v>
      </c>
    </row>
    <row r="1815" spans="1:15" ht="12.75">
      <c r="A1815" s="22" t="s">
        <v>60</v>
      </c>
      <c r="B1815" s="22" t="s">
        <v>18935</v>
      </c>
      <c r="C1815" s="22" t="s">
        <v>68</v>
      </c>
      <c r="D1815" s="22" t="s">
        <v>61</v>
      </c>
      <c r="E1815" s="22" t="s">
        <v>19431</v>
      </c>
      <c r="F1815" s="31">
        <v>43449.121840277774</v>
      </c>
      <c r="G1815" s="31">
        <v>43485</v>
      </c>
      <c r="H1815" s="31">
        <v>43850</v>
      </c>
      <c r="I1815" s="31">
        <v>43461.619386574072</v>
      </c>
      <c r="J1815" s="35" t="s">
        <v>31819</v>
      </c>
      <c r="K1815" s="22" t="s">
        <v>81</v>
      </c>
      <c r="L1815" s="22" t="s">
        <v>120</v>
      </c>
      <c r="M1815" s="24">
        <v>1363.21</v>
      </c>
      <c r="N1815" s="32" t="s">
        <v>451</v>
      </c>
      <c r="O1815" s="43" t="s">
        <v>452</v>
      </c>
    </row>
    <row r="1816" spans="1:15" ht="12.75">
      <c r="A1816" s="22" t="s">
        <v>60</v>
      </c>
      <c r="B1816" s="22" t="s">
        <v>19836</v>
      </c>
      <c r="C1816" s="22" t="s">
        <v>68</v>
      </c>
      <c r="D1816" s="22" t="s">
        <v>61</v>
      </c>
      <c r="E1816" s="22" t="s">
        <v>28652</v>
      </c>
      <c r="F1816" s="31">
        <v>43437.403136574074</v>
      </c>
      <c r="G1816" s="31">
        <v>43453</v>
      </c>
      <c r="H1816" s="31">
        <v>43818</v>
      </c>
      <c r="I1816" s="31">
        <v>43454.474074074074</v>
      </c>
      <c r="J1816" s="35" t="s">
        <v>31772</v>
      </c>
      <c r="K1816" s="22" t="s">
        <v>73</v>
      </c>
      <c r="L1816" s="22" t="s">
        <v>120</v>
      </c>
      <c r="M1816" s="24">
        <v>1394.30</v>
      </c>
      <c r="N1816" s="32" t="s">
        <v>28653</v>
      </c>
      <c r="O1816" s="43" t="s">
        <v>28654</v>
      </c>
    </row>
    <row r="1817" spans="1:15" ht="12.75">
      <c r="A1817" s="22" t="s">
        <v>60</v>
      </c>
      <c r="B1817" s="22" t="s">
        <v>19102</v>
      </c>
      <c r="C1817" s="22" t="s">
        <v>68</v>
      </c>
      <c r="D1817" s="22" t="s">
        <v>61</v>
      </c>
      <c r="E1817" s="22" t="s">
        <v>22114</v>
      </c>
      <c r="F1817" s="31">
        <v>43455.612905092588</v>
      </c>
      <c r="G1817" s="31">
        <v>43455</v>
      </c>
      <c r="H1817" s="31">
        <v>43813</v>
      </c>
      <c r="I1817" s="31">
        <v>43461.668113425927</v>
      </c>
      <c r="J1817" s="35" t="s">
        <v>31819</v>
      </c>
      <c r="K1817" s="22" t="s">
        <v>73</v>
      </c>
      <c r="L1817" s="22" t="s">
        <v>120</v>
      </c>
      <c r="M1817" s="24">
        <v>1745.42</v>
      </c>
      <c r="N1817" s="32" t="s">
        <v>109</v>
      </c>
      <c r="O1817" s="43" t="s">
        <v>110</v>
      </c>
    </row>
    <row r="1818" spans="1:15" ht="12.75">
      <c r="A1818" s="22" t="s">
        <v>60</v>
      </c>
      <c r="B1818" s="22" t="s">
        <v>19594</v>
      </c>
      <c r="C1818" s="22" t="s">
        <v>68</v>
      </c>
      <c r="D1818" s="22" t="s">
        <v>61</v>
      </c>
      <c r="E1818" s="22" t="s">
        <v>23869</v>
      </c>
      <c r="F1818" s="31">
        <v>43439.113888888889</v>
      </c>
      <c r="G1818" s="31">
        <v>43472</v>
      </c>
      <c r="H1818" s="31">
        <v>43837</v>
      </c>
      <c r="I1818" s="31">
        <v>43446.636967592589</v>
      </c>
      <c r="J1818" s="35" t="s">
        <v>31764</v>
      </c>
      <c r="K1818" s="22" t="s">
        <v>81</v>
      </c>
      <c r="L1818" s="22" t="s">
        <v>120</v>
      </c>
      <c r="M1818" s="24">
        <v>448.46</v>
      </c>
      <c r="N1818" s="32" t="s">
        <v>393</v>
      </c>
      <c r="O1818" s="43" t="s">
        <v>394</v>
      </c>
    </row>
    <row r="1819" spans="1:15" ht="12.75">
      <c r="A1819" s="22" t="s">
        <v>60</v>
      </c>
      <c r="B1819" s="22" t="s">
        <v>18909</v>
      </c>
      <c r="C1819" s="22" t="s">
        <v>68</v>
      </c>
      <c r="D1819" s="22" t="s">
        <v>61</v>
      </c>
      <c r="E1819" s="22" t="s">
        <v>19932</v>
      </c>
      <c r="F1819" s="31">
        <v>43439.620879629627</v>
      </c>
      <c r="G1819" s="31">
        <v>43453</v>
      </c>
      <c r="H1819" s="31">
        <v>43818</v>
      </c>
      <c r="I1819" s="31">
        <v>43453.585740740738</v>
      </c>
      <c r="J1819" s="35" t="s">
        <v>31762</v>
      </c>
      <c r="K1819" s="22" t="s">
        <v>73</v>
      </c>
      <c r="L1819" s="22" t="s">
        <v>120</v>
      </c>
      <c r="M1819" s="24">
        <v>1660.40</v>
      </c>
      <c r="N1819" s="32" t="s">
        <v>1801</v>
      </c>
      <c r="O1819" s="43" t="s">
        <v>1802</v>
      </c>
    </row>
    <row r="1820" spans="1:15" ht="12.75">
      <c r="A1820" s="22" t="s">
        <v>60</v>
      </c>
      <c r="B1820" s="22" t="s">
        <v>18935</v>
      </c>
      <c r="C1820" s="22" t="s">
        <v>68</v>
      </c>
      <c r="D1820" s="22" t="s">
        <v>61</v>
      </c>
      <c r="E1820" s="22" t="s">
        <v>28606</v>
      </c>
      <c r="F1820" s="31">
        <v>43440.509791666664</v>
      </c>
      <c r="G1820" s="31">
        <v>43407</v>
      </c>
      <c r="H1820" s="31">
        <v>43772</v>
      </c>
      <c r="I1820" s="31">
        <v>43440.510798611111</v>
      </c>
      <c r="J1820" s="35" t="s">
        <v>31774</v>
      </c>
      <c r="K1820" s="22" t="s">
        <v>131</v>
      </c>
      <c r="L1820" s="22" t="s">
        <v>120</v>
      </c>
      <c r="M1820" s="24">
        <v>0</v>
      </c>
      <c r="N1820" s="32" t="s">
        <v>4943</v>
      </c>
      <c r="O1820" s="43" t="s">
        <v>4944</v>
      </c>
    </row>
    <row r="1821" spans="1:15" ht="12.75">
      <c r="A1821" s="22" t="s">
        <v>60</v>
      </c>
      <c r="B1821" s="22" t="s">
        <v>19324</v>
      </c>
      <c r="C1821" s="22" t="s">
        <v>68</v>
      </c>
      <c r="D1821" s="22" t="s">
        <v>61</v>
      </c>
      <c r="E1821" s="22" t="s">
        <v>25084</v>
      </c>
      <c r="F1821" s="31">
        <v>43454.444247685184</v>
      </c>
      <c r="G1821" s="31">
        <v>43484</v>
      </c>
      <c r="H1821" s="31">
        <v>43849</v>
      </c>
      <c r="I1821" s="31">
        <v>43454.633692129624</v>
      </c>
      <c r="J1821" s="35" t="s">
        <v>31772</v>
      </c>
      <c r="K1821" s="22" t="s">
        <v>73</v>
      </c>
      <c r="L1821" s="22" t="s">
        <v>120</v>
      </c>
      <c r="M1821" s="24">
        <v>1404.64</v>
      </c>
      <c r="N1821" s="32" t="s">
        <v>109</v>
      </c>
      <c r="O1821" s="43" t="s">
        <v>110</v>
      </c>
    </row>
    <row r="1822" spans="1:15" ht="12.75">
      <c r="A1822" s="22" t="s">
        <v>60</v>
      </c>
      <c r="B1822" s="22" t="s">
        <v>18944</v>
      </c>
      <c r="C1822" s="22" t="s">
        <v>68</v>
      </c>
      <c r="D1822" s="22" t="s">
        <v>61</v>
      </c>
      <c r="E1822" s="22" t="s">
        <v>20352</v>
      </c>
      <c r="F1822" s="31">
        <v>43437.603784722218</v>
      </c>
      <c r="G1822" s="31">
        <v>43448</v>
      </c>
      <c r="H1822" s="31">
        <v>43813</v>
      </c>
      <c r="I1822" s="31">
        <v>43448.546805555554</v>
      </c>
      <c r="J1822" s="35" t="s">
        <v>31771</v>
      </c>
      <c r="K1822" s="22" t="s">
        <v>73</v>
      </c>
      <c r="L1822" s="22" t="s">
        <v>120</v>
      </c>
      <c r="M1822" s="24">
        <v>5228.8100000000004</v>
      </c>
      <c r="N1822" s="32" t="s">
        <v>109</v>
      </c>
      <c r="O1822" s="43" t="s">
        <v>110</v>
      </c>
    </row>
    <row r="1823" spans="1:15" ht="12.75">
      <c r="A1823" s="22" t="s">
        <v>60</v>
      </c>
      <c r="B1823" s="22" t="s">
        <v>19320</v>
      </c>
      <c r="C1823" s="22" t="s">
        <v>68</v>
      </c>
      <c r="D1823" s="22" t="s">
        <v>61</v>
      </c>
      <c r="E1823" s="22" t="s">
        <v>26316</v>
      </c>
      <c r="F1823" s="31">
        <v>43441.479675925926</v>
      </c>
      <c r="G1823" s="31">
        <v>43441</v>
      </c>
      <c r="H1823" s="31">
        <v>43806</v>
      </c>
      <c r="I1823" s="31">
        <v>43441.634976851848</v>
      </c>
      <c r="J1823" s="35" t="s">
        <v>31770</v>
      </c>
      <c r="K1823" s="22" t="s">
        <v>73</v>
      </c>
      <c r="L1823" s="22" t="s">
        <v>120</v>
      </c>
      <c r="M1823" s="24">
        <v>1492.10</v>
      </c>
      <c r="N1823" s="32" t="s">
        <v>90</v>
      </c>
      <c r="O1823" s="43" t="s">
        <v>91</v>
      </c>
    </row>
    <row r="1824" spans="1:15" ht="12.75">
      <c r="A1824" s="22" t="s">
        <v>60</v>
      </c>
      <c r="B1824" s="22" t="s">
        <v>18981</v>
      </c>
      <c r="C1824" s="22" t="s">
        <v>68</v>
      </c>
      <c r="D1824" s="22" t="s">
        <v>61</v>
      </c>
      <c r="E1824" s="22" t="s">
        <v>25723</v>
      </c>
      <c r="F1824" s="31">
        <v>43455.476817129631</v>
      </c>
      <c r="G1824" s="31">
        <v>43455</v>
      </c>
      <c r="H1824" s="31">
        <v>43820</v>
      </c>
      <c r="I1824" s="31">
        <v>43455.581400462965</v>
      </c>
      <c r="J1824" s="35" t="s">
        <v>31763</v>
      </c>
      <c r="K1824" s="22" t="s">
        <v>73</v>
      </c>
      <c r="L1824" s="22" t="s">
        <v>120</v>
      </c>
      <c r="M1824" s="24">
        <v>3184.28</v>
      </c>
      <c r="N1824" s="32" t="s">
        <v>90</v>
      </c>
      <c r="O1824" s="43" t="s">
        <v>91</v>
      </c>
    </row>
    <row r="1825" spans="1:15" ht="12.75">
      <c r="A1825" s="22" t="s">
        <v>60</v>
      </c>
      <c r="B1825" s="22" t="s">
        <v>18935</v>
      </c>
      <c r="C1825" s="22" t="s">
        <v>68</v>
      </c>
      <c r="D1825" s="22" t="s">
        <v>61</v>
      </c>
      <c r="E1825" s="22" t="s">
        <v>32162</v>
      </c>
      <c r="F1825" s="31">
        <v>43433.044270833328</v>
      </c>
      <c r="G1825" s="31">
        <v>43475</v>
      </c>
      <c r="H1825" s="31">
        <v>43840</v>
      </c>
      <c r="I1825" s="31">
        <v>43444.676099537035</v>
      </c>
      <c r="J1825" s="35" t="s">
        <v>31780</v>
      </c>
      <c r="K1825" s="22" t="s">
        <v>73</v>
      </c>
      <c r="L1825" s="22" t="s">
        <v>120</v>
      </c>
      <c r="M1825" s="24">
        <v>1109.01</v>
      </c>
      <c r="N1825" s="32" t="s">
        <v>3370</v>
      </c>
      <c r="O1825" s="43" t="s">
        <v>3371</v>
      </c>
    </row>
    <row r="1826" spans="1:15" ht="12.75">
      <c r="A1826" s="22" t="s">
        <v>60</v>
      </c>
      <c r="B1826" s="22" t="s">
        <v>18923</v>
      </c>
      <c r="C1826" s="22" t="s">
        <v>68</v>
      </c>
      <c r="D1826" s="22" t="s">
        <v>61</v>
      </c>
      <c r="E1826" s="22" t="s">
        <v>19650</v>
      </c>
      <c r="F1826" s="31">
        <v>43461.488298611112</v>
      </c>
      <c r="G1826" s="31">
        <v>43475</v>
      </c>
      <c r="H1826" s="31">
        <v>43840</v>
      </c>
      <c r="I1826" s="31">
        <v>43461.489131944443</v>
      </c>
      <c r="J1826" s="35" t="s">
        <v>31819</v>
      </c>
      <c r="K1826" s="22" t="s">
        <v>73</v>
      </c>
      <c r="L1826" s="22" t="s">
        <v>120</v>
      </c>
      <c r="M1826" s="24">
        <v>2860.60</v>
      </c>
      <c r="N1826" s="32" t="s">
        <v>403</v>
      </c>
      <c r="O1826" s="43" t="s">
        <v>404</v>
      </c>
    </row>
    <row r="1827" spans="1:15" ht="12.75">
      <c r="A1827" s="22" t="s">
        <v>60</v>
      </c>
      <c r="B1827" s="22" t="s">
        <v>19019</v>
      </c>
      <c r="C1827" s="22" t="s">
        <v>68</v>
      </c>
      <c r="D1827" s="22" t="s">
        <v>61</v>
      </c>
      <c r="E1827" s="22" t="s">
        <v>23933</v>
      </c>
      <c r="F1827" s="31">
        <v>43413.394074074073</v>
      </c>
      <c r="G1827" s="31">
        <v>43445</v>
      </c>
      <c r="H1827" s="31">
        <v>43810</v>
      </c>
      <c r="I1827" s="31">
        <v>43445.49417824074</v>
      </c>
      <c r="J1827" s="35" t="s">
        <v>31787</v>
      </c>
      <c r="K1827" s="22" t="s">
        <v>73</v>
      </c>
      <c r="L1827" s="22" t="s">
        <v>120</v>
      </c>
      <c r="M1827" s="24">
        <v>998.32</v>
      </c>
      <c r="N1827" s="32" t="s">
        <v>95</v>
      </c>
      <c r="O1827" s="43" t="s">
        <v>96</v>
      </c>
    </row>
    <row r="1828" spans="1:15" ht="12.75">
      <c r="A1828" s="22" t="s">
        <v>60</v>
      </c>
      <c r="B1828" s="22" t="s">
        <v>20235</v>
      </c>
      <c r="C1828" s="22" t="s">
        <v>68</v>
      </c>
      <c r="D1828" s="22" t="s">
        <v>61</v>
      </c>
      <c r="E1828" s="22" t="s">
        <v>27309</v>
      </c>
      <c r="F1828" s="31">
        <v>43445.427812499998</v>
      </c>
      <c r="G1828" s="31">
        <v>43445</v>
      </c>
      <c r="H1828" s="31">
        <v>43810</v>
      </c>
      <c r="I1828" s="31">
        <v>43446.412245370368</v>
      </c>
      <c r="J1828" s="35" t="s">
        <v>31764</v>
      </c>
      <c r="K1828" s="22" t="s">
        <v>73</v>
      </c>
      <c r="L1828" s="22" t="s">
        <v>120</v>
      </c>
      <c r="M1828" s="24">
        <v>2308.12</v>
      </c>
      <c r="N1828" s="32" t="s">
        <v>109</v>
      </c>
      <c r="O1828" s="43" t="s">
        <v>110</v>
      </c>
    </row>
    <row r="1829" spans="1:15" ht="12.75">
      <c r="A1829" s="22" t="s">
        <v>60</v>
      </c>
      <c r="B1829" s="22" t="s">
        <v>19424</v>
      </c>
      <c r="C1829" s="22" t="s">
        <v>68</v>
      </c>
      <c r="D1829" s="22" t="s">
        <v>61</v>
      </c>
      <c r="E1829" s="22" t="s">
        <v>25992</v>
      </c>
      <c r="F1829" s="31">
        <v>43448.612777777773</v>
      </c>
      <c r="G1829" s="31">
        <v>43448</v>
      </c>
      <c r="H1829" s="31">
        <v>43813</v>
      </c>
      <c r="I1829" s="31">
        <v>43448.616342592592</v>
      </c>
      <c r="J1829" s="35" t="s">
        <v>31771</v>
      </c>
      <c r="K1829" s="22" t="s">
        <v>73</v>
      </c>
      <c r="L1829" s="22" t="s">
        <v>120</v>
      </c>
      <c r="M1829" s="24">
        <v>2300.31</v>
      </c>
      <c r="N1829" s="32" t="s">
        <v>2644</v>
      </c>
      <c r="O1829" s="43" t="s">
        <v>2645</v>
      </c>
    </row>
    <row r="1830" spans="1:15" ht="12.75">
      <c r="A1830" s="22" t="s">
        <v>60</v>
      </c>
      <c r="B1830" s="22" t="s">
        <v>19022</v>
      </c>
      <c r="C1830" s="22" t="s">
        <v>68</v>
      </c>
      <c r="D1830" s="22" t="s">
        <v>61</v>
      </c>
      <c r="E1830" s="22" t="s">
        <v>32163</v>
      </c>
      <c r="F1830" s="31">
        <v>43427.098506944443</v>
      </c>
      <c r="G1830" s="31">
        <v>43465</v>
      </c>
      <c r="H1830" s="31">
        <v>43830</v>
      </c>
      <c r="I1830" s="31">
        <v>43438.608784722222</v>
      </c>
      <c r="J1830" s="35" t="s">
        <v>31778</v>
      </c>
      <c r="K1830" s="22" t="s">
        <v>81</v>
      </c>
      <c r="L1830" s="22" t="s">
        <v>120</v>
      </c>
      <c r="M1830" s="24">
        <v>445.07</v>
      </c>
      <c r="N1830" s="32" t="s">
        <v>4079</v>
      </c>
      <c r="O1830" s="43" t="s">
        <v>4080</v>
      </c>
    </row>
    <row r="1831" spans="1:15" ht="12.75">
      <c r="A1831" s="22" t="s">
        <v>60</v>
      </c>
      <c r="B1831" s="22" t="s">
        <v>19454</v>
      </c>
      <c r="C1831" s="22" t="s">
        <v>68</v>
      </c>
      <c r="D1831" s="22" t="s">
        <v>61</v>
      </c>
      <c r="E1831" s="22" t="s">
        <v>27024</v>
      </c>
      <c r="F1831" s="31">
        <v>43438.599791666667</v>
      </c>
      <c r="G1831" s="31">
        <v>43457</v>
      </c>
      <c r="H1831" s="31">
        <v>43822</v>
      </c>
      <c r="I1831" s="31">
        <v>43447.513888888891</v>
      </c>
      <c r="J1831" s="35" t="s">
        <v>31773</v>
      </c>
      <c r="K1831" s="22" t="s">
        <v>73</v>
      </c>
      <c r="L1831" s="22" t="s">
        <v>120</v>
      </c>
      <c r="M1831" s="24">
        <v>2750.19</v>
      </c>
      <c r="N1831" s="32" t="s">
        <v>90</v>
      </c>
      <c r="O1831" s="43" t="s">
        <v>91</v>
      </c>
    </row>
    <row r="1832" spans="1:15" ht="12.75">
      <c r="A1832" s="22" t="s">
        <v>60</v>
      </c>
      <c r="B1832" s="22" t="s">
        <v>18960</v>
      </c>
      <c r="C1832" s="22" t="s">
        <v>68</v>
      </c>
      <c r="D1832" s="22" t="s">
        <v>61</v>
      </c>
      <c r="E1832" s="22" t="s">
        <v>24472</v>
      </c>
      <c r="F1832" s="31">
        <v>43452.341331018513</v>
      </c>
      <c r="G1832" s="31">
        <v>43452</v>
      </c>
      <c r="H1832" s="31">
        <v>43817</v>
      </c>
      <c r="I1832" s="31">
        <v>43452.443784722222</v>
      </c>
      <c r="J1832" s="35" t="s">
        <v>31765</v>
      </c>
      <c r="K1832" s="22" t="s">
        <v>73</v>
      </c>
      <c r="L1832" s="22" t="s">
        <v>120</v>
      </c>
      <c r="M1832" s="24">
        <v>715.95</v>
      </c>
      <c r="N1832" s="32" t="s">
        <v>497</v>
      </c>
      <c r="O1832" s="43" t="s">
        <v>498</v>
      </c>
    </row>
    <row r="1833" spans="1:15" ht="12.75">
      <c r="A1833" s="22" t="s">
        <v>60</v>
      </c>
      <c r="B1833" s="22" t="s">
        <v>19102</v>
      </c>
      <c r="C1833" s="22" t="s">
        <v>68</v>
      </c>
      <c r="D1833" s="22" t="s">
        <v>61</v>
      </c>
      <c r="E1833" s="22" t="s">
        <v>24687</v>
      </c>
      <c r="F1833" s="31">
        <v>43445.441817129627</v>
      </c>
      <c r="G1833" s="31">
        <v>43445</v>
      </c>
      <c r="H1833" s="31">
        <v>43810</v>
      </c>
      <c r="I1833" s="31">
        <v>43445.446458333332</v>
      </c>
      <c r="J1833" s="35" t="s">
        <v>31787</v>
      </c>
      <c r="K1833" s="22" t="s">
        <v>73</v>
      </c>
      <c r="L1833" s="22" t="s">
        <v>120</v>
      </c>
      <c r="M1833" s="24">
        <v>539.21000000000004</v>
      </c>
      <c r="N1833" s="32" t="s">
        <v>2664</v>
      </c>
      <c r="O1833" s="43" t="s">
        <v>2665</v>
      </c>
    </row>
    <row r="1834" spans="1:15" ht="12.75">
      <c r="A1834" s="22" t="s">
        <v>60</v>
      </c>
      <c r="B1834" s="22" t="s">
        <v>19156</v>
      </c>
      <c r="C1834" s="22" t="s">
        <v>68</v>
      </c>
      <c r="D1834" s="22" t="s">
        <v>61</v>
      </c>
      <c r="E1834" s="22" t="s">
        <v>19299</v>
      </c>
      <c r="F1834" s="31">
        <v>43439.55773148148</v>
      </c>
      <c r="G1834" s="31">
        <v>43450</v>
      </c>
      <c r="H1834" s="31">
        <v>43815</v>
      </c>
      <c r="I1834" s="31">
        <v>43439.559513888889</v>
      </c>
      <c r="J1834" s="35" t="s">
        <v>31769</v>
      </c>
      <c r="K1834" s="22" t="s">
        <v>73</v>
      </c>
      <c r="L1834" s="22" t="s">
        <v>120</v>
      </c>
      <c r="M1834" s="24">
        <v>1100.74</v>
      </c>
      <c r="N1834" s="32" t="s">
        <v>90</v>
      </c>
      <c r="O1834" s="43" t="s">
        <v>91</v>
      </c>
    </row>
    <row r="1835" spans="1:15" ht="12.75">
      <c r="A1835" s="22" t="s">
        <v>60</v>
      </c>
      <c r="B1835" s="22" t="s">
        <v>18927</v>
      </c>
      <c r="C1835" s="22" t="s">
        <v>68</v>
      </c>
      <c r="D1835" s="22" t="s">
        <v>61</v>
      </c>
      <c r="E1835" s="22" t="s">
        <v>22187</v>
      </c>
      <c r="F1835" s="31">
        <v>43441.678900462961</v>
      </c>
      <c r="G1835" s="31">
        <v>43480</v>
      </c>
      <c r="H1835" s="31">
        <v>43845</v>
      </c>
      <c r="I1835" s="31">
        <v>43444.687615740739</v>
      </c>
      <c r="J1835" s="35" t="s">
        <v>31780</v>
      </c>
      <c r="K1835" s="22" t="s">
        <v>73</v>
      </c>
      <c r="L1835" s="22" t="s">
        <v>120</v>
      </c>
      <c r="M1835" s="24">
        <v>1258.47</v>
      </c>
      <c r="N1835" s="32" t="s">
        <v>109</v>
      </c>
      <c r="O1835" s="43" t="s">
        <v>110</v>
      </c>
    </row>
    <row r="1836" spans="1:15" ht="12.75">
      <c r="A1836" s="22" t="s">
        <v>60</v>
      </c>
      <c r="B1836" s="22" t="s">
        <v>19320</v>
      </c>
      <c r="C1836" s="22" t="s">
        <v>68</v>
      </c>
      <c r="D1836" s="22" t="s">
        <v>61</v>
      </c>
      <c r="E1836" s="22" t="s">
        <v>26813</v>
      </c>
      <c r="F1836" s="31">
        <v>43455.422256944439</v>
      </c>
      <c r="G1836" s="31">
        <v>43477</v>
      </c>
      <c r="H1836" s="31">
        <v>43842</v>
      </c>
      <c r="I1836" s="31">
        <v>43455.422766203701</v>
      </c>
      <c r="J1836" s="35" t="s">
        <v>31763</v>
      </c>
      <c r="K1836" s="22" t="s">
        <v>73</v>
      </c>
      <c r="L1836" s="22" t="s">
        <v>120</v>
      </c>
      <c r="M1836" s="24">
        <v>356.86</v>
      </c>
      <c r="N1836" s="32" t="s">
        <v>2590</v>
      </c>
      <c r="O1836" s="43" t="s">
        <v>2591</v>
      </c>
    </row>
    <row r="1837" spans="1:15" ht="12.75">
      <c r="A1837" s="22" t="s">
        <v>60</v>
      </c>
      <c r="B1837" s="22" t="s">
        <v>18935</v>
      </c>
      <c r="C1837" s="22" t="s">
        <v>68</v>
      </c>
      <c r="D1837" s="22" t="s">
        <v>61</v>
      </c>
      <c r="E1837" s="22" t="s">
        <v>32164</v>
      </c>
      <c r="F1837" s="31">
        <v>43425.623611111107</v>
      </c>
      <c r="G1837" s="31">
        <v>43449</v>
      </c>
      <c r="H1837" s="31">
        <v>43814</v>
      </c>
      <c r="I1837" s="31">
        <v>43439.448715277773</v>
      </c>
      <c r="J1837" s="35" t="s">
        <v>31769</v>
      </c>
      <c r="K1837" s="22" t="s">
        <v>73</v>
      </c>
      <c r="L1837" s="22" t="s">
        <v>120</v>
      </c>
      <c r="M1837" s="24">
        <v>9035.3799999999992</v>
      </c>
      <c r="N1837" s="32" t="s">
        <v>1509</v>
      </c>
      <c r="O1837" s="43" t="s">
        <v>1510</v>
      </c>
    </row>
    <row r="1838" spans="1:15" ht="12.75">
      <c r="A1838" s="22" t="s">
        <v>60</v>
      </c>
      <c r="B1838" s="22" t="s">
        <v>19276</v>
      </c>
      <c r="C1838" s="22" t="s">
        <v>68</v>
      </c>
      <c r="D1838" s="22" t="s">
        <v>61</v>
      </c>
      <c r="E1838" s="22" t="s">
        <v>32165</v>
      </c>
      <c r="F1838" s="31">
        <v>43433.531817129631</v>
      </c>
      <c r="G1838" s="31">
        <v>43454</v>
      </c>
      <c r="H1838" s="31">
        <v>43819</v>
      </c>
      <c r="I1838" s="31">
        <v>43437.67701388889</v>
      </c>
      <c r="J1838" s="35" t="s">
        <v>31768</v>
      </c>
      <c r="K1838" s="22" t="s">
        <v>73</v>
      </c>
      <c r="L1838" s="22" t="s">
        <v>120</v>
      </c>
      <c r="M1838" s="24">
        <v>1540.61</v>
      </c>
      <c r="N1838" s="32" t="s">
        <v>109</v>
      </c>
      <c r="O1838" s="43" t="s">
        <v>110</v>
      </c>
    </row>
    <row r="1839" spans="1:15" ht="12.75">
      <c r="A1839" s="22" t="s">
        <v>60</v>
      </c>
      <c r="B1839" s="22" t="s">
        <v>18927</v>
      </c>
      <c r="C1839" s="22" t="s">
        <v>68</v>
      </c>
      <c r="D1839" s="22" t="s">
        <v>61</v>
      </c>
      <c r="E1839" s="22" t="s">
        <v>24337</v>
      </c>
      <c r="F1839" s="31">
        <v>43453.52008101852</v>
      </c>
      <c r="G1839" s="31">
        <v>43492</v>
      </c>
      <c r="H1839" s="31">
        <v>43857</v>
      </c>
      <c r="I1839" s="31">
        <v>43453.526608796295</v>
      </c>
      <c r="J1839" s="35" t="s">
        <v>31762</v>
      </c>
      <c r="K1839" s="22" t="s">
        <v>73</v>
      </c>
      <c r="L1839" s="22" t="s">
        <v>120</v>
      </c>
      <c r="M1839" s="24">
        <v>712.78</v>
      </c>
      <c r="N1839" s="32" t="s">
        <v>7474</v>
      </c>
      <c r="O1839" s="43" t="s">
        <v>7475</v>
      </c>
    </row>
    <row r="1840" spans="1:15" ht="12.75">
      <c r="A1840" s="22" t="s">
        <v>60</v>
      </c>
      <c r="B1840" s="22" t="s">
        <v>18935</v>
      </c>
      <c r="C1840" s="22" t="s">
        <v>68</v>
      </c>
      <c r="D1840" s="22" t="s">
        <v>61</v>
      </c>
      <c r="E1840" s="22" t="s">
        <v>32166</v>
      </c>
      <c r="F1840" s="31">
        <v>43447.464699074073</v>
      </c>
      <c r="G1840" s="31">
        <v>43483</v>
      </c>
      <c r="H1840" s="31">
        <v>43848</v>
      </c>
      <c r="I1840" s="31">
        <v>43447.469583333332</v>
      </c>
      <c r="J1840" s="35" t="s">
        <v>31773</v>
      </c>
      <c r="K1840" s="22" t="s">
        <v>81</v>
      </c>
      <c r="L1840" s="22" t="s">
        <v>120</v>
      </c>
      <c r="M1840" s="24">
        <v>626.67999999999995</v>
      </c>
      <c r="N1840" s="32" t="s">
        <v>7474</v>
      </c>
      <c r="O1840" s="43" t="s">
        <v>7475</v>
      </c>
    </row>
    <row r="1841" spans="1:15" ht="12.75">
      <c r="A1841" s="22" t="s">
        <v>60</v>
      </c>
      <c r="B1841" s="22" t="s">
        <v>19306</v>
      </c>
      <c r="C1841" s="22" t="s">
        <v>68</v>
      </c>
      <c r="D1841" s="22" t="s">
        <v>61</v>
      </c>
      <c r="E1841" s="22" t="s">
        <v>19811</v>
      </c>
      <c r="F1841" s="31">
        <v>43438.728032407409</v>
      </c>
      <c r="G1841" s="31">
        <v>43469</v>
      </c>
      <c r="H1841" s="31">
        <v>43834</v>
      </c>
      <c r="I1841" s="31">
        <v>43448.685185185182</v>
      </c>
      <c r="J1841" s="35" t="s">
        <v>31771</v>
      </c>
      <c r="K1841" s="22" t="s">
        <v>81</v>
      </c>
      <c r="L1841" s="22" t="s">
        <v>120</v>
      </c>
      <c r="M1841" s="24">
        <v>662.12</v>
      </c>
      <c r="N1841" s="32" t="s">
        <v>19812</v>
      </c>
      <c r="O1841" s="43" t="s">
        <v>19813</v>
      </c>
    </row>
    <row r="1842" spans="1:15" ht="12.75">
      <c r="A1842" s="22" t="s">
        <v>60</v>
      </c>
      <c r="B1842" s="22" t="s">
        <v>19001</v>
      </c>
      <c r="C1842" s="22" t="s">
        <v>68</v>
      </c>
      <c r="D1842" s="22" t="s">
        <v>61</v>
      </c>
      <c r="E1842" s="22" t="s">
        <v>21728</v>
      </c>
      <c r="F1842" s="31">
        <v>43438.428101851852</v>
      </c>
      <c r="G1842" s="31">
        <v>43373</v>
      </c>
      <c r="H1842" s="31">
        <v>43738</v>
      </c>
      <c r="I1842" s="31">
        <v>43438.555775462963</v>
      </c>
      <c r="J1842" s="35" t="s">
        <v>31778</v>
      </c>
      <c r="K1842" s="22" t="s">
        <v>131</v>
      </c>
      <c r="L1842" s="22" t="s">
        <v>120</v>
      </c>
      <c r="M1842" s="24">
        <v>0</v>
      </c>
      <c r="N1842" s="32" t="s">
        <v>202</v>
      </c>
      <c r="O1842" s="43" t="s">
        <v>203</v>
      </c>
    </row>
    <row r="1843" spans="1:15" ht="12.75">
      <c r="A1843" s="22" t="s">
        <v>60</v>
      </c>
      <c r="B1843" s="22" t="s">
        <v>18935</v>
      </c>
      <c r="C1843" s="22" t="s">
        <v>68</v>
      </c>
      <c r="D1843" s="22" t="s">
        <v>61</v>
      </c>
      <c r="E1843" s="22" t="s">
        <v>21546</v>
      </c>
      <c r="F1843" s="31">
        <v>43439.112858796296</v>
      </c>
      <c r="G1843" s="31">
        <v>43473</v>
      </c>
      <c r="H1843" s="31">
        <v>43838</v>
      </c>
      <c r="I1843" s="31">
        <v>43445.455034722218</v>
      </c>
      <c r="J1843" s="35" t="s">
        <v>31787</v>
      </c>
      <c r="K1843" s="22" t="s">
        <v>81</v>
      </c>
      <c r="L1843" s="22" t="s">
        <v>120</v>
      </c>
      <c r="M1843" s="24">
        <v>2496.96</v>
      </c>
      <c r="N1843" s="32" t="s">
        <v>5930</v>
      </c>
      <c r="O1843" s="43" t="s">
        <v>5931</v>
      </c>
    </row>
    <row r="1844" spans="1:15" ht="12.75">
      <c r="A1844" s="22" t="s">
        <v>60</v>
      </c>
      <c r="B1844" s="22" t="s">
        <v>19380</v>
      </c>
      <c r="C1844" s="22" t="s">
        <v>68</v>
      </c>
      <c r="D1844" s="22" t="s">
        <v>61</v>
      </c>
      <c r="E1844" s="22" t="s">
        <v>19879</v>
      </c>
      <c r="F1844" s="31">
        <v>43453.660358796296</v>
      </c>
      <c r="G1844" s="31">
        <v>43453</v>
      </c>
      <c r="H1844" s="31">
        <v>43737</v>
      </c>
      <c r="I1844" s="31">
        <v>43453.663854166662</v>
      </c>
      <c r="J1844" s="35" t="s">
        <v>31762</v>
      </c>
      <c r="K1844" s="22" t="s">
        <v>73</v>
      </c>
      <c r="L1844" s="22" t="s">
        <v>120</v>
      </c>
      <c r="M1844" s="24">
        <v>694.13</v>
      </c>
      <c r="N1844" s="32" t="s">
        <v>90</v>
      </c>
      <c r="O1844" s="43" t="s">
        <v>91</v>
      </c>
    </row>
    <row r="1845" spans="1:15" ht="12.75">
      <c r="A1845" s="22" t="s">
        <v>60</v>
      </c>
      <c r="B1845" s="22" t="s">
        <v>18916</v>
      </c>
      <c r="C1845" s="22" t="s">
        <v>68</v>
      </c>
      <c r="D1845" s="22" t="s">
        <v>61</v>
      </c>
      <c r="E1845" s="22" t="s">
        <v>19917</v>
      </c>
      <c r="F1845" s="31">
        <v>43439.115057870367</v>
      </c>
      <c r="G1845" s="31">
        <v>43474</v>
      </c>
      <c r="H1845" s="31">
        <v>43839</v>
      </c>
      <c r="I1845" s="31">
        <v>43455.541770833333</v>
      </c>
      <c r="J1845" s="35" t="s">
        <v>31763</v>
      </c>
      <c r="K1845" s="22" t="s">
        <v>81</v>
      </c>
      <c r="L1845" s="22" t="s">
        <v>120</v>
      </c>
      <c r="M1845" s="24">
        <v>1610.68</v>
      </c>
      <c r="N1845" s="32" t="s">
        <v>497</v>
      </c>
      <c r="O1845" s="43" t="s">
        <v>498</v>
      </c>
    </row>
    <row r="1846" spans="1:15" ht="12.75">
      <c r="A1846" s="22" t="s">
        <v>60</v>
      </c>
      <c r="B1846" s="22" t="s">
        <v>18923</v>
      </c>
      <c r="C1846" s="22" t="s">
        <v>68</v>
      </c>
      <c r="D1846" s="22" t="s">
        <v>61</v>
      </c>
      <c r="E1846" s="22" t="s">
        <v>28160</v>
      </c>
      <c r="F1846" s="31">
        <v>43453.371793981481</v>
      </c>
      <c r="G1846" s="31">
        <v>43445</v>
      </c>
      <c r="H1846" s="31">
        <v>43810</v>
      </c>
      <c r="I1846" s="31">
        <v>43453.372465277775</v>
      </c>
      <c r="J1846" s="35" t="s">
        <v>31762</v>
      </c>
      <c r="K1846" s="22" t="s">
        <v>160</v>
      </c>
      <c r="L1846" s="22" t="s">
        <v>120</v>
      </c>
      <c r="M1846" s="24">
        <v>-587.16999999999996</v>
      </c>
      <c r="N1846" s="32" t="s">
        <v>7644</v>
      </c>
      <c r="O1846" s="43" t="s">
        <v>7645</v>
      </c>
    </row>
    <row r="1847" spans="1:15" ht="12.75">
      <c r="A1847" s="22" t="s">
        <v>60</v>
      </c>
      <c r="B1847" s="22" t="s">
        <v>19033</v>
      </c>
      <c r="C1847" s="22" t="s">
        <v>68</v>
      </c>
      <c r="D1847" s="22" t="s">
        <v>61</v>
      </c>
      <c r="E1847" s="22" t="s">
        <v>24837</v>
      </c>
      <c r="F1847" s="31">
        <v>43447.638993055552</v>
      </c>
      <c r="G1847" s="31">
        <v>43449</v>
      </c>
      <c r="H1847" s="31">
        <v>43814</v>
      </c>
      <c r="I1847" s="31">
        <v>43447.639699074076</v>
      </c>
      <c r="J1847" s="35" t="s">
        <v>31773</v>
      </c>
      <c r="K1847" s="22" t="s">
        <v>160</v>
      </c>
      <c r="L1847" s="22" t="s">
        <v>120</v>
      </c>
      <c r="M1847" s="24">
        <v>-1562.09</v>
      </c>
      <c r="N1847" s="32" t="s">
        <v>3286</v>
      </c>
      <c r="O1847" s="43" t="s">
        <v>3287</v>
      </c>
    </row>
    <row r="1848" spans="1:15" ht="12.75">
      <c r="A1848" s="22" t="s">
        <v>60</v>
      </c>
      <c r="B1848" s="22" t="s">
        <v>19324</v>
      </c>
      <c r="C1848" s="22" t="s">
        <v>68</v>
      </c>
      <c r="D1848" s="22" t="s">
        <v>61</v>
      </c>
      <c r="E1848" s="22" t="s">
        <v>32167</v>
      </c>
      <c r="F1848" s="31">
        <v>43434.652048611111</v>
      </c>
      <c r="G1848" s="31">
        <v>43454</v>
      </c>
      <c r="H1848" s="31">
        <v>43819</v>
      </c>
      <c r="I1848" s="31">
        <v>43437.514247685183</v>
      </c>
      <c r="J1848" s="35" t="s">
        <v>31768</v>
      </c>
      <c r="K1848" s="22" t="s">
        <v>73</v>
      </c>
      <c r="L1848" s="22" t="s">
        <v>120</v>
      </c>
      <c r="M1848" s="24">
        <v>874.82</v>
      </c>
      <c r="N1848" s="32" t="s">
        <v>90</v>
      </c>
      <c r="O1848" s="43" t="s">
        <v>91</v>
      </c>
    </row>
    <row r="1849" spans="1:15" ht="12.75">
      <c r="A1849" s="22" t="s">
        <v>60</v>
      </c>
      <c r="B1849" s="22" t="s">
        <v>18927</v>
      </c>
      <c r="C1849" s="22" t="s">
        <v>68</v>
      </c>
      <c r="D1849" s="22" t="s">
        <v>61</v>
      </c>
      <c r="E1849" s="22" t="s">
        <v>22544</v>
      </c>
      <c r="F1849" s="31">
        <v>43439.113460648143</v>
      </c>
      <c r="G1849" s="31">
        <v>43473</v>
      </c>
      <c r="H1849" s="31">
        <v>43838</v>
      </c>
      <c r="I1849" s="31">
        <v>43440.506793981476</v>
      </c>
      <c r="J1849" s="35" t="s">
        <v>31774</v>
      </c>
      <c r="K1849" s="22" t="s">
        <v>81</v>
      </c>
      <c r="L1849" s="22" t="s">
        <v>120</v>
      </c>
      <c r="M1849" s="24">
        <v>1958.41</v>
      </c>
      <c r="N1849" s="32" t="s">
        <v>403</v>
      </c>
      <c r="O1849" s="43" t="s">
        <v>404</v>
      </c>
    </row>
    <row r="1850" spans="1:15" ht="12.75">
      <c r="A1850" s="22" t="s">
        <v>60</v>
      </c>
      <c r="B1850" s="22" t="s">
        <v>18935</v>
      </c>
      <c r="C1850" s="22" t="s">
        <v>68</v>
      </c>
      <c r="D1850" s="22" t="s">
        <v>61</v>
      </c>
      <c r="E1850" s="22" t="s">
        <v>19824</v>
      </c>
      <c r="F1850" s="31">
        <v>43451.493125000001</v>
      </c>
      <c r="G1850" s="31">
        <v>43451</v>
      </c>
      <c r="H1850" s="31">
        <v>43816</v>
      </c>
      <c r="I1850" s="31">
        <v>43451.509687500002</v>
      </c>
      <c r="J1850" s="35" t="s">
        <v>31766</v>
      </c>
      <c r="K1850" s="22" t="s">
        <v>73</v>
      </c>
      <c r="L1850" s="22" t="s">
        <v>120</v>
      </c>
      <c r="M1850" s="24">
        <v>646.33000000000004</v>
      </c>
      <c r="N1850" s="32" t="s">
        <v>5249</v>
      </c>
      <c r="O1850" s="43" t="s">
        <v>5250</v>
      </c>
    </row>
    <row r="1851" spans="1:15" ht="12.75">
      <c r="A1851" s="22" t="s">
        <v>60</v>
      </c>
      <c r="B1851" s="22" t="s">
        <v>20493</v>
      </c>
      <c r="C1851" s="22" t="s">
        <v>68</v>
      </c>
      <c r="D1851" s="22" t="s">
        <v>61</v>
      </c>
      <c r="E1851" s="22" t="s">
        <v>27961</v>
      </c>
      <c r="F1851" s="31">
        <v>43446.526203703703</v>
      </c>
      <c r="G1851" s="31">
        <v>43447</v>
      </c>
      <c r="H1851" s="31">
        <v>43812</v>
      </c>
      <c r="I1851" s="31">
        <v>43447.690023148149</v>
      </c>
      <c r="J1851" s="35" t="s">
        <v>31773</v>
      </c>
      <c r="K1851" s="22" t="s">
        <v>73</v>
      </c>
      <c r="L1851" s="22" t="s">
        <v>120</v>
      </c>
      <c r="M1851" s="24">
        <v>498.07</v>
      </c>
      <c r="N1851" s="32" t="s">
        <v>2664</v>
      </c>
      <c r="O1851" s="43" t="s">
        <v>2665</v>
      </c>
    </row>
    <row r="1852" spans="1:15" ht="12.75">
      <c r="A1852" s="22" t="s">
        <v>60</v>
      </c>
      <c r="B1852" s="22" t="s">
        <v>18935</v>
      </c>
      <c r="C1852" s="22" t="s">
        <v>68</v>
      </c>
      <c r="D1852" s="22" t="s">
        <v>61</v>
      </c>
      <c r="E1852" s="22" t="s">
        <v>32168</v>
      </c>
      <c r="F1852" s="31">
        <v>43420.089953703704</v>
      </c>
      <c r="G1852" s="31">
        <v>43455</v>
      </c>
      <c r="H1852" s="31">
        <v>43820</v>
      </c>
      <c r="I1852" s="31">
        <v>43455.419525462959</v>
      </c>
      <c r="J1852" s="35" t="s">
        <v>31763</v>
      </c>
      <c r="K1852" s="22" t="s">
        <v>81</v>
      </c>
      <c r="L1852" s="22" t="s">
        <v>120</v>
      </c>
      <c r="M1852" s="24">
        <v>1315.74</v>
      </c>
      <c r="N1852" s="32" t="s">
        <v>90</v>
      </c>
      <c r="O1852" s="43" t="s">
        <v>91</v>
      </c>
    </row>
    <row r="1853" spans="1:15" ht="12.75">
      <c r="A1853" s="22" t="s">
        <v>60</v>
      </c>
      <c r="B1853" s="22" t="s">
        <v>18973</v>
      </c>
      <c r="C1853" s="22" t="s">
        <v>68</v>
      </c>
      <c r="D1853" s="22" t="s">
        <v>61</v>
      </c>
      <c r="E1853" s="22" t="s">
        <v>23008</v>
      </c>
      <c r="F1853" s="31">
        <v>43454.699513888889</v>
      </c>
      <c r="G1853" s="31">
        <v>43468</v>
      </c>
      <c r="H1853" s="31">
        <v>43833</v>
      </c>
      <c r="I1853" s="31">
        <v>43455.545810185184</v>
      </c>
      <c r="J1853" s="35" t="s">
        <v>31763</v>
      </c>
      <c r="K1853" s="22" t="s">
        <v>73</v>
      </c>
      <c r="L1853" s="22" t="s">
        <v>120</v>
      </c>
      <c r="M1853" s="24">
        <v>876.34</v>
      </c>
      <c r="N1853" s="32" t="s">
        <v>3521</v>
      </c>
      <c r="O1853" s="43" t="s">
        <v>3522</v>
      </c>
    </row>
    <row r="1854" spans="1:15" ht="12.75">
      <c r="A1854" s="22" t="s">
        <v>60</v>
      </c>
      <c r="B1854" s="22" t="s">
        <v>18923</v>
      </c>
      <c r="C1854" s="22" t="s">
        <v>68</v>
      </c>
      <c r="D1854" s="22" t="s">
        <v>61</v>
      </c>
      <c r="E1854" s="22" t="s">
        <v>27142</v>
      </c>
      <c r="F1854" s="31">
        <v>43452.402245370366</v>
      </c>
      <c r="G1854" s="31">
        <v>43452</v>
      </c>
      <c r="H1854" s="31">
        <v>43817</v>
      </c>
      <c r="I1854" s="31">
        <v>43452.414004629631</v>
      </c>
      <c r="J1854" s="35" t="s">
        <v>31765</v>
      </c>
      <c r="K1854" s="22" t="s">
        <v>73</v>
      </c>
      <c r="L1854" s="22" t="s">
        <v>120</v>
      </c>
      <c r="M1854" s="24">
        <v>1813.51</v>
      </c>
      <c r="N1854" s="32" t="s">
        <v>709</v>
      </c>
      <c r="O1854" s="43" t="s">
        <v>710</v>
      </c>
    </row>
    <row r="1855" spans="1:15" ht="12.75">
      <c r="A1855" s="22" t="s">
        <v>60</v>
      </c>
      <c r="B1855" s="22" t="s">
        <v>19324</v>
      </c>
      <c r="C1855" s="22" t="s">
        <v>68</v>
      </c>
      <c r="D1855" s="22" t="s">
        <v>61</v>
      </c>
      <c r="E1855" s="22" t="s">
        <v>19723</v>
      </c>
      <c r="F1855" s="31">
        <v>43445.399398148147</v>
      </c>
      <c r="G1855" s="31">
        <v>43464</v>
      </c>
      <c r="H1855" s="31">
        <v>43829</v>
      </c>
      <c r="I1855" s="31">
        <v>43448.588865740741</v>
      </c>
      <c r="J1855" s="35" t="s">
        <v>31771</v>
      </c>
      <c r="K1855" s="22" t="s">
        <v>73</v>
      </c>
      <c r="L1855" s="22" t="s">
        <v>120</v>
      </c>
      <c r="M1855" s="24">
        <v>783.50</v>
      </c>
      <c r="N1855" s="32" t="s">
        <v>90</v>
      </c>
      <c r="O1855" s="43" t="s">
        <v>91</v>
      </c>
    </row>
    <row r="1856" spans="1:15" ht="12.75">
      <c r="A1856" s="22" t="s">
        <v>60</v>
      </c>
      <c r="B1856" s="22" t="s">
        <v>18981</v>
      </c>
      <c r="C1856" s="22" t="s">
        <v>68</v>
      </c>
      <c r="D1856" s="22" t="s">
        <v>61</v>
      </c>
      <c r="E1856" s="22" t="s">
        <v>24085</v>
      </c>
      <c r="F1856" s="31">
        <v>43440.583703703705</v>
      </c>
      <c r="G1856" s="31">
        <v>43140</v>
      </c>
      <c r="H1856" s="31">
        <v>43505</v>
      </c>
      <c r="I1856" s="31">
        <v>43444.632511574069</v>
      </c>
      <c r="J1856" s="35" t="s">
        <v>31780</v>
      </c>
      <c r="K1856" s="22" t="s">
        <v>131</v>
      </c>
      <c r="L1856" s="22" t="s">
        <v>120</v>
      </c>
      <c r="M1856" s="24">
        <v>0</v>
      </c>
      <c r="N1856" s="32" t="s">
        <v>2658</v>
      </c>
      <c r="O1856" s="43" t="s">
        <v>2659</v>
      </c>
    </row>
    <row r="1857" spans="1:15" ht="12.75">
      <c r="A1857" s="22" t="s">
        <v>60</v>
      </c>
      <c r="B1857" s="22" t="s">
        <v>19067</v>
      </c>
      <c r="C1857" s="22" t="s">
        <v>68</v>
      </c>
      <c r="D1857" s="22" t="s">
        <v>61</v>
      </c>
      <c r="E1857" s="22" t="s">
        <v>28593</v>
      </c>
      <c r="F1857" s="31">
        <v>43452.544699074075</v>
      </c>
      <c r="G1857" s="31">
        <v>43480</v>
      </c>
      <c r="H1857" s="31">
        <v>43831</v>
      </c>
      <c r="I1857" s="31">
        <v>43455.395324074074</v>
      </c>
      <c r="J1857" s="35" t="s">
        <v>31763</v>
      </c>
      <c r="K1857" s="22" t="s">
        <v>73</v>
      </c>
      <c r="L1857" s="22" t="s">
        <v>120</v>
      </c>
      <c r="M1857" s="24">
        <v>2533.67</v>
      </c>
      <c r="N1857" s="32" t="s">
        <v>1801</v>
      </c>
      <c r="O1857" s="43" t="s">
        <v>1802</v>
      </c>
    </row>
    <row r="1858" spans="1:15" ht="12.75">
      <c r="A1858" s="22" t="s">
        <v>60</v>
      </c>
      <c r="B1858" s="22" t="s">
        <v>19306</v>
      </c>
      <c r="C1858" s="22" t="s">
        <v>68</v>
      </c>
      <c r="D1858" s="22" t="s">
        <v>61</v>
      </c>
      <c r="E1858" s="22" t="s">
        <v>27616</v>
      </c>
      <c r="F1858" s="31">
        <v>43427.627638888887</v>
      </c>
      <c r="G1858" s="31">
        <v>43437</v>
      </c>
      <c r="H1858" s="31">
        <v>43802</v>
      </c>
      <c r="I1858" s="31">
        <v>43437.696840277778</v>
      </c>
      <c r="J1858" s="35" t="s">
        <v>31768</v>
      </c>
      <c r="K1858" s="22" t="s">
        <v>73</v>
      </c>
      <c r="L1858" s="22" t="s">
        <v>120</v>
      </c>
      <c r="M1858" s="24">
        <v>403.80</v>
      </c>
      <c r="N1858" s="32" t="s">
        <v>863</v>
      </c>
      <c r="O1858" s="43" t="s">
        <v>864</v>
      </c>
    </row>
    <row r="1859" spans="1:15" ht="12.75">
      <c r="A1859" s="22" t="s">
        <v>60</v>
      </c>
      <c r="B1859" s="22" t="s">
        <v>18916</v>
      </c>
      <c r="C1859" s="22" t="s">
        <v>68</v>
      </c>
      <c r="D1859" s="22" t="s">
        <v>61</v>
      </c>
      <c r="E1859" s="22" t="s">
        <v>25889</v>
      </c>
      <c r="F1859" s="31">
        <v>43439.115046296298</v>
      </c>
      <c r="G1859" s="31">
        <v>43478</v>
      </c>
      <c r="H1859" s="31">
        <v>43843</v>
      </c>
      <c r="I1859" s="31">
        <v>43454.554618055554</v>
      </c>
      <c r="J1859" s="35" t="s">
        <v>31772</v>
      </c>
      <c r="K1859" s="22" t="s">
        <v>81</v>
      </c>
      <c r="L1859" s="22" t="s">
        <v>120</v>
      </c>
      <c r="M1859" s="24">
        <v>1952.78</v>
      </c>
      <c r="N1859" s="32" t="s">
        <v>11910</v>
      </c>
      <c r="O1859" s="43" t="s">
        <v>11911</v>
      </c>
    </row>
    <row r="1860" spans="1:15" ht="12.75">
      <c r="A1860" s="22" t="s">
        <v>60</v>
      </c>
      <c r="B1860" s="22" t="s">
        <v>19126</v>
      </c>
      <c r="C1860" s="22" t="s">
        <v>68</v>
      </c>
      <c r="D1860" s="22" t="s">
        <v>61</v>
      </c>
      <c r="E1860" s="22" t="s">
        <v>23582</v>
      </c>
      <c r="F1860" s="31">
        <v>43453.710706018515</v>
      </c>
      <c r="G1860" s="31">
        <v>43453</v>
      </c>
      <c r="H1860" s="31">
        <v>43818</v>
      </c>
      <c r="I1860" s="31">
        <v>43453.716886574075</v>
      </c>
      <c r="J1860" s="35" t="s">
        <v>31762</v>
      </c>
      <c r="K1860" s="22" t="s">
        <v>131</v>
      </c>
      <c r="L1860" s="22" t="s">
        <v>120</v>
      </c>
      <c r="M1860" s="24">
        <v>0</v>
      </c>
      <c r="N1860" s="32" t="s">
        <v>3286</v>
      </c>
      <c r="O1860" s="43" t="s">
        <v>3287</v>
      </c>
    </row>
    <row r="1861" spans="1:15" ht="12.75">
      <c r="A1861" s="22" t="s">
        <v>60</v>
      </c>
      <c r="B1861" s="22" t="s">
        <v>18944</v>
      </c>
      <c r="C1861" s="22" t="s">
        <v>68</v>
      </c>
      <c r="D1861" s="22" t="s">
        <v>61</v>
      </c>
      <c r="E1861" s="22" t="s">
        <v>24199</v>
      </c>
      <c r="F1861" s="31">
        <v>43448.613877314812</v>
      </c>
      <c r="G1861" s="31">
        <v>43448</v>
      </c>
      <c r="H1861" s="31">
        <v>43813</v>
      </c>
      <c r="I1861" s="31">
        <v>43448.636932870366</v>
      </c>
      <c r="J1861" s="35" t="s">
        <v>31771</v>
      </c>
      <c r="K1861" s="22" t="s">
        <v>73</v>
      </c>
      <c r="L1861" s="22" t="s">
        <v>120</v>
      </c>
      <c r="M1861" s="24">
        <v>1834.81</v>
      </c>
      <c r="N1861" s="32" t="s">
        <v>109</v>
      </c>
      <c r="O1861" s="43" t="s">
        <v>110</v>
      </c>
    </row>
    <row r="1862" spans="1:15" ht="12.75">
      <c r="A1862" s="22" t="s">
        <v>60</v>
      </c>
      <c r="B1862" s="22" t="s">
        <v>19001</v>
      </c>
      <c r="C1862" s="22" t="s">
        <v>68</v>
      </c>
      <c r="D1862" s="22" t="s">
        <v>61</v>
      </c>
      <c r="E1862" s="22" t="s">
        <v>19990</v>
      </c>
      <c r="F1862" s="31">
        <v>43461.439664351848</v>
      </c>
      <c r="G1862" s="31">
        <v>43479</v>
      </c>
      <c r="H1862" s="31">
        <v>43844</v>
      </c>
      <c r="I1862" s="31">
        <v>43461.613090277773</v>
      </c>
      <c r="J1862" s="35" t="s">
        <v>31819</v>
      </c>
      <c r="K1862" s="22" t="s">
        <v>73</v>
      </c>
      <c r="L1862" s="22" t="s">
        <v>120</v>
      </c>
      <c r="M1862" s="24">
        <v>1778.85</v>
      </c>
      <c r="N1862" s="32" t="s">
        <v>90</v>
      </c>
      <c r="O1862" s="43" t="s">
        <v>91</v>
      </c>
    </row>
    <row r="1863" spans="1:15" ht="12.75">
      <c r="A1863" s="22" t="s">
        <v>60</v>
      </c>
      <c r="B1863" s="22" t="s">
        <v>19594</v>
      </c>
      <c r="C1863" s="22" t="s">
        <v>68</v>
      </c>
      <c r="D1863" s="22" t="s">
        <v>61</v>
      </c>
      <c r="E1863" s="22" t="s">
        <v>26673</v>
      </c>
      <c r="F1863" s="31">
        <v>43414.110983796294</v>
      </c>
      <c r="G1863" s="31">
        <v>43449</v>
      </c>
      <c r="H1863" s="31">
        <v>43814</v>
      </c>
      <c r="I1863" s="31">
        <v>43438.738043981481</v>
      </c>
      <c r="J1863" s="35" t="s">
        <v>31778</v>
      </c>
      <c r="K1863" s="22" t="s">
        <v>81</v>
      </c>
      <c r="L1863" s="22" t="s">
        <v>120</v>
      </c>
      <c r="M1863" s="24">
        <v>2027.08</v>
      </c>
      <c r="N1863" s="32" t="s">
        <v>1018</v>
      </c>
      <c r="O1863" s="43" t="s">
        <v>1019</v>
      </c>
    </row>
    <row r="1864" spans="1:15" ht="12.75">
      <c r="A1864" s="22" t="s">
        <v>60</v>
      </c>
      <c r="B1864" s="22" t="s">
        <v>19022</v>
      </c>
      <c r="C1864" s="22" t="s">
        <v>68</v>
      </c>
      <c r="D1864" s="22" t="s">
        <v>61</v>
      </c>
      <c r="E1864" s="22" t="s">
        <v>25126</v>
      </c>
      <c r="F1864" s="31">
        <v>43445.729652777773</v>
      </c>
      <c r="G1864" s="31">
        <v>43448</v>
      </c>
      <c r="H1864" s="31">
        <v>43799</v>
      </c>
      <c r="I1864" s="31">
        <v>43446.435694444444</v>
      </c>
      <c r="J1864" s="35" t="s">
        <v>31764</v>
      </c>
      <c r="K1864" s="22" t="s">
        <v>73</v>
      </c>
      <c r="L1864" s="22" t="s">
        <v>120</v>
      </c>
      <c r="M1864" s="24">
        <v>2046.44</v>
      </c>
      <c r="N1864" s="32" t="s">
        <v>109</v>
      </c>
      <c r="O1864" s="43" t="s">
        <v>110</v>
      </c>
    </row>
    <row r="1865" spans="1:15" ht="12.75">
      <c r="A1865" s="22" t="s">
        <v>60</v>
      </c>
      <c r="B1865" s="22" t="s">
        <v>19010</v>
      </c>
      <c r="C1865" s="22" t="s">
        <v>68</v>
      </c>
      <c r="D1865" s="22" t="s">
        <v>61</v>
      </c>
      <c r="E1865" s="22" t="s">
        <v>19733</v>
      </c>
      <c r="F1865" s="31">
        <v>43455.499444444446</v>
      </c>
      <c r="G1865" s="31">
        <v>43455</v>
      </c>
      <c r="H1865" s="31">
        <v>43820</v>
      </c>
      <c r="I1865" s="31">
        <v>43455.4999537037</v>
      </c>
      <c r="J1865" s="35" t="s">
        <v>31763</v>
      </c>
      <c r="K1865" s="22" t="s">
        <v>131</v>
      </c>
      <c r="L1865" s="22" t="s">
        <v>120</v>
      </c>
      <c r="M1865" s="24">
        <v>0</v>
      </c>
      <c r="N1865" s="32" t="s">
        <v>109</v>
      </c>
      <c r="O1865" s="43" t="s">
        <v>110</v>
      </c>
    </row>
    <row r="1866" spans="1:15" ht="12.75">
      <c r="A1866" s="22" t="s">
        <v>60</v>
      </c>
      <c r="B1866" s="22" t="s">
        <v>18935</v>
      </c>
      <c r="C1866" s="22" t="s">
        <v>68</v>
      </c>
      <c r="D1866" s="22" t="s">
        <v>61</v>
      </c>
      <c r="E1866" s="22" t="s">
        <v>20234</v>
      </c>
      <c r="F1866" s="31">
        <v>43439.112962962958</v>
      </c>
      <c r="G1866" s="31">
        <v>43473</v>
      </c>
      <c r="H1866" s="31">
        <v>43838</v>
      </c>
      <c r="I1866" s="31">
        <v>43440.514432870368</v>
      </c>
      <c r="J1866" s="35" t="s">
        <v>31774</v>
      </c>
      <c r="K1866" s="22" t="s">
        <v>81</v>
      </c>
      <c r="L1866" s="22" t="s">
        <v>120</v>
      </c>
      <c r="M1866" s="24">
        <v>897.96</v>
      </c>
      <c r="N1866" s="32" t="s">
        <v>95</v>
      </c>
      <c r="O1866" s="43" t="s">
        <v>96</v>
      </c>
    </row>
    <row r="1867" spans="1:15" ht="12.75">
      <c r="A1867" s="22" t="s">
        <v>60</v>
      </c>
      <c r="B1867" s="22" t="s">
        <v>18916</v>
      </c>
      <c r="C1867" s="22" t="s">
        <v>68</v>
      </c>
      <c r="D1867" s="22" t="s">
        <v>61</v>
      </c>
      <c r="E1867" s="22" t="s">
        <v>21053</v>
      </c>
      <c r="F1867" s="31">
        <v>43438.518749999996</v>
      </c>
      <c r="G1867" s="31">
        <v>43448</v>
      </c>
      <c r="H1867" s="31">
        <v>43813</v>
      </c>
      <c r="I1867" s="31">
        <v>43448.55972222222</v>
      </c>
      <c r="J1867" s="35" t="s">
        <v>31771</v>
      </c>
      <c r="K1867" s="22" t="s">
        <v>73</v>
      </c>
      <c r="L1867" s="22" t="s">
        <v>120</v>
      </c>
      <c r="M1867" s="24">
        <v>2025.67</v>
      </c>
      <c r="N1867" s="32" t="s">
        <v>1806</v>
      </c>
      <c r="O1867" s="43" t="s">
        <v>1807</v>
      </c>
    </row>
    <row r="1868" spans="1:15" ht="12.75">
      <c r="A1868" s="22" t="s">
        <v>60</v>
      </c>
      <c r="B1868" s="22" t="s">
        <v>18969</v>
      </c>
      <c r="C1868" s="22" t="s">
        <v>68</v>
      </c>
      <c r="D1868" s="22" t="s">
        <v>61</v>
      </c>
      <c r="E1868" s="22" t="s">
        <v>32169</v>
      </c>
      <c r="F1868" s="31">
        <v>43434.514861111107</v>
      </c>
      <c r="G1868" s="31">
        <v>43434</v>
      </c>
      <c r="H1868" s="31">
        <v>43800</v>
      </c>
      <c r="I1868" s="31">
        <v>43437.599166666667</v>
      </c>
      <c r="J1868" s="35" t="s">
        <v>31768</v>
      </c>
      <c r="K1868" s="22" t="s">
        <v>73</v>
      </c>
      <c r="L1868" s="22" t="s">
        <v>120</v>
      </c>
      <c r="M1868" s="24">
        <v>460.51</v>
      </c>
      <c r="N1868" s="32" t="s">
        <v>3442</v>
      </c>
      <c r="O1868" s="43" t="s">
        <v>3443</v>
      </c>
    </row>
    <row r="1869" spans="1:15" ht="12.75">
      <c r="A1869" s="22" t="s">
        <v>60</v>
      </c>
      <c r="B1869" s="22" t="s">
        <v>18973</v>
      </c>
      <c r="C1869" s="22" t="s">
        <v>68</v>
      </c>
      <c r="D1869" s="22" t="s">
        <v>61</v>
      </c>
      <c r="E1869" s="22" t="s">
        <v>21581</v>
      </c>
      <c r="F1869" s="31">
        <v>43461.636249999996</v>
      </c>
      <c r="G1869" s="31">
        <v>43454</v>
      </c>
      <c r="H1869" s="31">
        <v>43819</v>
      </c>
      <c r="I1869" s="31">
        <v>43462.409062499995</v>
      </c>
      <c r="J1869" s="35" t="s">
        <v>31807</v>
      </c>
      <c r="K1869" s="22" t="s">
        <v>73</v>
      </c>
      <c r="L1869" s="22" t="s">
        <v>120</v>
      </c>
      <c r="M1869" s="24">
        <v>1618.81</v>
      </c>
      <c r="N1869" s="32" t="s">
        <v>90</v>
      </c>
      <c r="O1869" s="43" t="s">
        <v>91</v>
      </c>
    </row>
    <row r="1870" spans="1:15" ht="12.75">
      <c r="A1870" s="22" t="s">
        <v>60</v>
      </c>
      <c r="B1870" s="22" t="s">
        <v>18916</v>
      </c>
      <c r="C1870" s="22" t="s">
        <v>68</v>
      </c>
      <c r="D1870" s="22" t="s">
        <v>61</v>
      </c>
      <c r="E1870" s="22" t="s">
        <v>19175</v>
      </c>
      <c r="F1870" s="31">
        <v>43451.628888888888</v>
      </c>
      <c r="G1870" s="31">
        <v>43451</v>
      </c>
      <c r="H1870" s="31">
        <v>43816</v>
      </c>
      <c r="I1870" s="31">
        <v>43452.553530092591</v>
      </c>
      <c r="J1870" s="35" t="s">
        <v>31765</v>
      </c>
      <c r="K1870" s="22" t="s">
        <v>73</v>
      </c>
      <c r="L1870" s="22" t="s">
        <v>120</v>
      </c>
      <c r="M1870" s="24">
        <v>985.96</v>
      </c>
      <c r="N1870" s="32" t="s">
        <v>1362</v>
      </c>
      <c r="O1870" s="43" t="s">
        <v>1363</v>
      </c>
    </row>
    <row r="1871" spans="1:15" ht="12.75">
      <c r="A1871" s="22" t="s">
        <v>60</v>
      </c>
      <c r="B1871" s="22" t="s">
        <v>19051</v>
      </c>
      <c r="C1871" s="22" t="s">
        <v>68</v>
      </c>
      <c r="D1871" s="22" t="s">
        <v>61</v>
      </c>
      <c r="E1871" s="22" t="s">
        <v>23545</v>
      </c>
      <c r="F1871" s="31">
        <v>43451.705138888887</v>
      </c>
      <c r="G1871" s="31">
        <v>43474</v>
      </c>
      <c r="H1871" s="31">
        <v>43839</v>
      </c>
      <c r="I1871" s="31">
        <v>43454.579664351848</v>
      </c>
      <c r="J1871" s="35" t="s">
        <v>31772</v>
      </c>
      <c r="K1871" s="22" t="s">
        <v>73</v>
      </c>
      <c r="L1871" s="22" t="s">
        <v>120</v>
      </c>
      <c r="M1871" s="24">
        <v>556.47</v>
      </c>
      <c r="N1871" s="32" t="s">
        <v>658</v>
      </c>
      <c r="O1871" s="43" t="s">
        <v>659</v>
      </c>
    </row>
    <row r="1872" spans="1:15" ht="12.75">
      <c r="A1872" s="22" t="s">
        <v>60</v>
      </c>
      <c r="B1872" s="22" t="s">
        <v>19001</v>
      </c>
      <c r="C1872" s="22" t="s">
        <v>68</v>
      </c>
      <c r="D1872" s="22" t="s">
        <v>61</v>
      </c>
      <c r="E1872" s="22" t="s">
        <v>20270</v>
      </c>
      <c r="F1872" s="31">
        <v>43452.59851851852</v>
      </c>
      <c r="G1872" s="31">
        <v>43477</v>
      </c>
      <c r="H1872" s="31">
        <v>43842</v>
      </c>
      <c r="I1872" s="31">
        <v>43465.431851851848</v>
      </c>
      <c r="J1872" s="35" t="s">
        <v>31801</v>
      </c>
      <c r="K1872" s="22" t="s">
        <v>73</v>
      </c>
      <c r="L1872" s="22" t="s">
        <v>120</v>
      </c>
      <c r="M1872" s="24">
        <v>4916.58</v>
      </c>
      <c r="N1872" s="32" t="s">
        <v>2290</v>
      </c>
      <c r="O1872" s="43" t="s">
        <v>2291</v>
      </c>
    </row>
    <row r="1873" spans="1:15" ht="12.75">
      <c r="A1873" s="22" t="s">
        <v>60</v>
      </c>
      <c r="B1873" s="22" t="s">
        <v>18935</v>
      </c>
      <c r="C1873" s="22" t="s">
        <v>68</v>
      </c>
      <c r="D1873" s="22" t="s">
        <v>61</v>
      </c>
      <c r="E1873" s="22" t="s">
        <v>22721</v>
      </c>
      <c r="F1873" s="31">
        <v>43448.046527777777</v>
      </c>
      <c r="G1873" s="31">
        <v>43490</v>
      </c>
      <c r="H1873" s="31">
        <v>43855</v>
      </c>
      <c r="I1873" s="31">
        <v>43451.488136574073</v>
      </c>
      <c r="J1873" s="35" t="s">
        <v>31766</v>
      </c>
      <c r="K1873" s="22" t="s">
        <v>73</v>
      </c>
      <c r="L1873" s="22" t="s">
        <v>120</v>
      </c>
      <c r="M1873" s="24">
        <v>857.09</v>
      </c>
      <c r="N1873" s="32" t="s">
        <v>275</v>
      </c>
      <c r="O1873" s="43" t="s">
        <v>276</v>
      </c>
    </row>
    <row r="1874" spans="1:15" ht="12.75">
      <c r="A1874" s="22" t="s">
        <v>60</v>
      </c>
      <c r="B1874" s="22" t="s">
        <v>18954</v>
      </c>
      <c r="C1874" s="22" t="s">
        <v>68</v>
      </c>
      <c r="D1874" s="22" t="s">
        <v>61</v>
      </c>
      <c r="E1874" s="22" t="s">
        <v>23998</v>
      </c>
      <c r="F1874" s="31">
        <v>43439.667858796296</v>
      </c>
      <c r="G1874" s="31">
        <v>43446</v>
      </c>
      <c r="H1874" s="31">
        <v>43811</v>
      </c>
      <c r="I1874" s="31">
        <v>43446.500891203701</v>
      </c>
      <c r="J1874" s="35" t="s">
        <v>31764</v>
      </c>
      <c r="K1874" s="22" t="s">
        <v>73</v>
      </c>
      <c r="L1874" s="22" t="s">
        <v>120</v>
      </c>
      <c r="M1874" s="24">
        <v>665.32</v>
      </c>
      <c r="N1874" s="32" t="s">
        <v>2093</v>
      </c>
      <c r="O1874" s="43" t="s">
        <v>2094</v>
      </c>
    </row>
    <row r="1875" spans="1:15" ht="12.75">
      <c r="A1875" s="22" t="s">
        <v>60</v>
      </c>
      <c r="B1875" s="22" t="s">
        <v>19264</v>
      </c>
      <c r="C1875" s="22" t="s">
        <v>68</v>
      </c>
      <c r="D1875" s="22" t="s">
        <v>61</v>
      </c>
      <c r="E1875" s="22" t="s">
        <v>23405</v>
      </c>
      <c r="F1875" s="31">
        <v>43455.555960648147</v>
      </c>
      <c r="G1875" s="31">
        <v>43454</v>
      </c>
      <c r="H1875" s="31">
        <v>43830</v>
      </c>
      <c r="I1875" s="31">
        <v>43455.600486111107</v>
      </c>
      <c r="J1875" s="35" t="s">
        <v>31763</v>
      </c>
      <c r="K1875" s="22" t="s">
        <v>73</v>
      </c>
      <c r="L1875" s="22" t="s">
        <v>120</v>
      </c>
      <c r="M1875" s="24">
        <v>1181.79</v>
      </c>
      <c r="N1875" s="32" t="s">
        <v>109</v>
      </c>
      <c r="O1875" s="43" t="s">
        <v>110</v>
      </c>
    </row>
    <row r="1876" spans="1:15" ht="12.75">
      <c r="A1876" s="22" t="s">
        <v>60</v>
      </c>
      <c r="B1876" s="22" t="s">
        <v>19001</v>
      </c>
      <c r="C1876" s="22" t="s">
        <v>68</v>
      </c>
      <c r="D1876" s="22" t="s">
        <v>61</v>
      </c>
      <c r="E1876" s="22" t="s">
        <v>26249</v>
      </c>
      <c r="F1876" s="31">
        <v>43440.659837962958</v>
      </c>
      <c r="G1876" s="31">
        <v>43471</v>
      </c>
      <c r="H1876" s="31">
        <v>43836</v>
      </c>
      <c r="I1876" s="31">
        <v>43446.341770833329</v>
      </c>
      <c r="J1876" s="35" t="s">
        <v>31764</v>
      </c>
      <c r="K1876" s="22" t="s">
        <v>73</v>
      </c>
      <c r="L1876" s="22" t="s">
        <v>120</v>
      </c>
      <c r="M1876" s="24">
        <v>1154.5899999999999</v>
      </c>
      <c r="N1876" s="32" t="s">
        <v>90</v>
      </c>
      <c r="O1876" s="43" t="s">
        <v>91</v>
      </c>
    </row>
    <row r="1877" spans="1:15" ht="12.75">
      <c r="A1877" s="22" t="s">
        <v>60</v>
      </c>
      <c r="B1877" s="22" t="s">
        <v>19126</v>
      </c>
      <c r="C1877" s="22" t="s">
        <v>68</v>
      </c>
      <c r="D1877" s="22" t="s">
        <v>61</v>
      </c>
      <c r="E1877" s="22" t="s">
        <v>28450</v>
      </c>
      <c r="F1877" s="31">
        <v>43447.526203703703</v>
      </c>
      <c r="G1877" s="31">
        <v>43466</v>
      </c>
      <c r="H1877" s="31">
        <v>43831</v>
      </c>
      <c r="I1877" s="31">
        <v>43451.472453703704</v>
      </c>
      <c r="J1877" s="35" t="s">
        <v>31766</v>
      </c>
      <c r="K1877" s="22" t="s">
        <v>73</v>
      </c>
      <c r="L1877" s="22" t="s">
        <v>120</v>
      </c>
      <c r="M1877" s="24">
        <v>523.12</v>
      </c>
      <c r="N1877" s="32" t="s">
        <v>2093</v>
      </c>
      <c r="O1877" s="43" t="s">
        <v>2094</v>
      </c>
    </row>
    <row r="1878" spans="1:15" ht="12.75">
      <c r="A1878" s="22" t="s">
        <v>60</v>
      </c>
      <c r="B1878" s="22" t="s">
        <v>19306</v>
      </c>
      <c r="C1878" s="22" t="s">
        <v>68</v>
      </c>
      <c r="D1878" s="22" t="s">
        <v>61</v>
      </c>
      <c r="E1878" s="22" t="s">
        <v>23048</v>
      </c>
      <c r="F1878" s="31">
        <v>43438.459687499999</v>
      </c>
      <c r="G1878" s="31">
        <v>43447</v>
      </c>
      <c r="H1878" s="31">
        <v>43812</v>
      </c>
      <c r="I1878" s="31">
        <v>43447.514537037037</v>
      </c>
      <c r="J1878" s="35" t="s">
        <v>31773</v>
      </c>
      <c r="K1878" s="22" t="s">
        <v>73</v>
      </c>
      <c r="L1878" s="22" t="s">
        <v>120</v>
      </c>
      <c r="M1878" s="24">
        <v>825.68</v>
      </c>
      <c r="N1878" s="32" t="s">
        <v>23049</v>
      </c>
      <c r="O1878" s="43" t="s">
        <v>23050</v>
      </c>
    </row>
    <row r="1879" spans="1:15" ht="12.75">
      <c r="A1879" s="22" t="s">
        <v>60</v>
      </c>
      <c r="B1879" s="22" t="s">
        <v>18960</v>
      </c>
      <c r="C1879" s="22" t="s">
        <v>68</v>
      </c>
      <c r="D1879" s="22" t="s">
        <v>61</v>
      </c>
      <c r="E1879" s="22" t="s">
        <v>19861</v>
      </c>
      <c r="F1879" s="31">
        <v>43431.553148148145</v>
      </c>
      <c r="G1879" s="31">
        <v>43446</v>
      </c>
      <c r="H1879" s="31">
        <v>43811</v>
      </c>
      <c r="I1879" s="31">
        <v>43446.724131944444</v>
      </c>
      <c r="J1879" s="35" t="s">
        <v>31764</v>
      </c>
      <c r="K1879" s="22" t="s">
        <v>73</v>
      </c>
      <c r="L1879" s="22" t="s">
        <v>120</v>
      </c>
      <c r="M1879" s="24">
        <v>2650.46</v>
      </c>
      <c r="N1879" s="32" t="s">
        <v>2672</v>
      </c>
      <c r="O1879" s="43" t="s">
        <v>2673</v>
      </c>
    </row>
    <row r="1880" spans="1:15" ht="12.75">
      <c r="A1880" s="22" t="s">
        <v>60</v>
      </c>
      <c r="B1880" s="22" t="s">
        <v>18954</v>
      </c>
      <c r="C1880" s="22" t="s">
        <v>68</v>
      </c>
      <c r="D1880" s="22" t="s">
        <v>61</v>
      </c>
      <c r="E1880" s="22" t="s">
        <v>26429</v>
      </c>
      <c r="F1880" s="31">
        <v>43445.642997685187</v>
      </c>
      <c r="G1880" s="31">
        <v>43446</v>
      </c>
      <c r="H1880" s="31">
        <v>43811</v>
      </c>
      <c r="I1880" s="31">
        <v>43446.713958333334</v>
      </c>
      <c r="J1880" s="35" t="s">
        <v>31764</v>
      </c>
      <c r="K1880" s="22" t="s">
        <v>73</v>
      </c>
      <c r="L1880" s="22" t="s">
        <v>120</v>
      </c>
      <c r="M1880" s="24">
        <v>1045.45</v>
      </c>
      <c r="N1880" s="32" t="s">
        <v>90</v>
      </c>
      <c r="O1880" s="43" t="s">
        <v>91</v>
      </c>
    </row>
    <row r="1881" spans="1:15" ht="12.75">
      <c r="A1881" s="22" t="s">
        <v>60</v>
      </c>
      <c r="B1881" s="22" t="s">
        <v>18913</v>
      </c>
      <c r="C1881" s="22" t="s">
        <v>68</v>
      </c>
      <c r="D1881" s="22" t="s">
        <v>61</v>
      </c>
      <c r="E1881" s="22" t="s">
        <v>25062</v>
      </c>
      <c r="F1881" s="31">
        <v>43453.707361111112</v>
      </c>
      <c r="G1881" s="31">
        <v>43434</v>
      </c>
      <c r="H1881" s="31">
        <v>43799</v>
      </c>
      <c r="I1881" s="31">
        <v>43453.707719907405</v>
      </c>
      <c r="J1881" s="35" t="s">
        <v>31762</v>
      </c>
      <c r="K1881" s="22" t="s">
        <v>131</v>
      </c>
      <c r="L1881" s="22" t="s">
        <v>120</v>
      </c>
      <c r="M1881" s="24">
        <v>0</v>
      </c>
      <c r="N1881" s="32" t="s">
        <v>113</v>
      </c>
      <c r="O1881" s="43" t="s">
        <v>114</v>
      </c>
    </row>
    <row r="1882" spans="1:15" ht="12.75">
      <c r="A1882" s="22" t="s">
        <v>60</v>
      </c>
      <c r="B1882" s="22" t="s">
        <v>19320</v>
      </c>
      <c r="C1882" s="22" t="s">
        <v>68</v>
      </c>
      <c r="D1882" s="22" t="s">
        <v>61</v>
      </c>
      <c r="E1882" s="22" t="s">
        <v>19615</v>
      </c>
      <c r="F1882" s="31">
        <v>43441.606157407405</v>
      </c>
      <c r="G1882" s="31">
        <v>43441</v>
      </c>
      <c r="H1882" s="31">
        <v>43806</v>
      </c>
      <c r="I1882" s="31">
        <v>43441.611180555556</v>
      </c>
      <c r="J1882" s="35" t="s">
        <v>31770</v>
      </c>
      <c r="K1882" s="22" t="s">
        <v>73</v>
      </c>
      <c r="L1882" s="22" t="s">
        <v>120</v>
      </c>
      <c r="M1882" s="24">
        <v>367.90</v>
      </c>
      <c r="N1882" s="32" t="s">
        <v>275</v>
      </c>
      <c r="O1882" s="43" t="s">
        <v>276</v>
      </c>
    </row>
    <row r="1883" spans="1:15" ht="12.75">
      <c r="A1883" s="22" t="s">
        <v>60</v>
      </c>
      <c r="B1883" s="22" t="s">
        <v>19001</v>
      </c>
      <c r="C1883" s="22" t="s">
        <v>68</v>
      </c>
      <c r="D1883" s="22" t="s">
        <v>61</v>
      </c>
      <c r="E1883" s="22" t="s">
        <v>21302</v>
      </c>
      <c r="F1883" s="31">
        <v>43441.636099537034</v>
      </c>
      <c r="G1883" s="31">
        <v>43271</v>
      </c>
      <c r="H1883" s="31">
        <v>43636</v>
      </c>
      <c r="I1883" s="31">
        <v>43441.671226851853</v>
      </c>
      <c r="J1883" s="35" t="s">
        <v>31770</v>
      </c>
      <c r="K1883" s="22" t="s">
        <v>131</v>
      </c>
      <c r="L1883" s="22" t="s">
        <v>120</v>
      </c>
      <c r="M1883" s="24">
        <v>33.020000000000003</v>
      </c>
      <c r="N1883" s="32" t="s">
        <v>3890</v>
      </c>
      <c r="O1883" s="43" t="s">
        <v>3891</v>
      </c>
    </row>
    <row r="1884" spans="1:15" ht="12.75">
      <c r="A1884" s="22" t="s">
        <v>60</v>
      </c>
      <c r="B1884" s="22" t="s">
        <v>19454</v>
      </c>
      <c r="C1884" s="22" t="s">
        <v>68</v>
      </c>
      <c r="D1884" s="22" t="s">
        <v>61</v>
      </c>
      <c r="E1884" s="22" t="s">
        <v>20856</v>
      </c>
      <c r="F1884" s="31">
        <v>43439.115543981483</v>
      </c>
      <c r="G1884" s="31">
        <v>43473</v>
      </c>
      <c r="H1884" s="31">
        <v>43838</v>
      </c>
      <c r="I1884" s="31">
        <v>43441.550636574073</v>
      </c>
      <c r="J1884" s="35" t="s">
        <v>31770</v>
      </c>
      <c r="K1884" s="22" t="s">
        <v>81</v>
      </c>
      <c r="L1884" s="22" t="s">
        <v>120</v>
      </c>
      <c r="M1884" s="24">
        <v>1940.14</v>
      </c>
      <c r="N1884" s="32" t="s">
        <v>95</v>
      </c>
      <c r="O1884" s="43" t="s">
        <v>96</v>
      </c>
    </row>
    <row r="1885" spans="1:15" ht="12.75">
      <c r="A1885" s="22" t="s">
        <v>60</v>
      </c>
      <c r="B1885" s="22" t="s">
        <v>18960</v>
      </c>
      <c r="C1885" s="22" t="s">
        <v>68</v>
      </c>
      <c r="D1885" s="22" t="s">
        <v>61</v>
      </c>
      <c r="E1885" s="22" t="s">
        <v>18963</v>
      </c>
      <c r="F1885" s="31">
        <v>43439.116354166668</v>
      </c>
      <c r="G1885" s="31">
        <v>43470</v>
      </c>
      <c r="H1885" s="31">
        <v>43835</v>
      </c>
      <c r="I1885" s="31">
        <v>43453.652002314811</v>
      </c>
      <c r="J1885" s="35" t="s">
        <v>31762</v>
      </c>
      <c r="K1885" s="22" t="s">
        <v>81</v>
      </c>
      <c r="L1885" s="22" t="s">
        <v>120</v>
      </c>
      <c r="M1885" s="24">
        <v>1034.4000000000001</v>
      </c>
      <c r="N1885" s="32" t="s">
        <v>109</v>
      </c>
      <c r="O1885" s="43" t="s">
        <v>110</v>
      </c>
    </row>
    <row r="1886" spans="1:15" ht="12.75">
      <c r="A1886" s="22" t="s">
        <v>60</v>
      </c>
      <c r="B1886" s="22" t="s">
        <v>19037</v>
      </c>
      <c r="C1886" s="22" t="s">
        <v>68</v>
      </c>
      <c r="D1886" s="22" t="s">
        <v>61</v>
      </c>
      <c r="E1886" s="22" t="s">
        <v>28609</v>
      </c>
      <c r="F1886" s="31">
        <v>43446.698263888888</v>
      </c>
      <c r="G1886" s="31">
        <v>43444</v>
      </c>
      <c r="H1886" s="31">
        <v>43809</v>
      </c>
      <c r="I1886" s="31">
        <v>43446.69866898148</v>
      </c>
      <c r="J1886" s="35" t="s">
        <v>31764</v>
      </c>
      <c r="K1886" s="22" t="s">
        <v>131</v>
      </c>
      <c r="L1886" s="22" t="s">
        <v>120</v>
      </c>
      <c r="M1886" s="24">
        <v>0</v>
      </c>
      <c r="N1886" s="32" t="s">
        <v>4531</v>
      </c>
      <c r="O1886" s="43" t="s">
        <v>4532</v>
      </c>
    </row>
    <row r="1887" spans="1:15" ht="12.75">
      <c r="A1887" s="22" t="s">
        <v>60</v>
      </c>
      <c r="B1887" s="22" t="s">
        <v>18927</v>
      </c>
      <c r="C1887" s="22" t="s">
        <v>68</v>
      </c>
      <c r="D1887" s="22" t="s">
        <v>61</v>
      </c>
      <c r="E1887" s="22" t="s">
        <v>19296</v>
      </c>
      <c r="F1887" s="31">
        <v>43440.466504629629</v>
      </c>
      <c r="G1887" s="31">
        <v>43453</v>
      </c>
      <c r="H1887" s="31">
        <v>43818</v>
      </c>
      <c r="I1887" s="31">
        <v>43440.468657407408</v>
      </c>
      <c r="J1887" s="35" t="s">
        <v>31774</v>
      </c>
      <c r="K1887" s="22" t="s">
        <v>73</v>
      </c>
      <c r="L1887" s="22" t="s">
        <v>120</v>
      </c>
      <c r="M1887" s="24">
        <v>4187.1400000000003</v>
      </c>
      <c r="N1887" s="32" t="s">
        <v>123</v>
      </c>
      <c r="O1887" s="43" t="s">
        <v>124</v>
      </c>
    </row>
    <row r="1888" spans="1:15" ht="12.75">
      <c r="A1888" s="22" t="s">
        <v>60</v>
      </c>
      <c r="B1888" s="22" t="s">
        <v>19067</v>
      </c>
      <c r="C1888" s="22" t="s">
        <v>68</v>
      </c>
      <c r="D1888" s="22" t="s">
        <v>61</v>
      </c>
      <c r="E1888" s="22" t="s">
        <v>32170</v>
      </c>
      <c r="F1888" s="31">
        <v>43427.638599537036</v>
      </c>
      <c r="G1888" s="31">
        <v>43445</v>
      </c>
      <c r="H1888" s="31">
        <v>43770</v>
      </c>
      <c r="I1888" s="31">
        <v>43445.684884259259</v>
      </c>
      <c r="J1888" s="35" t="s">
        <v>31787</v>
      </c>
      <c r="K1888" s="22" t="s">
        <v>73</v>
      </c>
      <c r="L1888" s="22" t="s">
        <v>120</v>
      </c>
      <c r="M1888" s="24">
        <v>1923.77</v>
      </c>
      <c r="N1888" s="32" t="s">
        <v>2820</v>
      </c>
      <c r="O1888" s="43" t="s">
        <v>2821</v>
      </c>
    </row>
    <row r="1889" spans="1:15" ht="12.75">
      <c r="A1889" s="22" t="s">
        <v>60</v>
      </c>
      <c r="B1889" s="22" t="s">
        <v>18973</v>
      </c>
      <c r="C1889" s="22" t="s">
        <v>68</v>
      </c>
      <c r="D1889" s="22" t="s">
        <v>61</v>
      </c>
      <c r="E1889" s="22" t="s">
        <v>22279</v>
      </c>
      <c r="F1889" s="31">
        <v>43453.717928240738</v>
      </c>
      <c r="G1889" s="31">
        <v>43186</v>
      </c>
      <c r="H1889" s="31">
        <v>43551</v>
      </c>
      <c r="I1889" s="31">
        <v>43455.449212962958</v>
      </c>
      <c r="J1889" s="35" t="s">
        <v>31763</v>
      </c>
      <c r="K1889" s="22" t="s">
        <v>160</v>
      </c>
      <c r="L1889" s="22" t="s">
        <v>120</v>
      </c>
      <c r="M1889" s="24">
        <v>-1470.38</v>
      </c>
      <c r="N1889" s="32" t="s">
        <v>709</v>
      </c>
      <c r="O1889" s="43" t="s">
        <v>710</v>
      </c>
    </row>
    <row r="1890" spans="1:15" ht="12.75">
      <c r="A1890" s="22" t="s">
        <v>60</v>
      </c>
      <c r="B1890" s="22" t="s">
        <v>19276</v>
      </c>
      <c r="C1890" s="22" t="s">
        <v>68</v>
      </c>
      <c r="D1890" s="22" t="s">
        <v>61</v>
      </c>
      <c r="E1890" s="22" t="s">
        <v>32171</v>
      </c>
      <c r="F1890" s="31">
        <v>43427.09883101852</v>
      </c>
      <c r="G1890" s="31">
        <v>43463</v>
      </c>
      <c r="H1890" s="31">
        <v>43828</v>
      </c>
      <c r="I1890" s="31">
        <v>43454.825474537036</v>
      </c>
      <c r="J1890" s="35" t="s">
        <v>31772</v>
      </c>
      <c r="K1890" s="22" t="s">
        <v>81</v>
      </c>
      <c r="L1890" s="22" t="s">
        <v>120</v>
      </c>
      <c r="M1890" s="24">
        <v>1938.72</v>
      </c>
      <c r="N1890" s="32" t="s">
        <v>23302</v>
      </c>
      <c r="O1890" s="43" t="s">
        <v>23303</v>
      </c>
    </row>
    <row r="1891" spans="1:15" ht="12.75">
      <c r="A1891" s="22" t="s">
        <v>60</v>
      </c>
      <c r="B1891" s="22" t="s">
        <v>18927</v>
      </c>
      <c r="C1891" s="22" t="s">
        <v>68</v>
      </c>
      <c r="D1891" s="22" t="s">
        <v>61</v>
      </c>
      <c r="E1891" s="22" t="s">
        <v>21322</v>
      </c>
      <c r="F1891" s="31">
        <v>43439.113495370366</v>
      </c>
      <c r="G1891" s="31">
        <v>43477</v>
      </c>
      <c r="H1891" s="31">
        <v>43842</v>
      </c>
      <c r="I1891" s="31">
        <v>43439.549884259257</v>
      </c>
      <c r="J1891" s="35" t="s">
        <v>31769</v>
      </c>
      <c r="K1891" s="22" t="s">
        <v>81</v>
      </c>
      <c r="L1891" s="22" t="s">
        <v>120</v>
      </c>
      <c r="M1891" s="24">
        <v>658.13</v>
      </c>
      <c r="N1891" s="32" t="s">
        <v>658</v>
      </c>
      <c r="O1891" s="43" t="s">
        <v>659</v>
      </c>
    </row>
    <row r="1892" spans="1:15" ht="12.75">
      <c r="A1892" s="22" t="s">
        <v>60</v>
      </c>
      <c r="B1892" s="22" t="s">
        <v>18989</v>
      </c>
      <c r="C1892" s="22" t="s">
        <v>68</v>
      </c>
      <c r="D1892" s="22" t="s">
        <v>61</v>
      </c>
      <c r="E1892" s="22" t="s">
        <v>32172</v>
      </c>
      <c r="F1892" s="31">
        <v>43425.62899305555</v>
      </c>
      <c r="G1892" s="31">
        <v>43452</v>
      </c>
      <c r="H1892" s="31">
        <v>43817</v>
      </c>
      <c r="I1892" s="31">
        <v>43437.42487268518</v>
      </c>
      <c r="J1892" s="35" t="s">
        <v>31768</v>
      </c>
      <c r="K1892" s="22" t="s">
        <v>81</v>
      </c>
      <c r="L1892" s="22" t="s">
        <v>120</v>
      </c>
      <c r="M1892" s="24">
        <v>2728.50</v>
      </c>
      <c r="N1892" s="32" t="s">
        <v>90</v>
      </c>
      <c r="O1892" s="43" t="s">
        <v>91</v>
      </c>
    </row>
    <row r="1893" spans="1:15" ht="12.75">
      <c r="A1893" s="22" t="s">
        <v>60</v>
      </c>
      <c r="B1893" s="22" t="s">
        <v>18935</v>
      </c>
      <c r="C1893" s="22" t="s">
        <v>68</v>
      </c>
      <c r="D1893" s="22" t="s">
        <v>61</v>
      </c>
      <c r="E1893" s="22" t="s">
        <v>32173</v>
      </c>
      <c r="F1893" s="31">
        <v>43433.473611111112</v>
      </c>
      <c r="G1893" s="31">
        <v>43455</v>
      </c>
      <c r="H1893" s="31">
        <v>43820</v>
      </c>
      <c r="I1893" s="31">
        <v>43455.577118055553</v>
      </c>
      <c r="J1893" s="35" t="s">
        <v>31763</v>
      </c>
      <c r="K1893" s="22" t="s">
        <v>73</v>
      </c>
      <c r="L1893" s="22" t="s">
        <v>120</v>
      </c>
      <c r="M1893" s="24">
        <v>1220.1500000000001</v>
      </c>
      <c r="N1893" s="32" t="s">
        <v>9863</v>
      </c>
      <c r="O1893" s="43" t="s">
        <v>9864</v>
      </c>
    </row>
    <row r="1894" spans="1:15" ht="12.75">
      <c r="A1894" s="22" t="s">
        <v>60</v>
      </c>
      <c r="B1894" s="22" t="s">
        <v>19001</v>
      </c>
      <c r="C1894" s="22" t="s">
        <v>68</v>
      </c>
      <c r="D1894" s="22" t="s">
        <v>61</v>
      </c>
      <c r="E1894" s="22" t="s">
        <v>32174</v>
      </c>
      <c r="F1894" s="31">
        <v>43432.693252314813</v>
      </c>
      <c r="G1894" s="31">
        <v>43457</v>
      </c>
      <c r="H1894" s="31">
        <v>43822</v>
      </c>
      <c r="I1894" s="31">
        <v>43441.467037037037</v>
      </c>
      <c r="J1894" s="35" t="s">
        <v>31770</v>
      </c>
      <c r="K1894" s="22" t="s">
        <v>73</v>
      </c>
      <c r="L1894" s="22" t="s">
        <v>120</v>
      </c>
      <c r="M1894" s="24">
        <v>1800.89</v>
      </c>
      <c r="N1894" s="32" t="s">
        <v>90</v>
      </c>
      <c r="O1894" s="43" t="s">
        <v>91</v>
      </c>
    </row>
    <row r="1895" spans="1:15" ht="12.75">
      <c r="A1895" s="22" t="s">
        <v>60</v>
      </c>
      <c r="B1895" s="22" t="s">
        <v>18960</v>
      </c>
      <c r="C1895" s="22" t="s">
        <v>68</v>
      </c>
      <c r="D1895" s="22" t="s">
        <v>61</v>
      </c>
      <c r="E1895" s="22" t="s">
        <v>25895</v>
      </c>
      <c r="F1895" s="31">
        <v>43439.551458333335</v>
      </c>
      <c r="G1895" s="31">
        <v>43450</v>
      </c>
      <c r="H1895" s="31">
        <v>43815</v>
      </c>
      <c r="I1895" s="31">
        <v>43439.703796296293</v>
      </c>
      <c r="J1895" s="35" t="s">
        <v>31769</v>
      </c>
      <c r="K1895" s="22" t="s">
        <v>73</v>
      </c>
      <c r="L1895" s="22" t="s">
        <v>120</v>
      </c>
      <c r="M1895" s="24">
        <v>2299.1999999999998</v>
      </c>
      <c r="N1895" s="32" t="s">
        <v>785</v>
      </c>
      <c r="O1895" s="43" t="s">
        <v>786</v>
      </c>
    </row>
    <row r="1896" spans="1:15" ht="12.75">
      <c r="A1896" s="22" t="s">
        <v>60</v>
      </c>
      <c r="B1896" s="22" t="s">
        <v>18927</v>
      </c>
      <c r="C1896" s="22" t="s">
        <v>68</v>
      </c>
      <c r="D1896" s="22" t="s">
        <v>61</v>
      </c>
      <c r="E1896" s="22" t="s">
        <v>26680</v>
      </c>
      <c r="F1896" s="31">
        <v>43449.119374999995</v>
      </c>
      <c r="G1896" s="31">
        <v>43488</v>
      </c>
      <c r="H1896" s="31">
        <v>43853</v>
      </c>
      <c r="I1896" s="31">
        <v>43453.399652777778</v>
      </c>
      <c r="J1896" s="35" t="s">
        <v>31762</v>
      </c>
      <c r="K1896" s="22" t="s">
        <v>81</v>
      </c>
      <c r="L1896" s="22" t="s">
        <v>120</v>
      </c>
      <c r="M1896" s="24">
        <v>972.05</v>
      </c>
      <c r="N1896" s="32" t="s">
        <v>90</v>
      </c>
      <c r="O1896" s="43" t="s">
        <v>91</v>
      </c>
    </row>
    <row r="1897" spans="1:15" ht="12.75">
      <c r="A1897" s="22" t="s">
        <v>60</v>
      </c>
      <c r="B1897" s="22" t="s">
        <v>18935</v>
      </c>
      <c r="C1897" s="22" t="s">
        <v>68</v>
      </c>
      <c r="D1897" s="22" t="s">
        <v>61</v>
      </c>
      <c r="E1897" s="22" t="s">
        <v>32175</v>
      </c>
      <c r="F1897" s="31">
        <v>43414.111504629625</v>
      </c>
      <c r="G1897" s="31">
        <v>43454</v>
      </c>
      <c r="H1897" s="31">
        <v>43819</v>
      </c>
      <c r="I1897" s="31">
        <v>43440.616863425923</v>
      </c>
      <c r="J1897" s="35" t="s">
        <v>31774</v>
      </c>
      <c r="K1897" s="22" t="s">
        <v>81</v>
      </c>
      <c r="L1897" s="22" t="s">
        <v>120</v>
      </c>
      <c r="M1897" s="24">
        <v>1261.9000000000001</v>
      </c>
      <c r="N1897" s="32" t="s">
        <v>109</v>
      </c>
      <c r="O1897" s="43" t="s">
        <v>110</v>
      </c>
    </row>
    <row r="1898" spans="1:15" ht="12.75">
      <c r="A1898" s="22" t="s">
        <v>60</v>
      </c>
      <c r="B1898" s="22" t="s">
        <v>19198</v>
      </c>
      <c r="C1898" s="22" t="s">
        <v>68</v>
      </c>
      <c r="D1898" s="22" t="s">
        <v>61</v>
      </c>
      <c r="E1898" s="22" t="s">
        <v>19286</v>
      </c>
      <c r="F1898" s="31">
        <v>43455.418206018519</v>
      </c>
      <c r="G1898" s="31">
        <v>43480</v>
      </c>
      <c r="H1898" s="31">
        <v>43845</v>
      </c>
      <c r="I1898" s="31">
        <v>43455.41988425926</v>
      </c>
      <c r="J1898" s="35" t="s">
        <v>31763</v>
      </c>
      <c r="K1898" s="22" t="s">
        <v>73</v>
      </c>
      <c r="L1898" s="22" t="s">
        <v>120</v>
      </c>
      <c r="M1898" s="24">
        <v>356.86</v>
      </c>
      <c r="N1898" s="32" t="s">
        <v>4083</v>
      </c>
      <c r="O1898" s="43" t="s">
        <v>4084</v>
      </c>
    </row>
    <row r="1899" spans="1:15" ht="12.75">
      <c r="A1899" s="22" t="s">
        <v>60</v>
      </c>
      <c r="B1899" s="22" t="s">
        <v>19163</v>
      </c>
      <c r="C1899" s="22" t="s">
        <v>68</v>
      </c>
      <c r="D1899" s="22" t="s">
        <v>61</v>
      </c>
      <c r="E1899" s="22" t="s">
        <v>22291</v>
      </c>
      <c r="F1899" s="31">
        <v>43445.58993055555</v>
      </c>
      <c r="G1899" s="31">
        <v>43445</v>
      </c>
      <c r="H1899" s="31">
        <v>43646</v>
      </c>
      <c r="I1899" s="31">
        <v>43446.554375</v>
      </c>
      <c r="J1899" s="35" t="s">
        <v>31764</v>
      </c>
      <c r="K1899" s="22" t="s">
        <v>73</v>
      </c>
      <c r="L1899" s="22" t="s">
        <v>120</v>
      </c>
      <c r="M1899" s="24">
        <v>430.87</v>
      </c>
      <c r="N1899" s="32" t="s">
        <v>658</v>
      </c>
      <c r="O1899" s="43" t="s">
        <v>659</v>
      </c>
    </row>
    <row r="1900" spans="1:15" ht="12.75">
      <c r="A1900" s="22" t="s">
        <v>60</v>
      </c>
      <c r="B1900" s="22" t="s">
        <v>19996</v>
      </c>
      <c r="C1900" s="22" t="s">
        <v>68</v>
      </c>
      <c r="D1900" s="22" t="s">
        <v>61</v>
      </c>
      <c r="E1900" s="22" t="s">
        <v>20864</v>
      </c>
      <c r="F1900" s="31">
        <v>43445.421736111108</v>
      </c>
      <c r="G1900" s="31">
        <v>43459</v>
      </c>
      <c r="H1900" s="31">
        <v>43824</v>
      </c>
      <c r="I1900" s="31">
        <v>43445.467662037037</v>
      </c>
      <c r="J1900" s="35" t="s">
        <v>31787</v>
      </c>
      <c r="K1900" s="22" t="s">
        <v>73</v>
      </c>
      <c r="L1900" s="22" t="s">
        <v>120</v>
      </c>
      <c r="M1900" s="24">
        <v>3679.51</v>
      </c>
      <c r="N1900" s="32" t="s">
        <v>947</v>
      </c>
      <c r="O1900" s="43" t="s">
        <v>948</v>
      </c>
    </row>
    <row r="1901" spans="1:15" ht="12.75">
      <c r="A1901" s="22" t="s">
        <v>60</v>
      </c>
      <c r="B1901" s="22" t="s">
        <v>20235</v>
      </c>
      <c r="C1901" s="22" t="s">
        <v>68</v>
      </c>
      <c r="D1901" s="22" t="s">
        <v>61</v>
      </c>
      <c r="E1901" s="22" t="s">
        <v>27166</v>
      </c>
      <c r="F1901" s="31">
        <v>43439.11383101852</v>
      </c>
      <c r="G1901" s="31">
        <v>43474</v>
      </c>
      <c r="H1901" s="31">
        <v>43839</v>
      </c>
      <c r="I1901" s="31">
        <v>43439.48945601852</v>
      </c>
      <c r="J1901" s="35" t="s">
        <v>31769</v>
      </c>
      <c r="K1901" s="22" t="s">
        <v>81</v>
      </c>
      <c r="L1901" s="22" t="s">
        <v>120</v>
      </c>
      <c r="M1901" s="24">
        <v>1678.05</v>
      </c>
      <c r="N1901" s="32" t="s">
        <v>2654</v>
      </c>
      <c r="O1901" s="43" t="s">
        <v>2655</v>
      </c>
    </row>
    <row r="1902" spans="1:15" ht="12.75">
      <c r="A1902" s="22" t="s">
        <v>60</v>
      </c>
      <c r="B1902" s="22" t="s">
        <v>18927</v>
      </c>
      <c r="C1902" s="22" t="s">
        <v>68</v>
      </c>
      <c r="D1902" s="22" t="s">
        <v>61</v>
      </c>
      <c r="E1902" s="22" t="s">
        <v>21993</v>
      </c>
      <c r="F1902" s="31">
        <v>43444.662488425922</v>
      </c>
      <c r="G1902" s="31">
        <v>43124</v>
      </c>
      <c r="H1902" s="31">
        <v>43489</v>
      </c>
      <c r="I1902" s="31">
        <v>43444.662893518514</v>
      </c>
      <c r="J1902" s="35" t="s">
        <v>31780</v>
      </c>
      <c r="K1902" s="22" t="s">
        <v>131</v>
      </c>
      <c r="L1902" s="22" t="s">
        <v>120</v>
      </c>
      <c r="M1902" s="24">
        <v>0</v>
      </c>
      <c r="N1902" s="32" t="s">
        <v>9152</v>
      </c>
      <c r="O1902" s="43" t="s">
        <v>9153</v>
      </c>
    </row>
    <row r="1903" spans="1:15" ht="12.75">
      <c r="A1903" s="22" t="s">
        <v>60</v>
      </c>
      <c r="B1903" s="22" t="s">
        <v>19276</v>
      </c>
      <c r="C1903" s="22" t="s">
        <v>68</v>
      </c>
      <c r="D1903" s="22" t="s">
        <v>61</v>
      </c>
      <c r="E1903" s="22" t="s">
        <v>32176</v>
      </c>
      <c r="F1903" s="31">
        <v>43410.094884259255</v>
      </c>
      <c r="G1903" s="31">
        <v>43445</v>
      </c>
      <c r="H1903" s="31">
        <v>43810</v>
      </c>
      <c r="I1903" s="31">
        <v>43444.422951388886</v>
      </c>
      <c r="J1903" s="35" t="s">
        <v>31780</v>
      </c>
      <c r="K1903" s="22" t="s">
        <v>81</v>
      </c>
      <c r="L1903" s="22" t="s">
        <v>120</v>
      </c>
      <c r="M1903" s="24">
        <v>961.88</v>
      </c>
      <c r="N1903" s="32" t="s">
        <v>179</v>
      </c>
      <c r="O1903" s="43" t="s">
        <v>180</v>
      </c>
    </row>
    <row r="1904" spans="1:15" ht="12.75">
      <c r="A1904" s="22" t="s">
        <v>60</v>
      </c>
      <c r="B1904" s="22" t="s">
        <v>18960</v>
      </c>
      <c r="C1904" s="22" t="s">
        <v>68</v>
      </c>
      <c r="D1904" s="22" t="s">
        <v>61</v>
      </c>
      <c r="E1904" s="22" t="s">
        <v>32177</v>
      </c>
      <c r="F1904" s="31">
        <v>43427.100497685184</v>
      </c>
      <c r="G1904" s="31">
        <v>43464</v>
      </c>
      <c r="H1904" s="31">
        <v>43829</v>
      </c>
      <c r="I1904" s="31">
        <v>43446.33825231481</v>
      </c>
      <c r="J1904" s="35" t="s">
        <v>31764</v>
      </c>
      <c r="K1904" s="22" t="s">
        <v>81</v>
      </c>
      <c r="L1904" s="22" t="s">
        <v>120</v>
      </c>
      <c r="M1904" s="24">
        <v>1926.89</v>
      </c>
      <c r="N1904" s="32" t="s">
        <v>90</v>
      </c>
      <c r="O1904" s="43" t="s">
        <v>91</v>
      </c>
    </row>
    <row r="1905" spans="1:15" ht="12.75">
      <c r="A1905" s="22" t="s">
        <v>60</v>
      </c>
      <c r="B1905" s="22" t="s">
        <v>18923</v>
      </c>
      <c r="C1905" s="22" t="s">
        <v>68</v>
      </c>
      <c r="D1905" s="22" t="s">
        <v>61</v>
      </c>
      <c r="E1905" s="22" t="s">
        <v>20275</v>
      </c>
      <c r="F1905" s="31">
        <v>43447.416388888887</v>
      </c>
      <c r="G1905" s="31">
        <v>43474</v>
      </c>
      <c r="H1905" s="31">
        <v>43839</v>
      </c>
      <c r="I1905" s="31">
        <v>43447.467442129629</v>
      </c>
      <c r="J1905" s="35" t="s">
        <v>31773</v>
      </c>
      <c r="K1905" s="22" t="s">
        <v>73</v>
      </c>
      <c r="L1905" s="22" t="s">
        <v>120</v>
      </c>
      <c r="M1905" s="24">
        <v>1965.35</v>
      </c>
      <c r="N1905" s="32" t="s">
        <v>90</v>
      </c>
      <c r="O1905" s="43" t="s">
        <v>91</v>
      </c>
    </row>
    <row r="1906" spans="1:15" ht="12.75">
      <c r="A1906" s="22" t="s">
        <v>60</v>
      </c>
      <c r="B1906" s="22" t="s">
        <v>18935</v>
      </c>
      <c r="C1906" s="22" t="s">
        <v>68</v>
      </c>
      <c r="D1906" s="22" t="s">
        <v>61</v>
      </c>
      <c r="E1906" s="22" t="s">
        <v>21896</v>
      </c>
      <c r="F1906" s="31">
        <v>43440.48060185185</v>
      </c>
      <c r="G1906" s="31">
        <v>43458</v>
      </c>
      <c r="H1906" s="31">
        <v>43823</v>
      </c>
      <c r="I1906" s="31">
        <v>43452.316527777773</v>
      </c>
      <c r="J1906" s="35" t="s">
        <v>31765</v>
      </c>
      <c r="K1906" s="22" t="s">
        <v>73</v>
      </c>
      <c r="L1906" s="22" t="s">
        <v>120</v>
      </c>
      <c r="M1906" s="24">
        <v>1374.73</v>
      </c>
      <c r="N1906" s="32" t="s">
        <v>611</v>
      </c>
      <c r="O1906" s="43" t="s">
        <v>612</v>
      </c>
    </row>
    <row r="1907" spans="1:15" ht="12.75">
      <c r="A1907" s="22" t="s">
        <v>60</v>
      </c>
      <c r="B1907" s="22" t="s">
        <v>19054</v>
      </c>
      <c r="C1907" s="22" t="s">
        <v>68</v>
      </c>
      <c r="D1907" s="22" t="s">
        <v>61</v>
      </c>
      <c r="E1907" s="22" t="s">
        <v>23573</v>
      </c>
      <c r="F1907" s="31">
        <v>43447.648680555554</v>
      </c>
      <c r="G1907" s="31">
        <v>43483</v>
      </c>
      <c r="H1907" s="31">
        <v>43848</v>
      </c>
      <c r="I1907" s="31">
        <v>43455.663090277776</v>
      </c>
      <c r="J1907" s="35" t="s">
        <v>31763</v>
      </c>
      <c r="K1907" s="22" t="s">
        <v>81</v>
      </c>
      <c r="L1907" s="22" t="s">
        <v>120</v>
      </c>
      <c r="M1907" s="24">
        <v>517.28</v>
      </c>
      <c r="N1907" s="32" t="s">
        <v>403</v>
      </c>
      <c r="O1907" s="43" t="s">
        <v>404</v>
      </c>
    </row>
    <row r="1908" spans="1:15" ht="12.75">
      <c r="A1908" s="22" t="s">
        <v>60</v>
      </c>
      <c r="B1908" s="22" t="s">
        <v>19762</v>
      </c>
      <c r="C1908" s="22" t="s">
        <v>68</v>
      </c>
      <c r="D1908" s="22" t="s">
        <v>61</v>
      </c>
      <c r="E1908" s="22" t="s">
        <v>19887</v>
      </c>
      <c r="F1908" s="31">
        <v>43452.495393518519</v>
      </c>
      <c r="G1908" s="31">
        <v>43452</v>
      </c>
      <c r="H1908" s="31">
        <v>43817</v>
      </c>
      <c r="I1908" s="31">
        <v>43452.705925925926</v>
      </c>
      <c r="J1908" s="35" t="s">
        <v>31765</v>
      </c>
      <c r="K1908" s="22" t="s">
        <v>73</v>
      </c>
      <c r="L1908" s="22" t="s">
        <v>120</v>
      </c>
      <c r="M1908" s="24">
        <v>1058.1400000000001</v>
      </c>
      <c r="N1908" s="32" t="s">
        <v>1616</v>
      </c>
      <c r="O1908" s="43" t="s">
        <v>1617</v>
      </c>
    </row>
    <row r="1909" spans="1:15" ht="12.75">
      <c r="A1909" s="22" t="s">
        <v>60</v>
      </c>
      <c r="B1909" s="22" t="s">
        <v>18916</v>
      </c>
      <c r="C1909" s="22" t="s">
        <v>68</v>
      </c>
      <c r="D1909" s="22" t="s">
        <v>61</v>
      </c>
      <c r="E1909" s="22" t="s">
        <v>32178</v>
      </c>
      <c r="F1909" s="31">
        <v>43409.486944444441</v>
      </c>
      <c r="G1909" s="31">
        <v>43456</v>
      </c>
      <c r="H1909" s="31">
        <v>43821</v>
      </c>
      <c r="I1909" s="31">
        <v>43448.520752314813</v>
      </c>
      <c r="J1909" s="35" t="s">
        <v>31771</v>
      </c>
      <c r="K1909" s="22" t="s">
        <v>73</v>
      </c>
      <c r="L1909" s="22" t="s">
        <v>120</v>
      </c>
      <c r="M1909" s="24">
        <v>2023.92</v>
      </c>
      <c r="N1909" s="32" t="s">
        <v>228</v>
      </c>
      <c r="O1909" s="43" t="s">
        <v>229</v>
      </c>
    </row>
    <row r="1910" spans="1:15" ht="12.75">
      <c r="A1910" s="22" t="s">
        <v>60</v>
      </c>
      <c r="B1910" s="22" t="s">
        <v>19956</v>
      </c>
      <c r="C1910" s="22" t="s">
        <v>68</v>
      </c>
      <c r="D1910" s="22" t="s">
        <v>61</v>
      </c>
      <c r="E1910" s="22" t="s">
        <v>26341</v>
      </c>
      <c r="F1910" s="31">
        <v>43462.519814814812</v>
      </c>
      <c r="G1910" s="31">
        <v>43462</v>
      </c>
      <c r="H1910" s="31">
        <v>43797</v>
      </c>
      <c r="I1910" s="31">
        <v>43462.5234375</v>
      </c>
      <c r="J1910" s="35" t="s">
        <v>31807</v>
      </c>
      <c r="K1910" s="22" t="s">
        <v>73</v>
      </c>
      <c r="L1910" s="22" t="s">
        <v>120</v>
      </c>
      <c r="M1910" s="24">
        <v>2936.81</v>
      </c>
      <c r="N1910" s="32" t="s">
        <v>109</v>
      </c>
      <c r="O1910" s="43" t="s">
        <v>110</v>
      </c>
    </row>
    <row r="1911" spans="1:15" ht="12.75">
      <c r="A1911" s="22" t="s">
        <v>60</v>
      </c>
      <c r="B1911" s="22" t="s">
        <v>20324</v>
      </c>
      <c r="C1911" s="22" t="s">
        <v>68</v>
      </c>
      <c r="D1911" s="22" t="s">
        <v>61</v>
      </c>
      <c r="E1911" s="22" t="s">
        <v>21692</v>
      </c>
      <c r="F1911" s="31">
        <v>43438.841446759259</v>
      </c>
      <c r="G1911" s="31">
        <v>43476</v>
      </c>
      <c r="H1911" s="31">
        <v>43841</v>
      </c>
      <c r="I1911" s="31">
        <v>43438.852905092594</v>
      </c>
      <c r="J1911" s="35" t="s">
        <v>31778</v>
      </c>
      <c r="K1911" s="22" t="s">
        <v>73</v>
      </c>
      <c r="L1911" s="22" t="s">
        <v>120</v>
      </c>
      <c r="M1911" s="24">
        <v>1314.91</v>
      </c>
      <c r="N1911" s="32" t="s">
        <v>1517</v>
      </c>
      <c r="O1911" s="43" t="s">
        <v>1518</v>
      </c>
    </row>
    <row r="1912" spans="1:15" ht="12.75">
      <c r="A1912" s="22" t="s">
        <v>60</v>
      </c>
      <c r="B1912" s="22" t="s">
        <v>18927</v>
      </c>
      <c r="C1912" s="22" t="s">
        <v>68</v>
      </c>
      <c r="D1912" s="22" t="s">
        <v>61</v>
      </c>
      <c r="E1912" s="22" t="s">
        <v>20619</v>
      </c>
      <c r="F1912" s="31">
        <v>43440.424363425926</v>
      </c>
      <c r="G1912" s="31">
        <v>43484</v>
      </c>
      <c r="H1912" s="31">
        <v>43849</v>
      </c>
      <c r="I1912" s="31">
        <v>43454.414270833331</v>
      </c>
      <c r="J1912" s="35" t="s">
        <v>31772</v>
      </c>
      <c r="K1912" s="22" t="s">
        <v>73</v>
      </c>
      <c r="L1912" s="22" t="s">
        <v>120</v>
      </c>
      <c r="M1912" s="24">
        <v>1932.06</v>
      </c>
      <c r="N1912" s="32" t="s">
        <v>90</v>
      </c>
      <c r="O1912" s="43" t="s">
        <v>91</v>
      </c>
    </row>
    <row r="1913" spans="1:15" ht="12.75">
      <c r="A1913" s="22" t="s">
        <v>60</v>
      </c>
      <c r="B1913" s="22" t="s">
        <v>18935</v>
      </c>
      <c r="C1913" s="22" t="s">
        <v>68</v>
      </c>
      <c r="D1913" s="22" t="s">
        <v>61</v>
      </c>
      <c r="E1913" s="22" t="s">
        <v>19395</v>
      </c>
      <c r="F1913" s="31">
        <v>43437.368495370371</v>
      </c>
      <c r="G1913" s="31">
        <v>43296</v>
      </c>
      <c r="H1913" s="31">
        <v>43661</v>
      </c>
      <c r="I1913" s="31">
        <v>43437.36886574074</v>
      </c>
      <c r="J1913" s="35" t="s">
        <v>31768</v>
      </c>
      <c r="K1913" s="22" t="s">
        <v>131</v>
      </c>
      <c r="L1913" s="22" t="s">
        <v>120</v>
      </c>
      <c r="M1913" s="24">
        <v>0</v>
      </c>
      <c r="N1913" s="32" t="s">
        <v>109</v>
      </c>
      <c r="O1913" s="43" t="s">
        <v>110</v>
      </c>
    </row>
    <row r="1914" spans="1:15" ht="12.75">
      <c r="A1914" s="22" t="s">
        <v>60</v>
      </c>
      <c r="B1914" s="22" t="s">
        <v>19842</v>
      </c>
      <c r="C1914" s="22" t="s">
        <v>68</v>
      </c>
      <c r="D1914" s="22" t="s">
        <v>61</v>
      </c>
      <c r="E1914" s="22" t="s">
        <v>32179</v>
      </c>
      <c r="F1914" s="31">
        <v>43413.948240740741</v>
      </c>
      <c r="G1914" s="31">
        <v>43455</v>
      </c>
      <c r="H1914" s="31">
        <v>43820</v>
      </c>
      <c r="I1914" s="31">
        <v>43440.622696759259</v>
      </c>
      <c r="J1914" s="35" t="s">
        <v>31774</v>
      </c>
      <c r="K1914" s="22" t="s">
        <v>73</v>
      </c>
      <c r="L1914" s="22" t="s">
        <v>120</v>
      </c>
      <c r="M1914" s="24">
        <v>265.60000000000002</v>
      </c>
      <c r="N1914" s="32" t="s">
        <v>113</v>
      </c>
      <c r="O1914" s="43" t="s">
        <v>114</v>
      </c>
    </row>
    <row r="1915" spans="1:15" ht="12.75">
      <c r="A1915" s="22" t="s">
        <v>60</v>
      </c>
      <c r="B1915" s="22" t="s">
        <v>19324</v>
      </c>
      <c r="C1915" s="22" t="s">
        <v>68</v>
      </c>
      <c r="D1915" s="22" t="s">
        <v>61</v>
      </c>
      <c r="E1915" s="22" t="s">
        <v>28465</v>
      </c>
      <c r="F1915" s="31">
        <v>43439.660868055551</v>
      </c>
      <c r="G1915" s="31">
        <v>43458</v>
      </c>
      <c r="H1915" s="31">
        <v>43823</v>
      </c>
      <c r="I1915" s="31">
        <v>43439.662685185183</v>
      </c>
      <c r="J1915" s="35" t="s">
        <v>31769</v>
      </c>
      <c r="K1915" s="22" t="s">
        <v>73</v>
      </c>
      <c r="L1915" s="22" t="s">
        <v>120</v>
      </c>
      <c r="M1915" s="24">
        <v>2132.92</v>
      </c>
      <c r="N1915" s="32" t="s">
        <v>10180</v>
      </c>
      <c r="O1915" s="43" t="s">
        <v>10181</v>
      </c>
    </row>
    <row r="1916" spans="1:15" ht="12.75">
      <c r="A1916" s="22" t="s">
        <v>60</v>
      </c>
      <c r="B1916" s="22" t="s">
        <v>19156</v>
      </c>
      <c r="C1916" s="22" t="s">
        <v>68</v>
      </c>
      <c r="D1916" s="22" t="s">
        <v>61</v>
      </c>
      <c r="E1916" s="22" t="s">
        <v>32180</v>
      </c>
      <c r="F1916" s="31">
        <v>43397.683715277773</v>
      </c>
      <c r="G1916" s="31">
        <v>43445</v>
      </c>
      <c r="H1916" s="31">
        <v>43810</v>
      </c>
      <c r="I1916" s="31">
        <v>43445.553402777776</v>
      </c>
      <c r="J1916" s="35" t="s">
        <v>31787</v>
      </c>
      <c r="K1916" s="22" t="s">
        <v>73</v>
      </c>
      <c r="L1916" s="22" t="s">
        <v>120</v>
      </c>
      <c r="M1916" s="24">
        <v>606.60</v>
      </c>
      <c r="N1916" s="32" t="s">
        <v>90</v>
      </c>
      <c r="O1916" s="43" t="s">
        <v>91</v>
      </c>
    </row>
    <row r="1917" spans="1:15" ht="12.75">
      <c r="A1917" s="22" t="s">
        <v>60</v>
      </c>
      <c r="B1917" s="22" t="s">
        <v>19324</v>
      </c>
      <c r="C1917" s="22" t="s">
        <v>68</v>
      </c>
      <c r="D1917" s="22" t="s">
        <v>61</v>
      </c>
      <c r="E1917" s="22" t="s">
        <v>32181</v>
      </c>
      <c r="F1917" s="31">
        <v>43434.632303240738</v>
      </c>
      <c r="G1917" s="31">
        <v>43452</v>
      </c>
      <c r="H1917" s="31">
        <v>43817</v>
      </c>
      <c r="I1917" s="31">
        <v>43437.518067129626</v>
      </c>
      <c r="J1917" s="35" t="s">
        <v>31768</v>
      </c>
      <c r="K1917" s="22" t="s">
        <v>73</v>
      </c>
      <c r="L1917" s="22" t="s">
        <v>120</v>
      </c>
      <c r="M1917" s="24">
        <v>1159.30</v>
      </c>
      <c r="N1917" s="32" t="s">
        <v>90</v>
      </c>
      <c r="O1917" s="43" t="s">
        <v>91</v>
      </c>
    </row>
    <row r="1918" spans="1:15" ht="12.75">
      <c r="A1918" s="22" t="s">
        <v>60</v>
      </c>
      <c r="B1918" s="22" t="s">
        <v>18916</v>
      </c>
      <c r="C1918" s="22" t="s">
        <v>68</v>
      </c>
      <c r="D1918" s="22" t="s">
        <v>61</v>
      </c>
      <c r="E1918" s="22" t="s">
        <v>23149</v>
      </c>
      <c r="F1918" s="31">
        <v>43439.402615740742</v>
      </c>
      <c r="G1918" s="31">
        <v>43454</v>
      </c>
      <c r="H1918" s="31">
        <v>43819</v>
      </c>
      <c r="I1918" s="31">
        <v>43448.607534722221</v>
      </c>
      <c r="J1918" s="35" t="s">
        <v>31771</v>
      </c>
      <c r="K1918" s="22" t="s">
        <v>73</v>
      </c>
      <c r="L1918" s="22" t="s">
        <v>120</v>
      </c>
      <c r="M1918" s="24">
        <v>1530.21</v>
      </c>
      <c r="N1918" s="32" t="s">
        <v>6763</v>
      </c>
      <c r="O1918" s="43" t="s">
        <v>6764</v>
      </c>
    </row>
    <row r="1919" spans="1:15" ht="12.75">
      <c r="A1919" s="22" t="s">
        <v>60</v>
      </c>
      <c r="B1919" s="22" t="s">
        <v>19006</v>
      </c>
      <c r="C1919" s="22" t="s">
        <v>68</v>
      </c>
      <c r="D1919" s="22" t="s">
        <v>61</v>
      </c>
      <c r="E1919" s="22" t="s">
        <v>23991</v>
      </c>
      <c r="F1919" s="31">
        <v>43439.113645833335</v>
      </c>
      <c r="G1919" s="31">
        <v>43477</v>
      </c>
      <c r="H1919" s="31">
        <v>43842</v>
      </c>
      <c r="I1919" s="31">
        <v>43455.416331018518</v>
      </c>
      <c r="J1919" s="35" t="s">
        <v>31763</v>
      </c>
      <c r="K1919" s="22" t="s">
        <v>81</v>
      </c>
      <c r="L1919" s="22" t="s">
        <v>120</v>
      </c>
      <c r="M1919" s="24">
        <v>2317.6799999999998</v>
      </c>
      <c r="N1919" s="32" t="s">
        <v>1778</v>
      </c>
      <c r="O1919" s="43" t="s">
        <v>1779</v>
      </c>
    </row>
    <row r="1920" spans="1:15" ht="12.75">
      <c r="A1920" s="22" t="s">
        <v>60</v>
      </c>
      <c r="B1920" s="22" t="s">
        <v>19849</v>
      </c>
      <c r="C1920" s="22" t="s">
        <v>68</v>
      </c>
      <c r="D1920" s="22" t="s">
        <v>61</v>
      </c>
      <c r="E1920" s="22" t="s">
        <v>25736</v>
      </c>
      <c r="F1920" s="31">
        <v>43440.59946759259</v>
      </c>
      <c r="G1920" s="31">
        <v>43447</v>
      </c>
      <c r="H1920" s="31">
        <v>43812</v>
      </c>
      <c r="I1920" s="31">
        <v>43448.412592592591</v>
      </c>
      <c r="J1920" s="35" t="s">
        <v>31771</v>
      </c>
      <c r="K1920" s="22" t="s">
        <v>73</v>
      </c>
      <c r="L1920" s="22" t="s">
        <v>120</v>
      </c>
      <c r="M1920" s="24">
        <v>5436.8100000000004</v>
      </c>
      <c r="N1920" s="32" t="s">
        <v>1579</v>
      </c>
      <c r="O1920" s="43" t="s">
        <v>1580</v>
      </c>
    </row>
    <row r="1921" spans="1:15" ht="12.75">
      <c r="A1921" s="22" t="s">
        <v>60</v>
      </c>
      <c r="B1921" s="22" t="s">
        <v>19001</v>
      </c>
      <c r="C1921" s="22" t="s">
        <v>68</v>
      </c>
      <c r="D1921" s="22" t="s">
        <v>61</v>
      </c>
      <c r="E1921" s="22" t="s">
        <v>22595</v>
      </c>
      <c r="F1921" s="31">
        <v>43452.683252314811</v>
      </c>
      <c r="G1921" s="31">
        <v>43486</v>
      </c>
      <c r="H1921" s="31">
        <v>43851</v>
      </c>
      <c r="I1921" s="31">
        <v>43453.633437500001</v>
      </c>
      <c r="J1921" s="35" t="s">
        <v>31762</v>
      </c>
      <c r="K1921" s="22" t="s">
        <v>73</v>
      </c>
      <c r="L1921" s="22" t="s">
        <v>120</v>
      </c>
      <c r="M1921" s="24">
        <v>1790.13</v>
      </c>
      <c r="N1921" s="32" t="s">
        <v>90</v>
      </c>
      <c r="O1921" s="43" t="s">
        <v>91</v>
      </c>
    </row>
    <row r="1922" spans="1:15" ht="12.75">
      <c r="A1922" s="22" t="s">
        <v>60</v>
      </c>
      <c r="B1922" s="22" t="s">
        <v>19306</v>
      </c>
      <c r="C1922" s="22" t="s">
        <v>68</v>
      </c>
      <c r="D1922" s="22" t="s">
        <v>61</v>
      </c>
      <c r="E1922" s="22" t="s">
        <v>26411</v>
      </c>
      <c r="F1922" s="31">
        <v>43440.41202546296</v>
      </c>
      <c r="G1922" s="31">
        <v>43452</v>
      </c>
      <c r="H1922" s="31">
        <v>43817</v>
      </c>
      <c r="I1922" s="31">
        <v>43452.718368055554</v>
      </c>
      <c r="J1922" s="35" t="s">
        <v>31765</v>
      </c>
      <c r="K1922" s="22" t="s">
        <v>73</v>
      </c>
      <c r="L1922" s="22" t="s">
        <v>120</v>
      </c>
      <c r="M1922" s="24">
        <v>411.05</v>
      </c>
      <c r="N1922" s="32" t="s">
        <v>113</v>
      </c>
      <c r="O1922" s="43" t="s">
        <v>114</v>
      </c>
    </row>
    <row r="1923" spans="1:15" ht="12.75">
      <c r="A1923" s="22" t="s">
        <v>60</v>
      </c>
      <c r="B1923" s="22" t="s">
        <v>19227</v>
      </c>
      <c r="C1923" s="22" t="s">
        <v>68</v>
      </c>
      <c r="D1923" s="22" t="s">
        <v>61</v>
      </c>
      <c r="E1923" s="22" t="s">
        <v>28180</v>
      </c>
      <c r="F1923" s="31">
        <v>43448.502743055556</v>
      </c>
      <c r="G1923" s="31">
        <v>43478</v>
      </c>
      <c r="H1923" s="31">
        <v>43843</v>
      </c>
      <c r="I1923" s="31">
        <v>43453.598587962959</v>
      </c>
      <c r="J1923" s="35" t="s">
        <v>31762</v>
      </c>
      <c r="K1923" s="22" t="s">
        <v>73</v>
      </c>
      <c r="L1923" s="22" t="s">
        <v>120</v>
      </c>
      <c r="M1923" s="24">
        <v>997.20</v>
      </c>
      <c r="N1923" s="32" t="s">
        <v>90</v>
      </c>
      <c r="O1923" s="43" t="s">
        <v>91</v>
      </c>
    </row>
    <row r="1924" spans="1:15" ht="12.75">
      <c r="A1924" s="22" t="s">
        <v>60</v>
      </c>
      <c r="B1924" s="22" t="s">
        <v>19163</v>
      </c>
      <c r="C1924" s="22" t="s">
        <v>68</v>
      </c>
      <c r="D1924" s="22" t="s">
        <v>61</v>
      </c>
      <c r="E1924" s="22" t="s">
        <v>25254</v>
      </c>
      <c r="F1924" s="31">
        <v>43439.11341435185</v>
      </c>
      <c r="G1924" s="31">
        <v>43480</v>
      </c>
      <c r="H1924" s="31">
        <v>43845</v>
      </c>
      <c r="I1924" s="31">
        <v>43451.680266203701</v>
      </c>
      <c r="J1924" s="35" t="s">
        <v>31766</v>
      </c>
      <c r="K1924" s="22" t="s">
        <v>81</v>
      </c>
      <c r="L1924" s="22" t="s">
        <v>120</v>
      </c>
      <c r="M1924" s="24">
        <v>1885.88</v>
      </c>
      <c r="N1924" s="32" t="s">
        <v>595</v>
      </c>
      <c r="O1924" s="43" t="s">
        <v>596</v>
      </c>
    </row>
    <row r="1925" spans="1:15" ht="12.75">
      <c r="A1925" s="22" t="s">
        <v>60</v>
      </c>
      <c r="B1925" s="22" t="s">
        <v>18932</v>
      </c>
      <c r="C1925" s="22" t="s">
        <v>68</v>
      </c>
      <c r="D1925" s="22" t="s">
        <v>61</v>
      </c>
      <c r="E1925" s="22" t="s">
        <v>19210</v>
      </c>
      <c r="F1925" s="31">
        <v>43448.456597222219</v>
      </c>
      <c r="G1925" s="31">
        <v>43448</v>
      </c>
      <c r="H1925" s="31">
        <v>43813</v>
      </c>
      <c r="I1925" s="31">
        <v>43448.676874999997</v>
      </c>
      <c r="J1925" s="35" t="s">
        <v>31771</v>
      </c>
      <c r="K1925" s="22" t="s">
        <v>73</v>
      </c>
      <c r="L1925" s="22" t="s">
        <v>120</v>
      </c>
      <c r="M1925" s="24">
        <v>1060.95</v>
      </c>
      <c r="N1925" s="32" t="s">
        <v>497</v>
      </c>
      <c r="O1925" s="43" t="s">
        <v>498</v>
      </c>
    </row>
    <row r="1926" spans="1:15" ht="12.75">
      <c r="A1926" s="22" t="s">
        <v>60</v>
      </c>
      <c r="B1926" s="22" t="s">
        <v>18960</v>
      </c>
      <c r="C1926" s="22" t="s">
        <v>68</v>
      </c>
      <c r="D1926" s="22" t="s">
        <v>61</v>
      </c>
      <c r="E1926" s="22" t="s">
        <v>24813</v>
      </c>
      <c r="F1926" s="31">
        <v>43437.532233796293</v>
      </c>
      <c r="G1926" s="31">
        <v>43456</v>
      </c>
      <c r="H1926" s="31">
        <v>43821</v>
      </c>
      <c r="I1926" s="31">
        <v>43438.367083333331</v>
      </c>
      <c r="J1926" s="35" t="s">
        <v>31778</v>
      </c>
      <c r="K1926" s="22" t="s">
        <v>73</v>
      </c>
      <c r="L1926" s="22" t="s">
        <v>120</v>
      </c>
      <c r="M1926" s="24">
        <v>946.50</v>
      </c>
      <c r="N1926" s="32" t="s">
        <v>3295</v>
      </c>
      <c r="O1926" s="43" t="s">
        <v>3296</v>
      </c>
    </row>
    <row r="1927" spans="1:15" ht="12.75">
      <c r="A1927" s="22" t="s">
        <v>60</v>
      </c>
      <c r="B1927" s="22" t="s">
        <v>18935</v>
      </c>
      <c r="C1927" s="22" t="s">
        <v>68</v>
      </c>
      <c r="D1927" s="22" t="s">
        <v>61</v>
      </c>
      <c r="E1927" s="22" t="s">
        <v>26693</v>
      </c>
      <c r="F1927" s="31">
        <v>43440.618425925924</v>
      </c>
      <c r="G1927" s="31">
        <v>43349</v>
      </c>
      <c r="H1927" s="31">
        <v>43714</v>
      </c>
      <c r="I1927" s="31">
        <v>43440.619479166664</v>
      </c>
      <c r="J1927" s="35" t="s">
        <v>31774</v>
      </c>
      <c r="K1927" s="22" t="s">
        <v>160</v>
      </c>
      <c r="L1927" s="22" t="s">
        <v>120</v>
      </c>
      <c r="M1927" s="24">
        <v>-287.62</v>
      </c>
      <c r="N1927" s="32" t="s">
        <v>1113</v>
      </c>
      <c r="O1927" s="43" t="s">
        <v>1114</v>
      </c>
    </row>
    <row r="1928" spans="1:15" ht="12.75">
      <c r="A1928" s="22" t="s">
        <v>60</v>
      </c>
      <c r="B1928" s="22" t="s">
        <v>18995</v>
      </c>
      <c r="C1928" s="22" t="s">
        <v>68</v>
      </c>
      <c r="D1928" s="22" t="s">
        <v>61</v>
      </c>
      <c r="E1928" s="22" t="s">
        <v>32182</v>
      </c>
      <c r="F1928" s="31">
        <v>43434.561377314814</v>
      </c>
      <c r="G1928" s="31">
        <v>43434</v>
      </c>
      <c r="H1928" s="31">
        <v>43744</v>
      </c>
      <c r="I1928" s="31">
        <v>43440.579282407409</v>
      </c>
      <c r="J1928" s="35" t="s">
        <v>31774</v>
      </c>
      <c r="K1928" s="22" t="s">
        <v>73</v>
      </c>
      <c r="L1928" s="22" t="s">
        <v>120</v>
      </c>
      <c r="M1928" s="24">
        <v>4331.21</v>
      </c>
      <c r="N1928" s="32" t="s">
        <v>3575</v>
      </c>
      <c r="O1928" s="43" t="s">
        <v>3576</v>
      </c>
    </row>
    <row r="1929" spans="1:15" ht="12.75">
      <c r="A1929" s="22" t="s">
        <v>60</v>
      </c>
      <c r="B1929" s="22" t="s">
        <v>18927</v>
      </c>
      <c r="C1929" s="22" t="s">
        <v>68</v>
      </c>
      <c r="D1929" s="22" t="s">
        <v>61</v>
      </c>
      <c r="E1929" s="22" t="s">
        <v>26643</v>
      </c>
      <c r="F1929" s="31">
        <v>43444.501851851848</v>
      </c>
      <c r="G1929" s="31">
        <v>43481</v>
      </c>
      <c r="H1929" s="31">
        <v>43846</v>
      </c>
      <c r="I1929" s="31">
        <v>43444.623796296291</v>
      </c>
      <c r="J1929" s="35" t="s">
        <v>31780</v>
      </c>
      <c r="K1929" s="22" t="s">
        <v>73</v>
      </c>
      <c r="L1929" s="22" t="s">
        <v>120</v>
      </c>
      <c r="M1929" s="24">
        <v>1919.22</v>
      </c>
      <c r="N1929" s="32" t="s">
        <v>510</v>
      </c>
      <c r="O1929" s="43" t="s">
        <v>511</v>
      </c>
    </row>
    <row r="1930" spans="1:15" ht="12.75">
      <c r="A1930" s="22" t="s">
        <v>60</v>
      </c>
      <c r="B1930" s="22" t="s">
        <v>19454</v>
      </c>
      <c r="C1930" s="22" t="s">
        <v>68</v>
      </c>
      <c r="D1930" s="22" t="s">
        <v>61</v>
      </c>
      <c r="E1930" s="22" t="s">
        <v>25528</v>
      </c>
      <c r="F1930" s="31">
        <v>43440.64707175926</v>
      </c>
      <c r="G1930" s="31">
        <v>43313</v>
      </c>
      <c r="H1930" s="31">
        <v>43678</v>
      </c>
      <c r="I1930" s="31">
        <v>43440.69091435185</v>
      </c>
      <c r="J1930" s="35" t="s">
        <v>31774</v>
      </c>
      <c r="K1930" s="22" t="s">
        <v>131</v>
      </c>
      <c r="L1930" s="22" t="s">
        <v>120</v>
      </c>
      <c r="M1930" s="24">
        <v>35.93</v>
      </c>
      <c r="N1930" s="32" t="s">
        <v>502</v>
      </c>
      <c r="O1930" s="43" t="s">
        <v>503</v>
      </c>
    </row>
    <row r="1931" spans="1:15" ht="12.75">
      <c r="A1931" s="22" t="s">
        <v>60</v>
      </c>
      <c r="B1931" s="22" t="s">
        <v>19033</v>
      </c>
      <c r="C1931" s="22" t="s">
        <v>68</v>
      </c>
      <c r="D1931" s="22" t="s">
        <v>61</v>
      </c>
      <c r="E1931" s="22" t="s">
        <v>25807</v>
      </c>
      <c r="F1931" s="31">
        <v>43449.122789351852</v>
      </c>
      <c r="G1931" s="31">
        <v>43496</v>
      </c>
      <c r="H1931" s="31">
        <v>43861</v>
      </c>
      <c r="I1931" s="31">
        <v>43452.623229166667</v>
      </c>
      <c r="J1931" s="35" t="s">
        <v>31765</v>
      </c>
      <c r="K1931" s="22" t="s">
        <v>81</v>
      </c>
      <c r="L1931" s="22" t="s">
        <v>120</v>
      </c>
      <c r="M1931" s="24">
        <v>650.39</v>
      </c>
      <c r="N1931" s="32" t="s">
        <v>1246</v>
      </c>
      <c r="O1931" s="43" t="s">
        <v>1247</v>
      </c>
    </row>
    <row r="1932" spans="1:15" ht="12.75">
      <c r="A1932" s="22" t="s">
        <v>60</v>
      </c>
      <c r="B1932" s="22" t="s">
        <v>19183</v>
      </c>
      <c r="C1932" s="22" t="s">
        <v>68</v>
      </c>
      <c r="D1932" s="22" t="s">
        <v>61</v>
      </c>
      <c r="E1932" s="22" t="s">
        <v>19965</v>
      </c>
      <c r="F1932" s="31">
        <v>43455.792326388888</v>
      </c>
      <c r="G1932" s="31">
        <v>43487</v>
      </c>
      <c r="H1932" s="31">
        <v>43852</v>
      </c>
      <c r="I1932" s="31">
        <v>43455.795162037037</v>
      </c>
      <c r="J1932" s="35" t="s">
        <v>31763</v>
      </c>
      <c r="K1932" s="22" t="s">
        <v>73</v>
      </c>
      <c r="L1932" s="22" t="s">
        <v>120</v>
      </c>
      <c r="M1932" s="24">
        <v>935.82</v>
      </c>
      <c r="N1932" s="32" t="s">
        <v>709</v>
      </c>
      <c r="O1932" s="43" t="s">
        <v>710</v>
      </c>
    </row>
    <row r="1933" spans="1:15" ht="12.75">
      <c r="A1933" s="22" t="s">
        <v>60</v>
      </c>
      <c r="B1933" s="22" t="s">
        <v>18978</v>
      </c>
      <c r="C1933" s="22" t="s">
        <v>68</v>
      </c>
      <c r="D1933" s="22" t="s">
        <v>61</v>
      </c>
      <c r="E1933" s="22" t="s">
        <v>26153</v>
      </c>
      <c r="F1933" s="31">
        <v>43446.626817129625</v>
      </c>
      <c r="G1933" s="31">
        <v>43293</v>
      </c>
      <c r="H1933" s="31">
        <v>43658</v>
      </c>
      <c r="I1933" s="31">
        <v>43451.495381944442</v>
      </c>
      <c r="J1933" s="35" t="s">
        <v>31766</v>
      </c>
      <c r="K1933" s="22" t="s">
        <v>160</v>
      </c>
      <c r="L1933" s="22" t="s">
        <v>120</v>
      </c>
      <c r="M1933" s="24">
        <v>-202.39</v>
      </c>
      <c r="N1933" s="32" t="s">
        <v>123</v>
      </c>
      <c r="O1933" s="43" t="s">
        <v>124</v>
      </c>
    </row>
    <row r="1934" spans="1:15" ht="12.75">
      <c r="A1934" s="22" t="s">
        <v>60</v>
      </c>
      <c r="B1934" s="22" t="s">
        <v>19137</v>
      </c>
      <c r="C1934" s="22" t="s">
        <v>68</v>
      </c>
      <c r="D1934" s="22" t="s">
        <v>61</v>
      </c>
      <c r="E1934" s="22" t="s">
        <v>20952</v>
      </c>
      <c r="F1934" s="31">
        <v>43454.638391203705</v>
      </c>
      <c r="G1934" s="31">
        <v>43335</v>
      </c>
      <c r="H1934" s="31">
        <v>43700</v>
      </c>
      <c r="I1934" s="31">
        <v>43455.526203703703</v>
      </c>
      <c r="J1934" s="35" t="s">
        <v>31763</v>
      </c>
      <c r="K1934" s="22" t="s">
        <v>131</v>
      </c>
      <c r="L1934" s="22" t="s">
        <v>120</v>
      </c>
      <c r="M1934" s="24">
        <v>171.82</v>
      </c>
      <c r="N1934" s="32" t="s">
        <v>2093</v>
      </c>
      <c r="O1934" s="43" t="s">
        <v>2094</v>
      </c>
    </row>
    <row r="1935" spans="1:15" ht="12.75">
      <c r="A1935" s="22" t="s">
        <v>60</v>
      </c>
      <c r="B1935" s="22" t="s">
        <v>19591</v>
      </c>
      <c r="C1935" s="22" t="s">
        <v>68</v>
      </c>
      <c r="D1935" s="22" t="s">
        <v>61</v>
      </c>
      <c r="E1935" s="22" t="s">
        <v>27479</v>
      </c>
      <c r="F1935" s="31">
        <v>43455.443599537037</v>
      </c>
      <c r="G1935" s="31">
        <v>43276</v>
      </c>
      <c r="H1935" s="31">
        <v>43641</v>
      </c>
      <c r="I1935" s="31">
        <v>43455.661562499998</v>
      </c>
      <c r="J1935" s="35" t="s">
        <v>31763</v>
      </c>
      <c r="K1935" s="22" t="s">
        <v>131</v>
      </c>
      <c r="L1935" s="22" t="s">
        <v>120</v>
      </c>
      <c r="M1935" s="24">
        <v>0</v>
      </c>
      <c r="N1935" s="32" t="s">
        <v>5249</v>
      </c>
      <c r="O1935" s="43" t="s">
        <v>5250</v>
      </c>
    </row>
    <row r="1936" spans="1:15" ht="12.75">
      <c r="A1936" s="22" t="s">
        <v>60</v>
      </c>
      <c r="B1936" s="22" t="s">
        <v>18960</v>
      </c>
      <c r="C1936" s="22" t="s">
        <v>68</v>
      </c>
      <c r="D1936" s="22" t="s">
        <v>61</v>
      </c>
      <c r="E1936" s="22" t="s">
        <v>27200</v>
      </c>
      <c r="F1936" s="31">
        <v>43437.434224537035</v>
      </c>
      <c r="G1936" s="31">
        <v>43335</v>
      </c>
      <c r="H1936" s="31">
        <v>43700</v>
      </c>
      <c r="I1936" s="31">
        <v>43437.465185185181</v>
      </c>
      <c r="J1936" s="35" t="s">
        <v>31768</v>
      </c>
      <c r="K1936" s="22" t="s">
        <v>160</v>
      </c>
      <c r="L1936" s="22" t="s">
        <v>120</v>
      </c>
      <c r="M1936" s="24">
        <v>-470.52</v>
      </c>
      <c r="N1936" s="32" t="s">
        <v>174</v>
      </c>
      <c r="O1936" s="43" t="s">
        <v>175</v>
      </c>
    </row>
    <row r="1937" spans="1:15" ht="12.75">
      <c r="A1937" s="22" t="s">
        <v>60</v>
      </c>
      <c r="B1937" s="22" t="s">
        <v>19067</v>
      </c>
      <c r="C1937" s="22" t="s">
        <v>68</v>
      </c>
      <c r="D1937" s="22" t="s">
        <v>61</v>
      </c>
      <c r="E1937" s="22" t="s">
        <v>23512</v>
      </c>
      <c r="F1937" s="31">
        <v>43454.469224537039</v>
      </c>
      <c r="G1937" s="31">
        <v>43160</v>
      </c>
      <c r="H1937" s="31">
        <v>43525</v>
      </c>
      <c r="I1937" s="31">
        <v>43455.442118055551</v>
      </c>
      <c r="J1937" s="35" t="s">
        <v>31763</v>
      </c>
      <c r="K1937" s="22" t="s">
        <v>131</v>
      </c>
      <c r="L1937" s="22" t="s">
        <v>120</v>
      </c>
      <c r="M1937" s="24">
        <v>546.89</v>
      </c>
      <c r="N1937" s="32" t="s">
        <v>438</v>
      </c>
      <c r="O1937" s="43" t="s">
        <v>439</v>
      </c>
    </row>
    <row r="1938" spans="1:15" ht="12.75">
      <c r="A1938" s="22" t="s">
        <v>60</v>
      </c>
      <c r="B1938" s="22" t="s">
        <v>18973</v>
      </c>
      <c r="C1938" s="22" t="s">
        <v>68</v>
      </c>
      <c r="D1938" s="22" t="s">
        <v>61</v>
      </c>
      <c r="E1938" s="22" t="s">
        <v>21061</v>
      </c>
      <c r="F1938" s="31">
        <v>43441.586747685185</v>
      </c>
      <c r="G1938" s="31">
        <v>43220</v>
      </c>
      <c r="H1938" s="31">
        <v>43585</v>
      </c>
      <c r="I1938" s="31">
        <v>43441.589409722219</v>
      </c>
      <c r="J1938" s="35" t="s">
        <v>31770</v>
      </c>
      <c r="K1938" s="22" t="s">
        <v>131</v>
      </c>
      <c r="L1938" s="22" t="s">
        <v>120</v>
      </c>
      <c r="M1938" s="24">
        <v>68.849999999999994</v>
      </c>
      <c r="N1938" s="32" t="s">
        <v>10577</v>
      </c>
      <c r="O1938" s="43" t="s">
        <v>10578</v>
      </c>
    </row>
    <row r="1939" spans="1:15" ht="12.75">
      <c r="A1939" s="22" t="s">
        <v>60</v>
      </c>
      <c r="B1939" s="22" t="s">
        <v>18951</v>
      </c>
      <c r="C1939" s="22" t="s">
        <v>68</v>
      </c>
      <c r="D1939" s="22" t="s">
        <v>61</v>
      </c>
      <c r="E1939" s="22" t="s">
        <v>21741</v>
      </c>
      <c r="F1939" s="31">
        <v>43440.545532407406</v>
      </c>
      <c r="G1939" s="31">
        <v>43446</v>
      </c>
      <c r="H1939" s="31">
        <v>43811</v>
      </c>
      <c r="I1939" s="31">
        <v>43440.558182870365</v>
      </c>
      <c r="J1939" s="35" t="s">
        <v>31774</v>
      </c>
      <c r="K1939" s="22" t="s">
        <v>131</v>
      </c>
      <c r="L1939" s="22" t="s">
        <v>120</v>
      </c>
      <c r="M1939" s="24">
        <v>0</v>
      </c>
      <c r="N1939" s="32" t="s">
        <v>397</v>
      </c>
      <c r="O1939" s="43" t="s">
        <v>398</v>
      </c>
    </row>
    <row r="1940" spans="1:15" ht="12.75">
      <c r="A1940" s="22" t="s">
        <v>60</v>
      </c>
      <c r="B1940" s="22" t="s">
        <v>18916</v>
      </c>
      <c r="C1940" s="22" t="s">
        <v>68</v>
      </c>
      <c r="D1940" s="22" t="s">
        <v>61</v>
      </c>
      <c r="E1940" s="22" t="s">
        <v>32183</v>
      </c>
      <c r="F1940" s="31">
        <v>43414.110069444439</v>
      </c>
      <c r="G1940" s="31">
        <v>43452</v>
      </c>
      <c r="H1940" s="31">
        <v>43817</v>
      </c>
      <c r="I1940" s="31">
        <v>43438.476134259261</v>
      </c>
      <c r="J1940" s="35" t="s">
        <v>31778</v>
      </c>
      <c r="K1940" s="22" t="s">
        <v>81</v>
      </c>
      <c r="L1940" s="22" t="s">
        <v>120</v>
      </c>
      <c r="M1940" s="24">
        <v>959.63</v>
      </c>
      <c r="N1940" s="32" t="s">
        <v>1782</v>
      </c>
      <c r="O1940" s="43" t="s">
        <v>1783</v>
      </c>
    </row>
    <row r="1941" spans="1:15" ht="12.75">
      <c r="A1941" s="22" t="s">
        <v>60</v>
      </c>
      <c r="B1941" s="22" t="s">
        <v>19223</v>
      </c>
      <c r="C1941" s="22" t="s">
        <v>68</v>
      </c>
      <c r="D1941" s="22" t="s">
        <v>61</v>
      </c>
      <c r="E1941" s="22" t="s">
        <v>24544</v>
      </c>
      <c r="F1941" s="31">
        <v>43445.388379629629</v>
      </c>
      <c r="G1941" s="31">
        <v>43374</v>
      </c>
      <c r="H1941" s="31">
        <v>43738</v>
      </c>
      <c r="I1941" s="31">
        <v>43446.398344907408</v>
      </c>
      <c r="J1941" s="35" t="s">
        <v>31764</v>
      </c>
      <c r="K1941" s="22" t="s">
        <v>131</v>
      </c>
      <c r="L1941" s="22" t="s">
        <v>120</v>
      </c>
      <c r="M1941" s="24">
        <v>553.83000000000004</v>
      </c>
      <c r="N1941" s="32" t="s">
        <v>174</v>
      </c>
      <c r="O1941" s="43" t="s">
        <v>175</v>
      </c>
    </row>
    <row r="1942" spans="1:15" ht="12.75">
      <c r="A1942" s="22" t="s">
        <v>60</v>
      </c>
      <c r="B1942" s="22" t="s">
        <v>19941</v>
      </c>
      <c r="C1942" s="22" t="s">
        <v>68</v>
      </c>
      <c r="D1942" s="22" t="s">
        <v>61</v>
      </c>
      <c r="E1942" s="22" t="s">
        <v>25674</v>
      </c>
      <c r="F1942" s="31">
        <v>43439.113692129627</v>
      </c>
      <c r="G1942" s="31">
        <v>43480</v>
      </c>
      <c r="H1942" s="31">
        <v>43845</v>
      </c>
      <c r="I1942" s="31">
        <v>43439.602349537032</v>
      </c>
      <c r="J1942" s="35" t="s">
        <v>31769</v>
      </c>
      <c r="K1942" s="22" t="s">
        <v>81</v>
      </c>
      <c r="L1942" s="22" t="s">
        <v>120</v>
      </c>
      <c r="M1942" s="24">
        <v>602.53</v>
      </c>
      <c r="N1942" s="32" t="s">
        <v>497</v>
      </c>
      <c r="O1942" s="43" t="s">
        <v>498</v>
      </c>
    </row>
    <row r="1943" spans="1:15" ht="12.75">
      <c r="A1943" s="22" t="s">
        <v>60</v>
      </c>
      <c r="B1943" s="22" t="s">
        <v>19320</v>
      </c>
      <c r="C1943" s="22" t="s">
        <v>68</v>
      </c>
      <c r="D1943" s="22" t="s">
        <v>61</v>
      </c>
      <c r="E1943" s="22" t="s">
        <v>21976</v>
      </c>
      <c r="F1943" s="31">
        <v>43453.546863425923</v>
      </c>
      <c r="G1943" s="31">
        <v>43473</v>
      </c>
      <c r="H1943" s="31">
        <v>43838</v>
      </c>
      <c r="I1943" s="31">
        <v>43453.548703703702</v>
      </c>
      <c r="J1943" s="35" t="s">
        <v>31762</v>
      </c>
      <c r="K1943" s="22" t="s">
        <v>160</v>
      </c>
      <c r="L1943" s="22" t="s">
        <v>120</v>
      </c>
      <c r="M1943" s="24">
        <v>-1961.43</v>
      </c>
      <c r="N1943" s="32" t="s">
        <v>497</v>
      </c>
      <c r="O1943" s="43" t="s">
        <v>498</v>
      </c>
    </row>
    <row r="1944" spans="1:15" ht="12.75">
      <c r="A1944" s="22" t="s">
        <v>60</v>
      </c>
      <c r="B1944" s="22" t="s">
        <v>18927</v>
      </c>
      <c r="C1944" s="22" t="s">
        <v>68</v>
      </c>
      <c r="D1944" s="22" t="s">
        <v>61</v>
      </c>
      <c r="E1944" s="22" t="s">
        <v>20480</v>
      </c>
      <c r="F1944" s="31">
        <v>43453.536319444444</v>
      </c>
      <c r="G1944" s="31">
        <v>43405</v>
      </c>
      <c r="H1944" s="31">
        <v>43770</v>
      </c>
      <c r="I1944" s="31">
        <v>43453.53869212963</v>
      </c>
      <c r="J1944" s="35" t="s">
        <v>31762</v>
      </c>
      <c r="K1944" s="22" t="s">
        <v>131</v>
      </c>
      <c r="L1944" s="22" t="s">
        <v>120</v>
      </c>
      <c r="M1944" s="24">
        <v>-37.340000000000003</v>
      </c>
      <c r="N1944" s="32" t="s">
        <v>268</v>
      </c>
      <c r="O1944" s="43" t="s">
        <v>269</v>
      </c>
    </row>
    <row r="1945" spans="1:15" ht="12.75">
      <c r="A1945" s="22" t="s">
        <v>60</v>
      </c>
      <c r="B1945" s="22" t="s">
        <v>18935</v>
      </c>
      <c r="C1945" s="22" t="s">
        <v>68</v>
      </c>
      <c r="D1945" s="22" t="s">
        <v>61</v>
      </c>
      <c r="E1945" s="22" t="s">
        <v>23260</v>
      </c>
      <c r="F1945" s="31">
        <v>43455.488206018519</v>
      </c>
      <c r="G1945" s="31">
        <v>43466</v>
      </c>
      <c r="H1945" s="31">
        <v>43831</v>
      </c>
      <c r="I1945" s="31">
        <v>43455.488969907405</v>
      </c>
      <c r="J1945" s="35" t="s">
        <v>31763</v>
      </c>
      <c r="K1945" s="22" t="s">
        <v>73</v>
      </c>
      <c r="L1945" s="22" t="s">
        <v>120</v>
      </c>
      <c r="M1945" s="24">
        <v>1056.30</v>
      </c>
      <c r="N1945" s="32" t="s">
        <v>1610</v>
      </c>
      <c r="O1945" s="43" t="s">
        <v>1611</v>
      </c>
    </row>
    <row r="1946" spans="1:15" ht="12.75">
      <c r="A1946" s="22" t="s">
        <v>60</v>
      </c>
      <c r="B1946" s="22" t="s">
        <v>18951</v>
      </c>
      <c r="C1946" s="22" t="s">
        <v>68</v>
      </c>
      <c r="D1946" s="22" t="s">
        <v>61</v>
      </c>
      <c r="E1946" s="22" t="s">
        <v>24646</v>
      </c>
      <c r="F1946" s="31">
        <v>43452.657604166663</v>
      </c>
      <c r="G1946" s="31">
        <v>43427</v>
      </c>
      <c r="H1946" s="31">
        <v>43792</v>
      </c>
      <c r="I1946" s="31">
        <v>43452.658136574071</v>
      </c>
      <c r="J1946" s="35" t="s">
        <v>31765</v>
      </c>
      <c r="K1946" s="22" t="s">
        <v>160</v>
      </c>
      <c r="L1946" s="22" t="s">
        <v>120</v>
      </c>
      <c r="M1946" s="24">
        <v>-1716.96</v>
      </c>
      <c r="N1946" s="32" t="s">
        <v>355</v>
      </c>
      <c r="O1946" s="43" t="s">
        <v>356</v>
      </c>
    </row>
    <row r="1947" spans="1:15" ht="12.75">
      <c r="A1947" s="22" t="s">
        <v>60</v>
      </c>
      <c r="B1947" s="22" t="s">
        <v>18944</v>
      </c>
      <c r="C1947" s="22" t="s">
        <v>68</v>
      </c>
      <c r="D1947" s="22" t="s">
        <v>61</v>
      </c>
      <c r="E1947" s="22" t="s">
        <v>25757</v>
      </c>
      <c r="F1947" s="31">
        <v>43439.114479166667</v>
      </c>
      <c r="G1947" s="31">
        <v>43479</v>
      </c>
      <c r="H1947" s="31">
        <v>43844</v>
      </c>
      <c r="I1947" s="31">
        <v>43439.351435185185</v>
      </c>
      <c r="J1947" s="35" t="s">
        <v>31769</v>
      </c>
      <c r="K1947" s="22" t="s">
        <v>81</v>
      </c>
      <c r="L1947" s="22" t="s">
        <v>120</v>
      </c>
      <c r="M1947" s="24">
        <v>1148.1199999999999</v>
      </c>
      <c r="N1947" s="32" t="s">
        <v>90</v>
      </c>
      <c r="O1947" s="43" t="s">
        <v>91</v>
      </c>
    </row>
    <row r="1948" spans="1:15" ht="12.75">
      <c r="A1948" s="22" t="s">
        <v>60</v>
      </c>
      <c r="B1948" s="22" t="s">
        <v>19037</v>
      </c>
      <c r="C1948" s="22" t="s">
        <v>68</v>
      </c>
      <c r="D1948" s="22" t="s">
        <v>61</v>
      </c>
      <c r="E1948" s="22" t="s">
        <v>21531</v>
      </c>
      <c r="F1948" s="31">
        <v>43444.698773148149</v>
      </c>
      <c r="G1948" s="31">
        <v>43444</v>
      </c>
      <c r="H1948" s="31">
        <v>43809</v>
      </c>
      <c r="I1948" s="31">
        <v>43444.708287037036</v>
      </c>
      <c r="J1948" s="35" t="s">
        <v>31780</v>
      </c>
      <c r="K1948" s="22" t="s">
        <v>73</v>
      </c>
      <c r="L1948" s="22" t="s">
        <v>120</v>
      </c>
      <c r="M1948" s="24">
        <v>2139.1799999999998</v>
      </c>
      <c r="N1948" s="32" t="s">
        <v>1801</v>
      </c>
      <c r="O1948" s="43" t="s">
        <v>1802</v>
      </c>
    </row>
    <row r="1949" spans="1:15" ht="12.75">
      <c r="A1949" s="22" t="s">
        <v>60</v>
      </c>
      <c r="B1949" s="22" t="s">
        <v>18973</v>
      </c>
      <c r="C1949" s="22" t="s">
        <v>68</v>
      </c>
      <c r="D1949" s="22" t="s">
        <v>61</v>
      </c>
      <c r="E1949" s="22" t="s">
        <v>32184</v>
      </c>
      <c r="F1949" s="31">
        <v>43420.09003472222</v>
      </c>
      <c r="G1949" s="31">
        <v>43455</v>
      </c>
      <c r="H1949" s="31">
        <v>43820</v>
      </c>
      <c r="I1949" s="31">
        <v>43444.628159722219</v>
      </c>
      <c r="J1949" s="35" t="s">
        <v>31780</v>
      </c>
      <c r="K1949" s="22" t="s">
        <v>81</v>
      </c>
      <c r="L1949" s="22" t="s">
        <v>120</v>
      </c>
      <c r="M1949" s="24">
        <v>1188.5899999999999</v>
      </c>
      <c r="N1949" s="32" t="s">
        <v>109</v>
      </c>
      <c r="O1949" s="43" t="s">
        <v>110</v>
      </c>
    </row>
    <row r="1950" spans="1:15" ht="12.75">
      <c r="A1950" s="22" t="s">
        <v>60</v>
      </c>
      <c r="B1950" s="22" t="s">
        <v>18935</v>
      </c>
      <c r="C1950" s="22" t="s">
        <v>68</v>
      </c>
      <c r="D1950" s="22" t="s">
        <v>61</v>
      </c>
      <c r="E1950" s="22" t="s">
        <v>23396</v>
      </c>
      <c r="F1950" s="31">
        <v>43451.428668981476</v>
      </c>
      <c r="G1950" s="31">
        <v>43452</v>
      </c>
      <c r="H1950" s="31">
        <v>43817</v>
      </c>
      <c r="I1950" s="31">
        <v>43452.517291666663</v>
      </c>
      <c r="J1950" s="35" t="s">
        <v>31765</v>
      </c>
      <c r="K1950" s="22" t="s">
        <v>73</v>
      </c>
      <c r="L1950" s="22" t="s">
        <v>120</v>
      </c>
      <c r="M1950" s="24">
        <v>2316.71</v>
      </c>
      <c r="N1950" s="32" t="s">
        <v>23397</v>
      </c>
      <c r="O1950" s="43" t="s">
        <v>23398</v>
      </c>
    </row>
    <row r="1951" spans="1:15" ht="12.75">
      <c r="A1951" s="22" t="s">
        <v>60</v>
      </c>
      <c r="B1951" s="22" t="s">
        <v>18935</v>
      </c>
      <c r="C1951" s="22" t="s">
        <v>68</v>
      </c>
      <c r="D1951" s="22" t="s">
        <v>61</v>
      </c>
      <c r="E1951" s="22" t="s">
        <v>28385</v>
      </c>
      <c r="F1951" s="31">
        <v>43437.43299768518</v>
      </c>
      <c r="G1951" s="31">
        <v>43434</v>
      </c>
      <c r="H1951" s="31">
        <v>43799</v>
      </c>
      <c r="I1951" s="31">
        <v>43437.433298611111</v>
      </c>
      <c r="J1951" s="35" t="s">
        <v>31768</v>
      </c>
      <c r="K1951" s="22" t="s">
        <v>160</v>
      </c>
      <c r="L1951" s="22" t="s">
        <v>120</v>
      </c>
      <c r="M1951" s="24">
        <v>-287.62</v>
      </c>
      <c r="N1951" s="32" t="s">
        <v>4315</v>
      </c>
      <c r="O1951" s="43" t="s">
        <v>4316</v>
      </c>
    </row>
    <row r="1952" spans="1:15" ht="12.75">
      <c r="A1952" s="22" t="s">
        <v>60</v>
      </c>
      <c r="B1952" s="22" t="s">
        <v>18935</v>
      </c>
      <c r="C1952" s="22" t="s">
        <v>68</v>
      </c>
      <c r="D1952" s="22" t="s">
        <v>61</v>
      </c>
      <c r="E1952" s="22" t="s">
        <v>21830</v>
      </c>
      <c r="F1952" s="31">
        <v>43437.558240740742</v>
      </c>
      <c r="G1952" s="31">
        <v>43449</v>
      </c>
      <c r="H1952" s="31">
        <v>43814</v>
      </c>
      <c r="I1952" s="31">
        <v>43437.55878472222</v>
      </c>
      <c r="J1952" s="35" t="s">
        <v>31768</v>
      </c>
      <c r="K1952" s="22" t="s">
        <v>131</v>
      </c>
      <c r="L1952" s="22" t="s">
        <v>120</v>
      </c>
      <c r="M1952" s="24">
        <v>0</v>
      </c>
      <c r="N1952" s="32" t="s">
        <v>4315</v>
      </c>
      <c r="O1952" s="43" t="s">
        <v>4316</v>
      </c>
    </row>
    <row r="1953" spans="1:15" ht="12.75">
      <c r="A1953" s="22" t="s">
        <v>60</v>
      </c>
      <c r="B1953" s="22" t="s">
        <v>18973</v>
      </c>
      <c r="C1953" s="22" t="s">
        <v>68</v>
      </c>
      <c r="D1953" s="22" t="s">
        <v>61</v>
      </c>
      <c r="E1953" s="22" t="s">
        <v>23478</v>
      </c>
      <c r="F1953" s="31">
        <v>43414.111087962963</v>
      </c>
      <c r="G1953" s="31">
        <v>43454</v>
      </c>
      <c r="H1953" s="31">
        <v>43819</v>
      </c>
      <c r="I1953" s="31">
        <v>43451.38758101852</v>
      </c>
      <c r="J1953" s="35" t="s">
        <v>31766</v>
      </c>
      <c r="K1953" s="22" t="s">
        <v>81</v>
      </c>
      <c r="L1953" s="22" t="s">
        <v>120</v>
      </c>
      <c r="M1953" s="24">
        <v>1360.18</v>
      </c>
      <c r="N1953" s="32" t="s">
        <v>228</v>
      </c>
      <c r="O1953" s="43" t="s">
        <v>229</v>
      </c>
    </row>
    <row r="1954" spans="1:15" ht="12.75">
      <c r="A1954" s="22" t="s">
        <v>60</v>
      </c>
      <c r="B1954" s="22" t="s">
        <v>19001</v>
      </c>
      <c r="C1954" s="22" t="s">
        <v>68</v>
      </c>
      <c r="D1954" s="22" t="s">
        <v>61</v>
      </c>
      <c r="E1954" s="22" t="s">
        <v>24602</v>
      </c>
      <c r="F1954" s="31">
        <v>43444.372118055551</v>
      </c>
      <c r="G1954" s="31">
        <v>43437</v>
      </c>
      <c r="H1954" s="31">
        <v>43802</v>
      </c>
      <c r="I1954" s="31">
        <v>43444.372476851851</v>
      </c>
      <c r="J1954" s="35" t="s">
        <v>31780</v>
      </c>
      <c r="K1954" s="22" t="s">
        <v>160</v>
      </c>
      <c r="L1954" s="22" t="s">
        <v>120</v>
      </c>
      <c r="M1954" s="24">
        <v>-690.18</v>
      </c>
      <c r="N1954" s="32" t="s">
        <v>321</v>
      </c>
      <c r="O1954" s="43" t="s">
        <v>322</v>
      </c>
    </row>
    <row r="1955" spans="1:15" ht="12.75">
      <c r="A1955" s="22" t="s">
        <v>60</v>
      </c>
      <c r="B1955" s="22" t="s">
        <v>20971</v>
      </c>
      <c r="C1955" s="22" t="s">
        <v>68</v>
      </c>
      <c r="D1955" s="22" t="s">
        <v>61</v>
      </c>
      <c r="E1955" s="22" t="s">
        <v>26440</v>
      </c>
      <c r="F1955" s="31">
        <v>43437.48606481481</v>
      </c>
      <c r="G1955" s="31">
        <v>43438</v>
      </c>
      <c r="H1955" s="31">
        <v>43803</v>
      </c>
      <c r="I1955" s="31">
        <v>43438.73060185185</v>
      </c>
      <c r="J1955" s="35" t="s">
        <v>31778</v>
      </c>
      <c r="K1955" s="22" t="s">
        <v>81</v>
      </c>
      <c r="L1955" s="22" t="s">
        <v>120</v>
      </c>
      <c r="M1955" s="24">
        <v>6851.5900000000001</v>
      </c>
      <c r="N1955" s="32" t="s">
        <v>90</v>
      </c>
      <c r="O1955" s="43" t="s">
        <v>91</v>
      </c>
    </row>
    <row r="1956" spans="1:15" ht="12.75">
      <c r="A1956" s="22" t="s">
        <v>60</v>
      </c>
      <c r="B1956" s="22" t="s">
        <v>19454</v>
      </c>
      <c r="C1956" s="22" t="s">
        <v>68</v>
      </c>
      <c r="D1956" s="22" t="s">
        <v>61</v>
      </c>
      <c r="E1956" s="22" t="s">
        <v>23142</v>
      </c>
      <c r="F1956" s="31">
        <v>43439.115532407406</v>
      </c>
      <c r="G1956" s="31">
        <v>43482</v>
      </c>
      <c r="H1956" s="31">
        <v>43847</v>
      </c>
      <c r="I1956" s="31">
        <v>43452.529745370368</v>
      </c>
      <c r="J1956" s="35" t="s">
        <v>31765</v>
      </c>
      <c r="K1956" s="22" t="s">
        <v>81</v>
      </c>
      <c r="L1956" s="22" t="s">
        <v>120</v>
      </c>
      <c r="M1956" s="24">
        <v>369.75</v>
      </c>
      <c r="N1956" s="32" t="s">
        <v>709</v>
      </c>
      <c r="O1956" s="43" t="s">
        <v>710</v>
      </c>
    </row>
    <row r="1957" spans="1:15" ht="12.75">
      <c r="A1957" s="22" t="s">
        <v>60</v>
      </c>
      <c r="B1957" s="22" t="s">
        <v>19054</v>
      </c>
      <c r="C1957" s="22" t="s">
        <v>68</v>
      </c>
      <c r="D1957" s="22" t="s">
        <v>61</v>
      </c>
      <c r="E1957" s="22" t="s">
        <v>20859</v>
      </c>
      <c r="F1957" s="31">
        <v>43446.485509259255</v>
      </c>
      <c r="G1957" s="31">
        <v>43276</v>
      </c>
      <c r="H1957" s="31">
        <v>43641</v>
      </c>
      <c r="I1957" s="31">
        <v>43446.487291666665</v>
      </c>
      <c r="J1957" s="35" t="s">
        <v>31764</v>
      </c>
      <c r="K1957" s="22" t="s">
        <v>131</v>
      </c>
      <c r="L1957" s="22" t="s">
        <v>120</v>
      </c>
      <c r="M1957" s="24">
        <v>184.16</v>
      </c>
      <c r="N1957" s="32" t="s">
        <v>2664</v>
      </c>
      <c r="O1957" s="43" t="s">
        <v>2665</v>
      </c>
    </row>
    <row r="1958" spans="1:15" ht="12.75">
      <c r="A1958" s="22" t="s">
        <v>60</v>
      </c>
      <c r="B1958" s="22" t="s">
        <v>18935</v>
      </c>
      <c r="C1958" s="22" t="s">
        <v>68</v>
      </c>
      <c r="D1958" s="22" t="s">
        <v>61</v>
      </c>
      <c r="E1958" s="22" t="s">
        <v>32185</v>
      </c>
      <c r="F1958" s="31">
        <v>43427.100555555553</v>
      </c>
      <c r="G1958" s="31">
        <v>43467</v>
      </c>
      <c r="H1958" s="31">
        <v>43832</v>
      </c>
      <c r="I1958" s="31">
        <v>43454.815902777773</v>
      </c>
      <c r="J1958" s="35" t="s">
        <v>31772</v>
      </c>
      <c r="K1958" s="22" t="s">
        <v>81</v>
      </c>
      <c r="L1958" s="22" t="s">
        <v>120</v>
      </c>
      <c r="M1958" s="24">
        <v>1063.98</v>
      </c>
      <c r="N1958" s="32" t="s">
        <v>109</v>
      </c>
      <c r="O1958" s="43" t="s">
        <v>110</v>
      </c>
    </row>
    <row r="1959" spans="1:15" ht="12.75">
      <c r="A1959" s="22" t="s">
        <v>60</v>
      </c>
      <c r="B1959" s="22" t="s">
        <v>19033</v>
      </c>
      <c r="C1959" s="22" t="s">
        <v>68</v>
      </c>
      <c r="D1959" s="22" t="s">
        <v>61</v>
      </c>
      <c r="E1959" s="22" t="s">
        <v>22995</v>
      </c>
      <c r="F1959" s="31">
        <v>43449.122835648144</v>
      </c>
      <c r="G1959" s="31">
        <v>43496</v>
      </c>
      <c r="H1959" s="31">
        <v>43861</v>
      </c>
      <c r="I1959" s="31">
        <v>43451.55164351852</v>
      </c>
      <c r="J1959" s="35" t="s">
        <v>31766</v>
      </c>
      <c r="K1959" s="22" t="s">
        <v>81</v>
      </c>
      <c r="L1959" s="22" t="s">
        <v>120</v>
      </c>
      <c r="M1959" s="24">
        <v>1296.0899999999999</v>
      </c>
      <c r="N1959" s="32" t="s">
        <v>90</v>
      </c>
      <c r="O1959" s="43" t="s">
        <v>91</v>
      </c>
    </row>
    <row r="1960" spans="1:15" ht="12.75">
      <c r="A1960" s="22" t="s">
        <v>60</v>
      </c>
      <c r="B1960" s="22" t="s">
        <v>19324</v>
      </c>
      <c r="C1960" s="22" t="s">
        <v>68</v>
      </c>
      <c r="D1960" s="22" t="s">
        <v>61</v>
      </c>
      <c r="E1960" s="22" t="s">
        <v>32186</v>
      </c>
      <c r="F1960" s="31">
        <v>43424.611863425926</v>
      </c>
      <c r="G1960" s="31">
        <v>43449</v>
      </c>
      <c r="H1960" s="31">
        <v>43814</v>
      </c>
      <c r="I1960" s="31">
        <v>43445.577002314814</v>
      </c>
      <c r="J1960" s="35" t="s">
        <v>31787</v>
      </c>
      <c r="K1960" s="22" t="s">
        <v>73</v>
      </c>
      <c r="L1960" s="22" t="s">
        <v>120</v>
      </c>
      <c r="M1960" s="24">
        <v>1625.47</v>
      </c>
      <c r="N1960" s="32" t="s">
        <v>1474</v>
      </c>
      <c r="O1960" s="43" t="s">
        <v>1475</v>
      </c>
    </row>
    <row r="1961" spans="1:15" ht="12.75">
      <c r="A1961" s="22" t="s">
        <v>60</v>
      </c>
      <c r="B1961" s="22" t="s">
        <v>19276</v>
      </c>
      <c r="C1961" s="22" t="s">
        <v>68</v>
      </c>
      <c r="D1961" s="22" t="s">
        <v>61</v>
      </c>
      <c r="E1961" s="22" t="s">
        <v>20168</v>
      </c>
      <c r="F1961" s="31">
        <v>43439.114386574074</v>
      </c>
      <c r="G1961" s="31">
        <v>43481</v>
      </c>
      <c r="H1961" s="31">
        <v>43846</v>
      </c>
      <c r="I1961" s="31">
        <v>43452.632256944446</v>
      </c>
      <c r="J1961" s="35" t="s">
        <v>31765</v>
      </c>
      <c r="K1961" s="22" t="s">
        <v>81</v>
      </c>
      <c r="L1961" s="22" t="s">
        <v>120</v>
      </c>
      <c r="M1961" s="24">
        <v>1264.76</v>
      </c>
      <c r="N1961" s="32" t="s">
        <v>90</v>
      </c>
      <c r="O1961" s="43" t="s">
        <v>91</v>
      </c>
    </row>
    <row r="1962" spans="1:15" ht="12.75">
      <c r="A1962" s="22" t="s">
        <v>60</v>
      </c>
      <c r="B1962" s="22" t="s">
        <v>20066</v>
      </c>
      <c r="C1962" s="22" t="s">
        <v>68</v>
      </c>
      <c r="D1962" s="22" t="s">
        <v>61</v>
      </c>
      <c r="E1962" s="22" t="s">
        <v>32187</v>
      </c>
      <c r="F1962" s="31">
        <v>43410.095231481479</v>
      </c>
      <c r="G1962" s="31">
        <v>43446</v>
      </c>
      <c r="H1962" s="31">
        <v>43811</v>
      </c>
      <c r="I1962" s="31">
        <v>43437.425833333335</v>
      </c>
      <c r="J1962" s="35" t="s">
        <v>31768</v>
      </c>
      <c r="K1962" s="22" t="s">
        <v>81</v>
      </c>
      <c r="L1962" s="22" t="s">
        <v>120</v>
      </c>
      <c r="M1962" s="24">
        <v>2410.58</v>
      </c>
      <c r="N1962" s="32" t="s">
        <v>90</v>
      </c>
      <c r="O1962" s="43" t="s">
        <v>91</v>
      </c>
    </row>
    <row r="1963" spans="1:15" ht="12.75">
      <c r="A1963" s="22" t="s">
        <v>60</v>
      </c>
      <c r="B1963" s="22" t="s">
        <v>18981</v>
      </c>
      <c r="C1963" s="22" t="s">
        <v>68</v>
      </c>
      <c r="D1963" s="22" t="s">
        <v>61</v>
      </c>
      <c r="E1963" s="22" t="s">
        <v>27669</v>
      </c>
      <c r="F1963" s="31">
        <v>43439.55574074074</v>
      </c>
      <c r="G1963" s="31">
        <v>43480</v>
      </c>
      <c r="H1963" s="31">
        <v>43845</v>
      </c>
      <c r="I1963" s="31">
        <v>43447.517766203702</v>
      </c>
      <c r="J1963" s="35" t="s">
        <v>31773</v>
      </c>
      <c r="K1963" s="22" t="s">
        <v>81</v>
      </c>
      <c r="L1963" s="22" t="s">
        <v>120</v>
      </c>
      <c r="M1963" s="24">
        <v>1678.84</v>
      </c>
      <c r="N1963" s="32" t="s">
        <v>3113</v>
      </c>
      <c r="O1963" s="43" t="s">
        <v>3114</v>
      </c>
    </row>
    <row r="1964" spans="1:15" ht="12.75">
      <c r="A1964" s="22" t="s">
        <v>60</v>
      </c>
      <c r="B1964" s="22" t="s">
        <v>18923</v>
      </c>
      <c r="C1964" s="22" t="s">
        <v>68</v>
      </c>
      <c r="D1964" s="22" t="s">
        <v>61</v>
      </c>
      <c r="E1964" s="22" t="s">
        <v>18926</v>
      </c>
      <c r="F1964" s="31">
        <v>43461.484444444446</v>
      </c>
      <c r="G1964" s="31">
        <v>43475</v>
      </c>
      <c r="H1964" s="31">
        <v>43840</v>
      </c>
      <c r="I1964" s="31">
        <v>43461.486620370371</v>
      </c>
      <c r="J1964" s="35" t="s">
        <v>31819</v>
      </c>
      <c r="K1964" s="22" t="s">
        <v>73</v>
      </c>
      <c r="L1964" s="22" t="s">
        <v>120</v>
      </c>
      <c r="M1964" s="24">
        <v>2860.60</v>
      </c>
      <c r="N1964" s="32" t="s">
        <v>403</v>
      </c>
      <c r="O1964" s="43" t="s">
        <v>404</v>
      </c>
    </row>
    <row r="1965" spans="1:15" ht="12.75">
      <c r="A1965" s="22" t="s">
        <v>60</v>
      </c>
      <c r="B1965" s="22" t="s">
        <v>19380</v>
      </c>
      <c r="C1965" s="22" t="s">
        <v>68</v>
      </c>
      <c r="D1965" s="22" t="s">
        <v>61</v>
      </c>
      <c r="E1965" s="22" t="s">
        <v>20751</v>
      </c>
      <c r="F1965" s="31">
        <v>43447.448206018518</v>
      </c>
      <c r="G1965" s="31">
        <v>43473</v>
      </c>
      <c r="H1965" s="31">
        <v>43838</v>
      </c>
      <c r="I1965" s="31">
        <v>43448.485636574071</v>
      </c>
      <c r="J1965" s="35" t="s">
        <v>31771</v>
      </c>
      <c r="K1965" s="22" t="s">
        <v>73</v>
      </c>
      <c r="L1965" s="22" t="s">
        <v>120</v>
      </c>
      <c r="M1965" s="24">
        <v>1546.73</v>
      </c>
      <c r="N1965" s="32" t="s">
        <v>709</v>
      </c>
      <c r="O1965" s="43" t="s">
        <v>710</v>
      </c>
    </row>
    <row r="1966" spans="1:15" ht="12.75">
      <c r="A1966" s="22" t="s">
        <v>60</v>
      </c>
      <c r="B1966" s="22" t="s">
        <v>18923</v>
      </c>
      <c r="C1966" s="22" t="s">
        <v>68</v>
      </c>
      <c r="D1966" s="22" t="s">
        <v>61</v>
      </c>
      <c r="E1966" s="22" t="s">
        <v>20275</v>
      </c>
      <c r="F1966" s="31">
        <v>43448.641331018516</v>
      </c>
      <c r="G1966" s="31">
        <v>43474</v>
      </c>
      <c r="H1966" s="31">
        <v>43839</v>
      </c>
      <c r="I1966" s="31">
        <v>43451.422418981478</v>
      </c>
      <c r="J1966" s="35" t="s">
        <v>31766</v>
      </c>
      <c r="K1966" s="22" t="s">
        <v>131</v>
      </c>
      <c r="L1966" s="22" t="s">
        <v>120</v>
      </c>
      <c r="M1966" s="24">
        <v>308.41000000000003</v>
      </c>
      <c r="N1966" s="32" t="s">
        <v>90</v>
      </c>
      <c r="O1966" s="43" t="s">
        <v>91</v>
      </c>
    </row>
    <row r="1967" spans="1:15" ht="12.75">
      <c r="A1967" s="22" t="s">
        <v>60</v>
      </c>
      <c r="B1967" s="22" t="s">
        <v>18935</v>
      </c>
      <c r="C1967" s="22" t="s">
        <v>68</v>
      </c>
      <c r="D1967" s="22" t="s">
        <v>61</v>
      </c>
      <c r="E1967" s="22" t="s">
        <v>23250</v>
      </c>
      <c r="F1967" s="31">
        <v>43452.460497685184</v>
      </c>
      <c r="G1967" s="31">
        <v>43452</v>
      </c>
      <c r="H1967" s="31">
        <v>43817</v>
      </c>
      <c r="I1967" s="31">
        <v>43452.460856481477</v>
      </c>
      <c r="J1967" s="35" t="s">
        <v>31765</v>
      </c>
      <c r="K1967" s="22" t="s">
        <v>131</v>
      </c>
      <c r="L1967" s="22" t="s">
        <v>120</v>
      </c>
      <c r="M1967" s="24">
        <v>0</v>
      </c>
      <c r="N1967" s="32" t="s">
        <v>403</v>
      </c>
      <c r="O1967" s="43" t="s">
        <v>404</v>
      </c>
    </row>
    <row r="1968" spans="1:15" ht="12.75">
      <c r="A1968" s="22" t="s">
        <v>60</v>
      </c>
      <c r="B1968" s="22" t="s">
        <v>19001</v>
      </c>
      <c r="C1968" s="22" t="s">
        <v>68</v>
      </c>
      <c r="D1968" s="22" t="s">
        <v>61</v>
      </c>
      <c r="E1968" s="22" t="s">
        <v>32188</v>
      </c>
      <c r="F1968" s="31">
        <v>43432.388032407405</v>
      </c>
      <c r="G1968" s="31">
        <v>43447</v>
      </c>
      <c r="H1968" s="31">
        <v>43812</v>
      </c>
      <c r="I1968" s="31">
        <v>43438.605428240742</v>
      </c>
      <c r="J1968" s="35" t="s">
        <v>31778</v>
      </c>
      <c r="K1968" s="22" t="s">
        <v>31877</v>
      </c>
      <c r="L1968" s="22" t="s">
        <v>120</v>
      </c>
      <c r="M1968" s="24">
        <v>1684.40</v>
      </c>
      <c r="N1968" s="32" t="s">
        <v>90</v>
      </c>
      <c r="O1968" s="43" t="s">
        <v>91</v>
      </c>
    </row>
    <row r="1969" spans="1:15" ht="12.75">
      <c r="A1969" s="22" t="s">
        <v>60</v>
      </c>
      <c r="B1969" s="22" t="s">
        <v>18935</v>
      </c>
      <c r="C1969" s="22" t="s">
        <v>68</v>
      </c>
      <c r="D1969" s="22" t="s">
        <v>61</v>
      </c>
      <c r="E1969" s="22" t="s">
        <v>32189</v>
      </c>
      <c r="F1969" s="31">
        <v>43419.480520833335</v>
      </c>
      <c r="G1969" s="31">
        <v>43478</v>
      </c>
      <c r="H1969" s="31">
        <v>43843</v>
      </c>
      <c r="I1969" s="31">
        <v>43439.461747685185</v>
      </c>
      <c r="J1969" s="35" t="s">
        <v>31769</v>
      </c>
      <c r="K1969" s="22" t="s">
        <v>81</v>
      </c>
      <c r="L1969" s="22" t="s">
        <v>120</v>
      </c>
      <c r="M1969" s="24">
        <v>983.15</v>
      </c>
      <c r="N1969" s="32" t="s">
        <v>275</v>
      </c>
      <c r="O1969" s="43" t="s">
        <v>276</v>
      </c>
    </row>
    <row r="1970" spans="1:15" ht="12.75">
      <c r="A1970" s="22" t="s">
        <v>60</v>
      </c>
      <c r="B1970" s="22" t="s">
        <v>19198</v>
      </c>
      <c r="C1970" s="22" t="s">
        <v>68</v>
      </c>
      <c r="D1970" s="22" t="s">
        <v>61</v>
      </c>
      <c r="E1970" s="22" t="s">
        <v>32190</v>
      </c>
      <c r="F1970" s="31">
        <v>43419.932013888887</v>
      </c>
      <c r="G1970" s="31">
        <v>43449</v>
      </c>
      <c r="H1970" s="31">
        <v>43814</v>
      </c>
      <c r="I1970" s="31">
        <v>43446.385266203702</v>
      </c>
      <c r="J1970" s="35" t="s">
        <v>31764</v>
      </c>
      <c r="K1970" s="22" t="s">
        <v>81</v>
      </c>
      <c r="L1970" s="22" t="s">
        <v>120</v>
      </c>
      <c r="M1970" s="24">
        <v>1255.04</v>
      </c>
      <c r="N1970" s="32" t="s">
        <v>1478</v>
      </c>
      <c r="O1970" s="43" t="s">
        <v>1479</v>
      </c>
    </row>
    <row r="1971" spans="1:15" ht="12.75">
      <c r="A1971" s="22" t="s">
        <v>60</v>
      </c>
      <c r="B1971" s="22" t="s">
        <v>19037</v>
      </c>
      <c r="C1971" s="22" t="s">
        <v>68</v>
      </c>
      <c r="D1971" s="22" t="s">
        <v>61</v>
      </c>
      <c r="E1971" s="22" t="s">
        <v>32191</v>
      </c>
      <c r="F1971" s="31">
        <v>43427.098587962959</v>
      </c>
      <c r="G1971" s="31">
        <v>43468</v>
      </c>
      <c r="H1971" s="31">
        <v>43833</v>
      </c>
      <c r="I1971" s="31">
        <v>43447.558819444443</v>
      </c>
      <c r="J1971" s="35" t="s">
        <v>31773</v>
      </c>
      <c r="K1971" s="22" t="s">
        <v>81</v>
      </c>
      <c r="L1971" s="22" t="s">
        <v>120</v>
      </c>
      <c r="M1971" s="24">
        <v>2073.86</v>
      </c>
      <c r="N1971" s="32" t="s">
        <v>423</v>
      </c>
      <c r="O1971" s="43" t="s">
        <v>424</v>
      </c>
    </row>
    <row r="1972" spans="1:15" ht="12.75">
      <c r="A1972" s="22" t="s">
        <v>60</v>
      </c>
      <c r="B1972" s="22" t="s">
        <v>18927</v>
      </c>
      <c r="C1972" s="22" t="s">
        <v>68</v>
      </c>
      <c r="D1972" s="22" t="s">
        <v>61</v>
      </c>
      <c r="E1972" s="22" t="s">
        <v>26544</v>
      </c>
      <c r="F1972" s="31">
        <v>43452.523495370369</v>
      </c>
      <c r="G1972" s="31">
        <v>43242</v>
      </c>
      <c r="H1972" s="31">
        <v>43607</v>
      </c>
      <c r="I1972" s="31">
        <v>43452.524849537032</v>
      </c>
      <c r="J1972" s="35" t="s">
        <v>31765</v>
      </c>
      <c r="K1972" s="22" t="s">
        <v>131</v>
      </c>
      <c r="L1972" s="22" t="s">
        <v>120</v>
      </c>
      <c r="M1972" s="24">
        <v>325.42000000000002</v>
      </c>
      <c r="N1972" s="32" t="s">
        <v>26545</v>
      </c>
      <c r="O1972" s="43" t="s">
        <v>26546</v>
      </c>
    </row>
    <row r="1973" spans="1:15" ht="12.75">
      <c r="A1973" s="22" t="s">
        <v>60</v>
      </c>
      <c r="B1973" s="22" t="s">
        <v>18951</v>
      </c>
      <c r="C1973" s="22" t="s">
        <v>68</v>
      </c>
      <c r="D1973" s="22" t="s">
        <v>61</v>
      </c>
      <c r="E1973" s="22" t="s">
        <v>22464</v>
      </c>
      <c r="F1973" s="31">
        <v>43439.454004629624</v>
      </c>
      <c r="G1973" s="31">
        <v>43438</v>
      </c>
      <c r="H1973" s="31">
        <v>43803</v>
      </c>
      <c r="I1973" s="31">
        <v>43439.454733796294</v>
      </c>
      <c r="J1973" s="35" t="s">
        <v>31769</v>
      </c>
      <c r="K1973" s="22" t="s">
        <v>131</v>
      </c>
      <c r="L1973" s="22" t="s">
        <v>120</v>
      </c>
      <c r="M1973" s="24">
        <v>0</v>
      </c>
      <c r="N1973" s="32" t="s">
        <v>2457</v>
      </c>
      <c r="O1973" s="43" t="s">
        <v>2458</v>
      </c>
    </row>
    <row r="1974" spans="1:15" ht="12.75">
      <c r="A1974" s="22" t="s">
        <v>60</v>
      </c>
      <c r="B1974" s="22" t="s">
        <v>19223</v>
      </c>
      <c r="C1974" s="22" t="s">
        <v>68</v>
      </c>
      <c r="D1974" s="22" t="s">
        <v>61</v>
      </c>
      <c r="E1974" s="22" t="s">
        <v>27387</v>
      </c>
      <c r="F1974" s="31">
        <v>43453.631689814814</v>
      </c>
      <c r="G1974" s="31">
        <v>43343</v>
      </c>
      <c r="H1974" s="31">
        <v>43708</v>
      </c>
      <c r="I1974" s="31">
        <v>43453.637384259258</v>
      </c>
      <c r="J1974" s="35" t="s">
        <v>31762</v>
      </c>
      <c r="K1974" s="22" t="s">
        <v>160</v>
      </c>
      <c r="L1974" s="22" t="s">
        <v>120</v>
      </c>
      <c r="M1974" s="24">
        <v>-276.64999999999998</v>
      </c>
      <c r="N1974" s="32" t="s">
        <v>2590</v>
      </c>
      <c r="O1974" s="43" t="s">
        <v>2591</v>
      </c>
    </row>
    <row r="1975" spans="1:15" ht="12.75">
      <c r="A1975" s="22" t="s">
        <v>60</v>
      </c>
      <c r="B1975" s="22" t="s">
        <v>19022</v>
      </c>
      <c r="C1975" s="22" t="s">
        <v>68</v>
      </c>
      <c r="D1975" s="22" t="s">
        <v>61</v>
      </c>
      <c r="E1975" s="22" t="s">
        <v>28839</v>
      </c>
      <c r="F1975" s="31">
        <v>43437.489560185182</v>
      </c>
      <c r="G1975" s="31">
        <v>43416</v>
      </c>
      <c r="H1975" s="31">
        <v>43781</v>
      </c>
      <c r="I1975" s="31">
        <v>43438.435034722221</v>
      </c>
      <c r="J1975" s="35" t="s">
        <v>31778</v>
      </c>
      <c r="K1975" s="22" t="s">
        <v>131</v>
      </c>
      <c r="L1975" s="22" t="s">
        <v>120</v>
      </c>
      <c r="M1975" s="24">
        <v>0</v>
      </c>
      <c r="N1975" s="32" t="s">
        <v>5644</v>
      </c>
      <c r="O1975" s="43" t="s">
        <v>5645</v>
      </c>
    </row>
    <row r="1976" spans="1:15" ht="12.75">
      <c r="A1976" s="22" t="s">
        <v>60</v>
      </c>
      <c r="B1976" s="22" t="s">
        <v>19276</v>
      </c>
      <c r="C1976" s="22" t="s">
        <v>68</v>
      </c>
      <c r="D1976" s="22" t="s">
        <v>61</v>
      </c>
      <c r="E1976" s="22" t="s">
        <v>27529</v>
      </c>
      <c r="F1976" s="31">
        <v>43441.320844907408</v>
      </c>
      <c r="G1976" s="31">
        <v>43294</v>
      </c>
      <c r="H1976" s="31">
        <v>43659</v>
      </c>
      <c r="I1976" s="31">
        <v>43441.322557870371</v>
      </c>
      <c r="J1976" s="35" t="s">
        <v>31770</v>
      </c>
      <c r="K1976" s="22" t="s">
        <v>160</v>
      </c>
      <c r="L1976" s="22" t="s">
        <v>120</v>
      </c>
      <c r="M1976" s="24">
        <v>-844.52</v>
      </c>
      <c r="N1976" s="32" t="s">
        <v>1433</v>
      </c>
      <c r="O1976" s="43" t="s">
        <v>1434</v>
      </c>
    </row>
    <row r="1977" spans="1:15" ht="12.75">
      <c r="A1977" s="22" t="s">
        <v>60</v>
      </c>
      <c r="B1977" s="22" t="s">
        <v>19264</v>
      </c>
      <c r="C1977" s="22" t="s">
        <v>68</v>
      </c>
      <c r="D1977" s="22" t="s">
        <v>61</v>
      </c>
      <c r="E1977" s="22" t="s">
        <v>19927</v>
      </c>
      <c r="F1977" s="31">
        <v>43444.750590277778</v>
      </c>
      <c r="G1977" s="31">
        <v>43327</v>
      </c>
      <c r="H1977" s="31">
        <v>43646</v>
      </c>
      <c r="I1977" s="31">
        <v>43445.692326388889</v>
      </c>
      <c r="J1977" s="35" t="s">
        <v>31787</v>
      </c>
      <c r="K1977" s="22" t="s">
        <v>131</v>
      </c>
      <c r="L1977" s="22" t="s">
        <v>120</v>
      </c>
      <c r="M1977" s="24">
        <v>-95.72</v>
      </c>
      <c r="N1977" s="32" t="s">
        <v>19928</v>
      </c>
      <c r="O1977" s="43" t="s">
        <v>19929</v>
      </c>
    </row>
    <row r="1978" spans="1:15" ht="12.75">
      <c r="A1978" s="22" t="s">
        <v>60</v>
      </c>
      <c r="B1978" s="22" t="s">
        <v>18944</v>
      </c>
      <c r="C1978" s="22" t="s">
        <v>68</v>
      </c>
      <c r="D1978" s="22" t="s">
        <v>61</v>
      </c>
      <c r="E1978" s="22" t="s">
        <v>24168</v>
      </c>
      <c r="F1978" s="31">
        <v>43454.49050925926</v>
      </c>
      <c r="G1978" s="31">
        <v>43453</v>
      </c>
      <c r="H1978" s="31">
        <v>43818</v>
      </c>
      <c r="I1978" s="31">
        <v>43455.44049768518</v>
      </c>
      <c r="J1978" s="35" t="s">
        <v>31763</v>
      </c>
      <c r="K1978" s="22" t="s">
        <v>131</v>
      </c>
      <c r="L1978" s="22" t="s">
        <v>120</v>
      </c>
      <c r="M1978" s="24">
        <v>32.17</v>
      </c>
      <c r="N1978" s="32" t="s">
        <v>831</v>
      </c>
      <c r="O1978" s="43" t="s">
        <v>832</v>
      </c>
    </row>
    <row r="1979" spans="1:15" ht="12.75">
      <c r="A1979" s="22" t="s">
        <v>60</v>
      </c>
      <c r="B1979" s="22" t="s">
        <v>19324</v>
      </c>
      <c r="C1979" s="22" t="s">
        <v>68</v>
      </c>
      <c r="D1979" s="22" t="s">
        <v>61</v>
      </c>
      <c r="E1979" s="22" t="s">
        <v>22930</v>
      </c>
      <c r="F1979" s="31">
        <v>43438.435254629629</v>
      </c>
      <c r="G1979" s="31">
        <v>43445</v>
      </c>
      <c r="H1979" s="31">
        <v>43810</v>
      </c>
      <c r="I1979" s="31">
        <v>43438.435787037037</v>
      </c>
      <c r="J1979" s="35" t="s">
        <v>31778</v>
      </c>
      <c r="K1979" s="22" t="s">
        <v>131</v>
      </c>
      <c r="L1979" s="22" t="s">
        <v>120</v>
      </c>
      <c r="M1979" s="24">
        <v>-97.66</v>
      </c>
      <c r="N1979" s="32" t="s">
        <v>8929</v>
      </c>
      <c r="O1979" s="43" t="s">
        <v>8930</v>
      </c>
    </row>
    <row r="1980" spans="1:15" ht="12.75">
      <c r="A1980" s="22" t="s">
        <v>60</v>
      </c>
      <c r="B1980" s="22" t="s">
        <v>19001</v>
      </c>
      <c r="C1980" s="22" t="s">
        <v>68</v>
      </c>
      <c r="D1980" s="22" t="s">
        <v>61</v>
      </c>
      <c r="E1980" s="22" t="s">
        <v>23710</v>
      </c>
      <c r="F1980" s="31">
        <v>43447.479652777773</v>
      </c>
      <c r="G1980" s="31">
        <v>43435</v>
      </c>
      <c r="H1980" s="31">
        <v>43800</v>
      </c>
      <c r="I1980" s="31">
        <v>43447.480810185181</v>
      </c>
      <c r="J1980" s="35" t="s">
        <v>31773</v>
      </c>
      <c r="K1980" s="22" t="s">
        <v>131</v>
      </c>
      <c r="L1980" s="22" t="s">
        <v>120</v>
      </c>
      <c r="M1980" s="24">
        <v>0</v>
      </c>
      <c r="N1980" s="32" t="s">
        <v>109</v>
      </c>
      <c r="O1980" s="43" t="s">
        <v>110</v>
      </c>
    </row>
    <row r="1981" spans="1:15" ht="12.75">
      <c r="A1981" s="22" t="s">
        <v>60</v>
      </c>
      <c r="B1981" s="22" t="s">
        <v>20493</v>
      </c>
      <c r="C1981" s="22" t="s">
        <v>68</v>
      </c>
      <c r="D1981" s="22" t="s">
        <v>61</v>
      </c>
      <c r="E1981" s="22" t="s">
        <v>24849</v>
      </c>
      <c r="F1981" s="31">
        <v>43445.578206018516</v>
      </c>
      <c r="G1981" s="31">
        <v>43448</v>
      </c>
      <c r="H1981" s="31">
        <v>43813</v>
      </c>
      <c r="I1981" s="31">
        <v>43445.57880787037</v>
      </c>
      <c r="J1981" s="35" t="s">
        <v>31787</v>
      </c>
      <c r="K1981" s="22" t="s">
        <v>160</v>
      </c>
      <c r="L1981" s="22" t="s">
        <v>120</v>
      </c>
      <c r="M1981" s="24">
        <v>-8138.6899999999996</v>
      </c>
      <c r="N1981" s="32" t="s">
        <v>14749</v>
      </c>
      <c r="O1981" s="43" t="s">
        <v>14750</v>
      </c>
    </row>
    <row r="1982" spans="1:15" ht="12.75">
      <c r="A1982" s="22" t="s">
        <v>60</v>
      </c>
      <c r="B1982" s="22" t="s">
        <v>19083</v>
      </c>
      <c r="C1982" s="22" t="s">
        <v>68</v>
      </c>
      <c r="D1982" s="22" t="s">
        <v>61</v>
      </c>
      <c r="E1982" s="22" t="s">
        <v>23366</v>
      </c>
      <c r="F1982" s="31">
        <v>43445.660810185182</v>
      </c>
      <c r="G1982" s="31">
        <v>43445</v>
      </c>
      <c r="H1982" s="31">
        <v>43799</v>
      </c>
      <c r="I1982" s="31">
        <v>43445.661493055552</v>
      </c>
      <c r="J1982" s="35" t="s">
        <v>31787</v>
      </c>
      <c r="K1982" s="22" t="s">
        <v>131</v>
      </c>
      <c r="L1982" s="22" t="s">
        <v>120</v>
      </c>
      <c r="M1982" s="24">
        <v>0</v>
      </c>
      <c r="N1982" s="32" t="s">
        <v>3035</v>
      </c>
      <c r="O1982" s="43" t="s">
        <v>3036</v>
      </c>
    </row>
    <row r="1983" spans="1:15" ht="12.75">
      <c r="A1983" s="22" t="s">
        <v>60</v>
      </c>
      <c r="B1983" s="22" t="s">
        <v>18935</v>
      </c>
      <c r="C1983" s="22" t="s">
        <v>68</v>
      </c>
      <c r="D1983" s="22" t="s">
        <v>61</v>
      </c>
      <c r="E1983" s="22" t="s">
        <v>28148</v>
      </c>
      <c r="F1983" s="31">
        <v>43452.594097222223</v>
      </c>
      <c r="G1983" s="31">
        <v>43452</v>
      </c>
      <c r="H1983" s="31">
        <v>43817</v>
      </c>
      <c r="I1983" s="31">
        <v>43452.598969907405</v>
      </c>
      <c r="J1983" s="35" t="s">
        <v>31765</v>
      </c>
      <c r="K1983" s="22" t="s">
        <v>73</v>
      </c>
      <c r="L1983" s="22" t="s">
        <v>120</v>
      </c>
      <c r="M1983" s="24">
        <v>2525.15</v>
      </c>
      <c r="N1983" s="32" t="s">
        <v>109</v>
      </c>
      <c r="O1983" s="43" t="s">
        <v>110</v>
      </c>
    </row>
    <row r="1984" spans="1:15" ht="12.75">
      <c r="A1984" s="22" t="s">
        <v>60</v>
      </c>
      <c r="B1984" s="22" t="s">
        <v>19033</v>
      </c>
      <c r="C1984" s="22" t="s">
        <v>68</v>
      </c>
      <c r="D1984" s="22" t="s">
        <v>61</v>
      </c>
      <c r="E1984" s="22" t="s">
        <v>19905</v>
      </c>
      <c r="F1984" s="31">
        <v>43441.516203703701</v>
      </c>
      <c r="G1984" s="31">
        <v>43342</v>
      </c>
      <c r="H1984" s="31">
        <v>43707</v>
      </c>
      <c r="I1984" s="31">
        <v>43444.47693287037</v>
      </c>
      <c r="J1984" s="35" t="s">
        <v>31780</v>
      </c>
      <c r="K1984" s="22" t="s">
        <v>131</v>
      </c>
      <c r="L1984" s="22" t="s">
        <v>120</v>
      </c>
      <c r="M1984" s="24">
        <v>582.84</v>
      </c>
      <c r="N1984" s="32" t="s">
        <v>4894</v>
      </c>
      <c r="O1984" s="43" t="s">
        <v>4895</v>
      </c>
    </row>
    <row r="1985" spans="1:15" ht="12.75">
      <c r="A1985" s="22" t="s">
        <v>60</v>
      </c>
      <c r="B1985" s="22" t="s">
        <v>18960</v>
      </c>
      <c r="C1985" s="22" t="s">
        <v>68</v>
      </c>
      <c r="D1985" s="22" t="s">
        <v>61</v>
      </c>
      <c r="E1985" s="22" t="s">
        <v>26612</v>
      </c>
      <c r="F1985" s="31">
        <v>43454.690787037034</v>
      </c>
      <c r="G1985" s="31">
        <v>43317</v>
      </c>
      <c r="H1985" s="31">
        <v>43682</v>
      </c>
      <c r="I1985" s="31">
        <v>43455.447175925925</v>
      </c>
      <c r="J1985" s="35" t="s">
        <v>31763</v>
      </c>
      <c r="K1985" s="22" t="s">
        <v>131</v>
      </c>
      <c r="L1985" s="22" t="s">
        <v>120</v>
      </c>
      <c r="M1985" s="24">
        <v>174.30</v>
      </c>
      <c r="N1985" s="32" t="s">
        <v>8370</v>
      </c>
      <c r="O1985" s="43" t="s">
        <v>8371</v>
      </c>
    </row>
    <row r="1986" spans="1:15" ht="12.75">
      <c r="A1986" s="22" t="s">
        <v>60</v>
      </c>
      <c r="B1986" s="22" t="s">
        <v>19183</v>
      </c>
      <c r="C1986" s="22" t="s">
        <v>68</v>
      </c>
      <c r="D1986" s="22" t="s">
        <v>61</v>
      </c>
      <c r="E1986" s="22" t="s">
        <v>28054</v>
      </c>
      <c r="F1986" s="31">
        <v>43452.446909722217</v>
      </c>
      <c r="G1986" s="31">
        <v>43352</v>
      </c>
      <c r="H1986" s="31">
        <v>43717</v>
      </c>
      <c r="I1986" s="31">
        <v>43452.447442129625</v>
      </c>
      <c r="J1986" s="35" t="s">
        <v>31765</v>
      </c>
      <c r="K1986" s="22" t="s">
        <v>160</v>
      </c>
      <c r="L1986" s="22" t="s">
        <v>120</v>
      </c>
      <c r="M1986" s="24">
        <v>-412.16</v>
      </c>
      <c r="N1986" s="32" t="s">
        <v>658</v>
      </c>
      <c r="O1986" s="43" t="s">
        <v>659</v>
      </c>
    </row>
    <row r="1987" spans="1:15" ht="12.75">
      <c r="A1987" s="22" t="s">
        <v>60</v>
      </c>
      <c r="B1987" s="22" t="s">
        <v>19033</v>
      </c>
      <c r="C1987" s="22" t="s">
        <v>68</v>
      </c>
      <c r="D1987" s="22" t="s">
        <v>61</v>
      </c>
      <c r="E1987" s="22" t="s">
        <v>19476</v>
      </c>
      <c r="F1987" s="31">
        <v>43445.454687500001</v>
      </c>
      <c r="G1987" s="31">
        <v>43434</v>
      </c>
      <c r="H1987" s="31">
        <v>43799</v>
      </c>
      <c r="I1987" s="31">
        <v>43445.455775462964</v>
      </c>
      <c r="J1987" s="35" t="s">
        <v>31787</v>
      </c>
      <c r="K1987" s="22" t="s">
        <v>131</v>
      </c>
      <c r="L1987" s="22" t="s">
        <v>120</v>
      </c>
      <c r="M1987" s="24">
        <v>0</v>
      </c>
      <c r="N1987" s="32" t="s">
        <v>3286</v>
      </c>
      <c r="O1987" s="43" t="s">
        <v>3287</v>
      </c>
    </row>
    <row r="1988" spans="1:15" ht="12.75">
      <c r="A1988" s="22" t="s">
        <v>60</v>
      </c>
      <c r="B1988" s="22" t="s">
        <v>19033</v>
      </c>
      <c r="C1988" s="22" t="s">
        <v>68</v>
      </c>
      <c r="D1988" s="22" t="s">
        <v>61</v>
      </c>
      <c r="E1988" s="22" t="s">
        <v>24044</v>
      </c>
      <c r="F1988" s="31">
        <v>43437.456689814811</v>
      </c>
      <c r="G1988" s="31">
        <v>43413</v>
      </c>
      <c r="H1988" s="31">
        <v>43778</v>
      </c>
      <c r="I1988" s="31">
        <v>43437.632060185184</v>
      </c>
      <c r="J1988" s="35" t="s">
        <v>31768</v>
      </c>
      <c r="K1988" s="22" t="s">
        <v>131</v>
      </c>
      <c r="L1988" s="22" t="s">
        <v>120</v>
      </c>
      <c r="M1988" s="24">
        <v>110.39</v>
      </c>
      <c r="N1988" s="32" t="s">
        <v>24045</v>
      </c>
      <c r="O1988" s="43" t="s">
        <v>24046</v>
      </c>
    </row>
    <row r="1989" spans="1:15" ht="12.75">
      <c r="A1989" s="22" t="s">
        <v>60</v>
      </c>
      <c r="B1989" s="22" t="s">
        <v>18935</v>
      </c>
      <c r="C1989" s="22" t="s">
        <v>68</v>
      </c>
      <c r="D1989" s="22" t="s">
        <v>61</v>
      </c>
      <c r="E1989" s="22" t="s">
        <v>20941</v>
      </c>
      <c r="F1989" s="31">
        <v>43444.431064814817</v>
      </c>
      <c r="G1989" s="31">
        <v>43221</v>
      </c>
      <c r="H1989" s="31">
        <v>43586</v>
      </c>
      <c r="I1989" s="31">
        <v>43444.438541666663</v>
      </c>
      <c r="J1989" s="35" t="s">
        <v>31780</v>
      </c>
      <c r="K1989" s="22" t="s">
        <v>131</v>
      </c>
      <c r="L1989" s="22" t="s">
        <v>120</v>
      </c>
      <c r="M1989" s="24">
        <v>757.06</v>
      </c>
      <c r="N1989" s="32" t="s">
        <v>2672</v>
      </c>
      <c r="O1989" s="43" t="s">
        <v>2673</v>
      </c>
    </row>
    <row r="1990" spans="1:15" ht="12.75">
      <c r="A1990" s="22" t="s">
        <v>60</v>
      </c>
      <c r="B1990" s="22" t="s">
        <v>18916</v>
      </c>
      <c r="C1990" s="22" t="s">
        <v>68</v>
      </c>
      <c r="D1990" s="22" t="s">
        <v>61</v>
      </c>
      <c r="E1990" s="22" t="s">
        <v>22083</v>
      </c>
      <c r="F1990" s="31">
        <v>43452.406423611108</v>
      </c>
      <c r="G1990" s="31">
        <v>43475</v>
      </c>
      <c r="H1990" s="31">
        <v>43840</v>
      </c>
      <c r="I1990" s="31">
        <v>43452.407581018517</v>
      </c>
      <c r="J1990" s="35" t="s">
        <v>31765</v>
      </c>
      <c r="K1990" s="22" t="s">
        <v>131</v>
      </c>
      <c r="L1990" s="22" t="s">
        <v>120</v>
      </c>
      <c r="M1990" s="24">
        <v>-83.63</v>
      </c>
      <c r="N1990" s="32" t="s">
        <v>3102</v>
      </c>
      <c r="O1990" s="43" t="s">
        <v>3103</v>
      </c>
    </row>
    <row r="1991" spans="1:15" ht="12.75">
      <c r="A1991" s="22" t="s">
        <v>60</v>
      </c>
      <c r="B1991" s="22" t="s">
        <v>19324</v>
      </c>
      <c r="C1991" s="22" t="s">
        <v>68</v>
      </c>
      <c r="D1991" s="22" t="s">
        <v>61</v>
      </c>
      <c r="E1991" s="22" t="s">
        <v>20063</v>
      </c>
      <c r="F1991" s="31">
        <v>43454.53261574074</v>
      </c>
      <c r="G1991" s="31">
        <v>43453</v>
      </c>
      <c r="H1991" s="31">
        <v>43818</v>
      </c>
      <c r="I1991" s="31">
        <v>43454.533032407402</v>
      </c>
      <c r="J1991" s="35" t="s">
        <v>31772</v>
      </c>
      <c r="K1991" s="22" t="s">
        <v>131</v>
      </c>
      <c r="L1991" s="22" t="s">
        <v>120</v>
      </c>
      <c r="M1991" s="24">
        <v>0</v>
      </c>
      <c r="N1991" s="32" t="s">
        <v>6267</v>
      </c>
      <c r="O1991" s="43" t="s">
        <v>6268</v>
      </c>
    </row>
    <row r="1992" spans="1:15" ht="12.75">
      <c r="A1992" s="22" t="s">
        <v>60</v>
      </c>
      <c r="B1992" s="22" t="s">
        <v>20874</v>
      </c>
      <c r="C1992" s="22" t="s">
        <v>68</v>
      </c>
      <c r="D1992" s="22" t="s">
        <v>61</v>
      </c>
      <c r="E1992" s="22" t="s">
        <v>32192</v>
      </c>
      <c r="F1992" s="31">
        <v>43434.448449074072</v>
      </c>
      <c r="G1992" s="31">
        <v>43477</v>
      </c>
      <c r="H1992" s="31">
        <v>43842</v>
      </c>
      <c r="I1992" s="31">
        <v>43446.457870370366</v>
      </c>
      <c r="J1992" s="35" t="s">
        <v>31764</v>
      </c>
      <c r="K1992" s="22" t="s">
        <v>81</v>
      </c>
      <c r="L1992" s="22" t="s">
        <v>120</v>
      </c>
      <c r="M1992" s="24">
        <v>2436.94</v>
      </c>
      <c r="N1992" s="32" t="s">
        <v>109</v>
      </c>
      <c r="O1992" s="43" t="s">
        <v>110</v>
      </c>
    </row>
    <row r="1993" spans="1:15" ht="12.75">
      <c r="A1993" s="22" t="s">
        <v>60</v>
      </c>
      <c r="B1993" s="22" t="s">
        <v>18973</v>
      </c>
      <c r="C1993" s="22" t="s">
        <v>68</v>
      </c>
      <c r="D1993" s="22" t="s">
        <v>61</v>
      </c>
      <c r="E1993" s="22" t="s">
        <v>26115</v>
      </c>
      <c r="F1993" s="31">
        <v>43441.495277777773</v>
      </c>
      <c r="G1993" s="31">
        <v>43466</v>
      </c>
      <c r="H1993" s="31">
        <v>43831</v>
      </c>
      <c r="I1993" s="31">
        <v>43452.380578703705</v>
      </c>
      <c r="J1993" s="35" t="s">
        <v>31765</v>
      </c>
      <c r="K1993" s="22" t="s">
        <v>131</v>
      </c>
      <c r="L1993" s="22" t="s">
        <v>120</v>
      </c>
      <c r="M1993" s="24">
        <v>0</v>
      </c>
      <c r="N1993" s="32" t="s">
        <v>730</v>
      </c>
      <c r="O1993" s="43" t="s">
        <v>731</v>
      </c>
    </row>
    <row r="1994" spans="1:15" ht="12.75">
      <c r="A1994" s="22" t="s">
        <v>60</v>
      </c>
      <c r="B1994" s="22" t="s">
        <v>19033</v>
      </c>
      <c r="C1994" s="22" t="s">
        <v>68</v>
      </c>
      <c r="D1994" s="22" t="s">
        <v>61</v>
      </c>
      <c r="E1994" s="22" t="s">
        <v>25833</v>
      </c>
      <c r="F1994" s="31">
        <v>43439.690011574072</v>
      </c>
      <c r="G1994" s="31">
        <v>43388</v>
      </c>
      <c r="H1994" s="31">
        <v>43753</v>
      </c>
      <c r="I1994" s="31">
        <v>43440.412268518514</v>
      </c>
      <c r="J1994" s="35" t="s">
        <v>31774</v>
      </c>
      <c r="K1994" s="22" t="s">
        <v>131</v>
      </c>
      <c r="L1994" s="22" t="s">
        <v>120</v>
      </c>
      <c r="M1994" s="24">
        <v>0</v>
      </c>
      <c r="N1994" s="32" t="s">
        <v>109</v>
      </c>
      <c r="O1994" s="43" t="s">
        <v>110</v>
      </c>
    </row>
    <row r="1995" spans="1:15" ht="12.75">
      <c r="A1995" s="22" t="s">
        <v>60</v>
      </c>
      <c r="B1995" s="22" t="s">
        <v>19001</v>
      </c>
      <c r="C1995" s="22" t="s">
        <v>68</v>
      </c>
      <c r="D1995" s="22" t="s">
        <v>61</v>
      </c>
      <c r="E1995" s="22" t="s">
        <v>22504</v>
      </c>
      <c r="F1995" s="31">
        <v>43446.699583333335</v>
      </c>
      <c r="G1995" s="31">
        <v>43434</v>
      </c>
      <c r="H1995" s="31">
        <v>43811</v>
      </c>
      <c r="I1995" s="31">
        <v>43448.633344907408</v>
      </c>
      <c r="J1995" s="35" t="s">
        <v>31771</v>
      </c>
      <c r="K1995" s="22" t="s">
        <v>131</v>
      </c>
      <c r="L1995" s="22" t="s">
        <v>120</v>
      </c>
      <c r="M1995" s="24">
        <v>0</v>
      </c>
      <c r="N1995" s="32" t="s">
        <v>1362</v>
      </c>
      <c r="O1995" s="43" t="s">
        <v>1363</v>
      </c>
    </row>
    <row r="1996" spans="1:15" ht="12.75">
      <c r="A1996" s="22" t="s">
        <v>60</v>
      </c>
      <c r="B1996" s="22" t="s">
        <v>19033</v>
      </c>
      <c r="C1996" s="22" t="s">
        <v>68</v>
      </c>
      <c r="D1996" s="22" t="s">
        <v>61</v>
      </c>
      <c r="E1996" s="22" t="s">
        <v>26897</v>
      </c>
      <c r="F1996" s="31">
        <v>43452.400173611109</v>
      </c>
      <c r="G1996" s="31">
        <v>43480</v>
      </c>
      <c r="H1996" s="31">
        <v>43845</v>
      </c>
      <c r="I1996" s="31">
        <v>43452.486608796295</v>
      </c>
      <c r="J1996" s="35" t="s">
        <v>31765</v>
      </c>
      <c r="K1996" s="22" t="s">
        <v>160</v>
      </c>
      <c r="L1996" s="22" t="s">
        <v>120</v>
      </c>
      <c r="M1996" s="24">
        <v>-3541.76</v>
      </c>
      <c r="N1996" s="32" t="s">
        <v>3286</v>
      </c>
      <c r="O1996" s="43" t="s">
        <v>3287</v>
      </c>
    </row>
    <row r="1997" spans="1:15" ht="12.75">
      <c r="A1997" s="22" t="s">
        <v>60</v>
      </c>
      <c r="B1997" s="22" t="s">
        <v>19457</v>
      </c>
      <c r="C1997" s="22" t="s">
        <v>68</v>
      </c>
      <c r="D1997" s="22" t="s">
        <v>61</v>
      </c>
      <c r="E1997" s="22" t="s">
        <v>19470</v>
      </c>
      <c r="F1997" s="31">
        <v>43448.491284722222</v>
      </c>
      <c r="G1997" s="31">
        <v>43447</v>
      </c>
      <c r="H1997" s="31">
        <v>43812</v>
      </c>
      <c r="I1997" s="31">
        <v>43448.492430555554</v>
      </c>
      <c r="J1997" s="35" t="s">
        <v>31771</v>
      </c>
      <c r="K1997" s="22" t="s">
        <v>131</v>
      </c>
      <c r="L1997" s="22" t="s">
        <v>120</v>
      </c>
      <c r="M1997" s="24">
        <v>-70.33</v>
      </c>
      <c r="N1997" s="32" t="s">
        <v>4943</v>
      </c>
      <c r="O1997" s="43" t="s">
        <v>4944</v>
      </c>
    </row>
    <row r="1998" spans="1:15" ht="12.75">
      <c r="A1998" s="22" t="s">
        <v>60</v>
      </c>
      <c r="B1998" s="22" t="s">
        <v>19320</v>
      </c>
      <c r="C1998" s="22" t="s">
        <v>68</v>
      </c>
      <c r="D1998" s="22" t="s">
        <v>61</v>
      </c>
      <c r="E1998" s="22" t="s">
        <v>19983</v>
      </c>
      <c r="F1998" s="31">
        <v>43455.427256944444</v>
      </c>
      <c r="G1998" s="31">
        <v>43477</v>
      </c>
      <c r="H1998" s="31">
        <v>43842</v>
      </c>
      <c r="I1998" s="31">
        <v>43455.427581018514</v>
      </c>
      <c r="J1998" s="35" t="s">
        <v>31763</v>
      </c>
      <c r="K1998" s="22" t="s">
        <v>160</v>
      </c>
      <c r="L1998" s="22" t="s">
        <v>120</v>
      </c>
      <c r="M1998" s="24">
        <v>-342</v>
      </c>
      <c r="N1998" s="32" t="s">
        <v>2590</v>
      </c>
      <c r="O1998" s="43" t="s">
        <v>2591</v>
      </c>
    </row>
    <row r="1999" spans="1:15" ht="12.75">
      <c r="A1999" s="22" t="s">
        <v>60</v>
      </c>
      <c r="B1999" s="22" t="s">
        <v>18954</v>
      </c>
      <c r="C1999" s="22" t="s">
        <v>68</v>
      </c>
      <c r="D1999" s="22" t="s">
        <v>61</v>
      </c>
      <c r="E1999" s="22" t="s">
        <v>23998</v>
      </c>
      <c r="F1999" s="31">
        <v>43448.382384259261</v>
      </c>
      <c r="G1999" s="31">
        <v>43446</v>
      </c>
      <c r="H1999" s="31">
        <v>43811</v>
      </c>
      <c r="I1999" s="31">
        <v>43454.479814814811</v>
      </c>
      <c r="J1999" s="35" t="s">
        <v>31772</v>
      </c>
      <c r="K1999" s="22" t="s">
        <v>131</v>
      </c>
      <c r="L1999" s="22" t="s">
        <v>120</v>
      </c>
      <c r="M1999" s="24">
        <v>0</v>
      </c>
      <c r="N1999" s="32" t="s">
        <v>1864</v>
      </c>
      <c r="O1999" s="43" t="s">
        <v>1865</v>
      </c>
    </row>
    <row r="2000" spans="1:15" ht="12.75">
      <c r="A2000" s="22" t="s">
        <v>60</v>
      </c>
      <c r="B2000" s="22" t="s">
        <v>19010</v>
      </c>
      <c r="C2000" s="22" t="s">
        <v>68</v>
      </c>
      <c r="D2000" s="22" t="s">
        <v>61</v>
      </c>
      <c r="E2000" s="22" t="s">
        <v>24055</v>
      </c>
      <c r="F2000" s="31">
        <v>43438.74795138889</v>
      </c>
      <c r="G2000" s="31">
        <v>43367</v>
      </c>
      <c r="H2000" s="31">
        <v>43732</v>
      </c>
      <c r="I2000" s="31">
        <v>43439.544166666667</v>
      </c>
      <c r="J2000" s="35" t="s">
        <v>31769</v>
      </c>
      <c r="K2000" s="22" t="s">
        <v>131</v>
      </c>
      <c r="L2000" s="22" t="s">
        <v>120</v>
      </c>
      <c r="M2000" s="24">
        <v>0</v>
      </c>
      <c r="N2000" s="32" t="s">
        <v>7460</v>
      </c>
      <c r="O2000" s="43" t="s">
        <v>7461</v>
      </c>
    </row>
    <row r="2001" spans="1:15" ht="12.75">
      <c r="A2001" s="22" t="s">
        <v>60</v>
      </c>
      <c r="B2001" s="22" t="s">
        <v>19006</v>
      </c>
      <c r="C2001" s="22" t="s">
        <v>68</v>
      </c>
      <c r="D2001" s="22" t="s">
        <v>61</v>
      </c>
      <c r="E2001" s="22" t="s">
        <v>26303</v>
      </c>
      <c r="F2001" s="31">
        <v>43446.635428240741</v>
      </c>
      <c r="G2001" s="31">
        <v>43455</v>
      </c>
      <c r="H2001" s="31">
        <v>43820</v>
      </c>
      <c r="I2001" s="31">
        <v>43446.652372685181</v>
      </c>
      <c r="J2001" s="35" t="s">
        <v>31764</v>
      </c>
      <c r="K2001" s="22" t="s">
        <v>73</v>
      </c>
      <c r="L2001" s="22" t="s">
        <v>120</v>
      </c>
      <c r="M2001" s="24">
        <v>750.91</v>
      </c>
      <c r="N2001" s="32" t="s">
        <v>1860</v>
      </c>
      <c r="O2001" s="43" t="s">
        <v>1861</v>
      </c>
    </row>
    <row r="2002" spans="1:15" ht="12.75">
      <c r="A2002" s="22" t="s">
        <v>60</v>
      </c>
      <c r="B2002" s="22" t="s">
        <v>19126</v>
      </c>
      <c r="C2002" s="22" t="s">
        <v>68</v>
      </c>
      <c r="D2002" s="22" t="s">
        <v>61</v>
      </c>
      <c r="E2002" s="22" t="s">
        <v>23270</v>
      </c>
      <c r="F2002" s="31">
        <v>43451.430162037039</v>
      </c>
      <c r="G2002" s="31">
        <v>43475</v>
      </c>
      <c r="H2002" s="31">
        <v>43840</v>
      </c>
      <c r="I2002" s="31">
        <v>43451.430578703701</v>
      </c>
      <c r="J2002" s="35" t="s">
        <v>31766</v>
      </c>
      <c r="K2002" s="22" t="s">
        <v>160</v>
      </c>
      <c r="L2002" s="22" t="s">
        <v>120</v>
      </c>
      <c r="M2002" s="24">
        <v>-393.50</v>
      </c>
      <c r="N2002" s="32" t="s">
        <v>321</v>
      </c>
      <c r="O2002" s="43" t="s">
        <v>322</v>
      </c>
    </row>
    <row r="2003" spans="1:15" ht="12.75">
      <c r="A2003" s="22" t="s">
        <v>60</v>
      </c>
      <c r="B2003" s="22" t="s">
        <v>20066</v>
      </c>
      <c r="C2003" s="22" t="s">
        <v>68</v>
      </c>
      <c r="D2003" s="22" t="s">
        <v>61</v>
      </c>
      <c r="E2003" s="22" t="s">
        <v>32193</v>
      </c>
      <c r="F2003" s="31">
        <v>43420.602210648147</v>
      </c>
      <c r="G2003" s="31">
        <v>43451</v>
      </c>
      <c r="H2003" s="31">
        <v>43816</v>
      </c>
      <c r="I2003" s="31">
        <v>43451.656921296293</v>
      </c>
      <c r="J2003" s="35" t="s">
        <v>31766</v>
      </c>
      <c r="K2003" s="22" t="s">
        <v>73</v>
      </c>
      <c r="L2003" s="22" t="s">
        <v>120</v>
      </c>
      <c r="M2003" s="24">
        <v>568.01</v>
      </c>
      <c r="N2003" s="32" t="s">
        <v>2245</v>
      </c>
      <c r="O2003" s="43" t="s">
        <v>2246</v>
      </c>
    </row>
    <row r="2004" spans="1:15" ht="12.75">
      <c r="A2004" s="22" t="s">
        <v>60</v>
      </c>
      <c r="B2004" s="22" t="s">
        <v>18954</v>
      </c>
      <c r="C2004" s="22" t="s">
        <v>68</v>
      </c>
      <c r="D2004" s="22" t="s">
        <v>61</v>
      </c>
      <c r="E2004" s="22" t="s">
        <v>24192</v>
      </c>
      <c r="F2004" s="31">
        <v>43444.402407407404</v>
      </c>
      <c r="G2004" s="31">
        <v>43466</v>
      </c>
      <c r="H2004" s="31">
        <v>43831</v>
      </c>
      <c r="I2004" s="31">
        <v>43444.440046296295</v>
      </c>
      <c r="J2004" s="35" t="s">
        <v>31780</v>
      </c>
      <c r="K2004" s="22" t="s">
        <v>131</v>
      </c>
      <c r="L2004" s="22" t="s">
        <v>120</v>
      </c>
      <c r="M2004" s="24">
        <v>0</v>
      </c>
      <c r="N2004" s="32" t="s">
        <v>497</v>
      </c>
      <c r="O2004" s="43" t="s">
        <v>498</v>
      </c>
    </row>
    <row r="2005" spans="1:15" ht="12.75">
      <c r="A2005" s="22" t="s">
        <v>60</v>
      </c>
      <c r="B2005" s="22" t="s">
        <v>18927</v>
      </c>
      <c r="C2005" s="22" t="s">
        <v>68</v>
      </c>
      <c r="D2005" s="22" t="s">
        <v>61</v>
      </c>
      <c r="E2005" s="22" t="s">
        <v>23120</v>
      </c>
      <c r="F2005" s="31">
        <v>43437.702951388885</v>
      </c>
      <c r="G2005" s="31">
        <v>43438</v>
      </c>
      <c r="H2005" s="31">
        <v>43803</v>
      </c>
      <c r="I2005" s="31">
        <v>43437.704050925924</v>
      </c>
      <c r="J2005" s="35" t="s">
        <v>31768</v>
      </c>
      <c r="K2005" s="22" t="s">
        <v>160</v>
      </c>
      <c r="L2005" s="22" t="s">
        <v>120</v>
      </c>
      <c r="M2005" s="24">
        <v>-5281.02</v>
      </c>
      <c r="N2005" s="32" t="s">
        <v>2581</v>
      </c>
      <c r="O2005" s="43" t="s">
        <v>2582</v>
      </c>
    </row>
    <row r="2006" spans="1:15" ht="12.75">
      <c r="A2006" s="22" t="s">
        <v>60</v>
      </c>
      <c r="B2006" s="22" t="s">
        <v>18981</v>
      </c>
      <c r="C2006" s="22" t="s">
        <v>68</v>
      </c>
      <c r="D2006" s="22" t="s">
        <v>61</v>
      </c>
      <c r="E2006" s="22" t="s">
        <v>26777</v>
      </c>
      <c r="F2006" s="31">
        <v>43465.465567129628</v>
      </c>
      <c r="G2006" s="31">
        <v>43465</v>
      </c>
      <c r="H2006" s="31">
        <v>43830</v>
      </c>
      <c r="I2006" s="31">
        <v>43465.471805555557</v>
      </c>
      <c r="J2006" s="35" t="s">
        <v>31801</v>
      </c>
      <c r="K2006" s="22" t="s">
        <v>73</v>
      </c>
      <c r="L2006" s="22" t="s">
        <v>120</v>
      </c>
      <c r="M2006" s="24">
        <v>3805.30</v>
      </c>
      <c r="N2006" s="32" t="s">
        <v>228</v>
      </c>
      <c r="O2006" s="43" t="s">
        <v>229</v>
      </c>
    </row>
    <row r="2007" spans="1:15" ht="12.75">
      <c r="A2007" s="22" t="s">
        <v>60</v>
      </c>
      <c r="B2007" s="22" t="s">
        <v>19454</v>
      </c>
      <c r="C2007" s="22" t="s">
        <v>68</v>
      </c>
      <c r="D2007" s="22" t="s">
        <v>61</v>
      </c>
      <c r="E2007" s="22" t="s">
        <v>32194</v>
      </c>
      <c r="F2007" s="31">
        <v>43420.090162037035</v>
      </c>
      <c r="G2007" s="31">
        <v>43459</v>
      </c>
      <c r="H2007" s="31">
        <v>43824</v>
      </c>
      <c r="I2007" s="31">
        <v>43440.588506944441</v>
      </c>
      <c r="J2007" s="35" t="s">
        <v>31774</v>
      </c>
      <c r="K2007" s="22" t="s">
        <v>81</v>
      </c>
      <c r="L2007" s="22" t="s">
        <v>120</v>
      </c>
      <c r="M2007" s="24">
        <v>2840.31</v>
      </c>
      <c r="N2007" s="32" t="s">
        <v>109</v>
      </c>
      <c r="O2007" s="43" t="s">
        <v>110</v>
      </c>
    </row>
    <row r="2008" spans="1:15" ht="12.75">
      <c r="A2008" s="22" t="s">
        <v>60</v>
      </c>
      <c r="B2008" s="22" t="s">
        <v>19276</v>
      </c>
      <c r="C2008" s="22" t="s">
        <v>68</v>
      </c>
      <c r="D2008" s="22" t="s">
        <v>61</v>
      </c>
      <c r="E2008" s="22" t="s">
        <v>25360</v>
      </c>
      <c r="F2008" s="31">
        <v>43446.478946759256</v>
      </c>
      <c r="G2008" s="31">
        <v>43453</v>
      </c>
      <c r="H2008" s="31">
        <v>43818</v>
      </c>
      <c r="I2008" s="31">
        <v>43446.480405092589</v>
      </c>
      <c r="J2008" s="35" t="s">
        <v>31764</v>
      </c>
      <c r="K2008" s="22" t="s">
        <v>131</v>
      </c>
      <c r="L2008" s="22" t="s">
        <v>120</v>
      </c>
      <c r="M2008" s="24">
        <v>-69.77</v>
      </c>
      <c r="N2008" s="32" t="s">
        <v>721</v>
      </c>
      <c r="O2008" s="43" t="s">
        <v>722</v>
      </c>
    </row>
    <row r="2009" spans="1:15" ht="12.75">
      <c r="A2009" s="22" t="s">
        <v>60</v>
      </c>
      <c r="B2009" s="22" t="s">
        <v>19054</v>
      </c>
      <c r="C2009" s="22" t="s">
        <v>68</v>
      </c>
      <c r="D2009" s="22" t="s">
        <v>61</v>
      </c>
      <c r="E2009" s="22" t="s">
        <v>26887</v>
      </c>
      <c r="F2009" s="31">
        <v>43427.098402777774</v>
      </c>
      <c r="G2009" s="31">
        <v>43465</v>
      </c>
      <c r="H2009" s="31">
        <v>43830</v>
      </c>
      <c r="I2009" s="31">
        <v>43440.710173611107</v>
      </c>
      <c r="J2009" s="35" t="s">
        <v>31774</v>
      </c>
      <c r="K2009" s="22" t="s">
        <v>81</v>
      </c>
      <c r="L2009" s="22" t="s">
        <v>120</v>
      </c>
      <c r="M2009" s="24">
        <v>3275.64</v>
      </c>
      <c r="N2009" s="32" t="s">
        <v>1778</v>
      </c>
      <c r="O2009" s="43" t="s">
        <v>1779</v>
      </c>
    </row>
    <row r="2010" spans="1:15" ht="12.75">
      <c r="A2010" s="22" t="s">
        <v>60</v>
      </c>
      <c r="B2010" s="22" t="s">
        <v>19223</v>
      </c>
      <c r="C2010" s="22" t="s">
        <v>68</v>
      </c>
      <c r="D2010" s="22" t="s">
        <v>61</v>
      </c>
      <c r="E2010" s="22" t="s">
        <v>27885</v>
      </c>
      <c r="F2010" s="31">
        <v>43452.433252314811</v>
      </c>
      <c r="G2010" s="31">
        <v>43404</v>
      </c>
      <c r="H2010" s="31">
        <v>43769</v>
      </c>
      <c r="I2010" s="31">
        <v>43453.540324074071</v>
      </c>
      <c r="J2010" s="35" t="s">
        <v>31762</v>
      </c>
      <c r="K2010" s="22" t="s">
        <v>131</v>
      </c>
      <c r="L2010" s="22" t="s">
        <v>120</v>
      </c>
      <c r="M2010" s="24">
        <v>2358.9299999999998</v>
      </c>
      <c r="N2010" s="32" t="s">
        <v>5524</v>
      </c>
      <c r="O2010" s="43" t="s">
        <v>5525</v>
      </c>
    </row>
    <row r="2011" spans="1:15" ht="12.75">
      <c r="A2011" s="22" t="s">
        <v>60</v>
      </c>
      <c r="B2011" s="22" t="s">
        <v>19416</v>
      </c>
      <c r="C2011" s="22" t="s">
        <v>68</v>
      </c>
      <c r="D2011" s="22" t="s">
        <v>61</v>
      </c>
      <c r="E2011" s="22" t="s">
        <v>23680</v>
      </c>
      <c r="F2011" s="31">
        <v>43437.371354166666</v>
      </c>
      <c r="G2011" s="31">
        <v>43435</v>
      </c>
      <c r="H2011" s="31">
        <v>43800</v>
      </c>
      <c r="I2011" s="31">
        <v>43437.371990740736</v>
      </c>
      <c r="J2011" s="35" t="s">
        <v>31768</v>
      </c>
      <c r="K2011" s="22" t="s">
        <v>160</v>
      </c>
      <c r="L2011" s="22" t="s">
        <v>120</v>
      </c>
      <c r="M2011" s="24">
        <v>-1616.95</v>
      </c>
      <c r="N2011" s="32" t="s">
        <v>403</v>
      </c>
      <c r="O2011" s="43" t="s">
        <v>404</v>
      </c>
    </row>
    <row r="2012" spans="1:15" ht="12.75">
      <c r="A2012" s="22" t="s">
        <v>60</v>
      </c>
      <c r="B2012" s="22" t="s">
        <v>19842</v>
      </c>
      <c r="C2012" s="22" t="s">
        <v>68</v>
      </c>
      <c r="D2012" s="22" t="s">
        <v>61</v>
      </c>
      <c r="E2012" s="22" t="s">
        <v>22375</v>
      </c>
      <c r="F2012" s="31">
        <v>43434.04483796296</v>
      </c>
      <c r="G2012" s="31">
        <v>43451</v>
      </c>
      <c r="H2012" s="31">
        <v>43816</v>
      </c>
      <c r="I2012" s="31">
        <v>43437.383101851847</v>
      </c>
      <c r="J2012" s="35" t="s">
        <v>31768</v>
      </c>
      <c r="K2012" s="22" t="s">
        <v>73</v>
      </c>
      <c r="L2012" s="22" t="s">
        <v>120</v>
      </c>
      <c r="M2012" s="24">
        <v>1882.68</v>
      </c>
      <c r="N2012" s="32" t="s">
        <v>90</v>
      </c>
      <c r="O2012" s="43" t="s">
        <v>91</v>
      </c>
    </row>
    <row r="2013" spans="1:15" ht="12.75">
      <c r="A2013" s="22" t="s">
        <v>60</v>
      </c>
      <c r="B2013" s="22" t="s">
        <v>20493</v>
      </c>
      <c r="C2013" s="22" t="s">
        <v>68</v>
      </c>
      <c r="D2013" s="22" t="s">
        <v>61</v>
      </c>
      <c r="E2013" s="22" t="s">
        <v>23855</v>
      </c>
      <c r="F2013" s="31">
        <v>43465.514710648145</v>
      </c>
      <c r="G2013" s="31">
        <v>43413</v>
      </c>
      <c r="H2013" s="31">
        <v>43778</v>
      </c>
      <c r="I2013" s="31">
        <v>43465.515821759254</v>
      </c>
      <c r="J2013" s="35" t="s">
        <v>31801</v>
      </c>
      <c r="K2013" s="22" t="s">
        <v>160</v>
      </c>
      <c r="L2013" s="22" t="s">
        <v>120</v>
      </c>
      <c r="M2013" s="24">
        <v>-1475.32</v>
      </c>
      <c r="N2013" s="32" t="s">
        <v>90</v>
      </c>
      <c r="O2013" s="43" t="s">
        <v>91</v>
      </c>
    </row>
    <row r="2014" spans="1:15" ht="12.75">
      <c r="A2014" s="22" t="s">
        <v>60</v>
      </c>
      <c r="B2014" s="22" t="s">
        <v>19156</v>
      </c>
      <c r="C2014" s="22" t="s">
        <v>68</v>
      </c>
      <c r="D2014" s="22" t="s">
        <v>61</v>
      </c>
      <c r="E2014" s="22" t="s">
        <v>19445</v>
      </c>
      <c r="F2014" s="31">
        <v>43448.461793981478</v>
      </c>
      <c r="G2014" s="31">
        <v>43483</v>
      </c>
      <c r="H2014" s="31">
        <v>43848</v>
      </c>
      <c r="I2014" s="31">
        <v>43448.469560185185</v>
      </c>
      <c r="J2014" s="35" t="s">
        <v>31771</v>
      </c>
      <c r="K2014" s="22" t="s">
        <v>81</v>
      </c>
      <c r="L2014" s="22" t="s">
        <v>120</v>
      </c>
      <c r="M2014" s="24">
        <v>463.26</v>
      </c>
      <c r="N2014" s="32" t="s">
        <v>184</v>
      </c>
      <c r="O2014" s="43" t="s">
        <v>185</v>
      </c>
    </row>
    <row r="2015" spans="1:15" ht="12.75">
      <c r="A2015" s="22" t="s">
        <v>60</v>
      </c>
      <c r="B2015" s="22" t="s">
        <v>18960</v>
      </c>
      <c r="C2015" s="22" t="s">
        <v>68</v>
      </c>
      <c r="D2015" s="22" t="s">
        <v>61</v>
      </c>
      <c r="E2015" s="22" t="s">
        <v>19861</v>
      </c>
      <c r="F2015" s="31">
        <v>43446.725335648145</v>
      </c>
      <c r="G2015" s="31">
        <v>43446</v>
      </c>
      <c r="H2015" s="31">
        <v>43811</v>
      </c>
      <c r="I2015" s="31">
        <v>43446.725648148145</v>
      </c>
      <c r="J2015" s="35" t="s">
        <v>31764</v>
      </c>
      <c r="K2015" s="22" t="s">
        <v>131</v>
      </c>
      <c r="L2015" s="22" t="s">
        <v>120</v>
      </c>
      <c r="M2015" s="24">
        <v>42.51</v>
      </c>
      <c r="N2015" s="32" t="s">
        <v>2672</v>
      </c>
      <c r="O2015" s="43" t="s">
        <v>2673</v>
      </c>
    </row>
    <row r="2016" spans="1:15" ht="12.75">
      <c r="A2016" s="22" t="s">
        <v>60</v>
      </c>
      <c r="B2016" s="22" t="s">
        <v>18973</v>
      </c>
      <c r="C2016" s="22" t="s">
        <v>68</v>
      </c>
      <c r="D2016" s="22" t="s">
        <v>61</v>
      </c>
      <c r="E2016" s="22" t="s">
        <v>23166</v>
      </c>
      <c r="F2016" s="31">
        <v>43451.664710648147</v>
      </c>
      <c r="G2016" s="31">
        <v>43477</v>
      </c>
      <c r="H2016" s="31">
        <v>43842</v>
      </c>
      <c r="I2016" s="31">
        <v>43452.707442129627</v>
      </c>
      <c r="J2016" s="35" t="s">
        <v>31765</v>
      </c>
      <c r="K2016" s="22" t="s">
        <v>73</v>
      </c>
      <c r="L2016" s="22" t="s">
        <v>120</v>
      </c>
      <c r="M2016" s="24">
        <v>326.35000000000002</v>
      </c>
      <c r="N2016" s="32" t="s">
        <v>863</v>
      </c>
      <c r="O2016" s="43" t="s">
        <v>864</v>
      </c>
    </row>
    <row r="2017" spans="1:15" ht="12.75">
      <c r="A2017" s="22" t="s">
        <v>60</v>
      </c>
      <c r="B2017" s="22" t="s">
        <v>18954</v>
      </c>
      <c r="C2017" s="22" t="s">
        <v>68</v>
      </c>
      <c r="D2017" s="22" t="s">
        <v>61</v>
      </c>
      <c r="E2017" s="22" t="s">
        <v>22036</v>
      </c>
      <c r="F2017" s="31">
        <v>43440.611724537033</v>
      </c>
      <c r="G2017" s="31">
        <v>43388</v>
      </c>
      <c r="H2017" s="31">
        <v>43753</v>
      </c>
      <c r="I2017" s="31">
        <v>43440.612407407403</v>
      </c>
      <c r="J2017" s="35" t="s">
        <v>31774</v>
      </c>
      <c r="K2017" s="22" t="s">
        <v>131</v>
      </c>
      <c r="L2017" s="22" t="s">
        <v>120</v>
      </c>
      <c r="M2017" s="24">
        <v>0</v>
      </c>
      <c r="N2017" s="32" t="s">
        <v>206</v>
      </c>
      <c r="O2017" s="43" t="s">
        <v>207</v>
      </c>
    </row>
    <row r="2018" spans="1:15" ht="12.75">
      <c r="A2018" s="22" t="s">
        <v>60</v>
      </c>
      <c r="B2018" s="22" t="s">
        <v>19306</v>
      </c>
      <c r="C2018" s="22" t="s">
        <v>68</v>
      </c>
      <c r="D2018" s="22" t="s">
        <v>61</v>
      </c>
      <c r="E2018" s="22" t="s">
        <v>20756</v>
      </c>
      <c r="F2018" s="31">
        <v>43439.116041666668</v>
      </c>
      <c r="G2018" s="31">
        <v>43469</v>
      </c>
      <c r="H2018" s="31">
        <v>43834</v>
      </c>
      <c r="I2018" s="31">
        <v>43440.458553240736</v>
      </c>
      <c r="J2018" s="35" t="s">
        <v>31774</v>
      </c>
      <c r="K2018" s="22" t="s">
        <v>81</v>
      </c>
      <c r="L2018" s="22" t="s">
        <v>120</v>
      </c>
      <c r="M2018" s="24">
        <v>356.86</v>
      </c>
      <c r="N2018" s="32" t="s">
        <v>1113</v>
      </c>
      <c r="O2018" s="43" t="s">
        <v>1114</v>
      </c>
    </row>
    <row r="2019" spans="1:15" ht="12.75">
      <c r="A2019" s="22" t="s">
        <v>60</v>
      </c>
      <c r="B2019" s="22" t="s">
        <v>19033</v>
      </c>
      <c r="C2019" s="22" t="s">
        <v>68</v>
      </c>
      <c r="D2019" s="22" t="s">
        <v>61</v>
      </c>
      <c r="E2019" s="22" t="s">
        <v>24818</v>
      </c>
      <c r="F2019" s="31">
        <v>43448.593124999999</v>
      </c>
      <c r="G2019" s="31">
        <v>43449</v>
      </c>
      <c r="H2019" s="31">
        <v>43814</v>
      </c>
      <c r="I2019" s="31">
        <v>43448.674942129626</v>
      </c>
      <c r="J2019" s="35" t="s">
        <v>31771</v>
      </c>
      <c r="K2019" s="22" t="s">
        <v>160</v>
      </c>
      <c r="L2019" s="22" t="s">
        <v>120</v>
      </c>
      <c r="M2019" s="24">
        <v>-1954.26</v>
      </c>
      <c r="N2019" s="32" t="s">
        <v>95</v>
      </c>
      <c r="O2019" s="43" t="s">
        <v>96</v>
      </c>
    </row>
    <row r="2020" spans="1:15" ht="12.75">
      <c r="A2020" s="22" t="s">
        <v>60</v>
      </c>
      <c r="B2020" s="22" t="s">
        <v>19022</v>
      </c>
      <c r="C2020" s="22" t="s">
        <v>68</v>
      </c>
      <c r="D2020" s="22" t="s">
        <v>61</v>
      </c>
      <c r="E2020" s="22" t="s">
        <v>21428</v>
      </c>
      <c r="F2020" s="31">
        <v>43455.435983796291</v>
      </c>
      <c r="G2020" s="31">
        <v>43455</v>
      </c>
      <c r="H2020" s="31">
        <v>43830</v>
      </c>
      <c r="I2020" s="31">
        <v>43455.58458333333</v>
      </c>
      <c r="J2020" s="35" t="s">
        <v>31763</v>
      </c>
      <c r="K2020" s="22" t="s">
        <v>73</v>
      </c>
      <c r="L2020" s="22" t="s">
        <v>120</v>
      </c>
      <c r="M2020" s="24">
        <v>388.55</v>
      </c>
      <c r="N2020" s="32" t="s">
        <v>21429</v>
      </c>
      <c r="O2020" s="43" t="s">
        <v>21430</v>
      </c>
    </row>
    <row r="2021" spans="1:15" ht="12.75">
      <c r="A2021" s="22" t="s">
        <v>60</v>
      </c>
      <c r="B2021" s="22" t="s">
        <v>19849</v>
      </c>
      <c r="C2021" s="22" t="s">
        <v>68</v>
      </c>
      <c r="D2021" s="22" t="s">
        <v>61</v>
      </c>
      <c r="E2021" s="22" t="s">
        <v>20595</v>
      </c>
      <c r="F2021" s="31">
        <v>43440.452534722222</v>
      </c>
      <c r="G2021" s="31">
        <v>43446</v>
      </c>
      <c r="H2021" s="31">
        <v>43811</v>
      </c>
      <c r="I2021" s="31">
        <v>43448.447569444441</v>
      </c>
      <c r="J2021" s="35" t="s">
        <v>31771</v>
      </c>
      <c r="K2021" s="22" t="s">
        <v>73</v>
      </c>
      <c r="L2021" s="22" t="s">
        <v>120</v>
      </c>
      <c r="M2021" s="24">
        <v>15800.030000000001</v>
      </c>
      <c r="N2021" s="32" t="s">
        <v>1183</v>
      </c>
      <c r="O2021" s="43" t="s">
        <v>1184</v>
      </c>
    </row>
    <row r="2022" spans="1:15" ht="12.75">
      <c r="A2022" s="22" t="s">
        <v>60</v>
      </c>
      <c r="B2022" s="22" t="s">
        <v>19163</v>
      </c>
      <c r="C2022" s="22" t="s">
        <v>68</v>
      </c>
      <c r="D2022" s="22" t="s">
        <v>61</v>
      </c>
      <c r="E2022" s="22" t="s">
        <v>19166</v>
      </c>
      <c r="F2022" s="31">
        <v>43462.6246412037</v>
      </c>
      <c r="G2022" s="31">
        <v>43487</v>
      </c>
      <c r="H2022" s="31">
        <v>43852</v>
      </c>
      <c r="I2022" s="31">
        <v>43462.62972222222</v>
      </c>
      <c r="J2022" s="35" t="s">
        <v>31807</v>
      </c>
      <c r="K2022" s="22" t="s">
        <v>73</v>
      </c>
      <c r="L2022" s="22" t="s">
        <v>120</v>
      </c>
      <c r="M2022" s="24">
        <v>576.14</v>
      </c>
      <c r="N2022" s="32" t="s">
        <v>1362</v>
      </c>
      <c r="O2022" s="43" t="s">
        <v>1363</v>
      </c>
    </row>
    <row r="2023" spans="1:15" ht="12.75">
      <c r="A2023" s="22" t="s">
        <v>60</v>
      </c>
      <c r="B2023" s="22" t="s">
        <v>18923</v>
      </c>
      <c r="C2023" s="22" t="s">
        <v>68</v>
      </c>
      <c r="D2023" s="22" t="s">
        <v>61</v>
      </c>
      <c r="E2023" s="22" t="s">
        <v>27581</v>
      </c>
      <c r="F2023" s="31">
        <v>43449.121817129628</v>
      </c>
      <c r="G2023" s="31">
        <v>43495</v>
      </c>
      <c r="H2023" s="31">
        <v>43860</v>
      </c>
      <c r="I2023" s="31">
        <v>43453.447037037033</v>
      </c>
      <c r="J2023" s="35" t="s">
        <v>31762</v>
      </c>
      <c r="K2023" s="22" t="s">
        <v>81</v>
      </c>
      <c r="L2023" s="22" t="s">
        <v>120</v>
      </c>
      <c r="M2023" s="24">
        <v>763.54</v>
      </c>
      <c r="N2023" s="32" t="s">
        <v>3035</v>
      </c>
      <c r="O2023" s="43" t="s">
        <v>3036</v>
      </c>
    </row>
    <row r="2024" spans="1:15" ht="12.75">
      <c r="A2024" s="22" t="s">
        <v>60</v>
      </c>
      <c r="B2024" s="22" t="s">
        <v>19054</v>
      </c>
      <c r="C2024" s="22" t="s">
        <v>68</v>
      </c>
      <c r="D2024" s="22" t="s">
        <v>61</v>
      </c>
      <c r="E2024" s="22" t="s">
        <v>24315</v>
      </c>
      <c r="F2024" s="31">
        <v>43454.500706018516</v>
      </c>
      <c r="G2024" s="31">
        <v>43342</v>
      </c>
      <c r="H2024" s="31">
        <v>43707</v>
      </c>
      <c r="I2024" s="31">
        <v>43454.501493055555</v>
      </c>
      <c r="J2024" s="35" t="s">
        <v>31772</v>
      </c>
      <c r="K2024" s="22" t="s">
        <v>160</v>
      </c>
      <c r="L2024" s="22" t="s">
        <v>120</v>
      </c>
      <c r="M2024" s="24">
        <v>-615.38</v>
      </c>
      <c r="N2024" s="32" t="s">
        <v>13793</v>
      </c>
      <c r="O2024" s="43" t="s">
        <v>13794</v>
      </c>
    </row>
    <row r="2025" spans="1:15" ht="12.75">
      <c r="A2025" s="22" t="s">
        <v>60</v>
      </c>
      <c r="B2025" s="22" t="s">
        <v>19454</v>
      </c>
      <c r="C2025" s="22" t="s">
        <v>68</v>
      </c>
      <c r="D2025" s="22" t="s">
        <v>61</v>
      </c>
      <c r="E2025" s="22" t="s">
        <v>20711</v>
      </c>
      <c r="F2025" s="31">
        <v>43439.115555555552</v>
      </c>
      <c r="G2025" s="31">
        <v>43471</v>
      </c>
      <c r="H2025" s="31">
        <v>43836</v>
      </c>
      <c r="I2025" s="31">
        <v>43452.509745370371</v>
      </c>
      <c r="J2025" s="35" t="s">
        <v>31765</v>
      </c>
      <c r="K2025" s="22" t="s">
        <v>81</v>
      </c>
      <c r="L2025" s="22" t="s">
        <v>120</v>
      </c>
      <c r="M2025" s="24">
        <v>1477.13</v>
      </c>
      <c r="N2025" s="32" t="s">
        <v>10891</v>
      </c>
      <c r="O2025" s="43" t="s">
        <v>10892</v>
      </c>
    </row>
    <row r="2026" spans="1:15" ht="12.75">
      <c r="A2026" s="22" t="s">
        <v>60</v>
      </c>
      <c r="B2026" s="22" t="s">
        <v>19163</v>
      </c>
      <c r="C2026" s="22" t="s">
        <v>68</v>
      </c>
      <c r="D2026" s="22" t="s">
        <v>61</v>
      </c>
      <c r="E2026" s="22" t="s">
        <v>23671</v>
      </c>
      <c r="F2026" s="31">
        <v>43439.113425925927</v>
      </c>
      <c r="G2026" s="31">
        <v>43475</v>
      </c>
      <c r="H2026" s="31">
        <v>43840</v>
      </c>
      <c r="I2026" s="31">
        <v>43451.629745370366</v>
      </c>
      <c r="J2026" s="35" t="s">
        <v>31766</v>
      </c>
      <c r="K2026" s="22" t="s">
        <v>81</v>
      </c>
      <c r="L2026" s="22" t="s">
        <v>120</v>
      </c>
      <c r="M2026" s="24">
        <v>1007.0599999999999</v>
      </c>
      <c r="N2026" s="32" t="s">
        <v>709</v>
      </c>
      <c r="O2026" s="43" t="s">
        <v>710</v>
      </c>
    </row>
    <row r="2027" spans="1:15" ht="12.75">
      <c r="A2027" s="22" t="s">
        <v>60</v>
      </c>
      <c r="B2027" s="22" t="s">
        <v>19324</v>
      </c>
      <c r="C2027" s="22" t="s">
        <v>68</v>
      </c>
      <c r="D2027" s="22" t="s">
        <v>61</v>
      </c>
      <c r="E2027" s="22" t="s">
        <v>24483</v>
      </c>
      <c r="F2027" s="31">
        <v>43432.66946759259</v>
      </c>
      <c r="G2027" s="31">
        <v>43431</v>
      </c>
      <c r="H2027" s="31">
        <v>43796</v>
      </c>
      <c r="I2027" s="31">
        <v>43437.521585648145</v>
      </c>
      <c r="J2027" s="35" t="s">
        <v>31768</v>
      </c>
      <c r="K2027" s="22" t="s">
        <v>131</v>
      </c>
      <c r="L2027" s="22" t="s">
        <v>120</v>
      </c>
      <c r="M2027" s="24">
        <v>0</v>
      </c>
      <c r="N2027" s="32" t="s">
        <v>113</v>
      </c>
      <c r="O2027" s="43" t="s">
        <v>114</v>
      </c>
    </row>
    <row r="2028" spans="1:15" ht="12.75">
      <c r="A2028" s="22" t="s">
        <v>60</v>
      </c>
      <c r="B2028" s="22" t="s">
        <v>19019</v>
      </c>
      <c r="C2028" s="22" t="s">
        <v>68</v>
      </c>
      <c r="D2028" s="22" t="s">
        <v>61</v>
      </c>
      <c r="E2028" s="22" t="s">
        <v>23933</v>
      </c>
      <c r="F2028" s="31">
        <v>43446.39975694444</v>
      </c>
      <c r="G2028" s="31">
        <v>43445</v>
      </c>
      <c r="H2028" s="31">
        <v>43810</v>
      </c>
      <c r="I2028" s="31">
        <v>43446.613657407404</v>
      </c>
      <c r="J2028" s="35" t="s">
        <v>31764</v>
      </c>
      <c r="K2028" s="22" t="s">
        <v>131</v>
      </c>
      <c r="L2028" s="22" t="s">
        <v>120</v>
      </c>
      <c r="M2028" s="24">
        <v>51.53</v>
      </c>
      <c r="N2028" s="32" t="s">
        <v>95</v>
      </c>
      <c r="O2028" s="43" t="s">
        <v>96</v>
      </c>
    </row>
    <row r="2029" spans="1:15" ht="12.75">
      <c r="A2029" s="22" t="s">
        <v>60</v>
      </c>
      <c r="B2029" s="22" t="s">
        <v>18951</v>
      </c>
      <c r="C2029" s="22" t="s">
        <v>68</v>
      </c>
      <c r="D2029" s="22" t="s">
        <v>61</v>
      </c>
      <c r="E2029" s="22" t="s">
        <v>25118</v>
      </c>
      <c r="F2029" s="31">
        <v>43455.706516203703</v>
      </c>
      <c r="G2029" s="31">
        <v>43455</v>
      </c>
      <c r="H2029" s="31">
        <v>43820</v>
      </c>
      <c r="I2029" s="31">
        <v>43455.707453703704</v>
      </c>
      <c r="J2029" s="35" t="s">
        <v>31763</v>
      </c>
      <c r="K2029" s="22" t="s">
        <v>73</v>
      </c>
      <c r="L2029" s="22" t="s">
        <v>120</v>
      </c>
      <c r="M2029" s="24">
        <v>1495.44</v>
      </c>
      <c r="N2029" s="32" t="s">
        <v>4998</v>
      </c>
      <c r="O2029" s="43" t="s">
        <v>4999</v>
      </c>
    </row>
    <row r="2030" spans="1:15" ht="12.75">
      <c r="A2030" s="22" t="s">
        <v>60</v>
      </c>
      <c r="B2030" s="22" t="s">
        <v>18966</v>
      </c>
      <c r="C2030" s="22" t="s">
        <v>68</v>
      </c>
      <c r="D2030" s="22" t="s">
        <v>61</v>
      </c>
      <c r="E2030" s="22" t="s">
        <v>26202</v>
      </c>
      <c r="F2030" s="31">
        <v>43438.494490740741</v>
      </c>
      <c r="G2030" s="31">
        <v>43282</v>
      </c>
      <c r="H2030" s="31">
        <v>43647</v>
      </c>
      <c r="I2030" s="31">
        <v>43438.494999999995</v>
      </c>
      <c r="J2030" s="35" t="s">
        <v>31778</v>
      </c>
      <c r="K2030" s="22" t="s">
        <v>131</v>
      </c>
      <c r="L2030" s="22" t="s">
        <v>120</v>
      </c>
      <c r="M2030" s="24">
        <v>2782.44</v>
      </c>
      <c r="N2030" s="32" t="s">
        <v>26203</v>
      </c>
      <c r="O2030" s="43" t="s">
        <v>26204</v>
      </c>
    </row>
    <row r="2031" spans="1:15" ht="12.75">
      <c r="A2031" s="22" t="s">
        <v>60</v>
      </c>
      <c r="B2031" s="22" t="s">
        <v>19591</v>
      </c>
      <c r="C2031" s="22" t="s">
        <v>68</v>
      </c>
      <c r="D2031" s="22" t="s">
        <v>61</v>
      </c>
      <c r="E2031" s="22" t="s">
        <v>22705</v>
      </c>
      <c r="F2031" s="31">
        <v>43452.461504629631</v>
      </c>
      <c r="G2031" s="31">
        <v>43466</v>
      </c>
      <c r="H2031" s="31">
        <v>43831</v>
      </c>
      <c r="I2031" s="31">
        <v>43452.466828703698</v>
      </c>
      <c r="J2031" s="35" t="s">
        <v>31765</v>
      </c>
      <c r="K2031" s="22" t="s">
        <v>73</v>
      </c>
      <c r="L2031" s="22" t="s">
        <v>120</v>
      </c>
      <c r="M2031" s="24">
        <v>2414.96</v>
      </c>
      <c r="N2031" s="32" t="s">
        <v>90</v>
      </c>
      <c r="O2031" s="43" t="s">
        <v>91</v>
      </c>
    </row>
    <row r="2032" spans="1:15" ht="12.75">
      <c r="A2032" s="22" t="s">
        <v>60</v>
      </c>
      <c r="B2032" s="22" t="s">
        <v>19126</v>
      </c>
      <c r="C2032" s="22" t="s">
        <v>68</v>
      </c>
      <c r="D2032" s="22" t="s">
        <v>61</v>
      </c>
      <c r="E2032" s="22" t="s">
        <v>20037</v>
      </c>
      <c r="F2032" s="31">
        <v>43453.685671296298</v>
      </c>
      <c r="G2032" s="31">
        <v>43348</v>
      </c>
      <c r="H2032" s="31">
        <v>43713</v>
      </c>
      <c r="I2032" s="31">
        <v>43453.691712962958</v>
      </c>
      <c r="J2032" s="35" t="s">
        <v>31762</v>
      </c>
      <c r="K2032" s="22" t="s">
        <v>160</v>
      </c>
      <c r="L2032" s="22" t="s">
        <v>120</v>
      </c>
      <c r="M2032" s="24">
        <v>-1516.32</v>
      </c>
      <c r="N2032" s="32" t="s">
        <v>95</v>
      </c>
      <c r="O2032" s="43" t="s">
        <v>96</v>
      </c>
    </row>
    <row r="2033" spans="1:15" ht="12.75">
      <c r="A2033" s="22" t="s">
        <v>60</v>
      </c>
      <c r="B2033" s="22" t="s">
        <v>19033</v>
      </c>
      <c r="C2033" s="22" t="s">
        <v>68</v>
      </c>
      <c r="D2033" s="22" t="s">
        <v>61</v>
      </c>
      <c r="E2033" s="22" t="s">
        <v>23098</v>
      </c>
      <c r="F2033" s="31">
        <v>43441.412199074075</v>
      </c>
      <c r="G2033" s="31">
        <v>43443</v>
      </c>
      <c r="H2033" s="31">
        <v>43808</v>
      </c>
      <c r="I2033" s="31">
        <v>43441.620729166665</v>
      </c>
      <c r="J2033" s="35" t="s">
        <v>31770</v>
      </c>
      <c r="K2033" s="22" t="s">
        <v>131</v>
      </c>
      <c r="L2033" s="22" t="s">
        <v>120</v>
      </c>
      <c r="M2033" s="24">
        <v>651.01</v>
      </c>
      <c r="N2033" s="32" t="s">
        <v>3433</v>
      </c>
      <c r="O2033" s="43" t="s">
        <v>3434</v>
      </c>
    </row>
    <row r="2034" spans="1:15" ht="12.75">
      <c r="A2034" s="22" t="s">
        <v>60</v>
      </c>
      <c r="B2034" s="22" t="s">
        <v>18927</v>
      </c>
      <c r="C2034" s="22" t="s">
        <v>68</v>
      </c>
      <c r="D2034" s="22" t="s">
        <v>61</v>
      </c>
      <c r="E2034" s="22" t="s">
        <v>27869</v>
      </c>
      <c r="F2034" s="31">
        <v>43446.498541666668</v>
      </c>
      <c r="G2034" s="31">
        <v>43446</v>
      </c>
      <c r="H2034" s="31">
        <v>43811</v>
      </c>
      <c r="I2034" s="31">
        <v>43446.499756944446</v>
      </c>
      <c r="J2034" s="35" t="s">
        <v>31764</v>
      </c>
      <c r="K2034" s="22" t="s">
        <v>73</v>
      </c>
      <c r="L2034" s="22" t="s">
        <v>120</v>
      </c>
      <c r="M2034" s="24">
        <v>748.56</v>
      </c>
      <c r="N2034" s="32" t="s">
        <v>2331</v>
      </c>
      <c r="O2034" s="43" t="s">
        <v>2332</v>
      </c>
    </row>
    <row r="2035" spans="1:15" ht="12.75">
      <c r="A2035" s="22" t="s">
        <v>60</v>
      </c>
      <c r="B2035" s="22" t="s">
        <v>18989</v>
      </c>
      <c r="C2035" s="22" t="s">
        <v>68</v>
      </c>
      <c r="D2035" s="22" t="s">
        <v>61</v>
      </c>
      <c r="E2035" s="22" t="s">
        <v>21821</v>
      </c>
      <c r="F2035" s="31">
        <v>43439.441643518519</v>
      </c>
      <c r="G2035" s="31">
        <v>43438</v>
      </c>
      <c r="H2035" s="31">
        <v>43803</v>
      </c>
      <c r="I2035" s="31">
        <v>43439.444537037038</v>
      </c>
      <c r="J2035" s="35" t="s">
        <v>31769</v>
      </c>
      <c r="K2035" s="22" t="s">
        <v>131</v>
      </c>
      <c r="L2035" s="22" t="s">
        <v>120</v>
      </c>
      <c r="M2035" s="24">
        <v>-390.11</v>
      </c>
      <c r="N2035" s="32" t="s">
        <v>502</v>
      </c>
      <c r="O2035" s="43" t="s">
        <v>503</v>
      </c>
    </row>
    <row r="2036" spans="1:15" ht="12.75">
      <c r="A2036" s="22" t="s">
        <v>60</v>
      </c>
      <c r="B2036" s="22" t="s">
        <v>19010</v>
      </c>
      <c r="C2036" s="22" t="s">
        <v>68</v>
      </c>
      <c r="D2036" s="22" t="s">
        <v>61</v>
      </c>
      <c r="E2036" s="22" t="s">
        <v>19365</v>
      </c>
      <c r="F2036" s="31">
        <v>43453.63108796296</v>
      </c>
      <c r="G2036" s="31">
        <v>43466</v>
      </c>
      <c r="H2036" s="31">
        <v>43831</v>
      </c>
      <c r="I2036" s="31">
        <v>43453.633680555555</v>
      </c>
      <c r="J2036" s="35" t="s">
        <v>31762</v>
      </c>
      <c r="K2036" s="22" t="s">
        <v>73</v>
      </c>
      <c r="L2036" s="22" t="s">
        <v>120</v>
      </c>
      <c r="M2036" s="24">
        <v>515.77</v>
      </c>
      <c r="N2036" s="32" t="s">
        <v>298</v>
      </c>
      <c r="O2036" s="43" t="s">
        <v>299</v>
      </c>
    </row>
    <row r="2037" spans="1:15" ht="12.75">
      <c r="A2037" s="22" t="s">
        <v>60</v>
      </c>
      <c r="B2037" s="22" t="s">
        <v>18927</v>
      </c>
      <c r="C2037" s="22" t="s">
        <v>68</v>
      </c>
      <c r="D2037" s="22" t="s">
        <v>61</v>
      </c>
      <c r="E2037" s="22" t="s">
        <v>32195</v>
      </c>
      <c r="F2037" s="31">
        <v>43416.626956018517</v>
      </c>
      <c r="G2037" s="31">
        <v>43440</v>
      </c>
      <c r="H2037" s="31">
        <v>43805</v>
      </c>
      <c r="I2037" s="31">
        <v>43440.562789351847</v>
      </c>
      <c r="J2037" s="35" t="s">
        <v>31774</v>
      </c>
      <c r="K2037" s="22" t="s">
        <v>73</v>
      </c>
      <c r="L2037" s="22" t="s">
        <v>120</v>
      </c>
      <c r="M2037" s="24">
        <v>769.63</v>
      </c>
      <c r="N2037" s="32" t="s">
        <v>1246</v>
      </c>
      <c r="O2037" s="43" t="s">
        <v>1247</v>
      </c>
    </row>
    <row r="2038" spans="1:15" ht="12.75">
      <c r="A2038" s="22" t="s">
        <v>60</v>
      </c>
      <c r="B2038" s="22" t="s">
        <v>18916</v>
      </c>
      <c r="C2038" s="22" t="s">
        <v>68</v>
      </c>
      <c r="D2038" s="22" t="s">
        <v>61</v>
      </c>
      <c r="E2038" s="22" t="s">
        <v>24566</v>
      </c>
      <c r="F2038" s="31">
        <v>43451.6252662037</v>
      </c>
      <c r="G2038" s="31">
        <v>43451</v>
      </c>
      <c r="H2038" s="31">
        <v>43827</v>
      </c>
      <c r="I2038" s="31">
        <v>43452.75571759259</v>
      </c>
      <c r="J2038" s="35" t="s">
        <v>31765</v>
      </c>
      <c r="K2038" s="22" t="s">
        <v>73</v>
      </c>
      <c r="L2038" s="22" t="s">
        <v>120</v>
      </c>
      <c r="M2038" s="24">
        <v>1354.86</v>
      </c>
      <c r="N2038" s="32" t="s">
        <v>109</v>
      </c>
      <c r="O2038" s="43" t="s">
        <v>110</v>
      </c>
    </row>
    <row r="2039" spans="1:15" ht="12.75">
      <c r="A2039" s="22" t="s">
        <v>60</v>
      </c>
      <c r="B2039" s="22" t="s">
        <v>18935</v>
      </c>
      <c r="C2039" s="22" t="s">
        <v>68</v>
      </c>
      <c r="D2039" s="22" t="s">
        <v>61</v>
      </c>
      <c r="E2039" s="22" t="s">
        <v>26093</v>
      </c>
      <c r="F2039" s="31">
        <v>43465.416354166664</v>
      </c>
      <c r="G2039" s="31">
        <v>43469</v>
      </c>
      <c r="H2039" s="31">
        <v>43834</v>
      </c>
      <c r="I2039" s="31">
        <v>43465.417638888888</v>
      </c>
      <c r="J2039" s="35" t="s">
        <v>31801</v>
      </c>
      <c r="K2039" s="22" t="s">
        <v>131</v>
      </c>
      <c r="L2039" s="22" t="s">
        <v>120</v>
      </c>
      <c r="M2039" s="24">
        <v>-16.54</v>
      </c>
      <c r="N2039" s="32" t="s">
        <v>709</v>
      </c>
      <c r="O2039" s="43" t="s">
        <v>710</v>
      </c>
    </row>
    <row r="2040" spans="1:15" ht="12.75">
      <c r="A2040" s="22" t="s">
        <v>60</v>
      </c>
      <c r="B2040" s="22" t="s">
        <v>19276</v>
      </c>
      <c r="C2040" s="22" t="s">
        <v>68</v>
      </c>
      <c r="D2040" s="22" t="s">
        <v>61</v>
      </c>
      <c r="E2040" s="22" t="s">
        <v>20743</v>
      </c>
      <c r="F2040" s="31">
        <v>43445.426851851851</v>
      </c>
      <c r="G2040" s="31">
        <v>43374</v>
      </c>
      <c r="H2040" s="31">
        <v>43739</v>
      </c>
      <c r="I2040" s="31">
        <v>43445.431400462963</v>
      </c>
      <c r="J2040" s="35" t="s">
        <v>31787</v>
      </c>
      <c r="K2040" s="22" t="s">
        <v>160</v>
      </c>
      <c r="L2040" s="22" t="s">
        <v>120</v>
      </c>
      <c r="M2040" s="24">
        <v>-2226.5300000000002</v>
      </c>
      <c r="N2040" s="32" t="s">
        <v>408</v>
      </c>
      <c r="O2040" s="43" t="s">
        <v>409</v>
      </c>
    </row>
    <row r="2041" spans="1:15" ht="12.75">
      <c r="A2041" s="22" t="s">
        <v>60</v>
      </c>
      <c r="B2041" s="22" t="s">
        <v>18935</v>
      </c>
      <c r="C2041" s="22" t="s">
        <v>68</v>
      </c>
      <c r="D2041" s="22" t="s">
        <v>61</v>
      </c>
      <c r="E2041" s="22" t="s">
        <v>21830</v>
      </c>
      <c r="F2041" s="31">
        <v>43437.437337962961</v>
      </c>
      <c r="G2041" s="31">
        <v>43449</v>
      </c>
      <c r="H2041" s="31">
        <v>43814</v>
      </c>
      <c r="I2041" s="31">
        <v>43437.437777777777</v>
      </c>
      <c r="J2041" s="35" t="s">
        <v>31768</v>
      </c>
      <c r="K2041" s="22" t="s">
        <v>73</v>
      </c>
      <c r="L2041" s="22" t="s">
        <v>120</v>
      </c>
      <c r="M2041" s="24">
        <v>287.62</v>
      </c>
      <c r="N2041" s="32" t="s">
        <v>4315</v>
      </c>
      <c r="O2041" s="43" t="s">
        <v>4316</v>
      </c>
    </row>
    <row r="2042" spans="1:15" ht="12.75">
      <c r="A2042" s="22" t="s">
        <v>60</v>
      </c>
      <c r="B2042" s="22" t="s">
        <v>19010</v>
      </c>
      <c r="C2042" s="22" t="s">
        <v>68</v>
      </c>
      <c r="D2042" s="22" t="s">
        <v>61</v>
      </c>
      <c r="E2042" s="22" t="s">
        <v>25726</v>
      </c>
      <c r="F2042" s="31">
        <v>43444.602893518517</v>
      </c>
      <c r="G2042" s="31">
        <v>43449</v>
      </c>
      <c r="H2042" s="31">
        <v>43814</v>
      </c>
      <c r="I2042" s="31">
        <v>43444.604270833333</v>
      </c>
      <c r="J2042" s="35" t="s">
        <v>31780</v>
      </c>
      <c r="K2042" s="22" t="s">
        <v>131</v>
      </c>
      <c r="L2042" s="22" t="s">
        <v>120</v>
      </c>
      <c r="M2042" s="24">
        <v>0</v>
      </c>
      <c r="N2042" s="32" t="s">
        <v>2168</v>
      </c>
      <c r="O2042" s="43" t="s">
        <v>2169</v>
      </c>
    </row>
    <row r="2043" spans="1:15" ht="12.75">
      <c r="A2043" s="22" t="s">
        <v>60</v>
      </c>
      <c r="B2043" s="22" t="s">
        <v>19001</v>
      </c>
      <c r="C2043" s="22" t="s">
        <v>68</v>
      </c>
      <c r="D2043" s="22" t="s">
        <v>61</v>
      </c>
      <c r="E2043" s="22" t="s">
        <v>25531</v>
      </c>
      <c r="F2043" s="31">
        <v>43454.499050925922</v>
      </c>
      <c r="G2043" s="31">
        <v>43315</v>
      </c>
      <c r="H2043" s="31">
        <v>43680</v>
      </c>
      <c r="I2043" s="31">
        <v>43462.47625</v>
      </c>
      <c r="J2043" s="35" t="s">
        <v>31807</v>
      </c>
      <c r="K2043" s="22" t="s">
        <v>131</v>
      </c>
      <c r="L2043" s="22" t="s">
        <v>120</v>
      </c>
      <c r="M2043" s="24">
        <v>0</v>
      </c>
      <c r="N2043" s="32" t="s">
        <v>502</v>
      </c>
      <c r="O2043" s="43" t="s">
        <v>503</v>
      </c>
    </row>
    <row r="2044" spans="1:15" ht="12.75">
      <c r="A2044" s="22" t="s">
        <v>60</v>
      </c>
      <c r="B2044" s="22" t="s">
        <v>18935</v>
      </c>
      <c r="C2044" s="22" t="s">
        <v>68</v>
      </c>
      <c r="D2044" s="22" t="s">
        <v>61</v>
      </c>
      <c r="E2044" s="22" t="s">
        <v>27362</v>
      </c>
      <c r="F2044" s="31">
        <v>43448.395451388889</v>
      </c>
      <c r="G2044" s="31">
        <v>43435</v>
      </c>
      <c r="H2044" s="31">
        <v>43800</v>
      </c>
      <c r="I2044" s="31">
        <v>43448.453576388885</v>
      </c>
      <c r="J2044" s="35" t="s">
        <v>31771</v>
      </c>
      <c r="K2044" s="22" t="s">
        <v>131</v>
      </c>
      <c r="L2044" s="22" t="s">
        <v>120</v>
      </c>
      <c r="M2044" s="24">
        <v>0</v>
      </c>
      <c r="N2044" s="32" t="s">
        <v>502</v>
      </c>
      <c r="O2044" s="43" t="s">
        <v>503</v>
      </c>
    </row>
    <row r="2045" spans="1:15" ht="12.75">
      <c r="A2045" s="22" t="s">
        <v>60</v>
      </c>
      <c r="B2045" s="22" t="s">
        <v>18935</v>
      </c>
      <c r="C2045" s="22" t="s">
        <v>68</v>
      </c>
      <c r="D2045" s="22" t="s">
        <v>61</v>
      </c>
      <c r="E2045" s="22" t="s">
        <v>21546</v>
      </c>
      <c r="F2045" s="31">
        <v>43439.688750000001</v>
      </c>
      <c r="G2045" s="31">
        <v>43108</v>
      </c>
      <c r="H2045" s="31">
        <v>43473</v>
      </c>
      <c r="I2045" s="31">
        <v>43439.689652777779</v>
      </c>
      <c r="J2045" s="35" t="s">
        <v>31769</v>
      </c>
      <c r="K2045" s="22" t="s">
        <v>131</v>
      </c>
      <c r="L2045" s="22" t="s">
        <v>120</v>
      </c>
      <c r="M2045" s="24">
        <v>-7.27</v>
      </c>
      <c r="N2045" s="32" t="s">
        <v>5930</v>
      </c>
      <c r="O2045" s="43" t="s">
        <v>5931</v>
      </c>
    </row>
    <row r="2046" spans="1:15" ht="12.75">
      <c r="A2046" s="22" t="s">
        <v>60</v>
      </c>
      <c r="B2046" s="22" t="s">
        <v>18935</v>
      </c>
      <c r="C2046" s="22" t="s">
        <v>68</v>
      </c>
      <c r="D2046" s="22" t="s">
        <v>61</v>
      </c>
      <c r="E2046" s="22" t="s">
        <v>20746</v>
      </c>
      <c r="F2046" s="31">
        <v>43448.535034722219</v>
      </c>
      <c r="G2046" s="31">
        <v>43129</v>
      </c>
      <c r="H2046" s="31">
        <v>43494</v>
      </c>
      <c r="I2046" s="31">
        <v>43448.535590277774</v>
      </c>
      <c r="J2046" s="35" t="s">
        <v>31771</v>
      </c>
      <c r="K2046" s="22" t="s">
        <v>131</v>
      </c>
      <c r="L2046" s="22" t="s">
        <v>120</v>
      </c>
      <c r="M2046" s="24">
        <v>0</v>
      </c>
      <c r="N2046" s="32" t="s">
        <v>2933</v>
      </c>
      <c r="O2046" s="43" t="s">
        <v>2934</v>
      </c>
    </row>
    <row r="2047" spans="1:15" ht="12.75">
      <c r="A2047" s="22" t="s">
        <v>60</v>
      </c>
      <c r="B2047" s="22" t="s">
        <v>18932</v>
      </c>
      <c r="C2047" s="22" t="s">
        <v>68</v>
      </c>
      <c r="D2047" s="22" t="s">
        <v>61</v>
      </c>
      <c r="E2047" s="22" t="s">
        <v>19948</v>
      </c>
      <c r="F2047" s="31">
        <v>43447.717743055553</v>
      </c>
      <c r="G2047" s="31">
        <v>43331</v>
      </c>
      <c r="H2047" s="31">
        <v>43696</v>
      </c>
      <c r="I2047" s="31">
        <v>43447.718622685185</v>
      </c>
      <c r="J2047" s="35" t="s">
        <v>31773</v>
      </c>
      <c r="K2047" s="22" t="s">
        <v>160</v>
      </c>
      <c r="L2047" s="22" t="s">
        <v>120</v>
      </c>
      <c r="M2047" s="24">
        <v>-813.83</v>
      </c>
      <c r="N2047" s="32" t="s">
        <v>850</v>
      </c>
      <c r="O2047" s="43" t="s">
        <v>851</v>
      </c>
    </row>
    <row r="2048" spans="1:15" ht="12.75">
      <c r="A2048" s="22" t="s">
        <v>60</v>
      </c>
      <c r="B2048" s="22" t="s">
        <v>19252</v>
      </c>
      <c r="C2048" s="22" t="s">
        <v>68</v>
      </c>
      <c r="D2048" s="22" t="s">
        <v>61</v>
      </c>
      <c r="E2048" s="22" t="s">
        <v>19255</v>
      </c>
      <c r="F2048" s="31">
        <v>43439.72756944444</v>
      </c>
      <c r="G2048" s="31">
        <v>43439</v>
      </c>
      <c r="H2048" s="31">
        <v>43799</v>
      </c>
      <c r="I2048" s="31">
        <v>43439.727962962963</v>
      </c>
      <c r="J2048" s="35" t="s">
        <v>31769</v>
      </c>
      <c r="K2048" s="22" t="s">
        <v>131</v>
      </c>
      <c r="L2048" s="22" t="s">
        <v>120</v>
      </c>
      <c r="M2048" s="24">
        <v>0</v>
      </c>
      <c r="N2048" s="32" t="s">
        <v>19256</v>
      </c>
      <c r="O2048" s="43" t="s">
        <v>19257</v>
      </c>
    </row>
    <row r="2049" spans="1:15" ht="12.75">
      <c r="A2049" s="22" t="s">
        <v>60</v>
      </c>
      <c r="B2049" s="22" t="s">
        <v>19156</v>
      </c>
      <c r="C2049" s="22" t="s">
        <v>68</v>
      </c>
      <c r="D2049" s="22" t="s">
        <v>61</v>
      </c>
      <c r="E2049" s="22" t="s">
        <v>20161</v>
      </c>
      <c r="F2049" s="31">
        <v>43445.450624999998</v>
      </c>
      <c r="G2049" s="31">
        <v>43455</v>
      </c>
      <c r="H2049" s="31">
        <v>43820</v>
      </c>
      <c r="I2049" s="31">
        <v>43445.451956018514</v>
      </c>
      <c r="J2049" s="35" t="s">
        <v>31787</v>
      </c>
      <c r="K2049" s="22" t="s">
        <v>131</v>
      </c>
      <c r="L2049" s="22" t="s">
        <v>120</v>
      </c>
      <c r="M2049" s="24">
        <v>-14.58</v>
      </c>
      <c r="N2049" s="32" t="s">
        <v>1223</v>
      </c>
      <c r="O2049" s="43" t="s">
        <v>1224</v>
      </c>
    </row>
    <row r="2050" spans="1:15" ht="12.75">
      <c r="A2050" s="22" t="s">
        <v>60</v>
      </c>
      <c r="B2050" s="22" t="s">
        <v>18927</v>
      </c>
      <c r="C2050" s="22" t="s">
        <v>68</v>
      </c>
      <c r="D2050" s="22" t="s">
        <v>61</v>
      </c>
      <c r="E2050" s="22" t="s">
        <v>21993</v>
      </c>
      <c r="F2050" s="31">
        <v>43455.602592592593</v>
      </c>
      <c r="G2050" s="31">
        <v>43124</v>
      </c>
      <c r="H2050" s="31">
        <v>43489</v>
      </c>
      <c r="I2050" s="31">
        <v>43455.603784722218</v>
      </c>
      <c r="J2050" s="35" t="s">
        <v>31763</v>
      </c>
      <c r="K2050" s="22" t="s">
        <v>160</v>
      </c>
      <c r="L2050" s="22" t="s">
        <v>120</v>
      </c>
      <c r="M2050" s="24">
        <v>0</v>
      </c>
      <c r="N2050" s="32" t="s">
        <v>9152</v>
      </c>
      <c r="O2050" s="43" t="s">
        <v>9153</v>
      </c>
    </row>
    <row r="2051" spans="1:15" ht="12.75">
      <c r="A2051" s="22" t="s">
        <v>60</v>
      </c>
      <c r="B2051" s="22" t="s">
        <v>19306</v>
      </c>
      <c r="C2051" s="22" t="s">
        <v>68</v>
      </c>
      <c r="D2051" s="22" t="s">
        <v>61</v>
      </c>
      <c r="E2051" s="22" t="s">
        <v>19912</v>
      </c>
      <c r="F2051" s="31">
        <v>43439.116053240738</v>
      </c>
      <c r="G2051" s="31">
        <v>43482</v>
      </c>
      <c r="H2051" s="31">
        <v>43847</v>
      </c>
      <c r="I2051" s="31">
        <v>43454.630104166667</v>
      </c>
      <c r="J2051" s="35" t="s">
        <v>31772</v>
      </c>
      <c r="K2051" s="22" t="s">
        <v>81</v>
      </c>
      <c r="L2051" s="22" t="s">
        <v>120</v>
      </c>
      <c r="M2051" s="24">
        <v>1414.56</v>
      </c>
      <c r="N2051" s="32" t="s">
        <v>19913</v>
      </c>
      <c r="O2051" s="43" t="s">
        <v>19914</v>
      </c>
    </row>
    <row r="2052" spans="1:15" ht="12.75">
      <c r="A2052" s="22" t="s">
        <v>60</v>
      </c>
      <c r="B2052" s="22" t="s">
        <v>19010</v>
      </c>
      <c r="C2052" s="22" t="s">
        <v>68</v>
      </c>
      <c r="D2052" s="22" t="s">
        <v>61</v>
      </c>
      <c r="E2052" s="22" t="s">
        <v>27880</v>
      </c>
      <c r="F2052" s="31">
        <v>43447.436689814815</v>
      </c>
      <c r="G2052" s="31">
        <v>43496</v>
      </c>
      <c r="H2052" s="31">
        <v>43861</v>
      </c>
      <c r="I2052" s="31">
        <v>43451.483252314814</v>
      </c>
      <c r="J2052" s="35" t="s">
        <v>31766</v>
      </c>
      <c r="K2052" s="22" t="s">
        <v>81</v>
      </c>
      <c r="L2052" s="22" t="s">
        <v>120</v>
      </c>
      <c r="M2052" s="24">
        <v>457.95</v>
      </c>
      <c r="N2052" s="32" t="s">
        <v>275</v>
      </c>
      <c r="O2052" s="43" t="s">
        <v>276</v>
      </c>
    </row>
    <row r="2053" spans="1:15" ht="12.75">
      <c r="A2053" s="22" t="s">
        <v>60</v>
      </c>
      <c r="B2053" s="22" t="s">
        <v>18927</v>
      </c>
      <c r="C2053" s="22" t="s">
        <v>68</v>
      </c>
      <c r="D2053" s="22" t="s">
        <v>61</v>
      </c>
      <c r="E2053" s="22" t="s">
        <v>21695</v>
      </c>
      <c r="F2053" s="31">
        <v>43439.452974537038</v>
      </c>
      <c r="G2053" s="31">
        <v>43170</v>
      </c>
      <c r="H2053" s="31">
        <v>43535</v>
      </c>
      <c r="I2053" s="31">
        <v>43439.500196759254</v>
      </c>
      <c r="J2053" s="35" t="s">
        <v>31769</v>
      </c>
      <c r="K2053" s="22" t="s">
        <v>131</v>
      </c>
      <c r="L2053" s="22" t="s">
        <v>120</v>
      </c>
      <c r="M2053" s="24">
        <v>0</v>
      </c>
      <c r="N2053" s="32" t="s">
        <v>1211</v>
      </c>
      <c r="O2053" s="43" t="s">
        <v>1212</v>
      </c>
    </row>
    <row r="2054" spans="1:15" ht="12.75">
      <c r="A2054" s="22" t="s">
        <v>60</v>
      </c>
      <c r="B2054" s="22" t="s">
        <v>19205</v>
      </c>
      <c r="C2054" s="22" t="s">
        <v>68</v>
      </c>
      <c r="D2054" s="22" t="s">
        <v>61</v>
      </c>
      <c r="E2054" s="22" t="s">
        <v>28243</v>
      </c>
      <c r="F2054" s="31">
        <v>43445.430381944439</v>
      </c>
      <c r="G2054" s="31">
        <v>43474</v>
      </c>
      <c r="H2054" s="31">
        <v>43839</v>
      </c>
      <c r="I2054" s="31">
        <v>43452.410416666666</v>
      </c>
      <c r="J2054" s="35" t="s">
        <v>31765</v>
      </c>
      <c r="K2054" s="22" t="s">
        <v>73</v>
      </c>
      <c r="L2054" s="22" t="s">
        <v>120</v>
      </c>
      <c r="M2054" s="24">
        <v>1007.96</v>
      </c>
      <c r="N2054" s="32" t="s">
        <v>174</v>
      </c>
      <c r="O2054" s="43" t="s">
        <v>175</v>
      </c>
    </row>
    <row r="2055" spans="1:15" ht="12.75">
      <c r="A2055" s="22" t="s">
        <v>60</v>
      </c>
      <c r="B2055" s="22" t="s">
        <v>19276</v>
      </c>
      <c r="C2055" s="22" t="s">
        <v>68</v>
      </c>
      <c r="D2055" s="22" t="s">
        <v>61</v>
      </c>
      <c r="E2055" s="22" t="s">
        <v>27753</v>
      </c>
      <c r="F2055" s="31">
        <v>43446.673668981479</v>
      </c>
      <c r="G2055" s="31">
        <v>43433</v>
      </c>
      <c r="H2055" s="31">
        <v>43798</v>
      </c>
      <c r="I2055" s="31">
        <v>43446.69190972222</v>
      </c>
      <c r="J2055" s="35" t="s">
        <v>31764</v>
      </c>
      <c r="K2055" s="22" t="s">
        <v>131</v>
      </c>
      <c r="L2055" s="22" t="s">
        <v>120</v>
      </c>
      <c r="M2055" s="24">
        <v>728.85</v>
      </c>
      <c r="N2055" s="32" t="s">
        <v>2051</v>
      </c>
      <c r="O2055" s="43" t="s">
        <v>2052</v>
      </c>
    </row>
    <row r="2056" spans="1:15" ht="12.75">
      <c r="A2056" s="22" t="s">
        <v>60</v>
      </c>
      <c r="B2056" s="22" t="s">
        <v>18969</v>
      </c>
      <c r="C2056" s="22" t="s">
        <v>68</v>
      </c>
      <c r="D2056" s="22" t="s">
        <v>61</v>
      </c>
      <c r="E2056" s="22" t="s">
        <v>20278</v>
      </c>
      <c r="F2056" s="31">
        <v>43446.610879629625</v>
      </c>
      <c r="G2056" s="31">
        <v>43436</v>
      </c>
      <c r="H2056" s="31">
        <v>43801</v>
      </c>
      <c r="I2056" s="31">
        <v>43446.61210648148</v>
      </c>
      <c r="J2056" s="35" t="s">
        <v>31764</v>
      </c>
      <c r="K2056" s="22" t="s">
        <v>131</v>
      </c>
      <c r="L2056" s="22" t="s">
        <v>120</v>
      </c>
      <c r="M2056" s="24">
        <v>70.129999999999995</v>
      </c>
      <c r="N2056" s="32" t="s">
        <v>90</v>
      </c>
      <c r="O2056" s="43" t="s">
        <v>91</v>
      </c>
    </row>
    <row r="2057" spans="1:15" ht="12.75">
      <c r="A2057" s="22" t="s">
        <v>60</v>
      </c>
      <c r="B2057" s="22" t="s">
        <v>18969</v>
      </c>
      <c r="C2057" s="22" t="s">
        <v>68</v>
      </c>
      <c r="D2057" s="22" t="s">
        <v>61</v>
      </c>
      <c r="E2057" s="22" t="s">
        <v>18972</v>
      </c>
      <c r="F2057" s="31">
        <v>43449.120636574073</v>
      </c>
      <c r="G2057" s="31">
        <v>43484</v>
      </c>
      <c r="H2057" s="31">
        <v>43849</v>
      </c>
      <c r="I2057" s="31">
        <v>43452.36515046296</v>
      </c>
      <c r="J2057" s="35" t="s">
        <v>31765</v>
      </c>
      <c r="K2057" s="22" t="s">
        <v>81</v>
      </c>
      <c r="L2057" s="22" t="s">
        <v>120</v>
      </c>
      <c r="M2057" s="24">
        <v>469.10</v>
      </c>
      <c r="N2057" s="32" t="s">
        <v>321</v>
      </c>
      <c r="O2057" s="43" t="s">
        <v>322</v>
      </c>
    </row>
    <row r="2058" spans="1:15" ht="12.75">
      <c r="A2058" s="22" t="s">
        <v>60</v>
      </c>
      <c r="B2058" s="22" t="s">
        <v>18913</v>
      </c>
      <c r="C2058" s="22" t="s">
        <v>68</v>
      </c>
      <c r="D2058" s="22" t="s">
        <v>61</v>
      </c>
      <c r="E2058" s="22" t="s">
        <v>23916</v>
      </c>
      <c r="F2058" s="31">
        <v>43455.517777777779</v>
      </c>
      <c r="G2058" s="31">
        <v>43417</v>
      </c>
      <c r="H2058" s="31">
        <v>43782</v>
      </c>
      <c r="I2058" s="31">
        <v>43455.567314814813</v>
      </c>
      <c r="J2058" s="35" t="s">
        <v>31763</v>
      </c>
      <c r="K2058" s="22" t="s">
        <v>131</v>
      </c>
      <c r="L2058" s="22" t="s">
        <v>120</v>
      </c>
      <c r="M2058" s="24">
        <v>0</v>
      </c>
      <c r="N2058" s="32" t="s">
        <v>403</v>
      </c>
      <c r="O2058" s="43" t="s">
        <v>404</v>
      </c>
    </row>
    <row r="2059" spans="1:15" ht="12.75">
      <c r="A2059" s="22" t="s">
        <v>60</v>
      </c>
      <c r="B2059" s="22" t="s">
        <v>18909</v>
      </c>
      <c r="C2059" s="22" t="s">
        <v>68</v>
      </c>
      <c r="D2059" s="22" t="s">
        <v>61</v>
      </c>
      <c r="E2059" s="22" t="s">
        <v>28568</v>
      </c>
      <c r="F2059" s="31">
        <v>43444.606689814813</v>
      </c>
      <c r="G2059" s="31">
        <v>43445</v>
      </c>
      <c r="H2059" s="31">
        <v>43810</v>
      </c>
      <c r="I2059" s="31">
        <v>43444.609652777777</v>
      </c>
      <c r="J2059" s="35" t="s">
        <v>31780</v>
      </c>
      <c r="K2059" s="22" t="s">
        <v>73</v>
      </c>
      <c r="L2059" s="22" t="s">
        <v>120</v>
      </c>
      <c r="M2059" s="24">
        <v>1171.9000000000001</v>
      </c>
      <c r="N2059" s="32" t="s">
        <v>1263</v>
      </c>
      <c r="O2059" s="43" t="s">
        <v>1264</v>
      </c>
    </row>
    <row r="2060" spans="1:15" ht="12.75">
      <c r="A2060" s="22" t="s">
        <v>60</v>
      </c>
      <c r="B2060" s="22" t="s">
        <v>19062</v>
      </c>
      <c r="C2060" s="22" t="s">
        <v>68</v>
      </c>
      <c r="D2060" s="22" t="s">
        <v>61</v>
      </c>
      <c r="E2060" s="22" t="s">
        <v>26597</v>
      </c>
      <c r="F2060" s="31">
        <v>43438.231817129628</v>
      </c>
      <c r="G2060" s="31">
        <v>43433</v>
      </c>
      <c r="H2060" s="31">
        <v>43798</v>
      </c>
      <c r="I2060" s="31">
        <v>43438.234780092593</v>
      </c>
      <c r="J2060" s="35" t="s">
        <v>31778</v>
      </c>
      <c r="K2060" s="22" t="s">
        <v>131</v>
      </c>
      <c r="L2060" s="22" t="s">
        <v>120</v>
      </c>
      <c r="M2060" s="24">
        <v>62.66</v>
      </c>
      <c r="N2060" s="32" t="s">
        <v>3295</v>
      </c>
      <c r="O2060" s="43" t="s">
        <v>3296</v>
      </c>
    </row>
    <row r="2061" spans="1:15" ht="12.75">
      <c r="A2061" s="22" t="s">
        <v>60</v>
      </c>
      <c r="B2061" s="22" t="s">
        <v>18935</v>
      </c>
      <c r="C2061" s="22" t="s">
        <v>68</v>
      </c>
      <c r="D2061" s="22" t="s">
        <v>61</v>
      </c>
      <c r="E2061" s="22" t="s">
        <v>22311</v>
      </c>
      <c r="F2061" s="31">
        <v>43446.608935185184</v>
      </c>
      <c r="G2061" s="31">
        <v>43471</v>
      </c>
      <c r="H2061" s="31">
        <v>43836</v>
      </c>
      <c r="I2061" s="31">
        <v>43446.610995370371</v>
      </c>
      <c r="J2061" s="35" t="s">
        <v>31764</v>
      </c>
      <c r="K2061" s="22" t="s">
        <v>160</v>
      </c>
      <c r="L2061" s="22" t="s">
        <v>120</v>
      </c>
      <c r="M2061" s="24">
        <v>-1117.95</v>
      </c>
      <c r="N2061" s="32" t="s">
        <v>2644</v>
      </c>
      <c r="O2061" s="43" t="s">
        <v>2645</v>
      </c>
    </row>
    <row r="2062" spans="1:15" ht="12.75">
      <c r="A2062" s="22" t="s">
        <v>60</v>
      </c>
      <c r="B2062" s="22" t="s">
        <v>18932</v>
      </c>
      <c r="C2062" s="22" t="s">
        <v>68</v>
      </c>
      <c r="D2062" s="22" t="s">
        <v>61</v>
      </c>
      <c r="E2062" s="22" t="s">
        <v>24441</v>
      </c>
      <c r="F2062" s="31">
        <v>43454.731979166667</v>
      </c>
      <c r="G2062" s="31">
        <v>43420</v>
      </c>
      <c r="H2062" s="31">
        <v>43785</v>
      </c>
      <c r="I2062" s="31">
        <v>43455.596307870372</v>
      </c>
      <c r="J2062" s="35" t="s">
        <v>31763</v>
      </c>
      <c r="K2062" s="22" t="s">
        <v>131</v>
      </c>
      <c r="L2062" s="22" t="s">
        <v>120</v>
      </c>
      <c r="M2062" s="24">
        <v>0</v>
      </c>
      <c r="N2062" s="32" t="s">
        <v>90</v>
      </c>
      <c r="O2062" s="43" t="s">
        <v>91</v>
      </c>
    </row>
    <row r="2063" spans="1:15" ht="12.75">
      <c r="A2063" s="22" t="s">
        <v>60</v>
      </c>
      <c r="B2063" s="22" t="s">
        <v>19001</v>
      </c>
      <c r="C2063" s="22" t="s">
        <v>68</v>
      </c>
      <c r="D2063" s="22" t="s">
        <v>61</v>
      </c>
      <c r="E2063" s="22" t="s">
        <v>19342</v>
      </c>
      <c r="F2063" s="31">
        <v>43445.382835648146</v>
      </c>
      <c r="G2063" s="31">
        <v>43446</v>
      </c>
      <c r="H2063" s="31">
        <v>43811</v>
      </c>
      <c r="I2063" s="31">
        <v>43445.383217592593</v>
      </c>
      <c r="J2063" s="35" t="s">
        <v>31787</v>
      </c>
      <c r="K2063" s="22" t="s">
        <v>131</v>
      </c>
      <c r="L2063" s="22" t="s">
        <v>120</v>
      </c>
      <c r="M2063" s="24">
        <v>0</v>
      </c>
      <c r="N2063" s="32" t="s">
        <v>90</v>
      </c>
      <c r="O2063" s="43" t="s">
        <v>91</v>
      </c>
    </row>
    <row r="2064" spans="1:15" ht="12.75">
      <c r="A2064" s="22" t="s">
        <v>60</v>
      </c>
      <c r="B2064" s="22" t="s">
        <v>18935</v>
      </c>
      <c r="C2064" s="22" t="s">
        <v>68</v>
      </c>
      <c r="D2064" s="22" t="s">
        <v>61</v>
      </c>
      <c r="E2064" s="22" t="s">
        <v>27289</v>
      </c>
      <c r="F2064" s="31">
        <v>43449.121782407405</v>
      </c>
      <c r="G2064" s="31">
        <v>43487</v>
      </c>
      <c r="H2064" s="31">
        <v>43852</v>
      </c>
      <c r="I2064" s="31">
        <v>43455.459456018514</v>
      </c>
      <c r="J2064" s="35" t="s">
        <v>31763</v>
      </c>
      <c r="K2064" s="22" t="s">
        <v>81</v>
      </c>
      <c r="L2064" s="22" t="s">
        <v>120</v>
      </c>
      <c r="M2064" s="24">
        <v>379.52</v>
      </c>
      <c r="N2064" s="32" t="s">
        <v>275</v>
      </c>
      <c r="O2064" s="43" t="s">
        <v>276</v>
      </c>
    </row>
    <row r="2065" spans="1:15" ht="12.75">
      <c r="A2065" s="22" t="s">
        <v>60</v>
      </c>
      <c r="B2065" s="22" t="s">
        <v>19276</v>
      </c>
      <c r="C2065" s="22" t="s">
        <v>68</v>
      </c>
      <c r="D2065" s="22" t="s">
        <v>61</v>
      </c>
      <c r="E2065" s="22" t="s">
        <v>22754</v>
      </c>
      <c r="F2065" s="31">
        <v>43461.726863425924</v>
      </c>
      <c r="G2065" s="31">
        <v>43461</v>
      </c>
      <c r="H2065" s="31">
        <v>43826</v>
      </c>
      <c r="I2065" s="31">
        <v>43461.732037037036</v>
      </c>
      <c r="J2065" s="35" t="s">
        <v>31819</v>
      </c>
      <c r="K2065" s="22" t="s">
        <v>73</v>
      </c>
      <c r="L2065" s="22" t="s">
        <v>120</v>
      </c>
      <c r="M2065" s="24">
        <v>1317.42</v>
      </c>
      <c r="N2065" s="32" t="s">
        <v>6267</v>
      </c>
      <c r="O2065" s="43" t="s">
        <v>6268</v>
      </c>
    </row>
    <row r="2066" spans="1:15" ht="12.75">
      <c r="A2066" s="22" t="s">
        <v>60</v>
      </c>
      <c r="B2066" s="22" t="s">
        <v>18927</v>
      </c>
      <c r="C2066" s="22" t="s">
        <v>68</v>
      </c>
      <c r="D2066" s="22" t="s">
        <v>61</v>
      </c>
      <c r="E2066" s="22" t="s">
        <v>22383</v>
      </c>
      <c r="F2066" s="31">
        <v>43453.386249999996</v>
      </c>
      <c r="G2066" s="31">
        <v>43313</v>
      </c>
      <c r="H2066" s="31">
        <v>43678</v>
      </c>
      <c r="I2066" s="31">
        <v>43453.386712962958</v>
      </c>
      <c r="J2066" s="35" t="s">
        <v>31762</v>
      </c>
      <c r="K2066" s="22" t="s">
        <v>160</v>
      </c>
      <c r="L2066" s="22" t="s">
        <v>120</v>
      </c>
      <c r="M2066" s="24">
        <v>-510.91</v>
      </c>
      <c r="N2066" s="32" t="s">
        <v>355</v>
      </c>
      <c r="O2066" s="43" t="s">
        <v>356</v>
      </c>
    </row>
    <row r="2067" spans="1:15" ht="12.75">
      <c r="A2067" s="22" t="s">
        <v>60</v>
      </c>
      <c r="B2067" s="22" t="s">
        <v>19706</v>
      </c>
      <c r="C2067" s="22" t="s">
        <v>68</v>
      </c>
      <c r="D2067" s="22" t="s">
        <v>61</v>
      </c>
      <c r="E2067" s="22" t="s">
        <v>24703</v>
      </c>
      <c r="F2067" s="31">
        <v>43451.712025462963</v>
      </c>
      <c r="G2067" s="31">
        <v>43465</v>
      </c>
      <c r="H2067" s="31">
        <v>43830</v>
      </c>
      <c r="I2067" s="31">
        <v>43451.713657407403</v>
      </c>
      <c r="J2067" s="35" t="s">
        <v>31766</v>
      </c>
      <c r="K2067" s="22" t="s">
        <v>131</v>
      </c>
      <c r="L2067" s="22" t="s">
        <v>120</v>
      </c>
      <c r="M2067" s="24">
        <v>52.37</v>
      </c>
      <c r="N2067" s="32" t="s">
        <v>4551</v>
      </c>
      <c r="O2067" s="43" t="s">
        <v>4552</v>
      </c>
    </row>
    <row r="2068" spans="1:15" ht="12.75">
      <c r="A2068" s="22" t="s">
        <v>60</v>
      </c>
      <c r="B2068" s="22" t="s">
        <v>19010</v>
      </c>
      <c r="C2068" s="22" t="s">
        <v>68</v>
      </c>
      <c r="D2068" s="22" t="s">
        <v>61</v>
      </c>
      <c r="E2068" s="22" t="s">
        <v>19767</v>
      </c>
      <c r="F2068" s="31">
        <v>43465.550543981481</v>
      </c>
      <c r="G2068" s="31">
        <v>43421</v>
      </c>
      <c r="H2068" s="31">
        <v>43786</v>
      </c>
      <c r="I2068" s="31">
        <v>43465.551076388889</v>
      </c>
      <c r="J2068" s="35" t="s">
        <v>31801</v>
      </c>
      <c r="K2068" s="22" t="s">
        <v>131</v>
      </c>
      <c r="L2068" s="22" t="s">
        <v>120</v>
      </c>
      <c r="M2068" s="24">
        <v>39.71</v>
      </c>
      <c r="N2068" s="32" t="s">
        <v>689</v>
      </c>
      <c r="O2068" s="43" t="s">
        <v>690</v>
      </c>
    </row>
    <row r="2069" spans="1:15" ht="12.75">
      <c r="A2069" s="22" t="s">
        <v>60</v>
      </c>
      <c r="B2069" s="22" t="s">
        <v>19054</v>
      </c>
      <c r="C2069" s="22" t="s">
        <v>68</v>
      </c>
      <c r="D2069" s="22" t="s">
        <v>61</v>
      </c>
      <c r="E2069" s="22" t="s">
        <v>32196</v>
      </c>
      <c r="F2069" s="31">
        <v>43427.098414351851</v>
      </c>
      <c r="G2069" s="31">
        <v>43467</v>
      </c>
      <c r="H2069" s="31">
        <v>43832</v>
      </c>
      <c r="I2069" s="31">
        <v>43440.574560185181</v>
      </c>
      <c r="J2069" s="35" t="s">
        <v>31774</v>
      </c>
      <c r="K2069" s="22" t="s">
        <v>81</v>
      </c>
      <c r="L2069" s="22" t="s">
        <v>120</v>
      </c>
      <c r="M2069" s="24">
        <v>357.64</v>
      </c>
      <c r="N2069" s="32" t="s">
        <v>999</v>
      </c>
      <c r="O2069" s="43" t="s">
        <v>1000</v>
      </c>
    </row>
    <row r="2070" spans="1:15" ht="12.75">
      <c r="A2070" s="22" t="s">
        <v>60</v>
      </c>
      <c r="B2070" s="22" t="s">
        <v>19324</v>
      </c>
      <c r="C2070" s="22" t="s">
        <v>68</v>
      </c>
      <c r="D2070" s="22" t="s">
        <v>61</v>
      </c>
      <c r="E2070" s="22" t="s">
        <v>25299</v>
      </c>
      <c r="F2070" s="31">
        <v>43438.687303240738</v>
      </c>
      <c r="G2070" s="31">
        <v>43449</v>
      </c>
      <c r="H2070" s="31">
        <v>43814</v>
      </c>
      <c r="I2070" s="31">
        <v>43438.7027662037</v>
      </c>
      <c r="J2070" s="35" t="s">
        <v>31778</v>
      </c>
      <c r="K2070" s="22" t="s">
        <v>73</v>
      </c>
      <c r="L2070" s="22" t="s">
        <v>120</v>
      </c>
      <c r="M2070" s="24">
        <v>1513.97</v>
      </c>
      <c r="N2070" s="32" t="s">
        <v>2060</v>
      </c>
      <c r="O2070" s="43" t="s">
        <v>2061</v>
      </c>
    </row>
    <row r="2071" spans="1:15" ht="12.75">
      <c r="A2071" s="22" t="s">
        <v>60</v>
      </c>
      <c r="B2071" s="22" t="s">
        <v>19037</v>
      </c>
      <c r="C2071" s="22" t="s">
        <v>68</v>
      </c>
      <c r="D2071" s="22" t="s">
        <v>61</v>
      </c>
      <c r="E2071" s="22" t="s">
        <v>23961</v>
      </c>
      <c r="F2071" s="31">
        <v>43447.691724537035</v>
      </c>
      <c r="G2071" s="31">
        <v>43466</v>
      </c>
      <c r="H2071" s="31">
        <v>43831</v>
      </c>
      <c r="I2071" s="31">
        <v>43448.499259259261</v>
      </c>
      <c r="J2071" s="35" t="s">
        <v>31771</v>
      </c>
      <c r="K2071" s="22" t="s">
        <v>73</v>
      </c>
      <c r="L2071" s="22" t="s">
        <v>120</v>
      </c>
      <c r="M2071" s="24">
        <v>1336.52</v>
      </c>
      <c r="N2071" s="32" t="s">
        <v>1478</v>
      </c>
      <c r="O2071" s="43" t="s">
        <v>1479</v>
      </c>
    </row>
    <row r="2072" spans="1:15" ht="12.75">
      <c r="A2072" s="22" t="s">
        <v>60</v>
      </c>
      <c r="B2072" s="22" t="s">
        <v>20066</v>
      </c>
      <c r="C2072" s="22" t="s">
        <v>68</v>
      </c>
      <c r="D2072" s="22" t="s">
        <v>61</v>
      </c>
      <c r="E2072" s="22" t="s">
        <v>32197</v>
      </c>
      <c r="F2072" s="31">
        <v>43427.098993055552</v>
      </c>
      <c r="G2072" s="31">
        <v>43465</v>
      </c>
      <c r="H2072" s="31">
        <v>43830</v>
      </c>
      <c r="I2072" s="31">
        <v>43438.581979166665</v>
      </c>
      <c r="J2072" s="35" t="s">
        <v>31778</v>
      </c>
      <c r="K2072" s="22" t="s">
        <v>81</v>
      </c>
      <c r="L2072" s="22" t="s">
        <v>120</v>
      </c>
      <c r="M2072" s="24">
        <v>1721.40</v>
      </c>
      <c r="N2072" s="32" t="s">
        <v>113</v>
      </c>
      <c r="O2072" s="43" t="s">
        <v>114</v>
      </c>
    </row>
    <row r="2073" spans="1:15" ht="12.75">
      <c r="A2073" s="22" t="s">
        <v>60</v>
      </c>
      <c r="B2073" s="22" t="s">
        <v>19591</v>
      </c>
      <c r="C2073" s="22" t="s">
        <v>68</v>
      </c>
      <c r="D2073" s="22" t="s">
        <v>61</v>
      </c>
      <c r="E2073" s="22" t="s">
        <v>25980</v>
      </c>
      <c r="F2073" s="31">
        <v>43438.493796296294</v>
      </c>
      <c r="G2073" s="31">
        <v>43447</v>
      </c>
      <c r="H2073" s="31">
        <v>43812</v>
      </c>
      <c r="I2073" s="31">
        <v>43447.372754629629</v>
      </c>
      <c r="J2073" s="35" t="s">
        <v>31773</v>
      </c>
      <c r="K2073" s="22" t="s">
        <v>73</v>
      </c>
      <c r="L2073" s="22" t="s">
        <v>120</v>
      </c>
      <c r="M2073" s="24">
        <v>806.70</v>
      </c>
      <c r="N2073" s="32" t="s">
        <v>2668</v>
      </c>
      <c r="O2073" s="43" t="s">
        <v>2669</v>
      </c>
    </row>
    <row r="2074" spans="1:15" ht="12.75">
      <c r="A2074" s="22" t="s">
        <v>60</v>
      </c>
      <c r="B2074" s="22" t="s">
        <v>18916</v>
      </c>
      <c r="C2074" s="22" t="s">
        <v>68</v>
      </c>
      <c r="D2074" s="22" t="s">
        <v>61</v>
      </c>
      <c r="E2074" s="22" t="s">
        <v>26139</v>
      </c>
      <c r="F2074" s="31">
        <v>43449.121412037035</v>
      </c>
      <c r="G2074" s="31">
        <v>43488</v>
      </c>
      <c r="H2074" s="31">
        <v>43853</v>
      </c>
      <c r="I2074" s="31">
        <v>43452.390115740738</v>
      </c>
      <c r="J2074" s="35" t="s">
        <v>31765</v>
      </c>
      <c r="K2074" s="22" t="s">
        <v>81</v>
      </c>
      <c r="L2074" s="22" t="s">
        <v>120</v>
      </c>
      <c r="M2074" s="24">
        <v>2936.75</v>
      </c>
      <c r="N2074" s="32" t="s">
        <v>179</v>
      </c>
      <c r="O2074" s="43" t="s">
        <v>180</v>
      </c>
    </row>
    <row r="2075" spans="1:15" ht="12.75">
      <c r="A2075" s="22" t="s">
        <v>60</v>
      </c>
      <c r="B2075" s="22" t="s">
        <v>19083</v>
      </c>
      <c r="C2075" s="22" t="s">
        <v>68</v>
      </c>
      <c r="D2075" s="22" t="s">
        <v>61</v>
      </c>
      <c r="E2075" s="22" t="s">
        <v>23366</v>
      </c>
      <c r="F2075" s="31">
        <v>43445.480856481481</v>
      </c>
      <c r="G2075" s="31">
        <v>43445</v>
      </c>
      <c r="H2075" s="31">
        <v>43799</v>
      </c>
      <c r="I2075" s="31">
        <v>43445.651956018519</v>
      </c>
      <c r="J2075" s="35" t="s">
        <v>31787</v>
      </c>
      <c r="K2075" s="22" t="s">
        <v>73</v>
      </c>
      <c r="L2075" s="22" t="s">
        <v>120</v>
      </c>
      <c r="M2075" s="24">
        <v>378.67</v>
      </c>
      <c r="N2075" s="32" t="s">
        <v>3035</v>
      </c>
      <c r="O2075" s="43" t="s">
        <v>3036</v>
      </c>
    </row>
    <row r="2076" spans="1:15" ht="12.75">
      <c r="A2076" s="22" t="s">
        <v>60</v>
      </c>
      <c r="B2076" s="22" t="s">
        <v>19001</v>
      </c>
      <c r="C2076" s="22" t="s">
        <v>68</v>
      </c>
      <c r="D2076" s="22" t="s">
        <v>61</v>
      </c>
      <c r="E2076" s="22" t="s">
        <v>19818</v>
      </c>
      <c r="F2076" s="31">
        <v>43445.580266203702</v>
      </c>
      <c r="G2076" s="31">
        <v>43447</v>
      </c>
      <c r="H2076" s="31">
        <v>43812</v>
      </c>
      <c r="I2076" s="31">
        <v>43445.58079861111</v>
      </c>
      <c r="J2076" s="35" t="s">
        <v>31787</v>
      </c>
      <c r="K2076" s="22" t="s">
        <v>131</v>
      </c>
      <c r="L2076" s="22" t="s">
        <v>120</v>
      </c>
      <c r="M2076" s="24">
        <v>-970.43</v>
      </c>
      <c r="N2076" s="32" t="s">
        <v>1829</v>
      </c>
      <c r="O2076" s="43" t="s">
        <v>1830</v>
      </c>
    </row>
    <row r="2077" spans="1:15" ht="12.75">
      <c r="A2077" s="22" t="s">
        <v>60</v>
      </c>
      <c r="B2077" s="22" t="s">
        <v>19067</v>
      </c>
      <c r="C2077" s="22" t="s">
        <v>68</v>
      </c>
      <c r="D2077" s="22" t="s">
        <v>61</v>
      </c>
      <c r="E2077" s="22" t="s">
        <v>32198</v>
      </c>
      <c r="F2077" s="31">
        <v>43400.116296296292</v>
      </c>
      <c r="G2077" s="31">
        <v>43435</v>
      </c>
      <c r="H2077" s="31">
        <v>43800</v>
      </c>
      <c r="I2077" s="31">
        <v>43444.501018518517</v>
      </c>
      <c r="J2077" s="35" t="s">
        <v>31780</v>
      </c>
      <c r="K2077" s="22" t="s">
        <v>81</v>
      </c>
      <c r="L2077" s="22" t="s">
        <v>120</v>
      </c>
      <c r="M2077" s="24">
        <v>3502.56</v>
      </c>
      <c r="N2077" s="32" t="s">
        <v>2947</v>
      </c>
      <c r="O2077" s="43" t="s">
        <v>2948</v>
      </c>
    </row>
    <row r="2078" spans="1:15" ht="12.75">
      <c r="A2078" s="22" t="s">
        <v>60</v>
      </c>
      <c r="B2078" s="22" t="s">
        <v>19454</v>
      </c>
      <c r="C2078" s="22" t="s">
        <v>68</v>
      </c>
      <c r="D2078" s="22" t="s">
        <v>61</v>
      </c>
      <c r="E2078" s="22" t="s">
        <v>24988</v>
      </c>
      <c r="F2078" s="31">
        <v>43439.11550925926</v>
      </c>
      <c r="G2078" s="31">
        <v>43470</v>
      </c>
      <c r="H2078" s="31">
        <v>43835</v>
      </c>
      <c r="I2078" s="31">
        <v>43458.431724537033</v>
      </c>
      <c r="J2078" s="35" t="s">
        <v>31791</v>
      </c>
      <c r="K2078" s="22" t="s">
        <v>81</v>
      </c>
      <c r="L2078" s="22" t="s">
        <v>120</v>
      </c>
      <c r="M2078" s="24">
        <v>1762.55</v>
      </c>
      <c r="N2078" s="32" t="s">
        <v>90</v>
      </c>
      <c r="O2078" s="43" t="s">
        <v>91</v>
      </c>
    </row>
    <row r="2079" spans="1:15" ht="12.75">
      <c r="A2079" s="22" t="s">
        <v>60</v>
      </c>
      <c r="B2079" s="22" t="s">
        <v>18916</v>
      </c>
      <c r="C2079" s="22" t="s">
        <v>68</v>
      </c>
      <c r="D2079" s="22" t="s">
        <v>61</v>
      </c>
      <c r="E2079" s="22" t="s">
        <v>25584</v>
      </c>
      <c r="F2079" s="31">
        <v>43453.565254629626</v>
      </c>
      <c r="G2079" s="31">
        <v>43454</v>
      </c>
      <c r="H2079" s="31">
        <v>43819</v>
      </c>
      <c r="I2079" s="31">
        <v>43453.620833333334</v>
      </c>
      <c r="J2079" s="35" t="s">
        <v>31762</v>
      </c>
      <c r="K2079" s="22" t="s">
        <v>73</v>
      </c>
      <c r="L2079" s="22" t="s">
        <v>120</v>
      </c>
      <c r="M2079" s="24">
        <v>726.86</v>
      </c>
      <c r="N2079" s="32" t="s">
        <v>4067</v>
      </c>
      <c r="O2079" s="43" t="s">
        <v>4068</v>
      </c>
    </row>
    <row r="2080" spans="1:15" ht="12.75">
      <c r="A2080" s="22" t="s">
        <v>60</v>
      </c>
      <c r="B2080" s="22" t="s">
        <v>19054</v>
      </c>
      <c r="C2080" s="22" t="s">
        <v>68</v>
      </c>
      <c r="D2080" s="22" t="s">
        <v>61</v>
      </c>
      <c r="E2080" s="22" t="s">
        <v>24557</v>
      </c>
      <c r="F2080" s="31">
        <v>43454.476412037038</v>
      </c>
      <c r="G2080" s="31">
        <v>43483</v>
      </c>
      <c r="H2080" s="31">
        <v>43848</v>
      </c>
      <c r="I2080" s="31">
        <v>43458.488402777773</v>
      </c>
      <c r="J2080" s="35" t="s">
        <v>31791</v>
      </c>
      <c r="K2080" s="22" t="s">
        <v>73</v>
      </c>
      <c r="L2080" s="22" t="s">
        <v>120</v>
      </c>
      <c r="M2080" s="24">
        <v>509.64</v>
      </c>
      <c r="N2080" s="32" t="s">
        <v>7468</v>
      </c>
      <c r="O2080" s="43" t="s">
        <v>7469</v>
      </c>
    </row>
    <row r="2081" spans="1:15" ht="12.75">
      <c r="A2081" s="22" t="s">
        <v>60</v>
      </c>
      <c r="B2081" s="22" t="s">
        <v>19062</v>
      </c>
      <c r="C2081" s="22" t="s">
        <v>68</v>
      </c>
      <c r="D2081" s="22" t="s">
        <v>61</v>
      </c>
      <c r="E2081" s="22" t="s">
        <v>19236</v>
      </c>
      <c r="F2081" s="31">
        <v>43441.727997685186</v>
      </c>
      <c r="G2081" s="31">
        <v>43284</v>
      </c>
      <c r="H2081" s="31">
        <v>43649</v>
      </c>
      <c r="I2081" s="31">
        <v>43441.730428240742</v>
      </c>
      <c r="J2081" s="35" t="s">
        <v>31770</v>
      </c>
      <c r="K2081" s="22" t="s">
        <v>131</v>
      </c>
      <c r="L2081" s="22" t="s">
        <v>120</v>
      </c>
      <c r="M2081" s="24">
        <v>262.76</v>
      </c>
      <c r="N2081" s="32" t="s">
        <v>2911</v>
      </c>
      <c r="O2081" s="43" t="s">
        <v>2912</v>
      </c>
    </row>
    <row r="2082" spans="1:15" ht="12.75">
      <c r="A2082" s="22" t="s">
        <v>60</v>
      </c>
      <c r="B2082" s="22" t="s">
        <v>19163</v>
      </c>
      <c r="C2082" s="22" t="s">
        <v>68</v>
      </c>
      <c r="D2082" s="22" t="s">
        <v>61</v>
      </c>
      <c r="E2082" s="22" t="s">
        <v>32199</v>
      </c>
      <c r="F2082" s="31">
        <v>43414.110254629624</v>
      </c>
      <c r="G2082" s="31">
        <v>43451</v>
      </c>
      <c r="H2082" s="31">
        <v>43816</v>
      </c>
      <c r="I2082" s="31">
        <v>43438.429270833331</v>
      </c>
      <c r="J2082" s="35" t="s">
        <v>31778</v>
      </c>
      <c r="K2082" s="22" t="s">
        <v>81</v>
      </c>
      <c r="L2082" s="22" t="s">
        <v>120</v>
      </c>
      <c r="M2082" s="24">
        <v>1585.38</v>
      </c>
      <c r="N2082" s="32" t="s">
        <v>403</v>
      </c>
      <c r="O2082" s="43" t="s">
        <v>404</v>
      </c>
    </row>
    <row r="2083" spans="1:15" ht="12.75">
      <c r="A2083" s="22" t="s">
        <v>60</v>
      </c>
      <c r="B2083" s="22" t="s">
        <v>19276</v>
      </c>
      <c r="C2083" s="22" t="s">
        <v>68</v>
      </c>
      <c r="D2083" s="22" t="s">
        <v>61</v>
      </c>
      <c r="E2083" s="22" t="s">
        <v>19293</v>
      </c>
      <c r="F2083" s="31">
        <v>43445.623611111107</v>
      </c>
      <c r="G2083" s="31">
        <v>43436</v>
      </c>
      <c r="H2083" s="31">
        <v>43801</v>
      </c>
      <c r="I2083" s="31">
        <v>43445.62400462963</v>
      </c>
      <c r="J2083" s="35" t="s">
        <v>31787</v>
      </c>
      <c r="K2083" s="22" t="s">
        <v>131</v>
      </c>
      <c r="L2083" s="22" t="s">
        <v>120</v>
      </c>
      <c r="M2083" s="24">
        <v>0</v>
      </c>
      <c r="N2083" s="32" t="s">
        <v>1478</v>
      </c>
      <c r="O2083" s="43" t="s">
        <v>1479</v>
      </c>
    </row>
    <row r="2084" spans="1:15" ht="12.75">
      <c r="A2084" s="22" t="s">
        <v>60</v>
      </c>
      <c r="B2084" s="22" t="s">
        <v>19102</v>
      </c>
      <c r="C2084" s="22" t="s">
        <v>68</v>
      </c>
      <c r="D2084" s="22" t="s">
        <v>61</v>
      </c>
      <c r="E2084" s="22" t="s">
        <v>32200</v>
      </c>
      <c r="F2084" s="31">
        <v>43427.09915509259</v>
      </c>
      <c r="G2084" s="31">
        <v>43464</v>
      </c>
      <c r="H2084" s="31">
        <v>43829</v>
      </c>
      <c r="I2084" s="31">
        <v>43446.567037037035</v>
      </c>
      <c r="J2084" s="35" t="s">
        <v>31764</v>
      </c>
      <c r="K2084" s="22" t="s">
        <v>81</v>
      </c>
      <c r="L2084" s="22" t="s">
        <v>120</v>
      </c>
      <c r="M2084" s="24">
        <v>1819.92</v>
      </c>
      <c r="N2084" s="32" t="s">
        <v>822</v>
      </c>
      <c r="O2084" s="43" t="s">
        <v>823</v>
      </c>
    </row>
    <row r="2085" spans="1:15" ht="12.75">
      <c r="A2085" s="22" t="s">
        <v>60</v>
      </c>
      <c r="B2085" s="22" t="s">
        <v>18916</v>
      </c>
      <c r="C2085" s="22" t="s">
        <v>68</v>
      </c>
      <c r="D2085" s="22" t="s">
        <v>61</v>
      </c>
      <c r="E2085" s="22" t="s">
        <v>32201</v>
      </c>
      <c r="F2085" s="31">
        <v>43410.094641203701</v>
      </c>
      <c r="G2085" s="31">
        <v>43447</v>
      </c>
      <c r="H2085" s="31">
        <v>43812</v>
      </c>
      <c r="I2085" s="31">
        <v>43440.608923611107</v>
      </c>
      <c r="J2085" s="35" t="s">
        <v>31774</v>
      </c>
      <c r="K2085" s="22" t="s">
        <v>81</v>
      </c>
      <c r="L2085" s="22" t="s">
        <v>120</v>
      </c>
      <c r="M2085" s="24">
        <v>966.34</v>
      </c>
      <c r="N2085" s="32" t="s">
        <v>1616</v>
      </c>
      <c r="O2085" s="43" t="s">
        <v>1617</v>
      </c>
    </row>
    <row r="2086" spans="1:15" ht="12.75">
      <c r="A2086" s="22" t="s">
        <v>60</v>
      </c>
      <c r="B2086" s="22" t="s">
        <v>18935</v>
      </c>
      <c r="C2086" s="22" t="s">
        <v>68</v>
      </c>
      <c r="D2086" s="22" t="s">
        <v>61</v>
      </c>
      <c r="E2086" s="22" t="s">
        <v>21661</v>
      </c>
      <c r="F2086" s="31">
        <v>43439.419571759259</v>
      </c>
      <c r="G2086" s="31">
        <v>43447</v>
      </c>
      <c r="H2086" s="31">
        <v>43812</v>
      </c>
      <c r="I2086" s="31">
        <v>43447.488425925927</v>
      </c>
      <c r="J2086" s="35" t="s">
        <v>31773</v>
      </c>
      <c r="K2086" s="22" t="s">
        <v>73</v>
      </c>
      <c r="L2086" s="22" t="s">
        <v>120</v>
      </c>
      <c r="M2086" s="24">
        <v>716.32</v>
      </c>
      <c r="N2086" s="32" t="s">
        <v>5503</v>
      </c>
      <c r="O2086" s="43" t="s">
        <v>5504</v>
      </c>
    </row>
    <row r="2087" spans="1:15" ht="12.75">
      <c r="A2087" s="22" t="s">
        <v>60</v>
      </c>
      <c r="B2087" s="22" t="s">
        <v>20235</v>
      </c>
      <c r="C2087" s="22" t="s">
        <v>68</v>
      </c>
      <c r="D2087" s="22" t="s">
        <v>61</v>
      </c>
      <c r="E2087" s="22" t="s">
        <v>27985</v>
      </c>
      <c r="F2087" s="31">
        <v>43439.457986111112</v>
      </c>
      <c r="G2087" s="31">
        <v>43439</v>
      </c>
      <c r="H2087" s="31">
        <v>43804</v>
      </c>
      <c r="I2087" s="31">
        <v>43439.488599537035</v>
      </c>
      <c r="J2087" s="35" t="s">
        <v>31769</v>
      </c>
      <c r="K2087" s="22" t="s">
        <v>73</v>
      </c>
      <c r="L2087" s="22" t="s">
        <v>120</v>
      </c>
      <c r="M2087" s="24">
        <v>2953.93</v>
      </c>
      <c r="N2087" s="32" t="s">
        <v>90</v>
      </c>
      <c r="O2087" s="43" t="s">
        <v>91</v>
      </c>
    </row>
    <row r="2088" spans="1:15" ht="12.75">
      <c r="A2088" s="22" t="s">
        <v>60</v>
      </c>
      <c r="B2088" s="22" t="s">
        <v>19842</v>
      </c>
      <c r="C2088" s="22" t="s">
        <v>68</v>
      </c>
      <c r="D2088" s="22" t="s">
        <v>61</v>
      </c>
      <c r="E2088" s="22" t="s">
        <v>32202</v>
      </c>
      <c r="F2088" s="31">
        <v>43427.098703703705</v>
      </c>
      <c r="G2088" s="31">
        <v>43465</v>
      </c>
      <c r="H2088" s="31">
        <v>43830</v>
      </c>
      <c r="I2088" s="31">
        <v>43446.661643518513</v>
      </c>
      <c r="J2088" s="35" t="s">
        <v>31764</v>
      </c>
      <c r="K2088" s="22" t="s">
        <v>81</v>
      </c>
      <c r="L2088" s="22" t="s">
        <v>120</v>
      </c>
      <c r="M2088" s="24">
        <v>2674.93</v>
      </c>
      <c r="N2088" s="32" t="s">
        <v>90</v>
      </c>
      <c r="O2088" s="43" t="s">
        <v>91</v>
      </c>
    </row>
    <row r="2089" spans="1:15" ht="12.75">
      <c r="A2089" s="22" t="s">
        <v>60</v>
      </c>
      <c r="B2089" s="22" t="s">
        <v>19045</v>
      </c>
      <c r="C2089" s="22" t="s">
        <v>68</v>
      </c>
      <c r="D2089" s="22" t="s">
        <v>61</v>
      </c>
      <c r="E2089" s="22" t="s">
        <v>19048</v>
      </c>
      <c r="F2089" s="31">
        <v>43439.115868055553</v>
      </c>
      <c r="G2089" s="31">
        <v>43480</v>
      </c>
      <c r="H2089" s="31">
        <v>43845</v>
      </c>
      <c r="I2089" s="31">
        <v>43455.695474537039</v>
      </c>
      <c r="J2089" s="35" t="s">
        <v>31763</v>
      </c>
      <c r="K2089" s="22" t="s">
        <v>81</v>
      </c>
      <c r="L2089" s="22" t="s">
        <v>120</v>
      </c>
      <c r="M2089" s="24">
        <v>1904.92</v>
      </c>
      <c r="N2089" s="32" t="s">
        <v>3035</v>
      </c>
      <c r="O2089" s="43" t="s">
        <v>3036</v>
      </c>
    </row>
    <row r="2090" spans="1:15" ht="12.75">
      <c r="A2090" s="22" t="s">
        <v>60</v>
      </c>
      <c r="B2090" s="22" t="s">
        <v>18927</v>
      </c>
      <c r="C2090" s="22" t="s">
        <v>68</v>
      </c>
      <c r="D2090" s="22" t="s">
        <v>61</v>
      </c>
      <c r="E2090" s="22" t="s">
        <v>28253</v>
      </c>
      <c r="F2090" s="31">
        <v>43454.649548611109</v>
      </c>
      <c r="G2090" s="31">
        <v>43454</v>
      </c>
      <c r="H2090" s="31">
        <v>43819</v>
      </c>
      <c r="I2090" s="31">
        <v>43454.65111111111</v>
      </c>
      <c r="J2090" s="35" t="s">
        <v>31772</v>
      </c>
      <c r="K2090" s="22" t="s">
        <v>73</v>
      </c>
      <c r="L2090" s="22" t="s">
        <v>120</v>
      </c>
      <c r="M2090" s="24">
        <v>745.63</v>
      </c>
      <c r="N2090" s="32" t="s">
        <v>2644</v>
      </c>
      <c r="O2090" s="43" t="s">
        <v>2645</v>
      </c>
    </row>
    <row r="2091" spans="1:15" ht="12.75">
      <c r="A2091" s="22" t="s">
        <v>60</v>
      </c>
      <c r="B2091" s="22" t="s">
        <v>18973</v>
      </c>
      <c r="C2091" s="22" t="s">
        <v>68</v>
      </c>
      <c r="D2091" s="22" t="s">
        <v>61</v>
      </c>
      <c r="E2091" s="22" t="s">
        <v>28173</v>
      </c>
      <c r="F2091" s="31">
        <v>43441.64640046296</v>
      </c>
      <c r="G2091" s="31">
        <v>43441</v>
      </c>
      <c r="H2091" s="31">
        <v>43806</v>
      </c>
      <c r="I2091" s="31">
        <v>43441.649560185186</v>
      </c>
      <c r="J2091" s="35" t="s">
        <v>31770</v>
      </c>
      <c r="K2091" s="22" t="s">
        <v>73</v>
      </c>
      <c r="L2091" s="22" t="s">
        <v>120</v>
      </c>
      <c r="M2091" s="24">
        <v>2549.25</v>
      </c>
      <c r="N2091" s="32" t="s">
        <v>1829</v>
      </c>
      <c r="O2091" s="43" t="s">
        <v>1830</v>
      </c>
    </row>
    <row r="2092" spans="1:15" ht="12.75">
      <c r="A2092" s="22" t="s">
        <v>60</v>
      </c>
      <c r="B2092" s="22" t="s">
        <v>18935</v>
      </c>
      <c r="C2092" s="22" t="s">
        <v>68</v>
      </c>
      <c r="D2092" s="22" t="s">
        <v>61</v>
      </c>
      <c r="E2092" s="22" t="s">
        <v>24161</v>
      </c>
      <c r="F2092" s="31">
        <v>43452.640902777777</v>
      </c>
      <c r="G2092" s="31">
        <v>43420</v>
      </c>
      <c r="H2092" s="31">
        <v>43785</v>
      </c>
      <c r="I2092" s="31">
        <v>43452.641851851848</v>
      </c>
      <c r="J2092" s="35" t="s">
        <v>31765</v>
      </c>
      <c r="K2092" s="22" t="s">
        <v>160</v>
      </c>
      <c r="L2092" s="22" t="s">
        <v>120</v>
      </c>
      <c r="M2092" s="24">
        <v>-363.98</v>
      </c>
      <c r="N2092" s="32" t="s">
        <v>709</v>
      </c>
      <c r="O2092" s="43" t="s">
        <v>710</v>
      </c>
    </row>
    <row r="2093" spans="1:15" ht="12.75">
      <c r="A2093" s="22" t="s">
        <v>60</v>
      </c>
      <c r="B2093" s="22" t="s">
        <v>19006</v>
      </c>
      <c r="C2093" s="22" t="s">
        <v>68</v>
      </c>
      <c r="D2093" s="22" t="s">
        <v>61</v>
      </c>
      <c r="E2093" s="22" t="s">
        <v>32203</v>
      </c>
      <c r="F2093" s="31">
        <v>43420.091469907406</v>
      </c>
      <c r="G2093" s="31">
        <v>43456</v>
      </c>
      <c r="H2093" s="31">
        <v>43821</v>
      </c>
      <c r="I2093" s="31">
        <v>43451.641319444439</v>
      </c>
      <c r="J2093" s="35" t="s">
        <v>31766</v>
      </c>
      <c r="K2093" s="22" t="s">
        <v>81</v>
      </c>
      <c r="L2093" s="22" t="s">
        <v>120</v>
      </c>
      <c r="M2093" s="24">
        <v>1124.30</v>
      </c>
      <c r="N2093" s="32" t="s">
        <v>109</v>
      </c>
      <c r="O2093" s="43" t="s">
        <v>110</v>
      </c>
    </row>
    <row r="2094" spans="1:15" ht="12.75">
      <c r="A2094" s="22" t="s">
        <v>60</v>
      </c>
      <c r="B2094" s="22" t="s">
        <v>19757</v>
      </c>
      <c r="C2094" s="22" t="s">
        <v>68</v>
      </c>
      <c r="D2094" s="22" t="s">
        <v>61</v>
      </c>
      <c r="E2094" s="22" t="s">
        <v>26400</v>
      </c>
      <c r="F2094" s="31">
        <v>43444.692696759259</v>
      </c>
      <c r="G2094" s="31">
        <v>43452</v>
      </c>
      <c r="H2094" s="31">
        <v>43817</v>
      </c>
      <c r="I2094" s="31">
        <v>43444.700856481482</v>
      </c>
      <c r="J2094" s="35" t="s">
        <v>31780</v>
      </c>
      <c r="K2094" s="22" t="s">
        <v>73</v>
      </c>
      <c r="L2094" s="22" t="s">
        <v>120</v>
      </c>
      <c r="M2094" s="24">
        <v>306</v>
      </c>
      <c r="N2094" s="32" t="s">
        <v>11333</v>
      </c>
      <c r="O2094" s="43" t="s">
        <v>11334</v>
      </c>
    </row>
    <row r="2095" spans="1:15" ht="12.75">
      <c r="A2095" s="22" t="s">
        <v>60</v>
      </c>
      <c r="B2095" s="22" t="s">
        <v>18916</v>
      </c>
      <c r="C2095" s="22" t="s">
        <v>68</v>
      </c>
      <c r="D2095" s="22" t="s">
        <v>61</v>
      </c>
      <c r="E2095" s="22" t="s">
        <v>27969</v>
      </c>
      <c r="F2095" s="31">
        <v>43451.472708333335</v>
      </c>
      <c r="G2095" s="31">
        <v>43339</v>
      </c>
      <c r="H2095" s="31">
        <v>43705</v>
      </c>
      <c r="I2095" s="31">
        <v>43451.474444444444</v>
      </c>
      <c r="J2095" s="35" t="s">
        <v>31766</v>
      </c>
      <c r="K2095" s="22" t="s">
        <v>160</v>
      </c>
      <c r="L2095" s="22" t="s">
        <v>120</v>
      </c>
      <c r="M2095" s="24">
        <v>-979.50</v>
      </c>
      <c r="N2095" s="32" t="s">
        <v>497</v>
      </c>
      <c r="O2095" s="43" t="s">
        <v>498</v>
      </c>
    </row>
    <row r="2096" spans="1:15" ht="12.75">
      <c r="A2096" s="22" t="s">
        <v>60</v>
      </c>
      <c r="B2096" s="22" t="s">
        <v>19306</v>
      </c>
      <c r="C2096" s="22" t="s">
        <v>68</v>
      </c>
      <c r="D2096" s="22" t="s">
        <v>61</v>
      </c>
      <c r="E2096" s="22" t="s">
        <v>32204</v>
      </c>
      <c r="F2096" s="31">
        <v>43417.748449074075</v>
      </c>
      <c r="G2096" s="31">
        <v>43448</v>
      </c>
      <c r="H2096" s="31">
        <v>43813</v>
      </c>
      <c r="I2096" s="31">
        <v>43445.632314814815</v>
      </c>
      <c r="J2096" s="35" t="s">
        <v>31787</v>
      </c>
      <c r="K2096" s="22" t="s">
        <v>73</v>
      </c>
      <c r="L2096" s="22" t="s">
        <v>120</v>
      </c>
      <c r="M2096" s="24">
        <v>356.86</v>
      </c>
      <c r="N2096" s="32" t="s">
        <v>393</v>
      </c>
      <c r="O2096" s="43" t="s">
        <v>394</v>
      </c>
    </row>
    <row r="2097" spans="1:15" ht="12.75">
      <c r="A2097" s="22" t="s">
        <v>60</v>
      </c>
      <c r="B2097" s="22" t="s">
        <v>19033</v>
      </c>
      <c r="C2097" s="22" t="s">
        <v>68</v>
      </c>
      <c r="D2097" s="22" t="s">
        <v>61</v>
      </c>
      <c r="E2097" s="22" t="s">
        <v>32205</v>
      </c>
      <c r="F2097" s="31">
        <v>43423.765208333331</v>
      </c>
      <c r="G2097" s="31">
        <v>43444</v>
      </c>
      <c r="H2097" s="31">
        <v>43809</v>
      </c>
      <c r="I2097" s="31">
        <v>43440.725069444445</v>
      </c>
      <c r="J2097" s="35" t="s">
        <v>31774</v>
      </c>
      <c r="K2097" s="22" t="s">
        <v>131</v>
      </c>
      <c r="L2097" s="22" t="s">
        <v>120</v>
      </c>
      <c r="M2097" s="24">
        <v>489</v>
      </c>
      <c r="N2097" s="32" t="s">
        <v>14083</v>
      </c>
      <c r="O2097" s="43" t="s">
        <v>14084</v>
      </c>
    </row>
    <row r="2098" spans="1:15" ht="12.75">
      <c r="A2098" s="22" t="s">
        <v>60</v>
      </c>
      <c r="B2098" s="22" t="s">
        <v>20412</v>
      </c>
      <c r="C2098" s="22" t="s">
        <v>68</v>
      </c>
      <c r="D2098" s="22" t="s">
        <v>61</v>
      </c>
      <c r="E2098" s="22" t="s">
        <v>26169</v>
      </c>
      <c r="F2098" s="31">
        <v>43440.478113425925</v>
      </c>
      <c r="G2098" s="31">
        <v>43441</v>
      </c>
      <c r="H2098" s="31">
        <v>43806</v>
      </c>
      <c r="I2098" s="31">
        <v>43445.433506944442</v>
      </c>
      <c r="J2098" s="35" t="s">
        <v>31787</v>
      </c>
      <c r="K2098" s="22" t="s">
        <v>73</v>
      </c>
      <c r="L2098" s="22" t="s">
        <v>120</v>
      </c>
      <c r="M2098" s="24">
        <v>957.99</v>
      </c>
      <c r="N2098" s="32" t="s">
        <v>109</v>
      </c>
      <c r="O2098" s="43" t="s">
        <v>110</v>
      </c>
    </row>
    <row r="2099" spans="1:15" ht="12.75">
      <c r="A2099" s="22" t="s">
        <v>60</v>
      </c>
      <c r="B2099" s="22" t="s">
        <v>19126</v>
      </c>
      <c r="C2099" s="22" t="s">
        <v>68</v>
      </c>
      <c r="D2099" s="22" t="s">
        <v>61</v>
      </c>
      <c r="E2099" s="22" t="s">
        <v>19894</v>
      </c>
      <c r="F2099" s="31">
        <v>43451.426435185182</v>
      </c>
      <c r="G2099" s="31">
        <v>43475</v>
      </c>
      <c r="H2099" s="31">
        <v>43840</v>
      </c>
      <c r="I2099" s="31">
        <v>43451.429872685185</v>
      </c>
      <c r="J2099" s="35" t="s">
        <v>31766</v>
      </c>
      <c r="K2099" s="22" t="s">
        <v>73</v>
      </c>
      <c r="L2099" s="22" t="s">
        <v>120</v>
      </c>
      <c r="M2099" s="24">
        <v>472.76</v>
      </c>
      <c r="N2099" s="32" t="s">
        <v>321</v>
      </c>
      <c r="O2099" s="43" t="s">
        <v>322</v>
      </c>
    </row>
    <row r="2100" spans="1:15" ht="12.75">
      <c r="A2100" s="22" t="s">
        <v>60</v>
      </c>
      <c r="B2100" s="22" t="s">
        <v>18935</v>
      </c>
      <c r="C2100" s="22" t="s">
        <v>68</v>
      </c>
      <c r="D2100" s="22" t="s">
        <v>61</v>
      </c>
      <c r="E2100" s="22" t="s">
        <v>20539</v>
      </c>
      <c r="F2100" s="31">
        <v>43445.308472222219</v>
      </c>
      <c r="G2100" s="31">
        <v>43486</v>
      </c>
      <c r="H2100" s="31">
        <v>43851</v>
      </c>
      <c r="I2100" s="31">
        <v>43455.449560185181</v>
      </c>
      <c r="J2100" s="35" t="s">
        <v>31763</v>
      </c>
      <c r="K2100" s="22" t="s">
        <v>73</v>
      </c>
      <c r="L2100" s="22" t="s">
        <v>120</v>
      </c>
      <c r="M2100" s="24">
        <v>650.30999999999995</v>
      </c>
      <c r="N2100" s="32" t="s">
        <v>10228</v>
      </c>
      <c r="O2100" s="43" t="s">
        <v>10229</v>
      </c>
    </row>
    <row r="2101" spans="1:15" ht="12.75">
      <c r="A2101" s="22" t="s">
        <v>60</v>
      </c>
      <c r="B2101" s="22" t="s">
        <v>18916</v>
      </c>
      <c r="C2101" s="22" t="s">
        <v>68</v>
      </c>
      <c r="D2101" s="22" t="s">
        <v>61</v>
      </c>
      <c r="E2101" s="22" t="s">
        <v>32206</v>
      </c>
      <c r="F2101" s="31">
        <v>43414.11005787037</v>
      </c>
      <c r="G2101" s="31">
        <v>43449</v>
      </c>
      <c r="H2101" s="31">
        <v>43814</v>
      </c>
      <c r="I2101" s="31">
        <v>43438.697013888886</v>
      </c>
      <c r="J2101" s="35" t="s">
        <v>31778</v>
      </c>
      <c r="K2101" s="22" t="s">
        <v>81</v>
      </c>
      <c r="L2101" s="22" t="s">
        <v>120</v>
      </c>
      <c r="M2101" s="24">
        <v>742.04</v>
      </c>
      <c r="N2101" s="32" t="s">
        <v>451</v>
      </c>
      <c r="O2101" s="43" t="s">
        <v>452</v>
      </c>
    </row>
    <row r="2102" spans="1:15" ht="12.75">
      <c r="A2102" s="22" t="s">
        <v>60</v>
      </c>
      <c r="B2102" s="22" t="s">
        <v>18935</v>
      </c>
      <c r="C2102" s="22" t="s">
        <v>68</v>
      </c>
      <c r="D2102" s="22" t="s">
        <v>61</v>
      </c>
      <c r="E2102" s="22" t="s">
        <v>27137</v>
      </c>
      <c r="F2102" s="31">
        <v>43441.679722222223</v>
      </c>
      <c r="G2102" s="31">
        <v>43441</v>
      </c>
      <c r="H2102" s="31">
        <v>43806</v>
      </c>
      <c r="I2102" s="31">
        <v>43441.680185185185</v>
      </c>
      <c r="J2102" s="35" t="s">
        <v>31770</v>
      </c>
      <c r="K2102" s="22" t="s">
        <v>131</v>
      </c>
      <c r="L2102" s="22" t="s">
        <v>120</v>
      </c>
      <c r="M2102" s="24">
        <v>0</v>
      </c>
      <c r="N2102" s="32" t="s">
        <v>90</v>
      </c>
      <c r="O2102" s="43" t="s">
        <v>91</v>
      </c>
    </row>
    <row r="2103" spans="1:15" ht="12.75">
      <c r="A2103" s="22" t="s">
        <v>60</v>
      </c>
      <c r="B2103" s="22" t="s">
        <v>19001</v>
      </c>
      <c r="C2103" s="22" t="s">
        <v>68</v>
      </c>
      <c r="D2103" s="22" t="s">
        <v>61</v>
      </c>
      <c r="E2103" s="22" t="s">
        <v>32207</v>
      </c>
      <c r="F2103" s="31">
        <v>43427.09988425926</v>
      </c>
      <c r="G2103" s="31">
        <v>43465</v>
      </c>
      <c r="H2103" s="31">
        <v>43646</v>
      </c>
      <c r="I2103" s="31">
        <v>43441.468912037039</v>
      </c>
      <c r="J2103" s="35" t="s">
        <v>31770</v>
      </c>
      <c r="K2103" s="22" t="s">
        <v>81</v>
      </c>
      <c r="L2103" s="22" t="s">
        <v>120</v>
      </c>
      <c r="M2103" s="24">
        <v>1238.99</v>
      </c>
      <c r="N2103" s="32" t="s">
        <v>1585</v>
      </c>
      <c r="O2103" s="43" t="s">
        <v>1586</v>
      </c>
    </row>
    <row r="2104" spans="1:15" ht="12.75">
      <c r="A2104" s="22" t="s">
        <v>60</v>
      </c>
      <c r="B2104" s="22" t="s">
        <v>19842</v>
      </c>
      <c r="C2104" s="22" t="s">
        <v>68</v>
      </c>
      <c r="D2104" s="22" t="s">
        <v>61</v>
      </c>
      <c r="E2104" s="22" t="s">
        <v>32208</v>
      </c>
      <c r="F2104" s="31">
        <v>43427.098680555551</v>
      </c>
      <c r="G2104" s="31">
        <v>43467</v>
      </c>
      <c r="H2104" s="31">
        <v>43832</v>
      </c>
      <c r="I2104" s="31">
        <v>43451.434305555551</v>
      </c>
      <c r="J2104" s="35" t="s">
        <v>31766</v>
      </c>
      <c r="K2104" s="22" t="s">
        <v>81</v>
      </c>
      <c r="L2104" s="22" t="s">
        <v>120</v>
      </c>
      <c r="M2104" s="24">
        <v>1705.01</v>
      </c>
      <c r="N2104" s="32" t="s">
        <v>90</v>
      </c>
      <c r="O2104" s="43" t="s">
        <v>91</v>
      </c>
    </row>
    <row r="2105" spans="1:15" ht="12.75">
      <c r="A2105" s="22" t="s">
        <v>60</v>
      </c>
      <c r="B2105" s="22" t="s">
        <v>19836</v>
      </c>
      <c r="C2105" s="22" t="s">
        <v>68</v>
      </c>
      <c r="D2105" s="22" t="s">
        <v>61</v>
      </c>
      <c r="E2105" s="22" t="s">
        <v>25762</v>
      </c>
      <c r="F2105" s="31">
        <v>43441.583298611113</v>
      </c>
      <c r="G2105" s="31">
        <v>43441</v>
      </c>
      <c r="H2105" s="31">
        <v>43806</v>
      </c>
      <c r="I2105" s="31">
        <v>43441.588784722218</v>
      </c>
      <c r="J2105" s="35" t="s">
        <v>31770</v>
      </c>
      <c r="K2105" s="22" t="s">
        <v>73</v>
      </c>
      <c r="L2105" s="22" t="s">
        <v>120</v>
      </c>
      <c r="M2105" s="24">
        <v>431.44</v>
      </c>
      <c r="N2105" s="32" t="s">
        <v>123</v>
      </c>
      <c r="O2105" s="43" t="s">
        <v>124</v>
      </c>
    </row>
    <row r="2106" spans="1:15" ht="12.75">
      <c r="A2106" s="22" t="s">
        <v>60</v>
      </c>
      <c r="B2106" s="22" t="s">
        <v>19010</v>
      </c>
      <c r="C2106" s="22" t="s">
        <v>68</v>
      </c>
      <c r="D2106" s="22" t="s">
        <v>61</v>
      </c>
      <c r="E2106" s="22" t="s">
        <v>19733</v>
      </c>
      <c r="F2106" s="31">
        <v>43454.596168981479</v>
      </c>
      <c r="G2106" s="31">
        <v>43455</v>
      </c>
      <c r="H2106" s="31">
        <v>43820</v>
      </c>
      <c r="I2106" s="31">
        <v>43454.686041666668</v>
      </c>
      <c r="J2106" s="35" t="s">
        <v>31772</v>
      </c>
      <c r="K2106" s="22" t="s">
        <v>73</v>
      </c>
      <c r="L2106" s="22" t="s">
        <v>120</v>
      </c>
      <c r="M2106" s="24">
        <v>6692.3500000000004</v>
      </c>
      <c r="N2106" s="32" t="s">
        <v>109</v>
      </c>
      <c r="O2106" s="43" t="s">
        <v>110</v>
      </c>
    </row>
    <row r="2107" spans="1:15" ht="12.75">
      <c r="A2107" s="22" t="s">
        <v>60</v>
      </c>
      <c r="B2107" s="22" t="s">
        <v>19001</v>
      </c>
      <c r="C2107" s="22" t="s">
        <v>68</v>
      </c>
      <c r="D2107" s="22" t="s">
        <v>61</v>
      </c>
      <c r="E2107" s="22" t="s">
        <v>20426</v>
      </c>
      <c r="F2107" s="31">
        <v>43447.471261574072</v>
      </c>
      <c r="G2107" s="31">
        <v>43475</v>
      </c>
      <c r="H2107" s="31">
        <v>43840</v>
      </c>
      <c r="I2107" s="31">
        <v>43447.514293981483</v>
      </c>
      <c r="J2107" s="35" t="s">
        <v>31773</v>
      </c>
      <c r="K2107" s="22" t="s">
        <v>73</v>
      </c>
      <c r="L2107" s="22" t="s">
        <v>120</v>
      </c>
      <c r="M2107" s="24">
        <v>1266.9100000000001</v>
      </c>
      <c r="N2107" s="32" t="s">
        <v>90</v>
      </c>
      <c r="O2107" s="43" t="s">
        <v>91</v>
      </c>
    </row>
    <row r="2108" spans="1:15" ht="12.75">
      <c r="A2108" s="22" t="s">
        <v>60</v>
      </c>
      <c r="B2108" s="22" t="s">
        <v>18932</v>
      </c>
      <c r="C2108" s="22" t="s">
        <v>68</v>
      </c>
      <c r="D2108" s="22" t="s">
        <v>61</v>
      </c>
      <c r="E2108" s="22" t="s">
        <v>24770</v>
      </c>
      <c r="F2108" s="31">
        <v>43447.31554398148</v>
      </c>
      <c r="G2108" s="31">
        <v>43192</v>
      </c>
      <c r="H2108" s="31">
        <v>43616</v>
      </c>
      <c r="I2108" s="31">
        <v>43447.611458333333</v>
      </c>
      <c r="J2108" s="35" t="s">
        <v>31773</v>
      </c>
      <c r="K2108" s="22" t="s">
        <v>131</v>
      </c>
      <c r="L2108" s="22" t="s">
        <v>120</v>
      </c>
      <c r="M2108" s="24">
        <v>571.57000000000005</v>
      </c>
      <c r="N2108" s="32" t="s">
        <v>4137</v>
      </c>
      <c r="O2108" s="43" t="s">
        <v>4138</v>
      </c>
    </row>
    <row r="2109" spans="1:15" ht="12.75">
      <c r="A2109" s="22" t="s">
        <v>60</v>
      </c>
      <c r="B2109" s="22" t="s">
        <v>18916</v>
      </c>
      <c r="C2109" s="22" t="s">
        <v>68</v>
      </c>
      <c r="D2109" s="22" t="s">
        <v>61</v>
      </c>
      <c r="E2109" s="22" t="s">
        <v>32209</v>
      </c>
      <c r="F2109" s="31">
        <v>43410.094664351847</v>
      </c>
      <c r="G2109" s="31">
        <v>43442</v>
      </c>
      <c r="H2109" s="31">
        <v>43807</v>
      </c>
      <c r="I2109" s="31">
        <v>43439.428113425922</v>
      </c>
      <c r="J2109" s="35" t="s">
        <v>31769</v>
      </c>
      <c r="K2109" s="22" t="s">
        <v>81</v>
      </c>
      <c r="L2109" s="22" t="s">
        <v>120</v>
      </c>
      <c r="M2109" s="24">
        <v>356.86</v>
      </c>
      <c r="N2109" s="32" t="s">
        <v>6979</v>
      </c>
      <c r="O2109" s="43" t="s">
        <v>6980</v>
      </c>
    </row>
    <row r="2110" spans="1:15" ht="12.75">
      <c r="A2110" s="22" t="s">
        <v>60</v>
      </c>
      <c r="B2110" s="22" t="s">
        <v>18973</v>
      </c>
      <c r="C2110" s="22" t="s">
        <v>68</v>
      </c>
      <c r="D2110" s="22" t="s">
        <v>61</v>
      </c>
      <c r="E2110" s="22" t="s">
        <v>23478</v>
      </c>
      <c r="F2110" s="31">
        <v>43464.632650462961</v>
      </c>
      <c r="G2110" s="31">
        <v>43454</v>
      </c>
      <c r="H2110" s="31">
        <v>43819</v>
      </c>
      <c r="I2110" s="31">
        <v>43464.633657407408</v>
      </c>
      <c r="J2110" s="35" t="s">
        <v>31782</v>
      </c>
      <c r="K2110" s="22" t="s">
        <v>131</v>
      </c>
      <c r="L2110" s="22" t="s">
        <v>120</v>
      </c>
      <c r="M2110" s="24">
        <v>-127.70999999999999</v>
      </c>
      <c r="N2110" s="32" t="s">
        <v>228</v>
      </c>
      <c r="O2110" s="43" t="s">
        <v>229</v>
      </c>
    </row>
    <row r="2111" spans="1:15" ht="12.75">
      <c r="A2111" s="22" t="s">
        <v>60</v>
      </c>
      <c r="B2111" s="22" t="s">
        <v>18927</v>
      </c>
      <c r="C2111" s="22" t="s">
        <v>68</v>
      </c>
      <c r="D2111" s="22" t="s">
        <v>61</v>
      </c>
      <c r="E2111" s="22" t="s">
        <v>28676</v>
      </c>
      <c r="F2111" s="31">
        <v>43444.409143518518</v>
      </c>
      <c r="G2111" s="31">
        <v>43478</v>
      </c>
      <c r="H2111" s="31">
        <v>43843</v>
      </c>
      <c r="I2111" s="31">
        <v>43452.667384259257</v>
      </c>
      <c r="J2111" s="35" t="s">
        <v>31765</v>
      </c>
      <c r="K2111" s="22" t="s">
        <v>73</v>
      </c>
      <c r="L2111" s="22" t="s">
        <v>120</v>
      </c>
      <c r="M2111" s="24">
        <v>807.67</v>
      </c>
      <c r="N2111" s="32" t="s">
        <v>90</v>
      </c>
      <c r="O2111" s="43" t="s">
        <v>91</v>
      </c>
    </row>
    <row r="2112" spans="1:15" ht="12.75">
      <c r="A2112" s="22" t="s">
        <v>60</v>
      </c>
      <c r="B2112" s="22" t="s">
        <v>19183</v>
      </c>
      <c r="C2112" s="22" t="s">
        <v>68</v>
      </c>
      <c r="D2112" s="22" t="s">
        <v>61</v>
      </c>
      <c r="E2112" s="22" t="s">
        <v>25329</v>
      </c>
      <c r="F2112" s="31">
        <v>43448.764988425923</v>
      </c>
      <c r="G2112" s="31">
        <v>43448</v>
      </c>
      <c r="H2112" s="31">
        <v>43813</v>
      </c>
      <c r="I2112" s="31">
        <v>43448.76862268518</v>
      </c>
      <c r="J2112" s="35" t="s">
        <v>31771</v>
      </c>
      <c r="K2112" s="22" t="s">
        <v>73</v>
      </c>
      <c r="L2112" s="22" t="s">
        <v>120</v>
      </c>
      <c r="M2112" s="24">
        <v>3535.09</v>
      </c>
      <c r="N2112" s="32" t="s">
        <v>1246</v>
      </c>
      <c r="O2112" s="43" t="s">
        <v>1247</v>
      </c>
    </row>
    <row r="2113" spans="1:15" ht="12.75">
      <c r="A2113" s="22" t="s">
        <v>60</v>
      </c>
      <c r="B2113" s="22" t="s">
        <v>18935</v>
      </c>
      <c r="C2113" s="22" t="s">
        <v>68</v>
      </c>
      <c r="D2113" s="22" t="s">
        <v>61</v>
      </c>
      <c r="E2113" s="22" t="s">
        <v>21148</v>
      </c>
      <c r="F2113" s="31">
        <v>43434.489930555552</v>
      </c>
      <c r="G2113" s="31">
        <v>43445</v>
      </c>
      <c r="H2113" s="31">
        <v>43799</v>
      </c>
      <c r="I2113" s="31">
        <v>43445.566041666665</v>
      </c>
      <c r="J2113" s="35" t="s">
        <v>31787</v>
      </c>
      <c r="K2113" s="22" t="s">
        <v>73</v>
      </c>
      <c r="L2113" s="22" t="s">
        <v>120</v>
      </c>
      <c r="M2113" s="24">
        <v>286.37</v>
      </c>
      <c r="N2113" s="32" t="s">
        <v>4144</v>
      </c>
      <c r="O2113" s="43" t="s">
        <v>4145</v>
      </c>
    </row>
    <row r="2114" spans="1:15" ht="12.75">
      <c r="A2114" s="22" t="s">
        <v>60</v>
      </c>
      <c r="B2114" s="22" t="s">
        <v>19067</v>
      </c>
      <c r="C2114" s="22" t="s">
        <v>68</v>
      </c>
      <c r="D2114" s="22" t="s">
        <v>61</v>
      </c>
      <c r="E2114" s="22" t="s">
        <v>32210</v>
      </c>
      <c r="F2114" s="31">
        <v>43411.864988425921</v>
      </c>
      <c r="G2114" s="31">
        <v>43435</v>
      </c>
      <c r="H2114" s="31">
        <v>43800</v>
      </c>
      <c r="I2114" s="31">
        <v>43444.535405092589</v>
      </c>
      <c r="J2114" s="35" t="s">
        <v>31780</v>
      </c>
      <c r="K2114" s="22" t="s">
        <v>81</v>
      </c>
      <c r="L2114" s="22" t="s">
        <v>120</v>
      </c>
      <c r="M2114" s="24">
        <v>3418.83</v>
      </c>
      <c r="N2114" s="32" t="s">
        <v>2947</v>
      </c>
      <c r="O2114" s="43" t="s">
        <v>2948</v>
      </c>
    </row>
    <row r="2115" spans="1:15" ht="12.75">
      <c r="A2115" s="22" t="s">
        <v>60</v>
      </c>
      <c r="B2115" s="22" t="s">
        <v>19054</v>
      </c>
      <c r="C2115" s="22" t="s">
        <v>68</v>
      </c>
      <c r="D2115" s="22" t="s">
        <v>61</v>
      </c>
      <c r="E2115" s="22" t="s">
        <v>20281</v>
      </c>
      <c r="F2115" s="31">
        <v>43454.510891203703</v>
      </c>
      <c r="G2115" s="31">
        <v>43454</v>
      </c>
      <c r="H2115" s="31">
        <v>43819</v>
      </c>
      <c r="I2115" s="31">
        <v>43458.517905092587</v>
      </c>
      <c r="J2115" s="35" t="s">
        <v>31791</v>
      </c>
      <c r="K2115" s="22" t="s">
        <v>73</v>
      </c>
      <c r="L2115" s="22" t="s">
        <v>120</v>
      </c>
      <c r="M2115" s="24">
        <v>862.33</v>
      </c>
      <c r="N2115" s="32" t="s">
        <v>13793</v>
      </c>
      <c r="O2115" s="43" t="s">
        <v>13794</v>
      </c>
    </row>
    <row r="2116" spans="1:15" ht="12.75">
      <c r="A2116" s="22" t="s">
        <v>60</v>
      </c>
      <c r="B2116" s="22" t="s">
        <v>18973</v>
      </c>
      <c r="C2116" s="22" t="s">
        <v>68</v>
      </c>
      <c r="D2116" s="22" t="s">
        <v>61</v>
      </c>
      <c r="E2116" s="22" t="s">
        <v>25471</v>
      </c>
      <c r="F2116" s="31">
        <v>43437.682881944442</v>
      </c>
      <c r="G2116" s="31">
        <v>43437</v>
      </c>
      <c r="H2116" s="31">
        <v>43802</v>
      </c>
      <c r="I2116" s="31">
        <v>43440.670173611106</v>
      </c>
      <c r="J2116" s="35" t="s">
        <v>31774</v>
      </c>
      <c r="K2116" s="22" t="s">
        <v>73</v>
      </c>
      <c r="L2116" s="22" t="s">
        <v>120</v>
      </c>
      <c r="M2116" s="24">
        <v>1680.28</v>
      </c>
      <c r="N2116" s="32" t="s">
        <v>109</v>
      </c>
      <c r="O2116" s="43" t="s">
        <v>110</v>
      </c>
    </row>
    <row r="2117" spans="1:15" ht="12.75">
      <c r="A2117" s="22" t="s">
        <v>60</v>
      </c>
      <c r="B2117" s="22" t="s">
        <v>19022</v>
      </c>
      <c r="C2117" s="22" t="s">
        <v>68</v>
      </c>
      <c r="D2117" s="22" t="s">
        <v>61</v>
      </c>
      <c r="E2117" s="22" t="s">
        <v>20832</v>
      </c>
      <c r="F2117" s="31">
        <v>43440.435833333329</v>
      </c>
      <c r="G2117" s="31">
        <v>43434</v>
      </c>
      <c r="H2117" s="31">
        <v>43799</v>
      </c>
      <c r="I2117" s="31">
        <v>43444.544745370367</v>
      </c>
      <c r="J2117" s="35" t="s">
        <v>31780</v>
      </c>
      <c r="K2117" s="22" t="s">
        <v>73</v>
      </c>
      <c r="L2117" s="22" t="s">
        <v>120</v>
      </c>
      <c r="M2117" s="24">
        <v>1429.47</v>
      </c>
      <c r="N2117" s="32" t="s">
        <v>2422</v>
      </c>
      <c r="O2117" s="43" t="s">
        <v>2423</v>
      </c>
    </row>
    <row r="2118" spans="1:15" ht="12.75">
      <c r="A2118" s="22" t="s">
        <v>60</v>
      </c>
      <c r="B2118" s="22" t="s">
        <v>18927</v>
      </c>
      <c r="C2118" s="22" t="s">
        <v>68</v>
      </c>
      <c r="D2118" s="22" t="s">
        <v>61</v>
      </c>
      <c r="E2118" s="22" t="s">
        <v>23202</v>
      </c>
      <c r="F2118" s="31">
        <v>43453.47011574074</v>
      </c>
      <c r="G2118" s="31">
        <v>43349</v>
      </c>
      <c r="H2118" s="31">
        <v>43714</v>
      </c>
      <c r="I2118" s="31">
        <v>43453.470891203702</v>
      </c>
      <c r="J2118" s="35" t="s">
        <v>31762</v>
      </c>
      <c r="K2118" s="22" t="s">
        <v>131</v>
      </c>
      <c r="L2118" s="22" t="s">
        <v>120</v>
      </c>
      <c r="M2118" s="24">
        <v>796.79</v>
      </c>
      <c r="N2118" s="32" t="s">
        <v>1500</v>
      </c>
      <c r="O2118" s="43" t="s">
        <v>1501</v>
      </c>
    </row>
    <row r="2119" spans="1:15" ht="12.75">
      <c r="A2119" s="22" t="s">
        <v>60</v>
      </c>
      <c r="B2119" s="22" t="s">
        <v>19115</v>
      </c>
      <c r="C2119" s="22" t="s">
        <v>68</v>
      </c>
      <c r="D2119" s="22" t="s">
        <v>61</v>
      </c>
      <c r="E2119" s="22" t="s">
        <v>21616</v>
      </c>
      <c r="F2119" s="31">
        <v>43451.538449074069</v>
      </c>
      <c r="G2119" s="31">
        <v>43452</v>
      </c>
      <c r="H2119" s="31">
        <v>43817</v>
      </c>
      <c r="I2119" s="31">
        <v>43452.461712962962</v>
      </c>
      <c r="J2119" s="35" t="s">
        <v>31765</v>
      </c>
      <c r="K2119" s="22" t="s">
        <v>73</v>
      </c>
      <c r="L2119" s="22" t="s">
        <v>120</v>
      </c>
      <c r="M2119" s="24">
        <v>494.92</v>
      </c>
      <c r="N2119" s="32" t="s">
        <v>275</v>
      </c>
      <c r="O2119" s="43" t="s">
        <v>276</v>
      </c>
    </row>
    <row r="2120" spans="1:15" ht="12.75">
      <c r="A2120" s="22" t="s">
        <v>60</v>
      </c>
      <c r="B2120" s="22" t="s">
        <v>18909</v>
      </c>
      <c r="C2120" s="22" t="s">
        <v>68</v>
      </c>
      <c r="D2120" s="22" t="s">
        <v>61</v>
      </c>
      <c r="E2120" s="22" t="s">
        <v>25416</v>
      </c>
      <c r="F2120" s="31">
        <v>43451.723252314812</v>
      </c>
      <c r="G2120" s="31">
        <v>43448</v>
      </c>
      <c r="H2120" s="31">
        <v>43813</v>
      </c>
      <c r="I2120" s="31">
        <v>43451.725393518514</v>
      </c>
      <c r="J2120" s="35" t="s">
        <v>31766</v>
      </c>
      <c r="K2120" s="22" t="s">
        <v>131</v>
      </c>
      <c r="L2120" s="22" t="s">
        <v>120</v>
      </c>
      <c r="M2120" s="24">
        <v>0</v>
      </c>
      <c r="N2120" s="32" t="s">
        <v>174</v>
      </c>
      <c r="O2120" s="43" t="s">
        <v>175</v>
      </c>
    </row>
    <row r="2121" spans="1:15" ht="12.75">
      <c r="A2121" s="22" t="s">
        <v>60</v>
      </c>
      <c r="B2121" s="22" t="s">
        <v>18935</v>
      </c>
      <c r="C2121" s="22" t="s">
        <v>68</v>
      </c>
      <c r="D2121" s="22" t="s">
        <v>61</v>
      </c>
      <c r="E2121" s="22" t="s">
        <v>26622</v>
      </c>
      <c r="F2121" s="31">
        <v>43455.404363425921</v>
      </c>
      <c r="G2121" s="31">
        <v>43434</v>
      </c>
      <c r="H2121" s="31">
        <v>43799</v>
      </c>
      <c r="I2121" s="31">
        <v>43455.404814814814</v>
      </c>
      <c r="J2121" s="35" t="s">
        <v>31763</v>
      </c>
      <c r="K2121" s="22" t="s">
        <v>160</v>
      </c>
      <c r="L2121" s="22" t="s">
        <v>120</v>
      </c>
      <c r="M2121" s="24">
        <v>-1048.6400000000001</v>
      </c>
      <c r="N2121" s="32" t="s">
        <v>174</v>
      </c>
      <c r="O2121" s="43" t="s">
        <v>175</v>
      </c>
    </row>
    <row r="2122" spans="1:15" ht="12.75">
      <c r="A2122" s="22" t="s">
        <v>60</v>
      </c>
      <c r="B2122" s="22" t="s">
        <v>19320</v>
      </c>
      <c r="C2122" s="22" t="s">
        <v>68</v>
      </c>
      <c r="D2122" s="22" t="s">
        <v>61</v>
      </c>
      <c r="E2122" s="22" t="s">
        <v>21976</v>
      </c>
      <c r="F2122" s="31">
        <v>43439.114675925921</v>
      </c>
      <c r="G2122" s="31">
        <v>43473</v>
      </c>
      <c r="H2122" s="31">
        <v>43838</v>
      </c>
      <c r="I2122" s="31">
        <v>43441.671134259261</v>
      </c>
      <c r="J2122" s="35" t="s">
        <v>31770</v>
      </c>
      <c r="K2122" s="22" t="s">
        <v>81</v>
      </c>
      <c r="L2122" s="22" t="s">
        <v>120</v>
      </c>
      <c r="M2122" s="24">
        <v>1961.43</v>
      </c>
      <c r="N2122" s="32" t="s">
        <v>497</v>
      </c>
      <c r="O2122" s="43" t="s">
        <v>498</v>
      </c>
    </row>
    <row r="2123" spans="1:15" ht="12.75">
      <c r="A2123" s="22" t="s">
        <v>60</v>
      </c>
      <c r="B2123" s="22" t="s">
        <v>18927</v>
      </c>
      <c r="C2123" s="22" t="s">
        <v>68</v>
      </c>
      <c r="D2123" s="22" t="s">
        <v>61</v>
      </c>
      <c r="E2123" s="22" t="s">
        <v>20060</v>
      </c>
      <c r="F2123" s="31">
        <v>43438.420925925922</v>
      </c>
      <c r="G2123" s="31">
        <v>43443</v>
      </c>
      <c r="H2123" s="31">
        <v>43808</v>
      </c>
      <c r="I2123" s="31">
        <v>43438.424756944441</v>
      </c>
      <c r="J2123" s="35" t="s">
        <v>31778</v>
      </c>
      <c r="K2123" s="22" t="s">
        <v>131</v>
      </c>
      <c r="L2123" s="22" t="s">
        <v>120</v>
      </c>
      <c r="M2123" s="24">
        <v>0</v>
      </c>
      <c r="N2123" s="32" t="s">
        <v>3521</v>
      </c>
      <c r="O2123" s="43" t="s">
        <v>3522</v>
      </c>
    </row>
    <row r="2124" spans="1:15" ht="12.75">
      <c r="A2124" s="22" t="s">
        <v>60</v>
      </c>
      <c r="B2124" s="22" t="s">
        <v>18916</v>
      </c>
      <c r="C2124" s="22" t="s">
        <v>68</v>
      </c>
      <c r="D2124" s="22" t="s">
        <v>61</v>
      </c>
      <c r="E2124" s="22" t="s">
        <v>32211</v>
      </c>
      <c r="F2124" s="31">
        <v>43389.71802083333</v>
      </c>
      <c r="G2124" s="31">
        <v>43465</v>
      </c>
      <c r="H2124" s="31">
        <v>43830</v>
      </c>
      <c r="I2124" s="31">
        <v>43452.490752314814</v>
      </c>
      <c r="J2124" s="35" t="s">
        <v>31765</v>
      </c>
      <c r="K2124" s="22" t="s">
        <v>73</v>
      </c>
      <c r="L2124" s="22" t="s">
        <v>120</v>
      </c>
      <c r="M2124" s="24">
        <v>1997.08</v>
      </c>
      <c r="N2124" s="32" t="s">
        <v>960</v>
      </c>
      <c r="O2124" s="43" t="s">
        <v>961</v>
      </c>
    </row>
    <row r="2125" spans="1:15" ht="12.75">
      <c r="A2125" s="22" t="s">
        <v>60</v>
      </c>
      <c r="B2125" s="22" t="s">
        <v>18935</v>
      </c>
      <c r="C2125" s="22" t="s">
        <v>68</v>
      </c>
      <c r="D2125" s="22" t="s">
        <v>61</v>
      </c>
      <c r="E2125" s="22" t="s">
        <v>18938</v>
      </c>
      <c r="F2125" s="31">
        <v>43439.112905092588</v>
      </c>
      <c r="G2125" s="31">
        <v>43473</v>
      </c>
      <c r="H2125" s="31">
        <v>43838</v>
      </c>
      <c r="I2125" s="31">
        <v>43447.726458333331</v>
      </c>
      <c r="J2125" s="35" t="s">
        <v>31773</v>
      </c>
      <c r="K2125" s="22" t="s">
        <v>81</v>
      </c>
      <c r="L2125" s="22" t="s">
        <v>120</v>
      </c>
      <c r="M2125" s="24">
        <v>404.99</v>
      </c>
      <c r="N2125" s="32" t="s">
        <v>2933</v>
      </c>
      <c r="O2125" s="43" t="s">
        <v>2934</v>
      </c>
    </row>
    <row r="2126" spans="1:15" ht="12.75">
      <c r="A2126" s="22" t="s">
        <v>60</v>
      </c>
      <c r="B2126" s="22" t="s">
        <v>19198</v>
      </c>
      <c r="C2126" s="22" t="s">
        <v>68</v>
      </c>
      <c r="D2126" s="22" t="s">
        <v>61</v>
      </c>
      <c r="E2126" s="22" t="s">
        <v>25640</v>
      </c>
      <c r="F2126" s="31">
        <v>43439.665543981479</v>
      </c>
      <c r="G2126" s="31">
        <v>43439</v>
      </c>
      <c r="H2126" s="31">
        <v>43799</v>
      </c>
      <c r="I2126" s="31">
        <v>43439.668657407405</v>
      </c>
      <c r="J2126" s="35" t="s">
        <v>31769</v>
      </c>
      <c r="K2126" s="22" t="s">
        <v>73</v>
      </c>
      <c r="L2126" s="22" t="s">
        <v>120</v>
      </c>
      <c r="M2126" s="24">
        <v>888.94</v>
      </c>
      <c r="N2126" s="32" t="s">
        <v>25641</v>
      </c>
      <c r="O2126" s="43" t="s">
        <v>25642</v>
      </c>
    </row>
    <row r="2127" spans="1:15" ht="12.75">
      <c r="A2127" s="22" t="s">
        <v>60</v>
      </c>
      <c r="B2127" s="22" t="s">
        <v>18927</v>
      </c>
      <c r="C2127" s="22" t="s">
        <v>68</v>
      </c>
      <c r="D2127" s="22" t="s">
        <v>61</v>
      </c>
      <c r="E2127" s="22" t="s">
        <v>22286</v>
      </c>
      <c r="F2127" s="31">
        <v>43439.455219907402</v>
      </c>
      <c r="G2127" s="31">
        <v>43321</v>
      </c>
      <c r="H2127" s="31">
        <v>43676</v>
      </c>
      <c r="I2127" s="31">
        <v>43439.455601851849</v>
      </c>
      <c r="J2127" s="35" t="s">
        <v>31769</v>
      </c>
      <c r="K2127" s="22" t="s">
        <v>160</v>
      </c>
      <c r="L2127" s="22" t="s">
        <v>120</v>
      </c>
      <c r="M2127" s="24">
        <v>-566.77</v>
      </c>
      <c r="N2127" s="32" t="s">
        <v>2640</v>
      </c>
      <c r="O2127" s="43" t="s">
        <v>2641</v>
      </c>
    </row>
    <row r="2128" spans="1:15" ht="12.75">
      <c r="A2128" s="22" t="s">
        <v>60</v>
      </c>
      <c r="B2128" s="22" t="s">
        <v>19457</v>
      </c>
      <c r="C2128" s="22" t="s">
        <v>68</v>
      </c>
      <c r="D2128" s="22" t="s">
        <v>61</v>
      </c>
      <c r="E2128" s="22" t="s">
        <v>19502</v>
      </c>
      <c r="F2128" s="31">
        <v>43439.624016203699</v>
      </c>
      <c r="G2128" s="31">
        <v>43440</v>
      </c>
      <c r="H2128" s="31">
        <v>43805</v>
      </c>
      <c r="I2128" s="31">
        <v>43440.639618055553</v>
      </c>
      <c r="J2128" s="35" t="s">
        <v>31774</v>
      </c>
      <c r="K2128" s="22" t="s">
        <v>73</v>
      </c>
      <c r="L2128" s="22" t="s">
        <v>120</v>
      </c>
      <c r="M2128" s="24">
        <v>2197.73</v>
      </c>
      <c r="N2128" s="32" t="s">
        <v>438</v>
      </c>
      <c r="O2128" s="43" t="s">
        <v>439</v>
      </c>
    </row>
    <row r="2129" spans="1:15" ht="12.75">
      <c r="A2129" s="22" t="s">
        <v>60</v>
      </c>
      <c r="B2129" s="22" t="s">
        <v>18935</v>
      </c>
      <c r="C2129" s="22" t="s">
        <v>68</v>
      </c>
      <c r="D2129" s="22" t="s">
        <v>61</v>
      </c>
      <c r="E2129" s="22" t="s">
        <v>26256</v>
      </c>
      <c r="F2129" s="31">
        <v>43439.454386574071</v>
      </c>
      <c r="G2129" s="31">
        <v>43454</v>
      </c>
      <c r="H2129" s="31">
        <v>43819</v>
      </c>
      <c r="I2129" s="31">
        <v>43445.46802083333</v>
      </c>
      <c r="J2129" s="35" t="s">
        <v>31787</v>
      </c>
      <c r="K2129" s="22" t="s">
        <v>73</v>
      </c>
      <c r="L2129" s="22" t="s">
        <v>120</v>
      </c>
      <c r="M2129" s="24">
        <v>287.62</v>
      </c>
      <c r="N2129" s="32" t="s">
        <v>1113</v>
      </c>
      <c r="O2129" s="43" t="s">
        <v>1114</v>
      </c>
    </row>
    <row r="2130" spans="1:15" ht="12.75">
      <c r="A2130" s="22" t="s">
        <v>60</v>
      </c>
      <c r="B2130" s="22" t="s">
        <v>19001</v>
      </c>
      <c r="C2130" s="22" t="s">
        <v>68</v>
      </c>
      <c r="D2130" s="22" t="s">
        <v>61</v>
      </c>
      <c r="E2130" s="22" t="s">
        <v>23820</v>
      </c>
      <c r="F2130" s="31">
        <v>43447.572511574072</v>
      </c>
      <c r="G2130" s="31">
        <v>43481</v>
      </c>
      <c r="H2130" s="31">
        <v>43846</v>
      </c>
      <c r="I2130" s="31">
        <v>43454.702152777776</v>
      </c>
      <c r="J2130" s="35" t="s">
        <v>31772</v>
      </c>
      <c r="K2130" s="22" t="s">
        <v>73</v>
      </c>
      <c r="L2130" s="22" t="s">
        <v>120</v>
      </c>
      <c r="M2130" s="24">
        <v>3687.21</v>
      </c>
      <c r="N2130" s="32" t="s">
        <v>335</v>
      </c>
      <c r="O2130" s="43" t="s">
        <v>336</v>
      </c>
    </row>
    <row r="2131" spans="1:15" ht="12.75">
      <c r="A2131" s="22" t="s">
        <v>60</v>
      </c>
      <c r="B2131" s="22" t="s">
        <v>18927</v>
      </c>
      <c r="C2131" s="22" t="s">
        <v>68</v>
      </c>
      <c r="D2131" s="22" t="s">
        <v>61</v>
      </c>
      <c r="E2131" s="22" t="s">
        <v>23120</v>
      </c>
      <c r="F2131" s="31">
        <v>43437.493993055556</v>
      </c>
      <c r="G2131" s="31">
        <v>43438</v>
      </c>
      <c r="H2131" s="31">
        <v>43803</v>
      </c>
      <c r="I2131" s="31">
        <v>43437.659525462965</v>
      </c>
      <c r="J2131" s="35" t="s">
        <v>31768</v>
      </c>
      <c r="K2131" s="22" t="s">
        <v>73</v>
      </c>
      <c r="L2131" s="22" t="s">
        <v>120</v>
      </c>
      <c r="M2131" s="24">
        <v>5281.02</v>
      </c>
      <c r="N2131" s="32" t="s">
        <v>1425</v>
      </c>
      <c r="O2131" s="43" t="s">
        <v>1426</v>
      </c>
    </row>
    <row r="2132" spans="1:15" ht="12.75">
      <c r="A2132" s="22" t="s">
        <v>60</v>
      </c>
      <c r="B2132" s="22" t="s">
        <v>19163</v>
      </c>
      <c r="C2132" s="22" t="s">
        <v>68</v>
      </c>
      <c r="D2132" s="22" t="s">
        <v>61</v>
      </c>
      <c r="E2132" s="22" t="s">
        <v>27604</v>
      </c>
      <c r="F2132" s="31">
        <v>43439.113402777773</v>
      </c>
      <c r="G2132" s="31">
        <v>43471</v>
      </c>
      <c r="H2132" s="31">
        <v>43836</v>
      </c>
      <c r="I2132" s="31">
        <v>43440.668009259258</v>
      </c>
      <c r="J2132" s="35" t="s">
        <v>31787</v>
      </c>
      <c r="K2132" s="22" t="s">
        <v>81</v>
      </c>
      <c r="L2132" s="22" t="s">
        <v>120</v>
      </c>
      <c r="M2132" s="24">
        <v>1318.77</v>
      </c>
      <c r="N2132" s="32" t="s">
        <v>1039</v>
      </c>
      <c r="O2132" s="43" t="s">
        <v>1040</v>
      </c>
    </row>
    <row r="2133" spans="1:15" ht="12.75">
      <c r="A2133" s="22" t="s">
        <v>60</v>
      </c>
      <c r="B2133" s="22" t="s">
        <v>18923</v>
      </c>
      <c r="C2133" s="22" t="s">
        <v>68</v>
      </c>
      <c r="D2133" s="22" t="s">
        <v>61</v>
      </c>
      <c r="E2133" s="22" t="s">
        <v>27783</v>
      </c>
      <c r="F2133" s="31">
        <v>43449.120277777773</v>
      </c>
      <c r="G2133" s="31">
        <v>43494</v>
      </c>
      <c r="H2133" s="31">
        <v>43859</v>
      </c>
      <c r="I2133" s="31">
        <v>43454.659016203703</v>
      </c>
      <c r="J2133" s="35" t="s">
        <v>31772</v>
      </c>
      <c r="K2133" s="22" t="s">
        <v>81</v>
      </c>
      <c r="L2133" s="22" t="s">
        <v>120</v>
      </c>
      <c r="M2133" s="24">
        <v>1326.27</v>
      </c>
      <c r="N2133" s="32" t="s">
        <v>90</v>
      </c>
      <c r="O2133" s="43" t="s">
        <v>91</v>
      </c>
    </row>
    <row r="2134" spans="1:15" ht="12.75">
      <c r="A2134" s="22" t="s">
        <v>60</v>
      </c>
      <c r="B2134" s="22" t="s">
        <v>19126</v>
      </c>
      <c r="C2134" s="22" t="s">
        <v>68</v>
      </c>
      <c r="D2134" s="22" t="s">
        <v>61</v>
      </c>
      <c r="E2134" s="22" t="s">
        <v>20783</v>
      </c>
      <c r="F2134" s="31">
        <v>43454.724027777775</v>
      </c>
      <c r="G2134" s="31">
        <v>43454</v>
      </c>
      <c r="H2134" s="31">
        <v>43819</v>
      </c>
      <c r="I2134" s="31">
        <v>43454.726331018515</v>
      </c>
      <c r="J2134" s="35" t="s">
        <v>31772</v>
      </c>
      <c r="K2134" s="22" t="s">
        <v>73</v>
      </c>
      <c r="L2134" s="22" t="s">
        <v>120</v>
      </c>
      <c r="M2134" s="24">
        <v>708.78</v>
      </c>
      <c r="N2134" s="32" t="s">
        <v>3286</v>
      </c>
      <c r="O2134" s="43" t="s">
        <v>3287</v>
      </c>
    </row>
    <row r="2135" spans="1:15" ht="12.75">
      <c r="A2135" s="22" t="s">
        <v>60</v>
      </c>
      <c r="B2135" s="22" t="s">
        <v>18978</v>
      </c>
      <c r="C2135" s="22" t="s">
        <v>68</v>
      </c>
      <c r="D2135" s="22" t="s">
        <v>61</v>
      </c>
      <c r="E2135" s="22" t="s">
        <v>32212</v>
      </c>
      <c r="F2135" s="31">
        <v>43423.306527777779</v>
      </c>
      <c r="G2135" s="31">
        <v>43468</v>
      </c>
      <c r="H2135" s="31">
        <v>43833</v>
      </c>
      <c r="I2135" s="31">
        <v>43458.348391203705</v>
      </c>
      <c r="J2135" s="35" t="s">
        <v>31791</v>
      </c>
      <c r="K2135" s="22" t="s">
        <v>73</v>
      </c>
      <c r="L2135" s="22" t="s">
        <v>120</v>
      </c>
      <c r="M2135" s="24">
        <v>985.79</v>
      </c>
      <c r="N2135" s="32" t="s">
        <v>134</v>
      </c>
      <c r="O2135" s="43" t="s">
        <v>135</v>
      </c>
    </row>
    <row r="2136" spans="1:15" ht="12.75">
      <c r="A2136" s="22" t="s">
        <v>60</v>
      </c>
      <c r="B2136" s="22" t="s">
        <v>19183</v>
      </c>
      <c r="C2136" s="22" t="s">
        <v>68</v>
      </c>
      <c r="D2136" s="22" t="s">
        <v>61</v>
      </c>
      <c r="E2136" s="22" t="s">
        <v>19965</v>
      </c>
      <c r="F2136" s="31">
        <v>43462.85738425926</v>
      </c>
      <c r="G2136" s="31">
        <v>43487</v>
      </c>
      <c r="H2136" s="31">
        <v>43852</v>
      </c>
      <c r="I2136" s="31">
        <v>43462.857777777775</v>
      </c>
      <c r="J2136" s="35" t="s">
        <v>31807</v>
      </c>
      <c r="K2136" s="22" t="s">
        <v>131</v>
      </c>
      <c r="L2136" s="22" t="s">
        <v>120</v>
      </c>
      <c r="M2136" s="24">
        <v>10.83</v>
      </c>
      <c r="N2136" s="32" t="s">
        <v>709</v>
      </c>
      <c r="O2136" s="43" t="s">
        <v>710</v>
      </c>
    </row>
    <row r="2137" spans="1:15" ht="12.75">
      <c r="A2137" s="22" t="s">
        <v>60</v>
      </c>
      <c r="B2137" s="22" t="s">
        <v>18927</v>
      </c>
      <c r="C2137" s="22" t="s">
        <v>68</v>
      </c>
      <c r="D2137" s="22" t="s">
        <v>61</v>
      </c>
      <c r="E2137" s="22" t="s">
        <v>23540</v>
      </c>
      <c r="F2137" s="31">
        <v>43439.115763888884</v>
      </c>
      <c r="G2137" s="31">
        <v>43481</v>
      </c>
      <c r="H2137" s="31">
        <v>43846</v>
      </c>
      <c r="I2137" s="31">
        <v>43453.409571759257</v>
      </c>
      <c r="J2137" s="35" t="s">
        <v>31762</v>
      </c>
      <c r="K2137" s="22" t="s">
        <v>81</v>
      </c>
      <c r="L2137" s="22" t="s">
        <v>120</v>
      </c>
      <c r="M2137" s="24">
        <v>1383.64</v>
      </c>
      <c r="N2137" s="32" t="s">
        <v>109</v>
      </c>
      <c r="O2137" s="43" t="s">
        <v>110</v>
      </c>
    </row>
    <row r="2138" spans="1:15" ht="12.75">
      <c r="A2138" s="22" t="s">
        <v>60</v>
      </c>
      <c r="B2138" s="22" t="s">
        <v>19137</v>
      </c>
      <c r="C2138" s="22" t="s">
        <v>68</v>
      </c>
      <c r="D2138" s="22" t="s">
        <v>61</v>
      </c>
      <c r="E2138" s="22" t="s">
        <v>26914</v>
      </c>
      <c r="F2138" s="31">
        <v>43437.405694444446</v>
      </c>
      <c r="G2138" s="31">
        <v>43479</v>
      </c>
      <c r="H2138" s="31">
        <v>43844</v>
      </c>
      <c r="I2138" s="31">
        <v>43439.570844907408</v>
      </c>
      <c r="J2138" s="35" t="s">
        <v>31769</v>
      </c>
      <c r="K2138" s="22" t="s">
        <v>81</v>
      </c>
      <c r="L2138" s="22" t="s">
        <v>120</v>
      </c>
      <c r="M2138" s="24">
        <v>1891.16</v>
      </c>
      <c r="N2138" s="32" t="s">
        <v>179</v>
      </c>
      <c r="O2138" s="43" t="s">
        <v>180</v>
      </c>
    </row>
    <row r="2139" spans="1:15" ht="12.75">
      <c r="A2139" s="22" t="s">
        <v>60</v>
      </c>
      <c r="B2139" s="22" t="s">
        <v>18923</v>
      </c>
      <c r="C2139" s="22" t="s">
        <v>68</v>
      </c>
      <c r="D2139" s="22" t="s">
        <v>61</v>
      </c>
      <c r="E2139" s="22" t="s">
        <v>23087</v>
      </c>
      <c r="F2139" s="31">
        <v>43452.592106481483</v>
      </c>
      <c r="G2139" s="31">
        <v>43481</v>
      </c>
      <c r="H2139" s="31">
        <v>43846</v>
      </c>
      <c r="I2139" s="31">
        <v>43454.382476851853</v>
      </c>
      <c r="J2139" s="35" t="s">
        <v>31772</v>
      </c>
      <c r="K2139" s="22" t="s">
        <v>73</v>
      </c>
      <c r="L2139" s="22" t="s">
        <v>120</v>
      </c>
      <c r="M2139" s="24">
        <v>1155.3099999999999</v>
      </c>
      <c r="N2139" s="32" t="s">
        <v>19369</v>
      </c>
      <c r="O2139" s="43" t="s">
        <v>19370</v>
      </c>
    </row>
    <row r="2140" spans="1:15" ht="12.75">
      <c r="A2140" s="22" t="s">
        <v>60</v>
      </c>
      <c r="B2140" s="22" t="s">
        <v>19054</v>
      </c>
      <c r="C2140" s="22" t="s">
        <v>68</v>
      </c>
      <c r="D2140" s="22" t="s">
        <v>61</v>
      </c>
      <c r="E2140" s="22" t="s">
        <v>32213</v>
      </c>
      <c r="F2140" s="31">
        <v>43414.110949074071</v>
      </c>
      <c r="G2140" s="31">
        <v>43450</v>
      </c>
      <c r="H2140" s="31">
        <v>43815</v>
      </c>
      <c r="I2140" s="31">
        <v>43441.293020833335</v>
      </c>
      <c r="J2140" s="35" t="s">
        <v>31770</v>
      </c>
      <c r="K2140" s="22" t="s">
        <v>81</v>
      </c>
      <c r="L2140" s="22" t="s">
        <v>120</v>
      </c>
      <c r="M2140" s="24">
        <v>2892.28</v>
      </c>
      <c r="N2140" s="32" t="s">
        <v>109</v>
      </c>
      <c r="O2140" s="43" t="s">
        <v>110</v>
      </c>
    </row>
    <row r="2141" spans="1:15" ht="12.75">
      <c r="A2141" s="22" t="s">
        <v>60</v>
      </c>
      <c r="B2141" s="22" t="s">
        <v>20235</v>
      </c>
      <c r="C2141" s="22" t="s">
        <v>68</v>
      </c>
      <c r="D2141" s="22" t="s">
        <v>61</v>
      </c>
      <c r="E2141" s="22" t="s">
        <v>21983</v>
      </c>
      <c r="F2141" s="31">
        <v>43449.122685185182</v>
      </c>
      <c r="G2141" s="31">
        <v>43495</v>
      </c>
      <c r="H2141" s="31">
        <v>43860</v>
      </c>
      <c r="I2141" s="31">
        <v>43451.409699074073</v>
      </c>
      <c r="J2141" s="35" t="s">
        <v>31766</v>
      </c>
      <c r="K2141" s="22" t="s">
        <v>81</v>
      </c>
      <c r="L2141" s="22" t="s">
        <v>120</v>
      </c>
      <c r="M2141" s="24">
        <v>3261.41</v>
      </c>
      <c r="N2141" s="32" t="s">
        <v>109</v>
      </c>
      <c r="O2141" s="43" t="s">
        <v>110</v>
      </c>
    </row>
    <row r="2142" spans="1:15" ht="12.75">
      <c r="A2142" s="22" t="s">
        <v>60</v>
      </c>
      <c r="B2142" s="22" t="s">
        <v>19051</v>
      </c>
      <c r="C2142" s="22" t="s">
        <v>68</v>
      </c>
      <c r="D2142" s="22" t="s">
        <v>61</v>
      </c>
      <c r="E2142" s="22" t="s">
        <v>32214</v>
      </c>
      <c r="F2142" s="31">
        <v>43430.629120370366</v>
      </c>
      <c r="G2142" s="31">
        <v>43450</v>
      </c>
      <c r="H2142" s="31">
        <v>43815</v>
      </c>
      <c r="I2142" s="31">
        <v>43439.511562499996</v>
      </c>
      <c r="J2142" s="35" t="s">
        <v>31769</v>
      </c>
      <c r="K2142" s="22" t="s">
        <v>73</v>
      </c>
      <c r="L2142" s="22" t="s">
        <v>120</v>
      </c>
      <c r="M2142" s="24">
        <v>796.91</v>
      </c>
      <c r="N2142" s="32" t="s">
        <v>2245</v>
      </c>
      <c r="O2142" s="43" t="s">
        <v>2246</v>
      </c>
    </row>
    <row r="2143" spans="1:15" ht="12.75">
      <c r="A2143" s="22" t="s">
        <v>60</v>
      </c>
      <c r="B2143" s="22" t="s">
        <v>19223</v>
      </c>
      <c r="C2143" s="22" t="s">
        <v>68</v>
      </c>
      <c r="D2143" s="22" t="s">
        <v>61</v>
      </c>
      <c r="E2143" s="22" t="s">
        <v>28485</v>
      </c>
      <c r="F2143" s="31">
        <v>43445.522372685184</v>
      </c>
      <c r="G2143" s="31">
        <v>43465</v>
      </c>
      <c r="H2143" s="31">
        <v>43830</v>
      </c>
      <c r="I2143" s="31">
        <v>43445.590891203705</v>
      </c>
      <c r="J2143" s="35" t="s">
        <v>31787</v>
      </c>
      <c r="K2143" s="22" t="s">
        <v>73</v>
      </c>
      <c r="L2143" s="22" t="s">
        <v>120</v>
      </c>
      <c r="M2143" s="24">
        <v>2085.86</v>
      </c>
      <c r="N2143" s="32" t="s">
        <v>90</v>
      </c>
      <c r="O2143" s="43" t="s">
        <v>91</v>
      </c>
    </row>
    <row r="2144" spans="1:15" ht="12.75">
      <c r="A2144" s="22" t="s">
        <v>60</v>
      </c>
      <c r="B2144" s="22" t="s">
        <v>19306</v>
      </c>
      <c r="C2144" s="22" t="s">
        <v>68</v>
      </c>
      <c r="D2144" s="22" t="s">
        <v>61</v>
      </c>
      <c r="E2144" s="22" t="s">
        <v>20795</v>
      </c>
      <c r="F2144" s="31">
        <v>43455.556064814817</v>
      </c>
      <c r="G2144" s="31">
        <v>43455</v>
      </c>
      <c r="H2144" s="31">
        <v>43820</v>
      </c>
      <c r="I2144" s="31">
        <v>43455.558182870365</v>
      </c>
      <c r="J2144" s="35" t="s">
        <v>31763</v>
      </c>
      <c r="K2144" s="22" t="s">
        <v>73</v>
      </c>
      <c r="L2144" s="22" t="s">
        <v>120</v>
      </c>
      <c r="M2144" s="24">
        <v>743.29</v>
      </c>
      <c r="N2144" s="32" t="s">
        <v>497</v>
      </c>
      <c r="O2144" s="43" t="s">
        <v>498</v>
      </c>
    </row>
    <row r="2145" spans="1:15" ht="12.75">
      <c r="A2145" s="22" t="s">
        <v>60</v>
      </c>
      <c r="B2145" s="22" t="s">
        <v>18989</v>
      </c>
      <c r="C2145" s="22" t="s">
        <v>68</v>
      </c>
      <c r="D2145" s="22" t="s">
        <v>61</v>
      </c>
      <c r="E2145" s="22" t="s">
        <v>28698</v>
      </c>
      <c r="F2145" s="31">
        <v>43451.515138888884</v>
      </c>
      <c r="G2145" s="31">
        <v>43481</v>
      </c>
      <c r="H2145" s="31">
        <v>43846</v>
      </c>
      <c r="I2145" s="31">
        <v>43451.520023148143</v>
      </c>
      <c r="J2145" s="35" t="s">
        <v>31766</v>
      </c>
      <c r="K2145" s="22" t="s">
        <v>73</v>
      </c>
      <c r="L2145" s="22" t="s">
        <v>120</v>
      </c>
      <c r="M2145" s="24">
        <v>759.14</v>
      </c>
      <c r="N2145" s="32" t="s">
        <v>275</v>
      </c>
      <c r="O2145" s="43" t="s">
        <v>276</v>
      </c>
    </row>
    <row r="2146" spans="1:15" ht="12.75">
      <c r="A2146" s="22" t="s">
        <v>60</v>
      </c>
      <c r="B2146" s="22" t="s">
        <v>19123</v>
      </c>
      <c r="C2146" s="22" t="s">
        <v>68</v>
      </c>
      <c r="D2146" s="22" t="s">
        <v>61</v>
      </c>
      <c r="E2146" s="22" t="s">
        <v>32215</v>
      </c>
      <c r="F2146" s="31">
        <v>43417.671284722222</v>
      </c>
      <c r="G2146" s="31">
        <v>43453</v>
      </c>
      <c r="H2146" s="31">
        <v>43818</v>
      </c>
      <c r="I2146" s="31">
        <v>43453.371759259258</v>
      </c>
      <c r="J2146" s="35" t="s">
        <v>31762</v>
      </c>
      <c r="K2146" s="22" t="s">
        <v>73</v>
      </c>
      <c r="L2146" s="22" t="s">
        <v>120</v>
      </c>
      <c r="M2146" s="24">
        <v>828.10</v>
      </c>
      <c r="N2146" s="32" t="s">
        <v>721</v>
      </c>
      <c r="O2146" s="43" t="s">
        <v>722</v>
      </c>
    </row>
    <row r="2147" spans="1:15" ht="12.75">
      <c r="A2147" s="22" t="s">
        <v>60</v>
      </c>
      <c r="B2147" s="22" t="s">
        <v>18995</v>
      </c>
      <c r="C2147" s="22" t="s">
        <v>68</v>
      </c>
      <c r="D2147" s="22" t="s">
        <v>61</v>
      </c>
      <c r="E2147" s="22" t="s">
        <v>26259</v>
      </c>
      <c r="F2147" s="31">
        <v>43455.627592592587</v>
      </c>
      <c r="G2147" s="31">
        <v>43481</v>
      </c>
      <c r="H2147" s="31">
        <v>43846</v>
      </c>
      <c r="I2147" s="31">
        <v>43455.652013888888</v>
      </c>
      <c r="J2147" s="35" t="s">
        <v>31763</v>
      </c>
      <c r="K2147" s="22" t="s">
        <v>73</v>
      </c>
      <c r="L2147" s="22" t="s">
        <v>120</v>
      </c>
      <c r="M2147" s="24">
        <v>3365.23</v>
      </c>
      <c r="N2147" s="32" t="s">
        <v>156</v>
      </c>
      <c r="O2147" s="43" t="s">
        <v>157</v>
      </c>
    </row>
    <row r="2148" spans="1:15" ht="12.75">
      <c r="A2148" s="22" t="s">
        <v>60</v>
      </c>
      <c r="B2148" s="22" t="s">
        <v>19033</v>
      </c>
      <c r="C2148" s="22" t="s">
        <v>68</v>
      </c>
      <c r="D2148" s="22" t="s">
        <v>61</v>
      </c>
      <c r="E2148" s="22" t="s">
        <v>28155</v>
      </c>
      <c r="F2148" s="31">
        <v>43451.407361111109</v>
      </c>
      <c r="G2148" s="31">
        <v>43455</v>
      </c>
      <c r="H2148" s="31">
        <v>43814</v>
      </c>
      <c r="I2148" s="31">
        <v>43455.498576388884</v>
      </c>
      <c r="J2148" s="35" t="s">
        <v>31763</v>
      </c>
      <c r="K2148" s="22" t="s">
        <v>73</v>
      </c>
      <c r="L2148" s="22" t="s">
        <v>120</v>
      </c>
      <c r="M2148" s="24">
        <v>1908.81</v>
      </c>
      <c r="N2148" s="32" t="s">
        <v>90</v>
      </c>
      <c r="O2148" s="43" t="s">
        <v>91</v>
      </c>
    </row>
    <row r="2149" spans="1:15" ht="12.75">
      <c r="A2149" s="22" t="s">
        <v>60</v>
      </c>
      <c r="B2149" s="22" t="s">
        <v>18935</v>
      </c>
      <c r="C2149" s="22" t="s">
        <v>68</v>
      </c>
      <c r="D2149" s="22" t="s">
        <v>61</v>
      </c>
      <c r="E2149" s="22" t="s">
        <v>23250</v>
      </c>
      <c r="F2149" s="31">
        <v>43452.449988425928</v>
      </c>
      <c r="G2149" s="31">
        <v>43452</v>
      </c>
      <c r="H2149" s="31">
        <v>43817</v>
      </c>
      <c r="I2149" s="31">
        <v>43452.457361111112</v>
      </c>
      <c r="J2149" s="35" t="s">
        <v>31765</v>
      </c>
      <c r="K2149" s="22" t="s">
        <v>73</v>
      </c>
      <c r="L2149" s="22" t="s">
        <v>120</v>
      </c>
      <c r="M2149" s="24">
        <v>2228.1999999999998</v>
      </c>
      <c r="N2149" s="32" t="s">
        <v>403</v>
      </c>
      <c r="O2149" s="43" t="s">
        <v>404</v>
      </c>
    </row>
    <row r="2150" spans="1:15" ht="12.75">
      <c r="A2150" s="22" t="s">
        <v>60</v>
      </c>
      <c r="B2150" s="22" t="s">
        <v>18913</v>
      </c>
      <c r="C2150" s="22" t="s">
        <v>68</v>
      </c>
      <c r="D2150" s="22" t="s">
        <v>61</v>
      </c>
      <c r="E2150" s="22" t="s">
        <v>20851</v>
      </c>
      <c r="F2150" s="31">
        <v>43439.11509259259</v>
      </c>
      <c r="G2150" s="31">
        <v>43474</v>
      </c>
      <c r="H2150" s="31">
        <v>43839</v>
      </c>
      <c r="I2150" s="31">
        <v>43440.681261574071</v>
      </c>
      <c r="J2150" s="35" t="s">
        <v>31774</v>
      </c>
      <c r="K2150" s="22" t="s">
        <v>81</v>
      </c>
      <c r="L2150" s="22" t="s">
        <v>120</v>
      </c>
      <c r="M2150" s="24">
        <v>359.67</v>
      </c>
      <c r="N2150" s="32" t="s">
        <v>1958</v>
      </c>
      <c r="O2150" s="43" t="s">
        <v>1959</v>
      </c>
    </row>
    <row r="2151" spans="1:15" ht="12.75">
      <c r="A2151" s="22" t="s">
        <v>60</v>
      </c>
      <c r="B2151" s="22" t="s">
        <v>19067</v>
      </c>
      <c r="C2151" s="22" t="s">
        <v>68</v>
      </c>
      <c r="D2151" s="22" t="s">
        <v>61</v>
      </c>
      <c r="E2151" s="22" t="s">
        <v>23241</v>
      </c>
      <c r="F2151" s="31">
        <v>43455.53943287037</v>
      </c>
      <c r="G2151" s="31">
        <v>43497</v>
      </c>
      <c r="H2151" s="31">
        <v>43862</v>
      </c>
      <c r="I2151" s="31">
        <v>43455.675486111111</v>
      </c>
      <c r="J2151" s="35" t="s">
        <v>31763</v>
      </c>
      <c r="K2151" s="22" t="s">
        <v>73</v>
      </c>
      <c r="L2151" s="22" t="s">
        <v>120</v>
      </c>
      <c r="M2151" s="24">
        <v>1150.6500000000001</v>
      </c>
      <c r="N2151" s="32" t="s">
        <v>109</v>
      </c>
      <c r="O2151" s="43" t="s">
        <v>110</v>
      </c>
    </row>
    <row r="2152" spans="1:15" ht="12.75">
      <c r="A2152" s="22" t="s">
        <v>60</v>
      </c>
      <c r="B2152" s="22" t="s">
        <v>18960</v>
      </c>
      <c r="C2152" s="22" t="s">
        <v>68</v>
      </c>
      <c r="D2152" s="22" t="s">
        <v>61</v>
      </c>
      <c r="E2152" s="22" t="s">
        <v>28818</v>
      </c>
      <c r="F2152" s="31">
        <v>43439.624155092592</v>
      </c>
      <c r="G2152" s="31">
        <v>43402</v>
      </c>
      <c r="H2152" s="31">
        <v>43767</v>
      </c>
      <c r="I2152" s="31">
        <v>43439.6246412037</v>
      </c>
      <c r="J2152" s="35" t="s">
        <v>31769</v>
      </c>
      <c r="K2152" s="22" t="s">
        <v>131</v>
      </c>
      <c r="L2152" s="22" t="s">
        <v>120</v>
      </c>
      <c r="M2152" s="24">
        <v>0</v>
      </c>
      <c r="N2152" s="32" t="s">
        <v>167</v>
      </c>
      <c r="O2152" s="43" t="s">
        <v>168</v>
      </c>
    </row>
    <row r="2153" spans="1:15" ht="12.75">
      <c r="A2153" s="22" t="s">
        <v>60</v>
      </c>
      <c r="B2153" s="22" t="s">
        <v>18989</v>
      </c>
      <c r="C2153" s="22" t="s">
        <v>68</v>
      </c>
      <c r="D2153" s="22" t="s">
        <v>61</v>
      </c>
      <c r="E2153" s="22" t="s">
        <v>21821</v>
      </c>
      <c r="F2153" s="31">
        <v>43438.501504629625</v>
      </c>
      <c r="G2153" s="31">
        <v>43438</v>
      </c>
      <c r="H2153" s="31">
        <v>43803</v>
      </c>
      <c r="I2153" s="31">
        <v>43438.507754629631</v>
      </c>
      <c r="J2153" s="35" t="s">
        <v>31778</v>
      </c>
      <c r="K2153" s="22" t="s">
        <v>73</v>
      </c>
      <c r="L2153" s="22" t="s">
        <v>120</v>
      </c>
      <c r="M2153" s="24">
        <v>1955.26</v>
      </c>
      <c r="N2153" s="32" t="s">
        <v>502</v>
      </c>
      <c r="O2153" s="43" t="s">
        <v>503</v>
      </c>
    </row>
    <row r="2154" spans="1:15" ht="12.75">
      <c r="A2154" s="22" t="s">
        <v>60</v>
      </c>
      <c r="B2154" s="22" t="s">
        <v>19033</v>
      </c>
      <c r="C2154" s="22" t="s">
        <v>68</v>
      </c>
      <c r="D2154" s="22" t="s">
        <v>61</v>
      </c>
      <c r="E2154" s="22" t="s">
        <v>23115</v>
      </c>
      <c r="F2154" s="31">
        <v>43439.114016203705</v>
      </c>
      <c r="G2154" s="31">
        <v>43480</v>
      </c>
      <c r="H2154" s="31">
        <v>43845</v>
      </c>
      <c r="I2154" s="31">
        <v>43439.37462962963</v>
      </c>
      <c r="J2154" s="35" t="s">
        <v>31769</v>
      </c>
      <c r="K2154" s="22" t="s">
        <v>81</v>
      </c>
      <c r="L2154" s="22" t="s">
        <v>120</v>
      </c>
      <c r="M2154" s="24">
        <v>715.82</v>
      </c>
      <c r="N2154" s="32" t="s">
        <v>275</v>
      </c>
      <c r="O2154" s="43" t="s">
        <v>276</v>
      </c>
    </row>
    <row r="2155" spans="1:15" ht="12.75">
      <c r="A2155" s="22" t="s">
        <v>60</v>
      </c>
      <c r="B2155" s="22" t="s">
        <v>19033</v>
      </c>
      <c r="C2155" s="22" t="s">
        <v>68</v>
      </c>
      <c r="D2155" s="22" t="s">
        <v>61</v>
      </c>
      <c r="E2155" s="22" t="s">
        <v>19178</v>
      </c>
      <c r="F2155" s="31">
        <v>43449.122777777775</v>
      </c>
      <c r="G2155" s="31">
        <v>43496</v>
      </c>
      <c r="H2155" s="31">
        <v>43861</v>
      </c>
      <c r="I2155" s="31">
        <v>43451.379224537035</v>
      </c>
      <c r="J2155" s="35" t="s">
        <v>31766</v>
      </c>
      <c r="K2155" s="22" t="s">
        <v>81</v>
      </c>
      <c r="L2155" s="22" t="s">
        <v>120</v>
      </c>
      <c r="M2155" s="24">
        <v>888.04</v>
      </c>
      <c r="N2155" s="32" t="s">
        <v>90</v>
      </c>
      <c r="O2155" s="43" t="s">
        <v>91</v>
      </c>
    </row>
    <row r="2156" spans="1:15" ht="12.75">
      <c r="A2156" s="22" t="s">
        <v>60</v>
      </c>
      <c r="B2156" s="22" t="s">
        <v>19306</v>
      </c>
      <c r="C2156" s="22" t="s">
        <v>68</v>
      </c>
      <c r="D2156" s="22" t="s">
        <v>61</v>
      </c>
      <c r="E2156" s="22" t="s">
        <v>27616</v>
      </c>
      <c r="F2156" s="31">
        <v>43437.71325231481</v>
      </c>
      <c r="G2156" s="31">
        <v>43437</v>
      </c>
      <c r="H2156" s="31">
        <v>43802</v>
      </c>
      <c r="I2156" s="31">
        <v>43437.714131944442</v>
      </c>
      <c r="J2156" s="35" t="s">
        <v>31768</v>
      </c>
      <c r="K2156" s="22" t="s">
        <v>131</v>
      </c>
      <c r="L2156" s="22" t="s">
        <v>120</v>
      </c>
      <c r="M2156" s="24">
        <v>0</v>
      </c>
      <c r="N2156" s="32" t="s">
        <v>863</v>
      </c>
      <c r="O2156" s="43" t="s">
        <v>864</v>
      </c>
    </row>
    <row r="2157" spans="1:15" ht="12.75">
      <c r="A2157" s="22" t="s">
        <v>60</v>
      </c>
      <c r="B2157" s="22" t="s">
        <v>19454</v>
      </c>
      <c r="C2157" s="22" t="s">
        <v>68</v>
      </c>
      <c r="D2157" s="22" t="s">
        <v>61</v>
      </c>
      <c r="E2157" s="22" t="s">
        <v>24100</v>
      </c>
      <c r="F2157" s="31">
        <v>43446.697187500002</v>
      </c>
      <c r="G2157" s="31">
        <v>43308</v>
      </c>
      <c r="H2157" s="31">
        <v>43673</v>
      </c>
      <c r="I2157" s="31">
        <v>43446.69940972222</v>
      </c>
      <c r="J2157" s="35" t="s">
        <v>31764</v>
      </c>
      <c r="K2157" s="22" t="s">
        <v>131</v>
      </c>
      <c r="L2157" s="22" t="s">
        <v>120</v>
      </c>
      <c r="M2157" s="24">
        <v>0</v>
      </c>
      <c r="N2157" s="32" t="s">
        <v>134</v>
      </c>
      <c r="O2157" s="43" t="s">
        <v>135</v>
      </c>
    </row>
    <row r="2158" spans="1:15" ht="12.75">
      <c r="A2158" s="22" t="s">
        <v>60</v>
      </c>
      <c r="B2158" s="22" t="s">
        <v>18969</v>
      </c>
      <c r="C2158" s="22" t="s">
        <v>68</v>
      </c>
      <c r="D2158" s="22" t="s">
        <v>61</v>
      </c>
      <c r="E2158" s="22" t="s">
        <v>19120</v>
      </c>
      <c r="F2158" s="31">
        <v>43437.604768518519</v>
      </c>
      <c r="G2158" s="31">
        <v>43437</v>
      </c>
      <c r="H2158" s="31">
        <v>43802</v>
      </c>
      <c r="I2158" s="31">
        <v>43440.439780092587</v>
      </c>
      <c r="J2158" s="35" t="s">
        <v>31774</v>
      </c>
      <c r="K2158" s="22" t="s">
        <v>73</v>
      </c>
      <c r="L2158" s="22" t="s">
        <v>120</v>
      </c>
      <c r="M2158" s="24">
        <v>4457.84</v>
      </c>
      <c r="N2158" s="32" t="s">
        <v>355</v>
      </c>
      <c r="O2158" s="43" t="s">
        <v>356</v>
      </c>
    </row>
    <row r="2159" spans="1:15" ht="12.75">
      <c r="A2159" s="22" t="s">
        <v>60</v>
      </c>
      <c r="B2159" s="22" t="s">
        <v>18923</v>
      </c>
      <c r="C2159" s="22" t="s">
        <v>68</v>
      </c>
      <c r="D2159" s="22" t="s">
        <v>61</v>
      </c>
      <c r="E2159" s="22" t="s">
        <v>24864</v>
      </c>
      <c r="F2159" s="31">
        <v>43445.472037037034</v>
      </c>
      <c r="G2159" s="31">
        <v>43435</v>
      </c>
      <c r="H2159" s="31">
        <v>43800</v>
      </c>
      <c r="I2159" s="31">
        <v>43445.472418981481</v>
      </c>
      <c r="J2159" s="35" t="s">
        <v>31787</v>
      </c>
      <c r="K2159" s="22" t="s">
        <v>131</v>
      </c>
      <c r="L2159" s="22" t="s">
        <v>120</v>
      </c>
      <c r="M2159" s="24">
        <v>-21.59</v>
      </c>
      <c r="N2159" s="32" t="s">
        <v>105</v>
      </c>
      <c r="O2159" s="43" t="s">
        <v>106</v>
      </c>
    </row>
    <row r="2160" spans="1:15" ht="12.75">
      <c r="A2160" s="22" t="s">
        <v>60</v>
      </c>
      <c r="B2160" s="22" t="s">
        <v>20235</v>
      </c>
      <c r="C2160" s="22" t="s">
        <v>68</v>
      </c>
      <c r="D2160" s="22" t="s">
        <v>61</v>
      </c>
      <c r="E2160" s="22" t="s">
        <v>22882</v>
      </c>
      <c r="F2160" s="31">
        <v>43451.535439814812</v>
      </c>
      <c r="G2160" s="31">
        <v>43483</v>
      </c>
      <c r="H2160" s="31">
        <v>43848</v>
      </c>
      <c r="I2160" s="31">
        <v>43452.598136574074</v>
      </c>
      <c r="J2160" s="35" t="s">
        <v>31765</v>
      </c>
      <c r="K2160" s="22" t="s">
        <v>73</v>
      </c>
      <c r="L2160" s="22" t="s">
        <v>120</v>
      </c>
      <c r="M2160" s="24">
        <v>1862.90</v>
      </c>
      <c r="N2160" s="32" t="s">
        <v>90</v>
      </c>
      <c r="O2160" s="43" t="s">
        <v>91</v>
      </c>
    </row>
    <row r="2161" spans="1:15" ht="12.75">
      <c r="A2161" s="22" t="s">
        <v>60</v>
      </c>
      <c r="B2161" s="22" t="s">
        <v>19276</v>
      </c>
      <c r="C2161" s="22" t="s">
        <v>68</v>
      </c>
      <c r="D2161" s="22" t="s">
        <v>61</v>
      </c>
      <c r="E2161" s="22" t="s">
        <v>32216</v>
      </c>
      <c r="F2161" s="31">
        <v>43429.146006944444</v>
      </c>
      <c r="G2161" s="31">
        <v>43471</v>
      </c>
      <c r="H2161" s="31">
        <v>43836</v>
      </c>
      <c r="I2161" s="31">
        <v>43448.551064814812</v>
      </c>
      <c r="J2161" s="35" t="s">
        <v>31771</v>
      </c>
      <c r="K2161" s="22" t="s">
        <v>73</v>
      </c>
      <c r="L2161" s="22" t="s">
        <v>120</v>
      </c>
      <c r="M2161" s="24">
        <v>909.11</v>
      </c>
      <c r="N2161" s="32" t="s">
        <v>456</v>
      </c>
      <c r="O2161" s="43" t="s">
        <v>457</v>
      </c>
    </row>
    <row r="2162" spans="1:15" ht="12.75">
      <c r="A2162" s="22" t="s">
        <v>60</v>
      </c>
      <c r="B2162" s="22" t="s">
        <v>18935</v>
      </c>
      <c r="C2162" s="22" t="s">
        <v>68</v>
      </c>
      <c r="D2162" s="22" t="s">
        <v>61</v>
      </c>
      <c r="E2162" s="22" t="s">
        <v>27205</v>
      </c>
      <c r="F2162" s="31">
        <v>43439.112986111111</v>
      </c>
      <c r="G2162" s="31">
        <v>43482</v>
      </c>
      <c r="H2162" s="31">
        <v>43847</v>
      </c>
      <c r="I2162" s="31">
        <v>43447.439722222218</v>
      </c>
      <c r="J2162" s="35" t="s">
        <v>31773</v>
      </c>
      <c r="K2162" s="22" t="s">
        <v>81</v>
      </c>
      <c r="L2162" s="22" t="s">
        <v>120</v>
      </c>
      <c r="M2162" s="24">
        <v>382.87</v>
      </c>
      <c r="N2162" s="32" t="s">
        <v>275</v>
      </c>
      <c r="O2162" s="43" t="s">
        <v>276</v>
      </c>
    </row>
    <row r="2163" spans="1:15" ht="12.75">
      <c r="A2163" s="22" t="s">
        <v>60</v>
      </c>
      <c r="B2163" s="22" t="s">
        <v>19033</v>
      </c>
      <c r="C2163" s="22" t="s">
        <v>68</v>
      </c>
      <c r="D2163" s="22" t="s">
        <v>61</v>
      </c>
      <c r="E2163" s="22" t="s">
        <v>23207</v>
      </c>
      <c r="F2163" s="31">
        <v>43444.657500000001</v>
      </c>
      <c r="G2163" s="31">
        <v>43444</v>
      </c>
      <c r="H2163" s="31">
        <v>43814</v>
      </c>
      <c r="I2163" s="31">
        <v>43446.549328703702</v>
      </c>
      <c r="J2163" s="35" t="s">
        <v>31764</v>
      </c>
      <c r="K2163" s="22" t="s">
        <v>73</v>
      </c>
      <c r="L2163" s="22" t="s">
        <v>120</v>
      </c>
      <c r="M2163" s="24">
        <v>621.14</v>
      </c>
      <c r="N2163" s="32" t="s">
        <v>2196</v>
      </c>
      <c r="O2163" s="43" t="s">
        <v>2197</v>
      </c>
    </row>
    <row r="2164" spans="1:15" ht="12.75">
      <c r="A2164" s="22" t="s">
        <v>60</v>
      </c>
      <c r="B2164" s="22" t="s">
        <v>19198</v>
      </c>
      <c r="C2164" s="22" t="s">
        <v>68</v>
      </c>
      <c r="D2164" s="22" t="s">
        <v>61</v>
      </c>
      <c r="E2164" s="22" t="s">
        <v>27514</v>
      </c>
      <c r="F2164" s="31">
        <v>43453.601481481477</v>
      </c>
      <c r="G2164" s="31">
        <v>43453</v>
      </c>
      <c r="H2164" s="31">
        <v>43814</v>
      </c>
      <c r="I2164" s="31">
        <v>43453.612800925926</v>
      </c>
      <c r="J2164" s="35" t="s">
        <v>31762</v>
      </c>
      <c r="K2164" s="22" t="s">
        <v>73</v>
      </c>
      <c r="L2164" s="22" t="s">
        <v>120</v>
      </c>
      <c r="M2164" s="24">
        <v>570.08000000000004</v>
      </c>
      <c r="N2164" s="32" t="s">
        <v>123</v>
      </c>
      <c r="O2164" s="43" t="s">
        <v>124</v>
      </c>
    </row>
    <row r="2165" spans="1:15" ht="12.75">
      <c r="A2165" s="22" t="s">
        <v>60</v>
      </c>
      <c r="B2165" s="22" t="s">
        <v>18932</v>
      </c>
      <c r="C2165" s="22" t="s">
        <v>68</v>
      </c>
      <c r="D2165" s="22" t="s">
        <v>61</v>
      </c>
      <c r="E2165" s="22" t="s">
        <v>26564</v>
      </c>
      <c r="F2165" s="31">
        <v>43447.505335648144</v>
      </c>
      <c r="G2165" s="31">
        <v>43447</v>
      </c>
      <c r="H2165" s="31">
        <v>43812</v>
      </c>
      <c r="I2165" s="31">
        <v>43447.719537037032</v>
      </c>
      <c r="J2165" s="35" t="s">
        <v>31773</v>
      </c>
      <c r="K2165" s="22" t="s">
        <v>73</v>
      </c>
      <c r="L2165" s="22" t="s">
        <v>120</v>
      </c>
      <c r="M2165" s="24">
        <v>880.88</v>
      </c>
      <c r="N2165" s="32" t="s">
        <v>850</v>
      </c>
      <c r="O2165" s="43" t="s">
        <v>851</v>
      </c>
    </row>
    <row r="2166" spans="1:15" ht="12.75">
      <c r="A2166" s="22" t="s">
        <v>60</v>
      </c>
      <c r="B2166" s="22" t="s">
        <v>19013</v>
      </c>
      <c r="C2166" s="22" t="s">
        <v>68</v>
      </c>
      <c r="D2166" s="22" t="s">
        <v>61</v>
      </c>
      <c r="E2166" s="22" t="s">
        <v>32217</v>
      </c>
      <c r="F2166" s="31">
        <v>43411.622210648144</v>
      </c>
      <c r="G2166" s="31">
        <v>43450</v>
      </c>
      <c r="H2166" s="31">
        <v>43815</v>
      </c>
      <c r="I2166" s="31">
        <v>43438.638692129629</v>
      </c>
      <c r="J2166" s="35" t="s">
        <v>31778</v>
      </c>
      <c r="K2166" s="22" t="s">
        <v>73</v>
      </c>
      <c r="L2166" s="22" t="s">
        <v>120</v>
      </c>
      <c r="M2166" s="24">
        <v>1283.4300000000001</v>
      </c>
      <c r="N2166" s="32" t="s">
        <v>5512</v>
      </c>
      <c r="O2166" s="43" t="s">
        <v>5513</v>
      </c>
    </row>
    <row r="2167" spans="1:15" ht="12.75">
      <c r="A2167" s="22" t="s">
        <v>60</v>
      </c>
      <c r="B2167" s="22" t="s">
        <v>19842</v>
      </c>
      <c r="C2167" s="22" t="s">
        <v>68</v>
      </c>
      <c r="D2167" s="22" t="s">
        <v>61</v>
      </c>
      <c r="E2167" s="22" t="s">
        <v>19845</v>
      </c>
      <c r="F2167" s="31">
        <v>43437.484120370369</v>
      </c>
      <c r="G2167" s="31">
        <v>43440</v>
      </c>
      <c r="H2167" s="31">
        <v>43805</v>
      </c>
      <c r="I2167" s="31">
        <v>43440.380162037036</v>
      </c>
      <c r="J2167" s="35" t="s">
        <v>31774</v>
      </c>
      <c r="K2167" s="22" t="s">
        <v>73</v>
      </c>
      <c r="L2167" s="22" t="s">
        <v>120</v>
      </c>
      <c r="M2167" s="24">
        <v>1096.48</v>
      </c>
      <c r="N2167" s="32" t="s">
        <v>228</v>
      </c>
      <c r="O2167" s="43" t="s">
        <v>229</v>
      </c>
    </row>
    <row r="2168" spans="1:15" ht="12.75">
      <c r="A2168" s="22" t="s">
        <v>60</v>
      </c>
      <c r="B2168" s="22" t="s">
        <v>18935</v>
      </c>
      <c r="C2168" s="22" t="s">
        <v>68</v>
      </c>
      <c r="D2168" s="22" t="s">
        <v>61</v>
      </c>
      <c r="E2168" s="22" t="s">
        <v>22311</v>
      </c>
      <c r="F2168" s="31">
        <v>43439.113067129627</v>
      </c>
      <c r="G2168" s="31">
        <v>43471</v>
      </c>
      <c r="H2168" s="31">
        <v>43836</v>
      </c>
      <c r="I2168" s="31">
        <v>43445.39844907407</v>
      </c>
      <c r="J2168" s="35" t="s">
        <v>31787</v>
      </c>
      <c r="K2168" s="22" t="s">
        <v>81</v>
      </c>
      <c r="L2168" s="22" t="s">
        <v>120</v>
      </c>
      <c r="M2168" s="24">
        <v>1117.95</v>
      </c>
      <c r="N2168" s="32" t="s">
        <v>2644</v>
      </c>
      <c r="O2168" s="43" t="s">
        <v>2645</v>
      </c>
    </row>
    <row r="2169" spans="1:15" ht="12.75">
      <c r="A2169" s="22" t="s">
        <v>60</v>
      </c>
      <c r="B2169" s="22" t="s">
        <v>18978</v>
      </c>
      <c r="C2169" s="22" t="s">
        <v>68</v>
      </c>
      <c r="D2169" s="22" t="s">
        <v>61</v>
      </c>
      <c r="E2169" s="22" t="s">
        <v>25898</v>
      </c>
      <c r="F2169" s="31">
        <v>43452.441261574073</v>
      </c>
      <c r="G2169" s="31">
        <v>43477</v>
      </c>
      <c r="H2169" s="31">
        <v>43842</v>
      </c>
      <c r="I2169" s="31">
        <v>43454.589444444442</v>
      </c>
      <c r="J2169" s="35" t="s">
        <v>31772</v>
      </c>
      <c r="K2169" s="22" t="s">
        <v>73</v>
      </c>
      <c r="L2169" s="22" t="s">
        <v>120</v>
      </c>
      <c r="M2169" s="24">
        <v>3159.34</v>
      </c>
      <c r="N2169" s="32" t="s">
        <v>4850</v>
      </c>
      <c r="O2169" s="43" t="s">
        <v>4851</v>
      </c>
    </row>
    <row r="2170" spans="1:15" ht="12.75">
      <c r="A2170" s="22" t="s">
        <v>60</v>
      </c>
      <c r="B2170" s="22" t="s">
        <v>18935</v>
      </c>
      <c r="C2170" s="22" t="s">
        <v>68</v>
      </c>
      <c r="D2170" s="22" t="s">
        <v>61</v>
      </c>
      <c r="E2170" s="22" t="s">
        <v>26043</v>
      </c>
      <c r="F2170" s="31">
        <v>43451.443043981482</v>
      </c>
      <c r="G2170" s="31">
        <v>43452</v>
      </c>
      <c r="H2170" s="31">
        <v>43817</v>
      </c>
      <c r="I2170" s="31">
        <v>43452.506041666667</v>
      </c>
      <c r="J2170" s="35" t="s">
        <v>31765</v>
      </c>
      <c r="K2170" s="22" t="s">
        <v>73</v>
      </c>
      <c r="L2170" s="22" t="s">
        <v>120</v>
      </c>
      <c r="M2170" s="24">
        <v>2753.33</v>
      </c>
      <c r="N2170" s="32" t="s">
        <v>109</v>
      </c>
      <c r="O2170" s="43" t="s">
        <v>110</v>
      </c>
    </row>
    <row r="2171" spans="1:15" ht="12.75">
      <c r="A2171" s="22" t="s">
        <v>60</v>
      </c>
      <c r="B2171" s="22" t="s">
        <v>19416</v>
      </c>
      <c r="C2171" s="22" t="s">
        <v>68</v>
      </c>
      <c r="D2171" s="22" t="s">
        <v>61</v>
      </c>
      <c r="E2171" s="22" t="s">
        <v>32218</v>
      </c>
      <c r="F2171" s="31">
        <v>43425.589571759258</v>
      </c>
      <c r="G2171" s="31">
        <v>43441</v>
      </c>
      <c r="H2171" s="31">
        <v>43806</v>
      </c>
      <c r="I2171" s="31">
        <v>43437.404988425922</v>
      </c>
      <c r="J2171" s="35" t="s">
        <v>31768</v>
      </c>
      <c r="K2171" s="22" t="s">
        <v>73</v>
      </c>
      <c r="L2171" s="22" t="s">
        <v>120</v>
      </c>
      <c r="M2171" s="24">
        <v>2465.2399999999998</v>
      </c>
      <c r="N2171" s="32" t="s">
        <v>90</v>
      </c>
      <c r="O2171" s="43" t="s">
        <v>91</v>
      </c>
    </row>
    <row r="2172" spans="1:15" ht="12.75">
      <c r="A2172" s="22" t="s">
        <v>60</v>
      </c>
      <c r="B2172" s="22" t="s">
        <v>19033</v>
      </c>
      <c r="C2172" s="22" t="s">
        <v>68</v>
      </c>
      <c r="D2172" s="22" t="s">
        <v>61</v>
      </c>
      <c r="E2172" s="22" t="s">
        <v>19339</v>
      </c>
      <c r="F2172" s="31">
        <v>43437.542743055557</v>
      </c>
      <c r="G2172" s="31">
        <v>43454</v>
      </c>
      <c r="H2172" s="31">
        <v>43819</v>
      </c>
      <c r="I2172" s="31">
        <v>43438.478217592594</v>
      </c>
      <c r="J2172" s="35" t="s">
        <v>31778</v>
      </c>
      <c r="K2172" s="22" t="s">
        <v>73</v>
      </c>
      <c r="L2172" s="22" t="s">
        <v>120</v>
      </c>
      <c r="M2172" s="24">
        <v>837.47</v>
      </c>
      <c r="N2172" s="32" t="s">
        <v>709</v>
      </c>
      <c r="O2172" s="43" t="s">
        <v>710</v>
      </c>
    </row>
    <row r="2173" spans="1:15" ht="12.75">
      <c r="A2173" s="22" t="s">
        <v>60</v>
      </c>
      <c r="B2173" s="22" t="s">
        <v>18927</v>
      </c>
      <c r="C2173" s="22" t="s">
        <v>68</v>
      </c>
      <c r="D2173" s="22" t="s">
        <v>61</v>
      </c>
      <c r="E2173" s="22" t="s">
        <v>28688</v>
      </c>
      <c r="F2173" s="31">
        <v>43452.479780092588</v>
      </c>
      <c r="G2173" s="31">
        <v>43452</v>
      </c>
      <c r="H2173" s="31">
        <v>43817</v>
      </c>
      <c r="I2173" s="31">
        <v>43452.483402777776</v>
      </c>
      <c r="J2173" s="35" t="s">
        <v>31765</v>
      </c>
      <c r="K2173" s="22" t="s">
        <v>73</v>
      </c>
      <c r="L2173" s="22" t="s">
        <v>120</v>
      </c>
      <c r="M2173" s="24">
        <v>833.39</v>
      </c>
      <c r="N2173" s="32" t="s">
        <v>355</v>
      </c>
      <c r="O2173" s="43" t="s">
        <v>356</v>
      </c>
    </row>
    <row r="2174" spans="1:15" ht="12.75">
      <c r="A2174" s="22" t="s">
        <v>60</v>
      </c>
      <c r="B2174" s="22" t="s">
        <v>19454</v>
      </c>
      <c r="C2174" s="22" t="s">
        <v>68</v>
      </c>
      <c r="D2174" s="22" t="s">
        <v>61</v>
      </c>
      <c r="E2174" s="22" t="s">
        <v>23949</v>
      </c>
      <c r="F2174" s="31">
        <v>43420.090150462958</v>
      </c>
      <c r="G2174" s="31">
        <v>43457</v>
      </c>
      <c r="H2174" s="31">
        <v>43822</v>
      </c>
      <c r="I2174" s="31">
        <v>43439.467060185183</v>
      </c>
      <c r="J2174" s="35" t="s">
        <v>31769</v>
      </c>
      <c r="K2174" s="22" t="s">
        <v>81</v>
      </c>
      <c r="L2174" s="22" t="s">
        <v>120</v>
      </c>
      <c r="M2174" s="24">
        <v>3845.98</v>
      </c>
      <c r="N2174" s="32" t="s">
        <v>9704</v>
      </c>
      <c r="O2174" s="43" t="s">
        <v>9705</v>
      </c>
    </row>
    <row r="2175" spans="1:15" ht="12.75">
      <c r="A2175" s="22" t="s">
        <v>60</v>
      </c>
      <c r="B2175" s="22" t="s">
        <v>18973</v>
      </c>
      <c r="C2175" s="22" t="s">
        <v>68</v>
      </c>
      <c r="D2175" s="22" t="s">
        <v>61</v>
      </c>
      <c r="E2175" s="22" t="s">
        <v>21865</v>
      </c>
      <c r="F2175" s="31">
        <v>43453.45480324074</v>
      </c>
      <c r="G2175" s="31">
        <v>43133</v>
      </c>
      <c r="H2175" s="31">
        <v>43498</v>
      </c>
      <c r="I2175" s="31">
        <v>43453.455254629625</v>
      </c>
      <c r="J2175" s="35" t="s">
        <v>31762</v>
      </c>
      <c r="K2175" s="22" t="s">
        <v>131</v>
      </c>
      <c r="L2175" s="22" t="s">
        <v>120</v>
      </c>
      <c r="M2175" s="24">
        <v>0</v>
      </c>
      <c r="N2175" s="32" t="s">
        <v>2068</v>
      </c>
      <c r="O2175" s="43" t="s">
        <v>2069</v>
      </c>
    </row>
    <row r="2176" spans="1:15" ht="12.75">
      <c r="A2176" s="22" t="s">
        <v>60</v>
      </c>
      <c r="B2176" s="22" t="s">
        <v>20066</v>
      </c>
      <c r="C2176" s="22" t="s">
        <v>68</v>
      </c>
      <c r="D2176" s="22" t="s">
        <v>61</v>
      </c>
      <c r="E2176" s="22" t="s">
        <v>32219</v>
      </c>
      <c r="F2176" s="31">
        <v>43427.098981481482</v>
      </c>
      <c r="G2176" s="31">
        <v>43465</v>
      </c>
      <c r="H2176" s="31">
        <v>43830</v>
      </c>
      <c r="I2176" s="31">
        <v>43437.492430555554</v>
      </c>
      <c r="J2176" s="35" t="s">
        <v>31768</v>
      </c>
      <c r="K2176" s="22" t="s">
        <v>81</v>
      </c>
      <c r="L2176" s="22" t="s">
        <v>120</v>
      </c>
      <c r="M2176" s="24">
        <v>669.11</v>
      </c>
      <c r="N2176" s="32" t="s">
        <v>650</v>
      </c>
      <c r="O2176" s="43" t="s">
        <v>651</v>
      </c>
    </row>
    <row r="2177" spans="1:15" ht="12.75">
      <c r="A2177" s="22" t="s">
        <v>60</v>
      </c>
      <c r="B2177" s="22" t="s">
        <v>18951</v>
      </c>
      <c r="C2177" s="22" t="s">
        <v>68</v>
      </c>
      <c r="D2177" s="22" t="s">
        <v>61</v>
      </c>
      <c r="E2177" s="22" t="s">
        <v>27068</v>
      </c>
      <c r="F2177" s="31">
        <v>43439.670474537037</v>
      </c>
      <c r="G2177" s="31">
        <v>43377</v>
      </c>
      <c r="H2177" s="31">
        <v>43742</v>
      </c>
      <c r="I2177" s="31">
        <v>43439.670798611107</v>
      </c>
      <c r="J2177" s="35" t="s">
        <v>31769</v>
      </c>
      <c r="K2177" s="22" t="s">
        <v>131</v>
      </c>
      <c r="L2177" s="22" t="s">
        <v>120</v>
      </c>
      <c r="M2177" s="24">
        <v>0</v>
      </c>
      <c r="N2177" s="32" t="s">
        <v>1039</v>
      </c>
      <c r="O2177" s="43" t="s">
        <v>1040</v>
      </c>
    </row>
    <row r="2178" spans="1:15" ht="12.75">
      <c r="A2178" s="22" t="s">
        <v>60</v>
      </c>
      <c r="B2178" s="22" t="s">
        <v>19306</v>
      </c>
      <c r="C2178" s="22" t="s">
        <v>68</v>
      </c>
      <c r="D2178" s="22" t="s">
        <v>61</v>
      </c>
      <c r="E2178" s="22" t="s">
        <v>32220</v>
      </c>
      <c r="F2178" s="31">
        <v>43420.090057870366</v>
      </c>
      <c r="G2178" s="31">
        <v>43457</v>
      </c>
      <c r="H2178" s="31">
        <v>43822</v>
      </c>
      <c r="I2178" s="31">
        <v>43440.535543981481</v>
      </c>
      <c r="J2178" s="35" t="s">
        <v>31774</v>
      </c>
      <c r="K2178" s="22" t="s">
        <v>81</v>
      </c>
      <c r="L2178" s="22" t="s">
        <v>120</v>
      </c>
      <c r="M2178" s="24">
        <v>618.03</v>
      </c>
      <c r="N2178" s="32" t="s">
        <v>2794</v>
      </c>
      <c r="O2178" s="43" t="s">
        <v>2795</v>
      </c>
    </row>
    <row r="2179" spans="1:15" ht="12.75">
      <c r="A2179" s="22" t="s">
        <v>60</v>
      </c>
      <c r="B2179" s="22" t="s">
        <v>18913</v>
      </c>
      <c r="C2179" s="22" t="s">
        <v>68</v>
      </c>
      <c r="D2179" s="22" t="s">
        <v>61</v>
      </c>
      <c r="E2179" s="22" t="s">
        <v>23579</v>
      </c>
      <c r="F2179" s="31">
        <v>43445.404374999998</v>
      </c>
      <c r="G2179" s="31">
        <v>43343</v>
      </c>
      <c r="H2179" s="31">
        <v>43708</v>
      </c>
      <c r="I2179" s="31">
        <v>43445.404965277776</v>
      </c>
      <c r="J2179" s="35" t="s">
        <v>31787</v>
      </c>
      <c r="K2179" s="22" t="s">
        <v>160</v>
      </c>
      <c r="L2179" s="22" t="s">
        <v>120</v>
      </c>
      <c r="M2179" s="24">
        <v>-238.12</v>
      </c>
      <c r="N2179" s="32" t="s">
        <v>275</v>
      </c>
      <c r="O2179" s="43" t="s">
        <v>276</v>
      </c>
    </row>
    <row r="2180" spans="1:15" ht="12.75">
      <c r="A2180" s="22" t="s">
        <v>60</v>
      </c>
      <c r="B2180" s="22" t="s">
        <v>18927</v>
      </c>
      <c r="C2180" s="22" t="s">
        <v>68</v>
      </c>
      <c r="D2180" s="22" t="s">
        <v>61</v>
      </c>
      <c r="E2180" s="22" t="s">
        <v>20349</v>
      </c>
      <c r="F2180" s="31">
        <v>43448.476875</v>
      </c>
      <c r="G2180" s="31">
        <v>43454</v>
      </c>
      <c r="H2180" s="31">
        <v>43819</v>
      </c>
      <c r="I2180" s="31">
        <v>43448.477581018517</v>
      </c>
      <c r="J2180" s="35" t="s">
        <v>31771</v>
      </c>
      <c r="K2180" s="22" t="s">
        <v>131</v>
      </c>
      <c r="L2180" s="22" t="s">
        <v>120</v>
      </c>
      <c r="M2180" s="24">
        <v>7.24</v>
      </c>
      <c r="N2180" s="32" t="s">
        <v>3553</v>
      </c>
      <c r="O2180" s="43" t="s">
        <v>3554</v>
      </c>
    </row>
    <row r="2181" spans="1:15" ht="12.75">
      <c r="A2181" s="22" t="s">
        <v>60</v>
      </c>
      <c r="B2181" s="22" t="s">
        <v>19276</v>
      </c>
      <c r="C2181" s="22" t="s">
        <v>68</v>
      </c>
      <c r="D2181" s="22" t="s">
        <v>61</v>
      </c>
      <c r="E2181" s="22" t="s">
        <v>19293</v>
      </c>
      <c r="F2181" s="31">
        <v>43445.627256944441</v>
      </c>
      <c r="G2181" s="31">
        <v>43436</v>
      </c>
      <c r="H2181" s="31">
        <v>43801</v>
      </c>
      <c r="I2181" s="31">
        <v>43445.631493055553</v>
      </c>
      <c r="J2181" s="35" t="s">
        <v>31787</v>
      </c>
      <c r="K2181" s="22" t="s">
        <v>131</v>
      </c>
      <c r="L2181" s="22" t="s">
        <v>120</v>
      </c>
      <c r="M2181" s="24">
        <v>0</v>
      </c>
      <c r="N2181" s="32" t="s">
        <v>1478</v>
      </c>
      <c r="O2181" s="43" t="s">
        <v>1479</v>
      </c>
    </row>
    <row r="2182" spans="1:15" ht="12.75">
      <c r="A2182" s="22" t="s">
        <v>60</v>
      </c>
      <c r="B2182" s="22" t="s">
        <v>19842</v>
      </c>
      <c r="C2182" s="22" t="s">
        <v>68</v>
      </c>
      <c r="D2182" s="22" t="s">
        <v>61</v>
      </c>
      <c r="E2182" s="22" t="s">
        <v>25494</v>
      </c>
      <c r="F2182" s="31">
        <v>43441.620277777773</v>
      </c>
      <c r="G2182" s="31">
        <v>43454</v>
      </c>
      <c r="H2182" s="31">
        <v>43819</v>
      </c>
      <c r="I2182" s="31">
        <v>43454.363078703704</v>
      </c>
      <c r="J2182" s="35" t="s">
        <v>31772</v>
      </c>
      <c r="K2182" s="22" t="s">
        <v>73</v>
      </c>
      <c r="L2182" s="22" t="s">
        <v>120</v>
      </c>
      <c r="M2182" s="24">
        <v>3044.04</v>
      </c>
      <c r="N2182" s="32" t="s">
        <v>109</v>
      </c>
      <c r="O2182" s="43" t="s">
        <v>110</v>
      </c>
    </row>
    <row r="2183" spans="1:15" ht="12.75">
      <c r="A2183" s="22" t="s">
        <v>60</v>
      </c>
      <c r="B2183" s="22" t="s">
        <v>18935</v>
      </c>
      <c r="C2183" s="22" t="s">
        <v>68</v>
      </c>
      <c r="D2183" s="22" t="s">
        <v>61</v>
      </c>
      <c r="E2183" s="22" t="s">
        <v>21180</v>
      </c>
      <c r="F2183" s="31">
        <v>43444.569062499999</v>
      </c>
      <c r="G2183" s="31">
        <v>43444</v>
      </c>
      <c r="H2183" s="31">
        <v>43809</v>
      </c>
      <c r="I2183" s="31">
        <v>43444.5705787037</v>
      </c>
      <c r="J2183" s="35" t="s">
        <v>31780</v>
      </c>
      <c r="K2183" s="22" t="s">
        <v>73</v>
      </c>
      <c r="L2183" s="22" t="s">
        <v>120</v>
      </c>
      <c r="M2183" s="24">
        <v>1239.3599999999999</v>
      </c>
      <c r="N2183" s="32" t="s">
        <v>21181</v>
      </c>
      <c r="O2183" s="43" t="s">
        <v>21182</v>
      </c>
    </row>
    <row r="2184" spans="1:15" ht="12.75">
      <c r="A2184" s="22" t="s">
        <v>60</v>
      </c>
      <c r="B2184" s="22" t="s">
        <v>18973</v>
      </c>
      <c r="C2184" s="22" t="s">
        <v>68</v>
      </c>
      <c r="D2184" s="22" t="s">
        <v>61</v>
      </c>
      <c r="E2184" s="22" t="s">
        <v>26474</v>
      </c>
      <c r="F2184" s="31">
        <v>43451.645266203705</v>
      </c>
      <c r="G2184" s="31">
        <v>43487</v>
      </c>
      <c r="H2184" s="31">
        <v>43852</v>
      </c>
      <c r="I2184" s="31">
        <v>43452.698935185181</v>
      </c>
      <c r="J2184" s="35" t="s">
        <v>31765</v>
      </c>
      <c r="K2184" s="22" t="s">
        <v>73</v>
      </c>
      <c r="L2184" s="22" t="s">
        <v>120</v>
      </c>
      <c r="M2184" s="24">
        <v>290.91000000000003</v>
      </c>
      <c r="N2184" s="32" t="s">
        <v>4315</v>
      </c>
      <c r="O2184" s="43" t="s">
        <v>4316</v>
      </c>
    </row>
    <row r="2185" spans="1:15" ht="12.75">
      <c r="A2185" s="22" t="s">
        <v>60</v>
      </c>
      <c r="B2185" s="22" t="s">
        <v>19126</v>
      </c>
      <c r="C2185" s="22" t="s">
        <v>68</v>
      </c>
      <c r="D2185" s="22" t="s">
        <v>61</v>
      </c>
      <c r="E2185" s="22" t="s">
        <v>23270</v>
      </c>
      <c r="F2185" s="31">
        <v>43451.41407407407</v>
      </c>
      <c r="G2185" s="31">
        <v>43475</v>
      </c>
      <c r="H2185" s="31">
        <v>43840</v>
      </c>
      <c r="I2185" s="31">
        <v>43451.420115740737</v>
      </c>
      <c r="J2185" s="35" t="s">
        <v>31766</v>
      </c>
      <c r="K2185" s="22" t="s">
        <v>73</v>
      </c>
      <c r="L2185" s="22" t="s">
        <v>120</v>
      </c>
      <c r="M2185" s="24">
        <v>393.50</v>
      </c>
      <c r="N2185" s="32" t="s">
        <v>321</v>
      </c>
      <c r="O2185" s="43" t="s">
        <v>322</v>
      </c>
    </row>
    <row r="2186" spans="1:15" ht="12.75">
      <c r="A2186" s="22" t="s">
        <v>60</v>
      </c>
      <c r="B2186" s="22" t="s">
        <v>18909</v>
      </c>
      <c r="C2186" s="22" t="s">
        <v>68</v>
      </c>
      <c r="D2186" s="22" t="s">
        <v>61</v>
      </c>
      <c r="E2186" s="22" t="s">
        <v>27964</v>
      </c>
      <c r="F2186" s="31">
        <v>43448.48269675926</v>
      </c>
      <c r="G2186" s="31">
        <v>43454</v>
      </c>
      <c r="H2186" s="31">
        <v>43819</v>
      </c>
      <c r="I2186" s="31">
        <v>43452.537303240737</v>
      </c>
      <c r="J2186" s="35" t="s">
        <v>31765</v>
      </c>
      <c r="K2186" s="22" t="s">
        <v>73</v>
      </c>
      <c r="L2186" s="22" t="s">
        <v>120</v>
      </c>
      <c r="M2186" s="24">
        <v>1739.78</v>
      </c>
      <c r="N2186" s="32" t="s">
        <v>95</v>
      </c>
      <c r="O2186" s="43" t="s">
        <v>96</v>
      </c>
    </row>
    <row r="2187" spans="1:15" ht="12.75">
      <c r="A2187" s="22" t="s">
        <v>60</v>
      </c>
      <c r="B2187" s="22" t="s">
        <v>19001</v>
      </c>
      <c r="C2187" s="22" t="s">
        <v>68</v>
      </c>
      <c r="D2187" s="22" t="s">
        <v>61</v>
      </c>
      <c r="E2187" s="22" t="s">
        <v>23615</v>
      </c>
      <c r="F2187" s="31">
        <v>43449.120046296295</v>
      </c>
      <c r="G2187" s="31">
        <v>43490</v>
      </c>
      <c r="H2187" s="31">
        <v>43855</v>
      </c>
      <c r="I2187" s="31">
        <v>43454.518101851849</v>
      </c>
      <c r="J2187" s="35" t="s">
        <v>31772</v>
      </c>
      <c r="K2187" s="22" t="s">
        <v>81</v>
      </c>
      <c r="L2187" s="22" t="s">
        <v>120</v>
      </c>
      <c r="M2187" s="24">
        <v>6530.02</v>
      </c>
      <c r="N2187" s="32" t="s">
        <v>123</v>
      </c>
      <c r="O2187" s="43" t="s">
        <v>124</v>
      </c>
    </row>
    <row r="2188" spans="1:15" ht="12.75">
      <c r="A2188" s="22" t="s">
        <v>60</v>
      </c>
      <c r="B2188" s="22" t="s">
        <v>18923</v>
      </c>
      <c r="C2188" s="22" t="s">
        <v>68</v>
      </c>
      <c r="D2188" s="22" t="s">
        <v>61</v>
      </c>
      <c r="E2188" s="22" t="s">
        <v>24202</v>
      </c>
      <c r="F2188" s="31">
        <v>43439.381296296291</v>
      </c>
      <c r="G2188" s="31">
        <v>43430</v>
      </c>
      <c r="H2188" s="31">
        <v>43795</v>
      </c>
      <c r="I2188" s="31">
        <v>43439.416087962964</v>
      </c>
      <c r="J2188" s="35" t="s">
        <v>31769</v>
      </c>
      <c r="K2188" s="22" t="s">
        <v>131</v>
      </c>
      <c r="L2188" s="22" t="s">
        <v>120</v>
      </c>
      <c r="M2188" s="24">
        <v>331.75</v>
      </c>
      <c r="N2188" s="32" t="s">
        <v>13237</v>
      </c>
      <c r="O2188" s="43" t="s">
        <v>13238</v>
      </c>
    </row>
    <row r="2189" spans="1:15" ht="12.75">
      <c r="A2189" s="22" t="s">
        <v>60</v>
      </c>
      <c r="B2189" s="22" t="s">
        <v>19842</v>
      </c>
      <c r="C2189" s="22" t="s">
        <v>68</v>
      </c>
      <c r="D2189" s="22" t="s">
        <v>61</v>
      </c>
      <c r="E2189" s="22" t="s">
        <v>32221</v>
      </c>
      <c r="F2189" s="31">
        <v>43430.354837962965</v>
      </c>
      <c r="G2189" s="31">
        <v>43472</v>
      </c>
      <c r="H2189" s="31">
        <v>43837</v>
      </c>
      <c r="I2189" s="31">
        <v>43452.661006944443</v>
      </c>
      <c r="J2189" s="35" t="s">
        <v>31765</v>
      </c>
      <c r="K2189" s="22" t="s">
        <v>73</v>
      </c>
      <c r="L2189" s="22" t="s">
        <v>120</v>
      </c>
      <c r="M2189" s="24">
        <v>967.49</v>
      </c>
      <c r="N2189" s="32" t="s">
        <v>90</v>
      </c>
      <c r="O2189" s="43" t="s">
        <v>91</v>
      </c>
    </row>
    <row r="2190" spans="1:15" ht="12.75">
      <c r="A2190" s="22" t="s">
        <v>60</v>
      </c>
      <c r="B2190" s="22" t="s">
        <v>18935</v>
      </c>
      <c r="C2190" s="22" t="s">
        <v>68</v>
      </c>
      <c r="D2190" s="22" t="s">
        <v>61</v>
      </c>
      <c r="E2190" s="22" t="s">
        <v>28256</v>
      </c>
      <c r="F2190" s="31">
        <v>43454.674004629625</v>
      </c>
      <c r="G2190" s="31">
        <v>43454</v>
      </c>
      <c r="H2190" s="31">
        <v>43819</v>
      </c>
      <c r="I2190" s="31">
        <v>43454.677881944444</v>
      </c>
      <c r="J2190" s="35" t="s">
        <v>31772</v>
      </c>
      <c r="K2190" s="22" t="s">
        <v>131</v>
      </c>
      <c r="L2190" s="22" t="s">
        <v>120</v>
      </c>
      <c r="M2190" s="24">
        <v>108.98</v>
      </c>
      <c r="N2190" s="32" t="s">
        <v>1211</v>
      </c>
      <c r="O2190" s="43" t="s">
        <v>1212</v>
      </c>
    </row>
    <row r="2191" spans="1:15" ht="12.75">
      <c r="A2191" s="22" t="s">
        <v>60</v>
      </c>
      <c r="B2191" s="22" t="s">
        <v>19010</v>
      </c>
      <c r="C2191" s="22" t="s">
        <v>68</v>
      </c>
      <c r="D2191" s="22" t="s">
        <v>61</v>
      </c>
      <c r="E2191" s="22" t="s">
        <v>25726</v>
      </c>
      <c r="F2191" s="31">
        <v>43414.111493055556</v>
      </c>
      <c r="G2191" s="31">
        <v>43449</v>
      </c>
      <c r="H2191" s="31">
        <v>43814</v>
      </c>
      <c r="I2191" s="31">
        <v>43439.705451388887</v>
      </c>
      <c r="J2191" s="35" t="s">
        <v>31769</v>
      </c>
      <c r="K2191" s="22" t="s">
        <v>81</v>
      </c>
      <c r="L2191" s="22" t="s">
        <v>120</v>
      </c>
      <c r="M2191" s="24">
        <v>1219.9400000000001</v>
      </c>
      <c r="N2191" s="32" t="s">
        <v>2168</v>
      </c>
      <c r="O2191" s="43" t="s">
        <v>2169</v>
      </c>
    </row>
    <row r="2192" spans="1:15" ht="12.75">
      <c r="A2192" s="22" t="s">
        <v>60</v>
      </c>
      <c r="B2192" s="22" t="s">
        <v>18935</v>
      </c>
      <c r="C2192" s="22" t="s">
        <v>68</v>
      </c>
      <c r="D2192" s="22" t="s">
        <v>61</v>
      </c>
      <c r="E2192" s="22" t="s">
        <v>20302</v>
      </c>
      <c r="F2192" s="31">
        <v>43439.116539351853</v>
      </c>
      <c r="G2192" s="31">
        <v>43480</v>
      </c>
      <c r="H2192" s="31">
        <v>43845</v>
      </c>
      <c r="I2192" s="31">
        <v>43445.447071759256</v>
      </c>
      <c r="J2192" s="35" t="s">
        <v>31787</v>
      </c>
      <c r="K2192" s="22" t="s">
        <v>81</v>
      </c>
      <c r="L2192" s="22" t="s">
        <v>120</v>
      </c>
      <c r="M2192" s="24">
        <v>649.83000000000004</v>
      </c>
      <c r="N2192" s="32" t="s">
        <v>709</v>
      </c>
      <c r="O2192" s="43" t="s">
        <v>710</v>
      </c>
    </row>
    <row r="2193" spans="1:15" ht="12.75">
      <c r="A2193" s="22" t="s">
        <v>60</v>
      </c>
      <c r="B2193" s="22" t="s">
        <v>18951</v>
      </c>
      <c r="C2193" s="22" t="s">
        <v>68</v>
      </c>
      <c r="D2193" s="22" t="s">
        <v>61</v>
      </c>
      <c r="E2193" s="22" t="s">
        <v>23784</v>
      </c>
      <c r="F2193" s="31">
        <v>43450.546944444446</v>
      </c>
      <c r="G2193" s="31">
        <v>43450</v>
      </c>
      <c r="H2193" s="31">
        <v>43815</v>
      </c>
      <c r="I2193" s="31">
        <v>43450.548634259256</v>
      </c>
      <c r="J2193" s="35" t="s">
        <v>31776</v>
      </c>
      <c r="K2193" s="22" t="s">
        <v>73</v>
      </c>
      <c r="L2193" s="22" t="s">
        <v>120</v>
      </c>
      <c r="M2193" s="24">
        <v>1814.18</v>
      </c>
      <c r="N2193" s="32" t="s">
        <v>113</v>
      </c>
      <c r="O2193" s="43" t="s">
        <v>114</v>
      </c>
    </row>
    <row r="2194" spans="1:15" ht="12.75">
      <c r="A2194" s="22" t="s">
        <v>60</v>
      </c>
      <c r="B2194" s="22" t="s">
        <v>19010</v>
      </c>
      <c r="C2194" s="22" t="s">
        <v>68</v>
      </c>
      <c r="D2194" s="22" t="s">
        <v>61</v>
      </c>
      <c r="E2194" s="22" t="s">
        <v>21624</v>
      </c>
      <c r="F2194" s="31">
        <v>43438.664930555555</v>
      </c>
      <c r="G2194" s="31">
        <v>43438</v>
      </c>
      <c r="H2194" s="31">
        <v>43803</v>
      </c>
      <c r="I2194" s="31">
        <v>43439.593124999999</v>
      </c>
      <c r="J2194" s="35" t="s">
        <v>31769</v>
      </c>
      <c r="K2194" s="22" t="s">
        <v>73</v>
      </c>
      <c r="L2194" s="22" t="s">
        <v>120</v>
      </c>
      <c r="M2194" s="24">
        <v>4623.5200000000004</v>
      </c>
      <c r="N2194" s="32" t="s">
        <v>109</v>
      </c>
      <c r="O2194" s="43" t="s">
        <v>110</v>
      </c>
    </row>
    <row r="2195" spans="1:15" ht="12.75">
      <c r="A2195" s="22" t="s">
        <v>60</v>
      </c>
      <c r="B2195" s="22" t="s">
        <v>19062</v>
      </c>
      <c r="C2195" s="22" t="s">
        <v>68</v>
      </c>
      <c r="D2195" s="22" t="s">
        <v>61</v>
      </c>
      <c r="E2195" s="22" t="s">
        <v>22239</v>
      </c>
      <c r="F2195" s="31">
        <v>43448.389421296291</v>
      </c>
      <c r="G2195" s="31">
        <v>43407</v>
      </c>
      <c r="H2195" s="31">
        <v>43772</v>
      </c>
      <c r="I2195" s="31">
        <v>43448.450324074074</v>
      </c>
      <c r="J2195" s="35" t="s">
        <v>31771</v>
      </c>
      <c r="K2195" s="22" t="s">
        <v>31877</v>
      </c>
      <c r="L2195" s="22" t="s">
        <v>120</v>
      </c>
      <c r="M2195" s="24">
        <v>4064.83</v>
      </c>
      <c r="N2195" s="32" t="s">
        <v>14341</v>
      </c>
      <c r="O2195" s="43" t="s">
        <v>14342</v>
      </c>
    </row>
    <row r="2196" spans="1:15" ht="12.75">
      <c r="A2196" s="22" t="s">
        <v>60</v>
      </c>
      <c r="B2196" s="22" t="s">
        <v>19276</v>
      </c>
      <c r="C2196" s="22" t="s">
        <v>68</v>
      </c>
      <c r="D2196" s="22" t="s">
        <v>61</v>
      </c>
      <c r="E2196" s="22" t="s">
        <v>32222</v>
      </c>
      <c r="F2196" s="31">
        <v>43414.110000000001</v>
      </c>
      <c r="G2196" s="31">
        <v>43452</v>
      </c>
      <c r="H2196" s="31">
        <v>43817</v>
      </c>
      <c r="I2196" s="31">
        <v>43438.852164351847</v>
      </c>
      <c r="J2196" s="35" t="s">
        <v>31778</v>
      </c>
      <c r="K2196" s="22" t="s">
        <v>81</v>
      </c>
      <c r="L2196" s="22" t="s">
        <v>120</v>
      </c>
      <c r="M2196" s="24">
        <v>787.96</v>
      </c>
      <c r="N2196" s="32" t="s">
        <v>24656</v>
      </c>
      <c r="O2196" s="43" t="s">
        <v>24657</v>
      </c>
    </row>
    <row r="2197" spans="1:15" ht="12.75">
      <c r="A2197" s="22" t="s">
        <v>60</v>
      </c>
      <c r="B2197" s="22" t="s">
        <v>18923</v>
      </c>
      <c r="C2197" s="22" t="s">
        <v>68</v>
      </c>
      <c r="D2197" s="22" t="s">
        <v>61</v>
      </c>
      <c r="E2197" s="22" t="s">
        <v>24846</v>
      </c>
      <c r="F2197" s="31">
        <v>43455.42969907407</v>
      </c>
      <c r="G2197" s="31">
        <v>43481</v>
      </c>
      <c r="H2197" s="31">
        <v>43846</v>
      </c>
      <c r="I2197" s="31">
        <v>43455.680081018516</v>
      </c>
      <c r="J2197" s="35" t="s">
        <v>31763</v>
      </c>
      <c r="K2197" s="22" t="s">
        <v>73</v>
      </c>
      <c r="L2197" s="22" t="s">
        <v>120</v>
      </c>
      <c r="M2197" s="24">
        <v>567</v>
      </c>
      <c r="N2197" s="32" t="s">
        <v>665</v>
      </c>
      <c r="O2197" s="43" t="s">
        <v>666</v>
      </c>
    </row>
    <row r="2198" spans="1:15" ht="12.75">
      <c r="A2198" s="22" t="s">
        <v>60</v>
      </c>
      <c r="B2198" s="22" t="s">
        <v>18969</v>
      </c>
      <c r="C2198" s="22" t="s">
        <v>68</v>
      </c>
      <c r="D2198" s="22" t="s">
        <v>61</v>
      </c>
      <c r="E2198" s="22" t="s">
        <v>20278</v>
      </c>
      <c r="F2198" s="31">
        <v>43446.381296296291</v>
      </c>
      <c r="G2198" s="31">
        <v>43436</v>
      </c>
      <c r="H2198" s="31">
        <v>43801</v>
      </c>
      <c r="I2198" s="31">
        <v>43446.386435185181</v>
      </c>
      <c r="J2198" s="35" t="s">
        <v>31764</v>
      </c>
      <c r="K2198" s="22" t="s">
        <v>131</v>
      </c>
      <c r="L2198" s="22" t="s">
        <v>120</v>
      </c>
      <c r="M2198" s="24">
        <v>-756.70</v>
      </c>
      <c r="N2198" s="32" t="s">
        <v>90</v>
      </c>
      <c r="O2198" s="43" t="s">
        <v>91</v>
      </c>
    </row>
    <row r="2199" spans="1:15" ht="12.75">
      <c r="A2199" s="22" t="s">
        <v>60</v>
      </c>
      <c r="B2199" s="22" t="s">
        <v>19001</v>
      </c>
      <c r="C2199" s="22" t="s">
        <v>68</v>
      </c>
      <c r="D2199" s="22" t="s">
        <v>61</v>
      </c>
      <c r="E2199" s="22" t="s">
        <v>27700</v>
      </c>
      <c r="F2199" s="31">
        <v>43461.695613425924</v>
      </c>
      <c r="G2199" s="31">
        <v>43485</v>
      </c>
      <c r="H2199" s="31">
        <v>43850</v>
      </c>
      <c r="I2199" s="31">
        <v>43465.491793981477</v>
      </c>
      <c r="J2199" s="35" t="s">
        <v>31801</v>
      </c>
      <c r="K2199" s="22" t="s">
        <v>73</v>
      </c>
      <c r="L2199" s="22" t="s">
        <v>120</v>
      </c>
      <c r="M2199" s="24">
        <v>3735.23</v>
      </c>
      <c r="N2199" s="32" t="s">
        <v>228</v>
      </c>
      <c r="O2199" s="43" t="s">
        <v>229</v>
      </c>
    </row>
    <row r="2200" spans="1:15" ht="12.75">
      <c r="A2200" s="22" t="s">
        <v>60</v>
      </c>
      <c r="B2200" s="22" t="s">
        <v>18935</v>
      </c>
      <c r="C2200" s="22" t="s">
        <v>68</v>
      </c>
      <c r="D2200" s="22" t="s">
        <v>61</v>
      </c>
      <c r="E2200" s="22" t="s">
        <v>32223</v>
      </c>
      <c r="F2200" s="31">
        <v>43410.093912037039</v>
      </c>
      <c r="G2200" s="31">
        <v>43441</v>
      </c>
      <c r="H2200" s="31">
        <v>43806</v>
      </c>
      <c r="I2200" s="31">
        <v>43439.415821759256</v>
      </c>
      <c r="J2200" s="35" t="s">
        <v>31769</v>
      </c>
      <c r="K2200" s="22" t="s">
        <v>81</v>
      </c>
      <c r="L2200" s="22" t="s">
        <v>120</v>
      </c>
      <c r="M2200" s="24">
        <v>731.26</v>
      </c>
      <c r="N2200" s="32" t="s">
        <v>3169</v>
      </c>
      <c r="O2200" s="43" t="s">
        <v>3170</v>
      </c>
    </row>
    <row r="2201" spans="1:15" ht="12.75">
      <c r="A2201" s="22" t="s">
        <v>60</v>
      </c>
      <c r="B2201" s="22" t="s">
        <v>19163</v>
      </c>
      <c r="C2201" s="22" t="s">
        <v>68</v>
      </c>
      <c r="D2201" s="22" t="s">
        <v>61</v>
      </c>
      <c r="E2201" s="22" t="s">
        <v>22563</v>
      </c>
      <c r="F2201" s="31">
        <v>43437.461898148147</v>
      </c>
      <c r="G2201" s="31">
        <v>43442</v>
      </c>
      <c r="H2201" s="31">
        <v>43807</v>
      </c>
      <c r="I2201" s="31">
        <v>43437.462523148148</v>
      </c>
      <c r="J2201" s="35" t="s">
        <v>31768</v>
      </c>
      <c r="K2201" s="22" t="s">
        <v>160</v>
      </c>
      <c r="L2201" s="22" t="s">
        <v>120</v>
      </c>
      <c r="M2201" s="24">
        <v>-2008.72</v>
      </c>
      <c r="N2201" s="32" t="s">
        <v>14749</v>
      </c>
      <c r="O2201" s="43" t="s">
        <v>14750</v>
      </c>
    </row>
    <row r="2202" spans="1:15" ht="12.75">
      <c r="A2202" s="22" t="s">
        <v>60</v>
      </c>
      <c r="B2202" s="22" t="s">
        <v>18966</v>
      </c>
      <c r="C2202" s="22" t="s">
        <v>68</v>
      </c>
      <c r="D2202" s="22" t="s">
        <v>61</v>
      </c>
      <c r="E2202" s="22" t="s">
        <v>32224</v>
      </c>
      <c r="F2202" s="31">
        <v>43420.091458333329</v>
      </c>
      <c r="G2202" s="31">
        <v>43455</v>
      </c>
      <c r="H2202" s="31">
        <v>43820</v>
      </c>
      <c r="I2202" s="31">
        <v>43447.613564814812</v>
      </c>
      <c r="J2202" s="35" t="s">
        <v>31773</v>
      </c>
      <c r="K2202" s="22" t="s">
        <v>81</v>
      </c>
      <c r="L2202" s="22" t="s">
        <v>120</v>
      </c>
      <c r="M2202" s="24">
        <v>3582.86</v>
      </c>
      <c r="N2202" s="32" t="s">
        <v>156</v>
      </c>
      <c r="O2202" s="43" t="s">
        <v>157</v>
      </c>
    </row>
    <row r="2203" spans="1:15" ht="12.75">
      <c r="A2203" s="22" t="s">
        <v>60</v>
      </c>
      <c r="B2203" s="22" t="s">
        <v>18989</v>
      </c>
      <c r="C2203" s="22" t="s">
        <v>68</v>
      </c>
      <c r="D2203" s="22" t="s">
        <v>61</v>
      </c>
      <c r="E2203" s="22" t="s">
        <v>32225</v>
      </c>
      <c r="F2203" s="31">
        <v>43414.110995370371</v>
      </c>
      <c r="G2203" s="31">
        <v>43452</v>
      </c>
      <c r="H2203" s="31">
        <v>43817</v>
      </c>
      <c r="I2203" s="31">
        <v>43437.571724537032</v>
      </c>
      <c r="J2203" s="35" t="s">
        <v>31768</v>
      </c>
      <c r="K2203" s="22" t="s">
        <v>81</v>
      </c>
      <c r="L2203" s="22" t="s">
        <v>120</v>
      </c>
      <c r="M2203" s="24">
        <v>1694.20</v>
      </c>
      <c r="N2203" s="32" t="s">
        <v>109</v>
      </c>
      <c r="O2203" s="43" t="s">
        <v>110</v>
      </c>
    </row>
    <row r="2204" spans="1:15" ht="12.75">
      <c r="A2204" s="22" t="s">
        <v>60</v>
      </c>
      <c r="B2204" s="22" t="s">
        <v>19126</v>
      </c>
      <c r="C2204" s="22" t="s">
        <v>68</v>
      </c>
      <c r="D2204" s="22" t="s">
        <v>61</v>
      </c>
      <c r="E2204" s="22" t="s">
        <v>32226</v>
      </c>
      <c r="F2204" s="31">
        <v>43420.090497685182</v>
      </c>
      <c r="G2204" s="31">
        <v>43456</v>
      </c>
      <c r="H2204" s="31">
        <v>43821</v>
      </c>
      <c r="I2204" s="31">
        <v>43446.535532407404</v>
      </c>
      <c r="J2204" s="35" t="s">
        <v>31764</v>
      </c>
      <c r="K2204" s="22" t="s">
        <v>81</v>
      </c>
      <c r="L2204" s="22" t="s">
        <v>120</v>
      </c>
      <c r="M2204" s="24">
        <v>1521.21</v>
      </c>
      <c r="N2204" s="32" t="s">
        <v>90</v>
      </c>
      <c r="O2204" s="43" t="s">
        <v>91</v>
      </c>
    </row>
    <row r="2205" spans="1:15" ht="12.75">
      <c r="A2205" s="22" t="s">
        <v>60</v>
      </c>
      <c r="B2205" s="22" t="s">
        <v>19198</v>
      </c>
      <c r="C2205" s="22" t="s">
        <v>68</v>
      </c>
      <c r="D2205" s="22" t="s">
        <v>61</v>
      </c>
      <c r="E2205" s="22" t="s">
        <v>26118</v>
      </c>
      <c r="F2205" s="31">
        <v>43439.113182870366</v>
      </c>
      <c r="G2205" s="31">
        <v>43480</v>
      </c>
      <c r="H2205" s="31">
        <v>43845</v>
      </c>
      <c r="I2205" s="31">
        <v>43453.66238425926</v>
      </c>
      <c r="J2205" s="35" t="s">
        <v>31762</v>
      </c>
      <c r="K2205" s="22" t="s">
        <v>81</v>
      </c>
      <c r="L2205" s="22" t="s">
        <v>120</v>
      </c>
      <c r="M2205" s="24">
        <v>739.91</v>
      </c>
      <c r="N2205" s="32" t="s">
        <v>4410</v>
      </c>
      <c r="O2205" s="43" t="s">
        <v>4411</v>
      </c>
    </row>
    <row r="2206" spans="1:15" ht="12.75">
      <c r="A2206" s="22" t="s">
        <v>60</v>
      </c>
      <c r="B2206" s="22" t="s">
        <v>19037</v>
      </c>
      <c r="C2206" s="22" t="s">
        <v>68</v>
      </c>
      <c r="D2206" s="22" t="s">
        <v>61</v>
      </c>
      <c r="E2206" s="22" t="s">
        <v>23605</v>
      </c>
      <c r="F2206" s="31">
        <v>43444.590046296296</v>
      </c>
      <c r="G2206" s="31">
        <v>43446</v>
      </c>
      <c r="H2206" s="31">
        <v>43811</v>
      </c>
      <c r="I2206" s="31">
        <v>43444.59202546296</v>
      </c>
      <c r="J2206" s="35" t="s">
        <v>31780</v>
      </c>
      <c r="K2206" s="22" t="s">
        <v>131</v>
      </c>
      <c r="L2206" s="22" t="s">
        <v>120</v>
      </c>
      <c r="M2206" s="24">
        <v>0</v>
      </c>
      <c r="N2206" s="32" t="s">
        <v>628</v>
      </c>
      <c r="O2206" s="43" t="s">
        <v>629</v>
      </c>
    </row>
    <row r="2207" spans="1:15" ht="12.75">
      <c r="A2207" s="22" t="s">
        <v>60</v>
      </c>
      <c r="B2207" s="22" t="s">
        <v>18935</v>
      </c>
      <c r="C2207" s="22" t="s">
        <v>68</v>
      </c>
      <c r="D2207" s="22" t="s">
        <v>61</v>
      </c>
      <c r="E2207" s="22" t="s">
        <v>26093</v>
      </c>
      <c r="F2207" s="31">
        <v>43439.112928240742</v>
      </c>
      <c r="G2207" s="31">
        <v>43469</v>
      </c>
      <c r="H2207" s="31">
        <v>43834</v>
      </c>
      <c r="I2207" s="31">
        <v>43461.436203703699</v>
      </c>
      <c r="J2207" s="35" t="s">
        <v>31819</v>
      </c>
      <c r="K2207" s="22" t="s">
        <v>81</v>
      </c>
      <c r="L2207" s="22" t="s">
        <v>120</v>
      </c>
      <c r="M2207" s="24">
        <v>934.82</v>
      </c>
      <c r="N2207" s="32" t="s">
        <v>709</v>
      </c>
      <c r="O2207" s="43" t="s">
        <v>710</v>
      </c>
    </row>
    <row r="2208" spans="1:15" ht="12.75">
      <c r="A2208" s="22" t="s">
        <v>60</v>
      </c>
      <c r="B2208" s="22" t="s">
        <v>18935</v>
      </c>
      <c r="C2208" s="22" t="s">
        <v>68</v>
      </c>
      <c r="D2208" s="22" t="s">
        <v>61</v>
      </c>
      <c r="E2208" s="22" t="s">
        <v>24205</v>
      </c>
      <c r="F2208" s="31">
        <v>43444.543865740736</v>
      </c>
      <c r="G2208" s="31">
        <v>43443</v>
      </c>
      <c r="H2208" s="31">
        <v>43808</v>
      </c>
      <c r="I2208" s="31">
        <v>43444.545115740737</v>
      </c>
      <c r="J2208" s="35" t="s">
        <v>31780</v>
      </c>
      <c r="K2208" s="22" t="s">
        <v>160</v>
      </c>
      <c r="L2208" s="22" t="s">
        <v>120</v>
      </c>
      <c r="M2208" s="24">
        <v>-3567.97</v>
      </c>
      <c r="N2208" s="32" t="s">
        <v>502</v>
      </c>
      <c r="O2208" s="43" t="s">
        <v>503</v>
      </c>
    </row>
    <row r="2209" spans="1:15" ht="12.75">
      <c r="A2209" s="22" t="s">
        <v>60</v>
      </c>
      <c r="B2209" s="22" t="s">
        <v>19062</v>
      </c>
      <c r="C2209" s="22" t="s">
        <v>68</v>
      </c>
      <c r="D2209" s="22" t="s">
        <v>61</v>
      </c>
      <c r="E2209" s="22" t="s">
        <v>26559</v>
      </c>
      <c r="F2209" s="31">
        <v>43439.804340277777</v>
      </c>
      <c r="G2209" s="31">
        <v>43440</v>
      </c>
      <c r="H2209" s="31">
        <v>43805</v>
      </c>
      <c r="I2209" s="31">
        <v>43440.559687499997</v>
      </c>
      <c r="J2209" s="35" t="s">
        <v>31774</v>
      </c>
      <c r="K2209" s="22" t="s">
        <v>73</v>
      </c>
      <c r="L2209" s="22" t="s">
        <v>120</v>
      </c>
      <c r="M2209" s="24">
        <v>595.09</v>
      </c>
      <c r="N2209" s="32" t="s">
        <v>2097</v>
      </c>
      <c r="O2209" s="43" t="s">
        <v>2098</v>
      </c>
    </row>
    <row r="2210" spans="1:15" ht="12.75">
      <c r="A2210" s="22" t="s">
        <v>60</v>
      </c>
      <c r="B2210" s="22" t="s">
        <v>18927</v>
      </c>
      <c r="C2210" s="22" t="s">
        <v>68</v>
      </c>
      <c r="D2210" s="22" t="s">
        <v>61</v>
      </c>
      <c r="E2210" s="22" t="s">
        <v>22356</v>
      </c>
      <c r="F2210" s="31">
        <v>43448.08489583333</v>
      </c>
      <c r="G2210" s="31">
        <v>43485</v>
      </c>
      <c r="H2210" s="31">
        <v>43850</v>
      </c>
      <c r="I2210" s="31">
        <v>43452.590150462958</v>
      </c>
      <c r="J2210" s="35" t="s">
        <v>31765</v>
      </c>
      <c r="K2210" s="22" t="s">
        <v>81</v>
      </c>
      <c r="L2210" s="22" t="s">
        <v>120</v>
      </c>
      <c r="M2210" s="24">
        <v>2387.59</v>
      </c>
      <c r="N2210" s="32" t="s">
        <v>6267</v>
      </c>
      <c r="O2210" s="43" t="s">
        <v>6268</v>
      </c>
    </row>
    <row r="2211" spans="1:15" ht="12.75">
      <c r="A2211" s="22" t="s">
        <v>60</v>
      </c>
      <c r="B2211" s="22" t="s">
        <v>19001</v>
      </c>
      <c r="C2211" s="22" t="s">
        <v>68</v>
      </c>
      <c r="D2211" s="22" t="s">
        <v>61</v>
      </c>
      <c r="E2211" s="22" t="s">
        <v>23768</v>
      </c>
      <c r="F2211" s="31">
        <v>43447.413124999999</v>
      </c>
      <c r="G2211" s="31">
        <v>43449</v>
      </c>
      <c r="H2211" s="31">
        <v>43814</v>
      </c>
      <c r="I2211" s="31">
        <v>43454.674687499995</v>
      </c>
      <c r="J2211" s="35" t="s">
        <v>31772</v>
      </c>
      <c r="K2211" s="22" t="s">
        <v>73</v>
      </c>
      <c r="L2211" s="22" t="s">
        <v>120</v>
      </c>
      <c r="M2211" s="24">
        <v>1096.05</v>
      </c>
      <c r="N2211" s="32" t="s">
        <v>109</v>
      </c>
      <c r="O2211" s="43" t="s">
        <v>110</v>
      </c>
    </row>
    <row r="2212" spans="1:15" ht="12.75">
      <c r="A2212" s="22" t="s">
        <v>60</v>
      </c>
      <c r="B2212" s="22" t="s">
        <v>19454</v>
      </c>
      <c r="C2212" s="22" t="s">
        <v>68</v>
      </c>
      <c r="D2212" s="22" t="s">
        <v>61</v>
      </c>
      <c r="E2212" s="22" t="s">
        <v>24670</v>
      </c>
      <c r="F2212" s="31">
        <v>43447.576898148145</v>
      </c>
      <c r="G2212" s="31">
        <v>43434</v>
      </c>
      <c r="H2212" s="31">
        <v>43799</v>
      </c>
      <c r="I2212" s="31">
        <v>43447.577662037038</v>
      </c>
      <c r="J2212" s="35" t="s">
        <v>31773</v>
      </c>
      <c r="K2212" s="22" t="s">
        <v>131</v>
      </c>
      <c r="L2212" s="22" t="s">
        <v>120</v>
      </c>
      <c r="M2212" s="24">
        <v>1057.6800000000001</v>
      </c>
      <c r="N2212" s="32" t="s">
        <v>497</v>
      </c>
      <c r="O2212" s="43" t="s">
        <v>498</v>
      </c>
    </row>
    <row r="2213" spans="1:15" ht="12.75">
      <c r="A2213" s="22" t="s">
        <v>60</v>
      </c>
      <c r="B2213" s="22" t="s">
        <v>19836</v>
      </c>
      <c r="C2213" s="22" t="s">
        <v>68</v>
      </c>
      <c r="D2213" s="22" t="s">
        <v>61</v>
      </c>
      <c r="E2213" s="22" t="s">
        <v>20576</v>
      </c>
      <c r="F2213" s="31">
        <v>43454.639513888884</v>
      </c>
      <c r="G2213" s="31">
        <v>43471</v>
      </c>
      <c r="H2213" s="31">
        <v>43836</v>
      </c>
      <c r="I2213" s="31">
        <v>43454.643680555557</v>
      </c>
      <c r="J2213" s="35" t="s">
        <v>31772</v>
      </c>
      <c r="K2213" s="22" t="s">
        <v>131</v>
      </c>
      <c r="L2213" s="22" t="s">
        <v>120</v>
      </c>
      <c r="M2213" s="24">
        <v>1339.92</v>
      </c>
      <c r="N2213" s="32" t="s">
        <v>20577</v>
      </c>
      <c r="O2213" s="43" t="s">
        <v>20578</v>
      </c>
    </row>
    <row r="2214" spans="1:15" ht="12.75">
      <c r="A2214" s="22" t="s">
        <v>60</v>
      </c>
      <c r="B2214" s="22" t="s">
        <v>19306</v>
      </c>
      <c r="C2214" s="22" t="s">
        <v>68</v>
      </c>
      <c r="D2214" s="22" t="s">
        <v>61</v>
      </c>
      <c r="E2214" s="22" t="s">
        <v>25194</v>
      </c>
      <c r="F2214" s="31">
        <v>43448.544363425921</v>
      </c>
      <c r="G2214" s="31">
        <v>43207</v>
      </c>
      <c r="H2214" s="31">
        <v>43572</v>
      </c>
      <c r="I2214" s="31">
        <v>43448.619155092594</v>
      </c>
      <c r="J2214" s="35" t="s">
        <v>31771</v>
      </c>
      <c r="K2214" s="22" t="s">
        <v>131</v>
      </c>
      <c r="L2214" s="22" t="s">
        <v>120</v>
      </c>
      <c r="M2214" s="24">
        <v>0</v>
      </c>
      <c r="N2214" s="32" t="s">
        <v>202</v>
      </c>
      <c r="O2214" s="43" t="s">
        <v>203</v>
      </c>
    </row>
    <row r="2215" spans="1:15" ht="12.75">
      <c r="A2215" s="22" t="s">
        <v>60</v>
      </c>
      <c r="B2215" s="22" t="s">
        <v>19137</v>
      </c>
      <c r="C2215" s="22" t="s">
        <v>68</v>
      </c>
      <c r="D2215" s="22" t="s">
        <v>61</v>
      </c>
      <c r="E2215" s="22" t="s">
        <v>22196</v>
      </c>
      <c r="F2215" s="31">
        <v>43440.539317129631</v>
      </c>
      <c r="G2215" s="31">
        <v>43443</v>
      </c>
      <c r="H2215" s="31">
        <v>43808</v>
      </c>
      <c r="I2215" s="31">
        <v>43440.54001157407</v>
      </c>
      <c r="J2215" s="35" t="s">
        <v>31774</v>
      </c>
      <c r="K2215" s="22" t="s">
        <v>131</v>
      </c>
      <c r="L2215" s="22" t="s">
        <v>120</v>
      </c>
      <c r="M2215" s="24">
        <v>26.65</v>
      </c>
      <c r="N2215" s="32" t="s">
        <v>90</v>
      </c>
      <c r="O2215" s="43" t="s">
        <v>91</v>
      </c>
    </row>
    <row r="2216" spans="1:15" ht="12.75">
      <c r="A2216" s="22" t="s">
        <v>60</v>
      </c>
      <c r="B2216" s="22" t="s">
        <v>19306</v>
      </c>
      <c r="C2216" s="22" t="s">
        <v>68</v>
      </c>
      <c r="D2216" s="22" t="s">
        <v>61</v>
      </c>
      <c r="E2216" s="22" t="s">
        <v>25733</v>
      </c>
      <c r="F2216" s="31">
        <v>43453.63548611111</v>
      </c>
      <c r="G2216" s="31">
        <v>43201</v>
      </c>
      <c r="H2216" s="31">
        <v>43566</v>
      </c>
      <c r="I2216" s="31">
        <v>43453.63722222222</v>
      </c>
      <c r="J2216" s="35" t="s">
        <v>31762</v>
      </c>
      <c r="K2216" s="22" t="s">
        <v>131</v>
      </c>
      <c r="L2216" s="22" t="s">
        <v>120</v>
      </c>
      <c r="M2216" s="24">
        <v>55.56</v>
      </c>
      <c r="N2216" s="32" t="s">
        <v>17225</v>
      </c>
      <c r="O2216" s="43" t="s">
        <v>17226</v>
      </c>
    </row>
    <row r="2217" spans="1:15" ht="12.75">
      <c r="A2217" s="22" t="s">
        <v>60</v>
      </c>
      <c r="B2217" s="22" t="s">
        <v>19306</v>
      </c>
      <c r="C2217" s="22" t="s">
        <v>68</v>
      </c>
      <c r="D2217" s="22" t="s">
        <v>61</v>
      </c>
      <c r="E2217" s="22" t="s">
        <v>22349</v>
      </c>
      <c r="F2217" s="31">
        <v>43453.61001157407</v>
      </c>
      <c r="G2217" s="31">
        <v>43478</v>
      </c>
      <c r="H2217" s="31">
        <v>43843</v>
      </c>
      <c r="I2217" s="31">
        <v>43453.610347222224</v>
      </c>
      <c r="J2217" s="35" t="s">
        <v>31762</v>
      </c>
      <c r="K2217" s="22" t="s">
        <v>131</v>
      </c>
      <c r="L2217" s="22" t="s">
        <v>120</v>
      </c>
      <c r="M2217" s="24">
        <v>-15.41</v>
      </c>
      <c r="N2217" s="32" t="s">
        <v>1362</v>
      </c>
      <c r="O2217" s="43" t="s">
        <v>1363</v>
      </c>
    </row>
    <row r="2218" spans="1:15" ht="12.75">
      <c r="A2218" s="22" t="s">
        <v>60</v>
      </c>
      <c r="B2218" s="22" t="s">
        <v>18944</v>
      </c>
      <c r="C2218" s="22" t="s">
        <v>68</v>
      </c>
      <c r="D2218" s="22" t="s">
        <v>61</v>
      </c>
      <c r="E2218" s="22" t="s">
        <v>23817</v>
      </c>
      <c r="F2218" s="31">
        <v>43441.415844907402</v>
      </c>
      <c r="G2218" s="31">
        <v>43437</v>
      </c>
      <c r="H2218" s="31">
        <v>43802</v>
      </c>
      <c r="I2218" s="31">
        <v>43441.416087962964</v>
      </c>
      <c r="J2218" s="35" t="s">
        <v>31770</v>
      </c>
      <c r="K2218" s="22" t="s">
        <v>131</v>
      </c>
      <c r="L2218" s="22" t="s">
        <v>120</v>
      </c>
      <c r="M2218" s="24">
        <v>0</v>
      </c>
      <c r="N2218" s="32" t="s">
        <v>6836</v>
      </c>
      <c r="O2218" s="43" t="s">
        <v>6837</v>
      </c>
    </row>
    <row r="2219" spans="1:15" ht="12.75">
      <c r="A2219" s="22" t="s">
        <v>60</v>
      </c>
      <c r="B2219" s="22" t="s">
        <v>18927</v>
      </c>
      <c r="C2219" s="22" t="s">
        <v>68</v>
      </c>
      <c r="D2219" s="22" t="s">
        <v>61</v>
      </c>
      <c r="E2219" s="22" t="s">
        <v>23928</v>
      </c>
      <c r="F2219" s="31">
        <v>43452.620509259257</v>
      </c>
      <c r="G2219" s="31">
        <v>43451</v>
      </c>
      <c r="H2219" s="31">
        <v>43816</v>
      </c>
      <c r="I2219" s="31">
        <v>43452.622488425921</v>
      </c>
      <c r="J2219" s="35" t="s">
        <v>31765</v>
      </c>
      <c r="K2219" s="22" t="s">
        <v>131</v>
      </c>
      <c r="L2219" s="22" t="s">
        <v>120</v>
      </c>
      <c r="M2219" s="24">
        <v>-967.75</v>
      </c>
      <c r="N2219" s="32" t="s">
        <v>156</v>
      </c>
      <c r="O2219" s="43" t="s">
        <v>157</v>
      </c>
    </row>
    <row r="2220" spans="1:15" ht="12.75">
      <c r="A2220" s="22" t="s">
        <v>60</v>
      </c>
      <c r="B2220" s="22" t="s">
        <v>18935</v>
      </c>
      <c r="C2220" s="22" t="s">
        <v>68</v>
      </c>
      <c r="D2220" s="22" t="s">
        <v>61</v>
      </c>
      <c r="E2220" s="22" t="s">
        <v>21619</v>
      </c>
      <c r="F2220" s="31">
        <v>43439.112766203703</v>
      </c>
      <c r="G2220" s="31">
        <v>43476</v>
      </c>
      <c r="H2220" s="31">
        <v>43841</v>
      </c>
      <c r="I2220" s="31">
        <v>43447.480520833335</v>
      </c>
      <c r="J2220" s="35" t="s">
        <v>31773</v>
      </c>
      <c r="K2220" s="22" t="s">
        <v>81</v>
      </c>
      <c r="L2220" s="22" t="s">
        <v>120</v>
      </c>
      <c r="M2220" s="24">
        <v>1051.47</v>
      </c>
      <c r="N2220" s="32" t="s">
        <v>90</v>
      </c>
      <c r="O2220" s="43" t="s">
        <v>91</v>
      </c>
    </row>
    <row r="2221" spans="1:15" ht="12.75">
      <c r="A2221" s="22" t="s">
        <v>60</v>
      </c>
      <c r="B2221" s="22" t="s">
        <v>18969</v>
      </c>
      <c r="C2221" s="22" t="s">
        <v>68</v>
      </c>
      <c r="D2221" s="22" t="s">
        <v>61</v>
      </c>
      <c r="E2221" s="22" t="s">
        <v>23310</v>
      </c>
      <c r="F2221" s="31">
        <v>43447.431574074071</v>
      </c>
      <c r="G2221" s="31">
        <v>43446</v>
      </c>
      <c r="H2221" s="31">
        <v>43811</v>
      </c>
      <c r="I2221" s="31">
        <v>43447.447187500002</v>
      </c>
      <c r="J2221" s="35" t="s">
        <v>31773</v>
      </c>
      <c r="K2221" s="22" t="s">
        <v>131</v>
      </c>
      <c r="L2221" s="22" t="s">
        <v>120</v>
      </c>
      <c r="M2221" s="24">
        <v>0</v>
      </c>
      <c r="N2221" s="32" t="s">
        <v>113</v>
      </c>
      <c r="O2221" s="43" t="s">
        <v>114</v>
      </c>
    </row>
    <row r="2222" spans="1:15" ht="12.75">
      <c r="A2222" s="22" t="s">
        <v>60</v>
      </c>
      <c r="B2222" s="22" t="s">
        <v>28916</v>
      </c>
      <c r="C2222" s="22" t="s">
        <v>69</v>
      </c>
      <c r="D2222" s="22" t="s">
        <v>61</v>
      </c>
      <c r="E2222" s="22" t="s">
        <v>30056</v>
      </c>
      <c r="F2222" s="31">
        <v>43447.638287037036</v>
      </c>
      <c r="G2222" s="31">
        <v>43456</v>
      </c>
      <c r="H2222" s="31">
        <v>43821</v>
      </c>
      <c r="I2222" s="31">
        <v>43447.638692129629</v>
      </c>
      <c r="J2222" s="35" t="s">
        <v>31773</v>
      </c>
      <c r="K2222" s="22" t="s">
        <v>160</v>
      </c>
      <c r="L2222" s="22" t="s">
        <v>120</v>
      </c>
      <c r="M2222" s="24">
        <v>-1797.94</v>
      </c>
      <c r="N2222" s="32" t="s">
        <v>502</v>
      </c>
      <c r="O2222" s="43" t="s">
        <v>503</v>
      </c>
    </row>
    <row r="2223" spans="1:15" ht="12.75">
      <c r="A2223" s="22" t="s">
        <v>60</v>
      </c>
      <c r="B2223" s="22" t="s">
        <v>28916</v>
      </c>
      <c r="C2223" s="22" t="s">
        <v>69</v>
      </c>
      <c r="D2223" s="22" t="s">
        <v>61</v>
      </c>
      <c r="E2223" s="22" t="s">
        <v>29179</v>
      </c>
      <c r="F2223" s="31">
        <v>43437.377488425926</v>
      </c>
      <c r="G2223" s="31">
        <v>43084</v>
      </c>
      <c r="H2223" s="31">
        <v>43449</v>
      </c>
      <c r="I2223" s="31">
        <v>43437.377754629626</v>
      </c>
      <c r="J2223" s="35" t="s">
        <v>31768</v>
      </c>
      <c r="K2223" s="22" t="s">
        <v>160</v>
      </c>
      <c r="L2223" s="22" t="s">
        <v>120</v>
      </c>
      <c r="M2223" s="24">
        <v>0</v>
      </c>
      <c r="N2223" s="32" t="s">
        <v>1113</v>
      </c>
      <c r="O2223" s="43" t="s">
        <v>1114</v>
      </c>
    </row>
    <row r="2224" spans="1:15" ht="12.75">
      <c r="A2224" s="22" t="s">
        <v>60</v>
      </c>
      <c r="B2224" s="22" t="s">
        <v>28916</v>
      </c>
      <c r="C2224" s="22" t="s">
        <v>69</v>
      </c>
      <c r="D2224" s="22" t="s">
        <v>61</v>
      </c>
      <c r="E2224" s="22" t="s">
        <v>30957</v>
      </c>
      <c r="F2224" s="31">
        <v>43452.370104166665</v>
      </c>
      <c r="G2224" s="31">
        <v>43466</v>
      </c>
      <c r="H2224" s="31">
        <v>43831</v>
      </c>
      <c r="I2224" s="31">
        <v>43452.371423611112</v>
      </c>
      <c r="J2224" s="35" t="s">
        <v>31765</v>
      </c>
      <c r="K2224" s="22" t="s">
        <v>131</v>
      </c>
      <c r="L2224" s="22" t="s">
        <v>120</v>
      </c>
      <c r="M2224" s="24">
        <v>0</v>
      </c>
      <c r="N2224" s="32" t="s">
        <v>1113</v>
      </c>
      <c r="O2224" s="43" t="s">
        <v>1114</v>
      </c>
    </row>
    <row r="2225" spans="1:15" ht="12.75">
      <c r="A2225" s="22" t="s">
        <v>60</v>
      </c>
      <c r="B2225" s="22" t="s">
        <v>28974</v>
      </c>
      <c r="C2225" s="22" t="s">
        <v>69</v>
      </c>
      <c r="D2225" s="22" t="s">
        <v>61</v>
      </c>
      <c r="E2225" s="22" t="s">
        <v>29417</v>
      </c>
      <c r="F2225" s="31">
        <v>43444.727986111109</v>
      </c>
      <c r="G2225" s="31">
        <v>43190</v>
      </c>
      <c r="H2225" s="31">
        <v>43555</v>
      </c>
      <c r="I2225" s="31">
        <v>43445.600914351853</v>
      </c>
      <c r="J2225" s="35" t="s">
        <v>31787</v>
      </c>
      <c r="K2225" s="22" t="s">
        <v>131</v>
      </c>
      <c r="L2225" s="22" t="s">
        <v>120</v>
      </c>
      <c r="M2225" s="24">
        <v>0</v>
      </c>
      <c r="N2225" s="32" t="s">
        <v>228</v>
      </c>
      <c r="O2225" s="43" t="s">
        <v>229</v>
      </c>
    </row>
    <row r="2226" spans="1:15" ht="12.75">
      <c r="A2226" s="22" t="s">
        <v>60</v>
      </c>
      <c r="B2226" s="22" t="s">
        <v>29218</v>
      </c>
      <c r="C2226" s="22" t="s">
        <v>69</v>
      </c>
      <c r="D2226" s="22" t="s">
        <v>61</v>
      </c>
      <c r="E2226" s="22" t="s">
        <v>30700</v>
      </c>
      <c r="F2226" s="31">
        <v>43430.727962962963</v>
      </c>
      <c r="G2226" s="31">
        <v>43439</v>
      </c>
      <c r="H2226" s="31">
        <v>43804</v>
      </c>
      <c r="I2226" s="31">
        <v>43439.512928240736</v>
      </c>
      <c r="J2226" s="35" t="s">
        <v>31769</v>
      </c>
      <c r="K2226" s="22" t="s">
        <v>73</v>
      </c>
      <c r="L2226" s="22" t="s">
        <v>120</v>
      </c>
      <c r="M2226" s="24">
        <v>261.35000000000002</v>
      </c>
      <c r="N2226" s="32" t="s">
        <v>1433</v>
      </c>
      <c r="O2226" s="43" t="s">
        <v>1434</v>
      </c>
    </row>
    <row r="2227" spans="1:15" ht="12.75">
      <c r="A2227" s="22" t="s">
        <v>60</v>
      </c>
      <c r="B2227" s="22" t="s">
        <v>28916</v>
      </c>
      <c r="C2227" s="22" t="s">
        <v>69</v>
      </c>
      <c r="D2227" s="22" t="s">
        <v>61</v>
      </c>
      <c r="E2227" s="22" t="s">
        <v>29325</v>
      </c>
      <c r="F2227" s="31">
        <v>43440.391226851847</v>
      </c>
      <c r="G2227" s="31">
        <v>43423</v>
      </c>
      <c r="H2227" s="31">
        <v>43788</v>
      </c>
      <c r="I2227" s="31">
        <v>43440.392141203702</v>
      </c>
      <c r="J2227" s="35" t="s">
        <v>31774</v>
      </c>
      <c r="K2227" s="22" t="s">
        <v>131</v>
      </c>
      <c r="L2227" s="22" t="s">
        <v>120</v>
      </c>
      <c r="M2227" s="24">
        <v>0</v>
      </c>
      <c r="N2227" s="32" t="s">
        <v>321</v>
      </c>
      <c r="O2227" s="43" t="s">
        <v>322</v>
      </c>
    </row>
    <row r="2228" spans="1:15" ht="12.75">
      <c r="A2228" s="22" t="s">
        <v>60</v>
      </c>
      <c r="B2228" s="22" t="s">
        <v>28953</v>
      </c>
      <c r="C2228" s="22" t="s">
        <v>69</v>
      </c>
      <c r="D2228" s="22" t="s">
        <v>61</v>
      </c>
      <c r="E2228" s="22" t="s">
        <v>29998</v>
      </c>
      <c r="F2228" s="31">
        <v>43455.518865740742</v>
      </c>
      <c r="G2228" s="31">
        <v>43464</v>
      </c>
      <c r="H2228" s="31">
        <v>43829</v>
      </c>
      <c r="I2228" s="31">
        <v>43455.51972222222</v>
      </c>
      <c r="J2228" s="35" t="s">
        <v>31763</v>
      </c>
      <c r="K2228" s="22" t="s">
        <v>131</v>
      </c>
      <c r="L2228" s="22" t="s">
        <v>120</v>
      </c>
      <c r="M2228" s="24">
        <v>0</v>
      </c>
      <c r="N2228" s="32" t="s">
        <v>665</v>
      </c>
      <c r="O2228" s="43" t="s">
        <v>666</v>
      </c>
    </row>
    <row r="2229" spans="1:15" ht="12.75">
      <c r="A2229" s="22" t="s">
        <v>60</v>
      </c>
      <c r="B2229" s="22" t="s">
        <v>29117</v>
      </c>
      <c r="C2229" s="22" t="s">
        <v>69</v>
      </c>
      <c r="D2229" s="22" t="s">
        <v>61</v>
      </c>
      <c r="E2229" s="22" t="s">
        <v>30067</v>
      </c>
      <c r="F2229" s="31">
        <v>43461.527141203704</v>
      </c>
      <c r="G2229" s="31">
        <v>43496</v>
      </c>
      <c r="H2229" s="31">
        <v>43861</v>
      </c>
      <c r="I2229" s="31">
        <v>43462.496944444443</v>
      </c>
      <c r="J2229" s="35" t="s">
        <v>31807</v>
      </c>
      <c r="K2229" s="22" t="s">
        <v>73</v>
      </c>
      <c r="L2229" s="22" t="s">
        <v>120</v>
      </c>
      <c r="M2229" s="24">
        <v>770.86</v>
      </c>
      <c r="N2229" s="32" t="s">
        <v>30068</v>
      </c>
      <c r="O2229" s="43" t="s">
        <v>30069</v>
      </c>
    </row>
    <row r="2230" spans="1:15" ht="12.75">
      <c r="A2230" s="22" t="s">
        <v>60</v>
      </c>
      <c r="B2230" s="22" t="s">
        <v>28924</v>
      </c>
      <c r="C2230" s="22" t="s">
        <v>69</v>
      </c>
      <c r="D2230" s="22" t="s">
        <v>61</v>
      </c>
      <c r="E2230" s="22" t="s">
        <v>29198</v>
      </c>
      <c r="F2230" s="31">
        <v>43446.605034722219</v>
      </c>
      <c r="G2230" s="31">
        <v>43434</v>
      </c>
      <c r="H2230" s="31">
        <v>43799</v>
      </c>
      <c r="I2230" s="31">
        <v>43446.689432870371</v>
      </c>
      <c r="J2230" s="35" t="s">
        <v>31764</v>
      </c>
      <c r="K2230" s="22" t="s">
        <v>131</v>
      </c>
      <c r="L2230" s="22" t="s">
        <v>120</v>
      </c>
      <c r="M2230" s="24">
        <v>0</v>
      </c>
      <c r="N2230" s="32" t="s">
        <v>4570</v>
      </c>
      <c r="O2230" s="43" t="s">
        <v>4571</v>
      </c>
    </row>
    <row r="2231" spans="1:15" ht="12.75">
      <c r="A2231" s="22" t="s">
        <v>60</v>
      </c>
      <c r="B2231" s="22" t="s">
        <v>28902</v>
      </c>
      <c r="C2231" s="22" t="s">
        <v>69</v>
      </c>
      <c r="D2231" s="22" t="s">
        <v>61</v>
      </c>
      <c r="E2231" s="22" t="s">
        <v>29659</v>
      </c>
      <c r="F2231" s="31">
        <v>43453.810983796291</v>
      </c>
      <c r="G2231" s="31">
        <v>43459</v>
      </c>
      <c r="H2231" s="31">
        <v>43814</v>
      </c>
      <c r="I2231" s="31">
        <v>43454.505046296297</v>
      </c>
      <c r="J2231" s="35" t="s">
        <v>31772</v>
      </c>
      <c r="K2231" s="22" t="s">
        <v>131</v>
      </c>
      <c r="L2231" s="22" t="s">
        <v>120</v>
      </c>
      <c r="M2231" s="24">
        <v>-46</v>
      </c>
      <c r="N2231" s="32" t="s">
        <v>960</v>
      </c>
      <c r="O2231" s="43" t="s">
        <v>961</v>
      </c>
    </row>
    <row r="2232" spans="1:15" ht="12.75">
      <c r="A2232" s="22" t="s">
        <v>60</v>
      </c>
      <c r="B2232" s="22" t="s">
        <v>29026</v>
      </c>
      <c r="C2232" s="22" t="s">
        <v>69</v>
      </c>
      <c r="D2232" s="22" t="s">
        <v>61</v>
      </c>
      <c r="E2232" s="22" t="s">
        <v>30192</v>
      </c>
      <c r="F2232" s="31">
        <v>43446.611956018518</v>
      </c>
      <c r="G2232" s="31">
        <v>43449</v>
      </c>
      <c r="H2232" s="31">
        <v>43814</v>
      </c>
      <c r="I2232" s="31">
        <v>43446.624409722222</v>
      </c>
      <c r="J2232" s="35" t="s">
        <v>31764</v>
      </c>
      <c r="K2232" s="22" t="s">
        <v>131</v>
      </c>
      <c r="L2232" s="22" t="s">
        <v>120</v>
      </c>
      <c r="M2232" s="24">
        <v>339.18</v>
      </c>
      <c r="N2232" s="32" t="s">
        <v>5109</v>
      </c>
      <c r="O2232" s="43" t="s">
        <v>5110</v>
      </c>
    </row>
    <row r="2233" spans="1:15" ht="12.75">
      <c r="A2233" s="22" t="s">
        <v>60</v>
      </c>
      <c r="B2233" s="22" t="s">
        <v>28916</v>
      </c>
      <c r="C2233" s="22" t="s">
        <v>69</v>
      </c>
      <c r="D2233" s="22" t="s">
        <v>61</v>
      </c>
      <c r="E2233" s="22" t="s">
        <v>29137</v>
      </c>
      <c r="F2233" s="31">
        <v>43440.525983796295</v>
      </c>
      <c r="G2233" s="31">
        <v>43435</v>
      </c>
      <c r="H2233" s="31">
        <v>43800</v>
      </c>
      <c r="I2233" s="31">
        <v>43440.526458333334</v>
      </c>
      <c r="J2233" s="35" t="s">
        <v>31774</v>
      </c>
      <c r="K2233" s="22" t="s">
        <v>131</v>
      </c>
      <c r="L2233" s="22" t="s">
        <v>120</v>
      </c>
      <c r="M2233" s="24">
        <v>-262.47000000000003</v>
      </c>
      <c r="N2233" s="32" t="s">
        <v>4960</v>
      </c>
      <c r="O2233" s="43" t="s">
        <v>4961</v>
      </c>
    </row>
    <row r="2234" spans="1:15" ht="12.75">
      <c r="A2234" s="22" t="s">
        <v>60</v>
      </c>
      <c r="B2234" s="22" t="s">
        <v>28902</v>
      </c>
      <c r="C2234" s="22" t="s">
        <v>69</v>
      </c>
      <c r="D2234" s="22" t="s">
        <v>61</v>
      </c>
      <c r="E2234" s="22" t="s">
        <v>29165</v>
      </c>
      <c r="F2234" s="31">
        <v>43439.114560185182</v>
      </c>
      <c r="G2234" s="31">
        <v>43482</v>
      </c>
      <c r="H2234" s="31">
        <v>43845</v>
      </c>
      <c r="I2234" s="31">
        <v>43440.669768518514</v>
      </c>
      <c r="J2234" s="35" t="s">
        <v>31774</v>
      </c>
      <c r="K2234" s="22" t="s">
        <v>81</v>
      </c>
      <c r="L2234" s="22" t="s">
        <v>120</v>
      </c>
      <c r="M2234" s="24">
        <v>396.30</v>
      </c>
      <c r="N2234" s="32" t="s">
        <v>923</v>
      </c>
      <c r="O2234" s="43" t="s">
        <v>924</v>
      </c>
    </row>
    <row r="2235" spans="1:15" ht="12.75">
      <c r="A2235" s="22" t="s">
        <v>60</v>
      </c>
      <c r="B2235" s="22" t="s">
        <v>28916</v>
      </c>
      <c r="C2235" s="22" t="s">
        <v>69</v>
      </c>
      <c r="D2235" s="22" t="s">
        <v>61</v>
      </c>
      <c r="E2235" s="22" t="s">
        <v>30583</v>
      </c>
      <c r="F2235" s="31">
        <v>43438.698263888888</v>
      </c>
      <c r="G2235" s="31">
        <v>43466</v>
      </c>
      <c r="H2235" s="31">
        <v>43831</v>
      </c>
      <c r="I2235" s="31">
        <v>43438.700590277775</v>
      </c>
      <c r="J2235" s="35" t="s">
        <v>31778</v>
      </c>
      <c r="K2235" s="22" t="s">
        <v>160</v>
      </c>
      <c r="L2235" s="22" t="s">
        <v>120</v>
      </c>
      <c r="M2235" s="24">
        <v>-2279.63</v>
      </c>
      <c r="N2235" s="32" t="s">
        <v>228</v>
      </c>
      <c r="O2235" s="43" t="s">
        <v>229</v>
      </c>
    </row>
    <row r="2236" spans="1:15" ht="12.75">
      <c r="A2236" s="22" t="s">
        <v>60</v>
      </c>
      <c r="B2236" s="22" t="s">
        <v>28913</v>
      </c>
      <c r="C2236" s="22" t="s">
        <v>69</v>
      </c>
      <c r="D2236" s="22" t="s">
        <v>61</v>
      </c>
      <c r="E2236" s="22" t="s">
        <v>32227</v>
      </c>
      <c r="F2236" s="31">
        <v>43431.468923611108</v>
      </c>
      <c r="G2236" s="31">
        <v>43437</v>
      </c>
      <c r="H2236" s="31">
        <v>43802</v>
      </c>
      <c r="I2236" s="31">
        <v>43436.497384259259</v>
      </c>
      <c r="J2236" s="35" t="s">
        <v>31797</v>
      </c>
      <c r="K2236" s="22" t="s">
        <v>73</v>
      </c>
      <c r="L2236" s="22" t="s">
        <v>120</v>
      </c>
      <c r="M2236" s="24">
        <v>331.44</v>
      </c>
      <c r="N2236" s="32" t="s">
        <v>863</v>
      </c>
      <c r="O2236" s="43" t="s">
        <v>864</v>
      </c>
    </row>
    <row r="2237" spans="1:15" ht="12.75">
      <c r="A2237" s="22" t="s">
        <v>60</v>
      </c>
      <c r="B2237" s="22" t="s">
        <v>28902</v>
      </c>
      <c r="C2237" s="22" t="s">
        <v>69</v>
      </c>
      <c r="D2237" s="22" t="s">
        <v>61</v>
      </c>
      <c r="E2237" s="22" t="s">
        <v>32228</v>
      </c>
      <c r="F2237" s="31">
        <v>43414.110474537032</v>
      </c>
      <c r="G2237" s="31">
        <v>43449</v>
      </c>
      <c r="H2237" s="31">
        <v>43814</v>
      </c>
      <c r="I2237" s="31">
        <v>43445.610717592594</v>
      </c>
      <c r="J2237" s="35" t="s">
        <v>31787</v>
      </c>
      <c r="K2237" s="22" t="s">
        <v>81</v>
      </c>
      <c r="L2237" s="22" t="s">
        <v>120</v>
      </c>
      <c r="M2237" s="24">
        <v>2733.41</v>
      </c>
      <c r="N2237" s="32" t="s">
        <v>8370</v>
      </c>
      <c r="O2237" s="43" t="s">
        <v>8371</v>
      </c>
    </row>
    <row r="2238" spans="1:15" ht="12.75">
      <c r="A2238" s="22" t="s">
        <v>60</v>
      </c>
      <c r="B2238" s="22" t="s">
        <v>28913</v>
      </c>
      <c r="C2238" s="22" t="s">
        <v>69</v>
      </c>
      <c r="D2238" s="22" t="s">
        <v>61</v>
      </c>
      <c r="E2238" s="22" t="s">
        <v>32229</v>
      </c>
      <c r="F2238" s="31">
        <v>43412.518958333334</v>
      </c>
      <c r="G2238" s="31">
        <v>43465</v>
      </c>
      <c r="H2238" s="31">
        <v>43830</v>
      </c>
      <c r="I2238" s="31">
        <v>43445.462777777779</v>
      </c>
      <c r="J2238" s="35" t="s">
        <v>31787</v>
      </c>
      <c r="K2238" s="22" t="s">
        <v>81</v>
      </c>
      <c r="L2238" s="22" t="s">
        <v>120</v>
      </c>
      <c r="M2238" s="24">
        <v>2036.35</v>
      </c>
      <c r="N2238" s="32" t="s">
        <v>1333</v>
      </c>
      <c r="O2238" s="43" t="s">
        <v>1334</v>
      </c>
    </row>
    <row r="2239" spans="1:15" ht="12.75">
      <c r="A2239" s="22" t="s">
        <v>60</v>
      </c>
      <c r="B2239" s="22" t="s">
        <v>28902</v>
      </c>
      <c r="C2239" s="22" t="s">
        <v>69</v>
      </c>
      <c r="D2239" s="22" t="s">
        <v>61</v>
      </c>
      <c r="E2239" s="22" t="s">
        <v>32230</v>
      </c>
      <c r="F2239" s="31">
        <v>43414.110509259255</v>
      </c>
      <c r="G2239" s="31">
        <v>43449</v>
      </c>
      <c r="H2239" s="31">
        <v>43814</v>
      </c>
      <c r="I2239" s="31">
        <v>43448.755023148144</v>
      </c>
      <c r="J2239" s="35" t="s">
        <v>31771</v>
      </c>
      <c r="K2239" s="22" t="s">
        <v>81</v>
      </c>
      <c r="L2239" s="22" t="s">
        <v>120</v>
      </c>
      <c r="M2239" s="24">
        <v>2838.40</v>
      </c>
      <c r="N2239" s="32" t="s">
        <v>228</v>
      </c>
      <c r="O2239" s="43" t="s">
        <v>229</v>
      </c>
    </row>
    <row r="2240" spans="1:15" ht="12.75">
      <c r="A2240" s="22" t="s">
        <v>60</v>
      </c>
      <c r="B2240" s="22" t="s">
        <v>28969</v>
      </c>
      <c r="C2240" s="22" t="s">
        <v>69</v>
      </c>
      <c r="D2240" s="22" t="s">
        <v>61</v>
      </c>
      <c r="E2240" s="22" t="s">
        <v>29293</v>
      </c>
      <c r="F2240" s="31">
        <v>43453.736840277779</v>
      </c>
      <c r="G2240" s="31">
        <v>43454</v>
      </c>
      <c r="H2240" s="31">
        <v>43819</v>
      </c>
      <c r="I2240" s="31">
        <v>43453.750486111108</v>
      </c>
      <c r="J2240" s="35" t="s">
        <v>31762</v>
      </c>
      <c r="K2240" s="22" t="s">
        <v>73</v>
      </c>
      <c r="L2240" s="22" t="s">
        <v>120</v>
      </c>
      <c r="M2240" s="24">
        <v>287.61</v>
      </c>
      <c r="N2240" s="32" t="s">
        <v>563</v>
      </c>
      <c r="O2240" s="43" t="s">
        <v>564</v>
      </c>
    </row>
    <row r="2241" spans="1:15" ht="12.75">
      <c r="A2241" s="22" t="s">
        <v>60</v>
      </c>
      <c r="B2241" s="22" t="s">
        <v>29227</v>
      </c>
      <c r="C2241" s="22" t="s">
        <v>69</v>
      </c>
      <c r="D2241" s="22" t="s">
        <v>61</v>
      </c>
      <c r="E2241" s="22" t="s">
        <v>30636</v>
      </c>
      <c r="F2241" s="31">
        <v>43444.521203703705</v>
      </c>
      <c r="G2241" s="31">
        <v>43414</v>
      </c>
      <c r="H2241" s="31">
        <v>43779</v>
      </c>
      <c r="I2241" s="31">
        <v>43445.661770833329</v>
      </c>
      <c r="J2241" s="35" t="s">
        <v>31787</v>
      </c>
      <c r="K2241" s="22" t="s">
        <v>131</v>
      </c>
      <c r="L2241" s="22" t="s">
        <v>120</v>
      </c>
      <c r="M2241" s="24">
        <v>0</v>
      </c>
      <c r="N2241" s="32" t="s">
        <v>753</v>
      </c>
      <c r="O2241" s="43" t="s">
        <v>754</v>
      </c>
    </row>
    <row r="2242" spans="1:15" ht="12.75">
      <c r="A2242" s="22" t="s">
        <v>60</v>
      </c>
      <c r="B2242" s="22" t="s">
        <v>28919</v>
      </c>
      <c r="C2242" s="22" t="s">
        <v>69</v>
      </c>
      <c r="D2242" s="22" t="s">
        <v>61</v>
      </c>
      <c r="E2242" s="22" t="s">
        <v>30516</v>
      </c>
      <c r="F2242" s="31">
        <v>43444.682858796295</v>
      </c>
      <c r="G2242" s="31">
        <v>43444</v>
      </c>
      <c r="H2242" s="31">
        <v>43809</v>
      </c>
      <c r="I2242" s="31">
        <v>43444.736585648148</v>
      </c>
      <c r="J2242" s="35" t="s">
        <v>31780</v>
      </c>
      <c r="K2242" s="22" t="s">
        <v>73</v>
      </c>
      <c r="L2242" s="22" t="s">
        <v>120</v>
      </c>
      <c r="M2242" s="24">
        <v>586.20000000000005</v>
      </c>
      <c r="N2242" s="32" t="s">
        <v>1441</v>
      </c>
      <c r="O2242" s="43" t="s">
        <v>1442</v>
      </c>
    </row>
    <row r="2243" spans="1:15" ht="12.75">
      <c r="A2243" s="22" t="s">
        <v>60</v>
      </c>
      <c r="B2243" s="22" t="s">
        <v>28956</v>
      </c>
      <c r="C2243" s="22" t="s">
        <v>69</v>
      </c>
      <c r="D2243" s="22" t="s">
        <v>61</v>
      </c>
      <c r="E2243" s="22" t="s">
        <v>32231</v>
      </c>
      <c r="F2243" s="31">
        <v>43424.306539351848</v>
      </c>
      <c r="G2243" s="31">
        <v>43465</v>
      </c>
      <c r="H2243" s="31">
        <v>43830</v>
      </c>
      <c r="I2243" s="31">
        <v>43455.705740740741</v>
      </c>
      <c r="J2243" s="35" t="s">
        <v>31763</v>
      </c>
      <c r="K2243" s="22" t="s">
        <v>73</v>
      </c>
      <c r="L2243" s="22" t="s">
        <v>120</v>
      </c>
      <c r="M2243" s="24">
        <v>2028.51</v>
      </c>
      <c r="N2243" s="32" t="s">
        <v>1647</v>
      </c>
      <c r="O2243" s="43" t="s">
        <v>1648</v>
      </c>
    </row>
    <row r="2244" spans="1:15" ht="12.75">
      <c r="A2244" s="22" t="s">
        <v>60</v>
      </c>
      <c r="B2244" s="22" t="s">
        <v>28919</v>
      </c>
      <c r="C2244" s="22" t="s">
        <v>69</v>
      </c>
      <c r="D2244" s="22" t="s">
        <v>61</v>
      </c>
      <c r="E2244" s="22" t="s">
        <v>30989</v>
      </c>
      <c r="F2244" s="31">
        <v>43449.122025462959</v>
      </c>
      <c r="G2244" s="31">
        <v>43486</v>
      </c>
      <c r="H2244" s="31">
        <v>43851</v>
      </c>
      <c r="I2244" s="31">
        <v>43451.667199074072</v>
      </c>
      <c r="J2244" s="35" t="s">
        <v>31766</v>
      </c>
      <c r="K2244" s="22" t="s">
        <v>81</v>
      </c>
      <c r="L2244" s="22" t="s">
        <v>120</v>
      </c>
      <c r="M2244" s="24">
        <v>1340.65</v>
      </c>
      <c r="N2244" s="32" t="s">
        <v>709</v>
      </c>
      <c r="O2244" s="43" t="s">
        <v>710</v>
      </c>
    </row>
    <row r="2245" spans="1:15" ht="12.75">
      <c r="A2245" s="22" t="s">
        <v>60</v>
      </c>
      <c r="B2245" s="22" t="s">
        <v>28953</v>
      </c>
      <c r="C2245" s="22" t="s">
        <v>69</v>
      </c>
      <c r="D2245" s="22" t="s">
        <v>61</v>
      </c>
      <c r="E2245" s="22" t="s">
        <v>30733</v>
      </c>
      <c r="F2245" s="31">
        <v>43437.674178240741</v>
      </c>
      <c r="G2245" s="31">
        <v>43464</v>
      </c>
      <c r="H2245" s="31">
        <v>43829</v>
      </c>
      <c r="I2245" s="31">
        <v>43448.48814814815</v>
      </c>
      <c r="J2245" s="35" t="s">
        <v>31771</v>
      </c>
      <c r="K2245" s="22" t="s">
        <v>73</v>
      </c>
      <c r="L2245" s="22" t="s">
        <v>120</v>
      </c>
      <c r="M2245" s="24">
        <v>2381.16</v>
      </c>
      <c r="N2245" s="32" t="s">
        <v>8370</v>
      </c>
      <c r="O2245" s="43" t="s">
        <v>8371</v>
      </c>
    </row>
    <row r="2246" spans="1:15" ht="12.75">
      <c r="A2246" s="22" t="s">
        <v>60</v>
      </c>
      <c r="B2246" s="22" t="s">
        <v>28924</v>
      </c>
      <c r="C2246" s="22" t="s">
        <v>69</v>
      </c>
      <c r="D2246" s="22" t="s">
        <v>61</v>
      </c>
      <c r="E2246" s="22" t="s">
        <v>29508</v>
      </c>
      <c r="F2246" s="31">
        <v>43446.831782407404</v>
      </c>
      <c r="G2246" s="31">
        <v>43446</v>
      </c>
      <c r="H2246" s="31">
        <v>43799</v>
      </c>
      <c r="I2246" s="31">
        <v>43446.832337962958</v>
      </c>
      <c r="J2246" s="35" t="s">
        <v>31764</v>
      </c>
      <c r="K2246" s="22" t="s">
        <v>73</v>
      </c>
      <c r="L2246" s="22" t="s">
        <v>120</v>
      </c>
      <c r="M2246" s="24">
        <v>467.08</v>
      </c>
      <c r="N2246" s="32" t="s">
        <v>2677</v>
      </c>
      <c r="O2246" s="43" t="s">
        <v>2678</v>
      </c>
    </row>
    <row r="2247" spans="1:15" ht="12.75">
      <c r="A2247" s="22" t="s">
        <v>60</v>
      </c>
      <c r="B2247" s="22" t="s">
        <v>28902</v>
      </c>
      <c r="C2247" s="22" t="s">
        <v>69</v>
      </c>
      <c r="D2247" s="22" t="s">
        <v>61</v>
      </c>
      <c r="E2247" s="22" t="s">
        <v>30972</v>
      </c>
      <c r="F2247" s="31">
        <v>43453.73532407407</v>
      </c>
      <c r="G2247" s="31">
        <v>43327</v>
      </c>
      <c r="H2247" s="31">
        <v>43692</v>
      </c>
      <c r="I2247" s="31">
        <v>43454.587581018517</v>
      </c>
      <c r="J2247" s="35" t="s">
        <v>31772</v>
      </c>
      <c r="K2247" s="22" t="s">
        <v>131</v>
      </c>
      <c r="L2247" s="22" t="s">
        <v>120</v>
      </c>
      <c r="M2247" s="24">
        <v>-349.75</v>
      </c>
      <c r="N2247" s="32" t="s">
        <v>197</v>
      </c>
      <c r="O2247" s="43" t="s">
        <v>198</v>
      </c>
    </row>
    <row r="2248" spans="1:15" ht="12.75">
      <c r="A2248" s="22" t="s">
        <v>60</v>
      </c>
      <c r="B2248" s="22" t="s">
        <v>29026</v>
      </c>
      <c r="C2248" s="22" t="s">
        <v>69</v>
      </c>
      <c r="D2248" s="22" t="s">
        <v>61</v>
      </c>
      <c r="E2248" s="22" t="s">
        <v>30061</v>
      </c>
      <c r="F2248" s="31">
        <v>43446.516493055555</v>
      </c>
      <c r="G2248" s="31">
        <v>43446</v>
      </c>
      <c r="H2248" s="31">
        <v>43738</v>
      </c>
      <c r="I2248" s="31">
        <v>43446.529467592591</v>
      </c>
      <c r="J2248" s="35" t="s">
        <v>31764</v>
      </c>
      <c r="K2248" s="22" t="s">
        <v>73</v>
      </c>
      <c r="L2248" s="22" t="s">
        <v>120</v>
      </c>
      <c r="M2248" s="24">
        <v>1676.74</v>
      </c>
      <c r="N2248" s="32" t="s">
        <v>6492</v>
      </c>
      <c r="O2248" s="43" t="s">
        <v>6493</v>
      </c>
    </row>
    <row r="2249" spans="1:15" ht="12.75">
      <c r="A2249" s="22" t="s">
        <v>60</v>
      </c>
      <c r="B2249" s="22" t="s">
        <v>28916</v>
      </c>
      <c r="C2249" s="22" t="s">
        <v>69</v>
      </c>
      <c r="D2249" s="22" t="s">
        <v>61</v>
      </c>
      <c r="E2249" s="22" t="s">
        <v>30056</v>
      </c>
      <c r="F2249" s="31">
        <v>43420.090451388889</v>
      </c>
      <c r="G2249" s="31">
        <v>43456</v>
      </c>
      <c r="H2249" s="31">
        <v>43821</v>
      </c>
      <c r="I2249" s="31">
        <v>43447.635995370365</v>
      </c>
      <c r="J2249" s="35" t="s">
        <v>31773</v>
      </c>
      <c r="K2249" s="22" t="s">
        <v>81</v>
      </c>
      <c r="L2249" s="22" t="s">
        <v>120</v>
      </c>
      <c r="M2249" s="24">
        <v>1797.94</v>
      </c>
      <c r="N2249" s="32" t="s">
        <v>502</v>
      </c>
      <c r="O2249" s="43" t="s">
        <v>503</v>
      </c>
    </row>
    <row r="2250" spans="1:15" ht="12.75">
      <c r="A2250" s="22" t="s">
        <v>60</v>
      </c>
      <c r="B2250" s="22" t="s">
        <v>28913</v>
      </c>
      <c r="C2250" s="22" t="s">
        <v>69</v>
      </c>
      <c r="D2250" s="22" t="s">
        <v>61</v>
      </c>
      <c r="E2250" s="22" t="s">
        <v>31665</v>
      </c>
      <c r="F2250" s="31">
        <v>43444.837048611109</v>
      </c>
      <c r="G2250" s="31">
        <v>43464</v>
      </c>
      <c r="H2250" s="31">
        <v>43829</v>
      </c>
      <c r="I2250" s="31">
        <v>43445.6243287037</v>
      </c>
      <c r="J2250" s="35" t="s">
        <v>31787</v>
      </c>
      <c r="K2250" s="22" t="s">
        <v>73</v>
      </c>
      <c r="L2250" s="22" t="s">
        <v>120</v>
      </c>
      <c r="M2250" s="24">
        <v>584.98</v>
      </c>
      <c r="N2250" s="32" t="s">
        <v>1848</v>
      </c>
      <c r="O2250" s="43" t="s">
        <v>1849</v>
      </c>
    </row>
    <row r="2251" spans="1:15" ht="12.75">
      <c r="A2251" s="22" t="s">
        <v>60</v>
      </c>
      <c r="B2251" s="22" t="s">
        <v>28902</v>
      </c>
      <c r="C2251" s="22" t="s">
        <v>69</v>
      </c>
      <c r="D2251" s="22" t="s">
        <v>61</v>
      </c>
      <c r="E2251" s="22" t="s">
        <v>31670</v>
      </c>
      <c r="F2251" s="31">
        <v>43438.507025462961</v>
      </c>
      <c r="G2251" s="31">
        <v>43480</v>
      </c>
      <c r="H2251" s="31">
        <v>43845</v>
      </c>
      <c r="I2251" s="31">
        <v>43454.477789351848</v>
      </c>
      <c r="J2251" s="35" t="s">
        <v>31772</v>
      </c>
      <c r="K2251" s="22" t="s">
        <v>73</v>
      </c>
      <c r="L2251" s="22" t="s">
        <v>120</v>
      </c>
      <c r="M2251" s="24">
        <v>2019.41</v>
      </c>
      <c r="N2251" s="32" t="s">
        <v>14494</v>
      </c>
      <c r="O2251" s="43" t="s">
        <v>14495</v>
      </c>
    </row>
    <row r="2252" spans="1:15" ht="12.75">
      <c r="A2252" s="22" t="s">
        <v>60</v>
      </c>
      <c r="B2252" s="22" t="s">
        <v>28916</v>
      </c>
      <c r="C2252" s="22" t="s">
        <v>69</v>
      </c>
      <c r="D2252" s="22" t="s">
        <v>61</v>
      </c>
      <c r="E2252" s="22" t="s">
        <v>29488</v>
      </c>
      <c r="F2252" s="31">
        <v>43437.719293981478</v>
      </c>
      <c r="G2252" s="31">
        <v>43437</v>
      </c>
      <c r="H2252" s="31">
        <v>43802</v>
      </c>
      <c r="I2252" s="31">
        <v>43439.418703703705</v>
      </c>
      <c r="J2252" s="35" t="s">
        <v>31769</v>
      </c>
      <c r="K2252" s="22" t="s">
        <v>160</v>
      </c>
      <c r="L2252" s="22" t="s">
        <v>120</v>
      </c>
      <c r="M2252" s="24">
        <v>-293.20999999999998</v>
      </c>
      <c r="N2252" s="32" t="s">
        <v>2933</v>
      </c>
      <c r="O2252" s="43" t="s">
        <v>2934</v>
      </c>
    </row>
    <row r="2253" spans="1:15" ht="12.75">
      <c r="A2253" s="22" t="s">
        <v>60</v>
      </c>
      <c r="B2253" s="22" t="s">
        <v>28974</v>
      </c>
      <c r="C2253" s="22" t="s">
        <v>69</v>
      </c>
      <c r="D2253" s="22" t="s">
        <v>61</v>
      </c>
      <c r="E2253" s="22" t="s">
        <v>29092</v>
      </c>
      <c r="F2253" s="31">
        <v>43446.649976851848</v>
      </c>
      <c r="G2253" s="31">
        <v>43467</v>
      </c>
      <c r="H2253" s="31">
        <v>43708</v>
      </c>
      <c r="I2253" s="31">
        <v>43448.497986111106</v>
      </c>
      <c r="J2253" s="35" t="s">
        <v>31771</v>
      </c>
      <c r="K2253" s="22" t="s">
        <v>73</v>
      </c>
      <c r="L2253" s="22" t="s">
        <v>120</v>
      </c>
      <c r="M2253" s="24">
        <v>223.27</v>
      </c>
      <c r="N2253" s="32" t="s">
        <v>586</v>
      </c>
      <c r="O2253" s="43" t="s">
        <v>587</v>
      </c>
    </row>
    <row r="2254" spans="1:15" ht="12.75">
      <c r="A2254" s="22" t="s">
        <v>60</v>
      </c>
      <c r="B2254" s="22" t="s">
        <v>28902</v>
      </c>
      <c r="C2254" s="22" t="s">
        <v>69</v>
      </c>
      <c r="D2254" s="22" t="s">
        <v>61</v>
      </c>
      <c r="E2254" s="22" t="s">
        <v>29588</v>
      </c>
      <c r="F2254" s="31">
        <v>43445.791805555556</v>
      </c>
      <c r="G2254" s="31">
        <v>43465</v>
      </c>
      <c r="H2254" s="31">
        <v>43830</v>
      </c>
      <c r="I2254" s="31">
        <v>43445.792326388888</v>
      </c>
      <c r="J2254" s="35" t="s">
        <v>31787</v>
      </c>
      <c r="K2254" s="22" t="s">
        <v>131</v>
      </c>
      <c r="L2254" s="22" t="s">
        <v>120</v>
      </c>
      <c r="M2254" s="24">
        <v>0</v>
      </c>
      <c r="N2254" s="32" t="s">
        <v>8370</v>
      </c>
      <c r="O2254" s="43" t="s">
        <v>8371</v>
      </c>
    </row>
    <row r="2255" spans="1:15" ht="12.75">
      <c r="A2255" s="22" t="s">
        <v>60</v>
      </c>
      <c r="B2255" s="22" t="s">
        <v>28910</v>
      </c>
      <c r="C2255" s="22" t="s">
        <v>69</v>
      </c>
      <c r="D2255" s="22" t="s">
        <v>61</v>
      </c>
      <c r="E2255" s="22" t="s">
        <v>32232</v>
      </c>
      <c r="F2255" s="31">
        <v>43423.522303240738</v>
      </c>
      <c r="G2255" s="31">
        <v>43465</v>
      </c>
      <c r="H2255" s="31">
        <v>43830</v>
      </c>
      <c r="I2255" s="31">
        <v>43441.560381944444</v>
      </c>
      <c r="J2255" s="35" t="s">
        <v>31770</v>
      </c>
      <c r="K2255" s="22" t="s">
        <v>81</v>
      </c>
      <c r="L2255" s="22" t="s">
        <v>120</v>
      </c>
      <c r="M2255" s="24">
        <v>486.99</v>
      </c>
      <c r="N2255" s="32" t="s">
        <v>174</v>
      </c>
      <c r="O2255" s="43" t="s">
        <v>175</v>
      </c>
    </row>
    <row r="2256" spans="1:15" ht="12.75">
      <c r="A2256" s="22" t="s">
        <v>60</v>
      </c>
      <c r="B2256" s="22" t="s">
        <v>28902</v>
      </c>
      <c r="C2256" s="22" t="s">
        <v>69</v>
      </c>
      <c r="D2256" s="22" t="s">
        <v>61</v>
      </c>
      <c r="E2256" s="22" t="s">
        <v>29473</v>
      </c>
      <c r="F2256" s="31">
        <v>43439.114583333328</v>
      </c>
      <c r="G2256" s="31">
        <v>43480</v>
      </c>
      <c r="H2256" s="31">
        <v>43845</v>
      </c>
      <c r="I2256" s="31">
        <v>43451.522685185184</v>
      </c>
      <c r="J2256" s="35" t="s">
        <v>31766</v>
      </c>
      <c r="K2256" s="22" t="s">
        <v>81</v>
      </c>
      <c r="L2256" s="22" t="s">
        <v>120</v>
      </c>
      <c r="M2256" s="24">
        <v>458.84</v>
      </c>
      <c r="N2256" s="32" t="s">
        <v>2929</v>
      </c>
      <c r="O2256" s="43" t="s">
        <v>2930</v>
      </c>
    </row>
    <row r="2257" spans="1:15" ht="12.75">
      <c r="A2257" s="22" t="s">
        <v>60</v>
      </c>
      <c r="B2257" s="22" t="s">
        <v>28902</v>
      </c>
      <c r="C2257" s="22" t="s">
        <v>69</v>
      </c>
      <c r="D2257" s="22" t="s">
        <v>61</v>
      </c>
      <c r="E2257" s="22" t="s">
        <v>29148</v>
      </c>
      <c r="F2257" s="31">
        <v>43447.708101851851</v>
      </c>
      <c r="G2257" s="31">
        <v>43146</v>
      </c>
      <c r="H2257" s="31">
        <v>43511</v>
      </c>
      <c r="I2257" s="31">
        <v>43448.402962962959</v>
      </c>
      <c r="J2257" s="35" t="s">
        <v>31771</v>
      </c>
      <c r="K2257" s="22" t="s">
        <v>131</v>
      </c>
      <c r="L2257" s="22" t="s">
        <v>120</v>
      </c>
      <c r="M2257" s="24">
        <v>77.129999999999995</v>
      </c>
      <c r="N2257" s="32" t="s">
        <v>90</v>
      </c>
      <c r="O2257" s="43" t="s">
        <v>91</v>
      </c>
    </row>
    <row r="2258" spans="1:15" ht="12.75">
      <c r="A2258" s="22" t="s">
        <v>60</v>
      </c>
      <c r="B2258" s="22" t="s">
        <v>28902</v>
      </c>
      <c r="C2258" s="22" t="s">
        <v>69</v>
      </c>
      <c r="D2258" s="22" t="s">
        <v>61</v>
      </c>
      <c r="E2258" s="22" t="s">
        <v>30120</v>
      </c>
      <c r="F2258" s="31">
        <v>43448.6408912037</v>
      </c>
      <c r="G2258" s="31">
        <v>43449</v>
      </c>
      <c r="H2258" s="31">
        <v>43814</v>
      </c>
      <c r="I2258" s="31">
        <v>43448.641805555555</v>
      </c>
      <c r="J2258" s="35" t="s">
        <v>31771</v>
      </c>
      <c r="K2258" s="22" t="s">
        <v>160</v>
      </c>
      <c r="L2258" s="22" t="s">
        <v>120</v>
      </c>
      <c r="M2258" s="24">
        <v>-513.27</v>
      </c>
      <c r="N2258" s="32" t="s">
        <v>105</v>
      </c>
      <c r="O2258" s="43" t="s">
        <v>106</v>
      </c>
    </row>
    <row r="2259" spans="1:15" ht="12.75">
      <c r="A2259" s="22" t="s">
        <v>60</v>
      </c>
      <c r="B2259" s="22" t="s">
        <v>28902</v>
      </c>
      <c r="C2259" s="22" t="s">
        <v>69</v>
      </c>
      <c r="D2259" s="22" t="s">
        <v>61</v>
      </c>
      <c r="E2259" s="22" t="s">
        <v>29659</v>
      </c>
      <c r="F2259" s="31">
        <v>43451.665590277778</v>
      </c>
      <c r="G2259" s="31">
        <v>43459</v>
      </c>
      <c r="H2259" s="31">
        <v>43814</v>
      </c>
      <c r="I2259" s="31">
        <v>43453.801620370366</v>
      </c>
      <c r="J2259" s="35" t="s">
        <v>31762</v>
      </c>
      <c r="K2259" s="22" t="s">
        <v>73</v>
      </c>
      <c r="L2259" s="22" t="s">
        <v>120</v>
      </c>
      <c r="M2259" s="24">
        <v>1759.69</v>
      </c>
      <c r="N2259" s="32" t="s">
        <v>960</v>
      </c>
      <c r="O2259" s="43" t="s">
        <v>961</v>
      </c>
    </row>
    <row r="2260" spans="1:15" ht="12.75">
      <c r="A2260" s="22" t="s">
        <v>60</v>
      </c>
      <c r="B2260" s="22" t="s">
        <v>28916</v>
      </c>
      <c r="C2260" s="22" t="s">
        <v>69</v>
      </c>
      <c r="D2260" s="22" t="s">
        <v>61</v>
      </c>
      <c r="E2260" s="22" t="s">
        <v>30418</v>
      </c>
      <c r="F2260" s="31">
        <v>43439.11445601852</v>
      </c>
      <c r="G2260" s="31">
        <v>43474</v>
      </c>
      <c r="H2260" s="31">
        <v>43837</v>
      </c>
      <c r="I2260" s="31">
        <v>43452.215254629627</v>
      </c>
      <c r="J2260" s="35" t="s">
        <v>31765</v>
      </c>
      <c r="K2260" s="22" t="s">
        <v>81</v>
      </c>
      <c r="L2260" s="22" t="s">
        <v>120</v>
      </c>
      <c r="M2260" s="24">
        <v>520.57000000000005</v>
      </c>
      <c r="N2260" s="32" t="s">
        <v>113</v>
      </c>
      <c r="O2260" s="43" t="s">
        <v>114</v>
      </c>
    </row>
    <row r="2261" spans="1:15" ht="12.75">
      <c r="A2261" s="22" t="s">
        <v>60</v>
      </c>
      <c r="B2261" s="22" t="s">
        <v>28953</v>
      </c>
      <c r="C2261" s="22" t="s">
        <v>69</v>
      </c>
      <c r="D2261" s="22" t="s">
        <v>61</v>
      </c>
      <c r="E2261" s="22" t="s">
        <v>29998</v>
      </c>
      <c r="F2261" s="31">
        <v>43444.521655092591</v>
      </c>
      <c r="G2261" s="31">
        <v>43464</v>
      </c>
      <c r="H2261" s="31">
        <v>43829</v>
      </c>
      <c r="I2261" s="31">
        <v>43444.526712962965</v>
      </c>
      <c r="J2261" s="35" t="s">
        <v>31780</v>
      </c>
      <c r="K2261" s="22" t="s">
        <v>73</v>
      </c>
      <c r="L2261" s="22" t="s">
        <v>120</v>
      </c>
      <c r="M2261" s="24">
        <v>523.75</v>
      </c>
      <c r="N2261" s="32" t="s">
        <v>665</v>
      </c>
      <c r="O2261" s="43" t="s">
        <v>666</v>
      </c>
    </row>
    <row r="2262" spans="1:15" ht="12.75">
      <c r="A2262" s="22" t="s">
        <v>60</v>
      </c>
      <c r="B2262" s="22" t="s">
        <v>29026</v>
      </c>
      <c r="C2262" s="22" t="s">
        <v>69</v>
      </c>
      <c r="D2262" s="22" t="s">
        <v>61</v>
      </c>
      <c r="E2262" s="22" t="s">
        <v>31439</v>
      </c>
      <c r="F2262" s="31">
        <v>43453.624756944446</v>
      </c>
      <c r="G2262" s="31">
        <v>43453</v>
      </c>
      <c r="H2262" s="31">
        <v>43829</v>
      </c>
      <c r="I2262" s="31">
        <v>43453.626724537033</v>
      </c>
      <c r="J2262" s="35" t="s">
        <v>31762</v>
      </c>
      <c r="K2262" s="22" t="s">
        <v>73</v>
      </c>
      <c r="L2262" s="22" t="s">
        <v>120</v>
      </c>
      <c r="M2262" s="24">
        <v>459.26</v>
      </c>
      <c r="N2262" s="32" t="s">
        <v>2640</v>
      </c>
      <c r="O2262" s="43" t="s">
        <v>2641</v>
      </c>
    </row>
    <row r="2263" spans="1:15" ht="12.75">
      <c r="A2263" s="22" t="s">
        <v>60</v>
      </c>
      <c r="B2263" s="22" t="s">
        <v>29026</v>
      </c>
      <c r="C2263" s="22" t="s">
        <v>69</v>
      </c>
      <c r="D2263" s="22" t="s">
        <v>61</v>
      </c>
      <c r="E2263" s="22" t="s">
        <v>30192</v>
      </c>
      <c r="F2263" s="31">
        <v>43434.478680555556</v>
      </c>
      <c r="G2263" s="31">
        <v>43449</v>
      </c>
      <c r="H2263" s="31">
        <v>43814</v>
      </c>
      <c r="I2263" s="31">
        <v>43439.716458333329</v>
      </c>
      <c r="J2263" s="35" t="s">
        <v>31769</v>
      </c>
      <c r="K2263" s="22" t="s">
        <v>73</v>
      </c>
      <c r="L2263" s="22" t="s">
        <v>120</v>
      </c>
      <c r="M2263" s="24">
        <v>1111.8900000000001</v>
      </c>
      <c r="N2263" s="32" t="s">
        <v>5109</v>
      </c>
      <c r="O2263" s="43" t="s">
        <v>5110</v>
      </c>
    </row>
    <row r="2264" spans="1:15" ht="12.75">
      <c r="A2264" s="22" t="s">
        <v>60</v>
      </c>
      <c r="B2264" s="22" t="s">
        <v>28902</v>
      </c>
      <c r="C2264" s="22" t="s">
        <v>69</v>
      </c>
      <c r="D2264" s="22" t="s">
        <v>61</v>
      </c>
      <c r="E2264" s="22" t="s">
        <v>29962</v>
      </c>
      <c r="F2264" s="31">
        <v>43441.623124999998</v>
      </c>
      <c r="G2264" s="31">
        <v>43269</v>
      </c>
      <c r="H2264" s="31">
        <v>43631</v>
      </c>
      <c r="I2264" s="31">
        <v>43441.62563657407</v>
      </c>
      <c r="J2264" s="35" t="s">
        <v>31770</v>
      </c>
      <c r="K2264" s="22" t="s">
        <v>160</v>
      </c>
      <c r="L2264" s="22" t="s">
        <v>120</v>
      </c>
      <c r="M2264" s="24">
        <v>-286.76999999999998</v>
      </c>
      <c r="N2264" s="32" t="s">
        <v>923</v>
      </c>
      <c r="O2264" s="43" t="s">
        <v>924</v>
      </c>
    </row>
    <row r="2265" spans="1:15" ht="12.75">
      <c r="A2265" s="22" t="s">
        <v>60</v>
      </c>
      <c r="B2265" s="22" t="s">
        <v>28916</v>
      </c>
      <c r="C2265" s="22" t="s">
        <v>69</v>
      </c>
      <c r="D2265" s="22" t="s">
        <v>61</v>
      </c>
      <c r="E2265" s="22" t="s">
        <v>31677</v>
      </c>
      <c r="F2265" s="31">
        <v>43437.617708333331</v>
      </c>
      <c r="G2265" s="31">
        <v>43475</v>
      </c>
      <c r="H2265" s="31">
        <v>43840</v>
      </c>
      <c r="I2265" s="31">
        <v>43440.392453703702</v>
      </c>
      <c r="J2265" s="35" t="s">
        <v>31774</v>
      </c>
      <c r="K2265" s="22" t="s">
        <v>81</v>
      </c>
      <c r="L2265" s="22" t="s">
        <v>120</v>
      </c>
      <c r="M2265" s="24">
        <v>440.81</v>
      </c>
      <c r="N2265" s="32" t="s">
        <v>558</v>
      </c>
      <c r="O2265" s="43" t="s">
        <v>559</v>
      </c>
    </row>
    <row r="2266" spans="1:15" ht="12.75">
      <c r="A2266" s="22" t="s">
        <v>60</v>
      </c>
      <c r="B2266" s="22" t="s">
        <v>28902</v>
      </c>
      <c r="C2266" s="22" t="s">
        <v>69</v>
      </c>
      <c r="D2266" s="22" t="s">
        <v>61</v>
      </c>
      <c r="E2266" s="22" t="s">
        <v>32233</v>
      </c>
      <c r="F2266" s="31">
        <v>43425.330775462964</v>
      </c>
      <c r="G2266" s="31">
        <v>43465</v>
      </c>
      <c r="H2266" s="31">
        <v>43830</v>
      </c>
      <c r="I2266" s="31">
        <v>43458.611828703702</v>
      </c>
      <c r="J2266" s="35" t="s">
        <v>31791</v>
      </c>
      <c r="K2266" s="22" t="s">
        <v>73</v>
      </c>
      <c r="L2266" s="22" t="s">
        <v>120</v>
      </c>
      <c r="M2266" s="24">
        <v>1366</v>
      </c>
      <c r="N2266" s="32" t="s">
        <v>709</v>
      </c>
      <c r="O2266" s="43" t="s">
        <v>710</v>
      </c>
    </row>
    <row r="2267" spans="1:15" ht="12.75">
      <c r="A2267" s="22" t="s">
        <v>60</v>
      </c>
      <c r="B2267" s="22" t="s">
        <v>29227</v>
      </c>
      <c r="C2267" s="22" t="s">
        <v>69</v>
      </c>
      <c r="D2267" s="22" t="s">
        <v>61</v>
      </c>
      <c r="E2267" s="22" t="s">
        <v>32234</v>
      </c>
      <c r="F2267" s="31">
        <v>43400.116967592592</v>
      </c>
      <c r="G2267" s="31">
        <v>43439</v>
      </c>
      <c r="H2267" s="31">
        <v>43804</v>
      </c>
      <c r="I2267" s="31">
        <v>43437.701620370368</v>
      </c>
      <c r="J2267" s="35" t="s">
        <v>31768</v>
      </c>
      <c r="K2267" s="22" t="s">
        <v>81</v>
      </c>
      <c r="L2267" s="22" t="s">
        <v>120</v>
      </c>
      <c r="M2267" s="24">
        <v>2391.85</v>
      </c>
      <c r="N2267" s="32" t="s">
        <v>12864</v>
      </c>
      <c r="O2267" s="43" t="s">
        <v>12865</v>
      </c>
    </row>
    <row r="2268" spans="1:15" ht="12.75">
      <c r="A2268" s="22" t="s">
        <v>60</v>
      </c>
      <c r="B2268" s="22" t="s">
        <v>28916</v>
      </c>
      <c r="C2268" s="22" t="s">
        <v>69</v>
      </c>
      <c r="D2268" s="22" t="s">
        <v>61</v>
      </c>
      <c r="E2268" s="22" t="s">
        <v>29095</v>
      </c>
      <c r="F2268" s="31">
        <v>43445.492581018516</v>
      </c>
      <c r="G2268" s="31">
        <v>43130</v>
      </c>
      <c r="H2268" s="31">
        <v>43495</v>
      </c>
      <c r="I2268" s="31">
        <v>43445.493541666663</v>
      </c>
      <c r="J2268" s="35" t="s">
        <v>31787</v>
      </c>
      <c r="K2268" s="22" t="s">
        <v>160</v>
      </c>
      <c r="L2268" s="22" t="s">
        <v>120</v>
      </c>
      <c r="M2268" s="24">
        <v>0</v>
      </c>
      <c r="N2268" s="32" t="s">
        <v>275</v>
      </c>
      <c r="O2268" s="43" t="s">
        <v>276</v>
      </c>
    </row>
    <row r="2269" spans="1:15" ht="12.75">
      <c r="A2269" s="22" t="s">
        <v>60</v>
      </c>
      <c r="B2269" s="22" t="s">
        <v>28910</v>
      </c>
      <c r="C2269" s="22" t="s">
        <v>69</v>
      </c>
      <c r="D2269" s="22" t="s">
        <v>61</v>
      </c>
      <c r="E2269" s="22" t="s">
        <v>30519</v>
      </c>
      <c r="F2269" s="31">
        <v>43453.724363425921</v>
      </c>
      <c r="G2269" s="31">
        <v>43465</v>
      </c>
      <c r="H2269" s="31">
        <v>43830</v>
      </c>
      <c r="I2269" s="31">
        <v>43453.727060185185</v>
      </c>
      <c r="J2269" s="35" t="s">
        <v>31762</v>
      </c>
      <c r="K2269" s="22" t="s">
        <v>131</v>
      </c>
      <c r="L2269" s="22" t="s">
        <v>120</v>
      </c>
      <c r="M2269" s="24">
        <v>-87.29</v>
      </c>
      <c r="N2269" s="32" t="s">
        <v>658</v>
      </c>
      <c r="O2269" s="43" t="s">
        <v>659</v>
      </c>
    </row>
    <row r="2270" spans="1:15" ht="12.75">
      <c r="A2270" s="22" t="s">
        <v>60</v>
      </c>
      <c r="B2270" s="22" t="s">
        <v>29026</v>
      </c>
      <c r="C2270" s="22" t="s">
        <v>69</v>
      </c>
      <c r="D2270" s="22" t="s">
        <v>61</v>
      </c>
      <c r="E2270" s="22" t="s">
        <v>30192</v>
      </c>
      <c r="F2270" s="31">
        <v>43446.62909722222</v>
      </c>
      <c r="G2270" s="31">
        <v>43449</v>
      </c>
      <c r="H2270" s="31">
        <v>43814</v>
      </c>
      <c r="I2270" s="31">
        <v>43446.629502314812</v>
      </c>
      <c r="J2270" s="35" t="s">
        <v>31764</v>
      </c>
      <c r="K2270" s="22" t="s">
        <v>131</v>
      </c>
      <c r="L2270" s="22" t="s">
        <v>120</v>
      </c>
      <c r="M2270" s="24">
        <v>-19.079999999999998</v>
      </c>
      <c r="N2270" s="32" t="s">
        <v>5109</v>
      </c>
      <c r="O2270" s="43" t="s">
        <v>5110</v>
      </c>
    </row>
    <row r="2271" spans="1:15" ht="12.75">
      <c r="A2271" s="22" t="s">
        <v>60</v>
      </c>
      <c r="B2271" s="22" t="s">
        <v>28919</v>
      </c>
      <c r="C2271" s="22" t="s">
        <v>69</v>
      </c>
      <c r="D2271" s="22" t="s">
        <v>61</v>
      </c>
      <c r="E2271" s="22" t="s">
        <v>29983</v>
      </c>
      <c r="F2271" s="31">
        <v>43439.114386574074</v>
      </c>
      <c r="G2271" s="31">
        <v>43470</v>
      </c>
      <c r="H2271" s="31">
        <v>43835</v>
      </c>
      <c r="I2271" s="31">
        <v>43440.529699074075</v>
      </c>
      <c r="J2271" s="35" t="s">
        <v>31774</v>
      </c>
      <c r="K2271" s="22" t="s">
        <v>81</v>
      </c>
      <c r="L2271" s="22" t="s">
        <v>120</v>
      </c>
      <c r="M2271" s="24">
        <v>1182.75</v>
      </c>
      <c r="N2271" s="32" t="s">
        <v>1362</v>
      </c>
      <c r="O2271" s="43" t="s">
        <v>1363</v>
      </c>
    </row>
    <row r="2272" spans="1:15" ht="12.75">
      <c r="A2272" s="22" t="s">
        <v>60</v>
      </c>
      <c r="B2272" s="22" t="s">
        <v>28974</v>
      </c>
      <c r="C2272" s="22" t="s">
        <v>69</v>
      </c>
      <c r="D2272" s="22" t="s">
        <v>61</v>
      </c>
      <c r="E2272" s="22" t="s">
        <v>31518</v>
      </c>
      <c r="F2272" s="31">
        <v>43439.748657407406</v>
      </c>
      <c r="G2272" s="31">
        <v>43449</v>
      </c>
      <c r="H2272" s="31">
        <v>43814</v>
      </c>
      <c r="I2272" s="31">
        <v>43439.750046296293</v>
      </c>
      <c r="J2272" s="35" t="s">
        <v>31769</v>
      </c>
      <c r="K2272" s="22" t="s">
        <v>131</v>
      </c>
      <c r="L2272" s="22" t="s">
        <v>120</v>
      </c>
      <c r="M2272" s="24">
        <v>-11.75</v>
      </c>
      <c r="N2272" s="32" t="s">
        <v>24656</v>
      </c>
      <c r="O2272" s="43" t="s">
        <v>24657</v>
      </c>
    </row>
    <row r="2273" spans="1:15" ht="12.75">
      <c r="A2273" s="22" t="s">
        <v>60</v>
      </c>
      <c r="B2273" s="22" t="s">
        <v>28956</v>
      </c>
      <c r="C2273" s="22" t="s">
        <v>69</v>
      </c>
      <c r="D2273" s="22" t="s">
        <v>61</v>
      </c>
      <c r="E2273" s="22" t="s">
        <v>29783</v>
      </c>
      <c r="F2273" s="31">
        <v>43437.761261574073</v>
      </c>
      <c r="G2273" s="31">
        <v>43465</v>
      </c>
      <c r="H2273" s="31">
        <v>43830</v>
      </c>
      <c r="I2273" s="31">
        <v>43446.629710648143</v>
      </c>
      <c r="J2273" s="35" t="s">
        <v>31764</v>
      </c>
      <c r="K2273" s="22" t="s">
        <v>73</v>
      </c>
      <c r="L2273" s="22" t="s">
        <v>120</v>
      </c>
      <c r="M2273" s="24">
        <v>259.02999999999997</v>
      </c>
      <c r="N2273" s="32" t="s">
        <v>105</v>
      </c>
      <c r="O2273" s="43" t="s">
        <v>106</v>
      </c>
    </row>
    <row r="2274" spans="1:15" ht="12.75">
      <c r="A2274" s="22" t="s">
        <v>60</v>
      </c>
      <c r="B2274" s="22" t="s">
        <v>29083</v>
      </c>
      <c r="C2274" s="22" t="s">
        <v>69</v>
      </c>
      <c r="D2274" s="22" t="s">
        <v>61</v>
      </c>
      <c r="E2274" s="22" t="s">
        <v>31580</v>
      </c>
      <c r="F2274" s="31">
        <v>43449.120219907403</v>
      </c>
      <c r="G2274" s="31">
        <v>43496</v>
      </c>
      <c r="H2274" s="31">
        <v>43861</v>
      </c>
      <c r="I2274" s="31">
        <v>43451.628344907404</v>
      </c>
      <c r="J2274" s="35" t="s">
        <v>31766</v>
      </c>
      <c r="K2274" s="22" t="s">
        <v>81</v>
      </c>
      <c r="L2274" s="22" t="s">
        <v>120</v>
      </c>
      <c r="M2274" s="24">
        <v>754.56</v>
      </c>
      <c r="N2274" s="32" t="s">
        <v>1298</v>
      </c>
      <c r="O2274" s="43" t="s">
        <v>1299</v>
      </c>
    </row>
    <row r="2275" spans="1:15" ht="12.75">
      <c r="A2275" s="22" t="s">
        <v>60</v>
      </c>
      <c r="B2275" s="22" t="s">
        <v>28916</v>
      </c>
      <c r="C2275" s="22" t="s">
        <v>69</v>
      </c>
      <c r="D2275" s="22" t="s">
        <v>61</v>
      </c>
      <c r="E2275" s="22" t="s">
        <v>31572</v>
      </c>
      <c r="F2275" s="31">
        <v>43452.630960648145</v>
      </c>
      <c r="G2275" s="31">
        <v>43434</v>
      </c>
      <c r="H2275" s="31">
        <v>43799</v>
      </c>
      <c r="I2275" s="31">
        <v>43452.631736111107</v>
      </c>
      <c r="J2275" s="35" t="s">
        <v>31765</v>
      </c>
      <c r="K2275" s="22" t="s">
        <v>131</v>
      </c>
      <c r="L2275" s="22" t="s">
        <v>120</v>
      </c>
      <c r="M2275" s="24">
        <v>362.04</v>
      </c>
      <c r="N2275" s="32" t="s">
        <v>721</v>
      </c>
      <c r="O2275" s="43" t="s">
        <v>722</v>
      </c>
    </row>
    <row r="2276" spans="1:15" ht="12.75">
      <c r="A2276" s="22" t="s">
        <v>60</v>
      </c>
      <c r="B2276" s="22" t="s">
        <v>28902</v>
      </c>
      <c r="C2276" s="22" t="s">
        <v>69</v>
      </c>
      <c r="D2276" s="22" t="s">
        <v>61</v>
      </c>
      <c r="E2276" s="22" t="s">
        <v>29739</v>
      </c>
      <c r="F2276" s="31">
        <v>43439.114618055552</v>
      </c>
      <c r="G2276" s="31">
        <v>43480</v>
      </c>
      <c r="H2276" s="31">
        <v>43845</v>
      </c>
      <c r="I2276" s="31">
        <v>43444.644548611112</v>
      </c>
      <c r="J2276" s="35" t="s">
        <v>31780</v>
      </c>
      <c r="K2276" s="22" t="s">
        <v>81</v>
      </c>
      <c r="L2276" s="22" t="s">
        <v>120</v>
      </c>
      <c r="M2276" s="24">
        <v>1458.03</v>
      </c>
      <c r="N2276" s="32" t="s">
        <v>167</v>
      </c>
      <c r="O2276" s="43" t="s">
        <v>168</v>
      </c>
    </row>
    <row r="2277" spans="1:15" ht="12.75">
      <c r="A2277" s="22" t="s">
        <v>60</v>
      </c>
      <c r="B2277" s="22" t="s">
        <v>28924</v>
      </c>
      <c r="C2277" s="22" t="s">
        <v>69</v>
      </c>
      <c r="D2277" s="22" t="s">
        <v>61</v>
      </c>
      <c r="E2277" s="22" t="s">
        <v>32235</v>
      </c>
      <c r="F2277" s="31">
        <v>43424.785138888888</v>
      </c>
      <c r="G2277" s="31">
        <v>43465</v>
      </c>
      <c r="H2277" s="31">
        <v>43830</v>
      </c>
      <c r="I2277" s="31">
        <v>43462.480914351851</v>
      </c>
      <c r="J2277" s="35" t="s">
        <v>31807</v>
      </c>
      <c r="K2277" s="22" t="s">
        <v>81</v>
      </c>
      <c r="L2277" s="22" t="s">
        <v>120</v>
      </c>
      <c r="M2277" s="24">
        <v>522.32000000000005</v>
      </c>
      <c r="N2277" s="32" t="s">
        <v>321</v>
      </c>
      <c r="O2277" s="43" t="s">
        <v>322</v>
      </c>
    </row>
    <row r="2278" spans="1:15" ht="12.75">
      <c r="A2278" s="22" t="s">
        <v>60</v>
      </c>
      <c r="B2278" s="22" t="s">
        <v>29370</v>
      </c>
      <c r="C2278" s="22" t="s">
        <v>69</v>
      </c>
      <c r="D2278" s="22" t="s">
        <v>61</v>
      </c>
      <c r="E2278" s="22" t="s">
        <v>30003</v>
      </c>
      <c r="F2278" s="31">
        <v>43444.513969907406</v>
      </c>
      <c r="G2278" s="31">
        <v>43475</v>
      </c>
      <c r="H2278" s="31">
        <v>43840</v>
      </c>
      <c r="I2278" s="31">
        <v>43444.521365740737</v>
      </c>
      <c r="J2278" s="35" t="s">
        <v>31780</v>
      </c>
      <c r="K2278" s="22" t="s">
        <v>73</v>
      </c>
      <c r="L2278" s="22" t="s">
        <v>120</v>
      </c>
      <c r="M2278" s="24">
        <v>1208.71</v>
      </c>
      <c r="N2278" s="32" t="s">
        <v>14404</v>
      </c>
      <c r="O2278" s="43" t="s">
        <v>14405</v>
      </c>
    </row>
    <row r="2279" spans="1:15" ht="12.75">
      <c r="A2279" s="22" t="s">
        <v>60</v>
      </c>
      <c r="B2279" s="22" t="s">
        <v>28969</v>
      </c>
      <c r="C2279" s="22" t="s">
        <v>69</v>
      </c>
      <c r="D2279" s="22" t="s">
        <v>61</v>
      </c>
      <c r="E2279" s="22" t="s">
        <v>32236</v>
      </c>
      <c r="F2279" s="31">
        <v>43410.727974537032</v>
      </c>
      <c r="G2279" s="31">
        <v>43443</v>
      </c>
      <c r="H2279" s="31">
        <v>43808</v>
      </c>
      <c r="I2279" s="31">
        <v>43439.719467592593</v>
      </c>
      <c r="J2279" s="35" t="s">
        <v>31769</v>
      </c>
      <c r="K2279" s="22" t="s">
        <v>73</v>
      </c>
      <c r="L2279" s="22" t="s">
        <v>120</v>
      </c>
      <c r="M2279" s="24">
        <v>906.65</v>
      </c>
      <c r="N2279" s="32" t="s">
        <v>32237</v>
      </c>
      <c r="O2279" s="43" t="s">
        <v>32238</v>
      </c>
    </row>
    <row r="2280" spans="1:15" ht="12.75">
      <c r="A2280" s="22" t="s">
        <v>60</v>
      </c>
      <c r="B2280" s="22" t="s">
        <v>28913</v>
      </c>
      <c r="C2280" s="22" t="s">
        <v>69</v>
      </c>
      <c r="D2280" s="22" t="s">
        <v>61</v>
      </c>
      <c r="E2280" s="22" t="s">
        <v>31033</v>
      </c>
      <c r="F2280" s="31">
        <v>43439.115300925921</v>
      </c>
      <c r="G2280" s="31">
        <v>43479</v>
      </c>
      <c r="H2280" s="31">
        <v>43844</v>
      </c>
      <c r="I2280" s="31">
        <v>43440.671064814815</v>
      </c>
      <c r="J2280" s="35" t="s">
        <v>31774</v>
      </c>
      <c r="K2280" s="22" t="s">
        <v>81</v>
      </c>
      <c r="L2280" s="22" t="s">
        <v>120</v>
      </c>
      <c r="M2280" s="24">
        <v>1024.96</v>
      </c>
      <c r="N2280" s="32" t="s">
        <v>228</v>
      </c>
      <c r="O2280" s="43" t="s">
        <v>229</v>
      </c>
    </row>
    <row r="2281" spans="1:15" ht="12.75">
      <c r="A2281" s="22" t="s">
        <v>60</v>
      </c>
      <c r="B2281" s="22" t="s">
        <v>28974</v>
      </c>
      <c r="C2281" s="22" t="s">
        <v>69</v>
      </c>
      <c r="D2281" s="22" t="s">
        <v>61</v>
      </c>
      <c r="E2281" s="22" t="s">
        <v>30578</v>
      </c>
      <c r="F2281" s="31">
        <v>43445.52743055555</v>
      </c>
      <c r="G2281" s="31">
        <v>43449</v>
      </c>
      <c r="H2281" s="31">
        <v>43814</v>
      </c>
      <c r="I2281" s="31">
        <v>43448.620787037034</v>
      </c>
      <c r="J2281" s="35" t="s">
        <v>31771</v>
      </c>
      <c r="K2281" s="22" t="s">
        <v>73</v>
      </c>
      <c r="L2281" s="22" t="s">
        <v>120</v>
      </c>
      <c r="M2281" s="24">
        <v>940.95</v>
      </c>
      <c r="N2281" s="32" t="s">
        <v>4307</v>
      </c>
      <c r="O2281" s="43" t="s">
        <v>4308</v>
      </c>
    </row>
    <row r="2282" spans="1:15" ht="12.75">
      <c r="A2282" s="22" t="s">
        <v>60</v>
      </c>
      <c r="B2282" s="22" t="s">
        <v>28956</v>
      </c>
      <c r="C2282" s="22" t="s">
        <v>69</v>
      </c>
      <c r="D2282" s="22" t="s">
        <v>61</v>
      </c>
      <c r="E2282" s="22" t="s">
        <v>29059</v>
      </c>
      <c r="F2282" s="31">
        <v>43441.631655092591</v>
      </c>
      <c r="G2282" s="31">
        <v>43465</v>
      </c>
      <c r="H2282" s="31">
        <v>43830</v>
      </c>
      <c r="I2282" s="31">
        <v>43453.700590277775</v>
      </c>
      <c r="J2282" s="35" t="s">
        <v>31762</v>
      </c>
      <c r="K2282" s="22" t="s">
        <v>73</v>
      </c>
      <c r="L2282" s="22" t="s">
        <v>120</v>
      </c>
      <c r="M2282" s="24">
        <v>2123.60</v>
      </c>
      <c r="N2282" s="32" t="s">
        <v>2644</v>
      </c>
      <c r="O2282" s="43" t="s">
        <v>2645</v>
      </c>
    </row>
    <row r="2283" spans="1:15" ht="12.75">
      <c r="A2283" s="22" t="s">
        <v>60</v>
      </c>
      <c r="B2283" s="22" t="s">
        <v>28902</v>
      </c>
      <c r="C2283" s="22" t="s">
        <v>69</v>
      </c>
      <c r="D2283" s="22" t="s">
        <v>61</v>
      </c>
      <c r="E2283" s="22" t="s">
        <v>32239</v>
      </c>
      <c r="F2283" s="31">
        <v>43427.098344907405</v>
      </c>
      <c r="G2283" s="31">
        <v>43465</v>
      </c>
      <c r="H2283" s="31">
        <v>43830</v>
      </c>
      <c r="I2283" s="31">
        <v>43445.681979166664</v>
      </c>
      <c r="J2283" s="35" t="s">
        <v>31787</v>
      </c>
      <c r="K2283" s="22" t="s">
        <v>81</v>
      </c>
      <c r="L2283" s="22" t="s">
        <v>120</v>
      </c>
      <c r="M2283" s="24">
        <v>7166.48</v>
      </c>
      <c r="N2283" s="32" t="s">
        <v>1308</v>
      </c>
      <c r="O2283" s="43" t="s">
        <v>1309</v>
      </c>
    </row>
    <row r="2284" spans="1:15" ht="12.75">
      <c r="A2284" s="22" t="s">
        <v>60</v>
      </c>
      <c r="B2284" s="22" t="s">
        <v>29026</v>
      </c>
      <c r="C2284" s="22" t="s">
        <v>69</v>
      </c>
      <c r="D2284" s="22" t="s">
        <v>61</v>
      </c>
      <c r="E2284" s="22" t="s">
        <v>30647</v>
      </c>
      <c r="F2284" s="31">
        <v>43446.517881944441</v>
      </c>
      <c r="G2284" s="31">
        <v>43446</v>
      </c>
      <c r="H2284" s="31">
        <v>43708</v>
      </c>
      <c r="I2284" s="31">
        <v>43446.524965277778</v>
      </c>
      <c r="J2284" s="35" t="s">
        <v>31764</v>
      </c>
      <c r="K2284" s="22" t="s">
        <v>73</v>
      </c>
      <c r="L2284" s="22" t="s">
        <v>120</v>
      </c>
      <c r="M2284" s="24">
        <v>728.21</v>
      </c>
      <c r="N2284" s="32" t="s">
        <v>6306</v>
      </c>
      <c r="O2284" s="43" t="s">
        <v>6307</v>
      </c>
    </row>
    <row r="2285" spans="1:15" ht="12.75">
      <c r="A2285" s="22" t="s">
        <v>60</v>
      </c>
      <c r="B2285" s="22" t="s">
        <v>29370</v>
      </c>
      <c r="C2285" s="22" t="s">
        <v>69</v>
      </c>
      <c r="D2285" s="22" t="s">
        <v>61</v>
      </c>
      <c r="E2285" s="22" t="s">
        <v>30986</v>
      </c>
      <c r="F2285" s="31">
        <v>43437.566180555557</v>
      </c>
      <c r="G2285" s="31">
        <v>43452</v>
      </c>
      <c r="H2285" s="31">
        <v>43817</v>
      </c>
      <c r="I2285" s="31">
        <v>43452.582129629627</v>
      </c>
      <c r="J2285" s="35" t="s">
        <v>31765</v>
      </c>
      <c r="K2285" s="22" t="s">
        <v>73</v>
      </c>
      <c r="L2285" s="22" t="s">
        <v>120</v>
      </c>
      <c r="M2285" s="24">
        <v>308.22000000000003</v>
      </c>
      <c r="N2285" s="32" t="s">
        <v>113</v>
      </c>
      <c r="O2285" s="43" t="s">
        <v>114</v>
      </c>
    </row>
    <row r="2286" spans="1:15" ht="12.75">
      <c r="A2286" s="22" t="s">
        <v>60</v>
      </c>
      <c r="B2286" s="22" t="s">
        <v>28947</v>
      </c>
      <c r="C2286" s="22" t="s">
        <v>69</v>
      </c>
      <c r="D2286" s="22" t="s">
        <v>61</v>
      </c>
      <c r="E2286" s="22" t="s">
        <v>28950</v>
      </c>
      <c r="F2286" s="31">
        <v>43439.113217592589</v>
      </c>
      <c r="G2286" s="31">
        <v>43472</v>
      </c>
      <c r="H2286" s="31">
        <v>43837</v>
      </c>
      <c r="I2286" s="31">
        <v>43455.603807870371</v>
      </c>
      <c r="J2286" s="35" t="s">
        <v>31763</v>
      </c>
      <c r="K2286" s="22" t="s">
        <v>81</v>
      </c>
      <c r="L2286" s="22" t="s">
        <v>120</v>
      </c>
      <c r="M2286" s="24">
        <v>1888.23</v>
      </c>
      <c r="N2286" s="32" t="s">
        <v>28951</v>
      </c>
      <c r="O2286" s="43" t="s">
        <v>28952</v>
      </c>
    </row>
    <row r="2287" spans="1:15" ht="12.75">
      <c r="A2287" s="22" t="s">
        <v>60</v>
      </c>
      <c r="B2287" s="22" t="s">
        <v>28916</v>
      </c>
      <c r="C2287" s="22" t="s">
        <v>69</v>
      </c>
      <c r="D2287" s="22" t="s">
        <v>61</v>
      </c>
      <c r="E2287" s="22" t="s">
        <v>32240</v>
      </c>
      <c r="F2287" s="31">
        <v>43433.500937500001</v>
      </c>
      <c r="G2287" s="31">
        <v>43465</v>
      </c>
      <c r="H2287" s="31">
        <v>43830</v>
      </c>
      <c r="I2287" s="31">
        <v>43437.478414351848</v>
      </c>
      <c r="J2287" s="35" t="s">
        <v>31768</v>
      </c>
      <c r="K2287" s="22" t="s">
        <v>73</v>
      </c>
      <c r="L2287" s="22" t="s">
        <v>120</v>
      </c>
      <c r="M2287" s="24">
        <v>4808.5699999999997</v>
      </c>
      <c r="N2287" s="32" t="s">
        <v>438</v>
      </c>
      <c r="O2287" s="43" t="s">
        <v>439</v>
      </c>
    </row>
    <row r="2288" spans="1:15" ht="12.75">
      <c r="A2288" s="22" t="s">
        <v>60</v>
      </c>
      <c r="B2288" s="22" t="s">
        <v>28902</v>
      </c>
      <c r="C2288" s="22" t="s">
        <v>69</v>
      </c>
      <c r="D2288" s="22" t="s">
        <v>61</v>
      </c>
      <c r="E2288" s="22" t="s">
        <v>30787</v>
      </c>
      <c r="F2288" s="31">
        <v>43439.114606481482</v>
      </c>
      <c r="G2288" s="31">
        <v>43480</v>
      </c>
      <c r="H2288" s="31">
        <v>43845</v>
      </c>
      <c r="I2288" s="31">
        <v>43451.518344907403</v>
      </c>
      <c r="J2288" s="35" t="s">
        <v>31766</v>
      </c>
      <c r="K2288" s="22" t="s">
        <v>81</v>
      </c>
      <c r="L2288" s="22" t="s">
        <v>120</v>
      </c>
      <c r="M2288" s="24">
        <v>423.30</v>
      </c>
      <c r="N2288" s="32" t="s">
        <v>730</v>
      </c>
      <c r="O2288" s="43" t="s">
        <v>731</v>
      </c>
    </row>
    <row r="2289" spans="1:15" ht="12.75">
      <c r="A2289" s="22" t="s">
        <v>60</v>
      </c>
      <c r="B2289" s="22" t="s">
        <v>28913</v>
      </c>
      <c r="C2289" s="22" t="s">
        <v>69</v>
      </c>
      <c r="D2289" s="22" t="s">
        <v>61</v>
      </c>
      <c r="E2289" s="22" t="s">
        <v>31113</v>
      </c>
      <c r="F2289" s="31">
        <v>43451.576180555552</v>
      </c>
      <c r="G2289" s="31">
        <v>43465</v>
      </c>
      <c r="H2289" s="31">
        <v>43830</v>
      </c>
      <c r="I2289" s="31">
        <v>43461.731319444443</v>
      </c>
      <c r="J2289" s="35" t="s">
        <v>31819</v>
      </c>
      <c r="K2289" s="22" t="s">
        <v>73</v>
      </c>
      <c r="L2289" s="22" t="s">
        <v>120</v>
      </c>
      <c r="M2289" s="24">
        <v>1398.01</v>
      </c>
      <c r="N2289" s="32" t="s">
        <v>184</v>
      </c>
      <c r="O2289" s="43" t="s">
        <v>185</v>
      </c>
    </row>
    <row r="2290" spans="1:15" ht="12.75">
      <c r="A2290" s="22" t="s">
        <v>60</v>
      </c>
      <c r="B2290" s="22" t="s">
        <v>28913</v>
      </c>
      <c r="C2290" s="22" t="s">
        <v>69</v>
      </c>
      <c r="D2290" s="22" t="s">
        <v>61</v>
      </c>
      <c r="E2290" s="22" t="s">
        <v>30398</v>
      </c>
      <c r="F2290" s="31">
        <v>43447.801238425927</v>
      </c>
      <c r="G2290" s="31">
        <v>43453</v>
      </c>
      <c r="H2290" s="31">
        <v>43818</v>
      </c>
      <c r="I2290" s="31">
        <v>43454.735914351848</v>
      </c>
      <c r="J2290" s="35" t="s">
        <v>31772</v>
      </c>
      <c r="K2290" s="22" t="s">
        <v>73</v>
      </c>
      <c r="L2290" s="22" t="s">
        <v>120</v>
      </c>
      <c r="M2290" s="24">
        <v>757.74</v>
      </c>
      <c r="N2290" s="32" t="s">
        <v>30399</v>
      </c>
      <c r="O2290" s="43" t="s">
        <v>30400</v>
      </c>
    </row>
    <row r="2291" spans="1:15" ht="12.75">
      <c r="A2291" s="22" t="s">
        <v>60</v>
      </c>
      <c r="B2291" s="22" t="s">
        <v>28919</v>
      </c>
      <c r="C2291" s="22" t="s">
        <v>69</v>
      </c>
      <c r="D2291" s="22" t="s">
        <v>61</v>
      </c>
      <c r="E2291" s="22" t="s">
        <v>29934</v>
      </c>
      <c r="F2291" s="31">
        <v>43438.596412037034</v>
      </c>
      <c r="G2291" s="31">
        <v>43465</v>
      </c>
      <c r="H2291" s="31">
        <v>43830</v>
      </c>
      <c r="I2291" s="31">
        <v>43438.599328703705</v>
      </c>
      <c r="J2291" s="35" t="s">
        <v>31778</v>
      </c>
      <c r="K2291" s="22" t="s">
        <v>73</v>
      </c>
      <c r="L2291" s="22" t="s">
        <v>120</v>
      </c>
      <c r="M2291" s="24">
        <v>3243.09</v>
      </c>
      <c r="N2291" s="32" t="s">
        <v>7671</v>
      </c>
      <c r="O2291" s="43" t="s">
        <v>7672</v>
      </c>
    </row>
    <row r="2292" spans="1:15" ht="12.75">
      <c r="A2292" s="22" t="s">
        <v>60</v>
      </c>
      <c r="B2292" s="22" t="s">
        <v>28974</v>
      </c>
      <c r="C2292" s="22" t="s">
        <v>69</v>
      </c>
      <c r="D2292" s="22" t="s">
        <v>61</v>
      </c>
      <c r="E2292" s="22" t="s">
        <v>29339</v>
      </c>
      <c r="F2292" s="31">
        <v>43414.110671296294</v>
      </c>
      <c r="G2292" s="31">
        <v>43449</v>
      </c>
      <c r="H2292" s="31">
        <v>43814</v>
      </c>
      <c r="I2292" s="31">
        <v>43448.668009259258</v>
      </c>
      <c r="J2292" s="35" t="s">
        <v>31771</v>
      </c>
      <c r="K2292" s="22" t="s">
        <v>81</v>
      </c>
      <c r="L2292" s="22" t="s">
        <v>120</v>
      </c>
      <c r="M2292" s="24">
        <v>2001.11</v>
      </c>
      <c r="N2292" s="32" t="s">
        <v>7265</v>
      </c>
      <c r="O2292" s="43" t="s">
        <v>7266</v>
      </c>
    </row>
    <row r="2293" spans="1:15" ht="12.75">
      <c r="A2293" s="22" t="s">
        <v>60</v>
      </c>
      <c r="B2293" s="22" t="s">
        <v>29218</v>
      </c>
      <c r="C2293" s="22" t="s">
        <v>69</v>
      </c>
      <c r="D2293" s="22" t="s">
        <v>61</v>
      </c>
      <c r="E2293" s="22" t="s">
        <v>29572</v>
      </c>
      <c r="F2293" s="31">
        <v>43449.123553240737</v>
      </c>
      <c r="G2293" s="31">
        <v>43494</v>
      </c>
      <c r="H2293" s="31">
        <v>43859</v>
      </c>
      <c r="I2293" s="31">
        <v>43451.568645833329</v>
      </c>
      <c r="J2293" s="35" t="s">
        <v>31766</v>
      </c>
      <c r="K2293" s="22" t="s">
        <v>81</v>
      </c>
      <c r="L2293" s="22" t="s">
        <v>120</v>
      </c>
      <c r="M2293" s="24">
        <v>1035.6099999999999</v>
      </c>
      <c r="N2293" s="32" t="s">
        <v>4277</v>
      </c>
      <c r="O2293" s="43" t="s">
        <v>4278</v>
      </c>
    </row>
    <row r="2294" spans="1:15" ht="12.75">
      <c r="A2294" s="22" t="s">
        <v>60</v>
      </c>
      <c r="B2294" s="22" t="s">
        <v>28919</v>
      </c>
      <c r="C2294" s="22" t="s">
        <v>69</v>
      </c>
      <c r="D2294" s="22" t="s">
        <v>61</v>
      </c>
      <c r="E2294" s="22" t="s">
        <v>30333</v>
      </c>
      <c r="F2294" s="31">
        <v>43449.122048611112</v>
      </c>
      <c r="G2294" s="31">
        <v>43484</v>
      </c>
      <c r="H2294" s="31">
        <v>43849</v>
      </c>
      <c r="I2294" s="31">
        <v>43452.792870370366</v>
      </c>
      <c r="J2294" s="35" t="s">
        <v>31765</v>
      </c>
      <c r="K2294" s="22" t="s">
        <v>81</v>
      </c>
      <c r="L2294" s="22" t="s">
        <v>120</v>
      </c>
      <c r="M2294" s="24">
        <v>688.31</v>
      </c>
      <c r="N2294" s="32" t="s">
        <v>123</v>
      </c>
      <c r="O2294" s="43" t="s">
        <v>124</v>
      </c>
    </row>
    <row r="2295" spans="1:15" ht="12.75">
      <c r="A2295" s="22" t="s">
        <v>60</v>
      </c>
      <c r="B2295" s="22" t="s">
        <v>28916</v>
      </c>
      <c r="C2295" s="22" t="s">
        <v>69</v>
      </c>
      <c r="D2295" s="22" t="s">
        <v>61</v>
      </c>
      <c r="E2295" s="22" t="s">
        <v>29098</v>
      </c>
      <c r="F2295" s="31">
        <v>43451.607175925921</v>
      </c>
      <c r="G2295" s="31">
        <v>43483</v>
      </c>
      <c r="H2295" s="31">
        <v>43848</v>
      </c>
      <c r="I2295" s="31">
        <v>43453.762812499997</v>
      </c>
      <c r="J2295" s="35" t="s">
        <v>31762</v>
      </c>
      <c r="K2295" s="22" t="s">
        <v>81</v>
      </c>
      <c r="L2295" s="22" t="s">
        <v>120</v>
      </c>
      <c r="M2295" s="24">
        <v>1473.10</v>
      </c>
      <c r="N2295" s="32" t="s">
        <v>24777</v>
      </c>
      <c r="O2295" s="43" t="s">
        <v>24778</v>
      </c>
    </row>
    <row r="2296" spans="1:15" ht="12.75">
      <c r="A2296" s="22" t="s">
        <v>60</v>
      </c>
      <c r="B2296" s="22" t="s">
        <v>29026</v>
      </c>
      <c r="C2296" s="22" t="s">
        <v>69</v>
      </c>
      <c r="D2296" s="22" t="s">
        <v>61</v>
      </c>
      <c r="E2296" s="22" t="s">
        <v>29176</v>
      </c>
      <c r="F2296" s="31">
        <v>43439.535729166666</v>
      </c>
      <c r="G2296" s="31">
        <v>43434</v>
      </c>
      <c r="H2296" s="31">
        <v>43799</v>
      </c>
      <c r="I2296" s="31">
        <v>43439.53701388889</v>
      </c>
      <c r="J2296" s="35" t="s">
        <v>31769</v>
      </c>
      <c r="K2296" s="22" t="s">
        <v>131</v>
      </c>
      <c r="L2296" s="22" t="s">
        <v>120</v>
      </c>
      <c r="M2296" s="24">
        <v>0</v>
      </c>
      <c r="N2296" s="32" t="s">
        <v>4170</v>
      </c>
      <c r="O2296" s="43" t="s">
        <v>4171</v>
      </c>
    </row>
    <row r="2297" spans="1:15" ht="12.75">
      <c r="A2297" s="22" t="s">
        <v>60</v>
      </c>
      <c r="B2297" s="22" t="s">
        <v>28953</v>
      </c>
      <c r="C2297" s="22" t="s">
        <v>69</v>
      </c>
      <c r="D2297" s="22" t="s">
        <v>61</v>
      </c>
      <c r="E2297" s="22" t="s">
        <v>30946</v>
      </c>
      <c r="F2297" s="31">
        <v>43439.781122685185</v>
      </c>
      <c r="G2297" s="31">
        <v>43464</v>
      </c>
      <c r="H2297" s="31">
        <v>43829</v>
      </c>
      <c r="I2297" s="31">
        <v>43439.782280092593</v>
      </c>
      <c r="J2297" s="35" t="s">
        <v>31769</v>
      </c>
      <c r="K2297" s="22" t="s">
        <v>73</v>
      </c>
      <c r="L2297" s="22" t="s">
        <v>120</v>
      </c>
      <c r="M2297" s="24">
        <v>582.94000000000005</v>
      </c>
      <c r="N2297" s="32" t="s">
        <v>1848</v>
      </c>
      <c r="O2297" s="43" t="s">
        <v>1849</v>
      </c>
    </row>
    <row r="2298" spans="1:15" ht="12.75">
      <c r="A2298" s="22" t="s">
        <v>60</v>
      </c>
      <c r="B2298" s="22" t="s">
        <v>28910</v>
      </c>
      <c r="C2298" s="22" t="s">
        <v>69</v>
      </c>
      <c r="D2298" s="22" t="s">
        <v>61</v>
      </c>
      <c r="E2298" s="22" t="s">
        <v>30519</v>
      </c>
      <c r="F2298" s="31">
        <v>43427.099259259259</v>
      </c>
      <c r="G2298" s="31">
        <v>43465</v>
      </c>
      <c r="H2298" s="31">
        <v>43830</v>
      </c>
      <c r="I2298" s="31">
        <v>43453.606041666666</v>
      </c>
      <c r="J2298" s="35" t="s">
        <v>31762</v>
      </c>
      <c r="K2298" s="22" t="s">
        <v>81</v>
      </c>
      <c r="L2298" s="22" t="s">
        <v>120</v>
      </c>
      <c r="M2298" s="24">
        <v>565.05999999999995</v>
      </c>
      <c r="N2298" s="32" t="s">
        <v>658</v>
      </c>
      <c r="O2298" s="43" t="s">
        <v>659</v>
      </c>
    </row>
    <row r="2299" spans="1:15" ht="12.75">
      <c r="A2299" s="22" t="s">
        <v>60</v>
      </c>
      <c r="B2299" s="22" t="s">
        <v>28953</v>
      </c>
      <c r="C2299" s="22" t="s">
        <v>69</v>
      </c>
      <c r="D2299" s="22" t="s">
        <v>61</v>
      </c>
      <c r="E2299" s="22" t="s">
        <v>29786</v>
      </c>
      <c r="F2299" s="31">
        <v>43437.645636574074</v>
      </c>
      <c r="G2299" s="31">
        <v>43464</v>
      </c>
      <c r="H2299" s="31">
        <v>43829</v>
      </c>
      <c r="I2299" s="31">
        <v>43437.656099537038</v>
      </c>
      <c r="J2299" s="35" t="s">
        <v>31768</v>
      </c>
      <c r="K2299" s="22" t="s">
        <v>73</v>
      </c>
      <c r="L2299" s="22" t="s">
        <v>120</v>
      </c>
      <c r="M2299" s="24">
        <v>575.69000000000005</v>
      </c>
      <c r="N2299" s="32" t="s">
        <v>1848</v>
      </c>
      <c r="O2299" s="43" t="s">
        <v>1849</v>
      </c>
    </row>
    <row r="2300" spans="1:15" ht="12.75">
      <c r="A2300" s="22" t="s">
        <v>60</v>
      </c>
      <c r="B2300" s="22" t="s">
        <v>28969</v>
      </c>
      <c r="C2300" s="22" t="s">
        <v>69</v>
      </c>
      <c r="D2300" s="22" t="s">
        <v>61</v>
      </c>
      <c r="E2300" s="22" t="s">
        <v>30133</v>
      </c>
      <c r="F2300" s="31">
        <v>43451.731840277775</v>
      </c>
      <c r="G2300" s="31">
        <v>43452</v>
      </c>
      <c r="H2300" s="31">
        <v>43817</v>
      </c>
      <c r="I2300" s="31">
        <v>43452.474062499998</v>
      </c>
      <c r="J2300" s="35" t="s">
        <v>31765</v>
      </c>
      <c r="K2300" s="22" t="s">
        <v>73</v>
      </c>
      <c r="L2300" s="22" t="s">
        <v>120</v>
      </c>
      <c r="M2300" s="24">
        <v>1560.67</v>
      </c>
      <c r="N2300" s="32" t="s">
        <v>977</v>
      </c>
      <c r="O2300" s="43" t="s">
        <v>978</v>
      </c>
    </row>
    <row r="2301" spans="1:15" ht="12.75">
      <c r="A2301" s="22" t="s">
        <v>60</v>
      </c>
      <c r="B2301" s="22" t="s">
        <v>28902</v>
      </c>
      <c r="C2301" s="22" t="s">
        <v>69</v>
      </c>
      <c r="D2301" s="22" t="s">
        <v>61</v>
      </c>
      <c r="E2301" s="22" t="s">
        <v>31634</v>
      </c>
      <c r="F2301" s="31">
        <v>43448.664363425924</v>
      </c>
      <c r="G2301" s="31">
        <v>43449</v>
      </c>
      <c r="H2301" s="31">
        <v>43814</v>
      </c>
      <c r="I2301" s="31">
        <v>43448.665798611109</v>
      </c>
      <c r="J2301" s="35" t="s">
        <v>31771</v>
      </c>
      <c r="K2301" s="22" t="s">
        <v>160</v>
      </c>
      <c r="L2301" s="22" t="s">
        <v>120</v>
      </c>
      <c r="M2301" s="24">
        <v>-1794.49</v>
      </c>
      <c r="N2301" s="32" t="s">
        <v>2196</v>
      </c>
      <c r="O2301" s="43" t="s">
        <v>2197</v>
      </c>
    </row>
    <row r="2302" spans="1:15" ht="12.75">
      <c r="A2302" s="22" t="s">
        <v>60</v>
      </c>
      <c r="B2302" s="22" t="s">
        <v>28953</v>
      </c>
      <c r="C2302" s="22" t="s">
        <v>69</v>
      </c>
      <c r="D2302" s="22" t="s">
        <v>61</v>
      </c>
      <c r="E2302" s="22" t="s">
        <v>29786</v>
      </c>
      <c r="F2302" s="31">
        <v>43439.763206018513</v>
      </c>
      <c r="G2302" s="31">
        <v>43464</v>
      </c>
      <c r="H2302" s="31">
        <v>43829</v>
      </c>
      <c r="I2302" s="31">
        <v>43439.7737037037</v>
      </c>
      <c r="J2302" s="35" t="s">
        <v>31769</v>
      </c>
      <c r="K2302" s="22" t="s">
        <v>160</v>
      </c>
      <c r="L2302" s="22" t="s">
        <v>120</v>
      </c>
      <c r="M2302" s="24">
        <v>-575.69000000000005</v>
      </c>
      <c r="N2302" s="32" t="s">
        <v>1848</v>
      </c>
      <c r="O2302" s="43" t="s">
        <v>1849</v>
      </c>
    </row>
    <row r="2303" spans="1:15" ht="12.75">
      <c r="A2303" s="22" t="s">
        <v>60</v>
      </c>
      <c r="B2303" s="22" t="s">
        <v>28924</v>
      </c>
      <c r="C2303" s="22" t="s">
        <v>69</v>
      </c>
      <c r="D2303" s="22" t="s">
        <v>61</v>
      </c>
      <c r="E2303" s="22" t="s">
        <v>32241</v>
      </c>
      <c r="F2303" s="31">
        <v>43397.780428240738</v>
      </c>
      <c r="G2303" s="31">
        <v>43434</v>
      </c>
      <c r="H2303" s="31">
        <v>43799</v>
      </c>
      <c r="I2303" s="31">
        <v>43437.828055555554</v>
      </c>
      <c r="J2303" s="35" t="s">
        <v>31768</v>
      </c>
      <c r="K2303" s="22" t="s">
        <v>81</v>
      </c>
      <c r="L2303" s="22" t="s">
        <v>120</v>
      </c>
      <c r="M2303" s="24">
        <v>1649.35</v>
      </c>
      <c r="N2303" s="32" t="s">
        <v>5644</v>
      </c>
      <c r="O2303" s="43" t="s">
        <v>5645</v>
      </c>
    </row>
    <row r="2304" spans="1:15" ht="12.75">
      <c r="A2304" s="22" t="s">
        <v>60</v>
      </c>
      <c r="B2304" s="22" t="s">
        <v>28994</v>
      </c>
      <c r="C2304" s="22" t="s">
        <v>69</v>
      </c>
      <c r="D2304" s="22" t="s">
        <v>61</v>
      </c>
      <c r="E2304" s="22" t="s">
        <v>30857</v>
      </c>
      <c r="F2304" s="31">
        <v>43445.502037037033</v>
      </c>
      <c r="G2304" s="31">
        <v>43220</v>
      </c>
      <c r="H2304" s="31">
        <v>43585</v>
      </c>
      <c r="I2304" s="31">
        <v>43445.503657407404</v>
      </c>
      <c r="J2304" s="35" t="s">
        <v>31787</v>
      </c>
      <c r="K2304" s="22" t="s">
        <v>131</v>
      </c>
      <c r="L2304" s="22" t="s">
        <v>120</v>
      </c>
      <c r="M2304" s="24">
        <v>0</v>
      </c>
      <c r="N2304" s="32" t="s">
        <v>721</v>
      </c>
      <c r="O2304" s="43" t="s">
        <v>722</v>
      </c>
    </row>
    <row r="2305" spans="1:15" ht="12.75">
      <c r="A2305" s="22" t="s">
        <v>60</v>
      </c>
      <c r="B2305" s="22" t="s">
        <v>29264</v>
      </c>
      <c r="C2305" s="22" t="s">
        <v>69</v>
      </c>
      <c r="D2305" s="22" t="s">
        <v>61</v>
      </c>
      <c r="E2305" s="22" t="s">
        <v>29851</v>
      </c>
      <c r="F2305" s="31">
        <v>43449.119733796295</v>
      </c>
      <c r="G2305" s="31">
        <v>43496</v>
      </c>
      <c r="H2305" s="31">
        <v>43861</v>
      </c>
      <c r="I2305" s="31">
        <v>43461.783692129626</v>
      </c>
      <c r="J2305" s="35" t="s">
        <v>31819</v>
      </c>
      <c r="K2305" s="22" t="s">
        <v>81</v>
      </c>
      <c r="L2305" s="22" t="s">
        <v>120</v>
      </c>
      <c r="M2305" s="24">
        <v>5892.5100000000002</v>
      </c>
      <c r="N2305" s="32" t="s">
        <v>29852</v>
      </c>
      <c r="O2305" s="43" t="s">
        <v>29853</v>
      </c>
    </row>
    <row r="2306" spans="1:15" ht="12.75">
      <c r="A2306" s="22" t="s">
        <v>60</v>
      </c>
      <c r="B2306" s="22" t="s">
        <v>28902</v>
      </c>
      <c r="C2306" s="22" t="s">
        <v>69</v>
      </c>
      <c r="D2306" s="22" t="s">
        <v>61</v>
      </c>
      <c r="E2306" s="22" t="s">
        <v>31627</v>
      </c>
      <c r="F2306" s="31">
        <v>43439.114571759259</v>
      </c>
      <c r="G2306" s="31">
        <v>43480</v>
      </c>
      <c r="H2306" s="31">
        <v>43845</v>
      </c>
      <c r="I2306" s="31">
        <v>43439.519062499996</v>
      </c>
      <c r="J2306" s="35" t="s">
        <v>31769</v>
      </c>
      <c r="K2306" s="22" t="s">
        <v>81</v>
      </c>
      <c r="L2306" s="22" t="s">
        <v>120</v>
      </c>
      <c r="M2306" s="24">
        <v>2251.91</v>
      </c>
      <c r="N2306" s="32" t="s">
        <v>95</v>
      </c>
      <c r="O2306" s="43" t="s">
        <v>96</v>
      </c>
    </row>
    <row r="2307" spans="1:15" ht="12.75">
      <c r="A2307" s="22" t="s">
        <v>60</v>
      </c>
      <c r="B2307" s="22" t="s">
        <v>28902</v>
      </c>
      <c r="C2307" s="22" t="s">
        <v>69</v>
      </c>
      <c r="D2307" s="22" t="s">
        <v>61</v>
      </c>
      <c r="E2307" s="22" t="s">
        <v>32242</v>
      </c>
      <c r="F2307" s="31">
        <v>43433.764594907407</v>
      </c>
      <c r="G2307" s="31">
        <v>43465</v>
      </c>
      <c r="H2307" s="31">
        <v>43830</v>
      </c>
      <c r="I2307" s="31">
        <v>43437.566574074073</v>
      </c>
      <c r="J2307" s="35" t="s">
        <v>31768</v>
      </c>
      <c r="K2307" s="22" t="s">
        <v>73</v>
      </c>
      <c r="L2307" s="22" t="s">
        <v>120</v>
      </c>
      <c r="M2307" s="24">
        <v>863.12</v>
      </c>
      <c r="N2307" s="32" t="s">
        <v>497</v>
      </c>
      <c r="O2307" s="43" t="s">
        <v>498</v>
      </c>
    </row>
    <row r="2308" spans="1:15" ht="12.75">
      <c r="A2308" s="22" t="s">
        <v>60</v>
      </c>
      <c r="B2308" s="22" t="s">
        <v>28913</v>
      </c>
      <c r="C2308" s="22" t="s">
        <v>69</v>
      </c>
      <c r="D2308" s="22" t="s">
        <v>61</v>
      </c>
      <c r="E2308" s="22" t="s">
        <v>30715</v>
      </c>
      <c r="F2308" s="31">
        <v>43453.73606481481</v>
      </c>
      <c r="G2308" s="31">
        <v>43411</v>
      </c>
      <c r="H2308" s="31">
        <v>43776</v>
      </c>
      <c r="I2308" s="31">
        <v>43453.736527777779</v>
      </c>
      <c r="J2308" s="35" t="s">
        <v>31762</v>
      </c>
      <c r="K2308" s="22" t="s">
        <v>131</v>
      </c>
      <c r="L2308" s="22" t="s">
        <v>120</v>
      </c>
      <c r="M2308" s="24">
        <v>-528.02</v>
      </c>
      <c r="N2308" s="32" t="s">
        <v>30716</v>
      </c>
      <c r="O2308" s="43" t="s">
        <v>30717</v>
      </c>
    </row>
    <row r="2309" spans="1:15" ht="12.75">
      <c r="A2309" s="22" t="s">
        <v>60</v>
      </c>
      <c r="B2309" s="22" t="s">
        <v>28994</v>
      </c>
      <c r="C2309" s="22" t="s">
        <v>69</v>
      </c>
      <c r="D2309" s="22" t="s">
        <v>61</v>
      </c>
      <c r="E2309" s="22" t="s">
        <v>29256</v>
      </c>
      <c r="F2309" s="31">
        <v>43447.53665509259</v>
      </c>
      <c r="G2309" s="31">
        <v>43372</v>
      </c>
      <c r="H2309" s="31">
        <v>43738</v>
      </c>
      <c r="I2309" s="31">
        <v>43447.657465277778</v>
      </c>
      <c r="J2309" s="35" t="s">
        <v>31773</v>
      </c>
      <c r="K2309" s="22" t="s">
        <v>131</v>
      </c>
      <c r="L2309" s="22" t="s">
        <v>120</v>
      </c>
      <c r="M2309" s="24">
        <v>0</v>
      </c>
      <c r="N2309" s="32" t="s">
        <v>709</v>
      </c>
      <c r="O2309" s="43" t="s">
        <v>710</v>
      </c>
    </row>
    <row r="2310" spans="1:15" ht="12.75">
      <c r="A2310" s="22" t="s">
        <v>60</v>
      </c>
      <c r="B2310" s="22" t="s">
        <v>29264</v>
      </c>
      <c r="C2310" s="22" t="s">
        <v>69</v>
      </c>
      <c r="D2310" s="22" t="s">
        <v>61</v>
      </c>
      <c r="E2310" s="22" t="s">
        <v>32243</v>
      </c>
      <c r="F2310" s="31">
        <v>43414.110833333332</v>
      </c>
      <c r="G2310" s="31">
        <v>43452</v>
      </c>
      <c r="H2310" s="31">
        <v>43817</v>
      </c>
      <c r="I2310" s="31">
        <v>43437.743842592594</v>
      </c>
      <c r="J2310" s="35" t="s">
        <v>31768</v>
      </c>
      <c r="K2310" s="22" t="s">
        <v>81</v>
      </c>
      <c r="L2310" s="22" t="s">
        <v>120</v>
      </c>
      <c r="M2310" s="24">
        <v>6468.76</v>
      </c>
      <c r="N2310" s="32" t="s">
        <v>279</v>
      </c>
      <c r="O2310" s="43" t="s">
        <v>280</v>
      </c>
    </row>
    <row r="2311" spans="1:15" ht="12.75">
      <c r="A2311" s="22" t="s">
        <v>60</v>
      </c>
      <c r="B2311" s="22" t="s">
        <v>29026</v>
      </c>
      <c r="C2311" s="22" t="s">
        <v>69</v>
      </c>
      <c r="D2311" s="22" t="s">
        <v>61</v>
      </c>
      <c r="E2311" s="22" t="s">
        <v>29910</v>
      </c>
      <c r="F2311" s="31">
        <v>43446.529872685183</v>
      </c>
      <c r="G2311" s="31">
        <v>43373</v>
      </c>
      <c r="H2311" s="31">
        <v>43738</v>
      </c>
      <c r="I2311" s="31">
        <v>43446.549618055556</v>
      </c>
      <c r="J2311" s="35" t="s">
        <v>31764</v>
      </c>
      <c r="K2311" s="22" t="s">
        <v>160</v>
      </c>
      <c r="L2311" s="22" t="s">
        <v>120</v>
      </c>
      <c r="M2311" s="24">
        <v>-1677.29</v>
      </c>
      <c r="N2311" s="32" t="s">
        <v>6492</v>
      </c>
      <c r="O2311" s="43" t="s">
        <v>6493</v>
      </c>
    </row>
    <row r="2312" spans="1:15" ht="12.75">
      <c r="A2312" s="22" t="s">
        <v>60</v>
      </c>
      <c r="B2312" s="22" t="s">
        <v>28919</v>
      </c>
      <c r="C2312" s="22" t="s">
        <v>69</v>
      </c>
      <c r="D2312" s="22" t="s">
        <v>61</v>
      </c>
      <c r="E2312" s="22" t="s">
        <v>30039</v>
      </c>
      <c r="F2312" s="31">
        <v>43445.686273148145</v>
      </c>
      <c r="G2312" s="31">
        <v>43465</v>
      </c>
      <c r="H2312" s="31">
        <v>43830</v>
      </c>
      <c r="I2312" s="31">
        <v>43445.686608796292</v>
      </c>
      <c r="J2312" s="35" t="s">
        <v>31787</v>
      </c>
      <c r="K2312" s="22" t="s">
        <v>131</v>
      </c>
      <c r="L2312" s="22" t="s">
        <v>120</v>
      </c>
      <c r="M2312" s="24">
        <v>0</v>
      </c>
      <c r="N2312" s="32" t="s">
        <v>275</v>
      </c>
      <c r="O2312" s="43" t="s">
        <v>276</v>
      </c>
    </row>
    <row r="2313" spans="1:15" ht="12.75">
      <c r="A2313" s="22" t="s">
        <v>60</v>
      </c>
      <c r="B2313" s="22" t="s">
        <v>28902</v>
      </c>
      <c r="C2313" s="22" t="s">
        <v>69</v>
      </c>
      <c r="D2313" s="22" t="s">
        <v>61</v>
      </c>
      <c r="E2313" s="22" t="s">
        <v>32244</v>
      </c>
      <c r="F2313" s="31">
        <v>43427.667129629626</v>
      </c>
      <c r="G2313" s="31">
        <v>43434</v>
      </c>
      <c r="H2313" s="31">
        <v>43799</v>
      </c>
      <c r="I2313" s="31">
        <v>43453.524155092593</v>
      </c>
      <c r="J2313" s="35" t="s">
        <v>31762</v>
      </c>
      <c r="K2313" s="22" t="s">
        <v>160</v>
      </c>
      <c r="L2313" s="22" t="s">
        <v>120</v>
      </c>
      <c r="M2313" s="24">
        <v>-4245.75</v>
      </c>
      <c r="N2313" s="32" t="s">
        <v>29387</v>
      </c>
      <c r="O2313" s="43" t="s">
        <v>29388</v>
      </c>
    </row>
    <row r="2314" spans="1:15" ht="12.75">
      <c r="A2314" s="22" t="s">
        <v>60</v>
      </c>
      <c r="B2314" s="22" t="s">
        <v>28902</v>
      </c>
      <c r="C2314" s="22" t="s">
        <v>69</v>
      </c>
      <c r="D2314" s="22" t="s">
        <v>61</v>
      </c>
      <c r="E2314" s="22" t="s">
        <v>30873</v>
      </c>
      <c r="F2314" s="31">
        <v>43451.56381944444</v>
      </c>
      <c r="G2314" s="31">
        <v>43220</v>
      </c>
      <c r="H2314" s="31">
        <v>43585</v>
      </c>
      <c r="I2314" s="31">
        <v>43452.484664351847</v>
      </c>
      <c r="J2314" s="35" t="s">
        <v>31765</v>
      </c>
      <c r="K2314" s="22" t="s">
        <v>131</v>
      </c>
      <c r="L2314" s="22" t="s">
        <v>120</v>
      </c>
      <c r="M2314" s="24">
        <v>-2.89</v>
      </c>
      <c r="N2314" s="32" t="s">
        <v>1022</v>
      </c>
      <c r="O2314" s="43" t="s">
        <v>1023</v>
      </c>
    </row>
    <row r="2315" spans="1:15" ht="12.75">
      <c r="A2315" s="22" t="s">
        <v>60</v>
      </c>
      <c r="B2315" s="22" t="s">
        <v>28919</v>
      </c>
      <c r="C2315" s="22" t="s">
        <v>69</v>
      </c>
      <c r="D2315" s="22" t="s">
        <v>61</v>
      </c>
      <c r="E2315" s="22" t="s">
        <v>29112</v>
      </c>
      <c r="F2315" s="31">
        <v>43455.630590277775</v>
      </c>
      <c r="G2315" s="31">
        <v>43205</v>
      </c>
      <c r="H2315" s="31">
        <v>43570</v>
      </c>
      <c r="I2315" s="31">
        <v>43455.663194444445</v>
      </c>
      <c r="J2315" s="35" t="s">
        <v>31763</v>
      </c>
      <c r="K2315" s="22" t="s">
        <v>131</v>
      </c>
      <c r="L2315" s="22" t="s">
        <v>120</v>
      </c>
      <c r="M2315" s="24">
        <v>53.89</v>
      </c>
      <c r="N2315" s="32" t="s">
        <v>721</v>
      </c>
      <c r="O2315" s="43" t="s">
        <v>722</v>
      </c>
    </row>
    <row r="2316" spans="1:15" ht="12.75">
      <c r="A2316" s="22" t="s">
        <v>60</v>
      </c>
      <c r="B2316" s="22" t="s">
        <v>28919</v>
      </c>
      <c r="C2316" s="22" t="s">
        <v>69</v>
      </c>
      <c r="D2316" s="22" t="s">
        <v>61</v>
      </c>
      <c r="E2316" s="22" t="s">
        <v>29832</v>
      </c>
      <c r="F2316" s="31">
        <v>43451.783553240741</v>
      </c>
      <c r="G2316" s="31">
        <v>43390</v>
      </c>
      <c r="H2316" s="31">
        <v>43755</v>
      </c>
      <c r="I2316" s="31">
        <v>43451.784050925926</v>
      </c>
      <c r="J2316" s="35" t="s">
        <v>31766</v>
      </c>
      <c r="K2316" s="22" t="s">
        <v>131</v>
      </c>
      <c r="L2316" s="22" t="s">
        <v>120</v>
      </c>
      <c r="M2316" s="24">
        <v>-41.24</v>
      </c>
      <c r="N2316" s="32" t="s">
        <v>275</v>
      </c>
      <c r="O2316" s="43" t="s">
        <v>276</v>
      </c>
    </row>
    <row r="2317" spans="1:15" ht="12.75">
      <c r="A2317" s="22" t="s">
        <v>60</v>
      </c>
      <c r="B2317" s="22" t="s">
        <v>29117</v>
      </c>
      <c r="C2317" s="22" t="s">
        <v>69</v>
      </c>
      <c r="D2317" s="22" t="s">
        <v>61</v>
      </c>
      <c r="E2317" s="22" t="s">
        <v>30891</v>
      </c>
      <c r="F2317" s="31">
        <v>43447.619641203702</v>
      </c>
      <c r="G2317" s="31">
        <v>43456</v>
      </c>
      <c r="H2317" s="31">
        <v>43821</v>
      </c>
      <c r="I2317" s="31">
        <v>43447.620729166665</v>
      </c>
      <c r="J2317" s="35" t="s">
        <v>31773</v>
      </c>
      <c r="K2317" s="22" t="s">
        <v>131</v>
      </c>
      <c r="L2317" s="22" t="s">
        <v>120</v>
      </c>
      <c r="M2317" s="24">
        <v>0</v>
      </c>
      <c r="N2317" s="32" t="s">
        <v>1455</v>
      </c>
      <c r="O2317" s="43" t="s">
        <v>1456</v>
      </c>
    </row>
    <row r="2318" spans="1:15" ht="12.75">
      <c r="A2318" s="22" t="s">
        <v>60</v>
      </c>
      <c r="B2318" s="22" t="s">
        <v>28902</v>
      </c>
      <c r="C2318" s="22" t="s">
        <v>69</v>
      </c>
      <c r="D2318" s="22" t="s">
        <v>61</v>
      </c>
      <c r="E2318" s="22" t="s">
        <v>29746</v>
      </c>
      <c r="F2318" s="31">
        <v>43458.685567129629</v>
      </c>
      <c r="G2318" s="31">
        <v>43420</v>
      </c>
      <c r="H2318" s="31">
        <v>43784</v>
      </c>
      <c r="I2318" s="31">
        <v>43458.686006944445</v>
      </c>
      <c r="J2318" s="35" t="s">
        <v>31791</v>
      </c>
      <c r="K2318" s="22" t="s">
        <v>160</v>
      </c>
      <c r="L2318" s="22" t="s">
        <v>120</v>
      </c>
      <c r="M2318" s="24">
        <v>-1211.6099999999999</v>
      </c>
      <c r="N2318" s="32" t="s">
        <v>5125</v>
      </c>
      <c r="O2318" s="43" t="s">
        <v>5126</v>
      </c>
    </row>
    <row r="2319" spans="1:15" ht="12.75">
      <c r="A2319" s="22" t="s">
        <v>60</v>
      </c>
      <c r="B2319" s="22" t="s">
        <v>28902</v>
      </c>
      <c r="C2319" s="22" t="s">
        <v>69</v>
      </c>
      <c r="D2319" s="22" t="s">
        <v>61</v>
      </c>
      <c r="E2319" s="22" t="s">
        <v>31394</v>
      </c>
      <c r="F2319" s="31">
        <v>43439.114583333328</v>
      </c>
      <c r="G2319" s="31">
        <v>43480</v>
      </c>
      <c r="H2319" s="31">
        <v>43845</v>
      </c>
      <c r="I2319" s="31">
        <v>43453.722303240742</v>
      </c>
      <c r="J2319" s="35" t="s">
        <v>31762</v>
      </c>
      <c r="K2319" s="22" t="s">
        <v>81</v>
      </c>
      <c r="L2319" s="22" t="s">
        <v>120</v>
      </c>
      <c r="M2319" s="24">
        <v>544.32000000000005</v>
      </c>
      <c r="N2319" s="32" t="s">
        <v>321</v>
      </c>
      <c r="O2319" s="43" t="s">
        <v>322</v>
      </c>
    </row>
    <row r="2320" spans="1:15" ht="12.75">
      <c r="A2320" s="22" t="s">
        <v>60</v>
      </c>
      <c r="B2320" s="22" t="s">
        <v>28974</v>
      </c>
      <c r="C2320" s="22" t="s">
        <v>69</v>
      </c>
      <c r="D2320" s="22" t="s">
        <v>61</v>
      </c>
      <c r="E2320" s="22" t="s">
        <v>32245</v>
      </c>
      <c r="F2320" s="31">
        <v>43427.099120370367</v>
      </c>
      <c r="G2320" s="31">
        <v>43465</v>
      </c>
      <c r="H2320" s="31">
        <v>43830</v>
      </c>
      <c r="I2320" s="31">
        <v>43438.711666666662</v>
      </c>
      <c r="J2320" s="35" t="s">
        <v>31778</v>
      </c>
      <c r="K2320" s="22" t="s">
        <v>81</v>
      </c>
      <c r="L2320" s="22" t="s">
        <v>120</v>
      </c>
      <c r="M2320" s="24">
        <v>1390.14</v>
      </c>
      <c r="N2320" s="32" t="s">
        <v>497</v>
      </c>
      <c r="O2320" s="43" t="s">
        <v>498</v>
      </c>
    </row>
    <row r="2321" spans="1:15" ht="12.75">
      <c r="A2321" s="22" t="s">
        <v>60</v>
      </c>
      <c r="B2321" s="22" t="s">
        <v>28902</v>
      </c>
      <c r="C2321" s="22" t="s">
        <v>69</v>
      </c>
      <c r="D2321" s="22" t="s">
        <v>61</v>
      </c>
      <c r="E2321" s="22" t="s">
        <v>29020</v>
      </c>
      <c r="F2321" s="31">
        <v>43440.701296296298</v>
      </c>
      <c r="G2321" s="31">
        <v>43434</v>
      </c>
      <c r="H2321" s="31">
        <v>43799</v>
      </c>
      <c r="I2321" s="31">
        <v>43444.811527777776</v>
      </c>
      <c r="J2321" s="35" t="s">
        <v>31780</v>
      </c>
      <c r="K2321" s="22" t="s">
        <v>131</v>
      </c>
      <c r="L2321" s="22" t="s">
        <v>120</v>
      </c>
      <c r="M2321" s="24">
        <v>708.72</v>
      </c>
      <c r="N2321" s="32" t="s">
        <v>17686</v>
      </c>
      <c r="O2321" s="43" t="s">
        <v>17687</v>
      </c>
    </row>
    <row r="2322" spans="1:15" ht="12.75">
      <c r="A2322" s="22" t="s">
        <v>60</v>
      </c>
      <c r="B2322" s="22" t="s">
        <v>28953</v>
      </c>
      <c r="C2322" s="22" t="s">
        <v>69</v>
      </c>
      <c r="D2322" s="22" t="s">
        <v>61</v>
      </c>
      <c r="E2322" s="22" t="s">
        <v>32246</v>
      </c>
      <c r="F2322" s="31">
        <v>43427.098599537036</v>
      </c>
      <c r="G2322" s="31">
        <v>43464</v>
      </c>
      <c r="H2322" s="31">
        <v>43829</v>
      </c>
      <c r="I2322" s="31">
        <v>43446.529027777775</v>
      </c>
      <c r="J2322" s="35" t="s">
        <v>31764</v>
      </c>
      <c r="K2322" s="22" t="s">
        <v>81</v>
      </c>
      <c r="L2322" s="22" t="s">
        <v>120</v>
      </c>
      <c r="M2322" s="24">
        <v>365.14</v>
      </c>
      <c r="N2322" s="32" t="s">
        <v>4067</v>
      </c>
      <c r="O2322" s="43" t="s">
        <v>4068</v>
      </c>
    </row>
    <row r="2323" spans="1:15" ht="12.75">
      <c r="A2323" s="22" t="s">
        <v>60</v>
      </c>
      <c r="B2323" s="22" t="s">
        <v>28974</v>
      </c>
      <c r="C2323" s="22" t="s">
        <v>69</v>
      </c>
      <c r="D2323" s="22" t="s">
        <v>61</v>
      </c>
      <c r="E2323" s="22" t="s">
        <v>32247</v>
      </c>
      <c r="F2323" s="31">
        <v>43427.099131944444</v>
      </c>
      <c r="G2323" s="31">
        <v>43465</v>
      </c>
      <c r="H2323" s="31">
        <v>43830</v>
      </c>
      <c r="I2323" s="31">
        <v>43444.554502314815</v>
      </c>
      <c r="J2323" s="35" t="s">
        <v>31780</v>
      </c>
      <c r="K2323" s="22" t="s">
        <v>81</v>
      </c>
      <c r="L2323" s="22" t="s">
        <v>120</v>
      </c>
      <c r="M2323" s="24">
        <v>302.91000000000003</v>
      </c>
      <c r="N2323" s="32" t="s">
        <v>1362</v>
      </c>
      <c r="O2323" s="43" t="s">
        <v>1363</v>
      </c>
    </row>
    <row r="2324" spans="1:15" ht="12.75">
      <c r="A2324" s="22" t="s">
        <v>60</v>
      </c>
      <c r="B2324" s="22" t="s">
        <v>28934</v>
      </c>
      <c r="C2324" s="22" t="s">
        <v>69</v>
      </c>
      <c r="D2324" s="22" t="s">
        <v>61</v>
      </c>
      <c r="E2324" s="22" t="s">
        <v>29249</v>
      </c>
      <c r="F2324" s="31">
        <v>43445.654618055552</v>
      </c>
      <c r="G2324" s="31">
        <v>43463</v>
      </c>
      <c r="H2324" s="31">
        <v>43828</v>
      </c>
      <c r="I2324" s="31">
        <v>43446.797129629631</v>
      </c>
      <c r="J2324" s="35" t="s">
        <v>31764</v>
      </c>
      <c r="K2324" s="22" t="s">
        <v>73</v>
      </c>
      <c r="L2324" s="22" t="s">
        <v>120</v>
      </c>
      <c r="M2324" s="24">
        <v>1541.95</v>
      </c>
      <c r="N2324" s="32" t="s">
        <v>721</v>
      </c>
      <c r="O2324" s="43" t="s">
        <v>722</v>
      </c>
    </row>
    <row r="2325" spans="1:15" ht="12.75">
      <c r="A2325" s="22" t="s">
        <v>60</v>
      </c>
      <c r="B2325" s="22" t="s">
        <v>28924</v>
      </c>
      <c r="C2325" s="22" t="s">
        <v>69</v>
      </c>
      <c r="D2325" s="22" t="s">
        <v>61</v>
      </c>
      <c r="E2325" s="22" t="s">
        <v>32248</v>
      </c>
      <c r="F2325" s="31">
        <v>43423.248043981483</v>
      </c>
      <c r="G2325" s="31">
        <v>43465</v>
      </c>
      <c r="H2325" s="31">
        <v>43830</v>
      </c>
      <c r="I2325" s="31">
        <v>43445.778680555552</v>
      </c>
      <c r="J2325" s="35" t="s">
        <v>31787</v>
      </c>
      <c r="K2325" s="22" t="s">
        <v>73</v>
      </c>
      <c r="L2325" s="22" t="s">
        <v>120</v>
      </c>
      <c r="M2325" s="24">
        <v>6517.8299999999999</v>
      </c>
      <c r="N2325" s="32" t="s">
        <v>109</v>
      </c>
      <c r="O2325" s="43" t="s">
        <v>110</v>
      </c>
    </row>
    <row r="2326" spans="1:15" ht="12.75">
      <c r="A2326" s="22" t="s">
        <v>60</v>
      </c>
      <c r="B2326" s="22" t="s">
        <v>29632</v>
      </c>
      <c r="C2326" s="22" t="s">
        <v>69</v>
      </c>
      <c r="D2326" s="22" t="s">
        <v>61</v>
      </c>
      <c r="E2326" s="22" t="s">
        <v>31299</v>
      </c>
      <c r="F2326" s="31">
        <v>43439.531643518516</v>
      </c>
      <c r="G2326" s="31">
        <v>43439</v>
      </c>
      <c r="H2326" s="31">
        <v>43799</v>
      </c>
      <c r="I2326" s="31">
        <v>43440.494768518518</v>
      </c>
      <c r="J2326" s="35" t="s">
        <v>31774</v>
      </c>
      <c r="K2326" s="22" t="s">
        <v>73</v>
      </c>
      <c r="L2326" s="22" t="s">
        <v>120</v>
      </c>
      <c r="M2326" s="24">
        <v>274.49</v>
      </c>
      <c r="N2326" s="32" t="s">
        <v>105</v>
      </c>
      <c r="O2326" s="43" t="s">
        <v>106</v>
      </c>
    </row>
    <row r="2327" spans="1:15" ht="12.75">
      <c r="A2327" s="22" t="s">
        <v>60</v>
      </c>
      <c r="B2327" s="22" t="s">
        <v>29026</v>
      </c>
      <c r="C2327" s="22" t="s">
        <v>69</v>
      </c>
      <c r="D2327" s="22" t="s">
        <v>61</v>
      </c>
      <c r="E2327" s="22" t="s">
        <v>29910</v>
      </c>
      <c r="F2327" s="31">
        <v>43442.099178240736</v>
      </c>
      <c r="G2327" s="31">
        <v>43373</v>
      </c>
      <c r="H2327" s="31">
        <v>43738</v>
      </c>
      <c r="I2327" s="31">
        <v>43446.515057870369</v>
      </c>
      <c r="J2327" s="35" t="s">
        <v>31764</v>
      </c>
      <c r="K2327" s="22" t="s">
        <v>131</v>
      </c>
      <c r="L2327" s="22" t="s">
        <v>120</v>
      </c>
      <c r="M2327" s="24">
        <v>0</v>
      </c>
      <c r="N2327" s="32" t="s">
        <v>6492</v>
      </c>
      <c r="O2327" s="43" t="s">
        <v>6493</v>
      </c>
    </row>
    <row r="2328" spans="1:15" ht="12.75">
      <c r="A2328" s="22" t="s">
        <v>60</v>
      </c>
      <c r="B2328" s="22" t="s">
        <v>28902</v>
      </c>
      <c r="C2328" s="22" t="s">
        <v>69</v>
      </c>
      <c r="D2328" s="22" t="s">
        <v>61</v>
      </c>
      <c r="E2328" s="22" t="s">
        <v>31234</v>
      </c>
      <c r="F2328" s="31">
        <v>43438.046064814815</v>
      </c>
      <c r="G2328" s="31">
        <v>43480</v>
      </c>
      <c r="H2328" s="31">
        <v>43845</v>
      </c>
      <c r="I2328" s="31">
        <v>43454.503912037035</v>
      </c>
      <c r="J2328" s="35" t="s">
        <v>31772</v>
      </c>
      <c r="K2328" s="22" t="s">
        <v>73</v>
      </c>
      <c r="L2328" s="22" t="s">
        <v>120</v>
      </c>
      <c r="M2328" s="24">
        <v>8097.4899999999998</v>
      </c>
      <c r="N2328" s="32" t="s">
        <v>25052</v>
      </c>
      <c r="O2328" s="43" t="s">
        <v>25053</v>
      </c>
    </row>
    <row r="2329" spans="1:15" ht="12.75">
      <c r="A2329" s="22" t="s">
        <v>60</v>
      </c>
      <c r="B2329" s="22" t="s">
        <v>28919</v>
      </c>
      <c r="C2329" s="22" t="s">
        <v>69</v>
      </c>
      <c r="D2329" s="22" t="s">
        <v>61</v>
      </c>
      <c r="E2329" s="22" t="s">
        <v>30189</v>
      </c>
      <c r="F2329" s="31">
        <v>43439.114398148144</v>
      </c>
      <c r="G2329" s="31">
        <v>43469</v>
      </c>
      <c r="H2329" s="31">
        <v>43834</v>
      </c>
      <c r="I2329" s="31">
        <v>43439.610092592593</v>
      </c>
      <c r="J2329" s="35" t="s">
        <v>31769</v>
      </c>
      <c r="K2329" s="22" t="s">
        <v>81</v>
      </c>
      <c r="L2329" s="22" t="s">
        <v>120</v>
      </c>
      <c r="M2329" s="24">
        <v>354.03</v>
      </c>
      <c r="N2329" s="32" t="s">
        <v>95</v>
      </c>
      <c r="O2329" s="43" t="s">
        <v>96</v>
      </c>
    </row>
    <row r="2330" spans="1:15" ht="12.75">
      <c r="A2330" s="22" t="s">
        <v>60</v>
      </c>
      <c r="B2330" s="22" t="s">
        <v>28916</v>
      </c>
      <c r="C2330" s="22" t="s">
        <v>69</v>
      </c>
      <c r="D2330" s="22" t="s">
        <v>61</v>
      </c>
      <c r="E2330" s="22" t="s">
        <v>30064</v>
      </c>
      <c r="F2330" s="31">
        <v>43445.635138888887</v>
      </c>
      <c r="G2330" s="31">
        <v>43469</v>
      </c>
      <c r="H2330" s="31">
        <v>43834</v>
      </c>
      <c r="I2330" s="31">
        <v>43445.636087962965</v>
      </c>
      <c r="J2330" s="35" t="s">
        <v>31787</v>
      </c>
      <c r="K2330" s="22" t="s">
        <v>73</v>
      </c>
      <c r="L2330" s="22" t="s">
        <v>120</v>
      </c>
      <c r="M2330" s="24">
        <v>356.87</v>
      </c>
      <c r="N2330" s="32" t="s">
        <v>2677</v>
      </c>
      <c r="O2330" s="43" t="s">
        <v>2678</v>
      </c>
    </row>
    <row r="2331" spans="1:15" ht="12.75">
      <c r="A2331" s="22" t="s">
        <v>60</v>
      </c>
      <c r="B2331" s="22" t="s">
        <v>28919</v>
      </c>
      <c r="C2331" s="22" t="s">
        <v>69</v>
      </c>
      <c r="D2331" s="22" t="s">
        <v>61</v>
      </c>
      <c r="E2331" s="22" t="s">
        <v>30629</v>
      </c>
      <c r="F2331" s="31">
        <v>43449.122013888889</v>
      </c>
      <c r="G2331" s="31">
        <v>43493</v>
      </c>
      <c r="H2331" s="31">
        <v>43858</v>
      </c>
      <c r="I2331" s="31">
        <v>43452.797002314815</v>
      </c>
      <c r="J2331" s="35" t="s">
        <v>31765</v>
      </c>
      <c r="K2331" s="22" t="s">
        <v>81</v>
      </c>
      <c r="L2331" s="22" t="s">
        <v>120</v>
      </c>
      <c r="M2331" s="24">
        <v>1179.05</v>
      </c>
      <c r="N2331" s="32" t="s">
        <v>18480</v>
      </c>
      <c r="O2331" s="43" t="s">
        <v>18481</v>
      </c>
    </row>
    <row r="2332" spans="1:15" ht="12.75">
      <c r="A2332" s="22" t="s">
        <v>60</v>
      </c>
      <c r="B2332" s="22" t="s">
        <v>28969</v>
      </c>
      <c r="C2332" s="22" t="s">
        <v>69</v>
      </c>
      <c r="D2332" s="22" t="s">
        <v>61</v>
      </c>
      <c r="E2332" s="22" t="s">
        <v>29162</v>
      </c>
      <c r="F2332" s="31">
        <v>43439.113275462958</v>
      </c>
      <c r="G2332" s="31">
        <v>43473</v>
      </c>
      <c r="H2332" s="31">
        <v>43838</v>
      </c>
      <c r="I2332" s="31">
        <v>43444.755277777775</v>
      </c>
      <c r="J2332" s="35" t="s">
        <v>31780</v>
      </c>
      <c r="K2332" s="22" t="s">
        <v>81</v>
      </c>
      <c r="L2332" s="22" t="s">
        <v>120</v>
      </c>
      <c r="M2332" s="24">
        <v>359.97</v>
      </c>
      <c r="N2332" s="32" t="s">
        <v>2677</v>
      </c>
      <c r="O2332" s="43" t="s">
        <v>2678</v>
      </c>
    </row>
    <row r="2333" spans="1:15" ht="12.75">
      <c r="A2333" s="22" t="s">
        <v>60</v>
      </c>
      <c r="B2333" s="22" t="s">
        <v>29117</v>
      </c>
      <c r="C2333" s="22" t="s">
        <v>69</v>
      </c>
      <c r="D2333" s="22" t="s">
        <v>61</v>
      </c>
      <c r="E2333" s="22" t="s">
        <v>31006</v>
      </c>
      <c r="F2333" s="31">
        <v>43440.714305555557</v>
      </c>
      <c r="G2333" s="31">
        <v>43441</v>
      </c>
      <c r="H2333" s="31">
        <v>43646</v>
      </c>
      <c r="I2333" s="31">
        <v>43453.708634259259</v>
      </c>
      <c r="J2333" s="35" t="s">
        <v>31762</v>
      </c>
      <c r="K2333" s="22" t="s">
        <v>73</v>
      </c>
      <c r="L2333" s="22" t="s">
        <v>120</v>
      </c>
      <c r="M2333" s="24">
        <v>480.18</v>
      </c>
      <c r="N2333" s="32" t="s">
        <v>1647</v>
      </c>
      <c r="O2333" s="43" t="s">
        <v>1648</v>
      </c>
    </row>
    <row r="2334" spans="1:15" ht="12.75">
      <c r="A2334" s="22" t="s">
        <v>60</v>
      </c>
      <c r="B2334" s="22" t="s">
        <v>29117</v>
      </c>
      <c r="C2334" s="22" t="s">
        <v>69</v>
      </c>
      <c r="D2334" s="22" t="s">
        <v>61</v>
      </c>
      <c r="E2334" s="22" t="s">
        <v>30095</v>
      </c>
      <c r="F2334" s="31">
        <v>43438.525405092594</v>
      </c>
      <c r="G2334" s="31">
        <v>43421</v>
      </c>
      <c r="H2334" s="31">
        <v>43786</v>
      </c>
      <c r="I2334" s="31">
        <v>43438.561041666668</v>
      </c>
      <c r="J2334" s="35" t="s">
        <v>31778</v>
      </c>
      <c r="K2334" s="22" t="s">
        <v>160</v>
      </c>
      <c r="L2334" s="22" t="s">
        <v>120</v>
      </c>
      <c r="M2334" s="24">
        <v>-1892.78</v>
      </c>
      <c r="N2334" s="32" t="s">
        <v>101</v>
      </c>
      <c r="O2334" s="43" t="s">
        <v>102</v>
      </c>
    </row>
    <row r="2335" spans="1:15" ht="12.75">
      <c r="A2335" s="22" t="s">
        <v>60</v>
      </c>
      <c r="B2335" s="22" t="s">
        <v>28974</v>
      </c>
      <c r="C2335" s="22" t="s">
        <v>69</v>
      </c>
      <c r="D2335" s="22" t="s">
        <v>61</v>
      </c>
      <c r="E2335" s="22" t="s">
        <v>31190</v>
      </c>
      <c r="F2335" s="31">
        <v>43449.122129629628</v>
      </c>
      <c r="G2335" s="31">
        <v>43496</v>
      </c>
      <c r="H2335" s="31">
        <v>43861</v>
      </c>
      <c r="I2335" s="31">
        <v>43452.548078703701</v>
      </c>
      <c r="J2335" s="35" t="s">
        <v>31765</v>
      </c>
      <c r="K2335" s="22" t="s">
        <v>81</v>
      </c>
      <c r="L2335" s="22" t="s">
        <v>120</v>
      </c>
      <c r="M2335" s="24">
        <v>623.77</v>
      </c>
      <c r="N2335" s="32" t="s">
        <v>1806</v>
      </c>
      <c r="O2335" s="43" t="s">
        <v>1807</v>
      </c>
    </row>
    <row r="2336" spans="1:15" ht="12.75">
      <c r="A2336" s="22" t="s">
        <v>60</v>
      </c>
      <c r="B2336" s="22" t="s">
        <v>28907</v>
      </c>
      <c r="C2336" s="22" t="s">
        <v>69</v>
      </c>
      <c r="D2336" s="22" t="s">
        <v>61</v>
      </c>
      <c r="E2336" s="22" t="s">
        <v>30981</v>
      </c>
      <c r="F2336" s="31">
        <v>43440.510775462964</v>
      </c>
      <c r="G2336" s="31">
        <v>43312</v>
      </c>
      <c r="H2336" s="31">
        <v>43677</v>
      </c>
      <c r="I2336" s="31">
        <v>43440.511249999996</v>
      </c>
      <c r="J2336" s="35" t="s">
        <v>31774</v>
      </c>
      <c r="K2336" s="22" t="s">
        <v>160</v>
      </c>
      <c r="L2336" s="22" t="s">
        <v>120</v>
      </c>
      <c r="M2336" s="24">
        <v>-1033.1400000000001</v>
      </c>
      <c r="N2336" s="32" t="s">
        <v>30982</v>
      </c>
      <c r="O2336" s="43" t="s">
        <v>30983</v>
      </c>
    </row>
    <row r="2337" spans="1:15" ht="12.75">
      <c r="A2337" s="22" t="s">
        <v>60</v>
      </c>
      <c r="B2337" s="22" t="s">
        <v>29227</v>
      </c>
      <c r="C2337" s="22" t="s">
        <v>69</v>
      </c>
      <c r="D2337" s="22" t="s">
        <v>61</v>
      </c>
      <c r="E2337" s="22" t="s">
        <v>31649</v>
      </c>
      <c r="F2337" s="31">
        <v>43438.704664351848</v>
      </c>
      <c r="G2337" s="31">
        <v>43497</v>
      </c>
      <c r="H2337" s="31">
        <v>43862</v>
      </c>
      <c r="I2337" s="31">
        <v>43439.705763888887</v>
      </c>
      <c r="J2337" s="35" t="s">
        <v>31769</v>
      </c>
      <c r="K2337" s="22" t="s">
        <v>73</v>
      </c>
      <c r="L2337" s="22" t="s">
        <v>120</v>
      </c>
      <c r="M2337" s="24">
        <v>230.09</v>
      </c>
      <c r="N2337" s="32" t="s">
        <v>31650</v>
      </c>
      <c r="O2337" s="43" t="s">
        <v>31651</v>
      </c>
    </row>
    <row r="2338" spans="1:15" ht="12.75">
      <c r="A2338" s="22" t="s">
        <v>60</v>
      </c>
      <c r="B2338" s="22" t="s">
        <v>29026</v>
      </c>
      <c r="C2338" s="22" t="s">
        <v>69</v>
      </c>
      <c r="D2338" s="22" t="s">
        <v>61</v>
      </c>
      <c r="E2338" s="22" t="s">
        <v>30595</v>
      </c>
      <c r="F2338" s="31">
        <v>43453.776678240742</v>
      </c>
      <c r="G2338" s="31">
        <v>43189</v>
      </c>
      <c r="H2338" s="31">
        <v>43554</v>
      </c>
      <c r="I2338" s="31">
        <v>43453.777060185181</v>
      </c>
      <c r="J2338" s="35" t="s">
        <v>31762</v>
      </c>
      <c r="K2338" s="22" t="s">
        <v>131</v>
      </c>
      <c r="L2338" s="22" t="s">
        <v>120</v>
      </c>
      <c r="M2338" s="24">
        <v>51.16</v>
      </c>
      <c r="N2338" s="32" t="s">
        <v>10976</v>
      </c>
      <c r="O2338" s="43" t="s">
        <v>10977</v>
      </c>
    </row>
    <row r="2339" spans="1:15" ht="12.75">
      <c r="A2339" s="22" t="s">
        <v>60</v>
      </c>
      <c r="B2339" s="22" t="s">
        <v>28934</v>
      </c>
      <c r="C2339" s="22" t="s">
        <v>69</v>
      </c>
      <c r="D2339" s="22" t="s">
        <v>61</v>
      </c>
      <c r="E2339" s="22" t="s">
        <v>30248</v>
      </c>
      <c r="F2339" s="31">
        <v>43462.573321759257</v>
      </c>
      <c r="G2339" s="31">
        <v>43426</v>
      </c>
      <c r="H2339" s="31">
        <v>43791</v>
      </c>
      <c r="I2339" s="31">
        <v>43462.57372685185</v>
      </c>
      <c r="J2339" s="35" t="s">
        <v>31807</v>
      </c>
      <c r="K2339" s="22" t="s">
        <v>160</v>
      </c>
      <c r="L2339" s="22" t="s">
        <v>120</v>
      </c>
      <c r="M2339" s="24">
        <v>-351.96</v>
      </c>
      <c r="N2339" s="32" t="s">
        <v>275</v>
      </c>
      <c r="O2339" s="43" t="s">
        <v>276</v>
      </c>
    </row>
    <row r="2340" spans="1:15" ht="12.75">
      <c r="A2340" s="22" t="s">
        <v>60</v>
      </c>
      <c r="B2340" s="22" t="s">
        <v>28919</v>
      </c>
      <c r="C2340" s="22" t="s">
        <v>69</v>
      </c>
      <c r="D2340" s="22" t="s">
        <v>61</v>
      </c>
      <c r="E2340" s="22" t="s">
        <v>32249</v>
      </c>
      <c r="F2340" s="31">
        <v>43426.724641203698</v>
      </c>
      <c r="G2340" s="31">
        <v>43439</v>
      </c>
      <c r="H2340" s="31">
        <v>43799</v>
      </c>
      <c r="I2340" s="31">
        <v>43439.639513888884</v>
      </c>
      <c r="J2340" s="35" t="s">
        <v>31769</v>
      </c>
      <c r="K2340" s="22" t="s">
        <v>73</v>
      </c>
      <c r="L2340" s="22" t="s">
        <v>120</v>
      </c>
      <c r="M2340" s="24">
        <v>546.74</v>
      </c>
      <c r="N2340" s="32" t="s">
        <v>2457</v>
      </c>
      <c r="O2340" s="43" t="s">
        <v>2458</v>
      </c>
    </row>
    <row r="2341" spans="1:15" ht="12.75">
      <c r="A2341" s="22" t="s">
        <v>60</v>
      </c>
      <c r="B2341" s="22" t="s">
        <v>28916</v>
      </c>
      <c r="C2341" s="22" t="s">
        <v>69</v>
      </c>
      <c r="D2341" s="22" t="s">
        <v>61</v>
      </c>
      <c r="E2341" s="22" t="s">
        <v>29950</v>
      </c>
      <c r="F2341" s="31">
        <v>43444.404641203699</v>
      </c>
      <c r="G2341" s="31">
        <v>43103</v>
      </c>
      <c r="H2341" s="31">
        <v>43468</v>
      </c>
      <c r="I2341" s="31">
        <v>43444.405069444445</v>
      </c>
      <c r="J2341" s="35" t="s">
        <v>31780</v>
      </c>
      <c r="K2341" s="22" t="s">
        <v>160</v>
      </c>
      <c r="L2341" s="22" t="s">
        <v>120</v>
      </c>
      <c r="M2341" s="24">
        <v>0</v>
      </c>
      <c r="N2341" s="32" t="s">
        <v>595</v>
      </c>
      <c r="O2341" s="43" t="s">
        <v>596</v>
      </c>
    </row>
    <row r="2342" spans="1:15" ht="12.75">
      <c r="A2342" s="22" t="s">
        <v>60</v>
      </c>
      <c r="B2342" s="22" t="s">
        <v>28913</v>
      </c>
      <c r="C2342" s="22" t="s">
        <v>69</v>
      </c>
      <c r="D2342" s="22" t="s">
        <v>61</v>
      </c>
      <c r="E2342" s="22" t="s">
        <v>31738</v>
      </c>
      <c r="F2342" s="31">
        <v>43440.578750000001</v>
      </c>
      <c r="G2342" s="31">
        <v>43452</v>
      </c>
      <c r="H2342" s="31">
        <v>43817</v>
      </c>
      <c r="I2342" s="31">
        <v>43452.61813657407</v>
      </c>
      <c r="J2342" s="35" t="s">
        <v>31765</v>
      </c>
      <c r="K2342" s="22" t="s">
        <v>73</v>
      </c>
      <c r="L2342" s="22" t="s">
        <v>120</v>
      </c>
      <c r="M2342" s="24">
        <v>1455.72</v>
      </c>
      <c r="N2342" s="32" t="s">
        <v>850</v>
      </c>
      <c r="O2342" s="43" t="s">
        <v>851</v>
      </c>
    </row>
    <row r="2343" spans="1:15" ht="12.75">
      <c r="A2343" s="22" t="s">
        <v>60</v>
      </c>
      <c r="B2343" s="22" t="s">
        <v>28916</v>
      </c>
      <c r="C2343" s="22" t="s">
        <v>69</v>
      </c>
      <c r="D2343" s="22" t="s">
        <v>61</v>
      </c>
      <c r="E2343" s="22" t="s">
        <v>30583</v>
      </c>
      <c r="F2343" s="31">
        <v>43427.098449074074</v>
      </c>
      <c r="G2343" s="31">
        <v>43466</v>
      </c>
      <c r="H2343" s="31">
        <v>43831</v>
      </c>
      <c r="I2343" s="31">
        <v>43437.435347222221</v>
      </c>
      <c r="J2343" s="35" t="s">
        <v>31768</v>
      </c>
      <c r="K2343" s="22" t="s">
        <v>81</v>
      </c>
      <c r="L2343" s="22" t="s">
        <v>120</v>
      </c>
      <c r="M2343" s="24">
        <v>2279.63</v>
      </c>
      <c r="N2343" s="32" t="s">
        <v>228</v>
      </c>
      <c r="O2343" s="43" t="s">
        <v>229</v>
      </c>
    </row>
    <row r="2344" spans="1:15" ht="12.75">
      <c r="A2344" s="22" t="s">
        <v>60</v>
      </c>
      <c r="B2344" s="22" t="s">
        <v>28919</v>
      </c>
      <c r="C2344" s="22" t="s">
        <v>69</v>
      </c>
      <c r="D2344" s="22" t="s">
        <v>61</v>
      </c>
      <c r="E2344" s="22" t="s">
        <v>29896</v>
      </c>
      <c r="F2344" s="31">
        <v>43447.759166666663</v>
      </c>
      <c r="G2344" s="31">
        <v>43448</v>
      </c>
      <c r="H2344" s="31">
        <v>43797</v>
      </c>
      <c r="I2344" s="31">
        <v>43447.761111111111</v>
      </c>
      <c r="J2344" s="35" t="s">
        <v>31773</v>
      </c>
      <c r="K2344" s="22" t="s">
        <v>73</v>
      </c>
      <c r="L2344" s="22" t="s">
        <v>120</v>
      </c>
      <c r="M2344" s="24">
        <v>2616.19</v>
      </c>
      <c r="N2344" s="32" t="s">
        <v>3575</v>
      </c>
      <c r="O2344" s="43" t="s">
        <v>3576</v>
      </c>
    </row>
    <row r="2345" spans="1:15" ht="12.75">
      <c r="A2345" s="22" t="s">
        <v>60</v>
      </c>
      <c r="B2345" s="22" t="s">
        <v>29083</v>
      </c>
      <c r="C2345" s="22" t="s">
        <v>69</v>
      </c>
      <c r="D2345" s="22" t="s">
        <v>61</v>
      </c>
      <c r="E2345" s="22" t="s">
        <v>29581</v>
      </c>
      <c r="F2345" s="31">
        <v>43437.635729166665</v>
      </c>
      <c r="G2345" s="31">
        <v>43161</v>
      </c>
      <c r="H2345" s="31">
        <v>43526</v>
      </c>
      <c r="I2345" s="31">
        <v>43437.693414351852</v>
      </c>
      <c r="J2345" s="35" t="s">
        <v>31768</v>
      </c>
      <c r="K2345" s="22" t="s">
        <v>131</v>
      </c>
      <c r="L2345" s="22" t="s">
        <v>120</v>
      </c>
      <c r="M2345" s="24">
        <v>0</v>
      </c>
      <c r="N2345" s="32" t="s">
        <v>2239</v>
      </c>
      <c r="O2345" s="43" t="s">
        <v>2240</v>
      </c>
    </row>
    <row r="2346" spans="1:15" ht="12.75">
      <c r="A2346" s="22" t="s">
        <v>60</v>
      </c>
      <c r="B2346" s="22" t="s">
        <v>28940</v>
      </c>
      <c r="C2346" s="22" t="s">
        <v>69</v>
      </c>
      <c r="D2346" s="22" t="s">
        <v>61</v>
      </c>
      <c r="E2346" s="22" t="s">
        <v>31090</v>
      </c>
      <c r="F2346" s="31">
        <v>43437.618368055555</v>
      </c>
      <c r="G2346" s="31">
        <v>43449</v>
      </c>
      <c r="H2346" s="31">
        <v>43814</v>
      </c>
      <c r="I2346" s="31">
        <v>43437.623530092591</v>
      </c>
      <c r="J2346" s="35" t="s">
        <v>31768</v>
      </c>
      <c r="K2346" s="22" t="s">
        <v>73</v>
      </c>
      <c r="L2346" s="22" t="s">
        <v>120</v>
      </c>
      <c r="M2346" s="24">
        <v>648.79999999999995</v>
      </c>
      <c r="N2346" s="32" t="s">
        <v>10427</v>
      </c>
      <c r="O2346" s="43" t="s">
        <v>10428</v>
      </c>
    </row>
    <row r="2347" spans="1:15" ht="12.75">
      <c r="A2347" s="22" t="s">
        <v>60</v>
      </c>
      <c r="B2347" s="22" t="s">
        <v>28919</v>
      </c>
      <c r="C2347" s="22" t="s">
        <v>69</v>
      </c>
      <c r="D2347" s="22" t="s">
        <v>61</v>
      </c>
      <c r="E2347" s="22" t="s">
        <v>29865</v>
      </c>
      <c r="F2347" s="31">
        <v>43430.955196759256</v>
      </c>
      <c r="G2347" s="31">
        <v>43471</v>
      </c>
      <c r="H2347" s="31">
        <v>43836</v>
      </c>
      <c r="I2347" s="31">
        <v>43446.579583333332</v>
      </c>
      <c r="J2347" s="35" t="s">
        <v>31764</v>
      </c>
      <c r="K2347" s="22" t="s">
        <v>73</v>
      </c>
      <c r="L2347" s="22" t="s">
        <v>120</v>
      </c>
      <c r="M2347" s="24">
        <v>287.61</v>
      </c>
      <c r="N2347" s="32" t="s">
        <v>18682</v>
      </c>
      <c r="O2347" s="43" t="s">
        <v>18683</v>
      </c>
    </row>
    <row r="2348" spans="1:15" ht="12.75">
      <c r="A2348" s="22" t="s">
        <v>60</v>
      </c>
      <c r="B2348" s="22" t="s">
        <v>28956</v>
      </c>
      <c r="C2348" s="22" t="s">
        <v>69</v>
      </c>
      <c r="D2348" s="22" t="s">
        <v>61</v>
      </c>
      <c r="E2348" s="22" t="s">
        <v>30816</v>
      </c>
      <c r="F2348" s="31">
        <v>43453.82571759259</v>
      </c>
      <c r="G2348" s="31">
        <v>43465</v>
      </c>
      <c r="H2348" s="31">
        <v>43830</v>
      </c>
      <c r="I2348" s="31">
        <v>43454.659768518519</v>
      </c>
      <c r="J2348" s="35" t="s">
        <v>31772</v>
      </c>
      <c r="K2348" s="22" t="s">
        <v>73</v>
      </c>
      <c r="L2348" s="22" t="s">
        <v>120</v>
      </c>
      <c r="M2348" s="24">
        <v>1471.80</v>
      </c>
      <c r="N2348" s="32" t="s">
        <v>123</v>
      </c>
      <c r="O2348" s="43" t="s">
        <v>124</v>
      </c>
    </row>
    <row r="2349" spans="1:15" ht="12.75">
      <c r="A2349" s="22" t="s">
        <v>60</v>
      </c>
      <c r="B2349" s="22" t="s">
        <v>29117</v>
      </c>
      <c r="C2349" s="22" t="s">
        <v>69</v>
      </c>
      <c r="D2349" s="22" t="s">
        <v>61</v>
      </c>
      <c r="E2349" s="22" t="s">
        <v>30891</v>
      </c>
      <c r="F2349" s="31">
        <v>43446.71497685185</v>
      </c>
      <c r="G2349" s="31">
        <v>43456</v>
      </c>
      <c r="H2349" s="31">
        <v>43821</v>
      </c>
      <c r="I2349" s="31">
        <v>43447.61336805555</v>
      </c>
      <c r="J2349" s="35" t="s">
        <v>31773</v>
      </c>
      <c r="K2349" s="22" t="s">
        <v>73</v>
      </c>
      <c r="L2349" s="22" t="s">
        <v>120</v>
      </c>
      <c r="M2349" s="24">
        <v>431.98</v>
      </c>
      <c r="N2349" s="32" t="s">
        <v>1455</v>
      </c>
      <c r="O2349" s="43" t="s">
        <v>1456</v>
      </c>
    </row>
    <row r="2350" spans="1:15" ht="12.75">
      <c r="A2350" s="22" t="s">
        <v>60</v>
      </c>
      <c r="B2350" s="22" t="s">
        <v>28919</v>
      </c>
      <c r="C2350" s="22" t="s">
        <v>69</v>
      </c>
      <c r="D2350" s="22" t="s">
        <v>61</v>
      </c>
      <c r="E2350" s="22" t="s">
        <v>29717</v>
      </c>
      <c r="F2350" s="31">
        <v>43440.591423611106</v>
      </c>
      <c r="G2350" s="31">
        <v>43473</v>
      </c>
      <c r="H2350" s="31">
        <v>43838</v>
      </c>
      <c r="I2350" s="31">
        <v>43440.597326388888</v>
      </c>
      <c r="J2350" s="35" t="s">
        <v>31774</v>
      </c>
      <c r="K2350" s="22" t="s">
        <v>73</v>
      </c>
      <c r="L2350" s="22" t="s">
        <v>120</v>
      </c>
      <c r="M2350" s="24">
        <v>889.94</v>
      </c>
      <c r="N2350" s="32" t="s">
        <v>8878</v>
      </c>
      <c r="O2350" s="43" t="s">
        <v>8879</v>
      </c>
    </row>
    <row r="2351" spans="1:15" ht="12.75">
      <c r="A2351" s="22" t="s">
        <v>60</v>
      </c>
      <c r="B2351" s="22" t="s">
        <v>28902</v>
      </c>
      <c r="C2351" s="22" t="s">
        <v>69</v>
      </c>
      <c r="D2351" s="22" t="s">
        <v>61</v>
      </c>
      <c r="E2351" s="22" t="s">
        <v>31141</v>
      </c>
      <c r="F2351" s="31">
        <v>43447.526307870372</v>
      </c>
      <c r="G2351" s="31">
        <v>43434</v>
      </c>
      <c r="H2351" s="31">
        <v>43799</v>
      </c>
      <c r="I2351" s="31">
        <v>43447.527002314811</v>
      </c>
      <c r="J2351" s="35" t="s">
        <v>31773</v>
      </c>
      <c r="K2351" s="22" t="s">
        <v>131</v>
      </c>
      <c r="L2351" s="22" t="s">
        <v>120</v>
      </c>
      <c r="M2351" s="24">
        <v>0</v>
      </c>
      <c r="N2351" s="32" t="s">
        <v>4277</v>
      </c>
      <c r="O2351" s="43" t="s">
        <v>4278</v>
      </c>
    </row>
    <row r="2352" spans="1:15" ht="12.75">
      <c r="A2352" s="22" t="s">
        <v>60</v>
      </c>
      <c r="B2352" s="22" t="s">
        <v>29083</v>
      </c>
      <c r="C2352" s="22" t="s">
        <v>69</v>
      </c>
      <c r="D2352" s="22" t="s">
        <v>61</v>
      </c>
      <c r="E2352" s="22" t="s">
        <v>30739</v>
      </c>
      <c r="F2352" s="31">
        <v>43446.769432870366</v>
      </c>
      <c r="G2352" s="31">
        <v>43252</v>
      </c>
      <c r="H2352" s="31">
        <v>43617</v>
      </c>
      <c r="I2352" s="31">
        <v>43447.513194444444</v>
      </c>
      <c r="J2352" s="35" t="s">
        <v>31773</v>
      </c>
      <c r="K2352" s="22" t="s">
        <v>131</v>
      </c>
      <c r="L2352" s="22" t="s">
        <v>120</v>
      </c>
      <c r="M2352" s="24">
        <v>0</v>
      </c>
      <c r="N2352" s="32" t="s">
        <v>658</v>
      </c>
      <c r="O2352" s="43" t="s">
        <v>659</v>
      </c>
    </row>
    <row r="2353" spans="1:15" ht="12.75">
      <c r="A2353" s="22" t="s">
        <v>60</v>
      </c>
      <c r="B2353" s="22" t="s">
        <v>28919</v>
      </c>
      <c r="C2353" s="22" t="s">
        <v>69</v>
      </c>
      <c r="D2353" s="22" t="s">
        <v>61</v>
      </c>
      <c r="E2353" s="22" t="s">
        <v>30516</v>
      </c>
      <c r="F2353" s="31">
        <v>43446.612175925926</v>
      </c>
      <c r="G2353" s="31">
        <v>43444</v>
      </c>
      <c r="H2353" s="31">
        <v>43809</v>
      </c>
      <c r="I2353" s="31">
        <v>43446.612743055557</v>
      </c>
      <c r="J2353" s="35" t="s">
        <v>31764</v>
      </c>
      <c r="K2353" s="22" t="s">
        <v>160</v>
      </c>
      <c r="L2353" s="22" t="s">
        <v>120</v>
      </c>
      <c r="M2353" s="24">
        <v>-586.20000000000005</v>
      </c>
      <c r="N2353" s="32" t="s">
        <v>1441</v>
      </c>
      <c r="O2353" s="43" t="s">
        <v>1442</v>
      </c>
    </row>
    <row r="2354" spans="1:15" ht="12.75">
      <c r="A2354" s="22" t="s">
        <v>60</v>
      </c>
      <c r="B2354" s="22" t="s">
        <v>28910</v>
      </c>
      <c r="C2354" s="22" t="s">
        <v>69</v>
      </c>
      <c r="D2354" s="22" t="s">
        <v>61</v>
      </c>
      <c r="E2354" s="22" t="s">
        <v>32250</v>
      </c>
      <c r="F2354" s="31">
        <v>43427.099270833329</v>
      </c>
      <c r="G2354" s="31">
        <v>43465</v>
      </c>
      <c r="H2354" s="31">
        <v>43830</v>
      </c>
      <c r="I2354" s="31">
        <v>43439.595949074072</v>
      </c>
      <c r="J2354" s="35" t="s">
        <v>31769</v>
      </c>
      <c r="K2354" s="22" t="s">
        <v>81</v>
      </c>
      <c r="L2354" s="22" t="s">
        <v>120</v>
      </c>
      <c r="M2354" s="24">
        <v>719.13</v>
      </c>
      <c r="N2354" s="32" t="s">
        <v>123</v>
      </c>
      <c r="O2354" s="43" t="s">
        <v>124</v>
      </c>
    </row>
    <row r="2355" spans="1:15" ht="12.75">
      <c r="A2355" s="22" t="s">
        <v>60</v>
      </c>
      <c r="B2355" s="22" t="s">
        <v>28902</v>
      </c>
      <c r="C2355" s="22" t="s">
        <v>69</v>
      </c>
      <c r="D2355" s="22" t="s">
        <v>61</v>
      </c>
      <c r="E2355" s="22" t="s">
        <v>29840</v>
      </c>
      <c r="F2355" s="31">
        <v>43439.114537037036</v>
      </c>
      <c r="G2355" s="31">
        <v>43480</v>
      </c>
      <c r="H2355" s="31">
        <v>43845</v>
      </c>
      <c r="I2355" s="31">
        <v>43452.782175925924</v>
      </c>
      <c r="J2355" s="35" t="s">
        <v>31765</v>
      </c>
      <c r="K2355" s="22" t="s">
        <v>81</v>
      </c>
      <c r="L2355" s="22" t="s">
        <v>120</v>
      </c>
      <c r="M2355" s="24">
        <v>442.18</v>
      </c>
      <c r="N2355" s="32" t="s">
        <v>831</v>
      </c>
      <c r="O2355" s="43" t="s">
        <v>832</v>
      </c>
    </row>
    <row r="2356" spans="1:15" ht="12.75">
      <c r="A2356" s="22" t="s">
        <v>60</v>
      </c>
      <c r="B2356" s="22" t="s">
        <v>28974</v>
      </c>
      <c r="C2356" s="22" t="s">
        <v>69</v>
      </c>
      <c r="D2356" s="22" t="s">
        <v>61</v>
      </c>
      <c r="E2356" s="22" t="s">
        <v>29339</v>
      </c>
      <c r="F2356" s="31">
        <v>43448.668923611112</v>
      </c>
      <c r="G2356" s="31">
        <v>43449</v>
      </c>
      <c r="H2356" s="31">
        <v>43814</v>
      </c>
      <c r="I2356" s="31">
        <v>43452.724120370367</v>
      </c>
      <c r="J2356" s="35" t="s">
        <v>31765</v>
      </c>
      <c r="K2356" s="22" t="s">
        <v>131</v>
      </c>
      <c r="L2356" s="22" t="s">
        <v>120</v>
      </c>
      <c r="M2356" s="24">
        <v>328.03</v>
      </c>
      <c r="N2356" s="32" t="s">
        <v>344</v>
      </c>
      <c r="O2356" s="43" t="s">
        <v>345</v>
      </c>
    </row>
    <row r="2357" spans="1:15" ht="12.75">
      <c r="A2357" s="22" t="s">
        <v>60</v>
      </c>
      <c r="B2357" s="22" t="s">
        <v>28902</v>
      </c>
      <c r="C2357" s="22" t="s">
        <v>69</v>
      </c>
      <c r="D2357" s="22" t="s">
        <v>61</v>
      </c>
      <c r="E2357" s="22" t="s">
        <v>32251</v>
      </c>
      <c r="F2357" s="31">
        <v>43414.110543981478</v>
      </c>
      <c r="G2357" s="31">
        <v>43449</v>
      </c>
      <c r="H2357" s="31">
        <v>43814</v>
      </c>
      <c r="I2357" s="31">
        <v>43445.740208333329</v>
      </c>
      <c r="J2357" s="35" t="s">
        <v>31787</v>
      </c>
      <c r="K2357" s="22" t="s">
        <v>81</v>
      </c>
      <c r="L2357" s="22" t="s">
        <v>120</v>
      </c>
      <c r="M2357" s="24">
        <v>1890.24</v>
      </c>
      <c r="N2357" s="32" t="s">
        <v>228</v>
      </c>
      <c r="O2357" s="43" t="s">
        <v>229</v>
      </c>
    </row>
    <row r="2358" spans="1:15" ht="12.75">
      <c r="A2358" s="22" t="s">
        <v>60</v>
      </c>
      <c r="B2358" s="22" t="s">
        <v>28916</v>
      </c>
      <c r="C2358" s="22" t="s">
        <v>69</v>
      </c>
      <c r="D2358" s="22" t="s">
        <v>61</v>
      </c>
      <c r="E2358" s="22" t="s">
        <v>29488</v>
      </c>
      <c r="F2358" s="31">
        <v>43437.696342592593</v>
      </c>
      <c r="G2358" s="31">
        <v>43437</v>
      </c>
      <c r="H2358" s="31">
        <v>43802</v>
      </c>
      <c r="I2358" s="31">
        <v>43437.69699074074</v>
      </c>
      <c r="J2358" s="35" t="s">
        <v>31768</v>
      </c>
      <c r="K2358" s="22" t="s">
        <v>73</v>
      </c>
      <c r="L2358" s="22" t="s">
        <v>120</v>
      </c>
      <c r="M2358" s="24">
        <v>293.20999999999998</v>
      </c>
      <c r="N2358" s="32" t="s">
        <v>2933</v>
      </c>
      <c r="O2358" s="43" t="s">
        <v>2934</v>
      </c>
    </row>
    <row r="2359" spans="1:15" ht="12.75">
      <c r="A2359" s="22" t="s">
        <v>60</v>
      </c>
      <c r="B2359" s="22" t="s">
        <v>28916</v>
      </c>
      <c r="C2359" s="22" t="s">
        <v>69</v>
      </c>
      <c r="D2359" s="22" t="s">
        <v>61</v>
      </c>
      <c r="E2359" s="22" t="s">
        <v>29542</v>
      </c>
      <c r="F2359" s="31">
        <v>43439.114479166667</v>
      </c>
      <c r="G2359" s="31">
        <v>43477</v>
      </c>
      <c r="H2359" s="31">
        <v>43842</v>
      </c>
      <c r="I2359" s="31">
        <v>43445.392430555556</v>
      </c>
      <c r="J2359" s="35" t="s">
        <v>31787</v>
      </c>
      <c r="K2359" s="22" t="s">
        <v>81</v>
      </c>
      <c r="L2359" s="22" t="s">
        <v>120</v>
      </c>
      <c r="M2359" s="24">
        <v>605.36</v>
      </c>
      <c r="N2359" s="32" t="s">
        <v>738</v>
      </c>
      <c r="O2359" s="43" t="s">
        <v>739</v>
      </c>
    </row>
    <row r="2360" spans="1:15" ht="12.75">
      <c r="A2360" s="22" t="s">
        <v>60</v>
      </c>
      <c r="B2360" s="22" t="s">
        <v>28910</v>
      </c>
      <c r="C2360" s="22" t="s">
        <v>69</v>
      </c>
      <c r="D2360" s="22" t="s">
        <v>61</v>
      </c>
      <c r="E2360" s="22" t="s">
        <v>32252</v>
      </c>
      <c r="F2360" s="31">
        <v>43427.099282407406</v>
      </c>
      <c r="G2360" s="31">
        <v>43465</v>
      </c>
      <c r="H2360" s="31">
        <v>43830</v>
      </c>
      <c r="I2360" s="31">
        <v>43453.820497685185</v>
      </c>
      <c r="J2360" s="35" t="s">
        <v>31762</v>
      </c>
      <c r="K2360" s="22" t="s">
        <v>81</v>
      </c>
      <c r="L2360" s="22" t="s">
        <v>120</v>
      </c>
      <c r="M2360" s="24">
        <v>1619.17</v>
      </c>
      <c r="N2360" s="32" t="s">
        <v>1246</v>
      </c>
      <c r="O2360" s="43" t="s">
        <v>1247</v>
      </c>
    </row>
    <row r="2361" spans="1:15" ht="12.75">
      <c r="A2361" s="22" t="s">
        <v>60</v>
      </c>
      <c r="B2361" s="22" t="s">
        <v>28913</v>
      </c>
      <c r="C2361" s="22" t="s">
        <v>69</v>
      </c>
      <c r="D2361" s="22" t="s">
        <v>61</v>
      </c>
      <c r="E2361" s="22" t="s">
        <v>30931</v>
      </c>
      <c r="F2361" s="31">
        <v>43451.688171296293</v>
      </c>
      <c r="G2361" s="31">
        <v>43398</v>
      </c>
      <c r="H2361" s="31">
        <v>43763</v>
      </c>
      <c r="I2361" s="31">
        <v>43451.692523148144</v>
      </c>
      <c r="J2361" s="35" t="s">
        <v>31766</v>
      </c>
      <c r="K2361" s="22" t="s">
        <v>131</v>
      </c>
      <c r="L2361" s="22" t="s">
        <v>120</v>
      </c>
      <c r="M2361" s="24">
        <v>257.18</v>
      </c>
      <c r="N2361" s="32" t="s">
        <v>1204</v>
      </c>
      <c r="O2361" s="43" t="s">
        <v>1205</v>
      </c>
    </row>
    <row r="2362" spans="1:15" ht="12.75">
      <c r="A2362" s="22" t="s">
        <v>60</v>
      </c>
      <c r="B2362" s="22" t="s">
        <v>28919</v>
      </c>
      <c r="C2362" s="22" t="s">
        <v>69</v>
      </c>
      <c r="D2362" s="22" t="s">
        <v>61</v>
      </c>
      <c r="E2362" s="22" t="s">
        <v>29884</v>
      </c>
      <c r="F2362" s="31">
        <v>43452.629930555551</v>
      </c>
      <c r="G2362" s="31">
        <v>43494</v>
      </c>
      <c r="H2362" s="31">
        <v>43859</v>
      </c>
      <c r="I2362" s="31">
        <v>43452.634212962963</v>
      </c>
      <c r="J2362" s="35" t="s">
        <v>31765</v>
      </c>
      <c r="K2362" s="22" t="s">
        <v>73</v>
      </c>
      <c r="L2362" s="22" t="s">
        <v>120</v>
      </c>
      <c r="M2362" s="24">
        <v>7611.38</v>
      </c>
      <c r="N2362" s="32" t="s">
        <v>13793</v>
      </c>
      <c r="O2362" s="43" t="s">
        <v>13794</v>
      </c>
    </row>
    <row r="2363" spans="1:15" ht="12.75">
      <c r="A2363" s="22" t="s">
        <v>60</v>
      </c>
      <c r="B2363" s="22" t="s">
        <v>28902</v>
      </c>
      <c r="C2363" s="22" t="s">
        <v>69</v>
      </c>
      <c r="D2363" s="22" t="s">
        <v>61</v>
      </c>
      <c r="E2363" s="22" t="s">
        <v>29953</v>
      </c>
      <c r="F2363" s="31">
        <v>43449.119409722218</v>
      </c>
      <c r="G2363" s="31">
        <v>43496</v>
      </c>
      <c r="H2363" s="31">
        <v>43861</v>
      </c>
      <c r="I2363" s="31">
        <v>43452.748518518514</v>
      </c>
      <c r="J2363" s="35" t="s">
        <v>31765</v>
      </c>
      <c r="K2363" s="22" t="s">
        <v>81</v>
      </c>
      <c r="L2363" s="22" t="s">
        <v>120</v>
      </c>
      <c r="M2363" s="24">
        <v>619.03999999999996</v>
      </c>
      <c r="N2363" s="32" t="s">
        <v>658</v>
      </c>
      <c r="O2363" s="43" t="s">
        <v>659</v>
      </c>
    </row>
    <row r="2364" spans="1:15" ht="12.75">
      <c r="A2364" s="22" t="s">
        <v>60</v>
      </c>
      <c r="B2364" s="22" t="s">
        <v>28994</v>
      </c>
      <c r="C2364" s="22" t="s">
        <v>69</v>
      </c>
      <c r="D2364" s="22" t="s">
        <v>61</v>
      </c>
      <c r="E2364" s="22" t="s">
        <v>32253</v>
      </c>
      <c r="F2364" s="31">
        <v>43427.099907407406</v>
      </c>
      <c r="G2364" s="31">
        <v>43465</v>
      </c>
      <c r="H2364" s="31">
        <v>43830</v>
      </c>
      <c r="I2364" s="31">
        <v>43439.763958333329</v>
      </c>
      <c r="J2364" s="35" t="s">
        <v>31769</v>
      </c>
      <c r="K2364" s="22" t="s">
        <v>81</v>
      </c>
      <c r="L2364" s="22" t="s">
        <v>120</v>
      </c>
      <c r="M2364" s="24">
        <v>355.99</v>
      </c>
      <c r="N2364" s="32" t="s">
        <v>658</v>
      </c>
      <c r="O2364" s="43" t="s">
        <v>659</v>
      </c>
    </row>
    <row r="2365" spans="1:15" ht="12.75">
      <c r="A2365" s="22" t="s">
        <v>60</v>
      </c>
      <c r="B2365" s="22" t="s">
        <v>28902</v>
      </c>
      <c r="C2365" s="22" t="s">
        <v>69</v>
      </c>
      <c r="D2365" s="22" t="s">
        <v>61</v>
      </c>
      <c r="E2365" s="22" t="s">
        <v>29454</v>
      </c>
      <c r="F2365" s="31">
        <v>43439.114525462959</v>
      </c>
      <c r="G2365" s="31">
        <v>43480</v>
      </c>
      <c r="H2365" s="31">
        <v>43845</v>
      </c>
      <c r="I2365" s="31">
        <v>43440.774571759255</v>
      </c>
      <c r="J2365" s="35" t="s">
        <v>31774</v>
      </c>
      <c r="K2365" s="22" t="s">
        <v>81</v>
      </c>
      <c r="L2365" s="22" t="s">
        <v>120</v>
      </c>
      <c r="M2365" s="24">
        <v>494.28</v>
      </c>
      <c r="N2365" s="32" t="s">
        <v>658</v>
      </c>
      <c r="O2365" s="43" t="s">
        <v>659</v>
      </c>
    </row>
    <row r="2366" spans="1:15" ht="12.75">
      <c r="A2366" s="22" t="s">
        <v>60</v>
      </c>
      <c r="B2366" s="22" t="s">
        <v>28902</v>
      </c>
      <c r="C2366" s="22" t="s">
        <v>69</v>
      </c>
      <c r="D2366" s="22" t="s">
        <v>61</v>
      </c>
      <c r="E2366" s="22" t="s">
        <v>30251</v>
      </c>
      <c r="F2366" s="31">
        <v>43439.114594907405</v>
      </c>
      <c r="G2366" s="31">
        <v>43480</v>
      </c>
      <c r="H2366" s="31">
        <v>43845</v>
      </c>
      <c r="I2366" s="31">
        <v>43441.585104166668</v>
      </c>
      <c r="J2366" s="35" t="s">
        <v>31770</v>
      </c>
      <c r="K2366" s="22" t="s">
        <v>81</v>
      </c>
      <c r="L2366" s="22" t="s">
        <v>120</v>
      </c>
      <c r="M2366" s="24">
        <v>1218.1300000000001</v>
      </c>
      <c r="N2366" s="32" t="s">
        <v>497</v>
      </c>
      <c r="O2366" s="43" t="s">
        <v>498</v>
      </c>
    </row>
    <row r="2367" spans="1:15" ht="12.75">
      <c r="A2367" s="22" t="s">
        <v>60</v>
      </c>
      <c r="B2367" s="22" t="s">
        <v>29026</v>
      </c>
      <c r="C2367" s="22" t="s">
        <v>69</v>
      </c>
      <c r="D2367" s="22" t="s">
        <v>61</v>
      </c>
      <c r="E2367" s="22" t="s">
        <v>29610</v>
      </c>
      <c r="F2367" s="31">
        <v>43439.703611111108</v>
      </c>
      <c r="G2367" s="31">
        <v>43466</v>
      </c>
      <c r="H2367" s="31">
        <v>43831</v>
      </c>
      <c r="I2367" s="31">
        <v>43453.493252314816</v>
      </c>
      <c r="J2367" s="35" t="s">
        <v>31762</v>
      </c>
      <c r="K2367" s="22" t="s">
        <v>131</v>
      </c>
      <c r="L2367" s="22" t="s">
        <v>120</v>
      </c>
      <c r="M2367" s="24">
        <v>545.54999999999995</v>
      </c>
      <c r="N2367" s="32" t="s">
        <v>456</v>
      </c>
      <c r="O2367" s="43" t="s">
        <v>457</v>
      </c>
    </row>
    <row r="2368" spans="1:15" ht="12.75">
      <c r="A2368" s="22" t="s">
        <v>60</v>
      </c>
      <c r="B2368" s="22" t="s">
        <v>29026</v>
      </c>
      <c r="C2368" s="22" t="s">
        <v>69</v>
      </c>
      <c r="D2368" s="22" t="s">
        <v>61</v>
      </c>
      <c r="E2368" s="22" t="s">
        <v>29445</v>
      </c>
      <c r="F2368" s="31">
        <v>43447.636712962958</v>
      </c>
      <c r="G2368" s="31">
        <v>43454</v>
      </c>
      <c r="H2368" s="31">
        <v>43814</v>
      </c>
      <c r="I2368" s="31">
        <v>43453.81759259259</v>
      </c>
      <c r="J2368" s="35" t="s">
        <v>31762</v>
      </c>
      <c r="K2368" s="22" t="s">
        <v>73</v>
      </c>
      <c r="L2368" s="22" t="s">
        <v>120</v>
      </c>
      <c r="M2368" s="24">
        <v>830.14</v>
      </c>
      <c r="N2368" s="32" t="s">
        <v>6803</v>
      </c>
      <c r="O2368" s="43" t="s">
        <v>6804</v>
      </c>
    </row>
    <row r="2369" spans="1:15" ht="12.75">
      <c r="A2369" s="22" t="s">
        <v>60</v>
      </c>
      <c r="B2369" s="22" t="s">
        <v>28916</v>
      </c>
      <c r="C2369" s="22" t="s">
        <v>69</v>
      </c>
      <c r="D2369" s="22" t="s">
        <v>61</v>
      </c>
      <c r="E2369" s="22" t="s">
        <v>30868</v>
      </c>
      <c r="F2369" s="31">
        <v>43437.722314814811</v>
      </c>
      <c r="G2369" s="31">
        <v>43437</v>
      </c>
      <c r="H2369" s="31">
        <v>43802</v>
      </c>
      <c r="I2369" s="31">
        <v>43437.725335648145</v>
      </c>
      <c r="J2369" s="35" t="s">
        <v>31768</v>
      </c>
      <c r="K2369" s="22" t="s">
        <v>73</v>
      </c>
      <c r="L2369" s="22" t="s">
        <v>120</v>
      </c>
      <c r="M2369" s="24">
        <v>205.21</v>
      </c>
      <c r="N2369" s="32" t="s">
        <v>2933</v>
      </c>
      <c r="O2369" s="43" t="s">
        <v>2934</v>
      </c>
    </row>
    <row r="2370" spans="1:15" ht="12.75">
      <c r="A2370" s="22" t="s">
        <v>60</v>
      </c>
      <c r="B2370" s="22" t="s">
        <v>28907</v>
      </c>
      <c r="C2370" s="22" t="s">
        <v>69</v>
      </c>
      <c r="D2370" s="22" t="s">
        <v>61</v>
      </c>
      <c r="E2370" s="22" t="s">
        <v>30352</v>
      </c>
      <c r="F2370" s="31">
        <v>43440.763981481483</v>
      </c>
      <c r="G2370" s="31">
        <v>43445</v>
      </c>
      <c r="H2370" s="31">
        <v>43799</v>
      </c>
      <c r="I2370" s="31">
        <v>43445.766701388886</v>
      </c>
      <c r="J2370" s="35" t="s">
        <v>31787</v>
      </c>
      <c r="K2370" s="22" t="s">
        <v>73</v>
      </c>
      <c r="L2370" s="22" t="s">
        <v>120</v>
      </c>
      <c r="M2370" s="24">
        <v>607.23</v>
      </c>
      <c r="N2370" s="32" t="s">
        <v>167</v>
      </c>
      <c r="O2370" s="43" t="s">
        <v>168</v>
      </c>
    </row>
    <row r="2371" spans="1:15" ht="12.75">
      <c r="A2371" s="22" t="s">
        <v>60</v>
      </c>
      <c r="B2371" s="22" t="s">
        <v>28902</v>
      </c>
      <c r="C2371" s="22" t="s">
        <v>69</v>
      </c>
      <c r="D2371" s="22" t="s">
        <v>61</v>
      </c>
      <c r="E2371" s="22" t="s">
        <v>29525</v>
      </c>
      <c r="F2371" s="31">
        <v>43449.122361111113</v>
      </c>
      <c r="G2371" s="31">
        <v>43496</v>
      </c>
      <c r="H2371" s="31">
        <v>43861</v>
      </c>
      <c r="I2371" s="31">
        <v>43458.679537037038</v>
      </c>
      <c r="J2371" s="35" t="s">
        <v>31791</v>
      </c>
      <c r="K2371" s="22" t="s">
        <v>81</v>
      </c>
      <c r="L2371" s="22" t="s">
        <v>120</v>
      </c>
      <c r="M2371" s="24">
        <v>1566.56</v>
      </c>
      <c r="N2371" s="32" t="s">
        <v>90</v>
      </c>
      <c r="O2371" s="43" t="s">
        <v>91</v>
      </c>
    </row>
    <row r="2372" spans="1:15" ht="12.75">
      <c r="A2372" s="22" t="s">
        <v>60</v>
      </c>
      <c r="B2372" s="22" t="s">
        <v>29218</v>
      </c>
      <c r="C2372" s="22" t="s">
        <v>69</v>
      </c>
      <c r="D2372" s="22" t="s">
        <v>61</v>
      </c>
      <c r="E2372" s="22" t="s">
        <v>30700</v>
      </c>
      <c r="F2372" s="31">
        <v>43439.620787037034</v>
      </c>
      <c r="G2372" s="31">
        <v>43439</v>
      </c>
      <c r="H2372" s="31">
        <v>43804</v>
      </c>
      <c r="I2372" s="31">
        <v>43439.621377314812</v>
      </c>
      <c r="J2372" s="35" t="s">
        <v>31769</v>
      </c>
      <c r="K2372" s="22" t="s">
        <v>131</v>
      </c>
      <c r="L2372" s="22" t="s">
        <v>120</v>
      </c>
      <c r="M2372" s="24">
        <v>0</v>
      </c>
      <c r="N2372" s="32" t="s">
        <v>1433</v>
      </c>
      <c r="O2372" s="43" t="s">
        <v>1434</v>
      </c>
    </row>
    <row r="2373" spans="1:15" ht="12.75">
      <c r="A2373" s="22" t="s">
        <v>60</v>
      </c>
      <c r="B2373" s="22" t="s">
        <v>28902</v>
      </c>
      <c r="C2373" s="22" t="s">
        <v>69</v>
      </c>
      <c r="D2373" s="22" t="s">
        <v>61</v>
      </c>
      <c r="E2373" s="22" t="s">
        <v>32254</v>
      </c>
      <c r="F2373" s="31">
        <v>43432.698993055557</v>
      </c>
      <c r="G2373" s="31">
        <v>43449</v>
      </c>
      <c r="H2373" s="31">
        <v>43814</v>
      </c>
      <c r="I2373" s="31">
        <v>43437.802546296298</v>
      </c>
      <c r="J2373" s="35" t="s">
        <v>31768</v>
      </c>
      <c r="K2373" s="22" t="s">
        <v>73</v>
      </c>
      <c r="L2373" s="22" t="s">
        <v>120</v>
      </c>
      <c r="M2373" s="24">
        <v>1683.64</v>
      </c>
      <c r="N2373" s="32" t="s">
        <v>6038</v>
      </c>
      <c r="O2373" s="43" t="s">
        <v>6039</v>
      </c>
    </row>
    <row r="2374" spans="1:15" ht="12.75">
      <c r="A2374" s="22" t="s">
        <v>60</v>
      </c>
      <c r="B2374" s="22" t="s">
        <v>28940</v>
      </c>
      <c r="C2374" s="22" t="s">
        <v>69</v>
      </c>
      <c r="D2374" s="22" t="s">
        <v>61</v>
      </c>
      <c r="E2374" s="22" t="s">
        <v>31030</v>
      </c>
      <c r="F2374" s="31">
        <v>43451.802615740737</v>
      </c>
      <c r="G2374" s="31">
        <v>43464</v>
      </c>
      <c r="H2374" s="31">
        <v>43829</v>
      </c>
      <c r="I2374" s="31">
        <v>43451.805300925924</v>
      </c>
      <c r="J2374" s="35" t="s">
        <v>31766</v>
      </c>
      <c r="K2374" s="22" t="s">
        <v>73</v>
      </c>
      <c r="L2374" s="22" t="s">
        <v>120</v>
      </c>
      <c r="M2374" s="24">
        <v>410.92</v>
      </c>
      <c r="N2374" s="32" t="s">
        <v>658</v>
      </c>
      <c r="O2374" s="43" t="s">
        <v>659</v>
      </c>
    </row>
    <row r="2375" spans="1:15" ht="12.75">
      <c r="A2375" s="22" t="s">
        <v>60</v>
      </c>
      <c r="B2375" s="22" t="s">
        <v>28902</v>
      </c>
      <c r="C2375" s="22" t="s">
        <v>69</v>
      </c>
      <c r="D2375" s="22" t="s">
        <v>61</v>
      </c>
      <c r="E2375" s="22" t="s">
        <v>32255</v>
      </c>
      <c r="F2375" s="31">
        <v>43416.845393518517</v>
      </c>
      <c r="G2375" s="31">
        <v>43449</v>
      </c>
      <c r="H2375" s="31">
        <v>43814</v>
      </c>
      <c r="I2375" s="31">
        <v>43446.570706018516</v>
      </c>
      <c r="J2375" s="35" t="s">
        <v>31764</v>
      </c>
      <c r="K2375" s="22" t="s">
        <v>73</v>
      </c>
      <c r="L2375" s="22" t="s">
        <v>120</v>
      </c>
      <c r="M2375" s="24">
        <v>6638.34</v>
      </c>
      <c r="N2375" s="32" t="s">
        <v>90</v>
      </c>
      <c r="O2375" s="43" t="s">
        <v>91</v>
      </c>
    </row>
    <row r="2376" spans="1:15" ht="12.75">
      <c r="A2376" s="22" t="s">
        <v>60</v>
      </c>
      <c r="B2376" s="22" t="s">
        <v>28902</v>
      </c>
      <c r="C2376" s="22" t="s">
        <v>69</v>
      </c>
      <c r="D2376" s="22" t="s">
        <v>61</v>
      </c>
      <c r="E2376" s="22" t="s">
        <v>29588</v>
      </c>
      <c r="F2376" s="31">
        <v>43427.098368055551</v>
      </c>
      <c r="G2376" s="31">
        <v>43465</v>
      </c>
      <c r="H2376" s="31">
        <v>43830</v>
      </c>
      <c r="I2376" s="31">
        <v>43445.78052083333</v>
      </c>
      <c r="J2376" s="35" t="s">
        <v>31787</v>
      </c>
      <c r="K2376" s="22" t="s">
        <v>81</v>
      </c>
      <c r="L2376" s="22" t="s">
        <v>120</v>
      </c>
      <c r="M2376" s="24">
        <v>1534.72</v>
      </c>
      <c r="N2376" s="32" t="s">
        <v>8370</v>
      </c>
      <c r="O2376" s="43" t="s">
        <v>8371</v>
      </c>
    </row>
    <row r="2377" spans="1:15" ht="12.75">
      <c r="A2377" s="22" t="s">
        <v>60</v>
      </c>
      <c r="B2377" s="22" t="s">
        <v>28919</v>
      </c>
      <c r="C2377" s="22" t="s">
        <v>69</v>
      </c>
      <c r="D2377" s="22" t="s">
        <v>61</v>
      </c>
      <c r="E2377" s="22" t="s">
        <v>32256</v>
      </c>
      <c r="F2377" s="31">
        <v>43431.743935185186</v>
      </c>
      <c r="G2377" s="31">
        <v>43441</v>
      </c>
      <c r="H2377" s="31">
        <v>43806</v>
      </c>
      <c r="I2377" s="31">
        <v>43441.552094907405</v>
      </c>
      <c r="J2377" s="35" t="s">
        <v>31770</v>
      </c>
      <c r="K2377" s="22" t="s">
        <v>73</v>
      </c>
      <c r="L2377" s="22" t="s">
        <v>120</v>
      </c>
      <c r="M2377" s="24">
        <v>2736.95</v>
      </c>
      <c r="N2377" s="32" t="s">
        <v>228</v>
      </c>
      <c r="O2377" s="43" t="s">
        <v>229</v>
      </c>
    </row>
    <row r="2378" spans="1:15" ht="12.75">
      <c r="A2378" s="22" t="s">
        <v>60</v>
      </c>
      <c r="B2378" s="22" t="s">
        <v>28969</v>
      </c>
      <c r="C2378" s="22" t="s">
        <v>69</v>
      </c>
      <c r="D2378" s="22" t="s">
        <v>61</v>
      </c>
      <c r="E2378" s="22" t="s">
        <v>29887</v>
      </c>
      <c r="F2378" s="31">
        <v>43449.121840277774</v>
      </c>
      <c r="G2378" s="31">
        <v>43490</v>
      </c>
      <c r="H2378" s="31">
        <v>43855</v>
      </c>
      <c r="I2378" s="31">
        <v>43458.568449074075</v>
      </c>
      <c r="J2378" s="35" t="s">
        <v>31791</v>
      </c>
      <c r="K2378" s="22" t="s">
        <v>81</v>
      </c>
      <c r="L2378" s="22" t="s">
        <v>120</v>
      </c>
      <c r="M2378" s="24">
        <v>559.36</v>
      </c>
      <c r="N2378" s="32" t="s">
        <v>1546</v>
      </c>
      <c r="O2378" s="43" t="s">
        <v>1547</v>
      </c>
    </row>
    <row r="2379" spans="1:15" ht="12.75">
      <c r="A2379" s="22" t="s">
        <v>60</v>
      </c>
      <c r="B2379" s="22" t="s">
        <v>28919</v>
      </c>
      <c r="C2379" s="22" t="s">
        <v>69</v>
      </c>
      <c r="D2379" s="22" t="s">
        <v>61</v>
      </c>
      <c r="E2379" s="22" t="s">
        <v>31598</v>
      </c>
      <c r="F2379" s="31">
        <v>43447.54850694444</v>
      </c>
      <c r="G2379" s="31">
        <v>43388</v>
      </c>
      <c r="H2379" s="31">
        <v>43753</v>
      </c>
      <c r="I2379" s="31">
        <v>43447.552986111106</v>
      </c>
      <c r="J2379" s="35" t="s">
        <v>31773</v>
      </c>
      <c r="K2379" s="22" t="s">
        <v>131</v>
      </c>
      <c r="L2379" s="22" t="s">
        <v>120</v>
      </c>
      <c r="M2379" s="24">
        <v>378.41</v>
      </c>
      <c r="N2379" s="32" t="s">
        <v>31599</v>
      </c>
      <c r="O2379" s="43" t="s">
        <v>31600</v>
      </c>
    </row>
    <row r="2380" spans="1:15" ht="12.75">
      <c r="A2380" s="22" t="s">
        <v>60</v>
      </c>
      <c r="B2380" s="22" t="s">
        <v>28902</v>
      </c>
      <c r="C2380" s="22" t="s">
        <v>69</v>
      </c>
      <c r="D2380" s="22" t="s">
        <v>61</v>
      </c>
      <c r="E2380" s="22" t="s">
        <v>31724</v>
      </c>
      <c r="F2380" s="31">
        <v>43458.68304398148</v>
      </c>
      <c r="G2380" s="31">
        <v>43449</v>
      </c>
      <c r="H2380" s="31">
        <v>43784</v>
      </c>
      <c r="I2380" s="31">
        <v>43458.684247685182</v>
      </c>
      <c r="J2380" s="35" t="s">
        <v>31791</v>
      </c>
      <c r="K2380" s="22" t="s">
        <v>73</v>
      </c>
      <c r="L2380" s="22" t="s">
        <v>120</v>
      </c>
      <c r="M2380" s="24">
        <v>1143.21</v>
      </c>
      <c r="N2380" s="32" t="s">
        <v>5125</v>
      </c>
      <c r="O2380" s="43" t="s">
        <v>5126</v>
      </c>
    </row>
    <row r="2381" spans="1:15" ht="12.75">
      <c r="A2381" s="22" t="s">
        <v>60</v>
      </c>
      <c r="B2381" s="22" t="s">
        <v>28919</v>
      </c>
      <c r="C2381" s="22" t="s">
        <v>69</v>
      </c>
      <c r="D2381" s="22" t="s">
        <v>61</v>
      </c>
      <c r="E2381" s="22" t="s">
        <v>30381</v>
      </c>
      <c r="F2381" s="31">
        <v>43447.76798611111</v>
      </c>
      <c r="G2381" s="31">
        <v>43336</v>
      </c>
      <c r="H2381" s="31">
        <v>43701</v>
      </c>
      <c r="I2381" s="31">
        <v>43447.768530092588</v>
      </c>
      <c r="J2381" s="35" t="s">
        <v>31773</v>
      </c>
      <c r="K2381" s="22" t="s">
        <v>160</v>
      </c>
      <c r="L2381" s="22" t="s">
        <v>120</v>
      </c>
      <c r="M2381" s="24">
        <v>-334.94</v>
      </c>
      <c r="N2381" s="32" t="s">
        <v>123</v>
      </c>
      <c r="O2381" s="43" t="s">
        <v>124</v>
      </c>
    </row>
    <row r="2382" spans="1:15" ht="12.75">
      <c r="A2382" s="22" t="s">
        <v>60</v>
      </c>
      <c r="B2382" s="22" t="s">
        <v>28910</v>
      </c>
      <c r="C2382" s="22" t="s">
        <v>69</v>
      </c>
      <c r="D2382" s="22" t="s">
        <v>61</v>
      </c>
      <c r="E2382" s="22" t="s">
        <v>30564</v>
      </c>
      <c r="F2382" s="31">
        <v>43461.653784722221</v>
      </c>
      <c r="G2382" s="31">
        <v>43220</v>
      </c>
      <c r="H2382" s="31">
        <v>43585</v>
      </c>
      <c r="I2382" s="31">
        <v>43461.655312499999</v>
      </c>
      <c r="J2382" s="35" t="s">
        <v>31819</v>
      </c>
      <c r="K2382" s="22" t="s">
        <v>131</v>
      </c>
      <c r="L2382" s="22" t="s">
        <v>120</v>
      </c>
      <c r="M2382" s="24">
        <v>0</v>
      </c>
      <c r="N2382" s="32" t="s">
        <v>4125</v>
      </c>
      <c r="O2382" s="43" t="s">
        <v>4126</v>
      </c>
    </row>
    <row r="2383" spans="1:15" ht="12.75">
      <c r="A2383" s="22" t="s">
        <v>60</v>
      </c>
      <c r="B2383" s="22" t="s">
        <v>28931</v>
      </c>
      <c r="C2383" s="22" t="s">
        <v>69</v>
      </c>
      <c r="D2383" s="22" t="s">
        <v>61</v>
      </c>
      <c r="E2383" s="22" t="s">
        <v>29346</v>
      </c>
      <c r="F2383" s="31">
        <v>43456.084085648145</v>
      </c>
      <c r="G2383" s="31">
        <v>43480</v>
      </c>
      <c r="H2383" s="31">
        <v>43845</v>
      </c>
      <c r="I2383" s="31">
        <v>43462.907650462963</v>
      </c>
      <c r="J2383" s="35" t="s">
        <v>31807</v>
      </c>
      <c r="K2383" s="22" t="s">
        <v>81</v>
      </c>
      <c r="L2383" s="22" t="s">
        <v>120</v>
      </c>
      <c r="M2383" s="24">
        <v>938.43</v>
      </c>
      <c r="N2383" s="32" t="s">
        <v>29347</v>
      </c>
      <c r="O2383" s="43" t="s">
        <v>29348</v>
      </c>
    </row>
    <row r="2384" spans="1:15" ht="12.75">
      <c r="A2384" s="22" t="s">
        <v>60</v>
      </c>
      <c r="B2384" s="22" t="s">
        <v>30834</v>
      </c>
      <c r="C2384" s="22" t="s">
        <v>69</v>
      </c>
      <c r="D2384" s="22" t="s">
        <v>61</v>
      </c>
      <c r="E2384" s="22" t="s">
        <v>32257</v>
      </c>
      <c r="F2384" s="31">
        <v>43426.527384259258</v>
      </c>
      <c r="G2384" s="31">
        <v>43473</v>
      </c>
      <c r="H2384" s="31">
        <v>43838</v>
      </c>
      <c r="I2384" s="31">
        <v>43438.57063657407</v>
      </c>
      <c r="J2384" s="35" t="s">
        <v>31778</v>
      </c>
      <c r="K2384" s="22" t="s">
        <v>73</v>
      </c>
      <c r="L2384" s="22" t="s">
        <v>120</v>
      </c>
      <c r="M2384" s="24">
        <v>463.90</v>
      </c>
      <c r="N2384" s="32" t="s">
        <v>709</v>
      </c>
      <c r="O2384" s="43" t="s">
        <v>710</v>
      </c>
    </row>
    <row r="2385" spans="1:15" ht="12.75">
      <c r="A2385" s="22" t="s">
        <v>60</v>
      </c>
      <c r="B2385" s="22" t="s">
        <v>28902</v>
      </c>
      <c r="C2385" s="22" t="s">
        <v>69</v>
      </c>
      <c r="D2385" s="22" t="s">
        <v>61</v>
      </c>
      <c r="E2385" s="22" t="s">
        <v>32258</v>
      </c>
      <c r="F2385" s="31">
        <v>43414.110497685186</v>
      </c>
      <c r="G2385" s="31">
        <v>43449</v>
      </c>
      <c r="H2385" s="31">
        <v>43814</v>
      </c>
      <c r="I2385" s="31">
        <v>43445.713958333334</v>
      </c>
      <c r="J2385" s="35" t="s">
        <v>31787</v>
      </c>
      <c r="K2385" s="22" t="s">
        <v>81</v>
      </c>
      <c r="L2385" s="22" t="s">
        <v>120</v>
      </c>
      <c r="M2385" s="24">
        <v>2447.90</v>
      </c>
      <c r="N2385" s="32" t="s">
        <v>709</v>
      </c>
      <c r="O2385" s="43" t="s">
        <v>710</v>
      </c>
    </row>
    <row r="2386" spans="1:15" ht="12.75">
      <c r="A2386" s="22" t="s">
        <v>60</v>
      </c>
      <c r="B2386" s="22" t="s">
        <v>28902</v>
      </c>
      <c r="C2386" s="22" t="s">
        <v>69</v>
      </c>
      <c r="D2386" s="22" t="s">
        <v>61</v>
      </c>
      <c r="E2386" s="22" t="s">
        <v>32259</v>
      </c>
      <c r="F2386" s="31">
        <v>43414.110567129625</v>
      </c>
      <c r="G2386" s="31">
        <v>43449</v>
      </c>
      <c r="H2386" s="31">
        <v>43814</v>
      </c>
      <c r="I2386" s="31">
        <v>43440.810590277775</v>
      </c>
      <c r="J2386" s="35" t="s">
        <v>31774</v>
      </c>
      <c r="K2386" s="22" t="s">
        <v>81</v>
      </c>
      <c r="L2386" s="22" t="s">
        <v>120</v>
      </c>
      <c r="M2386" s="24">
        <v>636.41</v>
      </c>
      <c r="N2386" s="32" t="s">
        <v>7243</v>
      </c>
      <c r="O2386" s="43" t="s">
        <v>7244</v>
      </c>
    </row>
    <row r="2387" spans="1:15" ht="12.75">
      <c r="A2387" s="22" t="s">
        <v>60</v>
      </c>
      <c r="B2387" s="22" t="s">
        <v>28994</v>
      </c>
      <c r="C2387" s="22" t="s">
        <v>69</v>
      </c>
      <c r="D2387" s="22" t="s">
        <v>61</v>
      </c>
      <c r="E2387" s="22" t="s">
        <v>32260</v>
      </c>
      <c r="F2387" s="31">
        <v>43427.099942129629</v>
      </c>
      <c r="G2387" s="31">
        <v>43465</v>
      </c>
      <c r="H2387" s="31">
        <v>43861</v>
      </c>
      <c r="I2387" s="31">
        <v>43439.791400462964</v>
      </c>
      <c r="J2387" s="35" t="s">
        <v>31769</v>
      </c>
      <c r="K2387" s="22" t="s">
        <v>81</v>
      </c>
      <c r="L2387" s="22" t="s">
        <v>120</v>
      </c>
      <c r="M2387" s="24">
        <v>1460.45</v>
      </c>
      <c r="N2387" s="32" t="s">
        <v>11783</v>
      </c>
      <c r="O2387" s="43" t="s">
        <v>11784</v>
      </c>
    </row>
    <row r="2388" spans="1:15" ht="12.75">
      <c r="A2388" s="22" t="s">
        <v>60</v>
      </c>
      <c r="B2388" s="22" t="s">
        <v>28934</v>
      </c>
      <c r="C2388" s="22" t="s">
        <v>69</v>
      </c>
      <c r="D2388" s="22" t="s">
        <v>61</v>
      </c>
      <c r="E2388" s="22" t="s">
        <v>32261</v>
      </c>
      <c r="F2388" s="31">
        <v>43433.644826388889</v>
      </c>
      <c r="G2388" s="31">
        <v>43428</v>
      </c>
      <c r="H2388" s="31">
        <v>43793</v>
      </c>
      <c r="I2388" s="31">
        <v>43454.570590277777</v>
      </c>
      <c r="J2388" s="35" t="s">
        <v>31772</v>
      </c>
      <c r="K2388" s="22" t="s">
        <v>160</v>
      </c>
      <c r="L2388" s="22" t="s">
        <v>120</v>
      </c>
      <c r="M2388" s="24">
        <v>-2363.5300000000002</v>
      </c>
      <c r="N2388" s="32" t="s">
        <v>2947</v>
      </c>
      <c r="O2388" s="43" t="s">
        <v>2948</v>
      </c>
    </row>
    <row r="2389" spans="1:15" ht="12.75">
      <c r="A2389" s="22" t="s">
        <v>60</v>
      </c>
      <c r="B2389" s="22" t="s">
        <v>28916</v>
      </c>
      <c r="C2389" s="22" t="s">
        <v>69</v>
      </c>
      <c r="D2389" s="22" t="s">
        <v>61</v>
      </c>
      <c r="E2389" s="22" t="s">
        <v>31357</v>
      </c>
      <c r="F2389" s="31">
        <v>43440.570185185185</v>
      </c>
      <c r="G2389" s="31">
        <v>43440</v>
      </c>
      <c r="H2389" s="31">
        <v>43805</v>
      </c>
      <c r="I2389" s="31">
        <v>43440.572569444441</v>
      </c>
      <c r="J2389" s="35" t="s">
        <v>31774</v>
      </c>
      <c r="K2389" s="22" t="s">
        <v>73</v>
      </c>
      <c r="L2389" s="22" t="s">
        <v>120</v>
      </c>
      <c r="M2389" s="24">
        <v>519.98</v>
      </c>
      <c r="N2389" s="32" t="s">
        <v>123</v>
      </c>
      <c r="O2389" s="43" t="s">
        <v>124</v>
      </c>
    </row>
    <row r="2390" spans="1:15" ht="12.75">
      <c r="A2390" s="22" t="s">
        <v>60</v>
      </c>
      <c r="B2390" s="22" t="s">
        <v>29227</v>
      </c>
      <c r="C2390" s="22" t="s">
        <v>69</v>
      </c>
      <c r="D2390" s="22" t="s">
        <v>61</v>
      </c>
      <c r="E2390" s="22" t="s">
        <v>29856</v>
      </c>
      <c r="F2390" s="31">
        <v>43445.618344907409</v>
      </c>
      <c r="G2390" s="31">
        <v>43343</v>
      </c>
      <c r="H2390" s="31">
        <v>43708</v>
      </c>
      <c r="I2390" s="31">
        <v>43445.619027777779</v>
      </c>
      <c r="J2390" s="35" t="s">
        <v>31787</v>
      </c>
      <c r="K2390" s="22" t="s">
        <v>160</v>
      </c>
      <c r="L2390" s="22" t="s">
        <v>120</v>
      </c>
      <c r="M2390" s="24">
        <v>-476.56</v>
      </c>
      <c r="N2390" s="32" t="s">
        <v>813</v>
      </c>
      <c r="O2390" s="43" t="s">
        <v>814</v>
      </c>
    </row>
    <row r="2391" spans="1:15" ht="12.75">
      <c r="A2391" s="22" t="s">
        <v>60</v>
      </c>
      <c r="B2391" s="22" t="s">
        <v>28919</v>
      </c>
      <c r="C2391" s="22" t="s">
        <v>69</v>
      </c>
      <c r="D2391" s="22" t="s">
        <v>61</v>
      </c>
      <c r="E2391" s="22" t="s">
        <v>29296</v>
      </c>
      <c r="F2391" s="31">
        <v>43458.532488425924</v>
      </c>
      <c r="G2391" s="31">
        <v>43479</v>
      </c>
      <c r="H2391" s="31">
        <v>43844</v>
      </c>
      <c r="I2391" s="31">
        <v>43458.545763888884</v>
      </c>
      <c r="J2391" s="35" t="s">
        <v>31791</v>
      </c>
      <c r="K2391" s="22" t="s">
        <v>73</v>
      </c>
      <c r="L2391" s="22" t="s">
        <v>120</v>
      </c>
      <c r="M2391" s="24">
        <v>2282.8000000000002</v>
      </c>
      <c r="N2391" s="32" t="s">
        <v>2682</v>
      </c>
      <c r="O2391" s="43" t="s">
        <v>2683</v>
      </c>
    </row>
    <row r="2392" spans="1:15" ht="12.75">
      <c r="A2392" s="22" t="s">
        <v>60</v>
      </c>
      <c r="B2392" s="22" t="s">
        <v>29026</v>
      </c>
      <c r="C2392" s="22" t="s">
        <v>69</v>
      </c>
      <c r="D2392" s="22" t="s">
        <v>61</v>
      </c>
      <c r="E2392" s="22" t="s">
        <v>30225</v>
      </c>
      <c r="F2392" s="31">
        <v>43438.784618055557</v>
      </c>
      <c r="G2392" s="31">
        <v>43388</v>
      </c>
      <c r="H2392" s="31">
        <v>43753</v>
      </c>
      <c r="I2392" s="31">
        <v>43439.63450231481</v>
      </c>
      <c r="J2392" s="35" t="s">
        <v>31769</v>
      </c>
      <c r="K2392" s="22" t="s">
        <v>131</v>
      </c>
      <c r="L2392" s="22" t="s">
        <v>120</v>
      </c>
      <c r="M2392" s="24">
        <v>0</v>
      </c>
      <c r="N2392" s="32" t="s">
        <v>30226</v>
      </c>
      <c r="O2392" s="43" t="s">
        <v>30227</v>
      </c>
    </row>
    <row r="2393" spans="1:15" ht="12.75">
      <c r="A2393" s="22" t="s">
        <v>60</v>
      </c>
      <c r="B2393" s="22" t="s">
        <v>28919</v>
      </c>
      <c r="C2393" s="22" t="s">
        <v>69</v>
      </c>
      <c r="D2393" s="22" t="s">
        <v>61</v>
      </c>
      <c r="E2393" s="22" t="s">
        <v>29077</v>
      </c>
      <c r="F2393" s="31">
        <v>43439.114421296297</v>
      </c>
      <c r="G2393" s="31">
        <v>43473</v>
      </c>
      <c r="H2393" s="31">
        <v>43838</v>
      </c>
      <c r="I2393" s="31">
        <v>43441.54515046296</v>
      </c>
      <c r="J2393" s="35" t="s">
        <v>31770</v>
      </c>
      <c r="K2393" s="22" t="s">
        <v>81</v>
      </c>
      <c r="L2393" s="22" t="s">
        <v>120</v>
      </c>
      <c r="M2393" s="24">
        <v>875.67</v>
      </c>
      <c r="N2393" s="32" t="s">
        <v>2093</v>
      </c>
      <c r="O2393" s="43" t="s">
        <v>2094</v>
      </c>
    </row>
    <row r="2394" spans="1:15" ht="12.75">
      <c r="A2394" s="22" t="s">
        <v>60</v>
      </c>
      <c r="B2394" s="22" t="s">
        <v>28994</v>
      </c>
      <c r="C2394" s="22" t="s">
        <v>69</v>
      </c>
      <c r="D2394" s="22" t="s">
        <v>61</v>
      </c>
      <c r="E2394" s="22" t="s">
        <v>32262</v>
      </c>
      <c r="F2394" s="31">
        <v>43427.099930555552</v>
      </c>
      <c r="G2394" s="31">
        <v>43465</v>
      </c>
      <c r="H2394" s="31">
        <v>43830</v>
      </c>
      <c r="I2394" s="31">
        <v>43454.631574074076</v>
      </c>
      <c r="J2394" s="35" t="s">
        <v>31772</v>
      </c>
      <c r="K2394" s="22" t="s">
        <v>81</v>
      </c>
      <c r="L2394" s="22" t="s">
        <v>120</v>
      </c>
      <c r="M2394" s="24">
        <v>414.27</v>
      </c>
      <c r="N2394" s="32" t="s">
        <v>4570</v>
      </c>
      <c r="O2394" s="43" t="s">
        <v>4571</v>
      </c>
    </row>
    <row r="2395" spans="1:15" ht="12.75">
      <c r="A2395" s="22" t="s">
        <v>60</v>
      </c>
      <c r="B2395" s="22" t="s">
        <v>29083</v>
      </c>
      <c r="C2395" s="22" t="s">
        <v>69</v>
      </c>
      <c r="D2395" s="22" t="s">
        <v>61</v>
      </c>
      <c r="E2395" s="22" t="s">
        <v>29581</v>
      </c>
      <c r="F2395" s="31">
        <v>43453.612766203703</v>
      </c>
      <c r="G2395" s="31">
        <v>43161</v>
      </c>
      <c r="H2395" s="31">
        <v>43526</v>
      </c>
      <c r="I2395" s="31">
        <v>43453.614490740736</v>
      </c>
      <c r="J2395" s="35" t="s">
        <v>31762</v>
      </c>
      <c r="K2395" s="22" t="s">
        <v>131</v>
      </c>
      <c r="L2395" s="22" t="s">
        <v>120</v>
      </c>
      <c r="M2395" s="24">
        <v>0</v>
      </c>
      <c r="N2395" s="32" t="s">
        <v>2239</v>
      </c>
      <c r="O2395" s="43" t="s">
        <v>2240</v>
      </c>
    </row>
    <row r="2396" spans="1:15" ht="12.75">
      <c r="A2396" s="22" t="s">
        <v>60</v>
      </c>
      <c r="B2396" s="22" t="s">
        <v>28974</v>
      </c>
      <c r="C2396" s="22" t="s">
        <v>69</v>
      </c>
      <c r="D2396" s="22" t="s">
        <v>61</v>
      </c>
      <c r="E2396" s="22" t="s">
        <v>32263</v>
      </c>
      <c r="F2396" s="31">
        <v>43414.110706018517</v>
      </c>
      <c r="G2396" s="31">
        <v>43449</v>
      </c>
      <c r="H2396" s="31">
        <v>43814</v>
      </c>
      <c r="I2396" s="31">
        <v>43444.602592592593</v>
      </c>
      <c r="J2396" s="35" t="s">
        <v>31780</v>
      </c>
      <c r="K2396" s="22" t="s">
        <v>81</v>
      </c>
      <c r="L2396" s="22" t="s">
        <v>120</v>
      </c>
      <c r="M2396" s="24">
        <v>1375.88</v>
      </c>
      <c r="N2396" s="32" t="s">
        <v>2933</v>
      </c>
      <c r="O2396" s="43" t="s">
        <v>2934</v>
      </c>
    </row>
    <row r="2397" spans="1:15" ht="12.75">
      <c r="A2397" s="22" t="s">
        <v>60</v>
      </c>
      <c r="B2397" s="22" t="s">
        <v>28934</v>
      </c>
      <c r="C2397" s="22" t="s">
        <v>69</v>
      </c>
      <c r="D2397" s="22" t="s">
        <v>61</v>
      </c>
      <c r="E2397" s="22" t="s">
        <v>31336</v>
      </c>
      <c r="F2397" s="31">
        <v>43443.814247685186</v>
      </c>
      <c r="G2397" s="31">
        <v>43448</v>
      </c>
      <c r="H2397" s="31">
        <v>43813</v>
      </c>
      <c r="I2397" s="31">
        <v>43448.640381944446</v>
      </c>
      <c r="J2397" s="35" t="s">
        <v>31771</v>
      </c>
      <c r="K2397" s="22" t="s">
        <v>73</v>
      </c>
      <c r="L2397" s="22" t="s">
        <v>120</v>
      </c>
      <c r="M2397" s="24">
        <v>510.63</v>
      </c>
      <c r="N2397" s="32" t="s">
        <v>85</v>
      </c>
      <c r="O2397" s="43" t="s">
        <v>86</v>
      </c>
    </row>
    <row r="2398" spans="1:15" ht="12.75">
      <c r="A2398" s="22" t="s">
        <v>60</v>
      </c>
      <c r="B2398" s="22" t="s">
        <v>28902</v>
      </c>
      <c r="C2398" s="22" t="s">
        <v>69</v>
      </c>
      <c r="D2398" s="22" t="s">
        <v>61</v>
      </c>
      <c r="E2398" s="22" t="s">
        <v>30908</v>
      </c>
      <c r="F2398" s="31">
        <v>43445.505393518513</v>
      </c>
      <c r="G2398" s="31">
        <v>43448</v>
      </c>
      <c r="H2398" s="31">
        <v>43814</v>
      </c>
      <c r="I2398" s="31">
        <v>43445.785034722219</v>
      </c>
      <c r="J2398" s="35" t="s">
        <v>31787</v>
      </c>
      <c r="K2398" s="22" t="s">
        <v>73</v>
      </c>
      <c r="L2398" s="22" t="s">
        <v>120</v>
      </c>
      <c r="M2398" s="24">
        <v>758.89</v>
      </c>
      <c r="N2398" s="32" t="s">
        <v>7746</v>
      </c>
      <c r="O2398" s="43" t="s">
        <v>7747</v>
      </c>
    </row>
  </sheetData>
  <mergeCells count="1">
    <mergeCell ref="A1:E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6802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19" style="22" customWidth="1"/>
    <col min="2" max="2" width="35.8571428571429" style="22" customWidth="1"/>
    <col min="3" max="3" width="13.2857142857143" style="22" customWidth="1"/>
    <col min="4" max="4" width="14.8571428571429" style="22" customWidth="1"/>
    <col min="5" max="5" width="13" style="31" customWidth="1"/>
    <col min="6" max="6" width="21.1428571428571" style="22" customWidth="1"/>
    <col min="7" max="8" width="13.4285714285714" style="22" customWidth="1"/>
    <col min="9" max="9" width="14.5714285714286" style="22" customWidth="1"/>
    <col min="10" max="10" width="27.1428571428571" style="37" customWidth="1"/>
    <col min="11" max="11" width="13.4285714285714" style="37" customWidth="1"/>
    <col min="12" max="12" width="26.7142857142857" style="37" customWidth="1"/>
    <col min="13" max="13" width="27.1428571428571" style="37" customWidth="1"/>
    <col min="14" max="14" width="13.4285714285714" style="37" customWidth="1"/>
    <col min="15" max="15" width="27" style="37" customWidth="1"/>
    <col min="16" max="16" width="13.4285714285714" style="22" customWidth="1"/>
    <col min="17" max="17" width="18.7142857142857" style="22" customWidth="1"/>
    <col min="18" max="18" width="18.2857142857143" style="38" customWidth="1"/>
    <col min="19" max="19" width="66.8571428571429" customWidth="1"/>
  </cols>
  <sheetData>
    <row r="1" spans="1:19" s="18" customFormat="1" ht="26.45" customHeight="1">
      <c r="A1" s="60" t="str">
        <f>CONCATENATE("Declined Quote Responses ",Data!A1)</f>
        <v>Declined Quote Responses </v>
      </c>
      <c r="B1" s="60"/>
      <c r="C1" s="60"/>
      <c r="D1" s="60"/>
      <c r="E1" s="17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12"/>
      <c r="S1" s="8"/>
    </row>
    <row r="2" spans="1:19" ht="25.5">
      <c r="A2" s="25" t="s">
        <v>0</v>
      </c>
      <c r="B2" s="25" t="s">
        <v>22</v>
      </c>
      <c r="C2" s="25" t="s">
        <v>23</v>
      </c>
      <c r="D2" s="25" t="s">
        <v>1</v>
      </c>
      <c r="E2" s="39" t="s">
        <v>52</v>
      </c>
      <c r="F2" s="25" t="s">
        <v>25</v>
      </c>
      <c r="G2" s="25" t="s">
        <v>39</v>
      </c>
      <c r="H2" s="25" t="s">
        <v>26</v>
      </c>
      <c r="I2" s="25" t="s">
        <v>56</v>
      </c>
      <c r="J2" s="40" t="s">
        <v>40</v>
      </c>
      <c r="K2" s="40" t="s">
        <v>41</v>
      </c>
      <c r="L2" s="40" t="s">
        <v>42</v>
      </c>
      <c r="M2" s="40" t="s">
        <v>43</v>
      </c>
      <c r="N2" s="40" t="s">
        <v>44</v>
      </c>
      <c r="O2" s="40" t="s">
        <v>45</v>
      </c>
      <c r="P2" s="25" t="s">
        <v>46</v>
      </c>
      <c r="Q2" s="25" t="s">
        <v>47</v>
      </c>
      <c r="R2" s="41" t="s">
        <v>53</v>
      </c>
      <c r="S2" s="1"/>
    </row>
    <row r="3" spans="1:18" ht="12.75">
      <c r="A3" s="22" t="s">
        <v>60</v>
      </c>
      <c r="B3" s="22" t="s">
        <v>346</v>
      </c>
      <c r="C3" s="22" t="s">
        <v>63</v>
      </c>
      <c r="D3" s="22" t="s">
        <v>61</v>
      </c>
      <c r="E3" s="31">
        <v>43437.499039351853</v>
      </c>
      <c r="F3" s="22" t="s">
        <v>32264</v>
      </c>
      <c r="G3" s="22" t="s">
        <v>32265</v>
      </c>
      <c r="H3" s="22" t="s">
        <v>74</v>
      </c>
      <c r="I3" s="22" t="s">
        <v>7041</v>
      </c>
      <c r="J3" s="37" t="s">
        <v>32266</v>
      </c>
      <c r="K3" s="37" t="s">
        <v>32267</v>
      </c>
      <c r="L3" s="37" t="s">
        <v>32267</v>
      </c>
      <c r="M3" s="37" t="s">
        <v>32268</v>
      </c>
      <c r="N3" s="37" t="s">
        <v>1385</v>
      </c>
      <c r="O3" s="37" t="s">
        <v>1386</v>
      </c>
      <c r="P3" s="22" t="s">
        <v>32269</v>
      </c>
      <c r="Q3" s="22" t="s">
        <v>32270</v>
      </c>
      <c r="R3" s="38">
        <v>0</v>
      </c>
    </row>
    <row r="4" spans="1:18" ht="12.75">
      <c r="A4" s="22" t="s">
        <v>60</v>
      </c>
      <c r="B4" s="22" t="s">
        <v>346</v>
      </c>
      <c r="C4" s="22" t="s">
        <v>63</v>
      </c>
      <c r="D4" s="22" t="s">
        <v>61</v>
      </c>
      <c r="E4" s="31">
        <v>43437.562048611107</v>
      </c>
      <c r="F4" s="22" t="s">
        <v>32264</v>
      </c>
      <c r="G4" s="22" t="s">
        <v>32271</v>
      </c>
      <c r="H4" s="22" t="s">
        <v>74</v>
      </c>
      <c r="I4" s="22" t="s">
        <v>2488</v>
      </c>
      <c r="J4" s="37" t="s">
        <v>32266</v>
      </c>
      <c r="K4" s="37" t="s">
        <v>32267</v>
      </c>
      <c r="L4" s="37" t="s">
        <v>32267</v>
      </c>
      <c r="M4" s="37" t="s">
        <v>32272</v>
      </c>
      <c r="N4" s="37" t="s">
        <v>2489</v>
      </c>
      <c r="O4" s="37" t="s">
        <v>2490</v>
      </c>
      <c r="P4" s="22" t="s">
        <v>32273</v>
      </c>
      <c r="Q4" s="22" t="s">
        <v>32274</v>
      </c>
      <c r="R4" s="38">
        <v>0</v>
      </c>
    </row>
    <row r="5" spans="1:18" ht="12.75">
      <c r="A5" s="22" t="s">
        <v>60</v>
      </c>
      <c r="B5" s="22" t="s">
        <v>346</v>
      </c>
      <c r="C5" s="22" t="s">
        <v>63</v>
      </c>
      <c r="D5" s="22" t="s">
        <v>61</v>
      </c>
      <c r="E5" s="31">
        <v>43438.3590162037</v>
      </c>
      <c r="F5" s="22" t="s">
        <v>32264</v>
      </c>
      <c r="G5" s="22" t="s">
        <v>32275</v>
      </c>
      <c r="H5" s="22" t="s">
        <v>74</v>
      </c>
      <c r="I5" s="22" t="s">
        <v>32276</v>
      </c>
      <c r="J5" s="37" t="s">
        <v>32266</v>
      </c>
      <c r="K5" s="37" t="s">
        <v>32267</v>
      </c>
      <c r="L5" s="37" t="s">
        <v>32267</v>
      </c>
      <c r="M5" s="37" t="s">
        <v>32277</v>
      </c>
      <c r="N5" s="37" t="s">
        <v>682</v>
      </c>
      <c r="O5" s="37" t="s">
        <v>683</v>
      </c>
      <c r="P5" s="22" t="s">
        <v>32278</v>
      </c>
      <c r="Q5" s="22" t="s">
        <v>32279</v>
      </c>
      <c r="R5" s="38">
        <v>0</v>
      </c>
    </row>
    <row r="6" spans="1:18" ht="12.75">
      <c r="A6" s="22" t="s">
        <v>60</v>
      </c>
      <c r="B6" s="22" t="s">
        <v>346</v>
      </c>
      <c r="C6" s="22" t="s">
        <v>63</v>
      </c>
      <c r="D6" s="22" t="s">
        <v>61</v>
      </c>
      <c r="E6" s="31">
        <v>43438.361203703702</v>
      </c>
      <c r="F6" s="22" t="s">
        <v>32264</v>
      </c>
      <c r="G6" s="22" t="s">
        <v>32280</v>
      </c>
      <c r="H6" s="22" t="s">
        <v>74</v>
      </c>
      <c r="I6" s="22" t="s">
        <v>32281</v>
      </c>
      <c r="J6" s="37" t="s">
        <v>32266</v>
      </c>
      <c r="K6" s="37" t="s">
        <v>32267</v>
      </c>
      <c r="L6" s="37" t="s">
        <v>32267</v>
      </c>
      <c r="M6" s="37" t="s">
        <v>32282</v>
      </c>
      <c r="N6" s="37" t="s">
        <v>682</v>
      </c>
      <c r="O6" s="37" t="s">
        <v>683</v>
      </c>
      <c r="P6" s="22" t="s">
        <v>32278</v>
      </c>
      <c r="Q6" s="22" t="s">
        <v>32279</v>
      </c>
      <c r="R6" s="38">
        <v>0</v>
      </c>
    </row>
    <row r="7" spans="1:18" ht="12.75">
      <c r="A7" s="22" t="s">
        <v>60</v>
      </c>
      <c r="B7" s="22" t="s">
        <v>346</v>
      </c>
      <c r="C7" s="22" t="s">
        <v>63</v>
      </c>
      <c r="D7" s="22" t="s">
        <v>61</v>
      </c>
      <c r="E7" s="31">
        <v>43438.36241898148</v>
      </c>
      <c r="F7" s="22" t="s">
        <v>32264</v>
      </c>
      <c r="G7" s="22" t="s">
        <v>32283</v>
      </c>
      <c r="H7" s="22" t="s">
        <v>74</v>
      </c>
      <c r="I7" s="22" t="s">
        <v>681</v>
      </c>
      <c r="J7" s="37" t="s">
        <v>32266</v>
      </c>
      <c r="K7" s="37" t="s">
        <v>32267</v>
      </c>
      <c r="L7" s="37" t="s">
        <v>32267</v>
      </c>
      <c r="M7" s="37" t="s">
        <v>32284</v>
      </c>
      <c r="N7" s="37" t="s">
        <v>682</v>
      </c>
      <c r="O7" s="37" t="s">
        <v>683</v>
      </c>
      <c r="P7" s="22" t="s">
        <v>32278</v>
      </c>
      <c r="Q7" s="22" t="s">
        <v>32279</v>
      </c>
      <c r="R7" s="38">
        <v>0</v>
      </c>
    </row>
    <row r="8" spans="1:18" ht="12.75">
      <c r="A8" s="22" t="s">
        <v>60</v>
      </c>
      <c r="B8" s="22" t="s">
        <v>346</v>
      </c>
      <c r="C8" s="22" t="s">
        <v>63</v>
      </c>
      <c r="D8" s="22" t="s">
        <v>61</v>
      </c>
      <c r="E8" s="31">
        <v>43438.373807870368</v>
      </c>
      <c r="F8" s="22" t="s">
        <v>32264</v>
      </c>
      <c r="G8" s="22" t="s">
        <v>32285</v>
      </c>
      <c r="H8" s="22" t="s">
        <v>74</v>
      </c>
      <c r="I8" s="22" t="s">
        <v>5066</v>
      </c>
      <c r="J8" s="37" t="s">
        <v>32266</v>
      </c>
      <c r="K8" s="37" t="s">
        <v>32267</v>
      </c>
      <c r="L8" s="37" t="s">
        <v>32267</v>
      </c>
      <c r="M8" s="37" t="s">
        <v>32286</v>
      </c>
      <c r="N8" s="37" t="s">
        <v>275</v>
      </c>
      <c r="O8" s="37" t="s">
        <v>276</v>
      </c>
      <c r="P8" s="22" t="s">
        <v>32287</v>
      </c>
      <c r="Q8" s="22" t="s">
        <v>32288</v>
      </c>
      <c r="R8" s="38">
        <v>0</v>
      </c>
    </row>
    <row r="9" spans="1:18" ht="12.75">
      <c r="A9" s="22" t="s">
        <v>60</v>
      </c>
      <c r="B9" s="22" t="s">
        <v>346</v>
      </c>
      <c r="C9" s="22" t="s">
        <v>63</v>
      </c>
      <c r="D9" s="22" t="s">
        <v>61</v>
      </c>
      <c r="E9" s="31">
        <v>43438.439143518517</v>
      </c>
      <c r="F9" s="22" t="s">
        <v>32264</v>
      </c>
      <c r="G9" s="22" t="s">
        <v>32289</v>
      </c>
      <c r="H9" s="22" t="s">
        <v>74</v>
      </c>
      <c r="I9" s="22" t="s">
        <v>12338</v>
      </c>
      <c r="J9" s="37" t="s">
        <v>32266</v>
      </c>
      <c r="K9" s="37" t="s">
        <v>32267</v>
      </c>
      <c r="L9" s="37" t="s">
        <v>32267</v>
      </c>
      <c r="M9" s="37" t="s">
        <v>32290</v>
      </c>
      <c r="N9" s="37" t="s">
        <v>2446</v>
      </c>
      <c r="O9" s="37" t="s">
        <v>2447</v>
      </c>
      <c r="P9" s="22" t="s">
        <v>32291</v>
      </c>
      <c r="Q9" s="22" t="s">
        <v>32292</v>
      </c>
      <c r="R9" s="38">
        <v>0</v>
      </c>
    </row>
    <row r="10" spans="1:18" ht="12.75">
      <c r="A10" s="22" t="s">
        <v>60</v>
      </c>
      <c r="B10" s="22" t="s">
        <v>346</v>
      </c>
      <c r="C10" s="22" t="s">
        <v>63</v>
      </c>
      <c r="D10" s="22" t="s">
        <v>61</v>
      </c>
      <c r="E10" s="31">
        <v>43438.493726851848</v>
      </c>
      <c r="F10" s="22" t="s">
        <v>32264</v>
      </c>
      <c r="G10" s="22" t="s">
        <v>32293</v>
      </c>
      <c r="H10" s="22" t="s">
        <v>74</v>
      </c>
      <c r="I10" s="22" t="s">
        <v>10410</v>
      </c>
      <c r="J10" s="37" t="s">
        <v>32266</v>
      </c>
      <c r="K10" s="37" t="s">
        <v>32267</v>
      </c>
      <c r="L10" s="37" t="s">
        <v>32267</v>
      </c>
      <c r="M10" s="37" t="s">
        <v>32294</v>
      </c>
      <c r="N10" s="37" t="s">
        <v>1175</v>
      </c>
      <c r="O10" s="37" t="s">
        <v>1176</v>
      </c>
      <c r="P10" s="22" t="s">
        <v>32295</v>
      </c>
      <c r="Q10" s="22" t="s">
        <v>32296</v>
      </c>
      <c r="R10" s="38">
        <v>0</v>
      </c>
    </row>
    <row r="11" spans="1:18" ht="12.75">
      <c r="A11" s="22" t="s">
        <v>60</v>
      </c>
      <c r="B11" s="22" t="s">
        <v>346</v>
      </c>
      <c r="C11" s="22" t="s">
        <v>63</v>
      </c>
      <c r="D11" s="22" t="s">
        <v>61</v>
      </c>
      <c r="E11" s="31">
        <v>43439.716678240737</v>
      </c>
      <c r="F11" s="22" t="s">
        <v>32264</v>
      </c>
      <c r="G11" s="22" t="s">
        <v>32297</v>
      </c>
      <c r="H11" s="22" t="s">
        <v>74</v>
      </c>
      <c r="I11" s="22" t="s">
        <v>11396</v>
      </c>
      <c r="J11" s="37" t="s">
        <v>32266</v>
      </c>
      <c r="K11" s="37" t="s">
        <v>32267</v>
      </c>
      <c r="L11" s="37" t="s">
        <v>32267</v>
      </c>
      <c r="M11" s="37" t="s">
        <v>32298</v>
      </c>
      <c r="N11" s="37" t="s">
        <v>95</v>
      </c>
      <c r="O11" s="37" t="s">
        <v>96</v>
      </c>
      <c r="P11" s="22" t="s">
        <v>32299</v>
      </c>
      <c r="Q11" s="22" t="s">
        <v>32300</v>
      </c>
      <c r="R11" s="38">
        <v>0</v>
      </c>
    </row>
    <row r="12" spans="1:18" ht="12.75">
      <c r="A12" s="22" t="s">
        <v>60</v>
      </c>
      <c r="B12" s="22" t="s">
        <v>346</v>
      </c>
      <c r="C12" s="22" t="s">
        <v>63</v>
      </c>
      <c r="D12" s="22" t="s">
        <v>61</v>
      </c>
      <c r="E12" s="31">
        <v>43440.468310185184</v>
      </c>
      <c r="F12" s="22" t="s">
        <v>32264</v>
      </c>
      <c r="G12" s="22" t="s">
        <v>32301</v>
      </c>
      <c r="H12" s="22" t="s">
        <v>74</v>
      </c>
      <c r="I12" s="22" t="s">
        <v>1565</v>
      </c>
      <c r="J12" s="37" t="s">
        <v>32266</v>
      </c>
      <c r="K12" s="37" t="s">
        <v>32267</v>
      </c>
      <c r="L12" s="37" t="s">
        <v>32267</v>
      </c>
      <c r="M12" s="37" t="s">
        <v>32302</v>
      </c>
      <c r="N12" s="37" t="s">
        <v>968</v>
      </c>
      <c r="O12" s="37" t="s">
        <v>969</v>
      </c>
      <c r="P12" s="22" t="s">
        <v>32303</v>
      </c>
      <c r="Q12" s="22" t="s">
        <v>32304</v>
      </c>
      <c r="R12" s="38">
        <v>0</v>
      </c>
    </row>
    <row r="13" spans="1:18" ht="12.75">
      <c r="A13" s="22" t="s">
        <v>60</v>
      </c>
      <c r="B13" s="22" t="s">
        <v>346</v>
      </c>
      <c r="C13" s="22" t="s">
        <v>63</v>
      </c>
      <c r="D13" s="22" t="s">
        <v>61</v>
      </c>
      <c r="E13" s="31">
        <v>43440.500844907408</v>
      </c>
      <c r="F13" s="22" t="s">
        <v>32264</v>
      </c>
      <c r="G13" s="22" t="s">
        <v>32305</v>
      </c>
      <c r="H13" s="22" t="s">
        <v>74</v>
      </c>
      <c r="I13" s="22" t="s">
        <v>32306</v>
      </c>
      <c r="J13" s="37" t="s">
        <v>32266</v>
      </c>
      <c r="K13" s="37" t="s">
        <v>32267</v>
      </c>
      <c r="L13" s="37" t="s">
        <v>32267</v>
      </c>
      <c r="M13" s="37" t="s">
        <v>32307</v>
      </c>
      <c r="N13" s="37" t="s">
        <v>197</v>
      </c>
      <c r="O13" s="37" t="s">
        <v>198</v>
      </c>
      <c r="P13" s="22" t="s">
        <v>32308</v>
      </c>
      <c r="Q13" s="22" t="s">
        <v>32309</v>
      </c>
      <c r="R13" s="38">
        <v>0</v>
      </c>
    </row>
    <row r="14" spans="1:18" ht="12.75">
      <c r="A14" s="22" t="s">
        <v>60</v>
      </c>
      <c r="B14" s="22" t="s">
        <v>346</v>
      </c>
      <c r="C14" s="22" t="s">
        <v>63</v>
      </c>
      <c r="D14" s="22" t="s">
        <v>61</v>
      </c>
      <c r="E14" s="31">
        <v>43440.63417824074</v>
      </c>
      <c r="F14" s="22" t="s">
        <v>32264</v>
      </c>
      <c r="G14" s="22" t="s">
        <v>32310</v>
      </c>
      <c r="H14" s="22" t="s">
        <v>74</v>
      </c>
      <c r="I14" s="22" t="s">
        <v>3748</v>
      </c>
      <c r="J14" s="37" t="s">
        <v>32266</v>
      </c>
      <c r="K14" s="37" t="s">
        <v>32267</v>
      </c>
      <c r="L14" s="37" t="s">
        <v>32267</v>
      </c>
      <c r="M14" s="37" t="s">
        <v>32311</v>
      </c>
      <c r="N14" s="37" t="s">
        <v>909</v>
      </c>
      <c r="O14" s="37" t="s">
        <v>910</v>
      </c>
      <c r="P14" s="22" t="s">
        <v>32312</v>
      </c>
      <c r="Q14" s="22" t="s">
        <v>32313</v>
      </c>
      <c r="R14" s="38">
        <v>0</v>
      </c>
    </row>
    <row r="15" spans="1:18" ht="12.75">
      <c r="A15" s="22" t="s">
        <v>60</v>
      </c>
      <c r="B15" s="22" t="s">
        <v>346</v>
      </c>
      <c r="C15" s="22" t="s">
        <v>63</v>
      </c>
      <c r="D15" s="22" t="s">
        <v>61</v>
      </c>
      <c r="E15" s="31">
        <v>43441.60628472222</v>
      </c>
      <c r="F15" s="22" t="s">
        <v>32264</v>
      </c>
      <c r="G15" s="22" t="s">
        <v>32314</v>
      </c>
      <c r="H15" s="22" t="s">
        <v>74</v>
      </c>
      <c r="I15" s="22" t="s">
        <v>12344</v>
      </c>
      <c r="J15" s="37" t="s">
        <v>32266</v>
      </c>
      <c r="K15" s="37" t="s">
        <v>32267</v>
      </c>
      <c r="L15" s="37" t="s">
        <v>32267</v>
      </c>
      <c r="M15" s="37" t="s">
        <v>32315</v>
      </c>
      <c r="N15" s="37" t="s">
        <v>4083</v>
      </c>
      <c r="O15" s="37" t="s">
        <v>4084</v>
      </c>
      <c r="P15" s="22" t="s">
        <v>32316</v>
      </c>
      <c r="Q15" s="22" t="s">
        <v>32317</v>
      </c>
      <c r="R15" s="38">
        <v>0</v>
      </c>
    </row>
    <row r="16" spans="1:18" ht="12.75">
      <c r="A16" s="22" t="s">
        <v>60</v>
      </c>
      <c r="B16" s="22" t="s">
        <v>346</v>
      </c>
      <c r="C16" s="22" t="s">
        <v>63</v>
      </c>
      <c r="D16" s="22" t="s">
        <v>61</v>
      </c>
      <c r="E16" s="31">
        <v>43444.408946759257</v>
      </c>
      <c r="F16" s="22" t="s">
        <v>32264</v>
      </c>
      <c r="G16" s="22" t="s">
        <v>32318</v>
      </c>
      <c r="H16" s="22" t="s">
        <v>74</v>
      </c>
      <c r="I16" s="22" t="s">
        <v>9670</v>
      </c>
      <c r="J16" s="37" t="s">
        <v>32266</v>
      </c>
      <c r="K16" s="37" t="s">
        <v>32267</v>
      </c>
      <c r="L16" s="37" t="s">
        <v>32267</v>
      </c>
      <c r="M16" s="37" t="s">
        <v>32319</v>
      </c>
      <c r="N16" s="37" t="s">
        <v>4704</v>
      </c>
      <c r="O16" s="37" t="s">
        <v>4705</v>
      </c>
      <c r="P16" s="22" t="s">
        <v>32320</v>
      </c>
      <c r="Q16" s="22" t="s">
        <v>32321</v>
      </c>
      <c r="R16" s="38">
        <v>0</v>
      </c>
    </row>
    <row r="17" spans="1:18" ht="12.75">
      <c r="A17" s="22" t="s">
        <v>60</v>
      </c>
      <c r="B17" s="22" t="s">
        <v>346</v>
      </c>
      <c r="C17" s="22" t="s">
        <v>63</v>
      </c>
      <c r="D17" s="22" t="s">
        <v>61</v>
      </c>
      <c r="E17" s="31">
        <v>43445.629999999997</v>
      </c>
      <c r="F17" s="22" t="s">
        <v>32264</v>
      </c>
      <c r="G17" s="22" t="s">
        <v>32322</v>
      </c>
      <c r="H17" s="22" t="s">
        <v>74</v>
      </c>
      <c r="I17" s="22" t="s">
        <v>13098</v>
      </c>
      <c r="J17" s="37" t="s">
        <v>32266</v>
      </c>
      <c r="K17" s="37" t="s">
        <v>32267</v>
      </c>
      <c r="L17" s="37" t="s">
        <v>32267</v>
      </c>
      <c r="M17" s="37" t="s">
        <v>32323</v>
      </c>
      <c r="N17" s="37" t="s">
        <v>1593</v>
      </c>
      <c r="O17" s="37" t="s">
        <v>1594</v>
      </c>
      <c r="P17" s="22" t="s">
        <v>32324</v>
      </c>
      <c r="Q17" s="22" t="s">
        <v>32325</v>
      </c>
      <c r="R17" s="38">
        <v>0</v>
      </c>
    </row>
    <row r="18" spans="1:18" ht="12.75">
      <c r="A18" s="22" t="s">
        <v>60</v>
      </c>
      <c r="B18" s="22" t="s">
        <v>346</v>
      </c>
      <c r="C18" s="22" t="s">
        <v>63</v>
      </c>
      <c r="D18" s="22" t="s">
        <v>61</v>
      </c>
      <c r="E18" s="31">
        <v>43445.676805555551</v>
      </c>
      <c r="F18" s="22" t="s">
        <v>32264</v>
      </c>
      <c r="G18" s="22" t="s">
        <v>32326</v>
      </c>
      <c r="H18" s="22" t="s">
        <v>74</v>
      </c>
      <c r="I18" s="22" t="s">
        <v>11369</v>
      </c>
      <c r="J18" s="37" t="s">
        <v>32266</v>
      </c>
      <c r="K18" s="37" t="s">
        <v>32267</v>
      </c>
      <c r="L18" s="37" t="s">
        <v>32267</v>
      </c>
      <c r="M18" s="37" t="s">
        <v>32327</v>
      </c>
      <c r="N18" s="37" t="s">
        <v>497</v>
      </c>
      <c r="O18" s="37" t="s">
        <v>498</v>
      </c>
      <c r="P18" s="22" t="s">
        <v>32328</v>
      </c>
      <c r="Q18" s="22" t="s">
        <v>32329</v>
      </c>
      <c r="R18" s="38">
        <v>0</v>
      </c>
    </row>
    <row r="19" spans="1:18" ht="12.75">
      <c r="A19" s="22" t="s">
        <v>60</v>
      </c>
      <c r="B19" s="22" t="s">
        <v>346</v>
      </c>
      <c r="C19" s="22" t="s">
        <v>63</v>
      </c>
      <c r="D19" s="22" t="s">
        <v>61</v>
      </c>
      <c r="E19" s="31">
        <v>43446.418576388889</v>
      </c>
      <c r="F19" s="22" t="s">
        <v>32264</v>
      </c>
      <c r="G19" s="22" t="s">
        <v>32330</v>
      </c>
      <c r="H19" s="22" t="s">
        <v>74</v>
      </c>
      <c r="I19" s="22" t="s">
        <v>5713</v>
      </c>
      <c r="J19" s="37" t="s">
        <v>32266</v>
      </c>
      <c r="K19" s="37" t="s">
        <v>32267</v>
      </c>
      <c r="L19" s="37" t="s">
        <v>32267</v>
      </c>
      <c r="M19" s="37" t="s">
        <v>32331</v>
      </c>
      <c r="N19" s="37" t="s">
        <v>1958</v>
      </c>
      <c r="O19" s="37" t="s">
        <v>1959</v>
      </c>
      <c r="P19" s="22" t="s">
        <v>32332</v>
      </c>
      <c r="Q19" s="22" t="s">
        <v>32333</v>
      </c>
      <c r="R19" s="38">
        <v>0</v>
      </c>
    </row>
    <row r="20" spans="1:18" ht="12.75">
      <c r="A20" s="22" t="s">
        <v>60</v>
      </c>
      <c r="B20" s="22" t="s">
        <v>346</v>
      </c>
      <c r="C20" s="22" t="s">
        <v>63</v>
      </c>
      <c r="D20" s="22" t="s">
        <v>61</v>
      </c>
      <c r="E20" s="31">
        <v>43446.652083333334</v>
      </c>
      <c r="F20" s="22" t="s">
        <v>32264</v>
      </c>
      <c r="G20" s="22" t="s">
        <v>32334</v>
      </c>
      <c r="H20" s="22" t="s">
        <v>74</v>
      </c>
      <c r="I20" s="22" t="s">
        <v>9790</v>
      </c>
      <c r="J20" s="37" t="s">
        <v>32266</v>
      </c>
      <c r="K20" s="37" t="s">
        <v>32267</v>
      </c>
      <c r="L20" s="37" t="s">
        <v>32267</v>
      </c>
      <c r="M20" s="37" t="s">
        <v>32335</v>
      </c>
      <c r="N20" s="37" t="s">
        <v>1308</v>
      </c>
      <c r="O20" s="37" t="s">
        <v>1309</v>
      </c>
      <c r="P20" s="22" t="s">
        <v>32336</v>
      </c>
      <c r="Q20" s="22" t="s">
        <v>32337</v>
      </c>
      <c r="R20" s="38">
        <v>0</v>
      </c>
    </row>
    <row r="21" spans="1:18" ht="12.75">
      <c r="A21" s="22" t="s">
        <v>60</v>
      </c>
      <c r="B21" s="22" t="s">
        <v>346</v>
      </c>
      <c r="C21" s="22" t="s">
        <v>63</v>
      </c>
      <c r="D21" s="22" t="s">
        <v>61</v>
      </c>
      <c r="E21" s="31">
        <v>43447.547071759254</v>
      </c>
      <c r="F21" s="22" t="s">
        <v>32264</v>
      </c>
      <c r="G21" s="22" t="s">
        <v>32338</v>
      </c>
      <c r="H21" s="22" t="s">
        <v>74</v>
      </c>
      <c r="I21" s="22" t="s">
        <v>12543</v>
      </c>
      <c r="J21" s="37" t="s">
        <v>32266</v>
      </c>
      <c r="K21" s="37" t="s">
        <v>32267</v>
      </c>
      <c r="L21" s="37" t="s">
        <v>32267</v>
      </c>
      <c r="M21" s="37" t="s">
        <v>32339</v>
      </c>
      <c r="N21" s="37" t="s">
        <v>2971</v>
      </c>
      <c r="O21" s="37" t="s">
        <v>2972</v>
      </c>
      <c r="P21" s="22" t="s">
        <v>32340</v>
      </c>
      <c r="Q21" s="22" t="s">
        <v>32341</v>
      </c>
      <c r="R21" s="38">
        <v>0</v>
      </c>
    </row>
    <row r="22" spans="1:18" ht="12.75">
      <c r="A22" s="22" t="s">
        <v>60</v>
      </c>
      <c r="B22" s="22" t="s">
        <v>346</v>
      </c>
      <c r="C22" s="22" t="s">
        <v>63</v>
      </c>
      <c r="D22" s="22" t="s">
        <v>61</v>
      </c>
      <c r="E22" s="31">
        <v>43448.628530092588</v>
      </c>
      <c r="F22" s="22" t="s">
        <v>32264</v>
      </c>
      <c r="G22" s="22" t="s">
        <v>32342</v>
      </c>
      <c r="H22" s="22" t="s">
        <v>74</v>
      </c>
      <c r="I22" s="22" t="s">
        <v>11859</v>
      </c>
      <c r="J22" s="37" t="s">
        <v>32266</v>
      </c>
      <c r="K22" s="37" t="s">
        <v>32267</v>
      </c>
      <c r="L22" s="37" t="s">
        <v>32267</v>
      </c>
      <c r="M22" s="37" t="s">
        <v>32343</v>
      </c>
      <c r="N22" s="37" t="s">
        <v>1003</v>
      </c>
      <c r="O22" s="37" t="s">
        <v>1004</v>
      </c>
      <c r="P22" s="22" t="s">
        <v>32344</v>
      </c>
      <c r="Q22" s="22" t="s">
        <v>32345</v>
      </c>
      <c r="R22" s="38">
        <v>0</v>
      </c>
    </row>
    <row r="23" spans="1:18" ht="12.75">
      <c r="A23" s="22" t="s">
        <v>60</v>
      </c>
      <c r="B23" s="22" t="s">
        <v>346</v>
      </c>
      <c r="C23" s="22" t="s">
        <v>63</v>
      </c>
      <c r="D23" s="22" t="s">
        <v>61</v>
      </c>
      <c r="E23" s="31">
        <v>43451.584502314814</v>
      </c>
      <c r="F23" s="22" t="s">
        <v>32264</v>
      </c>
      <c r="G23" s="22" t="s">
        <v>32346</v>
      </c>
      <c r="H23" s="22" t="s">
        <v>74</v>
      </c>
      <c r="I23" s="22" t="s">
        <v>8125</v>
      </c>
      <c r="J23" s="37" t="s">
        <v>32266</v>
      </c>
      <c r="K23" s="37" t="s">
        <v>32267</v>
      </c>
      <c r="L23" s="37" t="s">
        <v>32267</v>
      </c>
      <c r="M23" s="37" t="s">
        <v>32347</v>
      </c>
      <c r="N23" s="37" t="s">
        <v>8126</v>
      </c>
      <c r="O23" s="37" t="s">
        <v>8127</v>
      </c>
      <c r="P23" s="22" t="s">
        <v>32348</v>
      </c>
      <c r="Q23" s="22" t="s">
        <v>32349</v>
      </c>
      <c r="R23" s="38">
        <v>0</v>
      </c>
    </row>
    <row r="24" spans="1:18" ht="12.75">
      <c r="A24" s="22" t="s">
        <v>60</v>
      </c>
      <c r="B24" s="22" t="s">
        <v>346</v>
      </c>
      <c r="C24" s="22" t="s">
        <v>63</v>
      </c>
      <c r="D24" s="22" t="s">
        <v>61</v>
      </c>
      <c r="E24" s="31">
        <v>43452.498935185184</v>
      </c>
      <c r="F24" s="22" t="s">
        <v>32264</v>
      </c>
      <c r="G24" s="22" t="s">
        <v>32350</v>
      </c>
      <c r="H24" s="22" t="s">
        <v>74</v>
      </c>
      <c r="I24" s="22" t="s">
        <v>4879</v>
      </c>
      <c r="J24" s="37" t="s">
        <v>32266</v>
      </c>
      <c r="K24" s="37" t="s">
        <v>32267</v>
      </c>
      <c r="L24" s="37" t="s">
        <v>32267</v>
      </c>
      <c r="M24" s="37" t="s">
        <v>32351</v>
      </c>
      <c r="N24" s="37" t="s">
        <v>109</v>
      </c>
      <c r="O24" s="37" t="s">
        <v>110</v>
      </c>
      <c r="P24" s="22" t="s">
        <v>32352</v>
      </c>
      <c r="Q24" s="22" t="s">
        <v>32353</v>
      </c>
      <c r="R24" s="38">
        <v>0</v>
      </c>
    </row>
    <row r="25" spans="1:18" ht="12.75">
      <c r="A25" s="22" t="s">
        <v>60</v>
      </c>
      <c r="B25" s="22" t="s">
        <v>346</v>
      </c>
      <c r="C25" s="22" t="s">
        <v>63</v>
      </c>
      <c r="D25" s="22" t="s">
        <v>61</v>
      </c>
      <c r="E25" s="31">
        <v>43452.681064814817</v>
      </c>
      <c r="F25" s="22" t="s">
        <v>32264</v>
      </c>
      <c r="G25" s="22" t="s">
        <v>32354</v>
      </c>
      <c r="H25" s="22" t="s">
        <v>74</v>
      </c>
      <c r="I25" s="22" t="s">
        <v>2403</v>
      </c>
      <c r="J25" s="37" t="s">
        <v>32266</v>
      </c>
      <c r="K25" s="37" t="s">
        <v>32267</v>
      </c>
      <c r="L25" s="37" t="s">
        <v>32267</v>
      </c>
      <c r="M25" s="37" t="s">
        <v>32355</v>
      </c>
      <c r="N25" s="37" t="s">
        <v>2404</v>
      </c>
      <c r="O25" s="37" t="s">
        <v>2405</v>
      </c>
      <c r="P25" s="22" t="s">
        <v>32356</v>
      </c>
      <c r="Q25" s="22" t="s">
        <v>32357</v>
      </c>
      <c r="R25" s="38">
        <v>0</v>
      </c>
    </row>
    <row r="26" spans="1:18" ht="12.75">
      <c r="A26" s="22" t="s">
        <v>60</v>
      </c>
      <c r="B26" s="22" t="s">
        <v>346</v>
      </c>
      <c r="C26" s="22" t="s">
        <v>63</v>
      </c>
      <c r="D26" s="22" t="s">
        <v>61</v>
      </c>
      <c r="E26" s="31">
        <v>43453.381238425922</v>
      </c>
      <c r="F26" s="22" t="s">
        <v>32264</v>
      </c>
      <c r="G26" s="22" t="s">
        <v>32358</v>
      </c>
      <c r="H26" s="22" t="s">
        <v>74</v>
      </c>
      <c r="I26" s="22" t="s">
        <v>11217</v>
      </c>
      <c r="J26" s="37" t="s">
        <v>32266</v>
      </c>
      <c r="K26" s="37" t="s">
        <v>32267</v>
      </c>
      <c r="L26" s="37" t="s">
        <v>32267</v>
      </c>
      <c r="M26" s="37" t="s">
        <v>32359</v>
      </c>
      <c r="N26" s="37" t="s">
        <v>1958</v>
      </c>
      <c r="O26" s="37" t="s">
        <v>1959</v>
      </c>
      <c r="P26" s="22" t="s">
        <v>32332</v>
      </c>
      <c r="Q26" s="22" t="s">
        <v>32333</v>
      </c>
      <c r="R26" s="38">
        <v>0</v>
      </c>
    </row>
    <row r="27" spans="1:18" ht="12.75">
      <c r="A27" s="22" t="s">
        <v>60</v>
      </c>
      <c r="B27" s="22" t="s">
        <v>346</v>
      </c>
      <c r="C27" s="22" t="s">
        <v>63</v>
      </c>
      <c r="D27" s="22" t="s">
        <v>61</v>
      </c>
      <c r="E27" s="31">
        <v>43453.481504629628</v>
      </c>
      <c r="F27" s="22" t="s">
        <v>32264</v>
      </c>
      <c r="G27" s="22" t="s">
        <v>32360</v>
      </c>
      <c r="H27" s="22" t="s">
        <v>74</v>
      </c>
      <c r="I27" s="22" t="s">
        <v>10595</v>
      </c>
      <c r="J27" s="37" t="s">
        <v>32266</v>
      </c>
      <c r="K27" s="37" t="s">
        <v>32267</v>
      </c>
      <c r="L27" s="37" t="s">
        <v>32267</v>
      </c>
      <c r="M27" s="37" t="s">
        <v>32361</v>
      </c>
      <c r="N27" s="37" t="s">
        <v>275</v>
      </c>
      <c r="O27" s="37" t="s">
        <v>276</v>
      </c>
      <c r="P27" s="22" t="s">
        <v>32362</v>
      </c>
      <c r="Q27" s="22" t="s">
        <v>32363</v>
      </c>
      <c r="R27" s="38">
        <v>0</v>
      </c>
    </row>
    <row r="28" spans="1:18" ht="12.75">
      <c r="A28" s="22" t="s">
        <v>60</v>
      </c>
      <c r="B28" s="22" t="s">
        <v>346</v>
      </c>
      <c r="C28" s="22" t="s">
        <v>63</v>
      </c>
      <c r="D28" s="22" t="s">
        <v>61</v>
      </c>
      <c r="E28" s="31">
        <v>43454.378842592589</v>
      </c>
      <c r="F28" s="22" t="s">
        <v>32264</v>
      </c>
      <c r="G28" s="22" t="s">
        <v>32364</v>
      </c>
      <c r="H28" s="22" t="s">
        <v>74</v>
      </c>
      <c r="I28" s="22" t="s">
        <v>8911</v>
      </c>
      <c r="J28" s="37" t="s">
        <v>32266</v>
      </c>
      <c r="K28" s="37" t="s">
        <v>32267</v>
      </c>
      <c r="L28" s="37" t="s">
        <v>32267</v>
      </c>
      <c r="M28" s="37" t="s">
        <v>32365</v>
      </c>
      <c r="N28" s="37" t="s">
        <v>5584</v>
      </c>
      <c r="O28" s="37" t="s">
        <v>5585</v>
      </c>
      <c r="P28" s="22" t="s">
        <v>32366</v>
      </c>
      <c r="Q28" s="22" t="s">
        <v>32367</v>
      </c>
      <c r="R28" s="38">
        <v>0</v>
      </c>
    </row>
    <row r="29" spans="1:18" ht="12.75">
      <c r="A29" s="22" t="s">
        <v>60</v>
      </c>
      <c r="B29" s="22" t="s">
        <v>346</v>
      </c>
      <c r="C29" s="22" t="s">
        <v>63</v>
      </c>
      <c r="D29" s="22" t="s">
        <v>61</v>
      </c>
      <c r="E29" s="31">
        <v>43454.526898148149</v>
      </c>
      <c r="F29" s="22" t="s">
        <v>32264</v>
      </c>
      <c r="G29" s="22" t="s">
        <v>32368</v>
      </c>
      <c r="H29" s="22" t="s">
        <v>74</v>
      </c>
      <c r="I29" s="22" t="s">
        <v>32369</v>
      </c>
      <c r="J29" s="37" t="s">
        <v>32266</v>
      </c>
      <c r="K29" s="37" t="s">
        <v>32267</v>
      </c>
      <c r="L29" s="37" t="s">
        <v>32267</v>
      </c>
      <c r="M29" s="37" t="s">
        <v>32370</v>
      </c>
      <c r="N29" s="37" t="s">
        <v>403</v>
      </c>
      <c r="O29" s="37" t="s">
        <v>404</v>
      </c>
      <c r="P29" s="22" t="s">
        <v>32371</v>
      </c>
      <c r="Q29" s="22" t="s">
        <v>32372</v>
      </c>
      <c r="R29" s="38">
        <v>0</v>
      </c>
    </row>
    <row r="30" spans="1:18" ht="12.75">
      <c r="A30" s="22" t="s">
        <v>60</v>
      </c>
      <c r="B30" s="22" t="s">
        <v>346</v>
      </c>
      <c r="C30" s="22" t="s">
        <v>63</v>
      </c>
      <c r="D30" s="22" t="s">
        <v>61</v>
      </c>
      <c r="E30" s="31">
        <v>43454.600069444445</v>
      </c>
      <c r="F30" s="22" t="s">
        <v>32264</v>
      </c>
      <c r="G30" s="22" t="s">
        <v>32373</v>
      </c>
      <c r="H30" s="22" t="s">
        <v>74</v>
      </c>
      <c r="I30" s="22" t="s">
        <v>1186</v>
      </c>
      <c r="J30" s="37" t="s">
        <v>32266</v>
      </c>
      <c r="K30" s="37" t="s">
        <v>32267</v>
      </c>
      <c r="L30" s="37" t="s">
        <v>32267</v>
      </c>
      <c r="M30" s="37" t="s">
        <v>32374</v>
      </c>
      <c r="N30" s="37" t="s">
        <v>1187</v>
      </c>
      <c r="O30" s="37" t="s">
        <v>1188</v>
      </c>
      <c r="P30" s="22" t="s">
        <v>32375</v>
      </c>
      <c r="Q30" s="22" t="s">
        <v>32376</v>
      </c>
      <c r="R30" s="38">
        <v>0</v>
      </c>
    </row>
    <row r="31" spans="1:18" ht="12.75">
      <c r="A31" s="22" t="s">
        <v>60</v>
      </c>
      <c r="B31" s="22" t="s">
        <v>346</v>
      </c>
      <c r="C31" s="22" t="s">
        <v>63</v>
      </c>
      <c r="D31" s="22" t="s">
        <v>61</v>
      </c>
      <c r="E31" s="31">
        <v>43455.512384259258</v>
      </c>
      <c r="F31" s="22" t="s">
        <v>32264</v>
      </c>
      <c r="G31" s="22" t="s">
        <v>32377</v>
      </c>
      <c r="H31" s="22" t="s">
        <v>74</v>
      </c>
      <c r="I31" s="22" t="s">
        <v>10240</v>
      </c>
      <c r="J31" s="37" t="s">
        <v>32266</v>
      </c>
      <c r="K31" s="37" t="s">
        <v>32267</v>
      </c>
      <c r="L31" s="37" t="s">
        <v>32267</v>
      </c>
      <c r="M31" s="37" t="s">
        <v>32378</v>
      </c>
      <c r="N31" s="37" t="s">
        <v>8000</v>
      </c>
      <c r="O31" s="37" t="s">
        <v>8001</v>
      </c>
      <c r="P31" s="22" t="s">
        <v>32379</v>
      </c>
      <c r="Q31" s="22" t="s">
        <v>32380</v>
      </c>
      <c r="R31" s="38">
        <v>0</v>
      </c>
    </row>
    <row r="32" spans="1:18" ht="12.75">
      <c r="A32" s="22" t="s">
        <v>60</v>
      </c>
      <c r="B32" s="22" t="s">
        <v>13229</v>
      </c>
      <c r="C32" s="22" t="s">
        <v>65</v>
      </c>
      <c r="D32" s="22" t="s">
        <v>61</v>
      </c>
      <c r="E32" s="31">
        <v>43437.47006944444</v>
      </c>
      <c r="F32" s="22" t="s">
        <v>32264</v>
      </c>
      <c r="G32" s="22" t="s">
        <v>32381</v>
      </c>
      <c r="H32" s="22" t="s">
        <v>74</v>
      </c>
      <c r="I32" s="22" t="s">
        <v>32382</v>
      </c>
      <c r="J32" s="37" t="s">
        <v>32266</v>
      </c>
      <c r="K32" s="37" t="s">
        <v>32267</v>
      </c>
      <c r="L32" s="37" t="s">
        <v>32267</v>
      </c>
      <c r="M32" s="37" t="s">
        <v>32383</v>
      </c>
      <c r="N32" s="37" t="s">
        <v>13404</v>
      </c>
      <c r="O32" s="37" t="s">
        <v>13405</v>
      </c>
      <c r="P32" s="22" t="s">
        <v>32384</v>
      </c>
      <c r="Q32" s="22" t="s">
        <v>32385</v>
      </c>
      <c r="R32" s="38">
        <v>0</v>
      </c>
    </row>
    <row r="33" spans="1:18" ht="12.75">
      <c r="A33" s="22" t="s">
        <v>60</v>
      </c>
      <c r="B33" s="22" t="s">
        <v>13229</v>
      </c>
      <c r="C33" s="22" t="s">
        <v>65</v>
      </c>
      <c r="D33" s="22" t="s">
        <v>61</v>
      </c>
      <c r="E33" s="31">
        <v>43437.533090277779</v>
      </c>
      <c r="F33" s="22" t="s">
        <v>32264</v>
      </c>
      <c r="G33" s="22" t="s">
        <v>32386</v>
      </c>
      <c r="H33" s="22" t="s">
        <v>74</v>
      </c>
      <c r="I33" s="22" t="s">
        <v>32387</v>
      </c>
      <c r="J33" s="37" t="s">
        <v>32266</v>
      </c>
      <c r="K33" s="37" t="s">
        <v>32267</v>
      </c>
      <c r="L33" s="37" t="s">
        <v>32267</v>
      </c>
      <c r="M33" s="37" t="s">
        <v>32388</v>
      </c>
      <c r="N33" s="37" t="s">
        <v>13855</v>
      </c>
      <c r="O33" s="37" t="s">
        <v>13856</v>
      </c>
      <c r="P33" s="22" t="s">
        <v>32389</v>
      </c>
      <c r="Q33" s="22" t="s">
        <v>32390</v>
      </c>
      <c r="R33" s="38">
        <v>0</v>
      </c>
    </row>
    <row r="34" spans="1:18" ht="12.75">
      <c r="A34" s="22" t="s">
        <v>60</v>
      </c>
      <c r="B34" s="22" t="s">
        <v>13229</v>
      </c>
      <c r="C34" s="22" t="s">
        <v>65</v>
      </c>
      <c r="D34" s="22" t="s">
        <v>61</v>
      </c>
      <c r="E34" s="31">
        <v>43437.62054398148</v>
      </c>
      <c r="F34" s="22" t="s">
        <v>32264</v>
      </c>
      <c r="G34" s="22" t="s">
        <v>32391</v>
      </c>
      <c r="H34" s="22" t="s">
        <v>74</v>
      </c>
      <c r="I34" s="22" t="s">
        <v>13854</v>
      </c>
      <c r="J34" s="37" t="s">
        <v>32266</v>
      </c>
      <c r="K34" s="37" t="s">
        <v>32267</v>
      </c>
      <c r="L34" s="37" t="s">
        <v>32267</v>
      </c>
      <c r="M34" s="37" t="s">
        <v>32392</v>
      </c>
      <c r="N34" s="37" t="s">
        <v>13855</v>
      </c>
      <c r="O34" s="37" t="s">
        <v>13856</v>
      </c>
      <c r="P34" s="22" t="s">
        <v>32389</v>
      </c>
      <c r="Q34" s="22" t="s">
        <v>32390</v>
      </c>
      <c r="R34" s="38">
        <v>0</v>
      </c>
    </row>
    <row r="35" spans="1:18" ht="12.75">
      <c r="A35" s="22" t="s">
        <v>60</v>
      </c>
      <c r="B35" s="22" t="s">
        <v>13229</v>
      </c>
      <c r="C35" s="22" t="s">
        <v>65</v>
      </c>
      <c r="D35" s="22" t="s">
        <v>61</v>
      </c>
      <c r="E35" s="31">
        <v>43438.436793981477</v>
      </c>
      <c r="F35" s="22" t="s">
        <v>32264</v>
      </c>
      <c r="G35" s="22" t="s">
        <v>32393</v>
      </c>
      <c r="H35" s="22" t="s">
        <v>74</v>
      </c>
      <c r="I35" s="22" t="s">
        <v>14216</v>
      </c>
      <c r="J35" s="37" t="s">
        <v>32266</v>
      </c>
      <c r="K35" s="37" t="s">
        <v>32267</v>
      </c>
      <c r="L35" s="37" t="s">
        <v>32267</v>
      </c>
      <c r="M35" s="37" t="s">
        <v>32394</v>
      </c>
      <c r="N35" s="37" t="s">
        <v>497</v>
      </c>
      <c r="O35" s="37" t="s">
        <v>498</v>
      </c>
      <c r="P35" s="22" t="s">
        <v>32395</v>
      </c>
      <c r="Q35" s="22" t="s">
        <v>32396</v>
      </c>
      <c r="R35" s="38">
        <v>0</v>
      </c>
    </row>
    <row r="36" spans="1:18" ht="12.75">
      <c r="A36" s="22" t="s">
        <v>60</v>
      </c>
      <c r="B36" s="22" t="s">
        <v>13229</v>
      </c>
      <c r="C36" s="22" t="s">
        <v>65</v>
      </c>
      <c r="D36" s="22" t="s">
        <v>61</v>
      </c>
      <c r="E36" s="31">
        <v>43438.647569444445</v>
      </c>
      <c r="F36" s="22" t="s">
        <v>32264</v>
      </c>
      <c r="G36" s="22" t="s">
        <v>32397</v>
      </c>
      <c r="H36" s="22" t="s">
        <v>74</v>
      </c>
      <c r="I36" s="22" t="s">
        <v>15625</v>
      </c>
      <c r="J36" s="37" t="s">
        <v>32266</v>
      </c>
      <c r="K36" s="37" t="s">
        <v>32267</v>
      </c>
      <c r="L36" s="37" t="s">
        <v>32267</v>
      </c>
      <c r="M36" s="37" t="s">
        <v>32398</v>
      </c>
      <c r="N36" s="37" t="s">
        <v>15626</v>
      </c>
      <c r="O36" s="37" t="s">
        <v>15627</v>
      </c>
      <c r="P36" s="22" t="s">
        <v>32399</v>
      </c>
      <c r="Q36" s="22" t="s">
        <v>32400</v>
      </c>
      <c r="R36" s="38">
        <v>0</v>
      </c>
    </row>
    <row r="37" spans="1:18" ht="12.75">
      <c r="A37" s="22" t="s">
        <v>60</v>
      </c>
      <c r="B37" s="22" t="s">
        <v>13229</v>
      </c>
      <c r="C37" s="22" t="s">
        <v>65</v>
      </c>
      <c r="D37" s="22" t="s">
        <v>61</v>
      </c>
      <c r="E37" s="31">
        <v>43439.468472222223</v>
      </c>
      <c r="F37" s="22" t="s">
        <v>32264</v>
      </c>
      <c r="G37" s="22" t="s">
        <v>32401</v>
      </c>
      <c r="H37" s="22" t="s">
        <v>74</v>
      </c>
      <c r="I37" s="22" t="s">
        <v>32402</v>
      </c>
      <c r="J37" s="37" t="s">
        <v>32266</v>
      </c>
      <c r="K37" s="37" t="s">
        <v>32267</v>
      </c>
      <c r="L37" s="37" t="s">
        <v>32267</v>
      </c>
      <c r="M37" s="37" t="s">
        <v>32403</v>
      </c>
      <c r="N37" s="37" t="s">
        <v>13404</v>
      </c>
      <c r="O37" s="37" t="s">
        <v>13405</v>
      </c>
      <c r="P37" s="22" t="s">
        <v>32384</v>
      </c>
      <c r="Q37" s="22" t="s">
        <v>32385</v>
      </c>
      <c r="R37" s="38">
        <v>0</v>
      </c>
    </row>
    <row r="38" spans="1:18" ht="12.75">
      <c r="A38" s="22" t="s">
        <v>60</v>
      </c>
      <c r="B38" s="22" t="s">
        <v>13229</v>
      </c>
      <c r="C38" s="22" t="s">
        <v>65</v>
      </c>
      <c r="D38" s="22" t="s">
        <v>61</v>
      </c>
      <c r="E38" s="31">
        <v>43440.701608796291</v>
      </c>
      <c r="F38" s="22" t="s">
        <v>32264</v>
      </c>
      <c r="G38" s="22" t="s">
        <v>32404</v>
      </c>
      <c r="H38" s="22" t="s">
        <v>74</v>
      </c>
      <c r="I38" s="22" t="s">
        <v>13922</v>
      </c>
      <c r="J38" s="37" t="s">
        <v>32266</v>
      </c>
      <c r="K38" s="37" t="s">
        <v>32267</v>
      </c>
      <c r="L38" s="37" t="s">
        <v>32267</v>
      </c>
      <c r="M38" s="37" t="s">
        <v>32405</v>
      </c>
      <c r="N38" s="37" t="s">
        <v>174</v>
      </c>
      <c r="O38" s="37" t="s">
        <v>175</v>
      </c>
      <c r="P38" s="22" t="s">
        <v>32406</v>
      </c>
      <c r="Q38" s="22" t="s">
        <v>32407</v>
      </c>
      <c r="R38" s="38">
        <v>0</v>
      </c>
    </row>
    <row r="39" spans="1:18" ht="12.75">
      <c r="A39" s="22" t="s">
        <v>60</v>
      </c>
      <c r="B39" s="22" t="s">
        <v>13229</v>
      </c>
      <c r="C39" s="22" t="s">
        <v>65</v>
      </c>
      <c r="D39" s="22" t="s">
        <v>61</v>
      </c>
      <c r="E39" s="31">
        <v>43441.476006944446</v>
      </c>
      <c r="F39" s="22" t="s">
        <v>32264</v>
      </c>
      <c r="G39" s="22" t="s">
        <v>32408</v>
      </c>
      <c r="H39" s="22" t="s">
        <v>74</v>
      </c>
      <c r="I39" s="22" t="s">
        <v>32409</v>
      </c>
      <c r="J39" s="37" t="s">
        <v>32266</v>
      </c>
      <c r="K39" s="37" t="s">
        <v>32267</v>
      </c>
      <c r="L39" s="37" t="s">
        <v>32267</v>
      </c>
      <c r="M39" s="37" t="s">
        <v>32410</v>
      </c>
      <c r="N39" s="37" t="s">
        <v>16769</v>
      </c>
      <c r="O39" s="37" t="s">
        <v>16770</v>
      </c>
      <c r="P39" s="22" t="s">
        <v>32411</v>
      </c>
      <c r="Q39" s="22" t="s">
        <v>32412</v>
      </c>
      <c r="R39" s="38">
        <v>0</v>
      </c>
    </row>
    <row r="40" spans="1:18" ht="12.75">
      <c r="A40" s="22" t="s">
        <v>60</v>
      </c>
      <c r="B40" s="22" t="s">
        <v>13229</v>
      </c>
      <c r="C40" s="22" t="s">
        <v>65</v>
      </c>
      <c r="D40" s="22" t="s">
        <v>61</v>
      </c>
      <c r="E40" s="31">
        <v>43444.57644675926</v>
      </c>
      <c r="F40" s="22" t="s">
        <v>32264</v>
      </c>
      <c r="G40" s="22" t="s">
        <v>32413</v>
      </c>
      <c r="H40" s="22" t="s">
        <v>74</v>
      </c>
      <c r="I40" s="22" t="s">
        <v>16507</v>
      </c>
      <c r="J40" s="37" t="s">
        <v>32266</v>
      </c>
      <c r="K40" s="37" t="s">
        <v>32267</v>
      </c>
      <c r="L40" s="37" t="s">
        <v>32267</v>
      </c>
      <c r="M40" s="37" t="s">
        <v>32414</v>
      </c>
      <c r="N40" s="37" t="s">
        <v>813</v>
      </c>
      <c r="O40" s="37" t="s">
        <v>814</v>
      </c>
      <c r="P40" s="22" t="s">
        <v>32415</v>
      </c>
      <c r="Q40" s="22" t="s">
        <v>32416</v>
      </c>
      <c r="R40" s="38">
        <v>0</v>
      </c>
    </row>
    <row r="41" spans="1:18" ht="12.75">
      <c r="A41" s="22" t="s">
        <v>60</v>
      </c>
      <c r="B41" s="22" t="s">
        <v>13229</v>
      </c>
      <c r="C41" s="22" t="s">
        <v>65</v>
      </c>
      <c r="D41" s="22" t="s">
        <v>61</v>
      </c>
      <c r="E41" s="31">
        <v>43444.629699074074</v>
      </c>
      <c r="F41" s="22" t="s">
        <v>32264</v>
      </c>
      <c r="G41" s="22" t="s">
        <v>32417</v>
      </c>
      <c r="H41" s="22" t="s">
        <v>74</v>
      </c>
      <c r="I41" s="22" t="s">
        <v>16055</v>
      </c>
      <c r="J41" s="37" t="s">
        <v>32266</v>
      </c>
      <c r="K41" s="37" t="s">
        <v>32267</v>
      </c>
      <c r="L41" s="37" t="s">
        <v>32267</v>
      </c>
      <c r="M41" s="37" t="s">
        <v>32418</v>
      </c>
      <c r="N41" s="37" t="s">
        <v>658</v>
      </c>
      <c r="O41" s="37" t="s">
        <v>659</v>
      </c>
      <c r="P41" s="22" t="s">
        <v>32419</v>
      </c>
      <c r="Q41" s="22" t="s">
        <v>32420</v>
      </c>
      <c r="R41" s="38">
        <v>0</v>
      </c>
    </row>
    <row r="42" spans="1:18" ht="12.75">
      <c r="A42" s="22" t="s">
        <v>60</v>
      </c>
      <c r="B42" s="22" t="s">
        <v>13229</v>
      </c>
      <c r="C42" s="22" t="s">
        <v>65</v>
      </c>
      <c r="D42" s="22" t="s">
        <v>61</v>
      </c>
      <c r="E42" s="31">
        <v>43444.649004629631</v>
      </c>
      <c r="F42" s="22" t="s">
        <v>32264</v>
      </c>
      <c r="G42" s="22" t="s">
        <v>32421</v>
      </c>
      <c r="H42" s="22" t="s">
        <v>74</v>
      </c>
      <c r="I42" s="22" t="s">
        <v>13840</v>
      </c>
      <c r="J42" s="37" t="s">
        <v>32266</v>
      </c>
      <c r="K42" s="37" t="s">
        <v>32267</v>
      </c>
      <c r="L42" s="37" t="s">
        <v>32267</v>
      </c>
      <c r="M42" s="37" t="s">
        <v>32422</v>
      </c>
      <c r="N42" s="37" t="s">
        <v>13841</v>
      </c>
      <c r="O42" s="37" t="s">
        <v>13842</v>
      </c>
      <c r="P42" s="22" t="s">
        <v>32423</v>
      </c>
      <c r="Q42" s="22" t="s">
        <v>32424</v>
      </c>
      <c r="R42" s="38">
        <v>0</v>
      </c>
    </row>
    <row r="43" spans="1:18" ht="12.75">
      <c r="A43" s="22" t="s">
        <v>60</v>
      </c>
      <c r="B43" s="22" t="s">
        <v>13229</v>
      </c>
      <c r="C43" s="22" t="s">
        <v>65</v>
      </c>
      <c r="D43" s="22" t="s">
        <v>61</v>
      </c>
      <c r="E43" s="31">
        <v>43447.443136574075</v>
      </c>
      <c r="F43" s="22" t="s">
        <v>32264</v>
      </c>
      <c r="G43" s="22" t="s">
        <v>32425</v>
      </c>
      <c r="H43" s="22" t="s">
        <v>74</v>
      </c>
      <c r="I43" s="22" t="s">
        <v>14366</v>
      </c>
      <c r="J43" s="37" t="s">
        <v>32266</v>
      </c>
      <c r="K43" s="37" t="s">
        <v>32267</v>
      </c>
      <c r="L43" s="37" t="s">
        <v>32267</v>
      </c>
      <c r="M43" s="37" t="s">
        <v>32426</v>
      </c>
      <c r="N43" s="37" t="s">
        <v>2019</v>
      </c>
      <c r="O43" s="37" t="s">
        <v>2020</v>
      </c>
      <c r="P43" s="22" t="s">
        <v>32427</v>
      </c>
      <c r="Q43" s="22" t="s">
        <v>32428</v>
      </c>
      <c r="R43" s="38">
        <v>0</v>
      </c>
    </row>
    <row r="44" spans="1:18" ht="12.75">
      <c r="A44" s="22" t="s">
        <v>60</v>
      </c>
      <c r="B44" s="22" t="s">
        <v>13229</v>
      </c>
      <c r="C44" s="22" t="s">
        <v>65</v>
      </c>
      <c r="D44" s="22" t="s">
        <v>61</v>
      </c>
      <c r="E44" s="31">
        <v>43447.507187499999</v>
      </c>
      <c r="F44" s="22" t="s">
        <v>32264</v>
      </c>
      <c r="G44" s="22" t="s">
        <v>32429</v>
      </c>
      <c r="H44" s="22" t="s">
        <v>74</v>
      </c>
      <c r="I44" s="22" t="s">
        <v>13332</v>
      </c>
      <c r="J44" s="37" t="s">
        <v>32266</v>
      </c>
      <c r="K44" s="37" t="s">
        <v>32267</v>
      </c>
      <c r="L44" s="37" t="s">
        <v>32267</v>
      </c>
      <c r="M44" s="37" t="s">
        <v>32430</v>
      </c>
      <c r="N44" s="37" t="s">
        <v>13333</v>
      </c>
      <c r="O44" s="37" t="s">
        <v>13334</v>
      </c>
      <c r="P44" s="22" t="s">
        <v>32431</v>
      </c>
      <c r="Q44" s="22" t="s">
        <v>32432</v>
      </c>
      <c r="R44" s="38">
        <v>0</v>
      </c>
    </row>
    <row r="45" spans="1:18" ht="12.75">
      <c r="A45" s="22" t="s">
        <v>60</v>
      </c>
      <c r="B45" s="22" t="s">
        <v>13229</v>
      </c>
      <c r="C45" s="22" t="s">
        <v>65</v>
      </c>
      <c r="D45" s="22" t="s">
        <v>61</v>
      </c>
      <c r="E45" s="31">
        <v>43451.489108796297</v>
      </c>
      <c r="F45" s="22" t="s">
        <v>32264</v>
      </c>
      <c r="G45" s="22" t="s">
        <v>32433</v>
      </c>
      <c r="H45" s="22" t="s">
        <v>74</v>
      </c>
      <c r="I45" s="22" t="s">
        <v>32434</v>
      </c>
      <c r="J45" s="37" t="s">
        <v>32266</v>
      </c>
      <c r="K45" s="37" t="s">
        <v>32267</v>
      </c>
      <c r="L45" s="37" t="s">
        <v>32267</v>
      </c>
      <c r="M45" s="37" t="s">
        <v>32435</v>
      </c>
      <c r="N45" s="37" t="s">
        <v>6038</v>
      </c>
      <c r="O45" s="37" t="s">
        <v>6039</v>
      </c>
      <c r="P45" s="22" t="s">
        <v>32436</v>
      </c>
      <c r="Q45" s="22" t="s">
        <v>32437</v>
      </c>
      <c r="R45" s="38">
        <v>0</v>
      </c>
    </row>
    <row r="46" spans="1:18" ht="12.75">
      <c r="A46" s="22" t="s">
        <v>60</v>
      </c>
      <c r="B46" s="22" t="s">
        <v>13229</v>
      </c>
      <c r="C46" s="22" t="s">
        <v>65</v>
      </c>
      <c r="D46" s="22" t="s">
        <v>61</v>
      </c>
      <c r="E46" s="31">
        <v>43451.489722222221</v>
      </c>
      <c r="F46" s="22" t="s">
        <v>32264</v>
      </c>
      <c r="G46" s="22" t="s">
        <v>32438</v>
      </c>
      <c r="H46" s="22" t="s">
        <v>74</v>
      </c>
      <c r="I46" s="22" t="s">
        <v>17002</v>
      </c>
      <c r="J46" s="37" t="s">
        <v>32266</v>
      </c>
      <c r="K46" s="37" t="s">
        <v>32267</v>
      </c>
      <c r="L46" s="37" t="s">
        <v>32267</v>
      </c>
      <c r="M46" s="37" t="s">
        <v>32439</v>
      </c>
      <c r="N46" s="37" t="s">
        <v>6038</v>
      </c>
      <c r="O46" s="37" t="s">
        <v>6039</v>
      </c>
      <c r="P46" s="22" t="s">
        <v>32436</v>
      </c>
      <c r="Q46" s="22" t="s">
        <v>32437</v>
      </c>
      <c r="R46" s="38">
        <v>0</v>
      </c>
    </row>
    <row r="47" spans="1:18" ht="12.75">
      <c r="A47" s="22" t="s">
        <v>60</v>
      </c>
      <c r="B47" s="22" t="s">
        <v>13229</v>
      </c>
      <c r="C47" s="22" t="s">
        <v>65</v>
      </c>
      <c r="D47" s="22" t="s">
        <v>61</v>
      </c>
      <c r="E47" s="31">
        <v>43451.491736111107</v>
      </c>
      <c r="F47" s="22" t="s">
        <v>32264</v>
      </c>
      <c r="G47" s="22" t="s">
        <v>32440</v>
      </c>
      <c r="H47" s="22" t="s">
        <v>74</v>
      </c>
      <c r="I47" s="22" t="s">
        <v>15270</v>
      </c>
      <c r="J47" s="37" t="s">
        <v>32266</v>
      </c>
      <c r="K47" s="37" t="s">
        <v>32267</v>
      </c>
      <c r="L47" s="37" t="s">
        <v>32267</v>
      </c>
      <c r="M47" s="37" t="s">
        <v>32441</v>
      </c>
      <c r="N47" s="37" t="s">
        <v>6038</v>
      </c>
      <c r="O47" s="37" t="s">
        <v>6039</v>
      </c>
      <c r="P47" s="22" t="s">
        <v>32436</v>
      </c>
      <c r="Q47" s="22" t="s">
        <v>32437</v>
      </c>
      <c r="R47" s="38">
        <v>0</v>
      </c>
    </row>
    <row r="48" spans="1:18" ht="12.75">
      <c r="A48" s="22" t="s">
        <v>60</v>
      </c>
      <c r="B48" s="22" t="s">
        <v>13229</v>
      </c>
      <c r="C48" s="22" t="s">
        <v>65</v>
      </c>
      <c r="D48" s="22" t="s">
        <v>61</v>
      </c>
      <c r="E48" s="31">
        <v>43451.571782407409</v>
      </c>
      <c r="F48" s="22" t="s">
        <v>32264</v>
      </c>
      <c r="G48" s="22" t="s">
        <v>32442</v>
      </c>
      <c r="H48" s="22" t="s">
        <v>74</v>
      </c>
      <c r="I48" s="22" t="s">
        <v>15480</v>
      </c>
      <c r="J48" s="37" t="s">
        <v>32266</v>
      </c>
      <c r="K48" s="37" t="s">
        <v>32267</v>
      </c>
      <c r="L48" s="37" t="s">
        <v>32267</v>
      </c>
      <c r="M48" s="37" t="s">
        <v>32443</v>
      </c>
      <c r="N48" s="37" t="s">
        <v>1003</v>
      </c>
      <c r="O48" s="37" t="s">
        <v>1004</v>
      </c>
      <c r="P48" s="22" t="s">
        <v>32444</v>
      </c>
      <c r="Q48" s="22" t="s">
        <v>32445</v>
      </c>
      <c r="R48" s="38">
        <v>0</v>
      </c>
    </row>
    <row r="49" spans="1:18" ht="12.75">
      <c r="A49" s="22" t="s">
        <v>60</v>
      </c>
      <c r="B49" s="22" t="s">
        <v>13229</v>
      </c>
      <c r="C49" s="22" t="s">
        <v>65</v>
      </c>
      <c r="D49" s="22" t="s">
        <v>61</v>
      </c>
      <c r="E49" s="31">
        <v>43453.387199074074</v>
      </c>
      <c r="F49" s="22" t="s">
        <v>32264</v>
      </c>
      <c r="G49" s="22" t="s">
        <v>32446</v>
      </c>
      <c r="H49" s="22" t="s">
        <v>74</v>
      </c>
      <c r="I49" s="22" t="s">
        <v>16975</v>
      </c>
      <c r="J49" s="37" t="s">
        <v>32266</v>
      </c>
      <c r="K49" s="37" t="s">
        <v>32267</v>
      </c>
      <c r="L49" s="37" t="s">
        <v>32267</v>
      </c>
      <c r="M49" s="37" t="s">
        <v>32447</v>
      </c>
      <c r="N49" s="37" t="s">
        <v>5727</v>
      </c>
      <c r="O49" s="37" t="s">
        <v>5728</v>
      </c>
      <c r="P49" s="22" t="s">
        <v>32448</v>
      </c>
      <c r="Q49" s="22" t="s">
        <v>32449</v>
      </c>
      <c r="R49" s="38">
        <v>0</v>
      </c>
    </row>
    <row r="50" spans="1:18" ht="12.75">
      <c r="A50" s="22" t="s">
        <v>60</v>
      </c>
      <c r="B50" s="22" t="s">
        <v>13229</v>
      </c>
      <c r="C50" s="22" t="s">
        <v>65</v>
      </c>
      <c r="D50" s="22" t="s">
        <v>61</v>
      </c>
      <c r="E50" s="31">
        <v>43453.552187499998</v>
      </c>
      <c r="F50" s="22" t="s">
        <v>32264</v>
      </c>
      <c r="G50" s="22" t="s">
        <v>32450</v>
      </c>
      <c r="H50" s="22" t="s">
        <v>74</v>
      </c>
      <c r="I50" s="22" t="s">
        <v>14668</v>
      </c>
      <c r="J50" s="37" t="s">
        <v>32266</v>
      </c>
      <c r="K50" s="37" t="s">
        <v>32267</v>
      </c>
      <c r="L50" s="37" t="s">
        <v>32267</v>
      </c>
      <c r="M50" s="37" t="s">
        <v>32451</v>
      </c>
      <c r="N50" s="37" t="s">
        <v>3295</v>
      </c>
      <c r="O50" s="37" t="s">
        <v>3296</v>
      </c>
      <c r="P50" s="22" t="s">
        <v>32452</v>
      </c>
      <c r="Q50" s="22" t="s">
        <v>32453</v>
      </c>
      <c r="R50" s="38">
        <v>0</v>
      </c>
    </row>
    <row r="51" spans="1:18" ht="12.75">
      <c r="A51" s="22" t="s">
        <v>60</v>
      </c>
      <c r="B51" s="22" t="s">
        <v>755</v>
      </c>
      <c r="C51" s="22" t="s">
        <v>63</v>
      </c>
      <c r="D51" s="22" t="s">
        <v>61</v>
      </c>
      <c r="E51" s="31">
        <v>43439.390625</v>
      </c>
      <c r="F51" s="22" t="s">
        <v>32264</v>
      </c>
      <c r="G51" s="22" t="s">
        <v>32454</v>
      </c>
      <c r="H51" s="22" t="s">
        <v>74</v>
      </c>
      <c r="I51" s="22" t="s">
        <v>9458</v>
      </c>
      <c r="J51" s="37" t="s">
        <v>32266</v>
      </c>
      <c r="K51" s="37" t="s">
        <v>32267</v>
      </c>
      <c r="L51" s="37" t="s">
        <v>32267</v>
      </c>
      <c r="M51" s="37" t="s">
        <v>32455</v>
      </c>
      <c r="N51" s="37" t="s">
        <v>9459</v>
      </c>
      <c r="O51" s="37" t="s">
        <v>9460</v>
      </c>
      <c r="P51" s="22" t="s">
        <v>32456</v>
      </c>
      <c r="Q51" s="22" t="s">
        <v>32457</v>
      </c>
      <c r="R51" s="38">
        <v>0</v>
      </c>
    </row>
    <row r="52" spans="1:18" ht="12.75">
      <c r="A52" s="22" t="s">
        <v>60</v>
      </c>
      <c r="B52" s="22" t="s">
        <v>755</v>
      </c>
      <c r="C52" s="22" t="s">
        <v>63</v>
      </c>
      <c r="D52" s="22" t="s">
        <v>61</v>
      </c>
      <c r="E52" s="31">
        <v>43444.428703703699</v>
      </c>
      <c r="F52" s="22" t="s">
        <v>32264</v>
      </c>
      <c r="G52" s="22" t="s">
        <v>32458</v>
      </c>
      <c r="H52" s="22" t="s">
        <v>74</v>
      </c>
      <c r="I52" s="22" t="s">
        <v>32459</v>
      </c>
      <c r="J52" s="37" t="s">
        <v>32266</v>
      </c>
      <c r="K52" s="37" t="s">
        <v>32267</v>
      </c>
      <c r="L52" s="37" t="s">
        <v>32267</v>
      </c>
      <c r="M52" s="37" t="s">
        <v>32460</v>
      </c>
      <c r="N52" s="37" t="s">
        <v>1907</v>
      </c>
      <c r="O52" s="37" t="s">
        <v>1908</v>
      </c>
      <c r="P52" s="22" t="s">
        <v>32461</v>
      </c>
      <c r="Q52" s="22" t="s">
        <v>32462</v>
      </c>
      <c r="R52" s="38">
        <v>0</v>
      </c>
    </row>
    <row r="53" spans="1:18" ht="12.75">
      <c r="A53" s="22" t="s">
        <v>60</v>
      </c>
      <c r="B53" s="22" t="s">
        <v>755</v>
      </c>
      <c r="C53" s="22" t="s">
        <v>63</v>
      </c>
      <c r="D53" s="22" t="s">
        <v>61</v>
      </c>
      <c r="E53" s="31">
        <v>43444.713842592588</v>
      </c>
      <c r="F53" s="22" t="s">
        <v>32264</v>
      </c>
      <c r="G53" s="22" t="s">
        <v>32463</v>
      </c>
      <c r="H53" s="22" t="s">
        <v>74</v>
      </c>
      <c r="I53" s="22" t="s">
        <v>1906</v>
      </c>
      <c r="J53" s="37" t="s">
        <v>32266</v>
      </c>
      <c r="K53" s="37" t="s">
        <v>32267</v>
      </c>
      <c r="L53" s="37" t="s">
        <v>32267</v>
      </c>
      <c r="M53" s="37" t="s">
        <v>32464</v>
      </c>
      <c r="N53" s="37" t="s">
        <v>1907</v>
      </c>
      <c r="O53" s="37" t="s">
        <v>1908</v>
      </c>
      <c r="P53" s="22" t="s">
        <v>32461</v>
      </c>
      <c r="Q53" s="22" t="s">
        <v>32462</v>
      </c>
      <c r="R53" s="38">
        <v>0</v>
      </c>
    </row>
    <row r="54" spans="1:18" ht="12.75">
      <c r="A54" s="22" t="s">
        <v>60</v>
      </c>
      <c r="B54" s="22" t="s">
        <v>755</v>
      </c>
      <c r="C54" s="22" t="s">
        <v>63</v>
      </c>
      <c r="D54" s="22" t="s">
        <v>61</v>
      </c>
      <c r="E54" s="31">
        <v>43446.616273148145</v>
      </c>
      <c r="F54" s="22" t="s">
        <v>32264</v>
      </c>
      <c r="G54" s="22" t="s">
        <v>32465</v>
      </c>
      <c r="H54" s="22" t="s">
        <v>74</v>
      </c>
      <c r="I54" s="22" t="s">
        <v>10217</v>
      </c>
      <c r="J54" s="37" t="s">
        <v>32266</v>
      </c>
      <c r="K54" s="37" t="s">
        <v>32267</v>
      </c>
      <c r="L54" s="37" t="s">
        <v>32267</v>
      </c>
      <c r="M54" s="37" t="s">
        <v>32466</v>
      </c>
      <c r="N54" s="37" t="s">
        <v>1907</v>
      </c>
      <c r="O54" s="37" t="s">
        <v>1908</v>
      </c>
      <c r="P54" s="22" t="s">
        <v>32461</v>
      </c>
      <c r="Q54" s="22" t="s">
        <v>32462</v>
      </c>
      <c r="R54" s="38">
        <v>0</v>
      </c>
    </row>
    <row r="55" spans="1:18" ht="12.75">
      <c r="A55" s="22" t="s">
        <v>60</v>
      </c>
      <c r="B55" s="22" t="s">
        <v>755</v>
      </c>
      <c r="C55" s="22" t="s">
        <v>63</v>
      </c>
      <c r="D55" s="22" t="s">
        <v>61</v>
      </c>
      <c r="E55" s="31">
        <v>43447.628182870365</v>
      </c>
      <c r="F55" s="22" t="s">
        <v>32264</v>
      </c>
      <c r="G55" s="22" t="s">
        <v>32467</v>
      </c>
      <c r="H55" s="22" t="s">
        <v>74</v>
      </c>
      <c r="I55" s="22" t="s">
        <v>6521</v>
      </c>
      <c r="J55" s="37" t="s">
        <v>32266</v>
      </c>
      <c r="K55" s="37" t="s">
        <v>32267</v>
      </c>
      <c r="L55" s="37" t="s">
        <v>32267</v>
      </c>
      <c r="M55" s="37" t="s">
        <v>32468</v>
      </c>
      <c r="N55" s="37" t="s">
        <v>1120</v>
      </c>
      <c r="O55" s="37" t="s">
        <v>1121</v>
      </c>
      <c r="P55" s="22" t="s">
        <v>32469</v>
      </c>
      <c r="Q55" s="22" t="s">
        <v>32470</v>
      </c>
      <c r="R55" s="38">
        <v>0</v>
      </c>
    </row>
    <row r="56" spans="1:18" ht="12.75">
      <c r="A56" s="22" t="s">
        <v>60</v>
      </c>
      <c r="B56" s="22" t="s">
        <v>755</v>
      </c>
      <c r="C56" s="22" t="s">
        <v>63</v>
      </c>
      <c r="D56" s="22" t="s">
        <v>61</v>
      </c>
      <c r="E56" s="31">
        <v>43454.662754629629</v>
      </c>
      <c r="F56" s="22" t="s">
        <v>32264</v>
      </c>
      <c r="G56" s="22" t="s">
        <v>32471</v>
      </c>
      <c r="H56" s="22" t="s">
        <v>74</v>
      </c>
      <c r="I56" s="22" t="s">
        <v>12276</v>
      </c>
      <c r="J56" s="37" t="s">
        <v>32266</v>
      </c>
      <c r="K56" s="37" t="s">
        <v>32267</v>
      </c>
      <c r="L56" s="37" t="s">
        <v>32267</v>
      </c>
      <c r="M56" s="37" t="s">
        <v>32472</v>
      </c>
      <c r="N56" s="37" t="s">
        <v>12277</v>
      </c>
      <c r="O56" s="37" t="s">
        <v>12278</v>
      </c>
      <c r="P56" s="22" t="s">
        <v>32473</v>
      </c>
      <c r="Q56" s="22" t="s">
        <v>32474</v>
      </c>
      <c r="R56" s="38">
        <v>0</v>
      </c>
    </row>
    <row r="57" spans="1:18" ht="12.75">
      <c r="A57" s="22" t="s">
        <v>60</v>
      </c>
      <c r="B57" s="22" t="s">
        <v>755</v>
      </c>
      <c r="C57" s="22" t="s">
        <v>63</v>
      </c>
      <c r="D57" s="22" t="s">
        <v>61</v>
      </c>
      <c r="E57" s="31">
        <v>43455.444791666661</v>
      </c>
      <c r="F57" s="22" t="s">
        <v>32264</v>
      </c>
      <c r="G57" s="22" t="s">
        <v>32475</v>
      </c>
      <c r="H57" s="22" t="s">
        <v>74</v>
      </c>
      <c r="I57" s="22" t="s">
        <v>32476</v>
      </c>
      <c r="J57" s="37" t="s">
        <v>32266</v>
      </c>
      <c r="K57" s="37" t="s">
        <v>32267</v>
      </c>
      <c r="L57" s="37" t="s">
        <v>32267</v>
      </c>
      <c r="M57" s="37" t="s">
        <v>32477</v>
      </c>
      <c r="N57" s="37" t="s">
        <v>3812</v>
      </c>
      <c r="O57" s="37" t="s">
        <v>3813</v>
      </c>
      <c r="P57" s="22" t="s">
        <v>32478</v>
      </c>
      <c r="Q57" s="22" t="s">
        <v>32479</v>
      </c>
      <c r="R57" s="38">
        <v>0</v>
      </c>
    </row>
    <row r="58" spans="1:18" ht="12.75">
      <c r="A58" s="22" t="s">
        <v>60</v>
      </c>
      <c r="B58" s="22" t="s">
        <v>18923</v>
      </c>
      <c r="C58" s="22" t="s">
        <v>68</v>
      </c>
      <c r="D58" s="22" t="s">
        <v>61</v>
      </c>
      <c r="E58" s="31">
        <v>43437.400057870371</v>
      </c>
      <c r="F58" s="22" t="s">
        <v>32264</v>
      </c>
      <c r="G58" s="22" t="s">
        <v>32480</v>
      </c>
      <c r="H58" s="22" t="s">
        <v>74</v>
      </c>
      <c r="I58" s="22" t="s">
        <v>23236</v>
      </c>
      <c r="J58" s="37" t="s">
        <v>32266</v>
      </c>
      <c r="K58" s="37" t="s">
        <v>32267</v>
      </c>
      <c r="L58" s="37" t="s">
        <v>32267</v>
      </c>
      <c r="M58" s="37" t="s">
        <v>32481</v>
      </c>
      <c r="N58" s="37" t="s">
        <v>11441</v>
      </c>
      <c r="O58" s="37" t="s">
        <v>11442</v>
      </c>
      <c r="P58" s="22" t="s">
        <v>32482</v>
      </c>
      <c r="Q58" s="22" t="s">
        <v>32483</v>
      </c>
      <c r="R58" s="38">
        <v>0</v>
      </c>
    </row>
    <row r="59" spans="1:18" ht="12.75">
      <c r="A59" s="22" t="s">
        <v>60</v>
      </c>
      <c r="B59" s="22" t="s">
        <v>18923</v>
      </c>
      <c r="C59" s="22" t="s">
        <v>68</v>
      </c>
      <c r="D59" s="22" t="s">
        <v>61</v>
      </c>
      <c r="E59" s="31">
        <v>43437.418124999997</v>
      </c>
      <c r="F59" s="22" t="s">
        <v>32264</v>
      </c>
      <c r="G59" s="22" t="s">
        <v>32484</v>
      </c>
      <c r="H59" s="22" t="s">
        <v>74</v>
      </c>
      <c r="I59" s="22" t="s">
        <v>21165</v>
      </c>
      <c r="J59" s="37" t="s">
        <v>32266</v>
      </c>
      <c r="K59" s="37" t="s">
        <v>32267</v>
      </c>
      <c r="L59" s="37" t="s">
        <v>32267</v>
      </c>
      <c r="M59" s="37" t="s">
        <v>32485</v>
      </c>
      <c r="N59" s="37" t="s">
        <v>11441</v>
      </c>
      <c r="O59" s="37" t="s">
        <v>11442</v>
      </c>
      <c r="P59" s="22" t="s">
        <v>32482</v>
      </c>
      <c r="Q59" s="22" t="s">
        <v>32483</v>
      </c>
      <c r="R59" s="38">
        <v>0</v>
      </c>
    </row>
    <row r="60" spans="1:18" ht="12.75">
      <c r="A60" s="22" t="s">
        <v>60</v>
      </c>
      <c r="B60" s="22" t="s">
        <v>18923</v>
      </c>
      <c r="C60" s="22" t="s">
        <v>68</v>
      </c>
      <c r="D60" s="22" t="s">
        <v>61</v>
      </c>
      <c r="E60" s="31">
        <v>43437.495983796296</v>
      </c>
      <c r="F60" s="22" t="s">
        <v>32264</v>
      </c>
      <c r="G60" s="22" t="s">
        <v>32486</v>
      </c>
      <c r="H60" s="22" t="s">
        <v>74</v>
      </c>
      <c r="I60" s="22" t="s">
        <v>22253</v>
      </c>
      <c r="J60" s="37" t="s">
        <v>32266</v>
      </c>
      <c r="K60" s="37" t="s">
        <v>32267</v>
      </c>
      <c r="L60" s="37" t="s">
        <v>32267</v>
      </c>
      <c r="M60" s="37" t="s">
        <v>32487</v>
      </c>
      <c r="N60" s="37" t="s">
        <v>90</v>
      </c>
      <c r="O60" s="37" t="s">
        <v>91</v>
      </c>
      <c r="P60" s="22" t="s">
        <v>32488</v>
      </c>
      <c r="Q60" s="22" t="s">
        <v>32489</v>
      </c>
      <c r="R60" s="38">
        <v>0</v>
      </c>
    </row>
    <row r="61" spans="1:18" ht="12.75">
      <c r="A61" s="22" t="s">
        <v>60</v>
      </c>
      <c r="B61" s="22" t="s">
        <v>18923</v>
      </c>
      <c r="C61" s="22" t="s">
        <v>68</v>
      </c>
      <c r="D61" s="22" t="s">
        <v>61</v>
      </c>
      <c r="E61" s="31">
        <v>43437.550150462965</v>
      </c>
      <c r="F61" s="22" t="s">
        <v>32264</v>
      </c>
      <c r="G61" s="22" t="s">
        <v>32490</v>
      </c>
      <c r="H61" s="22" t="s">
        <v>74</v>
      </c>
      <c r="I61" s="22" t="s">
        <v>25032</v>
      </c>
      <c r="J61" s="37" t="s">
        <v>32266</v>
      </c>
      <c r="K61" s="37" t="s">
        <v>32267</v>
      </c>
      <c r="L61" s="37" t="s">
        <v>32267</v>
      </c>
      <c r="M61" s="37" t="s">
        <v>32491</v>
      </c>
      <c r="N61" s="37" t="s">
        <v>90</v>
      </c>
      <c r="O61" s="37" t="s">
        <v>91</v>
      </c>
      <c r="P61" s="22" t="s">
        <v>32488</v>
      </c>
      <c r="Q61" s="22" t="s">
        <v>32489</v>
      </c>
      <c r="R61" s="38">
        <v>0</v>
      </c>
    </row>
    <row r="62" spans="1:18" ht="12.75">
      <c r="A62" s="22" t="s">
        <v>60</v>
      </c>
      <c r="B62" s="22" t="s">
        <v>18923</v>
      </c>
      <c r="C62" s="22" t="s">
        <v>68</v>
      </c>
      <c r="D62" s="22" t="s">
        <v>61</v>
      </c>
      <c r="E62" s="31">
        <v>43437.662928240738</v>
      </c>
      <c r="F62" s="22" t="s">
        <v>32264</v>
      </c>
      <c r="G62" s="22" t="s">
        <v>32492</v>
      </c>
      <c r="H62" s="22" t="s">
        <v>74</v>
      </c>
      <c r="I62" s="22" t="s">
        <v>20713</v>
      </c>
      <c r="J62" s="37" t="s">
        <v>32266</v>
      </c>
      <c r="K62" s="37" t="s">
        <v>32267</v>
      </c>
      <c r="L62" s="37" t="s">
        <v>32267</v>
      </c>
      <c r="M62" s="37" t="s">
        <v>32493</v>
      </c>
      <c r="N62" s="37" t="s">
        <v>90</v>
      </c>
      <c r="O62" s="37" t="s">
        <v>91</v>
      </c>
      <c r="P62" s="22" t="s">
        <v>32488</v>
      </c>
      <c r="Q62" s="22" t="s">
        <v>32489</v>
      </c>
      <c r="R62" s="38">
        <v>0</v>
      </c>
    </row>
    <row r="63" spans="1:18" ht="12.75">
      <c r="A63" s="22" t="s">
        <v>60</v>
      </c>
      <c r="B63" s="22" t="s">
        <v>18923</v>
      </c>
      <c r="C63" s="22" t="s">
        <v>68</v>
      </c>
      <c r="D63" s="22" t="s">
        <v>61</v>
      </c>
      <c r="E63" s="31">
        <v>43437.725289351853</v>
      </c>
      <c r="F63" s="22" t="s">
        <v>32264</v>
      </c>
      <c r="G63" s="22" t="s">
        <v>32494</v>
      </c>
      <c r="H63" s="22" t="s">
        <v>74</v>
      </c>
      <c r="I63" s="22" t="s">
        <v>22091</v>
      </c>
      <c r="J63" s="37" t="s">
        <v>32266</v>
      </c>
      <c r="K63" s="37" t="s">
        <v>32267</v>
      </c>
      <c r="L63" s="37" t="s">
        <v>32267</v>
      </c>
      <c r="M63" s="37" t="s">
        <v>32495</v>
      </c>
      <c r="N63" s="37" t="s">
        <v>1308</v>
      </c>
      <c r="O63" s="37" t="s">
        <v>1309</v>
      </c>
      <c r="P63" s="22" t="s">
        <v>32496</v>
      </c>
      <c r="Q63" s="22" t="s">
        <v>32497</v>
      </c>
      <c r="R63" s="38">
        <v>0</v>
      </c>
    </row>
    <row r="64" spans="1:18" ht="12.75">
      <c r="A64" s="22" t="s">
        <v>60</v>
      </c>
      <c r="B64" s="22" t="s">
        <v>18923</v>
      </c>
      <c r="C64" s="22" t="s">
        <v>68</v>
      </c>
      <c r="D64" s="22" t="s">
        <v>61</v>
      </c>
      <c r="E64" s="31">
        <v>43438.60769675926</v>
      </c>
      <c r="F64" s="22" t="s">
        <v>32264</v>
      </c>
      <c r="G64" s="22" t="s">
        <v>32498</v>
      </c>
      <c r="H64" s="22" t="s">
        <v>74</v>
      </c>
      <c r="I64" s="22" t="s">
        <v>24755</v>
      </c>
      <c r="J64" s="37" t="s">
        <v>32266</v>
      </c>
      <c r="K64" s="37" t="s">
        <v>32267</v>
      </c>
      <c r="L64" s="37" t="s">
        <v>32267</v>
      </c>
      <c r="M64" s="37" t="s">
        <v>32499</v>
      </c>
      <c r="N64" s="37" t="s">
        <v>1246</v>
      </c>
      <c r="O64" s="37" t="s">
        <v>1247</v>
      </c>
      <c r="P64" s="22" t="s">
        <v>32500</v>
      </c>
      <c r="Q64" s="22" t="s">
        <v>32501</v>
      </c>
      <c r="R64" s="38">
        <v>0</v>
      </c>
    </row>
    <row r="65" spans="1:18" ht="12.75">
      <c r="A65" s="22" t="s">
        <v>60</v>
      </c>
      <c r="B65" s="22" t="s">
        <v>18923</v>
      </c>
      <c r="C65" s="22" t="s">
        <v>68</v>
      </c>
      <c r="D65" s="22" t="s">
        <v>61</v>
      </c>
      <c r="E65" s="31">
        <v>43438.631747685184</v>
      </c>
      <c r="F65" s="22" t="s">
        <v>32264</v>
      </c>
      <c r="G65" s="22" t="s">
        <v>32502</v>
      </c>
      <c r="H65" s="22" t="s">
        <v>74</v>
      </c>
      <c r="I65" s="22" t="s">
        <v>24089</v>
      </c>
      <c r="J65" s="37" t="s">
        <v>32266</v>
      </c>
      <c r="K65" s="37" t="s">
        <v>32267</v>
      </c>
      <c r="L65" s="37" t="s">
        <v>32267</v>
      </c>
      <c r="M65" s="37" t="s">
        <v>32503</v>
      </c>
      <c r="N65" s="37" t="s">
        <v>90</v>
      </c>
      <c r="O65" s="37" t="s">
        <v>91</v>
      </c>
      <c r="P65" s="22" t="s">
        <v>32500</v>
      </c>
      <c r="Q65" s="22" t="s">
        <v>32501</v>
      </c>
      <c r="R65" s="38">
        <v>0</v>
      </c>
    </row>
    <row r="66" spans="1:18" ht="12.75">
      <c r="A66" s="22" t="s">
        <v>60</v>
      </c>
      <c r="B66" s="22" t="s">
        <v>18923</v>
      </c>
      <c r="C66" s="22" t="s">
        <v>68</v>
      </c>
      <c r="D66" s="22" t="s">
        <v>61</v>
      </c>
      <c r="E66" s="31">
        <v>43438.669039351851</v>
      </c>
      <c r="F66" s="22" t="s">
        <v>32264</v>
      </c>
      <c r="G66" s="22" t="s">
        <v>32504</v>
      </c>
      <c r="H66" s="22" t="s">
        <v>74</v>
      </c>
      <c r="I66" s="22" t="s">
        <v>32505</v>
      </c>
      <c r="J66" s="37" t="s">
        <v>32266</v>
      </c>
      <c r="K66" s="37" t="s">
        <v>32267</v>
      </c>
      <c r="L66" s="37" t="s">
        <v>32267</v>
      </c>
      <c r="M66" s="37" t="s">
        <v>32506</v>
      </c>
      <c r="N66" s="37" t="s">
        <v>156</v>
      </c>
      <c r="O66" s="37" t="s">
        <v>157</v>
      </c>
      <c r="P66" s="22" t="s">
        <v>32507</v>
      </c>
      <c r="Q66" s="22" t="s">
        <v>32508</v>
      </c>
      <c r="R66" s="38">
        <v>0</v>
      </c>
    </row>
    <row r="67" spans="1:18" ht="12.75">
      <c r="A67" s="22" t="s">
        <v>60</v>
      </c>
      <c r="B67" s="22" t="s">
        <v>18923</v>
      </c>
      <c r="C67" s="22" t="s">
        <v>68</v>
      </c>
      <c r="D67" s="22" t="s">
        <v>61</v>
      </c>
      <c r="E67" s="31">
        <v>43438.71362268518</v>
      </c>
      <c r="F67" s="22" t="s">
        <v>32264</v>
      </c>
      <c r="G67" s="22" t="s">
        <v>32509</v>
      </c>
      <c r="H67" s="22" t="s">
        <v>74</v>
      </c>
      <c r="I67" s="22" t="s">
        <v>28661</v>
      </c>
      <c r="J67" s="37" t="s">
        <v>32266</v>
      </c>
      <c r="K67" s="37" t="s">
        <v>32267</v>
      </c>
      <c r="L67" s="37" t="s">
        <v>32267</v>
      </c>
      <c r="M67" s="37" t="s">
        <v>32510</v>
      </c>
      <c r="N67" s="37" t="s">
        <v>90</v>
      </c>
      <c r="O67" s="37" t="s">
        <v>91</v>
      </c>
      <c r="P67" s="22" t="s">
        <v>32511</v>
      </c>
      <c r="Q67" s="22" t="s">
        <v>32512</v>
      </c>
      <c r="R67" s="38">
        <v>0</v>
      </c>
    </row>
    <row r="68" spans="1:18" ht="12.75">
      <c r="A68" s="22" t="s">
        <v>60</v>
      </c>
      <c r="B68" s="22" t="s">
        <v>18923</v>
      </c>
      <c r="C68" s="22" t="s">
        <v>68</v>
      </c>
      <c r="D68" s="22" t="s">
        <v>61</v>
      </c>
      <c r="E68" s="31">
        <v>43439.504687499997</v>
      </c>
      <c r="F68" s="22" t="s">
        <v>32264</v>
      </c>
      <c r="G68" s="22" t="s">
        <v>32513</v>
      </c>
      <c r="H68" s="22" t="s">
        <v>74</v>
      </c>
      <c r="I68" s="22" t="s">
        <v>28213</v>
      </c>
      <c r="J68" s="37" t="s">
        <v>32266</v>
      </c>
      <c r="K68" s="37" t="s">
        <v>32267</v>
      </c>
      <c r="L68" s="37" t="s">
        <v>32267</v>
      </c>
      <c r="M68" s="37" t="s">
        <v>32514</v>
      </c>
      <c r="N68" s="37" t="s">
        <v>90</v>
      </c>
      <c r="O68" s="37" t="s">
        <v>91</v>
      </c>
      <c r="P68" s="22" t="s">
        <v>32511</v>
      </c>
      <c r="Q68" s="22" t="s">
        <v>32512</v>
      </c>
      <c r="R68" s="38">
        <v>0</v>
      </c>
    </row>
    <row r="69" spans="1:18" ht="12.75">
      <c r="A69" s="22" t="s">
        <v>60</v>
      </c>
      <c r="B69" s="22" t="s">
        <v>18923</v>
      </c>
      <c r="C69" s="22" t="s">
        <v>68</v>
      </c>
      <c r="D69" s="22" t="s">
        <v>61</v>
      </c>
      <c r="E69" s="31">
        <v>43440.370115740741</v>
      </c>
      <c r="F69" s="22" t="s">
        <v>32264</v>
      </c>
      <c r="G69" s="22" t="s">
        <v>32515</v>
      </c>
      <c r="H69" s="22" t="s">
        <v>74</v>
      </c>
      <c r="I69" s="22" t="s">
        <v>32516</v>
      </c>
      <c r="J69" s="37" t="s">
        <v>32266</v>
      </c>
      <c r="K69" s="37" t="s">
        <v>32267</v>
      </c>
      <c r="L69" s="37" t="s">
        <v>32267</v>
      </c>
      <c r="M69" s="37" t="s">
        <v>32517</v>
      </c>
      <c r="N69" s="37" t="s">
        <v>90</v>
      </c>
      <c r="O69" s="37" t="s">
        <v>91</v>
      </c>
      <c r="P69" s="22" t="s">
        <v>32511</v>
      </c>
      <c r="Q69" s="22" t="s">
        <v>32512</v>
      </c>
      <c r="R69" s="38">
        <v>0</v>
      </c>
    </row>
    <row r="70" spans="1:18" ht="12.75">
      <c r="A70" s="22" t="s">
        <v>60</v>
      </c>
      <c r="B70" s="22" t="s">
        <v>18923</v>
      </c>
      <c r="C70" s="22" t="s">
        <v>68</v>
      </c>
      <c r="D70" s="22" t="s">
        <v>61</v>
      </c>
      <c r="E70" s="31">
        <v>43440.587164351848</v>
      </c>
      <c r="F70" s="22" t="s">
        <v>32264</v>
      </c>
      <c r="G70" s="22" t="s">
        <v>32518</v>
      </c>
      <c r="H70" s="22" t="s">
        <v>74</v>
      </c>
      <c r="I70" s="22" t="s">
        <v>32519</v>
      </c>
      <c r="J70" s="37" t="s">
        <v>32266</v>
      </c>
      <c r="K70" s="37" t="s">
        <v>32267</v>
      </c>
      <c r="L70" s="37" t="s">
        <v>32267</v>
      </c>
      <c r="M70" s="37" t="s">
        <v>32520</v>
      </c>
      <c r="N70" s="37" t="s">
        <v>5125</v>
      </c>
      <c r="O70" s="37" t="s">
        <v>5126</v>
      </c>
      <c r="P70" s="22" t="s">
        <v>32521</v>
      </c>
      <c r="Q70" s="22" t="s">
        <v>32522</v>
      </c>
      <c r="R70" s="38">
        <v>0</v>
      </c>
    </row>
    <row r="71" spans="1:18" ht="12.75">
      <c r="A71" s="22" t="s">
        <v>60</v>
      </c>
      <c r="B71" s="22" t="s">
        <v>18923</v>
      </c>
      <c r="C71" s="22" t="s">
        <v>68</v>
      </c>
      <c r="D71" s="22" t="s">
        <v>61</v>
      </c>
      <c r="E71" s="31">
        <v>43440.588136574072</v>
      </c>
      <c r="F71" s="22" t="s">
        <v>32264</v>
      </c>
      <c r="G71" s="22" t="s">
        <v>32523</v>
      </c>
      <c r="H71" s="22" t="s">
        <v>74</v>
      </c>
      <c r="I71" s="22" t="s">
        <v>27944</v>
      </c>
      <c r="J71" s="37" t="s">
        <v>32266</v>
      </c>
      <c r="K71" s="37" t="s">
        <v>32267</v>
      </c>
      <c r="L71" s="37" t="s">
        <v>32267</v>
      </c>
      <c r="M71" s="37" t="s">
        <v>32524</v>
      </c>
      <c r="N71" s="37" t="s">
        <v>5125</v>
      </c>
      <c r="O71" s="37" t="s">
        <v>5126</v>
      </c>
      <c r="P71" s="22" t="s">
        <v>32521</v>
      </c>
      <c r="Q71" s="22" t="s">
        <v>32522</v>
      </c>
      <c r="R71" s="38">
        <v>0</v>
      </c>
    </row>
    <row r="72" spans="1:18" ht="12.75">
      <c r="A72" s="22" t="s">
        <v>60</v>
      </c>
      <c r="B72" s="22" t="s">
        <v>18923</v>
      </c>
      <c r="C72" s="22" t="s">
        <v>68</v>
      </c>
      <c r="D72" s="22" t="s">
        <v>61</v>
      </c>
      <c r="E72" s="31">
        <v>43440.619999999995</v>
      </c>
      <c r="F72" s="22" t="s">
        <v>32264</v>
      </c>
      <c r="G72" s="22" t="s">
        <v>32525</v>
      </c>
      <c r="H72" s="22" t="s">
        <v>74</v>
      </c>
      <c r="I72" s="22" t="s">
        <v>32526</v>
      </c>
      <c r="J72" s="37" t="s">
        <v>32266</v>
      </c>
      <c r="K72" s="37" t="s">
        <v>32267</v>
      </c>
      <c r="L72" s="37" t="s">
        <v>32267</v>
      </c>
      <c r="M72" s="37" t="s">
        <v>32527</v>
      </c>
      <c r="N72" s="37" t="s">
        <v>90</v>
      </c>
      <c r="O72" s="37" t="s">
        <v>91</v>
      </c>
      <c r="P72" s="22" t="s">
        <v>32528</v>
      </c>
      <c r="Q72" s="22" t="s">
        <v>32529</v>
      </c>
      <c r="R72" s="38">
        <v>0</v>
      </c>
    </row>
    <row r="73" spans="1:18" ht="12.75">
      <c r="A73" s="22" t="s">
        <v>60</v>
      </c>
      <c r="B73" s="22" t="s">
        <v>18923</v>
      </c>
      <c r="C73" s="22" t="s">
        <v>68</v>
      </c>
      <c r="D73" s="22" t="s">
        <v>61</v>
      </c>
      <c r="E73" s="31">
        <v>43441.537175925921</v>
      </c>
      <c r="F73" s="22" t="s">
        <v>32264</v>
      </c>
      <c r="G73" s="22" t="s">
        <v>32530</v>
      </c>
      <c r="H73" s="22" t="s">
        <v>74</v>
      </c>
      <c r="I73" s="22" t="s">
        <v>21803</v>
      </c>
      <c r="J73" s="37" t="s">
        <v>32266</v>
      </c>
      <c r="K73" s="37" t="s">
        <v>32267</v>
      </c>
      <c r="L73" s="37" t="s">
        <v>32267</v>
      </c>
      <c r="M73" s="37" t="s">
        <v>32531</v>
      </c>
      <c r="N73" s="37" t="s">
        <v>8768</v>
      </c>
      <c r="O73" s="37" t="s">
        <v>8769</v>
      </c>
      <c r="P73" s="22" t="s">
        <v>32532</v>
      </c>
      <c r="Q73" s="22" t="s">
        <v>32533</v>
      </c>
      <c r="R73" s="38">
        <v>0</v>
      </c>
    </row>
    <row r="74" spans="1:18" ht="12.75">
      <c r="A74" s="22" t="s">
        <v>60</v>
      </c>
      <c r="B74" s="22" t="s">
        <v>18923</v>
      </c>
      <c r="C74" s="22" t="s">
        <v>68</v>
      </c>
      <c r="D74" s="22" t="s">
        <v>61</v>
      </c>
      <c r="E74" s="31">
        <v>43445.649085648147</v>
      </c>
      <c r="F74" s="22" t="s">
        <v>32264</v>
      </c>
      <c r="G74" s="22" t="s">
        <v>32534</v>
      </c>
      <c r="H74" s="22" t="s">
        <v>74</v>
      </c>
      <c r="I74" s="22" t="s">
        <v>26605</v>
      </c>
      <c r="J74" s="37" t="s">
        <v>32266</v>
      </c>
      <c r="K74" s="37" t="s">
        <v>32267</v>
      </c>
      <c r="L74" s="37" t="s">
        <v>32267</v>
      </c>
      <c r="M74" s="37" t="s">
        <v>32535</v>
      </c>
      <c r="N74" s="37" t="s">
        <v>510</v>
      </c>
      <c r="O74" s="37" t="s">
        <v>511</v>
      </c>
      <c r="P74" s="22" t="s">
        <v>32536</v>
      </c>
      <c r="Q74" s="22" t="s">
        <v>32537</v>
      </c>
      <c r="R74" s="38">
        <v>0</v>
      </c>
    </row>
    <row r="75" spans="1:18" ht="12.75">
      <c r="A75" s="22" t="s">
        <v>60</v>
      </c>
      <c r="B75" s="22" t="s">
        <v>18923</v>
      </c>
      <c r="C75" s="22" t="s">
        <v>68</v>
      </c>
      <c r="D75" s="22" t="s">
        <v>61</v>
      </c>
      <c r="E75" s="31">
        <v>43446.469965277778</v>
      </c>
      <c r="F75" s="22" t="s">
        <v>32538</v>
      </c>
      <c r="G75" s="22" t="s">
        <v>32539</v>
      </c>
      <c r="H75" s="22" t="s">
        <v>74</v>
      </c>
      <c r="I75" s="22" t="s">
        <v>32540</v>
      </c>
      <c r="J75" s="37" t="s">
        <v>32266</v>
      </c>
      <c r="K75" s="37" t="s">
        <v>32267</v>
      </c>
      <c r="L75" s="37" t="s">
        <v>32267</v>
      </c>
      <c r="M75" s="37" t="s">
        <v>32541</v>
      </c>
      <c r="N75" s="37" t="s">
        <v>90</v>
      </c>
      <c r="O75" s="37" t="s">
        <v>91</v>
      </c>
      <c r="P75" s="22" t="s">
        <v>32542</v>
      </c>
      <c r="Q75" s="22" t="s">
        <v>32543</v>
      </c>
      <c r="R75" s="38">
        <v>0</v>
      </c>
    </row>
    <row r="76" spans="1:18" ht="12.75">
      <c r="A76" s="22" t="s">
        <v>60</v>
      </c>
      <c r="B76" s="22" t="s">
        <v>18923</v>
      </c>
      <c r="C76" s="22" t="s">
        <v>68</v>
      </c>
      <c r="D76" s="22" t="s">
        <v>61</v>
      </c>
      <c r="E76" s="31">
        <v>43446.846041666664</v>
      </c>
      <c r="F76" s="22" t="s">
        <v>32264</v>
      </c>
      <c r="G76" s="22" t="s">
        <v>32544</v>
      </c>
      <c r="H76" s="22" t="s">
        <v>74</v>
      </c>
      <c r="I76" s="22" t="s">
        <v>32545</v>
      </c>
      <c r="J76" s="37" t="s">
        <v>32266</v>
      </c>
      <c r="K76" s="37" t="s">
        <v>32267</v>
      </c>
      <c r="L76" s="37" t="s">
        <v>32267</v>
      </c>
      <c r="M76" s="37" t="s">
        <v>32546</v>
      </c>
      <c r="N76" s="37" t="s">
        <v>156</v>
      </c>
      <c r="O76" s="37" t="s">
        <v>157</v>
      </c>
      <c r="P76" s="22" t="s">
        <v>32547</v>
      </c>
      <c r="Q76" s="22" t="s">
        <v>32548</v>
      </c>
      <c r="R76" s="38">
        <v>0</v>
      </c>
    </row>
    <row r="77" spans="1:18" ht="12.75">
      <c r="A77" s="22" t="s">
        <v>60</v>
      </c>
      <c r="B77" s="22" t="s">
        <v>18923</v>
      </c>
      <c r="C77" s="22" t="s">
        <v>68</v>
      </c>
      <c r="D77" s="22" t="s">
        <v>61</v>
      </c>
      <c r="E77" s="31">
        <v>43447.470277777778</v>
      </c>
      <c r="F77" s="22" t="s">
        <v>32264</v>
      </c>
      <c r="G77" s="22" t="s">
        <v>32549</v>
      </c>
      <c r="H77" s="22" t="s">
        <v>74</v>
      </c>
      <c r="I77" s="22" t="s">
        <v>28310</v>
      </c>
      <c r="J77" s="37" t="s">
        <v>32266</v>
      </c>
      <c r="K77" s="37" t="s">
        <v>32267</v>
      </c>
      <c r="L77" s="37" t="s">
        <v>32267</v>
      </c>
      <c r="M77" s="37" t="s">
        <v>32550</v>
      </c>
      <c r="N77" s="37" t="s">
        <v>403</v>
      </c>
      <c r="O77" s="37" t="s">
        <v>404</v>
      </c>
      <c r="P77" s="22" t="s">
        <v>32496</v>
      </c>
      <c r="Q77" s="22" t="s">
        <v>32497</v>
      </c>
      <c r="R77" s="38">
        <v>0</v>
      </c>
    </row>
    <row r="78" spans="1:18" ht="12.75">
      <c r="A78" s="22" t="s">
        <v>60</v>
      </c>
      <c r="B78" s="22" t="s">
        <v>18923</v>
      </c>
      <c r="C78" s="22" t="s">
        <v>68</v>
      </c>
      <c r="D78" s="22" t="s">
        <v>61</v>
      </c>
      <c r="E78" s="31">
        <v>43447.533043981479</v>
      </c>
      <c r="F78" s="22" t="s">
        <v>32264</v>
      </c>
      <c r="G78" s="22" t="s">
        <v>32551</v>
      </c>
      <c r="H78" s="22" t="s">
        <v>74</v>
      </c>
      <c r="I78" s="22" t="s">
        <v>32552</v>
      </c>
      <c r="J78" s="37" t="s">
        <v>32266</v>
      </c>
      <c r="K78" s="37" t="s">
        <v>32267</v>
      </c>
      <c r="L78" s="37" t="s">
        <v>32267</v>
      </c>
      <c r="M78" s="37" t="s">
        <v>32553</v>
      </c>
      <c r="N78" s="37" t="s">
        <v>403</v>
      </c>
      <c r="O78" s="37" t="s">
        <v>404</v>
      </c>
      <c r="P78" s="22" t="s">
        <v>32554</v>
      </c>
      <c r="Q78" s="22" t="s">
        <v>32555</v>
      </c>
      <c r="R78" s="38">
        <v>0</v>
      </c>
    </row>
    <row r="79" spans="1:18" ht="12.75">
      <c r="A79" s="22" t="s">
        <v>60</v>
      </c>
      <c r="B79" s="22" t="s">
        <v>18923</v>
      </c>
      <c r="C79" s="22" t="s">
        <v>68</v>
      </c>
      <c r="D79" s="22" t="s">
        <v>61</v>
      </c>
      <c r="E79" s="31">
        <v>43447.536412037036</v>
      </c>
      <c r="F79" s="22" t="s">
        <v>32264</v>
      </c>
      <c r="G79" s="22" t="s">
        <v>32556</v>
      </c>
      <c r="H79" s="22" t="s">
        <v>74</v>
      </c>
      <c r="I79" s="22" t="s">
        <v>32557</v>
      </c>
      <c r="J79" s="37" t="s">
        <v>32266</v>
      </c>
      <c r="K79" s="37" t="s">
        <v>32267</v>
      </c>
      <c r="L79" s="37" t="s">
        <v>32267</v>
      </c>
      <c r="M79" s="37" t="s">
        <v>32558</v>
      </c>
      <c r="N79" s="37" t="s">
        <v>403</v>
      </c>
      <c r="O79" s="37" t="s">
        <v>404</v>
      </c>
      <c r="P79" s="22" t="s">
        <v>32554</v>
      </c>
      <c r="Q79" s="22" t="s">
        <v>32555</v>
      </c>
      <c r="R79" s="38">
        <v>0</v>
      </c>
    </row>
    <row r="80" spans="1:18" ht="12.75">
      <c r="A80" s="22" t="s">
        <v>60</v>
      </c>
      <c r="B80" s="22" t="s">
        <v>18923</v>
      </c>
      <c r="C80" s="22" t="s">
        <v>68</v>
      </c>
      <c r="D80" s="22" t="s">
        <v>61</v>
      </c>
      <c r="E80" s="31">
        <v>43447.538402777776</v>
      </c>
      <c r="F80" s="22" t="s">
        <v>32264</v>
      </c>
      <c r="G80" s="22" t="s">
        <v>32559</v>
      </c>
      <c r="H80" s="22" t="s">
        <v>74</v>
      </c>
      <c r="I80" s="22" t="s">
        <v>22118</v>
      </c>
      <c r="J80" s="37" t="s">
        <v>32266</v>
      </c>
      <c r="K80" s="37" t="s">
        <v>32267</v>
      </c>
      <c r="L80" s="37" t="s">
        <v>32267</v>
      </c>
      <c r="M80" s="37" t="s">
        <v>32560</v>
      </c>
      <c r="N80" s="37" t="s">
        <v>403</v>
      </c>
      <c r="O80" s="37" t="s">
        <v>404</v>
      </c>
      <c r="P80" s="22" t="s">
        <v>32554</v>
      </c>
      <c r="Q80" s="22" t="s">
        <v>32555</v>
      </c>
      <c r="R80" s="38">
        <v>0</v>
      </c>
    </row>
    <row r="81" spans="1:18" ht="12.75">
      <c r="A81" s="22" t="s">
        <v>60</v>
      </c>
      <c r="B81" s="22" t="s">
        <v>18923</v>
      </c>
      <c r="C81" s="22" t="s">
        <v>68</v>
      </c>
      <c r="D81" s="22" t="s">
        <v>61</v>
      </c>
      <c r="E81" s="31">
        <v>43447.571493055555</v>
      </c>
      <c r="F81" s="22" t="s">
        <v>32264</v>
      </c>
      <c r="G81" s="22" t="s">
        <v>32561</v>
      </c>
      <c r="H81" s="22" t="s">
        <v>74</v>
      </c>
      <c r="I81" s="22" t="s">
        <v>32562</v>
      </c>
      <c r="J81" s="37" t="s">
        <v>32266</v>
      </c>
      <c r="K81" s="37" t="s">
        <v>32267</v>
      </c>
      <c r="L81" s="37" t="s">
        <v>32267</v>
      </c>
      <c r="M81" s="37" t="s">
        <v>32563</v>
      </c>
      <c r="N81" s="37" t="s">
        <v>90</v>
      </c>
      <c r="O81" s="37" t="s">
        <v>91</v>
      </c>
      <c r="P81" s="22" t="s">
        <v>32564</v>
      </c>
      <c r="Q81" s="22" t="s">
        <v>32565</v>
      </c>
      <c r="R81" s="38">
        <v>0</v>
      </c>
    </row>
    <row r="82" spans="1:18" ht="12.75">
      <c r="A82" s="22" t="s">
        <v>60</v>
      </c>
      <c r="B82" s="22" t="s">
        <v>18923</v>
      </c>
      <c r="C82" s="22" t="s">
        <v>68</v>
      </c>
      <c r="D82" s="22" t="s">
        <v>61</v>
      </c>
      <c r="E82" s="31">
        <v>43448.625567129631</v>
      </c>
      <c r="F82" s="22" t="s">
        <v>32264</v>
      </c>
      <c r="G82" s="22" t="s">
        <v>32566</v>
      </c>
      <c r="H82" s="22" t="s">
        <v>74</v>
      </c>
      <c r="I82" s="22" t="s">
        <v>25379</v>
      </c>
      <c r="J82" s="37" t="s">
        <v>32266</v>
      </c>
      <c r="K82" s="37" t="s">
        <v>32267</v>
      </c>
      <c r="L82" s="37" t="s">
        <v>32267</v>
      </c>
      <c r="M82" s="37" t="s">
        <v>32567</v>
      </c>
      <c r="N82" s="37" t="s">
        <v>109</v>
      </c>
      <c r="O82" s="37" t="s">
        <v>110</v>
      </c>
      <c r="P82" s="22" t="s">
        <v>32568</v>
      </c>
      <c r="Q82" s="22" t="s">
        <v>32569</v>
      </c>
      <c r="R82" s="38">
        <v>0</v>
      </c>
    </row>
    <row r="83" spans="1:18" ht="12.75">
      <c r="A83" s="22" t="s">
        <v>60</v>
      </c>
      <c r="B83" s="22" t="s">
        <v>18923</v>
      </c>
      <c r="C83" s="22" t="s">
        <v>68</v>
      </c>
      <c r="D83" s="22" t="s">
        <v>61</v>
      </c>
      <c r="E83" s="31">
        <v>43451.537442129629</v>
      </c>
      <c r="F83" s="22" t="s">
        <v>32264</v>
      </c>
      <c r="G83" s="22" t="s">
        <v>32570</v>
      </c>
      <c r="H83" s="22" t="s">
        <v>74</v>
      </c>
      <c r="I83" s="22" t="s">
        <v>20384</v>
      </c>
      <c r="J83" s="37" t="s">
        <v>32266</v>
      </c>
      <c r="K83" s="37" t="s">
        <v>32267</v>
      </c>
      <c r="L83" s="37" t="s">
        <v>32267</v>
      </c>
      <c r="M83" s="37" t="s">
        <v>32571</v>
      </c>
      <c r="N83" s="37" t="s">
        <v>16934</v>
      </c>
      <c r="O83" s="37" t="s">
        <v>16935</v>
      </c>
      <c r="P83" s="22" t="s">
        <v>32496</v>
      </c>
      <c r="Q83" s="22" t="s">
        <v>32497</v>
      </c>
      <c r="R83" s="38">
        <v>0</v>
      </c>
    </row>
    <row r="84" spans="1:18" ht="12.75">
      <c r="A84" s="22" t="s">
        <v>60</v>
      </c>
      <c r="B84" s="22" t="s">
        <v>18923</v>
      </c>
      <c r="C84" s="22" t="s">
        <v>68</v>
      </c>
      <c r="D84" s="22" t="s">
        <v>61</v>
      </c>
      <c r="E84" s="31">
        <v>43453.604930555557</v>
      </c>
      <c r="F84" s="22" t="s">
        <v>32264</v>
      </c>
      <c r="G84" s="22" t="s">
        <v>32572</v>
      </c>
      <c r="H84" s="22" t="s">
        <v>74</v>
      </c>
      <c r="I84" s="22" t="s">
        <v>32573</v>
      </c>
      <c r="J84" s="37" t="s">
        <v>32266</v>
      </c>
      <c r="K84" s="37" t="s">
        <v>32267</v>
      </c>
      <c r="L84" s="37" t="s">
        <v>32267</v>
      </c>
      <c r="M84" s="37" t="s">
        <v>32574</v>
      </c>
      <c r="N84" s="37" t="s">
        <v>90</v>
      </c>
      <c r="O84" s="37" t="s">
        <v>91</v>
      </c>
      <c r="P84" s="22" t="s">
        <v>32575</v>
      </c>
      <c r="Q84" s="22" t="s">
        <v>32576</v>
      </c>
      <c r="R84" s="38">
        <v>0</v>
      </c>
    </row>
    <row r="85" spans="1:18" ht="12.75">
      <c r="A85" s="22" t="s">
        <v>60</v>
      </c>
      <c r="B85" s="22" t="s">
        <v>18923</v>
      </c>
      <c r="C85" s="22" t="s">
        <v>68</v>
      </c>
      <c r="D85" s="22" t="s">
        <v>61</v>
      </c>
      <c r="E85" s="31">
        <v>43453.613530092589</v>
      </c>
      <c r="F85" s="22" t="s">
        <v>32264</v>
      </c>
      <c r="G85" s="22" t="s">
        <v>32577</v>
      </c>
      <c r="H85" s="22" t="s">
        <v>74</v>
      </c>
      <c r="I85" s="22" t="s">
        <v>32578</v>
      </c>
      <c r="J85" s="37" t="s">
        <v>32266</v>
      </c>
      <c r="K85" s="37" t="s">
        <v>32267</v>
      </c>
      <c r="L85" s="37" t="s">
        <v>32267</v>
      </c>
      <c r="M85" s="37" t="s">
        <v>32579</v>
      </c>
      <c r="N85" s="37" t="s">
        <v>90</v>
      </c>
      <c r="O85" s="37" t="s">
        <v>91</v>
      </c>
      <c r="P85" s="22" t="s">
        <v>32575</v>
      </c>
      <c r="Q85" s="22" t="s">
        <v>32576</v>
      </c>
      <c r="R85" s="38">
        <v>0</v>
      </c>
    </row>
    <row r="86" spans="1:18" ht="12.75">
      <c r="A86" s="22" t="s">
        <v>60</v>
      </c>
      <c r="B86" s="22" t="s">
        <v>18923</v>
      </c>
      <c r="C86" s="22" t="s">
        <v>68</v>
      </c>
      <c r="D86" s="22" t="s">
        <v>61</v>
      </c>
      <c r="E86" s="31">
        <v>43453.631678240738</v>
      </c>
      <c r="F86" s="22" t="s">
        <v>32264</v>
      </c>
      <c r="G86" s="22" t="s">
        <v>32580</v>
      </c>
      <c r="H86" s="22" t="s">
        <v>74</v>
      </c>
      <c r="I86" s="22" t="s">
        <v>27606</v>
      </c>
      <c r="J86" s="37" t="s">
        <v>32266</v>
      </c>
      <c r="K86" s="37" t="s">
        <v>32267</v>
      </c>
      <c r="L86" s="37" t="s">
        <v>32267</v>
      </c>
      <c r="M86" s="37" t="s">
        <v>32581</v>
      </c>
      <c r="N86" s="37" t="s">
        <v>90</v>
      </c>
      <c r="O86" s="37" t="s">
        <v>91</v>
      </c>
      <c r="P86" s="22" t="s">
        <v>32575</v>
      </c>
      <c r="Q86" s="22" t="s">
        <v>32576</v>
      </c>
      <c r="R86" s="38">
        <v>0</v>
      </c>
    </row>
    <row r="87" spans="1:18" ht="12.75">
      <c r="A87" s="22" t="s">
        <v>60</v>
      </c>
      <c r="B87" s="22" t="s">
        <v>18923</v>
      </c>
      <c r="C87" s="22" t="s">
        <v>68</v>
      </c>
      <c r="D87" s="22" t="s">
        <v>61</v>
      </c>
      <c r="E87" s="31">
        <v>43453.661423611113</v>
      </c>
      <c r="F87" s="22" t="s">
        <v>32264</v>
      </c>
      <c r="G87" s="22" t="s">
        <v>32582</v>
      </c>
      <c r="H87" s="22" t="s">
        <v>74</v>
      </c>
      <c r="I87" s="22" t="s">
        <v>32583</v>
      </c>
      <c r="J87" s="37" t="s">
        <v>32266</v>
      </c>
      <c r="K87" s="37" t="s">
        <v>32267</v>
      </c>
      <c r="L87" s="37" t="s">
        <v>32267</v>
      </c>
      <c r="M87" s="37" t="s">
        <v>32584</v>
      </c>
      <c r="N87" s="37" t="s">
        <v>90</v>
      </c>
      <c r="O87" s="37" t="s">
        <v>91</v>
      </c>
      <c r="P87" s="22" t="s">
        <v>32575</v>
      </c>
      <c r="Q87" s="22" t="s">
        <v>32576</v>
      </c>
      <c r="R87" s="38">
        <v>0</v>
      </c>
    </row>
    <row r="88" spans="1:18" ht="12.75">
      <c r="A88" s="22" t="s">
        <v>60</v>
      </c>
      <c r="B88" s="22" t="s">
        <v>18923</v>
      </c>
      <c r="C88" s="22" t="s">
        <v>68</v>
      </c>
      <c r="D88" s="22" t="s">
        <v>61</v>
      </c>
      <c r="E88" s="31">
        <v>43454.462233796294</v>
      </c>
      <c r="F88" s="22" t="s">
        <v>32264</v>
      </c>
      <c r="G88" s="22" t="s">
        <v>32585</v>
      </c>
      <c r="H88" s="22" t="s">
        <v>74</v>
      </c>
      <c r="I88" s="22" t="s">
        <v>23221</v>
      </c>
      <c r="J88" s="37" t="s">
        <v>32266</v>
      </c>
      <c r="K88" s="37" t="s">
        <v>32267</v>
      </c>
      <c r="L88" s="37" t="s">
        <v>32267</v>
      </c>
      <c r="M88" s="37" t="s">
        <v>32586</v>
      </c>
      <c r="N88" s="37" t="s">
        <v>174</v>
      </c>
      <c r="O88" s="37" t="s">
        <v>175</v>
      </c>
      <c r="P88" s="22" t="s">
        <v>32587</v>
      </c>
      <c r="Q88" s="22" t="s">
        <v>32588</v>
      </c>
      <c r="R88" s="38">
        <v>0</v>
      </c>
    </row>
    <row r="89" spans="1:18" ht="12.75">
      <c r="A89" s="22" t="s">
        <v>60</v>
      </c>
      <c r="B89" s="22" t="s">
        <v>18923</v>
      </c>
      <c r="C89" s="22" t="s">
        <v>68</v>
      </c>
      <c r="D89" s="22" t="s">
        <v>61</v>
      </c>
      <c r="E89" s="31">
        <v>43455.503530092588</v>
      </c>
      <c r="F89" s="22" t="s">
        <v>32264</v>
      </c>
      <c r="G89" s="22" t="s">
        <v>32589</v>
      </c>
      <c r="H89" s="22" t="s">
        <v>74</v>
      </c>
      <c r="I89" s="22" t="s">
        <v>27364</v>
      </c>
      <c r="J89" s="37" t="s">
        <v>32266</v>
      </c>
      <c r="K89" s="37" t="s">
        <v>32267</v>
      </c>
      <c r="L89" s="37" t="s">
        <v>32267</v>
      </c>
      <c r="M89" s="37" t="s">
        <v>32590</v>
      </c>
      <c r="N89" s="37" t="s">
        <v>90</v>
      </c>
      <c r="O89" s="37" t="s">
        <v>91</v>
      </c>
      <c r="P89" s="22" t="s">
        <v>32575</v>
      </c>
      <c r="Q89" s="22" t="s">
        <v>32576</v>
      </c>
      <c r="R89" s="38">
        <v>0</v>
      </c>
    </row>
    <row r="90" spans="1:18" ht="12.75">
      <c r="A90" s="22" t="s">
        <v>60</v>
      </c>
      <c r="B90" s="22" t="s">
        <v>18923</v>
      </c>
      <c r="C90" s="22" t="s">
        <v>68</v>
      </c>
      <c r="D90" s="22" t="s">
        <v>61</v>
      </c>
      <c r="E90" s="31">
        <v>43458.47991898148</v>
      </c>
      <c r="F90" s="22" t="s">
        <v>32264</v>
      </c>
      <c r="G90" s="22" t="s">
        <v>32591</v>
      </c>
      <c r="H90" s="22" t="s">
        <v>74</v>
      </c>
      <c r="I90" s="22" t="s">
        <v>19874</v>
      </c>
      <c r="J90" s="37" t="s">
        <v>32266</v>
      </c>
      <c r="K90" s="37" t="s">
        <v>32267</v>
      </c>
      <c r="L90" s="37" t="s">
        <v>32267</v>
      </c>
      <c r="M90" s="37" t="s">
        <v>32592</v>
      </c>
      <c r="N90" s="37" t="s">
        <v>90</v>
      </c>
      <c r="O90" s="37" t="s">
        <v>91</v>
      </c>
      <c r="P90" s="22" t="s">
        <v>32593</v>
      </c>
      <c r="Q90" s="22" t="s">
        <v>32594</v>
      </c>
      <c r="R90" s="38">
        <v>0</v>
      </c>
    </row>
    <row r="91" spans="1:18" ht="12.75">
      <c r="A91" s="22" t="s">
        <v>60</v>
      </c>
      <c r="B91" s="22" t="s">
        <v>18923</v>
      </c>
      <c r="C91" s="22" t="s">
        <v>68</v>
      </c>
      <c r="D91" s="22" t="s">
        <v>61</v>
      </c>
      <c r="E91" s="31">
        <v>43458.486412037033</v>
      </c>
      <c r="F91" s="22" t="s">
        <v>32264</v>
      </c>
      <c r="G91" s="22" t="s">
        <v>32595</v>
      </c>
      <c r="H91" s="22" t="s">
        <v>74</v>
      </c>
      <c r="I91" s="22" t="s">
        <v>28727</v>
      </c>
      <c r="J91" s="37" t="s">
        <v>32266</v>
      </c>
      <c r="K91" s="37" t="s">
        <v>32267</v>
      </c>
      <c r="L91" s="37" t="s">
        <v>32267</v>
      </c>
      <c r="M91" s="37" t="s">
        <v>32596</v>
      </c>
      <c r="N91" s="37" t="s">
        <v>90</v>
      </c>
      <c r="O91" s="37" t="s">
        <v>91</v>
      </c>
      <c r="P91" s="22" t="s">
        <v>32593</v>
      </c>
      <c r="Q91" s="22" t="s">
        <v>32594</v>
      </c>
      <c r="R91" s="38">
        <v>0</v>
      </c>
    </row>
    <row r="92" spans="1:18" ht="12.75">
      <c r="A92" s="22" t="s">
        <v>60</v>
      </c>
      <c r="B92" s="22" t="s">
        <v>18923</v>
      </c>
      <c r="C92" s="22" t="s">
        <v>68</v>
      </c>
      <c r="D92" s="22" t="s">
        <v>61</v>
      </c>
      <c r="E92" s="31">
        <v>43458.531956018516</v>
      </c>
      <c r="F92" s="22" t="s">
        <v>32264</v>
      </c>
      <c r="G92" s="22" t="s">
        <v>32597</v>
      </c>
      <c r="H92" s="22" t="s">
        <v>74</v>
      </c>
      <c r="I92" s="22" t="s">
        <v>23059</v>
      </c>
      <c r="J92" s="37" t="s">
        <v>32266</v>
      </c>
      <c r="K92" s="37" t="s">
        <v>32267</v>
      </c>
      <c r="L92" s="37" t="s">
        <v>32267</v>
      </c>
      <c r="M92" s="37" t="s">
        <v>32598</v>
      </c>
      <c r="N92" s="37" t="s">
        <v>90</v>
      </c>
      <c r="O92" s="37" t="s">
        <v>91</v>
      </c>
      <c r="P92" s="22" t="s">
        <v>32599</v>
      </c>
      <c r="Q92" s="22" t="s">
        <v>32600</v>
      </c>
      <c r="R92" s="38">
        <v>0</v>
      </c>
    </row>
    <row r="93" spans="1:18" ht="12.75">
      <c r="A93" s="22" t="s">
        <v>60</v>
      </c>
      <c r="B93" s="22" t="s">
        <v>18923</v>
      </c>
      <c r="C93" s="22" t="s">
        <v>68</v>
      </c>
      <c r="D93" s="22" t="s">
        <v>61</v>
      </c>
      <c r="E93" s="31">
        <v>43461.523865740739</v>
      </c>
      <c r="F93" s="22" t="s">
        <v>32264</v>
      </c>
      <c r="G93" s="22" t="s">
        <v>32601</v>
      </c>
      <c r="H93" s="22" t="s">
        <v>74</v>
      </c>
      <c r="I93" s="22" t="s">
        <v>19521</v>
      </c>
      <c r="J93" s="37" t="s">
        <v>32266</v>
      </c>
      <c r="K93" s="37" t="s">
        <v>32267</v>
      </c>
      <c r="L93" s="37" t="s">
        <v>32267</v>
      </c>
      <c r="M93" s="37" t="s">
        <v>32602</v>
      </c>
      <c r="N93" s="37" t="s">
        <v>8768</v>
      </c>
      <c r="O93" s="37" t="s">
        <v>8769</v>
      </c>
      <c r="P93" s="22" t="s">
        <v>32603</v>
      </c>
      <c r="Q93" s="22" t="s">
        <v>32604</v>
      </c>
      <c r="R93" s="38">
        <v>0</v>
      </c>
    </row>
    <row r="94" spans="1:18" ht="12.75">
      <c r="A94" s="22" t="s">
        <v>60</v>
      </c>
      <c r="B94" s="22" t="s">
        <v>18923</v>
      </c>
      <c r="C94" s="22" t="s">
        <v>68</v>
      </c>
      <c r="D94" s="22" t="s">
        <v>61</v>
      </c>
      <c r="E94" s="31">
        <v>43465.524918981479</v>
      </c>
      <c r="F94" s="22" t="s">
        <v>32264</v>
      </c>
      <c r="G94" s="22" t="s">
        <v>32605</v>
      </c>
      <c r="H94" s="22" t="s">
        <v>74</v>
      </c>
      <c r="I94" s="22" t="s">
        <v>18965</v>
      </c>
      <c r="J94" s="37" t="s">
        <v>32266</v>
      </c>
      <c r="K94" s="37" t="s">
        <v>32267</v>
      </c>
      <c r="L94" s="37" t="s">
        <v>32267</v>
      </c>
      <c r="M94" s="37" t="s">
        <v>32606</v>
      </c>
      <c r="N94" s="37" t="s">
        <v>90</v>
      </c>
      <c r="O94" s="37" t="s">
        <v>91</v>
      </c>
      <c r="P94" s="22" t="s">
        <v>32607</v>
      </c>
      <c r="Q94" s="22" t="s">
        <v>32608</v>
      </c>
      <c r="R94" s="38">
        <v>0</v>
      </c>
    </row>
    <row r="95" spans="1:18" ht="12.75">
      <c r="A95" s="22" t="s">
        <v>60</v>
      </c>
      <c r="B95" s="22" t="s">
        <v>1089</v>
      </c>
      <c r="C95" s="22" t="s">
        <v>63</v>
      </c>
      <c r="D95" s="22" t="s">
        <v>61</v>
      </c>
      <c r="E95" s="31">
        <v>43439.438379629624</v>
      </c>
      <c r="F95" s="22" t="s">
        <v>32264</v>
      </c>
      <c r="G95" s="22" t="s">
        <v>32609</v>
      </c>
      <c r="H95" s="22" t="s">
        <v>74</v>
      </c>
      <c r="I95" s="22" t="s">
        <v>9304</v>
      </c>
      <c r="J95" s="37" t="s">
        <v>32266</v>
      </c>
      <c r="K95" s="37" t="s">
        <v>32267</v>
      </c>
      <c r="L95" s="37" t="s">
        <v>32267</v>
      </c>
      <c r="M95" s="37" t="s">
        <v>32610</v>
      </c>
      <c r="N95" s="37" t="s">
        <v>3370</v>
      </c>
      <c r="O95" s="37" t="s">
        <v>3371</v>
      </c>
      <c r="P95" s="22" t="s">
        <v>32611</v>
      </c>
      <c r="Q95" s="22" t="s">
        <v>32612</v>
      </c>
      <c r="R95" s="38">
        <v>0</v>
      </c>
    </row>
    <row r="96" spans="1:18" ht="12.75">
      <c r="A96" s="22" t="s">
        <v>60</v>
      </c>
      <c r="B96" s="22" t="s">
        <v>1089</v>
      </c>
      <c r="C96" s="22" t="s">
        <v>63</v>
      </c>
      <c r="D96" s="22" t="s">
        <v>61</v>
      </c>
      <c r="E96" s="31">
        <v>43444.577870370369</v>
      </c>
      <c r="F96" s="22" t="s">
        <v>32264</v>
      </c>
      <c r="G96" s="22" t="s">
        <v>32613</v>
      </c>
      <c r="H96" s="22" t="s">
        <v>74</v>
      </c>
      <c r="I96" s="22" t="s">
        <v>3695</v>
      </c>
      <c r="J96" s="37" t="s">
        <v>32266</v>
      </c>
      <c r="K96" s="37" t="s">
        <v>32267</v>
      </c>
      <c r="L96" s="37" t="s">
        <v>32267</v>
      </c>
      <c r="M96" s="37" t="s">
        <v>32614</v>
      </c>
      <c r="N96" s="37" t="s">
        <v>3696</v>
      </c>
      <c r="O96" s="37" t="s">
        <v>3697</v>
      </c>
      <c r="P96" s="22" t="s">
        <v>32615</v>
      </c>
      <c r="Q96" s="22" t="s">
        <v>32616</v>
      </c>
      <c r="R96" s="38">
        <v>0</v>
      </c>
    </row>
    <row r="97" spans="1:18" ht="12.75">
      <c r="A97" s="22" t="s">
        <v>60</v>
      </c>
      <c r="B97" s="22" t="s">
        <v>1089</v>
      </c>
      <c r="C97" s="22" t="s">
        <v>63</v>
      </c>
      <c r="D97" s="22" t="s">
        <v>61</v>
      </c>
      <c r="E97" s="31">
        <v>43446.67050925926</v>
      </c>
      <c r="F97" s="22" t="s">
        <v>32264</v>
      </c>
      <c r="G97" s="22" t="s">
        <v>32617</v>
      </c>
      <c r="H97" s="22" t="s">
        <v>74</v>
      </c>
      <c r="I97" s="22" t="s">
        <v>10640</v>
      </c>
      <c r="J97" s="37" t="s">
        <v>32266</v>
      </c>
      <c r="K97" s="37" t="s">
        <v>32267</v>
      </c>
      <c r="L97" s="37" t="s">
        <v>32267</v>
      </c>
      <c r="M97" s="37" t="s">
        <v>32618</v>
      </c>
      <c r="N97" s="37" t="s">
        <v>101</v>
      </c>
      <c r="O97" s="37" t="s">
        <v>102</v>
      </c>
      <c r="P97" s="22" t="s">
        <v>32619</v>
      </c>
      <c r="Q97" s="22" t="s">
        <v>32620</v>
      </c>
      <c r="R97" s="38">
        <v>0</v>
      </c>
    </row>
    <row r="98" spans="1:18" ht="12.75">
      <c r="A98" s="22" t="s">
        <v>60</v>
      </c>
      <c r="B98" s="22" t="s">
        <v>13368</v>
      </c>
      <c r="C98" s="22" t="s">
        <v>65</v>
      </c>
      <c r="D98" s="22" t="s">
        <v>61</v>
      </c>
      <c r="E98" s="31">
        <v>43441.498020833329</v>
      </c>
      <c r="F98" s="22" t="s">
        <v>32264</v>
      </c>
      <c r="G98" s="22" t="s">
        <v>32621</v>
      </c>
      <c r="H98" s="22" t="s">
        <v>74</v>
      </c>
      <c r="I98" s="22" t="s">
        <v>16483</v>
      </c>
      <c r="J98" s="37" t="s">
        <v>32266</v>
      </c>
      <c r="K98" s="37" t="s">
        <v>32267</v>
      </c>
      <c r="L98" s="37" t="s">
        <v>32267</v>
      </c>
      <c r="M98" s="37" t="s">
        <v>32622</v>
      </c>
      <c r="N98" s="37" t="s">
        <v>2457</v>
      </c>
      <c r="O98" s="37" t="s">
        <v>2458</v>
      </c>
      <c r="P98" s="22" t="s">
        <v>32623</v>
      </c>
      <c r="Q98" s="22" t="s">
        <v>32624</v>
      </c>
      <c r="R98" s="38">
        <v>0</v>
      </c>
    </row>
    <row r="99" spans="1:18" ht="12.75">
      <c r="A99" s="22" t="s">
        <v>60</v>
      </c>
      <c r="B99" s="22" t="s">
        <v>13368</v>
      </c>
      <c r="C99" s="22" t="s">
        <v>65</v>
      </c>
      <c r="D99" s="22" t="s">
        <v>61</v>
      </c>
      <c r="E99" s="31">
        <v>43441.552083333328</v>
      </c>
      <c r="F99" s="22" t="s">
        <v>32264</v>
      </c>
      <c r="G99" s="22" t="s">
        <v>32625</v>
      </c>
      <c r="H99" s="22" t="s">
        <v>74</v>
      </c>
      <c r="I99" s="22" t="s">
        <v>32626</v>
      </c>
      <c r="J99" s="37" t="s">
        <v>32266</v>
      </c>
      <c r="K99" s="37" t="s">
        <v>32267</v>
      </c>
      <c r="L99" s="37" t="s">
        <v>32267</v>
      </c>
      <c r="M99" s="37" t="s">
        <v>32627</v>
      </c>
      <c r="N99" s="37" t="s">
        <v>4253</v>
      </c>
      <c r="O99" s="37" t="s">
        <v>4254</v>
      </c>
      <c r="P99" s="22" t="s">
        <v>32628</v>
      </c>
      <c r="Q99" s="22" t="s">
        <v>32629</v>
      </c>
      <c r="R99" s="38">
        <v>0</v>
      </c>
    </row>
    <row r="100" spans="1:18" ht="12.75">
      <c r="A100" s="22" t="s">
        <v>60</v>
      </c>
      <c r="B100" s="22" t="s">
        <v>13368</v>
      </c>
      <c r="C100" s="22" t="s">
        <v>65</v>
      </c>
      <c r="D100" s="22" t="s">
        <v>61</v>
      </c>
      <c r="E100" s="31">
        <v>43444.398356481477</v>
      </c>
      <c r="F100" s="22" t="s">
        <v>32264</v>
      </c>
      <c r="G100" s="22" t="s">
        <v>32630</v>
      </c>
      <c r="H100" s="22" t="s">
        <v>74</v>
      </c>
      <c r="I100" s="22" t="s">
        <v>32631</v>
      </c>
      <c r="J100" s="37" t="s">
        <v>32266</v>
      </c>
      <c r="K100" s="37" t="s">
        <v>32267</v>
      </c>
      <c r="L100" s="37" t="s">
        <v>32267</v>
      </c>
      <c r="M100" s="37" t="s">
        <v>32632</v>
      </c>
      <c r="N100" s="37" t="s">
        <v>6825</v>
      </c>
      <c r="O100" s="37" t="s">
        <v>6826</v>
      </c>
      <c r="P100" s="22" t="s">
        <v>32628</v>
      </c>
      <c r="Q100" s="22" t="s">
        <v>32629</v>
      </c>
      <c r="R100" s="38">
        <v>0</v>
      </c>
    </row>
    <row r="101" spans="1:18" ht="12.75">
      <c r="A101" s="22" t="s">
        <v>60</v>
      </c>
      <c r="B101" s="22" t="s">
        <v>13368</v>
      </c>
      <c r="C101" s="22" t="s">
        <v>65</v>
      </c>
      <c r="D101" s="22" t="s">
        <v>61</v>
      </c>
      <c r="E101" s="31">
        <v>43445.691516203704</v>
      </c>
      <c r="F101" s="22" t="s">
        <v>32264</v>
      </c>
      <c r="G101" s="22" t="s">
        <v>32633</v>
      </c>
      <c r="H101" s="22" t="s">
        <v>74</v>
      </c>
      <c r="I101" s="22" t="s">
        <v>15791</v>
      </c>
      <c r="J101" s="37" t="s">
        <v>32266</v>
      </c>
      <c r="K101" s="37" t="s">
        <v>32267</v>
      </c>
      <c r="L101" s="37" t="s">
        <v>32267</v>
      </c>
      <c r="M101" s="37" t="s">
        <v>32634</v>
      </c>
      <c r="N101" s="37" t="s">
        <v>3420</v>
      </c>
      <c r="O101" s="37" t="s">
        <v>3421</v>
      </c>
      <c r="P101" s="22" t="s">
        <v>32635</v>
      </c>
      <c r="Q101" s="22" t="s">
        <v>32636</v>
      </c>
      <c r="R101" s="38">
        <v>0</v>
      </c>
    </row>
    <row r="102" spans="1:18" ht="12.75">
      <c r="A102" s="22" t="s">
        <v>60</v>
      </c>
      <c r="B102" s="22" t="s">
        <v>13368</v>
      </c>
      <c r="C102" s="22" t="s">
        <v>65</v>
      </c>
      <c r="D102" s="22" t="s">
        <v>61</v>
      </c>
      <c r="E102" s="31">
        <v>43445.721273148149</v>
      </c>
      <c r="F102" s="22" t="s">
        <v>32264</v>
      </c>
      <c r="G102" s="22" t="s">
        <v>32637</v>
      </c>
      <c r="H102" s="22" t="s">
        <v>74</v>
      </c>
      <c r="I102" s="22" t="s">
        <v>17275</v>
      </c>
      <c r="J102" s="37" t="s">
        <v>32266</v>
      </c>
      <c r="K102" s="37" t="s">
        <v>32267</v>
      </c>
      <c r="L102" s="37" t="s">
        <v>32267</v>
      </c>
      <c r="M102" s="37" t="s">
        <v>32638</v>
      </c>
      <c r="N102" s="37" t="s">
        <v>403</v>
      </c>
      <c r="O102" s="37" t="s">
        <v>404</v>
      </c>
      <c r="P102" s="22" t="s">
        <v>32639</v>
      </c>
      <c r="Q102" s="22" t="s">
        <v>32640</v>
      </c>
      <c r="R102" s="38">
        <v>0</v>
      </c>
    </row>
    <row r="103" spans="1:18" ht="12.75">
      <c r="A103" s="22" t="s">
        <v>60</v>
      </c>
      <c r="B103" s="22" t="s">
        <v>13368</v>
      </c>
      <c r="C103" s="22" t="s">
        <v>65</v>
      </c>
      <c r="D103" s="22" t="s">
        <v>61</v>
      </c>
      <c r="E103" s="31">
        <v>43446.613136574073</v>
      </c>
      <c r="F103" s="22" t="s">
        <v>32264</v>
      </c>
      <c r="G103" s="22" t="s">
        <v>32641</v>
      </c>
      <c r="H103" s="22" t="s">
        <v>74</v>
      </c>
      <c r="I103" s="22" t="s">
        <v>15965</v>
      </c>
      <c r="J103" s="37" t="s">
        <v>32266</v>
      </c>
      <c r="K103" s="37" t="s">
        <v>32267</v>
      </c>
      <c r="L103" s="37" t="s">
        <v>32267</v>
      </c>
      <c r="M103" s="37" t="s">
        <v>32642</v>
      </c>
      <c r="N103" s="37" t="s">
        <v>15966</v>
      </c>
      <c r="O103" s="37" t="s">
        <v>15967</v>
      </c>
      <c r="P103" s="22" t="s">
        <v>32643</v>
      </c>
      <c r="Q103" s="22" t="s">
        <v>32644</v>
      </c>
      <c r="R103" s="38">
        <v>0</v>
      </c>
    </row>
    <row r="104" spans="1:18" ht="12.75">
      <c r="A104" s="22" t="s">
        <v>60</v>
      </c>
      <c r="B104" s="22" t="s">
        <v>13368</v>
      </c>
      <c r="C104" s="22" t="s">
        <v>65</v>
      </c>
      <c r="D104" s="22" t="s">
        <v>61</v>
      </c>
      <c r="E104" s="31">
        <v>43447.477268518516</v>
      </c>
      <c r="F104" s="22" t="s">
        <v>32264</v>
      </c>
      <c r="G104" s="22" t="s">
        <v>32645</v>
      </c>
      <c r="H104" s="22" t="s">
        <v>74</v>
      </c>
      <c r="I104" s="22" t="s">
        <v>14627</v>
      </c>
      <c r="J104" s="37" t="s">
        <v>32266</v>
      </c>
      <c r="K104" s="37" t="s">
        <v>32267</v>
      </c>
      <c r="L104" s="37" t="s">
        <v>32267</v>
      </c>
      <c r="M104" s="37" t="s">
        <v>32646</v>
      </c>
      <c r="N104" s="37" t="s">
        <v>1362</v>
      </c>
      <c r="O104" s="37" t="s">
        <v>1363</v>
      </c>
      <c r="P104" s="22" t="s">
        <v>32647</v>
      </c>
      <c r="Q104" s="22" t="s">
        <v>32648</v>
      </c>
      <c r="R104" s="38">
        <v>0</v>
      </c>
    </row>
    <row r="105" spans="1:18" ht="12.75">
      <c r="A105" s="22" t="s">
        <v>60</v>
      </c>
      <c r="B105" s="22" t="s">
        <v>13368</v>
      </c>
      <c r="C105" s="22" t="s">
        <v>65</v>
      </c>
      <c r="D105" s="22" t="s">
        <v>61</v>
      </c>
      <c r="E105" s="31">
        <v>43447.539143518516</v>
      </c>
      <c r="F105" s="22" t="s">
        <v>32264</v>
      </c>
      <c r="G105" s="22" t="s">
        <v>32649</v>
      </c>
      <c r="H105" s="22" t="s">
        <v>74</v>
      </c>
      <c r="I105" s="22" t="s">
        <v>15496</v>
      </c>
      <c r="J105" s="37" t="s">
        <v>32266</v>
      </c>
      <c r="K105" s="37" t="s">
        <v>32267</v>
      </c>
      <c r="L105" s="37" t="s">
        <v>32267</v>
      </c>
      <c r="M105" s="37" t="s">
        <v>32650</v>
      </c>
      <c r="N105" s="37" t="s">
        <v>15497</v>
      </c>
      <c r="O105" s="37" t="s">
        <v>15498</v>
      </c>
      <c r="P105" s="22" t="s">
        <v>32651</v>
      </c>
      <c r="Q105" s="22" t="s">
        <v>32652</v>
      </c>
      <c r="R105" s="38">
        <v>0</v>
      </c>
    </row>
    <row r="106" spans="1:18" ht="12.75">
      <c r="A106" s="22" t="s">
        <v>60</v>
      </c>
      <c r="B106" s="22" t="s">
        <v>13368</v>
      </c>
      <c r="C106" s="22" t="s">
        <v>65</v>
      </c>
      <c r="D106" s="22" t="s">
        <v>61</v>
      </c>
      <c r="E106" s="31">
        <v>43448.584479166668</v>
      </c>
      <c r="F106" s="22" t="s">
        <v>32264</v>
      </c>
      <c r="G106" s="22" t="s">
        <v>32653</v>
      </c>
      <c r="H106" s="22" t="s">
        <v>74</v>
      </c>
      <c r="I106" s="22" t="s">
        <v>13906</v>
      </c>
      <c r="J106" s="37" t="s">
        <v>32266</v>
      </c>
      <c r="K106" s="37" t="s">
        <v>32267</v>
      </c>
      <c r="L106" s="37" t="s">
        <v>32267</v>
      </c>
      <c r="M106" s="37" t="s">
        <v>32654</v>
      </c>
      <c r="N106" s="37" t="s">
        <v>90</v>
      </c>
      <c r="O106" s="37" t="s">
        <v>91</v>
      </c>
      <c r="P106" s="22" t="s">
        <v>32655</v>
      </c>
      <c r="Q106" s="22" t="s">
        <v>32656</v>
      </c>
      <c r="R106" s="38">
        <v>0</v>
      </c>
    </row>
    <row r="107" spans="1:18" ht="12.75">
      <c r="A107" s="22" t="s">
        <v>60</v>
      </c>
      <c r="B107" s="22" t="s">
        <v>13368</v>
      </c>
      <c r="C107" s="22" t="s">
        <v>65</v>
      </c>
      <c r="D107" s="22" t="s">
        <v>61</v>
      </c>
      <c r="E107" s="31">
        <v>43458.454062500001</v>
      </c>
      <c r="F107" s="22" t="s">
        <v>32264</v>
      </c>
      <c r="G107" s="22" t="s">
        <v>32657</v>
      </c>
      <c r="H107" s="22" t="s">
        <v>74</v>
      </c>
      <c r="I107" s="22" t="s">
        <v>32658</v>
      </c>
      <c r="J107" s="37" t="s">
        <v>32266</v>
      </c>
      <c r="K107" s="37" t="s">
        <v>32267</v>
      </c>
      <c r="L107" s="37" t="s">
        <v>32267</v>
      </c>
      <c r="M107" s="37" t="s">
        <v>32659</v>
      </c>
      <c r="N107" s="37" t="s">
        <v>502</v>
      </c>
      <c r="O107" s="37" t="s">
        <v>503</v>
      </c>
      <c r="P107" s="22" t="s">
        <v>32660</v>
      </c>
      <c r="Q107" s="22" t="s">
        <v>32661</v>
      </c>
      <c r="R107" s="38">
        <v>0</v>
      </c>
    </row>
    <row r="108" spans="1:18" ht="12.75">
      <c r="A108" s="22" t="s">
        <v>60</v>
      </c>
      <c r="B108" s="22" t="s">
        <v>13368</v>
      </c>
      <c r="C108" s="22" t="s">
        <v>65</v>
      </c>
      <c r="D108" s="22" t="s">
        <v>61</v>
      </c>
      <c r="E108" s="31">
        <v>43458.454652777778</v>
      </c>
      <c r="F108" s="22" t="s">
        <v>32264</v>
      </c>
      <c r="G108" s="22" t="s">
        <v>32662</v>
      </c>
      <c r="H108" s="22" t="s">
        <v>74</v>
      </c>
      <c r="I108" s="22" t="s">
        <v>32663</v>
      </c>
      <c r="J108" s="37" t="s">
        <v>32266</v>
      </c>
      <c r="K108" s="37" t="s">
        <v>32267</v>
      </c>
      <c r="L108" s="37" t="s">
        <v>32267</v>
      </c>
      <c r="M108" s="37" t="s">
        <v>32664</v>
      </c>
      <c r="N108" s="37" t="s">
        <v>502</v>
      </c>
      <c r="O108" s="37" t="s">
        <v>503</v>
      </c>
      <c r="P108" s="22" t="s">
        <v>32660</v>
      </c>
      <c r="Q108" s="22" t="s">
        <v>32661</v>
      </c>
      <c r="R108" s="38">
        <v>0</v>
      </c>
    </row>
    <row r="109" spans="1:18" ht="12.75">
      <c r="A109" s="22" t="s">
        <v>60</v>
      </c>
      <c r="B109" s="22" t="s">
        <v>13368</v>
      </c>
      <c r="C109" s="22" t="s">
        <v>65</v>
      </c>
      <c r="D109" s="22" t="s">
        <v>61</v>
      </c>
      <c r="E109" s="31">
        <v>43458.626967592594</v>
      </c>
      <c r="F109" s="22" t="s">
        <v>32264</v>
      </c>
      <c r="G109" s="22" t="s">
        <v>32665</v>
      </c>
      <c r="H109" s="22" t="s">
        <v>74</v>
      </c>
      <c r="I109" s="22" t="s">
        <v>14248</v>
      </c>
      <c r="J109" s="37" t="s">
        <v>32266</v>
      </c>
      <c r="K109" s="37" t="s">
        <v>32267</v>
      </c>
      <c r="L109" s="37" t="s">
        <v>32267</v>
      </c>
      <c r="M109" s="37" t="s">
        <v>32666</v>
      </c>
      <c r="N109" s="37" t="s">
        <v>14249</v>
      </c>
      <c r="O109" s="37" t="s">
        <v>14250</v>
      </c>
      <c r="P109" s="22" t="s">
        <v>32667</v>
      </c>
      <c r="Q109" s="22" t="s">
        <v>32668</v>
      </c>
      <c r="R109" s="38">
        <v>0</v>
      </c>
    </row>
    <row r="110" spans="1:18" ht="12.75">
      <c r="A110" s="22" t="s">
        <v>60</v>
      </c>
      <c r="B110" s="22" t="s">
        <v>13368</v>
      </c>
      <c r="C110" s="22" t="s">
        <v>65</v>
      </c>
      <c r="D110" s="22" t="s">
        <v>61</v>
      </c>
      <c r="E110" s="31">
        <v>43461.513437499998</v>
      </c>
      <c r="F110" s="22" t="s">
        <v>32264</v>
      </c>
      <c r="G110" s="22" t="s">
        <v>32669</v>
      </c>
      <c r="H110" s="22" t="s">
        <v>74</v>
      </c>
      <c r="I110" s="22" t="s">
        <v>14360</v>
      </c>
      <c r="J110" s="37" t="s">
        <v>32266</v>
      </c>
      <c r="K110" s="37" t="s">
        <v>32267</v>
      </c>
      <c r="L110" s="37" t="s">
        <v>32267</v>
      </c>
      <c r="M110" s="37" t="s">
        <v>32670</v>
      </c>
      <c r="N110" s="37" t="s">
        <v>90</v>
      </c>
      <c r="O110" s="37" t="s">
        <v>91</v>
      </c>
      <c r="P110" s="22" t="s">
        <v>32671</v>
      </c>
      <c r="Q110" s="22" t="s">
        <v>32672</v>
      </c>
      <c r="R110" s="38">
        <v>0</v>
      </c>
    </row>
    <row r="111" spans="1:18" ht="12.75">
      <c r="A111" s="22" t="s">
        <v>60</v>
      </c>
      <c r="B111" s="22" t="s">
        <v>18944</v>
      </c>
      <c r="C111" s="22" t="s">
        <v>68</v>
      </c>
      <c r="D111" s="22" t="s">
        <v>61</v>
      </c>
      <c r="E111" s="31">
        <v>43437.697013888886</v>
      </c>
      <c r="F111" s="22" t="s">
        <v>32264</v>
      </c>
      <c r="G111" s="22" t="s">
        <v>32673</v>
      </c>
      <c r="H111" s="22" t="s">
        <v>74</v>
      </c>
      <c r="I111" s="22" t="s">
        <v>21111</v>
      </c>
      <c r="J111" s="37" t="s">
        <v>32266</v>
      </c>
      <c r="K111" s="37" t="s">
        <v>32267</v>
      </c>
      <c r="L111" s="37" t="s">
        <v>32267</v>
      </c>
      <c r="M111" s="37" t="s">
        <v>32674</v>
      </c>
      <c r="N111" s="37" t="s">
        <v>90</v>
      </c>
      <c r="O111" s="37" t="s">
        <v>91</v>
      </c>
      <c r="P111" s="22" t="s">
        <v>32675</v>
      </c>
      <c r="Q111" s="22" t="s">
        <v>32676</v>
      </c>
      <c r="R111" s="38">
        <v>0</v>
      </c>
    </row>
    <row r="112" spans="1:18" ht="12.75">
      <c r="A112" s="22" t="s">
        <v>60</v>
      </c>
      <c r="B112" s="22" t="s">
        <v>18944</v>
      </c>
      <c r="C112" s="22" t="s">
        <v>68</v>
      </c>
      <c r="D112" s="22" t="s">
        <v>61</v>
      </c>
      <c r="E112" s="31">
        <v>43437.710671296292</v>
      </c>
      <c r="F112" s="22" t="s">
        <v>32264</v>
      </c>
      <c r="G112" s="22" t="s">
        <v>32677</v>
      </c>
      <c r="H112" s="22" t="s">
        <v>74</v>
      </c>
      <c r="I112" s="22" t="s">
        <v>24341</v>
      </c>
      <c r="J112" s="37" t="s">
        <v>32266</v>
      </c>
      <c r="K112" s="37" t="s">
        <v>32267</v>
      </c>
      <c r="L112" s="37" t="s">
        <v>32267</v>
      </c>
      <c r="M112" s="37" t="s">
        <v>32678</v>
      </c>
      <c r="N112" s="37" t="s">
        <v>113</v>
      </c>
      <c r="O112" s="37" t="s">
        <v>114</v>
      </c>
      <c r="P112" s="22" t="s">
        <v>32679</v>
      </c>
      <c r="Q112" s="22" t="s">
        <v>32680</v>
      </c>
      <c r="R112" s="38">
        <v>0</v>
      </c>
    </row>
    <row r="113" spans="1:18" ht="12.75">
      <c r="A113" s="22" t="s">
        <v>60</v>
      </c>
      <c r="B113" s="22" t="s">
        <v>18944</v>
      </c>
      <c r="C113" s="22" t="s">
        <v>68</v>
      </c>
      <c r="D113" s="22" t="s">
        <v>61</v>
      </c>
      <c r="E113" s="31">
        <v>43437.736747685187</v>
      </c>
      <c r="F113" s="22" t="s">
        <v>32264</v>
      </c>
      <c r="G113" s="22" t="s">
        <v>32681</v>
      </c>
      <c r="H113" s="22" t="s">
        <v>74</v>
      </c>
      <c r="I113" s="22" t="s">
        <v>21973</v>
      </c>
      <c r="J113" s="37" t="s">
        <v>32266</v>
      </c>
      <c r="K113" s="37" t="s">
        <v>32267</v>
      </c>
      <c r="L113" s="37" t="s">
        <v>32267</v>
      </c>
      <c r="M113" s="37" t="s">
        <v>32682</v>
      </c>
      <c r="N113" s="37" t="s">
        <v>109</v>
      </c>
      <c r="O113" s="37" t="s">
        <v>110</v>
      </c>
      <c r="P113" s="22" t="s">
        <v>32683</v>
      </c>
      <c r="Q113" s="22" t="s">
        <v>32684</v>
      </c>
      <c r="R113" s="38">
        <v>0</v>
      </c>
    </row>
    <row r="114" spans="1:18" ht="12.75">
      <c r="A114" s="22" t="s">
        <v>60</v>
      </c>
      <c r="B114" s="22" t="s">
        <v>18944</v>
      </c>
      <c r="C114" s="22" t="s">
        <v>68</v>
      </c>
      <c r="D114" s="22" t="s">
        <v>61</v>
      </c>
      <c r="E114" s="31">
        <v>43439.355486111112</v>
      </c>
      <c r="F114" s="22" t="s">
        <v>32264</v>
      </c>
      <c r="G114" s="22" t="s">
        <v>32685</v>
      </c>
      <c r="H114" s="22" t="s">
        <v>74</v>
      </c>
      <c r="I114" s="22" t="s">
        <v>25374</v>
      </c>
      <c r="J114" s="37" t="s">
        <v>32266</v>
      </c>
      <c r="K114" s="37" t="s">
        <v>32267</v>
      </c>
      <c r="L114" s="37" t="s">
        <v>32267</v>
      </c>
      <c r="M114" s="37" t="s">
        <v>32686</v>
      </c>
      <c r="N114" s="37" t="s">
        <v>502</v>
      </c>
      <c r="O114" s="37" t="s">
        <v>503</v>
      </c>
      <c r="P114" s="22" t="s">
        <v>32687</v>
      </c>
      <c r="Q114" s="22" t="s">
        <v>32688</v>
      </c>
      <c r="R114" s="38">
        <v>0</v>
      </c>
    </row>
    <row r="115" spans="1:18" ht="12.75">
      <c r="A115" s="22" t="s">
        <v>60</v>
      </c>
      <c r="B115" s="22" t="s">
        <v>18944</v>
      </c>
      <c r="C115" s="22" t="s">
        <v>68</v>
      </c>
      <c r="D115" s="22" t="s">
        <v>61</v>
      </c>
      <c r="E115" s="31">
        <v>43439.698530092588</v>
      </c>
      <c r="F115" s="22" t="s">
        <v>32264</v>
      </c>
      <c r="G115" s="22" t="s">
        <v>32689</v>
      </c>
      <c r="H115" s="22" t="s">
        <v>74</v>
      </c>
      <c r="I115" s="22" t="s">
        <v>26265</v>
      </c>
      <c r="J115" s="37" t="s">
        <v>32266</v>
      </c>
      <c r="K115" s="37" t="s">
        <v>32267</v>
      </c>
      <c r="L115" s="37" t="s">
        <v>32267</v>
      </c>
      <c r="M115" s="37" t="s">
        <v>32690</v>
      </c>
      <c r="N115" s="37" t="s">
        <v>109</v>
      </c>
      <c r="O115" s="37" t="s">
        <v>110</v>
      </c>
      <c r="P115" s="22" t="s">
        <v>32691</v>
      </c>
      <c r="Q115" s="22" t="s">
        <v>32692</v>
      </c>
      <c r="R115" s="38">
        <v>0</v>
      </c>
    </row>
    <row r="116" spans="1:18" ht="12.75">
      <c r="A116" s="22" t="s">
        <v>60</v>
      </c>
      <c r="B116" s="22" t="s">
        <v>18944</v>
      </c>
      <c r="C116" s="22" t="s">
        <v>68</v>
      </c>
      <c r="D116" s="22" t="s">
        <v>61</v>
      </c>
      <c r="E116" s="31">
        <v>43440.685324074075</v>
      </c>
      <c r="F116" s="22" t="s">
        <v>32264</v>
      </c>
      <c r="G116" s="22" t="s">
        <v>32693</v>
      </c>
      <c r="H116" s="22" t="s">
        <v>74</v>
      </c>
      <c r="I116" s="22" t="s">
        <v>26362</v>
      </c>
      <c r="J116" s="37" t="s">
        <v>32266</v>
      </c>
      <c r="K116" s="37" t="s">
        <v>32267</v>
      </c>
      <c r="L116" s="37" t="s">
        <v>32267</v>
      </c>
      <c r="M116" s="37" t="s">
        <v>32694</v>
      </c>
      <c r="N116" s="37" t="s">
        <v>1246</v>
      </c>
      <c r="O116" s="37" t="s">
        <v>1247</v>
      </c>
      <c r="P116" s="22" t="s">
        <v>32695</v>
      </c>
      <c r="Q116" s="22" t="s">
        <v>32696</v>
      </c>
      <c r="R116" s="38">
        <v>0</v>
      </c>
    </row>
    <row r="117" spans="1:18" ht="12.75">
      <c r="A117" s="22" t="s">
        <v>60</v>
      </c>
      <c r="B117" s="22" t="s">
        <v>18944</v>
      </c>
      <c r="C117" s="22" t="s">
        <v>68</v>
      </c>
      <c r="D117" s="22" t="s">
        <v>61</v>
      </c>
      <c r="E117" s="31">
        <v>43444.440729166665</v>
      </c>
      <c r="F117" s="22" t="s">
        <v>32264</v>
      </c>
      <c r="G117" s="22" t="s">
        <v>32697</v>
      </c>
      <c r="H117" s="22" t="s">
        <v>74</v>
      </c>
      <c r="I117" s="22" t="s">
        <v>26978</v>
      </c>
      <c r="J117" s="37" t="s">
        <v>32266</v>
      </c>
      <c r="K117" s="37" t="s">
        <v>32267</v>
      </c>
      <c r="L117" s="37" t="s">
        <v>32267</v>
      </c>
      <c r="M117" s="37" t="s">
        <v>32698</v>
      </c>
      <c r="N117" s="37" t="s">
        <v>26979</v>
      </c>
      <c r="O117" s="37" t="s">
        <v>26980</v>
      </c>
      <c r="P117" s="22" t="s">
        <v>32699</v>
      </c>
      <c r="Q117" s="22" t="s">
        <v>32700</v>
      </c>
      <c r="R117" s="38">
        <v>0</v>
      </c>
    </row>
    <row r="118" spans="1:18" ht="12.75">
      <c r="A118" s="22" t="s">
        <v>60</v>
      </c>
      <c r="B118" s="22" t="s">
        <v>18944</v>
      </c>
      <c r="C118" s="22" t="s">
        <v>68</v>
      </c>
      <c r="D118" s="22" t="s">
        <v>61</v>
      </c>
      <c r="E118" s="31">
        <v>43444.445208333331</v>
      </c>
      <c r="F118" s="22" t="s">
        <v>32264</v>
      </c>
      <c r="G118" s="22" t="s">
        <v>32701</v>
      </c>
      <c r="H118" s="22" t="s">
        <v>74</v>
      </c>
      <c r="I118" s="22" t="s">
        <v>22453</v>
      </c>
      <c r="J118" s="37" t="s">
        <v>32266</v>
      </c>
      <c r="K118" s="37" t="s">
        <v>32267</v>
      </c>
      <c r="L118" s="37" t="s">
        <v>32267</v>
      </c>
      <c r="M118" s="37" t="s">
        <v>32702</v>
      </c>
      <c r="N118" s="37" t="s">
        <v>22454</v>
      </c>
      <c r="O118" s="37" t="s">
        <v>22455</v>
      </c>
      <c r="P118" s="22" t="s">
        <v>32699</v>
      </c>
      <c r="Q118" s="22" t="s">
        <v>32700</v>
      </c>
      <c r="R118" s="38">
        <v>0</v>
      </c>
    </row>
    <row r="119" spans="1:18" ht="12.75">
      <c r="A119" s="22" t="s">
        <v>60</v>
      </c>
      <c r="B119" s="22" t="s">
        <v>18944</v>
      </c>
      <c r="C119" s="22" t="s">
        <v>68</v>
      </c>
      <c r="D119" s="22" t="s">
        <v>61</v>
      </c>
      <c r="E119" s="31">
        <v>43444.456666666665</v>
      </c>
      <c r="F119" s="22" t="s">
        <v>32264</v>
      </c>
      <c r="G119" s="22" t="s">
        <v>32703</v>
      </c>
      <c r="H119" s="22" t="s">
        <v>74</v>
      </c>
      <c r="I119" s="22" t="s">
        <v>27922</v>
      </c>
      <c r="J119" s="37" t="s">
        <v>32266</v>
      </c>
      <c r="K119" s="37" t="s">
        <v>32267</v>
      </c>
      <c r="L119" s="37" t="s">
        <v>32267</v>
      </c>
      <c r="M119" s="37" t="s">
        <v>32704</v>
      </c>
      <c r="N119" s="37" t="s">
        <v>1844</v>
      </c>
      <c r="O119" s="37" t="s">
        <v>1845</v>
      </c>
      <c r="P119" s="22" t="s">
        <v>32705</v>
      </c>
      <c r="Q119" s="22" t="s">
        <v>32706</v>
      </c>
      <c r="R119" s="38">
        <v>0</v>
      </c>
    </row>
    <row r="120" spans="1:18" ht="12.75">
      <c r="A120" s="22" t="s">
        <v>60</v>
      </c>
      <c r="B120" s="22" t="s">
        <v>18944</v>
      </c>
      <c r="C120" s="22" t="s">
        <v>68</v>
      </c>
      <c r="D120" s="22" t="s">
        <v>61</v>
      </c>
      <c r="E120" s="31">
        <v>43444.648136574069</v>
      </c>
      <c r="F120" s="22" t="s">
        <v>32264</v>
      </c>
      <c r="G120" s="22" t="s">
        <v>32707</v>
      </c>
      <c r="H120" s="22" t="s">
        <v>74</v>
      </c>
      <c r="I120" s="22" t="s">
        <v>23074</v>
      </c>
      <c r="J120" s="37" t="s">
        <v>32266</v>
      </c>
      <c r="K120" s="37" t="s">
        <v>32267</v>
      </c>
      <c r="L120" s="37" t="s">
        <v>32267</v>
      </c>
      <c r="M120" s="37" t="s">
        <v>32708</v>
      </c>
      <c r="N120" s="37" t="s">
        <v>90</v>
      </c>
      <c r="O120" s="37" t="s">
        <v>91</v>
      </c>
      <c r="P120" s="22" t="s">
        <v>32709</v>
      </c>
      <c r="Q120" s="22" t="s">
        <v>32710</v>
      </c>
      <c r="R120" s="38">
        <v>0</v>
      </c>
    </row>
    <row r="121" spans="1:18" ht="12.75">
      <c r="A121" s="22" t="s">
        <v>60</v>
      </c>
      <c r="B121" s="22" t="s">
        <v>18944</v>
      </c>
      <c r="C121" s="22" t="s">
        <v>68</v>
      </c>
      <c r="D121" s="22" t="s">
        <v>61</v>
      </c>
      <c r="E121" s="31">
        <v>43444.661064814813</v>
      </c>
      <c r="F121" s="22" t="s">
        <v>32264</v>
      </c>
      <c r="G121" s="22" t="s">
        <v>32711</v>
      </c>
      <c r="H121" s="22" t="s">
        <v>74</v>
      </c>
      <c r="I121" s="22" t="s">
        <v>32712</v>
      </c>
      <c r="J121" s="37" t="s">
        <v>32266</v>
      </c>
      <c r="K121" s="37" t="s">
        <v>32267</v>
      </c>
      <c r="L121" s="37" t="s">
        <v>32267</v>
      </c>
      <c r="M121" s="37" t="s">
        <v>32713</v>
      </c>
      <c r="N121" s="37" t="s">
        <v>134</v>
      </c>
      <c r="O121" s="37" t="s">
        <v>135</v>
      </c>
      <c r="P121" s="22" t="s">
        <v>32714</v>
      </c>
      <c r="Q121" s="22" t="s">
        <v>32715</v>
      </c>
      <c r="R121" s="38">
        <v>0</v>
      </c>
    </row>
    <row r="122" spans="1:18" ht="12.75">
      <c r="A122" s="22" t="s">
        <v>60</v>
      </c>
      <c r="B122" s="22" t="s">
        <v>18944</v>
      </c>
      <c r="C122" s="22" t="s">
        <v>68</v>
      </c>
      <c r="D122" s="22" t="s">
        <v>61</v>
      </c>
      <c r="E122" s="31">
        <v>43444.66270833333</v>
      </c>
      <c r="F122" s="22" t="s">
        <v>32264</v>
      </c>
      <c r="G122" s="22" t="s">
        <v>32716</v>
      </c>
      <c r="H122" s="22" t="s">
        <v>74</v>
      </c>
      <c r="I122" s="22" t="s">
        <v>20449</v>
      </c>
      <c r="J122" s="37" t="s">
        <v>32266</v>
      </c>
      <c r="K122" s="37" t="s">
        <v>32267</v>
      </c>
      <c r="L122" s="37" t="s">
        <v>32267</v>
      </c>
      <c r="M122" s="37" t="s">
        <v>32717</v>
      </c>
      <c r="N122" s="37" t="s">
        <v>134</v>
      </c>
      <c r="O122" s="37" t="s">
        <v>135</v>
      </c>
      <c r="P122" s="22" t="s">
        <v>32714</v>
      </c>
      <c r="Q122" s="22" t="s">
        <v>32715</v>
      </c>
      <c r="R122" s="38">
        <v>0</v>
      </c>
    </row>
    <row r="123" spans="1:18" ht="12.75">
      <c r="A123" s="22" t="s">
        <v>60</v>
      </c>
      <c r="B123" s="22" t="s">
        <v>18944</v>
      </c>
      <c r="C123" s="22" t="s">
        <v>68</v>
      </c>
      <c r="D123" s="22" t="s">
        <v>61</v>
      </c>
      <c r="E123" s="31">
        <v>43445.699814814812</v>
      </c>
      <c r="F123" s="22" t="s">
        <v>32264</v>
      </c>
      <c r="G123" s="22" t="s">
        <v>32718</v>
      </c>
      <c r="H123" s="22" t="s">
        <v>74</v>
      </c>
      <c r="I123" s="22" t="s">
        <v>20909</v>
      </c>
      <c r="J123" s="37" t="s">
        <v>32266</v>
      </c>
      <c r="K123" s="37" t="s">
        <v>32267</v>
      </c>
      <c r="L123" s="37" t="s">
        <v>32267</v>
      </c>
      <c r="M123" s="37" t="s">
        <v>32719</v>
      </c>
      <c r="N123" s="37" t="s">
        <v>228</v>
      </c>
      <c r="O123" s="37" t="s">
        <v>229</v>
      </c>
      <c r="P123" s="22" t="s">
        <v>32720</v>
      </c>
      <c r="Q123" s="22" t="s">
        <v>32721</v>
      </c>
      <c r="R123" s="38">
        <v>0</v>
      </c>
    </row>
    <row r="124" spans="1:18" ht="12.75">
      <c r="A124" s="22" t="s">
        <v>60</v>
      </c>
      <c r="B124" s="22" t="s">
        <v>18944</v>
      </c>
      <c r="C124" s="22" t="s">
        <v>68</v>
      </c>
      <c r="D124" s="22" t="s">
        <v>61</v>
      </c>
      <c r="E124" s="31">
        <v>43445.733634259261</v>
      </c>
      <c r="F124" s="22" t="s">
        <v>32264</v>
      </c>
      <c r="G124" s="22" t="s">
        <v>32722</v>
      </c>
      <c r="H124" s="22" t="s">
        <v>74</v>
      </c>
      <c r="I124" s="22" t="s">
        <v>24663</v>
      </c>
      <c r="J124" s="37" t="s">
        <v>32266</v>
      </c>
      <c r="K124" s="37" t="s">
        <v>32267</v>
      </c>
      <c r="L124" s="37" t="s">
        <v>32267</v>
      </c>
      <c r="M124" s="37" t="s">
        <v>32723</v>
      </c>
      <c r="N124" s="37" t="s">
        <v>109</v>
      </c>
      <c r="O124" s="37" t="s">
        <v>110</v>
      </c>
      <c r="P124" s="22" t="s">
        <v>32683</v>
      </c>
      <c r="Q124" s="22" t="s">
        <v>32684</v>
      </c>
      <c r="R124" s="38">
        <v>0</v>
      </c>
    </row>
    <row r="125" spans="1:18" ht="12.75">
      <c r="A125" s="22" t="s">
        <v>60</v>
      </c>
      <c r="B125" s="22" t="s">
        <v>18944</v>
      </c>
      <c r="C125" s="22" t="s">
        <v>68</v>
      </c>
      <c r="D125" s="22" t="s">
        <v>61</v>
      </c>
      <c r="E125" s="31">
        <v>43446.44149305555</v>
      </c>
      <c r="F125" s="22" t="s">
        <v>32264</v>
      </c>
      <c r="G125" s="22" t="s">
        <v>32724</v>
      </c>
      <c r="H125" s="22" t="s">
        <v>74</v>
      </c>
      <c r="I125" s="22" t="s">
        <v>23335</v>
      </c>
      <c r="J125" s="37" t="s">
        <v>32266</v>
      </c>
      <c r="K125" s="37" t="s">
        <v>32267</v>
      </c>
      <c r="L125" s="37" t="s">
        <v>32267</v>
      </c>
      <c r="M125" s="37" t="s">
        <v>32725</v>
      </c>
      <c r="N125" s="37" t="s">
        <v>90</v>
      </c>
      <c r="O125" s="37" t="s">
        <v>91</v>
      </c>
      <c r="P125" s="22" t="s">
        <v>32726</v>
      </c>
      <c r="Q125" s="22" t="s">
        <v>32727</v>
      </c>
      <c r="R125" s="38">
        <v>0</v>
      </c>
    </row>
    <row r="126" spans="1:18" ht="12.75">
      <c r="A126" s="22" t="s">
        <v>60</v>
      </c>
      <c r="B126" s="22" t="s">
        <v>18944</v>
      </c>
      <c r="C126" s="22" t="s">
        <v>68</v>
      </c>
      <c r="D126" s="22" t="s">
        <v>61</v>
      </c>
      <c r="E126" s="31">
        <v>43446.474768518514</v>
      </c>
      <c r="F126" s="22" t="s">
        <v>32264</v>
      </c>
      <c r="G126" s="22" t="s">
        <v>32728</v>
      </c>
      <c r="H126" s="22" t="s">
        <v>74</v>
      </c>
      <c r="I126" s="22" t="s">
        <v>26690</v>
      </c>
      <c r="J126" s="37" t="s">
        <v>32266</v>
      </c>
      <c r="K126" s="37" t="s">
        <v>32267</v>
      </c>
      <c r="L126" s="37" t="s">
        <v>32267</v>
      </c>
      <c r="M126" s="37" t="s">
        <v>32729</v>
      </c>
      <c r="N126" s="37" t="s">
        <v>321</v>
      </c>
      <c r="O126" s="37" t="s">
        <v>322</v>
      </c>
      <c r="P126" s="22" t="s">
        <v>32730</v>
      </c>
      <c r="Q126" s="22" t="s">
        <v>32731</v>
      </c>
      <c r="R126" s="38">
        <v>0</v>
      </c>
    </row>
    <row r="127" spans="1:18" ht="12.75">
      <c r="A127" s="22" t="s">
        <v>60</v>
      </c>
      <c r="B127" s="22" t="s">
        <v>18944</v>
      </c>
      <c r="C127" s="22" t="s">
        <v>68</v>
      </c>
      <c r="D127" s="22" t="s">
        <v>61</v>
      </c>
      <c r="E127" s="31">
        <v>43446.491944444446</v>
      </c>
      <c r="F127" s="22" t="s">
        <v>32264</v>
      </c>
      <c r="G127" s="22" t="s">
        <v>32732</v>
      </c>
      <c r="H127" s="22" t="s">
        <v>74</v>
      </c>
      <c r="I127" s="22" t="s">
        <v>27792</v>
      </c>
      <c r="J127" s="37" t="s">
        <v>32266</v>
      </c>
      <c r="K127" s="37" t="s">
        <v>32267</v>
      </c>
      <c r="L127" s="37" t="s">
        <v>32267</v>
      </c>
      <c r="M127" s="37" t="s">
        <v>32733</v>
      </c>
      <c r="N127" s="37" t="s">
        <v>1588</v>
      </c>
      <c r="O127" s="37" t="s">
        <v>1589</v>
      </c>
      <c r="P127" s="22" t="s">
        <v>32734</v>
      </c>
      <c r="Q127" s="22" t="s">
        <v>32735</v>
      </c>
      <c r="R127" s="38">
        <v>0</v>
      </c>
    </row>
    <row r="128" spans="1:18" ht="12.75">
      <c r="A128" s="22" t="s">
        <v>60</v>
      </c>
      <c r="B128" s="22" t="s">
        <v>18944</v>
      </c>
      <c r="C128" s="22" t="s">
        <v>68</v>
      </c>
      <c r="D128" s="22" t="s">
        <v>61</v>
      </c>
      <c r="E128" s="31">
        <v>43446.55940972222</v>
      </c>
      <c r="F128" s="22" t="s">
        <v>32264</v>
      </c>
      <c r="G128" s="22" t="s">
        <v>32736</v>
      </c>
      <c r="H128" s="22" t="s">
        <v>74</v>
      </c>
      <c r="I128" s="22" t="s">
        <v>21862</v>
      </c>
      <c r="J128" s="37" t="s">
        <v>32266</v>
      </c>
      <c r="K128" s="37" t="s">
        <v>32267</v>
      </c>
      <c r="L128" s="37" t="s">
        <v>32267</v>
      </c>
      <c r="M128" s="37" t="s">
        <v>32737</v>
      </c>
      <c r="N128" s="37" t="s">
        <v>90</v>
      </c>
      <c r="O128" s="37" t="s">
        <v>91</v>
      </c>
      <c r="P128" s="22" t="s">
        <v>32738</v>
      </c>
      <c r="Q128" s="22" t="s">
        <v>32739</v>
      </c>
      <c r="R128" s="38">
        <v>0</v>
      </c>
    </row>
    <row r="129" spans="1:18" ht="12.75">
      <c r="A129" s="22" t="s">
        <v>60</v>
      </c>
      <c r="B129" s="22" t="s">
        <v>18944</v>
      </c>
      <c r="C129" s="22" t="s">
        <v>68</v>
      </c>
      <c r="D129" s="22" t="s">
        <v>61</v>
      </c>
      <c r="E129" s="31">
        <v>43446.641956018517</v>
      </c>
      <c r="F129" s="22" t="s">
        <v>32264</v>
      </c>
      <c r="G129" s="22" t="s">
        <v>32740</v>
      </c>
      <c r="H129" s="22" t="s">
        <v>74</v>
      </c>
      <c r="I129" s="22" t="s">
        <v>25646</v>
      </c>
      <c r="J129" s="37" t="s">
        <v>32266</v>
      </c>
      <c r="K129" s="37" t="s">
        <v>32267</v>
      </c>
      <c r="L129" s="37" t="s">
        <v>32267</v>
      </c>
      <c r="M129" s="37" t="s">
        <v>32741</v>
      </c>
      <c r="N129" s="37" t="s">
        <v>4273</v>
      </c>
      <c r="O129" s="37" t="s">
        <v>4274</v>
      </c>
      <c r="P129" s="22" t="s">
        <v>32742</v>
      </c>
      <c r="Q129" s="22" t="s">
        <v>32743</v>
      </c>
      <c r="R129" s="38">
        <v>0</v>
      </c>
    </row>
    <row r="130" spans="1:18" ht="12.75">
      <c r="A130" s="22" t="s">
        <v>60</v>
      </c>
      <c r="B130" s="22" t="s">
        <v>18944</v>
      </c>
      <c r="C130" s="22" t="s">
        <v>68</v>
      </c>
      <c r="D130" s="22" t="s">
        <v>61</v>
      </c>
      <c r="E130" s="31">
        <v>43447.653495370367</v>
      </c>
      <c r="F130" s="22" t="s">
        <v>32264</v>
      </c>
      <c r="G130" s="22" t="s">
        <v>32744</v>
      </c>
      <c r="H130" s="22" t="s">
        <v>74</v>
      </c>
      <c r="I130" s="22" t="s">
        <v>19109</v>
      </c>
      <c r="J130" s="37" t="s">
        <v>32266</v>
      </c>
      <c r="K130" s="37" t="s">
        <v>32267</v>
      </c>
      <c r="L130" s="37" t="s">
        <v>32267</v>
      </c>
      <c r="M130" s="37" t="s">
        <v>32745</v>
      </c>
      <c r="N130" s="37" t="s">
        <v>549</v>
      </c>
      <c r="O130" s="37" t="s">
        <v>550</v>
      </c>
      <c r="P130" s="22" t="s">
        <v>32746</v>
      </c>
      <c r="Q130" s="22" t="s">
        <v>32747</v>
      </c>
      <c r="R130" s="38">
        <v>0</v>
      </c>
    </row>
    <row r="131" spans="1:18" ht="12.75">
      <c r="A131" s="22" t="s">
        <v>60</v>
      </c>
      <c r="B131" s="22" t="s">
        <v>18944</v>
      </c>
      <c r="C131" s="22" t="s">
        <v>68</v>
      </c>
      <c r="D131" s="22" t="s">
        <v>61</v>
      </c>
      <c r="E131" s="31">
        <v>43448.433900462958</v>
      </c>
      <c r="F131" s="22" t="s">
        <v>32264</v>
      </c>
      <c r="G131" s="22" t="s">
        <v>32748</v>
      </c>
      <c r="H131" s="22" t="s">
        <v>74</v>
      </c>
      <c r="I131" s="22" t="s">
        <v>32749</v>
      </c>
      <c r="J131" s="37" t="s">
        <v>32266</v>
      </c>
      <c r="K131" s="37" t="s">
        <v>32267</v>
      </c>
      <c r="L131" s="37" t="s">
        <v>32267</v>
      </c>
      <c r="M131" s="37" t="s">
        <v>32750</v>
      </c>
      <c r="N131" s="37" t="s">
        <v>32751</v>
      </c>
      <c r="O131" s="37" t="s">
        <v>32752</v>
      </c>
      <c r="P131" s="22" t="s">
        <v>32753</v>
      </c>
      <c r="Q131" s="22" t="s">
        <v>32754</v>
      </c>
      <c r="R131" s="38">
        <v>0</v>
      </c>
    </row>
    <row r="132" spans="1:18" ht="12.75">
      <c r="A132" s="22" t="s">
        <v>60</v>
      </c>
      <c r="B132" s="22" t="s">
        <v>18944</v>
      </c>
      <c r="C132" s="22" t="s">
        <v>68</v>
      </c>
      <c r="D132" s="22" t="s">
        <v>61</v>
      </c>
      <c r="E132" s="31">
        <v>43448.62700231481</v>
      </c>
      <c r="F132" s="22" t="s">
        <v>32264</v>
      </c>
      <c r="G132" s="22" t="s">
        <v>32755</v>
      </c>
      <c r="H132" s="22" t="s">
        <v>74</v>
      </c>
      <c r="I132" s="22" t="s">
        <v>19909</v>
      </c>
      <c r="J132" s="37" t="s">
        <v>32266</v>
      </c>
      <c r="K132" s="37" t="s">
        <v>32267</v>
      </c>
      <c r="L132" s="37" t="s">
        <v>32267</v>
      </c>
      <c r="M132" s="37" t="s">
        <v>32756</v>
      </c>
      <c r="N132" s="37" t="s">
        <v>174</v>
      </c>
      <c r="O132" s="37" t="s">
        <v>175</v>
      </c>
      <c r="P132" s="22" t="s">
        <v>32757</v>
      </c>
      <c r="Q132" s="22" t="s">
        <v>32758</v>
      </c>
      <c r="R132" s="38">
        <v>0</v>
      </c>
    </row>
    <row r="133" spans="1:18" ht="12.75">
      <c r="A133" s="22" t="s">
        <v>60</v>
      </c>
      <c r="B133" s="22" t="s">
        <v>18944</v>
      </c>
      <c r="C133" s="22" t="s">
        <v>68</v>
      </c>
      <c r="D133" s="22" t="s">
        <v>61</v>
      </c>
      <c r="E133" s="31">
        <v>43451.372291666667</v>
      </c>
      <c r="F133" s="22" t="s">
        <v>32264</v>
      </c>
      <c r="G133" s="22" t="s">
        <v>32759</v>
      </c>
      <c r="H133" s="22" t="s">
        <v>74</v>
      </c>
      <c r="I133" s="22" t="s">
        <v>32760</v>
      </c>
      <c r="J133" s="37" t="s">
        <v>32266</v>
      </c>
      <c r="K133" s="37" t="s">
        <v>32267</v>
      </c>
      <c r="L133" s="37" t="s">
        <v>32267</v>
      </c>
      <c r="M133" s="37" t="s">
        <v>32761</v>
      </c>
      <c r="N133" s="37" t="s">
        <v>2997</v>
      </c>
      <c r="O133" s="37" t="s">
        <v>2998</v>
      </c>
      <c r="P133" s="22" t="s">
        <v>32762</v>
      </c>
      <c r="Q133" s="22" t="s">
        <v>32762</v>
      </c>
      <c r="R133" s="38">
        <v>0</v>
      </c>
    </row>
    <row r="134" spans="1:18" ht="12.75">
      <c r="A134" s="22" t="s">
        <v>60</v>
      </c>
      <c r="B134" s="22" t="s">
        <v>18944</v>
      </c>
      <c r="C134" s="22" t="s">
        <v>68</v>
      </c>
      <c r="D134" s="22" t="s">
        <v>61</v>
      </c>
      <c r="E134" s="31">
        <v>43451.426203703704</v>
      </c>
      <c r="F134" s="22" t="s">
        <v>32264</v>
      </c>
      <c r="G134" s="22" t="s">
        <v>32763</v>
      </c>
      <c r="H134" s="22" t="s">
        <v>74</v>
      </c>
      <c r="I134" s="22" t="s">
        <v>19168</v>
      </c>
      <c r="J134" s="37" t="s">
        <v>32266</v>
      </c>
      <c r="K134" s="37" t="s">
        <v>32267</v>
      </c>
      <c r="L134" s="37" t="s">
        <v>32267</v>
      </c>
      <c r="M134" s="37" t="s">
        <v>32764</v>
      </c>
      <c r="N134" s="37" t="s">
        <v>2886</v>
      </c>
      <c r="O134" s="37" t="s">
        <v>2887</v>
      </c>
      <c r="P134" s="22" t="s">
        <v>32765</v>
      </c>
      <c r="Q134" s="22" t="s">
        <v>32766</v>
      </c>
      <c r="R134" s="38">
        <v>0</v>
      </c>
    </row>
    <row r="135" spans="1:18" ht="12.75">
      <c r="A135" s="22" t="s">
        <v>60</v>
      </c>
      <c r="B135" s="22" t="s">
        <v>18944</v>
      </c>
      <c r="C135" s="22" t="s">
        <v>68</v>
      </c>
      <c r="D135" s="22" t="s">
        <v>61</v>
      </c>
      <c r="E135" s="31">
        <v>43451.541400462964</v>
      </c>
      <c r="F135" s="22" t="s">
        <v>32264</v>
      </c>
      <c r="G135" s="22" t="s">
        <v>32767</v>
      </c>
      <c r="H135" s="22" t="s">
        <v>74</v>
      </c>
      <c r="I135" s="22" t="s">
        <v>27743</v>
      </c>
      <c r="J135" s="37" t="s">
        <v>32266</v>
      </c>
      <c r="K135" s="37" t="s">
        <v>32267</v>
      </c>
      <c r="L135" s="37" t="s">
        <v>32267</v>
      </c>
      <c r="M135" s="37" t="s">
        <v>32768</v>
      </c>
      <c r="N135" s="37" t="s">
        <v>26979</v>
      </c>
      <c r="O135" s="37" t="s">
        <v>26980</v>
      </c>
      <c r="P135" s="22" t="s">
        <v>32769</v>
      </c>
      <c r="Q135" s="22" t="s">
        <v>32770</v>
      </c>
      <c r="R135" s="38">
        <v>0</v>
      </c>
    </row>
    <row r="136" spans="1:18" ht="12.75">
      <c r="A136" s="22" t="s">
        <v>60</v>
      </c>
      <c r="B136" s="22" t="s">
        <v>18944</v>
      </c>
      <c r="C136" s="22" t="s">
        <v>68</v>
      </c>
      <c r="D136" s="22" t="s">
        <v>61</v>
      </c>
      <c r="E136" s="31">
        <v>43451.636701388888</v>
      </c>
      <c r="F136" s="22" t="s">
        <v>32264</v>
      </c>
      <c r="G136" s="22" t="s">
        <v>32771</v>
      </c>
      <c r="H136" s="22" t="s">
        <v>74</v>
      </c>
      <c r="I136" s="22" t="s">
        <v>32772</v>
      </c>
      <c r="J136" s="37" t="s">
        <v>32266</v>
      </c>
      <c r="K136" s="37" t="s">
        <v>32267</v>
      </c>
      <c r="L136" s="37" t="s">
        <v>32267</v>
      </c>
      <c r="M136" s="37" t="s">
        <v>32773</v>
      </c>
      <c r="N136" s="37" t="s">
        <v>2245</v>
      </c>
      <c r="O136" s="37" t="s">
        <v>2246</v>
      </c>
      <c r="P136" s="22" t="s">
        <v>32774</v>
      </c>
      <c r="Q136" s="22" t="s">
        <v>32775</v>
      </c>
      <c r="R136" s="38">
        <v>0</v>
      </c>
    </row>
    <row r="137" spans="1:18" ht="12.75">
      <c r="A137" s="22" t="s">
        <v>60</v>
      </c>
      <c r="B137" s="22" t="s">
        <v>18944</v>
      </c>
      <c r="C137" s="22" t="s">
        <v>68</v>
      </c>
      <c r="D137" s="22" t="s">
        <v>61</v>
      </c>
      <c r="E137" s="31">
        <v>43451.637384259258</v>
      </c>
      <c r="F137" s="22" t="s">
        <v>32264</v>
      </c>
      <c r="G137" s="22" t="s">
        <v>32776</v>
      </c>
      <c r="H137" s="22" t="s">
        <v>74</v>
      </c>
      <c r="I137" s="22" t="s">
        <v>32777</v>
      </c>
      <c r="J137" s="37" t="s">
        <v>32266</v>
      </c>
      <c r="K137" s="37" t="s">
        <v>32267</v>
      </c>
      <c r="L137" s="37" t="s">
        <v>32267</v>
      </c>
      <c r="M137" s="37" t="s">
        <v>32778</v>
      </c>
      <c r="N137" s="37" t="s">
        <v>2245</v>
      </c>
      <c r="O137" s="37" t="s">
        <v>2246</v>
      </c>
      <c r="P137" s="22" t="s">
        <v>32774</v>
      </c>
      <c r="Q137" s="22" t="s">
        <v>32775</v>
      </c>
      <c r="R137" s="38">
        <v>0</v>
      </c>
    </row>
    <row r="138" spans="1:18" ht="12.75">
      <c r="A138" s="22" t="s">
        <v>60</v>
      </c>
      <c r="B138" s="22" t="s">
        <v>18944</v>
      </c>
      <c r="C138" s="22" t="s">
        <v>68</v>
      </c>
      <c r="D138" s="22" t="s">
        <v>61</v>
      </c>
      <c r="E138" s="31">
        <v>43451.641215277778</v>
      </c>
      <c r="F138" s="22" t="s">
        <v>32264</v>
      </c>
      <c r="G138" s="22" t="s">
        <v>32779</v>
      </c>
      <c r="H138" s="22" t="s">
        <v>74</v>
      </c>
      <c r="I138" s="22" t="s">
        <v>32780</v>
      </c>
      <c r="J138" s="37" t="s">
        <v>32266</v>
      </c>
      <c r="K138" s="37" t="s">
        <v>32267</v>
      </c>
      <c r="L138" s="37" t="s">
        <v>32267</v>
      </c>
      <c r="M138" s="37" t="s">
        <v>32781</v>
      </c>
      <c r="N138" s="37" t="s">
        <v>2245</v>
      </c>
      <c r="O138" s="37" t="s">
        <v>2246</v>
      </c>
      <c r="P138" s="22" t="s">
        <v>32774</v>
      </c>
      <c r="Q138" s="22" t="s">
        <v>32775</v>
      </c>
      <c r="R138" s="38">
        <v>0</v>
      </c>
    </row>
    <row r="139" spans="1:18" ht="12.75">
      <c r="A139" s="22" t="s">
        <v>60</v>
      </c>
      <c r="B139" s="22" t="s">
        <v>18944</v>
      </c>
      <c r="C139" s="22" t="s">
        <v>68</v>
      </c>
      <c r="D139" s="22" t="s">
        <v>61</v>
      </c>
      <c r="E139" s="31">
        <v>43451.731898148144</v>
      </c>
      <c r="F139" s="22" t="s">
        <v>32264</v>
      </c>
      <c r="G139" s="22" t="s">
        <v>32782</v>
      </c>
      <c r="H139" s="22" t="s">
        <v>74</v>
      </c>
      <c r="I139" s="22" t="s">
        <v>26289</v>
      </c>
      <c r="J139" s="37" t="s">
        <v>32266</v>
      </c>
      <c r="K139" s="37" t="s">
        <v>32267</v>
      </c>
      <c r="L139" s="37" t="s">
        <v>32267</v>
      </c>
      <c r="M139" s="37" t="s">
        <v>32783</v>
      </c>
      <c r="N139" s="37" t="s">
        <v>1044</v>
      </c>
      <c r="O139" s="37" t="s">
        <v>1045</v>
      </c>
      <c r="P139" s="22" t="s">
        <v>32784</v>
      </c>
      <c r="Q139" s="22" t="s">
        <v>32785</v>
      </c>
      <c r="R139" s="38">
        <v>0</v>
      </c>
    </row>
    <row r="140" spans="1:18" ht="12.75">
      <c r="A140" s="22" t="s">
        <v>60</v>
      </c>
      <c r="B140" s="22" t="s">
        <v>18944</v>
      </c>
      <c r="C140" s="22" t="s">
        <v>68</v>
      </c>
      <c r="D140" s="22" t="s">
        <v>61</v>
      </c>
      <c r="E140" s="31">
        <v>43452.42150462963</v>
      </c>
      <c r="F140" s="22" t="s">
        <v>32264</v>
      </c>
      <c r="G140" s="22" t="s">
        <v>32786</v>
      </c>
      <c r="H140" s="22" t="s">
        <v>74</v>
      </c>
      <c r="I140" s="22" t="s">
        <v>21073</v>
      </c>
      <c r="J140" s="37" t="s">
        <v>32266</v>
      </c>
      <c r="K140" s="37" t="s">
        <v>32267</v>
      </c>
      <c r="L140" s="37" t="s">
        <v>32267</v>
      </c>
      <c r="M140" s="37" t="s">
        <v>32787</v>
      </c>
      <c r="N140" s="37" t="s">
        <v>1286</v>
      </c>
      <c r="O140" s="37" t="s">
        <v>1287</v>
      </c>
      <c r="P140" s="22" t="s">
        <v>32788</v>
      </c>
      <c r="Q140" s="22" t="s">
        <v>32789</v>
      </c>
      <c r="R140" s="38">
        <v>0</v>
      </c>
    </row>
    <row r="141" spans="1:18" ht="12.75">
      <c r="A141" s="22" t="s">
        <v>60</v>
      </c>
      <c r="B141" s="22" t="s">
        <v>18944</v>
      </c>
      <c r="C141" s="22" t="s">
        <v>68</v>
      </c>
      <c r="D141" s="22" t="s">
        <v>61</v>
      </c>
      <c r="E141" s="31">
        <v>43452.687210648146</v>
      </c>
      <c r="F141" s="22" t="s">
        <v>32264</v>
      </c>
      <c r="G141" s="22" t="s">
        <v>32790</v>
      </c>
      <c r="H141" s="22" t="s">
        <v>74</v>
      </c>
      <c r="I141" s="22" t="s">
        <v>32791</v>
      </c>
      <c r="J141" s="37" t="s">
        <v>32266</v>
      </c>
      <c r="K141" s="37" t="s">
        <v>32267</v>
      </c>
      <c r="L141" s="37" t="s">
        <v>32267</v>
      </c>
      <c r="M141" s="37" t="s">
        <v>32792</v>
      </c>
      <c r="N141" s="37" t="s">
        <v>7084</v>
      </c>
      <c r="O141" s="37" t="s">
        <v>7085</v>
      </c>
      <c r="P141" s="22" t="s">
        <v>32793</v>
      </c>
      <c r="Q141" s="22" t="s">
        <v>32794</v>
      </c>
      <c r="R141" s="38">
        <v>0</v>
      </c>
    </row>
    <row r="142" spans="1:18" ht="12.75">
      <c r="A142" s="22" t="s">
        <v>60</v>
      </c>
      <c r="B142" s="22" t="s">
        <v>18944</v>
      </c>
      <c r="C142" s="22" t="s">
        <v>68</v>
      </c>
      <c r="D142" s="22" t="s">
        <v>61</v>
      </c>
      <c r="E142" s="31">
        <v>43453.510902777773</v>
      </c>
      <c r="F142" s="22" t="s">
        <v>32264</v>
      </c>
      <c r="G142" s="22" t="s">
        <v>32795</v>
      </c>
      <c r="H142" s="22" t="s">
        <v>74</v>
      </c>
      <c r="I142" s="22" t="s">
        <v>32796</v>
      </c>
      <c r="J142" s="37" t="s">
        <v>32266</v>
      </c>
      <c r="K142" s="37" t="s">
        <v>32267</v>
      </c>
      <c r="L142" s="37" t="s">
        <v>32267</v>
      </c>
      <c r="M142" s="37" t="s">
        <v>32797</v>
      </c>
      <c r="N142" s="37" t="s">
        <v>393</v>
      </c>
      <c r="O142" s="37" t="s">
        <v>394</v>
      </c>
      <c r="P142" s="22" t="s">
        <v>32798</v>
      </c>
      <c r="Q142" s="22" t="s">
        <v>32799</v>
      </c>
      <c r="R142" s="38">
        <v>0</v>
      </c>
    </row>
    <row r="143" spans="1:18" ht="12.75">
      <c r="A143" s="22" t="s">
        <v>60</v>
      </c>
      <c r="B143" s="22" t="s">
        <v>18944</v>
      </c>
      <c r="C143" s="22" t="s">
        <v>68</v>
      </c>
      <c r="D143" s="22" t="s">
        <v>61</v>
      </c>
      <c r="E143" s="31">
        <v>43453.512245370366</v>
      </c>
      <c r="F143" s="22" t="s">
        <v>32264</v>
      </c>
      <c r="G143" s="22" t="s">
        <v>32800</v>
      </c>
      <c r="H143" s="22" t="s">
        <v>74</v>
      </c>
      <c r="I143" s="22" t="s">
        <v>21738</v>
      </c>
      <c r="J143" s="37" t="s">
        <v>32266</v>
      </c>
      <c r="K143" s="37" t="s">
        <v>32267</v>
      </c>
      <c r="L143" s="37" t="s">
        <v>32267</v>
      </c>
      <c r="M143" s="37" t="s">
        <v>32801</v>
      </c>
      <c r="N143" s="37" t="s">
        <v>393</v>
      </c>
      <c r="O143" s="37" t="s">
        <v>394</v>
      </c>
      <c r="P143" s="22" t="s">
        <v>32798</v>
      </c>
      <c r="Q143" s="22" t="s">
        <v>32799</v>
      </c>
      <c r="R143" s="38">
        <v>0</v>
      </c>
    </row>
    <row r="144" spans="1:18" ht="12.75">
      <c r="A144" s="22" t="s">
        <v>60</v>
      </c>
      <c r="B144" s="22" t="s">
        <v>18944</v>
      </c>
      <c r="C144" s="22" t="s">
        <v>68</v>
      </c>
      <c r="D144" s="22" t="s">
        <v>61</v>
      </c>
      <c r="E144" s="31">
        <v>43453.548900462964</v>
      </c>
      <c r="F144" s="22" t="s">
        <v>32264</v>
      </c>
      <c r="G144" s="22" t="s">
        <v>32802</v>
      </c>
      <c r="H144" s="22" t="s">
        <v>74</v>
      </c>
      <c r="I144" s="22" t="s">
        <v>25260</v>
      </c>
      <c r="J144" s="37" t="s">
        <v>32266</v>
      </c>
      <c r="K144" s="37" t="s">
        <v>32267</v>
      </c>
      <c r="L144" s="37" t="s">
        <v>32267</v>
      </c>
      <c r="M144" s="37" t="s">
        <v>32803</v>
      </c>
      <c r="N144" s="37" t="s">
        <v>355</v>
      </c>
      <c r="O144" s="37" t="s">
        <v>356</v>
      </c>
      <c r="P144" s="22" t="s">
        <v>32804</v>
      </c>
      <c r="Q144" s="22" t="s">
        <v>32805</v>
      </c>
      <c r="R144" s="38">
        <v>0</v>
      </c>
    </row>
    <row r="145" spans="1:18" ht="12.75">
      <c r="A145" s="22" t="s">
        <v>60</v>
      </c>
      <c r="B145" s="22" t="s">
        <v>18944</v>
      </c>
      <c r="C145" s="22" t="s">
        <v>68</v>
      </c>
      <c r="D145" s="22" t="s">
        <v>61</v>
      </c>
      <c r="E145" s="31">
        <v>43453.674166666664</v>
      </c>
      <c r="F145" s="22" t="s">
        <v>32264</v>
      </c>
      <c r="G145" s="22" t="s">
        <v>32806</v>
      </c>
      <c r="H145" s="22" t="s">
        <v>74</v>
      </c>
      <c r="I145" s="22" t="s">
        <v>32807</v>
      </c>
      <c r="J145" s="37" t="s">
        <v>32266</v>
      </c>
      <c r="K145" s="37" t="s">
        <v>32267</v>
      </c>
      <c r="L145" s="37" t="s">
        <v>32267</v>
      </c>
      <c r="M145" s="37" t="s">
        <v>32808</v>
      </c>
      <c r="N145" s="37" t="s">
        <v>90</v>
      </c>
      <c r="O145" s="37" t="s">
        <v>91</v>
      </c>
      <c r="P145" s="22" t="s">
        <v>32809</v>
      </c>
      <c r="Q145" s="22" t="s">
        <v>32810</v>
      </c>
      <c r="R145" s="38">
        <v>0</v>
      </c>
    </row>
    <row r="146" spans="1:18" ht="12.75">
      <c r="A146" s="22" t="s">
        <v>60</v>
      </c>
      <c r="B146" s="22" t="s">
        <v>18944</v>
      </c>
      <c r="C146" s="22" t="s">
        <v>68</v>
      </c>
      <c r="D146" s="22" t="s">
        <v>61</v>
      </c>
      <c r="E146" s="31">
        <v>43454.35728009259</v>
      </c>
      <c r="F146" s="22" t="s">
        <v>32264</v>
      </c>
      <c r="G146" s="22" t="s">
        <v>32811</v>
      </c>
      <c r="H146" s="22" t="s">
        <v>74</v>
      </c>
      <c r="I146" s="22" t="s">
        <v>27732</v>
      </c>
      <c r="J146" s="37" t="s">
        <v>32266</v>
      </c>
      <c r="K146" s="37" t="s">
        <v>32267</v>
      </c>
      <c r="L146" s="37" t="s">
        <v>32267</v>
      </c>
      <c r="M146" s="37" t="s">
        <v>32812</v>
      </c>
      <c r="N146" s="37" t="s">
        <v>27733</v>
      </c>
      <c r="O146" s="37" t="s">
        <v>27734</v>
      </c>
      <c r="P146" s="22" t="s">
        <v>32813</v>
      </c>
      <c r="Q146" s="22" t="s">
        <v>32814</v>
      </c>
      <c r="R146" s="38">
        <v>0</v>
      </c>
    </row>
    <row r="147" spans="1:18" ht="12.75">
      <c r="A147" s="22" t="s">
        <v>60</v>
      </c>
      <c r="B147" s="22" t="s">
        <v>18944</v>
      </c>
      <c r="C147" s="22" t="s">
        <v>68</v>
      </c>
      <c r="D147" s="22" t="s">
        <v>61</v>
      </c>
      <c r="E147" s="31">
        <v>43454.466932870368</v>
      </c>
      <c r="F147" s="22" t="s">
        <v>32815</v>
      </c>
      <c r="G147" s="22" t="s">
        <v>32816</v>
      </c>
      <c r="H147" s="22" t="s">
        <v>74</v>
      </c>
      <c r="I147" s="22" t="s">
        <v>26940</v>
      </c>
      <c r="J147" s="37" t="s">
        <v>32266</v>
      </c>
      <c r="K147" s="37" t="s">
        <v>32267</v>
      </c>
      <c r="L147" s="37" t="s">
        <v>32267</v>
      </c>
      <c r="M147" s="37" t="s">
        <v>32817</v>
      </c>
      <c r="N147" s="37" t="s">
        <v>90</v>
      </c>
      <c r="O147" s="37" t="s">
        <v>91</v>
      </c>
      <c r="P147" s="22" t="s">
        <v>32818</v>
      </c>
      <c r="Q147" s="22" t="s">
        <v>32819</v>
      </c>
      <c r="R147" s="38">
        <v>0</v>
      </c>
    </row>
    <row r="148" spans="1:18" ht="12.75">
      <c r="A148" s="22" t="s">
        <v>60</v>
      </c>
      <c r="B148" s="22" t="s">
        <v>18944</v>
      </c>
      <c r="C148" s="22" t="s">
        <v>68</v>
      </c>
      <c r="D148" s="22" t="s">
        <v>61</v>
      </c>
      <c r="E148" s="31">
        <v>43454.582465277774</v>
      </c>
      <c r="F148" s="22" t="s">
        <v>32264</v>
      </c>
      <c r="G148" s="22" t="s">
        <v>32820</v>
      </c>
      <c r="H148" s="22" t="s">
        <v>74</v>
      </c>
      <c r="I148" s="22" t="s">
        <v>25335</v>
      </c>
      <c r="J148" s="37" t="s">
        <v>32266</v>
      </c>
      <c r="K148" s="37" t="s">
        <v>32267</v>
      </c>
      <c r="L148" s="37" t="s">
        <v>32267</v>
      </c>
      <c r="M148" s="37" t="s">
        <v>32821</v>
      </c>
      <c r="N148" s="37" t="s">
        <v>4402</v>
      </c>
      <c r="O148" s="37" t="s">
        <v>4403</v>
      </c>
      <c r="P148" s="22" t="s">
        <v>32822</v>
      </c>
      <c r="Q148" s="22" t="s">
        <v>32823</v>
      </c>
      <c r="R148" s="38">
        <v>0</v>
      </c>
    </row>
    <row r="149" spans="1:18" ht="12.75">
      <c r="A149" s="22" t="s">
        <v>60</v>
      </c>
      <c r="B149" s="22" t="s">
        <v>18944</v>
      </c>
      <c r="C149" s="22" t="s">
        <v>68</v>
      </c>
      <c r="D149" s="22" t="s">
        <v>61</v>
      </c>
      <c r="E149" s="31">
        <v>43454.693356481483</v>
      </c>
      <c r="F149" s="22" t="s">
        <v>32264</v>
      </c>
      <c r="G149" s="22" t="s">
        <v>32824</v>
      </c>
      <c r="H149" s="22" t="s">
        <v>74</v>
      </c>
      <c r="I149" s="22" t="s">
        <v>28620</v>
      </c>
      <c r="J149" s="37" t="s">
        <v>32266</v>
      </c>
      <c r="K149" s="37" t="s">
        <v>32267</v>
      </c>
      <c r="L149" s="37" t="s">
        <v>32267</v>
      </c>
      <c r="M149" s="37" t="s">
        <v>32825</v>
      </c>
      <c r="N149" s="37" t="s">
        <v>4570</v>
      </c>
      <c r="O149" s="37" t="s">
        <v>4571</v>
      </c>
      <c r="P149" s="22" t="s">
        <v>32826</v>
      </c>
      <c r="Q149" s="22" t="s">
        <v>32827</v>
      </c>
      <c r="R149" s="38">
        <v>0</v>
      </c>
    </row>
    <row r="150" spans="1:18" ht="12.75">
      <c r="A150" s="22" t="s">
        <v>60</v>
      </c>
      <c r="B150" s="22" t="s">
        <v>18944</v>
      </c>
      <c r="C150" s="22" t="s">
        <v>68</v>
      </c>
      <c r="D150" s="22" t="s">
        <v>61</v>
      </c>
      <c r="E150" s="31">
        <v>43455.459293981483</v>
      </c>
      <c r="F150" s="22" t="s">
        <v>32264</v>
      </c>
      <c r="G150" s="22" t="s">
        <v>32828</v>
      </c>
      <c r="H150" s="22" t="s">
        <v>74</v>
      </c>
      <c r="I150" s="22" t="s">
        <v>32829</v>
      </c>
      <c r="J150" s="37" t="s">
        <v>32266</v>
      </c>
      <c r="K150" s="37" t="s">
        <v>32267</v>
      </c>
      <c r="L150" s="37" t="s">
        <v>32267</v>
      </c>
      <c r="M150" s="37" t="s">
        <v>32830</v>
      </c>
      <c r="N150" s="37" t="s">
        <v>968</v>
      </c>
      <c r="O150" s="37" t="s">
        <v>969</v>
      </c>
      <c r="P150" s="22" t="s">
        <v>32831</v>
      </c>
      <c r="Q150" s="22" t="s">
        <v>32832</v>
      </c>
      <c r="R150" s="38">
        <v>0</v>
      </c>
    </row>
    <row r="151" spans="1:18" ht="12.75">
      <c r="A151" s="22" t="s">
        <v>60</v>
      </c>
      <c r="B151" s="22" t="s">
        <v>18944</v>
      </c>
      <c r="C151" s="22" t="s">
        <v>68</v>
      </c>
      <c r="D151" s="22" t="s">
        <v>61</v>
      </c>
      <c r="E151" s="31">
        <v>43462.476817129631</v>
      </c>
      <c r="F151" s="22" t="s">
        <v>32264</v>
      </c>
      <c r="G151" s="22" t="s">
        <v>32833</v>
      </c>
      <c r="H151" s="22" t="s">
        <v>74</v>
      </c>
      <c r="I151" s="22" t="s">
        <v>28859</v>
      </c>
      <c r="J151" s="37" t="s">
        <v>32266</v>
      </c>
      <c r="K151" s="37" t="s">
        <v>32267</v>
      </c>
      <c r="L151" s="37" t="s">
        <v>32267</v>
      </c>
      <c r="M151" s="37" t="s">
        <v>32834</v>
      </c>
      <c r="N151" s="37" t="s">
        <v>4144</v>
      </c>
      <c r="O151" s="37" t="s">
        <v>4145</v>
      </c>
      <c r="P151" s="22" t="s">
        <v>32835</v>
      </c>
      <c r="Q151" s="22" t="s">
        <v>32836</v>
      </c>
      <c r="R151" s="38">
        <v>0</v>
      </c>
    </row>
    <row r="152" spans="1:18" ht="12.75">
      <c r="A152" s="22" t="s">
        <v>60</v>
      </c>
      <c r="B152" s="22" t="s">
        <v>18944</v>
      </c>
      <c r="C152" s="22" t="s">
        <v>68</v>
      </c>
      <c r="D152" s="22" t="s">
        <v>61</v>
      </c>
      <c r="E152" s="31">
        <v>43462.62363425926</v>
      </c>
      <c r="F152" s="22" t="s">
        <v>32264</v>
      </c>
      <c r="G152" s="22" t="s">
        <v>32837</v>
      </c>
      <c r="H152" s="22" t="s">
        <v>74</v>
      </c>
      <c r="I152" s="22" t="s">
        <v>21031</v>
      </c>
      <c r="J152" s="37" t="s">
        <v>32266</v>
      </c>
      <c r="K152" s="37" t="s">
        <v>32267</v>
      </c>
      <c r="L152" s="37" t="s">
        <v>32267</v>
      </c>
      <c r="M152" s="37" t="s">
        <v>32838</v>
      </c>
      <c r="N152" s="37" t="s">
        <v>6267</v>
      </c>
      <c r="O152" s="37" t="s">
        <v>6268</v>
      </c>
      <c r="P152" s="22" t="s">
        <v>32839</v>
      </c>
      <c r="Q152" s="22" t="s">
        <v>32840</v>
      </c>
      <c r="R152" s="38">
        <v>0</v>
      </c>
    </row>
    <row r="153" spans="1:18" ht="12.75">
      <c r="A153" s="22" t="s">
        <v>60</v>
      </c>
      <c r="B153" s="22" t="s">
        <v>13380</v>
      </c>
      <c r="C153" s="22" t="s">
        <v>65</v>
      </c>
      <c r="D153" s="22" t="s">
        <v>61</v>
      </c>
      <c r="E153" s="31">
        <v>43437.580277777779</v>
      </c>
      <c r="F153" s="22" t="s">
        <v>32264</v>
      </c>
      <c r="G153" s="22" t="s">
        <v>32841</v>
      </c>
      <c r="H153" s="22" t="s">
        <v>74</v>
      </c>
      <c r="I153" s="22" t="s">
        <v>15670</v>
      </c>
      <c r="J153" s="37" t="s">
        <v>32266</v>
      </c>
      <c r="K153" s="37" t="s">
        <v>32267</v>
      </c>
      <c r="L153" s="37" t="s">
        <v>32267</v>
      </c>
      <c r="M153" s="37" t="s">
        <v>32842</v>
      </c>
      <c r="N153" s="37" t="s">
        <v>15671</v>
      </c>
      <c r="O153" s="37" t="s">
        <v>15672</v>
      </c>
      <c r="P153" s="22" t="s">
        <v>32843</v>
      </c>
      <c r="Q153" s="22" t="s">
        <v>32844</v>
      </c>
      <c r="R153" s="38">
        <v>0</v>
      </c>
    </row>
    <row r="154" spans="1:18" ht="12.75">
      <c r="A154" s="22" t="s">
        <v>60</v>
      </c>
      <c r="B154" s="22" t="s">
        <v>13380</v>
      </c>
      <c r="C154" s="22" t="s">
        <v>65</v>
      </c>
      <c r="D154" s="22" t="s">
        <v>61</v>
      </c>
      <c r="E154" s="31">
        <v>43437.657638888886</v>
      </c>
      <c r="F154" s="22" t="s">
        <v>32264</v>
      </c>
      <c r="G154" s="22" t="s">
        <v>32845</v>
      </c>
      <c r="H154" s="22" t="s">
        <v>74</v>
      </c>
      <c r="I154" s="22" t="s">
        <v>14456</v>
      </c>
      <c r="J154" s="37" t="s">
        <v>32266</v>
      </c>
      <c r="K154" s="37" t="s">
        <v>32267</v>
      </c>
      <c r="L154" s="37" t="s">
        <v>32267</v>
      </c>
      <c r="M154" s="37" t="s">
        <v>32846</v>
      </c>
      <c r="N154" s="37" t="s">
        <v>1994</v>
      </c>
      <c r="O154" s="37" t="s">
        <v>1995</v>
      </c>
      <c r="P154" s="22" t="s">
        <v>32847</v>
      </c>
      <c r="Q154" s="22" t="s">
        <v>32848</v>
      </c>
      <c r="R154" s="38">
        <v>0</v>
      </c>
    </row>
    <row r="155" spans="1:18" ht="12.75">
      <c r="A155" s="22" t="s">
        <v>60</v>
      </c>
      <c r="B155" s="22" t="s">
        <v>13380</v>
      </c>
      <c r="C155" s="22" t="s">
        <v>65</v>
      </c>
      <c r="D155" s="22" t="s">
        <v>61</v>
      </c>
      <c r="E155" s="31">
        <v>43448.722546296296</v>
      </c>
      <c r="F155" s="22" t="s">
        <v>32264</v>
      </c>
      <c r="G155" s="22" t="s">
        <v>32849</v>
      </c>
      <c r="H155" s="22" t="s">
        <v>74</v>
      </c>
      <c r="I155" s="22" t="s">
        <v>15338</v>
      </c>
      <c r="J155" s="37" t="s">
        <v>32266</v>
      </c>
      <c r="K155" s="37" t="s">
        <v>32267</v>
      </c>
      <c r="L155" s="37" t="s">
        <v>32267</v>
      </c>
      <c r="M155" s="37" t="s">
        <v>32850</v>
      </c>
      <c r="N155" s="37" t="s">
        <v>105</v>
      </c>
      <c r="O155" s="37" t="s">
        <v>106</v>
      </c>
      <c r="P155" s="22" t="s">
        <v>32851</v>
      </c>
      <c r="Q155" s="22" t="s">
        <v>32852</v>
      </c>
      <c r="R155" s="38">
        <v>0</v>
      </c>
    </row>
    <row r="156" spans="1:18" ht="12.75">
      <c r="A156" s="22" t="s">
        <v>60</v>
      </c>
      <c r="B156" s="22" t="s">
        <v>13380</v>
      </c>
      <c r="C156" s="22" t="s">
        <v>65</v>
      </c>
      <c r="D156" s="22" t="s">
        <v>61</v>
      </c>
      <c r="E156" s="31">
        <v>43452.748831018514</v>
      </c>
      <c r="F156" s="22" t="s">
        <v>32264</v>
      </c>
      <c r="G156" s="22" t="s">
        <v>32853</v>
      </c>
      <c r="H156" s="22" t="s">
        <v>74</v>
      </c>
      <c r="I156" s="22" t="s">
        <v>32854</v>
      </c>
      <c r="J156" s="37" t="s">
        <v>32266</v>
      </c>
      <c r="K156" s="37" t="s">
        <v>32267</v>
      </c>
      <c r="L156" s="37" t="s">
        <v>32267</v>
      </c>
      <c r="M156" s="37" t="s">
        <v>32855</v>
      </c>
      <c r="N156" s="37" t="s">
        <v>15658</v>
      </c>
      <c r="O156" s="37" t="s">
        <v>15659</v>
      </c>
      <c r="P156" s="22" t="s">
        <v>32856</v>
      </c>
      <c r="Q156" s="22" t="s">
        <v>32857</v>
      </c>
      <c r="R156" s="38">
        <v>0</v>
      </c>
    </row>
    <row r="157" spans="1:18" ht="12.75">
      <c r="A157" s="22" t="s">
        <v>60</v>
      </c>
      <c r="B157" s="22" t="s">
        <v>13380</v>
      </c>
      <c r="C157" s="22" t="s">
        <v>65</v>
      </c>
      <c r="D157" s="22" t="s">
        <v>61</v>
      </c>
      <c r="E157" s="31">
        <v>43452.74927083333</v>
      </c>
      <c r="F157" s="22" t="s">
        <v>32264</v>
      </c>
      <c r="G157" s="22" t="s">
        <v>32858</v>
      </c>
      <c r="H157" s="22" t="s">
        <v>74</v>
      </c>
      <c r="I157" s="22" t="s">
        <v>15657</v>
      </c>
      <c r="J157" s="37" t="s">
        <v>32266</v>
      </c>
      <c r="K157" s="37" t="s">
        <v>32267</v>
      </c>
      <c r="L157" s="37" t="s">
        <v>32267</v>
      </c>
      <c r="M157" s="37" t="s">
        <v>32859</v>
      </c>
      <c r="N157" s="37" t="s">
        <v>15658</v>
      </c>
      <c r="O157" s="37" t="s">
        <v>15659</v>
      </c>
      <c r="P157" s="22" t="s">
        <v>32856</v>
      </c>
      <c r="Q157" s="22" t="s">
        <v>32857</v>
      </c>
      <c r="R157" s="38">
        <v>0</v>
      </c>
    </row>
    <row r="158" spans="1:18" ht="12.75">
      <c r="A158" s="22" t="s">
        <v>60</v>
      </c>
      <c r="B158" s="22" t="s">
        <v>13380</v>
      </c>
      <c r="C158" s="22" t="s">
        <v>65</v>
      </c>
      <c r="D158" s="22" t="s">
        <v>61</v>
      </c>
      <c r="E158" s="31">
        <v>43453.438611111109</v>
      </c>
      <c r="F158" s="22" t="s">
        <v>32264</v>
      </c>
      <c r="G158" s="22" t="s">
        <v>32860</v>
      </c>
      <c r="H158" s="22" t="s">
        <v>74</v>
      </c>
      <c r="I158" s="22" t="s">
        <v>15034</v>
      </c>
      <c r="J158" s="37" t="s">
        <v>32266</v>
      </c>
      <c r="K158" s="37" t="s">
        <v>32267</v>
      </c>
      <c r="L158" s="37" t="s">
        <v>32267</v>
      </c>
      <c r="M158" s="37" t="s">
        <v>32861</v>
      </c>
      <c r="N158" s="37" t="s">
        <v>101</v>
      </c>
      <c r="O158" s="37" t="s">
        <v>102</v>
      </c>
      <c r="P158" s="22" t="s">
        <v>32862</v>
      </c>
      <c r="Q158" s="22" t="s">
        <v>32863</v>
      </c>
      <c r="R158" s="38">
        <v>0</v>
      </c>
    </row>
    <row r="159" spans="1:18" ht="12.75">
      <c r="A159" s="22" t="s">
        <v>60</v>
      </c>
      <c r="B159" s="22" t="s">
        <v>13380</v>
      </c>
      <c r="C159" s="22" t="s">
        <v>65</v>
      </c>
      <c r="D159" s="22" t="s">
        <v>61</v>
      </c>
      <c r="E159" s="31">
        <v>43453.748287037037</v>
      </c>
      <c r="F159" s="22" t="s">
        <v>32264</v>
      </c>
      <c r="G159" s="22" t="s">
        <v>32864</v>
      </c>
      <c r="H159" s="22" t="s">
        <v>74</v>
      </c>
      <c r="I159" s="22" t="s">
        <v>16615</v>
      </c>
      <c r="J159" s="37" t="s">
        <v>32266</v>
      </c>
      <c r="K159" s="37" t="s">
        <v>32267</v>
      </c>
      <c r="L159" s="37" t="s">
        <v>32267</v>
      </c>
      <c r="M159" s="37" t="s">
        <v>32865</v>
      </c>
      <c r="N159" s="37" t="s">
        <v>4603</v>
      </c>
      <c r="O159" s="37" t="s">
        <v>4604</v>
      </c>
      <c r="P159" s="22" t="s">
        <v>32866</v>
      </c>
      <c r="Q159" s="22" t="s">
        <v>32867</v>
      </c>
      <c r="R159" s="38">
        <v>0</v>
      </c>
    </row>
    <row r="160" spans="1:18" ht="12.75">
      <c r="A160" s="22" t="s">
        <v>60</v>
      </c>
      <c r="B160" s="22" t="s">
        <v>13380</v>
      </c>
      <c r="C160" s="22" t="s">
        <v>65</v>
      </c>
      <c r="D160" s="22" t="s">
        <v>61</v>
      </c>
      <c r="E160" s="31">
        <v>43454.484826388885</v>
      </c>
      <c r="F160" s="22" t="s">
        <v>32264</v>
      </c>
      <c r="G160" s="22" t="s">
        <v>32868</v>
      </c>
      <c r="H160" s="22" t="s">
        <v>74</v>
      </c>
      <c r="I160" s="22" t="s">
        <v>15889</v>
      </c>
      <c r="J160" s="37" t="s">
        <v>32266</v>
      </c>
      <c r="K160" s="37" t="s">
        <v>32267</v>
      </c>
      <c r="L160" s="37" t="s">
        <v>32267</v>
      </c>
      <c r="M160" s="37" t="s">
        <v>32869</v>
      </c>
      <c r="N160" s="37" t="s">
        <v>1546</v>
      </c>
      <c r="O160" s="37" t="s">
        <v>1547</v>
      </c>
      <c r="P160" s="22" t="s">
        <v>32870</v>
      </c>
      <c r="Q160" s="22" t="s">
        <v>32871</v>
      </c>
      <c r="R160" s="38">
        <v>0</v>
      </c>
    </row>
    <row r="161" spans="1:18" ht="12.75">
      <c r="A161" s="22" t="s">
        <v>60</v>
      </c>
      <c r="B161" s="22" t="s">
        <v>18978</v>
      </c>
      <c r="C161" s="22" t="s">
        <v>68</v>
      </c>
      <c r="D161" s="22" t="s">
        <v>61</v>
      </c>
      <c r="E161" s="31">
        <v>43437.483622685184</v>
      </c>
      <c r="F161" s="22" t="s">
        <v>32264</v>
      </c>
      <c r="G161" s="22" t="s">
        <v>32872</v>
      </c>
      <c r="H161" s="22" t="s">
        <v>74</v>
      </c>
      <c r="I161" s="22" t="s">
        <v>28867</v>
      </c>
      <c r="J161" s="37" t="s">
        <v>32266</v>
      </c>
      <c r="K161" s="37" t="s">
        <v>32267</v>
      </c>
      <c r="L161" s="37" t="s">
        <v>32267</v>
      </c>
      <c r="M161" s="37" t="s">
        <v>32873</v>
      </c>
      <c r="N161" s="37" t="s">
        <v>1588</v>
      </c>
      <c r="O161" s="37" t="s">
        <v>1589</v>
      </c>
      <c r="P161" s="22" t="s">
        <v>32874</v>
      </c>
      <c r="Q161" s="22" t="s">
        <v>32875</v>
      </c>
      <c r="R161" s="38">
        <v>0</v>
      </c>
    </row>
    <row r="162" spans="1:18" ht="12.75">
      <c r="A162" s="22" t="s">
        <v>60</v>
      </c>
      <c r="B162" s="22" t="s">
        <v>18978</v>
      </c>
      <c r="C162" s="22" t="s">
        <v>68</v>
      </c>
      <c r="D162" s="22" t="s">
        <v>61</v>
      </c>
      <c r="E162" s="31">
        <v>43438.555671296293</v>
      </c>
      <c r="F162" s="22" t="s">
        <v>32264</v>
      </c>
      <c r="G162" s="22" t="s">
        <v>32876</v>
      </c>
      <c r="H162" s="22" t="s">
        <v>74</v>
      </c>
      <c r="I162" s="22" t="s">
        <v>32877</v>
      </c>
      <c r="J162" s="37" t="s">
        <v>32266</v>
      </c>
      <c r="K162" s="37" t="s">
        <v>32267</v>
      </c>
      <c r="L162" s="37" t="s">
        <v>32267</v>
      </c>
      <c r="M162" s="37" t="s">
        <v>32878</v>
      </c>
      <c r="N162" s="37" t="s">
        <v>6630</v>
      </c>
      <c r="O162" s="37" t="s">
        <v>6631</v>
      </c>
      <c r="P162" s="22" t="s">
        <v>32879</v>
      </c>
      <c r="Q162" s="22" t="s">
        <v>32880</v>
      </c>
      <c r="R162" s="38">
        <v>0</v>
      </c>
    </row>
    <row r="163" spans="1:18" ht="12.75">
      <c r="A163" s="22" t="s">
        <v>60</v>
      </c>
      <c r="B163" s="22" t="s">
        <v>18978</v>
      </c>
      <c r="C163" s="22" t="s">
        <v>68</v>
      </c>
      <c r="D163" s="22" t="s">
        <v>61</v>
      </c>
      <c r="E163" s="31">
        <v>43438.647847222222</v>
      </c>
      <c r="F163" s="22" t="s">
        <v>32264</v>
      </c>
      <c r="G163" s="22" t="s">
        <v>32881</v>
      </c>
      <c r="H163" s="22" t="s">
        <v>74</v>
      </c>
      <c r="I163" s="22" t="s">
        <v>22675</v>
      </c>
      <c r="J163" s="37" t="s">
        <v>32266</v>
      </c>
      <c r="K163" s="37" t="s">
        <v>32267</v>
      </c>
      <c r="L163" s="37" t="s">
        <v>32267</v>
      </c>
      <c r="M163" s="37" t="s">
        <v>32882</v>
      </c>
      <c r="N163" s="37" t="s">
        <v>8000</v>
      </c>
      <c r="O163" s="37" t="s">
        <v>8001</v>
      </c>
      <c r="P163" s="22" t="s">
        <v>32879</v>
      </c>
      <c r="Q163" s="22" t="s">
        <v>32880</v>
      </c>
      <c r="R163" s="38">
        <v>0</v>
      </c>
    </row>
    <row r="164" spans="1:18" ht="12.75">
      <c r="A164" s="22" t="s">
        <v>60</v>
      </c>
      <c r="B164" s="22" t="s">
        <v>18978</v>
      </c>
      <c r="C164" s="22" t="s">
        <v>68</v>
      </c>
      <c r="D164" s="22" t="s">
        <v>61</v>
      </c>
      <c r="E164" s="31">
        <v>43439.698530092588</v>
      </c>
      <c r="F164" s="22" t="s">
        <v>32264</v>
      </c>
      <c r="G164" s="22" t="s">
        <v>32883</v>
      </c>
      <c r="H164" s="22" t="s">
        <v>74</v>
      </c>
      <c r="I164" s="22" t="s">
        <v>27211</v>
      </c>
      <c r="J164" s="37" t="s">
        <v>32266</v>
      </c>
      <c r="K164" s="37" t="s">
        <v>32267</v>
      </c>
      <c r="L164" s="37" t="s">
        <v>32267</v>
      </c>
      <c r="M164" s="37" t="s">
        <v>32884</v>
      </c>
      <c r="N164" s="37" t="s">
        <v>321</v>
      </c>
      <c r="O164" s="37" t="s">
        <v>322</v>
      </c>
      <c r="P164" s="22" t="s">
        <v>32885</v>
      </c>
      <c r="Q164" s="22" t="s">
        <v>32886</v>
      </c>
      <c r="R164" s="38">
        <v>0</v>
      </c>
    </row>
    <row r="165" spans="1:18" ht="12.75">
      <c r="A165" s="22" t="s">
        <v>60</v>
      </c>
      <c r="B165" s="22" t="s">
        <v>18978</v>
      </c>
      <c r="C165" s="22" t="s">
        <v>68</v>
      </c>
      <c r="D165" s="22" t="s">
        <v>61</v>
      </c>
      <c r="E165" s="31">
        <v>43441.66505787037</v>
      </c>
      <c r="F165" s="22" t="s">
        <v>32264</v>
      </c>
      <c r="G165" s="22" t="s">
        <v>32887</v>
      </c>
      <c r="H165" s="22" t="s">
        <v>74</v>
      </c>
      <c r="I165" s="22" t="s">
        <v>24281</v>
      </c>
      <c r="J165" s="37" t="s">
        <v>32266</v>
      </c>
      <c r="K165" s="37" t="s">
        <v>32267</v>
      </c>
      <c r="L165" s="37" t="s">
        <v>32267</v>
      </c>
      <c r="M165" s="37" t="s">
        <v>32888</v>
      </c>
      <c r="N165" s="37" t="s">
        <v>1588</v>
      </c>
      <c r="O165" s="37" t="s">
        <v>1589</v>
      </c>
      <c r="P165" s="22" t="s">
        <v>32889</v>
      </c>
      <c r="Q165" s="22" t="s">
        <v>32890</v>
      </c>
      <c r="R165" s="38">
        <v>0</v>
      </c>
    </row>
    <row r="166" spans="1:18" ht="12.75">
      <c r="A166" s="22" t="s">
        <v>60</v>
      </c>
      <c r="B166" s="22" t="s">
        <v>18978</v>
      </c>
      <c r="C166" s="22" t="s">
        <v>68</v>
      </c>
      <c r="D166" s="22" t="s">
        <v>61</v>
      </c>
      <c r="E166" s="31">
        <v>43441.70380787037</v>
      </c>
      <c r="F166" s="22" t="s">
        <v>32264</v>
      </c>
      <c r="G166" s="22" t="s">
        <v>32891</v>
      </c>
      <c r="H166" s="22" t="s">
        <v>74</v>
      </c>
      <c r="I166" s="22" t="s">
        <v>32892</v>
      </c>
      <c r="J166" s="37" t="s">
        <v>32266</v>
      </c>
      <c r="K166" s="37" t="s">
        <v>32267</v>
      </c>
      <c r="L166" s="37" t="s">
        <v>32267</v>
      </c>
      <c r="M166" s="37" t="s">
        <v>32893</v>
      </c>
      <c r="N166" s="37" t="s">
        <v>403</v>
      </c>
      <c r="O166" s="37" t="s">
        <v>404</v>
      </c>
      <c r="P166" s="22" t="s">
        <v>32894</v>
      </c>
      <c r="Q166" s="22" t="s">
        <v>32895</v>
      </c>
      <c r="R166" s="38">
        <v>0</v>
      </c>
    </row>
    <row r="167" spans="1:18" ht="12.75">
      <c r="A167" s="22" t="s">
        <v>60</v>
      </c>
      <c r="B167" s="22" t="s">
        <v>18978</v>
      </c>
      <c r="C167" s="22" t="s">
        <v>68</v>
      </c>
      <c r="D167" s="22" t="s">
        <v>61</v>
      </c>
      <c r="E167" s="31">
        <v>43445.651620370365</v>
      </c>
      <c r="F167" s="22" t="s">
        <v>32264</v>
      </c>
      <c r="G167" s="22" t="s">
        <v>32896</v>
      </c>
      <c r="H167" s="22" t="s">
        <v>74</v>
      </c>
      <c r="I167" s="22" t="s">
        <v>32897</v>
      </c>
      <c r="J167" s="37" t="s">
        <v>32266</v>
      </c>
      <c r="K167" s="37" t="s">
        <v>32267</v>
      </c>
      <c r="L167" s="37" t="s">
        <v>32267</v>
      </c>
      <c r="M167" s="37" t="s">
        <v>32898</v>
      </c>
      <c r="N167" s="37" t="s">
        <v>32899</v>
      </c>
      <c r="O167" s="37" t="s">
        <v>32900</v>
      </c>
      <c r="P167" s="22" t="s">
        <v>32901</v>
      </c>
      <c r="Q167" s="22" t="s">
        <v>32902</v>
      </c>
      <c r="R167" s="38">
        <v>0</v>
      </c>
    </row>
    <row r="168" spans="1:18" ht="12.75">
      <c r="A168" s="22" t="s">
        <v>60</v>
      </c>
      <c r="B168" s="22" t="s">
        <v>18978</v>
      </c>
      <c r="C168" s="22" t="s">
        <v>68</v>
      </c>
      <c r="D168" s="22" t="s">
        <v>61</v>
      </c>
      <c r="E168" s="31">
        <v>43445.666099537033</v>
      </c>
      <c r="F168" s="22" t="s">
        <v>32264</v>
      </c>
      <c r="G168" s="22" t="s">
        <v>32903</v>
      </c>
      <c r="H168" s="22" t="s">
        <v>74</v>
      </c>
      <c r="I168" s="22" t="s">
        <v>32904</v>
      </c>
      <c r="J168" s="37" t="s">
        <v>32266</v>
      </c>
      <c r="K168" s="37" t="s">
        <v>32267</v>
      </c>
      <c r="L168" s="37" t="s">
        <v>32267</v>
      </c>
      <c r="M168" s="37" t="s">
        <v>32905</v>
      </c>
      <c r="N168" s="37" t="s">
        <v>32899</v>
      </c>
      <c r="O168" s="37" t="s">
        <v>32900</v>
      </c>
      <c r="P168" s="22" t="s">
        <v>32901</v>
      </c>
      <c r="Q168" s="22" t="s">
        <v>32902</v>
      </c>
      <c r="R168" s="38">
        <v>0</v>
      </c>
    </row>
    <row r="169" spans="1:18" ht="12.75">
      <c r="A169" s="22" t="s">
        <v>60</v>
      </c>
      <c r="B169" s="22" t="s">
        <v>18978</v>
      </c>
      <c r="C169" s="22" t="s">
        <v>68</v>
      </c>
      <c r="D169" s="22" t="s">
        <v>61</v>
      </c>
      <c r="E169" s="31">
        <v>43446.358773148146</v>
      </c>
      <c r="F169" s="22" t="s">
        <v>32264</v>
      </c>
      <c r="G169" s="22" t="s">
        <v>32906</v>
      </c>
      <c r="H169" s="22" t="s">
        <v>74</v>
      </c>
      <c r="I169" s="22" t="s">
        <v>28105</v>
      </c>
      <c r="J169" s="37" t="s">
        <v>32266</v>
      </c>
      <c r="K169" s="37" t="s">
        <v>32267</v>
      </c>
      <c r="L169" s="37" t="s">
        <v>32267</v>
      </c>
      <c r="M169" s="37" t="s">
        <v>32907</v>
      </c>
      <c r="N169" s="37" t="s">
        <v>1003</v>
      </c>
      <c r="O169" s="37" t="s">
        <v>1004</v>
      </c>
      <c r="P169" s="22" t="s">
        <v>32908</v>
      </c>
      <c r="Q169" s="22" t="s">
        <v>32909</v>
      </c>
      <c r="R169" s="38">
        <v>0</v>
      </c>
    </row>
    <row r="170" spans="1:18" ht="12.75">
      <c r="A170" s="22" t="s">
        <v>60</v>
      </c>
      <c r="B170" s="22" t="s">
        <v>18978</v>
      </c>
      <c r="C170" s="22" t="s">
        <v>68</v>
      </c>
      <c r="D170" s="22" t="s">
        <v>61</v>
      </c>
      <c r="E170" s="31">
        <v>43446.406956018516</v>
      </c>
      <c r="F170" s="22" t="s">
        <v>32264</v>
      </c>
      <c r="G170" s="22" t="s">
        <v>32910</v>
      </c>
      <c r="H170" s="22" t="s">
        <v>74</v>
      </c>
      <c r="I170" s="22" t="s">
        <v>21805</v>
      </c>
      <c r="J170" s="37" t="s">
        <v>32266</v>
      </c>
      <c r="K170" s="37" t="s">
        <v>32267</v>
      </c>
      <c r="L170" s="37" t="s">
        <v>32267</v>
      </c>
      <c r="M170" s="37" t="s">
        <v>32911</v>
      </c>
      <c r="N170" s="37" t="s">
        <v>3938</v>
      </c>
      <c r="O170" s="37" t="s">
        <v>3939</v>
      </c>
      <c r="P170" s="22" t="s">
        <v>32912</v>
      </c>
      <c r="Q170" s="22" t="s">
        <v>32913</v>
      </c>
      <c r="R170" s="38">
        <v>0</v>
      </c>
    </row>
    <row r="171" spans="1:18" ht="12.75">
      <c r="A171" s="22" t="s">
        <v>60</v>
      </c>
      <c r="B171" s="22" t="s">
        <v>18978</v>
      </c>
      <c r="C171" s="22" t="s">
        <v>68</v>
      </c>
      <c r="D171" s="22" t="s">
        <v>61</v>
      </c>
      <c r="E171" s="31">
        <v>43446.458020833328</v>
      </c>
      <c r="F171" s="22" t="s">
        <v>32264</v>
      </c>
      <c r="G171" s="22" t="s">
        <v>32914</v>
      </c>
      <c r="H171" s="22" t="s">
        <v>74</v>
      </c>
      <c r="I171" s="22" t="s">
        <v>19027</v>
      </c>
      <c r="J171" s="37" t="s">
        <v>32266</v>
      </c>
      <c r="K171" s="37" t="s">
        <v>32267</v>
      </c>
      <c r="L171" s="37" t="s">
        <v>32267</v>
      </c>
      <c r="M171" s="37" t="s">
        <v>32915</v>
      </c>
      <c r="N171" s="37" t="s">
        <v>403</v>
      </c>
      <c r="O171" s="37" t="s">
        <v>404</v>
      </c>
      <c r="P171" s="22" t="s">
        <v>32894</v>
      </c>
      <c r="Q171" s="22" t="s">
        <v>32895</v>
      </c>
      <c r="R171" s="38">
        <v>0</v>
      </c>
    </row>
    <row r="172" spans="1:18" ht="12.75">
      <c r="A172" s="22" t="s">
        <v>60</v>
      </c>
      <c r="B172" s="22" t="s">
        <v>18978</v>
      </c>
      <c r="C172" s="22" t="s">
        <v>68</v>
      </c>
      <c r="D172" s="22" t="s">
        <v>61</v>
      </c>
      <c r="E172" s="31">
        <v>43447.390358796292</v>
      </c>
      <c r="F172" s="22" t="s">
        <v>32264</v>
      </c>
      <c r="G172" s="22" t="s">
        <v>32916</v>
      </c>
      <c r="H172" s="22" t="s">
        <v>74</v>
      </c>
      <c r="I172" s="22" t="s">
        <v>32917</v>
      </c>
      <c r="J172" s="37" t="s">
        <v>32266</v>
      </c>
      <c r="K172" s="37" t="s">
        <v>32267</v>
      </c>
      <c r="L172" s="37" t="s">
        <v>32267</v>
      </c>
      <c r="M172" s="37" t="s">
        <v>32918</v>
      </c>
      <c r="N172" s="37" t="s">
        <v>11992</v>
      </c>
      <c r="O172" s="37" t="s">
        <v>11993</v>
      </c>
      <c r="P172" s="22" t="s">
        <v>32919</v>
      </c>
      <c r="Q172" s="22" t="s">
        <v>32920</v>
      </c>
      <c r="R172" s="38">
        <v>0</v>
      </c>
    </row>
    <row r="173" spans="1:18" ht="12.75">
      <c r="A173" s="22" t="s">
        <v>60</v>
      </c>
      <c r="B173" s="22" t="s">
        <v>18978</v>
      </c>
      <c r="C173" s="22" t="s">
        <v>68</v>
      </c>
      <c r="D173" s="22" t="s">
        <v>61</v>
      </c>
      <c r="E173" s="31">
        <v>43447.411087962959</v>
      </c>
      <c r="F173" s="22" t="s">
        <v>32264</v>
      </c>
      <c r="G173" s="22" t="s">
        <v>32921</v>
      </c>
      <c r="H173" s="22" t="s">
        <v>74</v>
      </c>
      <c r="I173" s="22" t="s">
        <v>20647</v>
      </c>
      <c r="J173" s="37" t="s">
        <v>32266</v>
      </c>
      <c r="K173" s="37" t="s">
        <v>32267</v>
      </c>
      <c r="L173" s="37" t="s">
        <v>32267</v>
      </c>
      <c r="M173" s="37" t="s">
        <v>32922</v>
      </c>
      <c r="N173" s="37" t="s">
        <v>11992</v>
      </c>
      <c r="O173" s="37" t="s">
        <v>11993</v>
      </c>
      <c r="P173" s="22" t="s">
        <v>32919</v>
      </c>
      <c r="Q173" s="22" t="s">
        <v>32920</v>
      </c>
      <c r="R173" s="38">
        <v>0</v>
      </c>
    </row>
    <row r="174" spans="1:18" ht="12.75">
      <c r="A174" s="22" t="s">
        <v>60</v>
      </c>
      <c r="B174" s="22" t="s">
        <v>18978</v>
      </c>
      <c r="C174" s="22" t="s">
        <v>68</v>
      </c>
      <c r="D174" s="22" t="s">
        <v>61</v>
      </c>
      <c r="E174" s="31">
        <v>43447.416550925926</v>
      </c>
      <c r="F174" s="22" t="s">
        <v>32264</v>
      </c>
      <c r="G174" s="22" t="s">
        <v>32923</v>
      </c>
      <c r="H174" s="22" t="s">
        <v>74</v>
      </c>
      <c r="I174" s="22" t="s">
        <v>18980</v>
      </c>
      <c r="J174" s="37" t="s">
        <v>32266</v>
      </c>
      <c r="K174" s="37" t="s">
        <v>32267</v>
      </c>
      <c r="L174" s="37" t="s">
        <v>32267</v>
      </c>
      <c r="M174" s="37" t="s">
        <v>32924</v>
      </c>
      <c r="N174" s="37" t="s">
        <v>11992</v>
      </c>
      <c r="O174" s="37" t="s">
        <v>11993</v>
      </c>
      <c r="P174" s="22" t="s">
        <v>32919</v>
      </c>
      <c r="Q174" s="22" t="s">
        <v>32920</v>
      </c>
      <c r="R174" s="38">
        <v>0</v>
      </c>
    </row>
    <row r="175" spans="1:18" ht="12.75">
      <c r="A175" s="22" t="s">
        <v>60</v>
      </c>
      <c r="B175" s="22" t="s">
        <v>18978</v>
      </c>
      <c r="C175" s="22" t="s">
        <v>68</v>
      </c>
      <c r="D175" s="22" t="s">
        <v>61</v>
      </c>
      <c r="E175" s="31">
        <v>43447.478969907403</v>
      </c>
      <c r="F175" s="22" t="s">
        <v>32264</v>
      </c>
      <c r="G175" s="22" t="s">
        <v>32925</v>
      </c>
      <c r="H175" s="22" t="s">
        <v>74</v>
      </c>
      <c r="I175" s="22" t="s">
        <v>25016</v>
      </c>
      <c r="J175" s="37" t="s">
        <v>32266</v>
      </c>
      <c r="K175" s="37" t="s">
        <v>32267</v>
      </c>
      <c r="L175" s="37" t="s">
        <v>32267</v>
      </c>
      <c r="M175" s="37" t="s">
        <v>32926</v>
      </c>
      <c r="N175" s="37" t="s">
        <v>134</v>
      </c>
      <c r="O175" s="37" t="s">
        <v>135</v>
      </c>
      <c r="P175" s="22" t="s">
        <v>32927</v>
      </c>
      <c r="Q175" s="22" t="s">
        <v>32928</v>
      </c>
      <c r="R175" s="38">
        <v>0</v>
      </c>
    </row>
    <row r="176" spans="1:18" ht="12.75">
      <c r="A176" s="22" t="s">
        <v>60</v>
      </c>
      <c r="B176" s="22" t="s">
        <v>18978</v>
      </c>
      <c r="C176" s="22" t="s">
        <v>68</v>
      </c>
      <c r="D176" s="22" t="s">
        <v>61</v>
      </c>
      <c r="E176" s="31">
        <v>43452.401365740741</v>
      </c>
      <c r="F176" s="22" t="s">
        <v>32264</v>
      </c>
      <c r="G176" s="22" t="s">
        <v>32929</v>
      </c>
      <c r="H176" s="22" t="s">
        <v>74</v>
      </c>
      <c r="I176" s="22" t="s">
        <v>22201</v>
      </c>
      <c r="J176" s="37" t="s">
        <v>32266</v>
      </c>
      <c r="K176" s="37" t="s">
        <v>32267</v>
      </c>
      <c r="L176" s="37" t="s">
        <v>32267</v>
      </c>
      <c r="M176" s="37" t="s">
        <v>32930</v>
      </c>
      <c r="N176" s="37" t="s">
        <v>22202</v>
      </c>
      <c r="O176" s="37" t="s">
        <v>22203</v>
      </c>
      <c r="P176" s="22" t="s">
        <v>32931</v>
      </c>
      <c r="Q176" s="22" t="s">
        <v>32932</v>
      </c>
      <c r="R176" s="38">
        <v>0</v>
      </c>
    </row>
    <row r="177" spans="1:18" ht="12.75">
      <c r="A177" s="22" t="s">
        <v>60</v>
      </c>
      <c r="B177" s="22" t="s">
        <v>18978</v>
      </c>
      <c r="C177" s="22" t="s">
        <v>68</v>
      </c>
      <c r="D177" s="22" t="s">
        <v>61</v>
      </c>
      <c r="E177" s="31">
        <v>43452.492986111109</v>
      </c>
      <c r="F177" s="22" t="s">
        <v>32264</v>
      </c>
      <c r="G177" s="22" t="s">
        <v>32933</v>
      </c>
      <c r="H177" s="22" t="s">
        <v>74</v>
      </c>
      <c r="I177" s="22" t="s">
        <v>22472</v>
      </c>
      <c r="J177" s="37" t="s">
        <v>32266</v>
      </c>
      <c r="K177" s="37" t="s">
        <v>32267</v>
      </c>
      <c r="L177" s="37" t="s">
        <v>32267</v>
      </c>
      <c r="M177" s="37" t="s">
        <v>32934</v>
      </c>
      <c r="N177" s="37" t="s">
        <v>101</v>
      </c>
      <c r="O177" s="37" t="s">
        <v>102</v>
      </c>
      <c r="P177" s="22" t="s">
        <v>32935</v>
      </c>
      <c r="Q177" s="22" t="s">
        <v>32936</v>
      </c>
      <c r="R177" s="38">
        <v>0</v>
      </c>
    </row>
    <row r="178" spans="1:18" ht="12.75">
      <c r="A178" s="22" t="s">
        <v>60</v>
      </c>
      <c r="B178" s="22" t="s">
        <v>18978</v>
      </c>
      <c r="C178" s="22" t="s">
        <v>68</v>
      </c>
      <c r="D178" s="22" t="s">
        <v>61</v>
      </c>
      <c r="E178" s="31">
        <v>43453.446770833332</v>
      </c>
      <c r="F178" s="22" t="s">
        <v>32264</v>
      </c>
      <c r="G178" s="22" t="s">
        <v>32937</v>
      </c>
      <c r="H178" s="22" t="s">
        <v>74</v>
      </c>
      <c r="I178" s="22" t="s">
        <v>24129</v>
      </c>
      <c r="J178" s="37" t="s">
        <v>32266</v>
      </c>
      <c r="K178" s="37" t="s">
        <v>32267</v>
      </c>
      <c r="L178" s="37" t="s">
        <v>32267</v>
      </c>
      <c r="M178" s="37" t="s">
        <v>32938</v>
      </c>
      <c r="N178" s="37" t="s">
        <v>24130</v>
      </c>
      <c r="O178" s="37" t="s">
        <v>24131</v>
      </c>
      <c r="P178" s="22" t="s">
        <v>32939</v>
      </c>
      <c r="Q178" s="22" t="s">
        <v>32940</v>
      </c>
      <c r="R178" s="38">
        <v>0</v>
      </c>
    </row>
    <row r="179" spans="1:18" ht="12.75">
      <c r="A179" s="22" t="s">
        <v>60</v>
      </c>
      <c r="B179" s="22" t="s">
        <v>18978</v>
      </c>
      <c r="C179" s="22" t="s">
        <v>68</v>
      </c>
      <c r="D179" s="22" t="s">
        <v>61</v>
      </c>
      <c r="E179" s="31">
        <v>43453.480902777774</v>
      </c>
      <c r="F179" s="22" t="s">
        <v>32264</v>
      </c>
      <c r="G179" s="22" t="s">
        <v>32941</v>
      </c>
      <c r="H179" s="22" t="s">
        <v>74</v>
      </c>
      <c r="I179" s="22" t="s">
        <v>22132</v>
      </c>
      <c r="J179" s="37" t="s">
        <v>32266</v>
      </c>
      <c r="K179" s="37" t="s">
        <v>32267</v>
      </c>
      <c r="L179" s="37" t="s">
        <v>32267</v>
      </c>
      <c r="M179" s="37" t="s">
        <v>32942</v>
      </c>
      <c r="N179" s="37" t="s">
        <v>22133</v>
      </c>
      <c r="O179" s="37" t="s">
        <v>22134</v>
      </c>
      <c r="P179" s="22" t="s">
        <v>32943</v>
      </c>
      <c r="Q179" s="22" t="s">
        <v>32944</v>
      </c>
      <c r="R179" s="38">
        <v>0</v>
      </c>
    </row>
    <row r="180" spans="1:18" ht="12.75">
      <c r="A180" s="22" t="s">
        <v>60</v>
      </c>
      <c r="B180" s="22" t="s">
        <v>18978</v>
      </c>
      <c r="C180" s="22" t="s">
        <v>68</v>
      </c>
      <c r="D180" s="22" t="s">
        <v>61</v>
      </c>
      <c r="E180" s="31">
        <v>43453.489733796298</v>
      </c>
      <c r="F180" s="22" t="s">
        <v>32264</v>
      </c>
      <c r="G180" s="22" t="s">
        <v>32945</v>
      </c>
      <c r="H180" s="22" t="s">
        <v>74</v>
      </c>
      <c r="I180" s="22" t="s">
        <v>32946</v>
      </c>
      <c r="J180" s="37" t="s">
        <v>32266</v>
      </c>
      <c r="K180" s="37" t="s">
        <v>32267</v>
      </c>
      <c r="L180" s="37" t="s">
        <v>32267</v>
      </c>
      <c r="M180" s="37" t="s">
        <v>32947</v>
      </c>
      <c r="N180" s="37" t="s">
        <v>32948</v>
      </c>
      <c r="O180" s="37" t="s">
        <v>32949</v>
      </c>
      <c r="P180" s="22" t="s">
        <v>32950</v>
      </c>
      <c r="Q180" s="22" t="s">
        <v>32951</v>
      </c>
      <c r="R180" s="38">
        <v>0</v>
      </c>
    </row>
    <row r="181" spans="1:18" ht="12.75">
      <c r="A181" s="22" t="s">
        <v>60</v>
      </c>
      <c r="B181" s="22" t="s">
        <v>18978</v>
      </c>
      <c r="C181" s="22" t="s">
        <v>68</v>
      </c>
      <c r="D181" s="22" t="s">
        <v>61</v>
      </c>
      <c r="E181" s="31">
        <v>43453.502708333333</v>
      </c>
      <c r="F181" s="22" t="s">
        <v>32264</v>
      </c>
      <c r="G181" s="22" t="s">
        <v>32952</v>
      </c>
      <c r="H181" s="22" t="s">
        <v>74</v>
      </c>
      <c r="I181" s="22" t="s">
        <v>24640</v>
      </c>
      <c r="J181" s="37" t="s">
        <v>32266</v>
      </c>
      <c r="K181" s="37" t="s">
        <v>32267</v>
      </c>
      <c r="L181" s="37" t="s">
        <v>32267</v>
      </c>
      <c r="M181" s="37" t="s">
        <v>32953</v>
      </c>
      <c r="N181" s="37" t="s">
        <v>101</v>
      </c>
      <c r="O181" s="37" t="s">
        <v>102</v>
      </c>
      <c r="P181" s="22" t="s">
        <v>32950</v>
      </c>
      <c r="Q181" s="22" t="s">
        <v>32951</v>
      </c>
      <c r="R181" s="38">
        <v>0</v>
      </c>
    </row>
    <row r="182" spans="1:18" ht="12.75">
      <c r="A182" s="22" t="s">
        <v>60</v>
      </c>
      <c r="B182" s="22" t="s">
        <v>18978</v>
      </c>
      <c r="C182" s="22" t="s">
        <v>68</v>
      </c>
      <c r="D182" s="22" t="s">
        <v>61</v>
      </c>
      <c r="E182" s="31">
        <v>43453.567789351851</v>
      </c>
      <c r="F182" s="22" t="s">
        <v>32264</v>
      </c>
      <c r="G182" s="22" t="s">
        <v>32954</v>
      </c>
      <c r="H182" s="22" t="s">
        <v>74</v>
      </c>
      <c r="I182" s="22" t="s">
        <v>24679</v>
      </c>
      <c r="J182" s="37" t="s">
        <v>32266</v>
      </c>
      <c r="K182" s="37" t="s">
        <v>32267</v>
      </c>
      <c r="L182" s="37" t="s">
        <v>32267</v>
      </c>
      <c r="M182" s="37" t="s">
        <v>32955</v>
      </c>
      <c r="N182" s="37" t="s">
        <v>813</v>
      </c>
      <c r="O182" s="37" t="s">
        <v>814</v>
      </c>
      <c r="P182" s="22" t="s">
        <v>32939</v>
      </c>
      <c r="Q182" s="22" t="s">
        <v>32940</v>
      </c>
      <c r="R182" s="38">
        <v>0</v>
      </c>
    </row>
    <row r="183" spans="1:18" ht="12.75">
      <c r="A183" s="22" t="s">
        <v>60</v>
      </c>
      <c r="B183" s="22" t="s">
        <v>18978</v>
      </c>
      <c r="C183" s="22" t="s">
        <v>68</v>
      </c>
      <c r="D183" s="22" t="s">
        <v>61</v>
      </c>
      <c r="E183" s="31">
        <v>43453.648634259254</v>
      </c>
      <c r="F183" s="22" t="s">
        <v>32264</v>
      </c>
      <c r="G183" s="22" t="s">
        <v>32956</v>
      </c>
      <c r="H183" s="22" t="s">
        <v>74</v>
      </c>
      <c r="I183" s="22" t="s">
        <v>26238</v>
      </c>
      <c r="J183" s="37" t="s">
        <v>32266</v>
      </c>
      <c r="K183" s="37" t="s">
        <v>32267</v>
      </c>
      <c r="L183" s="37" t="s">
        <v>32267</v>
      </c>
      <c r="M183" s="37" t="s">
        <v>32957</v>
      </c>
      <c r="N183" s="37" t="s">
        <v>1161</v>
      </c>
      <c r="O183" s="37" t="s">
        <v>1162</v>
      </c>
      <c r="P183" s="22" t="s">
        <v>32958</v>
      </c>
      <c r="Q183" s="22" t="s">
        <v>32959</v>
      </c>
      <c r="R183" s="38">
        <v>0</v>
      </c>
    </row>
    <row r="184" spans="1:18" ht="12.75">
      <c r="A184" s="22" t="s">
        <v>60</v>
      </c>
      <c r="B184" s="22" t="s">
        <v>18978</v>
      </c>
      <c r="C184" s="22" t="s">
        <v>68</v>
      </c>
      <c r="D184" s="22" t="s">
        <v>61</v>
      </c>
      <c r="E184" s="31">
        <v>43453.736712962964</v>
      </c>
      <c r="F184" s="22" t="s">
        <v>32264</v>
      </c>
      <c r="G184" s="22" t="s">
        <v>32960</v>
      </c>
      <c r="H184" s="22" t="s">
        <v>74</v>
      </c>
      <c r="I184" s="22" t="s">
        <v>23466</v>
      </c>
      <c r="J184" s="37" t="s">
        <v>32266</v>
      </c>
      <c r="K184" s="37" t="s">
        <v>32267</v>
      </c>
      <c r="L184" s="37" t="s">
        <v>32267</v>
      </c>
      <c r="M184" s="37" t="s">
        <v>32961</v>
      </c>
      <c r="N184" s="37" t="s">
        <v>13555</v>
      </c>
      <c r="O184" s="37" t="s">
        <v>13556</v>
      </c>
      <c r="P184" s="22" t="s">
        <v>32962</v>
      </c>
      <c r="Q184" s="22" t="s">
        <v>32963</v>
      </c>
      <c r="R184" s="38">
        <v>0</v>
      </c>
    </row>
    <row r="185" spans="1:18" ht="12.75">
      <c r="A185" s="22" t="s">
        <v>60</v>
      </c>
      <c r="B185" s="22" t="s">
        <v>18978</v>
      </c>
      <c r="C185" s="22" t="s">
        <v>68</v>
      </c>
      <c r="D185" s="22" t="s">
        <v>61</v>
      </c>
      <c r="E185" s="31">
        <v>43454.47142361111</v>
      </c>
      <c r="F185" s="22" t="s">
        <v>32264</v>
      </c>
      <c r="G185" s="22" t="s">
        <v>32964</v>
      </c>
      <c r="H185" s="22" t="s">
        <v>74</v>
      </c>
      <c r="I185" s="22" t="s">
        <v>25510</v>
      </c>
      <c r="J185" s="37" t="s">
        <v>32266</v>
      </c>
      <c r="K185" s="37" t="s">
        <v>32267</v>
      </c>
      <c r="L185" s="37" t="s">
        <v>32267</v>
      </c>
      <c r="M185" s="37" t="s">
        <v>32965</v>
      </c>
      <c r="N185" s="37" t="s">
        <v>123</v>
      </c>
      <c r="O185" s="37" t="s">
        <v>124</v>
      </c>
      <c r="P185" s="22" t="s">
        <v>32966</v>
      </c>
      <c r="Q185" s="22" t="s">
        <v>32967</v>
      </c>
      <c r="R185" s="38">
        <v>0</v>
      </c>
    </row>
    <row r="186" spans="1:18" ht="12.75">
      <c r="A186" s="22" t="s">
        <v>60</v>
      </c>
      <c r="B186" s="22" t="s">
        <v>18978</v>
      </c>
      <c r="C186" s="22" t="s">
        <v>68</v>
      </c>
      <c r="D186" s="22" t="s">
        <v>61</v>
      </c>
      <c r="E186" s="31">
        <v>43461.506840277776</v>
      </c>
      <c r="F186" s="22" t="s">
        <v>32264</v>
      </c>
      <c r="G186" s="22" t="s">
        <v>32968</v>
      </c>
      <c r="H186" s="22" t="s">
        <v>74</v>
      </c>
      <c r="I186" s="22" t="s">
        <v>24791</v>
      </c>
      <c r="J186" s="37" t="s">
        <v>32266</v>
      </c>
      <c r="K186" s="37" t="s">
        <v>32267</v>
      </c>
      <c r="L186" s="37" t="s">
        <v>32267</v>
      </c>
      <c r="M186" s="37" t="s">
        <v>32969</v>
      </c>
      <c r="N186" s="37" t="s">
        <v>11121</v>
      </c>
      <c r="O186" s="37" t="s">
        <v>11122</v>
      </c>
      <c r="P186" s="22" t="s">
        <v>32970</v>
      </c>
      <c r="Q186" s="22" t="s">
        <v>32971</v>
      </c>
      <c r="R186" s="38">
        <v>0</v>
      </c>
    </row>
    <row r="187" spans="1:18" ht="12.75">
      <c r="A187" s="22" t="s">
        <v>60</v>
      </c>
      <c r="B187" s="22" t="s">
        <v>18978</v>
      </c>
      <c r="C187" s="22" t="s">
        <v>68</v>
      </c>
      <c r="D187" s="22" t="s">
        <v>61</v>
      </c>
      <c r="E187" s="31">
        <v>43461.57675925926</v>
      </c>
      <c r="F187" s="22" t="s">
        <v>32264</v>
      </c>
      <c r="G187" s="22" t="s">
        <v>32972</v>
      </c>
      <c r="H187" s="22" t="s">
        <v>74</v>
      </c>
      <c r="I187" s="22" t="s">
        <v>27946</v>
      </c>
      <c r="J187" s="37" t="s">
        <v>32266</v>
      </c>
      <c r="K187" s="37" t="s">
        <v>32267</v>
      </c>
      <c r="L187" s="37" t="s">
        <v>32267</v>
      </c>
      <c r="M187" s="37" t="s">
        <v>32973</v>
      </c>
      <c r="N187" s="37" t="s">
        <v>5191</v>
      </c>
      <c r="O187" s="37" t="s">
        <v>5192</v>
      </c>
      <c r="P187" s="22" t="s">
        <v>32974</v>
      </c>
      <c r="Q187" s="22" t="s">
        <v>32975</v>
      </c>
      <c r="R187" s="38">
        <v>0</v>
      </c>
    </row>
    <row r="188" spans="1:18" ht="12.75">
      <c r="A188" s="22" t="s">
        <v>60</v>
      </c>
      <c r="B188" s="22" t="s">
        <v>18978</v>
      </c>
      <c r="C188" s="22" t="s">
        <v>68</v>
      </c>
      <c r="D188" s="22" t="s">
        <v>61</v>
      </c>
      <c r="E188" s="31">
        <v>43461.590833333328</v>
      </c>
      <c r="F188" s="22" t="s">
        <v>32264</v>
      </c>
      <c r="G188" s="22" t="s">
        <v>32976</v>
      </c>
      <c r="H188" s="22" t="s">
        <v>74</v>
      </c>
      <c r="I188" s="22" t="s">
        <v>27304</v>
      </c>
      <c r="J188" s="37" t="s">
        <v>32266</v>
      </c>
      <c r="K188" s="37" t="s">
        <v>32267</v>
      </c>
      <c r="L188" s="37" t="s">
        <v>32267</v>
      </c>
      <c r="M188" s="37" t="s">
        <v>32977</v>
      </c>
      <c r="N188" s="37" t="s">
        <v>968</v>
      </c>
      <c r="O188" s="37" t="s">
        <v>969</v>
      </c>
      <c r="P188" s="22" t="s">
        <v>32978</v>
      </c>
      <c r="Q188" s="22" t="s">
        <v>32979</v>
      </c>
      <c r="R188" s="38">
        <v>0</v>
      </c>
    </row>
    <row r="189" spans="1:18" ht="12.75">
      <c r="A189" s="22" t="s">
        <v>60</v>
      </c>
      <c r="B189" s="22" t="s">
        <v>18978</v>
      </c>
      <c r="C189" s="22" t="s">
        <v>68</v>
      </c>
      <c r="D189" s="22" t="s">
        <v>61</v>
      </c>
      <c r="E189" s="31">
        <v>43461.61440972222</v>
      </c>
      <c r="F189" s="22" t="s">
        <v>32264</v>
      </c>
      <c r="G189" s="22" t="s">
        <v>32980</v>
      </c>
      <c r="H189" s="22" t="s">
        <v>74</v>
      </c>
      <c r="I189" s="22" t="s">
        <v>20334</v>
      </c>
      <c r="J189" s="37" t="s">
        <v>32266</v>
      </c>
      <c r="K189" s="37" t="s">
        <v>32267</v>
      </c>
      <c r="L189" s="37" t="s">
        <v>32267</v>
      </c>
      <c r="M189" s="37" t="s">
        <v>32981</v>
      </c>
      <c r="N189" s="37" t="s">
        <v>20336</v>
      </c>
      <c r="O189" s="37" t="s">
        <v>20337</v>
      </c>
      <c r="P189" s="22" t="s">
        <v>32982</v>
      </c>
      <c r="Q189" s="22" t="s">
        <v>32983</v>
      </c>
      <c r="R189" s="38">
        <v>0</v>
      </c>
    </row>
    <row r="190" spans="1:18" ht="12.75">
      <c r="A190" s="22" t="s">
        <v>60</v>
      </c>
      <c r="B190" s="22" t="s">
        <v>18978</v>
      </c>
      <c r="C190" s="22" t="s">
        <v>68</v>
      </c>
      <c r="D190" s="22" t="s">
        <v>61</v>
      </c>
      <c r="E190" s="31">
        <v>43461.628645833334</v>
      </c>
      <c r="F190" s="22" t="s">
        <v>32264</v>
      </c>
      <c r="G190" s="22" t="s">
        <v>32984</v>
      </c>
      <c r="H190" s="22" t="s">
        <v>74</v>
      </c>
      <c r="I190" s="22" t="s">
        <v>24241</v>
      </c>
      <c r="J190" s="37" t="s">
        <v>32266</v>
      </c>
      <c r="K190" s="37" t="s">
        <v>32267</v>
      </c>
      <c r="L190" s="37" t="s">
        <v>32267</v>
      </c>
      <c r="M190" s="37" t="s">
        <v>32985</v>
      </c>
      <c r="N190" s="37" t="s">
        <v>321</v>
      </c>
      <c r="O190" s="37" t="s">
        <v>322</v>
      </c>
      <c r="P190" s="22" t="s">
        <v>32986</v>
      </c>
      <c r="Q190" s="22" t="s">
        <v>32987</v>
      </c>
      <c r="R190" s="38">
        <v>0</v>
      </c>
    </row>
    <row r="191" spans="1:18" ht="12.75">
      <c r="A191" s="22" t="s">
        <v>60</v>
      </c>
      <c r="B191" s="22" t="s">
        <v>18978</v>
      </c>
      <c r="C191" s="22" t="s">
        <v>68</v>
      </c>
      <c r="D191" s="22" t="s">
        <v>61</v>
      </c>
      <c r="E191" s="31">
        <v>43462.496273148143</v>
      </c>
      <c r="F191" s="22" t="s">
        <v>32264</v>
      </c>
      <c r="G191" s="22" t="s">
        <v>32988</v>
      </c>
      <c r="H191" s="22" t="s">
        <v>74</v>
      </c>
      <c r="I191" s="22" t="s">
        <v>25214</v>
      </c>
      <c r="J191" s="37" t="s">
        <v>32266</v>
      </c>
      <c r="K191" s="37" t="s">
        <v>32267</v>
      </c>
      <c r="L191" s="37" t="s">
        <v>32267</v>
      </c>
      <c r="M191" s="37" t="s">
        <v>32989</v>
      </c>
      <c r="N191" s="37" t="s">
        <v>2563</v>
      </c>
      <c r="O191" s="37" t="s">
        <v>2564</v>
      </c>
      <c r="P191" s="22" t="s">
        <v>32990</v>
      </c>
      <c r="Q191" s="22" t="s">
        <v>32991</v>
      </c>
      <c r="R191" s="38">
        <v>0</v>
      </c>
    </row>
    <row r="192" spans="1:18" ht="12.75">
      <c r="A192" s="22" t="s">
        <v>60</v>
      </c>
      <c r="B192" s="22" t="s">
        <v>18978</v>
      </c>
      <c r="C192" s="22" t="s">
        <v>68</v>
      </c>
      <c r="D192" s="22" t="s">
        <v>61</v>
      </c>
      <c r="E192" s="31">
        <v>43462.5003125</v>
      </c>
      <c r="F192" s="22" t="s">
        <v>32264</v>
      </c>
      <c r="G192" s="22" t="s">
        <v>32992</v>
      </c>
      <c r="H192" s="22" t="s">
        <v>74</v>
      </c>
      <c r="I192" s="22" t="s">
        <v>28503</v>
      </c>
      <c r="J192" s="37" t="s">
        <v>32266</v>
      </c>
      <c r="K192" s="37" t="s">
        <v>32267</v>
      </c>
      <c r="L192" s="37" t="s">
        <v>32267</v>
      </c>
      <c r="M192" s="37" t="s">
        <v>32993</v>
      </c>
      <c r="N192" s="37" t="s">
        <v>28504</v>
      </c>
      <c r="O192" s="37" t="s">
        <v>28505</v>
      </c>
      <c r="P192" s="22" t="s">
        <v>32994</v>
      </c>
      <c r="Q192" s="22" t="s">
        <v>32995</v>
      </c>
      <c r="R192" s="38">
        <v>0</v>
      </c>
    </row>
    <row r="193" spans="1:18" ht="12.75">
      <c r="A193" s="22" t="s">
        <v>60</v>
      </c>
      <c r="B193" s="22" t="s">
        <v>18978</v>
      </c>
      <c r="C193" s="22" t="s">
        <v>68</v>
      </c>
      <c r="D193" s="22" t="s">
        <v>61</v>
      </c>
      <c r="E193" s="31">
        <v>43462.638703703698</v>
      </c>
      <c r="F193" s="22" t="s">
        <v>32264</v>
      </c>
      <c r="G193" s="22" t="s">
        <v>32996</v>
      </c>
      <c r="H193" s="22" t="s">
        <v>74</v>
      </c>
      <c r="I193" s="22" t="s">
        <v>22293</v>
      </c>
      <c r="J193" s="37" t="s">
        <v>32266</v>
      </c>
      <c r="K193" s="37" t="s">
        <v>32267</v>
      </c>
      <c r="L193" s="37" t="s">
        <v>32267</v>
      </c>
      <c r="M193" s="37" t="s">
        <v>32997</v>
      </c>
      <c r="N193" s="37" t="s">
        <v>134</v>
      </c>
      <c r="O193" s="37" t="s">
        <v>135</v>
      </c>
      <c r="P193" s="22" t="s">
        <v>32998</v>
      </c>
      <c r="Q193" s="22" t="s">
        <v>32999</v>
      </c>
      <c r="R193" s="38">
        <v>0</v>
      </c>
    </row>
    <row r="194" spans="1:18" ht="12.75">
      <c r="A194" s="22" t="s">
        <v>60</v>
      </c>
      <c r="B194" s="22" t="s">
        <v>28969</v>
      </c>
      <c r="C194" s="22" t="s">
        <v>69</v>
      </c>
      <c r="D194" s="22" t="s">
        <v>61</v>
      </c>
      <c r="E194" s="31">
        <v>43439.56212962963</v>
      </c>
      <c r="F194" s="22" t="s">
        <v>32264</v>
      </c>
      <c r="G194" s="22" t="s">
        <v>33000</v>
      </c>
      <c r="H194" s="22" t="s">
        <v>74</v>
      </c>
      <c r="I194" s="22" t="s">
        <v>30537</v>
      </c>
      <c r="J194" s="37" t="s">
        <v>32266</v>
      </c>
      <c r="K194" s="37" t="s">
        <v>32267</v>
      </c>
      <c r="L194" s="37" t="s">
        <v>32267</v>
      </c>
      <c r="M194" s="37" t="s">
        <v>33001</v>
      </c>
      <c r="N194" s="37" t="s">
        <v>1669</v>
      </c>
      <c r="O194" s="37" t="s">
        <v>1670</v>
      </c>
      <c r="P194" s="22" t="s">
        <v>33002</v>
      </c>
      <c r="Q194" s="22" t="s">
        <v>33003</v>
      </c>
      <c r="R194" s="38">
        <v>0</v>
      </c>
    </row>
    <row r="195" spans="1:18" ht="12.75">
      <c r="A195" s="22" t="s">
        <v>60</v>
      </c>
      <c r="B195" s="22" t="s">
        <v>28969</v>
      </c>
      <c r="C195" s="22" t="s">
        <v>69</v>
      </c>
      <c r="D195" s="22" t="s">
        <v>61</v>
      </c>
      <c r="E195" s="31">
        <v>43439.564409722218</v>
      </c>
      <c r="F195" s="22" t="s">
        <v>32264</v>
      </c>
      <c r="G195" s="22" t="s">
        <v>33004</v>
      </c>
      <c r="H195" s="22" t="s">
        <v>74</v>
      </c>
      <c r="I195" s="22" t="s">
        <v>30330</v>
      </c>
      <c r="J195" s="37" t="s">
        <v>32266</v>
      </c>
      <c r="K195" s="37" t="s">
        <v>32267</v>
      </c>
      <c r="L195" s="37" t="s">
        <v>32267</v>
      </c>
      <c r="M195" s="37" t="s">
        <v>33005</v>
      </c>
      <c r="N195" s="37" t="s">
        <v>228</v>
      </c>
      <c r="O195" s="37" t="s">
        <v>229</v>
      </c>
      <c r="P195" s="22" t="s">
        <v>33006</v>
      </c>
      <c r="Q195" s="22" t="s">
        <v>33007</v>
      </c>
      <c r="R195" s="38">
        <v>0</v>
      </c>
    </row>
    <row r="196" spans="1:18" ht="12.75">
      <c r="A196" s="22" t="s">
        <v>60</v>
      </c>
      <c r="B196" s="22" t="s">
        <v>28969</v>
      </c>
      <c r="C196" s="22" t="s">
        <v>69</v>
      </c>
      <c r="D196" s="22" t="s">
        <v>61</v>
      </c>
      <c r="E196" s="31">
        <v>43439.769386574073</v>
      </c>
      <c r="F196" s="22" t="s">
        <v>32264</v>
      </c>
      <c r="G196" s="22" t="s">
        <v>33008</v>
      </c>
      <c r="H196" s="22" t="s">
        <v>74</v>
      </c>
      <c r="I196" s="22" t="s">
        <v>29776</v>
      </c>
      <c r="J196" s="37" t="s">
        <v>32266</v>
      </c>
      <c r="K196" s="37" t="s">
        <v>32267</v>
      </c>
      <c r="L196" s="37" t="s">
        <v>32267</v>
      </c>
      <c r="M196" s="37" t="s">
        <v>33009</v>
      </c>
      <c r="N196" s="37" t="s">
        <v>101</v>
      </c>
      <c r="O196" s="37" t="s">
        <v>102</v>
      </c>
      <c r="P196" s="22" t="s">
        <v>33010</v>
      </c>
      <c r="Q196" s="22" t="s">
        <v>33011</v>
      </c>
      <c r="R196" s="38">
        <v>0</v>
      </c>
    </row>
    <row r="197" spans="1:18" ht="12.75">
      <c r="A197" s="22" t="s">
        <v>60</v>
      </c>
      <c r="B197" s="22" t="s">
        <v>28969</v>
      </c>
      <c r="C197" s="22" t="s">
        <v>69</v>
      </c>
      <c r="D197" s="22" t="s">
        <v>61</v>
      </c>
      <c r="E197" s="31">
        <v>43439.792939814812</v>
      </c>
      <c r="F197" s="22" t="s">
        <v>32264</v>
      </c>
      <c r="G197" s="22" t="s">
        <v>33012</v>
      </c>
      <c r="H197" s="22" t="s">
        <v>74</v>
      </c>
      <c r="I197" s="22" t="s">
        <v>29682</v>
      </c>
      <c r="J197" s="37" t="s">
        <v>32266</v>
      </c>
      <c r="K197" s="37" t="s">
        <v>32267</v>
      </c>
      <c r="L197" s="37" t="s">
        <v>32267</v>
      </c>
      <c r="M197" s="37" t="s">
        <v>33013</v>
      </c>
      <c r="N197" s="37" t="s">
        <v>10281</v>
      </c>
      <c r="O197" s="37" t="s">
        <v>10282</v>
      </c>
      <c r="P197" s="22" t="s">
        <v>33014</v>
      </c>
      <c r="Q197" s="22" t="s">
        <v>33015</v>
      </c>
      <c r="R197" s="38">
        <v>0</v>
      </c>
    </row>
    <row r="198" spans="1:18" ht="12.75">
      <c r="A198" s="22" t="s">
        <v>60</v>
      </c>
      <c r="B198" s="22" t="s">
        <v>28969</v>
      </c>
      <c r="C198" s="22" t="s">
        <v>69</v>
      </c>
      <c r="D198" s="22" t="s">
        <v>61</v>
      </c>
      <c r="E198" s="31">
        <v>43444.587002314816</v>
      </c>
      <c r="F198" s="22" t="s">
        <v>32264</v>
      </c>
      <c r="G198" s="22" t="s">
        <v>33016</v>
      </c>
      <c r="H198" s="22" t="s">
        <v>74</v>
      </c>
      <c r="I198" s="22" t="s">
        <v>33017</v>
      </c>
      <c r="J198" s="37" t="s">
        <v>32266</v>
      </c>
      <c r="K198" s="37" t="s">
        <v>32267</v>
      </c>
      <c r="L198" s="37" t="s">
        <v>32267</v>
      </c>
      <c r="M198" s="37" t="s">
        <v>33018</v>
      </c>
      <c r="N198" s="37" t="s">
        <v>1478</v>
      </c>
      <c r="O198" s="37" t="s">
        <v>1479</v>
      </c>
      <c r="P198" s="22" t="s">
        <v>33019</v>
      </c>
      <c r="Q198" s="22" t="s">
        <v>33020</v>
      </c>
      <c r="R198" s="38">
        <v>0</v>
      </c>
    </row>
    <row r="199" spans="1:18" ht="12.75">
      <c r="A199" s="22" t="s">
        <v>60</v>
      </c>
      <c r="B199" s="22" t="s">
        <v>28969</v>
      </c>
      <c r="C199" s="22" t="s">
        <v>69</v>
      </c>
      <c r="D199" s="22" t="s">
        <v>61</v>
      </c>
      <c r="E199" s="31">
        <v>43446.495266203703</v>
      </c>
      <c r="F199" s="22" t="s">
        <v>32264</v>
      </c>
      <c r="G199" s="22" t="s">
        <v>33021</v>
      </c>
      <c r="H199" s="22" t="s">
        <v>74</v>
      </c>
      <c r="I199" s="22" t="s">
        <v>28971</v>
      </c>
      <c r="J199" s="37" t="s">
        <v>32266</v>
      </c>
      <c r="K199" s="37" t="s">
        <v>32267</v>
      </c>
      <c r="L199" s="37" t="s">
        <v>32267</v>
      </c>
      <c r="M199" s="37" t="s">
        <v>33022</v>
      </c>
      <c r="N199" s="37" t="s">
        <v>18143</v>
      </c>
      <c r="O199" s="37" t="s">
        <v>18144</v>
      </c>
      <c r="P199" s="22" t="s">
        <v>33023</v>
      </c>
      <c r="Q199" s="22" t="s">
        <v>33024</v>
      </c>
      <c r="R199" s="38">
        <v>0</v>
      </c>
    </row>
    <row r="200" spans="1:18" ht="12.75">
      <c r="A200" s="22" t="s">
        <v>60</v>
      </c>
      <c r="B200" s="22" t="s">
        <v>28969</v>
      </c>
      <c r="C200" s="22" t="s">
        <v>69</v>
      </c>
      <c r="D200" s="22" t="s">
        <v>61</v>
      </c>
      <c r="E200" s="31">
        <v>43447.584618055553</v>
      </c>
      <c r="F200" s="22" t="s">
        <v>32264</v>
      </c>
      <c r="G200" s="22" t="s">
        <v>33025</v>
      </c>
      <c r="H200" s="22" t="s">
        <v>74</v>
      </c>
      <c r="I200" s="22" t="s">
        <v>29755</v>
      </c>
      <c r="J200" s="37" t="s">
        <v>32266</v>
      </c>
      <c r="K200" s="37" t="s">
        <v>32267</v>
      </c>
      <c r="L200" s="37" t="s">
        <v>32267</v>
      </c>
      <c r="M200" s="37" t="s">
        <v>33026</v>
      </c>
      <c r="N200" s="37" t="s">
        <v>1246</v>
      </c>
      <c r="O200" s="37" t="s">
        <v>1247</v>
      </c>
      <c r="P200" s="22" t="s">
        <v>33027</v>
      </c>
      <c r="Q200" s="22" t="s">
        <v>33028</v>
      </c>
      <c r="R200" s="38">
        <v>0</v>
      </c>
    </row>
    <row r="201" spans="1:18" ht="12.75">
      <c r="A201" s="22" t="s">
        <v>60</v>
      </c>
      <c r="B201" s="22" t="s">
        <v>28969</v>
      </c>
      <c r="C201" s="22" t="s">
        <v>69</v>
      </c>
      <c r="D201" s="22" t="s">
        <v>61</v>
      </c>
      <c r="E201" s="31">
        <v>43451.524988425925</v>
      </c>
      <c r="F201" s="22" t="s">
        <v>32264</v>
      </c>
      <c r="G201" s="22" t="s">
        <v>33029</v>
      </c>
      <c r="H201" s="22" t="s">
        <v>74</v>
      </c>
      <c r="I201" s="22" t="s">
        <v>30385</v>
      </c>
      <c r="J201" s="37" t="s">
        <v>32266</v>
      </c>
      <c r="K201" s="37" t="s">
        <v>32267</v>
      </c>
      <c r="L201" s="37" t="s">
        <v>32267</v>
      </c>
      <c r="M201" s="37" t="s">
        <v>33030</v>
      </c>
      <c r="N201" s="37" t="s">
        <v>156</v>
      </c>
      <c r="O201" s="37" t="s">
        <v>157</v>
      </c>
      <c r="P201" s="22" t="s">
        <v>33031</v>
      </c>
      <c r="Q201" s="22" t="s">
        <v>33032</v>
      </c>
      <c r="R201" s="38">
        <v>0</v>
      </c>
    </row>
    <row r="202" spans="1:18" ht="12.75">
      <c r="A202" s="22" t="s">
        <v>60</v>
      </c>
      <c r="B202" s="22" t="s">
        <v>28969</v>
      </c>
      <c r="C202" s="22" t="s">
        <v>69</v>
      </c>
      <c r="D202" s="22" t="s">
        <v>61</v>
      </c>
      <c r="E202" s="31">
        <v>43451.70716435185</v>
      </c>
      <c r="F202" s="22" t="s">
        <v>32264</v>
      </c>
      <c r="G202" s="22" t="s">
        <v>33033</v>
      </c>
      <c r="H202" s="22" t="s">
        <v>74</v>
      </c>
      <c r="I202" s="22" t="s">
        <v>30285</v>
      </c>
      <c r="J202" s="37" t="s">
        <v>32266</v>
      </c>
      <c r="K202" s="37" t="s">
        <v>32267</v>
      </c>
      <c r="L202" s="37" t="s">
        <v>32267</v>
      </c>
      <c r="M202" s="37" t="s">
        <v>33034</v>
      </c>
      <c r="N202" s="37" t="s">
        <v>4916</v>
      </c>
      <c r="O202" s="37" t="s">
        <v>4917</v>
      </c>
      <c r="P202" s="22" t="s">
        <v>33035</v>
      </c>
      <c r="Q202" s="22" t="s">
        <v>33036</v>
      </c>
      <c r="R202" s="38">
        <v>0</v>
      </c>
    </row>
    <row r="203" spans="1:18" ht="12.75">
      <c r="A203" s="22" t="s">
        <v>60</v>
      </c>
      <c r="B203" s="22" t="s">
        <v>365</v>
      </c>
      <c r="C203" s="22" t="s">
        <v>63</v>
      </c>
      <c r="D203" s="22" t="s">
        <v>61</v>
      </c>
      <c r="E203" s="31">
        <v>43437.423449074071</v>
      </c>
      <c r="F203" s="22" t="s">
        <v>32264</v>
      </c>
      <c r="G203" s="22" t="s">
        <v>33037</v>
      </c>
      <c r="H203" s="22" t="s">
        <v>74</v>
      </c>
      <c r="I203" s="22" t="s">
        <v>12772</v>
      </c>
      <c r="J203" s="37" t="s">
        <v>32266</v>
      </c>
      <c r="K203" s="37" t="s">
        <v>32267</v>
      </c>
      <c r="L203" s="37" t="s">
        <v>32267</v>
      </c>
      <c r="M203" s="37" t="s">
        <v>33038</v>
      </c>
      <c r="N203" s="37" t="s">
        <v>279</v>
      </c>
      <c r="O203" s="37" t="s">
        <v>280</v>
      </c>
      <c r="P203" s="22" t="s">
        <v>33039</v>
      </c>
      <c r="Q203" s="22" t="s">
        <v>33040</v>
      </c>
      <c r="R203" s="38">
        <v>0</v>
      </c>
    </row>
    <row r="204" spans="1:18" ht="12.75">
      <c r="A204" s="22" t="s">
        <v>60</v>
      </c>
      <c r="B204" s="22" t="s">
        <v>365</v>
      </c>
      <c r="C204" s="22" t="s">
        <v>63</v>
      </c>
      <c r="D204" s="22" t="s">
        <v>61</v>
      </c>
      <c r="E204" s="31">
        <v>43437.634409722217</v>
      </c>
      <c r="F204" s="22" t="s">
        <v>32264</v>
      </c>
      <c r="G204" s="22" t="s">
        <v>33041</v>
      </c>
      <c r="H204" s="22" t="s">
        <v>74</v>
      </c>
      <c r="I204" s="22" t="s">
        <v>33042</v>
      </c>
      <c r="J204" s="37" t="s">
        <v>32266</v>
      </c>
      <c r="K204" s="37" t="s">
        <v>32267</v>
      </c>
      <c r="L204" s="37" t="s">
        <v>32267</v>
      </c>
      <c r="M204" s="37" t="s">
        <v>33043</v>
      </c>
      <c r="N204" s="37" t="s">
        <v>1829</v>
      </c>
      <c r="O204" s="37" t="s">
        <v>1830</v>
      </c>
      <c r="P204" s="22" t="s">
        <v>33044</v>
      </c>
      <c r="Q204" s="22" t="s">
        <v>33045</v>
      </c>
      <c r="R204" s="38">
        <v>0</v>
      </c>
    </row>
    <row r="205" spans="1:18" ht="12.75">
      <c r="A205" s="22" t="s">
        <v>60</v>
      </c>
      <c r="B205" s="22" t="s">
        <v>365</v>
      </c>
      <c r="C205" s="22" t="s">
        <v>63</v>
      </c>
      <c r="D205" s="22" t="s">
        <v>61</v>
      </c>
      <c r="E205" s="31">
        <v>43438.597719907404</v>
      </c>
      <c r="F205" s="22" t="s">
        <v>32264</v>
      </c>
      <c r="G205" s="22" t="s">
        <v>33046</v>
      </c>
      <c r="H205" s="22" t="s">
        <v>74</v>
      </c>
      <c r="I205" s="22" t="s">
        <v>7206</v>
      </c>
      <c r="J205" s="37" t="s">
        <v>32266</v>
      </c>
      <c r="K205" s="37" t="s">
        <v>32267</v>
      </c>
      <c r="L205" s="37" t="s">
        <v>32267</v>
      </c>
      <c r="M205" s="37" t="s">
        <v>33047</v>
      </c>
      <c r="N205" s="37" t="s">
        <v>7207</v>
      </c>
      <c r="O205" s="37" t="s">
        <v>7208</v>
      </c>
      <c r="P205" s="22" t="s">
        <v>33048</v>
      </c>
      <c r="Q205" s="22" t="s">
        <v>33049</v>
      </c>
      <c r="R205" s="38">
        <v>0</v>
      </c>
    </row>
    <row r="206" spans="1:18" ht="12.75">
      <c r="A206" s="22" t="s">
        <v>60</v>
      </c>
      <c r="B206" s="22" t="s">
        <v>365</v>
      </c>
      <c r="C206" s="22" t="s">
        <v>63</v>
      </c>
      <c r="D206" s="22" t="s">
        <v>61</v>
      </c>
      <c r="E206" s="31">
        <v>43439.495567129627</v>
      </c>
      <c r="F206" s="22" t="s">
        <v>32264</v>
      </c>
      <c r="G206" s="22" t="s">
        <v>33050</v>
      </c>
      <c r="H206" s="22" t="s">
        <v>74</v>
      </c>
      <c r="I206" s="22" t="s">
        <v>13035</v>
      </c>
      <c r="J206" s="37" t="s">
        <v>32266</v>
      </c>
      <c r="K206" s="37" t="s">
        <v>32267</v>
      </c>
      <c r="L206" s="37" t="s">
        <v>32267</v>
      </c>
      <c r="M206" s="37" t="s">
        <v>33051</v>
      </c>
      <c r="N206" s="37" t="s">
        <v>90</v>
      </c>
      <c r="O206" s="37" t="s">
        <v>91</v>
      </c>
      <c r="P206" s="22" t="s">
        <v>33052</v>
      </c>
      <c r="Q206" s="22" t="s">
        <v>33053</v>
      </c>
      <c r="R206" s="38">
        <v>0</v>
      </c>
    </row>
    <row r="207" spans="1:18" ht="12.75">
      <c r="A207" s="22" t="s">
        <v>60</v>
      </c>
      <c r="B207" s="22" t="s">
        <v>365</v>
      </c>
      <c r="C207" s="22" t="s">
        <v>63</v>
      </c>
      <c r="D207" s="22" t="s">
        <v>61</v>
      </c>
      <c r="E207" s="31">
        <v>43439.672627314816</v>
      </c>
      <c r="F207" s="22" t="s">
        <v>32264</v>
      </c>
      <c r="G207" s="22" t="s">
        <v>33054</v>
      </c>
      <c r="H207" s="22" t="s">
        <v>74</v>
      </c>
      <c r="I207" s="22" t="s">
        <v>367</v>
      </c>
      <c r="J207" s="37" t="s">
        <v>32266</v>
      </c>
      <c r="K207" s="37" t="s">
        <v>32267</v>
      </c>
      <c r="L207" s="37" t="s">
        <v>32267</v>
      </c>
      <c r="M207" s="37" t="s">
        <v>33055</v>
      </c>
      <c r="N207" s="37" t="s">
        <v>228</v>
      </c>
      <c r="O207" s="37" t="s">
        <v>229</v>
      </c>
      <c r="P207" s="22" t="s">
        <v>33056</v>
      </c>
      <c r="Q207" s="22" t="s">
        <v>33057</v>
      </c>
      <c r="R207" s="38">
        <v>0</v>
      </c>
    </row>
    <row r="208" spans="1:18" ht="12.75">
      <c r="A208" s="22" t="s">
        <v>60</v>
      </c>
      <c r="B208" s="22" t="s">
        <v>365</v>
      </c>
      <c r="C208" s="22" t="s">
        <v>63</v>
      </c>
      <c r="D208" s="22" t="s">
        <v>61</v>
      </c>
      <c r="E208" s="31">
        <v>43440.566377314812</v>
      </c>
      <c r="F208" s="22" t="s">
        <v>32264</v>
      </c>
      <c r="G208" s="22" t="s">
        <v>33058</v>
      </c>
      <c r="H208" s="22" t="s">
        <v>74</v>
      </c>
      <c r="I208" s="22" t="s">
        <v>4329</v>
      </c>
      <c r="J208" s="37" t="s">
        <v>32266</v>
      </c>
      <c r="K208" s="37" t="s">
        <v>32267</v>
      </c>
      <c r="L208" s="37" t="s">
        <v>32267</v>
      </c>
      <c r="M208" s="37" t="s">
        <v>33059</v>
      </c>
      <c r="N208" s="37" t="s">
        <v>210</v>
      </c>
      <c r="O208" s="37" t="s">
        <v>211</v>
      </c>
      <c r="P208" s="22" t="s">
        <v>33060</v>
      </c>
      <c r="Q208" s="22" t="s">
        <v>33061</v>
      </c>
      <c r="R208" s="38">
        <v>0</v>
      </c>
    </row>
    <row r="209" spans="1:18" ht="12.75">
      <c r="A209" s="22" t="s">
        <v>60</v>
      </c>
      <c r="B209" s="22" t="s">
        <v>365</v>
      </c>
      <c r="C209" s="22" t="s">
        <v>63</v>
      </c>
      <c r="D209" s="22" t="s">
        <v>61</v>
      </c>
      <c r="E209" s="31">
        <v>43440.694467592592</v>
      </c>
      <c r="F209" s="22" t="s">
        <v>32264</v>
      </c>
      <c r="G209" s="22" t="s">
        <v>33062</v>
      </c>
      <c r="H209" s="22" t="s">
        <v>74</v>
      </c>
      <c r="I209" s="22" t="s">
        <v>5814</v>
      </c>
      <c r="J209" s="37" t="s">
        <v>32266</v>
      </c>
      <c r="K209" s="37" t="s">
        <v>32267</v>
      </c>
      <c r="L209" s="37" t="s">
        <v>32267</v>
      </c>
      <c r="M209" s="37" t="s">
        <v>33063</v>
      </c>
      <c r="N209" s="37" t="s">
        <v>403</v>
      </c>
      <c r="O209" s="37" t="s">
        <v>404</v>
      </c>
      <c r="P209" s="22" t="s">
        <v>33064</v>
      </c>
      <c r="Q209" s="22" t="s">
        <v>33065</v>
      </c>
      <c r="R209" s="38">
        <v>0</v>
      </c>
    </row>
    <row r="210" spans="1:18" ht="12.75">
      <c r="A210" s="22" t="s">
        <v>60</v>
      </c>
      <c r="B210" s="22" t="s">
        <v>365</v>
      </c>
      <c r="C210" s="22" t="s">
        <v>63</v>
      </c>
      <c r="D210" s="22" t="s">
        <v>61</v>
      </c>
      <c r="E210" s="31">
        <v>43441.489386574074</v>
      </c>
      <c r="F210" s="22" t="s">
        <v>32264</v>
      </c>
      <c r="G210" s="22" t="s">
        <v>33066</v>
      </c>
      <c r="H210" s="22" t="s">
        <v>74</v>
      </c>
      <c r="I210" s="22" t="s">
        <v>7100</v>
      </c>
      <c r="J210" s="37" t="s">
        <v>32266</v>
      </c>
      <c r="K210" s="37" t="s">
        <v>32267</v>
      </c>
      <c r="L210" s="37" t="s">
        <v>32267</v>
      </c>
      <c r="M210" s="37" t="s">
        <v>33067</v>
      </c>
      <c r="N210" s="37" t="s">
        <v>1044</v>
      </c>
      <c r="O210" s="37" t="s">
        <v>1045</v>
      </c>
      <c r="P210" s="22" t="s">
        <v>33068</v>
      </c>
      <c r="Q210" s="22" t="s">
        <v>33069</v>
      </c>
      <c r="R210" s="38">
        <v>0</v>
      </c>
    </row>
    <row r="211" spans="1:18" ht="12.75">
      <c r="A211" s="22" t="s">
        <v>60</v>
      </c>
      <c r="B211" s="22" t="s">
        <v>365</v>
      </c>
      <c r="C211" s="22" t="s">
        <v>63</v>
      </c>
      <c r="D211" s="22" t="s">
        <v>61</v>
      </c>
      <c r="E211" s="31">
        <v>43441.535844907405</v>
      </c>
      <c r="F211" s="22" t="s">
        <v>32264</v>
      </c>
      <c r="G211" s="22" t="s">
        <v>33070</v>
      </c>
      <c r="H211" s="22" t="s">
        <v>74</v>
      </c>
      <c r="I211" s="22" t="s">
        <v>5680</v>
      </c>
      <c r="J211" s="37" t="s">
        <v>32266</v>
      </c>
      <c r="K211" s="37" t="s">
        <v>32267</v>
      </c>
      <c r="L211" s="37" t="s">
        <v>32267</v>
      </c>
      <c r="M211" s="37" t="s">
        <v>33071</v>
      </c>
      <c r="N211" s="37" t="s">
        <v>502</v>
      </c>
      <c r="O211" s="37" t="s">
        <v>503</v>
      </c>
      <c r="P211" s="22" t="s">
        <v>33072</v>
      </c>
      <c r="Q211" s="22" t="s">
        <v>33073</v>
      </c>
      <c r="R211" s="38">
        <v>0</v>
      </c>
    </row>
    <row r="212" spans="1:18" ht="12.75">
      <c r="A212" s="22" t="s">
        <v>60</v>
      </c>
      <c r="B212" s="22" t="s">
        <v>365</v>
      </c>
      <c r="C212" s="22" t="s">
        <v>63</v>
      </c>
      <c r="D212" s="22" t="s">
        <v>61</v>
      </c>
      <c r="E212" s="31">
        <v>43441.606249999997</v>
      </c>
      <c r="F212" s="22" t="s">
        <v>32264</v>
      </c>
      <c r="G212" s="22" t="s">
        <v>33074</v>
      </c>
      <c r="H212" s="22" t="s">
        <v>74</v>
      </c>
      <c r="I212" s="22" t="s">
        <v>12419</v>
      </c>
      <c r="J212" s="37" t="s">
        <v>32266</v>
      </c>
      <c r="K212" s="37" t="s">
        <v>32267</v>
      </c>
      <c r="L212" s="37" t="s">
        <v>32267</v>
      </c>
      <c r="M212" s="37" t="s">
        <v>33075</v>
      </c>
      <c r="N212" s="37" t="s">
        <v>90</v>
      </c>
      <c r="O212" s="37" t="s">
        <v>91</v>
      </c>
      <c r="P212" s="22" t="s">
        <v>33076</v>
      </c>
      <c r="Q212" s="22" t="s">
        <v>33077</v>
      </c>
      <c r="R212" s="38">
        <v>0</v>
      </c>
    </row>
    <row r="213" spans="1:18" ht="12.75">
      <c r="A213" s="22" t="s">
        <v>60</v>
      </c>
      <c r="B213" s="22" t="s">
        <v>365</v>
      </c>
      <c r="C213" s="22" t="s">
        <v>63</v>
      </c>
      <c r="D213" s="22" t="s">
        <v>61</v>
      </c>
      <c r="E213" s="31">
        <v>43446.633229166662</v>
      </c>
      <c r="F213" s="22" t="s">
        <v>32264</v>
      </c>
      <c r="G213" s="22" t="s">
        <v>33078</v>
      </c>
      <c r="H213" s="22" t="s">
        <v>74</v>
      </c>
      <c r="I213" s="22" t="s">
        <v>11175</v>
      </c>
      <c r="J213" s="37" t="s">
        <v>32266</v>
      </c>
      <c r="K213" s="37" t="s">
        <v>32267</v>
      </c>
      <c r="L213" s="37" t="s">
        <v>32267</v>
      </c>
      <c r="M213" s="37" t="s">
        <v>33079</v>
      </c>
      <c r="N213" s="37" t="s">
        <v>11176</v>
      </c>
      <c r="O213" s="37" t="s">
        <v>11177</v>
      </c>
      <c r="P213" s="22" t="s">
        <v>33080</v>
      </c>
      <c r="Q213" s="22" t="s">
        <v>33081</v>
      </c>
      <c r="R213" s="38">
        <v>0</v>
      </c>
    </row>
    <row r="214" spans="1:18" ht="12.75">
      <c r="A214" s="22" t="s">
        <v>60</v>
      </c>
      <c r="B214" s="22" t="s">
        <v>365</v>
      </c>
      <c r="C214" s="22" t="s">
        <v>63</v>
      </c>
      <c r="D214" s="22" t="s">
        <v>61</v>
      </c>
      <c r="E214" s="31">
        <v>43447.55700231481</v>
      </c>
      <c r="F214" s="22" t="s">
        <v>32264</v>
      </c>
      <c r="G214" s="22" t="s">
        <v>33082</v>
      </c>
      <c r="H214" s="22" t="s">
        <v>74</v>
      </c>
      <c r="I214" s="22" t="s">
        <v>9925</v>
      </c>
      <c r="J214" s="37" t="s">
        <v>32266</v>
      </c>
      <c r="K214" s="37" t="s">
        <v>32267</v>
      </c>
      <c r="L214" s="37" t="s">
        <v>32267</v>
      </c>
      <c r="M214" s="37" t="s">
        <v>33083</v>
      </c>
      <c r="N214" s="37" t="s">
        <v>403</v>
      </c>
      <c r="O214" s="37" t="s">
        <v>404</v>
      </c>
      <c r="P214" s="22" t="s">
        <v>33084</v>
      </c>
      <c r="Q214" s="22" t="s">
        <v>33085</v>
      </c>
      <c r="R214" s="38">
        <v>0</v>
      </c>
    </row>
    <row r="215" spans="1:18" ht="12.75">
      <c r="A215" s="22" t="s">
        <v>60</v>
      </c>
      <c r="B215" s="22" t="s">
        <v>365</v>
      </c>
      <c r="C215" s="22" t="s">
        <v>63</v>
      </c>
      <c r="D215" s="22" t="s">
        <v>61</v>
      </c>
      <c r="E215" s="31">
        <v>43454.371655092589</v>
      </c>
      <c r="F215" s="22" t="s">
        <v>32264</v>
      </c>
      <c r="G215" s="22" t="s">
        <v>33086</v>
      </c>
      <c r="H215" s="22" t="s">
        <v>74</v>
      </c>
      <c r="I215" s="22" t="s">
        <v>33087</v>
      </c>
      <c r="J215" s="37" t="s">
        <v>32266</v>
      </c>
      <c r="K215" s="37" t="s">
        <v>32267</v>
      </c>
      <c r="L215" s="37" t="s">
        <v>32267</v>
      </c>
      <c r="M215" s="37" t="s">
        <v>33088</v>
      </c>
      <c r="N215" s="37" t="s">
        <v>90</v>
      </c>
      <c r="O215" s="37" t="s">
        <v>91</v>
      </c>
      <c r="P215" s="22" t="s">
        <v>33089</v>
      </c>
      <c r="Q215" s="22" t="s">
        <v>33090</v>
      </c>
      <c r="R215" s="38">
        <v>0</v>
      </c>
    </row>
    <row r="216" spans="1:18" ht="12.75">
      <c r="A216" s="22" t="s">
        <v>60</v>
      </c>
      <c r="B216" s="22" t="s">
        <v>365</v>
      </c>
      <c r="C216" s="22" t="s">
        <v>63</v>
      </c>
      <c r="D216" s="22" t="s">
        <v>61</v>
      </c>
      <c r="E216" s="31">
        <v>43455.655960648146</v>
      </c>
      <c r="F216" s="22" t="s">
        <v>32264</v>
      </c>
      <c r="G216" s="22" t="s">
        <v>33091</v>
      </c>
      <c r="H216" s="22" t="s">
        <v>74</v>
      </c>
      <c r="I216" s="22" t="s">
        <v>10432</v>
      </c>
      <c r="J216" s="37" t="s">
        <v>32266</v>
      </c>
      <c r="K216" s="37" t="s">
        <v>32267</v>
      </c>
      <c r="L216" s="37" t="s">
        <v>32267</v>
      </c>
      <c r="M216" s="37" t="s">
        <v>33092</v>
      </c>
      <c r="N216" s="37" t="s">
        <v>1362</v>
      </c>
      <c r="O216" s="37" t="s">
        <v>1363</v>
      </c>
      <c r="P216" s="22" t="s">
        <v>33093</v>
      </c>
      <c r="Q216" s="22" t="s">
        <v>33094</v>
      </c>
      <c r="R216" s="38">
        <v>0</v>
      </c>
    </row>
    <row r="217" spans="1:18" ht="12.75">
      <c r="A217" s="22" t="s">
        <v>60</v>
      </c>
      <c r="B217" s="22" t="s">
        <v>365</v>
      </c>
      <c r="C217" s="22" t="s">
        <v>63</v>
      </c>
      <c r="D217" s="22" t="s">
        <v>61</v>
      </c>
      <c r="E217" s="31">
        <v>43455.66165509259</v>
      </c>
      <c r="F217" s="22" t="s">
        <v>32815</v>
      </c>
      <c r="G217" s="22" t="s">
        <v>33095</v>
      </c>
      <c r="H217" s="22" t="s">
        <v>74</v>
      </c>
      <c r="I217" s="22" t="s">
        <v>9232</v>
      </c>
      <c r="J217" s="37" t="s">
        <v>32266</v>
      </c>
      <c r="K217" s="37" t="s">
        <v>32267</v>
      </c>
      <c r="L217" s="37" t="s">
        <v>32267</v>
      </c>
      <c r="M217" s="37" t="s">
        <v>33096</v>
      </c>
      <c r="N217" s="37" t="s">
        <v>228</v>
      </c>
      <c r="O217" s="37" t="s">
        <v>229</v>
      </c>
      <c r="P217" s="22" t="s">
        <v>33056</v>
      </c>
      <c r="Q217" s="22" t="s">
        <v>33057</v>
      </c>
      <c r="R217" s="38">
        <v>0</v>
      </c>
    </row>
    <row r="218" spans="1:18" ht="12.75">
      <c r="A218" s="22" t="s">
        <v>60</v>
      </c>
      <c r="B218" s="22" t="s">
        <v>365</v>
      </c>
      <c r="C218" s="22" t="s">
        <v>63</v>
      </c>
      <c r="D218" s="22" t="s">
        <v>61</v>
      </c>
      <c r="E218" s="31">
        <v>43461.391493055555</v>
      </c>
      <c r="F218" s="22" t="s">
        <v>32264</v>
      </c>
      <c r="G218" s="22" t="s">
        <v>33097</v>
      </c>
      <c r="H218" s="22" t="s">
        <v>74</v>
      </c>
      <c r="I218" s="22" t="s">
        <v>11961</v>
      </c>
      <c r="J218" s="37" t="s">
        <v>32266</v>
      </c>
      <c r="K218" s="37" t="s">
        <v>32267</v>
      </c>
      <c r="L218" s="37" t="s">
        <v>32267</v>
      </c>
      <c r="M218" s="37" t="s">
        <v>33098</v>
      </c>
      <c r="N218" s="37" t="s">
        <v>2377</v>
      </c>
      <c r="O218" s="37" t="s">
        <v>2378</v>
      </c>
      <c r="P218" s="22" t="s">
        <v>33099</v>
      </c>
      <c r="Q218" s="22" t="s">
        <v>33100</v>
      </c>
      <c r="R218" s="38">
        <v>0</v>
      </c>
    </row>
    <row r="219" spans="1:18" ht="12.75">
      <c r="A219" s="22" t="s">
        <v>60</v>
      </c>
      <c r="B219" s="22" t="s">
        <v>19454</v>
      </c>
      <c r="C219" s="22" t="s">
        <v>68</v>
      </c>
      <c r="D219" s="22" t="s">
        <v>61</v>
      </c>
      <c r="E219" s="31">
        <v>43437.383634259255</v>
      </c>
      <c r="F219" s="22" t="s">
        <v>32264</v>
      </c>
      <c r="G219" s="22" t="s">
        <v>33101</v>
      </c>
      <c r="H219" s="22" t="s">
        <v>74</v>
      </c>
      <c r="I219" s="22" t="s">
        <v>20983</v>
      </c>
      <c r="J219" s="37" t="s">
        <v>32266</v>
      </c>
      <c r="K219" s="37" t="s">
        <v>32267</v>
      </c>
      <c r="L219" s="37" t="s">
        <v>32267</v>
      </c>
      <c r="M219" s="37" t="s">
        <v>33102</v>
      </c>
      <c r="N219" s="37" t="s">
        <v>156</v>
      </c>
      <c r="O219" s="37" t="s">
        <v>157</v>
      </c>
      <c r="P219" s="22" t="s">
        <v>33103</v>
      </c>
      <c r="Q219" s="22" t="s">
        <v>33104</v>
      </c>
      <c r="R219" s="38">
        <v>0</v>
      </c>
    </row>
    <row r="220" spans="1:18" ht="12.75">
      <c r="A220" s="22" t="s">
        <v>60</v>
      </c>
      <c r="B220" s="22" t="s">
        <v>19454</v>
      </c>
      <c r="C220" s="22" t="s">
        <v>68</v>
      </c>
      <c r="D220" s="22" t="s">
        <v>61</v>
      </c>
      <c r="E220" s="31">
        <v>43437.449131944442</v>
      </c>
      <c r="F220" s="22" t="s">
        <v>32264</v>
      </c>
      <c r="G220" s="22" t="s">
        <v>33105</v>
      </c>
      <c r="H220" s="22" t="s">
        <v>74</v>
      </c>
      <c r="I220" s="22" t="s">
        <v>33106</v>
      </c>
      <c r="J220" s="37" t="s">
        <v>32266</v>
      </c>
      <c r="K220" s="37" t="s">
        <v>32267</v>
      </c>
      <c r="L220" s="37" t="s">
        <v>32267</v>
      </c>
      <c r="M220" s="37" t="s">
        <v>33107</v>
      </c>
      <c r="N220" s="37" t="s">
        <v>502</v>
      </c>
      <c r="O220" s="37" t="s">
        <v>503</v>
      </c>
      <c r="P220" s="22" t="s">
        <v>33108</v>
      </c>
      <c r="Q220" s="22" t="s">
        <v>33109</v>
      </c>
      <c r="R220" s="38">
        <v>0</v>
      </c>
    </row>
    <row r="221" spans="1:18" ht="12.75">
      <c r="A221" s="22" t="s">
        <v>60</v>
      </c>
      <c r="B221" s="22" t="s">
        <v>19454</v>
      </c>
      <c r="C221" s="22" t="s">
        <v>68</v>
      </c>
      <c r="D221" s="22" t="s">
        <v>61</v>
      </c>
      <c r="E221" s="31">
        <v>43437.449664351851</v>
      </c>
      <c r="F221" s="22" t="s">
        <v>32264</v>
      </c>
      <c r="G221" s="22" t="s">
        <v>33110</v>
      </c>
      <c r="H221" s="22" t="s">
        <v>74</v>
      </c>
      <c r="I221" s="22" t="s">
        <v>33111</v>
      </c>
      <c r="J221" s="37" t="s">
        <v>32266</v>
      </c>
      <c r="K221" s="37" t="s">
        <v>32267</v>
      </c>
      <c r="L221" s="37" t="s">
        <v>32267</v>
      </c>
      <c r="M221" s="37" t="s">
        <v>33112</v>
      </c>
      <c r="N221" s="37" t="s">
        <v>502</v>
      </c>
      <c r="O221" s="37" t="s">
        <v>503</v>
      </c>
      <c r="P221" s="22" t="s">
        <v>33108</v>
      </c>
      <c r="Q221" s="22" t="s">
        <v>33109</v>
      </c>
      <c r="R221" s="38">
        <v>0</v>
      </c>
    </row>
    <row r="222" spans="1:18" ht="12.75">
      <c r="A222" s="22" t="s">
        <v>60</v>
      </c>
      <c r="B222" s="22" t="s">
        <v>19454</v>
      </c>
      <c r="C222" s="22" t="s">
        <v>68</v>
      </c>
      <c r="D222" s="22" t="s">
        <v>61</v>
      </c>
      <c r="E222" s="31">
        <v>43437.478229166663</v>
      </c>
      <c r="F222" s="22" t="s">
        <v>32264</v>
      </c>
      <c r="G222" s="22" t="s">
        <v>33113</v>
      </c>
      <c r="H222" s="22" t="s">
        <v>74</v>
      </c>
      <c r="I222" s="22" t="s">
        <v>28425</v>
      </c>
      <c r="J222" s="37" t="s">
        <v>32266</v>
      </c>
      <c r="K222" s="37" t="s">
        <v>32267</v>
      </c>
      <c r="L222" s="37" t="s">
        <v>32267</v>
      </c>
      <c r="M222" s="37" t="s">
        <v>33114</v>
      </c>
      <c r="N222" s="37" t="s">
        <v>90</v>
      </c>
      <c r="O222" s="37" t="s">
        <v>91</v>
      </c>
      <c r="P222" s="22" t="s">
        <v>33115</v>
      </c>
      <c r="Q222" s="22" t="s">
        <v>33116</v>
      </c>
      <c r="R222" s="38">
        <v>0</v>
      </c>
    </row>
    <row r="223" spans="1:18" ht="12.75">
      <c r="A223" s="22" t="s">
        <v>60</v>
      </c>
      <c r="B223" s="22" t="s">
        <v>19454</v>
      </c>
      <c r="C223" s="22" t="s">
        <v>68</v>
      </c>
      <c r="D223" s="22" t="s">
        <v>61</v>
      </c>
      <c r="E223" s="31">
        <v>43437.527581018519</v>
      </c>
      <c r="F223" s="22" t="s">
        <v>32264</v>
      </c>
      <c r="G223" s="22" t="s">
        <v>33117</v>
      </c>
      <c r="H223" s="22" t="s">
        <v>74</v>
      </c>
      <c r="I223" s="22" t="s">
        <v>21014</v>
      </c>
      <c r="J223" s="37" t="s">
        <v>32266</v>
      </c>
      <c r="K223" s="37" t="s">
        <v>32267</v>
      </c>
      <c r="L223" s="37" t="s">
        <v>32267</v>
      </c>
      <c r="M223" s="37" t="s">
        <v>33118</v>
      </c>
      <c r="N223" s="37" t="s">
        <v>21015</v>
      </c>
      <c r="O223" s="37" t="s">
        <v>21016</v>
      </c>
      <c r="P223" s="22" t="s">
        <v>33119</v>
      </c>
      <c r="Q223" s="22" t="s">
        <v>33120</v>
      </c>
      <c r="R223" s="38">
        <v>0</v>
      </c>
    </row>
    <row r="224" spans="1:18" ht="12.75">
      <c r="A224" s="22" t="s">
        <v>60</v>
      </c>
      <c r="B224" s="22" t="s">
        <v>19454</v>
      </c>
      <c r="C224" s="22" t="s">
        <v>68</v>
      </c>
      <c r="D224" s="22" t="s">
        <v>61</v>
      </c>
      <c r="E224" s="31">
        <v>43437.532847222217</v>
      </c>
      <c r="F224" s="22" t="s">
        <v>32264</v>
      </c>
      <c r="G224" s="22" t="s">
        <v>33121</v>
      </c>
      <c r="H224" s="22" t="s">
        <v>74</v>
      </c>
      <c r="I224" s="22" t="s">
        <v>33122</v>
      </c>
      <c r="J224" s="37" t="s">
        <v>32266</v>
      </c>
      <c r="K224" s="37" t="s">
        <v>32267</v>
      </c>
      <c r="L224" s="37" t="s">
        <v>32267</v>
      </c>
      <c r="M224" s="37" t="s">
        <v>33123</v>
      </c>
      <c r="N224" s="37" t="s">
        <v>90</v>
      </c>
      <c r="O224" s="37" t="s">
        <v>91</v>
      </c>
      <c r="P224" s="22" t="s">
        <v>33124</v>
      </c>
      <c r="Q224" s="22" t="s">
        <v>33125</v>
      </c>
      <c r="R224" s="38">
        <v>0</v>
      </c>
    </row>
    <row r="225" spans="1:18" ht="12.75">
      <c r="A225" s="22" t="s">
        <v>60</v>
      </c>
      <c r="B225" s="22" t="s">
        <v>19454</v>
      </c>
      <c r="C225" s="22" t="s">
        <v>68</v>
      </c>
      <c r="D225" s="22" t="s">
        <v>61</v>
      </c>
      <c r="E225" s="31">
        <v>43437.614884259259</v>
      </c>
      <c r="F225" s="22" t="s">
        <v>32264</v>
      </c>
      <c r="G225" s="22" t="s">
        <v>33126</v>
      </c>
      <c r="H225" s="22" t="s">
        <v>74</v>
      </c>
      <c r="I225" s="22" t="s">
        <v>26498</v>
      </c>
      <c r="J225" s="37" t="s">
        <v>32266</v>
      </c>
      <c r="K225" s="37" t="s">
        <v>32267</v>
      </c>
      <c r="L225" s="37" t="s">
        <v>32267</v>
      </c>
      <c r="M225" s="37" t="s">
        <v>33127</v>
      </c>
      <c r="N225" s="37" t="s">
        <v>502</v>
      </c>
      <c r="O225" s="37" t="s">
        <v>503</v>
      </c>
      <c r="P225" s="22" t="s">
        <v>33108</v>
      </c>
      <c r="Q225" s="22" t="s">
        <v>33109</v>
      </c>
      <c r="R225" s="38">
        <v>0</v>
      </c>
    </row>
    <row r="226" spans="1:18" ht="12.75">
      <c r="A226" s="22" t="s">
        <v>60</v>
      </c>
      <c r="B226" s="22" t="s">
        <v>19454</v>
      </c>
      <c r="C226" s="22" t="s">
        <v>68</v>
      </c>
      <c r="D226" s="22" t="s">
        <v>61</v>
      </c>
      <c r="E226" s="31">
        <v>43437.641817129625</v>
      </c>
      <c r="F226" s="22" t="s">
        <v>32264</v>
      </c>
      <c r="G226" s="22" t="s">
        <v>33128</v>
      </c>
      <c r="H226" s="22" t="s">
        <v>74</v>
      </c>
      <c r="I226" s="22" t="s">
        <v>28901</v>
      </c>
      <c r="J226" s="37" t="s">
        <v>32266</v>
      </c>
      <c r="K226" s="37" t="s">
        <v>32267</v>
      </c>
      <c r="L226" s="37" t="s">
        <v>32267</v>
      </c>
      <c r="M226" s="37" t="s">
        <v>33129</v>
      </c>
      <c r="N226" s="37" t="s">
        <v>90</v>
      </c>
      <c r="O226" s="37" t="s">
        <v>91</v>
      </c>
      <c r="P226" s="22" t="s">
        <v>33130</v>
      </c>
      <c r="Q226" s="22" t="s">
        <v>33131</v>
      </c>
      <c r="R226" s="38">
        <v>0</v>
      </c>
    </row>
    <row r="227" spans="1:18" ht="12.75">
      <c r="A227" s="22" t="s">
        <v>60</v>
      </c>
      <c r="B227" s="22" t="s">
        <v>19454</v>
      </c>
      <c r="C227" s="22" t="s">
        <v>68</v>
      </c>
      <c r="D227" s="22" t="s">
        <v>61</v>
      </c>
      <c r="E227" s="31">
        <v>43438.668506944443</v>
      </c>
      <c r="F227" s="22" t="s">
        <v>32264</v>
      </c>
      <c r="G227" s="22" t="s">
        <v>33132</v>
      </c>
      <c r="H227" s="22" t="s">
        <v>74</v>
      </c>
      <c r="I227" s="22" t="s">
        <v>26859</v>
      </c>
      <c r="J227" s="37" t="s">
        <v>32266</v>
      </c>
      <c r="K227" s="37" t="s">
        <v>32267</v>
      </c>
      <c r="L227" s="37" t="s">
        <v>32267</v>
      </c>
      <c r="M227" s="37" t="s">
        <v>33133</v>
      </c>
      <c r="N227" s="37" t="s">
        <v>20420</v>
      </c>
      <c r="O227" s="37" t="s">
        <v>20421</v>
      </c>
      <c r="P227" s="22" t="s">
        <v>33134</v>
      </c>
      <c r="Q227" s="22" t="s">
        <v>33135</v>
      </c>
      <c r="R227" s="38">
        <v>0</v>
      </c>
    </row>
    <row r="228" spans="1:18" ht="12.75">
      <c r="A228" s="22" t="s">
        <v>60</v>
      </c>
      <c r="B228" s="22" t="s">
        <v>19454</v>
      </c>
      <c r="C228" s="22" t="s">
        <v>68</v>
      </c>
      <c r="D228" s="22" t="s">
        <v>61</v>
      </c>
      <c r="E228" s="31">
        <v>43439.483819444446</v>
      </c>
      <c r="F228" s="22" t="s">
        <v>32264</v>
      </c>
      <c r="G228" s="22" t="s">
        <v>33136</v>
      </c>
      <c r="H228" s="22" t="s">
        <v>74</v>
      </c>
      <c r="I228" s="22" t="s">
        <v>23889</v>
      </c>
      <c r="J228" s="37" t="s">
        <v>32266</v>
      </c>
      <c r="K228" s="37" t="s">
        <v>32267</v>
      </c>
      <c r="L228" s="37" t="s">
        <v>32267</v>
      </c>
      <c r="M228" s="37" t="s">
        <v>33137</v>
      </c>
      <c r="N228" s="37" t="s">
        <v>4894</v>
      </c>
      <c r="O228" s="37" t="s">
        <v>4895</v>
      </c>
      <c r="P228" s="22" t="s">
        <v>33138</v>
      </c>
      <c r="Q228" s="22" t="s">
        <v>33139</v>
      </c>
      <c r="R228" s="38">
        <v>0</v>
      </c>
    </row>
    <row r="229" spans="1:18" ht="12.75">
      <c r="A229" s="22" t="s">
        <v>60</v>
      </c>
      <c r="B229" s="22" t="s">
        <v>19454</v>
      </c>
      <c r="C229" s="22" t="s">
        <v>68</v>
      </c>
      <c r="D229" s="22" t="s">
        <v>61</v>
      </c>
      <c r="E229" s="31">
        <v>43439.487673611111</v>
      </c>
      <c r="F229" s="22" t="s">
        <v>32264</v>
      </c>
      <c r="G229" s="22" t="s">
        <v>33140</v>
      </c>
      <c r="H229" s="22" t="s">
        <v>74</v>
      </c>
      <c r="I229" s="22" t="s">
        <v>24858</v>
      </c>
      <c r="J229" s="37" t="s">
        <v>32266</v>
      </c>
      <c r="K229" s="37" t="s">
        <v>32267</v>
      </c>
      <c r="L229" s="37" t="s">
        <v>32267</v>
      </c>
      <c r="M229" s="37" t="s">
        <v>33141</v>
      </c>
      <c r="N229" s="37" t="s">
        <v>1994</v>
      </c>
      <c r="O229" s="37" t="s">
        <v>1995</v>
      </c>
      <c r="P229" s="22" t="s">
        <v>33142</v>
      </c>
      <c r="Q229" s="22" t="s">
        <v>33143</v>
      </c>
      <c r="R229" s="38">
        <v>0</v>
      </c>
    </row>
    <row r="230" spans="1:18" ht="12.75">
      <c r="A230" s="22" t="s">
        <v>60</v>
      </c>
      <c r="B230" s="22" t="s">
        <v>19454</v>
      </c>
      <c r="C230" s="22" t="s">
        <v>68</v>
      </c>
      <c r="D230" s="22" t="s">
        <v>61</v>
      </c>
      <c r="E230" s="31">
        <v>43439.635254629626</v>
      </c>
      <c r="F230" s="22" t="s">
        <v>32264</v>
      </c>
      <c r="G230" s="22" t="s">
        <v>33144</v>
      </c>
      <c r="H230" s="22" t="s">
        <v>74</v>
      </c>
      <c r="I230" s="22" t="s">
        <v>21005</v>
      </c>
      <c r="J230" s="37" t="s">
        <v>32266</v>
      </c>
      <c r="K230" s="37" t="s">
        <v>32267</v>
      </c>
      <c r="L230" s="37" t="s">
        <v>32267</v>
      </c>
      <c r="M230" s="37" t="s">
        <v>33145</v>
      </c>
      <c r="N230" s="37" t="s">
        <v>968</v>
      </c>
      <c r="O230" s="37" t="s">
        <v>969</v>
      </c>
      <c r="P230" s="22" t="s">
        <v>33134</v>
      </c>
      <c r="Q230" s="22" t="s">
        <v>33135</v>
      </c>
      <c r="R230" s="38">
        <v>0</v>
      </c>
    </row>
    <row r="231" spans="1:18" ht="12.75">
      <c r="A231" s="22" t="s">
        <v>60</v>
      </c>
      <c r="B231" s="22" t="s">
        <v>19454</v>
      </c>
      <c r="C231" s="22" t="s">
        <v>68</v>
      </c>
      <c r="D231" s="22" t="s">
        <v>61</v>
      </c>
      <c r="E231" s="31">
        <v>43440.475983796292</v>
      </c>
      <c r="F231" s="22" t="s">
        <v>32264</v>
      </c>
      <c r="G231" s="22" t="s">
        <v>33146</v>
      </c>
      <c r="H231" s="22" t="s">
        <v>74</v>
      </c>
      <c r="I231" s="22" t="s">
        <v>25664</v>
      </c>
      <c r="J231" s="37" t="s">
        <v>32266</v>
      </c>
      <c r="K231" s="37" t="s">
        <v>32267</v>
      </c>
      <c r="L231" s="37" t="s">
        <v>32267</v>
      </c>
      <c r="M231" s="37" t="s">
        <v>33147</v>
      </c>
      <c r="N231" s="37" t="s">
        <v>25666</v>
      </c>
      <c r="O231" s="37" t="s">
        <v>25667</v>
      </c>
      <c r="P231" s="22" t="s">
        <v>33148</v>
      </c>
      <c r="Q231" s="22" t="s">
        <v>33149</v>
      </c>
      <c r="R231" s="38">
        <v>0</v>
      </c>
    </row>
    <row r="232" spans="1:18" ht="12.75">
      <c r="A232" s="22" t="s">
        <v>60</v>
      </c>
      <c r="B232" s="22" t="s">
        <v>19454</v>
      </c>
      <c r="C232" s="22" t="s">
        <v>68</v>
      </c>
      <c r="D232" s="22" t="s">
        <v>61</v>
      </c>
      <c r="E232" s="31">
        <v>43440.48605324074</v>
      </c>
      <c r="F232" s="22" t="s">
        <v>32264</v>
      </c>
      <c r="G232" s="22" t="s">
        <v>33150</v>
      </c>
      <c r="H232" s="22" t="s">
        <v>74</v>
      </c>
      <c r="I232" s="22" t="s">
        <v>26972</v>
      </c>
      <c r="J232" s="37" t="s">
        <v>32266</v>
      </c>
      <c r="K232" s="37" t="s">
        <v>32267</v>
      </c>
      <c r="L232" s="37" t="s">
        <v>32267</v>
      </c>
      <c r="M232" s="37" t="s">
        <v>33151</v>
      </c>
      <c r="N232" s="37" t="s">
        <v>8354</v>
      </c>
      <c r="O232" s="37" t="s">
        <v>8355</v>
      </c>
      <c r="P232" s="22" t="s">
        <v>33152</v>
      </c>
      <c r="Q232" s="22" t="s">
        <v>33153</v>
      </c>
      <c r="R232" s="38">
        <v>0</v>
      </c>
    </row>
    <row r="233" spans="1:18" ht="12.75">
      <c r="A233" s="22" t="s">
        <v>60</v>
      </c>
      <c r="B233" s="22" t="s">
        <v>19454</v>
      </c>
      <c r="C233" s="22" t="s">
        <v>68</v>
      </c>
      <c r="D233" s="22" t="s">
        <v>61</v>
      </c>
      <c r="E233" s="31">
        <v>43440.501388888886</v>
      </c>
      <c r="F233" s="22" t="s">
        <v>32264</v>
      </c>
      <c r="G233" s="22" t="s">
        <v>33154</v>
      </c>
      <c r="H233" s="22" t="s">
        <v>74</v>
      </c>
      <c r="I233" s="22" t="s">
        <v>25621</v>
      </c>
      <c r="J233" s="37" t="s">
        <v>32266</v>
      </c>
      <c r="K233" s="37" t="s">
        <v>32267</v>
      </c>
      <c r="L233" s="37" t="s">
        <v>32267</v>
      </c>
      <c r="M233" s="37" t="s">
        <v>33155</v>
      </c>
      <c r="N233" s="37" t="s">
        <v>90</v>
      </c>
      <c r="O233" s="37" t="s">
        <v>91</v>
      </c>
      <c r="P233" s="22" t="s">
        <v>33156</v>
      </c>
      <c r="Q233" s="22" t="s">
        <v>33157</v>
      </c>
      <c r="R233" s="38">
        <v>0</v>
      </c>
    </row>
    <row r="234" spans="1:18" ht="12.75">
      <c r="A234" s="22" t="s">
        <v>60</v>
      </c>
      <c r="B234" s="22" t="s">
        <v>19454</v>
      </c>
      <c r="C234" s="22" t="s">
        <v>68</v>
      </c>
      <c r="D234" s="22" t="s">
        <v>61</v>
      </c>
      <c r="E234" s="31">
        <v>43441.43751157407</v>
      </c>
      <c r="F234" s="22" t="s">
        <v>32264</v>
      </c>
      <c r="G234" s="22" t="s">
        <v>33158</v>
      </c>
      <c r="H234" s="22" t="s">
        <v>74</v>
      </c>
      <c r="I234" s="22" t="s">
        <v>20354</v>
      </c>
      <c r="J234" s="37" t="s">
        <v>32266</v>
      </c>
      <c r="K234" s="37" t="s">
        <v>32267</v>
      </c>
      <c r="L234" s="37" t="s">
        <v>32267</v>
      </c>
      <c r="M234" s="37" t="s">
        <v>33159</v>
      </c>
      <c r="N234" s="37" t="s">
        <v>1478</v>
      </c>
      <c r="O234" s="37" t="s">
        <v>1479</v>
      </c>
      <c r="P234" s="22" t="s">
        <v>33152</v>
      </c>
      <c r="Q234" s="22" t="s">
        <v>33153</v>
      </c>
      <c r="R234" s="38">
        <v>0</v>
      </c>
    </row>
    <row r="235" spans="1:18" ht="12.75">
      <c r="A235" s="22" t="s">
        <v>60</v>
      </c>
      <c r="B235" s="22" t="s">
        <v>19454</v>
      </c>
      <c r="C235" s="22" t="s">
        <v>68</v>
      </c>
      <c r="D235" s="22" t="s">
        <v>61</v>
      </c>
      <c r="E235" s="31">
        <v>43445.516875000001</v>
      </c>
      <c r="F235" s="22" t="s">
        <v>32264</v>
      </c>
      <c r="G235" s="22" t="s">
        <v>33160</v>
      </c>
      <c r="H235" s="22" t="s">
        <v>74</v>
      </c>
      <c r="I235" s="22" t="s">
        <v>33161</v>
      </c>
      <c r="J235" s="37" t="s">
        <v>32266</v>
      </c>
      <c r="K235" s="37" t="s">
        <v>32267</v>
      </c>
      <c r="L235" s="37" t="s">
        <v>32267</v>
      </c>
      <c r="M235" s="37" t="s">
        <v>33162</v>
      </c>
      <c r="N235" s="37" t="s">
        <v>502</v>
      </c>
      <c r="O235" s="37" t="s">
        <v>503</v>
      </c>
      <c r="P235" s="22" t="s">
        <v>33163</v>
      </c>
      <c r="Q235" s="22" t="s">
        <v>33164</v>
      </c>
      <c r="R235" s="38">
        <v>0</v>
      </c>
    </row>
    <row r="236" spans="1:18" ht="12.75">
      <c r="A236" s="22" t="s">
        <v>60</v>
      </c>
      <c r="B236" s="22" t="s">
        <v>19454</v>
      </c>
      <c r="C236" s="22" t="s">
        <v>68</v>
      </c>
      <c r="D236" s="22" t="s">
        <v>61</v>
      </c>
      <c r="E236" s="31">
        <v>43445.523981481478</v>
      </c>
      <c r="F236" s="22" t="s">
        <v>32264</v>
      </c>
      <c r="G236" s="22" t="s">
        <v>33165</v>
      </c>
      <c r="H236" s="22" t="s">
        <v>74</v>
      </c>
      <c r="I236" s="22" t="s">
        <v>33166</v>
      </c>
      <c r="J236" s="37" t="s">
        <v>32266</v>
      </c>
      <c r="K236" s="37" t="s">
        <v>32267</v>
      </c>
      <c r="L236" s="37" t="s">
        <v>32267</v>
      </c>
      <c r="M236" s="37" t="s">
        <v>33167</v>
      </c>
      <c r="N236" s="37" t="s">
        <v>502</v>
      </c>
      <c r="O236" s="37" t="s">
        <v>503</v>
      </c>
      <c r="P236" s="22" t="s">
        <v>33163</v>
      </c>
      <c r="Q236" s="22" t="s">
        <v>33164</v>
      </c>
      <c r="R236" s="38">
        <v>0</v>
      </c>
    </row>
    <row r="237" spans="1:18" ht="12.75">
      <c r="A237" s="22" t="s">
        <v>60</v>
      </c>
      <c r="B237" s="22" t="s">
        <v>19454</v>
      </c>
      <c r="C237" s="22" t="s">
        <v>68</v>
      </c>
      <c r="D237" s="22" t="s">
        <v>61</v>
      </c>
      <c r="E237" s="31">
        <v>43445.623217592591</v>
      </c>
      <c r="F237" s="22" t="s">
        <v>32264</v>
      </c>
      <c r="G237" s="22" t="s">
        <v>33168</v>
      </c>
      <c r="H237" s="22" t="s">
        <v>74</v>
      </c>
      <c r="I237" s="22" t="s">
        <v>22796</v>
      </c>
      <c r="J237" s="37" t="s">
        <v>32266</v>
      </c>
      <c r="K237" s="37" t="s">
        <v>32267</v>
      </c>
      <c r="L237" s="37" t="s">
        <v>32267</v>
      </c>
      <c r="M237" s="37" t="s">
        <v>33169</v>
      </c>
      <c r="N237" s="37" t="s">
        <v>109</v>
      </c>
      <c r="O237" s="37" t="s">
        <v>110</v>
      </c>
      <c r="P237" s="22" t="s">
        <v>33170</v>
      </c>
      <c r="Q237" s="22" t="s">
        <v>33171</v>
      </c>
      <c r="R237" s="38">
        <v>0</v>
      </c>
    </row>
    <row r="238" spans="1:18" ht="12.75">
      <c r="A238" s="22" t="s">
        <v>60</v>
      </c>
      <c r="B238" s="22" t="s">
        <v>19454</v>
      </c>
      <c r="C238" s="22" t="s">
        <v>68</v>
      </c>
      <c r="D238" s="22" t="s">
        <v>61</v>
      </c>
      <c r="E238" s="31">
        <v>43446.487986111111</v>
      </c>
      <c r="F238" s="22" t="s">
        <v>32264</v>
      </c>
      <c r="G238" s="22" t="s">
        <v>33172</v>
      </c>
      <c r="H238" s="22" t="s">
        <v>74</v>
      </c>
      <c r="I238" s="22" t="s">
        <v>20599</v>
      </c>
      <c r="J238" s="37" t="s">
        <v>32266</v>
      </c>
      <c r="K238" s="37" t="s">
        <v>32267</v>
      </c>
      <c r="L238" s="37" t="s">
        <v>32267</v>
      </c>
      <c r="M238" s="37" t="s">
        <v>33173</v>
      </c>
      <c r="N238" s="37" t="s">
        <v>1044</v>
      </c>
      <c r="O238" s="37" t="s">
        <v>1045</v>
      </c>
      <c r="P238" s="22" t="s">
        <v>33134</v>
      </c>
      <c r="Q238" s="22" t="s">
        <v>33135</v>
      </c>
      <c r="R238" s="38">
        <v>0</v>
      </c>
    </row>
    <row r="239" spans="1:18" ht="12.75">
      <c r="A239" s="22" t="s">
        <v>60</v>
      </c>
      <c r="B239" s="22" t="s">
        <v>19454</v>
      </c>
      <c r="C239" s="22" t="s">
        <v>68</v>
      </c>
      <c r="D239" s="22" t="s">
        <v>61</v>
      </c>
      <c r="E239" s="31">
        <v>43446.624131944445</v>
      </c>
      <c r="F239" s="22" t="s">
        <v>32264</v>
      </c>
      <c r="G239" s="22" t="s">
        <v>33174</v>
      </c>
      <c r="H239" s="22" t="s">
        <v>74</v>
      </c>
      <c r="I239" s="22" t="s">
        <v>28085</v>
      </c>
      <c r="J239" s="37" t="s">
        <v>32266</v>
      </c>
      <c r="K239" s="37" t="s">
        <v>32267</v>
      </c>
      <c r="L239" s="37" t="s">
        <v>32267</v>
      </c>
      <c r="M239" s="37" t="s">
        <v>33175</v>
      </c>
      <c r="N239" s="37" t="s">
        <v>109</v>
      </c>
      <c r="O239" s="37" t="s">
        <v>110</v>
      </c>
      <c r="P239" s="22" t="s">
        <v>33134</v>
      </c>
      <c r="Q239" s="22" t="s">
        <v>33135</v>
      </c>
      <c r="R239" s="38">
        <v>0</v>
      </c>
    </row>
    <row r="240" spans="1:18" ht="12.75">
      <c r="A240" s="22" t="s">
        <v>60</v>
      </c>
      <c r="B240" s="22" t="s">
        <v>19454</v>
      </c>
      <c r="C240" s="22" t="s">
        <v>68</v>
      </c>
      <c r="D240" s="22" t="s">
        <v>61</v>
      </c>
      <c r="E240" s="31">
        <v>43446.705300925925</v>
      </c>
      <c r="F240" s="22" t="s">
        <v>32264</v>
      </c>
      <c r="G240" s="22" t="s">
        <v>33176</v>
      </c>
      <c r="H240" s="22" t="s">
        <v>74</v>
      </c>
      <c r="I240" s="22" t="s">
        <v>23374</v>
      </c>
      <c r="J240" s="37" t="s">
        <v>32266</v>
      </c>
      <c r="K240" s="37" t="s">
        <v>32267</v>
      </c>
      <c r="L240" s="37" t="s">
        <v>32267</v>
      </c>
      <c r="M240" s="37" t="s">
        <v>33177</v>
      </c>
      <c r="N240" s="37" t="s">
        <v>1593</v>
      </c>
      <c r="O240" s="37" t="s">
        <v>1594</v>
      </c>
      <c r="P240" s="22" t="s">
        <v>33152</v>
      </c>
      <c r="Q240" s="22" t="s">
        <v>33153</v>
      </c>
      <c r="R240" s="38">
        <v>0</v>
      </c>
    </row>
    <row r="241" spans="1:18" ht="12.75">
      <c r="A241" s="22" t="s">
        <v>60</v>
      </c>
      <c r="B241" s="22" t="s">
        <v>19454</v>
      </c>
      <c r="C241" s="22" t="s">
        <v>68</v>
      </c>
      <c r="D241" s="22" t="s">
        <v>61</v>
      </c>
      <c r="E241" s="31">
        <v>43447.548993055556</v>
      </c>
      <c r="F241" s="22" t="s">
        <v>32264</v>
      </c>
      <c r="G241" s="22" t="s">
        <v>33178</v>
      </c>
      <c r="H241" s="22" t="s">
        <v>74</v>
      </c>
      <c r="I241" s="22" t="s">
        <v>24574</v>
      </c>
      <c r="J241" s="37" t="s">
        <v>32266</v>
      </c>
      <c r="K241" s="37" t="s">
        <v>32267</v>
      </c>
      <c r="L241" s="37" t="s">
        <v>32267</v>
      </c>
      <c r="M241" s="37" t="s">
        <v>33179</v>
      </c>
      <c r="N241" s="37" t="s">
        <v>24575</v>
      </c>
      <c r="O241" s="37" t="s">
        <v>24576</v>
      </c>
      <c r="P241" s="22" t="s">
        <v>33152</v>
      </c>
      <c r="Q241" s="22" t="s">
        <v>33153</v>
      </c>
      <c r="R241" s="38">
        <v>0</v>
      </c>
    </row>
    <row r="242" spans="1:18" ht="12.75">
      <c r="A242" s="22" t="s">
        <v>60</v>
      </c>
      <c r="B242" s="22" t="s">
        <v>19454</v>
      </c>
      <c r="C242" s="22" t="s">
        <v>68</v>
      </c>
      <c r="D242" s="22" t="s">
        <v>61</v>
      </c>
      <c r="E242" s="31">
        <v>43447.614201388889</v>
      </c>
      <c r="F242" s="22" t="s">
        <v>32264</v>
      </c>
      <c r="G242" s="22" t="s">
        <v>33180</v>
      </c>
      <c r="H242" s="22" t="s">
        <v>74</v>
      </c>
      <c r="I242" s="22" t="s">
        <v>22390</v>
      </c>
      <c r="J242" s="37" t="s">
        <v>32266</v>
      </c>
      <c r="K242" s="37" t="s">
        <v>32267</v>
      </c>
      <c r="L242" s="37" t="s">
        <v>32267</v>
      </c>
      <c r="M242" s="37" t="s">
        <v>33181</v>
      </c>
      <c r="N242" s="37" t="s">
        <v>109</v>
      </c>
      <c r="O242" s="37" t="s">
        <v>110</v>
      </c>
      <c r="P242" s="22" t="s">
        <v>33182</v>
      </c>
      <c r="Q242" s="22" t="s">
        <v>33183</v>
      </c>
      <c r="R242" s="38">
        <v>0</v>
      </c>
    </row>
    <row r="243" spans="1:18" ht="12.75">
      <c r="A243" s="22" t="s">
        <v>60</v>
      </c>
      <c r="B243" s="22" t="s">
        <v>19454</v>
      </c>
      <c r="C243" s="22" t="s">
        <v>68</v>
      </c>
      <c r="D243" s="22" t="s">
        <v>61</v>
      </c>
      <c r="E243" s="31">
        <v>43447.62263888889</v>
      </c>
      <c r="F243" s="22" t="s">
        <v>32264</v>
      </c>
      <c r="G243" s="22" t="s">
        <v>33184</v>
      </c>
      <c r="H243" s="22" t="s">
        <v>74</v>
      </c>
      <c r="I243" s="22" t="s">
        <v>20815</v>
      </c>
      <c r="J243" s="37" t="s">
        <v>32266</v>
      </c>
      <c r="K243" s="37" t="s">
        <v>32267</v>
      </c>
      <c r="L243" s="37" t="s">
        <v>32267</v>
      </c>
      <c r="M243" s="37" t="s">
        <v>33185</v>
      </c>
      <c r="N243" s="37" t="s">
        <v>20816</v>
      </c>
      <c r="O243" s="37" t="s">
        <v>20817</v>
      </c>
      <c r="P243" s="22" t="s">
        <v>33186</v>
      </c>
      <c r="Q243" s="22" t="s">
        <v>33187</v>
      </c>
      <c r="R243" s="38">
        <v>0</v>
      </c>
    </row>
    <row r="244" spans="1:18" ht="12.75">
      <c r="A244" s="22" t="s">
        <v>60</v>
      </c>
      <c r="B244" s="22" t="s">
        <v>19454</v>
      </c>
      <c r="C244" s="22" t="s">
        <v>68</v>
      </c>
      <c r="D244" s="22" t="s">
        <v>61</v>
      </c>
      <c r="E244" s="31">
        <v>43447.662824074076</v>
      </c>
      <c r="F244" s="22" t="s">
        <v>32264</v>
      </c>
      <c r="G244" s="22" t="s">
        <v>33188</v>
      </c>
      <c r="H244" s="22" t="s">
        <v>74</v>
      </c>
      <c r="I244" s="22" t="s">
        <v>23146</v>
      </c>
      <c r="J244" s="37" t="s">
        <v>32266</v>
      </c>
      <c r="K244" s="37" t="s">
        <v>32267</v>
      </c>
      <c r="L244" s="37" t="s">
        <v>32267</v>
      </c>
      <c r="M244" s="37" t="s">
        <v>33189</v>
      </c>
      <c r="N244" s="37" t="s">
        <v>1003</v>
      </c>
      <c r="O244" s="37" t="s">
        <v>1004</v>
      </c>
      <c r="P244" s="22" t="s">
        <v>33190</v>
      </c>
      <c r="Q244" s="22" t="s">
        <v>33191</v>
      </c>
      <c r="R244" s="38">
        <v>0</v>
      </c>
    </row>
    <row r="245" spans="1:18" ht="12.75">
      <c r="A245" s="22" t="s">
        <v>60</v>
      </c>
      <c r="B245" s="22" t="s">
        <v>19454</v>
      </c>
      <c r="C245" s="22" t="s">
        <v>68</v>
      </c>
      <c r="D245" s="22" t="s">
        <v>61</v>
      </c>
      <c r="E245" s="31">
        <v>43451.535555555551</v>
      </c>
      <c r="F245" s="22" t="s">
        <v>32264</v>
      </c>
      <c r="G245" s="22" t="s">
        <v>33192</v>
      </c>
      <c r="H245" s="22" t="s">
        <v>74</v>
      </c>
      <c r="I245" s="22" t="s">
        <v>25106</v>
      </c>
      <c r="J245" s="37" t="s">
        <v>32266</v>
      </c>
      <c r="K245" s="37" t="s">
        <v>32267</v>
      </c>
      <c r="L245" s="37" t="s">
        <v>32267</v>
      </c>
      <c r="M245" s="37" t="s">
        <v>33193</v>
      </c>
      <c r="N245" s="37" t="s">
        <v>5109</v>
      </c>
      <c r="O245" s="37" t="s">
        <v>5110</v>
      </c>
      <c r="P245" s="22" t="s">
        <v>33194</v>
      </c>
      <c r="Q245" s="22" t="s">
        <v>33195</v>
      </c>
      <c r="R245" s="38">
        <v>0</v>
      </c>
    </row>
    <row r="246" spans="1:18" ht="12.75">
      <c r="A246" s="22" t="s">
        <v>60</v>
      </c>
      <c r="B246" s="22" t="s">
        <v>19454</v>
      </c>
      <c r="C246" s="22" t="s">
        <v>68</v>
      </c>
      <c r="D246" s="22" t="s">
        <v>61</v>
      </c>
      <c r="E246" s="31">
        <v>43452.374780092592</v>
      </c>
      <c r="F246" s="22" t="s">
        <v>32264</v>
      </c>
      <c r="G246" s="22" t="s">
        <v>33196</v>
      </c>
      <c r="H246" s="22" t="s">
        <v>74</v>
      </c>
      <c r="I246" s="22" t="s">
        <v>22939</v>
      </c>
      <c r="J246" s="37" t="s">
        <v>32266</v>
      </c>
      <c r="K246" s="37" t="s">
        <v>32267</v>
      </c>
      <c r="L246" s="37" t="s">
        <v>32267</v>
      </c>
      <c r="M246" s="37" t="s">
        <v>33197</v>
      </c>
      <c r="N246" s="37" t="s">
        <v>22940</v>
      </c>
      <c r="O246" s="37" t="s">
        <v>22941</v>
      </c>
      <c r="P246" s="22" t="s">
        <v>33152</v>
      </c>
      <c r="Q246" s="22" t="s">
        <v>33153</v>
      </c>
      <c r="R246" s="38">
        <v>0</v>
      </c>
    </row>
    <row r="247" spans="1:18" ht="12.75">
      <c r="A247" s="22" t="s">
        <v>60</v>
      </c>
      <c r="B247" s="22" t="s">
        <v>19454</v>
      </c>
      <c r="C247" s="22" t="s">
        <v>68</v>
      </c>
      <c r="D247" s="22" t="s">
        <v>61</v>
      </c>
      <c r="E247" s="31">
        <v>43452.598287037035</v>
      </c>
      <c r="F247" s="22" t="s">
        <v>32264</v>
      </c>
      <c r="G247" s="22" t="s">
        <v>33198</v>
      </c>
      <c r="H247" s="22" t="s">
        <v>74</v>
      </c>
      <c r="I247" s="22" t="s">
        <v>22351</v>
      </c>
      <c r="J247" s="37" t="s">
        <v>32266</v>
      </c>
      <c r="K247" s="37" t="s">
        <v>32267</v>
      </c>
      <c r="L247" s="37" t="s">
        <v>32267</v>
      </c>
      <c r="M247" s="37" t="s">
        <v>33199</v>
      </c>
      <c r="N247" s="37" t="s">
        <v>109</v>
      </c>
      <c r="O247" s="37" t="s">
        <v>110</v>
      </c>
      <c r="P247" s="22" t="s">
        <v>33200</v>
      </c>
      <c r="Q247" s="22" t="s">
        <v>33201</v>
      </c>
      <c r="R247" s="38">
        <v>0</v>
      </c>
    </row>
    <row r="248" spans="1:18" ht="12.75">
      <c r="A248" s="22" t="s">
        <v>60</v>
      </c>
      <c r="B248" s="22" t="s">
        <v>19454</v>
      </c>
      <c r="C248" s="22" t="s">
        <v>68</v>
      </c>
      <c r="D248" s="22" t="s">
        <v>61</v>
      </c>
      <c r="E248" s="31">
        <v>43453.599502314813</v>
      </c>
      <c r="F248" s="22" t="s">
        <v>32264</v>
      </c>
      <c r="G248" s="22" t="s">
        <v>33202</v>
      </c>
      <c r="H248" s="22" t="s">
        <v>74</v>
      </c>
      <c r="I248" s="22" t="s">
        <v>27202</v>
      </c>
      <c r="J248" s="37" t="s">
        <v>32266</v>
      </c>
      <c r="K248" s="37" t="s">
        <v>32267</v>
      </c>
      <c r="L248" s="37" t="s">
        <v>32267</v>
      </c>
      <c r="M248" s="37" t="s">
        <v>33203</v>
      </c>
      <c r="N248" s="37" t="s">
        <v>4144</v>
      </c>
      <c r="O248" s="37" t="s">
        <v>4145</v>
      </c>
      <c r="P248" s="22" t="s">
        <v>33152</v>
      </c>
      <c r="Q248" s="22" t="s">
        <v>33153</v>
      </c>
      <c r="R248" s="38">
        <v>0</v>
      </c>
    </row>
    <row r="249" spans="1:18" ht="12.75">
      <c r="A249" s="22" t="s">
        <v>60</v>
      </c>
      <c r="B249" s="22" t="s">
        <v>19454</v>
      </c>
      <c r="C249" s="22" t="s">
        <v>68</v>
      </c>
      <c r="D249" s="22" t="s">
        <v>61</v>
      </c>
      <c r="E249" s="31">
        <v>43453.681874999995</v>
      </c>
      <c r="F249" s="22" t="s">
        <v>32264</v>
      </c>
      <c r="G249" s="22" t="s">
        <v>33204</v>
      </c>
      <c r="H249" s="22" t="s">
        <v>74</v>
      </c>
      <c r="I249" s="22" t="s">
        <v>21683</v>
      </c>
      <c r="J249" s="37" t="s">
        <v>32266</v>
      </c>
      <c r="K249" s="37" t="s">
        <v>32267</v>
      </c>
      <c r="L249" s="37" t="s">
        <v>32267</v>
      </c>
      <c r="M249" s="37" t="s">
        <v>33205</v>
      </c>
      <c r="N249" s="37" t="s">
        <v>237</v>
      </c>
      <c r="O249" s="37" t="s">
        <v>238</v>
      </c>
      <c r="P249" s="22" t="s">
        <v>33206</v>
      </c>
      <c r="Q249" s="22" t="s">
        <v>33207</v>
      </c>
      <c r="R249" s="38">
        <v>0</v>
      </c>
    </row>
    <row r="250" spans="1:18" ht="12.75">
      <c r="A250" s="22" t="s">
        <v>60</v>
      </c>
      <c r="B250" s="22" t="s">
        <v>19454</v>
      </c>
      <c r="C250" s="22" t="s">
        <v>68</v>
      </c>
      <c r="D250" s="22" t="s">
        <v>61</v>
      </c>
      <c r="E250" s="31">
        <v>43454.391643518517</v>
      </c>
      <c r="F250" s="22" t="s">
        <v>32264</v>
      </c>
      <c r="G250" s="22" t="s">
        <v>33208</v>
      </c>
      <c r="H250" s="22" t="s">
        <v>74</v>
      </c>
      <c r="I250" s="22" t="s">
        <v>27785</v>
      </c>
      <c r="J250" s="37" t="s">
        <v>32266</v>
      </c>
      <c r="K250" s="37" t="s">
        <v>32267</v>
      </c>
      <c r="L250" s="37" t="s">
        <v>32267</v>
      </c>
      <c r="M250" s="37" t="s">
        <v>33209</v>
      </c>
      <c r="N250" s="37" t="s">
        <v>502</v>
      </c>
      <c r="O250" s="37" t="s">
        <v>503</v>
      </c>
      <c r="P250" s="22" t="s">
        <v>33210</v>
      </c>
      <c r="Q250" s="22" t="s">
        <v>33211</v>
      </c>
      <c r="R250" s="38">
        <v>0</v>
      </c>
    </row>
    <row r="251" spans="1:18" ht="12.75">
      <c r="A251" s="22" t="s">
        <v>60</v>
      </c>
      <c r="B251" s="22" t="s">
        <v>19454</v>
      </c>
      <c r="C251" s="22" t="s">
        <v>68</v>
      </c>
      <c r="D251" s="22" t="s">
        <v>61</v>
      </c>
      <c r="E251" s="31">
        <v>43454.585636574069</v>
      </c>
      <c r="F251" s="22" t="s">
        <v>32264</v>
      </c>
      <c r="G251" s="22" t="s">
        <v>33212</v>
      </c>
      <c r="H251" s="22" t="s">
        <v>74</v>
      </c>
      <c r="I251" s="22" t="s">
        <v>20411</v>
      </c>
      <c r="J251" s="37" t="s">
        <v>32266</v>
      </c>
      <c r="K251" s="37" t="s">
        <v>32267</v>
      </c>
      <c r="L251" s="37" t="s">
        <v>32267</v>
      </c>
      <c r="M251" s="37" t="s">
        <v>33213</v>
      </c>
      <c r="N251" s="37" t="s">
        <v>156</v>
      </c>
      <c r="O251" s="37" t="s">
        <v>157</v>
      </c>
      <c r="P251" s="22" t="s">
        <v>33152</v>
      </c>
      <c r="Q251" s="22" t="s">
        <v>33153</v>
      </c>
      <c r="R251" s="38">
        <v>0</v>
      </c>
    </row>
    <row r="252" spans="1:18" ht="12.75">
      <c r="A252" s="22" t="s">
        <v>60</v>
      </c>
      <c r="B252" s="22" t="s">
        <v>19454</v>
      </c>
      <c r="C252" s="22" t="s">
        <v>68</v>
      </c>
      <c r="D252" s="22" t="s">
        <v>61</v>
      </c>
      <c r="E252" s="31">
        <v>43454.698113425926</v>
      </c>
      <c r="F252" s="22" t="s">
        <v>32264</v>
      </c>
      <c r="G252" s="22" t="s">
        <v>33214</v>
      </c>
      <c r="H252" s="22" t="s">
        <v>74</v>
      </c>
      <c r="I252" s="22" t="s">
        <v>21558</v>
      </c>
      <c r="J252" s="37" t="s">
        <v>32266</v>
      </c>
      <c r="K252" s="37" t="s">
        <v>32267</v>
      </c>
      <c r="L252" s="37" t="s">
        <v>32267</v>
      </c>
      <c r="M252" s="37" t="s">
        <v>33215</v>
      </c>
      <c r="N252" s="37" t="s">
        <v>21262</v>
      </c>
      <c r="O252" s="37" t="s">
        <v>21263</v>
      </c>
      <c r="P252" s="22" t="s">
        <v>33216</v>
      </c>
      <c r="Q252" s="22" t="s">
        <v>33217</v>
      </c>
      <c r="R252" s="38">
        <v>0</v>
      </c>
    </row>
    <row r="253" spans="1:18" ht="12.75">
      <c r="A253" s="22" t="s">
        <v>60</v>
      </c>
      <c r="B253" s="22" t="s">
        <v>19454</v>
      </c>
      <c r="C253" s="22" t="s">
        <v>68</v>
      </c>
      <c r="D253" s="22" t="s">
        <v>61</v>
      </c>
      <c r="E253" s="31">
        <v>43455.410601851851</v>
      </c>
      <c r="F253" s="22" t="s">
        <v>32538</v>
      </c>
      <c r="G253" s="22" t="s">
        <v>33218</v>
      </c>
      <c r="H253" s="22" t="s">
        <v>74</v>
      </c>
      <c r="I253" s="22" t="s">
        <v>33219</v>
      </c>
      <c r="J253" s="37" t="s">
        <v>32266</v>
      </c>
      <c r="K253" s="37" t="s">
        <v>32267</v>
      </c>
      <c r="L253" s="37" t="s">
        <v>32267</v>
      </c>
      <c r="M253" s="37" t="s">
        <v>33220</v>
      </c>
      <c r="N253" s="37" t="s">
        <v>9704</v>
      </c>
      <c r="O253" s="37" t="s">
        <v>9705</v>
      </c>
      <c r="P253" s="22" t="s">
        <v>33138</v>
      </c>
      <c r="Q253" s="22" t="s">
        <v>33139</v>
      </c>
      <c r="R253" s="38">
        <v>0</v>
      </c>
    </row>
    <row r="254" spans="1:18" ht="12.75">
      <c r="A254" s="22" t="s">
        <v>60</v>
      </c>
      <c r="B254" s="22" t="s">
        <v>19454</v>
      </c>
      <c r="C254" s="22" t="s">
        <v>68</v>
      </c>
      <c r="D254" s="22" t="s">
        <v>61</v>
      </c>
      <c r="E254" s="31">
        <v>43455.478136574071</v>
      </c>
      <c r="F254" s="22" t="s">
        <v>32264</v>
      </c>
      <c r="G254" s="22" t="s">
        <v>33221</v>
      </c>
      <c r="H254" s="22" t="s">
        <v>74</v>
      </c>
      <c r="I254" s="22" t="s">
        <v>21825</v>
      </c>
      <c r="J254" s="37" t="s">
        <v>32266</v>
      </c>
      <c r="K254" s="37" t="s">
        <v>32267</v>
      </c>
      <c r="L254" s="37" t="s">
        <v>32267</v>
      </c>
      <c r="M254" s="37" t="s">
        <v>33222</v>
      </c>
      <c r="N254" s="37" t="s">
        <v>90</v>
      </c>
      <c r="O254" s="37" t="s">
        <v>91</v>
      </c>
      <c r="P254" s="22" t="s">
        <v>33223</v>
      </c>
      <c r="Q254" s="22" t="s">
        <v>33224</v>
      </c>
      <c r="R254" s="38">
        <v>0</v>
      </c>
    </row>
    <row r="255" spans="1:18" ht="12.75">
      <c r="A255" s="22" t="s">
        <v>60</v>
      </c>
      <c r="B255" s="22" t="s">
        <v>19454</v>
      </c>
      <c r="C255" s="22" t="s">
        <v>68</v>
      </c>
      <c r="D255" s="22" t="s">
        <v>61</v>
      </c>
      <c r="E255" s="31">
        <v>43455.524675925924</v>
      </c>
      <c r="F255" s="22" t="s">
        <v>32815</v>
      </c>
      <c r="G255" s="22" t="s">
        <v>33225</v>
      </c>
      <c r="H255" s="22" t="s">
        <v>74</v>
      </c>
      <c r="I255" s="22" t="s">
        <v>23340</v>
      </c>
      <c r="J255" s="37" t="s">
        <v>32266</v>
      </c>
      <c r="K255" s="37" t="s">
        <v>32267</v>
      </c>
      <c r="L255" s="37" t="s">
        <v>32267</v>
      </c>
      <c r="M255" s="37" t="s">
        <v>33226</v>
      </c>
      <c r="N255" s="37" t="s">
        <v>174</v>
      </c>
      <c r="O255" s="37" t="s">
        <v>175</v>
      </c>
      <c r="P255" s="22" t="s">
        <v>33227</v>
      </c>
      <c r="Q255" s="22" t="s">
        <v>33228</v>
      </c>
      <c r="R255" s="38">
        <v>0</v>
      </c>
    </row>
    <row r="256" spans="1:18" ht="12.75">
      <c r="A256" s="22" t="s">
        <v>60</v>
      </c>
      <c r="B256" s="22" t="s">
        <v>19454</v>
      </c>
      <c r="C256" s="22" t="s">
        <v>68</v>
      </c>
      <c r="D256" s="22" t="s">
        <v>61</v>
      </c>
      <c r="E256" s="31">
        <v>43455.536678240736</v>
      </c>
      <c r="F256" s="22" t="s">
        <v>32538</v>
      </c>
      <c r="G256" s="22" t="s">
        <v>33229</v>
      </c>
      <c r="H256" s="22" t="s">
        <v>74</v>
      </c>
      <c r="I256" s="22" t="s">
        <v>23948</v>
      </c>
      <c r="J256" s="37" t="s">
        <v>32266</v>
      </c>
      <c r="K256" s="37" t="s">
        <v>32267</v>
      </c>
      <c r="L256" s="37" t="s">
        <v>32267</v>
      </c>
      <c r="M256" s="37" t="s">
        <v>33230</v>
      </c>
      <c r="N256" s="37" t="s">
        <v>9704</v>
      </c>
      <c r="O256" s="37" t="s">
        <v>9705</v>
      </c>
      <c r="P256" s="22" t="s">
        <v>33138</v>
      </c>
      <c r="Q256" s="22" t="s">
        <v>33139</v>
      </c>
      <c r="R256" s="38">
        <v>0</v>
      </c>
    </row>
    <row r="257" spans="1:18" ht="12.75">
      <c r="A257" s="22" t="s">
        <v>60</v>
      </c>
      <c r="B257" s="22" t="s">
        <v>19454</v>
      </c>
      <c r="C257" s="22" t="s">
        <v>68</v>
      </c>
      <c r="D257" s="22" t="s">
        <v>61</v>
      </c>
      <c r="E257" s="31">
        <v>43461.533067129625</v>
      </c>
      <c r="F257" s="22" t="s">
        <v>32264</v>
      </c>
      <c r="G257" s="22" t="s">
        <v>33231</v>
      </c>
      <c r="H257" s="22" t="s">
        <v>74</v>
      </c>
      <c r="I257" s="22" t="s">
        <v>33232</v>
      </c>
      <c r="J257" s="37" t="s">
        <v>32266</v>
      </c>
      <c r="K257" s="37" t="s">
        <v>32267</v>
      </c>
      <c r="L257" s="37" t="s">
        <v>32267</v>
      </c>
      <c r="M257" s="37" t="s">
        <v>33233</v>
      </c>
      <c r="N257" s="37" t="s">
        <v>1396</v>
      </c>
      <c r="O257" s="37" t="s">
        <v>1397</v>
      </c>
      <c r="P257" s="22" t="s">
        <v>33234</v>
      </c>
      <c r="Q257" s="22" t="s">
        <v>33235</v>
      </c>
      <c r="R257" s="38">
        <v>0</v>
      </c>
    </row>
    <row r="258" spans="1:18" ht="12.75">
      <c r="A258" s="22" t="s">
        <v>60</v>
      </c>
      <c r="B258" s="22" t="s">
        <v>19454</v>
      </c>
      <c r="C258" s="22" t="s">
        <v>68</v>
      </c>
      <c r="D258" s="22" t="s">
        <v>61</v>
      </c>
      <c r="E258" s="31">
        <v>43461.534791666665</v>
      </c>
      <c r="F258" s="22" t="s">
        <v>32264</v>
      </c>
      <c r="G258" s="22" t="s">
        <v>33236</v>
      </c>
      <c r="H258" s="22" t="s">
        <v>74</v>
      </c>
      <c r="I258" s="22" t="s">
        <v>19678</v>
      </c>
      <c r="J258" s="37" t="s">
        <v>32266</v>
      </c>
      <c r="K258" s="37" t="s">
        <v>32267</v>
      </c>
      <c r="L258" s="37" t="s">
        <v>32267</v>
      </c>
      <c r="M258" s="37" t="s">
        <v>33237</v>
      </c>
      <c r="N258" s="37" t="s">
        <v>1396</v>
      </c>
      <c r="O258" s="37" t="s">
        <v>1397</v>
      </c>
      <c r="P258" s="22" t="s">
        <v>33234</v>
      </c>
      <c r="Q258" s="22" t="s">
        <v>33235</v>
      </c>
      <c r="R258" s="38">
        <v>0</v>
      </c>
    </row>
    <row r="259" spans="1:18" ht="12.75">
      <c r="A259" s="22" t="s">
        <v>60</v>
      </c>
      <c r="B259" s="22" t="s">
        <v>19454</v>
      </c>
      <c r="C259" s="22" t="s">
        <v>68</v>
      </c>
      <c r="D259" s="22" t="s">
        <v>61</v>
      </c>
      <c r="E259" s="31">
        <v>43465.408229166664</v>
      </c>
      <c r="F259" s="22" t="s">
        <v>32264</v>
      </c>
      <c r="G259" s="22" t="s">
        <v>33238</v>
      </c>
      <c r="H259" s="22" t="s">
        <v>74</v>
      </c>
      <c r="I259" s="22" t="s">
        <v>22943</v>
      </c>
      <c r="J259" s="37" t="s">
        <v>32266</v>
      </c>
      <c r="K259" s="37" t="s">
        <v>32267</v>
      </c>
      <c r="L259" s="37" t="s">
        <v>32267</v>
      </c>
      <c r="M259" s="37" t="s">
        <v>33239</v>
      </c>
      <c r="N259" s="37" t="s">
        <v>3812</v>
      </c>
      <c r="O259" s="37" t="s">
        <v>3813</v>
      </c>
      <c r="P259" s="22" t="s">
        <v>33240</v>
      </c>
      <c r="Q259" s="22" t="s">
        <v>33241</v>
      </c>
      <c r="R259" s="38">
        <v>0</v>
      </c>
    </row>
    <row r="260" spans="1:18" ht="12.75">
      <c r="A260" s="22" t="s">
        <v>60</v>
      </c>
      <c r="B260" s="22" t="s">
        <v>19454</v>
      </c>
      <c r="C260" s="22" t="s">
        <v>68</v>
      </c>
      <c r="D260" s="22" t="s">
        <v>61</v>
      </c>
      <c r="E260" s="31">
        <v>43465.409155092588</v>
      </c>
      <c r="F260" s="22" t="s">
        <v>32264</v>
      </c>
      <c r="G260" s="22" t="s">
        <v>33242</v>
      </c>
      <c r="H260" s="22" t="s">
        <v>74</v>
      </c>
      <c r="I260" s="22" t="s">
        <v>23061</v>
      </c>
      <c r="J260" s="37" t="s">
        <v>32266</v>
      </c>
      <c r="K260" s="37" t="s">
        <v>32267</v>
      </c>
      <c r="L260" s="37" t="s">
        <v>32267</v>
      </c>
      <c r="M260" s="37" t="s">
        <v>33243</v>
      </c>
      <c r="N260" s="37" t="s">
        <v>502</v>
      </c>
      <c r="O260" s="37" t="s">
        <v>503</v>
      </c>
      <c r="P260" s="22" t="s">
        <v>33244</v>
      </c>
      <c r="Q260" s="22" t="s">
        <v>33245</v>
      </c>
      <c r="R260" s="38">
        <v>0</v>
      </c>
    </row>
    <row r="261" spans="1:18" ht="12.75">
      <c r="A261" s="22" t="s">
        <v>60</v>
      </c>
      <c r="B261" s="22" t="s">
        <v>13565</v>
      </c>
      <c r="C261" s="22" t="s">
        <v>65</v>
      </c>
      <c r="D261" s="22" t="s">
        <v>61</v>
      </c>
      <c r="E261" s="31">
        <v>43438.400810185187</v>
      </c>
      <c r="F261" s="22" t="s">
        <v>32264</v>
      </c>
      <c r="G261" s="22" t="s">
        <v>33246</v>
      </c>
      <c r="H261" s="22" t="s">
        <v>74</v>
      </c>
      <c r="I261" s="22" t="s">
        <v>14307</v>
      </c>
      <c r="J261" s="37" t="s">
        <v>32266</v>
      </c>
      <c r="K261" s="37" t="s">
        <v>32267</v>
      </c>
      <c r="L261" s="37" t="s">
        <v>32267</v>
      </c>
      <c r="M261" s="37" t="s">
        <v>33247</v>
      </c>
      <c r="N261" s="37" t="s">
        <v>5476</v>
      </c>
      <c r="O261" s="37" t="s">
        <v>5477</v>
      </c>
      <c r="P261" s="22" t="s">
        <v>33248</v>
      </c>
      <c r="Q261" s="22" t="s">
        <v>33249</v>
      </c>
      <c r="R261" s="38">
        <v>0</v>
      </c>
    </row>
    <row r="262" spans="1:18" ht="12.75">
      <c r="A262" s="22" t="s">
        <v>60</v>
      </c>
      <c r="B262" s="22" t="s">
        <v>13565</v>
      </c>
      <c r="C262" s="22" t="s">
        <v>65</v>
      </c>
      <c r="D262" s="22" t="s">
        <v>61</v>
      </c>
      <c r="E262" s="31">
        <v>43438.521898148145</v>
      </c>
      <c r="F262" s="22" t="s">
        <v>32264</v>
      </c>
      <c r="G262" s="22" t="s">
        <v>33250</v>
      </c>
      <c r="H262" s="22" t="s">
        <v>74</v>
      </c>
      <c r="I262" s="22" t="s">
        <v>14788</v>
      </c>
      <c r="J262" s="37" t="s">
        <v>32266</v>
      </c>
      <c r="K262" s="37" t="s">
        <v>32267</v>
      </c>
      <c r="L262" s="37" t="s">
        <v>32267</v>
      </c>
      <c r="M262" s="37" t="s">
        <v>33251</v>
      </c>
      <c r="N262" s="37" t="s">
        <v>14789</v>
      </c>
      <c r="O262" s="37" t="s">
        <v>14790</v>
      </c>
      <c r="P262" s="22" t="s">
        <v>33252</v>
      </c>
      <c r="Q262" s="22" t="s">
        <v>33253</v>
      </c>
      <c r="R262" s="38">
        <v>0</v>
      </c>
    </row>
    <row r="263" spans="1:18" ht="12.75">
      <c r="A263" s="22" t="s">
        <v>60</v>
      </c>
      <c r="B263" s="22" t="s">
        <v>13565</v>
      </c>
      <c r="C263" s="22" t="s">
        <v>65</v>
      </c>
      <c r="D263" s="22" t="s">
        <v>61</v>
      </c>
      <c r="E263" s="31">
        <v>43438.606076388889</v>
      </c>
      <c r="F263" s="22" t="s">
        <v>32264</v>
      </c>
      <c r="G263" s="22" t="s">
        <v>33254</v>
      </c>
      <c r="H263" s="22" t="s">
        <v>74</v>
      </c>
      <c r="I263" s="22" t="s">
        <v>33255</v>
      </c>
      <c r="J263" s="37" t="s">
        <v>32266</v>
      </c>
      <c r="K263" s="37" t="s">
        <v>32267</v>
      </c>
      <c r="L263" s="37" t="s">
        <v>32267</v>
      </c>
      <c r="M263" s="37" t="s">
        <v>33256</v>
      </c>
      <c r="N263" s="37" t="s">
        <v>403</v>
      </c>
      <c r="O263" s="37" t="s">
        <v>404</v>
      </c>
      <c r="P263" s="22" t="s">
        <v>33257</v>
      </c>
      <c r="Q263" s="22" t="s">
        <v>33258</v>
      </c>
      <c r="R263" s="38">
        <v>0</v>
      </c>
    </row>
    <row r="264" spans="1:18" ht="12.75">
      <c r="A264" s="22" t="s">
        <v>60</v>
      </c>
      <c r="B264" s="22" t="s">
        <v>13565</v>
      </c>
      <c r="C264" s="22" t="s">
        <v>65</v>
      </c>
      <c r="D264" s="22" t="s">
        <v>61</v>
      </c>
      <c r="E264" s="31">
        <v>43438.627106481479</v>
      </c>
      <c r="F264" s="22" t="s">
        <v>32264</v>
      </c>
      <c r="G264" s="22" t="s">
        <v>33259</v>
      </c>
      <c r="H264" s="22" t="s">
        <v>74</v>
      </c>
      <c r="I264" s="22" t="s">
        <v>17221</v>
      </c>
      <c r="J264" s="37" t="s">
        <v>32266</v>
      </c>
      <c r="K264" s="37" t="s">
        <v>32267</v>
      </c>
      <c r="L264" s="37" t="s">
        <v>32267</v>
      </c>
      <c r="M264" s="37" t="s">
        <v>33260</v>
      </c>
      <c r="N264" s="37" t="s">
        <v>403</v>
      </c>
      <c r="O264" s="37" t="s">
        <v>404</v>
      </c>
      <c r="P264" s="22" t="s">
        <v>33257</v>
      </c>
      <c r="Q264" s="22" t="s">
        <v>33258</v>
      </c>
      <c r="R264" s="38">
        <v>0</v>
      </c>
    </row>
    <row r="265" spans="1:18" ht="12.75">
      <c r="A265" s="22" t="s">
        <v>60</v>
      </c>
      <c r="B265" s="22" t="s">
        <v>13565</v>
      </c>
      <c r="C265" s="22" t="s">
        <v>65</v>
      </c>
      <c r="D265" s="22" t="s">
        <v>61</v>
      </c>
      <c r="E265" s="31">
        <v>43439.486087962963</v>
      </c>
      <c r="F265" s="22" t="s">
        <v>32264</v>
      </c>
      <c r="G265" s="22" t="s">
        <v>33261</v>
      </c>
      <c r="H265" s="22" t="s">
        <v>74</v>
      </c>
      <c r="I265" s="22" t="s">
        <v>15050</v>
      </c>
      <c r="J265" s="37" t="s">
        <v>32266</v>
      </c>
      <c r="K265" s="37" t="s">
        <v>32267</v>
      </c>
      <c r="L265" s="37" t="s">
        <v>32267</v>
      </c>
      <c r="M265" s="37" t="s">
        <v>33262</v>
      </c>
      <c r="N265" s="37" t="s">
        <v>15051</v>
      </c>
      <c r="O265" s="37" t="s">
        <v>15052</v>
      </c>
      <c r="P265" s="22" t="s">
        <v>33263</v>
      </c>
      <c r="Q265" s="22" t="s">
        <v>33264</v>
      </c>
      <c r="R265" s="38">
        <v>0</v>
      </c>
    </row>
    <row r="266" spans="1:18" ht="12.75">
      <c r="A266" s="22" t="s">
        <v>60</v>
      </c>
      <c r="B266" s="22" t="s">
        <v>13565</v>
      </c>
      <c r="C266" s="22" t="s">
        <v>65</v>
      </c>
      <c r="D266" s="22" t="s">
        <v>61</v>
      </c>
      <c r="E266" s="31">
        <v>43440.476180555554</v>
      </c>
      <c r="F266" s="22" t="s">
        <v>32264</v>
      </c>
      <c r="G266" s="22" t="s">
        <v>33265</v>
      </c>
      <c r="H266" s="22" t="s">
        <v>74</v>
      </c>
      <c r="I266" s="22" t="s">
        <v>15995</v>
      </c>
      <c r="J266" s="37" t="s">
        <v>32266</v>
      </c>
      <c r="K266" s="37" t="s">
        <v>32267</v>
      </c>
      <c r="L266" s="37" t="s">
        <v>32267</v>
      </c>
      <c r="M266" s="37" t="s">
        <v>33266</v>
      </c>
      <c r="N266" s="37" t="s">
        <v>1044</v>
      </c>
      <c r="O266" s="37" t="s">
        <v>1045</v>
      </c>
      <c r="P266" s="22" t="s">
        <v>33267</v>
      </c>
      <c r="Q266" s="22" t="s">
        <v>33268</v>
      </c>
      <c r="R266" s="38">
        <v>0</v>
      </c>
    </row>
    <row r="267" spans="1:18" ht="12.75">
      <c r="A267" s="22" t="s">
        <v>60</v>
      </c>
      <c r="B267" s="22" t="s">
        <v>13565</v>
      </c>
      <c r="C267" s="22" t="s">
        <v>65</v>
      </c>
      <c r="D267" s="22" t="s">
        <v>61</v>
      </c>
      <c r="E267" s="31">
        <v>43440.637731481482</v>
      </c>
      <c r="F267" s="22" t="s">
        <v>32264</v>
      </c>
      <c r="G267" s="22" t="s">
        <v>33269</v>
      </c>
      <c r="H267" s="22" t="s">
        <v>74</v>
      </c>
      <c r="I267" s="22" t="s">
        <v>15069</v>
      </c>
      <c r="J267" s="37" t="s">
        <v>32266</v>
      </c>
      <c r="K267" s="37" t="s">
        <v>32267</v>
      </c>
      <c r="L267" s="37" t="s">
        <v>32267</v>
      </c>
      <c r="M267" s="37" t="s">
        <v>33270</v>
      </c>
      <c r="N267" s="37" t="s">
        <v>2714</v>
      </c>
      <c r="O267" s="37" t="s">
        <v>2715</v>
      </c>
      <c r="P267" s="22" t="s">
        <v>33271</v>
      </c>
      <c r="Q267" s="22" t="s">
        <v>33272</v>
      </c>
      <c r="R267" s="38">
        <v>0</v>
      </c>
    </row>
    <row r="268" spans="1:18" ht="12.75">
      <c r="A268" s="22" t="s">
        <v>60</v>
      </c>
      <c r="B268" s="22" t="s">
        <v>13565</v>
      </c>
      <c r="C268" s="22" t="s">
        <v>65</v>
      </c>
      <c r="D268" s="22" t="s">
        <v>61</v>
      </c>
      <c r="E268" s="31">
        <v>43441.437928240739</v>
      </c>
      <c r="F268" s="22" t="s">
        <v>32264</v>
      </c>
      <c r="G268" s="22" t="s">
        <v>33273</v>
      </c>
      <c r="H268" s="22" t="s">
        <v>74</v>
      </c>
      <c r="I268" s="22" t="s">
        <v>13953</v>
      </c>
      <c r="J268" s="37" t="s">
        <v>32266</v>
      </c>
      <c r="K268" s="37" t="s">
        <v>32267</v>
      </c>
      <c r="L268" s="37" t="s">
        <v>32267</v>
      </c>
      <c r="M268" s="37" t="s">
        <v>33274</v>
      </c>
      <c r="N268" s="37" t="s">
        <v>2714</v>
      </c>
      <c r="O268" s="37" t="s">
        <v>2715</v>
      </c>
      <c r="P268" s="22" t="s">
        <v>33271</v>
      </c>
      <c r="Q268" s="22" t="s">
        <v>33272</v>
      </c>
      <c r="R268" s="38">
        <v>0</v>
      </c>
    </row>
    <row r="269" spans="1:18" ht="12.75">
      <c r="A269" s="22" t="s">
        <v>60</v>
      </c>
      <c r="B269" s="22" t="s">
        <v>13565</v>
      </c>
      <c r="C269" s="22" t="s">
        <v>65</v>
      </c>
      <c r="D269" s="22" t="s">
        <v>61</v>
      </c>
      <c r="E269" s="31">
        <v>43441.503032407403</v>
      </c>
      <c r="F269" s="22" t="s">
        <v>32264</v>
      </c>
      <c r="G269" s="22" t="s">
        <v>33275</v>
      </c>
      <c r="H269" s="22" t="s">
        <v>74</v>
      </c>
      <c r="I269" s="22" t="s">
        <v>33276</v>
      </c>
      <c r="J269" s="37" t="s">
        <v>32266</v>
      </c>
      <c r="K269" s="37" t="s">
        <v>32267</v>
      </c>
      <c r="L269" s="37" t="s">
        <v>32267</v>
      </c>
      <c r="M269" s="37" t="s">
        <v>33277</v>
      </c>
      <c r="N269" s="37" t="s">
        <v>1509</v>
      </c>
      <c r="O269" s="37" t="s">
        <v>1510</v>
      </c>
      <c r="P269" s="22" t="s">
        <v>33278</v>
      </c>
      <c r="Q269" s="22" t="s">
        <v>33279</v>
      </c>
      <c r="R269" s="38">
        <v>0</v>
      </c>
    </row>
    <row r="270" spans="1:18" ht="12.75">
      <c r="A270" s="22" t="s">
        <v>60</v>
      </c>
      <c r="B270" s="22" t="s">
        <v>13565</v>
      </c>
      <c r="C270" s="22" t="s">
        <v>65</v>
      </c>
      <c r="D270" s="22" t="s">
        <v>61</v>
      </c>
      <c r="E270" s="31">
        <v>43444.713472222218</v>
      </c>
      <c r="F270" s="22" t="s">
        <v>32264</v>
      </c>
      <c r="G270" s="22" t="s">
        <v>33280</v>
      </c>
      <c r="H270" s="22" t="s">
        <v>74</v>
      </c>
      <c r="I270" s="22" t="s">
        <v>14857</v>
      </c>
      <c r="J270" s="37" t="s">
        <v>32266</v>
      </c>
      <c r="K270" s="37" t="s">
        <v>32267</v>
      </c>
      <c r="L270" s="37" t="s">
        <v>32267</v>
      </c>
      <c r="M270" s="37" t="s">
        <v>33281</v>
      </c>
      <c r="N270" s="37" t="s">
        <v>3150</v>
      </c>
      <c r="O270" s="37" t="s">
        <v>3151</v>
      </c>
      <c r="P270" s="22" t="s">
        <v>33282</v>
      </c>
      <c r="Q270" s="22" t="s">
        <v>33283</v>
      </c>
      <c r="R270" s="38">
        <v>0</v>
      </c>
    </row>
    <row r="271" spans="1:18" ht="12.75">
      <c r="A271" s="22" t="s">
        <v>60</v>
      </c>
      <c r="B271" s="22" t="s">
        <v>13565</v>
      </c>
      <c r="C271" s="22" t="s">
        <v>65</v>
      </c>
      <c r="D271" s="22" t="s">
        <v>61</v>
      </c>
      <c r="E271" s="31">
        <v>43446.494710648149</v>
      </c>
      <c r="F271" s="22" t="s">
        <v>32264</v>
      </c>
      <c r="G271" s="22" t="s">
        <v>33284</v>
      </c>
      <c r="H271" s="22" t="s">
        <v>74</v>
      </c>
      <c r="I271" s="22" t="s">
        <v>14674</v>
      </c>
      <c r="J271" s="37" t="s">
        <v>32266</v>
      </c>
      <c r="K271" s="37" t="s">
        <v>32267</v>
      </c>
      <c r="L271" s="37" t="s">
        <v>32267</v>
      </c>
      <c r="M271" s="37" t="s">
        <v>33285</v>
      </c>
      <c r="N271" s="37" t="s">
        <v>90</v>
      </c>
      <c r="O271" s="37" t="s">
        <v>91</v>
      </c>
      <c r="P271" s="22" t="s">
        <v>33286</v>
      </c>
      <c r="Q271" s="22" t="s">
        <v>33287</v>
      </c>
      <c r="R271" s="38">
        <v>0</v>
      </c>
    </row>
    <row r="272" spans="1:18" ht="12.75">
      <c r="A272" s="22" t="s">
        <v>60</v>
      </c>
      <c r="B272" s="22" t="s">
        <v>13565</v>
      </c>
      <c r="C272" s="22" t="s">
        <v>65</v>
      </c>
      <c r="D272" s="22" t="s">
        <v>61</v>
      </c>
      <c r="E272" s="31">
        <v>43451.525162037033</v>
      </c>
      <c r="F272" s="22" t="s">
        <v>32264</v>
      </c>
      <c r="G272" s="22" t="s">
        <v>33288</v>
      </c>
      <c r="H272" s="22" t="s">
        <v>74</v>
      </c>
      <c r="I272" s="22" t="s">
        <v>16533</v>
      </c>
      <c r="J272" s="37" t="s">
        <v>32266</v>
      </c>
      <c r="K272" s="37" t="s">
        <v>32267</v>
      </c>
      <c r="L272" s="37" t="s">
        <v>32267</v>
      </c>
      <c r="M272" s="37" t="s">
        <v>33289</v>
      </c>
      <c r="N272" s="37" t="s">
        <v>16534</v>
      </c>
      <c r="O272" s="37" t="s">
        <v>16535</v>
      </c>
      <c r="P272" s="22" t="s">
        <v>33290</v>
      </c>
      <c r="Q272" s="22" t="s">
        <v>33291</v>
      </c>
      <c r="R272" s="38">
        <v>0</v>
      </c>
    </row>
    <row r="273" spans="1:18" ht="12.75">
      <c r="A273" s="22" t="s">
        <v>60</v>
      </c>
      <c r="B273" s="22" t="s">
        <v>13565</v>
      </c>
      <c r="C273" s="22" t="s">
        <v>65</v>
      </c>
      <c r="D273" s="22" t="s">
        <v>61</v>
      </c>
      <c r="E273" s="31">
        <v>43454.518888888888</v>
      </c>
      <c r="F273" s="22" t="s">
        <v>32264</v>
      </c>
      <c r="G273" s="22" t="s">
        <v>33292</v>
      </c>
      <c r="H273" s="22" t="s">
        <v>74</v>
      </c>
      <c r="I273" s="22" t="s">
        <v>14218</v>
      </c>
      <c r="J273" s="37" t="s">
        <v>32266</v>
      </c>
      <c r="K273" s="37" t="s">
        <v>32267</v>
      </c>
      <c r="L273" s="37" t="s">
        <v>32267</v>
      </c>
      <c r="M273" s="37" t="s">
        <v>33293</v>
      </c>
      <c r="N273" s="37" t="s">
        <v>197</v>
      </c>
      <c r="O273" s="37" t="s">
        <v>198</v>
      </c>
      <c r="P273" s="22" t="s">
        <v>33294</v>
      </c>
      <c r="Q273" s="22" t="s">
        <v>33295</v>
      </c>
      <c r="R273" s="38">
        <v>0</v>
      </c>
    </row>
    <row r="274" spans="1:18" ht="12.75">
      <c r="A274" s="22" t="s">
        <v>60</v>
      </c>
      <c r="B274" s="22" t="s">
        <v>13565</v>
      </c>
      <c r="C274" s="22" t="s">
        <v>65</v>
      </c>
      <c r="D274" s="22" t="s">
        <v>61</v>
      </c>
      <c r="E274" s="31">
        <v>43454.52983796296</v>
      </c>
      <c r="F274" s="22" t="s">
        <v>32264</v>
      </c>
      <c r="G274" s="22" t="s">
        <v>33296</v>
      </c>
      <c r="H274" s="22" t="s">
        <v>74</v>
      </c>
      <c r="I274" s="22" t="s">
        <v>15280</v>
      </c>
      <c r="J274" s="37" t="s">
        <v>32266</v>
      </c>
      <c r="K274" s="37" t="s">
        <v>32267</v>
      </c>
      <c r="L274" s="37" t="s">
        <v>32267</v>
      </c>
      <c r="M274" s="37" t="s">
        <v>33297</v>
      </c>
      <c r="N274" s="37" t="s">
        <v>5553</v>
      </c>
      <c r="O274" s="37" t="s">
        <v>5554</v>
      </c>
      <c r="P274" s="22" t="s">
        <v>33298</v>
      </c>
      <c r="Q274" s="22" t="s">
        <v>33299</v>
      </c>
      <c r="R274" s="38">
        <v>0</v>
      </c>
    </row>
    <row r="275" spans="1:18" ht="12.75">
      <c r="A275" s="22" t="s">
        <v>60</v>
      </c>
      <c r="B275" s="22" t="s">
        <v>512</v>
      </c>
      <c r="C275" s="22" t="s">
        <v>63</v>
      </c>
      <c r="D275" s="22" t="s">
        <v>61</v>
      </c>
      <c r="E275" s="31">
        <v>43437.366539351853</v>
      </c>
      <c r="F275" s="22" t="s">
        <v>32264</v>
      </c>
      <c r="G275" s="22" t="s">
        <v>33300</v>
      </c>
      <c r="H275" s="22" t="s">
        <v>74</v>
      </c>
      <c r="I275" s="22" t="s">
        <v>7908</v>
      </c>
      <c r="J275" s="37" t="s">
        <v>32266</v>
      </c>
      <c r="K275" s="37" t="s">
        <v>32267</v>
      </c>
      <c r="L275" s="37" t="s">
        <v>32267</v>
      </c>
      <c r="M275" s="37" t="s">
        <v>33301</v>
      </c>
      <c r="N275" s="37" t="s">
        <v>3006</v>
      </c>
      <c r="O275" s="37" t="s">
        <v>3007</v>
      </c>
      <c r="P275" s="22" t="s">
        <v>33302</v>
      </c>
      <c r="Q275" s="22" t="s">
        <v>33303</v>
      </c>
      <c r="R275" s="38">
        <v>0</v>
      </c>
    </row>
    <row r="276" spans="1:18" ht="12.75">
      <c r="A276" s="22" t="s">
        <v>60</v>
      </c>
      <c r="B276" s="22" t="s">
        <v>512</v>
      </c>
      <c r="C276" s="22" t="s">
        <v>63</v>
      </c>
      <c r="D276" s="22" t="s">
        <v>61</v>
      </c>
      <c r="E276" s="31">
        <v>43437.543611111112</v>
      </c>
      <c r="F276" s="22" t="s">
        <v>32264</v>
      </c>
      <c r="G276" s="22" t="s">
        <v>33304</v>
      </c>
      <c r="H276" s="22" t="s">
        <v>74</v>
      </c>
      <c r="I276" s="22" t="s">
        <v>3401</v>
      </c>
      <c r="J276" s="37" t="s">
        <v>32266</v>
      </c>
      <c r="K276" s="37" t="s">
        <v>32267</v>
      </c>
      <c r="L276" s="37" t="s">
        <v>32267</v>
      </c>
      <c r="M276" s="37" t="s">
        <v>33305</v>
      </c>
      <c r="N276" s="37" t="s">
        <v>85</v>
      </c>
      <c r="O276" s="37" t="s">
        <v>86</v>
      </c>
      <c r="P276" s="22" t="s">
        <v>33306</v>
      </c>
      <c r="Q276" s="22" t="s">
        <v>33307</v>
      </c>
      <c r="R276" s="38">
        <v>0</v>
      </c>
    </row>
    <row r="277" spans="1:18" ht="12.75">
      <c r="A277" s="22" t="s">
        <v>60</v>
      </c>
      <c r="B277" s="22" t="s">
        <v>512</v>
      </c>
      <c r="C277" s="22" t="s">
        <v>63</v>
      </c>
      <c r="D277" s="22" t="s">
        <v>61</v>
      </c>
      <c r="E277" s="31">
        <v>43439.587731481479</v>
      </c>
      <c r="F277" s="22" t="s">
        <v>32264</v>
      </c>
      <c r="G277" s="22" t="s">
        <v>33308</v>
      </c>
      <c r="H277" s="22" t="s">
        <v>74</v>
      </c>
      <c r="I277" s="22" t="s">
        <v>7728</v>
      </c>
      <c r="J277" s="37" t="s">
        <v>32266</v>
      </c>
      <c r="K277" s="37" t="s">
        <v>32267</v>
      </c>
      <c r="L277" s="37" t="s">
        <v>32267</v>
      </c>
      <c r="M277" s="37" t="s">
        <v>33309</v>
      </c>
      <c r="N277" s="37" t="s">
        <v>753</v>
      </c>
      <c r="O277" s="37" t="s">
        <v>754</v>
      </c>
      <c r="P277" s="22" t="s">
        <v>33310</v>
      </c>
      <c r="Q277" s="22" t="s">
        <v>33311</v>
      </c>
      <c r="R277" s="38">
        <v>0</v>
      </c>
    </row>
    <row r="278" spans="1:18" ht="12.75">
      <c r="A278" s="22" t="s">
        <v>60</v>
      </c>
      <c r="B278" s="22" t="s">
        <v>512</v>
      </c>
      <c r="C278" s="22" t="s">
        <v>63</v>
      </c>
      <c r="D278" s="22" t="s">
        <v>61</v>
      </c>
      <c r="E278" s="31">
        <v>43439.657418981478</v>
      </c>
      <c r="F278" s="22" t="s">
        <v>32264</v>
      </c>
      <c r="G278" s="22" t="s">
        <v>33312</v>
      </c>
      <c r="H278" s="22" t="s">
        <v>74</v>
      </c>
      <c r="I278" s="22" t="s">
        <v>12640</v>
      </c>
      <c r="J278" s="37" t="s">
        <v>32266</v>
      </c>
      <c r="K278" s="37" t="s">
        <v>32267</v>
      </c>
      <c r="L278" s="37" t="s">
        <v>32267</v>
      </c>
      <c r="M278" s="37" t="s">
        <v>33313</v>
      </c>
      <c r="N278" s="37" t="s">
        <v>12641</v>
      </c>
      <c r="O278" s="37" t="s">
        <v>12642</v>
      </c>
      <c r="P278" s="22" t="s">
        <v>33314</v>
      </c>
      <c r="Q278" s="22" t="s">
        <v>33315</v>
      </c>
      <c r="R278" s="38">
        <v>0</v>
      </c>
    </row>
    <row r="279" spans="1:18" ht="12.75">
      <c r="A279" s="22" t="s">
        <v>60</v>
      </c>
      <c r="B279" s="22" t="s">
        <v>512</v>
      </c>
      <c r="C279" s="22" t="s">
        <v>63</v>
      </c>
      <c r="D279" s="22" t="s">
        <v>61</v>
      </c>
      <c r="E279" s="31">
        <v>43440.42796296296</v>
      </c>
      <c r="F279" s="22" t="s">
        <v>32264</v>
      </c>
      <c r="G279" s="22" t="s">
        <v>33316</v>
      </c>
      <c r="H279" s="22" t="s">
        <v>74</v>
      </c>
      <c r="I279" s="22" t="s">
        <v>9235</v>
      </c>
      <c r="J279" s="37" t="s">
        <v>32266</v>
      </c>
      <c r="K279" s="37" t="s">
        <v>32267</v>
      </c>
      <c r="L279" s="37" t="s">
        <v>32267</v>
      </c>
      <c r="M279" s="37" t="s">
        <v>33317</v>
      </c>
      <c r="N279" s="37" t="s">
        <v>9236</v>
      </c>
      <c r="O279" s="37" t="s">
        <v>9237</v>
      </c>
      <c r="P279" s="22" t="s">
        <v>33318</v>
      </c>
      <c r="Q279" s="22" t="s">
        <v>33319</v>
      </c>
      <c r="R279" s="38">
        <v>0</v>
      </c>
    </row>
    <row r="280" spans="1:18" ht="12.75">
      <c r="A280" s="22" t="s">
        <v>60</v>
      </c>
      <c r="B280" s="22" t="s">
        <v>512</v>
      </c>
      <c r="C280" s="22" t="s">
        <v>63</v>
      </c>
      <c r="D280" s="22" t="s">
        <v>61</v>
      </c>
      <c r="E280" s="31">
        <v>43440.578483796293</v>
      </c>
      <c r="F280" s="22" t="s">
        <v>32264</v>
      </c>
      <c r="G280" s="22" t="s">
        <v>33320</v>
      </c>
      <c r="H280" s="22" t="s">
        <v>74</v>
      </c>
      <c r="I280" s="22" t="s">
        <v>33321</v>
      </c>
      <c r="J280" s="37" t="s">
        <v>32266</v>
      </c>
      <c r="K280" s="37" t="s">
        <v>32267</v>
      </c>
      <c r="L280" s="37" t="s">
        <v>32267</v>
      </c>
      <c r="M280" s="37" t="s">
        <v>33322</v>
      </c>
      <c r="N280" s="37" t="s">
        <v>16736</v>
      </c>
      <c r="O280" s="37" t="s">
        <v>16737</v>
      </c>
      <c r="P280" s="22" t="s">
        <v>33323</v>
      </c>
      <c r="Q280" s="22" t="s">
        <v>33324</v>
      </c>
      <c r="R280" s="38">
        <v>0</v>
      </c>
    </row>
    <row r="281" spans="1:18" ht="12.75">
      <c r="A281" s="22" t="s">
        <v>60</v>
      </c>
      <c r="B281" s="22" t="s">
        <v>512</v>
      </c>
      <c r="C281" s="22" t="s">
        <v>63</v>
      </c>
      <c r="D281" s="22" t="s">
        <v>61</v>
      </c>
      <c r="E281" s="31">
        <v>43444.585115740738</v>
      </c>
      <c r="F281" s="22" t="s">
        <v>32264</v>
      </c>
      <c r="G281" s="22" t="s">
        <v>33325</v>
      </c>
      <c r="H281" s="22" t="s">
        <v>74</v>
      </c>
      <c r="I281" s="22" t="s">
        <v>8523</v>
      </c>
      <c r="J281" s="37" t="s">
        <v>32266</v>
      </c>
      <c r="K281" s="37" t="s">
        <v>32267</v>
      </c>
      <c r="L281" s="37" t="s">
        <v>32267</v>
      </c>
      <c r="M281" s="37" t="s">
        <v>33326</v>
      </c>
      <c r="N281" s="37" t="s">
        <v>1588</v>
      </c>
      <c r="O281" s="37" t="s">
        <v>1589</v>
      </c>
      <c r="P281" s="22" t="s">
        <v>33327</v>
      </c>
      <c r="Q281" s="22" t="s">
        <v>33328</v>
      </c>
      <c r="R281" s="38">
        <v>0</v>
      </c>
    </row>
    <row r="282" spans="1:18" ht="12.75">
      <c r="A282" s="22" t="s">
        <v>60</v>
      </c>
      <c r="B282" s="22" t="s">
        <v>512</v>
      </c>
      <c r="C282" s="22" t="s">
        <v>63</v>
      </c>
      <c r="D282" s="22" t="s">
        <v>61</v>
      </c>
      <c r="E282" s="31">
        <v>43445.766689814816</v>
      </c>
      <c r="F282" s="22" t="s">
        <v>32264</v>
      </c>
      <c r="G282" s="22" t="s">
        <v>33329</v>
      </c>
      <c r="H282" s="22" t="s">
        <v>74</v>
      </c>
      <c r="I282" s="22" t="s">
        <v>11392</v>
      </c>
      <c r="J282" s="37" t="s">
        <v>32266</v>
      </c>
      <c r="K282" s="37" t="s">
        <v>32267</v>
      </c>
      <c r="L282" s="37" t="s">
        <v>32267</v>
      </c>
      <c r="M282" s="37" t="s">
        <v>33330</v>
      </c>
      <c r="N282" s="37" t="s">
        <v>1911</v>
      </c>
      <c r="O282" s="37" t="s">
        <v>1912</v>
      </c>
      <c r="P282" s="22" t="s">
        <v>33331</v>
      </c>
      <c r="Q282" s="22" t="s">
        <v>33332</v>
      </c>
      <c r="R282" s="38">
        <v>0</v>
      </c>
    </row>
    <row r="283" spans="1:18" ht="12.75">
      <c r="A283" s="22" t="s">
        <v>60</v>
      </c>
      <c r="B283" s="22" t="s">
        <v>512</v>
      </c>
      <c r="C283" s="22" t="s">
        <v>63</v>
      </c>
      <c r="D283" s="22" t="s">
        <v>61</v>
      </c>
      <c r="E283" s="31">
        <v>43446.483310185184</v>
      </c>
      <c r="F283" s="22" t="s">
        <v>32264</v>
      </c>
      <c r="G283" s="22" t="s">
        <v>33333</v>
      </c>
      <c r="H283" s="22" t="s">
        <v>74</v>
      </c>
      <c r="I283" s="22" t="s">
        <v>8293</v>
      </c>
      <c r="J283" s="37" t="s">
        <v>32266</v>
      </c>
      <c r="K283" s="37" t="s">
        <v>32267</v>
      </c>
      <c r="L283" s="37" t="s">
        <v>32267</v>
      </c>
      <c r="M283" s="37" t="s">
        <v>33334</v>
      </c>
      <c r="N283" s="37" t="s">
        <v>1958</v>
      </c>
      <c r="O283" s="37" t="s">
        <v>1959</v>
      </c>
      <c r="P283" s="22" t="s">
        <v>33335</v>
      </c>
      <c r="Q283" s="22" t="s">
        <v>33336</v>
      </c>
      <c r="R283" s="38">
        <v>0</v>
      </c>
    </row>
    <row r="284" spans="1:18" ht="12.75">
      <c r="A284" s="22" t="s">
        <v>60</v>
      </c>
      <c r="B284" s="22" t="s">
        <v>512</v>
      </c>
      <c r="C284" s="22" t="s">
        <v>63</v>
      </c>
      <c r="D284" s="22" t="s">
        <v>61</v>
      </c>
      <c r="E284" s="31">
        <v>43446.620023148149</v>
      </c>
      <c r="F284" s="22" t="s">
        <v>32264</v>
      </c>
      <c r="G284" s="22" t="s">
        <v>33337</v>
      </c>
      <c r="H284" s="22" t="s">
        <v>74</v>
      </c>
      <c r="I284" s="22" t="s">
        <v>2363</v>
      </c>
      <c r="J284" s="37" t="s">
        <v>32266</v>
      </c>
      <c r="K284" s="37" t="s">
        <v>32267</v>
      </c>
      <c r="L284" s="37" t="s">
        <v>32267</v>
      </c>
      <c r="M284" s="37" t="s">
        <v>33338</v>
      </c>
      <c r="N284" s="37" t="s">
        <v>90</v>
      </c>
      <c r="O284" s="37" t="s">
        <v>91</v>
      </c>
      <c r="P284" s="22" t="s">
        <v>33339</v>
      </c>
      <c r="Q284" s="22" t="s">
        <v>33340</v>
      </c>
      <c r="R284" s="38">
        <v>0</v>
      </c>
    </row>
    <row r="285" spans="1:18" ht="12.75">
      <c r="A285" s="22" t="s">
        <v>60</v>
      </c>
      <c r="B285" s="22" t="s">
        <v>512</v>
      </c>
      <c r="C285" s="22" t="s">
        <v>63</v>
      </c>
      <c r="D285" s="22" t="s">
        <v>61</v>
      </c>
      <c r="E285" s="31">
        <v>43448.587858796294</v>
      </c>
      <c r="F285" s="22" t="s">
        <v>32264</v>
      </c>
      <c r="G285" s="22" t="s">
        <v>33341</v>
      </c>
      <c r="H285" s="22" t="s">
        <v>74</v>
      </c>
      <c r="I285" s="22" t="s">
        <v>33342</v>
      </c>
      <c r="J285" s="37" t="s">
        <v>32266</v>
      </c>
      <c r="K285" s="37" t="s">
        <v>32267</v>
      </c>
      <c r="L285" s="37" t="s">
        <v>32267</v>
      </c>
      <c r="M285" s="37" t="s">
        <v>33343</v>
      </c>
      <c r="N285" s="37" t="s">
        <v>90</v>
      </c>
      <c r="O285" s="37" t="s">
        <v>91</v>
      </c>
      <c r="P285" s="22" t="s">
        <v>33344</v>
      </c>
      <c r="Q285" s="22" t="s">
        <v>33345</v>
      </c>
      <c r="R285" s="38">
        <v>0</v>
      </c>
    </row>
    <row r="286" spans="1:18" ht="12.75">
      <c r="A286" s="22" t="s">
        <v>60</v>
      </c>
      <c r="B286" s="22" t="s">
        <v>512</v>
      </c>
      <c r="C286" s="22" t="s">
        <v>63</v>
      </c>
      <c r="D286" s="22" t="s">
        <v>61</v>
      </c>
      <c r="E286" s="31">
        <v>43448.64163194444</v>
      </c>
      <c r="F286" s="22" t="s">
        <v>32264</v>
      </c>
      <c r="G286" s="22" t="s">
        <v>33346</v>
      </c>
      <c r="H286" s="22" t="s">
        <v>74</v>
      </c>
      <c r="I286" s="22" t="s">
        <v>8864</v>
      </c>
      <c r="J286" s="37" t="s">
        <v>32266</v>
      </c>
      <c r="K286" s="37" t="s">
        <v>32267</v>
      </c>
      <c r="L286" s="37" t="s">
        <v>32267</v>
      </c>
      <c r="M286" s="37" t="s">
        <v>33347</v>
      </c>
      <c r="N286" s="37" t="s">
        <v>413</v>
      </c>
      <c r="O286" s="37" t="s">
        <v>414</v>
      </c>
      <c r="P286" s="22" t="s">
        <v>33348</v>
      </c>
      <c r="Q286" s="22" t="s">
        <v>33349</v>
      </c>
      <c r="R286" s="38">
        <v>0</v>
      </c>
    </row>
    <row r="287" spans="1:18" ht="12.75">
      <c r="A287" s="22" t="s">
        <v>60</v>
      </c>
      <c r="B287" s="22" t="s">
        <v>512</v>
      </c>
      <c r="C287" s="22" t="s">
        <v>63</v>
      </c>
      <c r="D287" s="22" t="s">
        <v>61</v>
      </c>
      <c r="E287" s="31">
        <v>43453.521331018514</v>
      </c>
      <c r="F287" s="22" t="s">
        <v>32264</v>
      </c>
      <c r="G287" s="22" t="s">
        <v>33350</v>
      </c>
      <c r="H287" s="22" t="s">
        <v>74</v>
      </c>
      <c r="I287" s="22" t="s">
        <v>6883</v>
      </c>
      <c r="J287" s="37" t="s">
        <v>32266</v>
      </c>
      <c r="K287" s="37" t="s">
        <v>32267</v>
      </c>
      <c r="L287" s="37" t="s">
        <v>32267</v>
      </c>
      <c r="M287" s="37" t="s">
        <v>33351</v>
      </c>
      <c r="N287" s="37" t="s">
        <v>275</v>
      </c>
      <c r="O287" s="37" t="s">
        <v>276</v>
      </c>
      <c r="P287" s="22" t="s">
        <v>33352</v>
      </c>
      <c r="Q287" s="22" t="s">
        <v>33353</v>
      </c>
      <c r="R287" s="38">
        <v>0</v>
      </c>
    </row>
    <row r="288" spans="1:18" ht="12.75">
      <c r="A288" s="22" t="s">
        <v>60</v>
      </c>
      <c r="B288" s="22" t="s">
        <v>512</v>
      </c>
      <c r="C288" s="22" t="s">
        <v>63</v>
      </c>
      <c r="D288" s="22" t="s">
        <v>61</v>
      </c>
      <c r="E288" s="31">
        <v>43453.52542824074</v>
      </c>
      <c r="F288" s="22" t="s">
        <v>32264</v>
      </c>
      <c r="G288" s="22" t="s">
        <v>33354</v>
      </c>
      <c r="H288" s="22" t="s">
        <v>74</v>
      </c>
      <c r="I288" s="22" t="s">
        <v>3913</v>
      </c>
      <c r="J288" s="37" t="s">
        <v>32266</v>
      </c>
      <c r="K288" s="37" t="s">
        <v>32267</v>
      </c>
      <c r="L288" s="37" t="s">
        <v>32267</v>
      </c>
      <c r="M288" s="37" t="s">
        <v>33355</v>
      </c>
      <c r="N288" s="37" t="s">
        <v>321</v>
      </c>
      <c r="O288" s="37" t="s">
        <v>322</v>
      </c>
      <c r="P288" s="22" t="s">
        <v>33356</v>
      </c>
      <c r="Q288" s="22" t="s">
        <v>33357</v>
      </c>
      <c r="R288" s="38">
        <v>0</v>
      </c>
    </row>
    <row r="289" spans="1:18" ht="12.75">
      <c r="A289" s="22" t="s">
        <v>60</v>
      </c>
      <c r="B289" s="22" t="s">
        <v>512</v>
      </c>
      <c r="C289" s="22" t="s">
        <v>63</v>
      </c>
      <c r="D289" s="22" t="s">
        <v>61</v>
      </c>
      <c r="E289" s="31">
        <v>43454.61215277778</v>
      </c>
      <c r="F289" s="22" t="s">
        <v>32264</v>
      </c>
      <c r="G289" s="22" t="s">
        <v>33358</v>
      </c>
      <c r="H289" s="22" t="s">
        <v>74</v>
      </c>
      <c r="I289" s="22" t="s">
        <v>514</v>
      </c>
      <c r="J289" s="37" t="s">
        <v>32266</v>
      </c>
      <c r="K289" s="37" t="s">
        <v>32267</v>
      </c>
      <c r="L289" s="37" t="s">
        <v>32267</v>
      </c>
      <c r="M289" s="37" t="s">
        <v>33359</v>
      </c>
      <c r="N289" s="37" t="s">
        <v>515</v>
      </c>
      <c r="O289" s="37" t="s">
        <v>516</v>
      </c>
      <c r="P289" s="22" t="s">
        <v>33360</v>
      </c>
      <c r="Q289" s="22" t="s">
        <v>33361</v>
      </c>
      <c r="R289" s="38">
        <v>0</v>
      </c>
    </row>
    <row r="290" spans="1:18" ht="12.75">
      <c r="A290" s="22" t="s">
        <v>60</v>
      </c>
      <c r="B290" s="22" t="s">
        <v>512</v>
      </c>
      <c r="C290" s="22" t="s">
        <v>63</v>
      </c>
      <c r="D290" s="22" t="s">
        <v>61</v>
      </c>
      <c r="E290" s="31">
        <v>43455.329849537033</v>
      </c>
      <c r="F290" s="22" t="s">
        <v>32264</v>
      </c>
      <c r="G290" s="22" t="s">
        <v>33362</v>
      </c>
      <c r="H290" s="22" t="s">
        <v>74</v>
      </c>
      <c r="I290" s="22" t="s">
        <v>33363</v>
      </c>
      <c r="J290" s="37" t="s">
        <v>32266</v>
      </c>
      <c r="K290" s="37" t="s">
        <v>32267</v>
      </c>
      <c r="L290" s="37" t="s">
        <v>32267</v>
      </c>
      <c r="M290" s="37" t="s">
        <v>33364</v>
      </c>
      <c r="N290" s="37" t="s">
        <v>1433</v>
      </c>
      <c r="O290" s="37" t="s">
        <v>1434</v>
      </c>
      <c r="P290" s="22" t="s">
        <v>33365</v>
      </c>
      <c r="Q290" s="22" t="s">
        <v>33366</v>
      </c>
      <c r="R290" s="38">
        <v>0</v>
      </c>
    </row>
    <row r="291" spans="1:18" ht="12.75">
      <c r="A291" s="22" t="s">
        <v>60</v>
      </c>
      <c r="B291" s="22" t="s">
        <v>19400</v>
      </c>
      <c r="C291" s="22" t="s">
        <v>68</v>
      </c>
      <c r="D291" s="22" t="s">
        <v>61</v>
      </c>
      <c r="E291" s="31">
        <v>43438.488946759258</v>
      </c>
      <c r="F291" s="22" t="s">
        <v>32264</v>
      </c>
      <c r="G291" s="22" t="s">
        <v>33367</v>
      </c>
      <c r="H291" s="22" t="s">
        <v>74</v>
      </c>
      <c r="I291" s="22" t="s">
        <v>19402</v>
      </c>
      <c r="J291" s="37" t="s">
        <v>32266</v>
      </c>
      <c r="K291" s="37" t="s">
        <v>32267</v>
      </c>
      <c r="L291" s="37" t="s">
        <v>32267</v>
      </c>
      <c r="M291" s="37" t="s">
        <v>33368</v>
      </c>
      <c r="N291" s="37" t="s">
        <v>19403</v>
      </c>
      <c r="O291" s="37" t="s">
        <v>19404</v>
      </c>
      <c r="P291" s="22" t="s">
        <v>33369</v>
      </c>
      <c r="Q291" s="22" t="s">
        <v>33370</v>
      </c>
      <c r="R291" s="38">
        <v>0</v>
      </c>
    </row>
    <row r="292" spans="1:18" ht="12.75">
      <c r="A292" s="22" t="s">
        <v>60</v>
      </c>
      <c r="B292" s="22" t="s">
        <v>19400</v>
      </c>
      <c r="C292" s="22" t="s">
        <v>68</v>
      </c>
      <c r="D292" s="22" t="s">
        <v>61</v>
      </c>
      <c r="E292" s="31">
        <v>43439.488715277774</v>
      </c>
      <c r="F292" s="22" t="s">
        <v>32264</v>
      </c>
      <c r="G292" s="22" t="s">
        <v>33371</v>
      </c>
      <c r="H292" s="22" t="s">
        <v>74</v>
      </c>
      <c r="I292" s="22" t="s">
        <v>21012</v>
      </c>
      <c r="J292" s="37" t="s">
        <v>32266</v>
      </c>
      <c r="K292" s="37" t="s">
        <v>32267</v>
      </c>
      <c r="L292" s="37" t="s">
        <v>32267</v>
      </c>
      <c r="M292" s="37" t="s">
        <v>33372</v>
      </c>
      <c r="N292" s="37" t="s">
        <v>2916</v>
      </c>
      <c r="O292" s="37" t="s">
        <v>2917</v>
      </c>
      <c r="P292" s="22" t="s">
        <v>33373</v>
      </c>
      <c r="Q292" s="22" t="s">
        <v>33374</v>
      </c>
      <c r="R292" s="38">
        <v>0</v>
      </c>
    </row>
    <row r="293" spans="1:18" ht="12.75">
      <c r="A293" s="22" t="s">
        <v>60</v>
      </c>
      <c r="B293" s="22" t="s">
        <v>19400</v>
      </c>
      <c r="C293" s="22" t="s">
        <v>68</v>
      </c>
      <c r="D293" s="22" t="s">
        <v>61</v>
      </c>
      <c r="E293" s="31">
        <v>43440.400243055556</v>
      </c>
      <c r="F293" s="22" t="s">
        <v>32264</v>
      </c>
      <c r="G293" s="22" t="s">
        <v>33375</v>
      </c>
      <c r="H293" s="22" t="s">
        <v>74</v>
      </c>
      <c r="I293" s="22" t="s">
        <v>19902</v>
      </c>
      <c r="J293" s="37" t="s">
        <v>32266</v>
      </c>
      <c r="K293" s="37" t="s">
        <v>32267</v>
      </c>
      <c r="L293" s="37" t="s">
        <v>32267</v>
      </c>
      <c r="M293" s="37" t="s">
        <v>33376</v>
      </c>
      <c r="N293" s="37" t="s">
        <v>109</v>
      </c>
      <c r="O293" s="37" t="s">
        <v>110</v>
      </c>
      <c r="P293" s="22" t="s">
        <v>33377</v>
      </c>
      <c r="Q293" s="22" t="s">
        <v>33378</v>
      </c>
      <c r="R293" s="38">
        <v>0</v>
      </c>
    </row>
    <row r="294" spans="1:18" ht="12.75">
      <c r="A294" s="22" t="s">
        <v>60</v>
      </c>
      <c r="B294" s="22" t="s">
        <v>19400</v>
      </c>
      <c r="C294" s="22" t="s">
        <v>68</v>
      </c>
      <c r="D294" s="22" t="s">
        <v>61</v>
      </c>
      <c r="E294" s="31">
        <v>43447.566192129627</v>
      </c>
      <c r="F294" s="22" t="s">
        <v>32264</v>
      </c>
      <c r="G294" s="22" t="s">
        <v>33379</v>
      </c>
      <c r="H294" s="22" t="s">
        <v>74</v>
      </c>
      <c r="I294" s="22" t="s">
        <v>33380</v>
      </c>
      <c r="J294" s="37" t="s">
        <v>32266</v>
      </c>
      <c r="K294" s="37" t="s">
        <v>32267</v>
      </c>
      <c r="L294" s="37" t="s">
        <v>32267</v>
      </c>
      <c r="M294" s="37" t="s">
        <v>33381</v>
      </c>
      <c r="N294" s="37" t="s">
        <v>109</v>
      </c>
      <c r="O294" s="37" t="s">
        <v>110</v>
      </c>
      <c r="P294" s="22" t="s">
        <v>33382</v>
      </c>
      <c r="Q294" s="22" t="s">
        <v>33382</v>
      </c>
      <c r="R294" s="38">
        <v>0</v>
      </c>
    </row>
    <row r="295" spans="1:18" ht="12.75">
      <c r="A295" s="22" t="s">
        <v>60</v>
      </c>
      <c r="B295" s="22" t="s">
        <v>19400</v>
      </c>
      <c r="C295" s="22" t="s">
        <v>68</v>
      </c>
      <c r="D295" s="22" t="s">
        <v>61</v>
      </c>
      <c r="E295" s="31">
        <v>43447.568645833329</v>
      </c>
      <c r="F295" s="22" t="s">
        <v>32264</v>
      </c>
      <c r="G295" s="22" t="s">
        <v>33383</v>
      </c>
      <c r="H295" s="22" t="s">
        <v>74</v>
      </c>
      <c r="I295" s="22" t="s">
        <v>33384</v>
      </c>
      <c r="J295" s="37" t="s">
        <v>32266</v>
      </c>
      <c r="K295" s="37" t="s">
        <v>32267</v>
      </c>
      <c r="L295" s="37" t="s">
        <v>32267</v>
      </c>
      <c r="M295" s="37" t="s">
        <v>33385</v>
      </c>
      <c r="N295" s="37" t="s">
        <v>109</v>
      </c>
      <c r="O295" s="37" t="s">
        <v>110</v>
      </c>
      <c r="P295" s="22" t="s">
        <v>33382</v>
      </c>
      <c r="Q295" s="22" t="s">
        <v>33382</v>
      </c>
      <c r="R295" s="38">
        <v>0</v>
      </c>
    </row>
    <row r="296" spans="1:18" ht="12.75">
      <c r="A296" s="22" t="s">
        <v>60</v>
      </c>
      <c r="B296" s="22" t="s">
        <v>19400</v>
      </c>
      <c r="C296" s="22" t="s">
        <v>68</v>
      </c>
      <c r="D296" s="22" t="s">
        <v>61</v>
      </c>
      <c r="E296" s="31">
        <v>43447.581458333334</v>
      </c>
      <c r="F296" s="22" t="s">
        <v>32264</v>
      </c>
      <c r="G296" s="22" t="s">
        <v>33386</v>
      </c>
      <c r="H296" s="22" t="s">
        <v>74</v>
      </c>
      <c r="I296" s="22" t="s">
        <v>33387</v>
      </c>
      <c r="J296" s="37" t="s">
        <v>32266</v>
      </c>
      <c r="K296" s="37" t="s">
        <v>32267</v>
      </c>
      <c r="L296" s="37" t="s">
        <v>32267</v>
      </c>
      <c r="M296" s="37" t="s">
        <v>33388</v>
      </c>
      <c r="N296" s="37" t="s">
        <v>109</v>
      </c>
      <c r="O296" s="37" t="s">
        <v>110</v>
      </c>
      <c r="P296" s="22" t="s">
        <v>33382</v>
      </c>
      <c r="Q296" s="22" t="s">
        <v>33382</v>
      </c>
      <c r="R296" s="38">
        <v>0</v>
      </c>
    </row>
    <row r="297" spans="1:18" ht="12.75">
      <c r="A297" s="22" t="s">
        <v>60</v>
      </c>
      <c r="B297" s="22" t="s">
        <v>19400</v>
      </c>
      <c r="C297" s="22" t="s">
        <v>68</v>
      </c>
      <c r="D297" s="22" t="s">
        <v>61</v>
      </c>
      <c r="E297" s="31">
        <v>43447.588124999995</v>
      </c>
      <c r="F297" s="22" t="s">
        <v>32264</v>
      </c>
      <c r="G297" s="22" t="s">
        <v>33389</v>
      </c>
      <c r="H297" s="22" t="s">
        <v>74</v>
      </c>
      <c r="I297" s="22" t="s">
        <v>33390</v>
      </c>
      <c r="J297" s="37" t="s">
        <v>32266</v>
      </c>
      <c r="K297" s="37" t="s">
        <v>32267</v>
      </c>
      <c r="L297" s="37" t="s">
        <v>32267</v>
      </c>
      <c r="M297" s="37" t="s">
        <v>33391</v>
      </c>
      <c r="N297" s="37" t="s">
        <v>109</v>
      </c>
      <c r="O297" s="37" t="s">
        <v>110</v>
      </c>
      <c r="P297" s="22" t="s">
        <v>33382</v>
      </c>
      <c r="Q297" s="22" t="s">
        <v>33382</v>
      </c>
      <c r="R297" s="38">
        <v>0</v>
      </c>
    </row>
    <row r="298" spans="1:18" ht="12.75">
      <c r="A298" s="22" t="s">
        <v>60</v>
      </c>
      <c r="B298" s="22" t="s">
        <v>19400</v>
      </c>
      <c r="C298" s="22" t="s">
        <v>68</v>
      </c>
      <c r="D298" s="22" t="s">
        <v>61</v>
      </c>
      <c r="E298" s="31">
        <v>43448.407662037032</v>
      </c>
      <c r="F298" s="22" t="s">
        <v>32264</v>
      </c>
      <c r="G298" s="22" t="s">
        <v>33392</v>
      </c>
      <c r="H298" s="22" t="s">
        <v>74</v>
      </c>
      <c r="I298" s="22" t="s">
        <v>33393</v>
      </c>
      <c r="J298" s="37" t="s">
        <v>32266</v>
      </c>
      <c r="K298" s="37" t="s">
        <v>32267</v>
      </c>
      <c r="L298" s="37" t="s">
        <v>32267</v>
      </c>
      <c r="M298" s="37" t="s">
        <v>33394</v>
      </c>
      <c r="N298" s="37" t="s">
        <v>109</v>
      </c>
      <c r="O298" s="37" t="s">
        <v>110</v>
      </c>
      <c r="P298" s="22" t="s">
        <v>33382</v>
      </c>
      <c r="Q298" s="22" t="s">
        <v>33382</v>
      </c>
      <c r="R298" s="38">
        <v>0</v>
      </c>
    </row>
    <row r="299" spans="1:18" ht="12.75">
      <c r="A299" s="22" t="s">
        <v>60</v>
      </c>
      <c r="B299" s="22" t="s">
        <v>19400</v>
      </c>
      <c r="C299" s="22" t="s">
        <v>68</v>
      </c>
      <c r="D299" s="22" t="s">
        <v>61</v>
      </c>
      <c r="E299" s="31">
        <v>43454.597118055557</v>
      </c>
      <c r="F299" s="22" t="s">
        <v>32264</v>
      </c>
      <c r="G299" s="22" t="s">
        <v>33395</v>
      </c>
      <c r="H299" s="22" t="s">
        <v>74</v>
      </c>
      <c r="I299" s="22" t="s">
        <v>22586</v>
      </c>
      <c r="J299" s="37" t="s">
        <v>32266</v>
      </c>
      <c r="K299" s="37" t="s">
        <v>32267</v>
      </c>
      <c r="L299" s="37" t="s">
        <v>32267</v>
      </c>
      <c r="M299" s="37" t="s">
        <v>33396</v>
      </c>
      <c r="N299" s="37" t="s">
        <v>1286</v>
      </c>
      <c r="O299" s="37" t="s">
        <v>1287</v>
      </c>
      <c r="P299" s="22" t="s">
        <v>33397</v>
      </c>
      <c r="Q299" s="22" t="s">
        <v>33398</v>
      </c>
      <c r="R299" s="38">
        <v>0</v>
      </c>
    </row>
    <row r="300" spans="1:18" ht="12.75">
      <c r="A300" s="22" t="s">
        <v>60</v>
      </c>
      <c r="B300" s="22" t="s">
        <v>19137</v>
      </c>
      <c r="C300" s="22" t="s">
        <v>68</v>
      </c>
      <c r="D300" s="22" t="s">
        <v>61</v>
      </c>
      <c r="E300" s="31">
        <v>43437.394988425927</v>
      </c>
      <c r="F300" s="22" t="s">
        <v>32264</v>
      </c>
      <c r="G300" s="22" t="s">
        <v>33399</v>
      </c>
      <c r="H300" s="22" t="s">
        <v>74</v>
      </c>
      <c r="I300" s="22" t="s">
        <v>24170</v>
      </c>
      <c r="J300" s="37" t="s">
        <v>32266</v>
      </c>
      <c r="K300" s="37" t="s">
        <v>32267</v>
      </c>
      <c r="L300" s="37" t="s">
        <v>32267</v>
      </c>
      <c r="M300" s="37" t="s">
        <v>33400</v>
      </c>
      <c r="N300" s="37" t="s">
        <v>134</v>
      </c>
      <c r="O300" s="37" t="s">
        <v>135</v>
      </c>
      <c r="P300" s="22" t="s">
        <v>33401</v>
      </c>
      <c r="Q300" s="22" t="s">
        <v>33402</v>
      </c>
      <c r="R300" s="38">
        <v>0</v>
      </c>
    </row>
    <row r="301" spans="1:18" ht="12.75">
      <c r="A301" s="22" t="s">
        <v>60</v>
      </c>
      <c r="B301" s="22" t="s">
        <v>19137</v>
      </c>
      <c r="C301" s="22" t="s">
        <v>68</v>
      </c>
      <c r="D301" s="22" t="s">
        <v>61</v>
      </c>
      <c r="E301" s="31">
        <v>43438.503541666665</v>
      </c>
      <c r="F301" s="22" t="s">
        <v>32264</v>
      </c>
      <c r="G301" s="22" t="s">
        <v>33403</v>
      </c>
      <c r="H301" s="22" t="s">
        <v>74</v>
      </c>
      <c r="I301" s="22" t="s">
        <v>25796</v>
      </c>
      <c r="J301" s="37" t="s">
        <v>32266</v>
      </c>
      <c r="K301" s="37" t="s">
        <v>32267</v>
      </c>
      <c r="L301" s="37" t="s">
        <v>32267</v>
      </c>
      <c r="M301" s="37" t="s">
        <v>33404</v>
      </c>
      <c r="N301" s="37" t="s">
        <v>497</v>
      </c>
      <c r="O301" s="37" t="s">
        <v>498</v>
      </c>
      <c r="P301" s="22" t="s">
        <v>33405</v>
      </c>
      <c r="Q301" s="22" t="s">
        <v>33406</v>
      </c>
      <c r="R301" s="38">
        <v>0</v>
      </c>
    </row>
    <row r="302" spans="1:18" ht="12.75">
      <c r="A302" s="22" t="s">
        <v>60</v>
      </c>
      <c r="B302" s="22" t="s">
        <v>19137</v>
      </c>
      <c r="C302" s="22" t="s">
        <v>68</v>
      </c>
      <c r="D302" s="22" t="s">
        <v>61</v>
      </c>
      <c r="E302" s="31">
        <v>43440.64671296296</v>
      </c>
      <c r="F302" s="22" t="s">
        <v>32264</v>
      </c>
      <c r="G302" s="22" t="s">
        <v>33407</v>
      </c>
      <c r="H302" s="22" t="s">
        <v>74</v>
      </c>
      <c r="I302" s="22" t="s">
        <v>21901</v>
      </c>
      <c r="J302" s="37" t="s">
        <v>32266</v>
      </c>
      <c r="K302" s="37" t="s">
        <v>32267</v>
      </c>
      <c r="L302" s="37" t="s">
        <v>32267</v>
      </c>
      <c r="M302" s="37" t="s">
        <v>33408</v>
      </c>
      <c r="N302" s="37" t="s">
        <v>90</v>
      </c>
      <c r="O302" s="37" t="s">
        <v>91</v>
      </c>
      <c r="P302" s="22" t="s">
        <v>33409</v>
      </c>
      <c r="Q302" s="22" t="s">
        <v>33410</v>
      </c>
      <c r="R302" s="38">
        <v>0</v>
      </c>
    </row>
    <row r="303" spans="1:18" ht="12.75">
      <c r="A303" s="22" t="s">
        <v>60</v>
      </c>
      <c r="B303" s="22" t="s">
        <v>19137</v>
      </c>
      <c r="C303" s="22" t="s">
        <v>68</v>
      </c>
      <c r="D303" s="22" t="s">
        <v>61</v>
      </c>
      <c r="E303" s="31">
        <v>43444.420763888884</v>
      </c>
      <c r="F303" s="22" t="s">
        <v>32264</v>
      </c>
      <c r="G303" s="22" t="s">
        <v>33411</v>
      </c>
      <c r="H303" s="22" t="s">
        <v>74</v>
      </c>
      <c r="I303" s="22" t="s">
        <v>28647</v>
      </c>
      <c r="J303" s="37" t="s">
        <v>32266</v>
      </c>
      <c r="K303" s="37" t="s">
        <v>32267</v>
      </c>
      <c r="L303" s="37" t="s">
        <v>32267</v>
      </c>
      <c r="M303" s="37" t="s">
        <v>33412</v>
      </c>
      <c r="N303" s="37" t="s">
        <v>109</v>
      </c>
      <c r="O303" s="37" t="s">
        <v>110</v>
      </c>
      <c r="P303" s="22" t="s">
        <v>33413</v>
      </c>
      <c r="Q303" s="22" t="s">
        <v>33414</v>
      </c>
      <c r="R303" s="38">
        <v>0</v>
      </c>
    </row>
    <row r="304" spans="1:18" ht="12.75">
      <c r="A304" s="22" t="s">
        <v>60</v>
      </c>
      <c r="B304" s="22" t="s">
        <v>19137</v>
      </c>
      <c r="C304" s="22" t="s">
        <v>68</v>
      </c>
      <c r="D304" s="22" t="s">
        <v>61</v>
      </c>
      <c r="E304" s="31">
        <v>43444.531759259255</v>
      </c>
      <c r="F304" s="22" t="s">
        <v>32264</v>
      </c>
      <c r="G304" s="22" t="s">
        <v>33415</v>
      </c>
      <c r="H304" s="22" t="s">
        <v>74</v>
      </c>
      <c r="I304" s="22" t="s">
        <v>26986</v>
      </c>
      <c r="J304" s="37" t="s">
        <v>32266</v>
      </c>
      <c r="K304" s="37" t="s">
        <v>32267</v>
      </c>
      <c r="L304" s="37" t="s">
        <v>32267</v>
      </c>
      <c r="M304" s="37" t="s">
        <v>33416</v>
      </c>
      <c r="N304" s="37" t="s">
        <v>109</v>
      </c>
      <c r="O304" s="37" t="s">
        <v>110</v>
      </c>
      <c r="P304" s="22" t="s">
        <v>33417</v>
      </c>
      <c r="Q304" s="22" t="s">
        <v>33418</v>
      </c>
      <c r="R304" s="38">
        <v>0</v>
      </c>
    </row>
    <row r="305" spans="1:18" ht="12.75">
      <c r="A305" s="22" t="s">
        <v>60</v>
      </c>
      <c r="B305" s="22" t="s">
        <v>19137</v>
      </c>
      <c r="C305" s="22" t="s">
        <v>68</v>
      </c>
      <c r="D305" s="22" t="s">
        <v>61</v>
      </c>
      <c r="E305" s="31">
        <v>43444.602071759255</v>
      </c>
      <c r="F305" s="22" t="s">
        <v>32264</v>
      </c>
      <c r="G305" s="22" t="s">
        <v>33419</v>
      </c>
      <c r="H305" s="22" t="s">
        <v>74</v>
      </c>
      <c r="I305" s="22" t="s">
        <v>33420</v>
      </c>
      <c r="J305" s="37" t="s">
        <v>32266</v>
      </c>
      <c r="K305" s="37" t="s">
        <v>32267</v>
      </c>
      <c r="L305" s="37" t="s">
        <v>32267</v>
      </c>
      <c r="M305" s="37" t="s">
        <v>33421</v>
      </c>
      <c r="N305" s="37" t="s">
        <v>109</v>
      </c>
      <c r="O305" s="37" t="s">
        <v>110</v>
      </c>
      <c r="P305" s="22" t="s">
        <v>33422</v>
      </c>
      <c r="Q305" s="22" t="s">
        <v>33423</v>
      </c>
      <c r="R305" s="38">
        <v>0</v>
      </c>
    </row>
    <row r="306" spans="1:18" ht="12.75">
      <c r="A306" s="22" t="s">
        <v>60</v>
      </c>
      <c r="B306" s="22" t="s">
        <v>19137</v>
      </c>
      <c r="C306" s="22" t="s">
        <v>68</v>
      </c>
      <c r="D306" s="22" t="s">
        <v>61</v>
      </c>
      <c r="E306" s="31">
        <v>43444.604537037034</v>
      </c>
      <c r="F306" s="22" t="s">
        <v>32264</v>
      </c>
      <c r="G306" s="22" t="s">
        <v>33424</v>
      </c>
      <c r="H306" s="22" t="s">
        <v>74</v>
      </c>
      <c r="I306" s="22" t="s">
        <v>24138</v>
      </c>
      <c r="J306" s="37" t="s">
        <v>32266</v>
      </c>
      <c r="K306" s="37" t="s">
        <v>32267</v>
      </c>
      <c r="L306" s="37" t="s">
        <v>32267</v>
      </c>
      <c r="M306" s="37" t="s">
        <v>33425</v>
      </c>
      <c r="N306" s="37" t="s">
        <v>109</v>
      </c>
      <c r="O306" s="37" t="s">
        <v>110</v>
      </c>
      <c r="P306" s="22" t="s">
        <v>33422</v>
      </c>
      <c r="Q306" s="22" t="s">
        <v>33423</v>
      </c>
      <c r="R306" s="38">
        <v>0</v>
      </c>
    </row>
    <row r="307" spans="1:18" ht="12.75">
      <c r="A307" s="22" t="s">
        <v>60</v>
      </c>
      <c r="B307" s="22" t="s">
        <v>19137</v>
      </c>
      <c r="C307" s="22" t="s">
        <v>68</v>
      </c>
      <c r="D307" s="22" t="s">
        <v>61</v>
      </c>
      <c r="E307" s="31">
        <v>43444.610185185185</v>
      </c>
      <c r="F307" s="22" t="s">
        <v>32264</v>
      </c>
      <c r="G307" s="22" t="s">
        <v>33426</v>
      </c>
      <c r="H307" s="22" t="s">
        <v>74</v>
      </c>
      <c r="I307" s="22" t="s">
        <v>33427</v>
      </c>
      <c r="J307" s="37" t="s">
        <v>32266</v>
      </c>
      <c r="K307" s="37" t="s">
        <v>32267</v>
      </c>
      <c r="L307" s="37" t="s">
        <v>32267</v>
      </c>
      <c r="M307" s="37" t="s">
        <v>33428</v>
      </c>
      <c r="N307" s="37" t="s">
        <v>109</v>
      </c>
      <c r="O307" s="37" t="s">
        <v>110</v>
      </c>
      <c r="P307" s="22" t="s">
        <v>33429</v>
      </c>
      <c r="Q307" s="22" t="s">
        <v>33430</v>
      </c>
      <c r="R307" s="38">
        <v>0</v>
      </c>
    </row>
    <row r="308" spans="1:18" ht="12.75">
      <c r="A308" s="22" t="s">
        <v>60</v>
      </c>
      <c r="B308" s="22" t="s">
        <v>19137</v>
      </c>
      <c r="C308" s="22" t="s">
        <v>68</v>
      </c>
      <c r="D308" s="22" t="s">
        <v>61</v>
      </c>
      <c r="E308" s="31">
        <v>43444.658125000002</v>
      </c>
      <c r="F308" s="22" t="s">
        <v>32264</v>
      </c>
      <c r="G308" s="22" t="s">
        <v>33431</v>
      </c>
      <c r="H308" s="22" t="s">
        <v>74</v>
      </c>
      <c r="I308" s="22" t="s">
        <v>28716</v>
      </c>
      <c r="J308" s="37" t="s">
        <v>32266</v>
      </c>
      <c r="K308" s="37" t="s">
        <v>32267</v>
      </c>
      <c r="L308" s="37" t="s">
        <v>32267</v>
      </c>
      <c r="M308" s="37" t="s">
        <v>33432</v>
      </c>
      <c r="N308" s="37" t="s">
        <v>109</v>
      </c>
      <c r="O308" s="37" t="s">
        <v>110</v>
      </c>
      <c r="P308" s="22" t="s">
        <v>33433</v>
      </c>
      <c r="Q308" s="22" t="s">
        <v>33434</v>
      </c>
      <c r="R308" s="38">
        <v>0</v>
      </c>
    </row>
    <row r="309" spans="1:18" ht="12.75">
      <c r="A309" s="22" t="s">
        <v>60</v>
      </c>
      <c r="B309" s="22" t="s">
        <v>19137</v>
      </c>
      <c r="C309" s="22" t="s">
        <v>68</v>
      </c>
      <c r="D309" s="22" t="s">
        <v>61</v>
      </c>
      <c r="E309" s="31">
        <v>43446.446932870371</v>
      </c>
      <c r="F309" s="22" t="s">
        <v>32264</v>
      </c>
      <c r="G309" s="22" t="s">
        <v>33435</v>
      </c>
      <c r="H309" s="22" t="s">
        <v>74</v>
      </c>
      <c r="I309" s="22" t="s">
        <v>33436</v>
      </c>
      <c r="J309" s="37" t="s">
        <v>32266</v>
      </c>
      <c r="K309" s="37" t="s">
        <v>32267</v>
      </c>
      <c r="L309" s="37" t="s">
        <v>32267</v>
      </c>
      <c r="M309" s="37" t="s">
        <v>33437</v>
      </c>
      <c r="N309" s="37" t="s">
        <v>3466</v>
      </c>
      <c r="O309" s="37" t="s">
        <v>3467</v>
      </c>
      <c r="P309" s="22" t="s">
        <v>33438</v>
      </c>
      <c r="Q309" s="22" t="s">
        <v>33439</v>
      </c>
      <c r="R309" s="38">
        <v>0</v>
      </c>
    </row>
    <row r="310" spans="1:18" ht="12.75">
      <c r="A310" s="22" t="s">
        <v>60</v>
      </c>
      <c r="B310" s="22" t="s">
        <v>19137</v>
      </c>
      <c r="C310" s="22" t="s">
        <v>68</v>
      </c>
      <c r="D310" s="22" t="s">
        <v>61</v>
      </c>
      <c r="E310" s="31">
        <v>43448.459236111106</v>
      </c>
      <c r="F310" s="22" t="s">
        <v>32264</v>
      </c>
      <c r="G310" s="22" t="s">
        <v>33440</v>
      </c>
      <c r="H310" s="22" t="s">
        <v>74</v>
      </c>
      <c r="I310" s="22" t="s">
        <v>26817</v>
      </c>
      <c r="J310" s="37" t="s">
        <v>32266</v>
      </c>
      <c r="K310" s="37" t="s">
        <v>32267</v>
      </c>
      <c r="L310" s="37" t="s">
        <v>32267</v>
      </c>
      <c r="M310" s="37" t="s">
        <v>33441</v>
      </c>
      <c r="N310" s="37" t="s">
        <v>497</v>
      </c>
      <c r="O310" s="37" t="s">
        <v>498</v>
      </c>
      <c r="P310" s="22" t="s">
        <v>33442</v>
      </c>
      <c r="Q310" s="22" t="s">
        <v>33443</v>
      </c>
      <c r="R310" s="38">
        <v>0</v>
      </c>
    </row>
    <row r="311" spans="1:18" ht="12.75">
      <c r="A311" s="22" t="s">
        <v>60</v>
      </c>
      <c r="B311" s="22" t="s">
        <v>19137</v>
      </c>
      <c r="C311" s="22" t="s">
        <v>68</v>
      </c>
      <c r="D311" s="22" t="s">
        <v>61</v>
      </c>
      <c r="E311" s="31">
        <v>43448.53707175926</v>
      </c>
      <c r="F311" s="22" t="s">
        <v>32264</v>
      </c>
      <c r="G311" s="22" t="s">
        <v>33444</v>
      </c>
      <c r="H311" s="22" t="s">
        <v>74</v>
      </c>
      <c r="I311" s="22" t="s">
        <v>21621</v>
      </c>
      <c r="J311" s="37" t="s">
        <v>32266</v>
      </c>
      <c r="K311" s="37" t="s">
        <v>32267</v>
      </c>
      <c r="L311" s="37" t="s">
        <v>32267</v>
      </c>
      <c r="M311" s="37" t="s">
        <v>33445</v>
      </c>
      <c r="N311" s="37" t="s">
        <v>502</v>
      </c>
      <c r="O311" s="37" t="s">
        <v>503</v>
      </c>
      <c r="P311" s="22" t="s">
        <v>33446</v>
      </c>
      <c r="Q311" s="22" t="s">
        <v>33447</v>
      </c>
      <c r="R311" s="38">
        <v>0</v>
      </c>
    </row>
    <row r="312" spans="1:18" ht="12.75">
      <c r="A312" s="22" t="s">
        <v>60</v>
      </c>
      <c r="B312" s="22" t="s">
        <v>19137</v>
      </c>
      <c r="C312" s="22" t="s">
        <v>68</v>
      </c>
      <c r="D312" s="22" t="s">
        <v>61</v>
      </c>
      <c r="E312" s="31">
        <v>43452.384259259255</v>
      </c>
      <c r="F312" s="22" t="s">
        <v>32264</v>
      </c>
      <c r="G312" s="22" t="s">
        <v>33448</v>
      </c>
      <c r="H312" s="22" t="s">
        <v>74</v>
      </c>
      <c r="I312" s="22" t="s">
        <v>27374</v>
      </c>
      <c r="J312" s="37" t="s">
        <v>32266</v>
      </c>
      <c r="K312" s="37" t="s">
        <v>32267</v>
      </c>
      <c r="L312" s="37" t="s">
        <v>32267</v>
      </c>
      <c r="M312" s="37" t="s">
        <v>33449</v>
      </c>
      <c r="N312" s="37" t="s">
        <v>2446</v>
      </c>
      <c r="O312" s="37" t="s">
        <v>2447</v>
      </c>
      <c r="P312" s="22" t="s">
        <v>33450</v>
      </c>
      <c r="Q312" s="22" t="s">
        <v>33451</v>
      </c>
      <c r="R312" s="38">
        <v>0</v>
      </c>
    </row>
    <row r="313" spans="1:18" ht="12.75">
      <c r="A313" s="22" t="s">
        <v>60</v>
      </c>
      <c r="B313" s="22" t="s">
        <v>19137</v>
      </c>
      <c r="C313" s="22" t="s">
        <v>68</v>
      </c>
      <c r="D313" s="22" t="s">
        <v>61</v>
      </c>
      <c r="E313" s="31">
        <v>43452.42560185185</v>
      </c>
      <c r="F313" s="22" t="s">
        <v>32264</v>
      </c>
      <c r="G313" s="22" t="s">
        <v>33452</v>
      </c>
      <c r="H313" s="22" t="s">
        <v>74</v>
      </c>
      <c r="I313" s="22" t="s">
        <v>22582</v>
      </c>
      <c r="J313" s="37" t="s">
        <v>32266</v>
      </c>
      <c r="K313" s="37" t="s">
        <v>32267</v>
      </c>
      <c r="L313" s="37" t="s">
        <v>32267</v>
      </c>
      <c r="M313" s="37" t="s">
        <v>33453</v>
      </c>
      <c r="N313" s="37" t="s">
        <v>726</v>
      </c>
      <c r="O313" s="37" t="s">
        <v>727</v>
      </c>
      <c r="P313" s="22" t="s">
        <v>33454</v>
      </c>
      <c r="Q313" s="22" t="s">
        <v>33455</v>
      </c>
      <c r="R313" s="38">
        <v>0</v>
      </c>
    </row>
    <row r="314" spans="1:18" ht="12.75">
      <c r="A314" s="22" t="s">
        <v>60</v>
      </c>
      <c r="B314" s="22" t="s">
        <v>19137</v>
      </c>
      <c r="C314" s="22" t="s">
        <v>68</v>
      </c>
      <c r="D314" s="22" t="s">
        <v>61</v>
      </c>
      <c r="E314" s="31">
        <v>43453.491747685184</v>
      </c>
      <c r="F314" s="22" t="s">
        <v>32264</v>
      </c>
      <c r="G314" s="22" t="s">
        <v>33456</v>
      </c>
      <c r="H314" s="22" t="s">
        <v>74</v>
      </c>
      <c r="I314" s="22" t="s">
        <v>21288</v>
      </c>
      <c r="J314" s="37" t="s">
        <v>32266</v>
      </c>
      <c r="K314" s="37" t="s">
        <v>32267</v>
      </c>
      <c r="L314" s="37" t="s">
        <v>32267</v>
      </c>
      <c r="M314" s="37" t="s">
        <v>33457</v>
      </c>
      <c r="N314" s="37" t="s">
        <v>497</v>
      </c>
      <c r="O314" s="37" t="s">
        <v>498</v>
      </c>
      <c r="P314" s="22" t="s">
        <v>33458</v>
      </c>
      <c r="Q314" s="22" t="s">
        <v>33459</v>
      </c>
      <c r="R314" s="38">
        <v>0</v>
      </c>
    </row>
    <row r="315" spans="1:18" ht="12.75">
      <c r="A315" s="22" t="s">
        <v>60</v>
      </c>
      <c r="B315" s="22" t="s">
        <v>19137</v>
      </c>
      <c r="C315" s="22" t="s">
        <v>68</v>
      </c>
      <c r="D315" s="22" t="s">
        <v>61</v>
      </c>
      <c r="E315" s="31">
        <v>43461.655798611107</v>
      </c>
      <c r="F315" s="22" t="s">
        <v>32264</v>
      </c>
      <c r="G315" s="22" t="s">
        <v>33460</v>
      </c>
      <c r="H315" s="22" t="s">
        <v>74</v>
      </c>
      <c r="I315" s="22" t="s">
        <v>24856</v>
      </c>
      <c r="J315" s="37" t="s">
        <v>32266</v>
      </c>
      <c r="K315" s="37" t="s">
        <v>32267</v>
      </c>
      <c r="L315" s="37" t="s">
        <v>32267</v>
      </c>
      <c r="M315" s="37" t="s">
        <v>33461</v>
      </c>
      <c r="N315" s="37" t="s">
        <v>549</v>
      </c>
      <c r="O315" s="37" t="s">
        <v>550</v>
      </c>
      <c r="P315" s="22" t="s">
        <v>33462</v>
      </c>
      <c r="Q315" s="22" t="s">
        <v>33463</v>
      </c>
      <c r="R315" s="38">
        <v>0</v>
      </c>
    </row>
    <row r="316" spans="1:18" ht="12.75">
      <c r="A316" s="22" t="s">
        <v>60</v>
      </c>
      <c r="B316" s="22" t="s">
        <v>19137</v>
      </c>
      <c r="C316" s="22" t="s">
        <v>68</v>
      </c>
      <c r="D316" s="22" t="s">
        <v>61</v>
      </c>
      <c r="E316" s="31">
        <v>43462.373819444445</v>
      </c>
      <c r="F316" s="22" t="s">
        <v>32264</v>
      </c>
      <c r="G316" s="22" t="s">
        <v>33464</v>
      </c>
      <c r="H316" s="22" t="s">
        <v>74</v>
      </c>
      <c r="I316" s="22" t="s">
        <v>19705</v>
      </c>
      <c r="J316" s="37" t="s">
        <v>32266</v>
      </c>
      <c r="K316" s="37" t="s">
        <v>32267</v>
      </c>
      <c r="L316" s="37" t="s">
        <v>32267</v>
      </c>
      <c r="M316" s="37" t="s">
        <v>33465</v>
      </c>
      <c r="N316" s="37" t="s">
        <v>12277</v>
      </c>
      <c r="O316" s="37" t="s">
        <v>12278</v>
      </c>
      <c r="P316" s="22" t="s">
        <v>33466</v>
      </c>
      <c r="Q316" s="22" t="s">
        <v>33467</v>
      </c>
      <c r="R316" s="38">
        <v>0</v>
      </c>
    </row>
    <row r="317" spans="1:18" ht="12.75">
      <c r="A317" s="22" t="s">
        <v>60</v>
      </c>
      <c r="B317" s="22" t="s">
        <v>19137</v>
      </c>
      <c r="C317" s="22" t="s">
        <v>68</v>
      </c>
      <c r="D317" s="22" t="s">
        <v>61</v>
      </c>
      <c r="E317" s="31">
        <v>43462.467685185184</v>
      </c>
      <c r="F317" s="22" t="s">
        <v>32264</v>
      </c>
      <c r="G317" s="22" t="s">
        <v>33468</v>
      </c>
      <c r="H317" s="22" t="s">
        <v>74</v>
      </c>
      <c r="I317" s="22" t="s">
        <v>21523</v>
      </c>
      <c r="J317" s="37" t="s">
        <v>32266</v>
      </c>
      <c r="K317" s="37" t="s">
        <v>32267</v>
      </c>
      <c r="L317" s="37" t="s">
        <v>32267</v>
      </c>
      <c r="M317" s="37" t="s">
        <v>33469</v>
      </c>
      <c r="N317" s="37" t="s">
        <v>1385</v>
      </c>
      <c r="O317" s="37" t="s">
        <v>1386</v>
      </c>
      <c r="P317" s="22" t="s">
        <v>33470</v>
      </c>
      <c r="Q317" s="22" t="s">
        <v>33471</v>
      </c>
      <c r="R317" s="38">
        <v>0</v>
      </c>
    </row>
    <row r="318" spans="1:18" ht="12.75">
      <c r="A318" s="22" t="s">
        <v>60</v>
      </c>
      <c r="B318" s="22" t="s">
        <v>19137</v>
      </c>
      <c r="C318" s="22" t="s">
        <v>68</v>
      </c>
      <c r="D318" s="22" t="s">
        <v>61</v>
      </c>
      <c r="E318" s="31">
        <v>43462.520486111112</v>
      </c>
      <c r="F318" s="22" t="s">
        <v>32264</v>
      </c>
      <c r="G318" s="22" t="s">
        <v>33472</v>
      </c>
      <c r="H318" s="22" t="s">
        <v>74</v>
      </c>
      <c r="I318" s="22" t="s">
        <v>25316</v>
      </c>
      <c r="J318" s="37" t="s">
        <v>32266</v>
      </c>
      <c r="K318" s="37" t="s">
        <v>32267</v>
      </c>
      <c r="L318" s="37" t="s">
        <v>32267</v>
      </c>
      <c r="M318" s="37" t="s">
        <v>33473</v>
      </c>
      <c r="N318" s="37" t="s">
        <v>90</v>
      </c>
      <c r="O318" s="37" t="s">
        <v>91</v>
      </c>
      <c r="P318" s="22" t="s">
        <v>33474</v>
      </c>
      <c r="Q318" s="22" t="s">
        <v>33475</v>
      </c>
      <c r="R318" s="38">
        <v>0</v>
      </c>
    </row>
    <row r="319" spans="1:18" ht="12.75">
      <c r="A319" s="22" t="s">
        <v>60</v>
      </c>
      <c r="B319" s="22" t="s">
        <v>19137</v>
      </c>
      <c r="C319" s="22" t="s">
        <v>68</v>
      </c>
      <c r="D319" s="22" t="s">
        <v>61</v>
      </c>
      <c r="E319" s="31">
        <v>43465.488900462959</v>
      </c>
      <c r="F319" s="22" t="s">
        <v>32264</v>
      </c>
      <c r="G319" s="22" t="s">
        <v>33476</v>
      </c>
      <c r="H319" s="22" t="s">
        <v>74</v>
      </c>
      <c r="I319" s="22" t="s">
        <v>33477</v>
      </c>
      <c r="J319" s="37" t="s">
        <v>32266</v>
      </c>
      <c r="K319" s="37" t="s">
        <v>32267</v>
      </c>
      <c r="L319" s="37" t="s">
        <v>32267</v>
      </c>
      <c r="M319" s="37" t="s">
        <v>33478</v>
      </c>
      <c r="N319" s="37" t="s">
        <v>109</v>
      </c>
      <c r="O319" s="37" t="s">
        <v>110</v>
      </c>
      <c r="P319" s="22" t="s">
        <v>33479</v>
      </c>
      <c r="Q319" s="22" t="s">
        <v>33480</v>
      </c>
      <c r="R319" s="38">
        <v>0</v>
      </c>
    </row>
    <row r="320" spans="1:18" ht="12.75">
      <c r="A320" s="22" t="s">
        <v>60</v>
      </c>
      <c r="B320" s="22" t="s">
        <v>19137</v>
      </c>
      <c r="C320" s="22" t="s">
        <v>68</v>
      </c>
      <c r="D320" s="22" t="s">
        <v>61</v>
      </c>
      <c r="E320" s="31">
        <v>43465.495983796296</v>
      </c>
      <c r="F320" s="22" t="s">
        <v>32264</v>
      </c>
      <c r="G320" s="22" t="s">
        <v>33481</v>
      </c>
      <c r="H320" s="22" t="s">
        <v>74</v>
      </c>
      <c r="I320" s="22" t="s">
        <v>28700</v>
      </c>
      <c r="J320" s="37" t="s">
        <v>32266</v>
      </c>
      <c r="K320" s="37" t="s">
        <v>32267</v>
      </c>
      <c r="L320" s="37" t="s">
        <v>32267</v>
      </c>
      <c r="M320" s="37" t="s">
        <v>33482</v>
      </c>
      <c r="N320" s="37" t="s">
        <v>109</v>
      </c>
      <c r="O320" s="37" t="s">
        <v>110</v>
      </c>
      <c r="P320" s="22" t="s">
        <v>33479</v>
      </c>
      <c r="Q320" s="22" t="s">
        <v>33480</v>
      </c>
      <c r="R320" s="38">
        <v>0</v>
      </c>
    </row>
    <row r="321" spans="1:18" ht="12.75">
      <c r="A321" s="22" t="s">
        <v>60</v>
      </c>
      <c r="B321" s="22" t="s">
        <v>19137</v>
      </c>
      <c r="C321" s="22" t="s">
        <v>68</v>
      </c>
      <c r="D321" s="22" t="s">
        <v>61</v>
      </c>
      <c r="E321" s="31">
        <v>43465.518958333334</v>
      </c>
      <c r="F321" s="22" t="s">
        <v>32264</v>
      </c>
      <c r="G321" s="22" t="s">
        <v>33483</v>
      </c>
      <c r="H321" s="22" t="s">
        <v>74</v>
      </c>
      <c r="I321" s="22" t="s">
        <v>21686</v>
      </c>
      <c r="J321" s="37" t="s">
        <v>32266</v>
      </c>
      <c r="K321" s="37" t="s">
        <v>32267</v>
      </c>
      <c r="L321" s="37" t="s">
        <v>32267</v>
      </c>
      <c r="M321" s="37" t="s">
        <v>33484</v>
      </c>
      <c r="N321" s="37" t="s">
        <v>109</v>
      </c>
      <c r="O321" s="37" t="s">
        <v>110</v>
      </c>
      <c r="P321" s="22" t="s">
        <v>33485</v>
      </c>
      <c r="Q321" s="22" t="s">
        <v>33486</v>
      </c>
      <c r="R321" s="38">
        <v>0</v>
      </c>
    </row>
    <row r="322" spans="1:18" ht="12.75">
      <c r="A322" s="22" t="s">
        <v>60</v>
      </c>
      <c r="B322" s="22" t="s">
        <v>19137</v>
      </c>
      <c r="C322" s="22" t="s">
        <v>68</v>
      </c>
      <c r="D322" s="22" t="s">
        <v>61</v>
      </c>
      <c r="E322" s="31">
        <v>43465.545972222222</v>
      </c>
      <c r="F322" s="22" t="s">
        <v>32264</v>
      </c>
      <c r="G322" s="22" t="s">
        <v>33487</v>
      </c>
      <c r="H322" s="22" t="s">
        <v>74</v>
      </c>
      <c r="I322" s="22" t="s">
        <v>33488</v>
      </c>
      <c r="J322" s="37" t="s">
        <v>32266</v>
      </c>
      <c r="K322" s="37" t="s">
        <v>32267</v>
      </c>
      <c r="L322" s="37" t="s">
        <v>32267</v>
      </c>
      <c r="M322" s="37" t="s">
        <v>33489</v>
      </c>
      <c r="N322" s="37" t="s">
        <v>497</v>
      </c>
      <c r="O322" s="37" t="s">
        <v>498</v>
      </c>
      <c r="P322" s="22" t="s">
        <v>33490</v>
      </c>
      <c r="Q322" s="22" t="s">
        <v>33491</v>
      </c>
      <c r="R322" s="38">
        <v>0</v>
      </c>
    </row>
    <row r="323" spans="1:18" ht="12.75">
      <c r="A323" s="22" t="s">
        <v>60</v>
      </c>
      <c r="B323" s="22" t="s">
        <v>19137</v>
      </c>
      <c r="C323" s="22" t="s">
        <v>68</v>
      </c>
      <c r="D323" s="22" t="s">
        <v>61</v>
      </c>
      <c r="E323" s="31">
        <v>43465.54887731481</v>
      </c>
      <c r="F323" s="22" t="s">
        <v>32264</v>
      </c>
      <c r="G323" s="22" t="s">
        <v>33492</v>
      </c>
      <c r="H323" s="22" t="s">
        <v>74</v>
      </c>
      <c r="I323" s="22" t="s">
        <v>33493</v>
      </c>
      <c r="J323" s="37" t="s">
        <v>32266</v>
      </c>
      <c r="K323" s="37" t="s">
        <v>32267</v>
      </c>
      <c r="L323" s="37" t="s">
        <v>32267</v>
      </c>
      <c r="M323" s="37" t="s">
        <v>33494</v>
      </c>
      <c r="N323" s="37" t="s">
        <v>497</v>
      </c>
      <c r="O323" s="37" t="s">
        <v>498</v>
      </c>
      <c r="P323" s="22" t="s">
        <v>33490</v>
      </c>
      <c r="Q323" s="22" t="s">
        <v>33491</v>
      </c>
      <c r="R323" s="38">
        <v>0</v>
      </c>
    </row>
    <row r="324" spans="1:18" ht="12.75">
      <c r="A324" s="22" t="s">
        <v>60</v>
      </c>
      <c r="B324" s="22" t="s">
        <v>19137</v>
      </c>
      <c r="C324" s="22" t="s">
        <v>68</v>
      </c>
      <c r="D324" s="22" t="s">
        <v>61</v>
      </c>
      <c r="E324" s="31">
        <v>43465.549722222218</v>
      </c>
      <c r="F324" s="22" t="s">
        <v>32264</v>
      </c>
      <c r="G324" s="22" t="s">
        <v>33495</v>
      </c>
      <c r="H324" s="22" t="s">
        <v>74</v>
      </c>
      <c r="I324" s="22" t="s">
        <v>28018</v>
      </c>
      <c r="J324" s="37" t="s">
        <v>32266</v>
      </c>
      <c r="K324" s="37" t="s">
        <v>32267</v>
      </c>
      <c r="L324" s="37" t="s">
        <v>32267</v>
      </c>
      <c r="M324" s="37" t="s">
        <v>33496</v>
      </c>
      <c r="N324" s="37" t="s">
        <v>497</v>
      </c>
      <c r="O324" s="37" t="s">
        <v>498</v>
      </c>
      <c r="P324" s="22" t="s">
        <v>33490</v>
      </c>
      <c r="Q324" s="22" t="s">
        <v>33491</v>
      </c>
      <c r="R324" s="38">
        <v>0</v>
      </c>
    </row>
    <row r="325" spans="1:18" ht="12.75">
      <c r="A325" s="22" t="s">
        <v>60</v>
      </c>
      <c r="B325" s="22" t="s">
        <v>19137</v>
      </c>
      <c r="C325" s="22" t="s">
        <v>68</v>
      </c>
      <c r="D325" s="22" t="s">
        <v>61</v>
      </c>
      <c r="E325" s="31">
        <v>43465.674097222218</v>
      </c>
      <c r="F325" s="22" t="s">
        <v>32264</v>
      </c>
      <c r="G325" s="22" t="s">
        <v>33497</v>
      </c>
      <c r="H325" s="22" t="s">
        <v>74</v>
      </c>
      <c r="I325" s="22" t="s">
        <v>19482</v>
      </c>
      <c r="J325" s="37" t="s">
        <v>32266</v>
      </c>
      <c r="K325" s="37" t="s">
        <v>32267</v>
      </c>
      <c r="L325" s="37" t="s">
        <v>32267</v>
      </c>
      <c r="M325" s="37" t="s">
        <v>33498</v>
      </c>
      <c r="N325" s="37" t="s">
        <v>19483</v>
      </c>
      <c r="O325" s="37" t="s">
        <v>19484</v>
      </c>
      <c r="P325" s="22" t="s">
        <v>33499</v>
      </c>
      <c r="Q325" s="22" t="s">
        <v>33500</v>
      </c>
      <c r="R325" s="38">
        <v>0</v>
      </c>
    </row>
    <row r="326" spans="1:18" ht="12.75">
      <c r="A326" s="22" t="s">
        <v>60</v>
      </c>
      <c r="B326" s="22" t="s">
        <v>18083</v>
      </c>
      <c r="C326" s="22" t="s">
        <v>67</v>
      </c>
      <c r="D326" s="22" t="s">
        <v>61</v>
      </c>
      <c r="E326" s="31">
        <v>43436.794548611106</v>
      </c>
      <c r="F326" s="22" t="s">
        <v>32264</v>
      </c>
      <c r="G326" s="22" t="s">
        <v>33501</v>
      </c>
      <c r="H326" s="22" t="s">
        <v>74</v>
      </c>
      <c r="I326" s="22" t="s">
        <v>18426</v>
      </c>
      <c r="J326" s="37" t="s">
        <v>32266</v>
      </c>
      <c r="K326" s="37" t="s">
        <v>32267</v>
      </c>
      <c r="L326" s="37" t="s">
        <v>32267</v>
      </c>
      <c r="M326" s="37" t="s">
        <v>33502</v>
      </c>
      <c r="N326" s="37" t="s">
        <v>18124</v>
      </c>
      <c r="O326" s="37" t="s">
        <v>18125</v>
      </c>
      <c r="P326" s="22" t="s">
        <v>33503</v>
      </c>
      <c r="Q326" s="22" t="s">
        <v>33504</v>
      </c>
      <c r="R326" s="38">
        <v>0</v>
      </c>
    </row>
    <row r="327" spans="1:18" ht="12.75">
      <c r="A327" s="22" t="s">
        <v>60</v>
      </c>
      <c r="B327" s="22" t="s">
        <v>18083</v>
      </c>
      <c r="C327" s="22" t="s">
        <v>67</v>
      </c>
      <c r="D327" s="22" t="s">
        <v>61</v>
      </c>
      <c r="E327" s="31">
        <v>43437.630902777775</v>
      </c>
      <c r="F327" s="22" t="s">
        <v>32264</v>
      </c>
      <c r="G327" s="22" t="s">
        <v>33505</v>
      </c>
      <c r="H327" s="22" t="s">
        <v>74</v>
      </c>
      <c r="I327" s="22" t="s">
        <v>33506</v>
      </c>
      <c r="J327" s="37" t="s">
        <v>32266</v>
      </c>
      <c r="K327" s="37" t="s">
        <v>32267</v>
      </c>
      <c r="L327" s="37" t="s">
        <v>32267</v>
      </c>
      <c r="M327" s="37" t="s">
        <v>33507</v>
      </c>
      <c r="N327" s="37" t="s">
        <v>892</v>
      </c>
      <c r="O327" s="37" t="s">
        <v>893</v>
      </c>
      <c r="P327" s="22" t="s">
        <v>33508</v>
      </c>
      <c r="Q327" s="22" t="s">
        <v>33509</v>
      </c>
      <c r="R327" s="38">
        <v>0</v>
      </c>
    </row>
    <row r="328" spans="1:18" ht="12.75">
      <c r="A328" s="22" t="s">
        <v>60</v>
      </c>
      <c r="B328" s="22" t="s">
        <v>18083</v>
      </c>
      <c r="C328" s="22" t="s">
        <v>67</v>
      </c>
      <c r="D328" s="22" t="s">
        <v>61</v>
      </c>
      <c r="E328" s="31">
        <v>43437.660914351851</v>
      </c>
      <c r="F328" s="22" t="s">
        <v>32264</v>
      </c>
      <c r="G328" s="22" t="s">
        <v>33510</v>
      </c>
      <c r="H328" s="22" t="s">
        <v>74</v>
      </c>
      <c r="I328" s="22" t="s">
        <v>18758</v>
      </c>
      <c r="J328" s="37" t="s">
        <v>32266</v>
      </c>
      <c r="K328" s="37" t="s">
        <v>32267</v>
      </c>
      <c r="L328" s="37" t="s">
        <v>32267</v>
      </c>
      <c r="M328" s="37" t="s">
        <v>33511</v>
      </c>
      <c r="N328" s="37" t="s">
        <v>4277</v>
      </c>
      <c r="O328" s="37" t="s">
        <v>4278</v>
      </c>
      <c r="P328" s="22" t="s">
        <v>33512</v>
      </c>
      <c r="Q328" s="22" t="s">
        <v>33513</v>
      </c>
      <c r="R328" s="38">
        <v>0</v>
      </c>
    </row>
    <row r="329" spans="1:18" ht="12.75">
      <c r="A329" s="22" t="s">
        <v>60</v>
      </c>
      <c r="B329" s="22" t="s">
        <v>18083</v>
      </c>
      <c r="C329" s="22" t="s">
        <v>67</v>
      </c>
      <c r="D329" s="22" t="s">
        <v>61</v>
      </c>
      <c r="E329" s="31">
        <v>43437.7109375</v>
      </c>
      <c r="F329" s="22" t="s">
        <v>32264</v>
      </c>
      <c r="G329" s="22" t="s">
        <v>33514</v>
      </c>
      <c r="H329" s="22" t="s">
        <v>74</v>
      </c>
      <c r="I329" s="22" t="s">
        <v>18780</v>
      </c>
      <c r="J329" s="37" t="s">
        <v>32266</v>
      </c>
      <c r="K329" s="37" t="s">
        <v>32267</v>
      </c>
      <c r="L329" s="37" t="s">
        <v>32267</v>
      </c>
      <c r="M329" s="37" t="s">
        <v>33515</v>
      </c>
      <c r="N329" s="37" t="s">
        <v>101</v>
      </c>
      <c r="O329" s="37" t="s">
        <v>102</v>
      </c>
      <c r="P329" s="22" t="s">
        <v>33516</v>
      </c>
      <c r="Q329" s="22" t="s">
        <v>33517</v>
      </c>
      <c r="R329" s="38">
        <v>0</v>
      </c>
    </row>
    <row r="330" spans="1:18" ht="12.75">
      <c r="A330" s="22" t="s">
        <v>60</v>
      </c>
      <c r="B330" s="22" t="s">
        <v>18083</v>
      </c>
      <c r="C330" s="22" t="s">
        <v>67</v>
      </c>
      <c r="D330" s="22" t="s">
        <v>61</v>
      </c>
      <c r="E330" s="31">
        <v>43439.305613425924</v>
      </c>
      <c r="F330" s="22" t="s">
        <v>32264</v>
      </c>
      <c r="G330" s="22" t="s">
        <v>33518</v>
      </c>
      <c r="H330" s="22" t="s">
        <v>74</v>
      </c>
      <c r="I330" s="22" t="s">
        <v>33519</v>
      </c>
      <c r="J330" s="37" t="s">
        <v>32266</v>
      </c>
      <c r="K330" s="37" t="s">
        <v>32267</v>
      </c>
      <c r="L330" s="37" t="s">
        <v>32267</v>
      </c>
      <c r="M330" s="37" t="s">
        <v>33520</v>
      </c>
      <c r="N330" s="37" t="s">
        <v>30495</v>
      </c>
      <c r="O330" s="37" t="s">
        <v>30496</v>
      </c>
      <c r="P330" s="22" t="s">
        <v>33521</v>
      </c>
      <c r="Q330" s="22" t="s">
        <v>33522</v>
      </c>
      <c r="R330" s="38">
        <v>0</v>
      </c>
    </row>
    <row r="331" spans="1:18" ht="12.75">
      <c r="A331" s="22" t="s">
        <v>60</v>
      </c>
      <c r="B331" s="22" t="s">
        <v>18083</v>
      </c>
      <c r="C331" s="22" t="s">
        <v>67</v>
      </c>
      <c r="D331" s="22" t="s">
        <v>61</v>
      </c>
      <c r="E331" s="31">
        <v>43439.380185185182</v>
      </c>
      <c r="F331" s="22" t="s">
        <v>32264</v>
      </c>
      <c r="G331" s="22" t="s">
        <v>33523</v>
      </c>
      <c r="H331" s="22" t="s">
        <v>74</v>
      </c>
      <c r="I331" s="22" t="s">
        <v>18634</v>
      </c>
      <c r="J331" s="37" t="s">
        <v>32266</v>
      </c>
      <c r="K331" s="37" t="s">
        <v>32267</v>
      </c>
      <c r="L331" s="37" t="s">
        <v>32267</v>
      </c>
      <c r="M331" s="37" t="s">
        <v>33524</v>
      </c>
      <c r="N331" s="37" t="s">
        <v>90</v>
      </c>
      <c r="O331" s="37" t="s">
        <v>91</v>
      </c>
      <c r="P331" s="22" t="s">
        <v>33525</v>
      </c>
      <c r="Q331" s="22" t="s">
        <v>33526</v>
      </c>
      <c r="R331" s="38">
        <v>0</v>
      </c>
    </row>
    <row r="332" spans="1:18" ht="12.75">
      <c r="A332" s="22" t="s">
        <v>60</v>
      </c>
      <c r="B332" s="22" t="s">
        <v>18083</v>
      </c>
      <c r="C332" s="22" t="s">
        <v>67</v>
      </c>
      <c r="D332" s="22" t="s">
        <v>61</v>
      </c>
      <c r="E332" s="31">
        <v>43439.483773148146</v>
      </c>
      <c r="F332" s="22" t="s">
        <v>32264</v>
      </c>
      <c r="G332" s="22" t="s">
        <v>33527</v>
      </c>
      <c r="H332" s="22" t="s">
        <v>74</v>
      </c>
      <c r="I332" s="22" t="s">
        <v>18123</v>
      </c>
      <c r="J332" s="37" t="s">
        <v>32266</v>
      </c>
      <c r="K332" s="37" t="s">
        <v>32267</v>
      </c>
      <c r="L332" s="37" t="s">
        <v>32267</v>
      </c>
      <c r="M332" s="37" t="s">
        <v>33528</v>
      </c>
      <c r="N332" s="37" t="s">
        <v>18124</v>
      </c>
      <c r="O332" s="37" t="s">
        <v>18125</v>
      </c>
      <c r="P332" s="22" t="s">
        <v>33529</v>
      </c>
      <c r="Q332" s="22" t="s">
        <v>33530</v>
      </c>
      <c r="R332" s="38">
        <v>0</v>
      </c>
    </row>
    <row r="333" spans="1:18" ht="12.75">
      <c r="A333" s="22" t="s">
        <v>60</v>
      </c>
      <c r="B333" s="22" t="s">
        <v>18083</v>
      </c>
      <c r="C333" s="22" t="s">
        <v>67</v>
      </c>
      <c r="D333" s="22" t="s">
        <v>61</v>
      </c>
      <c r="E333" s="31">
        <v>43439.507418981477</v>
      </c>
      <c r="F333" s="22" t="s">
        <v>32264</v>
      </c>
      <c r="G333" s="22" t="s">
        <v>33531</v>
      </c>
      <c r="H333" s="22" t="s">
        <v>74</v>
      </c>
      <c r="I333" s="22" t="s">
        <v>18290</v>
      </c>
      <c r="J333" s="37" t="s">
        <v>32266</v>
      </c>
      <c r="K333" s="37" t="s">
        <v>32267</v>
      </c>
      <c r="L333" s="37" t="s">
        <v>32267</v>
      </c>
      <c r="M333" s="37" t="s">
        <v>33532</v>
      </c>
      <c r="N333" s="37" t="s">
        <v>1044</v>
      </c>
      <c r="O333" s="37" t="s">
        <v>1045</v>
      </c>
      <c r="P333" s="22" t="s">
        <v>33533</v>
      </c>
      <c r="Q333" s="22" t="s">
        <v>33534</v>
      </c>
      <c r="R333" s="38">
        <v>0</v>
      </c>
    </row>
    <row r="334" spans="1:18" ht="12.75">
      <c r="A334" s="22" t="s">
        <v>60</v>
      </c>
      <c r="B334" s="22" t="s">
        <v>18083</v>
      </c>
      <c r="C334" s="22" t="s">
        <v>67</v>
      </c>
      <c r="D334" s="22" t="s">
        <v>61</v>
      </c>
      <c r="E334" s="31">
        <v>43439.682766203703</v>
      </c>
      <c r="F334" s="22" t="s">
        <v>32264</v>
      </c>
      <c r="G334" s="22" t="s">
        <v>33535</v>
      </c>
      <c r="H334" s="22" t="s">
        <v>74</v>
      </c>
      <c r="I334" s="22" t="s">
        <v>18579</v>
      </c>
      <c r="J334" s="37" t="s">
        <v>32266</v>
      </c>
      <c r="K334" s="37" t="s">
        <v>32267</v>
      </c>
      <c r="L334" s="37" t="s">
        <v>32267</v>
      </c>
      <c r="M334" s="37" t="s">
        <v>33536</v>
      </c>
      <c r="N334" s="37" t="s">
        <v>813</v>
      </c>
      <c r="O334" s="37" t="s">
        <v>814</v>
      </c>
      <c r="P334" s="22" t="s">
        <v>33537</v>
      </c>
      <c r="Q334" s="22" t="s">
        <v>33538</v>
      </c>
      <c r="R334" s="38">
        <v>0</v>
      </c>
    </row>
    <row r="335" spans="1:18" ht="12.75">
      <c r="A335" s="22" t="s">
        <v>60</v>
      </c>
      <c r="B335" s="22" t="s">
        <v>18083</v>
      </c>
      <c r="C335" s="22" t="s">
        <v>67</v>
      </c>
      <c r="D335" s="22" t="s">
        <v>61</v>
      </c>
      <c r="E335" s="31">
        <v>43439.860682870371</v>
      </c>
      <c r="F335" s="22" t="s">
        <v>32264</v>
      </c>
      <c r="G335" s="22" t="s">
        <v>33539</v>
      </c>
      <c r="H335" s="22" t="s">
        <v>74</v>
      </c>
      <c r="I335" s="22" t="s">
        <v>18085</v>
      </c>
      <c r="J335" s="37" t="s">
        <v>32266</v>
      </c>
      <c r="K335" s="37" t="s">
        <v>32267</v>
      </c>
      <c r="L335" s="37" t="s">
        <v>32267</v>
      </c>
      <c r="M335" s="37" t="s">
        <v>33540</v>
      </c>
      <c r="N335" s="37" t="s">
        <v>519</v>
      </c>
      <c r="O335" s="37" t="s">
        <v>520</v>
      </c>
      <c r="P335" s="22" t="s">
        <v>33541</v>
      </c>
      <c r="Q335" s="22" t="s">
        <v>33542</v>
      </c>
      <c r="R335" s="38">
        <v>0</v>
      </c>
    </row>
    <row r="336" spans="1:18" ht="12.75">
      <c r="A336" s="22" t="s">
        <v>60</v>
      </c>
      <c r="B336" s="22" t="s">
        <v>18083</v>
      </c>
      <c r="C336" s="22" t="s">
        <v>67</v>
      </c>
      <c r="D336" s="22" t="s">
        <v>61</v>
      </c>
      <c r="E336" s="31">
        <v>43440.61446759259</v>
      </c>
      <c r="F336" s="22" t="s">
        <v>32264</v>
      </c>
      <c r="G336" s="22" t="s">
        <v>33543</v>
      </c>
      <c r="H336" s="22" t="s">
        <v>74</v>
      </c>
      <c r="I336" s="22" t="s">
        <v>18267</v>
      </c>
      <c r="J336" s="37" t="s">
        <v>32266</v>
      </c>
      <c r="K336" s="37" t="s">
        <v>32267</v>
      </c>
      <c r="L336" s="37" t="s">
        <v>32267</v>
      </c>
      <c r="M336" s="37" t="s">
        <v>33544</v>
      </c>
      <c r="N336" s="37" t="s">
        <v>3682</v>
      </c>
      <c r="O336" s="37" t="s">
        <v>3683</v>
      </c>
      <c r="P336" s="22" t="s">
        <v>33545</v>
      </c>
      <c r="Q336" s="22" t="s">
        <v>33546</v>
      </c>
      <c r="R336" s="38">
        <v>0</v>
      </c>
    </row>
    <row r="337" spans="1:18" ht="12.75">
      <c r="A337" s="22" t="s">
        <v>60</v>
      </c>
      <c r="B337" s="22" t="s">
        <v>18083</v>
      </c>
      <c r="C337" s="22" t="s">
        <v>67</v>
      </c>
      <c r="D337" s="22" t="s">
        <v>61</v>
      </c>
      <c r="E337" s="31">
        <v>43444.469791666663</v>
      </c>
      <c r="F337" s="22" t="s">
        <v>32264</v>
      </c>
      <c r="G337" s="22" t="s">
        <v>33547</v>
      </c>
      <c r="H337" s="22" t="s">
        <v>74</v>
      </c>
      <c r="I337" s="22" t="s">
        <v>18333</v>
      </c>
      <c r="J337" s="37" t="s">
        <v>32266</v>
      </c>
      <c r="K337" s="37" t="s">
        <v>32267</v>
      </c>
      <c r="L337" s="37" t="s">
        <v>32267</v>
      </c>
      <c r="M337" s="37" t="s">
        <v>33548</v>
      </c>
      <c r="N337" s="37" t="s">
        <v>5109</v>
      </c>
      <c r="O337" s="37" t="s">
        <v>5110</v>
      </c>
      <c r="P337" s="22" t="s">
        <v>33549</v>
      </c>
      <c r="Q337" s="22" t="s">
        <v>33550</v>
      </c>
      <c r="R337" s="38">
        <v>0</v>
      </c>
    </row>
    <row r="338" spans="1:18" ht="12.75">
      <c r="A338" s="22" t="s">
        <v>60</v>
      </c>
      <c r="B338" s="22" t="s">
        <v>18083</v>
      </c>
      <c r="C338" s="22" t="s">
        <v>67</v>
      </c>
      <c r="D338" s="22" t="s">
        <v>61</v>
      </c>
      <c r="E338" s="31">
        <v>43444.48228009259</v>
      </c>
      <c r="F338" s="22" t="s">
        <v>32264</v>
      </c>
      <c r="G338" s="22" t="s">
        <v>33551</v>
      </c>
      <c r="H338" s="22" t="s">
        <v>74</v>
      </c>
      <c r="I338" s="22" t="s">
        <v>18575</v>
      </c>
      <c r="J338" s="37" t="s">
        <v>32266</v>
      </c>
      <c r="K338" s="37" t="s">
        <v>32267</v>
      </c>
      <c r="L338" s="37" t="s">
        <v>32267</v>
      </c>
      <c r="M338" s="37" t="s">
        <v>33552</v>
      </c>
      <c r="N338" s="37" t="s">
        <v>18576</v>
      </c>
      <c r="O338" s="37" t="s">
        <v>18577</v>
      </c>
      <c r="P338" s="22" t="s">
        <v>33553</v>
      </c>
      <c r="Q338" s="22" t="s">
        <v>33554</v>
      </c>
      <c r="R338" s="38">
        <v>0</v>
      </c>
    </row>
    <row r="339" spans="1:18" ht="12.75">
      <c r="A339" s="22" t="s">
        <v>60</v>
      </c>
      <c r="B339" s="22" t="s">
        <v>18083</v>
      </c>
      <c r="C339" s="22" t="s">
        <v>67</v>
      </c>
      <c r="D339" s="22" t="s">
        <v>61</v>
      </c>
      <c r="E339" s="31">
        <v>43444.508900462963</v>
      </c>
      <c r="F339" s="22" t="s">
        <v>32264</v>
      </c>
      <c r="G339" s="22" t="s">
        <v>33555</v>
      </c>
      <c r="H339" s="22" t="s">
        <v>74</v>
      </c>
      <c r="I339" s="22" t="s">
        <v>18238</v>
      </c>
      <c r="J339" s="37" t="s">
        <v>32266</v>
      </c>
      <c r="K339" s="37" t="s">
        <v>32267</v>
      </c>
      <c r="L339" s="37" t="s">
        <v>32267</v>
      </c>
      <c r="M339" s="37" t="s">
        <v>33556</v>
      </c>
      <c r="N339" s="37" t="s">
        <v>730</v>
      </c>
      <c r="O339" s="37" t="s">
        <v>731</v>
      </c>
      <c r="P339" s="22" t="s">
        <v>33557</v>
      </c>
      <c r="Q339" s="22" t="s">
        <v>33558</v>
      </c>
      <c r="R339" s="38">
        <v>0</v>
      </c>
    </row>
    <row r="340" spans="1:18" ht="12.75">
      <c r="A340" s="22" t="s">
        <v>60</v>
      </c>
      <c r="B340" s="22" t="s">
        <v>18083</v>
      </c>
      <c r="C340" s="22" t="s">
        <v>67</v>
      </c>
      <c r="D340" s="22" t="s">
        <v>61</v>
      </c>
      <c r="E340" s="31">
        <v>43444.516365740739</v>
      </c>
      <c r="F340" s="22" t="s">
        <v>32264</v>
      </c>
      <c r="G340" s="22" t="s">
        <v>33559</v>
      </c>
      <c r="H340" s="22" t="s">
        <v>74</v>
      </c>
      <c r="I340" s="22" t="s">
        <v>18816</v>
      </c>
      <c r="J340" s="37" t="s">
        <v>32266</v>
      </c>
      <c r="K340" s="37" t="s">
        <v>32267</v>
      </c>
      <c r="L340" s="37" t="s">
        <v>32267</v>
      </c>
      <c r="M340" s="37" t="s">
        <v>33560</v>
      </c>
      <c r="N340" s="37" t="s">
        <v>4180</v>
      </c>
      <c r="O340" s="37" t="s">
        <v>4181</v>
      </c>
      <c r="P340" s="22" t="s">
        <v>33561</v>
      </c>
      <c r="Q340" s="22" t="s">
        <v>33562</v>
      </c>
      <c r="R340" s="38">
        <v>0</v>
      </c>
    </row>
    <row r="341" spans="1:18" ht="12.75">
      <c r="A341" s="22" t="s">
        <v>60</v>
      </c>
      <c r="B341" s="22" t="s">
        <v>18083</v>
      </c>
      <c r="C341" s="22" t="s">
        <v>67</v>
      </c>
      <c r="D341" s="22" t="s">
        <v>61</v>
      </c>
      <c r="E341" s="31">
        <v>43444.618379629625</v>
      </c>
      <c r="F341" s="22" t="s">
        <v>32264</v>
      </c>
      <c r="G341" s="22" t="s">
        <v>33563</v>
      </c>
      <c r="H341" s="22" t="s">
        <v>74</v>
      </c>
      <c r="I341" s="22" t="s">
        <v>18691</v>
      </c>
      <c r="J341" s="37" t="s">
        <v>32266</v>
      </c>
      <c r="K341" s="37" t="s">
        <v>32267</v>
      </c>
      <c r="L341" s="37" t="s">
        <v>32267</v>
      </c>
      <c r="M341" s="37" t="s">
        <v>33564</v>
      </c>
      <c r="N341" s="37" t="s">
        <v>9667</v>
      </c>
      <c r="O341" s="37" t="s">
        <v>9668</v>
      </c>
      <c r="P341" s="22" t="s">
        <v>33565</v>
      </c>
      <c r="Q341" s="22" t="s">
        <v>33566</v>
      </c>
      <c r="R341" s="38">
        <v>0</v>
      </c>
    </row>
    <row r="342" spans="1:18" ht="12.75">
      <c r="A342" s="22" t="s">
        <v>60</v>
      </c>
      <c r="B342" s="22" t="s">
        <v>18083</v>
      </c>
      <c r="C342" s="22" t="s">
        <v>67</v>
      </c>
      <c r="D342" s="22" t="s">
        <v>61</v>
      </c>
      <c r="E342" s="31">
        <v>43444.643333333333</v>
      </c>
      <c r="F342" s="22" t="s">
        <v>32264</v>
      </c>
      <c r="G342" s="22" t="s">
        <v>33567</v>
      </c>
      <c r="H342" s="22" t="s">
        <v>74</v>
      </c>
      <c r="I342" s="22" t="s">
        <v>18756</v>
      </c>
      <c r="J342" s="37" t="s">
        <v>32266</v>
      </c>
      <c r="K342" s="37" t="s">
        <v>32267</v>
      </c>
      <c r="L342" s="37" t="s">
        <v>32267</v>
      </c>
      <c r="M342" s="37" t="s">
        <v>33568</v>
      </c>
      <c r="N342" s="37" t="s">
        <v>2768</v>
      </c>
      <c r="O342" s="37" t="s">
        <v>2769</v>
      </c>
      <c r="P342" s="22" t="s">
        <v>33569</v>
      </c>
      <c r="Q342" s="22" t="s">
        <v>33570</v>
      </c>
      <c r="R342" s="38">
        <v>0</v>
      </c>
    </row>
    <row r="343" spans="1:18" ht="12.75">
      <c r="A343" s="22" t="s">
        <v>60</v>
      </c>
      <c r="B343" s="22" t="s">
        <v>18083</v>
      </c>
      <c r="C343" s="22" t="s">
        <v>67</v>
      </c>
      <c r="D343" s="22" t="s">
        <v>61</v>
      </c>
      <c r="E343" s="31">
        <v>43447.41909722222</v>
      </c>
      <c r="F343" s="22" t="s">
        <v>32264</v>
      </c>
      <c r="G343" s="22" t="s">
        <v>33571</v>
      </c>
      <c r="H343" s="22" t="s">
        <v>74</v>
      </c>
      <c r="I343" s="22" t="s">
        <v>18311</v>
      </c>
      <c r="J343" s="37" t="s">
        <v>32266</v>
      </c>
      <c r="K343" s="37" t="s">
        <v>32267</v>
      </c>
      <c r="L343" s="37" t="s">
        <v>32267</v>
      </c>
      <c r="M343" s="37" t="s">
        <v>33572</v>
      </c>
      <c r="N343" s="37" t="s">
        <v>18312</v>
      </c>
      <c r="O343" s="37" t="s">
        <v>18313</v>
      </c>
      <c r="P343" s="22" t="s">
        <v>33573</v>
      </c>
      <c r="Q343" s="22" t="s">
        <v>33574</v>
      </c>
      <c r="R343" s="38">
        <v>0</v>
      </c>
    </row>
    <row r="344" spans="1:18" ht="12.75">
      <c r="A344" s="22" t="s">
        <v>60</v>
      </c>
      <c r="B344" s="22" t="s">
        <v>18083</v>
      </c>
      <c r="C344" s="22" t="s">
        <v>67</v>
      </c>
      <c r="D344" s="22" t="s">
        <v>61</v>
      </c>
      <c r="E344" s="31">
        <v>43447.444525462961</v>
      </c>
      <c r="F344" s="22" t="s">
        <v>32264</v>
      </c>
      <c r="G344" s="22" t="s">
        <v>33575</v>
      </c>
      <c r="H344" s="22" t="s">
        <v>74</v>
      </c>
      <c r="I344" s="22" t="s">
        <v>33576</v>
      </c>
      <c r="J344" s="37" t="s">
        <v>32266</v>
      </c>
      <c r="K344" s="37" t="s">
        <v>32267</v>
      </c>
      <c r="L344" s="37" t="s">
        <v>32267</v>
      </c>
      <c r="M344" s="37" t="s">
        <v>33577</v>
      </c>
      <c r="N344" s="37" t="s">
        <v>4212</v>
      </c>
      <c r="O344" s="37" t="s">
        <v>4213</v>
      </c>
      <c r="P344" s="22" t="s">
        <v>33578</v>
      </c>
      <c r="Q344" s="22" t="s">
        <v>33579</v>
      </c>
      <c r="R344" s="38">
        <v>0</v>
      </c>
    </row>
    <row r="345" spans="1:18" ht="12.75">
      <c r="A345" s="22" t="s">
        <v>60</v>
      </c>
      <c r="B345" s="22" t="s">
        <v>18083</v>
      </c>
      <c r="C345" s="22" t="s">
        <v>67</v>
      </c>
      <c r="D345" s="22" t="s">
        <v>61</v>
      </c>
      <c r="E345" s="31">
        <v>43447.4452662037</v>
      </c>
      <c r="F345" s="22" t="s">
        <v>32264</v>
      </c>
      <c r="G345" s="22" t="s">
        <v>33580</v>
      </c>
      <c r="H345" s="22" t="s">
        <v>74</v>
      </c>
      <c r="I345" s="22" t="s">
        <v>18628</v>
      </c>
      <c r="J345" s="37" t="s">
        <v>32266</v>
      </c>
      <c r="K345" s="37" t="s">
        <v>32267</v>
      </c>
      <c r="L345" s="37" t="s">
        <v>32267</v>
      </c>
      <c r="M345" s="37" t="s">
        <v>33581</v>
      </c>
      <c r="N345" s="37" t="s">
        <v>4212</v>
      </c>
      <c r="O345" s="37" t="s">
        <v>4213</v>
      </c>
      <c r="P345" s="22" t="s">
        <v>33578</v>
      </c>
      <c r="Q345" s="22" t="s">
        <v>33579</v>
      </c>
      <c r="R345" s="38">
        <v>0</v>
      </c>
    </row>
    <row r="346" spans="1:18" ht="12.75">
      <c r="A346" s="22" t="s">
        <v>60</v>
      </c>
      <c r="B346" s="22" t="s">
        <v>18083</v>
      </c>
      <c r="C346" s="22" t="s">
        <v>67</v>
      </c>
      <c r="D346" s="22" t="s">
        <v>61</v>
      </c>
      <c r="E346" s="31">
        <v>43447.707627314812</v>
      </c>
      <c r="F346" s="22" t="s">
        <v>32264</v>
      </c>
      <c r="G346" s="22" t="s">
        <v>33582</v>
      </c>
      <c r="H346" s="22" t="s">
        <v>74</v>
      </c>
      <c r="I346" s="22" t="s">
        <v>33583</v>
      </c>
      <c r="J346" s="37" t="s">
        <v>32266</v>
      </c>
      <c r="K346" s="37" t="s">
        <v>32267</v>
      </c>
      <c r="L346" s="37" t="s">
        <v>32267</v>
      </c>
      <c r="M346" s="37" t="s">
        <v>33584</v>
      </c>
      <c r="N346" s="37" t="s">
        <v>8541</v>
      </c>
      <c r="O346" s="37" t="s">
        <v>8542</v>
      </c>
      <c r="P346" s="22" t="s">
        <v>33585</v>
      </c>
      <c r="Q346" s="22" t="s">
        <v>33586</v>
      </c>
      <c r="R346" s="38">
        <v>0</v>
      </c>
    </row>
    <row r="347" spans="1:18" ht="12.75">
      <c r="A347" s="22" t="s">
        <v>60</v>
      </c>
      <c r="B347" s="22" t="s">
        <v>18083</v>
      </c>
      <c r="C347" s="22" t="s">
        <v>67</v>
      </c>
      <c r="D347" s="22" t="s">
        <v>61</v>
      </c>
      <c r="E347" s="31">
        <v>43447.711689814816</v>
      </c>
      <c r="F347" s="22" t="s">
        <v>32264</v>
      </c>
      <c r="G347" s="22" t="s">
        <v>33587</v>
      </c>
      <c r="H347" s="22" t="s">
        <v>74</v>
      </c>
      <c r="I347" s="22" t="s">
        <v>18153</v>
      </c>
      <c r="J347" s="37" t="s">
        <v>32266</v>
      </c>
      <c r="K347" s="37" t="s">
        <v>32267</v>
      </c>
      <c r="L347" s="37" t="s">
        <v>32267</v>
      </c>
      <c r="M347" s="37" t="s">
        <v>33588</v>
      </c>
      <c r="N347" s="37" t="s">
        <v>10577</v>
      </c>
      <c r="O347" s="37" t="s">
        <v>10578</v>
      </c>
      <c r="P347" s="22" t="s">
        <v>33585</v>
      </c>
      <c r="Q347" s="22" t="s">
        <v>33586</v>
      </c>
      <c r="R347" s="38">
        <v>0</v>
      </c>
    </row>
    <row r="348" spans="1:18" ht="12.75">
      <c r="A348" s="22" t="s">
        <v>60</v>
      </c>
      <c r="B348" s="22" t="s">
        <v>18083</v>
      </c>
      <c r="C348" s="22" t="s">
        <v>67</v>
      </c>
      <c r="D348" s="22" t="s">
        <v>61</v>
      </c>
      <c r="E348" s="31">
        <v>43448.566967592589</v>
      </c>
      <c r="F348" s="22" t="s">
        <v>32264</v>
      </c>
      <c r="G348" s="22" t="s">
        <v>33589</v>
      </c>
      <c r="H348" s="22" t="s">
        <v>74</v>
      </c>
      <c r="I348" s="22" t="s">
        <v>18834</v>
      </c>
      <c r="J348" s="37" t="s">
        <v>32266</v>
      </c>
      <c r="K348" s="37" t="s">
        <v>32267</v>
      </c>
      <c r="L348" s="37" t="s">
        <v>32267</v>
      </c>
      <c r="M348" s="37" t="s">
        <v>33590</v>
      </c>
      <c r="N348" s="37" t="s">
        <v>519</v>
      </c>
      <c r="O348" s="37" t="s">
        <v>520</v>
      </c>
      <c r="P348" s="22" t="s">
        <v>33591</v>
      </c>
      <c r="Q348" s="22" t="s">
        <v>33592</v>
      </c>
      <c r="R348" s="38">
        <v>0</v>
      </c>
    </row>
    <row r="349" spans="1:18" ht="12.75">
      <c r="A349" s="22" t="s">
        <v>60</v>
      </c>
      <c r="B349" s="22" t="s">
        <v>18083</v>
      </c>
      <c r="C349" s="22" t="s">
        <v>67</v>
      </c>
      <c r="D349" s="22" t="s">
        <v>61</v>
      </c>
      <c r="E349" s="31">
        <v>43451.588738425926</v>
      </c>
      <c r="F349" s="22" t="s">
        <v>32264</v>
      </c>
      <c r="G349" s="22" t="s">
        <v>33593</v>
      </c>
      <c r="H349" s="22" t="s">
        <v>74</v>
      </c>
      <c r="I349" s="22" t="s">
        <v>18601</v>
      </c>
      <c r="J349" s="37" t="s">
        <v>32266</v>
      </c>
      <c r="K349" s="37" t="s">
        <v>32267</v>
      </c>
      <c r="L349" s="37" t="s">
        <v>32267</v>
      </c>
      <c r="M349" s="37" t="s">
        <v>33594</v>
      </c>
      <c r="N349" s="37" t="s">
        <v>2603</v>
      </c>
      <c r="O349" s="37" t="s">
        <v>2604</v>
      </c>
      <c r="P349" s="22" t="s">
        <v>33595</v>
      </c>
      <c r="Q349" s="22" t="s">
        <v>33596</v>
      </c>
      <c r="R349" s="38">
        <v>0</v>
      </c>
    </row>
    <row r="350" spans="1:18" ht="12.75">
      <c r="A350" s="22" t="s">
        <v>60</v>
      </c>
      <c r="B350" s="22" t="s">
        <v>18083</v>
      </c>
      <c r="C350" s="22" t="s">
        <v>67</v>
      </c>
      <c r="D350" s="22" t="s">
        <v>61</v>
      </c>
      <c r="E350" s="31">
        <v>43451.612268518518</v>
      </c>
      <c r="F350" s="22" t="s">
        <v>32264</v>
      </c>
      <c r="G350" s="22" t="s">
        <v>33597</v>
      </c>
      <c r="H350" s="22" t="s">
        <v>74</v>
      </c>
      <c r="I350" s="22" t="s">
        <v>18251</v>
      </c>
      <c r="J350" s="37" t="s">
        <v>32266</v>
      </c>
      <c r="K350" s="37" t="s">
        <v>32267</v>
      </c>
      <c r="L350" s="37" t="s">
        <v>32267</v>
      </c>
      <c r="M350" s="37" t="s">
        <v>33598</v>
      </c>
      <c r="N350" s="37" t="s">
        <v>228</v>
      </c>
      <c r="O350" s="37" t="s">
        <v>229</v>
      </c>
      <c r="P350" s="22" t="s">
        <v>33599</v>
      </c>
      <c r="Q350" s="22" t="s">
        <v>33600</v>
      </c>
      <c r="R350" s="38">
        <v>0</v>
      </c>
    </row>
    <row r="351" spans="1:18" ht="12.75">
      <c r="A351" s="22" t="s">
        <v>60</v>
      </c>
      <c r="B351" s="22" t="s">
        <v>18083</v>
      </c>
      <c r="C351" s="22" t="s">
        <v>67</v>
      </c>
      <c r="D351" s="22" t="s">
        <v>61</v>
      </c>
      <c r="E351" s="31">
        <v>43452.490393518514</v>
      </c>
      <c r="F351" s="22" t="s">
        <v>32264</v>
      </c>
      <c r="G351" s="22" t="s">
        <v>33601</v>
      </c>
      <c r="H351" s="22" t="s">
        <v>74</v>
      </c>
      <c r="I351" s="22" t="s">
        <v>18765</v>
      </c>
      <c r="J351" s="37" t="s">
        <v>32266</v>
      </c>
      <c r="K351" s="37" t="s">
        <v>32267</v>
      </c>
      <c r="L351" s="37" t="s">
        <v>32267</v>
      </c>
      <c r="M351" s="37" t="s">
        <v>33602</v>
      </c>
      <c r="N351" s="37" t="s">
        <v>123</v>
      </c>
      <c r="O351" s="37" t="s">
        <v>124</v>
      </c>
      <c r="P351" s="22" t="s">
        <v>33603</v>
      </c>
      <c r="Q351" s="22" t="s">
        <v>33604</v>
      </c>
      <c r="R351" s="38">
        <v>0</v>
      </c>
    </row>
    <row r="352" spans="1:18" ht="12.75">
      <c r="A352" s="22" t="s">
        <v>60</v>
      </c>
      <c r="B352" s="22" t="s">
        <v>18083</v>
      </c>
      <c r="C352" s="22" t="s">
        <v>67</v>
      </c>
      <c r="D352" s="22" t="s">
        <v>61</v>
      </c>
      <c r="E352" s="31">
        <v>43453.524108796293</v>
      </c>
      <c r="F352" s="22" t="s">
        <v>32264</v>
      </c>
      <c r="G352" s="22" t="s">
        <v>33605</v>
      </c>
      <c r="H352" s="22" t="s">
        <v>74</v>
      </c>
      <c r="I352" s="22" t="s">
        <v>18524</v>
      </c>
      <c r="J352" s="37" t="s">
        <v>32266</v>
      </c>
      <c r="K352" s="37" t="s">
        <v>32267</v>
      </c>
      <c r="L352" s="37" t="s">
        <v>32267</v>
      </c>
      <c r="M352" s="37" t="s">
        <v>33606</v>
      </c>
      <c r="N352" s="37" t="s">
        <v>1588</v>
      </c>
      <c r="O352" s="37" t="s">
        <v>1589</v>
      </c>
      <c r="P352" s="22" t="s">
        <v>33607</v>
      </c>
      <c r="Q352" s="22" t="s">
        <v>33608</v>
      </c>
      <c r="R352" s="38">
        <v>0</v>
      </c>
    </row>
    <row r="353" spans="1:18" ht="12.75">
      <c r="A353" s="22" t="s">
        <v>60</v>
      </c>
      <c r="B353" s="22" t="s">
        <v>18083</v>
      </c>
      <c r="C353" s="22" t="s">
        <v>67</v>
      </c>
      <c r="D353" s="22" t="s">
        <v>61</v>
      </c>
      <c r="E353" s="31">
        <v>43453.566527777773</v>
      </c>
      <c r="F353" s="22" t="s">
        <v>32264</v>
      </c>
      <c r="G353" s="22" t="s">
        <v>33609</v>
      </c>
      <c r="H353" s="22" t="s">
        <v>74</v>
      </c>
      <c r="I353" s="22" t="s">
        <v>33610</v>
      </c>
      <c r="J353" s="37" t="s">
        <v>32266</v>
      </c>
      <c r="K353" s="37" t="s">
        <v>32267</v>
      </c>
      <c r="L353" s="37" t="s">
        <v>32267</v>
      </c>
      <c r="M353" s="37" t="s">
        <v>33611</v>
      </c>
      <c r="N353" s="37" t="s">
        <v>378</v>
      </c>
      <c r="O353" s="37" t="s">
        <v>379</v>
      </c>
      <c r="P353" s="22" t="s">
        <v>33612</v>
      </c>
      <c r="Q353" s="22" t="s">
        <v>33613</v>
      </c>
      <c r="R353" s="38">
        <v>0</v>
      </c>
    </row>
    <row r="354" spans="1:18" ht="12.75">
      <c r="A354" s="22" t="s">
        <v>60</v>
      </c>
      <c r="B354" s="22" t="s">
        <v>18083</v>
      </c>
      <c r="C354" s="22" t="s">
        <v>67</v>
      </c>
      <c r="D354" s="22" t="s">
        <v>61</v>
      </c>
      <c r="E354" s="31">
        <v>43453.644953703704</v>
      </c>
      <c r="F354" s="22" t="s">
        <v>32264</v>
      </c>
      <c r="G354" s="22" t="s">
        <v>33614</v>
      </c>
      <c r="H354" s="22" t="s">
        <v>74</v>
      </c>
      <c r="I354" s="22" t="s">
        <v>18902</v>
      </c>
      <c r="J354" s="37" t="s">
        <v>32266</v>
      </c>
      <c r="K354" s="37" t="s">
        <v>32267</v>
      </c>
      <c r="L354" s="37" t="s">
        <v>32267</v>
      </c>
      <c r="M354" s="37" t="s">
        <v>33615</v>
      </c>
      <c r="N354" s="37" t="s">
        <v>101</v>
      </c>
      <c r="O354" s="37" t="s">
        <v>102</v>
      </c>
      <c r="P354" s="22" t="s">
        <v>33616</v>
      </c>
      <c r="Q354" s="22" t="s">
        <v>33617</v>
      </c>
      <c r="R354" s="38">
        <v>0</v>
      </c>
    </row>
    <row r="355" spans="1:18" ht="12.75">
      <c r="A355" s="22" t="s">
        <v>60</v>
      </c>
      <c r="B355" s="22" t="s">
        <v>18083</v>
      </c>
      <c r="C355" s="22" t="s">
        <v>67</v>
      </c>
      <c r="D355" s="22" t="s">
        <v>61</v>
      </c>
      <c r="E355" s="31">
        <v>43453.67487268518</v>
      </c>
      <c r="F355" s="22" t="s">
        <v>32264</v>
      </c>
      <c r="G355" s="22" t="s">
        <v>33618</v>
      </c>
      <c r="H355" s="22" t="s">
        <v>74</v>
      </c>
      <c r="I355" s="22" t="s">
        <v>18881</v>
      </c>
      <c r="J355" s="37" t="s">
        <v>32266</v>
      </c>
      <c r="K355" s="37" t="s">
        <v>32267</v>
      </c>
      <c r="L355" s="37" t="s">
        <v>32267</v>
      </c>
      <c r="M355" s="37" t="s">
        <v>33619</v>
      </c>
      <c r="N355" s="37" t="s">
        <v>13333</v>
      </c>
      <c r="O355" s="37" t="s">
        <v>13334</v>
      </c>
      <c r="P355" s="22" t="s">
        <v>33620</v>
      </c>
      <c r="Q355" s="22" t="s">
        <v>33621</v>
      </c>
      <c r="R355" s="38">
        <v>0</v>
      </c>
    </row>
    <row r="356" spans="1:18" ht="12.75">
      <c r="A356" s="22" t="s">
        <v>60</v>
      </c>
      <c r="B356" s="22" t="s">
        <v>18083</v>
      </c>
      <c r="C356" s="22" t="s">
        <v>67</v>
      </c>
      <c r="D356" s="22" t="s">
        <v>61</v>
      </c>
      <c r="E356" s="31">
        <v>43454.606770833328</v>
      </c>
      <c r="F356" s="22" t="s">
        <v>32264</v>
      </c>
      <c r="G356" s="22" t="s">
        <v>33622</v>
      </c>
      <c r="H356" s="22" t="s">
        <v>74</v>
      </c>
      <c r="I356" s="22" t="s">
        <v>18656</v>
      </c>
      <c r="J356" s="37" t="s">
        <v>32266</v>
      </c>
      <c r="K356" s="37" t="s">
        <v>32267</v>
      </c>
      <c r="L356" s="37" t="s">
        <v>32267</v>
      </c>
      <c r="M356" s="37" t="s">
        <v>33623</v>
      </c>
      <c r="N356" s="37" t="s">
        <v>18657</v>
      </c>
      <c r="O356" s="37" t="s">
        <v>18658</v>
      </c>
      <c r="P356" s="22" t="s">
        <v>33624</v>
      </c>
      <c r="Q356" s="22" t="s">
        <v>33625</v>
      </c>
      <c r="R356" s="38">
        <v>0</v>
      </c>
    </row>
    <row r="357" spans="1:18" ht="12.75">
      <c r="A357" s="22" t="s">
        <v>60</v>
      </c>
      <c r="B357" s="22" t="s">
        <v>18083</v>
      </c>
      <c r="C357" s="22" t="s">
        <v>67</v>
      </c>
      <c r="D357" s="22" t="s">
        <v>61</v>
      </c>
      <c r="E357" s="31">
        <v>43454.648645833331</v>
      </c>
      <c r="F357" s="22" t="s">
        <v>32264</v>
      </c>
      <c r="G357" s="22" t="s">
        <v>33626</v>
      </c>
      <c r="H357" s="22" t="s">
        <v>74</v>
      </c>
      <c r="I357" s="22" t="s">
        <v>18400</v>
      </c>
      <c r="J357" s="37" t="s">
        <v>32266</v>
      </c>
      <c r="K357" s="37" t="s">
        <v>32267</v>
      </c>
      <c r="L357" s="37" t="s">
        <v>32267</v>
      </c>
      <c r="M357" s="37" t="s">
        <v>33627</v>
      </c>
      <c r="N357" s="37" t="s">
        <v>18401</v>
      </c>
      <c r="O357" s="37" t="s">
        <v>18402</v>
      </c>
      <c r="P357" s="22" t="s">
        <v>33624</v>
      </c>
      <c r="Q357" s="22" t="s">
        <v>33625</v>
      </c>
      <c r="R357" s="38">
        <v>0</v>
      </c>
    </row>
    <row r="358" spans="1:18" ht="12.75">
      <c r="A358" s="22" t="s">
        <v>60</v>
      </c>
      <c r="B358" s="22" t="s">
        <v>18083</v>
      </c>
      <c r="C358" s="22" t="s">
        <v>67</v>
      </c>
      <c r="D358" s="22" t="s">
        <v>61</v>
      </c>
      <c r="E358" s="31">
        <v>43454.694108796291</v>
      </c>
      <c r="F358" s="22" t="s">
        <v>32264</v>
      </c>
      <c r="G358" s="22" t="s">
        <v>33628</v>
      </c>
      <c r="H358" s="22" t="s">
        <v>74</v>
      </c>
      <c r="I358" s="22" t="s">
        <v>18732</v>
      </c>
      <c r="J358" s="37" t="s">
        <v>32266</v>
      </c>
      <c r="K358" s="37" t="s">
        <v>32267</v>
      </c>
      <c r="L358" s="37" t="s">
        <v>32267</v>
      </c>
      <c r="M358" s="37" t="s">
        <v>33629</v>
      </c>
      <c r="N358" s="37" t="s">
        <v>18401</v>
      </c>
      <c r="O358" s="37" t="s">
        <v>18402</v>
      </c>
      <c r="P358" s="22" t="s">
        <v>33630</v>
      </c>
      <c r="Q358" s="22" t="s">
        <v>33631</v>
      </c>
      <c r="R358" s="38">
        <v>0</v>
      </c>
    </row>
    <row r="359" spans="1:18" ht="12.75">
      <c r="A359" s="22" t="s">
        <v>60</v>
      </c>
      <c r="B359" s="22" t="s">
        <v>18083</v>
      </c>
      <c r="C359" s="22" t="s">
        <v>67</v>
      </c>
      <c r="D359" s="22" t="s">
        <v>61</v>
      </c>
      <c r="E359" s="31">
        <v>43455.598506944443</v>
      </c>
      <c r="F359" s="22" t="s">
        <v>32264</v>
      </c>
      <c r="G359" s="22" t="s">
        <v>33632</v>
      </c>
      <c r="H359" s="22" t="s">
        <v>74</v>
      </c>
      <c r="I359" s="22" t="s">
        <v>18376</v>
      </c>
      <c r="J359" s="37" t="s">
        <v>32266</v>
      </c>
      <c r="K359" s="37" t="s">
        <v>32267</v>
      </c>
      <c r="L359" s="37" t="s">
        <v>32267</v>
      </c>
      <c r="M359" s="37" t="s">
        <v>33633</v>
      </c>
      <c r="N359" s="37" t="s">
        <v>1161</v>
      </c>
      <c r="O359" s="37" t="s">
        <v>1162</v>
      </c>
      <c r="P359" s="22" t="s">
        <v>33634</v>
      </c>
      <c r="Q359" s="22" t="s">
        <v>33635</v>
      </c>
      <c r="R359" s="38">
        <v>0</v>
      </c>
    </row>
    <row r="360" spans="1:18" ht="12.75">
      <c r="A360" s="22" t="s">
        <v>60</v>
      </c>
      <c r="B360" s="22" t="s">
        <v>18083</v>
      </c>
      <c r="C360" s="22" t="s">
        <v>67</v>
      </c>
      <c r="D360" s="22" t="s">
        <v>61</v>
      </c>
      <c r="E360" s="31">
        <v>43458.546643518515</v>
      </c>
      <c r="F360" s="22" t="s">
        <v>32264</v>
      </c>
      <c r="G360" s="22" t="s">
        <v>33636</v>
      </c>
      <c r="H360" s="22" t="s">
        <v>74</v>
      </c>
      <c r="I360" s="22" t="s">
        <v>18720</v>
      </c>
      <c r="J360" s="37" t="s">
        <v>32266</v>
      </c>
      <c r="K360" s="37" t="s">
        <v>32267</v>
      </c>
      <c r="L360" s="37" t="s">
        <v>32267</v>
      </c>
      <c r="M360" s="37" t="s">
        <v>33637</v>
      </c>
      <c r="N360" s="37" t="s">
        <v>2768</v>
      </c>
      <c r="O360" s="37" t="s">
        <v>2769</v>
      </c>
      <c r="P360" s="22" t="s">
        <v>33638</v>
      </c>
      <c r="Q360" s="22" t="s">
        <v>33639</v>
      </c>
      <c r="R360" s="38">
        <v>0</v>
      </c>
    </row>
    <row r="361" spans="1:18" ht="12.75">
      <c r="A361" s="22" t="s">
        <v>60</v>
      </c>
      <c r="B361" s="22" t="s">
        <v>499</v>
      </c>
      <c r="C361" s="22" t="s">
        <v>63</v>
      </c>
      <c r="D361" s="22" t="s">
        <v>61</v>
      </c>
      <c r="E361" s="31">
        <v>43437.547685185185</v>
      </c>
      <c r="F361" s="22" t="s">
        <v>32264</v>
      </c>
      <c r="G361" s="22" t="s">
        <v>33640</v>
      </c>
      <c r="H361" s="22" t="s">
        <v>74</v>
      </c>
      <c r="I361" s="22" t="s">
        <v>33641</v>
      </c>
      <c r="J361" s="37" t="s">
        <v>32266</v>
      </c>
      <c r="K361" s="37" t="s">
        <v>32267</v>
      </c>
      <c r="L361" s="37" t="s">
        <v>32267</v>
      </c>
      <c r="M361" s="37" t="s">
        <v>33642</v>
      </c>
      <c r="N361" s="37" t="s">
        <v>30495</v>
      </c>
      <c r="O361" s="37" t="s">
        <v>30496</v>
      </c>
      <c r="P361" s="22" t="s">
        <v>33643</v>
      </c>
      <c r="Q361" s="22" t="s">
        <v>33644</v>
      </c>
      <c r="R361" s="38">
        <v>0</v>
      </c>
    </row>
    <row r="362" spans="1:18" ht="12.75">
      <c r="A362" s="22" t="s">
        <v>60</v>
      </c>
      <c r="B362" s="22" t="s">
        <v>499</v>
      </c>
      <c r="C362" s="22" t="s">
        <v>63</v>
      </c>
      <c r="D362" s="22" t="s">
        <v>61</v>
      </c>
      <c r="E362" s="31">
        <v>43437.599317129629</v>
      </c>
      <c r="F362" s="22" t="s">
        <v>32264</v>
      </c>
      <c r="G362" s="22" t="s">
        <v>33645</v>
      </c>
      <c r="H362" s="22" t="s">
        <v>74</v>
      </c>
      <c r="I362" s="22" t="s">
        <v>33646</v>
      </c>
      <c r="J362" s="37" t="s">
        <v>32266</v>
      </c>
      <c r="K362" s="37" t="s">
        <v>32267</v>
      </c>
      <c r="L362" s="37" t="s">
        <v>32267</v>
      </c>
      <c r="M362" s="37" t="s">
        <v>33647</v>
      </c>
      <c r="N362" s="37" t="s">
        <v>1994</v>
      </c>
      <c r="O362" s="37" t="s">
        <v>1995</v>
      </c>
      <c r="P362" s="22" t="s">
        <v>33643</v>
      </c>
      <c r="Q362" s="22" t="s">
        <v>33644</v>
      </c>
      <c r="R362" s="38">
        <v>0</v>
      </c>
    </row>
    <row r="363" spans="1:18" ht="12.75">
      <c r="A363" s="22" t="s">
        <v>60</v>
      </c>
      <c r="B363" s="22" t="s">
        <v>499</v>
      </c>
      <c r="C363" s="22" t="s">
        <v>63</v>
      </c>
      <c r="D363" s="22" t="s">
        <v>61</v>
      </c>
      <c r="E363" s="31">
        <v>43437.605706018519</v>
      </c>
      <c r="F363" s="22" t="s">
        <v>32264</v>
      </c>
      <c r="G363" s="22" t="s">
        <v>33648</v>
      </c>
      <c r="H363" s="22" t="s">
        <v>74</v>
      </c>
      <c r="I363" s="22" t="s">
        <v>11425</v>
      </c>
      <c r="J363" s="37" t="s">
        <v>32266</v>
      </c>
      <c r="K363" s="37" t="s">
        <v>32267</v>
      </c>
      <c r="L363" s="37" t="s">
        <v>32267</v>
      </c>
      <c r="M363" s="37" t="s">
        <v>33649</v>
      </c>
      <c r="N363" s="37" t="s">
        <v>1994</v>
      </c>
      <c r="O363" s="37" t="s">
        <v>1995</v>
      </c>
      <c r="P363" s="22" t="s">
        <v>33643</v>
      </c>
      <c r="Q363" s="22" t="s">
        <v>33644</v>
      </c>
      <c r="R363" s="38">
        <v>0</v>
      </c>
    </row>
    <row r="364" spans="1:18" ht="12.75">
      <c r="A364" s="22" t="s">
        <v>60</v>
      </c>
      <c r="B364" s="22" t="s">
        <v>499</v>
      </c>
      <c r="C364" s="22" t="s">
        <v>63</v>
      </c>
      <c r="D364" s="22" t="s">
        <v>61</v>
      </c>
      <c r="E364" s="31">
        <v>43440.438877314817</v>
      </c>
      <c r="F364" s="22" t="s">
        <v>32264</v>
      </c>
      <c r="G364" s="22" t="s">
        <v>33650</v>
      </c>
      <c r="H364" s="22" t="s">
        <v>74</v>
      </c>
      <c r="I364" s="22" t="s">
        <v>33651</v>
      </c>
      <c r="J364" s="37" t="s">
        <v>32266</v>
      </c>
      <c r="K364" s="37" t="s">
        <v>32267</v>
      </c>
      <c r="L364" s="37" t="s">
        <v>32267</v>
      </c>
      <c r="M364" s="37" t="s">
        <v>33652</v>
      </c>
      <c r="N364" s="37" t="s">
        <v>502</v>
      </c>
      <c r="O364" s="37" t="s">
        <v>503</v>
      </c>
      <c r="P364" s="22" t="s">
        <v>33653</v>
      </c>
      <c r="Q364" s="22" t="s">
        <v>33654</v>
      </c>
      <c r="R364" s="38">
        <v>0</v>
      </c>
    </row>
    <row r="365" spans="1:18" ht="12.75">
      <c r="A365" s="22" t="s">
        <v>60</v>
      </c>
      <c r="B365" s="22" t="s">
        <v>499</v>
      </c>
      <c r="C365" s="22" t="s">
        <v>63</v>
      </c>
      <c r="D365" s="22" t="s">
        <v>61</v>
      </c>
      <c r="E365" s="31">
        <v>43440.461898148147</v>
      </c>
      <c r="F365" s="22" t="s">
        <v>32264</v>
      </c>
      <c r="G365" s="22" t="s">
        <v>33655</v>
      </c>
      <c r="H365" s="22" t="s">
        <v>74</v>
      </c>
      <c r="I365" s="22" t="s">
        <v>33656</v>
      </c>
      <c r="J365" s="37" t="s">
        <v>32266</v>
      </c>
      <c r="K365" s="37" t="s">
        <v>32267</v>
      </c>
      <c r="L365" s="37" t="s">
        <v>32267</v>
      </c>
      <c r="M365" s="37" t="s">
        <v>33657</v>
      </c>
      <c r="N365" s="37" t="s">
        <v>502</v>
      </c>
      <c r="O365" s="37" t="s">
        <v>503</v>
      </c>
      <c r="P365" s="22" t="s">
        <v>33653</v>
      </c>
      <c r="Q365" s="22" t="s">
        <v>33654</v>
      </c>
      <c r="R365" s="38">
        <v>0</v>
      </c>
    </row>
    <row r="366" spans="1:18" ht="12.75">
      <c r="A366" s="22" t="s">
        <v>60</v>
      </c>
      <c r="B366" s="22" t="s">
        <v>499</v>
      </c>
      <c r="C366" s="22" t="s">
        <v>63</v>
      </c>
      <c r="D366" s="22" t="s">
        <v>61</v>
      </c>
      <c r="E366" s="31">
        <v>43444.658472222218</v>
      </c>
      <c r="F366" s="22" t="s">
        <v>32264</v>
      </c>
      <c r="G366" s="22" t="s">
        <v>33658</v>
      </c>
      <c r="H366" s="22" t="s">
        <v>74</v>
      </c>
      <c r="I366" s="22" t="s">
        <v>6863</v>
      </c>
      <c r="J366" s="37" t="s">
        <v>32266</v>
      </c>
      <c r="K366" s="37" t="s">
        <v>32267</v>
      </c>
      <c r="L366" s="37" t="s">
        <v>32267</v>
      </c>
      <c r="M366" s="37" t="s">
        <v>33659</v>
      </c>
      <c r="N366" s="37" t="s">
        <v>502</v>
      </c>
      <c r="O366" s="37" t="s">
        <v>503</v>
      </c>
      <c r="P366" s="22" t="s">
        <v>33660</v>
      </c>
      <c r="Q366" s="22" t="s">
        <v>33661</v>
      </c>
      <c r="R366" s="38">
        <v>0</v>
      </c>
    </row>
    <row r="367" spans="1:18" ht="12.75">
      <c r="A367" s="22" t="s">
        <v>60</v>
      </c>
      <c r="B367" s="22" t="s">
        <v>499</v>
      </c>
      <c r="C367" s="22" t="s">
        <v>63</v>
      </c>
      <c r="D367" s="22" t="s">
        <v>61</v>
      </c>
      <c r="E367" s="31">
        <v>43445.576620370368</v>
      </c>
      <c r="F367" s="22" t="s">
        <v>32264</v>
      </c>
      <c r="G367" s="22" t="s">
        <v>33662</v>
      </c>
      <c r="H367" s="22" t="s">
        <v>74</v>
      </c>
      <c r="I367" s="22" t="s">
        <v>4581</v>
      </c>
      <c r="J367" s="37" t="s">
        <v>32266</v>
      </c>
      <c r="K367" s="37" t="s">
        <v>32267</v>
      </c>
      <c r="L367" s="37" t="s">
        <v>32267</v>
      </c>
      <c r="M367" s="37" t="s">
        <v>33663</v>
      </c>
      <c r="N367" s="37" t="s">
        <v>90</v>
      </c>
      <c r="O367" s="37" t="s">
        <v>91</v>
      </c>
      <c r="P367" s="22" t="s">
        <v>33664</v>
      </c>
      <c r="Q367" s="22" t="s">
        <v>33665</v>
      </c>
      <c r="R367" s="38">
        <v>0</v>
      </c>
    </row>
    <row r="368" spans="1:18" ht="12.75">
      <c r="A368" s="22" t="s">
        <v>60</v>
      </c>
      <c r="B368" s="22" t="s">
        <v>499</v>
      </c>
      <c r="C368" s="22" t="s">
        <v>63</v>
      </c>
      <c r="D368" s="22" t="s">
        <v>61</v>
      </c>
      <c r="E368" s="31">
        <v>43446.680289351847</v>
      </c>
      <c r="F368" s="22" t="s">
        <v>32264</v>
      </c>
      <c r="G368" s="22" t="s">
        <v>33666</v>
      </c>
      <c r="H368" s="22" t="s">
        <v>74</v>
      </c>
      <c r="I368" s="22" t="s">
        <v>3005</v>
      </c>
      <c r="J368" s="37" t="s">
        <v>32266</v>
      </c>
      <c r="K368" s="37" t="s">
        <v>32267</v>
      </c>
      <c r="L368" s="37" t="s">
        <v>32267</v>
      </c>
      <c r="M368" s="37" t="s">
        <v>33667</v>
      </c>
      <c r="N368" s="37" t="s">
        <v>3006</v>
      </c>
      <c r="O368" s="37" t="s">
        <v>3007</v>
      </c>
      <c r="P368" s="22" t="s">
        <v>33668</v>
      </c>
      <c r="Q368" s="22" t="s">
        <v>33669</v>
      </c>
      <c r="R368" s="38">
        <v>0</v>
      </c>
    </row>
    <row r="369" spans="1:18" ht="12.75">
      <c r="A369" s="22" t="s">
        <v>60</v>
      </c>
      <c r="B369" s="22" t="s">
        <v>499</v>
      </c>
      <c r="C369" s="22" t="s">
        <v>63</v>
      </c>
      <c r="D369" s="22" t="s">
        <v>61</v>
      </c>
      <c r="E369" s="31">
        <v>43447.315567129626</v>
      </c>
      <c r="F369" s="22" t="s">
        <v>32264</v>
      </c>
      <c r="G369" s="22" t="s">
        <v>33670</v>
      </c>
      <c r="H369" s="22" t="s">
        <v>74</v>
      </c>
      <c r="I369" s="22" t="s">
        <v>7348</v>
      </c>
      <c r="J369" s="37" t="s">
        <v>32266</v>
      </c>
      <c r="K369" s="37" t="s">
        <v>32267</v>
      </c>
      <c r="L369" s="37" t="s">
        <v>32267</v>
      </c>
      <c r="M369" s="37" t="s">
        <v>33671</v>
      </c>
      <c r="N369" s="37" t="s">
        <v>7349</v>
      </c>
      <c r="O369" s="37" t="s">
        <v>7350</v>
      </c>
      <c r="P369" s="22" t="s">
        <v>33672</v>
      </c>
      <c r="Q369" s="22" t="s">
        <v>33673</v>
      </c>
      <c r="R369" s="38">
        <v>0</v>
      </c>
    </row>
    <row r="370" spans="1:18" ht="12.75">
      <c r="A370" s="22" t="s">
        <v>60</v>
      </c>
      <c r="B370" s="22" t="s">
        <v>499</v>
      </c>
      <c r="C370" s="22" t="s">
        <v>63</v>
      </c>
      <c r="D370" s="22" t="s">
        <v>61</v>
      </c>
      <c r="E370" s="31">
        <v>43447.430590277778</v>
      </c>
      <c r="F370" s="22" t="s">
        <v>32264</v>
      </c>
      <c r="G370" s="22" t="s">
        <v>33674</v>
      </c>
      <c r="H370" s="22" t="s">
        <v>74</v>
      </c>
      <c r="I370" s="22" t="s">
        <v>12156</v>
      </c>
      <c r="J370" s="37" t="s">
        <v>32266</v>
      </c>
      <c r="K370" s="37" t="s">
        <v>32267</v>
      </c>
      <c r="L370" s="37" t="s">
        <v>32267</v>
      </c>
      <c r="M370" s="37" t="s">
        <v>33675</v>
      </c>
      <c r="N370" s="37" t="s">
        <v>1246</v>
      </c>
      <c r="O370" s="37" t="s">
        <v>1247</v>
      </c>
      <c r="P370" s="22" t="s">
        <v>33676</v>
      </c>
      <c r="Q370" s="22" t="s">
        <v>33677</v>
      </c>
      <c r="R370" s="38">
        <v>0</v>
      </c>
    </row>
    <row r="371" spans="1:18" ht="12.75">
      <c r="A371" s="22" t="s">
        <v>60</v>
      </c>
      <c r="B371" s="22" t="s">
        <v>499</v>
      </c>
      <c r="C371" s="22" t="s">
        <v>63</v>
      </c>
      <c r="D371" s="22" t="s">
        <v>61</v>
      </c>
      <c r="E371" s="31">
        <v>43448.31355324074</v>
      </c>
      <c r="F371" s="22" t="s">
        <v>32264</v>
      </c>
      <c r="G371" s="22" t="s">
        <v>33678</v>
      </c>
      <c r="H371" s="22" t="s">
        <v>74</v>
      </c>
      <c r="I371" s="22" t="s">
        <v>712</v>
      </c>
      <c r="J371" s="37" t="s">
        <v>32266</v>
      </c>
      <c r="K371" s="37" t="s">
        <v>32267</v>
      </c>
      <c r="L371" s="37" t="s">
        <v>32267</v>
      </c>
      <c r="M371" s="37" t="s">
        <v>33679</v>
      </c>
      <c r="N371" s="37" t="s">
        <v>713</v>
      </c>
      <c r="O371" s="37" t="s">
        <v>714</v>
      </c>
      <c r="P371" s="22" t="s">
        <v>33680</v>
      </c>
      <c r="Q371" s="22" t="s">
        <v>33681</v>
      </c>
      <c r="R371" s="38">
        <v>0</v>
      </c>
    </row>
    <row r="372" spans="1:18" ht="12.75">
      <c r="A372" s="22" t="s">
        <v>60</v>
      </c>
      <c r="B372" s="22" t="s">
        <v>499</v>
      </c>
      <c r="C372" s="22" t="s">
        <v>63</v>
      </c>
      <c r="D372" s="22" t="s">
        <v>61</v>
      </c>
      <c r="E372" s="31">
        <v>43451.594004629631</v>
      </c>
      <c r="F372" s="22" t="s">
        <v>32264</v>
      </c>
      <c r="G372" s="22" t="s">
        <v>33682</v>
      </c>
      <c r="H372" s="22" t="s">
        <v>74</v>
      </c>
      <c r="I372" s="22" t="s">
        <v>8346</v>
      </c>
      <c r="J372" s="37" t="s">
        <v>32266</v>
      </c>
      <c r="K372" s="37" t="s">
        <v>32267</v>
      </c>
      <c r="L372" s="37" t="s">
        <v>32267</v>
      </c>
      <c r="M372" s="37" t="s">
        <v>33683</v>
      </c>
      <c r="N372" s="37" t="s">
        <v>1994</v>
      </c>
      <c r="O372" s="37" t="s">
        <v>1995</v>
      </c>
      <c r="P372" s="22" t="s">
        <v>33684</v>
      </c>
      <c r="Q372" s="22" t="s">
        <v>33685</v>
      </c>
      <c r="R372" s="38">
        <v>0</v>
      </c>
    </row>
    <row r="373" spans="1:18" ht="12.75">
      <c r="A373" s="22" t="s">
        <v>60</v>
      </c>
      <c r="B373" s="22" t="s">
        <v>499</v>
      </c>
      <c r="C373" s="22" t="s">
        <v>63</v>
      </c>
      <c r="D373" s="22" t="s">
        <v>61</v>
      </c>
      <c r="E373" s="31">
        <v>43451.625</v>
      </c>
      <c r="F373" s="22" t="s">
        <v>32264</v>
      </c>
      <c r="G373" s="22" t="s">
        <v>33686</v>
      </c>
      <c r="H373" s="22" t="s">
        <v>74</v>
      </c>
      <c r="I373" s="22" t="s">
        <v>7163</v>
      </c>
      <c r="J373" s="37" t="s">
        <v>32266</v>
      </c>
      <c r="K373" s="37" t="s">
        <v>32267</v>
      </c>
      <c r="L373" s="37" t="s">
        <v>32267</v>
      </c>
      <c r="M373" s="37" t="s">
        <v>33687</v>
      </c>
      <c r="N373" s="37" t="s">
        <v>7164</v>
      </c>
      <c r="O373" s="37" t="s">
        <v>7165</v>
      </c>
      <c r="P373" s="22" t="s">
        <v>33688</v>
      </c>
      <c r="Q373" s="22" t="s">
        <v>33689</v>
      </c>
      <c r="R373" s="38">
        <v>0</v>
      </c>
    </row>
    <row r="374" spans="1:18" ht="12.75">
      <c r="A374" s="22" t="s">
        <v>60</v>
      </c>
      <c r="B374" s="22" t="s">
        <v>499</v>
      </c>
      <c r="C374" s="22" t="s">
        <v>63</v>
      </c>
      <c r="D374" s="22" t="s">
        <v>61</v>
      </c>
      <c r="E374" s="31">
        <v>43452.674421296295</v>
      </c>
      <c r="F374" s="22" t="s">
        <v>32264</v>
      </c>
      <c r="G374" s="22" t="s">
        <v>33690</v>
      </c>
      <c r="H374" s="22" t="s">
        <v>74</v>
      </c>
      <c r="I374" s="22" t="s">
        <v>10381</v>
      </c>
      <c r="J374" s="37" t="s">
        <v>32266</v>
      </c>
      <c r="K374" s="37" t="s">
        <v>32267</v>
      </c>
      <c r="L374" s="37" t="s">
        <v>32267</v>
      </c>
      <c r="M374" s="37" t="s">
        <v>33691</v>
      </c>
      <c r="N374" s="37" t="s">
        <v>10382</v>
      </c>
      <c r="O374" s="37" t="s">
        <v>10383</v>
      </c>
      <c r="P374" s="22" t="s">
        <v>33692</v>
      </c>
      <c r="Q374" s="22" t="s">
        <v>33693</v>
      </c>
      <c r="R374" s="38">
        <v>0</v>
      </c>
    </row>
    <row r="375" spans="1:18" ht="12.75">
      <c r="A375" s="22" t="s">
        <v>60</v>
      </c>
      <c r="B375" s="22" t="s">
        <v>499</v>
      </c>
      <c r="C375" s="22" t="s">
        <v>63</v>
      </c>
      <c r="D375" s="22" t="s">
        <v>61</v>
      </c>
      <c r="E375" s="31">
        <v>43452.67528935185</v>
      </c>
      <c r="F375" s="22" t="s">
        <v>32264</v>
      </c>
      <c r="G375" s="22" t="s">
        <v>33694</v>
      </c>
      <c r="H375" s="22" t="s">
        <v>74</v>
      </c>
      <c r="I375" s="22" t="s">
        <v>1243</v>
      </c>
      <c r="J375" s="37" t="s">
        <v>32266</v>
      </c>
      <c r="K375" s="37" t="s">
        <v>32267</v>
      </c>
      <c r="L375" s="37" t="s">
        <v>32267</v>
      </c>
      <c r="M375" s="37" t="s">
        <v>33695</v>
      </c>
      <c r="N375" s="37" t="s">
        <v>90</v>
      </c>
      <c r="O375" s="37" t="s">
        <v>91</v>
      </c>
      <c r="P375" s="22" t="s">
        <v>33696</v>
      </c>
      <c r="Q375" s="22" t="s">
        <v>33697</v>
      </c>
      <c r="R375" s="38">
        <v>0</v>
      </c>
    </row>
    <row r="376" spans="1:18" ht="12.75">
      <c r="A376" s="22" t="s">
        <v>60</v>
      </c>
      <c r="B376" s="22" t="s">
        <v>499</v>
      </c>
      <c r="C376" s="22" t="s">
        <v>63</v>
      </c>
      <c r="D376" s="22" t="s">
        <v>61</v>
      </c>
      <c r="E376" s="31">
        <v>43453.457361111112</v>
      </c>
      <c r="F376" s="22" t="s">
        <v>32264</v>
      </c>
      <c r="G376" s="22" t="s">
        <v>33698</v>
      </c>
      <c r="H376" s="22" t="s">
        <v>74</v>
      </c>
      <c r="I376" s="22" t="s">
        <v>10058</v>
      </c>
      <c r="J376" s="37" t="s">
        <v>32266</v>
      </c>
      <c r="K376" s="37" t="s">
        <v>32267</v>
      </c>
      <c r="L376" s="37" t="s">
        <v>32267</v>
      </c>
      <c r="M376" s="37" t="s">
        <v>33699</v>
      </c>
      <c r="N376" s="37" t="s">
        <v>123</v>
      </c>
      <c r="O376" s="37" t="s">
        <v>124</v>
      </c>
      <c r="P376" s="22" t="s">
        <v>33700</v>
      </c>
      <c r="Q376" s="22" t="s">
        <v>33701</v>
      </c>
      <c r="R376" s="38">
        <v>0</v>
      </c>
    </row>
    <row r="377" spans="1:18" ht="12.75">
      <c r="A377" s="22" t="s">
        <v>60</v>
      </c>
      <c r="B377" s="22" t="s">
        <v>499</v>
      </c>
      <c r="C377" s="22" t="s">
        <v>63</v>
      </c>
      <c r="D377" s="22" t="s">
        <v>61</v>
      </c>
      <c r="E377" s="31">
        <v>43453.654374999998</v>
      </c>
      <c r="F377" s="22" t="s">
        <v>32264</v>
      </c>
      <c r="G377" s="22" t="s">
        <v>33702</v>
      </c>
      <c r="H377" s="22" t="s">
        <v>74</v>
      </c>
      <c r="I377" s="22" t="s">
        <v>1241</v>
      </c>
      <c r="J377" s="37" t="s">
        <v>32266</v>
      </c>
      <c r="K377" s="37" t="s">
        <v>32267</v>
      </c>
      <c r="L377" s="37" t="s">
        <v>32267</v>
      </c>
      <c r="M377" s="37" t="s">
        <v>33703</v>
      </c>
      <c r="N377" s="37" t="s">
        <v>264</v>
      </c>
      <c r="O377" s="37" t="s">
        <v>265</v>
      </c>
      <c r="P377" s="22" t="s">
        <v>33684</v>
      </c>
      <c r="Q377" s="22" t="s">
        <v>33685</v>
      </c>
      <c r="R377" s="38">
        <v>0</v>
      </c>
    </row>
    <row r="378" spans="1:18" ht="12.75">
      <c r="A378" s="22" t="s">
        <v>60</v>
      </c>
      <c r="B378" s="22" t="s">
        <v>20971</v>
      </c>
      <c r="C378" s="22" t="s">
        <v>68</v>
      </c>
      <c r="D378" s="22" t="s">
        <v>61</v>
      </c>
      <c r="E378" s="31">
        <v>43438.491365740738</v>
      </c>
      <c r="F378" s="22" t="s">
        <v>32264</v>
      </c>
      <c r="G378" s="22" t="s">
        <v>33704</v>
      </c>
      <c r="H378" s="22" t="s">
        <v>74</v>
      </c>
      <c r="I378" s="22" t="s">
        <v>28831</v>
      </c>
      <c r="J378" s="37" t="s">
        <v>32266</v>
      </c>
      <c r="K378" s="37" t="s">
        <v>32267</v>
      </c>
      <c r="L378" s="37" t="s">
        <v>32267</v>
      </c>
      <c r="M378" s="37" t="s">
        <v>33705</v>
      </c>
      <c r="N378" s="37" t="s">
        <v>134</v>
      </c>
      <c r="O378" s="37" t="s">
        <v>135</v>
      </c>
      <c r="P378" s="22" t="s">
        <v>33706</v>
      </c>
      <c r="Q378" s="22" t="s">
        <v>33707</v>
      </c>
      <c r="R378" s="38">
        <v>0</v>
      </c>
    </row>
    <row r="379" spans="1:18" ht="12.75">
      <c r="A379" s="22" t="s">
        <v>60</v>
      </c>
      <c r="B379" s="22" t="s">
        <v>20971</v>
      </c>
      <c r="C379" s="22" t="s">
        <v>68</v>
      </c>
      <c r="D379" s="22" t="s">
        <v>61</v>
      </c>
      <c r="E379" s="31">
        <v>43438.54383101852</v>
      </c>
      <c r="F379" s="22" t="s">
        <v>32264</v>
      </c>
      <c r="G379" s="22" t="s">
        <v>33708</v>
      </c>
      <c r="H379" s="22" t="s">
        <v>74</v>
      </c>
      <c r="I379" s="22" t="s">
        <v>28355</v>
      </c>
      <c r="J379" s="37" t="s">
        <v>32266</v>
      </c>
      <c r="K379" s="37" t="s">
        <v>32267</v>
      </c>
      <c r="L379" s="37" t="s">
        <v>32267</v>
      </c>
      <c r="M379" s="37" t="s">
        <v>33709</v>
      </c>
      <c r="N379" s="37" t="s">
        <v>502</v>
      </c>
      <c r="O379" s="37" t="s">
        <v>503</v>
      </c>
      <c r="P379" s="22" t="s">
        <v>33710</v>
      </c>
      <c r="Q379" s="22" t="s">
        <v>33711</v>
      </c>
      <c r="R379" s="38">
        <v>0</v>
      </c>
    </row>
    <row r="380" spans="1:18" ht="12.75">
      <c r="A380" s="22" t="s">
        <v>60</v>
      </c>
      <c r="B380" s="22" t="s">
        <v>20971</v>
      </c>
      <c r="C380" s="22" t="s">
        <v>68</v>
      </c>
      <c r="D380" s="22" t="s">
        <v>61</v>
      </c>
      <c r="E380" s="31">
        <v>43445.597222222219</v>
      </c>
      <c r="F380" s="22" t="s">
        <v>32264</v>
      </c>
      <c r="G380" s="22" t="s">
        <v>33712</v>
      </c>
      <c r="H380" s="22" t="s">
        <v>74</v>
      </c>
      <c r="I380" s="22" t="s">
        <v>24591</v>
      </c>
      <c r="J380" s="37" t="s">
        <v>32266</v>
      </c>
      <c r="K380" s="37" t="s">
        <v>32267</v>
      </c>
      <c r="L380" s="37" t="s">
        <v>32267</v>
      </c>
      <c r="M380" s="37" t="s">
        <v>33713</v>
      </c>
      <c r="N380" s="37" t="s">
        <v>1238</v>
      </c>
      <c r="O380" s="37" t="s">
        <v>1239</v>
      </c>
      <c r="P380" s="22" t="s">
        <v>33714</v>
      </c>
      <c r="Q380" s="22" t="s">
        <v>33715</v>
      </c>
      <c r="R380" s="38">
        <v>0</v>
      </c>
    </row>
    <row r="381" spans="1:18" ht="12.75">
      <c r="A381" s="22" t="s">
        <v>60</v>
      </c>
      <c r="B381" s="22" t="s">
        <v>20971</v>
      </c>
      <c r="C381" s="22" t="s">
        <v>68</v>
      </c>
      <c r="D381" s="22" t="s">
        <v>61</v>
      </c>
      <c r="E381" s="31">
        <v>43448.346342592587</v>
      </c>
      <c r="F381" s="22" t="s">
        <v>32264</v>
      </c>
      <c r="G381" s="22" t="s">
        <v>33716</v>
      </c>
      <c r="H381" s="22" t="s">
        <v>74</v>
      </c>
      <c r="I381" s="22" t="s">
        <v>22053</v>
      </c>
      <c r="J381" s="37" t="s">
        <v>32266</v>
      </c>
      <c r="K381" s="37" t="s">
        <v>32267</v>
      </c>
      <c r="L381" s="37" t="s">
        <v>32267</v>
      </c>
      <c r="M381" s="37" t="s">
        <v>33717</v>
      </c>
      <c r="N381" s="37" t="s">
        <v>22054</v>
      </c>
      <c r="O381" s="37" t="s">
        <v>22055</v>
      </c>
      <c r="P381" s="22" t="s">
        <v>33718</v>
      </c>
      <c r="Q381" s="22" t="s">
        <v>33719</v>
      </c>
      <c r="R381" s="38">
        <v>0</v>
      </c>
    </row>
    <row r="382" spans="1:18" ht="12.75">
      <c r="A382" s="22" t="s">
        <v>60</v>
      </c>
      <c r="B382" s="22" t="s">
        <v>20971</v>
      </c>
      <c r="C382" s="22" t="s">
        <v>68</v>
      </c>
      <c r="D382" s="22" t="s">
        <v>61</v>
      </c>
      <c r="E382" s="31">
        <v>43448.702997685185</v>
      </c>
      <c r="F382" s="22" t="s">
        <v>32264</v>
      </c>
      <c r="G382" s="22" t="s">
        <v>33720</v>
      </c>
      <c r="H382" s="22" t="s">
        <v>74</v>
      </c>
      <c r="I382" s="22" t="s">
        <v>20973</v>
      </c>
      <c r="J382" s="37" t="s">
        <v>32266</v>
      </c>
      <c r="K382" s="37" t="s">
        <v>32267</v>
      </c>
      <c r="L382" s="37" t="s">
        <v>32267</v>
      </c>
      <c r="M382" s="37" t="s">
        <v>33721</v>
      </c>
      <c r="N382" s="37" t="s">
        <v>134</v>
      </c>
      <c r="O382" s="37" t="s">
        <v>135</v>
      </c>
      <c r="P382" s="22" t="s">
        <v>33722</v>
      </c>
      <c r="Q382" s="22" t="s">
        <v>33723</v>
      </c>
      <c r="R382" s="38">
        <v>0</v>
      </c>
    </row>
    <row r="383" spans="1:18" ht="12.75">
      <c r="A383" s="22" t="s">
        <v>60</v>
      </c>
      <c r="B383" s="22" t="s">
        <v>20971</v>
      </c>
      <c r="C383" s="22" t="s">
        <v>68</v>
      </c>
      <c r="D383" s="22" t="s">
        <v>61</v>
      </c>
      <c r="E383" s="31">
        <v>43451.729675925926</v>
      </c>
      <c r="F383" s="22" t="s">
        <v>32264</v>
      </c>
      <c r="G383" s="22" t="s">
        <v>33724</v>
      </c>
      <c r="H383" s="22" t="s">
        <v>74</v>
      </c>
      <c r="I383" s="22" t="s">
        <v>24438</v>
      </c>
      <c r="J383" s="37" t="s">
        <v>32266</v>
      </c>
      <c r="K383" s="37" t="s">
        <v>32267</v>
      </c>
      <c r="L383" s="37" t="s">
        <v>32267</v>
      </c>
      <c r="M383" s="37" t="s">
        <v>33725</v>
      </c>
      <c r="N383" s="37" t="s">
        <v>228</v>
      </c>
      <c r="O383" s="37" t="s">
        <v>229</v>
      </c>
      <c r="P383" s="22" t="s">
        <v>33726</v>
      </c>
      <c r="Q383" s="22" t="s">
        <v>33727</v>
      </c>
      <c r="R383" s="38">
        <v>0</v>
      </c>
    </row>
    <row r="384" spans="1:18" ht="12.75">
      <c r="A384" s="22" t="s">
        <v>60</v>
      </c>
      <c r="B384" s="22" t="s">
        <v>20971</v>
      </c>
      <c r="C384" s="22" t="s">
        <v>68</v>
      </c>
      <c r="D384" s="22" t="s">
        <v>61</v>
      </c>
      <c r="E384" s="31">
        <v>43452.551770833328</v>
      </c>
      <c r="F384" s="22" t="s">
        <v>32264</v>
      </c>
      <c r="G384" s="22" t="s">
        <v>33728</v>
      </c>
      <c r="H384" s="22" t="s">
        <v>74</v>
      </c>
      <c r="I384" s="22" t="s">
        <v>26380</v>
      </c>
      <c r="J384" s="37" t="s">
        <v>32266</v>
      </c>
      <c r="K384" s="37" t="s">
        <v>32267</v>
      </c>
      <c r="L384" s="37" t="s">
        <v>32267</v>
      </c>
      <c r="M384" s="37" t="s">
        <v>33729</v>
      </c>
      <c r="N384" s="37" t="s">
        <v>134</v>
      </c>
      <c r="O384" s="37" t="s">
        <v>135</v>
      </c>
      <c r="P384" s="22" t="s">
        <v>33730</v>
      </c>
      <c r="Q384" s="22" t="s">
        <v>33731</v>
      </c>
      <c r="R384" s="38">
        <v>0</v>
      </c>
    </row>
    <row r="385" spans="1:18" ht="12.75">
      <c r="A385" s="22" t="s">
        <v>60</v>
      </c>
      <c r="B385" s="22" t="s">
        <v>19424</v>
      </c>
      <c r="C385" s="22" t="s">
        <v>68</v>
      </c>
      <c r="D385" s="22" t="s">
        <v>61</v>
      </c>
      <c r="E385" s="31">
        <v>43437.467418981483</v>
      </c>
      <c r="F385" s="22" t="s">
        <v>32264</v>
      </c>
      <c r="G385" s="22" t="s">
        <v>33732</v>
      </c>
      <c r="H385" s="22" t="s">
        <v>74</v>
      </c>
      <c r="I385" s="22" t="s">
        <v>33733</v>
      </c>
      <c r="J385" s="37" t="s">
        <v>32266</v>
      </c>
      <c r="K385" s="37" t="s">
        <v>32267</v>
      </c>
      <c r="L385" s="37" t="s">
        <v>32267</v>
      </c>
      <c r="M385" s="37" t="s">
        <v>33734</v>
      </c>
      <c r="N385" s="37" t="s">
        <v>502</v>
      </c>
      <c r="O385" s="37" t="s">
        <v>503</v>
      </c>
      <c r="P385" s="22" t="s">
        <v>33735</v>
      </c>
      <c r="Q385" s="22" t="s">
        <v>33736</v>
      </c>
      <c r="R385" s="38">
        <v>0</v>
      </c>
    </row>
    <row r="386" spans="1:18" ht="12.75">
      <c r="A386" s="22" t="s">
        <v>60</v>
      </c>
      <c r="B386" s="22" t="s">
        <v>19424</v>
      </c>
      <c r="C386" s="22" t="s">
        <v>68</v>
      </c>
      <c r="D386" s="22" t="s">
        <v>61</v>
      </c>
      <c r="E386" s="31">
        <v>43437.591481481482</v>
      </c>
      <c r="F386" s="22" t="s">
        <v>32264</v>
      </c>
      <c r="G386" s="22" t="s">
        <v>33737</v>
      </c>
      <c r="H386" s="22" t="s">
        <v>74</v>
      </c>
      <c r="I386" s="22" t="s">
        <v>22849</v>
      </c>
      <c r="J386" s="37" t="s">
        <v>32266</v>
      </c>
      <c r="K386" s="37" t="s">
        <v>32267</v>
      </c>
      <c r="L386" s="37" t="s">
        <v>32267</v>
      </c>
      <c r="M386" s="37" t="s">
        <v>33738</v>
      </c>
      <c r="N386" s="37" t="s">
        <v>109</v>
      </c>
      <c r="O386" s="37" t="s">
        <v>110</v>
      </c>
      <c r="P386" s="22" t="s">
        <v>33739</v>
      </c>
      <c r="Q386" s="22" t="s">
        <v>33740</v>
      </c>
      <c r="R386" s="38">
        <v>0</v>
      </c>
    </row>
    <row r="387" spans="1:18" ht="12.75">
      <c r="A387" s="22" t="s">
        <v>60</v>
      </c>
      <c r="B387" s="22" t="s">
        <v>19424</v>
      </c>
      <c r="C387" s="22" t="s">
        <v>68</v>
      </c>
      <c r="D387" s="22" t="s">
        <v>61</v>
      </c>
      <c r="E387" s="31">
        <v>43444.518680555557</v>
      </c>
      <c r="F387" s="22" t="s">
        <v>32264</v>
      </c>
      <c r="G387" s="22" t="s">
        <v>33741</v>
      </c>
      <c r="H387" s="22" t="s">
        <v>74</v>
      </c>
      <c r="I387" s="22" t="s">
        <v>22299</v>
      </c>
      <c r="J387" s="37" t="s">
        <v>32266</v>
      </c>
      <c r="K387" s="37" t="s">
        <v>32267</v>
      </c>
      <c r="L387" s="37" t="s">
        <v>32267</v>
      </c>
      <c r="M387" s="37" t="s">
        <v>33742</v>
      </c>
      <c r="N387" s="37" t="s">
        <v>90</v>
      </c>
      <c r="O387" s="37" t="s">
        <v>91</v>
      </c>
      <c r="P387" s="22" t="s">
        <v>33743</v>
      </c>
      <c r="Q387" s="22" t="s">
        <v>33744</v>
      </c>
      <c r="R387" s="38">
        <v>0</v>
      </c>
    </row>
    <row r="388" spans="1:18" ht="12.75">
      <c r="A388" s="22" t="s">
        <v>60</v>
      </c>
      <c r="B388" s="22" t="s">
        <v>19424</v>
      </c>
      <c r="C388" s="22" t="s">
        <v>68</v>
      </c>
      <c r="D388" s="22" t="s">
        <v>61</v>
      </c>
      <c r="E388" s="31">
        <v>43451.486273148148</v>
      </c>
      <c r="F388" s="22" t="s">
        <v>32264</v>
      </c>
      <c r="G388" s="22" t="s">
        <v>33745</v>
      </c>
      <c r="H388" s="22" t="s">
        <v>74</v>
      </c>
      <c r="I388" s="22" t="s">
        <v>19478</v>
      </c>
      <c r="J388" s="37" t="s">
        <v>32266</v>
      </c>
      <c r="K388" s="37" t="s">
        <v>32267</v>
      </c>
      <c r="L388" s="37" t="s">
        <v>32267</v>
      </c>
      <c r="M388" s="37" t="s">
        <v>33746</v>
      </c>
      <c r="N388" s="37" t="s">
        <v>19479</v>
      </c>
      <c r="O388" s="37" t="s">
        <v>19480</v>
      </c>
      <c r="P388" s="22" t="s">
        <v>33747</v>
      </c>
      <c r="Q388" s="22" t="s">
        <v>33748</v>
      </c>
      <c r="R388" s="38">
        <v>0</v>
      </c>
    </row>
    <row r="389" spans="1:18" ht="12.75">
      <c r="A389" s="22" t="s">
        <v>60</v>
      </c>
      <c r="B389" s="22" t="s">
        <v>19424</v>
      </c>
      <c r="C389" s="22" t="s">
        <v>68</v>
      </c>
      <c r="D389" s="22" t="s">
        <v>61</v>
      </c>
      <c r="E389" s="31">
        <v>43453.529351851852</v>
      </c>
      <c r="F389" s="22" t="s">
        <v>32264</v>
      </c>
      <c r="G389" s="22" t="s">
        <v>33749</v>
      </c>
      <c r="H389" s="22" t="s">
        <v>74</v>
      </c>
      <c r="I389" s="22" t="s">
        <v>21573</v>
      </c>
      <c r="J389" s="37" t="s">
        <v>32266</v>
      </c>
      <c r="K389" s="37" t="s">
        <v>32267</v>
      </c>
      <c r="L389" s="37" t="s">
        <v>32267</v>
      </c>
      <c r="M389" s="37" t="s">
        <v>33750</v>
      </c>
      <c r="N389" s="37" t="s">
        <v>9171</v>
      </c>
      <c r="O389" s="37" t="s">
        <v>9172</v>
      </c>
      <c r="P389" s="22" t="s">
        <v>33751</v>
      </c>
      <c r="Q389" s="22" t="s">
        <v>33751</v>
      </c>
      <c r="R389" s="38">
        <v>0</v>
      </c>
    </row>
    <row r="390" spans="1:18" ht="12.75">
      <c r="A390" s="22" t="s">
        <v>60</v>
      </c>
      <c r="B390" s="22" t="s">
        <v>19424</v>
      </c>
      <c r="C390" s="22" t="s">
        <v>68</v>
      </c>
      <c r="D390" s="22" t="s">
        <v>61</v>
      </c>
      <c r="E390" s="31">
        <v>43453.537048611106</v>
      </c>
      <c r="F390" s="22" t="s">
        <v>32264</v>
      </c>
      <c r="G390" s="22" t="s">
        <v>33752</v>
      </c>
      <c r="H390" s="22" t="s">
        <v>74</v>
      </c>
      <c r="I390" s="22" t="s">
        <v>33753</v>
      </c>
      <c r="J390" s="37" t="s">
        <v>32266</v>
      </c>
      <c r="K390" s="37" t="s">
        <v>32267</v>
      </c>
      <c r="L390" s="37" t="s">
        <v>32267</v>
      </c>
      <c r="M390" s="37" t="s">
        <v>33754</v>
      </c>
      <c r="N390" s="37" t="s">
        <v>9171</v>
      </c>
      <c r="O390" s="37" t="s">
        <v>9172</v>
      </c>
      <c r="P390" s="22" t="s">
        <v>33751</v>
      </c>
      <c r="Q390" s="22" t="s">
        <v>33751</v>
      </c>
      <c r="R390" s="38">
        <v>0</v>
      </c>
    </row>
    <row r="391" spans="1:18" ht="12.75">
      <c r="A391" s="22" t="s">
        <v>60</v>
      </c>
      <c r="B391" s="22" t="s">
        <v>19424</v>
      </c>
      <c r="C391" s="22" t="s">
        <v>68</v>
      </c>
      <c r="D391" s="22" t="s">
        <v>61</v>
      </c>
      <c r="E391" s="31">
        <v>43453.619780092587</v>
      </c>
      <c r="F391" s="22" t="s">
        <v>32264</v>
      </c>
      <c r="G391" s="22" t="s">
        <v>33755</v>
      </c>
      <c r="H391" s="22" t="s">
        <v>74</v>
      </c>
      <c r="I391" s="22" t="s">
        <v>33756</v>
      </c>
      <c r="J391" s="37" t="s">
        <v>32266</v>
      </c>
      <c r="K391" s="37" t="s">
        <v>32267</v>
      </c>
      <c r="L391" s="37" t="s">
        <v>32267</v>
      </c>
      <c r="M391" s="37" t="s">
        <v>33757</v>
      </c>
      <c r="N391" s="37" t="s">
        <v>9171</v>
      </c>
      <c r="O391" s="37" t="s">
        <v>9172</v>
      </c>
      <c r="P391" s="22" t="s">
        <v>33751</v>
      </c>
      <c r="Q391" s="22" t="s">
        <v>33751</v>
      </c>
      <c r="R391" s="38">
        <v>0</v>
      </c>
    </row>
    <row r="392" spans="1:18" ht="12.75">
      <c r="A392" s="22" t="s">
        <v>60</v>
      </c>
      <c r="B392" s="22" t="s">
        <v>19424</v>
      </c>
      <c r="C392" s="22" t="s">
        <v>68</v>
      </c>
      <c r="D392" s="22" t="s">
        <v>61</v>
      </c>
      <c r="E392" s="31">
        <v>43453.620196759257</v>
      </c>
      <c r="F392" s="22" t="s">
        <v>32264</v>
      </c>
      <c r="G392" s="22" t="s">
        <v>33758</v>
      </c>
      <c r="H392" s="22" t="s">
        <v>74</v>
      </c>
      <c r="I392" s="22" t="s">
        <v>19426</v>
      </c>
      <c r="J392" s="37" t="s">
        <v>32266</v>
      </c>
      <c r="K392" s="37" t="s">
        <v>32267</v>
      </c>
      <c r="L392" s="37" t="s">
        <v>32267</v>
      </c>
      <c r="M392" s="37" t="s">
        <v>33759</v>
      </c>
      <c r="N392" s="37" t="s">
        <v>9171</v>
      </c>
      <c r="O392" s="37" t="s">
        <v>9172</v>
      </c>
      <c r="P392" s="22" t="s">
        <v>33751</v>
      </c>
      <c r="Q392" s="22" t="s">
        <v>33751</v>
      </c>
      <c r="R392" s="38">
        <v>0</v>
      </c>
    </row>
    <row r="393" spans="1:18" ht="12.75">
      <c r="A393" s="22" t="s">
        <v>60</v>
      </c>
      <c r="B393" s="22" t="s">
        <v>19424</v>
      </c>
      <c r="C393" s="22" t="s">
        <v>68</v>
      </c>
      <c r="D393" s="22" t="s">
        <v>61</v>
      </c>
      <c r="E393" s="31">
        <v>43453.961064814815</v>
      </c>
      <c r="F393" s="22" t="s">
        <v>32264</v>
      </c>
      <c r="G393" s="22" t="s">
        <v>33760</v>
      </c>
      <c r="H393" s="22" t="s">
        <v>74</v>
      </c>
      <c r="I393" s="22" t="s">
        <v>25487</v>
      </c>
      <c r="J393" s="37" t="s">
        <v>32266</v>
      </c>
      <c r="K393" s="37" t="s">
        <v>32267</v>
      </c>
      <c r="L393" s="37" t="s">
        <v>32267</v>
      </c>
      <c r="M393" s="37" t="s">
        <v>33761</v>
      </c>
      <c r="N393" s="37" t="s">
        <v>25488</v>
      </c>
      <c r="O393" s="37" t="s">
        <v>25489</v>
      </c>
      <c r="P393" s="22" t="s">
        <v>33762</v>
      </c>
      <c r="Q393" s="22" t="s">
        <v>33763</v>
      </c>
      <c r="R393" s="38">
        <v>0</v>
      </c>
    </row>
    <row r="394" spans="1:18" ht="12.75">
      <c r="A394" s="22" t="s">
        <v>60</v>
      </c>
      <c r="B394" s="22" t="s">
        <v>19424</v>
      </c>
      <c r="C394" s="22" t="s">
        <v>68</v>
      </c>
      <c r="D394" s="22" t="s">
        <v>61</v>
      </c>
      <c r="E394" s="31">
        <v>43455.501516203702</v>
      </c>
      <c r="F394" s="22" t="s">
        <v>32264</v>
      </c>
      <c r="G394" s="22" t="s">
        <v>33764</v>
      </c>
      <c r="H394" s="22" t="s">
        <v>74</v>
      </c>
      <c r="I394" s="22" t="s">
        <v>20975</v>
      </c>
      <c r="J394" s="37" t="s">
        <v>32266</v>
      </c>
      <c r="K394" s="37" t="s">
        <v>32267</v>
      </c>
      <c r="L394" s="37" t="s">
        <v>32267</v>
      </c>
      <c r="M394" s="37" t="s">
        <v>33765</v>
      </c>
      <c r="N394" s="37" t="s">
        <v>105</v>
      </c>
      <c r="O394" s="37" t="s">
        <v>106</v>
      </c>
      <c r="P394" s="22" t="s">
        <v>33766</v>
      </c>
      <c r="Q394" s="22" t="s">
        <v>33767</v>
      </c>
      <c r="R394" s="38">
        <v>0</v>
      </c>
    </row>
    <row r="395" spans="1:18" ht="12.75">
      <c r="A395" s="22" t="s">
        <v>60</v>
      </c>
      <c r="B395" s="22" t="s">
        <v>13217</v>
      </c>
      <c r="C395" s="22" t="s">
        <v>65</v>
      </c>
      <c r="D395" s="22" t="s">
        <v>61</v>
      </c>
      <c r="E395" s="31">
        <v>43437.532581018517</v>
      </c>
      <c r="F395" s="22" t="s">
        <v>32264</v>
      </c>
      <c r="G395" s="22" t="s">
        <v>33768</v>
      </c>
      <c r="H395" s="22" t="s">
        <v>74</v>
      </c>
      <c r="I395" s="22" t="s">
        <v>33769</v>
      </c>
      <c r="J395" s="37" t="s">
        <v>32266</v>
      </c>
      <c r="K395" s="37" t="s">
        <v>32267</v>
      </c>
      <c r="L395" s="37" t="s">
        <v>32267</v>
      </c>
      <c r="M395" s="37" t="s">
        <v>33770</v>
      </c>
      <c r="N395" s="37" t="s">
        <v>3521</v>
      </c>
      <c r="O395" s="37" t="s">
        <v>3522</v>
      </c>
      <c r="P395" s="22" t="s">
        <v>33771</v>
      </c>
      <c r="Q395" s="22" t="s">
        <v>33772</v>
      </c>
      <c r="R395" s="38">
        <v>0</v>
      </c>
    </row>
    <row r="396" spans="1:18" ht="12.75">
      <c r="A396" s="22" t="s">
        <v>60</v>
      </c>
      <c r="B396" s="22" t="s">
        <v>13217</v>
      </c>
      <c r="C396" s="22" t="s">
        <v>65</v>
      </c>
      <c r="D396" s="22" t="s">
        <v>61</v>
      </c>
      <c r="E396" s="31">
        <v>43437.550497685181</v>
      </c>
      <c r="F396" s="22" t="s">
        <v>32264</v>
      </c>
      <c r="G396" s="22" t="s">
        <v>33773</v>
      </c>
      <c r="H396" s="22" t="s">
        <v>74</v>
      </c>
      <c r="I396" s="22" t="s">
        <v>33774</v>
      </c>
      <c r="J396" s="37" t="s">
        <v>32266</v>
      </c>
      <c r="K396" s="37" t="s">
        <v>32267</v>
      </c>
      <c r="L396" s="37" t="s">
        <v>32267</v>
      </c>
      <c r="M396" s="37" t="s">
        <v>33775</v>
      </c>
      <c r="N396" s="37" t="s">
        <v>8169</v>
      </c>
      <c r="O396" s="37" t="s">
        <v>8170</v>
      </c>
      <c r="P396" s="22" t="s">
        <v>33776</v>
      </c>
      <c r="Q396" s="22" t="s">
        <v>33777</v>
      </c>
      <c r="R396" s="38">
        <v>0</v>
      </c>
    </row>
    <row r="397" spans="1:18" ht="12.75">
      <c r="A397" s="22" t="s">
        <v>60</v>
      </c>
      <c r="B397" s="22" t="s">
        <v>13217</v>
      </c>
      <c r="C397" s="22" t="s">
        <v>65</v>
      </c>
      <c r="D397" s="22" t="s">
        <v>61</v>
      </c>
      <c r="E397" s="31">
        <v>43437.561921296292</v>
      </c>
      <c r="F397" s="22" t="s">
        <v>32264</v>
      </c>
      <c r="G397" s="22" t="s">
        <v>33778</v>
      </c>
      <c r="H397" s="22" t="s">
        <v>74</v>
      </c>
      <c r="I397" s="22" t="s">
        <v>15488</v>
      </c>
      <c r="J397" s="37" t="s">
        <v>32266</v>
      </c>
      <c r="K397" s="37" t="s">
        <v>32267</v>
      </c>
      <c r="L397" s="37" t="s">
        <v>32267</v>
      </c>
      <c r="M397" s="37" t="s">
        <v>33779</v>
      </c>
      <c r="N397" s="37" t="s">
        <v>8169</v>
      </c>
      <c r="O397" s="37" t="s">
        <v>8170</v>
      </c>
      <c r="P397" s="22" t="s">
        <v>33776</v>
      </c>
      <c r="Q397" s="22" t="s">
        <v>33777</v>
      </c>
      <c r="R397" s="38">
        <v>0</v>
      </c>
    </row>
    <row r="398" spans="1:18" ht="12.75">
      <c r="A398" s="22" t="s">
        <v>60</v>
      </c>
      <c r="B398" s="22" t="s">
        <v>13217</v>
      </c>
      <c r="C398" s="22" t="s">
        <v>65</v>
      </c>
      <c r="D398" s="22" t="s">
        <v>61</v>
      </c>
      <c r="E398" s="31">
        <v>43437.572430555556</v>
      </c>
      <c r="F398" s="22" t="s">
        <v>32264</v>
      </c>
      <c r="G398" s="22" t="s">
        <v>33780</v>
      </c>
      <c r="H398" s="22" t="s">
        <v>74</v>
      </c>
      <c r="I398" s="22" t="s">
        <v>16150</v>
      </c>
      <c r="J398" s="37" t="s">
        <v>32266</v>
      </c>
      <c r="K398" s="37" t="s">
        <v>32267</v>
      </c>
      <c r="L398" s="37" t="s">
        <v>32267</v>
      </c>
      <c r="M398" s="37" t="s">
        <v>33781</v>
      </c>
      <c r="N398" s="37" t="s">
        <v>403</v>
      </c>
      <c r="O398" s="37" t="s">
        <v>404</v>
      </c>
      <c r="P398" s="22" t="s">
        <v>33782</v>
      </c>
      <c r="Q398" s="22" t="s">
        <v>33783</v>
      </c>
      <c r="R398" s="38">
        <v>0</v>
      </c>
    </row>
    <row r="399" spans="1:18" ht="12.75">
      <c r="A399" s="22" t="s">
        <v>60</v>
      </c>
      <c r="B399" s="22" t="s">
        <v>13217</v>
      </c>
      <c r="C399" s="22" t="s">
        <v>65</v>
      </c>
      <c r="D399" s="22" t="s">
        <v>61</v>
      </c>
      <c r="E399" s="31">
        <v>43438.647303240738</v>
      </c>
      <c r="F399" s="22" t="s">
        <v>32264</v>
      </c>
      <c r="G399" s="22" t="s">
        <v>33784</v>
      </c>
      <c r="H399" s="22" t="s">
        <v>74</v>
      </c>
      <c r="I399" s="22" t="s">
        <v>15806</v>
      </c>
      <c r="J399" s="37" t="s">
        <v>32266</v>
      </c>
      <c r="K399" s="37" t="s">
        <v>32267</v>
      </c>
      <c r="L399" s="37" t="s">
        <v>32267</v>
      </c>
      <c r="M399" s="37" t="s">
        <v>33785</v>
      </c>
      <c r="N399" s="37" t="s">
        <v>15807</v>
      </c>
      <c r="O399" s="37" t="s">
        <v>15808</v>
      </c>
      <c r="P399" s="22" t="s">
        <v>33786</v>
      </c>
      <c r="Q399" s="22" t="s">
        <v>33787</v>
      </c>
      <c r="R399" s="38">
        <v>0</v>
      </c>
    </row>
    <row r="400" spans="1:18" ht="12.75">
      <c r="A400" s="22" t="s">
        <v>60</v>
      </c>
      <c r="B400" s="22" t="s">
        <v>13217</v>
      </c>
      <c r="C400" s="22" t="s">
        <v>65</v>
      </c>
      <c r="D400" s="22" t="s">
        <v>61</v>
      </c>
      <c r="E400" s="31">
        <v>43441.436724537038</v>
      </c>
      <c r="F400" s="22" t="s">
        <v>32264</v>
      </c>
      <c r="G400" s="22" t="s">
        <v>33788</v>
      </c>
      <c r="H400" s="22" t="s">
        <v>74</v>
      </c>
      <c r="I400" s="22" t="s">
        <v>33789</v>
      </c>
      <c r="J400" s="37" t="s">
        <v>32266</v>
      </c>
      <c r="K400" s="37" t="s">
        <v>32267</v>
      </c>
      <c r="L400" s="37" t="s">
        <v>32267</v>
      </c>
      <c r="M400" s="37" t="s">
        <v>33790</v>
      </c>
      <c r="N400" s="37" t="s">
        <v>33791</v>
      </c>
      <c r="O400" s="37" t="s">
        <v>33792</v>
      </c>
      <c r="P400" s="22" t="s">
        <v>33793</v>
      </c>
      <c r="Q400" s="22" t="s">
        <v>33794</v>
      </c>
      <c r="R400" s="38">
        <v>0</v>
      </c>
    </row>
    <row r="401" spans="1:18" ht="12.75">
      <c r="A401" s="22" t="s">
        <v>60</v>
      </c>
      <c r="B401" s="22" t="s">
        <v>13217</v>
      </c>
      <c r="C401" s="22" t="s">
        <v>65</v>
      </c>
      <c r="D401" s="22" t="s">
        <v>61</v>
      </c>
      <c r="E401" s="31">
        <v>43444.40898148148</v>
      </c>
      <c r="F401" s="22" t="s">
        <v>32264</v>
      </c>
      <c r="G401" s="22" t="s">
        <v>33795</v>
      </c>
      <c r="H401" s="22" t="s">
        <v>74</v>
      </c>
      <c r="I401" s="22" t="s">
        <v>13649</v>
      </c>
      <c r="J401" s="37" t="s">
        <v>32266</v>
      </c>
      <c r="K401" s="37" t="s">
        <v>32267</v>
      </c>
      <c r="L401" s="37" t="s">
        <v>32267</v>
      </c>
      <c r="M401" s="37" t="s">
        <v>33796</v>
      </c>
      <c r="N401" s="37" t="s">
        <v>1593</v>
      </c>
      <c r="O401" s="37" t="s">
        <v>1594</v>
      </c>
      <c r="P401" s="22" t="s">
        <v>33797</v>
      </c>
      <c r="Q401" s="22" t="s">
        <v>33798</v>
      </c>
      <c r="R401" s="38">
        <v>0</v>
      </c>
    </row>
    <row r="402" spans="1:18" ht="12.75">
      <c r="A402" s="22" t="s">
        <v>60</v>
      </c>
      <c r="B402" s="22" t="s">
        <v>13217</v>
      </c>
      <c r="C402" s="22" t="s">
        <v>65</v>
      </c>
      <c r="D402" s="22" t="s">
        <v>61</v>
      </c>
      <c r="E402" s="31">
        <v>43444.43136574074</v>
      </c>
      <c r="F402" s="22" t="s">
        <v>32264</v>
      </c>
      <c r="G402" s="22" t="s">
        <v>33799</v>
      </c>
      <c r="H402" s="22" t="s">
        <v>74</v>
      </c>
      <c r="I402" s="22" t="s">
        <v>14514</v>
      </c>
      <c r="J402" s="37" t="s">
        <v>32266</v>
      </c>
      <c r="K402" s="37" t="s">
        <v>32267</v>
      </c>
      <c r="L402" s="37" t="s">
        <v>32267</v>
      </c>
      <c r="M402" s="37" t="s">
        <v>33800</v>
      </c>
      <c r="N402" s="37" t="s">
        <v>1425</v>
      </c>
      <c r="O402" s="37" t="s">
        <v>1426</v>
      </c>
      <c r="P402" s="22" t="s">
        <v>33801</v>
      </c>
      <c r="Q402" s="22" t="s">
        <v>33802</v>
      </c>
      <c r="R402" s="38">
        <v>0</v>
      </c>
    </row>
    <row r="403" spans="1:18" ht="12.75">
      <c r="A403" s="22" t="s">
        <v>60</v>
      </c>
      <c r="B403" s="22" t="s">
        <v>13217</v>
      </c>
      <c r="C403" s="22" t="s">
        <v>65</v>
      </c>
      <c r="D403" s="22" t="s">
        <v>61</v>
      </c>
      <c r="E403" s="31">
        <v>43444.576423611106</v>
      </c>
      <c r="F403" s="22" t="s">
        <v>32264</v>
      </c>
      <c r="G403" s="22" t="s">
        <v>33803</v>
      </c>
      <c r="H403" s="22" t="s">
        <v>74</v>
      </c>
      <c r="I403" s="22" t="s">
        <v>14633</v>
      </c>
      <c r="J403" s="37" t="s">
        <v>32266</v>
      </c>
      <c r="K403" s="37" t="s">
        <v>32267</v>
      </c>
      <c r="L403" s="37" t="s">
        <v>32267</v>
      </c>
      <c r="M403" s="37" t="s">
        <v>33804</v>
      </c>
      <c r="N403" s="37" t="s">
        <v>558</v>
      </c>
      <c r="O403" s="37" t="s">
        <v>559</v>
      </c>
      <c r="P403" s="22" t="s">
        <v>33805</v>
      </c>
      <c r="Q403" s="22" t="s">
        <v>33806</v>
      </c>
      <c r="R403" s="38">
        <v>0</v>
      </c>
    </row>
    <row r="404" spans="1:18" ht="12.75">
      <c r="A404" s="22" t="s">
        <v>60</v>
      </c>
      <c r="B404" s="22" t="s">
        <v>13217</v>
      </c>
      <c r="C404" s="22" t="s">
        <v>65</v>
      </c>
      <c r="D404" s="22" t="s">
        <v>61</v>
      </c>
      <c r="E404" s="31">
        <v>43444.583865740737</v>
      </c>
      <c r="F404" s="22" t="s">
        <v>32264</v>
      </c>
      <c r="G404" s="22" t="s">
        <v>33807</v>
      </c>
      <c r="H404" s="22" t="s">
        <v>74</v>
      </c>
      <c r="I404" s="22" t="s">
        <v>16429</v>
      </c>
      <c r="J404" s="37" t="s">
        <v>32266</v>
      </c>
      <c r="K404" s="37" t="s">
        <v>32267</v>
      </c>
      <c r="L404" s="37" t="s">
        <v>32267</v>
      </c>
      <c r="M404" s="37" t="s">
        <v>33808</v>
      </c>
      <c r="N404" s="37" t="s">
        <v>1821</v>
      </c>
      <c r="O404" s="37" t="s">
        <v>1822</v>
      </c>
      <c r="P404" s="22" t="s">
        <v>33809</v>
      </c>
      <c r="Q404" s="22" t="s">
        <v>33810</v>
      </c>
      <c r="R404" s="38">
        <v>0</v>
      </c>
    </row>
    <row r="405" spans="1:18" ht="12.75">
      <c r="A405" s="22" t="s">
        <v>60</v>
      </c>
      <c r="B405" s="22" t="s">
        <v>13217</v>
      </c>
      <c r="C405" s="22" t="s">
        <v>65</v>
      </c>
      <c r="D405" s="22" t="s">
        <v>61</v>
      </c>
      <c r="E405" s="31">
        <v>43444.673726851848</v>
      </c>
      <c r="F405" s="22" t="s">
        <v>32264</v>
      </c>
      <c r="G405" s="22" t="s">
        <v>33811</v>
      </c>
      <c r="H405" s="22" t="s">
        <v>74</v>
      </c>
      <c r="I405" s="22" t="s">
        <v>15249</v>
      </c>
      <c r="J405" s="37" t="s">
        <v>32266</v>
      </c>
      <c r="K405" s="37" t="s">
        <v>32267</v>
      </c>
      <c r="L405" s="37" t="s">
        <v>32267</v>
      </c>
      <c r="M405" s="37" t="s">
        <v>33812</v>
      </c>
      <c r="N405" s="37" t="s">
        <v>123</v>
      </c>
      <c r="O405" s="37" t="s">
        <v>124</v>
      </c>
      <c r="P405" s="22" t="s">
        <v>33813</v>
      </c>
      <c r="Q405" s="22" t="s">
        <v>33814</v>
      </c>
      <c r="R405" s="38">
        <v>0</v>
      </c>
    </row>
    <row r="406" spans="1:18" ht="12.75">
      <c r="A406" s="22" t="s">
        <v>60</v>
      </c>
      <c r="B406" s="22" t="s">
        <v>13217</v>
      </c>
      <c r="C406" s="22" t="s">
        <v>65</v>
      </c>
      <c r="D406" s="22" t="s">
        <v>61</v>
      </c>
      <c r="E406" s="31">
        <v>43444.695497685185</v>
      </c>
      <c r="F406" s="22" t="s">
        <v>32264</v>
      </c>
      <c r="G406" s="22" t="s">
        <v>33815</v>
      </c>
      <c r="H406" s="22" t="s">
        <v>74</v>
      </c>
      <c r="I406" s="22" t="s">
        <v>33816</v>
      </c>
      <c r="J406" s="37" t="s">
        <v>32266</v>
      </c>
      <c r="K406" s="37" t="s">
        <v>32267</v>
      </c>
      <c r="L406" s="37" t="s">
        <v>32267</v>
      </c>
      <c r="M406" s="37" t="s">
        <v>33817</v>
      </c>
      <c r="N406" s="37" t="s">
        <v>113</v>
      </c>
      <c r="O406" s="37" t="s">
        <v>114</v>
      </c>
      <c r="P406" s="22" t="s">
        <v>33818</v>
      </c>
      <c r="Q406" s="22" t="s">
        <v>33819</v>
      </c>
      <c r="R406" s="38">
        <v>0</v>
      </c>
    </row>
    <row r="407" spans="1:18" ht="12.75">
      <c r="A407" s="22" t="s">
        <v>60</v>
      </c>
      <c r="B407" s="22" t="s">
        <v>13217</v>
      </c>
      <c r="C407" s="22" t="s">
        <v>65</v>
      </c>
      <c r="D407" s="22" t="s">
        <v>61</v>
      </c>
      <c r="E407" s="31">
        <v>43444.70888888889</v>
      </c>
      <c r="F407" s="22" t="s">
        <v>32264</v>
      </c>
      <c r="G407" s="22" t="s">
        <v>33820</v>
      </c>
      <c r="H407" s="22" t="s">
        <v>74</v>
      </c>
      <c r="I407" s="22" t="s">
        <v>15980</v>
      </c>
      <c r="J407" s="37" t="s">
        <v>32266</v>
      </c>
      <c r="K407" s="37" t="s">
        <v>32267</v>
      </c>
      <c r="L407" s="37" t="s">
        <v>32267</v>
      </c>
      <c r="M407" s="37" t="s">
        <v>33821</v>
      </c>
      <c r="N407" s="37" t="s">
        <v>7084</v>
      </c>
      <c r="O407" s="37" t="s">
        <v>7085</v>
      </c>
      <c r="P407" s="22" t="s">
        <v>33822</v>
      </c>
      <c r="Q407" s="22" t="s">
        <v>33823</v>
      </c>
      <c r="R407" s="38">
        <v>0</v>
      </c>
    </row>
    <row r="408" spans="1:18" ht="12.75">
      <c r="A408" s="22" t="s">
        <v>60</v>
      </c>
      <c r="B408" s="22" t="s">
        <v>13217</v>
      </c>
      <c r="C408" s="22" t="s">
        <v>65</v>
      </c>
      <c r="D408" s="22" t="s">
        <v>61</v>
      </c>
      <c r="E408" s="31">
        <v>43445.53392361111</v>
      </c>
      <c r="F408" s="22" t="s">
        <v>32264</v>
      </c>
      <c r="G408" s="22" t="s">
        <v>33824</v>
      </c>
      <c r="H408" s="22" t="s">
        <v>74</v>
      </c>
      <c r="I408" s="22" t="s">
        <v>16602</v>
      </c>
      <c r="J408" s="37" t="s">
        <v>32266</v>
      </c>
      <c r="K408" s="37" t="s">
        <v>32267</v>
      </c>
      <c r="L408" s="37" t="s">
        <v>32267</v>
      </c>
      <c r="M408" s="37" t="s">
        <v>33825</v>
      </c>
      <c r="N408" s="37" t="s">
        <v>6321</v>
      </c>
      <c r="O408" s="37" t="s">
        <v>6322</v>
      </c>
      <c r="P408" s="22" t="s">
        <v>33826</v>
      </c>
      <c r="Q408" s="22" t="s">
        <v>33827</v>
      </c>
      <c r="R408" s="38">
        <v>0</v>
      </c>
    </row>
    <row r="409" spans="1:18" ht="12.75">
      <c r="A409" s="22" t="s">
        <v>60</v>
      </c>
      <c r="B409" s="22" t="s">
        <v>13217</v>
      </c>
      <c r="C409" s="22" t="s">
        <v>65</v>
      </c>
      <c r="D409" s="22" t="s">
        <v>61</v>
      </c>
      <c r="E409" s="31">
        <v>43447.46837962963</v>
      </c>
      <c r="F409" s="22" t="s">
        <v>32264</v>
      </c>
      <c r="G409" s="22" t="s">
        <v>33828</v>
      </c>
      <c r="H409" s="22" t="s">
        <v>74</v>
      </c>
      <c r="I409" s="22" t="s">
        <v>14563</v>
      </c>
      <c r="J409" s="37" t="s">
        <v>32266</v>
      </c>
      <c r="K409" s="37" t="s">
        <v>32267</v>
      </c>
      <c r="L409" s="37" t="s">
        <v>32267</v>
      </c>
      <c r="M409" s="37" t="s">
        <v>33829</v>
      </c>
      <c r="N409" s="37" t="s">
        <v>595</v>
      </c>
      <c r="O409" s="37" t="s">
        <v>596</v>
      </c>
      <c r="P409" s="22" t="s">
        <v>33830</v>
      </c>
      <c r="Q409" s="22" t="s">
        <v>33831</v>
      </c>
      <c r="R409" s="38">
        <v>0</v>
      </c>
    </row>
    <row r="410" spans="1:18" ht="12.75">
      <c r="A410" s="22" t="s">
        <v>60</v>
      </c>
      <c r="B410" s="22" t="s">
        <v>13217</v>
      </c>
      <c r="C410" s="22" t="s">
        <v>65</v>
      </c>
      <c r="D410" s="22" t="s">
        <v>61</v>
      </c>
      <c r="E410" s="31">
        <v>43447.580613425926</v>
      </c>
      <c r="F410" s="22" t="s">
        <v>32264</v>
      </c>
      <c r="G410" s="22" t="s">
        <v>33832</v>
      </c>
      <c r="H410" s="22" t="s">
        <v>74</v>
      </c>
      <c r="I410" s="22" t="s">
        <v>33833</v>
      </c>
      <c r="J410" s="37" t="s">
        <v>32266</v>
      </c>
      <c r="K410" s="37" t="s">
        <v>32267</v>
      </c>
      <c r="L410" s="37" t="s">
        <v>32267</v>
      </c>
      <c r="M410" s="37" t="s">
        <v>33834</v>
      </c>
      <c r="N410" s="37" t="s">
        <v>1308</v>
      </c>
      <c r="O410" s="37" t="s">
        <v>1309</v>
      </c>
      <c r="P410" s="22" t="s">
        <v>33835</v>
      </c>
      <c r="Q410" s="22" t="s">
        <v>33836</v>
      </c>
      <c r="R410" s="38">
        <v>0</v>
      </c>
    </row>
    <row r="411" spans="1:18" ht="12.75">
      <c r="A411" s="22" t="s">
        <v>60</v>
      </c>
      <c r="B411" s="22" t="s">
        <v>13217</v>
      </c>
      <c r="C411" s="22" t="s">
        <v>65</v>
      </c>
      <c r="D411" s="22" t="s">
        <v>61</v>
      </c>
      <c r="E411" s="31">
        <v>43447.597141203703</v>
      </c>
      <c r="F411" s="22" t="s">
        <v>32264</v>
      </c>
      <c r="G411" s="22" t="s">
        <v>33837</v>
      </c>
      <c r="H411" s="22" t="s">
        <v>74</v>
      </c>
      <c r="I411" s="22" t="s">
        <v>33838</v>
      </c>
      <c r="J411" s="37" t="s">
        <v>32266</v>
      </c>
      <c r="K411" s="37" t="s">
        <v>32267</v>
      </c>
      <c r="L411" s="37" t="s">
        <v>32267</v>
      </c>
      <c r="M411" s="37" t="s">
        <v>33839</v>
      </c>
      <c r="N411" s="37" t="s">
        <v>1279</v>
      </c>
      <c r="O411" s="37" t="s">
        <v>1280</v>
      </c>
      <c r="P411" s="22" t="s">
        <v>33840</v>
      </c>
      <c r="Q411" s="22" t="s">
        <v>33841</v>
      </c>
      <c r="R411" s="38">
        <v>0</v>
      </c>
    </row>
    <row r="412" spans="1:18" ht="12.75">
      <c r="A412" s="22" t="s">
        <v>60</v>
      </c>
      <c r="B412" s="22" t="s">
        <v>13217</v>
      </c>
      <c r="C412" s="22" t="s">
        <v>65</v>
      </c>
      <c r="D412" s="22" t="s">
        <v>61</v>
      </c>
      <c r="E412" s="31">
        <v>43447.598564814813</v>
      </c>
      <c r="F412" s="22" t="s">
        <v>32264</v>
      </c>
      <c r="G412" s="22" t="s">
        <v>33842</v>
      </c>
      <c r="H412" s="22" t="s">
        <v>74</v>
      </c>
      <c r="I412" s="22" t="s">
        <v>16844</v>
      </c>
      <c r="J412" s="37" t="s">
        <v>32266</v>
      </c>
      <c r="K412" s="37" t="s">
        <v>32267</v>
      </c>
      <c r="L412" s="37" t="s">
        <v>32267</v>
      </c>
      <c r="M412" s="37" t="s">
        <v>33843</v>
      </c>
      <c r="N412" s="37" t="s">
        <v>1279</v>
      </c>
      <c r="O412" s="37" t="s">
        <v>1280</v>
      </c>
      <c r="P412" s="22" t="s">
        <v>33840</v>
      </c>
      <c r="Q412" s="22" t="s">
        <v>33841</v>
      </c>
      <c r="R412" s="38">
        <v>0</v>
      </c>
    </row>
    <row r="413" spans="1:18" ht="12.75">
      <c r="A413" s="22" t="s">
        <v>60</v>
      </c>
      <c r="B413" s="22" t="s">
        <v>13217</v>
      </c>
      <c r="C413" s="22" t="s">
        <v>65</v>
      </c>
      <c r="D413" s="22" t="s">
        <v>61</v>
      </c>
      <c r="E413" s="31">
        <v>43448.454745370371</v>
      </c>
      <c r="F413" s="22" t="s">
        <v>32264</v>
      </c>
      <c r="G413" s="22" t="s">
        <v>33844</v>
      </c>
      <c r="H413" s="22" t="s">
        <v>74</v>
      </c>
      <c r="I413" s="22" t="s">
        <v>14208</v>
      </c>
      <c r="J413" s="37" t="s">
        <v>32266</v>
      </c>
      <c r="K413" s="37" t="s">
        <v>32267</v>
      </c>
      <c r="L413" s="37" t="s">
        <v>32267</v>
      </c>
      <c r="M413" s="37" t="s">
        <v>33845</v>
      </c>
      <c r="N413" s="37" t="s">
        <v>1246</v>
      </c>
      <c r="O413" s="37" t="s">
        <v>1247</v>
      </c>
      <c r="P413" s="22" t="s">
        <v>33846</v>
      </c>
      <c r="Q413" s="22" t="s">
        <v>33847</v>
      </c>
      <c r="R413" s="38">
        <v>0</v>
      </c>
    </row>
    <row r="414" spans="1:18" ht="12.75">
      <c r="A414" s="22" t="s">
        <v>60</v>
      </c>
      <c r="B414" s="22" t="s">
        <v>13217</v>
      </c>
      <c r="C414" s="22" t="s">
        <v>65</v>
      </c>
      <c r="D414" s="22" t="s">
        <v>61</v>
      </c>
      <c r="E414" s="31">
        <v>43451.442361111112</v>
      </c>
      <c r="F414" s="22" t="s">
        <v>32264</v>
      </c>
      <c r="G414" s="22" t="s">
        <v>33848</v>
      </c>
      <c r="H414" s="22" t="s">
        <v>74</v>
      </c>
      <c r="I414" s="22" t="s">
        <v>15737</v>
      </c>
      <c r="J414" s="37" t="s">
        <v>32266</v>
      </c>
      <c r="K414" s="37" t="s">
        <v>32267</v>
      </c>
      <c r="L414" s="37" t="s">
        <v>32267</v>
      </c>
      <c r="M414" s="37" t="s">
        <v>33849</v>
      </c>
      <c r="N414" s="37" t="s">
        <v>497</v>
      </c>
      <c r="O414" s="37" t="s">
        <v>498</v>
      </c>
      <c r="P414" s="22" t="s">
        <v>33818</v>
      </c>
      <c r="Q414" s="22" t="s">
        <v>33819</v>
      </c>
      <c r="R414" s="38">
        <v>0</v>
      </c>
    </row>
    <row r="415" spans="1:18" ht="12.75">
      <c r="A415" s="22" t="s">
        <v>60</v>
      </c>
      <c r="B415" s="22" t="s">
        <v>13217</v>
      </c>
      <c r="C415" s="22" t="s">
        <v>65</v>
      </c>
      <c r="D415" s="22" t="s">
        <v>61</v>
      </c>
      <c r="E415" s="31">
        <v>43451.446585648147</v>
      </c>
      <c r="F415" s="22" t="s">
        <v>32264</v>
      </c>
      <c r="G415" s="22" t="s">
        <v>33850</v>
      </c>
      <c r="H415" s="22" t="s">
        <v>74</v>
      </c>
      <c r="I415" s="22" t="s">
        <v>15469</v>
      </c>
      <c r="J415" s="37" t="s">
        <v>32266</v>
      </c>
      <c r="K415" s="37" t="s">
        <v>32267</v>
      </c>
      <c r="L415" s="37" t="s">
        <v>32267</v>
      </c>
      <c r="M415" s="37" t="s">
        <v>33851</v>
      </c>
      <c r="N415" s="37" t="s">
        <v>419</v>
      </c>
      <c r="O415" s="37" t="s">
        <v>420</v>
      </c>
      <c r="P415" s="22" t="s">
        <v>33852</v>
      </c>
      <c r="Q415" s="22" t="s">
        <v>33853</v>
      </c>
      <c r="R415" s="38">
        <v>0</v>
      </c>
    </row>
    <row r="416" spans="1:18" ht="12.75">
      <c r="A416" s="22" t="s">
        <v>60</v>
      </c>
      <c r="B416" s="22" t="s">
        <v>13217</v>
      </c>
      <c r="C416" s="22" t="s">
        <v>65</v>
      </c>
      <c r="D416" s="22" t="s">
        <v>61</v>
      </c>
      <c r="E416" s="31">
        <v>43451.547280092593</v>
      </c>
      <c r="F416" s="22" t="s">
        <v>32264</v>
      </c>
      <c r="G416" s="22" t="s">
        <v>33854</v>
      </c>
      <c r="H416" s="22" t="s">
        <v>74</v>
      </c>
      <c r="I416" s="22" t="s">
        <v>15838</v>
      </c>
      <c r="J416" s="37" t="s">
        <v>32266</v>
      </c>
      <c r="K416" s="37" t="s">
        <v>32267</v>
      </c>
      <c r="L416" s="37" t="s">
        <v>32267</v>
      </c>
      <c r="M416" s="37" t="s">
        <v>33855</v>
      </c>
      <c r="N416" s="37" t="s">
        <v>13058</v>
      </c>
      <c r="O416" s="37" t="s">
        <v>13059</v>
      </c>
      <c r="P416" s="22" t="s">
        <v>33856</v>
      </c>
      <c r="Q416" s="22" t="s">
        <v>33857</v>
      </c>
      <c r="R416" s="38">
        <v>0</v>
      </c>
    </row>
    <row r="417" spans="1:18" ht="12.75">
      <c r="A417" s="22" t="s">
        <v>60</v>
      </c>
      <c r="B417" s="22" t="s">
        <v>13217</v>
      </c>
      <c r="C417" s="22" t="s">
        <v>65</v>
      </c>
      <c r="D417" s="22" t="s">
        <v>61</v>
      </c>
      <c r="E417" s="31">
        <v>43451.634456018517</v>
      </c>
      <c r="F417" s="22" t="s">
        <v>32264</v>
      </c>
      <c r="G417" s="22" t="s">
        <v>33858</v>
      </c>
      <c r="H417" s="22" t="s">
        <v>74</v>
      </c>
      <c r="I417" s="22" t="s">
        <v>14685</v>
      </c>
      <c r="J417" s="37" t="s">
        <v>32266</v>
      </c>
      <c r="K417" s="37" t="s">
        <v>32267</v>
      </c>
      <c r="L417" s="37" t="s">
        <v>32267</v>
      </c>
      <c r="M417" s="37" t="s">
        <v>33859</v>
      </c>
      <c r="N417" s="37" t="s">
        <v>14686</v>
      </c>
      <c r="O417" s="37" t="s">
        <v>14687</v>
      </c>
      <c r="P417" s="22" t="s">
        <v>33860</v>
      </c>
      <c r="Q417" s="22" t="s">
        <v>33861</v>
      </c>
      <c r="R417" s="38">
        <v>0</v>
      </c>
    </row>
    <row r="418" spans="1:18" ht="12.75">
      <c r="A418" s="22" t="s">
        <v>60</v>
      </c>
      <c r="B418" s="22" t="s">
        <v>13217</v>
      </c>
      <c r="C418" s="22" t="s">
        <v>65</v>
      </c>
      <c r="D418" s="22" t="s">
        <v>61</v>
      </c>
      <c r="E418" s="31">
        <v>43452.520300925928</v>
      </c>
      <c r="F418" s="22" t="s">
        <v>32264</v>
      </c>
      <c r="G418" s="22" t="s">
        <v>33862</v>
      </c>
      <c r="H418" s="22" t="s">
        <v>74</v>
      </c>
      <c r="I418" s="22" t="s">
        <v>16355</v>
      </c>
      <c r="J418" s="37" t="s">
        <v>32266</v>
      </c>
      <c r="K418" s="37" t="s">
        <v>32267</v>
      </c>
      <c r="L418" s="37" t="s">
        <v>32267</v>
      </c>
      <c r="M418" s="37" t="s">
        <v>33863</v>
      </c>
      <c r="N418" s="37" t="s">
        <v>156</v>
      </c>
      <c r="O418" s="37" t="s">
        <v>157</v>
      </c>
      <c r="P418" s="22" t="s">
        <v>33864</v>
      </c>
      <c r="Q418" s="22" t="s">
        <v>33865</v>
      </c>
      <c r="R418" s="38">
        <v>0</v>
      </c>
    </row>
    <row r="419" spans="1:18" ht="12.75">
      <c r="A419" s="22" t="s">
        <v>60</v>
      </c>
      <c r="B419" s="22" t="s">
        <v>13217</v>
      </c>
      <c r="C419" s="22" t="s">
        <v>65</v>
      </c>
      <c r="D419" s="22" t="s">
        <v>61</v>
      </c>
      <c r="E419" s="31">
        <v>43453.403657407405</v>
      </c>
      <c r="F419" s="22" t="s">
        <v>32264</v>
      </c>
      <c r="G419" s="22" t="s">
        <v>33866</v>
      </c>
      <c r="H419" s="22" t="s">
        <v>74</v>
      </c>
      <c r="I419" s="22" t="s">
        <v>13883</v>
      </c>
      <c r="J419" s="37" t="s">
        <v>32266</v>
      </c>
      <c r="K419" s="37" t="s">
        <v>32267</v>
      </c>
      <c r="L419" s="37" t="s">
        <v>32267</v>
      </c>
      <c r="M419" s="37" t="s">
        <v>33867</v>
      </c>
      <c r="N419" s="37" t="s">
        <v>13884</v>
      </c>
      <c r="O419" s="37" t="s">
        <v>13885</v>
      </c>
      <c r="P419" s="22" t="s">
        <v>33868</v>
      </c>
      <c r="Q419" s="22" t="s">
        <v>33869</v>
      </c>
      <c r="R419" s="38">
        <v>0</v>
      </c>
    </row>
    <row r="420" spans="1:18" ht="12.75">
      <c r="A420" s="22" t="s">
        <v>60</v>
      </c>
      <c r="B420" s="22" t="s">
        <v>13217</v>
      </c>
      <c r="C420" s="22" t="s">
        <v>65</v>
      </c>
      <c r="D420" s="22" t="s">
        <v>61</v>
      </c>
      <c r="E420" s="31">
        <v>43453.542037037034</v>
      </c>
      <c r="F420" s="22" t="s">
        <v>32264</v>
      </c>
      <c r="G420" s="22" t="s">
        <v>33870</v>
      </c>
      <c r="H420" s="22" t="s">
        <v>74</v>
      </c>
      <c r="I420" s="22" t="s">
        <v>15560</v>
      </c>
      <c r="J420" s="37" t="s">
        <v>32266</v>
      </c>
      <c r="K420" s="37" t="s">
        <v>32267</v>
      </c>
      <c r="L420" s="37" t="s">
        <v>32267</v>
      </c>
      <c r="M420" s="37" t="s">
        <v>33871</v>
      </c>
      <c r="N420" s="37" t="s">
        <v>15561</v>
      </c>
      <c r="O420" s="37" t="s">
        <v>15562</v>
      </c>
      <c r="P420" s="22" t="s">
        <v>33872</v>
      </c>
      <c r="Q420" s="22" t="s">
        <v>33873</v>
      </c>
      <c r="R420" s="38">
        <v>0</v>
      </c>
    </row>
    <row r="421" spans="1:18" ht="12.75">
      <c r="A421" s="22" t="s">
        <v>60</v>
      </c>
      <c r="B421" s="22" t="s">
        <v>13217</v>
      </c>
      <c r="C421" s="22" t="s">
        <v>65</v>
      </c>
      <c r="D421" s="22" t="s">
        <v>61</v>
      </c>
      <c r="E421" s="31">
        <v>43453.562256944446</v>
      </c>
      <c r="F421" s="22" t="s">
        <v>32264</v>
      </c>
      <c r="G421" s="22" t="s">
        <v>33874</v>
      </c>
      <c r="H421" s="22" t="s">
        <v>74</v>
      </c>
      <c r="I421" s="22" t="s">
        <v>16672</v>
      </c>
      <c r="J421" s="37" t="s">
        <v>32266</v>
      </c>
      <c r="K421" s="37" t="s">
        <v>32267</v>
      </c>
      <c r="L421" s="37" t="s">
        <v>32267</v>
      </c>
      <c r="M421" s="37" t="s">
        <v>33875</v>
      </c>
      <c r="N421" s="37" t="s">
        <v>4402</v>
      </c>
      <c r="O421" s="37" t="s">
        <v>4403</v>
      </c>
      <c r="P421" s="22" t="s">
        <v>33876</v>
      </c>
      <c r="Q421" s="22" t="s">
        <v>33877</v>
      </c>
      <c r="R421" s="38">
        <v>0</v>
      </c>
    </row>
    <row r="422" spans="1:18" ht="12.75">
      <c r="A422" s="22" t="s">
        <v>60</v>
      </c>
      <c r="B422" s="22" t="s">
        <v>13217</v>
      </c>
      <c r="C422" s="22" t="s">
        <v>65</v>
      </c>
      <c r="D422" s="22" t="s">
        <v>61</v>
      </c>
      <c r="E422" s="31">
        <v>43454.435173611106</v>
      </c>
      <c r="F422" s="22" t="s">
        <v>32264</v>
      </c>
      <c r="G422" s="22" t="s">
        <v>33878</v>
      </c>
      <c r="H422" s="22" t="s">
        <v>74</v>
      </c>
      <c r="I422" s="22" t="s">
        <v>14719</v>
      </c>
      <c r="J422" s="37" t="s">
        <v>32266</v>
      </c>
      <c r="K422" s="37" t="s">
        <v>32267</v>
      </c>
      <c r="L422" s="37" t="s">
        <v>32267</v>
      </c>
      <c r="M422" s="37" t="s">
        <v>33879</v>
      </c>
      <c r="N422" s="37" t="s">
        <v>3830</v>
      </c>
      <c r="O422" s="37" t="s">
        <v>3831</v>
      </c>
      <c r="P422" s="22" t="s">
        <v>33880</v>
      </c>
      <c r="Q422" s="22" t="s">
        <v>33881</v>
      </c>
      <c r="R422" s="38">
        <v>0</v>
      </c>
    </row>
    <row r="423" spans="1:18" ht="12.75">
      <c r="A423" s="22" t="s">
        <v>60</v>
      </c>
      <c r="B423" s="22" t="s">
        <v>13217</v>
      </c>
      <c r="C423" s="22" t="s">
        <v>65</v>
      </c>
      <c r="D423" s="22" t="s">
        <v>61</v>
      </c>
      <c r="E423" s="31">
        <v>43454.512106481481</v>
      </c>
      <c r="F423" s="22" t="s">
        <v>32264</v>
      </c>
      <c r="G423" s="22" t="s">
        <v>33882</v>
      </c>
      <c r="H423" s="22" t="s">
        <v>74</v>
      </c>
      <c r="I423" s="22" t="s">
        <v>15812</v>
      </c>
      <c r="J423" s="37" t="s">
        <v>32266</v>
      </c>
      <c r="K423" s="37" t="s">
        <v>32267</v>
      </c>
      <c r="L423" s="37" t="s">
        <v>32267</v>
      </c>
      <c r="M423" s="37" t="s">
        <v>33883</v>
      </c>
      <c r="N423" s="37" t="s">
        <v>90</v>
      </c>
      <c r="O423" s="37" t="s">
        <v>91</v>
      </c>
      <c r="P423" s="22" t="s">
        <v>33884</v>
      </c>
      <c r="Q423" s="22" t="s">
        <v>33885</v>
      </c>
      <c r="R423" s="38">
        <v>0</v>
      </c>
    </row>
    <row r="424" spans="1:18" ht="12.75">
      <c r="A424" s="22" t="s">
        <v>60</v>
      </c>
      <c r="B424" s="22" t="s">
        <v>13217</v>
      </c>
      <c r="C424" s="22" t="s">
        <v>65</v>
      </c>
      <c r="D424" s="22" t="s">
        <v>61</v>
      </c>
      <c r="E424" s="31">
        <v>43454.712361111109</v>
      </c>
      <c r="F424" s="22" t="s">
        <v>32264</v>
      </c>
      <c r="G424" s="22" t="s">
        <v>33886</v>
      </c>
      <c r="H424" s="22" t="s">
        <v>74</v>
      </c>
      <c r="I424" s="22" t="s">
        <v>15849</v>
      </c>
      <c r="J424" s="37" t="s">
        <v>32266</v>
      </c>
      <c r="K424" s="37" t="s">
        <v>32267</v>
      </c>
      <c r="L424" s="37" t="s">
        <v>32267</v>
      </c>
      <c r="M424" s="37" t="s">
        <v>33887</v>
      </c>
      <c r="N424" s="37" t="s">
        <v>3536</v>
      </c>
      <c r="O424" s="37" t="s">
        <v>3537</v>
      </c>
      <c r="P424" s="22" t="s">
        <v>33888</v>
      </c>
      <c r="Q424" s="22" t="s">
        <v>33889</v>
      </c>
      <c r="R424" s="38">
        <v>0</v>
      </c>
    </row>
    <row r="425" spans="1:18" ht="12.75">
      <c r="A425" s="22" t="s">
        <v>60</v>
      </c>
      <c r="B425" s="22" t="s">
        <v>13217</v>
      </c>
      <c r="C425" s="22" t="s">
        <v>65</v>
      </c>
      <c r="D425" s="22" t="s">
        <v>61</v>
      </c>
      <c r="E425" s="31">
        <v>43455.40625</v>
      </c>
      <c r="F425" s="22" t="s">
        <v>32264</v>
      </c>
      <c r="G425" s="22" t="s">
        <v>33890</v>
      </c>
      <c r="H425" s="22" t="s">
        <v>74</v>
      </c>
      <c r="I425" s="22" t="s">
        <v>14775</v>
      </c>
      <c r="J425" s="37" t="s">
        <v>32266</v>
      </c>
      <c r="K425" s="37" t="s">
        <v>32267</v>
      </c>
      <c r="L425" s="37" t="s">
        <v>32267</v>
      </c>
      <c r="M425" s="37" t="s">
        <v>33891</v>
      </c>
      <c r="N425" s="37" t="s">
        <v>403</v>
      </c>
      <c r="O425" s="37" t="s">
        <v>404</v>
      </c>
      <c r="P425" s="22" t="s">
        <v>33892</v>
      </c>
      <c r="Q425" s="22" t="s">
        <v>33893</v>
      </c>
      <c r="R425" s="38">
        <v>0</v>
      </c>
    </row>
    <row r="426" spans="1:18" ht="12.75">
      <c r="A426" s="22" t="s">
        <v>60</v>
      </c>
      <c r="B426" s="22" t="s">
        <v>2913</v>
      </c>
      <c r="C426" s="22" t="s">
        <v>63</v>
      </c>
      <c r="D426" s="22" t="s">
        <v>61</v>
      </c>
      <c r="E426" s="31">
        <v>43438.668993055551</v>
      </c>
      <c r="F426" s="22" t="s">
        <v>32264</v>
      </c>
      <c r="G426" s="22" t="s">
        <v>33894</v>
      </c>
      <c r="H426" s="22" t="s">
        <v>74</v>
      </c>
      <c r="I426" s="22" t="s">
        <v>2915</v>
      </c>
      <c r="J426" s="37" t="s">
        <v>32266</v>
      </c>
      <c r="K426" s="37" t="s">
        <v>32267</v>
      </c>
      <c r="L426" s="37" t="s">
        <v>32267</v>
      </c>
      <c r="M426" s="37" t="s">
        <v>33895</v>
      </c>
      <c r="N426" s="37" t="s">
        <v>2916</v>
      </c>
      <c r="O426" s="37" t="s">
        <v>2917</v>
      </c>
      <c r="P426" s="22" t="s">
        <v>33896</v>
      </c>
      <c r="Q426" s="22" t="s">
        <v>33897</v>
      </c>
      <c r="R426" s="38">
        <v>0</v>
      </c>
    </row>
    <row r="427" spans="1:18" ht="12.75">
      <c r="A427" s="22" t="s">
        <v>60</v>
      </c>
      <c r="B427" s="22" t="s">
        <v>2913</v>
      </c>
      <c r="C427" s="22" t="s">
        <v>63</v>
      </c>
      <c r="D427" s="22" t="s">
        <v>61</v>
      </c>
      <c r="E427" s="31">
        <v>43439.472002314811</v>
      </c>
      <c r="F427" s="22" t="s">
        <v>32264</v>
      </c>
      <c r="G427" s="22" t="s">
        <v>33898</v>
      </c>
      <c r="H427" s="22" t="s">
        <v>74</v>
      </c>
      <c r="I427" s="22" t="s">
        <v>4353</v>
      </c>
      <c r="J427" s="37" t="s">
        <v>32266</v>
      </c>
      <c r="K427" s="37" t="s">
        <v>32267</v>
      </c>
      <c r="L427" s="37" t="s">
        <v>32267</v>
      </c>
      <c r="M427" s="37" t="s">
        <v>33899</v>
      </c>
      <c r="N427" s="37" t="s">
        <v>4354</v>
      </c>
      <c r="O427" s="37" t="s">
        <v>4355</v>
      </c>
      <c r="P427" s="22" t="s">
        <v>33900</v>
      </c>
      <c r="Q427" s="22" t="s">
        <v>33901</v>
      </c>
      <c r="R427" s="38">
        <v>0</v>
      </c>
    </row>
    <row r="428" spans="1:18" ht="12.75">
      <c r="A428" s="22" t="s">
        <v>60</v>
      </c>
      <c r="B428" s="22" t="s">
        <v>2913</v>
      </c>
      <c r="C428" s="22" t="s">
        <v>63</v>
      </c>
      <c r="D428" s="22" t="s">
        <v>61</v>
      </c>
      <c r="E428" s="31">
        <v>43445.512256944443</v>
      </c>
      <c r="F428" s="22" t="s">
        <v>32264</v>
      </c>
      <c r="G428" s="22" t="s">
        <v>33902</v>
      </c>
      <c r="H428" s="22" t="s">
        <v>74</v>
      </c>
      <c r="I428" s="22" t="s">
        <v>33903</v>
      </c>
      <c r="J428" s="37" t="s">
        <v>32266</v>
      </c>
      <c r="K428" s="37" t="s">
        <v>32267</v>
      </c>
      <c r="L428" s="37" t="s">
        <v>32267</v>
      </c>
      <c r="M428" s="37" t="s">
        <v>33904</v>
      </c>
      <c r="N428" s="37" t="s">
        <v>2916</v>
      </c>
      <c r="O428" s="37" t="s">
        <v>2917</v>
      </c>
      <c r="P428" s="22" t="s">
        <v>33896</v>
      </c>
      <c r="Q428" s="22" t="s">
        <v>33897</v>
      </c>
      <c r="R428" s="38">
        <v>0</v>
      </c>
    </row>
    <row r="429" spans="1:18" ht="12.75">
      <c r="A429" s="22" t="s">
        <v>60</v>
      </c>
      <c r="B429" s="22" t="s">
        <v>2913</v>
      </c>
      <c r="C429" s="22" t="s">
        <v>63</v>
      </c>
      <c r="D429" s="22" t="s">
        <v>61</v>
      </c>
      <c r="E429" s="31">
        <v>43445.515289351853</v>
      </c>
      <c r="F429" s="22" t="s">
        <v>32264</v>
      </c>
      <c r="G429" s="22" t="s">
        <v>33905</v>
      </c>
      <c r="H429" s="22" t="s">
        <v>74</v>
      </c>
      <c r="I429" s="22" t="s">
        <v>5556</v>
      </c>
      <c r="J429" s="37" t="s">
        <v>32266</v>
      </c>
      <c r="K429" s="37" t="s">
        <v>32267</v>
      </c>
      <c r="L429" s="37" t="s">
        <v>32267</v>
      </c>
      <c r="M429" s="37" t="s">
        <v>33906</v>
      </c>
      <c r="N429" s="37" t="s">
        <v>2916</v>
      </c>
      <c r="O429" s="37" t="s">
        <v>2917</v>
      </c>
      <c r="P429" s="22" t="s">
        <v>33896</v>
      </c>
      <c r="Q429" s="22" t="s">
        <v>33897</v>
      </c>
      <c r="R429" s="38">
        <v>0</v>
      </c>
    </row>
    <row r="430" spans="1:18" ht="12.75">
      <c r="A430" s="22" t="s">
        <v>60</v>
      </c>
      <c r="B430" s="22" t="s">
        <v>2913</v>
      </c>
      <c r="C430" s="22" t="s">
        <v>63</v>
      </c>
      <c r="D430" s="22" t="s">
        <v>61</v>
      </c>
      <c r="E430" s="31">
        <v>43451.517847222218</v>
      </c>
      <c r="F430" s="22" t="s">
        <v>32264</v>
      </c>
      <c r="G430" s="22" t="s">
        <v>33907</v>
      </c>
      <c r="H430" s="22" t="s">
        <v>74</v>
      </c>
      <c r="I430" s="22" t="s">
        <v>8902</v>
      </c>
      <c r="J430" s="37" t="s">
        <v>32266</v>
      </c>
      <c r="K430" s="37" t="s">
        <v>32267</v>
      </c>
      <c r="L430" s="37" t="s">
        <v>32267</v>
      </c>
      <c r="M430" s="37" t="s">
        <v>33908</v>
      </c>
      <c r="N430" s="37" t="s">
        <v>3506</v>
      </c>
      <c r="O430" s="37" t="s">
        <v>3507</v>
      </c>
      <c r="P430" s="22" t="s">
        <v>33909</v>
      </c>
      <c r="Q430" s="22" t="s">
        <v>33910</v>
      </c>
      <c r="R430" s="38">
        <v>0</v>
      </c>
    </row>
    <row r="431" spans="1:18" ht="12.75">
      <c r="A431" s="22" t="s">
        <v>60</v>
      </c>
      <c r="B431" s="22" t="s">
        <v>2913</v>
      </c>
      <c r="C431" s="22" t="s">
        <v>63</v>
      </c>
      <c r="D431" s="22" t="s">
        <v>61</v>
      </c>
      <c r="E431" s="31">
        <v>43452.466423611106</v>
      </c>
      <c r="F431" s="22" t="s">
        <v>32264</v>
      </c>
      <c r="G431" s="22" t="s">
        <v>33911</v>
      </c>
      <c r="H431" s="22" t="s">
        <v>74</v>
      </c>
      <c r="I431" s="22" t="s">
        <v>33912</v>
      </c>
      <c r="J431" s="37" t="s">
        <v>32266</v>
      </c>
      <c r="K431" s="37" t="s">
        <v>32267</v>
      </c>
      <c r="L431" s="37" t="s">
        <v>32267</v>
      </c>
      <c r="M431" s="37" t="s">
        <v>33913</v>
      </c>
      <c r="N431" s="37" t="s">
        <v>29144</v>
      </c>
      <c r="O431" s="37" t="s">
        <v>29145</v>
      </c>
      <c r="P431" s="22" t="s">
        <v>33914</v>
      </c>
      <c r="Q431" s="22" t="s">
        <v>33915</v>
      </c>
      <c r="R431" s="38">
        <v>0</v>
      </c>
    </row>
    <row r="432" spans="1:18" ht="12.75">
      <c r="A432" s="22" t="s">
        <v>60</v>
      </c>
      <c r="B432" s="22" t="s">
        <v>2913</v>
      </c>
      <c r="C432" s="22" t="s">
        <v>63</v>
      </c>
      <c r="D432" s="22" t="s">
        <v>61</v>
      </c>
      <c r="E432" s="31">
        <v>43452.682407407403</v>
      </c>
      <c r="F432" s="22" t="s">
        <v>32264</v>
      </c>
      <c r="G432" s="22" t="s">
        <v>33916</v>
      </c>
      <c r="H432" s="22" t="s">
        <v>74</v>
      </c>
      <c r="I432" s="22" t="s">
        <v>6532</v>
      </c>
      <c r="J432" s="37" t="s">
        <v>32266</v>
      </c>
      <c r="K432" s="37" t="s">
        <v>32267</v>
      </c>
      <c r="L432" s="37" t="s">
        <v>32267</v>
      </c>
      <c r="M432" s="37" t="s">
        <v>33917</v>
      </c>
      <c r="N432" s="37" t="s">
        <v>6533</v>
      </c>
      <c r="O432" s="37" t="s">
        <v>6534</v>
      </c>
      <c r="P432" s="22" t="s">
        <v>33914</v>
      </c>
      <c r="Q432" s="22" t="s">
        <v>33915</v>
      </c>
      <c r="R432" s="38">
        <v>0</v>
      </c>
    </row>
    <row r="433" spans="1:18" ht="12.75">
      <c r="A433" s="22" t="s">
        <v>60</v>
      </c>
      <c r="B433" s="22" t="s">
        <v>2913</v>
      </c>
      <c r="C433" s="22" t="s">
        <v>63</v>
      </c>
      <c r="D433" s="22" t="s">
        <v>61</v>
      </c>
      <c r="E433" s="31">
        <v>43455.463738425926</v>
      </c>
      <c r="F433" s="22" t="s">
        <v>32264</v>
      </c>
      <c r="G433" s="22" t="s">
        <v>33918</v>
      </c>
      <c r="H433" s="22" t="s">
        <v>74</v>
      </c>
      <c r="I433" s="22" t="s">
        <v>5081</v>
      </c>
      <c r="J433" s="37" t="s">
        <v>32266</v>
      </c>
      <c r="K433" s="37" t="s">
        <v>32267</v>
      </c>
      <c r="L433" s="37" t="s">
        <v>32267</v>
      </c>
      <c r="M433" s="37" t="s">
        <v>33919</v>
      </c>
      <c r="N433" s="37" t="s">
        <v>1044</v>
      </c>
      <c r="O433" s="37" t="s">
        <v>1045</v>
      </c>
      <c r="P433" s="22" t="s">
        <v>33920</v>
      </c>
      <c r="Q433" s="22" t="s">
        <v>33921</v>
      </c>
      <c r="R433" s="38">
        <v>0</v>
      </c>
    </row>
    <row r="434" spans="1:18" ht="12.75">
      <c r="A434" s="22" t="s">
        <v>60</v>
      </c>
      <c r="B434" s="22" t="s">
        <v>780</v>
      </c>
      <c r="C434" s="22" t="s">
        <v>63</v>
      </c>
      <c r="D434" s="22" t="s">
        <v>61</v>
      </c>
      <c r="E434" s="31">
        <v>43437.412372685183</v>
      </c>
      <c r="F434" s="22" t="s">
        <v>32264</v>
      </c>
      <c r="G434" s="22" t="s">
        <v>33922</v>
      </c>
      <c r="H434" s="22" t="s">
        <v>74</v>
      </c>
      <c r="I434" s="22" t="s">
        <v>33923</v>
      </c>
      <c r="J434" s="37" t="s">
        <v>32266</v>
      </c>
      <c r="K434" s="37" t="s">
        <v>32267</v>
      </c>
      <c r="L434" s="37" t="s">
        <v>32267</v>
      </c>
      <c r="M434" s="37" t="s">
        <v>33924</v>
      </c>
      <c r="N434" s="37" t="s">
        <v>197</v>
      </c>
      <c r="O434" s="37" t="s">
        <v>198</v>
      </c>
      <c r="P434" s="22" t="s">
        <v>33925</v>
      </c>
      <c r="Q434" s="22" t="s">
        <v>33926</v>
      </c>
      <c r="R434" s="38">
        <v>0</v>
      </c>
    </row>
    <row r="435" spans="1:18" ht="12.75">
      <c r="A435" s="22" t="s">
        <v>60</v>
      </c>
      <c r="B435" s="22" t="s">
        <v>780</v>
      </c>
      <c r="C435" s="22" t="s">
        <v>63</v>
      </c>
      <c r="D435" s="22" t="s">
        <v>61</v>
      </c>
      <c r="E435" s="31">
        <v>43437.494351851848</v>
      </c>
      <c r="F435" s="22" t="s">
        <v>32264</v>
      </c>
      <c r="G435" s="22" t="s">
        <v>33927</v>
      </c>
      <c r="H435" s="22" t="s">
        <v>74</v>
      </c>
      <c r="I435" s="22" t="s">
        <v>33928</v>
      </c>
      <c r="J435" s="37" t="s">
        <v>32266</v>
      </c>
      <c r="K435" s="37" t="s">
        <v>32267</v>
      </c>
      <c r="L435" s="37" t="s">
        <v>32267</v>
      </c>
      <c r="M435" s="37" t="s">
        <v>33929</v>
      </c>
      <c r="N435" s="37" t="s">
        <v>197</v>
      </c>
      <c r="O435" s="37" t="s">
        <v>198</v>
      </c>
      <c r="P435" s="22" t="s">
        <v>33925</v>
      </c>
      <c r="Q435" s="22" t="s">
        <v>33926</v>
      </c>
      <c r="R435" s="38">
        <v>0</v>
      </c>
    </row>
    <row r="436" spans="1:18" ht="12.75">
      <c r="A436" s="22" t="s">
        <v>60</v>
      </c>
      <c r="B436" s="22" t="s">
        <v>780</v>
      </c>
      <c r="C436" s="22" t="s">
        <v>63</v>
      </c>
      <c r="D436" s="22" t="s">
        <v>61</v>
      </c>
      <c r="E436" s="31">
        <v>43437.602800925924</v>
      </c>
      <c r="F436" s="22" t="s">
        <v>32264</v>
      </c>
      <c r="G436" s="22" t="s">
        <v>33930</v>
      </c>
      <c r="H436" s="22" t="s">
        <v>74</v>
      </c>
      <c r="I436" s="22" t="s">
        <v>11651</v>
      </c>
      <c r="J436" s="37" t="s">
        <v>32266</v>
      </c>
      <c r="K436" s="37" t="s">
        <v>32267</v>
      </c>
      <c r="L436" s="37" t="s">
        <v>32267</v>
      </c>
      <c r="M436" s="37" t="s">
        <v>33931</v>
      </c>
      <c r="N436" s="37" t="s">
        <v>2254</v>
      </c>
      <c r="O436" s="37" t="s">
        <v>2255</v>
      </c>
      <c r="P436" s="22" t="s">
        <v>33932</v>
      </c>
      <c r="Q436" s="22" t="s">
        <v>33933</v>
      </c>
      <c r="R436" s="38">
        <v>0</v>
      </c>
    </row>
    <row r="437" spans="1:18" ht="12.75">
      <c r="A437" s="22" t="s">
        <v>60</v>
      </c>
      <c r="B437" s="22" t="s">
        <v>780</v>
      </c>
      <c r="C437" s="22" t="s">
        <v>63</v>
      </c>
      <c r="D437" s="22" t="s">
        <v>61</v>
      </c>
      <c r="E437" s="31">
        <v>43437.603680555556</v>
      </c>
      <c r="F437" s="22" t="s">
        <v>32264</v>
      </c>
      <c r="G437" s="22" t="s">
        <v>33934</v>
      </c>
      <c r="H437" s="22" t="s">
        <v>74</v>
      </c>
      <c r="I437" s="22" t="s">
        <v>33935</v>
      </c>
      <c r="J437" s="37" t="s">
        <v>32266</v>
      </c>
      <c r="K437" s="37" t="s">
        <v>32267</v>
      </c>
      <c r="L437" s="37" t="s">
        <v>32267</v>
      </c>
      <c r="M437" s="37" t="s">
        <v>33936</v>
      </c>
      <c r="N437" s="37" t="s">
        <v>519</v>
      </c>
      <c r="O437" s="37" t="s">
        <v>520</v>
      </c>
      <c r="P437" s="22" t="s">
        <v>33937</v>
      </c>
      <c r="Q437" s="22" t="s">
        <v>33938</v>
      </c>
      <c r="R437" s="38">
        <v>0</v>
      </c>
    </row>
    <row r="438" spans="1:18" ht="12.75">
      <c r="A438" s="22" t="s">
        <v>60</v>
      </c>
      <c r="B438" s="22" t="s">
        <v>780</v>
      </c>
      <c r="C438" s="22" t="s">
        <v>63</v>
      </c>
      <c r="D438" s="22" t="s">
        <v>61</v>
      </c>
      <c r="E438" s="31">
        <v>43437.657407407409</v>
      </c>
      <c r="F438" s="22" t="s">
        <v>32264</v>
      </c>
      <c r="G438" s="22" t="s">
        <v>33939</v>
      </c>
      <c r="H438" s="22" t="s">
        <v>74</v>
      </c>
      <c r="I438" s="22" t="s">
        <v>33940</v>
      </c>
      <c r="J438" s="37" t="s">
        <v>32266</v>
      </c>
      <c r="K438" s="37" t="s">
        <v>32267</v>
      </c>
      <c r="L438" s="37" t="s">
        <v>32267</v>
      </c>
      <c r="M438" s="37" t="s">
        <v>33941</v>
      </c>
      <c r="N438" s="37" t="s">
        <v>5125</v>
      </c>
      <c r="O438" s="37" t="s">
        <v>5126</v>
      </c>
      <c r="P438" s="22" t="s">
        <v>33942</v>
      </c>
      <c r="Q438" s="22" t="s">
        <v>33943</v>
      </c>
      <c r="R438" s="38">
        <v>0</v>
      </c>
    </row>
    <row r="439" spans="1:18" ht="12.75">
      <c r="A439" s="22" t="s">
        <v>60</v>
      </c>
      <c r="B439" s="22" t="s">
        <v>780</v>
      </c>
      <c r="C439" s="22" t="s">
        <v>63</v>
      </c>
      <c r="D439" s="22" t="s">
        <v>61</v>
      </c>
      <c r="E439" s="31">
        <v>43437.65825231481</v>
      </c>
      <c r="F439" s="22" t="s">
        <v>32264</v>
      </c>
      <c r="G439" s="22" t="s">
        <v>33944</v>
      </c>
      <c r="H439" s="22" t="s">
        <v>74</v>
      </c>
      <c r="I439" s="22" t="s">
        <v>33945</v>
      </c>
      <c r="J439" s="37" t="s">
        <v>32266</v>
      </c>
      <c r="K439" s="37" t="s">
        <v>32267</v>
      </c>
      <c r="L439" s="37" t="s">
        <v>32267</v>
      </c>
      <c r="M439" s="37" t="s">
        <v>33946</v>
      </c>
      <c r="N439" s="37" t="s">
        <v>5125</v>
      </c>
      <c r="O439" s="37" t="s">
        <v>5126</v>
      </c>
      <c r="P439" s="22" t="s">
        <v>33942</v>
      </c>
      <c r="Q439" s="22" t="s">
        <v>33943</v>
      </c>
      <c r="R439" s="38">
        <v>0</v>
      </c>
    </row>
    <row r="440" spans="1:18" ht="12.75">
      <c r="A440" s="22" t="s">
        <v>60</v>
      </c>
      <c r="B440" s="22" t="s">
        <v>780</v>
      </c>
      <c r="C440" s="22" t="s">
        <v>63</v>
      </c>
      <c r="D440" s="22" t="s">
        <v>61</v>
      </c>
      <c r="E440" s="31">
        <v>43437.65929398148</v>
      </c>
      <c r="F440" s="22" t="s">
        <v>32264</v>
      </c>
      <c r="G440" s="22" t="s">
        <v>33947</v>
      </c>
      <c r="H440" s="22" t="s">
        <v>74</v>
      </c>
      <c r="I440" s="22" t="s">
        <v>33948</v>
      </c>
      <c r="J440" s="37" t="s">
        <v>32266</v>
      </c>
      <c r="K440" s="37" t="s">
        <v>32267</v>
      </c>
      <c r="L440" s="37" t="s">
        <v>32267</v>
      </c>
      <c r="M440" s="37" t="s">
        <v>33949</v>
      </c>
      <c r="N440" s="37" t="s">
        <v>5125</v>
      </c>
      <c r="O440" s="37" t="s">
        <v>5126</v>
      </c>
      <c r="P440" s="22" t="s">
        <v>33942</v>
      </c>
      <c r="Q440" s="22" t="s">
        <v>33943</v>
      </c>
      <c r="R440" s="38">
        <v>0</v>
      </c>
    </row>
    <row r="441" spans="1:18" ht="12.75">
      <c r="A441" s="22" t="s">
        <v>60</v>
      </c>
      <c r="B441" s="22" t="s">
        <v>780</v>
      </c>
      <c r="C441" s="22" t="s">
        <v>63</v>
      </c>
      <c r="D441" s="22" t="s">
        <v>61</v>
      </c>
      <c r="E441" s="31">
        <v>43437.659722222219</v>
      </c>
      <c r="F441" s="22" t="s">
        <v>32264</v>
      </c>
      <c r="G441" s="22" t="s">
        <v>33950</v>
      </c>
      <c r="H441" s="22" t="s">
        <v>74</v>
      </c>
      <c r="I441" s="22" t="s">
        <v>9543</v>
      </c>
      <c r="J441" s="37" t="s">
        <v>32266</v>
      </c>
      <c r="K441" s="37" t="s">
        <v>32267</v>
      </c>
      <c r="L441" s="37" t="s">
        <v>32267</v>
      </c>
      <c r="M441" s="37" t="s">
        <v>33951</v>
      </c>
      <c r="N441" s="37" t="s">
        <v>5125</v>
      </c>
      <c r="O441" s="37" t="s">
        <v>5126</v>
      </c>
      <c r="P441" s="22" t="s">
        <v>33942</v>
      </c>
      <c r="Q441" s="22" t="s">
        <v>33943</v>
      </c>
      <c r="R441" s="38">
        <v>0</v>
      </c>
    </row>
    <row r="442" spans="1:18" ht="12.75">
      <c r="A442" s="22" t="s">
        <v>60</v>
      </c>
      <c r="B442" s="22" t="s">
        <v>780</v>
      </c>
      <c r="C442" s="22" t="s">
        <v>63</v>
      </c>
      <c r="D442" s="22" t="s">
        <v>61</v>
      </c>
      <c r="E442" s="31">
        <v>43439.46256944444</v>
      </c>
      <c r="F442" s="22" t="s">
        <v>32264</v>
      </c>
      <c r="G442" s="22" t="s">
        <v>33952</v>
      </c>
      <c r="H442" s="22" t="s">
        <v>74</v>
      </c>
      <c r="I442" s="22" t="s">
        <v>10472</v>
      </c>
      <c r="J442" s="37" t="s">
        <v>32266</v>
      </c>
      <c r="K442" s="37" t="s">
        <v>32267</v>
      </c>
      <c r="L442" s="37" t="s">
        <v>32267</v>
      </c>
      <c r="M442" s="37" t="s">
        <v>33953</v>
      </c>
      <c r="N442" s="37" t="s">
        <v>197</v>
      </c>
      <c r="O442" s="37" t="s">
        <v>198</v>
      </c>
      <c r="P442" s="22" t="s">
        <v>33925</v>
      </c>
      <c r="Q442" s="22" t="s">
        <v>33926</v>
      </c>
      <c r="R442" s="38">
        <v>0</v>
      </c>
    </row>
    <row r="443" spans="1:18" ht="12.75">
      <c r="A443" s="22" t="s">
        <v>60</v>
      </c>
      <c r="B443" s="22" t="s">
        <v>780</v>
      </c>
      <c r="C443" s="22" t="s">
        <v>63</v>
      </c>
      <c r="D443" s="22" t="s">
        <v>61</v>
      </c>
      <c r="E443" s="31">
        <v>43439.595416666663</v>
      </c>
      <c r="F443" s="22" t="s">
        <v>32264</v>
      </c>
      <c r="G443" s="22" t="s">
        <v>33954</v>
      </c>
      <c r="H443" s="22" t="s">
        <v>74</v>
      </c>
      <c r="I443" s="22" t="s">
        <v>6672</v>
      </c>
      <c r="J443" s="37" t="s">
        <v>32266</v>
      </c>
      <c r="K443" s="37" t="s">
        <v>32267</v>
      </c>
      <c r="L443" s="37" t="s">
        <v>32267</v>
      </c>
      <c r="M443" s="37" t="s">
        <v>33955</v>
      </c>
      <c r="N443" s="37" t="s">
        <v>497</v>
      </c>
      <c r="O443" s="37" t="s">
        <v>498</v>
      </c>
      <c r="P443" s="22" t="s">
        <v>33956</v>
      </c>
      <c r="Q443" s="22" t="s">
        <v>33957</v>
      </c>
      <c r="R443" s="38">
        <v>0</v>
      </c>
    </row>
    <row r="444" spans="1:18" ht="12.75">
      <c r="A444" s="22" t="s">
        <v>60</v>
      </c>
      <c r="B444" s="22" t="s">
        <v>780</v>
      </c>
      <c r="C444" s="22" t="s">
        <v>63</v>
      </c>
      <c r="D444" s="22" t="s">
        <v>61</v>
      </c>
      <c r="E444" s="31">
        <v>43439.60533564815</v>
      </c>
      <c r="F444" s="22" t="s">
        <v>32264</v>
      </c>
      <c r="G444" s="22" t="s">
        <v>33958</v>
      </c>
      <c r="H444" s="22" t="s">
        <v>74</v>
      </c>
      <c r="I444" s="22" t="s">
        <v>33959</v>
      </c>
      <c r="J444" s="37" t="s">
        <v>32266</v>
      </c>
      <c r="K444" s="37" t="s">
        <v>32267</v>
      </c>
      <c r="L444" s="37" t="s">
        <v>32267</v>
      </c>
      <c r="M444" s="37" t="s">
        <v>33960</v>
      </c>
      <c r="N444" s="37" t="s">
        <v>90</v>
      </c>
      <c r="O444" s="37" t="s">
        <v>91</v>
      </c>
      <c r="P444" s="22" t="s">
        <v>33961</v>
      </c>
      <c r="Q444" s="22" t="s">
        <v>33962</v>
      </c>
      <c r="R444" s="38">
        <v>0</v>
      </c>
    </row>
    <row r="445" spans="1:18" ht="12.75">
      <c r="A445" s="22" t="s">
        <v>60</v>
      </c>
      <c r="B445" s="22" t="s">
        <v>780</v>
      </c>
      <c r="C445" s="22" t="s">
        <v>63</v>
      </c>
      <c r="D445" s="22" t="s">
        <v>61</v>
      </c>
      <c r="E445" s="31">
        <v>43439.698206018518</v>
      </c>
      <c r="F445" s="22" t="s">
        <v>32264</v>
      </c>
      <c r="G445" s="22" t="s">
        <v>33963</v>
      </c>
      <c r="H445" s="22" t="s">
        <v>74</v>
      </c>
      <c r="I445" s="22" t="s">
        <v>2248</v>
      </c>
      <c r="J445" s="37" t="s">
        <v>32266</v>
      </c>
      <c r="K445" s="37" t="s">
        <v>32267</v>
      </c>
      <c r="L445" s="37" t="s">
        <v>32267</v>
      </c>
      <c r="M445" s="37" t="s">
        <v>33964</v>
      </c>
      <c r="N445" s="37" t="s">
        <v>2250</v>
      </c>
      <c r="O445" s="37" t="s">
        <v>2251</v>
      </c>
      <c r="P445" s="22" t="s">
        <v>33965</v>
      </c>
      <c r="Q445" s="22" t="s">
        <v>33966</v>
      </c>
      <c r="R445" s="38">
        <v>0</v>
      </c>
    </row>
    <row r="446" spans="1:18" ht="12.75">
      <c r="A446" s="22" t="s">
        <v>60</v>
      </c>
      <c r="B446" s="22" t="s">
        <v>780</v>
      </c>
      <c r="C446" s="22" t="s">
        <v>63</v>
      </c>
      <c r="D446" s="22" t="s">
        <v>61</v>
      </c>
      <c r="E446" s="31">
        <v>43440.389398148145</v>
      </c>
      <c r="F446" s="22" t="s">
        <v>32264</v>
      </c>
      <c r="G446" s="22" t="s">
        <v>33967</v>
      </c>
      <c r="H446" s="22" t="s">
        <v>74</v>
      </c>
      <c r="I446" s="22" t="s">
        <v>8502</v>
      </c>
      <c r="J446" s="37" t="s">
        <v>32266</v>
      </c>
      <c r="K446" s="37" t="s">
        <v>32267</v>
      </c>
      <c r="L446" s="37" t="s">
        <v>32267</v>
      </c>
      <c r="M446" s="37" t="s">
        <v>33968</v>
      </c>
      <c r="N446" s="37" t="s">
        <v>1673</v>
      </c>
      <c r="O446" s="37" t="s">
        <v>1674</v>
      </c>
      <c r="P446" s="22" t="s">
        <v>33969</v>
      </c>
      <c r="Q446" s="22" t="s">
        <v>33970</v>
      </c>
      <c r="R446" s="38">
        <v>0</v>
      </c>
    </row>
    <row r="447" spans="1:18" ht="12.75">
      <c r="A447" s="22" t="s">
        <v>60</v>
      </c>
      <c r="B447" s="22" t="s">
        <v>780</v>
      </c>
      <c r="C447" s="22" t="s">
        <v>63</v>
      </c>
      <c r="D447" s="22" t="s">
        <v>61</v>
      </c>
      <c r="E447" s="31">
        <v>43440.450474537036</v>
      </c>
      <c r="F447" s="22" t="s">
        <v>32264</v>
      </c>
      <c r="G447" s="22" t="s">
        <v>33971</v>
      </c>
      <c r="H447" s="22" t="s">
        <v>74</v>
      </c>
      <c r="I447" s="22" t="s">
        <v>8773</v>
      </c>
      <c r="J447" s="37" t="s">
        <v>32266</v>
      </c>
      <c r="K447" s="37" t="s">
        <v>32267</v>
      </c>
      <c r="L447" s="37" t="s">
        <v>32267</v>
      </c>
      <c r="M447" s="37" t="s">
        <v>33972</v>
      </c>
      <c r="N447" s="37" t="s">
        <v>192</v>
      </c>
      <c r="O447" s="37" t="s">
        <v>193</v>
      </c>
      <c r="P447" s="22" t="s">
        <v>33973</v>
      </c>
      <c r="Q447" s="22" t="s">
        <v>33974</v>
      </c>
      <c r="R447" s="38">
        <v>0</v>
      </c>
    </row>
    <row r="448" spans="1:18" ht="12.75">
      <c r="A448" s="22" t="s">
        <v>60</v>
      </c>
      <c r="B448" s="22" t="s">
        <v>780</v>
      </c>
      <c r="C448" s="22" t="s">
        <v>63</v>
      </c>
      <c r="D448" s="22" t="s">
        <v>61</v>
      </c>
      <c r="E448" s="31">
        <v>43440.624606481477</v>
      </c>
      <c r="F448" s="22" t="s">
        <v>32264</v>
      </c>
      <c r="G448" s="22" t="s">
        <v>33975</v>
      </c>
      <c r="H448" s="22" t="s">
        <v>74</v>
      </c>
      <c r="I448" s="22" t="s">
        <v>33976</v>
      </c>
      <c r="J448" s="37" t="s">
        <v>32266</v>
      </c>
      <c r="K448" s="37" t="s">
        <v>32267</v>
      </c>
      <c r="L448" s="37" t="s">
        <v>32267</v>
      </c>
      <c r="M448" s="37" t="s">
        <v>33977</v>
      </c>
      <c r="N448" s="37" t="s">
        <v>1966</v>
      </c>
      <c r="O448" s="37" t="s">
        <v>1967</v>
      </c>
      <c r="P448" s="22" t="s">
        <v>33978</v>
      </c>
      <c r="Q448" s="22" t="s">
        <v>33979</v>
      </c>
      <c r="R448" s="38">
        <v>0</v>
      </c>
    </row>
    <row r="449" spans="1:18" ht="12.75">
      <c r="A449" s="22" t="s">
        <v>60</v>
      </c>
      <c r="B449" s="22" t="s">
        <v>780</v>
      </c>
      <c r="C449" s="22" t="s">
        <v>63</v>
      </c>
      <c r="D449" s="22" t="s">
        <v>61</v>
      </c>
      <c r="E449" s="31">
        <v>43440.626446759255</v>
      </c>
      <c r="F449" s="22" t="s">
        <v>32264</v>
      </c>
      <c r="G449" s="22" t="s">
        <v>33980</v>
      </c>
      <c r="H449" s="22" t="s">
        <v>74</v>
      </c>
      <c r="I449" s="22" t="s">
        <v>33981</v>
      </c>
      <c r="J449" s="37" t="s">
        <v>32266</v>
      </c>
      <c r="K449" s="37" t="s">
        <v>32267</v>
      </c>
      <c r="L449" s="37" t="s">
        <v>32267</v>
      </c>
      <c r="M449" s="37" t="s">
        <v>33982</v>
      </c>
      <c r="N449" s="37" t="s">
        <v>1966</v>
      </c>
      <c r="O449" s="37" t="s">
        <v>1967</v>
      </c>
      <c r="P449" s="22" t="s">
        <v>33978</v>
      </c>
      <c r="Q449" s="22" t="s">
        <v>33979</v>
      </c>
      <c r="R449" s="38">
        <v>0</v>
      </c>
    </row>
    <row r="450" spans="1:18" ht="12.75">
      <c r="A450" s="22" t="s">
        <v>60</v>
      </c>
      <c r="B450" s="22" t="s">
        <v>780</v>
      </c>
      <c r="C450" s="22" t="s">
        <v>63</v>
      </c>
      <c r="D450" s="22" t="s">
        <v>61</v>
      </c>
      <c r="E450" s="31">
        <v>43440.629560185182</v>
      </c>
      <c r="F450" s="22" t="s">
        <v>32264</v>
      </c>
      <c r="G450" s="22" t="s">
        <v>33983</v>
      </c>
      <c r="H450" s="22" t="s">
        <v>74</v>
      </c>
      <c r="I450" s="22" t="s">
        <v>13121</v>
      </c>
      <c r="J450" s="37" t="s">
        <v>32266</v>
      </c>
      <c r="K450" s="37" t="s">
        <v>32267</v>
      </c>
      <c r="L450" s="37" t="s">
        <v>32267</v>
      </c>
      <c r="M450" s="37" t="s">
        <v>33984</v>
      </c>
      <c r="N450" s="37" t="s">
        <v>90</v>
      </c>
      <c r="O450" s="37" t="s">
        <v>91</v>
      </c>
      <c r="P450" s="22" t="s">
        <v>33978</v>
      </c>
      <c r="Q450" s="22" t="s">
        <v>33979</v>
      </c>
      <c r="R450" s="38">
        <v>0</v>
      </c>
    </row>
    <row r="451" spans="1:18" ht="12.75">
      <c r="A451" s="22" t="s">
        <v>60</v>
      </c>
      <c r="B451" s="22" t="s">
        <v>780</v>
      </c>
      <c r="C451" s="22" t="s">
        <v>63</v>
      </c>
      <c r="D451" s="22" t="s">
        <v>61</v>
      </c>
      <c r="E451" s="31">
        <v>43444.387199074074</v>
      </c>
      <c r="F451" s="22" t="s">
        <v>32264</v>
      </c>
      <c r="G451" s="22" t="s">
        <v>33985</v>
      </c>
      <c r="H451" s="22" t="s">
        <v>74</v>
      </c>
      <c r="I451" s="22" t="s">
        <v>33986</v>
      </c>
      <c r="J451" s="37" t="s">
        <v>32266</v>
      </c>
      <c r="K451" s="37" t="s">
        <v>32267</v>
      </c>
      <c r="L451" s="37" t="s">
        <v>32267</v>
      </c>
      <c r="M451" s="37" t="s">
        <v>33987</v>
      </c>
      <c r="N451" s="37" t="s">
        <v>1958</v>
      </c>
      <c r="O451" s="37" t="s">
        <v>1959</v>
      </c>
      <c r="P451" s="22" t="s">
        <v>33988</v>
      </c>
      <c r="Q451" s="22" t="s">
        <v>33989</v>
      </c>
      <c r="R451" s="38">
        <v>0</v>
      </c>
    </row>
    <row r="452" spans="1:18" ht="12.75">
      <c r="A452" s="22" t="s">
        <v>60</v>
      </c>
      <c r="B452" s="22" t="s">
        <v>780</v>
      </c>
      <c r="C452" s="22" t="s">
        <v>63</v>
      </c>
      <c r="D452" s="22" t="s">
        <v>61</v>
      </c>
      <c r="E452" s="31">
        <v>43444.387928240736</v>
      </c>
      <c r="F452" s="22" t="s">
        <v>32264</v>
      </c>
      <c r="G452" s="22" t="s">
        <v>33990</v>
      </c>
      <c r="H452" s="22" t="s">
        <v>74</v>
      </c>
      <c r="I452" s="22" t="s">
        <v>33991</v>
      </c>
      <c r="J452" s="37" t="s">
        <v>32266</v>
      </c>
      <c r="K452" s="37" t="s">
        <v>32267</v>
      </c>
      <c r="L452" s="37" t="s">
        <v>32267</v>
      </c>
      <c r="M452" s="37" t="s">
        <v>33992</v>
      </c>
      <c r="N452" s="37" t="s">
        <v>1958</v>
      </c>
      <c r="O452" s="37" t="s">
        <v>1959</v>
      </c>
      <c r="P452" s="22" t="s">
        <v>33988</v>
      </c>
      <c r="Q452" s="22" t="s">
        <v>33989</v>
      </c>
      <c r="R452" s="38">
        <v>0</v>
      </c>
    </row>
    <row r="453" spans="1:18" ht="12.75">
      <c r="A453" s="22" t="s">
        <v>60</v>
      </c>
      <c r="B453" s="22" t="s">
        <v>780</v>
      </c>
      <c r="C453" s="22" t="s">
        <v>63</v>
      </c>
      <c r="D453" s="22" t="s">
        <v>61</v>
      </c>
      <c r="E453" s="31">
        <v>43444.388668981483</v>
      </c>
      <c r="F453" s="22" t="s">
        <v>32264</v>
      </c>
      <c r="G453" s="22" t="s">
        <v>33993</v>
      </c>
      <c r="H453" s="22" t="s">
        <v>74</v>
      </c>
      <c r="I453" s="22" t="s">
        <v>9776</v>
      </c>
      <c r="J453" s="37" t="s">
        <v>32266</v>
      </c>
      <c r="K453" s="37" t="s">
        <v>32267</v>
      </c>
      <c r="L453" s="37" t="s">
        <v>32267</v>
      </c>
      <c r="M453" s="37" t="s">
        <v>33994</v>
      </c>
      <c r="N453" s="37" t="s">
        <v>1958</v>
      </c>
      <c r="O453" s="37" t="s">
        <v>1959</v>
      </c>
      <c r="P453" s="22" t="s">
        <v>33988</v>
      </c>
      <c r="Q453" s="22" t="s">
        <v>33989</v>
      </c>
      <c r="R453" s="38">
        <v>0</v>
      </c>
    </row>
    <row r="454" spans="1:18" ht="12.75">
      <c r="A454" s="22" t="s">
        <v>60</v>
      </c>
      <c r="B454" s="22" t="s">
        <v>780</v>
      </c>
      <c r="C454" s="22" t="s">
        <v>63</v>
      </c>
      <c r="D454" s="22" t="s">
        <v>61</v>
      </c>
      <c r="E454" s="31">
        <v>43444.400601851848</v>
      </c>
      <c r="F454" s="22" t="s">
        <v>32264</v>
      </c>
      <c r="G454" s="22" t="s">
        <v>33995</v>
      </c>
      <c r="H454" s="22" t="s">
        <v>74</v>
      </c>
      <c r="I454" s="22" t="s">
        <v>33996</v>
      </c>
      <c r="J454" s="37" t="s">
        <v>32266</v>
      </c>
      <c r="K454" s="37" t="s">
        <v>32267</v>
      </c>
      <c r="L454" s="37" t="s">
        <v>32267</v>
      </c>
      <c r="M454" s="37" t="s">
        <v>33997</v>
      </c>
      <c r="N454" s="37" t="s">
        <v>1733</v>
      </c>
      <c r="O454" s="37" t="s">
        <v>1734</v>
      </c>
      <c r="P454" s="22" t="s">
        <v>33998</v>
      </c>
      <c r="Q454" s="22" t="s">
        <v>33999</v>
      </c>
      <c r="R454" s="38">
        <v>0</v>
      </c>
    </row>
    <row r="455" spans="1:18" ht="12.75">
      <c r="A455" s="22" t="s">
        <v>60</v>
      </c>
      <c r="B455" s="22" t="s">
        <v>780</v>
      </c>
      <c r="C455" s="22" t="s">
        <v>63</v>
      </c>
      <c r="D455" s="22" t="s">
        <v>61</v>
      </c>
      <c r="E455" s="31">
        <v>43444.464062499996</v>
      </c>
      <c r="F455" s="22" t="s">
        <v>32264</v>
      </c>
      <c r="G455" s="22" t="s">
        <v>34000</v>
      </c>
      <c r="H455" s="22" t="s">
        <v>74</v>
      </c>
      <c r="I455" s="22" t="s">
        <v>34001</v>
      </c>
      <c r="J455" s="37" t="s">
        <v>32266</v>
      </c>
      <c r="K455" s="37" t="s">
        <v>32267</v>
      </c>
      <c r="L455" s="37" t="s">
        <v>32267</v>
      </c>
      <c r="M455" s="37" t="s">
        <v>34002</v>
      </c>
      <c r="N455" s="37" t="s">
        <v>9111</v>
      </c>
      <c r="O455" s="37" t="s">
        <v>9112</v>
      </c>
      <c r="P455" s="22" t="s">
        <v>34003</v>
      </c>
      <c r="Q455" s="22" t="s">
        <v>34004</v>
      </c>
      <c r="R455" s="38">
        <v>0</v>
      </c>
    </row>
    <row r="456" spans="1:18" ht="12.75">
      <c r="A456" s="22" t="s">
        <v>60</v>
      </c>
      <c r="B456" s="22" t="s">
        <v>780</v>
      </c>
      <c r="C456" s="22" t="s">
        <v>63</v>
      </c>
      <c r="D456" s="22" t="s">
        <v>61</v>
      </c>
      <c r="E456" s="31">
        <v>43444.487939814811</v>
      </c>
      <c r="F456" s="22" t="s">
        <v>32264</v>
      </c>
      <c r="G456" s="22" t="s">
        <v>34005</v>
      </c>
      <c r="H456" s="22" t="s">
        <v>74</v>
      </c>
      <c r="I456" s="22" t="s">
        <v>34006</v>
      </c>
      <c r="J456" s="37" t="s">
        <v>32266</v>
      </c>
      <c r="K456" s="37" t="s">
        <v>32267</v>
      </c>
      <c r="L456" s="37" t="s">
        <v>32267</v>
      </c>
      <c r="M456" s="37" t="s">
        <v>34007</v>
      </c>
      <c r="N456" s="37" t="s">
        <v>654</v>
      </c>
      <c r="O456" s="37" t="s">
        <v>655</v>
      </c>
      <c r="P456" s="22" t="s">
        <v>34008</v>
      </c>
      <c r="Q456" s="22" t="s">
        <v>34009</v>
      </c>
      <c r="R456" s="38">
        <v>0</v>
      </c>
    </row>
    <row r="457" spans="1:18" ht="12.75">
      <c r="A457" s="22" t="s">
        <v>60</v>
      </c>
      <c r="B457" s="22" t="s">
        <v>780</v>
      </c>
      <c r="C457" s="22" t="s">
        <v>63</v>
      </c>
      <c r="D457" s="22" t="s">
        <v>61</v>
      </c>
      <c r="E457" s="31">
        <v>43444.489259259259</v>
      </c>
      <c r="F457" s="22" t="s">
        <v>32264</v>
      </c>
      <c r="G457" s="22" t="s">
        <v>34010</v>
      </c>
      <c r="H457" s="22" t="s">
        <v>74</v>
      </c>
      <c r="I457" s="22" t="s">
        <v>860</v>
      </c>
      <c r="J457" s="37" t="s">
        <v>32266</v>
      </c>
      <c r="K457" s="37" t="s">
        <v>32267</v>
      </c>
      <c r="L457" s="37" t="s">
        <v>32267</v>
      </c>
      <c r="M457" s="37" t="s">
        <v>34011</v>
      </c>
      <c r="N457" s="37" t="s">
        <v>654</v>
      </c>
      <c r="O457" s="37" t="s">
        <v>655</v>
      </c>
      <c r="P457" s="22" t="s">
        <v>34008</v>
      </c>
      <c r="Q457" s="22" t="s">
        <v>34009</v>
      </c>
      <c r="R457" s="38">
        <v>0</v>
      </c>
    </row>
    <row r="458" spans="1:18" ht="12.75">
      <c r="A458" s="22" t="s">
        <v>60</v>
      </c>
      <c r="B458" s="22" t="s">
        <v>780</v>
      </c>
      <c r="C458" s="22" t="s">
        <v>63</v>
      </c>
      <c r="D458" s="22" t="s">
        <v>61</v>
      </c>
      <c r="E458" s="31">
        <v>43444.555</v>
      </c>
      <c r="F458" s="22" t="s">
        <v>32264</v>
      </c>
      <c r="G458" s="22" t="s">
        <v>34012</v>
      </c>
      <c r="H458" s="22" t="s">
        <v>74</v>
      </c>
      <c r="I458" s="22" t="s">
        <v>34013</v>
      </c>
      <c r="J458" s="37" t="s">
        <v>32266</v>
      </c>
      <c r="K458" s="37" t="s">
        <v>32267</v>
      </c>
      <c r="L458" s="37" t="s">
        <v>32267</v>
      </c>
      <c r="M458" s="37" t="s">
        <v>34014</v>
      </c>
      <c r="N458" s="37" t="s">
        <v>268</v>
      </c>
      <c r="O458" s="37" t="s">
        <v>269</v>
      </c>
      <c r="P458" s="22" t="s">
        <v>34015</v>
      </c>
      <c r="Q458" s="22" t="s">
        <v>34016</v>
      </c>
      <c r="R458" s="38">
        <v>0</v>
      </c>
    </row>
    <row r="459" spans="1:18" ht="12.75">
      <c r="A459" s="22" t="s">
        <v>60</v>
      </c>
      <c r="B459" s="22" t="s">
        <v>780</v>
      </c>
      <c r="C459" s="22" t="s">
        <v>63</v>
      </c>
      <c r="D459" s="22" t="s">
        <v>61</v>
      </c>
      <c r="E459" s="31">
        <v>43444.565624999996</v>
      </c>
      <c r="F459" s="22" t="s">
        <v>32264</v>
      </c>
      <c r="G459" s="22" t="s">
        <v>34017</v>
      </c>
      <c r="H459" s="22" t="s">
        <v>74</v>
      </c>
      <c r="I459" s="22" t="s">
        <v>34018</v>
      </c>
      <c r="J459" s="37" t="s">
        <v>32266</v>
      </c>
      <c r="K459" s="37" t="s">
        <v>32267</v>
      </c>
      <c r="L459" s="37" t="s">
        <v>32267</v>
      </c>
      <c r="M459" s="37" t="s">
        <v>34019</v>
      </c>
      <c r="N459" s="37" t="s">
        <v>497</v>
      </c>
      <c r="O459" s="37" t="s">
        <v>498</v>
      </c>
      <c r="P459" s="22" t="s">
        <v>34015</v>
      </c>
      <c r="Q459" s="22" t="s">
        <v>34016</v>
      </c>
      <c r="R459" s="38">
        <v>0</v>
      </c>
    </row>
    <row r="460" spans="1:18" ht="12.75">
      <c r="A460" s="22" t="s">
        <v>60</v>
      </c>
      <c r="B460" s="22" t="s">
        <v>780</v>
      </c>
      <c r="C460" s="22" t="s">
        <v>63</v>
      </c>
      <c r="D460" s="22" t="s">
        <v>61</v>
      </c>
      <c r="E460" s="31">
        <v>43444.566180555557</v>
      </c>
      <c r="F460" s="22" t="s">
        <v>32264</v>
      </c>
      <c r="G460" s="22" t="s">
        <v>34020</v>
      </c>
      <c r="H460" s="22" t="s">
        <v>74</v>
      </c>
      <c r="I460" s="22" t="s">
        <v>6078</v>
      </c>
      <c r="J460" s="37" t="s">
        <v>32266</v>
      </c>
      <c r="K460" s="37" t="s">
        <v>32267</v>
      </c>
      <c r="L460" s="37" t="s">
        <v>32267</v>
      </c>
      <c r="M460" s="37" t="s">
        <v>34021</v>
      </c>
      <c r="N460" s="37" t="s">
        <v>497</v>
      </c>
      <c r="O460" s="37" t="s">
        <v>498</v>
      </c>
      <c r="P460" s="22" t="s">
        <v>34015</v>
      </c>
      <c r="Q460" s="22" t="s">
        <v>34016</v>
      </c>
      <c r="R460" s="38">
        <v>0</v>
      </c>
    </row>
    <row r="461" spans="1:18" ht="12.75">
      <c r="A461" s="22" t="s">
        <v>60</v>
      </c>
      <c r="B461" s="22" t="s">
        <v>780</v>
      </c>
      <c r="C461" s="22" t="s">
        <v>63</v>
      </c>
      <c r="D461" s="22" t="s">
        <v>61</v>
      </c>
      <c r="E461" s="31">
        <v>43444.606168981481</v>
      </c>
      <c r="F461" s="22" t="s">
        <v>32264</v>
      </c>
      <c r="G461" s="22" t="s">
        <v>34022</v>
      </c>
      <c r="H461" s="22" t="s">
        <v>74</v>
      </c>
      <c r="I461" s="22" t="s">
        <v>34023</v>
      </c>
      <c r="J461" s="37" t="s">
        <v>32266</v>
      </c>
      <c r="K461" s="37" t="s">
        <v>32267</v>
      </c>
      <c r="L461" s="37" t="s">
        <v>32267</v>
      </c>
      <c r="M461" s="37" t="s">
        <v>34024</v>
      </c>
      <c r="N461" s="37" t="s">
        <v>184</v>
      </c>
      <c r="O461" s="37" t="s">
        <v>185</v>
      </c>
      <c r="P461" s="22" t="s">
        <v>34025</v>
      </c>
      <c r="Q461" s="22" t="s">
        <v>34026</v>
      </c>
      <c r="R461" s="38">
        <v>0</v>
      </c>
    </row>
    <row r="462" spans="1:18" ht="12.75">
      <c r="A462" s="22" t="s">
        <v>60</v>
      </c>
      <c r="B462" s="22" t="s">
        <v>780</v>
      </c>
      <c r="C462" s="22" t="s">
        <v>63</v>
      </c>
      <c r="D462" s="22" t="s">
        <v>61</v>
      </c>
      <c r="E462" s="31">
        <v>43445.653773148144</v>
      </c>
      <c r="F462" s="22" t="s">
        <v>32264</v>
      </c>
      <c r="G462" s="22" t="s">
        <v>34027</v>
      </c>
      <c r="H462" s="22" t="s">
        <v>74</v>
      </c>
      <c r="I462" s="22" t="s">
        <v>2228</v>
      </c>
      <c r="J462" s="37" t="s">
        <v>32266</v>
      </c>
      <c r="K462" s="37" t="s">
        <v>32267</v>
      </c>
      <c r="L462" s="37" t="s">
        <v>32267</v>
      </c>
      <c r="M462" s="37" t="s">
        <v>34028</v>
      </c>
      <c r="N462" s="37" t="s">
        <v>1425</v>
      </c>
      <c r="O462" s="37" t="s">
        <v>1426</v>
      </c>
      <c r="P462" s="22" t="s">
        <v>34029</v>
      </c>
      <c r="Q462" s="22" t="s">
        <v>34030</v>
      </c>
      <c r="R462" s="38">
        <v>0</v>
      </c>
    </row>
    <row r="463" spans="1:18" ht="12.75">
      <c r="A463" s="22" t="s">
        <v>60</v>
      </c>
      <c r="B463" s="22" t="s">
        <v>780</v>
      </c>
      <c r="C463" s="22" t="s">
        <v>63</v>
      </c>
      <c r="D463" s="22" t="s">
        <v>61</v>
      </c>
      <c r="E463" s="31">
        <v>43446.391423611109</v>
      </c>
      <c r="F463" s="22" t="s">
        <v>32538</v>
      </c>
      <c r="G463" s="22" t="s">
        <v>34031</v>
      </c>
      <c r="H463" s="22" t="s">
        <v>74</v>
      </c>
      <c r="I463" s="22" t="s">
        <v>1153</v>
      </c>
      <c r="J463" s="37" t="s">
        <v>32266</v>
      </c>
      <c r="K463" s="37" t="s">
        <v>32267</v>
      </c>
      <c r="L463" s="37" t="s">
        <v>32267</v>
      </c>
      <c r="M463" s="37" t="s">
        <v>34032</v>
      </c>
      <c r="N463" s="37" t="s">
        <v>1155</v>
      </c>
      <c r="O463" s="37" t="s">
        <v>1156</v>
      </c>
      <c r="P463" s="22" t="s">
        <v>34033</v>
      </c>
      <c r="Q463" s="22" t="s">
        <v>34034</v>
      </c>
      <c r="R463" s="38">
        <v>0</v>
      </c>
    </row>
    <row r="464" spans="1:18" ht="12.75">
      <c r="A464" s="22" t="s">
        <v>60</v>
      </c>
      <c r="B464" s="22" t="s">
        <v>780</v>
      </c>
      <c r="C464" s="22" t="s">
        <v>63</v>
      </c>
      <c r="D464" s="22" t="s">
        <v>61</v>
      </c>
      <c r="E464" s="31">
        <v>43446.392916666664</v>
      </c>
      <c r="F464" s="22" t="s">
        <v>32538</v>
      </c>
      <c r="G464" s="22" t="s">
        <v>34035</v>
      </c>
      <c r="H464" s="22" t="s">
        <v>74</v>
      </c>
      <c r="I464" s="22" t="s">
        <v>2570</v>
      </c>
      <c r="J464" s="37" t="s">
        <v>32266</v>
      </c>
      <c r="K464" s="37" t="s">
        <v>32267</v>
      </c>
      <c r="L464" s="37" t="s">
        <v>32267</v>
      </c>
      <c r="M464" s="37" t="s">
        <v>34036</v>
      </c>
      <c r="N464" s="37" t="s">
        <v>1155</v>
      </c>
      <c r="O464" s="37" t="s">
        <v>1156</v>
      </c>
      <c r="P464" s="22" t="s">
        <v>34033</v>
      </c>
      <c r="Q464" s="22" t="s">
        <v>34034</v>
      </c>
      <c r="R464" s="38">
        <v>0</v>
      </c>
    </row>
    <row r="465" spans="1:18" ht="12.75">
      <c r="A465" s="22" t="s">
        <v>60</v>
      </c>
      <c r="B465" s="22" t="s">
        <v>780</v>
      </c>
      <c r="C465" s="22" t="s">
        <v>63</v>
      </c>
      <c r="D465" s="22" t="s">
        <v>61</v>
      </c>
      <c r="E465" s="31">
        <v>43446.428576388884</v>
      </c>
      <c r="F465" s="22" t="s">
        <v>32264</v>
      </c>
      <c r="G465" s="22" t="s">
        <v>34037</v>
      </c>
      <c r="H465" s="22" t="s">
        <v>74</v>
      </c>
      <c r="I465" s="22" t="s">
        <v>4907</v>
      </c>
      <c r="J465" s="37" t="s">
        <v>32266</v>
      </c>
      <c r="K465" s="37" t="s">
        <v>32267</v>
      </c>
      <c r="L465" s="37" t="s">
        <v>32267</v>
      </c>
      <c r="M465" s="37" t="s">
        <v>34038</v>
      </c>
      <c r="N465" s="37" t="s">
        <v>3645</v>
      </c>
      <c r="O465" s="37" t="s">
        <v>3646</v>
      </c>
      <c r="P465" s="22" t="s">
        <v>34039</v>
      </c>
      <c r="Q465" s="22" t="s">
        <v>34040</v>
      </c>
      <c r="R465" s="38">
        <v>0</v>
      </c>
    </row>
    <row r="466" spans="1:18" ht="12.75">
      <c r="A466" s="22" t="s">
        <v>60</v>
      </c>
      <c r="B466" s="22" t="s">
        <v>780</v>
      </c>
      <c r="C466" s="22" t="s">
        <v>63</v>
      </c>
      <c r="D466" s="22" t="s">
        <v>61</v>
      </c>
      <c r="E466" s="31">
        <v>43446.437939814816</v>
      </c>
      <c r="F466" s="22" t="s">
        <v>32264</v>
      </c>
      <c r="G466" s="22" t="s">
        <v>34041</v>
      </c>
      <c r="H466" s="22" t="s">
        <v>74</v>
      </c>
      <c r="I466" s="22" t="s">
        <v>34042</v>
      </c>
      <c r="J466" s="37" t="s">
        <v>32266</v>
      </c>
      <c r="K466" s="37" t="s">
        <v>32267</v>
      </c>
      <c r="L466" s="37" t="s">
        <v>32267</v>
      </c>
      <c r="M466" s="37" t="s">
        <v>34043</v>
      </c>
      <c r="N466" s="37" t="s">
        <v>1267</v>
      </c>
      <c r="O466" s="37" t="s">
        <v>1268</v>
      </c>
      <c r="P466" s="22" t="s">
        <v>34044</v>
      </c>
      <c r="Q466" s="22" t="s">
        <v>34045</v>
      </c>
      <c r="R466" s="38">
        <v>0</v>
      </c>
    </row>
    <row r="467" spans="1:18" ht="12.75">
      <c r="A467" s="22" t="s">
        <v>60</v>
      </c>
      <c r="B467" s="22" t="s">
        <v>780</v>
      </c>
      <c r="C467" s="22" t="s">
        <v>63</v>
      </c>
      <c r="D467" s="22" t="s">
        <v>61</v>
      </c>
      <c r="E467" s="31">
        <v>43447.446076388886</v>
      </c>
      <c r="F467" s="22" t="s">
        <v>32264</v>
      </c>
      <c r="G467" s="22" t="s">
        <v>34046</v>
      </c>
      <c r="H467" s="22" t="s">
        <v>74</v>
      </c>
      <c r="I467" s="22" t="s">
        <v>34047</v>
      </c>
      <c r="J467" s="37" t="s">
        <v>32266</v>
      </c>
      <c r="K467" s="37" t="s">
        <v>32267</v>
      </c>
      <c r="L467" s="37" t="s">
        <v>32267</v>
      </c>
      <c r="M467" s="37" t="s">
        <v>34048</v>
      </c>
      <c r="N467" s="37" t="s">
        <v>90</v>
      </c>
      <c r="O467" s="37" t="s">
        <v>91</v>
      </c>
      <c r="P467" s="22" t="s">
        <v>34049</v>
      </c>
      <c r="Q467" s="22" t="s">
        <v>34050</v>
      </c>
      <c r="R467" s="38">
        <v>0</v>
      </c>
    </row>
    <row r="468" spans="1:18" ht="12.75">
      <c r="A468" s="22" t="s">
        <v>60</v>
      </c>
      <c r="B468" s="22" t="s">
        <v>780</v>
      </c>
      <c r="C468" s="22" t="s">
        <v>63</v>
      </c>
      <c r="D468" s="22" t="s">
        <v>61</v>
      </c>
      <c r="E468" s="31">
        <v>43447.498784722222</v>
      </c>
      <c r="F468" s="22" t="s">
        <v>32264</v>
      </c>
      <c r="G468" s="22" t="s">
        <v>34051</v>
      </c>
      <c r="H468" s="22" t="s">
        <v>74</v>
      </c>
      <c r="I468" s="22" t="s">
        <v>34052</v>
      </c>
      <c r="J468" s="37" t="s">
        <v>32266</v>
      </c>
      <c r="K468" s="37" t="s">
        <v>32267</v>
      </c>
      <c r="L468" s="37" t="s">
        <v>32267</v>
      </c>
      <c r="M468" s="37" t="s">
        <v>34053</v>
      </c>
      <c r="N468" s="37" t="s">
        <v>197</v>
      </c>
      <c r="O468" s="37" t="s">
        <v>198</v>
      </c>
      <c r="P468" s="22" t="s">
        <v>34054</v>
      </c>
      <c r="Q468" s="22" t="s">
        <v>34055</v>
      </c>
      <c r="R468" s="38">
        <v>0</v>
      </c>
    </row>
    <row r="469" spans="1:18" ht="12.75">
      <c r="A469" s="22" t="s">
        <v>60</v>
      </c>
      <c r="B469" s="22" t="s">
        <v>780</v>
      </c>
      <c r="C469" s="22" t="s">
        <v>63</v>
      </c>
      <c r="D469" s="22" t="s">
        <v>61</v>
      </c>
      <c r="E469" s="31">
        <v>43447.555092592593</v>
      </c>
      <c r="F469" s="22" t="s">
        <v>32264</v>
      </c>
      <c r="G469" s="22" t="s">
        <v>34056</v>
      </c>
      <c r="H469" s="22" t="s">
        <v>74</v>
      </c>
      <c r="I469" s="22" t="s">
        <v>34057</v>
      </c>
      <c r="J469" s="37" t="s">
        <v>32266</v>
      </c>
      <c r="K469" s="37" t="s">
        <v>32267</v>
      </c>
      <c r="L469" s="37" t="s">
        <v>32267</v>
      </c>
      <c r="M469" s="37" t="s">
        <v>34058</v>
      </c>
      <c r="N469" s="37" t="s">
        <v>2552</v>
      </c>
      <c r="O469" s="37" t="s">
        <v>2553</v>
      </c>
      <c r="P469" s="22" t="s">
        <v>34059</v>
      </c>
      <c r="Q469" s="22" t="s">
        <v>34060</v>
      </c>
      <c r="R469" s="38">
        <v>0</v>
      </c>
    </row>
    <row r="470" spans="1:18" ht="12.75">
      <c r="A470" s="22" t="s">
        <v>60</v>
      </c>
      <c r="B470" s="22" t="s">
        <v>780</v>
      </c>
      <c r="C470" s="22" t="s">
        <v>63</v>
      </c>
      <c r="D470" s="22" t="s">
        <v>61</v>
      </c>
      <c r="E470" s="31">
        <v>43447.555462962962</v>
      </c>
      <c r="F470" s="22" t="s">
        <v>32264</v>
      </c>
      <c r="G470" s="22" t="s">
        <v>34061</v>
      </c>
      <c r="H470" s="22" t="s">
        <v>74</v>
      </c>
      <c r="I470" s="22" t="s">
        <v>34062</v>
      </c>
      <c r="J470" s="37" t="s">
        <v>32266</v>
      </c>
      <c r="K470" s="37" t="s">
        <v>32267</v>
      </c>
      <c r="L470" s="37" t="s">
        <v>32267</v>
      </c>
      <c r="M470" s="37" t="s">
        <v>34063</v>
      </c>
      <c r="N470" s="37" t="s">
        <v>2552</v>
      </c>
      <c r="O470" s="37" t="s">
        <v>2553</v>
      </c>
      <c r="P470" s="22" t="s">
        <v>34059</v>
      </c>
      <c r="Q470" s="22" t="s">
        <v>34060</v>
      </c>
      <c r="R470" s="38">
        <v>0</v>
      </c>
    </row>
    <row r="471" spans="1:18" ht="12.75">
      <c r="A471" s="22" t="s">
        <v>60</v>
      </c>
      <c r="B471" s="22" t="s">
        <v>780</v>
      </c>
      <c r="C471" s="22" t="s">
        <v>63</v>
      </c>
      <c r="D471" s="22" t="s">
        <v>61</v>
      </c>
      <c r="E471" s="31">
        <v>43447.556828703702</v>
      </c>
      <c r="F471" s="22" t="s">
        <v>32264</v>
      </c>
      <c r="G471" s="22" t="s">
        <v>34064</v>
      </c>
      <c r="H471" s="22" t="s">
        <v>74</v>
      </c>
      <c r="I471" s="22" t="s">
        <v>6900</v>
      </c>
      <c r="J471" s="37" t="s">
        <v>32266</v>
      </c>
      <c r="K471" s="37" t="s">
        <v>32267</v>
      </c>
      <c r="L471" s="37" t="s">
        <v>32267</v>
      </c>
      <c r="M471" s="37" t="s">
        <v>34065</v>
      </c>
      <c r="N471" s="37" t="s">
        <v>6901</v>
      </c>
      <c r="O471" s="37" t="s">
        <v>6902</v>
      </c>
      <c r="P471" s="22" t="s">
        <v>34059</v>
      </c>
      <c r="Q471" s="22" t="s">
        <v>34060</v>
      </c>
      <c r="R471" s="38">
        <v>0</v>
      </c>
    </row>
    <row r="472" spans="1:18" ht="12.75">
      <c r="A472" s="22" t="s">
        <v>60</v>
      </c>
      <c r="B472" s="22" t="s">
        <v>780</v>
      </c>
      <c r="C472" s="22" t="s">
        <v>63</v>
      </c>
      <c r="D472" s="22" t="s">
        <v>61</v>
      </c>
      <c r="E472" s="31">
        <v>43452.382754629631</v>
      </c>
      <c r="F472" s="22" t="s">
        <v>32264</v>
      </c>
      <c r="G472" s="22" t="s">
        <v>34066</v>
      </c>
      <c r="H472" s="22" t="s">
        <v>74</v>
      </c>
      <c r="I472" s="22" t="s">
        <v>1731</v>
      </c>
      <c r="J472" s="37" t="s">
        <v>32266</v>
      </c>
      <c r="K472" s="37" t="s">
        <v>32267</v>
      </c>
      <c r="L472" s="37" t="s">
        <v>32267</v>
      </c>
      <c r="M472" s="37" t="s">
        <v>34067</v>
      </c>
      <c r="N472" s="37" t="s">
        <v>1733</v>
      </c>
      <c r="O472" s="37" t="s">
        <v>1734</v>
      </c>
      <c r="P472" s="22" t="s">
        <v>33998</v>
      </c>
      <c r="Q472" s="22" t="s">
        <v>33999</v>
      </c>
      <c r="R472" s="38">
        <v>0</v>
      </c>
    </row>
    <row r="473" spans="1:18" ht="12.75">
      <c r="A473" s="22" t="s">
        <v>60</v>
      </c>
      <c r="B473" s="22" t="s">
        <v>780</v>
      </c>
      <c r="C473" s="22" t="s">
        <v>63</v>
      </c>
      <c r="D473" s="22" t="s">
        <v>61</v>
      </c>
      <c r="E473" s="31">
        <v>43453.482557870368</v>
      </c>
      <c r="F473" s="22" t="s">
        <v>32264</v>
      </c>
      <c r="G473" s="22" t="s">
        <v>34068</v>
      </c>
      <c r="H473" s="22" t="s">
        <v>74</v>
      </c>
      <c r="I473" s="22" t="s">
        <v>7719</v>
      </c>
      <c r="J473" s="37" t="s">
        <v>32266</v>
      </c>
      <c r="K473" s="37" t="s">
        <v>32267</v>
      </c>
      <c r="L473" s="37" t="s">
        <v>32267</v>
      </c>
      <c r="M473" s="37" t="s">
        <v>34069</v>
      </c>
      <c r="N473" s="37" t="s">
        <v>197</v>
      </c>
      <c r="O473" s="37" t="s">
        <v>198</v>
      </c>
      <c r="P473" s="22" t="s">
        <v>34054</v>
      </c>
      <c r="Q473" s="22" t="s">
        <v>34055</v>
      </c>
      <c r="R473" s="38">
        <v>0</v>
      </c>
    </row>
    <row r="474" spans="1:18" ht="12.75">
      <c r="A474" s="22" t="s">
        <v>60</v>
      </c>
      <c r="B474" s="22" t="s">
        <v>780</v>
      </c>
      <c r="C474" s="22" t="s">
        <v>63</v>
      </c>
      <c r="D474" s="22" t="s">
        <v>61</v>
      </c>
      <c r="E474" s="31">
        <v>43454.377916666665</v>
      </c>
      <c r="F474" s="22" t="s">
        <v>32264</v>
      </c>
      <c r="G474" s="22" t="s">
        <v>34070</v>
      </c>
      <c r="H474" s="22" t="s">
        <v>74</v>
      </c>
      <c r="I474" s="22" t="s">
        <v>1123</v>
      </c>
      <c r="J474" s="37" t="s">
        <v>32266</v>
      </c>
      <c r="K474" s="37" t="s">
        <v>32267</v>
      </c>
      <c r="L474" s="37" t="s">
        <v>32267</v>
      </c>
      <c r="M474" s="37" t="s">
        <v>34071</v>
      </c>
      <c r="N474" s="37" t="s">
        <v>497</v>
      </c>
      <c r="O474" s="37" t="s">
        <v>498</v>
      </c>
      <c r="P474" s="22" t="s">
        <v>34072</v>
      </c>
      <c r="Q474" s="22" t="s">
        <v>34073</v>
      </c>
      <c r="R474" s="38">
        <v>0</v>
      </c>
    </row>
    <row r="475" spans="1:18" ht="12.75">
      <c r="A475" s="22" t="s">
        <v>60</v>
      </c>
      <c r="B475" s="22" t="s">
        <v>780</v>
      </c>
      <c r="C475" s="22" t="s">
        <v>63</v>
      </c>
      <c r="D475" s="22" t="s">
        <v>61</v>
      </c>
      <c r="E475" s="31">
        <v>43454.394687499997</v>
      </c>
      <c r="F475" s="22" t="s">
        <v>32264</v>
      </c>
      <c r="G475" s="22" t="s">
        <v>34074</v>
      </c>
      <c r="H475" s="22" t="s">
        <v>74</v>
      </c>
      <c r="I475" s="22" t="s">
        <v>34075</v>
      </c>
      <c r="J475" s="37" t="s">
        <v>32266</v>
      </c>
      <c r="K475" s="37" t="s">
        <v>32267</v>
      </c>
      <c r="L475" s="37" t="s">
        <v>32267</v>
      </c>
      <c r="M475" s="37" t="s">
        <v>34076</v>
      </c>
      <c r="N475" s="37" t="s">
        <v>34077</v>
      </c>
      <c r="O475" s="37" t="s">
        <v>34078</v>
      </c>
      <c r="P475" s="22" t="s">
        <v>34079</v>
      </c>
      <c r="Q475" s="22" t="s">
        <v>34080</v>
      </c>
      <c r="R475" s="38">
        <v>0</v>
      </c>
    </row>
    <row r="476" spans="1:18" ht="12.75">
      <c r="A476" s="22" t="s">
        <v>60</v>
      </c>
      <c r="B476" s="22" t="s">
        <v>780</v>
      </c>
      <c r="C476" s="22" t="s">
        <v>63</v>
      </c>
      <c r="D476" s="22" t="s">
        <v>61</v>
      </c>
      <c r="E476" s="31">
        <v>43454.404618055552</v>
      </c>
      <c r="F476" s="22" t="s">
        <v>32264</v>
      </c>
      <c r="G476" s="22" t="s">
        <v>34081</v>
      </c>
      <c r="H476" s="22" t="s">
        <v>74</v>
      </c>
      <c r="I476" s="22" t="s">
        <v>12477</v>
      </c>
      <c r="J476" s="37" t="s">
        <v>32266</v>
      </c>
      <c r="K476" s="37" t="s">
        <v>32267</v>
      </c>
      <c r="L476" s="37" t="s">
        <v>32267</v>
      </c>
      <c r="M476" s="37" t="s">
        <v>34082</v>
      </c>
      <c r="N476" s="37" t="s">
        <v>12478</v>
      </c>
      <c r="O476" s="37" t="s">
        <v>12479</v>
      </c>
      <c r="P476" s="22" t="s">
        <v>34079</v>
      </c>
      <c r="Q476" s="22" t="s">
        <v>34080</v>
      </c>
      <c r="R476" s="38">
        <v>0</v>
      </c>
    </row>
    <row r="477" spans="1:18" ht="12.75">
      <c r="A477" s="22" t="s">
        <v>60</v>
      </c>
      <c r="B477" s="22" t="s">
        <v>780</v>
      </c>
      <c r="C477" s="22" t="s">
        <v>63</v>
      </c>
      <c r="D477" s="22" t="s">
        <v>61</v>
      </c>
      <c r="E477" s="31">
        <v>43455.44798611111</v>
      </c>
      <c r="F477" s="22" t="s">
        <v>32264</v>
      </c>
      <c r="G477" s="22" t="s">
        <v>34083</v>
      </c>
      <c r="H477" s="22" t="s">
        <v>74</v>
      </c>
      <c r="I477" s="22" t="s">
        <v>8353</v>
      </c>
      <c r="J477" s="37" t="s">
        <v>32266</v>
      </c>
      <c r="K477" s="37" t="s">
        <v>32267</v>
      </c>
      <c r="L477" s="37" t="s">
        <v>32267</v>
      </c>
      <c r="M477" s="37" t="s">
        <v>34084</v>
      </c>
      <c r="N477" s="37" t="s">
        <v>8354</v>
      </c>
      <c r="O477" s="37" t="s">
        <v>8355</v>
      </c>
      <c r="P477" s="22" t="s">
        <v>34085</v>
      </c>
      <c r="Q477" s="22" t="s">
        <v>34086</v>
      </c>
      <c r="R477" s="38">
        <v>0</v>
      </c>
    </row>
    <row r="478" spans="1:18" ht="12.75">
      <c r="A478" s="22" t="s">
        <v>60</v>
      </c>
      <c r="B478" s="22" t="s">
        <v>780</v>
      </c>
      <c r="C478" s="22" t="s">
        <v>63</v>
      </c>
      <c r="D478" s="22" t="s">
        <v>61</v>
      </c>
      <c r="E478" s="31">
        <v>43455.471099537033</v>
      </c>
      <c r="F478" s="22" t="s">
        <v>32264</v>
      </c>
      <c r="G478" s="22" t="s">
        <v>34087</v>
      </c>
      <c r="H478" s="22" t="s">
        <v>74</v>
      </c>
      <c r="I478" s="22" t="s">
        <v>2652</v>
      </c>
      <c r="J478" s="37" t="s">
        <v>32266</v>
      </c>
      <c r="K478" s="37" t="s">
        <v>32267</v>
      </c>
      <c r="L478" s="37" t="s">
        <v>32267</v>
      </c>
      <c r="M478" s="37" t="s">
        <v>34088</v>
      </c>
      <c r="N478" s="37" t="s">
        <v>2654</v>
      </c>
      <c r="O478" s="37" t="s">
        <v>2655</v>
      </c>
      <c r="P478" s="22" t="s">
        <v>34089</v>
      </c>
      <c r="Q478" s="22" t="s">
        <v>34090</v>
      </c>
      <c r="R478" s="38">
        <v>0</v>
      </c>
    </row>
    <row r="479" spans="1:18" ht="12.75">
      <c r="A479" s="22" t="s">
        <v>60</v>
      </c>
      <c r="B479" s="22" t="s">
        <v>780</v>
      </c>
      <c r="C479" s="22" t="s">
        <v>63</v>
      </c>
      <c r="D479" s="22" t="s">
        <v>61</v>
      </c>
      <c r="E479" s="31">
        <v>43455.529756944445</v>
      </c>
      <c r="F479" s="22" t="s">
        <v>32264</v>
      </c>
      <c r="G479" s="22" t="s">
        <v>34091</v>
      </c>
      <c r="H479" s="22" t="s">
        <v>74</v>
      </c>
      <c r="I479" s="22" t="s">
        <v>6942</v>
      </c>
      <c r="J479" s="37" t="s">
        <v>32266</v>
      </c>
      <c r="K479" s="37" t="s">
        <v>32267</v>
      </c>
      <c r="L479" s="37" t="s">
        <v>32267</v>
      </c>
      <c r="M479" s="37" t="s">
        <v>34092</v>
      </c>
      <c r="N479" s="37" t="s">
        <v>6943</v>
      </c>
      <c r="O479" s="37" t="s">
        <v>6944</v>
      </c>
      <c r="P479" s="22" t="s">
        <v>34093</v>
      </c>
      <c r="Q479" s="22" t="s">
        <v>34094</v>
      </c>
      <c r="R479" s="38">
        <v>0</v>
      </c>
    </row>
    <row r="480" spans="1:18" ht="12.75">
      <c r="A480" s="22" t="s">
        <v>60</v>
      </c>
      <c r="B480" s="22" t="s">
        <v>780</v>
      </c>
      <c r="C480" s="22" t="s">
        <v>63</v>
      </c>
      <c r="D480" s="22" t="s">
        <v>61</v>
      </c>
      <c r="E480" s="31">
        <v>43455.66915509259</v>
      </c>
      <c r="F480" s="22" t="s">
        <v>32264</v>
      </c>
      <c r="G480" s="22" t="s">
        <v>34095</v>
      </c>
      <c r="H480" s="22" t="s">
        <v>74</v>
      </c>
      <c r="I480" s="22" t="s">
        <v>8074</v>
      </c>
      <c r="J480" s="37" t="s">
        <v>32266</v>
      </c>
      <c r="K480" s="37" t="s">
        <v>32267</v>
      </c>
      <c r="L480" s="37" t="s">
        <v>32267</v>
      </c>
      <c r="M480" s="37" t="s">
        <v>34096</v>
      </c>
      <c r="N480" s="37" t="s">
        <v>1425</v>
      </c>
      <c r="O480" s="37" t="s">
        <v>1426</v>
      </c>
      <c r="P480" s="22" t="s">
        <v>34029</v>
      </c>
      <c r="Q480" s="22" t="s">
        <v>34030</v>
      </c>
      <c r="R480" s="38">
        <v>0</v>
      </c>
    </row>
    <row r="481" spans="1:18" ht="12.75">
      <c r="A481" s="22" t="s">
        <v>60</v>
      </c>
      <c r="B481" s="22" t="s">
        <v>13272</v>
      </c>
      <c r="C481" s="22" t="s">
        <v>65</v>
      </c>
      <c r="D481" s="22" t="s">
        <v>61</v>
      </c>
      <c r="E481" s="31">
        <v>43437.552974537037</v>
      </c>
      <c r="F481" s="22" t="s">
        <v>32264</v>
      </c>
      <c r="G481" s="22" t="s">
        <v>34097</v>
      </c>
      <c r="H481" s="22" t="s">
        <v>74</v>
      </c>
      <c r="I481" s="22" t="s">
        <v>34098</v>
      </c>
      <c r="J481" s="37" t="s">
        <v>32266</v>
      </c>
      <c r="K481" s="37" t="s">
        <v>32267</v>
      </c>
      <c r="L481" s="37" t="s">
        <v>32267</v>
      </c>
      <c r="M481" s="37" t="s">
        <v>34099</v>
      </c>
      <c r="N481" s="37" t="s">
        <v>109</v>
      </c>
      <c r="O481" s="37" t="s">
        <v>110</v>
      </c>
      <c r="P481" s="22" t="s">
        <v>34100</v>
      </c>
      <c r="Q481" s="22" t="s">
        <v>34101</v>
      </c>
      <c r="R481" s="38">
        <v>0</v>
      </c>
    </row>
    <row r="482" spans="1:18" ht="12.75">
      <c r="A482" s="22" t="s">
        <v>60</v>
      </c>
      <c r="B482" s="22" t="s">
        <v>13272</v>
      </c>
      <c r="C482" s="22" t="s">
        <v>65</v>
      </c>
      <c r="D482" s="22" t="s">
        <v>61</v>
      </c>
      <c r="E482" s="31">
        <v>43439.562395833331</v>
      </c>
      <c r="F482" s="22" t="s">
        <v>32264</v>
      </c>
      <c r="G482" s="22" t="s">
        <v>34102</v>
      </c>
      <c r="H482" s="22" t="s">
        <v>74</v>
      </c>
      <c r="I482" s="22" t="s">
        <v>17193</v>
      </c>
      <c r="J482" s="37" t="s">
        <v>32266</v>
      </c>
      <c r="K482" s="37" t="s">
        <v>32267</v>
      </c>
      <c r="L482" s="37" t="s">
        <v>32267</v>
      </c>
      <c r="M482" s="37" t="s">
        <v>34103</v>
      </c>
      <c r="N482" s="37" t="s">
        <v>123</v>
      </c>
      <c r="O482" s="37" t="s">
        <v>124</v>
      </c>
      <c r="P482" s="22" t="s">
        <v>34104</v>
      </c>
      <c r="Q482" s="22" t="s">
        <v>34105</v>
      </c>
      <c r="R482" s="38">
        <v>0</v>
      </c>
    </row>
    <row r="483" spans="1:18" ht="12.75">
      <c r="A483" s="22" t="s">
        <v>60</v>
      </c>
      <c r="B483" s="22" t="s">
        <v>13272</v>
      </c>
      <c r="C483" s="22" t="s">
        <v>65</v>
      </c>
      <c r="D483" s="22" t="s">
        <v>61</v>
      </c>
      <c r="E483" s="31">
        <v>43439.570243055554</v>
      </c>
      <c r="F483" s="22" t="s">
        <v>32264</v>
      </c>
      <c r="G483" s="22" t="s">
        <v>34106</v>
      </c>
      <c r="H483" s="22" t="s">
        <v>74</v>
      </c>
      <c r="I483" s="22" t="s">
        <v>17152</v>
      </c>
      <c r="J483" s="37" t="s">
        <v>32266</v>
      </c>
      <c r="K483" s="37" t="s">
        <v>32267</v>
      </c>
      <c r="L483" s="37" t="s">
        <v>32267</v>
      </c>
      <c r="M483" s="37" t="s">
        <v>34107</v>
      </c>
      <c r="N483" s="37" t="s">
        <v>17153</v>
      </c>
      <c r="O483" s="37" t="s">
        <v>17154</v>
      </c>
      <c r="P483" s="22" t="s">
        <v>34108</v>
      </c>
      <c r="Q483" s="22" t="s">
        <v>34109</v>
      </c>
      <c r="R483" s="38">
        <v>0</v>
      </c>
    </row>
    <row r="484" spans="1:18" ht="12.75">
      <c r="A484" s="22" t="s">
        <v>60</v>
      </c>
      <c r="B484" s="22" t="s">
        <v>13272</v>
      </c>
      <c r="C484" s="22" t="s">
        <v>65</v>
      </c>
      <c r="D484" s="22" t="s">
        <v>61</v>
      </c>
      <c r="E484" s="31">
        <v>43439.645567129628</v>
      </c>
      <c r="F484" s="22" t="s">
        <v>32264</v>
      </c>
      <c r="G484" s="22" t="s">
        <v>34110</v>
      </c>
      <c r="H484" s="22" t="s">
        <v>74</v>
      </c>
      <c r="I484" s="22" t="s">
        <v>15863</v>
      </c>
      <c r="J484" s="37" t="s">
        <v>32266</v>
      </c>
      <c r="K484" s="37" t="s">
        <v>32267</v>
      </c>
      <c r="L484" s="37" t="s">
        <v>32267</v>
      </c>
      <c r="M484" s="37" t="s">
        <v>34111</v>
      </c>
      <c r="N484" s="37" t="s">
        <v>101</v>
      </c>
      <c r="O484" s="37" t="s">
        <v>102</v>
      </c>
      <c r="P484" s="22" t="s">
        <v>34112</v>
      </c>
      <c r="Q484" s="22" t="s">
        <v>34113</v>
      </c>
      <c r="R484" s="38">
        <v>0</v>
      </c>
    </row>
    <row r="485" spans="1:18" ht="12.75">
      <c r="A485" s="22" t="s">
        <v>60</v>
      </c>
      <c r="B485" s="22" t="s">
        <v>13272</v>
      </c>
      <c r="C485" s="22" t="s">
        <v>65</v>
      </c>
      <c r="D485" s="22" t="s">
        <v>61</v>
      </c>
      <c r="E485" s="31">
        <v>43439.64739583333</v>
      </c>
      <c r="F485" s="22" t="s">
        <v>32264</v>
      </c>
      <c r="G485" s="22" t="s">
        <v>34114</v>
      </c>
      <c r="H485" s="22" t="s">
        <v>74</v>
      </c>
      <c r="I485" s="22" t="s">
        <v>15463</v>
      </c>
      <c r="J485" s="37" t="s">
        <v>32266</v>
      </c>
      <c r="K485" s="37" t="s">
        <v>32267</v>
      </c>
      <c r="L485" s="37" t="s">
        <v>32267</v>
      </c>
      <c r="M485" s="37" t="s">
        <v>34115</v>
      </c>
      <c r="N485" s="37" t="s">
        <v>15358</v>
      </c>
      <c r="O485" s="37" t="s">
        <v>15359</v>
      </c>
      <c r="P485" s="22" t="s">
        <v>34116</v>
      </c>
      <c r="Q485" s="22" t="s">
        <v>34117</v>
      </c>
      <c r="R485" s="38">
        <v>0</v>
      </c>
    </row>
    <row r="486" spans="1:18" ht="12.75">
      <c r="A486" s="22" t="s">
        <v>60</v>
      </c>
      <c r="B486" s="22" t="s">
        <v>13272</v>
      </c>
      <c r="C486" s="22" t="s">
        <v>65</v>
      </c>
      <c r="D486" s="22" t="s">
        <v>61</v>
      </c>
      <c r="E486" s="31">
        <v>43439.661990740737</v>
      </c>
      <c r="F486" s="22" t="s">
        <v>32264</v>
      </c>
      <c r="G486" s="22" t="s">
        <v>34118</v>
      </c>
      <c r="H486" s="22" t="s">
        <v>74</v>
      </c>
      <c r="I486" s="22" t="s">
        <v>14368</v>
      </c>
      <c r="J486" s="37" t="s">
        <v>32266</v>
      </c>
      <c r="K486" s="37" t="s">
        <v>32267</v>
      </c>
      <c r="L486" s="37" t="s">
        <v>32267</v>
      </c>
      <c r="M486" s="37" t="s">
        <v>34119</v>
      </c>
      <c r="N486" s="37" t="s">
        <v>109</v>
      </c>
      <c r="O486" s="37" t="s">
        <v>110</v>
      </c>
      <c r="P486" s="22" t="s">
        <v>34120</v>
      </c>
      <c r="Q486" s="22" t="s">
        <v>34121</v>
      </c>
      <c r="R486" s="38">
        <v>0</v>
      </c>
    </row>
    <row r="487" spans="1:18" ht="12.75">
      <c r="A487" s="22" t="s">
        <v>60</v>
      </c>
      <c r="B487" s="22" t="s">
        <v>13272</v>
      </c>
      <c r="C487" s="22" t="s">
        <v>65</v>
      </c>
      <c r="D487" s="22" t="s">
        <v>61</v>
      </c>
      <c r="E487" s="31">
        <v>43441.461064814815</v>
      </c>
      <c r="F487" s="22" t="s">
        <v>32264</v>
      </c>
      <c r="G487" s="22" t="s">
        <v>34122</v>
      </c>
      <c r="H487" s="22" t="s">
        <v>74</v>
      </c>
      <c r="I487" s="22" t="s">
        <v>15689</v>
      </c>
      <c r="J487" s="37" t="s">
        <v>32266</v>
      </c>
      <c r="K487" s="37" t="s">
        <v>32267</v>
      </c>
      <c r="L487" s="37" t="s">
        <v>32267</v>
      </c>
      <c r="M487" s="37" t="s">
        <v>34123</v>
      </c>
      <c r="N487" s="37" t="s">
        <v>13547</v>
      </c>
      <c r="O487" s="37" t="s">
        <v>13548</v>
      </c>
      <c r="P487" s="22" t="s">
        <v>34124</v>
      </c>
      <c r="Q487" s="22" t="s">
        <v>34125</v>
      </c>
      <c r="R487" s="38">
        <v>0</v>
      </c>
    </row>
    <row r="488" spans="1:18" ht="12.75">
      <c r="A488" s="22" t="s">
        <v>60</v>
      </c>
      <c r="B488" s="22" t="s">
        <v>13272</v>
      </c>
      <c r="C488" s="22" t="s">
        <v>65</v>
      </c>
      <c r="D488" s="22" t="s">
        <v>61</v>
      </c>
      <c r="E488" s="31">
        <v>43441.467430555553</v>
      </c>
      <c r="F488" s="22" t="s">
        <v>32264</v>
      </c>
      <c r="G488" s="22" t="s">
        <v>34126</v>
      </c>
      <c r="H488" s="22" t="s">
        <v>74</v>
      </c>
      <c r="I488" s="22" t="s">
        <v>13324</v>
      </c>
      <c r="J488" s="37" t="s">
        <v>32266</v>
      </c>
      <c r="K488" s="37" t="s">
        <v>32267</v>
      </c>
      <c r="L488" s="37" t="s">
        <v>32267</v>
      </c>
      <c r="M488" s="37" t="s">
        <v>34127</v>
      </c>
      <c r="N488" s="37" t="s">
        <v>109</v>
      </c>
      <c r="O488" s="37" t="s">
        <v>110</v>
      </c>
      <c r="P488" s="22" t="s">
        <v>34128</v>
      </c>
      <c r="Q488" s="22" t="s">
        <v>34129</v>
      </c>
      <c r="R488" s="38">
        <v>0</v>
      </c>
    </row>
    <row r="489" spans="1:18" ht="12.75">
      <c r="A489" s="22" t="s">
        <v>60</v>
      </c>
      <c r="B489" s="22" t="s">
        <v>13272</v>
      </c>
      <c r="C489" s="22" t="s">
        <v>65</v>
      </c>
      <c r="D489" s="22" t="s">
        <v>61</v>
      </c>
      <c r="E489" s="31">
        <v>43444.455925925926</v>
      </c>
      <c r="F489" s="22" t="s">
        <v>32264</v>
      </c>
      <c r="G489" s="22" t="s">
        <v>34130</v>
      </c>
      <c r="H489" s="22" t="s">
        <v>74</v>
      </c>
      <c r="I489" s="22" t="s">
        <v>13546</v>
      </c>
      <c r="J489" s="37" t="s">
        <v>32266</v>
      </c>
      <c r="K489" s="37" t="s">
        <v>32267</v>
      </c>
      <c r="L489" s="37" t="s">
        <v>32267</v>
      </c>
      <c r="M489" s="37" t="s">
        <v>34131</v>
      </c>
      <c r="N489" s="37" t="s">
        <v>13547</v>
      </c>
      <c r="O489" s="37" t="s">
        <v>13548</v>
      </c>
      <c r="P489" s="22" t="s">
        <v>34124</v>
      </c>
      <c r="Q489" s="22" t="s">
        <v>34125</v>
      </c>
      <c r="R489" s="38">
        <v>0</v>
      </c>
    </row>
    <row r="490" spans="1:18" ht="12.75">
      <c r="A490" s="22" t="s">
        <v>60</v>
      </c>
      <c r="B490" s="22" t="s">
        <v>13272</v>
      </c>
      <c r="C490" s="22" t="s">
        <v>65</v>
      </c>
      <c r="D490" s="22" t="s">
        <v>61</v>
      </c>
      <c r="E490" s="31">
        <v>43444.649004629631</v>
      </c>
      <c r="F490" s="22" t="s">
        <v>32264</v>
      </c>
      <c r="G490" s="22" t="s">
        <v>34132</v>
      </c>
      <c r="H490" s="22" t="s">
        <v>74</v>
      </c>
      <c r="I490" s="22" t="s">
        <v>14475</v>
      </c>
      <c r="J490" s="37" t="s">
        <v>32266</v>
      </c>
      <c r="K490" s="37" t="s">
        <v>32267</v>
      </c>
      <c r="L490" s="37" t="s">
        <v>32267</v>
      </c>
      <c r="M490" s="37" t="s">
        <v>34133</v>
      </c>
      <c r="N490" s="37" t="s">
        <v>14477</v>
      </c>
      <c r="O490" s="37" t="s">
        <v>14478</v>
      </c>
      <c r="P490" s="22" t="s">
        <v>34134</v>
      </c>
      <c r="Q490" s="22" t="s">
        <v>34135</v>
      </c>
      <c r="R490" s="38">
        <v>0</v>
      </c>
    </row>
    <row r="491" spans="1:18" ht="12.75">
      <c r="A491" s="22" t="s">
        <v>60</v>
      </c>
      <c r="B491" s="22" t="s">
        <v>13272</v>
      </c>
      <c r="C491" s="22" t="s">
        <v>65</v>
      </c>
      <c r="D491" s="22" t="s">
        <v>61</v>
      </c>
      <c r="E491" s="31">
        <v>43445.640787037039</v>
      </c>
      <c r="F491" s="22" t="s">
        <v>32264</v>
      </c>
      <c r="G491" s="22" t="s">
        <v>34136</v>
      </c>
      <c r="H491" s="22" t="s">
        <v>74</v>
      </c>
      <c r="I491" s="22" t="s">
        <v>15345</v>
      </c>
      <c r="J491" s="37" t="s">
        <v>32266</v>
      </c>
      <c r="K491" s="37" t="s">
        <v>32267</v>
      </c>
      <c r="L491" s="37" t="s">
        <v>32267</v>
      </c>
      <c r="M491" s="37" t="s">
        <v>34137</v>
      </c>
      <c r="N491" s="37" t="s">
        <v>2457</v>
      </c>
      <c r="O491" s="37" t="s">
        <v>2458</v>
      </c>
      <c r="P491" s="22" t="s">
        <v>34138</v>
      </c>
      <c r="Q491" s="22" t="s">
        <v>34139</v>
      </c>
      <c r="R491" s="38">
        <v>0</v>
      </c>
    </row>
    <row r="492" spans="1:18" ht="12.75">
      <c r="A492" s="22" t="s">
        <v>60</v>
      </c>
      <c r="B492" s="22" t="s">
        <v>13272</v>
      </c>
      <c r="C492" s="22" t="s">
        <v>65</v>
      </c>
      <c r="D492" s="22" t="s">
        <v>61</v>
      </c>
      <c r="E492" s="31">
        <v>43446.411076388889</v>
      </c>
      <c r="F492" s="22" t="s">
        <v>32264</v>
      </c>
      <c r="G492" s="22" t="s">
        <v>34140</v>
      </c>
      <c r="H492" s="22" t="s">
        <v>74</v>
      </c>
      <c r="I492" s="22" t="s">
        <v>15647</v>
      </c>
      <c r="J492" s="37" t="s">
        <v>32266</v>
      </c>
      <c r="K492" s="37" t="s">
        <v>32267</v>
      </c>
      <c r="L492" s="37" t="s">
        <v>32267</v>
      </c>
      <c r="M492" s="37" t="s">
        <v>34141</v>
      </c>
      <c r="N492" s="37" t="s">
        <v>13547</v>
      </c>
      <c r="O492" s="37" t="s">
        <v>13548</v>
      </c>
      <c r="P492" s="22" t="s">
        <v>34124</v>
      </c>
      <c r="Q492" s="22" t="s">
        <v>34125</v>
      </c>
      <c r="R492" s="38">
        <v>0</v>
      </c>
    </row>
    <row r="493" spans="1:18" ht="12.75">
      <c r="A493" s="22" t="s">
        <v>60</v>
      </c>
      <c r="B493" s="22" t="s">
        <v>13272</v>
      </c>
      <c r="C493" s="22" t="s">
        <v>65</v>
      </c>
      <c r="D493" s="22" t="s">
        <v>61</v>
      </c>
      <c r="E493" s="31">
        <v>43446.431527777779</v>
      </c>
      <c r="F493" s="22" t="s">
        <v>32264</v>
      </c>
      <c r="G493" s="22" t="s">
        <v>34142</v>
      </c>
      <c r="H493" s="22" t="s">
        <v>74</v>
      </c>
      <c r="I493" s="22" t="s">
        <v>16629</v>
      </c>
      <c r="J493" s="37" t="s">
        <v>32266</v>
      </c>
      <c r="K493" s="37" t="s">
        <v>32267</v>
      </c>
      <c r="L493" s="37" t="s">
        <v>32267</v>
      </c>
      <c r="M493" s="37" t="s">
        <v>34143</v>
      </c>
      <c r="N493" s="37" t="s">
        <v>16630</v>
      </c>
      <c r="O493" s="37" t="s">
        <v>16631</v>
      </c>
      <c r="P493" s="22" t="s">
        <v>34144</v>
      </c>
      <c r="Q493" s="22" t="s">
        <v>34145</v>
      </c>
      <c r="R493" s="38">
        <v>0</v>
      </c>
    </row>
    <row r="494" spans="1:18" ht="12.75">
      <c r="A494" s="22" t="s">
        <v>60</v>
      </c>
      <c r="B494" s="22" t="s">
        <v>13272</v>
      </c>
      <c r="C494" s="22" t="s">
        <v>65</v>
      </c>
      <c r="D494" s="22" t="s">
        <v>61</v>
      </c>
      <c r="E494" s="31">
        <v>43447.668171296296</v>
      </c>
      <c r="F494" s="22" t="s">
        <v>32264</v>
      </c>
      <c r="G494" s="22" t="s">
        <v>34146</v>
      </c>
      <c r="H494" s="22" t="s">
        <v>74</v>
      </c>
      <c r="I494" s="22" t="s">
        <v>34147</v>
      </c>
      <c r="J494" s="37" t="s">
        <v>32266</v>
      </c>
      <c r="K494" s="37" t="s">
        <v>32267</v>
      </c>
      <c r="L494" s="37" t="s">
        <v>32267</v>
      </c>
      <c r="M494" s="37" t="s">
        <v>34148</v>
      </c>
      <c r="N494" s="37" t="s">
        <v>726</v>
      </c>
      <c r="O494" s="37" t="s">
        <v>727</v>
      </c>
      <c r="P494" s="22" t="s">
        <v>34149</v>
      </c>
      <c r="Q494" s="22" t="s">
        <v>34150</v>
      </c>
      <c r="R494" s="38">
        <v>0</v>
      </c>
    </row>
    <row r="495" spans="1:18" ht="12.75">
      <c r="A495" s="22" t="s">
        <v>60</v>
      </c>
      <c r="B495" s="22" t="s">
        <v>13272</v>
      </c>
      <c r="C495" s="22" t="s">
        <v>65</v>
      </c>
      <c r="D495" s="22" t="s">
        <v>61</v>
      </c>
      <c r="E495" s="31">
        <v>43448.455347222218</v>
      </c>
      <c r="F495" s="22" t="s">
        <v>32264</v>
      </c>
      <c r="G495" s="22" t="s">
        <v>34151</v>
      </c>
      <c r="H495" s="22" t="s">
        <v>74</v>
      </c>
      <c r="I495" s="22" t="s">
        <v>34152</v>
      </c>
      <c r="J495" s="37" t="s">
        <v>32266</v>
      </c>
      <c r="K495" s="37" t="s">
        <v>32267</v>
      </c>
      <c r="L495" s="37" t="s">
        <v>32267</v>
      </c>
      <c r="M495" s="37" t="s">
        <v>34153</v>
      </c>
      <c r="N495" s="37" t="s">
        <v>16315</v>
      </c>
      <c r="O495" s="37" t="s">
        <v>16316</v>
      </c>
      <c r="P495" s="22" t="s">
        <v>34154</v>
      </c>
      <c r="Q495" s="22" t="s">
        <v>34155</v>
      </c>
      <c r="R495" s="38">
        <v>0</v>
      </c>
    </row>
    <row r="496" spans="1:18" ht="12.75">
      <c r="A496" s="22" t="s">
        <v>60</v>
      </c>
      <c r="B496" s="22" t="s">
        <v>13272</v>
      </c>
      <c r="C496" s="22" t="s">
        <v>65</v>
      </c>
      <c r="D496" s="22" t="s">
        <v>61</v>
      </c>
      <c r="E496" s="31">
        <v>43448.457245370366</v>
      </c>
      <c r="F496" s="22" t="s">
        <v>32264</v>
      </c>
      <c r="G496" s="22" t="s">
        <v>34156</v>
      </c>
      <c r="H496" s="22" t="s">
        <v>74</v>
      </c>
      <c r="I496" s="22" t="s">
        <v>13481</v>
      </c>
      <c r="J496" s="37" t="s">
        <v>32266</v>
      </c>
      <c r="K496" s="37" t="s">
        <v>32267</v>
      </c>
      <c r="L496" s="37" t="s">
        <v>32267</v>
      </c>
      <c r="M496" s="37" t="s">
        <v>34157</v>
      </c>
      <c r="N496" s="37" t="s">
        <v>4180</v>
      </c>
      <c r="O496" s="37" t="s">
        <v>4181</v>
      </c>
      <c r="P496" s="22" t="s">
        <v>34154</v>
      </c>
      <c r="Q496" s="22" t="s">
        <v>34155</v>
      </c>
      <c r="R496" s="38">
        <v>0</v>
      </c>
    </row>
    <row r="497" spans="1:18" ht="12.75">
      <c r="A497" s="22" t="s">
        <v>60</v>
      </c>
      <c r="B497" s="22" t="s">
        <v>13272</v>
      </c>
      <c r="C497" s="22" t="s">
        <v>65</v>
      </c>
      <c r="D497" s="22" t="s">
        <v>61</v>
      </c>
      <c r="E497" s="31">
        <v>43448.53157407407</v>
      </c>
      <c r="F497" s="22" t="s">
        <v>32264</v>
      </c>
      <c r="G497" s="22" t="s">
        <v>34158</v>
      </c>
      <c r="H497" s="22" t="s">
        <v>74</v>
      </c>
      <c r="I497" s="22" t="s">
        <v>15595</v>
      </c>
      <c r="J497" s="37" t="s">
        <v>32266</v>
      </c>
      <c r="K497" s="37" t="s">
        <v>32267</v>
      </c>
      <c r="L497" s="37" t="s">
        <v>32267</v>
      </c>
      <c r="M497" s="37" t="s">
        <v>34159</v>
      </c>
      <c r="N497" s="37" t="s">
        <v>90</v>
      </c>
      <c r="O497" s="37" t="s">
        <v>91</v>
      </c>
      <c r="P497" s="22" t="s">
        <v>34128</v>
      </c>
      <c r="Q497" s="22" t="s">
        <v>34129</v>
      </c>
      <c r="R497" s="38">
        <v>0</v>
      </c>
    </row>
    <row r="498" spans="1:18" ht="12.75">
      <c r="A498" s="22" t="s">
        <v>60</v>
      </c>
      <c r="B498" s="22" t="s">
        <v>13272</v>
      </c>
      <c r="C498" s="22" t="s">
        <v>65</v>
      </c>
      <c r="D498" s="22" t="s">
        <v>61</v>
      </c>
      <c r="E498" s="31">
        <v>43448.620162037034</v>
      </c>
      <c r="F498" s="22" t="s">
        <v>32264</v>
      </c>
      <c r="G498" s="22" t="s">
        <v>34160</v>
      </c>
      <c r="H498" s="22" t="s">
        <v>74</v>
      </c>
      <c r="I498" s="22" t="s">
        <v>15445</v>
      </c>
      <c r="J498" s="37" t="s">
        <v>32266</v>
      </c>
      <c r="K498" s="37" t="s">
        <v>32267</v>
      </c>
      <c r="L498" s="37" t="s">
        <v>32267</v>
      </c>
      <c r="M498" s="37" t="s">
        <v>34161</v>
      </c>
      <c r="N498" s="37" t="s">
        <v>123</v>
      </c>
      <c r="O498" s="37" t="s">
        <v>124</v>
      </c>
      <c r="P498" s="22" t="s">
        <v>34104</v>
      </c>
      <c r="Q498" s="22" t="s">
        <v>34105</v>
      </c>
      <c r="R498" s="38">
        <v>0</v>
      </c>
    </row>
    <row r="499" spans="1:18" ht="12.75">
      <c r="A499" s="22" t="s">
        <v>60</v>
      </c>
      <c r="B499" s="22" t="s">
        <v>13272</v>
      </c>
      <c r="C499" s="22" t="s">
        <v>65</v>
      </c>
      <c r="D499" s="22" t="s">
        <v>61</v>
      </c>
      <c r="E499" s="31">
        <v>43451.478356481479</v>
      </c>
      <c r="F499" s="22" t="s">
        <v>32264</v>
      </c>
      <c r="G499" s="22" t="s">
        <v>34162</v>
      </c>
      <c r="H499" s="22" t="s">
        <v>74</v>
      </c>
      <c r="I499" s="22" t="s">
        <v>14993</v>
      </c>
      <c r="J499" s="37" t="s">
        <v>32266</v>
      </c>
      <c r="K499" s="37" t="s">
        <v>32267</v>
      </c>
      <c r="L499" s="37" t="s">
        <v>32267</v>
      </c>
      <c r="M499" s="37" t="s">
        <v>34163</v>
      </c>
      <c r="N499" s="37" t="s">
        <v>14994</v>
      </c>
      <c r="O499" s="37" t="s">
        <v>14995</v>
      </c>
      <c r="P499" s="22" t="s">
        <v>34164</v>
      </c>
      <c r="Q499" s="22" t="s">
        <v>34165</v>
      </c>
      <c r="R499" s="38">
        <v>0</v>
      </c>
    </row>
    <row r="500" spans="1:18" ht="12.75">
      <c r="A500" s="22" t="s">
        <v>60</v>
      </c>
      <c r="B500" s="22" t="s">
        <v>13272</v>
      </c>
      <c r="C500" s="22" t="s">
        <v>65</v>
      </c>
      <c r="D500" s="22" t="s">
        <v>61</v>
      </c>
      <c r="E500" s="31">
        <v>43451.480358796296</v>
      </c>
      <c r="F500" s="22" t="s">
        <v>32264</v>
      </c>
      <c r="G500" s="22" t="s">
        <v>34166</v>
      </c>
      <c r="H500" s="22" t="s">
        <v>74</v>
      </c>
      <c r="I500" s="22" t="s">
        <v>17197</v>
      </c>
      <c r="J500" s="37" t="s">
        <v>32266</v>
      </c>
      <c r="K500" s="37" t="s">
        <v>32267</v>
      </c>
      <c r="L500" s="37" t="s">
        <v>32267</v>
      </c>
      <c r="M500" s="37" t="s">
        <v>34167</v>
      </c>
      <c r="N500" s="37" t="s">
        <v>14994</v>
      </c>
      <c r="O500" s="37" t="s">
        <v>14995</v>
      </c>
      <c r="P500" s="22" t="s">
        <v>34164</v>
      </c>
      <c r="Q500" s="22" t="s">
        <v>34165</v>
      </c>
      <c r="R500" s="38">
        <v>0</v>
      </c>
    </row>
    <row r="501" spans="1:18" ht="12.75">
      <c r="A501" s="22" t="s">
        <v>60</v>
      </c>
      <c r="B501" s="22" t="s">
        <v>13272</v>
      </c>
      <c r="C501" s="22" t="s">
        <v>65</v>
      </c>
      <c r="D501" s="22" t="s">
        <v>61</v>
      </c>
      <c r="E501" s="31">
        <v>43451.534965277773</v>
      </c>
      <c r="F501" s="22" t="s">
        <v>32264</v>
      </c>
      <c r="G501" s="22" t="s">
        <v>34168</v>
      </c>
      <c r="H501" s="22" t="s">
        <v>74</v>
      </c>
      <c r="I501" s="22" t="s">
        <v>15357</v>
      </c>
      <c r="J501" s="37" t="s">
        <v>32266</v>
      </c>
      <c r="K501" s="37" t="s">
        <v>32267</v>
      </c>
      <c r="L501" s="37" t="s">
        <v>32267</v>
      </c>
      <c r="M501" s="37" t="s">
        <v>34169</v>
      </c>
      <c r="N501" s="37" t="s">
        <v>15358</v>
      </c>
      <c r="O501" s="37" t="s">
        <v>15359</v>
      </c>
      <c r="P501" s="22" t="s">
        <v>34116</v>
      </c>
      <c r="Q501" s="22" t="s">
        <v>34117</v>
      </c>
      <c r="R501" s="38">
        <v>0</v>
      </c>
    </row>
    <row r="502" spans="1:18" ht="12.75">
      <c r="A502" s="22" t="s">
        <v>60</v>
      </c>
      <c r="B502" s="22" t="s">
        <v>13272</v>
      </c>
      <c r="C502" s="22" t="s">
        <v>65</v>
      </c>
      <c r="D502" s="22" t="s">
        <v>61</v>
      </c>
      <c r="E502" s="31">
        <v>43451.54965277778</v>
      </c>
      <c r="F502" s="22" t="s">
        <v>32264</v>
      </c>
      <c r="G502" s="22" t="s">
        <v>34170</v>
      </c>
      <c r="H502" s="22" t="s">
        <v>74</v>
      </c>
      <c r="I502" s="22" t="s">
        <v>14180</v>
      </c>
      <c r="J502" s="37" t="s">
        <v>32266</v>
      </c>
      <c r="K502" s="37" t="s">
        <v>32267</v>
      </c>
      <c r="L502" s="37" t="s">
        <v>32267</v>
      </c>
      <c r="M502" s="37" t="s">
        <v>34171</v>
      </c>
      <c r="N502" s="37" t="s">
        <v>321</v>
      </c>
      <c r="O502" s="37" t="s">
        <v>322</v>
      </c>
      <c r="P502" s="22" t="s">
        <v>34172</v>
      </c>
      <c r="Q502" s="22" t="s">
        <v>34173</v>
      </c>
      <c r="R502" s="38">
        <v>0</v>
      </c>
    </row>
    <row r="503" spans="1:18" ht="12.75">
      <c r="A503" s="22" t="s">
        <v>60</v>
      </c>
      <c r="B503" s="22" t="s">
        <v>13272</v>
      </c>
      <c r="C503" s="22" t="s">
        <v>65</v>
      </c>
      <c r="D503" s="22" t="s">
        <v>61</v>
      </c>
      <c r="E503" s="31">
        <v>43451.700104166666</v>
      </c>
      <c r="F503" s="22" t="s">
        <v>32264</v>
      </c>
      <c r="G503" s="22" t="s">
        <v>34174</v>
      </c>
      <c r="H503" s="22" t="s">
        <v>74</v>
      </c>
      <c r="I503" s="22" t="s">
        <v>15455</v>
      </c>
      <c r="J503" s="37" t="s">
        <v>32266</v>
      </c>
      <c r="K503" s="37" t="s">
        <v>32267</v>
      </c>
      <c r="L503" s="37" t="s">
        <v>32267</v>
      </c>
      <c r="M503" s="37" t="s">
        <v>34175</v>
      </c>
      <c r="N503" s="37" t="s">
        <v>275</v>
      </c>
      <c r="O503" s="37" t="s">
        <v>276</v>
      </c>
      <c r="P503" s="22" t="s">
        <v>34176</v>
      </c>
      <c r="Q503" s="22" t="s">
        <v>34177</v>
      </c>
      <c r="R503" s="38">
        <v>0</v>
      </c>
    </row>
    <row r="504" spans="1:18" ht="12.75">
      <c r="A504" s="22" t="s">
        <v>60</v>
      </c>
      <c r="B504" s="22" t="s">
        <v>13272</v>
      </c>
      <c r="C504" s="22" t="s">
        <v>65</v>
      </c>
      <c r="D504" s="22" t="s">
        <v>61</v>
      </c>
      <c r="E504" s="31">
        <v>43452.465532407405</v>
      </c>
      <c r="F504" s="22" t="s">
        <v>32264</v>
      </c>
      <c r="G504" s="22" t="s">
        <v>34178</v>
      </c>
      <c r="H504" s="22" t="s">
        <v>74</v>
      </c>
      <c r="I504" s="22" t="s">
        <v>13542</v>
      </c>
      <c r="J504" s="37" t="s">
        <v>32266</v>
      </c>
      <c r="K504" s="37" t="s">
        <v>32267</v>
      </c>
      <c r="L504" s="37" t="s">
        <v>32267</v>
      </c>
      <c r="M504" s="37" t="s">
        <v>34179</v>
      </c>
      <c r="N504" s="37" t="s">
        <v>275</v>
      </c>
      <c r="O504" s="37" t="s">
        <v>276</v>
      </c>
      <c r="P504" s="22" t="s">
        <v>34180</v>
      </c>
      <c r="Q504" s="22" t="s">
        <v>34181</v>
      </c>
      <c r="R504" s="38">
        <v>0</v>
      </c>
    </row>
    <row r="505" spans="1:18" ht="12.75">
      <c r="A505" s="22" t="s">
        <v>60</v>
      </c>
      <c r="B505" s="22" t="s">
        <v>13272</v>
      </c>
      <c r="C505" s="22" t="s">
        <v>65</v>
      </c>
      <c r="D505" s="22" t="s">
        <v>61</v>
      </c>
      <c r="E505" s="31">
        <v>43452.468831018516</v>
      </c>
      <c r="F505" s="22" t="s">
        <v>32264</v>
      </c>
      <c r="G505" s="22" t="s">
        <v>34182</v>
      </c>
      <c r="H505" s="22" t="s">
        <v>74</v>
      </c>
      <c r="I505" s="22" t="s">
        <v>15329</v>
      </c>
      <c r="J505" s="37" t="s">
        <v>32266</v>
      </c>
      <c r="K505" s="37" t="s">
        <v>32267</v>
      </c>
      <c r="L505" s="37" t="s">
        <v>32267</v>
      </c>
      <c r="M505" s="37" t="s">
        <v>34183</v>
      </c>
      <c r="N505" s="37" t="s">
        <v>15330</v>
      </c>
      <c r="O505" s="37" t="s">
        <v>15331</v>
      </c>
      <c r="P505" s="22" t="s">
        <v>34184</v>
      </c>
      <c r="Q505" s="22" t="s">
        <v>34185</v>
      </c>
      <c r="R505" s="38">
        <v>0</v>
      </c>
    </row>
    <row r="506" spans="1:18" ht="12.75">
      <c r="A506" s="22" t="s">
        <v>60</v>
      </c>
      <c r="B506" s="22" t="s">
        <v>13272</v>
      </c>
      <c r="C506" s="22" t="s">
        <v>65</v>
      </c>
      <c r="D506" s="22" t="s">
        <v>61</v>
      </c>
      <c r="E506" s="31">
        <v>43452.512638888889</v>
      </c>
      <c r="F506" s="22" t="s">
        <v>32264</v>
      </c>
      <c r="G506" s="22" t="s">
        <v>34186</v>
      </c>
      <c r="H506" s="22" t="s">
        <v>74</v>
      </c>
      <c r="I506" s="22" t="s">
        <v>13814</v>
      </c>
      <c r="J506" s="37" t="s">
        <v>32266</v>
      </c>
      <c r="K506" s="37" t="s">
        <v>32267</v>
      </c>
      <c r="L506" s="37" t="s">
        <v>32267</v>
      </c>
      <c r="M506" s="37" t="s">
        <v>34187</v>
      </c>
      <c r="N506" s="37" t="s">
        <v>13815</v>
      </c>
      <c r="O506" s="37" t="s">
        <v>13816</v>
      </c>
      <c r="P506" s="22" t="s">
        <v>34188</v>
      </c>
      <c r="Q506" s="22" t="s">
        <v>34189</v>
      </c>
      <c r="R506" s="38">
        <v>0</v>
      </c>
    </row>
    <row r="507" spans="1:18" ht="12.75">
      <c r="A507" s="22" t="s">
        <v>60</v>
      </c>
      <c r="B507" s="22" t="s">
        <v>13272</v>
      </c>
      <c r="C507" s="22" t="s">
        <v>65</v>
      </c>
      <c r="D507" s="22" t="s">
        <v>61</v>
      </c>
      <c r="E507" s="31">
        <v>43452.636932870366</v>
      </c>
      <c r="F507" s="22" t="s">
        <v>32264</v>
      </c>
      <c r="G507" s="22" t="s">
        <v>34190</v>
      </c>
      <c r="H507" s="22" t="s">
        <v>74</v>
      </c>
      <c r="I507" s="22" t="s">
        <v>34191</v>
      </c>
      <c r="J507" s="37" t="s">
        <v>32266</v>
      </c>
      <c r="K507" s="37" t="s">
        <v>32267</v>
      </c>
      <c r="L507" s="37" t="s">
        <v>32267</v>
      </c>
      <c r="M507" s="37" t="s">
        <v>34192</v>
      </c>
      <c r="N507" s="37" t="s">
        <v>726</v>
      </c>
      <c r="O507" s="37" t="s">
        <v>727</v>
      </c>
      <c r="P507" s="22" t="s">
        <v>34149</v>
      </c>
      <c r="Q507" s="22" t="s">
        <v>34150</v>
      </c>
      <c r="R507" s="38">
        <v>0</v>
      </c>
    </row>
    <row r="508" spans="1:18" ht="12.75">
      <c r="A508" s="22" t="s">
        <v>60</v>
      </c>
      <c r="B508" s="22" t="s">
        <v>13272</v>
      </c>
      <c r="C508" s="22" t="s">
        <v>65</v>
      </c>
      <c r="D508" s="22" t="s">
        <v>61</v>
      </c>
      <c r="E508" s="31">
        <v>43454.639525462961</v>
      </c>
      <c r="F508" s="22" t="s">
        <v>32264</v>
      </c>
      <c r="G508" s="22" t="s">
        <v>34193</v>
      </c>
      <c r="H508" s="22" t="s">
        <v>74</v>
      </c>
      <c r="I508" s="22" t="s">
        <v>13274</v>
      </c>
      <c r="J508" s="37" t="s">
        <v>32266</v>
      </c>
      <c r="K508" s="37" t="s">
        <v>32267</v>
      </c>
      <c r="L508" s="37" t="s">
        <v>32267</v>
      </c>
      <c r="M508" s="37" t="s">
        <v>34194</v>
      </c>
      <c r="N508" s="37" t="s">
        <v>90</v>
      </c>
      <c r="O508" s="37" t="s">
        <v>91</v>
      </c>
      <c r="P508" s="22" t="s">
        <v>34128</v>
      </c>
      <c r="Q508" s="22" t="s">
        <v>34129</v>
      </c>
      <c r="R508" s="38">
        <v>0</v>
      </c>
    </row>
    <row r="509" spans="1:18" ht="12.75">
      <c r="A509" s="22" t="s">
        <v>60</v>
      </c>
      <c r="B509" s="22" t="s">
        <v>13272</v>
      </c>
      <c r="C509" s="22" t="s">
        <v>65</v>
      </c>
      <c r="D509" s="22" t="s">
        <v>61</v>
      </c>
      <c r="E509" s="31">
        <v>43455.415671296294</v>
      </c>
      <c r="F509" s="22" t="s">
        <v>32264</v>
      </c>
      <c r="G509" s="22" t="s">
        <v>34195</v>
      </c>
      <c r="H509" s="22" t="s">
        <v>74</v>
      </c>
      <c r="I509" s="22" t="s">
        <v>16765</v>
      </c>
      <c r="J509" s="37" t="s">
        <v>32266</v>
      </c>
      <c r="K509" s="37" t="s">
        <v>32267</v>
      </c>
      <c r="L509" s="37" t="s">
        <v>32267</v>
      </c>
      <c r="M509" s="37" t="s">
        <v>34196</v>
      </c>
      <c r="N509" s="37" t="s">
        <v>813</v>
      </c>
      <c r="O509" s="37" t="s">
        <v>814</v>
      </c>
      <c r="P509" s="22" t="s">
        <v>34197</v>
      </c>
      <c r="Q509" s="22" t="s">
        <v>34198</v>
      </c>
      <c r="R509" s="38">
        <v>0</v>
      </c>
    </row>
    <row r="510" spans="1:18" ht="12.75">
      <c r="A510" s="22" t="s">
        <v>60</v>
      </c>
      <c r="B510" s="22" t="s">
        <v>13272</v>
      </c>
      <c r="C510" s="22" t="s">
        <v>65</v>
      </c>
      <c r="D510" s="22" t="s">
        <v>61</v>
      </c>
      <c r="E510" s="31">
        <v>43455.440474537034</v>
      </c>
      <c r="F510" s="22" t="s">
        <v>32264</v>
      </c>
      <c r="G510" s="22" t="s">
        <v>34199</v>
      </c>
      <c r="H510" s="22" t="s">
        <v>74</v>
      </c>
      <c r="I510" s="22" t="s">
        <v>14728</v>
      </c>
      <c r="J510" s="37" t="s">
        <v>32266</v>
      </c>
      <c r="K510" s="37" t="s">
        <v>32267</v>
      </c>
      <c r="L510" s="37" t="s">
        <v>32267</v>
      </c>
      <c r="M510" s="37" t="s">
        <v>34200</v>
      </c>
      <c r="N510" s="37" t="s">
        <v>2446</v>
      </c>
      <c r="O510" s="37" t="s">
        <v>2447</v>
      </c>
      <c r="P510" s="22" t="s">
        <v>34201</v>
      </c>
      <c r="Q510" s="22" t="s">
        <v>34202</v>
      </c>
      <c r="R510" s="38">
        <v>0</v>
      </c>
    </row>
    <row r="511" spans="1:18" ht="12.75">
      <c r="A511" s="22" t="s">
        <v>60</v>
      </c>
      <c r="B511" s="22" t="s">
        <v>13272</v>
      </c>
      <c r="C511" s="22" t="s">
        <v>65</v>
      </c>
      <c r="D511" s="22" t="s">
        <v>61</v>
      </c>
      <c r="E511" s="31">
        <v>43461.451747685183</v>
      </c>
      <c r="F511" s="22" t="s">
        <v>32264</v>
      </c>
      <c r="G511" s="22" t="s">
        <v>34203</v>
      </c>
      <c r="H511" s="22" t="s">
        <v>74</v>
      </c>
      <c r="I511" s="22" t="s">
        <v>14792</v>
      </c>
      <c r="J511" s="37" t="s">
        <v>32266</v>
      </c>
      <c r="K511" s="37" t="s">
        <v>32267</v>
      </c>
      <c r="L511" s="37" t="s">
        <v>32267</v>
      </c>
      <c r="M511" s="37" t="s">
        <v>34204</v>
      </c>
      <c r="N511" s="37" t="s">
        <v>14794</v>
      </c>
      <c r="O511" s="37" t="s">
        <v>14795</v>
      </c>
      <c r="P511" s="22" t="s">
        <v>34205</v>
      </c>
      <c r="Q511" s="22" t="s">
        <v>34206</v>
      </c>
      <c r="R511" s="38">
        <v>0</v>
      </c>
    </row>
    <row r="512" spans="1:18" ht="12.75">
      <c r="A512" s="22" t="s">
        <v>60</v>
      </c>
      <c r="B512" s="22" t="s">
        <v>13272</v>
      </c>
      <c r="C512" s="22" t="s">
        <v>65</v>
      </c>
      <c r="D512" s="22" t="s">
        <v>61</v>
      </c>
      <c r="E512" s="31">
        <v>43462.496053240742</v>
      </c>
      <c r="F512" s="22" t="s">
        <v>32264</v>
      </c>
      <c r="G512" s="22" t="s">
        <v>34207</v>
      </c>
      <c r="H512" s="22" t="s">
        <v>74</v>
      </c>
      <c r="I512" s="22" t="s">
        <v>34208</v>
      </c>
      <c r="J512" s="37" t="s">
        <v>32266</v>
      </c>
      <c r="K512" s="37" t="s">
        <v>32267</v>
      </c>
      <c r="L512" s="37" t="s">
        <v>32267</v>
      </c>
      <c r="M512" s="37" t="s">
        <v>34209</v>
      </c>
      <c r="N512" s="37" t="s">
        <v>202</v>
      </c>
      <c r="O512" s="37" t="s">
        <v>203</v>
      </c>
      <c r="P512" s="22" t="s">
        <v>34128</v>
      </c>
      <c r="Q512" s="22" t="s">
        <v>34129</v>
      </c>
      <c r="R512" s="38">
        <v>0</v>
      </c>
    </row>
    <row r="513" spans="1:18" ht="12.75">
      <c r="A513" s="22" t="s">
        <v>60</v>
      </c>
      <c r="B513" s="22" t="s">
        <v>21369</v>
      </c>
      <c r="C513" s="22" t="s">
        <v>68</v>
      </c>
      <c r="D513" s="22" t="s">
        <v>61</v>
      </c>
      <c r="E513" s="31">
        <v>43437.465219907404</v>
      </c>
      <c r="F513" s="22" t="s">
        <v>32264</v>
      </c>
      <c r="G513" s="22" t="s">
        <v>34210</v>
      </c>
      <c r="H513" s="22" t="s">
        <v>74</v>
      </c>
      <c r="I513" s="22" t="s">
        <v>34211</v>
      </c>
      <c r="J513" s="37" t="s">
        <v>32266</v>
      </c>
      <c r="K513" s="37" t="s">
        <v>32267</v>
      </c>
      <c r="L513" s="37" t="s">
        <v>32267</v>
      </c>
      <c r="M513" s="37" t="s">
        <v>34212</v>
      </c>
      <c r="N513" s="37" t="s">
        <v>2134</v>
      </c>
      <c r="O513" s="37" t="s">
        <v>2135</v>
      </c>
      <c r="P513" s="22" t="s">
        <v>34213</v>
      </c>
      <c r="Q513" s="22" t="s">
        <v>34214</v>
      </c>
      <c r="R513" s="38">
        <v>0</v>
      </c>
    </row>
    <row r="514" spans="1:18" ht="12.75">
      <c r="A514" s="22" t="s">
        <v>60</v>
      </c>
      <c r="B514" s="22" t="s">
        <v>21369</v>
      </c>
      <c r="C514" s="22" t="s">
        <v>68</v>
      </c>
      <c r="D514" s="22" t="s">
        <v>61</v>
      </c>
      <c r="E514" s="31">
        <v>43438.664305555554</v>
      </c>
      <c r="F514" s="22" t="s">
        <v>32264</v>
      </c>
      <c r="G514" s="22" t="s">
        <v>34215</v>
      </c>
      <c r="H514" s="22" t="s">
        <v>74</v>
      </c>
      <c r="I514" s="22" t="s">
        <v>28168</v>
      </c>
      <c r="J514" s="37" t="s">
        <v>32266</v>
      </c>
      <c r="K514" s="37" t="s">
        <v>32267</v>
      </c>
      <c r="L514" s="37" t="s">
        <v>32267</v>
      </c>
      <c r="M514" s="37" t="s">
        <v>34216</v>
      </c>
      <c r="N514" s="37" t="s">
        <v>1044</v>
      </c>
      <c r="O514" s="37" t="s">
        <v>1045</v>
      </c>
      <c r="P514" s="22" t="s">
        <v>34217</v>
      </c>
      <c r="Q514" s="22" t="s">
        <v>34218</v>
      </c>
      <c r="R514" s="38">
        <v>0</v>
      </c>
    </row>
    <row r="515" spans="1:18" ht="12.75">
      <c r="A515" s="22" t="s">
        <v>60</v>
      </c>
      <c r="B515" s="22" t="s">
        <v>21369</v>
      </c>
      <c r="C515" s="22" t="s">
        <v>68</v>
      </c>
      <c r="D515" s="22" t="s">
        <v>61</v>
      </c>
      <c r="E515" s="31">
        <v>43444.462222222217</v>
      </c>
      <c r="F515" s="22" t="s">
        <v>32264</v>
      </c>
      <c r="G515" s="22" t="s">
        <v>34219</v>
      </c>
      <c r="H515" s="22" t="s">
        <v>74</v>
      </c>
      <c r="I515" s="22" t="s">
        <v>34220</v>
      </c>
      <c r="J515" s="37" t="s">
        <v>32266</v>
      </c>
      <c r="K515" s="37" t="s">
        <v>32267</v>
      </c>
      <c r="L515" s="37" t="s">
        <v>32267</v>
      </c>
      <c r="M515" s="37" t="s">
        <v>34221</v>
      </c>
      <c r="N515" s="37" t="s">
        <v>1994</v>
      </c>
      <c r="O515" s="37" t="s">
        <v>1995</v>
      </c>
      <c r="P515" s="22" t="s">
        <v>34222</v>
      </c>
      <c r="Q515" s="22" t="s">
        <v>34223</v>
      </c>
      <c r="R515" s="38">
        <v>0</v>
      </c>
    </row>
    <row r="516" spans="1:18" ht="12.75">
      <c r="A516" s="22" t="s">
        <v>60</v>
      </c>
      <c r="B516" s="22" t="s">
        <v>21369</v>
      </c>
      <c r="C516" s="22" t="s">
        <v>68</v>
      </c>
      <c r="D516" s="22" t="s">
        <v>61</v>
      </c>
      <c r="E516" s="31">
        <v>43462.460520833331</v>
      </c>
      <c r="F516" s="22" t="s">
        <v>32264</v>
      </c>
      <c r="G516" s="22" t="s">
        <v>34224</v>
      </c>
      <c r="H516" s="22" t="s">
        <v>74</v>
      </c>
      <c r="I516" s="22" t="s">
        <v>28177</v>
      </c>
      <c r="J516" s="37" t="s">
        <v>32266</v>
      </c>
      <c r="K516" s="37" t="s">
        <v>32267</v>
      </c>
      <c r="L516" s="37" t="s">
        <v>32267</v>
      </c>
      <c r="M516" s="37" t="s">
        <v>34225</v>
      </c>
      <c r="N516" s="37" t="s">
        <v>408</v>
      </c>
      <c r="O516" s="37" t="s">
        <v>409</v>
      </c>
      <c r="P516" s="22" t="s">
        <v>34226</v>
      </c>
      <c r="Q516" s="22" t="s">
        <v>34227</v>
      </c>
      <c r="R516" s="38">
        <v>0</v>
      </c>
    </row>
    <row r="517" spans="1:18" ht="12.75">
      <c r="A517" s="22" t="s">
        <v>60</v>
      </c>
      <c r="B517" s="22" t="s">
        <v>289</v>
      </c>
      <c r="C517" s="22" t="s">
        <v>63</v>
      </c>
      <c r="D517" s="22" t="s">
        <v>61</v>
      </c>
      <c r="E517" s="31">
        <v>43435.393506944441</v>
      </c>
      <c r="F517" s="22" t="s">
        <v>32264</v>
      </c>
      <c r="G517" s="22" t="s">
        <v>34228</v>
      </c>
      <c r="H517" s="22" t="s">
        <v>74</v>
      </c>
      <c r="I517" s="22" t="s">
        <v>11344</v>
      </c>
      <c r="J517" s="37" t="s">
        <v>32266</v>
      </c>
      <c r="K517" s="37" t="s">
        <v>32267</v>
      </c>
      <c r="L517" s="37" t="s">
        <v>32267</v>
      </c>
      <c r="M517" s="37" t="s">
        <v>34229</v>
      </c>
      <c r="N517" s="37" t="s">
        <v>237</v>
      </c>
      <c r="O517" s="37" t="s">
        <v>238</v>
      </c>
      <c r="P517" s="22" t="s">
        <v>34230</v>
      </c>
      <c r="Q517" s="22" t="s">
        <v>34231</v>
      </c>
      <c r="R517" s="38">
        <v>0</v>
      </c>
    </row>
    <row r="518" spans="1:18" ht="12.75">
      <c r="A518" s="22" t="s">
        <v>60</v>
      </c>
      <c r="B518" s="22" t="s">
        <v>289</v>
      </c>
      <c r="C518" s="22" t="s">
        <v>63</v>
      </c>
      <c r="D518" s="22" t="s">
        <v>61</v>
      </c>
      <c r="E518" s="31">
        <v>43435.401689814811</v>
      </c>
      <c r="F518" s="22" t="s">
        <v>32264</v>
      </c>
      <c r="G518" s="22" t="s">
        <v>34232</v>
      </c>
      <c r="H518" s="22" t="s">
        <v>74</v>
      </c>
      <c r="I518" s="22" t="s">
        <v>1955</v>
      </c>
      <c r="J518" s="37" t="s">
        <v>32266</v>
      </c>
      <c r="K518" s="37" t="s">
        <v>32267</v>
      </c>
      <c r="L518" s="37" t="s">
        <v>32267</v>
      </c>
      <c r="M518" s="37" t="s">
        <v>34233</v>
      </c>
      <c r="N518" s="37" t="s">
        <v>321</v>
      </c>
      <c r="O518" s="37" t="s">
        <v>322</v>
      </c>
      <c r="P518" s="22" t="s">
        <v>34234</v>
      </c>
      <c r="Q518" s="22" t="s">
        <v>34235</v>
      </c>
      <c r="R518" s="38">
        <v>0</v>
      </c>
    </row>
    <row r="519" spans="1:18" ht="12.75">
      <c r="A519" s="22" t="s">
        <v>60</v>
      </c>
      <c r="B519" s="22" t="s">
        <v>289</v>
      </c>
      <c r="C519" s="22" t="s">
        <v>63</v>
      </c>
      <c r="D519" s="22" t="s">
        <v>61</v>
      </c>
      <c r="E519" s="31">
        <v>43435.414375</v>
      </c>
      <c r="F519" s="22" t="s">
        <v>32264</v>
      </c>
      <c r="G519" s="22" t="s">
        <v>34236</v>
      </c>
      <c r="H519" s="22" t="s">
        <v>74</v>
      </c>
      <c r="I519" s="22" t="s">
        <v>4233</v>
      </c>
      <c r="J519" s="37" t="s">
        <v>32266</v>
      </c>
      <c r="K519" s="37" t="s">
        <v>32267</v>
      </c>
      <c r="L519" s="37" t="s">
        <v>32267</v>
      </c>
      <c r="M519" s="37" t="s">
        <v>34237</v>
      </c>
      <c r="N519" s="37" t="s">
        <v>1593</v>
      </c>
      <c r="O519" s="37" t="s">
        <v>1594</v>
      </c>
      <c r="P519" s="22" t="s">
        <v>34238</v>
      </c>
      <c r="Q519" s="22" t="s">
        <v>34239</v>
      </c>
      <c r="R519" s="38">
        <v>0</v>
      </c>
    </row>
    <row r="520" spans="1:18" ht="12.75">
      <c r="A520" s="22" t="s">
        <v>60</v>
      </c>
      <c r="B520" s="22" t="s">
        <v>289</v>
      </c>
      <c r="C520" s="22" t="s">
        <v>63</v>
      </c>
      <c r="D520" s="22" t="s">
        <v>61</v>
      </c>
      <c r="E520" s="31">
        <v>43435.496469907404</v>
      </c>
      <c r="F520" s="22" t="s">
        <v>32264</v>
      </c>
      <c r="G520" s="22" t="s">
        <v>34240</v>
      </c>
      <c r="H520" s="22" t="s">
        <v>74</v>
      </c>
      <c r="I520" s="22" t="s">
        <v>9063</v>
      </c>
      <c r="J520" s="37" t="s">
        <v>32266</v>
      </c>
      <c r="K520" s="37" t="s">
        <v>32267</v>
      </c>
      <c r="L520" s="37" t="s">
        <v>32267</v>
      </c>
      <c r="M520" s="37" t="s">
        <v>34241</v>
      </c>
      <c r="N520" s="37" t="s">
        <v>90</v>
      </c>
      <c r="O520" s="37" t="s">
        <v>91</v>
      </c>
      <c r="P520" s="22" t="s">
        <v>34242</v>
      </c>
      <c r="Q520" s="22" t="s">
        <v>34243</v>
      </c>
      <c r="R520" s="38">
        <v>0</v>
      </c>
    </row>
    <row r="521" spans="1:18" ht="12.75">
      <c r="A521" s="22" t="s">
        <v>60</v>
      </c>
      <c r="B521" s="22" t="s">
        <v>289</v>
      </c>
      <c r="C521" s="22" t="s">
        <v>63</v>
      </c>
      <c r="D521" s="22" t="s">
        <v>61</v>
      </c>
      <c r="E521" s="31">
        <v>43435.545497685183</v>
      </c>
      <c r="F521" s="22" t="s">
        <v>32264</v>
      </c>
      <c r="G521" s="22" t="s">
        <v>34244</v>
      </c>
      <c r="H521" s="22" t="s">
        <v>74</v>
      </c>
      <c r="I521" s="22" t="s">
        <v>34245</v>
      </c>
      <c r="J521" s="37" t="s">
        <v>32266</v>
      </c>
      <c r="K521" s="37" t="s">
        <v>32267</v>
      </c>
      <c r="L521" s="37" t="s">
        <v>32267</v>
      </c>
      <c r="M521" s="37" t="s">
        <v>34246</v>
      </c>
      <c r="N521" s="37" t="s">
        <v>2686</v>
      </c>
      <c r="O521" s="37" t="s">
        <v>2687</v>
      </c>
      <c r="P521" s="22" t="s">
        <v>34247</v>
      </c>
      <c r="Q521" s="22" t="s">
        <v>34248</v>
      </c>
      <c r="R521" s="38">
        <v>0</v>
      </c>
    </row>
    <row r="522" spans="1:18" ht="12.75">
      <c r="A522" s="22" t="s">
        <v>60</v>
      </c>
      <c r="B522" s="22" t="s">
        <v>289</v>
      </c>
      <c r="C522" s="22" t="s">
        <v>63</v>
      </c>
      <c r="D522" s="22" t="s">
        <v>61</v>
      </c>
      <c r="E522" s="31">
        <v>43435.61142361111</v>
      </c>
      <c r="F522" s="22" t="s">
        <v>32264</v>
      </c>
      <c r="G522" s="22" t="s">
        <v>34249</v>
      </c>
      <c r="H522" s="22" t="s">
        <v>74</v>
      </c>
      <c r="I522" s="22" t="s">
        <v>34250</v>
      </c>
      <c r="J522" s="37" t="s">
        <v>32266</v>
      </c>
      <c r="K522" s="37" t="s">
        <v>32267</v>
      </c>
      <c r="L522" s="37" t="s">
        <v>32267</v>
      </c>
      <c r="M522" s="37" t="s">
        <v>34251</v>
      </c>
      <c r="N522" s="37" t="s">
        <v>726</v>
      </c>
      <c r="O522" s="37" t="s">
        <v>727</v>
      </c>
      <c r="P522" s="22" t="s">
        <v>34252</v>
      </c>
      <c r="Q522" s="22" t="s">
        <v>34253</v>
      </c>
      <c r="R522" s="38">
        <v>0</v>
      </c>
    </row>
    <row r="523" spans="1:18" ht="12.75">
      <c r="A523" s="22" t="s">
        <v>60</v>
      </c>
      <c r="B523" s="22" t="s">
        <v>289</v>
      </c>
      <c r="C523" s="22" t="s">
        <v>63</v>
      </c>
      <c r="D523" s="22" t="s">
        <v>61</v>
      </c>
      <c r="E523" s="31">
        <v>43435.795416666668</v>
      </c>
      <c r="F523" s="22" t="s">
        <v>32264</v>
      </c>
      <c r="G523" s="22" t="s">
        <v>34254</v>
      </c>
      <c r="H523" s="22" t="s">
        <v>74</v>
      </c>
      <c r="I523" s="22" t="s">
        <v>3967</v>
      </c>
      <c r="J523" s="37" t="s">
        <v>32266</v>
      </c>
      <c r="K523" s="37" t="s">
        <v>32267</v>
      </c>
      <c r="L523" s="37" t="s">
        <v>32267</v>
      </c>
      <c r="M523" s="37" t="s">
        <v>34255</v>
      </c>
      <c r="N523" s="37" t="s">
        <v>549</v>
      </c>
      <c r="O523" s="37" t="s">
        <v>550</v>
      </c>
      <c r="P523" s="22" t="s">
        <v>34256</v>
      </c>
      <c r="Q523" s="22" t="s">
        <v>34257</v>
      </c>
      <c r="R523" s="38">
        <v>0</v>
      </c>
    </row>
    <row r="524" spans="1:18" ht="12.75">
      <c r="A524" s="22" t="s">
        <v>60</v>
      </c>
      <c r="B524" s="22" t="s">
        <v>289</v>
      </c>
      <c r="C524" s="22" t="s">
        <v>63</v>
      </c>
      <c r="D524" s="22" t="s">
        <v>61</v>
      </c>
      <c r="E524" s="31">
        <v>43436.973634259259</v>
      </c>
      <c r="F524" s="22" t="s">
        <v>32264</v>
      </c>
      <c r="G524" s="22" t="s">
        <v>34258</v>
      </c>
      <c r="H524" s="22" t="s">
        <v>74</v>
      </c>
      <c r="I524" s="22" t="s">
        <v>34259</v>
      </c>
      <c r="J524" s="37" t="s">
        <v>32266</v>
      </c>
      <c r="K524" s="37" t="s">
        <v>32267</v>
      </c>
      <c r="L524" s="37" t="s">
        <v>32267</v>
      </c>
      <c r="M524" s="37" t="s">
        <v>34260</v>
      </c>
      <c r="N524" s="37" t="s">
        <v>502</v>
      </c>
      <c r="O524" s="37" t="s">
        <v>503</v>
      </c>
      <c r="P524" s="22" t="s">
        <v>34261</v>
      </c>
      <c r="Q524" s="22" t="s">
        <v>34262</v>
      </c>
      <c r="R524" s="38">
        <v>0</v>
      </c>
    </row>
    <row r="525" spans="1:18" ht="12.75">
      <c r="A525" s="22" t="s">
        <v>60</v>
      </c>
      <c r="B525" s="22" t="s">
        <v>289</v>
      </c>
      <c r="C525" s="22" t="s">
        <v>63</v>
      </c>
      <c r="D525" s="22" t="s">
        <v>61</v>
      </c>
      <c r="E525" s="31">
        <v>43437.378692129627</v>
      </c>
      <c r="F525" s="22" t="s">
        <v>32264</v>
      </c>
      <c r="G525" s="22" t="s">
        <v>34263</v>
      </c>
      <c r="H525" s="22" t="s">
        <v>74</v>
      </c>
      <c r="I525" s="22" t="s">
        <v>34264</v>
      </c>
      <c r="J525" s="37" t="s">
        <v>32266</v>
      </c>
      <c r="K525" s="37" t="s">
        <v>32267</v>
      </c>
      <c r="L525" s="37" t="s">
        <v>32267</v>
      </c>
      <c r="M525" s="37" t="s">
        <v>34265</v>
      </c>
      <c r="N525" s="37" t="s">
        <v>321</v>
      </c>
      <c r="O525" s="37" t="s">
        <v>322</v>
      </c>
      <c r="P525" s="22" t="s">
        <v>34266</v>
      </c>
      <c r="Q525" s="22" t="s">
        <v>34267</v>
      </c>
      <c r="R525" s="38">
        <v>0</v>
      </c>
    </row>
    <row r="526" spans="1:18" ht="12.75">
      <c r="A526" s="22" t="s">
        <v>60</v>
      </c>
      <c r="B526" s="22" t="s">
        <v>289</v>
      </c>
      <c r="C526" s="22" t="s">
        <v>63</v>
      </c>
      <c r="D526" s="22" t="s">
        <v>61</v>
      </c>
      <c r="E526" s="31">
        <v>43437.39472222222</v>
      </c>
      <c r="F526" s="22" t="s">
        <v>32264</v>
      </c>
      <c r="G526" s="22" t="s">
        <v>34268</v>
      </c>
      <c r="H526" s="22" t="s">
        <v>74</v>
      </c>
      <c r="I526" s="22" t="s">
        <v>8487</v>
      </c>
      <c r="J526" s="37" t="s">
        <v>32266</v>
      </c>
      <c r="K526" s="37" t="s">
        <v>32267</v>
      </c>
      <c r="L526" s="37" t="s">
        <v>32267</v>
      </c>
      <c r="M526" s="37" t="s">
        <v>34269</v>
      </c>
      <c r="N526" s="37" t="s">
        <v>6021</v>
      </c>
      <c r="O526" s="37" t="s">
        <v>6022</v>
      </c>
      <c r="P526" s="22" t="s">
        <v>34270</v>
      </c>
      <c r="Q526" s="22" t="s">
        <v>34271</v>
      </c>
      <c r="R526" s="38">
        <v>0</v>
      </c>
    </row>
    <row r="527" spans="1:18" ht="12.75">
      <c r="A527" s="22" t="s">
        <v>60</v>
      </c>
      <c r="B527" s="22" t="s">
        <v>289</v>
      </c>
      <c r="C527" s="22" t="s">
        <v>63</v>
      </c>
      <c r="D527" s="22" t="s">
        <v>61</v>
      </c>
      <c r="E527" s="31">
        <v>43437.402800925927</v>
      </c>
      <c r="F527" s="22" t="s">
        <v>32264</v>
      </c>
      <c r="G527" s="22" t="s">
        <v>34272</v>
      </c>
      <c r="H527" s="22" t="s">
        <v>74</v>
      </c>
      <c r="I527" s="22" t="s">
        <v>4252</v>
      </c>
      <c r="J527" s="37" t="s">
        <v>32266</v>
      </c>
      <c r="K527" s="37" t="s">
        <v>32267</v>
      </c>
      <c r="L527" s="37" t="s">
        <v>32267</v>
      </c>
      <c r="M527" s="37" t="s">
        <v>34273</v>
      </c>
      <c r="N527" s="37" t="s">
        <v>4253</v>
      </c>
      <c r="O527" s="37" t="s">
        <v>4254</v>
      </c>
      <c r="P527" s="22" t="s">
        <v>34274</v>
      </c>
      <c r="Q527" s="22" t="s">
        <v>34275</v>
      </c>
      <c r="R527" s="38">
        <v>0</v>
      </c>
    </row>
    <row r="528" spans="1:18" ht="12.75">
      <c r="A528" s="22" t="s">
        <v>60</v>
      </c>
      <c r="B528" s="22" t="s">
        <v>289</v>
      </c>
      <c r="C528" s="22" t="s">
        <v>63</v>
      </c>
      <c r="D528" s="22" t="s">
        <v>61</v>
      </c>
      <c r="E528" s="31">
        <v>43437.405763888884</v>
      </c>
      <c r="F528" s="22" t="s">
        <v>32264</v>
      </c>
      <c r="G528" s="22" t="s">
        <v>34276</v>
      </c>
      <c r="H528" s="22" t="s">
        <v>74</v>
      </c>
      <c r="I528" s="22" t="s">
        <v>34277</v>
      </c>
      <c r="J528" s="37" t="s">
        <v>32266</v>
      </c>
      <c r="K528" s="37" t="s">
        <v>32267</v>
      </c>
      <c r="L528" s="37" t="s">
        <v>32267</v>
      </c>
      <c r="M528" s="37" t="s">
        <v>34278</v>
      </c>
      <c r="N528" s="37" t="s">
        <v>1246</v>
      </c>
      <c r="O528" s="37" t="s">
        <v>1247</v>
      </c>
      <c r="P528" s="22" t="s">
        <v>34279</v>
      </c>
      <c r="Q528" s="22" t="s">
        <v>34280</v>
      </c>
      <c r="R528" s="38">
        <v>0</v>
      </c>
    </row>
    <row r="529" spans="1:18" ht="12.75">
      <c r="A529" s="22" t="s">
        <v>60</v>
      </c>
      <c r="B529" s="22" t="s">
        <v>289</v>
      </c>
      <c r="C529" s="22" t="s">
        <v>63</v>
      </c>
      <c r="D529" s="22" t="s">
        <v>61</v>
      </c>
      <c r="E529" s="31">
        <v>43437.406539351847</v>
      </c>
      <c r="F529" s="22" t="s">
        <v>32264</v>
      </c>
      <c r="G529" s="22" t="s">
        <v>34281</v>
      </c>
      <c r="H529" s="22" t="s">
        <v>74</v>
      </c>
      <c r="I529" s="22" t="s">
        <v>34282</v>
      </c>
      <c r="J529" s="37" t="s">
        <v>32266</v>
      </c>
      <c r="K529" s="37" t="s">
        <v>32267</v>
      </c>
      <c r="L529" s="37" t="s">
        <v>32267</v>
      </c>
      <c r="M529" s="37" t="s">
        <v>34283</v>
      </c>
      <c r="N529" s="37" t="s">
        <v>1246</v>
      </c>
      <c r="O529" s="37" t="s">
        <v>1247</v>
      </c>
      <c r="P529" s="22" t="s">
        <v>34279</v>
      </c>
      <c r="Q529" s="22" t="s">
        <v>34280</v>
      </c>
      <c r="R529" s="38">
        <v>0</v>
      </c>
    </row>
    <row r="530" spans="1:18" ht="12.75">
      <c r="A530" s="22" t="s">
        <v>60</v>
      </c>
      <c r="B530" s="22" t="s">
        <v>289</v>
      </c>
      <c r="C530" s="22" t="s">
        <v>63</v>
      </c>
      <c r="D530" s="22" t="s">
        <v>61</v>
      </c>
      <c r="E530" s="31">
        <v>43437.410405092589</v>
      </c>
      <c r="F530" s="22" t="s">
        <v>32264</v>
      </c>
      <c r="G530" s="22" t="s">
        <v>34284</v>
      </c>
      <c r="H530" s="22" t="s">
        <v>74</v>
      </c>
      <c r="I530" s="22" t="s">
        <v>9073</v>
      </c>
      <c r="J530" s="37" t="s">
        <v>32266</v>
      </c>
      <c r="K530" s="37" t="s">
        <v>32267</v>
      </c>
      <c r="L530" s="37" t="s">
        <v>32267</v>
      </c>
      <c r="M530" s="37" t="s">
        <v>34285</v>
      </c>
      <c r="N530" s="37" t="s">
        <v>1246</v>
      </c>
      <c r="O530" s="37" t="s">
        <v>1247</v>
      </c>
      <c r="P530" s="22" t="s">
        <v>34279</v>
      </c>
      <c r="Q530" s="22" t="s">
        <v>34280</v>
      </c>
      <c r="R530" s="38">
        <v>0</v>
      </c>
    </row>
    <row r="531" spans="1:18" ht="12.75">
      <c r="A531" s="22" t="s">
        <v>60</v>
      </c>
      <c r="B531" s="22" t="s">
        <v>289</v>
      </c>
      <c r="C531" s="22" t="s">
        <v>63</v>
      </c>
      <c r="D531" s="22" t="s">
        <v>61</v>
      </c>
      <c r="E531" s="31">
        <v>43437.413796296292</v>
      </c>
      <c r="F531" s="22" t="s">
        <v>32264</v>
      </c>
      <c r="G531" s="22" t="s">
        <v>34286</v>
      </c>
      <c r="H531" s="22" t="s">
        <v>74</v>
      </c>
      <c r="I531" s="22" t="s">
        <v>12780</v>
      </c>
      <c r="J531" s="37" t="s">
        <v>32266</v>
      </c>
      <c r="K531" s="37" t="s">
        <v>32267</v>
      </c>
      <c r="L531" s="37" t="s">
        <v>32267</v>
      </c>
      <c r="M531" s="37" t="s">
        <v>34287</v>
      </c>
      <c r="N531" s="37" t="s">
        <v>1669</v>
      </c>
      <c r="O531" s="37" t="s">
        <v>1670</v>
      </c>
      <c r="P531" s="22" t="s">
        <v>34288</v>
      </c>
      <c r="Q531" s="22" t="s">
        <v>34289</v>
      </c>
      <c r="R531" s="38">
        <v>0</v>
      </c>
    </row>
    <row r="532" spans="1:18" ht="12.75">
      <c r="A532" s="22" t="s">
        <v>60</v>
      </c>
      <c r="B532" s="22" t="s">
        <v>289</v>
      </c>
      <c r="C532" s="22" t="s">
        <v>63</v>
      </c>
      <c r="D532" s="22" t="s">
        <v>61</v>
      </c>
      <c r="E532" s="31">
        <v>43437.425277777773</v>
      </c>
      <c r="F532" s="22" t="s">
        <v>32264</v>
      </c>
      <c r="G532" s="22" t="s">
        <v>34290</v>
      </c>
      <c r="H532" s="22" t="s">
        <v>74</v>
      </c>
      <c r="I532" s="22" t="s">
        <v>9280</v>
      </c>
      <c r="J532" s="37" t="s">
        <v>32266</v>
      </c>
      <c r="K532" s="37" t="s">
        <v>32267</v>
      </c>
      <c r="L532" s="37" t="s">
        <v>32267</v>
      </c>
      <c r="M532" s="37" t="s">
        <v>34291</v>
      </c>
      <c r="N532" s="37" t="s">
        <v>1140</v>
      </c>
      <c r="O532" s="37" t="s">
        <v>1141</v>
      </c>
      <c r="P532" s="22" t="s">
        <v>34292</v>
      </c>
      <c r="Q532" s="22" t="s">
        <v>34293</v>
      </c>
      <c r="R532" s="38">
        <v>0</v>
      </c>
    </row>
    <row r="533" spans="1:18" ht="12.75">
      <c r="A533" s="22" t="s">
        <v>60</v>
      </c>
      <c r="B533" s="22" t="s">
        <v>289</v>
      </c>
      <c r="C533" s="22" t="s">
        <v>63</v>
      </c>
      <c r="D533" s="22" t="s">
        <v>61</v>
      </c>
      <c r="E533" s="31">
        <v>43437.436030092591</v>
      </c>
      <c r="F533" s="22" t="s">
        <v>32264</v>
      </c>
      <c r="G533" s="22" t="s">
        <v>34294</v>
      </c>
      <c r="H533" s="22" t="s">
        <v>74</v>
      </c>
      <c r="I533" s="22" t="s">
        <v>8439</v>
      </c>
      <c r="J533" s="37" t="s">
        <v>32266</v>
      </c>
      <c r="K533" s="37" t="s">
        <v>32267</v>
      </c>
      <c r="L533" s="37" t="s">
        <v>32267</v>
      </c>
      <c r="M533" s="37" t="s">
        <v>34295</v>
      </c>
      <c r="N533" s="37" t="s">
        <v>1219</v>
      </c>
      <c r="O533" s="37" t="s">
        <v>1220</v>
      </c>
      <c r="P533" s="22" t="s">
        <v>34296</v>
      </c>
      <c r="Q533" s="22" t="s">
        <v>34297</v>
      </c>
      <c r="R533" s="38">
        <v>0</v>
      </c>
    </row>
    <row r="534" spans="1:18" ht="12.75">
      <c r="A534" s="22" t="s">
        <v>60</v>
      </c>
      <c r="B534" s="22" t="s">
        <v>289</v>
      </c>
      <c r="C534" s="22" t="s">
        <v>63</v>
      </c>
      <c r="D534" s="22" t="s">
        <v>61</v>
      </c>
      <c r="E534" s="31">
        <v>43437.443703703699</v>
      </c>
      <c r="F534" s="22" t="s">
        <v>32264</v>
      </c>
      <c r="G534" s="22" t="s">
        <v>34298</v>
      </c>
      <c r="H534" s="22" t="s">
        <v>74</v>
      </c>
      <c r="I534" s="22" t="s">
        <v>8795</v>
      </c>
      <c r="J534" s="37" t="s">
        <v>32266</v>
      </c>
      <c r="K534" s="37" t="s">
        <v>32267</v>
      </c>
      <c r="L534" s="37" t="s">
        <v>32267</v>
      </c>
      <c r="M534" s="37" t="s">
        <v>34299</v>
      </c>
      <c r="N534" s="37" t="s">
        <v>8640</v>
      </c>
      <c r="O534" s="37" t="s">
        <v>8641</v>
      </c>
      <c r="P534" s="22" t="s">
        <v>34300</v>
      </c>
      <c r="Q534" s="22" t="s">
        <v>34301</v>
      </c>
      <c r="R534" s="38">
        <v>0</v>
      </c>
    </row>
    <row r="535" spans="1:18" ht="12.75">
      <c r="A535" s="22" t="s">
        <v>60</v>
      </c>
      <c r="B535" s="22" t="s">
        <v>289</v>
      </c>
      <c r="C535" s="22" t="s">
        <v>63</v>
      </c>
      <c r="D535" s="22" t="s">
        <v>61</v>
      </c>
      <c r="E535" s="31">
        <v>43437.446064814816</v>
      </c>
      <c r="F535" s="22" t="s">
        <v>32264</v>
      </c>
      <c r="G535" s="22" t="s">
        <v>34302</v>
      </c>
      <c r="H535" s="22" t="s">
        <v>74</v>
      </c>
      <c r="I535" s="22" t="s">
        <v>10921</v>
      </c>
      <c r="J535" s="37" t="s">
        <v>32266</v>
      </c>
      <c r="K535" s="37" t="s">
        <v>32267</v>
      </c>
      <c r="L535" s="37" t="s">
        <v>32267</v>
      </c>
      <c r="M535" s="37" t="s">
        <v>34303</v>
      </c>
      <c r="N535" s="37" t="s">
        <v>237</v>
      </c>
      <c r="O535" s="37" t="s">
        <v>238</v>
      </c>
      <c r="P535" s="22" t="s">
        <v>34304</v>
      </c>
      <c r="Q535" s="22" t="s">
        <v>34305</v>
      </c>
      <c r="R535" s="38">
        <v>0</v>
      </c>
    </row>
    <row r="536" spans="1:18" ht="12.75">
      <c r="A536" s="22" t="s">
        <v>60</v>
      </c>
      <c r="B536" s="22" t="s">
        <v>289</v>
      </c>
      <c r="C536" s="22" t="s">
        <v>63</v>
      </c>
      <c r="D536" s="22" t="s">
        <v>61</v>
      </c>
      <c r="E536" s="31">
        <v>43437.453912037032</v>
      </c>
      <c r="F536" s="22" t="s">
        <v>32264</v>
      </c>
      <c r="G536" s="22" t="s">
        <v>34306</v>
      </c>
      <c r="H536" s="22" t="s">
        <v>74</v>
      </c>
      <c r="I536" s="22" t="s">
        <v>34307</v>
      </c>
      <c r="J536" s="37" t="s">
        <v>32266</v>
      </c>
      <c r="K536" s="37" t="s">
        <v>32267</v>
      </c>
      <c r="L536" s="37" t="s">
        <v>32267</v>
      </c>
      <c r="M536" s="37" t="s">
        <v>34308</v>
      </c>
      <c r="N536" s="37" t="s">
        <v>2164</v>
      </c>
      <c r="O536" s="37" t="s">
        <v>2165</v>
      </c>
      <c r="P536" s="22" t="s">
        <v>34309</v>
      </c>
      <c r="Q536" s="22" t="s">
        <v>34310</v>
      </c>
      <c r="R536" s="38">
        <v>0</v>
      </c>
    </row>
    <row r="537" spans="1:18" ht="12.75">
      <c r="A537" s="22" t="s">
        <v>60</v>
      </c>
      <c r="B537" s="22" t="s">
        <v>289</v>
      </c>
      <c r="C537" s="22" t="s">
        <v>63</v>
      </c>
      <c r="D537" s="22" t="s">
        <v>61</v>
      </c>
      <c r="E537" s="31">
        <v>43437.45716435185</v>
      </c>
      <c r="F537" s="22" t="s">
        <v>32264</v>
      </c>
      <c r="G537" s="22" t="s">
        <v>34311</v>
      </c>
      <c r="H537" s="22" t="s">
        <v>74</v>
      </c>
      <c r="I537" s="22" t="s">
        <v>34312</v>
      </c>
      <c r="J537" s="37" t="s">
        <v>32266</v>
      </c>
      <c r="K537" s="37" t="s">
        <v>32267</v>
      </c>
      <c r="L537" s="37" t="s">
        <v>32267</v>
      </c>
      <c r="M537" s="37" t="s">
        <v>34313</v>
      </c>
      <c r="N537" s="37" t="s">
        <v>2164</v>
      </c>
      <c r="O537" s="37" t="s">
        <v>2165</v>
      </c>
      <c r="P537" s="22" t="s">
        <v>34309</v>
      </c>
      <c r="Q537" s="22" t="s">
        <v>34310</v>
      </c>
      <c r="R537" s="38">
        <v>0</v>
      </c>
    </row>
    <row r="538" spans="1:18" ht="12.75">
      <c r="A538" s="22" t="s">
        <v>60</v>
      </c>
      <c r="B538" s="22" t="s">
        <v>289</v>
      </c>
      <c r="C538" s="22" t="s">
        <v>63</v>
      </c>
      <c r="D538" s="22" t="s">
        <v>61</v>
      </c>
      <c r="E538" s="31">
        <v>43437.459155092591</v>
      </c>
      <c r="F538" s="22" t="s">
        <v>32264</v>
      </c>
      <c r="G538" s="22" t="s">
        <v>34314</v>
      </c>
      <c r="H538" s="22" t="s">
        <v>74</v>
      </c>
      <c r="I538" s="22" t="s">
        <v>34315</v>
      </c>
      <c r="J538" s="37" t="s">
        <v>32266</v>
      </c>
      <c r="K538" s="37" t="s">
        <v>32267</v>
      </c>
      <c r="L538" s="37" t="s">
        <v>32267</v>
      </c>
      <c r="M538" s="37" t="s">
        <v>34316</v>
      </c>
      <c r="N538" s="37" t="s">
        <v>549</v>
      </c>
      <c r="O538" s="37" t="s">
        <v>550</v>
      </c>
      <c r="P538" s="22" t="s">
        <v>34317</v>
      </c>
      <c r="Q538" s="22" t="s">
        <v>34318</v>
      </c>
      <c r="R538" s="38">
        <v>0</v>
      </c>
    </row>
    <row r="539" spans="1:18" ht="12.75">
      <c r="A539" s="22" t="s">
        <v>60</v>
      </c>
      <c r="B539" s="22" t="s">
        <v>289</v>
      </c>
      <c r="C539" s="22" t="s">
        <v>63</v>
      </c>
      <c r="D539" s="22" t="s">
        <v>61</v>
      </c>
      <c r="E539" s="31">
        <v>43437.461481481478</v>
      </c>
      <c r="F539" s="22" t="s">
        <v>32264</v>
      </c>
      <c r="G539" s="22" t="s">
        <v>34319</v>
      </c>
      <c r="H539" s="22" t="s">
        <v>74</v>
      </c>
      <c r="I539" s="22" t="s">
        <v>2370</v>
      </c>
      <c r="J539" s="37" t="s">
        <v>32266</v>
      </c>
      <c r="K539" s="37" t="s">
        <v>32267</v>
      </c>
      <c r="L539" s="37" t="s">
        <v>32267</v>
      </c>
      <c r="M539" s="37" t="s">
        <v>34320</v>
      </c>
      <c r="N539" s="37" t="s">
        <v>497</v>
      </c>
      <c r="O539" s="37" t="s">
        <v>498</v>
      </c>
      <c r="P539" s="22" t="s">
        <v>34321</v>
      </c>
      <c r="Q539" s="22" t="s">
        <v>34322</v>
      </c>
      <c r="R539" s="38">
        <v>0</v>
      </c>
    </row>
    <row r="540" spans="1:18" ht="12.75">
      <c r="A540" s="22" t="s">
        <v>60</v>
      </c>
      <c r="B540" s="22" t="s">
        <v>289</v>
      </c>
      <c r="C540" s="22" t="s">
        <v>63</v>
      </c>
      <c r="D540" s="22" t="s">
        <v>61</v>
      </c>
      <c r="E540" s="31">
        <v>43437.466504629629</v>
      </c>
      <c r="F540" s="22" t="s">
        <v>32264</v>
      </c>
      <c r="G540" s="22" t="s">
        <v>34323</v>
      </c>
      <c r="H540" s="22" t="s">
        <v>74</v>
      </c>
      <c r="I540" s="22" t="s">
        <v>7934</v>
      </c>
      <c r="J540" s="37" t="s">
        <v>32266</v>
      </c>
      <c r="K540" s="37" t="s">
        <v>32267</v>
      </c>
      <c r="L540" s="37" t="s">
        <v>32267</v>
      </c>
      <c r="M540" s="37" t="s">
        <v>34324</v>
      </c>
      <c r="N540" s="37" t="s">
        <v>3938</v>
      </c>
      <c r="O540" s="37" t="s">
        <v>3939</v>
      </c>
      <c r="P540" s="22" t="s">
        <v>34325</v>
      </c>
      <c r="Q540" s="22" t="s">
        <v>34326</v>
      </c>
      <c r="R540" s="38">
        <v>0</v>
      </c>
    </row>
    <row r="541" spans="1:18" ht="12.75">
      <c r="A541" s="22" t="s">
        <v>60</v>
      </c>
      <c r="B541" s="22" t="s">
        <v>289</v>
      </c>
      <c r="C541" s="22" t="s">
        <v>63</v>
      </c>
      <c r="D541" s="22" t="s">
        <v>61</v>
      </c>
      <c r="E541" s="31">
        <v>43437.478055555555</v>
      </c>
      <c r="F541" s="22" t="s">
        <v>32264</v>
      </c>
      <c r="G541" s="22" t="s">
        <v>34327</v>
      </c>
      <c r="H541" s="22" t="s">
        <v>74</v>
      </c>
      <c r="I541" s="22" t="s">
        <v>34328</v>
      </c>
      <c r="J541" s="37" t="s">
        <v>32266</v>
      </c>
      <c r="K541" s="37" t="s">
        <v>32267</v>
      </c>
      <c r="L541" s="37" t="s">
        <v>32267</v>
      </c>
      <c r="M541" s="37" t="s">
        <v>34329</v>
      </c>
      <c r="N541" s="37" t="s">
        <v>1593</v>
      </c>
      <c r="O541" s="37" t="s">
        <v>1594</v>
      </c>
      <c r="P541" s="22" t="s">
        <v>34309</v>
      </c>
      <c r="Q541" s="22" t="s">
        <v>34310</v>
      </c>
      <c r="R541" s="38">
        <v>0</v>
      </c>
    </row>
    <row r="542" spans="1:18" ht="12.75">
      <c r="A542" s="22" t="s">
        <v>60</v>
      </c>
      <c r="B542" s="22" t="s">
        <v>289</v>
      </c>
      <c r="C542" s="22" t="s">
        <v>63</v>
      </c>
      <c r="D542" s="22" t="s">
        <v>61</v>
      </c>
      <c r="E542" s="31">
        <v>43437.502187499995</v>
      </c>
      <c r="F542" s="22" t="s">
        <v>32264</v>
      </c>
      <c r="G542" s="22" t="s">
        <v>34330</v>
      </c>
      <c r="H542" s="22" t="s">
        <v>74</v>
      </c>
      <c r="I542" s="22" t="s">
        <v>11407</v>
      </c>
      <c r="J542" s="37" t="s">
        <v>32266</v>
      </c>
      <c r="K542" s="37" t="s">
        <v>32267</v>
      </c>
      <c r="L542" s="37" t="s">
        <v>32267</v>
      </c>
      <c r="M542" s="37" t="s">
        <v>34331</v>
      </c>
      <c r="N542" s="37" t="s">
        <v>579</v>
      </c>
      <c r="O542" s="37" t="s">
        <v>580</v>
      </c>
      <c r="P542" s="22" t="s">
        <v>34332</v>
      </c>
      <c r="Q542" s="22" t="s">
        <v>34333</v>
      </c>
      <c r="R542" s="38">
        <v>0</v>
      </c>
    </row>
    <row r="543" spans="1:18" ht="12.75">
      <c r="A543" s="22" t="s">
        <v>60</v>
      </c>
      <c r="B543" s="22" t="s">
        <v>289</v>
      </c>
      <c r="C543" s="22" t="s">
        <v>63</v>
      </c>
      <c r="D543" s="22" t="s">
        <v>61</v>
      </c>
      <c r="E543" s="31">
        <v>43437.519016203703</v>
      </c>
      <c r="F543" s="22" t="s">
        <v>32264</v>
      </c>
      <c r="G543" s="22" t="s">
        <v>34334</v>
      </c>
      <c r="H543" s="22" t="s">
        <v>74</v>
      </c>
      <c r="I543" s="22" t="s">
        <v>11227</v>
      </c>
      <c r="J543" s="37" t="s">
        <v>32266</v>
      </c>
      <c r="K543" s="37" t="s">
        <v>32267</v>
      </c>
      <c r="L543" s="37" t="s">
        <v>32267</v>
      </c>
      <c r="M543" s="37" t="s">
        <v>34335</v>
      </c>
      <c r="N543" s="37" t="s">
        <v>101</v>
      </c>
      <c r="O543" s="37" t="s">
        <v>102</v>
      </c>
      <c r="P543" s="22" t="s">
        <v>34336</v>
      </c>
      <c r="Q543" s="22" t="s">
        <v>34337</v>
      </c>
      <c r="R543" s="38">
        <v>0</v>
      </c>
    </row>
    <row r="544" spans="1:18" ht="12.75">
      <c r="A544" s="22" t="s">
        <v>60</v>
      </c>
      <c r="B544" s="22" t="s">
        <v>289</v>
      </c>
      <c r="C544" s="22" t="s">
        <v>63</v>
      </c>
      <c r="D544" s="22" t="s">
        <v>61</v>
      </c>
      <c r="E544" s="31">
        <v>43437.527974537035</v>
      </c>
      <c r="F544" s="22" t="s">
        <v>32264</v>
      </c>
      <c r="G544" s="22" t="s">
        <v>34338</v>
      </c>
      <c r="H544" s="22" t="s">
        <v>74</v>
      </c>
      <c r="I544" s="22" t="s">
        <v>9726</v>
      </c>
      <c r="J544" s="37" t="s">
        <v>32266</v>
      </c>
      <c r="K544" s="37" t="s">
        <v>32267</v>
      </c>
      <c r="L544" s="37" t="s">
        <v>32267</v>
      </c>
      <c r="M544" s="37" t="s">
        <v>34339</v>
      </c>
      <c r="N544" s="37" t="s">
        <v>275</v>
      </c>
      <c r="O544" s="37" t="s">
        <v>276</v>
      </c>
      <c r="P544" s="22" t="s">
        <v>34340</v>
      </c>
      <c r="Q544" s="22" t="s">
        <v>34341</v>
      </c>
      <c r="R544" s="38">
        <v>0</v>
      </c>
    </row>
    <row r="545" spans="1:18" ht="12.75">
      <c r="A545" s="22" t="s">
        <v>60</v>
      </c>
      <c r="B545" s="22" t="s">
        <v>289</v>
      </c>
      <c r="C545" s="22" t="s">
        <v>63</v>
      </c>
      <c r="D545" s="22" t="s">
        <v>61</v>
      </c>
      <c r="E545" s="31">
        <v>43437.541296296295</v>
      </c>
      <c r="F545" s="22" t="s">
        <v>32264</v>
      </c>
      <c r="G545" s="22" t="s">
        <v>34342</v>
      </c>
      <c r="H545" s="22" t="s">
        <v>74</v>
      </c>
      <c r="I545" s="22" t="s">
        <v>4451</v>
      </c>
      <c r="J545" s="37" t="s">
        <v>32266</v>
      </c>
      <c r="K545" s="37" t="s">
        <v>32267</v>
      </c>
      <c r="L545" s="37" t="s">
        <v>32267</v>
      </c>
      <c r="M545" s="37" t="s">
        <v>34343</v>
      </c>
      <c r="N545" s="37" t="s">
        <v>283</v>
      </c>
      <c r="O545" s="37" t="s">
        <v>284</v>
      </c>
      <c r="P545" s="22" t="s">
        <v>34344</v>
      </c>
      <c r="Q545" s="22" t="s">
        <v>34345</v>
      </c>
      <c r="R545" s="38">
        <v>0</v>
      </c>
    </row>
    <row r="546" spans="1:18" ht="12.75">
      <c r="A546" s="22" t="s">
        <v>60</v>
      </c>
      <c r="B546" s="22" t="s">
        <v>289</v>
      </c>
      <c r="C546" s="22" t="s">
        <v>63</v>
      </c>
      <c r="D546" s="22" t="s">
        <v>61</v>
      </c>
      <c r="E546" s="31">
        <v>43437.543298611112</v>
      </c>
      <c r="F546" s="22" t="s">
        <v>32264</v>
      </c>
      <c r="G546" s="22" t="s">
        <v>34346</v>
      </c>
      <c r="H546" s="22" t="s">
        <v>74</v>
      </c>
      <c r="I546" s="22" t="s">
        <v>34347</v>
      </c>
      <c r="J546" s="37" t="s">
        <v>32266</v>
      </c>
      <c r="K546" s="37" t="s">
        <v>32267</v>
      </c>
      <c r="L546" s="37" t="s">
        <v>32267</v>
      </c>
      <c r="M546" s="37" t="s">
        <v>34348</v>
      </c>
      <c r="N546" s="37" t="s">
        <v>813</v>
      </c>
      <c r="O546" s="37" t="s">
        <v>814</v>
      </c>
      <c r="P546" s="22" t="s">
        <v>34309</v>
      </c>
      <c r="Q546" s="22" t="s">
        <v>34310</v>
      </c>
      <c r="R546" s="38">
        <v>0</v>
      </c>
    </row>
    <row r="547" spans="1:18" ht="12.75">
      <c r="A547" s="22" t="s">
        <v>60</v>
      </c>
      <c r="B547" s="22" t="s">
        <v>289</v>
      </c>
      <c r="C547" s="22" t="s">
        <v>63</v>
      </c>
      <c r="D547" s="22" t="s">
        <v>61</v>
      </c>
      <c r="E547" s="31">
        <v>43437.543460648143</v>
      </c>
      <c r="F547" s="22" t="s">
        <v>32264</v>
      </c>
      <c r="G547" s="22" t="s">
        <v>34349</v>
      </c>
      <c r="H547" s="22" t="s">
        <v>74</v>
      </c>
      <c r="I547" s="22" t="s">
        <v>34350</v>
      </c>
      <c r="J547" s="37" t="s">
        <v>32266</v>
      </c>
      <c r="K547" s="37" t="s">
        <v>32267</v>
      </c>
      <c r="L547" s="37" t="s">
        <v>32267</v>
      </c>
      <c r="M547" s="37" t="s">
        <v>34351</v>
      </c>
      <c r="N547" s="37" t="s">
        <v>1029</v>
      </c>
      <c r="O547" s="37" t="s">
        <v>1030</v>
      </c>
      <c r="P547" s="22" t="s">
        <v>34352</v>
      </c>
      <c r="Q547" s="22" t="s">
        <v>34353</v>
      </c>
      <c r="R547" s="38">
        <v>0</v>
      </c>
    </row>
    <row r="548" spans="1:18" ht="12.75">
      <c r="A548" s="22" t="s">
        <v>60</v>
      </c>
      <c r="B548" s="22" t="s">
        <v>289</v>
      </c>
      <c r="C548" s="22" t="s">
        <v>63</v>
      </c>
      <c r="D548" s="22" t="s">
        <v>61</v>
      </c>
      <c r="E548" s="31">
        <v>43437.568703703699</v>
      </c>
      <c r="F548" s="22" t="s">
        <v>32264</v>
      </c>
      <c r="G548" s="22" t="s">
        <v>34354</v>
      </c>
      <c r="H548" s="22" t="s">
        <v>74</v>
      </c>
      <c r="I548" s="22" t="s">
        <v>12013</v>
      </c>
      <c r="J548" s="37" t="s">
        <v>32266</v>
      </c>
      <c r="K548" s="37" t="s">
        <v>32267</v>
      </c>
      <c r="L548" s="37" t="s">
        <v>32267</v>
      </c>
      <c r="M548" s="37" t="s">
        <v>34355</v>
      </c>
      <c r="N548" s="37" t="s">
        <v>6345</v>
      </c>
      <c r="O548" s="37" t="s">
        <v>6346</v>
      </c>
      <c r="P548" s="22" t="s">
        <v>34356</v>
      </c>
      <c r="Q548" s="22" t="s">
        <v>34357</v>
      </c>
      <c r="R548" s="38">
        <v>0</v>
      </c>
    </row>
    <row r="549" spans="1:18" ht="12.75">
      <c r="A549" s="22" t="s">
        <v>60</v>
      </c>
      <c r="B549" s="22" t="s">
        <v>289</v>
      </c>
      <c r="C549" s="22" t="s">
        <v>63</v>
      </c>
      <c r="D549" s="22" t="s">
        <v>61</v>
      </c>
      <c r="E549" s="31">
        <v>43437.578657407408</v>
      </c>
      <c r="F549" s="22" t="s">
        <v>32264</v>
      </c>
      <c r="G549" s="22" t="s">
        <v>34358</v>
      </c>
      <c r="H549" s="22" t="s">
        <v>74</v>
      </c>
      <c r="I549" s="22" t="s">
        <v>3043</v>
      </c>
      <c r="J549" s="37" t="s">
        <v>32266</v>
      </c>
      <c r="K549" s="37" t="s">
        <v>32267</v>
      </c>
      <c r="L549" s="37" t="s">
        <v>32267</v>
      </c>
      <c r="M549" s="37" t="s">
        <v>34359</v>
      </c>
      <c r="N549" s="37" t="s">
        <v>1593</v>
      </c>
      <c r="O549" s="37" t="s">
        <v>1594</v>
      </c>
      <c r="P549" s="22" t="s">
        <v>34360</v>
      </c>
      <c r="Q549" s="22" t="s">
        <v>34361</v>
      </c>
      <c r="R549" s="38">
        <v>0</v>
      </c>
    </row>
    <row r="550" spans="1:18" ht="12.75">
      <c r="A550" s="22" t="s">
        <v>60</v>
      </c>
      <c r="B550" s="22" t="s">
        <v>289</v>
      </c>
      <c r="C550" s="22" t="s">
        <v>63</v>
      </c>
      <c r="D550" s="22" t="s">
        <v>61</v>
      </c>
      <c r="E550" s="31">
        <v>43437.584699074076</v>
      </c>
      <c r="F550" s="22" t="s">
        <v>32264</v>
      </c>
      <c r="G550" s="22" t="s">
        <v>34362</v>
      </c>
      <c r="H550" s="22" t="s">
        <v>74</v>
      </c>
      <c r="I550" s="22" t="s">
        <v>34363</v>
      </c>
      <c r="J550" s="37" t="s">
        <v>32266</v>
      </c>
      <c r="K550" s="37" t="s">
        <v>32267</v>
      </c>
      <c r="L550" s="37" t="s">
        <v>32267</v>
      </c>
      <c r="M550" s="37" t="s">
        <v>34364</v>
      </c>
      <c r="N550" s="37" t="s">
        <v>553</v>
      </c>
      <c r="O550" s="37" t="s">
        <v>554</v>
      </c>
      <c r="P550" s="22" t="s">
        <v>34309</v>
      </c>
      <c r="Q550" s="22" t="s">
        <v>34310</v>
      </c>
      <c r="R550" s="38">
        <v>0</v>
      </c>
    </row>
    <row r="551" spans="1:18" ht="12.75">
      <c r="A551" s="22" t="s">
        <v>60</v>
      </c>
      <c r="B551" s="22" t="s">
        <v>289</v>
      </c>
      <c r="C551" s="22" t="s">
        <v>63</v>
      </c>
      <c r="D551" s="22" t="s">
        <v>61</v>
      </c>
      <c r="E551" s="31">
        <v>43437.588842592588</v>
      </c>
      <c r="F551" s="22" t="s">
        <v>32264</v>
      </c>
      <c r="G551" s="22" t="s">
        <v>34365</v>
      </c>
      <c r="H551" s="22" t="s">
        <v>74</v>
      </c>
      <c r="I551" s="22" t="s">
        <v>8203</v>
      </c>
      <c r="J551" s="37" t="s">
        <v>32266</v>
      </c>
      <c r="K551" s="37" t="s">
        <v>32267</v>
      </c>
      <c r="L551" s="37" t="s">
        <v>32267</v>
      </c>
      <c r="M551" s="37" t="s">
        <v>34366</v>
      </c>
      <c r="N551" s="37" t="s">
        <v>693</v>
      </c>
      <c r="O551" s="37" t="s">
        <v>694</v>
      </c>
      <c r="P551" s="22" t="s">
        <v>34367</v>
      </c>
      <c r="Q551" s="22" t="s">
        <v>34368</v>
      </c>
      <c r="R551" s="38">
        <v>0</v>
      </c>
    </row>
    <row r="552" spans="1:18" ht="12.75">
      <c r="A552" s="22" t="s">
        <v>60</v>
      </c>
      <c r="B552" s="22" t="s">
        <v>289</v>
      </c>
      <c r="C552" s="22" t="s">
        <v>63</v>
      </c>
      <c r="D552" s="22" t="s">
        <v>61</v>
      </c>
      <c r="E552" s="31">
        <v>43437.59920138889</v>
      </c>
      <c r="F552" s="22" t="s">
        <v>32264</v>
      </c>
      <c r="G552" s="22" t="s">
        <v>34369</v>
      </c>
      <c r="H552" s="22" t="s">
        <v>74</v>
      </c>
      <c r="I552" s="22" t="s">
        <v>6344</v>
      </c>
      <c r="J552" s="37" t="s">
        <v>32266</v>
      </c>
      <c r="K552" s="37" t="s">
        <v>32267</v>
      </c>
      <c r="L552" s="37" t="s">
        <v>32267</v>
      </c>
      <c r="M552" s="37" t="s">
        <v>34370</v>
      </c>
      <c r="N552" s="37" t="s">
        <v>6345</v>
      </c>
      <c r="O552" s="37" t="s">
        <v>6346</v>
      </c>
      <c r="P552" s="22" t="s">
        <v>34356</v>
      </c>
      <c r="Q552" s="22" t="s">
        <v>34357</v>
      </c>
      <c r="R552" s="38">
        <v>0</v>
      </c>
    </row>
    <row r="553" spans="1:18" ht="12.75">
      <c r="A553" s="22" t="s">
        <v>60</v>
      </c>
      <c r="B553" s="22" t="s">
        <v>289</v>
      </c>
      <c r="C553" s="22" t="s">
        <v>63</v>
      </c>
      <c r="D553" s="22" t="s">
        <v>61</v>
      </c>
      <c r="E553" s="31">
        <v>43437.599930555552</v>
      </c>
      <c r="F553" s="22" t="s">
        <v>32264</v>
      </c>
      <c r="G553" s="22" t="s">
        <v>34371</v>
      </c>
      <c r="H553" s="22" t="s">
        <v>74</v>
      </c>
      <c r="I553" s="22" t="s">
        <v>34372</v>
      </c>
      <c r="J553" s="37" t="s">
        <v>32266</v>
      </c>
      <c r="K553" s="37" t="s">
        <v>32267</v>
      </c>
      <c r="L553" s="37" t="s">
        <v>32267</v>
      </c>
      <c r="M553" s="37" t="s">
        <v>34373</v>
      </c>
      <c r="N553" s="37" t="s">
        <v>3010</v>
      </c>
      <c r="O553" s="37" t="s">
        <v>3011</v>
      </c>
      <c r="P553" s="22" t="s">
        <v>34374</v>
      </c>
      <c r="Q553" s="22" t="s">
        <v>34375</v>
      </c>
      <c r="R553" s="38">
        <v>0</v>
      </c>
    </row>
    <row r="554" spans="1:18" ht="12.75">
      <c r="A554" s="22" t="s">
        <v>60</v>
      </c>
      <c r="B554" s="22" t="s">
        <v>289</v>
      </c>
      <c r="C554" s="22" t="s">
        <v>63</v>
      </c>
      <c r="D554" s="22" t="s">
        <v>61</v>
      </c>
      <c r="E554" s="31">
        <v>43437.603356481479</v>
      </c>
      <c r="F554" s="22" t="s">
        <v>32264</v>
      </c>
      <c r="G554" s="22" t="s">
        <v>34376</v>
      </c>
      <c r="H554" s="22" t="s">
        <v>74</v>
      </c>
      <c r="I554" s="22" t="s">
        <v>4618</v>
      </c>
      <c r="J554" s="37" t="s">
        <v>32266</v>
      </c>
      <c r="K554" s="37" t="s">
        <v>32267</v>
      </c>
      <c r="L554" s="37" t="s">
        <v>32267</v>
      </c>
      <c r="M554" s="37" t="s">
        <v>34377</v>
      </c>
      <c r="N554" s="37" t="s">
        <v>3010</v>
      </c>
      <c r="O554" s="37" t="s">
        <v>3011</v>
      </c>
      <c r="P554" s="22" t="s">
        <v>34374</v>
      </c>
      <c r="Q554" s="22" t="s">
        <v>34375</v>
      </c>
      <c r="R554" s="38">
        <v>0</v>
      </c>
    </row>
    <row r="555" spans="1:18" ht="12.75">
      <c r="A555" s="22" t="s">
        <v>60</v>
      </c>
      <c r="B555" s="22" t="s">
        <v>289</v>
      </c>
      <c r="C555" s="22" t="s">
        <v>63</v>
      </c>
      <c r="D555" s="22" t="s">
        <v>61</v>
      </c>
      <c r="E555" s="31">
        <v>43437.606145833335</v>
      </c>
      <c r="F555" s="22" t="s">
        <v>32264</v>
      </c>
      <c r="G555" s="22" t="s">
        <v>34378</v>
      </c>
      <c r="H555" s="22" t="s">
        <v>74</v>
      </c>
      <c r="I555" s="22" t="s">
        <v>8191</v>
      </c>
      <c r="J555" s="37" t="s">
        <v>32266</v>
      </c>
      <c r="K555" s="37" t="s">
        <v>32267</v>
      </c>
      <c r="L555" s="37" t="s">
        <v>32267</v>
      </c>
      <c r="M555" s="37" t="s">
        <v>34379</v>
      </c>
      <c r="N555" s="37" t="s">
        <v>403</v>
      </c>
      <c r="O555" s="37" t="s">
        <v>404</v>
      </c>
      <c r="P555" s="22" t="s">
        <v>34380</v>
      </c>
      <c r="Q555" s="22" t="s">
        <v>34381</v>
      </c>
      <c r="R555" s="38">
        <v>0</v>
      </c>
    </row>
    <row r="556" spans="1:18" ht="12.75">
      <c r="A556" s="22" t="s">
        <v>60</v>
      </c>
      <c r="B556" s="22" t="s">
        <v>289</v>
      </c>
      <c r="C556" s="22" t="s">
        <v>63</v>
      </c>
      <c r="D556" s="22" t="s">
        <v>61</v>
      </c>
      <c r="E556" s="31">
        <v>43437.626099537032</v>
      </c>
      <c r="F556" s="22" t="s">
        <v>32264</v>
      </c>
      <c r="G556" s="22" t="s">
        <v>34382</v>
      </c>
      <c r="H556" s="22" t="s">
        <v>74</v>
      </c>
      <c r="I556" s="22" t="s">
        <v>4357</v>
      </c>
      <c r="J556" s="37" t="s">
        <v>32266</v>
      </c>
      <c r="K556" s="37" t="s">
        <v>32267</v>
      </c>
      <c r="L556" s="37" t="s">
        <v>32267</v>
      </c>
      <c r="M556" s="37" t="s">
        <v>34383</v>
      </c>
      <c r="N556" s="37" t="s">
        <v>197</v>
      </c>
      <c r="O556" s="37" t="s">
        <v>198</v>
      </c>
      <c r="P556" s="22" t="s">
        <v>34384</v>
      </c>
      <c r="Q556" s="22" t="s">
        <v>34385</v>
      </c>
      <c r="R556" s="38">
        <v>0</v>
      </c>
    </row>
    <row r="557" spans="1:18" ht="12.75">
      <c r="A557" s="22" t="s">
        <v>60</v>
      </c>
      <c r="B557" s="22" t="s">
        <v>289</v>
      </c>
      <c r="C557" s="22" t="s">
        <v>63</v>
      </c>
      <c r="D557" s="22" t="s">
        <v>61</v>
      </c>
      <c r="E557" s="31">
        <v>43437.62872685185</v>
      </c>
      <c r="F557" s="22" t="s">
        <v>32264</v>
      </c>
      <c r="G557" s="22" t="s">
        <v>34386</v>
      </c>
      <c r="H557" s="22" t="s">
        <v>74</v>
      </c>
      <c r="I557" s="22" t="s">
        <v>11130</v>
      </c>
      <c r="J557" s="37" t="s">
        <v>32266</v>
      </c>
      <c r="K557" s="37" t="s">
        <v>32267</v>
      </c>
      <c r="L557" s="37" t="s">
        <v>32267</v>
      </c>
      <c r="M557" s="37" t="s">
        <v>34387</v>
      </c>
      <c r="N557" s="37" t="s">
        <v>892</v>
      </c>
      <c r="O557" s="37" t="s">
        <v>893</v>
      </c>
      <c r="P557" s="22" t="s">
        <v>34388</v>
      </c>
      <c r="Q557" s="22" t="s">
        <v>34389</v>
      </c>
      <c r="R557" s="38">
        <v>0</v>
      </c>
    </row>
    <row r="558" spans="1:18" ht="12.75">
      <c r="A558" s="22" t="s">
        <v>60</v>
      </c>
      <c r="B558" s="22" t="s">
        <v>289</v>
      </c>
      <c r="C558" s="22" t="s">
        <v>63</v>
      </c>
      <c r="D558" s="22" t="s">
        <v>61</v>
      </c>
      <c r="E558" s="31">
        <v>43437.649351851847</v>
      </c>
      <c r="F558" s="22" t="s">
        <v>32264</v>
      </c>
      <c r="G558" s="22" t="s">
        <v>34390</v>
      </c>
      <c r="H558" s="22" t="s">
        <v>74</v>
      </c>
      <c r="I558" s="22" t="s">
        <v>13063</v>
      </c>
      <c r="J558" s="37" t="s">
        <v>32266</v>
      </c>
      <c r="K558" s="37" t="s">
        <v>32267</v>
      </c>
      <c r="L558" s="37" t="s">
        <v>32267</v>
      </c>
      <c r="M558" s="37" t="s">
        <v>34391</v>
      </c>
      <c r="N558" s="37" t="s">
        <v>10044</v>
      </c>
      <c r="O558" s="37" t="s">
        <v>10045</v>
      </c>
      <c r="P558" s="22" t="s">
        <v>34392</v>
      </c>
      <c r="Q558" s="22" t="s">
        <v>34393</v>
      </c>
      <c r="R558" s="38">
        <v>0</v>
      </c>
    </row>
    <row r="559" spans="1:18" ht="12.75">
      <c r="A559" s="22" t="s">
        <v>60</v>
      </c>
      <c r="B559" s="22" t="s">
        <v>289</v>
      </c>
      <c r="C559" s="22" t="s">
        <v>63</v>
      </c>
      <c r="D559" s="22" t="s">
        <v>61</v>
      </c>
      <c r="E559" s="31">
        <v>43437.694456018515</v>
      </c>
      <c r="F559" s="22" t="s">
        <v>32264</v>
      </c>
      <c r="G559" s="22" t="s">
        <v>34394</v>
      </c>
      <c r="H559" s="22" t="s">
        <v>74</v>
      </c>
      <c r="I559" s="22" t="s">
        <v>11357</v>
      </c>
      <c r="J559" s="37" t="s">
        <v>32266</v>
      </c>
      <c r="K559" s="37" t="s">
        <v>32267</v>
      </c>
      <c r="L559" s="37" t="s">
        <v>32267</v>
      </c>
      <c r="M559" s="37" t="s">
        <v>34395</v>
      </c>
      <c r="N559" s="37" t="s">
        <v>90</v>
      </c>
      <c r="O559" s="37" t="s">
        <v>91</v>
      </c>
      <c r="P559" s="22" t="s">
        <v>34396</v>
      </c>
      <c r="Q559" s="22" t="s">
        <v>34397</v>
      </c>
      <c r="R559" s="38">
        <v>0</v>
      </c>
    </row>
    <row r="560" spans="1:18" ht="12.75">
      <c r="A560" s="22" t="s">
        <v>60</v>
      </c>
      <c r="B560" s="22" t="s">
        <v>289</v>
      </c>
      <c r="C560" s="22" t="s">
        <v>63</v>
      </c>
      <c r="D560" s="22" t="s">
        <v>61</v>
      </c>
      <c r="E560" s="31">
        <v>43437.698206018518</v>
      </c>
      <c r="F560" s="22" t="s">
        <v>32264</v>
      </c>
      <c r="G560" s="22" t="s">
        <v>34398</v>
      </c>
      <c r="H560" s="22" t="s">
        <v>74</v>
      </c>
      <c r="I560" s="22" t="s">
        <v>9898</v>
      </c>
      <c r="J560" s="37" t="s">
        <v>32266</v>
      </c>
      <c r="K560" s="37" t="s">
        <v>32267</v>
      </c>
      <c r="L560" s="37" t="s">
        <v>32267</v>
      </c>
      <c r="M560" s="37" t="s">
        <v>34399</v>
      </c>
      <c r="N560" s="37" t="s">
        <v>275</v>
      </c>
      <c r="O560" s="37" t="s">
        <v>276</v>
      </c>
      <c r="P560" s="22" t="s">
        <v>34400</v>
      </c>
      <c r="Q560" s="22" t="s">
        <v>34401</v>
      </c>
      <c r="R560" s="38">
        <v>0</v>
      </c>
    </row>
    <row r="561" spans="1:18" ht="12.75">
      <c r="A561" s="22" t="s">
        <v>60</v>
      </c>
      <c r="B561" s="22" t="s">
        <v>289</v>
      </c>
      <c r="C561" s="22" t="s">
        <v>63</v>
      </c>
      <c r="D561" s="22" t="s">
        <v>61</v>
      </c>
      <c r="E561" s="31">
        <v>43437.700856481482</v>
      </c>
      <c r="F561" s="22" t="s">
        <v>32264</v>
      </c>
      <c r="G561" s="22" t="s">
        <v>34402</v>
      </c>
      <c r="H561" s="22" t="s">
        <v>74</v>
      </c>
      <c r="I561" s="22" t="s">
        <v>11229</v>
      </c>
      <c r="J561" s="37" t="s">
        <v>32266</v>
      </c>
      <c r="K561" s="37" t="s">
        <v>32267</v>
      </c>
      <c r="L561" s="37" t="s">
        <v>32267</v>
      </c>
      <c r="M561" s="37" t="s">
        <v>34403</v>
      </c>
      <c r="N561" s="37" t="s">
        <v>11230</v>
      </c>
      <c r="O561" s="37" t="s">
        <v>11231</v>
      </c>
      <c r="P561" s="22" t="s">
        <v>34404</v>
      </c>
      <c r="Q561" s="22" t="s">
        <v>34405</v>
      </c>
      <c r="R561" s="38">
        <v>0</v>
      </c>
    </row>
    <row r="562" spans="1:18" ht="12.75">
      <c r="A562" s="22" t="s">
        <v>60</v>
      </c>
      <c r="B562" s="22" t="s">
        <v>289</v>
      </c>
      <c r="C562" s="22" t="s">
        <v>63</v>
      </c>
      <c r="D562" s="22" t="s">
        <v>61</v>
      </c>
      <c r="E562" s="31">
        <v>43437.714050925926</v>
      </c>
      <c r="F562" s="22" t="s">
        <v>32264</v>
      </c>
      <c r="G562" s="22" t="s">
        <v>34406</v>
      </c>
      <c r="H562" s="22" t="s">
        <v>74</v>
      </c>
      <c r="I562" s="22" t="s">
        <v>2739</v>
      </c>
      <c r="J562" s="37" t="s">
        <v>32266</v>
      </c>
      <c r="K562" s="37" t="s">
        <v>32267</v>
      </c>
      <c r="L562" s="37" t="s">
        <v>32267</v>
      </c>
      <c r="M562" s="37" t="s">
        <v>34407</v>
      </c>
      <c r="N562" s="37" t="s">
        <v>275</v>
      </c>
      <c r="O562" s="37" t="s">
        <v>276</v>
      </c>
      <c r="P562" s="22" t="s">
        <v>34408</v>
      </c>
      <c r="Q562" s="22" t="s">
        <v>34409</v>
      </c>
      <c r="R562" s="38">
        <v>0</v>
      </c>
    </row>
    <row r="563" spans="1:18" ht="12.75">
      <c r="A563" s="22" t="s">
        <v>60</v>
      </c>
      <c r="B563" s="22" t="s">
        <v>289</v>
      </c>
      <c r="C563" s="22" t="s">
        <v>63</v>
      </c>
      <c r="D563" s="22" t="s">
        <v>61</v>
      </c>
      <c r="E563" s="31">
        <v>43437.785613425927</v>
      </c>
      <c r="F563" s="22" t="s">
        <v>32264</v>
      </c>
      <c r="G563" s="22" t="s">
        <v>34410</v>
      </c>
      <c r="H563" s="22" t="s">
        <v>74</v>
      </c>
      <c r="I563" s="22" t="s">
        <v>5482</v>
      </c>
      <c r="J563" s="37" t="s">
        <v>32266</v>
      </c>
      <c r="K563" s="37" t="s">
        <v>32267</v>
      </c>
      <c r="L563" s="37" t="s">
        <v>32267</v>
      </c>
      <c r="M563" s="37" t="s">
        <v>34411</v>
      </c>
      <c r="N563" s="37" t="s">
        <v>275</v>
      </c>
      <c r="O563" s="37" t="s">
        <v>276</v>
      </c>
      <c r="P563" s="22" t="s">
        <v>34412</v>
      </c>
      <c r="Q563" s="22" t="s">
        <v>34413</v>
      </c>
      <c r="R563" s="38">
        <v>0</v>
      </c>
    </row>
    <row r="564" spans="1:18" ht="12.75">
      <c r="A564" s="22" t="s">
        <v>60</v>
      </c>
      <c r="B564" s="22" t="s">
        <v>289</v>
      </c>
      <c r="C564" s="22" t="s">
        <v>63</v>
      </c>
      <c r="D564" s="22" t="s">
        <v>61</v>
      </c>
      <c r="E564" s="31">
        <v>43437.788865740738</v>
      </c>
      <c r="F564" s="22" t="s">
        <v>32264</v>
      </c>
      <c r="G564" s="22" t="s">
        <v>34414</v>
      </c>
      <c r="H564" s="22" t="s">
        <v>74</v>
      </c>
      <c r="I564" s="22" t="s">
        <v>11799</v>
      </c>
      <c r="J564" s="37" t="s">
        <v>32266</v>
      </c>
      <c r="K564" s="37" t="s">
        <v>32267</v>
      </c>
      <c r="L564" s="37" t="s">
        <v>32267</v>
      </c>
      <c r="M564" s="37" t="s">
        <v>34415</v>
      </c>
      <c r="N564" s="37" t="s">
        <v>709</v>
      </c>
      <c r="O564" s="37" t="s">
        <v>710</v>
      </c>
      <c r="P564" s="22" t="s">
        <v>34416</v>
      </c>
      <c r="Q564" s="22" t="s">
        <v>34417</v>
      </c>
      <c r="R564" s="38">
        <v>0</v>
      </c>
    </row>
    <row r="565" spans="1:18" ht="12.75">
      <c r="A565" s="22" t="s">
        <v>60</v>
      </c>
      <c r="B565" s="22" t="s">
        <v>289</v>
      </c>
      <c r="C565" s="22" t="s">
        <v>63</v>
      </c>
      <c r="D565" s="22" t="s">
        <v>61</v>
      </c>
      <c r="E565" s="31">
        <v>43438.415092592593</v>
      </c>
      <c r="F565" s="22" t="s">
        <v>32264</v>
      </c>
      <c r="G565" s="22" t="s">
        <v>34418</v>
      </c>
      <c r="H565" s="22" t="s">
        <v>74</v>
      </c>
      <c r="I565" s="22" t="s">
        <v>8649</v>
      </c>
      <c r="J565" s="37" t="s">
        <v>32266</v>
      </c>
      <c r="K565" s="37" t="s">
        <v>32267</v>
      </c>
      <c r="L565" s="37" t="s">
        <v>32267</v>
      </c>
      <c r="M565" s="37" t="s">
        <v>34419</v>
      </c>
      <c r="N565" s="37" t="s">
        <v>502</v>
      </c>
      <c r="O565" s="37" t="s">
        <v>503</v>
      </c>
      <c r="P565" s="22" t="s">
        <v>34420</v>
      </c>
      <c r="Q565" s="22" t="s">
        <v>34421</v>
      </c>
      <c r="R565" s="38">
        <v>0</v>
      </c>
    </row>
    <row r="566" spans="1:18" ht="12.75">
      <c r="A566" s="22" t="s">
        <v>60</v>
      </c>
      <c r="B566" s="22" t="s">
        <v>289</v>
      </c>
      <c r="C566" s="22" t="s">
        <v>63</v>
      </c>
      <c r="D566" s="22" t="s">
        <v>61</v>
      </c>
      <c r="E566" s="31">
        <v>43438.420682870368</v>
      </c>
      <c r="F566" s="22" t="s">
        <v>32264</v>
      </c>
      <c r="G566" s="22" t="s">
        <v>34422</v>
      </c>
      <c r="H566" s="22" t="s">
        <v>74</v>
      </c>
      <c r="I566" s="22" t="s">
        <v>11446</v>
      </c>
      <c r="J566" s="37" t="s">
        <v>32266</v>
      </c>
      <c r="K566" s="37" t="s">
        <v>32267</v>
      </c>
      <c r="L566" s="37" t="s">
        <v>32267</v>
      </c>
      <c r="M566" s="37" t="s">
        <v>34423</v>
      </c>
      <c r="N566" s="37" t="s">
        <v>5561</v>
      </c>
      <c r="O566" s="37" t="s">
        <v>5562</v>
      </c>
      <c r="P566" s="22" t="s">
        <v>34424</v>
      </c>
      <c r="Q566" s="22" t="s">
        <v>34425</v>
      </c>
      <c r="R566" s="38">
        <v>0</v>
      </c>
    </row>
    <row r="567" spans="1:18" ht="12.75">
      <c r="A567" s="22" t="s">
        <v>60</v>
      </c>
      <c r="B567" s="22" t="s">
        <v>289</v>
      </c>
      <c r="C567" s="22" t="s">
        <v>63</v>
      </c>
      <c r="D567" s="22" t="s">
        <v>61</v>
      </c>
      <c r="E567" s="31">
        <v>43438.432986111111</v>
      </c>
      <c r="F567" s="22" t="s">
        <v>32264</v>
      </c>
      <c r="G567" s="22" t="s">
        <v>34426</v>
      </c>
      <c r="H567" s="22" t="s">
        <v>74</v>
      </c>
      <c r="I567" s="22" t="s">
        <v>34427</v>
      </c>
      <c r="J567" s="37" t="s">
        <v>32266</v>
      </c>
      <c r="K567" s="37" t="s">
        <v>32267</v>
      </c>
      <c r="L567" s="37" t="s">
        <v>32267</v>
      </c>
      <c r="M567" s="37" t="s">
        <v>34428</v>
      </c>
      <c r="N567" s="37" t="s">
        <v>1263</v>
      </c>
      <c r="O567" s="37" t="s">
        <v>1264</v>
      </c>
      <c r="P567" s="22" t="s">
        <v>34429</v>
      </c>
      <c r="Q567" s="22" t="s">
        <v>34430</v>
      </c>
      <c r="R567" s="38">
        <v>0</v>
      </c>
    </row>
    <row r="568" spans="1:18" ht="12.75">
      <c r="A568" s="22" t="s">
        <v>60</v>
      </c>
      <c r="B568" s="22" t="s">
        <v>289</v>
      </c>
      <c r="C568" s="22" t="s">
        <v>63</v>
      </c>
      <c r="D568" s="22" t="s">
        <v>61</v>
      </c>
      <c r="E568" s="31">
        <v>43438.475231481483</v>
      </c>
      <c r="F568" s="22" t="s">
        <v>32264</v>
      </c>
      <c r="G568" s="22" t="s">
        <v>34431</v>
      </c>
      <c r="H568" s="22" t="s">
        <v>74</v>
      </c>
      <c r="I568" s="22" t="s">
        <v>4235</v>
      </c>
      <c r="J568" s="37" t="s">
        <v>32266</v>
      </c>
      <c r="K568" s="37" t="s">
        <v>32267</v>
      </c>
      <c r="L568" s="37" t="s">
        <v>32267</v>
      </c>
      <c r="M568" s="37" t="s">
        <v>34432</v>
      </c>
      <c r="N568" s="37" t="s">
        <v>4236</v>
      </c>
      <c r="O568" s="37" t="s">
        <v>4237</v>
      </c>
      <c r="P568" s="22" t="s">
        <v>34388</v>
      </c>
      <c r="Q568" s="22" t="s">
        <v>34389</v>
      </c>
      <c r="R568" s="38">
        <v>0</v>
      </c>
    </row>
    <row r="569" spans="1:18" ht="12.75">
      <c r="A569" s="22" t="s">
        <v>60</v>
      </c>
      <c r="B569" s="22" t="s">
        <v>289</v>
      </c>
      <c r="C569" s="22" t="s">
        <v>63</v>
      </c>
      <c r="D569" s="22" t="s">
        <v>61</v>
      </c>
      <c r="E569" s="31">
        <v>43438.48704861111</v>
      </c>
      <c r="F569" s="22" t="s">
        <v>32264</v>
      </c>
      <c r="G569" s="22" t="s">
        <v>34433</v>
      </c>
      <c r="H569" s="22" t="s">
        <v>74</v>
      </c>
      <c r="I569" s="22" t="s">
        <v>34434</v>
      </c>
      <c r="J569" s="37" t="s">
        <v>32266</v>
      </c>
      <c r="K569" s="37" t="s">
        <v>32267</v>
      </c>
      <c r="L569" s="37" t="s">
        <v>32267</v>
      </c>
      <c r="M569" s="37" t="s">
        <v>34435</v>
      </c>
      <c r="N569" s="37" t="s">
        <v>109</v>
      </c>
      <c r="O569" s="37" t="s">
        <v>110</v>
      </c>
      <c r="P569" s="22" t="s">
        <v>34436</v>
      </c>
      <c r="Q569" s="22" t="s">
        <v>34437</v>
      </c>
      <c r="R569" s="38">
        <v>0</v>
      </c>
    </row>
    <row r="570" spans="1:18" ht="12.75">
      <c r="A570" s="22" t="s">
        <v>60</v>
      </c>
      <c r="B570" s="22" t="s">
        <v>289</v>
      </c>
      <c r="C570" s="22" t="s">
        <v>63</v>
      </c>
      <c r="D570" s="22" t="s">
        <v>61</v>
      </c>
      <c r="E570" s="31">
        <v>43438.49759259259</v>
      </c>
      <c r="F570" s="22" t="s">
        <v>32264</v>
      </c>
      <c r="G570" s="22" t="s">
        <v>34438</v>
      </c>
      <c r="H570" s="22" t="s">
        <v>74</v>
      </c>
      <c r="I570" s="22" t="s">
        <v>6636</v>
      </c>
      <c r="J570" s="37" t="s">
        <v>32266</v>
      </c>
      <c r="K570" s="37" t="s">
        <v>32267</v>
      </c>
      <c r="L570" s="37" t="s">
        <v>32267</v>
      </c>
      <c r="M570" s="37" t="s">
        <v>34439</v>
      </c>
      <c r="N570" s="37" t="s">
        <v>6637</v>
      </c>
      <c r="O570" s="37" t="s">
        <v>6638</v>
      </c>
      <c r="P570" s="22" t="s">
        <v>34440</v>
      </c>
      <c r="Q570" s="22" t="s">
        <v>34441</v>
      </c>
      <c r="R570" s="38">
        <v>0</v>
      </c>
    </row>
    <row r="571" spans="1:18" ht="12.75">
      <c r="A571" s="22" t="s">
        <v>60</v>
      </c>
      <c r="B571" s="22" t="s">
        <v>289</v>
      </c>
      <c r="C571" s="22" t="s">
        <v>63</v>
      </c>
      <c r="D571" s="22" t="s">
        <v>61</v>
      </c>
      <c r="E571" s="31">
        <v>43438.509606481479</v>
      </c>
      <c r="F571" s="22" t="s">
        <v>32264</v>
      </c>
      <c r="G571" s="22" t="s">
        <v>34442</v>
      </c>
      <c r="H571" s="22" t="s">
        <v>74</v>
      </c>
      <c r="I571" s="22" t="s">
        <v>12466</v>
      </c>
      <c r="J571" s="37" t="s">
        <v>32266</v>
      </c>
      <c r="K571" s="37" t="s">
        <v>32267</v>
      </c>
      <c r="L571" s="37" t="s">
        <v>32267</v>
      </c>
      <c r="M571" s="37" t="s">
        <v>34443</v>
      </c>
      <c r="N571" s="37" t="s">
        <v>283</v>
      </c>
      <c r="O571" s="37" t="s">
        <v>284</v>
      </c>
      <c r="P571" s="22" t="s">
        <v>34444</v>
      </c>
      <c r="Q571" s="22" t="s">
        <v>34445</v>
      </c>
      <c r="R571" s="38">
        <v>0</v>
      </c>
    </row>
    <row r="572" spans="1:18" ht="12.75">
      <c r="A572" s="22" t="s">
        <v>60</v>
      </c>
      <c r="B572" s="22" t="s">
        <v>289</v>
      </c>
      <c r="C572" s="22" t="s">
        <v>63</v>
      </c>
      <c r="D572" s="22" t="s">
        <v>61</v>
      </c>
      <c r="E572" s="31">
        <v>43438.514803240738</v>
      </c>
      <c r="F572" s="22" t="s">
        <v>32264</v>
      </c>
      <c r="G572" s="22" t="s">
        <v>34446</v>
      </c>
      <c r="H572" s="22" t="s">
        <v>74</v>
      </c>
      <c r="I572" s="22" t="s">
        <v>6095</v>
      </c>
      <c r="J572" s="37" t="s">
        <v>32266</v>
      </c>
      <c r="K572" s="37" t="s">
        <v>32267</v>
      </c>
      <c r="L572" s="37" t="s">
        <v>32267</v>
      </c>
      <c r="M572" s="37" t="s">
        <v>34447</v>
      </c>
      <c r="N572" s="37" t="s">
        <v>321</v>
      </c>
      <c r="O572" s="37" t="s">
        <v>322</v>
      </c>
      <c r="P572" s="22" t="s">
        <v>34448</v>
      </c>
      <c r="Q572" s="22" t="s">
        <v>34449</v>
      </c>
      <c r="R572" s="38">
        <v>0</v>
      </c>
    </row>
    <row r="573" spans="1:18" ht="12.75">
      <c r="A573" s="22" t="s">
        <v>60</v>
      </c>
      <c r="B573" s="22" t="s">
        <v>289</v>
      </c>
      <c r="C573" s="22" t="s">
        <v>63</v>
      </c>
      <c r="D573" s="22" t="s">
        <v>61</v>
      </c>
      <c r="E573" s="31">
        <v>43438.516817129625</v>
      </c>
      <c r="F573" s="22" t="s">
        <v>32264</v>
      </c>
      <c r="G573" s="22" t="s">
        <v>34450</v>
      </c>
      <c r="H573" s="22" t="s">
        <v>74</v>
      </c>
      <c r="I573" s="22" t="s">
        <v>34451</v>
      </c>
      <c r="J573" s="37" t="s">
        <v>32266</v>
      </c>
      <c r="K573" s="37" t="s">
        <v>32267</v>
      </c>
      <c r="L573" s="37" t="s">
        <v>32267</v>
      </c>
      <c r="M573" s="37" t="s">
        <v>34452</v>
      </c>
      <c r="N573" s="37" t="s">
        <v>1593</v>
      </c>
      <c r="O573" s="37" t="s">
        <v>1594</v>
      </c>
      <c r="P573" s="22" t="s">
        <v>34429</v>
      </c>
      <c r="Q573" s="22" t="s">
        <v>34430</v>
      </c>
      <c r="R573" s="38">
        <v>0</v>
      </c>
    </row>
    <row r="574" spans="1:18" ht="12.75">
      <c r="A574" s="22" t="s">
        <v>60</v>
      </c>
      <c r="B574" s="22" t="s">
        <v>289</v>
      </c>
      <c r="C574" s="22" t="s">
        <v>63</v>
      </c>
      <c r="D574" s="22" t="s">
        <v>61</v>
      </c>
      <c r="E574" s="31">
        <v>43438.521527777775</v>
      </c>
      <c r="F574" s="22" t="s">
        <v>32264</v>
      </c>
      <c r="G574" s="22" t="s">
        <v>34453</v>
      </c>
      <c r="H574" s="22" t="s">
        <v>74</v>
      </c>
      <c r="I574" s="22" t="s">
        <v>34454</v>
      </c>
      <c r="J574" s="37" t="s">
        <v>32266</v>
      </c>
      <c r="K574" s="37" t="s">
        <v>32267</v>
      </c>
      <c r="L574" s="37" t="s">
        <v>32267</v>
      </c>
      <c r="M574" s="37" t="s">
        <v>34455</v>
      </c>
      <c r="N574" s="37" t="s">
        <v>1647</v>
      </c>
      <c r="O574" s="37" t="s">
        <v>1648</v>
      </c>
      <c r="P574" s="22" t="s">
        <v>34456</v>
      </c>
      <c r="Q574" s="22" t="s">
        <v>34457</v>
      </c>
      <c r="R574" s="38">
        <v>0</v>
      </c>
    </row>
    <row r="575" spans="1:18" ht="12.75">
      <c r="A575" s="22" t="s">
        <v>60</v>
      </c>
      <c r="B575" s="22" t="s">
        <v>289</v>
      </c>
      <c r="C575" s="22" t="s">
        <v>63</v>
      </c>
      <c r="D575" s="22" t="s">
        <v>61</v>
      </c>
      <c r="E575" s="31">
        <v>43438.526828703703</v>
      </c>
      <c r="F575" s="22" t="s">
        <v>32264</v>
      </c>
      <c r="G575" s="22" t="s">
        <v>34458</v>
      </c>
      <c r="H575" s="22" t="s">
        <v>74</v>
      </c>
      <c r="I575" s="22" t="s">
        <v>10375</v>
      </c>
      <c r="J575" s="37" t="s">
        <v>32266</v>
      </c>
      <c r="K575" s="37" t="s">
        <v>32267</v>
      </c>
      <c r="L575" s="37" t="s">
        <v>32267</v>
      </c>
      <c r="M575" s="37" t="s">
        <v>34459</v>
      </c>
      <c r="N575" s="37" t="s">
        <v>1647</v>
      </c>
      <c r="O575" s="37" t="s">
        <v>1648</v>
      </c>
      <c r="P575" s="22" t="s">
        <v>34456</v>
      </c>
      <c r="Q575" s="22" t="s">
        <v>34457</v>
      </c>
      <c r="R575" s="38">
        <v>0</v>
      </c>
    </row>
    <row r="576" spans="1:18" ht="12.75">
      <c r="A576" s="22" t="s">
        <v>60</v>
      </c>
      <c r="B576" s="22" t="s">
        <v>289</v>
      </c>
      <c r="C576" s="22" t="s">
        <v>63</v>
      </c>
      <c r="D576" s="22" t="s">
        <v>61</v>
      </c>
      <c r="E576" s="31">
        <v>43438.545034722221</v>
      </c>
      <c r="F576" s="22" t="s">
        <v>32264</v>
      </c>
      <c r="G576" s="22" t="s">
        <v>34460</v>
      </c>
      <c r="H576" s="22" t="s">
        <v>74</v>
      </c>
      <c r="I576" s="22" t="s">
        <v>10526</v>
      </c>
      <c r="J576" s="37" t="s">
        <v>32266</v>
      </c>
      <c r="K576" s="37" t="s">
        <v>32267</v>
      </c>
      <c r="L576" s="37" t="s">
        <v>32267</v>
      </c>
      <c r="M576" s="37" t="s">
        <v>34461</v>
      </c>
      <c r="N576" s="37" t="s">
        <v>502</v>
      </c>
      <c r="O576" s="37" t="s">
        <v>503</v>
      </c>
      <c r="P576" s="22" t="s">
        <v>34462</v>
      </c>
      <c r="Q576" s="22" t="s">
        <v>34463</v>
      </c>
      <c r="R576" s="38">
        <v>0</v>
      </c>
    </row>
    <row r="577" spans="1:18" ht="12.75">
      <c r="A577" s="22" t="s">
        <v>60</v>
      </c>
      <c r="B577" s="22" t="s">
        <v>289</v>
      </c>
      <c r="C577" s="22" t="s">
        <v>63</v>
      </c>
      <c r="D577" s="22" t="s">
        <v>61</v>
      </c>
      <c r="E577" s="31">
        <v>43438.576747685183</v>
      </c>
      <c r="F577" s="22" t="s">
        <v>32264</v>
      </c>
      <c r="G577" s="22" t="s">
        <v>34464</v>
      </c>
      <c r="H577" s="22" t="s">
        <v>74</v>
      </c>
      <c r="I577" s="22" t="s">
        <v>11727</v>
      </c>
      <c r="J577" s="37" t="s">
        <v>32266</v>
      </c>
      <c r="K577" s="37" t="s">
        <v>32267</v>
      </c>
      <c r="L577" s="37" t="s">
        <v>32267</v>
      </c>
      <c r="M577" s="37" t="s">
        <v>34465</v>
      </c>
      <c r="N577" s="37" t="s">
        <v>11728</v>
      </c>
      <c r="O577" s="37" t="s">
        <v>11729</v>
      </c>
      <c r="P577" s="22" t="s">
        <v>34466</v>
      </c>
      <c r="Q577" s="22" t="s">
        <v>34467</v>
      </c>
      <c r="R577" s="38">
        <v>0</v>
      </c>
    </row>
    <row r="578" spans="1:18" ht="12.75">
      <c r="A578" s="22" t="s">
        <v>60</v>
      </c>
      <c r="B578" s="22" t="s">
        <v>289</v>
      </c>
      <c r="C578" s="22" t="s">
        <v>63</v>
      </c>
      <c r="D578" s="22" t="s">
        <v>61</v>
      </c>
      <c r="E578" s="31">
        <v>43438.584699074076</v>
      </c>
      <c r="F578" s="22" t="s">
        <v>32264</v>
      </c>
      <c r="G578" s="22" t="s">
        <v>34468</v>
      </c>
      <c r="H578" s="22" t="s">
        <v>74</v>
      </c>
      <c r="I578" s="22" t="s">
        <v>5658</v>
      </c>
      <c r="J578" s="37" t="s">
        <v>32266</v>
      </c>
      <c r="K578" s="37" t="s">
        <v>32267</v>
      </c>
      <c r="L578" s="37" t="s">
        <v>32267</v>
      </c>
      <c r="M578" s="37" t="s">
        <v>34469</v>
      </c>
      <c r="N578" s="37" t="s">
        <v>275</v>
      </c>
      <c r="O578" s="37" t="s">
        <v>276</v>
      </c>
      <c r="P578" s="22" t="s">
        <v>34470</v>
      </c>
      <c r="Q578" s="22" t="s">
        <v>34457</v>
      </c>
      <c r="R578" s="38">
        <v>0</v>
      </c>
    </row>
    <row r="579" spans="1:18" ht="12.75">
      <c r="A579" s="22" t="s">
        <v>60</v>
      </c>
      <c r="B579" s="22" t="s">
        <v>289</v>
      </c>
      <c r="C579" s="22" t="s">
        <v>63</v>
      </c>
      <c r="D579" s="22" t="s">
        <v>61</v>
      </c>
      <c r="E579" s="31">
        <v>43438.617326388885</v>
      </c>
      <c r="F579" s="22" t="s">
        <v>32264</v>
      </c>
      <c r="G579" s="22" t="s">
        <v>34471</v>
      </c>
      <c r="H579" s="22" t="s">
        <v>74</v>
      </c>
      <c r="I579" s="22" t="s">
        <v>6224</v>
      </c>
      <c r="J579" s="37" t="s">
        <v>32266</v>
      </c>
      <c r="K579" s="37" t="s">
        <v>32267</v>
      </c>
      <c r="L579" s="37" t="s">
        <v>32267</v>
      </c>
      <c r="M579" s="37" t="s">
        <v>34472</v>
      </c>
      <c r="N579" s="37" t="s">
        <v>4916</v>
      </c>
      <c r="O579" s="37" t="s">
        <v>4917</v>
      </c>
      <c r="P579" s="22" t="s">
        <v>34473</v>
      </c>
      <c r="Q579" s="22" t="s">
        <v>34474</v>
      </c>
      <c r="R579" s="38">
        <v>0</v>
      </c>
    </row>
    <row r="580" spans="1:18" ht="12.75">
      <c r="A580" s="22" t="s">
        <v>60</v>
      </c>
      <c r="B580" s="22" t="s">
        <v>289</v>
      </c>
      <c r="C580" s="22" t="s">
        <v>63</v>
      </c>
      <c r="D580" s="22" t="s">
        <v>61</v>
      </c>
      <c r="E580" s="31">
        <v>43438.621898148143</v>
      </c>
      <c r="F580" s="22" t="s">
        <v>32264</v>
      </c>
      <c r="G580" s="22" t="s">
        <v>34475</v>
      </c>
      <c r="H580" s="22" t="s">
        <v>74</v>
      </c>
      <c r="I580" s="22" t="s">
        <v>7997</v>
      </c>
      <c r="J580" s="37" t="s">
        <v>32266</v>
      </c>
      <c r="K580" s="37" t="s">
        <v>32267</v>
      </c>
      <c r="L580" s="37" t="s">
        <v>32267</v>
      </c>
      <c r="M580" s="37" t="s">
        <v>34476</v>
      </c>
      <c r="N580" s="37" t="s">
        <v>90</v>
      </c>
      <c r="O580" s="37" t="s">
        <v>91</v>
      </c>
      <c r="P580" s="22" t="s">
        <v>34477</v>
      </c>
      <c r="Q580" s="22" t="s">
        <v>34478</v>
      </c>
      <c r="R580" s="38">
        <v>0</v>
      </c>
    </row>
    <row r="581" spans="1:18" ht="12.75">
      <c r="A581" s="22" t="s">
        <v>60</v>
      </c>
      <c r="B581" s="22" t="s">
        <v>289</v>
      </c>
      <c r="C581" s="22" t="s">
        <v>63</v>
      </c>
      <c r="D581" s="22" t="s">
        <v>61</v>
      </c>
      <c r="E581" s="31">
        <v>43438.627662037034</v>
      </c>
      <c r="F581" s="22" t="s">
        <v>32264</v>
      </c>
      <c r="G581" s="22" t="s">
        <v>34479</v>
      </c>
      <c r="H581" s="22" t="s">
        <v>74</v>
      </c>
      <c r="I581" s="22" t="s">
        <v>8273</v>
      </c>
      <c r="J581" s="37" t="s">
        <v>32266</v>
      </c>
      <c r="K581" s="37" t="s">
        <v>32267</v>
      </c>
      <c r="L581" s="37" t="s">
        <v>32267</v>
      </c>
      <c r="M581" s="37" t="s">
        <v>34480</v>
      </c>
      <c r="N581" s="37" t="s">
        <v>123</v>
      </c>
      <c r="O581" s="37" t="s">
        <v>124</v>
      </c>
      <c r="P581" s="22" t="s">
        <v>34481</v>
      </c>
      <c r="Q581" s="22" t="s">
        <v>34482</v>
      </c>
      <c r="R581" s="38">
        <v>0</v>
      </c>
    </row>
    <row r="582" spans="1:18" ht="12.75">
      <c r="A582" s="22" t="s">
        <v>60</v>
      </c>
      <c r="B582" s="22" t="s">
        <v>289</v>
      </c>
      <c r="C582" s="22" t="s">
        <v>63</v>
      </c>
      <c r="D582" s="22" t="s">
        <v>61</v>
      </c>
      <c r="E582" s="31">
        <v>43438.64261574074</v>
      </c>
      <c r="F582" s="22" t="s">
        <v>32264</v>
      </c>
      <c r="G582" s="22" t="s">
        <v>34483</v>
      </c>
      <c r="H582" s="22" t="s">
        <v>74</v>
      </c>
      <c r="I582" s="22" t="s">
        <v>3852</v>
      </c>
      <c r="J582" s="37" t="s">
        <v>32266</v>
      </c>
      <c r="K582" s="37" t="s">
        <v>32267</v>
      </c>
      <c r="L582" s="37" t="s">
        <v>32267</v>
      </c>
      <c r="M582" s="37" t="s">
        <v>34484</v>
      </c>
      <c r="N582" s="37" t="s">
        <v>3853</v>
      </c>
      <c r="O582" s="37" t="s">
        <v>3854</v>
      </c>
      <c r="P582" s="22" t="s">
        <v>34485</v>
      </c>
      <c r="Q582" s="22" t="s">
        <v>34486</v>
      </c>
      <c r="R582" s="38">
        <v>0</v>
      </c>
    </row>
    <row r="583" spans="1:18" ht="12.75">
      <c r="A583" s="22" t="s">
        <v>60</v>
      </c>
      <c r="B583" s="22" t="s">
        <v>289</v>
      </c>
      <c r="C583" s="22" t="s">
        <v>63</v>
      </c>
      <c r="D583" s="22" t="s">
        <v>61</v>
      </c>
      <c r="E583" s="31">
        <v>43438.645902777775</v>
      </c>
      <c r="F583" s="22" t="s">
        <v>32264</v>
      </c>
      <c r="G583" s="22" t="s">
        <v>34487</v>
      </c>
      <c r="H583" s="22" t="s">
        <v>74</v>
      </c>
      <c r="I583" s="22" t="s">
        <v>10269</v>
      </c>
      <c r="J583" s="37" t="s">
        <v>32266</v>
      </c>
      <c r="K583" s="37" t="s">
        <v>32267</v>
      </c>
      <c r="L583" s="37" t="s">
        <v>32267</v>
      </c>
      <c r="M583" s="37" t="s">
        <v>34488</v>
      </c>
      <c r="N583" s="37" t="s">
        <v>4277</v>
      </c>
      <c r="O583" s="37" t="s">
        <v>4278</v>
      </c>
      <c r="P583" s="22" t="s">
        <v>34489</v>
      </c>
      <c r="Q583" s="22" t="s">
        <v>34490</v>
      </c>
      <c r="R583" s="38">
        <v>0</v>
      </c>
    </row>
    <row r="584" spans="1:18" ht="12.75">
      <c r="A584" s="22" t="s">
        <v>60</v>
      </c>
      <c r="B584" s="22" t="s">
        <v>289</v>
      </c>
      <c r="C584" s="22" t="s">
        <v>63</v>
      </c>
      <c r="D584" s="22" t="s">
        <v>61</v>
      </c>
      <c r="E584" s="31">
        <v>43438.648668981477</v>
      </c>
      <c r="F584" s="22" t="s">
        <v>32264</v>
      </c>
      <c r="G584" s="22" t="s">
        <v>34491</v>
      </c>
      <c r="H584" s="22" t="s">
        <v>74</v>
      </c>
      <c r="I584" s="22" t="s">
        <v>34492</v>
      </c>
      <c r="J584" s="37" t="s">
        <v>32266</v>
      </c>
      <c r="K584" s="37" t="s">
        <v>32267</v>
      </c>
      <c r="L584" s="37" t="s">
        <v>32267</v>
      </c>
      <c r="M584" s="37" t="s">
        <v>34493</v>
      </c>
      <c r="N584" s="37" t="s">
        <v>1821</v>
      </c>
      <c r="O584" s="37" t="s">
        <v>1822</v>
      </c>
      <c r="P584" s="22" t="s">
        <v>34494</v>
      </c>
      <c r="Q584" s="22" t="s">
        <v>34495</v>
      </c>
      <c r="R584" s="38">
        <v>0</v>
      </c>
    </row>
    <row r="585" spans="1:18" ht="12.75">
      <c r="A585" s="22" t="s">
        <v>60</v>
      </c>
      <c r="B585" s="22" t="s">
        <v>289</v>
      </c>
      <c r="C585" s="22" t="s">
        <v>63</v>
      </c>
      <c r="D585" s="22" t="s">
        <v>61</v>
      </c>
      <c r="E585" s="31">
        <v>43438.650219907402</v>
      </c>
      <c r="F585" s="22" t="s">
        <v>32264</v>
      </c>
      <c r="G585" s="22" t="s">
        <v>34496</v>
      </c>
      <c r="H585" s="22" t="s">
        <v>74</v>
      </c>
      <c r="I585" s="22" t="s">
        <v>3356</v>
      </c>
      <c r="J585" s="37" t="s">
        <v>32266</v>
      </c>
      <c r="K585" s="37" t="s">
        <v>32267</v>
      </c>
      <c r="L585" s="37" t="s">
        <v>32267</v>
      </c>
      <c r="M585" s="37" t="s">
        <v>34497</v>
      </c>
      <c r="N585" s="37" t="s">
        <v>1821</v>
      </c>
      <c r="O585" s="37" t="s">
        <v>1822</v>
      </c>
      <c r="P585" s="22" t="s">
        <v>34494</v>
      </c>
      <c r="Q585" s="22" t="s">
        <v>34495</v>
      </c>
      <c r="R585" s="38">
        <v>0</v>
      </c>
    </row>
    <row r="586" spans="1:18" ht="12.75">
      <c r="A586" s="22" t="s">
        <v>60</v>
      </c>
      <c r="B586" s="22" t="s">
        <v>289</v>
      </c>
      <c r="C586" s="22" t="s">
        <v>63</v>
      </c>
      <c r="D586" s="22" t="s">
        <v>61</v>
      </c>
      <c r="E586" s="31">
        <v>43438.650405092594</v>
      </c>
      <c r="F586" s="22" t="s">
        <v>32264</v>
      </c>
      <c r="G586" s="22" t="s">
        <v>34498</v>
      </c>
      <c r="H586" s="22" t="s">
        <v>74</v>
      </c>
      <c r="I586" s="22" t="s">
        <v>12882</v>
      </c>
      <c r="J586" s="37" t="s">
        <v>32266</v>
      </c>
      <c r="K586" s="37" t="s">
        <v>32267</v>
      </c>
      <c r="L586" s="37" t="s">
        <v>32267</v>
      </c>
      <c r="M586" s="37" t="s">
        <v>34499</v>
      </c>
      <c r="N586" s="37" t="s">
        <v>749</v>
      </c>
      <c r="O586" s="37" t="s">
        <v>750</v>
      </c>
      <c r="P586" s="22" t="s">
        <v>34500</v>
      </c>
      <c r="Q586" s="22" t="s">
        <v>34501</v>
      </c>
      <c r="R586" s="38">
        <v>0</v>
      </c>
    </row>
    <row r="587" spans="1:18" ht="12.75">
      <c r="A587" s="22" t="s">
        <v>60</v>
      </c>
      <c r="B587" s="22" t="s">
        <v>289</v>
      </c>
      <c r="C587" s="22" t="s">
        <v>63</v>
      </c>
      <c r="D587" s="22" t="s">
        <v>61</v>
      </c>
      <c r="E587" s="31">
        <v>43438.669502314813</v>
      </c>
      <c r="F587" s="22" t="s">
        <v>32264</v>
      </c>
      <c r="G587" s="22" t="s">
        <v>34502</v>
      </c>
      <c r="H587" s="22" t="s">
        <v>74</v>
      </c>
      <c r="I587" s="22" t="s">
        <v>7003</v>
      </c>
      <c r="J587" s="37" t="s">
        <v>32266</v>
      </c>
      <c r="K587" s="37" t="s">
        <v>32267</v>
      </c>
      <c r="L587" s="37" t="s">
        <v>32267</v>
      </c>
      <c r="M587" s="37" t="s">
        <v>34503</v>
      </c>
      <c r="N587" s="37" t="s">
        <v>3812</v>
      </c>
      <c r="O587" s="37" t="s">
        <v>3813</v>
      </c>
      <c r="P587" s="22" t="s">
        <v>34504</v>
      </c>
      <c r="Q587" s="22" t="s">
        <v>34505</v>
      </c>
      <c r="R587" s="38">
        <v>0</v>
      </c>
    </row>
    <row r="588" spans="1:18" ht="12.75">
      <c r="A588" s="22" t="s">
        <v>60</v>
      </c>
      <c r="B588" s="22" t="s">
        <v>289</v>
      </c>
      <c r="C588" s="22" t="s">
        <v>63</v>
      </c>
      <c r="D588" s="22" t="s">
        <v>61</v>
      </c>
      <c r="E588" s="31">
        <v>43438.694861111107</v>
      </c>
      <c r="F588" s="22" t="s">
        <v>32264</v>
      </c>
      <c r="G588" s="22" t="s">
        <v>34506</v>
      </c>
      <c r="H588" s="22" t="s">
        <v>74</v>
      </c>
      <c r="I588" s="22" t="s">
        <v>13027</v>
      </c>
      <c r="J588" s="37" t="s">
        <v>32266</v>
      </c>
      <c r="K588" s="37" t="s">
        <v>32267</v>
      </c>
      <c r="L588" s="37" t="s">
        <v>32267</v>
      </c>
      <c r="M588" s="37" t="s">
        <v>34507</v>
      </c>
      <c r="N588" s="37" t="s">
        <v>13028</v>
      </c>
      <c r="O588" s="37" t="s">
        <v>13029</v>
      </c>
      <c r="P588" s="22" t="s">
        <v>34508</v>
      </c>
      <c r="Q588" s="22" t="s">
        <v>34509</v>
      </c>
      <c r="R588" s="38">
        <v>0</v>
      </c>
    </row>
    <row r="589" spans="1:18" ht="12.75">
      <c r="A589" s="22" t="s">
        <v>60</v>
      </c>
      <c r="B589" s="22" t="s">
        <v>289</v>
      </c>
      <c r="C589" s="22" t="s">
        <v>63</v>
      </c>
      <c r="D589" s="22" t="s">
        <v>61</v>
      </c>
      <c r="E589" s="31">
        <v>43438.700601851851</v>
      </c>
      <c r="F589" s="22" t="s">
        <v>32264</v>
      </c>
      <c r="G589" s="22" t="s">
        <v>34510</v>
      </c>
      <c r="H589" s="22" t="s">
        <v>74</v>
      </c>
      <c r="I589" s="22" t="s">
        <v>1062</v>
      </c>
      <c r="J589" s="37" t="s">
        <v>32266</v>
      </c>
      <c r="K589" s="37" t="s">
        <v>32267</v>
      </c>
      <c r="L589" s="37" t="s">
        <v>32267</v>
      </c>
      <c r="M589" s="37" t="s">
        <v>34511</v>
      </c>
      <c r="N589" s="37" t="s">
        <v>579</v>
      </c>
      <c r="O589" s="37" t="s">
        <v>580</v>
      </c>
      <c r="P589" s="22" t="s">
        <v>34512</v>
      </c>
      <c r="Q589" s="22" t="s">
        <v>34513</v>
      </c>
      <c r="R589" s="38">
        <v>0</v>
      </c>
    </row>
    <row r="590" spans="1:18" ht="12.75">
      <c r="A590" s="22" t="s">
        <v>60</v>
      </c>
      <c r="B590" s="22" t="s">
        <v>289</v>
      </c>
      <c r="C590" s="22" t="s">
        <v>63</v>
      </c>
      <c r="D590" s="22" t="s">
        <v>61</v>
      </c>
      <c r="E590" s="31">
        <v>43438.705509259256</v>
      </c>
      <c r="F590" s="22" t="s">
        <v>32264</v>
      </c>
      <c r="G590" s="22" t="s">
        <v>34514</v>
      </c>
      <c r="H590" s="22" t="s">
        <v>74</v>
      </c>
      <c r="I590" s="22" t="s">
        <v>4376</v>
      </c>
      <c r="J590" s="37" t="s">
        <v>32266</v>
      </c>
      <c r="K590" s="37" t="s">
        <v>32267</v>
      </c>
      <c r="L590" s="37" t="s">
        <v>32267</v>
      </c>
      <c r="M590" s="37" t="s">
        <v>34515</v>
      </c>
      <c r="N590" s="37" t="s">
        <v>90</v>
      </c>
      <c r="O590" s="37" t="s">
        <v>91</v>
      </c>
      <c r="P590" s="22" t="s">
        <v>34516</v>
      </c>
      <c r="Q590" s="22" t="s">
        <v>34517</v>
      </c>
      <c r="R590" s="38">
        <v>0</v>
      </c>
    </row>
    <row r="591" spans="1:18" ht="12.75">
      <c r="A591" s="22" t="s">
        <v>60</v>
      </c>
      <c r="B591" s="22" t="s">
        <v>289</v>
      </c>
      <c r="C591" s="22" t="s">
        <v>63</v>
      </c>
      <c r="D591" s="22" t="s">
        <v>61</v>
      </c>
      <c r="E591" s="31">
        <v>43438.711967592593</v>
      </c>
      <c r="F591" s="22" t="s">
        <v>32264</v>
      </c>
      <c r="G591" s="22" t="s">
        <v>34518</v>
      </c>
      <c r="H591" s="22" t="s">
        <v>74</v>
      </c>
      <c r="I591" s="22" t="s">
        <v>34519</v>
      </c>
      <c r="J591" s="37" t="s">
        <v>32266</v>
      </c>
      <c r="K591" s="37" t="s">
        <v>32267</v>
      </c>
      <c r="L591" s="37" t="s">
        <v>32267</v>
      </c>
      <c r="M591" s="37" t="s">
        <v>34520</v>
      </c>
      <c r="N591" s="37" t="s">
        <v>1286</v>
      </c>
      <c r="O591" s="37" t="s">
        <v>1287</v>
      </c>
      <c r="P591" s="22" t="s">
        <v>34521</v>
      </c>
      <c r="Q591" s="22" t="s">
        <v>34522</v>
      </c>
      <c r="R591" s="38">
        <v>0</v>
      </c>
    </row>
    <row r="592" spans="1:18" ht="12.75">
      <c r="A592" s="22" t="s">
        <v>60</v>
      </c>
      <c r="B592" s="22" t="s">
        <v>289</v>
      </c>
      <c r="C592" s="22" t="s">
        <v>63</v>
      </c>
      <c r="D592" s="22" t="s">
        <v>61</v>
      </c>
      <c r="E592" s="31">
        <v>43438.726400462961</v>
      </c>
      <c r="F592" s="22" t="s">
        <v>32264</v>
      </c>
      <c r="G592" s="22" t="s">
        <v>34523</v>
      </c>
      <c r="H592" s="22" t="s">
        <v>74</v>
      </c>
      <c r="I592" s="22" t="s">
        <v>34524</v>
      </c>
      <c r="J592" s="37" t="s">
        <v>32266</v>
      </c>
      <c r="K592" s="37" t="s">
        <v>32267</v>
      </c>
      <c r="L592" s="37" t="s">
        <v>32267</v>
      </c>
      <c r="M592" s="37" t="s">
        <v>34525</v>
      </c>
      <c r="N592" s="37" t="s">
        <v>960</v>
      </c>
      <c r="O592" s="37" t="s">
        <v>961</v>
      </c>
      <c r="P592" s="22" t="s">
        <v>34526</v>
      </c>
      <c r="Q592" s="22" t="s">
        <v>34527</v>
      </c>
      <c r="R592" s="38">
        <v>0</v>
      </c>
    </row>
    <row r="593" spans="1:18" ht="12.75">
      <c r="A593" s="22" t="s">
        <v>60</v>
      </c>
      <c r="B593" s="22" t="s">
        <v>289</v>
      </c>
      <c r="C593" s="22" t="s">
        <v>63</v>
      </c>
      <c r="D593" s="22" t="s">
        <v>61</v>
      </c>
      <c r="E593" s="31">
        <v>43438.73909722222</v>
      </c>
      <c r="F593" s="22" t="s">
        <v>32264</v>
      </c>
      <c r="G593" s="22" t="s">
        <v>34528</v>
      </c>
      <c r="H593" s="22" t="s">
        <v>74</v>
      </c>
      <c r="I593" s="22" t="s">
        <v>4595</v>
      </c>
      <c r="J593" s="37" t="s">
        <v>32266</v>
      </c>
      <c r="K593" s="37" t="s">
        <v>32267</v>
      </c>
      <c r="L593" s="37" t="s">
        <v>32267</v>
      </c>
      <c r="M593" s="37" t="s">
        <v>34529</v>
      </c>
      <c r="N593" s="37" t="s">
        <v>101</v>
      </c>
      <c r="O593" s="37" t="s">
        <v>102</v>
      </c>
      <c r="P593" s="22" t="s">
        <v>34530</v>
      </c>
      <c r="Q593" s="22" t="s">
        <v>34531</v>
      </c>
      <c r="R593" s="38">
        <v>0</v>
      </c>
    </row>
    <row r="594" spans="1:18" ht="12.75">
      <c r="A594" s="22" t="s">
        <v>60</v>
      </c>
      <c r="B594" s="22" t="s">
        <v>289</v>
      </c>
      <c r="C594" s="22" t="s">
        <v>63</v>
      </c>
      <c r="D594" s="22" t="s">
        <v>61</v>
      </c>
      <c r="E594" s="31">
        <v>43438.876238425924</v>
      </c>
      <c r="F594" s="22" t="s">
        <v>32264</v>
      </c>
      <c r="G594" s="22" t="s">
        <v>34532</v>
      </c>
      <c r="H594" s="22" t="s">
        <v>74</v>
      </c>
      <c r="I594" s="22" t="s">
        <v>4059</v>
      </c>
      <c r="J594" s="37" t="s">
        <v>32266</v>
      </c>
      <c r="K594" s="37" t="s">
        <v>32267</v>
      </c>
      <c r="L594" s="37" t="s">
        <v>32267</v>
      </c>
      <c r="M594" s="37" t="s">
        <v>34533</v>
      </c>
      <c r="N594" s="37" t="s">
        <v>4060</v>
      </c>
      <c r="O594" s="37" t="s">
        <v>4061</v>
      </c>
      <c r="P594" s="22" t="s">
        <v>34534</v>
      </c>
      <c r="Q594" s="22" t="s">
        <v>34535</v>
      </c>
      <c r="R594" s="38">
        <v>0</v>
      </c>
    </row>
    <row r="595" spans="1:18" ht="12.75">
      <c r="A595" s="22" t="s">
        <v>60</v>
      </c>
      <c r="B595" s="22" t="s">
        <v>289</v>
      </c>
      <c r="C595" s="22" t="s">
        <v>63</v>
      </c>
      <c r="D595" s="22" t="s">
        <v>61</v>
      </c>
      <c r="E595" s="31">
        <v>43438.880300925921</v>
      </c>
      <c r="F595" s="22" t="s">
        <v>32264</v>
      </c>
      <c r="G595" s="22" t="s">
        <v>34536</v>
      </c>
      <c r="H595" s="22" t="s">
        <v>74</v>
      </c>
      <c r="I595" s="22" t="s">
        <v>13004</v>
      </c>
      <c r="J595" s="37" t="s">
        <v>32266</v>
      </c>
      <c r="K595" s="37" t="s">
        <v>32267</v>
      </c>
      <c r="L595" s="37" t="s">
        <v>32267</v>
      </c>
      <c r="M595" s="37" t="s">
        <v>34537</v>
      </c>
      <c r="N595" s="37" t="s">
        <v>264</v>
      </c>
      <c r="O595" s="37" t="s">
        <v>265</v>
      </c>
      <c r="P595" s="22" t="s">
        <v>34538</v>
      </c>
      <c r="Q595" s="22" t="s">
        <v>34539</v>
      </c>
      <c r="R595" s="38">
        <v>0</v>
      </c>
    </row>
    <row r="596" spans="1:18" ht="12.75">
      <c r="A596" s="22" t="s">
        <v>60</v>
      </c>
      <c r="B596" s="22" t="s">
        <v>289</v>
      </c>
      <c r="C596" s="22" t="s">
        <v>63</v>
      </c>
      <c r="D596" s="22" t="s">
        <v>61</v>
      </c>
      <c r="E596" s="31">
        <v>43439.377407407403</v>
      </c>
      <c r="F596" s="22" t="s">
        <v>32264</v>
      </c>
      <c r="G596" s="22" t="s">
        <v>34540</v>
      </c>
      <c r="H596" s="22" t="s">
        <v>74</v>
      </c>
      <c r="I596" s="22" t="s">
        <v>6997</v>
      </c>
      <c r="J596" s="37" t="s">
        <v>32266</v>
      </c>
      <c r="K596" s="37" t="s">
        <v>32267</v>
      </c>
      <c r="L596" s="37" t="s">
        <v>32267</v>
      </c>
      <c r="M596" s="37" t="s">
        <v>34541</v>
      </c>
      <c r="N596" s="37" t="s">
        <v>4185</v>
      </c>
      <c r="O596" s="37" t="s">
        <v>4186</v>
      </c>
      <c r="P596" s="22" t="s">
        <v>34542</v>
      </c>
      <c r="Q596" s="22" t="s">
        <v>34543</v>
      </c>
      <c r="R596" s="38">
        <v>0</v>
      </c>
    </row>
    <row r="597" spans="1:18" ht="12.75">
      <c r="A597" s="22" t="s">
        <v>60</v>
      </c>
      <c r="B597" s="22" t="s">
        <v>289</v>
      </c>
      <c r="C597" s="22" t="s">
        <v>63</v>
      </c>
      <c r="D597" s="22" t="s">
        <v>61</v>
      </c>
      <c r="E597" s="31">
        <v>43439.380150462959</v>
      </c>
      <c r="F597" s="22" t="s">
        <v>32264</v>
      </c>
      <c r="G597" s="22" t="s">
        <v>34544</v>
      </c>
      <c r="H597" s="22" t="s">
        <v>74</v>
      </c>
      <c r="I597" s="22" t="s">
        <v>34545</v>
      </c>
      <c r="J597" s="37" t="s">
        <v>32266</v>
      </c>
      <c r="K597" s="37" t="s">
        <v>32267</v>
      </c>
      <c r="L597" s="37" t="s">
        <v>32267</v>
      </c>
      <c r="M597" s="37" t="s">
        <v>34546</v>
      </c>
      <c r="N597" s="37" t="s">
        <v>14064</v>
      </c>
      <c r="O597" s="37" t="s">
        <v>14065</v>
      </c>
      <c r="P597" s="22" t="s">
        <v>34547</v>
      </c>
      <c r="Q597" s="22" t="s">
        <v>34548</v>
      </c>
      <c r="R597" s="38">
        <v>0</v>
      </c>
    </row>
    <row r="598" spans="1:18" ht="12.75">
      <c r="A598" s="22" t="s">
        <v>60</v>
      </c>
      <c r="B598" s="22" t="s">
        <v>289</v>
      </c>
      <c r="C598" s="22" t="s">
        <v>63</v>
      </c>
      <c r="D598" s="22" t="s">
        <v>61</v>
      </c>
      <c r="E598" s="31">
        <v>43439.383645833332</v>
      </c>
      <c r="F598" s="22" t="s">
        <v>32264</v>
      </c>
      <c r="G598" s="22" t="s">
        <v>34549</v>
      </c>
      <c r="H598" s="22" t="s">
        <v>74</v>
      </c>
      <c r="I598" s="22" t="s">
        <v>1537</v>
      </c>
      <c r="J598" s="37" t="s">
        <v>32266</v>
      </c>
      <c r="K598" s="37" t="s">
        <v>32267</v>
      </c>
      <c r="L598" s="37" t="s">
        <v>32267</v>
      </c>
      <c r="M598" s="37" t="s">
        <v>34550</v>
      </c>
      <c r="N598" s="37" t="s">
        <v>1219</v>
      </c>
      <c r="O598" s="37" t="s">
        <v>1220</v>
      </c>
      <c r="P598" s="22" t="s">
        <v>34325</v>
      </c>
      <c r="Q598" s="22" t="s">
        <v>34326</v>
      </c>
      <c r="R598" s="38">
        <v>0</v>
      </c>
    </row>
    <row r="599" spans="1:18" ht="12.75">
      <c r="A599" s="22" t="s">
        <v>60</v>
      </c>
      <c r="B599" s="22" t="s">
        <v>289</v>
      </c>
      <c r="C599" s="22" t="s">
        <v>63</v>
      </c>
      <c r="D599" s="22" t="s">
        <v>61</v>
      </c>
      <c r="E599" s="31">
        <v>43439.384953703702</v>
      </c>
      <c r="F599" s="22" t="s">
        <v>32264</v>
      </c>
      <c r="G599" s="22" t="s">
        <v>34551</v>
      </c>
      <c r="H599" s="22" t="s">
        <v>74</v>
      </c>
      <c r="I599" s="22" t="s">
        <v>34552</v>
      </c>
      <c r="J599" s="37" t="s">
        <v>32266</v>
      </c>
      <c r="K599" s="37" t="s">
        <v>32267</v>
      </c>
      <c r="L599" s="37" t="s">
        <v>32267</v>
      </c>
      <c r="M599" s="37" t="s">
        <v>34553</v>
      </c>
      <c r="N599" s="37" t="s">
        <v>355</v>
      </c>
      <c r="O599" s="37" t="s">
        <v>356</v>
      </c>
      <c r="P599" s="22" t="s">
        <v>34554</v>
      </c>
      <c r="Q599" s="22" t="s">
        <v>34555</v>
      </c>
      <c r="R599" s="38">
        <v>0</v>
      </c>
    </row>
    <row r="600" spans="1:18" ht="12.75">
      <c r="A600" s="22" t="s">
        <v>60</v>
      </c>
      <c r="B600" s="22" t="s">
        <v>289</v>
      </c>
      <c r="C600" s="22" t="s">
        <v>63</v>
      </c>
      <c r="D600" s="22" t="s">
        <v>61</v>
      </c>
      <c r="E600" s="31">
        <v>43439.442372685182</v>
      </c>
      <c r="F600" s="22" t="s">
        <v>32264</v>
      </c>
      <c r="G600" s="22" t="s">
        <v>34556</v>
      </c>
      <c r="H600" s="22" t="s">
        <v>74</v>
      </c>
      <c r="I600" s="22" t="s">
        <v>34557</v>
      </c>
      <c r="J600" s="37" t="s">
        <v>32266</v>
      </c>
      <c r="K600" s="37" t="s">
        <v>32267</v>
      </c>
      <c r="L600" s="37" t="s">
        <v>32267</v>
      </c>
      <c r="M600" s="37" t="s">
        <v>34558</v>
      </c>
      <c r="N600" s="37" t="s">
        <v>8354</v>
      </c>
      <c r="O600" s="37" t="s">
        <v>8355</v>
      </c>
      <c r="P600" s="22" t="s">
        <v>34559</v>
      </c>
      <c r="Q600" s="22" t="s">
        <v>34560</v>
      </c>
      <c r="R600" s="38">
        <v>0</v>
      </c>
    </row>
    <row r="601" spans="1:18" ht="12.75">
      <c r="A601" s="22" t="s">
        <v>60</v>
      </c>
      <c r="B601" s="22" t="s">
        <v>289</v>
      </c>
      <c r="C601" s="22" t="s">
        <v>63</v>
      </c>
      <c r="D601" s="22" t="s">
        <v>61</v>
      </c>
      <c r="E601" s="31">
        <v>43439.446226851847</v>
      </c>
      <c r="F601" s="22" t="s">
        <v>32264</v>
      </c>
      <c r="G601" s="22" t="s">
        <v>34561</v>
      </c>
      <c r="H601" s="22" t="s">
        <v>74</v>
      </c>
      <c r="I601" s="22" t="s">
        <v>34562</v>
      </c>
      <c r="J601" s="37" t="s">
        <v>32266</v>
      </c>
      <c r="K601" s="37" t="s">
        <v>32267</v>
      </c>
      <c r="L601" s="37" t="s">
        <v>32267</v>
      </c>
      <c r="M601" s="37" t="s">
        <v>34563</v>
      </c>
      <c r="N601" s="37" t="s">
        <v>3215</v>
      </c>
      <c r="O601" s="37" t="s">
        <v>3216</v>
      </c>
      <c r="P601" s="22" t="s">
        <v>34564</v>
      </c>
      <c r="Q601" s="22" t="s">
        <v>34565</v>
      </c>
      <c r="R601" s="38">
        <v>0</v>
      </c>
    </row>
    <row r="602" spans="1:18" ht="12.75">
      <c r="A602" s="22" t="s">
        <v>60</v>
      </c>
      <c r="B602" s="22" t="s">
        <v>289</v>
      </c>
      <c r="C602" s="22" t="s">
        <v>63</v>
      </c>
      <c r="D602" s="22" t="s">
        <v>61</v>
      </c>
      <c r="E602" s="31">
        <v>43439.447777777779</v>
      </c>
      <c r="F602" s="22" t="s">
        <v>32264</v>
      </c>
      <c r="G602" s="22" t="s">
        <v>34566</v>
      </c>
      <c r="H602" s="22" t="s">
        <v>74</v>
      </c>
      <c r="I602" s="22" t="s">
        <v>34567</v>
      </c>
      <c r="J602" s="37" t="s">
        <v>32266</v>
      </c>
      <c r="K602" s="37" t="s">
        <v>32267</v>
      </c>
      <c r="L602" s="37" t="s">
        <v>32267</v>
      </c>
      <c r="M602" s="37" t="s">
        <v>34568</v>
      </c>
      <c r="N602" s="37" t="s">
        <v>3215</v>
      </c>
      <c r="O602" s="37" t="s">
        <v>3216</v>
      </c>
      <c r="P602" s="22" t="s">
        <v>34564</v>
      </c>
      <c r="Q602" s="22" t="s">
        <v>34565</v>
      </c>
      <c r="R602" s="38">
        <v>0</v>
      </c>
    </row>
    <row r="603" spans="1:18" ht="12.75">
      <c r="A603" s="22" t="s">
        <v>60</v>
      </c>
      <c r="B603" s="22" t="s">
        <v>289</v>
      </c>
      <c r="C603" s="22" t="s">
        <v>63</v>
      </c>
      <c r="D603" s="22" t="s">
        <v>61</v>
      </c>
      <c r="E603" s="31">
        <v>43439.448923611111</v>
      </c>
      <c r="F603" s="22" t="s">
        <v>32264</v>
      </c>
      <c r="G603" s="22" t="s">
        <v>34569</v>
      </c>
      <c r="H603" s="22" t="s">
        <v>74</v>
      </c>
      <c r="I603" s="22" t="s">
        <v>1721</v>
      </c>
      <c r="J603" s="37" t="s">
        <v>32266</v>
      </c>
      <c r="K603" s="37" t="s">
        <v>32267</v>
      </c>
      <c r="L603" s="37" t="s">
        <v>32267</v>
      </c>
      <c r="M603" s="37" t="s">
        <v>34570</v>
      </c>
      <c r="N603" s="37" t="s">
        <v>1722</v>
      </c>
      <c r="O603" s="37" t="s">
        <v>1723</v>
      </c>
      <c r="P603" s="22" t="s">
        <v>34571</v>
      </c>
      <c r="Q603" s="22" t="s">
        <v>34572</v>
      </c>
      <c r="R603" s="38">
        <v>0</v>
      </c>
    </row>
    <row r="604" spans="1:18" ht="12.75">
      <c r="A604" s="22" t="s">
        <v>60</v>
      </c>
      <c r="B604" s="22" t="s">
        <v>289</v>
      </c>
      <c r="C604" s="22" t="s">
        <v>63</v>
      </c>
      <c r="D604" s="22" t="s">
        <v>61</v>
      </c>
      <c r="E604" s="31">
        <v>43439.454780092594</v>
      </c>
      <c r="F604" s="22" t="s">
        <v>32264</v>
      </c>
      <c r="G604" s="22" t="s">
        <v>34573</v>
      </c>
      <c r="H604" s="22" t="s">
        <v>74</v>
      </c>
      <c r="I604" s="22" t="s">
        <v>7803</v>
      </c>
      <c r="J604" s="37" t="s">
        <v>32266</v>
      </c>
      <c r="K604" s="37" t="s">
        <v>32267</v>
      </c>
      <c r="L604" s="37" t="s">
        <v>32267</v>
      </c>
      <c r="M604" s="37" t="s">
        <v>34574</v>
      </c>
      <c r="N604" s="37" t="s">
        <v>7804</v>
      </c>
      <c r="O604" s="37" t="s">
        <v>7805</v>
      </c>
      <c r="P604" s="22" t="s">
        <v>34575</v>
      </c>
      <c r="Q604" s="22" t="s">
        <v>34576</v>
      </c>
      <c r="R604" s="38">
        <v>0</v>
      </c>
    </row>
    <row r="605" spans="1:18" ht="12.75">
      <c r="A605" s="22" t="s">
        <v>60</v>
      </c>
      <c r="B605" s="22" t="s">
        <v>289</v>
      </c>
      <c r="C605" s="22" t="s">
        <v>63</v>
      </c>
      <c r="D605" s="22" t="s">
        <v>61</v>
      </c>
      <c r="E605" s="31">
        <v>43439.45784722222</v>
      </c>
      <c r="F605" s="22" t="s">
        <v>32264</v>
      </c>
      <c r="G605" s="22" t="s">
        <v>34577</v>
      </c>
      <c r="H605" s="22" t="s">
        <v>74</v>
      </c>
      <c r="I605" s="22" t="s">
        <v>8478</v>
      </c>
      <c r="J605" s="37" t="s">
        <v>32266</v>
      </c>
      <c r="K605" s="37" t="s">
        <v>32267</v>
      </c>
      <c r="L605" s="37" t="s">
        <v>32267</v>
      </c>
      <c r="M605" s="37" t="s">
        <v>34578</v>
      </c>
      <c r="N605" s="37" t="s">
        <v>1647</v>
      </c>
      <c r="O605" s="37" t="s">
        <v>1648</v>
      </c>
      <c r="P605" s="22" t="s">
        <v>34579</v>
      </c>
      <c r="Q605" s="22" t="s">
        <v>34580</v>
      </c>
      <c r="R605" s="38">
        <v>0</v>
      </c>
    </row>
    <row r="606" spans="1:18" ht="12.75">
      <c r="A606" s="22" t="s">
        <v>60</v>
      </c>
      <c r="B606" s="22" t="s">
        <v>289</v>
      </c>
      <c r="C606" s="22" t="s">
        <v>63</v>
      </c>
      <c r="D606" s="22" t="s">
        <v>61</v>
      </c>
      <c r="E606" s="31">
        <v>43439.459837962961</v>
      </c>
      <c r="F606" s="22" t="s">
        <v>32264</v>
      </c>
      <c r="G606" s="22" t="s">
        <v>34581</v>
      </c>
      <c r="H606" s="22" t="s">
        <v>74</v>
      </c>
      <c r="I606" s="22" t="s">
        <v>12535</v>
      </c>
      <c r="J606" s="37" t="s">
        <v>32266</v>
      </c>
      <c r="K606" s="37" t="s">
        <v>32267</v>
      </c>
      <c r="L606" s="37" t="s">
        <v>32267</v>
      </c>
      <c r="M606" s="37" t="s">
        <v>34582</v>
      </c>
      <c r="N606" s="37" t="s">
        <v>101</v>
      </c>
      <c r="O606" s="37" t="s">
        <v>102</v>
      </c>
      <c r="P606" s="22" t="s">
        <v>34583</v>
      </c>
      <c r="Q606" s="22" t="s">
        <v>34584</v>
      </c>
      <c r="R606" s="38">
        <v>0</v>
      </c>
    </row>
    <row r="607" spans="1:18" ht="12.75">
      <c r="A607" s="22" t="s">
        <v>60</v>
      </c>
      <c r="B607" s="22" t="s">
        <v>289</v>
      </c>
      <c r="C607" s="22" t="s">
        <v>63</v>
      </c>
      <c r="D607" s="22" t="s">
        <v>61</v>
      </c>
      <c r="E607" s="31">
        <v>43439.466493055552</v>
      </c>
      <c r="F607" s="22" t="s">
        <v>32264</v>
      </c>
      <c r="G607" s="22" t="s">
        <v>34585</v>
      </c>
      <c r="H607" s="22" t="s">
        <v>74</v>
      </c>
      <c r="I607" s="22" t="s">
        <v>34586</v>
      </c>
      <c r="J607" s="37" t="s">
        <v>32266</v>
      </c>
      <c r="K607" s="37" t="s">
        <v>32267</v>
      </c>
      <c r="L607" s="37" t="s">
        <v>32267</v>
      </c>
      <c r="M607" s="37" t="s">
        <v>34587</v>
      </c>
      <c r="N607" s="37" t="s">
        <v>4315</v>
      </c>
      <c r="O607" s="37" t="s">
        <v>4316</v>
      </c>
      <c r="P607" s="22" t="s">
        <v>34559</v>
      </c>
      <c r="Q607" s="22" t="s">
        <v>34560</v>
      </c>
      <c r="R607" s="38">
        <v>0</v>
      </c>
    </row>
    <row r="608" spans="1:18" ht="12.75">
      <c r="A608" s="22" t="s">
        <v>60</v>
      </c>
      <c r="B608" s="22" t="s">
        <v>289</v>
      </c>
      <c r="C608" s="22" t="s">
        <v>63</v>
      </c>
      <c r="D608" s="22" t="s">
        <v>61</v>
      </c>
      <c r="E608" s="31">
        <v>43439.471365740741</v>
      </c>
      <c r="F608" s="22" t="s">
        <v>32264</v>
      </c>
      <c r="G608" s="22" t="s">
        <v>34588</v>
      </c>
      <c r="H608" s="22" t="s">
        <v>74</v>
      </c>
      <c r="I608" s="22" t="s">
        <v>3244</v>
      </c>
      <c r="J608" s="37" t="s">
        <v>32266</v>
      </c>
      <c r="K608" s="37" t="s">
        <v>32267</v>
      </c>
      <c r="L608" s="37" t="s">
        <v>32267</v>
      </c>
      <c r="M608" s="37" t="s">
        <v>34589</v>
      </c>
      <c r="N608" s="37" t="s">
        <v>3245</v>
      </c>
      <c r="O608" s="37" t="s">
        <v>3246</v>
      </c>
      <c r="P608" s="22" t="s">
        <v>34590</v>
      </c>
      <c r="Q608" s="22" t="s">
        <v>34591</v>
      </c>
      <c r="R608" s="38">
        <v>0</v>
      </c>
    </row>
    <row r="609" spans="1:18" ht="12.75">
      <c r="A609" s="22" t="s">
        <v>60</v>
      </c>
      <c r="B609" s="22" t="s">
        <v>289</v>
      </c>
      <c r="C609" s="22" t="s">
        <v>63</v>
      </c>
      <c r="D609" s="22" t="s">
        <v>61</v>
      </c>
      <c r="E609" s="31">
        <v>43439.477280092593</v>
      </c>
      <c r="F609" s="22" t="s">
        <v>32264</v>
      </c>
      <c r="G609" s="22" t="s">
        <v>34592</v>
      </c>
      <c r="H609" s="22" t="s">
        <v>74</v>
      </c>
      <c r="I609" s="22" t="s">
        <v>12776</v>
      </c>
      <c r="J609" s="37" t="s">
        <v>32266</v>
      </c>
      <c r="K609" s="37" t="s">
        <v>32267</v>
      </c>
      <c r="L609" s="37" t="s">
        <v>32267</v>
      </c>
      <c r="M609" s="37" t="s">
        <v>34593</v>
      </c>
      <c r="N609" s="37" t="s">
        <v>8640</v>
      </c>
      <c r="O609" s="37" t="s">
        <v>8641</v>
      </c>
      <c r="P609" s="22" t="s">
        <v>34594</v>
      </c>
      <c r="Q609" s="22" t="s">
        <v>34595</v>
      </c>
      <c r="R609" s="38">
        <v>0</v>
      </c>
    </row>
    <row r="610" spans="1:18" ht="12.75">
      <c r="A610" s="22" t="s">
        <v>60</v>
      </c>
      <c r="B610" s="22" t="s">
        <v>289</v>
      </c>
      <c r="C610" s="22" t="s">
        <v>63</v>
      </c>
      <c r="D610" s="22" t="s">
        <v>61</v>
      </c>
      <c r="E610" s="31">
        <v>43439.539398148147</v>
      </c>
      <c r="F610" s="22" t="s">
        <v>32264</v>
      </c>
      <c r="G610" s="22" t="s">
        <v>34596</v>
      </c>
      <c r="H610" s="22" t="s">
        <v>74</v>
      </c>
      <c r="I610" s="22" t="s">
        <v>11450</v>
      </c>
      <c r="J610" s="37" t="s">
        <v>32266</v>
      </c>
      <c r="K610" s="37" t="s">
        <v>32267</v>
      </c>
      <c r="L610" s="37" t="s">
        <v>32267</v>
      </c>
      <c r="M610" s="37" t="s">
        <v>34597</v>
      </c>
      <c r="N610" s="37" t="s">
        <v>2164</v>
      </c>
      <c r="O610" s="37" t="s">
        <v>2165</v>
      </c>
      <c r="P610" s="22" t="s">
        <v>34598</v>
      </c>
      <c r="Q610" s="22" t="s">
        <v>34599</v>
      </c>
      <c r="R610" s="38">
        <v>0</v>
      </c>
    </row>
    <row r="611" spans="1:18" ht="12.75">
      <c r="A611" s="22" t="s">
        <v>60</v>
      </c>
      <c r="B611" s="22" t="s">
        <v>289</v>
      </c>
      <c r="C611" s="22" t="s">
        <v>63</v>
      </c>
      <c r="D611" s="22" t="s">
        <v>61</v>
      </c>
      <c r="E611" s="31">
        <v>43439.542812499996</v>
      </c>
      <c r="F611" s="22" t="s">
        <v>32264</v>
      </c>
      <c r="G611" s="22" t="s">
        <v>34600</v>
      </c>
      <c r="H611" s="22" t="s">
        <v>74</v>
      </c>
      <c r="I611" s="22" t="s">
        <v>2637</v>
      </c>
      <c r="J611" s="37" t="s">
        <v>32266</v>
      </c>
      <c r="K611" s="37" t="s">
        <v>32267</v>
      </c>
      <c r="L611" s="37" t="s">
        <v>32267</v>
      </c>
      <c r="M611" s="37" t="s">
        <v>34601</v>
      </c>
      <c r="N611" s="37" t="s">
        <v>192</v>
      </c>
      <c r="O611" s="37" t="s">
        <v>193</v>
      </c>
      <c r="P611" s="22" t="s">
        <v>34602</v>
      </c>
      <c r="Q611" s="22" t="s">
        <v>34603</v>
      </c>
      <c r="R611" s="38">
        <v>0</v>
      </c>
    </row>
    <row r="612" spans="1:18" ht="12.75">
      <c r="A612" s="22" t="s">
        <v>60</v>
      </c>
      <c r="B612" s="22" t="s">
        <v>289</v>
      </c>
      <c r="C612" s="22" t="s">
        <v>63</v>
      </c>
      <c r="D612" s="22" t="s">
        <v>61</v>
      </c>
      <c r="E612" s="31">
        <v>43439.551689814813</v>
      </c>
      <c r="F612" s="22" t="s">
        <v>32264</v>
      </c>
      <c r="G612" s="22" t="s">
        <v>34604</v>
      </c>
      <c r="H612" s="22" t="s">
        <v>74</v>
      </c>
      <c r="I612" s="22" t="s">
        <v>3659</v>
      </c>
      <c r="J612" s="37" t="s">
        <v>32266</v>
      </c>
      <c r="K612" s="37" t="s">
        <v>32267</v>
      </c>
      <c r="L612" s="37" t="s">
        <v>32267</v>
      </c>
      <c r="M612" s="37" t="s">
        <v>34605</v>
      </c>
      <c r="N612" s="37" t="s">
        <v>3660</v>
      </c>
      <c r="O612" s="37" t="s">
        <v>3661</v>
      </c>
      <c r="P612" s="22" t="s">
        <v>34606</v>
      </c>
      <c r="Q612" s="22" t="s">
        <v>34607</v>
      </c>
      <c r="R612" s="38">
        <v>0</v>
      </c>
    </row>
    <row r="613" spans="1:18" ht="12.75">
      <c r="A613" s="22" t="s">
        <v>60</v>
      </c>
      <c r="B613" s="22" t="s">
        <v>289</v>
      </c>
      <c r="C613" s="22" t="s">
        <v>63</v>
      </c>
      <c r="D613" s="22" t="s">
        <v>61</v>
      </c>
      <c r="E613" s="31">
        <v>43439.570833333331</v>
      </c>
      <c r="F613" s="22" t="s">
        <v>32264</v>
      </c>
      <c r="G613" s="22" t="s">
        <v>34608</v>
      </c>
      <c r="H613" s="22" t="s">
        <v>74</v>
      </c>
      <c r="I613" s="22" t="s">
        <v>7706</v>
      </c>
      <c r="J613" s="37" t="s">
        <v>32266</v>
      </c>
      <c r="K613" s="37" t="s">
        <v>32267</v>
      </c>
      <c r="L613" s="37" t="s">
        <v>32267</v>
      </c>
      <c r="M613" s="37" t="s">
        <v>34609</v>
      </c>
      <c r="N613" s="37" t="s">
        <v>813</v>
      </c>
      <c r="O613" s="37" t="s">
        <v>814</v>
      </c>
      <c r="P613" s="22" t="s">
        <v>34610</v>
      </c>
      <c r="Q613" s="22" t="s">
        <v>34611</v>
      </c>
      <c r="R613" s="38">
        <v>0</v>
      </c>
    </row>
    <row r="614" spans="1:18" ht="12.75">
      <c r="A614" s="22" t="s">
        <v>60</v>
      </c>
      <c r="B614" s="22" t="s">
        <v>289</v>
      </c>
      <c r="C614" s="22" t="s">
        <v>63</v>
      </c>
      <c r="D614" s="22" t="s">
        <v>61</v>
      </c>
      <c r="E614" s="31">
        <v>43439.592129629629</v>
      </c>
      <c r="F614" s="22" t="s">
        <v>32264</v>
      </c>
      <c r="G614" s="22" t="s">
        <v>34612</v>
      </c>
      <c r="H614" s="22" t="s">
        <v>74</v>
      </c>
      <c r="I614" s="22" t="s">
        <v>34613</v>
      </c>
      <c r="J614" s="37" t="s">
        <v>32266</v>
      </c>
      <c r="K614" s="37" t="s">
        <v>32267</v>
      </c>
      <c r="L614" s="37" t="s">
        <v>32267</v>
      </c>
      <c r="M614" s="37" t="s">
        <v>34614</v>
      </c>
      <c r="N614" s="37" t="s">
        <v>8063</v>
      </c>
      <c r="O614" s="37" t="s">
        <v>8064</v>
      </c>
      <c r="P614" s="22" t="s">
        <v>34559</v>
      </c>
      <c r="Q614" s="22" t="s">
        <v>34560</v>
      </c>
      <c r="R614" s="38">
        <v>0</v>
      </c>
    </row>
    <row r="615" spans="1:18" ht="12.75">
      <c r="A615" s="22" t="s">
        <v>60</v>
      </c>
      <c r="B615" s="22" t="s">
        <v>289</v>
      </c>
      <c r="C615" s="22" t="s">
        <v>63</v>
      </c>
      <c r="D615" s="22" t="s">
        <v>61</v>
      </c>
      <c r="E615" s="31">
        <v>43439.609606481477</v>
      </c>
      <c r="F615" s="22" t="s">
        <v>32264</v>
      </c>
      <c r="G615" s="22" t="s">
        <v>34615</v>
      </c>
      <c r="H615" s="22" t="s">
        <v>74</v>
      </c>
      <c r="I615" s="22" t="s">
        <v>11979</v>
      </c>
      <c r="J615" s="37" t="s">
        <v>32266</v>
      </c>
      <c r="K615" s="37" t="s">
        <v>32267</v>
      </c>
      <c r="L615" s="37" t="s">
        <v>32267</v>
      </c>
      <c r="M615" s="37" t="s">
        <v>34616</v>
      </c>
      <c r="N615" s="37" t="s">
        <v>9277</v>
      </c>
      <c r="O615" s="37" t="s">
        <v>9278</v>
      </c>
      <c r="P615" s="22" t="s">
        <v>34617</v>
      </c>
      <c r="Q615" s="22" t="s">
        <v>34618</v>
      </c>
      <c r="R615" s="38">
        <v>0</v>
      </c>
    </row>
    <row r="616" spans="1:18" ht="12.75">
      <c r="A616" s="22" t="s">
        <v>60</v>
      </c>
      <c r="B616" s="22" t="s">
        <v>289</v>
      </c>
      <c r="C616" s="22" t="s">
        <v>63</v>
      </c>
      <c r="D616" s="22" t="s">
        <v>61</v>
      </c>
      <c r="E616" s="31">
        <v>43439.624837962961</v>
      </c>
      <c r="F616" s="22" t="s">
        <v>32264</v>
      </c>
      <c r="G616" s="22" t="s">
        <v>34619</v>
      </c>
      <c r="H616" s="22" t="s">
        <v>74</v>
      </c>
      <c r="I616" s="22" t="s">
        <v>34620</v>
      </c>
      <c r="J616" s="37" t="s">
        <v>32266</v>
      </c>
      <c r="K616" s="37" t="s">
        <v>32267</v>
      </c>
      <c r="L616" s="37" t="s">
        <v>32267</v>
      </c>
      <c r="M616" s="37" t="s">
        <v>34621</v>
      </c>
      <c r="N616" s="37" t="s">
        <v>8063</v>
      </c>
      <c r="O616" s="37" t="s">
        <v>8064</v>
      </c>
      <c r="P616" s="22" t="s">
        <v>34559</v>
      </c>
      <c r="Q616" s="22" t="s">
        <v>34560</v>
      </c>
      <c r="R616" s="38">
        <v>0</v>
      </c>
    </row>
    <row r="617" spans="1:18" ht="12.75">
      <c r="A617" s="22" t="s">
        <v>60</v>
      </c>
      <c r="B617" s="22" t="s">
        <v>289</v>
      </c>
      <c r="C617" s="22" t="s">
        <v>63</v>
      </c>
      <c r="D617" s="22" t="s">
        <v>61</v>
      </c>
      <c r="E617" s="31">
        <v>43439.626932870371</v>
      </c>
      <c r="F617" s="22" t="s">
        <v>32264</v>
      </c>
      <c r="G617" s="22" t="s">
        <v>34622</v>
      </c>
      <c r="H617" s="22" t="s">
        <v>74</v>
      </c>
      <c r="I617" s="22" t="s">
        <v>34623</v>
      </c>
      <c r="J617" s="37" t="s">
        <v>32266</v>
      </c>
      <c r="K617" s="37" t="s">
        <v>32267</v>
      </c>
      <c r="L617" s="37" t="s">
        <v>32267</v>
      </c>
      <c r="M617" s="37" t="s">
        <v>34624</v>
      </c>
      <c r="N617" s="37" t="s">
        <v>8063</v>
      </c>
      <c r="O617" s="37" t="s">
        <v>8064</v>
      </c>
      <c r="P617" s="22" t="s">
        <v>34559</v>
      </c>
      <c r="Q617" s="22" t="s">
        <v>34560</v>
      </c>
      <c r="R617" s="38">
        <v>0</v>
      </c>
    </row>
    <row r="618" spans="1:18" ht="12.75">
      <c r="A618" s="22" t="s">
        <v>60</v>
      </c>
      <c r="B618" s="22" t="s">
        <v>289</v>
      </c>
      <c r="C618" s="22" t="s">
        <v>63</v>
      </c>
      <c r="D618" s="22" t="s">
        <v>61</v>
      </c>
      <c r="E618" s="31">
        <v>43439.627453703702</v>
      </c>
      <c r="F618" s="22" t="s">
        <v>32264</v>
      </c>
      <c r="G618" s="22" t="s">
        <v>34625</v>
      </c>
      <c r="H618" s="22" t="s">
        <v>74</v>
      </c>
      <c r="I618" s="22" t="s">
        <v>733</v>
      </c>
      <c r="J618" s="37" t="s">
        <v>32266</v>
      </c>
      <c r="K618" s="37" t="s">
        <v>32267</v>
      </c>
      <c r="L618" s="37" t="s">
        <v>32267</v>
      </c>
      <c r="M618" s="37" t="s">
        <v>34626</v>
      </c>
      <c r="N618" s="37" t="s">
        <v>734</v>
      </c>
      <c r="O618" s="37" t="s">
        <v>735</v>
      </c>
      <c r="P618" s="22" t="s">
        <v>34627</v>
      </c>
      <c r="Q618" s="22" t="s">
        <v>34628</v>
      </c>
      <c r="R618" s="38">
        <v>0</v>
      </c>
    </row>
    <row r="619" spans="1:18" ht="12.75">
      <c r="A619" s="22" t="s">
        <v>60</v>
      </c>
      <c r="B619" s="22" t="s">
        <v>289</v>
      </c>
      <c r="C619" s="22" t="s">
        <v>63</v>
      </c>
      <c r="D619" s="22" t="s">
        <v>61</v>
      </c>
      <c r="E619" s="31">
        <v>43439.632847222223</v>
      </c>
      <c r="F619" s="22" t="s">
        <v>32815</v>
      </c>
      <c r="G619" s="22" t="s">
        <v>34629</v>
      </c>
      <c r="H619" s="22" t="s">
        <v>74</v>
      </c>
      <c r="I619" s="22" t="s">
        <v>13065</v>
      </c>
      <c r="J619" s="37" t="s">
        <v>32266</v>
      </c>
      <c r="K619" s="37" t="s">
        <v>32267</v>
      </c>
      <c r="L619" s="37" t="s">
        <v>32267</v>
      </c>
      <c r="M619" s="37" t="s">
        <v>34630</v>
      </c>
      <c r="N619" s="37" t="s">
        <v>174</v>
      </c>
      <c r="O619" s="37" t="s">
        <v>175</v>
      </c>
      <c r="P619" s="22" t="s">
        <v>34631</v>
      </c>
      <c r="Q619" s="22" t="s">
        <v>34632</v>
      </c>
      <c r="R619" s="38">
        <v>0</v>
      </c>
    </row>
    <row r="620" spans="1:18" ht="12.75">
      <c r="A620" s="22" t="s">
        <v>60</v>
      </c>
      <c r="B620" s="22" t="s">
        <v>289</v>
      </c>
      <c r="C620" s="22" t="s">
        <v>63</v>
      </c>
      <c r="D620" s="22" t="s">
        <v>61</v>
      </c>
      <c r="E620" s="31">
        <v>43439.645648148144</v>
      </c>
      <c r="F620" s="22" t="s">
        <v>32264</v>
      </c>
      <c r="G620" s="22" t="s">
        <v>34633</v>
      </c>
      <c r="H620" s="22" t="s">
        <v>74</v>
      </c>
      <c r="I620" s="22" t="s">
        <v>10560</v>
      </c>
      <c r="J620" s="37" t="s">
        <v>32266</v>
      </c>
      <c r="K620" s="37" t="s">
        <v>32267</v>
      </c>
      <c r="L620" s="37" t="s">
        <v>32267</v>
      </c>
      <c r="M620" s="37" t="s">
        <v>34634</v>
      </c>
      <c r="N620" s="37" t="s">
        <v>268</v>
      </c>
      <c r="O620" s="37" t="s">
        <v>269</v>
      </c>
      <c r="P620" s="22" t="s">
        <v>34635</v>
      </c>
      <c r="Q620" s="22" t="s">
        <v>34636</v>
      </c>
      <c r="R620" s="38">
        <v>0</v>
      </c>
    </row>
    <row r="621" spans="1:18" ht="12.75">
      <c r="A621" s="22" t="s">
        <v>60</v>
      </c>
      <c r="B621" s="22" t="s">
        <v>289</v>
      </c>
      <c r="C621" s="22" t="s">
        <v>63</v>
      </c>
      <c r="D621" s="22" t="s">
        <v>61</v>
      </c>
      <c r="E621" s="31">
        <v>43439.65929398148</v>
      </c>
      <c r="F621" s="22" t="s">
        <v>32264</v>
      </c>
      <c r="G621" s="22" t="s">
        <v>34637</v>
      </c>
      <c r="H621" s="22" t="s">
        <v>74</v>
      </c>
      <c r="I621" s="22" t="s">
        <v>3212</v>
      </c>
      <c r="J621" s="37" t="s">
        <v>32266</v>
      </c>
      <c r="K621" s="37" t="s">
        <v>32267</v>
      </c>
      <c r="L621" s="37" t="s">
        <v>32267</v>
      </c>
      <c r="M621" s="37" t="s">
        <v>34638</v>
      </c>
      <c r="N621" s="37" t="s">
        <v>237</v>
      </c>
      <c r="O621" s="37" t="s">
        <v>238</v>
      </c>
      <c r="P621" s="22" t="s">
        <v>34639</v>
      </c>
      <c r="Q621" s="22" t="s">
        <v>34640</v>
      </c>
      <c r="R621" s="38">
        <v>0</v>
      </c>
    </row>
    <row r="622" spans="1:18" ht="12.75">
      <c r="A622" s="22" t="s">
        <v>60</v>
      </c>
      <c r="B622" s="22" t="s">
        <v>289</v>
      </c>
      <c r="C622" s="22" t="s">
        <v>63</v>
      </c>
      <c r="D622" s="22" t="s">
        <v>61</v>
      </c>
      <c r="E622" s="31">
        <v>43439.66233796296</v>
      </c>
      <c r="F622" s="22" t="s">
        <v>32264</v>
      </c>
      <c r="G622" s="22" t="s">
        <v>34641</v>
      </c>
      <c r="H622" s="22" t="s">
        <v>74</v>
      </c>
      <c r="I622" s="22" t="s">
        <v>10231</v>
      </c>
      <c r="J622" s="37" t="s">
        <v>32266</v>
      </c>
      <c r="K622" s="37" t="s">
        <v>32267</v>
      </c>
      <c r="L622" s="37" t="s">
        <v>32267</v>
      </c>
      <c r="M622" s="37" t="s">
        <v>34642</v>
      </c>
      <c r="N622" s="37" t="s">
        <v>5346</v>
      </c>
      <c r="O622" s="37" t="s">
        <v>5347</v>
      </c>
      <c r="P622" s="22" t="s">
        <v>34643</v>
      </c>
      <c r="Q622" s="22" t="s">
        <v>34644</v>
      </c>
      <c r="R622" s="38">
        <v>0</v>
      </c>
    </row>
    <row r="623" spans="1:18" ht="12.75">
      <c r="A623" s="22" t="s">
        <v>60</v>
      </c>
      <c r="B623" s="22" t="s">
        <v>289</v>
      </c>
      <c r="C623" s="22" t="s">
        <v>63</v>
      </c>
      <c r="D623" s="22" t="s">
        <v>61</v>
      </c>
      <c r="E623" s="31">
        <v>43439.666874999995</v>
      </c>
      <c r="F623" s="22" t="s">
        <v>32264</v>
      </c>
      <c r="G623" s="22" t="s">
        <v>34645</v>
      </c>
      <c r="H623" s="22" t="s">
        <v>74</v>
      </c>
      <c r="I623" s="22" t="s">
        <v>7427</v>
      </c>
      <c r="J623" s="37" t="s">
        <v>32266</v>
      </c>
      <c r="K623" s="37" t="s">
        <v>32267</v>
      </c>
      <c r="L623" s="37" t="s">
        <v>32267</v>
      </c>
      <c r="M623" s="37" t="s">
        <v>34646</v>
      </c>
      <c r="N623" s="37" t="s">
        <v>7428</v>
      </c>
      <c r="O623" s="37" t="s">
        <v>7429</v>
      </c>
      <c r="P623" s="22" t="s">
        <v>34647</v>
      </c>
      <c r="Q623" s="22" t="s">
        <v>34648</v>
      </c>
      <c r="R623" s="38">
        <v>0</v>
      </c>
    </row>
    <row r="624" spans="1:18" ht="12.75">
      <c r="A624" s="22" t="s">
        <v>60</v>
      </c>
      <c r="B624" s="22" t="s">
        <v>289</v>
      </c>
      <c r="C624" s="22" t="s">
        <v>63</v>
      </c>
      <c r="D624" s="22" t="s">
        <v>61</v>
      </c>
      <c r="E624" s="31">
        <v>43439.669953703698</v>
      </c>
      <c r="F624" s="22" t="s">
        <v>32264</v>
      </c>
      <c r="G624" s="22" t="s">
        <v>34649</v>
      </c>
      <c r="H624" s="22" t="s">
        <v>74</v>
      </c>
      <c r="I624" s="22" t="s">
        <v>12559</v>
      </c>
      <c r="J624" s="37" t="s">
        <v>32266</v>
      </c>
      <c r="K624" s="37" t="s">
        <v>32267</v>
      </c>
      <c r="L624" s="37" t="s">
        <v>32267</v>
      </c>
      <c r="M624" s="37" t="s">
        <v>34650</v>
      </c>
      <c r="N624" s="37" t="s">
        <v>12560</v>
      </c>
      <c r="O624" s="37" t="s">
        <v>12561</v>
      </c>
      <c r="P624" s="22" t="s">
        <v>34651</v>
      </c>
      <c r="Q624" s="22" t="s">
        <v>34652</v>
      </c>
      <c r="R624" s="38">
        <v>0</v>
      </c>
    </row>
    <row r="625" spans="1:18" ht="12.75">
      <c r="A625" s="22" t="s">
        <v>60</v>
      </c>
      <c r="B625" s="22" t="s">
        <v>289</v>
      </c>
      <c r="C625" s="22" t="s">
        <v>63</v>
      </c>
      <c r="D625" s="22" t="s">
        <v>61</v>
      </c>
      <c r="E625" s="31">
        <v>43439.7109375</v>
      </c>
      <c r="F625" s="22" t="s">
        <v>32264</v>
      </c>
      <c r="G625" s="22" t="s">
        <v>34653</v>
      </c>
      <c r="H625" s="22" t="s">
        <v>74</v>
      </c>
      <c r="I625" s="22" t="s">
        <v>34654</v>
      </c>
      <c r="J625" s="37" t="s">
        <v>32266</v>
      </c>
      <c r="K625" s="37" t="s">
        <v>32267</v>
      </c>
      <c r="L625" s="37" t="s">
        <v>32267</v>
      </c>
      <c r="M625" s="37" t="s">
        <v>34655</v>
      </c>
      <c r="N625" s="37" t="s">
        <v>774</v>
      </c>
      <c r="O625" s="37" t="s">
        <v>775</v>
      </c>
      <c r="P625" s="22" t="s">
        <v>34656</v>
      </c>
      <c r="Q625" s="22" t="s">
        <v>34657</v>
      </c>
      <c r="R625" s="38">
        <v>0</v>
      </c>
    </row>
    <row r="626" spans="1:18" ht="12.75">
      <c r="A626" s="22" t="s">
        <v>60</v>
      </c>
      <c r="B626" s="22" t="s">
        <v>289</v>
      </c>
      <c r="C626" s="22" t="s">
        <v>63</v>
      </c>
      <c r="D626" s="22" t="s">
        <v>61</v>
      </c>
      <c r="E626" s="31">
        <v>43439.711099537039</v>
      </c>
      <c r="F626" s="22" t="s">
        <v>32264</v>
      </c>
      <c r="G626" s="22" t="s">
        <v>34658</v>
      </c>
      <c r="H626" s="22" t="s">
        <v>74</v>
      </c>
      <c r="I626" s="22" t="s">
        <v>4915</v>
      </c>
      <c r="J626" s="37" t="s">
        <v>32266</v>
      </c>
      <c r="K626" s="37" t="s">
        <v>32267</v>
      </c>
      <c r="L626" s="37" t="s">
        <v>32267</v>
      </c>
      <c r="M626" s="37" t="s">
        <v>34659</v>
      </c>
      <c r="N626" s="37" t="s">
        <v>4916</v>
      </c>
      <c r="O626" s="37" t="s">
        <v>4917</v>
      </c>
      <c r="P626" s="22" t="s">
        <v>34559</v>
      </c>
      <c r="Q626" s="22" t="s">
        <v>34560</v>
      </c>
      <c r="R626" s="38">
        <v>0</v>
      </c>
    </row>
    <row r="627" spans="1:18" ht="12.75">
      <c r="A627" s="22" t="s">
        <v>60</v>
      </c>
      <c r="B627" s="22" t="s">
        <v>289</v>
      </c>
      <c r="C627" s="22" t="s">
        <v>63</v>
      </c>
      <c r="D627" s="22" t="s">
        <v>61</v>
      </c>
      <c r="E627" s="31">
        <v>43439.712291666663</v>
      </c>
      <c r="F627" s="22" t="s">
        <v>32264</v>
      </c>
      <c r="G627" s="22" t="s">
        <v>34660</v>
      </c>
      <c r="H627" s="22" t="s">
        <v>74</v>
      </c>
      <c r="I627" s="22" t="s">
        <v>1991</v>
      </c>
      <c r="J627" s="37" t="s">
        <v>32266</v>
      </c>
      <c r="K627" s="37" t="s">
        <v>32267</v>
      </c>
      <c r="L627" s="37" t="s">
        <v>32267</v>
      </c>
      <c r="M627" s="37" t="s">
        <v>34661</v>
      </c>
      <c r="N627" s="37" t="s">
        <v>774</v>
      </c>
      <c r="O627" s="37" t="s">
        <v>775</v>
      </c>
      <c r="P627" s="22" t="s">
        <v>34656</v>
      </c>
      <c r="Q627" s="22" t="s">
        <v>34657</v>
      </c>
      <c r="R627" s="38">
        <v>0</v>
      </c>
    </row>
    <row r="628" spans="1:18" ht="12.75">
      <c r="A628" s="22" t="s">
        <v>60</v>
      </c>
      <c r="B628" s="22" t="s">
        <v>289</v>
      </c>
      <c r="C628" s="22" t="s">
        <v>63</v>
      </c>
      <c r="D628" s="22" t="s">
        <v>61</v>
      </c>
      <c r="E628" s="31">
        <v>43439.715277777774</v>
      </c>
      <c r="F628" s="22" t="s">
        <v>32264</v>
      </c>
      <c r="G628" s="22" t="s">
        <v>34662</v>
      </c>
      <c r="H628" s="22" t="s">
        <v>74</v>
      </c>
      <c r="I628" s="22" t="s">
        <v>9208</v>
      </c>
      <c r="J628" s="37" t="s">
        <v>32266</v>
      </c>
      <c r="K628" s="37" t="s">
        <v>32267</v>
      </c>
      <c r="L628" s="37" t="s">
        <v>32267</v>
      </c>
      <c r="M628" s="37" t="s">
        <v>34663</v>
      </c>
      <c r="N628" s="37" t="s">
        <v>1246</v>
      </c>
      <c r="O628" s="37" t="s">
        <v>1247</v>
      </c>
      <c r="P628" s="22" t="s">
        <v>34664</v>
      </c>
      <c r="Q628" s="22" t="s">
        <v>34665</v>
      </c>
      <c r="R628" s="38">
        <v>0</v>
      </c>
    </row>
    <row r="629" spans="1:18" ht="12.75">
      <c r="A629" s="22" t="s">
        <v>60</v>
      </c>
      <c r="B629" s="22" t="s">
        <v>289</v>
      </c>
      <c r="C629" s="22" t="s">
        <v>63</v>
      </c>
      <c r="D629" s="22" t="s">
        <v>61</v>
      </c>
      <c r="E629" s="31">
        <v>43439.723576388889</v>
      </c>
      <c r="F629" s="22" t="s">
        <v>32264</v>
      </c>
      <c r="G629" s="22" t="s">
        <v>34666</v>
      </c>
      <c r="H629" s="22" t="s">
        <v>74</v>
      </c>
      <c r="I629" s="22" t="s">
        <v>1034</v>
      </c>
      <c r="J629" s="37" t="s">
        <v>32266</v>
      </c>
      <c r="K629" s="37" t="s">
        <v>32267</v>
      </c>
      <c r="L629" s="37" t="s">
        <v>32267</v>
      </c>
      <c r="M629" s="37" t="s">
        <v>34667</v>
      </c>
      <c r="N629" s="37" t="s">
        <v>1035</v>
      </c>
      <c r="O629" s="37" t="s">
        <v>1036</v>
      </c>
      <c r="P629" s="22" t="s">
        <v>34668</v>
      </c>
      <c r="Q629" s="22" t="s">
        <v>34669</v>
      </c>
      <c r="R629" s="38">
        <v>0</v>
      </c>
    </row>
    <row r="630" spans="1:18" ht="12.75">
      <c r="A630" s="22" t="s">
        <v>60</v>
      </c>
      <c r="B630" s="22" t="s">
        <v>289</v>
      </c>
      <c r="C630" s="22" t="s">
        <v>63</v>
      </c>
      <c r="D630" s="22" t="s">
        <v>61</v>
      </c>
      <c r="E630" s="31">
        <v>43439.732754629629</v>
      </c>
      <c r="F630" s="22" t="s">
        <v>32264</v>
      </c>
      <c r="G630" s="22" t="s">
        <v>34670</v>
      </c>
      <c r="H630" s="22" t="s">
        <v>74</v>
      </c>
      <c r="I630" s="22" t="s">
        <v>8977</v>
      </c>
      <c r="J630" s="37" t="s">
        <v>32266</v>
      </c>
      <c r="K630" s="37" t="s">
        <v>32267</v>
      </c>
      <c r="L630" s="37" t="s">
        <v>32267</v>
      </c>
      <c r="M630" s="37" t="s">
        <v>34671</v>
      </c>
      <c r="N630" s="37" t="s">
        <v>8978</v>
      </c>
      <c r="O630" s="37" t="s">
        <v>8979</v>
      </c>
      <c r="P630" s="22" t="s">
        <v>34672</v>
      </c>
      <c r="Q630" s="22" t="s">
        <v>34673</v>
      </c>
      <c r="R630" s="38">
        <v>0</v>
      </c>
    </row>
    <row r="631" spans="1:18" ht="12.75">
      <c r="A631" s="22" t="s">
        <v>60</v>
      </c>
      <c r="B631" s="22" t="s">
        <v>289</v>
      </c>
      <c r="C631" s="22" t="s">
        <v>63</v>
      </c>
      <c r="D631" s="22" t="s">
        <v>61</v>
      </c>
      <c r="E631" s="31">
        <v>43439.747094907405</v>
      </c>
      <c r="F631" s="22" t="s">
        <v>32264</v>
      </c>
      <c r="G631" s="22" t="s">
        <v>34674</v>
      </c>
      <c r="H631" s="22" t="s">
        <v>74</v>
      </c>
      <c r="I631" s="22" t="s">
        <v>9246</v>
      </c>
      <c r="J631" s="37" t="s">
        <v>32266</v>
      </c>
      <c r="K631" s="37" t="s">
        <v>32267</v>
      </c>
      <c r="L631" s="37" t="s">
        <v>32267</v>
      </c>
      <c r="M631" s="37" t="s">
        <v>34675</v>
      </c>
      <c r="N631" s="37" t="s">
        <v>113</v>
      </c>
      <c r="O631" s="37" t="s">
        <v>114</v>
      </c>
      <c r="P631" s="22" t="s">
        <v>34676</v>
      </c>
      <c r="Q631" s="22" t="s">
        <v>34677</v>
      </c>
      <c r="R631" s="38">
        <v>0</v>
      </c>
    </row>
    <row r="632" spans="1:18" ht="12.75">
      <c r="A632" s="22" t="s">
        <v>60</v>
      </c>
      <c r="B632" s="22" t="s">
        <v>289</v>
      </c>
      <c r="C632" s="22" t="s">
        <v>63</v>
      </c>
      <c r="D632" s="22" t="s">
        <v>61</v>
      </c>
      <c r="E632" s="31">
        <v>43439.749456018515</v>
      </c>
      <c r="F632" s="22" t="s">
        <v>32264</v>
      </c>
      <c r="G632" s="22" t="s">
        <v>34678</v>
      </c>
      <c r="H632" s="22" t="s">
        <v>74</v>
      </c>
      <c r="I632" s="22" t="s">
        <v>2747</v>
      </c>
      <c r="J632" s="37" t="s">
        <v>32266</v>
      </c>
      <c r="K632" s="37" t="s">
        <v>32267</v>
      </c>
      <c r="L632" s="37" t="s">
        <v>32267</v>
      </c>
      <c r="M632" s="37" t="s">
        <v>34679</v>
      </c>
      <c r="N632" s="37" t="s">
        <v>1593</v>
      </c>
      <c r="O632" s="37" t="s">
        <v>1594</v>
      </c>
      <c r="P632" s="22" t="s">
        <v>34680</v>
      </c>
      <c r="Q632" s="22" t="s">
        <v>34681</v>
      </c>
      <c r="R632" s="38">
        <v>0</v>
      </c>
    </row>
    <row r="633" spans="1:18" ht="12.75">
      <c r="A633" s="22" t="s">
        <v>60</v>
      </c>
      <c r="B633" s="22" t="s">
        <v>289</v>
      </c>
      <c r="C633" s="22" t="s">
        <v>63</v>
      </c>
      <c r="D633" s="22" t="s">
        <v>61</v>
      </c>
      <c r="E633" s="31">
        <v>43439.753935185181</v>
      </c>
      <c r="F633" s="22" t="s">
        <v>32264</v>
      </c>
      <c r="G633" s="22" t="s">
        <v>34682</v>
      </c>
      <c r="H633" s="22" t="s">
        <v>74</v>
      </c>
      <c r="I633" s="22" t="s">
        <v>11493</v>
      </c>
      <c r="J633" s="37" t="s">
        <v>32266</v>
      </c>
      <c r="K633" s="37" t="s">
        <v>32267</v>
      </c>
      <c r="L633" s="37" t="s">
        <v>32267</v>
      </c>
      <c r="M633" s="37" t="s">
        <v>34683</v>
      </c>
      <c r="N633" s="37" t="s">
        <v>11494</v>
      </c>
      <c r="O633" s="37" t="s">
        <v>11495</v>
      </c>
      <c r="P633" s="22" t="s">
        <v>34684</v>
      </c>
      <c r="Q633" s="22" t="s">
        <v>34685</v>
      </c>
      <c r="R633" s="38">
        <v>0</v>
      </c>
    </row>
    <row r="634" spans="1:18" ht="12.75">
      <c r="A634" s="22" t="s">
        <v>60</v>
      </c>
      <c r="B634" s="22" t="s">
        <v>289</v>
      </c>
      <c r="C634" s="22" t="s">
        <v>63</v>
      </c>
      <c r="D634" s="22" t="s">
        <v>61</v>
      </c>
      <c r="E634" s="31">
        <v>43439.898333333331</v>
      </c>
      <c r="F634" s="22" t="s">
        <v>32264</v>
      </c>
      <c r="G634" s="22" t="s">
        <v>34686</v>
      </c>
      <c r="H634" s="22" t="s">
        <v>74</v>
      </c>
      <c r="I634" s="22" t="s">
        <v>11315</v>
      </c>
      <c r="J634" s="37" t="s">
        <v>32266</v>
      </c>
      <c r="K634" s="37" t="s">
        <v>32267</v>
      </c>
      <c r="L634" s="37" t="s">
        <v>32267</v>
      </c>
      <c r="M634" s="37" t="s">
        <v>34687</v>
      </c>
      <c r="N634" s="37" t="s">
        <v>11316</v>
      </c>
      <c r="O634" s="37" t="s">
        <v>11317</v>
      </c>
      <c r="P634" s="22" t="s">
        <v>34688</v>
      </c>
      <c r="Q634" s="22" t="s">
        <v>34689</v>
      </c>
      <c r="R634" s="38">
        <v>0</v>
      </c>
    </row>
    <row r="635" spans="1:18" ht="12.75">
      <c r="A635" s="22" t="s">
        <v>60</v>
      </c>
      <c r="B635" s="22" t="s">
        <v>289</v>
      </c>
      <c r="C635" s="22" t="s">
        <v>63</v>
      </c>
      <c r="D635" s="22" t="s">
        <v>61</v>
      </c>
      <c r="E635" s="31">
        <v>43440.356041666666</v>
      </c>
      <c r="F635" s="22" t="s">
        <v>32264</v>
      </c>
      <c r="G635" s="22" t="s">
        <v>34690</v>
      </c>
      <c r="H635" s="22" t="s">
        <v>74</v>
      </c>
      <c r="I635" s="22" t="s">
        <v>10952</v>
      </c>
      <c r="J635" s="37" t="s">
        <v>32266</v>
      </c>
      <c r="K635" s="37" t="s">
        <v>32267</v>
      </c>
      <c r="L635" s="37" t="s">
        <v>32267</v>
      </c>
      <c r="M635" s="37" t="s">
        <v>34691</v>
      </c>
      <c r="N635" s="37" t="s">
        <v>10953</v>
      </c>
      <c r="O635" s="37" t="s">
        <v>10954</v>
      </c>
      <c r="P635" s="22" t="s">
        <v>34692</v>
      </c>
      <c r="Q635" s="22" t="s">
        <v>34693</v>
      </c>
      <c r="R635" s="38">
        <v>0</v>
      </c>
    </row>
    <row r="636" spans="1:18" ht="12.75">
      <c r="A636" s="22" t="s">
        <v>60</v>
      </c>
      <c r="B636" s="22" t="s">
        <v>289</v>
      </c>
      <c r="C636" s="22" t="s">
        <v>63</v>
      </c>
      <c r="D636" s="22" t="s">
        <v>61</v>
      </c>
      <c r="E636" s="31">
        <v>43440.367418981477</v>
      </c>
      <c r="F636" s="22" t="s">
        <v>32264</v>
      </c>
      <c r="G636" s="22" t="s">
        <v>34694</v>
      </c>
      <c r="H636" s="22" t="s">
        <v>74</v>
      </c>
      <c r="I636" s="22" t="s">
        <v>5635</v>
      </c>
      <c r="J636" s="37" t="s">
        <v>32266</v>
      </c>
      <c r="K636" s="37" t="s">
        <v>32267</v>
      </c>
      <c r="L636" s="37" t="s">
        <v>32267</v>
      </c>
      <c r="M636" s="37" t="s">
        <v>34695</v>
      </c>
      <c r="N636" s="37" t="s">
        <v>123</v>
      </c>
      <c r="O636" s="37" t="s">
        <v>124</v>
      </c>
      <c r="P636" s="22" t="s">
        <v>34696</v>
      </c>
      <c r="Q636" s="22" t="s">
        <v>34697</v>
      </c>
      <c r="R636" s="38">
        <v>0</v>
      </c>
    </row>
    <row r="637" spans="1:18" ht="12.75">
      <c r="A637" s="22" t="s">
        <v>60</v>
      </c>
      <c r="B637" s="22" t="s">
        <v>289</v>
      </c>
      <c r="C637" s="22" t="s">
        <v>63</v>
      </c>
      <c r="D637" s="22" t="s">
        <v>61</v>
      </c>
      <c r="E637" s="31">
        <v>43440.372824074075</v>
      </c>
      <c r="F637" s="22" t="s">
        <v>32264</v>
      </c>
      <c r="G637" s="22" t="s">
        <v>34698</v>
      </c>
      <c r="H637" s="22" t="s">
        <v>74</v>
      </c>
      <c r="I637" s="22" t="s">
        <v>8955</v>
      </c>
      <c r="J637" s="37" t="s">
        <v>32266</v>
      </c>
      <c r="K637" s="37" t="s">
        <v>32267</v>
      </c>
      <c r="L637" s="37" t="s">
        <v>32267</v>
      </c>
      <c r="M637" s="37" t="s">
        <v>34699</v>
      </c>
      <c r="N637" s="37" t="s">
        <v>275</v>
      </c>
      <c r="O637" s="37" t="s">
        <v>276</v>
      </c>
      <c r="P637" s="22" t="s">
        <v>34700</v>
      </c>
      <c r="Q637" s="22" t="s">
        <v>34701</v>
      </c>
      <c r="R637" s="38">
        <v>0</v>
      </c>
    </row>
    <row r="638" spans="1:18" ht="12.75">
      <c r="A638" s="22" t="s">
        <v>60</v>
      </c>
      <c r="B638" s="22" t="s">
        <v>289</v>
      </c>
      <c r="C638" s="22" t="s">
        <v>63</v>
      </c>
      <c r="D638" s="22" t="s">
        <v>61</v>
      </c>
      <c r="E638" s="31">
        <v>43440.397986111107</v>
      </c>
      <c r="F638" s="22" t="s">
        <v>32264</v>
      </c>
      <c r="G638" s="22" t="s">
        <v>34702</v>
      </c>
      <c r="H638" s="22" t="s">
        <v>74</v>
      </c>
      <c r="I638" s="22" t="s">
        <v>8750</v>
      </c>
      <c r="J638" s="37" t="s">
        <v>32266</v>
      </c>
      <c r="K638" s="37" t="s">
        <v>32267</v>
      </c>
      <c r="L638" s="37" t="s">
        <v>32267</v>
      </c>
      <c r="M638" s="37" t="s">
        <v>34703</v>
      </c>
      <c r="N638" s="37" t="s">
        <v>8751</v>
      </c>
      <c r="O638" s="37" t="s">
        <v>8752</v>
      </c>
      <c r="P638" s="22" t="s">
        <v>34704</v>
      </c>
      <c r="Q638" s="22" t="s">
        <v>34705</v>
      </c>
      <c r="R638" s="38">
        <v>0</v>
      </c>
    </row>
    <row r="639" spans="1:18" ht="12.75">
      <c r="A639" s="22" t="s">
        <v>60</v>
      </c>
      <c r="B639" s="22" t="s">
        <v>289</v>
      </c>
      <c r="C639" s="22" t="s">
        <v>63</v>
      </c>
      <c r="D639" s="22" t="s">
        <v>61</v>
      </c>
      <c r="E639" s="31">
        <v>43440.416145833333</v>
      </c>
      <c r="F639" s="22" t="s">
        <v>32264</v>
      </c>
      <c r="G639" s="22" t="s">
        <v>34706</v>
      </c>
      <c r="H639" s="22" t="s">
        <v>74</v>
      </c>
      <c r="I639" s="22" t="s">
        <v>3471</v>
      </c>
      <c r="J639" s="37" t="s">
        <v>32266</v>
      </c>
      <c r="K639" s="37" t="s">
        <v>32267</v>
      </c>
      <c r="L639" s="37" t="s">
        <v>32267</v>
      </c>
      <c r="M639" s="37" t="s">
        <v>34707</v>
      </c>
      <c r="N639" s="37" t="s">
        <v>275</v>
      </c>
      <c r="O639" s="37" t="s">
        <v>276</v>
      </c>
      <c r="P639" s="22" t="s">
        <v>34708</v>
      </c>
      <c r="Q639" s="22" t="s">
        <v>34709</v>
      </c>
      <c r="R639" s="38">
        <v>0</v>
      </c>
    </row>
    <row r="640" spans="1:18" ht="12.75">
      <c r="A640" s="22" t="s">
        <v>60</v>
      </c>
      <c r="B640" s="22" t="s">
        <v>289</v>
      </c>
      <c r="C640" s="22" t="s">
        <v>63</v>
      </c>
      <c r="D640" s="22" t="s">
        <v>61</v>
      </c>
      <c r="E640" s="31">
        <v>43440.416967592588</v>
      </c>
      <c r="F640" s="22" t="s">
        <v>32538</v>
      </c>
      <c r="G640" s="22" t="s">
        <v>34710</v>
      </c>
      <c r="H640" s="22" t="s">
        <v>74</v>
      </c>
      <c r="I640" s="22" t="s">
        <v>34711</v>
      </c>
      <c r="J640" s="37" t="s">
        <v>32266</v>
      </c>
      <c r="K640" s="37" t="s">
        <v>32267</v>
      </c>
      <c r="L640" s="37" t="s">
        <v>32267</v>
      </c>
      <c r="M640" s="37" t="s">
        <v>34712</v>
      </c>
      <c r="N640" s="37" t="s">
        <v>1801</v>
      </c>
      <c r="O640" s="37" t="s">
        <v>1802</v>
      </c>
      <c r="P640" s="22" t="s">
        <v>34713</v>
      </c>
      <c r="Q640" s="22" t="s">
        <v>34714</v>
      </c>
      <c r="R640" s="38">
        <v>0</v>
      </c>
    </row>
    <row r="641" spans="1:18" ht="12.75">
      <c r="A641" s="22" t="s">
        <v>60</v>
      </c>
      <c r="B641" s="22" t="s">
        <v>289</v>
      </c>
      <c r="C641" s="22" t="s">
        <v>63</v>
      </c>
      <c r="D641" s="22" t="s">
        <v>61</v>
      </c>
      <c r="E641" s="31">
        <v>43440.41737268518</v>
      </c>
      <c r="F641" s="22" t="s">
        <v>32538</v>
      </c>
      <c r="G641" s="22" t="s">
        <v>34715</v>
      </c>
      <c r="H641" s="22" t="s">
        <v>74</v>
      </c>
      <c r="I641" s="22" t="s">
        <v>34716</v>
      </c>
      <c r="J641" s="37" t="s">
        <v>32266</v>
      </c>
      <c r="K641" s="37" t="s">
        <v>32267</v>
      </c>
      <c r="L641" s="37" t="s">
        <v>32267</v>
      </c>
      <c r="M641" s="37" t="s">
        <v>34717</v>
      </c>
      <c r="N641" s="37" t="s">
        <v>1801</v>
      </c>
      <c r="O641" s="37" t="s">
        <v>1802</v>
      </c>
      <c r="P641" s="22" t="s">
        <v>34713</v>
      </c>
      <c r="Q641" s="22" t="s">
        <v>34714</v>
      </c>
      <c r="R641" s="38">
        <v>0</v>
      </c>
    </row>
    <row r="642" spans="1:18" ht="12.75">
      <c r="A642" s="22" t="s">
        <v>60</v>
      </c>
      <c r="B642" s="22" t="s">
        <v>289</v>
      </c>
      <c r="C642" s="22" t="s">
        <v>63</v>
      </c>
      <c r="D642" s="22" t="s">
        <v>61</v>
      </c>
      <c r="E642" s="31">
        <v>43440.427997685183</v>
      </c>
      <c r="F642" s="22" t="s">
        <v>32264</v>
      </c>
      <c r="G642" s="22" t="s">
        <v>34718</v>
      </c>
      <c r="H642" s="22" t="s">
        <v>74</v>
      </c>
      <c r="I642" s="22" t="s">
        <v>3182</v>
      </c>
      <c r="J642" s="37" t="s">
        <v>32266</v>
      </c>
      <c r="K642" s="37" t="s">
        <v>32267</v>
      </c>
      <c r="L642" s="37" t="s">
        <v>32267</v>
      </c>
      <c r="M642" s="37" t="s">
        <v>34719</v>
      </c>
      <c r="N642" s="37" t="s">
        <v>275</v>
      </c>
      <c r="O642" s="37" t="s">
        <v>276</v>
      </c>
      <c r="P642" s="22" t="s">
        <v>34700</v>
      </c>
      <c r="Q642" s="22" t="s">
        <v>34701</v>
      </c>
      <c r="R642" s="38">
        <v>0</v>
      </c>
    </row>
    <row r="643" spans="1:18" ht="12.75">
      <c r="A643" s="22" t="s">
        <v>60</v>
      </c>
      <c r="B643" s="22" t="s">
        <v>289</v>
      </c>
      <c r="C643" s="22" t="s">
        <v>63</v>
      </c>
      <c r="D643" s="22" t="s">
        <v>61</v>
      </c>
      <c r="E643" s="31">
        <v>43440.431134259255</v>
      </c>
      <c r="F643" s="22" t="s">
        <v>32264</v>
      </c>
      <c r="G643" s="22" t="s">
        <v>34720</v>
      </c>
      <c r="H643" s="22" t="s">
        <v>74</v>
      </c>
      <c r="I643" s="22" t="s">
        <v>7376</v>
      </c>
      <c r="J643" s="37" t="s">
        <v>32266</v>
      </c>
      <c r="K643" s="37" t="s">
        <v>32267</v>
      </c>
      <c r="L643" s="37" t="s">
        <v>32267</v>
      </c>
      <c r="M643" s="37" t="s">
        <v>34721</v>
      </c>
      <c r="N643" s="37" t="s">
        <v>549</v>
      </c>
      <c r="O643" s="37" t="s">
        <v>550</v>
      </c>
      <c r="P643" s="22" t="s">
        <v>34722</v>
      </c>
      <c r="Q643" s="22" t="s">
        <v>34723</v>
      </c>
      <c r="R643" s="38">
        <v>0</v>
      </c>
    </row>
    <row r="644" spans="1:18" ht="12.75">
      <c r="A644" s="22" t="s">
        <v>60</v>
      </c>
      <c r="B644" s="22" t="s">
        <v>289</v>
      </c>
      <c r="C644" s="22" t="s">
        <v>63</v>
      </c>
      <c r="D644" s="22" t="s">
        <v>61</v>
      </c>
      <c r="E644" s="31">
        <v>43440.436678240738</v>
      </c>
      <c r="F644" s="22" t="s">
        <v>32538</v>
      </c>
      <c r="G644" s="22" t="s">
        <v>34724</v>
      </c>
      <c r="H644" s="22" t="s">
        <v>74</v>
      </c>
      <c r="I644" s="22" t="s">
        <v>34725</v>
      </c>
      <c r="J644" s="37" t="s">
        <v>32266</v>
      </c>
      <c r="K644" s="37" t="s">
        <v>32267</v>
      </c>
      <c r="L644" s="37" t="s">
        <v>32267</v>
      </c>
      <c r="M644" s="37" t="s">
        <v>34726</v>
      </c>
      <c r="N644" s="37" t="s">
        <v>5191</v>
      </c>
      <c r="O644" s="37" t="s">
        <v>5192</v>
      </c>
      <c r="P644" s="22" t="s">
        <v>34727</v>
      </c>
      <c r="Q644" s="22" t="s">
        <v>34728</v>
      </c>
      <c r="R644" s="38">
        <v>0</v>
      </c>
    </row>
    <row r="645" spans="1:18" ht="12.75">
      <c r="A645" s="22" t="s">
        <v>60</v>
      </c>
      <c r="B645" s="22" t="s">
        <v>289</v>
      </c>
      <c r="C645" s="22" t="s">
        <v>63</v>
      </c>
      <c r="D645" s="22" t="s">
        <v>61</v>
      </c>
      <c r="E645" s="31">
        <v>43440.463738425926</v>
      </c>
      <c r="F645" s="22" t="s">
        <v>32264</v>
      </c>
      <c r="G645" s="22" t="s">
        <v>34729</v>
      </c>
      <c r="H645" s="22" t="s">
        <v>74</v>
      </c>
      <c r="I645" s="22" t="s">
        <v>7986</v>
      </c>
      <c r="J645" s="37" t="s">
        <v>32266</v>
      </c>
      <c r="K645" s="37" t="s">
        <v>32267</v>
      </c>
      <c r="L645" s="37" t="s">
        <v>32267</v>
      </c>
      <c r="M645" s="37" t="s">
        <v>34730</v>
      </c>
      <c r="N645" s="37" t="s">
        <v>567</v>
      </c>
      <c r="O645" s="37" t="s">
        <v>568</v>
      </c>
      <c r="P645" s="22" t="s">
        <v>34731</v>
      </c>
      <c r="Q645" s="22" t="s">
        <v>34732</v>
      </c>
      <c r="R645" s="38">
        <v>0</v>
      </c>
    </row>
    <row r="646" spans="1:18" ht="12.75">
      <c r="A646" s="22" t="s">
        <v>60</v>
      </c>
      <c r="B646" s="22" t="s">
        <v>289</v>
      </c>
      <c r="C646" s="22" t="s">
        <v>63</v>
      </c>
      <c r="D646" s="22" t="s">
        <v>61</v>
      </c>
      <c r="E646" s="31">
        <v>43440.471400462964</v>
      </c>
      <c r="F646" s="22" t="s">
        <v>32264</v>
      </c>
      <c r="G646" s="22" t="s">
        <v>34733</v>
      </c>
      <c r="H646" s="22" t="s">
        <v>74</v>
      </c>
      <c r="I646" s="22" t="s">
        <v>4362</v>
      </c>
      <c r="J646" s="37" t="s">
        <v>32266</v>
      </c>
      <c r="K646" s="37" t="s">
        <v>32267</v>
      </c>
      <c r="L646" s="37" t="s">
        <v>32267</v>
      </c>
      <c r="M646" s="37" t="s">
        <v>34734</v>
      </c>
      <c r="N646" s="37" t="s">
        <v>502</v>
      </c>
      <c r="O646" s="37" t="s">
        <v>503</v>
      </c>
      <c r="P646" s="22" t="s">
        <v>34261</v>
      </c>
      <c r="Q646" s="22" t="s">
        <v>34262</v>
      </c>
      <c r="R646" s="38">
        <v>0</v>
      </c>
    </row>
    <row r="647" spans="1:18" ht="12.75">
      <c r="A647" s="22" t="s">
        <v>60</v>
      </c>
      <c r="B647" s="22" t="s">
        <v>289</v>
      </c>
      <c r="C647" s="22" t="s">
        <v>63</v>
      </c>
      <c r="D647" s="22" t="s">
        <v>61</v>
      </c>
      <c r="E647" s="31">
        <v>43440.481817129628</v>
      </c>
      <c r="F647" s="22" t="s">
        <v>32264</v>
      </c>
      <c r="G647" s="22" t="s">
        <v>34735</v>
      </c>
      <c r="H647" s="22" t="s">
        <v>74</v>
      </c>
      <c r="I647" s="22" t="s">
        <v>9306</v>
      </c>
      <c r="J647" s="37" t="s">
        <v>32266</v>
      </c>
      <c r="K647" s="37" t="s">
        <v>32267</v>
      </c>
      <c r="L647" s="37" t="s">
        <v>32267</v>
      </c>
      <c r="M647" s="37" t="s">
        <v>34736</v>
      </c>
      <c r="N647" s="37" t="s">
        <v>813</v>
      </c>
      <c r="O647" s="37" t="s">
        <v>814</v>
      </c>
      <c r="P647" s="22" t="s">
        <v>34737</v>
      </c>
      <c r="Q647" s="22" t="s">
        <v>34738</v>
      </c>
      <c r="R647" s="38">
        <v>0</v>
      </c>
    </row>
    <row r="648" spans="1:18" ht="12.75">
      <c r="A648" s="22" t="s">
        <v>60</v>
      </c>
      <c r="B648" s="22" t="s">
        <v>289</v>
      </c>
      <c r="C648" s="22" t="s">
        <v>63</v>
      </c>
      <c r="D648" s="22" t="s">
        <v>61</v>
      </c>
      <c r="E648" s="31">
        <v>43440.488969907405</v>
      </c>
      <c r="F648" s="22" t="s">
        <v>32264</v>
      </c>
      <c r="G648" s="22" t="s">
        <v>34739</v>
      </c>
      <c r="H648" s="22" t="s">
        <v>74</v>
      </c>
      <c r="I648" s="22" t="s">
        <v>12372</v>
      </c>
      <c r="J648" s="37" t="s">
        <v>32266</v>
      </c>
      <c r="K648" s="37" t="s">
        <v>32267</v>
      </c>
      <c r="L648" s="37" t="s">
        <v>32267</v>
      </c>
      <c r="M648" s="37" t="s">
        <v>34740</v>
      </c>
      <c r="N648" s="37" t="s">
        <v>219</v>
      </c>
      <c r="O648" s="37" t="s">
        <v>220</v>
      </c>
      <c r="P648" s="22" t="s">
        <v>34741</v>
      </c>
      <c r="Q648" s="22" t="s">
        <v>34742</v>
      </c>
      <c r="R648" s="38">
        <v>0</v>
      </c>
    </row>
    <row r="649" spans="1:18" ht="12.75">
      <c r="A649" s="22" t="s">
        <v>60</v>
      </c>
      <c r="B649" s="22" t="s">
        <v>289</v>
      </c>
      <c r="C649" s="22" t="s">
        <v>63</v>
      </c>
      <c r="D649" s="22" t="s">
        <v>61</v>
      </c>
      <c r="E649" s="31">
        <v>43440.515138888884</v>
      </c>
      <c r="F649" s="22" t="s">
        <v>32264</v>
      </c>
      <c r="G649" s="22" t="s">
        <v>34743</v>
      </c>
      <c r="H649" s="22" t="s">
        <v>74</v>
      </c>
      <c r="I649" s="22" t="s">
        <v>11920</v>
      </c>
      <c r="J649" s="37" t="s">
        <v>32266</v>
      </c>
      <c r="K649" s="37" t="s">
        <v>32267</v>
      </c>
      <c r="L649" s="37" t="s">
        <v>32267</v>
      </c>
      <c r="M649" s="37" t="s">
        <v>34744</v>
      </c>
      <c r="N649" s="37" t="s">
        <v>2586</v>
      </c>
      <c r="O649" s="37" t="s">
        <v>2587</v>
      </c>
      <c r="P649" s="22" t="s">
        <v>34745</v>
      </c>
      <c r="Q649" s="22" t="s">
        <v>34746</v>
      </c>
      <c r="R649" s="38">
        <v>0</v>
      </c>
    </row>
    <row r="650" spans="1:18" ht="12.75">
      <c r="A650" s="22" t="s">
        <v>60</v>
      </c>
      <c r="B650" s="22" t="s">
        <v>289</v>
      </c>
      <c r="C650" s="22" t="s">
        <v>63</v>
      </c>
      <c r="D650" s="22" t="s">
        <v>61</v>
      </c>
      <c r="E650" s="31">
        <v>43440.529675925922</v>
      </c>
      <c r="F650" s="22" t="s">
        <v>32264</v>
      </c>
      <c r="G650" s="22" t="s">
        <v>34747</v>
      </c>
      <c r="H650" s="22" t="s">
        <v>74</v>
      </c>
      <c r="I650" s="22" t="s">
        <v>8972</v>
      </c>
      <c r="J650" s="37" t="s">
        <v>32266</v>
      </c>
      <c r="K650" s="37" t="s">
        <v>32267</v>
      </c>
      <c r="L650" s="37" t="s">
        <v>32267</v>
      </c>
      <c r="M650" s="37" t="s">
        <v>34748</v>
      </c>
      <c r="N650" s="37" t="s">
        <v>8974</v>
      </c>
      <c r="O650" s="37" t="s">
        <v>8975</v>
      </c>
      <c r="P650" s="22" t="s">
        <v>34749</v>
      </c>
      <c r="Q650" s="22" t="s">
        <v>34750</v>
      </c>
      <c r="R650" s="38">
        <v>0</v>
      </c>
    </row>
    <row r="651" spans="1:18" ht="12.75">
      <c r="A651" s="22" t="s">
        <v>60</v>
      </c>
      <c r="B651" s="22" t="s">
        <v>289</v>
      </c>
      <c r="C651" s="22" t="s">
        <v>63</v>
      </c>
      <c r="D651" s="22" t="s">
        <v>61</v>
      </c>
      <c r="E651" s="31">
        <v>43440.545069444444</v>
      </c>
      <c r="F651" s="22" t="s">
        <v>32264</v>
      </c>
      <c r="G651" s="22" t="s">
        <v>34751</v>
      </c>
      <c r="H651" s="22" t="s">
        <v>74</v>
      </c>
      <c r="I651" s="22" t="s">
        <v>34752</v>
      </c>
      <c r="J651" s="37" t="s">
        <v>32266</v>
      </c>
      <c r="K651" s="37" t="s">
        <v>32267</v>
      </c>
      <c r="L651" s="37" t="s">
        <v>32267</v>
      </c>
      <c r="M651" s="37" t="s">
        <v>34753</v>
      </c>
      <c r="N651" s="37" t="s">
        <v>1778</v>
      </c>
      <c r="O651" s="37" t="s">
        <v>1779</v>
      </c>
      <c r="P651" s="22" t="s">
        <v>34754</v>
      </c>
      <c r="Q651" s="22" t="s">
        <v>34755</v>
      </c>
      <c r="R651" s="38">
        <v>0</v>
      </c>
    </row>
    <row r="652" spans="1:18" ht="12.75">
      <c r="A652" s="22" t="s">
        <v>60</v>
      </c>
      <c r="B652" s="22" t="s">
        <v>289</v>
      </c>
      <c r="C652" s="22" t="s">
        <v>63</v>
      </c>
      <c r="D652" s="22" t="s">
        <v>61</v>
      </c>
      <c r="E652" s="31">
        <v>43440.557719907403</v>
      </c>
      <c r="F652" s="22" t="s">
        <v>32264</v>
      </c>
      <c r="G652" s="22" t="s">
        <v>34756</v>
      </c>
      <c r="H652" s="22" t="s">
        <v>74</v>
      </c>
      <c r="I652" s="22" t="s">
        <v>9799</v>
      </c>
      <c r="J652" s="37" t="s">
        <v>32266</v>
      </c>
      <c r="K652" s="37" t="s">
        <v>32267</v>
      </c>
      <c r="L652" s="37" t="s">
        <v>32267</v>
      </c>
      <c r="M652" s="37" t="s">
        <v>34757</v>
      </c>
      <c r="N652" s="37" t="s">
        <v>275</v>
      </c>
      <c r="O652" s="37" t="s">
        <v>276</v>
      </c>
      <c r="P652" s="22" t="s">
        <v>34758</v>
      </c>
      <c r="Q652" s="22" t="s">
        <v>34759</v>
      </c>
      <c r="R652" s="38">
        <v>0</v>
      </c>
    </row>
    <row r="653" spans="1:18" ht="12.75">
      <c r="A653" s="22" t="s">
        <v>60</v>
      </c>
      <c r="B653" s="22" t="s">
        <v>289</v>
      </c>
      <c r="C653" s="22" t="s">
        <v>63</v>
      </c>
      <c r="D653" s="22" t="s">
        <v>61</v>
      </c>
      <c r="E653" s="31">
        <v>43440.560659722221</v>
      </c>
      <c r="F653" s="22" t="s">
        <v>32264</v>
      </c>
      <c r="G653" s="22" t="s">
        <v>34760</v>
      </c>
      <c r="H653" s="22" t="s">
        <v>74</v>
      </c>
      <c r="I653" s="22" t="s">
        <v>10328</v>
      </c>
      <c r="J653" s="37" t="s">
        <v>32266</v>
      </c>
      <c r="K653" s="37" t="s">
        <v>32267</v>
      </c>
      <c r="L653" s="37" t="s">
        <v>32267</v>
      </c>
      <c r="M653" s="37" t="s">
        <v>34761</v>
      </c>
      <c r="N653" s="37" t="s">
        <v>192</v>
      </c>
      <c r="O653" s="37" t="s">
        <v>193</v>
      </c>
      <c r="P653" s="22" t="s">
        <v>34762</v>
      </c>
      <c r="Q653" s="22" t="s">
        <v>34763</v>
      </c>
      <c r="R653" s="38">
        <v>0</v>
      </c>
    </row>
    <row r="654" spans="1:18" ht="12.75">
      <c r="A654" s="22" t="s">
        <v>60</v>
      </c>
      <c r="B654" s="22" t="s">
        <v>289</v>
      </c>
      <c r="C654" s="22" t="s">
        <v>63</v>
      </c>
      <c r="D654" s="22" t="s">
        <v>61</v>
      </c>
      <c r="E654" s="31">
        <v>43440.579050925924</v>
      </c>
      <c r="F654" s="22" t="s">
        <v>32264</v>
      </c>
      <c r="G654" s="22" t="s">
        <v>34764</v>
      </c>
      <c r="H654" s="22" t="s">
        <v>74</v>
      </c>
      <c r="I654" s="22" t="s">
        <v>2633</v>
      </c>
      <c r="J654" s="37" t="s">
        <v>32266</v>
      </c>
      <c r="K654" s="37" t="s">
        <v>32267</v>
      </c>
      <c r="L654" s="37" t="s">
        <v>32267</v>
      </c>
      <c r="M654" s="37" t="s">
        <v>34765</v>
      </c>
      <c r="N654" s="37" t="s">
        <v>2634</v>
      </c>
      <c r="O654" s="37" t="s">
        <v>2635</v>
      </c>
      <c r="P654" s="22" t="s">
        <v>34766</v>
      </c>
      <c r="Q654" s="22" t="s">
        <v>34767</v>
      </c>
      <c r="R654" s="38">
        <v>0</v>
      </c>
    </row>
    <row r="655" spans="1:18" ht="12.75">
      <c r="A655" s="22" t="s">
        <v>60</v>
      </c>
      <c r="B655" s="22" t="s">
        <v>289</v>
      </c>
      <c r="C655" s="22" t="s">
        <v>63</v>
      </c>
      <c r="D655" s="22" t="s">
        <v>61</v>
      </c>
      <c r="E655" s="31">
        <v>43440.588159722218</v>
      </c>
      <c r="F655" s="22" t="s">
        <v>32264</v>
      </c>
      <c r="G655" s="22" t="s">
        <v>34768</v>
      </c>
      <c r="H655" s="22" t="s">
        <v>74</v>
      </c>
      <c r="I655" s="22" t="s">
        <v>5401</v>
      </c>
      <c r="J655" s="37" t="s">
        <v>32266</v>
      </c>
      <c r="K655" s="37" t="s">
        <v>32267</v>
      </c>
      <c r="L655" s="37" t="s">
        <v>32267</v>
      </c>
      <c r="M655" s="37" t="s">
        <v>34769</v>
      </c>
      <c r="N655" s="37" t="s">
        <v>192</v>
      </c>
      <c r="O655" s="37" t="s">
        <v>193</v>
      </c>
      <c r="P655" s="22" t="s">
        <v>34770</v>
      </c>
      <c r="Q655" s="22" t="s">
        <v>34771</v>
      </c>
      <c r="R655" s="38">
        <v>0</v>
      </c>
    </row>
    <row r="656" spans="1:18" ht="12.75">
      <c r="A656" s="22" t="s">
        <v>60</v>
      </c>
      <c r="B656" s="22" t="s">
        <v>289</v>
      </c>
      <c r="C656" s="22" t="s">
        <v>63</v>
      </c>
      <c r="D656" s="22" t="s">
        <v>61</v>
      </c>
      <c r="E656" s="31">
        <v>43440.590150462958</v>
      </c>
      <c r="F656" s="22" t="s">
        <v>32264</v>
      </c>
      <c r="G656" s="22" t="s">
        <v>34772</v>
      </c>
      <c r="H656" s="22" t="s">
        <v>74</v>
      </c>
      <c r="I656" s="22" t="s">
        <v>7337</v>
      </c>
      <c r="J656" s="37" t="s">
        <v>32266</v>
      </c>
      <c r="K656" s="37" t="s">
        <v>32267</v>
      </c>
      <c r="L656" s="37" t="s">
        <v>32267</v>
      </c>
      <c r="M656" s="37" t="s">
        <v>34773</v>
      </c>
      <c r="N656" s="37" t="s">
        <v>502</v>
      </c>
      <c r="O656" s="37" t="s">
        <v>503</v>
      </c>
      <c r="P656" s="22" t="s">
        <v>34774</v>
      </c>
      <c r="Q656" s="22" t="s">
        <v>34775</v>
      </c>
      <c r="R656" s="38">
        <v>0</v>
      </c>
    </row>
    <row r="657" spans="1:18" ht="12.75">
      <c r="A657" s="22" t="s">
        <v>60</v>
      </c>
      <c r="B657" s="22" t="s">
        <v>289</v>
      </c>
      <c r="C657" s="22" t="s">
        <v>63</v>
      </c>
      <c r="D657" s="22" t="s">
        <v>61</v>
      </c>
      <c r="E657" s="31">
        <v>43440.592372685183</v>
      </c>
      <c r="F657" s="22" t="s">
        <v>32264</v>
      </c>
      <c r="G657" s="22" t="s">
        <v>34776</v>
      </c>
      <c r="H657" s="22" t="s">
        <v>74</v>
      </c>
      <c r="I657" s="22" t="s">
        <v>10394</v>
      </c>
      <c r="J657" s="37" t="s">
        <v>32266</v>
      </c>
      <c r="K657" s="37" t="s">
        <v>32267</v>
      </c>
      <c r="L657" s="37" t="s">
        <v>32267</v>
      </c>
      <c r="M657" s="37" t="s">
        <v>34777</v>
      </c>
      <c r="N657" s="37" t="s">
        <v>109</v>
      </c>
      <c r="O657" s="37" t="s">
        <v>110</v>
      </c>
      <c r="P657" s="22" t="s">
        <v>34436</v>
      </c>
      <c r="Q657" s="22" t="s">
        <v>34437</v>
      </c>
      <c r="R657" s="38">
        <v>0</v>
      </c>
    </row>
    <row r="658" spans="1:18" ht="12.75">
      <c r="A658" s="22" t="s">
        <v>60</v>
      </c>
      <c r="B658" s="22" t="s">
        <v>289</v>
      </c>
      <c r="C658" s="22" t="s">
        <v>63</v>
      </c>
      <c r="D658" s="22" t="s">
        <v>61</v>
      </c>
      <c r="E658" s="31">
        <v>43440.599363425921</v>
      </c>
      <c r="F658" s="22" t="s">
        <v>32264</v>
      </c>
      <c r="G658" s="22" t="s">
        <v>34778</v>
      </c>
      <c r="H658" s="22" t="s">
        <v>74</v>
      </c>
      <c r="I658" s="22" t="s">
        <v>34779</v>
      </c>
      <c r="J658" s="37" t="s">
        <v>32266</v>
      </c>
      <c r="K658" s="37" t="s">
        <v>32267</v>
      </c>
      <c r="L658" s="37" t="s">
        <v>32267</v>
      </c>
      <c r="M658" s="37" t="s">
        <v>34780</v>
      </c>
      <c r="N658" s="37" t="s">
        <v>428</v>
      </c>
      <c r="O658" s="37" t="s">
        <v>429</v>
      </c>
      <c r="P658" s="22" t="s">
        <v>34781</v>
      </c>
      <c r="Q658" s="22" t="s">
        <v>34782</v>
      </c>
      <c r="R658" s="38">
        <v>0</v>
      </c>
    </row>
    <row r="659" spans="1:18" ht="12.75">
      <c r="A659" s="22" t="s">
        <v>60</v>
      </c>
      <c r="B659" s="22" t="s">
        <v>289</v>
      </c>
      <c r="C659" s="22" t="s">
        <v>63</v>
      </c>
      <c r="D659" s="22" t="s">
        <v>61</v>
      </c>
      <c r="E659" s="31">
        <v>43440.601759259254</v>
      </c>
      <c r="F659" s="22" t="s">
        <v>32264</v>
      </c>
      <c r="G659" s="22" t="s">
        <v>34783</v>
      </c>
      <c r="H659" s="22" t="s">
        <v>74</v>
      </c>
      <c r="I659" s="22" t="s">
        <v>34784</v>
      </c>
      <c r="J659" s="37" t="s">
        <v>32266</v>
      </c>
      <c r="K659" s="37" t="s">
        <v>32267</v>
      </c>
      <c r="L659" s="37" t="s">
        <v>32267</v>
      </c>
      <c r="M659" s="37" t="s">
        <v>34785</v>
      </c>
      <c r="N659" s="37" t="s">
        <v>428</v>
      </c>
      <c r="O659" s="37" t="s">
        <v>429</v>
      </c>
      <c r="P659" s="22" t="s">
        <v>34781</v>
      </c>
      <c r="Q659" s="22" t="s">
        <v>34782</v>
      </c>
      <c r="R659" s="38">
        <v>0</v>
      </c>
    </row>
    <row r="660" spans="1:18" ht="12.75">
      <c r="A660" s="22" t="s">
        <v>60</v>
      </c>
      <c r="B660" s="22" t="s">
        <v>289</v>
      </c>
      <c r="C660" s="22" t="s">
        <v>63</v>
      </c>
      <c r="D660" s="22" t="s">
        <v>61</v>
      </c>
      <c r="E660" s="31">
        <v>43440.615474537037</v>
      </c>
      <c r="F660" s="22" t="s">
        <v>32815</v>
      </c>
      <c r="G660" s="22" t="s">
        <v>34786</v>
      </c>
      <c r="H660" s="22" t="s">
        <v>74</v>
      </c>
      <c r="I660" s="22" t="s">
        <v>10400</v>
      </c>
      <c r="J660" s="37" t="s">
        <v>32266</v>
      </c>
      <c r="K660" s="37" t="s">
        <v>32267</v>
      </c>
      <c r="L660" s="37" t="s">
        <v>32267</v>
      </c>
      <c r="M660" s="37" t="s">
        <v>34787</v>
      </c>
      <c r="N660" s="37" t="s">
        <v>7020</v>
      </c>
      <c r="O660" s="37" t="s">
        <v>7021</v>
      </c>
      <c r="P660" s="22" t="s">
        <v>34788</v>
      </c>
      <c r="Q660" s="22" t="s">
        <v>34789</v>
      </c>
      <c r="R660" s="38">
        <v>0</v>
      </c>
    </row>
    <row r="661" spans="1:18" ht="12.75">
      <c r="A661" s="22" t="s">
        <v>60</v>
      </c>
      <c r="B661" s="22" t="s">
        <v>289</v>
      </c>
      <c r="C661" s="22" t="s">
        <v>63</v>
      </c>
      <c r="D661" s="22" t="s">
        <v>61</v>
      </c>
      <c r="E661" s="31">
        <v>43440.627615740741</v>
      </c>
      <c r="F661" s="22" t="s">
        <v>32538</v>
      </c>
      <c r="G661" s="22" t="s">
        <v>34790</v>
      </c>
      <c r="H661" s="22" t="s">
        <v>74</v>
      </c>
      <c r="I661" s="22" t="s">
        <v>34791</v>
      </c>
      <c r="J661" s="37" t="s">
        <v>32266</v>
      </c>
      <c r="K661" s="37" t="s">
        <v>32267</v>
      </c>
      <c r="L661" s="37" t="s">
        <v>32267</v>
      </c>
      <c r="M661" s="37" t="s">
        <v>34792</v>
      </c>
      <c r="N661" s="37" t="s">
        <v>174</v>
      </c>
      <c r="O661" s="37" t="s">
        <v>175</v>
      </c>
      <c r="P661" s="22" t="s">
        <v>34793</v>
      </c>
      <c r="Q661" s="22" t="s">
        <v>34794</v>
      </c>
      <c r="R661" s="38">
        <v>0</v>
      </c>
    </row>
    <row r="662" spans="1:18" ht="12.75">
      <c r="A662" s="22" t="s">
        <v>60</v>
      </c>
      <c r="B662" s="22" t="s">
        <v>289</v>
      </c>
      <c r="C662" s="22" t="s">
        <v>63</v>
      </c>
      <c r="D662" s="22" t="s">
        <v>61</v>
      </c>
      <c r="E662" s="31">
        <v>43440.649097222224</v>
      </c>
      <c r="F662" s="22" t="s">
        <v>32264</v>
      </c>
      <c r="G662" s="22" t="s">
        <v>34795</v>
      </c>
      <c r="H662" s="22" t="s">
        <v>74</v>
      </c>
      <c r="I662" s="22" t="s">
        <v>34796</v>
      </c>
      <c r="J662" s="37" t="s">
        <v>32266</v>
      </c>
      <c r="K662" s="37" t="s">
        <v>32267</v>
      </c>
      <c r="L662" s="37" t="s">
        <v>32267</v>
      </c>
      <c r="M662" s="37" t="s">
        <v>34797</v>
      </c>
      <c r="N662" s="37" t="s">
        <v>2654</v>
      </c>
      <c r="O662" s="37" t="s">
        <v>2655</v>
      </c>
      <c r="P662" s="22" t="s">
        <v>34798</v>
      </c>
      <c r="Q662" s="22" t="s">
        <v>34799</v>
      </c>
      <c r="R662" s="38">
        <v>0</v>
      </c>
    </row>
    <row r="663" spans="1:18" ht="12.75">
      <c r="A663" s="22" t="s">
        <v>60</v>
      </c>
      <c r="B663" s="22" t="s">
        <v>289</v>
      </c>
      <c r="C663" s="22" t="s">
        <v>63</v>
      </c>
      <c r="D663" s="22" t="s">
        <v>61</v>
      </c>
      <c r="E663" s="31">
        <v>43440.652187499996</v>
      </c>
      <c r="F663" s="22" t="s">
        <v>32264</v>
      </c>
      <c r="G663" s="22" t="s">
        <v>34800</v>
      </c>
      <c r="H663" s="22" t="s">
        <v>74</v>
      </c>
      <c r="I663" s="22" t="s">
        <v>7374</v>
      </c>
      <c r="J663" s="37" t="s">
        <v>32266</v>
      </c>
      <c r="K663" s="37" t="s">
        <v>32267</v>
      </c>
      <c r="L663" s="37" t="s">
        <v>32267</v>
      </c>
      <c r="M663" s="37" t="s">
        <v>34801</v>
      </c>
      <c r="N663" s="37" t="s">
        <v>428</v>
      </c>
      <c r="O663" s="37" t="s">
        <v>429</v>
      </c>
      <c r="P663" s="22" t="s">
        <v>34802</v>
      </c>
      <c r="Q663" s="22" t="s">
        <v>34803</v>
      </c>
      <c r="R663" s="38">
        <v>0</v>
      </c>
    </row>
    <row r="664" spans="1:18" ht="12.75">
      <c r="A664" s="22" t="s">
        <v>60</v>
      </c>
      <c r="B664" s="22" t="s">
        <v>289</v>
      </c>
      <c r="C664" s="22" t="s">
        <v>63</v>
      </c>
      <c r="D664" s="22" t="s">
        <v>61</v>
      </c>
      <c r="E664" s="31">
        <v>43440.67423611111</v>
      </c>
      <c r="F664" s="22" t="s">
        <v>32264</v>
      </c>
      <c r="G664" s="22" t="s">
        <v>34804</v>
      </c>
      <c r="H664" s="22" t="s">
        <v>74</v>
      </c>
      <c r="I664" s="22" t="s">
        <v>2260</v>
      </c>
      <c r="J664" s="37" t="s">
        <v>32266</v>
      </c>
      <c r="K664" s="37" t="s">
        <v>32267</v>
      </c>
      <c r="L664" s="37" t="s">
        <v>32267</v>
      </c>
      <c r="M664" s="37" t="s">
        <v>34805</v>
      </c>
      <c r="N664" s="37" t="s">
        <v>2261</v>
      </c>
      <c r="O664" s="37" t="s">
        <v>2262</v>
      </c>
      <c r="P664" s="22" t="s">
        <v>34806</v>
      </c>
      <c r="Q664" s="22" t="s">
        <v>34807</v>
      </c>
      <c r="R664" s="38">
        <v>0</v>
      </c>
    </row>
    <row r="665" spans="1:18" ht="12.75">
      <c r="A665" s="22" t="s">
        <v>60</v>
      </c>
      <c r="B665" s="22" t="s">
        <v>289</v>
      </c>
      <c r="C665" s="22" t="s">
        <v>63</v>
      </c>
      <c r="D665" s="22" t="s">
        <v>61</v>
      </c>
      <c r="E665" s="31">
        <v>43440.676493055551</v>
      </c>
      <c r="F665" s="22" t="s">
        <v>32264</v>
      </c>
      <c r="G665" s="22" t="s">
        <v>34808</v>
      </c>
      <c r="H665" s="22" t="s">
        <v>74</v>
      </c>
      <c r="I665" s="22" t="s">
        <v>6088</v>
      </c>
      <c r="J665" s="37" t="s">
        <v>32266</v>
      </c>
      <c r="K665" s="37" t="s">
        <v>32267</v>
      </c>
      <c r="L665" s="37" t="s">
        <v>32267</v>
      </c>
      <c r="M665" s="37" t="s">
        <v>34809</v>
      </c>
      <c r="N665" s="37" t="s">
        <v>6089</v>
      </c>
      <c r="O665" s="37" t="s">
        <v>6090</v>
      </c>
      <c r="P665" s="22" t="s">
        <v>34810</v>
      </c>
      <c r="Q665" s="22" t="s">
        <v>34811</v>
      </c>
      <c r="R665" s="38">
        <v>0</v>
      </c>
    </row>
    <row r="666" spans="1:18" ht="12.75">
      <c r="A666" s="22" t="s">
        <v>60</v>
      </c>
      <c r="B666" s="22" t="s">
        <v>289</v>
      </c>
      <c r="C666" s="22" t="s">
        <v>63</v>
      </c>
      <c r="D666" s="22" t="s">
        <v>61</v>
      </c>
      <c r="E666" s="31">
        <v>43440.679525462961</v>
      </c>
      <c r="F666" s="22" t="s">
        <v>32264</v>
      </c>
      <c r="G666" s="22" t="s">
        <v>34812</v>
      </c>
      <c r="H666" s="22" t="s">
        <v>74</v>
      </c>
      <c r="I666" s="22" t="s">
        <v>5107</v>
      </c>
      <c r="J666" s="37" t="s">
        <v>32266</v>
      </c>
      <c r="K666" s="37" t="s">
        <v>32267</v>
      </c>
      <c r="L666" s="37" t="s">
        <v>32267</v>
      </c>
      <c r="M666" s="37" t="s">
        <v>34813</v>
      </c>
      <c r="N666" s="37" t="s">
        <v>5109</v>
      </c>
      <c r="O666" s="37" t="s">
        <v>5110</v>
      </c>
      <c r="P666" s="22" t="s">
        <v>34814</v>
      </c>
      <c r="Q666" s="22" t="s">
        <v>34815</v>
      </c>
      <c r="R666" s="38">
        <v>0</v>
      </c>
    </row>
    <row r="667" spans="1:18" ht="12.75">
      <c r="A667" s="22" t="s">
        <v>60</v>
      </c>
      <c r="B667" s="22" t="s">
        <v>289</v>
      </c>
      <c r="C667" s="22" t="s">
        <v>63</v>
      </c>
      <c r="D667" s="22" t="s">
        <v>61</v>
      </c>
      <c r="E667" s="31">
        <v>43440.685659722221</v>
      </c>
      <c r="F667" s="22" t="s">
        <v>32264</v>
      </c>
      <c r="G667" s="22" t="s">
        <v>34816</v>
      </c>
      <c r="H667" s="22" t="s">
        <v>74</v>
      </c>
      <c r="I667" s="22" t="s">
        <v>34817</v>
      </c>
      <c r="J667" s="37" t="s">
        <v>32266</v>
      </c>
      <c r="K667" s="37" t="s">
        <v>32267</v>
      </c>
      <c r="L667" s="37" t="s">
        <v>32267</v>
      </c>
      <c r="M667" s="37" t="s">
        <v>34818</v>
      </c>
      <c r="N667" s="37" t="s">
        <v>18050</v>
      </c>
      <c r="O667" s="37" t="s">
        <v>18051</v>
      </c>
      <c r="P667" s="22" t="s">
        <v>34819</v>
      </c>
      <c r="Q667" s="22" t="s">
        <v>34820</v>
      </c>
      <c r="R667" s="38">
        <v>0</v>
      </c>
    </row>
    <row r="668" spans="1:18" ht="12.75">
      <c r="A668" s="22" t="s">
        <v>60</v>
      </c>
      <c r="B668" s="22" t="s">
        <v>289</v>
      </c>
      <c r="C668" s="22" t="s">
        <v>63</v>
      </c>
      <c r="D668" s="22" t="s">
        <v>61</v>
      </c>
      <c r="E668" s="31">
        <v>43440.749560185184</v>
      </c>
      <c r="F668" s="22" t="s">
        <v>32264</v>
      </c>
      <c r="G668" s="22" t="s">
        <v>34821</v>
      </c>
      <c r="H668" s="22" t="s">
        <v>74</v>
      </c>
      <c r="I668" s="22" t="s">
        <v>12088</v>
      </c>
      <c r="J668" s="37" t="s">
        <v>32266</v>
      </c>
      <c r="K668" s="37" t="s">
        <v>32267</v>
      </c>
      <c r="L668" s="37" t="s">
        <v>32267</v>
      </c>
      <c r="M668" s="37" t="s">
        <v>34822</v>
      </c>
      <c r="N668" s="37" t="s">
        <v>12089</v>
      </c>
      <c r="O668" s="37" t="s">
        <v>12090</v>
      </c>
      <c r="P668" s="22" t="s">
        <v>34823</v>
      </c>
      <c r="Q668" s="22" t="s">
        <v>34824</v>
      </c>
      <c r="R668" s="38">
        <v>0</v>
      </c>
    </row>
    <row r="669" spans="1:18" ht="12.75">
      <c r="A669" s="22" t="s">
        <v>60</v>
      </c>
      <c r="B669" s="22" t="s">
        <v>289</v>
      </c>
      <c r="C669" s="22" t="s">
        <v>63</v>
      </c>
      <c r="D669" s="22" t="s">
        <v>61</v>
      </c>
      <c r="E669" s="31">
        <v>43440.75986111111</v>
      </c>
      <c r="F669" s="22" t="s">
        <v>32264</v>
      </c>
      <c r="G669" s="22" t="s">
        <v>34825</v>
      </c>
      <c r="H669" s="22" t="s">
        <v>74</v>
      </c>
      <c r="I669" s="22" t="s">
        <v>11574</v>
      </c>
      <c r="J669" s="37" t="s">
        <v>32266</v>
      </c>
      <c r="K669" s="37" t="s">
        <v>32267</v>
      </c>
      <c r="L669" s="37" t="s">
        <v>32267</v>
      </c>
      <c r="M669" s="37" t="s">
        <v>34826</v>
      </c>
      <c r="N669" s="37" t="s">
        <v>109</v>
      </c>
      <c r="O669" s="37" t="s">
        <v>110</v>
      </c>
      <c r="P669" s="22" t="s">
        <v>34827</v>
      </c>
      <c r="Q669" s="22" t="s">
        <v>34828</v>
      </c>
      <c r="R669" s="38">
        <v>0</v>
      </c>
    </row>
    <row r="670" spans="1:18" ht="12.75">
      <c r="A670" s="22" t="s">
        <v>60</v>
      </c>
      <c r="B670" s="22" t="s">
        <v>289</v>
      </c>
      <c r="C670" s="22" t="s">
        <v>63</v>
      </c>
      <c r="D670" s="22" t="s">
        <v>61</v>
      </c>
      <c r="E670" s="31">
        <v>43440.777719907404</v>
      </c>
      <c r="F670" s="22" t="s">
        <v>32264</v>
      </c>
      <c r="G670" s="22" t="s">
        <v>34829</v>
      </c>
      <c r="H670" s="22" t="s">
        <v>74</v>
      </c>
      <c r="I670" s="22" t="s">
        <v>1765</v>
      </c>
      <c r="J670" s="37" t="s">
        <v>32266</v>
      </c>
      <c r="K670" s="37" t="s">
        <v>32267</v>
      </c>
      <c r="L670" s="37" t="s">
        <v>32267</v>
      </c>
      <c r="M670" s="37" t="s">
        <v>34830</v>
      </c>
      <c r="N670" s="37" t="s">
        <v>1766</v>
      </c>
      <c r="O670" s="37" t="s">
        <v>1767</v>
      </c>
      <c r="P670" s="22" t="s">
        <v>34831</v>
      </c>
      <c r="Q670" s="22" t="s">
        <v>34832</v>
      </c>
      <c r="R670" s="38">
        <v>0</v>
      </c>
    </row>
    <row r="671" spans="1:18" ht="12.75">
      <c r="A671" s="22" t="s">
        <v>60</v>
      </c>
      <c r="B671" s="22" t="s">
        <v>289</v>
      </c>
      <c r="C671" s="22" t="s">
        <v>63</v>
      </c>
      <c r="D671" s="22" t="s">
        <v>61</v>
      </c>
      <c r="E671" s="31">
        <v>43441.060150462959</v>
      </c>
      <c r="F671" s="22" t="s">
        <v>32264</v>
      </c>
      <c r="G671" s="22" t="s">
        <v>34833</v>
      </c>
      <c r="H671" s="22" t="s">
        <v>74</v>
      </c>
      <c r="I671" s="22" t="s">
        <v>8583</v>
      </c>
      <c r="J671" s="37" t="s">
        <v>32266</v>
      </c>
      <c r="K671" s="37" t="s">
        <v>32267</v>
      </c>
      <c r="L671" s="37" t="s">
        <v>32267</v>
      </c>
      <c r="M671" s="37" t="s">
        <v>34834</v>
      </c>
      <c r="N671" s="37" t="s">
        <v>8584</v>
      </c>
      <c r="O671" s="37" t="s">
        <v>8585</v>
      </c>
      <c r="P671" s="22" t="s">
        <v>34835</v>
      </c>
      <c r="Q671" s="22" t="s">
        <v>34836</v>
      </c>
      <c r="R671" s="38">
        <v>0</v>
      </c>
    </row>
    <row r="672" spans="1:18" ht="12.75">
      <c r="A672" s="22" t="s">
        <v>60</v>
      </c>
      <c r="B672" s="22" t="s">
        <v>289</v>
      </c>
      <c r="C672" s="22" t="s">
        <v>63</v>
      </c>
      <c r="D672" s="22" t="s">
        <v>61</v>
      </c>
      <c r="E672" s="31">
        <v>43441.366712962961</v>
      </c>
      <c r="F672" s="22" t="s">
        <v>32264</v>
      </c>
      <c r="G672" s="22" t="s">
        <v>34837</v>
      </c>
      <c r="H672" s="22" t="s">
        <v>74</v>
      </c>
      <c r="I672" s="22" t="s">
        <v>9854</v>
      </c>
      <c r="J672" s="37" t="s">
        <v>32266</v>
      </c>
      <c r="K672" s="37" t="s">
        <v>32267</v>
      </c>
      <c r="L672" s="37" t="s">
        <v>32267</v>
      </c>
      <c r="M672" s="37" t="s">
        <v>34838</v>
      </c>
      <c r="N672" s="37" t="s">
        <v>549</v>
      </c>
      <c r="O672" s="37" t="s">
        <v>550</v>
      </c>
      <c r="P672" s="22" t="s">
        <v>34839</v>
      </c>
      <c r="Q672" s="22" t="s">
        <v>34840</v>
      </c>
      <c r="R672" s="38">
        <v>0</v>
      </c>
    </row>
    <row r="673" spans="1:18" ht="12.75">
      <c r="A673" s="22" t="s">
        <v>60</v>
      </c>
      <c r="B673" s="22" t="s">
        <v>289</v>
      </c>
      <c r="C673" s="22" t="s">
        <v>63</v>
      </c>
      <c r="D673" s="22" t="s">
        <v>61</v>
      </c>
      <c r="E673" s="31">
        <v>43441.377800925926</v>
      </c>
      <c r="F673" s="22" t="s">
        <v>32264</v>
      </c>
      <c r="G673" s="22" t="s">
        <v>34841</v>
      </c>
      <c r="H673" s="22" t="s">
        <v>74</v>
      </c>
      <c r="I673" s="22" t="s">
        <v>7180</v>
      </c>
      <c r="J673" s="37" t="s">
        <v>32266</v>
      </c>
      <c r="K673" s="37" t="s">
        <v>32267</v>
      </c>
      <c r="L673" s="37" t="s">
        <v>32267</v>
      </c>
      <c r="M673" s="37" t="s">
        <v>34842</v>
      </c>
      <c r="N673" s="37" t="s">
        <v>156</v>
      </c>
      <c r="O673" s="37" t="s">
        <v>157</v>
      </c>
      <c r="P673" s="22" t="s">
        <v>34843</v>
      </c>
      <c r="Q673" s="22" t="s">
        <v>34844</v>
      </c>
      <c r="R673" s="38">
        <v>0</v>
      </c>
    </row>
    <row r="674" spans="1:18" ht="12.75">
      <c r="A674" s="22" t="s">
        <v>60</v>
      </c>
      <c r="B674" s="22" t="s">
        <v>289</v>
      </c>
      <c r="C674" s="22" t="s">
        <v>63</v>
      </c>
      <c r="D674" s="22" t="s">
        <v>61</v>
      </c>
      <c r="E674" s="31">
        <v>43441.383298611108</v>
      </c>
      <c r="F674" s="22" t="s">
        <v>32264</v>
      </c>
      <c r="G674" s="22" t="s">
        <v>34845</v>
      </c>
      <c r="H674" s="22" t="s">
        <v>74</v>
      </c>
      <c r="I674" s="22" t="s">
        <v>34846</v>
      </c>
      <c r="J674" s="37" t="s">
        <v>32266</v>
      </c>
      <c r="K674" s="37" t="s">
        <v>32267</v>
      </c>
      <c r="L674" s="37" t="s">
        <v>32267</v>
      </c>
      <c r="M674" s="37" t="s">
        <v>34847</v>
      </c>
      <c r="N674" s="37" t="s">
        <v>4785</v>
      </c>
      <c r="O674" s="37" t="s">
        <v>4786</v>
      </c>
      <c r="P674" s="22" t="s">
        <v>34848</v>
      </c>
      <c r="Q674" s="22" t="s">
        <v>34849</v>
      </c>
      <c r="R674" s="38">
        <v>0</v>
      </c>
    </row>
    <row r="675" spans="1:18" ht="12.75">
      <c r="A675" s="22" t="s">
        <v>60</v>
      </c>
      <c r="B675" s="22" t="s">
        <v>289</v>
      </c>
      <c r="C675" s="22" t="s">
        <v>63</v>
      </c>
      <c r="D675" s="22" t="s">
        <v>61</v>
      </c>
      <c r="E675" s="31">
        <v>43441.397824074069</v>
      </c>
      <c r="F675" s="22" t="s">
        <v>32264</v>
      </c>
      <c r="G675" s="22" t="s">
        <v>34850</v>
      </c>
      <c r="H675" s="22" t="s">
        <v>74</v>
      </c>
      <c r="I675" s="22" t="s">
        <v>4784</v>
      </c>
      <c r="J675" s="37" t="s">
        <v>32266</v>
      </c>
      <c r="K675" s="37" t="s">
        <v>32267</v>
      </c>
      <c r="L675" s="37" t="s">
        <v>32267</v>
      </c>
      <c r="M675" s="37" t="s">
        <v>34851</v>
      </c>
      <c r="N675" s="37" t="s">
        <v>4785</v>
      </c>
      <c r="O675" s="37" t="s">
        <v>4786</v>
      </c>
      <c r="P675" s="22" t="s">
        <v>34848</v>
      </c>
      <c r="Q675" s="22" t="s">
        <v>34849</v>
      </c>
      <c r="R675" s="38">
        <v>0</v>
      </c>
    </row>
    <row r="676" spans="1:18" ht="12.75">
      <c r="A676" s="22" t="s">
        <v>60</v>
      </c>
      <c r="B676" s="22" t="s">
        <v>289</v>
      </c>
      <c r="C676" s="22" t="s">
        <v>63</v>
      </c>
      <c r="D676" s="22" t="s">
        <v>61</v>
      </c>
      <c r="E676" s="31">
        <v>43441.403553240736</v>
      </c>
      <c r="F676" s="22" t="s">
        <v>32264</v>
      </c>
      <c r="G676" s="22" t="s">
        <v>34852</v>
      </c>
      <c r="H676" s="22" t="s">
        <v>74</v>
      </c>
      <c r="I676" s="22" t="s">
        <v>34853</v>
      </c>
      <c r="J676" s="37" t="s">
        <v>32266</v>
      </c>
      <c r="K676" s="37" t="s">
        <v>32267</v>
      </c>
      <c r="L676" s="37" t="s">
        <v>32267</v>
      </c>
      <c r="M676" s="37" t="s">
        <v>34854</v>
      </c>
      <c r="N676" s="37" t="s">
        <v>355</v>
      </c>
      <c r="O676" s="37" t="s">
        <v>356</v>
      </c>
      <c r="P676" s="22" t="s">
        <v>34855</v>
      </c>
      <c r="Q676" s="22" t="s">
        <v>34856</v>
      </c>
      <c r="R676" s="38">
        <v>0</v>
      </c>
    </row>
    <row r="677" spans="1:18" ht="12.75">
      <c r="A677" s="22" t="s">
        <v>60</v>
      </c>
      <c r="B677" s="22" t="s">
        <v>289</v>
      </c>
      <c r="C677" s="22" t="s">
        <v>63</v>
      </c>
      <c r="D677" s="22" t="s">
        <v>61</v>
      </c>
      <c r="E677" s="31">
        <v>43441.410439814812</v>
      </c>
      <c r="F677" s="22" t="s">
        <v>32264</v>
      </c>
      <c r="G677" s="22" t="s">
        <v>34857</v>
      </c>
      <c r="H677" s="22" t="s">
        <v>74</v>
      </c>
      <c r="I677" s="22" t="s">
        <v>34858</v>
      </c>
      <c r="J677" s="37" t="s">
        <v>32266</v>
      </c>
      <c r="K677" s="37" t="s">
        <v>32267</v>
      </c>
      <c r="L677" s="37" t="s">
        <v>32267</v>
      </c>
      <c r="M677" s="37" t="s">
        <v>34859</v>
      </c>
      <c r="N677" s="37" t="s">
        <v>167</v>
      </c>
      <c r="O677" s="37" t="s">
        <v>168</v>
      </c>
      <c r="P677" s="22" t="s">
        <v>34860</v>
      </c>
      <c r="Q677" s="22" t="s">
        <v>34861</v>
      </c>
      <c r="R677" s="38">
        <v>0</v>
      </c>
    </row>
    <row r="678" spans="1:18" ht="12.75">
      <c r="A678" s="22" t="s">
        <v>60</v>
      </c>
      <c r="B678" s="22" t="s">
        <v>289</v>
      </c>
      <c r="C678" s="22" t="s">
        <v>63</v>
      </c>
      <c r="D678" s="22" t="s">
        <v>61</v>
      </c>
      <c r="E678" s="31">
        <v>43441.411064814813</v>
      </c>
      <c r="F678" s="22" t="s">
        <v>32264</v>
      </c>
      <c r="G678" s="22" t="s">
        <v>34862</v>
      </c>
      <c r="H678" s="22" t="s">
        <v>74</v>
      </c>
      <c r="I678" s="22" t="s">
        <v>11588</v>
      </c>
      <c r="J678" s="37" t="s">
        <v>32266</v>
      </c>
      <c r="K678" s="37" t="s">
        <v>32267</v>
      </c>
      <c r="L678" s="37" t="s">
        <v>32267</v>
      </c>
      <c r="M678" s="37" t="s">
        <v>34863</v>
      </c>
      <c r="N678" s="37" t="s">
        <v>167</v>
      </c>
      <c r="O678" s="37" t="s">
        <v>168</v>
      </c>
      <c r="P678" s="22" t="s">
        <v>34860</v>
      </c>
      <c r="Q678" s="22" t="s">
        <v>34861</v>
      </c>
      <c r="R678" s="38">
        <v>0</v>
      </c>
    </row>
    <row r="679" spans="1:18" ht="12.75">
      <c r="A679" s="22" t="s">
        <v>60</v>
      </c>
      <c r="B679" s="22" t="s">
        <v>289</v>
      </c>
      <c r="C679" s="22" t="s">
        <v>63</v>
      </c>
      <c r="D679" s="22" t="s">
        <v>61</v>
      </c>
      <c r="E679" s="31">
        <v>43441.423796296294</v>
      </c>
      <c r="F679" s="22" t="s">
        <v>32264</v>
      </c>
      <c r="G679" s="22" t="s">
        <v>34864</v>
      </c>
      <c r="H679" s="22" t="s">
        <v>74</v>
      </c>
      <c r="I679" s="22" t="s">
        <v>34865</v>
      </c>
      <c r="J679" s="37" t="s">
        <v>32266</v>
      </c>
      <c r="K679" s="37" t="s">
        <v>32267</v>
      </c>
      <c r="L679" s="37" t="s">
        <v>32267</v>
      </c>
      <c r="M679" s="37" t="s">
        <v>34866</v>
      </c>
      <c r="N679" s="37" t="s">
        <v>2101</v>
      </c>
      <c r="O679" s="37" t="s">
        <v>2102</v>
      </c>
      <c r="P679" s="22" t="s">
        <v>34867</v>
      </c>
      <c r="Q679" s="22" t="s">
        <v>34868</v>
      </c>
      <c r="R679" s="38">
        <v>0</v>
      </c>
    </row>
    <row r="680" spans="1:18" ht="12.75">
      <c r="A680" s="22" t="s">
        <v>60</v>
      </c>
      <c r="B680" s="22" t="s">
        <v>289</v>
      </c>
      <c r="C680" s="22" t="s">
        <v>63</v>
      </c>
      <c r="D680" s="22" t="s">
        <v>61</v>
      </c>
      <c r="E680" s="31">
        <v>43441.437002314815</v>
      </c>
      <c r="F680" s="22" t="s">
        <v>32264</v>
      </c>
      <c r="G680" s="22" t="s">
        <v>34869</v>
      </c>
      <c r="H680" s="22" t="s">
        <v>74</v>
      </c>
      <c r="I680" s="22" t="s">
        <v>1449</v>
      </c>
      <c r="J680" s="37" t="s">
        <v>32266</v>
      </c>
      <c r="K680" s="37" t="s">
        <v>32267</v>
      </c>
      <c r="L680" s="37" t="s">
        <v>32267</v>
      </c>
      <c r="M680" s="37" t="s">
        <v>34870</v>
      </c>
      <c r="N680" s="37" t="s">
        <v>174</v>
      </c>
      <c r="O680" s="37" t="s">
        <v>175</v>
      </c>
      <c r="P680" s="22" t="s">
        <v>34871</v>
      </c>
      <c r="Q680" s="22" t="s">
        <v>34872</v>
      </c>
      <c r="R680" s="38">
        <v>0</v>
      </c>
    </row>
    <row r="681" spans="1:18" ht="12.75">
      <c r="A681" s="22" t="s">
        <v>60</v>
      </c>
      <c r="B681" s="22" t="s">
        <v>289</v>
      </c>
      <c r="C681" s="22" t="s">
        <v>63</v>
      </c>
      <c r="D681" s="22" t="s">
        <v>61</v>
      </c>
      <c r="E681" s="31">
        <v>43441.454699074071</v>
      </c>
      <c r="F681" s="22" t="s">
        <v>32264</v>
      </c>
      <c r="G681" s="22" t="s">
        <v>34873</v>
      </c>
      <c r="H681" s="22" t="s">
        <v>74</v>
      </c>
      <c r="I681" s="22" t="s">
        <v>10379</v>
      </c>
      <c r="J681" s="37" t="s">
        <v>32266</v>
      </c>
      <c r="K681" s="37" t="s">
        <v>32267</v>
      </c>
      <c r="L681" s="37" t="s">
        <v>32267</v>
      </c>
      <c r="M681" s="37" t="s">
        <v>34874</v>
      </c>
      <c r="N681" s="37" t="s">
        <v>321</v>
      </c>
      <c r="O681" s="37" t="s">
        <v>322</v>
      </c>
      <c r="P681" s="22" t="s">
        <v>34875</v>
      </c>
      <c r="Q681" s="22" t="s">
        <v>34876</v>
      </c>
      <c r="R681" s="38">
        <v>0</v>
      </c>
    </row>
    <row r="682" spans="1:18" ht="12.75">
      <c r="A682" s="22" t="s">
        <v>60</v>
      </c>
      <c r="B682" s="22" t="s">
        <v>289</v>
      </c>
      <c r="C682" s="22" t="s">
        <v>63</v>
      </c>
      <c r="D682" s="22" t="s">
        <v>61</v>
      </c>
      <c r="E682" s="31">
        <v>43441.491435185184</v>
      </c>
      <c r="F682" s="22" t="s">
        <v>32264</v>
      </c>
      <c r="G682" s="22" t="s">
        <v>34877</v>
      </c>
      <c r="H682" s="22" t="s">
        <v>74</v>
      </c>
      <c r="I682" s="22" t="s">
        <v>34878</v>
      </c>
      <c r="J682" s="37" t="s">
        <v>32266</v>
      </c>
      <c r="K682" s="37" t="s">
        <v>32267</v>
      </c>
      <c r="L682" s="37" t="s">
        <v>32267</v>
      </c>
      <c r="M682" s="37" t="s">
        <v>34879</v>
      </c>
      <c r="N682" s="37" t="s">
        <v>11164</v>
      </c>
      <c r="O682" s="37" t="s">
        <v>11165</v>
      </c>
      <c r="P682" s="22" t="s">
        <v>34880</v>
      </c>
      <c r="Q682" s="22" t="s">
        <v>34881</v>
      </c>
      <c r="R682" s="38">
        <v>0</v>
      </c>
    </row>
    <row r="683" spans="1:18" ht="12.75">
      <c r="A683" s="22" t="s">
        <v>60</v>
      </c>
      <c r="B683" s="22" t="s">
        <v>289</v>
      </c>
      <c r="C683" s="22" t="s">
        <v>63</v>
      </c>
      <c r="D683" s="22" t="s">
        <v>61</v>
      </c>
      <c r="E683" s="31">
        <v>43441.494062500002</v>
      </c>
      <c r="F683" s="22" t="s">
        <v>32264</v>
      </c>
      <c r="G683" s="22" t="s">
        <v>34882</v>
      </c>
      <c r="H683" s="22" t="s">
        <v>74</v>
      </c>
      <c r="I683" s="22" t="s">
        <v>34883</v>
      </c>
      <c r="J683" s="37" t="s">
        <v>32266</v>
      </c>
      <c r="K683" s="37" t="s">
        <v>32267</v>
      </c>
      <c r="L683" s="37" t="s">
        <v>32267</v>
      </c>
      <c r="M683" s="37" t="s">
        <v>34884</v>
      </c>
      <c r="N683" s="37" t="s">
        <v>1958</v>
      </c>
      <c r="O683" s="37" t="s">
        <v>1959</v>
      </c>
      <c r="P683" s="22" t="s">
        <v>34885</v>
      </c>
      <c r="Q683" s="22" t="s">
        <v>34886</v>
      </c>
      <c r="R683" s="38">
        <v>0</v>
      </c>
    </row>
    <row r="684" spans="1:18" ht="12.75">
      <c r="A684" s="22" t="s">
        <v>60</v>
      </c>
      <c r="B684" s="22" t="s">
        <v>289</v>
      </c>
      <c r="C684" s="22" t="s">
        <v>63</v>
      </c>
      <c r="D684" s="22" t="s">
        <v>61</v>
      </c>
      <c r="E684" s="31">
        <v>43441.494421296295</v>
      </c>
      <c r="F684" s="22" t="s">
        <v>32264</v>
      </c>
      <c r="G684" s="22" t="s">
        <v>34887</v>
      </c>
      <c r="H684" s="22" t="s">
        <v>74</v>
      </c>
      <c r="I684" s="22" t="s">
        <v>4427</v>
      </c>
      <c r="J684" s="37" t="s">
        <v>32266</v>
      </c>
      <c r="K684" s="37" t="s">
        <v>32267</v>
      </c>
      <c r="L684" s="37" t="s">
        <v>32267</v>
      </c>
      <c r="M684" s="37" t="s">
        <v>34888</v>
      </c>
      <c r="N684" s="37" t="s">
        <v>3215</v>
      </c>
      <c r="O684" s="37" t="s">
        <v>3216</v>
      </c>
      <c r="P684" s="22" t="s">
        <v>34889</v>
      </c>
      <c r="Q684" s="22" t="s">
        <v>34890</v>
      </c>
      <c r="R684" s="38">
        <v>0</v>
      </c>
    </row>
    <row r="685" spans="1:18" ht="12.75">
      <c r="A685" s="22" t="s">
        <v>60</v>
      </c>
      <c r="B685" s="22" t="s">
        <v>289</v>
      </c>
      <c r="C685" s="22" t="s">
        <v>63</v>
      </c>
      <c r="D685" s="22" t="s">
        <v>61</v>
      </c>
      <c r="E685" s="31">
        <v>43441.495057870372</v>
      </c>
      <c r="F685" s="22" t="s">
        <v>32264</v>
      </c>
      <c r="G685" s="22" t="s">
        <v>34891</v>
      </c>
      <c r="H685" s="22" t="s">
        <v>74</v>
      </c>
      <c r="I685" s="22" t="s">
        <v>11163</v>
      </c>
      <c r="J685" s="37" t="s">
        <v>32266</v>
      </c>
      <c r="K685" s="37" t="s">
        <v>32267</v>
      </c>
      <c r="L685" s="37" t="s">
        <v>32267</v>
      </c>
      <c r="M685" s="37" t="s">
        <v>34892</v>
      </c>
      <c r="N685" s="37" t="s">
        <v>11164</v>
      </c>
      <c r="O685" s="37" t="s">
        <v>11165</v>
      </c>
      <c r="P685" s="22" t="s">
        <v>34880</v>
      </c>
      <c r="Q685" s="22" t="s">
        <v>34881</v>
      </c>
      <c r="R685" s="38">
        <v>0</v>
      </c>
    </row>
    <row r="686" spans="1:18" ht="12.75">
      <c r="A686" s="22" t="s">
        <v>60</v>
      </c>
      <c r="B686" s="22" t="s">
        <v>289</v>
      </c>
      <c r="C686" s="22" t="s">
        <v>63</v>
      </c>
      <c r="D686" s="22" t="s">
        <v>61</v>
      </c>
      <c r="E686" s="31">
        <v>43441.495740740742</v>
      </c>
      <c r="F686" s="22" t="s">
        <v>32264</v>
      </c>
      <c r="G686" s="22" t="s">
        <v>34893</v>
      </c>
      <c r="H686" s="22" t="s">
        <v>74</v>
      </c>
      <c r="I686" s="22" t="s">
        <v>11489</v>
      </c>
      <c r="J686" s="37" t="s">
        <v>32266</v>
      </c>
      <c r="K686" s="37" t="s">
        <v>32267</v>
      </c>
      <c r="L686" s="37" t="s">
        <v>32267</v>
      </c>
      <c r="M686" s="37" t="s">
        <v>34894</v>
      </c>
      <c r="N686" s="37" t="s">
        <v>1958</v>
      </c>
      <c r="O686" s="37" t="s">
        <v>1959</v>
      </c>
      <c r="P686" s="22" t="s">
        <v>34885</v>
      </c>
      <c r="Q686" s="22" t="s">
        <v>34886</v>
      </c>
      <c r="R686" s="38">
        <v>0</v>
      </c>
    </row>
    <row r="687" spans="1:18" ht="12.75">
      <c r="A687" s="22" t="s">
        <v>60</v>
      </c>
      <c r="B687" s="22" t="s">
        <v>289</v>
      </c>
      <c r="C687" s="22" t="s">
        <v>63</v>
      </c>
      <c r="D687" s="22" t="s">
        <v>61</v>
      </c>
      <c r="E687" s="31">
        <v>43441.501192129625</v>
      </c>
      <c r="F687" s="22" t="s">
        <v>32264</v>
      </c>
      <c r="G687" s="22" t="s">
        <v>34895</v>
      </c>
      <c r="H687" s="22" t="s">
        <v>74</v>
      </c>
      <c r="I687" s="22" t="s">
        <v>34896</v>
      </c>
      <c r="J687" s="37" t="s">
        <v>32266</v>
      </c>
      <c r="K687" s="37" t="s">
        <v>32267</v>
      </c>
      <c r="L687" s="37" t="s">
        <v>32267</v>
      </c>
      <c r="M687" s="37" t="s">
        <v>34897</v>
      </c>
      <c r="N687" s="37" t="s">
        <v>1308</v>
      </c>
      <c r="O687" s="37" t="s">
        <v>1309</v>
      </c>
      <c r="P687" s="22" t="s">
        <v>34898</v>
      </c>
      <c r="Q687" s="22" t="s">
        <v>34899</v>
      </c>
      <c r="R687" s="38">
        <v>0</v>
      </c>
    </row>
    <row r="688" spans="1:18" ht="12.75">
      <c r="A688" s="22" t="s">
        <v>60</v>
      </c>
      <c r="B688" s="22" t="s">
        <v>289</v>
      </c>
      <c r="C688" s="22" t="s">
        <v>63</v>
      </c>
      <c r="D688" s="22" t="s">
        <v>61</v>
      </c>
      <c r="E688" s="31">
        <v>43441.50577546296</v>
      </c>
      <c r="F688" s="22" t="s">
        <v>32264</v>
      </c>
      <c r="G688" s="22" t="s">
        <v>34900</v>
      </c>
      <c r="H688" s="22" t="s">
        <v>74</v>
      </c>
      <c r="I688" s="22" t="s">
        <v>578</v>
      </c>
      <c r="J688" s="37" t="s">
        <v>32266</v>
      </c>
      <c r="K688" s="37" t="s">
        <v>32267</v>
      </c>
      <c r="L688" s="37" t="s">
        <v>32267</v>
      </c>
      <c r="M688" s="37" t="s">
        <v>34901</v>
      </c>
      <c r="N688" s="37" t="s">
        <v>579</v>
      </c>
      <c r="O688" s="37" t="s">
        <v>580</v>
      </c>
      <c r="P688" s="22" t="s">
        <v>34902</v>
      </c>
      <c r="Q688" s="22" t="s">
        <v>34903</v>
      </c>
      <c r="R688" s="38">
        <v>0</v>
      </c>
    </row>
    <row r="689" spans="1:18" ht="12.75">
      <c r="A689" s="22" t="s">
        <v>60</v>
      </c>
      <c r="B689" s="22" t="s">
        <v>289</v>
      </c>
      <c r="C689" s="22" t="s">
        <v>63</v>
      </c>
      <c r="D689" s="22" t="s">
        <v>61</v>
      </c>
      <c r="E689" s="31">
        <v>43441.522847222222</v>
      </c>
      <c r="F689" s="22" t="s">
        <v>32264</v>
      </c>
      <c r="G689" s="22" t="s">
        <v>34904</v>
      </c>
      <c r="H689" s="22" t="s">
        <v>74</v>
      </c>
      <c r="I689" s="22" t="s">
        <v>3289</v>
      </c>
      <c r="J689" s="37" t="s">
        <v>32266</v>
      </c>
      <c r="K689" s="37" t="s">
        <v>32267</v>
      </c>
      <c r="L689" s="37" t="s">
        <v>32267</v>
      </c>
      <c r="M689" s="37" t="s">
        <v>34905</v>
      </c>
      <c r="N689" s="37" t="s">
        <v>268</v>
      </c>
      <c r="O689" s="37" t="s">
        <v>269</v>
      </c>
      <c r="P689" s="22" t="s">
        <v>34635</v>
      </c>
      <c r="Q689" s="22" t="s">
        <v>34636</v>
      </c>
      <c r="R689" s="38">
        <v>0</v>
      </c>
    </row>
    <row r="690" spans="1:18" ht="12.75">
      <c r="A690" s="22" t="s">
        <v>60</v>
      </c>
      <c r="B690" s="22" t="s">
        <v>289</v>
      </c>
      <c r="C690" s="22" t="s">
        <v>63</v>
      </c>
      <c r="D690" s="22" t="s">
        <v>61</v>
      </c>
      <c r="E690" s="31">
        <v>43441.524780092594</v>
      </c>
      <c r="F690" s="22" t="s">
        <v>32264</v>
      </c>
      <c r="G690" s="22" t="s">
        <v>34906</v>
      </c>
      <c r="H690" s="22" t="s">
        <v>74</v>
      </c>
      <c r="I690" s="22" t="s">
        <v>34907</v>
      </c>
      <c r="J690" s="37" t="s">
        <v>32266</v>
      </c>
      <c r="K690" s="37" t="s">
        <v>32267</v>
      </c>
      <c r="L690" s="37" t="s">
        <v>32267</v>
      </c>
      <c r="M690" s="37" t="s">
        <v>34908</v>
      </c>
      <c r="N690" s="37" t="s">
        <v>2581</v>
      </c>
      <c r="O690" s="37" t="s">
        <v>2582</v>
      </c>
      <c r="P690" s="22" t="s">
        <v>34909</v>
      </c>
      <c r="Q690" s="22" t="s">
        <v>34910</v>
      </c>
      <c r="R690" s="38">
        <v>0</v>
      </c>
    </row>
    <row r="691" spans="1:18" ht="12.75">
      <c r="A691" s="22" t="s">
        <v>60</v>
      </c>
      <c r="B691" s="22" t="s">
        <v>289</v>
      </c>
      <c r="C691" s="22" t="s">
        <v>63</v>
      </c>
      <c r="D691" s="22" t="s">
        <v>61</v>
      </c>
      <c r="E691" s="31">
        <v>43441.525671296295</v>
      </c>
      <c r="F691" s="22" t="s">
        <v>32264</v>
      </c>
      <c r="G691" s="22" t="s">
        <v>34911</v>
      </c>
      <c r="H691" s="22" t="s">
        <v>74</v>
      </c>
      <c r="I691" s="22" t="s">
        <v>8133</v>
      </c>
      <c r="J691" s="37" t="s">
        <v>32266</v>
      </c>
      <c r="K691" s="37" t="s">
        <v>32267</v>
      </c>
      <c r="L691" s="37" t="s">
        <v>32267</v>
      </c>
      <c r="M691" s="37" t="s">
        <v>34912</v>
      </c>
      <c r="N691" s="37" t="s">
        <v>1722</v>
      </c>
      <c r="O691" s="37" t="s">
        <v>1723</v>
      </c>
      <c r="P691" s="22" t="s">
        <v>34913</v>
      </c>
      <c r="Q691" s="22" t="s">
        <v>34914</v>
      </c>
      <c r="R691" s="38">
        <v>0</v>
      </c>
    </row>
    <row r="692" spans="1:18" ht="12.75">
      <c r="A692" s="22" t="s">
        <v>60</v>
      </c>
      <c r="B692" s="22" t="s">
        <v>289</v>
      </c>
      <c r="C692" s="22" t="s">
        <v>63</v>
      </c>
      <c r="D692" s="22" t="s">
        <v>61</v>
      </c>
      <c r="E692" s="31">
        <v>43441.531412037039</v>
      </c>
      <c r="F692" s="22" t="s">
        <v>32264</v>
      </c>
      <c r="G692" s="22" t="s">
        <v>34915</v>
      </c>
      <c r="H692" s="22" t="s">
        <v>74</v>
      </c>
      <c r="I692" s="22" t="s">
        <v>3823</v>
      </c>
      <c r="J692" s="37" t="s">
        <v>32266</v>
      </c>
      <c r="K692" s="37" t="s">
        <v>32267</v>
      </c>
      <c r="L692" s="37" t="s">
        <v>32267</v>
      </c>
      <c r="M692" s="37" t="s">
        <v>34916</v>
      </c>
      <c r="N692" s="37" t="s">
        <v>3824</v>
      </c>
      <c r="O692" s="37" t="s">
        <v>3825</v>
      </c>
      <c r="P692" s="22" t="s">
        <v>34917</v>
      </c>
      <c r="Q692" s="22" t="s">
        <v>34918</v>
      </c>
      <c r="R692" s="38">
        <v>0</v>
      </c>
    </row>
    <row r="693" spans="1:18" ht="12.75">
      <c r="A693" s="22" t="s">
        <v>60</v>
      </c>
      <c r="B693" s="22" t="s">
        <v>289</v>
      </c>
      <c r="C693" s="22" t="s">
        <v>63</v>
      </c>
      <c r="D693" s="22" t="s">
        <v>61</v>
      </c>
      <c r="E693" s="31">
        <v>43441.541631944441</v>
      </c>
      <c r="F693" s="22" t="s">
        <v>32264</v>
      </c>
      <c r="G693" s="22" t="s">
        <v>34919</v>
      </c>
      <c r="H693" s="22" t="s">
        <v>74</v>
      </c>
      <c r="I693" s="22" t="s">
        <v>9353</v>
      </c>
      <c r="J693" s="37" t="s">
        <v>32266</v>
      </c>
      <c r="K693" s="37" t="s">
        <v>32267</v>
      </c>
      <c r="L693" s="37" t="s">
        <v>32267</v>
      </c>
      <c r="M693" s="37" t="s">
        <v>34920</v>
      </c>
      <c r="N693" s="37" t="s">
        <v>6252</v>
      </c>
      <c r="O693" s="37" t="s">
        <v>6253</v>
      </c>
      <c r="P693" s="22" t="s">
        <v>34921</v>
      </c>
      <c r="Q693" s="22" t="s">
        <v>34922</v>
      </c>
      <c r="R693" s="38">
        <v>0</v>
      </c>
    </row>
    <row r="694" spans="1:18" ht="12.75">
      <c r="A694" s="22" t="s">
        <v>60</v>
      </c>
      <c r="B694" s="22" t="s">
        <v>289</v>
      </c>
      <c r="C694" s="22" t="s">
        <v>63</v>
      </c>
      <c r="D694" s="22" t="s">
        <v>61</v>
      </c>
      <c r="E694" s="31">
        <v>43441.56082175926</v>
      </c>
      <c r="F694" s="22" t="s">
        <v>32264</v>
      </c>
      <c r="G694" s="22" t="s">
        <v>34923</v>
      </c>
      <c r="H694" s="22" t="s">
        <v>74</v>
      </c>
      <c r="I694" s="22" t="s">
        <v>9049</v>
      </c>
      <c r="J694" s="37" t="s">
        <v>32266</v>
      </c>
      <c r="K694" s="37" t="s">
        <v>32267</v>
      </c>
      <c r="L694" s="37" t="s">
        <v>32267</v>
      </c>
      <c r="M694" s="37" t="s">
        <v>34924</v>
      </c>
      <c r="N694" s="37" t="s">
        <v>9051</v>
      </c>
      <c r="O694" s="37" t="s">
        <v>9052</v>
      </c>
      <c r="P694" s="22" t="s">
        <v>34925</v>
      </c>
      <c r="Q694" s="22" t="s">
        <v>34926</v>
      </c>
      <c r="R694" s="38">
        <v>0</v>
      </c>
    </row>
    <row r="695" spans="1:18" ht="12.75">
      <c r="A695" s="22" t="s">
        <v>60</v>
      </c>
      <c r="B695" s="22" t="s">
        <v>289</v>
      </c>
      <c r="C695" s="22" t="s">
        <v>63</v>
      </c>
      <c r="D695" s="22" t="s">
        <v>61</v>
      </c>
      <c r="E695" s="31">
        <v>43441.56890046296</v>
      </c>
      <c r="F695" s="22" t="s">
        <v>32264</v>
      </c>
      <c r="G695" s="22" t="s">
        <v>34927</v>
      </c>
      <c r="H695" s="22" t="s">
        <v>74</v>
      </c>
      <c r="I695" s="22" t="s">
        <v>34928</v>
      </c>
      <c r="J695" s="37" t="s">
        <v>32266</v>
      </c>
      <c r="K695" s="37" t="s">
        <v>32267</v>
      </c>
      <c r="L695" s="37" t="s">
        <v>32267</v>
      </c>
      <c r="M695" s="37" t="s">
        <v>34929</v>
      </c>
      <c r="N695" s="37" t="s">
        <v>5054</v>
      </c>
      <c r="O695" s="37" t="s">
        <v>5055</v>
      </c>
      <c r="P695" s="22" t="s">
        <v>34930</v>
      </c>
      <c r="Q695" s="22" t="s">
        <v>34931</v>
      </c>
      <c r="R695" s="38">
        <v>0</v>
      </c>
    </row>
    <row r="696" spans="1:18" ht="12.75">
      <c r="A696" s="22" t="s">
        <v>60</v>
      </c>
      <c r="B696" s="22" t="s">
        <v>289</v>
      </c>
      <c r="C696" s="22" t="s">
        <v>63</v>
      </c>
      <c r="D696" s="22" t="s">
        <v>61</v>
      </c>
      <c r="E696" s="31">
        <v>43441.590104166666</v>
      </c>
      <c r="F696" s="22" t="s">
        <v>32264</v>
      </c>
      <c r="G696" s="22" t="s">
        <v>34932</v>
      </c>
      <c r="H696" s="22" t="s">
        <v>74</v>
      </c>
      <c r="I696" s="22" t="s">
        <v>10789</v>
      </c>
      <c r="J696" s="37" t="s">
        <v>32266</v>
      </c>
      <c r="K696" s="37" t="s">
        <v>32267</v>
      </c>
      <c r="L696" s="37" t="s">
        <v>32267</v>
      </c>
      <c r="M696" s="37" t="s">
        <v>34933</v>
      </c>
      <c r="N696" s="37" t="s">
        <v>502</v>
      </c>
      <c r="O696" s="37" t="s">
        <v>503</v>
      </c>
      <c r="P696" s="22" t="s">
        <v>34934</v>
      </c>
      <c r="Q696" s="22" t="s">
        <v>34935</v>
      </c>
      <c r="R696" s="38">
        <v>0</v>
      </c>
    </row>
    <row r="697" spans="1:18" ht="12.75">
      <c r="A697" s="22" t="s">
        <v>60</v>
      </c>
      <c r="B697" s="22" t="s">
        <v>289</v>
      </c>
      <c r="C697" s="22" t="s">
        <v>63</v>
      </c>
      <c r="D697" s="22" t="s">
        <v>61</v>
      </c>
      <c r="E697" s="31">
        <v>43441.602280092593</v>
      </c>
      <c r="F697" s="22" t="s">
        <v>32264</v>
      </c>
      <c r="G697" s="22" t="s">
        <v>34936</v>
      </c>
      <c r="H697" s="22" t="s">
        <v>74</v>
      </c>
      <c r="I697" s="22" t="s">
        <v>6297</v>
      </c>
      <c r="J697" s="37" t="s">
        <v>32266</v>
      </c>
      <c r="K697" s="37" t="s">
        <v>32267</v>
      </c>
      <c r="L697" s="37" t="s">
        <v>32267</v>
      </c>
      <c r="M697" s="37" t="s">
        <v>34937</v>
      </c>
      <c r="N697" s="37" t="s">
        <v>1994</v>
      </c>
      <c r="O697" s="37" t="s">
        <v>1995</v>
      </c>
      <c r="P697" s="22" t="s">
        <v>34938</v>
      </c>
      <c r="Q697" s="22" t="s">
        <v>34939</v>
      </c>
      <c r="R697" s="38">
        <v>0</v>
      </c>
    </row>
    <row r="698" spans="1:18" ht="12.75">
      <c r="A698" s="22" t="s">
        <v>60</v>
      </c>
      <c r="B698" s="22" t="s">
        <v>289</v>
      </c>
      <c r="C698" s="22" t="s">
        <v>63</v>
      </c>
      <c r="D698" s="22" t="s">
        <v>61</v>
      </c>
      <c r="E698" s="31">
        <v>43441.606874999998</v>
      </c>
      <c r="F698" s="22" t="s">
        <v>32264</v>
      </c>
      <c r="G698" s="22" t="s">
        <v>34940</v>
      </c>
      <c r="H698" s="22" t="s">
        <v>74</v>
      </c>
      <c r="I698" s="22" t="s">
        <v>291</v>
      </c>
      <c r="J698" s="37" t="s">
        <v>32266</v>
      </c>
      <c r="K698" s="37" t="s">
        <v>32267</v>
      </c>
      <c r="L698" s="37" t="s">
        <v>32267</v>
      </c>
      <c r="M698" s="37" t="s">
        <v>34941</v>
      </c>
      <c r="N698" s="37" t="s">
        <v>113</v>
      </c>
      <c r="O698" s="37" t="s">
        <v>114</v>
      </c>
      <c r="P698" s="22" t="s">
        <v>34942</v>
      </c>
      <c r="Q698" s="22" t="s">
        <v>34943</v>
      </c>
      <c r="R698" s="38">
        <v>0</v>
      </c>
    </row>
    <row r="699" spans="1:18" ht="12.75">
      <c r="A699" s="22" t="s">
        <v>60</v>
      </c>
      <c r="B699" s="22" t="s">
        <v>289</v>
      </c>
      <c r="C699" s="22" t="s">
        <v>63</v>
      </c>
      <c r="D699" s="22" t="s">
        <v>61</v>
      </c>
      <c r="E699" s="31">
        <v>43441.628344907404</v>
      </c>
      <c r="F699" s="22" t="s">
        <v>32264</v>
      </c>
      <c r="G699" s="22" t="s">
        <v>34944</v>
      </c>
      <c r="H699" s="22" t="s">
        <v>74</v>
      </c>
      <c r="I699" s="22" t="s">
        <v>4976</v>
      </c>
      <c r="J699" s="37" t="s">
        <v>32266</v>
      </c>
      <c r="K699" s="37" t="s">
        <v>32267</v>
      </c>
      <c r="L699" s="37" t="s">
        <v>32267</v>
      </c>
      <c r="M699" s="37" t="s">
        <v>34945</v>
      </c>
      <c r="N699" s="37" t="s">
        <v>90</v>
      </c>
      <c r="O699" s="37" t="s">
        <v>91</v>
      </c>
      <c r="P699" s="22" t="s">
        <v>34946</v>
      </c>
      <c r="Q699" s="22" t="s">
        <v>34947</v>
      </c>
      <c r="R699" s="38">
        <v>0</v>
      </c>
    </row>
    <row r="700" spans="1:18" ht="12.75">
      <c r="A700" s="22" t="s">
        <v>60</v>
      </c>
      <c r="B700" s="22" t="s">
        <v>289</v>
      </c>
      <c r="C700" s="22" t="s">
        <v>63</v>
      </c>
      <c r="D700" s="22" t="s">
        <v>61</v>
      </c>
      <c r="E700" s="31">
        <v>43441.633506944439</v>
      </c>
      <c r="F700" s="22" t="s">
        <v>32264</v>
      </c>
      <c r="G700" s="22" t="s">
        <v>34948</v>
      </c>
      <c r="H700" s="22" t="s">
        <v>74</v>
      </c>
      <c r="I700" s="22" t="s">
        <v>34949</v>
      </c>
      <c r="J700" s="37" t="s">
        <v>32266</v>
      </c>
      <c r="K700" s="37" t="s">
        <v>32267</v>
      </c>
      <c r="L700" s="37" t="s">
        <v>32267</v>
      </c>
      <c r="M700" s="37" t="s">
        <v>34950</v>
      </c>
      <c r="N700" s="37" t="s">
        <v>90</v>
      </c>
      <c r="O700" s="37" t="s">
        <v>91</v>
      </c>
      <c r="P700" s="22" t="s">
        <v>34951</v>
      </c>
      <c r="Q700" s="22" t="s">
        <v>34952</v>
      </c>
      <c r="R700" s="38">
        <v>0</v>
      </c>
    </row>
    <row r="701" spans="1:18" ht="12.75">
      <c r="A701" s="22" t="s">
        <v>60</v>
      </c>
      <c r="B701" s="22" t="s">
        <v>289</v>
      </c>
      <c r="C701" s="22" t="s">
        <v>63</v>
      </c>
      <c r="D701" s="22" t="s">
        <v>61</v>
      </c>
      <c r="E701" s="31">
        <v>43441.641759259255</v>
      </c>
      <c r="F701" s="22" t="s">
        <v>32264</v>
      </c>
      <c r="G701" s="22" t="s">
        <v>34953</v>
      </c>
      <c r="H701" s="22" t="s">
        <v>74</v>
      </c>
      <c r="I701" s="22" t="s">
        <v>2508</v>
      </c>
      <c r="J701" s="37" t="s">
        <v>32266</v>
      </c>
      <c r="K701" s="37" t="s">
        <v>32267</v>
      </c>
      <c r="L701" s="37" t="s">
        <v>32267</v>
      </c>
      <c r="M701" s="37" t="s">
        <v>34954</v>
      </c>
      <c r="N701" s="37" t="s">
        <v>2510</v>
      </c>
      <c r="O701" s="37" t="s">
        <v>2511</v>
      </c>
      <c r="P701" s="22" t="s">
        <v>34955</v>
      </c>
      <c r="Q701" s="22" t="s">
        <v>34956</v>
      </c>
      <c r="R701" s="38">
        <v>0</v>
      </c>
    </row>
    <row r="702" spans="1:18" ht="12.75">
      <c r="A702" s="22" t="s">
        <v>60</v>
      </c>
      <c r="B702" s="22" t="s">
        <v>289</v>
      </c>
      <c r="C702" s="22" t="s">
        <v>63</v>
      </c>
      <c r="D702" s="22" t="s">
        <v>61</v>
      </c>
      <c r="E702" s="31">
        <v>43441.647164351853</v>
      </c>
      <c r="F702" s="22" t="s">
        <v>32264</v>
      </c>
      <c r="G702" s="22" t="s">
        <v>34957</v>
      </c>
      <c r="H702" s="22" t="s">
        <v>74</v>
      </c>
      <c r="I702" s="22" t="s">
        <v>2952</v>
      </c>
      <c r="J702" s="37" t="s">
        <v>32266</v>
      </c>
      <c r="K702" s="37" t="s">
        <v>32267</v>
      </c>
      <c r="L702" s="37" t="s">
        <v>32267</v>
      </c>
      <c r="M702" s="37" t="s">
        <v>34958</v>
      </c>
      <c r="N702" s="37" t="s">
        <v>321</v>
      </c>
      <c r="O702" s="37" t="s">
        <v>322</v>
      </c>
      <c r="P702" s="22" t="s">
        <v>34959</v>
      </c>
      <c r="Q702" s="22" t="s">
        <v>34960</v>
      </c>
      <c r="R702" s="38">
        <v>0</v>
      </c>
    </row>
    <row r="703" spans="1:18" ht="12.75">
      <c r="A703" s="22" t="s">
        <v>60</v>
      </c>
      <c r="B703" s="22" t="s">
        <v>289</v>
      </c>
      <c r="C703" s="22" t="s">
        <v>63</v>
      </c>
      <c r="D703" s="22" t="s">
        <v>61</v>
      </c>
      <c r="E703" s="31">
        <v>43441.65112268518</v>
      </c>
      <c r="F703" s="22" t="s">
        <v>32264</v>
      </c>
      <c r="G703" s="22" t="s">
        <v>34961</v>
      </c>
      <c r="H703" s="22" t="s">
        <v>74</v>
      </c>
      <c r="I703" s="22" t="s">
        <v>5279</v>
      </c>
      <c r="J703" s="37" t="s">
        <v>32266</v>
      </c>
      <c r="K703" s="37" t="s">
        <v>32267</v>
      </c>
      <c r="L703" s="37" t="s">
        <v>32267</v>
      </c>
      <c r="M703" s="37" t="s">
        <v>34962</v>
      </c>
      <c r="N703" s="37" t="s">
        <v>1129</v>
      </c>
      <c r="O703" s="37" t="s">
        <v>1130</v>
      </c>
      <c r="P703" s="22" t="s">
        <v>34963</v>
      </c>
      <c r="Q703" s="22" t="s">
        <v>34964</v>
      </c>
      <c r="R703" s="38">
        <v>0</v>
      </c>
    </row>
    <row r="704" spans="1:18" ht="12.75">
      <c r="A704" s="22" t="s">
        <v>60</v>
      </c>
      <c r="B704" s="22" t="s">
        <v>289</v>
      </c>
      <c r="C704" s="22" t="s">
        <v>63</v>
      </c>
      <c r="D704" s="22" t="s">
        <v>61</v>
      </c>
      <c r="E704" s="31">
        <v>43441.678182870368</v>
      </c>
      <c r="F704" s="22" t="s">
        <v>32264</v>
      </c>
      <c r="G704" s="22" t="s">
        <v>34965</v>
      </c>
      <c r="H704" s="22" t="s">
        <v>74</v>
      </c>
      <c r="I704" s="22" t="s">
        <v>6613</v>
      </c>
      <c r="J704" s="37" t="s">
        <v>32266</v>
      </c>
      <c r="K704" s="37" t="s">
        <v>32267</v>
      </c>
      <c r="L704" s="37" t="s">
        <v>32267</v>
      </c>
      <c r="M704" s="37" t="s">
        <v>34966</v>
      </c>
      <c r="N704" s="37" t="s">
        <v>109</v>
      </c>
      <c r="O704" s="37" t="s">
        <v>110</v>
      </c>
      <c r="P704" s="22" t="s">
        <v>34951</v>
      </c>
      <c r="Q704" s="22" t="s">
        <v>34952</v>
      </c>
      <c r="R704" s="38">
        <v>0</v>
      </c>
    </row>
    <row r="705" spans="1:18" ht="12.75">
      <c r="A705" s="22" t="s">
        <v>60</v>
      </c>
      <c r="B705" s="22" t="s">
        <v>289</v>
      </c>
      <c r="C705" s="22" t="s">
        <v>63</v>
      </c>
      <c r="D705" s="22" t="s">
        <v>61</v>
      </c>
      <c r="E705" s="31">
        <v>43441.685729166667</v>
      </c>
      <c r="F705" s="22" t="s">
        <v>32815</v>
      </c>
      <c r="G705" s="22" t="s">
        <v>34967</v>
      </c>
      <c r="H705" s="22" t="s">
        <v>74</v>
      </c>
      <c r="I705" s="22" t="s">
        <v>7940</v>
      </c>
      <c r="J705" s="37" t="s">
        <v>32266</v>
      </c>
      <c r="K705" s="37" t="s">
        <v>32267</v>
      </c>
      <c r="L705" s="37" t="s">
        <v>32267</v>
      </c>
      <c r="M705" s="37" t="s">
        <v>34968</v>
      </c>
      <c r="N705" s="37" t="s">
        <v>1029</v>
      </c>
      <c r="O705" s="37" t="s">
        <v>1030</v>
      </c>
      <c r="P705" s="22" t="s">
        <v>34969</v>
      </c>
      <c r="Q705" s="22" t="s">
        <v>34970</v>
      </c>
      <c r="R705" s="38">
        <v>0</v>
      </c>
    </row>
    <row r="706" spans="1:18" ht="12.75">
      <c r="A706" s="22" t="s">
        <v>60</v>
      </c>
      <c r="B706" s="22" t="s">
        <v>289</v>
      </c>
      <c r="C706" s="22" t="s">
        <v>63</v>
      </c>
      <c r="D706" s="22" t="s">
        <v>61</v>
      </c>
      <c r="E706" s="31">
        <v>43441.73400462963</v>
      </c>
      <c r="F706" s="22" t="s">
        <v>32264</v>
      </c>
      <c r="G706" s="22" t="s">
        <v>34971</v>
      </c>
      <c r="H706" s="22" t="s">
        <v>74</v>
      </c>
      <c r="I706" s="22" t="s">
        <v>7479</v>
      </c>
      <c r="J706" s="37" t="s">
        <v>32266</v>
      </c>
      <c r="K706" s="37" t="s">
        <v>32267</v>
      </c>
      <c r="L706" s="37" t="s">
        <v>32267</v>
      </c>
      <c r="M706" s="37" t="s">
        <v>34972</v>
      </c>
      <c r="N706" s="37" t="s">
        <v>3645</v>
      </c>
      <c r="O706" s="37" t="s">
        <v>3646</v>
      </c>
      <c r="P706" s="22" t="s">
        <v>34973</v>
      </c>
      <c r="Q706" s="22" t="s">
        <v>34974</v>
      </c>
      <c r="R706" s="38">
        <v>0</v>
      </c>
    </row>
    <row r="707" spans="1:18" ht="12.75">
      <c r="A707" s="22" t="s">
        <v>60</v>
      </c>
      <c r="B707" s="22" t="s">
        <v>289</v>
      </c>
      <c r="C707" s="22" t="s">
        <v>63</v>
      </c>
      <c r="D707" s="22" t="s">
        <v>61</v>
      </c>
      <c r="E707" s="31">
        <v>43441.766516203701</v>
      </c>
      <c r="F707" s="22" t="s">
        <v>32264</v>
      </c>
      <c r="G707" s="22" t="s">
        <v>34975</v>
      </c>
      <c r="H707" s="22" t="s">
        <v>74</v>
      </c>
      <c r="I707" s="22" t="s">
        <v>34976</v>
      </c>
      <c r="J707" s="37" t="s">
        <v>32266</v>
      </c>
      <c r="K707" s="37" t="s">
        <v>32267</v>
      </c>
      <c r="L707" s="37" t="s">
        <v>32267</v>
      </c>
      <c r="M707" s="37" t="s">
        <v>34977</v>
      </c>
      <c r="N707" s="37" t="s">
        <v>197</v>
      </c>
      <c r="O707" s="37" t="s">
        <v>198</v>
      </c>
      <c r="P707" s="22" t="s">
        <v>34978</v>
      </c>
      <c r="Q707" s="22" t="s">
        <v>34979</v>
      </c>
      <c r="R707" s="38">
        <v>0</v>
      </c>
    </row>
    <row r="708" spans="1:18" ht="12.75">
      <c r="A708" s="22" t="s">
        <v>60</v>
      </c>
      <c r="B708" s="22" t="s">
        <v>289</v>
      </c>
      <c r="C708" s="22" t="s">
        <v>63</v>
      </c>
      <c r="D708" s="22" t="s">
        <v>61</v>
      </c>
      <c r="E708" s="31">
        <v>43441.766956018517</v>
      </c>
      <c r="F708" s="22" t="s">
        <v>32264</v>
      </c>
      <c r="G708" s="22" t="s">
        <v>34980</v>
      </c>
      <c r="H708" s="22" t="s">
        <v>74</v>
      </c>
      <c r="I708" s="22" t="s">
        <v>34981</v>
      </c>
      <c r="J708" s="37" t="s">
        <v>32266</v>
      </c>
      <c r="K708" s="37" t="s">
        <v>32267</v>
      </c>
      <c r="L708" s="37" t="s">
        <v>32267</v>
      </c>
      <c r="M708" s="37" t="s">
        <v>34982</v>
      </c>
      <c r="N708" s="37" t="s">
        <v>228</v>
      </c>
      <c r="O708" s="37" t="s">
        <v>229</v>
      </c>
      <c r="P708" s="22" t="s">
        <v>34983</v>
      </c>
      <c r="Q708" s="22" t="s">
        <v>34984</v>
      </c>
      <c r="R708" s="38">
        <v>0</v>
      </c>
    </row>
    <row r="709" spans="1:18" ht="12.75">
      <c r="A709" s="22" t="s">
        <v>60</v>
      </c>
      <c r="B709" s="22" t="s">
        <v>289</v>
      </c>
      <c r="C709" s="22" t="s">
        <v>63</v>
      </c>
      <c r="D709" s="22" t="s">
        <v>61</v>
      </c>
      <c r="E709" s="31">
        <v>43442.541956018518</v>
      </c>
      <c r="F709" s="22" t="s">
        <v>32264</v>
      </c>
      <c r="G709" s="22" t="s">
        <v>34985</v>
      </c>
      <c r="H709" s="22" t="s">
        <v>74</v>
      </c>
      <c r="I709" s="22" t="s">
        <v>2618</v>
      </c>
      <c r="J709" s="37" t="s">
        <v>32266</v>
      </c>
      <c r="K709" s="37" t="s">
        <v>32267</v>
      </c>
      <c r="L709" s="37" t="s">
        <v>32267</v>
      </c>
      <c r="M709" s="37" t="s">
        <v>34986</v>
      </c>
      <c r="N709" s="37" t="s">
        <v>2619</v>
      </c>
      <c r="O709" s="37" t="s">
        <v>2620</v>
      </c>
      <c r="P709" s="22" t="s">
        <v>34987</v>
      </c>
      <c r="Q709" s="22" t="s">
        <v>34988</v>
      </c>
      <c r="R709" s="38">
        <v>0</v>
      </c>
    </row>
    <row r="710" spans="1:18" ht="12.75">
      <c r="A710" s="22" t="s">
        <v>60</v>
      </c>
      <c r="B710" s="22" t="s">
        <v>289</v>
      </c>
      <c r="C710" s="22" t="s">
        <v>63</v>
      </c>
      <c r="D710" s="22" t="s">
        <v>61</v>
      </c>
      <c r="E710" s="31">
        <v>43442.818888888884</v>
      </c>
      <c r="F710" s="22" t="s">
        <v>32264</v>
      </c>
      <c r="G710" s="22" t="s">
        <v>34989</v>
      </c>
      <c r="H710" s="22" t="s">
        <v>74</v>
      </c>
      <c r="I710" s="22" t="s">
        <v>5397</v>
      </c>
      <c r="J710" s="37" t="s">
        <v>32266</v>
      </c>
      <c r="K710" s="37" t="s">
        <v>32267</v>
      </c>
      <c r="L710" s="37" t="s">
        <v>32267</v>
      </c>
      <c r="M710" s="37" t="s">
        <v>34990</v>
      </c>
      <c r="N710" s="37" t="s">
        <v>5398</v>
      </c>
      <c r="O710" s="37" t="s">
        <v>5399</v>
      </c>
      <c r="P710" s="22" t="s">
        <v>34991</v>
      </c>
      <c r="Q710" s="22" t="s">
        <v>34992</v>
      </c>
      <c r="R710" s="38">
        <v>0</v>
      </c>
    </row>
    <row r="711" spans="1:18" ht="12.75">
      <c r="A711" s="22" t="s">
        <v>60</v>
      </c>
      <c r="B711" s="22" t="s">
        <v>289</v>
      </c>
      <c r="C711" s="22" t="s">
        <v>63</v>
      </c>
      <c r="D711" s="22" t="s">
        <v>61</v>
      </c>
      <c r="E711" s="31">
        <v>43443.417951388888</v>
      </c>
      <c r="F711" s="22" t="s">
        <v>32264</v>
      </c>
      <c r="G711" s="22" t="s">
        <v>34993</v>
      </c>
      <c r="H711" s="22" t="s">
        <v>74</v>
      </c>
      <c r="I711" s="22" t="s">
        <v>11521</v>
      </c>
      <c r="J711" s="37" t="s">
        <v>32266</v>
      </c>
      <c r="K711" s="37" t="s">
        <v>32267</v>
      </c>
      <c r="L711" s="37" t="s">
        <v>32267</v>
      </c>
      <c r="M711" s="37" t="s">
        <v>34994</v>
      </c>
      <c r="N711" s="37" t="s">
        <v>4106</v>
      </c>
      <c r="O711" s="37" t="s">
        <v>4107</v>
      </c>
      <c r="P711" s="22" t="s">
        <v>34995</v>
      </c>
      <c r="Q711" s="22" t="s">
        <v>34996</v>
      </c>
      <c r="R711" s="38">
        <v>0</v>
      </c>
    </row>
    <row r="712" spans="1:18" ht="12.75">
      <c r="A712" s="22" t="s">
        <v>60</v>
      </c>
      <c r="B712" s="22" t="s">
        <v>289</v>
      </c>
      <c r="C712" s="22" t="s">
        <v>63</v>
      </c>
      <c r="D712" s="22" t="s">
        <v>61</v>
      </c>
      <c r="E712" s="31">
        <v>43443.427106481482</v>
      </c>
      <c r="F712" s="22" t="s">
        <v>32264</v>
      </c>
      <c r="G712" s="22" t="s">
        <v>34997</v>
      </c>
      <c r="H712" s="22" t="s">
        <v>74</v>
      </c>
      <c r="I712" s="22" t="s">
        <v>12921</v>
      </c>
      <c r="J712" s="37" t="s">
        <v>32266</v>
      </c>
      <c r="K712" s="37" t="s">
        <v>32267</v>
      </c>
      <c r="L712" s="37" t="s">
        <v>32267</v>
      </c>
      <c r="M712" s="37" t="s">
        <v>34998</v>
      </c>
      <c r="N712" s="37" t="s">
        <v>3812</v>
      </c>
      <c r="O712" s="37" t="s">
        <v>3813</v>
      </c>
      <c r="P712" s="22" t="s">
        <v>34999</v>
      </c>
      <c r="Q712" s="22" t="s">
        <v>35000</v>
      </c>
      <c r="R712" s="38">
        <v>0</v>
      </c>
    </row>
    <row r="713" spans="1:18" ht="12.75">
      <c r="A713" s="22" t="s">
        <v>60</v>
      </c>
      <c r="B713" s="22" t="s">
        <v>289</v>
      </c>
      <c r="C713" s="22" t="s">
        <v>63</v>
      </c>
      <c r="D713" s="22" t="s">
        <v>61</v>
      </c>
      <c r="E713" s="31">
        <v>43443.439062500001</v>
      </c>
      <c r="F713" s="22" t="s">
        <v>32264</v>
      </c>
      <c r="G713" s="22" t="s">
        <v>35001</v>
      </c>
      <c r="H713" s="22" t="s">
        <v>74</v>
      </c>
      <c r="I713" s="22" t="s">
        <v>1888</v>
      </c>
      <c r="J713" s="37" t="s">
        <v>32266</v>
      </c>
      <c r="K713" s="37" t="s">
        <v>32267</v>
      </c>
      <c r="L713" s="37" t="s">
        <v>32267</v>
      </c>
      <c r="M713" s="37" t="s">
        <v>35002</v>
      </c>
      <c r="N713" s="37" t="s">
        <v>1821</v>
      </c>
      <c r="O713" s="37" t="s">
        <v>1822</v>
      </c>
      <c r="P713" s="22" t="s">
        <v>35003</v>
      </c>
      <c r="Q713" s="22" t="s">
        <v>35004</v>
      </c>
      <c r="R713" s="38">
        <v>0</v>
      </c>
    </row>
    <row r="714" spans="1:18" ht="12.75">
      <c r="A714" s="22" t="s">
        <v>60</v>
      </c>
      <c r="B714" s="22" t="s">
        <v>289</v>
      </c>
      <c r="C714" s="22" t="s">
        <v>63</v>
      </c>
      <c r="D714" s="22" t="s">
        <v>61</v>
      </c>
      <c r="E714" s="31">
        <v>43443.446875000001</v>
      </c>
      <c r="F714" s="22" t="s">
        <v>32264</v>
      </c>
      <c r="G714" s="22" t="s">
        <v>35005</v>
      </c>
      <c r="H714" s="22" t="s">
        <v>74</v>
      </c>
      <c r="I714" s="22" t="s">
        <v>4142</v>
      </c>
      <c r="J714" s="37" t="s">
        <v>32266</v>
      </c>
      <c r="K714" s="37" t="s">
        <v>32267</v>
      </c>
      <c r="L714" s="37" t="s">
        <v>32267</v>
      </c>
      <c r="M714" s="37" t="s">
        <v>35006</v>
      </c>
      <c r="N714" s="37" t="s">
        <v>4144</v>
      </c>
      <c r="O714" s="37" t="s">
        <v>4145</v>
      </c>
      <c r="P714" s="22" t="s">
        <v>35007</v>
      </c>
      <c r="Q714" s="22" t="s">
        <v>35008</v>
      </c>
      <c r="R714" s="38">
        <v>0</v>
      </c>
    </row>
    <row r="715" spans="1:18" ht="12.75">
      <c r="A715" s="22" t="s">
        <v>60</v>
      </c>
      <c r="B715" s="22" t="s">
        <v>289</v>
      </c>
      <c r="C715" s="22" t="s">
        <v>63</v>
      </c>
      <c r="D715" s="22" t="s">
        <v>61</v>
      </c>
      <c r="E715" s="31">
        <v>43444.401979166665</v>
      </c>
      <c r="F715" s="22" t="s">
        <v>32264</v>
      </c>
      <c r="G715" s="22" t="s">
        <v>35009</v>
      </c>
      <c r="H715" s="22" t="s">
        <v>74</v>
      </c>
      <c r="I715" s="22" t="s">
        <v>5541</v>
      </c>
      <c r="J715" s="37" t="s">
        <v>32266</v>
      </c>
      <c r="K715" s="37" t="s">
        <v>32267</v>
      </c>
      <c r="L715" s="37" t="s">
        <v>32267</v>
      </c>
      <c r="M715" s="37" t="s">
        <v>35010</v>
      </c>
      <c r="N715" s="37" t="s">
        <v>123</v>
      </c>
      <c r="O715" s="37" t="s">
        <v>124</v>
      </c>
      <c r="P715" s="22" t="s">
        <v>35011</v>
      </c>
      <c r="Q715" s="22" t="s">
        <v>35012</v>
      </c>
      <c r="R715" s="38">
        <v>0</v>
      </c>
    </row>
    <row r="716" spans="1:18" ht="12.75">
      <c r="A716" s="22" t="s">
        <v>60</v>
      </c>
      <c r="B716" s="22" t="s">
        <v>289</v>
      </c>
      <c r="C716" s="22" t="s">
        <v>63</v>
      </c>
      <c r="D716" s="22" t="s">
        <v>61</v>
      </c>
      <c r="E716" s="31">
        <v>43444.410115740742</v>
      </c>
      <c r="F716" s="22" t="s">
        <v>32264</v>
      </c>
      <c r="G716" s="22" t="s">
        <v>35013</v>
      </c>
      <c r="H716" s="22" t="s">
        <v>74</v>
      </c>
      <c r="I716" s="22" t="s">
        <v>8243</v>
      </c>
      <c r="J716" s="37" t="s">
        <v>32266</v>
      </c>
      <c r="K716" s="37" t="s">
        <v>32267</v>
      </c>
      <c r="L716" s="37" t="s">
        <v>32267</v>
      </c>
      <c r="M716" s="37" t="s">
        <v>35014</v>
      </c>
      <c r="N716" s="37" t="s">
        <v>167</v>
      </c>
      <c r="O716" s="37" t="s">
        <v>168</v>
      </c>
      <c r="P716" s="22" t="s">
        <v>35015</v>
      </c>
      <c r="Q716" s="22" t="s">
        <v>35016</v>
      </c>
      <c r="R716" s="38">
        <v>0</v>
      </c>
    </row>
    <row r="717" spans="1:18" ht="12.75">
      <c r="A717" s="22" t="s">
        <v>60</v>
      </c>
      <c r="B717" s="22" t="s">
        <v>289</v>
      </c>
      <c r="C717" s="22" t="s">
        <v>63</v>
      </c>
      <c r="D717" s="22" t="s">
        <v>61</v>
      </c>
      <c r="E717" s="31">
        <v>43444.4215625</v>
      </c>
      <c r="F717" s="22" t="s">
        <v>32264</v>
      </c>
      <c r="G717" s="22" t="s">
        <v>35017</v>
      </c>
      <c r="H717" s="22" t="s">
        <v>74</v>
      </c>
      <c r="I717" s="22" t="s">
        <v>12127</v>
      </c>
      <c r="J717" s="37" t="s">
        <v>32266</v>
      </c>
      <c r="K717" s="37" t="s">
        <v>32267</v>
      </c>
      <c r="L717" s="37" t="s">
        <v>32267</v>
      </c>
      <c r="M717" s="37" t="s">
        <v>35018</v>
      </c>
      <c r="N717" s="37" t="s">
        <v>4249</v>
      </c>
      <c r="O717" s="37" t="s">
        <v>4250</v>
      </c>
      <c r="P717" s="22" t="s">
        <v>34610</v>
      </c>
      <c r="Q717" s="22" t="s">
        <v>34611</v>
      </c>
      <c r="R717" s="38">
        <v>0</v>
      </c>
    </row>
    <row r="718" spans="1:18" ht="12.75">
      <c r="A718" s="22" t="s">
        <v>60</v>
      </c>
      <c r="B718" s="22" t="s">
        <v>289</v>
      </c>
      <c r="C718" s="22" t="s">
        <v>63</v>
      </c>
      <c r="D718" s="22" t="s">
        <v>61</v>
      </c>
      <c r="E718" s="31">
        <v>43444.436678240738</v>
      </c>
      <c r="F718" s="22" t="s">
        <v>32264</v>
      </c>
      <c r="G718" s="22" t="s">
        <v>35019</v>
      </c>
      <c r="H718" s="22" t="s">
        <v>74</v>
      </c>
      <c r="I718" s="22" t="s">
        <v>5848</v>
      </c>
      <c r="J718" s="37" t="s">
        <v>32266</v>
      </c>
      <c r="K718" s="37" t="s">
        <v>32267</v>
      </c>
      <c r="L718" s="37" t="s">
        <v>32267</v>
      </c>
      <c r="M718" s="37" t="s">
        <v>35020</v>
      </c>
      <c r="N718" s="37" t="s">
        <v>5849</v>
      </c>
      <c r="O718" s="37" t="s">
        <v>5850</v>
      </c>
      <c r="P718" s="22" t="s">
        <v>35021</v>
      </c>
      <c r="Q718" s="22" t="s">
        <v>35022</v>
      </c>
      <c r="R718" s="38">
        <v>0</v>
      </c>
    </row>
    <row r="719" spans="1:18" ht="12.75">
      <c r="A719" s="22" t="s">
        <v>60</v>
      </c>
      <c r="B719" s="22" t="s">
        <v>289</v>
      </c>
      <c r="C719" s="22" t="s">
        <v>63</v>
      </c>
      <c r="D719" s="22" t="s">
        <v>61</v>
      </c>
      <c r="E719" s="31">
        <v>43444.444907407407</v>
      </c>
      <c r="F719" s="22" t="s">
        <v>32264</v>
      </c>
      <c r="G719" s="22" t="s">
        <v>35023</v>
      </c>
      <c r="H719" s="22" t="s">
        <v>74</v>
      </c>
      <c r="I719" s="22" t="s">
        <v>6964</v>
      </c>
      <c r="J719" s="37" t="s">
        <v>32266</v>
      </c>
      <c r="K719" s="37" t="s">
        <v>32267</v>
      </c>
      <c r="L719" s="37" t="s">
        <v>32267</v>
      </c>
      <c r="M719" s="37" t="s">
        <v>35024</v>
      </c>
      <c r="N719" s="37" t="s">
        <v>579</v>
      </c>
      <c r="O719" s="37" t="s">
        <v>580</v>
      </c>
      <c r="P719" s="22" t="s">
        <v>35025</v>
      </c>
      <c r="Q719" s="22" t="s">
        <v>35026</v>
      </c>
      <c r="R719" s="38">
        <v>0</v>
      </c>
    </row>
    <row r="720" spans="1:18" ht="12.75">
      <c r="A720" s="22" t="s">
        <v>60</v>
      </c>
      <c r="B720" s="22" t="s">
        <v>289</v>
      </c>
      <c r="C720" s="22" t="s">
        <v>63</v>
      </c>
      <c r="D720" s="22" t="s">
        <v>61</v>
      </c>
      <c r="E720" s="31">
        <v>43444.450578703705</v>
      </c>
      <c r="F720" s="22" t="s">
        <v>32264</v>
      </c>
      <c r="G720" s="22" t="s">
        <v>35027</v>
      </c>
      <c r="H720" s="22" t="s">
        <v>74</v>
      </c>
      <c r="I720" s="22" t="s">
        <v>795</v>
      </c>
      <c r="J720" s="37" t="s">
        <v>32266</v>
      </c>
      <c r="K720" s="37" t="s">
        <v>32267</v>
      </c>
      <c r="L720" s="37" t="s">
        <v>32267</v>
      </c>
      <c r="M720" s="37" t="s">
        <v>35028</v>
      </c>
      <c r="N720" s="37" t="s">
        <v>796</v>
      </c>
      <c r="O720" s="37" t="s">
        <v>797</v>
      </c>
      <c r="P720" s="22" t="s">
        <v>35029</v>
      </c>
      <c r="Q720" s="22" t="s">
        <v>35030</v>
      </c>
      <c r="R720" s="38">
        <v>0</v>
      </c>
    </row>
    <row r="721" spans="1:18" ht="12.75">
      <c r="A721" s="22" t="s">
        <v>60</v>
      </c>
      <c r="B721" s="22" t="s">
        <v>289</v>
      </c>
      <c r="C721" s="22" t="s">
        <v>63</v>
      </c>
      <c r="D721" s="22" t="s">
        <v>61</v>
      </c>
      <c r="E721" s="31">
        <v>43444.454675925925</v>
      </c>
      <c r="F721" s="22" t="s">
        <v>32264</v>
      </c>
      <c r="G721" s="22" t="s">
        <v>35031</v>
      </c>
      <c r="H721" s="22" t="s">
        <v>74</v>
      </c>
      <c r="I721" s="22" t="s">
        <v>6071</v>
      </c>
      <c r="J721" s="37" t="s">
        <v>32266</v>
      </c>
      <c r="K721" s="37" t="s">
        <v>32267</v>
      </c>
      <c r="L721" s="37" t="s">
        <v>32267</v>
      </c>
      <c r="M721" s="37" t="s">
        <v>35032</v>
      </c>
      <c r="N721" s="37" t="s">
        <v>90</v>
      </c>
      <c r="O721" s="37" t="s">
        <v>91</v>
      </c>
      <c r="P721" s="22" t="s">
        <v>35033</v>
      </c>
      <c r="Q721" s="22" t="s">
        <v>35034</v>
      </c>
      <c r="R721" s="38">
        <v>0</v>
      </c>
    </row>
    <row r="722" spans="1:18" ht="12.75">
      <c r="A722" s="22" t="s">
        <v>60</v>
      </c>
      <c r="B722" s="22" t="s">
        <v>289</v>
      </c>
      <c r="C722" s="22" t="s">
        <v>63</v>
      </c>
      <c r="D722" s="22" t="s">
        <v>61</v>
      </c>
      <c r="E722" s="31">
        <v>43444.461979166663</v>
      </c>
      <c r="F722" s="22" t="s">
        <v>32264</v>
      </c>
      <c r="G722" s="22" t="s">
        <v>35035</v>
      </c>
      <c r="H722" s="22" t="s">
        <v>74</v>
      </c>
      <c r="I722" s="22" t="s">
        <v>11303</v>
      </c>
      <c r="J722" s="37" t="s">
        <v>32266</v>
      </c>
      <c r="K722" s="37" t="s">
        <v>32267</v>
      </c>
      <c r="L722" s="37" t="s">
        <v>32267</v>
      </c>
      <c r="M722" s="37" t="s">
        <v>35036</v>
      </c>
      <c r="N722" s="37" t="s">
        <v>275</v>
      </c>
      <c r="O722" s="37" t="s">
        <v>276</v>
      </c>
      <c r="P722" s="22" t="s">
        <v>35037</v>
      </c>
      <c r="Q722" s="22" t="s">
        <v>34759</v>
      </c>
      <c r="R722" s="38">
        <v>0</v>
      </c>
    </row>
    <row r="723" spans="1:18" ht="12.75">
      <c r="A723" s="22" t="s">
        <v>60</v>
      </c>
      <c r="B723" s="22" t="s">
        <v>289</v>
      </c>
      <c r="C723" s="22" t="s">
        <v>63</v>
      </c>
      <c r="D723" s="22" t="s">
        <v>61</v>
      </c>
      <c r="E723" s="31">
        <v>43444.468796296293</v>
      </c>
      <c r="F723" s="22" t="s">
        <v>32264</v>
      </c>
      <c r="G723" s="22" t="s">
        <v>35038</v>
      </c>
      <c r="H723" s="22" t="s">
        <v>74</v>
      </c>
      <c r="I723" s="22" t="s">
        <v>8003</v>
      </c>
      <c r="J723" s="37" t="s">
        <v>32266</v>
      </c>
      <c r="K723" s="37" t="s">
        <v>32267</v>
      </c>
      <c r="L723" s="37" t="s">
        <v>32267</v>
      </c>
      <c r="M723" s="37" t="s">
        <v>35039</v>
      </c>
      <c r="N723" s="37" t="s">
        <v>123</v>
      </c>
      <c r="O723" s="37" t="s">
        <v>124</v>
      </c>
      <c r="P723" s="22" t="s">
        <v>35040</v>
      </c>
      <c r="Q723" s="22" t="s">
        <v>35041</v>
      </c>
      <c r="R723" s="38">
        <v>0</v>
      </c>
    </row>
    <row r="724" spans="1:18" ht="12.75">
      <c r="A724" s="22" t="s">
        <v>60</v>
      </c>
      <c r="B724" s="22" t="s">
        <v>289</v>
      </c>
      <c r="C724" s="22" t="s">
        <v>63</v>
      </c>
      <c r="D724" s="22" t="s">
        <v>61</v>
      </c>
      <c r="E724" s="31">
        <v>43444.471342592587</v>
      </c>
      <c r="F724" s="22" t="s">
        <v>32264</v>
      </c>
      <c r="G724" s="22" t="s">
        <v>35042</v>
      </c>
      <c r="H724" s="22" t="s">
        <v>74</v>
      </c>
      <c r="I724" s="22" t="s">
        <v>35043</v>
      </c>
      <c r="J724" s="37" t="s">
        <v>32266</v>
      </c>
      <c r="K724" s="37" t="s">
        <v>32267</v>
      </c>
      <c r="L724" s="37" t="s">
        <v>32267</v>
      </c>
      <c r="M724" s="37" t="s">
        <v>35044</v>
      </c>
      <c r="N724" s="37" t="s">
        <v>923</v>
      </c>
      <c r="O724" s="37" t="s">
        <v>924</v>
      </c>
      <c r="P724" s="22" t="s">
        <v>35045</v>
      </c>
      <c r="Q724" s="22" t="s">
        <v>35046</v>
      </c>
      <c r="R724" s="38">
        <v>0</v>
      </c>
    </row>
    <row r="725" spans="1:18" ht="12.75">
      <c r="A725" s="22" t="s">
        <v>60</v>
      </c>
      <c r="B725" s="22" t="s">
        <v>289</v>
      </c>
      <c r="C725" s="22" t="s">
        <v>63</v>
      </c>
      <c r="D725" s="22" t="s">
        <v>61</v>
      </c>
      <c r="E725" s="31">
        <v>43444.474699074075</v>
      </c>
      <c r="F725" s="22" t="s">
        <v>32264</v>
      </c>
      <c r="G725" s="22" t="s">
        <v>35047</v>
      </c>
      <c r="H725" s="22" t="s">
        <v>74</v>
      </c>
      <c r="I725" s="22" t="s">
        <v>12591</v>
      </c>
      <c r="J725" s="37" t="s">
        <v>32266</v>
      </c>
      <c r="K725" s="37" t="s">
        <v>32267</v>
      </c>
      <c r="L725" s="37" t="s">
        <v>32267</v>
      </c>
      <c r="M725" s="37" t="s">
        <v>35048</v>
      </c>
      <c r="N725" s="37" t="s">
        <v>109</v>
      </c>
      <c r="O725" s="37" t="s">
        <v>110</v>
      </c>
      <c r="P725" s="22" t="s">
        <v>35049</v>
      </c>
      <c r="Q725" s="22" t="s">
        <v>35050</v>
      </c>
      <c r="R725" s="38">
        <v>0</v>
      </c>
    </row>
    <row r="726" spans="1:18" ht="12.75">
      <c r="A726" s="22" t="s">
        <v>60</v>
      </c>
      <c r="B726" s="22" t="s">
        <v>289</v>
      </c>
      <c r="C726" s="22" t="s">
        <v>63</v>
      </c>
      <c r="D726" s="22" t="s">
        <v>61</v>
      </c>
      <c r="E726" s="31">
        <v>43444.489756944444</v>
      </c>
      <c r="F726" s="22" t="s">
        <v>32264</v>
      </c>
      <c r="G726" s="22" t="s">
        <v>35051</v>
      </c>
      <c r="H726" s="22" t="s">
        <v>74</v>
      </c>
      <c r="I726" s="22" t="s">
        <v>9056</v>
      </c>
      <c r="J726" s="37" t="s">
        <v>32266</v>
      </c>
      <c r="K726" s="37" t="s">
        <v>32267</v>
      </c>
      <c r="L726" s="37" t="s">
        <v>32267</v>
      </c>
      <c r="M726" s="37" t="s">
        <v>35052</v>
      </c>
      <c r="N726" s="37" t="s">
        <v>134</v>
      </c>
      <c r="O726" s="37" t="s">
        <v>135</v>
      </c>
      <c r="P726" s="22" t="s">
        <v>35053</v>
      </c>
      <c r="Q726" s="22" t="s">
        <v>35054</v>
      </c>
      <c r="R726" s="38">
        <v>0</v>
      </c>
    </row>
    <row r="727" spans="1:18" ht="12.75">
      <c r="A727" s="22" t="s">
        <v>60</v>
      </c>
      <c r="B727" s="22" t="s">
        <v>289</v>
      </c>
      <c r="C727" s="22" t="s">
        <v>63</v>
      </c>
      <c r="D727" s="22" t="s">
        <v>61</v>
      </c>
      <c r="E727" s="31">
        <v>43444.503240740742</v>
      </c>
      <c r="F727" s="22" t="s">
        <v>32264</v>
      </c>
      <c r="G727" s="22" t="s">
        <v>35055</v>
      </c>
      <c r="H727" s="22" t="s">
        <v>74</v>
      </c>
      <c r="I727" s="22" t="s">
        <v>12180</v>
      </c>
      <c r="J727" s="37" t="s">
        <v>32266</v>
      </c>
      <c r="K727" s="37" t="s">
        <v>32267</v>
      </c>
      <c r="L727" s="37" t="s">
        <v>32267</v>
      </c>
      <c r="M727" s="37" t="s">
        <v>35056</v>
      </c>
      <c r="N727" s="37" t="s">
        <v>90</v>
      </c>
      <c r="O727" s="37" t="s">
        <v>91</v>
      </c>
      <c r="P727" s="22" t="s">
        <v>34946</v>
      </c>
      <c r="Q727" s="22" t="s">
        <v>34947</v>
      </c>
      <c r="R727" s="38">
        <v>0</v>
      </c>
    </row>
    <row r="728" spans="1:18" ht="12.75">
      <c r="A728" s="22" t="s">
        <v>60</v>
      </c>
      <c r="B728" s="22" t="s">
        <v>289</v>
      </c>
      <c r="C728" s="22" t="s">
        <v>63</v>
      </c>
      <c r="D728" s="22" t="s">
        <v>61</v>
      </c>
      <c r="E728" s="31">
        <v>43444.504953703705</v>
      </c>
      <c r="F728" s="22" t="s">
        <v>32264</v>
      </c>
      <c r="G728" s="22" t="s">
        <v>35057</v>
      </c>
      <c r="H728" s="22" t="s">
        <v>74</v>
      </c>
      <c r="I728" s="22" t="s">
        <v>9806</v>
      </c>
      <c r="J728" s="37" t="s">
        <v>32266</v>
      </c>
      <c r="K728" s="37" t="s">
        <v>32267</v>
      </c>
      <c r="L728" s="37" t="s">
        <v>32267</v>
      </c>
      <c r="M728" s="37" t="s">
        <v>35058</v>
      </c>
      <c r="N728" s="37" t="s">
        <v>579</v>
      </c>
      <c r="O728" s="37" t="s">
        <v>580</v>
      </c>
      <c r="P728" s="22" t="s">
        <v>35059</v>
      </c>
      <c r="Q728" s="22" t="s">
        <v>35060</v>
      </c>
      <c r="R728" s="38">
        <v>0</v>
      </c>
    </row>
    <row r="729" spans="1:18" ht="12.75">
      <c r="A729" s="22" t="s">
        <v>60</v>
      </c>
      <c r="B729" s="22" t="s">
        <v>289</v>
      </c>
      <c r="C729" s="22" t="s">
        <v>63</v>
      </c>
      <c r="D729" s="22" t="s">
        <v>61</v>
      </c>
      <c r="E729" s="31">
        <v>43444.527025462958</v>
      </c>
      <c r="F729" s="22" t="s">
        <v>32264</v>
      </c>
      <c r="G729" s="22" t="s">
        <v>35061</v>
      </c>
      <c r="H729" s="22" t="s">
        <v>74</v>
      </c>
      <c r="I729" s="22" t="s">
        <v>11138</v>
      </c>
      <c r="J729" s="37" t="s">
        <v>32266</v>
      </c>
      <c r="K729" s="37" t="s">
        <v>32267</v>
      </c>
      <c r="L729" s="37" t="s">
        <v>32267</v>
      </c>
      <c r="M729" s="37" t="s">
        <v>35062</v>
      </c>
      <c r="N729" s="37" t="s">
        <v>9765</v>
      </c>
      <c r="O729" s="37" t="s">
        <v>9766</v>
      </c>
      <c r="P729" s="22" t="s">
        <v>35063</v>
      </c>
      <c r="Q729" s="22" t="s">
        <v>35064</v>
      </c>
      <c r="R729" s="38">
        <v>0</v>
      </c>
    </row>
    <row r="730" spans="1:18" ht="12.75">
      <c r="A730" s="22" t="s">
        <v>60</v>
      </c>
      <c r="B730" s="22" t="s">
        <v>289</v>
      </c>
      <c r="C730" s="22" t="s">
        <v>63</v>
      </c>
      <c r="D730" s="22" t="s">
        <v>61</v>
      </c>
      <c r="E730" s="31">
        <v>43444.538032407407</v>
      </c>
      <c r="F730" s="22" t="s">
        <v>32264</v>
      </c>
      <c r="G730" s="22" t="s">
        <v>35065</v>
      </c>
      <c r="H730" s="22" t="s">
        <v>74</v>
      </c>
      <c r="I730" s="22" t="s">
        <v>10248</v>
      </c>
      <c r="J730" s="37" t="s">
        <v>32266</v>
      </c>
      <c r="K730" s="37" t="s">
        <v>32267</v>
      </c>
      <c r="L730" s="37" t="s">
        <v>32267</v>
      </c>
      <c r="M730" s="37" t="s">
        <v>35066</v>
      </c>
      <c r="N730" s="37" t="s">
        <v>5584</v>
      </c>
      <c r="O730" s="37" t="s">
        <v>5585</v>
      </c>
      <c r="P730" s="22" t="s">
        <v>35067</v>
      </c>
      <c r="Q730" s="22" t="s">
        <v>35068</v>
      </c>
      <c r="R730" s="38">
        <v>0</v>
      </c>
    </row>
    <row r="731" spans="1:18" ht="12.75">
      <c r="A731" s="22" t="s">
        <v>60</v>
      </c>
      <c r="B731" s="22" t="s">
        <v>289</v>
      </c>
      <c r="C731" s="22" t="s">
        <v>63</v>
      </c>
      <c r="D731" s="22" t="s">
        <v>61</v>
      </c>
      <c r="E731" s="31">
        <v>43444.550370370365</v>
      </c>
      <c r="F731" s="22" t="s">
        <v>32264</v>
      </c>
      <c r="G731" s="22" t="s">
        <v>35069</v>
      </c>
      <c r="H731" s="22" t="s">
        <v>74</v>
      </c>
      <c r="I731" s="22" t="s">
        <v>12203</v>
      </c>
      <c r="J731" s="37" t="s">
        <v>32266</v>
      </c>
      <c r="K731" s="37" t="s">
        <v>32267</v>
      </c>
      <c r="L731" s="37" t="s">
        <v>32267</v>
      </c>
      <c r="M731" s="37" t="s">
        <v>35070</v>
      </c>
      <c r="N731" s="37" t="s">
        <v>1396</v>
      </c>
      <c r="O731" s="37" t="s">
        <v>1397</v>
      </c>
      <c r="P731" s="22" t="s">
        <v>35071</v>
      </c>
      <c r="Q731" s="22" t="s">
        <v>35072</v>
      </c>
      <c r="R731" s="38">
        <v>0</v>
      </c>
    </row>
    <row r="732" spans="1:18" ht="12.75">
      <c r="A732" s="22" t="s">
        <v>60</v>
      </c>
      <c r="B732" s="22" t="s">
        <v>289</v>
      </c>
      <c r="C732" s="22" t="s">
        <v>63</v>
      </c>
      <c r="D732" s="22" t="s">
        <v>61</v>
      </c>
      <c r="E732" s="31">
        <v>43444.554837962962</v>
      </c>
      <c r="F732" s="22" t="s">
        <v>32264</v>
      </c>
      <c r="G732" s="22" t="s">
        <v>35073</v>
      </c>
      <c r="H732" s="22" t="s">
        <v>74</v>
      </c>
      <c r="I732" s="22" t="s">
        <v>5812</v>
      </c>
      <c r="J732" s="37" t="s">
        <v>32266</v>
      </c>
      <c r="K732" s="37" t="s">
        <v>32267</v>
      </c>
      <c r="L732" s="37" t="s">
        <v>32267</v>
      </c>
      <c r="M732" s="37" t="s">
        <v>35074</v>
      </c>
      <c r="N732" s="37" t="s">
        <v>134</v>
      </c>
      <c r="O732" s="37" t="s">
        <v>135</v>
      </c>
      <c r="P732" s="22" t="s">
        <v>35075</v>
      </c>
      <c r="Q732" s="22" t="s">
        <v>35076</v>
      </c>
      <c r="R732" s="38">
        <v>0</v>
      </c>
    </row>
    <row r="733" spans="1:18" ht="12.75">
      <c r="A733" s="22" t="s">
        <v>60</v>
      </c>
      <c r="B733" s="22" t="s">
        <v>289</v>
      </c>
      <c r="C733" s="22" t="s">
        <v>63</v>
      </c>
      <c r="D733" s="22" t="s">
        <v>61</v>
      </c>
      <c r="E733" s="31">
        <v>43444.566377314812</v>
      </c>
      <c r="F733" s="22" t="s">
        <v>32264</v>
      </c>
      <c r="G733" s="22" t="s">
        <v>35077</v>
      </c>
      <c r="H733" s="22" t="s">
        <v>74</v>
      </c>
      <c r="I733" s="22" t="s">
        <v>35078</v>
      </c>
      <c r="J733" s="37" t="s">
        <v>32266</v>
      </c>
      <c r="K733" s="37" t="s">
        <v>32267</v>
      </c>
      <c r="L733" s="37" t="s">
        <v>32267</v>
      </c>
      <c r="M733" s="37" t="s">
        <v>35079</v>
      </c>
      <c r="N733" s="37" t="s">
        <v>101</v>
      </c>
      <c r="O733" s="37" t="s">
        <v>102</v>
      </c>
      <c r="P733" s="22" t="s">
        <v>35080</v>
      </c>
      <c r="Q733" s="22" t="s">
        <v>35081</v>
      </c>
      <c r="R733" s="38">
        <v>0</v>
      </c>
    </row>
    <row r="734" spans="1:18" ht="12.75">
      <c r="A734" s="22" t="s">
        <v>60</v>
      </c>
      <c r="B734" s="22" t="s">
        <v>289</v>
      </c>
      <c r="C734" s="22" t="s">
        <v>63</v>
      </c>
      <c r="D734" s="22" t="s">
        <v>61</v>
      </c>
      <c r="E734" s="31">
        <v>43444.572939814811</v>
      </c>
      <c r="F734" s="22" t="s">
        <v>32264</v>
      </c>
      <c r="G734" s="22" t="s">
        <v>35082</v>
      </c>
      <c r="H734" s="22" t="s">
        <v>74</v>
      </c>
      <c r="I734" s="22" t="s">
        <v>9808</v>
      </c>
      <c r="J734" s="37" t="s">
        <v>32266</v>
      </c>
      <c r="K734" s="37" t="s">
        <v>32267</v>
      </c>
      <c r="L734" s="37" t="s">
        <v>32267</v>
      </c>
      <c r="M734" s="37" t="s">
        <v>35083</v>
      </c>
      <c r="N734" s="37" t="s">
        <v>2552</v>
      </c>
      <c r="O734" s="37" t="s">
        <v>2553</v>
      </c>
      <c r="P734" s="22" t="s">
        <v>35084</v>
      </c>
      <c r="Q734" s="22" t="s">
        <v>35085</v>
      </c>
      <c r="R734" s="38">
        <v>0</v>
      </c>
    </row>
    <row r="735" spans="1:18" ht="12.75">
      <c r="A735" s="22" t="s">
        <v>60</v>
      </c>
      <c r="B735" s="22" t="s">
        <v>289</v>
      </c>
      <c r="C735" s="22" t="s">
        <v>63</v>
      </c>
      <c r="D735" s="22" t="s">
        <v>61</v>
      </c>
      <c r="E735" s="31">
        <v>43444.586608796293</v>
      </c>
      <c r="F735" s="22" t="s">
        <v>32264</v>
      </c>
      <c r="G735" s="22" t="s">
        <v>35086</v>
      </c>
      <c r="H735" s="22" t="s">
        <v>74</v>
      </c>
      <c r="I735" s="22" t="s">
        <v>7253</v>
      </c>
      <c r="J735" s="37" t="s">
        <v>32266</v>
      </c>
      <c r="K735" s="37" t="s">
        <v>32267</v>
      </c>
      <c r="L735" s="37" t="s">
        <v>32267</v>
      </c>
      <c r="M735" s="37" t="s">
        <v>35087</v>
      </c>
      <c r="N735" s="37" t="s">
        <v>7254</v>
      </c>
      <c r="O735" s="37" t="s">
        <v>7255</v>
      </c>
      <c r="P735" s="22" t="s">
        <v>35088</v>
      </c>
      <c r="Q735" s="22" t="s">
        <v>35089</v>
      </c>
      <c r="R735" s="38">
        <v>0</v>
      </c>
    </row>
    <row r="736" spans="1:18" ht="12.75">
      <c r="A736" s="22" t="s">
        <v>60</v>
      </c>
      <c r="B736" s="22" t="s">
        <v>289</v>
      </c>
      <c r="C736" s="22" t="s">
        <v>63</v>
      </c>
      <c r="D736" s="22" t="s">
        <v>61</v>
      </c>
      <c r="E736" s="31">
        <v>43444.597777777773</v>
      </c>
      <c r="F736" s="22" t="s">
        <v>32264</v>
      </c>
      <c r="G736" s="22" t="s">
        <v>35090</v>
      </c>
      <c r="H736" s="22" t="s">
        <v>74</v>
      </c>
      <c r="I736" s="22" t="s">
        <v>9103</v>
      </c>
      <c r="J736" s="37" t="s">
        <v>32266</v>
      </c>
      <c r="K736" s="37" t="s">
        <v>32267</v>
      </c>
      <c r="L736" s="37" t="s">
        <v>32267</v>
      </c>
      <c r="M736" s="37" t="s">
        <v>35091</v>
      </c>
      <c r="N736" s="37" t="s">
        <v>1958</v>
      </c>
      <c r="O736" s="37" t="s">
        <v>1959</v>
      </c>
      <c r="P736" s="22" t="s">
        <v>35092</v>
      </c>
      <c r="Q736" s="22" t="s">
        <v>35093</v>
      </c>
      <c r="R736" s="38">
        <v>0</v>
      </c>
    </row>
    <row r="737" spans="1:18" ht="12.75">
      <c r="A737" s="22" t="s">
        <v>60</v>
      </c>
      <c r="B737" s="22" t="s">
        <v>289</v>
      </c>
      <c r="C737" s="22" t="s">
        <v>63</v>
      </c>
      <c r="D737" s="22" t="s">
        <v>61</v>
      </c>
      <c r="E737" s="31">
        <v>43444.599097222221</v>
      </c>
      <c r="F737" s="22" t="s">
        <v>32264</v>
      </c>
      <c r="G737" s="22" t="s">
        <v>35094</v>
      </c>
      <c r="H737" s="22" t="s">
        <v>74</v>
      </c>
      <c r="I737" s="22" t="s">
        <v>640</v>
      </c>
      <c r="J737" s="37" t="s">
        <v>32266</v>
      </c>
      <c r="K737" s="37" t="s">
        <v>32267</v>
      </c>
      <c r="L737" s="37" t="s">
        <v>32267</v>
      </c>
      <c r="M737" s="37" t="s">
        <v>35095</v>
      </c>
      <c r="N737" s="37" t="s">
        <v>641</v>
      </c>
      <c r="O737" s="37" t="s">
        <v>642</v>
      </c>
      <c r="P737" s="22" t="s">
        <v>35096</v>
      </c>
      <c r="Q737" s="22" t="s">
        <v>35097</v>
      </c>
      <c r="R737" s="38">
        <v>0</v>
      </c>
    </row>
    <row r="738" spans="1:18" ht="12.75">
      <c r="A738" s="22" t="s">
        <v>60</v>
      </c>
      <c r="B738" s="22" t="s">
        <v>289</v>
      </c>
      <c r="C738" s="22" t="s">
        <v>63</v>
      </c>
      <c r="D738" s="22" t="s">
        <v>61</v>
      </c>
      <c r="E738" s="31">
        <v>43444.609849537039</v>
      </c>
      <c r="F738" s="22" t="s">
        <v>32264</v>
      </c>
      <c r="G738" s="22" t="s">
        <v>35098</v>
      </c>
      <c r="H738" s="22" t="s">
        <v>74</v>
      </c>
      <c r="I738" s="22" t="s">
        <v>35099</v>
      </c>
      <c r="J738" s="37" t="s">
        <v>32266</v>
      </c>
      <c r="K738" s="37" t="s">
        <v>32267</v>
      </c>
      <c r="L738" s="37" t="s">
        <v>32267</v>
      </c>
      <c r="M738" s="37" t="s">
        <v>35100</v>
      </c>
      <c r="N738" s="37" t="s">
        <v>968</v>
      </c>
      <c r="O738" s="37" t="s">
        <v>969</v>
      </c>
      <c r="P738" s="22" t="s">
        <v>35101</v>
      </c>
      <c r="Q738" s="22" t="s">
        <v>35102</v>
      </c>
      <c r="R738" s="38">
        <v>0</v>
      </c>
    </row>
    <row r="739" spans="1:18" ht="12.75">
      <c r="A739" s="22" t="s">
        <v>60</v>
      </c>
      <c r="B739" s="22" t="s">
        <v>289</v>
      </c>
      <c r="C739" s="22" t="s">
        <v>63</v>
      </c>
      <c r="D739" s="22" t="s">
        <v>61</v>
      </c>
      <c r="E739" s="31">
        <v>43444.610046296293</v>
      </c>
      <c r="F739" s="22" t="s">
        <v>32264</v>
      </c>
      <c r="G739" s="22" t="s">
        <v>35103</v>
      </c>
      <c r="H739" s="22" t="s">
        <v>74</v>
      </c>
      <c r="I739" s="22" t="s">
        <v>10167</v>
      </c>
      <c r="J739" s="37" t="s">
        <v>32266</v>
      </c>
      <c r="K739" s="37" t="s">
        <v>32267</v>
      </c>
      <c r="L739" s="37" t="s">
        <v>32267</v>
      </c>
      <c r="M739" s="37" t="s">
        <v>35104</v>
      </c>
      <c r="N739" s="37" t="s">
        <v>1958</v>
      </c>
      <c r="O739" s="37" t="s">
        <v>1959</v>
      </c>
      <c r="P739" s="22" t="s">
        <v>35092</v>
      </c>
      <c r="Q739" s="22" t="s">
        <v>35093</v>
      </c>
      <c r="R739" s="38">
        <v>0</v>
      </c>
    </row>
    <row r="740" spans="1:18" ht="12.75">
      <c r="A740" s="22" t="s">
        <v>60</v>
      </c>
      <c r="B740" s="22" t="s">
        <v>289</v>
      </c>
      <c r="C740" s="22" t="s">
        <v>63</v>
      </c>
      <c r="D740" s="22" t="s">
        <v>61</v>
      </c>
      <c r="E740" s="31">
        <v>43444.611620370371</v>
      </c>
      <c r="F740" s="22" t="s">
        <v>32264</v>
      </c>
      <c r="G740" s="22" t="s">
        <v>35105</v>
      </c>
      <c r="H740" s="22" t="s">
        <v>74</v>
      </c>
      <c r="I740" s="22" t="s">
        <v>35106</v>
      </c>
      <c r="J740" s="37" t="s">
        <v>32266</v>
      </c>
      <c r="K740" s="37" t="s">
        <v>32267</v>
      </c>
      <c r="L740" s="37" t="s">
        <v>32267</v>
      </c>
      <c r="M740" s="37" t="s">
        <v>35107</v>
      </c>
      <c r="N740" s="37" t="s">
        <v>3565</v>
      </c>
      <c r="O740" s="37" t="s">
        <v>3566</v>
      </c>
      <c r="P740" s="22" t="s">
        <v>35101</v>
      </c>
      <c r="Q740" s="22" t="s">
        <v>35102</v>
      </c>
      <c r="R740" s="38">
        <v>0</v>
      </c>
    </row>
    <row r="741" spans="1:18" ht="12.75">
      <c r="A741" s="22" t="s">
        <v>60</v>
      </c>
      <c r="B741" s="22" t="s">
        <v>289</v>
      </c>
      <c r="C741" s="22" t="s">
        <v>63</v>
      </c>
      <c r="D741" s="22" t="s">
        <v>61</v>
      </c>
      <c r="E741" s="31">
        <v>43444.628263888888</v>
      </c>
      <c r="F741" s="22" t="s">
        <v>32264</v>
      </c>
      <c r="G741" s="22" t="s">
        <v>35108</v>
      </c>
      <c r="H741" s="22" t="s">
        <v>74</v>
      </c>
      <c r="I741" s="22" t="s">
        <v>35109</v>
      </c>
      <c r="J741" s="37" t="s">
        <v>32266</v>
      </c>
      <c r="K741" s="37" t="s">
        <v>32267</v>
      </c>
      <c r="L741" s="37" t="s">
        <v>32267</v>
      </c>
      <c r="M741" s="37" t="s">
        <v>35110</v>
      </c>
      <c r="N741" s="37" t="s">
        <v>3830</v>
      </c>
      <c r="O741" s="37" t="s">
        <v>3831</v>
      </c>
      <c r="P741" s="22" t="s">
        <v>35111</v>
      </c>
      <c r="Q741" s="22" t="s">
        <v>35112</v>
      </c>
      <c r="R741" s="38">
        <v>0</v>
      </c>
    </row>
    <row r="742" spans="1:18" ht="12.75">
      <c r="A742" s="22" t="s">
        <v>60</v>
      </c>
      <c r="B742" s="22" t="s">
        <v>289</v>
      </c>
      <c r="C742" s="22" t="s">
        <v>63</v>
      </c>
      <c r="D742" s="22" t="s">
        <v>61</v>
      </c>
      <c r="E742" s="31">
        <v>43444.647777777776</v>
      </c>
      <c r="F742" s="22" t="s">
        <v>32264</v>
      </c>
      <c r="G742" s="22" t="s">
        <v>35113</v>
      </c>
      <c r="H742" s="22" t="s">
        <v>74</v>
      </c>
      <c r="I742" s="22" t="s">
        <v>35114</v>
      </c>
      <c r="J742" s="37" t="s">
        <v>32266</v>
      </c>
      <c r="K742" s="37" t="s">
        <v>32267</v>
      </c>
      <c r="L742" s="37" t="s">
        <v>32267</v>
      </c>
      <c r="M742" s="37" t="s">
        <v>35115</v>
      </c>
      <c r="N742" s="37" t="s">
        <v>549</v>
      </c>
      <c r="O742" s="37" t="s">
        <v>550</v>
      </c>
      <c r="P742" s="22" t="s">
        <v>35116</v>
      </c>
      <c r="Q742" s="22" t="s">
        <v>35117</v>
      </c>
      <c r="R742" s="38">
        <v>0</v>
      </c>
    </row>
    <row r="743" spans="1:18" ht="12.75">
      <c r="A743" s="22" t="s">
        <v>60</v>
      </c>
      <c r="B743" s="22" t="s">
        <v>289</v>
      </c>
      <c r="C743" s="22" t="s">
        <v>63</v>
      </c>
      <c r="D743" s="22" t="s">
        <v>61</v>
      </c>
      <c r="E743" s="31">
        <v>43444.65452546296</v>
      </c>
      <c r="F743" s="22" t="s">
        <v>32264</v>
      </c>
      <c r="G743" s="22" t="s">
        <v>35118</v>
      </c>
      <c r="H743" s="22" t="s">
        <v>74</v>
      </c>
      <c r="I743" s="22" t="s">
        <v>35119</v>
      </c>
      <c r="J743" s="37" t="s">
        <v>32266</v>
      </c>
      <c r="K743" s="37" t="s">
        <v>32267</v>
      </c>
      <c r="L743" s="37" t="s">
        <v>32267</v>
      </c>
      <c r="M743" s="37" t="s">
        <v>35120</v>
      </c>
      <c r="N743" s="37" t="s">
        <v>923</v>
      </c>
      <c r="O743" s="37" t="s">
        <v>924</v>
      </c>
      <c r="P743" s="22" t="s">
        <v>35045</v>
      </c>
      <c r="Q743" s="22" t="s">
        <v>35046</v>
      </c>
      <c r="R743" s="38">
        <v>0</v>
      </c>
    </row>
    <row r="744" spans="1:18" ht="12.75">
      <c r="A744" s="22" t="s">
        <v>60</v>
      </c>
      <c r="B744" s="22" t="s">
        <v>289</v>
      </c>
      <c r="C744" s="22" t="s">
        <v>63</v>
      </c>
      <c r="D744" s="22" t="s">
        <v>61</v>
      </c>
      <c r="E744" s="31">
        <v>43444.659236111111</v>
      </c>
      <c r="F744" s="22" t="s">
        <v>32264</v>
      </c>
      <c r="G744" s="22" t="s">
        <v>35121</v>
      </c>
      <c r="H744" s="22" t="s">
        <v>74</v>
      </c>
      <c r="I744" s="22" t="s">
        <v>7859</v>
      </c>
      <c r="J744" s="37" t="s">
        <v>32266</v>
      </c>
      <c r="K744" s="37" t="s">
        <v>32267</v>
      </c>
      <c r="L744" s="37" t="s">
        <v>32267</v>
      </c>
      <c r="M744" s="37" t="s">
        <v>35122</v>
      </c>
      <c r="N744" s="37" t="s">
        <v>7860</v>
      </c>
      <c r="O744" s="37" t="s">
        <v>7861</v>
      </c>
      <c r="P744" s="22" t="s">
        <v>35123</v>
      </c>
      <c r="Q744" s="22" t="s">
        <v>35124</v>
      </c>
      <c r="R744" s="38">
        <v>0</v>
      </c>
    </row>
    <row r="745" spans="1:18" ht="12.75">
      <c r="A745" s="22" t="s">
        <v>60</v>
      </c>
      <c r="B745" s="22" t="s">
        <v>289</v>
      </c>
      <c r="C745" s="22" t="s">
        <v>63</v>
      </c>
      <c r="D745" s="22" t="s">
        <v>61</v>
      </c>
      <c r="E745" s="31">
        <v>43444.661226851851</v>
      </c>
      <c r="F745" s="22" t="s">
        <v>32264</v>
      </c>
      <c r="G745" s="22" t="s">
        <v>35125</v>
      </c>
      <c r="H745" s="22" t="s">
        <v>74</v>
      </c>
      <c r="I745" s="22" t="s">
        <v>7877</v>
      </c>
      <c r="J745" s="37" t="s">
        <v>32266</v>
      </c>
      <c r="K745" s="37" t="s">
        <v>32267</v>
      </c>
      <c r="L745" s="37" t="s">
        <v>32267</v>
      </c>
      <c r="M745" s="37" t="s">
        <v>35126</v>
      </c>
      <c r="N745" s="37" t="s">
        <v>1133</v>
      </c>
      <c r="O745" s="37" t="s">
        <v>1134</v>
      </c>
      <c r="P745" s="22" t="s">
        <v>35127</v>
      </c>
      <c r="Q745" s="22" t="s">
        <v>35128</v>
      </c>
      <c r="R745" s="38">
        <v>0</v>
      </c>
    </row>
    <row r="746" spans="1:18" ht="12.75">
      <c r="A746" s="22" t="s">
        <v>60</v>
      </c>
      <c r="B746" s="22" t="s">
        <v>289</v>
      </c>
      <c r="C746" s="22" t="s">
        <v>63</v>
      </c>
      <c r="D746" s="22" t="s">
        <v>61</v>
      </c>
      <c r="E746" s="31">
        <v>43444.662719907406</v>
      </c>
      <c r="F746" s="22" t="s">
        <v>32264</v>
      </c>
      <c r="G746" s="22" t="s">
        <v>35129</v>
      </c>
      <c r="H746" s="22" t="s">
        <v>74</v>
      </c>
      <c r="I746" s="22" t="s">
        <v>35130</v>
      </c>
      <c r="J746" s="37" t="s">
        <v>32266</v>
      </c>
      <c r="K746" s="37" t="s">
        <v>32267</v>
      </c>
      <c r="L746" s="37" t="s">
        <v>32267</v>
      </c>
      <c r="M746" s="37" t="s">
        <v>35131</v>
      </c>
      <c r="N746" s="37" t="s">
        <v>1441</v>
      </c>
      <c r="O746" s="37" t="s">
        <v>1442</v>
      </c>
      <c r="P746" s="22" t="s">
        <v>35132</v>
      </c>
      <c r="Q746" s="22" t="s">
        <v>35133</v>
      </c>
      <c r="R746" s="38">
        <v>0</v>
      </c>
    </row>
    <row r="747" spans="1:18" ht="12.75">
      <c r="A747" s="22" t="s">
        <v>60</v>
      </c>
      <c r="B747" s="22" t="s">
        <v>289</v>
      </c>
      <c r="C747" s="22" t="s">
        <v>63</v>
      </c>
      <c r="D747" s="22" t="s">
        <v>61</v>
      </c>
      <c r="E747" s="31">
        <v>43444.66883101852</v>
      </c>
      <c r="F747" s="22" t="s">
        <v>32264</v>
      </c>
      <c r="G747" s="22" t="s">
        <v>35134</v>
      </c>
      <c r="H747" s="22" t="s">
        <v>74</v>
      </c>
      <c r="I747" s="22" t="s">
        <v>35135</v>
      </c>
      <c r="J747" s="37" t="s">
        <v>32266</v>
      </c>
      <c r="K747" s="37" t="s">
        <v>32267</v>
      </c>
      <c r="L747" s="37" t="s">
        <v>32267</v>
      </c>
      <c r="M747" s="37" t="s">
        <v>35136</v>
      </c>
      <c r="N747" s="37" t="s">
        <v>923</v>
      </c>
      <c r="O747" s="37" t="s">
        <v>924</v>
      </c>
      <c r="P747" s="22" t="s">
        <v>35045</v>
      </c>
      <c r="Q747" s="22" t="s">
        <v>35046</v>
      </c>
      <c r="R747" s="38">
        <v>0</v>
      </c>
    </row>
    <row r="748" spans="1:18" ht="12.75">
      <c r="A748" s="22" t="s">
        <v>60</v>
      </c>
      <c r="B748" s="22" t="s">
        <v>289</v>
      </c>
      <c r="C748" s="22" t="s">
        <v>63</v>
      </c>
      <c r="D748" s="22" t="s">
        <v>61</v>
      </c>
      <c r="E748" s="31">
        <v>43444.685266203705</v>
      </c>
      <c r="F748" s="22" t="s">
        <v>32264</v>
      </c>
      <c r="G748" s="22" t="s">
        <v>35137</v>
      </c>
      <c r="H748" s="22" t="s">
        <v>74</v>
      </c>
      <c r="I748" s="22" t="s">
        <v>12423</v>
      </c>
      <c r="J748" s="37" t="s">
        <v>32266</v>
      </c>
      <c r="K748" s="37" t="s">
        <v>32267</v>
      </c>
      <c r="L748" s="37" t="s">
        <v>32267</v>
      </c>
      <c r="M748" s="37" t="s">
        <v>35138</v>
      </c>
      <c r="N748" s="37" t="s">
        <v>1003</v>
      </c>
      <c r="O748" s="37" t="s">
        <v>1004</v>
      </c>
      <c r="P748" s="22" t="s">
        <v>35139</v>
      </c>
      <c r="Q748" s="22" t="s">
        <v>35140</v>
      </c>
      <c r="R748" s="38">
        <v>0</v>
      </c>
    </row>
    <row r="749" spans="1:18" ht="12.75">
      <c r="A749" s="22" t="s">
        <v>60</v>
      </c>
      <c r="B749" s="22" t="s">
        <v>289</v>
      </c>
      <c r="C749" s="22" t="s">
        <v>63</v>
      </c>
      <c r="D749" s="22" t="s">
        <v>61</v>
      </c>
      <c r="E749" s="31">
        <v>43444.697916666664</v>
      </c>
      <c r="F749" s="22" t="s">
        <v>32264</v>
      </c>
      <c r="G749" s="22" t="s">
        <v>35141</v>
      </c>
      <c r="H749" s="22" t="s">
        <v>74</v>
      </c>
      <c r="I749" s="22" t="s">
        <v>35142</v>
      </c>
      <c r="J749" s="37" t="s">
        <v>32266</v>
      </c>
      <c r="K749" s="37" t="s">
        <v>32267</v>
      </c>
      <c r="L749" s="37" t="s">
        <v>32267</v>
      </c>
      <c r="M749" s="37" t="s">
        <v>35143</v>
      </c>
      <c r="N749" s="37" t="s">
        <v>35144</v>
      </c>
      <c r="O749" s="37" t="s">
        <v>35145</v>
      </c>
      <c r="P749" s="22" t="s">
        <v>35146</v>
      </c>
      <c r="Q749" s="22" t="s">
        <v>35147</v>
      </c>
      <c r="R749" s="38">
        <v>0</v>
      </c>
    </row>
    <row r="750" spans="1:18" ht="12.75">
      <c r="A750" s="22" t="s">
        <v>60</v>
      </c>
      <c r="B750" s="22" t="s">
        <v>289</v>
      </c>
      <c r="C750" s="22" t="s">
        <v>63</v>
      </c>
      <c r="D750" s="22" t="s">
        <v>61</v>
      </c>
      <c r="E750" s="31">
        <v>43444.699479166666</v>
      </c>
      <c r="F750" s="22" t="s">
        <v>32264</v>
      </c>
      <c r="G750" s="22" t="s">
        <v>35148</v>
      </c>
      <c r="H750" s="22" t="s">
        <v>74</v>
      </c>
      <c r="I750" s="22" t="s">
        <v>35149</v>
      </c>
      <c r="J750" s="37" t="s">
        <v>32266</v>
      </c>
      <c r="K750" s="37" t="s">
        <v>32267</v>
      </c>
      <c r="L750" s="37" t="s">
        <v>32267</v>
      </c>
      <c r="M750" s="37" t="s">
        <v>35150</v>
      </c>
      <c r="N750" s="37" t="s">
        <v>549</v>
      </c>
      <c r="O750" s="37" t="s">
        <v>550</v>
      </c>
      <c r="P750" s="22" t="s">
        <v>35116</v>
      </c>
      <c r="Q750" s="22" t="s">
        <v>35117</v>
      </c>
      <c r="R750" s="38">
        <v>0</v>
      </c>
    </row>
    <row r="751" spans="1:18" ht="12.75">
      <c r="A751" s="22" t="s">
        <v>60</v>
      </c>
      <c r="B751" s="22" t="s">
        <v>289</v>
      </c>
      <c r="C751" s="22" t="s">
        <v>63</v>
      </c>
      <c r="D751" s="22" t="s">
        <v>61</v>
      </c>
      <c r="E751" s="31">
        <v>43444.701701388884</v>
      </c>
      <c r="F751" s="22" t="s">
        <v>32264</v>
      </c>
      <c r="G751" s="22" t="s">
        <v>35151</v>
      </c>
      <c r="H751" s="22" t="s">
        <v>74</v>
      </c>
      <c r="I751" s="22" t="s">
        <v>10252</v>
      </c>
      <c r="J751" s="37" t="s">
        <v>32266</v>
      </c>
      <c r="K751" s="37" t="s">
        <v>32267</v>
      </c>
      <c r="L751" s="37" t="s">
        <v>32267</v>
      </c>
      <c r="M751" s="37" t="s">
        <v>35152</v>
      </c>
      <c r="N751" s="37" t="s">
        <v>2619</v>
      </c>
      <c r="O751" s="37" t="s">
        <v>2620</v>
      </c>
      <c r="P751" s="22" t="s">
        <v>35153</v>
      </c>
      <c r="Q751" s="22" t="s">
        <v>35154</v>
      </c>
      <c r="R751" s="38">
        <v>0</v>
      </c>
    </row>
    <row r="752" spans="1:18" ht="12.75">
      <c r="A752" s="22" t="s">
        <v>60</v>
      </c>
      <c r="B752" s="22" t="s">
        <v>289</v>
      </c>
      <c r="C752" s="22" t="s">
        <v>63</v>
      </c>
      <c r="D752" s="22" t="s">
        <v>61</v>
      </c>
      <c r="E752" s="31">
        <v>43444.733935185184</v>
      </c>
      <c r="F752" s="22" t="s">
        <v>32264</v>
      </c>
      <c r="G752" s="22" t="s">
        <v>35155</v>
      </c>
      <c r="H752" s="22" t="s">
        <v>74</v>
      </c>
      <c r="I752" s="22" t="s">
        <v>9683</v>
      </c>
      <c r="J752" s="37" t="s">
        <v>32266</v>
      </c>
      <c r="K752" s="37" t="s">
        <v>32267</v>
      </c>
      <c r="L752" s="37" t="s">
        <v>32267</v>
      </c>
      <c r="M752" s="37" t="s">
        <v>35156</v>
      </c>
      <c r="N752" s="37" t="s">
        <v>1669</v>
      </c>
      <c r="O752" s="37" t="s">
        <v>1670</v>
      </c>
      <c r="P752" s="22" t="s">
        <v>35157</v>
      </c>
      <c r="Q752" s="22" t="s">
        <v>35158</v>
      </c>
      <c r="R752" s="38">
        <v>0</v>
      </c>
    </row>
    <row r="753" spans="1:18" ht="12.75">
      <c r="A753" s="22" t="s">
        <v>60</v>
      </c>
      <c r="B753" s="22" t="s">
        <v>289</v>
      </c>
      <c r="C753" s="22" t="s">
        <v>63</v>
      </c>
      <c r="D753" s="22" t="s">
        <v>61</v>
      </c>
      <c r="E753" s="31">
        <v>43444.742106481477</v>
      </c>
      <c r="F753" s="22" t="s">
        <v>32264</v>
      </c>
      <c r="G753" s="22" t="s">
        <v>35159</v>
      </c>
      <c r="H753" s="22" t="s">
        <v>74</v>
      </c>
      <c r="I753" s="22" t="s">
        <v>2236</v>
      </c>
      <c r="J753" s="37" t="s">
        <v>32266</v>
      </c>
      <c r="K753" s="37" t="s">
        <v>32267</v>
      </c>
      <c r="L753" s="37" t="s">
        <v>32267</v>
      </c>
      <c r="M753" s="37" t="s">
        <v>35160</v>
      </c>
      <c r="N753" s="37" t="s">
        <v>109</v>
      </c>
      <c r="O753" s="37" t="s">
        <v>110</v>
      </c>
      <c r="P753" s="22" t="s">
        <v>35161</v>
      </c>
      <c r="Q753" s="22" t="s">
        <v>35162</v>
      </c>
      <c r="R753" s="38">
        <v>0</v>
      </c>
    </row>
    <row r="754" spans="1:18" ht="12.75">
      <c r="A754" s="22" t="s">
        <v>60</v>
      </c>
      <c r="B754" s="22" t="s">
        <v>289</v>
      </c>
      <c r="C754" s="22" t="s">
        <v>63</v>
      </c>
      <c r="D754" s="22" t="s">
        <v>61</v>
      </c>
      <c r="E754" s="31">
        <v>43444.768240740741</v>
      </c>
      <c r="F754" s="22" t="s">
        <v>32264</v>
      </c>
      <c r="G754" s="22" t="s">
        <v>35163</v>
      </c>
      <c r="H754" s="22" t="s">
        <v>74</v>
      </c>
      <c r="I754" s="22" t="s">
        <v>6104</v>
      </c>
      <c r="J754" s="37" t="s">
        <v>32266</v>
      </c>
      <c r="K754" s="37" t="s">
        <v>32267</v>
      </c>
      <c r="L754" s="37" t="s">
        <v>32267</v>
      </c>
      <c r="M754" s="37" t="s">
        <v>35164</v>
      </c>
      <c r="N754" s="37" t="s">
        <v>2581</v>
      </c>
      <c r="O754" s="37" t="s">
        <v>2582</v>
      </c>
      <c r="P754" s="22" t="s">
        <v>35165</v>
      </c>
      <c r="Q754" s="22" t="s">
        <v>35166</v>
      </c>
      <c r="R754" s="38">
        <v>0</v>
      </c>
    </row>
    <row r="755" spans="1:18" ht="12.75">
      <c r="A755" s="22" t="s">
        <v>60</v>
      </c>
      <c r="B755" s="22" t="s">
        <v>289</v>
      </c>
      <c r="C755" s="22" t="s">
        <v>63</v>
      </c>
      <c r="D755" s="22" t="s">
        <v>61</v>
      </c>
      <c r="E755" s="31">
        <v>43445.315879629627</v>
      </c>
      <c r="F755" s="22" t="s">
        <v>32264</v>
      </c>
      <c r="G755" s="22" t="s">
        <v>35167</v>
      </c>
      <c r="H755" s="22" t="s">
        <v>74</v>
      </c>
      <c r="I755" s="22" t="s">
        <v>35168</v>
      </c>
      <c r="J755" s="37" t="s">
        <v>32266</v>
      </c>
      <c r="K755" s="37" t="s">
        <v>32267</v>
      </c>
      <c r="L755" s="37" t="s">
        <v>32267</v>
      </c>
      <c r="M755" s="37" t="s">
        <v>35169</v>
      </c>
      <c r="N755" s="37" t="s">
        <v>9843</v>
      </c>
      <c r="O755" s="37" t="s">
        <v>9844</v>
      </c>
      <c r="P755" s="22" t="s">
        <v>35170</v>
      </c>
      <c r="Q755" s="22" t="s">
        <v>35171</v>
      </c>
      <c r="R755" s="38">
        <v>0</v>
      </c>
    </row>
    <row r="756" spans="1:18" ht="12.75">
      <c r="A756" s="22" t="s">
        <v>60</v>
      </c>
      <c r="B756" s="22" t="s">
        <v>289</v>
      </c>
      <c r="C756" s="22" t="s">
        <v>63</v>
      </c>
      <c r="D756" s="22" t="s">
        <v>61</v>
      </c>
      <c r="E756" s="31">
        <v>43445.364872685182</v>
      </c>
      <c r="F756" s="22" t="s">
        <v>32264</v>
      </c>
      <c r="G756" s="22" t="s">
        <v>35172</v>
      </c>
      <c r="H756" s="22" t="s">
        <v>74</v>
      </c>
      <c r="I756" s="22" t="s">
        <v>10244</v>
      </c>
      <c r="J756" s="37" t="s">
        <v>32266</v>
      </c>
      <c r="K756" s="37" t="s">
        <v>32267</v>
      </c>
      <c r="L756" s="37" t="s">
        <v>32267</v>
      </c>
      <c r="M756" s="37" t="s">
        <v>35173</v>
      </c>
      <c r="N756" s="37" t="s">
        <v>109</v>
      </c>
      <c r="O756" s="37" t="s">
        <v>110</v>
      </c>
      <c r="P756" s="22" t="s">
        <v>35174</v>
      </c>
      <c r="Q756" s="22" t="s">
        <v>35175</v>
      </c>
      <c r="R756" s="38">
        <v>0</v>
      </c>
    </row>
    <row r="757" spans="1:18" ht="12.75">
      <c r="A757" s="22" t="s">
        <v>60</v>
      </c>
      <c r="B757" s="22" t="s">
        <v>289</v>
      </c>
      <c r="C757" s="22" t="s">
        <v>63</v>
      </c>
      <c r="D757" s="22" t="s">
        <v>61</v>
      </c>
      <c r="E757" s="31">
        <v>43445.36577546296</v>
      </c>
      <c r="F757" s="22" t="s">
        <v>32264</v>
      </c>
      <c r="G757" s="22" t="s">
        <v>35176</v>
      </c>
      <c r="H757" s="22" t="s">
        <v>74</v>
      </c>
      <c r="I757" s="22" t="s">
        <v>13006</v>
      </c>
      <c r="J757" s="37" t="s">
        <v>32266</v>
      </c>
      <c r="K757" s="37" t="s">
        <v>32267</v>
      </c>
      <c r="L757" s="37" t="s">
        <v>32267</v>
      </c>
      <c r="M757" s="37" t="s">
        <v>35177</v>
      </c>
      <c r="N757" s="37" t="s">
        <v>1161</v>
      </c>
      <c r="O757" s="37" t="s">
        <v>1162</v>
      </c>
      <c r="P757" s="22" t="s">
        <v>35178</v>
      </c>
      <c r="Q757" s="22" t="s">
        <v>35179</v>
      </c>
      <c r="R757" s="38">
        <v>0</v>
      </c>
    </row>
    <row r="758" spans="1:18" ht="12.75">
      <c r="A758" s="22" t="s">
        <v>60</v>
      </c>
      <c r="B758" s="22" t="s">
        <v>289</v>
      </c>
      <c r="C758" s="22" t="s">
        <v>63</v>
      </c>
      <c r="D758" s="22" t="s">
        <v>61</v>
      </c>
      <c r="E758" s="31">
        <v>43445.370775462958</v>
      </c>
      <c r="F758" s="22" t="s">
        <v>32264</v>
      </c>
      <c r="G758" s="22" t="s">
        <v>35180</v>
      </c>
      <c r="H758" s="22" t="s">
        <v>74</v>
      </c>
      <c r="I758" s="22" t="s">
        <v>1494</v>
      </c>
      <c r="J758" s="37" t="s">
        <v>32266</v>
      </c>
      <c r="K758" s="37" t="s">
        <v>32267</v>
      </c>
      <c r="L758" s="37" t="s">
        <v>32267</v>
      </c>
      <c r="M758" s="37" t="s">
        <v>35181</v>
      </c>
      <c r="N758" s="37" t="s">
        <v>1495</v>
      </c>
      <c r="O758" s="37" t="s">
        <v>1496</v>
      </c>
      <c r="P758" s="22" t="s">
        <v>35174</v>
      </c>
      <c r="Q758" s="22" t="s">
        <v>35175</v>
      </c>
      <c r="R758" s="38">
        <v>0</v>
      </c>
    </row>
    <row r="759" spans="1:18" ht="12.75">
      <c r="A759" s="22" t="s">
        <v>60</v>
      </c>
      <c r="B759" s="22" t="s">
        <v>289</v>
      </c>
      <c r="C759" s="22" t="s">
        <v>63</v>
      </c>
      <c r="D759" s="22" t="s">
        <v>61</v>
      </c>
      <c r="E759" s="31">
        <v>43445.373449074075</v>
      </c>
      <c r="F759" s="22" t="s">
        <v>32264</v>
      </c>
      <c r="G759" s="22" t="s">
        <v>35182</v>
      </c>
      <c r="H759" s="22" t="s">
        <v>74</v>
      </c>
      <c r="I759" s="22" t="s">
        <v>12332</v>
      </c>
      <c r="J759" s="37" t="s">
        <v>32266</v>
      </c>
      <c r="K759" s="37" t="s">
        <v>32267</v>
      </c>
      <c r="L759" s="37" t="s">
        <v>32267</v>
      </c>
      <c r="M759" s="37" t="s">
        <v>35183</v>
      </c>
      <c r="N759" s="37" t="s">
        <v>5917</v>
      </c>
      <c r="O759" s="37" t="s">
        <v>5918</v>
      </c>
      <c r="P759" s="22" t="s">
        <v>35184</v>
      </c>
      <c r="Q759" s="22" t="s">
        <v>35185</v>
      </c>
      <c r="R759" s="38">
        <v>0</v>
      </c>
    </row>
    <row r="760" spans="1:18" ht="12.75">
      <c r="A760" s="22" t="s">
        <v>60</v>
      </c>
      <c r="B760" s="22" t="s">
        <v>289</v>
      </c>
      <c r="C760" s="22" t="s">
        <v>63</v>
      </c>
      <c r="D760" s="22" t="s">
        <v>61</v>
      </c>
      <c r="E760" s="31">
        <v>43445.379745370366</v>
      </c>
      <c r="F760" s="22" t="s">
        <v>32264</v>
      </c>
      <c r="G760" s="22" t="s">
        <v>35186</v>
      </c>
      <c r="H760" s="22" t="s">
        <v>74</v>
      </c>
      <c r="I760" s="22" t="s">
        <v>6851</v>
      </c>
      <c r="J760" s="37" t="s">
        <v>32266</v>
      </c>
      <c r="K760" s="37" t="s">
        <v>32267</v>
      </c>
      <c r="L760" s="37" t="s">
        <v>32267</v>
      </c>
      <c r="M760" s="37" t="s">
        <v>35187</v>
      </c>
      <c r="N760" s="37" t="s">
        <v>2852</v>
      </c>
      <c r="O760" s="37" t="s">
        <v>2853</v>
      </c>
      <c r="P760" s="22" t="s">
        <v>35188</v>
      </c>
      <c r="Q760" s="22" t="s">
        <v>35189</v>
      </c>
      <c r="R760" s="38">
        <v>0</v>
      </c>
    </row>
    <row r="761" spans="1:18" ht="12.75">
      <c r="A761" s="22" t="s">
        <v>60</v>
      </c>
      <c r="B761" s="22" t="s">
        <v>289</v>
      </c>
      <c r="C761" s="22" t="s">
        <v>63</v>
      </c>
      <c r="D761" s="22" t="s">
        <v>61</v>
      </c>
      <c r="E761" s="31">
        <v>43445.404999999999</v>
      </c>
      <c r="F761" s="22" t="s">
        <v>32264</v>
      </c>
      <c r="G761" s="22" t="s">
        <v>35190</v>
      </c>
      <c r="H761" s="22" t="s">
        <v>74</v>
      </c>
      <c r="I761" s="22" t="s">
        <v>9404</v>
      </c>
      <c r="J761" s="37" t="s">
        <v>32266</v>
      </c>
      <c r="K761" s="37" t="s">
        <v>32267</v>
      </c>
      <c r="L761" s="37" t="s">
        <v>32267</v>
      </c>
      <c r="M761" s="37" t="s">
        <v>35191</v>
      </c>
      <c r="N761" s="37" t="s">
        <v>3824</v>
      </c>
      <c r="O761" s="37" t="s">
        <v>3825</v>
      </c>
      <c r="P761" s="22" t="s">
        <v>34917</v>
      </c>
      <c r="Q761" s="22" t="s">
        <v>34918</v>
      </c>
      <c r="R761" s="38">
        <v>0</v>
      </c>
    </row>
    <row r="762" spans="1:18" ht="12.75">
      <c r="A762" s="22" t="s">
        <v>60</v>
      </c>
      <c r="B762" s="22" t="s">
        <v>289</v>
      </c>
      <c r="C762" s="22" t="s">
        <v>63</v>
      </c>
      <c r="D762" s="22" t="s">
        <v>61</v>
      </c>
      <c r="E762" s="31">
        <v>43445.409039351849</v>
      </c>
      <c r="F762" s="22" t="s">
        <v>32264</v>
      </c>
      <c r="G762" s="22" t="s">
        <v>35192</v>
      </c>
      <c r="H762" s="22" t="s">
        <v>74</v>
      </c>
      <c r="I762" s="22" t="s">
        <v>5261</v>
      </c>
      <c r="J762" s="37" t="s">
        <v>32266</v>
      </c>
      <c r="K762" s="37" t="s">
        <v>32267</v>
      </c>
      <c r="L762" s="37" t="s">
        <v>32267</v>
      </c>
      <c r="M762" s="37" t="s">
        <v>35193</v>
      </c>
      <c r="N762" s="37" t="s">
        <v>3102</v>
      </c>
      <c r="O762" s="37" t="s">
        <v>3103</v>
      </c>
      <c r="P762" s="22" t="s">
        <v>35194</v>
      </c>
      <c r="Q762" s="22" t="s">
        <v>35195</v>
      </c>
      <c r="R762" s="38">
        <v>0</v>
      </c>
    </row>
    <row r="763" spans="1:18" ht="12.75">
      <c r="A763" s="22" t="s">
        <v>60</v>
      </c>
      <c r="B763" s="22" t="s">
        <v>289</v>
      </c>
      <c r="C763" s="22" t="s">
        <v>63</v>
      </c>
      <c r="D763" s="22" t="s">
        <v>61</v>
      </c>
      <c r="E763" s="31">
        <v>43445.441331018519</v>
      </c>
      <c r="F763" s="22" t="s">
        <v>32264</v>
      </c>
      <c r="G763" s="22" t="s">
        <v>35196</v>
      </c>
      <c r="H763" s="22" t="s">
        <v>74</v>
      </c>
      <c r="I763" s="22" t="s">
        <v>35197</v>
      </c>
      <c r="J763" s="37" t="s">
        <v>32266</v>
      </c>
      <c r="K763" s="37" t="s">
        <v>32267</v>
      </c>
      <c r="L763" s="37" t="s">
        <v>32267</v>
      </c>
      <c r="M763" s="37" t="s">
        <v>35198</v>
      </c>
      <c r="N763" s="37" t="s">
        <v>813</v>
      </c>
      <c r="O763" s="37" t="s">
        <v>814</v>
      </c>
      <c r="P763" s="22" t="s">
        <v>35199</v>
      </c>
      <c r="Q763" s="22" t="s">
        <v>35200</v>
      </c>
      <c r="R763" s="38">
        <v>0</v>
      </c>
    </row>
    <row r="764" spans="1:18" ht="12.75">
      <c r="A764" s="22" t="s">
        <v>60</v>
      </c>
      <c r="B764" s="22" t="s">
        <v>289</v>
      </c>
      <c r="C764" s="22" t="s">
        <v>63</v>
      </c>
      <c r="D764" s="22" t="s">
        <v>61</v>
      </c>
      <c r="E764" s="31">
        <v>43445.444606481477</v>
      </c>
      <c r="F764" s="22" t="s">
        <v>32264</v>
      </c>
      <c r="G764" s="22" t="s">
        <v>35201</v>
      </c>
      <c r="H764" s="22" t="s">
        <v>74</v>
      </c>
      <c r="I764" s="22" t="s">
        <v>5297</v>
      </c>
      <c r="J764" s="37" t="s">
        <v>32266</v>
      </c>
      <c r="K764" s="37" t="s">
        <v>32267</v>
      </c>
      <c r="L764" s="37" t="s">
        <v>32267</v>
      </c>
      <c r="M764" s="37" t="s">
        <v>35202</v>
      </c>
      <c r="N764" s="37" t="s">
        <v>1246</v>
      </c>
      <c r="O764" s="37" t="s">
        <v>1247</v>
      </c>
      <c r="P764" s="22" t="s">
        <v>35203</v>
      </c>
      <c r="Q764" s="22" t="s">
        <v>35204</v>
      </c>
      <c r="R764" s="38">
        <v>0</v>
      </c>
    </row>
    <row r="765" spans="1:18" ht="12.75">
      <c r="A765" s="22" t="s">
        <v>60</v>
      </c>
      <c r="B765" s="22" t="s">
        <v>289</v>
      </c>
      <c r="C765" s="22" t="s">
        <v>63</v>
      </c>
      <c r="D765" s="22" t="s">
        <v>61</v>
      </c>
      <c r="E765" s="31">
        <v>43445.447546296295</v>
      </c>
      <c r="F765" s="22" t="s">
        <v>32264</v>
      </c>
      <c r="G765" s="22" t="s">
        <v>35205</v>
      </c>
      <c r="H765" s="22" t="s">
        <v>74</v>
      </c>
      <c r="I765" s="22" t="s">
        <v>35206</v>
      </c>
      <c r="J765" s="37" t="s">
        <v>32266</v>
      </c>
      <c r="K765" s="37" t="s">
        <v>32267</v>
      </c>
      <c r="L765" s="37" t="s">
        <v>32267</v>
      </c>
      <c r="M765" s="37" t="s">
        <v>35207</v>
      </c>
      <c r="N765" s="37" t="s">
        <v>298</v>
      </c>
      <c r="O765" s="37" t="s">
        <v>299</v>
      </c>
      <c r="P765" s="22" t="s">
        <v>35208</v>
      </c>
      <c r="Q765" s="22" t="s">
        <v>35209</v>
      </c>
      <c r="R765" s="38">
        <v>0</v>
      </c>
    </row>
    <row r="766" spans="1:18" ht="12.75">
      <c r="A766" s="22" t="s">
        <v>60</v>
      </c>
      <c r="B766" s="22" t="s">
        <v>289</v>
      </c>
      <c r="C766" s="22" t="s">
        <v>63</v>
      </c>
      <c r="D766" s="22" t="s">
        <v>61</v>
      </c>
      <c r="E766" s="31">
        <v>43445.453854166662</v>
      </c>
      <c r="F766" s="22" t="s">
        <v>32264</v>
      </c>
      <c r="G766" s="22" t="s">
        <v>35210</v>
      </c>
      <c r="H766" s="22" t="s">
        <v>74</v>
      </c>
      <c r="I766" s="22" t="s">
        <v>4689</v>
      </c>
      <c r="J766" s="37" t="s">
        <v>32266</v>
      </c>
      <c r="K766" s="37" t="s">
        <v>32267</v>
      </c>
      <c r="L766" s="37" t="s">
        <v>32267</v>
      </c>
      <c r="M766" s="37" t="s">
        <v>35211</v>
      </c>
      <c r="N766" s="37" t="s">
        <v>4690</v>
      </c>
      <c r="O766" s="37" t="s">
        <v>4691</v>
      </c>
      <c r="P766" s="22" t="s">
        <v>35203</v>
      </c>
      <c r="Q766" s="22" t="s">
        <v>35204</v>
      </c>
      <c r="R766" s="38">
        <v>0</v>
      </c>
    </row>
    <row r="767" spans="1:18" ht="12.75">
      <c r="A767" s="22" t="s">
        <v>60</v>
      </c>
      <c r="B767" s="22" t="s">
        <v>289</v>
      </c>
      <c r="C767" s="22" t="s">
        <v>63</v>
      </c>
      <c r="D767" s="22" t="s">
        <v>61</v>
      </c>
      <c r="E767" s="31">
        <v>43445.454270833332</v>
      </c>
      <c r="F767" s="22" t="s">
        <v>32264</v>
      </c>
      <c r="G767" s="22" t="s">
        <v>35212</v>
      </c>
      <c r="H767" s="22" t="s">
        <v>74</v>
      </c>
      <c r="I767" s="22" t="s">
        <v>35213</v>
      </c>
      <c r="J767" s="37" t="s">
        <v>32266</v>
      </c>
      <c r="K767" s="37" t="s">
        <v>32267</v>
      </c>
      <c r="L767" s="37" t="s">
        <v>32267</v>
      </c>
      <c r="M767" s="37" t="s">
        <v>35214</v>
      </c>
      <c r="N767" s="37" t="s">
        <v>813</v>
      </c>
      <c r="O767" s="37" t="s">
        <v>814</v>
      </c>
      <c r="P767" s="22" t="s">
        <v>35199</v>
      </c>
      <c r="Q767" s="22" t="s">
        <v>35200</v>
      </c>
      <c r="R767" s="38">
        <v>0</v>
      </c>
    </row>
    <row r="768" spans="1:18" ht="12.75">
      <c r="A768" s="22" t="s">
        <v>60</v>
      </c>
      <c r="B768" s="22" t="s">
        <v>289</v>
      </c>
      <c r="C768" s="22" t="s">
        <v>63</v>
      </c>
      <c r="D768" s="22" t="s">
        <v>61</v>
      </c>
      <c r="E768" s="31">
        <v>43445.455312499995</v>
      </c>
      <c r="F768" s="22" t="s">
        <v>32264</v>
      </c>
      <c r="G768" s="22" t="s">
        <v>35215</v>
      </c>
      <c r="H768" s="22" t="s">
        <v>74</v>
      </c>
      <c r="I768" s="22" t="s">
        <v>12201</v>
      </c>
      <c r="J768" s="37" t="s">
        <v>32266</v>
      </c>
      <c r="K768" s="37" t="s">
        <v>32267</v>
      </c>
      <c r="L768" s="37" t="s">
        <v>32267</v>
      </c>
      <c r="M768" s="37" t="s">
        <v>35216</v>
      </c>
      <c r="N768" s="37" t="s">
        <v>5422</v>
      </c>
      <c r="O768" s="37" t="s">
        <v>5423</v>
      </c>
      <c r="P768" s="22" t="s">
        <v>35217</v>
      </c>
      <c r="Q768" s="22" t="s">
        <v>35218</v>
      </c>
      <c r="R768" s="38">
        <v>0</v>
      </c>
    </row>
    <row r="769" spans="1:18" ht="12.75">
      <c r="A769" s="22" t="s">
        <v>60</v>
      </c>
      <c r="B769" s="22" t="s">
        <v>289</v>
      </c>
      <c r="C769" s="22" t="s">
        <v>63</v>
      </c>
      <c r="D769" s="22" t="s">
        <v>61</v>
      </c>
      <c r="E769" s="31">
        <v>43445.464826388888</v>
      </c>
      <c r="F769" s="22" t="s">
        <v>32264</v>
      </c>
      <c r="G769" s="22" t="s">
        <v>35219</v>
      </c>
      <c r="H769" s="22" t="s">
        <v>74</v>
      </c>
      <c r="I769" s="22" t="s">
        <v>2860</v>
      </c>
      <c r="J769" s="37" t="s">
        <v>32266</v>
      </c>
      <c r="K769" s="37" t="s">
        <v>32267</v>
      </c>
      <c r="L769" s="37" t="s">
        <v>32267</v>
      </c>
      <c r="M769" s="37" t="s">
        <v>35220</v>
      </c>
      <c r="N769" s="37" t="s">
        <v>2861</v>
      </c>
      <c r="O769" s="37" t="s">
        <v>2862</v>
      </c>
      <c r="P769" s="22" t="s">
        <v>35221</v>
      </c>
      <c r="Q769" s="22" t="s">
        <v>35222</v>
      </c>
      <c r="R769" s="38">
        <v>0</v>
      </c>
    </row>
    <row r="770" spans="1:18" ht="12.75">
      <c r="A770" s="22" t="s">
        <v>60</v>
      </c>
      <c r="B770" s="22" t="s">
        <v>289</v>
      </c>
      <c r="C770" s="22" t="s">
        <v>63</v>
      </c>
      <c r="D770" s="22" t="s">
        <v>61</v>
      </c>
      <c r="E770" s="31">
        <v>43445.469050925924</v>
      </c>
      <c r="F770" s="22" t="s">
        <v>32264</v>
      </c>
      <c r="G770" s="22" t="s">
        <v>35223</v>
      </c>
      <c r="H770" s="22" t="s">
        <v>74</v>
      </c>
      <c r="I770" s="22" t="s">
        <v>6816</v>
      </c>
      <c r="J770" s="37" t="s">
        <v>32266</v>
      </c>
      <c r="K770" s="37" t="s">
        <v>32267</v>
      </c>
      <c r="L770" s="37" t="s">
        <v>32267</v>
      </c>
      <c r="M770" s="37" t="s">
        <v>35224</v>
      </c>
      <c r="N770" s="37" t="s">
        <v>2861</v>
      </c>
      <c r="O770" s="37" t="s">
        <v>2862</v>
      </c>
      <c r="P770" s="22" t="s">
        <v>35221</v>
      </c>
      <c r="Q770" s="22" t="s">
        <v>35222</v>
      </c>
      <c r="R770" s="38">
        <v>0</v>
      </c>
    </row>
    <row r="771" spans="1:18" ht="12.75">
      <c r="A771" s="22" t="s">
        <v>60</v>
      </c>
      <c r="B771" s="22" t="s">
        <v>289</v>
      </c>
      <c r="C771" s="22" t="s">
        <v>63</v>
      </c>
      <c r="D771" s="22" t="s">
        <v>61</v>
      </c>
      <c r="E771" s="31">
        <v>43445.470393518517</v>
      </c>
      <c r="F771" s="22" t="s">
        <v>32264</v>
      </c>
      <c r="G771" s="22" t="s">
        <v>35225</v>
      </c>
      <c r="H771" s="22" t="s">
        <v>74</v>
      </c>
      <c r="I771" s="22" t="s">
        <v>6562</v>
      </c>
      <c r="J771" s="37" t="s">
        <v>32266</v>
      </c>
      <c r="K771" s="37" t="s">
        <v>32267</v>
      </c>
      <c r="L771" s="37" t="s">
        <v>32267</v>
      </c>
      <c r="M771" s="37" t="s">
        <v>35226</v>
      </c>
      <c r="N771" s="37" t="s">
        <v>167</v>
      </c>
      <c r="O771" s="37" t="s">
        <v>168</v>
      </c>
      <c r="P771" s="22" t="s">
        <v>35227</v>
      </c>
      <c r="Q771" s="22" t="s">
        <v>35228</v>
      </c>
      <c r="R771" s="38">
        <v>0</v>
      </c>
    </row>
    <row r="772" spans="1:18" ht="12.75">
      <c r="A772" s="22" t="s">
        <v>60</v>
      </c>
      <c r="B772" s="22" t="s">
        <v>289</v>
      </c>
      <c r="C772" s="22" t="s">
        <v>63</v>
      </c>
      <c r="D772" s="22" t="s">
        <v>61</v>
      </c>
      <c r="E772" s="31">
        <v>43445.474502314813</v>
      </c>
      <c r="F772" s="22" t="s">
        <v>32264</v>
      </c>
      <c r="G772" s="22" t="s">
        <v>35229</v>
      </c>
      <c r="H772" s="22" t="s">
        <v>74</v>
      </c>
      <c r="I772" s="22" t="s">
        <v>5033</v>
      </c>
      <c r="J772" s="37" t="s">
        <v>32266</v>
      </c>
      <c r="K772" s="37" t="s">
        <v>32267</v>
      </c>
      <c r="L772" s="37" t="s">
        <v>32267</v>
      </c>
      <c r="M772" s="37" t="s">
        <v>35230</v>
      </c>
      <c r="N772" s="37" t="s">
        <v>5034</v>
      </c>
      <c r="O772" s="37" t="s">
        <v>5035</v>
      </c>
      <c r="P772" s="22" t="s">
        <v>35231</v>
      </c>
      <c r="Q772" s="22" t="s">
        <v>35232</v>
      </c>
      <c r="R772" s="38">
        <v>0</v>
      </c>
    </row>
    <row r="773" spans="1:18" ht="12.75">
      <c r="A773" s="22" t="s">
        <v>60</v>
      </c>
      <c r="B773" s="22" t="s">
        <v>289</v>
      </c>
      <c r="C773" s="22" t="s">
        <v>63</v>
      </c>
      <c r="D773" s="22" t="s">
        <v>61</v>
      </c>
      <c r="E773" s="31">
        <v>43445.484502314815</v>
      </c>
      <c r="F773" s="22" t="s">
        <v>32264</v>
      </c>
      <c r="G773" s="22" t="s">
        <v>35233</v>
      </c>
      <c r="H773" s="22" t="s">
        <v>74</v>
      </c>
      <c r="I773" s="22" t="s">
        <v>35234</v>
      </c>
      <c r="J773" s="37" t="s">
        <v>32266</v>
      </c>
      <c r="K773" s="37" t="s">
        <v>32267</v>
      </c>
      <c r="L773" s="37" t="s">
        <v>32267</v>
      </c>
      <c r="M773" s="37" t="s">
        <v>35235</v>
      </c>
      <c r="N773" s="37" t="s">
        <v>29621</v>
      </c>
      <c r="O773" s="37" t="s">
        <v>29622</v>
      </c>
      <c r="P773" s="22" t="s">
        <v>35236</v>
      </c>
      <c r="Q773" s="22" t="s">
        <v>35237</v>
      </c>
      <c r="R773" s="38">
        <v>0</v>
      </c>
    </row>
    <row r="774" spans="1:18" ht="12.75">
      <c r="A774" s="22" t="s">
        <v>60</v>
      </c>
      <c r="B774" s="22" t="s">
        <v>289</v>
      </c>
      <c r="C774" s="22" t="s">
        <v>63</v>
      </c>
      <c r="D774" s="22" t="s">
        <v>61</v>
      </c>
      <c r="E774" s="31">
        <v>43445.509606481479</v>
      </c>
      <c r="F774" s="22" t="s">
        <v>32264</v>
      </c>
      <c r="G774" s="22" t="s">
        <v>35238</v>
      </c>
      <c r="H774" s="22" t="s">
        <v>74</v>
      </c>
      <c r="I774" s="22" t="s">
        <v>2175</v>
      </c>
      <c r="J774" s="37" t="s">
        <v>32266</v>
      </c>
      <c r="K774" s="37" t="s">
        <v>32267</v>
      </c>
      <c r="L774" s="37" t="s">
        <v>32267</v>
      </c>
      <c r="M774" s="37" t="s">
        <v>35239</v>
      </c>
      <c r="N774" s="37" t="s">
        <v>2176</v>
      </c>
      <c r="O774" s="37" t="s">
        <v>2177</v>
      </c>
      <c r="P774" s="22" t="s">
        <v>35240</v>
      </c>
      <c r="Q774" s="22" t="s">
        <v>35241</v>
      </c>
      <c r="R774" s="38">
        <v>0</v>
      </c>
    </row>
    <row r="775" spans="1:18" ht="12.75">
      <c r="A775" s="22" t="s">
        <v>60</v>
      </c>
      <c r="B775" s="22" t="s">
        <v>289</v>
      </c>
      <c r="C775" s="22" t="s">
        <v>63</v>
      </c>
      <c r="D775" s="22" t="s">
        <v>61</v>
      </c>
      <c r="E775" s="31">
        <v>43445.541296296295</v>
      </c>
      <c r="F775" s="22" t="s">
        <v>32264</v>
      </c>
      <c r="G775" s="22" t="s">
        <v>35242</v>
      </c>
      <c r="H775" s="22" t="s">
        <v>74</v>
      </c>
      <c r="I775" s="22" t="s">
        <v>35243</v>
      </c>
      <c r="J775" s="37" t="s">
        <v>32266</v>
      </c>
      <c r="K775" s="37" t="s">
        <v>32267</v>
      </c>
      <c r="L775" s="37" t="s">
        <v>32267</v>
      </c>
      <c r="M775" s="37" t="s">
        <v>35244</v>
      </c>
      <c r="N775" s="37" t="s">
        <v>709</v>
      </c>
      <c r="O775" s="37" t="s">
        <v>710</v>
      </c>
      <c r="P775" s="22" t="s">
        <v>35245</v>
      </c>
      <c r="Q775" s="22" t="s">
        <v>35246</v>
      </c>
      <c r="R775" s="38">
        <v>0</v>
      </c>
    </row>
    <row r="776" spans="1:18" ht="12.75">
      <c r="A776" s="22" t="s">
        <v>60</v>
      </c>
      <c r="B776" s="22" t="s">
        <v>289</v>
      </c>
      <c r="C776" s="22" t="s">
        <v>63</v>
      </c>
      <c r="D776" s="22" t="s">
        <v>61</v>
      </c>
      <c r="E776" s="31">
        <v>43445.542430555557</v>
      </c>
      <c r="F776" s="22" t="s">
        <v>32815</v>
      </c>
      <c r="G776" s="22" t="s">
        <v>35247</v>
      </c>
      <c r="H776" s="22" t="s">
        <v>74</v>
      </c>
      <c r="I776" s="22" t="s">
        <v>35248</v>
      </c>
      <c r="J776" s="37" t="s">
        <v>32266</v>
      </c>
      <c r="K776" s="37" t="s">
        <v>32267</v>
      </c>
      <c r="L776" s="37" t="s">
        <v>32267</v>
      </c>
      <c r="M776" s="37" t="s">
        <v>35249</v>
      </c>
      <c r="N776" s="37" t="s">
        <v>2472</v>
      </c>
      <c r="O776" s="37" t="s">
        <v>2473</v>
      </c>
      <c r="P776" s="22" t="s">
        <v>35250</v>
      </c>
      <c r="Q776" s="22" t="s">
        <v>35251</v>
      </c>
      <c r="R776" s="38">
        <v>0</v>
      </c>
    </row>
    <row r="777" spans="1:18" ht="12.75">
      <c r="A777" s="22" t="s">
        <v>60</v>
      </c>
      <c r="B777" s="22" t="s">
        <v>289</v>
      </c>
      <c r="C777" s="22" t="s">
        <v>63</v>
      </c>
      <c r="D777" s="22" t="s">
        <v>61</v>
      </c>
      <c r="E777" s="31">
        <v>43445.565879629627</v>
      </c>
      <c r="F777" s="22" t="s">
        <v>32264</v>
      </c>
      <c r="G777" s="22" t="s">
        <v>35252</v>
      </c>
      <c r="H777" s="22" t="s">
        <v>74</v>
      </c>
      <c r="I777" s="22" t="s">
        <v>35253</v>
      </c>
      <c r="J777" s="37" t="s">
        <v>32266</v>
      </c>
      <c r="K777" s="37" t="s">
        <v>32267</v>
      </c>
      <c r="L777" s="37" t="s">
        <v>32267</v>
      </c>
      <c r="M777" s="37" t="s">
        <v>35254</v>
      </c>
      <c r="N777" s="37" t="s">
        <v>3565</v>
      </c>
      <c r="O777" s="37" t="s">
        <v>3566</v>
      </c>
      <c r="P777" s="22" t="s">
        <v>35101</v>
      </c>
      <c r="Q777" s="22" t="s">
        <v>35102</v>
      </c>
      <c r="R777" s="38">
        <v>0</v>
      </c>
    </row>
    <row r="778" spans="1:18" ht="12.75">
      <c r="A778" s="22" t="s">
        <v>60</v>
      </c>
      <c r="B778" s="22" t="s">
        <v>289</v>
      </c>
      <c r="C778" s="22" t="s">
        <v>63</v>
      </c>
      <c r="D778" s="22" t="s">
        <v>61</v>
      </c>
      <c r="E778" s="31">
        <v>43445.574189814812</v>
      </c>
      <c r="F778" s="22" t="s">
        <v>32264</v>
      </c>
      <c r="G778" s="22" t="s">
        <v>35255</v>
      </c>
      <c r="H778" s="22" t="s">
        <v>74</v>
      </c>
      <c r="I778" s="22" t="s">
        <v>8431</v>
      </c>
      <c r="J778" s="37" t="s">
        <v>32266</v>
      </c>
      <c r="K778" s="37" t="s">
        <v>32267</v>
      </c>
      <c r="L778" s="37" t="s">
        <v>32267</v>
      </c>
      <c r="M778" s="37" t="s">
        <v>35256</v>
      </c>
      <c r="N778" s="37" t="s">
        <v>2168</v>
      </c>
      <c r="O778" s="37" t="s">
        <v>2169</v>
      </c>
      <c r="P778" s="22" t="s">
        <v>35257</v>
      </c>
      <c r="Q778" s="22" t="s">
        <v>35258</v>
      </c>
      <c r="R778" s="38">
        <v>0</v>
      </c>
    </row>
    <row r="779" spans="1:18" ht="12.75">
      <c r="A779" s="22" t="s">
        <v>60</v>
      </c>
      <c r="B779" s="22" t="s">
        <v>289</v>
      </c>
      <c r="C779" s="22" t="s">
        <v>63</v>
      </c>
      <c r="D779" s="22" t="s">
        <v>61</v>
      </c>
      <c r="E779" s="31">
        <v>43445.581655092588</v>
      </c>
      <c r="F779" s="22" t="s">
        <v>32264</v>
      </c>
      <c r="G779" s="22" t="s">
        <v>35259</v>
      </c>
      <c r="H779" s="22" t="s">
        <v>74</v>
      </c>
      <c r="I779" s="22" t="s">
        <v>4248</v>
      </c>
      <c r="J779" s="37" t="s">
        <v>32266</v>
      </c>
      <c r="K779" s="37" t="s">
        <v>32267</v>
      </c>
      <c r="L779" s="37" t="s">
        <v>32267</v>
      </c>
      <c r="M779" s="37" t="s">
        <v>35260</v>
      </c>
      <c r="N779" s="37" t="s">
        <v>4249</v>
      </c>
      <c r="O779" s="37" t="s">
        <v>4250</v>
      </c>
      <c r="P779" s="22" t="s">
        <v>35261</v>
      </c>
      <c r="Q779" s="22" t="s">
        <v>35262</v>
      </c>
      <c r="R779" s="38">
        <v>0</v>
      </c>
    </row>
    <row r="780" spans="1:18" ht="12.75">
      <c r="A780" s="22" t="s">
        <v>60</v>
      </c>
      <c r="B780" s="22" t="s">
        <v>289</v>
      </c>
      <c r="C780" s="22" t="s">
        <v>63</v>
      </c>
      <c r="D780" s="22" t="s">
        <v>61</v>
      </c>
      <c r="E780" s="31">
        <v>43445.613854166666</v>
      </c>
      <c r="F780" s="22" t="s">
        <v>32264</v>
      </c>
      <c r="G780" s="22" t="s">
        <v>35263</v>
      </c>
      <c r="H780" s="22" t="s">
        <v>74</v>
      </c>
      <c r="I780" s="22" t="s">
        <v>5053</v>
      </c>
      <c r="J780" s="37" t="s">
        <v>32266</v>
      </c>
      <c r="K780" s="37" t="s">
        <v>32267</v>
      </c>
      <c r="L780" s="37" t="s">
        <v>32267</v>
      </c>
      <c r="M780" s="37" t="s">
        <v>35264</v>
      </c>
      <c r="N780" s="37" t="s">
        <v>5054</v>
      </c>
      <c r="O780" s="37" t="s">
        <v>5055</v>
      </c>
      <c r="P780" s="22" t="s">
        <v>34930</v>
      </c>
      <c r="Q780" s="22" t="s">
        <v>34931</v>
      </c>
      <c r="R780" s="38">
        <v>0</v>
      </c>
    </row>
    <row r="781" spans="1:18" ht="12.75">
      <c r="A781" s="22" t="s">
        <v>60</v>
      </c>
      <c r="B781" s="22" t="s">
        <v>289</v>
      </c>
      <c r="C781" s="22" t="s">
        <v>63</v>
      </c>
      <c r="D781" s="22" t="s">
        <v>61</v>
      </c>
      <c r="E781" s="31">
        <v>43445.614710648144</v>
      </c>
      <c r="F781" s="22" t="s">
        <v>32264</v>
      </c>
      <c r="G781" s="22" t="s">
        <v>35265</v>
      </c>
      <c r="H781" s="22" t="s">
        <v>74</v>
      </c>
      <c r="I781" s="22" t="s">
        <v>8959</v>
      </c>
      <c r="J781" s="37" t="s">
        <v>32266</v>
      </c>
      <c r="K781" s="37" t="s">
        <v>32267</v>
      </c>
      <c r="L781" s="37" t="s">
        <v>32267</v>
      </c>
      <c r="M781" s="37" t="s">
        <v>35266</v>
      </c>
      <c r="N781" s="37" t="s">
        <v>4592</v>
      </c>
      <c r="O781" s="37" t="s">
        <v>4593</v>
      </c>
      <c r="P781" s="22" t="s">
        <v>35267</v>
      </c>
      <c r="Q781" s="22" t="s">
        <v>35268</v>
      </c>
      <c r="R781" s="38">
        <v>0</v>
      </c>
    </row>
    <row r="782" spans="1:18" ht="12.75">
      <c r="A782" s="22" t="s">
        <v>60</v>
      </c>
      <c r="B782" s="22" t="s">
        <v>289</v>
      </c>
      <c r="C782" s="22" t="s">
        <v>63</v>
      </c>
      <c r="D782" s="22" t="s">
        <v>61</v>
      </c>
      <c r="E782" s="31">
        <v>43445.617210648146</v>
      </c>
      <c r="F782" s="22" t="s">
        <v>32264</v>
      </c>
      <c r="G782" s="22" t="s">
        <v>35269</v>
      </c>
      <c r="H782" s="22" t="s">
        <v>74</v>
      </c>
      <c r="I782" s="22" t="s">
        <v>35270</v>
      </c>
      <c r="J782" s="37" t="s">
        <v>32266</v>
      </c>
      <c r="K782" s="37" t="s">
        <v>32267</v>
      </c>
      <c r="L782" s="37" t="s">
        <v>32267</v>
      </c>
      <c r="M782" s="37" t="s">
        <v>35271</v>
      </c>
      <c r="N782" s="37" t="s">
        <v>1003</v>
      </c>
      <c r="O782" s="37" t="s">
        <v>1004</v>
      </c>
      <c r="P782" s="22" t="s">
        <v>35101</v>
      </c>
      <c r="Q782" s="22" t="s">
        <v>35102</v>
      </c>
      <c r="R782" s="38">
        <v>0</v>
      </c>
    </row>
    <row r="783" spans="1:18" ht="12.75">
      <c r="A783" s="22" t="s">
        <v>60</v>
      </c>
      <c r="B783" s="22" t="s">
        <v>289</v>
      </c>
      <c r="C783" s="22" t="s">
        <v>63</v>
      </c>
      <c r="D783" s="22" t="s">
        <v>61</v>
      </c>
      <c r="E783" s="31">
        <v>43445.618159722224</v>
      </c>
      <c r="F783" s="22" t="s">
        <v>32264</v>
      </c>
      <c r="G783" s="22" t="s">
        <v>35272</v>
      </c>
      <c r="H783" s="22" t="s">
        <v>74</v>
      </c>
      <c r="I783" s="22" t="s">
        <v>35273</v>
      </c>
      <c r="J783" s="37" t="s">
        <v>32266</v>
      </c>
      <c r="K783" s="37" t="s">
        <v>32267</v>
      </c>
      <c r="L783" s="37" t="s">
        <v>32267</v>
      </c>
      <c r="M783" s="37" t="s">
        <v>35274</v>
      </c>
      <c r="N783" s="37" t="s">
        <v>1003</v>
      </c>
      <c r="O783" s="37" t="s">
        <v>1004</v>
      </c>
      <c r="P783" s="22" t="s">
        <v>35101</v>
      </c>
      <c r="Q783" s="22" t="s">
        <v>35102</v>
      </c>
      <c r="R783" s="38">
        <v>0</v>
      </c>
    </row>
    <row r="784" spans="1:18" ht="12.75">
      <c r="A784" s="22" t="s">
        <v>60</v>
      </c>
      <c r="B784" s="22" t="s">
        <v>289</v>
      </c>
      <c r="C784" s="22" t="s">
        <v>63</v>
      </c>
      <c r="D784" s="22" t="s">
        <v>61</v>
      </c>
      <c r="E784" s="31">
        <v>43445.61923611111</v>
      </c>
      <c r="F784" s="22" t="s">
        <v>32264</v>
      </c>
      <c r="G784" s="22" t="s">
        <v>35275</v>
      </c>
      <c r="H784" s="22" t="s">
        <v>74</v>
      </c>
      <c r="I784" s="22" t="s">
        <v>1002</v>
      </c>
      <c r="J784" s="37" t="s">
        <v>32266</v>
      </c>
      <c r="K784" s="37" t="s">
        <v>32267</v>
      </c>
      <c r="L784" s="37" t="s">
        <v>32267</v>
      </c>
      <c r="M784" s="37" t="s">
        <v>35276</v>
      </c>
      <c r="N784" s="37" t="s">
        <v>1003</v>
      </c>
      <c r="O784" s="37" t="s">
        <v>1004</v>
      </c>
      <c r="P784" s="22" t="s">
        <v>35101</v>
      </c>
      <c r="Q784" s="22" t="s">
        <v>35102</v>
      </c>
      <c r="R784" s="38">
        <v>0</v>
      </c>
    </row>
    <row r="785" spans="1:18" ht="12.75">
      <c r="A785" s="22" t="s">
        <v>60</v>
      </c>
      <c r="B785" s="22" t="s">
        <v>289</v>
      </c>
      <c r="C785" s="22" t="s">
        <v>63</v>
      </c>
      <c r="D785" s="22" t="s">
        <v>61</v>
      </c>
      <c r="E785" s="31">
        <v>43445.632534722223</v>
      </c>
      <c r="F785" s="22" t="s">
        <v>32264</v>
      </c>
      <c r="G785" s="22" t="s">
        <v>35277</v>
      </c>
      <c r="H785" s="22" t="s">
        <v>74</v>
      </c>
      <c r="I785" s="22" t="s">
        <v>10033</v>
      </c>
      <c r="J785" s="37" t="s">
        <v>32266</v>
      </c>
      <c r="K785" s="37" t="s">
        <v>32267</v>
      </c>
      <c r="L785" s="37" t="s">
        <v>32267</v>
      </c>
      <c r="M785" s="37" t="s">
        <v>35278</v>
      </c>
      <c r="N785" s="37" t="s">
        <v>7843</v>
      </c>
      <c r="O785" s="37" t="s">
        <v>7844</v>
      </c>
      <c r="P785" s="22" t="s">
        <v>35279</v>
      </c>
      <c r="Q785" s="22" t="s">
        <v>35280</v>
      </c>
      <c r="R785" s="38">
        <v>0</v>
      </c>
    </row>
    <row r="786" spans="1:18" ht="12.75">
      <c r="A786" s="22" t="s">
        <v>60</v>
      </c>
      <c r="B786" s="22" t="s">
        <v>289</v>
      </c>
      <c r="C786" s="22" t="s">
        <v>63</v>
      </c>
      <c r="D786" s="22" t="s">
        <v>61</v>
      </c>
      <c r="E786" s="31">
        <v>43445.645439814813</v>
      </c>
      <c r="F786" s="22" t="s">
        <v>32264</v>
      </c>
      <c r="G786" s="22" t="s">
        <v>35281</v>
      </c>
      <c r="H786" s="22" t="s">
        <v>74</v>
      </c>
      <c r="I786" s="22" t="s">
        <v>10600</v>
      </c>
      <c r="J786" s="37" t="s">
        <v>32266</v>
      </c>
      <c r="K786" s="37" t="s">
        <v>32267</v>
      </c>
      <c r="L786" s="37" t="s">
        <v>32267</v>
      </c>
      <c r="M786" s="37" t="s">
        <v>35282</v>
      </c>
      <c r="N786" s="37" t="s">
        <v>1238</v>
      </c>
      <c r="O786" s="37" t="s">
        <v>1239</v>
      </c>
      <c r="P786" s="22" t="s">
        <v>35283</v>
      </c>
      <c r="Q786" s="22" t="s">
        <v>35284</v>
      </c>
      <c r="R786" s="38">
        <v>0</v>
      </c>
    </row>
    <row r="787" spans="1:18" ht="12.75">
      <c r="A787" s="22" t="s">
        <v>60</v>
      </c>
      <c r="B787" s="22" t="s">
        <v>289</v>
      </c>
      <c r="C787" s="22" t="s">
        <v>63</v>
      </c>
      <c r="D787" s="22" t="s">
        <v>61</v>
      </c>
      <c r="E787" s="31">
        <v>43445.733483796292</v>
      </c>
      <c r="F787" s="22" t="s">
        <v>32264</v>
      </c>
      <c r="G787" s="22" t="s">
        <v>35285</v>
      </c>
      <c r="H787" s="22" t="s">
        <v>74</v>
      </c>
      <c r="I787" s="22" t="s">
        <v>8591</v>
      </c>
      <c r="J787" s="37" t="s">
        <v>32266</v>
      </c>
      <c r="K787" s="37" t="s">
        <v>32267</v>
      </c>
      <c r="L787" s="37" t="s">
        <v>32267</v>
      </c>
      <c r="M787" s="37" t="s">
        <v>35286</v>
      </c>
      <c r="N787" s="37" t="s">
        <v>5561</v>
      </c>
      <c r="O787" s="37" t="s">
        <v>5562</v>
      </c>
      <c r="P787" s="22" t="s">
        <v>35287</v>
      </c>
      <c r="Q787" s="22" t="s">
        <v>35288</v>
      </c>
      <c r="R787" s="38">
        <v>0</v>
      </c>
    </row>
    <row r="788" spans="1:18" ht="12.75">
      <c r="A788" s="22" t="s">
        <v>60</v>
      </c>
      <c r="B788" s="22" t="s">
        <v>289</v>
      </c>
      <c r="C788" s="22" t="s">
        <v>63</v>
      </c>
      <c r="D788" s="22" t="s">
        <v>61</v>
      </c>
      <c r="E788" s="31">
        <v>43445.734837962962</v>
      </c>
      <c r="F788" s="22" t="s">
        <v>32264</v>
      </c>
      <c r="G788" s="22" t="s">
        <v>35289</v>
      </c>
      <c r="H788" s="22" t="s">
        <v>74</v>
      </c>
      <c r="I788" s="22" t="s">
        <v>605</v>
      </c>
      <c r="J788" s="37" t="s">
        <v>32266</v>
      </c>
      <c r="K788" s="37" t="s">
        <v>32267</v>
      </c>
      <c r="L788" s="37" t="s">
        <v>32267</v>
      </c>
      <c r="M788" s="37" t="s">
        <v>35290</v>
      </c>
      <c r="N788" s="37" t="s">
        <v>321</v>
      </c>
      <c r="O788" s="37" t="s">
        <v>322</v>
      </c>
      <c r="P788" s="22" t="s">
        <v>35199</v>
      </c>
      <c r="Q788" s="22" t="s">
        <v>35200</v>
      </c>
      <c r="R788" s="38">
        <v>0</v>
      </c>
    </row>
    <row r="789" spans="1:18" ht="12.75">
      <c r="A789" s="22" t="s">
        <v>60</v>
      </c>
      <c r="B789" s="22" t="s">
        <v>289</v>
      </c>
      <c r="C789" s="22" t="s">
        <v>63</v>
      </c>
      <c r="D789" s="22" t="s">
        <v>61</v>
      </c>
      <c r="E789" s="31">
        <v>43445.745011574072</v>
      </c>
      <c r="F789" s="22" t="s">
        <v>32264</v>
      </c>
      <c r="G789" s="22" t="s">
        <v>35291</v>
      </c>
      <c r="H789" s="22" t="s">
        <v>74</v>
      </c>
      <c r="I789" s="22" t="s">
        <v>9870</v>
      </c>
      <c r="J789" s="37" t="s">
        <v>32266</v>
      </c>
      <c r="K789" s="37" t="s">
        <v>32267</v>
      </c>
      <c r="L789" s="37" t="s">
        <v>32267</v>
      </c>
      <c r="M789" s="37" t="s">
        <v>35292</v>
      </c>
      <c r="N789" s="37" t="s">
        <v>9871</v>
      </c>
      <c r="O789" s="37" t="s">
        <v>9872</v>
      </c>
      <c r="P789" s="22" t="s">
        <v>35293</v>
      </c>
      <c r="Q789" s="22" t="s">
        <v>35294</v>
      </c>
      <c r="R789" s="38">
        <v>0</v>
      </c>
    </row>
    <row r="790" spans="1:18" ht="12.75">
      <c r="A790" s="22" t="s">
        <v>60</v>
      </c>
      <c r="B790" s="22" t="s">
        <v>289</v>
      </c>
      <c r="C790" s="22" t="s">
        <v>63</v>
      </c>
      <c r="D790" s="22" t="s">
        <v>61</v>
      </c>
      <c r="E790" s="31">
        <v>43445.74759259259</v>
      </c>
      <c r="F790" s="22" t="s">
        <v>32264</v>
      </c>
      <c r="G790" s="22" t="s">
        <v>35295</v>
      </c>
      <c r="H790" s="22" t="s">
        <v>74</v>
      </c>
      <c r="I790" s="22" t="s">
        <v>8397</v>
      </c>
      <c r="J790" s="37" t="s">
        <v>32266</v>
      </c>
      <c r="K790" s="37" t="s">
        <v>32267</v>
      </c>
      <c r="L790" s="37" t="s">
        <v>32267</v>
      </c>
      <c r="M790" s="37" t="s">
        <v>35296</v>
      </c>
      <c r="N790" s="37" t="s">
        <v>553</v>
      </c>
      <c r="O790" s="37" t="s">
        <v>554</v>
      </c>
      <c r="P790" s="22" t="s">
        <v>35297</v>
      </c>
      <c r="Q790" s="22" t="s">
        <v>35298</v>
      </c>
      <c r="R790" s="38">
        <v>0</v>
      </c>
    </row>
    <row r="791" spans="1:18" ht="12.75">
      <c r="A791" s="22" t="s">
        <v>60</v>
      </c>
      <c r="B791" s="22" t="s">
        <v>289</v>
      </c>
      <c r="C791" s="22" t="s">
        <v>63</v>
      </c>
      <c r="D791" s="22" t="s">
        <v>61</v>
      </c>
      <c r="E791" s="31">
        <v>43445.796550925923</v>
      </c>
      <c r="F791" s="22" t="s">
        <v>32264</v>
      </c>
      <c r="G791" s="22" t="s">
        <v>35299</v>
      </c>
      <c r="H791" s="22" t="s">
        <v>74</v>
      </c>
      <c r="I791" s="22" t="s">
        <v>10558</v>
      </c>
      <c r="J791" s="37" t="s">
        <v>32266</v>
      </c>
      <c r="K791" s="37" t="s">
        <v>32267</v>
      </c>
      <c r="L791" s="37" t="s">
        <v>32267</v>
      </c>
      <c r="M791" s="37" t="s">
        <v>35300</v>
      </c>
      <c r="N791" s="37" t="s">
        <v>2164</v>
      </c>
      <c r="O791" s="37" t="s">
        <v>2165</v>
      </c>
      <c r="P791" s="22" t="s">
        <v>35301</v>
      </c>
      <c r="Q791" s="22" t="s">
        <v>35302</v>
      </c>
      <c r="R791" s="38">
        <v>0</v>
      </c>
    </row>
    <row r="792" spans="1:18" ht="12.75">
      <c r="A792" s="22" t="s">
        <v>60</v>
      </c>
      <c r="B792" s="22" t="s">
        <v>289</v>
      </c>
      <c r="C792" s="22" t="s">
        <v>63</v>
      </c>
      <c r="D792" s="22" t="s">
        <v>61</v>
      </c>
      <c r="E792" s="31">
        <v>43446.382152777776</v>
      </c>
      <c r="F792" s="22" t="s">
        <v>32264</v>
      </c>
      <c r="G792" s="22" t="s">
        <v>35303</v>
      </c>
      <c r="H792" s="22" t="s">
        <v>74</v>
      </c>
      <c r="I792" s="22" t="s">
        <v>1492</v>
      </c>
      <c r="J792" s="37" t="s">
        <v>32266</v>
      </c>
      <c r="K792" s="37" t="s">
        <v>32267</v>
      </c>
      <c r="L792" s="37" t="s">
        <v>32267</v>
      </c>
      <c r="M792" s="37" t="s">
        <v>35304</v>
      </c>
      <c r="N792" s="37" t="s">
        <v>279</v>
      </c>
      <c r="O792" s="37" t="s">
        <v>280</v>
      </c>
      <c r="P792" s="22" t="s">
        <v>35305</v>
      </c>
      <c r="Q792" s="22" t="s">
        <v>35306</v>
      </c>
      <c r="R792" s="38">
        <v>0</v>
      </c>
    </row>
    <row r="793" spans="1:18" ht="12.75">
      <c r="A793" s="22" t="s">
        <v>60</v>
      </c>
      <c r="B793" s="22" t="s">
        <v>289</v>
      </c>
      <c r="C793" s="22" t="s">
        <v>63</v>
      </c>
      <c r="D793" s="22" t="s">
        <v>61</v>
      </c>
      <c r="E793" s="31">
        <v>43446.39980324074</v>
      </c>
      <c r="F793" s="22" t="s">
        <v>32264</v>
      </c>
      <c r="G793" s="22" t="s">
        <v>35307</v>
      </c>
      <c r="H793" s="22" t="s">
        <v>74</v>
      </c>
      <c r="I793" s="22" t="s">
        <v>35308</v>
      </c>
      <c r="J793" s="37" t="s">
        <v>32266</v>
      </c>
      <c r="K793" s="37" t="s">
        <v>32267</v>
      </c>
      <c r="L793" s="37" t="s">
        <v>32267</v>
      </c>
      <c r="M793" s="37" t="s">
        <v>35309</v>
      </c>
      <c r="N793" s="37" t="s">
        <v>1003</v>
      </c>
      <c r="O793" s="37" t="s">
        <v>1004</v>
      </c>
      <c r="P793" s="22" t="s">
        <v>35310</v>
      </c>
      <c r="Q793" s="22" t="s">
        <v>35311</v>
      </c>
      <c r="R793" s="38">
        <v>0</v>
      </c>
    </row>
    <row r="794" spans="1:18" ht="12.75">
      <c r="A794" s="22" t="s">
        <v>60</v>
      </c>
      <c r="B794" s="22" t="s">
        <v>289</v>
      </c>
      <c r="C794" s="22" t="s">
        <v>63</v>
      </c>
      <c r="D794" s="22" t="s">
        <v>61</v>
      </c>
      <c r="E794" s="31">
        <v>43446.405069444445</v>
      </c>
      <c r="F794" s="22" t="s">
        <v>32264</v>
      </c>
      <c r="G794" s="22" t="s">
        <v>35312</v>
      </c>
      <c r="H794" s="22" t="s">
        <v>74</v>
      </c>
      <c r="I794" s="22" t="s">
        <v>35313</v>
      </c>
      <c r="J794" s="37" t="s">
        <v>32266</v>
      </c>
      <c r="K794" s="37" t="s">
        <v>32267</v>
      </c>
      <c r="L794" s="37" t="s">
        <v>32267</v>
      </c>
      <c r="M794" s="37" t="s">
        <v>35314</v>
      </c>
      <c r="N794" s="37" t="s">
        <v>101</v>
      </c>
      <c r="O794" s="37" t="s">
        <v>102</v>
      </c>
      <c r="P794" s="22" t="s">
        <v>35315</v>
      </c>
      <c r="Q794" s="22" t="s">
        <v>35316</v>
      </c>
      <c r="R794" s="38">
        <v>0</v>
      </c>
    </row>
    <row r="795" spans="1:18" ht="12.75">
      <c r="A795" s="22" t="s">
        <v>60</v>
      </c>
      <c r="B795" s="22" t="s">
        <v>289</v>
      </c>
      <c r="C795" s="22" t="s">
        <v>63</v>
      </c>
      <c r="D795" s="22" t="s">
        <v>61</v>
      </c>
      <c r="E795" s="31">
        <v>43446.405902777777</v>
      </c>
      <c r="F795" s="22" t="s">
        <v>32264</v>
      </c>
      <c r="G795" s="22" t="s">
        <v>35317</v>
      </c>
      <c r="H795" s="22" t="s">
        <v>74</v>
      </c>
      <c r="I795" s="22" t="s">
        <v>10140</v>
      </c>
      <c r="J795" s="37" t="s">
        <v>32266</v>
      </c>
      <c r="K795" s="37" t="s">
        <v>32267</v>
      </c>
      <c r="L795" s="37" t="s">
        <v>32267</v>
      </c>
      <c r="M795" s="37" t="s">
        <v>35318</v>
      </c>
      <c r="N795" s="37" t="s">
        <v>101</v>
      </c>
      <c r="O795" s="37" t="s">
        <v>102</v>
      </c>
      <c r="P795" s="22" t="s">
        <v>35315</v>
      </c>
      <c r="Q795" s="22" t="s">
        <v>35316</v>
      </c>
      <c r="R795" s="38">
        <v>0</v>
      </c>
    </row>
    <row r="796" spans="1:18" ht="12.75">
      <c r="A796" s="22" t="s">
        <v>60</v>
      </c>
      <c r="B796" s="22" t="s">
        <v>289</v>
      </c>
      <c r="C796" s="22" t="s">
        <v>63</v>
      </c>
      <c r="D796" s="22" t="s">
        <v>61</v>
      </c>
      <c r="E796" s="31">
        <v>43446.407719907409</v>
      </c>
      <c r="F796" s="22" t="s">
        <v>32264</v>
      </c>
      <c r="G796" s="22" t="s">
        <v>35319</v>
      </c>
      <c r="H796" s="22" t="s">
        <v>74</v>
      </c>
      <c r="I796" s="22" t="s">
        <v>4294</v>
      </c>
      <c r="J796" s="37" t="s">
        <v>32266</v>
      </c>
      <c r="K796" s="37" t="s">
        <v>32267</v>
      </c>
      <c r="L796" s="37" t="s">
        <v>32267</v>
      </c>
      <c r="M796" s="37" t="s">
        <v>35320</v>
      </c>
      <c r="N796" s="37" t="s">
        <v>1003</v>
      </c>
      <c r="O796" s="37" t="s">
        <v>1004</v>
      </c>
      <c r="P796" s="22" t="s">
        <v>35310</v>
      </c>
      <c r="Q796" s="22" t="s">
        <v>35311</v>
      </c>
      <c r="R796" s="38">
        <v>0</v>
      </c>
    </row>
    <row r="797" spans="1:18" ht="12.75">
      <c r="A797" s="22" t="s">
        <v>60</v>
      </c>
      <c r="B797" s="22" t="s">
        <v>289</v>
      </c>
      <c r="C797" s="22" t="s">
        <v>63</v>
      </c>
      <c r="D797" s="22" t="s">
        <v>61</v>
      </c>
      <c r="E797" s="31">
        <v>43446.42695601852</v>
      </c>
      <c r="F797" s="22" t="s">
        <v>32264</v>
      </c>
      <c r="G797" s="22" t="s">
        <v>35321</v>
      </c>
      <c r="H797" s="22" t="s">
        <v>74</v>
      </c>
      <c r="I797" s="22" t="s">
        <v>9418</v>
      </c>
      <c r="J797" s="37" t="s">
        <v>32266</v>
      </c>
      <c r="K797" s="37" t="s">
        <v>32267</v>
      </c>
      <c r="L797" s="37" t="s">
        <v>32267</v>
      </c>
      <c r="M797" s="37" t="s">
        <v>35322</v>
      </c>
      <c r="N797" s="37" t="s">
        <v>1495</v>
      </c>
      <c r="O797" s="37" t="s">
        <v>1496</v>
      </c>
      <c r="P797" s="22" t="s">
        <v>35323</v>
      </c>
      <c r="Q797" s="22" t="s">
        <v>35324</v>
      </c>
      <c r="R797" s="38">
        <v>0</v>
      </c>
    </row>
    <row r="798" spans="1:18" ht="12.75">
      <c r="A798" s="22" t="s">
        <v>60</v>
      </c>
      <c r="B798" s="22" t="s">
        <v>289</v>
      </c>
      <c r="C798" s="22" t="s">
        <v>63</v>
      </c>
      <c r="D798" s="22" t="s">
        <v>61</v>
      </c>
      <c r="E798" s="31">
        <v>43446.439652777779</v>
      </c>
      <c r="F798" s="22" t="s">
        <v>32264</v>
      </c>
      <c r="G798" s="22" t="s">
        <v>35325</v>
      </c>
      <c r="H798" s="22" t="s">
        <v>74</v>
      </c>
      <c r="I798" s="22" t="s">
        <v>3396</v>
      </c>
      <c r="J798" s="37" t="s">
        <v>32266</v>
      </c>
      <c r="K798" s="37" t="s">
        <v>32267</v>
      </c>
      <c r="L798" s="37" t="s">
        <v>32267</v>
      </c>
      <c r="M798" s="37" t="s">
        <v>35326</v>
      </c>
      <c r="N798" s="37" t="s">
        <v>549</v>
      </c>
      <c r="O798" s="37" t="s">
        <v>550</v>
      </c>
      <c r="P798" s="22" t="s">
        <v>35116</v>
      </c>
      <c r="Q798" s="22" t="s">
        <v>35117</v>
      </c>
      <c r="R798" s="38">
        <v>0</v>
      </c>
    </row>
    <row r="799" spans="1:18" ht="12.75">
      <c r="A799" s="22" t="s">
        <v>60</v>
      </c>
      <c r="B799" s="22" t="s">
        <v>289</v>
      </c>
      <c r="C799" s="22" t="s">
        <v>63</v>
      </c>
      <c r="D799" s="22" t="s">
        <v>61</v>
      </c>
      <c r="E799" s="31">
        <v>43446.451701388884</v>
      </c>
      <c r="F799" s="22" t="s">
        <v>32264</v>
      </c>
      <c r="G799" s="22" t="s">
        <v>35327</v>
      </c>
      <c r="H799" s="22" t="s">
        <v>74</v>
      </c>
      <c r="I799" s="22" t="s">
        <v>8605</v>
      </c>
      <c r="J799" s="37" t="s">
        <v>32266</v>
      </c>
      <c r="K799" s="37" t="s">
        <v>32267</v>
      </c>
      <c r="L799" s="37" t="s">
        <v>32267</v>
      </c>
      <c r="M799" s="37" t="s">
        <v>35328</v>
      </c>
      <c r="N799" s="37" t="s">
        <v>726</v>
      </c>
      <c r="O799" s="37" t="s">
        <v>727</v>
      </c>
      <c r="P799" s="22" t="s">
        <v>35329</v>
      </c>
      <c r="Q799" s="22" t="s">
        <v>35330</v>
      </c>
      <c r="R799" s="38">
        <v>0</v>
      </c>
    </row>
    <row r="800" spans="1:18" ht="12.75">
      <c r="A800" s="22" t="s">
        <v>60</v>
      </c>
      <c r="B800" s="22" t="s">
        <v>289</v>
      </c>
      <c r="C800" s="22" t="s">
        <v>63</v>
      </c>
      <c r="D800" s="22" t="s">
        <v>61</v>
      </c>
      <c r="E800" s="31">
        <v>43446.455231481479</v>
      </c>
      <c r="F800" s="22" t="s">
        <v>32264</v>
      </c>
      <c r="G800" s="22" t="s">
        <v>35331</v>
      </c>
      <c r="H800" s="22" t="s">
        <v>74</v>
      </c>
      <c r="I800" s="22" t="s">
        <v>3560</v>
      </c>
      <c r="J800" s="37" t="s">
        <v>32266</v>
      </c>
      <c r="K800" s="37" t="s">
        <v>32267</v>
      </c>
      <c r="L800" s="37" t="s">
        <v>32267</v>
      </c>
      <c r="M800" s="37" t="s">
        <v>35332</v>
      </c>
      <c r="N800" s="37" t="s">
        <v>3561</v>
      </c>
      <c r="O800" s="37" t="s">
        <v>3562</v>
      </c>
      <c r="P800" s="22" t="s">
        <v>35333</v>
      </c>
      <c r="Q800" s="22" t="s">
        <v>35334</v>
      </c>
      <c r="R800" s="38">
        <v>0</v>
      </c>
    </row>
    <row r="801" spans="1:18" ht="12.75">
      <c r="A801" s="22" t="s">
        <v>60</v>
      </c>
      <c r="B801" s="22" t="s">
        <v>289</v>
      </c>
      <c r="C801" s="22" t="s">
        <v>63</v>
      </c>
      <c r="D801" s="22" t="s">
        <v>61</v>
      </c>
      <c r="E801" s="31">
        <v>43446.465381944443</v>
      </c>
      <c r="F801" s="22" t="s">
        <v>32264</v>
      </c>
      <c r="G801" s="22" t="s">
        <v>35335</v>
      </c>
      <c r="H801" s="22" t="s">
        <v>74</v>
      </c>
      <c r="I801" s="22" t="s">
        <v>2407</v>
      </c>
      <c r="J801" s="37" t="s">
        <v>32266</v>
      </c>
      <c r="K801" s="37" t="s">
        <v>32267</v>
      </c>
      <c r="L801" s="37" t="s">
        <v>32267</v>
      </c>
      <c r="M801" s="37" t="s">
        <v>35336</v>
      </c>
      <c r="N801" s="37" t="s">
        <v>1647</v>
      </c>
      <c r="O801" s="37" t="s">
        <v>1648</v>
      </c>
      <c r="P801" s="22" t="s">
        <v>35337</v>
      </c>
      <c r="Q801" s="22" t="s">
        <v>35338</v>
      </c>
      <c r="R801" s="38">
        <v>0</v>
      </c>
    </row>
    <row r="802" spans="1:18" ht="12.75">
      <c r="A802" s="22" t="s">
        <v>60</v>
      </c>
      <c r="B802" s="22" t="s">
        <v>289</v>
      </c>
      <c r="C802" s="22" t="s">
        <v>63</v>
      </c>
      <c r="D802" s="22" t="s">
        <v>61</v>
      </c>
      <c r="E802" s="31">
        <v>43446.465590277774</v>
      </c>
      <c r="F802" s="22" t="s">
        <v>32264</v>
      </c>
      <c r="G802" s="22" t="s">
        <v>35339</v>
      </c>
      <c r="H802" s="22" t="s">
        <v>74</v>
      </c>
      <c r="I802" s="22" t="s">
        <v>9703</v>
      </c>
      <c r="J802" s="37" t="s">
        <v>32266</v>
      </c>
      <c r="K802" s="37" t="s">
        <v>32267</v>
      </c>
      <c r="L802" s="37" t="s">
        <v>32267</v>
      </c>
      <c r="M802" s="37" t="s">
        <v>35340</v>
      </c>
      <c r="N802" s="37" t="s">
        <v>9704</v>
      </c>
      <c r="O802" s="37" t="s">
        <v>9705</v>
      </c>
      <c r="P802" s="22" t="s">
        <v>35341</v>
      </c>
      <c r="Q802" s="22" t="s">
        <v>35342</v>
      </c>
      <c r="R802" s="38">
        <v>0</v>
      </c>
    </row>
    <row r="803" spans="1:18" ht="12.75">
      <c r="A803" s="22" t="s">
        <v>60</v>
      </c>
      <c r="B803" s="22" t="s">
        <v>289</v>
      </c>
      <c r="C803" s="22" t="s">
        <v>63</v>
      </c>
      <c r="D803" s="22" t="s">
        <v>61</v>
      </c>
      <c r="E803" s="31">
        <v>43446.470694444441</v>
      </c>
      <c r="F803" s="22" t="s">
        <v>32264</v>
      </c>
      <c r="G803" s="22" t="s">
        <v>35343</v>
      </c>
      <c r="H803" s="22" t="s">
        <v>74</v>
      </c>
      <c r="I803" s="22" t="s">
        <v>4348</v>
      </c>
      <c r="J803" s="37" t="s">
        <v>32266</v>
      </c>
      <c r="K803" s="37" t="s">
        <v>32267</v>
      </c>
      <c r="L803" s="37" t="s">
        <v>32267</v>
      </c>
      <c r="M803" s="37" t="s">
        <v>35344</v>
      </c>
      <c r="N803" s="37" t="s">
        <v>321</v>
      </c>
      <c r="O803" s="37" t="s">
        <v>322</v>
      </c>
      <c r="P803" s="22" t="s">
        <v>35345</v>
      </c>
      <c r="Q803" s="22" t="s">
        <v>35346</v>
      </c>
      <c r="R803" s="38">
        <v>0</v>
      </c>
    </row>
    <row r="804" spans="1:18" ht="12.75">
      <c r="A804" s="22" t="s">
        <v>60</v>
      </c>
      <c r="B804" s="22" t="s">
        <v>289</v>
      </c>
      <c r="C804" s="22" t="s">
        <v>63</v>
      </c>
      <c r="D804" s="22" t="s">
        <v>61</v>
      </c>
      <c r="E804" s="31">
        <v>43446.475914351853</v>
      </c>
      <c r="F804" s="22" t="s">
        <v>32264</v>
      </c>
      <c r="G804" s="22" t="s">
        <v>35347</v>
      </c>
      <c r="H804" s="22" t="s">
        <v>74</v>
      </c>
      <c r="I804" s="22" t="s">
        <v>9749</v>
      </c>
      <c r="J804" s="37" t="s">
        <v>32266</v>
      </c>
      <c r="K804" s="37" t="s">
        <v>32267</v>
      </c>
      <c r="L804" s="37" t="s">
        <v>32267</v>
      </c>
      <c r="M804" s="37" t="s">
        <v>35348</v>
      </c>
      <c r="N804" s="37" t="s">
        <v>2307</v>
      </c>
      <c r="O804" s="37" t="s">
        <v>2308</v>
      </c>
      <c r="P804" s="22" t="s">
        <v>35349</v>
      </c>
      <c r="Q804" s="22" t="s">
        <v>35350</v>
      </c>
      <c r="R804" s="38">
        <v>0</v>
      </c>
    </row>
    <row r="805" spans="1:18" ht="12.75">
      <c r="A805" s="22" t="s">
        <v>60</v>
      </c>
      <c r="B805" s="22" t="s">
        <v>289</v>
      </c>
      <c r="C805" s="22" t="s">
        <v>63</v>
      </c>
      <c r="D805" s="22" t="s">
        <v>61</v>
      </c>
      <c r="E805" s="31">
        <v>43446.476724537039</v>
      </c>
      <c r="F805" s="22" t="s">
        <v>32264</v>
      </c>
      <c r="G805" s="22" t="s">
        <v>35351</v>
      </c>
      <c r="H805" s="22" t="s">
        <v>74</v>
      </c>
      <c r="I805" s="22" t="s">
        <v>11477</v>
      </c>
      <c r="J805" s="37" t="s">
        <v>32266</v>
      </c>
      <c r="K805" s="37" t="s">
        <v>32267</v>
      </c>
      <c r="L805" s="37" t="s">
        <v>32267</v>
      </c>
      <c r="M805" s="37" t="s">
        <v>35352</v>
      </c>
      <c r="N805" s="37" t="s">
        <v>233</v>
      </c>
      <c r="O805" s="37" t="s">
        <v>234</v>
      </c>
      <c r="P805" s="22" t="s">
        <v>35353</v>
      </c>
      <c r="Q805" s="22" t="s">
        <v>35354</v>
      </c>
      <c r="R805" s="38">
        <v>0</v>
      </c>
    </row>
    <row r="806" spans="1:18" ht="12.75">
      <c r="A806" s="22" t="s">
        <v>60</v>
      </c>
      <c r="B806" s="22" t="s">
        <v>289</v>
      </c>
      <c r="C806" s="22" t="s">
        <v>63</v>
      </c>
      <c r="D806" s="22" t="s">
        <v>61</v>
      </c>
      <c r="E806" s="31">
        <v>43446.500613425924</v>
      </c>
      <c r="F806" s="22" t="s">
        <v>32264</v>
      </c>
      <c r="G806" s="22" t="s">
        <v>35355</v>
      </c>
      <c r="H806" s="22" t="s">
        <v>74</v>
      </c>
      <c r="I806" s="22" t="s">
        <v>8684</v>
      </c>
      <c r="J806" s="37" t="s">
        <v>32266</v>
      </c>
      <c r="K806" s="37" t="s">
        <v>32267</v>
      </c>
      <c r="L806" s="37" t="s">
        <v>32267</v>
      </c>
      <c r="M806" s="37" t="s">
        <v>35356</v>
      </c>
      <c r="N806" s="37" t="s">
        <v>3824</v>
      </c>
      <c r="O806" s="37" t="s">
        <v>3825</v>
      </c>
      <c r="P806" s="22" t="s">
        <v>35357</v>
      </c>
      <c r="Q806" s="22" t="s">
        <v>35358</v>
      </c>
      <c r="R806" s="38">
        <v>0</v>
      </c>
    </row>
    <row r="807" spans="1:18" ht="12.75">
      <c r="A807" s="22" t="s">
        <v>60</v>
      </c>
      <c r="B807" s="22" t="s">
        <v>289</v>
      </c>
      <c r="C807" s="22" t="s">
        <v>63</v>
      </c>
      <c r="D807" s="22" t="s">
        <v>61</v>
      </c>
      <c r="E807" s="31">
        <v>43446.50068287037</v>
      </c>
      <c r="F807" s="22" t="s">
        <v>32264</v>
      </c>
      <c r="G807" s="22" t="s">
        <v>35359</v>
      </c>
      <c r="H807" s="22" t="s">
        <v>74</v>
      </c>
      <c r="I807" s="22" t="s">
        <v>35360</v>
      </c>
      <c r="J807" s="37" t="s">
        <v>32266</v>
      </c>
      <c r="K807" s="37" t="s">
        <v>32267</v>
      </c>
      <c r="L807" s="37" t="s">
        <v>32267</v>
      </c>
      <c r="M807" s="37" t="s">
        <v>35361</v>
      </c>
      <c r="N807" s="37" t="s">
        <v>2563</v>
      </c>
      <c r="O807" s="37" t="s">
        <v>2564</v>
      </c>
      <c r="P807" s="22" t="s">
        <v>35362</v>
      </c>
      <c r="Q807" s="22" t="s">
        <v>35363</v>
      </c>
      <c r="R807" s="38">
        <v>0</v>
      </c>
    </row>
    <row r="808" spans="1:18" ht="12.75">
      <c r="A808" s="22" t="s">
        <v>60</v>
      </c>
      <c r="B808" s="22" t="s">
        <v>289</v>
      </c>
      <c r="C808" s="22" t="s">
        <v>63</v>
      </c>
      <c r="D808" s="22" t="s">
        <v>61</v>
      </c>
      <c r="E808" s="31">
        <v>43446.501701388886</v>
      </c>
      <c r="F808" s="22" t="s">
        <v>32264</v>
      </c>
      <c r="G808" s="22" t="s">
        <v>35364</v>
      </c>
      <c r="H808" s="22" t="s">
        <v>74</v>
      </c>
      <c r="I808" s="22" t="s">
        <v>35365</v>
      </c>
      <c r="J808" s="37" t="s">
        <v>32266</v>
      </c>
      <c r="K808" s="37" t="s">
        <v>32267</v>
      </c>
      <c r="L808" s="37" t="s">
        <v>32267</v>
      </c>
      <c r="M808" s="37" t="s">
        <v>35366</v>
      </c>
      <c r="N808" s="37" t="s">
        <v>2563</v>
      </c>
      <c r="O808" s="37" t="s">
        <v>2564</v>
      </c>
      <c r="P808" s="22" t="s">
        <v>35362</v>
      </c>
      <c r="Q808" s="22" t="s">
        <v>35363</v>
      </c>
      <c r="R808" s="38">
        <v>0</v>
      </c>
    </row>
    <row r="809" spans="1:18" ht="12.75">
      <c r="A809" s="22" t="s">
        <v>60</v>
      </c>
      <c r="B809" s="22" t="s">
        <v>289</v>
      </c>
      <c r="C809" s="22" t="s">
        <v>63</v>
      </c>
      <c r="D809" s="22" t="s">
        <v>61</v>
      </c>
      <c r="E809" s="31">
        <v>43446.504027777773</v>
      </c>
      <c r="F809" s="22" t="s">
        <v>32264</v>
      </c>
      <c r="G809" s="22" t="s">
        <v>35367</v>
      </c>
      <c r="H809" s="22" t="s">
        <v>74</v>
      </c>
      <c r="I809" s="22" t="s">
        <v>5003</v>
      </c>
      <c r="J809" s="37" t="s">
        <v>32266</v>
      </c>
      <c r="K809" s="37" t="s">
        <v>32267</v>
      </c>
      <c r="L809" s="37" t="s">
        <v>32267</v>
      </c>
      <c r="M809" s="37" t="s">
        <v>35368</v>
      </c>
      <c r="N809" s="37" t="s">
        <v>579</v>
      </c>
      <c r="O809" s="37" t="s">
        <v>580</v>
      </c>
      <c r="P809" s="22" t="s">
        <v>35369</v>
      </c>
      <c r="Q809" s="22" t="s">
        <v>35370</v>
      </c>
      <c r="R809" s="38">
        <v>0</v>
      </c>
    </row>
    <row r="810" spans="1:18" ht="12.75">
      <c r="A810" s="22" t="s">
        <v>60</v>
      </c>
      <c r="B810" s="22" t="s">
        <v>289</v>
      </c>
      <c r="C810" s="22" t="s">
        <v>63</v>
      </c>
      <c r="D810" s="22" t="s">
        <v>61</v>
      </c>
      <c r="E810" s="31">
        <v>43446.513425925921</v>
      </c>
      <c r="F810" s="22" t="s">
        <v>32264</v>
      </c>
      <c r="G810" s="22" t="s">
        <v>35371</v>
      </c>
      <c r="H810" s="22" t="s">
        <v>74</v>
      </c>
      <c r="I810" s="22" t="s">
        <v>4500</v>
      </c>
      <c r="J810" s="37" t="s">
        <v>32266</v>
      </c>
      <c r="K810" s="37" t="s">
        <v>32267</v>
      </c>
      <c r="L810" s="37" t="s">
        <v>32267</v>
      </c>
      <c r="M810" s="37" t="s">
        <v>35372</v>
      </c>
      <c r="N810" s="37" t="s">
        <v>321</v>
      </c>
      <c r="O810" s="37" t="s">
        <v>322</v>
      </c>
      <c r="P810" s="22" t="s">
        <v>35373</v>
      </c>
      <c r="Q810" s="22" t="s">
        <v>35374</v>
      </c>
      <c r="R810" s="38">
        <v>0</v>
      </c>
    </row>
    <row r="811" spans="1:18" ht="12.75">
      <c r="A811" s="22" t="s">
        <v>60</v>
      </c>
      <c r="B811" s="22" t="s">
        <v>289</v>
      </c>
      <c r="C811" s="22" t="s">
        <v>63</v>
      </c>
      <c r="D811" s="22" t="s">
        <v>61</v>
      </c>
      <c r="E811" s="31">
        <v>43446.519201388888</v>
      </c>
      <c r="F811" s="22" t="s">
        <v>32264</v>
      </c>
      <c r="G811" s="22" t="s">
        <v>35375</v>
      </c>
      <c r="H811" s="22" t="s">
        <v>74</v>
      </c>
      <c r="I811" s="22" t="s">
        <v>11155</v>
      </c>
      <c r="J811" s="37" t="s">
        <v>32266</v>
      </c>
      <c r="K811" s="37" t="s">
        <v>32267</v>
      </c>
      <c r="L811" s="37" t="s">
        <v>32267</v>
      </c>
      <c r="M811" s="37" t="s">
        <v>35376</v>
      </c>
      <c r="N811" s="37" t="s">
        <v>219</v>
      </c>
      <c r="O811" s="37" t="s">
        <v>220</v>
      </c>
      <c r="P811" s="22" t="s">
        <v>35377</v>
      </c>
      <c r="Q811" s="22" t="s">
        <v>35378</v>
      </c>
      <c r="R811" s="38">
        <v>0</v>
      </c>
    </row>
    <row r="812" spans="1:18" ht="12.75">
      <c r="A812" s="22" t="s">
        <v>60</v>
      </c>
      <c r="B812" s="22" t="s">
        <v>289</v>
      </c>
      <c r="C812" s="22" t="s">
        <v>63</v>
      </c>
      <c r="D812" s="22" t="s">
        <v>61</v>
      </c>
      <c r="E812" s="31">
        <v>43446.538090277776</v>
      </c>
      <c r="F812" s="22" t="s">
        <v>32264</v>
      </c>
      <c r="G812" s="22" t="s">
        <v>35379</v>
      </c>
      <c r="H812" s="22" t="s">
        <v>74</v>
      </c>
      <c r="I812" s="22" t="s">
        <v>1301</v>
      </c>
      <c r="J812" s="37" t="s">
        <v>32266</v>
      </c>
      <c r="K812" s="37" t="s">
        <v>32267</v>
      </c>
      <c r="L812" s="37" t="s">
        <v>32267</v>
      </c>
      <c r="M812" s="37" t="s">
        <v>35380</v>
      </c>
      <c r="N812" s="37" t="s">
        <v>90</v>
      </c>
      <c r="O812" s="37" t="s">
        <v>91</v>
      </c>
      <c r="P812" s="22" t="s">
        <v>35381</v>
      </c>
      <c r="Q812" s="22" t="s">
        <v>35382</v>
      </c>
      <c r="R812" s="38">
        <v>0</v>
      </c>
    </row>
    <row r="813" spans="1:18" ht="12.75">
      <c r="A813" s="22" t="s">
        <v>60</v>
      </c>
      <c r="B813" s="22" t="s">
        <v>289</v>
      </c>
      <c r="C813" s="22" t="s">
        <v>63</v>
      </c>
      <c r="D813" s="22" t="s">
        <v>61</v>
      </c>
      <c r="E813" s="31">
        <v>43446.548148148147</v>
      </c>
      <c r="F813" s="22" t="s">
        <v>32264</v>
      </c>
      <c r="G813" s="22" t="s">
        <v>35383</v>
      </c>
      <c r="H813" s="22" t="s">
        <v>74</v>
      </c>
      <c r="I813" s="22" t="s">
        <v>10412</v>
      </c>
      <c r="J813" s="37" t="s">
        <v>32266</v>
      </c>
      <c r="K813" s="37" t="s">
        <v>32267</v>
      </c>
      <c r="L813" s="37" t="s">
        <v>32267</v>
      </c>
      <c r="M813" s="37" t="s">
        <v>35384</v>
      </c>
      <c r="N813" s="37" t="s">
        <v>10413</v>
      </c>
      <c r="O813" s="37" t="s">
        <v>10414</v>
      </c>
      <c r="P813" s="22" t="s">
        <v>35385</v>
      </c>
      <c r="Q813" s="22" t="s">
        <v>35386</v>
      </c>
      <c r="R813" s="38">
        <v>0</v>
      </c>
    </row>
    <row r="814" spans="1:18" ht="12.75">
      <c r="A814" s="22" t="s">
        <v>60</v>
      </c>
      <c r="B814" s="22" t="s">
        <v>289</v>
      </c>
      <c r="C814" s="22" t="s">
        <v>63</v>
      </c>
      <c r="D814" s="22" t="s">
        <v>61</v>
      </c>
      <c r="E814" s="31">
        <v>43446.554502314815</v>
      </c>
      <c r="F814" s="22" t="s">
        <v>32264</v>
      </c>
      <c r="G814" s="22" t="s">
        <v>35387</v>
      </c>
      <c r="H814" s="22" t="s">
        <v>74</v>
      </c>
      <c r="I814" s="22" t="s">
        <v>4648</v>
      </c>
      <c r="J814" s="37" t="s">
        <v>32266</v>
      </c>
      <c r="K814" s="37" t="s">
        <v>32267</v>
      </c>
      <c r="L814" s="37" t="s">
        <v>32267</v>
      </c>
      <c r="M814" s="37" t="s">
        <v>35388</v>
      </c>
      <c r="N814" s="37" t="s">
        <v>134</v>
      </c>
      <c r="O814" s="37" t="s">
        <v>135</v>
      </c>
      <c r="P814" s="22" t="s">
        <v>35389</v>
      </c>
      <c r="Q814" s="22" t="s">
        <v>35390</v>
      </c>
      <c r="R814" s="38">
        <v>0</v>
      </c>
    </row>
    <row r="815" spans="1:18" ht="12.75">
      <c r="A815" s="22" t="s">
        <v>60</v>
      </c>
      <c r="B815" s="22" t="s">
        <v>289</v>
      </c>
      <c r="C815" s="22" t="s">
        <v>63</v>
      </c>
      <c r="D815" s="22" t="s">
        <v>61</v>
      </c>
      <c r="E815" s="31">
        <v>43446.558854166666</v>
      </c>
      <c r="F815" s="22" t="s">
        <v>32264</v>
      </c>
      <c r="G815" s="22" t="s">
        <v>35391</v>
      </c>
      <c r="H815" s="22" t="s">
        <v>74</v>
      </c>
      <c r="I815" s="22" t="s">
        <v>10176</v>
      </c>
      <c r="J815" s="37" t="s">
        <v>32266</v>
      </c>
      <c r="K815" s="37" t="s">
        <v>32267</v>
      </c>
      <c r="L815" s="37" t="s">
        <v>32267</v>
      </c>
      <c r="M815" s="37" t="s">
        <v>35392</v>
      </c>
      <c r="N815" s="37" t="s">
        <v>2581</v>
      </c>
      <c r="O815" s="37" t="s">
        <v>2582</v>
      </c>
      <c r="P815" s="22" t="s">
        <v>35393</v>
      </c>
      <c r="Q815" s="22" t="s">
        <v>35394</v>
      </c>
      <c r="R815" s="38">
        <v>0</v>
      </c>
    </row>
    <row r="816" spans="1:18" ht="12.75">
      <c r="A816" s="22" t="s">
        <v>60</v>
      </c>
      <c r="B816" s="22" t="s">
        <v>289</v>
      </c>
      <c r="C816" s="22" t="s">
        <v>63</v>
      </c>
      <c r="D816" s="22" t="s">
        <v>61</v>
      </c>
      <c r="E816" s="31">
        <v>43446.572847222218</v>
      </c>
      <c r="F816" s="22" t="s">
        <v>32264</v>
      </c>
      <c r="G816" s="22" t="s">
        <v>35395</v>
      </c>
      <c r="H816" s="22" t="s">
        <v>74</v>
      </c>
      <c r="I816" s="22" t="s">
        <v>13132</v>
      </c>
      <c r="J816" s="37" t="s">
        <v>32266</v>
      </c>
      <c r="K816" s="37" t="s">
        <v>32267</v>
      </c>
      <c r="L816" s="37" t="s">
        <v>32267</v>
      </c>
      <c r="M816" s="37" t="s">
        <v>35396</v>
      </c>
      <c r="N816" s="37" t="s">
        <v>13133</v>
      </c>
      <c r="O816" s="37" t="s">
        <v>13134</v>
      </c>
      <c r="P816" s="22" t="s">
        <v>35397</v>
      </c>
      <c r="Q816" s="22" t="s">
        <v>35398</v>
      </c>
      <c r="R816" s="38">
        <v>0</v>
      </c>
    </row>
    <row r="817" spans="1:18" ht="12.75">
      <c r="A817" s="22" t="s">
        <v>60</v>
      </c>
      <c r="B817" s="22" t="s">
        <v>289</v>
      </c>
      <c r="C817" s="22" t="s">
        <v>63</v>
      </c>
      <c r="D817" s="22" t="s">
        <v>61</v>
      </c>
      <c r="E817" s="31">
        <v>43446.603668981479</v>
      </c>
      <c r="F817" s="22" t="s">
        <v>32264</v>
      </c>
      <c r="G817" s="22" t="s">
        <v>35399</v>
      </c>
      <c r="H817" s="22" t="s">
        <v>74</v>
      </c>
      <c r="I817" s="22" t="s">
        <v>5229</v>
      </c>
      <c r="J817" s="37" t="s">
        <v>32266</v>
      </c>
      <c r="K817" s="37" t="s">
        <v>32267</v>
      </c>
      <c r="L817" s="37" t="s">
        <v>32267</v>
      </c>
      <c r="M817" s="37" t="s">
        <v>35400</v>
      </c>
      <c r="N817" s="37" t="s">
        <v>268</v>
      </c>
      <c r="O817" s="37" t="s">
        <v>269</v>
      </c>
      <c r="P817" s="22" t="s">
        <v>35401</v>
      </c>
      <c r="Q817" s="22" t="s">
        <v>35402</v>
      </c>
      <c r="R817" s="38">
        <v>0</v>
      </c>
    </row>
    <row r="818" spans="1:18" ht="12.75">
      <c r="A818" s="22" t="s">
        <v>60</v>
      </c>
      <c r="B818" s="22" t="s">
        <v>289</v>
      </c>
      <c r="C818" s="22" t="s">
        <v>63</v>
      </c>
      <c r="D818" s="22" t="s">
        <v>61</v>
      </c>
      <c r="E818" s="31">
        <v>43446.611168981479</v>
      </c>
      <c r="F818" s="22" t="s">
        <v>32264</v>
      </c>
      <c r="G818" s="22" t="s">
        <v>35403</v>
      </c>
      <c r="H818" s="22" t="s">
        <v>74</v>
      </c>
      <c r="I818" s="22" t="s">
        <v>35404</v>
      </c>
      <c r="J818" s="37" t="s">
        <v>32266</v>
      </c>
      <c r="K818" s="37" t="s">
        <v>32267</v>
      </c>
      <c r="L818" s="37" t="s">
        <v>32267</v>
      </c>
      <c r="M818" s="37" t="s">
        <v>35405</v>
      </c>
      <c r="N818" s="37" t="s">
        <v>90</v>
      </c>
      <c r="O818" s="37" t="s">
        <v>91</v>
      </c>
      <c r="P818" s="22" t="s">
        <v>35406</v>
      </c>
      <c r="Q818" s="22" t="s">
        <v>35407</v>
      </c>
      <c r="R818" s="38">
        <v>0</v>
      </c>
    </row>
    <row r="819" spans="1:18" ht="12.75">
      <c r="A819" s="22" t="s">
        <v>60</v>
      </c>
      <c r="B819" s="22" t="s">
        <v>289</v>
      </c>
      <c r="C819" s="22" t="s">
        <v>63</v>
      </c>
      <c r="D819" s="22" t="s">
        <v>61</v>
      </c>
      <c r="E819" s="31">
        <v>43446.624155092592</v>
      </c>
      <c r="F819" s="22" t="s">
        <v>32264</v>
      </c>
      <c r="G819" s="22" t="s">
        <v>35408</v>
      </c>
      <c r="H819" s="22" t="s">
        <v>74</v>
      </c>
      <c r="I819" s="22" t="s">
        <v>4289</v>
      </c>
      <c r="J819" s="37" t="s">
        <v>32266</v>
      </c>
      <c r="K819" s="37" t="s">
        <v>32267</v>
      </c>
      <c r="L819" s="37" t="s">
        <v>32267</v>
      </c>
      <c r="M819" s="37" t="s">
        <v>35409</v>
      </c>
      <c r="N819" s="37" t="s">
        <v>1082</v>
      </c>
      <c r="O819" s="37" t="s">
        <v>1083</v>
      </c>
      <c r="P819" s="22" t="s">
        <v>35410</v>
      </c>
      <c r="Q819" s="22" t="s">
        <v>35411</v>
      </c>
      <c r="R819" s="38">
        <v>0</v>
      </c>
    </row>
    <row r="820" spans="1:18" ht="12.75">
      <c r="A820" s="22" t="s">
        <v>60</v>
      </c>
      <c r="B820" s="22" t="s">
        <v>289</v>
      </c>
      <c r="C820" s="22" t="s">
        <v>63</v>
      </c>
      <c r="D820" s="22" t="s">
        <v>61</v>
      </c>
      <c r="E820" s="31">
        <v>43446.628101851849</v>
      </c>
      <c r="F820" s="22" t="s">
        <v>32264</v>
      </c>
      <c r="G820" s="22" t="s">
        <v>35412</v>
      </c>
      <c r="H820" s="22" t="s">
        <v>74</v>
      </c>
      <c r="I820" s="22" t="s">
        <v>1169</v>
      </c>
      <c r="J820" s="37" t="s">
        <v>32266</v>
      </c>
      <c r="K820" s="37" t="s">
        <v>32267</v>
      </c>
      <c r="L820" s="37" t="s">
        <v>32267</v>
      </c>
      <c r="M820" s="37" t="s">
        <v>35413</v>
      </c>
      <c r="N820" s="37" t="s">
        <v>1170</v>
      </c>
      <c r="O820" s="37" t="s">
        <v>1171</v>
      </c>
      <c r="P820" s="22" t="s">
        <v>35414</v>
      </c>
      <c r="Q820" s="22" t="s">
        <v>35415</v>
      </c>
      <c r="R820" s="38">
        <v>0</v>
      </c>
    </row>
    <row r="821" spans="1:18" ht="12.75">
      <c r="A821" s="22" t="s">
        <v>60</v>
      </c>
      <c r="B821" s="22" t="s">
        <v>289</v>
      </c>
      <c r="C821" s="22" t="s">
        <v>63</v>
      </c>
      <c r="D821" s="22" t="s">
        <v>61</v>
      </c>
      <c r="E821" s="31">
        <v>43446.640150462961</v>
      </c>
      <c r="F821" s="22" t="s">
        <v>32264</v>
      </c>
      <c r="G821" s="22" t="s">
        <v>35416</v>
      </c>
      <c r="H821" s="22" t="s">
        <v>74</v>
      </c>
      <c r="I821" s="22" t="s">
        <v>35417</v>
      </c>
      <c r="J821" s="37" t="s">
        <v>32266</v>
      </c>
      <c r="K821" s="37" t="s">
        <v>32267</v>
      </c>
      <c r="L821" s="37" t="s">
        <v>32267</v>
      </c>
      <c r="M821" s="37" t="s">
        <v>35418</v>
      </c>
      <c r="N821" s="37" t="s">
        <v>197</v>
      </c>
      <c r="O821" s="37" t="s">
        <v>198</v>
      </c>
      <c r="P821" s="22" t="s">
        <v>35419</v>
      </c>
      <c r="Q821" s="22" t="s">
        <v>35420</v>
      </c>
      <c r="R821" s="38">
        <v>0</v>
      </c>
    </row>
    <row r="822" spans="1:18" ht="12.75">
      <c r="A822" s="22" t="s">
        <v>60</v>
      </c>
      <c r="B822" s="22" t="s">
        <v>289</v>
      </c>
      <c r="C822" s="22" t="s">
        <v>63</v>
      </c>
      <c r="D822" s="22" t="s">
        <v>61</v>
      </c>
      <c r="E822" s="31">
        <v>43446.646215277775</v>
      </c>
      <c r="F822" s="22" t="s">
        <v>32264</v>
      </c>
      <c r="G822" s="22" t="s">
        <v>35421</v>
      </c>
      <c r="H822" s="22" t="s">
        <v>74</v>
      </c>
      <c r="I822" s="22" t="s">
        <v>646</v>
      </c>
      <c r="J822" s="37" t="s">
        <v>32266</v>
      </c>
      <c r="K822" s="37" t="s">
        <v>32267</v>
      </c>
      <c r="L822" s="37" t="s">
        <v>32267</v>
      </c>
      <c r="M822" s="37" t="s">
        <v>35422</v>
      </c>
      <c r="N822" s="37" t="s">
        <v>90</v>
      </c>
      <c r="O822" s="37" t="s">
        <v>91</v>
      </c>
      <c r="P822" s="22" t="s">
        <v>35423</v>
      </c>
      <c r="Q822" s="22" t="s">
        <v>35424</v>
      </c>
      <c r="R822" s="38">
        <v>0</v>
      </c>
    </row>
    <row r="823" spans="1:18" ht="12.75">
      <c r="A823" s="22" t="s">
        <v>60</v>
      </c>
      <c r="B823" s="22" t="s">
        <v>289</v>
      </c>
      <c r="C823" s="22" t="s">
        <v>63</v>
      </c>
      <c r="D823" s="22" t="s">
        <v>61</v>
      </c>
      <c r="E823" s="31">
        <v>43446.654687499999</v>
      </c>
      <c r="F823" s="22" t="s">
        <v>32264</v>
      </c>
      <c r="G823" s="22" t="s">
        <v>35425</v>
      </c>
      <c r="H823" s="22" t="s">
        <v>74</v>
      </c>
      <c r="I823" s="22" t="s">
        <v>10650</v>
      </c>
      <c r="J823" s="37" t="s">
        <v>32266</v>
      </c>
      <c r="K823" s="37" t="s">
        <v>32267</v>
      </c>
      <c r="L823" s="37" t="s">
        <v>32267</v>
      </c>
      <c r="M823" s="37" t="s">
        <v>35426</v>
      </c>
      <c r="N823" s="37" t="s">
        <v>101</v>
      </c>
      <c r="O823" s="37" t="s">
        <v>102</v>
      </c>
      <c r="P823" s="22" t="s">
        <v>35427</v>
      </c>
      <c r="Q823" s="22" t="s">
        <v>35428</v>
      </c>
      <c r="R823" s="38">
        <v>0</v>
      </c>
    </row>
    <row r="824" spans="1:18" ht="12.75">
      <c r="A824" s="22" t="s">
        <v>60</v>
      </c>
      <c r="B824" s="22" t="s">
        <v>289</v>
      </c>
      <c r="C824" s="22" t="s">
        <v>63</v>
      </c>
      <c r="D824" s="22" t="s">
        <v>61</v>
      </c>
      <c r="E824" s="31">
        <v>43446.67224537037</v>
      </c>
      <c r="F824" s="22" t="s">
        <v>32264</v>
      </c>
      <c r="G824" s="22" t="s">
        <v>35429</v>
      </c>
      <c r="H824" s="22" t="s">
        <v>74</v>
      </c>
      <c r="I824" s="22" t="s">
        <v>11550</v>
      </c>
      <c r="J824" s="37" t="s">
        <v>32266</v>
      </c>
      <c r="K824" s="37" t="s">
        <v>32267</v>
      </c>
      <c r="L824" s="37" t="s">
        <v>32267</v>
      </c>
      <c r="M824" s="37" t="s">
        <v>35430</v>
      </c>
      <c r="N824" s="37" t="s">
        <v>3812</v>
      </c>
      <c r="O824" s="37" t="s">
        <v>3813</v>
      </c>
      <c r="P824" s="22" t="s">
        <v>35431</v>
      </c>
      <c r="Q824" s="22" t="s">
        <v>35432</v>
      </c>
      <c r="R824" s="38">
        <v>0</v>
      </c>
    </row>
    <row r="825" spans="1:18" ht="12.75">
      <c r="A825" s="22" t="s">
        <v>60</v>
      </c>
      <c r="B825" s="22" t="s">
        <v>289</v>
      </c>
      <c r="C825" s="22" t="s">
        <v>63</v>
      </c>
      <c r="D825" s="22" t="s">
        <v>61</v>
      </c>
      <c r="E825" s="31">
        <v>43446.697708333333</v>
      </c>
      <c r="F825" s="22" t="s">
        <v>32264</v>
      </c>
      <c r="G825" s="22" t="s">
        <v>35433</v>
      </c>
      <c r="H825" s="22" t="s">
        <v>74</v>
      </c>
      <c r="I825" s="22" t="s">
        <v>653</v>
      </c>
      <c r="J825" s="37" t="s">
        <v>32266</v>
      </c>
      <c r="K825" s="37" t="s">
        <v>32267</v>
      </c>
      <c r="L825" s="37" t="s">
        <v>32267</v>
      </c>
      <c r="M825" s="37" t="s">
        <v>35434</v>
      </c>
      <c r="N825" s="37" t="s">
        <v>654</v>
      </c>
      <c r="O825" s="37" t="s">
        <v>655</v>
      </c>
      <c r="P825" s="22" t="s">
        <v>35435</v>
      </c>
      <c r="Q825" s="22" t="s">
        <v>35436</v>
      </c>
      <c r="R825" s="38">
        <v>0</v>
      </c>
    </row>
    <row r="826" spans="1:18" ht="12.75">
      <c r="A826" s="22" t="s">
        <v>60</v>
      </c>
      <c r="B826" s="22" t="s">
        <v>289</v>
      </c>
      <c r="C826" s="22" t="s">
        <v>63</v>
      </c>
      <c r="D826" s="22" t="s">
        <v>61</v>
      </c>
      <c r="E826" s="31">
        <v>43446.701898148145</v>
      </c>
      <c r="F826" s="22" t="s">
        <v>32264</v>
      </c>
      <c r="G826" s="22" t="s">
        <v>35437</v>
      </c>
      <c r="H826" s="22" t="s">
        <v>74</v>
      </c>
      <c r="I826" s="22" t="s">
        <v>35438</v>
      </c>
      <c r="J826" s="37" t="s">
        <v>32266</v>
      </c>
      <c r="K826" s="37" t="s">
        <v>32267</v>
      </c>
      <c r="L826" s="37" t="s">
        <v>32267</v>
      </c>
      <c r="M826" s="37" t="s">
        <v>35439</v>
      </c>
      <c r="N826" s="37" t="s">
        <v>502</v>
      </c>
      <c r="O826" s="37" t="s">
        <v>503</v>
      </c>
      <c r="P826" s="22" t="s">
        <v>35440</v>
      </c>
      <c r="Q826" s="22" t="s">
        <v>35441</v>
      </c>
      <c r="R826" s="38">
        <v>0</v>
      </c>
    </row>
    <row r="827" spans="1:18" ht="12.75">
      <c r="A827" s="22" t="s">
        <v>60</v>
      </c>
      <c r="B827" s="22" t="s">
        <v>289</v>
      </c>
      <c r="C827" s="22" t="s">
        <v>63</v>
      </c>
      <c r="D827" s="22" t="s">
        <v>61</v>
      </c>
      <c r="E827" s="31">
        <v>43446.703773148147</v>
      </c>
      <c r="F827" s="22" t="s">
        <v>32264</v>
      </c>
      <c r="G827" s="22" t="s">
        <v>35442</v>
      </c>
      <c r="H827" s="22" t="s">
        <v>74</v>
      </c>
      <c r="I827" s="22" t="s">
        <v>3532</v>
      </c>
      <c r="J827" s="37" t="s">
        <v>32266</v>
      </c>
      <c r="K827" s="37" t="s">
        <v>32267</v>
      </c>
      <c r="L827" s="37" t="s">
        <v>32267</v>
      </c>
      <c r="M827" s="37" t="s">
        <v>35443</v>
      </c>
      <c r="N827" s="37" t="s">
        <v>321</v>
      </c>
      <c r="O827" s="37" t="s">
        <v>322</v>
      </c>
      <c r="P827" s="22" t="s">
        <v>35444</v>
      </c>
      <c r="Q827" s="22" t="s">
        <v>35445</v>
      </c>
      <c r="R827" s="38">
        <v>0</v>
      </c>
    </row>
    <row r="828" spans="1:18" ht="12.75">
      <c r="A828" s="22" t="s">
        <v>60</v>
      </c>
      <c r="B828" s="22" t="s">
        <v>289</v>
      </c>
      <c r="C828" s="22" t="s">
        <v>63</v>
      </c>
      <c r="D828" s="22" t="s">
        <v>61</v>
      </c>
      <c r="E828" s="31">
        <v>43446.776932870365</v>
      </c>
      <c r="F828" s="22" t="s">
        <v>32264</v>
      </c>
      <c r="G828" s="22" t="s">
        <v>35446</v>
      </c>
      <c r="H828" s="22" t="s">
        <v>74</v>
      </c>
      <c r="I828" s="22" t="s">
        <v>35447</v>
      </c>
      <c r="J828" s="37" t="s">
        <v>32266</v>
      </c>
      <c r="K828" s="37" t="s">
        <v>32267</v>
      </c>
      <c r="L828" s="37" t="s">
        <v>32267</v>
      </c>
      <c r="M828" s="37" t="s">
        <v>35448</v>
      </c>
      <c r="N828" s="37" t="s">
        <v>35449</v>
      </c>
      <c r="O828" s="37" t="s">
        <v>35450</v>
      </c>
      <c r="P828" s="22" t="s">
        <v>35451</v>
      </c>
      <c r="Q828" s="22" t="s">
        <v>35452</v>
      </c>
      <c r="R828" s="38">
        <v>0</v>
      </c>
    </row>
    <row r="829" spans="1:18" ht="12.75">
      <c r="A829" s="22" t="s">
        <v>60</v>
      </c>
      <c r="B829" s="22" t="s">
        <v>289</v>
      </c>
      <c r="C829" s="22" t="s">
        <v>63</v>
      </c>
      <c r="D829" s="22" t="s">
        <v>61</v>
      </c>
      <c r="E829" s="31">
        <v>43446.77983796296</v>
      </c>
      <c r="F829" s="22" t="s">
        <v>32264</v>
      </c>
      <c r="G829" s="22" t="s">
        <v>35453</v>
      </c>
      <c r="H829" s="22" t="s">
        <v>74</v>
      </c>
      <c r="I829" s="22" t="s">
        <v>11855</v>
      </c>
      <c r="J829" s="37" t="s">
        <v>32266</v>
      </c>
      <c r="K829" s="37" t="s">
        <v>32267</v>
      </c>
      <c r="L829" s="37" t="s">
        <v>32267</v>
      </c>
      <c r="M829" s="37" t="s">
        <v>35454</v>
      </c>
      <c r="N829" s="37" t="s">
        <v>2164</v>
      </c>
      <c r="O829" s="37" t="s">
        <v>2165</v>
      </c>
      <c r="P829" s="22" t="s">
        <v>35451</v>
      </c>
      <c r="Q829" s="22" t="s">
        <v>35452</v>
      </c>
      <c r="R829" s="38">
        <v>0</v>
      </c>
    </row>
    <row r="830" spans="1:18" ht="12.75">
      <c r="A830" s="22" t="s">
        <v>60</v>
      </c>
      <c r="B830" s="22" t="s">
        <v>289</v>
      </c>
      <c r="C830" s="22" t="s">
        <v>63</v>
      </c>
      <c r="D830" s="22" t="s">
        <v>61</v>
      </c>
      <c r="E830" s="31">
        <v>43447.382905092592</v>
      </c>
      <c r="F830" s="22" t="s">
        <v>32264</v>
      </c>
      <c r="G830" s="22" t="s">
        <v>35455</v>
      </c>
      <c r="H830" s="22" t="s">
        <v>74</v>
      </c>
      <c r="I830" s="22" t="s">
        <v>3135</v>
      </c>
      <c r="J830" s="37" t="s">
        <v>32266</v>
      </c>
      <c r="K830" s="37" t="s">
        <v>32267</v>
      </c>
      <c r="L830" s="37" t="s">
        <v>32267</v>
      </c>
      <c r="M830" s="37" t="s">
        <v>35456</v>
      </c>
      <c r="N830" s="37" t="s">
        <v>3136</v>
      </c>
      <c r="O830" s="37" t="s">
        <v>3137</v>
      </c>
      <c r="P830" s="22" t="s">
        <v>35457</v>
      </c>
      <c r="Q830" s="22" t="s">
        <v>35458</v>
      </c>
      <c r="R830" s="38">
        <v>0</v>
      </c>
    </row>
    <row r="831" spans="1:18" ht="12.75">
      <c r="A831" s="22" t="s">
        <v>60</v>
      </c>
      <c r="B831" s="22" t="s">
        <v>289</v>
      </c>
      <c r="C831" s="22" t="s">
        <v>63</v>
      </c>
      <c r="D831" s="22" t="s">
        <v>61</v>
      </c>
      <c r="E831" s="31">
        <v>43447.38894675926</v>
      </c>
      <c r="F831" s="22" t="s">
        <v>32264</v>
      </c>
      <c r="G831" s="22" t="s">
        <v>35459</v>
      </c>
      <c r="H831" s="22" t="s">
        <v>74</v>
      </c>
      <c r="I831" s="22" t="s">
        <v>6662</v>
      </c>
      <c r="J831" s="37" t="s">
        <v>32266</v>
      </c>
      <c r="K831" s="37" t="s">
        <v>32267</v>
      </c>
      <c r="L831" s="37" t="s">
        <v>32267</v>
      </c>
      <c r="M831" s="37" t="s">
        <v>35460</v>
      </c>
      <c r="N831" s="37" t="s">
        <v>90</v>
      </c>
      <c r="O831" s="37" t="s">
        <v>91</v>
      </c>
      <c r="P831" s="22" t="s">
        <v>35461</v>
      </c>
      <c r="Q831" s="22" t="s">
        <v>35462</v>
      </c>
      <c r="R831" s="38">
        <v>0</v>
      </c>
    </row>
    <row r="832" spans="1:18" ht="12.75">
      <c r="A832" s="22" t="s">
        <v>60</v>
      </c>
      <c r="B832" s="22" t="s">
        <v>289</v>
      </c>
      <c r="C832" s="22" t="s">
        <v>63</v>
      </c>
      <c r="D832" s="22" t="s">
        <v>61</v>
      </c>
      <c r="E832" s="31">
        <v>43447.409895833334</v>
      </c>
      <c r="F832" s="22" t="s">
        <v>32264</v>
      </c>
      <c r="G832" s="22" t="s">
        <v>35463</v>
      </c>
      <c r="H832" s="22" t="s">
        <v>74</v>
      </c>
      <c r="I832" s="22" t="s">
        <v>35464</v>
      </c>
      <c r="J832" s="37" t="s">
        <v>32266</v>
      </c>
      <c r="K832" s="37" t="s">
        <v>32267</v>
      </c>
      <c r="L832" s="37" t="s">
        <v>32267</v>
      </c>
      <c r="M832" s="37" t="s">
        <v>35465</v>
      </c>
      <c r="N832" s="37" t="s">
        <v>3565</v>
      </c>
      <c r="O832" s="37" t="s">
        <v>3566</v>
      </c>
      <c r="P832" s="22" t="s">
        <v>35101</v>
      </c>
      <c r="Q832" s="22" t="s">
        <v>35102</v>
      </c>
      <c r="R832" s="38">
        <v>0</v>
      </c>
    </row>
    <row r="833" spans="1:18" ht="12.75">
      <c r="A833" s="22" t="s">
        <v>60</v>
      </c>
      <c r="B833" s="22" t="s">
        <v>289</v>
      </c>
      <c r="C833" s="22" t="s">
        <v>63</v>
      </c>
      <c r="D833" s="22" t="s">
        <v>61</v>
      </c>
      <c r="E833" s="31">
        <v>43447.411099537036</v>
      </c>
      <c r="F833" s="22" t="s">
        <v>32264</v>
      </c>
      <c r="G833" s="22" t="s">
        <v>35466</v>
      </c>
      <c r="H833" s="22" t="s">
        <v>74</v>
      </c>
      <c r="I833" s="22" t="s">
        <v>35467</v>
      </c>
      <c r="J833" s="37" t="s">
        <v>32266</v>
      </c>
      <c r="K833" s="37" t="s">
        <v>32267</v>
      </c>
      <c r="L833" s="37" t="s">
        <v>32267</v>
      </c>
      <c r="M833" s="37" t="s">
        <v>35468</v>
      </c>
      <c r="N833" s="37" t="s">
        <v>3565</v>
      </c>
      <c r="O833" s="37" t="s">
        <v>3566</v>
      </c>
      <c r="P833" s="22" t="s">
        <v>35101</v>
      </c>
      <c r="Q833" s="22" t="s">
        <v>35102</v>
      </c>
      <c r="R833" s="38">
        <v>0</v>
      </c>
    </row>
    <row r="834" spans="1:18" ht="12.75">
      <c r="A834" s="22" t="s">
        <v>60</v>
      </c>
      <c r="B834" s="22" t="s">
        <v>289</v>
      </c>
      <c r="C834" s="22" t="s">
        <v>63</v>
      </c>
      <c r="D834" s="22" t="s">
        <v>61</v>
      </c>
      <c r="E834" s="31">
        <v>43447.411990740737</v>
      </c>
      <c r="F834" s="22" t="s">
        <v>32264</v>
      </c>
      <c r="G834" s="22" t="s">
        <v>35469</v>
      </c>
      <c r="H834" s="22" t="s">
        <v>74</v>
      </c>
      <c r="I834" s="22" t="s">
        <v>35470</v>
      </c>
      <c r="J834" s="37" t="s">
        <v>32266</v>
      </c>
      <c r="K834" s="37" t="s">
        <v>32267</v>
      </c>
      <c r="L834" s="37" t="s">
        <v>32267</v>
      </c>
      <c r="M834" s="37" t="s">
        <v>35471</v>
      </c>
      <c r="N834" s="37" t="s">
        <v>3565</v>
      </c>
      <c r="O834" s="37" t="s">
        <v>3566</v>
      </c>
      <c r="P834" s="22" t="s">
        <v>35101</v>
      </c>
      <c r="Q834" s="22" t="s">
        <v>35102</v>
      </c>
      <c r="R834" s="38">
        <v>0</v>
      </c>
    </row>
    <row r="835" spans="1:18" ht="12.75">
      <c r="A835" s="22" t="s">
        <v>60</v>
      </c>
      <c r="B835" s="22" t="s">
        <v>289</v>
      </c>
      <c r="C835" s="22" t="s">
        <v>63</v>
      </c>
      <c r="D835" s="22" t="s">
        <v>61</v>
      </c>
      <c r="E835" s="31">
        <v>43447.413159722222</v>
      </c>
      <c r="F835" s="22" t="s">
        <v>32264</v>
      </c>
      <c r="G835" s="22" t="s">
        <v>35472</v>
      </c>
      <c r="H835" s="22" t="s">
        <v>74</v>
      </c>
      <c r="I835" s="22" t="s">
        <v>35473</v>
      </c>
      <c r="J835" s="37" t="s">
        <v>32266</v>
      </c>
      <c r="K835" s="37" t="s">
        <v>32267</v>
      </c>
      <c r="L835" s="37" t="s">
        <v>32267</v>
      </c>
      <c r="M835" s="37" t="s">
        <v>35474</v>
      </c>
      <c r="N835" s="37" t="s">
        <v>3565</v>
      </c>
      <c r="O835" s="37" t="s">
        <v>3566</v>
      </c>
      <c r="P835" s="22" t="s">
        <v>35101</v>
      </c>
      <c r="Q835" s="22" t="s">
        <v>35102</v>
      </c>
      <c r="R835" s="38">
        <v>0</v>
      </c>
    </row>
    <row r="836" spans="1:18" ht="12.75">
      <c r="A836" s="22" t="s">
        <v>60</v>
      </c>
      <c r="B836" s="22" t="s">
        <v>289</v>
      </c>
      <c r="C836" s="22" t="s">
        <v>63</v>
      </c>
      <c r="D836" s="22" t="s">
        <v>61</v>
      </c>
      <c r="E836" s="31">
        <v>43447.413738425923</v>
      </c>
      <c r="F836" s="22" t="s">
        <v>32264</v>
      </c>
      <c r="G836" s="22" t="s">
        <v>35475</v>
      </c>
      <c r="H836" s="22" t="s">
        <v>74</v>
      </c>
      <c r="I836" s="22" t="s">
        <v>35476</v>
      </c>
      <c r="J836" s="37" t="s">
        <v>32266</v>
      </c>
      <c r="K836" s="37" t="s">
        <v>32267</v>
      </c>
      <c r="L836" s="37" t="s">
        <v>32267</v>
      </c>
      <c r="M836" s="37" t="s">
        <v>35477</v>
      </c>
      <c r="N836" s="37" t="s">
        <v>3565</v>
      </c>
      <c r="O836" s="37" t="s">
        <v>3566</v>
      </c>
      <c r="P836" s="22" t="s">
        <v>35101</v>
      </c>
      <c r="Q836" s="22" t="s">
        <v>35102</v>
      </c>
      <c r="R836" s="38">
        <v>0</v>
      </c>
    </row>
    <row r="837" spans="1:18" ht="12.75">
      <c r="A837" s="22" t="s">
        <v>60</v>
      </c>
      <c r="B837" s="22" t="s">
        <v>289</v>
      </c>
      <c r="C837" s="22" t="s">
        <v>63</v>
      </c>
      <c r="D837" s="22" t="s">
        <v>61</v>
      </c>
      <c r="E837" s="31">
        <v>43447.41469907407</v>
      </c>
      <c r="F837" s="22" t="s">
        <v>32264</v>
      </c>
      <c r="G837" s="22" t="s">
        <v>35478</v>
      </c>
      <c r="H837" s="22" t="s">
        <v>74</v>
      </c>
      <c r="I837" s="22" t="s">
        <v>35479</v>
      </c>
      <c r="J837" s="37" t="s">
        <v>32266</v>
      </c>
      <c r="K837" s="37" t="s">
        <v>32267</v>
      </c>
      <c r="L837" s="37" t="s">
        <v>32267</v>
      </c>
      <c r="M837" s="37" t="s">
        <v>35480</v>
      </c>
      <c r="N837" s="37" t="s">
        <v>3565</v>
      </c>
      <c r="O837" s="37" t="s">
        <v>3566</v>
      </c>
      <c r="P837" s="22" t="s">
        <v>35101</v>
      </c>
      <c r="Q837" s="22" t="s">
        <v>35102</v>
      </c>
      <c r="R837" s="38">
        <v>0</v>
      </c>
    </row>
    <row r="838" spans="1:18" ht="12.75">
      <c r="A838" s="22" t="s">
        <v>60</v>
      </c>
      <c r="B838" s="22" t="s">
        <v>289</v>
      </c>
      <c r="C838" s="22" t="s">
        <v>63</v>
      </c>
      <c r="D838" s="22" t="s">
        <v>61</v>
      </c>
      <c r="E838" s="31">
        <v>43447.415243055555</v>
      </c>
      <c r="F838" s="22" t="s">
        <v>32264</v>
      </c>
      <c r="G838" s="22" t="s">
        <v>35481</v>
      </c>
      <c r="H838" s="22" t="s">
        <v>74</v>
      </c>
      <c r="I838" s="22" t="s">
        <v>35482</v>
      </c>
      <c r="J838" s="37" t="s">
        <v>32266</v>
      </c>
      <c r="K838" s="37" t="s">
        <v>32267</v>
      </c>
      <c r="L838" s="37" t="s">
        <v>32267</v>
      </c>
      <c r="M838" s="37" t="s">
        <v>35483</v>
      </c>
      <c r="N838" s="37" t="s">
        <v>3565</v>
      </c>
      <c r="O838" s="37" t="s">
        <v>3566</v>
      </c>
      <c r="P838" s="22" t="s">
        <v>35101</v>
      </c>
      <c r="Q838" s="22" t="s">
        <v>35102</v>
      </c>
      <c r="R838" s="38">
        <v>0</v>
      </c>
    </row>
    <row r="839" spans="1:18" ht="12.75">
      <c r="A839" s="22" t="s">
        <v>60</v>
      </c>
      <c r="B839" s="22" t="s">
        <v>289</v>
      </c>
      <c r="C839" s="22" t="s">
        <v>63</v>
      </c>
      <c r="D839" s="22" t="s">
        <v>61</v>
      </c>
      <c r="E839" s="31">
        <v>43447.41637731481</v>
      </c>
      <c r="F839" s="22" t="s">
        <v>32264</v>
      </c>
      <c r="G839" s="22" t="s">
        <v>35484</v>
      </c>
      <c r="H839" s="22" t="s">
        <v>74</v>
      </c>
      <c r="I839" s="22" t="s">
        <v>35485</v>
      </c>
      <c r="J839" s="37" t="s">
        <v>32266</v>
      </c>
      <c r="K839" s="37" t="s">
        <v>32267</v>
      </c>
      <c r="L839" s="37" t="s">
        <v>32267</v>
      </c>
      <c r="M839" s="37" t="s">
        <v>35486</v>
      </c>
      <c r="N839" s="37" t="s">
        <v>960</v>
      </c>
      <c r="O839" s="37" t="s">
        <v>961</v>
      </c>
      <c r="P839" s="22" t="s">
        <v>35487</v>
      </c>
      <c r="Q839" s="22" t="s">
        <v>35488</v>
      </c>
      <c r="R839" s="38">
        <v>0</v>
      </c>
    </row>
    <row r="840" spans="1:18" ht="12.75">
      <c r="A840" s="22" t="s">
        <v>60</v>
      </c>
      <c r="B840" s="22" t="s">
        <v>289</v>
      </c>
      <c r="C840" s="22" t="s">
        <v>63</v>
      </c>
      <c r="D840" s="22" t="s">
        <v>61</v>
      </c>
      <c r="E840" s="31">
        <v>43447.433738425927</v>
      </c>
      <c r="F840" s="22" t="s">
        <v>32264</v>
      </c>
      <c r="G840" s="22" t="s">
        <v>35489</v>
      </c>
      <c r="H840" s="22" t="s">
        <v>74</v>
      </c>
      <c r="I840" s="22" t="s">
        <v>12139</v>
      </c>
      <c r="J840" s="37" t="s">
        <v>32266</v>
      </c>
      <c r="K840" s="37" t="s">
        <v>32267</v>
      </c>
      <c r="L840" s="37" t="s">
        <v>32267</v>
      </c>
      <c r="M840" s="37" t="s">
        <v>35490</v>
      </c>
      <c r="N840" s="37" t="s">
        <v>960</v>
      </c>
      <c r="O840" s="37" t="s">
        <v>961</v>
      </c>
      <c r="P840" s="22" t="s">
        <v>35487</v>
      </c>
      <c r="Q840" s="22" t="s">
        <v>35488</v>
      </c>
      <c r="R840" s="38">
        <v>0</v>
      </c>
    </row>
    <row r="841" spans="1:18" ht="12.75">
      <c r="A841" s="22" t="s">
        <v>60</v>
      </c>
      <c r="B841" s="22" t="s">
        <v>289</v>
      </c>
      <c r="C841" s="22" t="s">
        <v>63</v>
      </c>
      <c r="D841" s="22" t="s">
        <v>61</v>
      </c>
      <c r="E841" s="31">
        <v>43447.454583333332</v>
      </c>
      <c r="F841" s="22" t="s">
        <v>32264</v>
      </c>
      <c r="G841" s="22" t="s">
        <v>35491</v>
      </c>
      <c r="H841" s="22" t="s">
        <v>74</v>
      </c>
      <c r="I841" s="22" t="s">
        <v>8387</v>
      </c>
      <c r="J841" s="37" t="s">
        <v>32266</v>
      </c>
      <c r="K841" s="37" t="s">
        <v>32267</v>
      </c>
      <c r="L841" s="37" t="s">
        <v>32267</v>
      </c>
      <c r="M841" s="37" t="s">
        <v>35492</v>
      </c>
      <c r="N841" s="37" t="s">
        <v>567</v>
      </c>
      <c r="O841" s="37" t="s">
        <v>568</v>
      </c>
      <c r="P841" s="22" t="s">
        <v>35493</v>
      </c>
      <c r="Q841" s="22" t="s">
        <v>35494</v>
      </c>
      <c r="R841" s="38">
        <v>0</v>
      </c>
    </row>
    <row r="842" spans="1:18" ht="12.75">
      <c r="A842" s="22" t="s">
        <v>60</v>
      </c>
      <c r="B842" s="22" t="s">
        <v>289</v>
      </c>
      <c r="C842" s="22" t="s">
        <v>63</v>
      </c>
      <c r="D842" s="22" t="s">
        <v>61</v>
      </c>
      <c r="E842" s="31">
        <v>43447.459050925921</v>
      </c>
      <c r="F842" s="22" t="s">
        <v>32264</v>
      </c>
      <c r="G842" s="22" t="s">
        <v>35495</v>
      </c>
      <c r="H842" s="22" t="s">
        <v>74</v>
      </c>
      <c r="I842" s="22" t="s">
        <v>12425</v>
      </c>
      <c r="J842" s="37" t="s">
        <v>32266</v>
      </c>
      <c r="K842" s="37" t="s">
        <v>32267</v>
      </c>
      <c r="L842" s="37" t="s">
        <v>32267</v>
      </c>
      <c r="M842" s="37" t="s">
        <v>35496</v>
      </c>
      <c r="N842" s="37" t="s">
        <v>197</v>
      </c>
      <c r="O842" s="37" t="s">
        <v>198</v>
      </c>
      <c r="P842" s="22" t="s">
        <v>35497</v>
      </c>
      <c r="Q842" s="22" t="s">
        <v>35498</v>
      </c>
      <c r="R842" s="38">
        <v>0</v>
      </c>
    </row>
    <row r="843" spans="1:18" ht="12.75">
      <c r="A843" s="22" t="s">
        <v>60</v>
      </c>
      <c r="B843" s="22" t="s">
        <v>289</v>
      </c>
      <c r="C843" s="22" t="s">
        <v>63</v>
      </c>
      <c r="D843" s="22" t="s">
        <v>61</v>
      </c>
      <c r="E843" s="31">
        <v>43447.462870370371</v>
      </c>
      <c r="F843" s="22" t="s">
        <v>32264</v>
      </c>
      <c r="G843" s="22" t="s">
        <v>35499</v>
      </c>
      <c r="H843" s="22" t="s">
        <v>74</v>
      </c>
      <c r="I843" s="22" t="s">
        <v>8113</v>
      </c>
      <c r="J843" s="37" t="s">
        <v>32266</v>
      </c>
      <c r="K843" s="37" t="s">
        <v>32267</v>
      </c>
      <c r="L843" s="37" t="s">
        <v>32267</v>
      </c>
      <c r="M843" s="37" t="s">
        <v>35500</v>
      </c>
      <c r="N843" s="37" t="s">
        <v>228</v>
      </c>
      <c r="O843" s="37" t="s">
        <v>229</v>
      </c>
      <c r="P843" s="22" t="s">
        <v>35501</v>
      </c>
      <c r="Q843" s="22" t="s">
        <v>35502</v>
      </c>
      <c r="R843" s="38">
        <v>0</v>
      </c>
    </row>
    <row r="844" spans="1:18" ht="12.75">
      <c r="A844" s="22" t="s">
        <v>60</v>
      </c>
      <c r="B844" s="22" t="s">
        <v>289</v>
      </c>
      <c r="C844" s="22" t="s">
        <v>63</v>
      </c>
      <c r="D844" s="22" t="s">
        <v>61</v>
      </c>
      <c r="E844" s="31">
        <v>43447.464131944442</v>
      </c>
      <c r="F844" s="22" t="s">
        <v>32264</v>
      </c>
      <c r="G844" s="22" t="s">
        <v>35503</v>
      </c>
      <c r="H844" s="22" t="s">
        <v>74</v>
      </c>
      <c r="I844" s="22" t="s">
        <v>35504</v>
      </c>
      <c r="J844" s="37" t="s">
        <v>32266</v>
      </c>
      <c r="K844" s="37" t="s">
        <v>32267</v>
      </c>
      <c r="L844" s="37" t="s">
        <v>32267</v>
      </c>
      <c r="M844" s="37" t="s">
        <v>35505</v>
      </c>
      <c r="N844" s="37" t="s">
        <v>1246</v>
      </c>
      <c r="O844" s="37" t="s">
        <v>1247</v>
      </c>
      <c r="P844" s="22" t="s">
        <v>35506</v>
      </c>
      <c r="Q844" s="22" t="s">
        <v>35507</v>
      </c>
      <c r="R844" s="38">
        <v>0</v>
      </c>
    </row>
    <row r="845" spans="1:18" ht="12.75">
      <c r="A845" s="22" t="s">
        <v>60</v>
      </c>
      <c r="B845" s="22" t="s">
        <v>289</v>
      </c>
      <c r="C845" s="22" t="s">
        <v>63</v>
      </c>
      <c r="D845" s="22" t="s">
        <v>61</v>
      </c>
      <c r="E845" s="31">
        <v>43447.469050925924</v>
      </c>
      <c r="F845" s="22" t="s">
        <v>32264</v>
      </c>
      <c r="G845" s="22" t="s">
        <v>35508</v>
      </c>
      <c r="H845" s="22" t="s">
        <v>74</v>
      </c>
      <c r="I845" s="22" t="s">
        <v>2667</v>
      </c>
      <c r="J845" s="37" t="s">
        <v>32266</v>
      </c>
      <c r="K845" s="37" t="s">
        <v>32267</v>
      </c>
      <c r="L845" s="37" t="s">
        <v>32267</v>
      </c>
      <c r="M845" s="37" t="s">
        <v>35509</v>
      </c>
      <c r="N845" s="37" t="s">
        <v>2668</v>
      </c>
      <c r="O845" s="37" t="s">
        <v>2669</v>
      </c>
      <c r="P845" s="22" t="s">
        <v>35510</v>
      </c>
      <c r="Q845" s="22" t="s">
        <v>35511</v>
      </c>
      <c r="R845" s="38">
        <v>0</v>
      </c>
    </row>
    <row r="846" spans="1:18" ht="12.75">
      <c r="A846" s="22" t="s">
        <v>60</v>
      </c>
      <c r="B846" s="22" t="s">
        <v>289</v>
      </c>
      <c r="C846" s="22" t="s">
        <v>63</v>
      </c>
      <c r="D846" s="22" t="s">
        <v>61</v>
      </c>
      <c r="E846" s="31">
        <v>43447.489814814813</v>
      </c>
      <c r="F846" s="22" t="s">
        <v>32264</v>
      </c>
      <c r="G846" s="22" t="s">
        <v>35512</v>
      </c>
      <c r="H846" s="22" t="s">
        <v>74</v>
      </c>
      <c r="I846" s="22" t="s">
        <v>9764</v>
      </c>
      <c r="J846" s="37" t="s">
        <v>32266</v>
      </c>
      <c r="K846" s="37" t="s">
        <v>32267</v>
      </c>
      <c r="L846" s="37" t="s">
        <v>32267</v>
      </c>
      <c r="M846" s="37" t="s">
        <v>35513</v>
      </c>
      <c r="N846" s="37" t="s">
        <v>9765</v>
      </c>
      <c r="O846" s="37" t="s">
        <v>9766</v>
      </c>
      <c r="P846" s="22" t="s">
        <v>35514</v>
      </c>
      <c r="Q846" s="22" t="s">
        <v>35515</v>
      </c>
      <c r="R846" s="38">
        <v>0</v>
      </c>
    </row>
    <row r="847" spans="1:18" ht="12.75">
      <c r="A847" s="22" t="s">
        <v>60</v>
      </c>
      <c r="B847" s="22" t="s">
        <v>289</v>
      </c>
      <c r="C847" s="22" t="s">
        <v>63</v>
      </c>
      <c r="D847" s="22" t="s">
        <v>61</v>
      </c>
      <c r="E847" s="31">
        <v>43447.493344907409</v>
      </c>
      <c r="F847" s="22" t="s">
        <v>32264</v>
      </c>
      <c r="G847" s="22" t="s">
        <v>35516</v>
      </c>
      <c r="H847" s="22" t="s">
        <v>74</v>
      </c>
      <c r="I847" s="22" t="s">
        <v>10169</v>
      </c>
      <c r="J847" s="37" t="s">
        <v>32266</v>
      </c>
      <c r="K847" s="37" t="s">
        <v>32267</v>
      </c>
      <c r="L847" s="37" t="s">
        <v>32267</v>
      </c>
      <c r="M847" s="37" t="s">
        <v>35517</v>
      </c>
      <c r="N847" s="37" t="s">
        <v>9734</v>
      </c>
      <c r="O847" s="37" t="s">
        <v>9735</v>
      </c>
      <c r="P847" s="22" t="s">
        <v>35518</v>
      </c>
      <c r="Q847" s="22" t="s">
        <v>35519</v>
      </c>
      <c r="R847" s="38">
        <v>0</v>
      </c>
    </row>
    <row r="848" spans="1:18" ht="12.75">
      <c r="A848" s="22" t="s">
        <v>60</v>
      </c>
      <c r="B848" s="22" t="s">
        <v>289</v>
      </c>
      <c r="C848" s="22" t="s">
        <v>63</v>
      </c>
      <c r="D848" s="22" t="s">
        <v>61</v>
      </c>
      <c r="E848" s="31">
        <v>43447.495532407404</v>
      </c>
      <c r="F848" s="22" t="s">
        <v>32264</v>
      </c>
      <c r="G848" s="22" t="s">
        <v>35520</v>
      </c>
      <c r="H848" s="22" t="s">
        <v>74</v>
      </c>
      <c r="I848" s="22" t="s">
        <v>35521</v>
      </c>
      <c r="J848" s="37" t="s">
        <v>32266</v>
      </c>
      <c r="K848" s="37" t="s">
        <v>32267</v>
      </c>
      <c r="L848" s="37" t="s">
        <v>32267</v>
      </c>
      <c r="M848" s="37" t="s">
        <v>35522</v>
      </c>
      <c r="N848" s="37" t="s">
        <v>1246</v>
      </c>
      <c r="O848" s="37" t="s">
        <v>1247</v>
      </c>
      <c r="P848" s="22" t="s">
        <v>35506</v>
      </c>
      <c r="Q848" s="22" t="s">
        <v>35507</v>
      </c>
      <c r="R848" s="38">
        <v>0</v>
      </c>
    </row>
    <row r="849" spans="1:18" ht="12.75">
      <c r="A849" s="22" t="s">
        <v>60</v>
      </c>
      <c r="B849" s="22" t="s">
        <v>289</v>
      </c>
      <c r="C849" s="22" t="s">
        <v>63</v>
      </c>
      <c r="D849" s="22" t="s">
        <v>61</v>
      </c>
      <c r="E849" s="31">
        <v>43447.495995370366</v>
      </c>
      <c r="F849" s="22" t="s">
        <v>32264</v>
      </c>
      <c r="G849" s="22" t="s">
        <v>35523</v>
      </c>
      <c r="H849" s="22" t="s">
        <v>74</v>
      </c>
      <c r="I849" s="22" t="s">
        <v>4409</v>
      </c>
      <c r="J849" s="37" t="s">
        <v>32266</v>
      </c>
      <c r="K849" s="37" t="s">
        <v>32267</v>
      </c>
      <c r="L849" s="37" t="s">
        <v>32267</v>
      </c>
      <c r="M849" s="37" t="s">
        <v>35524</v>
      </c>
      <c r="N849" s="37" t="s">
        <v>4410</v>
      </c>
      <c r="O849" s="37" t="s">
        <v>4411</v>
      </c>
      <c r="P849" s="22" t="s">
        <v>35525</v>
      </c>
      <c r="Q849" s="22" t="s">
        <v>35526</v>
      </c>
      <c r="R849" s="38">
        <v>0</v>
      </c>
    </row>
    <row r="850" spans="1:18" ht="12.75">
      <c r="A850" s="22" t="s">
        <v>60</v>
      </c>
      <c r="B850" s="22" t="s">
        <v>289</v>
      </c>
      <c r="C850" s="22" t="s">
        <v>63</v>
      </c>
      <c r="D850" s="22" t="s">
        <v>61</v>
      </c>
      <c r="E850" s="31">
        <v>43447.497546296298</v>
      </c>
      <c r="F850" s="22" t="s">
        <v>32264</v>
      </c>
      <c r="G850" s="22" t="s">
        <v>35527</v>
      </c>
      <c r="H850" s="22" t="s">
        <v>74</v>
      </c>
      <c r="I850" s="22" t="s">
        <v>5128</v>
      </c>
      <c r="J850" s="37" t="s">
        <v>32266</v>
      </c>
      <c r="K850" s="37" t="s">
        <v>32267</v>
      </c>
      <c r="L850" s="37" t="s">
        <v>32267</v>
      </c>
      <c r="M850" s="37" t="s">
        <v>35528</v>
      </c>
      <c r="N850" s="37" t="s">
        <v>1246</v>
      </c>
      <c r="O850" s="37" t="s">
        <v>1247</v>
      </c>
      <c r="P850" s="22" t="s">
        <v>35506</v>
      </c>
      <c r="Q850" s="22" t="s">
        <v>35507</v>
      </c>
      <c r="R850" s="38">
        <v>0</v>
      </c>
    </row>
    <row r="851" spans="1:18" ht="12.75">
      <c r="A851" s="22" t="s">
        <v>60</v>
      </c>
      <c r="B851" s="22" t="s">
        <v>289</v>
      </c>
      <c r="C851" s="22" t="s">
        <v>63</v>
      </c>
      <c r="D851" s="22" t="s">
        <v>61</v>
      </c>
      <c r="E851" s="31">
        <v>43447.503692129627</v>
      </c>
      <c r="F851" s="22" t="s">
        <v>32264</v>
      </c>
      <c r="G851" s="22" t="s">
        <v>35529</v>
      </c>
      <c r="H851" s="22" t="s">
        <v>74</v>
      </c>
      <c r="I851" s="22" t="s">
        <v>2878</v>
      </c>
      <c r="J851" s="37" t="s">
        <v>32266</v>
      </c>
      <c r="K851" s="37" t="s">
        <v>32267</v>
      </c>
      <c r="L851" s="37" t="s">
        <v>32267</v>
      </c>
      <c r="M851" s="37" t="s">
        <v>35530</v>
      </c>
      <c r="N851" s="37" t="s">
        <v>210</v>
      </c>
      <c r="O851" s="37" t="s">
        <v>211</v>
      </c>
      <c r="P851" s="22" t="s">
        <v>35531</v>
      </c>
      <c r="Q851" s="22" t="s">
        <v>35532</v>
      </c>
      <c r="R851" s="38">
        <v>0</v>
      </c>
    </row>
    <row r="852" spans="1:18" ht="12.75">
      <c r="A852" s="22" t="s">
        <v>60</v>
      </c>
      <c r="B852" s="22" t="s">
        <v>289</v>
      </c>
      <c r="C852" s="22" t="s">
        <v>63</v>
      </c>
      <c r="D852" s="22" t="s">
        <v>61</v>
      </c>
      <c r="E852" s="31">
        <v>43447.545891203699</v>
      </c>
      <c r="F852" s="22" t="s">
        <v>32264</v>
      </c>
      <c r="G852" s="22" t="s">
        <v>35533</v>
      </c>
      <c r="H852" s="22" t="s">
        <v>74</v>
      </c>
      <c r="I852" s="22" t="s">
        <v>8544</v>
      </c>
      <c r="J852" s="37" t="s">
        <v>32266</v>
      </c>
      <c r="K852" s="37" t="s">
        <v>32267</v>
      </c>
      <c r="L852" s="37" t="s">
        <v>32267</v>
      </c>
      <c r="M852" s="37" t="s">
        <v>35534</v>
      </c>
      <c r="N852" s="37" t="s">
        <v>892</v>
      </c>
      <c r="O852" s="37" t="s">
        <v>893</v>
      </c>
      <c r="P852" s="22" t="s">
        <v>34388</v>
      </c>
      <c r="Q852" s="22" t="s">
        <v>34389</v>
      </c>
      <c r="R852" s="38">
        <v>0</v>
      </c>
    </row>
    <row r="853" spans="1:18" ht="12.75">
      <c r="A853" s="22" t="s">
        <v>60</v>
      </c>
      <c r="B853" s="22" t="s">
        <v>289</v>
      </c>
      <c r="C853" s="22" t="s">
        <v>63</v>
      </c>
      <c r="D853" s="22" t="s">
        <v>61</v>
      </c>
      <c r="E853" s="31">
        <v>43447.550196759257</v>
      </c>
      <c r="F853" s="22" t="s">
        <v>32264</v>
      </c>
      <c r="G853" s="22" t="s">
        <v>35535</v>
      </c>
      <c r="H853" s="22" t="s">
        <v>74</v>
      </c>
      <c r="I853" s="22" t="s">
        <v>35536</v>
      </c>
      <c r="J853" s="37" t="s">
        <v>32266</v>
      </c>
      <c r="K853" s="37" t="s">
        <v>32267</v>
      </c>
      <c r="L853" s="37" t="s">
        <v>32267</v>
      </c>
      <c r="M853" s="37" t="s">
        <v>35537</v>
      </c>
      <c r="N853" s="37" t="s">
        <v>1246</v>
      </c>
      <c r="O853" s="37" t="s">
        <v>1247</v>
      </c>
      <c r="P853" s="22" t="s">
        <v>35538</v>
      </c>
      <c r="Q853" s="22" t="s">
        <v>35539</v>
      </c>
      <c r="R853" s="38">
        <v>0</v>
      </c>
    </row>
    <row r="854" spans="1:18" ht="12.75">
      <c r="A854" s="22" t="s">
        <v>60</v>
      </c>
      <c r="B854" s="22" t="s">
        <v>289</v>
      </c>
      <c r="C854" s="22" t="s">
        <v>63</v>
      </c>
      <c r="D854" s="22" t="s">
        <v>61</v>
      </c>
      <c r="E854" s="31">
        <v>43447.564710648148</v>
      </c>
      <c r="F854" s="22" t="s">
        <v>32264</v>
      </c>
      <c r="G854" s="22" t="s">
        <v>35540</v>
      </c>
      <c r="H854" s="22" t="s">
        <v>74</v>
      </c>
      <c r="I854" s="22" t="s">
        <v>3644</v>
      </c>
      <c r="J854" s="37" t="s">
        <v>32266</v>
      </c>
      <c r="K854" s="37" t="s">
        <v>32267</v>
      </c>
      <c r="L854" s="37" t="s">
        <v>32267</v>
      </c>
      <c r="M854" s="37" t="s">
        <v>35541</v>
      </c>
      <c r="N854" s="37" t="s">
        <v>3645</v>
      </c>
      <c r="O854" s="37" t="s">
        <v>3646</v>
      </c>
      <c r="P854" s="22" t="s">
        <v>35542</v>
      </c>
      <c r="Q854" s="22" t="s">
        <v>35543</v>
      </c>
      <c r="R854" s="38">
        <v>0</v>
      </c>
    </row>
    <row r="855" spans="1:18" ht="12.75">
      <c r="A855" s="22" t="s">
        <v>60</v>
      </c>
      <c r="B855" s="22" t="s">
        <v>289</v>
      </c>
      <c r="C855" s="22" t="s">
        <v>63</v>
      </c>
      <c r="D855" s="22" t="s">
        <v>61</v>
      </c>
      <c r="E855" s="31">
        <v>43447.575972222221</v>
      </c>
      <c r="F855" s="22" t="s">
        <v>32264</v>
      </c>
      <c r="G855" s="22" t="s">
        <v>35544</v>
      </c>
      <c r="H855" s="22" t="s">
        <v>74</v>
      </c>
      <c r="I855" s="22" t="s">
        <v>7259</v>
      </c>
      <c r="J855" s="37" t="s">
        <v>32266</v>
      </c>
      <c r="K855" s="37" t="s">
        <v>32267</v>
      </c>
      <c r="L855" s="37" t="s">
        <v>32267</v>
      </c>
      <c r="M855" s="37" t="s">
        <v>35545</v>
      </c>
      <c r="N855" s="37" t="s">
        <v>549</v>
      </c>
      <c r="O855" s="37" t="s">
        <v>550</v>
      </c>
      <c r="P855" s="22" t="s">
        <v>35116</v>
      </c>
      <c r="Q855" s="22" t="s">
        <v>35546</v>
      </c>
      <c r="R855" s="38">
        <v>0</v>
      </c>
    </row>
    <row r="856" spans="1:18" ht="12.75">
      <c r="A856" s="22" t="s">
        <v>60</v>
      </c>
      <c r="B856" s="22" t="s">
        <v>289</v>
      </c>
      <c r="C856" s="22" t="s">
        <v>63</v>
      </c>
      <c r="D856" s="22" t="s">
        <v>61</v>
      </c>
      <c r="E856" s="31">
        <v>43447.605069444442</v>
      </c>
      <c r="F856" s="22" t="s">
        <v>32264</v>
      </c>
      <c r="G856" s="22" t="s">
        <v>35547</v>
      </c>
      <c r="H856" s="22" t="s">
        <v>74</v>
      </c>
      <c r="I856" s="22" t="s">
        <v>661</v>
      </c>
      <c r="J856" s="37" t="s">
        <v>32266</v>
      </c>
      <c r="K856" s="37" t="s">
        <v>32267</v>
      </c>
      <c r="L856" s="37" t="s">
        <v>32267</v>
      </c>
      <c r="M856" s="37" t="s">
        <v>35548</v>
      </c>
      <c r="N856" s="37" t="s">
        <v>321</v>
      </c>
      <c r="O856" s="37" t="s">
        <v>322</v>
      </c>
      <c r="P856" s="22" t="s">
        <v>35549</v>
      </c>
      <c r="Q856" s="22" t="s">
        <v>35550</v>
      </c>
      <c r="R856" s="38">
        <v>0</v>
      </c>
    </row>
    <row r="857" spans="1:18" ht="12.75">
      <c r="A857" s="22" t="s">
        <v>60</v>
      </c>
      <c r="B857" s="22" t="s">
        <v>289</v>
      </c>
      <c r="C857" s="22" t="s">
        <v>63</v>
      </c>
      <c r="D857" s="22" t="s">
        <v>61</v>
      </c>
      <c r="E857" s="31">
        <v>43447.614247685182</v>
      </c>
      <c r="F857" s="22" t="s">
        <v>32264</v>
      </c>
      <c r="G857" s="22" t="s">
        <v>35551</v>
      </c>
      <c r="H857" s="22" t="s">
        <v>74</v>
      </c>
      <c r="I857" s="22" t="s">
        <v>35552</v>
      </c>
      <c r="J857" s="37" t="s">
        <v>32266</v>
      </c>
      <c r="K857" s="37" t="s">
        <v>32267</v>
      </c>
      <c r="L857" s="37" t="s">
        <v>32267</v>
      </c>
      <c r="M857" s="37" t="s">
        <v>35553</v>
      </c>
      <c r="N857" s="37" t="s">
        <v>275</v>
      </c>
      <c r="O857" s="37" t="s">
        <v>276</v>
      </c>
      <c r="P857" s="22" t="s">
        <v>35554</v>
      </c>
      <c r="Q857" s="22" t="s">
        <v>35555</v>
      </c>
      <c r="R857" s="38">
        <v>0</v>
      </c>
    </row>
    <row r="858" spans="1:18" ht="12.75">
      <c r="A858" s="22" t="s">
        <v>60</v>
      </c>
      <c r="B858" s="22" t="s">
        <v>289</v>
      </c>
      <c r="C858" s="22" t="s">
        <v>63</v>
      </c>
      <c r="D858" s="22" t="s">
        <v>61</v>
      </c>
      <c r="E858" s="31">
        <v>43447.626354166663</v>
      </c>
      <c r="F858" s="22" t="s">
        <v>32264</v>
      </c>
      <c r="G858" s="22" t="s">
        <v>35556</v>
      </c>
      <c r="H858" s="22" t="s">
        <v>74</v>
      </c>
      <c r="I858" s="22" t="s">
        <v>3539</v>
      </c>
      <c r="J858" s="37" t="s">
        <v>32266</v>
      </c>
      <c r="K858" s="37" t="s">
        <v>32267</v>
      </c>
      <c r="L858" s="37" t="s">
        <v>32267</v>
      </c>
      <c r="M858" s="37" t="s">
        <v>35557</v>
      </c>
      <c r="N858" s="37" t="s">
        <v>275</v>
      </c>
      <c r="O858" s="37" t="s">
        <v>276</v>
      </c>
      <c r="P858" s="22" t="s">
        <v>35554</v>
      </c>
      <c r="Q858" s="22" t="s">
        <v>35555</v>
      </c>
      <c r="R858" s="38">
        <v>0</v>
      </c>
    </row>
    <row r="859" spans="1:18" ht="12.75">
      <c r="A859" s="22" t="s">
        <v>60</v>
      </c>
      <c r="B859" s="22" t="s">
        <v>289</v>
      </c>
      <c r="C859" s="22" t="s">
        <v>63</v>
      </c>
      <c r="D859" s="22" t="s">
        <v>61</v>
      </c>
      <c r="E859" s="31">
        <v>43447.6324537037</v>
      </c>
      <c r="F859" s="22" t="s">
        <v>32264</v>
      </c>
      <c r="G859" s="22" t="s">
        <v>35558</v>
      </c>
      <c r="H859" s="22" t="s">
        <v>74</v>
      </c>
      <c r="I859" s="22" t="s">
        <v>4575</v>
      </c>
      <c r="J859" s="37" t="s">
        <v>32266</v>
      </c>
      <c r="K859" s="37" t="s">
        <v>32267</v>
      </c>
      <c r="L859" s="37" t="s">
        <v>32267</v>
      </c>
      <c r="M859" s="37" t="s">
        <v>35559</v>
      </c>
      <c r="N859" s="37" t="s">
        <v>1044</v>
      </c>
      <c r="O859" s="37" t="s">
        <v>1045</v>
      </c>
      <c r="P859" s="22" t="s">
        <v>35560</v>
      </c>
      <c r="Q859" s="22" t="s">
        <v>35561</v>
      </c>
      <c r="R859" s="38">
        <v>0</v>
      </c>
    </row>
    <row r="860" spans="1:18" ht="12.75">
      <c r="A860" s="22" t="s">
        <v>60</v>
      </c>
      <c r="B860" s="22" t="s">
        <v>289</v>
      </c>
      <c r="C860" s="22" t="s">
        <v>63</v>
      </c>
      <c r="D860" s="22" t="s">
        <v>61</v>
      </c>
      <c r="E860" s="31">
        <v>43447.633414351847</v>
      </c>
      <c r="F860" s="22" t="s">
        <v>32264</v>
      </c>
      <c r="G860" s="22" t="s">
        <v>35562</v>
      </c>
      <c r="H860" s="22" t="s">
        <v>74</v>
      </c>
      <c r="I860" s="22" t="s">
        <v>35563</v>
      </c>
      <c r="J860" s="37" t="s">
        <v>32266</v>
      </c>
      <c r="K860" s="37" t="s">
        <v>32267</v>
      </c>
      <c r="L860" s="37" t="s">
        <v>32267</v>
      </c>
      <c r="M860" s="37" t="s">
        <v>35564</v>
      </c>
      <c r="N860" s="37" t="s">
        <v>321</v>
      </c>
      <c r="O860" s="37" t="s">
        <v>322</v>
      </c>
      <c r="P860" s="22" t="s">
        <v>35565</v>
      </c>
      <c r="Q860" s="22" t="s">
        <v>35566</v>
      </c>
      <c r="R860" s="38">
        <v>0</v>
      </c>
    </row>
    <row r="861" spans="1:18" ht="12.75">
      <c r="A861" s="22" t="s">
        <v>60</v>
      </c>
      <c r="B861" s="22" t="s">
        <v>289</v>
      </c>
      <c r="C861" s="22" t="s">
        <v>63</v>
      </c>
      <c r="D861" s="22" t="s">
        <v>61</v>
      </c>
      <c r="E861" s="31">
        <v>43447.637430555551</v>
      </c>
      <c r="F861" s="22" t="s">
        <v>32264</v>
      </c>
      <c r="G861" s="22" t="s">
        <v>35567</v>
      </c>
      <c r="H861" s="22" t="s">
        <v>74</v>
      </c>
      <c r="I861" s="22" t="s">
        <v>5765</v>
      </c>
      <c r="J861" s="37" t="s">
        <v>32266</v>
      </c>
      <c r="K861" s="37" t="s">
        <v>32267</v>
      </c>
      <c r="L861" s="37" t="s">
        <v>32267</v>
      </c>
      <c r="M861" s="37" t="s">
        <v>35568</v>
      </c>
      <c r="N861" s="37" t="s">
        <v>1246</v>
      </c>
      <c r="O861" s="37" t="s">
        <v>1247</v>
      </c>
      <c r="P861" s="22" t="s">
        <v>35538</v>
      </c>
      <c r="Q861" s="22" t="s">
        <v>35539</v>
      </c>
      <c r="R861" s="38">
        <v>0</v>
      </c>
    </row>
    <row r="862" spans="1:18" ht="12.75">
      <c r="A862" s="22" t="s">
        <v>60</v>
      </c>
      <c r="B862" s="22" t="s">
        <v>289</v>
      </c>
      <c r="C862" s="22" t="s">
        <v>63</v>
      </c>
      <c r="D862" s="22" t="s">
        <v>61</v>
      </c>
      <c r="E862" s="31">
        <v>43447.668553240735</v>
      </c>
      <c r="F862" s="22" t="s">
        <v>32264</v>
      </c>
      <c r="G862" s="22" t="s">
        <v>35569</v>
      </c>
      <c r="H862" s="22" t="s">
        <v>74</v>
      </c>
      <c r="I862" s="22" t="s">
        <v>5425</v>
      </c>
      <c r="J862" s="37" t="s">
        <v>32266</v>
      </c>
      <c r="K862" s="37" t="s">
        <v>32267</v>
      </c>
      <c r="L862" s="37" t="s">
        <v>32267</v>
      </c>
      <c r="M862" s="37" t="s">
        <v>35570</v>
      </c>
      <c r="N862" s="37" t="s">
        <v>2603</v>
      </c>
      <c r="O862" s="37" t="s">
        <v>2604</v>
      </c>
      <c r="P862" s="22" t="s">
        <v>35571</v>
      </c>
      <c r="Q862" s="22" t="s">
        <v>35572</v>
      </c>
      <c r="R862" s="38">
        <v>0</v>
      </c>
    </row>
    <row r="863" spans="1:18" ht="12.75">
      <c r="A863" s="22" t="s">
        <v>60</v>
      </c>
      <c r="B863" s="22" t="s">
        <v>289</v>
      </c>
      <c r="C863" s="22" t="s">
        <v>63</v>
      </c>
      <c r="D863" s="22" t="s">
        <v>61</v>
      </c>
      <c r="E863" s="31">
        <v>43447.669131944444</v>
      </c>
      <c r="F863" s="22" t="s">
        <v>32264</v>
      </c>
      <c r="G863" s="22" t="s">
        <v>35573</v>
      </c>
      <c r="H863" s="22" t="s">
        <v>74</v>
      </c>
      <c r="I863" s="22" t="s">
        <v>3328</v>
      </c>
      <c r="J863" s="37" t="s">
        <v>32266</v>
      </c>
      <c r="K863" s="37" t="s">
        <v>32267</v>
      </c>
      <c r="L863" s="37" t="s">
        <v>32267</v>
      </c>
      <c r="M863" s="37" t="s">
        <v>35574</v>
      </c>
      <c r="N863" s="37" t="s">
        <v>134</v>
      </c>
      <c r="O863" s="37" t="s">
        <v>135</v>
      </c>
      <c r="P863" s="22" t="s">
        <v>35575</v>
      </c>
      <c r="Q863" s="22" t="s">
        <v>35576</v>
      </c>
      <c r="R863" s="38">
        <v>0</v>
      </c>
    </row>
    <row r="864" spans="1:18" ht="12.75">
      <c r="A864" s="22" t="s">
        <v>60</v>
      </c>
      <c r="B864" s="22" t="s">
        <v>289</v>
      </c>
      <c r="C864" s="22" t="s">
        <v>63</v>
      </c>
      <c r="D864" s="22" t="s">
        <v>61</v>
      </c>
      <c r="E864" s="31">
        <v>43447.68069444444</v>
      </c>
      <c r="F864" s="22" t="s">
        <v>32264</v>
      </c>
      <c r="G864" s="22" t="s">
        <v>35577</v>
      </c>
      <c r="H864" s="22" t="s">
        <v>74</v>
      </c>
      <c r="I864" s="22" t="s">
        <v>35578</v>
      </c>
      <c r="J864" s="37" t="s">
        <v>32266</v>
      </c>
      <c r="K864" s="37" t="s">
        <v>32267</v>
      </c>
      <c r="L864" s="37" t="s">
        <v>32267</v>
      </c>
      <c r="M864" s="37" t="s">
        <v>35579</v>
      </c>
      <c r="N864" s="37" t="s">
        <v>1286</v>
      </c>
      <c r="O864" s="37" t="s">
        <v>1287</v>
      </c>
      <c r="P864" s="22" t="s">
        <v>34521</v>
      </c>
      <c r="Q864" s="22" t="s">
        <v>34522</v>
      </c>
      <c r="R864" s="38">
        <v>0</v>
      </c>
    </row>
    <row r="865" spans="1:18" ht="12.75">
      <c r="A865" s="22" t="s">
        <v>60</v>
      </c>
      <c r="B865" s="22" t="s">
        <v>289</v>
      </c>
      <c r="C865" s="22" t="s">
        <v>63</v>
      </c>
      <c r="D865" s="22" t="s">
        <v>61</v>
      </c>
      <c r="E865" s="31">
        <v>43447.685185185182</v>
      </c>
      <c r="F865" s="22" t="s">
        <v>32264</v>
      </c>
      <c r="G865" s="22" t="s">
        <v>35580</v>
      </c>
      <c r="H865" s="22" t="s">
        <v>74</v>
      </c>
      <c r="I865" s="22" t="s">
        <v>35581</v>
      </c>
      <c r="J865" s="37" t="s">
        <v>32266</v>
      </c>
      <c r="K865" s="37" t="s">
        <v>32267</v>
      </c>
      <c r="L865" s="37" t="s">
        <v>32267</v>
      </c>
      <c r="M865" s="37" t="s">
        <v>35582</v>
      </c>
      <c r="N865" s="37" t="s">
        <v>1286</v>
      </c>
      <c r="O865" s="37" t="s">
        <v>1287</v>
      </c>
      <c r="P865" s="22" t="s">
        <v>34521</v>
      </c>
      <c r="Q865" s="22" t="s">
        <v>34522</v>
      </c>
      <c r="R865" s="38">
        <v>0</v>
      </c>
    </row>
    <row r="866" spans="1:18" ht="12.75">
      <c r="A866" s="22" t="s">
        <v>60</v>
      </c>
      <c r="B866" s="22" t="s">
        <v>289</v>
      </c>
      <c r="C866" s="22" t="s">
        <v>63</v>
      </c>
      <c r="D866" s="22" t="s">
        <v>61</v>
      </c>
      <c r="E866" s="31">
        <v>43447.708368055552</v>
      </c>
      <c r="F866" s="22" t="s">
        <v>32538</v>
      </c>
      <c r="G866" s="22" t="s">
        <v>35583</v>
      </c>
      <c r="H866" s="22" t="s">
        <v>74</v>
      </c>
      <c r="I866" s="22" t="s">
        <v>35584</v>
      </c>
      <c r="J866" s="37" t="s">
        <v>32266</v>
      </c>
      <c r="K866" s="37" t="s">
        <v>32267</v>
      </c>
      <c r="L866" s="37" t="s">
        <v>32267</v>
      </c>
      <c r="M866" s="37" t="s">
        <v>35585</v>
      </c>
      <c r="N866" s="37" t="s">
        <v>497</v>
      </c>
      <c r="O866" s="37" t="s">
        <v>498</v>
      </c>
      <c r="P866" s="22" t="s">
        <v>35586</v>
      </c>
      <c r="Q866" s="22" t="s">
        <v>35587</v>
      </c>
      <c r="R866" s="38">
        <v>0</v>
      </c>
    </row>
    <row r="867" spans="1:18" ht="12.75">
      <c r="A867" s="22" t="s">
        <v>60</v>
      </c>
      <c r="B867" s="22" t="s">
        <v>289</v>
      </c>
      <c r="C867" s="22" t="s">
        <v>63</v>
      </c>
      <c r="D867" s="22" t="s">
        <v>61</v>
      </c>
      <c r="E867" s="31">
        <v>43447.713819444441</v>
      </c>
      <c r="F867" s="22" t="s">
        <v>32264</v>
      </c>
      <c r="G867" s="22" t="s">
        <v>35588</v>
      </c>
      <c r="H867" s="22" t="s">
        <v>74</v>
      </c>
      <c r="I867" s="22" t="s">
        <v>7783</v>
      </c>
      <c r="J867" s="37" t="s">
        <v>32266</v>
      </c>
      <c r="K867" s="37" t="s">
        <v>32267</v>
      </c>
      <c r="L867" s="37" t="s">
        <v>32267</v>
      </c>
      <c r="M867" s="37" t="s">
        <v>35589</v>
      </c>
      <c r="N867" s="37" t="s">
        <v>7784</v>
      </c>
      <c r="O867" s="37" t="s">
        <v>7785</v>
      </c>
      <c r="P867" s="22" t="s">
        <v>35590</v>
      </c>
      <c r="Q867" s="22" t="s">
        <v>35591</v>
      </c>
      <c r="R867" s="38">
        <v>0</v>
      </c>
    </row>
    <row r="868" spans="1:18" ht="12.75">
      <c r="A868" s="22" t="s">
        <v>60</v>
      </c>
      <c r="B868" s="22" t="s">
        <v>289</v>
      </c>
      <c r="C868" s="22" t="s">
        <v>63</v>
      </c>
      <c r="D868" s="22" t="s">
        <v>61</v>
      </c>
      <c r="E868" s="31">
        <v>43447.750138888885</v>
      </c>
      <c r="F868" s="22" t="s">
        <v>32264</v>
      </c>
      <c r="G868" s="22" t="s">
        <v>35592</v>
      </c>
      <c r="H868" s="22" t="s">
        <v>74</v>
      </c>
      <c r="I868" s="22" t="s">
        <v>1285</v>
      </c>
      <c r="J868" s="37" t="s">
        <v>32266</v>
      </c>
      <c r="K868" s="37" t="s">
        <v>32267</v>
      </c>
      <c r="L868" s="37" t="s">
        <v>32267</v>
      </c>
      <c r="M868" s="37" t="s">
        <v>35593</v>
      </c>
      <c r="N868" s="37" t="s">
        <v>1286</v>
      </c>
      <c r="O868" s="37" t="s">
        <v>1287</v>
      </c>
      <c r="P868" s="22" t="s">
        <v>34521</v>
      </c>
      <c r="Q868" s="22" t="s">
        <v>34522</v>
      </c>
      <c r="R868" s="38">
        <v>0</v>
      </c>
    </row>
    <row r="869" spans="1:18" ht="12.75">
      <c r="A869" s="22" t="s">
        <v>60</v>
      </c>
      <c r="B869" s="22" t="s">
        <v>289</v>
      </c>
      <c r="C869" s="22" t="s">
        <v>63</v>
      </c>
      <c r="D869" s="22" t="s">
        <v>61</v>
      </c>
      <c r="E869" s="31">
        <v>43447.773958333331</v>
      </c>
      <c r="F869" s="22" t="s">
        <v>32264</v>
      </c>
      <c r="G869" s="22" t="s">
        <v>35594</v>
      </c>
      <c r="H869" s="22" t="s">
        <v>74</v>
      </c>
      <c r="I869" s="22" t="s">
        <v>35595</v>
      </c>
      <c r="J869" s="37" t="s">
        <v>32266</v>
      </c>
      <c r="K869" s="37" t="s">
        <v>32267</v>
      </c>
      <c r="L869" s="37" t="s">
        <v>32267</v>
      </c>
      <c r="M869" s="37" t="s">
        <v>35596</v>
      </c>
      <c r="N869" s="37" t="s">
        <v>9667</v>
      </c>
      <c r="O869" s="37" t="s">
        <v>9668</v>
      </c>
      <c r="P869" s="22" t="s">
        <v>35597</v>
      </c>
      <c r="Q869" s="22" t="s">
        <v>35598</v>
      </c>
      <c r="R869" s="38">
        <v>0</v>
      </c>
    </row>
    <row r="870" spans="1:18" ht="12.75">
      <c r="A870" s="22" t="s">
        <v>60</v>
      </c>
      <c r="B870" s="22" t="s">
        <v>289</v>
      </c>
      <c r="C870" s="22" t="s">
        <v>63</v>
      </c>
      <c r="D870" s="22" t="s">
        <v>61</v>
      </c>
      <c r="E870" s="31">
        <v>43447.778611111113</v>
      </c>
      <c r="F870" s="22" t="s">
        <v>32264</v>
      </c>
      <c r="G870" s="22" t="s">
        <v>35599</v>
      </c>
      <c r="H870" s="22" t="s">
        <v>74</v>
      </c>
      <c r="I870" s="22" t="s">
        <v>11572</v>
      </c>
      <c r="J870" s="37" t="s">
        <v>32266</v>
      </c>
      <c r="K870" s="37" t="s">
        <v>32267</v>
      </c>
      <c r="L870" s="37" t="s">
        <v>32267</v>
      </c>
      <c r="M870" s="37" t="s">
        <v>35600</v>
      </c>
      <c r="N870" s="37" t="s">
        <v>9667</v>
      </c>
      <c r="O870" s="37" t="s">
        <v>9668</v>
      </c>
      <c r="P870" s="22" t="s">
        <v>35597</v>
      </c>
      <c r="Q870" s="22" t="s">
        <v>35598</v>
      </c>
      <c r="R870" s="38">
        <v>0</v>
      </c>
    </row>
    <row r="871" spans="1:18" ht="12.75">
      <c r="A871" s="22" t="s">
        <v>60</v>
      </c>
      <c r="B871" s="22" t="s">
        <v>289</v>
      </c>
      <c r="C871" s="22" t="s">
        <v>63</v>
      </c>
      <c r="D871" s="22" t="s">
        <v>61</v>
      </c>
      <c r="E871" s="31">
        <v>43448.306851851848</v>
      </c>
      <c r="F871" s="22" t="s">
        <v>32264</v>
      </c>
      <c r="G871" s="22" t="s">
        <v>35601</v>
      </c>
      <c r="H871" s="22" t="s">
        <v>74</v>
      </c>
      <c r="I871" s="22" t="s">
        <v>35602</v>
      </c>
      <c r="J871" s="37" t="s">
        <v>32266</v>
      </c>
      <c r="K871" s="37" t="s">
        <v>32267</v>
      </c>
      <c r="L871" s="37" t="s">
        <v>32267</v>
      </c>
      <c r="M871" s="37" t="s">
        <v>35603</v>
      </c>
      <c r="N871" s="37" t="s">
        <v>635</v>
      </c>
      <c r="O871" s="37" t="s">
        <v>636</v>
      </c>
      <c r="P871" s="22" t="s">
        <v>35604</v>
      </c>
      <c r="Q871" s="22" t="s">
        <v>35605</v>
      </c>
      <c r="R871" s="38">
        <v>0</v>
      </c>
    </row>
    <row r="872" spans="1:18" ht="12.75">
      <c r="A872" s="22" t="s">
        <v>60</v>
      </c>
      <c r="B872" s="22" t="s">
        <v>289</v>
      </c>
      <c r="C872" s="22" t="s">
        <v>63</v>
      </c>
      <c r="D872" s="22" t="s">
        <v>61</v>
      </c>
      <c r="E872" s="31">
        <v>43448.404606481483</v>
      </c>
      <c r="F872" s="22" t="s">
        <v>32264</v>
      </c>
      <c r="G872" s="22" t="s">
        <v>35606</v>
      </c>
      <c r="H872" s="22" t="s">
        <v>74</v>
      </c>
      <c r="I872" s="22" t="s">
        <v>35607</v>
      </c>
      <c r="J872" s="37" t="s">
        <v>32266</v>
      </c>
      <c r="K872" s="37" t="s">
        <v>32267</v>
      </c>
      <c r="L872" s="37" t="s">
        <v>32267</v>
      </c>
      <c r="M872" s="37" t="s">
        <v>35608</v>
      </c>
      <c r="N872" s="37" t="s">
        <v>2567</v>
      </c>
      <c r="O872" s="37" t="s">
        <v>2568</v>
      </c>
      <c r="P872" s="22" t="s">
        <v>35609</v>
      </c>
      <c r="Q872" s="22" t="s">
        <v>35610</v>
      </c>
      <c r="R872" s="38">
        <v>0</v>
      </c>
    </row>
    <row r="873" spans="1:18" ht="12.75">
      <c r="A873" s="22" t="s">
        <v>60</v>
      </c>
      <c r="B873" s="22" t="s">
        <v>289</v>
      </c>
      <c r="C873" s="22" t="s">
        <v>63</v>
      </c>
      <c r="D873" s="22" t="s">
        <v>61</v>
      </c>
      <c r="E873" s="31">
        <v>43448.4055787037</v>
      </c>
      <c r="F873" s="22" t="s">
        <v>32264</v>
      </c>
      <c r="G873" s="22" t="s">
        <v>35611</v>
      </c>
      <c r="H873" s="22" t="s">
        <v>74</v>
      </c>
      <c r="I873" s="22" t="s">
        <v>6982</v>
      </c>
      <c r="J873" s="37" t="s">
        <v>32266</v>
      </c>
      <c r="K873" s="37" t="s">
        <v>32267</v>
      </c>
      <c r="L873" s="37" t="s">
        <v>32267</v>
      </c>
      <c r="M873" s="37" t="s">
        <v>35612</v>
      </c>
      <c r="N873" s="37" t="s">
        <v>1478</v>
      </c>
      <c r="O873" s="37" t="s">
        <v>1479</v>
      </c>
      <c r="P873" s="22" t="s">
        <v>35609</v>
      </c>
      <c r="Q873" s="22" t="s">
        <v>35610</v>
      </c>
      <c r="R873" s="38">
        <v>0</v>
      </c>
    </row>
    <row r="874" spans="1:18" ht="12.75">
      <c r="A874" s="22" t="s">
        <v>60</v>
      </c>
      <c r="B874" s="22" t="s">
        <v>289</v>
      </c>
      <c r="C874" s="22" t="s">
        <v>63</v>
      </c>
      <c r="D874" s="22" t="s">
        <v>61</v>
      </c>
      <c r="E874" s="31">
        <v>43448.422372685185</v>
      </c>
      <c r="F874" s="22" t="s">
        <v>32264</v>
      </c>
      <c r="G874" s="22" t="s">
        <v>35613</v>
      </c>
      <c r="H874" s="22" t="s">
        <v>74</v>
      </c>
      <c r="I874" s="22" t="s">
        <v>6261</v>
      </c>
      <c r="J874" s="37" t="s">
        <v>32266</v>
      </c>
      <c r="K874" s="37" t="s">
        <v>32267</v>
      </c>
      <c r="L874" s="37" t="s">
        <v>32267</v>
      </c>
      <c r="M874" s="37" t="s">
        <v>35614</v>
      </c>
      <c r="N874" s="37" t="s">
        <v>709</v>
      </c>
      <c r="O874" s="37" t="s">
        <v>710</v>
      </c>
      <c r="P874" s="22" t="s">
        <v>35615</v>
      </c>
      <c r="Q874" s="22" t="s">
        <v>35616</v>
      </c>
      <c r="R874" s="38">
        <v>0</v>
      </c>
    </row>
    <row r="875" spans="1:18" ht="12.75">
      <c r="A875" s="22" t="s">
        <v>60</v>
      </c>
      <c r="B875" s="22" t="s">
        <v>289</v>
      </c>
      <c r="C875" s="22" t="s">
        <v>63</v>
      </c>
      <c r="D875" s="22" t="s">
        <v>61</v>
      </c>
      <c r="E875" s="31">
        <v>43448.47274305555</v>
      </c>
      <c r="F875" s="22" t="s">
        <v>32264</v>
      </c>
      <c r="G875" s="22" t="s">
        <v>35617</v>
      </c>
      <c r="H875" s="22" t="s">
        <v>74</v>
      </c>
      <c r="I875" s="22" t="s">
        <v>6633</v>
      </c>
      <c r="J875" s="37" t="s">
        <v>32266</v>
      </c>
      <c r="K875" s="37" t="s">
        <v>32267</v>
      </c>
      <c r="L875" s="37" t="s">
        <v>32267</v>
      </c>
      <c r="M875" s="37" t="s">
        <v>35618</v>
      </c>
      <c r="N875" s="37" t="s">
        <v>90</v>
      </c>
      <c r="O875" s="37" t="s">
        <v>91</v>
      </c>
      <c r="P875" s="22" t="s">
        <v>35619</v>
      </c>
      <c r="Q875" s="22" t="s">
        <v>35620</v>
      </c>
      <c r="R875" s="38">
        <v>0</v>
      </c>
    </row>
    <row r="876" spans="1:18" ht="12.75">
      <c r="A876" s="22" t="s">
        <v>60</v>
      </c>
      <c r="B876" s="22" t="s">
        <v>289</v>
      </c>
      <c r="C876" s="22" t="s">
        <v>63</v>
      </c>
      <c r="D876" s="22" t="s">
        <v>61</v>
      </c>
      <c r="E876" s="31">
        <v>43448.479722222219</v>
      </c>
      <c r="F876" s="22" t="s">
        <v>32264</v>
      </c>
      <c r="G876" s="22" t="s">
        <v>35621</v>
      </c>
      <c r="H876" s="22" t="s">
        <v>74</v>
      </c>
      <c r="I876" s="22" t="s">
        <v>11455</v>
      </c>
      <c r="J876" s="37" t="s">
        <v>32266</v>
      </c>
      <c r="K876" s="37" t="s">
        <v>32267</v>
      </c>
      <c r="L876" s="37" t="s">
        <v>32267</v>
      </c>
      <c r="M876" s="37" t="s">
        <v>35622</v>
      </c>
      <c r="N876" s="37" t="s">
        <v>9765</v>
      </c>
      <c r="O876" s="37" t="s">
        <v>9766</v>
      </c>
      <c r="P876" s="22" t="s">
        <v>35623</v>
      </c>
      <c r="Q876" s="22" t="s">
        <v>35624</v>
      </c>
      <c r="R876" s="38">
        <v>0</v>
      </c>
    </row>
    <row r="877" spans="1:18" ht="12.75">
      <c r="A877" s="22" t="s">
        <v>60</v>
      </c>
      <c r="B877" s="22" t="s">
        <v>289</v>
      </c>
      <c r="C877" s="22" t="s">
        <v>63</v>
      </c>
      <c r="D877" s="22" t="s">
        <v>61</v>
      </c>
      <c r="E877" s="31">
        <v>43448.49313657407</v>
      </c>
      <c r="F877" s="22" t="s">
        <v>32264</v>
      </c>
      <c r="G877" s="22" t="s">
        <v>35625</v>
      </c>
      <c r="H877" s="22" t="s">
        <v>74</v>
      </c>
      <c r="I877" s="22" t="s">
        <v>1697</v>
      </c>
      <c r="J877" s="37" t="s">
        <v>32266</v>
      </c>
      <c r="K877" s="37" t="s">
        <v>32267</v>
      </c>
      <c r="L877" s="37" t="s">
        <v>32267</v>
      </c>
      <c r="M877" s="37" t="s">
        <v>35626</v>
      </c>
      <c r="N877" s="37" t="s">
        <v>456</v>
      </c>
      <c r="O877" s="37" t="s">
        <v>457</v>
      </c>
      <c r="P877" s="22" t="s">
        <v>35627</v>
      </c>
      <c r="Q877" s="22" t="s">
        <v>35628</v>
      </c>
      <c r="R877" s="38">
        <v>0</v>
      </c>
    </row>
    <row r="878" spans="1:18" ht="12.75">
      <c r="A878" s="22" t="s">
        <v>60</v>
      </c>
      <c r="B878" s="22" t="s">
        <v>289</v>
      </c>
      <c r="C878" s="22" t="s">
        <v>63</v>
      </c>
      <c r="D878" s="22" t="s">
        <v>61</v>
      </c>
      <c r="E878" s="31">
        <v>43448.501388888886</v>
      </c>
      <c r="F878" s="22" t="s">
        <v>32264</v>
      </c>
      <c r="G878" s="22" t="s">
        <v>35629</v>
      </c>
      <c r="H878" s="22" t="s">
        <v>74</v>
      </c>
      <c r="I878" s="22" t="s">
        <v>8989</v>
      </c>
      <c r="J878" s="37" t="s">
        <v>32266</v>
      </c>
      <c r="K878" s="37" t="s">
        <v>32267</v>
      </c>
      <c r="L878" s="37" t="s">
        <v>32267</v>
      </c>
      <c r="M878" s="37" t="s">
        <v>35630</v>
      </c>
      <c r="N878" s="37" t="s">
        <v>8990</v>
      </c>
      <c r="O878" s="37" t="s">
        <v>8991</v>
      </c>
      <c r="P878" s="22" t="s">
        <v>35631</v>
      </c>
      <c r="Q878" s="22" t="s">
        <v>35632</v>
      </c>
      <c r="R878" s="38">
        <v>0</v>
      </c>
    </row>
    <row r="879" spans="1:18" ht="12.75">
      <c r="A879" s="22" t="s">
        <v>60</v>
      </c>
      <c r="B879" s="22" t="s">
        <v>289</v>
      </c>
      <c r="C879" s="22" t="s">
        <v>63</v>
      </c>
      <c r="D879" s="22" t="s">
        <v>61</v>
      </c>
      <c r="E879" s="31">
        <v>43448.503344907404</v>
      </c>
      <c r="F879" s="22" t="s">
        <v>32264</v>
      </c>
      <c r="G879" s="22" t="s">
        <v>35633</v>
      </c>
      <c r="H879" s="22" t="s">
        <v>74</v>
      </c>
      <c r="I879" s="22" t="s">
        <v>1543</v>
      </c>
      <c r="J879" s="37" t="s">
        <v>32266</v>
      </c>
      <c r="K879" s="37" t="s">
        <v>32267</v>
      </c>
      <c r="L879" s="37" t="s">
        <v>32267</v>
      </c>
      <c r="M879" s="37" t="s">
        <v>35634</v>
      </c>
      <c r="N879" s="37" t="s">
        <v>306</v>
      </c>
      <c r="O879" s="37" t="s">
        <v>307</v>
      </c>
      <c r="P879" s="22" t="s">
        <v>35635</v>
      </c>
      <c r="Q879" s="22" t="s">
        <v>35636</v>
      </c>
      <c r="R879" s="38">
        <v>0</v>
      </c>
    </row>
    <row r="880" spans="1:18" ht="12.75">
      <c r="A880" s="22" t="s">
        <v>60</v>
      </c>
      <c r="B880" s="22" t="s">
        <v>289</v>
      </c>
      <c r="C880" s="22" t="s">
        <v>63</v>
      </c>
      <c r="D880" s="22" t="s">
        <v>61</v>
      </c>
      <c r="E880" s="31">
        <v>43448.520601851851</v>
      </c>
      <c r="F880" s="22" t="s">
        <v>32264</v>
      </c>
      <c r="G880" s="22" t="s">
        <v>35637</v>
      </c>
      <c r="H880" s="22" t="s">
        <v>74</v>
      </c>
      <c r="I880" s="22" t="s">
        <v>12376</v>
      </c>
      <c r="J880" s="37" t="s">
        <v>32266</v>
      </c>
      <c r="K880" s="37" t="s">
        <v>32267</v>
      </c>
      <c r="L880" s="37" t="s">
        <v>32267</v>
      </c>
      <c r="M880" s="37" t="s">
        <v>35638</v>
      </c>
      <c r="N880" s="37" t="s">
        <v>1308</v>
      </c>
      <c r="O880" s="37" t="s">
        <v>1309</v>
      </c>
      <c r="P880" s="22" t="s">
        <v>35604</v>
      </c>
      <c r="Q880" s="22" t="s">
        <v>35605</v>
      </c>
      <c r="R880" s="38">
        <v>0</v>
      </c>
    </row>
    <row r="881" spans="1:18" ht="12.75">
      <c r="A881" s="22" t="s">
        <v>60</v>
      </c>
      <c r="B881" s="22" t="s">
        <v>289</v>
      </c>
      <c r="C881" s="22" t="s">
        <v>63</v>
      </c>
      <c r="D881" s="22" t="s">
        <v>61</v>
      </c>
      <c r="E881" s="31">
        <v>43448.526886574073</v>
      </c>
      <c r="F881" s="22" t="s">
        <v>32264</v>
      </c>
      <c r="G881" s="22" t="s">
        <v>35639</v>
      </c>
      <c r="H881" s="22" t="s">
        <v>74</v>
      </c>
      <c r="I881" s="22" t="s">
        <v>11928</v>
      </c>
      <c r="J881" s="37" t="s">
        <v>32266</v>
      </c>
      <c r="K881" s="37" t="s">
        <v>32267</v>
      </c>
      <c r="L881" s="37" t="s">
        <v>32267</v>
      </c>
      <c r="M881" s="37" t="s">
        <v>35640</v>
      </c>
      <c r="N881" s="37" t="s">
        <v>1286</v>
      </c>
      <c r="O881" s="37" t="s">
        <v>1287</v>
      </c>
      <c r="P881" s="22" t="s">
        <v>35641</v>
      </c>
      <c r="Q881" s="22" t="s">
        <v>35642</v>
      </c>
      <c r="R881" s="38">
        <v>0</v>
      </c>
    </row>
    <row r="882" spans="1:18" ht="12.75">
      <c r="A882" s="22" t="s">
        <v>60</v>
      </c>
      <c r="B882" s="22" t="s">
        <v>289</v>
      </c>
      <c r="C882" s="22" t="s">
        <v>63</v>
      </c>
      <c r="D882" s="22" t="s">
        <v>61</v>
      </c>
      <c r="E882" s="31">
        <v>43448.560300925921</v>
      </c>
      <c r="F882" s="22" t="s">
        <v>32264</v>
      </c>
      <c r="G882" s="22" t="s">
        <v>35643</v>
      </c>
      <c r="H882" s="22" t="s">
        <v>74</v>
      </c>
      <c r="I882" s="22" t="s">
        <v>9658</v>
      </c>
      <c r="J882" s="37" t="s">
        <v>32266</v>
      </c>
      <c r="K882" s="37" t="s">
        <v>32267</v>
      </c>
      <c r="L882" s="37" t="s">
        <v>32267</v>
      </c>
      <c r="M882" s="37" t="s">
        <v>35644</v>
      </c>
      <c r="N882" s="37" t="s">
        <v>968</v>
      </c>
      <c r="O882" s="37" t="s">
        <v>969</v>
      </c>
      <c r="P882" s="22" t="s">
        <v>35645</v>
      </c>
      <c r="Q882" s="22" t="s">
        <v>35646</v>
      </c>
      <c r="R882" s="38">
        <v>0</v>
      </c>
    </row>
    <row r="883" spans="1:18" ht="12.75">
      <c r="A883" s="22" t="s">
        <v>60</v>
      </c>
      <c r="B883" s="22" t="s">
        <v>289</v>
      </c>
      <c r="C883" s="22" t="s">
        <v>63</v>
      </c>
      <c r="D883" s="22" t="s">
        <v>61</v>
      </c>
      <c r="E883" s="31">
        <v>43448.560949074075</v>
      </c>
      <c r="F883" s="22" t="s">
        <v>32264</v>
      </c>
      <c r="G883" s="22" t="s">
        <v>35647</v>
      </c>
      <c r="H883" s="22" t="s">
        <v>74</v>
      </c>
      <c r="I883" s="22" t="s">
        <v>11904</v>
      </c>
      <c r="J883" s="37" t="s">
        <v>32266</v>
      </c>
      <c r="K883" s="37" t="s">
        <v>32267</v>
      </c>
      <c r="L883" s="37" t="s">
        <v>32267</v>
      </c>
      <c r="M883" s="37" t="s">
        <v>35648</v>
      </c>
      <c r="N883" s="37" t="s">
        <v>6252</v>
      </c>
      <c r="O883" s="37" t="s">
        <v>6253</v>
      </c>
      <c r="P883" s="22" t="s">
        <v>35649</v>
      </c>
      <c r="Q883" s="22" t="s">
        <v>35650</v>
      </c>
      <c r="R883" s="38">
        <v>0</v>
      </c>
    </row>
    <row r="884" spans="1:18" ht="12.75">
      <c r="A884" s="22" t="s">
        <v>60</v>
      </c>
      <c r="B884" s="22" t="s">
        <v>289</v>
      </c>
      <c r="C884" s="22" t="s">
        <v>63</v>
      </c>
      <c r="D884" s="22" t="s">
        <v>61</v>
      </c>
      <c r="E884" s="31">
        <v>43448.57980324074</v>
      </c>
      <c r="F884" s="22" t="s">
        <v>32264</v>
      </c>
      <c r="G884" s="22" t="s">
        <v>35651</v>
      </c>
      <c r="H884" s="22" t="s">
        <v>74</v>
      </c>
      <c r="I884" s="22" t="s">
        <v>35652</v>
      </c>
      <c r="J884" s="37" t="s">
        <v>32266</v>
      </c>
      <c r="K884" s="37" t="s">
        <v>32267</v>
      </c>
      <c r="L884" s="37" t="s">
        <v>32267</v>
      </c>
      <c r="M884" s="37" t="s">
        <v>35653</v>
      </c>
      <c r="N884" s="37" t="s">
        <v>4675</v>
      </c>
      <c r="O884" s="37" t="s">
        <v>4676</v>
      </c>
      <c r="P884" s="22" t="s">
        <v>35654</v>
      </c>
      <c r="Q884" s="22" t="s">
        <v>35655</v>
      </c>
      <c r="R884" s="38">
        <v>0</v>
      </c>
    </row>
    <row r="885" spans="1:18" ht="12.75">
      <c r="A885" s="22" t="s">
        <v>60</v>
      </c>
      <c r="B885" s="22" t="s">
        <v>289</v>
      </c>
      <c r="C885" s="22" t="s">
        <v>63</v>
      </c>
      <c r="D885" s="22" t="s">
        <v>61</v>
      </c>
      <c r="E885" s="31">
        <v>43448.582141203704</v>
      </c>
      <c r="F885" s="22" t="s">
        <v>32264</v>
      </c>
      <c r="G885" s="22" t="s">
        <v>35656</v>
      </c>
      <c r="H885" s="22" t="s">
        <v>74</v>
      </c>
      <c r="I885" s="22" t="s">
        <v>5583</v>
      </c>
      <c r="J885" s="37" t="s">
        <v>32266</v>
      </c>
      <c r="K885" s="37" t="s">
        <v>32267</v>
      </c>
      <c r="L885" s="37" t="s">
        <v>32267</v>
      </c>
      <c r="M885" s="37" t="s">
        <v>35657</v>
      </c>
      <c r="N885" s="37" t="s">
        <v>5584</v>
      </c>
      <c r="O885" s="37" t="s">
        <v>5585</v>
      </c>
      <c r="P885" s="22" t="s">
        <v>35654</v>
      </c>
      <c r="Q885" s="22" t="s">
        <v>35655</v>
      </c>
      <c r="R885" s="38">
        <v>0</v>
      </c>
    </row>
    <row r="886" spans="1:18" ht="12.75">
      <c r="A886" s="22" t="s">
        <v>60</v>
      </c>
      <c r="B886" s="22" t="s">
        <v>289</v>
      </c>
      <c r="C886" s="22" t="s">
        <v>63</v>
      </c>
      <c r="D886" s="22" t="s">
        <v>61</v>
      </c>
      <c r="E886" s="31">
        <v>43448.602476851847</v>
      </c>
      <c r="F886" s="22" t="s">
        <v>32264</v>
      </c>
      <c r="G886" s="22" t="s">
        <v>35658</v>
      </c>
      <c r="H886" s="22" t="s">
        <v>74</v>
      </c>
      <c r="I886" s="22" t="s">
        <v>1584</v>
      </c>
      <c r="J886" s="37" t="s">
        <v>32266</v>
      </c>
      <c r="K886" s="37" t="s">
        <v>32267</v>
      </c>
      <c r="L886" s="37" t="s">
        <v>32267</v>
      </c>
      <c r="M886" s="37" t="s">
        <v>35659</v>
      </c>
      <c r="N886" s="37" t="s">
        <v>1585</v>
      </c>
      <c r="O886" s="37" t="s">
        <v>1586</v>
      </c>
      <c r="P886" s="22" t="s">
        <v>35660</v>
      </c>
      <c r="Q886" s="22" t="s">
        <v>35661</v>
      </c>
      <c r="R886" s="38">
        <v>0</v>
      </c>
    </row>
    <row r="887" spans="1:18" ht="12.75">
      <c r="A887" s="22" t="s">
        <v>60</v>
      </c>
      <c r="B887" s="22" t="s">
        <v>289</v>
      </c>
      <c r="C887" s="22" t="s">
        <v>63</v>
      </c>
      <c r="D887" s="22" t="s">
        <v>61</v>
      </c>
      <c r="E887" s="31">
        <v>43448.618333333332</v>
      </c>
      <c r="F887" s="22" t="s">
        <v>32538</v>
      </c>
      <c r="G887" s="22" t="s">
        <v>35662</v>
      </c>
      <c r="H887" s="22" t="s">
        <v>74</v>
      </c>
      <c r="I887" s="22" t="s">
        <v>35663</v>
      </c>
      <c r="J887" s="37" t="s">
        <v>32266</v>
      </c>
      <c r="K887" s="37" t="s">
        <v>32267</v>
      </c>
      <c r="L887" s="37" t="s">
        <v>32267</v>
      </c>
      <c r="M887" s="37" t="s">
        <v>35664</v>
      </c>
      <c r="N887" s="37" t="s">
        <v>5191</v>
      </c>
      <c r="O887" s="37" t="s">
        <v>5192</v>
      </c>
      <c r="P887" s="22" t="s">
        <v>34727</v>
      </c>
      <c r="Q887" s="22" t="s">
        <v>34728</v>
      </c>
      <c r="R887" s="38">
        <v>0</v>
      </c>
    </row>
    <row r="888" spans="1:18" ht="12.75">
      <c r="A888" s="22" t="s">
        <v>60</v>
      </c>
      <c r="B888" s="22" t="s">
        <v>289</v>
      </c>
      <c r="C888" s="22" t="s">
        <v>63</v>
      </c>
      <c r="D888" s="22" t="s">
        <v>61</v>
      </c>
      <c r="E888" s="31">
        <v>43448.620277777773</v>
      </c>
      <c r="F888" s="22" t="s">
        <v>32538</v>
      </c>
      <c r="G888" s="22" t="s">
        <v>35665</v>
      </c>
      <c r="H888" s="22" t="s">
        <v>74</v>
      </c>
      <c r="I888" s="22" t="s">
        <v>9382</v>
      </c>
      <c r="J888" s="37" t="s">
        <v>32266</v>
      </c>
      <c r="K888" s="37" t="s">
        <v>32267</v>
      </c>
      <c r="L888" s="37" t="s">
        <v>32267</v>
      </c>
      <c r="M888" s="37" t="s">
        <v>35666</v>
      </c>
      <c r="N888" s="37" t="s">
        <v>8990</v>
      </c>
      <c r="O888" s="37" t="s">
        <v>8991</v>
      </c>
      <c r="P888" s="22" t="s">
        <v>34727</v>
      </c>
      <c r="Q888" s="22" t="s">
        <v>34728</v>
      </c>
      <c r="R888" s="38">
        <v>0</v>
      </c>
    </row>
    <row r="889" spans="1:18" ht="12.75">
      <c r="A889" s="22" t="s">
        <v>60</v>
      </c>
      <c r="B889" s="22" t="s">
        <v>289</v>
      </c>
      <c r="C889" s="22" t="s">
        <v>63</v>
      </c>
      <c r="D889" s="22" t="s">
        <v>61</v>
      </c>
      <c r="E889" s="31">
        <v>43448.622129629628</v>
      </c>
      <c r="F889" s="22" t="s">
        <v>32264</v>
      </c>
      <c r="G889" s="22" t="s">
        <v>35667</v>
      </c>
      <c r="H889" s="22" t="s">
        <v>74</v>
      </c>
      <c r="I889" s="22" t="s">
        <v>9688</v>
      </c>
      <c r="J889" s="37" t="s">
        <v>32266</v>
      </c>
      <c r="K889" s="37" t="s">
        <v>32267</v>
      </c>
      <c r="L889" s="37" t="s">
        <v>32267</v>
      </c>
      <c r="M889" s="37" t="s">
        <v>35668</v>
      </c>
      <c r="N889" s="37" t="s">
        <v>109</v>
      </c>
      <c r="O889" s="37" t="s">
        <v>110</v>
      </c>
      <c r="P889" s="22" t="s">
        <v>35669</v>
      </c>
      <c r="Q889" s="22" t="s">
        <v>35670</v>
      </c>
      <c r="R889" s="38">
        <v>0</v>
      </c>
    </row>
    <row r="890" spans="1:18" ht="12.75">
      <c r="A890" s="22" t="s">
        <v>60</v>
      </c>
      <c r="B890" s="22" t="s">
        <v>289</v>
      </c>
      <c r="C890" s="22" t="s">
        <v>63</v>
      </c>
      <c r="D890" s="22" t="s">
        <v>61</v>
      </c>
      <c r="E890" s="31">
        <v>43448.645011574074</v>
      </c>
      <c r="F890" s="22" t="s">
        <v>32264</v>
      </c>
      <c r="G890" s="22" t="s">
        <v>35671</v>
      </c>
      <c r="H890" s="22" t="s">
        <v>74</v>
      </c>
      <c r="I890" s="22" t="s">
        <v>12578</v>
      </c>
      <c r="J890" s="37" t="s">
        <v>32266</v>
      </c>
      <c r="K890" s="37" t="s">
        <v>32267</v>
      </c>
      <c r="L890" s="37" t="s">
        <v>32267</v>
      </c>
      <c r="M890" s="37" t="s">
        <v>35672</v>
      </c>
      <c r="N890" s="37" t="s">
        <v>2307</v>
      </c>
      <c r="O890" s="37" t="s">
        <v>2308</v>
      </c>
      <c r="P890" s="22" t="s">
        <v>35673</v>
      </c>
      <c r="Q890" s="22" t="s">
        <v>35674</v>
      </c>
      <c r="R890" s="38">
        <v>0</v>
      </c>
    </row>
    <row r="891" spans="1:18" ht="12.75">
      <c r="A891" s="22" t="s">
        <v>60</v>
      </c>
      <c r="B891" s="22" t="s">
        <v>289</v>
      </c>
      <c r="C891" s="22" t="s">
        <v>63</v>
      </c>
      <c r="D891" s="22" t="s">
        <v>61</v>
      </c>
      <c r="E891" s="31">
        <v>43448.645277777774</v>
      </c>
      <c r="F891" s="22" t="s">
        <v>32264</v>
      </c>
      <c r="G891" s="22" t="s">
        <v>35675</v>
      </c>
      <c r="H891" s="22" t="s">
        <v>74</v>
      </c>
      <c r="I891" s="22" t="s">
        <v>12131</v>
      </c>
      <c r="J891" s="37" t="s">
        <v>32266</v>
      </c>
      <c r="K891" s="37" t="s">
        <v>32267</v>
      </c>
      <c r="L891" s="37" t="s">
        <v>32267</v>
      </c>
      <c r="M891" s="37" t="s">
        <v>35676</v>
      </c>
      <c r="N891" s="37" t="s">
        <v>497</v>
      </c>
      <c r="O891" s="37" t="s">
        <v>498</v>
      </c>
      <c r="P891" s="22" t="s">
        <v>35677</v>
      </c>
      <c r="Q891" s="22" t="s">
        <v>35678</v>
      </c>
      <c r="R891" s="38">
        <v>0</v>
      </c>
    </row>
    <row r="892" spans="1:18" ht="12.75">
      <c r="A892" s="22" t="s">
        <v>60</v>
      </c>
      <c r="B892" s="22" t="s">
        <v>289</v>
      </c>
      <c r="C892" s="22" t="s">
        <v>63</v>
      </c>
      <c r="D892" s="22" t="s">
        <v>61</v>
      </c>
      <c r="E892" s="31">
        <v>43448.648530092592</v>
      </c>
      <c r="F892" s="22" t="s">
        <v>32264</v>
      </c>
      <c r="G892" s="22" t="s">
        <v>35679</v>
      </c>
      <c r="H892" s="22" t="s">
        <v>74</v>
      </c>
      <c r="I892" s="22" t="s">
        <v>12378</v>
      </c>
      <c r="J892" s="37" t="s">
        <v>32266</v>
      </c>
      <c r="K892" s="37" t="s">
        <v>32267</v>
      </c>
      <c r="L892" s="37" t="s">
        <v>32267</v>
      </c>
      <c r="M892" s="37" t="s">
        <v>35680</v>
      </c>
      <c r="N892" s="37" t="s">
        <v>109</v>
      </c>
      <c r="O892" s="37" t="s">
        <v>110</v>
      </c>
      <c r="P892" s="22" t="s">
        <v>35681</v>
      </c>
      <c r="Q892" s="22" t="s">
        <v>35682</v>
      </c>
      <c r="R892" s="38">
        <v>0</v>
      </c>
    </row>
    <row r="893" spans="1:18" ht="12.75">
      <c r="A893" s="22" t="s">
        <v>60</v>
      </c>
      <c r="B893" s="22" t="s">
        <v>289</v>
      </c>
      <c r="C893" s="22" t="s">
        <v>63</v>
      </c>
      <c r="D893" s="22" t="s">
        <v>61</v>
      </c>
      <c r="E893" s="31">
        <v>43448.657048611109</v>
      </c>
      <c r="F893" s="22" t="s">
        <v>32264</v>
      </c>
      <c r="G893" s="22" t="s">
        <v>35683</v>
      </c>
      <c r="H893" s="22" t="s">
        <v>74</v>
      </c>
      <c r="I893" s="22" t="s">
        <v>10451</v>
      </c>
      <c r="J893" s="37" t="s">
        <v>32266</v>
      </c>
      <c r="K893" s="37" t="s">
        <v>32267</v>
      </c>
      <c r="L893" s="37" t="s">
        <v>32267</v>
      </c>
      <c r="M893" s="37" t="s">
        <v>35684</v>
      </c>
      <c r="N893" s="37" t="s">
        <v>10452</v>
      </c>
      <c r="O893" s="37" t="s">
        <v>10453</v>
      </c>
      <c r="P893" s="22" t="s">
        <v>35685</v>
      </c>
      <c r="Q893" s="22" t="s">
        <v>35686</v>
      </c>
      <c r="R893" s="38">
        <v>0</v>
      </c>
    </row>
    <row r="894" spans="1:18" ht="12.75">
      <c r="A894" s="22" t="s">
        <v>60</v>
      </c>
      <c r="B894" s="22" t="s">
        <v>289</v>
      </c>
      <c r="C894" s="22" t="s">
        <v>63</v>
      </c>
      <c r="D894" s="22" t="s">
        <v>61</v>
      </c>
      <c r="E894" s="31">
        <v>43448.661053240736</v>
      </c>
      <c r="F894" s="22" t="s">
        <v>32264</v>
      </c>
      <c r="G894" s="22" t="s">
        <v>35687</v>
      </c>
      <c r="H894" s="22" t="s">
        <v>74</v>
      </c>
      <c r="I894" s="22" t="s">
        <v>11070</v>
      </c>
      <c r="J894" s="37" t="s">
        <v>32266</v>
      </c>
      <c r="K894" s="37" t="s">
        <v>32267</v>
      </c>
      <c r="L894" s="37" t="s">
        <v>32267</v>
      </c>
      <c r="M894" s="37" t="s">
        <v>35688</v>
      </c>
      <c r="N894" s="37" t="s">
        <v>101</v>
      </c>
      <c r="O894" s="37" t="s">
        <v>102</v>
      </c>
      <c r="P894" s="22" t="s">
        <v>35689</v>
      </c>
      <c r="Q894" s="22" t="s">
        <v>35690</v>
      </c>
      <c r="R894" s="38">
        <v>0</v>
      </c>
    </row>
    <row r="895" spans="1:18" ht="12.75">
      <c r="A895" s="22" t="s">
        <v>60</v>
      </c>
      <c r="B895" s="22" t="s">
        <v>289</v>
      </c>
      <c r="C895" s="22" t="s">
        <v>63</v>
      </c>
      <c r="D895" s="22" t="s">
        <v>61</v>
      </c>
      <c r="E895" s="31">
        <v>43448.669479166667</v>
      </c>
      <c r="F895" s="22" t="s">
        <v>32264</v>
      </c>
      <c r="G895" s="22" t="s">
        <v>35691</v>
      </c>
      <c r="H895" s="22" t="s">
        <v>74</v>
      </c>
      <c r="I895" s="22" t="s">
        <v>11593</v>
      </c>
      <c r="J895" s="37" t="s">
        <v>32266</v>
      </c>
      <c r="K895" s="37" t="s">
        <v>32267</v>
      </c>
      <c r="L895" s="37" t="s">
        <v>32267</v>
      </c>
      <c r="M895" s="37" t="s">
        <v>35692</v>
      </c>
      <c r="N895" s="37" t="s">
        <v>3416</v>
      </c>
      <c r="O895" s="37" t="s">
        <v>3417</v>
      </c>
      <c r="P895" s="22" t="s">
        <v>35693</v>
      </c>
      <c r="Q895" s="22" t="s">
        <v>35694</v>
      </c>
      <c r="R895" s="38">
        <v>0</v>
      </c>
    </row>
    <row r="896" spans="1:18" ht="12.75">
      <c r="A896" s="22" t="s">
        <v>60</v>
      </c>
      <c r="B896" s="22" t="s">
        <v>289</v>
      </c>
      <c r="C896" s="22" t="s">
        <v>63</v>
      </c>
      <c r="D896" s="22" t="s">
        <v>61</v>
      </c>
      <c r="E896" s="31">
        <v>43448.673414351848</v>
      </c>
      <c r="F896" s="22" t="s">
        <v>32264</v>
      </c>
      <c r="G896" s="22" t="s">
        <v>35695</v>
      </c>
      <c r="H896" s="22" t="s">
        <v>74</v>
      </c>
      <c r="I896" s="22" t="s">
        <v>35696</v>
      </c>
      <c r="J896" s="37" t="s">
        <v>32266</v>
      </c>
      <c r="K896" s="37" t="s">
        <v>32267</v>
      </c>
      <c r="L896" s="37" t="s">
        <v>32267</v>
      </c>
      <c r="M896" s="37" t="s">
        <v>35697</v>
      </c>
      <c r="N896" s="37" t="s">
        <v>268</v>
      </c>
      <c r="O896" s="37" t="s">
        <v>269</v>
      </c>
      <c r="P896" s="22" t="s">
        <v>35698</v>
      </c>
      <c r="Q896" s="22" t="s">
        <v>35699</v>
      </c>
      <c r="R896" s="38">
        <v>0</v>
      </c>
    </row>
    <row r="897" spans="1:18" ht="12.75">
      <c r="A897" s="22" t="s">
        <v>60</v>
      </c>
      <c r="B897" s="22" t="s">
        <v>289</v>
      </c>
      <c r="C897" s="22" t="s">
        <v>63</v>
      </c>
      <c r="D897" s="22" t="s">
        <v>61</v>
      </c>
      <c r="E897" s="31">
        <v>43448.705567129626</v>
      </c>
      <c r="F897" s="22" t="s">
        <v>32264</v>
      </c>
      <c r="G897" s="22" t="s">
        <v>35700</v>
      </c>
      <c r="H897" s="22" t="s">
        <v>74</v>
      </c>
      <c r="I897" s="22" t="s">
        <v>35701</v>
      </c>
      <c r="J897" s="37" t="s">
        <v>32266</v>
      </c>
      <c r="K897" s="37" t="s">
        <v>32267</v>
      </c>
      <c r="L897" s="37" t="s">
        <v>32267</v>
      </c>
      <c r="M897" s="37" t="s">
        <v>35702</v>
      </c>
      <c r="N897" s="37" t="s">
        <v>1183</v>
      </c>
      <c r="O897" s="37" t="s">
        <v>1184</v>
      </c>
      <c r="P897" s="22" t="s">
        <v>35703</v>
      </c>
      <c r="Q897" s="22" t="s">
        <v>35704</v>
      </c>
      <c r="R897" s="38">
        <v>0</v>
      </c>
    </row>
    <row r="898" spans="1:18" ht="12.75">
      <c r="A898" s="22" t="s">
        <v>60</v>
      </c>
      <c r="B898" s="22" t="s">
        <v>289</v>
      </c>
      <c r="C898" s="22" t="s">
        <v>63</v>
      </c>
      <c r="D898" s="22" t="s">
        <v>61</v>
      </c>
      <c r="E898" s="31">
        <v>43448.705682870372</v>
      </c>
      <c r="F898" s="22" t="s">
        <v>32264</v>
      </c>
      <c r="G898" s="22" t="s">
        <v>35705</v>
      </c>
      <c r="H898" s="22" t="s">
        <v>74</v>
      </c>
      <c r="I898" s="22" t="s">
        <v>10933</v>
      </c>
      <c r="J898" s="37" t="s">
        <v>32266</v>
      </c>
      <c r="K898" s="37" t="s">
        <v>32267</v>
      </c>
      <c r="L898" s="37" t="s">
        <v>32267</v>
      </c>
      <c r="M898" s="37" t="s">
        <v>35706</v>
      </c>
      <c r="N898" s="37" t="s">
        <v>544</v>
      </c>
      <c r="O898" s="37" t="s">
        <v>545</v>
      </c>
      <c r="P898" s="22" t="s">
        <v>35707</v>
      </c>
      <c r="Q898" s="22" t="s">
        <v>35708</v>
      </c>
      <c r="R898" s="38">
        <v>0</v>
      </c>
    </row>
    <row r="899" spans="1:18" ht="12.75">
      <c r="A899" s="22" t="s">
        <v>60</v>
      </c>
      <c r="B899" s="22" t="s">
        <v>289</v>
      </c>
      <c r="C899" s="22" t="s">
        <v>63</v>
      </c>
      <c r="D899" s="22" t="s">
        <v>61</v>
      </c>
      <c r="E899" s="31">
        <v>43448.706145833334</v>
      </c>
      <c r="F899" s="22" t="s">
        <v>32264</v>
      </c>
      <c r="G899" s="22" t="s">
        <v>35709</v>
      </c>
      <c r="H899" s="22" t="s">
        <v>74</v>
      </c>
      <c r="I899" s="22" t="s">
        <v>2302</v>
      </c>
      <c r="J899" s="37" t="s">
        <v>32266</v>
      </c>
      <c r="K899" s="37" t="s">
        <v>32267</v>
      </c>
      <c r="L899" s="37" t="s">
        <v>32267</v>
      </c>
      <c r="M899" s="37" t="s">
        <v>35710</v>
      </c>
      <c r="N899" s="37" t="s">
        <v>549</v>
      </c>
      <c r="O899" s="37" t="s">
        <v>550</v>
      </c>
      <c r="P899" s="22" t="s">
        <v>35711</v>
      </c>
      <c r="Q899" s="22" t="s">
        <v>35712</v>
      </c>
      <c r="R899" s="38">
        <v>0</v>
      </c>
    </row>
    <row r="900" spans="1:18" ht="12.75">
      <c r="A900" s="22" t="s">
        <v>60</v>
      </c>
      <c r="B900" s="22" t="s">
        <v>289</v>
      </c>
      <c r="C900" s="22" t="s">
        <v>63</v>
      </c>
      <c r="D900" s="22" t="s">
        <v>61</v>
      </c>
      <c r="E900" s="31">
        <v>43448.729768518519</v>
      </c>
      <c r="F900" s="22" t="s">
        <v>32264</v>
      </c>
      <c r="G900" s="22" t="s">
        <v>35713</v>
      </c>
      <c r="H900" s="22" t="s">
        <v>74</v>
      </c>
      <c r="I900" s="22" t="s">
        <v>1528</v>
      </c>
      <c r="J900" s="37" t="s">
        <v>32266</v>
      </c>
      <c r="K900" s="37" t="s">
        <v>32267</v>
      </c>
      <c r="L900" s="37" t="s">
        <v>32267</v>
      </c>
      <c r="M900" s="37" t="s">
        <v>35714</v>
      </c>
      <c r="N900" s="37" t="s">
        <v>321</v>
      </c>
      <c r="O900" s="37" t="s">
        <v>322</v>
      </c>
      <c r="P900" s="22" t="s">
        <v>35715</v>
      </c>
      <c r="Q900" s="22" t="s">
        <v>35716</v>
      </c>
      <c r="R900" s="38">
        <v>0</v>
      </c>
    </row>
    <row r="901" spans="1:18" ht="12.75">
      <c r="A901" s="22" t="s">
        <v>60</v>
      </c>
      <c r="B901" s="22" t="s">
        <v>289</v>
      </c>
      <c r="C901" s="22" t="s">
        <v>63</v>
      </c>
      <c r="D901" s="22" t="s">
        <v>61</v>
      </c>
      <c r="E901" s="31">
        <v>43448.737581018519</v>
      </c>
      <c r="F901" s="22" t="s">
        <v>32264</v>
      </c>
      <c r="G901" s="22" t="s">
        <v>35717</v>
      </c>
      <c r="H901" s="22" t="s">
        <v>74</v>
      </c>
      <c r="I901" s="22" t="s">
        <v>35718</v>
      </c>
      <c r="J901" s="37" t="s">
        <v>32266</v>
      </c>
      <c r="K901" s="37" t="s">
        <v>32267</v>
      </c>
      <c r="L901" s="37" t="s">
        <v>32267</v>
      </c>
      <c r="M901" s="37" t="s">
        <v>35719</v>
      </c>
      <c r="N901" s="37" t="s">
        <v>76</v>
      </c>
      <c r="O901" s="37" t="s">
        <v>77</v>
      </c>
      <c r="P901" s="22" t="s">
        <v>35720</v>
      </c>
      <c r="Q901" s="22" t="s">
        <v>35721</v>
      </c>
      <c r="R901" s="38">
        <v>0</v>
      </c>
    </row>
    <row r="902" spans="1:18" ht="12.75">
      <c r="A902" s="22" t="s">
        <v>60</v>
      </c>
      <c r="B902" s="22" t="s">
        <v>289</v>
      </c>
      <c r="C902" s="22" t="s">
        <v>63</v>
      </c>
      <c r="D902" s="22" t="s">
        <v>61</v>
      </c>
      <c r="E902" s="31">
        <v>43448.823194444441</v>
      </c>
      <c r="F902" s="22" t="s">
        <v>32264</v>
      </c>
      <c r="G902" s="22" t="s">
        <v>35722</v>
      </c>
      <c r="H902" s="22" t="s">
        <v>74</v>
      </c>
      <c r="I902" s="22" t="s">
        <v>2741</v>
      </c>
      <c r="J902" s="37" t="s">
        <v>32266</v>
      </c>
      <c r="K902" s="37" t="s">
        <v>32267</v>
      </c>
      <c r="L902" s="37" t="s">
        <v>32267</v>
      </c>
      <c r="M902" s="37" t="s">
        <v>35723</v>
      </c>
      <c r="N902" s="37" t="s">
        <v>2742</v>
      </c>
      <c r="O902" s="37" t="s">
        <v>2743</v>
      </c>
      <c r="P902" s="22" t="s">
        <v>35724</v>
      </c>
      <c r="Q902" s="22" t="s">
        <v>35725</v>
      </c>
      <c r="R902" s="38">
        <v>0</v>
      </c>
    </row>
    <row r="903" spans="1:18" ht="12.75">
      <c r="A903" s="22" t="s">
        <v>60</v>
      </c>
      <c r="B903" s="22" t="s">
        <v>289</v>
      </c>
      <c r="C903" s="22" t="s">
        <v>63</v>
      </c>
      <c r="D903" s="22" t="s">
        <v>61</v>
      </c>
      <c r="E903" s="31">
        <v>43449.36206018518</v>
      </c>
      <c r="F903" s="22" t="s">
        <v>32264</v>
      </c>
      <c r="G903" s="22" t="s">
        <v>35726</v>
      </c>
      <c r="H903" s="22" t="s">
        <v>74</v>
      </c>
      <c r="I903" s="22" t="s">
        <v>1879</v>
      </c>
      <c r="J903" s="37" t="s">
        <v>32266</v>
      </c>
      <c r="K903" s="37" t="s">
        <v>32267</v>
      </c>
      <c r="L903" s="37" t="s">
        <v>32267</v>
      </c>
      <c r="M903" s="37" t="s">
        <v>35727</v>
      </c>
      <c r="N903" s="37" t="s">
        <v>275</v>
      </c>
      <c r="O903" s="37" t="s">
        <v>276</v>
      </c>
      <c r="P903" s="22" t="s">
        <v>35728</v>
      </c>
      <c r="Q903" s="22" t="s">
        <v>35729</v>
      </c>
      <c r="R903" s="38">
        <v>0</v>
      </c>
    </row>
    <row r="904" spans="1:18" ht="12.75">
      <c r="A904" s="22" t="s">
        <v>60</v>
      </c>
      <c r="B904" s="22" t="s">
        <v>289</v>
      </c>
      <c r="C904" s="22" t="s">
        <v>63</v>
      </c>
      <c r="D904" s="22" t="s">
        <v>61</v>
      </c>
      <c r="E904" s="31">
        <v>43449.415868055556</v>
      </c>
      <c r="F904" s="22" t="s">
        <v>32264</v>
      </c>
      <c r="G904" s="22" t="s">
        <v>35730</v>
      </c>
      <c r="H904" s="22" t="s">
        <v>74</v>
      </c>
      <c r="I904" s="22" t="s">
        <v>13148</v>
      </c>
      <c r="J904" s="37" t="s">
        <v>32266</v>
      </c>
      <c r="K904" s="37" t="s">
        <v>32267</v>
      </c>
      <c r="L904" s="37" t="s">
        <v>32267</v>
      </c>
      <c r="M904" s="37" t="s">
        <v>35731</v>
      </c>
      <c r="N904" s="37" t="s">
        <v>13150</v>
      </c>
      <c r="O904" s="37" t="s">
        <v>13151</v>
      </c>
      <c r="P904" s="22" t="s">
        <v>35732</v>
      </c>
      <c r="Q904" s="22" t="s">
        <v>35733</v>
      </c>
      <c r="R904" s="38">
        <v>0</v>
      </c>
    </row>
    <row r="905" spans="1:18" ht="12.75">
      <c r="A905" s="22" t="s">
        <v>60</v>
      </c>
      <c r="B905" s="22" t="s">
        <v>289</v>
      </c>
      <c r="C905" s="22" t="s">
        <v>63</v>
      </c>
      <c r="D905" s="22" t="s">
        <v>61</v>
      </c>
      <c r="E905" s="31">
        <v>43449.423298611109</v>
      </c>
      <c r="F905" s="22" t="s">
        <v>32264</v>
      </c>
      <c r="G905" s="22" t="s">
        <v>35734</v>
      </c>
      <c r="H905" s="22" t="s">
        <v>74</v>
      </c>
      <c r="I905" s="22" t="s">
        <v>6011</v>
      </c>
      <c r="J905" s="37" t="s">
        <v>32266</v>
      </c>
      <c r="K905" s="37" t="s">
        <v>32267</v>
      </c>
      <c r="L905" s="37" t="s">
        <v>32267</v>
      </c>
      <c r="M905" s="37" t="s">
        <v>35735</v>
      </c>
      <c r="N905" s="37" t="s">
        <v>5584</v>
      </c>
      <c r="O905" s="37" t="s">
        <v>5585</v>
      </c>
      <c r="P905" s="22" t="s">
        <v>35736</v>
      </c>
      <c r="Q905" s="22" t="s">
        <v>35737</v>
      </c>
      <c r="R905" s="38">
        <v>0</v>
      </c>
    </row>
    <row r="906" spans="1:18" ht="12.75">
      <c r="A906" s="22" t="s">
        <v>60</v>
      </c>
      <c r="B906" s="22" t="s">
        <v>289</v>
      </c>
      <c r="C906" s="22" t="s">
        <v>63</v>
      </c>
      <c r="D906" s="22" t="s">
        <v>61</v>
      </c>
      <c r="E906" s="31">
        <v>43449.426678240736</v>
      </c>
      <c r="F906" s="22" t="s">
        <v>32264</v>
      </c>
      <c r="G906" s="22" t="s">
        <v>35738</v>
      </c>
      <c r="H906" s="22" t="s">
        <v>74</v>
      </c>
      <c r="I906" s="22" t="s">
        <v>11260</v>
      </c>
      <c r="J906" s="37" t="s">
        <v>32266</v>
      </c>
      <c r="K906" s="37" t="s">
        <v>32267</v>
      </c>
      <c r="L906" s="37" t="s">
        <v>32267</v>
      </c>
      <c r="M906" s="37" t="s">
        <v>35739</v>
      </c>
      <c r="N906" s="37" t="s">
        <v>4916</v>
      </c>
      <c r="O906" s="37" t="s">
        <v>4917</v>
      </c>
      <c r="P906" s="22" t="s">
        <v>35740</v>
      </c>
      <c r="Q906" s="22" t="s">
        <v>35741</v>
      </c>
      <c r="R906" s="38">
        <v>0</v>
      </c>
    </row>
    <row r="907" spans="1:18" ht="12.75">
      <c r="A907" s="22" t="s">
        <v>60</v>
      </c>
      <c r="B907" s="22" t="s">
        <v>289</v>
      </c>
      <c r="C907" s="22" t="s">
        <v>63</v>
      </c>
      <c r="D907" s="22" t="s">
        <v>61</v>
      </c>
      <c r="E907" s="31">
        <v>43449.437337962961</v>
      </c>
      <c r="F907" s="22" t="s">
        <v>32264</v>
      </c>
      <c r="G907" s="22" t="s">
        <v>35742</v>
      </c>
      <c r="H907" s="22" t="s">
        <v>74</v>
      </c>
      <c r="I907" s="22" t="s">
        <v>12481</v>
      </c>
      <c r="J907" s="37" t="s">
        <v>32266</v>
      </c>
      <c r="K907" s="37" t="s">
        <v>32267</v>
      </c>
      <c r="L907" s="37" t="s">
        <v>32267</v>
      </c>
      <c r="M907" s="37" t="s">
        <v>35743</v>
      </c>
      <c r="N907" s="37" t="s">
        <v>12483</v>
      </c>
      <c r="O907" s="37" t="s">
        <v>12484</v>
      </c>
      <c r="P907" s="22" t="s">
        <v>35744</v>
      </c>
      <c r="Q907" s="22" t="s">
        <v>35745</v>
      </c>
      <c r="R907" s="38">
        <v>0</v>
      </c>
    </row>
    <row r="908" spans="1:18" ht="12.75">
      <c r="A908" s="22" t="s">
        <v>60</v>
      </c>
      <c r="B908" s="22" t="s">
        <v>289</v>
      </c>
      <c r="C908" s="22" t="s">
        <v>63</v>
      </c>
      <c r="D908" s="22" t="s">
        <v>61</v>
      </c>
      <c r="E908" s="31">
        <v>43449.448229166665</v>
      </c>
      <c r="F908" s="22" t="s">
        <v>32264</v>
      </c>
      <c r="G908" s="22" t="s">
        <v>35746</v>
      </c>
      <c r="H908" s="22" t="s">
        <v>74</v>
      </c>
      <c r="I908" s="22" t="s">
        <v>2264</v>
      </c>
      <c r="J908" s="37" t="s">
        <v>32266</v>
      </c>
      <c r="K908" s="37" t="s">
        <v>32267</v>
      </c>
      <c r="L908" s="37" t="s">
        <v>32267</v>
      </c>
      <c r="M908" s="37" t="s">
        <v>35747</v>
      </c>
      <c r="N908" s="37" t="s">
        <v>1441</v>
      </c>
      <c r="O908" s="37" t="s">
        <v>1442</v>
      </c>
      <c r="P908" s="22" t="s">
        <v>35748</v>
      </c>
      <c r="Q908" s="22" t="s">
        <v>35749</v>
      </c>
      <c r="R908" s="38">
        <v>0</v>
      </c>
    </row>
    <row r="909" spans="1:18" ht="12.75">
      <c r="A909" s="22" t="s">
        <v>60</v>
      </c>
      <c r="B909" s="22" t="s">
        <v>289</v>
      </c>
      <c r="C909" s="22" t="s">
        <v>63</v>
      </c>
      <c r="D909" s="22" t="s">
        <v>61</v>
      </c>
      <c r="E909" s="31">
        <v>43449.45952546296</v>
      </c>
      <c r="F909" s="22" t="s">
        <v>32264</v>
      </c>
      <c r="G909" s="22" t="s">
        <v>35750</v>
      </c>
      <c r="H909" s="22" t="s">
        <v>74</v>
      </c>
      <c r="I909" s="22" t="s">
        <v>2873</v>
      </c>
      <c r="J909" s="37" t="s">
        <v>32266</v>
      </c>
      <c r="K909" s="37" t="s">
        <v>32267</v>
      </c>
      <c r="L909" s="37" t="s">
        <v>32267</v>
      </c>
      <c r="M909" s="37" t="s">
        <v>35751</v>
      </c>
      <c r="N909" s="37" t="s">
        <v>306</v>
      </c>
      <c r="O909" s="37" t="s">
        <v>307</v>
      </c>
      <c r="P909" s="22" t="s">
        <v>35752</v>
      </c>
      <c r="Q909" s="22" t="s">
        <v>35753</v>
      </c>
      <c r="R909" s="38">
        <v>0</v>
      </c>
    </row>
    <row r="910" spans="1:18" ht="12.75">
      <c r="A910" s="22" t="s">
        <v>60</v>
      </c>
      <c r="B910" s="22" t="s">
        <v>289</v>
      </c>
      <c r="C910" s="22" t="s">
        <v>63</v>
      </c>
      <c r="D910" s="22" t="s">
        <v>61</v>
      </c>
      <c r="E910" s="31">
        <v>43449.49313657407</v>
      </c>
      <c r="F910" s="22" t="s">
        <v>32264</v>
      </c>
      <c r="G910" s="22" t="s">
        <v>35754</v>
      </c>
      <c r="H910" s="22" t="s">
        <v>74</v>
      </c>
      <c r="I910" s="22" t="s">
        <v>607</v>
      </c>
      <c r="J910" s="37" t="s">
        <v>32266</v>
      </c>
      <c r="K910" s="37" t="s">
        <v>32267</v>
      </c>
      <c r="L910" s="37" t="s">
        <v>32267</v>
      </c>
      <c r="M910" s="37" t="s">
        <v>35755</v>
      </c>
      <c r="N910" s="37" t="s">
        <v>321</v>
      </c>
      <c r="O910" s="37" t="s">
        <v>322</v>
      </c>
      <c r="P910" s="22" t="s">
        <v>35756</v>
      </c>
      <c r="Q910" s="22" t="s">
        <v>35757</v>
      </c>
      <c r="R910" s="38">
        <v>0</v>
      </c>
    </row>
    <row r="911" spans="1:18" ht="12.75">
      <c r="A911" s="22" t="s">
        <v>60</v>
      </c>
      <c r="B911" s="22" t="s">
        <v>289</v>
      </c>
      <c r="C911" s="22" t="s">
        <v>63</v>
      </c>
      <c r="D911" s="22" t="s">
        <v>61</v>
      </c>
      <c r="E911" s="31">
        <v>43450.45376157407</v>
      </c>
      <c r="F911" s="22" t="s">
        <v>32264</v>
      </c>
      <c r="G911" s="22" t="s">
        <v>35758</v>
      </c>
      <c r="H911" s="22" t="s">
        <v>74</v>
      </c>
      <c r="I911" s="22" t="s">
        <v>12604</v>
      </c>
      <c r="J911" s="37" t="s">
        <v>32266</v>
      </c>
      <c r="K911" s="37" t="s">
        <v>32267</v>
      </c>
      <c r="L911" s="37" t="s">
        <v>32267</v>
      </c>
      <c r="M911" s="37" t="s">
        <v>35759</v>
      </c>
      <c r="N911" s="37" t="s">
        <v>321</v>
      </c>
      <c r="O911" s="37" t="s">
        <v>322</v>
      </c>
      <c r="P911" s="22" t="s">
        <v>35760</v>
      </c>
      <c r="Q911" s="22" t="s">
        <v>35761</v>
      </c>
      <c r="R911" s="38">
        <v>0</v>
      </c>
    </row>
    <row r="912" spans="1:18" ht="12.75">
      <c r="A912" s="22" t="s">
        <v>60</v>
      </c>
      <c r="B912" s="22" t="s">
        <v>289</v>
      </c>
      <c r="C912" s="22" t="s">
        <v>63</v>
      </c>
      <c r="D912" s="22" t="s">
        <v>61</v>
      </c>
      <c r="E912" s="31">
        <v>43450.457083333335</v>
      </c>
      <c r="F912" s="22" t="s">
        <v>32264</v>
      </c>
      <c r="G912" s="22" t="s">
        <v>35762</v>
      </c>
      <c r="H912" s="22" t="s">
        <v>74</v>
      </c>
      <c r="I912" s="22" t="s">
        <v>4046</v>
      </c>
      <c r="J912" s="37" t="s">
        <v>32266</v>
      </c>
      <c r="K912" s="37" t="s">
        <v>32267</v>
      </c>
      <c r="L912" s="37" t="s">
        <v>32267</v>
      </c>
      <c r="M912" s="37" t="s">
        <v>35763</v>
      </c>
      <c r="N912" s="37" t="s">
        <v>237</v>
      </c>
      <c r="O912" s="37" t="s">
        <v>238</v>
      </c>
      <c r="P912" s="22" t="s">
        <v>35764</v>
      </c>
      <c r="Q912" s="22" t="s">
        <v>35765</v>
      </c>
      <c r="R912" s="38">
        <v>0</v>
      </c>
    </row>
    <row r="913" spans="1:18" ht="12.75">
      <c r="A913" s="22" t="s">
        <v>60</v>
      </c>
      <c r="B913" s="22" t="s">
        <v>289</v>
      </c>
      <c r="C913" s="22" t="s">
        <v>63</v>
      </c>
      <c r="D913" s="22" t="s">
        <v>61</v>
      </c>
      <c r="E913" s="31">
        <v>43450.466238425921</v>
      </c>
      <c r="F913" s="22" t="s">
        <v>32264</v>
      </c>
      <c r="G913" s="22" t="s">
        <v>35766</v>
      </c>
      <c r="H913" s="22" t="s">
        <v>74</v>
      </c>
      <c r="I913" s="22" t="s">
        <v>10900</v>
      </c>
      <c r="J913" s="37" t="s">
        <v>32266</v>
      </c>
      <c r="K913" s="37" t="s">
        <v>32267</v>
      </c>
      <c r="L913" s="37" t="s">
        <v>32267</v>
      </c>
      <c r="M913" s="37" t="s">
        <v>35767</v>
      </c>
      <c r="N913" s="37" t="s">
        <v>10902</v>
      </c>
      <c r="O913" s="37" t="s">
        <v>10903</v>
      </c>
      <c r="P913" s="22" t="s">
        <v>35768</v>
      </c>
      <c r="Q913" s="22" t="s">
        <v>35769</v>
      </c>
      <c r="R913" s="38">
        <v>0</v>
      </c>
    </row>
    <row r="914" spans="1:18" ht="12.75">
      <c r="A914" s="22" t="s">
        <v>60</v>
      </c>
      <c r="B914" s="22" t="s">
        <v>289</v>
      </c>
      <c r="C914" s="22" t="s">
        <v>63</v>
      </c>
      <c r="D914" s="22" t="s">
        <v>61</v>
      </c>
      <c r="E914" s="31">
        <v>43451.393182870372</v>
      </c>
      <c r="F914" s="22" t="s">
        <v>32264</v>
      </c>
      <c r="G914" s="22" t="s">
        <v>35770</v>
      </c>
      <c r="H914" s="22" t="s">
        <v>74</v>
      </c>
      <c r="I914" s="22" t="s">
        <v>35771</v>
      </c>
      <c r="J914" s="37" t="s">
        <v>32266</v>
      </c>
      <c r="K914" s="37" t="s">
        <v>32267</v>
      </c>
      <c r="L914" s="37" t="s">
        <v>32267</v>
      </c>
      <c r="M914" s="37" t="s">
        <v>35772</v>
      </c>
      <c r="N914" s="37" t="s">
        <v>35773</v>
      </c>
      <c r="O914" s="37" t="s">
        <v>35774</v>
      </c>
      <c r="P914" s="22" t="s">
        <v>35775</v>
      </c>
      <c r="Q914" s="22" t="s">
        <v>35776</v>
      </c>
      <c r="R914" s="38">
        <v>0</v>
      </c>
    </row>
    <row r="915" spans="1:18" ht="12.75">
      <c r="A915" s="22" t="s">
        <v>60</v>
      </c>
      <c r="B915" s="22" t="s">
        <v>289</v>
      </c>
      <c r="C915" s="22" t="s">
        <v>63</v>
      </c>
      <c r="D915" s="22" t="s">
        <v>61</v>
      </c>
      <c r="E915" s="31">
        <v>43451.403425925921</v>
      </c>
      <c r="F915" s="22" t="s">
        <v>32264</v>
      </c>
      <c r="G915" s="22" t="s">
        <v>35777</v>
      </c>
      <c r="H915" s="22" t="s">
        <v>74</v>
      </c>
      <c r="I915" s="22" t="s">
        <v>741</v>
      </c>
      <c r="J915" s="37" t="s">
        <v>32266</v>
      </c>
      <c r="K915" s="37" t="s">
        <v>32267</v>
      </c>
      <c r="L915" s="37" t="s">
        <v>32267</v>
      </c>
      <c r="M915" s="37" t="s">
        <v>35778</v>
      </c>
      <c r="N915" s="37" t="s">
        <v>456</v>
      </c>
      <c r="O915" s="37" t="s">
        <v>457</v>
      </c>
      <c r="P915" s="22" t="s">
        <v>35779</v>
      </c>
      <c r="Q915" s="22" t="s">
        <v>35780</v>
      </c>
      <c r="R915" s="38">
        <v>0</v>
      </c>
    </row>
    <row r="916" spans="1:18" ht="12.75">
      <c r="A916" s="22" t="s">
        <v>60</v>
      </c>
      <c r="B916" s="22" t="s">
        <v>289</v>
      </c>
      <c r="C916" s="22" t="s">
        <v>63</v>
      </c>
      <c r="D916" s="22" t="s">
        <v>61</v>
      </c>
      <c r="E916" s="31">
        <v>43451.405509259261</v>
      </c>
      <c r="F916" s="22" t="s">
        <v>32264</v>
      </c>
      <c r="G916" s="22" t="s">
        <v>35781</v>
      </c>
      <c r="H916" s="22" t="s">
        <v>74</v>
      </c>
      <c r="I916" s="22" t="s">
        <v>5234</v>
      </c>
      <c r="J916" s="37" t="s">
        <v>32266</v>
      </c>
      <c r="K916" s="37" t="s">
        <v>32267</v>
      </c>
      <c r="L916" s="37" t="s">
        <v>32267</v>
      </c>
      <c r="M916" s="37" t="s">
        <v>35782</v>
      </c>
      <c r="N916" s="37" t="s">
        <v>5235</v>
      </c>
      <c r="O916" s="37" t="s">
        <v>5236</v>
      </c>
      <c r="P916" s="22" t="s">
        <v>35783</v>
      </c>
      <c r="Q916" s="22" t="s">
        <v>35784</v>
      </c>
      <c r="R916" s="38">
        <v>0</v>
      </c>
    </row>
    <row r="917" spans="1:18" ht="12.75">
      <c r="A917" s="22" t="s">
        <v>60</v>
      </c>
      <c r="B917" s="22" t="s">
        <v>289</v>
      </c>
      <c r="C917" s="22" t="s">
        <v>63</v>
      </c>
      <c r="D917" s="22" t="s">
        <v>61</v>
      </c>
      <c r="E917" s="31">
        <v>43451.408761574072</v>
      </c>
      <c r="F917" s="22" t="s">
        <v>32264</v>
      </c>
      <c r="G917" s="22" t="s">
        <v>35785</v>
      </c>
      <c r="H917" s="22" t="s">
        <v>74</v>
      </c>
      <c r="I917" s="22" t="s">
        <v>3543</v>
      </c>
      <c r="J917" s="37" t="s">
        <v>32266</v>
      </c>
      <c r="K917" s="37" t="s">
        <v>32267</v>
      </c>
      <c r="L917" s="37" t="s">
        <v>32267</v>
      </c>
      <c r="M917" s="37" t="s">
        <v>35786</v>
      </c>
      <c r="N917" s="37" t="s">
        <v>717</v>
      </c>
      <c r="O917" s="37" t="s">
        <v>718</v>
      </c>
      <c r="P917" s="22" t="s">
        <v>35787</v>
      </c>
      <c r="Q917" s="22" t="s">
        <v>35788</v>
      </c>
      <c r="R917" s="38">
        <v>0</v>
      </c>
    </row>
    <row r="918" spans="1:18" ht="12.75">
      <c r="A918" s="22" t="s">
        <v>60</v>
      </c>
      <c r="B918" s="22" t="s">
        <v>289</v>
      </c>
      <c r="C918" s="22" t="s">
        <v>63</v>
      </c>
      <c r="D918" s="22" t="s">
        <v>61</v>
      </c>
      <c r="E918" s="31">
        <v>43451.423692129625</v>
      </c>
      <c r="F918" s="22" t="s">
        <v>32538</v>
      </c>
      <c r="G918" s="22" t="s">
        <v>35789</v>
      </c>
      <c r="H918" s="22" t="s">
        <v>74</v>
      </c>
      <c r="I918" s="22" t="s">
        <v>2396</v>
      </c>
      <c r="J918" s="37" t="s">
        <v>32266</v>
      </c>
      <c r="K918" s="37" t="s">
        <v>32267</v>
      </c>
      <c r="L918" s="37" t="s">
        <v>32267</v>
      </c>
      <c r="M918" s="37" t="s">
        <v>35790</v>
      </c>
      <c r="N918" s="37" t="s">
        <v>813</v>
      </c>
      <c r="O918" s="37" t="s">
        <v>814</v>
      </c>
      <c r="P918" s="22" t="s">
        <v>35791</v>
      </c>
      <c r="Q918" s="22" t="s">
        <v>35792</v>
      </c>
      <c r="R918" s="38">
        <v>0</v>
      </c>
    </row>
    <row r="919" spans="1:18" ht="12.75">
      <c r="A919" s="22" t="s">
        <v>60</v>
      </c>
      <c r="B919" s="22" t="s">
        <v>289</v>
      </c>
      <c r="C919" s="22" t="s">
        <v>63</v>
      </c>
      <c r="D919" s="22" t="s">
        <v>61</v>
      </c>
      <c r="E919" s="31">
        <v>43451.433877314812</v>
      </c>
      <c r="F919" s="22" t="s">
        <v>32264</v>
      </c>
      <c r="G919" s="22" t="s">
        <v>35793</v>
      </c>
      <c r="H919" s="22" t="s">
        <v>74</v>
      </c>
      <c r="I919" s="22" t="s">
        <v>9565</v>
      </c>
      <c r="J919" s="37" t="s">
        <v>32266</v>
      </c>
      <c r="K919" s="37" t="s">
        <v>32267</v>
      </c>
      <c r="L919" s="37" t="s">
        <v>32267</v>
      </c>
      <c r="M919" s="37" t="s">
        <v>35794</v>
      </c>
      <c r="N919" s="37" t="s">
        <v>456</v>
      </c>
      <c r="O919" s="37" t="s">
        <v>457</v>
      </c>
      <c r="P919" s="22" t="s">
        <v>35795</v>
      </c>
      <c r="Q919" s="22" t="s">
        <v>35796</v>
      </c>
      <c r="R919" s="38">
        <v>0</v>
      </c>
    </row>
    <row r="920" spans="1:18" ht="12.75">
      <c r="A920" s="22" t="s">
        <v>60</v>
      </c>
      <c r="B920" s="22" t="s">
        <v>289</v>
      </c>
      <c r="C920" s="22" t="s">
        <v>63</v>
      </c>
      <c r="D920" s="22" t="s">
        <v>61</v>
      </c>
      <c r="E920" s="31">
        <v>43451.443113425921</v>
      </c>
      <c r="F920" s="22" t="s">
        <v>32264</v>
      </c>
      <c r="G920" s="22" t="s">
        <v>35797</v>
      </c>
      <c r="H920" s="22" t="s">
        <v>74</v>
      </c>
      <c r="I920" s="22" t="s">
        <v>8920</v>
      </c>
      <c r="J920" s="37" t="s">
        <v>32266</v>
      </c>
      <c r="K920" s="37" t="s">
        <v>32267</v>
      </c>
      <c r="L920" s="37" t="s">
        <v>32267</v>
      </c>
      <c r="M920" s="37" t="s">
        <v>35798</v>
      </c>
      <c r="N920" s="37" t="s">
        <v>8921</v>
      </c>
      <c r="O920" s="37" t="s">
        <v>8922</v>
      </c>
      <c r="P920" s="22" t="s">
        <v>35799</v>
      </c>
      <c r="Q920" s="22" t="s">
        <v>35800</v>
      </c>
      <c r="R920" s="38">
        <v>0</v>
      </c>
    </row>
    <row r="921" spans="1:18" ht="12.75">
      <c r="A921" s="22" t="s">
        <v>60</v>
      </c>
      <c r="B921" s="22" t="s">
        <v>289</v>
      </c>
      <c r="C921" s="22" t="s">
        <v>63</v>
      </c>
      <c r="D921" s="22" t="s">
        <v>61</v>
      </c>
      <c r="E921" s="31">
        <v>43451.444363425922</v>
      </c>
      <c r="F921" s="22" t="s">
        <v>32264</v>
      </c>
      <c r="G921" s="22" t="s">
        <v>35801</v>
      </c>
      <c r="H921" s="22" t="s">
        <v>74</v>
      </c>
      <c r="I921" s="22" t="s">
        <v>12391</v>
      </c>
      <c r="J921" s="37" t="s">
        <v>32266</v>
      </c>
      <c r="K921" s="37" t="s">
        <v>32267</v>
      </c>
      <c r="L921" s="37" t="s">
        <v>32267</v>
      </c>
      <c r="M921" s="37" t="s">
        <v>35802</v>
      </c>
      <c r="N921" s="37" t="s">
        <v>9765</v>
      </c>
      <c r="O921" s="37" t="s">
        <v>9766</v>
      </c>
      <c r="P921" s="22" t="s">
        <v>35803</v>
      </c>
      <c r="Q921" s="22" t="s">
        <v>35804</v>
      </c>
      <c r="R921" s="38">
        <v>0</v>
      </c>
    </row>
    <row r="922" spans="1:18" ht="12.75">
      <c r="A922" s="22" t="s">
        <v>60</v>
      </c>
      <c r="B922" s="22" t="s">
        <v>289</v>
      </c>
      <c r="C922" s="22" t="s">
        <v>63</v>
      </c>
      <c r="D922" s="22" t="s">
        <v>61</v>
      </c>
      <c r="E922" s="31">
        <v>43451.444733796292</v>
      </c>
      <c r="F922" s="22" t="s">
        <v>32264</v>
      </c>
      <c r="G922" s="22" t="s">
        <v>35805</v>
      </c>
      <c r="H922" s="22" t="s">
        <v>74</v>
      </c>
      <c r="I922" s="22" t="s">
        <v>35806</v>
      </c>
      <c r="J922" s="37" t="s">
        <v>32266</v>
      </c>
      <c r="K922" s="37" t="s">
        <v>32267</v>
      </c>
      <c r="L922" s="37" t="s">
        <v>32267</v>
      </c>
      <c r="M922" s="37" t="s">
        <v>35807</v>
      </c>
      <c r="N922" s="37" t="s">
        <v>4904</v>
      </c>
      <c r="O922" s="37" t="s">
        <v>4905</v>
      </c>
      <c r="P922" s="22" t="s">
        <v>35808</v>
      </c>
      <c r="Q922" s="22" t="s">
        <v>35809</v>
      </c>
      <c r="R922" s="38">
        <v>0</v>
      </c>
    </row>
    <row r="923" spans="1:18" ht="12.75">
      <c r="A923" s="22" t="s">
        <v>60</v>
      </c>
      <c r="B923" s="22" t="s">
        <v>289</v>
      </c>
      <c r="C923" s="22" t="s">
        <v>63</v>
      </c>
      <c r="D923" s="22" t="s">
        <v>61</v>
      </c>
      <c r="E923" s="31">
        <v>43451.446875000001</v>
      </c>
      <c r="F923" s="22" t="s">
        <v>32264</v>
      </c>
      <c r="G923" s="22" t="s">
        <v>35810</v>
      </c>
      <c r="H923" s="22" t="s">
        <v>74</v>
      </c>
      <c r="I923" s="22" t="s">
        <v>35811</v>
      </c>
      <c r="J923" s="37" t="s">
        <v>32266</v>
      </c>
      <c r="K923" s="37" t="s">
        <v>32267</v>
      </c>
      <c r="L923" s="37" t="s">
        <v>32267</v>
      </c>
      <c r="M923" s="37" t="s">
        <v>35812</v>
      </c>
      <c r="N923" s="37" t="s">
        <v>3010</v>
      </c>
      <c r="O923" s="37" t="s">
        <v>3011</v>
      </c>
      <c r="P923" s="22" t="s">
        <v>35813</v>
      </c>
      <c r="Q923" s="22" t="s">
        <v>35814</v>
      </c>
      <c r="R923" s="38">
        <v>0</v>
      </c>
    </row>
    <row r="924" spans="1:18" ht="12.75">
      <c r="A924" s="22" t="s">
        <v>60</v>
      </c>
      <c r="B924" s="22" t="s">
        <v>289</v>
      </c>
      <c r="C924" s="22" t="s">
        <v>63</v>
      </c>
      <c r="D924" s="22" t="s">
        <v>61</v>
      </c>
      <c r="E924" s="31">
        <v>43451.455208333333</v>
      </c>
      <c r="F924" s="22" t="s">
        <v>32264</v>
      </c>
      <c r="G924" s="22" t="s">
        <v>35815</v>
      </c>
      <c r="H924" s="22" t="s">
        <v>74</v>
      </c>
      <c r="I924" s="22" t="s">
        <v>8123</v>
      </c>
      <c r="J924" s="37" t="s">
        <v>32266</v>
      </c>
      <c r="K924" s="37" t="s">
        <v>32267</v>
      </c>
      <c r="L924" s="37" t="s">
        <v>32267</v>
      </c>
      <c r="M924" s="37" t="s">
        <v>35816</v>
      </c>
      <c r="N924" s="37" t="s">
        <v>1766</v>
      </c>
      <c r="O924" s="37" t="s">
        <v>1767</v>
      </c>
      <c r="P924" s="22" t="s">
        <v>35817</v>
      </c>
      <c r="Q924" s="22" t="s">
        <v>35818</v>
      </c>
      <c r="R924" s="38">
        <v>0</v>
      </c>
    </row>
    <row r="925" spans="1:18" ht="12.75">
      <c r="A925" s="22" t="s">
        <v>60</v>
      </c>
      <c r="B925" s="22" t="s">
        <v>289</v>
      </c>
      <c r="C925" s="22" t="s">
        <v>63</v>
      </c>
      <c r="D925" s="22" t="s">
        <v>61</v>
      </c>
      <c r="E925" s="31">
        <v>43451.455879629626</v>
      </c>
      <c r="F925" s="22" t="s">
        <v>32264</v>
      </c>
      <c r="G925" s="22" t="s">
        <v>35819</v>
      </c>
      <c r="H925" s="22" t="s">
        <v>74</v>
      </c>
      <c r="I925" s="22" t="s">
        <v>12702</v>
      </c>
      <c r="J925" s="37" t="s">
        <v>32266</v>
      </c>
      <c r="K925" s="37" t="s">
        <v>32267</v>
      </c>
      <c r="L925" s="37" t="s">
        <v>32267</v>
      </c>
      <c r="M925" s="37" t="s">
        <v>35820</v>
      </c>
      <c r="N925" s="37" t="s">
        <v>813</v>
      </c>
      <c r="O925" s="37" t="s">
        <v>814</v>
      </c>
      <c r="P925" s="22" t="s">
        <v>35775</v>
      </c>
      <c r="Q925" s="22" t="s">
        <v>35776</v>
      </c>
      <c r="R925" s="38">
        <v>0</v>
      </c>
    </row>
    <row r="926" spans="1:18" ht="12.75">
      <c r="A926" s="22" t="s">
        <v>60</v>
      </c>
      <c r="B926" s="22" t="s">
        <v>289</v>
      </c>
      <c r="C926" s="22" t="s">
        <v>63</v>
      </c>
      <c r="D926" s="22" t="s">
        <v>61</v>
      </c>
      <c r="E926" s="31">
        <v>43451.460115740738</v>
      </c>
      <c r="F926" s="22" t="s">
        <v>32264</v>
      </c>
      <c r="G926" s="22" t="s">
        <v>35821</v>
      </c>
      <c r="H926" s="22" t="s">
        <v>74</v>
      </c>
      <c r="I926" s="22" t="s">
        <v>2338</v>
      </c>
      <c r="J926" s="37" t="s">
        <v>32266</v>
      </c>
      <c r="K926" s="37" t="s">
        <v>32267</v>
      </c>
      <c r="L926" s="37" t="s">
        <v>32267</v>
      </c>
      <c r="M926" s="37" t="s">
        <v>35822</v>
      </c>
      <c r="N926" s="37" t="s">
        <v>1133</v>
      </c>
      <c r="O926" s="37" t="s">
        <v>1134</v>
      </c>
      <c r="P926" s="22" t="s">
        <v>35823</v>
      </c>
      <c r="Q926" s="22" t="s">
        <v>35824</v>
      </c>
      <c r="R926" s="38">
        <v>0</v>
      </c>
    </row>
    <row r="927" spans="1:18" ht="12.75">
      <c r="A927" s="22" t="s">
        <v>60</v>
      </c>
      <c r="B927" s="22" t="s">
        <v>289</v>
      </c>
      <c r="C927" s="22" t="s">
        <v>63</v>
      </c>
      <c r="D927" s="22" t="s">
        <v>61</v>
      </c>
      <c r="E927" s="31">
        <v>43451.462326388886</v>
      </c>
      <c r="F927" s="22" t="s">
        <v>32264</v>
      </c>
      <c r="G927" s="22" t="s">
        <v>35825</v>
      </c>
      <c r="H927" s="22" t="s">
        <v>74</v>
      </c>
      <c r="I927" s="22" t="s">
        <v>35826</v>
      </c>
      <c r="J927" s="37" t="s">
        <v>32266</v>
      </c>
      <c r="K927" s="37" t="s">
        <v>32267</v>
      </c>
      <c r="L927" s="37" t="s">
        <v>32267</v>
      </c>
      <c r="M927" s="37" t="s">
        <v>35827</v>
      </c>
      <c r="N927" s="37" t="s">
        <v>76</v>
      </c>
      <c r="O927" s="37" t="s">
        <v>77</v>
      </c>
      <c r="P927" s="22" t="s">
        <v>35720</v>
      </c>
      <c r="Q927" s="22" t="s">
        <v>35721</v>
      </c>
      <c r="R927" s="38">
        <v>0</v>
      </c>
    </row>
    <row r="928" spans="1:18" ht="12.75">
      <c r="A928" s="22" t="s">
        <v>60</v>
      </c>
      <c r="B928" s="22" t="s">
        <v>289</v>
      </c>
      <c r="C928" s="22" t="s">
        <v>63</v>
      </c>
      <c r="D928" s="22" t="s">
        <v>61</v>
      </c>
      <c r="E928" s="31">
        <v>43451.467106481483</v>
      </c>
      <c r="F928" s="22" t="s">
        <v>32264</v>
      </c>
      <c r="G928" s="22" t="s">
        <v>35828</v>
      </c>
      <c r="H928" s="22" t="s">
        <v>74</v>
      </c>
      <c r="I928" s="22" t="s">
        <v>4577</v>
      </c>
      <c r="J928" s="37" t="s">
        <v>32266</v>
      </c>
      <c r="K928" s="37" t="s">
        <v>32267</v>
      </c>
      <c r="L928" s="37" t="s">
        <v>32267</v>
      </c>
      <c r="M928" s="37" t="s">
        <v>35829</v>
      </c>
      <c r="N928" s="37" t="s">
        <v>3245</v>
      </c>
      <c r="O928" s="37" t="s">
        <v>3246</v>
      </c>
      <c r="P928" s="22" t="s">
        <v>35830</v>
      </c>
      <c r="Q928" s="22" t="s">
        <v>35831</v>
      </c>
      <c r="R928" s="38">
        <v>0</v>
      </c>
    </row>
    <row r="929" spans="1:18" ht="12.75">
      <c r="A929" s="22" t="s">
        <v>60</v>
      </c>
      <c r="B929" s="22" t="s">
        <v>289</v>
      </c>
      <c r="C929" s="22" t="s">
        <v>63</v>
      </c>
      <c r="D929" s="22" t="s">
        <v>61</v>
      </c>
      <c r="E929" s="31">
        <v>43451.470578703702</v>
      </c>
      <c r="F929" s="22" t="s">
        <v>32264</v>
      </c>
      <c r="G929" s="22" t="s">
        <v>35832</v>
      </c>
      <c r="H929" s="22" t="s">
        <v>74</v>
      </c>
      <c r="I929" s="22" t="s">
        <v>9709</v>
      </c>
      <c r="J929" s="37" t="s">
        <v>32266</v>
      </c>
      <c r="K929" s="37" t="s">
        <v>32267</v>
      </c>
      <c r="L929" s="37" t="s">
        <v>32267</v>
      </c>
      <c r="M929" s="37" t="s">
        <v>35833</v>
      </c>
      <c r="N929" s="37" t="s">
        <v>76</v>
      </c>
      <c r="O929" s="37" t="s">
        <v>77</v>
      </c>
      <c r="P929" s="22" t="s">
        <v>35720</v>
      </c>
      <c r="Q929" s="22" t="s">
        <v>35721</v>
      </c>
      <c r="R929" s="38">
        <v>0</v>
      </c>
    </row>
    <row r="930" spans="1:18" ht="12.75">
      <c r="A930" s="22" t="s">
        <v>60</v>
      </c>
      <c r="B930" s="22" t="s">
        <v>289</v>
      </c>
      <c r="C930" s="22" t="s">
        <v>63</v>
      </c>
      <c r="D930" s="22" t="s">
        <v>61</v>
      </c>
      <c r="E930" s="31">
        <v>43451.472800925927</v>
      </c>
      <c r="F930" s="22" t="s">
        <v>32264</v>
      </c>
      <c r="G930" s="22" t="s">
        <v>35834</v>
      </c>
      <c r="H930" s="22" t="s">
        <v>74</v>
      </c>
      <c r="I930" s="22" t="s">
        <v>8406</v>
      </c>
      <c r="J930" s="37" t="s">
        <v>32266</v>
      </c>
      <c r="K930" s="37" t="s">
        <v>32267</v>
      </c>
      <c r="L930" s="37" t="s">
        <v>32267</v>
      </c>
      <c r="M930" s="37" t="s">
        <v>35835</v>
      </c>
      <c r="N930" s="37" t="s">
        <v>268</v>
      </c>
      <c r="O930" s="37" t="s">
        <v>269</v>
      </c>
      <c r="P930" s="22" t="s">
        <v>35698</v>
      </c>
      <c r="Q930" s="22" t="s">
        <v>35699</v>
      </c>
      <c r="R930" s="38">
        <v>0</v>
      </c>
    </row>
    <row r="931" spans="1:18" ht="12.75">
      <c r="A931" s="22" t="s">
        <v>60</v>
      </c>
      <c r="B931" s="22" t="s">
        <v>289</v>
      </c>
      <c r="C931" s="22" t="s">
        <v>63</v>
      </c>
      <c r="D931" s="22" t="s">
        <v>61</v>
      </c>
      <c r="E931" s="31">
        <v>43451.472986111112</v>
      </c>
      <c r="F931" s="22" t="s">
        <v>32264</v>
      </c>
      <c r="G931" s="22" t="s">
        <v>35836</v>
      </c>
      <c r="H931" s="22" t="s">
        <v>74</v>
      </c>
      <c r="I931" s="22" t="s">
        <v>12693</v>
      </c>
      <c r="J931" s="37" t="s">
        <v>32266</v>
      </c>
      <c r="K931" s="37" t="s">
        <v>32267</v>
      </c>
      <c r="L931" s="37" t="s">
        <v>32267</v>
      </c>
      <c r="M931" s="37" t="s">
        <v>35837</v>
      </c>
      <c r="N931" s="37" t="s">
        <v>268</v>
      </c>
      <c r="O931" s="37" t="s">
        <v>269</v>
      </c>
      <c r="P931" s="22" t="s">
        <v>35838</v>
      </c>
      <c r="Q931" s="22" t="s">
        <v>35839</v>
      </c>
      <c r="R931" s="38">
        <v>0</v>
      </c>
    </row>
    <row r="932" spans="1:18" ht="12.75">
      <c r="A932" s="22" t="s">
        <v>60</v>
      </c>
      <c r="B932" s="22" t="s">
        <v>289</v>
      </c>
      <c r="C932" s="22" t="s">
        <v>63</v>
      </c>
      <c r="D932" s="22" t="s">
        <v>61</v>
      </c>
      <c r="E932" s="31">
        <v>43451.476307870369</v>
      </c>
      <c r="F932" s="22" t="s">
        <v>32264</v>
      </c>
      <c r="G932" s="22" t="s">
        <v>35840</v>
      </c>
      <c r="H932" s="22" t="s">
        <v>74</v>
      </c>
      <c r="I932" s="22" t="s">
        <v>7335</v>
      </c>
      <c r="J932" s="37" t="s">
        <v>32266</v>
      </c>
      <c r="K932" s="37" t="s">
        <v>32267</v>
      </c>
      <c r="L932" s="37" t="s">
        <v>32267</v>
      </c>
      <c r="M932" s="37" t="s">
        <v>35841</v>
      </c>
      <c r="N932" s="37" t="s">
        <v>90</v>
      </c>
      <c r="O932" s="37" t="s">
        <v>91</v>
      </c>
      <c r="P932" s="22" t="s">
        <v>35842</v>
      </c>
      <c r="Q932" s="22" t="s">
        <v>35843</v>
      </c>
      <c r="R932" s="38">
        <v>0</v>
      </c>
    </row>
    <row r="933" spans="1:18" ht="12.75">
      <c r="A933" s="22" t="s">
        <v>60</v>
      </c>
      <c r="B933" s="22" t="s">
        <v>289</v>
      </c>
      <c r="C933" s="22" t="s">
        <v>63</v>
      </c>
      <c r="D933" s="22" t="s">
        <v>61</v>
      </c>
      <c r="E933" s="31">
        <v>43451.487268518518</v>
      </c>
      <c r="F933" s="22" t="s">
        <v>32264</v>
      </c>
      <c r="G933" s="22" t="s">
        <v>35844</v>
      </c>
      <c r="H933" s="22" t="s">
        <v>74</v>
      </c>
      <c r="I933" s="22" t="s">
        <v>8295</v>
      </c>
      <c r="J933" s="37" t="s">
        <v>32266</v>
      </c>
      <c r="K933" s="37" t="s">
        <v>32267</v>
      </c>
      <c r="L933" s="37" t="s">
        <v>32267</v>
      </c>
      <c r="M933" s="37" t="s">
        <v>35845</v>
      </c>
      <c r="N933" s="37" t="s">
        <v>579</v>
      </c>
      <c r="O933" s="37" t="s">
        <v>580</v>
      </c>
      <c r="P933" s="22" t="s">
        <v>35846</v>
      </c>
      <c r="Q933" s="22" t="s">
        <v>35847</v>
      </c>
      <c r="R933" s="38">
        <v>0</v>
      </c>
    </row>
    <row r="934" spans="1:18" ht="12.75">
      <c r="A934" s="22" t="s">
        <v>60</v>
      </c>
      <c r="B934" s="22" t="s">
        <v>289</v>
      </c>
      <c r="C934" s="22" t="s">
        <v>63</v>
      </c>
      <c r="D934" s="22" t="s">
        <v>61</v>
      </c>
      <c r="E934" s="31">
        <v>43451.487280092588</v>
      </c>
      <c r="F934" s="22" t="s">
        <v>32264</v>
      </c>
      <c r="G934" s="22" t="s">
        <v>35848</v>
      </c>
      <c r="H934" s="22" t="s">
        <v>74</v>
      </c>
      <c r="I934" s="22" t="s">
        <v>4903</v>
      </c>
      <c r="J934" s="37" t="s">
        <v>32266</v>
      </c>
      <c r="K934" s="37" t="s">
        <v>32267</v>
      </c>
      <c r="L934" s="37" t="s">
        <v>32267</v>
      </c>
      <c r="M934" s="37" t="s">
        <v>35849</v>
      </c>
      <c r="N934" s="37" t="s">
        <v>4904</v>
      </c>
      <c r="O934" s="37" t="s">
        <v>4905</v>
      </c>
      <c r="P934" s="22" t="s">
        <v>35808</v>
      </c>
      <c r="Q934" s="22" t="s">
        <v>35809</v>
      </c>
      <c r="R934" s="38">
        <v>0</v>
      </c>
    </row>
    <row r="935" spans="1:18" ht="12.75">
      <c r="A935" s="22" t="s">
        <v>60</v>
      </c>
      <c r="B935" s="22" t="s">
        <v>289</v>
      </c>
      <c r="C935" s="22" t="s">
        <v>63</v>
      </c>
      <c r="D935" s="22" t="s">
        <v>61</v>
      </c>
      <c r="E935" s="31">
        <v>43451.493368055555</v>
      </c>
      <c r="F935" s="22" t="s">
        <v>32264</v>
      </c>
      <c r="G935" s="22" t="s">
        <v>35850</v>
      </c>
      <c r="H935" s="22" t="s">
        <v>74</v>
      </c>
      <c r="I935" s="22" t="s">
        <v>2551</v>
      </c>
      <c r="J935" s="37" t="s">
        <v>32266</v>
      </c>
      <c r="K935" s="37" t="s">
        <v>32267</v>
      </c>
      <c r="L935" s="37" t="s">
        <v>32267</v>
      </c>
      <c r="M935" s="37" t="s">
        <v>35851</v>
      </c>
      <c r="N935" s="37" t="s">
        <v>2552</v>
      </c>
      <c r="O935" s="37" t="s">
        <v>2553</v>
      </c>
      <c r="P935" s="22" t="s">
        <v>35852</v>
      </c>
      <c r="Q935" s="22" t="s">
        <v>35853</v>
      </c>
      <c r="R935" s="38">
        <v>0</v>
      </c>
    </row>
    <row r="936" spans="1:18" ht="12.75">
      <c r="A936" s="22" t="s">
        <v>60</v>
      </c>
      <c r="B936" s="22" t="s">
        <v>289</v>
      </c>
      <c r="C936" s="22" t="s">
        <v>63</v>
      </c>
      <c r="D936" s="22" t="s">
        <v>61</v>
      </c>
      <c r="E936" s="31">
        <v>43451.535613425927</v>
      </c>
      <c r="F936" s="22" t="s">
        <v>32264</v>
      </c>
      <c r="G936" s="22" t="s">
        <v>35854</v>
      </c>
      <c r="H936" s="22" t="s">
        <v>74</v>
      </c>
      <c r="I936" s="22" t="s">
        <v>35855</v>
      </c>
      <c r="J936" s="37" t="s">
        <v>32266</v>
      </c>
      <c r="K936" s="37" t="s">
        <v>32267</v>
      </c>
      <c r="L936" s="37" t="s">
        <v>32267</v>
      </c>
      <c r="M936" s="37" t="s">
        <v>35856</v>
      </c>
      <c r="N936" s="37" t="s">
        <v>1003</v>
      </c>
      <c r="O936" s="37" t="s">
        <v>1004</v>
      </c>
      <c r="P936" s="22" t="s">
        <v>35857</v>
      </c>
      <c r="Q936" s="22" t="s">
        <v>35858</v>
      </c>
      <c r="R936" s="38">
        <v>0</v>
      </c>
    </row>
    <row r="937" spans="1:18" ht="12.75">
      <c r="A937" s="22" t="s">
        <v>60</v>
      </c>
      <c r="B937" s="22" t="s">
        <v>289</v>
      </c>
      <c r="C937" s="22" t="s">
        <v>63</v>
      </c>
      <c r="D937" s="22" t="s">
        <v>61</v>
      </c>
      <c r="E937" s="31">
        <v>43451.536215277774</v>
      </c>
      <c r="F937" s="22" t="s">
        <v>32264</v>
      </c>
      <c r="G937" s="22" t="s">
        <v>35859</v>
      </c>
      <c r="H937" s="22" t="s">
        <v>74</v>
      </c>
      <c r="I937" s="22" t="s">
        <v>10896</v>
      </c>
      <c r="J937" s="37" t="s">
        <v>32266</v>
      </c>
      <c r="K937" s="37" t="s">
        <v>32267</v>
      </c>
      <c r="L937" s="37" t="s">
        <v>32267</v>
      </c>
      <c r="M937" s="37" t="s">
        <v>35860</v>
      </c>
      <c r="N937" s="37" t="s">
        <v>1003</v>
      </c>
      <c r="O937" s="37" t="s">
        <v>1004</v>
      </c>
      <c r="P937" s="22" t="s">
        <v>35857</v>
      </c>
      <c r="Q937" s="22" t="s">
        <v>35858</v>
      </c>
      <c r="R937" s="38">
        <v>0</v>
      </c>
    </row>
    <row r="938" spans="1:18" ht="12.75">
      <c r="A938" s="22" t="s">
        <v>60</v>
      </c>
      <c r="B938" s="22" t="s">
        <v>289</v>
      </c>
      <c r="C938" s="22" t="s">
        <v>63</v>
      </c>
      <c r="D938" s="22" t="s">
        <v>61</v>
      </c>
      <c r="E938" s="31">
        <v>43451.536817129629</v>
      </c>
      <c r="F938" s="22" t="s">
        <v>32264</v>
      </c>
      <c r="G938" s="22" t="s">
        <v>35861</v>
      </c>
      <c r="H938" s="22" t="s">
        <v>74</v>
      </c>
      <c r="I938" s="22" t="s">
        <v>10420</v>
      </c>
      <c r="J938" s="37" t="s">
        <v>32266</v>
      </c>
      <c r="K938" s="37" t="s">
        <v>32267</v>
      </c>
      <c r="L938" s="37" t="s">
        <v>32267</v>
      </c>
      <c r="M938" s="37" t="s">
        <v>35862</v>
      </c>
      <c r="N938" s="37" t="s">
        <v>909</v>
      </c>
      <c r="O938" s="37" t="s">
        <v>910</v>
      </c>
      <c r="P938" s="22" t="s">
        <v>35863</v>
      </c>
      <c r="Q938" s="22" t="s">
        <v>35864</v>
      </c>
      <c r="R938" s="38">
        <v>0</v>
      </c>
    </row>
    <row r="939" spans="1:18" ht="12.75">
      <c r="A939" s="22" t="s">
        <v>60</v>
      </c>
      <c r="B939" s="22" t="s">
        <v>289</v>
      </c>
      <c r="C939" s="22" t="s">
        <v>63</v>
      </c>
      <c r="D939" s="22" t="s">
        <v>61</v>
      </c>
      <c r="E939" s="31">
        <v>43451.53869212963</v>
      </c>
      <c r="F939" s="22" t="s">
        <v>32264</v>
      </c>
      <c r="G939" s="22" t="s">
        <v>35865</v>
      </c>
      <c r="H939" s="22" t="s">
        <v>74</v>
      </c>
      <c r="I939" s="22" t="s">
        <v>9957</v>
      </c>
      <c r="J939" s="37" t="s">
        <v>32266</v>
      </c>
      <c r="K939" s="37" t="s">
        <v>32267</v>
      </c>
      <c r="L939" s="37" t="s">
        <v>32267</v>
      </c>
      <c r="M939" s="37" t="s">
        <v>35866</v>
      </c>
      <c r="N939" s="37" t="s">
        <v>109</v>
      </c>
      <c r="O939" s="37" t="s">
        <v>110</v>
      </c>
      <c r="P939" s="22" t="s">
        <v>35867</v>
      </c>
      <c r="Q939" s="22" t="s">
        <v>35868</v>
      </c>
      <c r="R939" s="38">
        <v>0</v>
      </c>
    </row>
    <row r="940" spans="1:18" ht="12.75">
      <c r="A940" s="22" t="s">
        <v>60</v>
      </c>
      <c r="B940" s="22" t="s">
        <v>289</v>
      </c>
      <c r="C940" s="22" t="s">
        <v>63</v>
      </c>
      <c r="D940" s="22" t="s">
        <v>61</v>
      </c>
      <c r="E940" s="31">
        <v>43451.560729166667</v>
      </c>
      <c r="F940" s="22" t="s">
        <v>32264</v>
      </c>
      <c r="G940" s="22" t="s">
        <v>35869</v>
      </c>
      <c r="H940" s="22" t="s">
        <v>74</v>
      </c>
      <c r="I940" s="22" t="s">
        <v>1336</v>
      </c>
      <c r="J940" s="37" t="s">
        <v>32266</v>
      </c>
      <c r="K940" s="37" t="s">
        <v>32267</v>
      </c>
      <c r="L940" s="37" t="s">
        <v>32267</v>
      </c>
      <c r="M940" s="37" t="s">
        <v>35870</v>
      </c>
      <c r="N940" s="37" t="s">
        <v>156</v>
      </c>
      <c r="O940" s="37" t="s">
        <v>157</v>
      </c>
      <c r="P940" s="22" t="s">
        <v>35871</v>
      </c>
      <c r="Q940" s="22" t="s">
        <v>35872</v>
      </c>
      <c r="R940" s="38">
        <v>0</v>
      </c>
    </row>
    <row r="941" spans="1:18" ht="12.75">
      <c r="A941" s="22" t="s">
        <v>60</v>
      </c>
      <c r="B941" s="22" t="s">
        <v>289</v>
      </c>
      <c r="C941" s="22" t="s">
        <v>63</v>
      </c>
      <c r="D941" s="22" t="s">
        <v>61</v>
      </c>
      <c r="E941" s="31">
        <v>43451.578263888885</v>
      </c>
      <c r="F941" s="22" t="s">
        <v>32264</v>
      </c>
      <c r="G941" s="22" t="s">
        <v>35873</v>
      </c>
      <c r="H941" s="22" t="s">
        <v>74</v>
      </c>
      <c r="I941" s="22" t="s">
        <v>4636</v>
      </c>
      <c r="J941" s="37" t="s">
        <v>32266</v>
      </c>
      <c r="K941" s="37" t="s">
        <v>32267</v>
      </c>
      <c r="L941" s="37" t="s">
        <v>32267</v>
      </c>
      <c r="M941" s="37" t="s">
        <v>35874</v>
      </c>
      <c r="N941" s="37" t="s">
        <v>90</v>
      </c>
      <c r="O941" s="37" t="s">
        <v>91</v>
      </c>
      <c r="P941" s="22" t="s">
        <v>35875</v>
      </c>
      <c r="Q941" s="22" t="s">
        <v>35876</v>
      </c>
      <c r="R941" s="38">
        <v>0</v>
      </c>
    </row>
    <row r="942" spans="1:18" ht="12.75">
      <c r="A942" s="22" t="s">
        <v>60</v>
      </c>
      <c r="B942" s="22" t="s">
        <v>289</v>
      </c>
      <c r="C942" s="22" t="s">
        <v>63</v>
      </c>
      <c r="D942" s="22" t="s">
        <v>61</v>
      </c>
      <c r="E942" s="31">
        <v>43451.584386574075</v>
      </c>
      <c r="F942" s="22" t="s">
        <v>32264</v>
      </c>
      <c r="G942" s="22" t="s">
        <v>35877</v>
      </c>
      <c r="H942" s="22" t="s">
        <v>74</v>
      </c>
      <c r="I942" s="22" t="s">
        <v>8540</v>
      </c>
      <c r="J942" s="37" t="s">
        <v>32266</v>
      </c>
      <c r="K942" s="37" t="s">
        <v>32267</v>
      </c>
      <c r="L942" s="37" t="s">
        <v>32267</v>
      </c>
      <c r="M942" s="37" t="s">
        <v>35878</v>
      </c>
      <c r="N942" s="37" t="s">
        <v>8541</v>
      </c>
      <c r="O942" s="37" t="s">
        <v>8542</v>
      </c>
      <c r="P942" s="22" t="s">
        <v>35879</v>
      </c>
      <c r="Q942" s="22" t="s">
        <v>35880</v>
      </c>
      <c r="R942" s="38">
        <v>0</v>
      </c>
    </row>
    <row r="943" spans="1:18" ht="12.75">
      <c r="A943" s="22" t="s">
        <v>60</v>
      </c>
      <c r="B943" s="22" t="s">
        <v>289</v>
      </c>
      <c r="C943" s="22" t="s">
        <v>63</v>
      </c>
      <c r="D943" s="22" t="s">
        <v>61</v>
      </c>
      <c r="E943" s="31">
        <v>43451.617094907408</v>
      </c>
      <c r="F943" s="22" t="s">
        <v>32264</v>
      </c>
      <c r="G943" s="22" t="s">
        <v>35881</v>
      </c>
      <c r="H943" s="22" t="s">
        <v>74</v>
      </c>
      <c r="I943" s="22" t="s">
        <v>35882</v>
      </c>
      <c r="J943" s="37" t="s">
        <v>32266</v>
      </c>
      <c r="K943" s="37" t="s">
        <v>32267</v>
      </c>
      <c r="L943" s="37" t="s">
        <v>32267</v>
      </c>
      <c r="M943" s="37" t="s">
        <v>35883</v>
      </c>
      <c r="N943" s="37" t="s">
        <v>35884</v>
      </c>
      <c r="O943" s="37" t="s">
        <v>35885</v>
      </c>
      <c r="P943" s="22" t="s">
        <v>35886</v>
      </c>
      <c r="Q943" s="22" t="s">
        <v>35887</v>
      </c>
      <c r="R943" s="38">
        <v>0</v>
      </c>
    </row>
    <row r="944" spans="1:18" ht="12.75">
      <c r="A944" s="22" t="s">
        <v>60</v>
      </c>
      <c r="B944" s="22" t="s">
        <v>289</v>
      </c>
      <c r="C944" s="22" t="s">
        <v>63</v>
      </c>
      <c r="D944" s="22" t="s">
        <v>61</v>
      </c>
      <c r="E944" s="31">
        <v>43451.619826388887</v>
      </c>
      <c r="F944" s="22" t="s">
        <v>32264</v>
      </c>
      <c r="G944" s="22" t="s">
        <v>35888</v>
      </c>
      <c r="H944" s="22" t="s">
        <v>74</v>
      </c>
      <c r="I944" s="22" t="s">
        <v>3703</v>
      </c>
      <c r="J944" s="37" t="s">
        <v>32266</v>
      </c>
      <c r="K944" s="37" t="s">
        <v>32267</v>
      </c>
      <c r="L944" s="37" t="s">
        <v>32267</v>
      </c>
      <c r="M944" s="37" t="s">
        <v>35889</v>
      </c>
      <c r="N944" s="37" t="s">
        <v>3704</v>
      </c>
      <c r="O944" s="37" t="s">
        <v>3705</v>
      </c>
      <c r="P944" s="22" t="s">
        <v>35886</v>
      </c>
      <c r="Q944" s="22" t="s">
        <v>35887</v>
      </c>
      <c r="R944" s="38">
        <v>0</v>
      </c>
    </row>
    <row r="945" spans="1:18" ht="12.75">
      <c r="A945" s="22" t="s">
        <v>60</v>
      </c>
      <c r="B945" s="22" t="s">
        <v>289</v>
      </c>
      <c r="C945" s="22" t="s">
        <v>63</v>
      </c>
      <c r="D945" s="22" t="s">
        <v>61</v>
      </c>
      <c r="E945" s="31">
        <v>43451.624444444446</v>
      </c>
      <c r="F945" s="22" t="s">
        <v>32264</v>
      </c>
      <c r="G945" s="22" t="s">
        <v>35890</v>
      </c>
      <c r="H945" s="22" t="s">
        <v>74</v>
      </c>
      <c r="I945" s="22" t="s">
        <v>898</v>
      </c>
      <c r="J945" s="37" t="s">
        <v>32266</v>
      </c>
      <c r="K945" s="37" t="s">
        <v>32267</v>
      </c>
      <c r="L945" s="37" t="s">
        <v>32267</v>
      </c>
      <c r="M945" s="37" t="s">
        <v>35891</v>
      </c>
      <c r="N945" s="37" t="s">
        <v>693</v>
      </c>
      <c r="O945" s="37" t="s">
        <v>694</v>
      </c>
      <c r="P945" s="22" t="s">
        <v>35892</v>
      </c>
      <c r="Q945" s="22" t="s">
        <v>35893</v>
      </c>
      <c r="R945" s="38">
        <v>0</v>
      </c>
    </row>
    <row r="946" spans="1:18" ht="12.75">
      <c r="A946" s="22" t="s">
        <v>60</v>
      </c>
      <c r="B946" s="22" t="s">
        <v>289</v>
      </c>
      <c r="C946" s="22" t="s">
        <v>63</v>
      </c>
      <c r="D946" s="22" t="s">
        <v>61</v>
      </c>
      <c r="E946" s="31">
        <v>43451.635416666664</v>
      </c>
      <c r="F946" s="22" t="s">
        <v>32264</v>
      </c>
      <c r="G946" s="22" t="s">
        <v>35894</v>
      </c>
      <c r="H946" s="22" t="s">
        <v>74</v>
      </c>
      <c r="I946" s="22" t="s">
        <v>6339</v>
      </c>
      <c r="J946" s="37" t="s">
        <v>32266</v>
      </c>
      <c r="K946" s="37" t="s">
        <v>32267</v>
      </c>
      <c r="L946" s="37" t="s">
        <v>32267</v>
      </c>
      <c r="M946" s="37" t="s">
        <v>35895</v>
      </c>
      <c r="N946" s="37" t="s">
        <v>4180</v>
      </c>
      <c r="O946" s="37" t="s">
        <v>4181</v>
      </c>
      <c r="P946" s="22" t="s">
        <v>35896</v>
      </c>
      <c r="Q946" s="22" t="s">
        <v>35897</v>
      </c>
      <c r="R946" s="38">
        <v>0</v>
      </c>
    </row>
    <row r="947" spans="1:18" ht="12.75">
      <c r="A947" s="22" t="s">
        <v>60</v>
      </c>
      <c r="B947" s="22" t="s">
        <v>289</v>
      </c>
      <c r="C947" s="22" t="s">
        <v>63</v>
      </c>
      <c r="D947" s="22" t="s">
        <v>61</v>
      </c>
      <c r="E947" s="31">
        <v>43451.644236111111</v>
      </c>
      <c r="F947" s="22" t="s">
        <v>32264</v>
      </c>
      <c r="G947" s="22" t="s">
        <v>35898</v>
      </c>
      <c r="H947" s="22" t="s">
        <v>74</v>
      </c>
      <c r="I947" s="22" t="s">
        <v>11090</v>
      </c>
      <c r="J947" s="37" t="s">
        <v>32266</v>
      </c>
      <c r="K947" s="37" t="s">
        <v>32267</v>
      </c>
      <c r="L947" s="37" t="s">
        <v>32267</v>
      </c>
      <c r="M947" s="37" t="s">
        <v>35899</v>
      </c>
      <c r="N947" s="37" t="s">
        <v>109</v>
      </c>
      <c r="O947" s="37" t="s">
        <v>110</v>
      </c>
      <c r="P947" s="22" t="s">
        <v>35900</v>
      </c>
      <c r="Q947" s="22" t="s">
        <v>35901</v>
      </c>
      <c r="R947" s="38">
        <v>0</v>
      </c>
    </row>
    <row r="948" spans="1:18" ht="12.75">
      <c r="A948" s="22" t="s">
        <v>60</v>
      </c>
      <c r="B948" s="22" t="s">
        <v>289</v>
      </c>
      <c r="C948" s="22" t="s">
        <v>63</v>
      </c>
      <c r="D948" s="22" t="s">
        <v>61</v>
      </c>
      <c r="E948" s="31">
        <v>43451.644421296296</v>
      </c>
      <c r="F948" s="22" t="s">
        <v>32264</v>
      </c>
      <c r="G948" s="22" t="s">
        <v>35902</v>
      </c>
      <c r="H948" s="22" t="s">
        <v>74</v>
      </c>
      <c r="I948" s="22" t="s">
        <v>7477</v>
      </c>
      <c r="J948" s="37" t="s">
        <v>32266</v>
      </c>
      <c r="K948" s="37" t="s">
        <v>32267</v>
      </c>
      <c r="L948" s="37" t="s">
        <v>32267</v>
      </c>
      <c r="M948" s="37" t="s">
        <v>35903</v>
      </c>
      <c r="N948" s="37" t="s">
        <v>1029</v>
      </c>
      <c r="O948" s="37" t="s">
        <v>1030</v>
      </c>
      <c r="P948" s="22" t="s">
        <v>35904</v>
      </c>
      <c r="Q948" s="22" t="s">
        <v>35905</v>
      </c>
      <c r="R948" s="38">
        <v>0</v>
      </c>
    </row>
    <row r="949" spans="1:18" ht="12.75">
      <c r="A949" s="22" t="s">
        <v>60</v>
      </c>
      <c r="B949" s="22" t="s">
        <v>289</v>
      </c>
      <c r="C949" s="22" t="s">
        <v>63</v>
      </c>
      <c r="D949" s="22" t="s">
        <v>61</v>
      </c>
      <c r="E949" s="31">
        <v>43451.656585648147</v>
      </c>
      <c r="F949" s="22" t="s">
        <v>32264</v>
      </c>
      <c r="G949" s="22" t="s">
        <v>35906</v>
      </c>
      <c r="H949" s="22" t="s">
        <v>74</v>
      </c>
      <c r="I949" s="22" t="s">
        <v>1520</v>
      </c>
      <c r="J949" s="37" t="s">
        <v>32266</v>
      </c>
      <c r="K949" s="37" t="s">
        <v>32267</v>
      </c>
      <c r="L949" s="37" t="s">
        <v>32267</v>
      </c>
      <c r="M949" s="37" t="s">
        <v>35907</v>
      </c>
      <c r="N949" s="37" t="s">
        <v>90</v>
      </c>
      <c r="O949" s="37" t="s">
        <v>91</v>
      </c>
      <c r="P949" s="22" t="s">
        <v>35908</v>
      </c>
      <c r="Q949" s="22" t="s">
        <v>35909</v>
      </c>
      <c r="R949" s="38">
        <v>0</v>
      </c>
    </row>
    <row r="950" spans="1:18" ht="12.75">
      <c r="A950" s="22" t="s">
        <v>60</v>
      </c>
      <c r="B950" s="22" t="s">
        <v>289</v>
      </c>
      <c r="C950" s="22" t="s">
        <v>63</v>
      </c>
      <c r="D950" s="22" t="s">
        <v>61</v>
      </c>
      <c r="E950" s="31">
        <v>43451.659699074073</v>
      </c>
      <c r="F950" s="22" t="s">
        <v>32264</v>
      </c>
      <c r="G950" s="22" t="s">
        <v>35910</v>
      </c>
      <c r="H950" s="22" t="s">
        <v>74</v>
      </c>
      <c r="I950" s="22" t="s">
        <v>35911</v>
      </c>
      <c r="J950" s="37" t="s">
        <v>32266</v>
      </c>
      <c r="K950" s="37" t="s">
        <v>32267</v>
      </c>
      <c r="L950" s="37" t="s">
        <v>32267</v>
      </c>
      <c r="M950" s="37" t="s">
        <v>35912</v>
      </c>
      <c r="N950" s="37" t="s">
        <v>384</v>
      </c>
      <c r="O950" s="37" t="s">
        <v>385</v>
      </c>
      <c r="P950" s="22" t="s">
        <v>35913</v>
      </c>
      <c r="Q950" s="22" t="s">
        <v>35914</v>
      </c>
      <c r="R950" s="38">
        <v>0</v>
      </c>
    </row>
    <row r="951" spans="1:18" ht="12.75">
      <c r="A951" s="22" t="s">
        <v>60</v>
      </c>
      <c r="B951" s="22" t="s">
        <v>289</v>
      </c>
      <c r="C951" s="22" t="s">
        <v>63</v>
      </c>
      <c r="D951" s="22" t="s">
        <v>61</v>
      </c>
      <c r="E951" s="31">
        <v>43451.669120370367</v>
      </c>
      <c r="F951" s="22" t="s">
        <v>32264</v>
      </c>
      <c r="G951" s="22" t="s">
        <v>35915</v>
      </c>
      <c r="H951" s="22" t="s">
        <v>74</v>
      </c>
      <c r="I951" s="22" t="s">
        <v>3973</v>
      </c>
      <c r="J951" s="37" t="s">
        <v>32266</v>
      </c>
      <c r="K951" s="37" t="s">
        <v>32267</v>
      </c>
      <c r="L951" s="37" t="s">
        <v>32267</v>
      </c>
      <c r="M951" s="37" t="s">
        <v>35916</v>
      </c>
      <c r="N951" s="37" t="s">
        <v>101</v>
      </c>
      <c r="O951" s="37" t="s">
        <v>102</v>
      </c>
      <c r="P951" s="22" t="s">
        <v>35917</v>
      </c>
      <c r="Q951" s="22" t="s">
        <v>35918</v>
      </c>
      <c r="R951" s="38">
        <v>0</v>
      </c>
    </row>
    <row r="952" spans="1:18" ht="12.75">
      <c r="A952" s="22" t="s">
        <v>60</v>
      </c>
      <c r="B952" s="22" t="s">
        <v>289</v>
      </c>
      <c r="C952" s="22" t="s">
        <v>63</v>
      </c>
      <c r="D952" s="22" t="s">
        <v>61</v>
      </c>
      <c r="E952" s="31">
        <v>43451.670405092591</v>
      </c>
      <c r="F952" s="22" t="s">
        <v>32264</v>
      </c>
      <c r="G952" s="22" t="s">
        <v>35919</v>
      </c>
      <c r="H952" s="22" t="s">
        <v>74</v>
      </c>
      <c r="I952" s="22" t="s">
        <v>12718</v>
      </c>
      <c r="J952" s="37" t="s">
        <v>32266</v>
      </c>
      <c r="K952" s="37" t="s">
        <v>32267</v>
      </c>
      <c r="L952" s="37" t="s">
        <v>32267</v>
      </c>
      <c r="M952" s="37" t="s">
        <v>35920</v>
      </c>
      <c r="N952" s="37" t="s">
        <v>428</v>
      </c>
      <c r="O952" s="37" t="s">
        <v>429</v>
      </c>
      <c r="P952" s="22" t="s">
        <v>35921</v>
      </c>
      <c r="Q952" s="22" t="s">
        <v>35922</v>
      </c>
      <c r="R952" s="38">
        <v>0</v>
      </c>
    </row>
    <row r="953" spans="1:18" ht="12.75">
      <c r="A953" s="22" t="s">
        <v>60</v>
      </c>
      <c r="B953" s="22" t="s">
        <v>289</v>
      </c>
      <c r="C953" s="22" t="s">
        <v>63</v>
      </c>
      <c r="D953" s="22" t="s">
        <v>61</v>
      </c>
      <c r="E953" s="31">
        <v>43451.712650462963</v>
      </c>
      <c r="F953" s="22" t="s">
        <v>32264</v>
      </c>
      <c r="G953" s="22" t="s">
        <v>35923</v>
      </c>
      <c r="H953" s="22" t="s">
        <v>74</v>
      </c>
      <c r="I953" s="22" t="s">
        <v>5983</v>
      </c>
      <c r="J953" s="37" t="s">
        <v>32266</v>
      </c>
      <c r="K953" s="37" t="s">
        <v>32267</v>
      </c>
      <c r="L953" s="37" t="s">
        <v>32267</v>
      </c>
      <c r="M953" s="37" t="s">
        <v>35924</v>
      </c>
      <c r="N953" s="37" t="s">
        <v>384</v>
      </c>
      <c r="O953" s="37" t="s">
        <v>385</v>
      </c>
      <c r="P953" s="22" t="s">
        <v>35913</v>
      </c>
      <c r="Q953" s="22" t="s">
        <v>35914</v>
      </c>
      <c r="R953" s="38">
        <v>0</v>
      </c>
    </row>
    <row r="954" spans="1:18" ht="12.75">
      <c r="A954" s="22" t="s">
        <v>60</v>
      </c>
      <c r="B954" s="22" t="s">
        <v>289</v>
      </c>
      <c r="C954" s="22" t="s">
        <v>63</v>
      </c>
      <c r="D954" s="22" t="s">
        <v>61</v>
      </c>
      <c r="E954" s="31">
        <v>43451.721134259256</v>
      </c>
      <c r="F954" s="22" t="s">
        <v>32264</v>
      </c>
      <c r="G954" s="22" t="s">
        <v>35925</v>
      </c>
      <c r="H954" s="22" t="s">
        <v>74</v>
      </c>
      <c r="I954" s="22" t="s">
        <v>35926</v>
      </c>
      <c r="J954" s="37" t="s">
        <v>32266</v>
      </c>
      <c r="K954" s="37" t="s">
        <v>32267</v>
      </c>
      <c r="L954" s="37" t="s">
        <v>32267</v>
      </c>
      <c r="M954" s="37" t="s">
        <v>35927</v>
      </c>
      <c r="N954" s="37" t="s">
        <v>4067</v>
      </c>
      <c r="O954" s="37" t="s">
        <v>4068</v>
      </c>
      <c r="P954" s="22" t="s">
        <v>35928</v>
      </c>
      <c r="Q954" s="22" t="s">
        <v>35929</v>
      </c>
      <c r="R954" s="38">
        <v>0</v>
      </c>
    </row>
    <row r="955" spans="1:18" ht="12.75">
      <c r="A955" s="22" t="s">
        <v>60</v>
      </c>
      <c r="B955" s="22" t="s">
        <v>289</v>
      </c>
      <c r="C955" s="22" t="s">
        <v>63</v>
      </c>
      <c r="D955" s="22" t="s">
        <v>61</v>
      </c>
      <c r="E955" s="31">
        <v>43451.721759259257</v>
      </c>
      <c r="F955" s="22" t="s">
        <v>32264</v>
      </c>
      <c r="G955" s="22" t="s">
        <v>35930</v>
      </c>
      <c r="H955" s="22" t="s">
        <v>74</v>
      </c>
      <c r="I955" s="22" t="s">
        <v>4341</v>
      </c>
      <c r="J955" s="37" t="s">
        <v>32266</v>
      </c>
      <c r="K955" s="37" t="s">
        <v>32267</v>
      </c>
      <c r="L955" s="37" t="s">
        <v>32267</v>
      </c>
      <c r="M955" s="37" t="s">
        <v>35931</v>
      </c>
      <c r="N955" s="37" t="s">
        <v>1286</v>
      </c>
      <c r="O955" s="37" t="s">
        <v>1287</v>
      </c>
      <c r="P955" s="22" t="s">
        <v>34521</v>
      </c>
      <c r="Q955" s="22" t="s">
        <v>34522</v>
      </c>
      <c r="R955" s="38">
        <v>0</v>
      </c>
    </row>
    <row r="956" spans="1:18" ht="12.75">
      <c r="A956" s="22" t="s">
        <v>60</v>
      </c>
      <c r="B956" s="22" t="s">
        <v>289</v>
      </c>
      <c r="C956" s="22" t="s">
        <v>63</v>
      </c>
      <c r="D956" s="22" t="s">
        <v>61</v>
      </c>
      <c r="E956" s="31">
        <v>43451.760081018518</v>
      </c>
      <c r="F956" s="22" t="s">
        <v>32264</v>
      </c>
      <c r="G956" s="22" t="s">
        <v>35932</v>
      </c>
      <c r="H956" s="22" t="s">
        <v>74</v>
      </c>
      <c r="I956" s="22" t="s">
        <v>35933</v>
      </c>
      <c r="J956" s="37" t="s">
        <v>32266</v>
      </c>
      <c r="K956" s="37" t="s">
        <v>32267</v>
      </c>
      <c r="L956" s="37" t="s">
        <v>32267</v>
      </c>
      <c r="M956" s="37" t="s">
        <v>35934</v>
      </c>
      <c r="N956" s="37" t="s">
        <v>35935</v>
      </c>
      <c r="O956" s="37" t="s">
        <v>35936</v>
      </c>
      <c r="P956" s="22" t="s">
        <v>35937</v>
      </c>
      <c r="Q956" s="22" t="s">
        <v>35938</v>
      </c>
      <c r="R956" s="38">
        <v>0</v>
      </c>
    </row>
    <row r="957" spans="1:18" ht="12.75">
      <c r="A957" s="22" t="s">
        <v>60</v>
      </c>
      <c r="B957" s="22" t="s">
        <v>289</v>
      </c>
      <c r="C957" s="22" t="s">
        <v>63</v>
      </c>
      <c r="D957" s="22" t="s">
        <v>61</v>
      </c>
      <c r="E957" s="31">
        <v>43451.760347222218</v>
      </c>
      <c r="F957" s="22" t="s">
        <v>32264</v>
      </c>
      <c r="G957" s="22" t="s">
        <v>35939</v>
      </c>
      <c r="H957" s="22" t="s">
        <v>74</v>
      </c>
      <c r="I957" s="22" t="s">
        <v>35940</v>
      </c>
      <c r="J957" s="37" t="s">
        <v>32266</v>
      </c>
      <c r="K957" s="37" t="s">
        <v>32267</v>
      </c>
      <c r="L957" s="37" t="s">
        <v>32267</v>
      </c>
      <c r="M957" s="37" t="s">
        <v>35941</v>
      </c>
      <c r="N957" s="37" t="s">
        <v>35935</v>
      </c>
      <c r="O957" s="37" t="s">
        <v>35936</v>
      </c>
      <c r="P957" s="22" t="s">
        <v>35937</v>
      </c>
      <c r="Q957" s="22" t="s">
        <v>35938</v>
      </c>
      <c r="R957" s="38">
        <v>0</v>
      </c>
    </row>
    <row r="958" spans="1:18" ht="12.75">
      <c r="A958" s="22" t="s">
        <v>60</v>
      </c>
      <c r="B958" s="22" t="s">
        <v>289</v>
      </c>
      <c r="C958" s="22" t="s">
        <v>63</v>
      </c>
      <c r="D958" s="22" t="s">
        <v>61</v>
      </c>
      <c r="E958" s="31">
        <v>43451.765694444446</v>
      </c>
      <c r="F958" s="22" t="s">
        <v>32264</v>
      </c>
      <c r="G958" s="22" t="s">
        <v>35942</v>
      </c>
      <c r="H958" s="22" t="s">
        <v>74</v>
      </c>
      <c r="I958" s="22" t="s">
        <v>4797</v>
      </c>
      <c r="J958" s="37" t="s">
        <v>32266</v>
      </c>
      <c r="K958" s="37" t="s">
        <v>32267</v>
      </c>
      <c r="L958" s="37" t="s">
        <v>32267</v>
      </c>
      <c r="M958" s="37" t="s">
        <v>35943</v>
      </c>
      <c r="N958" s="37" t="s">
        <v>4798</v>
      </c>
      <c r="O958" s="37" t="s">
        <v>4799</v>
      </c>
      <c r="P958" s="22" t="s">
        <v>35944</v>
      </c>
      <c r="Q958" s="22" t="s">
        <v>35945</v>
      </c>
      <c r="R958" s="38">
        <v>0</v>
      </c>
    </row>
    <row r="959" spans="1:18" ht="12.75">
      <c r="A959" s="22" t="s">
        <v>60</v>
      </c>
      <c r="B959" s="22" t="s">
        <v>289</v>
      </c>
      <c r="C959" s="22" t="s">
        <v>63</v>
      </c>
      <c r="D959" s="22" t="s">
        <v>61</v>
      </c>
      <c r="E959" s="31">
        <v>43451.793321759258</v>
      </c>
      <c r="F959" s="22" t="s">
        <v>32264</v>
      </c>
      <c r="G959" s="22" t="s">
        <v>35946</v>
      </c>
      <c r="H959" s="22" t="s">
        <v>74</v>
      </c>
      <c r="I959" s="22" t="s">
        <v>13024</v>
      </c>
      <c r="J959" s="37" t="s">
        <v>32266</v>
      </c>
      <c r="K959" s="37" t="s">
        <v>32267</v>
      </c>
      <c r="L959" s="37" t="s">
        <v>32267</v>
      </c>
      <c r="M959" s="37" t="s">
        <v>35947</v>
      </c>
      <c r="N959" s="37" t="s">
        <v>465</v>
      </c>
      <c r="O959" s="37" t="s">
        <v>466</v>
      </c>
      <c r="P959" s="22" t="s">
        <v>35948</v>
      </c>
      <c r="Q959" s="22" t="s">
        <v>35949</v>
      </c>
      <c r="R959" s="38">
        <v>0</v>
      </c>
    </row>
    <row r="960" spans="1:18" ht="12.75">
      <c r="A960" s="22" t="s">
        <v>60</v>
      </c>
      <c r="B960" s="22" t="s">
        <v>289</v>
      </c>
      <c r="C960" s="22" t="s">
        <v>63</v>
      </c>
      <c r="D960" s="22" t="s">
        <v>61</v>
      </c>
      <c r="E960" s="31">
        <v>43451.804189814815</v>
      </c>
      <c r="F960" s="22" t="s">
        <v>32264</v>
      </c>
      <c r="G960" s="22" t="s">
        <v>35950</v>
      </c>
      <c r="H960" s="22" t="s">
        <v>74</v>
      </c>
      <c r="I960" s="22" t="s">
        <v>9601</v>
      </c>
      <c r="J960" s="37" t="s">
        <v>32266</v>
      </c>
      <c r="K960" s="37" t="s">
        <v>32267</v>
      </c>
      <c r="L960" s="37" t="s">
        <v>32267</v>
      </c>
      <c r="M960" s="37" t="s">
        <v>35951</v>
      </c>
      <c r="N960" s="37" t="s">
        <v>6252</v>
      </c>
      <c r="O960" s="37" t="s">
        <v>6253</v>
      </c>
      <c r="P960" s="22" t="s">
        <v>35952</v>
      </c>
      <c r="Q960" s="22" t="s">
        <v>35953</v>
      </c>
      <c r="R960" s="38">
        <v>0</v>
      </c>
    </row>
    <row r="961" spans="1:18" ht="12.75">
      <c r="A961" s="22" t="s">
        <v>60</v>
      </c>
      <c r="B961" s="22" t="s">
        <v>289</v>
      </c>
      <c r="C961" s="22" t="s">
        <v>63</v>
      </c>
      <c r="D961" s="22" t="s">
        <v>61</v>
      </c>
      <c r="E961" s="31">
        <v>43451.890625</v>
      </c>
      <c r="F961" s="22" t="s">
        <v>32264</v>
      </c>
      <c r="G961" s="22" t="s">
        <v>35954</v>
      </c>
      <c r="H961" s="22" t="s">
        <v>74</v>
      </c>
      <c r="I961" s="22" t="s">
        <v>35955</v>
      </c>
      <c r="J961" s="37" t="s">
        <v>32266</v>
      </c>
      <c r="K961" s="37" t="s">
        <v>32267</v>
      </c>
      <c r="L961" s="37" t="s">
        <v>32267</v>
      </c>
      <c r="M961" s="37" t="s">
        <v>35956</v>
      </c>
      <c r="N961" s="37" t="s">
        <v>4067</v>
      </c>
      <c r="O961" s="37" t="s">
        <v>4068</v>
      </c>
      <c r="P961" s="22" t="s">
        <v>35928</v>
      </c>
      <c r="Q961" s="22" t="s">
        <v>35929</v>
      </c>
      <c r="R961" s="38">
        <v>0</v>
      </c>
    </row>
    <row r="962" spans="1:18" ht="12.75">
      <c r="A962" s="22" t="s">
        <v>60</v>
      </c>
      <c r="B962" s="22" t="s">
        <v>289</v>
      </c>
      <c r="C962" s="22" t="s">
        <v>63</v>
      </c>
      <c r="D962" s="22" t="s">
        <v>61</v>
      </c>
      <c r="E962" s="31">
        <v>43452.360706018517</v>
      </c>
      <c r="F962" s="22" t="s">
        <v>32264</v>
      </c>
      <c r="G962" s="22" t="s">
        <v>35957</v>
      </c>
      <c r="H962" s="22" t="s">
        <v>74</v>
      </c>
      <c r="I962" s="22" t="s">
        <v>35958</v>
      </c>
      <c r="J962" s="37" t="s">
        <v>32266</v>
      </c>
      <c r="K962" s="37" t="s">
        <v>32267</v>
      </c>
      <c r="L962" s="37" t="s">
        <v>32267</v>
      </c>
      <c r="M962" s="37" t="s">
        <v>35959</v>
      </c>
      <c r="N962" s="37" t="s">
        <v>260</v>
      </c>
      <c r="O962" s="37" t="s">
        <v>261</v>
      </c>
      <c r="P962" s="22" t="s">
        <v>35960</v>
      </c>
      <c r="Q962" s="22" t="s">
        <v>35961</v>
      </c>
      <c r="R962" s="38">
        <v>0</v>
      </c>
    </row>
    <row r="963" spans="1:18" ht="12.75">
      <c r="A963" s="22" t="s">
        <v>60</v>
      </c>
      <c r="B963" s="22" t="s">
        <v>289</v>
      </c>
      <c r="C963" s="22" t="s">
        <v>63</v>
      </c>
      <c r="D963" s="22" t="s">
        <v>61</v>
      </c>
      <c r="E963" s="31">
        <v>43452.371990740736</v>
      </c>
      <c r="F963" s="22" t="s">
        <v>32264</v>
      </c>
      <c r="G963" s="22" t="s">
        <v>35962</v>
      </c>
      <c r="H963" s="22" t="s">
        <v>74</v>
      </c>
      <c r="I963" s="22" t="s">
        <v>35963</v>
      </c>
      <c r="J963" s="37" t="s">
        <v>32266</v>
      </c>
      <c r="K963" s="37" t="s">
        <v>32267</v>
      </c>
      <c r="L963" s="37" t="s">
        <v>32267</v>
      </c>
      <c r="M963" s="37" t="s">
        <v>35964</v>
      </c>
      <c r="N963" s="37" t="s">
        <v>260</v>
      </c>
      <c r="O963" s="37" t="s">
        <v>261</v>
      </c>
      <c r="P963" s="22" t="s">
        <v>35960</v>
      </c>
      <c r="Q963" s="22" t="s">
        <v>35961</v>
      </c>
      <c r="R963" s="38">
        <v>0</v>
      </c>
    </row>
    <row r="964" spans="1:18" ht="12.75">
      <c r="A964" s="22" t="s">
        <v>60</v>
      </c>
      <c r="B964" s="22" t="s">
        <v>289</v>
      </c>
      <c r="C964" s="22" t="s">
        <v>63</v>
      </c>
      <c r="D964" s="22" t="s">
        <v>61</v>
      </c>
      <c r="E964" s="31">
        <v>43452.385474537034</v>
      </c>
      <c r="F964" s="22" t="s">
        <v>32264</v>
      </c>
      <c r="G964" s="22" t="s">
        <v>35965</v>
      </c>
      <c r="H964" s="22" t="s">
        <v>74</v>
      </c>
      <c r="I964" s="22" t="s">
        <v>4743</v>
      </c>
      <c r="J964" s="37" t="s">
        <v>32266</v>
      </c>
      <c r="K964" s="37" t="s">
        <v>32267</v>
      </c>
      <c r="L964" s="37" t="s">
        <v>32267</v>
      </c>
      <c r="M964" s="37" t="s">
        <v>35966</v>
      </c>
      <c r="N964" s="37" t="s">
        <v>2852</v>
      </c>
      <c r="O964" s="37" t="s">
        <v>2853</v>
      </c>
      <c r="P964" s="22" t="s">
        <v>35188</v>
      </c>
      <c r="Q964" s="22" t="s">
        <v>35189</v>
      </c>
      <c r="R964" s="38">
        <v>0</v>
      </c>
    </row>
    <row r="965" spans="1:18" ht="12.75">
      <c r="A965" s="22" t="s">
        <v>60</v>
      </c>
      <c r="B965" s="22" t="s">
        <v>289</v>
      </c>
      <c r="C965" s="22" t="s">
        <v>63</v>
      </c>
      <c r="D965" s="22" t="s">
        <v>61</v>
      </c>
      <c r="E965" s="31">
        <v>43452.413981481477</v>
      </c>
      <c r="F965" s="22" t="s">
        <v>32264</v>
      </c>
      <c r="G965" s="22" t="s">
        <v>35967</v>
      </c>
      <c r="H965" s="22" t="s">
        <v>74</v>
      </c>
      <c r="I965" s="22" t="s">
        <v>35968</v>
      </c>
      <c r="J965" s="37" t="s">
        <v>32266</v>
      </c>
      <c r="K965" s="37" t="s">
        <v>32267</v>
      </c>
      <c r="L965" s="37" t="s">
        <v>32267</v>
      </c>
      <c r="M965" s="37" t="s">
        <v>35969</v>
      </c>
      <c r="N965" s="37" t="s">
        <v>109</v>
      </c>
      <c r="O965" s="37" t="s">
        <v>110</v>
      </c>
      <c r="P965" s="22" t="s">
        <v>35970</v>
      </c>
      <c r="Q965" s="22" t="s">
        <v>35971</v>
      </c>
      <c r="R965" s="38">
        <v>0</v>
      </c>
    </row>
    <row r="966" spans="1:18" ht="12.75">
      <c r="A966" s="22" t="s">
        <v>60</v>
      </c>
      <c r="B966" s="22" t="s">
        <v>289</v>
      </c>
      <c r="C966" s="22" t="s">
        <v>63</v>
      </c>
      <c r="D966" s="22" t="s">
        <v>61</v>
      </c>
      <c r="E966" s="31">
        <v>43452.415462962963</v>
      </c>
      <c r="F966" s="22" t="s">
        <v>32264</v>
      </c>
      <c r="G966" s="22" t="s">
        <v>35972</v>
      </c>
      <c r="H966" s="22" t="s">
        <v>74</v>
      </c>
      <c r="I966" s="22" t="s">
        <v>12019</v>
      </c>
      <c r="J966" s="37" t="s">
        <v>32266</v>
      </c>
      <c r="K966" s="37" t="s">
        <v>32267</v>
      </c>
      <c r="L966" s="37" t="s">
        <v>32267</v>
      </c>
      <c r="M966" s="37" t="s">
        <v>35973</v>
      </c>
      <c r="N966" s="37" t="s">
        <v>4170</v>
      </c>
      <c r="O966" s="37" t="s">
        <v>4171</v>
      </c>
      <c r="P966" s="22" t="s">
        <v>35974</v>
      </c>
      <c r="Q966" s="22" t="s">
        <v>35975</v>
      </c>
      <c r="R966" s="38">
        <v>0</v>
      </c>
    </row>
    <row r="967" spans="1:18" ht="12.75">
      <c r="A967" s="22" t="s">
        <v>60</v>
      </c>
      <c r="B967" s="22" t="s">
        <v>289</v>
      </c>
      <c r="C967" s="22" t="s">
        <v>63</v>
      </c>
      <c r="D967" s="22" t="s">
        <v>61</v>
      </c>
      <c r="E967" s="31">
        <v>43452.422048611108</v>
      </c>
      <c r="F967" s="22" t="s">
        <v>32264</v>
      </c>
      <c r="G967" s="22" t="s">
        <v>35976</v>
      </c>
      <c r="H967" s="22" t="s">
        <v>74</v>
      </c>
      <c r="I967" s="22" t="s">
        <v>2980</v>
      </c>
      <c r="J967" s="37" t="s">
        <v>32266</v>
      </c>
      <c r="K967" s="37" t="s">
        <v>32267</v>
      </c>
      <c r="L967" s="37" t="s">
        <v>32267</v>
      </c>
      <c r="M967" s="37" t="s">
        <v>35977</v>
      </c>
      <c r="N967" s="37" t="s">
        <v>2981</v>
      </c>
      <c r="O967" s="37" t="s">
        <v>2982</v>
      </c>
      <c r="P967" s="22" t="s">
        <v>35978</v>
      </c>
      <c r="Q967" s="22" t="s">
        <v>35979</v>
      </c>
      <c r="R967" s="38">
        <v>0</v>
      </c>
    </row>
    <row r="968" spans="1:18" ht="12.75">
      <c r="A968" s="22" t="s">
        <v>60</v>
      </c>
      <c r="B968" s="22" t="s">
        <v>289</v>
      </c>
      <c r="C968" s="22" t="s">
        <v>63</v>
      </c>
      <c r="D968" s="22" t="s">
        <v>61</v>
      </c>
      <c r="E968" s="31">
        <v>43452.425266203703</v>
      </c>
      <c r="F968" s="22" t="s">
        <v>32264</v>
      </c>
      <c r="G968" s="22" t="s">
        <v>35980</v>
      </c>
      <c r="H968" s="22" t="s">
        <v>74</v>
      </c>
      <c r="I968" s="22" t="s">
        <v>4179</v>
      </c>
      <c r="J968" s="37" t="s">
        <v>32266</v>
      </c>
      <c r="K968" s="37" t="s">
        <v>32267</v>
      </c>
      <c r="L968" s="37" t="s">
        <v>32267</v>
      </c>
      <c r="M968" s="37" t="s">
        <v>35981</v>
      </c>
      <c r="N968" s="37" t="s">
        <v>4180</v>
      </c>
      <c r="O968" s="37" t="s">
        <v>4181</v>
      </c>
      <c r="P968" s="22" t="s">
        <v>35982</v>
      </c>
      <c r="Q968" s="22" t="s">
        <v>35983</v>
      </c>
      <c r="R968" s="38">
        <v>0</v>
      </c>
    </row>
    <row r="969" spans="1:18" ht="12.75">
      <c r="A969" s="22" t="s">
        <v>60</v>
      </c>
      <c r="B969" s="22" t="s">
        <v>289</v>
      </c>
      <c r="C969" s="22" t="s">
        <v>63</v>
      </c>
      <c r="D969" s="22" t="s">
        <v>61</v>
      </c>
      <c r="E969" s="31">
        <v>43452.427488425921</v>
      </c>
      <c r="F969" s="22" t="s">
        <v>32264</v>
      </c>
      <c r="G969" s="22" t="s">
        <v>35984</v>
      </c>
      <c r="H969" s="22" t="s">
        <v>74</v>
      </c>
      <c r="I969" s="22" t="s">
        <v>6491</v>
      </c>
      <c r="J969" s="37" t="s">
        <v>32266</v>
      </c>
      <c r="K969" s="37" t="s">
        <v>32267</v>
      </c>
      <c r="L969" s="37" t="s">
        <v>32267</v>
      </c>
      <c r="M969" s="37" t="s">
        <v>35985</v>
      </c>
      <c r="N969" s="37" t="s">
        <v>6492</v>
      </c>
      <c r="O969" s="37" t="s">
        <v>6493</v>
      </c>
      <c r="P969" s="22" t="s">
        <v>35986</v>
      </c>
      <c r="Q969" s="22" t="s">
        <v>35987</v>
      </c>
      <c r="R969" s="38">
        <v>0</v>
      </c>
    </row>
    <row r="970" spans="1:18" ht="12.75">
      <c r="A970" s="22" t="s">
        <v>60</v>
      </c>
      <c r="B970" s="22" t="s">
        <v>289</v>
      </c>
      <c r="C970" s="22" t="s">
        <v>63</v>
      </c>
      <c r="D970" s="22" t="s">
        <v>61</v>
      </c>
      <c r="E970" s="31">
        <v>43452.43917824074</v>
      </c>
      <c r="F970" s="22" t="s">
        <v>32538</v>
      </c>
      <c r="G970" s="22" t="s">
        <v>35988</v>
      </c>
      <c r="H970" s="22" t="s">
        <v>74</v>
      </c>
      <c r="I970" s="22" t="s">
        <v>35989</v>
      </c>
      <c r="J970" s="37" t="s">
        <v>32266</v>
      </c>
      <c r="K970" s="37" t="s">
        <v>32267</v>
      </c>
      <c r="L970" s="37" t="s">
        <v>32267</v>
      </c>
      <c r="M970" s="37" t="s">
        <v>35990</v>
      </c>
      <c r="N970" s="37" t="s">
        <v>1362</v>
      </c>
      <c r="O970" s="37" t="s">
        <v>1363</v>
      </c>
      <c r="P970" s="22" t="s">
        <v>35991</v>
      </c>
      <c r="Q970" s="22" t="s">
        <v>35992</v>
      </c>
      <c r="R970" s="38">
        <v>0</v>
      </c>
    </row>
    <row r="971" spans="1:18" ht="12.75">
      <c r="A971" s="22" t="s">
        <v>60</v>
      </c>
      <c r="B971" s="22" t="s">
        <v>289</v>
      </c>
      <c r="C971" s="22" t="s">
        <v>63</v>
      </c>
      <c r="D971" s="22" t="s">
        <v>61</v>
      </c>
      <c r="E971" s="31">
        <v>43452.450798611106</v>
      </c>
      <c r="F971" s="22" t="s">
        <v>32264</v>
      </c>
      <c r="G971" s="22" t="s">
        <v>35993</v>
      </c>
      <c r="H971" s="22" t="s">
        <v>74</v>
      </c>
      <c r="I971" s="22" t="s">
        <v>35994</v>
      </c>
      <c r="J971" s="37" t="s">
        <v>32266</v>
      </c>
      <c r="K971" s="37" t="s">
        <v>32267</v>
      </c>
      <c r="L971" s="37" t="s">
        <v>32267</v>
      </c>
      <c r="M971" s="37" t="s">
        <v>35995</v>
      </c>
      <c r="N971" s="37" t="s">
        <v>35935</v>
      </c>
      <c r="O971" s="37" t="s">
        <v>35936</v>
      </c>
      <c r="P971" s="22" t="s">
        <v>35937</v>
      </c>
      <c r="Q971" s="22" t="s">
        <v>35938</v>
      </c>
      <c r="R971" s="38">
        <v>0</v>
      </c>
    </row>
    <row r="972" spans="1:18" ht="12.75">
      <c r="A972" s="22" t="s">
        <v>60</v>
      </c>
      <c r="B972" s="22" t="s">
        <v>289</v>
      </c>
      <c r="C972" s="22" t="s">
        <v>63</v>
      </c>
      <c r="D972" s="22" t="s">
        <v>61</v>
      </c>
      <c r="E972" s="31">
        <v>43452.476620370369</v>
      </c>
      <c r="F972" s="22" t="s">
        <v>32264</v>
      </c>
      <c r="G972" s="22" t="s">
        <v>35996</v>
      </c>
      <c r="H972" s="22" t="s">
        <v>74</v>
      </c>
      <c r="I972" s="22" t="s">
        <v>35997</v>
      </c>
      <c r="J972" s="37" t="s">
        <v>32266</v>
      </c>
      <c r="K972" s="37" t="s">
        <v>32267</v>
      </c>
      <c r="L972" s="37" t="s">
        <v>32267</v>
      </c>
      <c r="M972" s="37" t="s">
        <v>35998</v>
      </c>
      <c r="N972" s="37" t="s">
        <v>76</v>
      </c>
      <c r="O972" s="37" t="s">
        <v>77</v>
      </c>
      <c r="P972" s="22" t="s">
        <v>35999</v>
      </c>
      <c r="Q972" s="22" t="s">
        <v>36000</v>
      </c>
      <c r="R972" s="38">
        <v>0</v>
      </c>
    </row>
    <row r="973" spans="1:18" ht="12.75">
      <c r="A973" s="22" t="s">
        <v>60</v>
      </c>
      <c r="B973" s="22" t="s">
        <v>289</v>
      </c>
      <c r="C973" s="22" t="s">
        <v>63</v>
      </c>
      <c r="D973" s="22" t="s">
        <v>61</v>
      </c>
      <c r="E973" s="31">
        <v>43452.487638888888</v>
      </c>
      <c r="F973" s="22" t="s">
        <v>32264</v>
      </c>
      <c r="G973" s="22" t="s">
        <v>36001</v>
      </c>
      <c r="H973" s="22" t="s">
        <v>74</v>
      </c>
      <c r="I973" s="22" t="s">
        <v>2896</v>
      </c>
      <c r="J973" s="37" t="s">
        <v>32266</v>
      </c>
      <c r="K973" s="37" t="s">
        <v>32267</v>
      </c>
      <c r="L973" s="37" t="s">
        <v>32267</v>
      </c>
      <c r="M973" s="37" t="s">
        <v>36002</v>
      </c>
      <c r="N973" s="37" t="s">
        <v>2897</v>
      </c>
      <c r="O973" s="37" t="s">
        <v>2898</v>
      </c>
      <c r="P973" s="22" t="s">
        <v>36003</v>
      </c>
      <c r="Q973" s="22" t="s">
        <v>36004</v>
      </c>
      <c r="R973" s="38">
        <v>0</v>
      </c>
    </row>
    <row r="974" spans="1:18" ht="12.75">
      <c r="A974" s="22" t="s">
        <v>60</v>
      </c>
      <c r="B974" s="22" t="s">
        <v>289</v>
      </c>
      <c r="C974" s="22" t="s">
        <v>63</v>
      </c>
      <c r="D974" s="22" t="s">
        <v>61</v>
      </c>
      <c r="E974" s="31">
        <v>43452.48847222222</v>
      </c>
      <c r="F974" s="22" t="s">
        <v>32264</v>
      </c>
      <c r="G974" s="22" t="s">
        <v>36005</v>
      </c>
      <c r="H974" s="22" t="s">
        <v>74</v>
      </c>
      <c r="I974" s="22" t="s">
        <v>7761</v>
      </c>
      <c r="J974" s="37" t="s">
        <v>32266</v>
      </c>
      <c r="K974" s="37" t="s">
        <v>32267</v>
      </c>
      <c r="L974" s="37" t="s">
        <v>32267</v>
      </c>
      <c r="M974" s="37" t="s">
        <v>36006</v>
      </c>
      <c r="N974" s="37" t="s">
        <v>123</v>
      </c>
      <c r="O974" s="37" t="s">
        <v>124</v>
      </c>
      <c r="P974" s="22" t="s">
        <v>36007</v>
      </c>
      <c r="Q974" s="22" t="s">
        <v>36008</v>
      </c>
      <c r="R974" s="38">
        <v>0</v>
      </c>
    </row>
    <row r="975" spans="1:18" ht="12.75">
      <c r="A975" s="22" t="s">
        <v>60</v>
      </c>
      <c r="B975" s="22" t="s">
        <v>289</v>
      </c>
      <c r="C975" s="22" t="s">
        <v>63</v>
      </c>
      <c r="D975" s="22" t="s">
        <v>61</v>
      </c>
      <c r="E975" s="31">
        <v>43452.517164351848</v>
      </c>
      <c r="F975" s="22" t="s">
        <v>32264</v>
      </c>
      <c r="G975" s="22" t="s">
        <v>36009</v>
      </c>
      <c r="H975" s="22" t="s">
        <v>74</v>
      </c>
      <c r="I975" s="22" t="s">
        <v>36010</v>
      </c>
      <c r="J975" s="37" t="s">
        <v>32266</v>
      </c>
      <c r="K975" s="37" t="s">
        <v>32267</v>
      </c>
      <c r="L975" s="37" t="s">
        <v>32267</v>
      </c>
      <c r="M975" s="37" t="s">
        <v>36011</v>
      </c>
      <c r="N975" s="37" t="s">
        <v>4067</v>
      </c>
      <c r="O975" s="37" t="s">
        <v>4068</v>
      </c>
      <c r="P975" s="22" t="s">
        <v>36012</v>
      </c>
      <c r="Q975" s="22" t="s">
        <v>36013</v>
      </c>
      <c r="R975" s="38">
        <v>0</v>
      </c>
    </row>
    <row r="976" spans="1:18" ht="12.75">
      <c r="A976" s="22" t="s">
        <v>60</v>
      </c>
      <c r="B976" s="22" t="s">
        <v>289</v>
      </c>
      <c r="C976" s="22" t="s">
        <v>63</v>
      </c>
      <c r="D976" s="22" t="s">
        <v>61</v>
      </c>
      <c r="E976" s="31">
        <v>43452.52171296296</v>
      </c>
      <c r="F976" s="22" t="s">
        <v>32264</v>
      </c>
      <c r="G976" s="22" t="s">
        <v>36014</v>
      </c>
      <c r="H976" s="22" t="s">
        <v>74</v>
      </c>
      <c r="I976" s="22" t="s">
        <v>5295</v>
      </c>
      <c r="J976" s="37" t="s">
        <v>32266</v>
      </c>
      <c r="K976" s="37" t="s">
        <v>32267</v>
      </c>
      <c r="L976" s="37" t="s">
        <v>32267</v>
      </c>
      <c r="M976" s="37" t="s">
        <v>36015</v>
      </c>
      <c r="N976" s="37" t="s">
        <v>76</v>
      </c>
      <c r="O976" s="37" t="s">
        <v>77</v>
      </c>
      <c r="P976" s="22" t="s">
        <v>35999</v>
      </c>
      <c r="Q976" s="22" t="s">
        <v>36000</v>
      </c>
      <c r="R976" s="38">
        <v>0</v>
      </c>
    </row>
    <row r="977" spans="1:18" ht="12.75">
      <c r="A977" s="22" t="s">
        <v>60</v>
      </c>
      <c r="B977" s="22" t="s">
        <v>289</v>
      </c>
      <c r="C977" s="22" t="s">
        <v>63</v>
      </c>
      <c r="D977" s="22" t="s">
        <v>61</v>
      </c>
      <c r="E977" s="31">
        <v>43452.53800925926</v>
      </c>
      <c r="F977" s="22" t="s">
        <v>32264</v>
      </c>
      <c r="G977" s="22" t="s">
        <v>36016</v>
      </c>
      <c r="H977" s="22" t="s">
        <v>74</v>
      </c>
      <c r="I977" s="22" t="s">
        <v>8189</v>
      </c>
      <c r="J977" s="37" t="s">
        <v>32266</v>
      </c>
      <c r="K977" s="37" t="s">
        <v>32267</v>
      </c>
      <c r="L977" s="37" t="s">
        <v>32267</v>
      </c>
      <c r="M977" s="37" t="s">
        <v>36017</v>
      </c>
      <c r="N977" s="37" t="s">
        <v>1647</v>
      </c>
      <c r="O977" s="37" t="s">
        <v>1648</v>
      </c>
      <c r="P977" s="22" t="s">
        <v>36018</v>
      </c>
      <c r="Q977" s="22" t="s">
        <v>36019</v>
      </c>
      <c r="R977" s="38">
        <v>0</v>
      </c>
    </row>
    <row r="978" spans="1:18" ht="12.75">
      <c r="A978" s="22" t="s">
        <v>60</v>
      </c>
      <c r="B978" s="22" t="s">
        <v>289</v>
      </c>
      <c r="C978" s="22" t="s">
        <v>63</v>
      </c>
      <c r="D978" s="22" t="s">
        <v>61</v>
      </c>
      <c r="E978" s="31">
        <v>43452.547175925924</v>
      </c>
      <c r="F978" s="22" t="s">
        <v>32264</v>
      </c>
      <c r="G978" s="22" t="s">
        <v>36020</v>
      </c>
      <c r="H978" s="22" t="s">
        <v>74</v>
      </c>
      <c r="I978" s="22" t="s">
        <v>10060</v>
      </c>
      <c r="J978" s="37" t="s">
        <v>32266</v>
      </c>
      <c r="K978" s="37" t="s">
        <v>32267</v>
      </c>
      <c r="L978" s="37" t="s">
        <v>32267</v>
      </c>
      <c r="M978" s="37" t="s">
        <v>36021</v>
      </c>
      <c r="N978" s="37" t="s">
        <v>1593</v>
      </c>
      <c r="O978" s="37" t="s">
        <v>1594</v>
      </c>
      <c r="P978" s="22" t="s">
        <v>36022</v>
      </c>
      <c r="Q978" s="22" t="s">
        <v>36023</v>
      </c>
      <c r="R978" s="38">
        <v>0</v>
      </c>
    </row>
    <row r="979" spans="1:18" ht="12.75">
      <c r="A979" s="22" t="s">
        <v>60</v>
      </c>
      <c r="B979" s="22" t="s">
        <v>289</v>
      </c>
      <c r="C979" s="22" t="s">
        <v>63</v>
      </c>
      <c r="D979" s="22" t="s">
        <v>61</v>
      </c>
      <c r="E979" s="31">
        <v>43452.547569444439</v>
      </c>
      <c r="F979" s="22" t="s">
        <v>32264</v>
      </c>
      <c r="G979" s="22" t="s">
        <v>36024</v>
      </c>
      <c r="H979" s="22" t="s">
        <v>74</v>
      </c>
      <c r="I979" s="22" t="s">
        <v>12306</v>
      </c>
      <c r="J979" s="37" t="s">
        <v>32266</v>
      </c>
      <c r="K979" s="37" t="s">
        <v>32267</v>
      </c>
      <c r="L979" s="37" t="s">
        <v>32267</v>
      </c>
      <c r="M979" s="37" t="s">
        <v>36025</v>
      </c>
      <c r="N979" s="37" t="s">
        <v>1593</v>
      </c>
      <c r="O979" s="37" t="s">
        <v>1594</v>
      </c>
      <c r="P979" s="22" t="s">
        <v>36026</v>
      </c>
      <c r="Q979" s="22" t="s">
        <v>36027</v>
      </c>
      <c r="R979" s="38">
        <v>0</v>
      </c>
    </row>
    <row r="980" spans="1:18" ht="12.75">
      <c r="A980" s="22" t="s">
        <v>60</v>
      </c>
      <c r="B980" s="22" t="s">
        <v>289</v>
      </c>
      <c r="C980" s="22" t="s">
        <v>63</v>
      </c>
      <c r="D980" s="22" t="s">
        <v>61</v>
      </c>
      <c r="E980" s="31">
        <v>43452.583437499998</v>
      </c>
      <c r="F980" s="22" t="s">
        <v>32264</v>
      </c>
      <c r="G980" s="22" t="s">
        <v>36028</v>
      </c>
      <c r="H980" s="22" t="s">
        <v>74</v>
      </c>
      <c r="I980" s="22" t="s">
        <v>6127</v>
      </c>
      <c r="J980" s="37" t="s">
        <v>32266</v>
      </c>
      <c r="K980" s="37" t="s">
        <v>32267</v>
      </c>
      <c r="L980" s="37" t="s">
        <v>32267</v>
      </c>
      <c r="M980" s="37" t="s">
        <v>36029</v>
      </c>
      <c r="N980" s="37" t="s">
        <v>298</v>
      </c>
      <c r="O980" s="37" t="s">
        <v>299</v>
      </c>
      <c r="P980" s="22" t="s">
        <v>36030</v>
      </c>
      <c r="Q980" s="22" t="s">
        <v>36031</v>
      </c>
      <c r="R980" s="38">
        <v>0</v>
      </c>
    </row>
    <row r="981" spans="1:18" ht="12.75">
      <c r="A981" s="22" t="s">
        <v>60</v>
      </c>
      <c r="B981" s="22" t="s">
        <v>289</v>
      </c>
      <c r="C981" s="22" t="s">
        <v>63</v>
      </c>
      <c r="D981" s="22" t="s">
        <v>61</v>
      </c>
      <c r="E981" s="31">
        <v>43452.588645833333</v>
      </c>
      <c r="F981" s="22" t="s">
        <v>32264</v>
      </c>
      <c r="G981" s="22" t="s">
        <v>36032</v>
      </c>
      <c r="H981" s="22" t="s">
        <v>74</v>
      </c>
      <c r="I981" s="22" t="s">
        <v>5264</v>
      </c>
      <c r="J981" s="37" t="s">
        <v>32266</v>
      </c>
      <c r="K981" s="37" t="s">
        <v>32267</v>
      </c>
      <c r="L981" s="37" t="s">
        <v>32267</v>
      </c>
      <c r="M981" s="37" t="s">
        <v>36033</v>
      </c>
      <c r="N981" s="37" t="s">
        <v>123</v>
      </c>
      <c r="O981" s="37" t="s">
        <v>124</v>
      </c>
      <c r="P981" s="22" t="s">
        <v>36034</v>
      </c>
      <c r="Q981" s="22" t="s">
        <v>36035</v>
      </c>
      <c r="R981" s="38">
        <v>0</v>
      </c>
    </row>
    <row r="982" spans="1:18" ht="12.75">
      <c r="A982" s="22" t="s">
        <v>60</v>
      </c>
      <c r="B982" s="22" t="s">
        <v>289</v>
      </c>
      <c r="C982" s="22" t="s">
        <v>63</v>
      </c>
      <c r="D982" s="22" t="s">
        <v>61</v>
      </c>
      <c r="E982" s="31">
        <v>43452.608634259261</v>
      </c>
      <c r="F982" s="22" t="s">
        <v>32264</v>
      </c>
      <c r="G982" s="22" t="s">
        <v>36036</v>
      </c>
      <c r="H982" s="22" t="s">
        <v>74</v>
      </c>
      <c r="I982" s="22" t="s">
        <v>2399</v>
      </c>
      <c r="J982" s="37" t="s">
        <v>32266</v>
      </c>
      <c r="K982" s="37" t="s">
        <v>32267</v>
      </c>
      <c r="L982" s="37" t="s">
        <v>32267</v>
      </c>
      <c r="M982" s="37" t="s">
        <v>36037</v>
      </c>
      <c r="N982" s="37" t="s">
        <v>2400</v>
      </c>
      <c r="O982" s="37" t="s">
        <v>2401</v>
      </c>
      <c r="P982" s="22" t="s">
        <v>36038</v>
      </c>
      <c r="Q982" s="22" t="s">
        <v>36039</v>
      </c>
      <c r="R982" s="38">
        <v>0</v>
      </c>
    </row>
    <row r="983" spans="1:18" ht="12.75">
      <c r="A983" s="22" t="s">
        <v>60</v>
      </c>
      <c r="B983" s="22" t="s">
        <v>289</v>
      </c>
      <c r="C983" s="22" t="s">
        <v>63</v>
      </c>
      <c r="D983" s="22" t="s">
        <v>61</v>
      </c>
      <c r="E983" s="31">
        <v>43452.630162037036</v>
      </c>
      <c r="F983" s="22" t="s">
        <v>32264</v>
      </c>
      <c r="G983" s="22" t="s">
        <v>36040</v>
      </c>
      <c r="H983" s="22" t="s">
        <v>74</v>
      </c>
      <c r="I983" s="22" t="s">
        <v>36041</v>
      </c>
      <c r="J983" s="37" t="s">
        <v>32266</v>
      </c>
      <c r="K983" s="37" t="s">
        <v>32267</v>
      </c>
      <c r="L983" s="37" t="s">
        <v>32267</v>
      </c>
      <c r="M983" s="37" t="s">
        <v>36042</v>
      </c>
      <c r="N983" s="37" t="s">
        <v>8265</v>
      </c>
      <c r="O983" s="37" t="s">
        <v>8266</v>
      </c>
      <c r="P983" s="22" t="s">
        <v>36043</v>
      </c>
      <c r="Q983" s="22" t="s">
        <v>36044</v>
      </c>
      <c r="R983" s="38">
        <v>0</v>
      </c>
    </row>
    <row r="984" spans="1:18" ht="12.75">
      <c r="A984" s="22" t="s">
        <v>60</v>
      </c>
      <c r="B984" s="22" t="s">
        <v>289</v>
      </c>
      <c r="C984" s="22" t="s">
        <v>63</v>
      </c>
      <c r="D984" s="22" t="s">
        <v>61</v>
      </c>
      <c r="E984" s="31">
        <v>43452.634872685187</v>
      </c>
      <c r="F984" s="22" t="s">
        <v>32264</v>
      </c>
      <c r="G984" s="22" t="s">
        <v>36045</v>
      </c>
      <c r="H984" s="22" t="s">
        <v>74</v>
      </c>
      <c r="I984" s="22" t="s">
        <v>11933</v>
      </c>
      <c r="J984" s="37" t="s">
        <v>32266</v>
      </c>
      <c r="K984" s="37" t="s">
        <v>32267</v>
      </c>
      <c r="L984" s="37" t="s">
        <v>32267</v>
      </c>
      <c r="M984" s="37" t="s">
        <v>36046</v>
      </c>
      <c r="N984" s="37" t="s">
        <v>11934</v>
      </c>
      <c r="O984" s="37" t="s">
        <v>11935</v>
      </c>
      <c r="P984" s="22" t="s">
        <v>36047</v>
      </c>
      <c r="Q984" s="22" t="s">
        <v>36048</v>
      </c>
      <c r="R984" s="38">
        <v>0</v>
      </c>
    </row>
    <row r="985" spans="1:18" ht="12.75">
      <c r="A985" s="22" t="s">
        <v>60</v>
      </c>
      <c r="B985" s="22" t="s">
        <v>289</v>
      </c>
      <c r="C985" s="22" t="s">
        <v>63</v>
      </c>
      <c r="D985" s="22" t="s">
        <v>61</v>
      </c>
      <c r="E985" s="31">
        <v>43452.640300925923</v>
      </c>
      <c r="F985" s="22" t="s">
        <v>32264</v>
      </c>
      <c r="G985" s="22" t="s">
        <v>36049</v>
      </c>
      <c r="H985" s="22" t="s">
        <v>74</v>
      </c>
      <c r="I985" s="22" t="s">
        <v>12352</v>
      </c>
      <c r="J985" s="37" t="s">
        <v>32266</v>
      </c>
      <c r="K985" s="37" t="s">
        <v>32267</v>
      </c>
      <c r="L985" s="37" t="s">
        <v>32267</v>
      </c>
      <c r="M985" s="37" t="s">
        <v>36050</v>
      </c>
      <c r="N985" s="37" t="s">
        <v>123</v>
      </c>
      <c r="O985" s="37" t="s">
        <v>124</v>
      </c>
      <c r="P985" s="22" t="s">
        <v>36051</v>
      </c>
      <c r="Q985" s="22" t="s">
        <v>36052</v>
      </c>
      <c r="R985" s="38">
        <v>0</v>
      </c>
    </row>
    <row r="986" spans="1:18" ht="12.75">
      <c r="A986" s="22" t="s">
        <v>60</v>
      </c>
      <c r="B986" s="22" t="s">
        <v>289</v>
      </c>
      <c r="C986" s="22" t="s">
        <v>63</v>
      </c>
      <c r="D986" s="22" t="s">
        <v>61</v>
      </c>
      <c r="E986" s="31">
        <v>43452.649837962963</v>
      </c>
      <c r="F986" s="22" t="s">
        <v>32264</v>
      </c>
      <c r="G986" s="22" t="s">
        <v>36053</v>
      </c>
      <c r="H986" s="22" t="s">
        <v>74</v>
      </c>
      <c r="I986" s="22" t="s">
        <v>381</v>
      </c>
      <c r="J986" s="37" t="s">
        <v>32266</v>
      </c>
      <c r="K986" s="37" t="s">
        <v>32267</v>
      </c>
      <c r="L986" s="37" t="s">
        <v>32267</v>
      </c>
      <c r="M986" s="37" t="s">
        <v>36054</v>
      </c>
      <c r="N986" s="37" t="s">
        <v>113</v>
      </c>
      <c r="O986" s="37" t="s">
        <v>114</v>
      </c>
      <c r="P986" s="22" t="s">
        <v>36055</v>
      </c>
      <c r="Q986" s="22" t="s">
        <v>36056</v>
      </c>
      <c r="R986" s="38">
        <v>0</v>
      </c>
    </row>
    <row r="987" spans="1:18" ht="12.75">
      <c r="A987" s="22" t="s">
        <v>60</v>
      </c>
      <c r="B987" s="22" t="s">
        <v>289</v>
      </c>
      <c r="C987" s="22" t="s">
        <v>63</v>
      </c>
      <c r="D987" s="22" t="s">
        <v>61</v>
      </c>
      <c r="E987" s="31">
        <v>43452.654942129629</v>
      </c>
      <c r="F987" s="22" t="s">
        <v>32264</v>
      </c>
      <c r="G987" s="22" t="s">
        <v>36057</v>
      </c>
      <c r="H987" s="22" t="s">
        <v>74</v>
      </c>
      <c r="I987" s="22" t="s">
        <v>6020</v>
      </c>
      <c r="J987" s="37" t="s">
        <v>32266</v>
      </c>
      <c r="K987" s="37" t="s">
        <v>32267</v>
      </c>
      <c r="L987" s="37" t="s">
        <v>32267</v>
      </c>
      <c r="M987" s="37" t="s">
        <v>36058</v>
      </c>
      <c r="N987" s="37" t="s">
        <v>6021</v>
      </c>
      <c r="O987" s="37" t="s">
        <v>6022</v>
      </c>
      <c r="P987" s="22" t="s">
        <v>36059</v>
      </c>
      <c r="Q987" s="22" t="s">
        <v>36060</v>
      </c>
      <c r="R987" s="38">
        <v>0</v>
      </c>
    </row>
    <row r="988" spans="1:18" ht="12.75">
      <c r="A988" s="22" t="s">
        <v>60</v>
      </c>
      <c r="B988" s="22" t="s">
        <v>289</v>
      </c>
      <c r="C988" s="22" t="s">
        <v>63</v>
      </c>
      <c r="D988" s="22" t="s">
        <v>61</v>
      </c>
      <c r="E988" s="31">
        <v>43452.681793981479</v>
      </c>
      <c r="F988" s="22" t="s">
        <v>32264</v>
      </c>
      <c r="G988" s="22" t="s">
        <v>36061</v>
      </c>
      <c r="H988" s="22" t="s">
        <v>74</v>
      </c>
      <c r="I988" s="22" t="s">
        <v>6251</v>
      </c>
      <c r="J988" s="37" t="s">
        <v>32266</v>
      </c>
      <c r="K988" s="37" t="s">
        <v>32267</v>
      </c>
      <c r="L988" s="37" t="s">
        <v>32267</v>
      </c>
      <c r="M988" s="37" t="s">
        <v>36062</v>
      </c>
      <c r="N988" s="37" t="s">
        <v>6252</v>
      </c>
      <c r="O988" s="37" t="s">
        <v>6253</v>
      </c>
      <c r="P988" s="22" t="s">
        <v>36063</v>
      </c>
      <c r="Q988" s="22" t="s">
        <v>36064</v>
      </c>
      <c r="R988" s="38">
        <v>0</v>
      </c>
    </row>
    <row r="989" spans="1:18" ht="12.75">
      <c r="A989" s="22" t="s">
        <v>60</v>
      </c>
      <c r="B989" s="22" t="s">
        <v>289</v>
      </c>
      <c r="C989" s="22" t="s">
        <v>63</v>
      </c>
      <c r="D989" s="22" t="s">
        <v>61</v>
      </c>
      <c r="E989" s="31">
        <v>43452.69018518518</v>
      </c>
      <c r="F989" s="22" t="s">
        <v>32264</v>
      </c>
      <c r="G989" s="22" t="s">
        <v>36065</v>
      </c>
      <c r="H989" s="22" t="s">
        <v>74</v>
      </c>
      <c r="I989" s="22" t="s">
        <v>10424</v>
      </c>
      <c r="J989" s="37" t="s">
        <v>32266</v>
      </c>
      <c r="K989" s="37" t="s">
        <v>32267</v>
      </c>
      <c r="L989" s="37" t="s">
        <v>32267</v>
      </c>
      <c r="M989" s="37" t="s">
        <v>36066</v>
      </c>
      <c r="N989" s="37" t="s">
        <v>4067</v>
      </c>
      <c r="O989" s="37" t="s">
        <v>4068</v>
      </c>
      <c r="P989" s="22" t="s">
        <v>36012</v>
      </c>
      <c r="Q989" s="22" t="s">
        <v>36013</v>
      </c>
      <c r="R989" s="38">
        <v>0</v>
      </c>
    </row>
    <row r="990" spans="1:18" ht="12.75">
      <c r="A990" s="22" t="s">
        <v>60</v>
      </c>
      <c r="B990" s="22" t="s">
        <v>289</v>
      </c>
      <c r="C990" s="22" t="s">
        <v>63</v>
      </c>
      <c r="D990" s="22" t="s">
        <v>61</v>
      </c>
      <c r="E990" s="31">
        <v>43452.708564814813</v>
      </c>
      <c r="F990" s="22" t="s">
        <v>32264</v>
      </c>
      <c r="G990" s="22" t="s">
        <v>36067</v>
      </c>
      <c r="H990" s="22" t="s">
        <v>74</v>
      </c>
      <c r="I990" s="22" t="s">
        <v>11459</v>
      </c>
      <c r="J990" s="37" t="s">
        <v>32266</v>
      </c>
      <c r="K990" s="37" t="s">
        <v>32267</v>
      </c>
      <c r="L990" s="37" t="s">
        <v>32267</v>
      </c>
      <c r="M990" s="37" t="s">
        <v>36068</v>
      </c>
      <c r="N990" s="37" t="s">
        <v>5667</v>
      </c>
      <c r="O990" s="37" t="s">
        <v>5668</v>
      </c>
      <c r="P990" s="22" t="s">
        <v>36069</v>
      </c>
      <c r="Q990" s="22" t="s">
        <v>36070</v>
      </c>
      <c r="R990" s="38">
        <v>0</v>
      </c>
    </row>
    <row r="991" spans="1:18" ht="12.75">
      <c r="A991" s="22" t="s">
        <v>60</v>
      </c>
      <c r="B991" s="22" t="s">
        <v>289</v>
      </c>
      <c r="C991" s="22" t="s">
        <v>63</v>
      </c>
      <c r="D991" s="22" t="s">
        <v>61</v>
      </c>
      <c r="E991" s="31">
        <v>43452.710509259261</v>
      </c>
      <c r="F991" s="22" t="s">
        <v>32264</v>
      </c>
      <c r="G991" s="22" t="s">
        <v>36071</v>
      </c>
      <c r="H991" s="22" t="s">
        <v>74</v>
      </c>
      <c r="I991" s="22" t="s">
        <v>2589</v>
      </c>
      <c r="J991" s="37" t="s">
        <v>32266</v>
      </c>
      <c r="K991" s="37" t="s">
        <v>32267</v>
      </c>
      <c r="L991" s="37" t="s">
        <v>32267</v>
      </c>
      <c r="M991" s="37" t="s">
        <v>36072</v>
      </c>
      <c r="N991" s="37" t="s">
        <v>2590</v>
      </c>
      <c r="O991" s="37" t="s">
        <v>2591</v>
      </c>
      <c r="P991" s="22" t="s">
        <v>36073</v>
      </c>
      <c r="Q991" s="22" t="s">
        <v>36074</v>
      </c>
      <c r="R991" s="38">
        <v>0</v>
      </c>
    </row>
    <row r="992" spans="1:18" ht="12.75">
      <c r="A992" s="22" t="s">
        <v>60</v>
      </c>
      <c r="B992" s="22" t="s">
        <v>289</v>
      </c>
      <c r="C992" s="22" t="s">
        <v>63</v>
      </c>
      <c r="D992" s="22" t="s">
        <v>61</v>
      </c>
      <c r="E992" s="31">
        <v>43452.72320601852</v>
      </c>
      <c r="F992" s="22" t="s">
        <v>32264</v>
      </c>
      <c r="G992" s="22" t="s">
        <v>36075</v>
      </c>
      <c r="H992" s="22" t="s">
        <v>74</v>
      </c>
      <c r="I992" s="22" t="s">
        <v>6369</v>
      </c>
      <c r="J992" s="37" t="s">
        <v>32266</v>
      </c>
      <c r="K992" s="37" t="s">
        <v>32267</v>
      </c>
      <c r="L992" s="37" t="s">
        <v>32267</v>
      </c>
      <c r="M992" s="37" t="s">
        <v>36076</v>
      </c>
      <c r="N992" s="37" t="s">
        <v>709</v>
      </c>
      <c r="O992" s="37" t="s">
        <v>710</v>
      </c>
      <c r="P992" s="22" t="s">
        <v>36077</v>
      </c>
      <c r="Q992" s="22" t="s">
        <v>36078</v>
      </c>
      <c r="R992" s="38">
        <v>0</v>
      </c>
    </row>
    <row r="993" spans="1:18" ht="12.75">
      <c r="A993" s="22" t="s">
        <v>60</v>
      </c>
      <c r="B993" s="22" t="s">
        <v>289</v>
      </c>
      <c r="C993" s="22" t="s">
        <v>63</v>
      </c>
      <c r="D993" s="22" t="s">
        <v>61</v>
      </c>
      <c r="E993" s="31">
        <v>43452.728749999995</v>
      </c>
      <c r="F993" s="22" t="s">
        <v>32264</v>
      </c>
      <c r="G993" s="22" t="s">
        <v>36079</v>
      </c>
      <c r="H993" s="22" t="s">
        <v>74</v>
      </c>
      <c r="I993" s="22" t="s">
        <v>6580</v>
      </c>
      <c r="J993" s="37" t="s">
        <v>32266</v>
      </c>
      <c r="K993" s="37" t="s">
        <v>32267</v>
      </c>
      <c r="L993" s="37" t="s">
        <v>32267</v>
      </c>
      <c r="M993" s="37" t="s">
        <v>36080</v>
      </c>
      <c r="N993" s="37" t="s">
        <v>101</v>
      </c>
      <c r="O993" s="37" t="s">
        <v>102</v>
      </c>
      <c r="P993" s="22" t="s">
        <v>36081</v>
      </c>
      <c r="Q993" s="22" t="s">
        <v>36082</v>
      </c>
      <c r="R993" s="38">
        <v>0</v>
      </c>
    </row>
    <row r="994" spans="1:18" ht="12.75">
      <c r="A994" s="22" t="s">
        <v>60</v>
      </c>
      <c r="B994" s="22" t="s">
        <v>289</v>
      </c>
      <c r="C994" s="22" t="s">
        <v>63</v>
      </c>
      <c r="D994" s="22" t="s">
        <v>61</v>
      </c>
      <c r="E994" s="31">
        <v>43452.734039351853</v>
      </c>
      <c r="F994" s="22" t="s">
        <v>32264</v>
      </c>
      <c r="G994" s="22" t="s">
        <v>36083</v>
      </c>
      <c r="H994" s="22" t="s">
        <v>74</v>
      </c>
      <c r="I994" s="22" t="s">
        <v>36084</v>
      </c>
      <c r="J994" s="37" t="s">
        <v>32266</v>
      </c>
      <c r="K994" s="37" t="s">
        <v>32267</v>
      </c>
      <c r="L994" s="37" t="s">
        <v>32267</v>
      </c>
      <c r="M994" s="37" t="s">
        <v>36085</v>
      </c>
      <c r="N994" s="37" t="s">
        <v>197</v>
      </c>
      <c r="O994" s="37" t="s">
        <v>198</v>
      </c>
      <c r="P994" s="22" t="s">
        <v>36086</v>
      </c>
      <c r="Q994" s="22" t="s">
        <v>36087</v>
      </c>
      <c r="R994" s="38">
        <v>0</v>
      </c>
    </row>
    <row r="995" spans="1:18" ht="12.75">
      <c r="A995" s="22" t="s">
        <v>60</v>
      </c>
      <c r="B995" s="22" t="s">
        <v>289</v>
      </c>
      <c r="C995" s="22" t="s">
        <v>63</v>
      </c>
      <c r="D995" s="22" t="s">
        <v>61</v>
      </c>
      <c r="E995" s="31">
        <v>43452.73438657407</v>
      </c>
      <c r="F995" s="22" t="s">
        <v>32264</v>
      </c>
      <c r="G995" s="22" t="s">
        <v>36088</v>
      </c>
      <c r="H995" s="22" t="s">
        <v>74</v>
      </c>
      <c r="I995" s="22" t="s">
        <v>7537</v>
      </c>
      <c r="J995" s="37" t="s">
        <v>32266</v>
      </c>
      <c r="K995" s="37" t="s">
        <v>32267</v>
      </c>
      <c r="L995" s="37" t="s">
        <v>32267</v>
      </c>
      <c r="M995" s="37" t="s">
        <v>36089</v>
      </c>
      <c r="N995" s="37" t="s">
        <v>3416</v>
      </c>
      <c r="O995" s="37" t="s">
        <v>3417</v>
      </c>
      <c r="P995" s="22" t="s">
        <v>36090</v>
      </c>
      <c r="Q995" s="22" t="s">
        <v>36091</v>
      </c>
      <c r="R995" s="38">
        <v>0</v>
      </c>
    </row>
    <row r="996" spans="1:18" ht="12.75">
      <c r="A996" s="22" t="s">
        <v>60</v>
      </c>
      <c r="B996" s="22" t="s">
        <v>289</v>
      </c>
      <c r="C996" s="22" t="s">
        <v>63</v>
      </c>
      <c r="D996" s="22" t="s">
        <v>61</v>
      </c>
      <c r="E996" s="31">
        <v>43452.739537037036</v>
      </c>
      <c r="F996" s="22" t="s">
        <v>32264</v>
      </c>
      <c r="G996" s="22" t="s">
        <v>36092</v>
      </c>
      <c r="H996" s="22" t="s">
        <v>74</v>
      </c>
      <c r="I996" s="22" t="s">
        <v>36093</v>
      </c>
      <c r="J996" s="37" t="s">
        <v>32266</v>
      </c>
      <c r="K996" s="37" t="s">
        <v>32267</v>
      </c>
      <c r="L996" s="37" t="s">
        <v>32267</v>
      </c>
      <c r="M996" s="37" t="s">
        <v>36094</v>
      </c>
      <c r="N996" s="37" t="s">
        <v>4315</v>
      </c>
      <c r="O996" s="37" t="s">
        <v>4316</v>
      </c>
      <c r="P996" s="22" t="s">
        <v>36077</v>
      </c>
      <c r="Q996" s="22" t="s">
        <v>36078</v>
      </c>
      <c r="R996" s="38">
        <v>0</v>
      </c>
    </row>
    <row r="997" spans="1:18" ht="12.75">
      <c r="A997" s="22" t="s">
        <v>60</v>
      </c>
      <c r="B997" s="22" t="s">
        <v>289</v>
      </c>
      <c r="C997" s="22" t="s">
        <v>63</v>
      </c>
      <c r="D997" s="22" t="s">
        <v>61</v>
      </c>
      <c r="E997" s="31">
        <v>43452.742152777777</v>
      </c>
      <c r="F997" s="22" t="s">
        <v>32264</v>
      </c>
      <c r="G997" s="22" t="s">
        <v>36095</v>
      </c>
      <c r="H997" s="22" t="s">
        <v>74</v>
      </c>
      <c r="I997" s="22" t="s">
        <v>9887</v>
      </c>
      <c r="J997" s="37" t="s">
        <v>32266</v>
      </c>
      <c r="K997" s="37" t="s">
        <v>32267</v>
      </c>
      <c r="L997" s="37" t="s">
        <v>32267</v>
      </c>
      <c r="M997" s="37" t="s">
        <v>36096</v>
      </c>
      <c r="N997" s="37" t="s">
        <v>4315</v>
      </c>
      <c r="O997" s="37" t="s">
        <v>4316</v>
      </c>
      <c r="P997" s="22" t="s">
        <v>36077</v>
      </c>
      <c r="Q997" s="22" t="s">
        <v>36078</v>
      </c>
      <c r="R997" s="38">
        <v>0</v>
      </c>
    </row>
    <row r="998" spans="1:18" ht="12.75">
      <c r="A998" s="22" t="s">
        <v>60</v>
      </c>
      <c r="B998" s="22" t="s">
        <v>289</v>
      </c>
      <c r="C998" s="22" t="s">
        <v>63</v>
      </c>
      <c r="D998" s="22" t="s">
        <v>61</v>
      </c>
      <c r="E998" s="31">
        <v>43452.770300925928</v>
      </c>
      <c r="F998" s="22" t="s">
        <v>32264</v>
      </c>
      <c r="G998" s="22" t="s">
        <v>36097</v>
      </c>
      <c r="H998" s="22" t="s">
        <v>74</v>
      </c>
      <c r="I998" s="22" t="s">
        <v>10516</v>
      </c>
      <c r="J998" s="37" t="s">
        <v>32266</v>
      </c>
      <c r="K998" s="37" t="s">
        <v>32267</v>
      </c>
      <c r="L998" s="37" t="s">
        <v>32267</v>
      </c>
      <c r="M998" s="37" t="s">
        <v>36098</v>
      </c>
      <c r="N998" s="37" t="s">
        <v>10517</v>
      </c>
      <c r="O998" s="37" t="s">
        <v>10518</v>
      </c>
      <c r="P998" s="22" t="s">
        <v>36099</v>
      </c>
      <c r="Q998" s="22" t="s">
        <v>36100</v>
      </c>
      <c r="R998" s="38">
        <v>0</v>
      </c>
    </row>
    <row r="999" spans="1:18" ht="12.75">
      <c r="A999" s="22" t="s">
        <v>60</v>
      </c>
      <c r="B999" s="22" t="s">
        <v>289</v>
      </c>
      <c r="C999" s="22" t="s">
        <v>63</v>
      </c>
      <c r="D999" s="22" t="s">
        <v>61</v>
      </c>
      <c r="E999" s="31">
        <v>43452.778356481482</v>
      </c>
      <c r="F999" s="22" t="s">
        <v>32264</v>
      </c>
      <c r="G999" s="22" t="s">
        <v>36101</v>
      </c>
      <c r="H999" s="22" t="s">
        <v>74</v>
      </c>
      <c r="I999" s="22" t="s">
        <v>8443</v>
      </c>
      <c r="J999" s="37" t="s">
        <v>32266</v>
      </c>
      <c r="K999" s="37" t="s">
        <v>32267</v>
      </c>
      <c r="L999" s="37" t="s">
        <v>32267</v>
      </c>
      <c r="M999" s="37" t="s">
        <v>36102</v>
      </c>
      <c r="N999" s="37" t="s">
        <v>567</v>
      </c>
      <c r="O999" s="37" t="s">
        <v>568</v>
      </c>
      <c r="P999" s="22" t="s">
        <v>36103</v>
      </c>
      <c r="Q999" s="22" t="s">
        <v>36104</v>
      </c>
      <c r="R999" s="38">
        <v>0</v>
      </c>
    </row>
    <row r="1000" spans="1:18" ht="12.75">
      <c r="A1000" s="22" t="s">
        <v>60</v>
      </c>
      <c r="B1000" s="22" t="s">
        <v>289</v>
      </c>
      <c r="C1000" s="22" t="s">
        <v>63</v>
      </c>
      <c r="D1000" s="22" t="s">
        <v>61</v>
      </c>
      <c r="E1000" s="31">
        <v>43452.823981481481</v>
      </c>
      <c r="F1000" s="22" t="s">
        <v>32264</v>
      </c>
      <c r="G1000" s="22" t="s">
        <v>36105</v>
      </c>
      <c r="H1000" s="22" t="s">
        <v>74</v>
      </c>
      <c r="I1000" s="22" t="s">
        <v>36106</v>
      </c>
      <c r="J1000" s="37" t="s">
        <v>32266</v>
      </c>
      <c r="K1000" s="37" t="s">
        <v>32267</v>
      </c>
      <c r="L1000" s="37" t="s">
        <v>32267</v>
      </c>
      <c r="M1000" s="37" t="s">
        <v>36107</v>
      </c>
      <c r="N1000" s="37" t="s">
        <v>4307</v>
      </c>
      <c r="O1000" s="37" t="s">
        <v>4308</v>
      </c>
      <c r="P1000" s="22" t="s">
        <v>36108</v>
      </c>
      <c r="Q1000" s="22" t="s">
        <v>36109</v>
      </c>
      <c r="R1000" s="38">
        <v>0</v>
      </c>
    </row>
    <row r="1001" spans="1:18" ht="12.75">
      <c r="A1001" s="22" t="s">
        <v>60</v>
      </c>
      <c r="B1001" s="22" t="s">
        <v>289</v>
      </c>
      <c r="C1001" s="22" t="s">
        <v>63</v>
      </c>
      <c r="D1001" s="22" t="s">
        <v>61</v>
      </c>
      <c r="E1001" s="31">
        <v>43453.298657407402</v>
      </c>
      <c r="F1001" s="22" t="s">
        <v>32264</v>
      </c>
      <c r="G1001" s="22" t="s">
        <v>36110</v>
      </c>
      <c r="H1001" s="22" t="s">
        <v>74</v>
      </c>
      <c r="I1001" s="22" t="s">
        <v>3865</v>
      </c>
      <c r="J1001" s="37" t="s">
        <v>32266</v>
      </c>
      <c r="K1001" s="37" t="s">
        <v>32267</v>
      </c>
      <c r="L1001" s="37" t="s">
        <v>32267</v>
      </c>
      <c r="M1001" s="37" t="s">
        <v>36111</v>
      </c>
      <c r="N1001" s="37" t="s">
        <v>219</v>
      </c>
      <c r="O1001" s="37" t="s">
        <v>220</v>
      </c>
      <c r="P1001" s="22" t="s">
        <v>36112</v>
      </c>
      <c r="Q1001" s="22" t="s">
        <v>36113</v>
      </c>
      <c r="R1001" s="38">
        <v>0</v>
      </c>
    </row>
    <row r="1002" spans="1:18" ht="12.75">
      <c r="A1002" s="22" t="s">
        <v>60</v>
      </c>
      <c r="B1002" s="22" t="s">
        <v>289</v>
      </c>
      <c r="C1002" s="22" t="s">
        <v>63</v>
      </c>
      <c r="D1002" s="22" t="s">
        <v>61</v>
      </c>
      <c r="E1002" s="31">
        <v>43453.383530092593</v>
      </c>
      <c r="F1002" s="22" t="s">
        <v>32264</v>
      </c>
      <c r="G1002" s="22" t="s">
        <v>36114</v>
      </c>
      <c r="H1002" s="22" t="s">
        <v>74</v>
      </c>
      <c r="I1002" s="22" t="s">
        <v>36115</v>
      </c>
      <c r="J1002" s="37" t="s">
        <v>32266</v>
      </c>
      <c r="K1002" s="37" t="s">
        <v>32267</v>
      </c>
      <c r="L1002" s="37" t="s">
        <v>32267</v>
      </c>
      <c r="M1002" s="37" t="s">
        <v>36116</v>
      </c>
      <c r="N1002" s="37" t="s">
        <v>689</v>
      </c>
      <c r="O1002" s="37" t="s">
        <v>690</v>
      </c>
      <c r="P1002" s="22" t="s">
        <v>36117</v>
      </c>
      <c r="Q1002" s="22" t="s">
        <v>36118</v>
      </c>
      <c r="R1002" s="38">
        <v>0</v>
      </c>
    </row>
    <row r="1003" spans="1:18" ht="12.75">
      <c r="A1003" s="22" t="s">
        <v>60</v>
      </c>
      <c r="B1003" s="22" t="s">
        <v>289</v>
      </c>
      <c r="C1003" s="22" t="s">
        <v>63</v>
      </c>
      <c r="D1003" s="22" t="s">
        <v>61</v>
      </c>
      <c r="E1003" s="31">
        <v>43453.417199074072</v>
      </c>
      <c r="F1003" s="22" t="s">
        <v>32264</v>
      </c>
      <c r="G1003" s="22" t="s">
        <v>36119</v>
      </c>
      <c r="H1003" s="22" t="s">
        <v>74</v>
      </c>
      <c r="I1003" s="22" t="s">
        <v>4608</v>
      </c>
      <c r="J1003" s="37" t="s">
        <v>32266</v>
      </c>
      <c r="K1003" s="37" t="s">
        <v>32267</v>
      </c>
      <c r="L1003" s="37" t="s">
        <v>32267</v>
      </c>
      <c r="M1003" s="37" t="s">
        <v>36120</v>
      </c>
      <c r="N1003" s="37" t="s">
        <v>713</v>
      </c>
      <c r="O1003" s="37" t="s">
        <v>714</v>
      </c>
      <c r="P1003" s="22" t="s">
        <v>36121</v>
      </c>
      <c r="Q1003" s="22" t="s">
        <v>36122</v>
      </c>
      <c r="R1003" s="38">
        <v>0</v>
      </c>
    </row>
    <row r="1004" spans="1:18" ht="12.75">
      <c r="A1004" s="22" t="s">
        <v>60</v>
      </c>
      <c r="B1004" s="22" t="s">
        <v>289</v>
      </c>
      <c r="C1004" s="22" t="s">
        <v>63</v>
      </c>
      <c r="D1004" s="22" t="s">
        <v>61</v>
      </c>
      <c r="E1004" s="31">
        <v>43453.422604166662</v>
      </c>
      <c r="F1004" s="22" t="s">
        <v>32264</v>
      </c>
      <c r="G1004" s="22" t="s">
        <v>36123</v>
      </c>
      <c r="H1004" s="22" t="s">
        <v>74</v>
      </c>
      <c r="I1004" s="22" t="s">
        <v>4674</v>
      </c>
      <c r="J1004" s="37" t="s">
        <v>32266</v>
      </c>
      <c r="K1004" s="37" t="s">
        <v>32267</v>
      </c>
      <c r="L1004" s="37" t="s">
        <v>32267</v>
      </c>
      <c r="M1004" s="37" t="s">
        <v>36124</v>
      </c>
      <c r="N1004" s="37" t="s">
        <v>4675</v>
      </c>
      <c r="O1004" s="37" t="s">
        <v>4676</v>
      </c>
      <c r="P1004" s="22" t="s">
        <v>36125</v>
      </c>
      <c r="Q1004" s="22" t="s">
        <v>36126</v>
      </c>
      <c r="R1004" s="38">
        <v>0</v>
      </c>
    </row>
    <row r="1005" spans="1:18" ht="12.75">
      <c r="A1005" s="22" t="s">
        <v>60</v>
      </c>
      <c r="B1005" s="22" t="s">
        <v>289</v>
      </c>
      <c r="C1005" s="22" t="s">
        <v>63</v>
      </c>
      <c r="D1005" s="22" t="s">
        <v>61</v>
      </c>
      <c r="E1005" s="31">
        <v>43453.434895833328</v>
      </c>
      <c r="F1005" s="22" t="s">
        <v>32264</v>
      </c>
      <c r="G1005" s="22" t="s">
        <v>36127</v>
      </c>
      <c r="H1005" s="22" t="s">
        <v>74</v>
      </c>
      <c r="I1005" s="22" t="s">
        <v>9664</v>
      </c>
      <c r="J1005" s="37" t="s">
        <v>32266</v>
      </c>
      <c r="K1005" s="37" t="s">
        <v>32267</v>
      </c>
      <c r="L1005" s="37" t="s">
        <v>32267</v>
      </c>
      <c r="M1005" s="37" t="s">
        <v>36128</v>
      </c>
      <c r="N1005" s="37" t="s">
        <v>8354</v>
      </c>
      <c r="O1005" s="37" t="s">
        <v>8355</v>
      </c>
      <c r="P1005" s="22" t="s">
        <v>36129</v>
      </c>
      <c r="Q1005" s="22" t="s">
        <v>36130</v>
      </c>
      <c r="R1005" s="38">
        <v>0</v>
      </c>
    </row>
    <row r="1006" spans="1:18" ht="12.75">
      <c r="A1006" s="22" t="s">
        <v>60</v>
      </c>
      <c r="B1006" s="22" t="s">
        <v>289</v>
      </c>
      <c r="C1006" s="22" t="s">
        <v>63</v>
      </c>
      <c r="D1006" s="22" t="s">
        <v>61</v>
      </c>
      <c r="E1006" s="31">
        <v>43453.440474537034</v>
      </c>
      <c r="F1006" s="22" t="s">
        <v>32264</v>
      </c>
      <c r="G1006" s="22" t="s">
        <v>36131</v>
      </c>
      <c r="H1006" s="22" t="s">
        <v>74</v>
      </c>
      <c r="I1006" s="22" t="s">
        <v>36132</v>
      </c>
      <c r="J1006" s="37" t="s">
        <v>32266</v>
      </c>
      <c r="K1006" s="37" t="s">
        <v>32267</v>
      </c>
      <c r="L1006" s="37" t="s">
        <v>32267</v>
      </c>
      <c r="M1006" s="37" t="s">
        <v>36133</v>
      </c>
      <c r="N1006" s="37" t="s">
        <v>90</v>
      </c>
      <c r="O1006" s="37" t="s">
        <v>91</v>
      </c>
      <c r="P1006" s="22" t="s">
        <v>36134</v>
      </c>
      <c r="Q1006" s="22" t="s">
        <v>36135</v>
      </c>
      <c r="R1006" s="38">
        <v>0</v>
      </c>
    </row>
    <row r="1007" spans="1:18" ht="12.75">
      <c r="A1007" s="22" t="s">
        <v>60</v>
      </c>
      <c r="B1007" s="22" t="s">
        <v>289</v>
      </c>
      <c r="C1007" s="22" t="s">
        <v>63</v>
      </c>
      <c r="D1007" s="22" t="s">
        <v>61</v>
      </c>
      <c r="E1007" s="31">
        <v>43453.463414351849</v>
      </c>
      <c r="F1007" s="22" t="s">
        <v>32264</v>
      </c>
      <c r="G1007" s="22" t="s">
        <v>36136</v>
      </c>
      <c r="H1007" s="22" t="s">
        <v>74</v>
      </c>
      <c r="I1007" s="22" t="s">
        <v>1545</v>
      </c>
      <c r="J1007" s="37" t="s">
        <v>32266</v>
      </c>
      <c r="K1007" s="37" t="s">
        <v>32267</v>
      </c>
      <c r="L1007" s="37" t="s">
        <v>32267</v>
      </c>
      <c r="M1007" s="37" t="s">
        <v>36137</v>
      </c>
      <c r="N1007" s="37" t="s">
        <v>1546</v>
      </c>
      <c r="O1007" s="37" t="s">
        <v>1547</v>
      </c>
      <c r="P1007" s="22" t="s">
        <v>36138</v>
      </c>
      <c r="Q1007" s="22" t="s">
        <v>36139</v>
      </c>
      <c r="R1007" s="38">
        <v>0</v>
      </c>
    </row>
    <row r="1008" spans="1:18" ht="12.75">
      <c r="A1008" s="22" t="s">
        <v>60</v>
      </c>
      <c r="B1008" s="22" t="s">
        <v>289</v>
      </c>
      <c r="C1008" s="22" t="s">
        <v>63</v>
      </c>
      <c r="D1008" s="22" t="s">
        <v>61</v>
      </c>
      <c r="E1008" s="31">
        <v>43453.476099537038</v>
      </c>
      <c r="F1008" s="22" t="s">
        <v>32264</v>
      </c>
      <c r="G1008" s="22" t="s">
        <v>36140</v>
      </c>
      <c r="H1008" s="22" t="s">
        <v>74</v>
      </c>
      <c r="I1008" s="22" t="s">
        <v>5457</v>
      </c>
      <c r="J1008" s="37" t="s">
        <v>32266</v>
      </c>
      <c r="K1008" s="37" t="s">
        <v>32267</v>
      </c>
      <c r="L1008" s="37" t="s">
        <v>32267</v>
      </c>
      <c r="M1008" s="37" t="s">
        <v>36141</v>
      </c>
      <c r="N1008" s="37" t="s">
        <v>5414</v>
      </c>
      <c r="O1008" s="37" t="s">
        <v>5415</v>
      </c>
      <c r="P1008" s="22" t="s">
        <v>36142</v>
      </c>
      <c r="Q1008" s="22" t="s">
        <v>36143</v>
      </c>
      <c r="R1008" s="38">
        <v>0</v>
      </c>
    </row>
    <row r="1009" spans="1:18" ht="12.75">
      <c r="A1009" s="22" t="s">
        <v>60</v>
      </c>
      <c r="B1009" s="22" t="s">
        <v>289</v>
      </c>
      <c r="C1009" s="22" t="s">
        <v>63</v>
      </c>
      <c r="D1009" s="22" t="s">
        <v>61</v>
      </c>
      <c r="E1009" s="31">
        <v>43453.532349537032</v>
      </c>
      <c r="F1009" s="22" t="s">
        <v>32264</v>
      </c>
      <c r="G1009" s="22" t="s">
        <v>36144</v>
      </c>
      <c r="H1009" s="22" t="s">
        <v>74</v>
      </c>
      <c r="I1009" s="22" t="s">
        <v>2593</v>
      </c>
      <c r="J1009" s="37" t="s">
        <v>32266</v>
      </c>
      <c r="K1009" s="37" t="s">
        <v>32267</v>
      </c>
      <c r="L1009" s="37" t="s">
        <v>32267</v>
      </c>
      <c r="M1009" s="37" t="s">
        <v>36145</v>
      </c>
      <c r="N1009" s="37" t="s">
        <v>2385</v>
      </c>
      <c r="O1009" s="37" t="s">
        <v>2386</v>
      </c>
      <c r="P1009" s="22" t="s">
        <v>36146</v>
      </c>
      <c r="Q1009" s="22" t="s">
        <v>36147</v>
      </c>
      <c r="R1009" s="38">
        <v>0</v>
      </c>
    </row>
    <row r="1010" spans="1:18" ht="12.75">
      <c r="A1010" s="22" t="s">
        <v>60</v>
      </c>
      <c r="B1010" s="22" t="s">
        <v>289</v>
      </c>
      <c r="C1010" s="22" t="s">
        <v>63</v>
      </c>
      <c r="D1010" s="22" t="s">
        <v>61</v>
      </c>
      <c r="E1010" s="31">
        <v>43453.541631944441</v>
      </c>
      <c r="F1010" s="22" t="s">
        <v>32264</v>
      </c>
      <c r="G1010" s="22" t="s">
        <v>36148</v>
      </c>
      <c r="H1010" s="22" t="s">
        <v>74</v>
      </c>
      <c r="I1010" s="22" t="s">
        <v>36149</v>
      </c>
      <c r="J1010" s="37" t="s">
        <v>32266</v>
      </c>
      <c r="K1010" s="37" t="s">
        <v>32267</v>
      </c>
      <c r="L1010" s="37" t="s">
        <v>32267</v>
      </c>
      <c r="M1010" s="37" t="s">
        <v>36150</v>
      </c>
      <c r="N1010" s="37" t="s">
        <v>123</v>
      </c>
      <c r="O1010" s="37" t="s">
        <v>124</v>
      </c>
      <c r="P1010" s="22" t="s">
        <v>36151</v>
      </c>
      <c r="Q1010" s="22" t="s">
        <v>36152</v>
      </c>
      <c r="R1010" s="38">
        <v>0</v>
      </c>
    </row>
    <row r="1011" spans="1:18" ht="12.75">
      <c r="A1011" s="22" t="s">
        <v>60</v>
      </c>
      <c r="B1011" s="22" t="s">
        <v>289</v>
      </c>
      <c r="C1011" s="22" t="s">
        <v>63</v>
      </c>
      <c r="D1011" s="22" t="s">
        <v>61</v>
      </c>
      <c r="E1011" s="31">
        <v>43453.5540162037</v>
      </c>
      <c r="F1011" s="22" t="s">
        <v>32264</v>
      </c>
      <c r="G1011" s="22" t="s">
        <v>36153</v>
      </c>
      <c r="H1011" s="22" t="s">
        <v>74</v>
      </c>
      <c r="I1011" s="22" t="s">
        <v>4788</v>
      </c>
      <c r="J1011" s="37" t="s">
        <v>32266</v>
      </c>
      <c r="K1011" s="37" t="s">
        <v>32267</v>
      </c>
      <c r="L1011" s="37" t="s">
        <v>32267</v>
      </c>
      <c r="M1011" s="37" t="s">
        <v>36154</v>
      </c>
      <c r="N1011" s="37" t="s">
        <v>726</v>
      </c>
      <c r="O1011" s="37" t="s">
        <v>727</v>
      </c>
      <c r="P1011" s="22" t="s">
        <v>36155</v>
      </c>
      <c r="Q1011" s="22" t="s">
        <v>36156</v>
      </c>
      <c r="R1011" s="38">
        <v>0</v>
      </c>
    </row>
    <row r="1012" spans="1:18" ht="12.75">
      <c r="A1012" s="22" t="s">
        <v>60</v>
      </c>
      <c r="B1012" s="22" t="s">
        <v>289</v>
      </c>
      <c r="C1012" s="22" t="s">
        <v>63</v>
      </c>
      <c r="D1012" s="22" t="s">
        <v>61</v>
      </c>
      <c r="E1012" s="31">
        <v>43453.572442129625</v>
      </c>
      <c r="F1012" s="22" t="s">
        <v>32264</v>
      </c>
      <c r="G1012" s="22" t="s">
        <v>36157</v>
      </c>
      <c r="H1012" s="22" t="s">
        <v>74</v>
      </c>
      <c r="I1012" s="22" t="s">
        <v>36158</v>
      </c>
      <c r="J1012" s="37" t="s">
        <v>32266</v>
      </c>
      <c r="K1012" s="37" t="s">
        <v>32267</v>
      </c>
      <c r="L1012" s="37" t="s">
        <v>32267</v>
      </c>
      <c r="M1012" s="37" t="s">
        <v>36159</v>
      </c>
      <c r="N1012" s="37" t="s">
        <v>13404</v>
      </c>
      <c r="O1012" s="37" t="s">
        <v>13405</v>
      </c>
      <c r="P1012" s="22" t="s">
        <v>36160</v>
      </c>
      <c r="Q1012" s="22" t="s">
        <v>36161</v>
      </c>
      <c r="R1012" s="38">
        <v>0</v>
      </c>
    </row>
    <row r="1013" spans="1:18" ht="12.75">
      <c r="A1013" s="22" t="s">
        <v>60</v>
      </c>
      <c r="B1013" s="22" t="s">
        <v>289</v>
      </c>
      <c r="C1013" s="22" t="s">
        <v>63</v>
      </c>
      <c r="D1013" s="22" t="s">
        <v>61</v>
      </c>
      <c r="E1013" s="31">
        <v>43453.578680555554</v>
      </c>
      <c r="F1013" s="22" t="s">
        <v>32264</v>
      </c>
      <c r="G1013" s="22" t="s">
        <v>36162</v>
      </c>
      <c r="H1013" s="22" t="s">
        <v>74</v>
      </c>
      <c r="I1013" s="22" t="s">
        <v>36163</v>
      </c>
      <c r="J1013" s="37" t="s">
        <v>32266</v>
      </c>
      <c r="K1013" s="37" t="s">
        <v>32267</v>
      </c>
      <c r="L1013" s="37" t="s">
        <v>32267</v>
      </c>
      <c r="M1013" s="37" t="s">
        <v>36164</v>
      </c>
      <c r="N1013" s="37" t="s">
        <v>13404</v>
      </c>
      <c r="O1013" s="37" t="s">
        <v>13405</v>
      </c>
      <c r="P1013" s="22" t="s">
        <v>36160</v>
      </c>
      <c r="Q1013" s="22" t="s">
        <v>36161</v>
      </c>
      <c r="R1013" s="38">
        <v>0</v>
      </c>
    </row>
    <row r="1014" spans="1:18" ht="12.75">
      <c r="A1014" s="22" t="s">
        <v>60</v>
      </c>
      <c r="B1014" s="22" t="s">
        <v>289</v>
      </c>
      <c r="C1014" s="22" t="s">
        <v>63</v>
      </c>
      <c r="D1014" s="22" t="s">
        <v>61</v>
      </c>
      <c r="E1014" s="31">
        <v>43453.590416666666</v>
      </c>
      <c r="F1014" s="22" t="s">
        <v>32264</v>
      </c>
      <c r="G1014" s="22" t="s">
        <v>36165</v>
      </c>
      <c r="H1014" s="22" t="s">
        <v>74</v>
      </c>
      <c r="I1014" s="22" t="s">
        <v>7225</v>
      </c>
      <c r="J1014" s="37" t="s">
        <v>32266</v>
      </c>
      <c r="K1014" s="37" t="s">
        <v>32267</v>
      </c>
      <c r="L1014" s="37" t="s">
        <v>32267</v>
      </c>
      <c r="M1014" s="37" t="s">
        <v>36166</v>
      </c>
      <c r="N1014" s="37" t="s">
        <v>90</v>
      </c>
      <c r="O1014" s="37" t="s">
        <v>91</v>
      </c>
      <c r="P1014" s="22" t="s">
        <v>36167</v>
      </c>
      <c r="Q1014" s="22" t="s">
        <v>36168</v>
      </c>
      <c r="R1014" s="38">
        <v>0</v>
      </c>
    </row>
    <row r="1015" spans="1:18" ht="12.75">
      <c r="A1015" s="22" t="s">
        <v>60</v>
      </c>
      <c r="B1015" s="22" t="s">
        <v>289</v>
      </c>
      <c r="C1015" s="22" t="s">
        <v>63</v>
      </c>
      <c r="D1015" s="22" t="s">
        <v>61</v>
      </c>
      <c r="E1015" s="31">
        <v>43453.604004629626</v>
      </c>
      <c r="F1015" s="22" t="s">
        <v>32264</v>
      </c>
      <c r="G1015" s="22" t="s">
        <v>36169</v>
      </c>
      <c r="H1015" s="22" t="s">
        <v>74</v>
      </c>
      <c r="I1015" s="22" t="s">
        <v>8731</v>
      </c>
      <c r="J1015" s="37" t="s">
        <v>32266</v>
      </c>
      <c r="K1015" s="37" t="s">
        <v>32267</v>
      </c>
      <c r="L1015" s="37" t="s">
        <v>32267</v>
      </c>
      <c r="M1015" s="37" t="s">
        <v>36170</v>
      </c>
      <c r="N1015" s="37" t="s">
        <v>5561</v>
      </c>
      <c r="O1015" s="37" t="s">
        <v>5562</v>
      </c>
      <c r="P1015" s="22" t="s">
        <v>36171</v>
      </c>
      <c r="Q1015" s="22" t="s">
        <v>36172</v>
      </c>
      <c r="R1015" s="38">
        <v>0</v>
      </c>
    </row>
    <row r="1016" spans="1:18" ht="12.75">
      <c r="A1016" s="22" t="s">
        <v>60</v>
      </c>
      <c r="B1016" s="22" t="s">
        <v>289</v>
      </c>
      <c r="C1016" s="22" t="s">
        <v>63</v>
      </c>
      <c r="D1016" s="22" t="s">
        <v>61</v>
      </c>
      <c r="E1016" s="31">
        <v>43453.60497685185</v>
      </c>
      <c r="F1016" s="22" t="s">
        <v>32264</v>
      </c>
      <c r="G1016" s="22" t="s">
        <v>36173</v>
      </c>
      <c r="H1016" s="22" t="s">
        <v>74</v>
      </c>
      <c r="I1016" s="22" t="s">
        <v>1978</v>
      </c>
      <c r="J1016" s="37" t="s">
        <v>32266</v>
      </c>
      <c r="K1016" s="37" t="s">
        <v>32267</v>
      </c>
      <c r="L1016" s="37" t="s">
        <v>32267</v>
      </c>
      <c r="M1016" s="37" t="s">
        <v>36174</v>
      </c>
      <c r="N1016" s="37" t="s">
        <v>105</v>
      </c>
      <c r="O1016" s="37" t="s">
        <v>106</v>
      </c>
      <c r="P1016" s="22" t="s">
        <v>36175</v>
      </c>
      <c r="Q1016" s="22" t="s">
        <v>36176</v>
      </c>
      <c r="R1016" s="38">
        <v>0</v>
      </c>
    </row>
    <row r="1017" spans="1:18" ht="12.75">
      <c r="A1017" s="22" t="s">
        <v>60</v>
      </c>
      <c r="B1017" s="22" t="s">
        <v>289</v>
      </c>
      <c r="C1017" s="22" t="s">
        <v>63</v>
      </c>
      <c r="D1017" s="22" t="s">
        <v>61</v>
      </c>
      <c r="E1017" s="31">
        <v>43453.644224537034</v>
      </c>
      <c r="F1017" s="22" t="s">
        <v>32264</v>
      </c>
      <c r="G1017" s="22" t="s">
        <v>36177</v>
      </c>
      <c r="H1017" s="22" t="s">
        <v>74</v>
      </c>
      <c r="I1017" s="22" t="s">
        <v>9681</v>
      </c>
      <c r="J1017" s="37" t="s">
        <v>32266</v>
      </c>
      <c r="K1017" s="37" t="s">
        <v>32267</v>
      </c>
      <c r="L1017" s="37" t="s">
        <v>32267</v>
      </c>
      <c r="M1017" s="37" t="s">
        <v>36178</v>
      </c>
      <c r="N1017" s="37" t="s">
        <v>90</v>
      </c>
      <c r="O1017" s="37" t="s">
        <v>91</v>
      </c>
      <c r="P1017" s="22" t="s">
        <v>36179</v>
      </c>
      <c r="Q1017" s="22" t="s">
        <v>36180</v>
      </c>
      <c r="R1017" s="38">
        <v>0</v>
      </c>
    </row>
    <row r="1018" spans="1:18" ht="12.75">
      <c r="A1018" s="22" t="s">
        <v>60</v>
      </c>
      <c r="B1018" s="22" t="s">
        <v>289</v>
      </c>
      <c r="C1018" s="22" t="s">
        <v>63</v>
      </c>
      <c r="D1018" s="22" t="s">
        <v>61</v>
      </c>
      <c r="E1018" s="31">
        <v>43453.647731481477</v>
      </c>
      <c r="F1018" s="22" t="s">
        <v>32264</v>
      </c>
      <c r="G1018" s="22" t="s">
        <v>36181</v>
      </c>
      <c r="H1018" s="22" t="s">
        <v>74</v>
      </c>
      <c r="I1018" s="22" t="s">
        <v>11857</v>
      </c>
      <c r="J1018" s="37" t="s">
        <v>32266</v>
      </c>
      <c r="K1018" s="37" t="s">
        <v>32267</v>
      </c>
      <c r="L1018" s="37" t="s">
        <v>32267</v>
      </c>
      <c r="M1018" s="37" t="s">
        <v>36182</v>
      </c>
      <c r="N1018" s="37" t="s">
        <v>1003</v>
      </c>
      <c r="O1018" s="37" t="s">
        <v>1004</v>
      </c>
      <c r="P1018" s="22" t="s">
        <v>36183</v>
      </c>
      <c r="Q1018" s="22" t="s">
        <v>36184</v>
      </c>
      <c r="R1018" s="38">
        <v>0</v>
      </c>
    </row>
    <row r="1019" spans="1:18" ht="12.75">
      <c r="A1019" s="22" t="s">
        <v>60</v>
      </c>
      <c r="B1019" s="22" t="s">
        <v>289</v>
      </c>
      <c r="C1019" s="22" t="s">
        <v>63</v>
      </c>
      <c r="D1019" s="22" t="s">
        <v>61</v>
      </c>
      <c r="E1019" s="31">
        <v>43453.678217592591</v>
      </c>
      <c r="F1019" s="22" t="s">
        <v>32264</v>
      </c>
      <c r="G1019" s="22" t="s">
        <v>36185</v>
      </c>
      <c r="H1019" s="22" t="s">
        <v>74</v>
      </c>
      <c r="I1019" s="22" t="s">
        <v>5910</v>
      </c>
      <c r="J1019" s="37" t="s">
        <v>32266</v>
      </c>
      <c r="K1019" s="37" t="s">
        <v>32267</v>
      </c>
      <c r="L1019" s="37" t="s">
        <v>32267</v>
      </c>
      <c r="M1019" s="37" t="s">
        <v>36186</v>
      </c>
      <c r="N1019" s="37" t="s">
        <v>2385</v>
      </c>
      <c r="O1019" s="37" t="s">
        <v>2386</v>
      </c>
      <c r="P1019" s="22" t="s">
        <v>36187</v>
      </c>
      <c r="Q1019" s="22" t="s">
        <v>36188</v>
      </c>
      <c r="R1019" s="38">
        <v>0</v>
      </c>
    </row>
    <row r="1020" spans="1:18" ht="12.75">
      <c r="A1020" s="22" t="s">
        <v>60</v>
      </c>
      <c r="B1020" s="22" t="s">
        <v>289</v>
      </c>
      <c r="C1020" s="22" t="s">
        <v>63</v>
      </c>
      <c r="D1020" s="22" t="s">
        <v>61</v>
      </c>
      <c r="E1020" s="31">
        <v>43453.684537037036</v>
      </c>
      <c r="F1020" s="22" t="s">
        <v>32264</v>
      </c>
      <c r="G1020" s="22" t="s">
        <v>36189</v>
      </c>
      <c r="H1020" s="22" t="s">
        <v>74</v>
      </c>
      <c r="I1020" s="22" t="s">
        <v>36190</v>
      </c>
      <c r="J1020" s="37" t="s">
        <v>32266</v>
      </c>
      <c r="K1020" s="37" t="s">
        <v>32267</v>
      </c>
      <c r="L1020" s="37" t="s">
        <v>32267</v>
      </c>
      <c r="M1020" s="37" t="s">
        <v>36191</v>
      </c>
      <c r="N1020" s="37" t="s">
        <v>563</v>
      </c>
      <c r="O1020" s="37" t="s">
        <v>564</v>
      </c>
      <c r="P1020" s="22" t="s">
        <v>36192</v>
      </c>
      <c r="Q1020" s="22" t="s">
        <v>36193</v>
      </c>
      <c r="R1020" s="38">
        <v>0</v>
      </c>
    </row>
    <row r="1021" spans="1:18" ht="12.75">
      <c r="A1021" s="22" t="s">
        <v>60</v>
      </c>
      <c r="B1021" s="22" t="s">
        <v>289</v>
      </c>
      <c r="C1021" s="22" t="s">
        <v>63</v>
      </c>
      <c r="D1021" s="22" t="s">
        <v>61</v>
      </c>
      <c r="E1021" s="31">
        <v>43453.693310185183</v>
      </c>
      <c r="F1021" s="22" t="s">
        <v>32264</v>
      </c>
      <c r="G1021" s="22" t="s">
        <v>36194</v>
      </c>
      <c r="H1021" s="22" t="s">
        <v>74</v>
      </c>
      <c r="I1021" s="22" t="s">
        <v>36195</v>
      </c>
      <c r="J1021" s="37" t="s">
        <v>32266</v>
      </c>
      <c r="K1021" s="37" t="s">
        <v>32267</v>
      </c>
      <c r="L1021" s="37" t="s">
        <v>32267</v>
      </c>
      <c r="M1021" s="37" t="s">
        <v>36196</v>
      </c>
      <c r="N1021" s="37" t="s">
        <v>563</v>
      </c>
      <c r="O1021" s="37" t="s">
        <v>564</v>
      </c>
      <c r="P1021" s="22" t="s">
        <v>36192</v>
      </c>
      <c r="Q1021" s="22" t="s">
        <v>36193</v>
      </c>
      <c r="R1021" s="38">
        <v>0</v>
      </c>
    </row>
    <row r="1022" spans="1:18" ht="12.75">
      <c r="A1022" s="22" t="s">
        <v>60</v>
      </c>
      <c r="B1022" s="22" t="s">
        <v>289</v>
      </c>
      <c r="C1022" s="22" t="s">
        <v>63</v>
      </c>
      <c r="D1022" s="22" t="s">
        <v>61</v>
      </c>
      <c r="E1022" s="31">
        <v>43453.694513888884</v>
      </c>
      <c r="F1022" s="22" t="s">
        <v>32264</v>
      </c>
      <c r="G1022" s="22" t="s">
        <v>36197</v>
      </c>
      <c r="H1022" s="22" t="s">
        <v>74</v>
      </c>
      <c r="I1022" s="22" t="s">
        <v>36198</v>
      </c>
      <c r="J1022" s="37" t="s">
        <v>32266</v>
      </c>
      <c r="K1022" s="37" t="s">
        <v>32267</v>
      </c>
      <c r="L1022" s="37" t="s">
        <v>32267</v>
      </c>
      <c r="M1022" s="37" t="s">
        <v>36199</v>
      </c>
      <c r="N1022" s="37" t="s">
        <v>260</v>
      </c>
      <c r="O1022" s="37" t="s">
        <v>261</v>
      </c>
      <c r="P1022" s="22" t="s">
        <v>35960</v>
      </c>
      <c r="Q1022" s="22" t="s">
        <v>35961</v>
      </c>
      <c r="R1022" s="38">
        <v>0</v>
      </c>
    </row>
    <row r="1023" spans="1:18" ht="12.75">
      <c r="A1023" s="22" t="s">
        <v>60</v>
      </c>
      <c r="B1023" s="22" t="s">
        <v>289</v>
      </c>
      <c r="C1023" s="22" t="s">
        <v>63</v>
      </c>
      <c r="D1023" s="22" t="s">
        <v>61</v>
      </c>
      <c r="E1023" s="31">
        <v>43453.703263888885</v>
      </c>
      <c r="F1023" s="22" t="s">
        <v>32264</v>
      </c>
      <c r="G1023" s="22" t="s">
        <v>36200</v>
      </c>
      <c r="H1023" s="22" t="s">
        <v>74</v>
      </c>
      <c r="I1023" s="22" t="s">
        <v>518</v>
      </c>
      <c r="J1023" s="37" t="s">
        <v>32266</v>
      </c>
      <c r="K1023" s="37" t="s">
        <v>32267</v>
      </c>
      <c r="L1023" s="37" t="s">
        <v>32267</v>
      </c>
      <c r="M1023" s="37" t="s">
        <v>36201</v>
      </c>
      <c r="N1023" s="37" t="s">
        <v>519</v>
      </c>
      <c r="O1023" s="37" t="s">
        <v>520</v>
      </c>
      <c r="P1023" s="22" t="s">
        <v>36202</v>
      </c>
      <c r="Q1023" s="22" t="s">
        <v>36203</v>
      </c>
      <c r="R1023" s="38">
        <v>0</v>
      </c>
    </row>
    <row r="1024" spans="1:18" ht="12.75">
      <c r="A1024" s="22" t="s">
        <v>60</v>
      </c>
      <c r="B1024" s="22" t="s">
        <v>289</v>
      </c>
      <c r="C1024" s="22" t="s">
        <v>63</v>
      </c>
      <c r="D1024" s="22" t="s">
        <v>61</v>
      </c>
      <c r="E1024" s="31">
        <v>43453.704571759255</v>
      </c>
      <c r="F1024" s="22" t="s">
        <v>32264</v>
      </c>
      <c r="G1024" s="22" t="s">
        <v>36204</v>
      </c>
      <c r="H1024" s="22" t="s">
        <v>74</v>
      </c>
      <c r="I1024" s="22" t="s">
        <v>36205</v>
      </c>
      <c r="J1024" s="37" t="s">
        <v>32266</v>
      </c>
      <c r="K1024" s="37" t="s">
        <v>32267</v>
      </c>
      <c r="L1024" s="37" t="s">
        <v>32267</v>
      </c>
      <c r="M1024" s="37" t="s">
        <v>36206</v>
      </c>
      <c r="N1024" s="37" t="s">
        <v>1044</v>
      </c>
      <c r="O1024" s="37" t="s">
        <v>1045</v>
      </c>
      <c r="P1024" s="22" t="s">
        <v>36207</v>
      </c>
      <c r="Q1024" s="22" t="s">
        <v>36208</v>
      </c>
      <c r="R1024" s="38">
        <v>0</v>
      </c>
    </row>
    <row r="1025" spans="1:18" ht="12.75">
      <c r="A1025" s="22" t="s">
        <v>60</v>
      </c>
      <c r="B1025" s="22" t="s">
        <v>289</v>
      </c>
      <c r="C1025" s="22" t="s">
        <v>63</v>
      </c>
      <c r="D1025" s="22" t="s">
        <v>61</v>
      </c>
      <c r="E1025" s="31">
        <v>43453.709791666668</v>
      </c>
      <c r="F1025" s="22" t="s">
        <v>32264</v>
      </c>
      <c r="G1025" s="22" t="s">
        <v>36209</v>
      </c>
      <c r="H1025" s="22" t="s">
        <v>74</v>
      </c>
      <c r="I1025" s="22" t="s">
        <v>6069</v>
      </c>
      <c r="J1025" s="37" t="s">
        <v>32266</v>
      </c>
      <c r="K1025" s="37" t="s">
        <v>32267</v>
      </c>
      <c r="L1025" s="37" t="s">
        <v>32267</v>
      </c>
      <c r="M1025" s="37" t="s">
        <v>36210</v>
      </c>
      <c r="N1025" s="37" t="s">
        <v>3102</v>
      </c>
      <c r="O1025" s="37" t="s">
        <v>3103</v>
      </c>
      <c r="P1025" s="22" t="s">
        <v>36211</v>
      </c>
      <c r="Q1025" s="22" t="s">
        <v>36212</v>
      </c>
      <c r="R1025" s="38">
        <v>0</v>
      </c>
    </row>
    <row r="1026" spans="1:18" ht="12.75">
      <c r="A1026" s="22" t="s">
        <v>60</v>
      </c>
      <c r="B1026" s="22" t="s">
        <v>289</v>
      </c>
      <c r="C1026" s="22" t="s">
        <v>63</v>
      </c>
      <c r="D1026" s="22" t="s">
        <v>61</v>
      </c>
      <c r="E1026" s="31">
        <v>43453.717916666668</v>
      </c>
      <c r="F1026" s="22" t="s">
        <v>32264</v>
      </c>
      <c r="G1026" s="22" t="s">
        <v>36213</v>
      </c>
      <c r="H1026" s="22" t="s">
        <v>74</v>
      </c>
      <c r="I1026" s="22" t="s">
        <v>36214</v>
      </c>
      <c r="J1026" s="37" t="s">
        <v>32266</v>
      </c>
      <c r="K1026" s="37" t="s">
        <v>32267</v>
      </c>
      <c r="L1026" s="37" t="s">
        <v>32267</v>
      </c>
      <c r="M1026" s="37" t="s">
        <v>36215</v>
      </c>
      <c r="N1026" s="37" t="s">
        <v>909</v>
      </c>
      <c r="O1026" s="37" t="s">
        <v>910</v>
      </c>
      <c r="P1026" s="22" t="s">
        <v>36216</v>
      </c>
      <c r="Q1026" s="22" t="s">
        <v>36217</v>
      </c>
      <c r="R1026" s="38">
        <v>0</v>
      </c>
    </row>
    <row r="1027" spans="1:18" ht="12.75">
      <c r="A1027" s="22" t="s">
        <v>60</v>
      </c>
      <c r="B1027" s="22" t="s">
        <v>289</v>
      </c>
      <c r="C1027" s="22" t="s">
        <v>63</v>
      </c>
      <c r="D1027" s="22" t="s">
        <v>61</v>
      </c>
      <c r="E1027" s="31">
        <v>43453.721307870372</v>
      </c>
      <c r="F1027" s="22" t="s">
        <v>32264</v>
      </c>
      <c r="G1027" s="22" t="s">
        <v>36218</v>
      </c>
      <c r="H1027" s="22" t="s">
        <v>74</v>
      </c>
      <c r="I1027" s="22" t="s">
        <v>2625</v>
      </c>
      <c r="J1027" s="37" t="s">
        <v>32266</v>
      </c>
      <c r="K1027" s="37" t="s">
        <v>32267</v>
      </c>
      <c r="L1027" s="37" t="s">
        <v>32267</v>
      </c>
      <c r="M1027" s="37" t="s">
        <v>36219</v>
      </c>
      <c r="N1027" s="37" t="s">
        <v>1044</v>
      </c>
      <c r="O1027" s="37" t="s">
        <v>1045</v>
      </c>
      <c r="P1027" s="22" t="s">
        <v>36207</v>
      </c>
      <c r="Q1027" s="22" t="s">
        <v>36208</v>
      </c>
      <c r="R1027" s="38">
        <v>0</v>
      </c>
    </row>
    <row r="1028" spans="1:18" ht="12.75">
      <c r="A1028" s="22" t="s">
        <v>60</v>
      </c>
      <c r="B1028" s="22" t="s">
        <v>289</v>
      </c>
      <c r="C1028" s="22" t="s">
        <v>63</v>
      </c>
      <c r="D1028" s="22" t="s">
        <v>61</v>
      </c>
      <c r="E1028" s="31">
        <v>43453.72520833333</v>
      </c>
      <c r="F1028" s="22" t="s">
        <v>32264</v>
      </c>
      <c r="G1028" s="22" t="s">
        <v>36220</v>
      </c>
      <c r="H1028" s="22" t="s">
        <v>74</v>
      </c>
      <c r="I1028" s="22" t="s">
        <v>9325</v>
      </c>
      <c r="J1028" s="37" t="s">
        <v>32266</v>
      </c>
      <c r="K1028" s="37" t="s">
        <v>32267</v>
      </c>
      <c r="L1028" s="37" t="s">
        <v>32267</v>
      </c>
      <c r="M1028" s="37" t="s">
        <v>36221</v>
      </c>
      <c r="N1028" s="37" t="s">
        <v>321</v>
      </c>
      <c r="O1028" s="37" t="s">
        <v>322</v>
      </c>
      <c r="P1028" s="22" t="s">
        <v>36222</v>
      </c>
      <c r="Q1028" s="22" t="s">
        <v>36223</v>
      </c>
      <c r="R1028" s="38">
        <v>0</v>
      </c>
    </row>
    <row r="1029" spans="1:18" ht="12.75">
      <c r="A1029" s="22" t="s">
        <v>60</v>
      </c>
      <c r="B1029" s="22" t="s">
        <v>289</v>
      </c>
      <c r="C1029" s="22" t="s">
        <v>63</v>
      </c>
      <c r="D1029" s="22" t="s">
        <v>61</v>
      </c>
      <c r="E1029" s="31">
        <v>43453.788368055553</v>
      </c>
      <c r="F1029" s="22" t="s">
        <v>32264</v>
      </c>
      <c r="G1029" s="22" t="s">
        <v>36224</v>
      </c>
      <c r="H1029" s="22" t="s">
        <v>74</v>
      </c>
      <c r="I1029" s="22" t="s">
        <v>36225</v>
      </c>
      <c r="J1029" s="37" t="s">
        <v>32266</v>
      </c>
      <c r="K1029" s="37" t="s">
        <v>32267</v>
      </c>
      <c r="L1029" s="37" t="s">
        <v>32267</v>
      </c>
      <c r="M1029" s="37" t="s">
        <v>36226</v>
      </c>
      <c r="N1029" s="37" t="s">
        <v>909</v>
      </c>
      <c r="O1029" s="37" t="s">
        <v>910</v>
      </c>
      <c r="P1029" s="22" t="s">
        <v>36216</v>
      </c>
      <c r="Q1029" s="22" t="s">
        <v>36217</v>
      </c>
      <c r="R1029" s="38">
        <v>0</v>
      </c>
    </row>
    <row r="1030" spans="1:18" ht="12.75">
      <c r="A1030" s="22" t="s">
        <v>60</v>
      </c>
      <c r="B1030" s="22" t="s">
        <v>289</v>
      </c>
      <c r="C1030" s="22" t="s">
        <v>63</v>
      </c>
      <c r="D1030" s="22" t="s">
        <v>61</v>
      </c>
      <c r="E1030" s="31">
        <v>43453.841122685182</v>
      </c>
      <c r="F1030" s="22" t="s">
        <v>32264</v>
      </c>
      <c r="G1030" s="22" t="s">
        <v>36227</v>
      </c>
      <c r="H1030" s="22" t="s">
        <v>74</v>
      </c>
      <c r="I1030" s="22" t="s">
        <v>5830</v>
      </c>
      <c r="J1030" s="37" t="s">
        <v>32266</v>
      </c>
      <c r="K1030" s="37" t="s">
        <v>32267</v>
      </c>
      <c r="L1030" s="37" t="s">
        <v>32267</v>
      </c>
      <c r="M1030" s="37" t="s">
        <v>36228</v>
      </c>
      <c r="N1030" s="37" t="s">
        <v>5832</v>
      </c>
      <c r="O1030" s="37" t="s">
        <v>5833</v>
      </c>
      <c r="P1030" s="22" t="s">
        <v>36229</v>
      </c>
      <c r="Q1030" s="22" t="s">
        <v>36230</v>
      </c>
      <c r="R1030" s="38">
        <v>0</v>
      </c>
    </row>
    <row r="1031" spans="1:18" ht="12.75">
      <c r="A1031" s="22" t="s">
        <v>60</v>
      </c>
      <c r="B1031" s="22" t="s">
        <v>289</v>
      </c>
      <c r="C1031" s="22" t="s">
        <v>63</v>
      </c>
      <c r="D1031" s="22" t="s">
        <v>61</v>
      </c>
      <c r="E1031" s="31">
        <v>43454.392349537033</v>
      </c>
      <c r="F1031" s="22" t="s">
        <v>32264</v>
      </c>
      <c r="G1031" s="22" t="s">
        <v>36231</v>
      </c>
      <c r="H1031" s="22" t="s">
        <v>74</v>
      </c>
      <c r="I1031" s="22" t="s">
        <v>3184</v>
      </c>
      <c r="J1031" s="37" t="s">
        <v>32266</v>
      </c>
      <c r="K1031" s="37" t="s">
        <v>32267</v>
      </c>
      <c r="L1031" s="37" t="s">
        <v>32267</v>
      </c>
      <c r="M1031" s="37" t="s">
        <v>36232</v>
      </c>
      <c r="N1031" s="37" t="s">
        <v>1161</v>
      </c>
      <c r="O1031" s="37" t="s">
        <v>1162</v>
      </c>
      <c r="P1031" s="22" t="s">
        <v>36233</v>
      </c>
      <c r="Q1031" s="22" t="s">
        <v>36234</v>
      </c>
      <c r="R1031" s="38">
        <v>0</v>
      </c>
    </row>
    <row r="1032" spans="1:18" ht="12.75">
      <c r="A1032" s="22" t="s">
        <v>60</v>
      </c>
      <c r="B1032" s="22" t="s">
        <v>289</v>
      </c>
      <c r="C1032" s="22" t="s">
        <v>63</v>
      </c>
      <c r="D1032" s="22" t="s">
        <v>61</v>
      </c>
      <c r="E1032" s="31">
        <v>43454.417511574073</v>
      </c>
      <c r="F1032" s="22" t="s">
        <v>32264</v>
      </c>
      <c r="G1032" s="22" t="s">
        <v>36235</v>
      </c>
      <c r="H1032" s="22" t="s">
        <v>74</v>
      </c>
      <c r="I1032" s="22" t="s">
        <v>2923</v>
      </c>
      <c r="J1032" s="37" t="s">
        <v>32266</v>
      </c>
      <c r="K1032" s="37" t="s">
        <v>32267</v>
      </c>
      <c r="L1032" s="37" t="s">
        <v>32267</v>
      </c>
      <c r="M1032" s="37" t="s">
        <v>36236</v>
      </c>
      <c r="N1032" s="37" t="s">
        <v>233</v>
      </c>
      <c r="O1032" s="37" t="s">
        <v>234</v>
      </c>
      <c r="P1032" s="22" t="s">
        <v>36237</v>
      </c>
      <c r="Q1032" s="22" t="s">
        <v>36238</v>
      </c>
      <c r="R1032" s="38">
        <v>0</v>
      </c>
    </row>
    <row r="1033" spans="1:18" ht="12.75">
      <c r="A1033" s="22" t="s">
        <v>60</v>
      </c>
      <c r="B1033" s="22" t="s">
        <v>289</v>
      </c>
      <c r="C1033" s="22" t="s">
        <v>63</v>
      </c>
      <c r="D1033" s="22" t="s">
        <v>61</v>
      </c>
      <c r="E1033" s="31">
        <v>43454.418541666666</v>
      </c>
      <c r="F1033" s="22" t="s">
        <v>32264</v>
      </c>
      <c r="G1033" s="22" t="s">
        <v>36239</v>
      </c>
      <c r="H1033" s="22" t="s">
        <v>74</v>
      </c>
      <c r="I1033" s="22" t="s">
        <v>5744</v>
      </c>
      <c r="J1033" s="37" t="s">
        <v>32266</v>
      </c>
      <c r="K1033" s="37" t="s">
        <v>32267</v>
      </c>
      <c r="L1033" s="37" t="s">
        <v>32267</v>
      </c>
      <c r="M1033" s="37" t="s">
        <v>36240</v>
      </c>
      <c r="N1033" s="37" t="s">
        <v>3536</v>
      </c>
      <c r="O1033" s="37" t="s">
        <v>3537</v>
      </c>
      <c r="P1033" s="22" t="s">
        <v>36241</v>
      </c>
      <c r="Q1033" s="22" t="s">
        <v>36242</v>
      </c>
      <c r="R1033" s="38">
        <v>0</v>
      </c>
    </row>
    <row r="1034" spans="1:18" ht="12.75">
      <c r="A1034" s="22" t="s">
        <v>60</v>
      </c>
      <c r="B1034" s="22" t="s">
        <v>289</v>
      </c>
      <c r="C1034" s="22" t="s">
        <v>63</v>
      </c>
      <c r="D1034" s="22" t="s">
        <v>61</v>
      </c>
      <c r="E1034" s="31">
        <v>43454.423344907409</v>
      </c>
      <c r="F1034" s="22" t="s">
        <v>32264</v>
      </c>
      <c r="G1034" s="22" t="s">
        <v>36243</v>
      </c>
      <c r="H1034" s="22" t="s">
        <v>74</v>
      </c>
      <c r="I1034" s="22" t="s">
        <v>36244</v>
      </c>
      <c r="J1034" s="37" t="s">
        <v>32266</v>
      </c>
      <c r="K1034" s="37" t="s">
        <v>32267</v>
      </c>
      <c r="L1034" s="37" t="s">
        <v>32267</v>
      </c>
      <c r="M1034" s="37" t="s">
        <v>36245</v>
      </c>
      <c r="N1034" s="37" t="s">
        <v>2254</v>
      </c>
      <c r="O1034" s="37" t="s">
        <v>2255</v>
      </c>
      <c r="P1034" s="22" t="s">
        <v>36246</v>
      </c>
      <c r="Q1034" s="22" t="s">
        <v>36247</v>
      </c>
      <c r="R1034" s="38">
        <v>0</v>
      </c>
    </row>
    <row r="1035" spans="1:18" ht="12.75">
      <c r="A1035" s="22" t="s">
        <v>60</v>
      </c>
      <c r="B1035" s="22" t="s">
        <v>289</v>
      </c>
      <c r="C1035" s="22" t="s">
        <v>63</v>
      </c>
      <c r="D1035" s="22" t="s">
        <v>61</v>
      </c>
      <c r="E1035" s="31">
        <v>43454.425567129627</v>
      </c>
      <c r="F1035" s="22" t="s">
        <v>32264</v>
      </c>
      <c r="G1035" s="22" t="s">
        <v>36248</v>
      </c>
      <c r="H1035" s="22" t="s">
        <v>74</v>
      </c>
      <c r="I1035" s="22" t="s">
        <v>3716</v>
      </c>
      <c r="J1035" s="37" t="s">
        <v>32266</v>
      </c>
      <c r="K1035" s="37" t="s">
        <v>32267</v>
      </c>
      <c r="L1035" s="37" t="s">
        <v>32267</v>
      </c>
      <c r="M1035" s="37" t="s">
        <v>36249</v>
      </c>
      <c r="N1035" s="37" t="s">
        <v>1238</v>
      </c>
      <c r="O1035" s="37" t="s">
        <v>1239</v>
      </c>
      <c r="P1035" s="22" t="s">
        <v>36246</v>
      </c>
      <c r="Q1035" s="22" t="s">
        <v>36247</v>
      </c>
      <c r="R1035" s="38">
        <v>0</v>
      </c>
    </row>
    <row r="1036" spans="1:18" ht="12.75">
      <c r="A1036" s="22" t="s">
        <v>60</v>
      </c>
      <c r="B1036" s="22" t="s">
        <v>289</v>
      </c>
      <c r="C1036" s="22" t="s">
        <v>63</v>
      </c>
      <c r="D1036" s="22" t="s">
        <v>61</v>
      </c>
      <c r="E1036" s="31">
        <v>43454.429976851847</v>
      </c>
      <c r="F1036" s="22" t="s">
        <v>32815</v>
      </c>
      <c r="G1036" s="22" t="s">
        <v>36250</v>
      </c>
      <c r="H1036" s="22" t="s">
        <v>74</v>
      </c>
      <c r="I1036" s="22" t="s">
        <v>36251</v>
      </c>
      <c r="J1036" s="37" t="s">
        <v>32266</v>
      </c>
      <c r="K1036" s="37" t="s">
        <v>32267</v>
      </c>
      <c r="L1036" s="37" t="s">
        <v>32267</v>
      </c>
      <c r="M1036" s="37" t="s">
        <v>36252</v>
      </c>
      <c r="N1036" s="37" t="s">
        <v>2472</v>
      </c>
      <c r="O1036" s="37" t="s">
        <v>2473</v>
      </c>
      <c r="P1036" s="22" t="s">
        <v>35250</v>
      </c>
      <c r="Q1036" s="22" t="s">
        <v>35251</v>
      </c>
      <c r="R1036" s="38">
        <v>0</v>
      </c>
    </row>
    <row r="1037" spans="1:18" ht="12.75">
      <c r="A1037" s="22" t="s">
        <v>60</v>
      </c>
      <c r="B1037" s="22" t="s">
        <v>289</v>
      </c>
      <c r="C1037" s="22" t="s">
        <v>63</v>
      </c>
      <c r="D1037" s="22" t="s">
        <v>61</v>
      </c>
      <c r="E1037" s="31">
        <v>43454.456828703704</v>
      </c>
      <c r="F1037" s="22" t="s">
        <v>32264</v>
      </c>
      <c r="G1037" s="22" t="s">
        <v>36253</v>
      </c>
      <c r="H1037" s="22" t="s">
        <v>74</v>
      </c>
      <c r="I1037" s="22" t="s">
        <v>36254</v>
      </c>
      <c r="J1037" s="37" t="s">
        <v>32266</v>
      </c>
      <c r="K1037" s="37" t="s">
        <v>32267</v>
      </c>
      <c r="L1037" s="37" t="s">
        <v>32267</v>
      </c>
      <c r="M1037" s="37" t="s">
        <v>36255</v>
      </c>
      <c r="N1037" s="37" t="s">
        <v>13404</v>
      </c>
      <c r="O1037" s="37" t="s">
        <v>13405</v>
      </c>
      <c r="P1037" s="22" t="s">
        <v>36160</v>
      </c>
      <c r="Q1037" s="22" t="s">
        <v>36161</v>
      </c>
      <c r="R1037" s="38">
        <v>0</v>
      </c>
    </row>
    <row r="1038" spans="1:18" ht="12.75">
      <c r="A1038" s="22" t="s">
        <v>60</v>
      </c>
      <c r="B1038" s="22" t="s">
        <v>289</v>
      </c>
      <c r="C1038" s="22" t="s">
        <v>63</v>
      </c>
      <c r="D1038" s="22" t="s">
        <v>61</v>
      </c>
      <c r="E1038" s="31">
        <v>43454.496712962959</v>
      </c>
      <c r="F1038" s="22" t="s">
        <v>32264</v>
      </c>
      <c r="G1038" s="22" t="s">
        <v>36256</v>
      </c>
      <c r="H1038" s="22" t="s">
        <v>74</v>
      </c>
      <c r="I1038" s="22" t="s">
        <v>882</v>
      </c>
      <c r="J1038" s="37" t="s">
        <v>32266</v>
      </c>
      <c r="K1038" s="37" t="s">
        <v>32267</v>
      </c>
      <c r="L1038" s="37" t="s">
        <v>32267</v>
      </c>
      <c r="M1038" s="37" t="s">
        <v>36257</v>
      </c>
      <c r="N1038" s="37" t="s">
        <v>146</v>
      </c>
      <c r="O1038" s="37" t="s">
        <v>147</v>
      </c>
      <c r="P1038" s="22" t="s">
        <v>36258</v>
      </c>
      <c r="Q1038" s="22" t="s">
        <v>36259</v>
      </c>
      <c r="R1038" s="38">
        <v>0</v>
      </c>
    </row>
    <row r="1039" spans="1:18" ht="12.75">
      <c r="A1039" s="22" t="s">
        <v>60</v>
      </c>
      <c r="B1039" s="22" t="s">
        <v>289</v>
      </c>
      <c r="C1039" s="22" t="s">
        <v>63</v>
      </c>
      <c r="D1039" s="22" t="s">
        <v>61</v>
      </c>
      <c r="E1039" s="31">
        <v>43454.503668981481</v>
      </c>
      <c r="F1039" s="22" t="s">
        <v>32264</v>
      </c>
      <c r="G1039" s="22" t="s">
        <v>36260</v>
      </c>
      <c r="H1039" s="22" t="s">
        <v>74</v>
      </c>
      <c r="I1039" s="22" t="s">
        <v>3116</v>
      </c>
      <c r="J1039" s="37" t="s">
        <v>32266</v>
      </c>
      <c r="K1039" s="37" t="s">
        <v>32267</v>
      </c>
      <c r="L1039" s="37" t="s">
        <v>32267</v>
      </c>
      <c r="M1039" s="37" t="s">
        <v>36261</v>
      </c>
      <c r="N1039" s="37" t="s">
        <v>109</v>
      </c>
      <c r="O1039" s="37" t="s">
        <v>110</v>
      </c>
      <c r="P1039" s="22" t="s">
        <v>36262</v>
      </c>
      <c r="Q1039" s="22" t="s">
        <v>36263</v>
      </c>
      <c r="R1039" s="38">
        <v>0</v>
      </c>
    </row>
    <row r="1040" spans="1:18" ht="12.75">
      <c r="A1040" s="22" t="s">
        <v>60</v>
      </c>
      <c r="B1040" s="22" t="s">
        <v>289</v>
      </c>
      <c r="C1040" s="22" t="s">
        <v>63</v>
      </c>
      <c r="D1040" s="22" t="s">
        <v>61</v>
      </c>
      <c r="E1040" s="31">
        <v>43454.545648148145</v>
      </c>
      <c r="F1040" s="22" t="s">
        <v>32264</v>
      </c>
      <c r="G1040" s="22" t="s">
        <v>36264</v>
      </c>
      <c r="H1040" s="22" t="s">
        <v>74</v>
      </c>
      <c r="I1040" s="22" t="s">
        <v>10948</v>
      </c>
      <c r="J1040" s="37" t="s">
        <v>32266</v>
      </c>
      <c r="K1040" s="37" t="s">
        <v>32267</v>
      </c>
      <c r="L1040" s="37" t="s">
        <v>32267</v>
      </c>
      <c r="M1040" s="37" t="s">
        <v>36265</v>
      </c>
      <c r="N1040" s="37" t="s">
        <v>10949</v>
      </c>
      <c r="O1040" s="37" t="s">
        <v>10950</v>
      </c>
      <c r="P1040" s="22" t="s">
        <v>36266</v>
      </c>
      <c r="Q1040" s="22" t="s">
        <v>36267</v>
      </c>
      <c r="R1040" s="38">
        <v>0</v>
      </c>
    </row>
    <row r="1041" spans="1:18" ht="12.75">
      <c r="A1041" s="22" t="s">
        <v>60</v>
      </c>
      <c r="B1041" s="22" t="s">
        <v>289</v>
      </c>
      <c r="C1041" s="22" t="s">
        <v>63</v>
      </c>
      <c r="D1041" s="22" t="s">
        <v>61</v>
      </c>
      <c r="E1041" s="31">
        <v>43454.550543981481</v>
      </c>
      <c r="F1041" s="22" t="s">
        <v>32264</v>
      </c>
      <c r="G1041" s="22" t="s">
        <v>36268</v>
      </c>
      <c r="H1041" s="22" t="s">
        <v>74</v>
      </c>
      <c r="I1041" s="22" t="s">
        <v>3458</v>
      </c>
      <c r="J1041" s="37" t="s">
        <v>32266</v>
      </c>
      <c r="K1041" s="37" t="s">
        <v>32267</v>
      </c>
      <c r="L1041" s="37" t="s">
        <v>32267</v>
      </c>
      <c r="M1041" s="37" t="s">
        <v>36269</v>
      </c>
      <c r="N1041" s="37" t="s">
        <v>3459</v>
      </c>
      <c r="O1041" s="37" t="s">
        <v>3460</v>
      </c>
      <c r="P1041" s="22" t="s">
        <v>36270</v>
      </c>
      <c r="Q1041" s="22" t="s">
        <v>36271</v>
      </c>
      <c r="R1041" s="38">
        <v>0</v>
      </c>
    </row>
    <row r="1042" spans="1:18" ht="12.75">
      <c r="A1042" s="22" t="s">
        <v>60</v>
      </c>
      <c r="B1042" s="22" t="s">
        <v>289</v>
      </c>
      <c r="C1042" s="22" t="s">
        <v>63</v>
      </c>
      <c r="D1042" s="22" t="s">
        <v>61</v>
      </c>
      <c r="E1042" s="31">
        <v>43454.580671296295</v>
      </c>
      <c r="F1042" s="22" t="s">
        <v>32264</v>
      </c>
      <c r="G1042" s="22" t="s">
        <v>36272</v>
      </c>
      <c r="H1042" s="22" t="s">
        <v>74</v>
      </c>
      <c r="I1042" s="22" t="s">
        <v>5392</v>
      </c>
      <c r="J1042" s="37" t="s">
        <v>32266</v>
      </c>
      <c r="K1042" s="37" t="s">
        <v>32267</v>
      </c>
      <c r="L1042" s="37" t="s">
        <v>32267</v>
      </c>
      <c r="M1042" s="37" t="s">
        <v>36273</v>
      </c>
      <c r="N1042" s="37" t="s">
        <v>90</v>
      </c>
      <c r="O1042" s="37" t="s">
        <v>91</v>
      </c>
      <c r="P1042" s="22" t="s">
        <v>36274</v>
      </c>
      <c r="Q1042" s="22" t="s">
        <v>36275</v>
      </c>
      <c r="R1042" s="38">
        <v>0</v>
      </c>
    </row>
    <row r="1043" spans="1:18" ht="12.75">
      <c r="A1043" s="22" t="s">
        <v>60</v>
      </c>
      <c r="B1043" s="22" t="s">
        <v>289</v>
      </c>
      <c r="C1043" s="22" t="s">
        <v>63</v>
      </c>
      <c r="D1043" s="22" t="s">
        <v>61</v>
      </c>
      <c r="E1043" s="31">
        <v>43454.598252314812</v>
      </c>
      <c r="F1043" s="22" t="s">
        <v>32264</v>
      </c>
      <c r="G1043" s="22" t="s">
        <v>36276</v>
      </c>
      <c r="H1043" s="22" t="s">
        <v>74</v>
      </c>
      <c r="I1043" s="22" t="s">
        <v>4481</v>
      </c>
      <c r="J1043" s="37" t="s">
        <v>32266</v>
      </c>
      <c r="K1043" s="37" t="s">
        <v>32267</v>
      </c>
      <c r="L1043" s="37" t="s">
        <v>32267</v>
      </c>
      <c r="M1043" s="37" t="s">
        <v>36277</v>
      </c>
      <c r="N1043" s="37" t="s">
        <v>4482</v>
      </c>
      <c r="O1043" s="37" t="s">
        <v>4483</v>
      </c>
      <c r="P1043" s="22" t="s">
        <v>36278</v>
      </c>
      <c r="Q1043" s="22" t="s">
        <v>36279</v>
      </c>
      <c r="R1043" s="38">
        <v>0</v>
      </c>
    </row>
    <row r="1044" spans="1:18" ht="12.75">
      <c r="A1044" s="22" t="s">
        <v>60</v>
      </c>
      <c r="B1044" s="22" t="s">
        <v>289</v>
      </c>
      <c r="C1044" s="22" t="s">
        <v>63</v>
      </c>
      <c r="D1044" s="22" t="s">
        <v>61</v>
      </c>
      <c r="E1044" s="31">
        <v>43454.601631944446</v>
      </c>
      <c r="F1044" s="22" t="s">
        <v>32264</v>
      </c>
      <c r="G1044" s="22" t="s">
        <v>36280</v>
      </c>
      <c r="H1044" s="22" t="s">
        <v>74</v>
      </c>
      <c r="I1044" s="22" t="s">
        <v>36281</v>
      </c>
      <c r="J1044" s="37" t="s">
        <v>32266</v>
      </c>
      <c r="K1044" s="37" t="s">
        <v>32267</v>
      </c>
      <c r="L1044" s="37" t="s">
        <v>32267</v>
      </c>
      <c r="M1044" s="37" t="s">
        <v>36282</v>
      </c>
      <c r="N1044" s="37" t="s">
        <v>7965</v>
      </c>
      <c r="O1044" s="37" t="s">
        <v>7966</v>
      </c>
      <c r="P1044" s="22" t="s">
        <v>36283</v>
      </c>
      <c r="Q1044" s="22" t="s">
        <v>36284</v>
      </c>
      <c r="R1044" s="38">
        <v>0</v>
      </c>
    </row>
    <row r="1045" spans="1:18" ht="12.75">
      <c r="A1045" s="22" t="s">
        <v>60</v>
      </c>
      <c r="B1045" s="22" t="s">
        <v>289</v>
      </c>
      <c r="C1045" s="22" t="s">
        <v>63</v>
      </c>
      <c r="D1045" s="22" t="s">
        <v>61</v>
      </c>
      <c r="E1045" s="31">
        <v>43454.609108796292</v>
      </c>
      <c r="F1045" s="22" t="s">
        <v>32264</v>
      </c>
      <c r="G1045" s="22" t="s">
        <v>36285</v>
      </c>
      <c r="H1045" s="22" t="s">
        <v>74</v>
      </c>
      <c r="I1045" s="22" t="s">
        <v>2717</v>
      </c>
      <c r="J1045" s="37" t="s">
        <v>32266</v>
      </c>
      <c r="K1045" s="37" t="s">
        <v>32267</v>
      </c>
      <c r="L1045" s="37" t="s">
        <v>32267</v>
      </c>
      <c r="M1045" s="37" t="s">
        <v>36286</v>
      </c>
      <c r="N1045" s="37" t="s">
        <v>2718</v>
      </c>
      <c r="O1045" s="37" t="s">
        <v>2719</v>
      </c>
      <c r="P1045" s="22" t="s">
        <v>35373</v>
      </c>
      <c r="Q1045" s="22" t="s">
        <v>35374</v>
      </c>
      <c r="R1045" s="38">
        <v>0</v>
      </c>
    </row>
    <row r="1046" spans="1:18" ht="12.75">
      <c r="A1046" s="22" t="s">
        <v>60</v>
      </c>
      <c r="B1046" s="22" t="s">
        <v>289</v>
      </c>
      <c r="C1046" s="22" t="s">
        <v>63</v>
      </c>
      <c r="D1046" s="22" t="s">
        <v>61</v>
      </c>
      <c r="E1046" s="31">
        <v>43454.618668981479</v>
      </c>
      <c r="F1046" s="22" t="s">
        <v>32264</v>
      </c>
      <c r="G1046" s="22" t="s">
        <v>36287</v>
      </c>
      <c r="H1046" s="22" t="s">
        <v>74</v>
      </c>
      <c r="I1046" s="22" t="s">
        <v>11497</v>
      </c>
      <c r="J1046" s="37" t="s">
        <v>32266</v>
      </c>
      <c r="K1046" s="37" t="s">
        <v>32267</v>
      </c>
      <c r="L1046" s="37" t="s">
        <v>32267</v>
      </c>
      <c r="M1046" s="37" t="s">
        <v>36288</v>
      </c>
      <c r="N1046" s="37" t="s">
        <v>909</v>
      </c>
      <c r="O1046" s="37" t="s">
        <v>910</v>
      </c>
      <c r="P1046" s="22" t="s">
        <v>36289</v>
      </c>
      <c r="Q1046" s="22" t="s">
        <v>36290</v>
      </c>
      <c r="R1046" s="38">
        <v>0</v>
      </c>
    </row>
    <row r="1047" spans="1:18" ht="12.75">
      <c r="A1047" s="22" t="s">
        <v>60</v>
      </c>
      <c r="B1047" s="22" t="s">
        <v>289</v>
      </c>
      <c r="C1047" s="22" t="s">
        <v>63</v>
      </c>
      <c r="D1047" s="22" t="s">
        <v>61</v>
      </c>
      <c r="E1047" s="31">
        <v>43454.629027777773</v>
      </c>
      <c r="F1047" s="22" t="s">
        <v>32264</v>
      </c>
      <c r="G1047" s="22" t="s">
        <v>36291</v>
      </c>
      <c r="H1047" s="22" t="s">
        <v>74</v>
      </c>
      <c r="I1047" s="22" t="s">
        <v>5450</v>
      </c>
      <c r="J1047" s="37" t="s">
        <v>32266</v>
      </c>
      <c r="K1047" s="37" t="s">
        <v>32267</v>
      </c>
      <c r="L1047" s="37" t="s">
        <v>32267</v>
      </c>
      <c r="M1047" s="37" t="s">
        <v>36292</v>
      </c>
      <c r="N1047" s="37" t="s">
        <v>3521</v>
      </c>
      <c r="O1047" s="37" t="s">
        <v>3522</v>
      </c>
      <c r="P1047" s="22" t="s">
        <v>36160</v>
      </c>
      <c r="Q1047" s="22" t="s">
        <v>36161</v>
      </c>
      <c r="R1047" s="38">
        <v>0</v>
      </c>
    </row>
    <row r="1048" spans="1:18" ht="12.75">
      <c r="A1048" s="22" t="s">
        <v>60</v>
      </c>
      <c r="B1048" s="22" t="s">
        <v>289</v>
      </c>
      <c r="C1048" s="22" t="s">
        <v>63</v>
      </c>
      <c r="D1048" s="22" t="s">
        <v>61</v>
      </c>
      <c r="E1048" s="31">
        <v>43454.638807870368</v>
      </c>
      <c r="F1048" s="22" t="s">
        <v>32264</v>
      </c>
      <c r="G1048" s="22" t="s">
        <v>36293</v>
      </c>
      <c r="H1048" s="22" t="s">
        <v>74</v>
      </c>
      <c r="I1048" s="22" t="s">
        <v>36294</v>
      </c>
      <c r="J1048" s="37" t="s">
        <v>32266</v>
      </c>
      <c r="K1048" s="37" t="s">
        <v>32267</v>
      </c>
      <c r="L1048" s="37" t="s">
        <v>32267</v>
      </c>
      <c r="M1048" s="37" t="s">
        <v>36295</v>
      </c>
      <c r="N1048" s="37" t="s">
        <v>1362</v>
      </c>
      <c r="O1048" s="37" t="s">
        <v>1363</v>
      </c>
      <c r="P1048" s="22" t="s">
        <v>36296</v>
      </c>
      <c r="Q1048" s="22" t="s">
        <v>36297</v>
      </c>
      <c r="R1048" s="38">
        <v>0</v>
      </c>
    </row>
    <row r="1049" spans="1:18" ht="12.75">
      <c r="A1049" s="22" t="s">
        <v>60</v>
      </c>
      <c r="B1049" s="22" t="s">
        <v>289</v>
      </c>
      <c r="C1049" s="22" t="s">
        <v>63</v>
      </c>
      <c r="D1049" s="22" t="s">
        <v>61</v>
      </c>
      <c r="E1049" s="31">
        <v>43454.642789351848</v>
      </c>
      <c r="F1049" s="22" t="s">
        <v>32264</v>
      </c>
      <c r="G1049" s="22" t="s">
        <v>36298</v>
      </c>
      <c r="H1049" s="22" t="s">
        <v>74</v>
      </c>
      <c r="I1049" s="22" t="s">
        <v>4864</v>
      </c>
      <c r="J1049" s="37" t="s">
        <v>32266</v>
      </c>
      <c r="K1049" s="37" t="s">
        <v>32267</v>
      </c>
      <c r="L1049" s="37" t="s">
        <v>32267</v>
      </c>
      <c r="M1049" s="37" t="s">
        <v>36299</v>
      </c>
      <c r="N1049" s="37" t="s">
        <v>1362</v>
      </c>
      <c r="O1049" s="37" t="s">
        <v>1363</v>
      </c>
      <c r="P1049" s="22" t="s">
        <v>36296</v>
      </c>
      <c r="Q1049" s="22" t="s">
        <v>36297</v>
      </c>
      <c r="R1049" s="38">
        <v>0</v>
      </c>
    </row>
    <row r="1050" spans="1:18" ht="12.75">
      <c r="A1050" s="22" t="s">
        <v>60</v>
      </c>
      <c r="B1050" s="22" t="s">
        <v>289</v>
      </c>
      <c r="C1050" s="22" t="s">
        <v>63</v>
      </c>
      <c r="D1050" s="22" t="s">
        <v>61</v>
      </c>
      <c r="E1050" s="31">
        <v>43454.703310185185</v>
      </c>
      <c r="F1050" s="22" t="s">
        <v>32264</v>
      </c>
      <c r="G1050" s="22" t="s">
        <v>36300</v>
      </c>
      <c r="H1050" s="22" t="s">
        <v>74</v>
      </c>
      <c r="I1050" s="22" t="s">
        <v>4066</v>
      </c>
      <c r="J1050" s="37" t="s">
        <v>32266</v>
      </c>
      <c r="K1050" s="37" t="s">
        <v>32267</v>
      </c>
      <c r="L1050" s="37" t="s">
        <v>32267</v>
      </c>
      <c r="M1050" s="37" t="s">
        <v>36301</v>
      </c>
      <c r="N1050" s="37" t="s">
        <v>4067</v>
      </c>
      <c r="O1050" s="37" t="s">
        <v>4068</v>
      </c>
      <c r="P1050" s="22" t="s">
        <v>35928</v>
      </c>
      <c r="Q1050" s="22" t="s">
        <v>35929</v>
      </c>
      <c r="R1050" s="38">
        <v>0</v>
      </c>
    </row>
    <row r="1051" spans="1:18" ht="12.75">
      <c r="A1051" s="22" t="s">
        <v>60</v>
      </c>
      <c r="B1051" s="22" t="s">
        <v>289</v>
      </c>
      <c r="C1051" s="22" t="s">
        <v>63</v>
      </c>
      <c r="D1051" s="22" t="s">
        <v>61</v>
      </c>
      <c r="E1051" s="31">
        <v>43454.741064814814</v>
      </c>
      <c r="F1051" s="22" t="s">
        <v>32264</v>
      </c>
      <c r="G1051" s="22" t="s">
        <v>36302</v>
      </c>
      <c r="H1051" s="22" t="s">
        <v>74</v>
      </c>
      <c r="I1051" s="22" t="s">
        <v>36303</v>
      </c>
      <c r="J1051" s="37" t="s">
        <v>32266</v>
      </c>
      <c r="K1051" s="37" t="s">
        <v>32267</v>
      </c>
      <c r="L1051" s="37" t="s">
        <v>32267</v>
      </c>
      <c r="M1051" s="37" t="s">
        <v>36304</v>
      </c>
      <c r="N1051" s="37" t="s">
        <v>3713</v>
      </c>
      <c r="O1051" s="37" t="s">
        <v>3714</v>
      </c>
      <c r="P1051" s="22" t="s">
        <v>36305</v>
      </c>
      <c r="Q1051" s="22" t="s">
        <v>36306</v>
      </c>
      <c r="R1051" s="38">
        <v>0</v>
      </c>
    </row>
    <row r="1052" spans="1:18" ht="12.75">
      <c r="A1052" s="22" t="s">
        <v>60</v>
      </c>
      <c r="B1052" s="22" t="s">
        <v>289</v>
      </c>
      <c r="C1052" s="22" t="s">
        <v>63</v>
      </c>
      <c r="D1052" s="22" t="s">
        <v>61</v>
      </c>
      <c r="E1052" s="31">
        <v>43454.741307870368</v>
      </c>
      <c r="F1052" s="22" t="s">
        <v>32264</v>
      </c>
      <c r="G1052" s="22" t="s">
        <v>36307</v>
      </c>
      <c r="H1052" s="22" t="s">
        <v>74</v>
      </c>
      <c r="I1052" s="22" t="s">
        <v>3712</v>
      </c>
      <c r="J1052" s="37" t="s">
        <v>32266</v>
      </c>
      <c r="K1052" s="37" t="s">
        <v>32267</v>
      </c>
      <c r="L1052" s="37" t="s">
        <v>32267</v>
      </c>
      <c r="M1052" s="37" t="s">
        <v>36308</v>
      </c>
      <c r="N1052" s="37" t="s">
        <v>3713</v>
      </c>
      <c r="O1052" s="37" t="s">
        <v>3714</v>
      </c>
      <c r="P1052" s="22" t="s">
        <v>36305</v>
      </c>
      <c r="Q1052" s="22" t="s">
        <v>36306</v>
      </c>
      <c r="R1052" s="38">
        <v>0</v>
      </c>
    </row>
    <row r="1053" spans="1:18" ht="12.75">
      <c r="A1053" s="22" t="s">
        <v>60</v>
      </c>
      <c r="B1053" s="22" t="s">
        <v>289</v>
      </c>
      <c r="C1053" s="22" t="s">
        <v>63</v>
      </c>
      <c r="D1053" s="22" t="s">
        <v>61</v>
      </c>
      <c r="E1053" s="31">
        <v>43454.755648148144</v>
      </c>
      <c r="F1053" s="22" t="s">
        <v>32264</v>
      </c>
      <c r="G1053" s="22" t="s">
        <v>36309</v>
      </c>
      <c r="H1053" s="22" t="s">
        <v>74</v>
      </c>
      <c r="I1053" s="22" t="s">
        <v>8812</v>
      </c>
      <c r="J1053" s="37" t="s">
        <v>32266</v>
      </c>
      <c r="K1053" s="37" t="s">
        <v>32267</v>
      </c>
      <c r="L1053" s="37" t="s">
        <v>32267</v>
      </c>
      <c r="M1053" s="37" t="s">
        <v>36310</v>
      </c>
      <c r="N1053" s="37" t="s">
        <v>275</v>
      </c>
      <c r="O1053" s="37" t="s">
        <v>276</v>
      </c>
      <c r="P1053" s="22" t="s">
        <v>36311</v>
      </c>
      <c r="Q1053" s="22" t="s">
        <v>36312</v>
      </c>
      <c r="R1053" s="38">
        <v>0</v>
      </c>
    </row>
    <row r="1054" spans="1:18" ht="12.75">
      <c r="A1054" s="22" t="s">
        <v>60</v>
      </c>
      <c r="B1054" s="22" t="s">
        <v>289</v>
      </c>
      <c r="C1054" s="22" t="s">
        <v>63</v>
      </c>
      <c r="D1054" s="22" t="s">
        <v>61</v>
      </c>
      <c r="E1054" s="31">
        <v>43454.832812499997</v>
      </c>
      <c r="F1054" s="22" t="s">
        <v>32264</v>
      </c>
      <c r="G1054" s="22" t="s">
        <v>36313</v>
      </c>
      <c r="H1054" s="22" t="s">
        <v>74</v>
      </c>
      <c r="I1054" s="22" t="s">
        <v>8984</v>
      </c>
      <c r="J1054" s="37" t="s">
        <v>32266</v>
      </c>
      <c r="K1054" s="37" t="s">
        <v>32267</v>
      </c>
      <c r="L1054" s="37" t="s">
        <v>32267</v>
      </c>
      <c r="M1054" s="37" t="s">
        <v>36314</v>
      </c>
      <c r="N1054" s="37" t="s">
        <v>90</v>
      </c>
      <c r="O1054" s="37" t="s">
        <v>91</v>
      </c>
      <c r="P1054" s="22" t="s">
        <v>36315</v>
      </c>
      <c r="Q1054" s="22" t="s">
        <v>36316</v>
      </c>
      <c r="R1054" s="38">
        <v>0</v>
      </c>
    </row>
    <row r="1055" spans="1:18" ht="12.75">
      <c r="A1055" s="22" t="s">
        <v>60</v>
      </c>
      <c r="B1055" s="22" t="s">
        <v>289</v>
      </c>
      <c r="C1055" s="22" t="s">
        <v>63</v>
      </c>
      <c r="D1055" s="22" t="s">
        <v>61</v>
      </c>
      <c r="E1055" s="31">
        <v>43455.362708333334</v>
      </c>
      <c r="F1055" s="22" t="s">
        <v>32264</v>
      </c>
      <c r="G1055" s="22" t="s">
        <v>36317</v>
      </c>
      <c r="H1055" s="22" t="s">
        <v>74</v>
      </c>
      <c r="I1055" s="22" t="s">
        <v>36318</v>
      </c>
      <c r="J1055" s="37" t="s">
        <v>32266</v>
      </c>
      <c r="K1055" s="37" t="s">
        <v>32267</v>
      </c>
      <c r="L1055" s="37" t="s">
        <v>32267</v>
      </c>
      <c r="M1055" s="37" t="s">
        <v>36319</v>
      </c>
      <c r="N1055" s="37" t="s">
        <v>36320</v>
      </c>
      <c r="O1055" s="37" t="s">
        <v>36321</v>
      </c>
      <c r="P1055" s="22" t="s">
        <v>36322</v>
      </c>
      <c r="Q1055" s="22" t="s">
        <v>36323</v>
      </c>
      <c r="R1055" s="38">
        <v>0</v>
      </c>
    </row>
    <row r="1056" spans="1:18" ht="12.75">
      <c r="A1056" s="22" t="s">
        <v>60</v>
      </c>
      <c r="B1056" s="22" t="s">
        <v>289</v>
      </c>
      <c r="C1056" s="22" t="s">
        <v>63</v>
      </c>
      <c r="D1056" s="22" t="s">
        <v>61</v>
      </c>
      <c r="E1056" s="31">
        <v>43455.370868055557</v>
      </c>
      <c r="F1056" s="22" t="s">
        <v>32264</v>
      </c>
      <c r="G1056" s="22" t="s">
        <v>36324</v>
      </c>
      <c r="H1056" s="22" t="s">
        <v>74</v>
      </c>
      <c r="I1056" s="22" t="s">
        <v>6329</v>
      </c>
      <c r="J1056" s="37" t="s">
        <v>32266</v>
      </c>
      <c r="K1056" s="37" t="s">
        <v>32267</v>
      </c>
      <c r="L1056" s="37" t="s">
        <v>32267</v>
      </c>
      <c r="M1056" s="37" t="s">
        <v>36325</v>
      </c>
      <c r="N1056" s="37" t="s">
        <v>4675</v>
      </c>
      <c r="O1056" s="37" t="s">
        <v>4676</v>
      </c>
      <c r="P1056" s="22" t="s">
        <v>36326</v>
      </c>
      <c r="Q1056" s="22" t="s">
        <v>36327</v>
      </c>
      <c r="R1056" s="38">
        <v>0</v>
      </c>
    </row>
    <row r="1057" spans="1:18" ht="12.75">
      <c r="A1057" s="22" t="s">
        <v>60</v>
      </c>
      <c r="B1057" s="22" t="s">
        <v>289</v>
      </c>
      <c r="C1057" s="22" t="s">
        <v>63</v>
      </c>
      <c r="D1057" s="22" t="s">
        <v>61</v>
      </c>
      <c r="E1057" s="31">
        <v>43455.400254629625</v>
      </c>
      <c r="F1057" s="22" t="s">
        <v>32264</v>
      </c>
      <c r="G1057" s="22" t="s">
        <v>36328</v>
      </c>
      <c r="H1057" s="22" t="s">
        <v>74</v>
      </c>
      <c r="I1057" s="22" t="s">
        <v>7465</v>
      </c>
      <c r="J1057" s="37" t="s">
        <v>32266</v>
      </c>
      <c r="K1057" s="37" t="s">
        <v>32267</v>
      </c>
      <c r="L1057" s="37" t="s">
        <v>32267</v>
      </c>
      <c r="M1057" s="37" t="s">
        <v>36329</v>
      </c>
      <c r="N1057" s="37" t="s">
        <v>5727</v>
      </c>
      <c r="O1057" s="37" t="s">
        <v>5728</v>
      </c>
      <c r="P1057" s="22" t="s">
        <v>36330</v>
      </c>
      <c r="Q1057" s="22" t="s">
        <v>36331</v>
      </c>
      <c r="R1057" s="38">
        <v>0</v>
      </c>
    </row>
    <row r="1058" spans="1:18" ht="12.75">
      <c r="A1058" s="22" t="s">
        <v>60</v>
      </c>
      <c r="B1058" s="22" t="s">
        <v>289</v>
      </c>
      <c r="C1058" s="22" t="s">
        <v>63</v>
      </c>
      <c r="D1058" s="22" t="s">
        <v>61</v>
      </c>
      <c r="E1058" s="31">
        <v>43455.402048611111</v>
      </c>
      <c r="F1058" s="22" t="s">
        <v>32264</v>
      </c>
      <c r="G1058" s="22" t="s">
        <v>36332</v>
      </c>
      <c r="H1058" s="22" t="s">
        <v>74</v>
      </c>
      <c r="I1058" s="22" t="s">
        <v>7816</v>
      </c>
      <c r="J1058" s="37" t="s">
        <v>32266</v>
      </c>
      <c r="K1058" s="37" t="s">
        <v>32267</v>
      </c>
      <c r="L1058" s="37" t="s">
        <v>32267</v>
      </c>
      <c r="M1058" s="37" t="s">
        <v>36333</v>
      </c>
      <c r="N1058" s="37" t="s">
        <v>7817</v>
      </c>
      <c r="O1058" s="37" t="s">
        <v>7818</v>
      </c>
      <c r="P1058" s="22" t="s">
        <v>36334</v>
      </c>
      <c r="Q1058" s="22" t="s">
        <v>36335</v>
      </c>
      <c r="R1058" s="38">
        <v>0</v>
      </c>
    </row>
    <row r="1059" spans="1:18" ht="12.75">
      <c r="A1059" s="22" t="s">
        <v>60</v>
      </c>
      <c r="B1059" s="22" t="s">
        <v>289</v>
      </c>
      <c r="C1059" s="22" t="s">
        <v>63</v>
      </c>
      <c r="D1059" s="22" t="s">
        <v>61</v>
      </c>
      <c r="E1059" s="31">
        <v>43455.417708333334</v>
      </c>
      <c r="F1059" s="22" t="s">
        <v>32264</v>
      </c>
      <c r="G1059" s="22" t="s">
        <v>36336</v>
      </c>
      <c r="H1059" s="22" t="s">
        <v>74</v>
      </c>
      <c r="I1059" s="22" t="s">
        <v>9935</v>
      </c>
      <c r="J1059" s="37" t="s">
        <v>32266</v>
      </c>
      <c r="K1059" s="37" t="s">
        <v>32267</v>
      </c>
      <c r="L1059" s="37" t="s">
        <v>32267</v>
      </c>
      <c r="M1059" s="37" t="s">
        <v>36337</v>
      </c>
      <c r="N1059" s="37" t="s">
        <v>5109</v>
      </c>
      <c r="O1059" s="37" t="s">
        <v>5110</v>
      </c>
      <c r="P1059" s="22" t="s">
        <v>34814</v>
      </c>
      <c r="Q1059" s="22" t="s">
        <v>34815</v>
      </c>
      <c r="R1059" s="38">
        <v>0</v>
      </c>
    </row>
    <row r="1060" spans="1:18" ht="12.75">
      <c r="A1060" s="22" t="s">
        <v>60</v>
      </c>
      <c r="B1060" s="22" t="s">
        <v>289</v>
      </c>
      <c r="C1060" s="22" t="s">
        <v>63</v>
      </c>
      <c r="D1060" s="22" t="s">
        <v>61</v>
      </c>
      <c r="E1060" s="31">
        <v>43455.42119212963</v>
      </c>
      <c r="F1060" s="22" t="s">
        <v>32264</v>
      </c>
      <c r="G1060" s="22" t="s">
        <v>36338</v>
      </c>
      <c r="H1060" s="22" t="s">
        <v>74</v>
      </c>
      <c r="I1060" s="22" t="s">
        <v>1440</v>
      </c>
      <c r="J1060" s="37" t="s">
        <v>32266</v>
      </c>
      <c r="K1060" s="37" t="s">
        <v>32267</v>
      </c>
      <c r="L1060" s="37" t="s">
        <v>32267</v>
      </c>
      <c r="M1060" s="37" t="s">
        <v>36339</v>
      </c>
      <c r="N1060" s="37" t="s">
        <v>1441</v>
      </c>
      <c r="O1060" s="37" t="s">
        <v>1442</v>
      </c>
      <c r="P1060" s="22" t="s">
        <v>36340</v>
      </c>
      <c r="Q1060" s="22" t="s">
        <v>36341</v>
      </c>
      <c r="R1060" s="38">
        <v>0</v>
      </c>
    </row>
    <row r="1061" spans="1:18" ht="12.75">
      <c r="A1061" s="22" t="s">
        <v>60</v>
      </c>
      <c r="B1061" s="22" t="s">
        <v>289</v>
      </c>
      <c r="C1061" s="22" t="s">
        <v>63</v>
      </c>
      <c r="D1061" s="22" t="s">
        <v>61</v>
      </c>
      <c r="E1061" s="31">
        <v>43455.423831018517</v>
      </c>
      <c r="F1061" s="22" t="s">
        <v>32264</v>
      </c>
      <c r="G1061" s="22" t="s">
        <v>36342</v>
      </c>
      <c r="H1061" s="22" t="s">
        <v>74</v>
      </c>
      <c r="I1061" s="22" t="s">
        <v>6301</v>
      </c>
      <c r="J1061" s="37" t="s">
        <v>32266</v>
      </c>
      <c r="K1061" s="37" t="s">
        <v>32267</v>
      </c>
      <c r="L1061" s="37" t="s">
        <v>32267</v>
      </c>
      <c r="M1061" s="37" t="s">
        <v>36343</v>
      </c>
      <c r="N1061" s="37" t="s">
        <v>813</v>
      </c>
      <c r="O1061" s="37" t="s">
        <v>814</v>
      </c>
      <c r="P1061" s="22" t="s">
        <v>36344</v>
      </c>
      <c r="Q1061" s="22" t="s">
        <v>36345</v>
      </c>
      <c r="R1061" s="38">
        <v>0</v>
      </c>
    </row>
    <row r="1062" spans="1:18" ht="12.75">
      <c r="A1062" s="22" t="s">
        <v>60</v>
      </c>
      <c r="B1062" s="22" t="s">
        <v>289</v>
      </c>
      <c r="C1062" s="22" t="s">
        <v>63</v>
      </c>
      <c r="D1062" s="22" t="s">
        <v>61</v>
      </c>
      <c r="E1062" s="31">
        <v>43455.430833333332</v>
      </c>
      <c r="F1062" s="22" t="s">
        <v>32264</v>
      </c>
      <c r="G1062" s="22" t="s">
        <v>36346</v>
      </c>
      <c r="H1062" s="22" t="s">
        <v>74</v>
      </c>
      <c r="I1062" s="22" t="s">
        <v>11038</v>
      </c>
      <c r="J1062" s="37" t="s">
        <v>32266</v>
      </c>
      <c r="K1062" s="37" t="s">
        <v>32267</v>
      </c>
      <c r="L1062" s="37" t="s">
        <v>32267</v>
      </c>
      <c r="M1062" s="37" t="s">
        <v>36347</v>
      </c>
      <c r="N1062" s="37" t="s">
        <v>11039</v>
      </c>
      <c r="O1062" s="37" t="s">
        <v>11040</v>
      </c>
      <c r="P1062" s="22" t="s">
        <v>36348</v>
      </c>
      <c r="Q1062" s="22" t="s">
        <v>36349</v>
      </c>
      <c r="R1062" s="38">
        <v>0</v>
      </c>
    </row>
    <row r="1063" spans="1:18" ht="12.75">
      <c r="A1063" s="22" t="s">
        <v>60</v>
      </c>
      <c r="B1063" s="22" t="s">
        <v>289</v>
      </c>
      <c r="C1063" s="22" t="s">
        <v>63</v>
      </c>
      <c r="D1063" s="22" t="s">
        <v>61</v>
      </c>
      <c r="E1063" s="31">
        <v>43455.440381944441</v>
      </c>
      <c r="F1063" s="22" t="s">
        <v>32264</v>
      </c>
      <c r="G1063" s="22" t="s">
        <v>36350</v>
      </c>
      <c r="H1063" s="22" t="s">
        <v>74</v>
      </c>
      <c r="I1063" s="22" t="s">
        <v>12700</v>
      </c>
      <c r="J1063" s="37" t="s">
        <v>32266</v>
      </c>
      <c r="K1063" s="37" t="s">
        <v>32267</v>
      </c>
      <c r="L1063" s="37" t="s">
        <v>32267</v>
      </c>
      <c r="M1063" s="37" t="s">
        <v>36351</v>
      </c>
      <c r="N1063" s="37" t="s">
        <v>3645</v>
      </c>
      <c r="O1063" s="37" t="s">
        <v>3646</v>
      </c>
      <c r="P1063" s="22" t="s">
        <v>36352</v>
      </c>
      <c r="Q1063" s="22" t="s">
        <v>36353</v>
      </c>
      <c r="R1063" s="38">
        <v>0</v>
      </c>
    </row>
    <row r="1064" spans="1:18" ht="12.75">
      <c r="A1064" s="22" t="s">
        <v>60</v>
      </c>
      <c r="B1064" s="22" t="s">
        <v>289</v>
      </c>
      <c r="C1064" s="22" t="s">
        <v>63</v>
      </c>
      <c r="D1064" s="22" t="s">
        <v>61</v>
      </c>
      <c r="E1064" s="31">
        <v>43455.443738425922</v>
      </c>
      <c r="F1064" s="22" t="s">
        <v>32264</v>
      </c>
      <c r="G1064" s="22" t="s">
        <v>36354</v>
      </c>
      <c r="H1064" s="22" t="s">
        <v>74</v>
      </c>
      <c r="I1064" s="22" t="s">
        <v>1136</v>
      </c>
      <c r="J1064" s="37" t="s">
        <v>32266</v>
      </c>
      <c r="K1064" s="37" t="s">
        <v>32267</v>
      </c>
      <c r="L1064" s="37" t="s">
        <v>32267</v>
      </c>
      <c r="M1064" s="37" t="s">
        <v>36355</v>
      </c>
      <c r="N1064" s="37" t="s">
        <v>321</v>
      </c>
      <c r="O1064" s="37" t="s">
        <v>322</v>
      </c>
      <c r="P1064" s="22" t="s">
        <v>36356</v>
      </c>
      <c r="Q1064" s="22" t="s">
        <v>36357</v>
      </c>
      <c r="R1064" s="38">
        <v>0</v>
      </c>
    </row>
    <row r="1065" spans="1:18" ht="12.75">
      <c r="A1065" s="22" t="s">
        <v>60</v>
      </c>
      <c r="B1065" s="22" t="s">
        <v>289</v>
      </c>
      <c r="C1065" s="22" t="s">
        <v>63</v>
      </c>
      <c r="D1065" s="22" t="s">
        <v>61</v>
      </c>
      <c r="E1065" s="31">
        <v>43455.452962962961</v>
      </c>
      <c r="F1065" s="22" t="s">
        <v>32264</v>
      </c>
      <c r="G1065" s="22" t="s">
        <v>36358</v>
      </c>
      <c r="H1065" s="22" t="s">
        <v>74</v>
      </c>
      <c r="I1065" s="22" t="s">
        <v>7387</v>
      </c>
      <c r="J1065" s="37" t="s">
        <v>32266</v>
      </c>
      <c r="K1065" s="37" t="s">
        <v>32267</v>
      </c>
      <c r="L1065" s="37" t="s">
        <v>32267</v>
      </c>
      <c r="M1065" s="37" t="s">
        <v>36359</v>
      </c>
      <c r="N1065" s="37" t="s">
        <v>275</v>
      </c>
      <c r="O1065" s="37" t="s">
        <v>276</v>
      </c>
      <c r="P1065" s="22" t="s">
        <v>36360</v>
      </c>
      <c r="Q1065" s="22" t="s">
        <v>36361</v>
      </c>
      <c r="R1065" s="38">
        <v>0</v>
      </c>
    </row>
    <row r="1066" spans="1:18" ht="12.75">
      <c r="A1066" s="22" t="s">
        <v>60</v>
      </c>
      <c r="B1066" s="22" t="s">
        <v>289</v>
      </c>
      <c r="C1066" s="22" t="s">
        <v>63</v>
      </c>
      <c r="D1066" s="22" t="s">
        <v>61</v>
      </c>
      <c r="E1066" s="31">
        <v>43455.468310185184</v>
      </c>
      <c r="F1066" s="22" t="s">
        <v>32264</v>
      </c>
      <c r="G1066" s="22" t="s">
        <v>36362</v>
      </c>
      <c r="H1066" s="22" t="s">
        <v>74</v>
      </c>
      <c r="I1066" s="22" t="s">
        <v>36363</v>
      </c>
      <c r="J1066" s="37" t="s">
        <v>32266</v>
      </c>
      <c r="K1066" s="37" t="s">
        <v>32267</v>
      </c>
      <c r="L1066" s="37" t="s">
        <v>32267</v>
      </c>
      <c r="M1066" s="37" t="s">
        <v>36364</v>
      </c>
      <c r="N1066" s="37" t="s">
        <v>3521</v>
      </c>
      <c r="O1066" s="37" t="s">
        <v>3522</v>
      </c>
      <c r="P1066" s="22" t="s">
        <v>36160</v>
      </c>
      <c r="Q1066" s="22" t="s">
        <v>36161</v>
      </c>
      <c r="R1066" s="38">
        <v>0</v>
      </c>
    </row>
    <row r="1067" spans="1:18" ht="12.75">
      <c r="A1067" s="22" t="s">
        <v>60</v>
      </c>
      <c r="B1067" s="22" t="s">
        <v>289</v>
      </c>
      <c r="C1067" s="22" t="s">
        <v>63</v>
      </c>
      <c r="D1067" s="22" t="s">
        <v>61</v>
      </c>
      <c r="E1067" s="31">
        <v>43455.496423611112</v>
      </c>
      <c r="F1067" s="22" t="s">
        <v>32264</v>
      </c>
      <c r="G1067" s="22" t="s">
        <v>36365</v>
      </c>
      <c r="H1067" s="22" t="s">
        <v>74</v>
      </c>
      <c r="I1067" s="22" t="s">
        <v>36366</v>
      </c>
      <c r="J1067" s="37" t="s">
        <v>32266</v>
      </c>
      <c r="K1067" s="37" t="s">
        <v>32267</v>
      </c>
      <c r="L1067" s="37" t="s">
        <v>32267</v>
      </c>
      <c r="M1067" s="37" t="s">
        <v>36367</v>
      </c>
      <c r="N1067" s="37" t="s">
        <v>134</v>
      </c>
      <c r="O1067" s="37" t="s">
        <v>135</v>
      </c>
      <c r="P1067" s="22" t="s">
        <v>36368</v>
      </c>
      <c r="Q1067" s="22" t="s">
        <v>36369</v>
      </c>
      <c r="R1067" s="38">
        <v>0</v>
      </c>
    </row>
    <row r="1068" spans="1:18" ht="12.75">
      <c r="A1068" s="22" t="s">
        <v>60</v>
      </c>
      <c r="B1068" s="22" t="s">
        <v>289</v>
      </c>
      <c r="C1068" s="22" t="s">
        <v>63</v>
      </c>
      <c r="D1068" s="22" t="s">
        <v>61</v>
      </c>
      <c r="E1068" s="31">
        <v>43455.498530092591</v>
      </c>
      <c r="F1068" s="22" t="s">
        <v>32264</v>
      </c>
      <c r="G1068" s="22" t="s">
        <v>36370</v>
      </c>
      <c r="H1068" s="22" t="s">
        <v>74</v>
      </c>
      <c r="I1068" s="22" t="s">
        <v>9107</v>
      </c>
      <c r="J1068" s="37" t="s">
        <v>32266</v>
      </c>
      <c r="K1068" s="37" t="s">
        <v>32267</v>
      </c>
      <c r="L1068" s="37" t="s">
        <v>32267</v>
      </c>
      <c r="M1068" s="37" t="s">
        <v>36371</v>
      </c>
      <c r="N1068" s="37" t="s">
        <v>549</v>
      </c>
      <c r="O1068" s="37" t="s">
        <v>550</v>
      </c>
      <c r="P1068" s="22" t="s">
        <v>36372</v>
      </c>
      <c r="Q1068" s="22" t="s">
        <v>36373</v>
      </c>
      <c r="R1068" s="38">
        <v>0</v>
      </c>
    </row>
    <row r="1069" spans="1:18" ht="12.75">
      <c r="A1069" s="22" t="s">
        <v>60</v>
      </c>
      <c r="B1069" s="22" t="s">
        <v>289</v>
      </c>
      <c r="C1069" s="22" t="s">
        <v>63</v>
      </c>
      <c r="D1069" s="22" t="s">
        <v>61</v>
      </c>
      <c r="E1069" s="31">
        <v>43455.501724537033</v>
      </c>
      <c r="F1069" s="22" t="s">
        <v>32264</v>
      </c>
      <c r="G1069" s="22" t="s">
        <v>36374</v>
      </c>
      <c r="H1069" s="22" t="s">
        <v>74</v>
      </c>
      <c r="I1069" s="22" t="s">
        <v>4932</v>
      </c>
      <c r="J1069" s="37" t="s">
        <v>32266</v>
      </c>
      <c r="K1069" s="37" t="s">
        <v>32267</v>
      </c>
      <c r="L1069" s="37" t="s">
        <v>32267</v>
      </c>
      <c r="M1069" s="37" t="s">
        <v>36375</v>
      </c>
      <c r="N1069" s="37" t="s">
        <v>134</v>
      </c>
      <c r="O1069" s="37" t="s">
        <v>135</v>
      </c>
      <c r="P1069" s="22" t="s">
        <v>36376</v>
      </c>
      <c r="Q1069" s="22" t="s">
        <v>36377</v>
      </c>
      <c r="R1069" s="38">
        <v>0</v>
      </c>
    </row>
    <row r="1070" spans="1:18" ht="12.75">
      <c r="A1070" s="22" t="s">
        <v>60</v>
      </c>
      <c r="B1070" s="22" t="s">
        <v>289</v>
      </c>
      <c r="C1070" s="22" t="s">
        <v>63</v>
      </c>
      <c r="D1070" s="22" t="s">
        <v>61</v>
      </c>
      <c r="E1070" s="31">
        <v>43455.504837962959</v>
      </c>
      <c r="F1070" s="22" t="s">
        <v>32264</v>
      </c>
      <c r="G1070" s="22" t="s">
        <v>36378</v>
      </c>
      <c r="H1070" s="22" t="s">
        <v>74</v>
      </c>
      <c r="I1070" s="22" t="s">
        <v>6384</v>
      </c>
      <c r="J1070" s="37" t="s">
        <v>32266</v>
      </c>
      <c r="K1070" s="37" t="s">
        <v>32267</v>
      </c>
      <c r="L1070" s="37" t="s">
        <v>32267</v>
      </c>
      <c r="M1070" s="37" t="s">
        <v>36379</v>
      </c>
      <c r="N1070" s="37" t="s">
        <v>3565</v>
      </c>
      <c r="O1070" s="37" t="s">
        <v>3566</v>
      </c>
      <c r="P1070" s="22" t="s">
        <v>35101</v>
      </c>
      <c r="Q1070" s="22" t="s">
        <v>35102</v>
      </c>
      <c r="R1070" s="38">
        <v>0</v>
      </c>
    </row>
    <row r="1071" spans="1:18" ht="12.75">
      <c r="A1071" s="22" t="s">
        <v>60</v>
      </c>
      <c r="B1071" s="22" t="s">
        <v>289</v>
      </c>
      <c r="C1071" s="22" t="s">
        <v>63</v>
      </c>
      <c r="D1071" s="22" t="s">
        <v>61</v>
      </c>
      <c r="E1071" s="31">
        <v>43455.514710648145</v>
      </c>
      <c r="F1071" s="22" t="s">
        <v>32264</v>
      </c>
      <c r="G1071" s="22" t="s">
        <v>36380</v>
      </c>
      <c r="H1071" s="22" t="s">
        <v>74</v>
      </c>
      <c r="I1071" s="22" t="s">
        <v>8062</v>
      </c>
      <c r="J1071" s="37" t="s">
        <v>32266</v>
      </c>
      <c r="K1071" s="37" t="s">
        <v>32267</v>
      </c>
      <c r="L1071" s="37" t="s">
        <v>32267</v>
      </c>
      <c r="M1071" s="37" t="s">
        <v>36381</v>
      </c>
      <c r="N1071" s="37" t="s">
        <v>8063</v>
      </c>
      <c r="O1071" s="37" t="s">
        <v>8064</v>
      </c>
      <c r="P1071" s="22" t="s">
        <v>36382</v>
      </c>
      <c r="Q1071" s="22" t="s">
        <v>36383</v>
      </c>
      <c r="R1071" s="38">
        <v>0</v>
      </c>
    </row>
    <row r="1072" spans="1:18" ht="12.75">
      <c r="A1072" s="22" t="s">
        <v>60</v>
      </c>
      <c r="B1072" s="22" t="s">
        <v>289</v>
      </c>
      <c r="C1072" s="22" t="s">
        <v>63</v>
      </c>
      <c r="D1072" s="22" t="s">
        <v>61</v>
      </c>
      <c r="E1072" s="31">
        <v>43455.518587962964</v>
      </c>
      <c r="F1072" s="22" t="s">
        <v>32264</v>
      </c>
      <c r="G1072" s="22" t="s">
        <v>36384</v>
      </c>
      <c r="H1072" s="22" t="s">
        <v>74</v>
      </c>
      <c r="I1072" s="22" t="s">
        <v>9005</v>
      </c>
      <c r="J1072" s="37" t="s">
        <v>32266</v>
      </c>
      <c r="K1072" s="37" t="s">
        <v>32267</v>
      </c>
      <c r="L1072" s="37" t="s">
        <v>32267</v>
      </c>
      <c r="M1072" s="37" t="s">
        <v>36385</v>
      </c>
      <c r="N1072" s="37" t="s">
        <v>9007</v>
      </c>
      <c r="O1072" s="37" t="s">
        <v>9008</v>
      </c>
      <c r="P1072" s="22" t="s">
        <v>36386</v>
      </c>
      <c r="Q1072" s="22" t="s">
        <v>36387</v>
      </c>
      <c r="R1072" s="38">
        <v>0</v>
      </c>
    </row>
    <row r="1073" spans="1:18" ht="12.75">
      <c r="A1073" s="22" t="s">
        <v>60</v>
      </c>
      <c r="B1073" s="22" t="s">
        <v>289</v>
      </c>
      <c r="C1073" s="22" t="s">
        <v>63</v>
      </c>
      <c r="D1073" s="22" t="s">
        <v>61</v>
      </c>
      <c r="E1073" s="31">
        <v>43455.531041666662</v>
      </c>
      <c r="F1073" s="22" t="s">
        <v>32264</v>
      </c>
      <c r="G1073" s="22" t="s">
        <v>36388</v>
      </c>
      <c r="H1073" s="22" t="s">
        <v>74</v>
      </c>
      <c r="I1073" s="22" t="s">
        <v>3665</v>
      </c>
      <c r="J1073" s="37" t="s">
        <v>32266</v>
      </c>
      <c r="K1073" s="37" t="s">
        <v>32267</v>
      </c>
      <c r="L1073" s="37" t="s">
        <v>32267</v>
      </c>
      <c r="M1073" s="37" t="s">
        <v>36389</v>
      </c>
      <c r="N1073" s="37" t="s">
        <v>3521</v>
      </c>
      <c r="O1073" s="37" t="s">
        <v>3522</v>
      </c>
      <c r="P1073" s="22" t="s">
        <v>36160</v>
      </c>
      <c r="Q1073" s="22" t="s">
        <v>36161</v>
      </c>
      <c r="R1073" s="38">
        <v>0</v>
      </c>
    </row>
    <row r="1074" spans="1:18" ht="12.75">
      <c r="A1074" s="22" t="s">
        <v>60</v>
      </c>
      <c r="B1074" s="22" t="s">
        <v>289</v>
      </c>
      <c r="C1074" s="22" t="s">
        <v>63</v>
      </c>
      <c r="D1074" s="22" t="s">
        <v>61</v>
      </c>
      <c r="E1074" s="31">
        <v>43455.545208333329</v>
      </c>
      <c r="F1074" s="22" t="s">
        <v>32264</v>
      </c>
      <c r="G1074" s="22" t="s">
        <v>36390</v>
      </c>
      <c r="H1074" s="22" t="s">
        <v>74</v>
      </c>
      <c r="I1074" s="22" t="s">
        <v>36391</v>
      </c>
      <c r="J1074" s="37" t="s">
        <v>32266</v>
      </c>
      <c r="K1074" s="37" t="s">
        <v>32267</v>
      </c>
      <c r="L1074" s="37" t="s">
        <v>32267</v>
      </c>
      <c r="M1074" s="37" t="s">
        <v>36392</v>
      </c>
      <c r="N1074" s="37" t="s">
        <v>3853</v>
      </c>
      <c r="O1074" s="37" t="s">
        <v>3854</v>
      </c>
      <c r="P1074" s="22" t="s">
        <v>36393</v>
      </c>
      <c r="Q1074" s="22" t="s">
        <v>36394</v>
      </c>
      <c r="R1074" s="38">
        <v>0</v>
      </c>
    </row>
    <row r="1075" spans="1:18" ht="12.75">
      <c r="A1075" s="22" t="s">
        <v>60</v>
      </c>
      <c r="B1075" s="22" t="s">
        <v>289</v>
      </c>
      <c r="C1075" s="22" t="s">
        <v>63</v>
      </c>
      <c r="D1075" s="22" t="s">
        <v>61</v>
      </c>
      <c r="E1075" s="31">
        <v>43455.548125000001</v>
      </c>
      <c r="F1075" s="22" t="s">
        <v>32264</v>
      </c>
      <c r="G1075" s="22" t="s">
        <v>36395</v>
      </c>
      <c r="H1075" s="22" t="s">
        <v>74</v>
      </c>
      <c r="I1075" s="22" t="s">
        <v>36396</v>
      </c>
      <c r="J1075" s="37" t="s">
        <v>32266</v>
      </c>
      <c r="K1075" s="37" t="s">
        <v>32267</v>
      </c>
      <c r="L1075" s="37" t="s">
        <v>32267</v>
      </c>
      <c r="M1075" s="37" t="s">
        <v>36397</v>
      </c>
      <c r="N1075" s="37" t="s">
        <v>3853</v>
      </c>
      <c r="O1075" s="37" t="s">
        <v>3854</v>
      </c>
      <c r="P1075" s="22" t="s">
        <v>36393</v>
      </c>
      <c r="Q1075" s="22" t="s">
        <v>36394</v>
      </c>
      <c r="R1075" s="38">
        <v>0</v>
      </c>
    </row>
    <row r="1076" spans="1:18" ht="12.75">
      <c r="A1076" s="22" t="s">
        <v>60</v>
      </c>
      <c r="B1076" s="22" t="s">
        <v>289</v>
      </c>
      <c r="C1076" s="22" t="s">
        <v>63</v>
      </c>
      <c r="D1076" s="22" t="s">
        <v>61</v>
      </c>
      <c r="E1076" s="31">
        <v>43455.557800925926</v>
      </c>
      <c r="F1076" s="22" t="s">
        <v>32264</v>
      </c>
      <c r="G1076" s="22" t="s">
        <v>36398</v>
      </c>
      <c r="H1076" s="22" t="s">
        <v>74</v>
      </c>
      <c r="I1076" s="22" t="s">
        <v>7364</v>
      </c>
      <c r="J1076" s="37" t="s">
        <v>32266</v>
      </c>
      <c r="K1076" s="37" t="s">
        <v>32267</v>
      </c>
      <c r="L1076" s="37" t="s">
        <v>32267</v>
      </c>
      <c r="M1076" s="37" t="s">
        <v>36399</v>
      </c>
      <c r="N1076" s="37" t="s">
        <v>909</v>
      </c>
      <c r="O1076" s="37" t="s">
        <v>910</v>
      </c>
      <c r="P1076" s="22" t="s">
        <v>36216</v>
      </c>
      <c r="Q1076" s="22" t="s">
        <v>36217</v>
      </c>
      <c r="R1076" s="38">
        <v>0</v>
      </c>
    </row>
    <row r="1077" spans="1:18" ht="12.75">
      <c r="A1077" s="22" t="s">
        <v>60</v>
      </c>
      <c r="B1077" s="22" t="s">
        <v>289</v>
      </c>
      <c r="C1077" s="22" t="s">
        <v>63</v>
      </c>
      <c r="D1077" s="22" t="s">
        <v>61</v>
      </c>
      <c r="E1077" s="31">
        <v>43455.559236111112</v>
      </c>
      <c r="F1077" s="22" t="s">
        <v>32264</v>
      </c>
      <c r="G1077" s="22" t="s">
        <v>36400</v>
      </c>
      <c r="H1077" s="22" t="s">
        <v>74</v>
      </c>
      <c r="I1077" s="22" t="s">
        <v>6421</v>
      </c>
      <c r="J1077" s="37" t="s">
        <v>32266</v>
      </c>
      <c r="K1077" s="37" t="s">
        <v>32267</v>
      </c>
      <c r="L1077" s="37" t="s">
        <v>32267</v>
      </c>
      <c r="M1077" s="37" t="s">
        <v>36401</v>
      </c>
      <c r="N1077" s="37" t="s">
        <v>3006</v>
      </c>
      <c r="O1077" s="37" t="s">
        <v>3007</v>
      </c>
      <c r="P1077" s="22" t="s">
        <v>36402</v>
      </c>
      <c r="Q1077" s="22" t="s">
        <v>36403</v>
      </c>
      <c r="R1077" s="38">
        <v>0</v>
      </c>
    </row>
    <row r="1078" spans="1:18" ht="12.75">
      <c r="A1078" s="22" t="s">
        <v>60</v>
      </c>
      <c r="B1078" s="22" t="s">
        <v>289</v>
      </c>
      <c r="C1078" s="22" t="s">
        <v>63</v>
      </c>
      <c r="D1078" s="22" t="s">
        <v>61</v>
      </c>
      <c r="E1078" s="31">
        <v>43455.586689814816</v>
      </c>
      <c r="F1078" s="22" t="s">
        <v>32264</v>
      </c>
      <c r="G1078" s="22" t="s">
        <v>36404</v>
      </c>
      <c r="H1078" s="22" t="s">
        <v>74</v>
      </c>
      <c r="I1078" s="22" t="s">
        <v>3937</v>
      </c>
      <c r="J1078" s="37" t="s">
        <v>32266</v>
      </c>
      <c r="K1078" s="37" t="s">
        <v>32267</v>
      </c>
      <c r="L1078" s="37" t="s">
        <v>32267</v>
      </c>
      <c r="M1078" s="37" t="s">
        <v>36405</v>
      </c>
      <c r="N1078" s="37" t="s">
        <v>3938</v>
      </c>
      <c r="O1078" s="37" t="s">
        <v>3939</v>
      </c>
      <c r="P1078" s="22" t="s">
        <v>36406</v>
      </c>
      <c r="Q1078" s="22" t="s">
        <v>36407</v>
      </c>
      <c r="R1078" s="38">
        <v>0</v>
      </c>
    </row>
    <row r="1079" spans="1:18" ht="12.75">
      <c r="A1079" s="22" t="s">
        <v>60</v>
      </c>
      <c r="B1079" s="22" t="s">
        <v>289</v>
      </c>
      <c r="C1079" s="22" t="s">
        <v>63</v>
      </c>
      <c r="D1079" s="22" t="s">
        <v>61</v>
      </c>
      <c r="E1079" s="31">
        <v>43455.587951388887</v>
      </c>
      <c r="F1079" s="22" t="s">
        <v>32264</v>
      </c>
      <c r="G1079" s="22" t="s">
        <v>36408</v>
      </c>
      <c r="H1079" s="22" t="s">
        <v>74</v>
      </c>
      <c r="I1079" s="22" t="s">
        <v>36409</v>
      </c>
      <c r="J1079" s="37" t="s">
        <v>32266</v>
      </c>
      <c r="K1079" s="37" t="s">
        <v>32267</v>
      </c>
      <c r="L1079" s="37" t="s">
        <v>32267</v>
      </c>
      <c r="M1079" s="37" t="s">
        <v>36410</v>
      </c>
      <c r="N1079" s="37" t="s">
        <v>123</v>
      </c>
      <c r="O1079" s="37" t="s">
        <v>124</v>
      </c>
      <c r="P1079" s="22" t="s">
        <v>36411</v>
      </c>
      <c r="Q1079" s="22" t="s">
        <v>36412</v>
      </c>
      <c r="R1079" s="38">
        <v>0</v>
      </c>
    </row>
    <row r="1080" spans="1:18" ht="12.75">
      <c r="A1080" s="22" t="s">
        <v>60</v>
      </c>
      <c r="B1080" s="22" t="s">
        <v>289</v>
      </c>
      <c r="C1080" s="22" t="s">
        <v>63</v>
      </c>
      <c r="D1080" s="22" t="s">
        <v>61</v>
      </c>
      <c r="E1080" s="31">
        <v>43455.601736111108</v>
      </c>
      <c r="F1080" s="22" t="s">
        <v>32264</v>
      </c>
      <c r="G1080" s="22" t="s">
        <v>36413</v>
      </c>
      <c r="H1080" s="22" t="s">
        <v>74</v>
      </c>
      <c r="I1080" s="22" t="s">
        <v>8268</v>
      </c>
      <c r="J1080" s="37" t="s">
        <v>32266</v>
      </c>
      <c r="K1080" s="37" t="s">
        <v>32267</v>
      </c>
      <c r="L1080" s="37" t="s">
        <v>32267</v>
      </c>
      <c r="M1080" s="37" t="s">
        <v>36414</v>
      </c>
      <c r="N1080" s="37" t="s">
        <v>3853</v>
      </c>
      <c r="O1080" s="37" t="s">
        <v>3854</v>
      </c>
      <c r="P1080" s="22" t="s">
        <v>36393</v>
      </c>
      <c r="Q1080" s="22" t="s">
        <v>36394</v>
      </c>
      <c r="R1080" s="38">
        <v>0</v>
      </c>
    </row>
    <row r="1081" spans="1:18" ht="12.75">
      <c r="A1081" s="22" t="s">
        <v>60</v>
      </c>
      <c r="B1081" s="22" t="s">
        <v>289</v>
      </c>
      <c r="C1081" s="22" t="s">
        <v>63</v>
      </c>
      <c r="D1081" s="22" t="s">
        <v>61</v>
      </c>
      <c r="E1081" s="31">
        <v>43455.603136574071</v>
      </c>
      <c r="F1081" s="22" t="s">
        <v>32264</v>
      </c>
      <c r="G1081" s="22" t="s">
        <v>36415</v>
      </c>
      <c r="H1081" s="22" t="s">
        <v>74</v>
      </c>
      <c r="I1081" s="22" t="s">
        <v>36416</v>
      </c>
      <c r="J1081" s="37" t="s">
        <v>32266</v>
      </c>
      <c r="K1081" s="37" t="s">
        <v>32267</v>
      </c>
      <c r="L1081" s="37" t="s">
        <v>32267</v>
      </c>
      <c r="M1081" s="37" t="s">
        <v>36417</v>
      </c>
      <c r="N1081" s="37" t="s">
        <v>123</v>
      </c>
      <c r="O1081" s="37" t="s">
        <v>124</v>
      </c>
      <c r="P1081" s="22" t="s">
        <v>36411</v>
      </c>
      <c r="Q1081" s="22" t="s">
        <v>36412</v>
      </c>
      <c r="R1081" s="38">
        <v>0</v>
      </c>
    </row>
    <row r="1082" spans="1:18" ht="12.75">
      <c r="A1082" s="22" t="s">
        <v>60</v>
      </c>
      <c r="B1082" s="22" t="s">
        <v>289</v>
      </c>
      <c r="C1082" s="22" t="s">
        <v>63</v>
      </c>
      <c r="D1082" s="22" t="s">
        <v>61</v>
      </c>
      <c r="E1082" s="31">
        <v>43455.606087962959</v>
      </c>
      <c r="F1082" s="22" t="s">
        <v>32264</v>
      </c>
      <c r="G1082" s="22" t="s">
        <v>36418</v>
      </c>
      <c r="H1082" s="22" t="s">
        <v>74</v>
      </c>
      <c r="I1082" s="22" t="s">
        <v>9388</v>
      </c>
      <c r="J1082" s="37" t="s">
        <v>32266</v>
      </c>
      <c r="K1082" s="37" t="s">
        <v>32267</v>
      </c>
      <c r="L1082" s="37" t="s">
        <v>32267</v>
      </c>
      <c r="M1082" s="37" t="s">
        <v>36419</v>
      </c>
      <c r="N1082" s="37" t="s">
        <v>9389</v>
      </c>
      <c r="O1082" s="37" t="s">
        <v>9390</v>
      </c>
      <c r="P1082" s="22" t="s">
        <v>36411</v>
      </c>
      <c r="Q1082" s="22" t="s">
        <v>36412</v>
      </c>
      <c r="R1082" s="38">
        <v>0</v>
      </c>
    </row>
    <row r="1083" spans="1:18" ht="12.75">
      <c r="A1083" s="22" t="s">
        <v>60</v>
      </c>
      <c r="B1083" s="22" t="s">
        <v>289</v>
      </c>
      <c r="C1083" s="22" t="s">
        <v>63</v>
      </c>
      <c r="D1083" s="22" t="s">
        <v>61</v>
      </c>
      <c r="E1083" s="31">
        <v>43455.616238425922</v>
      </c>
      <c r="F1083" s="22" t="s">
        <v>32264</v>
      </c>
      <c r="G1083" s="22" t="s">
        <v>36420</v>
      </c>
      <c r="H1083" s="22" t="s">
        <v>74</v>
      </c>
      <c r="I1083" s="22" t="s">
        <v>5320</v>
      </c>
      <c r="J1083" s="37" t="s">
        <v>32266</v>
      </c>
      <c r="K1083" s="37" t="s">
        <v>32267</v>
      </c>
      <c r="L1083" s="37" t="s">
        <v>32267</v>
      </c>
      <c r="M1083" s="37" t="s">
        <v>36421</v>
      </c>
      <c r="N1083" s="37" t="s">
        <v>5321</v>
      </c>
      <c r="O1083" s="37" t="s">
        <v>5322</v>
      </c>
      <c r="P1083" s="22" t="s">
        <v>36422</v>
      </c>
      <c r="Q1083" s="22" t="s">
        <v>36423</v>
      </c>
      <c r="R1083" s="38">
        <v>0</v>
      </c>
    </row>
    <row r="1084" spans="1:18" ht="12.75">
      <c r="A1084" s="22" t="s">
        <v>60</v>
      </c>
      <c r="B1084" s="22" t="s">
        <v>289</v>
      </c>
      <c r="C1084" s="22" t="s">
        <v>63</v>
      </c>
      <c r="D1084" s="22" t="s">
        <v>61</v>
      </c>
      <c r="E1084" s="31">
        <v>43455.625717592593</v>
      </c>
      <c r="F1084" s="22" t="s">
        <v>32264</v>
      </c>
      <c r="G1084" s="22" t="s">
        <v>36424</v>
      </c>
      <c r="H1084" s="22" t="s">
        <v>74</v>
      </c>
      <c r="I1084" s="22" t="s">
        <v>36425</v>
      </c>
      <c r="J1084" s="37" t="s">
        <v>32266</v>
      </c>
      <c r="K1084" s="37" t="s">
        <v>32267</v>
      </c>
      <c r="L1084" s="37" t="s">
        <v>32267</v>
      </c>
      <c r="M1084" s="37" t="s">
        <v>36426</v>
      </c>
      <c r="N1084" s="37" t="s">
        <v>1669</v>
      </c>
      <c r="O1084" s="37" t="s">
        <v>1670</v>
      </c>
      <c r="P1084" s="22" t="s">
        <v>36427</v>
      </c>
      <c r="Q1084" s="22" t="s">
        <v>36428</v>
      </c>
      <c r="R1084" s="38">
        <v>0</v>
      </c>
    </row>
    <row r="1085" spans="1:18" ht="12.75">
      <c r="A1085" s="22" t="s">
        <v>60</v>
      </c>
      <c r="B1085" s="22" t="s">
        <v>289</v>
      </c>
      <c r="C1085" s="22" t="s">
        <v>63</v>
      </c>
      <c r="D1085" s="22" t="s">
        <v>61</v>
      </c>
      <c r="E1085" s="31">
        <v>43455.628460648149</v>
      </c>
      <c r="F1085" s="22" t="s">
        <v>32815</v>
      </c>
      <c r="G1085" s="22" t="s">
        <v>36429</v>
      </c>
      <c r="H1085" s="22" t="s">
        <v>74</v>
      </c>
      <c r="I1085" s="22" t="s">
        <v>7167</v>
      </c>
      <c r="J1085" s="37" t="s">
        <v>32266</v>
      </c>
      <c r="K1085" s="37" t="s">
        <v>32267</v>
      </c>
      <c r="L1085" s="37" t="s">
        <v>32267</v>
      </c>
      <c r="M1085" s="37" t="s">
        <v>36430</v>
      </c>
      <c r="N1085" s="37" t="s">
        <v>123</v>
      </c>
      <c r="O1085" s="37" t="s">
        <v>124</v>
      </c>
      <c r="P1085" s="22" t="s">
        <v>36431</v>
      </c>
      <c r="Q1085" s="22" t="s">
        <v>36432</v>
      </c>
      <c r="R1085" s="38">
        <v>0</v>
      </c>
    </row>
    <row r="1086" spans="1:18" ht="12.75">
      <c r="A1086" s="22" t="s">
        <v>60</v>
      </c>
      <c r="B1086" s="22" t="s">
        <v>289</v>
      </c>
      <c r="C1086" s="22" t="s">
        <v>63</v>
      </c>
      <c r="D1086" s="22" t="s">
        <v>61</v>
      </c>
      <c r="E1086" s="31">
        <v>43455.640567129631</v>
      </c>
      <c r="F1086" s="22" t="s">
        <v>32264</v>
      </c>
      <c r="G1086" s="22" t="s">
        <v>36433</v>
      </c>
      <c r="H1086" s="22" t="s">
        <v>74</v>
      </c>
      <c r="I1086" s="22" t="s">
        <v>12310</v>
      </c>
      <c r="J1086" s="37" t="s">
        <v>32266</v>
      </c>
      <c r="K1086" s="37" t="s">
        <v>32267</v>
      </c>
      <c r="L1086" s="37" t="s">
        <v>32267</v>
      </c>
      <c r="M1086" s="37" t="s">
        <v>36434</v>
      </c>
      <c r="N1086" s="37" t="s">
        <v>7965</v>
      </c>
      <c r="O1086" s="37" t="s">
        <v>7966</v>
      </c>
      <c r="P1086" s="22" t="s">
        <v>36283</v>
      </c>
      <c r="Q1086" s="22" t="s">
        <v>36284</v>
      </c>
      <c r="R1086" s="38">
        <v>0</v>
      </c>
    </row>
    <row r="1087" spans="1:18" ht="12.75">
      <c r="A1087" s="22" t="s">
        <v>60</v>
      </c>
      <c r="B1087" s="22" t="s">
        <v>289</v>
      </c>
      <c r="C1087" s="22" t="s">
        <v>63</v>
      </c>
      <c r="D1087" s="22" t="s">
        <v>61</v>
      </c>
      <c r="E1087" s="31">
        <v>43455.644826388889</v>
      </c>
      <c r="F1087" s="22" t="s">
        <v>32264</v>
      </c>
      <c r="G1087" s="22" t="s">
        <v>36435</v>
      </c>
      <c r="H1087" s="22" t="s">
        <v>74</v>
      </c>
      <c r="I1087" s="22" t="s">
        <v>8199</v>
      </c>
      <c r="J1087" s="37" t="s">
        <v>32266</v>
      </c>
      <c r="K1087" s="37" t="s">
        <v>32267</v>
      </c>
      <c r="L1087" s="37" t="s">
        <v>32267</v>
      </c>
      <c r="M1087" s="37" t="s">
        <v>36436</v>
      </c>
      <c r="N1087" s="37" t="s">
        <v>2164</v>
      </c>
      <c r="O1087" s="37" t="s">
        <v>2165</v>
      </c>
      <c r="P1087" s="22" t="s">
        <v>36437</v>
      </c>
      <c r="Q1087" s="22" t="s">
        <v>36438</v>
      </c>
      <c r="R1087" s="38">
        <v>0</v>
      </c>
    </row>
    <row r="1088" spans="1:18" ht="12.75">
      <c r="A1088" s="22" t="s">
        <v>60</v>
      </c>
      <c r="B1088" s="22" t="s">
        <v>289</v>
      </c>
      <c r="C1088" s="22" t="s">
        <v>63</v>
      </c>
      <c r="D1088" s="22" t="s">
        <v>61</v>
      </c>
      <c r="E1088" s="31">
        <v>43455.658622685187</v>
      </c>
      <c r="F1088" s="22" t="s">
        <v>32264</v>
      </c>
      <c r="G1088" s="22" t="s">
        <v>36439</v>
      </c>
      <c r="H1088" s="22" t="s">
        <v>74</v>
      </c>
      <c r="I1088" s="22" t="s">
        <v>5593</v>
      </c>
      <c r="J1088" s="37" t="s">
        <v>32266</v>
      </c>
      <c r="K1088" s="37" t="s">
        <v>32267</v>
      </c>
      <c r="L1088" s="37" t="s">
        <v>32267</v>
      </c>
      <c r="M1088" s="37" t="s">
        <v>36440</v>
      </c>
      <c r="N1088" s="37" t="s">
        <v>5594</v>
      </c>
      <c r="O1088" s="37" t="s">
        <v>5595</v>
      </c>
      <c r="P1088" s="22" t="s">
        <v>36422</v>
      </c>
      <c r="Q1088" s="22" t="s">
        <v>36423</v>
      </c>
      <c r="R1088" s="38">
        <v>0</v>
      </c>
    </row>
    <row r="1089" spans="1:18" ht="12.75">
      <c r="A1089" s="22" t="s">
        <v>60</v>
      </c>
      <c r="B1089" s="22" t="s">
        <v>289</v>
      </c>
      <c r="C1089" s="22" t="s">
        <v>63</v>
      </c>
      <c r="D1089" s="22" t="s">
        <v>61</v>
      </c>
      <c r="E1089" s="31">
        <v>43455.670162037037</v>
      </c>
      <c r="F1089" s="22" t="s">
        <v>32815</v>
      </c>
      <c r="G1089" s="22" t="s">
        <v>36441</v>
      </c>
      <c r="H1089" s="22" t="s">
        <v>74</v>
      </c>
      <c r="I1089" s="22" t="s">
        <v>36442</v>
      </c>
      <c r="J1089" s="37" t="s">
        <v>32266</v>
      </c>
      <c r="K1089" s="37" t="s">
        <v>32267</v>
      </c>
      <c r="L1089" s="37" t="s">
        <v>32267</v>
      </c>
      <c r="M1089" s="37" t="s">
        <v>36443</v>
      </c>
      <c r="N1089" s="37" t="s">
        <v>1441</v>
      </c>
      <c r="O1089" s="37" t="s">
        <v>1442</v>
      </c>
      <c r="P1089" s="22" t="s">
        <v>36340</v>
      </c>
      <c r="Q1089" s="22" t="s">
        <v>36341</v>
      </c>
      <c r="R1089" s="38">
        <v>0</v>
      </c>
    </row>
    <row r="1090" spans="1:18" ht="12.75">
      <c r="A1090" s="22" t="s">
        <v>60</v>
      </c>
      <c r="B1090" s="22" t="s">
        <v>289</v>
      </c>
      <c r="C1090" s="22" t="s">
        <v>63</v>
      </c>
      <c r="D1090" s="22" t="s">
        <v>61</v>
      </c>
      <c r="E1090" s="31">
        <v>43455.679166666661</v>
      </c>
      <c r="F1090" s="22" t="s">
        <v>32815</v>
      </c>
      <c r="G1090" s="22" t="s">
        <v>36444</v>
      </c>
      <c r="H1090" s="22" t="s">
        <v>74</v>
      </c>
      <c r="I1090" s="22" t="s">
        <v>36445</v>
      </c>
      <c r="J1090" s="37" t="s">
        <v>32266</v>
      </c>
      <c r="K1090" s="37" t="s">
        <v>32267</v>
      </c>
      <c r="L1090" s="37" t="s">
        <v>32267</v>
      </c>
      <c r="M1090" s="37" t="s">
        <v>36446</v>
      </c>
      <c r="N1090" s="37" t="s">
        <v>1441</v>
      </c>
      <c r="O1090" s="37" t="s">
        <v>1442</v>
      </c>
      <c r="P1090" s="22" t="s">
        <v>36340</v>
      </c>
      <c r="Q1090" s="22" t="s">
        <v>36341</v>
      </c>
      <c r="R1090" s="38">
        <v>0</v>
      </c>
    </row>
    <row r="1091" spans="1:18" ht="12.75">
      <c r="A1091" s="22" t="s">
        <v>60</v>
      </c>
      <c r="B1091" s="22" t="s">
        <v>289</v>
      </c>
      <c r="C1091" s="22" t="s">
        <v>63</v>
      </c>
      <c r="D1091" s="22" t="s">
        <v>61</v>
      </c>
      <c r="E1091" s="31">
        <v>43455.683773148143</v>
      </c>
      <c r="F1091" s="22" t="s">
        <v>32815</v>
      </c>
      <c r="G1091" s="22" t="s">
        <v>36447</v>
      </c>
      <c r="H1091" s="22" t="s">
        <v>74</v>
      </c>
      <c r="I1091" s="22" t="s">
        <v>6511</v>
      </c>
      <c r="J1091" s="37" t="s">
        <v>32266</v>
      </c>
      <c r="K1091" s="37" t="s">
        <v>32267</v>
      </c>
      <c r="L1091" s="37" t="s">
        <v>32267</v>
      </c>
      <c r="M1091" s="37" t="s">
        <v>36448</v>
      </c>
      <c r="N1091" s="37" t="s">
        <v>1806</v>
      </c>
      <c r="O1091" s="37" t="s">
        <v>1807</v>
      </c>
      <c r="P1091" s="22" t="s">
        <v>36449</v>
      </c>
      <c r="Q1091" s="22" t="s">
        <v>36450</v>
      </c>
      <c r="R1091" s="38">
        <v>0</v>
      </c>
    </row>
    <row r="1092" spans="1:18" ht="12.75">
      <c r="A1092" s="22" t="s">
        <v>60</v>
      </c>
      <c r="B1092" s="22" t="s">
        <v>289</v>
      </c>
      <c r="C1092" s="22" t="s">
        <v>63</v>
      </c>
      <c r="D1092" s="22" t="s">
        <v>61</v>
      </c>
      <c r="E1092" s="31">
        <v>43455.703252314815</v>
      </c>
      <c r="F1092" s="22" t="s">
        <v>32264</v>
      </c>
      <c r="G1092" s="22" t="s">
        <v>36451</v>
      </c>
      <c r="H1092" s="22" t="s">
        <v>74</v>
      </c>
      <c r="I1092" s="22" t="s">
        <v>10740</v>
      </c>
      <c r="J1092" s="37" t="s">
        <v>32266</v>
      </c>
      <c r="K1092" s="37" t="s">
        <v>32267</v>
      </c>
      <c r="L1092" s="37" t="s">
        <v>32267</v>
      </c>
      <c r="M1092" s="37" t="s">
        <v>36452</v>
      </c>
      <c r="N1092" s="37" t="s">
        <v>90</v>
      </c>
      <c r="O1092" s="37" t="s">
        <v>91</v>
      </c>
      <c r="P1092" s="22" t="s">
        <v>36453</v>
      </c>
      <c r="Q1092" s="22" t="s">
        <v>36454</v>
      </c>
      <c r="R1092" s="38">
        <v>0</v>
      </c>
    </row>
    <row r="1093" spans="1:18" ht="12.75">
      <c r="A1093" s="22" t="s">
        <v>60</v>
      </c>
      <c r="B1093" s="22" t="s">
        <v>289</v>
      </c>
      <c r="C1093" s="22" t="s">
        <v>63</v>
      </c>
      <c r="D1093" s="22" t="s">
        <v>61</v>
      </c>
      <c r="E1093" s="31">
        <v>43455.752974537034</v>
      </c>
      <c r="F1093" s="22" t="s">
        <v>32264</v>
      </c>
      <c r="G1093" s="22" t="s">
        <v>36455</v>
      </c>
      <c r="H1093" s="22" t="s">
        <v>74</v>
      </c>
      <c r="I1093" s="22" t="s">
        <v>2475</v>
      </c>
      <c r="J1093" s="37" t="s">
        <v>32266</v>
      </c>
      <c r="K1093" s="37" t="s">
        <v>32267</v>
      </c>
      <c r="L1093" s="37" t="s">
        <v>32267</v>
      </c>
      <c r="M1093" s="37" t="s">
        <v>36456</v>
      </c>
      <c r="N1093" s="37" t="s">
        <v>1219</v>
      </c>
      <c r="O1093" s="37" t="s">
        <v>1220</v>
      </c>
      <c r="P1093" s="22" t="s">
        <v>36457</v>
      </c>
      <c r="Q1093" s="22" t="s">
        <v>36458</v>
      </c>
      <c r="R1093" s="38">
        <v>0</v>
      </c>
    </row>
    <row r="1094" spans="1:18" ht="12.75">
      <c r="A1094" s="22" t="s">
        <v>60</v>
      </c>
      <c r="B1094" s="22" t="s">
        <v>289</v>
      </c>
      <c r="C1094" s="22" t="s">
        <v>63</v>
      </c>
      <c r="D1094" s="22" t="s">
        <v>61</v>
      </c>
      <c r="E1094" s="31">
        <v>43455.766493055555</v>
      </c>
      <c r="F1094" s="22" t="s">
        <v>32264</v>
      </c>
      <c r="G1094" s="22" t="s">
        <v>36459</v>
      </c>
      <c r="H1094" s="22" t="s">
        <v>74</v>
      </c>
      <c r="I1094" s="22" t="s">
        <v>10385</v>
      </c>
      <c r="J1094" s="37" t="s">
        <v>32266</v>
      </c>
      <c r="K1094" s="37" t="s">
        <v>32267</v>
      </c>
      <c r="L1094" s="37" t="s">
        <v>32267</v>
      </c>
      <c r="M1094" s="37" t="s">
        <v>36460</v>
      </c>
      <c r="N1094" s="37" t="s">
        <v>101</v>
      </c>
      <c r="O1094" s="37" t="s">
        <v>102</v>
      </c>
      <c r="P1094" s="22" t="s">
        <v>36461</v>
      </c>
      <c r="Q1094" s="22" t="s">
        <v>36462</v>
      </c>
      <c r="R1094" s="38">
        <v>0</v>
      </c>
    </row>
    <row r="1095" spans="1:18" ht="12.75">
      <c r="A1095" s="22" t="s">
        <v>60</v>
      </c>
      <c r="B1095" s="22" t="s">
        <v>289</v>
      </c>
      <c r="C1095" s="22" t="s">
        <v>63</v>
      </c>
      <c r="D1095" s="22" t="s">
        <v>61</v>
      </c>
      <c r="E1095" s="31">
        <v>43455.787048611106</v>
      </c>
      <c r="F1095" s="22" t="s">
        <v>32264</v>
      </c>
      <c r="G1095" s="22" t="s">
        <v>36463</v>
      </c>
      <c r="H1095" s="22" t="s">
        <v>74</v>
      </c>
      <c r="I1095" s="22" t="s">
        <v>36464</v>
      </c>
      <c r="J1095" s="37" t="s">
        <v>32266</v>
      </c>
      <c r="K1095" s="37" t="s">
        <v>32267</v>
      </c>
      <c r="L1095" s="37" t="s">
        <v>32267</v>
      </c>
      <c r="M1095" s="37" t="s">
        <v>36465</v>
      </c>
      <c r="N1095" s="37" t="s">
        <v>36466</v>
      </c>
      <c r="O1095" s="37" t="s">
        <v>36467</v>
      </c>
      <c r="P1095" s="22" t="s">
        <v>34530</v>
      </c>
      <c r="Q1095" s="22" t="s">
        <v>34531</v>
      </c>
      <c r="R1095" s="38">
        <v>0</v>
      </c>
    </row>
    <row r="1096" spans="1:18" ht="12.75">
      <c r="A1096" s="22" t="s">
        <v>60</v>
      </c>
      <c r="B1096" s="22" t="s">
        <v>289</v>
      </c>
      <c r="C1096" s="22" t="s">
        <v>63</v>
      </c>
      <c r="D1096" s="22" t="s">
        <v>61</v>
      </c>
      <c r="E1096" s="31">
        <v>43455.788796296292</v>
      </c>
      <c r="F1096" s="22" t="s">
        <v>32264</v>
      </c>
      <c r="G1096" s="22" t="s">
        <v>36468</v>
      </c>
      <c r="H1096" s="22" t="s">
        <v>74</v>
      </c>
      <c r="I1096" s="22" t="s">
        <v>12354</v>
      </c>
      <c r="J1096" s="37" t="s">
        <v>32266</v>
      </c>
      <c r="K1096" s="37" t="s">
        <v>32267</v>
      </c>
      <c r="L1096" s="37" t="s">
        <v>32267</v>
      </c>
      <c r="M1096" s="37" t="s">
        <v>36469</v>
      </c>
      <c r="N1096" s="37" t="s">
        <v>101</v>
      </c>
      <c r="O1096" s="37" t="s">
        <v>102</v>
      </c>
      <c r="P1096" s="22" t="s">
        <v>34530</v>
      </c>
      <c r="Q1096" s="22" t="s">
        <v>34531</v>
      </c>
      <c r="R1096" s="38">
        <v>0</v>
      </c>
    </row>
    <row r="1097" spans="1:18" ht="12.75">
      <c r="A1097" s="22" t="s">
        <v>60</v>
      </c>
      <c r="B1097" s="22" t="s">
        <v>289</v>
      </c>
      <c r="C1097" s="22" t="s">
        <v>63</v>
      </c>
      <c r="D1097" s="22" t="s">
        <v>61</v>
      </c>
      <c r="E1097" s="31">
        <v>43456.445856481478</v>
      </c>
      <c r="F1097" s="22" t="s">
        <v>32264</v>
      </c>
      <c r="G1097" s="22" t="s">
        <v>36470</v>
      </c>
      <c r="H1097" s="22" t="s">
        <v>74</v>
      </c>
      <c r="I1097" s="22" t="s">
        <v>12746</v>
      </c>
      <c r="J1097" s="37" t="s">
        <v>32266</v>
      </c>
      <c r="K1097" s="37" t="s">
        <v>32267</v>
      </c>
      <c r="L1097" s="37" t="s">
        <v>32267</v>
      </c>
      <c r="M1097" s="37" t="s">
        <v>36471</v>
      </c>
      <c r="N1097" s="37" t="s">
        <v>12747</v>
      </c>
      <c r="O1097" s="37" t="s">
        <v>12748</v>
      </c>
      <c r="P1097" s="22" t="s">
        <v>36472</v>
      </c>
      <c r="Q1097" s="22" t="s">
        <v>36473</v>
      </c>
      <c r="R1097" s="38">
        <v>0</v>
      </c>
    </row>
    <row r="1098" spans="1:18" ht="12.75">
      <c r="A1098" s="22" t="s">
        <v>60</v>
      </c>
      <c r="B1098" s="22" t="s">
        <v>289</v>
      </c>
      <c r="C1098" s="22" t="s">
        <v>63</v>
      </c>
      <c r="D1098" s="22" t="s">
        <v>61</v>
      </c>
      <c r="E1098" s="31">
        <v>43457.515659722223</v>
      </c>
      <c r="F1098" s="22" t="s">
        <v>32264</v>
      </c>
      <c r="G1098" s="22" t="s">
        <v>36474</v>
      </c>
      <c r="H1098" s="22" t="s">
        <v>74</v>
      </c>
      <c r="I1098" s="22" t="s">
        <v>13157</v>
      </c>
      <c r="J1098" s="37" t="s">
        <v>32266</v>
      </c>
      <c r="K1098" s="37" t="s">
        <v>32267</v>
      </c>
      <c r="L1098" s="37" t="s">
        <v>32267</v>
      </c>
      <c r="M1098" s="37" t="s">
        <v>36475</v>
      </c>
      <c r="N1098" s="37" t="s">
        <v>7330</v>
      </c>
      <c r="O1098" s="37" t="s">
        <v>7331</v>
      </c>
      <c r="P1098" s="22" t="s">
        <v>36476</v>
      </c>
      <c r="Q1098" s="22" t="s">
        <v>36477</v>
      </c>
      <c r="R1098" s="38">
        <v>0</v>
      </c>
    </row>
    <row r="1099" spans="1:18" ht="12.75">
      <c r="A1099" s="22" t="s">
        <v>60</v>
      </c>
      <c r="B1099" s="22" t="s">
        <v>289</v>
      </c>
      <c r="C1099" s="22" t="s">
        <v>63</v>
      </c>
      <c r="D1099" s="22" t="s">
        <v>61</v>
      </c>
      <c r="E1099" s="31">
        <v>43457.539861111109</v>
      </c>
      <c r="F1099" s="22" t="s">
        <v>32264</v>
      </c>
      <c r="G1099" s="22" t="s">
        <v>36478</v>
      </c>
      <c r="H1099" s="22" t="s">
        <v>74</v>
      </c>
      <c r="I1099" s="22" t="s">
        <v>4449</v>
      </c>
      <c r="J1099" s="37" t="s">
        <v>32266</v>
      </c>
      <c r="K1099" s="37" t="s">
        <v>32267</v>
      </c>
      <c r="L1099" s="37" t="s">
        <v>32267</v>
      </c>
      <c r="M1099" s="37" t="s">
        <v>36479</v>
      </c>
      <c r="N1099" s="37" t="s">
        <v>283</v>
      </c>
      <c r="O1099" s="37" t="s">
        <v>284</v>
      </c>
      <c r="P1099" s="22" t="s">
        <v>36480</v>
      </c>
      <c r="Q1099" s="22" t="s">
        <v>36481</v>
      </c>
      <c r="R1099" s="38">
        <v>0</v>
      </c>
    </row>
    <row r="1100" spans="1:18" ht="12.75">
      <c r="A1100" s="22" t="s">
        <v>60</v>
      </c>
      <c r="B1100" s="22" t="s">
        <v>289</v>
      </c>
      <c r="C1100" s="22" t="s">
        <v>63</v>
      </c>
      <c r="D1100" s="22" t="s">
        <v>61</v>
      </c>
      <c r="E1100" s="31">
        <v>43457.612210648149</v>
      </c>
      <c r="F1100" s="22" t="s">
        <v>32264</v>
      </c>
      <c r="G1100" s="22" t="s">
        <v>36482</v>
      </c>
      <c r="H1100" s="22" t="s">
        <v>74</v>
      </c>
      <c r="I1100" s="22" t="s">
        <v>6668</v>
      </c>
      <c r="J1100" s="37" t="s">
        <v>32266</v>
      </c>
      <c r="K1100" s="37" t="s">
        <v>32267</v>
      </c>
      <c r="L1100" s="37" t="s">
        <v>32267</v>
      </c>
      <c r="M1100" s="37" t="s">
        <v>36483</v>
      </c>
      <c r="N1100" s="37" t="s">
        <v>6669</v>
      </c>
      <c r="O1100" s="37" t="s">
        <v>6670</v>
      </c>
      <c r="P1100" s="22" t="s">
        <v>36484</v>
      </c>
      <c r="Q1100" s="22" t="s">
        <v>36485</v>
      </c>
      <c r="R1100" s="38">
        <v>0</v>
      </c>
    </row>
    <row r="1101" spans="1:18" ht="12.75">
      <c r="A1101" s="22" t="s">
        <v>60</v>
      </c>
      <c r="B1101" s="22" t="s">
        <v>289</v>
      </c>
      <c r="C1101" s="22" t="s">
        <v>63</v>
      </c>
      <c r="D1101" s="22" t="s">
        <v>61</v>
      </c>
      <c r="E1101" s="31">
        <v>43457.62831018518</v>
      </c>
      <c r="F1101" s="22" t="s">
        <v>32264</v>
      </c>
      <c r="G1101" s="22" t="s">
        <v>36486</v>
      </c>
      <c r="H1101" s="22" t="s">
        <v>74</v>
      </c>
      <c r="I1101" s="22" t="s">
        <v>3874</v>
      </c>
      <c r="J1101" s="37" t="s">
        <v>32266</v>
      </c>
      <c r="K1101" s="37" t="s">
        <v>32267</v>
      </c>
      <c r="L1101" s="37" t="s">
        <v>32267</v>
      </c>
      <c r="M1101" s="37" t="s">
        <v>36487</v>
      </c>
      <c r="N1101" s="37" t="s">
        <v>1647</v>
      </c>
      <c r="O1101" s="37" t="s">
        <v>1648</v>
      </c>
      <c r="P1101" s="22" t="s">
        <v>36488</v>
      </c>
      <c r="Q1101" s="22" t="s">
        <v>36489</v>
      </c>
      <c r="R1101" s="38">
        <v>0</v>
      </c>
    </row>
    <row r="1102" spans="1:18" ht="12.75">
      <c r="A1102" s="22" t="s">
        <v>60</v>
      </c>
      <c r="B1102" s="22" t="s">
        <v>289</v>
      </c>
      <c r="C1102" s="22" t="s">
        <v>63</v>
      </c>
      <c r="D1102" s="22" t="s">
        <v>61</v>
      </c>
      <c r="E1102" s="31">
        <v>43457.63962962963</v>
      </c>
      <c r="F1102" s="22" t="s">
        <v>32264</v>
      </c>
      <c r="G1102" s="22" t="s">
        <v>36490</v>
      </c>
      <c r="H1102" s="22" t="s">
        <v>74</v>
      </c>
      <c r="I1102" s="22" t="s">
        <v>8837</v>
      </c>
      <c r="J1102" s="37" t="s">
        <v>32266</v>
      </c>
      <c r="K1102" s="37" t="s">
        <v>32267</v>
      </c>
      <c r="L1102" s="37" t="s">
        <v>32267</v>
      </c>
      <c r="M1102" s="37" t="s">
        <v>36491</v>
      </c>
      <c r="N1102" s="37" t="s">
        <v>321</v>
      </c>
      <c r="O1102" s="37" t="s">
        <v>322</v>
      </c>
      <c r="P1102" s="22" t="s">
        <v>36492</v>
      </c>
      <c r="Q1102" s="22" t="s">
        <v>36493</v>
      </c>
      <c r="R1102" s="38">
        <v>0</v>
      </c>
    </row>
    <row r="1103" spans="1:18" ht="12.75">
      <c r="A1103" s="22" t="s">
        <v>60</v>
      </c>
      <c r="B1103" s="22" t="s">
        <v>289</v>
      </c>
      <c r="C1103" s="22" t="s">
        <v>63</v>
      </c>
      <c r="D1103" s="22" t="s">
        <v>61</v>
      </c>
      <c r="E1103" s="31">
        <v>43457.670324074075</v>
      </c>
      <c r="F1103" s="22" t="s">
        <v>32264</v>
      </c>
      <c r="G1103" s="22" t="s">
        <v>36494</v>
      </c>
      <c r="H1103" s="22" t="s">
        <v>74</v>
      </c>
      <c r="I1103" s="22" t="s">
        <v>9263</v>
      </c>
      <c r="J1103" s="37" t="s">
        <v>32266</v>
      </c>
      <c r="K1103" s="37" t="s">
        <v>32267</v>
      </c>
      <c r="L1103" s="37" t="s">
        <v>32267</v>
      </c>
      <c r="M1103" s="37" t="s">
        <v>36495</v>
      </c>
      <c r="N1103" s="37" t="s">
        <v>101</v>
      </c>
      <c r="O1103" s="37" t="s">
        <v>102</v>
      </c>
      <c r="P1103" s="22" t="s">
        <v>36496</v>
      </c>
      <c r="Q1103" s="22" t="s">
        <v>36497</v>
      </c>
      <c r="R1103" s="38">
        <v>0</v>
      </c>
    </row>
    <row r="1104" spans="1:18" ht="12.75">
      <c r="A1104" s="22" t="s">
        <v>60</v>
      </c>
      <c r="B1104" s="22" t="s">
        <v>289</v>
      </c>
      <c r="C1104" s="22" t="s">
        <v>63</v>
      </c>
      <c r="D1104" s="22" t="s">
        <v>61</v>
      </c>
      <c r="E1104" s="31">
        <v>43458.36950231481</v>
      </c>
      <c r="F1104" s="22" t="s">
        <v>32264</v>
      </c>
      <c r="G1104" s="22" t="s">
        <v>36498</v>
      </c>
      <c r="H1104" s="22" t="s">
        <v>74</v>
      </c>
      <c r="I1104" s="22" t="s">
        <v>3201</v>
      </c>
      <c r="J1104" s="37" t="s">
        <v>32266</v>
      </c>
      <c r="K1104" s="37" t="s">
        <v>32267</v>
      </c>
      <c r="L1104" s="37" t="s">
        <v>32267</v>
      </c>
      <c r="M1104" s="37" t="s">
        <v>36499</v>
      </c>
      <c r="N1104" s="37" t="s">
        <v>167</v>
      </c>
      <c r="O1104" s="37" t="s">
        <v>168</v>
      </c>
      <c r="P1104" s="22" t="s">
        <v>36500</v>
      </c>
      <c r="Q1104" s="22" t="s">
        <v>36501</v>
      </c>
      <c r="R1104" s="38">
        <v>0</v>
      </c>
    </row>
    <row r="1105" spans="1:18" ht="12.75">
      <c r="A1105" s="22" t="s">
        <v>60</v>
      </c>
      <c r="B1105" s="22" t="s">
        <v>289</v>
      </c>
      <c r="C1105" s="22" t="s">
        <v>63</v>
      </c>
      <c r="D1105" s="22" t="s">
        <v>61</v>
      </c>
      <c r="E1105" s="31">
        <v>43458.459224537037</v>
      </c>
      <c r="F1105" s="22" t="s">
        <v>32264</v>
      </c>
      <c r="G1105" s="22" t="s">
        <v>36502</v>
      </c>
      <c r="H1105" s="22" t="s">
        <v>74</v>
      </c>
      <c r="I1105" s="22" t="s">
        <v>5333</v>
      </c>
      <c r="J1105" s="37" t="s">
        <v>32266</v>
      </c>
      <c r="K1105" s="37" t="s">
        <v>32267</v>
      </c>
      <c r="L1105" s="37" t="s">
        <v>32267</v>
      </c>
      <c r="M1105" s="37" t="s">
        <v>36503</v>
      </c>
      <c r="N1105" s="37" t="s">
        <v>1246</v>
      </c>
      <c r="O1105" s="37" t="s">
        <v>1247</v>
      </c>
      <c r="P1105" s="22" t="s">
        <v>36504</v>
      </c>
      <c r="Q1105" s="22" t="s">
        <v>36505</v>
      </c>
      <c r="R1105" s="38">
        <v>0</v>
      </c>
    </row>
    <row r="1106" spans="1:18" ht="12.75">
      <c r="A1106" s="22" t="s">
        <v>60</v>
      </c>
      <c r="B1106" s="22" t="s">
        <v>289</v>
      </c>
      <c r="C1106" s="22" t="s">
        <v>63</v>
      </c>
      <c r="D1106" s="22" t="s">
        <v>61</v>
      </c>
      <c r="E1106" s="31">
        <v>43458.469722222224</v>
      </c>
      <c r="F1106" s="22" t="s">
        <v>32264</v>
      </c>
      <c r="G1106" s="22" t="s">
        <v>36506</v>
      </c>
      <c r="H1106" s="22" t="s">
        <v>74</v>
      </c>
      <c r="I1106" s="22" t="s">
        <v>4401</v>
      </c>
      <c r="J1106" s="37" t="s">
        <v>32266</v>
      </c>
      <c r="K1106" s="37" t="s">
        <v>32267</v>
      </c>
      <c r="L1106" s="37" t="s">
        <v>32267</v>
      </c>
      <c r="M1106" s="37" t="s">
        <v>36507</v>
      </c>
      <c r="N1106" s="37" t="s">
        <v>4402</v>
      </c>
      <c r="O1106" s="37" t="s">
        <v>4403</v>
      </c>
      <c r="P1106" s="22" t="s">
        <v>36508</v>
      </c>
      <c r="Q1106" s="22" t="s">
        <v>36509</v>
      </c>
      <c r="R1106" s="38">
        <v>0</v>
      </c>
    </row>
    <row r="1107" spans="1:18" ht="12.75">
      <c r="A1107" s="22" t="s">
        <v>60</v>
      </c>
      <c r="B1107" s="22" t="s">
        <v>289</v>
      </c>
      <c r="C1107" s="22" t="s">
        <v>63</v>
      </c>
      <c r="D1107" s="22" t="s">
        <v>61</v>
      </c>
      <c r="E1107" s="31">
        <v>43458.475949074069</v>
      </c>
      <c r="F1107" s="22" t="s">
        <v>32264</v>
      </c>
      <c r="G1107" s="22" t="s">
        <v>36510</v>
      </c>
      <c r="H1107" s="22" t="s">
        <v>74</v>
      </c>
      <c r="I1107" s="22" t="s">
        <v>8771</v>
      </c>
      <c r="J1107" s="37" t="s">
        <v>32266</v>
      </c>
      <c r="K1107" s="37" t="s">
        <v>32267</v>
      </c>
      <c r="L1107" s="37" t="s">
        <v>32267</v>
      </c>
      <c r="M1107" s="37" t="s">
        <v>36511</v>
      </c>
      <c r="N1107" s="37" t="s">
        <v>8541</v>
      </c>
      <c r="O1107" s="37" t="s">
        <v>8542</v>
      </c>
      <c r="P1107" s="22" t="s">
        <v>34317</v>
      </c>
      <c r="Q1107" s="22" t="s">
        <v>34318</v>
      </c>
      <c r="R1107" s="38">
        <v>0</v>
      </c>
    </row>
    <row r="1108" spans="1:18" ht="12.75">
      <c r="A1108" s="22" t="s">
        <v>60</v>
      </c>
      <c r="B1108" s="22" t="s">
        <v>289</v>
      </c>
      <c r="C1108" s="22" t="s">
        <v>63</v>
      </c>
      <c r="D1108" s="22" t="s">
        <v>61</v>
      </c>
      <c r="E1108" s="31">
        <v>43458.491342592592</v>
      </c>
      <c r="F1108" s="22" t="s">
        <v>32264</v>
      </c>
      <c r="G1108" s="22" t="s">
        <v>36512</v>
      </c>
      <c r="H1108" s="22" t="s">
        <v>74</v>
      </c>
      <c r="I1108" s="22" t="s">
        <v>9751</v>
      </c>
      <c r="J1108" s="37" t="s">
        <v>32266</v>
      </c>
      <c r="K1108" s="37" t="s">
        <v>32267</v>
      </c>
      <c r="L1108" s="37" t="s">
        <v>32267</v>
      </c>
      <c r="M1108" s="37" t="s">
        <v>36513</v>
      </c>
      <c r="N1108" s="37" t="s">
        <v>134</v>
      </c>
      <c r="O1108" s="37" t="s">
        <v>135</v>
      </c>
      <c r="P1108" s="22" t="s">
        <v>36514</v>
      </c>
      <c r="Q1108" s="22" t="s">
        <v>36515</v>
      </c>
      <c r="R1108" s="38">
        <v>0</v>
      </c>
    </row>
    <row r="1109" spans="1:18" ht="12.75">
      <c r="A1109" s="22" t="s">
        <v>60</v>
      </c>
      <c r="B1109" s="22" t="s">
        <v>289</v>
      </c>
      <c r="C1109" s="22" t="s">
        <v>63</v>
      </c>
      <c r="D1109" s="22" t="s">
        <v>61</v>
      </c>
      <c r="E1109" s="31">
        <v>43458.495046296295</v>
      </c>
      <c r="F1109" s="22" t="s">
        <v>32264</v>
      </c>
      <c r="G1109" s="22" t="s">
        <v>36516</v>
      </c>
      <c r="H1109" s="22" t="s">
        <v>74</v>
      </c>
      <c r="I1109" s="22" t="s">
        <v>12455</v>
      </c>
      <c r="J1109" s="37" t="s">
        <v>32266</v>
      </c>
      <c r="K1109" s="37" t="s">
        <v>32267</v>
      </c>
      <c r="L1109" s="37" t="s">
        <v>32267</v>
      </c>
      <c r="M1109" s="37" t="s">
        <v>36517</v>
      </c>
      <c r="N1109" s="37" t="s">
        <v>12456</v>
      </c>
      <c r="O1109" s="37" t="s">
        <v>12457</v>
      </c>
      <c r="P1109" s="22" t="s">
        <v>36518</v>
      </c>
      <c r="Q1109" s="22" t="s">
        <v>36519</v>
      </c>
      <c r="R1109" s="38">
        <v>0</v>
      </c>
    </row>
    <row r="1110" spans="1:18" ht="12.75">
      <c r="A1110" s="22" t="s">
        <v>60</v>
      </c>
      <c r="B1110" s="22" t="s">
        <v>289</v>
      </c>
      <c r="C1110" s="22" t="s">
        <v>63</v>
      </c>
      <c r="D1110" s="22" t="s">
        <v>61</v>
      </c>
      <c r="E1110" s="31">
        <v>43458.495868055557</v>
      </c>
      <c r="F1110" s="22" t="s">
        <v>32264</v>
      </c>
      <c r="G1110" s="22" t="s">
        <v>36520</v>
      </c>
      <c r="H1110" s="22" t="s">
        <v>74</v>
      </c>
      <c r="I1110" s="22" t="s">
        <v>11763</v>
      </c>
      <c r="J1110" s="37" t="s">
        <v>32266</v>
      </c>
      <c r="K1110" s="37" t="s">
        <v>32267</v>
      </c>
      <c r="L1110" s="37" t="s">
        <v>32267</v>
      </c>
      <c r="M1110" s="37" t="s">
        <v>36521</v>
      </c>
      <c r="N1110" s="37" t="s">
        <v>11764</v>
      </c>
      <c r="O1110" s="37" t="s">
        <v>11765</v>
      </c>
      <c r="P1110" s="22" t="s">
        <v>36522</v>
      </c>
      <c r="Q1110" s="22" t="s">
        <v>36523</v>
      </c>
      <c r="R1110" s="38">
        <v>0</v>
      </c>
    </row>
    <row r="1111" spans="1:18" ht="12.75">
      <c r="A1111" s="22" t="s">
        <v>60</v>
      </c>
      <c r="B1111" s="22" t="s">
        <v>289</v>
      </c>
      <c r="C1111" s="22" t="s">
        <v>63</v>
      </c>
      <c r="D1111" s="22" t="s">
        <v>61</v>
      </c>
      <c r="E1111" s="31">
        <v>43458.502060185187</v>
      </c>
      <c r="F1111" s="22" t="s">
        <v>32264</v>
      </c>
      <c r="G1111" s="22" t="s">
        <v>36524</v>
      </c>
      <c r="H1111" s="22" t="s">
        <v>74</v>
      </c>
      <c r="I1111" s="22" t="s">
        <v>2057</v>
      </c>
      <c r="J1111" s="37" t="s">
        <v>32266</v>
      </c>
      <c r="K1111" s="37" t="s">
        <v>32267</v>
      </c>
      <c r="L1111" s="37" t="s">
        <v>32267</v>
      </c>
      <c r="M1111" s="37" t="s">
        <v>36525</v>
      </c>
      <c r="N1111" s="37" t="s">
        <v>197</v>
      </c>
      <c r="O1111" s="37" t="s">
        <v>198</v>
      </c>
      <c r="P1111" s="22" t="s">
        <v>36526</v>
      </c>
      <c r="Q1111" s="22" t="s">
        <v>36527</v>
      </c>
      <c r="R1111" s="38">
        <v>0</v>
      </c>
    </row>
    <row r="1112" spans="1:18" ht="12.75">
      <c r="A1112" s="22" t="s">
        <v>60</v>
      </c>
      <c r="B1112" s="22" t="s">
        <v>289</v>
      </c>
      <c r="C1112" s="22" t="s">
        <v>63</v>
      </c>
      <c r="D1112" s="22" t="s">
        <v>61</v>
      </c>
      <c r="E1112" s="31">
        <v>43458.519236111111</v>
      </c>
      <c r="F1112" s="22" t="s">
        <v>32264</v>
      </c>
      <c r="G1112" s="22" t="s">
        <v>36528</v>
      </c>
      <c r="H1112" s="22" t="s">
        <v>74</v>
      </c>
      <c r="I1112" s="22" t="s">
        <v>11657</v>
      </c>
      <c r="J1112" s="37" t="s">
        <v>32266</v>
      </c>
      <c r="K1112" s="37" t="s">
        <v>32267</v>
      </c>
      <c r="L1112" s="37" t="s">
        <v>32267</v>
      </c>
      <c r="M1112" s="37" t="s">
        <v>36529</v>
      </c>
      <c r="N1112" s="37" t="s">
        <v>3245</v>
      </c>
      <c r="O1112" s="37" t="s">
        <v>3246</v>
      </c>
      <c r="P1112" s="22" t="s">
        <v>36530</v>
      </c>
      <c r="Q1112" s="22" t="s">
        <v>36531</v>
      </c>
      <c r="R1112" s="38">
        <v>0</v>
      </c>
    </row>
    <row r="1113" spans="1:18" ht="12.75">
      <c r="A1113" s="22" t="s">
        <v>60</v>
      </c>
      <c r="B1113" s="22" t="s">
        <v>289</v>
      </c>
      <c r="C1113" s="22" t="s">
        <v>63</v>
      </c>
      <c r="D1113" s="22" t="s">
        <v>61</v>
      </c>
      <c r="E1113" s="31">
        <v>43458.531724537039</v>
      </c>
      <c r="F1113" s="22" t="s">
        <v>32264</v>
      </c>
      <c r="G1113" s="22" t="s">
        <v>36532</v>
      </c>
      <c r="H1113" s="22" t="s">
        <v>74</v>
      </c>
      <c r="I1113" s="22" t="s">
        <v>703</v>
      </c>
      <c r="J1113" s="37" t="s">
        <v>32266</v>
      </c>
      <c r="K1113" s="37" t="s">
        <v>32267</v>
      </c>
      <c r="L1113" s="37" t="s">
        <v>32267</v>
      </c>
      <c r="M1113" s="37" t="s">
        <v>36533</v>
      </c>
      <c r="N1113" s="37" t="s">
        <v>704</v>
      </c>
      <c r="O1113" s="37" t="s">
        <v>705</v>
      </c>
      <c r="P1113" s="22" t="s">
        <v>36146</v>
      </c>
      <c r="Q1113" s="22" t="s">
        <v>36147</v>
      </c>
      <c r="R1113" s="38">
        <v>0</v>
      </c>
    </row>
    <row r="1114" spans="1:18" ht="12.75">
      <c r="A1114" s="22" t="s">
        <v>60</v>
      </c>
      <c r="B1114" s="22" t="s">
        <v>289</v>
      </c>
      <c r="C1114" s="22" t="s">
        <v>63</v>
      </c>
      <c r="D1114" s="22" t="s">
        <v>61</v>
      </c>
      <c r="E1114" s="31">
        <v>43458.616099537037</v>
      </c>
      <c r="F1114" s="22" t="s">
        <v>32264</v>
      </c>
      <c r="G1114" s="22" t="s">
        <v>36534</v>
      </c>
      <c r="H1114" s="22" t="s">
        <v>74</v>
      </c>
      <c r="I1114" s="22" t="s">
        <v>10970</v>
      </c>
      <c r="J1114" s="37" t="s">
        <v>32266</v>
      </c>
      <c r="K1114" s="37" t="s">
        <v>32267</v>
      </c>
      <c r="L1114" s="37" t="s">
        <v>32267</v>
      </c>
      <c r="M1114" s="37" t="s">
        <v>36535</v>
      </c>
      <c r="N1114" s="37" t="s">
        <v>1778</v>
      </c>
      <c r="O1114" s="37" t="s">
        <v>1779</v>
      </c>
      <c r="P1114" s="22" t="s">
        <v>36536</v>
      </c>
      <c r="Q1114" s="22" t="s">
        <v>36537</v>
      </c>
      <c r="R1114" s="38">
        <v>0</v>
      </c>
    </row>
    <row r="1115" spans="1:18" ht="12.75">
      <c r="A1115" s="22" t="s">
        <v>60</v>
      </c>
      <c r="B1115" s="22" t="s">
        <v>289</v>
      </c>
      <c r="C1115" s="22" t="s">
        <v>63</v>
      </c>
      <c r="D1115" s="22" t="s">
        <v>61</v>
      </c>
      <c r="E1115" s="31">
        <v>43458.644583333335</v>
      </c>
      <c r="F1115" s="22" t="s">
        <v>32264</v>
      </c>
      <c r="G1115" s="22" t="s">
        <v>36538</v>
      </c>
      <c r="H1115" s="22" t="s">
        <v>74</v>
      </c>
      <c r="I1115" s="22" t="s">
        <v>6629</v>
      </c>
      <c r="J1115" s="37" t="s">
        <v>32266</v>
      </c>
      <c r="K1115" s="37" t="s">
        <v>32267</v>
      </c>
      <c r="L1115" s="37" t="s">
        <v>32267</v>
      </c>
      <c r="M1115" s="37" t="s">
        <v>36539</v>
      </c>
      <c r="N1115" s="37" t="s">
        <v>6630</v>
      </c>
      <c r="O1115" s="37" t="s">
        <v>6631</v>
      </c>
      <c r="P1115" s="22" t="s">
        <v>36540</v>
      </c>
      <c r="Q1115" s="22" t="s">
        <v>36541</v>
      </c>
      <c r="R1115" s="38">
        <v>0</v>
      </c>
    </row>
    <row r="1116" spans="1:18" ht="12.75">
      <c r="A1116" s="22" t="s">
        <v>60</v>
      </c>
      <c r="B1116" s="22" t="s">
        <v>289</v>
      </c>
      <c r="C1116" s="22" t="s">
        <v>63</v>
      </c>
      <c r="D1116" s="22" t="s">
        <v>61</v>
      </c>
      <c r="E1116" s="31">
        <v>43458.694016203699</v>
      </c>
      <c r="F1116" s="22" t="s">
        <v>32264</v>
      </c>
      <c r="G1116" s="22" t="s">
        <v>36542</v>
      </c>
      <c r="H1116" s="22" t="s">
        <v>74</v>
      </c>
      <c r="I1116" s="22" t="s">
        <v>12854</v>
      </c>
      <c r="J1116" s="37" t="s">
        <v>32266</v>
      </c>
      <c r="K1116" s="37" t="s">
        <v>32267</v>
      </c>
      <c r="L1116" s="37" t="s">
        <v>32267</v>
      </c>
      <c r="M1116" s="37" t="s">
        <v>36543</v>
      </c>
      <c r="N1116" s="37" t="s">
        <v>9734</v>
      </c>
      <c r="O1116" s="37" t="s">
        <v>9735</v>
      </c>
      <c r="P1116" s="22" t="s">
        <v>35518</v>
      </c>
      <c r="Q1116" s="22" t="s">
        <v>35519</v>
      </c>
      <c r="R1116" s="38">
        <v>0</v>
      </c>
    </row>
    <row r="1117" spans="1:18" ht="12.75">
      <c r="A1117" s="22" t="s">
        <v>60</v>
      </c>
      <c r="B1117" s="22" t="s">
        <v>289</v>
      </c>
      <c r="C1117" s="22" t="s">
        <v>63</v>
      </c>
      <c r="D1117" s="22" t="s">
        <v>61</v>
      </c>
      <c r="E1117" s="31">
        <v>43458.696458333332</v>
      </c>
      <c r="F1117" s="22" t="s">
        <v>32264</v>
      </c>
      <c r="G1117" s="22" t="s">
        <v>36544</v>
      </c>
      <c r="H1117" s="22" t="s">
        <v>74</v>
      </c>
      <c r="I1117" s="22" t="s">
        <v>9699</v>
      </c>
      <c r="J1117" s="37" t="s">
        <v>32266</v>
      </c>
      <c r="K1117" s="37" t="s">
        <v>32267</v>
      </c>
      <c r="L1117" s="37" t="s">
        <v>32267</v>
      </c>
      <c r="M1117" s="37" t="s">
        <v>36545</v>
      </c>
      <c r="N1117" s="37" t="s">
        <v>9700</v>
      </c>
      <c r="O1117" s="37" t="s">
        <v>9701</v>
      </c>
      <c r="P1117" s="22" t="s">
        <v>36546</v>
      </c>
      <c r="Q1117" s="22" t="s">
        <v>36547</v>
      </c>
      <c r="R1117" s="38">
        <v>0</v>
      </c>
    </row>
    <row r="1118" spans="1:18" ht="12.75">
      <c r="A1118" s="22" t="s">
        <v>60</v>
      </c>
      <c r="B1118" s="22" t="s">
        <v>289</v>
      </c>
      <c r="C1118" s="22" t="s">
        <v>63</v>
      </c>
      <c r="D1118" s="22" t="s">
        <v>61</v>
      </c>
      <c r="E1118" s="31">
        <v>43461.441041666665</v>
      </c>
      <c r="F1118" s="22" t="s">
        <v>32264</v>
      </c>
      <c r="G1118" s="22" t="s">
        <v>36548</v>
      </c>
      <c r="H1118" s="22" t="s">
        <v>74</v>
      </c>
      <c r="I1118" s="22" t="s">
        <v>36549</v>
      </c>
      <c r="J1118" s="37" t="s">
        <v>32266</v>
      </c>
      <c r="K1118" s="37" t="s">
        <v>32267</v>
      </c>
      <c r="L1118" s="37" t="s">
        <v>32267</v>
      </c>
      <c r="M1118" s="37" t="s">
        <v>36550</v>
      </c>
      <c r="N1118" s="37" t="s">
        <v>497</v>
      </c>
      <c r="O1118" s="37" t="s">
        <v>498</v>
      </c>
      <c r="P1118" s="22" t="s">
        <v>36551</v>
      </c>
      <c r="Q1118" s="22" t="s">
        <v>36552</v>
      </c>
      <c r="R1118" s="38">
        <v>0</v>
      </c>
    </row>
    <row r="1119" spans="1:18" ht="12.75">
      <c r="A1119" s="22" t="s">
        <v>60</v>
      </c>
      <c r="B1119" s="22" t="s">
        <v>289</v>
      </c>
      <c r="C1119" s="22" t="s">
        <v>63</v>
      </c>
      <c r="D1119" s="22" t="s">
        <v>61</v>
      </c>
      <c r="E1119" s="31">
        <v>43461.443715277775</v>
      </c>
      <c r="F1119" s="22" t="s">
        <v>32264</v>
      </c>
      <c r="G1119" s="22" t="s">
        <v>36553</v>
      </c>
      <c r="H1119" s="22" t="s">
        <v>74</v>
      </c>
      <c r="I1119" s="22" t="s">
        <v>36554</v>
      </c>
      <c r="J1119" s="37" t="s">
        <v>32266</v>
      </c>
      <c r="K1119" s="37" t="s">
        <v>32267</v>
      </c>
      <c r="L1119" s="37" t="s">
        <v>32267</v>
      </c>
      <c r="M1119" s="37" t="s">
        <v>36555</v>
      </c>
      <c r="N1119" s="37" t="s">
        <v>497</v>
      </c>
      <c r="O1119" s="37" t="s">
        <v>498</v>
      </c>
      <c r="P1119" s="22" t="s">
        <v>36551</v>
      </c>
      <c r="Q1119" s="22" t="s">
        <v>36552</v>
      </c>
      <c r="R1119" s="38">
        <v>0</v>
      </c>
    </row>
    <row r="1120" spans="1:18" ht="12.75">
      <c r="A1120" s="22" t="s">
        <v>60</v>
      </c>
      <c r="B1120" s="22" t="s">
        <v>289</v>
      </c>
      <c r="C1120" s="22" t="s">
        <v>63</v>
      </c>
      <c r="D1120" s="22" t="s">
        <v>61</v>
      </c>
      <c r="E1120" s="31">
        <v>43461.523773148147</v>
      </c>
      <c r="F1120" s="22" t="s">
        <v>32264</v>
      </c>
      <c r="G1120" s="22" t="s">
        <v>36556</v>
      </c>
      <c r="H1120" s="22" t="s">
        <v>74</v>
      </c>
      <c r="I1120" s="22" t="s">
        <v>5711</v>
      </c>
      <c r="J1120" s="37" t="s">
        <v>32266</v>
      </c>
      <c r="K1120" s="37" t="s">
        <v>32267</v>
      </c>
      <c r="L1120" s="37" t="s">
        <v>32267</v>
      </c>
      <c r="M1120" s="37" t="s">
        <v>36557</v>
      </c>
      <c r="N1120" s="37" t="s">
        <v>90</v>
      </c>
      <c r="O1120" s="37" t="s">
        <v>91</v>
      </c>
      <c r="P1120" s="22" t="s">
        <v>36315</v>
      </c>
      <c r="Q1120" s="22" t="s">
        <v>36316</v>
      </c>
      <c r="R1120" s="38">
        <v>0</v>
      </c>
    </row>
    <row r="1121" spans="1:18" ht="12.75">
      <c r="A1121" s="22" t="s">
        <v>60</v>
      </c>
      <c r="B1121" s="22" t="s">
        <v>289</v>
      </c>
      <c r="C1121" s="22" t="s">
        <v>63</v>
      </c>
      <c r="D1121" s="22" t="s">
        <v>61</v>
      </c>
      <c r="E1121" s="31">
        <v>43461.541018518517</v>
      </c>
      <c r="F1121" s="22" t="s">
        <v>32264</v>
      </c>
      <c r="G1121" s="22" t="s">
        <v>36558</v>
      </c>
      <c r="H1121" s="22" t="s">
        <v>74</v>
      </c>
      <c r="I1121" s="22" t="s">
        <v>10219</v>
      </c>
      <c r="J1121" s="37" t="s">
        <v>32266</v>
      </c>
      <c r="K1121" s="37" t="s">
        <v>32267</v>
      </c>
      <c r="L1121" s="37" t="s">
        <v>32267</v>
      </c>
      <c r="M1121" s="37" t="s">
        <v>36559</v>
      </c>
      <c r="N1121" s="37" t="s">
        <v>10220</v>
      </c>
      <c r="O1121" s="37" t="s">
        <v>10221</v>
      </c>
      <c r="P1121" s="22" t="s">
        <v>36560</v>
      </c>
      <c r="Q1121" s="22" t="s">
        <v>36561</v>
      </c>
      <c r="R1121" s="38">
        <v>0</v>
      </c>
    </row>
    <row r="1122" spans="1:18" ht="12.75">
      <c r="A1122" s="22" t="s">
        <v>60</v>
      </c>
      <c r="B1122" s="22" t="s">
        <v>289</v>
      </c>
      <c r="C1122" s="22" t="s">
        <v>63</v>
      </c>
      <c r="D1122" s="22" t="s">
        <v>61</v>
      </c>
      <c r="E1122" s="31">
        <v>43461.635509259257</v>
      </c>
      <c r="F1122" s="22" t="s">
        <v>32264</v>
      </c>
      <c r="G1122" s="22" t="s">
        <v>36562</v>
      </c>
      <c r="H1122" s="22" t="s">
        <v>74</v>
      </c>
      <c r="I1122" s="22" t="s">
        <v>9884</v>
      </c>
      <c r="J1122" s="37" t="s">
        <v>32266</v>
      </c>
      <c r="K1122" s="37" t="s">
        <v>32267</v>
      </c>
      <c r="L1122" s="37" t="s">
        <v>32267</v>
      </c>
      <c r="M1122" s="37" t="s">
        <v>36563</v>
      </c>
      <c r="N1122" s="37" t="s">
        <v>2590</v>
      </c>
      <c r="O1122" s="37" t="s">
        <v>2591</v>
      </c>
      <c r="P1122" s="22" t="s">
        <v>36564</v>
      </c>
      <c r="Q1122" s="22" t="s">
        <v>36565</v>
      </c>
      <c r="R1122" s="38">
        <v>0</v>
      </c>
    </row>
    <row r="1123" spans="1:18" ht="12.75">
      <c r="A1123" s="22" t="s">
        <v>60</v>
      </c>
      <c r="B1123" s="22" t="s">
        <v>289</v>
      </c>
      <c r="C1123" s="22" t="s">
        <v>63</v>
      </c>
      <c r="D1123" s="22" t="s">
        <v>61</v>
      </c>
      <c r="E1123" s="31">
        <v>43462.435393518514</v>
      </c>
      <c r="F1123" s="22" t="s">
        <v>32264</v>
      </c>
      <c r="G1123" s="22" t="s">
        <v>36566</v>
      </c>
      <c r="H1123" s="22" t="s">
        <v>74</v>
      </c>
      <c r="I1123" s="22" t="s">
        <v>3839</v>
      </c>
      <c r="J1123" s="37" t="s">
        <v>32266</v>
      </c>
      <c r="K1123" s="37" t="s">
        <v>32267</v>
      </c>
      <c r="L1123" s="37" t="s">
        <v>32267</v>
      </c>
      <c r="M1123" s="37" t="s">
        <v>36567</v>
      </c>
      <c r="N1123" s="37" t="s">
        <v>3841</v>
      </c>
      <c r="O1123" s="37" t="s">
        <v>3842</v>
      </c>
      <c r="P1123" s="22" t="s">
        <v>36568</v>
      </c>
      <c r="Q1123" s="22" t="s">
        <v>36569</v>
      </c>
      <c r="R1123" s="38">
        <v>0</v>
      </c>
    </row>
    <row r="1124" spans="1:18" ht="12.75">
      <c r="A1124" s="22" t="s">
        <v>60</v>
      </c>
      <c r="B1124" s="22" t="s">
        <v>289</v>
      </c>
      <c r="C1124" s="22" t="s">
        <v>63</v>
      </c>
      <c r="D1124" s="22" t="s">
        <v>61</v>
      </c>
      <c r="E1124" s="31">
        <v>43462.442789351851</v>
      </c>
      <c r="F1124" s="22" t="s">
        <v>32264</v>
      </c>
      <c r="G1124" s="22" t="s">
        <v>36570</v>
      </c>
      <c r="H1124" s="22" t="s">
        <v>74</v>
      </c>
      <c r="I1124" s="22" t="s">
        <v>11552</v>
      </c>
      <c r="J1124" s="37" t="s">
        <v>32266</v>
      </c>
      <c r="K1124" s="37" t="s">
        <v>32267</v>
      </c>
      <c r="L1124" s="37" t="s">
        <v>32267</v>
      </c>
      <c r="M1124" s="37" t="s">
        <v>36571</v>
      </c>
      <c r="N1124" s="37" t="s">
        <v>497</v>
      </c>
      <c r="O1124" s="37" t="s">
        <v>498</v>
      </c>
      <c r="P1124" s="22" t="s">
        <v>36551</v>
      </c>
      <c r="Q1124" s="22" t="s">
        <v>36552</v>
      </c>
      <c r="R1124" s="38">
        <v>0</v>
      </c>
    </row>
    <row r="1125" spans="1:18" ht="12.75">
      <c r="A1125" s="22" t="s">
        <v>60</v>
      </c>
      <c r="B1125" s="22" t="s">
        <v>289</v>
      </c>
      <c r="C1125" s="22" t="s">
        <v>63</v>
      </c>
      <c r="D1125" s="22" t="s">
        <v>61</v>
      </c>
      <c r="E1125" s="31">
        <v>43462.461793981478</v>
      </c>
      <c r="F1125" s="22" t="s">
        <v>32264</v>
      </c>
      <c r="G1125" s="22" t="s">
        <v>36572</v>
      </c>
      <c r="H1125" s="22" t="s">
        <v>74</v>
      </c>
      <c r="I1125" s="22" t="s">
        <v>3253</v>
      </c>
      <c r="J1125" s="37" t="s">
        <v>32266</v>
      </c>
      <c r="K1125" s="37" t="s">
        <v>32267</v>
      </c>
      <c r="L1125" s="37" t="s">
        <v>32267</v>
      </c>
      <c r="M1125" s="37" t="s">
        <v>36573</v>
      </c>
      <c r="N1125" s="37" t="s">
        <v>1647</v>
      </c>
      <c r="O1125" s="37" t="s">
        <v>1648</v>
      </c>
      <c r="P1125" s="22" t="s">
        <v>36574</v>
      </c>
      <c r="Q1125" s="22" t="s">
        <v>36575</v>
      </c>
      <c r="R1125" s="38">
        <v>0</v>
      </c>
    </row>
    <row r="1126" spans="1:18" ht="12.75">
      <c r="A1126" s="22" t="s">
        <v>60</v>
      </c>
      <c r="B1126" s="22" t="s">
        <v>289</v>
      </c>
      <c r="C1126" s="22" t="s">
        <v>63</v>
      </c>
      <c r="D1126" s="22" t="s">
        <v>61</v>
      </c>
      <c r="E1126" s="31">
        <v>43462.620821759258</v>
      </c>
      <c r="F1126" s="22" t="s">
        <v>32264</v>
      </c>
      <c r="G1126" s="22" t="s">
        <v>36576</v>
      </c>
      <c r="H1126" s="22" t="s">
        <v>74</v>
      </c>
      <c r="I1126" s="22" t="s">
        <v>10151</v>
      </c>
      <c r="J1126" s="37" t="s">
        <v>32266</v>
      </c>
      <c r="K1126" s="37" t="s">
        <v>32267</v>
      </c>
      <c r="L1126" s="37" t="s">
        <v>32267</v>
      </c>
      <c r="M1126" s="37" t="s">
        <v>36577</v>
      </c>
      <c r="N1126" s="37" t="s">
        <v>10152</v>
      </c>
      <c r="O1126" s="37" t="s">
        <v>10153</v>
      </c>
      <c r="P1126" s="22" t="s">
        <v>36578</v>
      </c>
      <c r="Q1126" s="22" t="s">
        <v>36579</v>
      </c>
      <c r="R1126" s="38">
        <v>0</v>
      </c>
    </row>
    <row r="1127" spans="1:18" ht="12.75">
      <c r="A1127" s="22" t="s">
        <v>60</v>
      </c>
      <c r="B1127" s="22" t="s">
        <v>289</v>
      </c>
      <c r="C1127" s="22" t="s">
        <v>63</v>
      </c>
      <c r="D1127" s="22" t="s">
        <v>61</v>
      </c>
      <c r="E1127" s="31">
        <v>43462.633553240739</v>
      </c>
      <c r="F1127" s="22" t="s">
        <v>32264</v>
      </c>
      <c r="G1127" s="22" t="s">
        <v>36580</v>
      </c>
      <c r="H1127" s="22" t="s">
        <v>74</v>
      </c>
      <c r="I1127" s="22" t="s">
        <v>10748</v>
      </c>
      <c r="J1127" s="37" t="s">
        <v>32266</v>
      </c>
      <c r="K1127" s="37" t="s">
        <v>32267</v>
      </c>
      <c r="L1127" s="37" t="s">
        <v>32267</v>
      </c>
      <c r="M1127" s="37" t="s">
        <v>36581</v>
      </c>
      <c r="N1127" s="37" t="s">
        <v>10749</v>
      </c>
      <c r="O1127" s="37" t="s">
        <v>10750</v>
      </c>
      <c r="P1127" s="22" t="s">
        <v>36582</v>
      </c>
      <c r="Q1127" s="22" t="s">
        <v>36583</v>
      </c>
      <c r="R1127" s="38">
        <v>0</v>
      </c>
    </row>
    <row r="1128" spans="1:18" ht="12.75">
      <c r="A1128" s="22" t="s">
        <v>60</v>
      </c>
      <c r="B1128" s="22" t="s">
        <v>289</v>
      </c>
      <c r="C1128" s="22" t="s">
        <v>63</v>
      </c>
      <c r="D1128" s="22" t="s">
        <v>61</v>
      </c>
      <c r="E1128" s="31">
        <v>43462.634664351848</v>
      </c>
      <c r="F1128" s="22" t="s">
        <v>32264</v>
      </c>
      <c r="G1128" s="22" t="s">
        <v>36584</v>
      </c>
      <c r="H1128" s="22" t="s">
        <v>74</v>
      </c>
      <c r="I1128" s="22" t="s">
        <v>36585</v>
      </c>
      <c r="J1128" s="37" t="s">
        <v>32266</v>
      </c>
      <c r="K1128" s="37" t="s">
        <v>32267</v>
      </c>
      <c r="L1128" s="37" t="s">
        <v>32267</v>
      </c>
      <c r="M1128" s="37" t="s">
        <v>36586</v>
      </c>
      <c r="N1128" s="37" t="s">
        <v>831</v>
      </c>
      <c r="O1128" s="37" t="s">
        <v>832</v>
      </c>
      <c r="P1128" s="22" t="s">
        <v>36587</v>
      </c>
      <c r="Q1128" s="22" t="s">
        <v>36588</v>
      </c>
      <c r="R1128" s="38">
        <v>0</v>
      </c>
    </row>
    <row r="1129" spans="1:18" ht="12.75">
      <c r="A1129" s="22" t="s">
        <v>60</v>
      </c>
      <c r="B1129" s="22" t="s">
        <v>289</v>
      </c>
      <c r="C1129" s="22" t="s">
        <v>63</v>
      </c>
      <c r="D1129" s="22" t="s">
        <v>61</v>
      </c>
      <c r="E1129" s="31">
        <v>43462.638020833328</v>
      </c>
      <c r="F1129" s="22" t="s">
        <v>32264</v>
      </c>
      <c r="G1129" s="22" t="s">
        <v>36589</v>
      </c>
      <c r="H1129" s="22" t="s">
        <v>74</v>
      </c>
      <c r="I1129" s="22" t="s">
        <v>7197</v>
      </c>
      <c r="J1129" s="37" t="s">
        <v>32266</v>
      </c>
      <c r="K1129" s="37" t="s">
        <v>32267</v>
      </c>
      <c r="L1129" s="37" t="s">
        <v>32267</v>
      </c>
      <c r="M1129" s="37" t="s">
        <v>36590</v>
      </c>
      <c r="N1129" s="37" t="s">
        <v>831</v>
      </c>
      <c r="O1129" s="37" t="s">
        <v>832</v>
      </c>
      <c r="P1129" s="22" t="s">
        <v>36587</v>
      </c>
      <c r="Q1129" s="22" t="s">
        <v>36588</v>
      </c>
      <c r="R1129" s="38">
        <v>0</v>
      </c>
    </row>
    <row r="1130" spans="1:18" ht="12.75">
      <c r="A1130" s="22" t="s">
        <v>60</v>
      </c>
      <c r="B1130" s="22" t="s">
        <v>289</v>
      </c>
      <c r="C1130" s="22" t="s">
        <v>63</v>
      </c>
      <c r="D1130" s="22" t="s">
        <v>61</v>
      </c>
      <c r="E1130" s="31">
        <v>43462.749525462961</v>
      </c>
      <c r="F1130" s="22" t="s">
        <v>32264</v>
      </c>
      <c r="G1130" s="22" t="s">
        <v>36591</v>
      </c>
      <c r="H1130" s="22" t="s">
        <v>74</v>
      </c>
      <c r="I1130" s="22" t="s">
        <v>10622</v>
      </c>
      <c r="J1130" s="37" t="s">
        <v>32266</v>
      </c>
      <c r="K1130" s="37" t="s">
        <v>32267</v>
      </c>
      <c r="L1130" s="37" t="s">
        <v>32267</v>
      </c>
      <c r="M1130" s="37" t="s">
        <v>36592</v>
      </c>
      <c r="N1130" s="37" t="s">
        <v>3416</v>
      </c>
      <c r="O1130" s="37" t="s">
        <v>3417</v>
      </c>
      <c r="P1130" s="22" t="s">
        <v>36593</v>
      </c>
      <c r="Q1130" s="22" t="s">
        <v>36594</v>
      </c>
      <c r="R1130" s="38">
        <v>0</v>
      </c>
    </row>
    <row r="1131" spans="1:18" ht="12.75">
      <c r="A1131" s="22" t="s">
        <v>60</v>
      </c>
      <c r="B1131" s="22" t="s">
        <v>289</v>
      </c>
      <c r="C1131" s="22" t="s">
        <v>63</v>
      </c>
      <c r="D1131" s="22" t="s">
        <v>61</v>
      </c>
      <c r="E1131" s="31">
        <v>43463.431122685186</v>
      </c>
      <c r="F1131" s="22" t="s">
        <v>32264</v>
      </c>
      <c r="G1131" s="22" t="s">
        <v>36595</v>
      </c>
      <c r="H1131" s="22" t="s">
        <v>74</v>
      </c>
      <c r="I1131" s="22" t="s">
        <v>5130</v>
      </c>
      <c r="J1131" s="37" t="s">
        <v>32266</v>
      </c>
      <c r="K1131" s="37" t="s">
        <v>32267</v>
      </c>
      <c r="L1131" s="37" t="s">
        <v>32267</v>
      </c>
      <c r="M1131" s="37" t="s">
        <v>36596</v>
      </c>
      <c r="N1131" s="37" t="s">
        <v>484</v>
      </c>
      <c r="O1131" s="37" t="s">
        <v>485</v>
      </c>
      <c r="P1131" s="22" t="s">
        <v>36597</v>
      </c>
      <c r="Q1131" s="22" t="s">
        <v>36598</v>
      </c>
      <c r="R1131" s="38">
        <v>0</v>
      </c>
    </row>
    <row r="1132" spans="1:18" ht="12.75">
      <c r="A1132" s="22" t="s">
        <v>60</v>
      </c>
      <c r="B1132" s="22" t="s">
        <v>289</v>
      </c>
      <c r="C1132" s="22" t="s">
        <v>63</v>
      </c>
      <c r="D1132" s="22" t="s">
        <v>61</v>
      </c>
      <c r="E1132" s="31">
        <v>43463.439074074071</v>
      </c>
      <c r="F1132" s="22" t="s">
        <v>32264</v>
      </c>
      <c r="G1132" s="22" t="s">
        <v>36599</v>
      </c>
      <c r="H1132" s="22" t="s">
        <v>74</v>
      </c>
      <c r="I1132" s="22" t="s">
        <v>2811</v>
      </c>
      <c r="J1132" s="37" t="s">
        <v>32266</v>
      </c>
      <c r="K1132" s="37" t="s">
        <v>32267</v>
      </c>
      <c r="L1132" s="37" t="s">
        <v>32267</v>
      </c>
      <c r="M1132" s="37" t="s">
        <v>36600</v>
      </c>
      <c r="N1132" s="37" t="s">
        <v>909</v>
      </c>
      <c r="O1132" s="37" t="s">
        <v>910</v>
      </c>
      <c r="P1132" s="22" t="s">
        <v>36601</v>
      </c>
      <c r="Q1132" s="22" t="s">
        <v>36602</v>
      </c>
      <c r="R1132" s="38">
        <v>0</v>
      </c>
    </row>
    <row r="1133" spans="1:18" ht="12.75">
      <c r="A1133" s="22" t="s">
        <v>60</v>
      </c>
      <c r="B1133" s="22" t="s">
        <v>289</v>
      </c>
      <c r="C1133" s="22" t="s">
        <v>63</v>
      </c>
      <c r="D1133" s="22" t="s">
        <v>61</v>
      </c>
      <c r="E1133" s="31">
        <v>43463.443749999999</v>
      </c>
      <c r="F1133" s="22" t="s">
        <v>32264</v>
      </c>
      <c r="G1133" s="22" t="s">
        <v>36603</v>
      </c>
      <c r="H1133" s="22" t="s">
        <v>74</v>
      </c>
      <c r="I1133" s="22" t="s">
        <v>10729</v>
      </c>
      <c r="J1133" s="37" t="s">
        <v>32266</v>
      </c>
      <c r="K1133" s="37" t="s">
        <v>32267</v>
      </c>
      <c r="L1133" s="37" t="s">
        <v>32267</v>
      </c>
      <c r="M1133" s="37" t="s">
        <v>36604</v>
      </c>
      <c r="N1133" s="37" t="s">
        <v>3812</v>
      </c>
      <c r="O1133" s="37" t="s">
        <v>3813</v>
      </c>
      <c r="P1133" s="22" t="s">
        <v>36605</v>
      </c>
      <c r="Q1133" s="22" t="s">
        <v>36606</v>
      </c>
      <c r="R1133" s="38">
        <v>0</v>
      </c>
    </row>
    <row r="1134" spans="1:18" ht="12.75">
      <c r="A1134" s="22" t="s">
        <v>60</v>
      </c>
      <c r="B1134" s="22" t="s">
        <v>289</v>
      </c>
      <c r="C1134" s="22" t="s">
        <v>63</v>
      </c>
      <c r="D1134" s="22" t="s">
        <v>61</v>
      </c>
      <c r="E1134" s="31">
        <v>43463.450821759259</v>
      </c>
      <c r="F1134" s="22" t="s">
        <v>32264</v>
      </c>
      <c r="G1134" s="22" t="s">
        <v>36607</v>
      </c>
      <c r="H1134" s="22" t="s">
        <v>74</v>
      </c>
      <c r="I1134" s="22" t="s">
        <v>1025</v>
      </c>
      <c r="J1134" s="37" t="s">
        <v>32266</v>
      </c>
      <c r="K1134" s="37" t="s">
        <v>32267</v>
      </c>
      <c r="L1134" s="37" t="s">
        <v>32267</v>
      </c>
      <c r="M1134" s="37" t="s">
        <v>36608</v>
      </c>
      <c r="N1134" s="37" t="s">
        <v>321</v>
      </c>
      <c r="O1134" s="37" t="s">
        <v>322</v>
      </c>
      <c r="P1134" s="22" t="s">
        <v>36609</v>
      </c>
      <c r="Q1134" s="22" t="s">
        <v>36610</v>
      </c>
      <c r="R1134" s="38">
        <v>0</v>
      </c>
    </row>
    <row r="1135" spans="1:18" ht="12.75">
      <c r="A1135" s="22" t="s">
        <v>60</v>
      </c>
      <c r="B1135" s="22" t="s">
        <v>289</v>
      </c>
      <c r="C1135" s="22" t="s">
        <v>63</v>
      </c>
      <c r="D1135" s="22" t="s">
        <v>61</v>
      </c>
      <c r="E1135" s="31">
        <v>43463.462754629625</v>
      </c>
      <c r="F1135" s="22" t="s">
        <v>32264</v>
      </c>
      <c r="G1135" s="22" t="s">
        <v>36611</v>
      </c>
      <c r="H1135" s="22" t="s">
        <v>74</v>
      </c>
      <c r="I1135" s="22" t="s">
        <v>3485</v>
      </c>
      <c r="J1135" s="37" t="s">
        <v>32266</v>
      </c>
      <c r="K1135" s="37" t="s">
        <v>32267</v>
      </c>
      <c r="L1135" s="37" t="s">
        <v>32267</v>
      </c>
      <c r="M1135" s="37" t="s">
        <v>36612</v>
      </c>
      <c r="N1135" s="37" t="s">
        <v>1161</v>
      </c>
      <c r="O1135" s="37" t="s">
        <v>1162</v>
      </c>
      <c r="P1135" s="22" t="s">
        <v>36613</v>
      </c>
      <c r="Q1135" s="22" t="s">
        <v>36614</v>
      </c>
      <c r="R1135" s="38">
        <v>0</v>
      </c>
    </row>
    <row r="1136" spans="1:18" ht="12.75">
      <c r="A1136" s="22" t="s">
        <v>60</v>
      </c>
      <c r="B1136" s="22" t="s">
        <v>289</v>
      </c>
      <c r="C1136" s="22" t="s">
        <v>63</v>
      </c>
      <c r="D1136" s="22" t="s">
        <v>61</v>
      </c>
      <c r="E1136" s="31">
        <v>43463.567395833328</v>
      </c>
      <c r="F1136" s="22" t="s">
        <v>32264</v>
      </c>
      <c r="G1136" s="22" t="s">
        <v>36615</v>
      </c>
      <c r="H1136" s="22" t="s">
        <v>74</v>
      </c>
      <c r="I1136" s="22" t="s">
        <v>13070</v>
      </c>
      <c r="J1136" s="37" t="s">
        <v>32266</v>
      </c>
      <c r="K1136" s="37" t="s">
        <v>32267</v>
      </c>
      <c r="L1136" s="37" t="s">
        <v>32267</v>
      </c>
      <c r="M1136" s="37" t="s">
        <v>36616</v>
      </c>
      <c r="N1136" s="37" t="s">
        <v>321</v>
      </c>
      <c r="O1136" s="37" t="s">
        <v>322</v>
      </c>
      <c r="P1136" s="22" t="s">
        <v>36617</v>
      </c>
      <c r="Q1136" s="22" t="s">
        <v>36618</v>
      </c>
      <c r="R1136" s="38">
        <v>0</v>
      </c>
    </row>
    <row r="1137" spans="1:18" ht="12.75">
      <c r="A1137" s="22" t="s">
        <v>60</v>
      </c>
      <c r="B1137" s="22" t="s">
        <v>289</v>
      </c>
      <c r="C1137" s="22" t="s">
        <v>63</v>
      </c>
      <c r="D1137" s="22" t="s">
        <v>61</v>
      </c>
      <c r="E1137" s="31">
        <v>43464.368321759255</v>
      </c>
      <c r="F1137" s="22" t="s">
        <v>32264</v>
      </c>
      <c r="G1137" s="22" t="s">
        <v>36619</v>
      </c>
      <c r="H1137" s="22" t="s">
        <v>74</v>
      </c>
      <c r="I1137" s="22" t="s">
        <v>8474</v>
      </c>
      <c r="J1137" s="37" t="s">
        <v>32266</v>
      </c>
      <c r="K1137" s="37" t="s">
        <v>32267</v>
      </c>
      <c r="L1137" s="37" t="s">
        <v>32267</v>
      </c>
      <c r="M1137" s="37" t="s">
        <v>36620</v>
      </c>
      <c r="N1137" s="37" t="s">
        <v>321</v>
      </c>
      <c r="O1137" s="37" t="s">
        <v>322</v>
      </c>
      <c r="P1137" s="22" t="s">
        <v>36621</v>
      </c>
      <c r="Q1137" s="22" t="s">
        <v>36622</v>
      </c>
      <c r="R1137" s="38">
        <v>0</v>
      </c>
    </row>
    <row r="1138" spans="1:18" ht="12.75">
      <c r="A1138" s="22" t="s">
        <v>60</v>
      </c>
      <c r="B1138" s="22" t="s">
        <v>289</v>
      </c>
      <c r="C1138" s="22" t="s">
        <v>63</v>
      </c>
      <c r="D1138" s="22" t="s">
        <v>61</v>
      </c>
      <c r="E1138" s="31">
        <v>43464.419571759259</v>
      </c>
      <c r="F1138" s="22" t="s">
        <v>32264</v>
      </c>
      <c r="G1138" s="22" t="s">
        <v>36623</v>
      </c>
      <c r="H1138" s="22" t="s">
        <v>74</v>
      </c>
      <c r="I1138" s="22" t="s">
        <v>1667</v>
      </c>
      <c r="J1138" s="37" t="s">
        <v>32266</v>
      </c>
      <c r="K1138" s="37" t="s">
        <v>32267</v>
      </c>
      <c r="L1138" s="37" t="s">
        <v>32267</v>
      </c>
      <c r="M1138" s="37" t="s">
        <v>36624</v>
      </c>
      <c r="N1138" s="37" t="s">
        <v>1669</v>
      </c>
      <c r="O1138" s="37" t="s">
        <v>1670</v>
      </c>
      <c r="P1138" s="22" t="s">
        <v>36625</v>
      </c>
      <c r="Q1138" s="22" t="s">
        <v>36626</v>
      </c>
      <c r="R1138" s="38">
        <v>0</v>
      </c>
    </row>
    <row r="1139" spans="1:18" ht="12.75">
      <c r="A1139" s="22" t="s">
        <v>60</v>
      </c>
      <c r="B1139" s="22" t="s">
        <v>289</v>
      </c>
      <c r="C1139" s="22" t="s">
        <v>63</v>
      </c>
      <c r="D1139" s="22" t="s">
        <v>61</v>
      </c>
      <c r="E1139" s="31">
        <v>43465.394479166665</v>
      </c>
      <c r="F1139" s="22" t="s">
        <v>32264</v>
      </c>
      <c r="G1139" s="22" t="s">
        <v>36627</v>
      </c>
      <c r="H1139" s="22" t="s">
        <v>74</v>
      </c>
      <c r="I1139" s="22" t="s">
        <v>5754</v>
      </c>
      <c r="J1139" s="37" t="s">
        <v>32266</v>
      </c>
      <c r="K1139" s="37" t="s">
        <v>32267</v>
      </c>
      <c r="L1139" s="37" t="s">
        <v>32267</v>
      </c>
      <c r="M1139" s="37" t="s">
        <v>36628</v>
      </c>
      <c r="N1139" s="37" t="s">
        <v>321</v>
      </c>
      <c r="O1139" s="37" t="s">
        <v>322</v>
      </c>
      <c r="P1139" s="22" t="s">
        <v>36629</v>
      </c>
      <c r="Q1139" s="22" t="s">
        <v>36630</v>
      </c>
      <c r="R1139" s="38">
        <v>0</v>
      </c>
    </row>
    <row r="1140" spans="1:18" ht="12.75">
      <c r="A1140" s="22" t="s">
        <v>60</v>
      </c>
      <c r="B1140" s="22" t="s">
        <v>289</v>
      </c>
      <c r="C1140" s="22" t="s">
        <v>63</v>
      </c>
      <c r="D1140" s="22" t="s">
        <v>61</v>
      </c>
      <c r="E1140" s="31">
        <v>43465.410601851851</v>
      </c>
      <c r="F1140" s="22" t="s">
        <v>32264</v>
      </c>
      <c r="G1140" s="22" t="s">
        <v>36631</v>
      </c>
      <c r="H1140" s="22" t="s">
        <v>74</v>
      </c>
      <c r="I1140" s="22" t="s">
        <v>2940</v>
      </c>
      <c r="J1140" s="37" t="s">
        <v>32266</v>
      </c>
      <c r="K1140" s="37" t="s">
        <v>32267</v>
      </c>
      <c r="L1140" s="37" t="s">
        <v>32267</v>
      </c>
      <c r="M1140" s="37" t="s">
        <v>36632</v>
      </c>
      <c r="N1140" s="37" t="s">
        <v>2941</v>
      </c>
      <c r="O1140" s="37" t="s">
        <v>2942</v>
      </c>
      <c r="P1140" s="22" t="s">
        <v>36633</v>
      </c>
      <c r="Q1140" s="22" t="s">
        <v>36634</v>
      </c>
      <c r="R1140" s="38">
        <v>0</v>
      </c>
    </row>
    <row r="1141" spans="1:18" ht="12.75">
      <c r="A1141" s="22" t="s">
        <v>60</v>
      </c>
      <c r="B1141" s="22" t="s">
        <v>289</v>
      </c>
      <c r="C1141" s="22" t="s">
        <v>63</v>
      </c>
      <c r="D1141" s="22" t="s">
        <v>61</v>
      </c>
      <c r="E1141" s="31">
        <v>43465.456759259258</v>
      </c>
      <c r="F1141" s="22" t="s">
        <v>32264</v>
      </c>
      <c r="G1141" s="22" t="s">
        <v>36635</v>
      </c>
      <c r="H1141" s="22" t="s">
        <v>74</v>
      </c>
      <c r="I1141" s="22" t="s">
        <v>3811</v>
      </c>
      <c r="J1141" s="37" t="s">
        <v>32266</v>
      </c>
      <c r="K1141" s="37" t="s">
        <v>32267</v>
      </c>
      <c r="L1141" s="37" t="s">
        <v>32267</v>
      </c>
      <c r="M1141" s="37" t="s">
        <v>36636</v>
      </c>
      <c r="N1141" s="37" t="s">
        <v>3812</v>
      </c>
      <c r="O1141" s="37" t="s">
        <v>3813</v>
      </c>
      <c r="P1141" s="22" t="s">
        <v>36637</v>
      </c>
      <c r="Q1141" s="22" t="s">
        <v>36638</v>
      </c>
      <c r="R1141" s="38">
        <v>0</v>
      </c>
    </row>
    <row r="1142" spans="1:18" ht="12.75">
      <c r="A1142" s="22" t="s">
        <v>60</v>
      </c>
      <c r="B1142" s="22" t="s">
        <v>289</v>
      </c>
      <c r="C1142" s="22" t="s">
        <v>63</v>
      </c>
      <c r="D1142" s="22" t="s">
        <v>61</v>
      </c>
      <c r="E1142" s="31">
        <v>43465.500057870369</v>
      </c>
      <c r="F1142" s="22" t="s">
        <v>32538</v>
      </c>
      <c r="G1142" s="22" t="s">
        <v>36639</v>
      </c>
      <c r="H1142" s="22" t="s">
        <v>74</v>
      </c>
      <c r="I1142" s="22" t="s">
        <v>4291</v>
      </c>
      <c r="J1142" s="37" t="s">
        <v>32266</v>
      </c>
      <c r="K1142" s="37" t="s">
        <v>32267</v>
      </c>
      <c r="L1142" s="37" t="s">
        <v>32267</v>
      </c>
      <c r="M1142" s="37" t="s">
        <v>36640</v>
      </c>
      <c r="N1142" s="37" t="s">
        <v>174</v>
      </c>
      <c r="O1142" s="37" t="s">
        <v>175</v>
      </c>
      <c r="P1142" s="22" t="s">
        <v>36641</v>
      </c>
      <c r="Q1142" s="22" t="s">
        <v>36642</v>
      </c>
      <c r="R1142" s="38">
        <v>0</v>
      </c>
    </row>
    <row r="1143" spans="1:18" ht="12.75">
      <c r="A1143" s="22" t="s">
        <v>60</v>
      </c>
      <c r="B1143" s="22" t="s">
        <v>289</v>
      </c>
      <c r="C1143" s="22" t="s">
        <v>63</v>
      </c>
      <c r="D1143" s="22" t="s">
        <v>61</v>
      </c>
      <c r="E1143" s="31">
        <v>43465.560520833329</v>
      </c>
      <c r="F1143" s="22" t="s">
        <v>32264</v>
      </c>
      <c r="G1143" s="22" t="s">
        <v>36643</v>
      </c>
      <c r="H1143" s="22" t="s">
        <v>74</v>
      </c>
      <c r="I1143" s="22" t="s">
        <v>8485</v>
      </c>
      <c r="J1143" s="37" t="s">
        <v>32266</v>
      </c>
      <c r="K1143" s="37" t="s">
        <v>32267</v>
      </c>
      <c r="L1143" s="37" t="s">
        <v>32267</v>
      </c>
      <c r="M1143" s="37" t="s">
        <v>36644</v>
      </c>
      <c r="N1143" s="37" t="s">
        <v>1718</v>
      </c>
      <c r="O1143" s="37" t="s">
        <v>1719</v>
      </c>
      <c r="P1143" s="22" t="s">
        <v>36645</v>
      </c>
      <c r="Q1143" s="22" t="s">
        <v>36646</v>
      </c>
      <c r="R1143" s="38">
        <v>0</v>
      </c>
    </row>
    <row r="1144" spans="1:18" ht="12.75">
      <c r="A1144" s="22" t="s">
        <v>60</v>
      </c>
      <c r="B1144" s="22" t="s">
        <v>289</v>
      </c>
      <c r="C1144" s="22" t="s">
        <v>63</v>
      </c>
      <c r="D1144" s="22" t="s">
        <v>61</v>
      </c>
      <c r="E1144" s="31">
        <v>43465.636018518519</v>
      </c>
      <c r="F1144" s="22" t="s">
        <v>32264</v>
      </c>
      <c r="G1144" s="22" t="s">
        <v>36647</v>
      </c>
      <c r="H1144" s="22" t="s">
        <v>74</v>
      </c>
      <c r="I1144" s="22" t="s">
        <v>36648</v>
      </c>
      <c r="J1144" s="37" t="s">
        <v>32266</v>
      </c>
      <c r="K1144" s="37" t="s">
        <v>32267</v>
      </c>
      <c r="L1144" s="37" t="s">
        <v>32267</v>
      </c>
      <c r="M1144" s="37" t="s">
        <v>36649</v>
      </c>
      <c r="N1144" s="37" t="s">
        <v>968</v>
      </c>
      <c r="O1144" s="37" t="s">
        <v>969</v>
      </c>
      <c r="P1144" s="22" t="s">
        <v>36650</v>
      </c>
      <c r="Q1144" s="22" t="s">
        <v>36651</v>
      </c>
      <c r="R1144" s="38">
        <v>0</v>
      </c>
    </row>
    <row r="1145" spans="1:18" ht="12.75">
      <c r="A1145" s="22" t="s">
        <v>60</v>
      </c>
      <c r="B1145" s="22" t="s">
        <v>29264</v>
      </c>
      <c r="C1145" s="22" t="s">
        <v>69</v>
      </c>
      <c r="D1145" s="22" t="s">
        <v>61</v>
      </c>
      <c r="E1145" s="31">
        <v>43437.623136574075</v>
      </c>
      <c r="F1145" s="22" t="s">
        <v>32264</v>
      </c>
      <c r="G1145" s="22" t="s">
        <v>36652</v>
      </c>
      <c r="H1145" s="22" t="s">
        <v>74</v>
      </c>
      <c r="I1145" s="22" t="s">
        <v>30135</v>
      </c>
      <c r="J1145" s="37" t="s">
        <v>32266</v>
      </c>
      <c r="K1145" s="37" t="s">
        <v>32267</v>
      </c>
      <c r="L1145" s="37" t="s">
        <v>32267</v>
      </c>
      <c r="M1145" s="37" t="s">
        <v>36653</v>
      </c>
      <c r="N1145" s="37" t="s">
        <v>9289</v>
      </c>
      <c r="O1145" s="37" t="s">
        <v>9290</v>
      </c>
      <c r="P1145" s="22" t="s">
        <v>36654</v>
      </c>
      <c r="Q1145" s="22" t="s">
        <v>36655</v>
      </c>
      <c r="R1145" s="38">
        <v>0</v>
      </c>
    </row>
    <row r="1146" spans="1:18" ht="12.75">
      <c r="A1146" s="22" t="s">
        <v>60</v>
      </c>
      <c r="B1146" s="22" t="s">
        <v>29264</v>
      </c>
      <c r="C1146" s="22" t="s">
        <v>69</v>
      </c>
      <c r="D1146" s="22" t="s">
        <v>61</v>
      </c>
      <c r="E1146" s="31">
        <v>43438.671249999999</v>
      </c>
      <c r="F1146" s="22" t="s">
        <v>32264</v>
      </c>
      <c r="G1146" s="22" t="s">
        <v>36656</v>
      </c>
      <c r="H1146" s="22" t="s">
        <v>74</v>
      </c>
      <c r="I1146" s="22" t="s">
        <v>31052</v>
      </c>
      <c r="J1146" s="37" t="s">
        <v>32266</v>
      </c>
      <c r="K1146" s="37" t="s">
        <v>32267</v>
      </c>
      <c r="L1146" s="37" t="s">
        <v>32267</v>
      </c>
      <c r="M1146" s="37" t="s">
        <v>36657</v>
      </c>
      <c r="N1146" s="37" t="s">
        <v>519</v>
      </c>
      <c r="O1146" s="37" t="s">
        <v>520</v>
      </c>
      <c r="P1146" s="22" t="s">
        <v>36658</v>
      </c>
      <c r="Q1146" s="22" t="s">
        <v>36659</v>
      </c>
      <c r="R1146" s="38">
        <v>0</v>
      </c>
    </row>
    <row r="1147" spans="1:18" ht="12.75">
      <c r="A1147" s="22" t="s">
        <v>60</v>
      </c>
      <c r="B1147" s="22" t="s">
        <v>29264</v>
      </c>
      <c r="C1147" s="22" t="s">
        <v>69</v>
      </c>
      <c r="D1147" s="22" t="s">
        <v>61</v>
      </c>
      <c r="E1147" s="31">
        <v>43445.530810185184</v>
      </c>
      <c r="F1147" s="22" t="s">
        <v>32264</v>
      </c>
      <c r="G1147" s="22" t="s">
        <v>36660</v>
      </c>
      <c r="H1147" s="22" t="s">
        <v>74</v>
      </c>
      <c r="I1147" s="22" t="s">
        <v>36661</v>
      </c>
      <c r="J1147" s="37" t="s">
        <v>32266</v>
      </c>
      <c r="K1147" s="37" t="s">
        <v>32267</v>
      </c>
      <c r="L1147" s="37" t="s">
        <v>32267</v>
      </c>
      <c r="M1147" s="37" t="s">
        <v>36662</v>
      </c>
      <c r="N1147" s="37" t="s">
        <v>519</v>
      </c>
      <c r="O1147" s="37" t="s">
        <v>520</v>
      </c>
      <c r="P1147" s="22" t="s">
        <v>36663</v>
      </c>
      <c r="Q1147" s="22" t="s">
        <v>36664</v>
      </c>
      <c r="R1147" s="38">
        <v>0</v>
      </c>
    </row>
    <row r="1148" spans="1:18" ht="12.75">
      <c r="A1148" s="22" t="s">
        <v>60</v>
      </c>
      <c r="B1148" s="22" t="s">
        <v>29264</v>
      </c>
      <c r="C1148" s="22" t="s">
        <v>69</v>
      </c>
      <c r="D1148" s="22" t="s">
        <v>61</v>
      </c>
      <c r="E1148" s="31">
        <v>43445.800937499997</v>
      </c>
      <c r="F1148" s="22" t="s">
        <v>32264</v>
      </c>
      <c r="G1148" s="22" t="s">
        <v>36665</v>
      </c>
      <c r="H1148" s="22" t="s">
        <v>74</v>
      </c>
      <c r="I1148" s="22" t="s">
        <v>31657</v>
      </c>
      <c r="J1148" s="37" t="s">
        <v>32266</v>
      </c>
      <c r="K1148" s="37" t="s">
        <v>32267</v>
      </c>
      <c r="L1148" s="37" t="s">
        <v>32267</v>
      </c>
      <c r="M1148" s="37" t="s">
        <v>36666</v>
      </c>
      <c r="N1148" s="37" t="s">
        <v>228</v>
      </c>
      <c r="O1148" s="37" t="s">
        <v>229</v>
      </c>
      <c r="P1148" s="22" t="s">
        <v>36667</v>
      </c>
      <c r="Q1148" s="22" t="s">
        <v>36668</v>
      </c>
      <c r="R1148" s="38">
        <v>0</v>
      </c>
    </row>
    <row r="1149" spans="1:18" ht="12.75">
      <c r="A1149" s="22" t="s">
        <v>60</v>
      </c>
      <c r="B1149" s="22" t="s">
        <v>29264</v>
      </c>
      <c r="C1149" s="22" t="s">
        <v>69</v>
      </c>
      <c r="D1149" s="22" t="s">
        <v>61</v>
      </c>
      <c r="E1149" s="31">
        <v>43446.576921296291</v>
      </c>
      <c r="F1149" s="22" t="s">
        <v>32264</v>
      </c>
      <c r="G1149" s="22" t="s">
        <v>36669</v>
      </c>
      <c r="H1149" s="22" t="s">
        <v>74</v>
      </c>
      <c r="I1149" s="22" t="s">
        <v>30543</v>
      </c>
      <c r="J1149" s="37" t="s">
        <v>32266</v>
      </c>
      <c r="K1149" s="37" t="s">
        <v>32267</v>
      </c>
      <c r="L1149" s="37" t="s">
        <v>32267</v>
      </c>
      <c r="M1149" s="37" t="s">
        <v>36670</v>
      </c>
      <c r="N1149" s="37" t="s">
        <v>90</v>
      </c>
      <c r="O1149" s="37" t="s">
        <v>91</v>
      </c>
      <c r="P1149" s="22" t="s">
        <v>36671</v>
      </c>
      <c r="Q1149" s="22" t="s">
        <v>36672</v>
      </c>
      <c r="R1149" s="38">
        <v>0</v>
      </c>
    </row>
    <row r="1150" spans="1:18" ht="12.75">
      <c r="A1150" s="22" t="s">
        <v>60</v>
      </c>
      <c r="B1150" s="22" t="s">
        <v>29264</v>
      </c>
      <c r="C1150" s="22" t="s">
        <v>69</v>
      </c>
      <c r="D1150" s="22" t="s">
        <v>61</v>
      </c>
      <c r="E1150" s="31">
        <v>43446.754502314812</v>
      </c>
      <c r="F1150" s="22" t="s">
        <v>32264</v>
      </c>
      <c r="G1150" s="22" t="s">
        <v>36673</v>
      </c>
      <c r="H1150" s="22" t="s">
        <v>74</v>
      </c>
      <c r="I1150" s="22" t="s">
        <v>30573</v>
      </c>
      <c r="J1150" s="37" t="s">
        <v>32266</v>
      </c>
      <c r="K1150" s="37" t="s">
        <v>32267</v>
      </c>
      <c r="L1150" s="37" t="s">
        <v>32267</v>
      </c>
      <c r="M1150" s="37" t="s">
        <v>36674</v>
      </c>
      <c r="N1150" s="37" t="s">
        <v>90</v>
      </c>
      <c r="O1150" s="37" t="s">
        <v>91</v>
      </c>
      <c r="P1150" s="22" t="s">
        <v>36675</v>
      </c>
      <c r="Q1150" s="22" t="s">
        <v>36676</v>
      </c>
      <c r="R1150" s="38">
        <v>0</v>
      </c>
    </row>
    <row r="1151" spans="1:18" ht="12.75">
      <c r="A1151" s="22" t="s">
        <v>60</v>
      </c>
      <c r="B1151" s="22" t="s">
        <v>29264</v>
      </c>
      <c r="C1151" s="22" t="s">
        <v>69</v>
      </c>
      <c r="D1151" s="22" t="s">
        <v>61</v>
      </c>
      <c r="E1151" s="31">
        <v>43446.76363425926</v>
      </c>
      <c r="F1151" s="22" t="s">
        <v>32264</v>
      </c>
      <c r="G1151" s="22" t="s">
        <v>36677</v>
      </c>
      <c r="H1151" s="22" t="s">
        <v>74</v>
      </c>
      <c r="I1151" s="22" t="s">
        <v>29867</v>
      </c>
      <c r="J1151" s="37" t="s">
        <v>32266</v>
      </c>
      <c r="K1151" s="37" t="s">
        <v>32267</v>
      </c>
      <c r="L1151" s="37" t="s">
        <v>32267</v>
      </c>
      <c r="M1151" s="37" t="s">
        <v>36678</v>
      </c>
      <c r="N1151" s="37" t="s">
        <v>27196</v>
      </c>
      <c r="O1151" s="37" t="s">
        <v>27197</v>
      </c>
      <c r="P1151" s="22" t="s">
        <v>36679</v>
      </c>
      <c r="Q1151" s="22" t="s">
        <v>36680</v>
      </c>
      <c r="R1151" s="38">
        <v>0</v>
      </c>
    </row>
    <row r="1152" spans="1:18" ht="12.75">
      <c r="A1152" s="22" t="s">
        <v>60</v>
      </c>
      <c r="B1152" s="22" t="s">
        <v>29264</v>
      </c>
      <c r="C1152" s="22" t="s">
        <v>69</v>
      </c>
      <c r="D1152" s="22" t="s">
        <v>61</v>
      </c>
      <c r="E1152" s="31">
        <v>43451.626944444441</v>
      </c>
      <c r="F1152" s="22" t="s">
        <v>32264</v>
      </c>
      <c r="G1152" s="22" t="s">
        <v>36681</v>
      </c>
      <c r="H1152" s="22" t="s">
        <v>74</v>
      </c>
      <c r="I1152" s="22" t="s">
        <v>29993</v>
      </c>
      <c r="J1152" s="37" t="s">
        <v>32266</v>
      </c>
      <c r="K1152" s="37" t="s">
        <v>32267</v>
      </c>
      <c r="L1152" s="37" t="s">
        <v>32267</v>
      </c>
      <c r="M1152" s="37" t="s">
        <v>36682</v>
      </c>
      <c r="N1152" s="37" t="s">
        <v>1396</v>
      </c>
      <c r="O1152" s="37" t="s">
        <v>1397</v>
      </c>
      <c r="P1152" s="22" t="s">
        <v>36683</v>
      </c>
      <c r="Q1152" s="22" t="s">
        <v>36684</v>
      </c>
      <c r="R1152" s="38">
        <v>0</v>
      </c>
    </row>
    <row r="1153" spans="1:18" ht="12.75">
      <c r="A1153" s="22" t="s">
        <v>60</v>
      </c>
      <c r="B1153" s="22" t="s">
        <v>29264</v>
      </c>
      <c r="C1153" s="22" t="s">
        <v>69</v>
      </c>
      <c r="D1153" s="22" t="s">
        <v>61</v>
      </c>
      <c r="E1153" s="31">
        <v>43452.632708333331</v>
      </c>
      <c r="F1153" s="22" t="s">
        <v>32264</v>
      </c>
      <c r="G1153" s="22" t="s">
        <v>36685</v>
      </c>
      <c r="H1153" s="22" t="s">
        <v>74</v>
      </c>
      <c r="I1153" s="22" t="s">
        <v>29266</v>
      </c>
      <c r="J1153" s="37" t="s">
        <v>32266</v>
      </c>
      <c r="K1153" s="37" t="s">
        <v>32267</v>
      </c>
      <c r="L1153" s="37" t="s">
        <v>32267</v>
      </c>
      <c r="M1153" s="37" t="s">
        <v>36686</v>
      </c>
      <c r="N1153" s="37" t="s">
        <v>567</v>
      </c>
      <c r="O1153" s="37" t="s">
        <v>568</v>
      </c>
      <c r="P1153" s="22" t="s">
        <v>36687</v>
      </c>
      <c r="Q1153" s="22" t="s">
        <v>36688</v>
      </c>
      <c r="R1153" s="38">
        <v>0</v>
      </c>
    </row>
    <row r="1154" spans="1:18" ht="12.75">
      <c r="A1154" s="22" t="s">
        <v>60</v>
      </c>
      <c r="B1154" s="22" t="s">
        <v>29264</v>
      </c>
      <c r="C1154" s="22" t="s">
        <v>69</v>
      </c>
      <c r="D1154" s="22" t="s">
        <v>61</v>
      </c>
      <c r="E1154" s="31">
        <v>43452.684016203704</v>
      </c>
      <c r="F1154" s="22" t="s">
        <v>32264</v>
      </c>
      <c r="G1154" s="22" t="s">
        <v>36689</v>
      </c>
      <c r="H1154" s="22" t="s">
        <v>74</v>
      </c>
      <c r="I1154" s="22" t="s">
        <v>31213</v>
      </c>
      <c r="J1154" s="37" t="s">
        <v>32266</v>
      </c>
      <c r="K1154" s="37" t="s">
        <v>32267</v>
      </c>
      <c r="L1154" s="37" t="s">
        <v>32267</v>
      </c>
      <c r="M1154" s="37" t="s">
        <v>36690</v>
      </c>
      <c r="N1154" s="37" t="s">
        <v>571</v>
      </c>
      <c r="O1154" s="37" t="s">
        <v>572</v>
      </c>
      <c r="P1154" s="22" t="s">
        <v>36691</v>
      </c>
      <c r="Q1154" s="22" t="s">
        <v>36692</v>
      </c>
      <c r="R1154" s="38">
        <v>0</v>
      </c>
    </row>
    <row r="1155" spans="1:18" ht="12.75">
      <c r="A1155" s="22" t="s">
        <v>60</v>
      </c>
      <c r="B1155" s="22" t="s">
        <v>29264</v>
      </c>
      <c r="C1155" s="22" t="s">
        <v>69</v>
      </c>
      <c r="D1155" s="22" t="s">
        <v>61</v>
      </c>
      <c r="E1155" s="31">
        <v>43453.592650462961</v>
      </c>
      <c r="F1155" s="22" t="s">
        <v>32264</v>
      </c>
      <c r="G1155" s="22" t="s">
        <v>36693</v>
      </c>
      <c r="H1155" s="22" t="s">
        <v>74</v>
      </c>
      <c r="I1155" s="22" t="s">
        <v>31217</v>
      </c>
      <c r="J1155" s="37" t="s">
        <v>32266</v>
      </c>
      <c r="K1155" s="37" t="s">
        <v>32267</v>
      </c>
      <c r="L1155" s="37" t="s">
        <v>32267</v>
      </c>
      <c r="M1155" s="37" t="s">
        <v>36694</v>
      </c>
      <c r="N1155" s="37" t="s">
        <v>1003</v>
      </c>
      <c r="O1155" s="37" t="s">
        <v>1004</v>
      </c>
      <c r="P1155" s="22" t="s">
        <v>36695</v>
      </c>
      <c r="Q1155" s="22" t="s">
        <v>36696</v>
      </c>
      <c r="R1155" s="38">
        <v>0</v>
      </c>
    </row>
    <row r="1156" spans="1:18" ht="12.75">
      <c r="A1156" s="22" t="s">
        <v>60</v>
      </c>
      <c r="B1156" s="22" t="s">
        <v>29264</v>
      </c>
      <c r="C1156" s="22" t="s">
        <v>69</v>
      </c>
      <c r="D1156" s="22" t="s">
        <v>61</v>
      </c>
      <c r="E1156" s="31">
        <v>43454.777627314812</v>
      </c>
      <c r="F1156" s="22" t="s">
        <v>32264</v>
      </c>
      <c r="G1156" s="22" t="s">
        <v>36697</v>
      </c>
      <c r="H1156" s="22" t="s">
        <v>74</v>
      </c>
      <c r="I1156" s="22" t="s">
        <v>30139</v>
      </c>
      <c r="J1156" s="37" t="s">
        <v>32266</v>
      </c>
      <c r="K1156" s="37" t="s">
        <v>32267</v>
      </c>
      <c r="L1156" s="37" t="s">
        <v>32267</v>
      </c>
      <c r="M1156" s="37" t="s">
        <v>36698</v>
      </c>
      <c r="N1156" s="37" t="s">
        <v>109</v>
      </c>
      <c r="O1156" s="37" t="s">
        <v>110</v>
      </c>
      <c r="P1156" s="22" t="s">
        <v>36699</v>
      </c>
      <c r="Q1156" s="22" t="s">
        <v>36700</v>
      </c>
      <c r="R1156" s="38">
        <v>0</v>
      </c>
    </row>
    <row r="1157" spans="1:18" ht="12.75">
      <c r="A1157" s="22" t="s">
        <v>60</v>
      </c>
      <c r="B1157" s="22" t="s">
        <v>29264</v>
      </c>
      <c r="C1157" s="22" t="s">
        <v>69</v>
      </c>
      <c r="D1157" s="22" t="s">
        <v>61</v>
      </c>
      <c r="E1157" s="31">
        <v>43461.703726851847</v>
      </c>
      <c r="F1157" s="22" t="s">
        <v>32264</v>
      </c>
      <c r="G1157" s="22" t="s">
        <v>36701</v>
      </c>
      <c r="H1157" s="22" t="s">
        <v>74</v>
      </c>
      <c r="I1157" s="22" t="s">
        <v>30255</v>
      </c>
      <c r="J1157" s="37" t="s">
        <v>32266</v>
      </c>
      <c r="K1157" s="37" t="s">
        <v>32267</v>
      </c>
      <c r="L1157" s="37" t="s">
        <v>32267</v>
      </c>
      <c r="M1157" s="37" t="s">
        <v>36702</v>
      </c>
      <c r="N1157" s="37" t="s">
        <v>30256</v>
      </c>
      <c r="O1157" s="37" t="s">
        <v>30257</v>
      </c>
      <c r="P1157" s="22" t="s">
        <v>36703</v>
      </c>
      <c r="Q1157" s="22" t="s">
        <v>36704</v>
      </c>
      <c r="R1157" s="38">
        <v>0</v>
      </c>
    </row>
    <row r="1158" spans="1:18" ht="12.75">
      <c r="A1158" s="22" t="s">
        <v>60</v>
      </c>
      <c r="B1158" s="22" t="s">
        <v>29026</v>
      </c>
      <c r="C1158" s="22" t="s">
        <v>69</v>
      </c>
      <c r="D1158" s="22" t="s">
        <v>61</v>
      </c>
      <c r="E1158" s="31">
        <v>43437.303518518514</v>
      </c>
      <c r="F1158" s="22" t="s">
        <v>32264</v>
      </c>
      <c r="G1158" s="22" t="s">
        <v>36705</v>
      </c>
      <c r="H1158" s="22" t="s">
        <v>74</v>
      </c>
      <c r="I1158" s="22" t="s">
        <v>36706</v>
      </c>
      <c r="J1158" s="37" t="s">
        <v>32266</v>
      </c>
      <c r="K1158" s="37" t="s">
        <v>32267</v>
      </c>
      <c r="L1158" s="37" t="s">
        <v>32267</v>
      </c>
      <c r="M1158" s="37" t="s">
        <v>36707</v>
      </c>
      <c r="N1158" s="37" t="s">
        <v>36708</v>
      </c>
      <c r="O1158" s="37" t="s">
        <v>36709</v>
      </c>
      <c r="P1158" s="22" t="s">
        <v>36710</v>
      </c>
      <c r="Q1158" s="22" t="s">
        <v>36711</v>
      </c>
      <c r="R1158" s="38">
        <v>0</v>
      </c>
    </row>
    <row r="1159" spans="1:18" ht="12.75">
      <c r="A1159" s="22" t="s">
        <v>60</v>
      </c>
      <c r="B1159" s="22" t="s">
        <v>29026</v>
      </c>
      <c r="C1159" s="22" t="s">
        <v>69</v>
      </c>
      <c r="D1159" s="22" t="s">
        <v>61</v>
      </c>
      <c r="E1159" s="31">
        <v>43438.630428240736</v>
      </c>
      <c r="F1159" s="22" t="s">
        <v>32264</v>
      </c>
      <c r="G1159" s="22" t="s">
        <v>36712</v>
      </c>
      <c r="H1159" s="22" t="s">
        <v>74</v>
      </c>
      <c r="I1159" s="22" t="s">
        <v>29673</v>
      </c>
      <c r="J1159" s="37" t="s">
        <v>32266</v>
      </c>
      <c r="K1159" s="37" t="s">
        <v>32267</v>
      </c>
      <c r="L1159" s="37" t="s">
        <v>32267</v>
      </c>
      <c r="M1159" s="37" t="s">
        <v>36713</v>
      </c>
      <c r="N1159" s="37" t="s">
        <v>275</v>
      </c>
      <c r="O1159" s="37" t="s">
        <v>276</v>
      </c>
      <c r="P1159" s="22" t="s">
        <v>36714</v>
      </c>
      <c r="Q1159" s="22" t="s">
        <v>36715</v>
      </c>
      <c r="R1159" s="38">
        <v>0</v>
      </c>
    </row>
    <row r="1160" spans="1:18" ht="12.75">
      <c r="A1160" s="22" t="s">
        <v>60</v>
      </c>
      <c r="B1160" s="22" t="s">
        <v>29026</v>
      </c>
      <c r="C1160" s="22" t="s">
        <v>69</v>
      </c>
      <c r="D1160" s="22" t="s">
        <v>61</v>
      </c>
      <c r="E1160" s="31">
        <v>43441.757303240738</v>
      </c>
      <c r="F1160" s="22" t="s">
        <v>32264</v>
      </c>
      <c r="G1160" s="22" t="s">
        <v>36716</v>
      </c>
      <c r="H1160" s="22" t="s">
        <v>74</v>
      </c>
      <c r="I1160" s="22" t="s">
        <v>31289</v>
      </c>
      <c r="J1160" s="37" t="s">
        <v>32266</v>
      </c>
      <c r="K1160" s="37" t="s">
        <v>32267</v>
      </c>
      <c r="L1160" s="37" t="s">
        <v>32267</v>
      </c>
      <c r="M1160" s="37" t="s">
        <v>36717</v>
      </c>
      <c r="N1160" s="37" t="s">
        <v>321</v>
      </c>
      <c r="O1160" s="37" t="s">
        <v>322</v>
      </c>
      <c r="P1160" s="22" t="s">
        <v>36718</v>
      </c>
      <c r="Q1160" s="22" t="s">
        <v>36719</v>
      </c>
      <c r="R1160" s="38">
        <v>0</v>
      </c>
    </row>
    <row r="1161" spans="1:18" ht="12.75">
      <c r="A1161" s="22" t="s">
        <v>60</v>
      </c>
      <c r="B1161" s="22" t="s">
        <v>29026</v>
      </c>
      <c r="C1161" s="22" t="s">
        <v>69</v>
      </c>
      <c r="D1161" s="22" t="s">
        <v>61</v>
      </c>
      <c r="E1161" s="31">
        <v>43441.870277777773</v>
      </c>
      <c r="F1161" s="22" t="s">
        <v>32264</v>
      </c>
      <c r="G1161" s="22" t="s">
        <v>36720</v>
      </c>
      <c r="H1161" s="22" t="s">
        <v>74</v>
      </c>
      <c r="I1161" s="22" t="s">
        <v>30865</v>
      </c>
      <c r="J1161" s="37" t="s">
        <v>32266</v>
      </c>
      <c r="K1161" s="37" t="s">
        <v>32267</v>
      </c>
      <c r="L1161" s="37" t="s">
        <v>32267</v>
      </c>
      <c r="M1161" s="37" t="s">
        <v>36721</v>
      </c>
      <c r="N1161" s="37" t="s">
        <v>384</v>
      </c>
      <c r="O1161" s="37" t="s">
        <v>385</v>
      </c>
      <c r="P1161" s="22" t="s">
        <v>36722</v>
      </c>
      <c r="Q1161" s="22" t="s">
        <v>36723</v>
      </c>
      <c r="R1161" s="38">
        <v>0</v>
      </c>
    </row>
    <row r="1162" spans="1:18" ht="12.75">
      <c r="A1162" s="22" t="s">
        <v>60</v>
      </c>
      <c r="B1162" s="22" t="s">
        <v>29026</v>
      </c>
      <c r="C1162" s="22" t="s">
        <v>69</v>
      </c>
      <c r="D1162" s="22" t="s">
        <v>61</v>
      </c>
      <c r="E1162" s="31">
        <v>43442.489999999998</v>
      </c>
      <c r="F1162" s="22" t="s">
        <v>32264</v>
      </c>
      <c r="G1162" s="22" t="s">
        <v>36724</v>
      </c>
      <c r="H1162" s="22" t="s">
        <v>74</v>
      </c>
      <c r="I1162" s="22" t="s">
        <v>36725</v>
      </c>
      <c r="J1162" s="37" t="s">
        <v>32266</v>
      </c>
      <c r="K1162" s="37" t="s">
        <v>32267</v>
      </c>
      <c r="L1162" s="37" t="s">
        <v>32267</v>
      </c>
      <c r="M1162" s="37" t="s">
        <v>36726</v>
      </c>
      <c r="N1162" s="37" t="s">
        <v>20253</v>
      </c>
      <c r="O1162" s="37" t="s">
        <v>20254</v>
      </c>
      <c r="P1162" s="22" t="s">
        <v>36727</v>
      </c>
      <c r="Q1162" s="22" t="s">
        <v>36728</v>
      </c>
      <c r="R1162" s="38">
        <v>0</v>
      </c>
    </row>
    <row r="1163" spans="1:18" ht="12.75">
      <c r="A1163" s="22" t="s">
        <v>60</v>
      </c>
      <c r="B1163" s="22" t="s">
        <v>29026</v>
      </c>
      <c r="C1163" s="22" t="s">
        <v>69</v>
      </c>
      <c r="D1163" s="22" t="s">
        <v>61</v>
      </c>
      <c r="E1163" s="31">
        <v>43444.391932870371</v>
      </c>
      <c r="F1163" s="22" t="s">
        <v>32264</v>
      </c>
      <c r="G1163" s="22" t="s">
        <v>36729</v>
      </c>
      <c r="H1163" s="22" t="s">
        <v>74</v>
      </c>
      <c r="I1163" s="22" t="s">
        <v>30849</v>
      </c>
      <c r="J1163" s="37" t="s">
        <v>32266</v>
      </c>
      <c r="K1163" s="37" t="s">
        <v>32267</v>
      </c>
      <c r="L1163" s="37" t="s">
        <v>32267</v>
      </c>
      <c r="M1163" s="37" t="s">
        <v>36730</v>
      </c>
      <c r="N1163" s="37" t="s">
        <v>20253</v>
      </c>
      <c r="O1163" s="37" t="s">
        <v>20254</v>
      </c>
      <c r="P1163" s="22" t="s">
        <v>36727</v>
      </c>
      <c r="Q1163" s="22" t="s">
        <v>36728</v>
      </c>
      <c r="R1163" s="38">
        <v>0</v>
      </c>
    </row>
    <row r="1164" spans="1:18" ht="12.75">
      <c r="A1164" s="22" t="s">
        <v>60</v>
      </c>
      <c r="B1164" s="22" t="s">
        <v>29026</v>
      </c>
      <c r="C1164" s="22" t="s">
        <v>69</v>
      </c>
      <c r="D1164" s="22" t="s">
        <v>61</v>
      </c>
      <c r="E1164" s="31">
        <v>43444.695486111108</v>
      </c>
      <c r="F1164" s="22" t="s">
        <v>32538</v>
      </c>
      <c r="G1164" s="22" t="s">
        <v>36731</v>
      </c>
      <c r="H1164" s="22" t="s">
        <v>74</v>
      </c>
      <c r="I1164" s="22" t="s">
        <v>36732</v>
      </c>
      <c r="J1164" s="37" t="s">
        <v>32266</v>
      </c>
      <c r="K1164" s="37" t="s">
        <v>32267</v>
      </c>
      <c r="L1164" s="37" t="s">
        <v>32267</v>
      </c>
      <c r="M1164" s="37" t="s">
        <v>36733</v>
      </c>
      <c r="N1164" s="37" t="s">
        <v>6492</v>
      </c>
      <c r="O1164" s="37" t="s">
        <v>6493</v>
      </c>
      <c r="P1164" s="22" t="s">
        <v>36734</v>
      </c>
      <c r="Q1164" s="22" t="s">
        <v>36735</v>
      </c>
      <c r="R1164" s="38">
        <v>0</v>
      </c>
    </row>
    <row r="1165" spans="1:18" ht="12.75">
      <c r="A1165" s="22" t="s">
        <v>60</v>
      </c>
      <c r="B1165" s="22" t="s">
        <v>29026</v>
      </c>
      <c r="C1165" s="22" t="s">
        <v>69</v>
      </c>
      <c r="D1165" s="22" t="s">
        <v>61</v>
      </c>
      <c r="E1165" s="31">
        <v>43444.817071759258</v>
      </c>
      <c r="F1165" s="22" t="s">
        <v>32264</v>
      </c>
      <c r="G1165" s="22" t="s">
        <v>36736</v>
      </c>
      <c r="H1165" s="22" t="s">
        <v>74</v>
      </c>
      <c r="I1165" s="22" t="s">
        <v>31604</v>
      </c>
      <c r="J1165" s="37" t="s">
        <v>32266</v>
      </c>
      <c r="K1165" s="37" t="s">
        <v>32267</v>
      </c>
      <c r="L1165" s="37" t="s">
        <v>32267</v>
      </c>
      <c r="M1165" s="37" t="s">
        <v>36737</v>
      </c>
      <c r="N1165" s="37" t="s">
        <v>228</v>
      </c>
      <c r="O1165" s="37" t="s">
        <v>229</v>
      </c>
      <c r="P1165" s="22" t="s">
        <v>36738</v>
      </c>
      <c r="Q1165" s="22" t="s">
        <v>36739</v>
      </c>
      <c r="R1165" s="38">
        <v>0</v>
      </c>
    </row>
    <row r="1166" spans="1:18" ht="12.75">
      <c r="A1166" s="22" t="s">
        <v>60</v>
      </c>
      <c r="B1166" s="22" t="s">
        <v>29026</v>
      </c>
      <c r="C1166" s="22" t="s">
        <v>69</v>
      </c>
      <c r="D1166" s="22" t="s">
        <v>61</v>
      </c>
      <c r="E1166" s="31">
        <v>43445.385752314811</v>
      </c>
      <c r="F1166" s="22" t="s">
        <v>32538</v>
      </c>
      <c r="G1166" s="22" t="s">
        <v>36740</v>
      </c>
      <c r="H1166" s="22" t="s">
        <v>74</v>
      </c>
      <c r="I1166" s="22" t="s">
        <v>36741</v>
      </c>
      <c r="J1166" s="37" t="s">
        <v>32266</v>
      </c>
      <c r="K1166" s="37" t="s">
        <v>32267</v>
      </c>
      <c r="L1166" s="37" t="s">
        <v>32267</v>
      </c>
      <c r="M1166" s="37" t="s">
        <v>36742</v>
      </c>
      <c r="N1166" s="37" t="s">
        <v>6492</v>
      </c>
      <c r="O1166" s="37" t="s">
        <v>6493</v>
      </c>
      <c r="P1166" s="22" t="s">
        <v>36734</v>
      </c>
      <c r="Q1166" s="22" t="s">
        <v>36735</v>
      </c>
      <c r="R1166" s="38">
        <v>0</v>
      </c>
    </row>
    <row r="1167" spans="1:18" ht="12.75">
      <c r="A1167" s="22" t="s">
        <v>60</v>
      </c>
      <c r="B1167" s="22" t="s">
        <v>29026</v>
      </c>
      <c r="C1167" s="22" t="s">
        <v>69</v>
      </c>
      <c r="D1167" s="22" t="s">
        <v>61</v>
      </c>
      <c r="E1167" s="31">
        <v>43446.570902777778</v>
      </c>
      <c r="F1167" s="22" t="s">
        <v>32264</v>
      </c>
      <c r="G1167" s="22" t="s">
        <v>36743</v>
      </c>
      <c r="H1167" s="22" t="s">
        <v>74</v>
      </c>
      <c r="I1167" s="22" t="s">
        <v>36744</v>
      </c>
      <c r="J1167" s="37" t="s">
        <v>32266</v>
      </c>
      <c r="K1167" s="37" t="s">
        <v>32267</v>
      </c>
      <c r="L1167" s="37" t="s">
        <v>32267</v>
      </c>
      <c r="M1167" s="37" t="s">
        <v>36745</v>
      </c>
      <c r="N1167" s="37" t="s">
        <v>5109</v>
      </c>
      <c r="O1167" s="37" t="s">
        <v>5110</v>
      </c>
      <c r="P1167" s="22" t="s">
        <v>36746</v>
      </c>
      <c r="Q1167" s="22" t="s">
        <v>36747</v>
      </c>
      <c r="R1167" s="38">
        <v>0</v>
      </c>
    </row>
    <row r="1168" spans="1:18" ht="12.75">
      <c r="A1168" s="22" t="s">
        <v>60</v>
      </c>
      <c r="B1168" s="22" t="s">
        <v>29026</v>
      </c>
      <c r="C1168" s="22" t="s">
        <v>69</v>
      </c>
      <c r="D1168" s="22" t="s">
        <v>61</v>
      </c>
      <c r="E1168" s="31">
        <v>43446.841608796298</v>
      </c>
      <c r="F1168" s="22" t="s">
        <v>32264</v>
      </c>
      <c r="G1168" s="22" t="s">
        <v>36748</v>
      </c>
      <c r="H1168" s="22" t="s">
        <v>74</v>
      </c>
      <c r="I1168" s="22" t="s">
        <v>29209</v>
      </c>
      <c r="J1168" s="37" t="s">
        <v>32266</v>
      </c>
      <c r="K1168" s="37" t="s">
        <v>32267</v>
      </c>
      <c r="L1168" s="37" t="s">
        <v>32267</v>
      </c>
      <c r="M1168" s="37" t="s">
        <v>36749</v>
      </c>
      <c r="N1168" s="37" t="s">
        <v>90</v>
      </c>
      <c r="O1168" s="37" t="s">
        <v>91</v>
      </c>
      <c r="P1168" s="22" t="s">
        <v>36750</v>
      </c>
      <c r="Q1168" s="22" t="s">
        <v>36751</v>
      </c>
      <c r="R1168" s="38">
        <v>0</v>
      </c>
    </row>
    <row r="1169" spans="1:18" ht="12.75">
      <c r="A1169" s="22" t="s">
        <v>60</v>
      </c>
      <c r="B1169" s="22" t="s">
        <v>29026</v>
      </c>
      <c r="C1169" s="22" t="s">
        <v>69</v>
      </c>
      <c r="D1169" s="22" t="s">
        <v>61</v>
      </c>
      <c r="E1169" s="31">
        <v>43447.571875000001</v>
      </c>
      <c r="F1169" s="22" t="s">
        <v>32264</v>
      </c>
      <c r="G1169" s="22" t="s">
        <v>36752</v>
      </c>
      <c r="H1169" s="22" t="s">
        <v>74</v>
      </c>
      <c r="I1169" s="22" t="s">
        <v>29222</v>
      </c>
      <c r="J1169" s="37" t="s">
        <v>32266</v>
      </c>
      <c r="K1169" s="37" t="s">
        <v>32267</v>
      </c>
      <c r="L1169" s="37" t="s">
        <v>32267</v>
      </c>
      <c r="M1169" s="37" t="s">
        <v>36753</v>
      </c>
      <c r="N1169" s="37" t="s">
        <v>12953</v>
      </c>
      <c r="O1169" s="37" t="s">
        <v>12954</v>
      </c>
      <c r="P1169" s="22" t="s">
        <v>36754</v>
      </c>
      <c r="Q1169" s="22" t="s">
        <v>36755</v>
      </c>
      <c r="R1169" s="38">
        <v>0</v>
      </c>
    </row>
    <row r="1170" spans="1:18" ht="12.75">
      <c r="A1170" s="22" t="s">
        <v>60</v>
      </c>
      <c r="B1170" s="22" t="s">
        <v>29026</v>
      </c>
      <c r="C1170" s="22" t="s">
        <v>69</v>
      </c>
      <c r="D1170" s="22" t="s">
        <v>61</v>
      </c>
      <c r="E1170" s="31">
        <v>43451.581134259257</v>
      </c>
      <c r="F1170" s="22" t="s">
        <v>32264</v>
      </c>
      <c r="G1170" s="22" t="s">
        <v>36756</v>
      </c>
      <c r="H1170" s="22" t="s">
        <v>74</v>
      </c>
      <c r="I1170" s="22" t="s">
        <v>31308</v>
      </c>
      <c r="J1170" s="37" t="s">
        <v>32266</v>
      </c>
      <c r="K1170" s="37" t="s">
        <v>32267</v>
      </c>
      <c r="L1170" s="37" t="s">
        <v>32267</v>
      </c>
      <c r="M1170" s="37" t="s">
        <v>36757</v>
      </c>
      <c r="N1170" s="37" t="s">
        <v>10044</v>
      </c>
      <c r="O1170" s="37" t="s">
        <v>10045</v>
      </c>
      <c r="P1170" s="22" t="s">
        <v>36758</v>
      </c>
      <c r="Q1170" s="22" t="s">
        <v>36759</v>
      </c>
      <c r="R1170" s="38">
        <v>0</v>
      </c>
    </row>
    <row r="1171" spans="1:18" ht="12.75">
      <c r="A1171" s="22" t="s">
        <v>60</v>
      </c>
      <c r="B1171" s="22" t="s">
        <v>29026</v>
      </c>
      <c r="C1171" s="22" t="s">
        <v>69</v>
      </c>
      <c r="D1171" s="22" t="s">
        <v>61</v>
      </c>
      <c r="E1171" s="31">
        <v>43455.560740740737</v>
      </c>
      <c r="F1171" s="22" t="s">
        <v>32264</v>
      </c>
      <c r="G1171" s="22" t="s">
        <v>36760</v>
      </c>
      <c r="H1171" s="22" t="s">
        <v>74</v>
      </c>
      <c r="I1171" s="22" t="s">
        <v>29028</v>
      </c>
      <c r="J1171" s="37" t="s">
        <v>32266</v>
      </c>
      <c r="K1171" s="37" t="s">
        <v>32267</v>
      </c>
      <c r="L1171" s="37" t="s">
        <v>32267</v>
      </c>
      <c r="M1171" s="37" t="s">
        <v>36761</v>
      </c>
      <c r="N1171" s="37" t="s">
        <v>5109</v>
      </c>
      <c r="O1171" s="37" t="s">
        <v>5110</v>
      </c>
      <c r="P1171" s="22" t="s">
        <v>36762</v>
      </c>
      <c r="Q1171" s="22" t="s">
        <v>36763</v>
      </c>
      <c r="R1171" s="38">
        <v>0</v>
      </c>
    </row>
    <row r="1172" spans="1:18" ht="12.75">
      <c r="A1172" s="22" t="s">
        <v>60</v>
      </c>
      <c r="B1172" s="22" t="s">
        <v>29026</v>
      </c>
      <c r="C1172" s="22" t="s">
        <v>69</v>
      </c>
      <c r="D1172" s="22" t="s">
        <v>61</v>
      </c>
      <c r="E1172" s="31">
        <v>43461.550844907404</v>
      </c>
      <c r="F1172" s="22" t="s">
        <v>32264</v>
      </c>
      <c r="G1172" s="22" t="s">
        <v>36764</v>
      </c>
      <c r="H1172" s="22" t="s">
        <v>74</v>
      </c>
      <c r="I1172" s="22" t="s">
        <v>30769</v>
      </c>
      <c r="J1172" s="37" t="s">
        <v>32266</v>
      </c>
      <c r="K1172" s="37" t="s">
        <v>32267</v>
      </c>
      <c r="L1172" s="37" t="s">
        <v>32267</v>
      </c>
      <c r="M1172" s="37" t="s">
        <v>36765</v>
      </c>
      <c r="N1172" s="37" t="s">
        <v>5414</v>
      </c>
      <c r="O1172" s="37" t="s">
        <v>5415</v>
      </c>
      <c r="P1172" s="22" t="s">
        <v>36766</v>
      </c>
      <c r="Q1172" s="22" t="s">
        <v>36767</v>
      </c>
      <c r="R1172" s="38">
        <v>0</v>
      </c>
    </row>
    <row r="1173" spans="1:18" ht="12.75">
      <c r="A1173" s="22" t="s">
        <v>60</v>
      </c>
      <c r="B1173" s="22" t="s">
        <v>19013</v>
      </c>
      <c r="C1173" s="22" t="s">
        <v>68</v>
      </c>
      <c r="D1173" s="22" t="s">
        <v>61</v>
      </c>
      <c r="E1173" s="31">
        <v>43437.315729166665</v>
      </c>
      <c r="F1173" s="22" t="s">
        <v>32264</v>
      </c>
      <c r="G1173" s="22" t="s">
        <v>36768</v>
      </c>
      <c r="H1173" s="22" t="s">
        <v>74</v>
      </c>
      <c r="I1173" s="22" t="s">
        <v>27236</v>
      </c>
      <c r="J1173" s="37" t="s">
        <v>32266</v>
      </c>
      <c r="K1173" s="37" t="s">
        <v>32267</v>
      </c>
      <c r="L1173" s="37" t="s">
        <v>32267</v>
      </c>
      <c r="M1173" s="37" t="s">
        <v>36769</v>
      </c>
      <c r="N1173" s="37" t="s">
        <v>3050</v>
      </c>
      <c r="O1173" s="37" t="s">
        <v>3051</v>
      </c>
      <c r="P1173" s="22" t="s">
        <v>36770</v>
      </c>
      <c r="Q1173" s="22" t="s">
        <v>36771</v>
      </c>
      <c r="R1173" s="38">
        <v>0</v>
      </c>
    </row>
    <row r="1174" spans="1:18" ht="12.75">
      <c r="A1174" s="22" t="s">
        <v>60</v>
      </c>
      <c r="B1174" s="22" t="s">
        <v>19013</v>
      </c>
      <c r="C1174" s="22" t="s">
        <v>68</v>
      </c>
      <c r="D1174" s="22" t="s">
        <v>61</v>
      </c>
      <c r="E1174" s="31">
        <v>43437.494374999995</v>
      </c>
      <c r="F1174" s="22" t="s">
        <v>32264</v>
      </c>
      <c r="G1174" s="22" t="s">
        <v>36772</v>
      </c>
      <c r="H1174" s="22" t="s">
        <v>74</v>
      </c>
      <c r="I1174" s="22" t="s">
        <v>22151</v>
      </c>
      <c r="J1174" s="37" t="s">
        <v>32266</v>
      </c>
      <c r="K1174" s="37" t="s">
        <v>32267</v>
      </c>
      <c r="L1174" s="37" t="s">
        <v>32267</v>
      </c>
      <c r="M1174" s="37" t="s">
        <v>36773</v>
      </c>
      <c r="N1174" s="37" t="s">
        <v>1009</v>
      </c>
      <c r="O1174" s="37" t="s">
        <v>1010</v>
      </c>
      <c r="P1174" s="22" t="s">
        <v>36774</v>
      </c>
      <c r="Q1174" s="22" t="s">
        <v>36775</v>
      </c>
      <c r="R1174" s="38">
        <v>0</v>
      </c>
    </row>
    <row r="1175" spans="1:18" ht="12.75">
      <c r="A1175" s="22" t="s">
        <v>60</v>
      </c>
      <c r="B1175" s="22" t="s">
        <v>19013</v>
      </c>
      <c r="C1175" s="22" t="s">
        <v>68</v>
      </c>
      <c r="D1175" s="22" t="s">
        <v>61</v>
      </c>
      <c r="E1175" s="31">
        <v>43438.62128472222</v>
      </c>
      <c r="F1175" s="22" t="s">
        <v>32264</v>
      </c>
      <c r="G1175" s="22" t="s">
        <v>36776</v>
      </c>
      <c r="H1175" s="22" t="s">
        <v>74</v>
      </c>
      <c r="I1175" s="22" t="s">
        <v>36777</v>
      </c>
      <c r="J1175" s="37" t="s">
        <v>32266</v>
      </c>
      <c r="K1175" s="37" t="s">
        <v>32267</v>
      </c>
      <c r="L1175" s="37" t="s">
        <v>32267</v>
      </c>
      <c r="M1175" s="37" t="s">
        <v>36778</v>
      </c>
      <c r="N1175" s="37" t="s">
        <v>650</v>
      </c>
      <c r="O1175" s="37" t="s">
        <v>651</v>
      </c>
      <c r="P1175" s="22" t="s">
        <v>36779</v>
      </c>
      <c r="Q1175" s="22" t="s">
        <v>36780</v>
      </c>
      <c r="R1175" s="38">
        <v>0</v>
      </c>
    </row>
    <row r="1176" spans="1:18" ht="12.75">
      <c r="A1176" s="22" t="s">
        <v>60</v>
      </c>
      <c r="B1176" s="22" t="s">
        <v>19013</v>
      </c>
      <c r="C1176" s="22" t="s">
        <v>68</v>
      </c>
      <c r="D1176" s="22" t="s">
        <v>61</v>
      </c>
      <c r="E1176" s="31">
        <v>43438.623287037037</v>
      </c>
      <c r="F1176" s="22" t="s">
        <v>32264</v>
      </c>
      <c r="G1176" s="22" t="s">
        <v>36781</v>
      </c>
      <c r="H1176" s="22" t="s">
        <v>74</v>
      </c>
      <c r="I1176" s="22" t="s">
        <v>36782</v>
      </c>
      <c r="J1176" s="37" t="s">
        <v>32266</v>
      </c>
      <c r="K1176" s="37" t="s">
        <v>32267</v>
      </c>
      <c r="L1176" s="37" t="s">
        <v>32267</v>
      </c>
      <c r="M1176" s="37" t="s">
        <v>36783</v>
      </c>
      <c r="N1176" s="37" t="s">
        <v>650</v>
      </c>
      <c r="O1176" s="37" t="s">
        <v>651</v>
      </c>
      <c r="P1176" s="22" t="s">
        <v>36779</v>
      </c>
      <c r="Q1176" s="22" t="s">
        <v>36780</v>
      </c>
      <c r="R1176" s="38">
        <v>0</v>
      </c>
    </row>
    <row r="1177" spans="1:18" ht="12.75">
      <c r="A1177" s="22" t="s">
        <v>60</v>
      </c>
      <c r="B1177" s="22" t="s">
        <v>19013</v>
      </c>
      <c r="C1177" s="22" t="s">
        <v>68</v>
      </c>
      <c r="D1177" s="22" t="s">
        <v>61</v>
      </c>
      <c r="E1177" s="31">
        <v>43444.392349537033</v>
      </c>
      <c r="F1177" s="22" t="s">
        <v>32264</v>
      </c>
      <c r="G1177" s="22" t="s">
        <v>36784</v>
      </c>
      <c r="H1177" s="22" t="s">
        <v>74</v>
      </c>
      <c r="I1177" s="22" t="s">
        <v>36785</v>
      </c>
      <c r="J1177" s="37" t="s">
        <v>32266</v>
      </c>
      <c r="K1177" s="37" t="s">
        <v>32267</v>
      </c>
      <c r="L1177" s="37" t="s">
        <v>32267</v>
      </c>
      <c r="M1177" s="37" t="s">
        <v>36786</v>
      </c>
      <c r="N1177" s="37" t="s">
        <v>36787</v>
      </c>
      <c r="O1177" s="37" t="s">
        <v>36788</v>
      </c>
      <c r="P1177" s="22" t="s">
        <v>36789</v>
      </c>
      <c r="Q1177" s="22" t="s">
        <v>36790</v>
      </c>
      <c r="R1177" s="38">
        <v>0</v>
      </c>
    </row>
    <row r="1178" spans="1:18" ht="12.75">
      <c r="A1178" s="22" t="s">
        <v>60</v>
      </c>
      <c r="B1178" s="22" t="s">
        <v>19013</v>
      </c>
      <c r="C1178" s="22" t="s">
        <v>68</v>
      </c>
      <c r="D1178" s="22" t="s">
        <v>61</v>
      </c>
      <c r="E1178" s="31">
        <v>43444.393576388888</v>
      </c>
      <c r="F1178" s="22" t="s">
        <v>32264</v>
      </c>
      <c r="G1178" s="22" t="s">
        <v>36791</v>
      </c>
      <c r="H1178" s="22" t="s">
        <v>74</v>
      </c>
      <c r="I1178" s="22" t="s">
        <v>36792</v>
      </c>
      <c r="J1178" s="37" t="s">
        <v>32266</v>
      </c>
      <c r="K1178" s="37" t="s">
        <v>32267</v>
      </c>
      <c r="L1178" s="37" t="s">
        <v>32267</v>
      </c>
      <c r="M1178" s="37" t="s">
        <v>36793</v>
      </c>
      <c r="N1178" s="37" t="s">
        <v>36787</v>
      </c>
      <c r="O1178" s="37" t="s">
        <v>36788</v>
      </c>
      <c r="P1178" s="22" t="s">
        <v>36789</v>
      </c>
      <c r="Q1178" s="22" t="s">
        <v>36790</v>
      </c>
      <c r="R1178" s="38">
        <v>0</v>
      </c>
    </row>
    <row r="1179" spans="1:18" ht="12.75">
      <c r="A1179" s="22" t="s">
        <v>60</v>
      </c>
      <c r="B1179" s="22" t="s">
        <v>19013</v>
      </c>
      <c r="C1179" s="22" t="s">
        <v>68</v>
      </c>
      <c r="D1179" s="22" t="s">
        <v>61</v>
      </c>
      <c r="E1179" s="31">
        <v>43444.48532407407</v>
      </c>
      <c r="F1179" s="22" t="s">
        <v>32264</v>
      </c>
      <c r="G1179" s="22" t="s">
        <v>36794</v>
      </c>
      <c r="H1179" s="22" t="s">
        <v>74</v>
      </c>
      <c r="I1179" s="22" t="s">
        <v>25698</v>
      </c>
      <c r="J1179" s="37" t="s">
        <v>32266</v>
      </c>
      <c r="K1179" s="37" t="s">
        <v>32267</v>
      </c>
      <c r="L1179" s="37" t="s">
        <v>32267</v>
      </c>
      <c r="M1179" s="37" t="s">
        <v>36795</v>
      </c>
      <c r="N1179" s="37" t="s">
        <v>1003</v>
      </c>
      <c r="O1179" s="37" t="s">
        <v>1004</v>
      </c>
      <c r="P1179" s="22" t="s">
        <v>36789</v>
      </c>
      <c r="Q1179" s="22" t="s">
        <v>36790</v>
      </c>
      <c r="R1179" s="38">
        <v>0</v>
      </c>
    </row>
    <row r="1180" spans="1:18" ht="12.75">
      <c r="A1180" s="22" t="s">
        <v>60</v>
      </c>
      <c r="B1180" s="22" t="s">
        <v>19013</v>
      </c>
      <c r="C1180" s="22" t="s">
        <v>68</v>
      </c>
      <c r="D1180" s="22" t="s">
        <v>61</v>
      </c>
      <c r="E1180" s="31">
        <v>43447.510370370372</v>
      </c>
      <c r="F1180" s="22" t="s">
        <v>32264</v>
      </c>
      <c r="G1180" s="22" t="s">
        <v>36796</v>
      </c>
      <c r="H1180" s="22" t="s">
        <v>74</v>
      </c>
      <c r="I1180" s="22" t="s">
        <v>21528</v>
      </c>
      <c r="J1180" s="37" t="s">
        <v>32266</v>
      </c>
      <c r="K1180" s="37" t="s">
        <v>32267</v>
      </c>
      <c r="L1180" s="37" t="s">
        <v>32267</v>
      </c>
      <c r="M1180" s="37" t="s">
        <v>36797</v>
      </c>
      <c r="N1180" s="37" t="s">
        <v>6451</v>
      </c>
      <c r="O1180" s="37" t="s">
        <v>6452</v>
      </c>
      <c r="P1180" s="22" t="s">
        <v>36798</v>
      </c>
      <c r="Q1180" s="22" t="s">
        <v>36799</v>
      </c>
      <c r="R1180" s="38">
        <v>0</v>
      </c>
    </row>
    <row r="1181" spans="1:18" ht="12.75">
      <c r="A1181" s="22" t="s">
        <v>60</v>
      </c>
      <c r="B1181" s="22" t="s">
        <v>19013</v>
      </c>
      <c r="C1181" s="22" t="s">
        <v>68</v>
      </c>
      <c r="D1181" s="22" t="s">
        <v>61</v>
      </c>
      <c r="E1181" s="31">
        <v>43448.391643518517</v>
      </c>
      <c r="F1181" s="22" t="s">
        <v>32264</v>
      </c>
      <c r="G1181" s="22" t="s">
        <v>36800</v>
      </c>
      <c r="H1181" s="22" t="s">
        <v>74</v>
      </c>
      <c r="I1181" s="22" t="s">
        <v>23487</v>
      </c>
      <c r="J1181" s="37" t="s">
        <v>32266</v>
      </c>
      <c r="K1181" s="37" t="s">
        <v>32267</v>
      </c>
      <c r="L1181" s="37" t="s">
        <v>32267</v>
      </c>
      <c r="M1181" s="37" t="s">
        <v>36801</v>
      </c>
      <c r="N1181" s="37" t="s">
        <v>23488</v>
      </c>
      <c r="O1181" s="37" t="s">
        <v>23489</v>
      </c>
      <c r="P1181" s="22" t="s">
        <v>36802</v>
      </c>
      <c r="Q1181" s="22" t="s">
        <v>36803</v>
      </c>
      <c r="R1181" s="38">
        <v>0</v>
      </c>
    </row>
    <row r="1182" spans="1:18" ht="12.75">
      <c r="A1182" s="22" t="s">
        <v>60</v>
      </c>
      <c r="B1182" s="22" t="s">
        <v>19013</v>
      </c>
      <c r="C1182" s="22" t="s">
        <v>68</v>
      </c>
      <c r="D1182" s="22" t="s">
        <v>61</v>
      </c>
      <c r="E1182" s="31">
        <v>43451.442118055551</v>
      </c>
      <c r="F1182" s="22" t="s">
        <v>32264</v>
      </c>
      <c r="G1182" s="22" t="s">
        <v>36804</v>
      </c>
      <c r="H1182" s="22" t="s">
        <v>74</v>
      </c>
      <c r="I1182" s="22" t="s">
        <v>26038</v>
      </c>
      <c r="J1182" s="37" t="s">
        <v>32266</v>
      </c>
      <c r="K1182" s="37" t="s">
        <v>32267</v>
      </c>
      <c r="L1182" s="37" t="s">
        <v>32267</v>
      </c>
      <c r="M1182" s="37" t="s">
        <v>36805</v>
      </c>
      <c r="N1182" s="37" t="s">
        <v>8091</v>
      </c>
      <c r="O1182" s="37" t="s">
        <v>8092</v>
      </c>
      <c r="P1182" s="22" t="s">
        <v>36806</v>
      </c>
      <c r="Q1182" s="22" t="s">
        <v>36807</v>
      </c>
      <c r="R1182" s="38">
        <v>0</v>
      </c>
    </row>
    <row r="1183" spans="1:18" ht="12.75">
      <c r="A1183" s="22" t="s">
        <v>60</v>
      </c>
      <c r="B1183" s="22" t="s">
        <v>723</v>
      </c>
      <c r="C1183" s="22" t="s">
        <v>63</v>
      </c>
      <c r="D1183" s="22" t="s">
        <v>61</v>
      </c>
      <c r="E1183" s="31">
        <v>43438.417858796296</v>
      </c>
      <c r="F1183" s="22" t="s">
        <v>32264</v>
      </c>
      <c r="G1183" s="22" t="s">
        <v>36808</v>
      </c>
      <c r="H1183" s="22" t="s">
        <v>74</v>
      </c>
      <c r="I1183" s="22" t="s">
        <v>1190</v>
      </c>
      <c r="J1183" s="37" t="s">
        <v>32266</v>
      </c>
      <c r="K1183" s="37" t="s">
        <v>32267</v>
      </c>
      <c r="L1183" s="37" t="s">
        <v>32267</v>
      </c>
      <c r="M1183" s="37" t="s">
        <v>36809</v>
      </c>
      <c r="N1183" s="37" t="s">
        <v>822</v>
      </c>
      <c r="O1183" s="37" t="s">
        <v>823</v>
      </c>
      <c r="P1183" s="22" t="s">
        <v>36810</v>
      </c>
      <c r="Q1183" s="22" t="s">
        <v>36811</v>
      </c>
      <c r="R1183" s="38">
        <v>0</v>
      </c>
    </row>
    <row r="1184" spans="1:18" ht="12.75">
      <c r="A1184" s="22" t="s">
        <v>60</v>
      </c>
      <c r="B1184" s="22" t="s">
        <v>723</v>
      </c>
      <c r="C1184" s="22" t="s">
        <v>63</v>
      </c>
      <c r="D1184" s="22" t="s">
        <v>61</v>
      </c>
      <c r="E1184" s="31">
        <v>43438.688680555555</v>
      </c>
      <c r="F1184" s="22" t="s">
        <v>32264</v>
      </c>
      <c r="G1184" s="22" t="s">
        <v>36812</v>
      </c>
      <c r="H1184" s="22" t="s">
        <v>74</v>
      </c>
      <c r="I1184" s="22" t="s">
        <v>9177</v>
      </c>
      <c r="J1184" s="37" t="s">
        <v>32266</v>
      </c>
      <c r="K1184" s="37" t="s">
        <v>32267</v>
      </c>
      <c r="L1184" s="37" t="s">
        <v>32267</v>
      </c>
      <c r="M1184" s="37" t="s">
        <v>36813</v>
      </c>
      <c r="N1184" s="37" t="s">
        <v>321</v>
      </c>
      <c r="O1184" s="37" t="s">
        <v>322</v>
      </c>
      <c r="P1184" s="22" t="s">
        <v>36814</v>
      </c>
      <c r="Q1184" s="22" t="s">
        <v>36815</v>
      </c>
      <c r="R1184" s="38">
        <v>0</v>
      </c>
    </row>
    <row r="1185" spans="1:18" ht="12.75">
      <c r="A1185" s="22" t="s">
        <v>60</v>
      </c>
      <c r="B1185" s="22" t="s">
        <v>723</v>
      </c>
      <c r="C1185" s="22" t="s">
        <v>63</v>
      </c>
      <c r="D1185" s="22" t="s">
        <v>61</v>
      </c>
      <c r="E1185" s="31">
        <v>43439.353715277779</v>
      </c>
      <c r="F1185" s="22" t="s">
        <v>32264</v>
      </c>
      <c r="G1185" s="22" t="s">
        <v>36816</v>
      </c>
      <c r="H1185" s="22" t="s">
        <v>74</v>
      </c>
      <c r="I1185" s="22" t="s">
        <v>6741</v>
      </c>
      <c r="J1185" s="37" t="s">
        <v>32266</v>
      </c>
      <c r="K1185" s="37" t="s">
        <v>32267</v>
      </c>
      <c r="L1185" s="37" t="s">
        <v>32267</v>
      </c>
      <c r="M1185" s="37" t="s">
        <v>36817</v>
      </c>
      <c r="N1185" s="37" t="s">
        <v>753</v>
      </c>
      <c r="O1185" s="37" t="s">
        <v>754</v>
      </c>
      <c r="P1185" s="22" t="s">
        <v>36818</v>
      </c>
      <c r="Q1185" s="22" t="s">
        <v>36819</v>
      </c>
      <c r="R1185" s="38">
        <v>0</v>
      </c>
    </row>
    <row r="1186" spans="1:18" ht="12.75">
      <c r="A1186" s="22" t="s">
        <v>60</v>
      </c>
      <c r="B1186" s="22" t="s">
        <v>723</v>
      </c>
      <c r="C1186" s="22" t="s">
        <v>63</v>
      </c>
      <c r="D1186" s="22" t="s">
        <v>61</v>
      </c>
      <c r="E1186" s="31">
        <v>43439.495162037034</v>
      </c>
      <c r="F1186" s="22" t="s">
        <v>32264</v>
      </c>
      <c r="G1186" s="22" t="s">
        <v>36820</v>
      </c>
      <c r="H1186" s="22" t="s">
        <v>74</v>
      </c>
      <c r="I1186" s="22" t="s">
        <v>8209</v>
      </c>
      <c r="J1186" s="37" t="s">
        <v>32266</v>
      </c>
      <c r="K1186" s="37" t="s">
        <v>32267</v>
      </c>
      <c r="L1186" s="37" t="s">
        <v>32267</v>
      </c>
      <c r="M1186" s="37" t="s">
        <v>36821</v>
      </c>
      <c r="N1186" s="37" t="s">
        <v>726</v>
      </c>
      <c r="O1186" s="37" t="s">
        <v>727</v>
      </c>
      <c r="P1186" s="22" t="s">
        <v>36822</v>
      </c>
      <c r="Q1186" s="22" t="s">
        <v>36823</v>
      </c>
      <c r="R1186" s="38">
        <v>0</v>
      </c>
    </row>
    <row r="1187" spans="1:18" ht="12.75">
      <c r="A1187" s="22" t="s">
        <v>60</v>
      </c>
      <c r="B1187" s="22" t="s">
        <v>723</v>
      </c>
      <c r="C1187" s="22" t="s">
        <v>63</v>
      </c>
      <c r="D1187" s="22" t="s">
        <v>61</v>
      </c>
      <c r="E1187" s="31">
        <v>43440.466724537036</v>
      </c>
      <c r="F1187" s="22" t="s">
        <v>32264</v>
      </c>
      <c r="G1187" s="22" t="s">
        <v>36824</v>
      </c>
      <c r="H1187" s="22" t="s">
        <v>74</v>
      </c>
      <c r="I1187" s="22" t="s">
        <v>8532</v>
      </c>
      <c r="J1187" s="37" t="s">
        <v>32266</v>
      </c>
      <c r="K1187" s="37" t="s">
        <v>32267</v>
      </c>
      <c r="L1187" s="37" t="s">
        <v>32267</v>
      </c>
      <c r="M1187" s="37" t="s">
        <v>36825</v>
      </c>
      <c r="N1187" s="37" t="s">
        <v>1647</v>
      </c>
      <c r="O1187" s="37" t="s">
        <v>1648</v>
      </c>
      <c r="P1187" s="22" t="s">
        <v>36826</v>
      </c>
      <c r="Q1187" s="22" t="s">
        <v>36827</v>
      </c>
      <c r="R1187" s="38">
        <v>0</v>
      </c>
    </row>
    <row r="1188" spans="1:18" ht="12.75">
      <c r="A1188" s="22" t="s">
        <v>60</v>
      </c>
      <c r="B1188" s="22" t="s">
        <v>723</v>
      </c>
      <c r="C1188" s="22" t="s">
        <v>63</v>
      </c>
      <c r="D1188" s="22" t="s">
        <v>61</v>
      </c>
      <c r="E1188" s="31">
        <v>43440.507164351853</v>
      </c>
      <c r="F1188" s="22" t="s">
        <v>32264</v>
      </c>
      <c r="G1188" s="22" t="s">
        <v>36828</v>
      </c>
      <c r="H1188" s="22" t="s">
        <v>74</v>
      </c>
      <c r="I1188" s="22" t="s">
        <v>6299</v>
      </c>
      <c r="J1188" s="37" t="s">
        <v>32266</v>
      </c>
      <c r="K1188" s="37" t="s">
        <v>32267</v>
      </c>
      <c r="L1188" s="37" t="s">
        <v>32267</v>
      </c>
      <c r="M1188" s="37" t="s">
        <v>36829</v>
      </c>
      <c r="N1188" s="37" t="s">
        <v>923</v>
      </c>
      <c r="O1188" s="37" t="s">
        <v>924</v>
      </c>
      <c r="P1188" s="22" t="s">
        <v>36830</v>
      </c>
      <c r="Q1188" s="22" t="s">
        <v>36831</v>
      </c>
      <c r="R1188" s="38">
        <v>0</v>
      </c>
    </row>
    <row r="1189" spans="1:18" ht="12.75">
      <c r="A1189" s="22" t="s">
        <v>60</v>
      </c>
      <c r="B1189" s="22" t="s">
        <v>723</v>
      </c>
      <c r="C1189" s="22" t="s">
        <v>63</v>
      </c>
      <c r="D1189" s="22" t="s">
        <v>61</v>
      </c>
      <c r="E1189" s="31">
        <v>43444.60119212963</v>
      </c>
      <c r="F1189" s="22" t="s">
        <v>32264</v>
      </c>
      <c r="G1189" s="22" t="s">
        <v>36832</v>
      </c>
      <c r="H1189" s="22" t="s">
        <v>74</v>
      </c>
      <c r="I1189" s="22" t="s">
        <v>9588</v>
      </c>
      <c r="J1189" s="37" t="s">
        <v>32266</v>
      </c>
      <c r="K1189" s="37" t="s">
        <v>32267</v>
      </c>
      <c r="L1189" s="37" t="s">
        <v>32267</v>
      </c>
      <c r="M1189" s="37" t="s">
        <v>36833</v>
      </c>
      <c r="N1189" s="37" t="s">
        <v>567</v>
      </c>
      <c r="O1189" s="37" t="s">
        <v>568</v>
      </c>
      <c r="P1189" s="22" t="s">
        <v>36814</v>
      </c>
      <c r="Q1189" s="22" t="s">
        <v>36815</v>
      </c>
      <c r="R1189" s="38">
        <v>0</v>
      </c>
    </row>
    <row r="1190" spans="1:18" ht="12.75">
      <c r="A1190" s="22" t="s">
        <v>60</v>
      </c>
      <c r="B1190" s="22" t="s">
        <v>723</v>
      </c>
      <c r="C1190" s="22" t="s">
        <v>63</v>
      </c>
      <c r="D1190" s="22" t="s">
        <v>61</v>
      </c>
      <c r="E1190" s="31">
        <v>43444.686307870368</v>
      </c>
      <c r="F1190" s="22" t="s">
        <v>32264</v>
      </c>
      <c r="G1190" s="22" t="s">
        <v>36834</v>
      </c>
      <c r="H1190" s="22" t="s">
        <v>74</v>
      </c>
      <c r="I1190" s="22" t="s">
        <v>10426</v>
      </c>
      <c r="J1190" s="37" t="s">
        <v>32266</v>
      </c>
      <c r="K1190" s="37" t="s">
        <v>32267</v>
      </c>
      <c r="L1190" s="37" t="s">
        <v>32267</v>
      </c>
      <c r="M1190" s="37" t="s">
        <v>36835</v>
      </c>
      <c r="N1190" s="37" t="s">
        <v>10427</v>
      </c>
      <c r="O1190" s="37" t="s">
        <v>10428</v>
      </c>
      <c r="P1190" s="22" t="s">
        <v>36836</v>
      </c>
      <c r="Q1190" s="22" t="s">
        <v>36837</v>
      </c>
      <c r="R1190" s="38">
        <v>0</v>
      </c>
    </row>
    <row r="1191" spans="1:18" ht="12.75">
      <c r="A1191" s="22" t="s">
        <v>60</v>
      </c>
      <c r="B1191" s="22" t="s">
        <v>723</v>
      </c>
      <c r="C1191" s="22" t="s">
        <v>63</v>
      </c>
      <c r="D1191" s="22" t="s">
        <v>61</v>
      </c>
      <c r="E1191" s="31">
        <v>43445.67423611111</v>
      </c>
      <c r="F1191" s="22" t="s">
        <v>32264</v>
      </c>
      <c r="G1191" s="22" t="s">
        <v>36838</v>
      </c>
      <c r="H1191" s="22" t="s">
        <v>74</v>
      </c>
      <c r="I1191" s="22" t="s">
        <v>36839</v>
      </c>
      <c r="J1191" s="37" t="s">
        <v>32266</v>
      </c>
      <c r="K1191" s="37" t="s">
        <v>32267</v>
      </c>
      <c r="L1191" s="37" t="s">
        <v>32267</v>
      </c>
      <c r="M1191" s="37" t="s">
        <v>36840</v>
      </c>
      <c r="N1191" s="37" t="s">
        <v>1246</v>
      </c>
      <c r="O1191" s="37" t="s">
        <v>1247</v>
      </c>
      <c r="P1191" s="22" t="s">
        <v>36814</v>
      </c>
      <c r="Q1191" s="22" t="s">
        <v>36815</v>
      </c>
      <c r="R1191" s="38">
        <v>0</v>
      </c>
    </row>
    <row r="1192" spans="1:18" ht="12.75">
      <c r="A1192" s="22" t="s">
        <v>60</v>
      </c>
      <c r="B1192" s="22" t="s">
        <v>723</v>
      </c>
      <c r="C1192" s="22" t="s">
        <v>63</v>
      </c>
      <c r="D1192" s="22" t="s">
        <v>61</v>
      </c>
      <c r="E1192" s="31">
        <v>43445.674814814811</v>
      </c>
      <c r="F1192" s="22" t="s">
        <v>32264</v>
      </c>
      <c r="G1192" s="22" t="s">
        <v>36841</v>
      </c>
      <c r="H1192" s="22" t="s">
        <v>74</v>
      </c>
      <c r="I1192" s="22" t="s">
        <v>3081</v>
      </c>
      <c r="J1192" s="37" t="s">
        <v>32266</v>
      </c>
      <c r="K1192" s="37" t="s">
        <v>32267</v>
      </c>
      <c r="L1192" s="37" t="s">
        <v>32267</v>
      </c>
      <c r="M1192" s="37" t="s">
        <v>36842</v>
      </c>
      <c r="N1192" s="37" t="s">
        <v>1246</v>
      </c>
      <c r="O1192" s="37" t="s">
        <v>1247</v>
      </c>
      <c r="P1192" s="22" t="s">
        <v>36814</v>
      </c>
      <c r="Q1192" s="22" t="s">
        <v>36815</v>
      </c>
      <c r="R1192" s="38">
        <v>0</v>
      </c>
    </row>
    <row r="1193" spans="1:18" ht="12.75">
      <c r="A1193" s="22" t="s">
        <v>60</v>
      </c>
      <c r="B1193" s="22" t="s">
        <v>723</v>
      </c>
      <c r="C1193" s="22" t="s">
        <v>63</v>
      </c>
      <c r="D1193" s="22" t="s">
        <v>61</v>
      </c>
      <c r="E1193" s="31">
        <v>43446.458819444444</v>
      </c>
      <c r="F1193" s="22" t="s">
        <v>32264</v>
      </c>
      <c r="G1193" s="22" t="s">
        <v>36843</v>
      </c>
      <c r="H1193" s="22" t="s">
        <v>74</v>
      </c>
      <c r="I1193" s="22" t="s">
        <v>36844</v>
      </c>
      <c r="J1193" s="37" t="s">
        <v>32266</v>
      </c>
      <c r="K1193" s="37" t="s">
        <v>32267</v>
      </c>
      <c r="L1193" s="37" t="s">
        <v>32267</v>
      </c>
      <c r="M1193" s="37" t="s">
        <v>36845</v>
      </c>
      <c r="N1193" s="37" t="s">
        <v>109</v>
      </c>
      <c r="O1193" s="37" t="s">
        <v>110</v>
      </c>
      <c r="P1193" s="22" t="s">
        <v>36846</v>
      </c>
      <c r="Q1193" s="22" t="s">
        <v>36847</v>
      </c>
      <c r="R1193" s="38">
        <v>0</v>
      </c>
    </row>
    <row r="1194" spans="1:18" ht="12.75">
      <c r="A1194" s="22" t="s">
        <v>60</v>
      </c>
      <c r="B1194" s="22" t="s">
        <v>723</v>
      </c>
      <c r="C1194" s="22" t="s">
        <v>63</v>
      </c>
      <c r="D1194" s="22" t="s">
        <v>61</v>
      </c>
      <c r="E1194" s="31">
        <v>43447.402013888888</v>
      </c>
      <c r="F1194" s="22" t="s">
        <v>32264</v>
      </c>
      <c r="G1194" s="22" t="s">
        <v>36848</v>
      </c>
      <c r="H1194" s="22" t="s">
        <v>74</v>
      </c>
      <c r="I1194" s="22" t="s">
        <v>2723</v>
      </c>
      <c r="J1194" s="37" t="s">
        <v>32266</v>
      </c>
      <c r="K1194" s="37" t="s">
        <v>32267</v>
      </c>
      <c r="L1194" s="37" t="s">
        <v>32267</v>
      </c>
      <c r="M1194" s="37" t="s">
        <v>36849</v>
      </c>
      <c r="N1194" s="37" t="s">
        <v>2724</v>
      </c>
      <c r="O1194" s="37" t="s">
        <v>2725</v>
      </c>
      <c r="P1194" s="22" t="s">
        <v>36814</v>
      </c>
      <c r="Q1194" s="22" t="s">
        <v>36815</v>
      </c>
      <c r="R1194" s="38">
        <v>0</v>
      </c>
    </row>
    <row r="1195" spans="1:18" ht="12.75">
      <c r="A1195" s="22" t="s">
        <v>60</v>
      </c>
      <c r="B1195" s="22" t="s">
        <v>723</v>
      </c>
      <c r="C1195" s="22" t="s">
        <v>63</v>
      </c>
      <c r="D1195" s="22" t="s">
        <v>61</v>
      </c>
      <c r="E1195" s="31">
        <v>43448.626886574071</v>
      </c>
      <c r="F1195" s="22" t="s">
        <v>32264</v>
      </c>
      <c r="G1195" s="22" t="s">
        <v>36850</v>
      </c>
      <c r="H1195" s="22" t="s">
        <v>74</v>
      </c>
      <c r="I1195" s="22" t="s">
        <v>844</v>
      </c>
      <c r="J1195" s="37" t="s">
        <v>32266</v>
      </c>
      <c r="K1195" s="37" t="s">
        <v>32267</v>
      </c>
      <c r="L1195" s="37" t="s">
        <v>32267</v>
      </c>
      <c r="M1195" s="37" t="s">
        <v>36851</v>
      </c>
      <c r="N1195" s="37" t="s">
        <v>502</v>
      </c>
      <c r="O1195" s="37" t="s">
        <v>503</v>
      </c>
      <c r="P1195" s="22" t="s">
        <v>36852</v>
      </c>
      <c r="Q1195" s="22" t="s">
        <v>36853</v>
      </c>
      <c r="R1195" s="38">
        <v>0</v>
      </c>
    </row>
    <row r="1196" spans="1:18" ht="12.75">
      <c r="A1196" s="22" t="s">
        <v>60</v>
      </c>
      <c r="B1196" s="22" t="s">
        <v>723</v>
      </c>
      <c r="C1196" s="22" t="s">
        <v>63</v>
      </c>
      <c r="D1196" s="22" t="s">
        <v>61</v>
      </c>
      <c r="E1196" s="31">
        <v>43448.634965277779</v>
      </c>
      <c r="F1196" s="22" t="s">
        <v>32264</v>
      </c>
      <c r="G1196" s="22" t="s">
        <v>36854</v>
      </c>
      <c r="H1196" s="22" t="s">
        <v>74</v>
      </c>
      <c r="I1196" s="22" t="s">
        <v>725</v>
      </c>
      <c r="J1196" s="37" t="s">
        <v>32266</v>
      </c>
      <c r="K1196" s="37" t="s">
        <v>32267</v>
      </c>
      <c r="L1196" s="37" t="s">
        <v>32267</v>
      </c>
      <c r="M1196" s="37" t="s">
        <v>36855</v>
      </c>
      <c r="N1196" s="37" t="s">
        <v>726</v>
      </c>
      <c r="O1196" s="37" t="s">
        <v>727</v>
      </c>
      <c r="P1196" s="22" t="s">
        <v>36856</v>
      </c>
      <c r="Q1196" s="22" t="s">
        <v>36857</v>
      </c>
      <c r="R1196" s="38">
        <v>0</v>
      </c>
    </row>
    <row r="1197" spans="1:18" ht="12.75">
      <c r="A1197" s="22" t="s">
        <v>60</v>
      </c>
      <c r="B1197" s="22" t="s">
        <v>723</v>
      </c>
      <c r="C1197" s="22" t="s">
        <v>63</v>
      </c>
      <c r="D1197" s="22" t="s">
        <v>61</v>
      </c>
      <c r="E1197" s="31">
        <v>43451.414502314816</v>
      </c>
      <c r="F1197" s="22" t="s">
        <v>32264</v>
      </c>
      <c r="G1197" s="22" t="s">
        <v>36858</v>
      </c>
      <c r="H1197" s="22" t="s">
        <v>74</v>
      </c>
      <c r="I1197" s="22" t="s">
        <v>9923</v>
      </c>
      <c r="J1197" s="37" t="s">
        <v>32266</v>
      </c>
      <c r="K1197" s="37" t="s">
        <v>32267</v>
      </c>
      <c r="L1197" s="37" t="s">
        <v>32267</v>
      </c>
      <c r="M1197" s="37" t="s">
        <v>36859</v>
      </c>
      <c r="N1197" s="37" t="s">
        <v>3812</v>
      </c>
      <c r="O1197" s="37" t="s">
        <v>3813</v>
      </c>
      <c r="P1197" s="22" t="s">
        <v>36814</v>
      </c>
      <c r="Q1197" s="22" t="s">
        <v>36815</v>
      </c>
      <c r="R1197" s="38">
        <v>0</v>
      </c>
    </row>
    <row r="1198" spans="1:18" ht="12.75">
      <c r="A1198" s="22" t="s">
        <v>60</v>
      </c>
      <c r="B1198" s="22" t="s">
        <v>723</v>
      </c>
      <c r="C1198" s="22" t="s">
        <v>63</v>
      </c>
      <c r="D1198" s="22" t="s">
        <v>61</v>
      </c>
      <c r="E1198" s="31">
        <v>43451.504803240736</v>
      </c>
      <c r="F1198" s="22" t="s">
        <v>32264</v>
      </c>
      <c r="G1198" s="22" t="s">
        <v>36860</v>
      </c>
      <c r="H1198" s="22" t="s">
        <v>74</v>
      </c>
      <c r="I1198" s="22" t="s">
        <v>7111</v>
      </c>
      <c r="J1198" s="37" t="s">
        <v>32266</v>
      </c>
      <c r="K1198" s="37" t="s">
        <v>32267</v>
      </c>
      <c r="L1198" s="37" t="s">
        <v>32267</v>
      </c>
      <c r="M1198" s="37" t="s">
        <v>36861</v>
      </c>
      <c r="N1198" s="37" t="s">
        <v>3420</v>
      </c>
      <c r="O1198" s="37" t="s">
        <v>3421</v>
      </c>
      <c r="P1198" s="22" t="s">
        <v>36862</v>
      </c>
      <c r="Q1198" s="22" t="s">
        <v>36863</v>
      </c>
      <c r="R1198" s="38">
        <v>0</v>
      </c>
    </row>
    <row r="1199" spans="1:18" ht="12.75">
      <c r="A1199" s="22" t="s">
        <v>60</v>
      </c>
      <c r="B1199" s="22" t="s">
        <v>723</v>
      </c>
      <c r="C1199" s="22" t="s">
        <v>63</v>
      </c>
      <c r="D1199" s="22" t="s">
        <v>61</v>
      </c>
      <c r="E1199" s="31">
        <v>43452.36268518518</v>
      </c>
      <c r="F1199" s="22" t="s">
        <v>32264</v>
      </c>
      <c r="G1199" s="22" t="s">
        <v>36864</v>
      </c>
      <c r="H1199" s="22" t="s">
        <v>74</v>
      </c>
      <c r="I1199" s="22" t="s">
        <v>12821</v>
      </c>
      <c r="J1199" s="37" t="s">
        <v>32266</v>
      </c>
      <c r="K1199" s="37" t="s">
        <v>32267</v>
      </c>
      <c r="L1199" s="37" t="s">
        <v>32267</v>
      </c>
      <c r="M1199" s="37" t="s">
        <v>36865</v>
      </c>
      <c r="N1199" s="37" t="s">
        <v>321</v>
      </c>
      <c r="O1199" s="37" t="s">
        <v>322</v>
      </c>
      <c r="P1199" s="22" t="s">
        <v>36814</v>
      </c>
      <c r="Q1199" s="22" t="s">
        <v>36815</v>
      </c>
      <c r="R1199" s="38">
        <v>0</v>
      </c>
    </row>
    <row r="1200" spans="1:18" ht="12.75">
      <c r="A1200" s="22" t="s">
        <v>60</v>
      </c>
      <c r="B1200" s="22" t="s">
        <v>591</v>
      </c>
      <c r="C1200" s="22" t="s">
        <v>63</v>
      </c>
      <c r="D1200" s="22" t="s">
        <v>61</v>
      </c>
      <c r="E1200" s="31">
        <v>43439.486898148149</v>
      </c>
      <c r="F1200" s="22" t="s">
        <v>32264</v>
      </c>
      <c r="G1200" s="22" t="s">
        <v>36866</v>
      </c>
      <c r="H1200" s="22" t="s">
        <v>74</v>
      </c>
      <c r="I1200" s="22" t="s">
        <v>8162</v>
      </c>
      <c r="J1200" s="37" t="s">
        <v>32266</v>
      </c>
      <c r="K1200" s="37" t="s">
        <v>32267</v>
      </c>
      <c r="L1200" s="37" t="s">
        <v>32267</v>
      </c>
      <c r="M1200" s="37" t="s">
        <v>36867</v>
      </c>
      <c r="N1200" s="37" t="s">
        <v>579</v>
      </c>
      <c r="O1200" s="37" t="s">
        <v>580</v>
      </c>
      <c r="P1200" s="22" t="s">
        <v>36868</v>
      </c>
      <c r="Q1200" s="22" t="s">
        <v>36869</v>
      </c>
      <c r="R1200" s="38">
        <v>0</v>
      </c>
    </row>
    <row r="1201" spans="1:18" ht="12.75">
      <c r="A1201" s="22" t="s">
        <v>60</v>
      </c>
      <c r="B1201" s="22" t="s">
        <v>591</v>
      </c>
      <c r="C1201" s="22" t="s">
        <v>63</v>
      </c>
      <c r="D1201" s="22" t="s">
        <v>61</v>
      </c>
      <c r="E1201" s="31">
        <v>43445.396886574075</v>
      </c>
      <c r="F1201" s="22" t="s">
        <v>32264</v>
      </c>
      <c r="G1201" s="22" t="s">
        <v>36870</v>
      </c>
      <c r="H1201" s="22" t="s">
        <v>74</v>
      </c>
      <c r="I1201" s="22" t="s">
        <v>9065</v>
      </c>
      <c r="J1201" s="37" t="s">
        <v>32266</v>
      </c>
      <c r="K1201" s="37" t="s">
        <v>32267</v>
      </c>
      <c r="L1201" s="37" t="s">
        <v>32267</v>
      </c>
      <c r="M1201" s="37" t="s">
        <v>36871</v>
      </c>
      <c r="N1201" s="37" t="s">
        <v>264</v>
      </c>
      <c r="O1201" s="37" t="s">
        <v>265</v>
      </c>
      <c r="P1201" s="22" t="s">
        <v>36872</v>
      </c>
      <c r="Q1201" s="22" t="s">
        <v>36873</v>
      </c>
      <c r="R1201" s="38">
        <v>0</v>
      </c>
    </row>
    <row r="1202" spans="1:18" ht="12.75">
      <c r="A1202" s="22" t="s">
        <v>60</v>
      </c>
      <c r="B1202" s="22" t="s">
        <v>591</v>
      </c>
      <c r="C1202" s="22" t="s">
        <v>63</v>
      </c>
      <c r="D1202" s="22" t="s">
        <v>61</v>
      </c>
      <c r="E1202" s="31">
        <v>43451.580914351849</v>
      </c>
      <c r="F1202" s="22" t="s">
        <v>32264</v>
      </c>
      <c r="G1202" s="22" t="s">
        <v>36874</v>
      </c>
      <c r="H1202" s="22" t="s">
        <v>74</v>
      </c>
      <c r="I1202" s="22" t="s">
        <v>3072</v>
      </c>
      <c r="J1202" s="37" t="s">
        <v>32266</v>
      </c>
      <c r="K1202" s="37" t="s">
        <v>32267</v>
      </c>
      <c r="L1202" s="37" t="s">
        <v>32267</v>
      </c>
      <c r="M1202" s="37" t="s">
        <v>36875</v>
      </c>
      <c r="N1202" s="37" t="s">
        <v>275</v>
      </c>
      <c r="O1202" s="37" t="s">
        <v>276</v>
      </c>
      <c r="P1202" s="22" t="s">
        <v>36876</v>
      </c>
      <c r="Q1202" s="22" t="s">
        <v>36877</v>
      </c>
      <c r="R1202" s="38">
        <v>0</v>
      </c>
    </row>
    <row r="1203" spans="1:18" ht="12.75">
      <c r="A1203" s="22" t="s">
        <v>60</v>
      </c>
      <c r="B1203" s="22" t="s">
        <v>591</v>
      </c>
      <c r="C1203" s="22" t="s">
        <v>63</v>
      </c>
      <c r="D1203" s="22" t="s">
        <v>61</v>
      </c>
      <c r="E1203" s="31">
        <v>43451.603402777779</v>
      </c>
      <c r="F1203" s="22" t="s">
        <v>32264</v>
      </c>
      <c r="G1203" s="22" t="s">
        <v>36878</v>
      </c>
      <c r="H1203" s="22" t="s">
        <v>74</v>
      </c>
      <c r="I1203" s="22" t="s">
        <v>10105</v>
      </c>
      <c r="J1203" s="37" t="s">
        <v>32266</v>
      </c>
      <c r="K1203" s="37" t="s">
        <v>32267</v>
      </c>
      <c r="L1203" s="37" t="s">
        <v>32267</v>
      </c>
      <c r="M1203" s="37" t="s">
        <v>36879</v>
      </c>
      <c r="N1203" s="37" t="s">
        <v>403</v>
      </c>
      <c r="O1203" s="37" t="s">
        <v>404</v>
      </c>
      <c r="P1203" s="22" t="s">
        <v>36880</v>
      </c>
      <c r="Q1203" s="22" t="s">
        <v>36881</v>
      </c>
      <c r="R1203" s="38">
        <v>0</v>
      </c>
    </row>
    <row r="1204" spans="1:18" ht="12.75">
      <c r="A1204" s="22" t="s">
        <v>60</v>
      </c>
      <c r="B1204" s="22" t="s">
        <v>591</v>
      </c>
      <c r="C1204" s="22" t="s">
        <v>63</v>
      </c>
      <c r="D1204" s="22" t="s">
        <v>61</v>
      </c>
      <c r="E1204" s="31">
        <v>43452.649143518516</v>
      </c>
      <c r="F1204" s="22" t="s">
        <v>32264</v>
      </c>
      <c r="G1204" s="22" t="s">
        <v>36882</v>
      </c>
      <c r="H1204" s="22" t="s">
        <v>74</v>
      </c>
      <c r="I1204" s="22" t="s">
        <v>36883</v>
      </c>
      <c r="J1204" s="37" t="s">
        <v>32266</v>
      </c>
      <c r="K1204" s="37" t="s">
        <v>32267</v>
      </c>
      <c r="L1204" s="37" t="s">
        <v>32267</v>
      </c>
      <c r="M1204" s="37" t="s">
        <v>36884</v>
      </c>
      <c r="N1204" s="37" t="s">
        <v>4083</v>
      </c>
      <c r="O1204" s="37" t="s">
        <v>4084</v>
      </c>
      <c r="P1204" s="22" t="s">
        <v>36885</v>
      </c>
      <c r="Q1204" s="22" t="s">
        <v>36886</v>
      </c>
      <c r="R1204" s="38">
        <v>0</v>
      </c>
    </row>
    <row r="1205" spans="1:18" ht="12.75">
      <c r="A1205" s="22" t="s">
        <v>60</v>
      </c>
      <c r="B1205" s="22" t="s">
        <v>591</v>
      </c>
      <c r="C1205" s="22" t="s">
        <v>63</v>
      </c>
      <c r="D1205" s="22" t="s">
        <v>61</v>
      </c>
      <c r="E1205" s="31">
        <v>43454.665763888886</v>
      </c>
      <c r="F1205" s="22" t="s">
        <v>32264</v>
      </c>
      <c r="G1205" s="22" t="s">
        <v>36887</v>
      </c>
      <c r="H1205" s="22" t="s">
        <v>74</v>
      </c>
      <c r="I1205" s="22" t="s">
        <v>3844</v>
      </c>
      <c r="J1205" s="37" t="s">
        <v>32266</v>
      </c>
      <c r="K1205" s="37" t="s">
        <v>32267</v>
      </c>
      <c r="L1205" s="37" t="s">
        <v>32267</v>
      </c>
      <c r="M1205" s="37" t="s">
        <v>36888</v>
      </c>
      <c r="N1205" s="37" t="s">
        <v>909</v>
      </c>
      <c r="O1205" s="37" t="s">
        <v>910</v>
      </c>
      <c r="P1205" s="22" t="s">
        <v>36889</v>
      </c>
      <c r="Q1205" s="22" t="s">
        <v>36890</v>
      </c>
      <c r="R1205" s="38">
        <v>0</v>
      </c>
    </row>
    <row r="1206" spans="1:18" ht="12.75">
      <c r="A1206" s="22" t="s">
        <v>60</v>
      </c>
      <c r="B1206" s="22" t="s">
        <v>591</v>
      </c>
      <c r="C1206" s="22" t="s">
        <v>63</v>
      </c>
      <c r="D1206" s="22" t="s">
        <v>61</v>
      </c>
      <c r="E1206" s="31">
        <v>43458.468680555554</v>
      </c>
      <c r="F1206" s="22" t="s">
        <v>32264</v>
      </c>
      <c r="G1206" s="22" t="s">
        <v>36891</v>
      </c>
      <c r="H1206" s="22" t="s">
        <v>74</v>
      </c>
      <c r="I1206" s="22" t="s">
        <v>5215</v>
      </c>
      <c r="J1206" s="37" t="s">
        <v>32266</v>
      </c>
      <c r="K1206" s="37" t="s">
        <v>32267</v>
      </c>
      <c r="L1206" s="37" t="s">
        <v>32267</v>
      </c>
      <c r="M1206" s="37" t="s">
        <v>36892</v>
      </c>
      <c r="N1206" s="37" t="s">
        <v>2668</v>
      </c>
      <c r="O1206" s="37" t="s">
        <v>2669</v>
      </c>
      <c r="P1206" s="22" t="s">
        <v>36893</v>
      </c>
      <c r="Q1206" s="22" t="s">
        <v>36894</v>
      </c>
      <c r="R1206" s="38">
        <v>0</v>
      </c>
    </row>
    <row r="1207" spans="1:18" ht="12.75">
      <c r="A1207" s="22" t="s">
        <v>60</v>
      </c>
      <c r="B1207" s="22" t="s">
        <v>591</v>
      </c>
      <c r="C1207" s="22" t="s">
        <v>63</v>
      </c>
      <c r="D1207" s="22" t="s">
        <v>61</v>
      </c>
      <c r="E1207" s="31">
        <v>43462.473819444444</v>
      </c>
      <c r="F1207" s="22" t="s">
        <v>32264</v>
      </c>
      <c r="G1207" s="22" t="s">
        <v>36895</v>
      </c>
      <c r="H1207" s="22" t="s">
        <v>74</v>
      </c>
      <c r="I1207" s="22" t="s">
        <v>6324</v>
      </c>
      <c r="J1207" s="37" t="s">
        <v>32266</v>
      </c>
      <c r="K1207" s="37" t="s">
        <v>32267</v>
      </c>
      <c r="L1207" s="37" t="s">
        <v>32267</v>
      </c>
      <c r="M1207" s="37" t="s">
        <v>36896</v>
      </c>
      <c r="N1207" s="37" t="s">
        <v>4106</v>
      </c>
      <c r="O1207" s="37" t="s">
        <v>4107</v>
      </c>
      <c r="P1207" s="22" t="s">
        <v>36897</v>
      </c>
      <c r="Q1207" s="22" t="s">
        <v>36898</v>
      </c>
      <c r="R1207" s="38">
        <v>0</v>
      </c>
    </row>
    <row r="1208" spans="1:18" ht="12.75">
      <c r="A1208" s="22" t="s">
        <v>60</v>
      </c>
      <c r="B1208" s="22" t="s">
        <v>19324</v>
      </c>
      <c r="C1208" s="22" t="s">
        <v>68</v>
      </c>
      <c r="D1208" s="22" t="s">
        <v>61</v>
      </c>
      <c r="E1208" s="31">
        <v>43439.472083333334</v>
      </c>
      <c r="F1208" s="22" t="s">
        <v>32264</v>
      </c>
      <c r="G1208" s="22" t="s">
        <v>36899</v>
      </c>
      <c r="H1208" s="22" t="s">
        <v>74</v>
      </c>
      <c r="I1208" s="22" t="s">
        <v>20834</v>
      </c>
      <c r="J1208" s="37" t="s">
        <v>32266</v>
      </c>
      <c r="K1208" s="37" t="s">
        <v>32267</v>
      </c>
      <c r="L1208" s="37" t="s">
        <v>32267</v>
      </c>
      <c r="M1208" s="37" t="s">
        <v>36900</v>
      </c>
      <c r="N1208" s="37" t="s">
        <v>90</v>
      </c>
      <c r="O1208" s="37" t="s">
        <v>91</v>
      </c>
      <c r="P1208" s="22" t="s">
        <v>36901</v>
      </c>
      <c r="Q1208" s="22" t="s">
        <v>36902</v>
      </c>
      <c r="R1208" s="38">
        <v>0</v>
      </c>
    </row>
    <row r="1209" spans="1:18" ht="12.75">
      <c r="A1209" s="22" t="s">
        <v>60</v>
      </c>
      <c r="B1209" s="22" t="s">
        <v>19324</v>
      </c>
      <c r="C1209" s="22" t="s">
        <v>68</v>
      </c>
      <c r="D1209" s="22" t="s">
        <v>61</v>
      </c>
      <c r="E1209" s="31">
        <v>43440.654953703699</v>
      </c>
      <c r="F1209" s="22" t="s">
        <v>32264</v>
      </c>
      <c r="G1209" s="22" t="s">
        <v>36903</v>
      </c>
      <c r="H1209" s="22" t="s">
        <v>74</v>
      </c>
      <c r="I1209" s="22" t="s">
        <v>36904</v>
      </c>
      <c r="J1209" s="37" t="s">
        <v>32266</v>
      </c>
      <c r="K1209" s="37" t="s">
        <v>32267</v>
      </c>
      <c r="L1209" s="37" t="s">
        <v>32267</v>
      </c>
      <c r="M1209" s="37" t="s">
        <v>36905</v>
      </c>
      <c r="N1209" s="37" t="s">
        <v>156</v>
      </c>
      <c r="O1209" s="37" t="s">
        <v>157</v>
      </c>
      <c r="P1209" s="22" t="s">
        <v>36906</v>
      </c>
      <c r="Q1209" s="22" t="s">
        <v>36907</v>
      </c>
      <c r="R1209" s="38">
        <v>0</v>
      </c>
    </row>
    <row r="1210" spans="1:18" ht="12.75">
      <c r="A1210" s="22" t="s">
        <v>60</v>
      </c>
      <c r="B1210" s="22" t="s">
        <v>19324</v>
      </c>
      <c r="C1210" s="22" t="s">
        <v>68</v>
      </c>
      <c r="D1210" s="22" t="s">
        <v>61</v>
      </c>
      <c r="E1210" s="31">
        <v>43441.692939814813</v>
      </c>
      <c r="F1210" s="22" t="s">
        <v>32264</v>
      </c>
      <c r="G1210" s="22" t="s">
        <v>36908</v>
      </c>
      <c r="H1210" s="22" t="s">
        <v>74</v>
      </c>
      <c r="I1210" s="22" t="s">
        <v>36909</v>
      </c>
      <c r="J1210" s="37" t="s">
        <v>32266</v>
      </c>
      <c r="K1210" s="37" t="s">
        <v>32267</v>
      </c>
      <c r="L1210" s="37" t="s">
        <v>32267</v>
      </c>
      <c r="M1210" s="37" t="s">
        <v>36910</v>
      </c>
      <c r="N1210" s="37" t="s">
        <v>36911</v>
      </c>
      <c r="O1210" s="37" t="s">
        <v>36912</v>
      </c>
      <c r="P1210" s="22" t="s">
        <v>36913</v>
      </c>
      <c r="Q1210" s="22" t="s">
        <v>36914</v>
      </c>
      <c r="R1210" s="38">
        <v>0</v>
      </c>
    </row>
    <row r="1211" spans="1:18" ht="12.75">
      <c r="A1211" s="22" t="s">
        <v>60</v>
      </c>
      <c r="B1211" s="22" t="s">
        <v>19324</v>
      </c>
      <c r="C1211" s="22" t="s">
        <v>68</v>
      </c>
      <c r="D1211" s="22" t="s">
        <v>61</v>
      </c>
      <c r="E1211" s="31">
        <v>43444.397893518515</v>
      </c>
      <c r="F1211" s="22" t="s">
        <v>32264</v>
      </c>
      <c r="G1211" s="22" t="s">
        <v>36915</v>
      </c>
      <c r="H1211" s="22" t="s">
        <v>74</v>
      </c>
      <c r="I1211" s="22" t="s">
        <v>36916</v>
      </c>
      <c r="J1211" s="37" t="s">
        <v>32266</v>
      </c>
      <c r="K1211" s="37" t="s">
        <v>32267</v>
      </c>
      <c r="L1211" s="37" t="s">
        <v>32267</v>
      </c>
      <c r="M1211" s="37" t="s">
        <v>36917</v>
      </c>
      <c r="N1211" s="37" t="s">
        <v>36911</v>
      </c>
      <c r="O1211" s="37" t="s">
        <v>36912</v>
      </c>
      <c r="P1211" s="22" t="s">
        <v>36913</v>
      </c>
      <c r="Q1211" s="22" t="s">
        <v>36914</v>
      </c>
      <c r="R1211" s="38">
        <v>0</v>
      </c>
    </row>
    <row r="1212" spans="1:18" ht="12.75">
      <c r="A1212" s="22" t="s">
        <v>60</v>
      </c>
      <c r="B1212" s="22" t="s">
        <v>19324</v>
      </c>
      <c r="C1212" s="22" t="s">
        <v>68</v>
      </c>
      <c r="D1212" s="22" t="s">
        <v>61</v>
      </c>
      <c r="E1212" s="31">
        <v>43444.462881944441</v>
      </c>
      <c r="F1212" s="22" t="s">
        <v>32264</v>
      </c>
      <c r="G1212" s="22" t="s">
        <v>36918</v>
      </c>
      <c r="H1212" s="22" t="s">
        <v>74</v>
      </c>
      <c r="I1212" s="22" t="s">
        <v>20772</v>
      </c>
      <c r="J1212" s="37" t="s">
        <v>32266</v>
      </c>
      <c r="K1212" s="37" t="s">
        <v>32267</v>
      </c>
      <c r="L1212" s="37" t="s">
        <v>32267</v>
      </c>
      <c r="M1212" s="37" t="s">
        <v>36919</v>
      </c>
      <c r="N1212" s="37" t="s">
        <v>109</v>
      </c>
      <c r="O1212" s="37" t="s">
        <v>110</v>
      </c>
      <c r="P1212" s="22" t="s">
        <v>36920</v>
      </c>
      <c r="Q1212" s="22" t="s">
        <v>36921</v>
      </c>
      <c r="R1212" s="38">
        <v>0</v>
      </c>
    </row>
    <row r="1213" spans="1:18" ht="12.75">
      <c r="A1213" s="22" t="s">
        <v>60</v>
      </c>
      <c r="B1213" s="22" t="s">
        <v>19324</v>
      </c>
      <c r="C1213" s="22" t="s">
        <v>68</v>
      </c>
      <c r="D1213" s="22" t="s">
        <v>61</v>
      </c>
      <c r="E1213" s="31">
        <v>43444.664537037039</v>
      </c>
      <c r="F1213" s="22" t="s">
        <v>32264</v>
      </c>
      <c r="G1213" s="22" t="s">
        <v>36922</v>
      </c>
      <c r="H1213" s="22" t="s">
        <v>74</v>
      </c>
      <c r="I1213" s="22" t="s">
        <v>36923</v>
      </c>
      <c r="J1213" s="37" t="s">
        <v>32266</v>
      </c>
      <c r="K1213" s="37" t="s">
        <v>32267</v>
      </c>
      <c r="L1213" s="37" t="s">
        <v>32267</v>
      </c>
      <c r="M1213" s="37" t="s">
        <v>36924</v>
      </c>
      <c r="N1213" s="37" t="s">
        <v>90</v>
      </c>
      <c r="O1213" s="37" t="s">
        <v>91</v>
      </c>
      <c r="P1213" s="22" t="s">
        <v>36925</v>
      </c>
      <c r="Q1213" s="22" t="s">
        <v>36926</v>
      </c>
      <c r="R1213" s="38">
        <v>0</v>
      </c>
    </row>
    <row r="1214" spans="1:18" ht="12.75">
      <c r="A1214" s="22" t="s">
        <v>60</v>
      </c>
      <c r="B1214" s="22" t="s">
        <v>19324</v>
      </c>
      <c r="C1214" s="22" t="s">
        <v>68</v>
      </c>
      <c r="D1214" s="22" t="s">
        <v>61</v>
      </c>
      <c r="E1214" s="31">
        <v>43444.666863425926</v>
      </c>
      <c r="F1214" s="22" t="s">
        <v>32264</v>
      </c>
      <c r="G1214" s="22" t="s">
        <v>36927</v>
      </c>
      <c r="H1214" s="22" t="s">
        <v>74</v>
      </c>
      <c r="I1214" s="22" t="s">
        <v>21355</v>
      </c>
      <c r="J1214" s="37" t="s">
        <v>32266</v>
      </c>
      <c r="K1214" s="37" t="s">
        <v>32267</v>
      </c>
      <c r="L1214" s="37" t="s">
        <v>32267</v>
      </c>
      <c r="M1214" s="37" t="s">
        <v>36928</v>
      </c>
      <c r="N1214" s="37" t="s">
        <v>90</v>
      </c>
      <c r="O1214" s="37" t="s">
        <v>91</v>
      </c>
      <c r="P1214" s="22" t="s">
        <v>36925</v>
      </c>
      <c r="Q1214" s="22" t="s">
        <v>36926</v>
      </c>
      <c r="R1214" s="38">
        <v>0</v>
      </c>
    </row>
    <row r="1215" spans="1:18" ht="12.75">
      <c r="A1215" s="22" t="s">
        <v>60</v>
      </c>
      <c r="B1215" s="22" t="s">
        <v>19324</v>
      </c>
      <c r="C1215" s="22" t="s">
        <v>68</v>
      </c>
      <c r="D1215" s="22" t="s">
        <v>61</v>
      </c>
      <c r="E1215" s="31">
        <v>43445.460717592592</v>
      </c>
      <c r="F1215" s="22" t="s">
        <v>32264</v>
      </c>
      <c r="G1215" s="22" t="s">
        <v>36929</v>
      </c>
      <c r="H1215" s="22" t="s">
        <v>74</v>
      </c>
      <c r="I1215" s="22" t="s">
        <v>27806</v>
      </c>
      <c r="J1215" s="37" t="s">
        <v>32266</v>
      </c>
      <c r="K1215" s="37" t="s">
        <v>32267</v>
      </c>
      <c r="L1215" s="37" t="s">
        <v>32267</v>
      </c>
      <c r="M1215" s="37" t="s">
        <v>36930</v>
      </c>
      <c r="N1215" s="37" t="s">
        <v>109</v>
      </c>
      <c r="O1215" s="37" t="s">
        <v>110</v>
      </c>
      <c r="P1215" s="22" t="s">
        <v>36931</v>
      </c>
      <c r="Q1215" s="22" t="s">
        <v>36932</v>
      </c>
      <c r="R1215" s="38">
        <v>0</v>
      </c>
    </row>
    <row r="1216" spans="1:18" ht="12.75">
      <c r="A1216" s="22" t="s">
        <v>60</v>
      </c>
      <c r="B1216" s="22" t="s">
        <v>19324</v>
      </c>
      <c r="C1216" s="22" t="s">
        <v>68</v>
      </c>
      <c r="D1216" s="22" t="s">
        <v>61</v>
      </c>
      <c r="E1216" s="31">
        <v>43448.586377314816</v>
      </c>
      <c r="F1216" s="22" t="s">
        <v>32264</v>
      </c>
      <c r="G1216" s="22" t="s">
        <v>36933</v>
      </c>
      <c r="H1216" s="22" t="s">
        <v>74</v>
      </c>
      <c r="I1216" s="22" t="s">
        <v>23137</v>
      </c>
      <c r="J1216" s="37" t="s">
        <v>32266</v>
      </c>
      <c r="K1216" s="37" t="s">
        <v>32267</v>
      </c>
      <c r="L1216" s="37" t="s">
        <v>32267</v>
      </c>
      <c r="M1216" s="37" t="s">
        <v>36934</v>
      </c>
      <c r="N1216" s="37" t="s">
        <v>109</v>
      </c>
      <c r="O1216" s="37" t="s">
        <v>110</v>
      </c>
      <c r="P1216" s="22" t="s">
        <v>36935</v>
      </c>
      <c r="Q1216" s="22" t="s">
        <v>36936</v>
      </c>
      <c r="R1216" s="38">
        <v>0</v>
      </c>
    </row>
    <row r="1217" spans="1:18" ht="12.75">
      <c r="A1217" s="22" t="s">
        <v>60</v>
      </c>
      <c r="B1217" s="22" t="s">
        <v>19324</v>
      </c>
      <c r="C1217" s="22" t="s">
        <v>68</v>
      </c>
      <c r="D1217" s="22" t="s">
        <v>61</v>
      </c>
      <c r="E1217" s="31">
        <v>43448.641585648147</v>
      </c>
      <c r="F1217" s="22" t="s">
        <v>32264</v>
      </c>
      <c r="G1217" s="22" t="s">
        <v>36937</v>
      </c>
      <c r="H1217" s="22" t="s">
        <v>74</v>
      </c>
      <c r="I1217" s="22" t="s">
        <v>25916</v>
      </c>
      <c r="J1217" s="37" t="s">
        <v>32266</v>
      </c>
      <c r="K1217" s="37" t="s">
        <v>32267</v>
      </c>
      <c r="L1217" s="37" t="s">
        <v>32267</v>
      </c>
      <c r="M1217" s="37" t="s">
        <v>36938</v>
      </c>
      <c r="N1217" s="37" t="s">
        <v>3416</v>
      </c>
      <c r="O1217" s="37" t="s">
        <v>3417</v>
      </c>
      <c r="P1217" s="22" t="s">
        <v>36939</v>
      </c>
      <c r="Q1217" s="22" t="s">
        <v>36940</v>
      </c>
      <c r="R1217" s="38">
        <v>0</v>
      </c>
    </row>
    <row r="1218" spans="1:18" ht="12.75">
      <c r="A1218" s="22" t="s">
        <v>60</v>
      </c>
      <c r="B1218" s="22" t="s">
        <v>19324</v>
      </c>
      <c r="C1218" s="22" t="s">
        <v>68</v>
      </c>
      <c r="D1218" s="22" t="s">
        <v>61</v>
      </c>
      <c r="E1218" s="31">
        <v>43452.592280092591</v>
      </c>
      <c r="F1218" s="22" t="s">
        <v>32264</v>
      </c>
      <c r="G1218" s="22" t="s">
        <v>36941</v>
      </c>
      <c r="H1218" s="22" t="s">
        <v>74</v>
      </c>
      <c r="I1218" s="22" t="s">
        <v>20962</v>
      </c>
      <c r="J1218" s="37" t="s">
        <v>32266</v>
      </c>
      <c r="K1218" s="37" t="s">
        <v>32267</v>
      </c>
      <c r="L1218" s="37" t="s">
        <v>32267</v>
      </c>
      <c r="M1218" s="37" t="s">
        <v>36942</v>
      </c>
      <c r="N1218" s="37" t="s">
        <v>109</v>
      </c>
      <c r="O1218" s="37" t="s">
        <v>110</v>
      </c>
      <c r="P1218" s="22" t="s">
        <v>36935</v>
      </c>
      <c r="Q1218" s="22" t="s">
        <v>36936</v>
      </c>
      <c r="R1218" s="38">
        <v>0</v>
      </c>
    </row>
    <row r="1219" spans="1:18" ht="12.75">
      <c r="A1219" s="22" t="s">
        <v>60</v>
      </c>
      <c r="B1219" s="22" t="s">
        <v>19324</v>
      </c>
      <c r="C1219" s="22" t="s">
        <v>68</v>
      </c>
      <c r="D1219" s="22" t="s">
        <v>61</v>
      </c>
      <c r="E1219" s="31">
        <v>43452.615706018514</v>
      </c>
      <c r="F1219" s="22" t="s">
        <v>32264</v>
      </c>
      <c r="G1219" s="22" t="s">
        <v>36943</v>
      </c>
      <c r="H1219" s="22" t="s">
        <v>74</v>
      </c>
      <c r="I1219" s="22" t="s">
        <v>24978</v>
      </c>
      <c r="J1219" s="37" t="s">
        <v>32266</v>
      </c>
      <c r="K1219" s="37" t="s">
        <v>32267</v>
      </c>
      <c r="L1219" s="37" t="s">
        <v>32267</v>
      </c>
      <c r="M1219" s="37" t="s">
        <v>36944</v>
      </c>
      <c r="N1219" s="37" t="s">
        <v>3812</v>
      </c>
      <c r="O1219" s="37" t="s">
        <v>3813</v>
      </c>
      <c r="P1219" s="22" t="s">
        <v>36945</v>
      </c>
      <c r="Q1219" s="22" t="s">
        <v>36946</v>
      </c>
      <c r="R1219" s="38">
        <v>0</v>
      </c>
    </row>
    <row r="1220" spans="1:18" ht="12.75">
      <c r="A1220" s="22" t="s">
        <v>60</v>
      </c>
      <c r="B1220" s="22" t="s">
        <v>19324</v>
      </c>
      <c r="C1220" s="22" t="s">
        <v>68</v>
      </c>
      <c r="D1220" s="22" t="s">
        <v>61</v>
      </c>
      <c r="E1220" s="31">
        <v>43452.650833333333</v>
      </c>
      <c r="F1220" s="22" t="s">
        <v>32264</v>
      </c>
      <c r="G1220" s="22" t="s">
        <v>36947</v>
      </c>
      <c r="H1220" s="22" t="s">
        <v>74</v>
      </c>
      <c r="I1220" s="22" t="s">
        <v>20846</v>
      </c>
      <c r="J1220" s="37" t="s">
        <v>32266</v>
      </c>
      <c r="K1220" s="37" t="s">
        <v>32267</v>
      </c>
      <c r="L1220" s="37" t="s">
        <v>32267</v>
      </c>
      <c r="M1220" s="37" t="s">
        <v>36948</v>
      </c>
      <c r="N1220" s="37" t="s">
        <v>12680</v>
      </c>
      <c r="O1220" s="37" t="s">
        <v>12681</v>
      </c>
      <c r="P1220" s="22" t="s">
        <v>36949</v>
      </c>
      <c r="Q1220" s="22" t="s">
        <v>36950</v>
      </c>
      <c r="R1220" s="38">
        <v>0</v>
      </c>
    </row>
    <row r="1221" spans="1:18" ht="12.75">
      <c r="A1221" s="22" t="s">
        <v>60</v>
      </c>
      <c r="B1221" s="22" t="s">
        <v>19324</v>
      </c>
      <c r="C1221" s="22" t="s">
        <v>68</v>
      </c>
      <c r="D1221" s="22" t="s">
        <v>61</v>
      </c>
      <c r="E1221" s="31">
        <v>43453.590069444443</v>
      </c>
      <c r="F1221" s="22" t="s">
        <v>32264</v>
      </c>
      <c r="G1221" s="22" t="s">
        <v>36951</v>
      </c>
      <c r="H1221" s="22" t="s">
        <v>74</v>
      </c>
      <c r="I1221" s="22" t="s">
        <v>36952</v>
      </c>
      <c r="J1221" s="37" t="s">
        <v>32266</v>
      </c>
      <c r="K1221" s="37" t="s">
        <v>32267</v>
      </c>
      <c r="L1221" s="37" t="s">
        <v>32267</v>
      </c>
      <c r="M1221" s="37" t="s">
        <v>36953</v>
      </c>
      <c r="N1221" s="37" t="s">
        <v>6267</v>
      </c>
      <c r="O1221" s="37" t="s">
        <v>6268</v>
      </c>
      <c r="P1221" s="22" t="s">
        <v>36954</v>
      </c>
      <c r="Q1221" s="22" t="s">
        <v>36955</v>
      </c>
      <c r="R1221" s="38">
        <v>0</v>
      </c>
    </row>
    <row r="1222" spans="1:18" ht="12.75">
      <c r="A1222" s="22" t="s">
        <v>60</v>
      </c>
      <c r="B1222" s="22" t="s">
        <v>19324</v>
      </c>
      <c r="C1222" s="22" t="s">
        <v>68</v>
      </c>
      <c r="D1222" s="22" t="s">
        <v>61</v>
      </c>
      <c r="E1222" s="31">
        <v>43453.59171296296</v>
      </c>
      <c r="F1222" s="22" t="s">
        <v>32264</v>
      </c>
      <c r="G1222" s="22" t="s">
        <v>36956</v>
      </c>
      <c r="H1222" s="22" t="s">
        <v>74</v>
      </c>
      <c r="I1222" s="22" t="s">
        <v>24087</v>
      </c>
      <c r="J1222" s="37" t="s">
        <v>32266</v>
      </c>
      <c r="K1222" s="37" t="s">
        <v>32267</v>
      </c>
      <c r="L1222" s="37" t="s">
        <v>32267</v>
      </c>
      <c r="M1222" s="37" t="s">
        <v>36957</v>
      </c>
      <c r="N1222" s="37" t="s">
        <v>6267</v>
      </c>
      <c r="O1222" s="37" t="s">
        <v>6268</v>
      </c>
      <c r="P1222" s="22" t="s">
        <v>36954</v>
      </c>
      <c r="Q1222" s="22" t="s">
        <v>36955</v>
      </c>
      <c r="R1222" s="38">
        <v>0</v>
      </c>
    </row>
    <row r="1223" spans="1:18" ht="12.75">
      <c r="A1223" s="22" t="s">
        <v>60</v>
      </c>
      <c r="B1223" s="22" t="s">
        <v>19324</v>
      </c>
      <c r="C1223" s="22" t="s">
        <v>68</v>
      </c>
      <c r="D1223" s="22" t="s">
        <v>61</v>
      </c>
      <c r="E1223" s="31">
        <v>43454.712418981479</v>
      </c>
      <c r="F1223" s="22" t="s">
        <v>32264</v>
      </c>
      <c r="G1223" s="22" t="s">
        <v>36958</v>
      </c>
      <c r="H1223" s="22" t="s">
        <v>74</v>
      </c>
      <c r="I1223" s="22" t="s">
        <v>36959</v>
      </c>
      <c r="J1223" s="37" t="s">
        <v>32266</v>
      </c>
      <c r="K1223" s="37" t="s">
        <v>32267</v>
      </c>
      <c r="L1223" s="37" t="s">
        <v>32267</v>
      </c>
      <c r="M1223" s="37" t="s">
        <v>36960</v>
      </c>
      <c r="N1223" s="37" t="s">
        <v>90</v>
      </c>
      <c r="O1223" s="37" t="s">
        <v>91</v>
      </c>
      <c r="P1223" s="22" t="s">
        <v>36961</v>
      </c>
      <c r="Q1223" s="22" t="s">
        <v>36962</v>
      </c>
      <c r="R1223" s="38">
        <v>0</v>
      </c>
    </row>
    <row r="1224" spans="1:18" ht="12.75">
      <c r="A1224" s="22" t="s">
        <v>60</v>
      </c>
      <c r="B1224" s="22" t="s">
        <v>19324</v>
      </c>
      <c r="C1224" s="22" t="s">
        <v>68</v>
      </c>
      <c r="D1224" s="22" t="s">
        <v>61</v>
      </c>
      <c r="E1224" s="31">
        <v>43458.460648148146</v>
      </c>
      <c r="F1224" s="22" t="s">
        <v>32264</v>
      </c>
      <c r="G1224" s="22" t="s">
        <v>36963</v>
      </c>
      <c r="H1224" s="22" t="s">
        <v>74</v>
      </c>
      <c r="I1224" s="22" t="s">
        <v>27112</v>
      </c>
      <c r="J1224" s="37" t="s">
        <v>32266</v>
      </c>
      <c r="K1224" s="37" t="s">
        <v>32267</v>
      </c>
      <c r="L1224" s="37" t="s">
        <v>32267</v>
      </c>
      <c r="M1224" s="37" t="s">
        <v>36964</v>
      </c>
      <c r="N1224" s="37" t="s">
        <v>90</v>
      </c>
      <c r="O1224" s="37" t="s">
        <v>91</v>
      </c>
      <c r="P1224" s="22" t="s">
        <v>36961</v>
      </c>
      <c r="Q1224" s="22" t="s">
        <v>36962</v>
      </c>
      <c r="R1224" s="38">
        <v>0</v>
      </c>
    </row>
    <row r="1225" spans="1:18" ht="12.75">
      <c r="A1225" s="22" t="s">
        <v>60</v>
      </c>
      <c r="B1225" s="22" t="s">
        <v>14465</v>
      </c>
      <c r="C1225" s="22" t="s">
        <v>65</v>
      </c>
      <c r="D1225" s="22" t="s">
        <v>61</v>
      </c>
      <c r="E1225" s="31">
        <v>43438.372175925921</v>
      </c>
      <c r="F1225" s="22" t="s">
        <v>32264</v>
      </c>
      <c r="G1225" s="22" t="s">
        <v>36965</v>
      </c>
      <c r="H1225" s="22" t="s">
        <v>74</v>
      </c>
      <c r="I1225" s="22" t="s">
        <v>14467</v>
      </c>
      <c r="J1225" s="37" t="s">
        <v>32266</v>
      </c>
      <c r="K1225" s="37" t="s">
        <v>32267</v>
      </c>
      <c r="L1225" s="37" t="s">
        <v>32267</v>
      </c>
      <c r="M1225" s="37" t="s">
        <v>36966</v>
      </c>
      <c r="N1225" s="37" t="s">
        <v>1344</v>
      </c>
      <c r="O1225" s="37" t="s">
        <v>1345</v>
      </c>
      <c r="P1225" s="22" t="s">
        <v>36967</v>
      </c>
      <c r="Q1225" s="22" t="s">
        <v>36968</v>
      </c>
      <c r="R1225" s="38">
        <v>0</v>
      </c>
    </row>
    <row r="1226" spans="1:18" ht="12.75">
      <c r="A1226" s="22" t="s">
        <v>60</v>
      </c>
      <c r="B1226" s="22" t="s">
        <v>14465</v>
      </c>
      <c r="C1226" s="22" t="s">
        <v>65</v>
      </c>
      <c r="D1226" s="22" t="s">
        <v>61</v>
      </c>
      <c r="E1226" s="31">
        <v>43439.479861111111</v>
      </c>
      <c r="F1226" s="22" t="s">
        <v>32264</v>
      </c>
      <c r="G1226" s="22" t="s">
        <v>36969</v>
      </c>
      <c r="H1226" s="22" t="s">
        <v>74</v>
      </c>
      <c r="I1226" s="22" t="s">
        <v>15705</v>
      </c>
      <c r="J1226" s="37" t="s">
        <v>32266</v>
      </c>
      <c r="K1226" s="37" t="s">
        <v>32267</v>
      </c>
      <c r="L1226" s="37" t="s">
        <v>32267</v>
      </c>
      <c r="M1226" s="37" t="s">
        <v>36970</v>
      </c>
      <c r="N1226" s="37" t="s">
        <v>15706</v>
      </c>
      <c r="O1226" s="37" t="s">
        <v>15707</v>
      </c>
      <c r="P1226" s="22" t="s">
        <v>36971</v>
      </c>
      <c r="Q1226" s="22" t="s">
        <v>36972</v>
      </c>
      <c r="R1226" s="38">
        <v>0</v>
      </c>
    </row>
    <row r="1227" spans="1:18" ht="12.75">
      <c r="A1227" s="22" t="s">
        <v>60</v>
      </c>
      <c r="B1227" s="22" t="s">
        <v>19996</v>
      </c>
      <c r="C1227" s="22" t="s">
        <v>68</v>
      </c>
      <c r="D1227" s="22" t="s">
        <v>61</v>
      </c>
      <c r="E1227" s="31">
        <v>43438.438483796293</v>
      </c>
      <c r="F1227" s="22" t="s">
        <v>32264</v>
      </c>
      <c r="G1227" s="22" t="s">
        <v>36973</v>
      </c>
      <c r="H1227" s="22" t="s">
        <v>74</v>
      </c>
      <c r="I1227" s="22" t="s">
        <v>23338</v>
      </c>
      <c r="J1227" s="37" t="s">
        <v>32266</v>
      </c>
      <c r="K1227" s="37" t="s">
        <v>32267</v>
      </c>
      <c r="L1227" s="37" t="s">
        <v>32267</v>
      </c>
      <c r="M1227" s="37" t="s">
        <v>36974</v>
      </c>
      <c r="N1227" s="37" t="s">
        <v>726</v>
      </c>
      <c r="O1227" s="37" t="s">
        <v>727</v>
      </c>
      <c r="P1227" s="22" t="s">
        <v>36975</v>
      </c>
      <c r="Q1227" s="22" t="s">
        <v>36976</v>
      </c>
      <c r="R1227" s="38">
        <v>0</v>
      </c>
    </row>
    <row r="1228" spans="1:18" ht="12.75">
      <c r="A1228" s="22" t="s">
        <v>60</v>
      </c>
      <c r="B1228" s="22" t="s">
        <v>19996</v>
      </c>
      <c r="C1228" s="22" t="s">
        <v>68</v>
      </c>
      <c r="D1228" s="22" t="s">
        <v>61</v>
      </c>
      <c r="E1228" s="31">
        <v>43447.503923611112</v>
      </c>
      <c r="F1228" s="22" t="s">
        <v>32264</v>
      </c>
      <c r="G1228" s="22" t="s">
        <v>36977</v>
      </c>
      <c r="H1228" s="22" t="s">
        <v>74</v>
      </c>
      <c r="I1228" s="22" t="s">
        <v>28191</v>
      </c>
      <c r="J1228" s="37" t="s">
        <v>32266</v>
      </c>
      <c r="K1228" s="37" t="s">
        <v>32267</v>
      </c>
      <c r="L1228" s="37" t="s">
        <v>32267</v>
      </c>
      <c r="M1228" s="37" t="s">
        <v>36978</v>
      </c>
      <c r="N1228" s="37" t="s">
        <v>90</v>
      </c>
      <c r="O1228" s="37" t="s">
        <v>91</v>
      </c>
      <c r="P1228" s="22" t="s">
        <v>36979</v>
      </c>
      <c r="Q1228" s="22" t="s">
        <v>36980</v>
      </c>
      <c r="R1228" s="38">
        <v>0</v>
      </c>
    </row>
    <row r="1229" spans="1:18" ht="12.75">
      <c r="A1229" s="22" t="s">
        <v>60</v>
      </c>
      <c r="B1229" s="22" t="s">
        <v>19996</v>
      </c>
      <c r="C1229" s="22" t="s">
        <v>68</v>
      </c>
      <c r="D1229" s="22" t="s">
        <v>61</v>
      </c>
      <c r="E1229" s="31">
        <v>43451.39739583333</v>
      </c>
      <c r="F1229" s="22" t="s">
        <v>32264</v>
      </c>
      <c r="G1229" s="22" t="s">
        <v>36981</v>
      </c>
      <c r="H1229" s="22" t="s">
        <v>74</v>
      </c>
      <c r="I1229" s="22" t="s">
        <v>36982</v>
      </c>
      <c r="J1229" s="37" t="s">
        <v>32266</v>
      </c>
      <c r="K1229" s="37" t="s">
        <v>32267</v>
      </c>
      <c r="L1229" s="37" t="s">
        <v>32267</v>
      </c>
      <c r="M1229" s="37" t="s">
        <v>36983</v>
      </c>
      <c r="N1229" s="37" t="s">
        <v>497</v>
      </c>
      <c r="O1229" s="37" t="s">
        <v>498</v>
      </c>
      <c r="P1229" s="22" t="s">
        <v>36984</v>
      </c>
      <c r="Q1229" s="22" t="s">
        <v>36985</v>
      </c>
      <c r="R1229" s="38">
        <v>0</v>
      </c>
    </row>
    <row r="1230" spans="1:18" ht="12.75">
      <c r="A1230" s="22" t="s">
        <v>60</v>
      </c>
      <c r="B1230" s="22" t="s">
        <v>19996</v>
      </c>
      <c r="C1230" s="22" t="s">
        <v>68</v>
      </c>
      <c r="D1230" s="22" t="s">
        <v>61</v>
      </c>
      <c r="E1230" s="31">
        <v>43452.431412037033</v>
      </c>
      <c r="F1230" s="22" t="s">
        <v>32264</v>
      </c>
      <c r="G1230" s="22" t="s">
        <v>36986</v>
      </c>
      <c r="H1230" s="22" t="s">
        <v>74</v>
      </c>
      <c r="I1230" s="22" t="s">
        <v>26640</v>
      </c>
      <c r="J1230" s="37" t="s">
        <v>32266</v>
      </c>
      <c r="K1230" s="37" t="s">
        <v>32267</v>
      </c>
      <c r="L1230" s="37" t="s">
        <v>32267</v>
      </c>
      <c r="M1230" s="37" t="s">
        <v>36987</v>
      </c>
      <c r="N1230" s="37" t="s">
        <v>927</v>
      </c>
      <c r="O1230" s="37" t="s">
        <v>928</v>
      </c>
      <c r="P1230" s="22" t="s">
        <v>36988</v>
      </c>
      <c r="Q1230" s="22" t="s">
        <v>36989</v>
      </c>
      <c r="R1230" s="38">
        <v>0</v>
      </c>
    </row>
    <row r="1231" spans="1:18" ht="12.75">
      <c r="A1231" s="22" t="s">
        <v>60</v>
      </c>
      <c r="B1231" s="22" t="s">
        <v>19996</v>
      </c>
      <c r="C1231" s="22" t="s">
        <v>68</v>
      </c>
      <c r="D1231" s="22" t="s">
        <v>61</v>
      </c>
      <c r="E1231" s="31">
        <v>43452.431805555556</v>
      </c>
      <c r="F1231" s="22" t="s">
        <v>32264</v>
      </c>
      <c r="G1231" s="22" t="s">
        <v>36990</v>
      </c>
      <c r="H1231" s="22" t="s">
        <v>74</v>
      </c>
      <c r="I1231" s="22" t="s">
        <v>26163</v>
      </c>
      <c r="J1231" s="37" t="s">
        <v>32266</v>
      </c>
      <c r="K1231" s="37" t="s">
        <v>32267</v>
      </c>
      <c r="L1231" s="37" t="s">
        <v>32267</v>
      </c>
      <c r="M1231" s="37" t="s">
        <v>36991</v>
      </c>
      <c r="N1231" s="37" t="s">
        <v>1362</v>
      </c>
      <c r="O1231" s="37" t="s">
        <v>1363</v>
      </c>
      <c r="P1231" s="22" t="s">
        <v>36992</v>
      </c>
      <c r="Q1231" s="22" t="s">
        <v>36993</v>
      </c>
      <c r="R1231" s="38">
        <v>0</v>
      </c>
    </row>
    <row r="1232" spans="1:18" ht="12.75">
      <c r="A1232" s="22" t="s">
        <v>60</v>
      </c>
      <c r="B1232" s="22" t="s">
        <v>19996</v>
      </c>
      <c r="C1232" s="22" t="s">
        <v>68</v>
      </c>
      <c r="D1232" s="22" t="s">
        <v>61</v>
      </c>
      <c r="E1232" s="31">
        <v>43454.678043981483</v>
      </c>
      <c r="F1232" s="22" t="s">
        <v>32264</v>
      </c>
      <c r="G1232" s="22" t="s">
        <v>36994</v>
      </c>
      <c r="H1232" s="22" t="s">
        <v>74</v>
      </c>
      <c r="I1232" s="22" t="s">
        <v>20484</v>
      </c>
      <c r="J1232" s="37" t="s">
        <v>32266</v>
      </c>
      <c r="K1232" s="37" t="s">
        <v>32267</v>
      </c>
      <c r="L1232" s="37" t="s">
        <v>32267</v>
      </c>
      <c r="M1232" s="37" t="s">
        <v>36995</v>
      </c>
      <c r="N1232" s="37" t="s">
        <v>502</v>
      </c>
      <c r="O1232" s="37" t="s">
        <v>503</v>
      </c>
      <c r="P1232" s="22" t="s">
        <v>36979</v>
      </c>
      <c r="Q1232" s="22" t="s">
        <v>36980</v>
      </c>
      <c r="R1232" s="38">
        <v>0</v>
      </c>
    </row>
    <row r="1233" spans="1:18" ht="12.75">
      <c r="A1233" s="22" t="s">
        <v>60</v>
      </c>
      <c r="B1233" s="22" t="s">
        <v>19996</v>
      </c>
      <c r="C1233" s="22" t="s">
        <v>68</v>
      </c>
      <c r="D1233" s="22" t="s">
        <v>61</v>
      </c>
      <c r="E1233" s="31">
        <v>43455.615648148145</v>
      </c>
      <c r="F1233" s="22" t="s">
        <v>32264</v>
      </c>
      <c r="G1233" s="22" t="s">
        <v>36996</v>
      </c>
      <c r="H1233" s="22" t="s">
        <v>74</v>
      </c>
      <c r="I1233" s="22" t="s">
        <v>26660</v>
      </c>
      <c r="J1233" s="37" t="s">
        <v>32266</v>
      </c>
      <c r="K1233" s="37" t="s">
        <v>32267</v>
      </c>
      <c r="L1233" s="37" t="s">
        <v>32267</v>
      </c>
      <c r="M1233" s="37" t="s">
        <v>36997</v>
      </c>
      <c r="N1233" s="37" t="s">
        <v>1204</v>
      </c>
      <c r="O1233" s="37" t="s">
        <v>1205</v>
      </c>
      <c r="P1233" s="22" t="s">
        <v>36998</v>
      </c>
      <c r="Q1233" s="22" t="s">
        <v>36999</v>
      </c>
      <c r="R1233" s="38">
        <v>0</v>
      </c>
    </row>
    <row r="1234" spans="1:18" ht="12.75">
      <c r="A1234" s="22" t="s">
        <v>60</v>
      </c>
      <c r="B1234" s="22" t="s">
        <v>19996</v>
      </c>
      <c r="C1234" s="22" t="s">
        <v>68</v>
      </c>
      <c r="D1234" s="22" t="s">
        <v>61</v>
      </c>
      <c r="E1234" s="31">
        <v>43455.650775462964</v>
      </c>
      <c r="F1234" s="22" t="s">
        <v>32264</v>
      </c>
      <c r="G1234" s="22" t="s">
        <v>37000</v>
      </c>
      <c r="H1234" s="22" t="s">
        <v>74</v>
      </c>
      <c r="I1234" s="22" t="s">
        <v>25055</v>
      </c>
      <c r="J1234" s="37" t="s">
        <v>32266</v>
      </c>
      <c r="K1234" s="37" t="s">
        <v>32267</v>
      </c>
      <c r="L1234" s="37" t="s">
        <v>32267</v>
      </c>
      <c r="M1234" s="37" t="s">
        <v>37001</v>
      </c>
      <c r="N1234" s="37" t="s">
        <v>1204</v>
      </c>
      <c r="O1234" s="37" t="s">
        <v>1205</v>
      </c>
      <c r="P1234" s="22" t="s">
        <v>36998</v>
      </c>
      <c r="Q1234" s="22" t="s">
        <v>36999</v>
      </c>
      <c r="R1234" s="38">
        <v>0</v>
      </c>
    </row>
    <row r="1235" spans="1:18" ht="12.75">
      <c r="A1235" s="22" t="s">
        <v>60</v>
      </c>
      <c r="B1235" s="22" t="s">
        <v>19996</v>
      </c>
      <c r="C1235" s="22" t="s">
        <v>68</v>
      </c>
      <c r="D1235" s="22" t="s">
        <v>61</v>
      </c>
      <c r="E1235" s="31">
        <v>43462.513611111106</v>
      </c>
      <c r="F1235" s="22" t="s">
        <v>32264</v>
      </c>
      <c r="G1235" s="22" t="s">
        <v>37002</v>
      </c>
      <c r="H1235" s="22" t="s">
        <v>74</v>
      </c>
      <c r="I1235" s="22" t="s">
        <v>20736</v>
      </c>
      <c r="J1235" s="37" t="s">
        <v>32266</v>
      </c>
      <c r="K1235" s="37" t="s">
        <v>32267</v>
      </c>
      <c r="L1235" s="37" t="s">
        <v>32267</v>
      </c>
      <c r="M1235" s="37" t="s">
        <v>37003</v>
      </c>
      <c r="N1235" s="37" t="s">
        <v>1204</v>
      </c>
      <c r="O1235" s="37" t="s">
        <v>1205</v>
      </c>
      <c r="P1235" s="22" t="s">
        <v>36998</v>
      </c>
      <c r="Q1235" s="22" t="s">
        <v>36999</v>
      </c>
      <c r="R1235" s="38">
        <v>0</v>
      </c>
    </row>
    <row r="1236" spans="1:18" ht="12.75">
      <c r="A1236" s="22" t="s">
        <v>60</v>
      </c>
      <c r="B1236" s="22" t="s">
        <v>1414</v>
      </c>
      <c r="C1236" s="22" t="s">
        <v>63</v>
      </c>
      <c r="D1236" s="22" t="s">
        <v>61</v>
      </c>
      <c r="E1236" s="31">
        <v>43441.63008101852</v>
      </c>
      <c r="F1236" s="22" t="s">
        <v>32264</v>
      </c>
      <c r="G1236" s="22" t="s">
        <v>37004</v>
      </c>
      <c r="H1236" s="22" t="s">
        <v>74</v>
      </c>
      <c r="I1236" s="22" t="s">
        <v>5031</v>
      </c>
      <c r="J1236" s="37" t="s">
        <v>32266</v>
      </c>
      <c r="K1236" s="37" t="s">
        <v>32267</v>
      </c>
      <c r="L1236" s="37" t="s">
        <v>32267</v>
      </c>
      <c r="M1236" s="37" t="s">
        <v>37005</v>
      </c>
      <c r="N1236" s="37" t="s">
        <v>968</v>
      </c>
      <c r="O1236" s="37" t="s">
        <v>969</v>
      </c>
      <c r="P1236" s="22" t="s">
        <v>37006</v>
      </c>
      <c r="Q1236" s="22" t="s">
        <v>37007</v>
      </c>
      <c r="R1236" s="38">
        <v>0</v>
      </c>
    </row>
    <row r="1237" spans="1:18" ht="12.75">
      <c r="A1237" s="22" t="s">
        <v>60</v>
      </c>
      <c r="B1237" s="22" t="s">
        <v>1414</v>
      </c>
      <c r="C1237" s="22" t="s">
        <v>63</v>
      </c>
      <c r="D1237" s="22" t="s">
        <v>61</v>
      </c>
      <c r="E1237" s="31">
        <v>43445.452604166661</v>
      </c>
      <c r="F1237" s="22" t="s">
        <v>32264</v>
      </c>
      <c r="G1237" s="22" t="s">
        <v>37008</v>
      </c>
      <c r="H1237" s="22" t="s">
        <v>74</v>
      </c>
      <c r="I1237" s="22" t="s">
        <v>8692</v>
      </c>
      <c r="J1237" s="37" t="s">
        <v>32266</v>
      </c>
      <c r="K1237" s="37" t="s">
        <v>32267</v>
      </c>
      <c r="L1237" s="37" t="s">
        <v>32267</v>
      </c>
      <c r="M1237" s="37" t="s">
        <v>37009</v>
      </c>
      <c r="N1237" s="37" t="s">
        <v>8694</v>
      </c>
      <c r="O1237" s="37" t="s">
        <v>8695</v>
      </c>
      <c r="P1237" s="22" t="s">
        <v>37010</v>
      </c>
      <c r="Q1237" s="22" t="s">
        <v>37011</v>
      </c>
      <c r="R1237" s="38">
        <v>0</v>
      </c>
    </row>
    <row r="1238" spans="1:18" ht="12.75">
      <c r="A1238" s="22" t="s">
        <v>60</v>
      </c>
      <c r="B1238" s="22" t="s">
        <v>1414</v>
      </c>
      <c r="C1238" s="22" t="s">
        <v>63</v>
      </c>
      <c r="D1238" s="22" t="s">
        <v>61</v>
      </c>
      <c r="E1238" s="31">
        <v>43452.37899305555</v>
      </c>
      <c r="F1238" s="22" t="s">
        <v>32264</v>
      </c>
      <c r="G1238" s="22" t="s">
        <v>37012</v>
      </c>
      <c r="H1238" s="22" t="s">
        <v>74</v>
      </c>
      <c r="I1238" s="22" t="s">
        <v>6832</v>
      </c>
      <c r="J1238" s="37" t="s">
        <v>32266</v>
      </c>
      <c r="K1238" s="37" t="s">
        <v>32267</v>
      </c>
      <c r="L1238" s="37" t="s">
        <v>32267</v>
      </c>
      <c r="M1238" s="37" t="s">
        <v>37013</v>
      </c>
      <c r="N1238" s="37" t="s">
        <v>502</v>
      </c>
      <c r="O1238" s="37" t="s">
        <v>503</v>
      </c>
      <c r="P1238" s="22" t="s">
        <v>37014</v>
      </c>
      <c r="Q1238" s="22" t="s">
        <v>37015</v>
      </c>
      <c r="R1238" s="38">
        <v>0</v>
      </c>
    </row>
    <row r="1239" spans="1:18" ht="12.75">
      <c r="A1239" s="22" t="s">
        <v>60</v>
      </c>
      <c r="B1239" s="22" t="s">
        <v>1414</v>
      </c>
      <c r="C1239" s="22" t="s">
        <v>63</v>
      </c>
      <c r="D1239" s="22" t="s">
        <v>61</v>
      </c>
      <c r="E1239" s="31">
        <v>43452.479178240741</v>
      </c>
      <c r="F1239" s="22" t="s">
        <v>32264</v>
      </c>
      <c r="G1239" s="22" t="s">
        <v>37016</v>
      </c>
      <c r="H1239" s="22" t="s">
        <v>74</v>
      </c>
      <c r="I1239" s="22" t="s">
        <v>3965</v>
      </c>
      <c r="J1239" s="37" t="s">
        <v>32266</v>
      </c>
      <c r="K1239" s="37" t="s">
        <v>32267</v>
      </c>
      <c r="L1239" s="37" t="s">
        <v>32267</v>
      </c>
      <c r="M1239" s="37" t="s">
        <v>37017</v>
      </c>
      <c r="N1239" s="37" t="s">
        <v>502</v>
      </c>
      <c r="O1239" s="37" t="s">
        <v>503</v>
      </c>
      <c r="P1239" s="22" t="s">
        <v>37018</v>
      </c>
      <c r="Q1239" s="22" t="s">
        <v>37019</v>
      </c>
      <c r="R1239" s="38">
        <v>0</v>
      </c>
    </row>
    <row r="1240" spans="1:18" ht="12.75">
      <c r="A1240" s="22" t="s">
        <v>60</v>
      </c>
      <c r="B1240" s="22" t="s">
        <v>1414</v>
      </c>
      <c r="C1240" s="22" t="s">
        <v>63</v>
      </c>
      <c r="D1240" s="22" t="s">
        <v>61</v>
      </c>
      <c r="E1240" s="31">
        <v>43452.683495370366</v>
      </c>
      <c r="F1240" s="22" t="s">
        <v>32264</v>
      </c>
      <c r="G1240" s="22" t="s">
        <v>37020</v>
      </c>
      <c r="H1240" s="22" t="s">
        <v>74</v>
      </c>
      <c r="I1240" s="22" t="s">
        <v>3367</v>
      </c>
      <c r="J1240" s="37" t="s">
        <v>32266</v>
      </c>
      <c r="K1240" s="37" t="s">
        <v>32267</v>
      </c>
      <c r="L1240" s="37" t="s">
        <v>32267</v>
      </c>
      <c r="M1240" s="37" t="s">
        <v>37021</v>
      </c>
      <c r="N1240" s="37" t="s">
        <v>2164</v>
      </c>
      <c r="O1240" s="37" t="s">
        <v>2165</v>
      </c>
      <c r="P1240" s="22" t="s">
        <v>37014</v>
      </c>
      <c r="Q1240" s="22" t="s">
        <v>37015</v>
      </c>
      <c r="R1240" s="38">
        <v>0</v>
      </c>
    </row>
    <row r="1241" spans="1:18" ht="12.75">
      <c r="A1241" s="22" t="s">
        <v>60</v>
      </c>
      <c r="B1241" s="22" t="s">
        <v>13399</v>
      </c>
      <c r="C1241" s="22" t="s">
        <v>65</v>
      </c>
      <c r="D1241" s="22" t="s">
        <v>61</v>
      </c>
      <c r="E1241" s="31">
        <v>43444.606817129628</v>
      </c>
      <c r="F1241" s="22" t="s">
        <v>32264</v>
      </c>
      <c r="G1241" s="22" t="s">
        <v>37022</v>
      </c>
      <c r="H1241" s="22" t="s">
        <v>74</v>
      </c>
      <c r="I1241" s="22" t="s">
        <v>37023</v>
      </c>
      <c r="J1241" s="37" t="s">
        <v>32266</v>
      </c>
      <c r="K1241" s="37" t="s">
        <v>32267</v>
      </c>
      <c r="L1241" s="37" t="s">
        <v>32267</v>
      </c>
      <c r="M1241" s="37" t="s">
        <v>37024</v>
      </c>
      <c r="N1241" s="37" t="s">
        <v>1129</v>
      </c>
      <c r="O1241" s="37" t="s">
        <v>1130</v>
      </c>
      <c r="P1241" s="22" t="s">
        <v>37025</v>
      </c>
      <c r="Q1241" s="22" t="s">
        <v>37026</v>
      </c>
      <c r="R1241" s="38">
        <v>0</v>
      </c>
    </row>
    <row r="1242" spans="1:18" ht="12.75">
      <c r="A1242" s="22" t="s">
        <v>60</v>
      </c>
      <c r="B1242" s="22" t="s">
        <v>13399</v>
      </c>
      <c r="C1242" s="22" t="s">
        <v>65</v>
      </c>
      <c r="D1242" s="22" t="s">
        <v>61</v>
      </c>
      <c r="E1242" s="31">
        <v>43444.613900462959</v>
      </c>
      <c r="F1242" s="22" t="s">
        <v>32264</v>
      </c>
      <c r="G1242" s="22" t="s">
        <v>37027</v>
      </c>
      <c r="H1242" s="22" t="s">
        <v>74</v>
      </c>
      <c r="I1242" s="22" t="s">
        <v>14523</v>
      </c>
      <c r="J1242" s="37" t="s">
        <v>32266</v>
      </c>
      <c r="K1242" s="37" t="s">
        <v>32267</v>
      </c>
      <c r="L1242" s="37" t="s">
        <v>32267</v>
      </c>
      <c r="M1242" s="37" t="s">
        <v>37028</v>
      </c>
      <c r="N1242" s="37" t="s">
        <v>813</v>
      </c>
      <c r="O1242" s="37" t="s">
        <v>814</v>
      </c>
      <c r="P1242" s="22" t="s">
        <v>37025</v>
      </c>
      <c r="Q1242" s="22" t="s">
        <v>37026</v>
      </c>
      <c r="R1242" s="38">
        <v>0</v>
      </c>
    </row>
    <row r="1243" spans="1:18" ht="12.75">
      <c r="A1243" s="22" t="s">
        <v>60</v>
      </c>
      <c r="B1243" s="22" t="s">
        <v>13399</v>
      </c>
      <c r="C1243" s="22" t="s">
        <v>65</v>
      </c>
      <c r="D1243" s="22" t="s">
        <v>61</v>
      </c>
      <c r="E1243" s="31">
        <v>43444.63071759259</v>
      </c>
      <c r="F1243" s="22" t="s">
        <v>32264</v>
      </c>
      <c r="G1243" s="22" t="s">
        <v>37029</v>
      </c>
      <c r="H1243" s="22" t="s">
        <v>74</v>
      </c>
      <c r="I1243" s="22" t="s">
        <v>16403</v>
      </c>
      <c r="J1243" s="37" t="s">
        <v>32266</v>
      </c>
      <c r="K1243" s="37" t="s">
        <v>32267</v>
      </c>
      <c r="L1243" s="37" t="s">
        <v>32267</v>
      </c>
      <c r="M1243" s="37" t="s">
        <v>37030</v>
      </c>
      <c r="N1243" s="37" t="s">
        <v>813</v>
      </c>
      <c r="O1243" s="37" t="s">
        <v>814</v>
      </c>
      <c r="P1243" s="22" t="s">
        <v>37025</v>
      </c>
      <c r="Q1243" s="22" t="s">
        <v>37026</v>
      </c>
      <c r="R1243" s="38">
        <v>0</v>
      </c>
    </row>
    <row r="1244" spans="1:18" ht="12.75">
      <c r="A1244" s="22" t="s">
        <v>60</v>
      </c>
      <c r="B1244" s="22" t="s">
        <v>13399</v>
      </c>
      <c r="C1244" s="22" t="s">
        <v>65</v>
      </c>
      <c r="D1244" s="22" t="s">
        <v>61</v>
      </c>
      <c r="E1244" s="31">
        <v>43447.543726851851</v>
      </c>
      <c r="F1244" s="22" t="s">
        <v>32264</v>
      </c>
      <c r="G1244" s="22" t="s">
        <v>37031</v>
      </c>
      <c r="H1244" s="22" t="s">
        <v>74</v>
      </c>
      <c r="I1244" s="22" t="s">
        <v>37032</v>
      </c>
      <c r="J1244" s="37" t="s">
        <v>32266</v>
      </c>
      <c r="K1244" s="37" t="s">
        <v>32267</v>
      </c>
      <c r="L1244" s="37" t="s">
        <v>32267</v>
      </c>
      <c r="M1244" s="37" t="s">
        <v>37033</v>
      </c>
      <c r="N1244" s="37" t="s">
        <v>700</v>
      </c>
      <c r="O1244" s="37" t="s">
        <v>701</v>
      </c>
      <c r="P1244" s="22" t="s">
        <v>37034</v>
      </c>
      <c r="Q1244" s="22" t="s">
        <v>37035</v>
      </c>
      <c r="R1244" s="38">
        <v>0</v>
      </c>
    </row>
    <row r="1245" spans="1:18" ht="12.75">
      <c r="A1245" s="22" t="s">
        <v>60</v>
      </c>
      <c r="B1245" s="22" t="s">
        <v>13399</v>
      </c>
      <c r="C1245" s="22" t="s">
        <v>65</v>
      </c>
      <c r="D1245" s="22" t="s">
        <v>61</v>
      </c>
      <c r="E1245" s="31">
        <v>43447.546550925923</v>
      </c>
      <c r="F1245" s="22" t="s">
        <v>32264</v>
      </c>
      <c r="G1245" s="22" t="s">
        <v>37036</v>
      </c>
      <c r="H1245" s="22" t="s">
        <v>74</v>
      </c>
      <c r="I1245" s="22" t="s">
        <v>14382</v>
      </c>
      <c r="J1245" s="37" t="s">
        <v>32266</v>
      </c>
      <c r="K1245" s="37" t="s">
        <v>32267</v>
      </c>
      <c r="L1245" s="37" t="s">
        <v>32267</v>
      </c>
      <c r="M1245" s="37" t="s">
        <v>37037</v>
      </c>
      <c r="N1245" s="37" t="s">
        <v>700</v>
      </c>
      <c r="O1245" s="37" t="s">
        <v>701</v>
      </c>
      <c r="P1245" s="22" t="s">
        <v>37034</v>
      </c>
      <c r="Q1245" s="22" t="s">
        <v>37035</v>
      </c>
      <c r="R1245" s="38">
        <v>0</v>
      </c>
    </row>
    <row r="1246" spans="1:18" ht="12.75">
      <c r="A1246" s="22" t="s">
        <v>60</v>
      </c>
      <c r="B1246" s="22" t="s">
        <v>13399</v>
      </c>
      <c r="C1246" s="22" t="s">
        <v>65</v>
      </c>
      <c r="D1246" s="22" t="s">
        <v>61</v>
      </c>
      <c r="E1246" s="31">
        <v>43451.633460648147</v>
      </c>
      <c r="F1246" s="22" t="s">
        <v>32264</v>
      </c>
      <c r="G1246" s="22" t="s">
        <v>37038</v>
      </c>
      <c r="H1246" s="22" t="s">
        <v>74</v>
      </c>
      <c r="I1246" s="22" t="s">
        <v>14676</v>
      </c>
      <c r="J1246" s="37" t="s">
        <v>32266</v>
      </c>
      <c r="K1246" s="37" t="s">
        <v>32267</v>
      </c>
      <c r="L1246" s="37" t="s">
        <v>32267</v>
      </c>
      <c r="M1246" s="37" t="s">
        <v>37039</v>
      </c>
      <c r="N1246" s="37" t="s">
        <v>275</v>
      </c>
      <c r="O1246" s="37" t="s">
        <v>276</v>
      </c>
      <c r="P1246" s="22" t="s">
        <v>37040</v>
      </c>
      <c r="Q1246" s="22" t="s">
        <v>37041</v>
      </c>
      <c r="R1246" s="38">
        <v>0</v>
      </c>
    </row>
    <row r="1247" spans="1:18" ht="12.75">
      <c r="A1247" s="22" t="s">
        <v>60</v>
      </c>
      <c r="B1247" s="22" t="s">
        <v>19051</v>
      </c>
      <c r="C1247" s="22" t="s">
        <v>68</v>
      </c>
      <c r="D1247" s="22" t="s">
        <v>61</v>
      </c>
      <c r="E1247" s="31">
        <v>43437.575844907406</v>
      </c>
      <c r="F1247" s="22" t="s">
        <v>32264</v>
      </c>
      <c r="G1247" s="22" t="s">
        <v>37042</v>
      </c>
      <c r="H1247" s="22" t="s">
        <v>74</v>
      </c>
      <c r="I1247" s="22" t="s">
        <v>37043</v>
      </c>
      <c r="J1247" s="37" t="s">
        <v>32266</v>
      </c>
      <c r="K1247" s="37" t="s">
        <v>32267</v>
      </c>
      <c r="L1247" s="37" t="s">
        <v>32267</v>
      </c>
      <c r="M1247" s="37" t="s">
        <v>37044</v>
      </c>
      <c r="N1247" s="37" t="s">
        <v>134</v>
      </c>
      <c r="O1247" s="37" t="s">
        <v>135</v>
      </c>
      <c r="P1247" s="22" t="s">
        <v>37045</v>
      </c>
      <c r="Q1247" s="22" t="s">
        <v>37046</v>
      </c>
      <c r="R1247" s="38">
        <v>0</v>
      </c>
    </row>
    <row r="1248" spans="1:18" ht="12.75">
      <c r="A1248" s="22" t="s">
        <v>60</v>
      </c>
      <c r="B1248" s="22" t="s">
        <v>19051</v>
      </c>
      <c r="C1248" s="22" t="s">
        <v>68</v>
      </c>
      <c r="D1248" s="22" t="s">
        <v>61</v>
      </c>
      <c r="E1248" s="31">
        <v>43437.709780092591</v>
      </c>
      <c r="F1248" s="22" t="s">
        <v>32264</v>
      </c>
      <c r="G1248" s="22" t="s">
        <v>37047</v>
      </c>
      <c r="H1248" s="22" t="s">
        <v>74</v>
      </c>
      <c r="I1248" s="22" t="s">
        <v>24301</v>
      </c>
      <c r="J1248" s="37" t="s">
        <v>32266</v>
      </c>
      <c r="K1248" s="37" t="s">
        <v>32267</v>
      </c>
      <c r="L1248" s="37" t="s">
        <v>32267</v>
      </c>
      <c r="M1248" s="37" t="s">
        <v>37048</v>
      </c>
      <c r="N1248" s="37" t="s">
        <v>1246</v>
      </c>
      <c r="O1248" s="37" t="s">
        <v>1247</v>
      </c>
      <c r="P1248" s="22" t="s">
        <v>37049</v>
      </c>
      <c r="Q1248" s="22" t="s">
        <v>37050</v>
      </c>
      <c r="R1248" s="38">
        <v>0</v>
      </c>
    </row>
    <row r="1249" spans="1:18" ht="12.75">
      <c r="A1249" s="22" t="s">
        <v>60</v>
      </c>
      <c r="B1249" s="22" t="s">
        <v>19051</v>
      </c>
      <c r="C1249" s="22" t="s">
        <v>68</v>
      </c>
      <c r="D1249" s="22" t="s">
        <v>61</v>
      </c>
      <c r="E1249" s="31">
        <v>43438.349039351851</v>
      </c>
      <c r="F1249" s="22" t="s">
        <v>32264</v>
      </c>
      <c r="G1249" s="22" t="s">
        <v>37051</v>
      </c>
      <c r="H1249" s="22" t="s">
        <v>74</v>
      </c>
      <c r="I1249" s="22" t="s">
        <v>25491</v>
      </c>
      <c r="J1249" s="37" t="s">
        <v>32266</v>
      </c>
      <c r="K1249" s="37" t="s">
        <v>32267</v>
      </c>
      <c r="L1249" s="37" t="s">
        <v>32267</v>
      </c>
      <c r="M1249" s="37" t="s">
        <v>37052</v>
      </c>
      <c r="N1249" s="37" t="s">
        <v>1204</v>
      </c>
      <c r="O1249" s="37" t="s">
        <v>1205</v>
      </c>
      <c r="P1249" s="22" t="s">
        <v>37053</v>
      </c>
      <c r="Q1249" s="22" t="s">
        <v>37054</v>
      </c>
      <c r="R1249" s="38">
        <v>0</v>
      </c>
    </row>
    <row r="1250" spans="1:18" ht="12.75">
      <c r="A1250" s="22" t="s">
        <v>60</v>
      </c>
      <c r="B1250" s="22" t="s">
        <v>19051</v>
      </c>
      <c r="C1250" s="22" t="s">
        <v>68</v>
      </c>
      <c r="D1250" s="22" t="s">
        <v>61</v>
      </c>
      <c r="E1250" s="31">
        <v>43438.436412037037</v>
      </c>
      <c r="F1250" s="22" t="s">
        <v>32264</v>
      </c>
      <c r="G1250" s="22" t="s">
        <v>37055</v>
      </c>
      <c r="H1250" s="22" t="s">
        <v>74</v>
      </c>
      <c r="I1250" s="22" t="s">
        <v>20724</v>
      </c>
      <c r="J1250" s="37" t="s">
        <v>32266</v>
      </c>
      <c r="K1250" s="37" t="s">
        <v>32267</v>
      </c>
      <c r="L1250" s="37" t="s">
        <v>32267</v>
      </c>
      <c r="M1250" s="37" t="s">
        <v>37056</v>
      </c>
      <c r="N1250" s="37" t="s">
        <v>355</v>
      </c>
      <c r="O1250" s="37" t="s">
        <v>356</v>
      </c>
      <c r="P1250" s="22" t="s">
        <v>37057</v>
      </c>
      <c r="Q1250" s="22" t="s">
        <v>37058</v>
      </c>
      <c r="R1250" s="38">
        <v>0</v>
      </c>
    </row>
    <row r="1251" spans="1:18" ht="12.75">
      <c r="A1251" s="22" t="s">
        <v>60</v>
      </c>
      <c r="B1251" s="22" t="s">
        <v>19051</v>
      </c>
      <c r="C1251" s="22" t="s">
        <v>68</v>
      </c>
      <c r="D1251" s="22" t="s">
        <v>61</v>
      </c>
      <c r="E1251" s="31">
        <v>43438.523252314815</v>
      </c>
      <c r="F1251" s="22" t="s">
        <v>32264</v>
      </c>
      <c r="G1251" s="22" t="s">
        <v>37059</v>
      </c>
      <c r="H1251" s="22" t="s">
        <v>74</v>
      </c>
      <c r="I1251" s="22" t="s">
        <v>28124</v>
      </c>
      <c r="J1251" s="37" t="s">
        <v>32266</v>
      </c>
      <c r="K1251" s="37" t="s">
        <v>32267</v>
      </c>
      <c r="L1251" s="37" t="s">
        <v>32267</v>
      </c>
      <c r="M1251" s="37" t="s">
        <v>37060</v>
      </c>
      <c r="N1251" s="37" t="s">
        <v>8370</v>
      </c>
      <c r="O1251" s="37" t="s">
        <v>8371</v>
      </c>
      <c r="P1251" s="22" t="s">
        <v>37061</v>
      </c>
      <c r="Q1251" s="22" t="s">
        <v>37062</v>
      </c>
      <c r="R1251" s="38">
        <v>0</v>
      </c>
    </row>
    <row r="1252" spans="1:18" ht="12.75">
      <c r="A1252" s="22" t="s">
        <v>60</v>
      </c>
      <c r="B1252" s="22" t="s">
        <v>19051</v>
      </c>
      <c r="C1252" s="22" t="s">
        <v>68</v>
      </c>
      <c r="D1252" s="22" t="s">
        <v>61</v>
      </c>
      <c r="E1252" s="31">
        <v>43438.554780092592</v>
      </c>
      <c r="F1252" s="22" t="s">
        <v>32264</v>
      </c>
      <c r="G1252" s="22" t="s">
        <v>37063</v>
      </c>
      <c r="H1252" s="22" t="s">
        <v>74</v>
      </c>
      <c r="I1252" s="22" t="s">
        <v>19588</v>
      </c>
      <c r="J1252" s="37" t="s">
        <v>32266</v>
      </c>
      <c r="K1252" s="37" t="s">
        <v>32267</v>
      </c>
      <c r="L1252" s="37" t="s">
        <v>32267</v>
      </c>
      <c r="M1252" s="37" t="s">
        <v>37064</v>
      </c>
      <c r="N1252" s="37" t="s">
        <v>134</v>
      </c>
      <c r="O1252" s="37" t="s">
        <v>135</v>
      </c>
      <c r="P1252" s="22" t="s">
        <v>37065</v>
      </c>
      <c r="Q1252" s="22" t="s">
        <v>37066</v>
      </c>
      <c r="R1252" s="38">
        <v>0</v>
      </c>
    </row>
    <row r="1253" spans="1:18" ht="12.75">
      <c r="A1253" s="22" t="s">
        <v>60</v>
      </c>
      <c r="B1253" s="22" t="s">
        <v>19051</v>
      </c>
      <c r="C1253" s="22" t="s">
        <v>68</v>
      </c>
      <c r="D1253" s="22" t="s">
        <v>61</v>
      </c>
      <c r="E1253" s="31">
        <v>43438.621388888889</v>
      </c>
      <c r="F1253" s="22" t="s">
        <v>32264</v>
      </c>
      <c r="G1253" s="22" t="s">
        <v>37067</v>
      </c>
      <c r="H1253" s="22" t="s">
        <v>74</v>
      </c>
      <c r="I1253" s="22" t="s">
        <v>37068</v>
      </c>
      <c r="J1253" s="37" t="s">
        <v>32266</v>
      </c>
      <c r="K1253" s="37" t="s">
        <v>32267</v>
      </c>
      <c r="L1253" s="37" t="s">
        <v>32267</v>
      </c>
      <c r="M1253" s="37" t="s">
        <v>37069</v>
      </c>
      <c r="N1253" s="37" t="s">
        <v>15877</v>
      </c>
      <c r="O1253" s="37" t="s">
        <v>15878</v>
      </c>
      <c r="P1253" s="22" t="s">
        <v>37070</v>
      </c>
      <c r="Q1253" s="22" t="s">
        <v>37071</v>
      </c>
      <c r="R1253" s="38">
        <v>0</v>
      </c>
    </row>
    <row r="1254" spans="1:18" ht="12.75">
      <c r="A1254" s="22" t="s">
        <v>60</v>
      </c>
      <c r="B1254" s="22" t="s">
        <v>19051</v>
      </c>
      <c r="C1254" s="22" t="s">
        <v>68</v>
      </c>
      <c r="D1254" s="22" t="s">
        <v>61</v>
      </c>
      <c r="E1254" s="31">
        <v>43438.629062499997</v>
      </c>
      <c r="F1254" s="22" t="s">
        <v>32264</v>
      </c>
      <c r="G1254" s="22" t="s">
        <v>37072</v>
      </c>
      <c r="H1254" s="22" t="s">
        <v>74</v>
      </c>
      <c r="I1254" s="22" t="s">
        <v>25239</v>
      </c>
      <c r="J1254" s="37" t="s">
        <v>32266</v>
      </c>
      <c r="K1254" s="37" t="s">
        <v>32267</v>
      </c>
      <c r="L1254" s="37" t="s">
        <v>32267</v>
      </c>
      <c r="M1254" s="37" t="s">
        <v>37073</v>
      </c>
      <c r="N1254" s="37" t="s">
        <v>2768</v>
      </c>
      <c r="O1254" s="37" t="s">
        <v>2769</v>
      </c>
      <c r="P1254" s="22" t="s">
        <v>37070</v>
      </c>
      <c r="Q1254" s="22" t="s">
        <v>37071</v>
      </c>
      <c r="R1254" s="38">
        <v>0</v>
      </c>
    </row>
    <row r="1255" spans="1:18" ht="12.75">
      <c r="A1255" s="22" t="s">
        <v>60</v>
      </c>
      <c r="B1255" s="22" t="s">
        <v>19051</v>
      </c>
      <c r="C1255" s="22" t="s">
        <v>68</v>
      </c>
      <c r="D1255" s="22" t="s">
        <v>61</v>
      </c>
      <c r="E1255" s="31">
        <v>43438.685763888891</v>
      </c>
      <c r="F1255" s="22" t="s">
        <v>32264</v>
      </c>
      <c r="G1255" s="22" t="s">
        <v>37074</v>
      </c>
      <c r="H1255" s="22" t="s">
        <v>74</v>
      </c>
      <c r="I1255" s="22" t="s">
        <v>20262</v>
      </c>
      <c r="J1255" s="37" t="s">
        <v>32266</v>
      </c>
      <c r="K1255" s="37" t="s">
        <v>32267</v>
      </c>
      <c r="L1255" s="37" t="s">
        <v>32267</v>
      </c>
      <c r="M1255" s="37" t="s">
        <v>37075</v>
      </c>
      <c r="N1255" s="37" t="s">
        <v>4216</v>
      </c>
      <c r="O1255" s="37" t="s">
        <v>4217</v>
      </c>
      <c r="P1255" s="22" t="s">
        <v>37076</v>
      </c>
      <c r="Q1255" s="22" t="s">
        <v>37077</v>
      </c>
      <c r="R1255" s="38">
        <v>0</v>
      </c>
    </row>
    <row r="1256" spans="1:18" ht="12.75">
      <c r="A1256" s="22" t="s">
        <v>60</v>
      </c>
      <c r="B1256" s="22" t="s">
        <v>19051</v>
      </c>
      <c r="C1256" s="22" t="s">
        <v>68</v>
      </c>
      <c r="D1256" s="22" t="s">
        <v>61</v>
      </c>
      <c r="E1256" s="31">
        <v>43439.736898148149</v>
      </c>
      <c r="F1256" s="22" t="s">
        <v>32264</v>
      </c>
      <c r="G1256" s="22" t="s">
        <v>37078</v>
      </c>
      <c r="H1256" s="22" t="s">
        <v>74</v>
      </c>
      <c r="I1256" s="22" t="s">
        <v>22937</v>
      </c>
      <c r="J1256" s="37" t="s">
        <v>32266</v>
      </c>
      <c r="K1256" s="37" t="s">
        <v>32267</v>
      </c>
      <c r="L1256" s="37" t="s">
        <v>32267</v>
      </c>
      <c r="M1256" s="37" t="s">
        <v>37079</v>
      </c>
      <c r="N1256" s="37" t="s">
        <v>1344</v>
      </c>
      <c r="O1256" s="37" t="s">
        <v>1345</v>
      </c>
      <c r="P1256" s="22" t="s">
        <v>37080</v>
      </c>
      <c r="Q1256" s="22" t="s">
        <v>37081</v>
      </c>
      <c r="R1256" s="38">
        <v>0</v>
      </c>
    </row>
    <row r="1257" spans="1:18" ht="12.75">
      <c r="A1257" s="22" t="s">
        <v>60</v>
      </c>
      <c r="B1257" s="22" t="s">
        <v>19051</v>
      </c>
      <c r="C1257" s="22" t="s">
        <v>68</v>
      </c>
      <c r="D1257" s="22" t="s">
        <v>61</v>
      </c>
      <c r="E1257" s="31">
        <v>43440.664791666662</v>
      </c>
      <c r="F1257" s="22" t="s">
        <v>32264</v>
      </c>
      <c r="G1257" s="22" t="s">
        <v>37082</v>
      </c>
      <c r="H1257" s="22" t="s">
        <v>74</v>
      </c>
      <c r="I1257" s="22" t="s">
        <v>27240</v>
      </c>
      <c r="J1257" s="37" t="s">
        <v>32266</v>
      </c>
      <c r="K1257" s="37" t="s">
        <v>32267</v>
      </c>
      <c r="L1257" s="37" t="s">
        <v>32267</v>
      </c>
      <c r="M1257" s="37" t="s">
        <v>37083</v>
      </c>
      <c r="N1257" s="37" t="s">
        <v>3388</v>
      </c>
      <c r="O1257" s="37" t="s">
        <v>3389</v>
      </c>
      <c r="P1257" s="22" t="s">
        <v>37084</v>
      </c>
      <c r="Q1257" s="22" t="s">
        <v>37085</v>
      </c>
      <c r="R1257" s="38">
        <v>0</v>
      </c>
    </row>
    <row r="1258" spans="1:18" ht="12.75">
      <c r="A1258" s="22" t="s">
        <v>60</v>
      </c>
      <c r="B1258" s="22" t="s">
        <v>19051</v>
      </c>
      <c r="C1258" s="22" t="s">
        <v>68</v>
      </c>
      <c r="D1258" s="22" t="s">
        <v>61</v>
      </c>
      <c r="E1258" s="31">
        <v>43441.484155092592</v>
      </c>
      <c r="F1258" s="22" t="s">
        <v>32264</v>
      </c>
      <c r="G1258" s="22" t="s">
        <v>37086</v>
      </c>
      <c r="H1258" s="22" t="s">
        <v>74</v>
      </c>
      <c r="I1258" s="22" t="s">
        <v>19447</v>
      </c>
      <c r="J1258" s="37" t="s">
        <v>32266</v>
      </c>
      <c r="K1258" s="37" t="s">
        <v>32267</v>
      </c>
      <c r="L1258" s="37" t="s">
        <v>32267</v>
      </c>
      <c r="M1258" s="37" t="s">
        <v>37087</v>
      </c>
      <c r="N1258" s="37" t="s">
        <v>5398</v>
      </c>
      <c r="O1258" s="37" t="s">
        <v>5399</v>
      </c>
      <c r="P1258" s="22" t="s">
        <v>37088</v>
      </c>
      <c r="Q1258" s="22" t="s">
        <v>37089</v>
      </c>
      <c r="R1258" s="38">
        <v>0</v>
      </c>
    </row>
    <row r="1259" spans="1:18" ht="12.75">
      <c r="A1259" s="22" t="s">
        <v>60</v>
      </c>
      <c r="B1259" s="22" t="s">
        <v>19051</v>
      </c>
      <c r="C1259" s="22" t="s">
        <v>68</v>
      </c>
      <c r="D1259" s="22" t="s">
        <v>61</v>
      </c>
      <c r="E1259" s="31">
        <v>43441.572187500002</v>
      </c>
      <c r="F1259" s="22" t="s">
        <v>32264</v>
      </c>
      <c r="G1259" s="22" t="s">
        <v>37090</v>
      </c>
      <c r="H1259" s="22" t="s">
        <v>74</v>
      </c>
      <c r="I1259" s="22" t="s">
        <v>26368</v>
      </c>
      <c r="J1259" s="37" t="s">
        <v>32266</v>
      </c>
      <c r="K1259" s="37" t="s">
        <v>32267</v>
      </c>
      <c r="L1259" s="37" t="s">
        <v>32267</v>
      </c>
      <c r="M1259" s="37" t="s">
        <v>37091</v>
      </c>
      <c r="N1259" s="37" t="s">
        <v>5414</v>
      </c>
      <c r="O1259" s="37" t="s">
        <v>5415</v>
      </c>
      <c r="P1259" s="22" t="s">
        <v>37092</v>
      </c>
      <c r="Q1259" s="22" t="s">
        <v>37093</v>
      </c>
      <c r="R1259" s="38">
        <v>0</v>
      </c>
    </row>
    <row r="1260" spans="1:18" ht="12.75">
      <c r="A1260" s="22" t="s">
        <v>60</v>
      </c>
      <c r="B1260" s="22" t="s">
        <v>19051</v>
      </c>
      <c r="C1260" s="22" t="s">
        <v>68</v>
      </c>
      <c r="D1260" s="22" t="s">
        <v>61</v>
      </c>
      <c r="E1260" s="31">
        <v>43444.544027777774</v>
      </c>
      <c r="F1260" s="22" t="s">
        <v>32264</v>
      </c>
      <c r="G1260" s="22" t="s">
        <v>37094</v>
      </c>
      <c r="H1260" s="22" t="s">
        <v>74</v>
      </c>
      <c r="I1260" s="22" t="s">
        <v>37095</v>
      </c>
      <c r="J1260" s="37" t="s">
        <v>32266</v>
      </c>
      <c r="K1260" s="37" t="s">
        <v>32267</v>
      </c>
      <c r="L1260" s="37" t="s">
        <v>32267</v>
      </c>
      <c r="M1260" s="37" t="s">
        <v>37096</v>
      </c>
      <c r="N1260" s="37" t="s">
        <v>721</v>
      </c>
      <c r="O1260" s="37" t="s">
        <v>722</v>
      </c>
      <c r="P1260" s="22" t="s">
        <v>37097</v>
      </c>
      <c r="Q1260" s="22" t="s">
        <v>37098</v>
      </c>
      <c r="R1260" s="38">
        <v>0</v>
      </c>
    </row>
    <row r="1261" spans="1:18" ht="12.75">
      <c r="A1261" s="22" t="s">
        <v>60</v>
      </c>
      <c r="B1261" s="22" t="s">
        <v>19051</v>
      </c>
      <c r="C1261" s="22" t="s">
        <v>68</v>
      </c>
      <c r="D1261" s="22" t="s">
        <v>61</v>
      </c>
      <c r="E1261" s="31">
        <v>43445.530127314814</v>
      </c>
      <c r="F1261" s="22" t="s">
        <v>32264</v>
      </c>
      <c r="G1261" s="22" t="s">
        <v>37099</v>
      </c>
      <c r="H1261" s="22" t="s">
        <v>74</v>
      </c>
      <c r="I1261" s="22" t="s">
        <v>21709</v>
      </c>
      <c r="J1261" s="37" t="s">
        <v>32266</v>
      </c>
      <c r="K1261" s="37" t="s">
        <v>32267</v>
      </c>
      <c r="L1261" s="37" t="s">
        <v>32267</v>
      </c>
      <c r="M1261" s="37" t="s">
        <v>37100</v>
      </c>
      <c r="N1261" s="37" t="s">
        <v>134</v>
      </c>
      <c r="O1261" s="37" t="s">
        <v>135</v>
      </c>
      <c r="P1261" s="22" t="s">
        <v>37101</v>
      </c>
      <c r="Q1261" s="22" t="s">
        <v>37102</v>
      </c>
      <c r="R1261" s="38">
        <v>0</v>
      </c>
    </row>
    <row r="1262" spans="1:18" ht="12.75">
      <c r="A1262" s="22" t="s">
        <v>60</v>
      </c>
      <c r="B1262" s="22" t="s">
        <v>19051</v>
      </c>
      <c r="C1262" s="22" t="s">
        <v>68</v>
      </c>
      <c r="D1262" s="22" t="s">
        <v>61</v>
      </c>
      <c r="E1262" s="31">
        <v>43445.712210648147</v>
      </c>
      <c r="F1262" s="22" t="s">
        <v>32264</v>
      </c>
      <c r="G1262" s="22" t="s">
        <v>37103</v>
      </c>
      <c r="H1262" s="22" t="s">
        <v>74</v>
      </c>
      <c r="I1262" s="22" t="s">
        <v>22824</v>
      </c>
      <c r="J1262" s="37" t="s">
        <v>32266</v>
      </c>
      <c r="K1262" s="37" t="s">
        <v>32267</v>
      </c>
      <c r="L1262" s="37" t="s">
        <v>32267</v>
      </c>
      <c r="M1262" s="37" t="s">
        <v>37104</v>
      </c>
      <c r="N1262" s="37" t="s">
        <v>22825</v>
      </c>
      <c r="O1262" s="37" t="s">
        <v>22826</v>
      </c>
      <c r="P1262" s="22" t="s">
        <v>37105</v>
      </c>
      <c r="Q1262" s="22" t="s">
        <v>37106</v>
      </c>
      <c r="R1262" s="38">
        <v>0</v>
      </c>
    </row>
    <row r="1263" spans="1:18" ht="12.75">
      <c r="A1263" s="22" t="s">
        <v>60</v>
      </c>
      <c r="B1263" s="22" t="s">
        <v>19051</v>
      </c>
      <c r="C1263" s="22" t="s">
        <v>68</v>
      </c>
      <c r="D1263" s="22" t="s">
        <v>61</v>
      </c>
      <c r="E1263" s="31">
        <v>43446.30736111111</v>
      </c>
      <c r="F1263" s="22" t="s">
        <v>32264</v>
      </c>
      <c r="G1263" s="22" t="s">
        <v>37107</v>
      </c>
      <c r="H1263" s="22" t="s">
        <v>74</v>
      </c>
      <c r="I1263" s="22" t="s">
        <v>28291</v>
      </c>
      <c r="J1263" s="37" t="s">
        <v>32266</v>
      </c>
      <c r="K1263" s="37" t="s">
        <v>32267</v>
      </c>
      <c r="L1263" s="37" t="s">
        <v>32267</v>
      </c>
      <c r="M1263" s="37" t="s">
        <v>37108</v>
      </c>
      <c r="N1263" s="37" t="s">
        <v>1396</v>
      </c>
      <c r="O1263" s="37" t="s">
        <v>1397</v>
      </c>
      <c r="P1263" s="22" t="s">
        <v>37109</v>
      </c>
      <c r="Q1263" s="22" t="s">
        <v>37110</v>
      </c>
      <c r="R1263" s="38">
        <v>0</v>
      </c>
    </row>
    <row r="1264" spans="1:18" ht="12.75">
      <c r="A1264" s="22" t="s">
        <v>60</v>
      </c>
      <c r="B1264" s="22" t="s">
        <v>19051</v>
      </c>
      <c r="C1264" s="22" t="s">
        <v>68</v>
      </c>
      <c r="D1264" s="22" t="s">
        <v>61</v>
      </c>
      <c r="E1264" s="31">
        <v>43446.411273148144</v>
      </c>
      <c r="F1264" s="22" t="s">
        <v>32264</v>
      </c>
      <c r="G1264" s="22" t="s">
        <v>37111</v>
      </c>
      <c r="H1264" s="22" t="s">
        <v>74</v>
      </c>
      <c r="I1264" s="22" t="s">
        <v>27971</v>
      </c>
      <c r="J1264" s="37" t="s">
        <v>32266</v>
      </c>
      <c r="K1264" s="37" t="s">
        <v>32267</v>
      </c>
      <c r="L1264" s="37" t="s">
        <v>32267</v>
      </c>
      <c r="M1264" s="37" t="s">
        <v>37112</v>
      </c>
      <c r="N1264" s="37" t="s">
        <v>863</v>
      </c>
      <c r="O1264" s="37" t="s">
        <v>864</v>
      </c>
      <c r="P1264" s="22" t="s">
        <v>37113</v>
      </c>
      <c r="Q1264" s="22" t="s">
        <v>37114</v>
      </c>
      <c r="R1264" s="38">
        <v>0</v>
      </c>
    </row>
    <row r="1265" spans="1:18" ht="12.75">
      <c r="A1265" s="22" t="s">
        <v>60</v>
      </c>
      <c r="B1265" s="22" t="s">
        <v>19051</v>
      </c>
      <c r="C1265" s="22" t="s">
        <v>68</v>
      </c>
      <c r="D1265" s="22" t="s">
        <v>61</v>
      </c>
      <c r="E1265" s="31">
        <v>43446.471574074072</v>
      </c>
      <c r="F1265" s="22" t="s">
        <v>32264</v>
      </c>
      <c r="G1265" s="22" t="s">
        <v>37115</v>
      </c>
      <c r="H1265" s="22" t="s">
        <v>74</v>
      </c>
      <c r="I1265" s="22" t="s">
        <v>25811</v>
      </c>
      <c r="J1265" s="37" t="s">
        <v>32266</v>
      </c>
      <c r="K1265" s="37" t="s">
        <v>32267</v>
      </c>
      <c r="L1265" s="37" t="s">
        <v>32267</v>
      </c>
      <c r="M1265" s="37" t="s">
        <v>37116</v>
      </c>
      <c r="N1265" s="37" t="s">
        <v>1588</v>
      </c>
      <c r="O1265" s="37" t="s">
        <v>1589</v>
      </c>
      <c r="P1265" s="22" t="s">
        <v>37117</v>
      </c>
      <c r="Q1265" s="22" t="s">
        <v>37118</v>
      </c>
      <c r="R1265" s="38">
        <v>0</v>
      </c>
    </row>
    <row r="1266" spans="1:18" ht="12.75">
      <c r="A1266" s="22" t="s">
        <v>60</v>
      </c>
      <c r="B1266" s="22" t="s">
        <v>19051</v>
      </c>
      <c r="C1266" s="22" t="s">
        <v>68</v>
      </c>
      <c r="D1266" s="22" t="s">
        <v>61</v>
      </c>
      <c r="E1266" s="31">
        <v>43446.564791666664</v>
      </c>
      <c r="F1266" s="22" t="s">
        <v>32264</v>
      </c>
      <c r="G1266" s="22" t="s">
        <v>37119</v>
      </c>
      <c r="H1266" s="22" t="s">
        <v>74</v>
      </c>
      <c r="I1266" s="22" t="s">
        <v>24932</v>
      </c>
      <c r="J1266" s="37" t="s">
        <v>32266</v>
      </c>
      <c r="K1266" s="37" t="s">
        <v>32267</v>
      </c>
      <c r="L1266" s="37" t="s">
        <v>32267</v>
      </c>
      <c r="M1266" s="37" t="s">
        <v>37120</v>
      </c>
      <c r="N1266" s="37" t="s">
        <v>3416</v>
      </c>
      <c r="O1266" s="37" t="s">
        <v>3417</v>
      </c>
      <c r="P1266" s="22" t="s">
        <v>37121</v>
      </c>
      <c r="Q1266" s="22" t="s">
        <v>37122</v>
      </c>
      <c r="R1266" s="38">
        <v>0</v>
      </c>
    </row>
    <row r="1267" spans="1:18" ht="12.75">
      <c r="A1267" s="22" t="s">
        <v>60</v>
      </c>
      <c r="B1267" s="22" t="s">
        <v>19051</v>
      </c>
      <c r="C1267" s="22" t="s">
        <v>68</v>
      </c>
      <c r="D1267" s="22" t="s">
        <v>61</v>
      </c>
      <c r="E1267" s="31">
        <v>43446.577523148146</v>
      </c>
      <c r="F1267" s="22" t="s">
        <v>32264</v>
      </c>
      <c r="G1267" s="22" t="s">
        <v>37123</v>
      </c>
      <c r="H1267" s="22" t="s">
        <v>74</v>
      </c>
      <c r="I1267" s="22" t="s">
        <v>28445</v>
      </c>
      <c r="J1267" s="37" t="s">
        <v>32266</v>
      </c>
      <c r="K1267" s="37" t="s">
        <v>32267</v>
      </c>
      <c r="L1267" s="37" t="s">
        <v>32267</v>
      </c>
      <c r="M1267" s="37" t="s">
        <v>37124</v>
      </c>
      <c r="N1267" s="37" t="s">
        <v>28446</v>
      </c>
      <c r="O1267" s="37" t="s">
        <v>28447</v>
      </c>
      <c r="P1267" s="22" t="s">
        <v>37125</v>
      </c>
      <c r="Q1267" s="22" t="s">
        <v>37126</v>
      </c>
      <c r="R1267" s="38">
        <v>0</v>
      </c>
    </row>
    <row r="1268" spans="1:18" ht="12.75">
      <c r="A1268" s="22" t="s">
        <v>60</v>
      </c>
      <c r="B1268" s="22" t="s">
        <v>19051</v>
      </c>
      <c r="C1268" s="22" t="s">
        <v>68</v>
      </c>
      <c r="D1268" s="22" t="s">
        <v>61</v>
      </c>
      <c r="E1268" s="31">
        <v>43447.432488425926</v>
      </c>
      <c r="F1268" s="22" t="s">
        <v>32264</v>
      </c>
      <c r="G1268" s="22" t="s">
        <v>37127</v>
      </c>
      <c r="H1268" s="22" t="s">
        <v>74</v>
      </c>
      <c r="I1268" s="22" t="s">
        <v>26677</v>
      </c>
      <c r="J1268" s="37" t="s">
        <v>32266</v>
      </c>
      <c r="K1268" s="37" t="s">
        <v>32267</v>
      </c>
      <c r="L1268" s="37" t="s">
        <v>32267</v>
      </c>
      <c r="M1268" s="37" t="s">
        <v>37128</v>
      </c>
      <c r="N1268" s="37" t="s">
        <v>321</v>
      </c>
      <c r="O1268" s="37" t="s">
        <v>322</v>
      </c>
      <c r="P1268" s="22" t="s">
        <v>37129</v>
      </c>
      <c r="Q1268" s="22" t="s">
        <v>37130</v>
      </c>
      <c r="R1268" s="38">
        <v>0</v>
      </c>
    </row>
    <row r="1269" spans="1:18" ht="12.75">
      <c r="A1269" s="22" t="s">
        <v>60</v>
      </c>
      <c r="B1269" s="22" t="s">
        <v>19051</v>
      </c>
      <c r="C1269" s="22" t="s">
        <v>68</v>
      </c>
      <c r="D1269" s="22" t="s">
        <v>61</v>
      </c>
      <c r="E1269" s="31">
        <v>43447.571203703701</v>
      </c>
      <c r="F1269" s="22" t="s">
        <v>32264</v>
      </c>
      <c r="G1269" s="22" t="s">
        <v>37131</v>
      </c>
      <c r="H1269" s="22" t="s">
        <v>74</v>
      </c>
      <c r="I1269" s="22" t="s">
        <v>28785</v>
      </c>
      <c r="J1269" s="37" t="s">
        <v>32266</v>
      </c>
      <c r="K1269" s="37" t="s">
        <v>32267</v>
      </c>
      <c r="L1269" s="37" t="s">
        <v>32267</v>
      </c>
      <c r="M1269" s="37" t="s">
        <v>37132</v>
      </c>
      <c r="N1269" s="37" t="s">
        <v>8091</v>
      </c>
      <c r="O1269" s="37" t="s">
        <v>8092</v>
      </c>
      <c r="P1269" s="22" t="s">
        <v>37133</v>
      </c>
      <c r="Q1269" s="22" t="s">
        <v>37134</v>
      </c>
      <c r="R1269" s="38">
        <v>0</v>
      </c>
    </row>
    <row r="1270" spans="1:18" ht="12.75">
      <c r="A1270" s="22" t="s">
        <v>60</v>
      </c>
      <c r="B1270" s="22" t="s">
        <v>19051</v>
      </c>
      <c r="C1270" s="22" t="s">
        <v>68</v>
      </c>
      <c r="D1270" s="22" t="s">
        <v>61</v>
      </c>
      <c r="E1270" s="31">
        <v>43452.668993055551</v>
      </c>
      <c r="F1270" s="22" t="s">
        <v>32264</v>
      </c>
      <c r="G1270" s="22" t="s">
        <v>37135</v>
      </c>
      <c r="H1270" s="22" t="s">
        <v>74</v>
      </c>
      <c r="I1270" s="22" t="s">
        <v>27130</v>
      </c>
      <c r="J1270" s="37" t="s">
        <v>32266</v>
      </c>
      <c r="K1270" s="37" t="s">
        <v>32267</v>
      </c>
      <c r="L1270" s="37" t="s">
        <v>32267</v>
      </c>
      <c r="M1270" s="37" t="s">
        <v>37136</v>
      </c>
      <c r="N1270" s="37" t="s">
        <v>134</v>
      </c>
      <c r="O1270" s="37" t="s">
        <v>135</v>
      </c>
      <c r="P1270" s="22" t="s">
        <v>37137</v>
      </c>
      <c r="Q1270" s="22" t="s">
        <v>37138</v>
      </c>
      <c r="R1270" s="38">
        <v>0</v>
      </c>
    </row>
    <row r="1271" spans="1:18" ht="12.75">
      <c r="A1271" s="22" t="s">
        <v>60</v>
      </c>
      <c r="B1271" s="22" t="s">
        <v>19051</v>
      </c>
      <c r="C1271" s="22" t="s">
        <v>68</v>
      </c>
      <c r="D1271" s="22" t="s">
        <v>61</v>
      </c>
      <c r="E1271" s="31">
        <v>43453.36445601852</v>
      </c>
      <c r="F1271" s="22" t="s">
        <v>32264</v>
      </c>
      <c r="G1271" s="22" t="s">
        <v>37139</v>
      </c>
      <c r="H1271" s="22" t="s">
        <v>74</v>
      </c>
      <c r="I1271" s="22" t="s">
        <v>23925</v>
      </c>
      <c r="J1271" s="37" t="s">
        <v>32266</v>
      </c>
      <c r="K1271" s="37" t="s">
        <v>32267</v>
      </c>
      <c r="L1271" s="37" t="s">
        <v>32267</v>
      </c>
      <c r="M1271" s="37" t="s">
        <v>37140</v>
      </c>
      <c r="N1271" s="37" t="s">
        <v>2893</v>
      </c>
      <c r="O1271" s="37" t="s">
        <v>2894</v>
      </c>
      <c r="P1271" s="22" t="s">
        <v>37141</v>
      </c>
      <c r="Q1271" s="22" t="s">
        <v>37142</v>
      </c>
      <c r="R1271" s="38">
        <v>0</v>
      </c>
    </row>
    <row r="1272" spans="1:18" ht="12.75">
      <c r="A1272" s="22" t="s">
        <v>60</v>
      </c>
      <c r="B1272" s="22" t="s">
        <v>19051</v>
      </c>
      <c r="C1272" s="22" t="s">
        <v>68</v>
      </c>
      <c r="D1272" s="22" t="s">
        <v>61</v>
      </c>
      <c r="E1272" s="31">
        <v>43453.592083333329</v>
      </c>
      <c r="F1272" s="22" t="s">
        <v>32264</v>
      </c>
      <c r="G1272" s="22" t="s">
        <v>37143</v>
      </c>
      <c r="H1272" s="22" t="s">
        <v>74</v>
      </c>
      <c r="I1272" s="22" t="s">
        <v>37144</v>
      </c>
      <c r="J1272" s="37" t="s">
        <v>32266</v>
      </c>
      <c r="K1272" s="37" t="s">
        <v>32267</v>
      </c>
      <c r="L1272" s="37" t="s">
        <v>32267</v>
      </c>
      <c r="M1272" s="37" t="s">
        <v>37145</v>
      </c>
      <c r="N1272" s="37" t="s">
        <v>275</v>
      </c>
      <c r="O1272" s="37" t="s">
        <v>276</v>
      </c>
      <c r="P1272" s="22" t="s">
        <v>37146</v>
      </c>
      <c r="Q1272" s="22" t="s">
        <v>37147</v>
      </c>
      <c r="R1272" s="38">
        <v>0</v>
      </c>
    </row>
    <row r="1273" spans="1:18" ht="12.75">
      <c r="A1273" s="22" t="s">
        <v>60</v>
      </c>
      <c r="B1273" s="22" t="s">
        <v>19051</v>
      </c>
      <c r="C1273" s="22" t="s">
        <v>68</v>
      </c>
      <c r="D1273" s="22" t="s">
        <v>61</v>
      </c>
      <c r="E1273" s="31">
        <v>43453.63658564815</v>
      </c>
      <c r="F1273" s="22" t="s">
        <v>32264</v>
      </c>
      <c r="G1273" s="22" t="s">
        <v>37148</v>
      </c>
      <c r="H1273" s="22" t="s">
        <v>74</v>
      </c>
      <c r="I1273" s="22" t="s">
        <v>22353</v>
      </c>
      <c r="J1273" s="37" t="s">
        <v>32266</v>
      </c>
      <c r="K1273" s="37" t="s">
        <v>32267</v>
      </c>
      <c r="L1273" s="37" t="s">
        <v>32267</v>
      </c>
      <c r="M1273" s="37" t="s">
        <v>37149</v>
      </c>
      <c r="N1273" s="37" t="s">
        <v>11569</v>
      </c>
      <c r="O1273" s="37" t="s">
        <v>11570</v>
      </c>
      <c r="P1273" s="22" t="s">
        <v>37150</v>
      </c>
      <c r="Q1273" s="22" t="s">
        <v>37151</v>
      </c>
      <c r="R1273" s="38">
        <v>0</v>
      </c>
    </row>
    <row r="1274" spans="1:18" ht="12.75">
      <c r="A1274" s="22" t="s">
        <v>60</v>
      </c>
      <c r="B1274" s="22" t="s">
        <v>19051</v>
      </c>
      <c r="C1274" s="22" t="s">
        <v>68</v>
      </c>
      <c r="D1274" s="22" t="s">
        <v>61</v>
      </c>
      <c r="E1274" s="31">
        <v>43453.737557870365</v>
      </c>
      <c r="F1274" s="22" t="s">
        <v>32264</v>
      </c>
      <c r="G1274" s="22" t="s">
        <v>37152</v>
      </c>
      <c r="H1274" s="22" t="s">
        <v>74</v>
      </c>
      <c r="I1274" s="22" t="s">
        <v>27274</v>
      </c>
      <c r="J1274" s="37" t="s">
        <v>32266</v>
      </c>
      <c r="K1274" s="37" t="s">
        <v>32267</v>
      </c>
      <c r="L1274" s="37" t="s">
        <v>32267</v>
      </c>
      <c r="M1274" s="37" t="s">
        <v>37153</v>
      </c>
      <c r="N1274" s="37" t="s">
        <v>90</v>
      </c>
      <c r="O1274" s="37" t="s">
        <v>91</v>
      </c>
      <c r="P1274" s="22" t="s">
        <v>37154</v>
      </c>
      <c r="Q1274" s="22" t="s">
        <v>37155</v>
      </c>
      <c r="R1274" s="38">
        <v>0</v>
      </c>
    </row>
    <row r="1275" spans="1:18" ht="12.75">
      <c r="A1275" s="22" t="s">
        <v>60</v>
      </c>
      <c r="B1275" s="22" t="s">
        <v>19051</v>
      </c>
      <c r="C1275" s="22" t="s">
        <v>68</v>
      </c>
      <c r="D1275" s="22" t="s">
        <v>61</v>
      </c>
      <c r="E1275" s="31">
        <v>43454.456261574072</v>
      </c>
      <c r="F1275" s="22" t="s">
        <v>32264</v>
      </c>
      <c r="G1275" s="22" t="s">
        <v>37156</v>
      </c>
      <c r="H1275" s="22" t="s">
        <v>74</v>
      </c>
      <c r="I1275" s="22" t="s">
        <v>23370</v>
      </c>
      <c r="J1275" s="37" t="s">
        <v>32266</v>
      </c>
      <c r="K1275" s="37" t="s">
        <v>32267</v>
      </c>
      <c r="L1275" s="37" t="s">
        <v>32267</v>
      </c>
      <c r="M1275" s="37" t="s">
        <v>37157</v>
      </c>
      <c r="N1275" s="37" t="s">
        <v>1673</v>
      </c>
      <c r="O1275" s="37" t="s">
        <v>1674</v>
      </c>
      <c r="P1275" s="22" t="s">
        <v>37158</v>
      </c>
      <c r="Q1275" s="22" t="s">
        <v>37159</v>
      </c>
      <c r="R1275" s="38">
        <v>0</v>
      </c>
    </row>
    <row r="1276" spans="1:18" ht="12.75">
      <c r="A1276" s="22" t="s">
        <v>60</v>
      </c>
      <c r="B1276" s="22" t="s">
        <v>19051</v>
      </c>
      <c r="C1276" s="22" t="s">
        <v>68</v>
      </c>
      <c r="D1276" s="22" t="s">
        <v>61</v>
      </c>
      <c r="E1276" s="31">
        <v>43465.622777777775</v>
      </c>
      <c r="F1276" s="22" t="s">
        <v>32264</v>
      </c>
      <c r="G1276" s="22" t="s">
        <v>37160</v>
      </c>
      <c r="H1276" s="22" t="s">
        <v>74</v>
      </c>
      <c r="I1276" s="22" t="s">
        <v>27421</v>
      </c>
      <c r="J1276" s="37" t="s">
        <v>32266</v>
      </c>
      <c r="K1276" s="37" t="s">
        <v>32267</v>
      </c>
      <c r="L1276" s="37" t="s">
        <v>32267</v>
      </c>
      <c r="M1276" s="37" t="s">
        <v>37161</v>
      </c>
      <c r="N1276" s="37" t="s">
        <v>5719</v>
      </c>
      <c r="O1276" s="37" t="s">
        <v>5720</v>
      </c>
      <c r="P1276" s="22" t="s">
        <v>37162</v>
      </c>
      <c r="Q1276" s="22" t="s">
        <v>37163</v>
      </c>
      <c r="R1276" s="38">
        <v>0</v>
      </c>
    </row>
    <row r="1277" spans="1:18" ht="12.75">
      <c r="A1277" s="22" t="s">
        <v>60</v>
      </c>
      <c r="B1277" s="22" t="s">
        <v>19051</v>
      </c>
      <c r="C1277" s="22" t="s">
        <v>68</v>
      </c>
      <c r="D1277" s="22" t="s">
        <v>61</v>
      </c>
      <c r="E1277" s="31">
        <v>43465.630902777775</v>
      </c>
      <c r="F1277" s="22" t="s">
        <v>32264</v>
      </c>
      <c r="G1277" s="22" t="s">
        <v>37164</v>
      </c>
      <c r="H1277" s="22" t="s">
        <v>74</v>
      </c>
      <c r="I1277" s="22" t="s">
        <v>24992</v>
      </c>
      <c r="J1277" s="37" t="s">
        <v>32266</v>
      </c>
      <c r="K1277" s="37" t="s">
        <v>32267</v>
      </c>
      <c r="L1277" s="37" t="s">
        <v>32267</v>
      </c>
      <c r="M1277" s="37" t="s">
        <v>37165</v>
      </c>
      <c r="N1277" s="37" t="s">
        <v>134</v>
      </c>
      <c r="O1277" s="37" t="s">
        <v>135</v>
      </c>
      <c r="P1277" s="22" t="s">
        <v>37045</v>
      </c>
      <c r="Q1277" s="22" t="s">
        <v>37046</v>
      </c>
      <c r="R1277" s="38">
        <v>0</v>
      </c>
    </row>
    <row r="1278" spans="1:18" ht="12.75">
      <c r="A1278" s="22" t="s">
        <v>60</v>
      </c>
      <c r="B1278" s="22" t="s">
        <v>19051</v>
      </c>
      <c r="C1278" s="22" t="s">
        <v>68</v>
      </c>
      <c r="D1278" s="22" t="s">
        <v>61</v>
      </c>
      <c r="E1278" s="31">
        <v>43465.671122685184</v>
      </c>
      <c r="F1278" s="22" t="s">
        <v>32264</v>
      </c>
      <c r="G1278" s="22" t="s">
        <v>37166</v>
      </c>
      <c r="H1278" s="22" t="s">
        <v>74</v>
      </c>
      <c r="I1278" s="22" t="s">
        <v>28789</v>
      </c>
      <c r="J1278" s="37" t="s">
        <v>32266</v>
      </c>
      <c r="K1278" s="37" t="s">
        <v>32267</v>
      </c>
      <c r="L1278" s="37" t="s">
        <v>32267</v>
      </c>
      <c r="M1278" s="37" t="s">
        <v>37167</v>
      </c>
      <c r="N1278" s="37" t="s">
        <v>14765</v>
      </c>
      <c r="O1278" s="37" t="s">
        <v>14766</v>
      </c>
      <c r="P1278" s="22" t="s">
        <v>37168</v>
      </c>
      <c r="Q1278" s="22" t="s">
        <v>37169</v>
      </c>
      <c r="R1278" s="38">
        <v>0</v>
      </c>
    </row>
    <row r="1279" spans="1:18" ht="12.75">
      <c r="A1279" s="22" t="s">
        <v>60</v>
      </c>
      <c r="B1279" s="22" t="s">
        <v>18969</v>
      </c>
      <c r="C1279" s="22" t="s">
        <v>68</v>
      </c>
      <c r="D1279" s="22" t="s">
        <v>61</v>
      </c>
      <c r="E1279" s="31">
        <v>43437.148634259254</v>
      </c>
      <c r="F1279" s="22" t="s">
        <v>32264</v>
      </c>
      <c r="G1279" s="22" t="s">
        <v>37170</v>
      </c>
      <c r="H1279" s="22" t="s">
        <v>74</v>
      </c>
      <c r="I1279" s="22" t="s">
        <v>26150</v>
      </c>
      <c r="J1279" s="37" t="s">
        <v>32266</v>
      </c>
      <c r="K1279" s="37" t="s">
        <v>32267</v>
      </c>
      <c r="L1279" s="37" t="s">
        <v>32267</v>
      </c>
      <c r="M1279" s="37" t="s">
        <v>37171</v>
      </c>
      <c r="N1279" s="37" t="s">
        <v>134</v>
      </c>
      <c r="O1279" s="37" t="s">
        <v>135</v>
      </c>
      <c r="P1279" s="22" t="s">
        <v>37172</v>
      </c>
      <c r="Q1279" s="22" t="s">
        <v>37173</v>
      </c>
      <c r="R1279" s="38">
        <v>0</v>
      </c>
    </row>
    <row r="1280" spans="1:18" ht="12.75">
      <c r="A1280" s="22" t="s">
        <v>60</v>
      </c>
      <c r="B1280" s="22" t="s">
        <v>18969</v>
      </c>
      <c r="C1280" s="22" t="s">
        <v>68</v>
      </c>
      <c r="D1280" s="22" t="s">
        <v>61</v>
      </c>
      <c r="E1280" s="31">
        <v>43437.719155092593</v>
      </c>
      <c r="F1280" s="22" t="s">
        <v>32264</v>
      </c>
      <c r="G1280" s="22" t="s">
        <v>37174</v>
      </c>
      <c r="H1280" s="22" t="s">
        <v>74</v>
      </c>
      <c r="I1280" s="22" t="s">
        <v>28640</v>
      </c>
      <c r="J1280" s="37" t="s">
        <v>32266</v>
      </c>
      <c r="K1280" s="37" t="s">
        <v>32267</v>
      </c>
      <c r="L1280" s="37" t="s">
        <v>32267</v>
      </c>
      <c r="M1280" s="37" t="s">
        <v>37175</v>
      </c>
      <c r="N1280" s="37" t="s">
        <v>109</v>
      </c>
      <c r="O1280" s="37" t="s">
        <v>110</v>
      </c>
      <c r="P1280" s="22" t="s">
        <v>37176</v>
      </c>
      <c r="Q1280" s="22" t="s">
        <v>37177</v>
      </c>
      <c r="R1280" s="38">
        <v>0</v>
      </c>
    </row>
    <row r="1281" spans="1:18" ht="12.75">
      <c r="A1281" s="22" t="s">
        <v>60</v>
      </c>
      <c r="B1281" s="22" t="s">
        <v>18969</v>
      </c>
      <c r="C1281" s="22" t="s">
        <v>68</v>
      </c>
      <c r="D1281" s="22" t="s">
        <v>61</v>
      </c>
      <c r="E1281" s="31">
        <v>43437.737835648149</v>
      </c>
      <c r="F1281" s="22" t="s">
        <v>32264</v>
      </c>
      <c r="G1281" s="22" t="s">
        <v>37178</v>
      </c>
      <c r="H1281" s="22" t="s">
        <v>74</v>
      </c>
      <c r="I1281" s="22" t="s">
        <v>37179</v>
      </c>
      <c r="J1281" s="37" t="s">
        <v>32266</v>
      </c>
      <c r="K1281" s="37" t="s">
        <v>32267</v>
      </c>
      <c r="L1281" s="37" t="s">
        <v>32267</v>
      </c>
      <c r="M1281" s="37" t="s">
        <v>37180</v>
      </c>
      <c r="N1281" s="37" t="s">
        <v>268</v>
      </c>
      <c r="O1281" s="37" t="s">
        <v>269</v>
      </c>
      <c r="P1281" s="22" t="s">
        <v>37181</v>
      </c>
      <c r="Q1281" s="22" t="s">
        <v>37182</v>
      </c>
      <c r="R1281" s="38">
        <v>0</v>
      </c>
    </row>
    <row r="1282" spans="1:18" ht="12.75">
      <c r="A1282" s="22" t="s">
        <v>60</v>
      </c>
      <c r="B1282" s="22" t="s">
        <v>18969</v>
      </c>
      <c r="C1282" s="22" t="s">
        <v>68</v>
      </c>
      <c r="D1282" s="22" t="s">
        <v>61</v>
      </c>
      <c r="E1282" s="31">
        <v>43438.303935185184</v>
      </c>
      <c r="F1282" s="22" t="s">
        <v>32264</v>
      </c>
      <c r="G1282" s="22" t="s">
        <v>37183</v>
      </c>
      <c r="H1282" s="22" t="s">
        <v>74</v>
      </c>
      <c r="I1282" s="22" t="s">
        <v>25547</v>
      </c>
      <c r="J1282" s="37" t="s">
        <v>32266</v>
      </c>
      <c r="K1282" s="37" t="s">
        <v>32267</v>
      </c>
      <c r="L1282" s="37" t="s">
        <v>32267</v>
      </c>
      <c r="M1282" s="37" t="s">
        <v>37184</v>
      </c>
      <c r="N1282" s="37" t="s">
        <v>268</v>
      </c>
      <c r="O1282" s="37" t="s">
        <v>269</v>
      </c>
      <c r="P1282" s="22" t="s">
        <v>37181</v>
      </c>
      <c r="Q1282" s="22" t="s">
        <v>37182</v>
      </c>
      <c r="R1282" s="38">
        <v>0</v>
      </c>
    </row>
    <row r="1283" spans="1:18" ht="12.75">
      <c r="A1283" s="22" t="s">
        <v>60</v>
      </c>
      <c r="B1283" s="22" t="s">
        <v>18969</v>
      </c>
      <c r="C1283" s="22" t="s">
        <v>68</v>
      </c>
      <c r="D1283" s="22" t="s">
        <v>61</v>
      </c>
      <c r="E1283" s="31">
        <v>43439.421979166662</v>
      </c>
      <c r="F1283" s="22" t="s">
        <v>32264</v>
      </c>
      <c r="G1283" s="22" t="s">
        <v>37185</v>
      </c>
      <c r="H1283" s="22" t="s">
        <v>74</v>
      </c>
      <c r="I1283" s="22" t="s">
        <v>37186</v>
      </c>
      <c r="J1283" s="37" t="s">
        <v>32266</v>
      </c>
      <c r="K1283" s="37" t="s">
        <v>32267</v>
      </c>
      <c r="L1283" s="37" t="s">
        <v>32267</v>
      </c>
      <c r="M1283" s="37" t="s">
        <v>37187</v>
      </c>
      <c r="N1283" s="37" t="s">
        <v>5488</v>
      </c>
      <c r="O1283" s="37" t="s">
        <v>5489</v>
      </c>
      <c r="P1283" s="22" t="s">
        <v>37188</v>
      </c>
      <c r="Q1283" s="22" t="s">
        <v>37189</v>
      </c>
      <c r="R1283" s="38">
        <v>0</v>
      </c>
    </row>
    <row r="1284" spans="1:18" ht="12.75">
      <c r="A1284" s="22" t="s">
        <v>60</v>
      </c>
      <c r="B1284" s="22" t="s">
        <v>18969</v>
      </c>
      <c r="C1284" s="22" t="s">
        <v>68</v>
      </c>
      <c r="D1284" s="22" t="s">
        <v>61</v>
      </c>
      <c r="E1284" s="31">
        <v>43439.463032407402</v>
      </c>
      <c r="F1284" s="22" t="s">
        <v>32264</v>
      </c>
      <c r="G1284" s="22" t="s">
        <v>37190</v>
      </c>
      <c r="H1284" s="22" t="s">
        <v>74</v>
      </c>
      <c r="I1284" s="22" t="s">
        <v>22071</v>
      </c>
      <c r="J1284" s="37" t="s">
        <v>32266</v>
      </c>
      <c r="K1284" s="37" t="s">
        <v>32267</v>
      </c>
      <c r="L1284" s="37" t="s">
        <v>32267</v>
      </c>
      <c r="M1284" s="37" t="s">
        <v>37191</v>
      </c>
      <c r="N1284" s="37" t="s">
        <v>109</v>
      </c>
      <c r="O1284" s="37" t="s">
        <v>110</v>
      </c>
      <c r="P1284" s="22" t="s">
        <v>37192</v>
      </c>
      <c r="Q1284" s="22" t="s">
        <v>37192</v>
      </c>
      <c r="R1284" s="38">
        <v>0</v>
      </c>
    </row>
    <row r="1285" spans="1:18" ht="12.75">
      <c r="A1285" s="22" t="s">
        <v>60</v>
      </c>
      <c r="B1285" s="22" t="s">
        <v>18969</v>
      </c>
      <c r="C1285" s="22" t="s">
        <v>68</v>
      </c>
      <c r="D1285" s="22" t="s">
        <v>61</v>
      </c>
      <c r="E1285" s="31">
        <v>43439.592685185184</v>
      </c>
      <c r="F1285" s="22" t="s">
        <v>32264</v>
      </c>
      <c r="G1285" s="22" t="s">
        <v>37193</v>
      </c>
      <c r="H1285" s="22" t="s">
        <v>74</v>
      </c>
      <c r="I1285" s="22" t="s">
        <v>22935</v>
      </c>
      <c r="J1285" s="37" t="s">
        <v>32266</v>
      </c>
      <c r="K1285" s="37" t="s">
        <v>32267</v>
      </c>
      <c r="L1285" s="37" t="s">
        <v>32267</v>
      </c>
      <c r="M1285" s="37" t="s">
        <v>37194</v>
      </c>
      <c r="N1285" s="37" t="s">
        <v>197</v>
      </c>
      <c r="O1285" s="37" t="s">
        <v>198</v>
      </c>
      <c r="P1285" s="22" t="s">
        <v>37195</v>
      </c>
      <c r="Q1285" s="22" t="s">
        <v>37196</v>
      </c>
      <c r="R1285" s="38">
        <v>0</v>
      </c>
    </row>
    <row r="1286" spans="1:18" ht="12.75">
      <c r="A1286" s="22" t="s">
        <v>60</v>
      </c>
      <c r="B1286" s="22" t="s">
        <v>18969</v>
      </c>
      <c r="C1286" s="22" t="s">
        <v>68</v>
      </c>
      <c r="D1286" s="22" t="s">
        <v>61</v>
      </c>
      <c r="E1286" s="31">
        <v>43439.666759259257</v>
      </c>
      <c r="F1286" s="22" t="s">
        <v>32264</v>
      </c>
      <c r="G1286" s="22" t="s">
        <v>37197</v>
      </c>
      <c r="H1286" s="22" t="s">
        <v>74</v>
      </c>
      <c r="I1286" s="22" t="s">
        <v>25504</v>
      </c>
      <c r="J1286" s="37" t="s">
        <v>32266</v>
      </c>
      <c r="K1286" s="37" t="s">
        <v>32267</v>
      </c>
      <c r="L1286" s="37" t="s">
        <v>32267</v>
      </c>
      <c r="M1286" s="37" t="s">
        <v>37198</v>
      </c>
      <c r="N1286" s="37" t="s">
        <v>6813</v>
      </c>
      <c r="O1286" s="37" t="s">
        <v>6814</v>
      </c>
      <c r="P1286" s="22" t="s">
        <v>37199</v>
      </c>
      <c r="Q1286" s="22" t="s">
        <v>37200</v>
      </c>
      <c r="R1286" s="38">
        <v>0</v>
      </c>
    </row>
    <row r="1287" spans="1:18" ht="12.75">
      <c r="A1287" s="22" t="s">
        <v>60</v>
      </c>
      <c r="B1287" s="22" t="s">
        <v>18969</v>
      </c>
      <c r="C1287" s="22" t="s">
        <v>68</v>
      </c>
      <c r="D1287" s="22" t="s">
        <v>61</v>
      </c>
      <c r="E1287" s="31">
        <v>43440.480219907404</v>
      </c>
      <c r="F1287" s="22" t="s">
        <v>32264</v>
      </c>
      <c r="G1287" s="22" t="s">
        <v>37201</v>
      </c>
      <c r="H1287" s="22" t="s">
        <v>74</v>
      </c>
      <c r="I1287" s="22" t="s">
        <v>37202</v>
      </c>
      <c r="J1287" s="37" t="s">
        <v>32266</v>
      </c>
      <c r="K1287" s="37" t="s">
        <v>32267</v>
      </c>
      <c r="L1287" s="37" t="s">
        <v>32267</v>
      </c>
      <c r="M1287" s="37" t="s">
        <v>37203</v>
      </c>
      <c r="N1287" s="37" t="s">
        <v>5488</v>
      </c>
      <c r="O1287" s="37" t="s">
        <v>5489</v>
      </c>
      <c r="P1287" s="22" t="s">
        <v>37188</v>
      </c>
      <c r="Q1287" s="22" t="s">
        <v>37189</v>
      </c>
      <c r="R1287" s="38">
        <v>0</v>
      </c>
    </row>
    <row r="1288" spans="1:18" ht="12.75">
      <c r="A1288" s="22" t="s">
        <v>60</v>
      </c>
      <c r="B1288" s="22" t="s">
        <v>18969</v>
      </c>
      <c r="C1288" s="22" t="s">
        <v>68</v>
      </c>
      <c r="D1288" s="22" t="s">
        <v>61</v>
      </c>
      <c r="E1288" s="31">
        <v>43440.691064814811</v>
      </c>
      <c r="F1288" s="22" t="s">
        <v>32264</v>
      </c>
      <c r="G1288" s="22" t="s">
        <v>37204</v>
      </c>
      <c r="H1288" s="22" t="s">
        <v>74</v>
      </c>
      <c r="I1288" s="22" t="s">
        <v>37205</v>
      </c>
      <c r="J1288" s="37" t="s">
        <v>32266</v>
      </c>
      <c r="K1288" s="37" t="s">
        <v>32267</v>
      </c>
      <c r="L1288" s="37" t="s">
        <v>32267</v>
      </c>
      <c r="M1288" s="37" t="s">
        <v>37206</v>
      </c>
      <c r="N1288" s="37" t="s">
        <v>5488</v>
      </c>
      <c r="O1288" s="37" t="s">
        <v>5489</v>
      </c>
      <c r="P1288" s="22" t="s">
        <v>37188</v>
      </c>
      <c r="Q1288" s="22" t="s">
        <v>37189</v>
      </c>
      <c r="R1288" s="38">
        <v>0</v>
      </c>
    </row>
    <row r="1289" spans="1:18" ht="12.75">
      <c r="A1289" s="22" t="s">
        <v>60</v>
      </c>
      <c r="B1289" s="22" t="s">
        <v>18969</v>
      </c>
      <c r="C1289" s="22" t="s">
        <v>68</v>
      </c>
      <c r="D1289" s="22" t="s">
        <v>61</v>
      </c>
      <c r="E1289" s="31">
        <v>43441.447662037033</v>
      </c>
      <c r="F1289" s="22" t="s">
        <v>32264</v>
      </c>
      <c r="G1289" s="22" t="s">
        <v>37207</v>
      </c>
      <c r="H1289" s="22" t="s">
        <v>74</v>
      </c>
      <c r="I1289" s="22" t="s">
        <v>25130</v>
      </c>
      <c r="J1289" s="37" t="s">
        <v>32266</v>
      </c>
      <c r="K1289" s="37" t="s">
        <v>32267</v>
      </c>
      <c r="L1289" s="37" t="s">
        <v>32267</v>
      </c>
      <c r="M1289" s="37" t="s">
        <v>37208</v>
      </c>
      <c r="N1289" s="37" t="s">
        <v>3790</v>
      </c>
      <c r="O1289" s="37" t="s">
        <v>3791</v>
      </c>
      <c r="P1289" s="22" t="s">
        <v>37209</v>
      </c>
      <c r="Q1289" s="22" t="s">
        <v>37210</v>
      </c>
      <c r="R1289" s="38">
        <v>0</v>
      </c>
    </row>
    <row r="1290" spans="1:18" ht="12.75">
      <c r="A1290" s="22" t="s">
        <v>60</v>
      </c>
      <c r="B1290" s="22" t="s">
        <v>18969</v>
      </c>
      <c r="C1290" s="22" t="s">
        <v>68</v>
      </c>
      <c r="D1290" s="22" t="s">
        <v>61</v>
      </c>
      <c r="E1290" s="31">
        <v>43441.487743055557</v>
      </c>
      <c r="F1290" s="22" t="s">
        <v>32264</v>
      </c>
      <c r="G1290" s="22" t="s">
        <v>37211</v>
      </c>
      <c r="H1290" s="22" t="s">
        <v>74</v>
      </c>
      <c r="I1290" s="22" t="s">
        <v>23213</v>
      </c>
      <c r="J1290" s="37" t="s">
        <v>32266</v>
      </c>
      <c r="K1290" s="37" t="s">
        <v>32267</v>
      </c>
      <c r="L1290" s="37" t="s">
        <v>32267</v>
      </c>
      <c r="M1290" s="37" t="s">
        <v>37212</v>
      </c>
      <c r="N1290" s="37" t="s">
        <v>256</v>
      </c>
      <c r="O1290" s="37" t="s">
        <v>257</v>
      </c>
      <c r="P1290" s="22" t="s">
        <v>37213</v>
      </c>
      <c r="Q1290" s="22" t="s">
        <v>37214</v>
      </c>
      <c r="R1290" s="38">
        <v>0</v>
      </c>
    </row>
    <row r="1291" spans="1:18" ht="12.75">
      <c r="A1291" s="22" t="s">
        <v>60</v>
      </c>
      <c r="B1291" s="22" t="s">
        <v>18969</v>
      </c>
      <c r="C1291" s="22" t="s">
        <v>68</v>
      </c>
      <c r="D1291" s="22" t="s">
        <v>61</v>
      </c>
      <c r="E1291" s="31">
        <v>43441.617766203701</v>
      </c>
      <c r="F1291" s="22" t="s">
        <v>32264</v>
      </c>
      <c r="G1291" s="22" t="s">
        <v>37215</v>
      </c>
      <c r="H1291" s="22" t="s">
        <v>74</v>
      </c>
      <c r="I1291" s="22" t="s">
        <v>27183</v>
      </c>
      <c r="J1291" s="37" t="s">
        <v>32266</v>
      </c>
      <c r="K1291" s="37" t="s">
        <v>32267</v>
      </c>
      <c r="L1291" s="37" t="s">
        <v>32267</v>
      </c>
      <c r="M1291" s="37" t="s">
        <v>37216</v>
      </c>
      <c r="N1291" s="37" t="s">
        <v>22454</v>
      </c>
      <c r="O1291" s="37" t="s">
        <v>22455</v>
      </c>
      <c r="P1291" s="22" t="s">
        <v>37217</v>
      </c>
      <c r="Q1291" s="22" t="s">
        <v>37218</v>
      </c>
      <c r="R1291" s="38">
        <v>0</v>
      </c>
    </row>
    <row r="1292" spans="1:18" ht="12.75">
      <c r="A1292" s="22" t="s">
        <v>60</v>
      </c>
      <c r="B1292" s="22" t="s">
        <v>18969</v>
      </c>
      <c r="C1292" s="22" t="s">
        <v>68</v>
      </c>
      <c r="D1292" s="22" t="s">
        <v>61</v>
      </c>
      <c r="E1292" s="31">
        <v>43441.688923611109</v>
      </c>
      <c r="F1292" s="22" t="s">
        <v>32264</v>
      </c>
      <c r="G1292" s="22" t="s">
        <v>37219</v>
      </c>
      <c r="H1292" s="22" t="s">
        <v>74</v>
      </c>
      <c r="I1292" s="22" t="s">
        <v>37220</v>
      </c>
      <c r="J1292" s="37" t="s">
        <v>32266</v>
      </c>
      <c r="K1292" s="37" t="s">
        <v>32267</v>
      </c>
      <c r="L1292" s="37" t="s">
        <v>32267</v>
      </c>
      <c r="M1292" s="37" t="s">
        <v>37221</v>
      </c>
      <c r="N1292" s="37" t="s">
        <v>709</v>
      </c>
      <c r="O1292" s="37" t="s">
        <v>710</v>
      </c>
      <c r="P1292" s="22" t="s">
        <v>37222</v>
      </c>
      <c r="Q1292" s="22" t="s">
        <v>37223</v>
      </c>
      <c r="R1292" s="38">
        <v>0</v>
      </c>
    </row>
    <row r="1293" spans="1:18" ht="12.75">
      <c r="A1293" s="22" t="s">
        <v>60</v>
      </c>
      <c r="B1293" s="22" t="s">
        <v>18969</v>
      </c>
      <c r="C1293" s="22" t="s">
        <v>68</v>
      </c>
      <c r="D1293" s="22" t="s">
        <v>61</v>
      </c>
      <c r="E1293" s="31">
        <v>43441.792141203703</v>
      </c>
      <c r="F1293" s="22" t="s">
        <v>32264</v>
      </c>
      <c r="G1293" s="22" t="s">
        <v>37224</v>
      </c>
      <c r="H1293" s="22" t="s">
        <v>74</v>
      </c>
      <c r="I1293" s="22" t="s">
        <v>22621</v>
      </c>
      <c r="J1293" s="37" t="s">
        <v>32266</v>
      </c>
      <c r="K1293" s="37" t="s">
        <v>32267</v>
      </c>
      <c r="L1293" s="37" t="s">
        <v>32267</v>
      </c>
      <c r="M1293" s="37" t="s">
        <v>37225</v>
      </c>
      <c r="N1293" s="37" t="s">
        <v>1593</v>
      </c>
      <c r="O1293" s="37" t="s">
        <v>1594</v>
      </c>
      <c r="P1293" s="22" t="s">
        <v>37226</v>
      </c>
      <c r="Q1293" s="22" t="s">
        <v>37227</v>
      </c>
      <c r="R1293" s="38">
        <v>0</v>
      </c>
    </row>
    <row r="1294" spans="1:18" ht="12.75">
      <c r="A1294" s="22" t="s">
        <v>60</v>
      </c>
      <c r="B1294" s="22" t="s">
        <v>18969</v>
      </c>
      <c r="C1294" s="22" t="s">
        <v>68</v>
      </c>
      <c r="D1294" s="22" t="s">
        <v>61</v>
      </c>
      <c r="E1294" s="31">
        <v>43444.702881944446</v>
      </c>
      <c r="F1294" s="22" t="s">
        <v>32264</v>
      </c>
      <c r="G1294" s="22" t="s">
        <v>37228</v>
      </c>
      <c r="H1294" s="22" t="s">
        <v>74</v>
      </c>
      <c r="I1294" s="22" t="s">
        <v>37229</v>
      </c>
      <c r="J1294" s="37" t="s">
        <v>32266</v>
      </c>
      <c r="K1294" s="37" t="s">
        <v>32267</v>
      </c>
      <c r="L1294" s="37" t="s">
        <v>32267</v>
      </c>
      <c r="M1294" s="37" t="s">
        <v>37230</v>
      </c>
      <c r="N1294" s="37" t="s">
        <v>497</v>
      </c>
      <c r="O1294" s="37" t="s">
        <v>498</v>
      </c>
      <c r="P1294" s="22" t="s">
        <v>37231</v>
      </c>
      <c r="Q1294" s="22" t="s">
        <v>37232</v>
      </c>
      <c r="R1294" s="38">
        <v>0</v>
      </c>
    </row>
    <row r="1295" spans="1:18" ht="12.75">
      <c r="A1295" s="22" t="s">
        <v>60</v>
      </c>
      <c r="B1295" s="22" t="s">
        <v>18969</v>
      </c>
      <c r="C1295" s="22" t="s">
        <v>68</v>
      </c>
      <c r="D1295" s="22" t="s">
        <v>61</v>
      </c>
      <c r="E1295" s="31">
        <v>43444.70612268518</v>
      </c>
      <c r="F1295" s="22" t="s">
        <v>32264</v>
      </c>
      <c r="G1295" s="22" t="s">
        <v>37233</v>
      </c>
      <c r="H1295" s="22" t="s">
        <v>74</v>
      </c>
      <c r="I1295" s="22" t="s">
        <v>37234</v>
      </c>
      <c r="J1295" s="37" t="s">
        <v>32266</v>
      </c>
      <c r="K1295" s="37" t="s">
        <v>32267</v>
      </c>
      <c r="L1295" s="37" t="s">
        <v>32267</v>
      </c>
      <c r="M1295" s="37" t="s">
        <v>37235</v>
      </c>
      <c r="N1295" s="37" t="s">
        <v>497</v>
      </c>
      <c r="O1295" s="37" t="s">
        <v>498</v>
      </c>
      <c r="P1295" s="22" t="s">
        <v>37231</v>
      </c>
      <c r="Q1295" s="22" t="s">
        <v>37232</v>
      </c>
      <c r="R1295" s="38">
        <v>0</v>
      </c>
    </row>
    <row r="1296" spans="1:18" ht="12.75">
      <c r="A1296" s="22" t="s">
        <v>60</v>
      </c>
      <c r="B1296" s="22" t="s">
        <v>18969</v>
      </c>
      <c r="C1296" s="22" t="s">
        <v>68</v>
      </c>
      <c r="D1296" s="22" t="s">
        <v>61</v>
      </c>
      <c r="E1296" s="31">
        <v>43444.706655092588</v>
      </c>
      <c r="F1296" s="22" t="s">
        <v>32264</v>
      </c>
      <c r="G1296" s="22" t="s">
        <v>37236</v>
      </c>
      <c r="H1296" s="22" t="s">
        <v>74</v>
      </c>
      <c r="I1296" s="22" t="s">
        <v>19334</v>
      </c>
      <c r="J1296" s="37" t="s">
        <v>32266</v>
      </c>
      <c r="K1296" s="37" t="s">
        <v>32267</v>
      </c>
      <c r="L1296" s="37" t="s">
        <v>32267</v>
      </c>
      <c r="M1296" s="37" t="s">
        <v>37237</v>
      </c>
      <c r="N1296" s="37" t="s">
        <v>497</v>
      </c>
      <c r="O1296" s="37" t="s">
        <v>498</v>
      </c>
      <c r="P1296" s="22" t="s">
        <v>37231</v>
      </c>
      <c r="Q1296" s="22" t="s">
        <v>37232</v>
      </c>
      <c r="R1296" s="38">
        <v>0</v>
      </c>
    </row>
    <row r="1297" spans="1:18" ht="12.75">
      <c r="A1297" s="22" t="s">
        <v>60</v>
      </c>
      <c r="B1297" s="22" t="s">
        <v>18969</v>
      </c>
      <c r="C1297" s="22" t="s">
        <v>68</v>
      </c>
      <c r="D1297" s="22" t="s">
        <v>61</v>
      </c>
      <c r="E1297" s="31">
        <v>43445.415474537032</v>
      </c>
      <c r="F1297" s="22" t="s">
        <v>32264</v>
      </c>
      <c r="G1297" s="22" t="s">
        <v>37238</v>
      </c>
      <c r="H1297" s="22" t="s">
        <v>74</v>
      </c>
      <c r="I1297" s="22" t="s">
        <v>27630</v>
      </c>
      <c r="J1297" s="37" t="s">
        <v>32266</v>
      </c>
      <c r="K1297" s="37" t="s">
        <v>32267</v>
      </c>
      <c r="L1297" s="37" t="s">
        <v>32267</v>
      </c>
      <c r="M1297" s="37" t="s">
        <v>37239</v>
      </c>
      <c r="N1297" s="37" t="s">
        <v>1029</v>
      </c>
      <c r="O1297" s="37" t="s">
        <v>1030</v>
      </c>
      <c r="P1297" s="22" t="s">
        <v>37240</v>
      </c>
      <c r="Q1297" s="22" t="s">
        <v>37241</v>
      </c>
      <c r="R1297" s="38">
        <v>0</v>
      </c>
    </row>
    <row r="1298" spans="1:18" ht="12.75">
      <c r="A1298" s="22" t="s">
        <v>60</v>
      </c>
      <c r="B1298" s="22" t="s">
        <v>18969</v>
      </c>
      <c r="C1298" s="22" t="s">
        <v>68</v>
      </c>
      <c r="D1298" s="22" t="s">
        <v>61</v>
      </c>
      <c r="E1298" s="31">
        <v>43445.47519675926</v>
      </c>
      <c r="F1298" s="22" t="s">
        <v>32264</v>
      </c>
      <c r="G1298" s="22" t="s">
        <v>37242</v>
      </c>
      <c r="H1298" s="22" t="s">
        <v>74</v>
      </c>
      <c r="I1298" s="22" t="s">
        <v>27686</v>
      </c>
      <c r="J1298" s="37" t="s">
        <v>32266</v>
      </c>
      <c r="K1298" s="37" t="s">
        <v>32267</v>
      </c>
      <c r="L1298" s="37" t="s">
        <v>32267</v>
      </c>
      <c r="M1298" s="37" t="s">
        <v>37243</v>
      </c>
      <c r="N1298" s="37" t="s">
        <v>22940</v>
      </c>
      <c r="O1298" s="37" t="s">
        <v>22941</v>
      </c>
      <c r="P1298" s="22" t="s">
        <v>37244</v>
      </c>
      <c r="Q1298" s="22" t="s">
        <v>37245</v>
      </c>
      <c r="R1298" s="38">
        <v>0</v>
      </c>
    </row>
    <row r="1299" spans="1:18" ht="12.75">
      <c r="A1299" s="22" t="s">
        <v>60</v>
      </c>
      <c r="B1299" s="22" t="s">
        <v>18969</v>
      </c>
      <c r="C1299" s="22" t="s">
        <v>68</v>
      </c>
      <c r="D1299" s="22" t="s">
        <v>61</v>
      </c>
      <c r="E1299" s="31">
        <v>43445.555868055555</v>
      </c>
      <c r="F1299" s="22" t="s">
        <v>32264</v>
      </c>
      <c r="G1299" s="22" t="s">
        <v>37246</v>
      </c>
      <c r="H1299" s="22" t="s">
        <v>74</v>
      </c>
      <c r="I1299" s="22" t="s">
        <v>19529</v>
      </c>
      <c r="J1299" s="37" t="s">
        <v>32266</v>
      </c>
      <c r="K1299" s="37" t="s">
        <v>32267</v>
      </c>
      <c r="L1299" s="37" t="s">
        <v>32267</v>
      </c>
      <c r="M1299" s="37" t="s">
        <v>37247</v>
      </c>
      <c r="N1299" s="37" t="s">
        <v>134</v>
      </c>
      <c r="O1299" s="37" t="s">
        <v>135</v>
      </c>
      <c r="P1299" s="22" t="s">
        <v>37248</v>
      </c>
      <c r="Q1299" s="22" t="s">
        <v>37249</v>
      </c>
      <c r="R1299" s="38">
        <v>0</v>
      </c>
    </row>
    <row r="1300" spans="1:18" ht="12.75">
      <c r="A1300" s="22" t="s">
        <v>60</v>
      </c>
      <c r="B1300" s="22" t="s">
        <v>18969</v>
      </c>
      <c r="C1300" s="22" t="s">
        <v>68</v>
      </c>
      <c r="D1300" s="22" t="s">
        <v>61</v>
      </c>
      <c r="E1300" s="31">
        <v>43445.587037037032</v>
      </c>
      <c r="F1300" s="22" t="s">
        <v>32264</v>
      </c>
      <c r="G1300" s="22" t="s">
        <v>37250</v>
      </c>
      <c r="H1300" s="22" t="s">
        <v>74</v>
      </c>
      <c r="I1300" s="22" t="s">
        <v>37251</v>
      </c>
      <c r="J1300" s="37" t="s">
        <v>32266</v>
      </c>
      <c r="K1300" s="37" t="s">
        <v>32267</v>
      </c>
      <c r="L1300" s="37" t="s">
        <v>32267</v>
      </c>
      <c r="M1300" s="37" t="s">
        <v>37252</v>
      </c>
      <c r="N1300" s="37" t="s">
        <v>563</v>
      </c>
      <c r="O1300" s="37" t="s">
        <v>564</v>
      </c>
      <c r="P1300" s="22" t="s">
        <v>37253</v>
      </c>
      <c r="Q1300" s="22" t="s">
        <v>37254</v>
      </c>
      <c r="R1300" s="38">
        <v>0</v>
      </c>
    </row>
    <row r="1301" spans="1:18" ht="12.75">
      <c r="A1301" s="22" t="s">
        <v>60</v>
      </c>
      <c r="B1301" s="22" t="s">
        <v>18969</v>
      </c>
      <c r="C1301" s="22" t="s">
        <v>68</v>
      </c>
      <c r="D1301" s="22" t="s">
        <v>61</v>
      </c>
      <c r="E1301" s="31">
        <v>43446.502789351849</v>
      </c>
      <c r="F1301" s="22" t="s">
        <v>32264</v>
      </c>
      <c r="G1301" s="22" t="s">
        <v>37255</v>
      </c>
      <c r="H1301" s="22" t="s">
        <v>74</v>
      </c>
      <c r="I1301" s="22" t="s">
        <v>37256</v>
      </c>
      <c r="J1301" s="37" t="s">
        <v>32266</v>
      </c>
      <c r="K1301" s="37" t="s">
        <v>32267</v>
      </c>
      <c r="L1301" s="37" t="s">
        <v>32267</v>
      </c>
      <c r="M1301" s="37" t="s">
        <v>37257</v>
      </c>
      <c r="N1301" s="37" t="s">
        <v>105</v>
      </c>
      <c r="O1301" s="37" t="s">
        <v>106</v>
      </c>
      <c r="P1301" s="22" t="s">
        <v>37258</v>
      </c>
      <c r="Q1301" s="22" t="s">
        <v>37259</v>
      </c>
      <c r="R1301" s="38">
        <v>0</v>
      </c>
    </row>
    <row r="1302" spans="1:18" ht="12.75">
      <c r="A1302" s="22" t="s">
        <v>60</v>
      </c>
      <c r="B1302" s="22" t="s">
        <v>18969</v>
      </c>
      <c r="C1302" s="22" t="s">
        <v>68</v>
      </c>
      <c r="D1302" s="22" t="s">
        <v>61</v>
      </c>
      <c r="E1302" s="31">
        <v>43446.598356481481</v>
      </c>
      <c r="F1302" s="22" t="s">
        <v>32264</v>
      </c>
      <c r="G1302" s="22" t="s">
        <v>37260</v>
      </c>
      <c r="H1302" s="22" t="s">
        <v>74</v>
      </c>
      <c r="I1302" s="22" t="s">
        <v>28542</v>
      </c>
      <c r="J1302" s="37" t="s">
        <v>32266</v>
      </c>
      <c r="K1302" s="37" t="s">
        <v>32267</v>
      </c>
      <c r="L1302" s="37" t="s">
        <v>32267</v>
      </c>
      <c r="M1302" s="37" t="s">
        <v>37261</v>
      </c>
      <c r="N1302" s="37" t="s">
        <v>11280</v>
      </c>
      <c r="O1302" s="37" t="s">
        <v>11281</v>
      </c>
      <c r="P1302" s="22" t="s">
        <v>37262</v>
      </c>
      <c r="Q1302" s="22" t="s">
        <v>37263</v>
      </c>
      <c r="R1302" s="38">
        <v>0</v>
      </c>
    </row>
    <row r="1303" spans="1:18" ht="12.75">
      <c r="A1303" s="22" t="s">
        <v>60</v>
      </c>
      <c r="B1303" s="22" t="s">
        <v>18969</v>
      </c>
      <c r="C1303" s="22" t="s">
        <v>68</v>
      </c>
      <c r="D1303" s="22" t="s">
        <v>61</v>
      </c>
      <c r="E1303" s="31">
        <v>43446.63082175926</v>
      </c>
      <c r="F1303" s="22" t="s">
        <v>32264</v>
      </c>
      <c r="G1303" s="22" t="s">
        <v>37264</v>
      </c>
      <c r="H1303" s="22" t="s">
        <v>74</v>
      </c>
      <c r="I1303" s="22" t="s">
        <v>28712</v>
      </c>
      <c r="J1303" s="37" t="s">
        <v>32266</v>
      </c>
      <c r="K1303" s="37" t="s">
        <v>32267</v>
      </c>
      <c r="L1303" s="37" t="s">
        <v>32267</v>
      </c>
      <c r="M1303" s="37" t="s">
        <v>37265</v>
      </c>
      <c r="N1303" s="37" t="s">
        <v>275</v>
      </c>
      <c r="O1303" s="37" t="s">
        <v>276</v>
      </c>
      <c r="P1303" s="22" t="s">
        <v>37266</v>
      </c>
      <c r="Q1303" s="22" t="s">
        <v>37267</v>
      </c>
      <c r="R1303" s="38">
        <v>0</v>
      </c>
    </row>
    <row r="1304" spans="1:18" ht="12.75">
      <c r="A1304" s="22" t="s">
        <v>60</v>
      </c>
      <c r="B1304" s="22" t="s">
        <v>18969</v>
      </c>
      <c r="C1304" s="22" t="s">
        <v>68</v>
      </c>
      <c r="D1304" s="22" t="s">
        <v>61</v>
      </c>
      <c r="E1304" s="31">
        <v>43446.638206018513</v>
      </c>
      <c r="F1304" s="22" t="s">
        <v>32264</v>
      </c>
      <c r="G1304" s="22" t="s">
        <v>37268</v>
      </c>
      <c r="H1304" s="22" t="s">
        <v>74</v>
      </c>
      <c r="I1304" s="22" t="s">
        <v>27407</v>
      </c>
      <c r="J1304" s="37" t="s">
        <v>32266</v>
      </c>
      <c r="K1304" s="37" t="s">
        <v>32267</v>
      </c>
      <c r="L1304" s="37" t="s">
        <v>32267</v>
      </c>
      <c r="M1304" s="37" t="s">
        <v>37269</v>
      </c>
      <c r="N1304" s="37" t="s">
        <v>1271</v>
      </c>
      <c r="O1304" s="37" t="s">
        <v>1272</v>
      </c>
      <c r="P1304" s="22" t="s">
        <v>37270</v>
      </c>
      <c r="Q1304" s="22" t="s">
        <v>37271</v>
      </c>
      <c r="R1304" s="38">
        <v>0</v>
      </c>
    </row>
    <row r="1305" spans="1:18" ht="12.75">
      <c r="A1305" s="22" t="s">
        <v>60</v>
      </c>
      <c r="B1305" s="22" t="s">
        <v>18969</v>
      </c>
      <c r="C1305" s="22" t="s">
        <v>68</v>
      </c>
      <c r="D1305" s="22" t="s">
        <v>61</v>
      </c>
      <c r="E1305" s="31">
        <v>43446.692719907405</v>
      </c>
      <c r="F1305" s="22" t="s">
        <v>32264</v>
      </c>
      <c r="G1305" s="22" t="s">
        <v>37272</v>
      </c>
      <c r="H1305" s="22" t="s">
        <v>74</v>
      </c>
      <c r="I1305" s="22" t="s">
        <v>27368</v>
      </c>
      <c r="J1305" s="37" t="s">
        <v>32266</v>
      </c>
      <c r="K1305" s="37" t="s">
        <v>32267</v>
      </c>
      <c r="L1305" s="37" t="s">
        <v>32267</v>
      </c>
      <c r="M1305" s="37" t="s">
        <v>37273</v>
      </c>
      <c r="N1305" s="37" t="s">
        <v>11569</v>
      </c>
      <c r="O1305" s="37" t="s">
        <v>11570</v>
      </c>
      <c r="P1305" s="22" t="s">
        <v>37274</v>
      </c>
      <c r="Q1305" s="22" t="s">
        <v>37275</v>
      </c>
      <c r="R1305" s="38">
        <v>0</v>
      </c>
    </row>
    <row r="1306" spans="1:18" ht="12.75">
      <c r="A1306" s="22" t="s">
        <v>60</v>
      </c>
      <c r="B1306" s="22" t="s">
        <v>18969</v>
      </c>
      <c r="C1306" s="22" t="s">
        <v>68</v>
      </c>
      <c r="D1306" s="22" t="s">
        <v>61</v>
      </c>
      <c r="E1306" s="31">
        <v>43447.411979166667</v>
      </c>
      <c r="F1306" s="22" t="s">
        <v>32264</v>
      </c>
      <c r="G1306" s="22" t="s">
        <v>37276</v>
      </c>
      <c r="H1306" s="22" t="s">
        <v>74</v>
      </c>
      <c r="I1306" s="22" t="s">
        <v>37277</v>
      </c>
      <c r="J1306" s="37" t="s">
        <v>32266</v>
      </c>
      <c r="K1306" s="37" t="s">
        <v>32267</v>
      </c>
      <c r="L1306" s="37" t="s">
        <v>32267</v>
      </c>
      <c r="M1306" s="37" t="s">
        <v>37278</v>
      </c>
      <c r="N1306" s="37" t="s">
        <v>37279</v>
      </c>
      <c r="O1306" s="37" t="s">
        <v>37280</v>
      </c>
      <c r="P1306" s="22" t="s">
        <v>37281</v>
      </c>
      <c r="Q1306" s="22" t="s">
        <v>37282</v>
      </c>
      <c r="R1306" s="38">
        <v>0</v>
      </c>
    </row>
    <row r="1307" spans="1:18" ht="12.75">
      <c r="A1307" s="22" t="s">
        <v>60</v>
      </c>
      <c r="B1307" s="22" t="s">
        <v>18969</v>
      </c>
      <c r="C1307" s="22" t="s">
        <v>68</v>
      </c>
      <c r="D1307" s="22" t="s">
        <v>61</v>
      </c>
      <c r="E1307" s="31">
        <v>43447.441041666665</v>
      </c>
      <c r="F1307" s="22" t="s">
        <v>32264</v>
      </c>
      <c r="G1307" s="22" t="s">
        <v>37283</v>
      </c>
      <c r="H1307" s="22" t="s">
        <v>74</v>
      </c>
      <c r="I1307" s="22" t="s">
        <v>21725</v>
      </c>
      <c r="J1307" s="37" t="s">
        <v>32266</v>
      </c>
      <c r="K1307" s="37" t="s">
        <v>32267</v>
      </c>
      <c r="L1307" s="37" t="s">
        <v>32267</v>
      </c>
      <c r="M1307" s="37" t="s">
        <v>37284</v>
      </c>
      <c r="N1307" s="37" t="s">
        <v>134</v>
      </c>
      <c r="O1307" s="37" t="s">
        <v>135</v>
      </c>
      <c r="P1307" s="22" t="s">
        <v>37285</v>
      </c>
      <c r="Q1307" s="22" t="s">
        <v>37286</v>
      </c>
      <c r="R1307" s="38">
        <v>0</v>
      </c>
    </row>
    <row r="1308" spans="1:18" ht="12.75">
      <c r="A1308" s="22" t="s">
        <v>60</v>
      </c>
      <c r="B1308" s="22" t="s">
        <v>18969</v>
      </c>
      <c r="C1308" s="22" t="s">
        <v>68</v>
      </c>
      <c r="D1308" s="22" t="s">
        <v>61</v>
      </c>
      <c r="E1308" s="31">
        <v>43447.492071759254</v>
      </c>
      <c r="F1308" s="22" t="s">
        <v>32264</v>
      </c>
      <c r="G1308" s="22" t="s">
        <v>37287</v>
      </c>
      <c r="H1308" s="22" t="s">
        <v>74</v>
      </c>
      <c r="I1308" s="22" t="s">
        <v>23628</v>
      </c>
      <c r="J1308" s="37" t="s">
        <v>32266</v>
      </c>
      <c r="K1308" s="37" t="s">
        <v>32267</v>
      </c>
      <c r="L1308" s="37" t="s">
        <v>32267</v>
      </c>
      <c r="M1308" s="37" t="s">
        <v>37288</v>
      </c>
      <c r="N1308" s="37" t="s">
        <v>123</v>
      </c>
      <c r="O1308" s="37" t="s">
        <v>124</v>
      </c>
      <c r="P1308" s="22" t="s">
        <v>37289</v>
      </c>
      <c r="Q1308" s="22" t="s">
        <v>37290</v>
      </c>
      <c r="R1308" s="38">
        <v>0</v>
      </c>
    </row>
    <row r="1309" spans="1:18" ht="12.75">
      <c r="A1309" s="22" t="s">
        <v>60</v>
      </c>
      <c r="B1309" s="22" t="s">
        <v>18969</v>
      </c>
      <c r="C1309" s="22" t="s">
        <v>68</v>
      </c>
      <c r="D1309" s="22" t="s">
        <v>61</v>
      </c>
      <c r="E1309" s="31">
        <v>43447.678402777776</v>
      </c>
      <c r="F1309" s="22" t="s">
        <v>32264</v>
      </c>
      <c r="G1309" s="22" t="s">
        <v>37291</v>
      </c>
      <c r="H1309" s="22" t="s">
        <v>74</v>
      </c>
      <c r="I1309" s="22" t="s">
        <v>24143</v>
      </c>
      <c r="J1309" s="37" t="s">
        <v>32266</v>
      </c>
      <c r="K1309" s="37" t="s">
        <v>32267</v>
      </c>
      <c r="L1309" s="37" t="s">
        <v>32267</v>
      </c>
      <c r="M1309" s="37" t="s">
        <v>37292</v>
      </c>
      <c r="N1309" s="37" t="s">
        <v>15671</v>
      </c>
      <c r="O1309" s="37" t="s">
        <v>15672</v>
      </c>
      <c r="P1309" s="22" t="s">
        <v>37293</v>
      </c>
      <c r="Q1309" s="22" t="s">
        <v>37294</v>
      </c>
      <c r="R1309" s="38">
        <v>0</v>
      </c>
    </row>
    <row r="1310" spans="1:18" ht="12.75">
      <c r="A1310" s="22" t="s">
        <v>60</v>
      </c>
      <c r="B1310" s="22" t="s">
        <v>18969</v>
      </c>
      <c r="C1310" s="22" t="s">
        <v>68</v>
      </c>
      <c r="D1310" s="22" t="s">
        <v>61</v>
      </c>
      <c r="E1310" s="31">
        <v>43447.689282407402</v>
      </c>
      <c r="F1310" s="22" t="s">
        <v>32264</v>
      </c>
      <c r="G1310" s="22" t="s">
        <v>37295</v>
      </c>
      <c r="H1310" s="22" t="s">
        <v>74</v>
      </c>
      <c r="I1310" s="22" t="s">
        <v>20932</v>
      </c>
      <c r="J1310" s="37" t="s">
        <v>32266</v>
      </c>
      <c r="K1310" s="37" t="s">
        <v>32267</v>
      </c>
      <c r="L1310" s="37" t="s">
        <v>32267</v>
      </c>
      <c r="M1310" s="37" t="s">
        <v>37296</v>
      </c>
      <c r="N1310" s="37" t="s">
        <v>275</v>
      </c>
      <c r="O1310" s="37" t="s">
        <v>276</v>
      </c>
      <c r="P1310" s="22" t="s">
        <v>37297</v>
      </c>
      <c r="Q1310" s="22" t="s">
        <v>37298</v>
      </c>
      <c r="R1310" s="38">
        <v>0</v>
      </c>
    </row>
    <row r="1311" spans="1:18" ht="12.75">
      <c r="A1311" s="22" t="s">
        <v>60</v>
      </c>
      <c r="B1311" s="22" t="s">
        <v>18969</v>
      </c>
      <c r="C1311" s="22" t="s">
        <v>68</v>
      </c>
      <c r="D1311" s="22" t="s">
        <v>61</v>
      </c>
      <c r="E1311" s="31">
        <v>43448.395648148144</v>
      </c>
      <c r="F1311" s="22" t="s">
        <v>32264</v>
      </c>
      <c r="G1311" s="22" t="s">
        <v>37299</v>
      </c>
      <c r="H1311" s="22" t="s">
        <v>74</v>
      </c>
      <c r="I1311" s="22" t="s">
        <v>21990</v>
      </c>
      <c r="J1311" s="37" t="s">
        <v>32266</v>
      </c>
      <c r="K1311" s="37" t="s">
        <v>32267</v>
      </c>
      <c r="L1311" s="37" t="s">
        <v>32267</v>
      </c>
      <c r="M1311" s="37" t="s">
        <v>37300</v>
      </c>
      <c r="N1311" s="37" t="s">
        <v>497</v>
      </c>
      <c r="O1311" s="37" t="s">
        <v>498</v>
      </c>
      <c r="P1311" s="22" t="s">
        <v>37301</v>
      </c>
      <c r="Q1311" s="22" t="s">
        <v>37302</v>
      </c>
      <c r="R1311" s="38">
        <v>0</v>
      </c>
    </row>
    <row r="1312" spans="1:18" ht="12.75">
      <c r="A1312" s="22" t="s">
        <v>60</v>
      </c>
      <c r="B1312" s="22" t="s">
        <v>18969</v>
      </c>
      <c r="C1312" s="22" t="s">
        <v>68</v>
      </c>
      <c r="D1312" s="22" t="s">
        <v>61</v>
      </c>
      <c r="E1312" s="31">
        <v>43448.561099537037</v>
      </c>
      <c r="F1312" s="22" t="s">
        <v>32264</v>
      </c>
      <c r="G1312" s="22" t="s">
        <v>37303</v>
      </c>
      <c r="H1312" s="22" t="s">
        <v>74</v>
      </c>
      <c r="I1312" s="22" t="s">
        <v>28551</v>
      </c>
      <c r="J1312" s="37" t="s">
        <v>32266</v>
      </c>
      <c r="K1312" s="37" t="s">
        <v>32267</v>
      </c>
      <c r="L1312" s="37" t="s">
        <v>32267</v>
      </c>
      <c r="M1312" s="37" t="s">
        <v>37304</v>
      </c>
      <c r="N1312" s="37" t="s">
        <v>109</v>
      </c>
      <c r="O1312" s="37" t="s">
        <v>110</v>
      </c>
      <c r="P1312" s="22" t="s">
        <v>37301</v>
      </c>
      <c r="Q1312" s="22" t="s">
        <v>37302</v>
      </c>
      <c r="R1312" s="38">
        <v>0</v>
      </c>
    </row>
    <row r="1313" spans="1:18" ht="12.75">
      <c r="A1313" s="22" t="s">
        <v>60</v>
      </c>
      <c r="B1313" s="22" t="s">
        <v>18969</v>
      </c>
      <c r="C1313" s="22" t="s">
        <v>68</v>
      </c>
      <c r="D1313" s="22" t="s">
        <v>61</v>
      </c>
      <c r="E1313" s="31">
        <v>43448.676377314812</v>
      </c>
      <c r="F1313" s="22" t="s">
        <v>32264</v>
      </c>
      <c r="G1313" s="22" t="s">
        <v>37305</v>
      </c>
      <c r="H1313" s="22" t="s">
        <v>74</v>
      </c>
      <c r="I1313" s="22" t="s">
        <v>24237</v>
      </c>
      <c r="J1313" s="37" t="s">
        <v>32266</v>
      </c>
      <c r="K1313" s="37" t="s">
        <v>32267</v>
      </c>
      <c r="L1313" s="37" t="s">
        <v>32267</v>
      </c>
      <c r="M1313" s="37" t="s">
        <v>37306</v>
      </c>
      <c r="N1313" s="37" t="s">
        <v>24238</v>
      </c>
      <c r="O1313" s="37" t="s">
        <v>24239</v>
      </c>
      <c r="P1313" s="22" t="s">
        <v>37307</v>
      </c>
      <c r="Q1313" s="22" t="s">
        <v>37308</v>
      </c>
      <c r="R1313" s="38">
        <v>0</v>
      </c>
    </row>
    <row r="1314" spans="1:18" ht="12.75">
      <c r="A1314" s="22" t="s">
        <v>60</v>
      </c>
      <c r="B1314" s="22" t="s">
        <v>18969</v>
      </c>
      <c r="C1314" s="22" t="s">
        <v>68</v>
      </c>
      <c r="D1314" s="22" t="s">
        <v>61</v>
      </c>
      <c r="E1314" s="31">
        <v>43451.68414351852</v>
      </c>
      <c r="F1314" s="22" t="s">
        <v>32264</v>
      </c>
      <c r="G1314" s="22" t="s">
        <v>37309</v>
      </c>
      <c r="H1314" s="22" t="s">
        <v>74</v>
      </c>
      <c r="I1314" s="22" t="s">
        <v>37310</v>
      </c>
      <c r="J1314" s="37" t="s">
        <v>32266</v>
      </c>
      <c r="K1314" s="37" t="s">
        <v>32267</v>
      </c>
      <c r="L1314" s="37" t="s">
        <v>32267</v>
      </c>
      <c r="M1314" s="37" t="s">
        <v>37311</v>
      </c>
      <c r="N1314" s="37" t="s">
        <v>892</v>
      </c>
      <c r="O1314" s="37" t="s">
        <v>893</v>
      </c>
      <c r="P1314" s="22" t="s">
        <v>37312</v>
      </c>
      <c r="Q1314" s="22" t="s">
        <v>37313</v>
      </c>
      <c r="R1314" s="38">
        <v>0</v>
      </c>
    </row>
    <row r="1315" spans="1:18" ht="12.75">
      <c r="A1315" s="22" t="s">
        <v>60</v>
      </c>
      <c r="B1315" s="22" t="s">
        <v>18969</v>
      </c>
      <c r="C1315" s="22" t="s">
        <v>68</v>
      </c>
      <c r="D1315" s="22" t="s">
        <v>61</v>
      </c>
      <c r="E1315" s="31">
        <v>43451.690162037034</v>
      </c>
      <c r="F1315" s="22" t="s">
        <v>32264</v>
      </c>
      <c r="G1315" s="22" t="s">
        <v>37314</v>
      </c>
      <c r="H1315" s="22" t="s">
        <v>74</v>
      </c>
      <c r="I1315" s="22" t="s">
        <v>37315</v>
      </c>
      <c r="J1315" s="37" t="s">
        <v>32266</v>
      </c>
      <c r="K1315" s="37" t="s">
        <v>32267</v>
      </c>
      <c r="L1315" s="37" t="s">
        <v>32267</v>
      </c>
      <c r="M1315" s="37" t="s">
        <v>37316</v>
      </c>
      <c r="N1315" s="37" t="s">
        <v>892</v>
      </c>
      <c r="O1315" s="37" t="s">
        <v>893</v>
      </c>
      <c r="P1315" s="22" t="s">
        <v>37312</v>
      </c>
      <c r="Q1315" s="22" t="s">
        <v>37313</v>
      </c>
      <c r="R1315" s="38">
        <v>0</v>
      </c>
    </row>
    <row r="1316" spans="1:18" ht="12.75">
      <c r="A1316" s="22" t="s">
        <v>60</v>
      </c>
      <c r="B1316" s="22" t="s">
        <v>18969</v>
      </c>
      <c r="C1316" s="22" t="s">
        <v>68</v>
      </c>
      <c r="D1316" s="22" t="s">
        <v>61</v>
      </c>
      <c r="E1316" s="31">
        <v>43451.691458333335</v>
      </c>
      <c r="F1316" s="22" t="s">
        <v>32264</v>
      </c>
      <c r="G1316" s="22" t="s">
        <v>37317</v>
      </c>
      <c r="H1316" s="22" t="s">
        <v>74</v>
      </c>
      <c r="I1316" s="22" t="s">
        <v>28343</v>
      </c>
      <c r="J1316" s="37" t="s">
        <v>32266</v>
      </c>
      <c r="K1316" s="37" t="s">
        <v>32267</v>
      </c>
      <c r="L1316" s="37" t="s">
        <v>32267</v>
      </c>
      <c r="M1316" s="37" t="s">
        <v>37318</v>
      </c>
      <c r="N1316" s="37" t="s">
        <v>892</v>
      </c>
      <c r="O1316" s="37" t="s">
        <v>893</v>
      </c>
      <c r="P1316" s="22" t="s">
        <v>37312</v>
      </c>
      <c r="Q1316" s="22" t="s">
        <v>37313</v>
      </c>
      <c r="R1316" s="38">
        <v>0</v>
      </c>
    </row>
    <row r="1317" spans="1:18" ht="12.75">
      <c r="A1317" s="22" t="s">
        <v>60</v>
      </c>
      <c r="B1317" s="22" t="s">
        <v>18969</v>
      </c>
      <c r="C1317" s="22" t="s">
        <v>68</v>
      </c>
      <c r="D1317" s="22" t="s">
        <v>61</v>
      </c>
      <c r="E1317" s="31">
        <v>43452.433877314812</v>
      </c>
      <c r="F1317" s="22" t="s">
        <v>32264</v>
      </c>
      <c r="G1317" s="22" t="s">
        <v>37319</v>
      </c>
      <c r="H1317" s="22" t="s">
        <v>74</v>
      </c>
      <c r="I1317" s="22" t="s">
        <v>28682</v>
      </c>
      <c r="J1317" s="37" t="s">
        <v>32266</v>
      </c>
      <c r="K1317" s="37" t="s">
        <v>32267</v>
      </c>
      <c r="L1317" s="37" t="s">
        <v>32267</v>
      </c>
      <c r="M1317" s="37" t="s">
        <v>37320</v>
      </c>
      <c r="N1317" s="37" t="s">
        <v>228</v>
      </c>
      <c r="O1317" s="37" t="s">
        <v>229</v>
      </c>
      <c r="P1317" s="22" t="s">
        <v>37321</v>
      </c>
      <c r="Q1317" s="22" t="s">
        <v>37322</v>
      </c>
      <c r="R1317" s="38">
        <v>0</v>
      </c>
    </row>
    <row r="1318" spans="1:18" ht="12.75">
      <c r="A1318" s="22" t="s">
        <v>60</v>
      </c>
      <c r="B1318" s="22" t="s">
        <v>18969</v>
      </c>
      <c r="C1318" s="22" t="s">
        <v>68</v>
      </c>
      <c r="D1318" s="22" t="s">
        <v>61</v>
      </c>
      <c r="E1318" s="31">
        <v>43452.631620370368</v>
      </c>
      <c r="F1318" s="22" t="s">
        <v>32264</v>
      </c>
      <c r="G1318" s="22" t="s">
        <v>37323</v>
      </c>
      <c r="H1318" s="22" t="s">
        <v>74</v>
      </c>
      <c r="I1318" s="22" t="s">
        <v>24587</v>
      </c>
      <c r="J1318" s="37" t="s">
        <v>32266</v>
      </c>
      <c r="K1318" s="37" t="s">
        <v>32267</v>
      </c>
      <c r="L1318" s="37" t="s">
        <v>32267</v>
      </c>
      <c r="M1318" s="37" t="s">
        <v>37324</v>
      </c>
      <c r="N1318" s="37" t="s">
        <v>1044</v>
      </c>
      <c r="O1318" s="37" t="s">
        <v>1045</v>
      </c>
      <c r="P1318" s="22" t="s">
        <v>37325</v>
      </c>
      <c r="Q1318" s="22" t="s">
        <v>37326</v>
      </c>
      <c r="R1318" s="38">
        <v>0</v>
      </c>
    </row>
    <row r="1319" spans="1:18" ht="12.75">
      <c r="A1319" s="22" t="s">
        <v>60</v>
      </c>
      <c r="B1319" s="22" t="s">
        <v>18969</v>
      </c>
      <c r="C1319" s="22" t="s">
        <v>68</v>
      </c>
      <c r="D1319" s="22" t="s">
        <v>61</v>
      </c>
      <c r="E1319" s="31">
        <v>43452.735868055555</v>
      </c>
      <c r="F1319" s="22" t="s">
        <v>32264</v>
      </c>
      <c r="G1319" s="22" t="s">
        <v>37327</v>
      </c>
      <c r="H1319" s="22" t="s">
        <v>74</v>
      </c>
      <c r="I1319" s="22" t="s">
        <v>37328</v>
      </c>
      <c r="J1319" s="37" t="s">
        <v>32266</v>
      </c>
      <c r="K1319" s="37" t="s">
        <v>32267</v>
      </c>
      <c r="L1319" s="37" t="s">
        <v>32267</v>
      </c>
      <c r="M1319" s="37" t="s">
        <v>37329</v>
      </c>
      <c r="N1319" s="37" t="s">
        <v>27811</v>
      </c>
      <c r="O1319" s="37" t="s">
        <v>27812</v>
      </c>
      <c r="P1319" s="22" t="s">
        <v>37330</v>
      </c>
      <c r="Q1319" s="22" t="s">
        <v>37331</v>
      </c>
      <c r="R1319" s="38">
        <v>0</v>
      </c>
    </row>
    <row r="1320" spans="1:18" ht="12.75">
      <c r="A1320" s="22" t="s">
        <v>60</v>
      </c>
      <c r="B1320" s="22" t="s">
        <v>18969</v>
      </c>
      <c r="C1320" s="22" t="s">
        <v>68</v>
      </c>
      <c r="D1320" s="22" t="s">
        <v>61</v>
      </c>
      <c r="E1320" s="31">
        <v>43452.737638888888</v>
      </c>
      <c r="F1320" s="22" t="s">
        <v>32264</v>
      </c>
      <c r="G1320" s="22" t="s">
        <v>37332</v>
      </c>
      <c r="H1320" s="22" t="s">
        <v>74</v>
      </c>
      <c r="I1320" s="22" t="s">
        <v>27810</v>
      </c>
      <c r="J1320" s="37" t="s">
        <v>32266</v>
      </c>
      <c r="K1320" s="37" t="s">
        <v>32267</v>
      </c>
      <c r="L1320" s="37" t="s">
        <v>32267</v>
      </c>
      <c r="M1320" s="37" t="s">
        <v>37333</v>
      </c>
      <c r="N1320" s="37" t="s">
        <v>27811</v>
      </c>
      <c r="O1320" s="37" t="s">
        <v>27812</v>
      </c>
      <c r="P1320" s="22" t="s">
        <v>37330</v>
      </c>
      <c r="Q1320" s="22" t="s">
        <v>37331</v>
      </c>
      <c r="R1320" s="38">
        <v>0</v>
      </c>
    </row>
    <row r="1321" spans="1:18" ht="12.75">
      <c r="A1321" s="22" t="s">
        <v>60</v>
      </c>
      <c r="B1321" s="22" t="s">
        <v>18969</v>
      </c>
      <c r="C1321" s="22" t="s">
        <v>68</v>
      </c>
      <c r="D1321" s="22" t="s">
        <v>61</v>
      </c>
      <c r="E1321" s="31">
        <v>43453.419872685183</v>
      </c>
      <c r="F1321" s="22" t="s">
        <v>32264</v>
      </c>
      <c r="G1321" s="22" t="s">
        <v>37334</v>
      </c>
      <c r="H1321" s="22" t="s">
        <v>74</v>
      </c>
      <c r="I1321" s="22" t="s">
        <v>37335</v>
      </c>
      <c r="J1321" s="37" t="s">
        <v>32266</v>
      </c>
      <c r="K1321" s="37" t="s">
        <v>32267</v>
      </c>
      <c r="L1321" s="37" t="s">
        <v>32267</v>
      </c>
      <c r="M1321" s="37" t="s">
        <v>37336</v>
      </c>
      <c r="N1321" s="37" t="s">
        <v>3257</v>
      </c>
      <c r="O1321" s="37" t="s">
        <v>3258</v>
      </c>
      <c r="P1321" s="22" t="s">
        <v>37337</v>
      </c>
      <c r="Q1321" s="22" t="s">
        <v>37338</v>
      </c>
      <c r="R1321" s="38">
        <v>0</v>
      </c>
    </row>
    <row r="1322" spans="1:18" ht="12.75">
      <c r="A1322" s="22" t="s">
        <v>60</v>
      </c>
      <c r="B1322" s="22" t="s">
        <v>18969</v>
      </c>
      <c r="C1322" s="22" t="s">
        <v>68</v>
      </c>
      <c r="D1322" s="22" t="s">
        <v>61</v>
      </c>
      <c r="E1322" s="31">
        <v>43453.458715277775</v>
      </c>
      <c r="F1322" s="22" t="s">
        <v>32264</v>
      </c>
      <c r="G1322" s="22" t="s">
        <v>37339</v>
      </c>
      <c r="H1322" s="22" t="s">
        <v>74</v>
      </c>
      <c r="I1322" s="22" t="s">
        <v>26171</v>
      </c>
      <c r="J1322" s="37" t="s">
        <v>32266</v>
      </c>
      <c r="K1322" s="37" t="s">
        <v>32267</v>
      </c>
      <c r="L1322" s="37" t="s">
        <v>32267</v>
      </c>
      <c r="M1322" s="37" t="s">
        <v>37340</v>
      </c>
      <c r="N1322" s="37" t="s">
        <v>4120</v>
      </c>
      <c r="O1322" s="37" t="s">
        <v>4121</v>
      </c>
      <c r="P1322" s="22" t="s">
        <v>37281</v>
      </c>
      <c r="Q1322" s="22" t="s">
        <v>37282</v>
      </c>
      <c r="R1322" s="38">
        <v>0</v>
      </c>
    </row>
    <row r="1323" spans="1:18" ht="12.75">
      <c r="A1323" s="22" t="s">
        <v>60</v>
      </c>
      <c r="B1323" s="22" t="s">
        <v>18969</v>
      </c>
      <c r="C1323" s="22" t="s">
        <v>68</v>
      </c>
      <c r="D1323" s="22" t="s">
        <v>61</v>
      </c>
      <c r="E1323" s="31">
        <v>43453.510648148149</v>
      </c>
      <c r="F1323" s="22" t="s">
        <v>32264</v>
      </c>
      <c r="G1323" s="22" t="s">
        <v>37341</v>
      </c>
      <c r="H1323" s="22" t="s">
        <v>74</v>
      </c>
      <c r="I1323" s="22" t="s">
        <v>28742</v>
      </c>
      <c r="J1323" s="37" t="s">
        <v>32266</v>
      </c>
      <c r="K1323" s="37" t="s">
        <v>32267</v>
      </c>
      <c r="L1323" s="37" t="s">
        <v>32267</v>
      </c>
      <c r="M1323" s="37" t="s">
        <v>37342</v>
      </c>
      <c r="N1323" s="37" t="s">
        <v>14903</v>
      </c>
      <c r="O1323" s="37" t="s">
        <v>14904</v>
      </c>
      <c r="P1323" s="22" t="s">
        <v>37343</v>
      </c>
      <c r="Q1323" s="22" t="s">
        <v>37344</v>
      </c>
      <c r="R1323" s="38">
        <v>0</v>
      </c>
    </row>
    <row r="1324" spans="1:18" ht="12.75">
      <c r="A1324" s="22" t="s">
        <v>60</v>
      </c>
      <c r="B1324" s="22" t="s">
        <v>18969</v>
      </c>
      <c r="C1324" s="22" t="s">
        <v>68</v>
      </c>
      <c r="D1324" s="22" t="s">
        <v>61</v>
      </c>
      <c r="E1324" s="31">
        <v>43453.593194444446</v>
      </c>
      <c r="F1324" s="22" t="s">
        <v>32264</v>
      </c>
      <c r="G1324" s="22" t="s">
        <v>37345</v>
      </c>
      <c r="H1324" s="22" t="s">
        <v>74</v>
      </c>
      <c r="I1324" s="22" t="s">
        <v>37346</v>
      </c>
      <c r="J1324" s="37" t="s">
        <v>32266</v>
      </c>
      <c r="K1324" s="37" t="s">
        <v>32267</v>
      </c>
      <c r="L1324" s="37" t="s">
        <v>32267</v>
      </c>
      <c r="M1324" s="37" t="s">
        <v>37347</v>
      </c>
      <c r="N1324" s="37" t="s">
        <v>109</v>
      </c>
      <c r="O1324" s="37" t="s">
        <v>110</v>
      </c>
      <c r="P1324" s="22" t="s">
        <v>37348</v>
      </c>
      <c r="Q1324" s="22" t="s">
        <v>37349</v>
      </c>
      <c r="R1324" s="38">
        <v>0</v>
      </c>
    </row>
    <row r="1325" spans="1:18" ht="12.75">
      <c r="A1325" s="22" t="s">
        <v>60</v>
      </c>
      <c r="B1325" s="22" t="s">
        <v>18969</v>
      </c>
      <c r="C1325" s="22" t="s">
        <v>68</v>
      </c>
      <c r="D1325" s="22" t="s">
        <v>61</v>
      </c>
      <c r="E1325" s="31">
        <v>43453.642048611109</v>
      </c>
      <c r="F1325" s="22" t="s">
        <v>32264</v>
      </c>
      <c r="G1325" s="22" t="s">
        <v>37350</v>
      </c>
      <c r="H1325" s="22" t="s">
        <v>74</v>
      </c>
      <c r="I1325" s="22" t="s">
        <v>37351</v>
      </c>
      <c r="J1325" s="37" t="s">
        <v>32266</v>
      </c>
      <c r="K1325" s="37" t="s">
        <v>32267</v>
      </c>
      <c r="L1325" s="37" t="s">
        <v>32267</v>
      </c>
      <c r="M1325" s="37" t="s">
        <v>37352</v>
      </c>
      <c r="N1325" s="37" t="s">
        <v>109</v>
      </c>
      <c r="O1325" s="37" t="s">
        <v>110</v>
      </c>
      <c r="P1325" s="22" t="s">
        <v>37348</v>
      </c>
      <c r="Q1325" s="22" t="s">
        <v>37349</v>
      </c>
      <c r="R1325" s="38">
        <v>0</v>
      </c>
    </row>
    <row r="1326" spans="1:18" ht="12.75">
      <c r="A1326" s="22" t="s">
        <v>60</v>
      </c>
      <c r="B1326" s="22" t="s">
        <v>18969</v>
      </c>
      <c r="C1326" s="22" t="s">
        <v>68</v>
      </c>
      <c r="D1326" s="22" t="s">
        <v>61</v>
      </c>
      <c r="E1326" s="31">
        <v>43454.452372685184</v>
      </c>
      <c r="F1326" s="22" t="s">
        <v>32264</v>
      </c>
      <c r="G1326" s="22" t="s">
        <v>37353</v>
      </c>
      <c r="H1326" s="22" t="s">
        <v>74</v>
      </c>
      <c r="I1326" s="22" t="s">
        <v>27481</v>
      </c>
      <c r="J1326" s="37" t="s">
        <v>32266</v>
      </c>
      <c r="K1326" s="37" t="s">
        <v>32267</v>
      </c>
      <c r="L1326" s="37" t="s">
        <v>32267</v>
      </c>
      <c r="M1326" s="37" t="s">
        <v>37354</v>
      </c>
      <c r="N1326" s="37" t="s">
        <v>90</v>
      </c>
      <c r="O1326" s="37" t="s">
        <v>91</v>
      </c>
      <c r="P1326" s="22" t="s">
        <v>37355</v>
      </c>
      <c r="Q1326" s="22" t="s">
        <v>37355</v>
      </c>
      <c r="R1326" s="38">
        <v>0</v>
      </c>
    </row>
    <row r="1327" spans="1:18" ht="12.75">
      <c r="A1327" s="22" t="s">
        <v>60</v>
      </c>
      <c r="B1327" s="22" t="s">
        <v>18969</v>
      </c>
      <c r="C1327" s="22" t="s">
        <v>68</v>
      </c>
      <c r="D1327" s="22" t="s">
        <v>61</v>
      </c>
      <c r="E1327" s="31">
        <v>43454.459733796291</v>
      </c>
      <c r="F1327" s="22" t="s">
        <v>32264</v>
      </c>
      <c r="G1327" s="22" t="s">
        <v>37356</v>
      </c>
      <c r="H1327" s="22" t="s">
        <v>74</v>
      </c>
      <c r="I1327" s="22" t="s">
        <v>28525</v>
      </c>
      <c r="J1327" s="37" t="s">
        <v>32266</v>
      </c>
      <c r="K1327" s="37" t="s">
        <v>32267</v>
      </c>
      <c r="L1327" s="37" t="s">
        <v>32267</v>
      </c>
      <c r="M1327" s="37" t="s">
        <v>37357</v>
      </c>
      <c r="N1327" s="37" t="s">
        <v>28526</v>
      </c>
      <c r="O1327" s="37" t="s">
        <v>28527</v>
      </c>
      <c r="P1327" s="22" t="s">
        <v>37358</v>
      </c>
      <c r="Q1327" s="22" t="s">
        <v>37359</v>
      </c>
      <c r="R1327" s="38">
        <v>0</v>
      </c>
    </row>
    <row r="1328" spans="1:18" ht="12.75">
      <c r="A1328" s="22" t="s">
        <v>60</v>
      </c>
      <c r="B1328" s="22" t="s">
        <v>18969</v>
      </c>
      <c r="C1328" s="22" t="s">
        <v>68</v>
      </c>
      <c r="D1328" s="22" t="s">
        <v>61</v>
      </c>
      <c r="E1328" s="31">
        <v>43454.510231481479</v>
      </c>
      <c r="F1328" s="22" t="s">
        <v>32264</v>
      </c>
      <c r="G1328" s="22" t="s">
        <v>37360</v>
      </c>
      <c r="H1328" s="22" t="s">
        <v>74</v>
      </c>
      <c r="I1328" s="22" t="s">
        <v>23673</v>
      </c>
      <c r="J1328" s="37" t="s">
        <v>32266</v>
      </c>
      <c r="K1328" s="37" t="s">
        <v>32267</v>
      </c>
      <c r="L1328" s="37" t="s">
        <v>32267</v>
      </c>
      <c r="M1328" s="37" t="s">
        <v>37361</v>
      </c>
      <c r="N1328" s="37" t="s">
        <v>123</v>
      </c>
      <c r="O1328" s="37" t="s">
        <v>124</v>
      </c>
      <c r="P1328" s="22" t="s">
        <v>37362</v>
      </c>
      <c r="Q1328" s="22" t="s">
        <v>37363</v>
      </c>
      <c r="R1328" s="38">
        <v>0</v>
      </c>
    </row>
    <row r="1329" spans="1:18" ht="12.75">
      <c r="A1329" s="22" t="s">
        <v>60</v>
      </c>
      <c r="B1329" s="22" t="s">
        <v>18969</v>
      </c>
      <c r="C1329" s="22" t="s">
        <v>68</v>
      </c>
      <c r="D1329" s="22" t="s">
        <v>61</v>
      </c>
      <c r="E1329" s="31">
        <v>43454.703090277777</v>
      </c>
      <c r="F1329" s="22" t="s">
        <v>32264</v>
      </c>
      <c r="G1329" s="22" t="s">
        <v>37364</v>
      </c>
      <c r="H1329" s="22" t="s">
        <v>74</v>
      </c>
      <c r="I1329" s="22" t="s">
        <v>37365</v>
      </c>
      <c r="J1329" s="37" t="s">
        <v>32266</v>
      </c>
      <c r="K1329" s="37" t="s">
        <v>32267</v>
      </c>
      <c r="L1329" s="37" t="s">
        <v>32267</v>
      </c>
      <c r="M1329" s="37" t="s">
        <v>37366</v>
      </c>
      <c r="N1329" s="37" t="s">
        <v>28239</v>
      </c>
      <c r="O1329" s="37" t="s">
        <v>28240</v>
      </c>
      <c r="P1329" s="22" t="s">
        <v>37367</v>
      </c>
      <c r="Q1329" s="22" t="s">
        <v>37368</v>
      </c>
      <c r="R1329" s="38">
        <v>0</v>
      </c>
    </row>
    <row r="1330" spans="1:18" ht="12.75">
      <c r="A1330" s="22" t="s">
        <v>60</v>
      </c>
      <c r="B1330" s="22" t="s">
        <v>18969</v>
      </c>
      <c r="C1330" s="22" t="s">
        <v>68</v>
      </c>
      <c r="D1330" s="22" t="s">
        <v>61</v>
      </c>
      <c r="E1330" s="31">
        <v>43454.704224537032</v>
      </c>
      <c r="F1330" s="22" t="s">
        <v>32264</v>
      </c>
      <c r="G1330" s="22" t="s">
        <v>37369</v>
      </c>
      <c r="H1330" s="22" t="s">
        <v>74</v>
      </c>
      <c r="I1330" s="22" t="s">
        <v>37370</v>
      </c>
      <c r="J1330" s="37" t="s">
        <v>32266</v>
      </c>
      <c r="K1330" s="37" t="s">
        <v>32267</v>
      </c>
      <c r="L1330" s="37" t="s">
        <v>32267</v>
      </c>
      <c r="M1330" s="37" t="s">
        <v>37371</v>
      </c>
      <c r="N1330" s="37" t="s">
        <v>28239</v>
      </c>
      <c r="O1330" s="37" t="s">
        <v>28240</v>
      </c>
      <c r="P1330" s="22" t="s">
        <v>37367</v>
      </c>
      <c r="Q1330" s="22" t="s">
        <v>37368</v>
      </c>
      <c r="R1330" s="38">
        <v>0</v>
      </c>
    </row>
    <row r="1331" spans="1:18" ht="12.75">
      <c r="A1331" s="22" t="s">
        <v>60</v>
      </c>
      <c r="B1331" s="22" t="s">
        <v>18969</v>
      </c>
      <c r="C1331" s="22" t="s">
        <v>68</v>
      </c>
      <c r="D1331" s="22" t="s">
        <v>61</v>
      </c>
      <c r="E1331" s="31">
        <v>43455.54446759259</v>
      </c>
      <c r="F1331" s="22" t="s">
        <v>32264</v>
      </c>
      <c r="G1331" s="22" t="s">
        <v>37372</v>
      </c>
      <c r="H1331" s="22" t="s">
        <v>74</v>
      </c>
      <c r="I1331" s="22" t="s">
        <v>27185</v>
      </c>
      <c r="J1331" s="37" t="s">
        <v>32266</v>
      </c>
      <c r="K1331" s="37" t="s">
        <v>32267</v>
      </c>
      <c r="L1331" s="37" t="s">
        <v>32267</v>
      </c>
      <c r="M1331" s="37" t="s">
        <v>37373</v>
      </c>
      <c r="N1331" s="37" t="s">
        <v>109</v>
      </c>
      <c r="O1331" s="37" t="s">
        <v>110</v>
      </c>
      <c r="P1331" s="22" t="s">
        <v>37374</v>
      </c>
      <c r="Q1331" s="22" t="s">
        <v>37375</v>
      </c>
      <c r="R1331" s="38">
        <v>0</v>
      </c>
    </row>
    <row r="1332" spans="1:18" ht="12.75">
      <c r="A1332" s="22" t="s">
        <v>60</v>
      </c>
      <c r="B1332" s="22" t="s">
        <v>18969</v>
      </c>
      <c r="C1332" s="22" t="s">
        <v>68</v>
      </c>
      <c r="D1332" s="22" t="s">
        <v>61</v>
      </c>
      <c r="E1332" s="31">
        <v>43455.606608796297</v>
      </c>
      <c r="F1332" s="22" t="s">
        <v>32264</v>
      </c>
      <c r="G1332" s="22" t="s">
        <v>37376</v>
      </c>
      <c r="H1332" s="22" t="s">
        <v>74</v>
      </c>
      <c r="I1332" s="22" t="s">
        <v>21436</v>
      </c>
      <c r="J1332" s="37" t="s">
        <v>32266</v>
      </c>
      <c r="K1332" s="37" t="s">
        <v>32267</v>
      </c>
      <c r="L1332" s="37" t="s">
        <v>32267</v>
      </c>
      <c r="M1332" s="37" t="s">
        <v>37377</v>
      </c>
      <c r="N1332" s="37" t="s">
        <v>21437</v>
      </c>
      <c r="O1332" s="37" t="s">
        <v>21438</v>
      </c>
      <c r="P1332" s="22" t="s">
        <v>37378</v>
      </c>
      <c r="Q1332" s="22" t="s">
        <v>37379</v>
      </c>
      <c r="R1332" s="38">
        <v>0</v>
      </c>
    </row>
    <row r="1333" spans="1:18" ht="12.75">
      <c r="A1333" s="22" t="s">
        <v>60</v>
      </c>
      <c r="B1333" s="22" t="s">
        <v>18969</v>
      </c>
      <c r="C1333" s="22" t="s">
        <v>68</v>
      </c>
      <c r="D1333" s="22" t="s">
        <v>61</v>
      </c>
      <c r="E1333" s="31">
        <v>43458.516041666662</v>
      </c>
      <c r="F1333" s="22" t="s">
        <v>32264</v>
      </c>
      <c r="G1333" s="22" t="s">
        <v>37380</v>
      </c>
      <c r="H1333" s="22" t="s">
        <v>74</v>
      </c>
      <c r="I1333" s="22" t="s">
        <v>27032</v>
      </c>
      <c r="J1333" s="37" t="s">
        <v>32266</v>
      </c>
      <c r="K1333" s="37" t="s">
        <v>32267</v>
      </c>
      <c r="L1333" s="37" t="s">
        <v>32267</v>
      </c>
      <c r="M1333" s="37" t="s">
        <v>37381</v>
      </c>
      <c r="N1333" s="37" t="s">
        <v>24362</v>
      </c>
      <c r="O1333" s="37" t="s">
        <v>24363</v>
      </c>
      <c r="P1333" s="22" t="s">
        <v>37382</v>
      </c>
      <c r="Q1333" s="22" t="s">
        <v>37383</v>
      </c>
      <c r="R1333" s="38">
        <v>0</v>
      </c>
    </row>
    <row r="1334" spans="1:18" ht="12.75">
      <c r="A1334" s="22" t="s">
        <v>60</v>
      </c>
      <c r="B1334" s="22" t="s">
        <v>18969</v>
      </c>
      <c r="C1334" s="22" t="s">
        <v>68</v>
      </c>
      <c r="D1334" s="22" t="s">
        <v>61</v>
      </c>
      <c r="E1334" s="31">
        <v>43458.5237037037</v>
      </c>
      <c r="F1334" s="22" t="s">
        <v>32264</v>
      </c>
      <c r="G1334" s="22" t="s">
        <v>37384</v>
      </c>
      <c r="H1334" s="22" t="s">
        <v>74</v>
      </c>
      <c r="I1334" s="22" t="s">
        <v>23295</v>
      </c>
      <c r="J1334" s="37" t="s">
        <v>32266</v>
      </c>
      <c r="K1334" s="37" t="s">
        <v>32267</v>
      </c>
      <c r="L1334" s="37" t="s">
        <v>32267</v>
      </c>
      <c r="M1334" s="37" t="s">
        <v>37385</v>
      </c>
      <c r="N1334" s="37" t="s">
        <v>23296</v>
      </c>
      <c r="O1334" s="37" t="s">
        <v>23297</v>
      </c>
      <c r="P1334" s="22" t="s">
        <v>37386</v>
      </c>
      <c r="Q1334" s="22" t="s">
        <v>37387</v>
      </c>
      <c r="R1334" s="38">
        <v>0</v>
      </c>
    </row>
    <row r="1335" spans="1:18" ht="12.75">
      <c r="A1335" s="22" t="s">
        <v>60</v>
      </c>
      <c r="B1335" s="22" t="s">
        <v>18969</v>
      </c>
      <c r="C1335" s="22" t="s">
        <v>68</v>
      </c>
      <c r="D1335" s="22" t="s">
        <v>61</v>
      </c>
      <c r="E1335" s="31">
        <v>43461.437893518516</v>
      </c>
      <c r="F1335" s="22" t="s">
        <v>32264</v>
      </c>
      <c r="G1335" s="22" t="s">
        <v>37388</v>
      </c>
      <c r="H1335" s="22" t="s">
        <v>74</v>
      </c>
      <c r="I1335" s="22" t="s">
        <v>20141</v>
      </c>
      <c r="J1335" s="37" t="s">
        <v>32266</v>
      </c>
      <c r="K1335" s="37" t="s">
        <v>32267</v>
      </c>
      <c r="L1335" s="37" t="s">
        <v>32267</v>
      </c>
      <c r="M1335" s="37" t="s">
        <v>37389</v>
      </c>
      <c r="N1335" s="37" t="s">
        <v>109</v>
      </c>
      <c r="O1335" s="37" t="s">
        <v>110</v>
      </c>
      <c r="P1335" s="22" t="s">
        <v>37348</v>
      </c>
      <c r="Q1335" s="22" t="s">
        <v>37349</v>
      </c>
      <c r="R1335" s="38">
        <v>0</v>
      </c>
    </row>
    <row r="1336" spans="1:18" ht="12.75">
      <c r="A1336" s="22" t="s">
        <v>60</v>
      </c>
      <c r="B1336" s="22" t="s">
        <v>18969</v>
      </c>
      <c r="C1336" s="22" t="s">
        <v>68</v>
      </c>
      <c r="D1336" s="22" t="s">
        <v>61</v>
      </c>
      <c r="E1336" s="31">
        <v>43461.600115740737</v>
      </c>
      <c r="F1336" s="22" t="s">
        <v>32264</v>
      </c>
      <c r="G1336" s="22" t="s">
        <v>37390</v>
      </c>
      <c r="H1336" s="22" t="s">
        <v>74</v>
      </c>
      <c r="I1336" s="22" t="s">
        <v>25151</v>
      </c>
      <c r="J1336" s="37" t="s">
        <v>32266</v>
      </c>
      <c r="K1336" s="37" t="s">
        <v>32267</v>
      </c>
      <c r="L1336" s="37" t="s">
        <v>32267</v>
      </c>
      <c r="M1336" s="37" t="s">
        <v>37391</v>
      </c>
      <c r="N1336" s="37" t="s">
        <v>1806</v>
      </c>
      <c r="O1336" s="37" t="s">
        <v>1807</v>
      </c>
      <c r="P1336" s="22" t="s">
        <v>37392</v>
      </c>
      <c r="Q1336" s="22" t="s">
        <v>37393</v>
      </c>
      <c r="R1336" s="38">
        <v>0</v>
      </c>
    </row>
    <row r="1337" spans="1:18" ht="12.75">
      <c r="A1337" s="22" t="s">
        <v>60</v>
      </c>
      <c r="B1337" s="22" t="s">
        <v>18969</v>
      </c>
      <c r="C1337" s="22" t="s">
        <v>68</v>
      </c>
      <c r="D1337" s="22" t="s">
        <v>61</v>
      </c>
      <c r="E1337" s="31">
        <v>43461.627928240741</v>
      </c>
      <c r="F1337" s="22" t="s">
        <v>32264</v>
      </c>
      <c r="G1337" s="22" t="s">
        <v>37394</v>
      </c>
      <c r="H1337" s="22" t="s">
        <v>74</v>
      </c>
      <c r="I1337" s="22" t="s">
        <v>20103</v>
      </c>
      <c r="J1337" s="37" t="s">
        <v>32266</v>
      </c>
      <c r="K1337" s="37" t="s">
        <v>32267</v>
      </c>
      <c r="L1337" s="37" t="s">
        <v>32267</v>
      </c>
      <c r="M1337" s="37" t="s">
        <v>37395</v>
      </c>
      <c r="N1337" s="37" t="s">
        <v>5898</v>
      </c>
      <c r="O1337" s="37" t="s">
        <v>5899</v>
      </c>
      <c r="P1337" s="22" t="s">
        <v>37396</v>
      </c>
      <c r="Q1337" s="22" t="s">
        <v>37396</v>
      </c>
      <c r="R1337" s="38">
        <v>0</v>
      </c>
    </row>
    <row r="1338" spans="1:18" ht="12.75">
      <c r="A1338" s="22" t="s">
        <v>60</v>
      </c>
      <c r="B1338" s="22" t="s">
        <v>18969</v>
      </c>
      <c r="C1338" s="22" t="s">
        <v>68</v>
      </c>
      <c r="D1338" s="22" t="s">
        <v>61</v>
      </c>
      <c r="E1338" s="31">
        <v>43461.684652777774</v>
      </c>
      <c r="F1338" s="22" t="s">
        <v>32264</v>
      </c>
      <c r="G1338" s="22" t="s">
        <v>37397</v>
      </c>
      <c r="H1338" s="22" t="s">
        <v>74</v>
      </c>
      <c r="I1338" s="22" t="s">
        <v>37398</v>
      </c>
      <c r="J1338" s="37" t="s">
        <v>32266</v>
      </c>
      <c r="K1338" s="37" t="s">
        <v>32267</v>
      </c>
      <c r="L1338" s="37" t="s">
        <v>32267</v>
      </c>
      <c r="M1338" s="37" t="s">
        <v>37399</v>
      </c>
      <c r="N1338" s="37" t="s">
        <v>90</v>
      </c>
      <c r="O1338" s="37" t="s">
        <v>91</v>
      </c>
      <c r="P1338" s="22" t="s">
        <v>37400</v>
      </c>
      <c r="Q1338" s="22" t="s">
        <v>37401</v>
      </c>
      <c r="R1338" s="38">
        <v>0</v>
      </c>
    </row>
    <row r="1339" spans="1:18" ht="12.75">
      <c r="A1339" s="22" t="s">
        <v>60</v>
      </c>
      <c r="B1339" s="22" t="s">
        <v>18969</v>
      </c>
      <c r="C1339" s="22" t="s">
        <v>68</v>
      </c>
      <c r="D1339" s="22" t="s">
        <v>61</v>
      </c>
      <c r="E1339" s="31">
        <v>43462.425682870366</v>
      </c>
      <c r="F1339" s="22" t="s">
        <v>32264</v>
      </c>
      <c r="G1339" s="22" t="s">
        <v>37402</v>
      </c>
      <c r="H1339" s="22" t="s">
        <v>74</v>
      </c>
      <c r="I1339" s="22" t="s">
        <v>27026</v>
      </c>
      <c r="J1339" s="37" t="s">
        <v>32266</v>
      </c>
      <c r="K1339" s="37" t="s">
        <v>32267</v>
      </c>
      <c r="L1339" s="37" t="s">
        <v>32267</v>
      </c>
      <c r="M1339" s="37" t="s">
        <v>37403</v>
      </c>
      <c r="N1339" s="37" t="s">
        <v>27027</v>
      </c>
      <c r="O1339" s="37" t="s">
        <v>27028</v>
      </c>
      <c r="P1339" s="22" t="s">
        <v>37404</v>
      </c>
      <c r="Q1339" s="22" t="s">
        <v>37405</v>
      </c>
      <c r="R1339" s="38">
        <v>0</v>
      </c>
    </row>
    <row r="1340" spans="1:18" ht="12.75">
      <c r="A1340" s="22" t="s">
        <v>60</v>
      </c>
      <c r="B1340" s="22" t="s">
        <v>18969</v>
      </c>
      <c r="C1340" s="22" t="s">
        <v>68</v>
      </c>
      <c r="D1340" s="22" t="s">
        <v>61</v>
      </c>
      <c r="E1340" s="31">
        <v>43462.460613425923</v>
      </c>
      <c r="F1340" s="22" t="s">
        <v>32264</v>
      </c>
      <c r="G1340" s="22" t="s">
        <v>37406</v>
      </c>
      <c r="H1340" s="22" t="s">
        <v>74</v>
      </c>
      <c r="I1340" s="22" t="s">
        <v>27895</v>
      </c>
      <c r="J1340" s="37" t="s">
        <v>32266</v>
      </c>
      <c r="K1340" s="37" t="s">
        <v>32267</v>
      </c>
      <c r="L1340" s="37" t="s">
        <v>32267</v>
      </c>
      <c r="M1340" s="37" t="s">
        <v>37407</v>
      </c>
      <c r="N1340" s="37" t="s">
        <v>109</v>
      </c>
      <c r="O1340" s="37" t="s">
        <v>110</v>
      </c>
      <c r="P1340" s="22" t="s">
        <v>37348</v>
      </c>
      <c r="Q1340" s="22" t="s">
        <v>37349</v>
      </c>
      <c r="R1340" s="38">
        <v>0</v>
      </c>
    </row>
    <row r="1341" spans="1:18" ht="12.75">
      <c r="A1341" s="22" t="s">
        <v>60</v>
      </c>
      <c r="B1341" s="22" t="s">
        <v>18969</v>
      </c>
      <c r="C1341" s="22" t="s">
        <v>68</v>
      </c>
      <c r="D1341" s="22" t="s">
        <v>61</v>
      </c>
      <c r="E1341" s="31">
        <v>43462.646273148144</v>
      </c>
      <c r="F1341" s="22" t="s">
        <v>32264</v>
      </c>
      <c r="G1341" s="22" t="s">
        <v>37408</v>
      </c>
      <c r="H1341" s="22" t="s">
        <v>74</v>
      </c>
      <c r="I1341" s="22" t="s">
        <v>21632</v>
      </c>
      <c r="J1341" s="37" t="s">
        <v>32266</v>
      </c>
      <c r="K1341" s="37" t="s">
        <v>32267</v>
      </c>
      <c r="L1341" s="37" t="s">
        <v>32267</v>
      </c>
      <c r="M1341" s="37" t="s">
        <v>37409</v>
      </c>
      <c r="N1341" s="37" t="s">
        <v>4354</v>
      </c>
      <c r="O1341" s="37" t="s">
        <v>4355</v>
      </c>
      <c r="P1341" s="22" t="s">
        <v>37410</v>
      </c>
      <c r="Q1341" s="22" t="s">
        <v>37411</v>
      </c>
      <c r="R1341" s="38">
        <v>0</v>
      </c>
    </row>
    <row r="1342" spans="1:18" ht="12.75">
      <c r="A1342" s="22" t="s">
        <v>60</v>
      </c>
      <c r="B1342" s="22" t="s">
        <v>18969</v>
      </c>
      <c r="C1342" s="22" t="s">
        <v>68</v>
      </c>
      <c r="D1342" s="22" t="s">
        <v>61</v>
      </c>
      <c r="E1342" s="31">
        <v>43462.664664351847</v>
      </c>
      <c r="F1342" s="22" t="s">
        <v>32264</v>
      </c>
      <c r="G1342" s="22" t="s">
        <v>37412</v>
      </c>
      <c r="H1342" s="22" t="s">
        <v>74</v>
      </c>
      <c r="I1342" s="22" t="s">
        <v>37413</v>
      </c>
      <c r="J1342" s="37" t="s">
        <v>32266</v>
      </c>
      <c r="K1342" s="37" t="s">
        <v>32267</v>
      </c>
      <c r="L1342" s="37" t="s">
        <v>32267</v>
      </c>
      <c r="M1342" s="37" t="s">
        <v>37414</v>
      </c>
      <c r="N1342" s="37" t="s">
        <v>355</v>
      </c>
      <c r="O1342" s="37" t="s">
        <v>356</v>
      </c>
      <c r="P1342" s="22" t="s">
        <v>37415</v>
      </c>
      <c r="Q1342" s="22" t="s">
        <v>37416</v>
      </c>
      <c r="R1342" s="38">
        <v>0</v>
      </c>
    </row>
    <row r="1343" spans="1:18" ht="12.75">
      <c r="A1343" s="22" t="s">
        <v>60</v>
      </c>
      <c r="B1343" s="22" t="s">
        <v>18969</v>
      </c>
      <c r="C1343" s="22" t="s">
        <v>68</v>
      </c>
      <c r="D1343" s="22" t="s">
        <v>61</v>
      </c>
      <c r="E1343" s="31">
        <v>43465.434212962959</v>
      </c>
      <c r="F1343" s="22" t="s">
        <v>32264</v>
      </c>
      <c r="G1343" s="22" t="s">
        <v>37417</v>
      </c>
      <c r="H1343" s="22" t="s">
        <v>74</v>
      </c>
      <c r="I1343" s="22" t="s">
        <v>24722</v>
      </c>
      <c r="J1343" s="37" t="s">
        <v>32266</v>
      </c>
      <c r="K1343" s="37" t="s">
        <v>32267</v>
      </c>
      <c r="L1343" s="37" t="s">
        <v>32267</v>
      </c>
      <c r="M1343" s="37" t="s">
        <v>37418</v>
      </c>
      <c r="N1343" s="37" t="s">
        <v>936</v>
      </c>
      <c r="O1343" s="37" t="s">
        <v>937</v>
      </c>
      <c r="P1343" s="22" t="s">
        <v>37419</v>
      </c>
      <c r="Q1343" s="22" t="s">
        <v>37420</v>
      </c>
      <c r="R1343" s="38">
        <v>0</v>
      </c>
    </row>
    <row r="1344" spans="1:18" ht="12.75">
      <c r="A1344" s="22" t="s">
        <v>60</v>
      </c>
      <c r="B1344" s="22" t="s">
        <v>18969</v>
      </c>
      <c r="C1344" s="22" t="s">
        <v>68</v>
      </c>
      <c r="D1344" s="22" t="s">
        <v>61</v>
      </c>
      <c r="E1344" s="31">
        <v>43465.500833333332</v>
      </c>
      <c r="F1344" s="22" t="s">
        <v>32264</v>
      </c>
      <c r="G1344" s="22" t="s">
        <v>37421</v>
      </c>
      <c r="H1344" s="22" t="s">
        <v>74</v>
      </c>
      <c r="I1344" s="22" t="s">
        <v>25460</v>
      </c>
      <c r="J1344" s="37" t="s">
        <v>32266</v>
      </c>
      <c r="K1344" s="37" t="s">
        <v>32267</v>
      </c>
      <c r="L1344" s="37" t="s">
        <v>32267</v>
      </c>
      <c r="M1344" s="37" t="s">
        <v>37422</v>
      </c>
      <c r="N1344" s="37" t="s">
        <v>1003</v>
      </c>
      <c r="O1344" s="37" t="s">
        <v>1004</v>
      </c>
      <c r="P1344" s="22" t="s">
        <v>37423</v>
      </c>
      <c r="Q1344" s="22" t="s">
        <v>37424</v>
      </c>
      <c r="R1344" s="38">
        <v>0</v>
      </c>
    </row>
    <row r="1345" spans="1:18" ht="12.75">
      <c r="A1345" s="22" t="s">
        <v>60</v>
      </c>
      <c r="B1345" s="22" t="s">
        <v>18969</v>
      </c>
      <c r="C1345" s="22" t="s">
        <v>68</v>
      </c>
      <c r="D1345" s="22" t="s">
        <v>61</v>
      </c>
      <c r="E1345" s="31">
        <v>43465.588356481479</v>
      </c>
      <c r="F1345" s="22" t="s">
        <v>32264</v>
      </c>
      <c r="G1345" s="22" t="s">
        <v>37425</v>
      </c>
      <c r="H1345" s="22" t="s">
        <v>74</v>
      </c>
      <c r="I1345" s="22" t="s">
        <v>26106</v>
      </c>
      <c r="J1345" s="37" t="s">
        <v>32266</v>
      </c>
      <c r="K1345" s="37" t="s">
        <v>32267</v>
      </c>
      <c r="L1345" s="37" t="s">
        <v>32267</v>
      </c>
      <c r="M1345" s="37" t="s">
        <v>37426</v>
      </c>
      <c r="N1345" s="37" t="s">
        <v>15877</v>
      </c>
      <c r="O1345" s="37" t="s">
        <v>15878</v>
      </c>
      <c r="P1345" s="22" t="s">
        <v>37427</v>
      </c>
      <c r="Q1345" s="22" t="s">
        <v>37428</v>
      </c>
      <c r="R1345" s="38">
        <v>0</v>
      </c>
    </row>
    <row r="1346" spans="1:18" ht="12.75">
      <c r="A1346" s="22" t="s">
        <v>60</v>
      </c>
      <c r="B1346" s="22" t="s">
        <v>18960</v>
      </c>
      <c r="C1346" s="22" t="s">
        <v>68</v>
      </c>
      <c r="D1346" s="22" t="s">
        <v>61</v>
      </c>
      <c r="E1346" s="31">
        <v>43437.526539351849</v>
      </c>
      <c r="F1346" s="22" t="s">
        <v>32264</v>
      </c>
      <c r="G1346" s="22" t="s">
        <v>37429</v>
      </c>
      <c r="H1346" s="22" t="s">
        <v>74</v>
      </c>
      <c r="I1346" s="22" t="s">
        <v>26085</v>
      </c>
      <c r="J1346" s="37" t="s">
        <v>32266</v>
      </c>
      <c r="K1346" s="37" t="s">
        <v>32267</v>
      </c>
      <c r="L1346" s="37" t="s">
        <v>32267</v>
      </c>
      <c r="M1346" s="37" t="s">
        <v>37430</v>
      </c>
      <c r="N1346" s="37" t="s">
        <v>4180</v>
      </c>
      <c r="O1346" s="37" t="s">
        <v>4181</v>
      </c>
      <c r="P1346" s="22" t="s">
        <v>37431</v>
      </c>
      <c r="Q1346" s="22" t="s">
        <v>37432</v>
      </c>
      <c r="R1346" s="38">
        <v>0</v>
      </c>
    </row>
    <row r="1347" spans="1:18" ht="12.75">
      <c r="A1347" s="22" t="s">
        <v>60</v>
      </c>
      <c r="B1347" s="22" t="s">
        <v>18960</v>
      </c>
      <c r="C1347" s="22" t="s">
        <v>68</v>
      </c>
      <c r="D1347" s="22" t="s">
        <v>61</v>
      </c>
      <c r="E1347" s="31">
        <v>43437.549965277773</v>
      </c>
      <c r="F1347" s="22" t="s">
        <v>32264</v>
      </c>
      <c r="G1347" s="22" t="s">
        <v>37433</v>
      </c>
      <c r="H1347" s="22" t="s">
        <v>74</v>
      </c>
      <c r="I1347" s="22" t="s">
        <v>20101</v>
      </c>
      <c r="J1347" s="37" t="s">
        <v>32266</v>
      </c>
      <c r="K1347" s="37" t="s">
        <v>32267</v>
      </c>
      <c r="L1347" s="37" t="s">
        <v>32267</v>
      </c>
      <c r="M1347" s="37" t="s">
        <v>37434</v>
      </c>
      <c r="N1347" s="37" t="s">
        <v>174</v>
      </c>
      <c r="O1347" s="37" t="s">
        <v>175</v>
      </c>
      <c r="P1347" s="22" t="s">
        <v>37435</v>
      </c>
      <c r="Q1347" s="22" t="s">
        <v>37436</v>
      </c>
      <c r="R1347" s="38">
        <v>0</v>
      </c>
    </row>
    <row r="1348" spans="1:18" ht="12.75">
      <c r="A1348" s="22" t="s">
        <v>60</v>
      </c>
      <c r="B1348" s="22" t="s">
        <v>18960</v>
      </c>
      <c r="C1348" s="22" t="s">
        <v>68</v>
      </c>
      <c r="D1348" s="22" t="s">
        <v>61</v>
      </c>
      <c r="E1348" s="31">
        <v>43438.533692129626</v>
      </c>
      <c r="F1348" s="22" t="s">
        <v>32264</v>
      </c>
      <c r="G1348" s="22" t="s">
        <v>37437</v>
      </c>
      <c r="H1348" s="22" t="s">
        <v>74</v>
      </c>
      <c r="I1348" s="22" t="s">
        <v>37438</v>
      </c>
      <c r="J1348" s="37" t="s">
        <v>32266</v>
      </c>
      <c r="K1348" s="37" t="s">
        <v>32267</v>
      </c>
      <c r="L1348" s="37" t="s">
        <v>32267</v>
      </c>
      <c r="M1348" s="37" t="s">
        <v>37439</v>
      </c>
      <c r="N1348" s="37" t="s">
        <v>90</v>
      </c>
      <c r="O1348" s="37" t="s">
        <v>91</v>
      </c>
      <c r="P1348" s="22" t="s">
        <v>37440</v>
      </c>
      <c r="Q1348" s="22" t="s">
        <v>37441</v>
      </c>
      <c r="R1348" s="38">
        <v>0</v>
      </c>
    </row>
    <row r="1349" spans="1:18" ht="12.75">
      <c r="A1349" s="22" t="s">
        <v>60</v>
      </c>
      <c r="B1349" s="22" t="s">
        <v>18960</v>
      </c>
      <c r="C1349" s="22" t="s">
        <v>68</v>
      </c>
      <c r="D1349" s="22" t="s">
        <v>61</v>
      </c>
      <c r="E1349" s="31">
        <v>43438.693923611107</v>
      </c>
      <c r="F1349" s="22" t="s">
        <v>32264</v>
      </c>
      <c r="G1349" s="22" t="s">
        <v>37442</v>
      </c>
      <c r="H1349" s="22" t="s">
        <v>74</v>
      </c>
      <c r="I1349" s="22" t="s">
        <v>27190</v>
      </c>
      <c r="J1349" s="37" t="s">
        <v>32266</v>
      </c>
      <c r="K1349" s="37" t="s">
        <v>32267</v>
      </c>
      <c r="L1349" s="37" t="s">
        <v>32267</v>
      </c>
      <c r="M1349" s="37" t="s">
        <v>37443</v>
      </c>
      <c r="N1349" s="37" t="s">
        <v>109</v>
      </c>
      <c r="O1349" s="37" t="s">
        <v>110</v>
      </c>
      <c r="P1349" s="22" t="s">
        <v>37444</v>
      </c>
      <c r="Q1349" s="22" t="s">
        <v>37445</v>
      </c>
      <c r="R1349" s="38">
        <v>0</v>
      </c>
    </row>
    <row r="1350" spans="1:18" ht="12.75">
      <c r="A1350" s="22" t="s">
        <v>60</v>
      </c>
      <c r="B1350" s="22" t="s">
        <v>18960</v>
      </c>
      <c r="C1350" s="22" t="s">
        <v>68</v>
      </c>
      <c r="D1350" s="22" t="s">
        <v>61</v>
      </c>
      <c r="E1350" s="31">
        <v>43439.386597222219</v>
      </c>
      <c r="F1350" s="22" t="s">
        <v>32264</v>
      </c>
      <c r="G1350" s="22" t="s">
        <v>37446</v>
      </c>
      <c r="H1350" s="22" t="s">
        <v>74</v>
      </c>
      <c r="I1350" s="22" t="s">
        <v>37447</v>
      </c>
      <c r="J1350" s="37" t="s">
        <v>32266</v>
      </c>
      <c r="K1350" s="37" t="s">
        <v>32267</v>
      </c>
      <c r="L1350" s="37" t="s">
        <v>32267</v>
      </c>
      <c r="M1350" s="37" t="s">
        <v>37448</v>
      </c>
      <c r="N1350" s="37" t="s">
        <v>4067</v>
      </c>
      <c r="O1350" s="37" t="s">
        <v>4068</v>
      </c>
      <c r="P1350" s="22" t="s">
        <v>37449</v>
      </c>
      <c r="Q1350" s="22" t="s">
        <v>37450</v>
      </c>
      <c r="R1350" s="38">
        <v>0</v>
      </c>
    </row>
    <row r="1351" spans="1:18" ht="12.75">
      <c r="A1351" s="22" t="s">
        <v>60</v>
      </c>
      <c r="B1351" s="22" t="s">
        <v>18960</v>
      </c>
      <c r="C1351" s="22" t="s">
        <v>68</v>
      </c>
      <c r="D1351" s="22" t="s">
        <v>61</v>
      </c>
      <c r="E1351" s="31">
        <v>43439.582094907404</v>
      </c>
      <c r="F1351" s="22" t="s">
        <v>32264</v>
      </c>
      <c r="G1351" s="22" t="s">
        <v>37451</v>
      </c>
      <c r="H1351" s="22" t="s">
        <v>74</v>
      </c>
      <c r="I1351" s="22" t="s">
        <v>37452</v>
      </c>
      <c r="J1351" s="37" t="s">
        <v>32266</v>
      </c>
      <c r="K1351" s="37" t="s">
        <v>32267</v>
      </c>
      <c r="L1351" s="37" t="s">
        <v>32267</v>
      </c>
      <c r="M1351" s="37" t="s">
        <v>37453</v>
      </c>
      <c r="N1351" s="37" t="s">
        <v>3416</v>
      </c>
      <c r="O1351" s="37" t="s">
        <v>3417</v>
      </c>
      <c r="P1351" s="22" t="s">
        <v>37454</v>
      </c>
      <c r="Q1351" s="22" t="s">
        <v>37455</v>
      </c>
      <c r="R1351" s="38">
        <v>0</v>
      </c>
    </row>
    <row r="1352" spans="1:18" ht="12.75">
      <c r="A1352" s="22" t="s">
        <v>60</v>
      </c>
      <c r="B1352" s="22" t="s">
        <v>18960</v>
      </c>
      <c r="C1352" s="22" t="s">
        <v>68</v>
      </c>
      <c r="D1352" s="22" t="s">
        <v>61</v>
      </c>
      <c r="E1352" s="31">
        <v>43439.617233796293</v>
      </c>
      <c r="F1352" s="22" t="s">
        <v>32264</v>
      </c>
      <c r="G1352" s="22" t="s">
        <v>37456</v>
      </c>
      <c r="H1352" s="22" t="s">
        <v>74</v>
      </c>
      <c r="I1352" s="22" t="s">
        <v>37457</v>
      </c>
      <c r="J1352" s="37" t="s">
        <v>32266</v>
      </c>
      <c r="K1352" s="37" t="s">
        <v>32267</v>
      </c>
      <c r="L1352" s="37" t="s">
        <v>32267</v>
      </c>
      <c r="M1352" s="37" t="s">
        <v>37458</v>
      </c>
      <c r="N1352" s="37" t="s">
        <v>10726</v>
      </c>
      <c r="O1352" s="37" t="s">
        <v>10727</v>
      </c>
      <c r="P1352" s="22" t="s">
        <v>37459</v>
      </c>
      <c r="Q1352" s="22" t="s">
        <v>37460</v>
      </c>
      <c r="R1352" s="38">
        <v>0</v>
      </c>
    </row>
    <row r="1353" spans="1:18" ht="12.75">
      <c r="A1353" s="22" t="s">
        <v>60</v>
      </c>
      <c r="B1353" s="22" t="s">
        <v>18960</v>
      </c>
      <c r="C1353" s="22" t="s">
        <v>68</v>
      </c>
      <c r="D1353" s="22" t="s">
        <v>61</v>
      </c>
      <c r="E1353" s="31">
        <v>43439.618576388886</v>
      </c>
      <c r="F1353" s="22" t="s">
        <v>32264</v>
      </c>
      <c r="G1353" s="22" t="s">
        <v>37461</v>
      </c>
      <c r="H1353" s="22" t="s">
        <v>74</v>
      </c>
      <c r="I1353" s="22" t="s">
        <v>37462</v>
      </c>
      <c r="J1353" s="37" t="s">
        <v>32266</v>
      </c>
      <c r="K1353" s="37" t="s">
        <v>32267</v>
      </c>
      <c r="L1353" s="37" t="s">
        <v>32267</v>
      </c>
      <c r="M1353" s="37" t="s">
        <v>37463</v>
      </c>
      <c r="N1353" s="37" t="s">
        <v>10726</v>
      </c>
      <c r="O1353" s="37" t="s">
        <v>10727</v>
      </c>
      <c r="P1353" s="22" t="s">
        <v>37459</v>
      </c>
      <c r="Q1353" s="22" t="s">
        <v>37460</v>
      </c>
      <c r="R1353" s="38">
        <v>0</v>
      </c>
    </row>
    <row r="1354" spans="1:18" ht="12.75">
      <c r="A1354" s="22" t="s">
        <v>60</v>
      </c>
      <c r="B1354" s="22" t="s">
        <v>18960</v>
      </c>
      <c r="C1354" s="22" t="s">
        <v>68</v>
      </c>
      <c r="D1354" s="22" t="s">
        <v>61</v>
      </c>
      <c r="E1354" s="31">
        <v>43440.375578703701</v>
      </c>
      <c r="F1354" s="22" t="s">
        <v>32264</v>
      </c>
      <c r="G1354" s="22" t="s">
        <v>37464</v>
      </c>
      <c r="H1354" s="22" t="s">
        <v>74</v>
      </c>
      <c r="I1354" s="22" t="s">
        <v>26916</v>
      </c>
      <c r="J1354" s="37" t="s">
        <v>32266</v>
      </c>
      <c r="K1354" s="37" t="s">
        <v>32267</v>
      </c>
      <c r="L1354" s="37" t="s">
        <v>32267</v>
      </c>
      <c r="M1354" s="37" t="s">
        <v>37465</v>
      </c>
      <c r="N1354" s="37" t="s">
        <v>3416</v>
      </c>
      <c r="O1354" s="37" t="s">
        <v>3417</v>
      </c>
      <c r="P1354" s="22" t="s">
        <v>37454</v>
      </c>
      <c r="Q1354" s="22" t="s">
        <v>37455</v>
      </c>
      <c r="R1354" s="38">
        <v>0</v>
      </c>
    </row>
    <row r="1355" spans="1:18" ht="12.75">
      <c r="A1355" s="22" t="s">
        <v>60</v>
      </c>
      <c r="B1355" s="22" t="s">
        <v>18960</v>
      </c>
      <c r="C1355" s="22" t="s">
        <v>68</v>
      </c>
      <c r="D1355" s="22" t="s">
        <v>61</v>
      </c>
      <c r="E1355" s="31">
        <v>43440.454027777778</v>
      </c>
      <c r="F1355" s="22" t="s">
        <v>32264</v>
      </c>
      <c r="G1355" s="22" t="s">
        <v>37466</v>
      </c>
      <c r="H1355" s="22" t="s">
        <v>74</v>
      </c>
      <c r="I1355" s="22" t="s">
        <v>25683</v>
      </c>
      <c r="J1355" s="37" t="s">
        <v>32266</v>
      </c>
      <c r="K1355" s="37" t="s">
        <v>32267</v>
      </c>
      <c r="L1355" s="37" t="s">
        <v>32267</v>
      </c>
      <c r="M1355" s="37" t="s">
        <v>37467</v>
      </c>
      <c r="N1355" s="37" t="s">
        <v>1155</v>
      </c>
      <c r="O1355" s="37" t="s">
        <v>1156</v>
      </c>
      <c r="P1355" s="22" t="s">
        <v>37468</v>
      </c>
      <c r="Q1355" s="22" t="s">
        <v>37469</v>
      </c>
      <c r="R1355" s="38">
        <v>0</v>
      </c>
    </row>
    <row r="1356" spans="1:18" ht="12.75">
      <c r="A1356" s="22" t="s">
        <v>60</v>
      </c>
      <c r="B1356" s="22" t="s">
        <v>18960</v>
      </c>
      <c r="C1356" s="22" t="s">
        <v>68</v>
      </c>
      <c r="D1356" s="22" t="s">
        <v>61</v>
      </c>
      <c r="E1356" s="31">
        <v>43440.462847222218</v>
      </c>
      <c r="F1356" s="22" t="s">
        <v>32264</v>
      </c>
      <c r="G1356" s="22" t="s">
        <v>37470</v>
      </c>
      <c r="H1356" s="22" t="s">
        <v>74</v>
      </c>
      <c r="I1356" s="22" t="s">
        <v>37471</v>
      </c>
      <c r="J1356" s="37" t="s">
        <v>32266</v>
      </c>
      <c r="K1356" s="37" t="s">
        <v>32267</v>
      </c>
      <c r="L1356" s="37" t="s">
        <v>32267</v>
      </c>
      <c r="M1356" s="37" t="s">
        <v>37472</v>
      </c>
      <c r="N1356" s="37" t="s">
        <v>4354</v>
      </c>
      <c r="O1356" s="37" t="s">
        <v>4355</v>
      </c>
      <c r="P1356" s="22" t="s">
        <v>37473</v>
      </c>
      <c r="Q1356" s="22" t="s">
        <v>37474</v>
      </c>
      <c r="R1356" s="38">
        <v>0</v>
      </c>
    </row>
    <row r="1357" spans="1:18" ht="12.75">
      <c r="A1357" s="22" t="s">
        <v>60</v>
      </c>
      <c r="B1357" s="22" t="s">
        <v>18960</v>
      </c>
      <c r="C1357" s="22" t="s">
        <v>68</v>
      </c>
      <c r="D1357" s="22" t="s">
        <v>61</v>
      </c>
      <c r="E1357" s="31">
        <v>43440.530416666668</v>
      </c>
      <c r="F1357" s="22" t="s">
        <v>32264</v>
      </c>
      <c r="G1357" s="22" t="s">
        <v>37475</v>
      </c>
      <c r="H1357" s="22" t="s">
        <v>74</v>
      </c>
      <c r="I1357" s="22" t="s">
        <v>27531</v>
      </c>
      <c r="J1357" s="37" t="s">
        <v>32266</v>
      </c>
      <c r="K1357" s="37" t="s">
        <v>32267</v>
      </c>
      <c r="L1357" s="37" t="s">
        <v>32267</v>
      </c>
      <c r="M1357" s="37" t="s">
        <v>37476</v>
      </c>
      <c r="N1357" s="37" t="s">
        <v>90</v>
      </c>
      <c r="O1357" s="37" t="s">
        <v>91</v>
      </c>
      <c r="P1357" s="22" t="s">
        <v>37440</v>
      </c>
      <c r="Q1357" s="22" t="s">
        <v>37441</v>
      </c>
      <c r="R1357" s="38">
        <v>0</v>
      </c>
    </row>
    <row r="1358" spans="1:18" ht="12.75">
      <c r="A1358" s="22" t="s">
        <v>60</v>
      </c>
      <c r="B1358" s="22" t="s">
        <v>18960</v>
      </c>
      <c r="C1358" s="22" t="s">
        <v>68</v>
      </c>
      <c r="D1358" s="22" t="s">
        <v>61</v>
      </c>
      <c r="E1358" s="31">
        <v>43441.496099537035</v>
      </c>
      <c r="F1358" s="22" t="s">
        <v>32264</v>
      </c>
      <c r="G1358" s="22" t="s">
        <v>37477</v>
      </c>
      <c r="H1358" s="22" t="s">
        <v>74</v>
      </c>
      <c r="I1358" s="22" t="s">
        <v>28533</v>
      </c>
      <c r="J1358" s="37" t="s">
        <v>32266</v>
      </c>
      <c r="K1358" s="37" t="s">
        <v>32267</v>
      </c>
      <c r="L1358" s="37" t="s">
        <v>32267</v>
      </c>
      <c r="M1358" s="37" t="s">
        <v>37478</v>
      </c>
      <c r="N1358" s="37" t="s">
        <v>90</v>
      </c>
      <c r="O1358" s="37" t="s">
        <v>91</v>
      </c>
      <c r="P1358" s="22" t="s">
        <v>37440</v>
      </c>
      <c r="Q1358" s="22" t="s">
        <v>37441</v>
      </c>
      <c r="R1358" s="38">
        <v>0</v>
      </c>
    </row>
    <row r="1359" spans="1:18" ht="12.75">
      <c r="A1359" s="22" t="s">
        <v>60</v>
      </c>
      <c r="B1359" s="22" t="s">
        <v>18960</v>
      </c>
      <c r="C1359" s="22" t="s">
        <v>68</v>
      </c>
      <c r="D1359" s="22" t="s">
        <v>61</v>
      </c>
      <c r="E1359" s="31">
        <v>43441.518819444442</v>
      </c>
      <c r="F1359" s="22" t="s">
        <v>32264</v>
      </c>
      <c r="G1359" s="22" t="s">
        <v>37479</v>
      </c>
      <c r="H1359" s="22" t="s">
        <v>74</v>
      </c>
      <c r="I1359" s="22" t="s">
        <v>23909</v>
      </c>
      <c r="J1359" s="37" t="s">
        <v>32266</v>
      </c>
      <c r="K1359" s="37" t="s">
        <v>32267</v>
      </c>
      <c r="L1359" s="37" t="s">
        <v>32267</v>
      </c>
      <c r="M1359" s="37" t="s">
        <v>37480</v>
      </c>
      <c r="N1359" s="37" t="s">
        <v>1082</v>
      </c>
      <c r="O1359" s="37" t="s">
        <v>1083</v>
      </c>
      <c r="P1359" s="22" t="s">
        <v>37431</v>
      </c>
      <c r="Q1359" s="22" t="s">
        <v>37432</v>
      </c>
      <c r="R1359" s="38">
        <v>0</v>
      </c>
    </row>
    <row r="1360" spans="1:18" ht="12.75">
      <c r="A1360" s="22" t="s">
        <v>60</v>
      </c>
      <c r="B1360" s="22" t="s">
        <v>18960</v>
      </c>
      <c r="C1360" s="22" t="s">
        <v>68</v>
      </c>
      <c r="D1360" s="22" t="s">
        <v>61</v>
      </c>
      <c r="E1360" s="31">
        <v>43445.519444444442</v>
      </c>
      <c r="F1360" s="22" t="s">
        <v>32264</v>
      </c>
      <c r="G1360" s="22" t="s">
        <v>37481</v>
      </c>
      <c r="H1360" s="22" t="s">
        <v>74</v>
      </c>
      <c r="I1360" s="22" t="s">
        <v>21489</v>
      </c>
      <c r="J1360" s="37" t="s">
        <v>32266</v>
      </c>
      <c r="K1360" s="37" t="s">
        <v>32267</v>
      </c>
      <c r="L1360" s="37" t="s">
        <v>32267</v>
      </c>
      <c r="M1360" s="37" t="s">
        <v>37482</v>
      </c>
      <c r="N1360" s="37" t="s">
        <v>123</v>
      </c>
      <c r="O1360" s="37" t="s">
        <v>124</v>
      </c>
      <c r="P1360" s="22" t="s">
        <v>37483</v>
      </c>
      <c r="Q1360" s="22" t="s">
        <v>37484</v>
      </c>
      <c r="R1360" s="38">
        <v>0</v>
      </c>
    </row>
    <row r="1361" spans="1:18" ht="12.75">
      <c r="A1361" s="22" t="s">
        <v>60</v>
      </c>
      <c r="B1361" s="22" t="s">
        <v>18960</v>
      </c>
      <c r="C1361" s="22" t="s">
        <v>68</v>
      </c>
      <c r="D1361" s="22" t="s">
        <v>61</v>
      </c>
      <c r="E1361" s="31">
        <v>43445.718240740738</v>
      </c>
      <c r="F1361" s="22" t="s">
        <v>32264</v>
      </c>
      <c r="G1361" s="22" t="s">
        <v>37485</v>
      </c>
      <c r="H1361" s="22" t="s">
        <v>74</v>
      </c>
      <c r="I1361" s="22" t="s">
        <v>27048</v>
      </c>
      <c r="J1361" s="37" t="s">
        <v>32266</v>
      </c>
      <c r="K1361" s="37" t="s">
        <v>32267</v>
      </c>
      <c r="L1361" s="37" t="s">
        <v>32267</v>
      </c>
      <c r="M1361" s="37" t="s">
        <v>37486</v>
      </c>
      <c r="N1361" s="37" t="s">
        <v>27049</v>
      </c>
      <c r="O1361" s="37" t="s">
        <v>27050</v>
      </c>
      <c r="P1361" s="22" t="s">
        <v>37473</v>
      </c>
      <c r="Q1361" s="22" t="s">
        <v>37474</v>
      </c>
      <c r="R1361" s="38">
        <v>0</v>
      </c>
    </row>
    <row r="1362" spans="1:18" ht="12.75">
      <c r="A1362" s="22" t="s">
        <v>60</v>
      </c>
      <c r="B1362" s="22" t="s">
        <v>18960</v>
      </c>
      <c r="C1362" s="22" t="s">
        <v>68</v>
      </c>
      <c r="D1362" s="22" t="s">
        <v>61</v>
      </c>
      <c r="E1362" s="31">
        <v>43445.741087962961</v>
      </c>
      <c r="F1362" s="22" t="s">
        <v>32264</v>
      </c>
      <c r="G1362" s="22" t="s">
        <v>37487</v>
      </c>
      <c r="H1362" s="22" t="s">
        <v>74</v>
      </c>
      <c r="I1362" s="22" t="s">
        <v>23738</v>
      </c>
      <c r="J1362" s="37" t="s">
        <v>32266</v>
      </c>
      <c r="K1362" s="37" t="s">
        <v>32267</v>
      </c>
      <c r="L1362" s="37" t="s">
        <v>32267</v>
      </c>
      <c r="M1362" s="37" t="s">
        <v>37488</v>
      </c>
      <c r="N1362" s="37" t="s">
        <v>11910</v>
      </c>
      <c r="O1362" s="37" t="s">
        <v>11911</v>
      </c>
      <c r="P1362" s="22" t="s">
        <v>37489</v>
      </c>
      <c r="Q1362" s="22" t="s">
        <v>37490</v>
      </c>
      <c r="R1362" s="38">
        <v>0</v>
      </c>
    </row>
    <row r="1363" spans="1:18" ht="12.75">
      <c r="A1363" s="22" t="s">
        <v>60</v>
      </c>
      <c r="B1363" s="22" t="s">
        <v>18960</v>
      </c>
      <c r="C1363" s="22" t="s">
        <v>68</v>
      </c>
      <c r="D1363" s="22" t="s">
        <v>61</v>
      </c>
      <c r="E1363" s="31">
        <v>43446.530833333331</v>
      </c>
      <c r="F1363" s="22" t="s">
        <v>32264</v>
      </c>
      <c r="G1363" s="22" t="s">
        <v>37491</v>
      </c>
      <c r="H1363" s="22" t="s">
        <v>74</v>
      </c>
      <c r="I1363" s="22" t="s">
        <v>24747</v>
      </c>
      <c r="J1363" s="37" t="s">
        <v>32266</v>
      </c>
      <c r="K1363" s="37" t="s">
        <v>32267</v>
      </c>
      <c r="L1363" s="37" t="s">
        <v>32267</v>
      </c>
      <c r="M1363" s="37" t="s">
        <v>37492</v>
      </c>
      <c r="N1363" s="37" t="s">
        <v>1647</v>
      </c>
      <c r="O1363" s="37" t="s">
        <v>1648</v>
      </c>
      <c r="P1363" s="22" t="s">
        <v>37473</v>
      </c>
      <c r="Q1363" s="22" t="s">
        <v>37474</v>
      </c>
      <c r="R1363" s="38">
        <v>0</v>
      </c>
    </row>
    <row r="1364" spans="1:18" ht="12.75">
      <c r="A1364" s="22" t="s">
        <v>60</v>
      </c>
      <c r="B1364" s="22" t="s">
        <v>18960</v>
      </c>
      <c r="C1364" s="22" t="s">
        <v>68</v>
      </c>
      <c r="D1364" s="22" t="s">
        <v>61</v>
      </c>
      <c r="E1364" s="31">
        <v>43446.667442129627</v>
      </c>
      <c r="F1364" s="22" t="s">
        <v>32264</v>
      </c>
      <c r="G1364" s="22" t="s">
        <v>37493</v>
      </c>
      <c r="H1364" s="22" t="s">
        <v>74</v>
      </c>
      <c r="I1364" s="22" t="s">
        <v>22330</v>
      </c>
      <c r="J1364" s="37" t="s">
        <v>32266</v>
      </c>
      <c r="K1364" s="37" t="s">
        <v>32267</v>
      </c>
      <c r="L1364" s="37" t="s">
        <v>32267</v>
      </c>
      <c r="M1364" s="37" t="s">
        <v>37494</v>
      </c>
      <c r="N1364" s="37" t="s">
        <v>22332</v>
      </c>
      <c r="O1364" s="37" t="s">
        <v>22333</v>
      </c>
      <c r="P1364" s="22" t="s">
        <v>37495</v>
      </c>
      <c r="Q1364" s="22" t="s">
        <v>37496</v>
      </c>
      <c r="R1364" s="38">
        <v>0</v>
      </c>
    </row>
    <row r="1365" spans="1:18" ht="12.75">
      <c r="A1365" s="22" t="s">
        <v>60</v>
      </c>
      <c r="B1365" s="22" t="s">
        <v>18960</v>
      </c>
      <c r="C1365" s="22" t="s">
        <v>68</v>
      </c>
      <c r="D1365" s="22" t="s">
        <v>61</v>
      </c>
      <c r="E1365" s="31">
        <v>43447.588136574072</v>
      </c>
      <c r="F1365" s="22" t="s">
        <v>32264</v>
      </c>
      <c r="G1365" s="22" t="s">
        <v>37497</v>
      </c>
      <c r="H1365" s="22" t="s">
        <v>74</v>
      </c>
      <c r="I1365" s="22" t="s">
        <v>24834</v>
      </c>
      <c r="J1365" s="37" t="s">
        <v>32266</v>
      </c>
      <c r="K1365" s="37" t="s">
        <v>32267</v>
      </c>
      <c r="L1365" s="37" t="s">
        <v>32267</v>
      </c>
      <c r="M1365" s="37" t="s">
        <v>37498</v>
      </c>
      <c r="N1365" s="37" t="s">
        <v>1044</v>
      </c>
      <c r="O1365" s="37" t="s">
        <v>1045</v>
      </c>
      <c r="P1365" s="22" t="s">
        <v>37473</v>
      </c>
      <c r="Q1365" s="22" t="s">
        <v>37474</v>
      </c>
      <c r="R1365" s="38">
        <v>0</v>
      </c>
    </row>
    <row r="1366" spans="1:18" ht="12.75">
      <c r="A1366" s="22" t="s">
        <v>60</v>
      </c>
      <c r="B1366" s="22" t="s">
        <v>18960</v>
      </c>
      <c r="C1366" s="22" t="s">
        <v>68</v>
      </c>
      <c r="D1366" s="22" t="s">
        <v>61</v>
      </c>
      <c r="E1366" s="31">
        <v>43451.550879629627</v>
      </c>
      <c r="F1366" s="22" t="s">
        <v>32264</v>
      </c>
      <c r="G1366" s="22" t="s">
        <v>37499</v>
      </c>
      <c r="H1366" s="22" t="s">
        <v>74</v>
      </c>
      <c r="I1366" s="22" t="s">
        <v>37500</v>
      </c>
      <c r="J1366" s="37" t="s">
        <v>32266</v>
      </c>
      <c r="K1366" s="37" t="s">
        <v>32267</v>
      </c>
      <c r="L1366" s="37" t="s">
        <v>32267</v>
      </c>
      <c r="M1366" s="37" t="s">
        <v>37501</v>
      </c>
      <c r="N1366" s="37" t="s">
        <v>24345</v>
      </c>
      <c r="O1366" s="37" t="s">
        <v>24346</v>
      </c>
      <c r="P1366" s="22" t="s">
        <v>37502</v>
      </c>
      <c r="Q1366" s="22" t="s">
        <v>37503</v>
      </c>
      <c r="R1366" s="38">
        <v>0</v>
      </c>
    </row>
    <row r="1367" spans="1:18" ht="12.75">
      <c r="A1367" s="22" t="s">
        <v>60</v>
      </c>
      <c r="B1367" s="22" t="s">
        <v>18960</v>
      </c>
      <c r="C1367" s="22" t="s">
        <v>68</v>
      </c>
      <c r="D1367" s="22" t="s">
        <v>61</v>
      </c>
      <c r="E1367" s="31">
        <v>43452.418194444443</v>
      </c>
      <c r="F1367" s="22" t="s">
        <v>32264</v>
      </c>
      <c r="G1367" s="22" t="s">
        <v>37504</v>
      </c>
      <c r="H1367" s="22" t="s">
        <v>74</v>
      </c>
      <c r="I1367" s="22" t="s">
        <v>25930</v>
      </c>
      <c r="J1367" s="37" t="s">
        <v>32266</v>
      </c>
      <c r="K1367" s="37" t="s">
        <v>32267</v>
      </c>
      <c r="L1367" s="37" t="s">
        <v>32267</v>
      </c>
      <c r="M1367" s="37" t="s">
        <v>37505</v>
      </c>
      <c r="N1367" s="37" t="s">
        <v>4083</v>
      </c>
      <c r="O1367" s="37" t="s">
        <v>4084</v>
      </c>
      <c r="P1367" s="22" t="s">
        <v>37473</v>
      </c>
      <c r="Q1367" s="22" t="s">
        <v>37474</v>
      </c>
      <c r="R1367" s="38">
        <v>0</v>
      </c>
    </row>
    <row r="1368" spans="1:18" ht="12.75">
      <c r="A1368" s="22" t="s">
        <v>60</v>
      </c>
      <c r="B1368" s="22" t="s">
        <v>18960</v>
      </c>
      <c r="C1368" s="22" t="s">
        <v>68</v>
      </c>
      <c r="D1368" s="22" t="s">
        <v>61</v>
      </c>
      <c r="E1368" s="31">
        <v>43452.438587962963</v>
      </c>
      <c r="F1368" s="22" t="s">
        <v>32264</v>
      </c>
      <c r="G1368" s="22" t="s">
        <v>37506</v>
      </c>
      <c r="H1368" s="22" t="s">
        <v>74</v>
      </c>
      <c r="I1368" s="22" t="s">
        <v>24953</v>
      </c>
      <c r="J1368" s="37" t="s">
        <v>32266</v>
      </c>
      <c r="K1368" s="37" t="s">
        <v>32267</v>
      </c>
      <c r="L1368" s="37" t="s">
        <v>32267</v>
      </c>
      <c r="M1368" s="37" t="s">
        <v>37507</v>
      </c>
      <c r="N1368" s="37" t="s">
        <v>24345</v>
      </c>
      <c r="O1368" s="37" t="s">
        <v>24346</v>
      </c>
      <c r="P1368" s="22" t="s">
        <v>37502</v>
      </c>
      <c r="Q1368" s="22" t="s">
        <v>37503</v>
      </c>
      <c r="R1368" s="38">
        <v>0</v>
      </c>
    </row>
    <row r="1369" spans="1:18" ht="12.75">
      <c r="A1369" s="22" t="s">
        <v>60</v>
      </c>
      <c r="B1369" s="22" t="s">
        <v>18960</v>
      </c>
      <c r="C1369" s="22" t="s">
        <v>68</v>
      </c>
      <c r="D1369" s="22" t="s">
        <v>61</v>
      </c>
      <c r="E1369" s="31">
        <v>43452.445381944446</v>
      </c>
      <c r="F1369" s="22" t="s">
        <v>32264</v>
      </c>
      <c r="G1369" s="22" t="s">
        <v>37508</v>
      </c>
      <c r="H1369" s="22" t="s">
        <v>74</v>
      </c>
      <c r="I1369" s="22" t="s">
        <v>37509</v>
      </c>
      <c r="J1369" s="37" t="s">
        <v>32266</v>
      </c>
      <c r="K1369" s="37" t="s">
        <v>32267</v>
      </c>
      <c r="L1369" s="37" t="s">
        <v>32267</v>
      </c>
      <c r="M1369" s="37" t="s">
        <v>37510</v>
      </c>
      <c r="N1369" s="37" t="s">
        <v>37511</v>
      </c>
      <c r="O1369" s="37" t="s">
        <v>37512</v>
      </c>
      <c r="P1369" s="22" t="s">
        <v>37513</v>
      </c>
      <c r="Q1369" s="22" t="s">
        <v>37514</v>
      </c>
      <c r="R1369" s="38">
        <v>0</v>
      </c>
    </row>
    <row r="1370" spans="1:18" ht="12.75">
      <c r="A1370" s="22" t="s">
        <v>60</v>
      </c>
      <c r="B1370" s="22" t="s">
        <v>18960</v>
      </c>
      <c r="C1370" s="22" t="s">
        <v>68</v>
      </c>
      <c r="D1370" s="22" t="s">
        <v>61</v>
      </c>
      <c r="E1370" s="31">
        <v>43452.446516203701</v>
      </c>
      <c r="F1370" s="22" t="s">
        <v>32264</v>
      </c>
      <c r="G1370" s="22" t="s">
        <v>37515</v>
      </c>
      <c r="H1370" s="22" t="s">
        <v>74</v>
      </c>
      <c r="I1370" s="22" t="s">
        <v>19752</v>
      </c>
      <c r="J1370" s="37" t="s">
        <v>32266</v>
      </c>
      <c r="K1370" s="37" t="s">
        <v>32267</v>
      </c>
      <c r="L1370" s="37" t="s">
        <v>32267</v>
      </c>
      <c r="M1370" s="37" t="s">
        <v>37516</v>
      </c>
      <c r="N1370" s="37" t="s">
        <v>2404</v>
      </c>
      <c r="O1370" s="37" t="s">
        <v>2405</v>
      </c>
      <c r="P1370" s="22" t="s">
        <v>37513</v>
      </c>
      <c r="Q1370" s="22" t="s">
        <v>37514</v>
      </c>
      <c r="R1370" s="38">
        <v>0</v>
      </c>
    </row>
    <row r="1371" spans="1:18" ht="12.75">
      <c r="A1371" s="22" t="s">
        <v>60</v>
      </c>
      <c r="B1371" s="22" t="s">
        <v>18960</v>
      </c>
      <c r="C1371" s="22" t="s">
        <v>68</v>
      </c>
      <c r="D1371" s="22" t="s">
        <v>61</v>
      </c>
      <c r="E1371" s="31">
        <v>43453.544236111113</v>
      </c>
      <c r="F1371" s="22" t="s">
        <v>32264</v>
      </c>
      <c r="G1371" s="22" t="s">
        <v>37517</v>
      </c>
      <c r="H1371" s="22" t="s">
        <v>74</v>
      </c>
      <c r="I1371" s="22" t="s">
        <v>37518</v>
      </c>
      <c r="J1371" s="37" t="s">
        <v>32266</v>
      </c>
      <c r="K1371" s="37" t="s">
        <v>32267</v>
      </c>
      <c r="L1371" s="37" t="s">
        <v>32267</v>
      </c>
      <c r="M1371" s="37" t="s">
        <v>37519</v>
      </c>
      <c r="N1371" s="37" t="s">
        <v>6267</v>
      </c>
      <c r="O1371" s="37" t="s">
        <v>6268</v>
      </c>
      <c r="P1371" s="22" t="s">
        <v>37473</v>
      </c>
      <c r="Q1371" s="22" t="s">
        <v>37474</v>
      </c>
      <c r="R1371" s="38">
        <v>0</v>
      </c>
    </row>
    <row r="1372" spans="1:18" ht="12.75">
      <c r="A1372" s="22" t="s">
        <v>60</v>
      </c>
      <c r="B1372" s="22" t="s">
        <v>18960</v>
      </c>
      <c r="C1372" s="22" t="s">
        <v>68</v>
      </c>
      <c r="D1372" s="22" t="s">
        <v>61</v>
      </c>
      <c r="E1372" s="31">
        <v>43454.481122685182</v>
      </c>
      <c r="F1372" s="22" t="s">
        <v>32264</v>
      </c>
      <c r="G1372" s="22" t="s">
        <v>37520</v>
      </c>
      <c r="H1372" s="22" t="s">
        <v>74</v>
      </c>
      <c r="I1372" s="22" t="s">
        <v>26034</v>
      </c>
      <c r="J1372" s="37" t="s">
        <v>32266</v>
      </c>
      <c r="K1372" s="37" t="s">
        <v>32267</v>
      </c>
      <c r="L1372" s="37" t="s">
        <v>32267</v>
      </c>
      <c r="M1372" s="37" t="s">
        <v>37521</v>
      </c>
      <c r="N1372" s="37" t="s">
        <v>13815</v>
      </c>
      <c r="O1372" s="37" t="s">
        <v>13816</v>
      </c>
      <c r="P1372" s="22" t="s">
        <v>37522</v>
      </c>
      <c r="Q1372" s="22" t="s">
        <v>37523</v>
      </c>
      <c r="R1372" s="38">
        <v>0</v>
      </c>
    </row>
    <row r="1373" spans="1:18" ht="12.75">
      <c r="A1373" s="22" t="s">
        <v>60</v>
      </c>
      <c r="B1373" s="22" t="s">
        <v>18960</v>
      </c>
      <c r="C1373" s="22" t="s">
        <v>68</v>
      </c>
      <c r="D1373" s="22" t="s">
        <v>61</v>
      </c>
      <c r="E1373" s="31">
        <v>43454.570891203701</v>
      </c>
      <c r="F1373" s="22" t="s">
        <v>32264</v>
      </c>
      <c r="G1373" s="22" t="s">
        <v>37524</v>
      </c>
      <c r="H1373" s="22" t="s">
        <v>74</v>
      </c>
      <c r="I1373" s="22" t="s">
        <v>24866</v>
      </c>
      <c r="J1373" s="37" t="s">
        <v>32266</v>
      </c>
      <c r="K1373" s="37" t="s">
        <v>32267</v>
      </c>
      <c r="L1373" s="37" t="s">
        <v>32267</v>
      </c>
      <c r="M1373" s="37" t="s">
        <v>37525</v>
      </c>
      <c r="N1373" s="37" t="s">
        <v>709</v>
      </c>
      <c r="O1373" s="37" t="s">
        <v>710</v>
      </c>
      <c r="P1373" s="22" t="s">
        <v>37526</v>
      </c>
      <c r="Q1373" s="22" t="s">
        <v>37527</v>
      </c>
      <c r="R1373" s="38">
        <v>0</v>
      </c>
    </row>
    <row r="1374" spans="1:18" ht="12.75">
      <c r="A1374" s="22" t="s">
        <v>60</v>
      </c>
      <c r="B1374" s="22" t="s">
        <v>18960</v>
      </c>
      <c r="C1374" s="22" t="s">
        <v>68</v>
      </c>
      <c r="D1374" s="22" t="s">
        <v>61</v>
      </c>
      <c r="E1374" s="31">
        <v>43454.603391203702</v>
      </c>
      <c r="F1374" s="22" t="s">
        <v>32264</v>
      </c>
      <c r="G1374" s="22" t="s">
        <v>37528</v>
      </c>
      <c r="H1374" s="22" t="s">
        <v>74</v>
      </c>
      <c r="I1374" s="22" t="s">
        <v>28452</v>
      </c>
      <c r="J1374" s="37" t="s">
        <v>32266</v>
      </c>
      <c r="K1374" s="37" t="s">
        <v>32267</v>
      </c>
      <c r="L1374" s="37" t="s">
        <v>32267</v>
      </c>
      <c r="M1374" s="37" t="s">
        <v>37529</v>
      </c>
      <c r="N1374" s="37" t="s">
        <v>2385</v>
      </c>
      <c r="O1374" s="37" t="s">
        <v>2386</v>
      </c>
      <c r="P1374" s="22" t="s">
        <v>37431</v>
      </c>
      <c r="Q1374" s="22" t="s">
        <v>37432</v>
      </c>
      <c r="R1374" s="38">
        <v>0</v>
      </c>
    </row>
    <row r="1375" spans="1:18" ht="12.75">
      <c r="A1375" s="22" t="s">
        <v>60</v>
      </c>
      <c r="B1375" s="22" t="s">
        <v>18960</v>
      </c>
      <c r="C1375" s="22" t="s">
        <v>68</v>
      </c>
      <c r="D1375" s="22" t="s">
        <v>61</v>
      </c>
      <c r="E1375" s="31">
        <v>43454.647291666668</v>
      </c>
      <c r="F1375" s="22" t="s">
        <v>32264</v>
      </c>
      <c r="G1375" s="22" t="s">
        <v>37530</v>
      </c>
      <c r="H1375" s="22" t="s">
        <v>74</v>
      </c>
      <c r="I1375" s="22" t="s">
        <v>37531</v>
      </c>
      <c r="J1375" s="37" t="s">
        <v>32266</v>
      </c>
      <c r="K1375" s="37" t="s">
        <v>32267</v>
      </c>
      <c r="L1375" s="37" t="s">
        <v>32267</v>
      </c>
      <c r="M1375" s="37" t="s">
        <v>37532</v>
      </c>
      <c r="N1375" s="37" t="s">
        <v>9415</v>
      </c>
      <c r="O1375" s="37" t="s">
        <v>9416</v>
      </c>
      <c r="P1375" s="22" t="s">
        <v>37431</v>
      </c>
      <c r="Q1375" s="22" t="s">
        <v>37432</v>
      </c>
      <c r="R1375" s="38">
        <v>0</v>
      </c>
    </row>
    <row r="1376" spans="1:18" ht="12.75">
      <c r="A1376" s="22" t="s">
        <v>60</v>
      </c>
      <c r="B1376" s="22" t="s">
        <v>18960</v>
      </c>
      <c r="C1376" s="22" t="s">
        <v>68</v>
      </c>
      <c r="D1376" s="22" t="s">
        <v>61</v>
      </c>
      <c r="E1376" s="31">
        <v>43454.648275462961</v>
      </c>
      <c r="F1376" s="22" t="s">
        <v>32264</v>
      </c>
      <c r="G1376" s="22" t="s">
        <v>37533</v>
      </c>
      <c r="H1376" s="22" t="s">
        <v>74</v>
      </c>
      <c r="I1376" s="22" t="s">
        <v>20966</v>
      </c>
      <c r="J1376" s="37" t="s">
        <v>32266</v>
      </c>
      <c r="K1376" s="37" t="s">
        <v>32267</v>
      </c>
      <c r="L1376" s="37" t="s">
        <v>32267</v>
      </c>
      <c r="M1376" s="37" t="s">
        <v>37534</v>
      </c>
      <c r="N1376" s="37" t="s">
        <v>9415</v>
      </c>
      <c r="O1376" s="37" t="s">
        <v>9416</v>
      </c>
      <c r="P1376" s="22" t="s">
        <v>37431</v>
      </c>
      <c r="Q1376" s="22" t="s">
        <v>37432</v>
      </c>
      <c r="R1376" s="38">
        <v>0</v>
      </c>
    </row>
    <row r="1377" spans="1:18" ht="12.75">
      <c r="A1377" s="22" t="s">
        <v>60</v>
      </c>
      <c r="B1377" s="22" t="s">
        <v>18960</v>
      </c>
      <c r="C1377" s="22" t="s">
        <v>68</v>
      </c>
      <c r="D1377" s="22" t="s">
        <v>61</v>
      </c>
      <c r="E1377" s="31">
        <v>43455.472997685181</v>
      </c>
      <c r="F1377" s="22" t="s">
        <v>32264</v>
      </c>
      <c r="G1377" s="22" t="s">
        <v>37535</v>
      </c>
      <c r="H1377" s="22" t="s">
        <v>74</v>
      </c>
      <c r="I1377" s="22" t="s">
        <v>25845</v>
      </c>
      <c r="J1377" s="37" t="s">
        <v>32266</v>
      </c>
      <c r="K1377" s="37" t="s">
        <v>32267</v>
      </c>
      <c r="L1377" s="37" t="s">
        <v>32267</v>
      </c>
      <c r="M1377" s="37" t="s">
        <v>37536</v>
      </c>
      <c r="N1377" s="37" t="s">
        <v>355</v>
      </c>
      <c r="O1377" s="37" t="s">
        <v>356</v>
      </c>
      <c r="P1377" s="22" t="s">
        <v>37537</v>
      </c>
      <c r="Q1377" s="22" t="s">
        <v>37538</v>
      </c>
      <c r="R1377" s="38">
        <v>0</v>
      </c>
    </row>
    <row r="1378" spans="1:18" ht="12.75">
      <c r="A1378" s="22" t="s">
        <v>60</v>
      </c>
      <c r="B1378" s="22" t="s">
        <v>18960</v>
      </c>
      <c r="C1378" s="22" t="s">
        <v>68</v>
      </c>
      <c r="D1378" s="22" t="s">
        <v>61</v>
      </c>
      <c r="E1378" s="31">
        <v>43455.495636574073</v>
      </c>
      <c r="F1378" s="22" t="s">
        <v>32264</v>
      </c>
      <c r="G1378" s="22" t="s">
        <v>37539</v>
      </c>
      <c r="H1378" s="22" t="s">
        <v>74</v>
      </c>
      <c r="I1378" s="22" t="s">
        <v>20252</v>
      </c>
      <c r="J1378" s="37" t="s">
        <v>32266</v>
      </c>
      <c r="K1378" s="37" t="s">
        <v>32267</v>
      </c>
      <c r="L1378" s="37" t="s">
        <v>32267</v>
      </c>
      <c r="M1378" s="37" t="s">
        <v>37540</v>
      </c>
      <c r="N1378" s="37" t="s">
        <v>20253</v>
      </c>
      <c r="O1378" s="37" t="s">
        <v>20254</v>
      </c>
      <c r="P1378" s="22" t="s">
        <v>37431</v>
      </c>
      <c r="Q1378" s="22" t="s">
        <v>37432</v>
      </c>
      <c r="R1378" s="38">
        <v>0</v>
      </c>
    </row>
    <row r="1379" spans="1:18" ht="12.75">
      <c r="A1379" s="22" t="s">
        <v>60</v>
      </c>
      <c r="B1379" s="22" t="s">
        <v>15416</v>
      </c>
      <c r="C1379" s="22" t="s">
        <v>65</v>
      </c>
      <c r="D1379" s="22" t="s">
        <v>61</v>
      </c>
      <c r="E1379" s="31">
        <v>43444.634629629625</v>
      </c>
      <c r="F1379" s="22" t="s">
        <v>32264</v>
      </c>
      <c r="G1379" s="22" t="s">
        <v>37541</v>
      </c>
      <c r="H1379" s="22" t="s">
        <v>74</v>
      </c>
      <c r="I1379" s="22" t="s">
        <v>16784</v>
      </c>
      <c r="J1379" s="37" t="s">
        <v>32266</v>
      </c>
      <c r="K1379" s="37" t="s">
        <v>32267</v>
      </c>
      <c r="L1379" s="37" t="s">
        <v>32267</v>
      </c>
      <c r="M1379" s="37" t="s">
        <v>37542</v>
      </c>
      <c r="N1379" s="37" t="s">
        <v>734</v>
      </c>
      <c r="O1379" s="37" t="s">
        <v>735</v>
      </c>
      <c r="P1379" s="22" t="s">
        <v>37543</v>
      </c>
      <c r="Q1379" s="22" t="s">
        <v>37544</v>
      </c>
      <c r="R1379" s="38">
        <v>0</v>
      </c>
    </row>
    <row r="1380" spans="1:18" ht="12.75">
      <c r="A1380" s="22" t="s">
        <v>60</v>
      </c>
      <c r="B1380" s="22" t="s">
        <v>15416</v>
      </c>
      <c r="C1380" s="22" t="s">
        <v>65</v>
      </c>
      <c r="D1380" s="22" t="s">
        <v>61</v>
      </c>
      <c r="E1380" s="31">
        <v>43447.670034722221</v>
      </c>
      <c r="F1380" s="22" t="s">
        <v>32264</v>
      </c>
      <c r="G1380" s="22" t="s">
        <v>37545</v>
      </c>
      <c r="H1380" s="22" t="s">
        <v>74</v>
      </c>
      <c r="I1380" s="22" t="s">
        <v>16619</v>
      </c>
      <c r="J1380" s="37" t="s">
        <v>32266</v>
      </c>
      <c r="K1380" s="37" t="s">
        <v>32267</v>
      </c>
      <c r="L1380" s="37" t="s">
        <v>32267</v>
      </c>
      <c r="M1380" s="37" t="s">
        <v>37546</v>
      </c>
      <c r="N1380" s="37" t="s">
        <v>90</v>
      </c>
      <c r="O1380" s="37" t="s">
        <v>91</v>
      </c>
      <c r="P1380" s="22" t="s">
        <v>37547</v>
      </c>
      <c r="Q1380" s="22" t="s">
        <v>37548</v>
      </c>
      <c r="R1380" s="38">
        <v>0</v>
      </c>
    </row>
    <row r="1381" spans="1:18" ht="12.75">
      <c r="A1381" s="22" t="s">
        <v>60</v>
      </c>
      <c r="B1381" s="22" t="s">
        <v>15416</v>
      </c>
      <c r="C1381" s="22" t="s">
        <v>65</v>
      </c>
      <c r="D1381" s="22" t="s">
        <v>61</v>
      </c>
      <c r="E1381" s="31">
        <v>43450.553379629629</v>
      </c>
      <c r="F1381" s="22" t="s">
        <v>32264</v>
      </c>
      <c r="G1381" s="22" t="s">
        <v>37549</v>
      </c>
      <c r="H1381" s="22" t="s">
        <v>74</v>
      </c>
      <c r="I1381" s="22" t="s">
        <v>15603</v>
      </c>
      <c r="J1381" s="37" t="s">
        <v>32266</v>
      </c>
      <c r="K1381" s="37" t="s">
        <v>32267</v>
      </c>
      <c r="L1381" s="37" t="s">
        <v>32267</v>
      </c>
      <c r="M1381" s="37" t="s">
        <v>37550</v>
      </c>
      <c r="N1381" s="37" t="s">
        <v>7283</v>
      </c>
      <c r="O1381" s="37" t="s">
        <v>7284</v>
      </c>
      <c r="P1381" s="22" t="s">
        <v>37543</v>
      </c>
      <c r="Q1381" s="22" t="s">
        <v>37544</v>
      </c>
      <c r="R1381" s="38">
        <v>0</v>
      </c>
    </row>
    <row r="1382" spans="1:18" ht="12.75">
      <c r="A1382" s="22" t="s">
        <v>60</v>
      </c>
      <c r="B1382" s="22" t="s">
        <v>15416</v>
      </c>
      <c r="C1382" s="22" t="s">
        <v>65</v>
      </c>
      <c r="D1382" s="22" t="s">
        <v>61</v>
      </c>
      <c r="E1382" s="31">
        <v>43455.479965277773</v>
      </c>
      <c r="F1382" s="22" t="s">
        <v>32264</v>
      </c>
      <c r="G1382" s="22" t="s">
        <v>37551</v>
      </c>
      <c r="H1382" s="22" t="s">
        <v>74</v>
      </c>
      <c r="I1382" s="22" t="s">
        <v>16240</v>
      </c>
      <c r="J1382" s="37" t="s">
        <v>32266</v>
      </c>
      <c r="K1382" s="37" t="s">
        <v>32267</v>
      </c>
      <c r="L1382" s="37" t="s">
        <v>32267</v>
      </c>
      <c r="M1382" s="37" t="s">
        <v>37552</v>
      </c>
      <c r="N1382" s="37" t="s">
        <v>1246</v>
      </c>
      <c r="O1382" s="37" t="s">
        <v>1247</v>
      </c>
      <c r="P1382" s="22" t="s">
        <v>37553</v>
      </c>
      <c r="Q1382" s="22" t="s">
        <v>37554</v>
      </c>
      <c r="R1382" s="38">
        <v>0</v>
      </c>
    </row>
    <row r="1383" spans="1:18" ht="12.75">
      <c r="A1383" s="22" t="s">
        <v>60</v>
      </c>
      <c r="B1383" s="22" t="s">
        <v>2953</v>
      </c>
      <c r="C1383" s="22" t="s">
        <v>63</v>
      </c>
      <c r="D1383" s="22" t="s">
        <v>61</v>
      </c>
      <c r="E1383" s="31">
        <v>43441.766469907408</v>
      </c>
      <c r="F1383" s="22" t="s">
        <v>32264</v>
      </c>
      <c r="G1383" s="22" t="s">
        <v>37555</v>
      </c>
      <c r="H1383" s="22" t="s">
        <v>74</v>
      </c>
      <c r="I1383" s="22" t="s">
        <v>8714</v>
      </c>
      <c r="J1383" s="37" t="s">
        <v>32266</v>
      </c>
      <c r="K1383" s="37" t="s">
        <v>32267</v>
      </c>
      <c r="L1383" s="37" t="s">
        <v>32267</v>
      </c>
      <c r="M1383" s="37" t="s">
        <v>37556</v>
      </c>
      <c r="N1383" s="37" t="s">
        <v>6575</v>
      </c>
      <c r="O1383" s="37" t="s">
        <v>6576</v>
      </c>
      <c r="P1383" s="22" t="s">
        <v>37557</v>
      </c>
      <c r="Q1383" s="22" t="s">
        <v>37558</v>
      </c>
      <c r="R1383" s="38">
        <v>0</v>
      </c>
    </row>
    <row r="1384" spans="1:18" ht="12.75">
      <c r="A1384" s="22" t="s">
        <v>60</v>
      </c>
      <c r="B1384" s="22" t="s">
        <v>2953</v>
      </c>
      <c r="C1384" s="22" t="s">
        <v>63</v>
      </c>
      <c r="D1384" s="22" t="s">
        <v>61</v>
      </c>
      <c r="E1384" s="31">
        <v>43445.479039351849</v>
      </c>
      <c r="F1384" s="22" t="s">
        <v>32264</v>
      </c>
      <c r="G1384" s="22" t="s">
        <v>37559</v>
      </c>
      <c r="H1384" s="22" t="s">
        <v>74</v>
      </c>
      <c r="I1384" s="22" t="s">
        <v>11390</v>
      </c>
      <c r="J1384" s="37" t="s">
        <v>32266</v>
      </c>
      <c r="K1384" s="37" t="s">
        <v>32267</v>
      </c>
      <c r="L1384" s="37" t="s">
        <v>32267</v>
      </c>
      <c r="M1384" s="37" t="s">
        <v>37560</v>
      </c>
      <c r="N1384" s="37" t="s">
        <v>3991</v>
      </c>
      <c r="O1384" s="37" t="s">
        <v>3992</v>
      </c>
      <c r="P1384" s="22" t="s">
        <v>37561</v>
      </c>
      <c r="Q1384" s="22" t="s">
        <v>37562</v>
      </c>
      <c r="R1384" s="38">
        <v>0</v>
      </c>
    </row>
    <row r="1385" spans="1:18" ht="12.75">
      <c r="A1385" s="22" t="s">
        <v>60</v>
      </c>
      <c r="B1385" s="22" t="s">
        <v>2953</v>
      </c>
      <c r="C1385" s="22" t="s">
        <v>63</v>
      </c>
      <c r="D1385" s="22" t="s">
        <v>61</v>
      </c>
      <c r="E1385" s="31">
        <v>43445.499768518515</v>
      </c>
      <c r="F1385" s="22" t="s">
        <v>32264</v>
      </c>
      <c r="G1385" s="22" t="s">
        <v>37563</v>
      </c>
      <c r="H1385" s="22" t="s">
        <v>74</v>
      </c>
      <c r="I1385" s="22" t="s">
        <v>7404</v>
      </c>
      <c r="J1385" s="37" t="s">
        <v>32266</v>
      </c>
      <c r="K1385" s="37" t="s">
        <v>32267</v>
      </c>
      <c r="L1385" s="37" t="s">
        <v>32267</v>
      </c>
      <c r="M1385" s="37" t="s">
        <v>37564</v>
      </c>
      <c r="N1385" s="37" t="s">
        <v>3991</v>
      </c>
      <c r="O1385" s="37" t="s">
        <v>3992</v>
      </c>
      <c r="P1385" s="22" t="s">
        <v>37561</v>
      </c>
      <c r="Q1385" s="22" t="s">
        <v>37562</v>
      </c>
      <c r="R1385" s="38">
        <v>0</v>
      </c>
    </row>
    <row r="1386" spans="1:18" ht="12.75">
      <c r="A1386" s="22" t="s">
        <v>60</v>
      </c>
      <c r="B1386" s="22" t="s">
        <v>2953</v>
      </c>
      <c r="C1386" s="22" t="s">
        <v>63</v>
      </c>
      <c r="D1386" s="22" t="s">
        <v>61</v>
      </c>
      <c r="E1386" s="31">
        <v>43445.516354166662</v>
      </c>
      <c r="F1386" s="22" t="s">
        <v>32264</v>
      </c>
      <c r="G1386" s="22" t="s">
        <v>37565</v>
      </c>
      <c r="H1386" s="22" t="s">
        <v>74</v>
      </c>
      <c r="I1386" s="22" t="s">
        <v>7156</v>
      </c>
      <c r="J1386" s="37" t="s">
        <v>32266</v>
      </c>
      <c r="K1386" s="37" t="s">
        <v>32267</v>
      </c>
      <c r="L1386" s="37" t="s">
        <v>32267</v>
      </c>
      <c r="M1386" s="37" t="s">
        <v>37566</v>
      </c>
      <c r="N1386" s="37" t="s">
        <v>3991</v>
      </c>
      <c r="O1386" s="37" t="s">
        <v>3992</v>
      </c>
      <c r="P1386" s="22" t="s">
        <v>37561</v>
      </c>
      <c r="Q1386" s="22" t="s">
        <v>37562</v>
      </c>
      <c r="R1386" s="38">
        <v>0</v>
      </c>
    </row>
    <row r="1387" spans="1:18" ht="12.75">
      <c r="A1387" s="22" t="s">
        <v>60</v>
      </c>
      <c r="B1387" s="22" t="s">
        <v>2953</v>
      </c>
      <c r="C1387" s="22" t="s">
        <v>63</v>
      </c>
      <c r="D1387" s="22" t="s">
        <v>61</v>
      </c>
      <c r="E1387" s="31">
        <v>43446.648634259254</v>
      </c>
      <c r="F1387" s="22" t="s">
        <v>32264</v>
      </c>
      <c r="G1387" s="22" t="s">
        <v>37567</v>
      </c>
      <c r="H1387" s="22" t="s">
        <v>74</v>
      </c>
      <c r="I1387" s="22" t="s">
        <v>37568</v>
      </c>
      <c r="J1387" s="37" t="s">
        <v>32266</v>
      </c>
      <c r="K1387" s="37" t="s">
        <v>32267</v>
      </c>
      <c r="L1387" s="37" t="s">
        <v>32267</v>
      </c>
      <c r="M1387" s="37" t="s">
        <v>37569</v>
      </c>
      <c r="N1387" s="37" t="s">
        <v>6836</v>
      </c>
      <c r="O1387" s="37" t="s">
        <v>6837</v>
      </c>
      <c r="P1387" s="22" t="s">
        <v>37570</v>
      </c>
      <c r="Q1387" s="22" t="s">
        <v>37571</v>
      </c>
      <c r="R1387" s="38">
        <v>0</v>
      </c>
    </row>
    <row r="1388" spans="1:18" ht="12.75">
      <c r="A1388" s="22" t="s">
        <v>60</v>
      </c>
      <c r="B1388" s="22" t="s">
        <v>2953</v>
      </c>
      <c r="C1388" s="22" t="s">
        <v>63</v>
      </c>
      <c r="D1388" s="22" t="s">
        <v>61</v>
      </c>
      <c r="E1388" s="31">
        <v>43452.416921296295</v>
      </c>
      <c r="F1388" s="22" t="s">
        <v>32264</v>
      </c>
      <c r="G1388" s="22" t="s">
        <v>37572</v>
      </c>
      <c r="H1388" s="22" t="s">
        <v>74</v>
      </c>
      <c r="I1388" s="22" t="s">
        <v>11371</v>
      </c>
      <c r="J1388" s="37" t="s">
        <v>32266</v>
      </c>
      <c r="K1388" s="37" t="s">
        <v>32267</v>
      </c>
      <c r="L1388" s="37" t="s">
        <v>32267</v>
      </c>
      <c r="M1388" s="37" t="s">
        <v>37573</v>
      </c>
      <c r="N1388" s="37" t="s">
        <v>909</v>
      </c>
      <c r="O1388" s="37" t="s">
        <v>910</v>
      </c>
      <c r="P1388" s="22" t="s">
        <v>37574</v>
      </c>
      <c r="Q1388" s="22" t="s">
        <v>34154</v>
      </c>
      <c r="R1388" s="38">
        <v>0</v>
      </c>
    </row>
    <row r="1389" spans="1:18" ht="12.75">
      <c r="A1389" s="22" t="s">
        <v>60</v>
      </c>
      <c r="B1389" s="22" t="s">
        <v>20114</v>
      </c>
      <c r="C1389" s="22" t="s">
        <v>68</v>
      </c>
      <c r="D1389" s="22" t="s">
        <v>61</v>
      </c>
      <c r="E1389" s="31">
        <v>43438.448101851849</v>
      </c>
      <c r="F1389" s="22" t="s">
        <v>32264</v>
      </c>
      <c r="G1389" s="22" t="s">
        <v>37575</v>
      </c>
      <c r="H1389" s="22" t="s">
        <v>74</v>
      </c>
      <c r="I1389" s="22" t="s">
        <v>20116</v>
      </c>
      <c r="J1389" s="37" t="s">
        <v>32266</v>
      </c>
      <c r="K1389" s="37" t="s">
        <v>32267</v>
      </c>
      <c r="L1389" s="37" t="s">
        <v>32267</v>
      </c>
      <c r="M1389" s="37" t="s">
        <v>37576</v>
      </c>
      <c r="N1389" s="37" t="s">
        <v>1279</v>
      </c>
      <c r="O1389" s="37" t="s">
        <v>1280</v>
      </c>
      <c r="P1389" s="22" t="s">
        <v>37577</v>
      </c>
      <c r="Q1389" s="22" t="s">
        <v>37578</v>
      </c>
      <c r="R1389" s="38">
        <v>0</v>
      </c>
    </row>
    <row r="1390" spans="1:18" ht="12.75">
      <c r="A1390" s="22" t="s">
        <v>60</v>
      </c>
      <c r="B1390" s="22" t="s">
        <v>20114</v>
      </c>
      <c r="C1390" s="22" t="s">
        <v>68</v>
      </c>
      <c r="D1390" s="22" t="s">
        <v>61</v>
      </c>
      <c r="E1390" s="31">
        <v>43446.708136574074</v>
      </c>
      <c r="F1390" s="22" t="s">
        <v>32264</v>
      </c>
      <c r="G1390" s="22" t="s">
        <v>37579</v>
      </c>
      <c r="H1390" s="22" t="s">
        <v>74</v>
      </c>
      <c r="I1390" s="22" t="s">
        <v>21219</v>
      </c>
      <c r="J1390" s="37" t="s">
        <v>32266</v>
      </c>
      <c r="K1390" s="37" t="s">
        <v>32267</v>
      </c>
      <c r="L1390" s="37" t="s">
        <v>32267</v>
      </c>
      <c r="M1390" s="37" t="s">
        <v>37580</v>
      </c>
      <c r="N1390" s="37" t="s">
        <v>7784</v>
      </c>
      <c r="O1390" s="37" t="s">
        <v>7785</v>
      </c>
      <c r="P1390" s="22" t="s">
        <v>37581</v>
      </c>
      <c r="Q1390" s="22" t="s">
        <v>37582</v>
      </c>
      <c r="R1390" s="38">
        <v>0</v>
      </c>
    </row>
    <row r="1391" spans="1:18" ht="12.75">
      <c r="A1391" s="22" t="s">
        <v>60</v>
      </c>
      <c r="B1391" s="22" t="s">
        <v>20114</v>
      </c>
      <c r="C1391" s="22" t="s">
        <v>68</v>
      </c>
      <c r="D1391" s="22" t="s">
        <v>61</v>
      </c>
      <c r="E1391" s="31">
        <v>43447.636608796296</v>
      </c>
      <c r="F1391" s="22" t="s">
        <v>32264</v>
      </c>
      <c r="G1391" s="22" t="s">
        <v>37583</v>
      </c>
      <c r="H1391" s="22" t="s">
        <v>74</v>
      </c>
      <c r="I1391" s="22" t="s">
        <v>26012</v>
      </c>
      <c r="J1391" s="37" t="s">
        <v>32266</v>
      </c>
      <c r="K1391" s="37" t="s">
        <v>32267</v>
      </c>
      <c r="L1391" s="37" t="s">
        <v>32267</v>
      </c>
      <c r="M1391" s="37" t="s">
        <v>37584</v>
      </c>
      <c r="N1391" s="37" t="s">
        <v>2472</v>
      </c>
      <c r="O1391" s="37" t="s">
        <v>2473</v>
      </c>
      <c r="P1391" s="22" t="s">
        <v>37585</v>
      </c>
      <c r="Q1391" s="22" t="s">
        <v>37586</v>
      </c>
      <c r="R1391" s="38">
        <v>0</v>
      </c>
    </row>
    <row r="1392" spans="1:18" ht="12.75">
      <c r="A1392" s="22" t="s">
        <v>60</v>
      </c>
      <c r="B1392" s="22" t="s">
        <v>20114</v>
      </c>
      <c r="C1392" s="22" t="s">
        <v>68</v>
      </c>
      <c r="D1392" s="22" t="s">
        <v>61</v>
      </c>
      <c r="E1392" s="31">
        <v>43448.466261574074</v>
      </c>
      <c r="F1392" s="22" t="s">
        <v>32264</v>
      </c>
      <c r="G1392" s="22" t="s">
        <v>37587</v>
      </c>
      <c r="H1392" s="22" t="s">
        <v>74</v>
      </c>
      <c r="I1392" s="22" t="s">
        <v>26808</v>
      </c>
      <c r="J1392" s="37" t="s">
        <v>32266</v>
      </c>
      <c r="K1392" s="37" t="s">
        <v>32267</v>
      </c>
      <c r="L1392" s="37" t="s">
        <v>32267</v>
      </c>
      <c r="M1392" s="37" t="s">
        <v>37588</v>
      </c>
      <c r="N1392" s="37" t="s">
        <v>17024</v>
      </c>
      <c r="O1392" s="37" t="s">
        <v>17025</v>
      </c>
      <c r="P1392" s="22" t="s">
        <v>37589</v>
      </c>
      <c r="Q1392" s="22" t="s">
        <v>37590</v>
      </c>
      <c r="R1392" s="38">
        <v>0</v>
      </c>
    </row>
    <row r="1393" spans="1:18" ht="12.75">
      <c r="A1393" s="22" t="s">
        <v>60</v>
      </c>
      <c r="B1393" s="22" t="s">
        <v>20114</v>
      </c>
      <c r="C1393" s="22" t="s">
        <v>68</v>
      </c>
      <c r="D1393" s="22" t="s">
        <v>61</v>
      </c>
      <c r="E1393" s="31">
        <v>43448.597222222219</v>
      </c>
      <c r="F1393" s="22" t="s">
        <v>32264</v>
      </c>
      <c r="G1393" s="22" t="s">
        <v>37591</v>
      </c>
      <c r="H1393" s="22" t="s">
        <v>74</v>
      </c>
      <c r="I1393" s="22" t="s">
        <v>22921</v>
      </c>
      <c r="J1393" s="37" t="s">
        <v>32266</v>
      </c>
      <c r="K1393" s="37" t="s">
        <v>32267</v>
      </c>
      <c r="L1393" s="37" t="s">
        <v>32267</v>
      </c>
      <c r="M1393" s="37" t="s">
        <v>37592</v>
      </c>
      <c r="N1393" s="37" t="s">
        <v>90</v>
      </c>
      <c r="O1393" s="37" t="s">
        <v>91</v>
      </c>
      <c r="P1393" s="22" t="s">
        <v>37593</v>
      </c>
      <c r="Q1393" s="22" t="s">
        <v>37594</v>
      </c>
      <c r="R1393" s="38">
        <v>0</v>
      </c>
    </row>
    <row r="1394" spans="1:18" ht="12.75">
      <c r="A1394" s="22" t="s">
        <v>60</v>
      </c>
      <c r="B1394" s="22" t="s">
        <v>20562</v>
      </c>
      <c r="C1394" s="22" t="s">
        <v>68</v>
      </c>
      <c r="D1394" s="22" t="s">
        <v>61</v>
      </c>
      <c r="E1394" s="31">
        <v>43455.547789351847</v>
      </c>
      <c r="F1394" s="22" t="s">
        <v>32264</v>
      </c>
      <c r="G1394" s="22" t="s">
        <v>37595</v>
      </c>
      <c r="H1394" s="22" t="s">
        <v>74</v>
      </c>
      <c r="I1394" s="22" t="s">
        <v>22762</v>
      </c>
      <c r="J1394" s="37" t="s">
        <v>32266</v>
      </c>
      <c r="K1394" s="37" t="s">
        <v>32267</v>
      </c>
      <c r="L1394" s="37" t="s">
        <v>32267</v>
      </c>
      <c r="M1394" s="37" t="s">
        <v>37596</v>
      </c>
      <c r="N1394" s="37" t="s">
        <v>1003</v>
      </c>
      <c r="O1394" s="37" t="s">
        <v>1004</v>
      </c>
      <c r="P1394" s="22" t="s">
        <v>37597</v>
      </c>
      <c r="Q1394" s="22" t="s">
        <v>37598</v>
      </c>
      <c r="R1394" s="38">
        <v>0</v>
      </c>
    </row>
    <row r="1395" spans="1:18" ht="12.75">
      <c r="A1395" s="22" t="s">
        <v>60</v>
      </c>
      <c r="B1395" s="22" t="s">
        <v>20493</v>
      </c>
      <c r="C1395" s="22" t="s">
        <v>68</v>
      </c>
      <c r="D1395" s="22" t="s">
        <v>61</v>
      </c>
      <c r="E1395" s="31">
        <v>43444.571689814817</v>
      </c>
      <c r="F1395" s="22" t="s">
        <v>32538</v>
      </c>
      <c r="G1395" s="22" t="s">
        <v>37599</v>
      </c>
      <c r="H1395" s="22" t="s">
        <v>74</v>
      </c>
      <c r="I1395" s="22" t="s">
        <v>24848</v>
      </c>
      <c r="J1395" s="37" t="s">
        <v>32266</v>
      </c>
      <c r="K1395" s="37" t="s">
        <v>32267</v>
      </c>
      <c r="L1395" s="37" t="s">
        <v>32267</v>
      </c>
      <c r="M1395" s="37" t="s">
        <v>37600</v>
      </c>
      <c r="N1395" s="37" t="s">
        <v>14749</v>
      </c>
      <c r="O1395" s="37" t="s">
        <v>14750</v>
      </c>
      <c r="P1395" s="22" t="s">
        <v>37601</v>
      </c>
      <c r="Q1395" s="22" t="s">
        <v>37602</v>
      </c>
      <c r="R1395" s="38">
        <v>0</v>
      </c>
    </row>
    <row r="1396" spans="1:18" ht="12.75">
      <c r="A1396" s="22" t="s">
        <v>60</v>
      </c>
      <c r="B1396" s="22" t="s">
        <v>20493</v>
      </c>
      <c r="C1396" s="22" t="s">
        <v>68</v>
      </c>
      <c r="D1396" s="22" t="s">
        <v>61</v>
      </c>
      <c r="E1396" s="31">
        <v>43444.618101851847</v>
      </c>
      <c r="F1396" s="22" t="s">
        <v>32538</v>
      </c>
      <c r="G1396" s="22" t="s">
        <v>37603</v>
      </c>
      <c r="H1396" s="22" t="s">
        <v>74</v>
      </c>
      <c r="I1396" s="22" t="s">
        <v>37604</v>
      </c>
      <c r="J1396" s="37" t="s">
        <v>32266</v>
      </c>
      <c r="K1396" s="37" t="s">
        <v>32267</v>
      </c>
      <c r="L1396" s="37" t="s">
        <v>32267</v>
      </c>
      <c r="M1396" s="37" t="s">
        <v>37605</v>
      </c>
      <c r="N1396" s="37" t="s">
        <v>14749</v>
      </c>
      <c r="O1396" s="37" t="s">
        <v>14750</v>
      </c>
      <c r="P1396" s="22" t="s">
        <v>37601</v>
      </c>
      <c r="Q1396" s="22" t="s">
        <v>37602</v>
      </c>
      <c r="R1396" s="38">
        <v>0</v>
      </c>
    </row>
    <row r="1397" spans="1:18" ht="12.75">
      <c r="A1397" s="22" t="s">
        <v>60</v>
      </c>
      <c r="B1397" s="22" t="s">
        <v>20493</v>
      </c>
      <c r="C1397" s="22" t="s">
        <v>68</v>
      </c>
      <c r="D1397" s="22" t="s">
        <v>61</v>
      </c>
      <c r="E1397" s="31">
        <v>43444.665914351848</v>
      </c>
      <c r="F1397" s="22" t="s">
        <v>32264</v>
      </c>
      <c r="G1397" s="22" t="s">
        <v>37606</v>
      </c>
      <c r="H1397" s="22" t="s">
        <v>74</v>
      </c>
      <c r="I1397" s="22" t="s">
        <v>20664</v>
      </c>
      <c r="J1397" s="37" t="s">
        <v>32266</v>
      </c>
      <c r="K1397" s="37" t="s">
        <v>32267</v>
      </c>
      <c r="L1397" s="37" t="s">
        <v>32267</v>
      </c>
      <c r="M1397" s="37" t="s">
        <v>37607</v>
      </c>
      <c r="N1397" s="37" t="s">
        <v>3154</v>
      </c>
      <c r="O1397" s="37" t="s">
        <v>3155</v>
      </c>
      <c r="P1397" s="22" t="s">
        <v>37608</v>
      </c>
      <c r="Q1397" s="22" t="s">
        <v>37609</v>
      </c>
      <c r="R1397" s="38">
        <v>0</v>
      </c>
    </row>
    <row r="1398" spans="1:18" ht="12.75">
      <c r="A1398" s="22" t="s">
        <v>60</v>
      </c>
      <c r="B1398" s="22" t="s">
        <v>20493</v>
      </c>
      <c r="C1398" s="22" t="s">
        <v>68</v>
      </c>
      <c r="D1398" s="22" t="s">
        <v>61</v>
      </c>
      <c r="E1398" s="31">
        <v>43445.400231481479</v>
      </c>
      <c r="F1398" s="22" t="s">
        <v>32538</v>
      </c>
      <c r="G1398" s="22" t="s">
        <v>37610</v>
      </c>
      <c r="H1398" s="22" t="s">
        <v>74</v>
      </c>
      <c r="I1398" s="22" t="s">
        <v>26704</v>
      </c>
      <c r="J1398" s="37" t="s">
        <v>32266</v>
      </c>
      <c r="K1398" s="37" t="s">
        <v>32267</v>
      </c>
      <c r="L1398" s="37" t="s">
        <v>32267</v>
      </c>
      <c r="M1398" s="37" t="s">
        <v>37611</v>
      </c>
      <c r="N1398" s="37" t="s">
        <v>14749</v>
      </c>
      <c r="O1398" s="37" t="s">
        <v>14750</v>
      </c>
      <c r="P1398" s="22" t="s">
        <v>37601</v>
      </c>
      <c r="Q1398" s="22" t="s">
        <v>37602</v>
      </c>
      <c r="R1398" s="38">
        <v>0</v>
      </c>
    </row>
    <row r="1399" spans="1:18" ht="12.75">
      <c r="A1399" s="22" t="s">
        <v>60</v>
      </c>
      <c r="B1399" s="22" t="s">
        <v>20493</v>
      </c>
      <c r="C1399" s="22" t="s">
        <v>68</v>
      </c>
      <c r="D1399" s="22" t="s">
        <v>61</v>
      </c>
      <c r="E1399" s="31">
        <v>43447.579861111109</v>
      </c>
      <c r="F1399" s="22" t="s">
        <v>32264</v>
      </c>
      <c r="G1399" s="22" t="s">
        <v>37612</v>
      </c>
      <c r="H1399" s="22" t="s">
        <v>74</v>
      </c>
      <c r="I1399" s="22" t="s">
        <v>37613</v>
      </c>
      <c r="J1399" s="37" t="s">
        <v>32266</v>
      </c>
      <c r="K1399" s="37" t="s">
        <v>32267</v>
      </c>
      <c r="L1399" s="37" t="s">
        <v>32267</v>
      </c>
      <c r="M1399" s="37" t="s">
        <v>37614</v>
      </c>
      <c r="N1399" s="37" t="s">
        <v>8640</v>
      </c>
      <c r="O1399" s="37" t="s">
        <v>8641</v>
      </c>
      <c r="P1399" s="22" t="s">
        <v>37615</v>
      </c>
      <c r="Q1399" s="22" t="s">
        <v>37616</v>
      </c>
      <c r="R1399" s="38">
        <v>0</v>
      </c>
    </row>
    <row r="1400" spans="1:18" ht="12.75">
      <c r="A1400" s="22" t="s">
        <v>60</v>
      </c>
      <c r="B1400" s="22" t="s">
        <v>20493</v>
      </c>
      <c r="C1400" s="22" t="s">
        <v>68</v>
      </c>
      <c r="D1400" s="22" t="s">
        <v>61</v>
      </c>
      <c r="E1400" s="31">
        <v>43447.587384259255</v>
      </c>
      <c r="F1400" s="22" t="s">
        <v>32264</v>
      </c>
      <c r="G1400" s="22" t="s">
        <v>37617</v>
      </c>
      <c r="H1400" s="22" t="s">
        <v>74</v>
      </c>
      <c r="I1400" s="22" t="s">
        <v>37618</v>
      </c>
      <c r="J1400" s="37" t="s">
        <v>32266</v>
      </c>
      <c r="K1400" s="37" t="s">
        <v>32267</v>
      </c>
      <c r="L1400" s="37" t="s">
        <v>32267</v>
      </c>
      <c r="M1400" s="37" t="s">
        <v>37619</v>
      </c>
      <c r="N1400" s="37" t="s">
        <v>8063</v>
      </c>
      <c r="O1400" s="37" t="s">
        <v>8064</v>
      </c>
      <c r="P1400" s="22" t="s">
        <v>37615</v>
      </c>
      <c r="Q1400" s="22" t="s">
        <v>37616</v>
      </c>
      <c r="R1400" s="38">
        <v>0</v>
      </c>
    </row>
    <row r="1401" spans="1:18" ht="12.75">
      <c r="A1401" s="22" t="s">
        <v>60</v>
      </c>
      <c r="B1401" s="22" t="s">
        <v>20493</v>
      </c>
      <c r="C1401" s="22" t="s">
        <v>68</v>
      </c>
      <c r="D1401" s="22" t="s">
        <v>61</v>
      </c>
      <c r="E1401" s="31">
        <v>43447.589039351849</v>
      </c>
      <c r="F1401" s="22" t="s">
        <v>32264</v>
      </c>
      <c r="G1401" s="22" t="s">
        <v>37620</v>
      </c>
      <c r="H1401" s="22" t="s">
        <v>74</v>
      </c>
      <c r="I1401" s="22" t="s">
        <v>25066</v>
      </c>
      <c r="J1401" s="37" t="s">
        <v>32266</v>
      </c>
      <c r="K1401" s="37" t="s">
        <v>32267</v>
      </c>
      <c r="L1401" s="37" t="s">
        <v>32267</v>
      </c>
      <c r="M1401" s="37" t="s">
        <v>37621</v>
      </c>
      <c r="N1401" s="37" t="s">
        <v>8063</v>
      </c>
      <c r="O1401" s="37" t="s">
        <v>8064</v>
      </c>
      <c r="P1401" s="22" t="s">
        <v>37615</v>
      </c>
      <c r="Q1401" s="22" t="s">
        <v>37616</v>
      </c>
      <c r="R1401" s="38">
        <v>0</v>
      </c>
    </row>
    <row r="1402" spans="1:18" ht="12.75">
      <c r="A1402" s="22" t="s">
        <v>60</v>
      </c>
      <c r="B1402" s="22" t="s">
        <v>20493</v>
      </c>
      <c r="C1402" s="22" t="s">
        <v>68</v>
      </c>
      <c r="D1402" s="22" t="s">
        <v>61</v>
      </c>
      <c r="E1402" s="31">
        <v>43448.694594907407</v>
      </c>
      <c r="F1402" s="22" t="s">
        <v>32264</v>
      </c>
      <c r="G1402" s="22" t="s">
        <v>37622</v>
      </c>
      <c r="H1402" s="22" t="s">
        <v>74</v>
      </c>
      <c r="I1402" s="22" t="s">
        <v>26444</v>
      </c>
      <c r="J1402" s="37" t="s">
        <v>32266</v>
      </c>
      <c r="K1402" s="37" t="s">
        <v>32267</v>
      </c>
      <c r="L1402" s="37" t="s">
        <v>32267</v>
      </c>
      <c r="M1402" s="37" t="s">
        <v>37623</v>
      </c>
      <c r="N1402" s="37" t="s">
        <v>502</v>
      </c>
      <c r="O1402" s="37" t="s">
        <v>503</v>
      </c>
      <c r="P1402" s="22" t="s">
        <v>37624</v>
      </c>
      <c r="Q1402" s="22" t="s">
        <v>37625</v>
      </c>
      <c r="R1402" s="38">
        <v>0</v>
      </c>
    </row>
    <row r="1403" spans="1:18" ht="12.75">
      <c r="A1403" s="22" t="s">
        <v>60</v>
      </c>
      <c r="B1403" s="22" t="s">
        <v>20493</v>
      </c>
      <c r="C1403" s="22" t="s">
        <v>68</v>
      </c>
      <c r="D1403" s="22" t="s">
        <v>61</v>
      </c>
      <c r="E1403" s="31">
        <v>43451.657916666663</v>
      </c>
      <c r="F1403" s="22" t="s">
        <v>32264</v>
      </c>
      <c r="G1403" s="22" t="s">
        <v>37626</v>
      </c>
      <c r="H1403" s="22" t="s">
        <v>74</v>
      </c>
      <c r="I1403" s="22" t="s">
        <v>22644</v>
      </c>
      <c r="J1403" s="37" t="s">
        <v>32266</v>
      </c>
      <c r="K1403" s="37" t="s">
        <v>32267</v>
      </c>
      <c r="L1403" s="37" t="s">
        <v>32267</v>
      </c>
      <c r="M1403" s="37" t="s">
        <v>37627</v>
      </c>
      <c r="N1403" s="37" t="s">
        <v>1344</v>
      </c>
      <c r="O1403" s="37" t="s">
        <v>1345</v>
      </c>
      <c r="P1403" s="22" t="s">
        <v>37628</v>
      </c>
      <c r="Q1403" s="22" t="s">
        <v>37629</v>
      </c>
      <c r="R1403" s="38">
        <v>0</v>
      </c>
    </row>
    <row r="1404" spans="1:18" ht="12.75">
      <c r="A1404" s="22" t="s">
        <v>60</v>
      </c>
      <c r="B1404" s="22" t="s">
        <v>18909</v>
      </c>
      <c r="C1404" s="22" t="s">
        <v>68</v>
      </c>
      <c r="D1404" s="22" t="s">
        <v>61</v>
      </c>
      <c r="E1404" s="31">
        <v>43437.534016203703</v>
      </c>
      <c r="F1404" s="22" t="s">
        <v>32264</v>
      </c>
      <c r="G1404" s="22" t="s">
        <v>37630</v>
      </c>
      <c r="H1404" s="22" t="s">
        <v>74</v>
      </c>
      <c r="I1404" s="22" t="s">
        <v>18920</v>
      </c>
      <c r="J1404" s="37" t="s">
        <v>32266</v>
      </c>
      <c r="K1404" s="37" t="s">
        <v>32267</v>
      </c>
      <c r="L1404" s="37" t="s">
        <v>32267</v>
      </c>
      <c r="M1404" s="37" t="s">
        <v>37631</v>
      </c>
      <c r="N1404" s="37" t="s">
        <v>18921</v>
      </c>
      <c r="O1404" s="37" t="s">
        <v>18922</v>
      </c>
      <c r="P1404" s="22" t="s">
        <v>37632</v>
      </c>
      <c r="Q1404" s="22" t="s">
        <v>37633</v>
      </c>
      <c r="R1404" s="38">
        <v>0</v>
      </c>
    </row>
    <row r="1405" spans="1:18" ht="12.75">
      <c r="A1405" s="22" t="s">
        <v>60</v>
      </c>
      <c r="B1405" s="22" t="s">
        <v>18909</v>
      </c>
      <c r="C1405" s="22" t="s">
        <v>68</v>
      </c>
      <c r="D1405" s="22" t="s">
        <v>61</v>
      </c>
      <c r="E1405" s="31">
        <v>43438.552060185182</v>
      </c>
      <c r="F1405" s="22" t="s">
        <v>32264</v>
      </c>
      <c r="G1405" s="22" t="s">
        <v>37634</v>
      </c>
      <c r="H1405" s="22" t="s">
        <v>74</v>
      </c>
      <c r="I1405" s="22" t="s">
        <v>22888</v>
      </c>
      <c r="J1405" s="37" t="s">
        <v>32266</v>
      </c>
      <c r="K1405" s="37" t="s">
        <v>32267</v>
      </c>
      <c r="L1405" s="37" t="s">
        <v>32267</v>
      </c>
      <c r="M1405" s="37" t="s">
        <v>37635</v>
      </c>
      <c r="N1405" s="37" t="s">
        <v>109</v>
      </c>
      <c r="O1405" s="37" t="s">
        <v>110</v>
      </c>
      <c r="P1405" s="22" t="s">
        <v>37636</v>
      </c>
      <c r="Q1405" s="22" t="s">
        <v>37637</v>
      </c>
      <c r="R1405" s="38">
        <v>0</v>
      </c>
    </row>
    <row r="1406" spans="1:18" ht="12.75">
      <c r="A1406" s="22" t="s">
        <v>60</v>
      </c>
      <c r="B1406" s="22" t="s">
        <v>18909</v>
      </c>
      <c r="C1406" s="22" t="s">
        <v>68</v>
      </c>
      <c r="D1406" s="22" t="s">
        <v>61</v>
      </c>
      <c r="E1406" s="31">
        <v>43439.569756944446</v>
      </c>
      <c r="F1406" s="22" t="s">
        <v>32264</v>
      </c>
      <c r="G1406" s="22" t="s">
        <v>37638</v>
      </c>
      <c r="H1406" s="22" t="s">
        <v>74</v>
      </c>
      <c r="I1406" s="22" t="s">
        <v>37639</v>
      </c>
      <c r="J1406" s="37" t="s">
        <v>32266</v>
      </c>
      <c r="K1406" s="37" t="s">
        <v>32267</v>
      </c>
      <c r="L1406" s="37" t="s">
        <v>32267</v>
      </c>
      <c r="M1406" s="37" t="s">
        <v>37640</v>
      </c>
      <c r="N1406" s="37" t="s">
        <v>3006</v>
      </c>
      <c r="O1406" s="37" t="s">
        <v>3007</v>
      </c>
      <c r="P1406" s="22" t="s">
        <v>37641</v>
      </c>
      <c r="Q1406" s="22" t="s">
        <v>37642</v>
      </c>
      <c r="R1406" s="38">
        <v>0</v>
      </c>
    </row>
    <row r="1407" spans="1:18" ht="12.75">
      <c r="A1407" s="22" t="s">
        <v>60</v>
      </c>
      <c r="B1407" s="22" t="s">
        <v>18909</v>
      </c>
      <c r="C1407" s="22" t="s">
        <v>68</v>
      </c>
      <c r="D1407" s="22" t="s">
        <v>61</v>
      </c>
      <c r="E1407" s="31">
        <v>43440.49962962963</v>
      </c>
      <c r="F1407" s="22" t="s">
        <v>32264</v>
      </c>
      <c r="G1407" s="22" t="s">
        <v>37643</v>
      </c>
      <c r="H1407" s="22" t="s">
        <v>74</v>
      </c>
      <c r="I1407" s="22" t="s">
        <v>23103</v>
      </c>
      <c r="J1407" s="37" t="s">
        <v>32266</v>
      </c>
      <c r="K1407" s="37" t="s">
        <v>32267</v>
      </c>
      <c r="L1407" s="37" t="s">
        <v>32267</v>
      </c>
      <c r="M1407" s="37" t="s">
        <v>37644</v>
      </c>
      <c r="N1407" s="37" t="s">
        <v>23104</v>
      </c>
      <c r="O1407" s="37" t="s">
        <v>23105</v>
      </c>
      <c r="P1407" s="22" t="s">
        <v>37645</v>
      </c>
      <c r="Q1407" s="22" t="s">
        <v>37646</v>
      </c>
      <c r="R1407" s="38">
        <v>0</v>
      </c>
    </row>
    <row r="1408" spans="1:18" ht="12.75">
      <c r="A1408" s="22" t="s">
        <v>60</v>
      </c>
      <c r="B1408" s="22" t="s">
        <v>18909</v>
      </c>
      <c r="C1408" s="22" t="s">
        <v>68</v>
      </c>
      <c r="D1408" s="22" t="s">
        <v>61</v>
      </c>
      <c r="E1408" s="31">
        <v>43440.525648148148</v>
      </c>
      <c r="F1408" s="22" t="s">
        <v>32264</v>
      </c>
      <c r="G1408" s="22" t="s">
        <v>37647</v>
      </c>
      <c r="H1408" s="22" t="s">
        <v>74</v>
      </c>
      <c r="I1408" s="22" t="s">
        <v>23157</v>
      </c>
      <c r="J1408" s="37" t="s">
        <v>32266</v>
      </c>
      <c r="K1408" s="37" t="s">
        <v>32267</v>
      </c>
      <c r="L1408" s="37" t="s">
        <v>32267</v>
      </c>
      <c r="M1408" s="37" t="s">
        <v>37648</v>
      </c>
      <c r="N1408" s="37" t="s">
        <v>1958</v>
      </c>
      <c r="O1408" s="37" t="s">
        <v>1959</v>
      </c>
      <c r="P1408" s="22" t="s">
        <v>37632</v>
      </c>
      <c r="Q1408" s="22" t="s">
        <v>37633</v>
      </c>
      <c r="R1408" s="38">
        <v>0</v>
      </c>
    </row>
    <row r="1409" spans="1:18" ht="12.75">
      <c r="A1409" s="22" t="s">
        <v>60</v>
      </c>
      <c r="B1409" s="22" t="s">
        <v>18909</v>
      </c>
      <c r="C1409" s="22" t="s">
        <v>68</v>
      </c>
      <c r="D1409" s="22" t="s">
        <v>61</v>
      </c>
      <c r="E1409" s="31">
        <v>43440.608946759261</v>
      </c>
      <c r="F1409" s="22" t="s">
        <v>32264</v>
      </c>
      <c r="G1409" s="22" t="s">
        <v>37649</v>
      </c>
      <c r="H1409" s="22" t="s">
        <v>74</v>
      </c>
      <c r="I1409" s="22" t="s">
        <v>37650</v>
      </c>
      <c r="J1409" s="37" t="s">
        <v>32266</v>
      </c>
      <c r="K1409" s="37" t="s">
        <v>32267</v>
      </c>
      <c r="L1409" s="37" t="s">
        <v>32267</v>
      </c>
      <c r="M1409" s="37" t="s">
        <v>37651</v>
      </c>
      <c r="N1409" s="37" t="s">
        <v>1610</v>
      </c>
      <c r="O1409" s="37" t="s">
        <v>1611</v>
      </c>
      <c r="P1409" s="22" t="s">
        <v>37652</v>
      </c>
      <c r="Q1409" s="22" t="s">
        <v>37653</v>
      </c>
      <c r="R1409" s="38">
        <v>0</v>
      </c>
    </row>
    <row r="1410" spans="1:18" ht="12.75">
      <c r="A1410" s="22" t="s">
        <v>60</v>
      </c>
      <c r="B1410" s="22" t="s">
        <v>18909</v>
      </c>
      <c r="C1410" s="22" t="s">
        <v>68</v>
      </c>
      <c r="D1410" s="22" t="s">
        <v>61</v>
      </c>
      <c r="E1410" s="31">
        <v>43441.679849537039</v>
      </c>
      <c r="F1410" s="22" t="s">
        <v>32264</v>
      </c>
      <c r="G1410" s="22" t="s">
        <v>37654</v>
      </c>
      <c r="H1410" s="22" t="s">
        <v>74</v>
      </c>
      <c r="I1410" s="22" t="s">
        <v>21707</v>
      </c>
      <c r="J1410" s="37" t="s">
        <v>32266</v>
      </c>
      <c r="K1410" s="37" t="s">
        <v>32267</v>
      </c>
      <c r="L1410" s="37" t="s">
        <v>32267</v>
      </c>
      <c r="M1410" s="37" t="s">
        <v>37655</v>
      </c>
      <c r="N1410" s="37" t="s">
        <v>321</v>
      </c>
      <c r="O1410" s="37" t="s">
        <v>322</v>
      </c>
      <c r="P1410" s="22" t="s">
        <v>37656</v>
      </c>
      <c r="Q1410" s="22" t="s">
        <v>37657</v>
      </c>
      <c r="R1410" s="38">
        <v>0</v>
      </c>
    </row>
    <row r="1411" spans="1:18" ht="12.75">
      <c r="A1411" s="22" t="s">
        <v>60</v>
      </c>
      <c r="B1411" s="22" t="s">
        <v>18909</v>
      </c>
      <c r="C1411" s="22" t="s">
        <v>68</v>
      </c>
      <c r="D1411" s="22" t="s">
        <v>61</v>
      </c>
      <c r="E1411" s="31">
        <v>43444.424293981479</v>
      </c>
      <c r="F1411" s="22" t="s">
        <v>32264</v>
      </c>
      <c r="G1411" s="22" t="s">
        <v>37658</v>
      </c>
      <c r="H1411" s="22" t="s">
        <v>74</v>
      </c>
      <c r="I1411" s="22" t="s">
        <v>37659</v>
      </c>
      <c r="J1411" s="37" t="s">
        <v>32266</v>
      </c>
      <c r="K1411" s="37" t="s">
        <v>32267</v>
      </c>
      <c r="L1411" s="37" t="s">
        <v>32267</v>
      </c>
      <c r="M1411" s="37" t="s">
        <v>37660</v>
      </c>
      <c r="N1411" s="37" t="s">
        <v>2533</v>
      </c>
      <c r="O1411" s="37" t="s">
        <v>2534</v>
      </c>
      <c r="P1411" s="22" t="s">
        <v>37632</v>
      </c>
      <c r="Q1411" s="22" t="s">
        <v>37661</v>
      </c>
      <c r="R1411" s="38">
        <v>0</v>
      </c>
    </row>
    <row r="1412" spans="1:18" ht="12.75">
      <c r="A1412" s="22" t="s">
        <v>60</v>
      </c>
      <c r="B1412" s="22" t="s">
        <v>18909</v>
      </c>
      <c r="C1412" s="22" t="s">
        <v>68</v>
      </c>
      <c r="D1412" s="22" t="s">
        <v>61</v>
      </c>
      <c r="E1412" s="31">
        <v>43444.606805555552</v>
      </c>
      <c r="F1412" s="22" t="s">
        <v>32264</v>
      </c>
      <c r="G1412" s="22" t="s">
        <v>37662</v>
      </c>
      <c r="H1412" s="22" t="s">
        <v>74</v>
      </c>
      <c r="I1412" s="22" t="s">
        <v>37663</v>
      </c>
      <c r="J1412" s="37" t="s">
        <v>32266</v>
      </c>
      <c r="K1412" s="37" t="s">
        <v>32267</v>
      </c>
      <c r="L1412" s="37" t="s">
        <v>32267</v>
      </c>
      <c r="M1412" s="37" t="s">
        <v>37664</v>
      </c>
      <c r="N1412" s="37" t="s">
        <v>3416</v>
      </c>
      <c r="O1412" s="37" t="s">
        <v>3417</v>
      </c>
      <c r="P1412" s="22" t="s">
        <v>37665</v>
      </c>
      <c r="Q1412" s="22" t="s">
        <v>37666</v>
      </c>
      <c r="R1412" s="38">
        <v>0</v>
      </c>
    </row>
    <row r="1413" spans="1:18" ht="12.75">
      <c r="A1413" s="22" t="s">
        <v>60</v>
      </c>
      <c r="B1413" s="22" t="s">
        <v>18909</v>
      </c>
      <c r="C1413" s="22" t="s">
        <v>68</v>
      </c>
      <c r="D1413" s="22" t="s">
        <v>61</v>
      </c>
      <c r="E1413" s="31">
        <v>43444.72420138889</v>
      </c>
      <c r="F1413" s="22" t="s">
        <v>32264</v>
      </c>
      <c r="G1413" s="22" t="s">
        <v>37667</v>
      </c>
      <c r="H1413" s="22" t="s">
        <v>74</v>
      </c>
      <c r="I1413" s="22" t="s">
        <v>20030</v>
      </c>
      <c r="J1413" s="37" t="s">
        <v>32266</v>
      </c>
      <c r="K1413" s="37" t="s">
        <v>32267</v>
      </c>
      <c r="L1413" s="37" t="s">
        <v>32267</v>
      </c>
      <c r="M1413" s="37" t="s">
        <v>37668</v>
      </c>
      <c r="N1413" s="37" t="s">
        <v>3370</v>
      </c>
      <c r="O1413" s="37" t="s">
        <v>3371</v>
      </c>
      <c r="P1413" s="22" t="s">
        <v>37669</v>
      </c>
      <c r="Q1413" s="22" t="s">
        <v>37670</v>
      </c>
      <c r="R1413" s="38">
        <v>0</v>
      </c>
    </row>
    <row r="1414" spans="1:18" ht="12.75">
      <c r="A1414" s="22" t="s">
        <v>60</v>
      </c>
      <c r="B1414" s="22" t="s">
        <v>18909</v>
      </c>
      <c r="C1414" s="22" t="s">
        <v>68</v>
      </c>
      <c r="D1414" s="22" t="s">
        <v>61</v>
      </c>
      <c r="E1414" s="31">
        <v>43445.728402777779</v>
      </c>
      <c r="F1414" s="22" t="s">
        <v>32264</v>
      </c>
      <c r="G1414" s="22" t="s">
        <v>37671</v>
      </c>
      <c r="H1414" s="22" t="s">
        <v>74</v>
      </c>
      <c r="I1414" s="22" t="s">
        <v>37672</v>
      </c>
      <c r="J1414" s="37" t="s">
        <v>32266</v>
      </c>
      <c r="K1414" s="37" t="s">
        <v>32267</v>
      </c>
      <c r="L1414" s="37" t="s">
        <v>32267</v>
      </c>
      <c r="M1414" s="37" t="s">
        <v>37673</v>
      </c>
      <c r="N1414" s="37" t="s">
        <v>403</v>
      </c>
      <c r="O1414" s="37" t="s">
        <v>404</v>
      </c>
      <c r="P1414" s="22" t="s">
        <v>37674</v>
      </c>
      <c r="Q1414" s="22" t="s">
        <v>37675</v>
      </c>
      <c r="R1414" s="38">
        <v>0</v>
      </c>
    </row>
    <row r="1415" spans="1:18" ht="12.75">
      <c r="A1415" s="22" t="s">
        <v>60</v>
      </c>
      <c r="B1415" s="22" t="s">
        <v>18909</v>
      </c>
      <c r="C1415" s="22" t="s">
        <v>68</v>
      </c>
      <c r="D1415" s="22" t="s">
        <v>61</v>
      </c>
      <c r="E1415" s="31">
        <v>43448.456296296295</v>
      </c>
      <c r="F1415" s="22" t="s">
        <v>32264</v>
      </c>
      <c r="G1415" s="22" t="s">
        <v>37676</v>
      </c>
      <c r="H1415" s="22" t="s">
        <v>74</v>
      </c>
      <c r="I1415" s="22" t="s">
        <v>26556</v>
      </c>
      <c r="J1415" s="37" t="s">
        <v>32266</v>
      </c>
      <c r="K1415" s="37" t="s">
        <v>32267</v>
      </c>
      <c r="L1415" s="37" t="s">
        <v>32267</v>
      </c>
      <c r="M1415" s="37" t="s">
        <v>37677</v>
      </c>
      <c r="N1415" s="37" t="s">
        <v>1082</v>
      </c>
      <c r="O1415" s="37" t="s">
        <v>1083</v>
      </c>
      <c r="P1415" s="22" t="s">
        <v>37678</v>
      </c>
      <c r="Q1415" s="22" t="s">
        <v>37679</v>
      </c>
      <c r="R1415" s="38">
        <v>0</v>
      </c>
    </row>
    <row r="1416" spans="1:18" ht="12.75">
      <c r="A1416" s="22" t="s">
        <v>60</v>
      </c>
      <c r="B1416" s="22" t="s">
        <v>18909</v>
      </c>
      <c r="C1416" s="22" t="s">
        <v>68</v>
      </c>
      <c r="D1416" s="22" t="s">
        <v>61</v>
      </c>
      <c r="E1416" s="31">
        <v>43451.511099537034</v>
      </c>
      <c r="F1416" s="22" t="s">
        <v>32264</v>
      </c>
      <c r="G1416" s="22" t="s">
        <v>37680</v>
      </c>
      <c r="H1416" s="22" t="s">
        <v>74</v>
      </c>
      <c r="I1416" s="22" t="s">
        <v>25772</v>
      </c>
      <c r="J1416" s="37" t="s">
        <v>32266</v>
      </c>
      <c r="K1416" s="37" t="s">
        <v>32267</v>
      </c>
      <c r="L1416" s="37" t="s">
        <v>32267</v>
      </c>
      <c r="M1416" s="37" t="s">
        <v>37681</v>
      </c>
      <c r="N1416" s="37" t="s">
        <v>693</v>
      </c>
      <c r="O1416" s="37" t="s">
        <v>694</v>
      </c>
      <c r="P1416" s="22" t="s">
        <v>37682</v>
      </c>
      <c r="Q1416" s="22" t="s">
        <v>37683</v>
      </c>
      <c r="R1416" s="38">
        <v>0</v>
      </c>
    </row>
    <row r="1417" spans="1:18" ht="12.75">
      <c r="A1417" s="22" t="s">
        <v>60</v>
      </c>
      <c r="B1417" s="22" t="s">
        <v>18909</v>
      </c>
      <c r="C1417" s="22" t="s">
        <v>68</v>
      </c>
      <c r="D1417" s="22" t="s">
        <v>61</v>
      </c>
      <c r="E1417" s="31">
        <v>43451.529351851852</v>
      </c>
      <c r="F1417" s="22" t="s">
        <v>32815</v>
      </c>
      <c r="G1417" s="22" t="s">
        <v>37684</v>
      </c>
      <c r="H1417" s="22" t="s">
        <v>74</v>
      </c>
      <c r="I1417" s="22" t="s">
        <v>25705</v>
      </c>
      <c r="J1417" s="37" t="s">
        <v>32266</v>
      </c>
      <c r="K1417" s="37" t="s">
        <v>32267</v>
      </c>
      <c r="L1417" s="37" t="s">
        <v>32267</v>
      </c>
      <c r="M1417" s="37" t="s">
        <v>37685</v>
      </c>
      <c r="N1417" s="37" t="s">
        <v>5898</v>
      </c>
      <c r="O1417" s="37" t="s">
        <v>5899</v>
      </c>
      <c r="P1417" s="22" t="s">
        <v>37686</v>
      </c>
      <c r="Q1417" s="22" t="s">
        <v>37687</v>
      </c>
      <c r="R1417" s="38">
        <v>0</v>
      </c>
    </row>
    <row r="1418" spans="1:18" ht="12.75">
      <c r="A1418" s="22" t="s">
        <v>60</v>
      </c>
      <c r="B1418" s="22" t="s">
        <v>18909</v>
      </c>
      <c r="C1418" s="22" t="s">
        <v>68</v>
      </c>
      <c r="D1418" s="22" t="s">
        <v>61</v>
      </c>
      <c r="E1418" s="31">
        <v>43452.389675925922</v>
      </c>
      <c r="F1418" s="22" t="s">
        <v>32264</v>
      </c>
      <c r="G1418" s="22" t="s">
        <v>37688</v>
      </c>
      <c r="H1418" s="22" t="s">
        <v>74</v>
      </c>
      <c r="I1418" s="22" t="s">
        <v>37689</v>
      </c>
      <c r="J1418" s="37" t="s">
        <v>32266</v>
      </c>
      <c r="K1418" s="37" t="s">
        <v>32267</v>
      </c>
      <c r="L1418" s="37" t="s">
        <v>32267</v>
      </c>
      <c r="M1418" s="37" t="s">
        <v>37690</v>
      </c>
      <c r="N1418" s="37" t="s">
        <v>892</v>
      </c>
      <c r="O1418" s="37" t="s">
        <v>893</v>
      </c>
      <c r="P1418" s="22" t="s">
        <v>37691</v>
      </c>
      <c r="Q1418" s="22" t="s">
        <v>37692</v>
      </c>
      <c r="R1418" s="38">
        <v>0</v>
      </c>
    </row>
    <row r="1419" spans="1:18" ht="12.75">
      <c r="A1419" s="22" t="s">
        <v>60</v>
      </c>
      <c r="B1419" s="22" t="s">
        <v>18909</v>
      </c>
      <c r="C1419" s="22" t="s">
        <v>68</v>
      </c>
      <c r="D1419" s="22" t="s">
        <v>61</v>
      </c>
      <c r="E1419" s="31">
        <v>43453.407025462962</v>
      </c>
      <c r="F1419" s="22" t="s">
        <v>32264</v>
      </c>
      <c r="G1419" s="22" t="s">
        <v>37693</v>
      </c>
      <c r="H1419" s="22" t="s">
        <v>74</v>
      </c>
      <c r="I1419" s="22" t="s">
        <v>37694</v>
      </c>
      <c r="J1419" s="37" t="s">
        <v>32266</v>
      </c>
      <c r="K1419" s="37" t="s">
        <v>32267</v>
      </c>
      <c r="L1419" s="37" t="s">
        <v>32267</v>
      </c>
      <c r="M1419" s="37" t="s">
        <v>37695</v>
      </c>
      <c r="N1419" s="37" t="s">
        <v>275</v>
      </c>
      <c r="O1419" s="37" t="s">
        <v>276</v>
      </c>
      <c r="P1419" s="22" t="s">
        <v>37696</v>
      </c>
      <c r="Q1419" s="22" t="s">
        <v>37697</v>
      </c>
      <c r="R1419" s="38">
        <v>0</v>
      </c>
    </row>
    <row r="1420" spans="1:18" ht="12.75">
      <c r="A1420" s="22" t="s">
        <v>60</v>
      </c>
      <c r="B1420" s="22" t="s">
        <v>18909</v>
      </c>
      <c r="C1420" s="22" t="s">
        <v>68</v>
      </c>
      <c r="D1420" s="22" t="s">
        <v>61</v>
      </c>
      <c r="E1420" s="31">
        <v>43453.457476851851</v>
      </c>
      <c r="F1420" s="22" t="s">
        <v>32264</v>
      </c>
      <c r="G1420" s="22" t="s">
        <v>37698</v>
      </c>
      <c r="H1420" s="22" t="s">
        <v>74</v>
      </c>
      <c r="I1420" s="22" t="s">
        <v>25864</v>
      </c>
      <c r="J1420" s="37" t="s">
        <v>32266</v>
      </c>
      <c r="K1420" s="37" t="s">
        <v>32267</v>
      </c>
      <c r="L1420" s="37" t="s">
        <v>32267</v>
      </c>
      <c r="M1420" s="37" t="s">
        <v>37699</v>
      </c>
      <c r="N1420" s="37" t="s">
        <v>968</v>
      </c>
      <c r="O1420" s="37" t="s">
        <v>969</v>
      </c>
      <c r="P1420" s="22" t="s">
        <v>37700</v>
      </c>
      <c r="Q1420" s="22" t="s">
        <v>37701</v>
      </c>
      <c r="R1420" s="38">
        <v>0</v>
      </c>
    </row>
    <row r="1421" spans="1:18" ht="12.75">
      <c r="A1421" s="22" t="s">
        <v>60</v>
      </c>
      <c r="B1421" s="22" t="s">
        <v>18909</v>
      </c>
      <c r="C1421" s="22" t="s">
        <v>68</v>
      </c>
      <c r="D1421" s="22" t="s">
        <v>61</v>
      </c>
      <c r="E1421" s="31">
        <v>43454.601736111108</v>
      </c>
      <c r="F1421" s="22" t="s">
        <v>32264</v>
      </c>
      <c r="G1421" s="22" t="s">
        <v>37702</v>
      </c>
      <c r="H1421" s="22" t="s">
        <v>74</v>
      </c>
      <c r="I1421" s="22" t="s">
        <v>37703</v>
      </c>
      <c r="J1421" s="37" t="s">
        <v>32266</v>
      </c>
      <c r="K1421" s="37" t="s">
        <v>32267</v>
      </c>
      <c r="L1421" s="37" t="s">
        <v>32267</v>
      </c>
      <c r="M1421" s="37" t="s">
        <v>37704</v>
      </c>
      <c r="N1421" s="37" t="s">
        <v>892</v>
      </c>
      <c r="O1421" s="37" t="s">
        <v>893</v>
      </c>
      <c r="P1421" s="22" t="s">
        <v>37691</v>
      </c>
      <c r="Q1421" s="22" t="s">
        <v>37692</v>
      </c>
      <c r="R1421" s="38">
        <v>0</v>
      </c>
    </row>
    <row r="1422" spans="1:18" ht="12.75">
      <c r="A1422" s="22" t="s">
        <v>60</v>
      </c>
      <c r="B1422" s="22" t="s">
        <v>18909</v>
      </c>
      <c r="C1422" s="22" t="s">
        <v>68</v>
      </c>
      <c r="D1422" s="22" t="s">
        <v>61</v>
      </c>
      <c r="E1422" s="31">
        <v>43454.660532407404</v>
      </c>
      <c r="F1422" s="22" t="s">
        <v>32264</v>
      </c>
      <c r="G1422" s="22" t="s">
        <v>37705</v>
      </c>
      <c r="H1422" s="22" t="s">
        <v>74</v>
      </c>
      <c r="I1422" s="22" t="s">
        <v>28431</v>
      </c>
      <c r="J1422" s="37" t="s">
        <v>32266</v>
      </c>
      <c r="K1422" s="37" t="s">
        <v>32267</v>
      </c>
      <c r="L1422" s="37" t="s">
        <v>32267</v>
      </c>
      <c r="M1422" s="37" t="s">
        <v>37706</v>
      </c>
      <c r="N1422" s="37" t="s">
        <v>892</v>
      </c>
      <c r="O1422" s="37" t="s">
        <v>893</v>
      </c>
      <c r="P1422" s="22" t="s">
        <v>37691</v>
      </c>
      <c r="Q1422" s="22" t="s">
        <v>37692</v>
      </c>
      <c r="R1422" s="38">
        <v>0</v>
      </c>
    </row>
    <row r="1423" spans="1:18" ht="12.75">
      <c r="A1423" s="22" t="s">
        <v>60</v>
      </c>
      <c r="B1423" s="22" t="s">
        <v>18909</v>
      </c>
      <c r="C1423" s="22" t="s">
        <v>68</v>
      </c>
      <c r="D1423" s="22" t="s">
        <v>61</v>
      </c>
      <c r="E1423" s="31">
        <v>43462.395729166667</v>
      </c>
      <c r="F1423" s="22" t="s">
        <v>32264</v>
      </c>
      <c r="G1423" s="22" t="s">
        <v>37707</v>
      </c>
      <c r="H1423" s="22" t="s">
        <v>74</v>
      </c>
      <c r="I1423" s="22" t="s">
        <v>21769</v>
      </c>
      <c r="J1423" s="37" t="s">
        <v>32266</v>
      </c>
      <c r="K1423" s="37" t="s">
        <v>32267</v>
      </c>
      <c r="L1423" s="37" t="s">
        <v>32267</v>
      </c>
      <c r="M1423" s="37" t="s">
        <v>37708</v>
      </c>
      <c r="N1423" s="37" t="s">
        <v>12222</v>
      </c>
      <c r="O1423" s="37" t="s">
        <v>12223</v>
      </c>
      <c r="P1423" s="22" t="s">
        <v>37709</v>
      </c>
      <c r="Q1423" s="22" t="s">
        <v>37710</v>
      </c>
      <c r="R1423" s="38">
        <v>0</v>
      </c>
    </row>
    <row r="1424" spans="1:18" ht="12.75">
      <c r="A1424" s="22" t="s">
        <v>60</v>
      </c>
      <c r="B1424" s="22" t="s">
        <v>18909</v>
      </c>
      <c r="C1424" s="22" t="s">
        <v>68</v>
      </c>
      <c r="D1424" s="22" t="s">
        <v>61</v>
      </c>
      <c r="E1424" s="31">
        <v>43462.409421296295</v>
      </c>
      <c r="F1424" s="22" t="s">
        <v>32264</v>
      </c>
      <c r="G1424" s="22" t="s">
        <v>37711</v>
      </c>
      <c r="H1424" s="22" t="s">
        <v>74</v>
      </c>
      <c r="I1424" s="22" t="s">
        <v>37712</v>
      </c>
      <c r="J1424" s="37" t="s">
        <v>32266</v>
      </c>
      <c r="K1424" s="37" t="s">
        <v>32267</v>
      </c>
      <c r="L1424" s="37" t="s">
        <v>32267</v>
      </c>
      <c r="M1424" s="37" t="s">
        <v>37713</v>
      </c>
      <c r="N1424" s="37" t="s">
        <v>4307</v>
      </c>
      <c r="O1424" s="37" t="s">
        <v>4308</v>
      </c>
      <c r="P1424" s="22" t="s">
        <v>37714</v>
      </c>
      <c r="Q1424" s="22" t="s">
        <v>37715</v>
      </c>
      <c r="R1424" s="38">
        <v>0</v>
      </c>
    </row>
    <row r="1425" spans="1:18" ht="12.75">
      <c r="A1425" s="22" t="s">
        <v>60</v>
      </c>
      <c r="B1425" s="22" t="s">
        <v>18909</v>
      </c>
      <c r="C1425" s="22" t="s">
        <v>68</v>
      </c>
      <c r="D1425" s="22" t="s">
        <v>61</v>
      </c>
      <c r="E1425" s="31">
        <v>43462.410162037035</v>
      </c>
      <c r="F1425" s="22" t="s">
        <v>32264</v>
      </c>
      <c r="G1425" s="22" t="s">
        <v>37716</v>
      </c>
      <c r="H1425" s="22" t="s">
        <v>74</v>
      </c>
      <c r="I1425" s="22" t="s">
        <v>26431</v>
      </c>
      <c r="J1425" s="37" t="s">
        <v>32266</v>
      </c>
      <c r="K1425" s="37" t="s">
        <v>32267</v>
      </c>
      <c r="L1425" s="37" t="s">
        <v>32267</v>
      </c>
      <c r="M1425" s="37" t="s">
        <v>37717</v>
      </c>
      <c r="N1425" s="37" t="s">
        <v>4307</v>
      </c>
      <c r="O1425" s="37" t="s">
        <v>4308</v>
      </c>
      <c r="P1425" s="22" t="s">
        <v>37714</v>
      </c>
      <c r="Q1425" s="22" t="s">
        <v>37715</v>
      </c>
      <c r="R1425" s="38">
        <v>0</v>
      </c>
    </row>
    <row r="1426" spans="1:18" ht="12.75">
      <c r="A1426" s="22" t="s">
        <v>60</v>
      </c>
      <c r="B1426" s="22" t="s">
        <v>18909</v>
      </c>
      <c r="C1426" s="22" t="s">
        <v>68</v>
      </c>
      <c r="D1426" s="22" t="s">
        <v>61</v>
      </c>
      <c r="E1426" s="31">
        <v>43462.457546296297</v>
      </c>
      <c r="F1426" s="22" t="s">
        <v>32264</v>
      </c>
      <c r="G1426" s="22" t="s">
        <v>37718</v>
      </c>
      <c r="H1426" s="22" t="s">
        <v>74</v>
      </c>
      <c r="I1426" s="22" t="s">
        <v>21450</v>
      </c>
      <c r="J1426" s="37" t="s">
        <v>32266</v>
      </c>
      <c r="K1426" s="37" t="s">
        <v>32267</v>
      </c>
      <c r="L1426" s="37" t="s">
        <v>32267</v>
      </c>
      <c r="M1426" s="37" t="s">
        <v>37719</v>
      </c>
      <c r="N1426" s="37" t="s">
        <v>4894</v>
      </c>
      <c r="O1426" s="37" t="s">
        <v>4895</v>
      </c>
      <c r="P1426" s="22" t="s">
        <v>37720</v>
      </c>
      <c r="Q1426" s="22" t="s">
        <v>37721</v>
      </c>
      <c r="R1426" s="38">
        <v>0</v>
      </c>
    </row>
    <row r="1427" spans="1:18" ht="12.75">
      <c r="A1427" s="22" t="s">
        <v>60</v>
      </c>
      <c r="B1427" s="22" t="s">
        <v>405</v>
      </c>
      <c r="C1427" s="22" t="s">
        <v>63</v>
      </c>
      <c r="D1427" s="22" t="s">
        <v>61</v>
      </c>
      <c r="E1427" s="31">
        <v>43437.397858796292</v>
      </c>
      <c r="F1427" s="22" t="s">
        <v>32264</v>
      </c>
      <c r="G1427" s="22" t="s">
        <v>37722</v>
      </c>
      <c r="H1427" s="22" t="s">
        <v>74</v>
      </c>
      <c r="I1427" s="22" t="s">
        <v>9819</v>
      </c>
      <c r="J1427" s="37" t="s">
        <v>32266</v>
      </c>
      <c r="K1427" s="37" t="s">
        <v>32267</v>
      </c>
      <c r="L1427" s="37" t="s">
        <v>32267</v>
      </c>
      <c r="M1427" s="37" t="s">
        <v>37723</v>
      </c>
      <c r="N1427" s="37" t="s">
        <v>1022</v>
      </c>
      <c r="O1427" s="37" t="s">
        <v>1023</v>
      </c>
      <c r="P1427" s="22" t="s">
        <v>37724</v>
      </c>
      <c r="Q1427" s="22" t="s">
        <v>37725</v>
      </c>
      <c r="R1427" s="38">
        <v>0</v>
      </c>
    </row>
    <row r="1428" spans="1:18" ht="12.75">
      <c r="A1428" s="22" t="s">
        <v>60</v>
      </c>
      <c r="B1428" s="22" t="s">
        <v>405</v>
      </c>
      <c r="C1428" s="22" t="s">
        <v>63</v>
      </c>
      <c r="D1428" s="22" t="s">
        <v>61</v>
      </c>
      <c r="E1428" s="31">
        <v>43437.52915509259</v>
      </c>
      <c r="F1428" s="22" t="s">
        <v>32264</v>
      </c>
      <c r="G1428" s="22" t="s">
        <v>37726</v>
      </c>
      <c r="H1428" s="22" t="s">
        <v>74</v>
      </c>
      <c r="I1428" s="22" t="s">
        <v>1149</v>
      </c>
      <c r="J1428" s="37" t="s">
        <v>32266</v>
      </c>
      <c r="K1428" s="37" t="s">
        <v>32267</v>
      </c>
      <c r="L1428" s="37" t="s">
        <v>32267</v>
      </c>
      <c r="M1428" s="37" t="s">
        <v>37727</v>
      </c>
      <c r="N1428" s="37" t="s">
        <v>1150</v>
      </c>
      <c r="O1428" s="37" t="s">
        <v>1151</v>
      </c>
      <c r="P1428" s="22" t="s">
        <v>37728</v>
      </c>
      <c r="Q1428" s="22" t="s">
        <v>37729</v>
      </c>
      <c r="R1428" s="38">
        <v>0</v>
      </c>
    </row>
    <row r="1429" spans="1:18" ht="12.75">
      <c r="A1429" s="22" t="s">
        <v>60</v>
      </c>
      <c r="B1429" s="22" t="s">
        <v>405</v>
      </c>
      <c r="C1429" s="22" t="s">
        <v>63</v>
      </c>
      <c r="D1429" s="22" t="s">
        <v>61</v>
      </c>
      <c r="E1429" s="31">
        <v>43437.569236111107</v>
      </c>
      <c r="F1429" s="22" t="s">
        <v>32264</v>
      </c>
      <c r="G1429" s="22" t="s">
        <v>37730</v>
      </c>
      <c r="H1429" s="22" t="s">
        <v>74</v>
      </c>
      <c r="I1429" s="22" t="s">
        <v>37731</v>
      </c>
      <c r="J1429" s="37" t="s">
        <v>32266</v>
      </c>
      <c r="K1429" s="37" t="s">
        <v>32267</v>
      </c>
      <c r="L1429" s="37" t="s">
        <v>32267</v>
      </c>
      <c r="M1429" s="37" t="s">
        <v>37732</v>
      </c>
      <c r="N1429" s="37" t="s">
        <v>827</v>
      </c>
      <c r="O1429" s="37" t="s">
        <v>828</v>
      </c>
      <c r="P1429" s="22" t="s">
        <v>37733</v>
      </c>
      <c r="Q1429" s="22" t="s">
        <v>37734</v>
      </c>
      <c r="R1429" s="38">
        <v>0</v>
      </c>
    </row>
    <row r="1430" spans="1:18" ht="12.75">
      <c r="A1430" s="22" t="s">
        <v>60</v>
      </c>
      <c r="B1430" s="22" t="s">
        <v>405</v>
      </c>
      <c r="C1430" s="22" t="s">
        <v>63</v>
      </c>
      <c r="D1430" s="22" t="s">
        <v>61</v>
      </c>
      <c r="E1430" s="31">
        <v>43437.59474537037</v>
      </c>
      <c r="F1430" s="22" t="s">
        <v>32264</v>
      </c>
      <c r="G1430" s="22" t="s">
        <v>37735</v>
      </c>
      <c r="H1430" s="22" t="s">
        <v>74</v>
      </c>
      <c r="I1430" s="22" t="s">
        <v>9468</v>
      </c>
      <c r="J1430" s="37" t="s">
        <v>32266</v>
      </c>
      <c r="K1430" s="37" t="s">
        <v>32267</v>
      </c>
      <c r="L1430" s="37" t="s">
        <v>32267</v>
      </c>
      <c r="M1430" s="37" t="s">
        <v>37736</v>
      </c>
      <c r="N1430" s="37" t="s">
        <v>2385</v>
      </c>
      <c r="O1430" s="37" t="s">
        <v>2386</v>
      </c>
      <c r="P1430" s="22" t="s">
        <v>37737</v>
      </c>
      <c r="Q1430" s="22" t="s">
        <v>37738</v>
      </c>
      <c r="R1430" s="38">
        <v>0</v>
      </c>
    </row>
    <row r="1431" spans="1:18" ht="12.75">
      <c r="A1431" s="22" t="s">
        <v>60</v>
      </c>
      <c r="B1431" s="22" t="s">
        <v>405</v>
      </c>
      <c r="C1431" s="22" t="s">
        <v>63</v>
      </c>
      <c r="D1431" s="22" t="s">
        <v>61</v>
      </c>
      <c r="E1431" s="31">
        <v>43438.380428240736</v>
      </c>
      <c r="F1431" s="22" t="s">
        <v>32264</v>
      </c>
      <c r="G1431" s="22" t="s">
        <v>37739</v>
      </c>
      <c r="H1431" s="22" t="s">
        <v>74</v>
      </c>
      <c r="I1431" s="22" t="s">
        <v>8993</v>
      </c>
      <c r="J1431" s="37" t="s">
        <v>32266</v>
      </c>
      <c r="K1431" s="37" t="s">
        <v>32267</v>
      </c>
      <c r="L1431" s="37" t="s">
        <v>32267</v>
      </c>
      <c r="M1431" s="37" t="s">
        <v>37740</v>
      </c>
      <c r="N1431" s="37" t="s">
        <v>8994</v>
      </c>
      <c r="O1431" s="37" t="s">
        <v>8995</v>
      </c>
      <c r="P1431" s="22" t="s">
        <v>37741</v>
      </c>
      <c r="Q1431" s="22" t="s">
        <v>37742</v>
      </c>
      <c r="R1431" s="38">
        <v>0</v>
      </c>
    </row>
    <row r="1432" spans="1:18" ht="12.75">
      <c r="A1432" s="22" t="s">
        <v>60</v>
      </c>
      <c r="B1432" s="22" t="s">
        <v>405</v>
      </c>
      <c r="C1432" s="22" t="s">
        <v>63</v>
      </c>
      <c r="D1432" s="22" t="s">
        <v>61</v>
      </c>
      <c r="E1432" s="31">
        <v>43438.439525462964</v>
      </c>
      <c r="F1432" s="22" t="s">
        <v>32264</v>
      </c>
      <c r="G1432" s="22" t="s">
        <v>37743</v>
      </c>
      <c r="H1432" s="22" t="s">
        <v>74</v>
      </c>
      <c r="I1432" s="22" t="s">
        <v>37744</v>
      </c>
      <c r="J1432" s="37" t="s">
        <v>32266</v>
      </c>
      <c r="K1432" s="37" t="s">
        <v>32267</v>
      </c>
      <c r="L1432" s="37" t="s">
        <v>32267</v>
      </c>
      <c r="M1432" s="37" t="s">
        <v>37745</v>
      </c>
      <c r="N1432" s="37" t="s">
        <v>4277</v>
      </c>
      <c r="O1432" s="37" t="s">
        <v>4278</v>
      </c>
      <c r="P1432" s="22" t="s">
        <v>37746</v>
      </c>
      <c r="Q1432" s="22" t="s">
        <v>37747</v>
      </c>
      <c r="R1432" s="38">
        <v>0</v>
      </c>
    </row>
    <row r="1433" spans="1:18" ht="12.75">
      <c r="A1433" s="22" t="s">
        <v>60</v>
      </c>
      <c r="B1433" s="22" t="s">
        <v>405</v>
      </c>
      <c r="C1433" s="22" t="s">
        <v>63</v>
      </c>
      <c r="D1433" s="22" t="s">
        <v>61</v>
      </c>
      <c r="E1433" s="31">
        <v>43438.448055555556</v>
      </c>
      <c r="F1433" s="22" t="s">
        <v>32264</v>
      </c>
      <c r="G1433" s="22" t="s">
        <v>37748</v>
      </c>
      <c r="H1433" s="22" t="s">
        <v>74</v>
      </c>
      <c r="I1433" s="22" t="s">
        <v>37749</v>
      </c>
      <c r="J1433" s="37" t="s">
        <v>32266</v>
      </c>
      <c r="K1433" s="37" t="s">
        <v>32267</v>
      </c>
      <c r="L1433" s="37" t="s">
        <v>32267</v>
      </c>
      <c r="M1433" s="37" t="s">
        <v>37750</v>
      </c>
      <c r="N1433" s="37" t="s">
        <v>4277</v>
      </c>
      <c r="O1433" s="37" t="s">
        <v>4278</v>
      </c>
      <c r="P1433" s="22" t="s">
        <v>37746</v>
      </c>
      <c r="Q1433" s="22" t="s">
        <v>37747</v>
      </c>
      <c r="R1433" s="38">
        <v>0</v>
      </c>
    </row>
    <row r="1434" spans="1:18" ht="12.75">
      <c r="A1434" s="22" t="s">
        <v>60</v>
      </c>
      <c r="B1434" s="22" t="s">
        <v>405</v>
      </c>
      <c r="C1434" s="22" t="s">
        <v>63</v>
      </c>
      <c r="D1434" s="22" t="s">
        <v>61</v>
      </c>
      <c r="E1434" s="31">
        <v>43438.474895833329</v>
      </c>
      <c r="F1434" s="22" t="s">
        <v>32264</v>
      </c>
      <c r="G1434" s="22" t="s">
        <v>37751</v>
      </c>
      <c r="H1434" s="22" t="s">
        <v>74</v>
      </c>
      <c r="I1434" s="22" t="s">
        <v>37752</v>
      </c>
      <c r="J1434" s="37" t="s">
        <v>32266</v>
      </c>
      <c r="K1434" s="37" t="s">
        <v>32267</v>
      </c>
      <c r="L1434" s="37" t="s">
        <v>32267</v>
      </c>
      <c r="M1434" s="37" t="s">
        <v>37753</v>
      </c>
      <c r="N1434" s="37" t="s">
        <v>109</v>
      </c>
      <c r="O1434" s="37" t="s">
        <v>110</v>
      </c>
      <c r="P1434" s="22" t="s">
        <v>37754</v>
      </c>
      <c r="Q1434" s="22" t="s">
        <v>37755</v>
      </c>
      <c r="R1434" s="38">
        <v>0</v>
      </c>
    </row>
    <row r="1435" spans="1:18" ht="12.75">
      <c r="A1435" s="22" t="s">
        <v>60</v>
      </c>
      <c r="B1435" s="22" t="s">
        <v>405</v>
      </c>
      <c r="C1435" s="22" t="s">
        <v>63</v>
      </c>
      <c r="D1435" s="22" t="s">
        <v>61</v>
      </c>
      <c r="E1435" s="31">
        <v>43438.524224537032</v>
      </c>
      <c r="F1435" s="22" t="s">
        <v>32264</v>
      </c>
      <c r="G1435" s="22" t="s">
        <v>37756</v>
      </c>
      <c r="H1435" s="22" t="s">
        <v>74</v>
      </c>
      <c r="I1435" s="22" t="s">
        <v>4897</v>
      </c>
      <c r="J1435" s="37" t="s">
        <v>32266</v>
      </c>
      <c r="K1435" s="37" t="s">
        <v>32267</v>
      </c>
      <c r="L1435" s="37" t="s">
        <v>32267</v>
      </c>
      <c r="M1435" s="37" t="s">
        <v>37757</v>
      </c>
      <c r="N1435" s="37" t="s">
        <v>109</v>
      </c>
      <c r="O1435" s="37" t="s">
        <v>110</v>
      </c>
      <c r="P1435" s="22" t="s">
        <v>37754</v>
      </c>
      <c r="Q1435" s="22" t="s">
        <v>37755</v>
      </c>
      <c r="R1435" s="38">
        <v>0</v>
      </c>
    </row>
    <row r="1436" spans="1:18" ht="12.75">
      <c r="A1436" s="22" t="s">
        <v>60</v>
      </c>
      <c r="B1436" s="22" t="s">
        <v>405</v>
      </c>
      <c r="C1436" s="22" t="s">
        <v>63</v>
      </c>
      <c r="D1436" s="22" t="s">
        <v>61</v>
      </c>
      <c r="E1436" s="31">
        <v>43438.568391203698</v>
      </c>
      <c r="F1436" s="22" t="s">
        <v>32264</v>
      </c>
      <c r="G1436" s="22" t="s">
        <v>37758</v>
      </c>
      <c r="H1436" s="22" t="s">
        <v>74</v>
      </c>
      <c r="I1436" s="22" t="s">
        <v>3383</v>
      </c>
      <c r="J1436" s="37" t="s">
        <v>32266</v>
      </c>
      <c r="K1436" s="37" t="s">
        <v>32267</v>
      </c>
      <c r="L1436" s="37" t="s">
        <v>32267</v>
      </c>
      <c r="M1436" s="37" t="s">
        <v>37759</v>
      </c>
      <c r="N1436" s="37" t="s">
        <v>3384</v>
      </c>
      <c r="O1436" s="37" t="s">
        <v>3385</v>
      </c>
      <c r="P1436" s="22" t="s">
        <v>37760</v>
      </c>
      <c r="Q1436" s="22" t="s">
        <v>37761</v>
      </c>
      <c r="R1436" s="38">
        <v>0</v>
      </c>
    </row>
    <row r="1437" spans="1:18" ht="12.75">
      <c r="A1437" s="22" t="s">
        <v>60</v>
      </c>
      <c r="B1437" s="22" t="s">
        <v>405</v>
      </c>
      <c r="C1437" s="22" t="s">
        <v>63</v>
      </c>
      <c r="D1437" s="22" t="s">
        <v>61</v>
      </c>
      <c r="E1437" s="31">
        <v>43438.629826388889</v>
      </c>
      <c r="F1437" s="22" t="s">
        <v>32264</v>
      </c>
      <c r="G1437" s="22" t="s">
        <v>37762</v>
      </c>
      <c r="H1437" s="22" t="s">
        <v>74</v>
      </c>
      <c r="I1437" s="22" t="s">
        <v>12896</v>
      </c>
      <c r="J1437" s="37" t="s">
        <v>32266</v>
      </c>
      <c r="K1437" s="37" t="s">
        <v>32267</v>
      </c>
      <c r="L1437" s="37" t="s">
        <v>32267</v>
      </c>
      <c r="M1437" s="37" t="s">
        <v>37763</v>
      </c>
      <c r="N1437" s="37" t="s">
        <v>109</v>
      </c>
      <c r="O1437" s="37" t="s">
        <v>110</v>
      </c>
      <c r="P1437" s="22" t="s">
        <v>37764</v>
      </c>
      <c r="Q1437" s="22" t="s">
        <v>37765</v>
      </c>
      <c r="R1437" s="38">
        <v>0</v>
      </c>
    </row>
    <row r="1438" spans="1:18" ht="12.75">
      <c r="A1438" s="22" t="s">
        <v>60</v>
      </c>
      <c r="B1438" s="22" t="s">
        <v>405</v>
      </c>
      <c r="C1438" s="22" t="s">
        <v>63</v>
      </c>
      <c r="D1438" s="22" t="s">
        <v>61</v>
      </c>
      <c r="E1438" s="31">
        <v>43438.636550925927</v>
      </c>
      <c r="F1438" s="22" t="s">
        <v>32264</v>
      </c>
      <c r="G1438" s="22" t="s">
        <v>37766</v>
      </c>
      <c r="H1438" s="22" t="s">
        <v>74</v>
      </c>
      <c r="I1438" s="22" t="s">
        <v>12658</v>
      </c>
      <c r="J1438" s="37" t="s">
        <v>32266</v>
      </c>
      <c r="K1438" s="37" t="s">
        <v>32267</v>
      </c>
      <c r="L1438" s="37" t="s">
        <v>32267</v>
      </c>
      <c r="M1438" s="37" t="s">
        <v>37767</v>
      </c>
      <c r="N1438" s="37" t="s">
        <v>693</v>
      </c>
      <c r="O1438" s="37" t="s">
        <v>694</v>
      </c>
      <c r="P1438" s="22" t="s">
        <v>37768</v>
      </c>
      <c r="Q1438" s="22" t="s">
        <v>37769</v>
      </c>
      <c r="R1438" s="38">
        <v>0</v>
      </c>
    </row>
    <row r="1439" spans="1:18" ht="12.75">
      <c r="A1439" s="22" t="s">
        <v>60</v>
      </c>
      <c r="B1439" s="22" t="s">
        <v>405</v>
      </c>
      <c r="C1439" s="22" t="s">
        <v>63</v>
      </c>
      <c r="D1439" s="22" t="s">
        <v>61</v>
      </c>
      <c r="E1439" s="31">
        <v>43438.643101851849</v>
      </c>
      <c r="F1439" s="22" t="s">
        <v>32264</v>
      </c>
      <c r="G1439" s="22" t="s">
        <v>37770</v>
      </c>
      <c r="H1439" s="22" t="s">
        <v>74</v>
      </c>
      <c r="I1439" s="22" t="s">
        <v>407</v>
      </c>
      <c r="J1439" s="37" t="s">
        <v>32266</v>
      </c>
      <c r="K1439" s="37" t="s">
        <v>32267</v>
      </c>
      <c r="L1439" s="37" t="s">
        <v>32267</v>
      </c>
      <c r="M1439" s="37" t="s">
        <v>37771</v>
      </c>
      <c r="N1439" s="37" t="s">
        <v>408</v>
      </c>
      <c r="O1439" s="37" t="s">
        <v>409</v>
      </c>
      <c r="P1439" s="22" t="s">
        <v>37772</v>
      </c>
      <c r="Q1439" s="22" t="s">
        <v>37773</v>
      </c>
      <c r="R1439" s="38">
        <v>0</v>
      </c>
    </row>
    <row r="1440" spans="1:18" ht="12.75">
      <c r="A1440" s="22" t="s">
        <v>60</v>
      </c>
      <c r="B1440" s="22" t="s">
        <v>405</v>
      </c>
      <c r="C1440" s="22" t="s">
        <v>63</v>
      </c>
      <c r="D1440" s="22" t="s">
        <v>61</v>
      </c>
      <c r="E1440" s="31">
        <v>43439.633912037032</v>
      </c>
      <c r="F1440" s="22" t="s">
        <v>32264</v>
      </c>
      <c r="G1440" s="22" t="s">
        <v>37774</v>
      </c>
      <c r="H1440" s="22" t="s">
        <v>74</v>
      </c>
      <c r="I1440" s="22" t="s">
        <v>10501</v>
      </c>
      <c r="J1440" s="37" t="s">
        <v>32266</v>
      </c>
      <c r="K1440" s="37" t="s">
        <v>32267</v>
      </c>
      <c r="L1440" s="37" t="s">
        <v>32267</v>
      </c>
      <c r="M1440" s="37" t="s">
        <v>37775</v>
      </c>
      <c r="N1440" s="37" t="s">
        <v>1129</v>
      </c>
      <c r="O1440" s="37" t="s">
        <v>1130</v>
      </c>
      <c r="P1440" s="22" t="s">
        <v>37776</v>
      </c>
      <c r="Q1440" s="22" t="s">
        <v>37777</v>
      </c>
      <c r="R1440" s="38">
        <v>0</v>
      </c>
    </row>
    <row r="1441" spans="1:18" ht="12.75">
      <c r="A1441" s="22" t="s">
        <v>60</v>
      </c>
      <c r="B1441" s="22" t="s">
        <v>405</v>
      </c>
      <c r="C1441" s="22" t="s">
        <v>63</v>
      </c>
      <c r="D1441" s="22" t="s">
        <v>61</v>
      </c>
      <c r="E1441" s="31">
        <v>43439.68378472222</v>
      </c>
      <c r="F1441" s="22" t="s">
        <v>32264</v>
      </c>
      <c r="G1441" s="22" t="s">
        <v>37778</v>
      </c>
      <c r="H1441" s="22" t="s">
        <v>74</v>
      </c>
      <c r="I1441" s="22" t="s">
        <v>11877</v>
      </c>
      <c r="J1441" s="37" t="s">
        <v>32266</v>
      </c>
      <c r="K1441" s="37" t="s">
        <v>32267</v>
      </c>
      <c r="L1441" s="37" t="s">
        <v>32267</v>
      </c>
      <c r="M1441" s="37" t="s">
        <v>37779</v>
      </c>
      <c r="N1441" s="37" t="s">
        <v>134</v>
      </c>
      <c r="O1441" s="37" t="s">
        <v>135</v>
      </c>
      <c r="P1441" s="22" t="s">
        <v>37780</v>
      </c>
      <c r="Q1441" s="22" t="s">
        <v>37781</v>
      </c>
      <c r="R1441" s="38">
        <v>0</v>
      </c>
    </row>
    <row r="1442" spans="1:18" ht="12.75">
      <c r="A1442" s="22" t="s">
        <v>60</v>
      </c>
      <c r="B1442" s="22" t="s">
        <v>405</v>
      </c>
      <c r="C1442" s="22" t="s">
        <v>63</v>
      </c>
      <c r="D1442" s="22" t="s">
        <v>61</v>
      </c>
      <c r="E1442" s="31">
        <v>43439.736296296294</v>
      </c>
      <c r="F1442" s="22" t="s">
        <v>32264</v>
      </c>
      <c r="G1442" s="22" t="s">
        <v>37782</v>
      </c>
      <c r="H1442" s="22" t="s">
        <v>74</v>
      </c>
      <c r="I1442" s="22" t="s">
        <v>9202</v>
      </c>
      <c r="J1442" s="37" t="s">
        <v>32266</v>
      </c>
      <c r="K1442" s="37" t="s">
        <v>32267</v>
      </c>
      <c r="L1442" s="37" t="s">
        <v>32267</v>
      </c>
      <c r="M1442" s="37" t="s">
        <v>37783</v>
      </c>
      <c r="N1442" s="37" t="s">
        <v>403</v>
      </c>
      <c r="O1442" s="37" t="s">
        <v>404</v>
      </c>
      <c r="P1442" s="22" t="s">
        <v>37784</v>
      </c>
      <c r="Q1442" s="22" t="s">
        <v>37785</v>
      </c>
      <c r="R1442" s="38">
        <v>0</v>
      </c>
    </row>
    <row r="1443" spans="1:18" ht="12.75">
      <c r="A1443" s="22" t="s">
        <v>60</v>
      </c>
      <c r="B1443" s="22" t="s">
        <v>405</v>
      </c>
      <c r="C1443" s="22" t="s">
        <v>63</v>
      </c>
      <c r="D1443" s="22" t="s">
        <v>61</v>
      </c>
      <c r="E1443" s="31">
        <v>43440.426805555551</v>
      </c>
      <c r="F1443" s="22" t="s">
        <v>32264</v>
      </c>
      <c r="G1443" s="22" t="s">
        <v>37786</v>
      </c>
      <c r="H1443" s="22" t="s">
        <v>74</v>
      </c>
      <c r="I1443" s="22" t="s">
        <v>37787</v>
      </c>
      <c r="J1443" s="37" t="s">
        <v>32266</v>
      </c>
      <c r="K1443" s="37" t="s">
        <v>32267</v>
      </c>
      <c r="L1443" s="37" t="s">
        <v>32267</v>
      </c>
      <c r="M1443" s="37" t="s">
        <v>37788</v>
      </c>
      <c r="N1443" s="37" t="s">
        <v>4277</v>
      </c>
      <c r="O1443" s="37" t="s">
        <v>4278</v>
      </c>
      <c r="P1443" s="22" t="s">
        <v>37746</v>
      </c>
      <c r="Q1443" s="22" t="s">
        <v>37747</v>
      </c>
      <c r="R1443" s="38">
        <v>0</v>
      </c>
    </row>
    <row r="1444" spans="1:18" ht="12.75">
      <c r="A1444" s="22" t="s">
        <v>60</v>
      </c>
      <c r="B1444" s="22" t="s">
        <v>405</v>
      </c>
      <c r="C1444" s="22" t="s">
        <v>63</v>
      </c>
      <c r="D1444" s="22" t="s">
        <v>61</v>
      </c>
      <c r="E1444" s="31">
        <v>43440.427916666667</v>
      </c>
      <c r="F1444" s="22" t="s">
        <v>32264</v>
      </c>
      <c r="G1444" s="22" t="s">
        <v>37789</v>
      </c>
      <c r="H1444" s="22" t="s">
        <v>74</v>
      </c>
      <c r="I1444" s="22" t="s">
        <v>10483</v>
      </c>
      <c r="J1444" s="37" t="s">
        <v>32266</v>
      </c>
      <c r="K1444" s="37" t="s">
        <v>32267</v>
      </c>
      <c r="L1444" s="37" t="s">
        <v>32267</v>
      </c>
      <c r="M1444" s="37" t="s">
        <v>37790</v>
      </c>
      <c r="N1444" s="37" t="s">
        <v>4277</v>
      </c>
      <c r="O1444" s="37" t="s">
        <v>4278</v>
      </c>
      <c r="P1444" s="22" t="s">
        <v>37746</v>
      </c>
      <c r="Q1444" s="22" t="s">
        <v>37747</v>
      </c>
      <c r="R1444" s="38">
        <v>0</v>
      </c>
    </row>
    <row r="1445" spans="1:18" ht="12.75">
      <c r="A1445" s="22" t="s">
        <v>60</v>
      </c>
      <c r="B1445" s="22" t="s">
        <v>405</v>
      </c>
      <c r="C1445" s="22" t="s">
        <v>63</v>
      </c>
      <c r="D1445" s="22" t="s">
        <v>61</v>
      </c>
      <c r="E1445" s="31">
        <v>43440.46875</v>
      </c>
      <c r="F1445" s="22" t="s">
        <v>32264</v>
      </c>
      <c r="G1445" s="22" t="s">
        <v>37791</v>
      </c>
      <c r="H1445" s="22" t="s">
        <v>74</v>
      </c>
      <c r="I1445" s="22" t="s">
        <v>6647</v>
      </c>
      <c r="J1445" s="37" t="s">
        <v>32266</v>
      </c>
      <c r="K1445" s="37" t="s">
        <v>32267</v>
      </c>
      <c r="L1445" s="37" t="s">
        <v>32267</v>
      </c>
      <c r="M1445" s="37" t="s">
        <v>37792</v>
      </c>
      <c r="N1445" s="37" t="s">
        <v>197</v>
      </c>
      <c r="O1445" s="37" t="s">
        <v>198</v>
      </c>
      <c r="P1445" s="22" t="s">
        <v>37780</v>
      </c>
      <c r="Q1445" s="22" t="s">
        <v>37781</v>
      </c>
      <c r="R1445" s="38">
        <v>0</v>
      </c>
    </row>
    <row r="1446" spans="1:18" ht="12.75">
      <c r="A1446" s="22" t="s">
        <v>60</v>
      </c>
      <c r="B1446" s="22" t="s">
        <v>405</v>
      </c>
      <c r="C1446" s="22" t="s">
        <v>63</v>
      </c>
      <c r="D1446" s="22" t="s">
        <v>61</v>
      </c>
      <c r="E1446" s="31">
        <v>43440.563935185186</v>
      </c>
      <c r="F1446" s="22" t="s">
        <v>32264</v>
      </c>
      <c r="G1446" s="22" t="s">
        <v>37793</v>
      </c>
      <c r="H1446" s="22" t="s">
        <v>74</v>
      </c>
      <c r="I1446" s="22" t="s">
        <v>37794</v>
      </c>
      <c r="J1446" s="37" t="s">
        <v>32266</v>
      </c>
      <c r="K1446" s="37" t="s">
        <v>32267</v>
      </c>
      <c r="L1446" s="37" t="s">
        <v>32267</v>
      </c>
      <c r="M1446" s="37" t="s">
        <v>37795</v>
      </c>
      <c r="N1446" s="37" t="s">
        <v>3824</v>
      </c>
      <c r="O1446" s="37" t="s">
        <v>3825</v>
      </c>
      <c r="P1446" s="22" t="s">
        <v>37796</v>
      </c>
      <c r="Q1446" s="22" t="s">
        <v>37797</v>
      </c>
      <c r="R1446" s="38">
        <v>0</v>
      </c>
    </row>
    <row r="1447" spans="1:18" ht="12.75">
      <c r="A1447" s="22" t="s">
        <v>60</v>
      </c>
      <c r="B1447" s="22" t="s">
        <v>405</v>
      </c>
      <c r="C1447" s="22" t="s">
        <v>63</v>
      </c>
      <c r="D1447" s="22" t="s">
        <v>61</v>
      </c>
      <c r="E1447" s="31">
        <v>43440.567766203705</v>
      </c>
      <c r="F1447" s="22" t="s">
        <v>32264</v>
      </c>
      <c r="G1447" s="22" t="s">
        <v>37798</v>
      </c>
      <c r="H1447" s="22" t="s">
        <v>74</v>
      </c>
      <c r="I1447" s="22" t="s">
        <v>37799</v>
      </c>
      <c r="J1447" s="37" t="s">
        <v>32266</v>
      </c>
      <c r="K1447" s="37" t="s">
        <v>32267</v>
      </c>
      <c r="L1447" s="37" t="s">
        <v>32267</v>
      </c>
      <c r="M1447" s="37" t="s">
        <v>37800</v>
      </c>
      <c r="N1447" s="37" t="s">
        <v>1647</v>
      </c>
      <c r="O1447" s="37" t="s">
        <v>1648</v>
      </c>
      <c r="P1447" s="22" t="s">
        <v>37801</v>
      </c>
      <c r="Q1447" s="22" t="s">
        <v>37802</v>
      </c>
      <c r="R1447" s="38">
        <v>0</v>
      </c>
    </row>
    <row r="1448" spans="1:18" ht="12.75">
      <c r="A1448" s="22" t="s">
        <v>60</v>
      </c>
      <c r="B1448" s="22" t="s">
        <v>405</v>
      </c>
      <c r="C1448" s="22" t="s">
        <v>63</v>
      </c>
      <c r="D1448" s="22" t="s">
        <v>61</v>
      </c>
      <c r="E1448" s="31">
        <v>43440.572152777779</v>
      </c>
      <c r="F1448" s="22" t="s">
        <v>32264</v>
      </c>
      <c r="G1448" s="22" t="s">
        <v>37803</v>
      </c>
      <c r="H1448" s="22" t="s">
        <v>74</v>
      </c>
      <c r="I1448" s="22" t="s">
        <v>37804</v>
      </c>
      <c r="J1448" s="37" t="s">
        <v>32266</v>
      </c>
      <c r="K1448" s="37" t="s">
        <v>32267</v>
      </c>
      <c r="L1448" s="37" t="s">
        <v>32267</v>
      </c>
      <c r="M1448" s="37" t="s">
        <v>37805</v>
      </c>
      <c r="N1448" s="37" t="s">
        <v>3713</v>
      </c>
      <c r="O1448" s="37" t="s">
        <v>3714</v>
      </c>
      <c r="P1448" s="22" t="s">
        <v>37801</v>
      </c>
      <c r="Q1448" s="22" t="s">
        <v>37802</v>
      </c>
      <c r="R1448" s="38">
        <v>0</v>
      </c>
    </row>
    <row r="1449" spans="1:18" ht="12.75">
      <c r="A1449" s="22" t="s">
        <v>60</v>
      </c>
      <c r="B1449" s="22" t="s">
        <v>405</v>
      </c>
      <c r="C1449" s="22" t="s">
        <v>63</v>
      </c>
      <c r="D1449" s="22" t="s">
        <v>61</v>
      </c>
      <c r="E1449" s="31">
        <v>43440.572719907403</v>
      </c>
      <c r="F1449" s="22" t="s">
        <v>32264</v>
      </c>
      <c r="G1449" s="22" t="s">
        <v>37806</v>
      </c>
      <c r="H1449" s="22" t="s">
        <v>74</v>
      </c>
      <c r="I1449" s="22" t="s">
        <v>37807</v>
      </c>
      <c r="J1449" s="37" t="s">
        <v>32266</v>
      </c>
      <c r="K1449" s="37" t="s">
        <v>32267</v>
      </c>
      <c r="L1449" s="37" t="s">
        <v>32267</v>
      </c>
      <c r="M1449" s="37" t="s">
        <v>37808</v>
      </c>
      <c r="N1449" s="37" t="s">
        <v>37809</v>
      </c>
      <c r="O1449" s="37" t="s">
        <v>37810</v>
      </c>
      <c r="P1449" s="22" t="s">
        <v>37801</v>
      </c>
      <c r="Q1449" s="22" t="s">
        <v>37802</v>
      </c>
      <c r="R1449" s="38">
        <v>0</v>
      </c>
    </row>
    <row r="1450" spans="1:18" ht="12.75">
      <c r="A1450" s="22" t="s">
        <v>60</v>
      </c>
      <c r="B1450" s="22" t="s">
        <v>405</v>
      </c>
      <c r="C1450" s="22" t="s">
        <v>63</v>
      </c>
      <c r="D1450" s="22" t="s">
        <v>61</v>
      </c>
      <c r="E1450" s="31">
        <v>43440.641585648147</v>
      </c>
      <c r="F1450" s="22" t="s">
        <v>32264</v>
      </c>
      <c r="G1450" s="22" t="s">
        <v>37811</v>
      </c>
      <c r="H1450" s="22" t="s">
        <v>74</v>
      </c>
      <c r="I1450" s="22" t="s">
        <v>37812</v>
      </c>
      <c r="J1450" s="37" t="s">
        <v>32266</v>
      </c>
      <c r="K1450" s="37" t="s">
        <v>32267</v>
      </c>
      <c r="L1450" s="37" t="s">
        <v>32267</v>
      </c>
      <c r="M1450" s="37" t="s">
        <v>37813</v>
      </c>
      <c r="N1450" s="37" t="s">
        <v>909</v>
      </c>
      <c r="O1450" s="37" t="s">
        <v>910</v>
      </c>
      <c r="P1450" s="22" t="s">
        <v>37814</v>
      </c>
      <c r="Q1450" s="22" t="s">
        <v>37815</v>
      </c>
      <c r="R1450" s="38">
        <v>0</v>
      </c>
    </row>
    <row r="1451" spans="1:18" ht="12.75">
      <c r="A1451" s="22" t="s">
        <v>60</v>
      </c>
      <c r="B1451" s="22" t="s">
        <v>405</v>
      </c>
      <c r="C1451" s="22" t="s">
        <v>63</v>
      </c>
      <c r="D1451" s="22" t="s">
        <v>61</v>
      </c>
      <c r="E1451" s="31">
        <v>43440.643379629626</v>
      </c>
      <c r="F1451" s="22" t="s">
        <v>32264</v>
      </c>
      <c r="G1451" s="22" t="s">
        <v>37816</v>
      </c>
      <c r="H1451" s="22" t="s">
        <v>74</v>
      </c>
      <c r="I1451" s="22" t="s">
        <v>3827</v>
      </c>
      <c r="J1451" s="37" t="s">
        <v>32266</v>
      </c>
      <c r="K1451" s="37" t="s">
        <v>32267</v>
      </c>
      <c r="L1451" s="37" t="s">
        <v>32267</v>
      </c>
      <c r="M1451" s="37" t="s">
        <v>37817</v>
      </c>
      <c r="N1451" s="37" t="s">
        <v>813</v>
      </c>
      <c r="O1451" s="37" t="s">
        <v>814</v>
      </c>
      <c r="P1451" s="22" t="s">
        <v>37814</v>
      </c>
      <c r="Q1451" s="22" t="s">
        <v>37815</v>
      </c>
      <c r="R1451" s="38">
        <v>0</v>
      </c>
    </row>
    <row r="1452" spans="1:18" ht="12.75">
      <c r="A1452" s="22" t="s">
        <v>60</v>
      </c>
      <c r="B1452" s="22" t="s">
        <v>405</v>
      </c>
      <c r="C1452" s="22" t="s">
        <v>63</v>
      </c>
      <c r="D1452" s="22" t="s">
        <v>61</v>
      </c>
      <c r="E1452" s="31">
        <v>43441.508715277778</v>
      </c>
      <c r="F1452" s="22" t="s">
        <v>32264</v>
      </c>
      <c r="G1452" s="22" t="s">
        <v>37818</v>
      </c>
      <c r="H1452" s="22" t="s">
        <v>74</v>
      </c>
      <c r="I1452" s="22" t="s">
        <v>12923</v>
      </c>
      <c r="J1452" s="37" t="s">
        <v>32266</v>
      </c>
      <c r="K1452" s="37" t="s">
        <v>32267</v>
      </c>
      <c r="L1452" s="37" t="s">
        <v>32267</v>
      </c>
      <c r="M1452" s="37" t="s">
        <v>37819</v>
      </c>
      <c r="N1452" s="37" t="s">
        <v>2552</v>
      </c>
      <c r="O1452" s="37" t="s">
        <v>2553</v>
      </c>
      <c r="P1452" s="22" t="s">
        <v>37820</v>
      </c>
      <c r="Q1452" s="22" t="s">
        <v>37821</v>
      </c>
      <c r="R1452" s="38">
        <v>0</v>
      </c>
    </row>
    <row r="1453" spans="1:18" ht="12.75">
      <c r="A1453" s="22" t="s">
        <v>60</v>
      </c>
      <c r="B1453" s="22" t="s">
        <v>405</v>
      </c>
      <c r="C1453" s="22" t="s">
        <v>63</v>
      </c>
      <c r="D1453" s="22" t="s">
        <v>61</v>
      </c>
      <c r="E1453" s="31">
        <v>43441.538530092592</v>
      </c>
      <c r="F1453" s="22" t="s">
        <v>32264</v>
      </c>
      <c r="G1453" s="22" t="s">
        <v>37822</v>
      </c>
      <c r="H1453" s="22" t="s">
        <v>74</v>
      </c>
      <c r="I1453" s="22" t="s">
        <v>8395</v>
      </c>
      <c r="J1453" s="37" t="s">
        <v>32266</v>
      </c>
      <c r="K1453" s="37" t="s">
        <v>32267</v>
      </c>
      <c r="L1453" s="37" t="s">
        <v>32267</v>
      </c>
      <c r="M1453" s="37" t="s">
        <v>37823</v>
      </c>
      <c r="N1453" s="37" t="s">
        <v>2947</v>
      </c>
      <c r="O1453" s="37" t="s">
        <v>2948</v>
      </c>
      <c r="P1453" s="22" t="s">
        <v>37824</v>
      </c>
      <c r="Q1453" s="22" t="s">
        <v>37825</v>
      </c>
      <c r="R1453" s="38">
        <v>0</v>
      </c>
    </row>
    <row r="1454" spans="1:18" ht="12.75">
      <c r="A1454" s="22" t="s">
        <v>60</v>
      </c>
      <c r="B1454" s="22" t="s">
        <v>405</v>
      </c>
      <c r="C1454" s="22" t="s">
        <v>63</v>
      </c>
      <c r="D1454" s="22" t="s">
        <v>61</v>
      </c>
      <c r="E1454" s="31">
        <v>43442.454780092594</v>
      </c>
      <c r="F1454" s="22" t="s">
        <v>32264</v>
      </c>
      <c r="G1454" s="22" t="s">
        <v>37826</v>
      </c>
      <c r="H1454" s="22" t="s">
        <v>74</v>
      </c>
      <c r="I1454" s="22" t="s">
        <v>12154</v>
      </c>
      <c r="J1454" s="37" t="s">
        <v>32266</v>
      </c>
      <c r="K1454" s="37" t="s">
        <v>32267</v>
      </c>
      <c r="L1454" s="37" t="s">
        <v>32267</v>
      </c>
      <c r="M1454" s="37" t="s">
        <v>37827</v>
      </c>
      <c r="N1454" s="37" t="s">
        <v>5346</v>
      </c>
      <c r="O1454" s="37" t="s">
        <v>5347</v>
      </c>
      <c r="P1454" s="22" t="s">
        <v>37828</v>
      </c>
      <c r="Q1454" s="22" t="s">
        <v>37829</v>
      </c>
      <c r="R1454" s="38">
        <v>0</v>
      </c>
    </row>
    <row r="1455" spans="1:18" ht="12.75">
      <c r="A1455" s="22" t="s">
        <v>60</v>
      </c>
      <c r="B1455" s="22" t="s">
        <v>405</v>
      </c>
      <c r="C1455" s="22" t="s">
        <v>63</v>
      </c>
      <c r="D1455" s="22" t="s">
        <v>61</v>
      </c>
      <c r="E1455" s="31">
        <v>43444.438750000001</v>
      </c>
      <c r="F1455" s="22" t="s">
        <v>32264</v>
      </c>
      <c r="G1455" s="22" t="s">
        <v>37830</v>
      </c>
      <c r="H1455" s="22" t="s">
        <v>74</v>
      </c>
      <c r="I1455" s="22" t="s">
        <v>8600</v>
      </c>
      <c r="J1455" s="37" t="s">
        <v>32266</v>
      </c>
      <c r="K1455" s="37" t="s">
        <v>32267</v>
      </c>
      <c r="L1455" s="37" t="s">
        <v>32267</v>
      </c>
      <c r="M1455" s="37" t="s">
        <v>37831</v>
      </c>
      <c r="N1455" s="37" t="s">
        <v>1525</v>
      </c>
      <c r="O1455" s="37" t="s">
        <v>1526</v>
      </c>
      <c r="P1455" s="22" t="s">
        <v>37832</v>
      </c>
      <c r="Q1455" s="22" t="s">
        <v>37833</v>
      </c>
      <c r="R1455" s="38">
        <v>0</v>
      </c>
    </row>
    <row r="1456" spans="1:18" ht="12.75">
      <c r="A1456" s="22" t="s">
        <v>60</v>
      </c>
      <c r="B1456" s="22" t="s">
        <v>405</v>
      </c>
      <c r="C1456" s="22" t="s">
        <v>63</v>
      </c>
      <c r="D1456" s="22" t="s">
        <v>61</v>
      </c>
      <c r="E1456" s="31">
        <v>43444.439432870371</v>
      </c>
      <c r="F1456" s="22" t="s">
        <v>32264</v>
      </c>
      <c r="G1456" s="22" t="s">
        <v>37834</v>
      </c>
      <c r="H1456" s="22" t="s">
        <v>74</v>
      </c>
      <c r="I1456" s="22" t="s">
        <v>7929</v>
      </c>
      <c r="J1456" s="37" t="s">
        <v>32266</v>
      </c>
      <c r="K1456" s="37" t="s">
        <v>32267</v>
      </c>
      <c r="L1456" s="37" t="s">
        <v>32267</v>
      </c>
      <c r="M1456" s="37" t="s">
        <v>37835</v>
      </c>
      <c r="N1456" s="37" t="s">
        <v>228</v>
      </c>
      <c r="O1456" s="37" t="s">
        <v>229</v>
      </c>
      <c r="P1456" s="22" t="s">
        <v>37836</v>
      </c>
      <c r="Q1456" s="22" t="s">
        <v>37837</v>
      </c>
      <c r="R1456" s="38">
        <v>0</v>
      </c>
    </row>
    <row r="1457" spans="1:18" ht="12.75">
      <c r="A1457" s="22" t="s">
        <v>60</v>
      </c>
      <c r="B1457" s="22" t="s">
        <v>405</v>
      </c>
      <c r="C1457" s="22" t="s">
        <v>63</v>
      </c>
      <c r="D1457" s="22" t="s">
        <v>61</v>
      </c>
      <c r="E1457" s="31">
        <v>43444.513888888891</v>
      </c>
      <c r="F1457" s="22" t="s">
        <v>32264</v>
      </c>
      <c r="G1457" s="22" t="s">
        <v>37838</v>
      </c>
      <c r="H1457" s="22" t="s">
        <v>74</v>
      </c>
      <c r="I1457" s="22" t="s">
        <v>37839</v>
      </c>
      <c r="J1457" s="37" t="s">
        <v>32266</v>
      </c>
      <c r="K1457" s="37" t="s">
        <v>32267</v>
      </c>
      <c r="L1457" s="37" t="s">
        <v>32267</v>
      </c>
      <c r="M1457" s="37" t="s">
        <v>37840</v>
      </c>
      <c r="N1457" s="37" t="s">
        <v>90</v>
      </c>
      <c r="O1457" s="37" t="s">
        <v>91</v>
      </c>
      <c r="P1457" s="22" t="s">
        <v>37841</v>
      </c>
      <c r="Q1457" s="22" t="s">
        <v>37842</v>
      </c>
      <c r="R1457" s="38">
        <v>0</v>
      </c>
    </row>
    <row r="1458" spans="1:18" ht="12.75">
      <c r="A1458" s="22" t="s">
        <v>60</v>
      </c>
      <c r="B1458" s="22" t="s">
        <v>405</v>
      </c>
      <c r="C1458" s="22" t="s">
        <v>63</v>
      </c>
      <c r="D1458" s="22" t="s">
        <v>61</v>
      </c>
      <c r="E1458" s="31">
        <v>43444.53460648148</v>
      </c>
      <c r="F1458" s="22" t="s">
        <v>32264</v>
      </c>
      <c r="G1458" s="22" t="s">
        <v>37843</v>
      </c>
      <c r="H1458" s="22" t="s">
        <v>74</v>
      </c>
      <c r="I1458" s="22" t="s">
        <v>37844</v>
      </c>
      <c r="J1458" s="37" t="s">
        <v>32266</v>
      </c>
      <c r="K1458" s="37" t="s">
        <v>32267</v>
      </c>
      <c r="L1458" s="37" t="s">
        <v>32267</v>
      </c>
      <c r="M1458" s="37" t="s">
        <v>37845</v>
      </c>
      <c r="N1458" s="37" t="s">
        <v>5346</v>
      </c>
      <c r="O1458" s="37" t="s">
        <v>5347</v>
      </c>
      <c r="P1458" s="22" t="s">
        <v>37846</v>
      </c>
      <c r="Q1458" s="22" t="s">
        <v>37847</v>
      </c>
      <c r="R1458" s="38">
        <v>0</v>
      </c>
    </row>
    <row r="1459" spans="1:18" ht="12.75">
      <c r="A1459" s="22" t="s">
        <v>60</v>
      </c>
      <c r="B1459" s="22" t="s">
        <v>405</v>
      </c>
      <c r="C1459" s="22" t="s">
        <v>63</v>
      </c>
      <c r="D1459" s="22" t="s">
        <v>61</v>
      </c>
      <c r="E1459" s="31">
        <v>43444.545636574076</v>
      </c>
      <c r="F1459" s="22" t="s">
        <v>32264</v>
      </c>
      <c r="G1459" s="22" t="s">
        <v>37848</v>
      </c>
      <c r="H1459" s="22" t="s">
        <v>74</v>
      </c>
      <c r="I1459" s="22" t="s">
        <v>11754</v>
      </c>
      <c r="J1459" s="37" t="s">
        <v>32266</v>
      </c>
      <c r="K1459" s="37" t="s">
        <v>32267</v>
      </c>
      <c r="L1459" s="37" t="s">
        <v>32267</v>
      </c>
      <c r="M1459" s="37" t="s">
        <v>37849</v>
      </c>
      <c r="N1459" s="37" t="s">
        <v>5346</v>
      </c>
      <c r="O1459" s="37" t="s">
        <v>5347</v>
      </c>
      <c r="P1459" s="22" t="s">
        <v>37846</v>
      </c>
      <c r="Q1459" s="22" t="s">
        <v>37847</v>
      </c>
      <c r="R1459" s="38">
        <v>0</v>
      </c>
    </row>
    <row r="1460" spans="1:18" ht="12.75">
      <c r="A1460" s="22" t="s">
        <v>60</v>
      </c>
      <c r="B1460" s="22" t="s">
        <v>405</v>
      </c>
      <c r="C1460" s="22" t="s">
        <v>63</v>
      </c>
      <c r="D1460" s="22" t="s">
        <v>61</v>
      </c>
      <c r="E1460" s="31">
        <v>43444.606620370367</v>
      </c>
      <c r="F1460" s="22" t="s">
        <v>32264</v>
      </c>
      <c r="G1460" s="22" t="s">
        <v>37850</v>
      </c>
      <c r="H1460" s="22" t="s">
        <v>74</v>
      </c>
      <c r="I1460" s="22" t="s">
        <v>7875</v>
      </c>
      <c r="J1460" s="37" t="s">
        <v>32266</v>
      </c>
      <c r="K1460" s="37" t="s">
        <v>32267</v>
      </c>
      <c r="L1460" s="37" t="s">
        <v>32267</v>
      </c>
      <c r="M1460" s="37" t="s">
        <v>37851</v>
      </c>
      <c r="N1460" s="37" t="s">
        <v>2446</v>
      </c>
      <c r="O1460" s="37" t="s">
        <v>2447</v>
      </c>
      <c r="P1460" s="22" t="s">
        <v>37852</v>
      </c>
      <c r="Q1460" s="22" t="s">
        <v>37853</v>
      </c>
      <c r="R1460" s="38">
        <v>0</v>
      </c>
    </row>
    <row r="1461" spans="1:18" ht="12.75">
      <c r="A1461" s="22" t="s">
        <v>60</v>
      </c>
      <c r="B1461" s="22" t="s">
        <v>405</v>
      </c>
      <c r="C1461" s="22" t="s">
        <v>63</v>
      </c>
      <c r="D1461" s="22" t="s">
        <v>61</v>
      </c>
      <c r="E1461" s="31">
        <v>43444.654826388884</v>
      </c>
      <c r="F1461" s="22" t="s">
        <v>32264</v>
      </c>
      <c r="G1461" s="22" t="s">
        <v>37854</v>
      </c>
      <c r="H1461" s="22" t="s">
        <v>74</v>
      </c>
      <c r="I1461" s="22" t="s">
        <v>37855</v>
      </c>
      <c r="J1461" s="37" t="s">
        <v>32266</v>
      </c>
      <c r="K1461" s="37" t="s">
        <v>32267</v>
      </c>
      <c r="L1461" s="37" t="s">
        <v>32267</v>
      </c>
      <c r="M1461" s="37" t="s">
        <v>37856</v>
      </c>
      <c r="N1461" s="37" t="s">
        <v>12680</v>
      </c>
      <c r="O1461" s="37" t="s">
        <v>12681</v>
      </c>
      <c r="P1461" s="22" t="s">
        <v>37857</v>
      </c>
      <c r="Q1461" s="22" t="s">
        <v>37858</v>
      </c>
      <c r="R1461" s="38">
        <v>0</v>
      </c>
    </row>
    <row r="1462" spans="1:18" ht="12.75">
      <c r="A1462" s="22" t="s">
        <v>60</v>
      </c>
      <c r="B1462" s="22" t="s">
        <v>405</v>
      </c>
      <c r="C1462" s="22" t="s">
        <v>63</v>
      </c>
      <c r="D1462" s="22" t="s">
        <v>61</v>
      </c>
      <c r="E1462" s="31">
        <v>43445.351805555554</v>
      </c>
      <c r="F1462" s="22" t="s">
        <v>32264</v>
      </c>
      <c r="G1462" s="22" t="s">
        <v>37859</v>
      </c>
      <c r="H1462" s="22" t="s">
        <v>74</v>
      </c>
      <c r="I1462" s="22" t="s">
        <v>37860</v>
      </c>
      <c r="J1462" s="37" t="s">
        <v>32266</v>
      </c>
      <c r="K1462" s="37" t="s">
        <v>32267</v>
      </c>
      <c r="L1462" s="37" t="s">
        <v>32267</v>
      </c>
      <c r="M1462" s="37" t="s">
        <v>37861</v>
      </c>
      <c r="N1462" s="37" t="s">
        <v>90</v>
      </c>
      <c r="O1462" s="37" t="s">
        <v>91</v>
      </c>
      <c r="P1462" s="22" t="s">
        <v>37862</v>
      </c>
      <c r="Q1462" s="22" t="s">
        <v>37863</v>
      </c>
      <c r="R1462" s="38">
        <v>0</v>
      </c>
    </row>
    <row r="1463" spans="1:18" ht="12.75">
      <c r="A1463" s="22" t="s">
        <v>60</v>
      </c>
      <c r="B1463" s="22" t="s">
        <v>405</v>
      </c>
      <c r="C1463" s="22" t="s">
        <v>63</v>
      </c>
      <c r="D1463" s="22" t="s">
        <v>61</v>
      </c>
      <c r="E1463" s="31">
        <v>43445.352465277778</v>
      </c>
      <c r="F1463" s="22" t="s">
        <v>32264</v>
      </c>
      <c r="G1463" s="22" t="s">
        <v>37864</v>
      </c>
      <c r="H1463" s="22" t="s">
        <v>74</v>
      </c>
      <c r="I1463" s="22" t="s">
        <v>5664</v>
      </c>
      <c r="J1463" s="37" t="s">
        <v>32266</v>
      </c>
      <c r="K1463" s="37" t="s">
        <v>32267</v>
      </c>
      <c r="L1463" s="37" t="s">
        <v>32267</v>
      </c>
      <c r="M1463" s="37" t="s">
        <v>37865</v>
      </c>
      <c r="N1463" s="37" t="s">
        <v>90</v>
      </c>
      <c r="O1463" s="37" t="s">
        <v>91</v>
      </c>
      <c r="P1463" s="22" t="s">
        <v>37862</v>
      </c>
      <c r="Q1463" s="22" t="s">
        <v>37863</v>
      </c>
      <c r="R1463" s="38">
        <v>0</v>
      </c>
    </row>
    <row r="1464" spans="1:18" ht="12.75">
      <c r="A1464" s="22" t="s">
        <v>60</v>
      </c>
      <c r="B1464" s="22" t="s">
        <v>405</v>
      </c>
      <c r="C1464" s="22" t="s">
        <v>63</v>
      </c>
      <c r="D1464" s="22" t="s">
        <v>61</v>
      </c>
      <c r="E1464" s="31">
        <v>43445.610451388886</v>
      </c>
      <c r="F1464" s="22" t="s">
        <v>32264</v>
      </c>
      <c r="G1464" s="22" t="s">
        <v>37866</v>
      </c>
      <c r="H1464" s="22" t="s">
        <v>74</v>
      </c>
      <c r="I1464" s="22" t="s">
        <v>8511</v>
      </c>
      <c r="J1464" s="37" t="s">
        <v>32266</v>
      </c>
      <c r="K1464" s="37" t="s">
        <v>32267</v>
      </c>
      <c r="L1464" s="37" t="s">
        <v>32267</v>
      </c>
      <c r="M1464" s="37" t="s">
        <v>37867</v>
      </c>
      <c r="N1464" s="37" t="s">
        <v>4216</v>
      </c>
      <c r="O1464" s="37" t="s">
        <v>4217</v>
      </c>
      <c r="P1464" s="22" t="s">
        <v>37868</v>
      </c>
      <c r="Q1464" s="22" t="s">
        <v>37869</v>
      </c>
      <c r="R1464" s="38">
        <v>0</v>
      </c>
    </row>
    <row r="1465" spans="1:18" ht="12.75">
      <c r="A1465" s="22" t="s">
        <v>60</v>
      </c>
      <c r="B1465" s="22" t="s">
        <v>405</v>
      </c>
      <c r="C1465" s="22" t="s">
        <v>63</v>
      </c>
      <c r="D1465" s="22" t="s">
        <v>61</v>
      </c>
      <c r="E1465" s="31">
        <v>43445.653402777774</v>
      </c>
      <c r="F1465" s="22" t="s">
        <v>32264</v>
      </c>
      <c r="G1465" s="22" t="s">
        <v>37870</v>
      </c>
      <c r="H1465" s="22" t="s">
        <v>74</v>
      </c>
      <c r="I1465" s="22" t="s">
        <v>9101</v>
      </c>
      <c r="J1465" s="37" t="s">
        <v>32266</v>
      </c>
      <c r="K1465" s="37" t="s">
        <v>32267</v>
      </c>
      <c r="L1465" s="37" t="s">
        <v>32267</v>
      </c>
      <c r="M1465" s="37" t="s">
        <v>37871</v>
      </c>
      <c r="N1465" s="37" t="s">
        <v>233</v>
      </c>
      <c r="O1465" s="37" t="s">
        <v>234</v>
      </c>
      <c r="P1465" s="22" t="s">
        <v>37872</v>
      </c>
      <c r="Q1465" s="22" t="s">
        <v>37873</v>
      </c>
      <c r="R1465" s="38">
        <v>0</v>
      </c>
    </row>
    <row r="1466" spans="1:18" ht="12.75">
      <c r="A1466" s="22" t="s">
        <v>60</v>
      </c>
      <c r="B1466" s="22" t="s">
        <v>405</v>
      </c>
      <c r="C1466" s="22" t="s">
        <v>63</v>
      </c>
      <c r="D1466" s="22" t="s">
        <v>61</v>
      </c>
      <c r="E1466" s="31">
        <v>43445.704988425925</v>
      </c>
      <c r="F1466" s="22" t="s">
        <v>32264</v>
      </c>
      <c r="G1466" s="22" t="s">
        <v>37874</v>
      </c>
      <c r="H1466" s="22" t="s">
        <v>74</v>
      </c>
      <c r="I1466" s="22" t="s">
        <v>10418</v>
      </c>
      <c r="J1466" s="37" t="s">
        <v>32266</v>
      </c>
      <c r="K1466" s="37" t="s">
        <v>32267</v>
      </c>
      <c r="L1466" s="37" t="s">
        <v>32267</v>
      </c>
      <c r="M1466" s="37" t="s">
        <v>37875</v>
      </c>
      <c r="N1466" s="37" t="s">
        <v>109</v>
      </c>
      <c r="O1466" s="37" t="s">
        <v>110</v>
      </c>
      <c r="P1466" s="22" t="s">
        <v>37876</v>
      </c>
      <c r="Q1466" s="22" t="s">
        <v>37877</v>
      </c>
      <c r="R1466" s="38">
        <v>0</v>
      </c>
    </row>
    <row r="1467" spans="1:18" ht="12.75">
      <c r="A1467" s="22" t="s">
        <v>60</v>
      </c>
      <c r="B1467" s="22" t="s">
        <v>405</v>
      </c>
      <c r="C1467" s="22" t="s">
        <v>63</v>
      </c>
      <c r="D1467" s="22" t="s">
        <v>61</v>
      </c>
      <c r="E1467" s="31">
        <v>43446.601967592593</v>
      </c>
      <c r="F1467" s="22" t="s">
        <v>32264</v>
      </c>
      <c r="G1467" s="22" t="s">
        <v>37878</v>
      </c>
      <c r="H1467" s="22" t="s">
        <v>74</v>
      </c>
      <c r="I1467" s="22" t="s">
        <v>4928</v>
      </c>
      <c r="J1467" s="37" t="s">
        <v>32266</v>
      </c>
      <c r="K1467" s="37" t="s">
        <v>32267</v>
      </c>
      <c r="L1467" s="37" t="s">
        <v>32267</v>
      </c>
      <c r="M1467" s="37" t="s">
        <v>37879</v>
      </c>
      <c r="N1467" s="37" t="s">
        <v>90</v>
      </c>
      <c r="O1467" s="37" t="s">
        <v>91</v>
      </c>
      <c r="P1467" s="22" t="s">
        <v>37880</v>
      </c>
      <c r="Q1467" s="22" t="s">
        <v>37881</v>
      </c>
      <c r="R1467" s="38">
        <v>0</v>
      </c>
    </row>
    <row r="1468" spans="1:18" ht="12.75">
      <c r="A1468" s="22" t="s">
        <v>60</v>
      </c>
      <c r="B1468" s="22" t="s">
        <v>405</v>
      </c>
      <c r="C1468" s="22" t="s">
        <v>63</v>
      </c>
      <c r="D1468" s="22" t="s">
        <v>61</v>
      </c>
      <c r="E1468" s="31">
        <v>43447.428981481477</v>
      </c>
      <c r="F1468" s="22" t="s">
        <v>32264</v>
      </c>
      <c r="G1468" s="22" t="s">
        <v>37882</v>
      </c>
      <c r="H1468" s="22" t="s">
        <v>74</v>
      </c>
      <c r="I1468" s="22" t="s">
        <v>12537</v>
      </c>
      <c r="J1468" s="37" t="s">
        <v>32266</v>
      </c>
      <c r="K1468" s="37" t="s">
        <v>32267</v>
      </c>
      <c r="L1468" s="37" t="s">
        <v>32267</v>
      </c>
      <c r="M1468" s="37" t="s">
        <v>37883</v>
      </c>
      <c r="N1468" s="37" t="s">
        <v>11934</v>
      </c>
      <c r="O1468" s="37" t="s">
        <v>11935</v>
      </c>
      <c r="P1468" s="22" t="s">
        <v>37884</v>
      </c>
      <c r="Q1468" s="22" t="s">
        <v>37885</v>
      </c>
      <c r="R1468" s="38">
        <v>0</v>
      </c>
    </row>
    <row r="1469" spans="1:18" ht="12.75">
      <c r="A1469" s="22" t="s">
        <v>60</v>
      </c>
      <c r="B1469" s="22" t="s">
        <v>405</v>
      </c>
      <c r="C1469" s="22" t="s">
        <v>63</v>
      </c>
      <c r="D1469" s="22" t="s">
        <v>61</v>
      </c>
      <c r="E1469" s="31">
        <v>43448.380416666667</v>
      </c>
      <c r="F1469" s="22" t="s">
        <v>32264</v>
      </c>
      <c r="G1469" s="22" t="s">
        <v>37886</v>
      </c>
      <c r="H1469" s="22" t="s">
        <v>74</v>
      </c>
      <c r="I1469" s="22" t="s">
        <v>37887</v>
      </c>
      <c r="J1469" s="37" t="s">
        <v>32266</v>
      </c>
      <c r="K1469" s="37" t="s">
        <v>32267</v>
      </c>
      <c r="L1469" s="37" t="s">
        <v>32267</v>
      </c>
      <c r="M1469" s="37" t="s">
        <v>37888</v>
      </c>
      <c r="N1469" s="37" t="s">
        <v>14064</v>
      </c>
      <c r="O1469" s="37" t="s">
        <v>14065</v>
      </c>
      <c r="P1469" s="22" t="s">
        <v>37889</v>
      </c>
      <c r="Q1469" s="22" t="s">
        <v>37890</v>
      </c>
      <c r="R1469" s="38">
        <v>0</v>
      </c>
    </row>
    <row r="1470" spans="1:18" ht="12.75">
      <c r="A1470" s="22" t="s">
        <v>60</v>
      </c>
      <c r="B1470" s="22" t="s">
        <v>405</v>
      </c>
      <c r="C1470" s="22" t="s">
        <v>63</v>
      </c>
      <c r="D1470" s="22" t="s">
        <v>61</v>
      </c>
      <c r="E1470" s="31">
        <v>43448.639085648145</v>
      </c>
      <c r="F1470" s="22" t="s">
        <v>32264</v>
      </c>
      <c r="G1470" s="22" t="s">
        <v>37891</v>
      </c>
      <c r="H1470" s="22" t="s">
        <v>74</v>
      </c>
      <c r="I1470" s="22" t="s">
        <v>3018</v>
      </c>
      <c r="J1470" s="37" t="s">
        <v>32266</v>
      </c>
      <c r="K1470" s="37" t="s">
        <v>32267</v>
      </c>
      <c r="L1470" s="37" t="s">
        <v>32267</v>
      </c>
      <c r="M1470" s="37" t="s">
        <v>37892</v>
      </c>
      <c r="N1470" s="37" t="s">
        <v>237</v>
      </c>
      <c r="O1470" s="37" t="s">
        <v>238</v>
      </c>
      <c r="P1470" s="22" t="s">
        <v>37893</v>
      </c>
      <c r="Q1470" s="22" t="s">
        <v>37894</v>
      </c>
      <c r="R1470" s="38">
        <v>0</v>
      </c>
    </row>
    <row r="1471" spans="1:18" ht="12.75">
      <c r="A1471" s="22" t="s">
        <v>60</v>
      </c>
      <c r="B1471" s="22" t="s">
        <v>405</v>
      </c>
      <c r="C1471" s="22" t="s">
        <v>63</v>
      </c>
      <c r="D1471" s="22" t="s">
        <v>61</v>
      </c>
      <c r="E1471" s="31">
        <v>43451.404976851853</v>
      </c>
      <c r="F1471" s="22" t="s">
        <v>32264</v>
      </c>
      <c r="G1471" s="22" t="s">
        <v>37895</v>
      </c>
      <c r="H1471" s="22" t="s">
        <v>74</v>
      </c>
      <c r="I1471" s="22" t="s">
        <v>12574</v>
      </c>
      <c r="J1471" s="37" t="s">
        <v>32266</v>
      </c>
      <c r="K1471" s="37" t="s">
        <v>32267</v>
      </c>
      <c r="L1471" s="37" t="s">
        <v>32267</v>
      </c>
      <c r="M1471" s="37" t="s">
        <v>37896</v>
      </c>
      <c r="N1471" s="37" t="s">
        <v>4180</v>
      </c>
      <c r="O1471" s="37" t="s">
        <v>4181</v>
      </c>
      <c r="P1471" s="22" t="s">
        <v>37897</v>
      </c>
      <c r="Q1471" s="22" t="s">
        <v>37898</v>
      </c>
      <c r="R1471" s="38">
        <v>0</v>
      </c>
    </row>
    <row r="1472" spans="1:18" ht="12.75">
      <c r="A1472" s="22" t="s">
        <v>60</v>
      </c>
      <c r="B1472" s="22" t="s">
        <v>405</v>
      </c>
      <c r="C1472" s="22" t="s">
        <v>63</v>
      </c>
      <c r="D1472" s="22" t="s">
        <v>61</v>
      </c>
      <c r="E1472" s="31">
        <v>43451.466493055552</v>
      </c>
      <c r="F1472" s="22" t="s">
        <v>32264</v>
      </c>
      <c r="G1472" s="22" t="s">
        <v>37899</v>
      </c>
      <c r="H1472" s="22" t="s">
        <v>74</v>
      </c>
      <c r="I1472" s="22" t="s">
        <v>5500</v>
      </c>
      <c r="J1472" s="37" t="s">
        <v>32266</v>
      </c>
      <c r="K1472" s="37" t="s">
        <v>32267</v>
      </c>
      <c r="L1472" s="37" t="s">
        <v>32267</v>
      </c>
      <c r="M1472" s="37" t="s">
        <v>37900</v>
      </c>
      <c r="N1472" s="37" t="s">
        <v>2164</v>
      </c>
      <c r="O1472" s="37" t="s">
        <v>2165</v>
      </c>
      <c r="P1472" s="22" t="s">
        <v>37901</v>
      </c>
      <c r="Q1472" s="22" t="s">
        <v>37902</v>
      </c>
      <c r="R1472" s="38">
        <v>0</v>
      </c>
    </row>
    <row r="1473" spans="1:18" ht="12.75">
      <c r="A1473" s="22" t="s">
        <v>60</v>
      </c>
      <c r="B1473" s="22" t="s">
        <v>405</v>
      </c>
      <c r="C1473" s="22" t="s">
        <v>63</v>
      </c>
      <c r="D1473" s="22" t="s">
        <v>61</v>
      </c>
      <c r="E1473" s="31">
        <v>43451.539305555554</v>
      </c>
      <c r="F1473" s="22" t="s">
        <v>32264</v>
      </c>
      <c r="G1473" s="22" t="s">
        <v>37903</v>
      </c>
      <c r="H1473" s="22" t="s">
        <v>74</v>
      </c>
      <c r="I1473" s="22" t="s">
        <v>5475</v>
      </c>
      <c r="J1473" s="37" t="s">
        <v>32266</v>
      </c>
      <c r="K1473" s="37" t="s">
        <v>32267</v>
      </c>
      <c r="L1473" s="37" t="s">
        <v>32267</v>
      </c>
      <c r="M1473" s="37" t="s">
        <v>37904</v>
      </c>
      <c r="N1473" s="37" t="s">
        <v>5476</v>
      </c>
      <c r="O1473" s="37" t="s">
        <v>5477</v>
      </c>
      <c r="P1473" s="22" t="s">
        <v>37905</v>
      </c>
      <c r="Q1473" s="22" t="s">
        <v>37906</v>
      </c>
      <c r="R1473" s="38">
        <v>0</v>
      </c>
    </row>
    <row r="1474" spans="1:18" ht="12.75">
      <c r="A1474" s="22" t="s">
        <v>60</v>
      </c>
      <c r="B1474" s="22" t="s">
        <v>405</v>
      </c>
      <c r="C1474" s="22" t="s">
        <v>63</v>
      </c>
      <c r="D1474" s="22" t="s">
        <v>61</v>
      </c>
      <c r="E1474" s="31">
        <v>43451.618414351848</v>
      </c>
      <c r="F1474" s="22" t="s">
        <v>32264</v>
      </c>
      <c r="G1474" s="22" t="s">
        <v>37907</v>
      </c>
      <c r="H1474" s="22" t="s">
        <v>74</v>
      </c>
      <c r="I1474" s="22" t="s">
        <v>441</v>
      </c>
      <c r="J1474" s="37" t="s">
        <v>32266</v>
      </c>
      <c r="K1474" s="37" t="s">
        <v>32267</v>
      </c>
      <c r="L1474" s="37" t="s">
        <v>32267</v>
      </c>
      <c r="M1474" s="37" t="s">
        <v>37908</v>
      </c>
      <c r="N1474" s="37" t="s">
        <v>321</v>
      </c>
      <c r="O1474" s="37" t="s">
        <v>322</v>
      </c>
      <c r="P1474" s="22" t="s">
        <v>37909</v>
      </c>
      <c r="Q1474" s="22" t="s">
        <v>37910</v>
      </c>
      <c r="R1474" s="38">
        <v>0</v>
      </c>
    </row>
    <row r="1475" spans="1:18" ht="12.75">
      <c r="A1475" s="22" t="s">
        <v>60</v>
      </c>
      <c r="B1475" s="22" t="s">
        <v>405</v>
      </c>
      <c r="C1475" s="22" t="s">
        <v>63</v>
      </c>
      <c r="D1475" s="22" t="s">
        <v>61</v>
      </c>
      <c r="E1475" s="31">
        <v>43452.36409722222</v>
      </c>
      <c r="F1475" s="22" t="s">
        <v>32264</v>
      </c>
      <c r="G1475" s="22" t="s">
        <v>37911</v>
      </c>
      <c r="H1475" s="22" t="s">
        <v>74</v>
      </c>
      <c r="I1475" s="22" t="s">
        <v>11064</v>
      </c>
      <c r="J1475" s="37" t="s">
        <v>32266</v>
      </c>
      <c r="K1475" s="37" t="s">
        <v>32267</v>
      </c>
      <c r="L1475" s="37" t="s">
        <v>32267</v>
      </c>
      <c r="M1475" s="37" t="s">
        <v>37912</v>
      </c>
      <c r="N1475" s="37" t="s">
        <v>11065</v>
      </c>
      <c r="O1475" s="37" t="s">
        <v>11066</v>
      </c>
      <c r="P1475" s="22" t="s">
        <v>37913</v>
      </c>
      <c r="Q1475" s="22" t="s">
        <v>37914</v>
      </c>
      <c r="R1475" s="38">
        <v>0</v>
      </c>
    </row>
    <row r="1476" spans="1:18" ht="12.75">
      <c r="A1476" s="22" t="s">
        <v>60</v>
      </c>
      <c r="B1476" s="22" t="s">
        <v>405</v>
      </c>
      <c r="C1476" s="22" t="s">
        <v>63</v>
      </c>
      <c r="D1476" s="22" t="s">
        <v>61</v>
      </c>
      <c r="E1476" s="31">
        <v>43452.401805555557</v>
      </c>
      <c r="F1476" s="22" t="s">
        <v>32264</v>
      </c>
      <c r="G1476" s="22" t="s">
        <v>37915</v>
      </c>
      <c r="H1476" s="22" t="s">
        <v>74</v>
      </c>
      <c r="I1476" s="22" t="s">
        <v>11503</v>
      </c>
      <c r="J1476" s="37" t="s">
        <v>32266</v>
      </c>
      <c r="K1476" s="37" t="s">
        <v>32267</v>
      </c>
      <c r="L1476" s="37" t="s">
        <v>32267</v>
      </c>
      <c r="M1476" s="37" t="s">
        <v>37916</v>
      </c>
      <c r="N1476" s="37" t="s">
        <v>11504</v>
      </c>
      <c r="O1476" s="37" t="s">
        <v>11505</v>
      </c>
      <c r="P1476" s="22" t="s">
        <v>37917</v>
      </c>
      <c r="Q1476" s="22" t="s">
        <v>37918</v>
      </c>
      <c r="R1476" s="38">
        <v>0</v>
      </c>
    </row>
    <row r="1477" spans="1:18" ht="12.75">
      <c r="A1477" s="22" t="s">
        <v>60</v>
      </c>
      <c r="B1477" s="22" t="s">
        <v>405</v>
      </c>
      <c r="C1477" s="22" t="s">
        <v>63</v>
      </c>
      <c r="D1477" s="22" t="s">
        <v>61</v>
      </c>
      <c r="E1477" s="31">
        <v>43452.50273148148</v>
      </c>
      <c r="F1477" s="22" t="s">
        <v>32264</v>
      </c>
      <c r="G1477" s="22" t="s">
        <v>37919</v>
      </c>
      <c r="H1477" s="22" t="s">
        <v>74</v>
      </c>
      <c r="I1477" s="22" t="s">
        <v>7963</v>
      </c>
      <c r="J1477" s="37" t="s">
        <v>32266</v>
      </c>
      <c r="K1477" s="37" t="s">
        <v>32267</v>
      </c>
      <c r="L1477" s="37" t="s">
        <v>32267</v>
      </c>
      <c r="M1477" s="37" t="s">
        <v>37920</v>
      </c>
      <c r="N1477" s="37" t="s">
        <v>7965</v>
      </c>
      <c r="O1477" s="37" t="s">
        <v>7966</v>
      </c>
      <c r="P1477" s="22" t="s">
        <v>37921</v>
      </c>
      <c r="Q1477" s="22" t="s">
        <v>37922</v>
      </c>
      <c r="R1477" s="38">
        <v>0</v>
      </c>
    </row>
    <row r="1478" spans="1:18" ht="12.75">
      <c r="A1478" s="22" t="s">
        <v>60</v>
      </c>
      <c r="B1478" s="22" t="s">
        <v>405</v>
      </c>
      <c r="C1478" s="22" t="s">
        <v>63</v>
      </c>
      <c r="D1478" s="22" t="s">
        <v>61</v>
      </c>
      <c r="E1478" s="31">
        <v>43452.620833333334</v>
      </c>
      <c r="F1478" s="22" t="s">
        <v>32264</v>
      </c>
      <c r="G1478" s="22" t="s">
        <v>37923</v>
      </c>
      <c r="H1478" s="22" t="s">
        <v>74</v>
      </c>
      <c r="I1478" s="22" t="s">
        <v>12936</v>
      </c>
      <c r="J1478" s="37" t="s">
        <v>32266</v>
      </c>
      <c r="K1478" s="37" t="s">
        <v>32267</v>
      </c>
      <c r="L1478" s="37" t="s">
        <v>32267</v>
      </c>
      <c r="M1478" s="37" t="s">
        <v>37924</v>
      </c>
      <c r="N1478" s="37" t="s">
        <v>4144</v>
      </c>
      <c r="O1478" s="37" t="s">
        <v>4145</v>
      </c>
      <c r="P1478" s="22" t="s">
        <v>37925</v>
      </c>
      <c r="Q1478" s="22" t="s">
        <v>37926</v>
      </c>
      <c r="R1478" s="38">
        <v>0</v>
      </c>
    </row>
    <row r="1479" spans="1:18" ht="12.75">
      <c r="A1479" s="22" t="s">
        <v>60</v>
      </c>
      <c r="B1479" s="22" t="s">
        <v>405</v>
      </c>
      <c r="C1479" s="22" t="s">
        <v>63</v>
      </c>
      <c r="D1479" s="22" t="s">
        <v>61</v>
      </c>
      <c r="E1479" s="31">
        <v>43453.416249999995</v>
      </c>
      <c r="F1479" s="22" t="s">
        <v>32264</v>
      </c>
      <c r="G1479" s="22" t="s">
        <v>37927</v>
      </c>
      <c r="H1479" s="22" t="s">
        <v>74</v>
      </c>
      <c r="I1479" s="22" t="s">
        <v>8056</v>
      </c>
      <c r="J1479" s="37" t="s">
        <v>32266</v>
      </c>
      <c r="K1479" s="37" t="s">
        <v>32267</v>
      </c>
      <c r="L1479" s="37" t="s">
        <v>32267</v>
      </c>
      <c r="M1479" s="37" t="s">
        <v>37928</v>
      </c>
      <c r="N1479" s="37" t="s">
        <v>8057</v>
      </c>
      <c r="O1479" s="37" t="s">
        <v>8058</v>
      </c>
      <c r="P1479" s="22" t="s">
        <v>37929</v>
      </c>
      <c r="Q1479" s="22" t="s">
        <v>37930</v>
      </c>
      <c r="R1479" s="38">
        <v>0</v>
      </c>
    </row>
    <row r="1480" spans="1:18" ht="12.75">
      <c r="A1480" s="22" t="s">
        <v>60</v>
      </c>
      <c r="B1480" s="22" t="s">
        <v>405</v>
      </c>
      <c r="C1480" s="22" t="s">
        <v>63</v>
      </c>
      <c r="D1480" s="22" t="s">
        <v>61</v>
      </c>
      <c r="E1480" s="31">
        <v>43453.60832175926</v>
      </c>
      <c r="F1480" s="22" t="s">
        <v>32264</v>
      </c>
      <c r="G1480" s="22" t="s">
        <v>37931</v>
      </c>
      <c r="H1480" s="22" t="s">
        <v>74</v>
      </c>
      <c r="I1480" s="22" t="s">
        <v>10134</v>
      </c>
      <c r="J1480" s="37" t="s">
        <v>32266</v>
      </c>
      <c r="K1480" s="37" t="s">
        <v>32267</v>
      </c>
      <c r="L1480" s="37" t="s">
        <v>32267</v>
      </c>
      <c r="M1480" s="37" t="s">
        <v>37932</v>
      </c>
      <c r="N1480" s="37" t="s">
        <v>1246</v>
      </c>
      <c r="O1480" s="37" t="s">
        <v>1247</v>
      </c>
      <c r="P1480" s="22" t="s">
        <v>37933</v>
      </c>
      <c r="Q1480" s="22" t="s">
        <v>37934</v>
      </c>
      <c r="R1480" s="38">
        <v>0</v>
      </c>
    </row>
    <row r="1481" spans="1:18" ht="12.75">
      <c r="A1481" s="22" t="s">
        <v>60</v>
      </c>
      <c r="B1481" s="22" t="s">
        <v>405</v>
      </c>
      <c r="C1481" s="22" t="s">
        <v>63</v>
      </c>
      <c r="D1481" s="22" t="s">
        <v>61</v>
      </c>
      <c r="E1481" s="31">
        <v>43454.484548611108</v>
      </c>
      <c r="F1481" s="22" t="s">
        <v>32264</v>
      </c>
      <c r="G1481" s="22" t="s">
        <v>37935</v>
      </c>
      <c r="H1481" s="22" t="s">
        <v>74</v>
      </c>
      <c r="I1481" s="22" t="s">
        <v>1365</v>
      </c>
      <c r="J1481" s="37" t="s">
        <v>32266</v>
      </c>
      <c r="K1481" s="37" t="s">
        <v>32267</v>
      </c>
      <c r="L1481" s="37" t="s">
        <v>32267</v>
      </c>
      <c r="M1481" s="37" t="s">
        <v>37936</v>
      </c>
      <c r="N1481" s="37" t="s">
        <v>90</v>
      </c>
      <c r="O1481" s="37" t="s">
        <v>91</v>
      </c>
      <c r="P1481" s="22" t="s">
        <v>37937</v>
      </c>
      <c r="Q1481" s="22" t="s">
        <v>37938</v>
      </c>
      <c r="R1481" s="38">
        <v>0</v>
      </c>
    </row>
    <row r="1482" spans="1:18" ht="12.75">
      <c r="A1482" s="22" t="s">
        <v>60</v>
      </c>
      <c r="B1482" s="22" t="s">
        <v>405</v>
      </c>
      <c r="C1482" s="22" t="s">
        <v>63</v>
      </c>
      <c r="D1482" s="22" t="s">
        <v>61</v>
      </c>
      <c r="E1482" s="31">
        <v>43454.547662037032</v>
      </c>
      <c r="F1482" s="22" t="s">
        <v>32264</v>
      </c>
      <c r="G1482" s="22" t="s">
        <v>37939</v>
      </c>
      <c r="H1482" s="22" t="s">
        <v>74</v>
      </c>
      <c r="I1482" s="22" t="s">
        <v>12679</v>
      </c>
      <c r="J1482" s="37" t="s">
        <v>32266</v>
      </c>
      <c r="K1482" s="37" t="s">
        <v>32267</v>
      </c>
      <c r="L1482" s="37" t="s">
        <v>32267</v>
      </c>
      <c r="M1482" s="37" t="s">
        <v>37940</v>
      </c>
      <c r="N1482" s="37" t="s">
        <v>12680</v>
      </c>
      <c r="O1482" s="37" t="s">
        <v>12681</v>
      </c>
      <c r="P1482" s="22" t="s">
        <v>37857</v>
      </c>
      <c r="Q1482" s="22" t="s">
        <v>37858</v>
      </c>
      <c r="R1482" s="38">
        <v>0</v>
      </c>
    </row>
    <row r="1483" spans="1:18" ht="12.75">
      <c r="A1483" s="22" t="s">
        <v>60</v>
      </c>
      <c r="B1483" s="22" t="s">
        <v>405</v>
      </c>
      <c r="C1483" s="22" t="s">
        <v>63</v>
      </c>
      <c r="D1483" s="22" t="s">
        <v>61</v>
      </c>
      <c r="E1483" s="31">
        <v>43454.553495370368</v>
      </c>
      <c r="F1483" s="22" t="s">
        <v>32264</v>
      </c>
      <c r="G1483" s="22" t="s">
        <v>37941</v>
      </c>
      <c r="H1483" s="22" t="s">
        <v>74</v>
      </c>
      <c r="I1483" s="22" t="s">
        <v>2967</v>
      </c>
      <c r="J1483" s="37" t="s">
        <v>32266</v>
      </c>
      <c r="K1483" s="37" t="s">
        <v>32267</v>
      </c>
      <c r="L1483" s="37" t="s">
        <v>32267</v>
      </c>
      <c r="M1483" s="37" t="s">
        <v>37942</v>
      </c>
      <c r="N1483" s="37" t="s">
        <v>813</v>
      </c>
      <c r="O1483" s="37" t="s">
        <v>814</v>
      </c>
      <c r="P1483" s="22" t="s">
        <v>37943</v>
      </c>
      <c r="Q1483" s="22" t="s">
        <v>37944</v>
      </c>
      <c r="R1483" s="38">
        <v>0</v>
      </c>
    </row>
    <row r="1484" spans="1:18" ht="12.75">
      <c r="A1484" s="22" t="s">
        <v>60</v>
      </c>
      <c r="B1484" s="22" t="s">
        <v>405</v>
      </c>
      <c r="C1484" s="22" t="s">
        <v>63</v>
      </c>
      <c r="D1484" s="22" t="s">
        <v>61</v>
      </c>
      <c r="E1484" s="31">
        <v>43454.616226851853</v>
      </c>
      <c r="F1484" s="22" t="s">
        <v>32264</v>
      </c>
      <c r="G1484" s="22" t="s">
        <v>37945</v>
      </c>
      <c r="H1484" s="22" t="s">
        <v>74</v>
      </c>
      <c r="I1484" s="22" t="s">
        <v>974</v>
      </c>
      <c r="J1484" s="37" t="s">
        <v>32266</v>
      </c>
      <c r="K1484" s="37" t="s">
        <v>32267</v>
      </c>
      <c r="L1484" s="37" t="s">
        <v>32267</v>
      </c>
      <c r="M1484" s="37" t="s">
        <v>37946</v>
      </c>
      <c r="N1484" s="37" t="s">
        <v>909</v>
      </c>
      <c r="O1484" s="37" t="s">
        <v>910</v>
      </c>
      <c r="P1484" s="22" t="s">
        <v>37947</v>
      </c>
      <c r="Q1484" s="22" t="s">
        <v>37948</v>
      </c>
      <c r="R1484" s="38">
        <v>0</v>
      </c>
    </row>
    <row r="1485" spans="1:18" ht="12.75">
      <c r="A1485" s="22" t="s">
        <v>60</v>
      </c>
      <c r="B1485" s="22" t="s">
        <v>405</v>
      </c>
      <c r="C1485" s="22" t="s">
        <v>63</v>
      </c>
      <c r="D1485" s="22" t="s">
        <v>61</v>
      </c>
      <c r="E1485" s="31">
        <v>43454.7024537037</v>
      </c>
      <c r="F1485" s="22" t="s">
        <v>32264</v>
      </c>
      <c r="G1485" s="22" t="s">
        <v>37949</v>
      </c>
      <c r="H1485" s="22" t="s">
        <v>74</v>
      </c>
      <c r="I1485" s="22" t="s">
        <v>12985</v>
      </c>
      <c r="J1485" s="37" t="s">
        <v>32266</v>
      </c>
      <c r="K1485" s="37" t="s">
        <v>32267</v>
      </c>
      <c r="L1485" s="37" t="s">
        <v>32267</v>
      </c>
      <c r="M1485" s="37" t="s">
        <v>37950</v>
      </c>
      <c r="N1485" s="37" t="s">
        <v>1308</v>
      </c>
      <c r="O1485" s="37" t="s">
        <v>1309</v>
      </c>
      <c r="P1485" s="22" t="s">
        <v>37951</v>
      </c>
      <c r="Q1485" s="22" t="s">
        <v>37952</v>
      </c>
      <c r="R1485" s="38">
        <v>0</v>
      </c>
    </row>
    <row r="1486" spans="1:18" ht="12.75">
      <c r="A1486" s="22" t="s">
        <v>60</v>
      </c>
      <c r="B1486" s="22" t="s">
        <v>405</v>
      </c>
      <c r="C1486" s="22" t="s">
        <v>63</v>
      </c>
      <c r="D1486" s="22" t="s">
        <v>61</v>
      </c>
      <c r="E1486" s="31">
        <v>43455.357453703698</v>
      </c>
      <c r="F1486" s="22" t="s">
        <v>32264</v>
      </c>
      <c r="G1486" s="22" t="s">
        <v>37953</v>
      </c>
      <c r="H1486" s="22" t="s">
        <v>74</v>
      </c>
      <c r="I1486" s="22" t="s">
        <v>748</v>
      </c>
      <c r="J1486" s="37" t="s">
        <v>32266</v>
      </c>
      <c r="K1486" s="37" t="s">
        <v>32267</v>
      </c>
      <c r="L1486" s="37" t="s">
        <v>32267</v>
      </c>
      <c r="M1486" s="37" t="s">
        <v>37954</v>
      </c>
      <c r="N1486" s="37" t="s">
        <v>749</v>
      </c>
      <c r="O1486" s="37" t="s">
        <v>750</v>
      </c>
      <c r="P1486" s="22" t="s">
        <v>37955</v>
      </c>
      <c r="Q1486" s="22" t="s">
        <v>37956</v>
      </c>
      <c r="R1486" s="38">
        <v>0</v>
      </c>
    </row>
    <row r="1487" spans="1:18" ht="12.75">
      <c r="A1487" s="22" t="s">
        <v>60</v>
      </c>
      <c r="B1487" s="22" t="s">
        <v>405</v>
      </c>
      <c r="C1487" s="22" t="s">
        <v>63</v>
      </c>
      <c r="D1487" s="22" t="s">
        <v>61</v>
      </c>
      <c r="E1487" s="31">
        <v>43455.361574074072</v>
      </c>
      <c r="F1487" s="22" t="s">
        <v>32264</v>
      </c>
      <c r="G1487" s="22" t="s">
        <v>37957</v>
      </c>
      <c r="H1487" s="22" t="s">
        <v>74</v>
      </c>
      <c r="I1487" s="22" t="s">
        <v>8619</v>
      </c>
      <c r="J1487" s="37" t="s">
        <v>32266</v>
      </c>
      <c r="K1487" s="37" t="s">
        <v>32267</v>
      </c>
      <c r="L1487" s="37" t="s">
        <v>32267</v>
      </c>
      <c r="M1487" s="37" t="s">
        <v>37958</v>
      </c>
      <c r="N1487" s="37" t="s">
        <v>749</v>
      </c>
      <c r="O1487" s="37" t="s">
        <v>750</v>
      </c>
      <c r="P1487" s="22" t="s">
        <v>37955</v>
      </c>
      <c r="Q1487" s="22" t="s">
        <v>37956</v>
      </c>
      <c r="R1487" s="38">
        <v>0</v>
      </c>
    </row>
    <row r="1488" spans="1:18" ht="12.75">
      <c r="A1488" s="22" t="s">
        <v>60</v>
      </c>
      <c r="B1488" s="22" t="s">
        <v>405</v>
      </c>
      <c r="C1488" s="22" t="s">
        <v>63</v>
      </c>
      <c r="D1488" s="22" t="s">
        <v>61</v>
      </c>
      <c r="E1488" s="31">
        <v>43458.414166666662</v>
      </c>
      <c r="F1488" s="22" t="s">
        <v>32264</v>
      </c>
      <c r="G1488" s="22" t="s">
        <v>37959</v>
      </c>
      <c r="H1488" s="22" t="s">
        <v>74</v>
      </c>
      <c r="I1488" s="22" t="s">
        <v>37960</v>
      </c>
      <c r="J1488" s="37" t="s">
        <v>32266</v>
      </c>
      <c r="K1488" s="37" t="s">
        <v>32267</v>
      </c>
      <c r="L1488" s="37" t="s">
        <v>32267</v>
      </c>
      <c r="M1488" s="37" t="s">
        <v>37961</v>
      </c>
      <c r="N1488" s="37" t="s">
        <v>3295</v>
      </c>
      <c r="O1488" s="37" t="s">
        <v>3296</v>
      </c>
      <c r="P1488" s="22" t="s">
        <v>37962</v>
      </c>
      <c r="Q1488" s="22" t="s">
        <v>37963</v>
      </c>
      <c r="R1488" s="38">
        <v>0</v>
      </c>
    </row>
    <row r="1489" spans="1:18" ht="12.75">
      <c r="A1489" s="22" t="s">
        <v>60</v>
      </c>
      <c r="B1489" s="22" t="s">
        <v>405</v>
      </c>
      <c r="C1489" s="22" t="s">
        <v>63</v>
      </c>
      <c r="D1489" s="22" t="s">
        <v>61</v>
      </c>
      <c r="E1489" s="31">
        <v>43458.428564814814</v>
      </c>
      <c r="F1489" s="22" t="s">
        <v>32264</v>
      </c>
      <c r="G1489" s="22" t="s">
        <v>37964</v>
      </c>
      <c r="H1489" s="22" t="s">
        <v>74</v>
      </c>
      <c r="I1489" s="22" t="s">
        <v>8748</v>
      </c>
      <c r="J1489" s="37" t="s">
        <v>32266</v>
      </c>
      <c r="K1489" s="37" t="s">
        <v>32267</v>
      </c>
      <c r="L1489" s="37" t="s">
        <v>32267</v>
      </c>
      <c r="M1489" s="37" t="s">
        <v>37965</v>
      </c>
      <c r="N1489" s="37" t="s">
        <v>228</v>
      </c>
      <c r="O1489" s="37" t="s">
        <v>229</v>
      </c>
      <c r="P1489" s="22" t="s">
        <v>37966</v>
      </c>
      <c r="Q1489" s="22" t="s">
        <v>37967</v>
      </c>
      <c r="R1489" s="38">
        <v>0</v>
      </c>
    </row>
    <row r="1490" spans="1:18" ht="12.75">
      <c r="A1490" s="22" t="s">
        <v>60</v>
      </c>
      <c r="B1490" s="22" t="s">
        <v>405</v>
      </c>
      <c r="C1490" s="22" t="s">
        <v>63</v>
      </c>
      <c r="D1490" s="22" t="s">
        <v>61</v>
      </c>
      <c r="E1490" s="31">
        <v>43458.528981481482</v>
      </c>
      <c r="F1490" s="22" t="s">
        <v>32264</v>
      </c>
      <c r="G1490" s="22" t="s">
        <v>37968</v>
      </c>
      <c r="H1490" s="22" t="s">
        <v>74</v>
      </c>
      <c r="I1490" s="22" t="s">
        <v>5019</v>
      </c>
      <c r="J1490" s="37" t="s">
        <v>32266</v>
      </c>
      <c r="K1490" s="37" t="s">
        <v>32267</v>
      </c>
      <c r="L1490" s="37" t="s">
        <v>32267</v>
      </c>
      <c r="M1490" s="37" t="s">
        <v>37969</v>
      </c>
      <c r="N1490" s="37" t="s">
        <v>4916</v>
      </c>
      <c r="O1490" s="37" t="s">
        <v>4917</v>
      </c>
      <c r="P1490" s="22" t="s">
        <v>37970</v>
      </c>
      <c r="Q1490" s="22" t="s">
        <v>37971</v>
      </c>
      <c r="R1490" s="38">
        <v>0</v>
      </c>
    </row>
    <row r="1491" spans="1:18" ht="12.75">
      <c r="A1491" s="22" t="s">
        <v>60</v>
      </c>
      <c r="B1491" s="22" t="s">
        <v>405</v>
      </c>
      <c r="C1491" s="22" t="s">
        <v>63</v>
      </c>
      <c r="D1491" s="22" t="s">
        <v>61</v>
      </c>
      <c r="E1491" s="31">
        <v>43462.440219907403</v>
      </c>
      <c r="F1491" s="22" t="s">
        <v>32264</v>
      </c>
      <c r="G1491" s="22" t="s">
        <v>37972</v>
      </c>
      <c r="H1491" s="22" t="s">
        <v>74</v>
      </c>
      <c r="I1491" s="22" t="s">
        <v>11021</v>
      </c>
      <c r="J1491" s="37" t="s">
        <v>32266</v>
      </c>
      <c r="K1491" s="37" t="s">
        <v>32267</v>
      </c>
      <c r="L1491" s="37" t="s">
        <v>32267</v>
      </c>
      <c r="M1491" s="37" t="s">
        <v>37973</v>
      </c>
      <c r="N1491" s="37" t="s">
        <v>1958</v>
      </c>
      <c r="O1491" s="37" t="s">
        <v>1959</v>
      </c>
      <c r="P1491" s="22" t="s">
        <v>37974</v>
      </c>
      <c r="Q1491" s="22" t="s">
        <v>37975</v>
      </c>
      <c r="R1491" s="38">
        <v>0</v>
      </c>
    </row>
    <row r="1492" spans="1:18" ht="12.75">
      <c r="A1492" s="22" t="s">
        <v>60</v>
      </c>
      <c r="B1492" s="22" t="s">
        <v>405</v>
      </c>
      <c r="C1492" s="22" t="s">
        <v>63</v>
      </c>
      <c r="D1492" s="22" t="s">
        <v>61</v>
      </c>
      <c r="E1492" s="31">
        <v>43462.487870370365</v>
      </c>
      <c r="F1492" s="22" t="s">
        <v>32264</v>
      </c>
      <c r="G1492" s="22" t="s">
        <v>37976</v>
      </c>
      <c r="H1492" s="22" t="s">
        <v>74</v>
      </c>
      <c r="I1492" s="22" t="s">
        <v>6141</v>
      </c>
      <c r="J1492" s="37" t="s">
        <v>32266</v>
      </c>
      <c r="K1492" s="37" t="s">
        <v>32267</v>
      </c>
      <c r="L1492" s="37" t="s">
        <v>32267</v>
      </c>
      <c r="M1492" s="37" t="s">
        <v>37977</v>
      </c>
      <c r="N1492" s="37" t="s">
        <v>4180</v>
      </c>
      <c r="O1492" s="37" t="s">
        <v>4181</v>
      </c>
      <c r="P1492" s="22" t="s">
        <v>37978</v>
      </c>
      <c r="Q1492" s="22" t="s">
        <v>37979</v>
      </c>
      <c r="R1492" s="38">
        <v>0</v>
      </c>
    </row>
    <row r="1493" spans="1:18" ht="12.75">
      <c r="A1493" s="22" t="s">
        <v>60</v>
      </c>
      <c r="B1493" s="22" t="s">
        <v>674</v>
      </c>
      <c r="C1493" s="22" t="s">
        <v>63</v>
      </c>
      <c r="D1493" s="22" t="s">
        <v>61</v>
      </c>
      <c r="E1493" s="31">
        <v>43438.581064814811</v>
      </c>
      <c r="F1493" s="22" t="s">
        <v>32264</v>
      </c>
      <c r="G1493" s="22" t="s">
        <v>37980</v>
      </c>
      <c r="H1493" s="22" t="s">
        <v>74</v>
      </c>
      <c r="I1493" s="22" t="s">
        <v>11179</v>
      </c>
      <c r="J1493" s="37" t="s">
        <v>32266</v>
      </c>
      <c r="K1493" s="37" t="s">
        <v>32267</v>
      </c>
      <c r="L1493" s="37" t="s">
        <v>32267</v>
      </c>
      <c r="M1493" s="37" t="s">
        <v>37981</v>
      </c>
      <c r="N1493" s="37" t="s">
        <v>6492</v>
      </c>
      <c r="O1493" s="37" t="s">
        <v>6493</v>
      </c>
      <c r="P1493" s="22" t="s">
        <v>37982</v>
      </c>
      <c r="Q1493" s="22" t="s">
        <v>37983</v>
      </c>
      <c r="R1493" s="38">
        <v>0</v>
      </c>
    </row>
    <row r="1494" spans="1:18" ht="12.75">
      <c r="A1494" s="22" t="s">
        <v>60</v>
      </c>
      <c r="B1494" s="22" t="s">
        <v>674</v>
      </c>
      <c r="C1494" s="22" t="s">
        <v>63</v>
      </c>
      <c r="D1494" s="22" t="s">
        <v>61</v>
      </c>
      <c r="E1494" s="31">
        <v>43441.491967592592</v>
      </c>
      <c r="F1494" s="22" t="s">
        <v>32264</v>
      </c>
      <c r="G1494" s="22" t="s">
        <v>37984</v>
      </c>
      <c r="H1494" s="22" t="s">
        <v>74</v>
      </c>
      <c r="I1494" s="22" t="s">
        <v>10298</v>
      </c>
      <c r="J1494" s="37" t="s">
        <v>32266</v>
      </c>
      <c r="K1494" s="37" t="s">
        <v>32267</v>
      </c>
      <c r="L1494" s="37" t="s">
        <v>32267</v>
      </c>
      <c r="M1494" s="37" t="s">
        <v>37985</v>
      </c>
      <c r="N1494" s="37" t="s">
        <v>2485</v>
      </c>
      <c r="O1494" s="37" t="s">
        <v>2486</v>
      </c>
      <c r="P1494" s="22" t="s">
        <v>37986</v>
      </c>
      <c r="Q1494" s="22" t="s">
        <v>37987</v>
      </c>
      <c r="R1494" s="38">
        <v>0</v>
      </c>
    </row>
    <row r="1495" spans="1:18" ht="12.75">
      <c r="A1495" s="22" t="s">
        <v>60</v>
      </c>
      <c r="B1495" s="22" t="s">
        <v>674</v>
      </c>
      <c r="C1495" s="22" t="s">
        <v>63</v>
      </c>
      <c r="D1495" s="22" t="s">
        <v>61</v>
      </c>
      <c r="E1495" s="31">
        <v>43444.571053240739</v>
      </c>
      <c r="F1495" s="22" t="s">
        <v>32264</v>
      </c>
      <c r="G1495" s="22" t="s">
        <v>37988</v>
      </c>
      <c r="H1495" s="22" t="s">
        <v>74</v>
      </c>
      <c r="I1495" s="22" t="s">
        <v>37989</v>
      </c>
      <c r="J1495" s="37" t="s">
        <v>32266</v>
      </c>
      <c r="K1495" s="37" t="s">
        <v>32267</v>
      </c>
      <c r="L1495" s="37" t="s">
        <v>32267</v>
      </c>
      <c r="M1495" s="37" t="s">
        <v>37990</v>
      </c>
      <c r="N1495" s="37" t="s">
        <v>156</v>
      </c>
      <c r="O1495" s="37" t="s">
        <v>157</v>
      </c>
      <c r="P1495" s="22" t="s">
        <v>37991</v>
      </c>
      <c r="Q1495" s="22" t="s">
        <v>37992</v>
      </c>
      <c r="R1495" s="38">
        <v>0</v>
      </c>
    </row>
    <row r="1496" spans="1:18" ht="12.75">
      <c r="A1496" s="22" t="s">
        <v>60</v>
      </c>
      <c r="B1496" s="22" t="s">
        <v>674</v>
      </c>
      <c r="C1496" s="22" t="s">
        <v>63</v>
      </c>
      <c r="D1496" s="22" t="s">
        <v>61</v>
      </c>
      <c r="E1496" s="31">
        <v>43446.388807870368</v>
      </c>
      <c r="F1496" s="22" t="s">
        <v>32264</v>
      </c>
      <c r="G1496" s="22" t="s">
        <v>37993</v>
      </c>
      <c r="H1496" s="22" t="s">
        <v>74</v>
      </c>
      <c r="I1496" s="22" t="s">
        <v>6293</v>
      </c>
      <c r="J1496" s="37" t="s">
        <v>32266</v>
      </c>
      <c r="K1496" s="37" t="s">
        <v>32267</v>
      </c>
      <c r="L1496" s="37" t="s">
        <v>32267</v>
      </c>
      <c r="M1496" s="37" t="s">
        <v>37994</v>
      </c>
      <c r="N1496" s="37" t="s">
        <v>156</v>
      </c>
      <c r="O1496" s="37" t="s">
        <v>157</v>
      </c>
      <c r="P1496" s="22" t="s">
        <v>37991</v>
      </c>
      <c r="Q1496" s="22" t="s">
        <v>37992</v>
      </c>
      <c r="R1496" s="38">
        <v>0</v>
      </c>
    </row>
    <row r="1497" spans="1:18" ht="12.75">
      <c r="A1497" s="22" t="s">
        <v>60</v>
      </c>
      <c r="B1497" s="22" t="s">
        <v>674</v>
      </c>
      <c r="C1497" s="22" t="s">
        <v>63</v>
      </c>
      <c r="D1497" s="22" t="s">
        <v>61</v>
      </c>
      <c r="E1497" s="31">
        <v>43454.631840277776</v>
      </c>
      <c r="F1497" s="22" t="s">
        <v>32264</v>
      </c>
      <c r="G1497" s="22" t="s">
        <v>37995</v>
      </c>
      <c r="H1497" s="22" t="s">
        <v>74</v>
      </c>
      <c r="I1497" s="22" t="s">
        <v>7008</v>
      </c>
      <c r="J1497" s="37" t="s">
        <v>32266</v>
      </c>
      <c r="K1497" s="37" t="s">
        <v>32267</v>
      </c>
      <c r="L1497" s="37" t="s">
        <v>32267</v>
      </c>
      <c r="M1497" s="37" t="s">
        <v>37996</v>
      </c>
      <c r="N1497" s="37" t="s">
        <v>7009</v>
      </c>
      <c r="O1497" s="37" t="s">
        <v>7010</v>
      </c>
      <c r="P1497" s="22" t="s">
        <v>37997</v>
      </c>
      <c r="Q1497" s="22" t="s">
        <v>37998</v>
      </c>
      <c r="R1497" s="38">
        <v>0</v>
      </c>
    </row>
    <row r="1498" spans="1:18" ht="12.75">
      <c r="A1498" s="22" t="s">
        <v>60</v>
      </c>
      <c r="B1498" s="22" t="s">
        <v>28974</v>
      </c>
      <c r="C1498" s="22" t="s">
        <v>69</v>
      </c>
      <c r="D1498" s="22" t="s">
        <v>61</v>
      </c>
      <c r="E1498" s="31">
        <v>43437.579247685186</v>
      </c>
      <c r="F1498" s="22" t="s">
        <v>32264</v>
      </c>
      <c r="G1498" s="22" t="s">
        <v>37999</v>
      </c>
      <c r="H1498" s="22" t="s">
        <v>74</v>
      </c>
      <c r="I1498" s="22" t="s">
        <v>31551</v>
      </c>
      <c r="J1498" s="37" t="s">
        <v>32266</v>
      </c>
      <c r="K1498" s="37" t="s">
        <v>32267</v>
      </c>
      <c r="L1498" s="37" t="s">
        <v>32267</v>
      </c>
      <c r="M1498" s="37" t="s">
        <v>38000</v>
      </c>
      <c r="N1498" s="37" t="s">
        <v>134</v>
      </c>
      <c r="O1498" s="37" t="s">
        <v>135</v>
      </c>
      <c r="P1498" s="22" t="s">
        <v>38001</v>
      </c>
      <c r="Q1498" s="22" t="s">
        <v>38002</v>
      </c>
      <c r="R1498" s="38">
        <v>0</v>
      </c>
    </row>
    <row r="1499" spans="1:18" ht="12.75">
      <c r="A1499" s="22" t="s">
        <v>60</v>
      </c>
      <c r="B1499" s="22" t="s">
        <v>28974</v>
      </c>
      <c r="C1499" s="22" t="s">
        <v>69</v>
      </c>
      <c r="D1499" s="22" t="s">
        <v>61</v>
      </c>
      <c r="E1499" s="31">
        <v>43438.727627314816</v>
      </c>
      <c r="F1499" s="22" t="s">
        <v>32264</v>
      </c>
      <c r="G1499" s="22" t="s">
        <v>38003</v>
      </c>
      <c r="H1499" s="22" t="s">
        <v>74</v>
      </c>
      <c r="I1499" s="22" t="s">
        <v>30428</v>
      </c>
      <c r="J1499" s="37" t="s">
        <v>32266</v>
      </c>
      <c r="K1499" s="37" t="s">
        <v>32267</v>
      </c>
      <c r="L1499" s="37" t="s">
        <v>32267</v>
      </c>
      <c r="M1499" s="37" t="s">
        <v>38004</v>
      </c>
      <c r="N1499" s="37" t="s">
        <v>30429</v>
      </c>
      <c r="O1499" s="37" t="s">
        <v>30430</v>
      </c>
      <c r="P1499" s="22" t="s">
        <v>38005</v>
      </c>
      <c r="Q1499" s="22" t="s">
        <v>38006</v>
      </c>
      <c r="R1499" s="38">
        <v>0</v>
      </c>
    </row>
    <row r="1500" spans="1:18" ht="12.75">
      <c r="A1500" s="22" t="s">
        <v>60</v>
      </c>
      <c r="B1500" s="22" t="s">
        <v>28974</v>
      </c>
      <c r="C1500" s="22" t="s">
        <v>69</v>
      </c>
      <c r="D1500" s="22" t="s">
        <v>61</v>
      </c>
      <c r="E1500" s="31">
        <v>43439.520289351851</v>
      </c>
      <c r="F1500" s="22" t="s">
        <v>32264</v>
      </c>
      <c r="G1500" s="22" t="s">
        <v>38007</v>
      </c>
      <c r="H1500" s="22" t="s">
        <v>74</v>
      </c>
      <c r="I1500" s="22" t="s">
        <v>30587</v>
      </c>
      <c r="J1500" s="37" t="s">
        <v>32266</v>
      </c>
      <c r="K1500" s="37" t="s">
        <v>32267</v>
      </c>
      <c r="L1500" s="37" t="s">
        <v>32267</v>
      </c>
      <c r="M1500" s="37" t="s">
        <v>38008</v>
      </c>
      <c r="N1500" s="37" t="s">
        <v>228</v>
      </c>
      <c r="O1500" s="37" t="s">
        <v>229</v>
      </c>
      <c r="P1500" s="22" t="s">
        <v>38009</v>
      </c>
      <c r="Q1500" s="22" t="s">
        <v>38010</v>
      </c>
      <c r="R1500" s="38">
        <v>0</v>
      </c>
    </row>
    <row r="1501" spans="1:18" ht="12.75">
      <c r="A1501" s="22" t="s">
        <v>60</v>
      </c>
      <c r="B1501" s="22" t="s">
        <v>28974</v>
      </c>
      <c r="C1501" s="22" t="s">
        <v>69</v>
      </c>
      <c r="D1501" s="22" t="s">
        <v>61</v>
      </c>
      <c r="E1501" s="31">
        <v>43439.581111111111</v>
      </c>
      <c r="F1501" s="22" t="s">
        <v>32264</v>
      </c>
      <c r="G1501" s="22" t="s">
        <v>38011</v>
      </c>
      <c r="H1501" s="22" t="s">
        <v>74</v>
      </c>
      <c r="I1501" s="22" t="s">
        <v>30041</v>
      </c>
      <c r="J1501" s="37" t="s">
        <v>32266</v>
      </c>
      <c r="K1501" s="37" t="s">
        <v>32267</v>
      </c>
      <c r="L1501" s="37" t="s">
        <v>32267</v>
      </c>
      <c r="M1501" s="37" t="s">
        <v>38012</v>
      </c>
      <c r="N1501" s="37" t="s">
        <v>134</v>
      </c>
      <c r="O1501" s="37" t="s">
        <v>135</v>
      </c>
      <c r="P1501" s="22" t="s">
        <v>38013</v>
      </c>
      <c r="Q1501" s="22" t="s">
        <v>38014</v>
      </c>
      <c r="R1501" s="38">
        <v>0</v>
      </c>
    </row>
    <row r="1502" spans="1:18" ht="12.75">
      <c r="A1502" s="22" t="s">
        <v>60</v>
      </c>
      <c r="B1502" s="22" t="s">
        <v>28974</v>
      </c>
      <c r="C1502" s="22" t="s">
        <v>69</v>
      </c>
      <c r="D1502" s="22" t="s">
        <v>61</v>
      </c>
      <c r="E1502" s="31">
        <v>43439.710370370369</v>
      </c>
      <c r="F1502" s="22" t="s">
        <v>32264</v>
      </c>
      <c r="G1502" s="22" t="s">
        <v>38015</v>
      </c>
      <c r="H1502" s="22" t="s">
        <v>74</v>
      </c>
      <c r="I1502" s="22" t="s">
        <v>30476</v>
      </c>
      <c r="J1502" s="37" t="s">
        <v>32266</v>
      </c>
      <c r="K1502" s="37" t="s">
        <v>32267</v>
      </c>
      <c r="L1502" s="37" t="s">
        <v>32267</v>
      </c>
      <c r="M1502" s="37" t="s">
        <v>38016</v>
      </c>
      <c r="N1502" s="37" t="s">
        <v>321</v>
      </c>
      <c r="O1502" s="37" t="s">
        <v>322</v>
      </c>
      <c r="P1502" s="22" t="s">
        <v>38017</v>
      </c>
      <c r="Q1502" s="22" t="s">
        <v>38018</v>
      </c>
      <c r="R1502" s="38">
        <v>0</v>
      </c>
    </row>
    <row r="1503" spans="1:18" ht="12.75">
      <c r="A1503" s="22" t="s">
        <v>60</v>
      </c>
      <c r="B1503" s="22" t="s">
        <v>28974</v>
      </c>
      <c r="C1503" s="22" t="s">
        <v>69</v>
      </c>
      <c r="D1503" s="22" t="s">
        <v>61</v>
      </c>
      <c r="E1503" s="31">
        <v>43439.78325231481</v>
      </c>
      <c r="F1503" s="22" t="s">
        <v>32264</v>
      </c>
      <c r="G1503" s="22" t="s">
        <v>38019</v>
      </c>
      <c r="H1503" s="22" t="s">
        <v>74</v>
      </c>
      <c r="I1503" s="22" t="s">
        <v>38020</v>
      </c>
      <c r="J1503" s="37" t="s">
        <v>32266</v>
      </c>
      <c r="K1503" s="37" t="s">
        <v>32267</v>
      </c>
      <c r="L1503" s="37" t="s">
        <v>32267</v>
      </c>
      <c r="M1503" s="37" t="s">
        <v>38021</v>
      </c>
      <c r="N1503" s="37" t="s">
        <v>3006</v>
      </c>
      <c r="O1503" s="37" t="s">
        <v>3007</v>
      </c>
      <c r="P1503" s="22" t="s">
        <v>38022</v>
      </c>
      <c r="Q1503" s="22" t="s">
        <v>38023</v>
      </c>
      <c r="R1503" s="38">
        <v>0</v>
      </c>
    </row>
    <row r="1504" spans="1:18" ht="12.75">
      <c r="A1504" s="22" t="s">
        <v>60</v>
      </c>
      <c r="B1504" s="22" t="s">
        <v>28974</v>
      </c>
      <c r="C1504" s="22" t="s">
        <v>69</v>
      </c>
      <c r="D1504" s="22" t="s">
        <v>61</v>
      </c>
      <c r="E1504" s="31">
        <v>43440.64230324074</v>
      </c>
      <c r="F1504" s="22" t="s">
        <v>32264</v>
      </c>
      <c r="G1504" s="22" t="s">
        <v>38024</v>
      </c>
      <c r="H1504" s="22" t="s">
        <v>74</v>
      </c>
      <c r="I1504" s="22" t="s">
        <v>30126</v>
      </c>
      <c r="J1504" s="37" t="s">
        <v>32266</v>
      </c>
      <c r="K1504" s="37" t="s">
        <v>32267</v>
      </c>
      <c r="L1504" s="37" t="s">
        <v>32267</v>
      </c>
      <c r="M1504" s="37" t="s">
        <v>38025</v>
      </c>
      <c r="N1504" s="37" t="s">
        <v>977</v>
      </c>
      <c r="O1504" s="37" t="s">
        <v>978</v>
      </c>
      <c r="P1504" s="22" t="s">
        <v>38026</v>
      </c>
      <c r="Q1504" s="22" t="s">
        <v>38027</v>
      </c>
      <c r="R1504" s="38">
        <v>0</v>
      </c>
    </row>
    <row r="1505" spans="1:18" ht="12.75">
      <c r="A1505" s="22" t="s">
        <v>60</v>
      </c>
      <c r="B1505" s="22" t="s">
        <v>28974</v>
      </c>
      <c r="C1505" s="22" t="s">
        <v>69</v>
      </c>
      <c r="D1505" s="22" t="s">
        <v>61</v>
      </c>
      <c r="E1505" s="31">
        <v>43444.522835648146</v>
      </c>
      <c r="F1505" s="22" t="s">
        <v>32264</v>
      </c>
      <c r="G1505" s="22" t="s">
        <v>38028</v>
      </c>
      <c r="H1505" s="22" t="s">
        <v>74</v>
      </c>
      <c r="I1505" s="22" t="s">
        <v>31415</v>
      </c>
      <c r="J1505" s="37" t="s">
        <v>32266</v>
      </c>
      <c r="K1505" s="37" t="s">
        <v>32267</v>
      </c>
      <c r="L1505" s="37" t="s">
        <v>32267</v>
      </c>
      <c r="M1505" s="37" t="s">
        <v>38029</v>
      </c>
      <c r="N1505" s="37" t="s">
        <v>4249</v>
      </c>
      <c r="O1505" s="37" t="s">
        <v>4250</v>
      </c>
      <c r="P1505" s="22" t="s">
        <v>38030</v>
      </c>
      <c r="Q1505" s="22" t="s">
        <v>38031</v>
      </c>
      <c r="R1505" s="38">
        <v>0</v>
      </c>
    </row>
    <row r="1506" spans="1:18" ht="12.75">
      <c r="A1506" s="22" t="s">
        <v>60</v>
      </c>
      <c r="B1506" s="22" t="s">
        <v>28974</v>
      </c>
      <c r="C1506" s="22" t="s">
        <v>69</v>
      </c>
      <c r="D1506" s="22" t="s">
        <v>61</v>
      </c>
      <c r="E1506" s="31">
        <v>43444.695659722223</v>
      </c>
      <c r="F1506" s="22" t="s">
        <v>32264</v>
      </c>
      <c r="G1506" s="22" t="s">
        <v>38032</v>
      </c>
      <c r="H1506" s="22" t="s">
        <v>74</v>
      </c>
      <c r="I1506" s="22" t="s">
        <v>29964</v>
      </c>
      <c r="J1506" s="37" t="s">
        <v>32266</v>
      </c>
      <c r="K1506" s="37" t="s">
        <v>32267</v>
      </c>
      <c r="L1506" s="37" t="s">
        <v>32267</v>
      </c>
      <c r="M1506" s="37" t="s">
        <v>38033</v>
      </c>
      <c r="N1506" s="37" t="s">
        <v>693</v>
      </c>
      <c r="O1506" s="37" t="s">
        <v>694</v>
      </c>
      <c r="P1506" s="22" t="s">
        <v>38034</v>
      </c>
      <c r="Q1506" s="22" t="s">
        <v>38035</v>
      </c>
      <c r="R1506" s="38">
        <v>0</v>
      </c>
    </row>
    <row r="1507" spans="1:18" ht="12.75">
      <c r="A1507" s="22" t="s">
        <v>60</v>
      </c>
      <c r="B1507" s="22" t="s">
        <v>28974</v>
      </c>
      <c r="C1507" s="22" t="s">
        <v>69</v>
      </c>
      <c r="D1507" s="22" t="s">
        <v>61</v>
      </c>
      <c r="E1507" s="31">
        <v>43445.607615740737</v>
      </c>
      <c r="F1507" s="22" t="s">
        <v>32264</v>
      </c>
      <c r="G1507" s="22" t="s">
        <v>38036</v>
      </c>
      <c r="H1507" s="22" t="s">
        <v>74</v>
      </c>
      <c r="I1507" s="22" t="s">
        <v>31555</v>
      </c>
      <c r="J1507" s="37" t="s">
        <v>32266</v>
      </c>
      <c r="K1507" s="37" t="s">
        <v>32267</v>
      </c>
      <c r="L1507" s="37" t="s">
        <v>32267</v>
      </c>
      <c r="M1507" s="37" t="s">
        <v>38037</v>
      </c>
      <c r="N1507" s="37" t="s">
        <v>219</v>
      </c>
      <c r="O1507" s="37" t="s">
        <v>220</v>
      </c>
      <c r="P1507" s="22" t="s">
        <v>38038</v>
      </c>
      <c r="Q1507" s="22" t="s">
        <v>38039</v>
      </c>
      <c r="R1507" s="38">
        <v>0</v>
      </c>
    </row>
    <row r="1508" spans="1:18" ht="12.75">
      <c r="A1508" s="22" t="s">
        <v>60</v>
      </c>
      <c r="B1508" s="22" t="s">
        <v>28974</v>
      </c>
      <c r="C1508" s="22" t="s">
        <v>69</v>
      </c>
      <c r="D1508" s="22" t="s">
        <v>61</v>
      </c>
      <c r="E1508" s="31">
        <v>43445.657557870371</v>
      </c>
      <c r="F1508" s="22" t="s">
        <v>32264</v>
      </c>
      <c r="G1508" s="22" t="s">
        <v>38040</v>
      </c>
      <c r="H1508" s="22" t="s">
        <v>74</v>
      </c>
      <c r="I1508" s="22" t="s">
        <v>29759</v>
      </c>
      <c r="J1508" s="37" t="s">
        <v>32266</v>
      </c>
      <c r="K1508" s="37" t="s">
        <v>32267</v>
      </c>
      <c r="L1508" s="37" t="s">
        <v>32267</v>
      </c>
      <c r="M1508" s="37" t="s">
        <v>38041</v>
      </c>
      <c r="N1508" s="37" t="s">
        <v>29760</v>
      </c>
      <c r="O1508" s="37" t="s">
        <v>29761</v>
      </c>
      <c r="P1508" s="22" t="s">
        <v>38042</v>
      </c>
      <c r="Q1508" s="22" t="s">
        <v>38043</v>
      </c>
      <c r="R1508" s="38">
        <v>0</v>
      </c>
    </row>
    <row r="1509" spans="1:18" ht="12.75">
      <c r="A1509" s="22" t="s">
        <v>60</v>
      </c>
      <c r="B1509" s="22" t="s">
        <v>28974</v>
      </c>
      <c r="C1509" s="22" t="s">
        <v>69</v>
      </c>
      <c r="D1509" s="22" t="s">
        <v>61</v>
      </c>
      <c r="E1509" s="31">
        <v>43446.557199074072</v>
      </c>
      <c r="F1509" s="22" t="s">
        <v>32264</v>
      </c>
      <c r="G1509" s="22" t="s">
        <v>38044</v>
      </c>
      <c r="H1509" s="22" t="s">
        <v>74</v>
      </c>
      <c r="I1509" s="22" t="s">
        <v>38045</v>
      </c>
      <c r="J1509" s="37" t="s">
        <v>32266</v>
      </c>
      <c r="K1509" s="37" t="s">
        <v>32267</v>
      </c>
      <c r="L1509" s="37" t="s">
        <v>32267</v>
      </c>
      <c r="M1509" s="37" t="s">
        <v>38046</v>
      </c>
      <c r="N1509" s="37" t="s">
        <v>28653</v>
      </c>
      <c r="O1509" s="37" t="s">
        <v>28654</v>
      </c>
      <c r="P1509" s="22" t="s">
        <v>38047</v>
      </c>
      <c r="Q1509" s="22" t="s">
        <v>38048</v>
      </c>
      <c r="R1509" s="38">
        <v>0</v>
      </c>
    </row>
    <row r="1510" spans="1:18" ht="12.75">
      <c r="A1510" s="22" t="s">
        <v>60</v>
      </c>
      <c r="B1510" s="22" t="s">
        <v>28974</v>
      </c>
      <c r="C1510" s="22" t="s">
        <v>69</v>
      </c>
      <c r="D1510" s="22" t="s">
        <v>61</v>
      </c>
      <c r="E1510" s="31">
        <v>43446.635706018518</v>
      </c>
      <c r="F1510" s="22" t="s">
        <v>32264</v>
      </c>
      <c r="G1510" s="22" t="s">
        <v>38049</v>
      </c>
      <c r="H1510" s="22" t="s">
        <v>74</v>
      </c>
      <c r="I1510" s="22" t="s">
        <v>38050</v>
      </c>
      <c r="J1510" s="37" t="s">
        <v>32266</v>
      </c>
      <c r="K1510" s="37" t="s">
        <v>32267</v>
      </c>
      <c r="L1510" s="37" t="s">
        <v>32267</v>
      </c>
      <c r="M1510" s="37" t="s">
        <v>38051</v>
      </c>
      <c r="N1510" s="37" t="s">
        <v>29342</v>
      </c>
      <c r="O1510" s="37" t="s">
        <v>29343</v>
      </c>
      <c r="P1510" s="22" t="s">
        <v>38052</v>
      </c>
      <c r="Q1510" s="22" t="s">
        <v>38053</v>
      </c>
      <c r="R1510" s="38">
        <v>0</v>
      </c>
    </row>
    <row r="1511" spans="1:18" ht="12.75">
      <c r="A1511" s="22" t="s">
        <v>60</v>
      </c>
      <c r="B1511" s="22" t="s">
        <v>28974</v>
      </c>
      <c r="C1511" s="22" t="s">
        <v>69</v>
      </c>
      <c r="D1511" s="22" t="s">
        <v>61</v>
      </c>
      <c r="E1511" s="31">
        <v>43446.651053240741</v>
      </c>
      <c r="F1511" s="22" t="s">
        <v>32264</v>
      </c>
      <c r="G1511" s="22" t="s">
        <v>38054</v>
      </c>
      <c r="H1511" s="22" t="s">
        <v>74</v>
      </c>
      <c r="I1511" s="22" t="s">
        <v>29806</v>
      </c>
      <c r="J1511" s="37" t="s">
        <v>32266</v>
      </c>
      <c r="K1511" s="37" t="s">
        <v>32267</v>
      </c>
      <c r="L1511" s="37" t="s">
        <v>32267</v>
      </c>
      <c r="M1511" s="37" t="s">
        <v>38055</v>
      </c>
      <c r="N1511" s="37" t="s">
        <v>10152</v>
      </c>
      <c r="O1511" s="37" t="s">
        <v>10153</v>
      </c>
      <c r="P1511" s="22" t="s">
        <v>38056</v>
      </c>
      <c r="Q1511" s="22" t="s">
        <v>38057</v>
      </c>
      <c r="R1511" s="38">
        <v>0</v>
      </c>
    </row>
    <row r="1512" spans="1:18" ht="12.75">
      <c r="A1512" s="22" t="s">
        <v>60</v>
      </c>
      <c r="B1512" s="22" t="s">
        <v>28974</v>
      </c>
      <c r="C1512" s="22" t="s">
        <v>69</v>
      </c>
      <c r="D1512" s="22" t="s">
        <v>61</v>
      </c>
      <c r="E1512" s="31">
        <v>43446.652245370366</v>
      </c>
      <c r="F1512" s="22" t="s">
        <v>32264</v>
      </c>
      <c r="G1512" s="22" t="s">
        <v>38058</v>
      </c>
      <c r="H1512" s="22" t="s">
        <v>74</v>
      </c>
      <c r="I1512" s="22" t="s">
        <v>31509</v>
      </c>
      <c r="J1512" s="37" t="s">
        <v>32266</v>
      </c>
      <c r="K1512" s="37" t="s">
        <v>32267</v>
      </c>
      <c r="L1512" s="37" t="s">
        <v>32267</v>
      </c>
      <c r="M1512" s="37" t="s">
        <v>38059</v>
      </c>
      <c r="N1512" s="37" t="s">
        <v>29342</v>
      </c>
      <c r="O1512" s="37" t="s">
        <v>29343</v>
      </c>
      <c r="P1512" s="22" t="s">
        <v>38052</v>
      </c>
      <c r="Q1512" s="22" t="s">
        <v>38053</v>
      </c>
      <c r="R1512" s="38">
        <v>0</v>
      </c>
    </row>
    <row r="1513" spans="1:18" ht="12.75">
      <c r="A1513" s="22" t="s">
        <v>60</v>
      </c>
      <c r="B1513" s="22" t="s">
        <v>28974</v>
      </c>
      <c r="C1513" s="22" t="s">
        <v>69</v>
      </c>
      <c r="D1513" s="22" t="s">
        <v>61</v>
      </c>
      <c r="E1513" s="31">
        <v>43446.668807870366</v>
      </c>
      <c r="F1513" s="22" t="s">
        <v>32264</v>
      </c>
      <c r="G1513" s="22" t="s">
        <v>38060</v>
      </c>
      <c r="H1513" s="22" t="s">
        <v>74</v>
      </c>
      <c r="I1513" s="22" t="s">
        <v>31187</v>
      </c>
      <c r="J1513" s="37" t="s">
        <v>32266</v>
      </c>
      <c r="K1513" s="37" t="s">
        <v>32267</v>
      </c>
      <c r="L1513" s="37" t="s">
        <v>32267</v>
      </c>
      <c r="M1513" s="37" t="s">
        <v>38061</v>
      </c>
      <c r="N1513" s="37" t="s">
        <v>29342</v>
      </c>
      <c r="O1513" s="37" t="s">
        <v>29343</v>
      </c>
      <c r="P1513" s="22" t="s">
        <v>38052</v>
      </c>
      <c r="Q1513" s="22" t="s">
        <v>38053</v>
      </c>
      <c r="R1513" s="38">
        <v>0</v>
      </c>
    </row>
    <row r="1514" spans="1:18" ht="12.75">
      <c r="A1514" s="22" t="s">
        <v>60</v>
      </c>
      <c r="B1514" s="22" t="s">
        <v>28974</v>
      </c>
      <c r="C1514" s="22" t="s">
        <v>69</v>
      </c>
      <c r="D1514" s="22" t="s">
        <v>61</v>
      </c>
      <c r="E1514" s="31">
        <v>43447.526736111111</v>
      </c>
      <c r="F1514" s="22" t="s">
        <v>32264</v>
      </c>
      <c r="G1514" s="22" t="s">
        <v>38062</v>
      </c>
      <c r="H1514" s="22" t="s">
        <v>74</v>
      </c>
      <c r="I1514" s="22" t="s">
        <v>29322</v>
      </c>
      <c r="J1514" s="37" t="s">
        <v>32266</v>
      </c>
      <c r="K1514" s="37" t="s">
        <v>32267</v>
      </c>
      <c r="L1514" s="37" t="s">
        <v>32267</v>
      </c>
      <c r="M1514" s="37" t="s">
        <v>38063</v>
      </c>
      <c r="N1514" s="37" t="s">
        <v>197</v>
      </c>
      <c r="O1514" s="37" t="s">
        <v>198</v>
      </c>
      <c r="P1514" s="22" t="s">
        <v>38064</v>
      </c>
      <c r="Q1514" s="22" t="s">
        <v>38065</v>
      </c>
      <c r="R1514" s="38">
        <v>0</v>
      </c>
    </row>
    <row r="1515" spans="1:18" ht="12.75">
      <c r="A1515" s="22" t="s">
        <v>60</v>
      </c>
      <c r="B1515" s="22" t="s">
        <v>28974</v>
      </c>
      <c r="C1515" s="22" t="s">
        <v>69</v>
      </c>
      <c r="D1515" s="22" t="s">
        <v>61</v>
      </c>
      <c r="E1515" s="31">
        <v>43448.560173611106</v>
      </c>
      <c r="F1515" s="22" t="s">
        <v>32264</v>
      </c>
      <c r="G1515" s="22" t="s">
        <v>38066</v>
      </c>
      <c r="H1515" s="22" t="s">
        <v>74</v>
      </c>
      <c r="I1515" s="22" t="s">
        <v>29035</v>
      </c>
      <c r="J1515" s="37" t="s">
        <v>32266</v>
      </c>
      <c r="K1515" s="37" t="s">
        <v>32267</v>
      </c>
      <c r="L1515" s="37" t="s">
        <v>32267</v>
      </c>
      <c r="M1515" s="37" t="s">
        <v>38067</v>
      </c>
      <c r="N1515" s="37" t="s">
        <v>1204</v>
      </c>
      <c r="O1515" s="37" t="s">
        <v>1205</v>
      </c>
      <c r="P1515" s="22" t="s">
        <v>38068</v>
      </c>
      <c r="Q1515" s="22" t="s">
        <v>38069</v>
      </c>
      <c r="R1515" s="38">
        <v>0</v>
      </c>
    </row>
    <row r="1516" spans="1:18" ht="12.75">
      <c r="A1516" s="22" t="s">
        <v>60</v>
      </c>
      <c r="B1516" s="22" t="s">
        <v>28974</v>
      </c>
      <c r="C1516" s="22" t="s">
        <v>69</v>
      </c>
      <c r="D1516" s="22" t="s">
        <v>61</v>
      </c>
      <c r="E1516" s="31">
        <v>43448.56144675926</v>
      </c>
      <c r="F1516" s="22" t="s">
        <v>32264</v>
      </c>
      <c r="G1516" s="22" t="s">
        <v>38070</v>
      </c>
      <c r="H1516" s="22" t="s">
        <v>74</v>
      </c>
      <c r="I1516" s="22" t="s">
        <v>30614</v>
      </c>
      <c r="J1516" s="37" t="s">
        <v>32266</v>
      </c>
      <c r="K1516" s="37" t="s">
        <v>32267</v>
      </c>
      <c r="L1516" s="37" t="s">
        <v>32267</v>
      </c>
      <c r="M1516" s="37" t="s">
        <v>38071</v>
      </c>
      <c r="N1516" s="37" t="s">
        <v>1204</v>
      </c>
      <c r="O1516" s="37" t="s">
        <v>1205</v>
      </c>
      <c r="P1516" s="22" t="s">
        <v>38068</v>
      </c>
      <c r="Q1516" s="22" t="s">
        <v>38069</v>
      </c>
      <c r="R1516" s="38">
        <v>0</v>
      </c>
    </row>
    <row r="1517" spans="1:18" ht="12.75">
      <c r="A1517" s="22" t="s">
        <v>60</v>
      </c>
      <c r="B1517" s="22" t="s">
        <v>28974</v>
      </c>
      <c r="C1517" s="22" t="s">
        <v>69</v>
      </c>
      <c r="D1517" s="22" t="s">
        <v>61</v>
      </c>
      <c r="E1517" s="31">
        <v>43448.562592592592</v>
      </c>
      <c r="F1517" s="22" t="s">
        <v>32264</v>
      </c>
      <c r="G1517" s="22" t="s">
        <v>38072</v>
      </c>
      <c r="H1517" s="22" t="s">
        <v>74</v>
      </c>
      <c r="I1517" s="22" t="s">
        <v>29531</v>
      </c>
      <c r="J1517" s="37" t="s">
        <v>32266</v>
      </c>
      <c r="K1517" s="37" t="s">
        <v>32267</v>
      </c>
      <c r="L1517" s="37" t="s">
        <v>32267</v>
      </c>
      <c r="M1517" s="37" t="s">
        <v>38073</v>
      </c>
      <c r="N1517" s="37" t="s">
        <v>1204</v>
      </c>
      <c r="O1517" s="37" t="s">
        <v>1205</v>
      </c>
      <c r="P1517" s="22" t="s">
        <v>38068</v>
      </c>
      <c r="Q1517" s="22" t="s">
        <v>38069</v>
      </c>
      <c r="R1517" s="38">
        <v>0</v>
      </c>
    </row>
    <row r="1518" spans="1:18" ht="12.75">
      <c r="A1518" s="22" t="s">
        <v>60</v>
      </c>
      <c r="B1518" s="22" t="s">
        <v>28974</v>
      </c>
      <c r="C1518" s="22" t="s">
        <v>69</v>
      </c>
      <c r="D1518" s="22" t="s">
        <v>61</v>
      </c>
      <c r="E1518" s="31">
        <v>43448.620127314811</v>
      </c>
      <c r="F1518" s="22" t="s">
        <v>32264</v>
      </c>
      <c r="G1518" s="22" t="s">
        <v>38074</v>
      </c>
      <c r="H1518" s="22" t="s">
        <v>74</v>
      </c>
      <c r="I1518" s="22" t="s">
        <v>29427</v>
      </c>
      <c r="J1518" s="37" t="s">
        <v>32266</v>
      </c>
      <c r="K1518" s="37" t="s">
        <v>32267</v>
      </c>
      <c r="L1518" s="37" t="s">
        <v>32267</v>
      </c>
      <c r="M1518" s="37" t="s">
        <v>38075</v>
      </c>
      <c r="N1518" s="37" t="s">
        <v>7265</v>
      </c>
      <c r="O1518" s="37" t="s">
        <v>7266</v>
      </c>
      <c r="P1518" s="22" t="s">
        <v>38076</v>
      </c>
      <c r="Q1518" s="22" t="s">
        <v>38077</v>
      </c>
      <c r="R1518" s="38">
        <v>0</v>
      </c>
    </row>
    <row r="1519" spans="1:18" ht="12.75">
      <c r="A1519" s="22" t="s">
        <v>60</v>
      </c>
      <c r="B1519" s="22" t="s">
        <v>28974</v>
      </c>
      <c r="C1519" s="22" t="s">
        <v>69</v>
      </c>
      <c r="D1519" s="22" t="s">
        <v>61</v>
      </c>
      <c r="E1519" s="31">
        <v>43448.658530092587</v>
      </c>
      <c r="F1519" s="22" t="s">
        <v>32815</v>
      </c>
      <c r="G1519" s="22" t="s">
        <v>38078</v>
      </c>
      <c r="H1519" s="22" t="s">
        <v>74</v>
      </c>
      <c r="I1519" s="22" t="s">
        <v>38079</v>
      </c>
      <c r="J1519" s="37" t="s">
        <v>32266</v>
      </c>
      <c r="K1519" s="37" t="s">
        <v>32267</v>
      </c>
      <c r="L1519" s="37" t="s">
        <v>32267</v>
      </c>
      <c r="M1519" s="37" t="s">
        <v>38080</v>
      </c>
      <c r="N1519" s="37" t="s">
        <v>7265</v>
      </c>
      <c r="O1519" s="37" t="s">
        <v>7266</v>
      </c>
      <c r="P1519" s="22" t="s">
        <v>38076</v>
      </c>
      <c r="Q1519" s="22" t="s">
        <v>38077</v>
      </c>
      <c r="R1519" s="38">
        <v>0</v>
      </c>
    </row>
    <row r="1520" spans="1:18" ht="12.75">
      <c r="A1520" s="22" t="s">
        <v>60</v>
      </c>
      <c r="B1520" s="22" t="s">
        <v>28974</v>
      </c>
      <c r="C1520" s="22" t="s">
        <v>69</v>
      </c>
      <c r="D1520" s="22" t="s">
        <v>61</v>
      </c>
      <c r="E1520" s="31">
        <v>43451.608958333331</v>
      </c>
      <c r="F1520" s="22" t="s">
        <v>32264</v>
      </c>
      <c r="G1520" s="22" t="s">
        <v>38081</v>
      </c>
      <c r="H1520" s="22" t="s">
        <v>74</v>
      </c>
      <c r="I1520" s="22" t="s">
        <v>30298</v>
      </c>
      <c r="J1520" s="37" t="s">
        <v>32266</v>
      </c>
      <c r="K1520" s="37" t="s">
        <v>32267</v>
      </c>
      <c r="L1520" s="37" t="s">
        <v>32267</v>
      </c>
      <c r="M1520" s="37" t="s">
        <v>38082</v>
      </c>
      <c r="N1520" s="37" t="s">
        <v>909</v>
      </c>
      <c r="O1520" s="37" t="s">
        <v>910</v>
      </c>
      <c r="P1520" s="22" t="s">
        <v>38083</v>
      </c>
      <c r="Q1520" s="22" t="s">
        <v>38084</v>
      </c>
      <c r="R1520" s="38">
        <v>0</v>
      </c>
    </row>
    <row r="1521" spans="1:18" ht="12.75">
      <c r="A1521" s="22" t="s">
        <v>60</v>
      </c>
      <c r="B1521" s="22" t="s">
        <v>28974</v>
      </c>
      <c r="C1521" s="22" t="s">
        <v>69</v>
      </c>
      <c r="D1521" s="22" t="s">
        <v>61</v>
      </c>
      <c r="E1521" s="31">
        <v>43451.622754629629</v>
      </c>
      <c r="F1521" s="22" t="s">
        <v>32264</v>
      </c>
      <c r="G1521" s="22" t="s">
        <v>38085</v>
      </c>
      <c r="H1521" s="22" t="s">
        <v>74</v>
      </c>
      <c r="I1521" s="22" t="s">
        <v>29002</v>
      </c>
      <c r="J1521" s="37" t="s">
        <v>32266</v>
      </c>
      <c r="K1521" s="37" t="s">
        <v>32267</v>
      </c>
      <c r="L1521" s="37" t="s">
        <v>32267</v>
      </c>
      <c r="M1521" s="37" t="s">
        <v>38086</v>
      </c>
      <c r="N1521" s="37" t="s">
        <v>109</v>
      </c>
      <c r="O1521" s="37" t="s">
        <v>110</v>
      </c>
      <c r="P1521" s="22" t="s">
        <v>38087</v>
      </c>
      <c r="Q1521" s="22" t="s">
        <v>38088</v>
      </c>
      <c r="R1521" s="38">
        <v>0</v>
      </c>
    </row>
    <row r="1522" spans="1:18" ht="12.75">
      <c r="A1522" s="22" t="s">
        <v>60</v>
      </c>
      <c r="B1522" s="22" t="s">
        <v>28974</v>
      </c>
      <c r="C1522" s="22" t="s">
        <v>69</v>
      </c>
      <c r="D1522" s="22" t="s">
        <v>61</v>
      </c>
      <c r="E1522" s="31">
        <v>43451.653668981482</v>
      </c>
      <c r="F1522" s="22" t="s">
        <v>32264</v>
      </c>
      <c r="G1522" s="22" t="s">
        <v>38089</v>
      </c>
      <c r="H1522" s="22" t="s">
        <v>74</v>
      </c>
      <c r="I1522" s="22" t="s">
        <v>31582</v>
      </c>
      <c r="J1522" s="37" t="s">
        <v>32266</v>
      </c>
      <c r="K1522" s="37" t="s">
        <v>32267</v>
      </c>
      <c r="L1522" s="37" t="s">
        <v>32267</v>
      </c>
      <c r="M1522" s="37" t="s">
        <v>38090</v>
      </c>
      <c r="N1522" s="37" t="s">
        <v>28653</v>
      </c>
      <c r="O1522" s="37" t="s">
        <v>28654</v>
      </c>
      <c r="P1522" s="22" t="s">
        <v>38047</v>
      </c>
      <c r="Q1522" s="22" t="s">
        <v>38048</v>
      </c>
      <c r="R1522" s="38">
        <v>0</v>
      </c>
    </row>
    <row r="1523" spans="1:18" ht="12.75">
      <c r="A1523" s="22" t="s">
        <v>60</v>
      </c>
      <c r="B1523" s="22" t="s">
        <v>28974</v>
      </c>
      <c r="C1523" s="22" t="s">
        <v>69</v>
      </c>
      <c r="D1523" s="22" t="s">
        <v>61</v>
      </c>
      <c r="E1523" s="31">
        <v>43452.490810185183</v>
      </c>
      <c r="F1523" s="22" t="s">
        <v>32264</v>
      </c>
      <c r="G1523" s="22" t="s">
        <v>38091</v>
      </c>
      <c r="H1523" s="22" t="s">
        <v>74</v>
      </c>
      <c r="I1523" s="22" t="s">
        <v>38092</v>
      </c>
      <c r="J1523" s="37" t="s">
        <v>32266</v>
      </c>
      <c r="K1523" s="37" t="s">
        <v>32267</v>
      </c>
      <c r="L1523" s="37" t="s">
        <v>32267</v>
      </c>
      <c r="M1523" s="37" t="s">
        <v>38093</v>
      </c>
      <c r="N1523" s="37" t="s">
        <v>134</v>
      </c>
      <c r="O1523" s="37" t="s">
        <v>135</v>
      </c>
      <c r="P1523" s="22" t="s">
        <v>38094</v>
      </c>
      <c r="Q1523" s="22" t="s">
        <v>38095</v>
      </c>
      <c r="R1523" s="38">
        <v>0</v>
      </c>
    </row>
    <row r="1524" spans="1:18" ht="12.75">
      <c r="A1524" s="22" t="s">
        <v>60</v>
      </c>
      <c r="B1524" s="22" t="s">
        <v>28974</v>
      </c>
      <c r="C1524" s="22" t="s">
        <v>69</v>
      </c>
      <c r="D1524" s="22" t="s">
        <v>61</v>
      </c>
      <c r="E1524" s="31">
        <v>43452.581574074073</v>
      </c>
      <c r="F1524" s="22" t="s">
        <v>32264</v>
      </c>
      <c r="G1524" s="22" t="s">
        <v>38096</v>
      </c>
      <c r="H1524" s="22" t="s">
        <v>74</v>
      </c>
      <c r="I1524" s="22" t="s">
        <v>31705</v>
      </c>
      <c r="J1524" s="37" t="s">
        <v>32266</v>
      </c>
      <c r="K1524" s="37" t="s">
        <v>32267</v>
      </c>
      <c r="L1524" s="37" t="s">
        <v>32267</v>
      </c>
      <c r="M1524" s="37" t="s">
        <v>38097</v>
      </c>
      <c r="N1524" s="37" t="s">
        <v>134</v>
      </c>
      <c r="O1524" s="37" t="s">
        <v>135</v>
      </c>
      <c r="P1524" s="22" t="s">
        <v>38094</v>
      </c>
      <c r="Q1524" s="22" t="s">
        <v>38095</v>
      </c>
      <c r="R1524" s="38">
        <v>0</v>
      </c>
    </row>
    <row r="1525" spans="1:18" ht="12.75">
      <c r="A1525" s="22" t="s">
        <v>60</v>
      </c>
      <c r="B1525" s="22" t="s">
        <v>28974</v>
      </c>
      <c r="C1525" s="22" t="s">
        <v>69</v>
      </c>
      <c r="D1525" s="22" t="s">
        <v>61</v>
      </c>
      <c r="E1525" s="31">
        <v>43452.757418981477</v>
      </c>
      <c r="F1525" s="22" t="s">
        <v>32264</v>
      </c>
      <c r="G1525" s="22" t="s">
        <v>38098</v>
      </c>
      <c r="H1525" s="22" t="s">
        <v>74</v>
      </c>
      <c r="I1525" s="22" t="s">
        <v>31044</v>
      </c>
      <c r="J1525" s="37" t="s">
        <v>32266</v>
      </c>
      <c r="K1525" s="37" t="s">
        <v>32267</v>
      </c>
      <c r="L1525" s="37" t="s">
        <v>32267</v>
      </c>
      <c r="M1525" s="37" t="s">
        <v>38099</v>
      </c>
      <c r="N1525" s="37" t="s">
        <v>279</v>
      </c>
      <c r="O1525" s="37" t="s">
        <v>280</v>
      </c>
      <c r="P1525" s="22" t="s">
        <v>38100</v>
      </c>
      <c r="Q1525" s="22" t="s">
        <v>38101</v>
      </c>
      <c r="R1525" s="38">
        <v>0</v>
      </c>
    </row>
    <row r="1526" spans="1:18" ht="12.75">
      <c r="A1526" s="22" t="s">
        <v>60</v>
      </c>
      <c r="B1526" s="22" t="s">
        <v>28974</v>
      </c>
      <c r="C1526" s="22" t="s">
        <v>69</v>
      </c>
      <c r="D1526" s="22" t="s">
        <v>61</v>
      </c>
      <c r="E1526" s="31">
        <v>43453.294768518514</v>
      </c>
      <c r="F1526" s="22" t="s">
        <v>32264</v>
      </c>
      <c r="G1526" s="22" t="s">
        <v>38102</v>
      </c>
      <c r="H1526" s="22" t="s">
        <v>74</v>
      </c>
      <c r="I1526" s="22" t="s">
        <v>30340</v>
      </c>
      <c r="J1526" s="37" t="s">
        <v>32266</v>
      </c>
      <c r="K1526" s="37" t="s">
        <v>32267</v>
      </c>
      <c r="L1526" s="37" t="s">
        <v>32267</v>
      </c>
      <c r="M1526" s="37" t="s">
        <v>38103</v>
      </c>
      <c r="N1526" s="37" t="s">
        <v>4067</v>
      </c>
      <c r="O1526" s="37" t="s">
        <v>4068</v>
      </c>
      <c r="P1526" s="22" t="s">
        <v>38104</v>
      </c>
      <c r="Q1526" s="22" t="s">
        <v>38105</v>
      </c>
      <c r="R1526" s="38">
        <v>0</v>
      </c>
    </row>
    <row r="1527" spans="1:18" ht="12.75">
      <c r="A1527" s="22" t="s">
        <v>60</v>
      </c>
      <c r="B1527" s="22" t="s">
        <v>28974</v>
      </c>
      <c r="C1527" s="22" t="s">
        <v>69</v>
      </c>
      <c r="D1527" s="22" t="s">
        <v>61</v>
      </c>
      <c r="E1527" s="31">
        <v>43454.541273148148</v>
      </c>
      <c r="F1527" s="22" t="s">
        <v>32264</v>
      </c>
      <c r="G1527" s="22" t="s">
        <v>38106</v>
      </c>
      <c r="H1527" s="22" t="s">
        <v>74</v>
      </c>
      <c r="I1527" s="22" t="s">
        <v>30507</v>
      </c>
      <c r="J1527" s="37" t="s">
        <v>32266</v>
      </c>
      <c r="K1527" s="37" t="s">
        <v>32267</v>
      </c>
      <c r="L1527" s="37" t="s">
        <v>32267</v>
      </c>
      <c r="M1527" s="37" t="s">
        <v>38107</v>
      </c>
      <c r="N1527" s="37" t="s">
        <v>8541</v>
      </c>
      <c r="O1527" s="37" t="s">
        <v>8542</v>
      </c>
      <c r="P1527" s="22" t="s">
        <v>38108</v>
      </c>
      <c r="Q1527" s="22" t="s">
        <v>38109</v>
      </c>
      <c r="R1527" s="38">
        <v>0</v>
      </c>
    </row>
    <row r="1528" spans="1:18" ht="12.75">
      <c r="A1528" s="22" t="s">
        <v>60</v>
      </c>
      <c r="B1528" s="22" t="s">
        <v>28974</v>
      </c>
      <c r="C1528" s="22" t="s">
        <v>69</v>
      </c>
      <c r="D1528" s="22" t="s">
        <v>61</v>
      </c>
      <c r="E1528" s="31">
        <v>43454.753715277773</v>
      </c>
      <c r="F1528" s="22" t="s">
        <v>32264</v>
      </c>
      <c r="G1528" s="22" t="s">
        <v>38110</v>
      </c>
      <c r="H1528" s="22" t="s">
        <v>74</v>
      </c>
      <c r="I1528" s="22" t="s">
        <v>30364</v>
      </c>
      <c r="J1528" s="37" t="s">
        <v>32266</v>
      </c>
      <c r="K1528" s="37" t="s">
        <v>32267</v>
      </c>
      <c r="L1528" s="37" t="s">
        <v>32267</v>
      </c>
      <c r="M1528" s="37" t="s">
        <v>38111</v>
      </c>
      <c r="N1528" s="37" t="s">
        <v>6252</v>
      </c>
      <c r="O1528" s="37" t="s">
        <v>6253</v>
      </c>
      <c r="P1528" s="22" t="s">
        <v>38112</v>
      </c>
      <c r="Q1528" s="22" t="s">
        <v>38113</v>
      </c>
      <c r="R1528" s="38">
        <v>0</v>
      </c>
    </row>
    <row r="1529" spans="1:18" ht="12.75">
      <c r="A1529" s="22" t="s">
        <v>60</v>
      </c>
      <c r="B1529" s="22" t="s">
        <v>13318</v>
      </c>
      <c r="C1529" s="22" t="s">
        <v>65</v>
      </c>
      <c r="D1529" s="22" t="s">
        <v>61</v>
      </c>
      <c r="E1529" s="31">
        <v>43437.625844907408</v>
      </c>
      <c r="F1529" s="22" t="s">
        <v>32538</v>
      </c>
      <c r="G1529" s="22" t="s">
        <v>38114</v>
      </c>
      <c r="H1529" s="22" t="s">
        <v>74</v>
      </c>
      <c r="I1529" s="22" t="s">
        <v>38115</v>
      </c>
      <c r="J1529" s="37" t="s">
        <v>32266</v>
      </c>
      <c r="K1529" s="37" t="s">
        <v>32267</v>
      </c>
      <c r="L1529" s="37" t="s">
        <v>32267</v>
      </c>
      <c r="M1529" s="37" t="s">
        <v>38116</v>
      </c>
      <c r="N1529" s="37" t="s">
        <v>90</v>
      </c>
      <c r="O1529" s="37" t="s">
        <v>91</v>
      </c>
      <c r="P1529" s="22" t="s">
        <v>38117</v>
      </c>
      <c r="Q1529" s="22" t="s">
        <v>38118</v>
      </c>
      <c r="R1529" s="38">
        <v>0</v>
      </c>
    </row>
    <row r="1530" spans="1:18" ht="12.75">
      <c r="A1530" s="22" t="s">
        <v>60</v>
      </c>
      <c r="B1530" s="22" t="s">
        <v>13318</v>
      </c>
      <c r="C1530" s="22" t="s">
        <v>65</v>
      </c>
      <c r="D1530" s="22" t="s">
        <v>61</v>
      </c>
      <c r="E1530" s="31">
        <v>43437.668263888889</v>
      </c>
      <c r="F1530" s="22" t="s">
        <v>32538</v>
      </c>
      <c r="G1530" s="22" t="s">
        <v>38119</v>
      </c>
      <c r="H1530" s="22" t="s">
        <v>74</v>
      </c>
      <c r="I1530" s="22" t="s">
        <v>38120</v>
      </c>
      <c r="J1530" s="37" t="s">
        <v>32266</v>
      </c>
      <c r="K1530" s="37" t="s">
        <v>32267</v>
      </c>
      <c r="L1530" s="37" t="s">
        <v>32267</v>
      </c>
      <c r="M1530" s="37" t="s">
        <v>38121</v>
      </c>
      <c r="N1530" s="37" t="s">
        <v>90</v>
      </c>
      <c r="O1530" s="37" t="s">
        <v>91</v>
      </c>
      <c r="P1530" s="22" t="s">
        <v>38117</v>
      </c>
      <c r="Q1530" s="22" t="s">
        <v>38118</v>
      </c>
      <c r="R1530" s="38">
        <v>0</v>
      </c>
    </row>
    <row r="1531" spans="1:18" ht="12.75">
      <c r="A1531" s="22" t="s">
        <v>60</v>
      </c>
      <c r="B1531" s="22" t="s">
        <v>13318</v>
      </c>
      <c r="C1531" s="22" t="s">
        <v>65</v>
      </c>
      <c r="D1531" s="22" t="s">
        <v>61</v>
      </c>
      <c r="E1531" s="31">
        <v>43438.687650462962</v>
      </c>
      <c r="F1531" s="22" t="s">
        <v>32264</v>
      </c>
      <c r="G1531" s="22" t="s">
        <v>38122</v>
      </c>
      <c r="H1531" s="22" t="s">
        <v>74</v>
      </c>
      <c r="I1531" s="22" t="s">
        <v>13828</v>
      </c>
      <c r="J1531" s="37" t="s">
        <v>32266</v>
      </c>
      <c r="K1531" s="37" t="s">
        <v>32267</v>
      </c>
      <c r="L1531" s="37" t="s">
        <v>32267</v>
      </c>
      <c r="M1531" s="37" t="s">
        <v>38123</v>
      </c>
      <c r="N1531" s="37" t="s">
        <v>8694</v>
      </c>
      <c r="O1531" s="37" t="s">
        <v>8695</v>
      </c>
      <c r="P1531" s="22" t="s">
        <v>38124</v>
      </c>
      <c r="Q1531" s="22" t="s">
        <v>38125</v>
      </c>
      <c r="R1531" s="38">
        <v>0</v>
      </c>
    </row>
    <row r="1532" spans="1:18" ht="12.75">
      <c r="A1532" s="22" t="s">
        <v>60</v>
      </c>
      <c r="B1532" s="22" t="s">
        <v>13318</v>
      </c>
      <c r="C1532" s="22" t="s">
        <v>65</v>
      </c>
      <c r="D1532" s="22" t="s">
        <v>61</v>
      </c>
      <c r="E1532" s="31">
        <v>43438.784756944442</v>
      </c>
      <c r="F1532" s="22" t="s">
        <v>32264</v>
      </c>
      <c r="G1532" s="22" t="s">
        <v>38126</v>
      </c>
      <c r="H1532" s="22" t="s">
        <v>74</v>
      </c>
      <c r="I1532" s="22" t="s">
        <v>38127</v>
      </c>
      <c r="J1532" s="37" t="s">
        <v>32266</v>
      </c>
      <c r="K1532" s="37" t="s">
        <v>32267</v>
      </c>
      <c r="L1532" s="37" t="s">
        <v>32267</v>
      </c>
      <c r="M1532" s="37" t="s">
        <v>38128</v>
      </c>
      <c r="N1532" s="37" t="s">
        <v>3713</v>
      </c>
      <c r="O1532" s="37" t="s">
        <v>3714</v>
      </c>
      <c r="P1532" s="22" t="s">
        <v>38129</v>
      </c>
      <c r="Q1532" s="22" t="s">
        <v>38130</v>
      </c>
      <c r="R1532" s="38">
        <v>0</v>
      </c>
    </row>
    <row r="1533" spans="1:18" ht="12.75">
      <c r="A1533" s="22" t="s">
        <v>60</v>
      </c>
      <c r="B1533" s="22" t="s">
        <v>13318</v>
      </c>
      <c r="C1533" s="22" t="s">
        <v>65</v>
      </c>
      <c r="D1533" s="22" t="s">
        <v>61</v>
      </c>
      <c r="E1533" s="31">
        <v>43438.789305555554</v>
      </c>
      <c r="F1533" s="22" t="s">
        <v>32264</v>
      </c>
      <c r="G1533" s="22" t="s">
        <v>38131</v>
      </c>
      <c r="H1533" s="22" t="s">
        <v>74</v>
      </c>
      <c r="I1533" s="22" t="s">
        <v>15146</v>
      </c>
      <c r="J1533" s="37" t="s">
        <v>32266</v>
      </c>
      <c r="K1533" s="37" t="s">
        <v>32267</v>
      </c>
      <c r="L1533" s="37" t="s">
        <v>32267</v>
      </c>
      <c r="M1533" s="37" t="s">
        <v>38132</v>
      </c>
      <c r="N1533" s="37" t="s">
        <v>3713</v>
      </c>
      <c r="O1533" s="37" t="s">
        <v>3714</v>
      </c>
      <c r="P1533" s="22" t="s">
        <v>38129</v>
      </c>
      <c r="Q1533" s="22" t="s">
        <v>38130</v>
      </c>
      <c r="R1533" s="38">
        <v>0</v>
      </c>
    </row>
    <row r="1534" spans="1:18" ht="12.75">
      <c r="A1534" s="22" t="s">
        <v>60</v>
      </c>
      <c r="B1534" s="22" t="s">
        <v>13318</v>
      </c>
      <c r="C1534" s="22" t="s">
        <v>65</v>
      </c>
      <c r="D1534" s="22" t="s">
        <v>61</v>
      </c>
      <c r="E1534" s="31">
        <v>43439.548182870371</v>
      </c>
      <c r="F1534" s="22" t="s">
        <v>32264</v>
      </c>
      <c r="G1534" s="22" t="s">
        <v>38133</v>
      </c>
      <c r="H1534" s="22" t="s">
        <v>74</v>
      </c>
      <c r="I1534" s="22" t="s">
        <v>14155</v>
      </c>
      <c r="J1534" s="37" t="s">
        <v>32266</v>
      </c>
      <c r="K1534" s="37" t="s">
        <v>32267</v>
      </c>
      <c r="L1534" s="37" t="s">
        <v>32267</v>
      </c>
      <c r="M1534" s="37" t="s">
        <v>38134</v>
      </c>
      <c r="N1534" s="37" t="s">
        <v>109</v>
      </c>
      <c r="O1534" s="37" t="s">
        <v>110</v>
      </c>
      <c r="P1534" s="22" t="s">
        <v>38135</v>
      </c>
      <c r="Q1534" s="22" t="s">
        <v>38136</v>
      </c>
      <c r="R1534" s="38">
        <v>0</v>
      </c>
    </row>
    <row r="1535" spans="1:18" ht="12.75">
      <c r="A1535" s="22" t="s">
        <v>60</v>
      </c>
      <c r="B1535" s="22" t="s">
        <v>13318</v>
      </c>
      <c r="C1535" s="22" t="s">
        <v>65</v>
      </c>
      <c r="D1535" s="22" t="s">
        <v>61</v>
      </c>
      <c r="E1535" s="31">
        <v>43444.728171296294</v>
      </c>
      <c r="F1535" s="22" t="s">
        <v>32264</v>
      </c>
      <c r="G1535" s="22" t="s">
        <v>38137</v>
      </c>
      <c r="H1535" s="22" t="s">
        <v>74</v>
      </c>
      <c r="I1535" s="22" t="s">
        <v>15719</v>
      </c>
      <c r="J1535" s="37" t="s">
        <v>32266</v>
      </c>
      <c r="K1535" s="37" t="s">
        <v>32267</v>
      </c>
      <c r="L1535" s="37" t="s">
        <v>32267</v>
      </c>
      <c r="M1535" s="37" t="s">
        <v>38138</v>
      </c>
      <c r="N1535" s="37" t="s">
        <v>1308</v>
      </c>
      <c r="O1535" s="37" t="s">
        <v>1309</v>
      </c>
      <c r="P1535" s="22" t="s">
        <v>38139</v>
      </c>
      <c r="Q1535" s="22" t="s">
        <v>38140</v>
      </c>
      <c r="R1535" s="38">
        <v>0</v>
      </c>
    </row>
    <row r="1536" spans="1:18" ht="12.75">
      <c r="A1536" s="22" t="s">
        <v>60</v>
      </c>
      <c r="B1536" s="22" t="s">
        <v>13318</v>
      </c>
      <c r="C1536" s="22" t="s">
        <v>65</v>
      </c>
      <c r="D1536" s="22" t="s">
        <v>61</v>
      </c>
      <c r="E1536" s="31">
        <v>43447.462905092594</v>
      </c>
      <c r="F1536" s="22" t="s">
        <v>32264</v>
      </c>
      <c r="G1536" s="22" t="s">
        <v>38141</v>
      </c>
      <c r="H1536" s="22" t="s">
        <v>74</v>
      </c>
      <c r="I1536" s="22" t="s">
        <v>14159</v>
      </c>
      <c r="J1536" s="37" t="s">
        <v>32266</v>
      </c>
      <c r="K1536" s="37" t="s">
        <v>32267</v>
      </c>
      <c r="L1536" s="37" t="s">
        <v>32267</v>
      </c>
      <c r="M1536" s="37" t="s">
        <v>38142</v>
      </c>
      <c r="N1536" s="37" t="s">
        <v>6345</v>
      </c>
      <c r="O1536" s="37" t="s">
        <v>6346</v>
      </c>
      <c r="P1536" s="22" t="s">
        <v>38143</v>
      </c>
      <c r="Q1536" s="22" t="s">
        <v>38144</v>
      </c>
      <c r="R1536" s="38">
        <v>0</v>
      </c>
    </row>
    <row r="1537" spans="1:18" ht="12.75">
      <c r="A1537" s="22" t="s">
        <v>60</v>
      </c>
      <c r="B1537" s="22" t="s">
        <v>13318</v>
      </c>
      <c r="C1537" s="22" t="s">
        <v>65</v>
      </c>
      <c r="D1537" s="22" t="s">
        <v>61</v>
      </c>
      <c r="E1537" s="31">
        <v>43447.657812500001</v>
      </c>
      <c r="F1537" s="22" t="s">
        <v>32264</v>
      </c>
      <c r="G1537" s="22" t="s">
        <v>38145</v>
      </c>
      <c r="H1537" s="22" t="s">
        <v>74</v>
      </c>
      <c r="I1537" s="22" t="s">
        <v>38146</v>
      </c>
      <c r="J1537" s="37" t="s">
        <v>32266</v>
      </c>
      <c r="K1537" s="37" t="s">
        <v>32267</v>
      </c>
      <c r="L1537" s="37" t="s">
        <v>32267</v>
      </c>
      <c r="M1537" s="37" t="s">
        <v>38147</v>
      </c>
      <c r="N1537" s="37" t="s">
        <v>90</v>
      </c>
      <c r="O1537" s="37" t="s">
        <v>91</v>
      </c>
      <c r="P1537" s="22" t="s">
        <v>38148</v>
      </c>
      <c r="Q1537" s="22" t="s">
        <v>38149</v>
      </c>
      <c r="R1537" s="38">
        <v>0</v>
      </c>
    </row>
    <row r="1538" spans="1:18" ht="12.75">
      <c r="A1538" s="22" t="s">
        <v>60</v>
      </c>
      <c r="B1538" s="22" t="s">
        <v>13318</v>
      </c>
      <c r="C1538" s="22" t="s">
        <v>65</v>
      </c>
      <c r="D1538" s="22" t="s">
        <v>61</v>
      </c>
      <c r="E1538" s="31">
        <v>43451.714502314811</v>
      </c>
      <c r="F1538" s="22" t="s">
        <v>32264</v>
      </c>
      <c r="G1538" s="22" t="s">
        <v>38150</v>
      </c>
      <c r="H1538" s="22" t="s">
        <v>74</v>
      </c>
      <c r="I1538" s="22" t="s">
        <v>13412</v>
      </c>
      <c r="J1538" s="37" t="s">
        <v>32266</v>
      </c>
      <c r="K1538" s="37" t="s">
        <v>32267</v>
      </c>
      <c r="L1538" s="37" t="s">
        <v>32267</v>
      </c>
      <c r="M1538" s="37" t="s">
        <v>38151</v>
      </c>
      <c r="N1538" s="37" t="s">
        <v>3713</v>
      </c>
      <c r="O1538" s="37" t="s">
        <v>3714</v>
      </c>
      <c r="P1538" s="22" t="s">
        <v>38152</v>
      </c>
      <c r="Q1538" s="22" t="s">
        <v>38153</v>
      </c>
      <c r="R1538" s="38">
        <v>0</v>
      </c>
    </row>
    <row r="1539" spans="1:18" ht="12.75">
      <c r="A1539" s="22" t="s">
        <v>60</v>
      </c>
      <c r="B1539" s="22" t="s">
        <v>13318</v>
      </c>
      <c r="C1539" s="22" t="s">
        <v>65</v>
      </c>
      <c r="D1539" s="22" t="s">
        <v>61</v>
      </c>
      <c r="E1539" s="31">
        <v>43452.604895833334</v>
      </c>
      <c r="F1539" s="22" t="s">
        <v>32264</v>
      </c>
      <c r="G1539" s="22" t="s">
        <v>38154</v>
      </c>
      <c r="H1539" s="22" t="s">
        <v>74</v>
      </c>
      <c r="I1539" s="22" t="s">
        <v>13690</v>
      </c>
      <c r="J1539" s="37" t="s">
        <v>32266</v>
      </c>
      <c r="K1539" s="37" t="s">
        <v>32267</v>
      </c>
      <c r="L1539" s="37" t="s">
        <v>32267</v>
      </c>
      <c r="M1539" s="37" t="s">
        <v>38155</v>
      </c>
      <c r="N1539" s="37" t="s">
        <v>1161</v>
      </c>
      <c r="O1539" s="37" t="s">
        <v>1162</v>
      </c>
      <c r="P1539" s="22" t="s">
        <v>38156</v>
      </c>
      <c r="Q1539" s="22" t="s">
        <v>38157</v>
      </c>
      <c r="R1539" s="38">
        <v>0</v>
      </c>
    </row>
    <row r="1540" spans="1:18" ht="12.75">
      <c r="A1540" s="22" t="s">
        <v>60</v>
      </c>
      <c r="B1540" s="22" t="s">
        <v>13318</v>
      </c>
      <c r="C1540" s="22" t="s">
        <v>65</v>
      </c>
      <c r="D1540" s="22" t="s">
        <v>61</v>
      </c>
      <c r="E1540" s="31">
        <v>43453.833356481482</v>
      </c>
      <c r="F1540" s="22" t="s">
        <v>32264</v>
      </c>
      <c r="G1540" s="22" t="s">
        <v>38158</v>
      </c>
      <c r="H1540" s="22" t="s">
        <v>74</v>
      </c>
      <c r="I1540" s="22" t="s">
        <v>16993</v>
      </c>
      <c r="J1540" s="37" t="s">
        <v>32266</v>
      </c>
      <c r="K1540" s="37" t="s">
        <v>32267</v>
      </c>
      <c r="L1540" s="37" t="s">
        <v>32267</v>
      </c>
      <c r="M1540" s="37" t="s">
        <v>38159</v>
      </c>
      <c r="N1540" s="37" t="s">
        <v>16994</v>
      </c>
      <c r="O1540" s="37" t="s">
        <v>16995</v>
      </c>
      <c r="P1540" s="22" t="s">
        <v>38160</v>
      </c>
      <c r="Q1540" s="22" t="s">
        <v>38161</v>
      </c>
      <c r="R1540" s="38">
        <v>0</v>
      </c>
    </row>
    <row r="1541" spans="1:18" ht="12.75">
      <c r="A1541" s="22" t="s">
        <v>60</v>
      </c>
      <c r="B1541" s="22" t="s">
        <v>13318</v>
      </c>
      <c r="C1541" s="22" t="s">
        <v>65</v>
      </c>
      <c r="D1541" s="22" t="s">
        <v>61</v>
      </c>
      <c r="E1541" s="31">
        <v>43461.536226851851</v>
      </c>
      <c r="F1541" s="22" t="s">
        <v>32264</v>
      </c>
      <c r="G1541" s="22" t="s">
        <v>38162</v>
      </c>
      <c r="H1541" s="22" t="s">
        <v>74</v>
      </c>
      <c r="I1541" s="22" t="s">
        <v>38163</v>
      </c>
      <c r="J1541" s="37" t="s">
        <v>32266</v>
      </c>
      <c r="K1541" s="37" t="s">
        <v>32267</v>
      </c>
      <c r="L1541" s="37" t="s">
        <v>32267</v>
      </c>
      <c r="M1541" s="37" t="s">
        <v>38164</v>
      </c>
      <c r="N1541" s="37" t="s">
        <v>90</v>
      </c>
      <c r="O1541" s="37" t="s">
        <v>91</v>
      </c>
      <c r="P1541" s="22" t="s">
        <v>38148</v>
      </c>
      <c r="Q1541" s="22" t="s">
        <v>38149</v>
      </c>
      <c r="R1541" s="38">
        <v>0</v>
      </c>
    </row>
    <row r="1542" spans="1:18" ht="12.75">
      <c r="A1542" s="22" t="s">
        <v>60</v>
      </c>
      <c r="B1542" s="22" t="s">
        <v>13318</v>
      </c>
      <c r="C1542" s="22" t="s">
        <v>65</v>
      </c>
      <c r="D1542" s="22" t="s">
        <v>61</v>
      </c>
      <c r="E1542" s="31">
        <v>43461.661481481482</v>
      </c>
      <c r="F1542" s="22" t="s">
        <v>32264</v>
      </c>
      <c r="G1542" s="22" t="s">
        <v>38165</v>
      </c>
      <c r="H1542" s="22" t="s">
        <v>74</v>
      </c>
      <c r="I1542" s="22" t="s">
        <v>13702</v>
      </c>
      <c r="J1542" s="37" t="s">
        <v>32266</v>
      </c>
      <c r="K1542" s="37" t="s">
        <v>32267</v>
      </c>
      <c r="L1542" s="37" t="s">
        <v>32267</v>
      </c>
      <c r="M1542" s="37" t="s">
        <v>38166</v>
      </c>
      <c r="N1542" s="37" t="s">
        <v>13704</v>
      </c>
      <c r="O1542" s="37" t="s">
        <v>13705</v>
      </c>
      <c r="P1542" s="22" t="s">
        <v>38167</v>
      </c>
      <c r="Q1542" s="22" t="s">
        <v>38168</v>
      </c>
      <c r="R1542" s="38">
        <v>0</v>
      </c>
    </row>
    <row r="1543" spans="1:18" ht="12.75">
      <c r="A1543" s="22" t="s">
        <v>60</v>
      </c>
      <c r="B1543" s="22" t="s">
        <v>13318</v>
      </c>
      <c r="C1543" s="22" t="s">
        <v>65</v>
      </c>
      <c r="D1543" s="22" t="s">
        <v>61</v>
      </c>
      <c r="E1543" s="31">
        <v>43461.670046296298</v>
      </c>
      <c r="F1543" s="22" t="s">
        <v>32264</v>
      </c>
      <c r="G1543" s="22" t="s">
        <v>38169</v>
      </c>
      <c r="H1543" s="22" t="s">
        <v>74</v>
      </c>
      <c r="I1543" s="22" t="s">
        <v>16130</v>
      </c>
      <c r="J1543" s="37" t="s">
        <v>32266</v>
      </c>
      <c r="K1543" s="37" t="s">
        <v>32267</v>
      </c>
      <c r="L1543" s="37" t="s">
        <v>32267</v>
      </c>
      <c r="M1543" s="37" t="s">
        <v>38170</v>
      </c>
      <c r="N1543" s="37" t="s">
        <v>134</v>
      </c>
      <c r="O1543" s="37" t="s">
        <v>135</v>
      </c>
      <c r="P1543" s="22" t="s">
        <v>38171</v>
      </c>
      <c r="Q1543" s="22" t="s">
        <v>38172</v>
      </c>
      <c r="R1543" s="38">
        <v>0</v>
      </c>
    </row>
    <row r="1544" spans="1:18" ht="12.75">
      <c r="A1544" s="22" t="s">
        <v>60</v>
      </c>
      <c r="B1544" s="22" t="s">
        <v>13318</v>
      </c>
      <c r="C1544" s="22" t="s">
        <v>65</v>
      </c>
      <c r="D1544" s="22" t="s">
        <v>61</v>
      </c>
      <c r="E1544" s="31">
        <v>43462.641608796293</v>
      </c>
      <c r="F1544" s="22" t="s">
        <v>32264</v>
      </c>
      <c r="G1544" s="22" t="s">
        <v>38173</v>
      </c>
      <c r="H1544" s="22" t="s">
        <v>74</v>
      </c>
      <c r="I1544" s="22" t="s">
        <v>38174</v>
      </c>
      <c r="J1544" s="37" t="s">
        <v>32266</v>
      </c>
      <c r="K1544" s="37" t="s">
        <v>32267</v>
      </c>
      <c r="L1544" s="37" t="s">
        <v>32267</v>
      </c>
      <c r="M1544" s="37" t="s">
        <v>38175</v>
      </c>
      <c r="N1544" s="37" t="s">
        <v>709</v>
      </c>
      <c r="O1544" s="37" t="s">
        <v>710</v>
      </c>
      <c r="P1544" s="22" t="s">
        <v>38176</v>
      </c>
      <c r="Q1544" s="22" t="s">
        <v>38177</v>
      </c>
      <c r="R1544" s="38">
        <v>0</v>
      </c>
    </row>
    <row r="1545" spans="1:18" ht="12.75">
      <c r="A1545" s="22" t="s">
        <v>60</v>
      </c>
      <c r="B1545" s="22" t="s">
        <v>13385</v>
      </c>
      <c r="C1545" s="22" t="s">
        <v>65</v>
      </c>
      <c r="D1545" s="22" t="s">
        <v>61</v>
      </c>
      <c r="E1545" s="31">
        <v>43437.5855787037</v>
      </c>
      <c r="F1545" s="22" t="s">
        <v>32264</v>
      </c>
      <c r="G1545" s="22" t="s">
        <v>38178</v>
      </c>
      <c r="H1545" s="22" t="s">
        <v>74</v>
      </c>
      <c r="I1545" s="22" t="s">
        <v>16853</v>
      </c>
      <c r="J1545" s="37" t="s">
        <v>32266</v>
      </c>
      <c r="K1545" s="37" t="s">
        <v>32267</v>
      </c>
      <c r="L1545" s="37" t="s">
        <v>32267</v>
      </c>
      <c r="M1545" s="37" t="s">
        <v>38179</v>
      </c>
      <c r="N1545" s="37" t="s">
        <v>850</v>
      </c>
      <c r="O1545" s="37" t="s">
        <v>851</v>
      </c>
      <c r="P1545" s="22" t="s">
        <v>38180</v>
      </c>
      <c r="Q1545" s="22" t="s">
        <v>38181</v>
      </c>
      <c r="R1545" s="38">
        <v>0</v>
      </c>
    </row>
    <row r="1546" spans="1:18" ht="12.75">
      <c r="A1546" s="22" t="s">
        <v>60</v>
      </c>
      <c r="B1546" s="22" t="s">
        <v>13385</v>
      </c>
      <c r="C1546" s="22" t="s">
        <v>65</v>
      </c>
      <c r="D1546" s="22" t="s">
        <v>61</v>
      </c>
      <c r="E1546" s="31">
        <v>43437.644525462958</v>
      </c>
      <c r="F1546" s="22" t="s">
        <v>32264</v>
      </c>
      <c r="G1546" s="22" t="s">
        <v>38182</v>
      </c>
      <c r="H1546" s="22" t="s">
        <v>74</v>
      </c>
      <c r="I1546" s="22" t="s">
        <v>16221</v>
      </c>
      <c r="J1546" s="37" t="s">
        <v>32266</v>
      </c>
      <c r="K1546" s="37" t="s">
        <v>32267</v>
      </c>
      <c r="L1546" s="37" t="s">
        <v>32267</v>
      </c>
      <c r="M1546" s="37" t="s">
        <v>38183</v>
      </c>
      <c r="N1546" s="37" t="s">
        <v>850</v>
      </c>
      <c r="O1546" s="37" t="s">
        <v>851</v>
      </c>
      <c r="P1546" s="22" t="s">
        <v>38180</v>
      </c>
      <c r="Q1546" s="22" t="s">
        <v>38181</v>
      </c>
      <c r="R1546" s="38">
        <v>0</v>
      </c>
    </row>
    <row r="1547" spans="1:18" ht="12.75">
      <c r="A1547" s="22" t="s">
        <v>60</v>
      </c>
      <c r="B1547" s="22" t="s">
        <v>13385</v>
      </c>
      <c r="C1547" s="22" t="s">
        <v>65</v>
      </c>
      <c r="D1547" s="22" t="s">
        <v>61</v>
      </c>
      <c r="E1547" s="31">
        <v>43438.325486111113</v>
      </c>
      <c r="F1547" s="22" t="s">
        <v>32264</v>
      </c>
      <c r="G1547" s="22" t="s">
        <v>38184</v>
      </c>
      <c r="H1547" s="22" t="s">
        <v>74</v>
      </c>
      <c r="I1547" s="22" t="s">
        <v>38185</v>
      </c>
      <c r="J1547" s="37" t="s">
        <v>32266</v>
      </c>
      <c r="K1547" s="37" t="s">
        <v>32267</v>
      </c>
      <c r="L1547" s="37" t="s">
        <v>32267</v>
      </c>
      <c r="M1547" s="37" t="s">
        <v>38186</v>
      </c>
      <c r="N1547" s="37" t="s">
        <v>1246</v>
      </c>
      <c r="O1547" s="37" t="s">
        <v>1247</v>
      </c>
      <c r="P1547" s="22" t="s">
        <v>38187</v>
      </c>
      <c r="Q1547" s="22" t="s">
        <v>38188</v>
      </c>
      <c r="R1547" s="38">
        <v>0</v>
      </c>
    </row>
    <row r="1548" spans="1:18" ht="12.75">
      <c r="A1548" s="22" t="s">
        <v>60</v>
      </c>
      <c r="B1548" s="22" t="s">
        <v>13385</v>
      </c>
      <c r="C1548" s="22" t="s">
        <v>65</v>
      </c>
      <c r="D1548" s="22" t="s">
        <v>61</v>
      </c>
      <c r="E1548" s="31">
        <v>43438.328645833331</v>
      </c>
      <c r="F1548" s="22" t="s">
        <v>32264</v>
      </c>
      <c r="G1548" s="22" t="s">
        <v>38189</v>
      </c>
      <c r="H1548" s="22" t="s">
        <v>74</v>
      </c>
      <c r="I1548" s="22" t="s">
        <v>14281</v>
      </c>
      <c r="J1548" s="37" t="s">
        <v>32266</v>
      </c>
      <c r="K1548" s="37" t="s">
        <v>32267</v>
      </c>
      <c r="L1548" s="37" t="s">
        <v>32267</v>
      </c>
      <c r="M1548" s="37" t="s">
        <v>38190</v>
      </c>
      <c r="N1548" s="37" t="s">
        <v>1246</v>
      </c>
      <c r="O1548" s="37" t="s">
        <v>1247</v>
      </c>
      <c r="P1548" s="22" t="s">
        <v>38187</v>
      </c>
      <c r="Q1548" s="22" t="s">
        <v>38188</v>
      </c>
      <c r="R1548" s="38">
        <v>0</v>
      </c>
    </row>
    <row r="1549" spans="1:18" ht="12.75">
      <c r="A1549" s="22" t="s">
        <v>60</v>
      </c>
      <c r="B1549" s="22" t="s">
        <v>13385</v>
      </c>
      <c r="C1549" s="22" t="s">
        <v>65</v>
      </c>
      <c r="D1549" s="22" t="s">
        <v>61</v>
      </c>
      <c r="E1549" s="31">
        <v>43438.492569444439</v>
      </c>
      <c r="F1549" s="22" t="s">
        <v>32264</v>
      </c>
      <c r="G1549" s="22" t="s">
        <v>38191</v>
      </c>
      <c r="H1549" s="22" t="s">
        <v>74</v>
      </c>
      <c r="I1549" s="22" t="s">
        <v>14113</v>
      </c>
      <c r="J1549" s="37" t="s">
        <v>32266</v>
      </c>
      <c r="K1549" s="37" t="s">
        <v>32267</v>
      </c>
      <c r="L1549" s="37" t="s">
        <v>32267</v>
      </c>
      <c r="M1549" s="37" t="s">
        <v>38192</v>
      </c>
      <c r="N1549" s="37" t="s">
        <v>2971</v>
      </c>
      <c r="O1549" s="37" t="s">
        <v>2972</v>
      </c>
      <c r="P1549" s="22" t="s">
        <v>38193</v>
      </c>
      <c r="Q1549" s="22" t="s">
        <v>38194</v>
      </c>
      <c r="R1549" s="38">
        <v>0</v>
      </c>
    </row>
    <row r="1550" spans="1:18" ht="12.75">
      <c r="A1550" s="22" t="s">
        <v>60</v>
      </c>
      <c r="B1550" s="22" t="s">
        <v>13385</v>
      </c>
      <c r="C1550" s="22" t="s">
        <v>65</v>
      </c>
      <c r="D1550" s="22" t="s">
        <v>61</v>
      </c>
      <c r="E1550" s="31">
        <v>43438.543576388889</v>
      </c>
      <c r="F1550" s="22" t="s">
        <v>32264</v>
      </c>
      <c r="G1550" s="22" t="s">
        <v>38195</v>
      </c>
      <c r="H1550" s="22" t="s">
        <v>74</v>
      </c>
      <c r="I1550" s="22" t="s">
        <v>17126</v>
      </c>
      <c r="J1550" s="37" t="s">
        <v>32266</v>
      </c>
      <c r="K1550" s="37" t="s">
        <v>32267</v>
      </c>
      <c r="L1550" s="37" t="s">
        <v>32267</v>
      </c>
      <c r="M1550" s="37" t="s">
        <v>38196</v>
      </c>
      <c r="N1550" s="37" t="s">
        <v>1994</v>
      </c>
      <c r="O1550" s="37" t="s">
        <v>1995</v>
      </c>
      <c r="P1550" s="22" t="s">
        <v>38197</v>
      </c>
      <c r="Q1550" s="22" t="s">
        <v>38198</v>
      </c>
      <c r="R1550" s="38">
        <v>0</v>
      </c>
    </row>
    <row r="1551" spans="1:18" ht="12.75">
      <c r="A1551" s="22" t="s">
        <v>60</v>
      </c>
      <c r="B1551" s="22" t="s">
        <v>13385</v>
      </c>
      <c r="C1551" s="22" t="s">
        <v>65</v>
      </c>
      <c r="D1551" s="22" t="s">
        <v>61</v>
      </c>
      <c r="E1551" s="31">
        <v>43438.576817129629</v>
      </c>
      <c r="F1551" s="22" t="s">
        <v>32264</v>
      </c>
      <c r="G1551" s="22" t="s">
        <v>38199</v>
      </c>
      <c r="H1551" s="22" t="s">
        <v>74</v>
      </c>
      <c r="I1551" s="22" t="s">
        <v>38200</v>
      </c>
      <c r="J1551" s="37" t="s">
        <v>32266</v>
      </c>
      <c r="K1551" s="37" t="s">
        <v>32267</v>
      </c>
      <c r="L1551" s="37" t="s">
        <v>32267</v>
      </c>
      <c r="M1551" s="37" t="s">
        <v>38201</v>
      </c>
      <c r="N1551" s="37" t="s">
        <v>502</v>
      </c>
      <c r="O1551" s="37" t="s">
        <v>503</v>
      </c>
      <c r="P1551" s="22" t="s">
        <v>38202</v>
      </c>
      <c r="Q1551" s="22" t="s">
        <v>38203</v>
      </c>
      <c r="R1551" s="38">
        <v>0</v>
      </c>
    </row>
    <row r="1552" spans="1:18" ht="12.75">
      <c r="A1552" s="22" t="s">
        <v>60</v>
      </c>
      <c r="B1552" s="22" t="s">
        <v>13385</v>
      </c>
      <c r="C1552" s="22" t="s">
        <v>65</v>
      </c>
      <c r="D1552" s="22" t="s">
        <v>61</v>
      </c>
      <c r="E1552" s="31">
        <v>43438.637881944444</v>
      </c>
      <c r="F1552" s="22" t="s">
        <v>32264</v>
      </c>
      <c r="G1552" s="22" t="s">
        <v>38204</v>
      </c>
      <c r="H1552" s="22" t="s">
        <v>74</v>
      </c>
      <c r="I1552" s="22" t="s">
        <v>38205</v>
      </c>
      <c r="J1552" s="37" t="s">
        <v>32266</v>
      </c>
      <c r="K1552" s="37" t="s">
        <v>32267</v>
      </c>
      <c r="L1552" s="37" t="s">
        <v>32267</v>
      </c>
      <c r="M1552" s="37" t="s">
        <v>38206</v>
      </c>
      <c r="N1552" s="37" t="s">
        <v>408</v>
      </c>
      <c r="O1552" s="37" t="s">
        <v>409</v>
      </c>
      <c r="P1552" s="22" t="s">
        <v>38207</v>
      </c>
      <c r="Q1552" s="22" t="s">
        <v>38208</v>
      </c>
      <c r="R1552" s="38">
        <v>0</v>
      </c>
    </row>
    <row r="1553" spans="1:18" ht="12.75">
      <c r="A1553" s="22" t="s">
        <v>60</v>
      </c>
      <c r="B1553" s="22" t="s">
        <v>13385</v>
      </c>
      <c r="C1553" s="22" t="s">
        <v>65</v>
      </c>
      <c r="D1553" s="22" t="s">
        <v>61</v>
      </c>
      <c r="E1553" s="31">
        <v>43439.434467592589</v>
      </c>
      <c r="F1553" s="22" t="s">
        <v>32264</v>
      </c>
      <c r="G1553" s="22" t="s">
        <v>38209</v>
      </c>
      <c r="H1553" s="22" t="s">
        <v>74</v>
      </c>
      <c r="I1553" s="22" t="s">
        <v>14014</v>
      </c>
      <c r="J1553" s="37" t="s">
        <v>32266</v>
      </c>
      <c r="K1553" s="37" t="s">
        <v>32267</v>
      </c>
      <c r="L1553" s="37" t="s">
        <v>32267</v>
      </c>
      <c r="M1553" s="37" t="s">
        <v>38210</v>
      </c>
      <c r="N1553" s="37" t="s">
        <v>1044</v>
      </c>
      <c r="O1553" s="37" t="s">
        <v>1045</v>
      </c>
      <c r="P1553" s="22" t="s">
        <v>38211</v>
      </c>
      <c r="Q1553" s="22" t="s">
        <v>38212</v>
      </c>
      <c r="R1553" s="38">
        <v>0</v>
      </c>
    </row>
    <row r="1554" spans="1:18" ht="12.75">
      <c r="A1554" s="22" t="s">
        <v>60</v>
      </c>
      <c r="B1554" s="22" t="s">
        <v>13385</v>
      </c>
      <c r="C1554" s="22" t="s">
        <v>65</v>
      </c>
      <c r="D1554" s="22" t="s">
        <v>61</v>
      </c>
      <c r="E1554" s="31">
        <v>43439.498981481476</v>
      </c>
      <c r="F1554" s="22" t="s">
        <v>32264</v>
      </c>
      <c r="G1554" s="22" t="s">
        <v>38213</v>
      </c>
      <c r="H1554" s="22" t="s">
        <v>74</v>
      </c>
      <c r="I1554" s="22" t="s">
        <v>16584</v>
      </c>
      <c r="J1554" s="37" t="s">
        <v>32266</v>
      </c>
      <c r="K1554" s="37" t="s">
        <v>32267</v>
      </c>
      <c r="L1554" s="37" t="s">
        <v>32267</v>
      </c>
      <c r="M1554" s="37" t="s">
        <v>38214</v>
      </c>
      <c r="N1554" s="37" t="s">
        <v>11474</v>
      </c>
      <c r="O1554" s="37" t="s">
        <v>11475</v>
      </c>
      <c r="P1554" s="22" t="s">
        <v>38215</v>
      </c>
      <c r="Q1554" s="22" t="s">
        <v>38216</v>
      </c>
      <c r="R1554" s="38">
        <v>0</v>
      </c>
    </row>
    <row r="1555" spans="1:18" ht="12.75">
      <c r="A1555" s="22" t="s">
        <v>60</v>
      </c>
      <c r="B1555" s="22" t="s">
        <v>13385</v>
      </c>
      <c r="C1555" s="22" t="s">
        <v>65</v>
      </c>
      <c r="D1555" s="22" t="s">
        <v>61</v>
      </c>
      <c r="E1555" s="31">
        <v>43439.532916666663</v>
      </c>
      <c r="F1555" s="22" t="s">
        <v>32264</v>
      </c>
      <c r="G1555" s="22" t="s">
        <v>38217</v>
      </c>
      <c r="H1555" s="22" t="s">
        <v>74</v>
      </c>
      <c r="I1555" s="22" t="s">
        <v>14874</v>
      </c>
      <c r="J1555" s="37" t="s">
        <v>32266</v>
      </c>
      <c r="K1555" s="37" t="s">
        <v>32267</v>
      </c>
      <c r="L1555" s="37" t="s">
        <v>32267</v>
      </c>
      <c r="M1555" s="37" t="s">
        <v>38218</v>
      </c>
      <c r="N1555" s="37" t="s">
        <v>11280</v>
      </c>
      <c r="O1555" s="37" t="s">
        <v>11281</v>
      </c>
      <c r="P1555" s="22" t="s">
        <v>38219</v>
      </c>
      <c r="Q1555" s="22" t="s">
        <v>38220</v>
      </c>
      <c r="R1555" s="38">
        <v>0</v>
      </c>
    </row>
    <row r="1556" spans="1:18" ht="12.75">
      <c r="A1556" s="22" t="s">
        <v>60</v>
      </c>
      <c r="B1556" s="22" t="s">
        <v>13385</v>
      </c>
      <c r="C1556" s="22" t="s">
        <v>65</v>
      </c>
      <c r="D1556" s="22" t="s">
        <v>61</v>
      </c>
      <c r="E1556" s="31">
        <v>43439.635335648149</v>
      </c>
      <c r="F1556" s="22" t="s">
        <v>32264</v>
      </c>
      <c r="G1556" s="22" t="s">
        <v>38221</v>
      </c>
      <c r="H1556" s="22" t="s">
        <v>74</v>
      </c>
      <c r="I1556" s="22" t="s">
        <v>38222</v>
      </c>
      <c r="J1556" s="37" t="s">
        <v>32266</v>
      </c>
      <c r="K1556" s="37" t="s">
        <v>32267</v>
      </c>
      <c r="L1556" s="37" t="s">
        <v>32267</v>
      </c>
      <c r="M1556" s="37" t="s">
        <v>38223</v>
      </c>
      <c r="N1556" s="37" t="s">
        <v>38224</v>
      </c>
      <c r="O1556" s="37" t="s">
        <v>38225</v>
      </c>
      <c r="P1556" s="22" t="s">
        <v>38226</v>
      </c>
      <c r="Q1556" s="22" t="s">
        <v>38227</v>
      </c>
      <c r="R1556" s="38">
        <v>0</v>
      </c>
    </row>
    <row r="1557" spans="1:18" ht="12.75">
      <c r="A1557" s="22" t="s">
        <v>60</v>
      </c>
      <c r="B1557" s="22" t="s">
        <v>13385</v>
      </c>
      <c r="C1557" s="22" t="s">
        <v>65</v>
      </c>
      <c r="D1557" s="22" t="s">
        <v>61</v>
      </c>
      <c r="E1557" s="31">
        <v>43439.64876157407</v>
      </c>
      <c r="F1557" s="22" t="s">
        <v>32264</v>
      </c>
      <c r="G1557" s="22" t="s">
        <v>38228</v>
      </c>
      <c r="H1557" s="22" t="s">
        <v>74</v>
      </c>
      <c r="I1557" s="22" t="s">
        <v>13387</v>
      </c>
      <c r="J1557" s="37" t="s">
        <v>32266</v>
      </c>
      <c r="K1557" s="37" t="s">
        <v>32267</v>
      </c>
      <c r="L1557" s="37" t="s">
        <v>32267</v>
      </c>
      <c r="M1557" s="37" t="s">
        <v>38229</v>
      </c>
      <c r="N1557" s="37" t="s">
        <v>13388</v>
      </c>
      <c r="O1557" s="37" t="s">
        <v>13389</v>
      </c>
      <c r="P1557" s="22" t="s">
        <v>38230</v>
      </c>
      <c r="Q1557" s="22" t="s">
        <v>38231</v>
      </c>
      <c r="R1557" s="38">
        <v>0</v>
      </c>
    </row>
    <row r="1558" spans="1:18" ht="12.75">
      <c r="A1558" s="22" t="s">
        <v>60</v>
      </c>
      <c r="B1558" s="22" t="s">
        <v>13385</v>
      </c>
      <c r="C1558" s="22" t="s">
        <v>65</v>
      </c>
      <c r="D1558" s="22" t="s">
        <v>61</v>
      </c>
      <c r="E1558" s="31">
        <v>43439.654988425922</v>
      </c>
      <c r="F1558" s="22" t="s">
        <v>32264</v>
      </c>
      <c r="G1558" s="22" t="s">
        <v>38232</v>
      </c>
      <c r="H1558" s="22" t="s">
        <v>74</v>
      </c>
      <c r="I1558" s="22" t="s">
        <v>15795</v>
      </c>
      <c r="J1558" s="37" t="s">
        <v>32266</v>
      </c>
      <c r="K1558" s="37" t="s">
        <v>32267</v>
      </c>
      <c r="L1558" s="37" t="s">
        <v>32267</v>
      </c>
      <c r="M1558" s="37" t="s">
        <v>38233</v>
      </c>
      <c r="N1558" s="37" t="s">
        <v>5226</v>
      </c>
      <c r="O1558" s="37" t="s">
        <v>5227</v>
      </c>
      <c r="P1558" s="22" t="s">
        <v>38230</v>
      </c>
      <c r="Q1558" s="22" t="s">
        <v>38231</v>
      </c>
      <c r="R1558" s="38">
        <v>0</v>
      </c>
    </row>
    <row r="1559" spans="1:18" ht="12.75">
      <c r="A1559" s="22" t="s">
        <v>60</v>
      </c>
      <c r="B1559" s="22" t="s">
        <v>13385</v>
      </c>
      <c r="C1559" s="22" t="s">
        <v>65</v>
      </c>
      <c r="D1559" s="22" t="s">
        <v>61</v>
      </c>
      <c r="E1559" s="31">
        <v>43439.661527777775</v>
      </c>
      <c r="F1559" s="22" t="s">
        <v>32264</v>
      </c>
      <c r="G1559" s="22" t="s">
        <v>38234</v>
      </c>
      <c r="H1559" s="22" t="s">
        <v>74</v>
      </c>
      <c r="I1559" s="22" t="s">
        <v>38235</v>
      </c>
      <c r="J1559" s="37" t="s">
        <v>32266</v>
      </c>
      <c r="K1559" s="37" t="s">
        <v>32267</v>
      </c>
      <c r="L1559" s="37" t="s">
        <v>32267</v>
      </c>
      <c r="M1559" s="37" t="s">
        <v>38236</v>
      </c>
      <c r="N1559" s="37" t="s">
        <v>38224</v>
      </c>
      <c r="O1559" s="37" t="s">
        <v>38225</v>
      </c>
      <c r="P1559" s="22" t="s">
        <v>38226</v>
      </c>
      <c r="Q1559" s="22" t="s">
        <v>38227</v>
      </c>
      <c r="R1559" s="38">
        <v>0</v>
      </c>
    </row>
    <row r="1560" spans="1:18" ht="12.75">
      <c r="A1560" s="22" t="s">
        <v>60</v>
      </c>
      <c r="B1560" s="22" t="s">
        <v>13385</v>
      </c>
      <c r="C1560" s="22" t="s">
        <v>65</v>
      </c>
      <c r="D1560" s="22" t="s">
        <v>61</v>
      </c>
      <c r="E1560" s="31">
        <v>43439.754236111112</v>
      </c>
      <c r="F1560" s="22" t="s">
        <v>32264</v>
      </c>
      <c r="G1560" s="22" t="s">
        <v>38237</v>
      </c>
      <c r="H1560" s="22" t="s">
        <v>74</v>
      </c>
      <c r="I1560" s="22" t="s">
        <v>38238</v>
      </c>
      <c r="J1560" s="37" t="s">
        <v>32266</v>
      </c>
      <c r="K1560" s="37" t="s">
        <v>32267</v>
      </c>
      <c r="L1560" s="37" t="s">
        <v>32267</v>
      </c>
      <c r="M1560" s="37" t="s">
        <v>38239</v>
      </c>
      <c r="N1560" s="37" t="s">
        <v>1425</v>
      </c>
      <c r="O1560" s="37" t="s">
        <v>1426</v>
      </c>
      <c r="P1560" s="22" t="s">
        <v>38240</v>
      </c>
      <c r="Q1560" s="22" t="s">
        <v>38241</v>
      </c>
      <c r="R1560" s="38">
        <v>0</v>
      </c>
    </row>
    <row r="1561" spans="1:18" ht="12.75">
      <c r="A1561" s="22" t="s">
        <v>60</v>
      </c>
      <c r="B1561" s="22" t="s">
        <v>13385</v>
      </c>
      <c r="C1561" s="22" t="s">
        <v>65</v>
      </c>
      <c r="D1561" s="22" t="s">
        <v>61</v>
      </c>
      <c r="E1561" s="31">
        <v>43440.45140046296</v>
      </c>
      <c r="F1561" s="22" t="s">
        <v>32264</v>
      </c>
      <c r="G1561" s="22" t="s">
        <v>38242</v>
      </c>
      <c r="H1561" s="22" t="s">
        <v>74</v>
      </c>
      <c r="I1561" s="22" t="s">
        <v>16166</v>
      </c>
      <c r="J1561" s="37" t="s">
        <v>32266</v>
      </c>
      <c r="K1561" s="37" t="s">
        <v>32267</v>
      </c>
      <c r="L1561" s="37" t="s">
        <v>32267</v>
      </c>
      <c r="M1561" s="37" t="s">
        <v>38243</v>
      </c>
      <c r="N1561" s="37" t="s">
        <v>726</v>
      </c>
      <c r="O1561" s="37" t="s">
        <v>727</v>
      </c>
      <c r="P1561" s="22" t="s">
        <v>38244</v>
      </c>
      <c r="Q1561" s="22" t="s">
        <v>38245</v>
      </c>
      <c r="R1561" s="38">
        <v>0</v>
      </c>
    </row>
    <row r="1562" spans="1:18" ht="12.75">
      <c r="A1562" s="22" t="s">
        <v>60</v>
      </c>
      <c r="B1562" s="22" t="s">
        <v>13385</v>
      </c>
      <c r="C1562" s="22" t="s">
        <v>65</v>
      </c>
      <c r="D1562" s="22" t="s">
        <v>61</v>
      </c>
      <c r="E1562" s="31">
        <v>43441.592210648145</v>
      </c>
      <c r="F1562" s="22" t="s">
        <v>32264</v>
      </c>
      <c r="G1562" s="22" t="s">
        <v>38246</v>
      </c>
      <c r="H1562" s="22" t="s">
        <v>74</v>
      </c>
      <c r="I1562" s="22" t="s">
        <v>16505</v>
      </c>
      <c r="J1562" s="37" t="s">
        <v>32266</v>
      </c>
      <c r="K1562" s="37" t="s">
        <v>32267</v>
      </c>
      <c r="L1562" s="37" t="s">
        <v>32267</v>
      </c>
      <c r="M1562" s="37" t="s">
        <v>38247</v>
      </c>
      <c r="N1562" s="37" t="s">
        <v>8063</v>
      </c>
      <c r="O1562" s="37" t="s">
        <v>8064</v>
      </c>
      <c r="P1562" s="22" t="s">
        <v>38248</v>
      </c>
      <c r="Q1562" s="22" t="s">
        <v>38249</v>
      </c>
      <c r="R1562" s="38">
        <v>0</v>
      </c>
    </row>
    <row r="1563" spans="1:18" ht="12.75">
      <c r="A1563" s="22" t="s">
        <v>60</v>
      </c>
      <c r="B1563" s="22" t="s">
        <v>13385</v>
      </c>
      <c r="C1563" s="22" t="s">
        <v>65</v>
      </c>
      <c r="D1563" s="22" t="s">
        <v>61</v>
      </c>
      <c r="E1563" s="31">
        <v>43441.735590277778</v>
      </c>
      <c r="F1563" s="22" t="s">
        <v>32264</v>
      </c>
      <c r="G1563" s="22" t="s">
        <v>38250</v>
      </c>
      <c r="H1563" s="22" t="s">
        <v>74</v>
      </c>
      <c r="I1563" s="22" t="s">
        <v>14276</v>
      </c>
      <c r="J1563" s="37" t="s">
        <v>32266</v>
      </c>
      <c r="K1563" s="37" t="s">
        <v>32267</v>
      </c>
      <c r="L1563" s="37" t="s">
        <v>32267</v>
      </c>
      <c r="M1563" s="37" t="s">
        <v>38251</v>
      </c>
      <c r="N1563" s="37" t="s">
        <v>1425</v>
      </c>
      <c r="O1563" s="37" t="s">
        <v>1426</v>
      </c>
      <c r="P1563" s="22" t="s">
        <v>38240</v>
      </c>
      <c r="Q1563" s="22" t="s">
        <v>38241</v>
      </c>
      <c r="R1563" s="38">
        <v>0</v>
      </c>
    </row>
    <row r="1564" spans="1:18" ht="12.75">
      <c r="A1564" s="22" t="s">
        <v>60</v>
      </c>
      <c r="B1564" s="22" t="s">
        <v>13385</v>
      </c>
      <c r="C1564" s="22" t="s">
        <v>65</v>
      </c>
      <c r="D1564" s="22" t="s">
        <v>61</v>
      </c>
      <c r="E1564" s="31">
        <v>43446.440868055557</v>
      </c>
      <c r="F1564" s="22" t="s">
        <v>32264</v>
      </c>
      <c r="G1564" s="22" t="s">
        <v>38252</v>
      </c>
      <c r="H1564" s="22" t="s">
        <v>74</v>
      </c>
      <c r="I1564" s="22" t="s">
        <v>17083</v>
      </c>
      <c r="J1564" s="37" t="s">
        <v>32266</v>
      </c>
      <c r="K1564" s="37" t="s">
        <v>32267</v>
      </c>
      <c r="L1564" s="37" t="s">
        <v>32267</v>
      </c>
      <c r="M1564" s="37" t="s">
        <v>38253</v>
      </c>
      <c r="N1564" s="37" t="s">
        <v>1279</v>
      </c>
      <c r="O1564" s="37" t="s">
        <v>1280</v>
      </c>
      <c r="P1564" s="22" t="s">
        <v>38254</v>
      </c>
      <c r="Q1564" s="22" t="s">
        <v>38255</v>
      </c>
      <c r="R1564" s="38">
        <v>0</v>
      </c>
    </row>
    <row r="1565" spans="1:18" ht="12.75">
      <c r="A1565" s="22" t="s">
        <v>60</v>
      </c>
      <c r="B1565" s="22" t="s">
        <v>13385</v>
      </c>
      <c r="C1565" s="22" t="s">
        <v>65</v>
      </c>
      <c r="D1565" s="22" t="s">
        <v>61</v>
      </c>
      <c r="E1565" s="31">
        <v>43446.47284722222</v>
      </c>
      <c r="F1565" s="22" t="s">
        <v>32264</v>
      </c>
      <c r="G1565" s="22" t="s">
        <v>38256</v>
      </c>
      <c r="H1565" s="22" t="s">
        <v>74</v>
      </c>
      <c r="I1565" s="22" t="s">
        <v>16098</v>
      </c>
      <c r="J1565" s="37" t="s">
        <v>32266</v>
      </c>
      <c r="K1565" s="37" t="s">
        <v>32267</v>
      </c>
      <c r="L1565" s="37" t="s">
        <v>32267</v>
      </c>
      <c r="M1565" s="37" t="s">
        <v>38257</v>
      </c>
      <c r="N1565" s="37" t="s">
        <v>892</v>
      </c>
      <c r="O1565" s="37" t="s">
        <v>893</v>
      </c>
      <c r="P1565" s="22" t="s">
        <v>38258</v>
      </c>
      <c r="Q1565" s="22" t="s">
        <v>38259</v>
      </c>
      <c r="R1565" s="38">
        <v>0</v>
      </c>
    </row>
    <row r="1566" spans="1:18" ht="12.75">
      <c r="A1566" s="22" t="s">
        <v>60</v>
      </c>
      <c r="B1566" s="22" t="s">
        <v>13385</v>
      </c>
      <c r="C1566" s="22" t="s">
        <v>65</v>
      </c>
      <c r="D1566" s="22" t="s">
        <v>61</v>
      </c>
      <c r="E1566" s="31">
        <v>43446.501944444441</v>
      </c>
      <c r="F1566" s="22" t="s">
        <v>32264</v>
      </c>
      <c r="G1566" s="22" t="s">
        <v>38260</v>
      </c>
      <c r="H1566" s="22" t="s">
        <v>74</v>
      </c>
      <c r="I1566" s="22" t="s">
        <v>16806</v>
      </c>
      <c r="J1566" s="37" t="s">
        <v>32266</v>
      </c>
      <c r="K1566" s="37" t="s">
        <v>32267</v>
      </c>
      <c r="L1566" s="37" t="s">
        <v>32267</v>
      </c>
      <c r="M1566" s="37" t="s">
        <v>38261</v>
      </c>
      <c r="N1566" s="37" t="s">
        <v>16807</v>
      </c>
      <c r="O1566" s="37" t="s">
        <v>16808</v>
      </c>
      <c r="P1566" s="22" t="s">
        <v>38262</v>
      </c>
      <c r="Q1566" s="22" t="s">
        <v>38263</v>
      </c>
      <c r="R1566" s="38">
        <v>0</v>
      </c>
    </row>
    <row r="1567" spans="1:18" ht="12.75">
      <c r="A1567" s="22" t="s">
        <v>60</v>
      </c>
      <c r="B1567" s="22" t="s">
        <v>13385</v>
      </c>
      <c r="C1567" s="22" t="s">
        <v>65</v>
      </c>
      <c r="D1567" s="22" t="s">
        <v>61</v>
      </c>
      <c r="E1567" s="31">
        <v>43448.439421296294</v>
      </c>
      <c r="F1567" s="22" t="s">
        <v>32264</v>
      </c>
      <c r="G1567" s="22" t="s">
        <v>38264</v>
      </c>
      <c r="H1567" s="22" t="s">
        <v>74</v>
      </c>
      <c r="I1567" s="22" t="s">
        <v>38265</v>
      </c>
      <c r="J1567" s="37" t="s">
        <v>32266</v>
      </c>
      <c r="K1567" s="37" t="s">
        <v>32267</v>
      </c>
      <c r="L1567" s="37" t="s">
        <v>32267</v>
      </c>
      <c r="M1567" s="37" t="s">
        <v>38266</v>
      </c>
      <c r="N1567" s="37" t="s">
        <v>344</v>
      </c>
      <c r="O1567" s="37" t="s">
        <v>345</v>
      </c>
      <c r="P1567" s="22" t="s">
        <v>38267</v>
      </c>
      <c r="Q1567" s="22" t="s">
        <v>38268</v>
      </c>
      <c r="R1567" s="38">
        <v>0</v>
      </c>
    </row>
    <row r="1568" spans="1:18" ht="12.75">
      <c r="A1568" s="22" t="s">
        <v>60</v>
      </c>
      <c r="B1568" s="22" t="s">
        <v>13385</v>
      </c>
      <c r="C1568" s="22" t="s">
        <v>65</v>
      </c>
      <c r="D1568" s="22" t="s">
        <v>61</v>
      </c>
      <c r="E1568" s="31">
        <v>43453.570856481478</v>
      </c>
      <c r="F1568" s="22" t="s">
        <v>32264</v>
      </c>
      <c r="G1568" s="22" t="s">
        <v>38269</v>
      </c>
      <c r="H1568" s="22" t="s">
        <v>74</v>
      </c>
      <c r="I1568" s="22" t="s">
        <v>14226</v>
      </c>
      <c r="J1568" s="37" t="s">
        <v>32266</v>
      </c>
      <c r="K1568" s="37" t="s">
        <v>32267</v>
      </c>
      <c r="L1568" s="37" t="s">
        <v>32267</v>
      </c>
      <c r="M1568" s="37" t="s">
        <v>38270</v>
      </c>
      <c r="N1568" s="37" t="s">
        <v>5414</v>
      </c>
      <c r="O1568" s="37" t="s">
        <v>5415</v>
      </c>
      <c r="P1568" s="22" t="s">
        <v>38271</v>
      </c>
      <c r="Q1568" s="22" t="s">
        <v>38272</v>
      </c>
      <c r="R1568" s="38">
        <v>0</v>
      </c>
    </row>
    <row r="1569" spans="1:18" ht="12.75">
      <c r="A1569" s="22" t="s">
        <v>60</v>
      </c>
      <c r="B1569" s="22" t="s">
        <v>13385</v>
      </c>
      <c r="C1569" s="22" t="s">
        <v>65</v>
      </c>
      <c r="D1569" s="22" t="s">
        <v>61</v>
      </c>
      <c r="E1569" s="31">
        <v>43454.662719907406</v>
      </c>
      <c r="F1569" s="22" t="s">
        <v>32264</v>
      </c>
      <c r="G1569" s="22" t="s">
        <v>38273</v>
      </c>
      <c r="H1569" s="22" t="s">
        <v>74</v>
      </c>
      <c r="I1569" s="22" t="s">
        <v>38274</v>
      </c>
      <c r="J1569" s="37" t="s">
        <v>32266</v>
      </c>
      <c r="K1569" s="37" t="s">
        <v>32267</v>
      </c>
      <c r="L1569" s="37" t="s">
        <v>32267</v>
      </c>
      <c r="M1569" s="37" t="s">
        <v>38275</v>
      </c>
      <c r="N1569" s="37" t="s">
        <v>567</v>
      </c>
      <c r="O1569" s="37" t="s">
        <v>568</v>
      </c>
      <c r="P1569" s="22" t="s">
        <v>38276</v>
      </c>
      <c r="Q1569" s="22" t="s">
        <v>38277</v>
      </c>
      <c r="R1569" s="38">
        <v>0</v>
      </c>
    </row>
    <row r="1570" spans="1:18" ht="12.75">
      <c r="A1570" s="22" t="s">
        <v>60</v>
      </c>
      <c r="B1570" s="22" t="s">
        <v>13385</v>
      </c>
      <c r="C1570" s="22" t="s">
        <v>65</v>
      </c>
      <c r="D1570" s="22" t="s">
        <v>61</v>
      </c>
      <c r="E1570" s="31">
        <v>43454.664629629631</v>
      </c>
      <c r="F1570" s="22" t="s">
        <v>32264</v>
      </c>
      <c r="G1570" s="22" t="s">
        <v>38278</v>
      </c>
      <c r="H1570" s="22" t="s">
        <v>74</v>
      </c>
      <c r="I1570" s="22" t="s">
        <v>14822</v>
      </c>
      <c r="J1570" s="37" t="s">
        <v>32266</v>
      </c>
      <c r="K1570" s="37" t="s">
        <v>32267</v>
      </c>
      <c r="L1570" s="37" t="s">
        <v>32267</v>
      </c>
      <c r="M1570" s="37" t="s">
        <v>38279</v>
      </c>
      <c r="N1570" s="37" t="s">
        <v>2196</v>
      </c>
      <c r="O1570" s="37" t="s">
        <v>2197</v>
      </c>
      <c r="P1570" s="22" t="s">
        <v>38276</v>
      </c>
      <c r="Q1570" s="22" t="s">
        <v>38277</v>
      </c>
      <c r="R1570" s="38">
        <v>0</v>
      </c>
    </row>
    <row r="1571" spans="1:18" ht="12.75">
      <c r="A1571" s="22" t="s">
        <v>60</v>
      </c>
      <c r="B1571" s="22" t="s">
        <v>13385</v>
      </c>
      <c r="C1571" s="22" t="s">
        <v>65</v>
      </c>
      <c r="D1571" s="22" t="s">
        <v>61</v>
      </c>
      <c r="E1571" s="31">
        <v>43455.493564814817</v>
      </c>
      <c r="F1571" s="22" t="s">
        <v>32264</v>
      </c>
      <c r="G1571" s="22" t="s">
        <v>38280</v>
      </c>
      <c r="H1571" s="22" t="s">
        <v>74</v>
      </c>
      <c r="I1571" s="22" t="s">
        <v>13731</v>
      </c>
      <c r="J1571" s="37" t="s">
        <v>32266</v>
      </c>
      <c r="K1571" s="37" t="s">
        <v>32267</v>
      </c>
      <c r="L1571" s="37" t="s">
        <v>32267</v>
      </c>
      <c r="M1571" s="37" t="s">
        <v>38281</v>
      </c>
      <c r="N1571" s="37" t="s">
        <v>113</v>
      </c>
      <c r="O1571" s="37" t="s">
        <v>114</v>
      </c>
      <c r="P1571" s="22" t="s">
        <v>38282</v>
      </c>
      <c r="Q1571" s="22" t="s">
        <v>38283</v>
      </c>
      <c r="R1571" s="38">
        <v>0</v>
      </c>
    </row>
    <row r="1572" spans="1:18" ht="12.75">
      <c r="A1572" s="22" t="s">
        <v>60</v>
      </c>
      <c r="B1572" s="22" t="s">
        <v>13385</v>
      </c>
      <c r="C1572" s="22" t="s">
        <v>65</v>
      </c>
      <c r="D1572" s="22" t="s">
        <v>61</v>
      </c>
      <c r="E1572" s="31">
        <v>43455.498599537037</v>
      </c>
      <c r="F1572" s="22" t="s">
        <v>32264</v>
      </c>
      <c r="G1572" s="22" t="s">
        <v>38284</v>
      </c>
      <c r="H1572" s="22" t="s">
        <v>74</v>
      </c>
      <c r="I1572" s="22" t="s">
        <v>13896</v>
      </c>
      <c r="J1572" s="37" t="s">
        <v>32266</v>
      </c>
      <c r="K1572" s="37" t="s">
        <v>32267</v>
      </c>
      <c r="L1572" s="37" t="s">
        <v>32267</v>
      </c>
      <c r="M1572" s="37" t="s">
        <v>38285</v>
      </c>
      <c r="N1572" s="37" t="s">
        <v>113</v>
      </c>
      <c r="O1572" s="37" t="s">
        <v>114</v>
      </c>
      <c r="P1572" s="22" t="s">
        <v>38282</v>
      </c>
      <c r="Q1572" s="22" t="s">
        <v>38283</v>
      </c>
      <c r="R1572" s="38">
        <v>0</v>
      </c>
    </row>
    <row r="1573" spans="1:18" ht="12.75">
      <c r="A1573" s="22" t="s">
        <v>60</v>
      </c>
      <c r="B1573" s="22" t="s">
        <v>13385</v>
      </c>
      <c r="C1573" s="22" t="s">
        <v>65</v>
      </c>
      <c r="D1573" s="22" t="s">
        <v>61</v>
      </c>
      <c r="E1573" s="31">
        <v>43455.503611111111</v>
      </c>
      <c r="F1573" s="22" t="s">
        <v>32264</v>
      </c>
      <c r="G1573" s="22" t="s">
        <v>38286</v>
      </c>
      <c r="H1573" s="22" t="s">
        <v>74</v>
      </c>
      <c r="I1573" s="22" t="s">
        <v>16688</v>
      </c>
      <c r="J1573" s="37" t="s">
        <v>32266</v>
      </c>
      <c r="K1573" s="37" t="s">
        <v>32267</v>
      </c>
      <c r="L1573" s="37" t="s">
        <v>32267</v>
      </c>
      <c r="M1573" s="37" t="s">
        <v>38287</v>
      </c>
      <c r="N1573" s="37" t="s">
        <v>90</v>
      </c>
      <c r="O1573" s="37" t="s">
        <v>91</v>
      </c>
      <c r="P1573" s="22" t="s">
        <v>38282</v>
      </c>
      <c r="Q1573" s="22" t="s">
        <v>38283</v>
      </c>
      <c r="R1573" s="38">
        <v>0</v>
      </c>
    </row>
    <row r="1574" spans="1:18" ht="12.75">
      <c r="A1574" s="22" t="s">
        <v>60</v>
      </c>
      <c r="B1574" s="22" t="s">
        <v>13385</v>
      </c>
      <c r="C1574" s="22" t="s">
        <v>65</v>
      </c>
      <c r="D1574" s="22" t="s">
        <v>61</v>
      </c>
      <c r="E1574" s="31">
        <v>43455.68068287037</v>
      </c>
      <c r="F1574" s="22" t="s">
        <v>32264</v>
      </c>
      <c r="G1574" s="22" t="s">
        <v>38288</v>
      </c>
      <c r="H1574" s="22" t="s">
        <v>74</v>
      </c>
      <c r="I1574" s="22" t="s">
        <v>15789</v>
      </c>
      <c r="J1574" s="37" t="s">
        <v>32266</v>
      </c>
      <c r="K1574" s="37" t="s">
        <v>32267</v>
      </c>
      <c r="L1574" s="37" t="s">
        <v>32267</v>
      </c>
      <c r="M1574" s="37" t="s">
        <v>38289</v>
      </c>
      <c r="N1574" s="37" t="s">
        <v>1044</v>
      </c>
      <c r="O1574" s="37" t="s">
        <v>1045</v>
      </c>
      <c r="P1574" s="22" t="s">
        <v>38290</v>
      </c>
      <c r="Q1574" s="22" t="s">
        <v>38291</v>
      </c>
      <c r="R1574" s="38">
        <v>0</v>
      </c>
    </row>
    <row r="1575" spans="1:18" ht="12.75">
      <c r="A1575" s="22" t="s">
        <v>60</v>
      </c>
      <c r="B1575" s="22" t="s">
        <v>13385</v>
      </c>
      <c r="C1575" s="22" t="s">
        <v>65</v>
      </c>
      <c r="D1575" s="22" t="s">
        <v>61</v>
      </c>
      <c r="E1575" s="31">
        <v>43458.716678240737</v>
      </c>
      <c r="F1575" s="22" t="s">
        <v>32264</v>
      </c>
      <c r="G1575" s="22" t="s">
        <v>38292</v>
      </c>
      <c r="H1575" s="22" t="s">
        <v>74</v>
      </c>
      <c r="I1575" s="22" t="s">
        <v>38293</v>
      </c>
      <c r="J1575" s="37" t="s">
        <v>32266</v>
      </c>
      <c r="K1575" s="37" t="s">
        <v>32267</v>
      </c>
      <c r="L1575" s="37" t="s">
        <v>32267</v>
      </c>
      <c r="M1575" s="37" t="s">
        <v>38294</v>
      </c>
      <c r="N1575" s="37" t="s">
        <v>497</v>
      </c>
      <c r="O1575" s="37" t="s">
        <v>498</v>
      </c>
      <c r="P1575" s="22" t="s">
        <v>38295</v>
      </c>
      <c r="Q1575" s="22" t="s">
        <v>38296</v>
      </c>
      <c r="R1575" s="38">
        <v>0</v>
      </c>
    </row>
    <row r="1576" spans="1:18" ht="12.75">
      <c r="A1576" s="22" t="s">
        <v>60</v>
      </c>
      <c r="B1576" s="22" t="s">
        <v>13385</v>
      </c>
      <c r="C1576" s="22" t="s">
        <v>65</v>
      </c>
      <c r="D1576" s="22" t="s">
        <v>61</v>
      </c>
      <c r="E1576" s="31">
        <v>43458.717453703699</v>
      </c>
      <c r="F1576" s="22" t="s">
        <v>32264</v>
      </c>
      <c r="G1576" s="22" t="s">
        <v>38297</v>
      </c>
      <c r="H1576" s="22" t="s">
        <v>74</v>
      </c>
      <c r="I1576" s="22" t="s">
        <v>38298</v>
      </c>
      <c r="J1576" s="37" t="s">
        <v>32266</v>
      </c>
      <c r="K1576" s="37" t="s">
        <v>32267</v>
      </c>
      <c r="L1576" s="37" t="s">
        <v>32267</v>
      </c>
      <c r="M1576" s="37" t="s">
        <v>38299</v>
      </c>
      <c r="N1576" s="37" t="s">
        <v>497</v>
      </c>
      <c r="O1576" s="37" t="s">
        <v>498</v>
      </c>
      <c r="P1576" s="22" t="s">
        <v>38295</v>
      </c>
      <c r="Q1576" s="22" t="s">
        <v>38296</v>
      </c>
      <c r="R1576" s="38">
        <v>0</v>
      </c>
    </row>
    <row r="1577" spans="1:18" ht="12.75">
      <c r="A1577" s="22" t="s">
        <v>60</v>
      </c>
      <c r="B1577" s="22" t="s">
        <v>13385</v>
      </c>
      <c r="C1577" s="22" t="s">
        <v>65</v>
      </c>
      <c r="D1577" s="22" t="s">
        <v>61</v>
      </c>
      <c r="E1577" s="31">
        <v>43458.718043981477</v>
      </c>
      <c r="F1577" s="22" t="s">
        <v>32264</v>
      </c>
      <c r="G1577" s="22" t="s">
        <v>38300</v>
      </c>
      <c r="H1577" s="22" t="s">
        <v>74</v>
      </c>
      <c r="I1577" s="22" t="s">
        <v>38301</v>
      </c>
      <c r="J1577" s="37" t="s">
        <v>32266</v>
      </c>
      <c r="K1577" s="37" t="s">
        <v>32267</v>
      </c>
      <c r="L1577" s="37" t="s">
        <v>32267</v>
      </c>
      <c r="M1577" s="37" t="s">
        <v>38302</v>
      </c>
      <c r="N1577" s="37" t="s">
        <v>497</v>
      </c>
      <c r="O1577" s="37" t="s">
        <v>498</v>
      </c>
      <c r="P1577" s="22" t="s">
        <v>38295</v>
      </c>
      <c r="Q1577" s="22" t="s">
        <v>38296</v>
      </c>
      <c r="R1577" s="38">
        <v>0</v>
      </c>
    </row>
    <row r="1578" spans="1:18" ht="12.75">
      <c r="A1578" s="22" t="s">
        <v>60</v>
      </c>
      <c r="B1578" s="22" t="s">
        <v>13713</v>
      </c>
      <c r="C1578" s="22" t="s">
        <v>65</v>
      </c>
      <c r="D1578" s="22" t="s">
        <v>61</v>
      </c>
      <c r="E1578" s="31">
        <v>43437.569675925923</v>
      </c>
      <c r="F1578" s="22" t="s">
        <v>32264</v>
      </c>
      <c r="G1578" s="22" t="s">
        <v>38303</v>
      </c>
      <c r="H1578" s="22" t="s">
        <v>74</v>
      </c>
      <c r="I1578" s="22" t="s">
        <v>16679</v>
      </c>
      <c r="J1578" s="37" t="s">
        <v>32266</v>
      </c>
      <c r="K1578" s="37" t="s">
        <v>32267</v>
      </c>
      <c r="L1578" s="37" t="s">
        <v>32267</v>
      </c>
      <c r="M1578" s="37" t="s">
        <v>38304</v>
      </c>
      <c r="N1578" s="37" t="s">
        <v>12963</v>
      </c>
      <c r="O1578" s="37" t="s">
        <v>12964</v>
      </c>
      <c r="P1578" s="22" t="s">
        <v>38305</v>
      </c>
      <c r="Q1578" s="22" t="s">
        <v>38306</v>
      </c>
      <c r="R1578" s="38">
        <v>0</v>
      </c>
    </row>
    <row r="1579" spans="1:18" ht="12.75">
      <c r="A1579" s="22" t="s">
        <v>60</v>
      </c>
      <c r="B1579" s="22" t="s">
        <v>13713</v>
      </c>
      <c r="C1579" s="22" t="s">
        <v>65</v>
      </c>
      <c r="D1579" s="22" t="s">
        <v>61</v>
      </c>
      <c r="E1579" s="31">
        <v>43441.58079861111</v>
      </c>
      <c r="F1579" s="22" t="s">
        <v>32264</v>
      </c>
      <c r="G1579" s="22" t="s">
        <v>38307</v>
      </c>
      <c r="H1579" s="22" t="s">
        <v>74</v>
      </c>
      <c r="I1579" s="22" t="s">
        <v>16829</v>
      </c>
      <c r="J1579" s="37" t="s">
        <v>32266</v>
      </c>
      <c r="K1579" s="37" t="s">
        <v>32267</v>
      </c>
      <c r="L1579" s="37" t="s">
        <v>32267</v>
      </c>
      <c r="M1579" s="37" t="s">
        <v>38308</v>
      </c>
      <c r="N1579" s="37" t="s">
        <v>1817</v>
      </c>
      <c r="O1579" s="37" t="s">
        <v>1818</v>
      </c>
      <c r="P1579" s="22" t="s">
        <v>38309</v>
      </c>
      <c r="Q1579" s="22" t="s">
        <v>38310</v>
      </c>
      <c r="R1579" s="38">
        <v>0</v>
      </c>
    </row>
    <row r="1580" spans="1:18" ht="12.75">
      <c r="A1580" s="22" t="s">
        <v>60</v>
      </c>
      <c r="B1580" s="22" t="s">
        <v>13713</v>
      </c>
      <c r="C1580" s="22" t="s">
        <v>65</v>
      </c>
      <c r="D1580" s="22" t="s">
        <v>61</v>
      </c>
      <c r="E1580" s="31">
        <v>43444.420914351853</v>
      </c>
      <c r="F1580" s="22" t="s">
        <v>32264</v>
      </c>
      <c r="G1580" s="22" t="s">
        <v>38311</v>
      </c>
      <c r="H1580" s="22" t="s">
        <v>74</v>
      </c>
      <c r="I1580" s="22" t="s">
        <v>15916</v>
      </c>
      <c r="J1580" s="37" t="s">
        <v>32266</v>
      </c>
      <c r="K1580" s="37" t="s">
        <v>32267</v>
      </c>
      <c r="L1580" s="37" t="s">
        <v>32267</v>
      </c>
      <c r="M1580" s="37" t="s">
        <v>38312</v>
      </c>
      <c r="N1580" s="37" t="s">
        <v>1821</v>
      </c>
      <c r="O1580" s="37" t="s">
        <v>1822</v>
      </c>
      <c r="P1580" s="22" t="s">
        <v>38313</v>
      </c>
      <c r="Q1580" s="22" t="s">
        <v>38314</v>
      </c>
      <c r="R1580" s="38">
        <v>0</v>
      </c>
    </row>
    <row r="1581" spans="1:18" ht="12.75">
      <c r="A1581" s="22" t="s">
        <v>60</v>
      </c>
      <c r="B1581" s="22" t="s">
        <v>13713</v>
      </c>
      <c r="C1581" s="22" t="s">
        <v>65</v>
      </c>
      <c r="D1581" s="22" t="s">
        <v>61</v>
      </c>
      <c r="E1581" s="31">
        <v>43445.419999999998</v>
      </c>
      <c r="F1581" s="22" t="s">
        <v>32264</v>
      </c>
      <c r="G1581" s="22" t="s">
        <v>38315</v>
      </c>
      <c r="H1581" s="22" t="s">
        <v>74</v>
      </c>
      <c r="I1581" s="22" t="s">
        <v>17079</v>
      </c>
      <c r="J1581" s="37" t="s">
        <v>32266</v>
      </c>
      <c r="K1581" s="37" t="s">
        <v>32267</v>
      </c>
      <c r="L1581" s="37" t="s">
        <v>32267</v>
      </c>
      <c r="M1581" s="37" t="s">
        <v>38316</v>
      </c>
      <c r="N1581" s="37" t="s">
        <v>275</v>
      </c>
      <c r="O1581" s="37" t="s">
        <v>276</v>
      </c>
      <c r="P1581" s="22" t="s">
        <v>38317</v>
      </c>
      <c r="Q1581" s="22" t="s">
        <v>38318</v>
      </c>
      <c r="R1581" s="38">
        <v>0</v>
      </c>
    </row>
    <row r="1582" spans="1:18" ht="12.75">
      <c r="A1582" s="22" t="s">
        <v>60</v>
      </c>
      <c r="B1582" s="22" t="s">
        <v>14416</v>
      </c>
      <c r="C1582" s="22" t="s">
        <v>65</v>
      </c>
      <c r="D1582" s="22" t="s">
        <v>61</v>
      </c>
      <c r="E1582" s="31">
        <v>43445.560694444444</v>
      </c>
      <c r="F1582" s="22" t="s">
        <v>32264</v>
      </c>
      <c r="G1582" s="22" t="s">
        <v>38319</v>
      </c>
      <c r="H1582" s="22" t="s">
        <v>74</v>
      </c>
      <c r="I1582" s="22" t="s">
        <v>38320</v>
      </c>
      <c r="J1582" s="37" t="s">
        <v>32266</v>
      </c>
      <c r="K1582" s="37" t="s">
        <v>32267</v>
      </c>
      <c r="L1582" s="37" t="s">
        <v>32267</v>
      </c>
      <c r="M1582" s="37" t="s">
        <v>38321</v>
      </c>
      <c r="N1582" s="37" t="s">
        <v>4144</v>
      </c>
      <c r="O1582" s="37" t="s">
        <v>4145</v>
      </c>
      <c r="P1582" s="22" t="s">
        <v>38322</v>
      </c>
      <c r="Q1582" s="22" t="s">
        <v>38323</v>
      </c>
      <c r="R1582" s="38">
        <v>0</v>
      </c>
    </row>
    <row r="1583" spans="1:18" ht="12.75">
      <c r="A1583" s="22" t="s">
        <v>60</v>
      </c>
      <c r="B1583" s="22" t="s">
        <v>29117</v>
      </c>
      <c r="C1583" s="22" t="s">
        <v>69</v>
      </c>
      <c r="D1583" s="22" t="s">
        <v>61</v>
      </c>
      <c r="E1583" s="31">
        <v>43437.818680555552</v>
      </c>
      <c r="F1583" s="22" t="s">
        <v>32264</v>
      </c>
      <c r="G1583" s="22" t="s">
        <v>38324</v>
      </c>
      <c r="H1583" s="22" t="s">
        <v>74</v>
      </c>
      <c r="I1583" s="22" t="s">
        <v>30898</v>
      </c>
      <c r="J1583" s="37" t="s">
        <v>32266</v>
      </c>
      <c r="K1583" s="37" t="s">
        <v>32267</v>
      </c>
      <c r="L1583" s="37" t="s">
        <v>32267</v>
      </c>
      <c r="M1583" s="37" t="s">
        <v>38325</v>
      </c>
      <c r="N1583" s="37" t="s">
        <v>964</v>
      </c>
      <c r="O1583" s="37" t="s">
        <v>965</v>
      </c>
      <c r="P1583" s="22" t="s">
        <v>38326</v>
      </c>
      <c r="Q1583" s="22" t="s">
        <v>38327</v>
      </c>
      <c r="R1583" s="38">
        <v>0</v>
      </c>
    </row>
    <row r="1584" spans="1:18" ht="12.75">
      <c r="A1584" s="22" t="s">
        <v>60</v>
      </c>
      <c r="B1584" s="22" t="s">
        <v>29117</v>
      </c>
      <c r="C1584" s="22" t="s">
        <v>69</v>
      </c>
      <c r="D1584" s="22" t="s">
        <v>61</v>
      </c>
      <c r="E1584" s="31">
        <v>43438.567696759259</v>
      </c>
      <c r="F1584" s="22" t="s">
        <v>32264</v>
      </c>
      <c r="G1584" s="22" t="s">
        <v>38328</v>
      </c>
      <c r="H1584" s="22" t="s">
        <v>74</v>
      </c>
      <c r="I1584" s="22" t="s">
        <v>29119</v>
      </c>
      <c r="J1584" s="37" t="s">
        <v>32266</v>
      </c>
      <c r="K1584" s="37" t="s">
        <v>32267</v>
      </c>
      <c r="L1584" s="37" t="s">
        <v>32267</v>
      </c>
      <c r="M1584" s="37" t="s">
        <v>38329</v>
      </c>
      <c r="N1584" s="37" t="s">
        <v>197</v>
      </c>
      <c r="O1584" s="37" t="s">
        <v>198</v>
      </c>
      <c r="P1584" s="22" t="s">
        <v>38330</v>
      </c>
      <c r="Q1584" s="22" t="s">
        <v>38331</v>
      </c>
      <c r="R1584" s="38">
        <v>0</v>
      </c>
    </row>
    <row r="1585" spans="1:18" ht="12.75">
      <c r="A1585" s="22" t="s">
        <v>60</v>
      </c>
      <c r="B1585" s="22" t="s">
        <v>29117</v>
      </c>
      <c r="C1585" s="22" t="s">
        <v>69</v>
      </c>
      <c r="D1585" s="22" t="s">
        <v>61</v>
      </c>
      <c r="E1585" s="31">
        <v>43439.487824074073</v>
      </c>
      <c r="F1585" s="22" t="s">
        <v>32264</v>
      </c>
      <c r="G1585" s="22" t="s">
        <v>38332</v>
      </c>
      <c r="H1585" s="22" t="s">
        <v>74</v>
      </c>
      <c r="I1585" s="22" t="s">
        <v>38333</v>
      </c>
      <c r="J1585" s="37" t="s">
        <v>32266</v>
      </c>
      <c r="K1585" s="37" t="s">
        <v>32267</v>
      </c>
      <c r="L1585" s="37" t="s">
        <v>32267</v>
      </c>
      <c r="M1585" s="37" t="s">
        <v>38334</v>
      </c>
      <c r="N1585" s="37" t="s">
        <v>1246</v>
      </c>
      <c r="O1585" s="37" t="s">
        <v>1247</v>
      </c>
      <c r="P1585" s="22" t="s">
        <v>38335</v>
      </c>
      <c r="Q1585" s="22" t="s">
        <v>38336</v>
      </c>
      <c r="R1585" s="38">
        <v>0</v>
      </c>
    </row>
    <row r="1586" spans="1:18" ht="12.75">
      <c r="A1586" s="22" t="s">
        <v>60</v>
      </c>
      <c r="B1586" s="22" t="s">
        <v>29117</v>
      </c>
      <c r="C1586" s="22" t="s">
        <v>69</v>
      </c>
      <c r="D1586" s="22" t="s">
        <v>61</v>
      </c>
      <c r="E1586" s="31">
        <v>43439.745428240742</v>
      </c>
      <c r="F1586" s="22" t="s">
        <v>32264</v>
      </c>
      <c r="G1586" s="22" t="s">
        <v>38337</v>
      </c>
      <c r="H1586" s="22" t="s">
        <v>74</v>
      </c>
      <c r="I1586" s="22" t="s">
        <v>29594</v>
      </c>
      <c r="J1586" s="37" t="s">
        <v>32266</v>
      </c>
      <c r="K1586" s="37" t="s">
        <v>32267</v>
      </c>
      <c r="L1586" s="37" t="s">
        <v>32267</v>
      </c>
      <c r="M1586" s="37" t="s">
        <v>38338</v>
      </c>
      <c r="N1586" s="37" t="s">
        <v>909</v>
      </c>
      <c r="O1586" s="37" t="s">
        <v>910</v>
      </c>
      <c r="P1586" s="22" t="s">
        <v>38339</v>
      </c>
      <c r="Q1586" s="22" t="s">
        <v>38340</v>
      </c>
      <c r="R1586" s="38">
        <v>0</v>
      </c>
    </row>
    <row r="1587" spans="1:18" ht="12.75">
      <c r="A1587" s="22" t="s">
        <v>60</v>
      </c>
      <c r="B1587" s="22" t="s">
        <v>29117</v>
      </c>
      <c r="C1587" s="22" t="s">
        <v>69</v>
      </c>
      <c r="D1587" s="22" t="s">
        <v>61</v>
      </c>
      <c r="E1587" s="31">
        <v>43440.67728009259</v>
      </c>
      <c r="F1587" s="22" t="s">
        <v>32264</v>
      </c>
      <c r="G1587" s="22" t="s">
        <v>38341</v>
      </c>
      <c r="H1587" s="22" t="s">
        <v>74</v>
      </c>
      <c r="I1587" s="22" t="s">
        <v>29636</v>
      </c>
      <c r="J1587" s="37" t="s">
        <v>32266</v>
      </c>
      <c r="K1587" s="37" t="s">
        <v>32267</v>
      </c>
      <c r="L1587" s="37" t="s">
        <v>32267</v>
      </c>
      <c r="M1587" s="37" t="s">
        <v>38342</v>
      </c>
      <c r="N1587" s="37" t="s">
        <v>27468</v>
      </c>
      <c r="O1587" s="37" t="s">
        <v>27469</v>
      </c>
      <c r="P1587" s="22" t="s">
        <v>38343</v>
      </c>
      <c r="Q1587" s="22" t="s">
        <v>38344</v>
      </c>
      <c r="R1587" s="38">
        <v>0</v>
      </c>
    </row>
    <row r="1588" spans="1:18" ht="12.75">
      <c r="A1588" s="22" t="s">
        <v>60</v>
      </c>
      <c r="B1588" s="22" t="s">
        <v>29117</v>
      </c>
      <c r="C1588" s="22" t="s">
        <v>69</v>
      </c>
      <c r="D1588" s="22" t="s">
        <v>61</v>
      </c>
      <c r="E1588" s="31">
        <v>43440.714386574073</v>
      </c>
      <c r="F1588" s="22" t="s">
        <v>32264</v>
      </c>
      <c r="G1588" s="22" t="s">
        <v>38345</v>
      </c>
      <c r="H1588" s="22" t="s">
        <v>74</v>
      </c>
      <c r="I1588" s="22" t="s">
        <v>38346</v>
      </c>
      <c r="J1588" s="37" t="s">
        <v>32266</v>
      </c>
      <c r="K1588" s="37" t="s">
        <v>32267</v>
      </c>
      <c r="L1588" s="37" t="s">
        <v>32267</v>
      </c>
      <c r="M1588" s="37" t="s">
        <v>38347</v>
      </c>
      <c r="N1588" s="37" t="s">
        <v>1647</v>
      </c>
      <c r="O1588" s="37" t="s">
        <v>1648</v>
      </c>
      <c r="P1588" s="22" t="s">
        <v>38348</v>
      </c>
      <c r="Q1588" s="22" t="s">
        <v>38349</v>
      </c>
      <c r="R1588" s="38">
        <v>0</v>
      </c>
    </row>
    <row r="1589" spans="1:18" ht="12.75">
      <c r="A1589" s="22" t="s">
        <v>60</v>
      </c>
      <c r="B1589" s="22" t="s">
        <v>29117</v>
      </c>
      <c r="C1589" s="22" t="s">
        <v>69</v>
      </c>
      <c r="D1589" s="22" t="s">
        <v>61</v>
      </c>
      <c r="E1589" s="31">
        <v>43447.528124999997</v>
      </c>
      <c r="F1589" s="22" t="s">
        <v>32264</v>
      </c>
      <c r="G1589" s="22" t="s">
        <v>38350</v>
      </c>
      <c r="H1589" s="22" t="s">
        <v>74</v>
      </c>
      <c r="I1589" s="22" t="s">
        <v>31014</v>
      </c>
      <c r="J1589" s="37" t="s">
        <v>32266</v>
      </c>
      <c r="K1589" s="37" t="s">
        <v>32267</v>
      </c>
      <c r="L1589" s="37" t="s">
        <v>32267</v>
      </c>
      <c r="M1589" s="37" t="s">
        <v>38351</v>
      </c>
      <c r="N1589" s="37" t="s">
        <v>31015</v>
      </c>
      <c r="O1589" s="37" t="s">
        <v>31016</v>
      </c>
      <c r="P1589" s="22" t="s">
        <v>38352</v>
      </c>
      <c r="Q1589" s="22" t="s">
        <v>38353</v>
      </c>
      <c r="R1589" s="38">
        <v>0</v>
      </c>
    </row>
    <row r="1590" spans="1:18" ht="12.75">
      <c r="A1590" s="22" t="s">
        <v>60</v>
      </c>
      <c r="B1590" s="22" t="s">
        <v>29117</v>
      </c>
      <c r="C1590" s="22" t="s">
        <v>69</v>
      </c>
      <c r="D1590" s="22" t="s">
        <v>61</v>
      </c>
      <c r="E1590" s="31">
        <v>43447.576805555553</v>
      </c>
      <c r="F1590" s="22" t="s">
        <v>32264</v>
      </c>
      <c r="G1590" s="22" t="s">
        <v>38354</v>
      </c>
      <c r="H1590" s="22" t="s">
        <v>74</v>
      </c>
      <c r="I1590" s="22" t="s">
        <v>30279</v>
      </c>
      <c r="J1590" s="37" t="s">
        <v>32266</v>
      </c>
      <c r="K1590" s="37" t="s">
        <v>32267</v>
      </c>
      <c r="L1590" s="37" t="s">
        <v>32267</v>
      </c>
      <c r="M1590" s="37" t="s">
        <v>38355</v>
      </c>
      <c r="N1590" s="37" t="s">
        <v>11494</v>
      </c>
      <c r="O1590" s="37" t="s">
        <v>11495</v>
      </c>
      <c r="P1590" s="22" t="s">
        <v>38356</v>
      </c>
      <c r="Q1590" s="22" t="s">
        <v>38357</v>
      </c>
      <c r="R1590" s="38">
        <v>0</v>
      </c>
    </row>
    <row r="1591" spans="1:18" ht="12.75">
      <c r="A1591" s="22" t="s">
        <v>60</v>
      </c>
      <c r="B1591" s="22" t="s">
        <v>29117</v>
      </c>
      <c r="C1591" s="22" t="s">
        <v>69</v>
      </c>
      <c r="D1591" s="22" t="s">
        <v>61</v>
      </c>
      <c r="E1591" s="31">
        <v>43451.667268518519</v>
      </c>
      <c r="F1591" s="22" t="s">
        <v>32264</v>
      </c>
      <c r="G1591" s="22" t="s">
        <v>38358</v>
      </c>
      <c r="H1591" s="22" t="s">
        <v>74</v>
      </c>
      <c r="I1591" s="22" t="s">
        <v>30404</v>
      </c>
      <c r="J1591" s="37" t="s">
        <v>32266</v>
      </c>
      <c r="K1591" s="37" t="s">
        <v>32267</v>
      </c>
      <c r="L1591" s="37" t="s">
        <v>32267</v>
      </c>
      <c r="M1591" s="37" t="s">
        <v>38359</v>
      </c>
      <c r="N1591" s="37" t="s">
        <v>6451</v>
      </c>
      <c r="O1591" s="37" t="s">
        <v>6452</v>
      </c>
      <c r="P1591" s="22" t="s">
        <v>38360</v>
      </c>
      <c r="Q1591" s="22" t="s">
        <v>38361</v>
      </c>
      <c r="R1591" s="38">
        <v>0</v>
      </c>
    </row>
    <row r="1592" spans="1:18" ht="12.75">
      <c r="A1592" s="22" t="s">
        <v>60</v>
      </c>
      <c r="B1592" s="22" t="s">
        <v>29117</v>
      </c>
      <c r="C1592" s="22" t="s">
        <v>69</v>
      </c>
      <c r="D1592" s="22" t="s">
        <v>61</v>
      </c>
      <c r="E1592" s="31">
        <v>43453.8433912037</v>
      </c>
      <c r="F1592" s="22" t="s">
        <v>32264</v>
      </c>
      <c r="G1592" s="22" t="s">
        <v>38362</v>
      </c>
      <c r="H1592" s="22" t="s">
        <v>74</v>
      </c>
      <c r="I1592" s="22" t="s">
        <v>29129</v>
      </c>
      <c r="J1592" s="37" t="s">
        <v>32266</v>
      </c>
      <c r="K1592" s="37" t="s">
        <v>32267</v>
      </c>
      <c r="L1592" s="37" t="s">
        <v>32267</v>
      </c>
      <c r="M1592" s="37" t="s">
        <v>38363</v>
      </c>
      <c r="N1592" s="37" t="s">
        <v>90</v>
      </c>
      <c r="O1592" s="37" t="s">
        <v>91</v>
      </c>
      <c r="P1592" s="22" t="s">
        <v>38364</v>
      </c>
      <c r="Q1592" s="22" t="s">
        <v>38365</v>
      </c>
      <c r="R1592" s="38">
        <v>0</v>
      </c>
    </row>
    <row r="1593" spans="1:18" ht="12.75">
      <c r="A1593" s="22" t="s">
        <v>60</v>
      </c>
      <c r="B1593" s="22" t="s">
        <v>29117</v>
      </c>
      <c r="C1593" s="22" t="s">
        <v>69</v>
      </c>
      <c r="D1593" s="22" t="s">
        <v>61</v>
      </c>
      <c r="E1593" s="31">
        <v>43454.607673611106</v>
      </c>
      <c r="F1593" s="22" t="s">
        <v>32264</v>
      </c>
      <c r="G1593" s="22" t="s">
        <v>38366</v>
      </c>
      <c r="H1593" s="22" t="s">
        <v>74</v>
      </c>
      <c r="I1593" s="22" t="s">
        <v>30661</v>
      </c>
      <c r="J1593" s="37" t="s">
        <v>32266</v>
      </c>
      <c r="K1593" s="37" t="s">
        <v>32267</v>
      </c>
      <c r="L1593" s="37" t="s">
        <v>32267</v>
      </c>
      <c r="M1593" s="37" t="s">
        <v>38367</v>
      </c>
      <c r="N1593" s="37" t="s">
        <v>90</v>
      </c>
      <c r="O1593" s="37" t="s">
        <v>91</v>
      </c>
      <c r="P1593" s="22" t="s">
        <v>38368</v>
      </c>
      <c r="Q1593" s="22" t="s">
        <v>38369</v>
      </c>
      <c r="R1593" s="38">
        <v>0</v>
      </c>
    </row>
    <row r="1594" spans="1:18" ht="12.75">
      <c r="A1594" s="22" t="s">
        <v>60</v>
      </c>
      <c r="B1594" s="22" t="s">
        <v>29117</v>
      </c>
      <c r="C1594" s="22" t="s">
        <v>69</v>
      </c>
      <c r="D1594" s="22" t="s">
        <v>61</v>
      </c>
      <c r="E1594" s="31">
        <v>43454.668749999997</v>
      </c>
      <c r="F1594" s="22" t="s">
        <v>32264</v>
      </c>
      <c r="G1594" s="22" t="s">
        <v>38370</v>
      </c>
      <c r="H1594" s="22" t="s">
        <v>74</v>
      </c>
      <c r="I1594" s="22" t="s">
        <v>38371</v>
      </c>
      <c r="J1594" s="37" t="s">
        <v>32266</v>
      </c>
      <c r="K1594" s="37" t="s">
        <v>32267</v>
      </c>
      <c r="L1594" s="37" t="s">
        <v>32267</v>
      </c>
      <c r="M1594" s="37" t="s">
        <v>38372</v>
      </c>
      <c r="N1594" s="37" t="s">
        <v>30469</v>
      </c>
      <c r="O1594" s="37" t="s">
        <v>30470</v>
      </c>
      <c r="P1594" s="22" t="s">
        <v>38373</v>
      </c>
      <c r="Q1594" s="22" t="s">
        <v>38374</v>
      </c>
      <c r="R1594" s="38">
        <v>0</v>
      </c>
    </row>
    <row r="1595" spans="1:18" ht="12.75">
      <c r="A1595" s="22" t="s">
        <v>60</v>
      </c>
      <c r="B1595" s="22" t="s">
        <v>29117</v>
      </c>
      <c r="C1595" s="22" t="s">
        <v>69</v>
      </c>
      <c r="D1595" s="22" t="s">
        <v>61</v>
      </c>
      <c r="E1595" s="31">
        <v>43454.670393518514</v>
      </c>
      <c r="F1595" s="22" t="s">
        <v>32264</v>
      </c>
      <c r="G1595" s="22" t="s">
        <v>38375</v>
      </c>
      <c r="H1595" s="22" t="s">
        <v>74</v>
      </c>
      <c r="I1595" s="22" t="s">
        <v>38376</v>
      </c>
      <c r="J1595" s="37" t="s">
        <v>32266</v>
      </c>
      <c r="K1595" s="37" t="s">
        <v>32267</v>
      </c>
      <c r="L1595" s="37" t="s">
        <v>32267</v>
      </c>
      <c r="M1595" s="37" t="s">
        <v>38377</v>
      </c>
      <c r="N1595" s="37" t="s">
        <v>30469</v>
      </c>
      <c r="O1595" s="37" t="s">
        <v>30470</v>
      </c>
      <c r="P1595" s="22" t="s">
        <v>38373</v>
      </c>
      <c r="Q1595" s="22" t="s">
        <v>38374</v>
      </c>
      <c r="R1595" s="38">
        <v>0</v>
      </c>
    </row>
    <row r="1596" spans="1:18" ht="12.75">
      <c r="A1596" s="22" t="s">
        <v>60</v>
      </c>
      <c r="B1596" s="22" t="s">
        <v>29117</v>
      </c>
      <c r="C1596" s="22" t="s">
        <v>69</v>
      </c>
      <c r="D1596" s="22" t="s">
        <v>61</v>
      </c>
      <c r="E1596" s="31">
        <v>43455.403321759259</v>
      </c>
      <c r="F1596" s="22" t="s">
        <v>32264</v>
      </c>
      <c r="G1596" s="22" t="s">
        <v>38378</v>
      </c>
      <c r="H1596" s="22" t="s">
        <v>74</v>
      </c>
      <c r="I1596" s="22" t="s">
        <v>30468</v>
      </c>
      <c r="J1596" s="37" t="s">
        <v>32266</v>
      </c>
      <c r="K1596" s="37" t="s">
        <v>32267</v>
      </c>
      <c r="L1596" s="37" t="s">
        <v>32267</v>
      </c>
      <c r="M1596" s="37" t="s">
        <v>38379</v>
      </c>
      <c r="N1596" s="37" t="s">
        <v>30469</v>
      </c>
      <c r="O1596" s="37" t="s">
        <v>30470</v>
      </c>
      <c r="P1596" s="22" t="s">
        <v>38373</v>
      </c>
      <c r="Q1596" s="22" t="s">
        <v>38374</v>
      </c>
      <c r="R1596" s="38">
        <v>0</v>
      </c>
    </row>
    <row r="1597" spans="1:18" ht="12.75">
      <c r="A1597" s="22" t="s">
        <v>60</v>
      </c>
      <c r="B1597" s="22" t="s">
        <v>29117</v>
      </c>
      <c r="C1597" s="22" t="s">
        <v>69</v>
      </c>
      <c r="D1597" s="22" t="s">
        <v>61</v>
      </c>
      <c r="E1597" s="31">
        <v>43461.516643518517</v>
      </c>
      <c r="F1597" s="22" t="s">
        <v>32264</v>
      </c>
      <c r="G1597" s="22" t="s">
        <v>38380</v>
      </c>
      <c r="H1597" s="22" t="s">
        <v>74</v>
      </c>
      <c r="I1597" s="22" t="s">
        <v>31590</v>
      </c>
      <c r="J1597" s="37" t="s">
        <v>32266</v>
      </c>
      <c r="K1597" s="37" t="s">
        <v>32267</v>
      </c>
      <c r="L1597" s="37" t="s">
        <v>32267</v>
      </c>
      <c r="M1597" s="37" t="s">
        <v>38381</v>
      </c>
      <c r="N1597" s="37" t="s">
        <v>3006</v>
      </c>
      <c r="O1597" s="37" t="s">
        <v>3007</v>
      </c>
      <c r="P1597" s="22" t="s">
        <v>38382</v>
      </c>
      <c r="Q1597" s="22" t="s">
        <v>38383</v>
      </c>
      <c r="R1597" s="38">
        <v>0</v>
      </c>
    </row>
    <row r="1598" spans="1:18" ht="12.75">
      <c r="A1598" s="22" t="s">
        <v>60</v>
      </c>
      <c r="B1598" s="22" t="s">
        <v>18966</v>
      </c>
      <c r="C1598" s="22" t="s">
        <v>68</v>
      </c>
      <c r="D1598" s="22" t="s">
        <v>61</v>
      </c>
      <c r="E1598" s="31">
        <v>43437.575636574074</v>
      </c>
      <c r="F1598" s="22" t="s">
        <v>32264</v>
      </c>
      <c r="G1598" s="22" t="s">
        <v>38384</v>
      </c>
      <c r="H1598" s="22" t="s">
        <v>74</v>
      </c>
      <c r="I1598" s="22" t="s">
        <v>38385</v>
      </c>
      <c r="J1598" s="37" t="s">
        <v>32266</v>
      </c>
      <c r="K1598" s="37" t="s">
        <v>32267</v>
      </c>
      <c r="L1598" s="37" t="s">
        <v>32267</v>
      </c>
      <c r="M1598" s="37" t="s">
        <v>38386</v>
      </c>
      <c r="N1598" s="37" t="s">
        <v>1044</v>
      </c>
      <c r="O1598" s="37" t="s">
        <v>1045</v>
      </c>
      <c r="P1598" s="22" t="s">
        <v>38387</v>
      </c>
      <c r="Q1598" s="22" t="s">
        <v>38388</v>
      </c>
      <c r="R1598" s="38">
        <v>0</v>
      </c>
    </row>
    <row r="1599" spans="1:18" ht="12.75">
      <c r="A1599" s="22" t="s">
        <v>60</v>
      </c>
      <c r="B1599" s="22" t="s">
        <v>18966</v>
      </c>
      <c r="C1599" s="22" t="s">
        <v>68</v>
      </c>
      <c r="D1599" s="22" t="s">
        <v>61</v>
      </c>
      <c r="E1599" s="31">
        <v>43437.619560185187</v>
      </c>
      <c r="F1599" s="22" t="s">
        <v>32264</v>
      </c>
      <c r="G1599" s="22" t="s">
        <v>38389</v>
      </c>
      <c r="H1599" s="22" t="s">
        <v>74</v>
      </c>
      <c r="I1599" s="22" t="s">
        <v>38390</v>
      </c>
      <c r="J1599" s="37" t="s">
        <v>32266</v>
      </c>
      <c r="K1599" s="37" t="s">
        <v>32267</v>
      </c>
      <c r="L1599" s="37" t="s">
        <v>32267</v>
      </c>
      <c r="M1599" s="37" t="s">
        <v>38391</v>
      </c>
      <c r="N1599" s="37" t="s">
        <v>1044</v>
      </c>
      <c r="O1599" s="37" t="s">
        <v>1045</v>
      </c>
      <c r="P1599" s="22" t="s">
        <v>38387</v>
      </c>
      <c r="Q1599" s="22" t="s">
        <v>38388</v>
      </c>
      <c r="R1599" s="38">
        <v>0</v>
      </c>
    </row>
    <row r="1600" spans="1:18" ht="12.75">
      <c r="A1600" s="22" t="s">
        <v>60</v>
      </c>
      <c r="B1600" s="22" t="s">
        <v>18966</v>
      </c>
      <c r="C1600" s="22" t="s">
        <v>68</v>
      </c>
      <c r="D1600" s="22" t="s">
        <v>61</v>
      </c>
      <c r="E1600" s="31">
        <v>43437.620636574073</v>
      </c>
      <c r="F1600" s="22" t="s">
        <v>32264</v>
      </c>
      <c r="G1600" s="22" t="s">
        <v>38392</v>
      </c>
      <c r="H1600" s="22" t="s">
        <v>74</v>
      </c>
      <c r="I1600" s="22" t="s">
        <v>38393</v>
      </c>
      <c r="J1600" s="37" t="s">
        <v>32266</v>
      </c>
      <c r="K1600" s="37" t="s">
        <v>32267</v>
      </c>
      <c r="L1600" s="37" t="s">
        <v>32267</v>
      </c>
      <c r="M1600" s="37" t="s">
        <v>38394</v>
      </c>
      <c r="N1600" s="37" t="s">
        <v>1044</v>
      </c>
      <c r="O1600" s="37" t="s">
        <v>1045</v>
      </c>
      <c r="P1600" s="22" t="s">
        <v>38387</v>
      </c>
      <c r="Q1600" s="22" t="s">
        <v>38388</v>
      </c>
      <c r="R1600" s="38">
        <v>0</v>
      </c>
    </row>
    <row r="1601" spans="1:18" ht="12.75">
      <c r="A1601" s="22" t="s">
        <v>60</v>
      </c>
      <c r="B1601" s="22" t="s">
        <v>18966</v>
      </c>
      <c r="C1601" s="22" t="s">
        <v>68</v>
      </c>
      <c r="D1601" s="22" t="s">
        <v>61</v>
      </c>
      <c r="E1601" s="31">
        <v>43437.742164351846</v>
      </c>
      <c r="F1601" s="22" t="s">
        <v>32264</v>
      </c>
      <c r="G1601" s="22" t="s">
        <v>38395</v>
      </c>
      <c r="H1601" s="22" t="s">
        <v>74</v>
      </c>
      <c r="I1601" s="22" t="s">
        <v>38396</v>
      </c>
      <c r="J1601" s="37" t="s">
        <v>32266</v>
      </c>
      <c r="K1601" s="37" t="s">
        <v>32267</v>
      </c>
      <c r="L1601" s="37" t="s">
        <v>32267</v>
      </c>
      <c r="M1601" s="37" t="s">
        <v>38397</v>
      </c>
      <c r="N1601" s="37" t="s">
        <v>1246</v>
      </c>
      <c r="O1601" s="37" t="s">
        <v>1247</v>
      </c>
      <c r="P1601" s="22" t="s">
        <v>38398</v>
      </c>
      <c r="Q1601" s="22" t="s">
        <v>38399</v>
      </c>
      <c r="R1601" s="38">
        <v>0</v>
      </c>
    </row>
    <row r="1602" spans="1:18" ht="12.75">
      <c r="A1602" s="22" t="s">
        <v>60</v>
      </c>
      <c r="B1602" s="22" t="s">
        <v>18966</v>
      </c>
      <c r="C1602" s="22" t="s">
        <v>68</v>
      </c>
      <c r="D1602" s="22" t="s">
        <v>61</v>
      </c>
      <c r="E1602" s="31">
        <v>43438.450416666667</v>
      </c>
      <c r="F1602" s="22" t="s">
        <v>32264</v>
      </c>
      <c r="G1602" s="22" t="s">
        <v>38400</v>
      </c>
      <c r="H1602" s="22" t="s">
        <v>74</v>
      </c>
      <c r="I1602" s="22" t="s">
        <v>23920</v>
      </c>
      <c r="J1602" s="37" t="s">
        <v>32266</v>
      </c>
      <c r="K1602" s="37" t="s">
        <v>32267</v>
      </c>
      <c r="L1602" s="37" t="s">
        <v>32267</v>
      </c>
      <c r="M1602" s="37" t="s">
        <v>38401</v>
      </c>
      <c r="N1602" s="37" t="s">
        <v>497</v>
      </c>
      <c r="O1602" s="37" t="s">
        <v>498</v>
      </c>
      <c r="P1602" s="22" t="s">
        <v>38398</v>
      </c>
      <c r="Q1602" s="22" t="s">
        <v>38399</v>
      </c>
      <c r="R1602" s="38">
        <v>0</v>
      </c>
    </row>
    <row r="1603" spans="1:18" ht="12.75">
      <c r="A1603" s="22" t="s">
        <v>60</v>
      </c>
      <c r="B1603" s="22" t="s">
        <v>18966</v>
      </c>
      <c r="C1603" s="22" t="s">
        <v>68</v>
      </c>
      <c r="D1603" s="22" t="s">
        <v>61</v>
      </c>
      <c r="E1603" s="31">
        <v>43438.570173611108</v>
      </c>
      <c r="F1603" s="22" t="s">
        <v>32264</v>
      </c>
      <c r="G1603" s="22" t="s">
        <v>38402</v>
      </c>
      <c r="H1603" s="22" t="s">
        <v>74</v>
      </c>
      <c r="I1603" s="22" t="s">
        <v>38403</v>
      </c>
      <c r="J1603" s="37" t="s">
        <v>32266</v>
      </c>
      <c r="K1603" s="37" t="s">
        <v>32267</v>
      </c>
      <c r="L1603" s="37" t="s">
        <v>32267</v>
      </c>
      <c r="M1603" s="37" t="s">
        <v>38404</v>
      </c>
      <c r="N1603" s="37" t="s">
        <v>90</v>
      </c>
      <c r="O1603" s="37" t="s">
        <v>91</v>
      </c>
      <c r="P1603" s="22" t="s">
        <v>38387</v>
      </c>
      <c r="Q1603" s="22" t="s">
        <v>38388</v>
      </c>
      <c r="R1603" s="38">
        <v>0</v>
      </c>
    </row>
    <row r="1604" spans="1:18" ht="12.75">
      <c r="A1604" s="22" t="s">
        <v>60</v>
      </c>
      <c r="B1604" s="22" t="s">
        <v>18966</v>
      </c>
      <c r="C1604" s="22" t="s">
        <v>68</v>
      </c>
      <c r="D1604" s="22" t="s">
        <v>61</v>
      </c>
      <c r="E1604" s="31">
        <v>43438.584664351853</v>
      </c>
      <c r="F1604" s="22" t="s">
        <v>32264</v>
      </c>
      <c r="G1604" s="22" t="s">
        <v>38405</v>
      </c>
      <c r="H1604" s="22" t="s">
        <v>74</v>
      </c>
      <c r="I1604" s="22" t="s">
        <v>24815</v>
      </c>
      <c r="J1604" s="37" t="s">
        <v>32266</v>
      </c>
      <c r="K1604" s="37" t="s">
        <v>32267</v>
      </c>
      <c r="L1604" s="37" t="s">
        <v>32267</v>
      </c>
      <c r="M1604" s="37" t="s">
        <v>38406</v>
      </c>
      <c r="N1604" s="37" t="s">
        <v>1246</v>
      </c>
      <c r="O1604" s="37" t="s">
        <v>1247</v>
      </c>
      <c r="P1604" s="22" t="s">
        <v>38398</v>
      </c>
      <c r="Q1604" s="22" t="s">
        <v>38399</v>
      </c>
      <c r="R1604" s="38">
        <v>0</v>
      </c>
    </row>
    <row r="1605" spans="1:18" ht="12.75">
      <c r="A1605" s="22" t="s">
        <v>60</v>
      </c>
      <c r="B1605" s="22" t="s">
        <v>18966</v>
      </c>
      <c r="C1605" s="22" t="s">
        <v>68</v>
      </c>
      <c r="D1605" s="22" t="s">
        <v>61</v>
      </c>
      <c r="E1605" s="31">
        <v>43440.494722222218</v>
      </c>
      <c r="F1605" s="22" t="s">
        <v>32264</v>
      </c>
      <c r="G1605" s="22" t="s">
        <v>38407</v>
      </c>
      <c r="H1605" s="22" t="s">
        <v>74</v>
      </c>
      <c r="I1605" s="22" t="s">
        <v>20389</v>
      </c>
      <c r="J1605" s="37" t="s">
        <v>32266</v>
      </c>
      <c r="K1605" s="37" t="s">
        <v>32267</v>
      </c>
      <c r="L1605" s="37" t="s">
        <v>32267</v>
      </c>
      <c r="M1605" s="37" t="s">
        <v>38408</v>
      </c>
      <c r="N1605" s="37" t="s">
        <v>15256</v>
      </c>
      <c r="O1605" s="37" t="s">
        <v>15257</v>
      </c>
      <c r="P1605" s="22" t="s">
        <v>38409</v>
      </c>
      <c r="Q1605" s="22" t="s">
        <v>38410</v>
      </c>
      <c r="R1605" s="38">
        <v>0</v>
      </c>
    </row>
    <row r="1606" spans="1:18" ht="12.75">
      <c r="A1606" s="22" t="s">
        <v>60</v>
      </c>
      <c r="B1606" s="22" t="s">
        <v>18966</v>
      </c>
      <c r="C1606" s="22" t="s">
        <v>68</v>
      </c>
      <c r="D1606" s="22" t="s">
        <v>61</v>
      </c>
      <c r="E1606" s="31">
        <v>43440.528993055552</v>
      </c>
      <c r="F1606" s="22" t="s">
        <v>32264</v>
      </c>
      <c r="G1606" s="22" t="s">
        <v>38411</v>
      </c>
      <c r="H1606" s="22" t="s">
        <v>74</v>
      </c>
      <c r="I1606" s="22" t="s">
        <v>23985</v>
      </c>
      <c r="J1606" s="37" t="s">
        <v>32266</v>
      </c>
      <c r="K1606" s="37" t="s">
        <v>32267</v>
      </c>
      <c r="L1606" s="37" t="s">
        <v>32267</v>
      </c>
      <c r="M1606" s="37" t="s">
        <v>38412</v>
      </c>
      <c r="N1606" s="37" t="s">
        <v>15256</v>
      </c>
      <c r="O1606" s="37" t="s">
        <v>15257</v>
      </c>
      <c r="P1606" s="22" t="s">
        <v>38413</v>
      </c>
      <c r="Q1606" s="22" t="s">
        <v>38414</v>
      </c>
      <c r="R1606" s="38">
        <v>0</v>
      </c>
    </row>
    <row r="1607" spans="1:18" ht="12.75">
      <c r="A1607" s="22" t="s">
        <v>60</v>
      </c>
      <c r="B1607" s="22" t="s">
        <v>18966</v>
      </c>
      <c r="C1607" s="22" t="s">
        <v>68</v>
      </c>
      <c r="D1607" s="22" t="s">
        <v>61</v>
      </c>
      <c r="E1607" s="31">
        <v>43441.407777777778</v>
      </c>
      <c r="F1607" s="22" t="s">
        <v>32264</v>
      </c>
      <c r="G1607" s="22" t="s">
        <v>38415</v>
      </c>
      <c r="H1607" s="22" t="s">
        <v>74</v>
      </c>
      <c r="I1607" s="22" t="s">
        <v>21447</v>
      </c>
      <c r="J1607" s="37" t="s">
        <v>32266</v>
      </c>
      <c r="K1607" s="37" t="s">
        <v>32267</v>
      </c>
      <c r="L1607" s="37" t="s">
        <v>32267</v>
      </c>
      <c r="M1607" s="37" t="s">
        <v>38416</v>
      </c>
      <c r="N1607" s="37" t="s">
        <v>1044</v>
      </c>
      <c r="O1607" s="37" t="s">
        <v>1045</v>
      </c>
      <c r="P1607" s="22" t="s">
        <v>38387</v>
      </c>
      <c r="Q1607" s="22" t="s">
        <v>38388</v>
      </c>
      <c r="R1607" s="38">
        <v>0</v>
      </c>
    </row>
    <row r="1608" spans="1:18" ht="12.75">
      <c r="A1608" s="22" t="s">
        <v>60</v>
      </c>
      <c r="B1608" s="22" t="s">
        <v>18966</v>
      </c>
      <c r="C1608" s="22" t="s">
        <v>68</v>
      </c>
      <c r="D1608" s="22" t="s">
        <v>61</v>
      </c>
      <c r="E1608" s="31">
        <v>43441.495439814811</v>
      </c>
      <c r="F1608" s="22" t="s">
        <v>32264</v>
      </c>
      <c r="G1608" s="22" t="s">
        <v>38417</v>
      </c>
      <c r="H1608" s="22" t="s">
        <v>74</v>
      </c>
      <c r="I1608" s="22" t="s">
        <v>38418</v>
      </c>
      <c r="J1608" s="37" t="s">
        <v>32266</v>
      </c>
      <c r="K1608" s="37" t="s">
        <v>32267</v>
      </c>
      <c r="L1608" s="37" t="s">
        <v>32267</v>
      </c>
      <c r="M1608" s="37" t="s">
        <v>38419</v>
      </c>
      <c r="N1608" s="37" t="s">
        <v>17741</v>
      </c>
      <c r="O1608" s="37" t="s">
        <v>17742</v>
      </c>
      <c r="P1608" s="22" t="s">
        <v>38420</v>
      </c>
      <c r="Q1608" s="22" t="s">
        <v>38421</v>
      </c>
      <c r="R1608" s="38">
        <v>0</v>
      </c>
    </row>
    <row r="1609" spans="1:18" ht="12.75">
      <c r="A1609" s="22" t="s">
        <v>60</v>
      </c>
      <c r="B1609" s="22" t="s">
        <v>18966</v>
      </c>
      <c r="C1609" s="22" t="s">
        <v>68</v>
      </c>
      <c r="D1609" s="22" t="s">
        <v>61</v>
      </c>
      <c r="E1609" s="31">
        <v>43441.621712962959</v>
      </c>
      <c r="F1609" s="22" t="s">
        <v>32264</v>
      </c>
      <c r="G1609" s="22" t="s">
        <v>38422</v>
      </c>
      <c r="H1609" s="22" t="s">
        <v>74</v>
      </c>
      <c r="I1609" s="22" t="s">
        <v>38423</v>
      </c>
      <c r="J1609" s="37" t="s">
        <v>32266</v>
      </c>
      <c r="K1609" s="37" t="s">
        <v>32267</v>
      </c>
      <c r="L1609" s="37" t="s">
        <v>32267</v>
      </c>
      <c r="M1609" s="37" t="s">
        <v>38424</v>
      </c>
      <c r="N1609" s="37" t="s">
        <v>23904</v>
      </c>
      <c r="O1609" s="37" t="s">
        <v>23905</v>
      </c>
      <c r="P1609" s="22" t="s">
        <v>38425</v>
      </c>
      <c r="Q1609" s="22" t="s">
        <v>38426</v>
      </c>
      <c r="R1609" s="38">
        <v>0</v>
      </c>
    </row>
    <row r="1610" spans="1:18" ht="12.75">
      <c r="A1610" s="22" t="s">
        <v>60</v>
      </c>
      <c r="B1610" s="22" t="s">
        <v>18966</v>
      </c>
      <c r="C1610" s="22" t="s">
        <v>68</v>
      </c>
      <c r="D1610" s="22" t="s">
        <v>61</v>
      </c>
      <c r="E1610" s="31">
        <v>43441.624479166661</v>
      </c>
      <c r="F1610" s="22" t="s">
        <v>32264</v>
      </c>
      <c r="G1610" s="22" t="s">
        <v>38427</v>
      </c>
      <c r="H1610" s="22" t="s">
        <v>74</v>
      </c>
      <c r="I1610" s="22" t="s">
        <v>38428</v>
      </c>
      <c r="J1610" s="37" t="s">
        <v>32266</v>
      </c>
      <c r="K1610" s="37" t="s">
        <v>32267</v>
      </c>
      <c r="L1610" s="37" t="s">
        <v>32267</v>
      </c>
      <c r="M1610" s="37" t="s">
        <v>38429</v>
      </c>
      <c r="N1610" s="37" t="s">
        <v>23904</v>
      </c>
      <c r="O1610" s="37" t="s">
        <v>23905</v>
      </c>
      <c r="P1610" s="22" t="s">
        <v>38425</v>
      </c>
      <c r="Q1610" s="22" t="s">
        <v>38426</v>
      </c>
      <c r="R1610" s="38">
        <v>0</v>
      </c>
    </row>
    <row r="1611" spans="1:18" ht="12.75">
      <c r="A1611" s="22" t="s">
        <v>60</v>
      </c>
      <c r="B1611" s="22" t="s">
        <v>18966</v>
      </c>
      <c r="C1611" s="22" t="s">
        <v>68</v>
      </c>
      <c r="D1611" s="22" t="s">
        <v>61</v>
      </c>
      <c r="E1611" s="31">
        <v>43445.548993055556</v>
      </c>
      <c r="F1611" s="22" t="s">
        <v>32264</v>
      </c>
      <c r="G1611" s="22" t="s">
        <v>38430</v>
      </c>
      <c r="H1611" s="22" t="s">
        <v>74</v>
      </c>
      <c r="I1611" s="22" t="s">
        <v>38431</v>
      </c>
      <c r="J1611" s="37" t="s">
        <v>32266</v>
      </c>
      <c r="K1611" s="37" t="s">
        <v>32267</v>
      </c>
      <c r="L1611" s="37" t="s">
        <v>32267</v>
      </c>
      <c r="M1611" s="37" t="s">
        <v>38432</v>
      </c>
      <c r="N1611" s="37" t="s">
        <v>4060</v>
      </c>
      <c r="O1611" s="37" t="s">
        <v>4061</v>
      </c>
      <c r="P1611" s="22" t="s">
        <v>38433</v>
      </c>
      <c r="Q1611" s="22" t="s">
        <v>38434</v>
      </c>
      <c r="R1611" s="38">
        <v>0</v>
      </c>
    </row>
    <row r="1612" spans="1:18" ht="12.75">
      <c r="A1612" s="22" t="s">
        <v>60</v>
      </c>
      <c r="B1612" s="22" t="s">
        <v>18966</v>
      </c>
      <c r="C1612" s="22" t="s">
        <v>68</v>
      </c>
      <c r="D1612" s="22" t="s">
        <v>61</v>
      </c>
      <c r="E1612" s="31">
        <v>43445.563460648147</v>
      </c>
      <c r="F1612" s="22" t="s">
        <v>32264</v>
      </c>
      <c r="G1612" s="22" t="s">
        <v>38435</v>
      </c>
      <c r="H1612" s="22" t="s">
        <v>74</v>
      </c>
      <c r="I1612" s="22" t="s">
        <v>38436</v>
      </c>
      <c r="J1612" s="37" t="s">
        <v>32266</v>
      </c>
      <c r="K1612" s="37" t="s">
        <v>32267</v>
      </c>
      <c r="L1612" s="37" t="s">
        <v>32267</v>
      </c>
      <c r="M1612" s="37" t="s">
        <v>38437</v>
      </c>
      <c r="N1612" s="37" t="s">
        <v>109</v>
      </c>
      <c r="O1612" s="37" t="s">
        <v>110</v>
      </c>
      <c r="P1612" s="22" t="s">
        <v>38433</v>
      </c>
      <c r="Q1612" s="22" t="s">
        <v>38434</v>
      </c>
      <c r="R1612" s="38">
        <v>0</v>
      </c>
    </row>
    <row r="1613" spans="1:18" ht="12.75">
      <c r="A1613" s="22" t="s">
        <v>60</v>
      </c>
      <c r="B1613" s="22" t="s">
        <v>18966</v>
      </c>
      <c r="C1613" s="22" t="s">
        <v>68</v>
      </c>
      <c r="D1613" s="22" t="s">
        <v>61</v>
      </c>
      <c r="E1613" s="31">
        <v>43445.564085648148</v>
      </c>
      <c r="F1613" s="22" t="s">
        <v>32264</v>
      </c>
      <c r="G1613" s="22" t="s">
        <v>38438</v>
      </c>
      <c r="H1613" s="22" t="s">
        <v>74</v>
      </c>
      <c r="I1613" s="22" t="s">
        <v>38439</v>
      </c>
      <c r="J1613" s="37" t="s">
        <v>32266</v>
      </c>
      <c r="K1613" s="37" t="s">
        <v>32267</v>
      </c>
      <c r="L1613" s="37" t="s">
        <v>32267</v>
      </c>
      <c r="M1613" s="37" t="s">
        <v>38440</v>
      </c>
      <c r="N1613" s="37" t="s">
        <v>109</v>
      </c>
      <c r="O1613" s="37" t="s">
        <v>110</v>
      </c>
      <c r="P1613" s="22" t="s">
        <v>38433</v>
      </c>
      <c r="Q1613" s="22" t="s">
        <v>38434</v>
      </c>
      <c r="R1613" s="38">
        <v>0</v>
      </c>
    </row>
    <row r="1614" spans="1:18" ht="12.75">
      <c r="A1614" s="22" t="s">
        <v>60</v>
      </c>
      <c r="B1614" s="22" t="s">
        <v>18966</v>
      </c>
      <c r="C1614" s="22" t="s">
        <v>68</v>
      </c>
      <c r="D1614" s="22" t="s">
        <v>61</v>
      </c>
      <c r="E1614" s="31">
        <v>43445.598333333335</v>
      </c>
      <c r="F1614" s="22" t="s">
        <v>32264</v>
      </c>
      <c r="G1614" s="22" t="s">
        <v>38441</v>
      </c>
      <c r="H1614" s="22" t="s">
        <v>74</v>
      </c>
      <c r="I1614" s="22" t="s">
        <v>21065</v>
      </c>
      <c r="J1614" s="37" t="s">
        <v>32266</v>
      </c>
      <c r="K1614" s="37" t="s">
        <v>32267</v>
      </c>
      <c r="L1614" s="37" t="s">
        <v>32267</v>
      </c>
      <c r="M1614" s="37" t="s">
        <v>38442</v>
      </c>
      <c r="N1614" s="37" t="s">
        <v>21066</v>
      </c>
      <c r="O1614" s="37" t="s">
        <v>21067</v>
      </c>
      <c r="P1614" s="22" t="s">
        <v>38443</v>
      </c>
      <c r="Q1614" s="22" t="s">
        <v>38444</v>
      </c>
      <c r="R1614" s="38">
        <v>0</v>
      </c>
    </row>
    <row r="1615" spans="1:18" ht="12.75">
      <c r="A1615" s="22" t="s">
        <v>60</v>
      </c>
      <c r="B1615" s="22" t="s">
        <v>18966</v>
      </c>
      <c r="C1615" s="22" t="s">
        <v>68</v>
      </c>
      <c r="D1615" s="22" t="s">
        <v>61</v>
      </c>
      <c r="E1615" s="31">
        <v>43447.484942129631</v>
      </c>
      <c r="F1615" s="22" t="s">
        <v>32264</v>
      </c>
      <c r="G1615" s="22" t="s">
        <v>38445</v>
      </c>
      <c r="H1615" s="22" t="s">
        <v>74</v>
      </c>
      <c r="I1615" s="22" t="s">
        <v>21608</v>
      </c>
      <c r="J1615" s="37" t="s">
        <v>32266</v>
      </c>
      <c r="K1615" s="37" t="s">
        <v>32267</v>
      </c>
      <c r="L1615" s="37" t="s">
        <v>32267</v>
      </c>
      <c r="M1615" s="37" t="s">
        <v>38446</v>
      </c>
      <c r="N1615" s="37" t="s">
        <v>109</v>
      </c>
      <c r="O1615" s="37" t="s">
        <v>110</v>
      </c>
      <c r="P1615" s="22" t="s">
        <v>38433</v>
      </c>
      <c r="Q1615" s="22" t="s">
        <v>38434</v>
      </c>
      <c r="R1615" s="38">
        <v>0</v>
      </c>
    </row>
    <row r="1616" spans="1:18" ht="12.75">
      <c r="A1616" s="22" t="s">
        <v>60</v>
      </c>
      <c r="B1616" s="22" t="s">
        <v>18966</v>
      </c>
      <c r="C1616" s="22" t="s">
        <v>68</v>
      </c>
      <c r="D1616" s="22" t="s">
        <v>61</v>
      </c>
      <c r="E1616" s="31">
        <v>43448.496111111112</v>
      </c>
      <c r="F1616" s="22" t="s">
        <v>32264</v>
      </c>
      <c r="G1616" s="22" t="s">
        <v>38447</v>
      </c>
      <c r="H1616" s="22" t="s">
        <v>74</v>
      </c>
      <c r="I1616" s="22" t="s">
        <v>21109</v>
      </c>
      <c r="J1616" s="37" t="s">
        <v>32266</v>
      </c>
      <c r="K1616" s="37" t="s">
        <v>32267</v>
      </c>
      <c r="L1616" s="37" t="s">
        <v>32267</v>
      </c>
      <c r="M1616" s="37" t="s">
        <v>38448</v>
      </c>
      <c r="N1616" s="37" t="s">
        <v>17087</v>
      </c>
      <c r="O1616" s="37" t="s">
        <v>17088</v>
      </c>
      <c r="P1616" s="22" t="s">
        <v>38449</v>
      </c>
      <c r="Q1616" s="22" t="s">
        <v>38450</v>
      </c>
      <c r="R1616" s="38">
        <v>0</v>
      </c>
    </row>
    <row r="1617" spans="1:18" ht="12.75">
      <c r="A1617" s="22" t="s">
        <v>60</v>
      </c>
      <c r="B1617" s="22" t="s">
        <v>18966</v>
      </c>
      <c r="C1617" s="22" t="s">
        <v>68</v>
      </c>
      <c r="D1617" s="22" t="s">
        <v>61</v>
      </c>
      <c r="E1617" s="31">
        <v>43452.579641203702</v>
      </c>
      <c r="F1617" s="22" t="s">
        <v>32264</v>
      </c>
      <c r="G1617" s="22" t="s">
        <v>38451</v>
      </c>
      <c r="H1617" s="22" t="s">
        <v>74</v>
      </c>
      <c r="I1617" s="22" t="s">
        <v>38452</v>
      </c>
      <c r="J1617" s="37" t="s">
        <v>32266</v>
      </c>
      <c r="K1617" s="37" t="s">
        <v>32267</v>
      </c>
      <c r="L1617" s="37" t="s">
        <v>32267</v>
      </c>
      <c r="M1617" s="37" t="s">
        <v>38453</v>
      </c>
      <c r="N1617" s="37" t="s">
        <v>23904</v>
      </c>
      <c r="O1617" s="37" t="s">
        <v>23905</v>
      </c>
      <c r="P1617" s="22" t="s">
        <v>38425</v>
      </c>
      <c r="Q1617" s="22" t="s">
        <v>38426</v>
      </c>
      <c r="R1617" s="38">
        <v>0</v>
      </c>
    </row>
    <row r="1618" spans="1:18" ht="12.75">
      <c r="A1618" s="22" t="s">
        <v>60</v>
      </c>
      <c r="B1618" s="22" t="s">
        <v>18966</v>
      </c>
      <c r="C1618" s="22" t="s">
        <v>68</v>
      </c>
      <c r="D1618" s="22" t="s">
        <v>61</v>
      </c>
      <c r="E1618" s="31">
        <v>43452.582777777774</v>
      </c>
      <c r="F1618" s="22" t="s">
        <v>32264</v>
      </c>
      <c r="G1618" s="22" t="s">
        <v>38454</v>
      </c>
      <c r="H1618" s="22" t="s">
        <v>74</v>
      </c>
      <c r="I1618" s="22" t="s">
        <v>38455</v>
      </c>
      <c r="J1618" s="37" t="s">
        <v>32266</v>
      </c>
      <c r="K1618" s="37" t="s">
        <v>32267</v>
      </c>
      <c r="L1618" s="37" t="s">
        <v>32267</v>
      </c>
      <c r="M1618" s="37" t="s">
        <v>38456</v>
      </c>
      <c r="N1618" s="37" t="s">
        <v>23904</v>
      </c>
      <c r="O1618" s="37" t="s">
        <v>23905</v>
      </c>
      <c r="P1618" s="22" t="s">
        <v>38425</v>
      </c>
      <c r="Q1618" s="22" t="s">
        <v>38426</v>
      </c>
      <c r="R1618" s="38">
        <v>0</v>
      </c>
    </row>
    <row r="1619" spans="1:18" ht="12.75">
      <c r="A1619" s="22" t="s">
        <v>60</v>
      </c>
      <c r="B1619" s="22" t="s">
        <v>18966</v>
      </c>
      <c r="C1619" s="22" t="s">
        <v>68</v>
      </c>
      <c r="D1619" s="22" t="s">
        <v>61</v>
      </c>
      <c r="E1619" s="31">
        <v>43452.614918981482</v>
      </c>
      <c r="F1619" s="22" t="s">
        <v>32264</v>
      </c>
      <c r="G1619" s="22" t="s">
        <v>38457</v>
      </c>
      <c r="H1619" s="22" t="s">
        <v>74</v>
      </c>
      <c r="I1619" s="22" t="s">
        <v>27483</v>
      </c>
      <c r="J1619" s="37" t="s">
        <v>32266</v>
      </c>
      <c r="K1619" s="37" t="s">
        <v>32267</v>
      </c>
      <c r="L1619" s="37" t="s">
        <v>32267</v>
      </c>
      <c r="M1619" s="37" t="s">
        <v>38458</v>
      </c>
      <c r="N1619" s="37" t="s">
        <v>15256</v>
      </c>
      <c r="O1619" s="37" t="s">
        <v>15257</v>
      </c>
      <c r="P1619" s="22" t="s">
        <v>38459</v>
      </c>
      <c r="Q1619" s="22" t="s">
        <v>38460</v>
      </c>
      <c r="R1619" s="38">
        <v>0</v>
      </c>
    </row>
    <row r="1620" spans="1:18" ht="12.75">
      <c r="A1620" s="22" t="s">
        <v>60</v>
      </c>
      <c r="B1620" s="22" t="s">
        <v>18966</v>
      </c>
      <c r="C1620" s="22" t="s">
        <v>68</v>
      </c>
      <c r="D1620" s="22" t="s">
        <v>61</v>
      </c>
      <c r="E1620" s="31">
        <v>43452.633217592593</v>
      </c>
      <c r="F1620" s="22" t="s">
        <v>32264</v>
      </c>
      <c r="G1620" s="22" t="s">
        <v>38461</v>
      </c>
      <c r="H1620" s="22" t="s">
        <v>74</v>
      </c>
      <c r="I1620" s="22" t="s">
        <v>21234</v>
      </c>
      <c r="J1620" s="37" t="s">
        <v>32266</v>
      </c>
      <c r="K1620" s="37" t="s">
        <v>32267</v>
      </c>
      <c r="L1620" s="37" t="s">
        <v>32267</v>
      </c>
      <c r="M1620" s="37" t="s">
        <v>38462</v>
      </c>
      <c r="N1620" s="37" t="s">
        <v>15256</v>
      </c>
      <c r="O1620" s="37" t="s">
        <v>15257</v>
      </c>
      <c r="P1620" s="22" t="s">
        <v>38459</v>
      </c>
      <c r="Q1620" s="22" t="s">
        <v>38460</v>
      </c>
      <c r="R1620" s="38">
        <v>0</v>
      </c>
    </row>
    <row r="1621" spans="1:18" ht="12.75">
      <c r="A1621" s="22" t="s">
        <v>60</v>
      </c>
      <c r="B1621" s="22" t="s">
        <v>18966</v>
      </c>
      <c r="C1621" s="22" t="s">
        <v>68</v>
      </c>
      <c r="D1621" s="22" t="s">
        <v>61</v>
      </c>
      <c r="E1621" s="31">
        <v>43452.642465277779</v>
      </c>
      <c r="F1621" s="22" t="s">
        <v>32264</v>
      </c>
      <c r="G1621" s="22" t="s">
        <v>38463</v>
      </c>
      <c r="H1621" s="22" t="s">
        <v>74</v>
      </c>
      <c r="I1621" s="22" t="s">
        <v>25309</v>
      </c>
      <c r="J1621" s="37" t="s">
        <v>32266</v>
      </c>
      <c r="K1621" s="37" t="s">
        <v>32267</v>
      </c>
      <c r="L1621" s="37" t="s">
        <v>32267</v>
      </c>
      <c r="M1621" s="37" t="s">
        <v>38464</v>
      </c>
      <c r="N1621" s="37" t="s">
        <v>15256</v>
      </c>
      <c r="O1621" s="37" t="s">
        <v>15257</v>
      </c>
      <c r="P1621" s="22" t="s">
        <v>38465</v>
      </c>
      <c r="Q1621" s="22" t="s">
        <v>38466</v>
      </c>
      <c r="R1621" s="38">
        <v>0</v>
      </c>
    </row>
    <row r="1622" spans="1:18" ht="12.75">
      <c r="A1622" s="22" t="s">
        <v>60</v>
      </c>
      <c r="B1622" s="22" t="s">
        <v>18966</v>
      </c>
      <c r="C1622" s="22" t="s">
        <v>68</v>
      </c>
      <c r="D1622" s="22" t="s">
        <v>61</v>
      </c>
      <c r="E1622" s="31">
        <v>43452.64702546296</v>
      </c>
      <c r="F1622" s="22" t="s">
        <v>32264</v>
      </c>
      <c r="G1622" s="22" t="s">
        <v>38467</v>
      </c>
      <c r="H1622" s="22" t="s">
        <v>74</v>
      </c>
      <c r="I1622" s="22" t="s">
        <v>18968</v>
      </c>
      <c r="J1622" s="37" t="s">
        <v>32266</v>
      </c>
      <c r="K1622" s="37" t="s">
        <v>32267</v>
      </c>
      <c r="L1622" s="37" t="s">
        <v>32267</v>
      </c>
      <c r="M1622" s="37" t="s">
        <v>38468</v>
      </c>
      <c r="N1622" s="37" t="s">
        <v>15256</v>
      </c>
      <c r="O1622" s="37" t="s">
        <v>15257</v>
      </c>
      <c r="P1622" s="22" t="s">
        <v>38465</v>
      </c>
      <c r="Q1622" s="22" t="s">
        <v>38466</v>
      </c>
      <c r="R1622" s="38">
        <v>0</v>
      </c>
    </row>
    <row r="1623" spans="1:18" ht="12.75">
      <c r="A1623" s="22" t="s">
        <v>60</v>
      </c>
      <c r="B1623" s="22" t="s">
        <v>18966</v>
      </c>
      <c r="C1623" s="22" t="s">
        <v>68</v>
      </c>
      <c r="D1623" s="22" t="s">
        <v>61</v>
      </c>
      <c r="E1623" s="31">
        <v>43453.403865740736</v>
      </c>
      <c r="F1623" s="22" t="s">
        <v>32264</v>
      </c>
      <c r="G1623" s="22" t="s">
        <v>38469</v>
      </c>
      <c r="H1623" s="22" t="s">
        <v>74</v>
      </c>
      <c r="I1623" s="22" t="s">
        <v>38470</v>
      </c>
      <c r="J1623" s="37" t="s">
        <v>32266</v>
      </c>
      <c r="K1623" s="37" t="s">
        <v>32267</v>
      </c>
      <c r="L1623" s="37" t="s">
        <v>32267</v>
      </c>
      <c r="M1623" s="37" t="s">
        <v>38471</v>
      </c>
      <c r="N1623" s="37" t="s">
        <v>105</v>
      </c>
      <c r="O1623" s="37" t="s">
        <v>106</v>
      </c>
      <c r="P1623" s="22" t="s">
        <v>38472</v>
      </c>
      <c r="Q1623" s="22" t="s">
        <v>38473</v>
      </c>
      <c r="R1623" s="38">
        <v>0</v>
      </c>
    </row>
    <row r="1624" spans="1:18" ht="12.75">
      <c r="A1624" s="22" t="s">
        <v>60</v>
      </c>
      <c r="B1624" s="22" t="s">
        <v>18966</v>
      </c>
      <c r="C1624" s="22" t="s">
        <v>68</v>
      </c>
      <c r="D1624" s="22" t="s">
        <v>61</v>
      </c>
      <c r="E1624" s="31">
        <v>43453.405624999999</v>
      </c>
      <c r="F1624" s="22" t="s">
        <v>32264</v>
      </c>
      <c r="G1624" s="22" t="s">
        <v>38474</v>
      </c>
      <c r="H1624" s="22" t="s">
        <v>74</v>
      </c>
      <c r="I1624" s="22" t="s">
        <v>25139</v>
      </c>
      <c r="J1624" s="37" t="s">
        <v>32266</v>
      </c>
      <c r="K1624" s="37" t="s">
        <v>32267</v>
      </c>
      <c r="L1624" s="37" t="s">
        <v>32267</v>
      </c>
      <c r="M1624" s="37" t="s">
        <v>38475</v>
      </c>
      <c r="N1624" s="37" t="s">
        <v>90</v>
      </c>
      <c r="O1624" s="37" t="s">
        <v>91</v>
      </c>
      <c r="P1624" s="22" t="s">
        <v>38465</v>
      </c>
      <c r="Q1624" s="22" t="s">
        <v>38466</v>
      </c>
      <c r="R1624" s="38">
        <v>0</v>
      </c>
    </row>
    <row r="1625" spans="1:18" ht="12.75">
      <c r="A1625" s="22" t="s">
        <v>60</v>
      </c>
      <c r="B1625" s="22" t="s">
        <v>18966</v>
      </c>
      <c r="C1625" s="22" t="s">
        <v>68</v>
      </c>
      <c r="D1625" s="22" t="s">
        <v>61</v>
      </c>
      <c r="E1625" s="31">
        <v>43454.428437499999</v>
      </c>
      <c r="F1625" s="22" t="s">
        <v>32264</v>
      </c>
      <c r="G1625" s="22" t="s">
        <v>38476</v>
      </c>
      <c r="H1625" s="22" t="s">
        <v>74</v>
      </c>
      <c r="I1625" s="22" t="s">
        <v>23903</v>
      </c>
      <c r="J1625" s="37" t="s">
        <v>32266</v>
      </c>
      <c r="K1625" s="37" t="s">
        <v>32267</v>
      </c>
      <c r="L1625" s="37" t="s">
        <v>32267</v>
      </c>
      <c r="M1625" s="37" t="s">
        <v>38477</v>
      </c>
      <c r="N1625" s="37" t="s">
        <v>23904</v>
      </c>
      <c r="O1625" s="37" t="s">
        <v>23905</v>
      </c>
      <c r="P1625" s="22" t="s">
        <v>38425</v>
      </c>
      <c r="Q1625" s="22" t="s">
        <v>38426</v>
      </c>
      <c r="R1625" s="38">
        <v>0</v>
      </c>
    </row>
    <row r="1626" spans="1:18" ht="12.75">
      <c r="A1626" s="22" t="s">
        <v>60</v>
      </c>
      <c r="B1626" s="22" t="s">
        <v>18966</v>
      </c>
      <c r="C1626" s="22" t="s">
        <v>68</v>
      </c>
      <c r="D1626" s="22" t="s">
        <v>61</v>
      </c>
      <c r="E1626" s="31">
        <v>43454.478969907403</v>
      </c>
      <c r="F1626" s="22" t="s">
        <v>32264</v>
      </c>
      <c r="G1626" s="22" t="s">
        <v>38478</v>
      </c>
      <c r="H1626" s="22" t="s">
        <v>74</v>
      </c>
      <c r="I1626" s="22" t="s">
        <v>38479</v>
      </c>
      <c r="J1626" s="37" t="s">
        <v>32266</v>
      </c>
      <c r="K1626" s="37" t="s">
        <v>32267</v>
      </c>
      <c r="L1626" s="37" t="s">
        <v>32267</v>
      </c>
      <c r="M1626" s="37" t="s">
        <v>38480</v>
      </c>
      <c r="N1626" s="37" t="s">
        <v>968</v>
      </c>
      <c r="O1626" s="37" t="s">
        <v>969</v>
      </c>
      <c r="P1626" s="22" t="s">
        <v>38481</v>
      </c>
      <c r="Q1626" s="22" t="s">
        <v>38482</v>
      </c>
      <c r="R1626" s="38">
        <v>0</v>
      </c>
    </row>
    <row r="1627" spans="1:18" ht="12.75">
      <c r="A1627" s="22" t="s">
        <v>60</v>
      </c>
      <c r="B1627" s="22" t="s">
        <v>18966</v>
      </c>
      <c r="C1627" s="22" t="s">
        <v>68</v>
      </c>
      <c r="D1627" s="22" t="s">
        <v>61</v>
      </c>
      <c r="E1627" s="31">
        <v>43454.483854166661</v>
      </c>
      <c r="F1627" s="22" t="s">
        <v>32264</v>
      </c>
      <c r="G1627" s="22" t="s">
        <v>38483</v>
      </c>
      <c r="H1627" s="22" t="s">
        <v>74</v>
      </c>
      <c r="I1627" s="22" t="s">
        <v>26656</v>
      </c>
      <c r="J1627" s="37" t="s">
        <v>32266</v>
      </c>
      <c r="K1627" s="37" t="s">
        <v>32267</v>
      </c>
      <c r="L1627" s="37" t="s">
        <v>32267</v>
      </c>
      <c r="M1627" s="37" t="s">
        <v>38484</v>
      </c>
      <c r="N1627" s="37" t="s">
        <v>968</v>
      </c>
      <c r="O1627" s="37" t="s">
        <v>969</v>
      </c>
      <c r="P1627" s="22" t="s">
        <v>38481</v>
      </c>
      <c r="Q1627" s="22" t="s">
        <v>38482</v>
      </c>
      <c r="R1627" s="38">
        <v>0</v>
      </c>
    </row>
    <row r="1628" spans="1:18" ht="12.75">
      <c r="A1628" s="22" t="s">
        <v>60</v>
      </c>
      <c r="B1628" s="22" t="s">
        <v>28916</v>
      </c>
      <c r="C1628" s="22" t="s">
        <v>69</v>
      </c>
      <c r="D1628" s="22" t="s">
        <v>61</v>
      </c>
      <c r="E1628" s="31">
        <v>43437.443506944444</v>
      </c>
      <c r="F1628" s="22" t="s">
        <v>32264</v>
      </c>
      <c r="G1628" s="22" t="s">
        <v>38485</v>
      </c>
      <c r="H1628" s="22" t="s">
        <v>74</v>
      </c>
      <c r="I1628" s="22" t="s">
        <v>38486</v>
      </c>
      <c r="J1628" s="37" t="s">
        <v>32266</v>
      </c>
      <c r="K1628" s="37" t="s">
        <v>32267</v>
      </c>
      <c r="L1628" s="37" t="s">
        <v>32267</v>
      </c>
      <c r="M1628" s="37" t="s">
        <v>38487</v>
      </c>
      <c r="N1628" s="37" t="s">
        <v>101</v>
      </c>
      <c r="O1628" s="37" t="s">
        <v>102</v>
      </c>
      <c r="P1628" s="22" t="s">
        <v>38488</v>
      </c>
      <c r="Q1628" s="22" t="s">
        <v>38489</v>
      </c>
      <c r="R1628" s="38">
        <v>0</v>
      </c>
    </row>
    <row r="1629" spans="1:18" ht="12.75">
      <c r="A1629" s="22" t="s">
        <v>60</v>
      </c>
      <c r="B1629" s="22" t="s">
        <v>28916</v>
      </c>
      <c r="C1629" s="22" t="s">
        <v>69</v>
      </c>
      <c r="D1629" s="22" t="s">
        <v>61</v>
      </c>
      <c r="E1629" s="31">
        <v>43437.557974537034</v>
      </c>
      <c r="F1629" s="22" t="s">
        <v>32264</v>
      </c>
      <c r="G1629" s="22" t="s">
        <v>38490</v>
      </c>
      <c r="H1629" s="22" t="s">
        <v>74</v>
      </c>
      <c r="I1629" s="22" t="s">
        <v>29891</v>
      </c>
      <c r="J1629" s="37" t="s">
        <v>32266</v>
      </c>
      <c r="K1629" s="37" t="s">
        <v>32267</v>
      </c>
      <c r="L1629" s="37" t="s">
        <v>32267</v>
      </c>
      <c r="M1629" s="37" t="s">
        <v>38491</v>
      </c>
      <c r="N1629" s="37" t="s">
        <v>109</v>
      </c>
      <c r="O1629" s="37" t="s">
        <v>110</v>
      </c>
      <c r="P1629" s="22" t="s">
        <v>38492</v>
      </c>
      <c r="Q1629" s="22" t="s">
        <v>38493</v>
      </c>
      <c r="R1629" s="38">
        <v>0</v>
      </c>
    </row>
    <row r="1630" spans="1:18" ht="12.75">
      <c r="A1630" s="22" t="s">
        <v>60</v>
      </c>
      <c r="B1630" s="22" t="s">
        <v>28916</v>
      </c>
      <c r="C1630" s="22" t="s">
        <v>69</v>
      </c>
      <c r="D1630" s="22" t="s">
        <v>61</v>
      </c>
      <c r="E1630" s="31">
        <v>43437.698819444442</v>
      </c>
      <c r="F1630" s="22" t="s">
        <v>32264</v>
      </c>
      <c r="G1630" s="22" t="s">
        <v>38494</v>
      </c>
      <c r="H1630" s="22" t="s">
        <v>74</v>
      </c>
      <c r="I1630" s="22" t="s">
        <v>30444</v>
      </c>
      <c r="J1630" s="37" t="s">
        <v>32266</v>
      </c>
      <c r="K1630" s="37" t="s">
        <v>32267</v>
      </c>
      <c r="L1630" s="37" t="s">
        <v>32267</v>
      </c>
      <c r="M1630" s="37" t="s">
        <v>38495</v>
      </c>
      <c r="N1630" s="37" t="s">
        <v>502</v>
      </c>
      <c r="O1630" s="37" t="s">
        <v>503</v>
      </c>
      <c r="P1630" s="22" t="s">
        <v>38496</v>
      </c>
      <c r="Q1630" s="22" t="s">
        <v>38497</v>
      </c>
      <c r="R1630" s="38">
        <v>0</v>
      </c>
    </row>
    <row r="1631" spans="1:18" ht="12.75">
      <c r="A1631" s="22" t="s">
        <v>60</v>
      </c>
      <c r="B1631" s="22" t="s">
        <v>28916</v>
      </c>
      <c r="C1631" s="22" t="s">
        <v>69</v>
      </c>
      <c r="D1631" s="22" t="s">
        <v>61</v>
      </c>
      <c r="E1631" s="31">
        <v>43438.415081018517</v>
      </c>
      <c r="F1631" s="22" t="s">
        <v>32264</v>
      </c>
      <c r="G1631" s="22" t="s">
        <v>38498</v>
      </c>
      <c r="H1631" s="22" t="s">
        <v>74</v>
      </c>
      <c r="I1631" s="22" t="s">
        <v>30420</v>
      </c>
      <c r="J1631" s="37" t="s">
        <v>32266</v>
      </c>
      <c r="K1631" s="37" t="s">
        <v>32267</v>
      </c>
      <c r="L1631" s="37" t="s">
        <v>32267</v>
      </c>
      <c r="M1631" s="37" t="s">
        <v>38499</v>
      </c>
      <c r="N1631" s="37" t="s">
        <v>117</v>
      </c>
      <c r="O1631" s="37" t="s">
        <v>118</v>
      </c>
      <c r="P1631" s="22" t="s">
        <v>38500</v>
      </c>
      <c r="Q1631" s="22" t="s">
        <v>38501</v>
      </c>
      <c r="R1631" s="38">
        <v>0</v>
      </c>
    </row>
    <row r="1632" spans="1:18" ht="12.75">
      <c r="A1632" s="22" t="s">
        <v>60</v>
      </c>
      <c r="B1632" s="22" t="s">
        <v>28916</v>
      </c>
      <c r="C1632" s="22" t="s">
        <v>69</v>
      </c>
      <c r="D1632" s="22" t="s">
        <v>61</v>
      </c>
      <c r="E1632" s="31">
        <v>43438.425057870365</v>
      </c>
      <c r="F1632" s="22" t="s">
        <v>32264</v>
      </c>
      <c r="G1632" s="22" t="s">
        <v>38502</v>
      </c>
      <c r="H1632" s="22" t="s">
        <v>74</v>
      </c>
      <c r="I1632" s="22" t="s">
        <v>29574</v>
      </c>
      <c r="J1632" s="37" t="s">
        <v>32266</v>
      </c>
      <c r="K1632" s="37" t="s">
        <v>32267</v>
      </c>
      <c r="L1632" s="37" t="s">
        <v>32267</v>
      </c>
      <c r="M1632" s="37" t="s">
        <v>38503</v>
      </c>
      <c r="N1632" s="37" t="s">
        <v>1718</v>
      </c>
      <c r="O1632" s="37" t="s">
        <v>1719</v>
      </c>
      <c r="P1632" s="22" t="s">
        <v>38504</v>
      </c>
      <c r="Q1632" s="22" t="s">
        <v>35445</v>
      </c>
      <c r="R1632" s="38">
        <v>0</v>
      </c>
    </row>
    <row r="1633" spans="1:18" ht="12.75">
      <c r="A1633" s="22" t="s">
        <v>60</v>
      </c>
      <c r="B1633" s="22" t="s">
        <v>28916</v>
      </c>
      <c r="C1633" s="22" t="s">
        <v>69</v>
      </c>
      <c r="D1633" s="22" t="s">
        <v>61</v>
      </c>
      <c r="E1633" s="31">
        <v>43438.447476851848</v>
      </c>
      <c r="F1633" s="22" t="s">
        <v>32264</v>
      </c>
      <c r="G1633" s="22" t="s">
        <v>38505</v>
      </c>
      <c r="H1633" s="22" t="s">
        <v>74</v>
      </c>
      <c r="I1633" s="22" t="s">
        <v>31646</v>
      </c>
      <c r="J1633" s="37" t="s">
        <v>32266</v>
      </c>
      <c r="K1633" s="37" t="s">
        <v>32267</v>
      </c>
      <c r="L1633" s="37" t="s">
        <v>32267</v>
      </c>
      <c r="M1633" s="37" t="s">
        <v>38506</v>
      </c>
      <c r="N1633" s="37" t="s">
        <v>403</v>
      </c>
      <c r="O1633" s="37" t="s">
        <v>404</v>
      </c>
      <c r="P1633" s="22" t="s">
        <v>38507</v>
      </c>
      <c r="Q1633" s="22" t="s">
        <v>38508</v>
      </c>
      <c r="R1633" s="38">
        <v>0</v>
      </c>
    </row>
    <row r="1634" spans="1:18" ht="12.75">
      <c r="A1634" s="22" t="s">
        <v>60</v>
      </c>
      <c r="B1634" s="22" t="s">
        <v>28916</v>
      </c>
      <c r="C1634" s="22" t="s">
        <v>69</v>
      </c>
      <c r="D1634" s="22" t="s">
        <v>61</v>
      </c>
      <c r="E1634" s="31">
        <v>43438.478819444441</v>
      </c>
      <c r="F1634" s="22" t="s">
        <v>32264</v>
      </c>
      <c r="G1634" s="22" t="s">
        <v>38509</v>
      </c>
      <c r="H1634" s="22" t="s">
        <v>74</v>
      </c>
      <c r="I1634" s="22" t="s">
        <v>30933</v>
      </c>
      <c r="J1634" s="37" t="s">
        <v>32266</v>
      </c>
      <c r="K1634" s="37" t="s">
        <v>32267</v>
      </c>
      <c r="L1634" s="37" t="s">
        <v>32267</v>
      </c>
      <c r="M1634" s="37" t="s">
        <v>38510</v>
      </c>
      <c r="N1634" s="37" t="s">
        <v>726</v>
      </c>
      <c r="O1634" s="37" t="s">
        <v>727</v>
      </c>
      <c r="P1634" s="22" t="s">
        <v>38511</v>
      </c>
      <c r="Q1634" s="22" t="s">
        <v>38512</v>
      </c>
      <c r="R1634" s="38">
        <v>0</v>
      </c>
    </row>
    <row r="1635" spans="1:18" ht="12.75">
      <c r="A1635" s="22" t="s">
        <v>60</v>
      </c>
      <c r="B1635" s="22" t="s">
        <v>28916</v>
      </c>
      <c r="C1635" s="22" t="s">
        <v>69</v>
      </c>
      <c r="D1635" s="22" t="s">
        <v>61</v>
      </c>
      <c r="E1635" s="31">
        <v>43439.487546296295</v>
      </c>
      <c r="F1635" s="22" t="s">
        <v>32264</v>
      </c>
      <c r="G1635" s="22" t="s">
        <v>38513</v>
      </c>
      <c r="H1635" s="22" t="s">
        <v>74</v>
      </c>
      <c r="I1635" s="22" t="s">
        <v>29900</v>
      </c>
      <c r="J1635" s="37" t="s">
        <v>32266</v>
      </c>
      <c r="K1635" s="37" t="s">
        <v>32267</v>
      </c>
      <c r="L1635" s="37" t="s">
        <v>32267</v>
      </c>
      <c r="M1635" s="37" t="s">
        <v>38514</v>
      </c>
      <c r="N1635" s="37" t="s">
        <v>1718</v>
      </c>
      <c r="O1635" s="37" t="s">
        <v>1719</v>
      </c>
      <c r="P1635" s="22" t="s">
        <v>38515</v>
      </c>
      <c r="Q1635" s="22" t="s">
        <v>38516</v>
      </c>
      <c r="R1635" s="38">
        <v>0</v>
      </c>
    </row>
    <row r="1636" spans="1:18" ht="12.75">
      <c r="A1636" s="22" t="s">
        <v>60</v>
      </c>
      <c r="B1636" s="22" t="s">
        <v>28916</v>
      </c>
      <c r="C1636" s="22" t="s">
        <v>69</v>
      </c>
      <c r="D1636" s="22" t="s">
        <v>61</v>
      </c>
      <c r="E1636" s="31">
        <v>43440.593981481477</v>
      </c>
      <c r="F1636" s="22" t="s">
        <v>32264</v>
      </c>
      <c r="G1636" s="22" t="s">
        <v>38517</v>
      </c>
      <c r="H1636" s="22" t="s">
        <v>74</v>
      </c>
      <c r="I1636" s="22" t="s">
        <v>29799</v>
      </c>
      <c r="J1636" s="37" t="s">
        <v>32266</v>
      </c>
      <c r="K1636" s="37" t="s">
        <v>32267</v>
      </c>
      <c r="L1636" s="37" t="s">
        <v>32267</v>
      </c>
      <c r="M1636" s="37" t="s">
        <v>38518</v>
      </c>
      <c r="N1636" s="37" t="s">
        <v>29800</v>
      </c>
      <c r="O1636" s="37" t="s">
        <v>29801</v>
      </c>
      <c r="P1636" s="22" t="s">
        <v>38519</v>
      </c>
      <c r="Q1636" s="22" t="s">
        <v>38520</v>
      </c>
      <c r="R1636" s="38">
        <v>0</v>
      </c>
    </row>
    <row r="1637" spans="1:18" ht="12.75">
      <c r="A1637" s="22" t="s">
        <v>60</v>
      </c>
      <c r="B1637" s="22" t="s">
        <v>28916</v>
      </c>
      <c r="C1637" s="22" t="s">
        <v>69</v>
      </c>
      <c r="D1637" s="22" t="s">
        <v>61</v>
      </c>
      <c r="E1637" s="31">
        <v>43440.612395833334</v>
      </c>
      <c r="F1637" s="22" t="s">
        <v>32264</v>
      </c>
      <c r="G1637" s="22" t="s">
        <v>38521</v>
      </c>
      <c r="H1637" s="22" t="s">
        <v>74</v>
      </c>
      <c r="I1637" s="22" t="s">
        <v>31227</v>
      </c>
      <c r="J1637" s="37" t="s">
        <v>32266</v>
      </c>
      <c r="K1637" s="37" t="s">
        <v>32267</v>
      </c>
      <c r="L1637" s="37" t="s">
        <v>32267</v>
      </c>
      <c r="M1637" s="37" t="s">
        <v>38522</v>
      </c>
      <c r="N1637" s="37" t="s">
        <v>892</v>
      </c>
      <c r="O1637" s="37" t="s">
        <v>893</v>
      </c>
      <c r="P1637" s="22" t="s">
        <v>38523</v>
      </c>
      <c r="Q1637" s="22" t="s">
        <v>38524</v>
      </c>
      <c r="R1637" s="38">
        <v>0</v>
      </c>
    </row>
    <row r="1638" spans="1:18" ht="12.75">
      <c r="A1638" s="22" t="s">
        <v>60</v>
      </c>
      <c r="B1638" s="22" t="s">
        <v>28916</v>
      </c>
      <c r="C1638" s="22" t="s">
        <v>69</v>
      </c>
      <c r="D1638" s="22" t="s">
        <v>61</v>
      </c>
      <c r="E1638" s="31">
        <v>43440.736817129626</v>
      </c>
      <c r="F1638" s="22" t="s">
        <v>32264</v>
      </c>
      <c r="G1638" s="22" t="s">
        <v>38525</v>
      </c>
      <c r="H1638" s="22" t="s">
        <v>74</v>
      </c>
      <c r="I1638" s="22" t="s">
        <v>30683</v>
      </c>
      <c r="J1638" s="37" t="s">
        <v>32266</v>
      </c>
      <c r="K1638" s="37" t="s">
        <v>32267</v>
      </c>
      <c r="L1638" s="37" t="s">
        <v>32267</v>
      </c>
      <c r="M1638" s="37" t="s">
        <v>38526</v>
      </c>
      <c r="N1638" s="37" t="s">
        <v>1044</v>
      </c>
      <c r="O1638" s="37" t="s">
        <v>1045</v>
      </c>
      <c r="P1638" s="22" t="s">
        <v>38527</v>
      </c>
      <c r="Q1638" s="22" t="s">
        <v>38528</v>
      </c>
      <c r="R1638" s="38">
        <v>0</v>
      </c>
    </row>
    <row r="1639" spans="1:18" ht="12.75">
      <c r="A1639" s="22" t="s">
        <v>60</v>
      </c>
      <c r="B1639" s="22" t="s">
        <v>28916</v>
      </c>
      <c r="C1639" s="22" t="s">
        <v>69</v>
      </c>
      <c r="D1639" s="22" t="s">
        <v>61</v>
      </c>
      <c r="E1639" s="31">
        <v>43441.400219907402</v>
      </c>
      <c r="F1639" s="22" t="s">
        <v>32264</v>
      </c>
      <c r="G1639" s="22" t="s">
        <v>38529</v>
      </c>
      <c r="H1639" s="22" t="s">
        <v>74</v>
      </c>
      <c r="I1639" s="22" t="s">
        <v>30914</v>
      </c>
      <c r="J1639" s="37" t="s">
        <v>32266</v>
      </c>
      <c r="K1639" s="37" t="s">
        <v>32267</v>
      </c>
      <c r="L1639" s="37" t="s">
        <v>32267</v>
      </c>
      <c r="M1639" s="37" t="s">
        <v>38530</v>
      </c>
      <c r="N1639" s="37" t="s">
        <v>283</v>
      </c>
      <c r="O1639" s="37" t="s">
        <v>284</v>
      </c>
      <c r="P1639" s="22" t="s">
        <v>38531</v>
      </c>
      <c r="Q1639" s="22" t="s">
        <v>38532</v>
      </c>
      <c r="R1639" s="38">
        <v>0</v>
      </c>
    </row>
    <row r="1640" spans="1:18" ht="12.75">
      <c r="A1640" s="22" t="s">
        <v>60</v>
      </c>
      <c r="B1640" s="22" t="s">
        <v>28916</v>
      </c>
      <c r="C1640" s="22" t="s">
        <v>69</v>
      </c>
      <c r="D1640" s="22" t="s">
        <v>61</v>
      </c>
      <c r="E1640" s="31">
        <v>43441.424999999996</v>
      </c>
      <c r="F1640" s="22" t="s">
        <v>32264</v>
      </c>
      <c r="G1640" s="22" t="s">
        <v>38533</v>
      </c>
      <c r="H1640" s="22" t="s">
        <v>74</v>
      </c>
      <c r="I1640" s="22" t="s">
        <v>31156</v>
      </c>
      <c r="J1640" s="37" t="s">
        <v>32266</v>
      </c>
      <c r="K1640" s="37" t="s">
        <v>32267</v>
      </c>
      <c r="L1640" s="37" t="s">
        <v>32267</v>
      </c>
      <c r="M1640" s="37" t="s">
        <v>38534</v>
      </c>
      <c r="N1640" s="37" t="s">
        <v>2164</v>
      </c>
      <c r="O1640" s="37" t="s">
        <v>2165</v>
      </c>
      <c r="P1640" s="22" t="s">
        <v>38535</v>
      </c>
      <c r="Q1640" s="22" t="s">
        <v>38536</v>
      </c>
      <c r="R1640" s="38">
        <v>0</v>
      </c>
    </row>
    <row r="1641" spans="1:18" ht="12.75">
      <c r="A1641" s="22" t="s">
        <v>60</v>
      </c>
      <c r="B1641" s="22" t="s">
        <v>28916</v>
      </c>
      <c r="C1641" s="22" t="s">
        <v>69</v>
      </c>
      <c r="D1641" s="22" t="s">
        <v>61</v>
      </c>
      <c r="E1641" s="31">
        <v>43441.597824074073</v>
      </c>
      <c r="F1641" s="22" t="s">
        <v>32264</v>
      </c>
      <c r="G1641" s="22" t="s">
        <v>38537</v>
      </c>
      <c r="H1641" s="22" t="s">
        <v>74</v>
      </c>
      <c r="I1641" s="22" t="s">
        <v>38538</v>
      </c>
      <c r="J1641" s="37" t="s">
        <v>32266</v>
      </c>
      <c r="K1641" s="37" t="s">
        <v>32267</v>
      </c>
      <c r="L1641" s="37" t="s">
        <v>32267</v>
      </c>
      <c r="M1641" s="37" t="s">
        <v>38539</v>
      </c>
      <c r="N1641" s="37" t="s">
        <v>567</v>
      </c>
      <c r="O1641" s="37" t="s">
        <v>568</v>
      </c>
      <c r="P1641" s="22" t="s">
        <v>38540</v>
      </c>
      <c r="Q1641" s="22" t="s">
        <v>38541</v>
      </c>
      <c r="R1641" s="38">
        <v>0</v>
      </c>
    </row>
    <row r="1642" spans="1:18" ht="12.75">
      <c r="A1642" s="22" t="s">
        <v>60</v>
      </c>
      <c r="B1642" s="22" t="s">
        <v>28916</v>
      </c>
      <c r="C1642" s="22" t="s">
        <v>69</v>
      </c>
      <c r="D1642" s="22" t="s">
        <v>61</v>
      </c>
      <c r="E1642" s="31">
        <v>43441.600428240738</v>
      </c>
      <c r="F1642" s="22" t="s">
        <v>32264</v>
      </c>
      <c r="G1642" s="22" t="s">
        <v>38542</v>
      </c>
      <c r="H1642" s="22" t="s">
        <v>74</v>
      </c>
      <c r="I1642" s="22" t="s">
        <v>38543</v>
      </c>
      <c r="J1642" s="37" t="s">
        <v>32266</v>
      </c>
      <c r="K1642" s="37" t="s">
        <v>32267</v>
      </c>
      <c r="L1642" s="37" t="s">
        <v>32267</v>
      </c>
      <c r="M1642" s="37" t="s">
        <v>38544</v>
      </c>
      <c r="N1642" s="37" t="s">
        <v>275</v>
      </c>
      <c r="O1642" s="37" t="s">
        <v>276</v>
      </c>
      <c r="P1642" s="22" t="s">
        <v>38540</v>
      </c>
      <c r="Q1642" s="22" t="s">
        <v>38541</v>
      </c>
      <c r="R1642" s="38">
        <v>0</v>
      </c>
    </row>
    <row r="1643" spans="1:18" ht="12.75">
      <c r="A1643" s="22" t="s">
        <v>60</v>
      </c>
      <c r="B1643" s="22" t="s">
        <v>28916</v>
      </c>
      <c r="C1643" s="22" t="s">
        <v>69</v>
      </c>
      <c r="D1643" s="22" t="s">
        <v>61</v>
      </c>
      <c r="E1643" s="31">
        <v>43441.616701388884</v>
      </c>
      <c r="F1643" s="22" t="s">
        <v>32264</v>
      </c>
      <c r="G1643" s="22" t="s">
        <v>38545</v>
      </c>
      <c r="H1643" s="22" t="s">
        <v>74</v>
      </c>
      <c r="I1643" s="22" t="s">
        <v>38546</v>
      </c>
      <c r="J1643" s="37" t="s">
        <v>32266</v>
      </c>
      <c r="K1643" s="37" t="s">
        <v>32267</v>
      </c>
      <c r="L1643" s="37" t="s">
        <v>32267</v>
      </c>
      <c r="M1643" s="37" t="s">
        <v>38547</v>
      </c>
      <c r="N1643" s="37" t="s">
        <v>567</v>
      </c>
      <c r="O1643" s="37" t="s">
        <v>568</v>
      </c>
      <c r="P1643" s="22" t="s">
        <v>38540</v>
      </c>
      <c r="Q1643" s="22" t="s">
        <v>38541</v>
      </c>
      <c r="R1643" s="38">
        <v>0</v>
      </c>
    </row>
    <row r="1644" spans="1:18" ht="12.75">
      <c r="A1644" s="22" t="s">
        <v>60</v>
      </c>
      <c r="B1644" s="22" t="s">
        <v>28916</v>
      </c>
      <c r="C1644" s="22" t="s">
        <v>69</v>
      </c>
      <c r="D1644" s="22" t="s">
        <v>61</v>
      </c>
      <c r="E1644" s="31">
        <v>43441.621273148143</v>
      </c>
      <c r="F1644" s="22" t="s">
        <v>32264</v>
      </c>
      <c r="G1644" s="22" t="s">
        <v>38548</v>
      </c>
      <c r="H1644" s="22" t="s">
        <v>74</v>
      </c>
      <c r="I1644" s="22" t="s">
        <v>30928</v>
      </c>
      <c r="J1644" s="37" t="s">
        <v>32266</v>
      </c>
      <c r="K1644" s="37" t="s">
        <v>32267</v>
      </c>
      <c r="L1644" s="37" t="s">
        <v>32267</v>
      </c>
      <c r="M1644" s="37" t="s">
        <v>38549</v>
      </c>
      <c r="N1644" s="37" t="s">
        <v>2644</v>
      </c>
      <c r="O1644" s="37" t="s">
        <v>2645</v>
      </c>
      <c r="P1644" s="22" t="s">
        <v>38550</v>
      </c>
      <c r="Q1644" s="22" t="s">
        <v>38551</v>
      </c>
      <c r="R1644" s="38">
        <v>0</v>
      </c>
    </row>
    <row r="1645" spans="1:18" ht="12.75">
      <c r="A1645" s="22" t="s">
        <v>60</v>
      </c>
      <c r="B1645" s="22" t="s">
        <v>28916</v>
      </c>
      <c r="C1645" s="22" t="s">
        <v>69</v>
      </c>
      <c r="D1645" s="22" t="s">
        <v>61</v>
      </c>
      <c r="E1645" s="31">
        <v>43444.49082175926</v>
      </c>
      <c r="F1645" s="22" t="s">
        <v>32264</v>
      </c>
      <c r="G1645" s="22" t="s">
        <v>38552</v>
      </c>
      <c r="H1645" s="22" t="s">
        <v>74</v>
      </c>
      <c r="I1645" s="22" t="s">
        <v>31329</v>
      </c>
      <c r="J1645" s="37" t="s">
        <v>32266</v>
      </c>
      <c r="K1645" s="37" t="s">
        <v>32267</v>
      </c>
      <c r="L1645" s="37" t="s">
        <v>32267</v>
      </c>
      <c r="M1645" s="37" t="s">
        <v>38553</v>
      </c>
      <c r="N1645" s="37" t="s">
        <v>9667</v>
      </c>
      <c r="O1645" s="37" t="s">
        <v>9668</v>
      </c>
      <c r="P1645" s="22" t="s">
        <v>38554</v>
      </c>
      <c r="Q1645" s="22" t="s">
        <v>38555</v>
      </c>
      <c r="R1645" s="38">
        <v>0</v>
      </c>
    </row>
    <row r="1646" spans="1:18" ht="12.75">
      <c r="A1646" s="22" t="s">
        <v>60</v>
      </c>
      <c r="B1646" s="22" t="s">
        <v>28916</v>
      </c>
      <c r="C1646" s="22" t="s">
        <v>69</v>
      </c>
      <c r="D1646" s="22" t="s">
        <v>61</v>
      </c>
      <c r="E1646" s="31">
        <v>43444.497824074075</v>
      </c>
      <c r="F1646" s="22" t="s">
        <v>32264</v>
      </c>
      <c r="G1646" s="22" t="s">
        <v>38556</v>
      </c>
      <c r="H1646" s="22" t="s">
        <v>74</v>
      </c>
      <c r="I1646" s="22" t="s">
        <v>29556</v>
      </c>
      <c r="J1646" s="37" t="s">
        <v>32266</v>
      </c>
      <c r="K1646" s="37" t="s">
        <v>32267</v>
      </c>
      <c r="L1646" s="37" t="s">
        <v>32267</v>
      </c>
      <c r="M1646" s="37" t="s">
        <v>38557</v>
      </c>
      <c r="N1646" s="37" t="s">
        <v>567</v>
      </c>
      <c r="O1646" s="37" t="s">
        <v>568</v>
      </c>
      <c r="P1646" s="22" t="s">
        <v>38540</v>
      </c>
      <c r="Q1646" s="22" t="s">
        <v>38541</v>
      </c>
      <c r="R1646" s="38">
        <v>0</v>
      </c>
    </row>
    <row r="1647" spans="1:18" ht="12.75">
      <c r="A1647" s="22" t="s">
        <v>60</v>
      </c>
      <c r="B1647" s="22" t="s">
        <v>28916</v>
      </c>
      <c r="C1647" s="22" t="s">
        <v>69</v>
      </c>
      <c r="D1647" s="22" t="s">
        <v>61</v>
      </c>
      <c r="E1647" s="31">
        <v>43444.722245370365</v>
      </c>
      <c r="F1647" s="22" t="s">
        <v>32264</v>
      </c>
      <c r="G1647" s="22" t="s">
        <v>38558</v>
      </c>
      <c r="H1647" s="22" t="s">
        <v>74</v>
      </c>
      <c r="I1647" s="22" t="s">
        <v>31385</v>
      </c>
      <c r="J1647" s="37" t="s">
        <v>32266</v>
      </c>
      <c r="K1647" s="37" t="s">
        <v>32267</v>
      </c>
      <c r="L1647" s="37" t="s">
        <v>32267</v>
      </c>
      <c r="M1647" s="37" t="s">
        <v>38559</v>
      </c>
      <c r="N1647" s="37" t="s">
        <v>1593</v>
      </c>
      <c r="O1647" s="37" t="s">
        <v>1594</v>
      </c>
      <c r="P1647" s="22" t="s">
        <v>38560</v>
      </c>
      <c r="Q1647" s="22" t="s">
        <v>38561</v>
      </c>
      <c r="R1647" s="38">
        <v>0</v>
      </c>
    </row>
    <row r="1648" spans="1:18" ht="12.75">
      <c r="A1648" s="22" t="s">
        <v>60</v>
      </c>
      <c r="B1648" s="22" t="s">
        <v>28916</v>
      </c>
      <c r="C1648" s="22" t="s">
        <v>69</v>
      </c>
      <c r="D1648" s="22" t="s">
        <v>61</v>
      </c>
      <c r="E1648" s="31">
        <v>43445.39880787037</v>
      </c>
      <c r="F1648" s="22" t="s">
        <v>32264</v>
      </c>
      <c r="G1648" s="22" t="s">
        <v>38562</v>
      </c>
      <c r="H1648" s="22" t="s">
        <v>74</v>
      </c>
      <c r="I1648" s="22" t="s">
        <v>31474</v>
      </c>
      <c r="J1648" s="37" t="s">
        <v>32266</v>
      </c>
      <c r="K1648" s="37" t="s">
        <v>32267</v>
      </c>
      <c r="L1648" s="37" t="s">
        <v>32267</v>
      </c>
      <c r="M1648" s="37" t="s">
        <v>38563</v>
      </c>
      <c r="N1648" s="37" t="s">
        <v>693</v>
      </c>
      <c r="O1648" s="37" t="s">
        <v>694</v>
      </c>
      <c r="P1648" s="22" t="s">
        <v>38564</v>
      </c>
      <c r="Q1648" s="22" t="s">
        <v>38565</v>
      </c>
      <c r="R1648" s="38">
        <v>0</v>
      </c>
    </row>
    <row r="1649" spans="1:18" ht="12.75">
      <c r="A1649" s="22" t="s">
        <v>60</v>
      </c>
      <c r="B1649" s="22" t="s">
        <v>28916</v>
      </c>
      <c r="C1649" s="22" t="s">
        <v>69</v>
      </c>
      <c r="D1649" s="22" t="s">
        <v>61</v>
      </c>
      <c r="E1649" s="31">
        <v>43445.538206018515</v>
      </c>
      <c r="F1649" s="22" t="s">
        <v>32264</v>
      </c>
      <c r="G1649" s="22" t="s">
        <v>38566</v>
      </c>
      <c r="H1649" s="22" t="s">
        <v>74</v>
      </c>
      <c r="I1649" s="22" t="s">
        <v>30609</v>
      </c>
      <c r="J1649" s="37" t="s">
        <v>32266</v>
      </c>
      <c r="K1649" s="37" t="s">
        <v>32267</v>
      </c>
      <c r="L1649" s="37" t="s">
        <v>32267</v>
      </c>
      <c r="M1649" s="37" t="s">
        <v>38567</v>
      </c>
      <c r="N1649" s="37" t="s">
        <v>105</v>
      </c>
      <c r="O1649" s="37" t="s">
        <v>106</v>
      </c>
      <c r="P1649" s="22" t="s">
        <v>38568</v>
      </c>
      <c r="Q1649" s="22" t="s">
        <v>38569</v>
      </c>
      <c r="R1649" s="38">
        <v>0</v>
      </c>
    </row>
    <row r="1650" spans="1:18" ht="12.75">
      <c r="A1650" s="22" t="s">
        <v>60</v>
      </c>
      <c r="B1650" s="22" t="s">
        <v>28916</v>
      </c>
      <c r="C1650" s="22" t="s">
        <v>69</v>
      </c>
      <c r="D1650" s="22" t="s">
        <v>61</v>
      </c>
      <c r="E1650" s="31">
        <v>43446.447222222218</v>
      </c>
      <c r="F1650" s="22" t="s">
        <v>32264</v>
      </c>
      <c r="G1650" s="22" t="s">
        <v>38570</v>
      </c>
      <c r="H1650" s="22" t="s">
        <v>74</v>
      </c>
      <c r="I1650" s="22" t="s">
        <v>29081</v>
      </c>
      <c r="J1650" s="37" t="s">
        <v>32266</v>
      </c>
      <c r="K1650" s="37" t="s">
        <v>32267</v>
      </c>
      <c r="L1650" s="37" t="s">
        <v>32267</v>
      </c>
      <c r="M1650" s="37" t="s">
        <v>38571</v>
      </c>
      <c r="N1650" s="37" t="s">
        <v>726</v>
      </c>
      <c r="O1650" s="37" t="s">
        <v>727</v>
      </c>
      <c r="P1650" s="22" t="s">
        <v>38572</v>
      </c>
      <c r="Q1650" s="22" t="s">
        <v>38573</v>
      </c>
      <c r="R1650" s="38">
        <v>0</v>
      </c>
    </row>
    <row r="1651" spans="1:18" ht="12.75">
      <c r="A1651" s="22" t="s">
        <v>60</v>
      </c>
      <c r="B1651" s="22" t="s">
        <v>28916</v>
      </c>
      <c r="C1651" s="22" t="s">
        <v>69</v>
      </c>
      <c r="D1651" s="22" t="s">
        <v>61</v>
      </c>
      <c r="E1651" s="31">
        <v>43446.497453703705</v>
      </c>
      <c r="F1651" s="22" t="s">
        <v>32264</v>
      </c>
      <c r="G1651" s="22" t="s">
        <v>38574</v>
      </c>
      <c r="H1651" s="22" t="s">
        <v>74</v>
      </c>
      <c r="I1651" s="22" t="s">
        <v>31707</v>
      </c>
      <c r="J1651" s="37" t="s">
        <v>32266</v>
      </c>
      <c r="K1651" s="37" t="s">
        <v>32267</v>
      </c>
      <c r="L1651" s="37" t="s">
        <v>32267</v>
      </c>
      <c r="M1651" s="37" t="s">
        <v>38575</v>
      </c>
      <c r="N1651" s="37" t="s">
        <v>837</v>
      </c>
      <c r="O1651" s="37" t="s">
        <v>838</v>
      </c>
      <c r="P1651" s="22" t="s">
        <v>38576</v>
      </c>
      <c r="Q1651" s="22" t="s">
        <v>38577</v>
      </c>
      <c r="R1651" s="38">
        <v>0</v>
      </c>
    </row>
    <row r="1652" spans="1:18" ht="12.75">
      <c r="A1652" s="22" t="s">
        <v>60</v>
      </c>
      <c r="B1652" s="22" t="s">
        <v>28916</v>
      </c>
      <c r="C1652" s="22" t="s">
        <v>69</v>
      </c>
      <c r="D1652" s="22" t="s">
        <v>61</v>
      </c>
      <c r="E1652" s="31">
        <v>43446.507673611108</v>
      </c>
      <c r="F1652" s="22" t="s">
        <v>32264</v>
      </c>
      <c r="G1652" s="22" t="s">
        <v>38578</v>
      </c>
      <c r="H1652" s="22" t="s">
        <v>74</v>
      </c>
      <c r="I1652" s="22" t="s">
        <v>28981</v>
      </c>
      <c r="J1652" s="37" t="s">
        <v>32266</v>
      </c>
      <c r="K1652" s="37" t="s">
        <v>32267</v>
      </c>
      <c r="L1652" s="37" t="s">
        <v>32267</v>
      </c>
      <c r="M1652" s="37" t="s">
        <v>38579</v>
      </c>
      <c r="N1652" s="37" t="s">
        <v>275</v>
      </c>
      <c r="O1652" s="37" t="s">
        <v>276</v>
      </c>
      <c r="P1652" s="22" t="s">
        <v>38580</v>
      </c>
      <c r="Q1652" s="22" t="s">
        <v>38581</v>
      </c>
      <c r="R1652" s="38">
        <v>0</v>
      </c>
    </row>
    <row r="1653" spans="1:18" ht="12.75">
      <c r="A1653" s="22" t="s">
        <v>60</v>
      </c>
      <c r="B1653" s="22" t="s">
        <v>28916</v>
      </c>
      <c r="C1653" s="22" t="s">
        <v>69</v>
      </c>
      <c r="D1653" s="22" t="s">
        <v>61</v>
      </c>
      <c r="E1653" s="31">
        <v>43446.52789351852</v>
      </c>
      <c r="F1653" s="22" t="s">
        <v>32264</v>
      </c>
      <c r="G1653" s="22" t="s">
        <v>38582</v>
      </c>
      <c r="H1653" s="22" t="s">
        <v>74</v>
      </c>
      <c r="I1653" s="22" t="s">
        <v>29697</v>
      </c>
      <c r="J1653" s="37" t="s">
        <v>32266</v>
      </c>
      <c r="K1653" s="37" t="s">
        <v>32267</v>
      </c>
      <c r="L1653" s="37" t="s">
        <v>32267</v>
      </c>
      <c r="M1653" s="37" t="s">
        <v>38583</v>
      </c>
      <c r="N1653" s="37" t="s">
        <v>1647</v>
      </c>
      <c r="O1653" s="37" t="s">
        <v>1648</v>
      </c>
      <c r="P1653" s="22" t="s">
        <v>38584</v>
      </c>
      <c r="Q1653" s="22" t="s">
        <v>38585</v>
      </c>
      <c r="R1653" s="38">
        <v>0</v>
      </c>
    </row>
    <row r="1654" spans="1:18" ht="12.75">
      <c r="A1654" s="22" t="s">
        <v>60</v>
      </c>
      <c r="B1654" s="22" t="s">
        <v>28916</v>
      </c>
      <c r="C1654" s="22" t="s">
        <v>69</v>
      </c>
      <c r="D1654" s="22" t="s">
        <v>61</v>
      </c>
      <c r="E1654" s="31">
        <v>43446.545451388884</v>
      </c>
      <c r="F1654" s="22" t="s">
        <v>32264</v>
      </c>
      <c r="G1654" s="22" t="s">
        <v>38586</v>
      </c>
      <c r="H1654" s="22" t="s">
        <v>74</v>
      </c>
      <c r="I1654" s="22" t="s">
        <v>29748</v>
      </c>
      <c r="J1654" s="37" t="s">
        <v>32266</v>
      </c>
      <c r="K1654" s="37" t="s">
        <v>32267</v>
      </c>
      <c r="L1654" s="37" t="s">
        <v>32267</v>
      </c>
      <c r="M1654" s="37" t="s">
        <v>38587</v>
      </c>
      <c r="N1654" s="37" t="s">
        <v>117</v>
      </c>
      <c r="O1654" s="37" t="s">
        <v>118</v>
      </c>
      <c r="P1654" s="22" t="s">
        <v>38588</v>
      </c>
      <c r="Q1654" s="22" t="s">
        <v>38589</v>
      </c>
      <c r="R1654" s="38">
        <v>0</v>
      </c>
    </row>
    <row r="1655" spans="1:18" ht="12.75">
      <c r="A1655" s="22" t="s">
        <v>60</v>
      </c>
      <c r="B1655" s="22" t="s">
        <v>28916</v>
      </c>
      <c r="C1655" s="22" t="s">
        <v>69</v>
      </c>
      <c r="D1655" s="22" t="s">
        <v>61</v>
      </c>
      <c r="E1655" s="31">
        <v>43446.562627314815</v>
      </c>
      <c r="F1655" s="22" t="s">
        <v>32264</v>
      </c>
      <c r="G1655" s="22" t="s">
        <v>38590</v>
      </c>
      <c r="H1655" s="22" t="s">
        <v>74</v>
      </c>
      <c r="I1655" s="22" t="s">
        <v>30831</v>
      </c>
      <c r="J1655" s="37" t="s">
        <v>32266</v>
      </c>
      <c r="K1655" s="37" t="s">
        <v>32267</v>
      </c>
      <c r="L1655" s="37" t="s">
        <v>32267</v>
      </c>
      <c r="M1655" s="37" t="s">
        <v>38591</v>
      </c>
      <c r="N1655" s="37" t="s">
        <v>117</v>
      </c>
      <c r="O1655" s="37" t="s">
        <v>118</v>
      </c>
      <c r="P1655" s="22" t="s">
        <v>38592</v>
      </c>
      <c r="Q1655" s="22" t="s">
        <v>38593</v>
      </c>
      <c r="R1655" s="38">
        <v>0</v>
      </c>
    </row>
    <row r="1656" spans="1:18" ht="12.75">
      <c r="A1656" s="22" t="s">
        <v>60</v>
      </c>
      <c r="B1656" s="22" t="s">
        <v>28916</v>
      </c>
      <c r="C1656" s="22" t="s">
        <v>69</v>
      </c>
      <c r="D1656" s="22" t="s">
        <v>61</v>
      </c>
      <c r="E1656" s="31">
        <v>43447.472881944443</v>
      </c>
      <c r="F1656" s="22" t="s">
        <v>32264</v>
      </c>
      <c r="G1656" s="22" t="s">
        <v>38594</v>
      </c>
      <c r="H1656" s="22" t="s">
        <v>74</v>
      </c>
      <c r="I1656" s="22" t="s">
        <v>29936</v>
      </c>
      <c r="J1656" s="37" t="s">
        <v>32266</v>
      </c>
      <c r="K1656" s="37" t="s">
        <v>32267</v>
      </c>
      <c r="L1656" s="37" t="s">
        <v>32267</v>
      </c>
      <c r="M1656" s="37" t="s">
        <v>38595</v>
      </c>
      <c r="N1656" s="37" t="s">
        <v>29938</v>
      </c>
      <c r="O1656" s="37" t="s">
        <v>29939</v>
      </c>
      <c r="P1656" s="22" t="s">
        <v>38596</v>
      </c>
      <c r="Q1656" s="22" t="s">
        <v>38597</v>
      </c>
      <c r="R1656" s="38">
        <v>0</v>
      </c>
    </row>
    <row r="1657" spans="1:18" ht="12.75">
      <c r="A1657" s="22" t="s">
        <v>60</v>
      </c>
      <c r="B1657" s="22" t="s">
        <v>28916</v>
      </c>
      <c r="C1657" s="22" t="s">
        <v>69</v>
      </c>
      <c r="D1657" s="22" t="s">
        <v>61</v>
      </c>
      <c r="E1657" s="31">
        <v>43448.493518518517</v>
      </c>
      <c r="F1657" s="22" t="s">
        <v>32264</v>
      </c>
      <c r="G1657" s="22" t="s">
        <v>38598</v>
      </c>
      <c r="H1657" s="22" t="s">
        <v>74</v>
      </c>
      <c r="I1657" s="22" t="s">
        <v>31250</v>
      </c>
      <c r="J1657" s="37" t="s">
        <v>32266</v>
      </c>
      <c r="K1657" s="37" t="s">
        <v>32267</v>
      </c>
      <c r="L1657" s="37" t="s">
        <v>32267</v>
      </c>
      <c r="M1657" s="37" t="s">
        <v>38599</v>
      </c>
      <c r="N1657" s="37" t="s">
        <v>502</v>
      </c>
      <c r="O1657" s="37" t="s">
        <v>503</v>
      </c>
      <c r="P1657" s="22" t="s">
        <v>38600</v>
      </c>
      <c r="Q1657" s="22" t="s">
        <v>38601</v>
      </c>
      <c r="R1657" s="38">
        <v>0</v>
      </c>
    </row>
    <row r="1658" spans="1:18" ht="12.75">
      <c r="A1658" s="22" t="s">
        <v>60</v>
      </c>
      <c r="B1658" s="22" t="s">
        <v>28916</v>
      </c>
      <c r="C1658" s="22" t="s">
        <v>69</v>
      </c>
      <c r="D1658" s="22" t="s">
        <v>61</v>
      </c>
      <c r="E1658" s="31">
        <v>43448.61850694444</v>
      </c>
      <c r="F1658" s="22" t="s">
        <v>32264</v>
      </c>
      <c r="G1658" s="22" t="s">
        <v>38602</v>
      </c>
      <c r="H1658" s="22" t="s">
        <v>74</v>
      </c>
      <c r="I1658" s="22" t="s">
        <v>30130</v>
      </c>
      <c r="J1658" s="37" t="s">
        <v>32266</v>
      </c>
      <c r="K1658" s="37" t="s">
        <v>32267</v>
      </c>
      <c r="L1658" s="37" t="s">
        <v>32267</v>
      </c>
      <c r="M1658" s="37" t="s">
        <v>38603</v>
      </c>
      <c r="N1658" s="37" t="s">
        <v>403</v>
      </c>
      <c r="O1658" s="37" t="s">
        <v>404</v>
      </c>
      <c r="P1658" s="22" t="s">
        <v>38604</v>
      </c>
      <c r="Q1658" s="22" t="s">
        <v>38605</v>
      </c>
      <c r="R1658" s="38">
        <v>0</v>
      </c>
    </row>
    <row r="1659" spans="1:18" ht="12.75">
      <c r="A1659" s="22" t="s">
        <v>60</v>
      </c>
      <c r="B1659" s="22" t="s">
        <v>28916</v>
      </c>
      <c r="C1659" s="22" t="s">
        <v>69</v>
      </c>
      <c r="D1659" s="22" t="s">
        <v>61</v>
      </c>
      <c r="E1659" s="31">
        <v>43448.701817129629</v>
      </c>
      <c r="F1659" s="22" t="s">
        <v>32264</v>
      </c>
      <c r="G1659" s="22" t="s">
        <v>38606</v>
      </c>
      <c r="H1659" s="22" t="s">
        <v>74</v>
      </c>
      <c r="I1659" s="22" t="s">
        <v>29578</v>
      </c>
      <c r="J1659" s="37" t="s">
        <v>32266</v>
      </c>
      <c r="K1659" s="37" t="s">
        <v>32267</v>
      </c>
      <c r="L1659" s="37" t="s">
        <v>32267</v>
      </c>
      <c r="M1659" s="37" t="s">
        <v>38607</v>
      </c>
      <c r="N1659" s="37" t="s">
        <v>6943</v>
      </c>
      <c r="O1659" s="37" t="s">
        <v>6944</v>
      </c>
      <c r="P1659" s="22" t="s">
        <v>38608</v>
      </c>
      <c r="Q1659" s="22" t="s">
        <v>38609</v>
      </c>
      <c r="R1659" s="38">
        <v>0</v>
      </c>
    </row>
    <row r="1660" spans="1:18" ht="12.75">
      <c r="A1660" s="22" t="s">
        <v>60</v>
      </c>
      <c r="B1660" s="22" t="s">
        <v>28916</v>
      </c>
      <c r="C1660" s="22" t="s">
        <v>69</v>
      </c>
      <c r="D1660" s="22" t="s">
        <v>61</v>
      </c>
      <c r="E1660" s="31">
        <v>43451.42392361111</v>
      </c>
      <c r="F1660" s="22" t="s">
        <v>32264</v>
      </c>
      <c r="G1660" s="22" t="s">
        <v>38610</v>
      </c>
      <c r="H1660" s="22" t="s">
        <v>74</v>
      </c>
      <c r="I1660" s="22" t="s">
        <v>29169</v>
      </c>
      <c r="J1660" s="37" t="s">
        <v>32266</v>
      </c>
      <c r="K1660" s="37" t="s">
        <v>32267</v>
      </c>
      <c r="L1660" s="37" t="s">
        <v>32267</v>
      </c>
      <c r="M1660" s="37" t="s">
        <v>38611</v>
      </c>
      <c r="N1660" s="37" t="s">
        <v>29170</v>
      </c>
      <c r="O1660" s="37" t="s">
        <v>29171</v>
      </c>
      <c r="P1660" s="22" t="s">
        <v>38612</v>
      </c>
      <c r="Q1660" s="22" t="s">
        <v>38613</v>
      </c>
      <c r="R1660" s="38">
        <v>0</v>
      </c>
    </row>
    <row r="1661" spans="1:18" ht="12.75">
      <c r="A1661" s="22" t="s">
        <v>60</v>
      </c>
      <c r="B1661" s="22" t="s">
        <v>28916</v>
      </c>
      <c r="C1661" s="22" t="s">
        <v>69</v>
      </c>
      <c r="D1661" s="22" t="s">
        <v>61</v>
      </c>
      <c r="E1661" s="31">
        <v>43451.465682870366</v>
      </c>
      <c r="F1661" s="22" t="s">
        <v>32264</v>
      </c>
      <c r="G1661" s="22" t="s">
        <v>38614</v>
      </c>
      <c r="H1661" s="22" t="s">
        <v>74</v>
      </c>
      <c r="I1661" s="22" t="s">
        <v>29860</v>
      </c>
      <c r="J1661" s="37" t="s">
        <v>32266</v>
      </c>
      <c r="K1661" s="37" t="s">
        <v>32267</v>
      </c>
      <c r="L1661" s="37" t="s">
        <v>32267</v>
      </c>
      <c r="M1661" s="37" t="s">
        <v>38615</v>
      </c>
      <c r="N1661" s="37" t="s">
        <v>101</v>
      </c>
      <c r="O1661" s="37" t="s">
        <v>102</v>
      </c>
      <c r="P1661" s="22" t="s">
        <v>38616</v>
      </c>
      <c r="Q1661" s="22" t="s">
        <v>38617</v>
      </c>
      <c r="R1661" s="38">
        <v>0</v>
      </c>
    </row>
    <row r="1662" spans="1:18" ht="12.75">
      <c r="A1662" s="22" t="s">
        <v>60</v>
      </c>
      <c r="B1662" s="22" t="s">
        <v>28916</v>
      </c>
      <c r="C1662" s="22" t="s">
        <v>69</v>
      </c>
      <c r="D1662" s="22" t="s">
        <v>61</v>
      </c>
      <c r="E1662" s="31">
        <v>43451.522615740738</v>
      </c>
      <c r="F1662" s="22" t="s">
        <v>32264</v>
      </c>
      <c r="G1662" s="22" t="s">
        <v>38618</v>
      </c>
      <c r="H1662" s="22" t="s">
        <v>74</v>
      </c>
      <c r="I1662" s="22" t="s">
        <v>30685</v>
      </c>
      <c r="J1662" s="37" t="s">
        <v>32266</v>
      </c>
      <c r="K1662" s="37" t="s">
        <v>32267</v>
      </c>
      <c r="L1662" s="37" t="s">
        <v>32267</v>
      </c>
      <c r="M1662" s="37" t="s">
        <v>38619</v>
      </c>
      <c r="N1662" s="37" t="s">
        <v>113</v>
      </c>
      <c r="O1662" s="37" t="s">
        <v>114</v>
      </c>
      <c r="P1662" s="22" t="s">
        <v>36931</v>
      </c>
      <c r="Q1662" s="22" t="s">
        <v>38620</v>
      </c>
      <c r="R1662" s="38">
        <v>0</v>
      </c>
    </row>
    <row r="1663" spans="1:18" ht="12.75">
      <c r="A1663" s="22" t="s">
        <v>60</v>
      </c>
      <c r="B1663" s="22" t="s">
        <v>28916</v>
      </c>
      <c r="C1663" s="22" t="s">
        <v>69</v>
      </c>
      <c r="D1663" s="22" t="s">
        <v>61</v>
      </c>
      <c r="E1663" s="31">
        <v>43451.533159722218</v>
      </c>
      <c r="F1663" s="22" t="s">
        <v>32264</v>
      </c>
      <c r="G1663" s="22" t="s">
        <v>38621</v>
      </c>
      <c r="H1663" s="22" t="s">
        <v>74</v>
      </c>
      <c r="I1663" s="22" t="s">
        <v>38622</v>
      </c>
      <c r="J1663" s="37" t="s">
        <v>32266</v>
      </c>
      <c r="K1663" s="37" t="s">
        <v>32267</v>
      </c>
      <c r="L1663" s="37" t="s">
        <v>32267</v>
      </c>
      <c r="M1663" s="37" t="s">
        <v>38623</v>
      </c>
      <c r="N1663" s="37" t="s">
        <v>5191</v>
      </c>
      <c r="O1663" s="37" t="s">
        <v>5192</v>
      </c>
      <c r="P1663" s="22" t="s">
        <v>38624</v>
      </c>
      <c r="Q1663" s="22" t="s">
        <v>38625</v>
      </c>
      <c r="R1663" s="38">
        <v>0</v>
      </c>
    </row>
    <row r="1664" spans="1:18" ht="12.75">
      <c r="A1664" s="22" t="s">
        <v>60</v>
      </c>
      <c r="B1664" s="22" t="s">
        <v>28916</v>
      </c>
      <c r="C1664" s="22" t="s">
        <v>69</v>
      </c>
      <c r="D1664" s="22" t="s">
        <v>61</v>
      </c>
      <c r="E1664" s="31">
        <v>43451.534884259258</v>
      </c>
      <c r="F1664" s="22" t="s">
        <v>32264</v>
      </c>
      <c r="G1664" s="22" t="s">
        <v>38626</v>
      </c>
      <c r="H1664" s="22" t="s">
        <v>74</v>
      </c>
      <c r="I1664" s="22" t="s">
        <v>31419</v>
      </c>
      <c r="J1664" s="37" t="s">
        <v>32266</v>
      </c>
      <c r="K1664" s="37" t="s">
        <v>32267</v>
      </c>
      <c r="L1664" s="37" t="s">
        <v>32267</v>
      </c>
      <c r="M1664" s="37" t="s">
        <v>38627</v>
      </c>
      <c r="N1664" s="37" t="s">
        <v>5191</v>
      </c>
      <c r="O1664" s="37" t="s">
        <v>5192</v>
      </c>
      <c r="P1664" s="22" t="s">
        <v>38624</v>
      </c>
      <c r="Q1664" s="22" t="s">
        <v>38625</v>
      </c>
      <c r="R1664" s="38">
        <v>0</v>
      </c>
    </row>
    <row r="1665" spans="1:18" ht="12.75">
      <c r="A1665" s="22" t="s">
        <v>60</v>
      </c>
      <c r="B1665" s="22" t="s">
        <v>28916</v>
      </c>
      <c r="C1665" s="22" t="s">
        <v>69</v>
      </c>
      <c r="D1665" s="22" t="s">
        <v>61</v>
      </c>
      <c r="E1665" s="31">
        <v>43452.44862268518</v>
      </c>
      <c r="F1665" s="22" t="s">
        <v>32264</v>
      </c>
      <c r="G1665" s="22" t="s">
        <v>38628</v>
      </c>
      <c r="H1665" s="22" t="s">
        <v>74</v>
      </c>
      <c r="I1665" s="22" t="s">
        <v>38629</v>
      </c>
      <c r="J1665" s="37" t="s">
        <v>32266</v>
      </c>
      <c r="K1665" s="37" t="s">
        <v>32267</v>
      </c>
      <c r="L1665" s="37" t="s">
        <v>32267</v>
      </c>
      <c r="M1665" s="37" t="s">
        <v>38630</v>
      </c>
      <c r="N1665" s="37" t="s">
        <v>1994</v>
      </c>
      <c r="O1665" s="37" t="s">
        <v>1995</v>
      </c>
      <c r="P1665" s="22" t="s">
        <v>38631</v>
      </c>
      <c r="Q1665" s="22" t="s">
        <v>38632</v>
      </c>
      <c r="R1665" s="38">
        <v>0</v>
      </c>
    </row>
    <row r="1666" spans="1:18" ht="12.75">
      <c r="A1666" s="22" t="s">
        <v>60</v>
      </c>
      <c r="B1666" s="22" t="s">
        <v>28916</v>
      </c>
      <c r="C1666" s="22" t="s">
        <v>69</v>
      </c>
      <c r="D1666" s="22" t="s">
        <v>61</v>
      </c>
      <c r="E1666" s="31">
        <v>43452.451064814813</v>
      </c>
      <c r="F1666" s="22" t="s">
        <v>32264</v>
      </c>
      <c r="G1666" s="22" t="s">
        <v>38633</v>
      </c>
      <c r="H1666" s="22" t="s">
        <v>74</v>
      </c>
      <c r="I1666" s="22" t="s">
        <v>30034</v>
      </c>
      <c r="J1666" s="37" t="s">
        <v>32266</v>
      </c>
      <c r="K1666" s="37" t="s">
        <v>32267</v>
      </c>
      <c r="L1666" s="37" t="s">
        <v>32267</v>
      </c>
      <c r="M1666" s="37" t="s">
        <v>38634</v>
      </c>
      <c r="N1666" s="37" t="s">
        <v>90</v>
      </c>
      <c r="O1666" s="37" t="s">
        <v>91</v>
      </c>
      <c r="P1666" s="22" t="s">
        <v>38635</v>
      </c>
      <c r="Q1666" s="22" t="s">
        <v>38636</v>
      </c>
      <c r="R1666" s="38">
        <v>0</v>
      </c>
    </row>
    <row r="1667" spans="1:18" ht="12.75">
      <c r="A1667" s="22" t="s">
        <v>60</v>
      </c>
      <c r="B1667" s="22" t="s">
        <v>28916</v>
      </c>
      <c r="C1667" s="22" t="s">
        <v>69</v>
      </c>
      <c r="D1667" s="22" t="s">
        <v>61</v>
      </c>
      <c r="E1667" s="31">
        <v>43452.451643518514</v>
      </c>
      <c r="F1667" s="22" t="s">
        <v>32264</v>
      </c>
      <c r="G1667" s="22" t="s">
        <v>38637</v>
      </c>
      <c r="H1667" s="22" t="s">
        <v>74</v>
      </c>
      <c r="I1667" s="22" t="s">
        <v>29592</v>
      </c>
      <c r="J1667" s="37" t="s">
        <v>32266</v>
      </c>
      <c r="K1667" s="37" t="s">
        <v>32267</v>
      </c>
      <c r="L1667" s="37" t="s">
        <v>32267</v>
      </c>
      <c r="M1667" s="37" t="s">
        <v>38638</v>
      </c>
      <c r="N1667" s="37" t="s">
        <v>1994</v>
      </c>
      <c r="O1667" s="37" t="s">
        <v>1995</v>
      </c>
      <c r="P1667" s="22" t="s">
        <v>38631</v>
      </c>
      <c r="Q1667" s="22" t="s">
        <v>38632</v>
      </c>
      <c r="R1667" s="38">
        <v>0</v>
      </c>
    </row>
    <row r="1668" spans="1:18" ht="12.75">
      <c r="A1668" s="22" t="s">
        <v>60</v>
      </c>
      <c r="B1668" s="22" t="s">
        <v>28916</v>
      </c>
      <c r="C1668" s="22" t="s">
        <v>69</v>
      </c>
      <c r="D1668" s="22" t="s">
        <v>61</v>
      </c>
      <c r="E1668" s="31">
        <v>43452.471192129626</v>
      </c>
      <c r="F1668" s="22" t="s">
        <v>32264</v>
      </c>
      <c r="G1668" s="22" t="s">
        <v>38639</v>
      </c>
      <c r="H1668" s="22" t="s">
        <v>74</v>
      </c>
      <c r="I1668" s="22" t="s">
        <v>30143</v>
      </c>
      <c r="J1668" s="37" t="s">
        <v>32266</v>
      </c>
      <c r="K1668" s="37" t="s">
        <v>32267</v>
      </c>
      <c r="L1668" s="37" t="s">
        <v>32267</v>
      </c>
      <c r="M1668" s="37" t="s">
        <v>38640</v>
      </c>
      <c r="N1668" s="37" t="s">
        <v>197</v>
      </c>
      <c r="O1668" s="37" t="s">
        <v>198</v>
      </c>
      <c r="P1668" s="22" t="s">
        <v>38641</v>
      </c>
      <c r="Q1668" s="22" t="s">
        <v>38642</v>
      </c>
      <c r="R1668" s="38">
        <v>0</v>
      </c>
    </row>
    <row r="1669" spans="1:18" ht="12.75">
      <c r="A1669" s="22" t="s">
        <v>60</v>
      </c>
      <c r="B1669" s="22" t="s">
        <v>28916</v>
      </c>
      <c r="C1669" s="22" t="s">
        <v>69</v>
      </c>
      <c r="D1669" s="22" t="s">
        <v>61</v>
      </c>
      <c r="E1669" s="31">
        <v>43452.489745370367</v>
      </c>
      <c r="F1669" s="22" t="s">
        <v>32264</v>
      </c>
      <c r="G1669" s="22" t="s">
        <v>38643</v>
      </c>
      <c r="H1669" s="22" t="s">
        <v>74</v>
      </c>
      <c r="I1669" s="22" t="s">
        <v>38644</v>
      </c>
      <c r="J1669" s="37" t="s">
        <v>32266</v>
      </c>
      <c r="K1669" s="37" t="s">
        <v>32267</v>
      </c>
      <c r="L1669" s="37" t="s">
        <v>32267</v>
      </c>
      <c r="M1669" s="37" t="s">
        <v>38645</v>
      </c>
      <c r="N1669" s="37" t="s">
        <v>2105</v>
      </c>
      <c r="O1669" s="37" t="s">
        <v>2106</v>
      </c>
      <c r="P1669" s="22" t="s">
        <v>38646</v>
      </c>
      <c r="Q1669" s="22" t="s">
        <v>38647</v>
      </c>
      <c r="R1669" s="38">
        <v>0</v>
      </c>
    </row>
    <row r="1670" spans="1:18" ht="12.75">
      <c r="A1670" s="22" t="s">
        <v>60</v>
      </c>
      <c r="B1670" s="22" t="s">
        <v>28916</v>
      </c>
      <c r="C1670" s="22" t="s">
        <v>69</v>
      </c>
      <c r="D1670" s="22" t="s">
        <v>61</v>
      </c>
      <c r="E1670" s="31">
        <v>43452.664120370369</v>
      </c>
      <c r="F1670" s="22" t="s">
        <v>32264</v>
      </c>
      <c r="G1670" s="22" t="s">
        <v>38648</v>
      </c>
      <c r="H1670" s="22" t="s">
        <v>74</v>
      </c>
      <c r="I1670" s="22" t="s">
        <v>38649</v>
      </c>
      <c r="J1670" s="37" t="s">
        <v>32266</v>
      </c>
      <c r="K1670" s="37" t="s">
        <v>32267</v>
      </c>
      <c r="L1670" s="37" t="s">
        <v>32267</v>
      </c>
      <c r="M1670" s="37" t="s">
        <v>38650</v>
      </c>
      <c r="N1670" s="37" t="s">
        <v>109</v>
      </c>
      <c r="O1670" s="37" t="s">
        <v>110</v>
      </c>
      <c r="P1670" s="22" t="s">
        <v>38651</v>
      </c>
      <c r="Q1670" s="22" t="s">
        <v>38652</v>
      </c>
      <c r="R1670" s="38">
        <v>0</v>
      </c>
    </row>
    <row r="1671" spans="1:18" ht="12.75">
      <c r="A1671" s="22" t="s">
        <v>60</v>
      </c>
      <c r="B1671" s="22" t="s">
        <v>28916</v>
      </c>
      <c r="C1671" s="22" t="s">
        <v>69</v>
      </c>
      <c r="D1671" s="22" t="s">
        <v>61</v>
      </c>
      <c r="E1671" s="31">
        <v>43452.701805555553</v>
      </c>
      <c r="F1671" s="22" t="s">
        <v>32264</v>
      </c>
      <c r="G1671" s="22" t="s">
        <v>38653</v>
      </c>
      <c r="H1671" s="22" t="s">
        <v>74</v>
      </c>
      <c r="I1671" s="22" t="s">
        <v>29987</v>
      </c>
      <c r="J1671" s="37" t="s">
        <v>32266</v>
      </c>
      <c r="K1671" s="37" t="s">
        <v>32267</v>
      </c>
      <c r="L1671" s="37" t="s">
        <v>32267</v>
      </c>
      <c r="M1671" s="37" t="s">
        <v>38654</v>
      </c>
      <c r="N1671" s="37" t="s">
        <v>10577</v>
      </c>
      <c r="O1671" s="37" t="s">
        <v>10578</v>
      </c>
      <c r="P1671" s="22" t="s">
        <v>38655</v>
      </c>
      <c r="Q1671" s="22" t="s">
        <v>38656</v>
      </c>
      <c r="R1671" s="38">
        <v>0</v>
      </c>
    </row>
    <row r="1672" spans="1:18" ht="12.75">
      <c r="A1672" s="22" t="s">
        <v>60</v>
      </c>
      <c r="B1672" s="22" t="s">
        <v>28916</v>
      </c>
      <c r="C1672" s="22" t="s">
        <v>69</v>
      </c>
      <c r="D1672" s="22" t="s">
        <v>61</v>
      </c>
      <c r="E1672" s="31">
        <v>43452.71876157407</v>
      </c>
      <c r="F1672" s="22" t="s">
        <v>32264</v>
      </c>
      <c r="G1672" s="22" t="s">
        <v>38657</v>
      </c>
      <c r="H1672" s="22" t="s">
        <v>74</v>
      </c>
      <c r="I1672" s="22" t="s">
        <v>28930</v>
      </c>
      <c r="J1672" s="37" t="s">
        <v>32266</v>
      </c>
      <c r="K1672" s="37" t="s">
        <v>32267</v>
      </c>
      <c r="L1672" s="37" t="s">
        <v>32267</v>
      </c>
      <c r="M1672" s="37" t="s">
        <v>38658</v>
      </c>
      <c r="N1672" s="37" t="s">
        <v>3169</v>
      </c>
      <c r="O1672" s="37" t="s">
        <v>3170</v>
      </c>
      <c r="P1672" s="22" t="s">
        <v>38659</v>
      </c>
      <c r="Q1672" s="22" t="s">
        <v>38660</v>
      </c>
      <c r="R1672" s="38">
        <v>0</v>
      </c>
    </row>
    <row r="1673" spans="1:18" ht="12.75">
      <c r="A1673" s="22" t="s">
        <v>60</v>
      </c>
      <c r="B1673" s="22" t="s">
        <v>28916</v>
      </c>
      <c r="C1673" s="22" t="s">
        <v>69</v>
      </c>
      <c r="D1673" s="22" t="s">
        <v>61</v>
      </c>
      <c r="E1673" s="31">
        <v>43452.721643518518</v>
      </c>
      <c r="F1673" s="22" t="s">
        <v>32264</v>
      </c>
      <c r="G1673" s="22" t="s">
        <v>38661</v>
      </c>
      <c r="H1673" s="22" t="s">
        <v>74</v>
      </c>
      <c r="I1673" s="22" t="s">
        <v>30900</v>
      </c>
      <c r="J1673" s="37" t="s">
        <v>32266</v>
      </c>
      <c r="K1673" s="37" t="s">
        <v>32267</v>
      </c>
      <c r="L1673" s="37" t="s">
        <v>32267</v>
      </c>
      <c r="M1673" s="37" t="s">
        <v>38662</v>
      </c>
      <c r="N1673" s="37" t="s">
        <v>1994</v>
      </c>
      <c r="O1673" s="37" t="s">
        <v>1995</v>
      </c>
      <c r="P1673" s="22" t="s">
        <v>38631</v>
      </c>
      <c r="Q1673" s="22" t="s">
        <v>38632</v>
      </c>
      <c r="R1673" s="38">
        <v>0</v>
      </c>
    </row>
    <row r="1674" spans="1:18" ht="12.75">
      <c r="A1674" s="22" t="s">
        <v>60</v>
      </c>
      <c r="B1674" s="22" t="s">
        <v>28916</v>
      </c>
      <c r="C1674" s="22" t="s">
        <v>69</v>
      </c>
      <c r="D1674" s="22" t="s">
        <v>61</v>
      </c>
      <c r="E1674" s="31">
        <v>43452.75199074074</v>
      </c>
      <c r="F1674" s="22" t="s">
        <v>32264</v>
      </c>
      <c r="G1674" s="22" t="s">
        <v>38663</v>
      </c>
      <c r="H1674" s="22" t="s">
        <v>74</v>
      </c>
      <c r="I1674" s="22" t="s">
        <v>28946</v>
      </c>
      <c r="J1674" s="37" t="s">
        <v>32266</v>
      </c>
      <c r="K1674" s="37" t="s">
        <v>32267</v>
      </c>
      <c r="L1674" s="37" t="s">
        <v>32267</v>
      </c>
      <c r="M1674" s="37" t="s">
        <v>38664</v>
      </c>
      <c r="N1674" s="37" t="s">
        <v>109</v>
      </c>
      <c r="O1674" s="37" t="s">
        <v>110</v>
      </c>
      <c r="P1674" s="22" t="s">
        <v>38651</v>
      </c>
      <c r="Q1674" s="22" t="s">
        <v>38652</v>
      </c>
      <c r="R1674" s="38">
        <v>0</v>
      </c>
    </row>
    <row r="1675" spans="1:18" ht="12.75">
      <c r="A1675" s="22" t="s">
        <v>60</v>
      </c>
      <c r="B1675" s="22" t="s">
        <v>28916</v>
      </c>
      <c r="C1675" s="22" t="s">
        <v>69</v>
      </c>
      <c r="D1675" s="22" t="s">
        <v>61</v>
      </c>
      <c r="E1675" s="31">
        <v>43453.518923611111</v>
      </c>
      <c r="F1675" s="22" t="s">
        <v>32264</v>
      </c>
      <c r="G1675" s="22" t="s">
        <v>38665</v>
      </c>
      <c r="H1675" s="22" t="s">
        <v>74</v>
      </c>
      <c r="I1675" s="22" t="s">
        <v>29929</v>
      </c>
      <c r="J1675" s="37" t="s">
        <v>32266</v>
      </c>
      <c r="K1675" s="37" t="s">
        <v>32267</v>
      </c>
      <c r="L1675" s="37" t="s">
        <v>32267</v>
      </c>
      <c r="M1675" s="37" t="s">
        <v>38666</v>
      </c>
      <c r="N1675" s="37" t="s">
        <v>90</v>
      </c>
      <c r="O1675" s="37" t="s">
        <v>91</v>
      </c>
      <c r="P1675" s="22" t="s">
        <v>38667</v>
      </c>
      <c r="Q1675" s="22" t="s">
        <v>38668</v>
      </c>
      <c r="R1675" s="38">
        <v>0</v>
      </c>
    </row>
    <row r="1676" spans="1:18" ht="12.75">
      <c r="A1676" s="22" t="s">
        <v>60</v>
      </c>
      <c r="B1676" s="22" t="s">
        <v>28916</v>
      </c>
      <c r="C1676" s="22" t="s">
        <v>69</v>
      </c>
      <c r="D1676" s="22" t="s">
        <v>61</v>
      </c>
      <c r="E1676" s="31">
        <v>43453.530925925923</v>
      </c>
      <c r="F1676" s="22" t="s">
        <v>32264</v>
      </c>
      <c r="G1676" s="22" t="s">
        <v>38669</v>
      </c>
      <c r="H1676" s="22" t="s">
        <v>74</v>
      </c>
      <c r="I1676" s="22" t="s">
        <v>30157</v>
      </c>
      <c r="J1676" s="37" t="s">
        <v>32266</v>
      </c>
      <c r="K1676" s="37" t="s">
        <v>32267</v>
      </c>
      <c r="L1676" s="37" t="s">
        <v>32267</v>
      </c>
      <c r="M1676" s="37" t="s">
        <v>38670</v>
      </c>
      <c r="N1676" s="37" t="s">
        <v>90</v>
      </c>
      <c r="O1676" s="37" t="s">
        <v>91</v>
      </c>
      <c r="P1676" s="22" t="s">
        <v>38671</v>
      </c>
      <c r="Q1676" s="22" t="s">
        <v>38672</v>
      </c>
      <c r="R1676" s="38">
        <v>0</v>
      </c>
    </row>
    <row r="1677" spans="1:18" ht="12.75">
      <c r="A1677" s="22" t="s">
        <v>60</v>
      </c>
      <c r="B1677" s="22" t="s">
        <v>28916</v>
      </c>
      <c r="C1677" s="22" t="s">
        <v>69</v>
      </c>
      <c r="D1677" s="22" t="s">
        <v>61</v>
      </c>
      <c r="E1677" s="31">
        <v>43453.560289351852</v>
      </c>
      <c r="F1677" s="22" t="s">
        <v>32264</v>
      </c>
      <c r="G1677" s="22" t="s">
        <v>38673</v>
      </c>
      <c r="H1677" s="22" t="s">
        <v>74</v>
      </c>
      <c r="I1677" s="22" t="s">
        <v>30174</v>
      </c>
      <c r="J1677" s="37" t="s">
        <v>32266</v>
      </c>
      <c r="K1677" s="37" t="s">
        <v>32267</v>
      </c>
      <c r="L1677" s="37" t="s">
        <v>32267</v>
      </c>
      <c r="M1677" s="37" t="s">
        <v>38674</v>
      </c>
      <c r="N1677" s="37" t="s">
        <v>17686</v>
      </c>
      <c r="O1677" s="37" t="s">
        <v>17687</v>
      </c>
      <c r="P1677" s="22" t="s">
        <v>38675</v>
      </c>
      <c r="Q1677" s="22" t="s">
        <v>38676</v>
      </c>
      <c r="R1677" s="38">
        <v>0</v>
      </c>
    </row>
    <row r="1678" spans="1:18" ht="12.75">
      <c r="A1678" s="22" t="s">
        <v>60</v>
      </c>
      <c r="B1678" s="22" t="s">
        <v>28916</v>
      </c>
      <c r="C1678" s="22" t="s">
        <v>69</v>
      </c>
      <c r="D1678" s="22" t="s">
        <v>61</v>
      </c>
      <c r="E1678" s="31">
        <v>43453.600185185183</v>
      </c>
      <c r="F1678" s="22" t="s">
        <v>32264</v>
      </c>
      <c r="G1678" s="22" t="s">
        <v>38677</v>
      </c>
      <c r="H1678" s="22" t="s">
        <v>74</v>
      </c>
      <c r="I1678" s="22" t="s">
        <v>28978</v>
      </c>
      <c r="J1678" s="37" t="s">
        <v>32266</v>
      </c>
      <c r="K1678" s="37" t="s">
        <v>32267</v>
      </c>
      <c r="L1678" s="37" t="s">
        <v>32267</v>
      </c>
      <c r="M1678" s="37" t="s">
        <v>38678</v>
      </c>
      <c r="N1678" s="37" t="s">
        <v>8265</v>
      </c>
      <c r="O1678" s="37" t="s">
        <v>8266</v>
      </c>
      <c r="P1678" s="22" t="s">
        <v>38679</v>
      </c>
      <c r="Q1678" s="22" t="s">
        <v>38680</v>
      </c>
      <c r="R1678" s="38">
        <v>0</v>
      </c>
    </row>
    <row r="1679" spans="1:18" ht="12.75">
      <c r="A1679" s="22" t="s">
        <v>60</v>
      </c>
      <c r="B1679" s="22" t="s">
        <v>28916</v>
      </c>
      <c r="C1679" s="22" t="s">
        <v>69</v>
      </c>
      <c r="D1679" s="22" t="s">
        <v>61</v>
      </c>
      <c r="E1679" s="31">
        <v>43453.620393518519</v>
      </c>
      <c r="F1679" s="22" t="s">
        <v>32264</v>
      </c>
      <c r="G1679" s="22" t="s">
        <v>38681</v>
      </c>
      <c r="H1679" s="22" t="s">
        <v>74</v>
      </c>
      <c r="I1679" s="22" t="s">
        <v>31642</v>
      </c>
      <c r="J1679" s="37" t="s">
        <v>32266</v>
      </c>
      <c r="K1679" s="37" t="s">
        <v>32267</v>
      </c>
      <c r="L1679" s="37" t="s">
        <v>32267</v>
      </c>
      <c r="M1679" s="37" t="s">
        <v>38682</v>
      </c>
      <c r="N1679" s="37" t="s">
        <v>403</v>
      </c>
      <c r="O1679" s="37" t="s">
        <v>404</v>
      </c>
      <c r="P1679" s="22" t="s">
        <v>38683</v>
      </c>
      <c r="Q1679" s="22" t="s">
        <v>38684</v>
      </c>
      <c r="R1679" s="38">
        <v>0</v>
      </c>
    </row>
    <row r="1680" spans="1:18" ht="12.75">
      <c r="A1680" s="22" t="s">
        <v>60</v>
      </c>
      <c r="B1680" s="22" t="s">
        <v>28916</v>
      </c>
      <c r="C1680" s="22" t="s">
        <v>69</v>
      </c>
      <c r="D1680" s="22" t="s">
        <v>61</v>
      </c>
      <c r="E1680" s="31">
        <v>43453.651886574073</v>
      </c>
      <c r="F1680" s="22" t="s">
        <v>32264</v>
      </c>
      <c r="G1680" s="22" t="s">
        <v>38685</v>
      </c>
      <c r="H1680" s="22" t="s">
        <v>74</v>
      </c>
      <c r="I1680" s="22" t="s">
        <v>38686</v>
      </c>
      <c r="J1680" s="37" t="s">
        <v>32266</v>
      </c>
      <c r="K1680" s="37" t="s">
        <v>32267</v>
      </c>
      <c r="L1680" s="37" t="s">
        <v>32267</v>
      </c>
      <c r="M1680" s="37" t="s">
        <v>38687</v>
      </c>
      <c r="N1680" s="37" t="s">
        <v>105</v>
      </c>
      <c r="O1680" s="37" t="s">
        <v>106</v>
      </c>
      <c r="P1680" s="22" t="s">
        <v>38688</v>
      </c>
      <c r="Q1680" s="22" t="s">
        <v>38689</v>
      </c>
      <c r="R1680" s="38">
        <v>0</v>
      </c>
    </row>
    <row r="1681" spans="1:18" ht="12.75">
      <c r="A1681" s="22" t="s">
        <v>60</v>
      </c>
      <c r="B1681" s="22" t="s">
        <v>28916</v>
      </c>
      <c r="C1681" s="22" t="s">
        <v>69</v>
      </c>
      <c r="D1681" s="22" t="s">
        <v>61</v>
      </c>
      <c r="E1681" s="31">
        <v>43453.653344907405</v>
      </c>
      <c r="F1681" s="22" t="s">
        <v>32264</v>
      </c>
      <c r="G1681" s="22" t="s">
        <v>38690</v>
      </c>
      <c r="H1681" s="22" t="s">
        <v>74</v>
      </c>
      <c r="I1681" s="22" t="s">
        <v>29181</v>
      </c>
      <c r="J1681" s="37" t="s">
        <v>32266</v>
      </c>
      <c r="K1681" s="37" t="s">
        <v>32267</v>
      </c>
      <c r="L1681" s="37" t="s">
        <v>32267</v>
      </c>
      <c r="M1681" s="37" t="s">
        <v>38691</v>
      </c>
      <c r="N1681" s="37" t="s">
        <v>105</v>
      </c>
      <c r="O1681" s="37" t="s">
        <v>106</v>
      </c>
      <c r="P1681" s="22" t="s">
        <v>38688</v>
      </c>
      <c r="Q1681" s="22" t="s">
        <v>38689</v>
      </c>
      <c r="R1681" s="38">
        <v>0</v>
      </c>
    </row>
    <row r="1682" spans="1:18" ht="12.75">
      <c r="A1682" s="22" t="s">
        <v>60</v>
      </c>
      <c r="B1682" s="22" t="s">
        <v>28916</v>
      </c>
      <c r="C1682" s="22" t="s">
        <v>69</v>
      </c>
      <c r="D1682" s="22" t="s">
        <v>61</v>
      </c>
      <c r="E1682" s="31">
        <v>43453.695833333331</v>
      </c>
      <c r="F1682" s="22" t="s">
        <v>32264</v>
      </c>
      <c r="G1682" s="22" t="s">
        <v>38692</v>
      </c>
      <c r="H1682" s="22" t="s">
        <v>74</v>
      </c>
      <c r="I1682" s="22" t="s">
        <v>29712</v>
      </c>
      <c r="J1682" s="37" t="s">
        <v>32266</v>
      </c>
      <c r="K1682" s="37" t="s">
        <v>32267</v>
      </c>
      <c r="L1682" s="37" t="s">
        <v>32267</v>
      </c>
      <c r="M1682" s="37" t="s">
        <v>38693</v>
      </c>
      <c r="N1682" s="37" t="s">
        <v>29713</v>
      </c>
      <c r="O1682" s="37" t="s">
        <v>29714</v>
      </c>
      <c r="P1682" s="22" t="s">
        <v>38694</v>
      </c>
      <c r="Q1682" s="22" t="s">
        <v>38695</v>
      </c>
      <c r="R1682" s="38">
        <v>0</v>
      </c>
    </row>
    <row r="1683" spans="1:18" ht="12.75">
      <c r="A1683" s="22" t="s">
        <v>60</v>
      </c>
      <c r="B1683" s="22" t="s">
        <v>28916</v>
      </c>
      <c r="C1683" s="22" t="s">
        <v>69</v>
      </c>
      <c r="D1683" s="22" t="s">
        <v>61</v>
      </c>
      <c r="E1683" s="31">
        <v>43453.73636574074</v>
      </c>
      <c r="F1683" s="22" t="s">
        <v>32264</v>
      </c>
      <c r="G1683" s="22" t="s">
        <v>38696</v>
      </c>
      <c r="H1683" s="22" t="s">
        <v>74</v>
      </c>
      <c r="I1683" s="22" t="s">
        <v>29215</v>
      </c>
      <c r="J1683" s="37" t="s">
        <v>32266</v>
      </c>
      <c r="K1683" s="37" t="s">
        <v>32267</v>
      </c>
      <c r="L1683" s="37" t="s">
        <v>32267</v>
      </c>
      <c r="M1683" s="37" t="s">
        <v>38697</v>
      </c>
      <c r="N1683" s="37" t="s">
        <v>29216</v>
      </c>
      <c r="O1683" s="37" t="s">
        <v>29217</v>
      </c>
      <c r="P1683" s="22" t="s">
        <v>38698</v>
      </c>
      <c r="Q1683" s="22" t="s">
        <v>38699</v>
      </c>
      <c r="R1683" s="38">
        <v>0</v>
      </c>
    </row>
    <row r="1684" spans="1:18" ht="12.75">
      <c r="A1684" s="22" t="s">
        <v>60</v>
      </c>
      <c r="B1684" s="22" t="s">
        <v>28916</v>
      </c>
      <c r="C1684" s="22" t="s">
        <v>69</v>
      </c>
      <c r="D1684" s="22" t="s">
        <v>61</v>
      </c>
      <c r="E1684" s="31">
        <v>43454.481134259258</v>
      </c>
      <c r="F1684" s="22" t="s">
        <v>32264</v>
      </c>
      <c r="G1684" s="22" t="s">
        <v>38700</v>
      </c>
      <c r="H1684" s="22" t="s">
        <v>74</v>
      </c>
      <c r="I1684" s="22" t="s">
        <v>29858</v>
      </c>
      <c r="J1684" s="37" t="s">
        <v>32266</v>
      </c>
      <c r="K1684" s="37" t="s">
        <v>32267</v>
      </c>
      <c r="L1684" s="37" t="s">
        <v>32267</v>
      </c>
      <c r="M1684" s="37" t="s">
        <v>38701</v>
      </c>
      <c r="N1684" s="37" t="s">
        <v>713</v>
      </c>
      <c r="O1684" s="37" t="s">
        <v>714</v>
      </c>
      <c r="P1684" s="22" t="s">
        <v>38702</v>
      </c>
      <c r="Q1684" s="22" t="s">
        <v>38703</v>
      </c>
      <c r="R1684" s="38">
        <v>0</v>
      </c>
    </row>
    <row r="1685" spans="1:18" ht="12.75">
      <c r="A1685" s="22" t="s">
        <v>60</v>
      </c>
      <c r="B1685" s="22" t="s">
        <v>28916</v>
      </c>
      <c r="C1685" s="22" t="s">
        <v>69</v>
      </c>
      <c r="D1685" s="22" t="s">
        <v>61</v>
      </c>
      <c r="E1685" s="31">
        <v>43454.537129629629</v>
      </c>
      <c r="F1685" s="22" t="s">
        <v>32264</v>
      </c>
      <c r="G1685" s="22" t="s">
        <v>38704</v>
      </c>
      <c r="H1685" s="22" t="s">
        <v>74</v>
      </c>
      <c r="I1685" s="22" t="s">
        <v>30294</v>
      </c>
      <c r="J1685" s="37" t="s">
        <v>32266</v>
      </c>
      <c r="K1685" s="37" t="s">
        <v>32267</v>
      </c>
      <c r="L1685" s="37" t="s">
        <v>32267</v>
      </c>
      <c r="M1685" s="37" t="s">
        <v>38705</v>
      </c>
      <c r="N1685" s="37" t="s">
        <v>497</v>
      </c>
      <c r="O1685" s="37" t="s">
        <v>498</v>
      </c>
      <c r="P1685" s="22" t="s">
        <v>38706</v>
      </c>
      <c r="Q1685" s="22" t="s">
        <v>38707</v>
      </c>
      <c r="R1685" s="38">
        <v>0</v>
      </c>
    </row>
    <row r="1686" spans="1:18" ht="12.75">
      <c r="A1686" s="22" t="s">
        <v>60</v>
      </c>
      <c r="B1686" s="22" t="s">
        <v>28916</v>
      </c>
      <c r="C1686" s="22" t="s">
        <v>69</v>
      </c>
      <c r="D1686" s="22" t="s">
        <v>61</v>
      </c>
      <c r="E1686" s="31">
        <v>43454.588483796295</v>
      </c>
      <c r="F1686" s="22" t="s">
        <v>32264</v>
      </c>
      <c r="G1686" s="22" t="s">
        <v>38708</v>
      </c>
      <c r="H1686" s="22" t="s">
        <v>74</v>
      </c>
      <c r="I1686" s="22" t="s">
        <v>29656</v>
      </c>
      <c r="J1686" s="37" t="s">
        <v>32266</v>
      </c>
      <c r="K1686" s="37" t="s">
        <v>32267</v>
      </c>
      <c r="L1686" s="37" t="s">
        <v>32267</v>
      </c>
      <c r="M1686" s="37" t="s">
        <v>38709</v>
      </c>
      <c r="N1686" s="37" t="s">
        <v>549</v>
      </c>
      <c r="O1686" s="37" t="s">
        <v>550</v>
      </c>
      <c r="P1686" s="22" t="s">
        <v>38710</v>
      </c>
      <c r="Q1686" s="22" t="s">
        <v>38711</v>
      </c>
      <c r="R1686" s="38">
        <v>0</v>
      </c>
    </row>
    <row r="1687" spans="1:18" ht="12.75">
      <c r="A1687" s="22" t="s">
        <v>60</v>
      </c>
      <c r="B1687" s="22" t="s">
        <v>28916</v>
      </c>
      <c r="C1687" s="22" t="s">
        <v>69</v>
      </c>
      <c r="D1687" s="22" t="s">
        <v>61</v>
      </c>
      <c r="E1687" s="31">
        <v>43454.590162037035</v>
      </c>
      <c r="F1687" s="22" t="s">
        <v>32264</v>
      </c>
      <c r="G1687" s="22" t="s">
        <v>38712</v>
      </c>
      <c r="H1687" s="22" t="s">
        <v>74</v>
      </c>
      <c r="I1687" s="22" t="s">
        <v>29512</v>
      </c>
      <c r="J1687" s="37" t="s">
        <v>32266</v>
      </c>
      <c r="K1687" s="37" t="s">
        <v>32267</v>
      </c>
      <c r="L1687" s="37" t="s">
        <v>32267</v>
      </c>
      <c r="M1687" s="37" t="s">
        <v>38713</v>
      </c>
      <c r="N1687" s="37" t="s">
        <v>109</v>
      </c>
      <c r="O1687" s="37" t="s">
        <v>110</v>
      </c>
      <c r="P1687" s="22" t="s">
        <v>38714</v>
      </c>
      <c r="Q1687" s="22" t="s">
        <v>38715</v>
      </c>
      <c r="R1687" s="38">
        <v>0</v>
      </c>
    </row>
    <row r="1688" spans="1:18" ht="12.75">
      <c r="A1688" s="22" t="s">
        <v>60</v>
      </c>
      <c r="B1688" s="22" t="s">
        <v>28916</v>
      </c>
      <c r="C1688" s="22" t="s">
        <v>69</v>
      </c>
      <c r="D1688" s="22" t="s">
        <v>61</v>
      </c>
      <c r="E1688" s="31">
        <v>43454.610347222224</v>
      </c>
      <c r="F1688" s="22" t="s">
        <v>32264</v>
      </c>
      <c r="G1688" s="22" t="s">
        <v>38716</v>
      </c>
      <c r="H1688" s="22" t="s">
        <v>74</v>
      </c>
      <c r="I1688" s="22" t="s">
        <v>30942</v>
      </c>
      <c r="J1688" s="37" t="s">
        <v>32266</v>
      </c>
      <c r="K1688" s="37" t="s">
        <v>32267</v>
      </c>
      <c r="L1688" s="37" t="s">
        <v>32267</v>
      </c>
      <c r="M1688" s="37" t="s">
        <v>38717</v>
      </c>
      <c r="N1688" s="37" t="s">
        <v>1647</v>
      </c>
      <c r="O1688" s="37" t="s">
        <v>1648</v>
      </c>
      <c r="P1688" s="22" t="s">
        <v>38718</v>
      </c>
      <c r="Q1688" s="22" t="s">
        <v>38719</v>
      </c>
      <c r="R1688" s="38">
        <v>0</v>
      </c>
    </row>
    <row r="1689" spans="1:18" ht="12.75">
      <c r="A1689" s="22" t="s">
        <v>60</v>
      </c>
      <c r="B1689" s="22" t="s">
        <v>28916</v>
      </c>
      <c r="C1689" s="22" t="s">
        <v>69</v>
      </c>
      <c r="D1689" s="22" t="s">
        <v>61</v>
      </c>
      <c r="E1689" s="31">
        <v>43454.74560185185</v>
      </c>
      <c r="F1689" s="22" t="s">
        <v>32264</v>
      </c>
      <c r="G1689" s="22" t="s">
        <v>38720</v>
      </c>
      <c r="H1689" s="22" t="s">
        <v>74</v>
      </c>
      <c r="I1689" s="22" t="s">
        <v>31060</v>
      </c>
      <c r="J1689" s="37" t="s">
        <v>32266</v>
      </c>
      <c r="K1689" s="37" t="s">
        <v>32267</v>
      </c>
      <c r="L1689" s="37" t="s">
        <v>32267</v>
      </c>
      <c r="M1689" s="37" t="s">
        <v>38721</v>
      </c>
      <c r="N1689" s="37" t="s">
        <v>12478</v>
      </c>
      <c r="O1689" s="37" t="s">
        <v>12479</v>
      </c>
      <c r="P1689" s="22" t="s">
        <v>38722</v>
      </c>
      <c r="Q1689" s="22" t="s">
        <v>38723</v>
      </c>
      <c r="R1689" s="38">
        <v>0</v>
      </c>
    </row>
    <row r="1690" spans="1:18" ht="12.75">
      <c r="A1690" s="22" t="s">
        <v>60</v>
      </c>
      <c r="B1690" s="22" t="s">
        <v>28916</v>
      </c>
      <c r="C1690" s="22" t="s">
        <v>69</v>
      </c>
      <c r="D1690" s="22" t="s">
        <v>61</v>
      </c>
      <c r="E1690" s="31">
        <v>43455.373043981483</v>
      </c>
      <c r="F1690" s="22" t="s">
        <v>32264</v>
      </c>
      <c r="G1690" s="22" t="s">
        <v>38724</v>
      </c>
      <c r="H1690" s="22" t="s">
        <v>74</v>
      </c>
      <c r="I1690" s="22" t="s">
        <v>30233</v>
      </c>
      <c r="J1690" s="37" t="s">
        <v>32266</v>
      </c>
      <c r="K1690" s="37" t="s">
        <v>32267</v>
      </c>
      <c r="L1690" s="37" t="s">
        <v>32267</v>
      </c>
      <c r="M1690" s="37" t="s">
        <v>38725</v>
      </c>
      <c r="N1690" s="37" t="s">
        <v>90</v>
      </c>
      <c r="O1690" s="37" t="s">
        <v>91</v>
      </c>
      <c r="P1690" s="22" t="s">
        <v>38726</v>
      </c>
      <c r="Q1690" s="22" t="s">
        <v>38727</v>
      </c>
      <c r="R1690" s="38">
        <v>0</v>
      </c>
    </row>
    <row r="1691" spans="1:18" ht="12.75">
      <c r="A1691" s="22" t="s">
        <v>60</v>
      </c>
      <c r="B1691" s="22" t="s">
        <v>28916</v>
      </c>
      <c r="C1691" s="22" t="s">
        <v>69</v>
      </c>
      <c r="D1691" s="22" t="s">
        <v>61</v>
      </c>
      <c r="E1691" s="31">
        <v>43455.453263888885</v>
      </c>
      <c r="F1691" s="22" t="s">
        <v>32264</v>
      </c>
      <c r="G1691" s="22" t="s">
        <v>38728</v>
      </c>
      <c r="H1691" s="22" t="s">
        <v>74</v>
      </c>
      <c r="I1691" s="22" t="s">
        <v>30827</v>
      </c>
      <c r="J1691" s="37" t="s">
        <v>32266</v>
      </c>
      <c r="K1691" s="37" t="s">
        <v>32267</v>
      </c>
      <c r="L1691" s="37" t="s">
        <v>32267</v>
      </c>
      <c r="M1691" s="37" t="s">
        <v>38729</v>
      </c>
      <c r="N1691" s="37" t="s">
        <v>9734</v>
      </c>
      <c r="O1691" s="37" t="s">
        <v>9735</v>
      </c>
      <c r="P1691" s="22" t="s">
        <v>38730</v>
      </c>
      <c r="Q1691" s="22" t="s">
        <v>38731</v>
      </c>
      <c r="R1691" s="38">
        <v>0</v>
      </c>
    </row>
    <row r="1692" spans="1:18" ht="12.75">
      <c r="A1692" s="22" t="s">
        <v>60</v>
      </c>
      <c r="B1692" s="22" t="s">
        <v>28916</v>
      </c>
      <c r="C1692" s="22" t="s">
        <v>69</v>
      </c>
      <c r="D1692" s="22" t="s">
        <v>61</v>
      </c>
      <c r="E1692" s="31">
        <v>43455.516875000001</v>
      </c>
      <c r="F1692" s="22" t="s">
        <v>32815</v>
      </c>
      <c r="G1692" s="22" t="s">
        <v>38732</v>
      </c>
      <c r="H1692" s="22" t="s">
        <v>74</v>
      </c>
      <c r="I1692" s="22" t="s">
        <v>29624</v>
      </c>
      <c r="J1692" s="37" t="s">
        <v>32266</v>
      </c>
      <c r="K1692" s="37" t="s">
        <v>32267</v>
      </c>
      <c r="L1692" s="37" t="s">
        <v>32267</v>
      </c>
      <c r="M1692" s="37" t="s">
        <v>38733</v>
      </c>
      <c r="N1692" s="37" t="s">
        <v>951</v>
      </c>
      <c r="O1692" s="37" t="s">
        <v>952</v>
      </c>
      <c r="P1692" s="22" t="s">
        <v>38734</v>
      </c>
      <c r="Q1692" s="22" t="s">
        <v>38735</v>
      </c>
      <c r="R1692" s="38">
        <v>0</v>
      </c>
    </row>
    <row r="1693" spans="1:18" ht="12.75">
      <c r="A1693" s="22" t="s">
        <v>60</v>
      </c>
      <c r="B1693" s="22" t="s">
        <v>28916</v>
      </c>
      <c r="C1693" s="22" t="s">
        <v>69</v>
      </c>
      <c r="D1693" s="22" t="s">
        <v>61</v>
      </c>
      <c r="E1693" s="31">
        <v>43455.566331018519</v>
      </c>
      <c r="F1693" s="22" t="s">
        <v>32264</v>
      </c>
      <c r="G1693" s="22" t="s">
        <v>38736</v>
      </c>
      <c r="H1693" s="22" t="s">
        <v>74</v>
      </c>
      <c r="I1693" s="22" t="s">
        <v>31522</v>
      </c>
      <c r="J1693" s="37" t="s">
        <v>32266</v>
      </c>
      <c r="K1693" s="37" t="s">
        <v>32267</v>
      </c>
      <c r="L1693" s="37" t="s">
        <v>32267</v>
      </c>
      <c r="M1693" s="37" t="s">
        <v>38737</v>
      </c>
      <c r="N1693" s="37" t="s">
        <v>1994</v>
      </c>
      <c r="O1693" s="37" t="s">
        <v>1995</v>
      </c>
      <c r="P1693" s="22" t="s">
        <v>38738</v>
      </c>
      <c r="Q1693" s="22" t="s">
        <v>38739</v>
      </c>
      <c r="R1693" s="38">
        <v>0</v>
      </c>
    </row>
    <row r="1694" spans="1:18" ht="12.75">
      <c r="A1694" s="22" t="s">
        <v>60</v>
      </c>
      <c r="B1694" s="22" t="s">
        <v>28916</v>
      </c>
      <c r="C1694" s="22" t="s">
        <v>69</v>
      </c>
      <c r="D1694" s="22" t="s">
        <v>61</v>
      </c>
      <c r="E1694" s="31">
        <v>43455.691018518519</v>
      </c>
      <c r="F1694" s="22" t="s">
        <v>32264</v>
      </c>
      <c r="G1694" s="22" t="s">
        <v>38740</v>
      </c>
      <c r="H1694" s="22" t="s">
        <v>74</v>
      </c>
      <c r="I1694" s="22" t="s">
        <v>29889</v>
      </c>
      <c r="J1694" s="37" t="s">
        <v>32266</v>
      </c>
      <c r="K1694" s="37" t="s">
        <v>32267</v>
      </c>
      <c r="L1694" s="37" t="s">
        <v>32267</v>
      </c>
      <c r="M1694" s="37" t="s">
        <v>38741</v>
      </c>
      <c r="N1694" s="37" t="s">
        <v>6642</v>
      </c>
      <c r="O1694" s="37" t="s">
        <v>6643</v>
      </c>
      <c r="P1694" s="22" t="s">
        <v>38742</v>
      </c>
      <c r="Q1694" s="22" t="s">
        <v>38743</v>
      </c>
      <c r="R1694" s="38">
        <v>0</v>
      </c>
    </row>
    <row r="1695" spans="1:18" ht="12.75">
      <c r="A1695" s="22" t="s">
        <v>60</v>
      </c>
      <c r="B1695" s="22" t="s">
        <v>28916</v>
      </c>
      <c r="C1695" s="22" t="s">
        <v>69</v>
      </c>
      <c r="D1695" s="22" t="s">
        <v>61</v>
      </c>
      <c r="E1695" s="31">
        <v>43455.694189814814</v>
      </c>
      <c r="F1695" s="22" t="s">
        <v>32264</v>
      </c>
      <c r="G1695" s="22" t="s">
        <v>38744</v>
      </c>
      <c r="H1695" s="22" t="s">
        <v>74</v>
      </c>
      <c r="I1695" s="22" t="s">
        <v>29706</v>
      </c>
      <c r="J1695" s="37" t="s">
        <v>32266</v>
      </c>
      <c r="K1695" s="37" t="s">
        <v>32267</v>
      </c>
      <c r="L1695" s="37" t="s">
        <v>32267</v>
      </c>
      <c r="M1695" s="37" t="s">
        <v>38745</v>
      </c>
      <c r="N1695" s="37" t="s">
        <v>355</v>
      </c>
      <c r="O1695" s="37" t="s">
        <v>356</v>
      </c>
      <c r="P1695" s="22" t="s">
        <v>38746</v>
      </c>
      <c r="Q1695" s="22" t="s">
        <v>38747</v>
      </c>
      <c r="R1695" s="38">
        <v>0</v>
      </c>
    </row>
    <row r="1696" spans="1:18" ht="12.75">
      <c r="A1696" s="22" t="s">
        <v>60</v>
      </c>
      <c r="B1696" s="22" t="s">
        <v>28916</v>
      </c>
      <c r="C1696" s="22" t="s">
        <v>69</v>
      </c>
      <c r="D1696" s="22" t="s">
        <v>61</v>
      </c>
      <c r="E1696" s="31">
        <v>43455.801006944443</v>
      </c>
      <c r="F1696" s="22" t="s">
        <v>32264</v>
      </c>
      <c r="G1696" s="22" t="s">
        <v>38748</v>
      </c>
      <c r="H1696" s="22" t="s">
        <v>74</v>
      </c>
      <c r="I1696" s="22" t="s">
        <v>30078</v>
      </c>
      <c r="J1696" s="37" t="s">
        <v>32266</v>
      </c>
      <c r="K1696" s="37" t="s">
        <v>32267</v>
      </c>
      <c r="L1696" s="37" t="s">
        <v>32267</v>
      </c>
      <c r="M1696" s="37" t="s">
        <v>38749</v>
      </c>
      <c r="N1696" s="37" t="s">
        <v>90</v>
      </c>
      <c r="O1696" s="37" t="s">
        <v>91</v>
      </c>
      <c r="P1696" s="22" t="s">
        <v>38750</v>
      </c>
      <c r="Q1696" s="22" t="s">
        <v>38751</v>
      </c>
      <c r="R1696" s="38">
        <v>0</v>
      </c>
    </row>
    <row r="1697" spans="1:18" ht="12.75">
      <c r="A1697" s="22" t="s">
        <v>60</v>
      </c>
      <c r="B1697" s="22" t="s">
        <v>28916</v>
      </c>
      <c r="C1697" s="22" t="s">
        <v>69</v>
      </c>
      <c r="D1697" s="22" t="s">
        <v>61</v>
      </c>
      <c r="E1697" s="31">
        <v>43461.677708333329</v>
      </c>
      <c r="F1697" s="22" t="s">
        <v>32264</v>
      </c>
      <c r="G1697" s="22" t="s">
        <v>38752</v>
      </c>
      <c r="H1697" s="22" t="s">
        <v>74</v>
      </c>
      <c r="I1697" s="22" t="s">
        <v>30842</v>
      </c>
      <c r="J1697" s="37" t="s">
        <v>32266</v>
      </c>
      <c r="K1697" s="37" t="s">
        <v>32267</v>
      </c>
      <c r="L1697" s="37" t="s">
        <v>32267</v>
      </c>
      <c r="M1697" s="37" t="s">
        <v>38753</v>
      </c>
      <c r="N1697" s="37" t="s">
        <v>101</v>
      </c>
      <c r="O1697" s="37" t="s">
        <v>102</v>
      </c>
      <c r="P1697" s="22" t="s">
        <v>38754</v>
      </c>
      <c r="Q1697" s="22" t="s">
        <v>38755</v>
      </c>
      <c r="R1697" s="38">
        <v>0</v>
      </c>
    </row>
    <row r="1698" spans="1:18" ht="12.75">
      <c r="A1698" s="22" t="s">
        <v>60</v>
      </c>
      <c r="B1698" s="22" t="s">
        <v>425</v>
      </c>
      <c r="C1698" s="22" t="s">
        <v>63</v>
      </c>
      <c r="D1698" s="22" t="s">
        <v>61</v>
      </c>
      <c r="E1698" s="31">
        <v>43436.43237268518</v>
      </c>
      <c r="F1698" s="22" t="s">
        <v>32264</v>
      </c>
      <c r="G1698" s="22" t="s">
        <v>38756</v>
      </c>
      <c r="H1698" s="22" t="s">
        <v>74</v>
      </c>
      <c r="I1698" s="22" t="s">
        <v>7251</v>
      </c>
      <c r="J1698" s="37" t="s">
        <v>32266</v>
      </c>
      <c r="K1698" s="37" t="s">
        <v>32267</v>
      </c>
      <c r="L1698" s="37" t="s">
        <v>32267</v>
      </c>
      <c r="M1698" s="37" t="s">
        <v>38757</v>
      </c>
      <c r="N1698" s="37" t="s">
        <v>90</v>
      </c>
      <c r="O1698" s="37" t="s">
        <v>91</v>
      </c>
      <c r="P1698" s="22" t="s">
        <v>38758</v>
      </c>
      <c r="Q1698" s="22" t="s">
        <v>38759</v>
      </c>
      <c r="R1698" s="38">
        <v>0</v>
      </c>
    </row>
    <row r="1699" spans="1:18" ht="12.75">
      <c r="A1699" s="22" t="s">
        <v>60</v>
      </c>
      <c r="B1699" s="22" t="s">
        <v>425</v>
      </c>
      <c r="C1699" s="22" t="s">
        <v>63</v>
      </c>
      <c r="D1699" s="22" t="s">
        <v>61</v>
      </c>
      <c r="E1699" s="31">
        <v>43436.949490740742</v>
      </c>
      <c r="F1699" s="22" t="s">
        <v>32264</v>
      </c>
      <c r="G1699" s="22" t="s">
        <v>38760</v>
      </c>
      <c r="H1699" s="22" t="s">
        <v>74</v>
      </c>
      <c r="I1699" s="22" t="s">
        <v>5466</v>
      </c>
      <c r="J1699" s="37" t="s">
        <v>32266</v>
      </c>
      <c r="K1699" s="37" t="s">
        <v>32267</v>
      </c>
      <c r="L1699" s="37" t="s">
        <v>32267</v>
      </c>
      <c r="M1699" s="37" t="s">
        <v>38761</v>
      </c>
      <c r="N1699" s="37" t="s">
        <v>156</v>
      </c>
      <c r="O1699" s="37" t="s">
        <v>157</v>
      </c>
      <c r="P1699" s="22" t="s">
        <v>38762</v>
      </c>
      <c r="Q1699" s="22" t="s">
        <v>38763</v>
      </c>
      <c r="R1699" s="38">
        <v>0</v>
      </c>
    </row>
    <row r="1700" spans="1:18" ht="12.75">
      <c r="A1700" s="22" t="s">
        <v>60</v>
      </c>
      <c r="B1700" s="22" t="s">
        <v>425</v>
      </c>
      <c r="C1700" s="22" t="s">
        <v>63</v>
      </c>
      <c r="D1700" s="22" t="s">
        <v>61</v>
      </c>
      <c r="E1700" s="31">
        <v>43437.471273148149</v>
      </c>
      <c r="F1700" s="22" t="s">
        <v>32264</v>
      </c>
      <c r="G1700" s="22" t="s">
        <v>38764</v>
      </c>
      <c r="H1700" s="22" t="s">
        <v>74</v>
      </c>
      <c r="I1700" s="22" t="s">
        <v>8835</v>
      </c>
      <c r="J1700" s="37" t="s">
        <v>32266</v>
      </c>
      <c r="K1700" s="37" t="s">
        <v>32267</v>
      </c>
      <c r="L1700" s="37" t="s">
        <v>32267</v>
      </c>
      <c r="M1700" s="37" t="s">
        <v>38765</v>
      </c>
      <c r="N1700" s="37" t="s">
        <v>968</v>
      </c>
      <c r="O1700" s="37" t="s">
        <v>969</v>
      </c>
      <c r="P1700" s="22" t="s">
        <v>38766</v>
      </c>
      <c r="Q1700" s="22" t="s">
        <v>38767</v>
      </c>
      <c r="R1700" s="38">
        <v>0</v>
      </c>
    </row>
    <row r="1701" spans="1:18" ht="12.75">
      <c r="A1701" s="22" t="s">
        <v>60</v>
      </c>
      <c r="B1701" s="22" t="s">
        <v>425</v>
      </c>
      <c r="C1701" s="22" t="s">
        <v>63</v>
      </c>
      <c r="D1701" s="22" t="s">
        <v>61</v>
      </c>
      <c r="E1701" s="31">
        <v>43437.479085648149</v>
      </c>
      <c r="F1701" s="22" t="s">
        <v>32264</v>
      </c>
      <c r="G1701" s="22" t="s">
        <v>38768</v>
      </c>
      <c r="H1701" s="22" t="s">
        <v>74</v>
      </c>
      <c r="I1701" s="22" t="s">
        <v>638</v>
      </c>
      <c r="J1701" s="37" t="s">
        <v>32266</v>
      </c>
      <c r="K1701" s="37" t="s">
        <v>32267</v>
      </c>
      <c r="L1701" s="37" t="s">
        <v>32267</v>
      </c>
      <c r="M1701" s="37" t="s">
        <v>38769</v>
      </c>
      <c r="N1701" s="37" t="s">
        <v>224</v>
      </c>
      <c r="O1701" s="37" t="s">
        <v>225</v>
      </c>
      <c r="P1701" s="22" t="s">
        <v>38770</v>
      </c>
      <c r="Q1701" s="22" t="s">
        <v>38771</v>
      </c>
      <c r="R1701" s="38">
        <v>0</v>
      </c>
    </row>
    <row r="1702" spans="1:18" ht="12.75">
      <c r="A1702" s="22" t="s">
        <v>60</v>
      </c>
      <c r="B1702" s="22" t="s">
        <v>425</v>
      </c>
      <c r="C1702" s="22" t="s">
        <v>63</v>
      </c>
      <c r="D1702" s="22" t="s">
        <v>61</v>
      </c>
      <c r="E1702" s="31">
        <v>43437.530555555553</v>
      </c>
      <c r="F1702" s="22" t="s">
        <v>32264</v>
      </c>
      <c r="G1702" s="22" t="s">
        <v>38772</v>
      </c>
      <c r="H1702" s="22" t="s">
        <v>74</v>
      </c>
      <c r="I1702" s="22" t="s">
        <v>38773</v>
      </c>
      <c r="J1702" s="37" t="s">
        <v>32266</v>
      </c>
      <c r="K1702" s="37" t="s">
        <v>32267</v>
      </c>
      <c r="L1702" s="37" t="s">
        <v>32267</v>
      </c>
      <c r="M1702" s="37" t="s">
        <v>38774</v>
      </c>
      <c r="N1702" s="37" t="s">
        <v>113</v>
      </c>
      <c r="O1702" s="37" t="s">
        <v>114</v>
      </c>
      <c r="P1702" s="22" t="s">
        <v>38775</v>
      </c>
      <c r="Q1702" s="22" t="s">
        <v>38776</v>
      </c>
      <c r="R1702" s="38">
        <v>0</v>
      </c>
    </row>
    <row r="1703" spans="1:18" ht="12.75">
      <c r="A1703" s="22" t="s">
        <v>60</v>
      </c>
      <c r="B1703" s="22" t="s">
        <v>425</v>
      </c>
      <c r="C1703" s="22" t="s">
        <v>63</v>
      </c>
      <c r="D1703" s="22" t="s">
        <v>61</v>
      </c>
      <c r="E1703" s="31">
        <v>43437.596354166664</v>
      </c>
      <c r="F1703" s="22" t="s">
        <v>32264</v>
      </c>
      <c r="G1703" s="22" t="s">
        <v>38777</v>
      </c>
      <c r="H1703" s="22" t="s">
        <v>74</v>
      </c>
      <c r="I1703" s="22" t="s">
        <v>11274</v>
      </c>
      <c r="J1703" s="37" t="s">
        <v>32266</v>
      </c>
      <c r="K1703" s="37" t="s">
        <v>32267</v>
      </c>
      <c r="L1703" s="37" t="s">
        <v>32267</v>
      </c>
      <c r="M1703" s="37" t="s">
        <v>38778</v>
      </c>
      <c r="N1703" s="37" t="s">
        <v>403</v>
      </c>
      <c r="O1703" s="37" t="s">
        <v>404</v>
      </c>
      <c r="P1703" s="22" t="s">
        <v>38779</v>
      </c>
      <c r="Q1703" s="22" t="s">
        <v>38780</v>
      </c>
      <c r="R1703" s="38">
        <v>0</v>
      </c>
    </row>
    <row r="1704" spans="1:18" ht="12.75">
      <c r="A1704" s="22" t="s">
        <v>60</v>
      </c>
      <c r="B1704" s="22" t="s">
        <v>425</v>
      </c>
      <c r="C1704" s="22" t="s">
        <v>63</v>
      </c>
      <c r="D1704" s="22" t="s">
        <v>61</v>
      </c>
      <c r="E1704" s="31">
        <v>43437.596504629626</v>
      </c>
      <c r="F1704" s="22" t="s">
        <v>32264</v>
      </c>
      <c r="G1704" s="22" t="s">
        <v>38781</v>
      </c>
      <c r="H1704" s="22" t="s">
        <v>74</v>
      </c>
      <c r="I1704" s="22" t="s">
        <v>7231</v>
      </c>
      <c r="J1704" s="37" t="s">
        <v>32266</v>
      </c>
      <c r="K1704" s="37" t="s">
        <v>32267</v>
      </c>
      <c r="L1704" s="37" t="s">
        <v>32267</v>
      </c>
      <c r="M1704" s="37" t="s">
        <v>38782</v>
      </c>
      <c r="N1704" s="37" t="s">
        <v>5689</v>
      </c>
      <c r="O1704" s="37" t="s">
        <v>5690</v>
      </c>
      <c r="P1704" s="22" t="s">
        <v>38783</v>
      </c>
      <c r="Q1704" s="22" t="s">
        <v>38784</v>
      </c>
      <c r="R1704" s="38">
        <v>0</v>
      </c>
    </row>
    <row r="1705" spans="1:18" ht="12.75">
      <c r="A1705" s="22" t="s">
        <v>60</v>
      </c>
      <c r="B1705" s="22" t="s">
        <v>425</v>
      </c>
      <c r="C1705" s="22" t="s">
        <v>63</v>
      </c>
      <c r="D1705" s="22" t="s">
        <v>61</v>
      </c>
      <c r="E1705" s="31">
        <v>43437.647418981476</v>
      </c>
      <c r="F1705" s="22" t="s">
        <v>32264</v>
      </c>
      <c r="G1705" s="22" t="s">
        <v>38785</v>
      </c>
      <c r="H1705" s="22" t="s">
        <v>74</v>
      </c>
      <c r="I1705" s="22" t="s">
        <v>13123</v>
      </c>
      <c r="J1705" s="37" t="s">
        <v>32266</v>
      </c>
      <c r="K1705" s="37" t="s">
        <v>32267</v>
      </c>
      <c r="L1705" s="37" t="s">
        <v>32267</v>
      </c>
      <c r="M1705" s="37" t="s">
        <v>38786</v>
      </c>
      <c r="N1705" s="37" t="s">
        <v>156</v>
      </c>
      <c r="O1705" s="37" t="s">
        <v>157</v>
      </c>
      <c r="P1705" s="22" t="s">
        <v>38787</v>
      </c>
      <c r="Q1705" s="22" t="s">
        <v>38787</v>
      </c>
      <c r="R1705" s="38">
        <v>0</v>
      </c>
    </row>
    <row r="1706" spans="1:18" ht="12.75">
      <c r="A1706" s="22" t="s">
        <v>60</v>
      </c>
      <c r="B1706" s="22" t="s">
        <v>425</v>
      </c>
      <c r="C1706" s="22" t="s">
        <v>63</v>
      </c>
      <c r="D1706" s="22" t="s">
        <v>61</v>
      </c>
      <c r="E1706" s="31">
        <v>43437.73300925926</v>
      </c>
      <c r="F1706" s="22" t="s">
        <v>32264</v>
      </c>
      <c r="G1706" s="22" t="s">
        <v>38788</v>
      </c>
      <c r="H1706" s="22" t="s">
        <v>74</v>
      </c>
      <c r="I1706" s="22" t="s">
        <v>2707</v>
      </c>
      <c r="J1706" s="37" t="s">
        <v>32266</v>
      </c>
      <c r="K1706" s="37" t="s">
        <v>32267</v>
      </c>
      <c r="L1706" s="37" t="s">
        <v>32267</v>
      </c>
      <c r="M1706" s="37" t="s">
        <v>38789</v>
      </c>
      <c r="N1706" s="37" t="s">
        <v>968</v>
      </c>
      <c r="O1706" s="37" t="s">
        <v>969</v>
      </c>
      <c r="P1706" s="22" t="s">
        <v>38790</v>
      </c>
      <c r="Q1706" s="22" t="s">
        <v>38791</v>
      </c>
      <c r="R1706" s="38">
        <v>0</v>
      </c>
    </row>
    <row r="1707" spans="1:18" ht="12.75">
      <c r="A1707" s="22" t="s">
        <v>60</v>
      </c>
      <c r="B1707" s="22" t="s">
        <v>425</v>
      </c>
      <c r="C1707" s="22" t="s">
        <v>63</v>
      </c>
      <c r="D1707" s="22" t="s">
        <v>61</v>
      </c>
      <c r="E1707" s="31">
        <v>43437.807962962965</v>
      </c>
      <c r="F1707" s="22" t="s">
        <v>32264</v>
      </c>
      <c r="G1707" s="22" t="s">
        <v>38792</v>
      </c>
      <c r="H1707" s="22" t="s">
        <v>74</v>
      </c>
      <c r="I1707" s="22" t="s">
        <v>2993</v>
      </c>
      <c r="J1707" s="37" t="s">
        <v>32266</v>
      </c>
      <c r="K1707" s="37" t="s">
        <v>32267</v>
      </c>
      <c r="L1707" s="37" t="s">
        <v>32267</v>
      </c>
      <c r="M1707" s="37" t="s">
        <v>38793</v>
      </c>
      <c r="N1707" s="37" t="s">
        <v>960</v>
      </c>
      <c r="O1707" s="37" t="s">
        <v>961</v>
      </c>
      <c r="P1707" s="22" t="s">
        <v>38794</v>
      </c>
      <c r="Q1707" s="22" t="s">
        <v>38795</v>
      </c>
      <c r="R1707" s="38">
        <v>0</v>
      </c>
    </row>
    <row r="1708" spans="1:18" ht="12.75">
      <c r="A1708" s="22" t="s">
        <v>60</v>
      </c>
      <c r="B1708" s="22" t="s">
        <v>425</v>
      </c>
      <c r="C1708" s="22" t="s">
        <v>63</v>
      </c>
      <c r="D1708" s="22" t="s">
        <v>61</v>
      </c>
      <c r="E1708" s="31">
        <v>43438.450428240736</v>
      </c>
      <c r="F1708" s="22" t="s">
        <v>32264</v>
      </c>
      <c r="G1708" s="22" t="s">
        <v>38796</v>
      </c>
      <c r="H1708" s="22" t="s">
        <v>74</v>
      </c>
      <c r="I1708" s="22" t="s">
        <v>38797</v>
      </c>
      <c r="J1708" s="37" t="s">
        <v>32266</v>
      </c>
      <c r="K1708" s="37" t="s">
        <v>32267</v>
      </c>
      <c r="L1708" s="37" t="s">
        <v>32267</v>
      </c>
      <c r="M1708" s="37" t="s">
        <v>38798</v>
      </c>
      <c r="N1708" s="37" t="s">
        <v>7084</v>
      </c>
      <c r="O1708" s="37" t="s">
        <v>7085</v>
      </c>
      <c r="P1708" s="22" t="s">
        <v>38799</v>
      </c>
      <c r="Q1708" s="22" t="s">
        <v>38800</v>
      </c>
      <c r="R1708" s="38">
        <v>0</v>
      </c>
    </row>
    <row r="1709" spans="1:18" ht="12.75">
      <c r="A1709" s="22" t="s">
        <v>60</v>
      </c>
      <c r="B1709" s="22" t="s">
        <v>425</v>
      </c>
      <c r="C1709" s="22" t="s">
        <v>63</v>
      </c>
      <c r="D1709" s="22" t="s">
        <v>61</v>
      </c>
      <c r="E1709" s="31">
        <v>43438.543587962959</v>
      </c>
      <c r="F1709" s="22" t="s">
        <v>32264</v>
      </c>
      <c r="G1709" s="22" t="s">
        <v>38801</v>
      </c>
      <c r="H1709" s="22" t="s">
        <v>74</v>
      </c>
      <c r="I1709" s="22" t="s">
        <v>7901</v>
      </c>
      <c r="J1709" s="37" t="s">
        <v>32266</v>
      </c>
      <c r="K1709" s="37" t="s">
        <v>32267</v>
      </c>
      <c r="L1709" s="37" t="s">
        <v>32267</v>
      </c>
      <c r="M1709" s="37" t="s">
        <v>38802</v>
      </c>
      <c r="N1709" s="37" t="s">
        <v>968</v>
      </c>
      <c r="O1709" s="37" t="s">
        <v>969</v>
      </c>
      <c r="P1709" s="22" t="s">
        <v>38803</v>
      </c>
      <c r="Q1709" s="22" t="s">
        <v>38804</v>
      </c>
      <c r="R1709" s="38">
        <v>0</v>
      </c>
    </row>
    <row r="1710" spans="1:18" ht="12.75">
      <c r="A1710" s="22" t="s">
        <v>60</v>
      </c>
      <c r="B1710" s="22" t="s">
        <v>425</v>
      </c>
      <c r="C1710" s="22" t="s">
        <v>63</v>
      </c>
      <c r="D1710" s="22" t="s">
        <v>61</v>
      </c>
      <c r="E1710" s="31">
        <v>43438.586724537032</v>
      </c>
      <c r="F1710" s="22" t="s">
        <v>32264</v>
      </c>
      <c r="G1710" s="22" t="s">
        <v>38805</v>
      </c>
      <c r="H1710" s="22" t="s">
        <v>74</v>
      </c>
      <c r="I1710" s="22" t="s">
        <v>10377</v>
      </c>
      <c r="J1710" s="37" t="s">
        <v>32266</v>
      </c>
      <c r="K1710" s="37" t="s">
        <v>32267</v>
      </c>
      <c r="L1710" s="37" t="s">
        <v>32267</v>
      </c>
      <c r="M1710" s="37" t="s">
        <v>38806</v>
      </c>
      <c r="N1710" s="37" t="s">
        <v>90</v>
      </c>
      <c r="O1710" s="37" t="s">
        <v>91</v>
      </c>
      <c r="P1710" s="22" t="s">
        <v>38807</v>
      </c>
      <c r="Q1710" s="22" t="s">
        <v>38808</v>
      </c>
      <c r="R1710" s="38">
        <v>0</v>
      </c>
    </row>
    <row r="1711" spans="1:18" ht="12.75">
      <c r="A1711" s="22" t="s">
        <v>60</v>
      </c>
      <c r="B1711" s="22" t="s">
        <v>425</v>
      </c>
      <c r="C1711" s="22" t="s">
        <v>63</v>
      </c>
      <c r="D1711" s="22" t="s">
        <v>61</v>
      </c>
      <c r="E1711" s="31">
        <v>43438.614641203705</v>
      </c>
      <c r="F1711" s="22" t="s">
        <v>32264</v>
      </c>
      <c r="G1711" s="22" t="s">
        <v>38809</v>
      </c>
      <c r="H1711" s="22" t="s">
        <v>74</v>
      </c>
      <c r="I1711" s="22" t="s">
        <v>878</v>
      </c>
      <c r="J1711" s="37" t="s">
        <v>32266</v>
      </c>
      <c r="K1711" s="37" t="s">
        <v>32267</v>
      </c>
      <c r="L1711" s="37" t="s">
        <v>32267</v>
      </c>
      <c r="M1711" s="37" t="s">
        <v>38810</v>
      </c>
      <c r="N1711" s="37" t="s">
        <v>113</v>
      </c>
      <c r="O1711" s="37" t="s">
        <v>114</v>
      </c>
      <c r="P1711" s="22" t="s">
        <v>38775</v>
      </c>
      <c r="Q1711" s="22" t="s">
        <v>38776</v>
      </c>
      <c r="R1711" s="38">
        <v>0</v>
      </c>
    </row>
    <row r="1712" spans="1:18" ht="12.75">
      <c r="A1712" s="22" t="s">
        <v>60</v>
      </c>
      <c r="B1712" s="22" t="s">
        <v>425</v>
      </c>
      <c r="C1712" s="22" t="s">
        <v>63</v>
      </c>
      <c r="D1712" s="22" t="s">
        <v>61</v>
      </c>
      <c r="E1712" s="31">
        <v>43438.672418981478</v>
      </c>
      <c r="F1712" s="22" t="s">
        <v>32264</v>
      </c>
      <c r="G1712" s="22" t="s">
        <v>38811</v>
      </c>
      <c r="H1712" s="22" t="s">
        <v>74</v>
      </c>
      <c r="I1712" s="22" t="s">
        <v>7483</v>
      </c>
      <c r="J1712" s="37" t="s">
        <v>32266</v>
      </c>
      <c r="K1712" s="37" t="s">
        <v>32267</v>
      </c>
      <c r="L1712" s="37" t="s">
        <v>32267</v>
      </c>
      <c r="M1712" s="37" t="s">
        <v>38812</v>
      </c>
      <c r="N1712" s="37" t="s">
        <v>7484</v>
      </c>
      <c r="O1712" s="37" t="s">
        <v>7485</v>
      </c>
      <c r="P1712" s="22" t="s">
        <v>38813</v>
      </c>
      <c r="Q1712" s="22" t="s">
        <v>38814</v>
      </c>
      <c r="R1712" s="38">
        <v>0</v>
      </c>
    </row>
    <row r="1713" spans="1:18" ht="12.75">
      <c r="A1713" s="22" t="s">
        <v>60</v>
      </c>
      <c r="B1713" s="22" t="s">
        <v>425</v>
      </c>
      <c r="C1713" s="22" t="s">
        <v>63</v>
      </c>
      <c r="D1713" s="22" t="s">
        <v>61</v>
      </c>
      <c r="E1713" s="31">
        <v>43438.672638888886</v>
      </c>
      <c r="F1713" s="22" t="s">
        <v>32264</v>
      </c>
      <c r="G1713" s="22" t="s">
        <v>38815</v>
      </c>
      <c r="H1713" s="22" t="s">
        <v>74</v>
      </c>
      <c r="I1713" s="22" t="s">
        <v>2545</v>
      </c>
      <c r="J1713" s="37" t="s">
        <v>32266</v>
      </c>
      <c r="K1713" s="37" t="s">
        <v>32267</v>
      </c>
      <c r="L1713" s="37" t="s">
        <v>32267</v>
      </c>
      <c r="M1713" s="37" t="s">
        <v>38816</v>
      </c>
      <c r="N1713" s="37" t="s">
        <v>641</v>
      </c>
      <c r="O1713" s="37" t="s">
        <v>642</v>
      </c>
      <c r="P1713" s="22" t="s">
        <v>38817</v>
      </c>
      <c r="Q1713" s="22" t="s">
        <v>38818</v>
      </c>
      <c r="R1713" s="38">
        <v>0</v>
      </c>
    </row>
    <row r="1714" spans="1:18" ht="12.75">
      <c r="A1714" s="22" t="s">
        <v>60</v>
      </c>
      <c r="B1714" s="22" t="s">
        <v>425</v>
      </c>
      <c r="C1714" s="22" t="s">
        <v>63</v>
      </c>
      <c r="D1714" s="22" t="s">
        <v>61</v>
      </c>
      <c r="E1714" s="31">
        <v>43438.679375</v>
      </c>
      <c r="F1714" s="22" t="s">
        <v>32264</v>
      </c>
      <c r="G1714" s="22" t="s">
        <v>38819</v>
      </c>
      <c r="H1714" s="22" t="s">
        <v>74</v>
      </c>
      <c r="I1714" s="22" t="s">
        <v>9482</v>
      </c>
      <c r="J1714" s="37" t="s">
        <v>32266</v>
      </c>
      <c r="K1714" s="37" t="s">
        <v>32267</v>
      </c>
      <c r="L1714" s="37" t="s">
        <v>32267</v>
      </c>
      <c r="M1714" s="37" t="s">
        <v>38820</v>
      </c>
      <c r="N1714" s="37" t="s">
        <v>650</v>
      </c>
      <c r="O1714" s="37" t="s">
        <v>651</v>
      </c>
      <c r="P1714" s="22" t="s">
        <v>38821</v>
      </c>
      <c r="Q1714" s="22" t="s">
        <v>38822</v>
      </c>
      <c r="R1714" s="38">
        <v>0</v>
      </c>
    </row>
    <row r="1715" spans="1:18" ht="12.75">
      <c r="A1715" s="22" t="s">
        <v>60</v>
      </c>
      <c r="B1715" s="22" t="s">
        <v>425</v>
      </c>
      <c r="C1715" s="22" t="s">
        <v>63</v>
      </c>
      <c r="D1715" s="22" t="s">
        <v>61</v>
      </c>
      <c r="E1715" s="31">
        <v>43438.721249999995</v>
      </c>
      <c r="F1715" s="22" t="s">
        <v>32264</v>
      </c>
      <c r="G1715" s="22" t="s">
        <v>38823</v>
      </c>
      <c r="H1715" s="22" t="s">
        <v>74</v>
      </c>
      <c r="I1715" s="22" t="s">
        <v>38824</v>
      </c>
      <c r="J1715" s="37" t="s">
        <v>32266</v>
      </c>
      <c r="K1715" s="37" t="s">
        <v>32267</v>
      </c>
      <c r="L1715" s="37" t="s">
        <v>32267</v>
      </c>
      <c r="M1715" s="37" t="s">
        <v>38825</v>
      </c>
      <c r="N1715" s="37" t="s">
        <v>1396</v>
      </c>
      <c r="O1715" s="37" t="s">
        <v>1397</v>
      </c>
      <c r="P1715" s="22" t="s">
        <v>38826</v>
      </c>
      <c r="Q1715" s="22" t="s">
        <v>38827</v>
      </c>
      <c r="R1715" s="38">
        <v>0</v>
      </c>
    </row>
    <row r="1716" spans="1:18" ht="12.75">
      <c r="A1716" s="22" t="s">
        <v>60</v>
      </c>
      <c r="B1716" s="22" t="s">
        <v>425</v>
      </c>
      <c r="C1716" s="22" t="s">
        <v>63</v>
      </c>
      <c r="D1716" s="22" t="s">
        <v>61</v>
      </c>
      <c r="E1716" s="31">
        <v>43438.725428240738</v>
      </c>
      <c r="F1716" s="22" t="s">
        <v>32264</v>
      </c>
      <c r="G1716" s="22" t="s">
        <v>38828</v>
      </c>
      <c r="H1716" s="22" t="s">
        <v>74</v>
      </c>
      <c r="I1716" s="22" t="s">
        <v>6396</v>
      </c>
      <c r="J1716" s="37" t="s">
        <v>32266</v>
      </c>
      <c r="K1716" s="37" t="s">
        <v>32267</v>
      </c>
      <c r="L1716" s="37" t="s">
        <v>32267</v>
      </c>
      <c r="M1716" s="37" t="s">
        <v>38829</v>
      </c>
      <c r="N1716" s="37" t="s">
        <v>1396</v>
      </c>
      <c r="O1716" s="37" t="s">
        <v>1397</v>
      </c>
      <c r="P1716" s="22" t="s">
        <v>38826</v>
      </c>
      <c r="Q1716" s="22" t="s">
        <v>38827</v>
      </c>
      <c r="R1716" s="38">
        <v>0</v>
      </c>
    </row>
    <row r="1717" spans="1:18" ht="12.75">
      <c r="A1717" s="22" t="s">
        <v>60</v>
      </c>
      <c r="B1717" s="22" t="s">
        <v>425</v>
      </c>
      <c r="C1717" s="22" t="s">
        <v>63</v>
      </c>
      <c r="D1717" s="22" t="s">
        <v>61</v>
      </c>
      <c r="E1717" s="31">
        <v>43439.385069444441</v>
      </c>
      <c r="F1717" s="22" t="s">
        <v>32264</v>
      </c>
      <c r="G1717" s="22" t="s">
        <v>38830</v>
      </c>
      <c r="H1717" s="22" t="s">
        <v>74</v>
      </c>
      <c r="I1717" s="22" t="s">
        <v>11669</v>
      </c>
      <c r="J1717" s="37" t="s">
        <v>32266</v>
      </c>
      <c r="K1717" s="37" t="s">
        <v>32267</v>
      </c>
      <c r="L1717" s="37" t="s">
        <v>32267</v>
      </c>
      <c r="M1717" s="37" t="s">
        <v>38831</v>
      </c>
      <c r="N1717" s="37" t="s">
        <v>968</v>
      </c>
      <c r="O1717" s="37" t="s">
        <v>969</v>
      </c>
      <c r="P1717" s="22" t="s">
        <v>38832</v>
      </c>
      <c r="Q1717" s="22" t="s">
        <v>38833</v>
      </c>
      <c r="R1717" s="38">
        <v>0</v>
      </c>
    </row>
    <row r="1718" spans="1:18" ht="12.75">
      <c r="A1718" s="22" t="s">
        <v>60</v>
      </c>
      <c r="B1718" s="22" t="s">
        <v>425</v>
      </c>
      <c r="C1718" s="22" t="s">
        <v>63</v>
      </c>
      <c r="D1718" s="22" t="s">
        <v>61</v>
      </c>
      <c r="E1718" s="31">
        <v>43439.396678240737</v>
      </c>
      <c r="F1718" s="22" t="s">
        <v>32264</v>
      </c>
      <c r="G1718" s="22" t="s">
        <v>38834</v>
      </c>
      <c r="H1718" s="22" t="s">
        <v>74</v>
      </c>
      <c r="I1718" s="22" t="s">
        <v>7873</v>
      </c>
      <c r="J1718" s="37" t="s">
        <v>32266</v>
      </c>
      <c r="K1718" s="37" t="s">
        <v>32267</v>
      </c>
      <c r="L1718" s="37" t="s">
        <v>32267</v>
      </c>
      <c r="M1718" s="37" t="s">
        <v>38835</v>
      </c>
      <c r="N1718" s="37" t="s">
        <v>321</v>
      </c>
      <c r="O1718" s="37" t="s">
        <v>322</v>
      </c>
      <c r="P1718" s="22" t="s">
        <v>38836</v>
      </c>
      <c r="Q1718" s="22" t="s">
        <v>38837</v>
      </c>
      <c r="R1718" s="38">
        <v>0</v>
      </c>
    </row>
    <row r="1719" spans="1:18" ht="12.75">
      <c r="A1719" s="22" t="s">
        <v>60</v>
      </c>
      <c r="B1719" s="22" t="s">
        <v>425</v>
      </c>
      <c r="C1719" s="22" t="s">
        <v>63</v>
      </c>
      <c r="D1719" s="22" t="s">
        <v>61</v>
      </c>
      <c r="E1719" s="31">
        <v>43439.410844907405</v>
      </c>
      <c r="F1719" s="22" t="s">
        <v>32264</v>
      </c>
      <c r="G1719" s="22" t="s">
        <v>38838</v>
      </c>
      <c r="H1719" s="22" t="s">
        <v>74</v>
      </c>
      <c r="I1719" s="22" t="s">
        <v>7151</v>
      </c>
      <c r="J1719" s="37" t="s">
        <v>32266</v>
      </c>
      <c r="K1719" s="37" t="s">
        <v>32267</v>
      </c>
      <c r="L1719" s="37" t="s">
        <v>32267</v>
      </c>
      <c r="M1719" s="37" t="s">
        <v>38839</v>
      </c>
      <c r="N1719" s="37" t="s">
        <v>90</v>
      </c>
      <c r="O1719" s="37" t="s">
        <v>91</v>
      </c>
      <c r="P1719" s="22" t="s">
        <v>38840</v>
      </c>
      <c r="Q1719" s="22" t="s">
        <v>38841</v>
      </c>
      <c r="R1719" s="38">
        <v>0</v>
      </c>
    </row>
    <row r="1720" spans="1:18" ht="12.75">
      <c r="A1720" s="22" t="s">
        <v>60</v>
      </c>
      <c r="B1720" s="22" t="s">
        <v>425</v>
      </c>
      <c r="C1720" s="22" t="s">
        <v>63</v>
      </c>
      <c r="D1720" s="22" t="s">
        <v>61</v>
      </c>
      <c r="E1720" s="31">
        <v>43439.542650462958</v>
      </c>
      <c r="F1720" s="22" t="s">
        <v>32264</v>
      </c>
      <c r="G1720" s="22" t="s">
        <v>38842</v>
      </c>
      <c r="H1720" s="22" t="s">
        <v>74</v>
      </c>
      <c r="I1720" s="22" t="s">
        <v>11875</v>
      </c>
      <c r="J1720" s="37" t="s">
        <v>32266</v>
      </c>
      <c r="K1720" s="37" t="s">
        <v>32267</v>
      </c>
      <c r="L1720" s="37" t="s">
        <v>32267</v>
      </c>
      <c r="M1720" s="37" t="s">
        <v>38843</v>
      </c>
      <c r="N1720" s="37" t="s">
        <v>109</v>
      </c>
      <c r="O1720" s="37" t="s">
        <v>110</v>
      </c>
      <c r="P1720" s="22" t="s">
        <v>38844</v>
      </c>
      <c r="Q1720" s="22" t="s">
        <v>38845</v>
      </c>
      <c r="R1720" s="38">
        <v>0</v>
      </c>
    </row>
    <row r="1721" spans="1:18" ht="12.75">
      <c r="A1721" s="22" t="s">
        <v>60</v>
      </c>
      <c r="B1721" s="22" t="s">
        <v>425</v>
      </c>
      <c r="C1721" s="22" t="s">
        <v>63</v>
      </c>
      <c r="D1721" s="22" t="s">
        <v>61</v>
      </c>
      <c r="E1721" s="31">
        <v>43439.650868055556</v>
      </c>
      <c r="F1721" s="22" t="s">
        <v>32264</v>
      </c>
      <c r="G1721" s="22" t="s">
        <v>38846</v>
      </c>
      <c r="H1721" s="22" t="s">
        <v>74</v>
      </c>
      <c r="I1721" s="22" t="s">
        <v>7279</v>
      </c>
      <c r="J1721" s="37" t="s">
        <v>32266</v>
      </c>
      <c r="K1721" s="37" t="s">
        <v>32267</v>
      </c>
      <c r="L1721" s="37" t="s">
        <v>32267</v>
      </c>
      <c r="M1721" s="37" t="s">
        <v>38847</v>
      </c>
      <c r="N1721" s="37" t="s">
        <v>3938</v>
      </c>
      <c r="O1721" s="37" t="s">
        <v>3939</v>
      </c>
      <c r="P1721" s="22" t="s">
        <v>38848</v>
      </c>
      <c r="Q1721" s="22" t="s">
        <v>38849</v>
      </c>
      <c r="R1721" s="38">
        <v>0</v>
      </c>
    </row>
    <row r="1722" spans="1:18" ht="12.75">
      <c r="A1722" s="22" t="s">
        <v>60</v>
      </c>
      <c r="B1722" s="22" t="s">
        <v>425</v>
      </c>
      <c r="C1722" s="22" t="s">
        <v>63</v>
      </c>
      <c r="D1722" s="22" t="s">
        <v>61</v>
      </c>
      <c r="E1722" s="31">
        <v>43439.694745370369</v>
      </c>
      <c r="F1722" s="22" t="s">
        <v>32264</v>
      </c>
      <c r="G1722" s="22" t="s">
        <v>38850</v>
      </c>
      <c r="H1722" s="22" t="s">
        <v>74</v>
      </c>
      <c r="I1722" s="22" t="s">
        <v>12092</v>
      </c>
      <c r="J1722" s="37" t="s">
        <v>32266</v>
      </c>
      <c r="K1722" s="37" t="s">
        <v>32267</v>
      </c>
      <c r="L1722" s="37" t="s">
        <v>32267</v>
      </c>
      <c r="M1722" s="37" t="s">
        <v>38851</v>
      </c>
      <c r="N1722" s="37" t="s">
        <v>3010</v>
      </c>
      <c r="O1722" s="37" t="s">
        <v>3011</v>
      </c>
      <c r="P1722" s="22" t="s">
        <v>38852</v>
      </c>
      <c r="Q1722" s="22" t="s">
        <v>38852</v>
      </c>
      <c r="R1722" s="38">
        <v>0</v>
      </c>
    </row>
    <row r="1723" spans="1:18" ht="12.75">
      <c r="A1723" s="22" t="s">
        <v>60</v>
      </c>
      <c r="B1723" s="22" t="s">
        <v>425</v>
      </c>
      <c r="C1723" s="22" t="s">
        <v>63</v>
      </c>
      <c r="D1723" s="22" t="s">
        <v>61</v>
      </c>
      <c r="E1723" s="31">
        <v>43439.711817129624</v>
      </c>
      <c r="F1723" s="22" t="s">
        <v>32264</v>
      </c>
      <c r="G1723" s="22" t="s">
        <v>38853</v>
      </c>
      <c r="H1723" s="22" t="s">
        <v>74</v>
      </c>
      <c r="I1723" s="22" t="s">
        <v>12597</v>
      </c>
      <c r="J1723" s="37" t="s">
        <v>32266</v>
      </c>
      <c r="K1723" s="37" t="s">
        <v>32267</v>
      </c>
      <c r="L1723" s="37" t="s">
        <v>32267</v>
      </c>
      <c r="M1723" s="37" t="s">
        <v>38854</v>
      </c>
      <c r="N1723" s="37" t="s">
        <v>4785</v>
      </c>
      <c r="O1723" s="37" t="s">
        <v>4786</v>
      </c>
      <c r="P1723" s="22" t="s">
        <v>38855</v>
      </c>
      <c r="Q1723" s="22" t="s">
        <v>38856</v>
      </c>
      <c r="R1723" s="38">
        <v>0</v>
      </c>
    </row>
    <row r="1724" spans="1:18" ht="12.75">
      <c r="A1724" s="22" t="s">
        <v>60</v>
      </c>
      <c r="B1724" s="22" t="s">
        <v>425</v>
      </c>
      <c r="C1724" s="22" t="s">
        <v>63</v>
      </c>
      <c r="D1724" s="22" t="s">
        <v>61</v>
      </c>
      <c r="E1724" s="31">
        <v>43439.731990740736</v>
      </c>
      <c r="F1724" s="22" t="s">
        <v>32264</v>
      </c>
      <c r="G1724" s="22" t="s">
        <v>38857</v>
      </c>
      <c r="H1724" s="22" t="s">
        <v>74</v>
      </c>
      <c r="I1724" s="22" t="s">
        <v>3975</v>
      </c>
      <c r="J1724" s="37" t="s">
        <v>32266</v>
      </c>
      <c r="K1724" s="37" t="s">
        <v>32267</v>
      </c>
      <c r="L1724" s="37" t="s">
        <v>32267</v>
      </c>
      <c r="M1724" s="37" t="s">
        <v>38858</v>
      </c>
      <c r="N1724" s="37" t="s">
        <v>968</v>
      </c>
      <c r="O1724" s="37" t="s">
        <v>969</v>
      </c>
      <c r="P1724" s="22" t="s">
        <v>38859</v>
      </c>
      <c r="Q1724" s="22" t="s">
        <v>38860</v>
      </c>
      <c r="R1724" s="38">
        <v>0</v>
      </c>
    </row>
    <row r="1725" spans="1:18" ht="12.75">
      <c r="A1725" s="22" t="s">
        <v>60</v>
      </c>
      <c r="B1725" s="22" t="s">
        <v>425</v>
      </c>
      <c r="C1725" s="22" t="s">
        <v>63</v>
      </c>
      <c r="D1725" s="22" t="s">
        <v>61</v>
      </c>
      <c r="E1725" s="31">
        <v>43439.763275462959</v>
      </c>
      <c r="F1725" s="22" t="s">
        <v>32264</v>
      </c>
      <c r="G1725" s="22" t="s">
        <v>38861</v>
      </c>
      <c r="H1725" s="22" t="s">
        <v>74</v>
      </c>
      <c r="I1725" s="22" t="s">
        <v>5892</v>
      </c>
      <c r="J1725" s="37" t="s">
        <v>32266</v>
      </c>
      <c r="K1725" s="37" t="s">
        <v>32267</v>
      </c>
      <c r="L1725" s="37" t="s">
        <v>32267</v>
      </c>
      <c r="M1725" s="37" t="s">
        <v>38862</v>
      </c>
      <c r="N1725" s="37" t="s">
        <v>1585</v>
      </c>
      <c r="O1725" s="37" t="s">
        <v>1586</v>
      </c>
      <c r="P1725" s="22" t="s">
        <v>38863</v>
      </c>
      <c r="Q1725" s="22" t="s">
        <v>38864</v>
      </c>
      <c r="R1725" s="38">
        <v>0</v>
      </c>
    </row>
    <row r="1726" spans="1:18" ht="12.75">
      <c r="A1726" s="22" t="s">
        <v>60</v>
      </c>
      <c r="B1726" s="22" t="s">
        <v>425</v>
      </c>
      <c r="C1726" s="22" t="s">
        <v>63</v>
      </c>
      <c r="D1726" s="22" t="s">
        <v>61</v>
      </c>
      <c r="E1726" s="31">
        <v>43440.505300925921</v>
      </c>
      <c r="F1726" s="22" t="s">
        <v>32264</v>
      </c>
      <c r="G1726" s="22" t="s">
        <v>38865</v>
      </c>
      <c r="H1726" s="22" t="s">
        <v>74</v>
      </c>
      <c r="I1726" s="22" t="s">
        <v>9163</v>
      </c>
      <c r="J1726" s="37" t="s">
        <v>32266</v>
      </c>
      <c r="K1726" s="37" t="s">
        <v>32267</v>
      </c>
      <c r="L1726" s="37" t="s">
        <v>32267</v>
      </c>
      <c r="M1726" s="37" t="s">
        <v>38866</v>
      </c>
      <c r="N1726" s="37" t="s">
        <v>109</v>
      </c>
      <c r="O1726" s="37" t="s">
        <v>110</v>
      </c>
      <c r="P1726" s="22" t="s">
        <v>38867</v>
      </c>
      <c r="Q1726" s="22" t="s">
        <v>38868</v>
      </c>
      <c r="R1726" s="38">
        <v>0</v>
      </c>
    </row>
    <row r="1727" spans="1:18" ht="12.75">
      <c r="A1727" s="22" t="s">
        <v>60</v>
      </c>
      <c r="B1727" s="22" t="s">
        <v>425</v>
      </c>
      <c r="C1727" s="22" t="s">
        <v>63</v>
      </c>
      <c r="D1727" s="22" t="s">
        <v>61</v>
      </c>
      <c r="E1727" s="31">
        <v>43440.534872685181</v>
      </c>
      <c r="F1727" s="22" t="s">
        <v>32264</v>
      </c>
      <c r="G1727" s="22" t="s">
        <v>38869</v>
      </c>
      <c r="H1727" s="22" t="s">
        <v>74</v>
      </c>
      <c r="I1727" s="22" t="s">
        <v>38870</v>
      </c>
      <c r="J1727" s="37" t="s">
        <v>32266</v>
      </c>
      <c r="K1727" s="37" t="s">
        <v>32267</v>
      </c>
      <c r="L1727" s="37" t="s">
        <v>32267</v>
      </c>
      <c r="M1727" s="37" t="s">
        <v>38871</v>
      </c>
      <c r="N1727" s="37" t="s">
        <v>497</v>
      </c>
      <c r="O1727" s="37" t="s">
        <v>498</v>
      </c>
      <c r="P1727" s="22" t="s">
        <v>38872</v>
      </c>
      <c r="Q1727" s="22" t="s">
        <v>38873</v>
      </c>
      <c r="R1727" s="38">
        <v>0</v>
      </c>
    </row>
    <row r="1728" spans="1:18" ht="12.75">
      <c r="A1728" s="22" t="s">
        <v>60</v>
      </c>
      <c r="B1728" s="22" t="s">
        <v>425</v>
      </c>
      <c r="C1728" s="22" t="s">
        <v>63</v>
      </c>
      <c r="D1728" s="22" t="s">
        <v>61</v>
      </c>
      <c r="E1728" s="31">
        <v>43440.659525462965</v>
      </c>
      <c r="F1728" s="22" t="s">
        <v>32264</v>
      </c>
      <c r="G1728" s="22" t="s">
        <v>38874</v>
      </c>
      <c r="H1728" s="22" t="s">
        <v>74</v>
      </c>
      <c r="I1728" s="22" t="s">
        <v>38875</v>
      </c>
      <c r="J1728" s="37" t="s">
        <v>32266</v>
      </c>
      <c r="K1728" s="37" t="s">
        <v>32267</v>
      </c>
      <c r="L1728" s="37" t="s">
        <v>32267</v>
      </c>
      <c r="M1728" s="37" t="s">
        <v>38876</v>
      </c>
      <c r="N1728" s="37" t="s">
        <v>90</v>
      </c>
      <c r="O1728" s="37" t="s">
        <v>91</v>
      </c>
      <c r="P1728" s="22" t="s">
        <v>38872</v>
      </c>
      <c r="Q1728" s="22" t="s">
        <v>38873</v>
      </c>
      <c r="R1728" s="38">
        <v>0</v>
      </c>
    </row>
    <row r="1729" spans="1:18" ht="12.75">
      <c r="A1729" s="22" t="s">
        <v>60</v>
      </c>
      <c r="B1729" s="22" t="s">
        <v>425</v>
      </c>
      <c r="C1729" s="22" t="s">
        <v>63</v>
      </c>
      <c r="D1729" s="22" t="s">
        <v>61</v>
      </c>
      <c r="E1729" s="31">
        <v>43440.661226851851</v>
      </c>
      <c r="F1729" s="22" t="s">
        <v>32264</v>
      </c>
      <c r="G1729" s="22" t="s">
        <v>38877</v>
      </c>
      <c r="H1729" s="22" t="s">
        <v>74</v>
      </c>
      <c r="I1729" s="22" t="s">
        <v>5152</v>
      </c>
      <c r="J1729" s="37" t="s">
        <v>32266</v>
      </c>
      <c r="K1729" s="37" t="s">
        <v>32267</v>
      </c>
      <c r="L1729" s="37" t="s">
        <v>32267</v>
      </c>
      <c r="M1729" s="37" t="s">
        <v>38878</v>
      </c>
      <c r="N1729" s="37" t="s">
        <v>90</v>
      </c>
      <c r="O1729" s="37" t="s">
        <v>91</v>
      </c>
      <c r="P1729" s="22" t="s">
        <v>38872</v>
      </c>
      <c r="Q1729" s="22" t="s">
        <v>38873</v>
      </c>
      <c r="R1729" s="38">
        <v>0</v>
      </c>
    </row>
    <row r="1730" spans="1:18" ht="12.75">
      <c r="A1730" s="22" t="s">
        <v>60</v>
      </c>
      <c r="B1730" s="22" t="s">
        <v>425</v>
      </c>
      <c r="C1730" s="22" t="s">
        <v>63</v>
      </c>
      <c r="D1730" s="22" t="s">
        <v>61</v>
      </c>
      <c r="E1730" s="31">
        <v>43440.665891203702</v>
      </c>
      <c r="F1730" s="22" t="s">
        <v>32264</v>
      </c>
      <c r="G1730" s="22" t="s">
        <v>38879</v>
      </c>
      <c r="H1730" s="22" t="s">
        <v>74</v>
      </c>
      <c r="I1730" s="22" t="s">
        <v>8033</v>
      </c>
      <c r="J1730" s="37" t="s">
        <v>32266</v>
      </c>
      <c r="K1730" s="37" t="s">
        <v>32267</v>
      </c>
      <c r="L1730" s="37" t="s">
        <v>32267</v>
      </c>
      <c r="M1730" s="37" t="s">
        <v>38880</v>
      </c>
      <c r="N1730" s="37" t="s">
        <v>1958</v>
      </c>
      <c r="O1730" s="37" t="s">
        <v>1959</v>
      </c>
      <c r="P1730" s="22" t="s">
        <v>38881</v>
      </c>
      <c r="Q1730" s="22" t="s">
        <v>38882</v>
      </c>
      <c r="R1730" s="38">
        <v>0</v>
      </c>
    </row>
    <row r="1731" spans="1:18" ht="12.75">
      <c r="A1731" s="22" t="s">
        <v>60</v>
      </c>
      <c r="B1731" s="22" t="s">
        <v>425</v>
      </c>
      <c r="C1731" s="22" t="s">
        <v>63</v>
      </c>
      <c r="D1731" s="22" t="s">
        <v>61</v>
      </c>
      <c r="E1731" s="31">
        <v>43440.677905092591</v>
      </c>
      <c r="F1731" s="22" t="s">
        <v>32264</v>
      </c>
      <c r="G1731" s="22" t="s">
        <v>38883</v>
      </c>
      <c r="H1731" s="22" t="s">
        <v>74</v>
      </c>
      <c r="I1731" s="22" t="s">
        <v>13144</v>
      </c>
      <c r="J1731" s="37" t="s">
        <v>32266</v>
      </c>
      <c r="K1731" s="37" t="s">
        <v>32267</v>
      </c>
      <c r="L1731" s="37" t="s">
        <v>32267</v>
      </c>
      <c r="M1731" s="37" t="s">
        <v>38884</v>
      </c>
      <c r="N1731" s="37" t="s">
        <v>3416</v>
      </c>
      <c r="O1731" s="37" t="s">
        <v>3417</v>
      </c>
      <c r="P1731" s="22" t="s">
        <v>38885</v>
      </c>
      <c r="Q1731" s="22" t="s">
        <v>38886</v>
      </c>
      <c r="R1731" s="38">
        <v>0</v>
      </c>
    </row>
    <row r="1732" spans="1:18" ht="12.75">
      <c r="A1732" s="22" t="s">
        <v>60</v>
      </c>
      <c r="B1732" s="22" t="s">
        <v>425</v>
      </c>
      <c r="C1732" s="22" t="s">
        <v>63</v>
      </c>
      <c r="D1732" s="22" t="s">
        <v>61</v>
      </c>
      <c r="E1732" s="31">
        <v>43440.710173611107</v>
      </c>
      <c r="F1732" s="22" t="s">
        <v>32264</v>
      </c>
      <c r="G1732" s="22" t="s">
        <v>38887</v>
      </c>
      <c r="H1732" s="22" t="s">
        <v>74</v>
      </c>
      <c r="I1732" s="22" t="s">
        <v>5991</v>
      </c>
      <c r="J1732" s="37" t="s">
        <v>32266</v>
      </c>
      <c r="K1732" s="37" t="s">
        <v>32267</v>
      </c>
      <c r="L1732" s="37" t="s">
        <v>32267</v>
      </c>
      <c r="M1732" s="37" t="s">
        <v>38888</v>
      </c>
      <c r="N1732" s="37" t="s">
        <v>90</v>
      </c>
      <c r="O1732" s="37" t="s">
        <v>91</v>
      </c>
      <c r="P1732" s="22" t="s">
        <v>38889</v>
      </c>
      <c r="Q1732" s="22" t="s">
        <v>38890</v>
      </c>
      <c r="R1732" s="38">
        <v>0</v>
      </c>
    </row>
    <row r="1733" spans="1:18" ht="12.75">
      <c r="A1733" s="22" t="s">
        <v>60</v>
      </c>
      <c r="B1733" s="22" t="s">
        <v>425</v>
      </c>
      <c r="C1733" s="22" t="s">
        <v>63</v>
      </c>
      <c r="D1733" s="22" t="s">
        <v>61</v>
      </c>
      <c r="E1733" s="31">
        <v>43440.746076388888</v>
      </c>
      <c r="F1733" s="22" t="s">
        <v>32264</v>
      </c>
      <c r="G1733" s="22" t="s">
        <v>38891</v>
      </c>
      <c r="H1733" s="22" t="s">
        <v>74</v>
      </c>
      <c r="I1733" s="22" t="s">
        <v>38892</v>
      </c>
      <c r="J1733" s="37" t="s">
        <v>32266</v>
      </c>
      <c r="K1733" s="37" t="s">
        <v>32267</v>
      </c>
      <c r="L1733" s="37" t="s">
        <v>32267</v>
      </c>
      <c r="M1733" s="37" t="s">
        <v>38893</v>
      </c>
      <c r="N1733" s="37" t="s">
        <v>1044</v>
      </c>
      <c r="O1733" s="37" t="s">
        <v>1045</v>
      </c>
      <c r="P1733" s="22" t="s">
        <v>38894</v>
      </c>
      <c r="Q1733" s="22" t="s">
        <v>38895</v>
      </c>
      <c r="R1733" s="38">
        <v>0</v>
      </c>
    </row>
    <row r="1734" spans="1:18" ht="12.75">
      <c r="A1734" s="22" t="s">
        <v>60</v>
      </c>
      <c r="B1734" s="22" t="s">
        <v>425</v>
      </c>
      <c r="C1734" s="22" t="s">
        <v>63</v>
      </c>
      <c r="D1734" s="22" t="s">
        <v>61</v>
      </c>
      <c r="E1734" s="31">
        <v>43440.747245370367</v>
      </c>
      <c r="F1734" s="22" t="s">
        <v>32264</v>
      </c>
      <c r="G1734" s="22" t="s">
        <v>38896</v>
      </c>
      <c r="H1734" s="22" t="s">
        <v>74</v>
      </c>
      <c r="I1734" s="22" t="s">
        <v>11017</v>
      </c>
      <c r="J1734" s="37" t="s">
        <v>32266</v>
      </c>
      <c r="K1734" s="37" t="s">
        <v>32267</v>
      </c>
      <c r="L1734" s="37" t="s">
        <v>32267</v>
      </c>
      <c r="M1734" s="37" t="s">
        <v>38897</v>
      </c>
      <c r="N1734" s="37" t="s">
        <v>90</v>
      </c>
      <c r="O1734" s="37" t="s">
        <v>91</v>
      </c>
      <c r="P1734" s="22" t="s">
        <v>38894</v>
      </c>
      <c r="Q1734" s="22" t="s">
        <v>38895</v>
      </c>
      <c r="R1734" s="38">
        <v>0</v>
      </c>
    </row>
    <row r="1735" spans="1:18" ht="12.75">
      <c r="A1735" s="22" t="s">
        <v>60</v>
      </c>
      <c r="B1735" s="22" t="s">
        <v>425</v>
      </c>
      <c r="C1735" s="22" t="s">
        <v>63</v>
      </c>
      <c r="D1735" s="22" t="s">
        <v>61</v>
      </c>
      <c r="E1735" s="31">
        <v>43440.749699074069</v>
      </c>
      <c r="F1735" s="22" t="s">
        <v>32264</v>
      </c>
      <c r="G1735" s="22" t="s">
        <v>38898</v>
      </c>
      <c r="H1735" s="22" t="s">
        <v>74</v>
      </c>
      <c r="I1735" s="22" t="s">
        <v>8830</v>
      </c>
      <c r="J1735" s="37" t="s">
        <v>32266</v>
      </c>
      <c r="K1735" s="37" t="s">
        <v>32267</v>
      </c>
      <c r="L1735" s="37" t="s">
        <v>32267</v>
      </c>
      <c r="M1735" s="37" t="s">
        <v>38899</v>
      </c>
      <c r="N1735" s="37" t="s">
        <v>90</v>
      </c>
      <c r="O1735" s="37" t="s">
        <v>91</v>
      </c>
      <c r="P1735" s="22" t="s">
        <v>38894</v>
      </c>
      <c r="Q1735" s="22" t="s">
        <v>38895</v>
      </c>
      <c r="R1735" s="38">
        <v>0</v>
      </c>
    </row>
    <row r="1736" spans="1:18" ht="12.75">
      <c r="A1736" s="22" t="s">
        <v>60</v>
      </c>
      <c r="B1736" s="22" t="s">
        <v>425</v>
      </c>
      <c r="C1736" s="22" t="s">
        <v>63</v>
      </c>
      <c r="D1736" s="22" t="s">
        <v>61</v>
      </c>
      <c r="E1736" s="31">
        <v>43440.752905092588</v>
      </c>
      <c r="F1736" s="22" t="s">
        <v>32264</v>
      </c>
      <c r="G1736" s="22" t="s">
        <v>38900</v>
      </c>
      <c r="H1736" s="22" t="s">
        <v>74</v>
      </c>
      <c r="I1736" s="22" t="s">
        <v>2991</v>
      </c>
      <c r="J1736" s="37" t="s">
        <v>32266</v>
      </c>
      <c r="K1736" s="37" t="s">
        <v>32267</v>
      </c>
      <c r="L1736" s="37" t="s">
        <v>32267</v>
      </c>
      <c r="M1736" s="37" t="s">
        <v>38901</v>
      </c>
      <c r="N1736" s="37" t="s">
        <v>109</v>
      </c>
      <c r="O1736" s="37" t="s">
        <v>110</v>
      </c>
      <c r="P1736" s="22" t="s">
        <v>38902</v>
      </c>
      <c r="Q1736" s="22" t="s">
        <v>38903</v>
      </c>
      <c r="R1736" s="38">
        <v>0</v>
      </c>
    </row>
    <row r="1737" spans="1:18" ht="12.75">
      <c r="A1737" s="22" t="s">
        <v>60</v>
      </c>
      <c r="B1737" s="22" t="s">
        <v>425</v>
      </c>
      <c r="C1737" s="22" t="s">
        <v>63</v>
      </c>
      <c r="D1737" s="22" t="s">
        <v>61</v>
      </c>
      <c r="E1737" s="31">
        <v>43441.359537037039</v>
      </c>
      <c r="F1737" s="22" t="s">
        <v>32264</v>
      </c>
      <c r="G1737" s="22" t="s">
        <v>38904</v>
      </c>
      <c r="H1737" s="22" t="s">
        <v>74</v>
      </c>
      <c r="I1737" s="22" t="s">
        <v>6769</v>
      </c>
      <c r="J1737" s="37" t="s">
        <v>32266</v>
      </c>
      <c r="K1737" s="37" t="s">
        <v>32267</v>
      </c>
      <c r="L1737" s="37" t="s">
        <v>32267</v>
      </c>
      <c r="M1737" s="37" t="s">
        <v>38905</v>
      </c>
      <c r="N1737" s="37" t="s">
        <v>90</v>
      </c>
      <c r="O1737" s="37" t="s">
        <v>91</v>
      </c>
      <c r="P1737" s="22" t="s">
        <v>38906</v>
      </c>
      <c r="Q1737" s="22" t="s">
        <v>38907</v>
      </c>
      <c r="R1737" s="38">
        <v>0</v>
      </c>
    </row>
    <row r="1738" spans="1:18" ht="12.75">
      <c r="A1738" s="22" t="s">
        <v>60</v>
      </c>
      <c r="B1738" s="22" t="s">
        <v>425</v>
      </c>
      <c r="C1738" s="22" t="s">
        <v>63</v>
      </c>
      <c r="D1738" s="22" t="s">
        <v>61</v>
      </c>
      <c r="E1738" s="31">
        <v>43441.404143518514</v>
      </c>
      <c r="F1738" s="22" t="s">
        <v>32264</v>
      </c>
      <c r="G1738" s="22" t="s">
        <v>38908</v>
      </c>
      <c r="H1738" s="22" t="s">
        <v>74</v>
      </c>
      <c r="I1738" s="22" t="s">
        <v>8437</v>
      </c>
      <c r="J1738" s="37" t="s">
        <v>32266</v>
      </c>
      <c r="K1738" s="37" t="s">
        <v>32267</v>
      </c>
      <c r="L1738" s="37" t="s">
        <v>32267</v>
      </c>
      <c r="M1738" s="37" t="s">
        <v>38909</v>
      </c>
      <c r="N1738" s="37" t="s">
        <v>1593</v>
      </c>
      <c r="O1738" s="37" t="s">
        <v>1594</v>
      </c>
      <c r="P1738" s="22" t="s">
        <v>38910</v>
      </c>
      <c r="Q1738" s="22" t="s">
        <v>38911</v>
      </c>
      <c r="R1738" s="38">
        <v>0</v>
      </c>
    </row>
    <row r="1739" spans="1:18" ht="12.75">
      <c r="A1739" s="22" t="s">
        <v>60</v>
      </c>
      <c r="B1739" s="22" t="s">
        <v>425</v>
      </c>
      <c r="C1739" s="22" t="s">
        <v>63</v>
      </c>
      <c r="D1739" s="22" t="s">
        <v>61</v>
      </c>
      <c r="E1739" s="31">
        <v>43441.419386574074</v>
      </c>
      <c r="F1739" s="22" t="s">
        <v>32264</v>
      </c>
      <c r="G1739" s="22" t="s">
        <v>38912</v>
      </c>
      <c r="H1739" s="22" t="s">
        <v>74</v>
      </c>
      <c r="I1739" s="22" t="s">
        <v>38913</v>
      </c>
      <c r="J1739" s="37" t="s">
        <v>32266</v>
      </c>
      <c r="K1739" s="37" t="s">
        <v>32267</v>
      </c>
      <c r="L1739" s="37" t="s">
        <v>32267</v>
      </c>
      <c r="M1739" s="37" t="s">
        <v>38914</v>
      </c>
      <c r="N1739" s="37" t="s">
        <v>800</v>
      </c>
      <c r="O1739" s="37" t="s">
        <v>801</v>
      </c>
      <c r="P1739" s="22" t="s">
        <v>38915</v>
      </c>
      <c r="Q1739" s="22" t="s">
        <v>38916</v>
      </c>
      <c r="R1739" s="38">
        <v>0</v>
      </c>
    </row>
    <row r="1740" spans="1:18" ht="12.75">
      <c r="A1740" s="22" t="s">
        <v>60</v>
      </c>
      <c r="B1740" s="22" t="s">
        <v>425</v>
      </c>
      <c r="C1740" s="22" t="s">
        <v>63</v>
      </c>
      <c r="D1740" s="22" t="s">
        <v>61</v>
      </c>
      <c r="E1740" s="31">
        <v>43441.439652777779</v>
      </c>
      <c r="F1740" s="22" t="s">
        <v>32264</v>
      </c>
      <c r="G1740" s="22" t="s">
        <v>38917</v>
      </c>
      <c r="H1740" s="22" t="s">
        <v>74</v>
      </c>
      <c r="I1740" s="22" t="s">
        <v>10340</v>
      </c>
      <c r="J1740" s="37" t="s">
        <v>32266</v>
      </c>
      <c r="K1740" s="37" t="s">
        <v>32267</v>
      </c>
      <c r="L1740" s="37" t="s">
        <v>32267</v>
      </c>
      <c r="M1740" s="37" t="s">
        <v>38918</v>
      </c>
      <c r="N1740" s="37" t="s">
        <v>4180</v>
      </c>
      <c r="O1740" s="37" t="s">
        <v>4181</v>
      </c>
      <c r="P1740" s="22" t="s">
        <v>38919</v>
      </c>
      <c r="Q1740" s="22" t="s">
        <v>38920</v>
      </c>
      <c r="R1740" s="38">
        <v>0</v>
      </c>
    </row>
    <row r="1741" spans="1:18" ht="12.75">
      <c r="A1741" s="22" t="s">
        <v>60</v>
      </c>
      <c r="B1741" s="22" t="s">
        <v>425</v>
      </c>
      <c r="C1741" s="22" t="s">
        <v>63</v>
      </c>
      <c r="D1741" s="22" t="s">
        <v>61</v>
      </c>
      <c r="E1741" s="31">
        <v>43441.510972222219</v>
      </c>
      <c r="F1741" s="22" t="s">
        <v>32264</v>
      </c>
      <c r="G1741" s="22" t="s">
        <v>38921</v>
      </c>
      <c r="H1741" s="22" t="s">
        <v>74</v>
      </c>
      <c r="I1741" s="22" t="s">
        <v>6497</v>
      </c>
      <c r="J1741" s="37" t="s">
        <v>32266</v>
      </c>
      <c r="K1741" s="37" t="s">
        <v>32267</v>
      </c>
      <c r="L1741" s="37" t="s">
        <v>32267</v>
      </c>
      <c r="M1741" s="37" t="s">
        <v>38922</v>
      </c>
      <c r="N1741" s="37" t="s">
        <v>228</v>
      </c>
      <c r="O1741" s="37" t="s">
        <v>229</v>
      </c>
      <c r="P1741" s="22" t="s">
        <v>38923</v>
      </c>
      <c r="Q1741" s="22" t="s">
        <v>38924</v>
      </c>
      <c r="R1741" s="38">
        <v>0</v>
      </c>
    </row>
    <row r="1742" spans="1:18" ht="12.75">
      <c r="A1742" s="22" t="s">
        <v>60</v>
      </c>
      <c r="B1742" s="22" t="s">
        <v>425</v>
      </c>
      <c r="C1742" s="22" t="s">
        <v>63</v>
      </c>
      <c r="D1742" s="22" t="s">
        <v>61</v>
      </c>
      <c r="E1742" s="31">
        <v>43441.533460648148</v>
      </c>
      <c r="F1742" s="22" t="s">
        <v>32264</v>
      </c>
      <c r="G1742" s="22" t="s">
        <v>38925</v>
      </c>
      <c r="H1742" s="22" t="s">
        <v>74</v>
      </c>
      <c r="I1742" s="22" t="s">
        <v>2767</v>
      </c>
      <c r="J1742" s="37" t="s">
        <v>32266</v>
      </c>
      <c r="K1742" s="37" t="s">
        <v>32267</v>
      </c>
      <c r="L1742" s="37" t="s">
        <v>32267</v>
      </c>
      <c r="M1742" s="37" t="s">
        <v>38926</v>
      </c>
      <c r="N1742" s="37" t="s">
        <v>2768</v>
      </c>
      <c r="O1742" s="37" t="s">
        <v>2769</v>
      </c>
      <c r="P1742" s="22" t="s">
        <v>38927</v>
      </c>
      <c r="Q1742" s="22" t="s">
        <v>38928</v>
      </c>
      <c r="R1742" s="38">
        <v>0</v>
      </c>
    </row>
    <row r="1743" spans="1:18" ht="12.75">
      <c r="A1743" s="22" t="s">
        <v>60</v>
      </c>
      <c r="B1743" s="22" t="s">
        <v>425</v>
      </c>
      <c r="C1743" s="22" t="s">
        <v>63</v>
      </c>
      <c r="D1743" s="22" t="s">
        <v>61</v>
      </c>
      <c r="E1743" s="31">
        <v>43441.558032407404</v>
      </c>
      <c r="F1743" s="22" t="s">
        <v>32264</v>
      </c>
      <c r="G1743" s="22" t="s">
        <v>38929</v>
      </c>
      <c r="H1743" s="22" t="s">
        <v>74</v>
      </c>
      <c r="I1743" s="22" t="s">
        <v>38930</v>
      </c>
      <c r="J1743" s="37" t="s">
        <v>32266</v>
      </c>
      <c r="K1743" s="37" t="s">
        <v>32267</v>
      </c>
      <c r="L1743" s="37" t="s">
        <v>32267</v>
      </c>
      <c r="M1743" s="37" t="s">
        <v>38931</v>
      </c>
      <c r="N1743" s="37" t="s">
        <v>8454</v>
      </c>
      <c r="O1743" s="37" t="s">
        <v>8455</v>
      </c>
      <c r="P1743" s="22" t="s">
        <v>38932</v>
      </c>
      <c r="Q1743" s="22" t="s">
        <v>38933</v>
      </c>
      <c r="R1743" s="38">
        <v>0</v>
      </c>
    </row>
    <row r="1744" spans="1:18" ht="12.75">
      <c r="A1744" s="22" t="s">
        <v>60</v>
      </c>
      <c r="B1744" s="22" t="s">
        <v>425</v>
      </c>
      <c r="C1744" s="22" t="s">
        <v>63</v>
      </c>
      <c r="D1744" s="22" t="s">
        <v>61</v>
      </c>
      <c r="E1744" s="31">
        <v>43441.559733796297</v>
      </c>
      <c r="F1744" s="22" t="s">
        <v>32264</v>
      </c>
      <c r="G1744" s="22" t="s">
        <v>38934</v>
      </c>
      <c r="H1744" s="22" t="s">
        <v>74</v>
      </c>
      <c r="I1744" s="22" t="s">
        <v>8453</v>
      </c>
      <c r="J1744" s="37" t="s">
        <v>32266</v>
      </c>
      <c r="K1744" s="37" t="s">
        <v>32267</v>
      </c>
      <c r="L1744" s="37" t="s">
        <v>32267</v>
      </c>
      <c r="M1744" s="37" t="s">
        <v>38935</v>
      </c>
      <c r="N1744" s="37" t="s">
        <v>8454</v>
      </c>
      <c r="O1744" s="37" t="s">
        <v>8455</v>
      </c>
      <c r="P1744" s="22" t="s">
        <v>38932</v>
      </c>
      <c r="Q1744" s="22" t="s">
        <v>38933</v>
      </c>
      <c r="R1744" s="38">
        <v>0</v>
      </c>
    </row>
    <row r="1745" spans="1:18" ht="12.75">
      <c r="A1745" s="22" t="s">
        <v>60</v>
      </c>
      <c r="B1745" s="22" t="s">
        <v>425</v>
      </c>
      <c r="C1745" s="22" t="s">
        <v>63</v>
      </c>
      <c r="D1745" s="22" t="s">
        <v>61</v>
      </c>
      <c r="E1745" s="31">
        <v>43441.571921296294</v>
      </c>
      <c r="F1745" s="22" t="s">
        <v>32264</v>
      </c>
      <c r="G1745" s="22" t="s">
        <v>38936</v>
      </c>
      <c r="H1745" s="22" t="s">
        <v>74</v>
      </c>
      <c r="I1745" s="22" t="s">
        <v>2394</v>
      </c>
      <c r="J1745" s="37" t="s">
        <v>32266</v>
      </c>
      <c r="K1745" s="37" t="s">
        <v>32267</v>
      </c>
      <c r="L1745" s="37" t="s">
        <v>32267</v>
      </c>
      <c r="M1745" s="37" t="s">
        <v>38937</v>
      </c>
      <c r="N1745" s="37" t="s">
        <v>403</v>
      </c>
      <c r="O1745" s="37" t="s">
        <v>404</v>
      </c>
      <c r="P1745" s="22" t="s">
        <v>38932</v>
      </c>
      <c r="Q1745" s="22" t="s">
        <v>38933</v>
      </c>
      <c r="R1745" s="38">
        <v>0</v>
      </c>
    </row>
    <row r="1746" spans="1:18" ht="12.75">
      <c r="A1746" s="22" t="s">
        <v>60</v>
      </c>
      <c r="B1746" s="22" t="s">
        <v>425</v>
      </c>
      <c r="C1746" s="22" t="s">
        <v>63</v>
      </c>
      <c r="D1746" s="22" t="s">
        <v>61</v>
      </c>
      <c r="E1746" s="31">
        <v>43441.578067129631</v>
      </c>
      <c r="F1746" s="22" t="s">
        <v>32264</v>
      </c>
      <c r="G1746" s="22" t="s">
        <v>38938</v>
      </c>
      <c r="H1746" s="22" t="s">
        <v>74</v>
      </c>
      <c r="I1746" s="22" t="s">
        <v>11195</v>
      </c>
      <c r="J1746" s="37" t="s">
        <v>32266</v>
      </c>
      <c r="K1746" s="37" t="s">
        <v>32267</v>
      </c>
      <c r="L1746" s="37" t="s">
        <v>32267</v>
      </c>
      <c r="M1746" s="37" t="s">
        <v>38939</v>
      </c>
      <c r="N1746" s="37" t="s">
        <v>95</v>
      </c>
      <c r="O1746" s="37" t="s">
        <v>96</v>
      </c>
      <c r="P1746" s="22" t="s">
        <v>38940</v>
      </c>
      <c r="Q1746" s="22" t="s">
        <v>38941</v>
      </c>
      <c r="R1746" s="38">
        <v>0</v>
      </c>
    </row>
    <row r="1747" spans="1:18" ht="12.75">
      <c r="A1747" s="22" t="s">
        <v>60</v>
      </c>
      <c r="B1747" s="22" t="s">
        <v>425</v>
      </c>
      <c r="C1747" s="22" t="s">
        <v>63</v>
      </c>
      <c r="D1747" s="22" t="s">
        <v>61</v>
      </c>
      <c r="E1747" s="31">
        <v>43441.596898148149</v>
      </c>
      <c r="F1747" s="22" t="s">
        <v>32264</v>
      </c>
      <c r="G1747" s="22" t="s">
        <v>38942</v>
      </c>
      <c r="H1747" s="22" t="s">
        <v>74</v>
      </c>
      <c r="I1747" s="22" t="s">
        <v>6674</v>
      </c>
      <c r="J1747" s="37" t="s">
        <v>32266</v>
      </c>
      <c r="K1747" s="37" t="s">
        <v>32267</v>
      </c>
      <c r="L1747" s="37" t="s">
        <v>32267</v>
      </c>
      <c r="M1747" s="37" t="s">
        <v>38943</v>
      </c>
      <c r="N1747" s="37" t="s">
        <v>968</v>
      </c>
      <c r="O1747" s="37" t="s">
        <v>969</v>
      </c>
      <c r="P1747" s="22" t="s">
        <v>38944</v>
      </c>
      <c r="Q1747" s="22" t="s">
        <v>38945</v>
      </c>
      <c r="R1747" s="38">
        <v>0</v>
      </c>
    </row>
    <row r="1748" spans="1:18" ht="12.75">
      <c r="A1748" s="22" t="s">
        <v>60</v>
      </c>
      <c r="B1748" s="22" t="s">
        <v>425</v>
      </c>
      <c r="C1748" s="22" t="s">
        <v>63</v>
      </c>
      <c r="D1748" s="22" t="s">
        <v>61</v>
      </c>
      <c r="E1748" s="31">
        <v>43441.601979166662</v>
      </c>
      <c r="F1748" s="22" t="s">
        <v>32264</v>
      </c>
      <c r="G1748" s="22" t="s">
        <v>38946</v>
      </c>
      <c r="H1748" s="22" t="s">
        <v>74</v>
      </c>
      <c r="I1748" s="22" t="s">
        <v>12044</v>
      </c>
      <c r="J1748" s="37" t="s">
        <v>32266</v>
      </c>
      <c r="K1748" s="37" t="s">
        <v>32267</v>
      </c>
      <c r="L1748" s="37" t="s">
        <v>32267</v>
      </c>
      <c r="M1748" s="37" t="s">
        <v>38947</v>
      </c>
      <c r="N1748" s="37" t="s">
        <v>12045</v>
      </c>
      <c r="O1748" s="37" t="s">
        <v>12046</v>
      </c>
      <c r="P1748" s="22" t="s">
        <v>38948</v>
      </c>
      <c r="Q1748" s="22" t="s">
        <v>38949</v>
      </c>
      <c r="R1748" s="38">
        <v>0</v>
      </c>
    </row>
    <row r="1749" spans="1:18" ht="12.75">
      <c r="A1749" s="22" t="s">
        <v>60</v>
      </c>
      <c r="B1749" s="22" t="s">
        <v>425</v>
      </c>
      <c r="C1749" s="22" t="s">
        <v>63</v>
      </c>
      <c r="D1749" s="22" t="s">
        <v>61</v>
      </c>
      <c r="E1749" s="31">
        <v>43441.646099537036</v>
      </c>
      <c r="F1749" s="22" t="s">
        <v>32264</v>
      </c>
      <c r="G1749" s="22" t="s">
        <v>38950</v>
      </c>
      <c r="H1749" s="22" t="s">
        <v>74</v>
      </c>
      <c r="I1749" s="22" t="s">
        <v>12742</v>
      </c>
      <c r="J1749" s="37" t="s">
        <v>32266</v>
      </c>
      <c r="K1749" s="37" t="s">
        <v>32267</v>
      </c>
      <c r="L1749" s="37" t="s">
        <v>32267</v>
      </c>
      <c r="M1749" s="37" t="s">
        <v>38951</v>
      </c>
      <c r="N1749" s="37" t="s">
        <v>1718</v>
      </c>
      <c r="O1749" s="37" t="s">
        <v>1719</v>
      </c>
      <c r="P1749" s="22" t="s">
        <v>38952</v>
      </c>
      <c r="Q1749" s="22" t="s">
        <v>38953</v>
      </c>
      <c r="R1749" s="38">
        <v>0</v>
      </c>
    </row>
    <row r="1750" spans="1:18" ht="12.75">
      <c r="A1750" s="22" t="s">
        <v>60</v>
      </c>
      <c r="B1750" s="22" t="s">
        <v>425</v>
      </c>
      <c r="C1750" s="22" t="s">
        <v>63</v>
      </c>
      <c r="D1750" s="22" t="s">
        <v>61</v>
      </c>
      <c r="E1750" s="31">
        <v>43441.705023148148</v>
      </c>
      <c r="F1750" s="22" t="s">
        <v>32264</v>
      </c>
      <c r="G1750" s="22" t="s">
        <v>38954</v>
      </c>
      <c r="H1750" s="22" t="s">
        <v>74</v>
      </c>
      <c r="I1750" s="22" t="s">
        <v>8793</v>
      </c>
      <c r="J1750" s="37" t="s">
        <v>32266</v>
      </c>
      <c r="K1750" s="37" t="s">
        <v>32267</v>
      </c>
      <c r="L1750" s="37" t="s">
        <v>32267</v>
      </c>
      <c r="M1750" s="37" t="s">
        <v>38955</v>
      </c>
      <c r="N1750" s="37" t="s">
        <v>5917</v>
      </c>
      <c r="O1750" s="37" t="s">
        <v>5918</v>
      </c>
      <c r="P1750" s="22" t="s">
        <v>38956</v>
      </c>
      <c r="Q1750" s="22" t="s">
        <v>38957</v>
      </c>
      <c r="R1750" s="38">
        <v>0</v>
      </c>
    </row>
    <row r="1751" spans="1:18" ht="12.75">
      <c r="A1751" s="22" t="s">
        <v>60</v>
      </c>
      <c r="B1751" s="22" t="s">
        <v>425</v>
      </c>
      <c r="C1751" s="22" t="s">
        <v>63</v>
      </c>
      <c r="D1751" s="22" t="s">
        <v>61</v>
      </c>
      <c r="E1751" s="31">
        <v>43441.864942129629</v>
      </c>
      <c r="F1751" s="22" t="s">
        <v>32264</v>
      </c>
      <c r="G1751" s="22" t="s">
        <v>38958</v>
      </c>
      <c r="H1751" s="22" t="s">
        <v>74</v>
      </c>
      <c r="I1751" s="22" t="s">
        <v>9075</v>
      </c>
      <c r="J1751" s="37" t="s">
        <v>32266</v>
      </c>
      <c r="K1751" s="37" t="s">
        <v>32267</v>
      </c>
      <c r="L1751" s="37" t="s">
        <v>32267</v>
      </c>
      <c r="M1751" s="37" t="s">
        <v>38959</v>
      </c>
      <c r="N1751" s="37" t="s">
        <v>960</v>
      </c>
      <c r="O1751" s="37" t="s">
        <v>961</v>
      </c>
      <c r="P1751" s="22" t="s">
        <v>38960</v>
      </c>
      <c r="Q1751" s="22" t="s">
        <v>38961</v>
      </c>
      <c r="R1751" s="38">
        <v>0</v>
      </c>
    </row>
    <row r="1752" spans="1:18" ht="12.75">
      <c r="A1752" s="22" t="s">
        <v>60</v>
      </c>
      <c r="B1752" s="22" t="s">
        <v>425</v>
      </c>
      <c r="C1752" s="22" t="s">
        <v>63</v>
      </c>
      <c r="D1752" s="22" t="s">
        <v>61</v>
      </c>
      <c r="E1752" s="31">
        <v>43444.444247685184</v>
      </c>
      <c r="F1752" s="22" t="s">
        <v>32264</v>
      </c>
      <c r="G1752" s="22" t="s">
        <v>38962</v>
      </c>
      <c r="H1752" s="22" t="s">
        <v>74</v>
      </c>
      <c r="I1752" s="22" t="s">
        <v>38963</v>
      </c>
      <c r="J1752" s="37" t="s">
        <v>32266</v>
      </c>
      <c r="K1752" s="37" t="s">
        <v>32267</v>
      </c>
      <c r="L1752" s="37" t="s">
        <v>32267</v>
      </c>
      <c r="M1752" s="37" t="s">
        <v>38964</v>
      </c>
      <c r="N1752" s="37" t="s">
        <v>892</v>
      </c>
      <c r="O1752" s="37" t="s">
        <v>893</v>
      </c>
      <c r="P1752" s="22" t="s">
        <v>38965</v>
      </c>
      <c r="Q1752" s="22" t="s">
        <v>38966</v>
      </c>
      <c r="R1752" s="38">
        <v>0</v>
      </c>
    </row>
    <row r="1753" spans="1:18" ht="12.75">
      <c r="A1753" s="22" t="s">
        <v>60</v>
      </c>
      <c r="B1753" s="22" t="s">
        <v>425</v>
      </c>
      <c r="C1753" s="22" t="s">
        <v>63</v>
      </c>
      <c r="D1753" s="22" t="s">
        <v>61</v>
      </c>
      <c r="E1753" s="31">
        <v>43444.445625</v>
      </c>
      <c r="F1753" s="22" t="s">
        <v>32264</v>
      </c>
      <c r="G1753" s="22" t="s">
        <v>38967</v>
      </c>
      <c r="H1753" s="22" t="s">
        <v>74</v>
      </c>
      <c r="I1753" s="22" t="s">
        <v>10990</v>
      </c>
      <c r="J1753" s="37" t="s">
        <v>32266</v>
      </c>
      <c r="K1753" s="37" t="s">
        <v>32267</v>
      </c>
      <c r="L1753" s="37" t="s">
        <v>32267</v>
      </c>
      <c r="M1753" s="37" t="s">
        <v>38968</v>
      </c>
      <c r="N1753" s="37" t="s">
        <v>892</v>
      </c>
      <c r="O1753" s="37" t="s">
        <v>893</v>
      </c>
      <c r="P1753" s="22" t="s">
        <v>38965</v>
      </c>
      <c r="Q1753" s="22" t="s">
        <v>38966</v>
      </c>
      <c r="R1753" s="38">
        <v>0</v>
      </c>
    </row>
    <row r="1754" spans="1:18" ht="12.75">
      <c r="A1754" s="22" t="s">
        <v>60</v>
      </c>
      <c r="B1754" s="22" t="s">
        <v>425</v>
      </c>
      <c r="C1754" s="22" t="s">
        <v>63</v>
      </c>
      <c r="D1754" s="22" t="s">
        <v>61</v>
      </c>
      <c r="E1754" s="31">
        <v>43444.562245370369</v>
      </c>
      <c r="F1754" s="22" t="s">
        <v>32264</v>
      </c>
      <c r="G1754" s="22" t="s">
        <v>38969</v>
      </c>
      <c r="H1754" s="22" t="s">
        <v>74</v>
      </c>
      <c r="I1754" s="22" t="s">
        <v>8251</v>
      </c>
      <c r="J1754" s="37" t="s">
        <v>32266</v>
      </c>
      <c r="K1754" s="37" t="s">
        <v>32267</v>
      </c>
      <c r="L1754" s="37" t="s">
        <v>32267</v>
      </c>
      <c r="M1754" s="37" t="s">
        <v>38970</v>
      </c>
      <c r="N1754" s="37" t="s">
        <v>90</v>
      </c>
      <c r="O1754" s="37" t="s">
        <v>91</v>
      </c>
      <c r="P1754" s="22" t="s">
        <v>38906</v>
      </c>
      <c r="Q1754" s="22" t="s">
        <v>38907</v>
      </c>
      <c r="R1754" s="38">
        <v>0</v>
      </c>
    </row>
    <row r="1755" spans="1:18" ht="12.75">
      <c r="A1755" s="22" t="s">
        <v>60</v>
      </c>
      <c r="B1755" s="22" t="s">
        <v>425</v>
      </c>
      <c r="C1755" s="22" t="s">
        <v>63</v>
      </c>
      <c r="D1755" s="22" t="s">
        <v>61</v>
      </c>
      <c r="E1755" s="31">
        <v>43444.629016203704</v>
      </c>
      <c r="F1755" s="22" t="s">
        <v>32264</v>
      </c>
      <c r="G1755" s="22" t="s">
        <v>38971</v>
      </c>
      <c r="H1755" s="22" t="s">
        <v>74</v>
      </c>
      <c r="I1755" s="22" t="s">
        <v>7439</v>
      </c>
      <c r="J1755" s="37" t="s">
        <v>32266</v>
      </c>
      <c r="K1755" s="37" t="s">
        <v>32267</v>
      </c>
      <c r="L1755" s="37" t="s">
        <v>32267</v>
      </c>
      <c r="M1755" s="37" t="s">
        <v>38972</v>
      </c>
      <c r="N1755" s="37" t="s">
        <v>113</v>
      </c>
      <c r="O1755" s="37" t="s">
        <v>114</v>
      </c>
      <c r="P1755" s="22" t="s">
        <v>38973</v>
      </c>
      <c r="Q1755" s="22" t="s">
        <v>38974</v>
      </c>
      <c r="R1755" s="38">
        <v>0</v>
      </c>
    </row>
    <row r="1756" spans="1:18" ht="12.75">
      <c r="A1756" s="22" t="s">
        <v>60</v>
      </c>
      <c r="B1756" s="22" t="s">
        <v>425</v>
      </c>
      <c r="C1756" s="22" t="s">
        <v>63</v>
      </c>
      <c r="D1756" s="22" t="s">
        <v>61</v>
      </c>
      <c r="E1756" s="31">
        <v>43444.630659722221</v>
      </c>
      <c r="F1756" s="22" t="s">
        <v>32264</v>
      </c>
      <c r="G1756" s="22" t="s">
        <v>38975</v>
      </c>
      <c r="H1756" s="22" t="s">
        <v>74</v>
      </c>
      <c r="I1756" s="22" t="s">
        <v>11100</v>
      </c>
      <c r="J1756" s="37" t="s">
        <v>32266</v>
      </c>
      <c r="K1756" s="37" t="s">
        <v>32267</v>
      </c>
      <c r="L1756" s="37" t="s">
        <v>32267</v>
      </c>
      <c r="M1756" s="37" t="s">
        <v>38976</v>
      </c>
      <c r="N1756" s="37" t="s">
        <v>4277</v>
      </c>
      <c r="O1756" s="37" t="s">
        <v>4278</v>
      </c>
      <c r="P1756" s="22" t="s">
        <v>38977</v>
      </c>
      <c r="Q1756" s="22" t="s">
        <v>38978</v>
      </c>
      <c r="R1756" s="38">
        <v>0</v>
      </c>
    </row>
    <row r="1757" spans="1:18" ht="12.75">
      <c r="A1757" s="22" t="s">
        <v>60</v>
      </c>
      <c r="B1757" s="22" t="s">
        <v>425</v>
      </c>
      <c r="C1757" s="22" t="s">
        <v>63</v>
      </c>
      <c r="D1757" s="22" t="s">
        <v>61</v>
      </c>
      <c r="E1757" s="31">
        <v>43444.645555555551</v>
      </c>
      <c r="F1757" s="22" t="s">
        <v>32264</v>
      </c>
      <c r="G1757" s="22" t="s">
        <v>38979</v>
      </c>
      <c r="H1757" s="22" t="s">
        <v>74</v>
      </c>
      <c r="I1757" s="22" t="s">
        <v>5021</v>
      </c>
      <c r="J1757" s="37" t="s">
        <v>32266</v>
      </c>
      <c r="K1757" s="37" t="s">
        <v>32267</v>
      </c>
      <c r="L1757" s="37" t="s">
        <v>32267</v>
      </c>
      <c r="M1757" s="37" t="s">
        <v>38980</v>
      </c>
      <c r="N1757" s="37" t="s">
        <v>3311</v>
      </c>
      <c r="O1757" s="37" t="s">
        <v>3312</v>
      </c>
      <c r="P1757" s="22" t="s">
        <v>38981</v>
      </c>
      <c r="Q1757" s="22" t="s">
        <v>38982</v>
      </c>
      <c r="R1757" s="38">
        <v>0</v>
      </c>
    </row>
    <row r="1758" spans="1:18" ht="12.75">
      <c r="A1758" s="22" t="s">
        <v>60</v>
      </c>
      <c r="B1758" s="22" t="s">
        <v>425</v>
      </c>
      <c r="C1758" s="22" t="s">
        <v>63</v>
      </c>
      <c r="D1758" s="22" t="s">
        <v>61</v>
      </c>
      <c r="E1758" s="31">
        <v>43444.728854166664</v>
      </c>
      <c r="F1758" s="22" t="s">
        <v>32264</v>
      </c>
      <c r="G1758" s="22" t="s">
        <v>38983</v>
      </c>
      <c r="H1758" s="22" t="s">
        <v>74</v>
      </c>
      <c r="I1758" s="22" t="s">
        <v>9654</v>
      </c>
      <c r="J1758" s="37" t="s">
        <v>32266</v>
      </c>
      <c r="K1758" s="37" t="s">
        <v>32267</v>
      </c>
      <c r="L1758" s="37" t="s">
        <v>32267</v>
      </c>
      <c r="M1758" s="37" t="s">
        <v>38984</v>
      </c>
      <c r="N1758" s="37" t="s">
        <v>384</v>
      </c>
      <c r="O1758" s="37" t="s">
        <v>385</v>
      </c>
      <c r="P1758" s="22" t="s">
        <v>38985</v>
      </c>
      <c r="Q1758" s="22" t="s">
        <v>38986</v>
      </c>
      <c r="R1758" s="38">
        <v>0</v>
      </c>
    </row>
    <row r="1759" spans="1:18" ht="12.75">
      <c r="A1759" s="22" t="s">
        <v>60</v>
      </c>
      <c r="B1759" s="22" t="s">
        <v>425</v>
      </c>
      <c r="C1759" s="22" t="s">
        <v>63</v>
      </c>
      <c r="D1759" s="22" t="s">
        <v>61</v>
      </c>
      <c r="E1759" s="31">
        <v>43444.767071759255</v>
      </c>
      <c r="F1759" s="22" t="s">
        <v>32264</v>
      </c>
      <c r="G1759" s="22" t="s">
        <v>38987</v>
      </c>
      <c r="H1759" s="22" t="s">
        <v>74</v>
      </c>
      <c r="I1759" s="22" t="s">
        <v>38988</v>
      </c>
      <c r="J1759" s="37" t="s">
        <v>32266</v>
      </c>
      <c r="K1759" s="37" t="s">
        <v>32267</v>
      </c>
      <c r="L1759" s="37" t="s">
        <v>32267</v>
      </c>
      <c r="M1759" s="37" t="s">
        <v>38989</v>
      </c>
      <c r="N1759" s="37" t="s">
        <v>90</v>
      </c>
      <c r="O1759" s="37" t="s">
        <v>91</v>
      </c>
      <c r="P1759" s="22" t="s">
        <v>38990</v>
      </c>
      <c r="Q1759" s="22" t="s">
        <v>38991</v>
      </c>
      <c r="R1759" s="38">
        <v>0</v>
      </c>
    </row>
    <row r="1760" spans="1:18" ht="12.75">
      <c r="A1760" s="22" t="s">
        <v>60</v>
      </c>
      <c r="B1760" s="22" t="s">
        <v>425</v>
      </c>
      <c r="C1760" s="22" t="s">
        <v>63</v>
      </c>
      <c r="D1760" s="22" t="s">
        <v>61</v>
      </c>
      <c r="E1760" s="31">
        <v>43444.920578703699</v>
      </c>
      <c r="F1760" s="22" t="s">
        <v>32264</v>
      </c>
      <c r="G1760" s="22" t="s">
        <v>38992</v>
      </c>
      <c r="H1760" s="22" t="s">
        <v>74</v>
      </c>
      <c r="I1760" s="22" t="s">
        <v>9464</v>
      </c>
      <c r="J1760" s="37" t="s">
        <v>32266</v>
      </c>
      <c r="K1760" s="37" t="s">
        <v>32267</v>
      </c>
      <c r="L1760" s="37" t="s">
        <v>32267</v>
      </c>
      <c r="M1760" s="37" t="s">
        <v>38993</v>
      </c>
      <c r="N1760" s="37" t="s">
        <v>90</v>
      </c>
      <c r="O1760" s="37" t="s">
        <v>91</v>
      </c>
      <c r="P1760" s="22" t="s">
        <v>38990</v>
      </c>
      <c r="Q1760" s="22" t="s">
        <v>38991</v>
      </c>
      <c r="R1760" s="38">
        <v>0</v>
      </c>
    </row>
    <row r="1761" spans="1:18" ht="12.75">
      <c r="A1761" s="22" t="s">
        <v>60</v>
      </c>
      <c r="B1761" s="22" t="s">
        <v>425</v>
      </c>
      <c r="C1761" s="22" t="s">
        <v>63</v>
      </c>
      <c r="D1761" s="22" t="s">
        <v>61</v>
      </c>
      <c r="E1761" s="31">
        <v>43445.195798611108</v>
      </c>
      <c r="F1761" s="22" t="s">
        <v>32264</v>
      </c>
      <c r="G1761" s="22" t="s">
        <v>38994</v>
      </c>
      <c r="H1761" s="22" t="s">
        <v>74</v>
      </c>
      <c r="I1761" s="22" t="s">
        <v>4681</v>
      </c>
      <c r="J1761" s="37" t="s">
        <v>32266</v>
      </c>
      <c r="K1761" s="37" t="s">
        <v>32267</v>
      </c>
      <c r="L1761" s="37" t="s">
        <v>32267</v>
      </c>
      <c r="M1761" s="37" t="s">
        <v>38995</v>
      </c>
      <c r="N1761" s="37" t="s">
        <v>101</v>
      </c>
      <c r="O1761" s="37" t="s">
        <v>102</v>
      </c>
      <c r="P1761" s="22" t="s">
        <v>38996</v>
      </c>
      <c r="Q1761" s="22" t="s">
        <v>38997</v>
      </c>
      <c r="R1761" s="38">
        <v>0</v>
      </c>
    </row>
    <row r="1762" spans="1:18" ht="12.75">
      <c r="A1762" s="22" t="s">
        <v>60</v>
      </c>
      <c r="B1762" s="22" t="s">
        <v>425</v>
      </c>
      <c r="C1762" s="22" t="s">
        <v>63</v>
      </c>
      <c r="D1762" s="22" t="s">
        <v>61</v>
      </c>
      <c r="E1762" s="31">
        <v>43445.39571759259</v>
      </c>
      <c r="F1762" s="22" t="s">
        <v>32264</v>
      </c>
      <c r="G1762" s="22" t="s">
        <v>38998</v>
      </c>
      <c r="H1762" s="22" t="s">
        <v>74</v>
      </c>
      <c r="I1762" s="22" t="s">
        <v>38999</v>
      </c>
      <c r="J1762" s="37" t="s">
        <v>32266</v>
      </c>
      <c r="K1762" s="37" t="s">
        <v>32267</v>
      </c>
      <c r="L1762" s="37" t="s">
        <v>32267</v>
      </c>
      <c r="M1762" s="37" t="s">
        <v>39000</v>
      </c>
      <c r="N1762" s="37" t="s">
        <v>76</v>
      </c>
      <c r="O1762" s="37" t="s">
        <v>77</v>
      </c>
      <c r="P1762" s="22" t="s">
        <v>39001</v>
      </c>
      <c r="Q1762" s="22" t="s">
        <v>39002</v>
      </c>
      <c r="R1762" s="38">
        <v>0</v>
      </c>
    </row>
    <row r="1763" spans="1:18" ht="12.75">
      <c r="A1763" s="22" t="s">
        <v>60</v>
      </c>
      <c r="B1763" s="22" t="s">
        <v>425</v>
      </c>
      <c r="C1763" s="22" t="s">
        <v>63</v>
      </c>
      <c r="D1763" s="22" t="s">
        <v>61</v>
      </c>
      <c r="E1763" s="31">
        <v>43445.422986111109</v>
      </c>
      <c r="F1763" s="22" t="s">
        <v>32264</v>
      </c>
      <c r="G1763" s="22" t="s">
        <v>39003</v>
      </c>
      <c r="H1763" s="22" t="s">
        <v>74</v>
      </c>
      <c r="I1763" s="22" t="s">
        <v>991</v>
      </c>
      <c r="J1763" s="37" t="s">
        <v>32266</v>
      </c>
      <c r="K1763" s="37" t="s">
        <v>32267</v>
      </c>
      <c r="L1763" s="37" t="s">
        <v>32267</v>
      </c>
      <c r="M1763" s="37" t="s">
        <v>39004</v>
      </c>
      <c r="N1763" s="37" t="s">
        <v>960</v>
      </c>
      <c r="O1763" s="37" t="s">
        <v>961</v>
      </c>
      <c r="P1763" s="22" t="s">
        <v>39005</v>
      </c>
      <c r="Q1763" s="22" t="s">
        <v>39006</v>
      </c>
      <c r="R1763" s="38">
        <v>0</v>
      </c>
    </row>
    <row r="1764" spans="1:18" ht="12.75">
      <c r="A1764" s="22" t="s">
        <v>60</v>
      </c>
      <c r="B1764" s="22" t="s">
        <v>425</v>
      </c>
      <c r="C1764" s="22" t="s">
        <v>63</v>
      </c>
      <c r="D1764" s="22" t="s">
        <v>61</v>
      </c>
      <c r="E1764" s="31">
        <v>43445.463449074072</v>
      </c>
      <c r="F1764" s="22" t="s">
        <v>32264</v>
      </c>
      <c r="G1764" s="22" t="s">
        <v>39007</v>
      </c>
      <c r="H1764" s="22" t="s">
        <v>74</v>
      </c>
      <c r="I1764" s="22" t="s">
        <v>39008</v>
      </c>
      <c r="J1764" s="37" t="s">
        <v>32266</v>
      </c>
      <c r="K1764" s="37" t="s">
        <v>32267</v>
      </c>
      <c r="L1764" s="37" t="s">
        <v>32267</v>
      </c>
      <c r="M1764" s="37" t="s">
        <v>39009</v>
      </c>
      <c r="N1764" s="37" t="s">
        <v>3076</v>
      </c>
      <c r="O1764" s="37" t="s">
        <v>3077</v>
      </c>
      <c r="P1764" s="22" t="s">
        <v>39010</v>
      </c>
      <c r="Q1764" s="22" t="s">
        <v>39011</v>
      </c>
      <c r="R1764" s="38">
        <v>0</v>
      </c>
    </row>
    <row r="1765" spans="1:18" ht="12.75">
      <c r="A1765" s="22" t="s">
        <v>60</v>
      </c>
      <c r="B1765" s="22" t="s">
        <v>425</v>
      </c>
      <c r="C1765" s="22" t="s">
        <v>63</v>
      </c>
      <c r="D1765" s="22" t="s">
        <v>61</v>
      </c>
      <c r="E1765" s="31">
        <v>43445.488599537035</v>
      </c>
      <c r="F1765" s="22" t="s">
        <v>32264</v>
      </c>
      <c r="G1765" s="22" t="s">
        <v>39012</v>
      </c>
      <c r="H1765" s="22" t="s">
        <v>74</v>
      </c>
      <c r="I1765" s="22" t="s">
        <v>39013</v>
      </c>
      <c r="J1765" s="37" t="s">
        <v>32266</v>
      </c>
      <c r="K1765" s="37" t="s">
        <v>32267</v>
      </c>
      <c r="L1765" s="37" t="s">
        <v>32267</v>
      </c>
      <c r="M1765" s="37" t="s">
        <v>39014</v>
      </c>
      <c r="N1765" s="37" t="s">
        <v>927</v>
      </c>
      <c r="O1765" s="37" t="s">
        <v>928</v>
      </c>
      <c r="P1765" s="22" t="s">
        <v>39015</v>
      </c>
      <c r="Q1765" s="22" t="s">
        <v>39016</v>
      </c>
      <c r="R1765" s="38">
        <v>0</v>
      </c>
    </row>
    <row r="1766" spans="1:18" ht="12.75">
      <c r="A1766" s="22" t="s">
        <v>60</v>
      </c>
      <c r="B1766" s="22" t="s">
        <v>425</v>
      </c>
      <c r="C1766" s="22" t="s">
        <v>63</v>
      </c>
      <c r="D1766" s="22" t="s">
        <v>61</v>
      </c>
      <c r="E1766" s="31">
        <v>43445.504942129628</v>
      </c>
      <c r="F1766" s="22" t="s">
        <v>32264</v>
      </c>
      <c r="G1766" s="22" t="s">
        <v>39017</v>
      </c>
      <c r="H1766" s="22" t="s">
        <v>74</v>
      </c>
      <c r="I1766" s="22" t="s">
        <v>39018</v>
      </c>
      <c r="J1766" s="37" t="s">
        <v>32266</v>
      </c>
      <c r="K1766" s="37" t="s">
        <v>32267</v>
      </c>
      <c r="L1766" s="37" t="s">
        <v>32267</v>
      </c>
      <c r="M1766" s="37" t="s">
        <v>39019</v>
      </c>
      <c r="N1766" s="37" t="s">
        <v>927</v>
      </c>
      <c r="O1766" s="37" t="s">
        <v>928</v>
      </c>
      <c r="P1766" s="22" t="s">
        <v>39015</v>
      </c>
      <c r="Q1766" s="22" t="s">
        <v>39016</v>
      </c>
      <c r="R1766" s="38">
        <v>0</v>
      </c>
    </row>
    <row r="1767" spans="1:18" ht="12.75">
      <c r="A1767" s="22" t="s">
        <v>60</v>
      </c>
      <c r="B1767" s="22" t="s">
        <v>425</v>
      </c>
      <c r="C1767" s="22" t="s">
        <v>63</v>
      </c>
      <c r="D1767" s="22" t="s">
        <v>61</v>
      </c>
      <c r="E1767" s="31">
        <v>43445.539212962962</v>
      </c>
      <c r="F1767" s="22" t="s">
        <v>32264</v>
      </c>
      <c r="G1767" s="22" t="s">
        <v>39020</v>
      </c>
      <c r="H1767" s="22" t="s">
        <v>74</v>
      </c>
      <c r="I1767" s="22" t="s">
        <v>4418</v>
      </c>
      <c r="J1767" s="37" t="s">
        <v>32266</v>
      </c>
      <c r="K1767" s="37" t="s">
        <v>32267</v>
      </c>
      <c r="L1767" s="37" t="s">
        <v>32267</v>
      </c>
      <c r="M1767" s="37" t="s">
        <v>39021</v>
      </c>
      <c r="N1767" s="37" t="s">
        <v>558</v>
      </c>
      <c r="O1767" s="37" t="s">
        <v>559</v>
      </c>
      <c r="P1767" s="22" t="s">
        <v>39022</v>
      </c>
      <c r="Q1767" s="22" t="s">
        <v>39023</v>
      </c>
      <c r="R1767" s="38">
        <v>0</v>
      </c>
    </row>
    <row r="1768" spans="1:18" ht="12.75">
      <c r="A1768" s="22" t="s">
        <v>60</v>
      </c>
      <c r="B1768" s="22" t="s">
        <v>425</v>
      </c>
      <c r="C1768" s="22" t="s">
        <v>63</v>
      </c>
      <c r="D1768" s="22" t="s">
        <v>61</v>
      </c>
      <c r="E1768" s="31">
        <v>43445.557442129626</v>
      </c>
      <c r="F1768" s="22" t="s">
        <v>32264</v>
      </c>
      <c r="G1768" s="22" t="s">
        <v>39024</v>
      </c>
      <c r="H1768" s="22" t="s">
        <v>74</v>
      </c>
      <c r="I1768" s="22" t="s">
        <v>427</v>
      </c>
      <c r="J1768" s="37" t="s">
        <v>32266</v>
      </c>
      <c r="K1768" s="37" t="s">
        <v>32267</v>
      </c>
      <c r="L1768" s="37" t="s">
        <v>32267</v>
      </c>
      <c r="M1768" s="37" t="s">
        <v>39025</v>
      </c>
      <c r="N1768" s="37" t="s">
        <v>428</v>
      </c>
      <c r="O1768" s="37" t="s">
        <v>429</v>
      </c>
      <c r="P1768" s="22" t="s">
        <v>39026</v>
      </c>
      <c r="Q1768" s="22" t="s">
        <v>39027</v>
      </c>
      <c r="R1768" s="38">
        <v>0</v>
      </c>
    </row>
    <row r="1769" spans="1:18" ht="12.75">
      <c r="A1769" s="22" t="s">
        <v>60</v>
      </c>
      <c r="B1769" s="22" t="s">
        <v>425</v>
      </c>
      <c r="C1769" s="22" t="s">
        <v>63</v>
      </c>
      <c r="D1769" s="22" t="s">
        <v>61</v>
      </c>
      <c r="E1769" s="31">
        <v>43445.581921296296</v>
      </c>
      <c r="F1769" s="22" t="s">
        <v>32264</v>
      </c>
      <c r="G1769" s="22" t="s">
        <v>39028</v>
      </c>
      <c r="H1769" s="22" t="s">
        <v>74</v>
      </c>
      <c r="I1769" s="22" t="s">
        <v>39029</v>
      </c>
      <c r="J1769" s="37" t="s">
        <v>32266</v>
      </c>
      <c r="K1769" s="37" t="s">
        <v>32267</v>
      </c>
      <c r="L1769" s="37" t="s">
        <v>32267</v>
      </c>
      <c r="M1769" s="37" t="s">
        <v>39030</v>
      </c>
      <c r="N1769" s="37" t="s">
        <v>3938</v>
      </c>
      <c r="O1769" s="37" t="s">
        <v>3939</v>
      </c>
      <c r="P1769" s="22" t="s">
        <v>39031</v>
      </c>
      <c r="Q1769" s="22" t="s">
        <v>39032</v>
      </c>
      <c r="R1769" s="38">
        <v>0</v>
      </c>
    </row>
    <row r="1770" spans="1:18" ht="12.75">
      <c r="A1770" s="22" t="s">
        <v>60</v>
      </c>
      <c r="B1770" s="22" t="s">
        <v>425</v>
      </c>
      <c r="C1770" s="22" t="s">
        <v>63</v>
      </c>
      <c r="D1770" s="22" t="s">
        <v>61</v>
      </c>
      <c r="E1770" s="31">
        <v>43445.589872685181</v>
      </c>
      <c r="F1770" s="22" t="s">
        <v>32264</v>
      </c>
      <c r="G1770" s="22" t="s">
        <v>39033</v>
      </c>
      <c r="H1770" s="22" t="s">
        <v>74</v>
      </c>
      <c r="I1770" s="22" t="s">
        <v>5438</v>
      </c>
      <c r="J1770" s="37" t="s">
        <v>32266</v>
      </c>
      <c r="K1770" s="37" t="s">
        <v>32267</v>
      </c>
      <c r="L1770" s="37" t="s">
        <v>32267</v>
      </c>
      <c r="M1770" s="37" t="s">
        <v>39034</v>
      </c>
      <c r="N1770" s="37" t="s">
        <v>3938</v>
      </c>
      <c r="O1770" s="37" t="s">
        <v>3939</v>
      </c>
      <c r="P1770" s="22" t="s">
        <v>39031</v>
      </c>
      <c r="Q1770" s="22" t="s">
        <v>39032</v>
      </c>
      <c r="R1770" s="38">
        <v>0</v>
      </c>
    </row>
    <row r="1771" spans="1:18" ht="12.75">
      <c r="A1771" s="22" t="s">
        <v>60</v>
      </c>
      <c r="B1771" s="22" t="s">
        <v>425</v>
      </c>
      <c r="C1771" s="22" t="s">
        <v>63</v>
      </c>
      <c r="D1771" s="22" t="s">
        <v>61</v>
      </c>
      <c r="E1771" s="31">
        <v>43445.621388888889</v>
      </c>
      <c r="F1771" s="22" t="s">
        <v>32264</v>
      </c>
      <c r="G1771" s="22" t="s">
        <v>39035</v>
      </c>
      <c r="H1771" s="22" t="s">
        <v>74</v>
      </c>
      <c r="I1771" s="22" t="s">
        <v>10464</v>
      </c>
      <c r="J1771" s="37" t="s">
        <v>32266</v>
      </c>
      <c r="K1771" s="37" t="s">
        <v>32267</v>
      </c>
      <c r="L1771" s="37" t="s">
        <v>32267</v>
      </c>
      <c r="M1771" s="37" t="s">
        <v>39036</v>
      </c>
      <c r="N1771" s="37" t="s">
        <v>113</v>
      </c>
      <c r="O1771" s="37" t="s">
        <v>114</v>
      </c>
      <c r="P1771" s="22" t="s">
        <v>38889</v>
      </c>
      <c r="Q1771" s="22" t="s">
        <v>38890</v>
      </c>
      <c r="R1771" s="38">
        <v>0</v>
      </c>
    </row>
    <row r="1772" spans="1:18" ht="12.75">
      <c r="A1772" s="22" t="s">
        <v>60</v>
      </c>
      <c r="B1772" s="22" t="s">
        <v>425</v>
      </c>
      <c r="C1772" s="22" t="s">
        <v>63</v>
      </c>
      <c r="D1772" s="22" t="s">
        <v>61</v>
      </c>
      <c r="E1772" s="31">
        <v>43445.649571759255</v>
      </c>
      <c r="F1772" s="22" t="s">
        <v>32264</v>
      </c>
      <c r="G1772" s="22" t="s">
        <v>39037</v>
      </c>
      <c r="H1772" s="22" t="s">
        <v>74</v>
      </c>
      <c r="I1772" s="22" t="s">
        <v>4995</v>
      </c>
      <c r="J1772" s="37" t="s">
        <v>32266</v>
      </c>
      <c r="K1772" s="37" t="s">
        <v>32267</v>
      </c>
      <c r="L1772" s="37" t="s">
        <v>32267</v>
      </c>
      <c r="M1772" s="37" t="s">
        <v>39038</v>
      </c>
      <c r="N1772" s="37" t="s">
        <v>968</v>
      </c>
      <c r="O1772" s="37" t="s">
        <v>969</v>
      </c>
      <c r="P1772" s="22" t="s">
        <v>39039</v>
      </c>
      <c r="Q1772" s="22" t="s">
        <v>39040</v>
      </c>
      <c r="R1772" s="38">
        <v>0</v>
      </c>
    </row>
    <row r="1773" spans="1:18" ht="12.75">
      <c r="A1773" s="22" t="s">
        <v>60</v>
      </c>
      <c r="B1773" s="22" t="s">
        <v>425</v>
      </c>
      <c r="C1773" s="22" t="s">
        <v>63</v>
      </c>
      <c r="D1773" s="22" t="s">
        <v>61</v>
      </c>
      <c r="E1773" s="31">
        <v>43445.660393518519</v>
      </c>
      <c r="F1773" s="22" t="s">
        <v>32264</v>
      </c>
      <c r="G1773" s="22" t="s">
        <v>39041</v>
      </c>
      <c r="H1773" s="22" t="s">
        <v>74</v>
      </c>
      <c r="I1773" s="22" t="s">
        <v>39042</v>
      </c>
      <c r="J1773" s="37" t="s">
        <v>32266</v>
      </c>
      <c r="K1773" s="37" t="s">
        <v>32267</v>
      </c>
      <c r="L1773" s="37" t="s">
        <v>32267</v>
      </c>
      <c r="M1773" s="37" t="s">
        <v>39043</v>
      </c>
      <c r="N1773" s="37" t="s">
        <v>968</v>
      </c>
      <c r="O1773" s="37" t="s">
        <v>969</v>
      </c>
      <c r="P1773" s="22" t="s">
        <v>39044</v>
      </c>
      <c r="Q1773" s="22" t="s">
        <v>39045</v>
      </c>
      <c r="R1773" s="38">
        <v>0</v>
      </c>
    </row>
    <row r="1774" spans="1:18" ht="12.75">
      <c r="A1774" s="22" t="s">
        <v>60</v>
      </c>
      <c r="B1774" s="22" t="s">
        <v>425</v>
      </c>
      <c r="C1774" s="22" t="s">
        <v>63</v>
      </c>
      <c r="D1774" s="22" t="s">
        <v>61</v>
      </c>
      <c r="E1774" s="31">
        <v>43445.682233796295</v>
      </c>
      <c r="F1774" s="22" t="s">
        <v>32264</v>
      </c>
      <c r="G1774" s="22" t="s">
        <v>39046</v>
      </c>
      <c r="H1774" s="22" t="s">
        <v>74</v>
      </c>
      <c r="I1774" s="22" t="s">
        <v>2608</v>
      </c>
      <c r="J1774" s="37" t="s">
        <v>32266</v>
      </c>
      <c r="K1774" s="37" t="s">
        <v>32267</v>
      </c>
      <c r="L1774" s="37" t="s">
        <v>32267</v>
      </c>
      <c r="M1774" s="37" t="s">
        <v>39047</v>
      </c>
      <c r="N1774" s="37" t="s">
        <v>1532</v>
      </c>
      <c r="O1774" s="37" t="s">
        <v>1533</v>
      </c>
      <c r="P1774" s="22" t="s">
        <v>39048</v>
      </c>
      <c r="Q1774" s="22" t="s">
        <v>39049</v>
      </c>
      <c r="R1774" s="38">
        <v>0</v>
      </c>
    </row>
    <row r="1775" spans="1:18" ht="12.75">
      <c r="A1775" s="22" t="s">
        <v>60</v>
      </c>
      <c r="B1775" s="22" t="s">
        <v>425</v>
      </c>
      <c r="C1775" s="22" t="s">
        <v>63</v>
      </c>
      <c r="D1775" s="22" t="s">
        <v>61</v>
      </c>
      <c r="E1775" s="31">
        <v>43445.689872685187</v>
      </c>
      <c r="F1775" s="22" t="s">
        <v>32264</v>
      </c>
      <c r="G1775" s="22" t="s">
        <v>39050</v>
      </c>
      <c r="H1775" s="22" t="s">
        <v>74</v>
      </c>
      <c r="I1775" s="22" t="s">
        <v>849</v>
      </c>
      <c r="J1775" s="37" t="s">
        <v>32266</v>
      </c>
      <c r="K1775" s="37" t="s">
        <v>32267</v>
      </c>
      <c r="L1775" s="37" t="s">
        <v>32267</v>
      </c>
      <c r="M1775" s="37" t="s">
        <v>39051</v>
      </c>
      <c r="N1775" s="37" t="s">
        <v>850</v>
      </c>
      <c r="O1775" s="37" t="s">
        <v>851</v>
      </c>
      <c r="P1775" s="22" t="s">
        <v>39052</v>
      </c>
      <c r="Q1775" s="22" t="s">
        <v>39053</v>
      </c>
      <c r="R1775" s="38">
        <v>0</v>
      </c>
    </row>
    <row r="1776" spans="1:18" ht="12.75">
      <c r="A1776" s="22" t="s">
        <v>60</v>
      </c>
      <c r="B1776" s="22" t="s">
        <v>425</v>
      </c>
      <c r="C1776" s="22" t="s">
        <v>63</v>
      </c>
      <c r="D1776" s="22" t="s">
        <v>61</v>
      </c>
      <c r="E1776" s="31">
        <v>43445.964398148149</v>
      </c>
      <c r="F1776" s="22" t="s">
        <v>32264</v>
      </c>
      <c r="G1776" s="22" t="s">
        <v>39054</v>
      </c>
      <c r="H1776" s="22" t="s">
        <v>74</v>
      </c>
      <c r="I1776" s="22" t="s">
        <v>8981</v>
      </c>
      <c r="J1776" s="37" t="s">
        <v>32266</v>
      </c>
      <c r="K1776" s="37" t="s">
        <v>32267</v>
      </c>
      <c r="L1776" s="37" t="s">
        <v>32267</v>
      </c>
      <c r="M1776" s="37" t="s">
        <v>39055</v>
      </c>
      <c r="N1776" s="37" t="s">
        <v>4603</v>
      </c>
      <c r="O1776" s="37" t="s">
        <v>4604</v>
      </c>
      <c r="P1776" s="22" t="s">
        <v>39056</v>
      </c>
      <c r="Q1776" s="22" t="s">
        <v>39057</v>
      </c>
      <c r="R1776" s="38">
        <v>0</v>
      </c>
    </row>
    <row r="1777" spans="1:18" ht="12.75">
      <c r="A1777" s="22" t="s">
        <v>60</v>
      </c>
      <c r="B1777" s="22" t="s">
        <v>425</v>
      </c>
      <c r="C1777" s="22" t="s">
        <v>63</v>
      </c>
      <c r="D1777" s="22" t="s">
        <v>61</v>
      </c>
      <c r="E1777" s="31">
        <v>43446.467951388884</v>
      </c>
      <c r="F1777" s="22" t="s">
        <v>32264</v>
      </c>
      <c r="G1777" s="22" t="s">
        <v>39058</v>
      </c>
      <c r="H1777" s="22" t="s">
        <v>74</v>
      </c>
      <c r="I1777" s="22" t="s">
        <v>2088</v>
      </c>
      <c r="J1777" s="37" t="s">
        <v>32266</v>
      </c>
      <c r="K1777" s="37" t="s">
        <v>32267</v>
      </c>
      <c r="L1777" s="37" t="s">
        <v>32267</v>
      </c>
      <c r="M1777" s="37" t="s">
        <v>39059</v>
      </c>
      <c r="N1777" s="37" t="s">
        <v>384</v>
      </c>
      <c r="O1777" s="37" t="s">
        <v>385</v>
      </c>
      <c r="P1777" s="22" t="s">
        <v>39060</v>
      </c>
      <c r="Q1777" s="22" t="s">
        <v>39061</v>
      </c>
      <c r="R1777" s="38">
        <v>0</v>
      </c>
    </row>
    <row r="1778" spans="1:18" ht="12.75">
      <c r="A1778" s="22" t="s">
        <v>60</v>
      </c>
      <c r="B1778" s="22" t="s">
        <v>425</v>
      </c>
      <c r="C1778" s="22" t="s">
        <v>63</v>
      </c>
      <c r="D1778" s="22" t="s">
        <v>61</v>
      </c>
      <c r="E1778" s="31">
        <v>43446.56554398148</v>
      </c>
      <c r="F1778" s="22" t="s">
        <v>32264</v>
      </c>
      <c r="G1778" s="22" t="s">
        <v>39062</v>
      </c>
      <c r="H1778" s="22" t="s">
        <v>74</v>
      </c>
      <c r="I1778" s="22" t="s">
        <v>10829</v>
      </c>
      <c r="J1778" s="37" t="s">
        <v>32266</v>
      </c>
      <c r="K1778" s="37" t="s">
        <v>32267</v>
      </c>
      <c r="L1778" s="37" t="s">
        <v>32267</v>
      </c>
      <c r="M1778" s="37" t="s">
        <v>39063</v>
      </c>
      <c r="N1778" s="37" t="s">
        <v>837</v>
      </c>
      <c r="O1778" s="37" t="s">
        <v>838</v>
      </c>
      <c r="P1778" s="22" t="s">
        <v>39064</v>
      </c>
      <c r="Q1778" s="22" t="s">
        <v>39065</v>
      </c>
      <c r="R1778" s="38">
        <v>0</v>
      </c>
    </row>
    <row r="1779" spans="1:18" ht="12.75">
      <c r="A1779" s="22" t="s">
        <v>60</v>
      </c>
      <c r="B1779" s="22" t="s">
        <v>425</v>
      </c>
      <c r="C1779" s="22" t="s">
        <v>63</v>
      </c>
      <c r="D1779" s="22" t="s">
        <v>61</v>
      </c>
      <c r="E1779" s="31">
        <v>43446.565601851849</v>
      </c>
      <c r="F1779" s="22" t="s">
        <v>32264</v>
      </c>
      <c r="G1779" s="22" t="s">
        <v>39066</v>
      </c>
      <c r="H1779" s="22" t="s">
        <v>74</v>
      </c>
      <c r="I1779" s="22" t="s">
        <v>5758</v>
      </c>
      <c r="J1779" s="37" t="s">
        <v>32266</v>
      </c>
      <c r="K1779" s="37" t="s">
        <v>32267</v>
      </c>
      <c r="L1779" s="37" t="s">
        <v>32267</v>
      </c>
      <c r="M1779" s="37" t="s">
        <v>39067</v>
      </c>
      <c r="N1779" s="37" t="s">
        <v>1396</v>
      </c>
      <c r="O1779" s="37" t="s">
        <v>1397</v>
      </c>
      <c r="P1779" s="22" t="s">
        <v>39068</v>
      </c>
      <c r="Q1779" s="22" t="s">
        <v>39069</v>
      </c>
      <c r="R1779" s="38">
        <v>0</v>
      </c>
    </row>
    <row r="1780" spans="1:18" ht="12.75">
      <c r="A1780" s="22" t="s">
        <v>60</v>
      </c>
      <c r="B1780" s="22" t="s">
        <v>425</v>
      </c>
      <c r="C1780" s="22" t="s">
        <v>63</v>
      </c>
      <c r="D1780" s="22" t="s">
        <v>61</v>
      </c>
      <c r="E1780" s="31">
        <v>43446.738229166665</v>
      </c>
      <c r="F1780" s="22" t="s">
        <v>32264</v>
      </c>
      <c r="G1780" s="22" t="s">
        <v>39070</v>
      </c>
      <c r="H1780" s="22" t="s">
        <v>74</v>
      </c>
      <c r="I1780" s="22" t="s">
        <v>5180</v>
      </c>
      <c r="J1780" s="37" t="s">
        <v>32266</v>
      </c>
      <c r="K1780" s="37" t="s">
        <v>32267</v>
      </c>
      <c r="L1780" s="37" t="s">
        <v>32267</v>
      </c>
      <c r="M1780" s="37" t="s">
        <v>39071</v>
      </c>
      <c r="N1780" s="37" t="s">
        <v>403</v>
      </c>
      <c r="O1780" s="37" t="s">
        <v>404</v>
      </c>
      <c r="P1780" s="22" t="s">
        <v>39072</v>
      </c>
      <c r="Q1780" s="22" t="s">
        <v>39073</v>
      </c>
      <c r="R1780" s="38">
        <v>0</v>
      </c>
    </row>
    <row r="1781" spans="1:18" ht="12.75">
      <c r="A1781" s="22" t="s">
        <v>60</v>
      </c>
      <c r="B1781" s="22" t="s">
        <v>425</v>
      </c>
      <c r="C1781" s="22" t="s">
        <v>63</v>
      </c>
      <c r="D1781" s="22" t="s">
        <v>61</v>
      </c>
      <c r="E1781" s="31">
        <v>43446.741678240738</v>
      </c>
      <c r="F1781" s="22" t="s">
        <v>32264</v>
      </c>
      <c r="G1781" s="22" t="s">
        <v>39074</v>
      </c>
      <c r="H1781" s="22" t="s">
        <v>74</v>
      </c>
      <c r="I1781" s="22" t="s">
        <v>3314</v>
      </c>
      <c r="J1781" s="37" t="s">
        <v>32266</v>
      </c>
      <c r="K1781" s="37" t="s">
        <v>32267</v>
      </c>
      <c r="L1781" s="37" t="s">
        <v>32267</v>
      </c>
      <c r="M1781" s="37" t="s">
        <v>39075</v>
      </c>
      <c r="N1781" s="37" t="s">
        <v>497</v>
      </c>
      <c r="O1781" s="37" t="s">
        <v>498</v>
      </c>
      <c r="P1781" s="22" t="s">
        <v>39076</v>
      </c>
      <c r="Q1781" s="22" t="s">
        <v>39077</v>
      </c>
      <c r="R1781" s="38">
        <v>0</v>
      </c>
    </row>
    <row r="1782" spans="1:18" ht="12.75">
      <c r="A1782" s="22" t="s">
        <v>60</v>
      </c>
      <c r="B1782" s="22" t="s">
        <v>425</v>
      </c>
      <c r="C1782" s="22" t="s">
        <v>63</v>
      </c>
      <c r="D1782" s="22" t="s">
        <v>61</v>
      </c>
      <c r="E1782" s="31">
        <v>43446.743113425924</v>
      </c>
      <c r="F1782" s="22" t="s">
        <v>32264</v>
      </c>
      <c r="G1782" s="22" t="s">
        <v>39078</v>
      </c>
      <c r="H1782" s="22" t="s">
        <v>74</v>
      </c>
      <c r="I1782" s="22" t="s">
        <v>11985</v>
      </c>
      <c r="J1782" s="37" t="s">
        <v>32266</v>
      </c>
      <c r="K1782" s="37" t="s">
        <v>32267</v>
      </c>
      <c r="L1782" s="37" t="s">
        <v>32267</v>
      </c>
      <c r="M1782" s="37" t="s">
        <v>39079</v>
      </c>
      <c r="N1782" s="37" t="s">
        <v>497</v>
      </c>
      <c r="O1782" s="37" t="s">
        <v>498</v>
      </c>
      <c r="P1782" s="22" t="s">
        <v>39076</v>
      </c>
      <c r="Q1782" s="22" t="s">
        <v>39077</v>
      </c>
      <c r="R1782" s="38">
        <v>0</v>
      </c>
    </row>
    <row r="1783" spans="1:18" ht="12.75">
      <c r="A1783" s="22" t="s">
        <v>60</v>
      </c>
      <c r="B1783" s="22" t="s">
        <v>425</v>
      </c>
      <c r="C1783" s="22" t="s">
        <v>63</v>
      </c>
      <c r="D1783" s="22" t="s">
        <v>61</v>
      </c>
      <c r="E1783" s="31">
        <v>43446.811261574076</v>
      </c>
      <c r="F1783" s="22" t="s">
        <v>32264</v>
      </c>
      <c r="G1783" s="22" t="s">
        <v>39080</v>
      </c>
      <c r="H1783" s="22" t="s">
        <v>74</v>
      </c>
      <c r="I1783" s="22" t="s">
        <v>10223</v>
      </c>
      <c r="J1783" s="37" t="s">
        <v>32266</v>
      </c>
      <c r="K1783" s="37" t="s">
        <v>32267</v>
      </c>
      <c r="L1783" s="37" t="s">
        <v>32267</v>
      </c>
      <c r="M1783" s="37" t="s">
        <v>39081</v>
      </c>
      <c r="N1783" s="37" t="s">
        <v>1183</v>
      </c>
      <c r="O1783" s="37" t="s">
        <v>1184</v>
      </c>
      <c r="P1783" s="22" t="s">
        <v>39082</v>
      </c>
      <c r="Q1783" s="22" t="s">
        <v>39083</v>
      </c>
      <c r="R1783" s="38">
        <v>0</v>
      </c>
    </row>
    <row r="1784" spans="1:18" ht="12.75">
      <c r="A1784" s="22" t="s">
        <v>60</v>
      </c>
      <c r="B1784" s="22" t="s">
        <v>425</v>
      </c>
      <c r="C1784" s="22" t="s">
        <v>63</v>
      </c>
      <c r="D1784" s="22" t="s">
        <v>61</v>
      </c>
      <c r="E1784" s="31">
        <v>43447.391608796293</v>
      </c>
      <c r="F1784" s="22" t="s">
        <v>32264</v>
      </c>
      <c r="G1784" s="22" t="s">
        <v>39084</v>
      </c>
      <c r="H1784" s="22" t="s">
        <v>74</v>
      </c>
      <c r="I1784" s="22" t="s">
        <v>2218</v>
      </c>
      <c r="J1784" s="37" t="s">
        <v>32266</v>
      </c>
      <c r="K1784" s="37" t="s">
        <v>32267</v>
      </c>
      <c r="L1784" s="37" t="s">
        <v>32267</v>
      </c>
      <c r="M1784" s="37" t="s">
        <v>39085</v>
      </c>
      <c r="N1784" s="37" t="s">
        <v>579</v>
      </c>
      <c r="O1784" s="37" t="s">
        <v>580</v>
      </c>
      <c r="P1784" s="22" t="s">
        <v>39086</v>
      </c>
      <c r="Q1784" s="22" t="s">
        <v>39087</v>
      </c>
      <c r="R1784" s="38">
        <v>0</v>
      </c>
    </row>
    <row r="1785" spans="1:18" ht="12.75">
      <c r="A1785" s="22" t="s">
        <v>60</v>
      </c>
      <c r="B1785" s="22" t="s">
        <v>425</v>
      </c>
      <c r="C1785" s="22" t="s">
        <v>63</v>
      </c>
      <c r="D1785" s="22" t="s">
        <v>61</v>
      </c>
      <c r="E1785" s="31">
        <v>43447.393252314811</v>
      </c>
      <c r="F1785" s="22" t="s">
        <v>32264</v>
      </c>
      <c r="G1785" s="22" t="s">
        <v>39088</v>
      </c>
      <c r="H1785" s="22" t="s">
        <v>74</v>
      </c>
      <c r="I1785" s="22" t="s">
        <v>12606</v>
      </c>
      <c r="J1785" s="37" t="s">
        <v>32266</v>
      </c>
      <c r="K1785" s="37" t="s">
        <v>32267</v>
      </c>
      <c r="L1785" s="37" t="s">
        <v>32267</v>
      </c>
      <c r="M1785" s="37" t="s">
        <v>39089</v>
      </c>
      <c r="N1785" s="37" t="s">
        <v>1246</v>
      </c>
      <c r="O1785" s="37" t="s">
        <v>1247</v>
      </c>
      <c r="P1785" s="22" t="s">
        <v>39090</v>
      </c>
      <c r="Q1785" s="22" t="s">
        <v>39091</v>
      </c>
      <c r="R1785" s="38">
        <v>0</v>
      </c>
    </row>
    <row r="1786" spans="1:18" ht="12.75">
      <c r="A1786" s="22" t="s">
        <v>60</v>
      </c>
      <c r="B1786" s="22" t="s">
        <v>425</v>
      </c>
      <c r="C1786" s="22" t="s">
        <v>63</v>
      </c>
      <c r="D1786" s="22" t="s">
        <v>61</v>
      </c>
      <c r="E1786" s="31">
        <v>43447.397349537037</v>
      </c>
      <c r="F1786" s="22" t="s">
        <v>32264</v>
      </c>
      <c r="G1786" s="22" t="s">
        <v>39092</v>
      </c>
      <c r="H1786" s="22" t="s">
        <v>74</v>
      </c>
      <c r="I1786" s="22" t="s">
        <v>4380</v>
      </c>
      <c r="J1786" s="37" t="s">
        <v>32266</v>
      </c>
      <c r="K1786" s="37" t="s">
        <v>32267</v>
      </c>
      <c r="L1786" s="37" t="s">
        <v>32267</v>
      </c>
      <c r="M1786" s="37" t="s">
        <v>39093</v>
      </c>
      <c r="N1786" s="37" t="s">
        <v>2861</v>
      </c>
      <c r="O1786" s="37" t="s">
        <v>2862</v>
      </c>
      <c r="P1786" s="22" t="s">
        <v>39086</v>
      </c>
      <c r="Q1786" s="22" t="s">
        <v>39087</v>
      </c>
      <c r="R1786" s="38">
        <v>0</v>
      </c>
    </row>
    <row r="1787" spans="1:18" ht="12.75">
      <c r="A1787" s="22" t="s">
        <v>60</v>
      </c>
      <c r="B1787" s="22" t="s">
        <v>425</v>
      </c>
      <c r="C1787" s="22" t="s">
        <v>63</v>
      </c>
      <c r="D1787" s="22" t="s">
        <v>61</v>
      </c>
      <c r="E1787" s="31">
        <v>43447.500335648147</v>
      </c>
      <c r="F1787" s="22" t="s">
        <v>32264</v>
      </c>
      <c r="G1787" s="22" t="s">
        <v>39094</v>
      </c>
      <c r="H1787" s="22" t="s">
        <v>74</v>
      </c>
      <c r="I1787" s="22" t="s">
        <v>7503</v>
      </c>
      <c r="J1787" s="37" t="s">
        <v>32266</v>
      </c>
      <c r="K1787" s="37" t="s">
        <v>32267</v>
      </c>
      <c r="L1787" s="37" t="s">
        <v>32267</v>
      </c>
      <c r="M1787" s="37" t="s">
        <v>39095</v>
      </c>
      <c r="N1787" s="37" t="s">
        <v>1129</v>
      </c>
      <c r="O1787" s="37" t="s">
        <v>1130</v>
      </c>
      <c r="P1787" s="22" t="s">
        <v>39096</v>
      </c>
      <c r="Q1787" s="22" t="s">
        <v>39097</v>
      </c>
      <c r="R1787" s="38">
        <v>0</v>
      </c>
    </row>
    <row r="1788" spans="1:18" ht="12.75">
      <c r="A1788" s="22" t="s">
        <v>60</v>
      </c>
      <c r="B1788" s="22" t="s">
        <v>425</v>
      </c>
      <c r="C1788" s="22" t="s">
        <v>63</v>
      </c>
      <c r="D1788" s="22" t="s">
        <v>61</v>
      </c>
      <c r="E1788" s="31">
        <v>43447.514641203699</v>
      </c>
      <c r="F1788" s="22" t="s">
        <v>32264</v>
      </c>
      <c r="G1788" s="22" t="s">
        <v>39098</v>
      </c>
      <c r="H1788" s="22" t="s">
        <v>74</v>
      </c>
      <c r="I1788" s="22" t="s">
        <v>39099</v>
      </c>
      <c r="J1788" s="37" t="s">
        <v>32266</v>
      </c>
      <c r="K1788" s="37" t="s">
        <v>32267</v>
      </c>
      <c r="L1788" s="37" t="s">
        <v>32267</v>
      </c>
      <c r="M1788" s="37" t="s">
        <v>39100</v>
      </c>
      <c r="N1788" s="37" t="s">
        <v>109</v>
      </c>
      <c r="O1788" s="37" t="s">
        <v>110</v>
      </c>
      <c r="P1788" s="22" t="s">
        <v>39101</v>
      </c>
      <c r="Q1788" s="22" t="s">
        <v>39102</v>
      </c>
      <c r="R1788" s="38">
        <v>0</v>
      </c>
    </row>
    <row r="1789" spans="1:18" ht="12.75">
      <c r="A1789" s="22" t="s">
        <v>60</v>
      </c>
      <c r="B1789" s="22" t="s">
        <v>425</v>
      </c>
      <c r="C1789" s="22" t="s">
        <v>63</v>
      </c>
      <c r="D1789" s="22" t="s">
        <v>61</v>
      </c>
      <c r="E1789" s="31">
        <v>43447.526504629626</v>
      </c>
      <c r="F1789" s="22" t="s">
        <v>32264</v>
      </c>
      <c r="G1789" s="22" t="s">
        <v>39103</v>
      </c>
      <c r="H1789" s="22" t="s">
        <v>74</v>
      </c>
      <c r="I1789" s="22" t="s">
        <v>9634</v>
      </c>
      <c r="J1789" s="37" t="s">
        <v>32266</v>
      </c>
      <c r="K1789" s="37" t="s">
        <v>32267</v>
      </c>
      <c r="L1789" s="37" t="s">
        <v>32267</v>
      </c>
      <c r="M1789" s="37" t="s">
        <v>39104</v>
      </c>
      <c r="N1789" s="37" t="s">
        <v>109</v>
      </c>
      <c r="O1789" s="37" t="s">
        <v>110</v>
      </c>
      <c r="P1789" s="22" t="s">
        <v>39101</v>
      </c>
      <c r="Q1789" s="22" t="s">
        <v>39102</v>
      </c>
      <c r="R1789" s="38">
        <v>0</v>
      </c>
    </row>
    <row r="1790" spans="1:18" ht="12.75">
      <c r="A1790" s="22" t="s">
        <v>60</v>
      </c>
      <c r="B1790" s="22" t="s">
        <v>425</v>
      </c>
      <c r="C1790" s="22" t="s">
        <v>63</v>
      </c>
      <c r="D1790" s="22" t="s">
        <v>61</v>
      </c>
      <c r="E1790" s="31">
        <v>43447.569027777776</v>
      </c>
      <c r="F1790" s="22" t="s">
        <v>32264</v>
      </c>
      <c r="G1790" s="22" t="s">
        <v>39105</v>
      </c>
      <c r="H1790" s="22" t="s">
        <v>74</v>
      </c>
      <c r="I1790" s="22" t="s">
        <v>39106</v>
      </c>
      <c r="J1790" s="37" t="s">
        <v>32266</v>
      </c>
      <c r="K1790" s="37" t="s">
        <v>32267</v>
      </c>
      <c r="L1790" s="37" t="s">
        <v>32267</v>
      </c>
      <c r="M1790" s="37" t="s">
        <v>39107</v>
      </c>
      <c r="N1790" s="37" t="s">
        <v>228</v>
      </c>
      <c r="O1790" s="37" t="s">
        <v>229</v>
      </c>
      <c r="P1790" s="22" t="s">
        <v>39108</v>
      </c>
      <c r="Q1790" s="22" t="s">
        <v>39109</v>
      </c>
      <c r="R1790" s="38">
        <v>0</v>
      </c>
    </row>
    <row r="1791" spans="1:18" ht="12.75">
      <c r="A1791" s="22" t="s">
        <v>60</v>
      </c>
      <c r="B1791" s="22" t="s">
        <v>425</v>
      </c>
      <c r="C1791" s="22" t="s">
        <v>63</v>
      </c>
      <c r="D1791" s="22" t="s">
        <v>61</v>
      </c>
      <c r="E1791" s="31">
        <v>43447.577997685185</v>
      </c>
      <c r="F1791" s="22" t="s">
        <v>32264</v>
      </c>
      <c r="G1791" s="22" t="s">
        <v>39110</v>
      </c>
      <c r="H1791" s="22" t="s">
        <v>74</v>
      </c>
      <c r="I1791" s="22" t="s">
        <v>39111</v>
      </c>
      <c r="J1791" s="37" t="s">
        <v>32266</v>
      </c>
      <c r="K1791" s="37" t="s">
        <v>32267</v>
      </c>
      <c r="L1791" s="37" t="s">
        <v>32267</v>
      </c>
      <c r="M1791" s="37" t="s">
        <v>39112</v>
      </c>
      <c r="N1791" s="37" t="s">
        <v>228</v>
      </c>
      <c r="O1791" s="37" t="s">
        <v>229</v>
      </c>
      <c r="P1791" s="22" t="s">
        <v>39108</v>
      </c>
      <c r="Q1791" s="22" t="s">
        <v>39109</v>
      </c>
      <c r="R1791" s="38">
        <v>0</v>
      </c>
    </row>
    <row r="1792" spans="1:18" ht="12.75">
      <c r="A1792" s="22" t="s">
        <v>60</v>
      </c>
      <c r="B1792" s="22" t="s">
        <v>425</v>
      </c>
      <c r="C1792" s="22" t="s">
        <v>63</v>
      </c>
      <c r="D1792" s="22" t="s">
        <v>61</v>
      </c>
      <c r="E1792" s="31">
        <v>43447.599027777775</v>
      </c>
      <c r="F1792" s="22" t="s">
        <v>32264</v>
      </c>
      <c r="G1792" s="22" t="s">
        <v>39113</v>
      </c>
      <c r="H1792" s="22" t="s">
        <v>74</v>
      </c>
      <c r="I1792" s="22" t="s">
        <v>39114</v>
      </c>
      <c r="J1792" s="37" t="s">
        <v>32266</v>
      </c>
      <c r="K1792" s="37" t="s">
        <v>32267</v>
      </c>
      <c r="L1792" s="37" t="s">
        <v>32267</v>
      </c>
      <c r="M1792" s="37" t="s">
        <v>39115</v>
      </c>
      <c r="N1792" s="37" t="s">
        <v>1193</v>
      </c>
      <c r="O1792" s="37" t="s">
        <v>1194</v>
      </c>
      <c r="P1792" s="22" t="s">
        <v>39116</v>
      </c>
      <c r="Q1792" s="22" t="s">
        <v>39117</v>
      </c>
      <c r="R1792" s="38">
        <v>0</v>
      </c>
    </row>
    <row r="1793" spans="1:18" ht="12.75">
      <c r="A1793" s="22" t="s">
        <v>60</v>
      </c>
      <c r="B1793" s="22" t="s">
        <v>425</v>
      </c>
      <c r="C1793" s="22" t="s">
        <v>63</v>
      </c>
      <c r="D1793" s="22" t="s">
        <v>61</v>
      </c>
      <c r="E1793" s="31">
        <v>43447.626458333332</v>
      </c>
      <c r="F1793" s="22" t="s">
        <v>32264</v>
      </c>
      <c r="G1793" s="22" t="s">
        <v>39118</v>
      </c>
      <c r="H1793" s="22" t="s">
        <v>74</v>
      </c>
      <c r="I1793" s="22" t="s">
        <v>39119</v>
      </c>
      <c r="J1793" s="37" t="s">
        <v>32266</v>
      </c>
      <c r="K1793" s="37" t="s">
        <v>32267</v>
      </c>
      <c r="L1793" s="37" t="s">
        <v>32267</v>
      </c>
      <c r="M1793" s="37" t="s">
        <v>39120</v>
      </c>
      <c r="N1793" s="37" t="s">
        <v>567</v>
      </c>
      <c r="O1793" s="37" t="s">
        <v>568</v>
      </c>
      <c r="P1793" s="22" t="s">
        <v>39121</v>
      </c>
      <c r="Q1793" s="22" t="s">
        <v>39122</v>
      </c>
      <c r="R1793" s="38">
        <v>0</v>
      </c>
    </row>
    <row r="1794" spans="1:18" ht="12.75">
      <c r="A1794" s="22" t="s">
        <v>60</v>
      </c>
      <c r="B1794" s="22" t="s">
        <v>425</v>
      </c>
      <c r="C1794" s="22" t="s">
        <v>63</v>
      </c>
      <c r="D1794" s="22" t="s">
        <v>61</v>
      </c>
      <c r="E1794" s="31">
        <v>43447.632870370369</v>
      </c>
      <c r="F1794" s="22" t="s">
        <v>32264</v>
      </c>
      <c r="G1794" s="22" t="s">
        <v>39123</v>
      </c>
      <c r="H1794" s="22" t="s">
        <v>74</v>
      </c>
      <c r="I1794" s="22" t="s">
        <v>2111</v>
      </c>
      <c r="J1794" s="37" t="s">
        <v>32266</v>
      </c>
      <c r="K1794" s="37" t="s">
        <v>32267</v>
      </c>
      <c r="L1794" s="37" t="s">
        <v>32267</v>
      </c>
      <c r="M1794" s="37" t="s">
        <v>39124</v>
      </c>
      <c r="N1794" s="37" t="s">
        <v>2112</v>
      </c>
      <c r="O1794" s="37" t="s">
        <v>2113</v>
      </c>
      <c r="P1794" s="22" t="s">
        <v>39125</v>
      </c>
      <c r="Q1794" s="22" t="s">
        <v>39126</v>
      </c>
      <c r="R1794" s="38">
        <v>0</v>
      </c>
    </row>
    <row r="1795" spans="1:18" ht="12.75">
      <c r="A1795" s="22" t="s">
        <v>60</v>
      </c>
      <c r="B1795" s="22" t="s">
        <v>425</v>
      </c>
      <c r="C1795" s="22" t="s">
        <v>63</v>
      </c>
      <c r="D1795" s="22" t="s">
        <v>61</v>
      </c>
      <c r="E1795" s="31">
        <v>43447.636608796296</v>
      </c>
      <c r="F1795" s="22" t="s">
        <v>32264</v>
      </c>
      <c r="G1795" s="22" t="s">
        <v>39127</v>
      </c>
      <c r="H1795" s="22" t="s">
        <v>74</v>
      </c>
      <c r="I1795" s="22" t="s">
        <v>6889</v>
      </c>
      <c r="J1795" s="37" t="s">
        <v>32266</v>
      </c>
      <c r="K1795" s="37" t="s">
        <v>32267</v>
      </c>
      <c r="L1795" s="37" t="s">
        <v>32267</v>
      </c>
      <c r="M1795" s="37" t="s">
        <v>39128</v>
      </c>
      <c r="N1795" s="37" t="s">
        <v>1647</v>
      </c>
      <c r="O1795" s="37" t="s">
        <v>1648</v>
      </c>
      <c r="P1795" s="22" t="s">
        <v>39121</v>
      </c>
      <c r="Q1795" s="22" t="s">
        <v>39122</v>
      </c>
      <c r="R1795" s="38">
        <v>0</v>
      </c>
    </row>
    <row r="1796" spans="1:18" ht="12.75">
      <c r="A1796" s="22" t="s">
        <v>60</v>
      </c>
      <c r="B1796" s="22" t="s">
        <v>425</v>
      </c>
      <c r="C1796" s="22" t="s">
        <v>63</v>
      </c>
      <c r="D1796" s="22" t="s">
        <v>61</v>
      </c>
      <c r="E1796" s="31">
        <v>43447.678391203699</v>
      </c>
      <c r="F1796" s="22" t="s">
        <v>32264</v>
      </c>
      <c r="G1796" s="22" t="s">
        <v>39129</v>
      </c>
      <c r="H1796" s="22" t="s">
        <v>74</v>
      </c>
      <c r="I1796" s="22" t="s">
        <v>39130</v>
      </c>
      <c r="J1796" s="37" t="s">
        <v>32266</v>
      </c>
      <c r="K1796" s="37" t="s">
        <v>32267</v>
      </c>
      <c r="L1796" s="37" t="s">
        <v>32267</v>
      </c>
      <c r="M1796" s="37" t="s">
        <v>39131</v>
      </c>
      <c r="N1796" s="37" t="s">
        <v>90</v>
      </c>
      <c r="O1796" s="37" t="s">
        <v>91</v>
      </c>
      <c r="P1796" s="22" t="s">
        <v>39132</v>
      </c>
      <c r="Q1796" s="22" t="s">
        <v>39133</v>
      </c>
      <c r="R1796" s="38">
        <v>0</v>
      </c>
    </row>
    <row r="1797" spans="1:18" ht="12.75">
      <c r="A1797" s="22" t="s">
        <v>60</v>
      </c>
      <c r="B1797" s="22" t="s">
        <v>425</v>
      </c>
      <c r="C1797" s="22" t="s">
        <v>63</v>
      </c>
      <c r="D1797" s="22" t="s">
        <v>61</v>
      </c>
      <c r="E1797" s="31">
        <v>43447.690138888887</v>
      </c>
      <c r="F1797" s="22" t="s">
        <v>32264</v>
      </c>
      <c r="G1797" s="22" t="s">
        <v>39134</v>
      </c>
      <c r="H1797" s="22" t="s">
        <v>74</v>
      </c>
      <c r="I1797" s="22" t="s">
        <v>11824</v>
      </c>
      <c r="J1797" s="37" t="s">
        <v>32266</v>
      </c>
      <c r="K1797" s="37" t="s">
        <v>32267</v>
      </c>
      <c r="L1797" s="37" t="s">
        <v>32267</v>
      </c>
      <c r="M1797" s="37" t="s">
        <v>39135</v>
      </c>
      <c r="N1797" s="37" t="s">
        <v>1500</v>
      </c>
      <c r="O1797" s="37" t="s">
        <v>1501</v>
      </c>
      <c r="P1797" s="22" t="s">
        <v>39136</v>
      </c>
      <c r="Q1797" s="22" t="s">
        <v>39136</v>
      </c>
      <c r="R1797" s="38">
        <v>0</v>
      </c>
    </row>
    <row r="1798" spans="1:18" ht="12.75">
      <c r="A1798" s="22" t="s">
        <v>60</v>
      </c>
      <c r="B1798" s="22" t="s">
        <v>425</v>
      </c>
      <c r="C1798" s="22" t="s">
        <v>63</v>
      </c>
      <c r="D1798" s="22" t="s">
        <v>61</v>
      </c>
      <c r="E1798" s="31">
        <v>43447.695300925923</v>
      </c>
      <c r="F1798" s="22" t="s">
        <v>32264</v>
      </c>
      <c r="G1798" s="22" t="s">
        <v>39137</v>
      </c>
      <c r="H1798" s="22" t="s">
        <v>74</v>
      </c>
      <c r="I1798" s="22" t="s">
        <v>39138</v>
      </c>
      <c r="J1798" s="37" t="s">
        <v>32266</v>
      </c>
      <c r="K1798" s="37" t="s">
        <v>32267</v>
      </c>
      <c r="L1798" s="37" t="s">
        <v>32267</v>
      </c>
      <c r="M1798" s="37" t="s">
        <v>39139</v>
      </c>
      <c r="N1798" s="37" t="s">
        <v>10797</v>
      </c>
      <c r="O1798" s="37" t="s">
        <v>10798</v>
      </c>
      <c r="P1798" s="22" t="s">
        <v>39140</v>
      </c>
      <c r="Q1798" s="22" t="s">
        <v>39141</v>
      </c>
      <c r="R1798" s="38">
        <v>0</v>
      </c>
    </row>
    <row r="1799" spans="1:18" ht="12.75">
      <c r="A1799" s="22" t="s">
        <v>60</v>
      </c>
      <c r="B1799" s="22" t="s">
        <v>425</v>
      </c>
      <c r="C1799" s="22" t="s">
        <v>63</v>
      </c>
      <c r="D1799" s="22" t="s">
        <v>61</v>
      </c>
      <c r="E1799" s="31">
        <v>43447.696469907409</v>
      </c>
      <c r="F1799" s="22" t="s">
        <v>32264</v>
      </c>
      <c r="G1799" s="22" t="s">
        <v>39142</v>
      </c>
      <c r="H1799" s="22" t="s">
        <v>74</v>
      </c>
      <c r="I1799" s="22" t="s">
        <v>39143</v>
      </c>
      <c r="J1799" s="37" t="s">
        <v>32266</v>
      </c>
      <c r="K1799" s="37" t="s">
        <v>32267</v>
      </c>
      <c r="L1799" s="37" t="s">
        <v>32267</v>
      </c>
      <c r="M1799" s="37" t="s">
        <v>39144</v>
      </c>
      <c r="N1799" s="37" t="s">
        <v>10797</v>
      </c>
      <c r="O1799" s="37" t="s">
        <v>10798</v>
      </c>
      <c r="P1799" s="22" t="s">
        <v>39140</v>
      </c>
      <c r="Q1799" s="22" t="s">
        <v>39141</v>
      </c>
      <c r="R1799" s="38">
        <v>0</v>
      </c>
    </row>
    <row r="1800" spans="1:18" ht="12.75">
      <c r="A1800" s="22" t="s">
        <v>60</v>
      </c>
      <c r="B1800" s="22" t="s">
        <v>425</v>
      </c>
      <c r="C1800" s="22" t="s">
        <v>63</v>
      </c>
      <c r="D1800" s="22" t="s">
        <v>61</v>
      </c>
      <c r="E1800" s="31">
        <v>43447.697581018518</v>
      </c>
      <c r="F1800" s="22" t="s">
        <v>32264</v>
      </c>
      <c r="G1800" s="22" t="s">
        <v>39145</v>
      </c>
      <c r="H1800" s="22" t="s">
        <v>74</v>
      </c>
      <c r="I1800" s="22" t="s">
        <v>10796</v>
      </c>
      <c r="J1800" s="37" t="s">
        <v>32266</v>
      </c>
      <c r="K1800" s="37" t="s">
        <v>32267</v>
      </c>
      <c r="L1800" s="37" t="s">
        <v>32267</v>
      </c>
      <c r="M1800" s="37" t="s">
        <v>39146</v>
      </c>
      <c r="N1800" s="37" t="s">
        <v>10797</v>
      </c>
      <c r="O1800" s="37" t="s">
        <v>10798</v>
      </c>
      <c r="P1800" s="22" t="s">
        <v>39140</v>
      </c>
      <c r="Q1800" s="22" t="s">
        <v>39141</v>
      </c>
      <c r="R1800" s="38">
        <v>0</v>
      </c>
    </row>
    <row r="1801" spans="1:18" ht="12.75">
      <c r="A1801" s="22" t="s">
        <v>60</v>
      </c>
      <c r="B1801" s="22" t="s">
        <v>425</v>
      </c>
      <c r="C1801" s="22" t="s">
        <v>63</v>
      </c>
      <c r="D1801" s="22" t="s">
        <v>61</v>
      </c>
      <c r="E1801" s="31">
        <v>43447.878564814811</v>
      </c>
      <c r="F1801" s="22" t="s">
        <v>32264</v>
      </c>
      <c r="G1801" s="22" t="s">
        <v>39147</v>
      </c>
      <c r="H1801" s="22" t="s">
        <v>74</v>
      </c>
      <c r="I1801" s="22" t="s">
        <v>39148</v>
      </c>
      <c r="J1801" s="37" t="s">
        <v>32266</v>
      </c>
      <c r="K1801" s="37" t="s">
        <v>32267</v>
      </c>
      <c r="L1801" s="37" t="s">
        <v>32267</v>
      </c>
      <c r="M1801" s="37" t="s">
        <v>39149</v>
      </c>
      <c r="N1801" s="37" t="s">
        <v>3407</v>
      </c>
      <c r="O1801" s="37" t="s">
        <v>3408</v>
      </c>
      <c r="P1801" s="22" t="s">
        <v>39150</v>
      </c>
      <c r="Q1801" s="22" t="s">
        <v>39151</v>
      </c>
      <c r="R1801" s="38">
        <v>0</v>
      </c>
    </row>
    <row r="1802" spans="1:18" ht="12.75">
      <c r="A1802" s="22" t="s">
        <v>60</v>
      </c>
      <c r="B1802" s="22" t="s">
        <v>425</v>
      </c>
      <c r="C1802" s="22" t="s">
        <v>63</v>
      </c>
      <c r="D1802" s="22" t="s">
        <v>61</v>
      </c>
      <c r="E1802" s="31">
        <v>43447.980196759258</v>
      </c>
      <c r="F1802" s="22" t="s">
        <v>32264</v>
      </c>
      <c r="G1802" s="22" t="s">
        <v>39152</v>
      </c>
      <c r="H1802" s="22" t="s">
        <v>74</v>
      </c>
      <c r="I1802" s="22" t="s">
        <v>2096</v>
      </c>
      <c r="J1802" s="37" t="s">
        <v>32266</v>
      </c>
      <c r="K1802" s="37" t="s">
        <v>32267</v>
      </c>
      <c r="L1802" s="37" t="s">
        <v>32267</v>
      </c>
      <c r="M1802" s="37" t="s">
        <v>39153</v>
      </c>
      <c r="N1802" s="37" t="s">
        <v>2097</v>
      </c>
      <c r="O1802" s="37" t="s">
        <v>2098</v>
      </c>
      <c r="P1802" s="22" t="s">
        <v>39154</v>
      </c>
      <c r="Q1802" s="22" t="s">
        <v>39155</v>
      </c>
      <c r="R1802" s="38">
        <v>0</v>
      </c>
    </row>
    <row r="1803" spans="1:18" ht="12.75">
      <c r="A1803" s="22" t="s">
        <v>60</v>
      </c>
      <c r="B1803" s="22" t="s">
        <v>425</v>
      </c>
      <c r="C1803" s="22" t="s">
        <v>63</v>
      </c>
      <c r="D1803" s="22" t="s">
        <v>61</v>
      </c>
      <c r="E1803" s="31">
        <v>43448.002835648149</v>
      </c>
      <c r="F1803" s="22" t="s">
        <v>32264</v>
      </c>
      <c r="G1803" s="22" t="s">
        <v>39156</v>
      </c>
      <c r="H1803" s="22" t="s">
        <v>74</v>
      </c>
      <c r="I1803" s="22" t="s">
        <v>39157</v>
      </c>
      <c r="J1803" s="37" t="s">
        <v>32266</v>
      </c>
      <c r="K1803" s="37" t="s">
        <v>32267</v>
      </c>
      <c r="L1803" s="37" t="s">
        <v>32267</v>
      </c>
      <c r="M1803" s="37" t="s">
        <v>39158</v>
      </c>
      <c r="N1803" s="37" t="s">
        <v>24710</v>
      </c>
      <c r="O1803" s="37" t="s">
        <v>24711</v>
      </c>
      <c r="P1803" s="22" t="s">
        <v>39154</v>
      </c>
      <c r="Q1803" s="22" t="s">
        <v>39155</v>
      </c>
      <c r="R1803" s="38">
        <v>0</v>
      </c>
    </row>
    <row r="1804" spans="1:18" ht="12.75">
      <c r="A1804" s="22" t="s">
        <v>60</v>
      </c>
      <c r="B1804" s="22" t="s">
        <v>425</v>
      </c>
      <c r="C1804" s="22" t="s">
        <v>63</v>
      </c>
      <c r="D1804" s="22" t="s">
        <v>61</v>
      </c>
      <c r="E1804" s="31">
        <v>43448.338842592588</v>
      </c>
      <c r="F1804" s="22" t="s">
        <v>32264</v>
      </c>
      <c r="G1804" s="22" t="s">
        <v>39159</v>
      </c>
      <c r="H1804" s="22" t="s">
        <v>74</v>
      </c>
      <c r="I1804" s="22" t="s">
        <v>5996</v>
      </c>
      <c r="J1804" s="37" t="s">
        <v>32266</v>
      </c>
      <c r="K1804" s="37" t="s">
        <v>32267</v>
      </c>
      <c r="L1804" s="37" t="s">
        <v>32267</v>
      </c>
      <c r="M1804" s="37" t="s">
        <v>39160</v>
      </c>
      <c r="N1804" s="37" t="s">
        <v>968</v>
      </c>
      <c r="O1804" s="37" t="s">
        <v>969</v>
      </c>
      <c r="P1804" s="22" t="s">
        <v>39161</v>
      </c>
      <c r="Q1804" s="22" t="s">
        <v>39162</v>
      </c>
      <c r="R1804" s="38">
        <v>0</v>
      </c>
    </row>
    <row r="1805" spans="1:18" ht="12.75">
      <c r="A1805" s="22" t="s">
        <v>60</v>
      </c>
      <c r="B1805" s="22" t="s">
        <v>425</v>
      </c>
      <c r="C1805" s="22" t="s">
        <v>63</v>
      </c>
      <c r="D1805" s="22" t="s">
        <v>61</v>
      </c>
      <c r="E1805" s="31">
        <v>43448.381192129629</v>
      </c>
      <c r="F1805" s="22" t="s">
        <v>32264</v>
      </c>
      <c r="G1805" s="22" t="s">
        <v>39163</v>
      </c>
      <c r="H1805" s="22" t="s">
        <v>74</v>
      </c>
      <c r="I1805" s="22" t="s">
        <v>7552</v>
      </c>
      <c r="J1805" s="37" t="s">
        <v>32266</v>
      </c>
      <c r="K1805" s="37" t="s">
        <v>32267</v>
      </c>
      <c r="L1805" s="37" t="s">
        <v>32267</v>
      </c>
      <c r="M1805" s="37" t="s">
        <v>39164</v>
      </c>
      <c r="N1805" s="37" t="s">
        <v>123</v>
      </c>
      <c r="O1805" s="37" t="s">
        <v>124</v>
      </c>
      <c r="P1805" s="22" t="s">
        <v>39165</v>
      </c>
      <c r="Q1805" s="22" t="s">
        <v>39166</v>
      </c>
      <c r="R1805" s="38">
        <v>0</v>
      </c>
    </row>
    <row r="1806" spans="1:18" ht="12.75">
      <c r="A1806" s="22" t="s">
        <v>60</v>
      </c>
      <c r="B1806" s="22" t="s">
        <v>425</v>
      </c>
      <c r="C1806" s="22" t="s">
        <v>63</v>
      </c>
      <c r="D1806" s="22" t="s">
        <v>61</v>
      </c>
      <c r="E1806" s="31">
        <v>43448.385752314811</v>
      </c>
      <c r="F1806" s="22" t="s">
        <v>32264</v>
      </c>
      <c r="G1806" s="22" t="s">
        <v>39167</v>
      </c>
      <c r="H1806" s="22" t="s">
        <v>74</v>
      </c>
      <c r="I1806" s="22" t="s">
        <v>4727</v>
      </c>
      <c r="J1806" s="37" t="s">
        <v>32266</v>
      </c>
      <c r="K1806" s="37" t="s">
        <v>32267</v>
      </c>
      <c r="L1806" s="37" t="s">
        <v>32267</v>
      </c>
      <c r="M1806" s="37" t="s">
        <v>39168</v>
      </c>
      <c r="N1806" s="37" t="s">
        <v>4728</v>
      </c>
      <c r="O1806" s="37" t="s">
        <v>4729</v>
      </c>
      <c r="P1806" s="22" t="s">
        <v>39169</v>
      </c>
      <c r="Q1806" s="22" t="s">
        <v>39170</v>
      </c>
      <c r="R1806" s="38">
        <v>0</v>
      </c>
    </row>
    <row r="1807" spans="1:18" ht="12.75">
      <c r="A1807" s="22" t="s">
        <v>60</v>
      </c>
      <c r="B1807" s="22" t="s">
        <v>425</v>
      </c>
      <c r="C1807" s="22" t="s">
        <v>63</v>
      </c>
      <c r="D1807" s="22" t="s">
        <v>61</v>
      </c>
      <c r="E1807" s="31">
        <v>43448.402361111112</v>
      </c>
      <c r="F1807" s="22" t="s">
        <v>32264</v>
      </c>
      <c r="G1807" s="22" t="s">
        <v>39171</v>
      </c>
      <c r="H1807" s="22" t="s">
        <v>74</v>
      </c>
      <c r="I1807" s="22" t="s">
        <v>39172</v>
      </c>
      <c r="J1807" s="37" t="s">
        <v>32266</v>
      </c>
      <c r="K1807" s="37" t="s">
        <v>32267</v>
      </c>
      <c r="L1807" s="37" t="s">
        <v>32267</v>
      </c>
      <c r="M1807" s="37" t="s">
        <v>39173</v>
      </c>
      <c r="N1807" s="37" t="s">
        <v>90</v>
      </c>
      <c r="O1807" s="37" t="s">
        <v>91</v>
      </c>
      <c r="P1807" s="22" t="s">
        <v>39174</v>
      </c>
      <c r="Q1807" s="22" t="s">
        <v>39175</v>
      </c>
      <c r="R1807" s="38">
        <v>0</v>
      </c>
    </row>
    <row r="1808" spans="1:18" ht="12.75">
      <c r="A1808" s="22" t="s">
        <v>60</v>
      </c>
      <c r="B1808" s="22" t="s">
        <v>425</v>
      </c>
      <c r="C1808" s="22" t="s">
        <v>63</v>
      </c>
      <c r="D1808" s="22" t="s">
        <v>61</v>
      </c>
      <c r="E1808" s="31">
        <v>43448.405752314815</v>
      </c>
      <c r="F1808" s="22" t="s">
        <v>32264</v>
      </c>
      <c r="G1808" s="22" t="s">
        <v>39176</v>
      </c>
      <c r="H1808" s="22" t="s">
        <v>74</v>
      </c>
      <c r="I1808" s="22" t="s">
        <v>622</v>
      </c>
      <c r="J1808" s="37" t="s">
        <v>32266</v>
      </c>
      <c r="K1808" s="37" t="s">
        <v>32267</v>
      </c>
      <c r="L1808" s="37" t="s">
        <v>32267</v>
      </c>
      <c r="M1808" s="37" t="s">
        <v>39177</v>
      </c>
      <c r="N1808" s="37" t="s">
        <v>90</v>
      </c>
      <c r="O1808" s="37" t="s">
        <v>91</v>
      </c>
      <c r="P1808" s="22" t="s">
        <v>39174</v>
      </c>
      <c r="Q1808" s="22" t="s">
        <v>39175</v>
      </c>
      <c r="R1808" s="38">
        <v>0</v>
      </c>
    </row>
    <row r="1809" spans="1:18" ht="12.75">
      <c r="A1809" s="22" t="s">
        <v>60</v>
      </c>
      <c r="B1809" s="22" t="s">
        <v>425</v>
      </c>
      <c r="C1809" s="22" t="s">
        <v>63</v>
      </c>
      <c r="D1809" s="22" t="s">
        <v>61</v>
      </c>
      <c r="E1809" s="31">
        <v>43448.533726851849</v>
      </c>
      <c r="F1809" s="22" t="s">
        <v>32264</v>
      </c>
      <c r="G1809" s="22" t="s">
        <v>39178</v>
      </c>
      <c r="H1809" s="22" t="s">
        <v>74</v>
      </c>
      <c r="I1809" s="22" t="s">
        <v>784</v>
      </c>
      <c r="J1809" s="37" t="s">
        <v>32266</v>
      </c>
      <c r="K1809" s="37" t="s">
        <v>32267</v>
      </c>
      <c r="L1809" s="37" t="s">
        <v>32267</v>
      </c>
      <c r="M1809" s="37" t="s">
        <v>39179</v>
      </c>
      <c r="N1809" s="37" t="s">
        <v>785</v>
      </c>
      <c r="O1809" s="37" t="s">
        <v>786</v>
      </c>
      <c r="P1809" s="22" t="s">
        <v>39180</v>
      </c>
      <c r="Q1809" s="22" t="s">
        <v>39181</v>
      </c>
      <c r="R1809" s="38">
        <v>0</v>
      </c>
    </row>
    <row r="1810" spans="1:18" ht="12.75">
      <c r="A1810" s="22" t="s">
        <v>60</v>
      </c>
      <c r="B1810" s="22" t="s">
        <v>425</v>
      </c>
      <c r="C1810" s="22" t="s">
        <v>63</v>
      </c>
      <c r="D1810" s="22" t="s">
        <v>61</v>
      </c>
      <c r="E1810" s="31">
        <v>43448.565520833334</v>
      </c>
      <c r="F1810" s="22" t="s">
        <v>32264</v>
      </c>
      <c r="G1810" s="22" t="s">
        <v>39182</v>
      </c>
      <c r="H1810" s="22" t="s">
        <v>74</v>
      </c>
      <c r="I1810" s="22" t="s">
        <v>8617</v>
      </c>
      <c r="J1810" s="37" t="s">
        <v>32266</v>
      </c>
      <c r="K1810" s="37" t="s">
        <v>32267</v>
      </c>
      <c r="L1810" s="37" t="s">
        <v>32267</v>
      </c>
      <c r="M1810" s="37" t="s">
        <v>39183</v>
      </c>
      <c r="N1810" s="37" t="s">
        <v>1801</v>
      </c>
      <c r="O1810" s="37" t="s">
        <v>1802</v>
      </c>
      <c r="P1810" s="22" t="s">
        <v>39184</v>
      </c>
      <c r="Q1810" s="22" t="s">
        <v>39185</v>
      </c>
      <c r="R1810" s="38">
        <v>0</v>
      </c>
    </row>
    <row r="1811" spans="1:18" ht="12.75">
      <c r="A1811" s="22" t="s">
        <v>60</v>
      </c>
      <c r="B1811" s="22" t="s">
        <v>425</v>
      </c>
      <c r="C1811" s="22" t="s">
        <v>63</v>
      </c>
      <c r="D1811" s="22" t="s">
        <v>61</v>
      </c>
      <c r="E1811" s="31">
        <v>43448.572418981479</v>
      </c>
      <c r="F1811" s="22" t="s">
        <v>32264</v>
      </c>
      <c r="G1811" s="22" t="s">
        <v>39186</v>
      </c>
      <c r="H1811" s="22" t="s">
        <v>74</v>
      </c>
      <c r="I1811" s="22" t="s">
        <v>11707</v>
      </c>
      <c r="J1811" s="37" t="s">
        <v>32266</v>
      </c>
      <c r="K1811" s="37" t="s">
        <v>32267</v>
      </c>
      <c r="L1811" s="37" t="s">
        <v>32267</v>
      </c>
      <c r="M1811" s="37" t="s">
        <v>39187</v>
      </c>
      <c r="N1811" s="37" t="s">
        <v>968</v>
      </c>
      <c r="O1811" s="37" t="s">
        <v>969</v>
      </c>
      <c r="P1811" s="22" t="s">
        <v>39188</v>
      </c>
      <c r="Q1811" s="22" t="s">
        <v>39189</v>
      </c>
      <c r="R1811" s="38">
        <v>0</v>
      </c>
    </row>
    <row r="1812" spans="1:18" ht="12.75">
      <c r="A1812" s="22" t="s">
        <v>60</v>
      </c>
      <c r="B1812" s="22" t="s">
        <v>425</v>
      </c>
      <c r="C1812" s="22" t="s">
        <v>63</v>
      </c>
      <c r="D1812" s="22" t="s">
        <v>61</v>
      </c>
      <c r="E1812" s="31">
        <v>43448.597604166665</v>
      </c>
      <c r="F1812" s="22" t="s">
        <v>32264</v>
      </c>
      <c r="G1812" s="22" t="s">
        <v>39190</v>
      </c>
      <c r="H1812" s="22" t="s">
        <v>74</v>
      </c>
      <c r="I1812" s="22" t="s">
        <v>11375</v>
      </c>
      <c r="J1812" s="37" t="s">
        <v>32266</v>
      </c>
      <c r="K1812" s="37" t="s">
        <v>32267</v>
      </c>
      <c r="L1812" s="37" t="s">
        <v>32267</v>
      </c>
      <c r="M1812" s="37" t="s">
        <v>39191</v>
      </c>
      <c r="N1812" s="37" t="s">
        <v>7066</v>
      </c>
      <c r="O1812" s="37" t="s">
        <v>7067</v>
      </c>
      <c r="P1812" s="22" t="s">
        <v>39192</v>
      </c>
      <c r="Q1812" s="22" t="s">
        <v>39193</v>
      </c>
      <c r="R1812" s="38">
        <v>0</v>
      </c>
    </row>
    <row r="1813" spans="1:18" ht="12.75">
      <c r="A1813" s="22" t="s">
        <v>60</v>
      </c>
      <c r="B1813" s="22" t="s">
        <v>425</v>
      </c>
      <c r="C1813" s="22" t="s">
        <v>63</v>
      </c>
      <c r="D1813" s="22" t="s">
        <v>61</v>
      </c>
      <c r="E1813" s="31">
        <v>43448.627546296295</v>
      </c>
      <c r="F1813" s="22" t="s">
        <v>32264</v>
      </c>
      <c r="G1813" s="22" t="s">
        <v>39194</v>
      </c>
      <c r="H1813" s="22" t="s">
        <v>74</v>
      </c>
      <c r="I1813" s="22" t="s">
        <v>5190</v>
      </c>
      <c r="J1813" s="37" t="s">
        <v>32266</v>
      </c>
      <c r="K1813" s="37" t="s">
        <v>32267</v>
      </c>
      <c r="L1813" s="37" t="s">
        <v>32267</v>
      </c>
      <c r="M1813" s="37" t="s">
        <v>39195</v>
      </c>
      <c r="N1813" s="37" t="s">
        <v>5191</v>
      </c>
      <c r="O1813" s="37" t="s">
        <v>5192</v>
      </c>
      <c r="P1813" s="22" t="s">
        <v>39196</v>
      </c>
      <c r="Q1813" s="22" t="s">
        <v>39196</v>
      </c>
      <c r="R1813" s="38">
        <v>0</v>
      </c>
    </row>
    <row r="1814" spans="1:18" ht="12.75">
      <c r="A1814" s="22" t="s">
        <v>60</v>
      </c>
      <c r="B1814" s="22" t="s">
        <v>425</v>
      </c>
      <c r="C1814" s="22" t="s">
        <v>63</v>
      </c>
      <c r="D1814" s="22" t="s">
        <v>61</v>
      </c>
      <c r="E1814" s="31">
        <v>43448.697708333333</v>
      </c>
      <c r="F1814" s="22" t="s">
        <v>32264</v>
      </c>
      <c r="G1814" s="22" t="s">
        <v>39197</v>
      </c>
      <c r="H1814" s="22" t="s">
        <v>74</v>
      </c>
      <c r="I1814" s="22" t="s">
        <v>13153</v>
      </c>
      <c r="J1814" s="37" t="s">
        <v>32266</v>
      </c>
      <c r="K1814" s="37" t="s">
        <v>32267</v>
      </c>
      <c r="L1814" s="37" t="s">
        <v>32267</v>
      </c>
      <c r="M1814" s="37" t="s">
        <v>39198</v>
      </c>
      <c r="N1814" s="37" t="s">
        <v>90</v>
      </c>
      <c r="O1814" s="37" t="s">
        <v>91</v>
      </c>
      <c r="P1814" s="22" t="s">
        <v>39199</v>
      </c>
      <c r="Q1814" s="22" t="s">
        <v>39200</v>
      </c>
      <c r="R1814" s="38">
        <v>0</v>
      </c>
    </row>
    <row r="1815" spans="1:18" ht="12.75">
      <c r="A1815" s="22" t="s">
        <v>60</v>
      </c>
      <c r="B1815" s="22" t="s">
        <v>425</v>
      </c>
      <c r="C1815" s="22" t="s">
        <v>63</v>
      </c>
      <c r="D1815" s="22" t="s">
        <v>61</v>
      </c>
      <c r="E1815" s="31">
        <v>43449.490694444445</v>
      </c>
      <c r="F1815" s="22" t="s">
        <v>32264</v>
      </c>
      <c r="G1815" s="22" t="s">
        <v>39201</v>
      </c>
      <c r="H1815" s="22" t="s">
        <v>74</v>
      </c>
      <c r="I1815" s="22" t="s">
        <v>3917</v>
      </c>
      <c r="J1815" s="37" t="s">
        <v>32266</v>
      </c>
      <c r="K1815" s="37" t="s">
        <v>32267</v>
      </c>
      <c r="L1815" s="37" t="s">
        <v>32267</v>
      </c>
      <c r="M1815" s="37" t="s">
        <v>39202</v>
      </c>
      <c r="N1815" s="37" t="s">
        <v>968</v>
      </c>
      <c r="O1815" s="37" t="s">
        <v>969</v>
      </c>
      <c r="P1815" s="22" t="s">
        <v>39203</v>
      </c>
      <c r="Q1815" s="22" t="s">
        <v>39204</v>
      </c>
      <c r="R1815" s="38">
        <v>0</v>
      </c>
    </row>
    <row r="1816" spans="1:18" ht="12.75">
      <c r="A1816" s="22" t="s">
        <v>60</v>
      </c>
      <c r="B1816" s="22" t="s">
        <v>425</v>
      </c>
      <c r="C1816" s="22" t="s">
        <v>63</v>
      </c>
      <c r="D1816" s="22" t="s">
        <v>61</v>
      </c>
      <c r="E1816" s="31">
        <v>43450.373993055553</v>
      </c>
      <c r="F1816" s="22" t="s">
        <v>32264</v>
      </c>
      <c r="G1816" s="22" t="s">
        <v>39205</v>
      </c>
      <c r="H1816" s="22" t="s">
        <v>74</v>
      </c>
      <c r="I1816" s="22" t="s">
        <v>6739</v>
      </c>
      <c r="J1816" s="37" t="s">
        <v>32266</v>
      </c>
      <c r="K1816" s="37" t="s">
        <v>32267</v>
      </c>
      <c r="L1816" s="37" t="s">
        <v>32267</v>
      </c>
      <c r="M1816" s="37" t="s">
        <v>39206</v>
      </c>
      <c r="N1816" s="37" t="s">
        <v>4277</v>
      </c>
      <c r="O1816" s="37" t="s">
        <v>4278</v>
      </c>
      <c r="P1816" s="22" t="s">
        <v>39207</v>
      </c>
      <c r="Q1816" s="22" t="s">
        <v>39208</v>
      </c>
      <c r="R1816" s="38">
        <v>0</v>
      </c>
    </row>
    <row r="1817" spans="1:18" ht="12.75">
      <c r="A1817" s="22" t="s">
        <v>60</v>
      </c>
      <c r="B1817" s="22" t="s">
        <v>425</v>
      </c>
      <c r="C1817" s="22" t="s">
        <v>63</v>
      </c>
      <c r="D1817" s="22" t="s">
        <v>61</v>
      </c>
      <c r="E1817" s="31">
        <v>43451.500115740739</v>
      </c>
      <c r="F1817" s="22" t="s">
        <v>32264</v>
      </c>
      <c r="G1817" s="22" t="s">
        <v>39209</v>
      </c>
      <c r="H1817" s="22" t="s">
        <v>74</v>
      </c>
      <c r="I1817" s="22" t="s">
        <v>505</v>
      </c>
      <c r="J1817" s="37" t="s">
        <v>32266</v>
      </c>
      <c r="K1817" s="37" t="s">
        <v>32267</v>
      </c>
      <c r="L1817" s="37" t="s">
        <v>32267</v>
      </c>
      <c r="M1817" s="37" t="s">
        <v>39210</v>
      </c>
      <c r="N1817" s="37" t="s">
        <v>506</v>
      </c>
      <c r="O1817" s="37" t="s">
        <v>507</v>
      </c>
      <c r="P1817" s="22" t="s">
        <v>39211</v>
      </c>
      <c r="Q1817" s="22" t="s">
        <v>39212</v>
      </c>
      <c r="R1817" s="38">
        <v>0</v>
      </c>
    </row>
    <row r="1818" spans="1:18" ht="12.75">
      <c r="A1818" s="22" t="s">
        <v>60</v>
      </c>
      <c r="B1818" s="22" t="s">
        <v>425</v>
      </c>
      <c r="C1818" s="22" t="s">
        <v>63</v>
      </c>
      <c r="D1818" s="22" t="s">
        <v>61</v>
      </c>
      <c r="E1818" s="31">
        <v>43451.651967592588</v>
      </c>
      <c r="F1818" s="22" t="s">
        <v>32264</v>
      </c>
      <c r="G1818" s="22" t="s">
        <v>39213</v>
      </c>
      <c r="H1818" s="22" t="s">
        <v>74</v>
      </c>
      <c r="I1818" s="22" t="s">
        <v>12410</v>
      </c>
      <c r="J1818" s="37" t="s">
        <v>32266</v>
      </c>
      <c r="K1818" s="37" t="s">
        <v>32267</v>
      </c>
      <c r="L1818" s="37" t="s">
        <v>32267</v>
      </c>
      <c r="M1818" s="37" t="s">
        <v>39214</v>
      </c>
      <c r="N1818" s="37" t="s">
        <v>1003</v>
      </c>
      <c r="O1818" s="37" t="s">
        <v>1004</v>
      </c>
      <c r="P1818" s="22" t="s">
        <v>39215</v>
      </c>
      <c r="Q1818" s="22" t="s">
        <v>39215</v>
      </c>
      <c r="R1818" s="38">
        <v>0</v>
      </c>
    </row>
    <row r="1819" spans="1:18" ht="12.75">
      <c r="A1819" s="22" t="s">
        <v>60</v>
      </c>
      <c r="B1819" s="22" t="s">
        <v>425</v>
      </c>
      <c r="C1819" s="22" t="s">
        <v>63</v>
      </c>
      <c r="D1819" s="22" t="s">
        <v>61</v>
      </c>
      <c r="E1819" s="31">
        <v>43451.664942129624</v>
      </c>
      <c r="F1819" s="22" t="s">
        <v>32264</v>
      </c>
      <c r="G1819" s="22" t="s">
        <v>39216</v>
      </c>
      <c r="H1819" s="22" t="s">
        <v>74</v>
      </c>
      <c r="I1819" s="22" t="s">
        <v>39217</v>
      </c>
      <c r="J1819" s="37" t="s">
        <v>32266</v>
      </c>
      <c r="K1819" s="37" t="s">
        <v>32267</v>
      </c>
      <c r="L1819" s="37" t="s">
        <v>32267</v>
      </c>
      <c r="M1819" s="37" t="s">
        <v>39218</v>
      </c>
      <c r="N1819" s="37" t="s">
        <v>403</v>
      </c>
      <c r="O1819" s="37" t="s">
        <v>404</v>
      </c>
      <c r="P1819" s="22" t="s">
        <v>39219</v>
      </c>
      <c r="Q1819" s="22" t="s">
        <v>39220</v>
      </c>
      <c r="R1819" s="38">
        <v>0</v>
      </c>
    </row>
    <row r="1820" spans="1:18" ht="12.75">
      <c r="A1820" s="22" t="s">
        <v>60</v>
      </c>
      <c r="B1820" s="22" t="s">
        <v>425</v>
      </c>
      <c r="C1820" s="22" t="s">
        <v>63</v>
      </c>
      <c r="D1820" s="22" t="s">
        <v>61</v>
      </c>
      <c r="E1820" s="31">
        <v>43451.675787037035</v>
      </c>
      <c r="F1820" s="22" t="s">
        <v>32264</v>
      </c>
      <c r="G1820" s="22" t="s">
        <v>39221</v>
      </c>
      <c r="H1820" s="22" t="s">
        <v>74</v>
      </c>
      <c r="I1820" s="22" t="s">
        <v>4683</v>
      </c>
      <c r="J1820" s="37" t="s">
        <v>32266</v>
      </c>
      <c r="K1820" s="37" t="s">
        <v>32267</v>
      </c>
      <c r="L1820" s="37" t="s">
        <v>32267</v>
      </c>
      <c r="M1820" s="37" t="s">
        <v>39222</v>
      </c>
      <c r="N1820" s="37" t="s">
        <v>403</v>
      </c>
      <c r="O1820" s="37" t="s">
        <v>404</v>
      </c>
      <c r="P1820" s="22" t="s">
        <v>39219</v>
      </c>
      <c r="Q1820" s="22" t="s">
        <v>39220</v>
      </c>
      <c r="R1820" s="38">
        <v>0</v>
      </c>
    </row>
    <row r="1821" spans="1:18" ht="12.75">
      <c r="A1821" s="22" t="s">
        <v>60</v>
      </c>
      <c r="B1821" s="22" t="s">
        <v>425</v>
      </c>
      <c r="C1821" s="22" t="s">
        <v>63</v>
      </c>
      <c r="D1821" s="22" t="s">
        <v>61</v>
      </c>
      <c r="E1821" s="31">
        <v>43451.679976851847</v>
      </c>
      <c r="F1821" s="22" t="s">
        <v>32264</v>
      </c>
      <c r="G1821" s="22" t="s">
        <v>39223</v>
      </c>
      <c r="H1821" s="22" t="s">
        <v>74</v>
      </c>
      <c r="I1821" s="22" t="s">
        <v>5403</v>
      </c>
      <c r="J1821" s="37" t="s">
        <v>32266</v>
      </c>
      <c r="K1821" s="37" t="s">
        <v>32267</v>
      </c>
      <c r="L1821" s="37" t="s">
        <v>32267</v>
      </c>
      <c r="M1821" s="37" t="s">
        <v>39224</v>
      </c>
      <c r="N1821" s="37" t="s">
        <v>785</v>
      </c>
      <c r="O1821" s="37" t="s">
        <v>786</v>
      </c>
      <c r="P1821" s="22" t="s">
        <v>39225</v>
      </c>
      <c r="Q1821" s="22" t="s">
        <v>39226</v>
      </c>
      <c r="R1821" s="38">
        <v>0</v>
      </c>
    </row>
    <row r="1822" spans="1:18" ht="12.75">
      <c r="A1822" s="22" t="s">
        <v>60</v>
      </c>
      <c r="B1822" s="22" t="s">
        <v>425</v>
      </c>
      <c r="C1822" s="22" t="s">
        <v>63</v>
      </c>
      <c r="D1822" s="22" t="s">
        <v>61</v>
      </c>
      <c r="E1822" s="31">
        <v>43451.712222222217</v>
      </c>
      <c r="F1822" s="22" t="s">
        <v>32264</v>
      </c>
      <c r="G1822" s="22" t="s">
        <v>39227</v>
      </c>
      <c r="H1822" s="22" t="s">
        <v>74</v>
      </c>
      <c r="I1822" s="22" t="s">
        <v>10238</v>
      </c>
      <c r="J1822" s="37" t="s">
        <v>32266</v>
      </c>
      <c r="K1822" s="37" t="s">
        <v>32267</v>
      </c>
      <c r="L1822" s="37" t="s">
        <v>32267</v>
      </c>
      <c r="M1822" s="37" t="s">
        <v>39228</v>
      </c>
      <c r="N1822" s="37" t="s">
        <v>960</v>
      </c>
      <c r="O1822" s="37" t="s">
        <v>961</v>
      </c>
      <c r="P1822" s="22" t="s">
        <v>39229</v>
      </c>
      <c r="Q1822" s="22" t="s">
        <v>39230</v>
      </c>
      <c r="R1822" s="38">
        <v>0</v>
      </c>
    </row>
    <row r="1823" spans="1:18" ht="12.75">
      <c r="A1823" s="22" t="s">
        <v>60</v>
      </c>
      <c r="B1823" s="22" t="s">
        <v>425</v>
      </c>
      <c r="C1823" s="22" t="s">
        <v>63</v>
      </c>
      <c r="D1823" s="22" t="s">
        <v>61</v>
      </c>
      <c r="E1823" s="31">
        <v>43451.785162037035</v>
      </c>
      <c r="F1823" s="22" t="s">
        <v>32264</v>
      </c>
      <c r="G1823" s="22" t="s">
        <v>39231</v>
      </c>
      <c r="H1823" s="22" t="s">
        <v>74</v>
      </c>
      <c r="I1823" s="22" t="s">
        <v>3988</v>
      </c>
      <c r="J1823" s="37" t="s">
        <v>32266</v>
      </c>
      <c r="K1823" s="37" t="s">
        <v>32267</v>
      </c>
      <c r="L1823" s="37" t="s">
        <v>32267</v>
      </c>
      <c r="M1823" s="37" t="s">
        <v>39232</v>
      </c>
      <c r="N1823" s="37" t="s">
        <v>968</v>
      </c>
      <c r="O1823" s="37" t="s">
        <v>969</v>
      </c>
      <c r="P1823" s="22" t="s">
        <v>39233</v>
      </c>
      <c r="Q1823" s="22" t="s">
        <v>39234</v>
      </c>
      <c r="R1823" s="38">
        <v>0</v>
      </c>
    </row>
    <row r="1824" spans="1:18" ht="12.75">
      <c r="A1824" s="22" t="s">
        <v>60</v>
      </c>
      <c r="B1824" s="22" t="s">
        <v>425</v>
      </c>
      <c r="C1824" s="22" t="s">
        <v>63</v>
      </c>
      <c r="D1824" s="22" t="s">
        <v>61</v>
      </c>
      <c r="E1824" s="31">
        <v>43452.365173611106</v>
      </c>
      <c r="F1824" s="22" t="s">
        <v>32264</v>
      </c>
      <c r="G1824" s="22" t="s">
        <v>39235</v>
      </c>
      <c r="H1824" s="22" t="s">
        <v>74</v>
      </c>
      <c r="I1824" s="22" t="s">
        <v>767</v>
      </c>
      <c r="J1824" s="37" t="s">
        <v>32266</v>
      </c>
      <c r="K1824" s="37" t="s">
        <v>32267</v>
      </c>
      <c r="L1824" s="37" t="s">
        <v>32267</v>
      </c>
      <c r="M1824" s="37" t="s">
        <v>39236</v>
      </c>
      <c r="N1824" s="37" t="s">
        <v>768</v>
      </c>
      <c r="O1824" s="37" t="s">
        <v>769</v>
      </c>
      <c r="P1824" s="22" t="s">
        <v>39237</v>
      </c>
      <c r="Q1824" s="22" t="s">
        <v>39238</v>
      </c>
      <c r="R1824" s="38">
        <v>0</v>
      </c>
    </row>
    <row r="1825" spans="1:18" ht="12.75">
      <c r="A1825" s="22" t="s">
        <v>60</v>
      </c>
      <c r="B1825" s="22" t="s">
        <v>425</v>
      </c>
      <c r="C1825" s="22" t="s">
        <v>63</v>
      </c>
      <c r="D1825" s="22" t="s">
        <v>61</v>
      </c>
      <c r="E1825" s="31">
        <v>43452.412789351853</v>
      </c>
      <c r="F1825" s="22" t="s">
        <v>32264</v>
      </c>
      <c r="G1825" s="22" t="s">
        <v>39239</v>
      </c>
      <c r="H1825" s="22" t="s">
        <v>74</v>
      </c>
      <c r="I1825" s="22" t="s">
        <v>39240</v>
      </c>
      <c r="J1825" s="37" t="s">
        <v>32266</v>
      </c>
      <c r="K1825" s="37" t="s">
        <v>32267</v>
      </c>
      <c r="L1825" s="37" t="s">
        <v>32267</v>
      </c>
      <c r="M1825" s="37" t="s">
        <v>39241</v>
      </c>
      <c r="N1825" s="37" t="s">
        <v>3938</v>
      </c>
      <c r="O1825" s="37" t="s">
        <v>3939</v>
      </c>
      <c r="P1825" s="22" t="s">
        <v>39242</v>
      </c>
      <c r="Q1825" s="22" t="s">
        <v>39243</v>
      </c>
      <c r="R1825" s="38">
        <v>0</v>
      </c>
    </row>
    <row r="1826" spans="1:18" ht="12.75">
      <c r="A1826" s="22" t="s">
        <v>60</v>
      </c>
      <c r="B1826" s="22" t="s">
        <v>425</v>
      </c>
      <c r="C1826" s="22" t="s">
        <v>63</v>
      </c>
      <c r="D1826" s="22" t="s">
        <v>61</v>
      </c>
      <c r="E1826" s="31">
        <v>43452.448645833334</v>
      </c>
      <c r="F1826" s="22" t="s">
        <v>32264</v>
      </c>
      <c r="G1826" s="22" t="s">
        <v>39244</v>
      </c>
      <c r="H1826" s="22" t="s">
        <v>74</v>
      </c>
      <c r="I1826" s="22" t="s">
        <v>6333</v>
      </c>
      <c r="J1826" s="37" t="s">
        <v>32266</v>
      </c>
      <c r="K1826" s="37" t="s">
        <v>32267</v>
      </c>
      <c r="L1826" s="37" t="s">
        <v>32267</v>
      </c>
      <c r="M1826" s="37" t="s">
        <v>39245</v>
      </c>
      <c r="N1826" s="37" t="s">
        <v>90</v>
      </c>
      <c r="O1826" s="37" t="s">
        <v>91</v>
      </c>
      <c r="P1826" s="22" t="s">
        <v>39246</v>
      </c>
      <c r="Q1826" s="22" t="s">
        <v>39247</v>
      </c>
      <c r="R1826" s="38">
        <v>0</v>
      </c>
    </row>
    <row r="1827" spans="1:18" ht="12.75">
      <c r="A1827" s="22" t="s">
        <v>60</v>
      </c>
      <c r="B1827" s="22" t="s">
        <v>425</v>
      </c>
      <c r="C1827" s="22" t="s">
        <v>63</v>
      </c>
      <c r="D1827" s="22" t="s">
        <v>61</v>
      </c>
      <c r="E1827" s="31">
        <v>43452.482800925922</v>
      </c>
      <c r="F1827" s="22" t="s">
        <v>32264</v>
      </c>
      <c r="G1827" s="22" t="s">
        <v>39248</v>
      </c>
      <c r="H1827" s="22" t="s">
        <v>74</v>
      </c>
      <c r="I1827" s="22" t="s">
        <v>6812</v>
      </c>
      <c r="J1827" s="37" t="s">
        <v>32266</v>
      </c>
      <c r="K1827" s="37" t="s">
        <v>32267</v>
      </c>
      <c r="L1827" s="37" t="s">
        <v>32267</v>
      </c>
      <c r="M1827" s="37" t="s">
        <v>39249</v>
      </c>
      <c r="N1827" s="37" t="s">
        <v>6813</v>
      </c>
      <c r="O1827" s="37" t="s">
        <v>6814</v>
      </c>
      <c r="P1827" s="22" t="s">
        <v>39250</v>
      </c>
      <c r="Q1827" s="22" t="s">
        <v>39251</v>
      </c>
      <c r="R1827" s="38">
        <v>0</v>
      </c>
    </row>
    <row r="1828" spans="1:18" ht="12.75">
      <c r="A1828" s="22" t="s">
        <v>60</v>
      </c>
      <c r="B1828" s="22" t="s">
        <v>425</v>
      </c>
      <c r="C1828" s="22" t="s">
        <v>63</v>
      </c>
      <c r="D1828" s="22" t="s">
        <v>61</v>
      </c>
      <c r="E1828" s="31">
        <v>43452.520254629628</v>
      </c>
      <c r="F1828" s="22" t="s">
        <v>32264</v>
      </c>
      <c r="G1828" s="22" t="s">
        <v>39252</v>
      </c>
      <c r="H1828" s="22" t="s">
        <v>74</v>
      </c>
      <c r="I1828" s="22" t="s">
        <v>6514</v>
      </c>
      <c r="J1828" s="37" t="s">
        <v>32266</v>
      </c>
      <c r="K1828" s="37" t="s">
        <v>32267</v>
      </c>
      <c r="L1828" s="37" t="s">
        <v>32267</v>
      </c>
      <c r="M1828" s="37" t="s">
        <v>39253</v>
      </c>
      <c r="N1828" s="37" t="s">
        <v>4792</v>
      </c>
      <c r="O1828" s="37" t="s">
        <v>4793</v>
      </c>
      <c r="P1828" s="22" t="s">
        <v>39254</v>
      </c>
      <c r="Q1828" s="22" t="s">
        <v>39255</v>
      </c>
      <c r="R1828" s="38">
        <v>0</v>
      </c>
    </row>
    <row r="1829" spans="1:18" ht="12.75">
      <c r="A1829" s="22" t="s">
        <v>60</v>
      </c>
      <c r="B1829" s="22" t="s">
        <v>425</v>
      </c>
      <c r="C1829" s="22" t="s">
        <v>63</v>
      </c>
      <c r="D1829" s="22" t="s">
        <v>61</v>
      </c>
      <c r="E1829" s="31">
        <v>43452.549953703703</v>
      </c>
      <c r="F1829" s="22" t="s">
        <v>32264</v>
      </c>
      <c r="G1829" s="22" t="s">
        <v>39256</v>
      </c>
      <c r="H1829" s="22" t="s">
        <v>74</v>
      </c>
      <c r="I1829" s="22" t="s">
        <v>10593</v>
      </c>
      <c r="J1829" s="37" t="s">
        <v>32266</v>
      </c>
      <c r="K1829" s="37" t="s">
        <v>32267</v>
      </c>
      <c r="L1829" s="37" t="s">
        <v>32267</v>
      </c>
      <c r="M1829" s="37" t="s">
        <v>39257</v>
      </c>
      <c r="N1829" s="37" t="s">
        <v>109</v>
      </c>
      <c r="O1829" s="37" t="s">
        <v>110</v>
      </c>
      <c r="P1829" s="22" t="s">
        <v>39258</v>
      </c>
      <c r="Q1829" s="22" t="s">
        <v>39259</v>
      </c>
      <c r="R1829" s="38">
        <v>0</v>
      </c>
    </row>
    <row r="1830" spans="1:18" ht="12.75">
      <c r="A1830" s="22" t="s">
        <v>60</v>
      </c>
      <c r="B1830" s="22" t="s">
        <v>425</v>
      </c>
      <c r="C1830" s="22" t="s">
        <v>63</v>
      </c>
      <c r="D1830" s="22" t="s">
        <v>61</v>
      </c>
      <c r="E1830" s="31">
        <v>43452.568009259259</v>
      </c>
      <c r="F1830" s="22" t="s">
        <v>32264</v>
      </c>
      <c r="G1830" s="22" t="s">
        <v>39260</v>
      </c>
      <c r="H1830" s="22" t="s">
        <v>74</v>
      </c>
      <c r="I1830" s="22" t="s">
        <v>4791</v>
      </c>
      <c r="J1830" s="37" t="s">
        <v>32266</v>
      </c>
      <c r="K1830" s="37" t="s">
        <v>32267</v>
      </c>
      <c r="L1830" s="37" t="s">
        <v>32267</v>
      </c>
      <c r="M1830" s="37" t="s">
        <v>39261</v>
      </c>
      <c r="N1830" s="37" t="s">
        <v>4792</v>
      </c>
      <c r="O1830" s="37" t="s">
        <v>4793</v>
      </c>
      <c r="P1830" s="22" t="s">
        <v>39254</v>
      </c>
      <c r="Q1830" s="22" t="s">
        <v>39255</v>
      </c>
      <c r="R1830" s="38">
        <v>0</v>
      </c>
    </row>
    <row r="1831" spans="1:18" ht="12.75">
      <c r="A1831" s="22" t="s">
        <v>60</v>
      </c>
      <c r="B1831" s="22" t="s">
        <v>425</v>
      </c>
      <c r="C1831" s="22" t="s">
        <v>63</v>
      </c>
      <c r="D1831" s="22" t="s">
        <v>61</v>
      </c>
      <c r="E1831" s="31">
        <v>43452.576342592591</v>
      </c>
      <c r="F1831" s="22" t="s">
        <v>32264</v>
      </c>
      <c r="G1831" s="22" t="s">
        <v>39262</v>
      </c>
      <c r="H1831" s="22" t="s">
        <v>74</v>
      </c>
      <c r="I1831" s="22" t="s">
        <v>11401</v>
      </c>
      <c r="J1831" s="37" t="s">
        <v>32266</v>
      </c>
      <c r="K1831" s="37" t="s">
        <v>32267</v>
      </c>
      <c r="L1831" s="37" t="s">
        <v>32267</v>
      </c>
      <c r="M1831" s="37" t="s">
        <v>39263</v>
      </c>
      <c r="N1831" s="37" t="s">
        <v>11402</v>
      </c>
      <c r="O1831" s="37" t="s">
        <v>11403</v>
      </c>
      <c r="P1831" s="22" t="s">
        <v>39258</v>
      </c>
      <c r="Q1831" s="22" t="s">
        <v>39259</v>
      </c>
      <c r="R1831" s="38">
        <v>0</v>
      </c>
    </row>
    <row r="1832" spans="1:18" ht="12.75">
      <c r="A1832" s="22" t="s">
        <v>60</v>
      </c>
      <c r="B1832" s="22" t="s">
        <v>425</v>
      </c>
      <c r="C1832" s="22" t="s">
        <v>63</v>
      </c>
      <c r="D1832" s="22" t="s">
        <v>61</v>
      </c>
      <c r="E1832" s="31">
        <v>43452.60292824074</v>
      </c>
      <c r="F1832" s="22" t="s">
        <v>32264</v>
      </c>
      <c r="G1832" s="22" t="s">
        <v>39264</v>
      </c>
      <c r="H1832" s="22" t="s">
        <v>74</v>
      </c>
      <c r="I1832" s="22" t="s">
        <v>1226</v>
      </c>
      <c r="J1832" s="37" t="s">
        <v>32266</v>
      </c>
      <c r="K1832" s="37" t="s">
        <v>32267</v>
      </c>
      <c r="L1832" s="37" t="s">
        <v>32267</v>
      </c>
      <c r="M1832" s="37" t="s">
        <v>39265</v>
      </c>
      <c r="N1832" s="37" t="s">
        <v>1227</v>
      </c>
      <c r="O1832" s="37" t="s">
        <v>1228</v>
      </c>
      <c r="P1832" s="22" t="s">
        <v>39266</v>
      </c>
      <c r="Q1832" s="22" t="s">
        <v>39267</v>
      </c>
      <c r="R1832" s="38">
        <v>0</v>
      </c>
    </row>
    <row r="1833" spans="1:18" ht="12.75">
      <c r="A1833" s="22" t="s">
        <v>60</v>
      </c>
      <c r="B1833" s="22" t="s">
        <v>425</v>
      </c>
      <c r="C1833" s="22" t="s">
        <v>63</v>
      </c>
      <c r="D1833" s="22" t="s">
        <v>61</v>
      </c>
      <c r="E1833" s="31">
        <v>43452.60664351852</v>
      </c>
      <c r="F1833" s="22" t="s">
        <v>32264</v>
      </c>
      <c r="G1833" s="22" t="s">
        <v>39268</v>
      </c>
      <c r="H1833" s="22" t="s">
        <v>74</v>
      </c>
      <c r="I1833" s="22" t="s">
        <v>2689</v>
      </c>
      <c r="J1833" s="37" t="s">
        <v>32266</v>
      </c>
      <c r="K1833" s="37" t="s">
        <v>32267</v>
      </c>
      <c r="L1833" s="37" t="s">
        <v>32267</v>
      </c>
      <c r="M1833" s="37" t="s">
        <v>39269</v>
      </c>
      <c r="N1833" s="37" t="s">
        <v>968</v>
      </c>
      <c r="O1833" s="37" t="s">
        <v>969</v>
      </c>
      <c r="P1833" s="22" t="s">
        <v>39270</v>
      </c>
      <c r="Q1833" s="22" t="s">
        <v>39271</v>
      </c>
      <c r="R1833" s="38">
        <v>0</v>
      </c>
    </row>
    <row r="1834" spans="1:18" ht="12.75">
      <c r="A1834" s="22" t="s">
        <v>60</v>
      </c>
      <c r="B1834" s="22" t="s">
        <v>425</v>
      </c>
      <c r="C1834" s="22" t="s">
        <v>63</v>
      </c>
      <c r="D1834" s="22" t="s">
        <v>61</v>
      </c>
      <c r="E1834" s="31">
        <v>43452.616099537037</v>
      </c>
      <c r="F1834" s="22" t="s">
        <v>32264</v>
      </c>
      <c r="G1834" s="22" t="s">
        <v>39272</v>
      </c>
      <c r="H1834" s="22" t="s">
        <v>74</v>
      </c>
      <c r="I1834" s="22" t="s">
        <v>11001</v>
      </c>
      <c r="J1834" s="37" t="s">
        <v>32266</v>
      </c>
      <c r="K1834" s="37" t="s">
        <v>32267</v>
      </c>
      <c r="L1834" s="37" t="s">
        <v>32267</v>
      </c>
      <c r="M1834" s="37" t="s">
        <v>39273</v>
      </c>
      <c r="N1834" s="37" t="s">
        <v>11002</v>
      </c>
      <c r="O1834" s="37" t="s">
        <v>11003</v>
      </c>
      <c r="P1834" s="22" t="s">
        <v>39274</v>
      </c>
      <c r="Q1834" s="22" t="s">
        <v>39275</v>
      </c>
      <c r="R1834" s="38">
        <v>0</v>
      </c>
    </row>
    <row r="1835" spans="1:18" ht="12.75">
      <c r="A1835" s="22" t="s">
        <v>60</v>
      </c>
      <c r="B1835" s="22" t="s">
        <v>425</v>
      </c>
      <c r="C1835" s="22" t="s">
        <v>63</v>
      </c>
      <c r="D1835" s="22" t="s">
        <v>61</v>
      </c>
      <c r="E1835" s="31">
        <v>43452.631886574076</v>
      </c>
      <c r="F1835" s="22" t="s">
        <v>32264</v>
      </c>
      <c r="G1835" s="22" t="s">
        <v>39276</v>
      </c>
      <c r="H1835" s="22" t="s">
        <v>74</v>
      </c>
      <c r="I1835" s="22" t="s">
        <v>39277</v>
      </c>
      <c r="J1835" s="37" t="s">
        <v>32266</v>
      </c>
      <c r="K1835" s="37" t="s">
        <v>32267</v>
      </c>
      <c r="L1835" s="37" t="s">
        <v>32267</v>
      </c>
      <c r="M1835" s="37" t="s">
        <v>39278</v>
      </c>
      <c r="N1835" s="37" t="s">
        <v>1647</v>
      </c>
      <c r="O1835" s="37" t="s">
        <v>1648</v>
      </c>
      <c r="P1835" s="22" t="s">
        <v>39279</v>
      </c>
      <c r="Q1835" s="22" t="s">
        <v>39280</v>
      </c>
      <c r="R1835" s="38">
        <v>0</v>
      </c>
    </row>
    <row r="1836" spans="1:18" ht="12.75">
      <c r="A1836" s="22" t="s">
        <v>60</v>
      </c>
      <c r="B1836" s="22" t="s">
        <v>425</v>
      </c>
      <c r="C1836" s="22" t="s">
        <v>63</v>
      </c>
      <c r="D1836" s="22" t="s">
        <v>61</v>
      </c>
      <c r="E1836" s="31">
        <v>43452.641724537032</v>
      </c>
      <c r="F1836" s="22" t="s">
        <v>32264</v>
      </c>
      <c r="G1836" s="22" t="s">
        <v>39281</v>
      </c>
      <c r="H1836" s="22" t="s">
        <v>74</v>
      </c>
      <c r="I1836" s="22" t="s">
        <v>3094</v>
      </c>
      <c r="J1836" s="37" t="s">
        <v>32266</v>
      </c>
      <c r="K1836" s="37" t="s">
        <v>32267</v>
      </c>
      <c r="L1836" s="37" t="s">
        <v>32267</v>
      </c>
      <c r="M1836" s="37" t="s">
        <v>39282</v>
      </c>
      <c r="N1836" s="37" t="s">
        <v>3095</v>
      </c>
      <c r="O1836" s="37" t="s">
        <v>3096</v>
      </c>
      <c r="P1836" s="22" t="s">
        <v>39279</v>
      </c>
      <c r="Q1836" s="22" t="s">
        <v>39280</v>
      </c>
      <c r="R1836" s="38">
        <v>0</v>
      </c>
    </row>
    <row r="1837" spans="1:18" ht="12.75">
      <c r="A1837" s="22" t="s">
        <v>60</v>
      </c>
      <c r="B1837" s="22" t="s">
        <v>425</v>
      </c>
      <c r="C1837" s="22" t="s">
        <v>63</v>
      </c>
      <c r="D1837" s="22" t="s">
        <v>61</v>
      </c>
      <c r="E1837" s="31">
        <v>43452.668923611112</v>
      </c>
      <c r="F1837" s="22" t="s">
        <v>32264</v>
      </c>
      <c r="G1837" s="22" t="s">
        <v>39283</v>
      </c>
      <c r="H1837" s="22" t="s">
        <v>74</v>
      </c>
      <c r="I1837" s="22" t="s">
        <v>5375</v>
      </c>
      <c r="J1837" s="37" t="s">
        <v>32266</v>
      </c>
      <c r="K1837" s="37" t="s">
        <v>32267</v>
      </c>
      <c r="L1837" s="37" t="s">
        <v>32267</v>
      </c>
      <c r="M1837" s="37" t="s">
        <v>39284</v>
      </c>
      <c r="N1837" s="37" t="s">
        <v>1944</v>
      </c>
      <c r="O1837" s="37" t="s">
        <v>1945</v>
      </c>
      <c r="P1837" s="22" t="s">
        <v>39285</v>
      </c>
      <c r="Q1837" s="22" t="s">
        <v>39286</v>
      </c>
      <c r="R1837" s="38">
        <v>0</v>
      </c>
    </row>
    <row r="1838" spans="1:18" ht="12.75">
      <c r="A1838" s="22" t="s">
        <v>60</v>
      </c>
      <c r="B1838" s="22" t="s">
        <v>425</v>
      </c>
      <c r="C1838" s="22" t="s">
        <v>63</v>
      </c>
      <c r="D1838" s="22" t="s">
        <v>61</v>
      </c>
      <c r="E1838" s="31">
        <v>43453.413888888885</v>
      </c>
      <c r="F1838" s="22" t="s">
        <v>32264</v>
      </c>
      <c r="G1838" s="22" t="s">
        <v>39287</v>
      </c>
      <c r="H1838" s="22" t="s">
        <v>74</v>
      </c>
      <c r="I1838" s="22" t="s">
        <v>967</v>
      </c>
      <c r="J1838" s="37" t="s">
        <v>32266</v>
      </c>
      <c r="K1838" s="37" t="s">
        <v>32267</v>
      </c>
      <c r="L1838" s="37" t="s">
        <v>32267</v>
      </c>
      <c r="M1838" s="37" t="s">
        <v>39288</v>
      </c>
      <c r="N1838" s="37" t="s">
        <v>968</v>
      </c>
      <c r="O1838" s="37" t="s">
        <v>969</v>
      </c>
      <c r="P1838" s="22" t="s">
        <v>39289</v>
      </c>
      <c r="Q1838" s="22" t="s">
        <v>39290</v>
      </c>
      <c r="R1838" s="38">
        <v>0</v>
      </c>
    </row>
    <row r="1839" spans="1:18" ht="12.75">
      <c r="A1839" s="22" t="s">
        <v>60</v>
      </c>
      <c r="B1839" s="22" t="s">
        <v>425</v>
      </c>
      <c r="C1839" s="22" t="s">
        <v>63</v>
      </c>
      <c r="D1839" s="22" t="s">
        <v>61</v>
      </c>
      <c r="E1839" s="31">
        <v>43453.547465277778</v>
      </c>
      <c r="F1839" s="22" t="s">
        <v>32264</v>
      </c>
      <c r="G1839" s="22" t="s">
        <v>39291</v>
      </c>
      <c r="H1839" s="22" t="s">
        <v>74</v>
      </c>
      <c r="I1839" s="22" t="s">
        <v>39292</v>
      </c>
      <c r="J1839" s="37" t="s">
        <v>32266</v>
      </c>
      <c r="K1839" s="37" t="s">
        <v>32267</v>
      </c>
      <c r="L1839" s="37" t="s">
        <v>32267</v>
      </c>
      <c r="M1839" s="37" t="s">
        <v>39293</v>
      </c>
      <c r="N1839" s="37" t="s">
        <v>321</v>
      </c>
      <c r="O1839" s="37" t="s">
        <v>322</v>
      </c>
      <c r="P1839" s="22" t="s">
        <v>39294</v>
      </c>
      <c r="Q1839" s="22" t="s">
        <v>39295</v>
      </c>
      <c r="R1839" s="38">
        <v>0</v>
      </c>
    </row>
    <row r="1840" spans="1:18" ht="12.75">
      <c r="A1840" s="22" t="s">
        <v>60</v>
      </c>
      <c r="B1840" s="22" t="s">
        <v>425</v>
      </c>
      <c r="C1840" s="22" t="s">
        <v>63</v>
      </c>
      <c r="D1840" s="22" t="s">
        <v>61</v>
      </c>
      <c r="E1840" s="31">
        <v>43453.586493055554</v>
      </c>
      <c r="F1840" s="22" t="s">
        <v>32264</v>
      </c>
      <c r="G1840" s="22" t="s">
        <v>39296</v>
      </c>
      <c r="H1840" s="22" t="s">
        <v>74</v>
      </c>
      <c r="I1840" s="22" t="s">
        <v>9967</v>
      </c>
      <c r="J1840" s="37" t="s">
        <v>32266</v>
      </c>
      <c r="K1840" s="37" t="s">
        <v>32267</v>
      </c>
      <c r="L1840" s="37" t="s">
        <v>32267</v>
      </c>
      <c r="M1840" s="37" t="s">
        <v>39297</v>
      </c>
      <c r="N1840" s="37" t="s">
        <v>384</v>
      </c>
      <c r="O1840" s="37" t="s">
        <v>385</v>
      </c>
      <c r="P1840" s="22" t="s">
        <v>39298</v>
      </c>
      <c r="Q1840" s="22" t="s">
        <v>39299</v>
      </c>
      <c r="R1840" s="38">
        <v>0</v>
      </c>
    </row>
    <row r="1841" spans="1:18" ht="12.75">
      <c r="A1841" s="22" t="s">
        <v>60</v>
      </c>
      <c r="B1841" s="22" t="s">
        <v>425</v>
      </c>
      <c r="C1841" s="22" t="s">
        <v>63</v>
      </c>
      <c r="D1841" s="22" t="s">
        <v>61</v>
      </c>
      <c r="E1841" s="31">
        <v>43453.625659722224</v>
      </c>
      <c r="F1841" s="22" t="s">
        <v>32264</v>
      </c>
      <c r="G1841" s="22" t="s">
        <v>39300</v>
      </c>
      <c r="H1841" s="22" t="s">
        <v>74</v>
      </c>
      <c r="I1841" s="22" t="s">
        <v>10905</v>
      </c>
      <c r="J1841" s="37" t="s">
        <v>32266</v>
      </c>
      <c r="K1841" s="37" t="s">
        <v>32267</v>
      </c>
      <c r="L1841" s="37" t="s">
        <v>32267</v>
      </c>
      <c r="M1841" s="37" t="s">
        <v>39301</v>
      </c>
      <c r="N1841" s="37" t="s">
        <v>502</v>
      </c>
      <c r="O1841" s="37" t="s">
        <v>503</v>
      </c>
      <c r="P1841" s="22" t="s">
        <v>39302</v>
      </c>
      <c r="Q1841" s="22" t="s">
        <v>39303</v>
      </c>
      <c r="R1841" s="38">
        <v>0</v>
      </c>
    </row>
    <row r="1842" spans="1:18" ht="12.75">
      <c r="A1842" s="22" t="s">
        <v>60</v>
      </c>
      <c r="B1842" s="22" t="s">
        <v>425</v>
      </c>
      <c r="C1842" s="22" t="s">
        <v>63</v>
      </c>
      <c r="D1842" s="22" t="s">
        <v>61</v>
      </c>
      <c r="E1842" s="31">
        <v>43454.372291666667</v>
      </c>
      <c r="F1842" s="22" t="s">
        <v>32264</v>
      </c>
      <c r="G1842" s="22" t="s">
        <v>39304</v>
      </c>
      <c r="H1842" s="22" t="s">
        <v>74</v>
      </c>
      <c r="I1842" s="22" t="s">
        <v>39305</v>
      </c>
      <c r="J1842" s="37" t="s">
        <v>32266</v>
      </c>
      <c r="K1842" s="37" t="s">
        <v>32267</v>
      </c>
      <c r="L1842" s="37" t="s">
        <v>32267</v>
      </c>
      <c r="M1842" s="37" t="s">
        <v>39306</v>
      </c>
      <c r="N1842" s="37" t="s">
        <v>109</v>
      </c>
      <c r="O1842" s="37" t="s">
        <v>110</v>
      </c>
      <c r="P1842" s="22" t="s">
        <v>39307</v>
      </c>
      <c r="Q1842" s="22" t="s">
        <v>39308</v>
      </c>
      <c r="R1842" s="38">
        <v>0</v>
      </c>
    </row>
    <row r="1843" spans="1:18" ht="12.75">
      <c r="A1843" s="22" t="s">
        <v>60</v>
      </c>
      <c r="B1843" s="22" t="s">
        <v>425</v>
      </c>
      <c r="C1843" s="22" t="s">
        <v>63</v>
      </c>
      <c r="D1843" s="22" t="s">
        <v>61</v>
      </c>
      <c r="E1843" s="31">
        <v>43454.424027777779</v>
      </c>
      <c r="F1843" s="22" t="s">
        <v>32264</v>
      </c>
      <c r="G1843" s="22" t="s">
        <v>39309</v>
      </c>
      <c r="H1843" s="22" t="s">
        <v>74</v>
      </c>
      <c r="I1843" s="22" t="s">
        <v>3734</v>
      </c>
      <c r="J1843" s="37" t="s">
        <v>32266</v>
      </c>
      <c r="K1843" s="37" t="s">
        <v>32267</v>
      </c>
      <c r="L1843" s="37" t="s">
        <v>32267</v>
      </c>
      <c r="M1843" s="37" t="s">
        <v>39310</v>
      </c>
      <c r="N1843" s="37" t="s">
        <v>1246</v>
      </c>
      <c r="O1843" s="37" t="s">
        <v>1247</v>
      </c>
      <c r="P1843" s="22" t="s">
        <v>39311</v>
      </c>
      <c r="Q1843" s="22" t="s">
        <v>39312</v>
      </c>
      <c r="R1843" s="38">
        <v>0</v>
      </c>
    </row>
    <row r="1844" spans="1:18" ht="12.75">
      <c r="A1844" s="22" t="s">
        <v>60</v>
      </c>
      <c r="B1844" s="22" t="s">
        <v>425</v>
      </c>
      <c r="C1844" s="22" t="s">
        <v>63</v>
      </c>
      <c r="D1844" s="22" t="s">
        <v>61</v>
      </c>
      <c r="E1844" s="31">
        <v>43454.46570601852</v>
      </c>
      <c r="F1844" s="22" t="s">
        <v>32264</v>
      </c>
      <c r="G1844" s="22" t="s">
        <v>39313</v>
      </c>
      <c r="H1844" s="22" t="s">
        <v>74</v>
      </c>
      <c r="I1844" s="22" t="s">
        <v>2449</v>
      </c>
      <c r="J1844" s="37" t="s">
        <v>32266</v>
      </c>
      <c r="K1844" s="37" t="s">
        <v>32267</v>
      </c>
      <c r="L1844" s="37" t="s">
        <v>32267</v>
      </c>
      <c r="M1844" s="37" t="s">
        <v>39314</v>
      </c>
      <c r="N1844" s="37" t="s">
        <v>968</v>
      </c>
      <c r="O1844" s="37" t="s">
        <v>969</v>
      </c>
      <c r="P1844" s="22" t="s">
        <v>39315</v>
      </c>
      <c r="Q1844" s="22" t="s">
        <v>39316</v>
      </c>
      <c r="R1844" s="38">
        <v>0</v>
      </c>
    </row>
    <row r="1845" spans="1:18" ht="12.75">
      <c r="A1845" s="22" t="s">
        <v>60</v>
      </c>
      <c r="B1845" s="22" t="s">
        <v>425</v>
      </c>
      <c r="C1845" s="22" t="s">
        <v>63</v>
      </c>
      <c r="D1845" s="22" t="s">
        <v>61</v>
      </c>
      <c r="E1845" s="31">
        <v>43454.501273148147</v>
      </c>
      <c r="F1845" s="22" t="s">
        <v>32264</v>
      </c>
      <c r="G1845" s="22" t="s">
        <v>39317</v>
      </c>
      <c r="H1845" s="22" t="s">
        <v>74</v>
      </c>
      <c r="I1845" s="22" t="s">
        <v>8561</v>
      </c>
      <c r="J1845" s="37" t="s">
        <v>32266</v>
      </c>
      <c r="K1845" s="37" t="s">
        <v>32267</v>
      </c>
      <c r="L1845" s="37" t="s">
        <v>32267</v>
      </c>
      <c r="M1845" s="37" t="s">
        <v>39318</v>
      </c>
      <c r="N1845" s="37" t="s">
        <v>228</v>
      </c>
      <c r="O1845" s="37" t="s">
        <v>229</v>
      </c>
      <c r="P1845" s="22" t="s">
        <v>39319</v>
      </c>
      <c r="Q1845" s="22" t="s">
        <v>39320</v>
      </c>
      <c r="R1845" s="38">
        <v>0</v>
      </c>
    </row>
    <row r="1846" spans="1:18" ht="12.75">
      <c r="A1846" s="22" t="s">
        <v>60</v>
      </c>
      <c r="B1846" s="22" t="s">
        <v>425</v>
      </c>
      <c r="C1846" s="22" t="s">
        <v>63</v>
      </c>
      <c r="D1846" s="22" t="s">
        <v>61</v>
      </c>
      <c r="E1846" s="31">
        <v>43454.523321759254</v>
      </c>
      <c r="F1846" s="22" t="s">
        <v>32264</v>
      </c>
      <c r="G1846" s="22" t="s">
        <v>39321</v>
      </c>
      <c r="H1846" s="22" t="s">
        <v>74</v>
      </c>
      <c r="I1846" s="22" t="s">
        <v>6564</v>
      </c>
      <c r="J1846" s="37" t="s">
        <v>32266</v>
      </c>
      <c r="K1846" s="37" t="s">
        <v>32267</v>
      </c>
      <c r="L1846" s="37" t="s">
        <v>32267</v>
      </c>
      <c r="M1846" s="37" t="s">
        <v>39322</v>
      </c>
      <c r="N1846" s="37" t="s">
        <v>279</v>
      </c>
      <c r="O1846" s="37" t="s">
        <v>280</v>
      </c>
      <c r="P1846" s="22" t="s">
        <v>39323</v>
      </c>
      <c r="Q1846" s="22" t="s">
        <v>39323</v>
      </c>
      <c r="R1846" s="38">
        <v>0</v>
      </c>
    </row>
    <row r="1847" spans="1:18" ht="12.75">
      <c r="A1847" s="22" t="s">
        <v>60</v>
      </c>
      <c r="B1847" s="22" t="s">
        <v>425</v>
      </c>
      <c r="C1847" s="22" t="s">
        <v>63</v>
      </c>
      <c r="D1847" s="22" t="s">
        <v>61</v>
      </c>
      <c r="E1847" s="31">
        <v>43454.555196759255</v>
      </c>
      <c r="F1847" s="22" t="s">
        <v>32264</v>
      </c>
      <c r="G1847" s="22" t="s">
        <v>39324</v>
      </c>
      <c r="H1847" s="22" t="s">
        <v>74</v>
      </c>
      <c r="I1847" s="22" t="s">
        <v>5268</v>
      </c>
      <c r="J1847" s="37" t="s">
        <v>32266</v>
      </c>
      <c r="K1847" s="37" t="s">
        <v>32267</v>
      </c>
      <c r="L1847" s="37" t="s">
        <v>32267</v>
      </c>
      <c r="M1847" s="37" t="s">
        <v>39325</v>
      </c>
      <c r="N1847" s="37" t="s">
        <v>2134</v>
      </c>
      <c r="O1847" s="37" t="s">
        <v>2135</v>
      </c>
      <c r="P1847" s="22" t="s">
        <v>39326</v>
      </c>
      <c r="Q1847" s="22" t="s">
        <v>39327</v>
      </c>
      <c r="R1847" s="38">
        <v>0</v>
      </c>
    </row>
    <row r="1848" spans="1:18" ht="12.75">
      <c r="A1848" s="22" t="s">
        <v>60</v>
      </c>
      <c r="B1848" s="22" t="s">
        <v>425</v>
      </c>
      <c r="C1848" s="22" t="s">
        <v>63</v>
      </c>
      <c r="D1848" s="22" t="s">
        <v>61</v>
      </c>
      <c r="E1848" s="31">
        <v>43454.584074074075</v>
      </c>
      <c r="F1848" s="22" t="s">
        <v>32264</v>
      </c>
      <c r="G1848" s="22" t="s">
        <v>39328</v>
      </c>
      <c r="H1848" s="22" t="s">
        <v>74</v>
      </c>
      <c r="I1848" s="22" t="s">
        <v>8137</v>
      </c>
      <c r="J1848" s="37" t="s">
        <v>32266</v>
      </c>
      <c r="K1848" s="37" t="s">
        <v>32267</v>
      </c>
      <c r="L1848" s="37" t="s">
        <v>32267</v>
      </c>
      <c r="M1848" s="37" t="s">
        <v>39329</v>
      </c>
      <c r="N1848" s="37" t="s">
        <v>5689</v>
      </c>
      <c r="O1848" s="37" t="s">
        <v>5690</v>
      </c>
      <c r="P1848" s="22" t="s">
        <v>39330</v>
      </c>
      <c r="Q1848" s="22" t="s">
        <v>39331</v>
      </c>
      <c r="R1848" s="38">
        <v>0</v>
      </c>
    </row>
    <row r="1849" spans="1:18" ht="12.75">
      <c r="A1849" s="22" t="s">
        <v>60</v>
      </c>
      <c r="B1849" s="22" t="s">
        <v>425</v>
      </c>
      <c r="C1849" s="22" t="s">
        <v>63</v>
      </c>
      <c r="D1849" s="22" t="s">
        <v>61</v>
      </c>
      <c r="E1849" s="31">
        <v>43454.605706018519</v>
      </c>
      <c r="F1849" s="22" t="s">
        <v>32264</v>
      </c>
      <c r="G1849" s="22" t="s">
        <v>39332</v>
      </c>
      <c r="H1849" s="22" t="s">
        <v>74</v>
      </c>
      <c r="I1849" s="22" t="s">
        <v>4520</v>
      </c>
      <c r="J1849" s="37" t="s">
        <v>32266</v>
      </c>
      <c r="K1849" s="37" t="s">
        <v>32267</v>
      </c>
      <c r="L1849" s="37" t="s">
        <v>32267</v>
      </c>
      <c r="M1849" s="37" t="s">
        <v>39333</v>
      </c>
      <c r="N1849" s="37" t="s">
        <v>4092</v>
      </c>
      <c r="O1849" s="37" t="s">
        <v>4093</v>
      </c>
      <c r="P1849" s="22" t="s">
        <v>39334</v>
      </c>
      <c r="Q1849" s="22" t="s">
        <v>39335</v>
      </c>
      <c r="R1849" s="38">
        <v>0</v>
      </c>
    </row>
    <row r="1850" spans="1:18" ht="12.75">
      <c r="A1850" s="22" t="s">
        <v>60</v>
      </c>
      <c r="B1850" s="22" t="s">
        <v>425</v>
      </c>
      <c r="C1850" s="22" t="s">
        <v>63</v>
      </c>
      <c r="D1850" s="22" t="s">
        <v>61</v>
      </c>
      <c r="E1850" s="31">
        <v>43455.585914351846</v>
      </c>
      <c r="F1850" s="22" t="s">
        <v>32264</v>
      </c>
      <c r="G1850" s="22" t="s">
        <v>39336</v>
      </c>
      <c r="H1850" s="22" t="s">
        <v>74</v>
      </c>
      <c r="I1850" s="22" t="s">
        <v>803</v>
      </c>
      <c r="J1850" s="37" t="s">
        <v>32266</v>
      </c>
      <c r="K1850" s="37" t="s">
        <v>32267</v>
      </c>
      <c r="L1850" s="37" t="s">
        <v>32267</v>
      </c>
      <c r="M1850" s="37" t="s">
        <v>39337</v>
      </c>
      <c r="N1850" s="37" t="s">
        <v>228</v>
      </c>
      <c r="O1850" s="37" t="s">
        <v>229</v>
      </c>
      <c r="P1850" s="22" t="s">
        <v>39338</v>
      </c>
      <c r="Q1850" s="22" t="s">
        <v>39339</v>
      </c>
      <c r="R1850" s="38">
        <v>0</v>
      </c>
    </row>
    <row r="1851" spans="1:18" ht="12.75">
      <c r="A1851" s="22" t="s">
        <v>60</v>
      </c>
      <c r="B1851" s="22" t="s">
        <v>425</v>
      </c>
      <c r="C1851" s="22" t="s">
        <v>63</v>
      </c>
      <c r="D1851" s="22" t="s">
        <v>61</v>
      </c>
      <c r="E1851" s="31">
        <v>43455.602870370371</v>
      </c>
      <c r="F1851" s="22" t="s">
        <v>32264</v>
      </c>
      <c r="G1851" s="22" t="s">
        <v>39340</v>
      </c>
      <c r="H1851" s="22" t="s">
        <v>74</v>
      </c>
      <c r="I1851" s="22" t="s">
        <v>12616</v>
      </c>
      <c r="J1851" s="37" t="s">
        <v>32266</v>
      </c>
      <c r="K1851" s="37" t="s">
        <v>32267</v>
      </c>
      <c r="L1851" s="37" t="s">
        <v>32267</v>
      </c>
      <c r="M1851" s="37" t="s">
        <v>39341</v>
      </c>
      <c r="N1851" s="37" t="s">
        <v>1246</v>
      </c>
      <c r="O1851" s="37" t="s">
        <v>1247</v>
      </c>
      <c r="P1851" s="22" t="s">
        <v>39342</v>
      </c>
      <c r="Q1851" s="22" t="s">
        <v>39343</v>
      </c>
      <c r="R1851" s="38">
        <v>0</v>
      </c>
    </row>
    <row r="1852" spans="1:18" ht="12.75">
      <c r="A1852" s="22" t="s">
        <v>60</v>
      </c>
      <c r="B1852" s="22" t="s">
        <v>425</v>
      </c>
      <c r="C1852" s="22" t="s">
        <v>63</v>
      </c>
      <c r="D1852" s="22" t="s">
        <v>61</v>
      </c>
      <c r="E1852" s="31">
        <v>43455.647997685184</v>
      </c>
      <c r="F1852" s="22" t="s">
        <v>32264</v>
      </c>
      <c r="G1852" s="22" t="s">
        <v>39344</v>
      </c>
      <c r="H1852" s="22" t="s">
        <v>74</v>
      </c>
      <c r="I1852" s="22" t="s">
        <v>4602</v>
      </c>
      <c r="J1852" s="37" t="s">
        <v>32266</v>
      </c>
      <c r="K1852" s="37" t="s">
        <v>32267</v>
      </c>
      <c r="L1852" s="37" t="s">
        <v>32267</v>
      </c>
      <c r="M1852" s="37" t="s">
        <v>39345</v>
      </c>
      <c r="N1852" s="37" t="s">
        <v>4603</v>
      </c>
      <c r="O1852" s="37" t="s">
        <v>4604</v>
      </c>
      <c r="P1852" s="22" t="s">
        <v>39346</v>
      </c>
      <c r="Q1852" s="22" t="s">
        <v>39347</v>
      </c>
      <c r="R1852" s="38">
        <v>0</v>
      </c>
    </row>
    <row r="1853" spans="1:18" ht="12.75">
      <c r="A1853" s="22" t="s">
        <v>60</v>
      </c>
      <c r="B1853" s="22" t="s">
        <v>425</v>
      </c>
      <c r="C1853" s="22" t="s">
        <v>63</v>
      </c>
      <c r="D1853" s="22" t="s">
        <v>61</v>
      </c>
      <c r="E1853" s="31">
        <v>43458.381365740737</v>
      </c>
      <c r="F1853" s="22" t="s">
        <v>32264</v>
      </c>
      <c r="G1853" s="22" t="s">
        <v>39348</v>
      </c>
      <c r="H1853" s="22" t="s">
        <v>74</v>
      </c>
      <c r="I1853" s="22" t="s">
        <v>5515</v>
      </c>
      <c r="J1853" s="37" t="s">
        <v>32266</v>
      </c>
      <c r="K1853" s="37" t="s">
        <v>32267</v>
      </c>
      <c r="L1853" s="37" t="s">
        <v>32267</v>
      </c>
      <c r="M1853" s="37" t="s">
        <v>39349</v>
      </c>
      <c r="N1853" s="37" t="s">
        <v>5346</v>
      </c>
      <c r="O1853" s="37" t="s">
        <v>5347</v>
      </c>
      <c r="P1853" s="22" t="s">
        <v>39350</v>
      </c>
      <c r="Q1853" s="22" t="s">
        <v>39351</v>
      </c>
      <c r="R1853" s="38">
        <v>0</v>
      </c>
    </row>
    <row r="1854" spans="1:18" ht="12.75">
      <c r="A1854" s="22" t="s">
        <v>60</v>
      </c>
      <c r="B1854" s="22" t="s">
        <v>425</v>
      </c>
      <c r="C1854" s="22" t="s">
        <v>63</v>
      </c>
      <c r="D1854" s="22" t="s">
        <v>61</v>
      </c>
      <c r="E1854" s="31">
        <v>43458.636782407404</v>
      </c>
      <c r="F1854" s="22" t="s">
        <v>32264</v>
      </c>
      <c r="G1854" s="22" t="s">
        <v>39352</v>
      </c>
      <c r="H1854" s="22" t="s">
        <v>74</v>
      </c>
      <c r="I1854" s="22" t="s">
        <v>12612</v>
      </c>
      <c r="J1854" s="37" t="s">
        <v>32266</v>
      </c>
      <c r="K1854" s="37" t="s">
        <v>32267</v>
      </c>
      <c r="L1854" s="37" t="s">
        <v>32267</v>
      </c>
      <c r="M1854" s="37" t="s">
        <v>39353</v>
      </c>
      <c r="N1854" s="37" t="s">
        <v>1396</v>
      </c>
      <c r="O1854" s="37" t="s">
        <v>1397</v>
      </c>
      <c r="P1854" s="22" t="s">
        <v>39354</v>
      </c>
      <c r="Q1854" s="22" t="s">
        <v>39355</v>
      </c>
      <c r="R1854" s="38">
        <v>0</v>
      </c>
    </row>
    <row r="1855" spans="1:18" ht="12.75">
      <c r="A1855" s="22" t="s">
        <v>60</v>
      </c>
      <c r="B1855" s="22" t="s">
        <v>425</v>
      </c>
      <c r="C1855" s="22" t="s">
        <v>63</v>
      </c>
      <c r="D1855" s="22" t="s">
        <v>61</v>
      </c>
      <c r="E1855" s="31">
        <v>43458.719895833332</v>
      </c>
      <c r="F1855" s="22" t="s">
        <v>32264</v>
      </c>
      <c r="G1855" s="22" t="s">
        <v>39356</v>
      </c>
      <c r="H1855" s="22" t="s">
        <v>74</v>
      </c>
      <c r="I1855" s="22" t="s">
        <v>39357</v>
      </c>
      <c r="J1855" s="37" t="s">
        <v>32266</v>
      </c>
      <c r="K1855" s="37" t="s">
        <v>32267</v>
      </c>
      <c r="L1855" s="37" t="s">
        <v>32267</v>
      </c>
      <c r="M1855" s="37" t="s">
        <v>39358</v>
      </c>
      <c r="N1855" s="37" t="s">
        <v>27109</v>
      </c>
      <c r="O1855" s="37" t="s">
        <v>27110</v>
      </c>
      <c r="P1855" s="22" t="s">
        <v>39359</v>
      </c>
      <c r="Q1855" s="22" t="s">
        <v>39360</v>
      </c>
      <c r="R1855" s="38">
        <v>0</v>
      </c>
    </row>
    <row r="1856" spans="1:18" ht="12.75">
      <c r="A1856" s="22" t="s">
        <v>60</v>
      </c>
      <c r="B1856" s="22" t="s">
        <v>425</v>
      </c>
      <c r="C1856" s="22" t="s">
        <v>63</v>
      </c>
      <c r="D1856" s="22" t="s">
        <v>61</v>
      </c>
      <c r="E1856" s="31">
        <v>43459.560520833329</v>
      </c>
      <c r="F1856" s="22" t="s">
        <v>32264</v>
      </c>
      <c r="G1856" s="22" t="s">
        <v>39361</v>
      </c>
      <c r="H1856" s="22" t="s">
        <v>74</v>
      </c>
      <c r="I1856" s="22" t="s">
        <v>11957</v>
      </c>
      <c r="J1856" s="37" t="s">
        <v>32266</v>
      </c>
      <c r="K1856" s="37" t="s">
        <v>32267</v>
      </c>
      <c r="L1856" s="37" t="s">
        <v>32267</v>
      </c>
      <c r="M1856" s="37" t="s">
        <v>39362</v>
      </c>
      <c r="N1856" s="37" t="s">
        <v>4785</v>
      </c>
      <c r="O1856" s="37" t="s">
        <v>4786</v>
      </c>
      <c r="P1856" s="22" t="s">
        <v>39363</v>
      </c>
      <c r="Q1856" s="22" t="s">
        <v>39364</v>
      </c>
      <c r="R1856" s="38">
        <v>0</v>
      </c>
    </row>
    <row r="1857" spans="1:18" ht="12.75">
      <c r="A1857" s="22" t="s">
        <v>60</v>
      </c>
      <c r="B1857" s="22" t="s">
        <v>425</v>
      </c>
      <c r="C1857" s="22" t="s">
        <v>63</v>
      </c>
      <c r="D1857" s="22" t="s">
        <v>61</v>
      </c>
      <c r="E1857" s="31">
        <v>43459.581273148149</v>
      </c>
      <c r="F1857" s="22" t="s">
        <v>32264</v>
      </c>
      <c r="G1857" s="22" t="s">
        <v>39365</v>
      </c>
      <c r="H1857" s="22" t="s">
        <v>74</v>
      </c>
      <c r="I1857" s="22" t="s">
        <v>10996</v>
      </c>
      <c r="J1857" s="37" t="s">
        <v>32266</v>
      </c>
      <c r="K1857" s="37" t="s">
        <v>32267</v>
      </c>
      <c r="L1857" s="37" t="s">
        <v>32267</v>
      </c>
      <c r="M1857" s="37" t="s">
        <v>39366</v>
      </c>
      <c r="N1857" s="37" t="s">
        <v>408</v>
      </c>
      <c r="O1857" s="37" t="s">
        <v>409</v>
      </c>
      <c r="P1857" s="22" t="s">
        <v>39363</v>
      </c>
      <c r="Q1857" s="22" t="s">
        <v>39364</v>
      </c>
      <c r="R1857" s="38">
        <v>0</v>
      </c>
    </row>
    <row r="1858" spans="1:18" ht="12.75">
      <c r="A1858" s="22" t="s">
        <v>60</v>
      </c>
      <c r="B1858" s="22" t="s">
        <v>425</v>
      </c>
      <c r="C1858" s="22" t="s">
        <v>63</v>
      </c>
      <c r="D1858" s="22" t="s">
        <v>61</v>
      </c>
      <c r="E1858" s="31">
        <v>43461.244699074072</v>
      </c>
      <c r="F1858" s="22" t="s">
        <v>32264</v>
      </c>
      <c r="G1858" s="22" t="s">
        <v>39367</v>
      </c>
      <c r="H1858" s="22" t="s">
        <v>74</v>
      </c>
      <c r="I1858" s="22" t="s">
        <v>12900</v>
      </c>
      <c r="J1858" s="37" t="s">
        <v>32266</v>
      </c>
      <c r="K1858" s="37" t="s">
        <v>32267</v>
      </c>
      <c r="L1858" s="37" t="s">
        <v>32267</v>
      </c>
      <c r="M1858" s="37" t="s">
        <v>39368</v>
      </c>
      <c r="N1858" s="37" t="s">
        <v>3713</v>
      </c>
      <c r="O1858" s="37" t="s">
        <v>3714</v>
      </c>
      <c r="P1858" s="22" t="s">
        <v>39369</v>
      </c>
      <c r="Q1858" s="22" t="s">
        <v>39370</v>
      </c>
      <c r="R1858" s="38">
        <v>0</v>
      </c>
    </row>
    <row r="1859" spans="1:18" ht="12.75">
      <c r="A1859" s="22" t="s">
        <v>60</v>
      </c>
      <c r="B1859" s="22" t="s">
        <v>425</v>
      </c>
      <c r="C1859" s="22" t="s">
        <v>63</v>
      </c>
      <c r="D1859" s="22" t="s">
        <v>61</v>
      </c>
      <c r="E1859" s="31">
        <v>43461.470462962963</v>
      </c>
      <c r="F1859" s="22" t="s">
        <v>32264</v>
      </c>
      <c r="G1859" s="22" t="s">
        <v>39371</v>
      </c>
      <c r="H1859" s="22" t="s">
        <v>74</v>
      </c>
      <c r="I1859" s="22" t="s">
        <v>5363</v>
      </c>
      <c r="J1859" s="37" t="s">
        <v>32266</v>
      </c>
      <c r="K1859" s="37" t="s">
        <v>32267</v>
      </c>
      <c r="L1859" s="37" t="s">
        <v>32267</v>
      </c>
      <c r="M1859" s="37" t="s">
        <v>39372</v>
      </c>
      <c r="N1859" s="37" t="s">
        <v>197</v>
      </c>
      <c r="O1859" s="37" t="s">
        <v>198</v>
      </c>
      <c r="P1859" s="22" t="s">
        <v>39373</v>
      </c>
      <c r="Q1859" s="22" t="s">
        <v>39374</v>
      </c>
      <c r="R1859" s="38">
        <v>0</v>
      </c>
    </row>
    <row r="1860" spans="1:18" ht="12.75">
      <c r="A1860" s="22" t="s">
        <v>60</v>
      </c>
      <c r="B1860" s="22" t="s">
        <v>425</v>
      </c>
      <c r="C1860" s="22" t="s">
        <v>63</v>
      </c>
      <c r="D1860" s="22" t="s">
        <v>61</v>
      </c>
      <c r="E1860" s="31">
        <v>43461.524131944439</v>
      </c>
      <c r="F1860" s="22" t="s">
        <v>32264</v>
      </c>
      <c r="G1860" s="22" t="s">
        <v>39375</v>
      </c>
      <c r="H1860" s="22" t="s">
        <v>74</v>
      </c>
      <c r="I1860" s="22" t="s">
        <v>8780</v>
      </c>
      <c r="J1860" s="37" t="s">
        <v>32266</v>
      </c>
      <c r="K1860" s="37" t="s">
        <v>32267</v>
      </c>
      <c r="L1860" s="37" t="s">
        <v>32267</v>
      </c>
      <c r="M1860" s="37" t="s">
        <v>39376</v>
      </c>
      <c r="N1860" s="37" t="s">
        <v>156</v>
      </c>
      <c r="O1860" s="37" t="s">
        <v>157</v>
      </c>
      <c r="P1860" s="22" t="s">
        <v>39377</v>
      </c>
      <c r="Q1860" s="22" t="s">
        <v>39378</v>
      </c>
      <c r="R1860" s="38">
        <v>0</v>
      </c>
    </row>
    <row r="1861" spans="1:18" ht="12.75">
      <c r="A1861" s="22" t="s">
        <v>60</v>
      </c>
      <c r="B1861" s="22" t="s">
        <v>425</v>
      </c>
      <c r="C1861" s="22" t="s">
        <v>63</v>
      </c>
      <c r="D1861" s="22" t="s">
        <v>61</v>
      </c>
      <c r="E1861" s="31">
        <v>43461.668171296296</v>
      </c>
      <c r="F1861" s="22" t="s">
        <v>32264</v>
      </c>
      <c r="G1861" s="22" t="s">
        <v>39379</v>
      </c>
      <c r="H1861" s="22" t="s">
        <v>74</v>
      </c>
      <c r="I1861" s="22" t="s">
        <v>4296</v>
      </c>
      <c r="J1861" s="37" t="s">
        <v>32266</v>
      </c>
      <c r="K1861" s="37" t="s">
        <v>32267</v>
      </c>
      <c r="L1861" s="37" t="s">
        <v>32267</v>
      </c>
      <c r="M1861" s="37" t="s">
        <v>39380</v>
      </c>
      <c r="N1861" s="37" t="s">
        <v>156</v>
      </c>
      <c r="O1861" s="37" t="s">
        <v>157</v>
      </c>
      <c r="P1861" s="22" t="s">
        <v>39381</v>
      </c>
      <c r="Q1861" s="22" t="s">
        <v>39382</v>
      </c>
      <c r="R1861" s="38">
        <v>0</v>
      </c>
    </row>
    <row r="1862" spans="1:18" ht="12.75">
      <c r="A1862" s="22" t="s">
        <v>60</v>
      </c>
      <c r="B1862" s="22" t="s">
        <v>425</v>
      </c>
      <c r="C1862" s="22" t="s">
        <v>63</v>
      </c>
      <c r="D1862" s="22" t="s">
        <v>61</v>
      </c>
      <c r="E1862" s="31">
        <v>43461.713333333333</v>
      </c>
      <c r="F1862" s="22" t="s">
        <v>32264</v>
      </c>
      <c r="G1862" s="22" t="s">
        <v>39383</v>
      </c>
      <c r="H1862" s="22" t="s">
        <v>74</v>
      </c>
      <c r="I1862" s="22" t="s">
        <v>7584</v>
      </c>
      <c r="J1862" s="37" t="s">
        <v>32266</v>
      </c>
      <c r="K1862" s="37" t="s">
        <v>32267</v>
      </c>
      <c r="L1862" s="37" t="s">
        <v>32267</v>
      </c>
      <c r="M1862" s="37" t="s">
        <v>39384</v>
      </c>
      <c r="N1862" s="37" t="s">
        <v>595</v>
      </c>
      <c r="O1862" s="37" t="s">
        <v>596</v>
      </c>
      <c r="P1862" s="22" t="s">
        <v>39385</v>
      </c>
      <c r="Q1862" s="22" t="s">
        <v>39386</v>
      </c>
      <c r="R1862" s="38">
        <v>0</v>
      </c>
    </row>
    <row r="1863" spans="1:18" ht="12.75">
      <c r="A1863" s="22" t="s">
        <v>60</v>
      </c>
      <c r="B1863" s="22" t="s">
        <v>425</v>
      </c>
      <c r="C1863" s="22" t="s">
        <v>63</v>
      </c>
      <c r="D1863" s="22" t="s">
        <v>61</v>
      </c>
      <c r="E1863" s="31">
        <v>43461.754421296297</v>
      </c>
      <c r="F1863" s="22" t="s">
        <v>32264</v>
      </c>
      <c r="G1863" s="22" t="s">
        <v>39387</v>
      </c>
      <c r="H1863" s="22" t="s">
        <v>74</v>
      </c>
      <c r="I1863" s="22" t="s">
        <v>39388</v>
      </c>
      <c r="J1863" s="37" t="s">
        <v>32266</v>
      </c>
      <c r="K1863" s="37" t="s">
        <v>32267</v>
      </c>
      <c r="L1863" s="37" t="s">
        <v>32267</v>
      </c>
      <c r="M1863" s="37" t="s">
        <v>39389</v>
      </c>
      <c r="N1863" s="37" t="s">
        <v>5801</v>
      </c>
      <c r="O1863" s="37" t="s">
        <v>5802</v>
      </c>
      <c r="P1863" s="22" t="s">
        <v>39390</v>
      </c>
      <c r="Q1863" s="22" t="s">
        <v>39391</v>
      </c>
      <c r="R1863" s="38">
        <v>0</v>
      </c>
    </row>
    <row r="1864" spans="1:18" ht="12.75">
      <c r="A1864" s="22" t="s">
        <v>60</v>
      </c>
      <c r="B1864" s="22" t="s">
        <v>425</v>
      </c>
      <c r="C1864" s="22" t="s">
        <v>63</v>
      </c>
      <c r="D1864" s="22" t="s">
        <v>61</v>
      </c>
      <c r="E1864" s="31">
        <v>43462.420636574076</v>
      </c>
      <c r="F1864" s="22" t="s">
        <v>32264</v>
      </c>
      <c r="G1864" s="22" t="s">
        <v>39392</v>
      </c>
      <c r="H1864" s="22" t="s">
        <v>74</v>
      </c>
      <c r="I1864" s="22" t="s">
        <v>5432</v>
      </c>
      <c r="J1864" s="37" t="s">
        <v>32266</v>
      </c>
      <c r="K1864" s="37" t="s">
        <v>32267</v>
      </c>
      <c r="L1864" s="37" t="s">
        <v>32267</v>
      </c>
      <c r="M1864" s="37" t="s">
        <v>39393</v>
      </c>
      <c r="N1864" s="37" t="s">
        <v>5433</v>
      </c>
      <c r="O1864" s="37" t="s">
        <v>5434</v>
      </c>
      <c r="P1864" s="22" t="s">
        <v>39394</v>
      </c>
      <c r="Q1864" s="22" t="s">
        <v>39395</v>
      </c>
      <c r="R1864" s="38">
        <v>0</v>
      </c>
    </row>
    <row r="1865" spans="1:18" ht="12.75">
      <c r="A1865" s="22" t="s">
        <v>60</v>
      </c>
      <c r="B1865" s="22" t="s">
        <v>425</v>
      </c>
      <c r="C1865" s="22" t="s">
        <v>63</v>
      </c>
      <c r="D1865" s="22" t="s">
        <v>61</v>
      </c>
      <c r="E1865" s="31">
        <v>43462.53570601852</v>
      </c>
      <c r="F1865" s="22" t="s">
        <v>32264</v>
      </c>
      <c r="G1865" s="22" t="s">
        <v>39396</v>
      </c>
      <c r="H1865" s="22" t="s">
        <v>74</v>
      </c>
      <c r="I1865" s="22" t="s">
        <v>6470</v>
      </c>
      <c r="J1865" s="37" t="s">
        <v>32266</v>
      </c>
      <c r="K1865" s="37" t="s">
        <v>32267</v>
      </c>
      <c r="L1865" s="37" t="s">
        <v>32267</v>
      </c>
      <c r="M1865" s="37" t="s">
        <v>39397</v>
      </c>
      <c r="N1865" s="37" t="s">
        <v>5433</v>
      </c>
      <c r="O1865" s="37" t="s">
        <v>5434</v>
      </c>
      <c r="P1865" s="22" t="s">
        <v>39394</v>
      </c>
      <c r="Q1865" s="22" t="s">
        <v>39395</v>
      </c>
      <c r="R1865" s="38">
        <v>0</v>
      </c>
    </row>
    <row r="1866" spans="1:18" ht="12.75">
      <c r="A1866" s="22" t="s">
        <v>60</v>
      </c>
      <c r="B1866" s="22" t="s">
        <v>425</v>
      </c>
      <c r="C1866" s="22" t="s">
        <v>63</v>
      </c>
      <c r="D1866" s="22" t="s">
        <v>61</v>
      </c>
      <c r="E1866" s="31">
        <v>43464.373877314814</v>
      </c>
      <c r="F1866" s="22" t="s">
        <v>32264</v>
      </c>
      <c r="G1866" s="22" t="s">
        <v>39398</v>
      </c>
      <c r="H1866" s="22" t="s">
        <v>74</v>
      </c>
      <c r="I1866" s="22" t="s">
        <v>10862</v>
      </c>
      <c r="J1866" s="37" t="s">
        <v>32266</v>
      </c>
      <c r="K1866" s="37" t="s">
        <v>32267</v>
      </c>
      <c r="L1866" s="37" t="s">
        <v>32267</v>
      </c>
      <c r="M1866" s="37" t="s">
        <v>39399</v>
      </c>
      <c r="N1866" s="37" t="s">
        <v>1246</v>
      </c>
      <c r="O1866" s="37" t="s">
        <v>1247</v>
      </c>
      <c r="P1866" s="22" t="s">
        <v>39400</v>
      </c>
      <c r="Q1866" s="22" t="s">
        <v>39401</v>
      </c>
      <c r="R1866" s="38">
        <v>0</v>
      </c>
    </row>
    <row r="1867" spans="1:18" ht="12.75">
      <c r="A1867" s="22" t="s">
        <v>60</v>
      </c>
      <c r="B1867" s="22" t="s">
        <v>323</v>
      </c>
      <c r="C1867" s="22" t="s">
        <v>63</v>
      </c>
      <c r="D1867" s="22" t="s">
        <v>61</v>
      </c>
      <c r="E1867" s="31">
        <v>43435.382013888884</v>
      </c>
      <c r="F1867" s="22" t="s">
        <v>32264</v>
      </c>
      <c r="G1867" s="22" t="s">
        <v>39402</v>
      </c>
      <c r="H1867" s="22" t="s">
        <v>74</v>
      </c>
      <c r="I1867" s="22" t="s">
        <v>39403</v>
      </c>
      <c r="J1867" s="37" t="s">
        <v>32266</v>
      </c>
      <c r="K1867" s="37" t="s">
        <v>32267</v>
      </c>
      <c r="L1867" s="37" t="s">
        <v>32267</v>
      </c>
      <c r="M1867" s="37" t="s">
        <v>39404</v>
      </c>
      <c r="N1867" s="37" t="s">
        <v>90</v>
      </c>
      <c r="O1867" s="37" t="s">
        <v>91</v>
      </c>
      <c r="P1867" s="22" t="s">
        <v>37543</v>
      </c>
      <c r="Q1867" s="22" t="s">
        <v>39405</v>
      </c>
      <c r="R1867" s="38">
        <v>0</v>
      </c>
    </row>
    <row r="1868" spans="1:18" ht="12.75">
      <c r="A1868" s="22" t="s">
        <v>60</v>
      </c>
      <c r="B1868" s="22" t="s">
        <v>323</v>
      </c>
      <c r="C1868" s="22" t="s">
        <v>63</v>
      </c>
      <c r="D1868" s="22" t="s">
        <v>61</v>
      </c>
      <c r="E1868" s="31">
        <v>43436.317164351851</v>
      </c>
      <c r="F1868" s="22" t="s">
        <v>32264</v>
      </c>
      <c r="G1868" s="22" t="s">
        <v>39406</v>
      </c>
      <c r="H1868" s="22" t="s">
        <v>74</v>
      </c>
      <c r="I1868" s="22" t="s">
        <v>39407</v>
      </c>
      <c r="J1868" s="37" t="s">
        <v>32266</v>
      </c>
      <c r="K1868" s="37" t="s">
        <v>32267</v>
      </c>
      <c r="L1868" s="37" t="s">
        <v>32267</v>
      </c>
      <c r="M1868" s="37" t="s">
        <v>39408</v>
      </c>
      <c r="N1868" s="37" t="s">
        <v>3169</v>
      </c>
      <c r="O1868" s="37" t="s">
        <v>3170</v>
      </c>
      <c r="P1868" s="22" t="s">
        <v>39409</v>
      </c>
      <c r="Q1868" s="22" t="s">
        <v>39410</v>
      </c>
      <c r="R1868" s="38">
        <v>0</v>
      </c>
    </row>
    <row r="1869" spans="1:18" ht="12.75">
      <c r="A1869" s="22" t="s">
        <v>60</v>
      </c>
      <c r="B1869" s="22" t="s">
        <v>323</v>
      </c>
      <c r="C1869" s="22" t="s">
        <v>63</v>
      </c>
      <c r="D1869" s="22" t="s">
        <v>61</v>
      </c>
      <c r="E1869" s="31">
        <v>43437.352418981478</v>
      </c>
      <c r="F1869" s="22" t="s">
        <v>32264</v>
      </c>
      <c r="G1869" s="22" t="s">
        <v>39411</v>
      </c>
      <c r="H1869" s="22" t="s">
        <v>74</v>
      </c>
      <c r="I1869" s="22" t="s">
        <v>535</v>
      </c>
      <c r="J1869" s="37" t="s">
        <v>32266</v>
      </c>
      <c r="K1869" s="37" t="s">
        <v>32267</v>
      </c>
      <c r="L1869" s="37" t="s">
        <v>32267</v>
      </c>
      <c r="M1869" s="37" t="s">
        <v>39412</v>
      </c>
      <c r="N1869" s="37" t="s">
        <v>536</v>
      </c>
      <c r="O1869" s="37" t="s">
        <v>537</v>
      </c>
      <c r="P1869" s="22" t="s">
        <v>39413</v>
      </c>
      <c r="Q1869" s="22" t="s">
        <v>39414</v>
      </c>
      <c r="R1869" s="38">
        <v>0</v>
      </c>
    </row>
    <row r="1870" spans="1:18" ht="12.75">
      <c r="A1870" s="22" t="s">
        <v>60</v>
      </c>
      <c r="B1870" s="22" t="s">
        <v>323</v>
      </c>
      <c r="C1870" s="22" t="s">
        <v>63</v>
      </c>
      <c r="D1870" s="22" t="s">
        <v>61</v>
      </c>
      <c r="E1870" s="31">
        <v>43437.417465277773</v>
      </c>
      <c r="F1870" s="22" t="s">
        <v>32264</v>
      </c>
      <c r="G1870" s="22" t="s">
        <v>39415</v>
      </c>
      <c r="H1870" s="22" t="s">
        <v>74</v>
      </c>
      <c r="I1870" s="22" t="s">
        <v>11598</v>
      </c>
      <c r="J1870" s="37" t="s">
        <v>32266</v>
      </c>
      <c r="K1870" s="37" t="s">
        <v>32267</v>
      </c>
      <c r="L1870" s="37" t="s">
        <v>32267</v>
      </c>
      <c r="M1870" s="37" t="s">
        <v>39416</v>
      </c>
      <c r="N1870" s="37" t="s">
        <v>8640</v>
      </c>
      <c r="O1870" s="37" t="s">
        <v>8641</v>
      </c>
      <c r="P1870" s="22" t="s">
        <v>39417</v>
      </c>
      <c r="Q1870" s="22" t="s">
        <v>39418</v>
      </c>
      <c r="R1870" s="38">
        <v>0</v>
      </c>
    </row>
    <row r="1871" spans="1:18" ht="12.75">
      <c r="A1871" s="22" t="s">
        <v>60</v>
      </c>
      <c r="B1871" s="22" t="s">
        <v>323</v>
      </c>
      <c r="C1871" s="22" t="s">
        <v>63</v>
      </c>
      <c r="D1871" s="22" t="s">
        <v>61</v>
      </c>
      <c r="E1871" s="31">
        <v>43437.466921296298</v>
      </c>
      <c r="F1871" s="22" t="s">
        <v>32264</v>
      </c>
      <c r="G1871" s="22" t="s">
        <v>39419</v>
      </c>
      <c r="H1871" s="22" t="s">
        <v>74</v>
      </c>
      <c r="I1871" s="22" t="s">
        <v>816</v>
      </c>
      <c r="J1871" s="37" t="s">
        <v>32266</v>
      </c>
      <c r="K1871" s="37" t="s">
        <v>32267</v>
      </c>
      <c r="L1871" s="37" t="s">
        <v>32267</v>
      </c>
      <c r="M1871" s="37" t="s">
        <v>39420</v>
      </c>
      <c r="N1871" s="37" t="s">
        <v>384</v>
      </c>
      <c r="O1871" s="37" t="s">
        <v>385</v>
      </c>
      <c r="P1871" s="22" t="s">
        <v>39421</v>
      </c>
      <c r="Q1871" s="22" t="s">
        <v>39422</v>
      </c>
      <c r="R1871" s="38">
        <v>0</v>
      </c>
    </row>
    <row r="1872" spans="1:18" ht="12.75">
      <c r="A1872" s="22" t="s">
        <v>60</v>
      </c>
      <c r="B1872" s="22" t="s">
        <v>323</v>
      </c>
      <c r="C1872" s="22" t="s">
        <v>63</v>
      </c>
      <c r="D1872" s="22" t="s">
        <v>61</v>
      </c>
      <c r="E1872" s="31">
        <v>43437.484756944439</v>
      </c>
      <c r="F1872" s="22" t="s">
        <v>32264</v>
      </c>
      <c r="G1872" s="22" t="s">
        <v>39423</v>
      </c>
      <c r="H1872" s="22" t="s">
        <v>74</v>
      </c>
      <c r="I1872" s="22" t="s">
        <v>39424</v>
      </c>
      <c r="J1872" s="37" t="s">
        <v>32266</v>
      </c>
      <c r="K1872" s="37" t="s">
        <v>32267</v>
      </c>
      <c r="L1872" s="37" t="s">
        <v>32267</v>
      </c>
      <c r="M1872" s="37" t="s">
        <v>39425</v>
      </c>
      <c r="N1872" s="37" t="s">
        <v>90</v>
      </c>
      <c r="O1872" s="37" t="s">
        <v>91</v>
      </c>
      <c r="P1872" s="22" t="s">
        <v>39426</v>
      </c>
      <c r="Q1872" s="22" t="s">
        <v>39427</v>
      </c>
      <c r="R1872" s="38">
        <v>0</v>
      </c>
    </row>
    <row r="1873" spans="1:18" ht="12.75">
      <c r="A1873" s="22" t="s">
        <v>60</v>
      </c>
      <c r="B1873" s="22" t="s">
        <v>323</v>
      </c>
      <c r="C1873" s="22" t="s">
        <v>63</v>
      </c>
      <c r="D1873" s="22" t="s">
        <v>61</v>
      </c>
      <c r="E1873" s="31">
        <v>43437.495694444442</v>
      </c>
      <c r="F1873" s="22" t="s">
        <v>32264</v>
      </c>
      <c r="G1873" s="22" t="s">
        <v>39428</v>
      </c>
      <c r="H1873" s="22" t="s">
        <v>74</v>
      </c>
      <c r="I1873" s="22" t="s">
        <v>39429</v>
      </c>
      <c r="J1873" s="37" t="s">
        <v>32266</v>
      </c>
      <c r="K1873" s="37" t="s">
        <v>32267</v>
      </c>
      <c r="L1873" s="37" t="s">
        <v>32267</v>
      </c>
      <c r="M1873" s="37" t="s">
        <v>39430</v>
      </c>
      <c r="N1873" s="37" t="s">
        <v>1958</v>
      </c>
      <c r="O1873" s="37" t="s">
        <v>1959</v>
      </c>
      <c r="P1873" s="22" t="s">
        <v>39431</v>
      </c>
      <c r="Q1873" s="22" t="s">
        <v>39432</v>
      </c>
      <c r="R1873" s="38">
        <v>0</v>
      </c>
    </row>
    <row r="1874" spans="1:18" ht="12.75">
      <c r="A1874" s="22" t="s">
        <v>60</v>
      </c>
      <c r="B1874" s="22" t="s">
        <v>323</v>
      </c>
      <c r="C1874" s="22" t="s">
        <v>63</v>
      </c>
      <c r="D1874" s="22" t="s">
        <v>61</v>
      </c>
      <c r="E1874" s="31">
        <v>43437.572824074072</v>
      </c>
      <c r="F1874" s="22" t="s">
        <v>32264</v>
      </c>
      <c r="G1874" s="22" t="s">
        <v>39433</v>
      </c>
      <c r="H1874" s="22" t="s">
        <v>74</v>
      </c>
      <c r="I1874" s="22" t="s">
        <v>4871</v>
      </c>
      <c r="J1874" s="37" t="s">
        <v>32266</v>
      </c>
      <c r="K1874" s="37" t="s">
        <v>32267</v>
      </c>
      <c r="L1874" s="37" t="s">
        <v>32267</v>
      </c>
      <c r="M1874" s="37" t="s">
        <v>39434</v>
      </c>
      <c r="N1874" s="37" t="s">
        <v>968</v>
      </c>
      <c r="O1874" s="37" t="s">
        <v>969</v>
      </c>
      <c r="P1874" s="22" t="s">
        <v>39435</v>
      </c>
      <c r="Q1874" s="22" t="s">
        <v>39436</v>
      </c>
      <c r="R1874" s="38">
        <v>0</v>
      </c>
    </row>
    <row r="1875" spans="1:18" ht="12.75">
      <c r="A1875" s="22" t="s">
        <v>60</v>
      </c>
      <c r="B1875" s="22" t="s">
        <v>323</v>
      </c>
      <c r="C1875" s="22" t="s">
        <v>63</v>
      </c>
      <c r="D1875" s="22" t="s">
        <v>61</v>
      </c>
      <c r="E1875" s="31">
        <v>43437.641331018516</v>
      </c>
      <c r="F1875" s="22" t="s">
        <v>32264</v>
      </c>
      <c r="G1875" s="22" t="s">
        <v>39437</v>
      </c>
      <c r="H1875" s="22" t="s">
        <v>74</v>
      </c>
      <c r="I1875" s="22" t="s">
        <v>12956</v>
      </c>
      <c r="J1875" s="37" t="s">
        <v>32266</v>
      </c>
      <c r="K1875" s="37" t="s">
        <v>32267</v>
      </c>
      <c r="L1875" s="37" t="s">
        <v>32267</v>
      </c>
      <c r="M1875" s="37" t="s">
        <v>39438</v>
      </c>
      <c r="N1875" s="37" t="s">
        <v>384</v>
      </c>
      <c r="O1875" s="37" t="s">
        <v>385</v>
      </c>
      <c r="P1875" s="22" t="s">
        <v>39421</v>
      </c>
      <c r="Q1875" s="22" t="s">
        <v>39422</v>
      </c>
      <c r="R1875" s="38">
        <v>0</v>
      </c>
    </row>
    <row r="1876" spans="1:18" ht="12.75">
      <c r="A1876" s="22" t="s">
        <v>60</v>
      </c>
      <c r="B1876" s="22" t="s">
        <v>323</v>
      </c>
      <c r="C1876" s="22" t="s">
        <v>63</v>
      </c>
      <c r="D1876" s="22" t="s">
        <v>61</v>
      </c>
      <c r="E1876" s="31">
        <v>43437.661006944443</v>
      </c>
      <c r="F1876" s="22" t="s">
        <v>32264</v>
      </c>
      <c r="G1876" s="22" t="s">
        <v>39439</v>
      </c>
      <c r="H1876" s="22" t="s">
        <v>74</v>
      </c>
      <c r="I1876" s="22" t="s">
        <v>39440</v>
      </c>
      <c r="J1876" s="37" t="s">
        <v>32266</v>
      </c>
      <c r="K1876" s="37" t="s">
        <v>32267</v>
      </c>
      <c r="L1876" s="37" t="s">
        <v>32267</v>
      </c>
      <c r="M1876" s="37" t="s">
        <v>39441</v>
      </c>
      <c r="N1876" s="37" t="s">
        <v>90</v>
      </c>
      <c r="O1876" s="37" t="s">
        <v>91</v>
      </c>
      <c r="P1876" s="22" t="s">
        <v>37543</v>
      </c>
      <c r="Q1876" s="22" t="s">
        <v>39405</v>
      </c>
      <c r="R1876" s="38">
        <v>0</v>
      </c>
    </row>
    <row r="1877" spans="1:18" ht="12.75">
      <c r="A1877" s="22" t="s">
        <v>60</v>
      </c>
      <c r="B1877" s="22" t="s">
        <v>323</v>
      </c>
      <c r="C1877" s="22" t="s">
        <v>63</v>
      </c>
      <c r="D1877" s="22" t="s">
        <v>61</v>
      </c>
      <c r="E1877" s="31">
        <v>43437.666226851848</v>
      </c>
      <c r="F1877" s="22" t="s">
        <v>32264</v>
      </c>
      <c r="G1877" s="22" t="s">
        <v>39442</v>
      </c>
      <c r="H1877" s="22" t="s">
        <v>74</v>
      </c>
      <c r="I1877" s="22" t="s">
        <v>39443</v>
      </c>
      <c r="J1877" s="37" t="s">
        <v>32266</v>
      </c>
      <c r="K1877" s="37" t="s">
        <v>32267</v>
      </c>
      <c r="L1877" s="37" t="s">
        <v>32267</v>
      </c>
      <c r="M1877" s="37" t="s">
        <v>39444</v>
      </c>
      <c r="N1877" s="37" t="s">
        <v>90</v>
      </c>
      <c r="O1877" s="37" t="s">
        <v>91</v>
      </c>
      <c r="P1877" s="22" t="s">
        <v>37543</v>
      </c>
      <c r="Q1877" s="22" t="s">
        <v>39405</v>
      </c>
      <c r="R1877" s="38">
        <v>0</v>
      </c>
    </row>
    <row r="1878" spans="1:18" ht="12.75">
      <c r="A1878" s="22" t="s">
        <v>60</v>
      </c>
      <c r="B1878" s="22" t="s">
        <v>323</v>
      </c>
      <c r="C1878" s="22" t="s">
        <v>63</v>
      </c>
      <c r="D1878" s="22" t="s">
        <v>61</v>
      </c>
      <c r="E1878" s="31">
        <v>43438.367245370369</v>
      </c>
      <c r="F1878" s="22" t="s">
        <v>32264</v>
      </c>
      <c r="G1878" s="22" t="s">
        <v>39445</v>
      </c>
      <c r="H1878" s="22" t="s">
        <v>74</v>
      </c>
      <c r="I1878" s="22" t="s">
        <v>39446</v>
      </c>
      <c r="J1878" s="37" t="s">
        <v>32266</v>
      </c>
      <c r="K1878" s="37" t="s">
        <v>32267</v>
      </c>
      <c r="L1878" s="37" t="s">
        <v>32267</v>
      </c>
      <c r="M1878" s="37" t="s">
        <v>39447</v>
      </c>
      <c r="N1878" s="37" t="s">
        <v>968</v>
      </c>
      <c r="O1878" s="37" t="s">
        <v>969</v>
      </c>
      <c r="P1878" s="22" t="s">
        <v>39448</v>
      </c>
      <c r="Q1878" s="22" t="s">
        <v>39449</v>
      </c>
      <c r="R1878" s="38">
        <v>0</v>
      </c>
    </row>
    <row r="1879" spans="1:18" ht="12.75">
      <c r="A1879" s="22" t="s">
        <v>60</v>
      </c>
      <c r="B1879" s="22" t="s">
        <v>323</v>
      </c>
      <c r="C1879" s="22" t="s">
        <v>63</v>
      </c>
      <c r="D1879" s="22" t="s">
        <v>61</v>
      </c>
      <c r="E1879" s="31">
        <v>43438.389745370368</v>
      </c>
      <c r="F1879" s="22" t="s">
        <v>32264</v>
      </c>
      <c r="G1879" s="22" t="s">
        <v>39450</v>
      </c>
      <c r="H1879" s="22" t="s">
        <v>74</v>
      </c>
      <c r="I1879" s="22" t="s">
        <v>39451</v>
      </c>
      <c r="J1879" s="37" t="s">
        <v>32266</v>
      </c>
      <c r="K1879" s="37" t="s">
        <v>32267</v>
      </c>
      <c r="L1879" s="37" t="s">
        <v>32267</v>
      </c>
      <c r="M1879" s="37" t="s">
        <v>39452</v>
      </c>
      <c r="N1879" s="37" t="s">
        <v>15256</v>
      </c>
      <c r="O1879" s="37" t="s">
        <v>15257</v>
      </c>
      <c r="P1879" s="22" t="s">
        <v>39453</v>
      </c>
      <c r="Q1879" s="22" t="s">
        <v>39454</v>
      </c>
      <c r="R1879" s="38">
        <v>0</v>
      </c>
    </row>
    <row r="1880" spans="1:18" ht="12.75">
      <c r="A1880" s="22" t="s">
        <v>60</v>
      </c>
      <c r="B1880" s="22" t="s">
        <v>323</v>
      </c>
      <c r="C1880" s="22" t="s">
        <v>63</v>
      </c>
      <c r="D1880" s="22" t="s">
        <v>61</v>
      </c>
      <c r="E1880" s="31">
        <v>43438.391030092593</v>
      </c>
      <c r="F1880" s="22" t="s">
        <v>32264</v>
      </c>
      <c r="G1880" s="22" t="s">
        <v>39455</v>
      </c>
      <c r="H1880" s="22" t="s">
        <v>74</v>
      </c>
      <c r="I1880" s="22" t="s">
        <v>7886</v>
      </c>
      <c r="J1880" s="37" t="s">
        <v>32266</v>
      </c>
      <c r="K1880" s="37" t="s">
        <v>32267</v>
      </c>
      <c r="L1880" s="37" t="s">
        <v>32267</v>
      </c>
      <c r="M1880" s="37" t="s">
        <v>39456</v>
      </c>
      <c r="N1880" s="37" t="s">
        <v>968</v>
      </c>
      <c r="O1880" s="37" t="s">
        <v>969</v>
      </c>
      <c r="P1880" s="22" t="s">
        <v>39457</v>
      </c>
      <c r="Q1880" s="22" t="s">
        <v>39458</v>
      </c>
      <c r="R1880" s="38">
        <v>0</v>
      </c>
    </row>
    <row r="1881" spans="1:18" ht="12.75">
      <c r="A1881" s="22" t="s">
        <v>60</v>
      </c>
      <c r="B1881" s="22" t="s">
        <v>323</v>
      </c>
      <c r="C1881" s="22" t="s">
        <v>63</v>
      </c>
      <c r="D1881" s="22" t="s">
        <v>61</v>
      </c>
      <c r="E1881" s="31">
        <v>43438.419016203705</v>
      </c>
      <c r="F1881" s="22" t="s">
        <v>32264</v>
      </c>
      <c r="G1881" s="22" t="s">
        <v>39459</v>
      </c>
      <c r="H1881" s="22" t="s">
        <v>74</v>
      </c>
      <c r="I1881" s="22" t="s">
        <v>39460</v>
      </c>
      <c r="J1881" s="37" t="s">
        <v>32266</v>
      </c>
      <c r="K1881" s="37" t="s">
        <v>32267</v>
      </c>
      <c r="L1881" s="37" t="s">
        <v>32267</v>
      </c>
      <c r="M1881" s="37" t="s">
        <v>39461</v>
      </c>
      <c r="N1881" s="37" t="s">
        <v>1801</v>
      </c>
      <c r="O1881" s="37" t="s">
        <v>1802</v>
      </c>
      <c r="P1881" s="22" t="s">
        <v>39462</v>
      </c>
      <c r="Q1881" s="22" t="s">
        <v>39463</v>
      </c>
      <c r="R1881" s="38">
        <v>0</v>
      </c>
    </row>
    <row r="1882" spans="1:18" ht="12.75">
      <c r="A1882" s="22" t="s">
        <v>60</v>
      </c>
      <c r="B1882" s="22" t="s">
        <v>323</v>
      </c>
      <c r="C1882" s="22" t="s">
        <v>63</v>
      </c>
      <c r="D1882" s="22" t="s">
        <v>61</v>
      </c>
      <c r="E1882" s="31">
        <v>43438.513680555552</v>
      </c>
      <c r="F1882" s="22" t="s">
        <v>32264</v>
      </c>
      <c r="G1882" s="22" t="s">
        <v>39464</v>
      </c>
      <c r="H1882" s="22" t="s">
        <v>74</v>
      </c>
      <c r="I1882" s="22" t="s">
        <v>1081</v>
      </c>
      <c r="J1882" s="37" t="s">
        <v>32266</v>
      </c>
      <c r="K1882" s="37" t="s">
        <v>32267</v>
      </c>
      <c r="L1882" s="37" t="s">
        <v>32267</v>
      </c>
      <c r="M1882" s="37" t="s">
        <v>39465</v>
      </c>
      <c r="N1882" s="37" t="s">
        <v>1082</v>
      </c>
      <c r="O1882" s="37" t="s">
        <v>1083</v>
      </c>
      <c r="P1882" s="22" t="s">
        <v>39466</v>
      </c>
      <c r="Q1882" s="22" t="s">
        <v>39467</v>
      </c>
      <c r="R1882" s="38">
        <v>0</v>
      </c>
    </row>
    <row r="1883" spans="1:18" ht="12.75">
      <c r="A1883" s="22" t="s">
        <v>60</v>
      </c>
      <c r="B1883" s="22" t="s">
        <v>323</v>
      </c>
      <c r="C1883" s="22" t="s">
        <v>63</v>
      </c>
      <c r="D1883" s="22" t="s">
        <v>61</v>
      </c>
      <c r="E1883" s="31">
        <v>43438.654097222221</v>
      </c>
      <c r="F1883" s="22" t="s">
        <v>32264</v>
      </c>
      <c r="G1883" s="22" t="s">
        <v>39468</v>
      </c>
      <c r="H1883" s="22" t="s">
        <v>74</v>
      </c>
      <c r="I1883" s="22" t="s">
        <v>13061</v>
      </c>
      <c r="J1883" s="37" t="s">
        <v>32266</v>
      </c>
      <c r="K1883" s="37" t="s">
        <v>32267</v>
      </c>
      <c r="L1883" s="37" t="s">
        <v>32267</v>
      </c>
      <c r="M1883" s="37" t="s">
        <v>39469</v>
      </c>
      <c r="N1883" s="37" t="s">
        <v>128</v>
      </c>
      <c r="O1883" s="37" t="s">
        <v>129</v>
      </c>
      <c r="P1883" s="22" t="s">
        <v>39470</v>
      </c>
      <c r="Q1883" s="22" t="s">
        <v>39471</v>
      </c>
      <c r="R1883" s="38">
        <v>0</v>
      </c>
    </row>
    <row r="1884" spans="1:18" ht="12.75">
      <c r="A1884" s="22" t="s">
        <v>60</v>
      </c>
      <c r="B1884" s="22" t="s">
        <v>323</v>
      </c>
      <c r="C1884" s="22" t="s">
        <v>63</v>
      </c>
      <c r="D1884" s="22" t="s">
        <v>61</v>
      </c>
      <c r="E1884" s="31">
        <v>43438.684745370367</v>
      </c>
      <c r="F1884" s="22" t="s">
        <v>32264</v>
      </c>
      <c r="G1884" s="22" t="s">
        <v>39472</v>
      </c>
      <c r="H1884" s="22" t="s">
        <v>74</v>
      </c>
      <c r="I1884" s="22" t="s">
        <v>7578</v>
      </c>
      <c r="J1884" s="37" t="s">
        <v>32266</v>
      </c>
      <c r="K1884" s="37" t="s">
        <v>32267</v>
      </c>
      <c r="L1884" s="37" t="s">
        <v>32267</v>
      </c>
      <c r="M1884" s="37" t="s">
        <v>39473</v>
      </c>
      <c r="N1884" s="37" t="s">
        <v>2461</v>
      </c>
      <c r="O1884" s="37" t="s">
        <v>2462</v>
      </c>
      <c r="P1884" s="22" t="s">
        <v>39474</v>
      </c>
      <c r="Q1884" s="22" t="s">
        <v>39475</v>
      </c>
      <c r="R1884" s="38">
        <v>0</v>
      </c>
    </row>
    <row r="1885" spans="1:18" ht="12.75">
      <c r="A1885" s="22" t="s">
        <v>60</v>
      </c>
      <c r="B1885" s="22" t="s">
        <v>323</v>
      </c>
      <c r="C1885" s="22" t="s">
        <v>63</v>
      </c>
      <c r="D1885" s="22" t="s">
        <v>61</v>
      </c>
      <c r="E1885" s="31">
        <v>43438.6871875</v>
      </c>
      <c r="F1885" s="22" t="s">
        <v>32264</v>
      </c>
      <c r="G1885" s="22" t="s">
        <v>39476</v>
      </c>
      <c r="H1885" s="22" t="s">
        <v>74</v>
      </c>
      <c r="I1885" s="22" t="s">
        <v>39477</v>
      </c>
      <c r="J1885" s="37" t="s">
        <v>32266</v>
      </c>
      <c r="K1885" s="37" t="s">
        <v>32267</v>
      </c>
      <c r="L1885" s="37" t="s">
        <v>32267</v>
      </c>
      <c r="M1885" s="37" t="s">
        <v>39478</v>
      </c>
      <c r="N1885" s="37" t="s">
        <v>3006</v>
      </c>
      <c r="O1885" s="37" t="s">
        <v>3007</v>
      </c>
      <c r="P1885" s="22" t="s">
        <v>39479</v>
      </c>
      <c r="Q1885" s="22" t="s">
        <v>39480</v>
      </c>
      <c r="R1885" s="38">
        <v>0</v>
      </c>
    </row>
    <row r="1886" spans="1:18" ht="12.75">
      <c r="A1886" s="22" t="s">
        <v>60</v>
      </c>
      <c r="B1886" s="22" t="s">
        <v>323</v>
      </c>
      <c r="C1886" s="22" t="s">
        <v>63</v>
      </c>
      <c r="D1886" s="22" t="s">
        <v>61</v>
      </c>
      <c r="E1886" s="31">
        <v>43438.921770833331</v>
      </c>
      <c r="F1886" s="22" t="s">
        <v>32264</v>
      </c>
      <c r="G1886" s="22" t="s">
        <v>39481</v>
      </c>
      <c r="H1886" s="22" t="s">
        <v>74</v>
      </c>
      <c r="I1886" s="22" t="s">
        <v>12850</v>
      </c>
      <c r="J1886" s="37" t="s">
        <v>32266</v>
      </c>
      <c r="K1886" s="37" t="s">
        <v>32267</v>
      </c>
      <c r="L1886" s="37" t="s">
        <v>32267</v>
      </c>
      <c r="M1886" s="37" t="s">
        <v>39482</v>
      </c>
      <c r="N1886" s="37" t="s">
        <v>12851</v>
      </c>
      <c r="O1886" s="37" t="s">
        <v>12852</v>
      </c>
      <c r="P1886" s="22" t="s">
        <v>39483</v>
      </c>
      <c r="Q1886" s="22" t="s">
        <v>39484</v>
      </c>
      <c r="R1886" s="38">
        <v>0</v>
      </c>
    </row>
    <row r="1887" spans="1:18" ht="12.75">
      <c r="A1887" s="22" t="s">
        <v>60</v>
      </c>
      <c r="B1887" s="22" t="s">
        <v>323</v>
      </c>
      <c r="C1887" s="22" t="s">
        <v>63</v>
      </c>
      <c r="D1887" s="22" t="s">
        <v>61</v>
      </c>
      <c r="E1887" s="31">
        <v>43439.3274537037</v>
      </c>
      <c r="F1887" s="22" t="s">
        <v>32264</v>
      </c>
      <c r="G1887" s="22" t="s">
        <v>39485</v>
      </c>
      <c r="H1887" s="22" t="s">
        <v>74</v>
      </c>
      <c r="I1887" s="22" t="s">
        <v>39486</v>
      </c>
      <c r="J1887" s="37" t="s">
        <v>32266</v>
      </c>
      <c r="K1887" s="37" t="s">
        <v>32267</v>
      </c>
      <c r="L1887" s="37" t="s">
        <v>32267</v>
      </c>
      <c r="M1887" s="37" t="s">
        <v>39487</v>
      </c>
      <c r="N1887" s="37" t="s">
        <v>2933</v>
      </c>
      <c r="O1887" s="37" t="s">
        <v>2934</v>
      </c>
      <c r="P1887" s="22" t="s">
        <v>39488</v>
      </c>
      <c r="Q1887" s="22" t="s">
        <v>39489</v>
      </c>
      <c r="R1887" s="38">
        <v>0</v>
      </c>
    </row>
    <row r="1888" spans="1:18" ht="12.75">
      <c r="A1888" s="22" t="s">
        <v>60</v>
      </c>
      <c r="B1888" s="22" t="s">
        <v>323</v>
      </c>
      <c r="C1888" s="22" t="s">
        <v>63</v>
      </c>
      <c r="D1888" s="22" t="s">
        <v>61</v>
      </c>
      <c r="E1888" s="31">
        <v>43439.492893518516</v>
      </c>
      <c r="F1888" s="22" t="s">
        <v>32264</v>
      </c>
      <c r="G1888" s="22" t="s">
        <v>39490</v>
      </c>
      <c r="H1888" s="22" t="s">
        <v>74</v>
      </c>
      <c r="I1888" s="22" t="s">
        <v>5560</v>
      </c>
      <c r="J1888" s="37" t="s">
        <v>32266</v>
      </c>
      <c r="K1888" s="37" t="s">
        <v>32267</v>
      </c>
      <c r="L1888" s="37" t="s">
        <v>32267</v>
      </c>
      <c r="M1888" s="37" t="s">
        <v>39491</v>
      </c>
      <c r="N1888" s="37" t="s">
        <v>5561</v>
      </c>
      <c r="O1888" s="37" t="s">
        <v>5562</v>
      </c>
      <c r="P1888" s="22" t="s">
        <v>39492</v>
      </c>
      <c r="Q1888" s="22" t="s">
        <v>39493</v>
      </c>
      <c r="R1888" s="38">
        <v>0</v>
      </c>
    </row>
    <row r="1889" spans="1:18" ht="12.75">
      <c r="A1889" s="22" t="s">
        <v>60</v>
      </c>
      <c r="B1889" s="22" t="s">
        <v>323</v>
      </c>
      <c r="C1889" s="22" t="s">
        <v>63</v>
      </c>
      <c r="D1889" s="22" t="s">
        <v>61</v>
      </c>
      <c r="E1889" s="31">
        <v>43439.503587962958</v>
      </c>
      <c r="F1889" s="22" t="s">
        <v>32264</v>
      </c>
      <c r="G1889" s="22" t="s">
        <v>39494</v>
      </c>
      <c r="H1889" s="22" t="s">
        <v>74</v>
      </c>
      <c r="I1889" s="22" t="s">
        <v>11483</v>
      </c>
      <c r="J1889" s="37" t="s">
        <v>32266</v>
      </c>
      <c r="K1889" s="37" t="s">
        <v>32267</v>
      </c>
      <c r="L1889" s="37" t="s">
        <v>32267</v>
      </c>
      <c r="M1889" s="37" t="s">
        <v>39495</v>
      </c>
      <c r="N1889" s="37" t="s">
        <v>1022</v>
      </c>
      <c r="O1889" s="37" t="s">
        <v>1023</v>
      </c>
      <c r="P1889" s="22" t="s">
        <v>39496</v>
      </c>
      <c r="Q1889" s="22" t="s">
        <v>39497</v>
      </c>
      <c r="R1889" s="38">
        <v>0</v>
      </c>
    </row>
    <row r="1890" spans="1:18" ht="12.75">
      <c r="A1890" s="22" t="s">
        <v>60</v>
      </c>
      <c r="B1890" s="22" t="s">
        <v>323</v>
      </c>
      <c r="C1890" s="22" t="s">
        <v>63</v>
      </c>
      <c r="D1890" s="22" t="s">
        <v>61</v>
      </c>
      <c r="E1890" s="31">
        <v>43439.603495370371</v>
      </c>
      <c r="F1890" s="22" t="s">
        <v>32264</v>
      </c>
      <c r="G1890" s="22" t="s">
        <v>39498</v>
      </c>
      <c r="H1890" s="22" t="s">
        <v>74</v>
      </c>
      <c r="I1890" s="22" t="s">
        <v>39499</v>
      </c>
      <c r="J1890" s="37" t="s">
        <v>32266</v>
      </c>
      <c r="K1890" s="37" t="s">
        <v>32267</v>
      </c>
      <c r="L1890" s="37" t="s">
        <v>32267</v>
      </c>
      <c r="M1890" s="37" t="s">
        <v>39500</v>
      </c>
      <c r="N1890" s="37" t="s">
        <v>831</v>
      </c>
      <c r="O1890" s="37" t="s">
        <v>832</v>
      </c>
      <c r="P1890" s="22" t="s">
        <v>39501</v>
      </c>
      <c r="Q1890" s="22" t="s">
        <v>39502</v>
      </c>
      <c r="R1890" s="38">
        <v>0</v>
      </c>
    </row>
    <row r="1891" spans="1:18" ht="12.75">
      <c r="A1891" s="22" t="s">
        <v>60</v>
      </c>
      <c r="B1891" s="22" t="s">
        <v>323</v>
      </c>
      <c r="C1891" s="22" t="s">
        <v>63</v>
      </c>
      <c r="D1891" s="22" t="s">
        <v>61</v>
      </c>
      <c r="E1891" s="31">
        <v>43439.610416666663</v>
      </c>
      <c r="F1891" s="22" t="s">
        <v>32264</v>
      </c>
      <c r="G1891" s="22" t="s">
        <v>39503</v>
      </c>
      <c r="H1891" s="22" t="s">
        <v>74</v>
      </c>
      <c r="I1891" s="22" t="s">
        <v>39504</v>
      </c>
      <c r="J1891" s="37" t="s">
        <v>32266</v>
      </c>
      <c r="K1891" s="37" t="s">
        <v>32267</v>
      </c>
      <c r="L1891" s="37" t="s">
        <v>32267</v>
      </c>
      <c r="M1891" s="37" t="s">
        <v>39505</v>
      </c>
      <c r="N1891" s="37" t="s">
        <v>123</v>
      </c>
      <c r="O1891" s="37" t="s">
        <v>124</v>
      </c>
      <c r="P1891" s="22" t="s">
        <v>39506</v>
      </c>
      <c r="Q1891" s="22" t="s">
        <v>39506</v>
      </c>
      <c r="R1891" s="38">
        <v>0</v>
      </c>
    </row>
    <row r="1892" spans="1:18" ht="12.75">
      <c r="A1892" s="22" t="s">
        <v>60</v>
      </c>
      <c r="B1892" s="22" t="s">
        <v>323</v>
      </c>
      <c r="C1892" s="22" t="s">
        <v>63</v>
      </c>
      <c r="D1892" s="22" t="s">
        <v>61</v>
      </c>
      <c r="E1892" s="31">
        <v>43439.611863425926</v>
      </c>
      <c r="F1892" s="22" t="s">
        <v>32264</v>
      </c>
      <c r="G1892" s="22" t="s">
        <v>39507</v>
      </c>
      <c r="H1892" s="22" t="s">
        <v>74</v>
      </c>
      <c r="I1892" s="22" t="s">
        <v>39508</v>
      </c>
      <c r="J1892" s="37" t="s">
        <v>32266</v>
      </c>
      <c r="K1892" s="37" t="s">
        <v>32267</v>
      </c>
      <c r="L1892" s="37" t="s">
        <v>32267</v>
      </c>
      <c r="M1892" s="37" t="s">
        <v>39509</v>
      </c>
      <c r="N1892" s="37" t="s">
        <v>123</v>
      </c>
      <c r="O1892" s="37" t="s">
        <v>124</v>
      </c>
      <c r="P1892" s="22" t="s">
        <v>39506</v>
      </c>
      <c r="Q1892" s="22" t="s">
        <v>39506</v>
      </c>
      <c r="R1892" s="38">
        <v>0</v>
      </c>
    </row>
    <row r="1893" spans="1:18" ht="12.75">
      <c r="A1893" s="22" t="s">
        <v>60</v>
      </c>
      <c r="B1893" s="22" t="s">
        <v>323</v>
      </c>
      <c r="C1893" s="22" t="s">
        <v>63</v>
      </c>
      <c r="D1893" s="22" t="s">
        <v>61</v>
      </c>
      <c r="E1893" s="31">
        <v>43439.615937499999</v>
      </c>
      <c r="F1893" s="22" t="s">
        <v>32264</v>
      </c>
      <c r="G1893" s="22" t="s">
        <v>39510</v>
      </c>
      <c r="H1893" s="22" t="s">
        <v>74</v>
      </c>
      <c r="I1893" s="22" t="s">
        <v>39511</v>
      </c>
      <c r="J1893" s="37" t="s">
        <v>32266</v>
      </c>
      <c r="K1893" s="37" t="s">
        <v>32267</v>
      </c>
      <c r="L1893" s="37" t="s">
        <v>32267</v>
      </c>
      <c r="M1893" s="37" t="s">
        <v>39512</v>
      </c>
      <c r="N1893" s="37" t="s">
        <v>4144</v>
      </c>
      <c r="O1893" s="37" t="s">
        <v>4145</v>
      </c>
      <c r="P1893" s="22" t="s">
        <v>39506</v>
      </c>
      <c r="Q1893" s="22" t="s">
        <v>39506</v>
      </c>
      <c r="R1893" s="38">
        <v>0</v>
      </c>
    </row>
    <row r="1894" spans="1:18" ht="12.75">
      <c r="A1894" s="22" t="s">
        <v>60</v>
      </c>
      <c r="B1894" s="22" t="s">
        <v>323</v>
      </c>
      <c r="C1894" s="22" t="s">
        <v>63</v>
      </c>
      <c r="D1894" s="22" t="s">
        <v>61</v>
      </c>
      <c r="E1894" s="31">
        <v>43439.620821759258</v>
      </c>
      <c r="F1894" s="22" t="s">
        <v>32264</v>
      </c>
      <c r="G1894" s="22" t="s">
        <v>39513</v>
      </c>
      <c r="H1894" s="22" t="s">
        <v>74</v>
      </c>
      <c r="I1894" s="22" t="s">
        <v>39514</v>
      </c>
      <c r="J1894" s="37" t="s">
        <v>32266</v>
      </c>
      <c r="K1894" s="37" t="s">
        <v>32267</v>
      </c>
      <c r="L1894" s="37" t="s">
        <v>32267</v>
      </c>
      <c r="M1894" s="37" t="s">
        <v>39515</v>
      </c>
      <c r="N1894" s="37" t="s">
        <v>4603</v>
      </c>
      <c r="O1894" s="37" t="s">
        <v>4604</v>
      </c>
      <c r="P1894" s="22" t="s">
        <v>39506</v>
      </c>
      <c r="Q1894" s="22" t="s">
        <v>39506</v>
      </c>
      <c r="R1894" s="38">
        <v>0</v>
      </c>
    </row>
    <row r="1895" spans="1:18" ht="12.75">
      <c r="A1895" s="22" t="s">
        <v>60</v>
      </c>
      <c r="B1895" s="22" t="s">
        <v>323</v>
      </c>
      <c r="C1895" s="22" t="s">
        <v>63</v>
      </c>
      <c r="D1895" s="22" t="s">
        <v>61</v>
      </c>
      <c r="E1895" s="31">
        <v>43439.636203703703</v>
      </c>
      <c r="F1895" s="22" t="s">
        <v>32264</v>
      </c>
      <c r="G1895" s="22" t="s">
        <v>39516</v>
      </c>
      <c r="H1895" s="22" t="s">
        <v>74</v>
      </c>
      <c r="I1895" s="22" t="s">
        <v>39517</v>
      </c>
      <c r="J1895" s="37" t="s">
        <v>32266</v>
      </c>
      <c r="K1895" s="37" t="s">
        <v>32267</v>
      </c>
      <c r="L1895" s="37" t="s">
        <v>32267</v>
      </c>
      <c r="M1895" s="37" t="s">
        <v>39518</v>
      </c>
      <c r="N1895" s="37" t="s">
        <v>156</v>
      </c>
      <c r="O1895" s="37" t="s">
        <v>157</v>
      </c>
      <c r="P1895" s="22" t="s">
        <v>39506</v>
      </c>
      <c r="Q1895" s="22" t="s">
        <v>39506</v>
      </c>
      <c r="R1895" s="38">
        <v>0</v>
      </c>
    </row>
    <row r="1896" spans="1:18" ht="12.75">
      <c r="A1896" s="22" t="s">
        <v>60</v>
      </c>
      <c r="B1896" s="22" t="s">
        <v>323</v>
      </c>
      <c r="C1896" s="22" t="s">
        <v>63</v>
      </c>
      <c r="D1896" s="22" t="s">
        <v>61</v>
      </c>
      <c r="E1896" s="31">
        <v>43439.70826388889</v>
      </c>
      <c r="F1896" s="22" t="s">
        <v>32264</v>
      </c>
      <c r="G1896" s="22" t="s">
        <v>39519</v>
      </c>
      <c r="H1896" s="22" t="s">
        <v>74</v>
      </c>
      <c r="I1896" s="22" t="s">
        <v>39520</v>
      </c>
      <c r="J1896" s="37" t="s">
        <v>32266</v>
      </c>
      <c r="K1896" s="37" t="s">
        <v>32267</v>
      </c>
      <c r="L1896" s="37" t="s">
        <v>32267</v>
      </c>
      <c r="M1896" s="37" t="s">
        <v>39521</v>
      </c>
      <c r="N1896" s="37" t="s">
        <v>12369</v>
      </c>
      <c r="O1896" s="37" t="s">
        <v>12370</v>
      </c>
      <c r="P1896" s="22" t="s">
        <v>39522</v>
      </c>
      <c r="Q1896" s="22" t="s">
        <v>39523</v>
      </c>
      <c r="R1896" s="38">
        <v>0</v>
      </c>
    </row>
    <row r="1897" spans="1:18" ht="12.75">
      <c r="A1897" s="22" t="s">
        <v>60</v>
      </c>
      <c r="B1897" s="22" t="s">
        <v>323</v>
      </c>
      <c r="C1897" s="22" t="s">
        <v>63</v>
      </c>
      <c r="D1897" s="22" t="s">
        <v>61</v>
      </c>
      <c r="E1897" s="31">
        <v>43440.445613425924</v>
      </c>
      <c r="F1897" s="22" t="s">
        <v>32264</v>
      </c>
      <c r="G1897" s="22" t="s">
        <v>39524</v>
      </c>
      <c r="H1897" s="22" t="s">
        <v>74</v>
      </c>
      <c r="I1897" s="22" t="s">
        <v>570</v>
      </c>
      <c r="J1897" s="37" t="s">
        <v>32266</v>
      </c>
      <c r="K1897" s="37" t="s">
        <v>32267</v>
      </c>
      <c r="L1897" s="37" t="s">
        <v>32267</v>
      </c>
      <c r="M1897" s="37" t="s">
        <v>39525</v>
      </c>
      <c r="N1897" s="37" t="s">
        <v>571</v>
      </c>
      <c r="O1897" s="37" t="s">
        <v>572</v>
      </c>
      <c r="P1897" s="22" t="s">
        <v>39526</v>
      </c>
      <c r="Q1897" s="22" t="s">
        <v>39527</v>
      </c>
      <c r="R1897" s="38">
        <v>0</v>
      </c>
    </row>
    <row r="1898" spans="1:18" ht="12.75">
      <c r="A1898" s="22" t="s">
        <v>60</v>
      </c>
      <c r="B1898" s="22" t="s">
        <v>323</v>
      </c>
      <c r="C1898" s="22" t="s">
        <v>63</v>
      </c>
      <c r="D1898" s="22" t="s">
        <v>61</v>
      </c>
      <c r="E1898" s="31">
        <v>43440.496030092589</v>
      </c>
      <c r="F1898" s="22" t="s">
        <v>32264</v>
      </c>
      <c r="G1898" s="22" t="s">
        <v>39528</v>
      </c>
      <c r="H1898" s="22" t="s">
        <v>74</v>
      </c>
      <c r="I1898" s="22" t="s">
        <v>39529</v>
      </c>
      <c r="J1898" s="37" t="s">
        <v>32266</v>
      </c>
      <c r="K1898" s="37" t="s">
        <v>32267</v>
      </c>
      <c r="L1898" s="37" t="s">
        <v>32267</v>
      </c>
      <c r="M1898" s="37" t="s">
        <v>39530</v>
      </c>
      <c r="N1898" s="37" t="s">
        <v>11976</v>
      </c>
      <c r="O1898" s="37" t="s">
        <v>11977</v>
      </c>
      <c r="P1898" s="22" t="s">
        <v>39522</v>
      </c>
      <c r="Q1898" s="22" t="s">
        <v>39523</v>
      </c>
      <c r="R1898" s="38">
        <v>0</v>
      </c>
    </row>
    <row r="1899" spans="1:18" ht="12.75">
      <c r="A1899" s="22" t="s">
        <v>60</v>
      </c>
      <c r="B1899" s="22" t="s">
        <v>323</v>
      </c>
      <c r="C1899" s="22" t="s">
        <v>63</v>
      </c>
      <c r="D1899" s="22" t="s">
        <v>61</v>
      </c>
      <c r="E1899" s="31">
        <v>43440.500393518516</v>
      </c>
      <c r="F1899" s="22" t="s">
        <v>32264</v>
      </c>
      <c r="G1899" s="22" t="s">
        <v>39531</v>
      </c>
      <c r="H1899" s="22" t="s">
        <v>74</v>
      </c>
      <c r="I1899" s="22" t="s">
        <v>1524</v>
      </c>
      <c r="J1899" s="37" t="s">
        <v>32266</v>
      </c>
      <c r="K1899" s="37" t="s">
        <v>32267</v>
      </c>
      <c r="L1899" s="37" t="s">
        <v>32267</v>
      </c>
      <c r="M1899" s="37" t="s">
        <v>39532</v>
      </c>
      <c r="N1899" s="37" t="s">
        <v>1525</v>
      </c>
      <c r="O1899" s="37" t="s">
        <v>1526</v>
      </c>
      <c r="P1899" s="22" t="s">
        <v>39522</v>
      </c>
      <c r="Q1899" s="22" t="s">
        <v>39523</v>
      </c>
      <c r="R1899" s="38">
        <v>0</v>
      </c>
    </row>
    <row r="1900" spans="1:18" ht="12.75">
      <c r="A1900" s="22" t="s">
        <v>60</v>
      </c>
      <c r="B1900" s="22" t="s">
        <v>323</v>
      </c>
      <c r="C1900" s="22" t="s">
        <v>63</v>
      </c>
      <c r="D1900" s="22" t="s">
        <v>61</v>
      </c>
      <c r="E1900" s="31">
        <v>43440.51563657407</v>
      </c>
      <c r="F1900" s="22" t="s">
        <v>32264</v>
      </c>
      <c r="G1900" s="22" t="s">
        <v>39533</v>
      </c>
      <c r="H1900" s="22" t="s">
        <v>74</v>
      </c>
      <c r="I1900" s="22" t="s">
        <v>5573</v>
      </c>
      <c r="J1900" s="37" t="s">
        <v>32266</v>
      </c>
      <c r="K1900" s="37" t="s">
        <v>32267</v>
      </c>
      <c r="L1900" s="37" t="s">
        <v>32267</v>
      </c>
      <c r="M1900" s="37" t="s">
        <v>39534</v>
      </c>
      <c r="N1900" s="37" t="s">
        <v>1525</v>
      </c>
      <c r="O1900" s="37" t="s">
        <v>1526</v>
      </c>
      <c r="P1900" s="22" t="s">
        <v>39522</v>
      </c>
      <c r="Q1900" s="22" t="s">
        <v>39523</v>
      </c>
      <c r="R1900" s="38">
        <v>0</v>
      </c>
    </row>
    <row r="1901" spans="1:18" ht="12.75">
      <c r="A1901" s="22" t="s">
        <v>60</v>
      </c>
      <c r="B1901" s="22" t="s">
        <v>323</v>
      </c>
      <c r="C1901" s="22" t="s">
        <v>63</v>
      </c>
      <c r="D1901" s="22" t="s">
        <v>61</v>
      </c>
      <c r="E1901" s="31">
        <v>43440.64435185185</v>
      </c>
      <c r="F1901" s="22" t="s">
        <v>32264</v>
      </c>
      <c r="G1901" s="22" t="s">
        <v>39535</v>
      </c>
      <c r="H1901" s="22" t="s">
        <v>74</v>
      </c>
      <c r="I1901" s="22" t="s">
        <v>39536</v>
      </c>
      <c r="J1901" s="37" t="s">
        <v>32266</v>
      </c>
      <c r="K1901" s="37" t="s">
        <v>32267</v>
      </c>
      <c r="L1901" s="37" t="s">
        <v>32267</v>
      </c>
      <c r="M1901" s="37" t="s">
        <v>39537</v>
      </c>
      <c r="N1901" s="37" t="s">
        <v>831</v>
      </c>
      <c r="O1901" s="37" t="s">
        <v>832</v>
      </c>
      <c r="P1901" s="22" t="s">
        <v>39501</v>
      </c>
      <c r="Q1901" s="22" t="s">
        <v>39502</v>
      </c>
      <c r="R1901" s="38">
        <v>0</v>
      </c>
    </row>
    <row r="1902" spans="1:18" ht="12.75">
      <c r="A1902" s="22" t="s">
        <v>60</v>
      </c>
      <c r="B1902" s="22" t="s">
        <v>323</v>
      </c>
      <c r="C1902" s="22" t="s">
        <v>63</v>
      </c>
      <c r="D1902" s="22" t="s">
        <v>61</v>
      </c>
      <c r="E1902" s="31">
        <v>43440.653715277775</v>
      </c>
      <c r="F1902" s="22" t="s">
        <v>32264</v>
      </c>
      <c r="G1902" s="22" t="s">
        <v>39538</v>
      </c>
      <c r="H1902" s="22" t="s">
        <v>74</v>
      </c>
      <c r="I1902" s="22" t="s">
        <v>39539</v>
      </c>
      <c r="J1902" s="37" t="s">
        <v>32266</v>
      </c>
      <c r="K1902" s="37" t="s">
        <v>32267</v>
      </c>
      <c r="L1902" s="37" t="s">
        <v>32267</v>
      </c>
      <c r="M1902" s="37" t="s">
        <v>39540</v>
      </c>
      <c r="N1902" s="37" t="s">
        <v>892</v>
      </c>
      <c r="O1902" s="37" t="s">
        <v>893</v>
      </c>
      <c r="P1902" s="22" t="s">
        <v>39541</v>
      </c>
      <c r="Q1902" s="22" t="s">
        <v>39542</v>
      </c>
      <c r="R1902" s="38">
        <v>0</v>
      </c>
    </row>
    <row r="1903" spans="1:18" ht="12.75">
      <c r="A1903" s="22" t="s">
        <v>60</v>
      </c>
      <c r="B1903" s="22" t="s">
        <v>323</v>
      </c>
      <c r="C1903" s="22" t="s">
        <v>63</v>
      </c>
      <c r="D1903" s="22" t="s">
        <v>61</v>
      </c>
      <c r="E1903" s="31">
        <v>43440.668171296296</v>
      </c>
      <c r="F1903" s="22" t="s">
        <v>32264</v>
      </c>
      <c r="G1903" s="22" t="s">
        <v>39543</v>
      </c>
      <c r="H1903" s="22" t="s">
        <v>74</v>
      </c>
      <c r="I1903" s="22" t="s">
        <v>39544</v>
      </c>
      <c r="J1903" s="37" t="s">
        <v>32266</v>
      </c>
      <c r="K1903" s="37" t="s">
        <v>32267</v>
      </c>
      <c r="L1903" s="37" t="s">
        <v>32267</v>
      </c>
      <c r="M1903" s="37" t="s">
        <v>39545</v>
      </c>
      <c r="N1903" s="37" t="s">
        <v>9007</v>
      </c>
      <c r="O1903" s="37" t="s">
        <v>9008</v>
      </c>
      <c r="P1903" s="22" t="s">
        <v>39546</v>
      </c>
      <c r="Q1903" s="22" t="s">
        <v>39547</v>
      </c>
      <c r="R1903" s="38">
        <v>0</v>
      </c>
    </row>
    <row r="1904" spans="1:18" ht="12.75">
      <c r="A1904" s="22" t="s">
        <v>60</v>
      </c>
      <c r="B1904" s="22" t="s">
        <v>323</v>
      </c>
      <c r="C1904" s="22" t="s">
        <v>63</v>
      </c>
      <c r="D1904" s="22" t="s">
        <v>61</v>
      </c>
      <c r="E1904" s="31">
        <v>43441.527581018519</v>
      </c>
      <c r="F1904" s="22" t="s">
        <v>32264</v>
      </c>
      <c r="G1904" s="22" t="s">
        <v>39548</v>
      </c>
      <c r="H1904" s="22" t="s">
        <v>74</v>
      </c>
      <c r="I1904" s="22" t="s">
        <v>11081</v>
      </c>
      <c r="J1904" s="37" t="s">
        <v>32266</v>
      </c>
      <c r="K1904" s="37" t="s">
        <v>32267</v>
      </c>
      <c r="L1904" s="37" t="s">
        <v>32267</v>
      </c>
      <c r="M1904" s="37" t="s">
        <v>39549</v>
      </c>
      <c r="N1904" s="37" t="s">
        <v>4694</v>
      </c>
      <c r="O1904" s="37" t="s">
        <v>4695</v>
      </c>
      <c r="P1904" s="22" t="s">
        <v>39550</v>
      </c>
      <c r="Q1904" s="22" t="s">
        <v>39551</v>
      </c>
      <c r="R1904" s="38">
        <v>0</v>
      </c>
    </row>
    <row r="1905" spans="1:18" ht="12.75">
      <c r="A1905" s="22" t="s">
        <v>60</v>
      </c>
      <c r="B1905" s="22" t="s">
        <v>323</v>
      </c>
      <c r="C1905" s="22" t="s">
        <v>63</v>
      </c>
      <c r="D1905" s="22" t="s">
        <v>61</v>
      </c>
      <c r="E1905" s="31">
        <v>43441.670162037037</v>
      </c>
      <c r="F1905" s="22" t="s">
        <v>32264</v>
      </c>
      <c r="G1905" s="22" t="s">
        <v>39552</v>
      </c>
      <c r="H1905" s="22" t="s">
        <v>74</v>
      </c>
      <c r="I1905" s="22" t="s">
        <v>12015</v>
      </c>
      <c r="J1905" s="37" t="s">
        <v>32266</v>
      </c>
      <c r="K1905" s="37" t="s">
        <v>32267</v>
      </c>
      <c r="L1905" s="37" t="s">
        <v>32267</v>
      </c>
      <c r="M1905" s="37" t="s">
        <v>39553</v>
      </c>
      <c r="N1905" s="37" t="s">
        <v>9007</v>
      </c>
      <c r="O1905" s="37" t="s">
        <v>9008</v>
      </c>
      <c r="P1905" s="22" t="s">
        <v>39546</v>
      </c>
      <c r="Q1905" s="22" t="s">
        <v>39547</v>
      </c>
      <c r="R1905" s="38">
        <v>0</v>
      </c>
    </row>
    <row r="1906" spans="1:18" ht="12.75">
      <c r="A1906" s="22" t="s">
        <v>60</v>
      </c>
      <c r="B1906" s="22" t="s">
        <v>323</v>
      </c>
      <c r="C1906" s="22" t="s">
        <v>63</v>
      </c>
      <c r="D1906" s="22" t="s">
        <v>61</v>
      </c>
      <c r="E1906" s="31">
        <v>43444.453750000001</v>
      </c>
      <c r="F1906" s="22" t="s">
        <v>32264</v>
      </c>
      <c r="G1906" s="22" t="s">
        <v>39554</v>
      </c>
      <c r="H1906" s="22" t="s">
        <v>74</v>
      </c>
      <c r="I1906" s="22" t="s">
        <v>39555</v>
      </c>
      <c r="J1906" s="37" t="s">
        <v>32266</v>
      </c>
      <c r="K1906" s="37" t="s">
        <v>32267</v>
      </c>
      <c r="L1906" s="37" t="s">
        <v>32267</v>
      </c>
      <c r="M1906" s="37" t="s">
        <v>39556</v>
      </c>
      <c r="N1906" s="37" t="s">
        <v>1801</v>
      </c>
      <c r="O1906" s="37" t="s">
        <v>1802</v>
      </c>
      <c r="P1906" s="22" t="s">
        <v>39462</v>
      </c>
      <c r="Q1906" s="22" t="s">
        <v>39463</v>
      </c>
      <c r="R1906" s="38">
        <v>0</v>
      </c>
    </row>
    <row r="1907" spans="1:18" ht="12.75">
      <c r="A1907" s="22" t="s">
        <v>60</v>
      </c>
      <c r="B1907" s="22" t="s">
        <v>323</v>
      </c>
      <c r="C1907" s="22" t="s">
        <v>63</v>
      </c>
      <c r="D1907" s="22" t="s">
        <v>61</v>
      </c>
      <c r="E1907" s="31">
        <v>43444.502499999995</v>
      </c>
      <c r="F1907" s="22" t="s">
        <v>32264</v>
      </c>
      <c r="G1907" s="22" t="s">
        <v>39557</v>
      </c>
      <c r="H1907" s="22" t="s">
        <v>74</v>
      </c>
      <c r="I1907" s="22" t="s">
        <v>39558</v>
      </c>
      <c r="J1907" s="37" t="s">
        <v>32266</v>
      </c>
      <c r="K1907" s="37" t="s">
        <v>32267</v>
      </c>
      <c r="L1907" s="37" t="s">
        <v>32267</v>
      </c>
      <c r="M1907" s="37" t="s">
        <v>39559</v>
      </c>
      <c r="N1907" s="37" t="s">
        <v>321</v>
      </c>
      <c r="O1907" s="37" t="s">
        <v>322</v>
      </c>
      <c r="P1907" s="22" t="s">
        <v>39560</v>
      </c>
      <c r="Q1907" s="22" t="s">
        <v>39561</v>
      </c>
      <c r="R1907" s="38">
        <v>0</v>
      </c>
    </row>
    <row r="1908" spans="1:18" ht="12.75">
      <c r="A1908" s="22" t="s">
        <v>60</v>
      </c>
      <c r="B1908" s="22" t="s">
        <v>323</v>
      </c>
      <c r="C1908" s="22" t="s">
        <v>63</v>
      </c>
      <c r="D1908" s="22" t="s">
        <v>61</v>
      </c>
      <c r="E1908" s="31">
        <v>43444.515555555554</v>
      </c>
      <c r="F1908" s="22" t="s">
        <v>32538</v>
      </c>
      <c r="G1908" s="22" t="s">
        <v>39562</v>
      </c>
      <c r="H1908" s="22" t="s">
        <v>74</v>
      </c>
      <c r="I1908" s="22" t="s">
        <v>39563</v>
      </c>
      <c r="J1908" s="37" t="s">
        <v>32266</v>
      </c>
      <c r="K1908" s="37" t="s">
        <v>32267</v>
      </c>
      <c r="L1908" s="37" t="s">
        <v>32267</v>
      </c>
      <c r="M1908" s="37" t="s">
        <v>39564</v>
      </c>
      <c r="N1908" s="37" t="s">
        <v>753</v>
      </c>
      <c r="O1908" s="37" t="s">
        <v>754</v>
      </c>
      <c r="P1908" s="22" t="s">
        <v>39565</v>
      </c>
      <c r="Q1908" s="22" t="s">
        <v>39566</v>
      </c>
      <c r="R1908" s="38">
        <v>0</v>
      </c>
    </row>
    <row r="1909" spans="1:18" ht="12.75">
      <c r="A1909" s="22" t="s">
        <v>60</v>
      </c>
      <c r="B1909" s="22" t="s">
        <v>323</v>
      </c>
      <c r="C1909" s="22" t="s">
        <v>63</v>
      </c>
      <c r="D1909" s="22" t="s">
        <v>61</v>
      </c>
      <c r="E1909" s="31">
        <v>43444.584490740737</v>
      </c>
      <c r="F1909" s="22" t="s">
        <v>32264</v>
      </c>
      <c r="G1909" s="22" t="s">
        <v>39567</v>
      </c>
      <c r="H1909" s="22" t="s">
        <v>74</v>
      </c>
      <c r="I1909" s="22" t="s">
        <v>39568</v>
      </c>
      <c r="J1909" s="37" t="s">
        <v>32266</v>
      </c>
      <c r="K1909" s="37" t="s">
        <v>32267</v>
      </c>
      <c r="L1909" s="37" t="s">
        <v>32267</v>
      </c>
      <c r="M1909" s="37" t="s">
        <v>39569</v>
      </c>
      <c r="N1909" s="37" t="s">
        <v>4588</v>
      </c>
      <c r="O1909" s="37" t="s">
        <v>4589</v>
      </c>
      <c r="P1909" s="22" t="s">
        <v>39570</v>
      </c>
      <c r="Q1909" s="22" t="s">
        <v>39571</v>
      </c>
      <c r="R1909" s="38">
        <v>0</v>
      </c>
    </row>
    <row r="1910" spans="1:18" ht="12.75">
      <c r="A1910" s="22" t="s">
        <v>60</v>
      </c>
      <c r="B1910" s="22" t="s">
        <v>323</v>
      </c>
      <c r="C1910" s="22" t="s">
        <v>63</v>
      </c>
      <c r="D1910" s="22" t="s">
        <v>61</v>
      </c>
      <c r="E1910" s="31">
        <v>43444.592037037037</v>
      </c>
      <c r="F1910" s="22" t="s">
        <v>32264</v>
      </c>
      <c r="G1910" s="22" t="s">
        <v>39572</v>
      </c>
      <c r="H1910" s="22" t="s">
        <v>74</v>
      </c>
      <c r="I1910" s="22" t="s">
        <v>39573</v>
      </c>
      <c r="J1910" s="37" t="s">
        <v>32266</v>
      </c>
      <c r="K1910" s="37" t="s">
        <v>32267</v>
      </c>
      <c r="L1910" s="37" t="s">
        <v>32267</v>
      </c>
      <c r="M1910" s="37" t="s">
        <v>39574</v>
      </c>
      <c r="N1910" s="37" t="s">
        <v>167</v>
      </c>
      <c r="O1910" s="37" t="s">
        <v>168</v>
      </c>
      <c r="P1910" s="22" t="s">
        <v>39560</v>
      </c>
      <c r="Q1910" s="22" t="s">
        <v>39561</v>
      </c>
      <c r="R1910" s="38">
        <v>0</v>
      </c>
    </row>
    <row r="1911" spans="1:18" ht="12.75">
      <c r="A1911" s="22" t="s">
        <v>60</v>
      </c>
      <c r="B1911" s="22" t="s">
        <v>323</v>
      </c>
      <c r="C1911" s="22" t="s">
        <v>63</v>
      </c>
      <c r="D1911" s="22" t="s">
        <v>61</v>
      </c>
      <c r="E1911" s="31">
        <v>43444.657754629625</v>
      </c>
      <c r="F1911" s="22" t="s">
        <v>32264</v>
      </c>
      <c r="G1911" s="22" t="s">
        <v>39575</v>
      </c>
      <c r="H1911" s="22" t="s">
        <v>74</v>
      </c>
      <c r="I1911" s="22" t="s">
        <v>11379</v>
      </c>
      <c r="J1911" s="37" t="s">
        <v>32266</v>
      </c>
      <c r="K1911" s="37" t="s">
        <v>32267</v>
      </c>
      <c r="L1911" s="37" t="s">
        <v>32267</v>
      </c>
      <c r="M1911" s="37" t="s">
        <v>39576</v>
      </c>
      <c r="N1911" s="37" t="s">
        <v>11380</v>
      </c>
      <c r="O1911" s="37" t="s">
        <v>11381</v>
      </c>
      <c r="P1911" s="22" t="s">
        <v>39577</v>
      </c>
      <c r="Q1911" s="22" t="s">
        <v>39578</v>
      </c>
      <c r="R1911" s="38">
        <v>0</v>
      </c>
    </row>
    <row r="1912" spans="1:18" ht="12.75">
      <c r="A1912" s="22" t="s">
        <v>60</v>
      </c>
      <c r="B1912" s="22" t="s">
        <v>323</v>
      </c>
      <c r="C1912" s="22" t="s">
        <v>63</v>
      </c>
      <c r="D1912" s="22" t="s">
        <v>61</v>
      </c>
      <c r="E1912" s="31">
        <v>43444.68378472222</v>
      </c>
      <c r="F1912" s="22" t="s">
        <v>32264</v>
      </c>
      <c r="G1912" s="22" t="s">
        <v>39579</v>
      </c>
      <c r="H1912" s="22" t="s">
        <v>74</v>
      </c>
      <c r="I1912" s="22" t="s">
        <v>39580</v>
      </c>
      <c r="J1912" s="37" t="s">
        <v>32266</v>
      </c>
      <c r="K1912" s="37" t="s">
        <v>32267</v>
      </c>
      <c r="L1912" s="37" t="s">
        <v>32267</v>
      </c>
      <c r="M1912" s="37" t="s">
        <v>39581</v>
      </c>
      <c r="N1912" s="37" t="s">
        <v>1044</v>
      </c>
      <c r="O1912" s="37" t="s">
        <v>1045</v>
      </c>
      <c r="P1912" s="22" t="s">
        <v>39582</v>
      </c>
      <c r="Q1912" s="22" t="s">
        <v>39583</v>
      </c>
      <c r="R1912" s="38">
        <v>0</v>
      </c>
    </row>
    <row r="1913" spans="1:18" ht="12.75">
      <c r="A1913" s="22" t="s">
        <v>60</v>
      </c>
      <c r="B1913" s="22" t="s">
        <v>323</v>
      </c>
      <c r="C1913" s="22" t="s">
        <v>63</v>
      </c>
      <c r="D1913" s="22" t="s">
        <v>61</v>
      </c>
      <c r="E1913" s="31">
        <v>43444.684224537035</v>
      </c>
      <c r="F1913" s="22" t="s">
        <v>32264</v>
      </c>
      <c r="G1913" s="22" t="s">
        <v>39584</v>
      </c>
      <c r="H1913" s="22" t="s">
        <v>74</v>
      </c>
      <c r="I1913" s="22" t="s">
        <v>39585</v>
      </c>
      <c r="J1913" s="37" t="s">
        <v>32266</v>
      </c>
      <c r="K1913" s="37" t="s">
        <v>32267</v>
      </c>
      <c r="L1913" s="37" t="s">
        <v>32267</v>
      </c>
      <c r="M1913" s="37" t="s">
        <v>39586</v>
      </c>
      <c r="N1913" s="37" t="s">
        <v>1044</v>
      </c>
      <c r="O1913" s="37" t="s">
        <v>1045</v>
      </c>
      <c r="P1913" s="22" t="s">
        <v>39582</v>
      </c>
      <c r="Q1913" s="22" t="s">
        <v>39583</v>
      </c>
      <c r="R1913" s="38">
        <v>0</v>
      </c>
    </row>
    <row r="1914" spans="1:18" ht="12.75">
      <c r="A1914" s="22" t="s">
        <v>60</v>
      </c>
      <c r="B1914" s="22" t="s">
        <v>323</v>
      </c>
      <c r="C1914" s="22" t="s">
        <v>63</v>
      </c>
      <c r="D1914" s="22" t="s">
        <v>61</v>
      </c>
      <c r="E1914" s="31">
        <v>43444.691018518519</v>
      </c>
      <c r="F1914" s="22" t="s">
        <v>32264</v>
      </c>
      <c r="G1914" s="22" t="s">
        <v>39587</v>
      </c>
      <c r="H1914" s="22" t="s">
        <v>74</v>
      </c>
      <c r="I1914" s="22" t="s">
        <v>1444</v>
      </c>
      <c r="J1914" s="37" t="s">
        <v>32266</v>
      </c>
      <c r="K1914" s="37" t="s">
        <v>32267</v>
      </c>
      <c r="L1914" s="37" t="s">
        <v>32267</v>
      </c>
      <c r="M1914" s="37" t="s">
        <v>39588</v>
      </c>
      <c r="N1914" s="37" t="s">
        <v>549</v>
      </c>
      <c r="O1914" s="37" t="s">
        <v>550</v>
      </c>
      <c r="P1914" s="22" t="s">
        <v>39589</v>
      </c>
      <c r="Q1914" s="22" t="s">
        <v>39590</v>
      </c>
      <c r="R1914" s="38">
        <v>0</v>
      </c>
    </row>
    <row r="1915" spans="1:18" ht="12.75">
      <c r="A1915" s="22" t="s">
        <v>60</v>
      </c>
      <c r="B1915" s="22" t="s">
        <v>323</v>
      </c>
      <c r="C1915" s="22" t="s">
        <v>63</v>
      </c>
      <c r="D1915" s="22" t="s">
        <v>61</v>
      </c>
      <c r="E1915" s="31">
        <v>43444.6949537037</v>
      </c>
      <c r="F1915" s="22" t="s">
        <v>32264</v>
      </c>
      <c r="G1915" s="22" t="s">
        <v>39591</v>
      </c>
      <c r="H1915" s="22" t="s">
        <v>74</v>
      </c>
      <c r="I1915" s="22" t="s">
        <v>7494</v>
      </c>
      <c r="J1915" s="37" t="s">
        <v>32266</v>
      </c>
      <c r="K1915" s="37" t="s">
        <v>32267</v>
      </c>
      <c r="L1915" s="37" t="s">
        <v>32267</v>
      </c>
      <c r="M1915" s="37" t="s">
        <v>39592</v>
      </c>
      <c r="N1915" s="37" t="s">
        <v>549</v>
      </c>
      <c r="O1915" s="37" t="s">
        <v>550</v>
      </c>
      <c r="P1915" s="22" t="s">
        <v>39589</v>
      </c>
      <c r="Q1915" s="22" t="s">
        <v>39590</v>
      </c>
      <c r="R1915" s="38">
        <v>0</v>
      </c>
    </row>
    <row r="1916" spans="1:18" ht="12.75">
      <c r="A1916" s="22" t="s">
        <v>60</v>
      </c>
      <c r="B1916" s="22" t="s">
        <v>323</v>
      </c>
      <c r="C1916" s="22" t="s">
        <v>63</v>
      </c>
      <c r="D1916" s="22" t="s">
        <v>61</v>
      </c>
      <c r="E1916" s="31">
        <v>43444.81627314815</v>
      </c>
      <c r="F1916" s="22" t="s">
        <v>32264</v>
      </c>
      <c r="G1916" s="22" t="s">
        <v>39593</v>
      </c>
      <c r="H1916" s="22" t="s">
        <v>74</v>
      </c>
      <c r="I1916" s="22" t="s">
        <v>11181</v>
      </c>
      <c r="J1916" s="37" t="s">
        <v>32266</v>
      </c>
      <c r="K1916" s="37" t="s">
        <v>32267</v>
      </c>
      <c r="L1916" s="37" t="s">
        <v>32267</v>
      </c>
      <c r="M1916" s="37" t="s">
        <v>39594</v>
      </c>
      <c r="N1916" s="37" t="s">
        <v>3407</v>
      </c>
      <c r="O1916" s="37" t="s">
        <v>3408</v>
      </c>
      <c r="P1916" s="22" t="s">
        <v>39595</v>
      </c>
      <c r="Q1916" s="22" t="s">
        <v>39596</v>
      </c>
      <c r="R1916" s="38">
        <v>0</v>
      </c>
    </row>
    <row r="1917" spans="1:18" ht="12.75">
      <c r="A1917" s="22" t="s">
        <v>60</v>
      </c>
      <c r="B1917" s="22" t="s">
        <v>323</v>
      </c>
      <c r="C1917" s="22" t="s">
        <v>63</v>
      </c>
      <c r="D1917" s="22" t="s">
        <v>61</v>
      </c>
      <c r="E1917" s="31">
        <v>43445.389861111107</v>
      </c>
      <c r="F1917" s="22" t="s">
        <v>32264</v>
      </c>
      <c r="G1917" s="22" t="s">
        <v>39597</v>
      </c>
      <c r="H1917" s="22" t="s">
        <v>74</v>
      </c>
      <c r="I1917" s="22" t="s">
        <v>7098</v>
      </c>
      <c r="J1917" s="37" t="s">
        <v>32266</v>
      </c>
      <c r="K1917" s="37" t="s">
        <v>32267</v>
      </c>
      <c r="L1917" s="37" t="s">
        <v>32267</v>
      </c>
      <c r="M1917" s="37" t="s">
        <v>39598</v>
      </c>
      <c r="N1917" s="37" t="s">
        <v>1801</v>
      </c>
      <c r="O1917" s="37" t="s">
        <v>1802</v>
      </c>
      <c r="P1917" s="22" t="s">
        <v>39462</v>
      </c>
      <c r="Q1917" s="22" t="s">
        <v>39463</v>
      </c>
      <c r="R1917" s="38">
        <v>0</v>
      </c>
    </row>
    <row r="1918" spans="1:18" ht="12.75">
      <c r="A1918" s="22" t="s">
        <v>60</v>
      </c>
      <c r="B1918" s="22" t="s">
        <v>323</v>
      </c>
      <c r="C1918" s="22" t="s">
        <v>63</v>
      </c>
      <c r="D1918" s="22" t="s">
        <v>61</v>
      </c>
      <c r="E1918" s="31">
        <v>43445.398055555554</v>
      </c>
      <c r="F1918" s="22" t="s">
        <v>32264</v>
      </c>
      <c r="G1918" s="22" t="s">
        <v>39599</v>
      </c>
      <c r="H1918" s="22" t="s">
        <v>74</v>
      </c>
      <c r="I1918" s="22" t="s">
        <v>2502</v>
      </c>
      <c r="J1918" s="37" t="s">
        <v>32266</v>
      </c>
      <c r="K1918" s="37" t="s">
        <v>32267</v>
      </c>
      <c r="L1918" s="37" t="s">
        <v>32267</v>
      </c>
      <c r="M1918" s="37" t="s">
        <v>39600</v>
      </c>
      <c r="N1918" s="37" t="s">
        <v>1044</v>
      </c>
      <c r="O1918" s="37" t="s">
        <v>1045</v>
      </c>
      <c r="P1918" s="22" t="s">
        <v>39582</v>
      </c>
      <c r="Q1918" s="22" t="s">
        <v>39583</v>
      </c>
      <c r="R1918" s="38">
        <v>0</v>
      </c>
    </row>
    <row r="1919" spans="1:18" ht="12.75">
      <c r="A1919" s="22" t="s">
        <v>60</v>
      </c>
      <c r="B1919" s="22" t="s">
        <v>323</v>
      </c>
      <c r="C1919" s="22" t="s">
        <v>63</v>
      </c>
      <c r="D1919" s="22" t="s">
        <v>61</v>
      </c>
      <c r="E1919" s="31">
        <v>43445.414282407408</v>
      </c>
      <c r="F1919" s="22" t="s">
        <v>32264</v>
      </c>
      <c r="G1919" s="22" t="s">
        <v>39601</v>
      </c>
      <c r="H1919" s="22" t="s">
        <v>74</v>
      </c>
      <c r="I1919" s="22" t="s">
        <v>2432</v>
      </c>
      <c r="J1919" s="37" t="s">
        <v>32266</v>
      </c>
      <c r="K1919" s="37" t="s">
        <v>32267</v>
      </c>
      <c r="L1919" s="37" t="s">
        <v>32267</v>
      </c>
      <c r="M1919" s="37" t="s">
        <v>39602</v>
      </c>
      <c r="N1919" s="37" t="s">
        <v>1733</v>
      </c>
      <c r="O1919" s="37" t="s">
        <v>1734</v>
      </c>
      <c r="P1919" s="22" t="s">
        <v>39603</v>
      </c>
      <c r="Q1919" s="22" t="s">
        <v>39604</v>
      </c>
      <c r="R1919" s="38">
        <v>0</v>
      </c>
    </row>
    <row r="1920" spans="1:18" ht="12.75">
      <c r="A1920" s="22" t="s">
        <v>60</v>
      </c>
      <c r="B1920" s="22" t="s">
        <v>323</v>
      </c>
      <c r="C1920" s="22" t="s">
        <v>63</v>
      </c>
      <c r="D1920" s="22" t="s">
        <v>61</v>
      </c>
      <c r="E1920" s="31">
        <v>43445.423321759255</v>
      </c>
      <c r="F1920" s="22" t="s">
        <v>32264</v>
      </c>
      <c r="G1920" s="22" t="s">
        <v>39605</v>
      </c>
      <c r="H1920" s="22" t="s">
        <v>74</v>
      </c>
      <c r="I1920" s="22" t="s">
        <v>8219</v>
      </c>
      <c r="J1920" s="37" t="s">
        <v>32266</v>
      </c>
      <c r="K1920" s="37" t="s">
        <v>32267</v>
      </c>
      <c r="L1920" s="37" t="s">
        <v>32267</v>
      </c>
      <c r="M1920" s="37" t="s">
        <v>39606</v>
      </c>
      <c r="N1920" s="37" t="s">
        <v>1097</v>
      </c>
      <c r="O1920" s="37" t="s">
        <v>1098</v>
      </c>
      <c r="P1920" s="22" t="s">
        <v>39607</v>
      </c>
      <c r="Q1920" s="22" t="s">
        <v>39608</v>
      </c>
      <c r="R1920" s="38">
        <v>0</v>
      </c>
    </row>
    <row r="1921" spans="1:18" ht="12.75">
      <c r="A1921" s="22" t="s">
        <v>60</v>
      </c>
      <c r="B1921" s="22" t="s">
        <v>323</v>
      </c>
      <c r="C1921" s="22" t="s">
        <v>63</v>
      </c>
      <c r="D1921" s="22" t="s">
        <v>61</v>
      </c>
      <c r="E1921" s="31">
        <v>43445.460150462961</v>
      </c>
      <c r="F1921" s="22" t="s">
        <v>32264</v>
      </c>
      <c r="G1921" s="22" t="s">
        <v>39609</v>
      </c>
      <c r="H1921" s="22" t="s">
        <v>74</v>
      </c>
      <c r="I1921" s="22" t="s">
        <v>12662</v>
      </c>
      <c r="J1921" s="37" t="s">
        <v>32266</v>
      </c>
      <c r="K1921" s="37" t="s">
        <v>32267</v>
      </c>
      <c r="L1921" s="37" t="s">
        <v>32267</v>
      </c>
      <c r="M1921" s="37" t="s">
        <v>39610</v>
      </c>
      <c r="N1921" s="37" t="s">
        <v>3812</v>
      </c>
      <c r="O1921" s="37" t="s">
        <v>3813</v>
      </c>
      <c r="P1921" s="22" t="s">
        <v>39611</v>
      </c>
      <c r="Q1921" s="22" t="s">
        <v>39612</v>
      </c>
      <c r="R1921" s="38">
        <v>0</v>
      </c>
    </row>
    <row r="1922" spans="1:18" ht="12.75">
      <c r="A1922" s="22" t="s">
        <v>60</v>
      </c>
      <c r="B1922" s="22" t="s">
        <v>323</v>
      </c>
      <c r="C1922" s="22" t="s">
        <v>63</v>
      </c>
      <c r="D1922" s="22" t="s">
        <v>61</v>
      </c>
      <c r="E1922" s="31">
        <v>43445.461666666662</v>
      </c>
      <c r="F1922" s="22" t="s">
        <v>32264</v>
      </c>
      <c r="G1922" s="22" t="s">
        <v>39613</v>
      </c>
      <c r="H1922" s="22" t="s">
        <v>74</v>
      </c>
      <c r="I1922" s="22" t="s">
        <v>12789</v>
      </c>
      <c r="J1922" s="37" t="s">
        <v>32266</v>
      </c>
      <c r="K1922" s="37" t="s">
        <v>32267</v>
      </c>
      <c r="L1922" s="37" t="s">
        <v>32267</v>
      </c>
      <c r="M1922" s="37" t="s">
        <v>39614</v>
      </c>
      <c r="N1922" s="37" t="s">
        <v>813</v>
      </c>
      <c r="O1922" s="37" t="s">
        <v>814</v>
      </c>
      <c r="P1922" s="22" t="s">
        <v>39615</v>
      </c>
      <c r="Q1922" s="22" t="s">
        <v>39616</v>
      </c>
      <c r="R1922" s="38">
        <v>0</v>
      </c>
    </row>
    <row r="1923" spans="1:18" ht="12.75">
      <c r="A1923" s="22" t="s">
        <v>60</v>
      </c>
      <c r="B1923" s="22" t="s">
        <v>323</v>
      </c>
      <c r="C1923" s="22" t="s">
        <v>63</v>
      </c>
      <c r="D1923" s="22" t="s">
        <v>61</v>
      </c>
      <c r="E1923" s="31">
        <v>43445.461805555555</v>
      </c>
      <c r="F1923" s="22" t="s">
        <v>32264</v>
      </c>
      <c r="G1923" s="22" t="s">
        <v>39617</v>
      </c>
      <c r="H1923" s="22" t="s">
        <v>74</v>
      </c>
      <c r="I1923" s="22" t="s">
        <v>11524</v>
      </c>
      <c r="J1923" s="37" t="s">
        <v>32266</v>
      </c>
      <c r="K1923" s="37" t="s">
        <v>32267</v>
      </c>
      <c r="L1923" s="37" t="s">
        <v>32267</v>
      </c>
      <c r="M1923" s="37" t="s">
        <v>39618</v>
      </c>
      <c r="N1923" s="37" t="s">
        <v>837</v>
      </c>
      <c r="O1923" s="37" t="s">
        <v>838</v>
      </c>
      <c r="P1923" s="22" t="s">
        <v>39619</v>
      </c>
      <c r="Q1923" s="22" t="s">
        <v>39620</v>
      </c>
      <c r="R1923" s="38">
        <v>0</v>
      </c>
    </row>
    <row r="1924" spans="1:18" ht="12.75">
      <c r="A1924" s="22" t="s">
        <v>60</v>
      </c>
      <c r="B1924" s="22" t="s">
        <v>323</v>
      </c>
      <c r="C1924" s="22" t="s">
        <v>63</v>
      </c>
      <c r="D1924" s="22" t="s">
        <v>61</v>
      </c>
      <c r="E1924" s="31">
        <v>43445.491203703699</v>
      </c>
      <c r="F1924" s="22" t="s">
        <v>32264</v>
      </c>
      <c r="G1924" s="22" t="s">
        <v>39621</v>
      </c>
      <c r="H1924" s="22" t="s">
        <v>74</v>
      </c>
      <c r="I1924" s="22" t="s">
        <v>531</v>
      </c>
      <c r="J1924" s="37" t="s">
        <v>32266</v>
      </c>
      <c r="K1924" s="37" t="s">
        <v>32267</v>
      </c>
      <c r="L1924" s="37" t="s">
        <v>32267</v>
      </c>
      <c r="M1924" s="37" t="s">
        <v>39622</v>
      </c>
      <c r="N1924" s="37" t="s">
        <v>532</v>
      </c>
      <c r="O1924" s="37" t="s">
        <v>533</v>
      </c>
      <c r="P1924" s="22" t="s">
        <v>39623</v>
      </c>
      <c r="Q1924" s="22" t="s">
        <v>39624</v>
      </c>
      <c r="R1924" s="38">
        <v>0</v>
      </c>
    </row>
    <row r="1925" spans="1:18" ht="12.75">
      <c r="A1925" s="22" t="s">
        <v>60</v>
      </c>
      <c r="B1925" s="22" t="s">
        <v>323</v>
      </c>
      <c r="C1925" s="22" t="s">
        <v>63</v>
      </c>
      <c r="D1925" s="22" t="s">
        <v>61</v>
      </c>
      <c r="E1925" s="31">
        <v>43445.566296296296</v>
      </c>
      <c r="F1925" s="22" t="s">
        <v>32264</v>
      </c>
      <c r="G1925" s="22" t="s">
        <v>39625</v>
      </c>
      <c r="H1925" s="22" t="s">
        <v>74</v>
      </c>
      <c r="I1925" s="22" t="s">
        <v>1049</v>
      </c>
      <c r="J1925" s="37" t="s">
        <v>32266</v>
      </c>
      <c r="K1925" s="37" t="s">
        <v>32267</v>
      </c>
      <c r="L1925" s="37" t="s">
        <v>32267</v>
      </c>
      <c r="M1925" s="37" t="s">
        <v>39626</v>
      </c>
      <c r="N1925" s="37" t="s">
        <v>321</v>
      </c>
      <c r="O1925" s="37" t="s">
        <v>322</v>
      </c>
      <c r="P1925" s="22" t="s">
        <v>39627</v>
      </c>
      <c r="Q1925" s="22" t="s">
        <v>39628</v>
      </c>
      <c r="R1925" s="38">
        <v>0</v>
      </c>
    </row>
    <row r="1926" spans="1:18" ht="12.75">
      <c r="A1926" s="22" t="s">
        <v>60</v>
      </c>
      <c r="B1926" s="22" t="s">
        <v>323</v>
      </c>
      <c r="C1926" s="22" t="s">
        <v>63</v>
      </c>
      <c r="D1926" s="22" t="s">
        <v>61</v>
      </c>
      <c r="E1926" s="31">
        <v>43445.601296296292</v>
      </c>
      <c r="F1926" s="22" t="s">
        <v>32264</v>
      </c>
      <c r="G1926" s="22" t="s">
        <v>39629</v>
      </c>
      <c r="H1926" s="22" t="s">
        <v>74</v>
      </c>
      <c r="I1926" s="22" t="s">
        <v>8639</v>
      </c>
      <c r="J1926" s="37" t="s">
        <v>32266</v>
      </c>
      <c r="K1926" s="37" t="s">
        <v>32267</v>
      </c>
      <c r="L1926" s="37" t="s">
        <v>32267</v>
      </c>
      <c r="M1926" s="37" t="s">
        <v>39630</v>
      </c>
      <c r="N1926" s="37" t="s">
        <v>8640</v>
      </c>
      <c r="O1926" s="37" t="s">
        <v>8641</v>
      </c>
      <c r="P1926" s="22" t="s">
        <v>39631</v>
      </c>
      <c r="Q1926" s="22" t="s">
        <v>39632</v>
      </c>
      <c r="R1926" s="38">
        <v>0</v>
      </c>
    </row>
    <row r="1927" spans="1:18" ht="12.75">
      <c r="A1927" s="22" t="s">
        <v>60</v>
      </c>
      <c r="B1927" s="22" t="s">
        <v>323</v>
      </c>
      <c r="C1927" s="22" t="s">
        <v>63</v>
      </c>
      <c r="D1927" s="22" t="s">
        <v>61</v>
      </c>
      <c r="E1927" s="31">
        <v>43445.645196759258</v>
      </c>
      <c r="F1927" s="22" t="s">
        <v>32264</v>
      </c>
      <c r="G1927" s="22" t="s">
        <v>39633</v>
      </c>
      <c r="H1927" s="22" t="s">
        <v>74</v>
      </c>
      <c r="I1927" s="22" t="s">
        <v>3462</v>
      </c>
      <c r="J1927" s="37" t="s">
        <v>32266</v>
      </c>
      <c r="K1927" s="37" t="s">
        <v>32267</v>
      </c>
      <c r="L1927" s="37" t="s">
        <v>32267</v>
      </c>
      <c r="M1927" s="37" t="s">
        <v>39634</v>
      </c>
      <c r="N1927" s="37" t="s">
        <v>2754</v>
      </c>
      <c r="O1927" s="37" t="s">
        <v>2755</v>
      </c>
      <c r="P1927" s="22" t="s">
        <v>39635</v>
      </c>
      <c r="Q1927" s="22" t="s">
        <v>39636</v>
      </c>
      <c r="R1927" s="38">
        <v>0</v>
      </c>
    </row>
    <row r="1928" spans="1:18" ht="12.75">
      <c r="A1928" s="22" t="s">
        <v>60</v>
      </c>
      <c r="B1928" s="22" t="s">
        <v>323</v>
      </c>
      <c r="C1928" s="22" t="s">
        <v>63</v>
      </c>
      <c r="D1928" s="22" t="s">
        <v>61</v>
      </c>
      <c r="E1928" s="31">
        <v>43445.93167824074</v>
      </c>
      <c r="F1928" s="22" t="s">
        <v>32264</v>
      </c>
      <c r="G1928" s="22" t="s">
        <v>39637</v>
      </c>
      <c r="H1928" s="22" t="s">
        <v>74</v>
      </c>
      <c r="I1928" s="22" t="s">
        <v>1752</v>
      </c>
      <c r="J1928" s="37" t="s">
        <v>32266</v>
      </c>
      <c r="K1928" s="37" t="s">
        <v>32267</v>
      </c>
      <c r="L1928" s="37" t="s">
        <v>32267</v>
      </c>
      <c r="M1928" s="37" t="s">
        <v>39638</v>
      </c>
      <c r="N1928" s="37" t="s">
        <v>497</v>
      </c>
      <c r="O1928" s="37" t="s">
        <v>498</v>
      </c>
      <c r="P1928" s="22" t="s">
        <v>39639</v>
      </c>
      <c r="Q1928" s="22" t="s">
        <v>39640</v>
      </c>
      <c r="R1928" s="38">
        <v>0</v>
      </c>
    </row>
    <row r="1929" spans="1:18" ht="12.75">
      <c r="A1929" s="22" t="s">
        <v>60</v>
      </c>
      <c r="B1929" s="22" t="s">
        <v>323</v>
      </c>
      <c r="C1929" s="22" t="s">
        <v>63</v>
      </c>
      <c r="D1929" s="22" t="s">
        <v>61</v>
      </c>
      <c r="E1929" s="31">
        <v>43446.425081018519</v>
      </c>
      <c r="F1929" s="22" t="s">
        <v>32264</v>
      </c>
      <c r="G1929" s="22" t="s">
        <v>39641</v>
      </c>
      <c r="H1929" s="22" t="s">
        <v>74</v>
      </c>
      <c r="I1929" s="22" t="s">
        <v>12414</v>
      </c>
      <c r="J1929" s="37" t="s">
        <v>32266</v>
      </c>
      <c r="K1929" s="37" t="s">
        <v>32267</v>
      </c>
      <c r="L1929" s="37" t="s">
        <v>32267</v>
      </c>
      <c r="M1929" s="37" t="s">
        <v>39642</v>
      </c>
      <c r="N1929" s="37" t="s">
        <v>4690</v>
      </c>
      <c r="O1929" s="37" t="s">
        <v>4691</v>
      </c>
      <c r="P1929" s="22" t="s">
        <v>39643</v>
      </c>
      <c r="Q1929" s="22" t="s">
        <v>39644</v>
      </c>
      <c r="R1929" s="38">
        <v>0</v>
      </c>
    </row>
    <row r="1930" spans="1:18" ht="12.75">
      <c r="A1930" s="22" t="s">
        <v>60</v>
      </c>
      <c r="B1930" s="22" t="s">
        <v>323</v>
      </c>
      <c r="C1930" s="22" t="s">
        <v>63</v>
      </c>
      <c r="D1930" s="22" t="s">
        <v>61</v>
      </c>
      <c r="E1930" s="31">
        <v>43446.425092592588</v>
      </c>
      <c r="F1930" s="22" t="s">
        <v>32538</v>
      </c>
      <c r="G1930" s="22" t="s">
        <v>39645</v>
      </c>
      <c r="H1930" s="22" t="s">
        <v>74</v>
      </c>
      <c r="I1930" s="22" t="s">
        <v>10487</v>
      </c>
      <c r="J1930" s="37" t="s">
        <v>32266</v>
      </c>
      <c r="K1930" s="37" t="s">
        <v>32267</v>
      </c>
      <c r="L1930" s="37" t="s">
        <v>32267</v>
      </c>
      <c r="M1930" s="37" t="s">
        <v>39646</v>
      </c>
      <c r="N1930" s="37" t="s">
        <v>408</v>
      </c>
      <c r="O1930" s="37" t="s">
        <v>409</v>
      </c>
      <c r="P1930" s="22" t="s">
        <v>39647</v>
      </c>
      <c r="Q1930" s="22" t="s">
        <v>39648</v>
      </c>
      <c r="R1930" s="38">
        <v>0</v>
      </c>
    </row>
    <row r="1931" spans="1:18" ht="12.75">
      <c r="A1931" s="22" t="s">
        <v>60</v>
      </c>
      <c r="B1931" s="22" t="s">
        <v>323</v>
      </c>
      <c r="C1931" s="22" t="s">
        <v>63</v>
      </c>
      <c r="D1931" s="22" t="s">
        <v>61</v>
      </c>
      <c r="E1931" s="31">
        <v>43446.431574074071</v>
      </c>
      <c r="F1931" s="22" t="s">
        <v>32264</v>
      </c>
      <c r="G1931" s="22" t="s">
        <v>39649</v>
      </c>
      <c r="H1931" s="22" t="s">
        <v>74</v>
      </c>
      <c r="I1931" s="22" t="s">
        <v>39650</v>
      </c>
      <c r="J1931" s="37" t="s">
        <v>32266</v>
      </c>
      <c r="K1931" s="37" t="s">
        <v>32267</v>
      </c>
      <c r="L1931" s="37" t="s">
        <v>32267</v>
      </c>
      <c r="M1931" s="37" t="s">
        <v>39651</v>
      </c>
      <c r="N1931" s="37" t="s">
        <v>408</v>
      </c>
      <c r="O1931" s="37" t="s">
        <v>409</v>
      </c>
      <c r="P1931" s="22" t="s">
        <v>39647</v>
      </c>
      <c r="Q1931" s="22" t="s">
        <v>39648</v>
      </c>
      <c r="R1931" s="38">
        <v>0</v>
      </c>
    </row>
    <row r="1932" spans="1:18" ht="12.75">
      <c r="A1932" s="22" t="s">
        <v>60</v>
      </c>
      <c r="B1932" s="22" t="s">
        <v>323</v>
      </c>
      <c r="C1932" s="22" t="s">
        <v>63</v>
      </c>
      <c r="D1932" s="22" t="s">
        <v>61</v>
      </c>
      <c r="E1932" s="31">
        <v>43446.47111111111</v>
      </c>
      <c r="F1932" s="22" t="s">
        <v>32264</v>
      </c>
      <c r="G1932" s="22" t="s">
        <v>39652</v>
      </c>
      <c r="H1932" s="22" t="s">
        <v>74</v>
      </c>
      <c r="I1932" s="22" t="s">
        <v>39653</v>
      </c>
      <c r="J1932" s="37" t="s">
        <v>32266</v>
      </c>
      <c r="K1932" s="37" t="s">
        <v>32267</v>
      </c>
      <c r="L1932" s="37" t="s">
        <v>32267</v>
      </c>
      <c r="M1932" s="37" t="s">
        <v>39654</v>
      </c>
      <c r="N1932" s="37" t="s">
        <v>654</v>
      </c>
      <c r="O1932" s="37" t="s">
        <v>655</v>
      </c>
      <c r="P1932" s="22" t="s">
        <v>39655</v>
      </c>
      <c r="Q1932" s="22" t="s">
        <v>39656</v>
      </c>
      <c r="R1932" s="38">
        <v>0</v>
      </c>
    </row>
    <row r="1933" spans="1:18" ht="12.75">
      <c r="A1933" s="22" t="s">
        <v>60</v>
      </c>
      <c r="B1933" s="22" t="s">
        <v>323</v>
      </c>
      <c r="C1933" s="22" t="s">
        <v>63</v>
      </c>
      <c r="D1933" s="22" t="s">
        <v>61</v>
      </c>
      <c r="E1933" s="31">
        <v>43446.478182870371</v>
      </c>
      <c r="F1933" s="22" t="s">
        <v>32264</v>
      </c>
      <c r="G1933" s="22" t="s">
        <v>39657</v>
      </c>
      <c r="H1933" s="22" t="s">
        <v>74</v>
      </c>
      <c r="I1933" s="22" t="s">
        <v>5184</v>
      </c>
      <c r="J1933" s="37" t="s">
        <v>32266</v>
      </c>
      <c r="K1933" s="37" t="s">
        <v>32267</v>
      </c>
      <c r="L1933" s="37" t="s">
        <v>32267</v>
      </c>
      <c r="M1933" s="37" t="s">
        <v>39658</v>
      </c>
      <c r="N1933" s="37" t="s">
        <v>654</v>
      </c>
      <c r="O1933" s="37" t="s">
        <v>655</v>
      </c>
      <c r="P1933" s="22" t="s">
        <v>39655</v>
      </c>
      <c r="Q1933" s="22" t="s">
        <v>39656</v>
      </c>
      <c r="R1933" s="38">
        <v>0</v>
      </c>
    </row>
    <row r="1934" spans="1:18" ht="12.75">
      <c r="A1934" s="22" t="s">
        <v>60</v>
      </c>
      <c r="B1934" s="22" t="s">
        <v>323</v>
      </c>
      <c r="C1934" s="22" t="s">
        <v>63</v>
      </c>
      <c r="D1934" s="22" t="s">
        <v>61</v>
      </c>
      <c r="E1934" s="31">
        <v>43446.481886574074</v>
      </c>
      <c r="F1934" s="22" t="s">
        <v>32264</v>
      </c>
      <c r="G1934" s="22" t="s">
        <v>39659</v>
      </c>
      <c r="H1934" s="22" t="s">
        <v>74</v>
      </c>
      <c r="I1934" s="22" t="s">
        <v>5161</v>
      </c>
      <c r="J1934" s="37" t="s">
        <v>32266</v>
      </c>
      <c r="K1934" s="37" t="s">
        <v>32267</v>
      </c>
      <c r="L1934" s="37" t="s">
        <v>32267</v>
      </c>
      <c r="M1934" s="37" t="s">
        <v>39660</v>
      </c>
      <c r="N1934" s="37" t="s">
        <v>335</v>
      </c>
      <c r="O1934" s="37" t="s">
        <v>336</v>
      </c>
      <c r="P1934" s="22" t="s">
        <v>39661</v>
      </c>
      <c r="Q1934" s="22" t="s">
        <v>39661</v>
      </c>
      <c r="R1934" s="38">
        <v>0</v>
      </c>
    </row>
    <row r="1935" spans="1:18" ht="12.75">
      <c r="A1935" s="22" t="s">
        <v>60</v>
      </c>
      <c r="B1935" s="22" t="s">
        <v>323</v>
      </c>
      <c r="C1935" s="22" t="s">
        <v>63</v>
      </c>
      <c r="D1935" s="22" t="s">
        <v>61</v>
      </c>
      <c r="E1935" s="31">
        <v>43446.492812500001</v>
      </c>
      <c r="F1935" s="22" t="s">
        <v>32264</v>
      </c>
      <c r="G1935" s="22" t="s">
        <v>39662</v>
      </c>
      <c r="H1935" s="22" t="s">
        <v>74</v>
      </c>
      <c r="I1935" s="22" t="s">
        <v>39663</v>
      </c>
      <c r="J1935" s="37" t="s">
        <v>32266</v>
      </c>
      <c r="K1935" s="37" t="s">
        <v>32267</v>
      </c>
      <c r="L1935" s="37" t="s">
        <v>32267</v>
      </c>
      <c r="M1935" s="37" t="s">
        <v>39664</v>
      </c>
      <c r="N1935" s="37" t="s">
        <v>4588</v>
      </c>
      <c r="O1935" s="37" t="s">
        <v>4589</v>
      </c>
      <c r="P1935" s="22" t="s">
        <v>39570</v>
      </c>
      <c r="Q1935" s="22" t="s">
        <v>39571</v>
      </c>
      <c r="R1935" s="38">
        <v>0</v>
      </c>
    </row>
    <row r="1936" spans="1:18" ht="12.75">
      <c r="A1936" s="22" t="s">
        <v>60</v>
      </c>
      <c r="B1936" s="22" t="s">
        <v>323</v>
      </c>
      <c r="C1936" s="22" t="s">
        <v>63</v>
      </c>
      <c r="D1936" s="22" t="s">
        <v>61</v>
      </c>
      <c r="E1936" s="31">
        <v>43446.624131944445</v>
      </c>
      <c r="F1936" s="22" t="s">
        <v>32264</v>
      </c>
      <c r="G1936" s="22" t="s">
        <v>39665</v>
      </c>
      <c r="H1936" s="22" t="s">
        <v>74</v>
      </c>
      <c r="I1936" s="22" t="s">
        <v>7936</v>
      </c>
      <c r="J1936" s="37" t="s">
        <v>32266</v>
      </c>
      <c r="K1936" s="37" t="s">
        <v>32267</v>
      </c>
      <c r="L1936" s="37" t="s">
        <v>32267</v>
      </c>
      <c r="M1936" s="37" t="s">
        <v>39666</v>
      </c>
      <c r="N1936" s="37" t="s">
        <v>7937</v>
      </c>
      <c r="O1936" s="37" t="s">
        <v>7938</v>
      </c>
      <c r="P1936" s="22" t="s">
        <v>39667</v>
      </c>
      <c r="Q1936" s="22" t="s">
        <v>39668</v>
      </c>
      <c r="R1936" s="38">
        <v>0</v>
      </c>
    </row>
    <row r="1937" spans="1:18" ht="12.75">
      <c r="A1937" s="22" t="s">
        <v>60</v>
      </c>
      <c r="B1937" s="22" t="s">
        <v>323</v>
      </c>
      <c r="C1937" s="22" t="s">
        <v>63</v>
      </c>
      <c r="D1937" s="22" t="s">
        <v>61</v>
      </c>
      <c r="E1937" s="31">
        <v>43446.720416666663</v>
      </c>
      <c r="F1937" s="22" t="s">
        <v>32264</v>
      </c>
      <c r="G1937" s="22" t="s">
        <v>39669</v>
      </c>
      <c r="H1937" s="22" t="s">
        <v>74</v>
      </c>
      <c r="I1937" s="22" t="s">
        <v>6234</v>
      </c>
      <c r="J1937" s="37" t="s">
        <v>32266</v>
      </c>
      <c r="K1937" s="37" t="s">
        <v>32267</v>
      </c>
      <c r="L1937" s="37" t="s">
        <v>32267</v>
      </c>
      <c r="M1937" s="37" t="s">
        <v>39670</v>
      </c>
      <c r="N1937" s="37" t="s">
        <v>6235</v>
      </c>
      <c r="O1937" s="37" t="s">
        <v>6236</v>
      </c>
      <c r="P1937" s="22" t="s">
        <v>37543</v>
      </c>
      <c r="Q1937" s="22" t="s">
        <v>39405</v>
      </c>
      <c r="R1937" s="38">
        <v>0</v>
      </c>
    </row>
    <row r="1938" spans="1:18" ht="12.75">
      <c r="A1938" s="22" t="s">
        <v>60</v>
      </c>
      <c r="B1938" s="22" t="s">
        <v>323</v>
      </c>
      <c r="C1938" s="22" t="s">
        <v>63</v>
      </c>
      <c r="D1938" s="22" t="s">
        <v>61</v>
      </c>
      <c r="E1938" s="31">
        <v>43447.36042824074</v>
      </c>
      <c r="F1938" s="22" t="s">
        <v>32264</v>
      </c>
      <c r="G1938" s="22" t="s">
        <v>39671</v>
      </c>
      <c r="H1938" s="22" t="s">
        <v>74</v>
      </c>
      <c r="I1938" s="22" t="s">
        <v>8211</v>
      </c>
      <c r="J1938" s="37" t="s">
        <v>32266</v>
      </c>
      <c r="K1938" s="37" t="s">
        <v>32267</v>
      </c>
      <c r="L1938" s="37" t="s">
        <v>32267</v>
      </c>
      <c r="M1938" s="37" t="s">
        <v>39672</v>
      </c>
      <c r="N1938" s="37" t="s">
        <v>549</v>
      </c>
      <c r="O1938" s="37" t="s">
        <v>550</v>
      </c>
      <c r="P1938" s="22" t="s">
        <v>39673</v>
      </c>
      <c r="Q1938" s="22" t="s">
        <v>39674</v>
      </c>
      <c r="R1938" s="38">
        <v>0</v>
      </c>
    </row>
    <row r="1939" spans="1:18" ht="12.75">
      <c r="A1939" s="22" t="s">
        <v>60</v>
      </c>
      <c r="B1939" s="22" t="s">
        <v>323</v>
      </c>
      <c r="C1939" s="22" t="s">
        <v>63</v>
      </c>
      <c r="D1939" s="22" t="s">
        <v>61</v>
      </c>
      <c r="E1939" s="31">
        <v>43447.43074074074</v>
      </c>
      <c r="F1939" s="22" t="s">
        <v>32264</v>
      </c>
      <c r="G1939" s="22" t="s">
        <v>39675</v>
      </c>
      <c r="H1939" s="22" t="s">
        <v>74</v>
      </c>
      <c r="I1939" s="22" t="s">
        <v>3911</v>
      </c>
      <c r="J1939" s="37" t="s">
        <v>32266</v>
      </c>
      <c r="K1939" s="37" t="s">
        <v>32267</v>
      </c>
      <c r="L1939" s="37" t="s">
        <v>32267</v>
      </c>
      <c r="M1939" s="37" t="s">
        <v>39676</v>
      </c>
      <c r="N1939" s="37" t="s">
        <v>3334</v>
      </c>
      <c r="O1939" s="37" t="s">
        <v>3335</v>
      </c>
      <c r="P1939" s="22" t="s">
        <v>39677</v>
      </c>
      <c r="Q1939" s="22" t="s">
        <v>39678</v>
      </c>
      <c r="R1939" s="38">
        <v>0</v>
      </c>
    </row>
    <row r="1940" spans="1:18" ht="12.75">
      <c r="A1940" s="22" t="s">
        <v>60</v>
      </c>
      <c r="B1940" s="22" t="s">
        <v>323</v>
      </c>
      <c r="C1940" s="22" t="s">
        <v>63</v>
      </c>
      <c r="D1940" s="22" t="s">
        <v>61</v>
      </c>
      <c r="E1940" s="31">
        <v>43447.441886574074</v>
      </c>
      <c r="F1940" s="22" t="s">
        <v>32264</v>
      </c>
      <c r="G1940" s="22" t="s">
        <v>39679</v>
      </c>
      <c r="H1940" s="22" t="s">
        <v>74</v>
      </c>
      <c r="I1940" s="22" t="s">
        <v>39680</v>
      </c>
      <c r="J1940" s="37" t="s">
        <v>32266</v>
      </c>
      <c r="K1940" s="37" t="s">
        <v>32267</v>
      </c>
      <c r="L1940" s="37" t="s">
        <v>32267</v>
      </c>
      <c r="M1940" s="37" t="s">
        <v>39681</v>
      </c>
      <c r="N1940" s="37" t="s">
        <v>1801</v>
      </c>
      <c r="O1940" s="37" t="s">
        <v>1802</v>
      </c>
      <c r="P1940" s="22" t="s">
        <v>39462</v>
      </c>
      <c r="Q1940" s="22" t="s">
        <v>39463</v>
      </c>
      <c r="R1940" s="38">
        <v>0</v>
      </c>
    </row>
    <row r="1941" spans="1:18" ht="12.75">
      <c r="A1941" s="22" t="s">
        <v>60</v>
      </c>
      <c r="B1941" s="22" t="s">
        <v>323</v>
      </c>
      <c r="C1941" s="22" t="s">
        <v>63</v>
      </c>
      <c r="D1941" s="22" t="s">
        <v>61</v>
      </c>
      <c r="E1941" s="31">
        <v>43447.444861111107</v>
      </c>
      <c r="F1941" s="22" t="s">
        <v>32264</v>
      </c>
      <c r="G1941" s="22" t="s">
        <v>39682</v>
      </c>
      <c r="H1941" s="22" t="s">
        <v>74</v>
      </c>
      <c r="I1941" s="22" t="s">
        <v>12412</v>
      </c>
      <c r="J1941" s="37" t="s">
        <v>32266</v>
      </c>
      <c r="K1941" s="37" t="s">
        <v>32267</v>
      </c>
      <c r="L1941" s="37" t="s">
        <v>32267</v>
      </c>
      <c r="M1941" s="37" t="s">
        <v>39683</v>
      </c>
      <c r="N1941" s="37" t="s">
        <v>1801</v>
      </c>
      <c r="O1941" s="37" t="s">
        <v>1802</v>
      </c>
      <c r="P1941" s="22" t="s">
        <v>39462</v>
      </c>
      <c r="Q1941" s="22" t="s">
        <v>39463</v>
      </c>
      <c r="R1941" s="38">
        <v>0</v>
      </c>
    </row>
    <row r="1942" spans="1:18" ht="12.75">
      <c r="A1942" s="22" t="s">
        <v>60</v>
      </c>
      <c r="B1942" s="22" t="s">
        <v>323</v>
      </c>
      <c r="C1942" s="22" t="s">
        <v>63</v>
      </c>
      <c r="D1942" s="22" t="s">
        <v>61</v>
      </c>
      <c r="E1942" s="31">
        <v>43447.457928240736</v>
      </c>
      <c r="F1942" s="22" t="s">
        <v>32264</v>
      </c>
      <c r="G1942" s="22" t="s">
        <v>39684</v>
      </c>
      <c r="H1942" s="22" t="s">
        <v>74</v>
      </c>
      <c r="I1942" s="22" t="s">
        <v>6184</v>
      </c>
      <c r="J1942" s="37" t="s">
        <v>32266</v>
      </c>
      <c r="K1942" s="37" t="s">
        <v>32267</v>
      </c>
      <c r="L1942" s="37" t="s">
        <v>32267</v>
      </c>
      <c r="M1942" s="37" t="s">
        <v>39685</v>
      </c>
      <c r="N1942" s="37" t="s">
        <v>156</v>
      </c>
      <c r="O1942" s="37" t="s">
        <v>157</v>
      </c>
      <c r="P1942" s="22" t="s">
        <v>39686</v>
      </c>
      <c r="Q1942" s="22" t="s">
        <v>39687</v>
      </c>
      <c r="R1942" s="38">
        <v>0</v>
      </c>
    </row>
    <row r="1943" spans="1:18" ht="12.75">
      <c r="A1943" s="22" t="s">
        <v>60</v>
      </c>
      <c r="B1943" s="22" t="s">
        <v>323</v>
      </c>
      <c r="C1943" s="22" t="s">
        <v>63</v>
      </c>
      <c r="D1943" s="22" t="s">
        <v>61</v>
      </c>
      <c r="E1943" s="31">
        <v>43447.476921296293</v>
      </c>
      <c r="F1943" s="22" t="s">
        <v>32264</v>
      </c>
      <c r="G1943" s="22" t="s">
        <v>39688</v>
      </c>
      <c r="H1943" s="22" t="s">
        <v>74</v>
      </c>
      <c r="I1943" s="22" t="s">
        <v>5207</v>
      </c>
      <c r="J1943" s="37" t="s">
        <v>32266</v>
      </c>
      <c r="K1943" s="37" t="s">
        <v>32267</v>
      </c>
      <c r="L1943" s="37" t="s">
        <v>32267</v>
      </c>
      <c r="M1943" s="37" t="s">
        <v>39689</v>
      </c>
      <c r="N1943" s="37" t="s">
        <v>90</v>
      </c>
      <c r="O1943" s="37" t="s">
        <v>91</v>
      </c>
      <c r="P1943" s="22" t="s">
        <v>39690</v>
      </c>
      <c r="Q1943" s="22" t="s">
        <v>39691</v>
      </c>
      <c r="R1943" s="38">
        <v>0</v>
      </c>
    </row>
    <row r="1944" spans="1:18" ht="12.75">
      <c r="A1944" s="22" t="s">
        <v>60</v>
      </c>
      <c r="B1944" s="22" t="s">
        <v>323</v>
      </c>
      <c r="C1944" s="22" t="s">
        <v>63</v>
      </c>
      <c r="D1944" s="22" t="s">
        <v>61</v>
      </c>
      <c r="E1944" s="31">
        <v>43447.498148148145</v>
      </c>
      <c r="F1944" s="22" t="s">
        <v>32264</v>
      </c>
      <c r="G1944" s="22" t="s">
        <v>39692</v>
      </c>
      <c r="H1944" s="22" t="s">
        <v>74</v>
      </c>
      <c r="I1944" s="22" t="s">
        <v>10271</v>
      </c>
      <c r="J1944" s="37" t="s">
        <v>32266</v>
      </c>
      <c r="K1944" s="37" t="s">
        <v>32267</v>
      </c>
      <c r="L1944" s="37" t="s">
        <v>32267</v>
      </c>
      <c r="M1944" s="37" t="s">
        <v>39693</v>
      </c>
      <c r="N1944" s="37" t="s">
        <v>321</v>
      </c>
      <c r="O1944" s="37" t="s">
        <v>322</v>
      </c>
      <c r="P1944" s="22" t="s">
        <v>39694</v>
      </c>
      <c r="Q1944" s="22" t="s">
        <v>39695</v>
      </c>
      <c r="R1944" s="38">
        <v>0</v>
      </c>
    </row>
    <row r="1945" spans="1:18" ht="12.75">
      <c r="A1945" s="22" t="s">
        <v>60</v>
      </c>
      <c r="B1945" s="22" t="s">
        <v>323</v>
      </c>
      <c r="C1945" s="22" t="s">
        <v>63</v>
      </c>
      <c r="D1945" s="22" t="s">
        <v>61</v>
      </c>
      <c r="E1945" s="31">
        <v>43447.551550925928</v>
      </c>
      <c r="F1945" s="22" t="s">
        <v>32264</v>
      </c>
      <c r="G1945" s="22" t="s">
        <v>39696</v>
      </c>
      <c r="H1945" s="22" t="s">
        <v>74</v>
      </c>
      <c r="I1945" s="22" t="s">
        <v>39697</v>
      </c>
      <c r="J1945" s="37" t="s">
        <v>32266</v>
      </c>
      <c r="K1945" s="37" t="s">
        <v>32267</v>
      </c>
      <c r="L1945" s="37" t="s">
        <v>32267</v>
      </c>
      <c r="M1945" s="37" t="s">
        <v>39698</v>
      </c>
      <c r="N1945" s="37" t="s">
        <v>1039</v>
      </c>
      <c r="O1945" s="37" t="s">
        <v>1040</v>
      </c>
      <c r="P1945" s="22" t="s">
        <v>39699</v>
      </c>
      <c r="Q1945" s="22" t="s">
        <v>39700</v>
      </c>
      <c r="R1945" s="38">
        <v>0</v>
      </c>
    </row>
    <row r="1946" spans="1:18" ht="12.75">
      <c r="A1946" s="22" t="s">
        <v>60</v>
      </c>
      <c r="B1946" s="22" t="s">
        <v>323</v>
      </c>
      <c r="C1946" s="22" t="s">
        <v>63</v>
      </c>
      <c r="D1946" s="22" t="s">
        <v>61</v>
      </c>
      <c r="E1946" s="31">
        <v>43447.563240740739</v>
      </c>
      <c r="F1946" s="22" t="s">
        <v>32264</v>
      </c>
      <c r="G1946" s="22" t="s">
        <v>39701</v>
      </c>
      <c r="H1946" s="22" t="s">
        <v>74</v>
      </c>
      <c r="I1946" s="22" t="s">
        <v>3996</v>
      </c>
      <c r="J1946" s="37" t="s">
        <v>32266</v>
      </c>
      <c r="K1946" s="37" t="s">
        <v>32267</v>
      </c>
      <c r="L1946" s="37" t="s">
        <v>32267</v>
      </c>
      <c r="M1946" s="37" t="s">
        <v>39702</v>
      </c>
      <c r="N1946" s="37" t="s">
        <v>1044</v>
      </c>
      <c r="O1946" s="37" t="s">
        <v>1045</v>
      </c>
      <c r="P1946" s="22" t="s">
        <v>39703</v>
      </c>
      <c r="Q1946" s="22" t="s">
        <v>39704</v>
      </c>
      <c r="R1946" s="38">
        <v>0</v>
      </c>
    </row>
    <row r="1947" spans="1:18" ht="12.75">
      <c r="A1947" s="22" t="s">
        <v>60</v>
      </c>
      <c r="B1947" s="22" t="s">
        <v>323</v>
      </c>
      <c r="C1947" s="22" t="s">
        <v>63</v>
      </c>
      <c r="D1947" s="22" t="s">
        <v>61</v>
      </c>
      <c r="E1947" s="31">
        <v>43447.610474537032</v>
      </c>
      <c r="F1947" s="22" t="s">
        <v>32264</v>
      </c>
      <c r="G1947" s="22" t="s">
        <v>39705</v>
      </c>
      <c r="H1947" s="22" t="s">
        <v>74</v>
      </c>
      <c r="I1947" s="22" t="s">
        <v>9917</v>
      </c>
      <c r="J1947" s="37" t="s">
        <v>32266</v>
      </c>
      <c r="K1947" s="37" t="s">
        <v>32267</v>
      </c>
      <c r="L1947" s="37" t="s">
        <v>32267</v>
      </c>
      <c r="M1947" s="37" t="s">
        <v>39706</v>
      </c>
      <c r="N1947" s="37" t="s">
        <v>228</v>
      </c>
      <c r="O1947" s="37" t="s">
        <v>229</v>
      </c>
      <c r="P1947" s="22" t="s">
        <v>39707</v>
      </c>
      <c r="Q1947" s="22" t="s">
        <v>39708</v>
      </c>
      <c r="R1947" s="38">
        <v>0</v>
      </c>
    </row>
    <row r="1948" spans="1:18" ht="12.75">
      <c r="A1948" s="22" t="s">
        <v>60</v>
      </c>
      <c r="B1948" s="22" t="s">
        <v>323</v>
      </c>
      <c r="C1948" s="22" t="s">
        <v>63</v>
      </c>
      <c r="D1948" s="22" t="s">
        <v>61</v>
      </c>
      <c r="E1948" s="31">
        <v>43447.620046296295</v>
      </c>
      <c r="F1948" s="22" t="s">
        <v>32264</v>
      </c>
      <c r="G1948" s="22" t="s">
        <v>39709</v>
      </c>
      <c r="H1948" s="22" t="s">
        <v>74</v>
      </c>
      <c r="I1948" s="22" t="s">
        <v>39710</v>
      </c>
      <c r="J1948" s="37" t="s">
        <v>32266</v>
      </c>
      <c r="K1948" s="37" t="s">
        <v>32267</v>
      </c>
      <c r="L1948" s="37" t="s">
        <v>32267</v>
      </c>
      <c r="M1948" s="37" t="s">
        <v>39711</v>
      </c>
      <c r="N1948" s="37" t="s">
        <v>6596</v>
      </c>
      <c r="O1948" s="37" t="s">
        <v>6597</v>
      </c>
      <c r="P1948" s="22" t="s">
        <v>39712</v>
      </c>
      <c r="Q1948" s="22" t="s">
        <v>39713</v>
      </c>
      <c r="R1948" s="38">
        <v>0</v>
      </c>
    </row>
    <row r="1949" spans="1:18" ht="12.75">
      <c r="A1949" s="22" t="s">
        <v>60</v>
      </c>
      <c r="B1949" s="22" t="s">
        <v>323</v>
      </c>
      <c r="C1949" s="22" t="s">
        <v>63</v>
      </c>
      <c r="D1949" s="22" t="s">
        <v>61</v>
      </c>
      <c r="E1949" s="31">
        <v>43447.622986111106</v>
      </c>
      <c r="F1949" s="22" t="s">
        <v>32264</v>
      </c>
      <c r="G1949" s="22" t="s">
        <v>39714</v>
      </c>
      <c r="H1949" s="22" t="s">
        <v>74</v>
      </c>
      <c r="I1949" s="22" t="s">
        <v>3090</v>
      </c>
      <c r="J1949" s="37" t="s">
        <v>32266</v>
      </c>
      <c r="K1949" s="37" t="s">
        <v>32267</v>
      </c>
      <c r="L1949" s="37" t="s">
        <v>32267</v>
      </c>
      <c r="M1949" s="37" t="s">
        <v>39715</v>
      </c>
      <c r="N1949" s="37" t="s">
        <v>90</v>
      </c>
      <c r="O1949" s="37" t="s">
        <v>91</v>
      </c>
      <c r="P1949" s="22" t="s">
        <v>39716</v>
      </c>
      <c r="Q1949" s="22" t="s">
        <v>39717</v>
      </c>
      <c r="R1949" s="38">
        <v>0</v>
      </c>
    </row>
    <row r="1950" spans="1:18" ht="12.75">
      <c r="A1950" s="22" t="s">
        <v>60</v>
      </c>
      <c r="B1950" s="22" t="s">
        <v>323</v>
      </c>
      <c r="C1950" s="22" t="s">
        <v>63</v>
      </c>
      <c r="D1950" s="22" t="s">
        <v>61</v>
      </c>
      <c r="E1950" s="31">
        <v>43447.662824074076</v>
      </c>
      <c r="F1950" s="22" t="s">
        <v>32264</v>
      </c>
      <c r="G1950" s="22" t="s">
        <v>39718</v>
      </c>
      <c r="H1950" s="22" t="s">
        <v>74</v>
      </c>
      <c r="I1950" s="22" t="s">
        <v>4591</v>
      </c>
      <c r="J1950" s="37" t="s">
        <v>32266</v>
      </c>
      <c r="K1950" s="37" t="s">
        <v>32267</v>
      </c>
      <c r="L1950" s="37" t="s">
        <v>32267</v>
      </c>
      <c r="M1950" s="37" t="s">
        <v>39719</v>
      </c>
      <c r="N1950" s="37" t="s">
        <v>4592</v>
      </c>
      <c r="O1950" s="37" t="s">
        <v>4593</v>
      </c>
      <c r="P1950" s="22" t="s">
        <v>39720</v>
      </c>
      <c r="Q1950" s="22" t="s">
        <v>39721</v>
      </c>
      <c r="R1950" s="38">
        <v>0</v>
      </c>
    </row>
    <row r="1951" spans="1:18" ht="12.75">
      <c r="A1951" s="22" t="s">
        <v>60</v>
      </c>
      <c r="B1951" s="22" t="s">
        <v>323</v>
      </c>
      <c r="C1951" s="22" t="s">
        <v>63</v>
      </c>
      <c r="D1951" s="22" t="s">
        <v>61</v>
      </c>
      <c r="E1951" s="31">
        <v>43447.700543981482</v>
      </c>
      <c r="F1951" s="22" t="s">
        <v>32264</v>
      </c>
      <c r="G1951" s="22" t="s">
        <v>39722</v>
      </c>
      <c r="H1951" s="22" t="s">
        <v>74</v>
      </c>
      <c r="I1951" s="22" t="s">
        <v>39723</v>
      </c>
      <c r="J1951" s="37" t="s">
        <v>32266</v>
      </c>
      <c r="K1951" s="37" t="s">
        <v>32267</v>
      </c>
      <c r="L1951" s="37" t="s">
        <v>32267</v>
      </c>
      <c r="M1951" s="37" t="s">
        <v>39724</v>
      </c>
      <c r="N1951" s="37" t="s">
        <v>90</v>
      </c>
      <c r="O1951" s="37" t="s">
        <v>91</v>
      </c>
      <c r="P1951" s="22" t="s">
        <v>39725</v>
      </c>
      <c r="Q1951" s="22" t="s">
        <v>39726</v>
      </c>
      <c r="R1951" s="38">
        <v>0</v>
      </c>
    </row>
    <row r="1952" spans="1:18" ht="12.75">
      <c r="A1952" s="22" t="s">
        <v>60</v>
      </c>
      <c r="B1952" s="22" t="s">
        <v>323</v>
      </c>
      <c r="C1952" s="22" t="s">
        <v>63</v>
      </c>
      <c r="D1952" s="22" t="s">
        <v>61</v>
      </c>
      <c r="E1952" s="31">
        <v>43448.277187499996</v>
      </c>
      <c r="F1952" s="22" t="s">
        <v>32264</v>
      </c>
      <c r="G1952" s="22" t="s">
        <v>39727</v>
      </c>
      <c r="H1952" s="22" t="s">
        <v>74</v>
      </c>
      <c r="I1952" s="22" t="s">
        <v>6605</v>
      </c>
      <c r="J1952" s="37" t="s">
        <v>32266</v>
      </c>
      <c r="K1952" s="37" t="s">
        <v>32267</v>
      </c>
      <c r="L1952" s="37" t="s">
        <v>32267</v>
      </c>
      <c r="M1952" s="37" t="s">
        <v>39728</v>
      </c>
      <c r="N1952" s="37" t="s">
        <v>6606</v>
      </c>
      <c r="O1952" s="37" t="s">
        <v>6607</v>
      </c>
      <c r="P1952" s="22" t="s">
        <v>39729</v>
      </c>
      <c r="Q1952" s="22" t="s">
        <v>39730</v>
      </c>
      <c r="R1952" s="38">
        <v>0</v>
      </c>
    </row>
    <row r="1953" spans="1:18" ht="12.75">
      <c r="A1953" s="22" t="s">
        <v>60</v>
      </c>
      <c r="B1953" s="22" t="s">
        <v>323</v>
      </c>
      <c r="C1953" s="22" t="s">
        <v>63</v>
      </c>
      <c r="D1953" s="22" t="s">
        <v>61</v>
      </c>
      <c r="E1953" s="31">
        <v>43448.490011574075</v>
      </c>
      <c r="F1953" s="22" t="s">
        <v>32264</v>
      </c>
      <c r="G1953" s="22" t="s">
        <v>39731</v>
      </c>
      <c r="H1953" s="22" t="s">
        <v>74</v>
      </c>
      <c r="I1953" s="22" t="s">
        <v>1008</v>
      </c>
      <c r="J1953" s="37" t="s">
        <v>32266</v>
      </c>
      <c r="K1953" s="37" t="s">
        <v>32267</v>
      </c>
      <c r="L1953" s="37" t="s">
        <v>32267</v>
      </c>
      <c r="M1953" s="37" t="s">
        <v>39732</v>
      </c>
      <c r="N1953" s="37" t="s">
        <v>1009</v>
      </c>
      <c r="O1953" s="37" t="s">
        <v>1010</v>
      </c>
      <c r="P1953" s="22" t="s">
        <v>39733</v>
      </c>
      <c r="Q1953" s="22" t="s">
        <v>39734</v>
      </c>
      <c r="R1953" s="38">
        <v>0</v>
      </c>
    </row>
    <row r="1954" spans="1:18" ht="12.75">
      <c r="A1954" s="22" t="s">
        <v>60</v>
      </c>
      <c r="B1954" s="22" t="s">
        <v>323</v>
      </c>
      <c r="C1954" s="22" t="s">
        <v>63</v>
      </c>
      <c r="D1954" s="22" t="s">
        <v>61</v>
      </c>
      <c r="E1954" s="31">
        <v>43448.551145833335</v>
      </c>
      <c r="F1954" s="22" t="s">
        <v>32264</v>
      </c>
      <c r="G1954" s="22" t="s">
        <v>39735</v>
      </c>
      <c r="H1954" s="22" t="s">
        <v>74</v>
      </c>
      <c r="I1954" s="22" t="s">
        <v>39736</v>
      </c>
      <c r="J1954" s="37" t="s">
        <v>32266</v>
      </c>
      <c r="K1954" s="37" t="s">
        <v>32267</v>
      </c>
      <c r="L1954" s="37" t="s">
        <v>32267</v>
      </c>
      <c r="M1954" s="37" t="s">
        <v>39737</v>
      </c>
      <c r="N1954" s="37" t="s">
        <v>90</v>
      </c>
      <c r="O1954" s="37" t="s">
        <v>91</v>
      </c>
      <c r="P1954" s="22" t="s">
        <v>39738</v>
      </c>
      <c r="Q1954" s="22" t="s">
        <v>39739</v>
      </c>
      <c r="R1954" s="38">
        <v>0</v>
      </c>
    </row>
    <row r="1955" spans="1:18" ht="12.75">
      <c r="A1955" s="22" t="s">
        <v>60</v>
      </c>
      <c r="B1955" s="22" t="s">
        <v>323</v>
      </c>
      <c r="C1955" s="22" t="s">
        <v>63</v>
      </c>
      <c r="D1955" s="22" t="s">
        <v>61</v>
      </c>
      <c r="E1955" s="31">
        <v>43448.608356481476</v>
      </c>
      <c r="F1955" s="22" t="s">
        <v>32264</v>
      </c>
      <c r="G1955" s="22" t="s">
        <v>39740</v>
      </c>
      <c r="H1955" s="22" t="s">
        <v>74</v>
      </c>
      <c r="I1955" s="22" t="s">
        <v>8951</v>
      </c>
      <c r="J1955" s="37" t="s">
        <v>32266</v>
      </c>
      <c r="K1955" s="37" t="s">
        <v>32267</v>
      </c>
      <c r="L1955" s="37" t="s">
        <v>32267</v>
      </c>
      <c r="M1955" s="37" t="s">
        <v>39741</v>
      </c>
      <c r="N1955" s="37" t="s">
        <v>8952</v>
      </c>
      <c r="O1955" s="37" t="s">
        <v>8953</v>
      </c>
      <c r="P1955" s="22" t="s">
        <v>39742</v>
      </c>
      <c r="Q1955" s="22" t="s">
        <v>39743</v>
      </c>
      <c r="R1955" s="38">
        <v>0</v>
      </c>
    </row>
    <row r="1956" spans="1:18" ht="12.75">
      <c r="A1956" s="22" t="s">
        <v>60</v>
      </c>
      <c r="B1956" s="22" t="s">
        <v>323</v>
      </c>
      <c r="C1956" s="22" t="s">
        <v>63</v>
      </c>
      <c r="D1956" s="22" t="s">
        <v>61</v>
      </c>
      <c r="E1956" s="31">
        <v>43448.613564814812</v>
      </c>
      <c r="F1956" s="22" t="s">
        <v>32264</v>
      </c>
      <c r="G1956" s="22" t="s">
        <v>39744</v>
      </c>
      <c r="H1956" s="22" t="s">
        <v>74</v>
      </c>
      <c r="I1956" s="22" t="s">
        <v>11140</v>
      </c>
      <c r="J1956" s="37" t="s">
        <v>32266</v>
      </c>
      <c r="K1956" s="37" t="s">
        <v>32267</v>
      </c>
      <c r="L1956" s="37" t="s">
        <v>32267</v>
      </c>
      <c r="M1956" s="37" t="s">
        <v>39745</v>
      </c>
      <c r="N1956" s="37" t="s">
        <v>11141</v>
      </c>
      <c r="O1956" s="37" t="s">
        <v>11142</v>
      </c>
      <c r="P1956" s="22" t="s">
        <v>39746</v>
      </c>
      <c r="Q1956" s="22" t="s">
        <v>39747</v>
      </c>
      <c r="R1956" s="38">
        <v>0</v>
      </c>
    </row>
    <row r="1957" spans="1:18" ht="12.75">
      <c r="A1957" s="22" t="s">
        <v>60</v>
      </c>
      <c r="B1957" s="22" t="s">
        <v>323</v>
      </c>
      <c r="C1957" s="22" t="s">
        <v>63</v>
      </c>
      <c r="D1957" s="22" t="s">
        <v>61</v>
      </c>
      <c r="E1957" s="31">
        <v>43451.365243055552</v>
      </c>
      <c r="F1957" s="22" t="s">
        <v>32264</v>
      </c>
      <c r="G1957" s="22" t="s">
        <v>39748</v>
      </c>
      <c r="H1957" s="22" t="s">
        <v>74</v>
      </c>
      <c r="I1957" s="22" t="s">
        <v>39749</v>
      </c>
      <c r="J1957" s="37" t="s">
        <v>32266</v>
      </c>
      <c r="K1957" s="37" t="s">
        <v>32267</v>
      </c>
      <c r="L1957" s="37" t="s">
        <v>32267</v>
      </c>
      <c r="M1957" s="37" t="s">
        <v>39750</v>
      </c>
      <c r="N1957" s="37" t="s">
        <v>228</v>
      </c>
      <c r="O1957" s="37" t="s">
        <v>229</v>
      </c>
      <c r="P1957" s="22" t="s">
        <v>39751</v>
      </c>
      <c r="Q1957" s="22" t="s">
        <v>39752</v>
      </c>
      <c r="R1957" s="38">
        <v>0</v>
      </c>
    </row>
    <row r="1958" spans="1:18" ht="12.75">
      <c r="A1958" s="22" t="s">
        <v>60</v>
      </c>
      <c r="B1958" s="22" t="s">
        <v>323</v>
      </c>
      <c r="C1958" s="22" t="s">
        <v>63</v>
      </c>
      <c r="D1958" s="22" t="s">
        <v>61</v>
      </c>
      <c r="E1958" s="31">
        <v>43451.646967592591</v>
      </c>
      <c r="F1958" s="22" t="s">
        <v>32264</v>
      </c>
      <c r="G1958" s="22" t="s">
        <v>39753</v>
      </c>
      <c r="H1958" s="22" t="s">
        <v>74</v>
      </c>
      <c r="I1958" s="22" t="s">
        <v>8623</v>
      </c>
      <c r="J1958" s="37" t="s">
        <v>32266</v>
      </c>
      <c r="K1958" s="37" t="s">
        <v>32267</v>
      </c>
      <c r="L1958" s="37" t="s">
        <v>32267</v>
      </c>
      <c r="M1958" s="37" t="s">
        <v>39754</v>
      </c>
      <c r="N1958" s="37" t="s">
        <v>3830</v>
      </c>
      <c r="O1958" s="37" t="s">
        <v>3831</v>
      </c>
      <c r="P1958" s="22" t="s">
        <v>158</v>
      </c>
      <c r="Q1958" s="22" t="s">
        <v>39755</v>
      </c>
      <c r="R1958" s="38">
        <v>0</v>
      </c>
    </row>
    <row r="1959" spans="1:18" ht="12.75">
      <c r="A1959" s="22" t="s">
        <v>60</v>
      </c>
      <c r="B1959" s="22" t="s">
        <v>323</v>
      </c>
      <c r="C1959" s="22" t="s">
        <v>63</v>
      </c>
      <c r="D1959" s="22" t="s">
        <v>61</v>
      </c>
      <c r="E1959" s="31">
        <v>43451.949537037035</v>
      </c>
      <c r="F1959" s="22" t="s">
        <v>32264</v>
      </c>
      <c r="G1959" s="22" t="s">
        <v>39756</v>
      </c>
      <c r="H1959" s="22" t="s">
        <v>74</v>
      </c>
      <c r="I1959" s="22" t="s">
        <v>1601</v>
      </c>
      <c r="J1959" s="37" t="s">
        <v>32266</v>
      </c>
      <c r="K1959" s="37" t="s">
        <v>32267</v>
      </c>
      <c r="L1959" s="37" t="s">
        <v>32267</v>
      </c>
      <c r="M1959" s="37" t="s">
        <v>39757</v>
      </c>
      <c r="N1959" s="37" t="s">
        <v>1014</v>
      </c>
      <c r="O1959" s="37" t="s">
        <v>1015</v>
      </c>
      <c r="P1959" s="22" t="s">
        <v>39758</v>
      </c>
      <c r="Q1959" s="22" t="s">
        <v>39759</v>
      </c>
      <c r="R1959" s="38">
        <v>0</v>
      </c>
    </row>
    <row r="1960" spans="1:18" ht="12.75">
      <c r="A1960" s="22" t="s">
        <v>60</v>
      </c>
      <c r="B1960" s="22" t="s">
        <v>323</v>
      </c>
      <c r="C1960" s="22" t="s">
        <v>63</v>
      </c>
      <c r="D1960" s="22" t="s">
        <v>61</v>
      </c>
      <c r="E1960" s="31">
        <v>43452.366574074069</v>
      </c>
      <c r="F1960" s="22" t="s">
        <v>32264</v>
      </c>
      <c r="G1960" s="22" t="s">
        <v>39760</v>
      </c>
      <c r="H1960" s="22" t="s">
        <v>74</v>
      </c>
      <c r="I1960" s="22" t="s">
        <v>39761</v>
      </c>
      <c r="J1960" s="37" t="s">
        <v>32266</v>
      </c>
      <c r="K1960" s="37" t="s">
        <v>32267</v>
      </c>
      <c r="L1960" s="37" t="s">
        <v>32267</v>
      </c>
      <c r="M1960" s="37" t="s">
        <v>39762</v>
      </c>
      <c r="N1960" s="37" t="s">
        <v>6596</v>
      </c>
      <c r="O1960" s="37" t="s">
        <v>6597</v>
      </c>
      <c r="P1960" s="22" t="s">
        <v>39712</v>
      </c>
      <c r="Q1960" s="22" t="s">
        <v>39713</v>
      </c>
      <c r="R1960" s="38">
        <v>0</v>
      </c>
    </row>
    <row r="1961" spans="1:18" ht="12.75">
      <c r="A1961" s="22" t="s">
        <v>60</v>
      </c>
      <c r="B1961" s="22" t="s">
        <v>323</v>
      </c>
      <c r="C1961" s="22" t="s">
        <v>63</v>
      </c>
      <c r="D1961" s="22" t="s">
        <v>61</v>
      </c>
      <c r="E1961" s="31">
        <v>43452.45826388889</v>
      </c>
      <c r="F1961" s="22" t="s">
        <v>32264</v>
      </c>
      <c r="G1961" s="22" t="s">
        <v>39763</v>
      </c>
      <c r="H1961" s="22" t="s">
        <v>74</v>
      </c>
      <c r="I1961" s="22" t="s">
        <v>39764</v>
      </c>
      <c r="J1961" s="37" t="s">
        <v>32266</v>
      </c>
      <c r="K1961" s="37" t="s">
        <v>32267</v>
      </c>
      <c r="L1961" s="37" t="s">
        <v>32267</v>
      </c>
      <c r="M1961" s="37" t="s">
        <v>39765</v>
      </c>
      <c r="N1961" s="37" t="s">
        <v>6596</v>
      </c>
      <c r="O1961" s="37" t="s">
        <v>6597</v>
      </c>
      <c r="P1961" s="22" t="s">
        <v>39712</v>
      </c>
      <c r="Q1961" s="22" t="s">
        <v>39713</v>
      </c>
      <c r="R1961" s="38">
        <v>0</v>
      </c>
    </row>
    <row r="1962" spans="1:18" ht="12.75">
      <c r="A1962" s="22" t="s">
        <v>60</v>
      </c>
      <c r="B1962" s="22" t="s">
        <v>323</v>
      </c>
      <c r="C1962" s="22" t="s">
        <v>63</v>
      </c>
      <c r="D1962" s="22" t="s">
        <v>61</v>
      </c>
      <c r="E1962" s="31">
        <v>43452.477789351848</v>
      </c>
      <c r="F1962" s="22" t="s">
        <v>32264</v>
      </c>
      <c r="G1962" s="22" t="s">
        <v>39766</v>
      </c>
      <c r="H1962" s="22" t="s">
        <v>74</v>
      </c>
      <c r="I1962" s="22" t="s">
        <v>39767</v>
      </c>
      <c r="J1962" s="37" t="s">
        <v>32266</v>
      </c>
      <c r="K1962" s="37" t="s">
        <v>32267</v>
      </c>
      <c r="L1962" s="37" t="s">
        <v>32267</v>
      </c>
      <c r="M1962" s="37" t="s">
        <v>39768</v>
      </c>
      <c r="N1962" s="37" t="s">
        <v>5125</v>
      </c>
      <c r="O1962" s="37" t="s">
        <v>5126</v>
      </c>
      <c r="P1962" s="22" t="s">
        <v>39769</v>
      </c>
      <c r="Q1962" s="22" t="s">
        <v>39770</v>
      </c>
      <c r="R1962" s="38">
        <v>0</v>
      </c>
    </row>
    <row r="1963" spans="1:18" ht="12.75">
      <c r="A1963" s="22" t="s">
        <v>60</v>
      </c>
      <c r="B1963" s="22" t="s">
        <v>323</v>
      </c>
      <c r="C1963" s="22" t="s">
        <v>63</v>
      </c>
      <c r="D1963" s="22" t="s">
        <v>61</v>
      </c>
      <c r="E1963" s="31">
        <v>43452.484803240739</v>
      </c>
      <c r="F1963" s="22" t="s">
        <v>32264</v>
      </c>
      <c r="G1963" s="22" t="s">
        <v>39771</v>
      </c>
      <c r="H1963" s="22" t="s">
        <v>74</v>
      </c>
      <c r="I1963" s="22" t="s">
        <v>39772</v>
      </c>
      <c r="J1963" s="37" t="s">
        <v>32266</v>
      </c>
      <c r="K1963" s="37" t="s">
        <v>32267</v>
      </c>
      <c r="L1963" s="37" t="s">
        <v>32267</v>
      </c>
      <c r="M1963" s="37" t="s">
        <v>39773</v>
      </c>
      <c r="N1963" s="37" t="s">
        <v>6596</v>
      </c>
      <c r="O1963" s="37" t="s">
        <v>6597</v>
      </c>
      <c r="P1963" s="22" t="s">
        <v>39712</v>
      </c>
      <c r="Q1963" s="22" t="s">
        <v>39713</v>
      </c>
      <c r="R1963" s="38">
        <v>0</v>
      </c>
    </row>
    <row r="1964" spans="1:18" ht="12.75">
      <c r="A1964" s="22" t="s">
        <v>60</v>
      </c>
      <c r="B1964" s="22" t="s">
        <v>323</v>
      </c>
      <c r="C1964" s="22" t="s">
        <v>63</v>
      </c>
      <c r="D1964" s="22" t="s">
        <v>61</v>
      </c>
      <c r="E1964" s="31">
        <v>43452.563981481479</v>
      </c>
      <c r="F1964" s="22" t="s">
        <v>32264</v>
      </c>
      <c r="G1964" s="22" t="s">
        <v>39774</v>
      </c>
      <c r="H1964" s="22" t="s">
        <v>74</v>
      </c>
      <c r="I1964" s="22" t="s">
        <v>2995</v>
      </c>
      <c r="J1964" s="37" t="s">
        <v>32266</v>
      </c>
      <c r="K1964" s="37" t="s">
        <v>32267</v>
      </c>
      <c r="L1964" s="37" t="s">
        <v>32267</v>
      </c>
      <c r="M1964" s="37" t="s">
        <v>39775</v>
      </c>
      <c r="N1964" s="37" t="s">
        <v>2997</v>
      </c>
      <c r="O1964" s="37" t="s">
        <v>2998</v>
      </c>
      <c r="P1964" s="22" t="s">
        <v>39776</v>
      </c>
      <c r="Q1964" s="22" t="s">
        <v>39777</v>
      </c>
      <c r="R1964" s="38">
        <v>0</v>
      </c>
    </row>
    <row r="1965" spans="1:18" ht="12.75">
      <c r="A1965" s="22" t="s">
        <v>60</v>
      </c>
      <c r="B1965" s="22" t="s">
        <v>323</v>
      </c>
      <c r="C1965" s="22" t="s">
        <v>63</v>
      </c>
      <c r="D1965" s="22" t="s">
        <v>61</v>
      </c>
      <c r="E1965" s="31">
        <v>43452.63680555555</v>
      </c>
      <c r="F1965" s="22" t="s">
        <v>32264</v>
      </c>
      <c r="G1965" s="22" t="s">
        <v>39778</v>
      </c>
      <c r="H1965" s="22" t="s">
        <v>74</v>
      </c>
      <c r="I1965" s="22" t="s">
        <v>6595</v>
      </c>
      <c r="J1965" s="37" t="s">
        <v>32266</v>
      </c>
      <c r="K1965" s="37" t="s">
        <v>32267</v>
      </c>
      <c r="L1965" s="37" t="s">
        <v>32267</v>
      </c>
      <c r="M1965" s="37" t="s">
        <v>39779</v>
      </c>
      <c r="N1965" s="37" t="s">
        <v>6596</v>
      </c>
      <c r="O1965" s="37" t="s">
        <v>6597</v>
      </c>
      <c r="P1965" s="22" t="s">
        <v>39712</v>
      </c>
      <c r="Q1965" s="22" t="s">
        <v>39713</v>
      </c>
      <c r="R1965" s="38">
        <v>0</v>
      </c>
    </row>
    <row r="1966" spans="1:18" ht="12.75">
      <c r="A1966" s="22" t="s">
        <v>60</v>
      </c>
      <c r="B1966" s="22" t="s">
        <v>323</v>
      </c>
      <c r="C1966" s="22" t="s">
        <v>63</v>
      </c>
      <c r="D1966" s="22" t="s">
        <v>61</v>
      </c>
      <c r="E1966" s="31">
        <v>43453.480069444442</v>
      </c>
      <c r="F1966" s="22" t="s">
        <v>32264</v>
      </c>
      <c r="G1966" s="22" t="s">
        <v>39780</v>
      </c>
      <c r="H1966" s="22" t="s">
        <v>74</v>
      </c>
      <c r="I1966" s="22" t="s">
        <v>39781</v>
      </c>
      <c r="J1966" s="37" t="s">
        <v>32266</v>
      </c>
      <c r="K1966" s="37" t="s">
        <v>32267</v>
      </c>
      <c r="L1966" s="37" t="s">
        <v>32267</v>
      </c>
      <c r="M1966" s="37" t="s">
        <v>39782</v>
      </c>
      <c r="N1966" s="37" t="s">
        <v>3006</v>
      </c>
      <c r="O1966" s="37" t="s">
        <v>3007</v>
      </c>
      <c r="P1966" s="22" t="s">
        <v>39783</v>
      </c>
      <c r="Q1966" s="22" t="s">
        <v>39784</v>
      </c>
      <c r="R1966" s="38">
        <v>0</v>
      </c>
    </row>
    <row r="1967" spans="1:18" ht="12.75">
      <c r="A1967" s="22" t="s">
        <v>60</v>
      </c>
      <c r="B1967" s="22" t="s">
        <v>323</v>
      </c>
      <c r="C1967" s="22" t="s">
        <v>63</v>
      </c>
      <c r="D1967" s="22" t="s">
        <v>61</v>
      </c>
      <c r="E1967" s="31">
        <v>43453.501736111109</v>
      </c>
      <c r="F1967" s="22" t="s">
        <v>32264</v>
      </c>
      <c r="G1967" s="22" t="s">
        <v>39785</v>
      </c>
      <c r="H1967" s="22" t="s">
        <v>74</v>
      </c>
      <c r="I1967" s="22" t="s">
        <v>2976</v>
      </c>
      <c r="J1967" s="37" t="s">
        <v>32266</v>
      </c>
      <c r="K1967" s="37" t="s">
        <v>32267</v>
      </c>
      <c r="L1967" s="37" t="s">
        <v>32267</v>
      </c>
      <c r="M1967" s="37" t="s">
        <v>39786</v>
      </c>
      <c r="N1967" s="37" t="s">
        <v>2977</v>
      </c>
      <c r="O1967" s="37" t="s">
        <v>2978</v>
      </c>
      <c r="P1967" s="22" t="s">
        <v>39787</v>
      </c>
      <c r="Q1967" s="22" t="s">
        <v>39788</v>
      </c>
      <c r="R1967" s="38">
        <v>0</v>
      </c>
    </row>
    <row r="1968" spans="1:18" ht="12.75">
      <c r="A1968" s="22" t="s">
        <v>60</v>
      </c>
      <c r="B1968" s="22" t="s">
        <v>323</v>
      </c>
      <c r="C1968" s="22" t="s">
        <v>63</v>
      </c>
      <c r="D1968" s="22" t="s">
        <v>61</v>
      </c>
      <c r="E1968" s="31">
        <v>43453.507523148146</v>
      </c>
      <c r="F1968" s="22" t="s">
        <v>32264</v>
      </c>
      <c r="G1968" s="22" t="s">
        <v>39789</v>
      </c>
      <c r="H1968" s="22" t="s">
        <v>74</v>
      </c>
      <c r="I1968" s="22" t="s">
        <v>3333</v>
      </c>
      <c r="J1968" s="37" t="s">
        <v>32266</v>
      </c>
      <c r="K1968" s="37" t="s">
        <v>32267</v>
      </c>
      <c r="L1968" s="37" t="s">
        <v>32267</v>
      </c>
      <c r="M1968" s="37" t="s">
        <v>39790</v>
      </c>
      <c r="N1968" s="37" t="s">
        <v>3334</v>
      </c>
      <c r="O1968" s="37" t="s">
        <v>3335</v>
      </c>
      <c r="P1968" s="22" t="s">
        <v>39677</v>
      </c>
      <c r="Q1968" s="22" t="s">
        <v>39678</v>
      </c>
      <c r="R1968" s="38">
        <v>0</v>
      </c>
    </row>
    <row r="1969" spans="1:18" ht="12.75">
      <c r="A1969" s="22" t="s">
        <v>60</v>
      </c>
      <c r="B1969" s="22" t="s">
        <v>323</v>
      </c>
      <c r="C1969" s="22" t="s">
        <v>63</v>
      </c>
      <c r="D1969" s="22" t="s">
        <v>61</v>
      </c>
      <c r="E1969" s="31">
        <v>43453.620150462964</v>
      </c>
      <c r="F1969" s="22" t="s">
        <v>32264</v>
      </c>
      <c r="G1969" s="22" t="s">
        <v>39791</v>
      </c>
      <c r="H1969" s="22" t="s">
        <v>74</v>
      </c>
      <c r="I1969" s="22" t="s">
        <v>3414</v>
      </c>
      <c r="J1969" s="37" t="s">
        <v>32266</v>
      </c>
      <c r="K1969" s="37" t="s">
        <v>32267</v>
      </c>
      <c r="L1969" s="37" t="s">
        <v>32267</v>
      </c>
      <c r="M1969" s="37" t="s">
        <v>39792</v>
      </c>
      <c r="N1969" s="37" t="s">
        <v>3416</v>
      </c>
      <c r="O1969" s="37" t="s">
        <v>3417</v>
      </c>
      <c r="P1969" s="22" t="s">
        <v>39793</v>
      </c>
      <c r="Q1969" s="22" t="s">
        <v>39794</v>
      </c>
      <c r="R1969" s="38">
        <v>0</v>
      </c>
    </row>
    <row r="1970" spans="1:18" ht="12.75">
      <c r="A1970" s="22" t="s">
        <v>60</v>
      </c>
      <c r="B1970" s="22" t="s">
        <v>323</v>
      </c>
      <c r="C1970" s="22" t="s">
        <v>63</v>
      </c>
      <c r="D1970" s="22" t="s">
        <v>61</v>
      </c>
      <c r="E1970" s="31">
        <v>43453.62768518518</v>
      </c>
      <c r="F1970" s="22" t="s">
        <v>32264</v>
      </c>
      <c r="G1970" s="22" t="s">
        <v>39795</v>
      </c>
      <c r="H1970" s="22" t="s">
        <v>74</v>
      </c>
      <c r="I1970" s="22" t="s">
        <v>9586</v>
      </c>
      <c r="J1970" s="37" t="s">
        <v>32266</v>
      </c>
      <c r="K1970" s="37" t="s">
        <v>32267</v>
      </c>
      <c r="L1970" s="37" t="s">
        <v>32267</v>
      </c>
      <c r="M1970" s="37" t="s">
        <v>39796</v>
      </c>
      <c r="N1970" s="37" t="s">
        <v>3006</v>
      </c>
      <c r="O1970" s="37" t="s">
        <v>3007</v>
      </c>
      <c r="P1970" s="22" t="s">
        <v>39783</v>
      </c>
      <c r="Q1970" s="22" t="s">
        <v>39784</v>
      </c>
      <c r="R1970" s="38">
        <v>0</v>
      </c>
    </row>
    <row r="1971" spans="1:18" ht="12.75">
      <c r="A1971" s="22" t="s">
        <v>60</v>
      </c>
      <c r="B1971" s="22" t="s">
        <v>323</v>
      </c>
      <c r="C1971" s="22" t="s">
        <v>63</v>
      </c>
      <c r="D1971" s="22" t="s">
        <v>61</v>
      </c>
      <c r="E1971" s="31">
        <v>43453.638958333329</v>
      </c>
      <c r="F1971" s="22" t="s">
        <v>32264</v>
      </c>
      <c r="G1971" s="22" t="s">
        <v>39797</v>
      </c>
      <c r="H1971" s="22" t="s">
        <v>74</v>
      </c>
      <c r="I1971" s="22" t="s">
        <v>39798</v>
      </c>
      <c r="J1971" s="37" t="s">
        <v>32266</v>
      </c>
      <c r="K1971" s="37" t="s">
        <v>32267</v>
      </c>
      <c r="L1971" s="37" t="s">
        <v>32267</v>
      </c>
      <c r="M1971" s="37" t="s">
        <v>39799</v>
      </c>
      <c r="N1971" s="37" t="s">
        <v>2567</v>
      </c>
      <c r="O1971" s="37" t="s">
        <v>2568</v>
      </c>
      <c r="P1971" s="22" t="s">
        <v>39800</v>
      </c>
      <c r="Q1971" s="22" t="s">
        <v>39801</v>
      </c>
      <c r="R1971" s="38">
        <v>0</v>
      </c>
    </row>
    <row r="1972" spans="1:18" ht="12.75">
      <c r="A1972" s="22" t="s">
        <v>60</v>
      </c>
      <c r="B1972" s="22" t="s">
        <v>323</v>
      </c>
      <c r="C1972" s="22" t="s">
        <v>63</v>
      </c>
      <c r="D1972" s="22" t="s">
        <v>61</v>
      </c>
      <c r="E1972" s="31">
        <v>43454.424710648149</v>
      </c>
      <c r="F1972" s="22" t="s">
        <v>32264</v>
      </c>
      <c r="G1972" s="22" t="s">
        <v>39802</v>
      </c>
      <c r="H1972" s="22" t="s">
        <v>74</v>
      </c>
      <c r="I1972" s="22" t="s">
        <v>39803</v>
      </c>
      <c r="J1972" s="37" t="s">
        <v>32266</v>
      </c>
      <c r="K1972" s="37" t="s">
        <v>32267</v>
      </c>
      <c r="L1972" s="37" t="s">
        <v>32267</v>
      </c>
      <c r="M1972" s="37" t="s">
        <v>39804</v>
      </c>
      <c r="N1972" s="37" t="s">
        <v>2526</v>
      </c>
      <c r="O1972" s="37" t="s">
        <v>2527</v>
      </c>
      <c r="P1972" s="22" t="s">
        <v>39805</v>
      </c>
      <c r="Q1972" s="22" t="s">
        <v>39806</v>
      </c>
      <c r="R1972" s="38">
        <v>0</v>
      </c>
    </row>
    <row r="1973" spans="1:18" ht="12.75">
      <c r="A1973" s="22" t="s">
        <v>60</v>
      </c>
      <c r="B1973" s="22" t="s">
        <v>323</v>
      </c>
      <c r="C1973" s="22" t="s">
        <v>63</v>
      </c>
      <c r="D1973" s="22" t="s">
        <v>61</v>
      </c>
      <c r="E1973" s="31">
        <v>43454.476678240739</v>
      </c>
      <c r="F1973" s="22" t="s">
        <v>32264</v>
      </c>
      <c r="G1973" s="22" t="s">
        <v>39807</v>
      </c>
      <c r="H1973" s="22" t="s">
        <v>74</v>
      </c>
      <c r="I1973" s="22" t="s">
        <v>2525</v>
      </c>
      <c r="J1973" s="37" t="s">
        <v>32266</v>
      </c>
      <c r="K1973" s="37" t="s">
        <v>32267</v>
      </c>
      <c r="L1973" s="37" t="s">
        <v>32267</v>
      </c>
      <c r="M1973" s="37" t="s">
        <v>39808</v>
      </c>
      <c r="N1973" s="37" t="s">
        <v>2526</v>
      </c>
      <c r="O1973" s="37" t="s">
        <v>2527</v>
      </c>
      <c r="P1973" s="22" t="s">
        <v>39805</v>
      </c>
      <c r="Q1973" s="22" t="s">
        <v>39806</v>
      </c>
      <c r="R1973" s="38">
        <v>0</v>
      </c>
    </row>
    <row r="1974" spans="1:18" ht="12.75">
      <c r="A1974" s="22" t="s">
        <v>60</v>
      </c>
      <c r="B1974" s="22" t="s">
        <v>323</v>
      </c>
      <c r="C1974" s="22" t="s">
        <v>63</v>
      </c>
      <c r="D1974" s="22" t="s">
        <v>61</v>
      </c>
      <c r="E1974" s="31">
        <v>43454.582638888889</v>
      </c>
      <c r="F1974" s="22" t="s">
        <v>32264</v>
      </c>
      <c r="G1974" s="22" t="s">
        <v>39809</v>
      </c>
      <c r="H1974" s="22" t="s">
        <v>74</v>
      </c>
      <c r="I1974" s="22" t="s">
        <v>11556</v>
      </c>
      <c r="J1974" s="37" t="s">
        <v>32266</v>
      </c>
      <c r="K1974" s="37" t="s">
        <v>32267</v>
      </c>
      <c r="L1974" s="37" t="s">
        <v>32267</v>
      </c>
      <c r="M1974" s="37" t="s">
        <v>39810</v>
      </c>
      <c r="N1974" s="37" t="s">
        <v>1044</v>
      </c>
      <c r="O1974" s="37" t="s">
        <v>1045</v>
      </c>
      <c r="P1974" s="22" t="s">
        <v>39811</v>
      </c>
      <c r="Q1974" s="22" t="s">
        <v>39812</v>
      </c>
      <c r="R1974" s="38">
        <v>0</v>
      </c>
    </row>
    <row r="1975" spans="1:18" ht="12.75">
      <c r="A1975" s="22" t="s">
        <v>60</v>
      </c>
      <c r="B1975" s="22" t="s">
        <v>323</v>
      </c>
      <c r="C1975" s="22" t="s">
        <v>63</v>
      </c>
      <c r="D1975" s="22" t="s">
        <v>61</v>
      </c>
      <c r="E1975" s="31">
        <v>43454.648182870369</v>
      </c>
      <c r="F1975" s="22" t="s">
        <v>32264</v>
      </c>
      <c r="G1975" s="22" t="s">
        <v>39813</v>
      </c>
      <c r="H1975" s="22" t="s">
        <v>74</v>
      </c>
      <c r="I1975" s="22" t="s">
        <v>39814</v>
      </c>
      <c r="J1975" s="37" t="s">
        <v>32266</v>
      </c>
      <c r="K1975" s="37" t="s">
        <v>32267</v>
      </c>
      <c r="L1975" s="37" t="s">
        <v>32267</v>
      </c>
      <c r="M1975" s="37" t="s">
        <v>39815</v>
      </c>
      <c r="N1975" s="37" t="s">
        <v>39816</v>
      </c>
      <c r="O1975" s="37" t="s">
        <v>39817</v>
      </c>
      <c r="P1975" s="22" t="s">
        <v>39818</v>
      </c>
      <c r="Q1975" s="22" t="s">
        <v>39819</v>
      </c>
      <c r="R1975" s="38">
        <v>0</v>
      </c>
    </row>
    <row r="1976" spans="1:18" ht="12.75">
      <c r="A1976" s="22" t="s">
        <v>60</v>
      </c>
      <c r="B1976" s="22" t="s">
        <v>323</v>
      </c>
      <c r="C1976" s="22" t="s">
        <v>63</v>
      </c>
      <c r="D1976" s="22" t="s">
        <v>61</v>
      </c>
      <c r="E1976" s="31">
        <v>43454.648564814815</v>
      </c>
      <c r="F1976" s="22" t="s">
        <v>32264</v>
      </c>
      <c r="G1976" s="22" t="s">
        <v>39820</v>
      </c>
      <c r="H1976" s="22" t="s">
        <v>74</v>
      </c>
      <c r="I1976" s="22" t="s">
        <v>39821</v>
      </c>
      <c r="J1976" s="37" t="s">
        <v>32266</v>
      </c>
      <c r="K1976" s="37" t="s">
        <v>32267</v>
      </c>
      <c r="L1976" s="37" t="s">
        <v>32267</v>
      </c>
      <c r="M1976" s="37" t="s">
        <v>39822</v>
      </c>
      <c r="N1976" s="37" t="s">
        <v>39816</v>
      </c>
      <c r="O1976" s="37" t="s">
        <v>39817</v>
      </c>
      <c r="P1976" s="22" t="s">
        <v>39818</v>
      </c>
      <c r="Q1976" s="22" t="s">
        <v>39819</v>
      </c>
      <c r="R1976" s="38">
        <v>0</v>
      </c>
    </row>
    <row r="1977" spans="1:18" ht="12.75">
      <c r="A1977" s="22" t="s">
        <v>60</v>
      </c>
      <c r="B1977" s="22" t="s">
        <v>323</v>
      </c>
      <c r="C1977" s="22" t="s">
        <v>63</v>
      </c>
      <c r="D1977" s="22" t="s">
        <v>61</v>
      </c>
      <c r="E1977" s="31">
        <v>43454.652060185181</v>
      </c>
      <c r="F1977" s="22" t="s">
        <v>32264</v>
      </c>
      <c r="G1977" s="22" t="s">
        <v>39823</v>
      </c>
      <c r="H1977" s="22" t="s">
        <v>74</v>
      </c>
      <c r="I1977" s="22" t="s">
        <v>4826</v>
      </c>
      <c r="J1977" s="37" t="s">
        <v>32266</v>
      </c>
      <c r="K1977" s="37" t="s">
        <v>32267</v>
      </c>
      <c r="L1977" s="37" t="s">
        <v>32267</v>
      </c>
      <c r="M1977" s="37" t="s">
        <v>39824</v>
      </c>
      <c r="N1977" s="37" t="s">
        <v>4827</v>
      </c>
      <c r="O1977" s="37" t="s">
        <v>4828</v>
      </c>
      <c r="P1977" s="22" t="s">
        <v>39818</v>
      </c>
      <c r="Q1977" s="22" t="s">
        <v>39819</v>
      </c>
      <c r="R1977" s="38">
        <v>0</v>
      </c>
    </row>
    <row r="1978" spans="1:18" ht="12.75">
      <c r="A1978" s="22" t="s">
        <v>60</v>
      </c>
      <c r="B1978" s="22" t="s">
        <v>323</v>
      </c>
      <c r="C1978" s="22" t="s">
        <v>63</v>
      </c>
      <c r="D1978" s="22" t="s">
        <v>61</v>
      </c>
      <c r="E1978" s="31">
        <v>43454.698483796295</v>
      </c>
      <c r="F1978" s="22" t="s">
        <v>32264</v>
      </c>
      <c r="G1978" s="22" t="s">
        <v>39825</v>
      </c>
      <c r="H1978" s="22" t="s">
        <v>74</v>
      </c>
      <c r="I1978" s="22" t="s">
        <v>6157</v>
      </c>
      <c r="J1978" s="37" t="s">
        <v>32266</v>
      </c>
      <c r="K1978" s="37" t="s">
        <v>32267</v>
      </c>
      <c r="L1978" s="37" t="s">
        <v>32267</v>
      </c>
      <c r="M1978" s="37" t="s">
        <v>39826</v>
      </c>
      <c r="N1978" s="37" t="s">
        <v>1495</v>
      </c>
      <c r="O1978" s="37" t="s">
        <v>1496</v>
      </c>
      <c r="P1978" s="22" t="s">
        <v>39827</v>
      </c>
      <c r="Q1978" s="22" t="s">
        <v>39828</v>
      </c>
      <c r="R1978" s="38">
        <v>0</v>
      </c>
    </row>
    <row r="1979" spans="1:18" ht="12.75">
      <c r="A1979" s="22" t="s">
        <v>60</v>
      </c>
      <c r="B1979" s="22" t="s">
        <v>323</v>
      </c>
      <c r="C1979" s="22" t="s">
        <v>63</v>
      </c>
      <c r="D1979" s="22" t="s">
        <v>61</v>
      </c>
      <c r="E1979" s="31">
        <v>43454.700798611106</v>
      </c>
      <c r="F1979" s="22" t="s">
        <v>32264</v>
      </c>
      <c r="G1979" s="22" t="s">
        <v>39829</v>
      </c>
      <c r="H1979" s="22" t="s">
        <v>74</v>
      </c>
      <c r="I1979" s="22" t="s">
        <v>5013</v>
      </c>
      <c r="J1979" s="37" t="s">
        <v>32266</v>
      </c>
      <c r="K1979" s="37" t="s">
        <v>32267</v>
      </c>
      <c r="L1979" s="37" t="s">
        <v>32267</v>
      </c>
      <c r="M1979" s="37" t="s">
        <v>39830</v>
      </c>
      <c r="N1979" s="37" t="s">
        <v>1495</v>
      </c>
      <c r="O1979" s="37" t="s">
        <v>1496</v>
      </c>
      <c r="P1979" s="22" t="s">
        <v>39827</v>
      </c>
      <c r="Q1979" s="22" t="s">
        <v>39828</v>
      </c>
      <c r="R1979" s="38">
        <v>0</v>
      </c>
    </row>
    <row r="1980" spans="1:18" ht="12.75">
      <c r="A1980" s="22" t="s">
        <v>60</v>
      </c>
      <c r="B1980" s="22" t="s">
        <v>323</v>
      </c>
      <c r="C1980" s="22" t="s">
        <v>63</v>
      </c>
      <c r="D1980" s="22" t="s">
        <v>61</v>
      </c>
      <c r="E1980" s="31">
        <v>43455.390428240738</v>
      </c>
      <c r="F1980" s="22" t="s">
        <v>32264</v>
      </c>
      <c r="G1980" s="22" t="s">
        <v>39831</v>
      </c>
      <c r="H1980" s="22" t="s">
        <v>74</v>
      </c>
      <c r="I1980" s="22" t="s">
        <v>39832</v>
      </c>
      <c r="J1980" s="37" t="s">
        <v>32266</v>
      </c>
      <c r="K1980" s="37" t="s">
        <v>32267</v>
      </c>
      <c r="L1980" s="37" t="s">
        <v>32267</v>
      </c>
      <c r="M1980" s="37" t="s">
        <v>39833</v>
      </c>
      <c r="N1980" s="37" t="s">
        <v>90</v>
      </c>
      <c r="O1980" s="37" t="s">
        <v>91</v>
      </c>
      <c r="P1980" s="22" t="s">
        <v>39834</v>
      </c>
      <c r="Q1980" s="22" t="s">
        <v>39835</v>
      </c>
      <c r="R1980" s="38">
        <v>0</v>
      </c>
    </row>
    <row r="1981" spans="1:18" ht="12.75">
      <c r="A1981" s="22" t="s">
        <v>60</v>
      </c>
      <c r="B1981" s="22" t="s">
        <v>323</v>
      </c>
      <c r="C1981" s="22" t="s">
        <v>63</v>
      </c>
      <c r="D1981" s="22" t="s">
        <v>61</v>
      </c>
      <c r="E1981" s="31">
        <v>43455.392476851848</v>
      </c>
      <c r="F1981" s="22" t="s">
        <v>32264</v>
      </c>
      <c r="G1981" s="22" t="s">
        <v>39836</v>
      </c>
      <c r="H1981" s="22" t="s">
        <v>74</v>
      </c>
      <c r="I1981" s="22" t="s">
        <v>7708</v>
      </c>
      <c r="J1981" s="37" t="s">
        <v>32266</v>
      </c>
      <c r="K1981" s="37" t="s">
        <v>32267</v>
      </c>
      <c r="L1981" s="37" t="s">
        <v>32267</v>
      </c>
      <c r="M1981" s="37" t="s">
        <v>39837</v>
      </c>
      <c r="N1981" s="37" t="s">
        <v>2672</v>
      </c>
      <c r="O1981" s="37" t="s">
        <v>2673</v>
      </c>
      <c r="P1981" s="22" t="s">
        <v>39838</v>
      </c>
      <c r="Q1981" s="22" t="s">
        <v>39839</v>
      </c>
      <c r="R1981" s="38">
        <v>0</v>
      </c>
    </row>
    <row r="1982" spans="1:18" ht="12.75">
      <c r="A1982" s="22" t="s">
        <v>60</v>
      </c>
      <c r="B1982" s="22" t="s">
        <v>323</v>
      </c>
      <c r="C1982" s="22" t="s">
        <v>63</v>
      </c>
      <c r="D1982" s="22" t="s">
        <v>61</v>
      </c>
      <c r="E1982" s="31">
        <v>43455.579537037032</v>
      </c>
      <c r="F1982" s="22" t="s">
        <v>32264</v>
      </c>
      <c r="G1982" s="22" t="s">
        <v>39840</v>
      </c>
      <c r="H1982" s="22" t="s">
        <v>74</v>
      </c>
      <c r="I1982" s="22" t="s">
        <v>39841</v>
      </c>
      <c r="J1982" s="37" t="s">
        <v>32266</v>
      </c>
      <c r="K1982" s="37" t="s">
        <v>32267</v>
      </c>
      <c r="L1982" s="37" t="s">
        <v>32267</v>
      </c>
      <c r="M1982" s="37" t="s">
        <v>39842</v>
      </c>
      <c r="N1982" s="37" t="s">
        <v>321</v>
      </c>
      <c r="O1982" s="37" t="s">
        <v>322</v>
      </c>
      <c r="P1982" s="22" t="s">
        <v>39843</v>
      </c>
      <c r="Q1982" s="22" t="s">
        <v>39844</v>
      </c>
      <c r="R1982" s="38">
        <v>0</v>
      </c>
    </row>
    <row r="1983" spans="1:18" ht="12.75">
      <c r="A1983" s="22" t="s">
        <v>60</v>
      </c>
      <c r="B1983" s="22" t="s">
        <v>323</v>
      </c>
      <c r="C1983" s="22" t="s">
        <v>63</v>
      </c>
      <c r="D1983" s="22" t="s">
        <v>61</v>
      </c>
      <c r="E1983" s="31">
        <v>43455.648252314815</v>
      </c>
      <c r="F1983" s="22" t="s">
        <v>32264</v>
      </c>
      <c r="G1983" s="22" t="s">
        <v>39845</v>
      </c>
      <c r="H1983" s="22" t="s">
        <v>74</v>
      </c>
      <c r="I1983" s="22" t="s">
        <v>8445</v>
      </c>
      <c r="J1983" s="37" t="s">
        <v>32266</v>
      </c>
      <c r="K1983" s="37" t="s">
        <v>32267</v>
      </c>
      <c r="L1983" s="37" t="s">
        <v>32267</v>
      </c>
      <c r="M1983" s="37" t="s">
        <v>39846</v>
      </c>
      <c r="N1983" s="37" t="s">
        <v>90</v>
      </c>
      <c r="O1983" s="37" t="s">
        <v>91</v>
      </c>
      <c r="P1983" s="22" t="s">
        <v>39834</v>
      </c>
      <c r="Q1983" s="22" t="s">
        <v>39835</v>
      </c>
      <c r="R1983" s="38">
        <v>0</v>
      </c>
    </row>
    <row r="1984" spans="1:18" ht="12.75">
      <c r="A1984" s="22" t="s">
        <v>60</v>
      </c>
      <c r="B1984" s="22" t="s">
        <v>323</v>
      </c>
      <c r="C1984" s="22" t="s">
        <v>63</v>
      </c>
      <c r="D1984" s="22" t="s">
        <v>61</v>
      </c>
      <c r="E1984" s="31">
        <v>43455.67251157407</v>
      </c>
      <c r="F1984" s="22" t="s">
        <v>32264</v>
      </c>
      <c r="G1984" s="22" t="s">
        <v>39847</v>
      </c>
      <c r="H1984" s="22" t="s">
        <v>74</v>
      </c>
      <c r="I1984" s="22" t="s">
        <v>8507</v>
      </c>
      <c r="J1984" s="37" t="s">
        <v>32266</v>
      </c>
      <c r="K1984" s="37" t="s">
        <v>32267</v>
      </c>
      <c r="L1984" s="37" t="s">
        <v>32267</v>
      </c>
      <c r="M1984" s="37" t="s">
        <v>39848</v>
      </c>
      <c r="N1984" s="37" t="s">
        <v>8508</v>
      </c>
      <c r="O1984" s="37" t="s">
        <v>8509</v>
      </c>
      <c r="P1984" s="22" t="s">
        <v>39849</v>
      </c>
      <c r="Q1984" s="22" t="s">
        <v>39850</v>
      </c>
      <c r="R1984" s="38">
        <v>0</v>
      </c>
    </row>
    <row r="1985" spans="1:18" ht="12.75">
      <c r="A1985" s="22" t="s">
        <v>60</v>
      </c>
      <c r="B1985" s="22" t="s">
        <v>323</v>
      </c>
      <c r="C1985" s="22" t="s">
        <v>63</v>
      </c>
      <c r="D1985" s="22" t="s">
        <v>61</v>
      </c>
      <c r="E1985" s="31">
        <v>43455.993449074071</v>
      </c>
      <c r="F1985" s="22" t="s">
        <v>32264</v>
      </c>
      <c r="G1985" s="22" t="s">
        <v>39851</v>
      </c>
      <c r="H1985" s="22" t="s">
        <v>74</v>
      </c>
      <c r="I1985" s="22" t="s">
        <v>5112</v>
      </c>
      <c r="J1985" s="37" t="s">
        <v>32266</v>
      </c>
      <c r="K1985" s="37" t="s">
        <v>32267</v>
      </c>
      <c r="L1985" s="37" t="s">
        <v>32267</v>
      </c>
      <c r="M1985" s="37" t="s">
        <v>39852</v>
      </c>
      <c r="N1985" s="37" t="s">
        <v>5113</v>
      </c>
      <c r="O1985" s="37" t="s">
        <v>5114</v>
      </c>
      <c r="P1985" s="22" t="s">
        <v>39853</v>
      </c>
      <c r="Q1985" s="22" t="s">
        <v>39854</v>
      </c>
      <c r="R1985" s="38">
        <v>0</v>
      </c>
    </row>
    <row r="1986" spans="1:18" ht="12.75">
      <c r="A1986" s="22" t="s">
        <v>60</v>
      </c>
      <c r="B1986" s="22" t="s">
        <v>323</v>
      </c>
      <c r="C1986" s="22" t="s">
        <v>63</v>
      </c>
      <c r="D1986" s="22" t="s">
        <v>61</v>
      </c>
      <c r="E1986" s="31">
        <v>43458.425706018519</v>
      </c>
      <c r="F1986" s="22" t="s">
        <v>32264</v>
      </c>
      <c r="G1986" s="22" t="s">
        <v>39855</v>
      </c>
      <c r="H1986" s="22" t="s">
        <v>74</v>
      </c>
      <c r="I1986" s="22" t="s">
        <v>4861</v>
      </c>
      <c r="J1986" s="37" t="s">
        <v>32266</v>
      </c>
      <c r="K1986" s="37" t="s">
        <v>32267</v>
      </c>
      <c r="L1986" s="37" t="s">
        <v>32267</v>
      </c>
      <c r="M1986" s="37" t="s">
        <v>39856</v>
      </c>
      <c r="N1986" s="37" t="s">
        <v>206</v>
      </c>
      <c r="O1986" s="37" t="s">
        <v>207</v>
      </c>
      <c r="P1986" s="22" t="s">
        <v>39857</v>
      </c>
      <c r="Q1986" s="22" t="s">
        <v>39858</v>
      </c>
      <c r="R1986" s="38">
        <v>0</v>
      </c>
    </row>
    <row r="1987" spans="1:18" ht="12.75">
      <c r="A1987" s="22" t="s">
        <v>60</v>
      </c>
      <c r="B1987" s="22" t="s">
        <v>323</v>
      </c>
      <c r="C1987" s="22" t="s">
        <v>63</v>
      </c>
      <c r="D1987" s="22" t="s">
        <v>61</v>
      </c>
      <c r="E1987" s="31">
        <v>43461.514756944445</v>
      </c>
      <c r="F1987" s="22" t="s">
        <v>32264</v>
      </c>
      <c r="G1987" s="22" t="s">
        <v>39859</v>
      </c>
      <c r="H1987" s="22" t="s">
        <v>74</v>
      </c>
      <c r="I1987" s="22" t="s">
        <v>3556</v>
      </c>
      <c r="J1987" s="37" t="s">
        <v>32266</v>
      </c>
      <c r="K1987" s="37" t="s">
        <v>32267</v>
      </c>
      <c r="L1987" s="37" t="s">
        <v>32267</v>
      </c>
      <c r="M1987" s="37" t="s">
        <v>39860</v>
      </c>
      <c r="N1987" s="37" t="s">
        <v>3557</v>
      </c>
      <c r="O1987" s="37" t="s">
        <v>3558</v>
      </c>
      <c r="P1987" s="22" t="s">
        <v>39861</v>
      </c>
      <c r="Q1987" s="22" t="s">
        <v>39862</v>
      </c>
      <c r="R1987" s="38">
        <v>0</v>
      </c>
    </row>
    <row r="1988" spans="1:18" ht="12.75">
      <c r="A1988" s="22" t="s">
        <v>60</v>
      </c>
      <c r="B1988" s="22" t="s">
        <v>323</v>
      </c>
      <c r="C1988" s="22" t="s">
        <v>63</v>
      </c>
      <c r="D1988" s="22" t="s">
        <v>61</v>
      </c>
      <c r="E1988" s="31">
        <v>43462.732754629629</v>
      </c>
      <c r="F1988" s="22" t="s">
        <v>32264</v>
      </c>
      <c r="G1988" s="22" t="s">
        <v>39863</v>
      </c>
      <c r="H1988" s="22" t="s">
        <v>74</v>
      </c>
      <c r="I1988" s="22" t="s">
        <v>39864</v>
      </c>
      <c r="J1988" s="37" t="s">
        <v>32266</v>
      </c>
      <c r="K1988" s="37" t="s">
        <v>32267</v>
      </c>
      <c r="L1988" s="37" t="s">
        <v>32267</v>
      </c>
      <c r="M1988" s="37" t="s">
        <v>39865</v>
      </c>
      <c r="N1988" s="37" t="s">
        <v>156</v>
      </c>
      <c r="O1988" s="37" t="s">
        <v>157</v>
      </c>
      <c r="P1988" s="22" t="s">
        <v>39546</v>
      </c>
      <c r="Q1988" s="22" t="s">
        <v>39547</v>
      </c>
      <c r="R1988" s="38">
        <v>0</v>
      </c>
    </row>
    <row r="1989" spans="1:18" ht="12.75">
      <c r="A1989" s="22" t="s">
        <v>60</v>
      </c>
      <c r="B1989" s="22" t="s">
        <v>323</v>
      </c>
      <c r="C1989" s="22" t="s">
        <v>63</v>
      </c>
      <c r="D1989" s="22" t="s">
        <v>61</v>
      </c>
      <c r="E1989" s="31">
        <v>43462.733773148146</v>
      </c>
      <c r="F1989" s="22" t="s">
        <v>32264</v>
      </c>
      <c r="G1989" s="22" t="s">
        <v>39866</v>
      </c>
      <c r="H1989" s="22" t="s">
        <v>74</v>
      </c>
      <c r="I1989" s="22" t="s">
        <v>9228</v>
      </c>
      <c r="J1989" s="37" t="s">
        <v>32266</v>
      </c>
      <c r="K1989" s="37" t="s">
        <v>32267</v>
      </c>
      <c r="L1989" s="37" t="s">
        <v>32267</v>
      </c>
      <c r="M1989" s="37" t="s">
        <v>39867</v>
      </c>
      <c r="N1989" s="37" t="s">
        <v>156</v>
      </c>
      <c r="O1989" s="37" t="s">
        <v>157</v>
      </c>
      <c r="P1989" s="22" t="s">
        <v>39546</v>
      </c>
      <c r="Q1989" s="22" t="s">
        <v>39547</v>
      </c>
      <c r="R1989" s="38">
        <v>0</v>
      </c>
    </row>
    <row r="1990" spans="1:18" ht="12.75">
      <c r="A1990" s="22" t="s">
        <v>60</v>
      </c>
      <c r="B1990" s="22" t="s">
        <v>13226</v>
      </c>
      <c r="C1990" s="22" t="s">
        <v>65</v>
      </c>
      <c r="D1990" s="22" t="s">
        <v>61</v>
      </c>
      <c r="E1990" s="31">
        <v>43437.45071759259</v>
      </c>
      <c r="F1990" s="22" t="s">
        <v>32264</v>
      </c>
      <c r="G1990" s="22" t="s">
        <v>39868</v>
      </c>
      <c r="H1990" s="22" t="s">
        <v>74</v>
      </c>
      <c r="I1990" s="22" t="s">
        <v>13550</v>
      </c>
      <c r="J1990" s="37" t="s">
        <v>32266</v>
      </c>
      <c r="K1990" s="37" t="s">
        <v>32267</v>
      </c>
      <c r="L1990" s="37" t="s">
        <v>32267</v>
      </c>
      <c r="M1990" s="37" t="s">
        <v>39869</v>
      </c>
      <c r="N1990" s="37" t="s">
        <v>1679</v>
      </c>
      <c r="O1990" s="37" t="s">
        <v>1680</v>
      </c>
      <c r="P1990" s="22" t="s">
        <v>39870</v>
      </c>
      <c r="Q1990" s="22" t="s">
        <v>39871</v>
      </c>
      <c r="R1990" s="38">
        <v>0</v>
      </c>
    </row>
    <row r="1991" spans="1:18" ht="12.75">
      <c r="A1991" s="22" t="s">
        <v>60</v>
      </c>
      <c r="B1991" s="22" t="s">
        <v>13226</v>
      </c>
      <c r="C1991" s="22" t="s">
        <v>65</v>
      </c>
      <c r="D1991" s="22" t="s">
        <v>61</v>
      </c>
      <c r="E1991" s="31">
        <v>43437.643553240741</v>
      </c>
      <c r="F1991" s="22" t="s">
        <v>32264</v>
      </c>
      <c r="G1991" s="22" t="s">
        <v>39872</v>
      </c>
      <c r="H1991" s="22" t="s">
        <v>74</v>
      </c>
      <c r="I1991" s="22" t="s">
        <v>15882</v>
      </c>
      <c r="J1991" s="37" t="s">
        <v>32266</v>
      </c>
      <c r="K1991" s="37" t="s">
        <v>32267</v>
      </c>
      <c r="L1991" s="37" t="s">
        <v>32267</v>
      </c>
      <c r="M1991" s="37" t="s">
        <v>39873</v>
      </c>
      <c r="N1991" s="37" t="s">
        <v>8990</v>
      </c>
      <c r="O1991" s="37" t="s">
        <v>8991</v>
      </c>
      <c r="P1991" s="22" t="s">
        <v>39874</v>
      </c>
      <c r="Q1991" s="22" t="s">
        <v>39875</v>
      </c>
      <c r="R1991" s="38">
        <v>0</v>
      </c>
    </row>
    <row r="1992" spans="1:18" ht="12.75">
      <c r="A1992" s="22" t="s">
        <v>60</v>
      </c>
      <c r="B1992" s="22" t="s">
        <v>13226</v>
      </c>
      <c r="C1992" s="22" t="s">
        <v>65</v>
      </c>
      <c r="D1992" s="22" t="s">
        <v>61</v>
      </c>
      <c r="E1992" s="31">
        <v>43437.717627314814</v>
      </c>
      <c r="F1992" s="22" t="s">
        <v>32264</v>
      </c>
      <c r="G1992" s="22" t="s">
        <v>39876</v>
      </c>
      <c r="H1992" s="22" t="s">
        <v>74</v>
      </c>
      <c r="I1992" s="22" t="s">
        <v>39877</v>
      </c>
      <c r="J1992" s="37" t="s">
        <v>32266</v>
      </c>
      <c r="K1992" s="37" t="s">
        <v>32267</v>
      </c>
      <c r="L1992" s="37" t="s">
        <v>32267</v>
      </c>
      <c r="M1992" s="37" t="s">
        <v>39878</v>
      </c>
      <c r="N1992" s="37" t="s">
        <v>101</v>
      </c>
      <c r="O1992" s="37" t="s">
        <v>102</v>
      </c>
      <c r="P1992" s="22" t="s">
        <v>39879</v>
      </c>
      <c r="Q1992" s="22" t="s">
        <v>39880</v>
      </c>
      <c r="R1992" s="38">
        <v>0</v>
      </c>
    </row>
    <row r="1993" spans="1:18" ht="12.75">
      <c r="A1993" s="22" t="s">
        <v>60</v>
      </c>
      <c r="B1993" s="22" t="s">
        <v>13226</v>
      </c>
      <c r="C1993" s="22" t="s">
        <v>65</v>
      </c>
      <c r="D1993" s="22" t="s">
        <v>61</v>
      </c>
      <c r="E1993" s="31">
        <v>43437.729652777773</v>
      </c>
      <c r="F1993" s="22" t="s">
        <v>32264</v>
      </c>
      <c r="G1993" s="22" t="s">
        <v>39881</v>
      </c>
      <c r="H1993" s="22" t="s">
        <v>74</v>
      </c>
      <c r="I1993" s="22" t="s">
        <v>14810</v>
      </c>
      <c r="J1993" s="37" t="s">
        <v>32266</v>
      </c>
      <c r="K1993" s="37" t="s">
        <v>32267</v>
      </c>
      <c r="L1993" s="37" t="s">
        <v>32267</v>
      </c>
      <c r="M1993" s="37" t="s">
        <v>39882</v>
      </c>
      <c r="N1993" s="37" t="s">
        <v>101</v>
      </c>
      <c r="O1993" s="37" t="s">
        <v>102</v>
      </c>
      <c r="P1993" s="22" t="s">
        <v>39879</v>
      </c>
      <c r="Q1993" s="22" t="s">
        <v>39880</v>
      </c>
      <c r="R1993" s="38">
        <v>0</v>
      </c>
    </row>
    <row r="1994" spans="1:18" ht="12.75">
      <c r="A1994" s="22" t="s">
        <v>60</v>
      </c>
      <c r="B1994" s="22" t="s">
        <v>13226</v>
      </c>
      <c r="C1994" s="22" t="s">
        <v>65</v>
      </c>
      <c r="D1994" s="22" t="s">
        <v>61</v>
      </c>
      <c r="E1994" s="31">
        <v>43437.736018518517</v>
      </c>
      <c r="F1994" s="22" t="s">
        <v>32264</v>
      </c>
      <c r="G1994" s="22" t="s">
        <v>39883</v>
      </c>
      <c r="H1994" s="22" t="s">
        <v>74</v>
      </c>
      <c r="I1994" s="22" t="s">
        <v>39884</v>
      </c>
      <c r="J1994" s="37" t="s">
        <v>32266</v>
      </c>
      <c r="K1994" s="37" t="s">
        <v>32267</v>
      </c>
      <c r="L1994" s="37" t="s">
        <v>32267</v>
      </c>
      <c r="M1994" s="37" t="s">
        <v>39885</v>
      </c>
      <c r="N1994" s="37" t="s">
        <v>3416</v>
      </c>
      <c r="O1994" s="37" t="s">
        <v>3417</v>
      </c>
      <c r="P1994" s="22" t="s">
        <v>39886</v>
      </c>
      <c r="Q1994" s="22" t="s">
        <v>39887</v>
      </c>
      <c r="R1994" s="38">
        <v>0</v>
      </c>
    </row>
    <row r="1995" spans="1:18" ht="12.75">
      <c r="A1995" s="22" t="s">
        <v>60</v>
      </c>
      <c r="B1995" s="22" t="s">
        <v>13226</v>
      </c>
      <c r="C1995" s="22" t="s">
        <v>65</v>
      </c>
      <c r="D1995" s="22" t="s">
        <v>61</v>
      </c>
      <c r="E1995" s="31">
        <v>43437.73710648148</v>
      </c>
      <c r="F1995" s="22" t="s">
        <v>32264</v>
      </c>
      <c r="G1995" s="22" t="s">
        <v>39888</v>
      </c>
      <c r="H1995" s="22" t="s">
        <v>74</v>
      </c>
      <c r="I1995" s="22" t="s">
        <v>13228</v>
      </c>
      <c r="J1995" s="37" t="s">
        <v>32266</v>
      </c>
      <c r="K1995" s="37" t="s">
        <v>32267</v>
      </c>
      <c r="L1995" s="37" t="s">
        <v>32267</v>
      </c>
      <c r="M1995" s="37" t="s">
        <v>39889</v>
      </c>
      <c r="N1995" s="37" t="s">
        <v>1263</v>
      </c>
      <c r="O1995" s="37" t="s">
        <v>1264</v>
      </c>
      <c r="P1995" s="22" t="s">
        <v>39886</v>
      </c>
      <c r="Q1995" s="22" t="s">
        <v>39887</v>
      </c>
      <c r="R1995" s="38">
        <v>0</v>
      </c>
    </row>
    <row r="1996" spans="1:18" ht="12.75">
      <c r="A1996" s="22" t="s">
        <v>60</v>
      </c>
      <c r="B1996" s="22" t="s">
        <v>13226</v>
      </c>
      <c r="C1996" s="22" t="s">
        <v>65</v>
      </c>
      <c r="D1996" s="22" t="s">
        <v>61</v>
      </c>
      <c r="E1996" s="31">
        <v>43438.427731481483</v>
      </c>
      <c r="F1996" s="22" t="s">
        <v>32264</v>
      </c>
      <c r="G1996" s="22" t="s">
        <v>39890</v>
      </c>
      <c r="H1996" s="22" t="s">
        <v>74</v>
      </c>
      <c r="I1996" s="22" t="s">
        <v>15478</v>
      </c>
      <c r="J1996" s="37" t="s">
        <v>32266</v>
      </c>
      <c r="K1996" s="37" t="s">
        <v>32267</v>
      </c>
      <c r="L1996" s="37" t="s">
        <v>32267</v>
      </c>
      <c r="M1996" s="37" t="s">
        <v>39891</v>
      </c>
      <c r="N1996" s="37" t="s">
        <v>519</v>
      </c>
      <c r="O1996" s="37" t="s">
        <v>520</v>
      </c>
      <c r="P1996" s="22" t="s">
        <v>39892</v>
      </c>
      <c r="Q1996" s="22" t="s">
        <v>39892</v>
      </c>
      <c r="R1996" s="38">
        <v>0</v>
      </c>
    </row>
    <row r="1997" spans="1:18" ht="12.75">
      <c r="A1997" s="22" t="s">
        <v>60</v>
      </c>
      <c r="B1997" s="22" t="s">
        <v>13226</v>
      </c>
      <c r="C1997" s="22" t="s">
        <v>65</v>
      </c>
      <c r="D1997" s="22" t="s">
        <v>61</v>
      </c>
      <c r="E1997" s="31">
        <v>43438.500925925924</v>
      </c>
      <c r="F1997" s="22" t="s">
        <v>32264</v>
      </c>
      <c r="G1997" s="22" t="s">
        <v>39893</v>
      </c>
      <c r="H1997" s="22" t="s">
        <v>74</v>
      </c>
      <c r="I1997" s="22" t="s">
        <v>15989</v>
      </c>
      <c r="J1997" s="37" t="s">
        <v>32266</v>
      </c>
      <c r="K1997" s="37" t="s">
        <v>32267</v>
      </c>
      <c r="L1997" s="37" t="s">
        <v>32267</v>
      </c>
      <c r="M1997" s="37" t="s">
        <v>39894</v>
      </c>
      <c r="N1997" s="37" t="s">
        <v>837</v>
      </c>
      <c r="O1997" s="37" t="s">
        <v>838</v>
      </c>
      <c r="P1997" s="22" t="s">
        <v>39895</v>
      </c>
      <c r="Q1997" s="22" t="s">
        <v>39896</v>
      </c>
      <c r="R1997" s="38">
        <v>0</v>
      </c>
    </row>
    <row r="1998" spans="1:18" ht="12.75">
      <c r="A1998" s="22" t="s">
        <v>60</v>
      </c>
      <c r="B1998" s="22" t="s">
        <v>13226</v>
      </c>
      <c r="C1998" s="22" t="s">
        <v>65</v>
      </c>
      <c r="D1998" s="22" t="s">
        <v>61</v>
      </c>
      <c r="E1998" s="31">
        <v>43438.625659722224</v>
      </c>
      <c r="F1998" s="22" t="s">
        <v>32264</v>
      </c>
      <c r="G1998" s="22" t="s">
        <v>39897</v>
      </c>
      <c r="H1998" s="22" t="s">
        <v>74</v>
      </c>
      <c r="I1998" s="22" t="s">
        <v>14574</v>
      </c>
      <c r="J1998" s="37" t="s">
        <v>32266</v>
      </c>
      <c r="K1998" s="37" t="s">
        <v>32267</v>
      </c>
      <c r="L1998" s="37" t="s">
        <v>32267</v>
      </c>
      <c r="M1998" s="37" t="s">
        <v>39898</v>
      </c>
      <c r="N1998" s="37" t="s">
        <v>123</v>
      </c>
      <c r="O1998" s="37" t="s">
        <v>124</v>
      </c>
      <c r="P1998" s="22" t="s">
        <v>39899</v>
      </c>
      <c r="Q1998" s="22" t="s">
        <v>39899</v>
      </c>
      <c r="R1998" s="38">
        <v>0</v>
      </c>
    </row>
    <row r="1999" spans="1:18" ht="12.75">
      <c r="A1999" s="22" t="s">
        <v>60</v>
      </c>
      <c r="B1999" s="22" t="s">
        <v>13226</v>
      </c>
      <c r="C1999" s="22" t="s">
        <v>65</v>
      </c>
      <c r="D1999" s="22" t="s">
        <v>61</v>
      </c>
      <c r="E1999" s="31">
        <v>43439.48364583333</v>
      </c>
      <c r="F1999" s="22" t="s">
        <v>32264</v>
      </c>
      <c r="G1999" s="22" t="s">
        <v>39900</v>
      </c>
      <c r="H1999" s="22" t="s">
        <v>74</v>
      </c>
      <c r="I1999" s="22" t="s">
        <v>14020</v>
      </c>
      <c r="J1999" s="37" t="s">
        <v>32266</v>
      </c>
      <c r="K1999" s="37" t="s">
        <v>32267</v>
      </c>
      <c r="L1999" s="37" t="s">
        <v>32267</v>
      </c>
      <c r="M1999" s="37" t="s">
        <v>39901</v>
      </c>
      <c r="N1999" s="37" t="s">
        <v>721</v>
      </c>
      <c r="O1999" s="37" t="s">
        <v>722</v>
      </c>
      <c r="P1999" s="22" t="s">
        <v>39902</v>
      </c>
      <c r="Q1999" s="22" t="s">
        <v>39903</v>
      </c>
      <c r="R1999" s="38">
        <v>0</v>
      </c>
    </row>
    <row r="2000" spans="1:18" ht="12.75">
      <c r="A2000" s="22" t="s">
        <v>60</v>
      </c>
      <c r="B2000" s="22" t="s">
        <v>13226</v>
      </c>
      <c r="C2000" s="22" t="s">
        <v>65</v>
      </c>
      <c r="D2000" s="22" t="s">
        <v>61</v>
      </c>
      <c r="E2000" s="31">
        <v>43439.51081018518</v>
      </c>
      <c r="F2000" s="22" t="s">
        <v>32264</v>
      </c>
      <c r="G2000" s="22" t="s">
        <v>39904</v>
      </c>
      <c r="H2000" s="22" t="s">
        <v>74</v>
      </c>
      <c r="I2000" s="22" t="s">
        <v>16640</v>
      </c>
      <c r="J2000" s="37" t="s">
        <v>32266</v>
      </c>
      <c r="K2000" s="37" t="s">
        <v>32267</v>
      </c>
      <c r="L2000" s="37" t="s">
        <v>32267</v>
      </c>
      <c r="M2000" s="37" t="s">
        <v>39905</v>
      </c>
      <c r="N2000" s="37" t="s">
        <v>339</v>
      </c>
      <c r="O2000" s="37" t="s">
        <v>340</v>
      </c>
      <c r="P2000" s="22" t="s">
        <v>39902</v>
      </c>
      <c r="Q2000" s="22" t="s">
        <v>39903</v>
      </c>
      <c r="R2000" s="38">
        <v>0</v>
      </c>
    </row>
    <row r="2001" spans="1:18" ht="12.75">
      <c r="A2001" s="22" t="s">
        <v>60</v>
      </c>
      <c r="B2001" s="22" t="s">
        <v>13226</v>
      </c>
      <c r="C2001" s="22" t="s">
        <v>65</v>
      </c>
      <c r="D2001" s="22" t="s">
        <v>61</v>
      </c>
      <c r="E2001" s="31">
        <v>43439.512164351851</v>
      </c>
      <c r="F2001" s="22" t="s">
        <v>32264</v>
      </c>
      <c r="G2001" s="22" t="s">
        <v>39906</v>
      </c>
      <c r="H2001" s="22" t="s">
        <v>74</v>
      </c>
      <c r="I2001" s="22" t="s">
        <v>15201</v>
      </c>
      <c r="J2001" s="37" t="s">
        <v>32266</v>
      </c>
      <c r="K2001" s="37" t="s">
        <v>32267</v>
      </c>
      <c r="L2001" s="37" t="s">
        <v>32267</v>
      </c>
      <c r="M2001" s="37" t="s">
        <v>39907</v>
      </c>
      <c r="N2001" s="37" t="s">
        <v>1044</v>
      </c>
      <c r="O2001" s="37" t="s">
        <v>1045</v>
      </c>
      <c r="P2001" s="22" t="s">
        <v>39908</v>
      </c>
      <c r="Q2001" s="22" t="s">
        <v>39909</v>
      </c>
      <c r="R2001" s="38">
        <v>0</v>
      </c>
    </row>
    <row r="2002" spans="1:18" ht="12.75">
      <c r="A2002" s="22" t="s">
        <v>60</v>
      </c>
      <c r="B2002" s="22" t="s">
        <v>13226</v>
      </c>
      <c r="C2002" s="22" t="s">
        <v>65</v>
      </c>
      <c r="D2002" s="22" t="s">
        <v>61</v>
      </c>
      <c r="E2002" s="31">
        <v>43439.584537037037</v>
      </c>
      <c r="F2002" s="22" t="s">
        <v>32264</v>
      </c>
      <c r="G2002" s="22" t="s">
        <v>39910</v>
      </c>
      <c r="H2002" s="22" t="s">
        <v>74</v>
      </c>
      <c r="I2002" s="22" t="s">
        <v>14910</v>
      </c>
      <c r="J2002" s="37" t="s">
        <v>32266</v>
      </c>
      <c r="K2002" s="37" t="s">
        <v>32267</v>
      </c>
      <c r="L2002" s="37" t="s">
        <v>32267</v>
      </c>
      <c r="M2002" s="37" t="s">
        <v>39911</v>
      </c>
      <c r="N2002" s="37" t="s">
        <v>14911</v>
      </c>
      <c r="O2002" s="37" t="s">
        <v>14912</v>
      </c>
      <c r="P2002" s="22" t="s">
        <v>39912</v>
      </c>
      <c r="Q2002" s="22" t="s">
        <v>39913</v>
      </c>
      <c r="R2002" s="38">
        <v>0</v>
      </c>
    </row>
    <row r="2003" spans="1:18" ht="12.75">
      <c r="A2003" s="22" t="s">
        <v>60</v>
      </c>
      <c r="B2003" s="22" t="s">
        <v>13226</v>
      </c>
      <c r="C2003" s="22" t="s">
        <v>65</v>
      </c>
      <c r="D2003" s="22" t="s">
        <v>61</v>
      </c>
      <c r="E2003" s="31">
        <v>43439.586122685185</v>
      </c>
      <c r="F2003" s="22" t="s">
        <v>32264</v>
      </c>
      <c r="G2003" s="22" t="s">
        <v>39914</v>
      </c>
      <c r="H2003" s="22" t="s">
        <v>74</v>
      </c>
      <c r="I2003" s="22" t="s">
        <v>14054</v>
      </c>
      <c r="J2003" s="37" t="s">
        <v>32266</v>
      </c>
      <c r="K2003" s="37" t="s">
        <v>32267</v>
      </c>
      <c r="L2003" s="37" t="s">
        <v>32267</v>
      </c>
      <c r="M2003" s="37" t="s">
        <v>39915</v>
      </c>
      <c r="N2003" s="37" t="s">
        <v>14055</v>
      </c>
      <c r="O2003" s="37" t="s">
        <v>14056</v>
      </c>
      <c r="P2003" s="22" t="s">
        <v>39916</v>
      </c>
      <c r="Q2003" s="22" t="s">
        <v>39917</v>
      </c>
      <c r="R2003" s="38">
        <v>0</v>
      </c>
    </row>
    <row r="2004" spans="1:18" ht="12.75">
      <c r="A2004" s="22" t="s">
        <v>60</v>
      </c>
      <c r="B2004" s="22" t="s">
        <v>13226</v>
      </c>
      <c r="C2004" s="22" t="s">
        <v>65</v>
      </c>
      <c r="D2004" s="22" t="s">
        <v>61</v>
      </c>
      <c r="E2004" s="31">
        <v>43439.806307870371</v>
      </c>
      <c r="F2004" s="22" t="s">
        <v>32264</v>
      </c>
      <c r="G2004" s="22" t="s">
        <v>39918</v>
      </c>
      <c r="H2004" s="22" t="s">
        <v>74</v>
      </c>
      <c r="I2004" s="22" t="s">
        <v>15046</v>
      </c>
      <c r="J2004" s="37" t="s">
        <v>32266</v>
      </c>
      <c r="K2004" s="37" t="s">
        <v>32267</v>
      </c>
      <c r="L2004" s="37" t="s">
        <v>32267</v>
      </c>
      <c r="M2004" s="37" t="s">
        <v>39919</v>
      </c>
      <c r="N2004" s="37" t="s">
        <v>7203</v>
      </c>
      <c r="O2004" s="37" t="s">
        <v>7204</v>
      </c>
      <c r="P2004" s="22" t="s">
        <v>39920</v>
      </c>
      <c r="Q2004" s="22" t="s">
        <v>39921</v>
      </c>
      <c r="R2004" s="38">
        <v>0</v>
      </c>
    </row>
    <row r="2005" spans="1:18" ht="12.75">
      <c r="A2005" s="22" t="s">
        <v>60</v>
      </c>
      <c r="B2005" s="22" t="s">
        <v>13226</v>
      </c>
      <c r="C2005" s="22" t="s">
        <v>65</v>
      </c>
      <c r="D2005" s="22" t="s">
        <v>61</v>
      </c>
      <c r="E2005" s="31">
        <v>43440.407476851848</v>
      </c>
      <c r="F2005" s="22" t="s">
        <v>32264</v>
      </c>
      <c r="G2005" s="22" t="s">
        <v>39922</v>
      </c>
      <c r="H2005" s="22" t="s">
        <v>74</v>
      </c>
      <c r="I2005" s="22" t="s">
        <v>16399</v>
      </c>
      <c r="J2005" s="37" t="s">
        <v>32266</v>
      </c>
      <c r="K2005" s="37" t="s">
        <v>32267</v>
      </c>
      <c r="L2005" s="37" t="s">
        <v>32267</v>
      </c>
      <c r="M2005" s="37" t="s">
        <v>39923</v>
      </c>
      <c r="N2005" s="37" t="s">
        <v>544</v>
      </c>
      <c r="O2005" s="37" t="s">
        <v>545</v>
      </c>
      <c r="P2005" s="22" t="s">
        <v>39924</v>
      </c>
      <c r="Q2005" s="22" t="s">
        <v>39925</v>
      </c>
      <c r="R2005" s="38">
        <v>0</v>
      </c>
    </row>
    <row r="2006" spans="1:18" ht="12.75">
      <c r="A2006" s="22" t="s">
        <v>60</v>
      </c>
      <c r="B2006" s="22" t="s">
        <v>13226</v>
      </c>
      <c r="C2006" s="22" t="s">
        <v>65</v>
      </c>
      <c r="D2006" s="22" t="s">
        <v>61</v>
      </c>
      <c r="E2006" s="31">
        <v>43440.498668981483</v>
      </c>
      <c r="F2006" s="22" t="s">
        <v>32264</v>
      </c>
      <c r="G2006" s="22" t="s">
        <v>39926</v>
      </c>
      <c r="H2006" s="22" t="s">
        <v>74</v>
      </c>
      <c r="I2006" s="22" t="s">
        <v>39927</v>
      </c>
      <c r="J2006" s="37" t="s">
        <v>32266</v>
      </c>
      <c r="K2006" s="37" t="s">
        <v>32267</v>
      </c>
      <c r="L2006" s="37" t="s">
        <v>32267</v>
      </c>
      <c r="M2006" s="37" t="s">
        <v>39928</v>
      </c>
      <c r="N2006" s="37" t="s">
        <v>90</v>
      </c>
      <c r="O2006" s="37" t="s">
        <v>91</v>
      </c>
      <c r="P2006" s="22" t="s">
        <v>39929</v>
      </c>
      <c r="Q2006" s="22" t="s">
        <v>39930</v>
      </c>
      <c r="R2006" s="38">
        <v>0</v>
      </c>
    </row>
    <row r="2007" spans="1:18" ht="12.75">
      <c r="A2007" s="22" t="s">
        <v>60</v>
      </c>
      <c r="B2007" s="22" t="s">
        <v>13226</v>
      </c>
      <c r="C2007" s="22" t="s">
        <v>65</v>
      </c>
      <c r="D2007" s="22" t="s">
        <v>61</v>
      </c>
      <c r="E2007" s="31">
        <v>43440.507025462961</v>
      </c>
      <c r="F2007" s="22" t="s">
        <v>32264</v>
      </c>
      <c r="G2007" s="22" t="s">
        <v>39931</v>
      </c>
      <c r="H2007" s="22" t="s">
        <v>74</v>
      </c>
      <c r="I2007" s="22" t="s">
        <v>14569</v>
      </c>
      <c r="J2007" s="37" t="s">
        <v>32266</v>
      </c>
      <c r="K2007" s="37" t="s">
        <v>32267</v>
      </c>
      <c r="L2007" s="37" t="s">
        <v>32267</v>
      </c>
      <c r="M2007" s="37" t="s">
        <v>39932</v>
      </c>
      <c r="N2007" s="37" t="s">
        <v>90</v>
      </c>
      <c r="O2007" s="37" t="s">
        <v>91</v>
      </c>
      <c r="P2007" s="22" t="s">
        <v>39929</v>
      </c>
      <c r="Q2007" s="22" t="s">
        <v>39930</v>
      </c>
      <c r="R2007" s="38">
        <v>0</v>
      </c>
    </row>
    <row r="2008" spans="1:18" ht="12.75">
      <c r="A2008" s="22" t="s">
        <v>60</v>
      </c>
      <c r="B2008" s="22" t="s">
        <v>13226</v>
      </c>
      <c r="C2008" s="22" t="s">
        <v>65</v>
      </c>
      <c r="D2008" s="22" t="s">
        <v>61</v>
      </c>
      <c r="E2008" s="31">
        <v>43440.549756944441</v>
      </c>
      <c r="F2008" s="22" t="s">
        <v>32264</v>
      </c>
      <c r="G2008" s="22" t="s">
        <v>39933</v>
      </c>
      <c r="H2008" s="22" t="s">
        <v>74</v>
      </c>
      <c r="I2008" s="22" t="s">
        <v>15355</v>
      </c>
      <c r="J2008" s="37" t="s">
        <v>32266</v>
      </c>
      <c r="K2008" s="37" t="s">
        <v>32267</v>
      </c>
      <c r="L2008" s="37" t="s">
        <v>32267</v>
      </c>
      <c r="M2008" s="37" t="s">
        <v>39934</v>
      </c>
      <c r="N2008" s="37" t="s">
        <v>268</v>
      </c>
      <c r="O2008" s="37" t="s">
        <v>269</v>
      </c>
      <c r="P2008" s="22" t="s">
        <v>39935</v>
      </c>
      <c r="Q2008" s="22" t="s">
        <v>39936</v>
      </c>
      <c r="R2008" s="38">
        <v>0</v>
      </c>
    </row>
    <row r="2009" spans="1:18" ht="12.75">
      <c r="A2009" s="22" t="s">
        <v>60</v>
      </c>
      <c r="B2009" s="22" t="s">
        <v>13226</v>
      </c>
      <c r="C2009" s="22" t="s">
        <v>65</v>
      </c>
      <c r="D2009" s="22" t="s">
        <v>61</v>
      </c>
      <c r="E2009" s="31">
        <v>43440.60665509259</v>
      </c>
      <c r="F2009" s="22" t="s">
        <v>32264</v>
      </c>
      <c r="G2009" s="22" t="s">
        <v>39937</v>
      </c>
      <c r="H2009" s="22" t="s">
        <v>74</v>
      </c>
      <c r="I2009" s="22" t="s">
        <v>16512</v>
      </c>
      <c r="J2009" s="37" t="s">
        <v>32266</v>
      </c>
      <c r="K2009" s="37" t="s">
        <v>32267</v>
      </c>
      <c r="L2009" s="37" t="s">
        <v>32267</v>
      </c>
      <c r="M2009" s="37" t="s">
        <v>39938</v>
      </c>
      <c r="N2009" s="37" t="s">
        <v>709</v>
      </c>
      <c r="O2009" s="37" t="s">
        <v>710</v>
      </c>
      <c r="P2009" s="22" t="s">
        <v>39939</v>
      </c>
      <c r="Q2009" s="22" t="s">
        <v>39940</v>
      </c>
      <c r="R2009" s="38">
        <v>0</v>
      </c>
    </row>
    <row r="2010" spans="1:18" ht="12.75">
      <c r="A2010" s="22" t="s">
        <v>60</v>
      </c>
      <c r="B2010" s="22" t="s">
        <v>13226</v>
      </c>
      <c r="C2010" s="22" t="s">
        <v>65</v>
      </c>
      <c r="D2010" s="22" t="s">
        <v>61</v>
      </c>
      <c r="E2010" s="31">
        <v>43441.465798611112</v>
      </c>
      <c r="F2010" s="22" t="s">
        <v>32264</v>
      </c>
      <c r="G2010" s="22" t="s">
        <v>39941</v>
      </c>
      <c r="H2010" s="22" t="s">
        <v>74</v>
      </c>
      <c r="I2010" s="22" t="s">
        <v>16153</v>
      </c>
      <c r="J2010" s="37" t="s">
        <v>32266</v>
      </c>
      <c r="K2010" s="37" t="s">
        <v>32267</v>
      </c>
      <c r="L2010" s="37" t="s">
        <v>32267</v>
      </c>
      <c r="M2010" s="37" t="s">
        <v>39942</v>
      </c>
      <c r="N2010" s="37" t="s">
        <v>5727</v>
      </c>
      <c r="O2010" s="37" t="s">
        <v>5728</v>
      </c>
      <c r="P2010" s="22" t="s">
        <v>39943</v>
      </c>
      <c r="Q2010" s="22" t="s">
        <v>39944</v>
      </c>
      <c r="R2010" s="38">
        <v>0</v>
      </c>
    </row>
    <row r="2011" spans="1:18" ht="12.75">
      <c r="A2011" s="22" t="s">
        <v>60</v>
      </c>
      <c r="B2011" s="22" t="s">
        <v>13226</v>
      </c>
      <c r="C2011" s="22" t="s">
        <v>65</v>
      </c>
      <c r="D2011" s="22" t="s">
        <v>61</v>
      </c>
      <c r="E2011" s="31">
        <v>43441.500601851847</v>
      </c>
      <c r="F2011" s="22" t="s">
        <v>32264</v>
      </c>
      <c r="G2011" s="22" t="s">
        <v>39945</v>
      </c>
      <c r="H2011" s="22" t="s">
        <v>74</v>
      </c>
      <c r="I2011" s="22" t="s">
        <v>15065</v>
      </c>
      <c r="J2011" s="37" t="s">
        <v>32266</v>
      </c>
      <c r="K2011" s="37" t="s">
        <v>32267</v>
      </c>
      <c r="L2011" s="37" t="s">
        <v>32267</v>
      </c>
      <c r="M2011" s="37" t="s">
        <v>39946</v>
      </c>
      <c r="N2011" s="37" t="s">
        <v>15066</v>
      </c>
      <c r="O2011" s="37" t="s">
        <v>15067</v>
      </c>
      <c r="P2011" s="22" t="s">
        <v>39947</v>
      </c>
      <c r="Q2011" s="22" t="s">
        <v>39947</v>
      </c>
      <c r="R2011" s="38">
        <v>0</v>
      </c>
    </row>
    <row r="2012" spans="1:18" ht="12.75">
      <c r="A2012" s="22" t="s">
        <v>60</v>
      </c>
      <c r="B2012" s="22" t="s">
        <v>13226</v>
      </c>
      <c r="C2012" s="22" t="s">
        <v>65</v>
      </c>
      <c r="D2012" s="22" t="s">
        <v>61</v>
      </c>
      <c r="E2012" s="31">
        <v>43441.529826388884</v>
      </c>
      <c r="F2012" s="22" t="s">
        <v>32264</v>
      </c>
      <c r="G2012" s="22" t="s">
        <v>39948</v>
      </c>
      <c r="H2012" s="22" t="s">
        <v>74</v>
      </c>
      <c r="I2012" s="22" t="s">
        <v>16697</v>
      </c>
      <c r="J2012" s="37" t="s">
        <v>32266</v>
      </c>
      <c r="K2012" s="37" t="s">
        <v>32267</v>
      </c>
      <c r="L2012" s="37" t="s">
        <v>32267</v>
      </c>
      <c r="M2012" s="37" t="s">
        <v>39949</v>
      </c>
      <c r="N2012" s="37" t="s">
        <v>7600</v>
      </c>
      <c r="O2012" s="37" t="s">
        <v>7601</v>
      </c>
      <c r="P2012" s="22" t="s">
        <v>39950</v>
      </c>
      <c r="Q2012" s="22" t="s">
        <v>39875</v>
      </c>
      <c r="R2012" s="38">
        <v>0</v>
      </c>
    </row>
    <row r="2013" spans="1:18" ht="12.75">
      <c r="A2013" s="22" t="s">
        <v>60</v>
      </c>
      <c r="B2013" s="22" t="s">
        <v>13226</v>
      </c>
      <c r="C2013" s="22" t="s">
        <v>65</v>
      </c>
      <c r="D2013" s="22" t="s">
        <v>61</v>
      </c>
      <c r="E2013" s="31">
        <v>43441.556226851848</v>
      </c>
      <c r="F2013" s="22" t="s">
        <v>32264</v>
      </c>
      <c r="G2013" s="22" t="s">
        <v>39951</v>
      </c>
      <c r="H2013" s="22" t="s">
        <v>74</v>
      </c>
      <c r="I2013" s="22" t="s">
        <v>13684</v>
      </c>
      <c r="J2013" s="37" t="s">
        <v>32266</v>
      </c>
      <c r="K2013" s="37" t="s">
        <v>32267</v>
      </c>
      <c r="L2013" s="37" t="s">
        <v>32267</v>
      </c>
      <c r="M2013" s="37" t="s">
        <v>39952</v>
      </c>
      <c r="N2013" s="37" t="s">
        <v>13685</v>
      </c>
      <c r="O2013" s="37" t="s">
        <v>13686</v>
      </c>
      <c r="P2013" s="22" t="s">
        <v>39953</v>
      </c>
      <c r="Q2013" s="22" t="s">
        <v>39954</v>
      </c>
      <c r="R2013" s="38">
        <v>0</v>
      </c>
    </row>
    <row r="2014" spans="1:18" ht="12.75">
      <c r="A2014" s="22" t="s">
        <v>60</v>
      </c>
      <c r="B2014" s="22" t="s">
        <v>13226</v>
      </c>
      <c r="C2014" s="22" t="s">
        <v>65</v>
      </c>
      <c r="D2014" s="22" t="s">
        <v>61</v>
      </c>
      <c r="E2014" s="31">
        <v>43445.417164351849</v>
      </c>
      <c r="F2014" s="22" t="s">
        <v>32264</v>
      </c>
      <c r="G2014" s="22" t="s">
        <v>39955</v>
      </c>
      <c r="H2014" s="22" t="s">
        <v>74</v>
      </c>
      <c r="I2014" s="22" t="s">
        <v>16598</v>
      </c>
      <c r="J2014" s="37" t="s">
        <v>32266</v>
      </c>
      <c r="K2014" s="37" t="s">
        <v>32267</v>
      </c>
      <c r="L2014" s="37" t="s">
        <v>32267</v>
      </c>
      <c r="M2014" s="37" t="s">
        <v>39956</v>
      </c>
      <c r="N2014" s="37" t="s">
        <v>1588</v>
      </c>
      <c r="O2014" s="37" t="s">
        <v>1589</v>
      </c>
      <c r="P2014" s="22" t="s">
        <v>39957</v>
      </c>
      <c r="Q2014" s="22" t="s">
        <v>39957</v>
      </c>
      <c r="R2014" s="38">
        <v>0</v>
      </c>
    </row>
    <row r="2015" spans="1:18" ht="12.75">
      <c r="A2015" s="22" t="s">
        <v>60</v>
      </c>
      <c r="B2015" s="22" t="s">
        <v>13226</v>
      </c>
      <c r="C2015" s="22" t="s">
        <v>65</v>
      </c>
      <c r="D2015" s="22" t="s">
        <v>61</v>
      </c>
      <c r="E2015" s="31">
        <v>43445.649560185186</v>
      </c>
      <c r="F2015" s="22" t="s">
        <v>32264</v>
      </c>
      <c r="G2015" s="22" t="s">
        <v>39958</v>
      </c>
      <c r="H2015" s="22" t="s">
        <v>74</v>
      </c>
      <c r="I2015" s="22" t="s">
        <v>39959</v>
      </c>
      <c r="J2015" s="37" t="s">
        <v>32266</v>
      </c>
      <c r="K2015" s="37" t="s">
        <v>32267</v>
      </c>
      <c r="L2015" s="37" t="s">
        <v>32267</v>
      </c>
      <c r="M2015" s="37" t="s">
        <v>39960</v>
      </c>
      <c r="N2015" s="37" t="s">
        <v>813</v>
      </c>
      <c r="O2015" s="37" t="s">
        <v>814</v>
      </c>
      <c r="P2015" s="22" t="s">
        <v>39961</v>
      </c>
      <c r="Q2015" s="22" t="s">
        <v>39961</v>
      </c>
      <c r="R2015" s="38">
        <v>0</v>
      </c>
    </row>
    <row r="2016" spans="1:18" ht="12.75">
      <c r="A2016" s="22" t="s">
        <v>60</v>
      </c>
      <c r="B2016" s="22" t="s">
        <v>13226</v>
      </c>
      <c r="C2016" s="22" t="s">
        <v>65</v>
      </c>
      <c r="D2016" s="22" t="s">
        <v>61</v>
      </c>
      <c r="E2016" s="31">
        <v>43445.663784722223</v>
      </c>
      <c r="F2016" s="22" t="s">
        <v>32264</v>
      </c>
      <c r="G2016" s="22" t="s">
        <v>39962</v>
      </c>
      <c r="H2016" s="22" t="s">
        <v>74</v>
      </c>
      <c r="I2016" s="22" t="s">
        <v>39963</v>
      </c>
      <c r="J2016" s="37" t="s">
        <v>32266</v>
      </c>
      <c r="K2016" s="37" t="s">
        <v>32267</v>
      </c>
      <c r="L2016" s="37" t="s">
        <v>32267</v>
      </c>
      <c r="M2016" s="37" t="s">
        <v>39964</v>
      </c>
      <c r="N2016" s="37" t="s">
        <v>813</v>
      </c>
      <c r="O2016" s="37" t="s">
        <v>814</v>
      </c>
      <c r="P2016" s="22" t="s">
        <v>39961</v>
      </c>
      <c r="Q2016" s="22" t="s">
        <v>39961</v>
      </c>
      <c r="R2016" s="38">
        <v>0</v>
      </c>
    </row>
    <row r="2017" spans="1:18" ht="12.75">
      <c r="A2017" s="22" t="s">
        <v>60</v>
      </c>
      <c r="B2017" s="22" t="s">
        <v>13226</v>
      </c>
      <c r="C2017" s="22" t="s">
        <v>65</v>
      </c>
      <c r="D2017" s="22" t="s">
        <v>61</v>
      </c>
      <c r="E2017" s="31">
        <v>43447.416620370372</v>
      </c>
      <c r="F2017" s="22" t="s">
        <v>32264</v>
      </c>
      <c r="G2017" s="22" t="s">
        <v>39965</v>
      </c>
      <c r="H2017" s="22" t="s">
        <v>74</v>
      </c>
      <c r="I2017" s="22" t="s">
        <v>17055</v>
      </c>
      <c r="J2017" s="37" t="s">
        <v>32266</v>
      </c>
      <c r="K2017" s="37" t="s">
        <v>32267</v>
      </c>
      <c r="L2017" s="37" t="s">
        <v>32267</v>
      </c>
      <c r="M2017" s="37" t="s">
        <v>39966</v>
      </c>
      <c r="N2017" s="37" t="s">
        <v>17056</v>
      </c>
      <c r="O2017" s="37" t="s">
        <v>17057</v>
      </c>
      <c r="P2017" s="22" t="s">
        <v>39967</v>
      </c>
      <c r="Q2017" s="22" t="s">
        <v>39968</v>
      </c>
      <c r="R2017" s="38">
        <v>0</v>
      </c>
    </row>
    <row r="2018" spans="1:18" ht="12.75">
      <c r="A2018" s="22" t="s">
        <v>60</v>
      </c>
      <c r="B2018" s="22" t="s">
        <v>13226</v>
      </c>
      <c r="C2018" s="22" t="s">
        <v>65</v>
      </c>
      <c r="D2018" s="22" t="s">
        <v>61</v>
      </c>
      <c r="E2018" s="31">
        <v>43447.467245370368</v>
      </c>
      <c r="F2018" s="22" t="s">
        <v>32264</v>
      </c>
      <c r="G2018" s="22" t="s">
        <v>39969</v>
      </c>
      <c r="H2018" s="22" t="s">
        <v>74</v>
      </c>
      <c r="I2018" s="22" t="s">
        <v>13725</v>
      </c>
      <c r="J2018" s="37" t="s">
        <v>32266</v>
      </c>
      <c r="K2018" s="37" t="s">
        <v>32267</v>
      </c>
      <c r="L2018" s="37" t="s">
        <v>32267</v>
      </c>
      <c r="M2018" s="37" t="s">
        <v>39970</v>
      </c>
      <c r="N2018" s="37" t="s">
        <v>2971</v>
      </c>
      <c r="O2018" s="37" t="s">
        <v>2972</v>
      </c>
      <c r="P2018" s="22" t="s">
        <v>39971</v>
      </c>
      <c r="Q2018" s="22" t="s">
        <v>39972</v>
      </c>
      <c r="R2018" s="38">
        <v>0</v>
      </c>
    </row>
    <row r="2019" spans="1:18" ht="12.75">
      <c r="A2019" s="22" t="s">
        <v>60</v>
      </c>
      <c r="B2019" s="22" t="s">
        <v>13226</v>
      </c>
      <c r="C2019" s="22" t="s">
        <v>65</v>
      </c>
      <c r="D2019" s="22" t="s">
        <v>61</v>
      </c>
      <c r="E2019" s="31">
        <v>43447.523090277777</v>
      </c>
      <c r="F2019" s="22" t="s">
        <v>32264</v>
      </c>
      <c r="G2019" s="22" t="s">
        <v>39973</v>
      </c>
      <c r="H2019" s="22" t="s">
        <v>74</v>
      </c>
      <c r="I2019" s="22" t="s">
        <v>13280</v>
      </c>
      <c r="J2019" s="37" t="s">
        <v>32266</v>
      </c>
      <c r="K2019" s="37" t="s">
        <v>32267</v>
      </c>
      <c r="L2019" s="37" t="s">
        <v>32267</v>
      </c>
      <c r="M2019" s="37" t="s">
        <v>39974</v>
      </c>
      <c r="N2019" s="37" t="s">
        <v>13281</v>
      </c>
      <c r="O2019" s="37" t="s">
        <v>13282</v>
      </c>
      <c r="P2019" s="22" t="s">
        <v>39975</v>
      </c>
      <c r="Q2019" s="22" t="s">
        <v>39976</v>
      </c>
      <c r="R2019" s="38">
        <v>0</v>
      </c>
    </row>
    <row r="2020" spans="1:18" ht="12.75">
      <c r="A2020" s="22" t="s">
        <v>60</v>
      </c>
      <c r="B2020" s="22" t="s">
        <v>13226</v>
      </c>
      <c r="C2020" s="22" t="s">
        <v>65</v>
      </c>
      <c r="D2020" s="22" t="s">
        <v>61</v>
      </c>
      <c r="E2020" s="31">
        <v>43447.611030092594</v>
      </c>
      <c r="F2020" s="22" t="s">
        <v>32264</v>
      </c>
      <c r="G2020" s="22" t="s">
        <v>39977</v>
      </c>
      <c r="H2020" s="22" t="s">
        <v>74</v>
      </c>
      <c r="I2020" s="22" t="s">
        <v>13962</v>
      </c>
      <c r="J2020" s="37" t="s">
        <v>32266</v>
      </c>
      <c r="K2020" s="37" t="s">
        <v>32267</v>
      </c>
      <c r="L2020" s="37" t="s">
        <v>32267</v>
      </c>
      <c r="M2020" s="37" t="s">
        <v>39978</v>
      </c>
      <c r="N2020" s="37" t="s">
        <v>101</v>
      </c>
      <c r="O2020" s="37" t="s">
        <v>102</v>
      </c>
      <c r="P2020" s="22" t="s">
        <v>39979</v>
      </c>
      <c r="Q2020" s="22" t="s">
        <v>39980</v>
      </c>
      <c r="R2020" s="38">
        <v>0</v>
      </c>
    </row>
    <row r="2021" spans="1:18" ht="12.75">
      <c r="A2021" s="22" t="s">
        <v>60</v>
      </c>
      <c r="B2021" s="22" t="s">
        <v>13226</v>
      </c>
      <c r="C2021" s="22" t="s">
        <v>65</v>
      </c>
      <c r="D2021" s="22" t="s">
        <v>61</v>
      </c>
      <c r="E2021" s="31">
        <v>43448.529386574075</v>
      </c>
      <c r="F2021" s="22" t="s">
        <v>32264</v>
      </c>
      <c r="G2021" s="22" t="s">
        <v>39981</v>
      </c>
      <c r="H2021" s="22" t="s">
        <v>74</v>
      </c>
      <c r="I2021" s="22" t="s">
        <v>39982</v>
      </c>
      <c r="J2021" s="37" t="s">
        <v>32266</v>
      </c>
      <c r="K2021" s="37" t="s">
        <v>32267</v>
      </c>
      <c r="L2021" s="37" t="s">
        <v>32267</v>
      </c>
      <c r="M2021" s="37" t="s">
        <v>39983</v>
      </c>
      <c r="N2021" s="37" t="s">
        <v>5495</v>
      </c>
      <c r="O2021" s="37" t="s">
        <v>5496</v>
      </c>
      <c r="P2021" s="22" t="s">
        <v>39984</v>
      </c>
      <c r="Q2021" s="22" t="s">
        <v>39985</v>
      </c>
      <c r="R2021" s="38">
        <v>0</v>
      </c>
    </row>
    <row r="2022" spans="1:18" ht="12.75">
      <c r="A2022" s="22" t="s">
        <v>60</v>
      </c>
      <c r="B2022" s="22" t="s">
        <v>13226</v>
      </c>
      <c r="C2022" s="22" t="s">
        <v>65</v>
      </c>
      <c r="D2022" s="22" t="s">
        <v>61</v>
      </c>
      <c r="E2022" s="31">
        <v>43448.530960648146</v>
      </c>
      <c r="F2022" s="22" t="s">
        <v>32264</v>
      </c>
      <c r="G2022" s="22" t="s">
        <v>39986</v>
      </c>
      <c r="H2022" s="22" t="s">
        <v>74</v>
      </c>
      <c r="I2022" s="22" t="s">
        <v>39987</v>
      </c>
      <c r="J2022" s="37" t="s">
        <v>32266</v>
      </c>
      <c r="K2022" s="37" t="s">
        <v>32267</v>
      </c>
      <c r="L2022" s="37" t="s">
        <v>32267</v>
      </c>
      <c r="M2022" s="37" t="s">
        <v>39988</v>
      </c>
      <c r="N2022" s="37" t="s">
        <v>5495</v>
      </c>
      <c r="O2022" s="37" t="s">
        <v>5496</v>
      </c>
      <c r="P2022" s="22" t="s">
        <v>39984</v>
      </c>
      <c r="Q2022" s="22" t="s">
        <v>39985</v>
      </c>
      <c r="R2022" s="38">
        <v>0</v>
      </c>
    </row>
    <row r="2023" spans="1:18" ht="12.75">
      <c r="A2023" s="22" t="s">
        <v>60</v>
      </c>
      <c r="B2023" s="22" t="s">
        <v>13226</v>
      </c>
      <c r="C2023" s="22" t="s">
        <v>65</v>
      </c>
      <c r="D2023" s="22" t="s">
        <v>61</v>
      </c>
      <c r="E2023" s="31">
        <v>43448.535104166665</v>
      </c>
      <c r="F2023" s="22" t="s">
        <v>32264</v>
      </c>
      <c r="G2023" s="22" t="s">
        <v>39989</v>
      </c>
      <c r="H2023" s="22" t="s">
        <v>74</v>
      </c>
      <c r="I2023" s="22" t="s">
        <v>15963</v>
      </c>
      <c r="J2023" s="37" t="s">
        <v>32266</v>
      </c>
      <c r="K2023" s="37" t="s">
        <v>32267</v>
      </c>
      <c r="L2023" s="37" t="s">
        <v>32267</v>
      </c>
      <c r="M2023" s="37" t="s">
        <v>39990</v>
      </c>
      <c r="N2023" s="37" t="s">
        <v>5495</v>
      </c>
      <c r="O2023" s="37" t="s">
        <v>5496</v>
      </c>
      <c r="P2023" s="22" t="s">
        <v>39984</v>
      </c>
      <c r="Q2023" s="22" t="s">
        <v>39985</v>
      </c>
      <c r="R2023" s="38">
        <v>0</v>
      </c>
    </row>
    <row r="2024" spans="1:18" ht="12.75">
      <c r="A2024" s="22" t="s">
        <v>60</v>
      </c>
      <c r="B2024" s="22" t="s">
        <v>13226</v>
      </c>
      <c r="C2024" s="22" t="s">
        <v>65</v>
      </c>
      <c r="D2024" s="22" t="s">
        <v>61</v>
      </c>
      <c r="E2024" s="31">
        <v>43448.583668981482</v>
      </c>
      <c r="F2024" s="22" t="s">
        <v>32264</v>
      </c>
      <c r="G2024" s="22" t="s">
        <v>39991</v>
      </c>
      <c r="H2024" s="22" t="s">
        <v>74</v>
      </c>
      <c r="I2024" s="22" t="s">
        <v>15924</v>
      </c>
      <c r="J2024" s="37" t="s">
        <v>32266</v>
      </c>
      <c r="K2024" s="37" t="s">
        <v>32267</v>
      </c>
      <c r="L2024" s="37" t="s">
        <v>32267</v>
      </c>
      <c r="M2024" s="37" t="s">
        <v>39992</v>
      </c>
      <c r="N2024" s="37" t="s">
        <v>497</v>
      </c>
      <c r="O2024" s="37" t="s">
        <v>498</v>
      </c>
      <c r="P2024" s="22" t="s">
        <v>39993</v>
      </c>
      <c r="Q2024" s="22" t="s">
        <v>39994</v>
      </c>
      <c r="R2024" s="38">
        <v>0</v>
      </c>
    </row>
    <row r="2025" spans="1:18" ht="12.75">
      <c r="A2025" s="22" t="s">
        <v>60</v>
      </c>
      <c r="B2025" s="22" t="s">
        <v>13226</v>
      </c>
      <c r="C2025" s="22" t="s">
        <v>65</v>
      </c>
      <c r="D2025" s="22" t="s">
        <v>61</v>
      </c>
      <c r="E2025" s="31">
        <v>43448.644745370366</v>
      </c>
      <c r="F2025" s="22" t="s">
        <v>32264</v>
      </c>
      <c r="G2025" s="22" t="s">
        <v>39995</v>
      </c>
      <c r="H2025" s="22" t="s">
        <v>74</v>
      </c>
      <c r="I2025" s="22" t="s">
        <v>14689</v>
      </c>
      <c r="J2025" s="37" t="s">
        <v>32266</v>
      </c>
      <c r="K2025" s="37" t="s">
        <v>32267</v>
      </c>
      <c r="L2025" s="37" t="s">
        <v>32267</v>
      </c>
      <c r="M2025" s="37" t="s">
        <v>39996</v>
      </c>
      <c r="N2025" s="37" t="s">
        <v>726</v>
      </c>
      <c r="O2025" s="37" t="s">
        <v>727</v>
      </c>
      <c r="P2025" s="22" t="s">
        <v>39997</v>
      </c>
      <c r="Q2025" s="22" t="s">
        <v>39998</v>
      </c>
      <c r="R2025" s="38">
        <v>0</v>
      </c>
    </row>
    <row r="2026" spans="1:18" ht="12.75">
      <c r="A2026" s="22" t="s">
        <v>60</v>
      </c>
      <c r="B2026" s="22" t="s">
        <v>13226</v>
      </c>
      <c r="C2026" s="22" t="s">
        <v>65</v>
      </c>
      <c r="D2026" s="22" t="s">
        <v>61</v>
      </c>
      <c r="E2026" s="31">
        <v>43451.431608796294</v>
      </c>
      <c r="F2026" s="22" t="s">
        <v>32264</v>
      </c>
      <c r="G2026" s="22" t="s">
        <v>39999</v>
      </c>
      <c r="H2026" s="22" t="s">
        <v>74</v>
      </c>
      <c r="I2026" s="22" t="s">
        <v>16989</v>
      </c>
      <c r="J2026" s="37" t="s">
        <v>32266</v>
      </c>
      <c r="K2026" s="37" t="s">
        <v>32267</v>
      </c>
      <c r="L2026" s="37" t="s">
        <v>32267</v>
      </c>
      <c r="M2026" s="37" t="s">
        <v>40000</v>
      </c>
      <c r="N2026" s="37" t="s">
        <v>16990</v>
      </c>
      <c r="O2026" s="37" t="s">
        <v>16991</v>
      </c>
      <c r="P2026" s="22" t="s">
        <v>40001</v>
      </c>
      <c r="Q2026" s="22" t="s">
        <v>40002</v>
      </c>
      <c r="R2026" s="38">
        <v>0</v>
      </c>
    </row>
    <row r="2027" spans="1:18" ht="12.75">
      <c r="A2027" s="22" t="s">
        <v>60</v>
      </c>
      <c r="B2027" s="22" t="s">
        <v>13226</v>
      </c>
      <c r="C2027" s="22" t="s">
        <v>65</v>
      </c>
      <c r="D2027" s="22" t="s">
        <v>61</v>
      </c>
      <c r="E2027" s="31">
        <v>43451.513877314814</v>
      </c>
      <c r="F2027" s="22" t="s">
        <v>32264</v>
      </c>
      <c r="G2027" s="22" t="s">
        <v>40003</v>
      </c>
      <c r="H2027" s="22" t="s">
        <v>74</v>
      </c>
      <c r="I2027" s="22" t="s">
        <v>13472</v>
      </c>
      <c r="J2027" s="37" t="s">
        <v>32266</v>
      </c>
      <c r="K2027" s="37" t="s">
        <v>32267</v>
      </c>
      <c r="L2027" s="37" t="s">
        <v>32267</v>
      </c>
      <c r="M2027" s="37" t="s">
        <v>40004</v>
      </c>
      <c r="N2027" s="37" t="s">
        <v>5398</v>
      </c>
      <c r="O2027" s="37" t="s">
        <v>5399</v>
      </c>
      <c r="P2027" s="22" t="s">
        <v>40005</v>
      </c>
      <c r="Q2027" s="22" t="s">
        <v>40005</v>
      </c>
      <c r="R2027" s="38">
        <v>0</v>
      </c>
    </row>
    <row r="2028" spans="1:18" ht="12.75">
      <c r="A2028" s="22" t="s">
        <v>60</v>
      </c>
      <c r="B2028" s="22" t="s">
        <v>13226</v>
      </c>
      <c r="C2028" s="22" t="s">
        <v>65</v>
      </c>
      <c r="D2028" s="22" t="s">
        <v>61</v>
      </c>
      <c r="E2028" s="31">
        <v>43451.608738425923</v>
      </c>
      <c r="F2028" s="22" t="s">
        <v>32264</v>
      </c>
      <c r="G2028" s="22" t="s">
        <v>40006</v>
      </c>
      <c r="H2028" s="22" t="s">
        <v>74</v>
      </c>
      <c r="I2028" s="22" t="s">
        <v>15859</v>
      </c>
      <c r="J2028" s="37" t="s">
        <v>32266</v>
      </c>
      <c r="K2028" s="37" t="s">
        <v>32267</v>
      </c>
      <c r="L2028" s="37" t="s">
        <v>32267</v>
      </c>
      <c r="M2028" s="37" t="s">
        <v>40007</v>
      </c>
      <c r="N2028" s="37" t="s">
        <v>15860</v>
      </c>
      <c r="O2028" s="37" t="s">
        <v>15861</v>
      </c>
      <c r="P2028" s="22" t="s">
        <v>40008</v>
      </c>
      <c r="Q2028" s="22" t="s">
        <v>40009</v>
      </c>
      <c r="R2028" s="38">
        <v>0</v>
      </c>
    </row>
    <row r="2029" spans="1:18" ht="12.75">
      <c r="A2029" s="22" t="s">
        <v>60</v>
      </c>
      <c r="B2029" s="22" t="s">
        <v>13226</v>
      </c>
      <c r="C2029" s="22" t="s">
        <v>65</v>
      </c>
      <c r="D2029" s="22" t="s">
        <v>61</v>
      </c>
      <c r="E2029" s="31">
        <v>43451.612268518518</v>
      </c>
      <c r="F2029" s="22" t="s">
        <v>32264</v>
      </c>
      <c r="G2029" s="22" t="s">
        <v>40010</v>
      </c>
      <c r="H2029" s="22" t="s">
        <v>74</v>
      </c>
      <c r="I2029" s="22" t="s">
        <v>14291</v>
      </c>
      <c r="J2029" s="37" t="s">
        <v>32266</v>
      </c>
      <c r="K2029" s="37" t="s">
        <v>32267</v>
      </c>
      <c r="L2029" s="37" t="s">
        <v>32267</v>
      </c>
      <c r="M2029" s="37" t="s">
        <v>40011</v>
      </c>
      <c r="N2029" s="37" t="s">
        <v>3790</v>
      </c>
      <c r="O2029" s="37" t="s">
        <v>3791</v>
      </c>
      <c r="P2029" s="22" t="s">
        <v>40008</v>
      </c>
      <c r="Q2029" s="22" t="s">
        <v>40009</v>
      </c>
      <c r="R2029" s="38">
        <v>0</v>
      </c>
    </row>
    <row r="2030" spans="1:18" ht="12.75">
      <c r="A2030" s="22" t="s">
        <v>60</v>
      </c>
      <c r="B2030" s="22" t="s">
        <v>13226</v>
      </c>
      <c r="C2030" s="22" t="s">
        <v>65</v>
      </c>
      <c r="D2030" s="22" t="s">
        <v>61</v>
      </c>
      <c r="E2030" s="31">
        <v>43451.657500000001</v>
      </c>
      <c r="F2030" s="22" t="s">
        <v>32264</v>
      </c>
      <c r="G2030" s="22" t="s">
        <v>40012</v>
      </c>
      <c r="H2030" s="22" t="s">
        <v>74</v>
      </c>
      <c r="I2030" s="22" t="s">
        <v>15804</v>
      </c>
      <c r="J2030" s="37" t="s">
        <v>32266</v>
      </c>
      <c r="K2030" s="37" t="s">
        <v>32267</v>
      </c>
      <c r="L2030" s="37" t="s">
        <v>32267</v>
      </c>
      <c r="M2030" s="37" t="s">
        <v>40013</v>
      </c>
      <c r="N2030" s="37" t="s">
        <v>109</v>
      </c>
      <c r="O2030" s="37" t="s">
        <v>110</v>
      </c>
      <c r="P2030" s="22" t="s">
        <v>40014</v>
      </c>
      <c r="Q2030" s="22" t="s">
        <v>40015</v>
      </c>
      <c r="R2030" s="38">
        <v>0</v>
      </c>
    </row>
    <row r="2031" spans="1:18" ht="12.75">
      <c r="A2031" s="22" t="s">
        <v>60</v>
      </c>
      <c r="B2031" s="22" t="s">
        <v>13226</v>
      </c>
      <c r="C2031" s="22" t="s">
        <v>65</v>
      </c>
      <c r="D2031" s="22" t="s">
        <v>61</v>
      </c>
      <c r="E2031" s="31">
        <v>43451.677314814813</v>
      </c>
      <c r="F2031" s="22" t="s">
        <v>32264</v>
      </c>
      <c r="G2031" s="22" t="s">
        <v>40016</v>
      </c>
      <c r="H2031" s="22" t="s">
        <v>74</v>
      </c>
      <c r="I2031" s="22" t="s">
        <v>13340</v>
      </c>
      <c r="J2031" s="37" t="s">
        <v>32266</v>
      </c>
      <c r="K2031" s="37" t="s">
        <v>32267</v>
      </c>
      <c r="L2031" s="37" t="s">
        <v>32267</v>
      </c>
      <c r="M2031" s="37" t="s">
        <v>40017</v>
      </c>
      <c r="N2031" s="37" t="s">
        <v>1495</v>
      </c>
      <c r="O2031" s="37" t="s">
        <v>1496</v>
      </c>
      <c r="P2031" s="22" t="s">
        <v>40018</v>
      </c>
      <c r="Q2031" s="22" t="s">
        <v>40019</v>
      </c>
      <c r="R2031" s="38">
        <v>0</v>
      </c>
    </row>
    <row r="2032" spans="1:18" ht="12.75">
      <c r="A2032" s="22" t="s">
        <v>60</v>
      </c>
      <c r="B2032" s="22" t="s">
        <v>13226</v>
      </c>
      <c r="C2032" s="22" t="s">
        <v>65</v>
      </c>
      <c r="D2032" s="22" t="s">
        <v>61</v>
      </c>
      <c r="E2032" s="31">
        <v>43452.513182870367</v>
      </c>
      <c r="F2032" s="22" t="s">
        <v>32264</v>
      </c>
      <c r="G2032" s="22" t="s">
        <v>40020</v>
      </c>
      <c r="H2032" s="22" t="s">
        <v>74</v>
      </c>
      <c r="I2032" s="22" t="s">
        <v>40021</v>
      </c>
      <c r="J2032" s="37" t="s">
        <v>32266</v>
      </c>
      <c r="K2032" s="37" t="s">
        <v>32267</v>
      </c>
      <c r="L2032" s="37" t="s">
        <v>32267</v>
      </c>
      <c r="M2032" s="37" t="s">
        <v>40022</v>
      </c>
      <c r="N2032" s="37" t="s">
        <v>2603</v>
      </c>
      <c r="O2032" s="37" t="s">
        <v>2604</v>
      </c>
      <c r="P2032" s="22" t="s">
        <v>40023</v>
      </c>
      <c r="Q2032" s="22" t="s">
        <v>40024</v>
      </c>
      <c r="R2032" s="38">
        <v>0</v>
      </c>
    </row>
    <row r="2033" spans="1:18" ht="12.75">
      <c r="A2033" s="22" t="s">
        <v>60</v>
      </c>
      <c r="B2033" s="22" t="s">
        <v>13226</v>
      </c>
      <c r="C2033" s="22" t="s">
        <v>65</v>
      </c>
      <c r="D2033" s="22" t="s">
        <v>61</v>
      </c>
      <c r="E2033" s="31">
        <v>43452.675821759258</v>
      </c>
      <c r="F2033" s="22" t="s">
        <v>32264</v>
      </c>
      <c r="G2033" s="22" t="s">
        <v>40025</v>
      </c>
      <c r="H2033" s="22" t="s">
        <v>74</v>
      </c>
      <c r="I2033" s="22" t="s">
        <v>40026</v>
      </c>
      <c r="J2033" s="37" t="s">
        <v>32266</v>
      </c>
      <c r="K2033" s="37" t="s">
        <v>32267</v>
      </c>
      <c r="L2033" s="37" t="s">
        <v>32267</v>
      </c>
      <c r="M2033" s="37" t="s">
        <v>40027</v>
      </c>
      <c r="N2033" s="37" t="s">
        <v>101</v>
      </c>
      <c r="O2033" s="37" t="s">
        <v>102</v>
      </c>
      <c r="P2033" s="22" t="s">
        <v>40028</v>
      </c>
      <c r="Q2033" s="22" t="s">
        <v>40029</v>
      </c>
      <c r="R2033" s="38">
        <v>0</v>
      </c>
    </row>
    <row r="2034" spans="1:18" ht="12.75">
      <c r="A2034" s="22" t="s">
        <v>60</v>
      </c>
      <c r="B2034" s="22" t="s">
        <v>13226</v>
      </c>
      <c r="C2034" s="22" t="s">
        <v>65</v>
      </c>
      <c r="D2034" s="22" t="s">
        <v>61</v>
      </c>
      <c r="E2034" s="31">
        <v>43452.707442129627</v>
      </c>
      <c r="F2034" s="22" t="s">
        <v>32264</v>
      </c>
      <c r="G2034" s="22" t="s">
        <v>40030</v>
      </c>
      <c r="H2034" s="22" t="s">
        <v>74</v>
      </c>
      <c r="I2034" s="22" t="s">
        <v>15178</v>
      </c>
      <c r="J2034" s="37" t="s">
        <v>32266</v>
      </c>
      <c r="K2034" s="37" t="s">
        <v>32267</v>
      </c>
      <c r="L2034" s="37" t="s">
        <v>32267</v>
      </c>
      <c r="M2034" s="37" t="s">
        <v>40031</v>
      </c>
      <c r="N2034" s="37" t="s">
        <v>192</v>
      </c>
      <c r="O2034" s="37" t="s">
        <v>193</v>
      </c>
      <c r="P2034" s="22" t="s">
        <v>40032</v>
      </c>
      <c r="Q2034" s="22" t="s">
        <v>40033</v>
      </c>
      <c r="R2034" s="38">
        <v>0</v>
      </c>
    </row>
    <row r="2035" spans="1:18" ht="12.75">
      <c r="A2035" s="22" t="s">
        <v>60</v>
      </c>
      <c r="B2035" s="22" t="s">
        <v>13226</v>
      </c>
      <c r="C2035" s="22" t="s">
        <v>65</v>
      </c>
      <c r="D2035" s="22" t="s">
        <v>61</v>
      </c>
      <c r="E2035" s="31">
        <v>43452.713321759256</v>
      </c>
      <c r="F2035" s="22" t="s">
        <v>32264</v>
      </c>
      <c r="G2035" s="22" t="s">
        <v>40034</v>
      </c>
      <c r="H2035" s="22" t="s">
        <v>74</v>
      </c>
      <c r="I2035" s="22" t="s">
        <v>16175</v>
      </c>
      <c r="J2035" s="37" t="s">
        <v>32266</v>
      </c>
      <c r="K2035" s="37" t="s">
        <v>32267</v>
      </c>
      <c r="L2035" s="37" t="s">
        <v>32267</v>
      </c>
      <c r="M2035" s="37" t="s">
        <v>40035</v>
      </c>
      <c r="N2035" s="37" t="s">
        <v>192</v>
      </c>
      <c r="O2035" s="37" t="s">
        <v>193</v>
      </c>
      <c r="P2035" s="22" t="s">
        <v>40036</v>
      </c>
      <c r="Q2035" s="22" t="s">
        <v>40037</v>
      </c>
      <c r="R2035" s="38">
        <v>0</v>
      </c>
    </row>
    <row r="2036" spans="1:18" ht="12.75">
      <c r="A2036" s="22" t="s">
        <v>60</v>
      </c>
      <c r="B2036" s="22" t="s">
        <v>13226</v>
      </c>
      <c r="C2036" s="22" t="s">
        <v>65</v>
      </c>
      <c r="D2036" s="22" t="s">
        <v>61</v>
      </c>
      <c r="E2036" s="31">
        <v>43453.5312037037</v>
      </c>
      <c r="F2036" s="22" t="s">
        <v>32264</v>
      </c>
      <c r="G2036" s="22" t="s">
        <v>40038</v>
      </c>
      <c r="H2036" s="22" t="s">
        <v>74</v>
      </c>
      <c r="I2036" s="22" t="s">
        <v>13535</v>
      </c>
      <c r="J2036" s="37" t="s">
        <v>32266</v>
      </c>
      <c r="K2036" s="37" t="s">
        <v>32267</v>
      </c>
      <c r="L2036" s="37" t="s">
        <v>32267</v>
      </c>
      <c r="M2036" s="37" t="s">
        <v>40039</v>
      </c>
      <c r="N2036" s="37" t="s">
        <v>13536</v>
      </c>
      <c r="O2036" s="37" t="s">
        <v>13537</v>
      </c>
      <c r="P2036" s="22" t="s">
        <v>40040</v>
      </c>
      <c r="Q2036" s="22" t="s">
        <v>40041</v>
      </c>
      <c r="R2036" s="38">
        <v>0</v>
      </c>
    </row>
    <row r="2037" spans="1:18" ht="12.75">
      <c r="A2037" s="22" t="s">
        <v>60</v>
      </c>
      <c r="B2037" s="22" t="s">
        <v>13226</v>
      </c>
      <c r="C2037" s="22" t="s">
        <v>65</v>
      </c>
      <c r="D2037" s="22" t="s">
        <v>61</v>
      </c>
      <c r="E2037" s="31">
        <v>43453.628935185181</v>
      </c>
      <c r="F2037" s="22" t="s">
        <v>32264</v>
      </c>
      <c r="G2037" s="22" t="s">
        <v>40042</v>
      </c>
      <c r="H2037" s="22" t="s">
        <v>74</v>
      </c>
      <c r="I2037" s="22" t="s">
        <v>15215</v>
      </c>
      <c r="J2037" s="37" t="s">
        <v>32266</v>
      </c>
      <c r="K2037" s="37" t="s">
        <v>32267</v>
      </c>
      <c r="L2037" s="37" t="s">
        <v>32267</v>
      </c>
      <c r="M2037" s="37" t="s">
        <v>40043</v>
      </c>
      <c r="N2037" s="37" t="s">
        <v>1246</v>
      </c>
      <c r="O2037" s="37" t="s">
        <v>1247</v>
      </c>
      <c r="P2037" s="22" t="s">
        <v>40044</v>
      </c>
      <c r="Q2037" s="22" t="s">
        <v>40044</v>
      </c>
      <c r="R2037" s="38">
        <v>0</v>
      </c>
    </row>
    <row r="2038" spans="1:18" ht="12.75">
      <c r="A2038" s="22" t="s">
        <v>60</v>
      </c>
      <c r="B2038" s="22" t="s">
        <v>13226</v>
      </c>
      <c r="C2038" s="22" t="s">
        <v>65</v>
      </c>
      <c r="D2038" s="22" t="s">
        <v>61</v>
      </c>
      <c r="E2038" s="31">
        <v>43454.429930555554</v>
      </c>
      <c r="F2038" s="22" t="s">
        <v>32264</v>
      </c>
      <c r="G2038" s="22" t="s">
        <v>40045</v>
      </c>
      <c r="H2038" s="22" t="s">
        <v>74</v>
      </c>
      <c r="I2038" s="22" t="s">
        <v>14303</v>
      </c>
      <c r="J2038" s="37" t="s">
        <v>32266</v>
      </c>
      <c r="K2038" s="37" t="s">
        <v>32267</v>
      </c>
      <c r="L2038" s="37" t="s">
        <v>32267</v>
      </c>
      <c r="M2038" s="37" t="s">
        <v>40046</v>
      </c>
      <c r="N2038" s="37" t="s">
        <v>90</v>
      </c>
      <c r="O2038" s="37" t="s">
        <v>91</v>
      </c>
      <c r="P2038" s="22" t="s">
        <v>40047</v>
      </c>
      <c r="Q2038" s="22" t="s">
        <v>40048</v>
      </c>
      <c r="R2038" s="38">
        <v>0</v>
      </c>
    </row>
    <row r="2039" spans="1:18" ht="12.75">
      <c r="A2039" s="22" t="s">
        <v>60</v>
      </c>
      <c r="B2039" s="22" t="s">
        <v>13226</v>
      </c>
      <c r="C2039" s="22" t="s">
        <v>65</v>
      </c>
      <c r="D2039" s="22" t="s">
        <v>61</v>
      </c>
      <c r="E2039" s="31">
        <v>43454.439768518518</v>
      </c>
      <c r="F2039" s="22" t="s">
        <v>32264</v>
      </c>
      <c r="G2039" s="22" t="s">
        <v>40049</v>
      </c>
      <c r="H2039" s="22" t="s">
        <v>74</v>
      </c>
      <c r="I2039" s="22" t="s">
        <v>15098</v>
      </c>
      <c r="J2039" s="37" t="s">
        <v>32266</v>
      </c>
      <c r="K2039" s="37" t="s">
        <v>32267</v>
      </c>
      <c r="L2039" s="37" t="s">
        <v>32267</v>
      </c>
      <c r="M2039" s="37" t="s">
        <v>40050</v>
      </c>
      <c r="N2039" s="37" t="s">
        <v>13058</v>
      </c>
      <c r="O2039" s="37" t="s">
        <v>13059</v>
      </c>
      <c r="P2039" s="22" t="s">
        <v>40051</v>
      </c>
      <c r="Q2039" s="22" t="s">
        <v>40052</v>
      </c>
      <c r="R2039" s="38">
        <v>0</v>
      </c>
    </row>
    <row r="2040" spans="1:18" ht="12.75">
      <c r="A2040" s="22" t="s">
        <v>60</v>
      </c>
      <c r="B2040" s="22" t="s">
        <v>13226</v>
      </c>
      <c r="C2040" s="22" t="s">
        <v>65</v>
      </c>
      <c r="D2040" s="22" t="s">
        <v>61</v>
      </c>
      <c r="E2040" s="31">
        <v>43454.528043981481</v>
      </c>
      <c r="F2040" s="22" t="s">
        <v>32264</v>
      </c>
      <c r="G2040" s="22" t="s">
        <v>40053</v>
      </c>
      <c r="H2040" s="22" t="s">
        <v>74</v>
      </c>
      <c r="I2040" s="22" t="s">
        <v>14859</v>
      </c>
      <c r="J2040" s="37" t="s">
        <v>32266</v>
      </c>
      <c r="K2040" s="37" t="s">
        <v>32267</v>
      </c>
      <c r="L2040" s="37" t="s">
        <v>32267</v>
      </c>
      <c r="M2040" s="37" t="s">
        <v>40054</v>
      </c>
      <c r="N2040" s="37" t="s">
        <v>1246</v>
      </c>
      <c r="O2040" s="37" t="s">
        <v>1247</v>
      </c>
      <c r="P2040" s="22" t="s">
        <v>40055</v>
      </c>
      <c r="Q2040" s="22" t="s">
        <v>40056</v>
      </c>
      <c r="R2040" s="38">
        <v>0</v>
      </c>
    </row>
    <row r="2041" spans="1:18" ht="12.75">
      <c r="A2041" s="22" t="s">
        <v>60</v>
      </c>
      <c r="B2041" s="22" t="s">
        <v>13168</v>
      </c>
      <c r="C2041" s="22" t="s">
        <v>65</v>
      </c>
      <c r="D2041" s="22" t="s">
        <v>61</v>
      </c>
      <c r="E2041" s="31">
        <v>43437.484606481477</v>
      </c>
      <c r="F2041" s="22" t="s">
        <v>32264</v>
      </c>
      <c r="G2041" s="22" t="s">
        <v>40057</v>
      </c>
      <c r="H2041" s="22" t="s">
        <v>74</v>
      </c>
      <c r="I2041" s="22" t="s">
        <v>40058</v>
      </c>
      <c r="J2041" s="37" t="s">
        <v>32266</v>
      </c>
      <c r="K2041" s="37" t="s">
        <v>32267</v>
      </c>
      <c r="L2041" s="37" t="s">
        <v>32267</v>
      </c>
      <c r="M2041" s="37" t="s">
        <v>40059</v>
      </c>
      <c r="N2041" s="37" t="s">
        <v>575</v>
      </c>
      <c r="O2041" s="37" t="s">
        <v>576</v>
      </c>
      <c r="P2041" s="22" t="s">
        <v>40060</v>
      </c>
      <c r="Q2041" s="22" t="s">
        <v>40061</v>
      </c>
      <c r="R2041" s="38">
        <v>0</v>
      </c>
    </row>
    <row r="2042" spans="1:18" ht="12.75">
      <c r="A2042" s="22" t="s">
        <v>60</v>
      </c>
      <c r="B2042" s="22" t="s">
        <v>13168</v>
      </c>
      <c r="C2042" s="22" t="s">
        <v>65</v>
      </c>
      <c r="D2042" s="22" t="s">
        <v>61</v>
      </c>
      <c r="E2042" s="31">
        <v>43437.498171296298</v>
      </c>
      <c r="F2042" s="22" t="s">
        <v>32264</v>
      </c>
      <c r="G2042" s="22" t="s">
        <v>40062</v>
      </c>
      <c r="H2042" s="22" t="s">
        <v>74</v>
      </c>
      <c r="I2042" s="22" t="s">
        <v>17150</v>
      </c>
      <c r="J2042" s="37" t="s">
        <v>32266</v>
      </c>
      <c r="K2042" s="37" t="s">
        <v>32267</v>
      </c>
      <c r="L2042" s="37" t="s">
        <v>32267</v>
      </c>
      <c r="M2042" s="37" t="s">
        <v>40063</v>
      </c>
      <c r="N2042" s="37" t="s">
        <v>321</v>
      </c>
      <c r="O2042" s="37" t="s">
        <v>322</v>
      </c>
      <c r="P2042" s="22" t="s">
        <v>40064</v>
      </c>
      <c r="Q2042" s="22" t="s">
        <v>40065</v>
      </c>
      <c r="R2042" s="38">
        <v>0</v>
      </c>
    </row>
    <row r="2043" spans="1:18" ht="12.75">
      <c r="A2043" s="22" t="s">
        <v>60</v>
      </c>
      <c r="B2043" s="22" t="s">
        <v>13168</v>
      </c>
      <c r="C2043" s="22" t="s">
        <v>65</v>
      </c>
      <c r="D2043" s="22" t="s">
        <v>61</v>
      </c>
      <c r="E2043" s="31">
        <v>43437.521145833329</v>
      </c>
      <c r="F2043" s="22" t="s">
        <v>32264</v>
      </c>
      <c r="G2043" s="22" t="s">
        <v>40066</v>
      </c>
      <c r="H2043" s="22" t="s">
        <v>74</v>
      </c>
      <c r="I2043" s="22" t="s">
        <v>40067</v>
      </c>
      <c r="J2043" s="37" t="s">
        <v>32266</v>
      </c>
      <c r="K2043" s="37" t="s">
        <v>32267</v>
      </c>
      <c r="L2043" s="37" t="s">
        <v>32267</v>
      </c>
      <c r="M2043" s="37" t="s">
        <v>40068</v>
      </c>
      <c r="N2043" s="37" t="s">
        <v>3561</v>
      </c>
      <c r="O2043" s="37" t="s">
        <v>3562</v>
      </c>
      <c r="P2043" s="22" t="s">
        <v>40069</v>
      </c>
      <c r="Q2043" s="22" t="s">
        <v>40070</v>
      </c>
      <c r="R2043" s="38">
        <v>0</v>
      </c>
    </row>
    <row r="2044" spans="1:18" ht="12.75">
      <c r="A2044" s="22" t="s">
        <v>60</v>
      </c>
      <c r="B2044" s="22" t="s">
        <v>13168</v>
      </c>
      <c r="C2044" s="22" t="s">
        <v>65</v>
      </c>
      <c r="D2044" s="22" t="s">
        <v>61</v>
      </c>
      <c r="E2044" s="31">
        <v>43437.554201388884</v>
      </c>
      <c r="F2044" s="22" t="s">
        <v>32264</v>
      </c>
      <c r="G2044" s="22" t="s">
        <v>40071</v>
      </c>
      <c r="H2044" s="22" t="s">
        <v>74</v>
      </c>
      <c r="I2044" s="22" t="s">
        <v>16661</v>
      </c>
      <c r="J2044" s="37" t="s">
        <v>32266</v>
      </c>
      <c r="K2044" s="37" t="s">
        <v>32267</v>
      </c>
      <c r="L2044" s="37" t="s">
        <v>32267</v>
      </c>
      <c r="M2044" s="37" t="s">
        <v>40072</v>
      </c>
      <c r="N2044" s="37" t="s">
        <v>837</v>
      </c>
      <c r="O2044" s="37" t="s">
        <v>838</v>
      </c>
      <c r="P2044" s="22" t="s">
        <v>40073</v>
      </c>
      <c r="Q2044" s="22" t="s">
        <v>40074</v>
      </c>
      <c r="R2044" s="38">
        <v>0</v>
      </c>
    </row>
    <row r="2045" spans="1:18" ht="12.75">
      <c r="A2045" s="22" t="s">
        <v>60</v>
      </c>
      <c r="B2045" s="22" t="s">
        <v>13168</v>
      </c>
      <c r="C2045" s="22" t="s">
        <v>65</v>
      </c>
      <c r="D2045" s="22" t="s">
        <v>61</v>
      </c>
      <c r="E2045" s="31">
        <v>43437.584814814814</v>
      </c>
      <c r="F2045" s="22" t="s">
        <v>32264</v>
      </c>
      <c r="G2045" s="22" t="s">
        <v>40075</v>
      </c>
      <c r="H2045" s="22" t="s">
        <v>74</v>
      </c>
      <c r="I2045" s="22" t="s">
        <v>40076</v>
      </c>
      <c r="J2045" s="37" t="s">
        <v>32266</v>
      </c>
      <c r="K2045" s="37" t="s">
        <v>32267</v>
      </c>
      <c r="L2045" s="37" t="s">
        <v>32267</v>
      </c>
      <c r="M2045" s="37" t="s">
        <v>40077</v>
      </c>
      <c r="N2045" s="37" t="s">
        <v>95</v>
      </c>
      <c r="O2045" s="37" t="s">
        <v>96</v>
      </c>
      <c r="P2045" s="22" t="s">
        <v>40078</v>
      </c>
      <c r="Q2045" s="22" t="s">
        <v>40079</v>
      </c>
      <c r="R2045" s="38">
        <v>0</v>
      </c>
    </row>
    <row r="2046" spans="1:18" ht="12.75">
      <c r="A2046" s="22" t="s">
        <v>60</v>
      </c>
      <c r="B2046" s="22" t="s">
        <v>13168</v>
      </c>
      <c r="C2046" s="22" t="s">
        <v>65</v>
      </c>
      <c r="D2046" s="22" t="s">
        <v>61</v>
      </c>
      <c r="E2046" s="31">
        <v>43437.627557870372</v>
      </c>
      <c r="F2046" s="22" t="s">
        <v>32264</v>
      </c>
      <c r="G2046" s="22" t="s">
        <v>40080</v>
      </c>
      <c r="H2046" s="22" t="s">
        <v>74</v>
      </c>
      <c r="I2046" s="22" t="s">
        <v>40081</v>
      </c>
      <c r="J2046" s="37" t="s">
        <v>32266</v>
      </c>
      <c r="K2046" s="37" t="s">
        <v>32267</v>
      </c>
      <c r="L2046" s="37" t="s">
        <v>32267</v>
      </c>
      <c r="M2046" s="37" t="s">
        <v>40082</v>
      </c>
      <c r="N2046" s="37" t="s">
        <v>123</v>
      </c>
      <c r="O2046" s="37" t="s">
        <v>124</v>
      </c>
      <c r="P2046" s="22" t="s">
        <v>40083</v>
      </c>
      <c r="Q2046" s="22" t="s">
        <v>40084</v>
      </c>
      <c r="R2046" s="38">
        <v>0</v>
      </c>
    </row>
    <row r="2047" spans="1:18" ht="12.75">
      <c r="A2047" s="22" t="s">
        <v>60</v>
      </c>
      <c r="B2047" s="22" t="s">
        <v>13168</v>
      </c>
      <c r="C2047" s="22" t="s">
        <v>65</v>
      </c>
      <c r="D2047" s="22" t="s">
        <v>61</v>
      </c>
      <c r="E2047" s="31">
        <v>43437.634467592594</v>
      </c>
      <c r="F2047" s="22" t="s">
        <v>32264</v>
      </c>
      <c r="G2047" s="22" t="s">
        <v>40085</v>
      </c>
      <c r="H2047" s="22" t="s">
        <v>74</v>
      </c>
      <c r="I2047" s="22" t="s">
        <v>15525</v>
      </c>
      <c r="J2047" s="37" t="s">
        <v>32266</v>
      </c>
      <c r="K2047" s="37" t="s">
        <v>32267</v>
      </c>
      <c r="L2047" s="37" t="s">
        <v>32267</v>
      </c>
      <c r="M2047" s="37" t="s">
        <v>40086</v>
      </c>
      <c r="N2047" s="37" t="s">
        <v>123</v>
      </c>
      <c r="O2047" s="37" t="s">
        <v>124</v>
      </c>
      <c r="P2047" s="22" t="s">
        <v>40083</v>
      </c>
      <c r="Q2047" s="22" t="s">
        <v>40084</v>
      </c>
      <c r="R2047" s="38">
        <v>0</v>
      </c>
    </row>
    <row r="2048" spans="1:18" ht="12.75">
      <c r="A2048" s="22" t="s">
        <v>60</v>
      </c>
      <c r="B2048" s="22" t="s">
        <v>13168</v>
      </c>
      <c r="C2048" s="22" t="s">
        <v>65</v>
      </c>
      <c r="D2048" s="22" t="s">
        <v>61</v>
      </c>
      <c r="E2048" s="31">
        <v>43437.691111111111</v>
      </c>
      <c r="F2048" s="22" t="s">
        <v>32264</v>
      </c>
      <c r="G2048" s="22" t="s">
        <v>40087</v>
      </c>
      <c r="H2048" s="22" t="s">
        <v>74</v>
      </c>
      <c r="I2048" s="22" t="s">
        <v>16917</v>
      </c>
      <c r="J2048" s="37" t="s">
        <v>32266</v>
      </c>
      <c r="K2048" s="37" t="s">
        <v>32267</v>
      </c>
      <c r="L2048" s="37" t="s">
        <v>32267</v>
      </c>
      <c r="M2048" s="37" t="s">
        <v>40088</v>
      </c>
      <c r="N2048" s="37" t="s">
        <v>16918</v>
      </c>
      <c r="O2048" s="37" t="s">
        <v>16919</v>
      </c>
      <c r="P2048" s="22" t="s">
        <v>40060</v>
      </c>
      <c r="Q2048" s="22" t="s">
        <v>40061</v>
      </c>
      <c r="R2048" s="38">
        <v>0</v>
      </c>
    </row>
    <row r="2049" spans="1:18" ht="12.75">
      <c r="A2049" s="22" t="s">
        <v>60</v>
      </c>
      <c r="B2049" s="22" t="s">
        <v>13168</v>
      </c>
      <c r="C2049" s="22" t="s">
        <v>65</v>
      </c>
      <c r="D2049" s="22" t="s">
        <v>61</v>
      </c>
      <c r="E2049" s="31">
        <v>43437.74324074074</v>
      </c>
      <c r="F2049" s="22" t="s">
        <v>32264</v>
      </c>
      <c r="G2049" s="22" t="s">
        <v>40089</v>
      </c>
      <c r="H2049" s="22" t="s">
        <v>74</v>
      </c>
      <c r="I2049" s="22" t="s">
        <v>40090</v>
      </c>
      <c r="J2049" s="37" t="s">
        <v>32266</v>
      </c>
      <c r="K2049" s="37" t="s">
        <v>32267</v>
      </c>
      <c r="L2049" s="37" t="s">
        <v>32267</v>
      </c>
      <c r="M2049" s="37" t="s">
        <v>40091</v>
      </c>
      <c r="N2049" s="37" t="s">
        <v>403</v>
      </c>
      <c r="O2049" s="37" t="s">
        <v>404</v>
      </c>
      <c r="P2049" s="22" t="s">
        <v>40092</v>
      </c>
      <c r="Q2049" s="22" t="s">
        <v>40093</v>
      </c>
      <c r="R2049" s="38">
        <v>0</v>
      </c>
    </row>
    <row r="2050" spans="1:18" ht="12.75">
      <c r="A2050" s="22" t="s">
        <v>60</v>
      </c>
      <c r="B2050" s="22" t="s">
        <v>13168</v>
      </c>
      <c r="C2050" s="22" t="s">
        <v>65</v>
      </c>
      <c r="D2050" s="22" t="s">
        <v>61</v>
      </c>
      <c r="E2050" s="31">
        <v>43438.493518518517</v>
      </c>
      <c r="F2050" s="22" t="s">
        <v>32264</v>
      </c>
      <c r="G2050" s="22" t="s">
        <v>40094</v>
      </c>
      <c r="H2050" s="22" t="s">
        <v>74</v>
      </c>
      <c r="I2050" s="22" t="s">
        <v>13740</v>
      </c>
      <c r="J2050" s="37" t="s">
        <v>32266</v>
      </c>
      <c r="K2050" s="37" t="s">
        <v>32267</v>
      </c>
      <c r="L2050" s="37" t="s">
        <v>32267</v>
      </c>
      <c r="M2050" s="37" t="s">
        <v>40095</v>
      </c>
      <c r="N2050" s="37" t="s">
        <v>6813</v>
      </c>
      <c r="O2050" s="37" t="s">
        <v>6814</v>
      </c>
      <c r="P2050" s="22" t="s">
        <v>40096</v>
      </c>
      <c r="Q2050" s="22" t="s">
        <v>40097</v>
      </c>
      <c r="R2050" s="38">
        <v>0</v>
      </c>
    </row>
    <row r="2051" spans="1:18" ht="12.75">
      <c r="A2051" s="22" t="s">
        <v>60</v>
      </c>
      <c r="B2051" s="22" t="s">
        <v>13168</v>
      </c>
      <c r="C2051" s="22" t="s">
        <v>65</v>
      </c>
      <c r="D2051" s="22" t="s">
        <v>61</v>
      </c>
      <c r="E2051" s="31">
        <v>43438.610185185185</v>
      </c>
      <c r="F2051" s="22" t="s">
        <v>32264</v>
      </c>
      <c r="G2051" s="22" t="s">
        <v>40098</v>
      </c>
      <c r="H2051" s="22" t="s">
        <v>74</v>
      </c>
      <c r="I2051" s="22" t="s">
        <v>13284</v>
      </c>
      <c r="J2051" s="37" t="s">
        <v>32266</v>
      </c>
      <c r="K2051" s="37" t="s">
        <v>32267</v>
      </c>
      <c r="L2051" s="37" t="s">
        <v>32267</v>
      </c>
      <c r="M2051" s="37" t="s">
        <v>40099</v>
      </c>
      <c r="N2051" s="37" t="s">
        <v>134</v>
      </c>
      <c r="O2051" s="37" t="s">
        <v>135</v>
      </c>
      <c r="P2051" s="22" t="s">
        <v>40100</v>
      </c>
      <c r="Q2051" s="22" t="s">
        <v>40101</v>
      </c>
      <c r="R2051" s="38">
        <v>0</v>
      </c>
    </row>
    <row r="2052" spans="1:18" ht="12.75">
      <c r="A2052" s="22" t="s">
        <v>60</v>
      </c>
      <c r="B2052" s="22" t="s">
        <v>13168</v>
      </c>
      <c r="C2052" s="22" t="s">
        <v>65</v>
      </c>
      <c r="D2052" s="22" t="s">
        <v>61</v>
      </c>
      <c r="E2052" s="31">
        <v>43438.627488425926</v>
      </c>
      <c r="F2052" s="22" t="s">
        <v>32264</v>
      </c>
      <c r="G2052" s="22" t="s">
        <v>40102</v>
      </c>
      <c r="H2052" s="22" t="s">
        <v>74</v>
      </c>
      <c r="I2052" s="22" t="s">
        <v>14866</v>
      </c>
      <c r="J2052" s="37" t="s">
        <v>32266</v>
      </c>
      <c r="K2052" s="37" t="s">
        <v>32267</v>
      </c>
      <c r="L2052" s="37" t="s">
        <v>32267</v>
      </c>
      <c r="M2052" s="37" t="s">
        <v>40103</v>
      </c>
      <c r="N2052" s="37" t="s">
        <v>4354</v>
      </c>
      <c r="O2052" s="37" t="s">
        <v>4355</v>
      </c>
      <c r="P2052" s="22" t="s">
        <v>40104</v>
      </c>
      <c r="Q2052" s="22" t="s">
        <v>40105</v>
      </c>
      <c r="R2052" s="38">
        <v>0</v>
      </c>
    </row>
    <row r="2053" spans="1:18" ht="12.75">
      <c r="A2053" s="22" t="s">
        <v>60</v>
      </c>
      <c r="B2053" s="22" t="s">
        <v>13168</v>
      </c>
      <c r="C2053" s="22" t="s">
        <v>65</v>
      </c>
      <c r="D2053" s="22" t="s">
        <v>61</v>
      </c>
      <c r="E2053" s="31">
        <v>43438.677430555552</v>
      </c>
      <c r="F2053" s="22" t="s">
        <v>32264</v>
      </c>
      <c r="G2053" s="22" t="s">
        <v>40106</v>
      </c>
      <c r="H2053" s="22" t="s">
        <v>74</v>
      </c>
      <c r="I2053" s="22" t="s">
        <v>40107</v>
      </c>
      <c r="J2053" s="37" t="s">
        <v>32266</v>
      </c>
      <c r="K2053" s="37" t="s">
        <v>32267</v>
      </c>
      <c r="L2053" s="37" t="s">
        <v>32267</v>
      </c>
      <c r="M2053" s="37" t="s">
        <v>40108</v>
      </c>
      <c r="N2053" s="37" t="s">
        <v>4170</v>
      </c>
      <c r="O2053" s="37" t="s">
        <v>4171</v>
      </c>
      <c r="P2053" s="22" t="s">
        <v>40109</v>
      </c>
      <c r="Q2053" s="22" t="s">
        <v>40110</v>
      </c>
      <c r="R2053" s="38">
        <v>0</v>
      </c>
    </row>
    <row r="2054" spans="1:18" ht="12.75">
      <c r="A2054" s="22" t="s">
        <v>60</v>
      </c>
      <c r="B2054" s="22" t="s">
        <v>13168</v>
      </c>
      <c r="C2054" s="22" t="s">
        <v>65</v>
      </c>
      <c r="D2054" s="22" t="s">
        <v>61</v>
      </c>
      <c r="E2054" s="31">
        <v>43438.684791666667</v>
      </c>
      <c r="F2054" s="22" t="s">
        <v>32264</v>
      </c>
      <c r="G2054" s="22" t="s">
        <v>40111</v>
      </c>
      <c r="H2054" s="22" t="s">
        <v>74</v>
      </c>
      <c r="I2054" s="22" t="s">
        <v>14848</v>
      </c>
      <c r="J2054" s="37" t="s">
        <v>32266</v>
      </c>
      <c r="K2054" s="37" t="s">
        <v>32267</v>
      </c>
      <c r="L2054" s="37" t="s">
        <v>32267</v>
      </c>
      <c r="M2054" s="37" t="s">
        <v>40112</v>
      </c>
      <c r="N2054" s="37" t="s">
        <v>4170</v>
      </c>
      <c r="O2054" s="37" t="s">
        <v>4171</v>
      </c>
      <c r="P2054" s="22" t="s">
        <v>40109</v>
      </c>
      <c r="Q2054" s="22" t="s">
        <v>40110</v>
      </c>
      <c r="R2054" s="38">
        <v>0</v>
      </c>
    </row>
    <row r="2055" spans="1:18" ht="12.75">
      <c r="A2055" s="22" t="s">
        <v>60</v>
      </c>
      <c r="B2055" s="22" t="s">
        <v>13168</v>
      </c>
      <c r="C2055" s="22" t="s">
        <v>65</v>
      </c>
      <c r="D2055" s="22" t="s">
        <v>61</v>
      </c>
      <c r="E2055" s="31">
        <v>43439.458807870367</v>
      </c>
      <c r="F2055" s="22" t="s">
        <v>32264</v>
      </c>
      <c r="G2055" s="22" t="s">
        <v>40113</v>
      </c>
      <c r="H2055" s="22" t="s">
        <v>74</v>
      </c>
      <c r="I2055" s="22" t="s">
        <v>40114</v>
      </c>
      <c r="J2055" s="37" t="s">
        <v>32266</v>
      </c>
      <c r="K2055" s="37" t="s">
        <v>32267</v>
      </c>
      <c r="L2055" s="37" t="s">
        <v>32267</v>
      </c>
      <c r="M2055" s="37" t="s">
        <v>40115</v>
      </c>
      <c r="N2055" s="37" t="s">
        <v>3300</v>
      </c>
      <c r="O2055" s="37" t="s">
        <v>3301</v>
      </c>
      <c r="P2055" s="22" t="s">
        <v>40116</v>
      </c>
      <c r="Q2055" s="22" t="s">
        <v>40117</v>
      </c>
      <c r="R2055" s="38">
        <v>0</v>
      </c>
    </row>
    <row r="2056" spans="1:18" ht="12.75">
      <c r="A2056" s="22" t="s">
        <v>60</v>
      </c>
      <c r="B2056" s="22" t="s">
        <v>13168</v>
      </c>
      <c r="C2056" s="22" t="s">
        <v>65</v>
      </c>
      <c r="D2056" s="22" t="s">
        <v>61</v>
      </c>
      <c r="E2056" s="31">
        <v>43439.463495370372</v>
      </c>
      <c r="F2056" s="22" t="s">
        <v>32264</v>
      </c>
      <c r="G2056" s="22" t="s">
        <v>40118</v>
      </c>
      <c r="H2056" s="22" t="s">
        <v>74</v>
      </c>
      <c r="I2056" s="22" t="s">
        <v>40119</v>
      </c>
      <c r="J2056" s="37" t="s">
        <v>32266</v>
      </c>
      <c r="K2056" s="37" t="s">
        <v>32267</v>
      </c>
      <c r="L2056" s="37" t="s">
        <v>32267</v>
      </c>
      <c r="M2056" s="37" t="s">
        <v>40120</v>
      </c>
      <c r="N2056" s="37" t="s">
        <v>3300</v>
      </c>
      <c r="O2056" s="37" t="s">
        <v>3301</v>
      </c>
      <c r="P2056" s="22" t="s">
        <v>40116</v>
      </c>
      <c r="Q2056" s="22" t="s">
        <v>40117</v>
      </c>
      <c r="R2056" s="38">
        <v>0</v>
      </c>
    </row>
    <row r="2057" spans="1:18" ht="12.75">
      <c r="A2057" s="22" t="s">
        <v>60</v>
      </c>
      <c r="B2057" s="22" t="s">
        <v>13168</v>
      </c>
      <c r="C2057" s="22" t="s">
        <v>65</v>
      </c>
      <c r="D2057" s="22" t="s">
        <v>61</v>
      </c>
      <c r="E2057" s="31">
        <v>43439.475671296292</v>
      </c>
      <c r="F2057" s="22" t="s">
        <v>32264</v>
      </c>
      <c r="G2057" s="22" t="s">
        <v>40121</v>
      </c>
      <c r="H2057" s="22" t="s">
        <v>74</v>
      </c>
      <c r="I2057" s="22" t="s">
        <v>15527</v>
      </c>
      <c r="J2057" s="37" t="s">
        <v>32266</v>
      </c>
      <c r="K2057" s="37" t="s">
        <v>32267</v>
      </c>
      <c r="L2057" s="37" t="s">
        <v>32267</v>
      </c>
      <c r="M2057" s="37" t="s">
        <v>40122</v>
      </c>
      <c r="N2057" s="37" t="s">
        <v>1958</v>
      </c>
      <c r="O2057" s="37" t="s">
        <v>1959</v>
      </c>
      <c r="P2057" s="22" t="s">
        <v>40123</v>
      </c>
      <c r="Q2057" s="22" t="s">
        <v>40124</v>
      </c>
      <c r="R2057" s="38">
        <v>0</v>
      </c>
    </row>
    <row r="2058" spans="1:18" ht="12.75">
      <c r="A2058" s="22" t="s">
        <v>60</v>
      </c>
      <c r="B2058" s="22" t="s">
        <v>13168</v>
      </c>
      <c r="C2058" s="22" t="s">
        <v>65</v>
      </c>
      <c r="D2058" s="22" t="s">
        <v>61</v>
      </c>
      <c r="E2058" s="31">
        <v>43439.518043981479</v>
      </c>
      <c r="F2058" s="22" t="s">
        <v>32264</v>
      </c>
      <c r="G2058" s="22" t="s">
        <v>40125</v>
      </c>
      <c r="H2058" s="22" t="s">
        <v>74</v>
      </c>
      <c r="I2058" s="22" t="s">
        <v>16754</v>
      </c>
      <c r="J2058" s="37" t="s">
        <v>32266</v>
      </c>
      <c r="K2058" s="37" t="s">
        <v>32267</v>
      </c>
      <c r="L2058" s="37" t="s">
        <v>32267</v>
      </c>
      <c r="M2058" s="37" t="s">
        <v>40126</v>
      </c>
      <c r="N2058" s="37" t="s">
        <v>3300</v>
      </c>
      <c r="O2058" s="37" t="s">
        <v>3301</v>
      </c>
      <c r="P2058" s="22" t="s">
        <v>40116</v>
      </c>
      <c r="Q2058" s="22" t="s">
        <v>40117</v>
      </c>
      <c r="R2058" s="38">
        <v>0</v>
      </c>
    </row>
    <row r="2059" spans="1:18" ht="12.75">
      <c r="A2059" s="22" t="s">
        <v>60</v>
      </c>
      <c r="B2059" s="22" t="s">
        <v>13168</v>
      </c>
      <c r="C2059" s="22" t="s">
        <v>65</v>
      </c>
      <c r="D2059" s="22" t="s">
        <v>61</v>
      </c>
      <c r="E2059" s="31">
        <v>43439.530902777777</v>
      </c>
      <c r="F2059" s="22" t="s">
        <v>32264</v>
      </c>
      <c r="G2059" s="22" t="s">
        <v>40127</v>
      </c>
      <c r="H2059" s="22" t="s">
        <v>74</v>
      </c>
      <c r="I2059" s="22" t="s">
        <v>16011</v>
      </c>
      <c r="J2059" s="37" t="s">
        <v>32266</v>
      </c>
      <c r="K2059" s="37" t="s">
        <v>32267</v>
      </c>
      <c r="L2059" s="37" t="s">
        <v>32267</v>
      </c>
      <c r="M2059" s="37" t="s">
        <v>40128</v>
      </c>
      <c r="N2059" s="37" t="s">
        <v>4137</v>
      </c>
      <c r="O2059" s="37" t="s">
        <v>4138</v>
      </c>
      <c r="P2059" s="22" t="s">
        <v>40129</v>
      </c>
      <c r="Q2059" s="22" t="s">
        <v>40130</v>
      </c>
      <c r="R2059" s="38">
        <v>0</v>
      </c>
    </row>
    <row r="2060" spans="1:18" ht="12.75">
      <c r="A2060" s="22" t="s">
        <v>60</v>
      </c>
      <c r="B2060" s="22" t="s">
        <v>13168</v>
      </c>
      <c r="C2060" s="22" t="s">
        <v>65</v>
      </c>
      <c r="D2060" s="22" t="s">
        <v>61</v>
      </c>
      <c r="E2060" s="31">
        <v>43439.732048611106</v>
      </c>
      <c r="F2060" s="22" t="s">
        <v>32264</v>
      </c>
      <c r="G2060" s="22" t="s">
        <v>40131</v>
      </c>
      <c r="H2060" s="22" t="s">
        <v>74</v>
      </c>
      <c r="I2060" s="22" t="s">
        <v>14554</v>
      </c>
      <c r="J2060" s="37" t="s">
        <v>32266</v>
      </c>
      <c r="K2060" s="37" t="s">
        <v>32267</v>
      </c>
      <c r="L2060" s="37" t="s">
        <v>32267</v>
      </c>
      <c r="M2060" s="37" t="s">
        <v>40132</v>
      </c>
      <c r="N2060" s="37" t="s">
        <v>1610</v>
      </c>
      <c r="O2060" s="37" t="s">
        <v>1611</v>
      </c>
      <c r="P2060" s="22" t="s">
        <v>40133</v>
      </c>
      <c r="Q2060" s="22" t="s">
        <v>40134</v>
      </c>
      <c r="R2060" s="38">
        <v>0</v>
      </c>
    </row>
    <row r="2061" spans="1:18" ht="12.75">
      <c r="A2061" s="22" t="s">
        <v>60</v>
      </c>
      <c r="B2061" s="22" t="s">
        <v>13168</v>
      </c>
      <c r="C2061" s="22" t="s">
        <v>65</v>
      </c>
      <c r="D2061" s="22" t="s">
        <v>61</v>
      </c>
      <c r="E2061" s="31">
        <v>43439.732256944444</v>
      </c>
      <c r="F2061" s="22" t="s">
        <v>32264</v>
      </c>
      <c r="G2061" s="22" t="s">
        <v>40135</v>
      </c>
      <c r="H2061" s="22" t="s">
        <v>74</v>
      </c>
      <c r="I2061" s="22" t="s">
        <v>15153</v>
      </c>
      <c r="J2061" s="37" t="s">
        <v>32266</v>
      </c>
      <c r="K2061" s="37" t="s">
        <v>32267</v>
      </c>
      <c r="L2061" s="37" t="s">
        <v>32267</v>
      </c>
      <c r="M2061" s="37" t="s">
        <v>40136</v>
      </c>
      <c r="N2061" s="37" t="s">
        <v>1728</v>
      </c>
      <c r="O2061" s="37" t="s">
        <v>1729</v>
      </c>
      <c r="P2061" s="22" t="s">
        <v>40137</v>
      </c>
      <c r="Q2061" s="22" t="s">
        <v>40138</v>
      </c>
      <c r="R2061" s="38">
        <v>0</v>
      </c>
    </row>
    <row r="2062" spans="1:18" ht="12.75">
      <c r="A2062" s="22" t="s">
        <v>60</v>
      </c>
      <c r="B2062" s="22" t="s">
        <v>13168</v>
      </c>
      <c r="C2062" s="22" t="s">
        <v>65</v>
      </c>
      <c r="D2062" s="22" t="s">
        <v>61</v>
      </c>
      <c r="E2062" s="31">
        <v>43439.748576388884</v>
      </c>
      <c r="F2062" s="22" t="s">
        <v>32264</v>
      </c>
      <c r="G2062" s="22" t="s">
        <v>40139</v>
      </c>
      <c r="H2062" s="22" t="s">
        <v>74</v>
      </c>
      <c r="I2062" s="22" t="s">
        <v>40140</v>
      </c>
      <c r="J2062" s="37" t="s">
        <v>32266</v>
      </c>
      <c r="K2062" s="37" t="s">
        <v>32267</v>
      </c>
      <c r="L2062" s="37" t="s">
        <v>32267</v>
      </c>
      <c r="M2062" s="37" t="s">
        <v>40141</v>
      </c>
      <c r="N2062" s="37" t="s">
        <v>90</v>
      </c>
      <c r="O2062" s="37" t="s">
        <v>91</v>
      </c>
      <c r="P2062" s="22" t="s">
        <v>40142</v>
      </c>
      <c r="Q2062" s="22" t="s">
        <v>40143</v>
      </c>
      <c r="R2062" s="38">
        <v>0</v>
      </c>
    </row>
    <row r="2063" spans="1:18" ht="12.75">
      <c r="A2063" s="22" t="s">
        <v>60</v>
      </c>
      <c r="B2063" s="22" t="s">
        <v>13168</v>
      </c>
      <c r="C2063" s="22" t="s">
        <v>65</v>
      </c>
      <c r="D2063" s="22" t="s">
        <v>61</v>
      </c>
      <c r="E2063" s="31">
        <v>43439.749699074069</v>
      </c>
      <c r="F2063" s="22" t="s">
        <v>32264</v>
      </c>
      <c r="G2063" s="22" t="s">
        <v>40144</v>
      </c>
      <c r="H2063" s="22" t="s">
        <v>74</v>
      </c>
      <c r="I2063" s="22" t="s">
        <v>16155</v>
      </c>
      <c r="J2063" s="37" t="s">
        <v>32266</v>
      </c>
      <c r="K2063" s="37" t="s">
        <v>32267</v>
      </c>
      <c r="L2063" s="37" t="s">
        <v>32267</v>
      </c>
      <c r="M2063" s="37" t="s">
        <v>40145</v>
      </c>
      <c r="N2063" s="37" t="s">
        <v>90</v>
      </c>
      <c r="O2063" s="37" t="s">
        <v>91</v>
      </c>
      <c r="P2063" s="22" t="s">
        <v>40142</v>
      </c>
      <c r="Q2063" s="22" t="s">
        <v>40143</v>
      </c>
      <c r="R2063" s="38">
        <v>0</v>
      </c>
    </row>
    <row r="2064" spans="1:18" ht="12.75">
      <c r="A2064" s="22" t="s">
        <v>60</v>
      </c>
      <c r="B2064" s="22" t="s">
        <v>13168</v>
      </c>
      <c r="C2064" s="22" t="s">
        <v>65</v>
      </c>
      <c r="D2064" s="22" t="s">
        <v>61</v>
      </c>
      <c r="E2064" s="31">
        <v>43440.471990740742</v>
      </c>
      <c r="F2064" s="22" t="s">
        <v>32264</v>
      </c>
      <c r="G2064" s="22" t="s">
        <v>40146</v>
      </c>
      <c r="H2064" s="22" t="s">
        <v>74</v>
      </c>
      <c r="I2064" s="22" t="s">
        <v>40147</v>
      </c>
      <c r="J2064" s="37" t="s">
        <v>32266</v>
      </c>
      <c r="K2064" s="37" t="s">
        <v>32267</v>
      </c>
      <c r="L2064" s="37" t="s">
        <v>32267</v>
      </c>
      <c r="M2064" s="37" t="s">
        <v>40148</v>
      </c>
      <c r="N2064" s="37" t="s">
        <v>403</v>
      </c>
      <c r="O2064" s="37" t="s">
        <v>404</v>
      </c>
      <c r="P2064" s="22" t="s">
        <v>40092</v>
      </c>
      <c r="Q2064" s="22" t="s">
        <v>40093</v>
      </c>
      <c r="R2064" s="38">
        <v>0</v>
      </c>
    </row>
    <row r="2065" spans="1:18" ht="12.75">
      <c r="A2065" s="22" t="s">
        <v>60</v>
      </c>
      <c r="B2065" s="22" t="s">
        <v>13168</v>
      </c>
      <c r="C2065" s="22" t="s">
        <v>65</v>
      </c>
      <c r="D2065" s="22" t="s">
        <v>61</v>
      </c>
      <c r="E2065" s="31">
        <v>43440.472939814812</v>
      </c>
      <c r="F2065" s="22" t="s">
        <v>32264</v>
      </c>
      <c r="G2065" s="22" t="s">
        <v>40149</v>
      </c>
      <c r="H2065" s="22" t="s">
        <v>74</v>
      </c>
      <c r="I2065" s="22" t="s">
        <v>16034</v>
      </c>
      <c r="J2065" s="37" t="s">
        <v>32266</v>
      </c>
      <c r="K2065" s="37" t="s">
        <v>32267</v>
      </c>
      <c r="L2065" s="37" t="s">
        <v>32267</v>
      </c>
      <c r="M2065" s="37" t="s">
        <v>40150</v>
      </c>
      <c r="N2065" s="37" t="s">
        <v>403</v>
      </c>
      <c r="O2065" s="37" t="s">
        <v>404</v>
      </c>
      <c r="P2065" s="22" t="s">
        <v>40092</v>
      </c>
      <c r="Q2065" s="22" t="s">
        <v>40093</v>
      </c>
      <c r="R2065" s="38">
        <v>0</v>
      </c>
    </row>
    <row r="2066" spans="1:18" ht="12.75">
      <c r="A2066" s="22" t="s">
        <v>60</v>
      </c>
      <c r="B2066" s="22" t="s">
        <v>13168</v>
      </c>
      <c r="C2066" s="22" t="s">
        <v>65</v>
      </c>
      <c r="D2066" s="22" t="s">
        <v>61</v>
      </c>
      <c r="E2066" s="31">
        <v>43440.487245370372</v>
      </c>
      <c r="F2066" s="22" t="s">
        <v>32264</v>
      </c>
      <c r="G2066" s="22" t="s">
        <v>40151</v>
      </c>
      <c r="H2066" s="22" t="s">
        <v>74</v>
      </c>
      <c r="I2066" s="22" t="s">
        <v>16833</v>
      </c>
      <c r="J2066" s="37" t="s">
        <v>32266</v>
      </c>
      <c r="K2066" s="37" t="s">
        <v>32267</v>
      </c>
      <c r="L2066" s="37" t="s">
        <v>32267</v>
      </c>
      <c r="M2066" s="37" t="s">
        <v>40152</v>
      </c>
      <c r="N2066" s="37" t="s">
        <v>134</v>
      </c>
      <c r="O2066" s="37" t="s">
        <v>135</v>
      </c>
      <c r="P2066" s="22" t="s">
        <v>40153</v>
      </c>
      <c r="Q2066" s="22" t="s">
        <v>40154</v>
      </c>
      <c r="R2066" s="38">
        <v>0</v>
      </c>
    </row>
    <row r="2067" spans="1:18" ht="12.75">
      <c r="A2067" s="22" t="s">
        <v>60</v>
      </c>
      <c r="B2067" s="22" t="s">
        <v>13168</v>
      </c>
      <c r="C2067" s="22" t="s">
        <v>65</v>
      </c>
      <c r="D2067" s="22" t="s">
        <v>61</v>
      </c>
      <c r="E2067" s="31">
        <v>43440.50844907407</v>
      </c>
      <c r="F2067" s="22" t="s">
        <v>32264</v>
      </c>
      <c r="G2067" s="22" t="s">
        <v>40155</v>
      </c>
      <c r="H2067" s="22" t="s">
        <v>74</v>
      </c>
      <c r="I2067" s="22" t="s">
        <v>13554</v>
      </c>
      <c r="J2067" s="37" t="s">
        <v>32266</v>
      </c>
      <c r="K2067" s="37" t="s">
        <v>32267</v>
      </c>
      <c r="L2067" s="37" t="s">
        <v>32267</v>
      </c>
      <c r="M2067" s="37" t="s">
        <v>40156</v>
      </c>
      <c r="N2067" s="37" t="s">
        <v>13555</v>
      </c>
      <c r="O2067" s="37" t="s">
        <v>13556</v>
      </c>
      <c r="P2067" s="22" t="s">
        <v>40157</v>
      </c>
      <c r="Q2067" s="22" t="s">
        <v>40158</v>
      </c>
      <c r="R2067" s="38">
        <v>0</v>
      </c>
    </row>
    <row r="2068" spans="1:18" ht="12.75">
      <c r="A2068" s="22" t="s">
        <v>60</v>
      </c>
      <c r="B2068" s="22" t="s">
        <v>13168</v>
      </c>
      <c r="C2068" s="22" t="s">
        <v>65</v>
      </c>
      <c r="D2068" s="22" t="s">
        <v>61</v>
      </c>
      <c r="E2068" s="31">
        <v>43441.388796296298</v>
      </c>
      <c r="F2068" s="22" t="s">
        <v>32264</v>
      </c>
      <c r="G2068" s="22" t="s">
        <v>40159</v>
      </c>
      <c r="H2068" s="22" t="s">
        <v>74</v>
      </c>
      <c r="I2068" s="22" t="s">
        <v>13975</v>
      </c>
      <c r="J2068" s="37" t="s">
        <v>32266</v>
      </c>
      <c r="K2068" s="37" t="s">
        <v>32267</v>
      </c>
      <c r="L2068" s="37" t="s">
        <v>32267</v>
      </c>
      <c r="M2068" s="37" t="s">
        <v>40160</v>
      </c>
      <c r="N2068" s="37" t="s">
        <v>156</v>
      </c>
      <c r="O2068" s="37" t="s">
        <v>157</v>
      </c>
      <c r="P2068" s="22" t="s">
        <v>40161</v>
      </c>
      <c r="Q2068" s="22" t="s">
        <v>40162</v>
      </c>
      <c r="R2068" s="38">
        <v>0</v>
      </c>
    </row>
    <row r="2069" spans="1:18" ht="12.75">
      <c r="A2069" s="22" t="s">
        <v>60</v>
      </c>
      <c r="B2069" s="22" t="s">
        <v>13168</v>
      </c>
      <c r="C2069" s="22" t="s">
        <v>65</v>
      </c>
      <c r="D2069" s="22" t="s">
        <v>61</v>
      </c>
      <c r="E2069" s="31">
        <v>43441.434270833335</v>
      </c>
      <c r="F2069" s="22" t="s">
        <v>32264</v>
      </c>
      <c r="G2069" s="22" t="s">
        <v>40163</v>
      </c>
      <c r="H2069" s="22" t="s">
        <v>74</v>
      </c>
      <c r="I2069" s="22" t="s">
        <v>14108</v>
      </c>
      <c r="J2069" s="37" t="s">
        <v>32266</v>
      </c>
      <c r="K2069" s="37" t="s">
        <v>32267</v>
      </c>
      <c r="L2069" s="37" t="s">
        <v>32267</v>
      </c>
      <c r="M2069" s="37" t="s">
        <v>40164</v>
      </c>
      <c r="N2069" s="37" t="s">
        <v>549</v>
      </c>
      <c r="O2069" s="37" t="s">
        <v>550</v>
      </c>
      <c r="P2069" s="22" t="s">
        <v>40165</v>
      </c>
      <c r="Q2069" s="22" t="s">
        <v>40166</v>
      </c>
      <c r="R2069" s="38">
        <v>0</v>
      </c>
    </row>
    <row r="2070" spans="1:18" ht="12.75">
      <c r="A2070" s="22" t="s">
        <v>60</v>
      </c>
      <c r="B2070" s="22" t="s">
        <v>13168</v>
      </c>
      <c r="C2070" s="22" t="s">
        <v>65</v>
      </c>
      <c r="D2070" s="22" t="s">
        <v>61</v>
      </c>
      <c r="E2070" s="31">
        <v>43441.565601851849</v>
      </c>
      <c r="F2070" s="22" t="s">
        <v>32264</v>
      </c>
      <c r="G2070" s="22" t="s">
        <v>40167</v>
      </c>
      <c r="H2070" s="22" t="s">
        <v>74</v>
      </c>
      <c r="I2070" s="22" t="s">
        <v>13254</v>
      </c>
      <c r="J2070" s="37" t="s">
        <v>32266</v>
      </c>
      <c r="K2070" s="37" t="s">
        <v>32267</v>
      </c>
      <c r="L2070" s="37" t="s">
        <v>32267</v>
      </c>
      <c r="M2070" s="37" t="s">
        <v>40168</v>
      </c>
      <c r="N2070" s="37" t="s">
        <v>1588</v>
      </c>
      <c r="O2070" s="37" t="s">
        <v>1589</v>
      </c>
      <c r="P2070" s="22" t="s">
        <v>40169</v>
      </c>
      <c r="Q2070" s="22" t="s">
        <v>40170</v>
      </c>
      <c r="R2070" s="38">
        <v>0</v>
      </c>
    </row>
    <row r="2071" spans="1:18" ht="12.75">
      <c r="A2071" s="22" t="s">
        <v>60</v>
      </c>
      <c r="B2071" s="22" t="s">
        <v>13168</v>
      </c>
      <c r="C2071" s="22" t="s">
        <v>65</v>
      </c>
      <c r="D2071" s="22" t="s">
        <v>61</v>
      </c>
      <c r="E2071" s="31">
        <v>43441.626527777778</v>
      </c>
      <c r="F2071" s="22" t="s">
        <v>32264</v>
      </c>
      <c r="G2071" s="22" t="s">
        <v>40171</v>
      </c>
      <c r="H2071" s="22" t="s">
        <v>74</v>
      </c>
      <c r="I2071" s="22" t="s">
        <v>40172</v>
      </c>
      <c r="J2071" s="37" t="s">
        <v>32266</v>
      </c>
      <c r="K2071" s="37" t="s">
        <v>32267</v>
      </c>
      <c r="L2071" s="37" t="s">
        <v>32267</v>
      </c>
      <c r="M2071" s="37" t="s">
        <v>40173</v>
      </c>
      <c r="N2071" s="37" t="s">
        <v>6197</v>
      </c>
      <c r="O2071" s="37" t="s">
        <v>6198</v>
      </c>
      <c r="P2071" s="22" t="s">
        <v>40174</v>
      </c>
      <c r="Q2071" s="22" t="s">
        <v>40175</v>
      </c>
      <c r="R2071" s="38">
        <v>0</v>
      </c>
    </row>
    <row r="2072" spans="1:18" ht="12.75">
      <c r="A2072" s="22" t="s">
        <v>60</v>
      </c>
      <c r="B2072" s="22" t="s">
        <v>13168</v>
      </c>
      <c r="C2072" s="22" t="s">
        <v>65</v>
      </c>
      <c r="D2072" s="22" t="s">
        <v>61</v>
      </c>
      <c r="E2072" s="31">
        <v>43441.670983796292</v>
      </c>
      <c r="F2072" s="22" t="s">
        <v>32264</v>
      </c>
      <c r="G2072" s="22" t="s">
        <v>40176</v>
      </c>
      <c r="H2072" s="22" t="s">
        <v>74</v>
      </c>
      <c r="I2072" s="22" t="s">
        <v>40177</v>
      </c>
      <c r="J2072" s="37" t="s">
        <v>32266</v>
      </c>
      <c r="K2072" s="37" t="s">
        <v>32267</v>
      </c>
      <c r="L2072" s="37" t="s">
        <v>32267</v>
      </c>
      <c r="M2072" s="37" t="s">
        <v>40178</v>
      </c>
      <c r="N2072" s="37" t="s">
        <v>3561</v>
      </c>
      <c r="O2072" s="37" t="s">
        <v>3562</v>
      </c>
      <c r="P2072" s="22" t="s">
        <v>40179</v>
      </c>
      <c r="Q2072" s="22" t="s">
        <v>40180</v>
      </c>
      <c r="R2072" s="38">
        <v>0</v>
      </c>
    </row>
    <row r="2073" spans="1:18" ht="12.75">
      <c r="A2073" s="22" t="s">
        <v>60</v>
      </c>
      <c r="B2073" s="22" t="s">
        <v>13168</v>
      </c>
      <c r="C2073" s="22" t="s">
        <v>65</v>
      </c>
      <c r="D2073" s="22" t="s">
        <v>61</v>
      </c>
      <c r="E2073" s="31">
        <v>43441.674340277779</v>
      </c>
      <c r="F2073" s="22" t="s">
        <v>32264</v>
      </c>
      <c r="G2073" s="22" t="s">
        <v>40181</v>
      </c>
      <c r="H2073" s="22" t="s">
        <v>74</v>
      </c>
      <c r="I2073" s="22" t="s">
        <v>16157</v>
      </c>
      <c r="J2073" s="37" t="s">
        <v>32266</v>
      </c>
      <c r="K2073" s="37" t="s">
        <v>32267</v>
      </c>
      <c r="L2073" s="37" t="s">
        <v>32267</v>
      </c>
      <c r="M2073" s="37" t="s">
        <v>40182</v>
      </c>
      <c r="N2073" s="37" t="s">
        <v>3561</v>
      </c>
      <c r="O2073" s="37" t="s">
        <v>3562</v>
      </c>
      <c r="P2073" s="22" t="s">
        <v>40179</v>
      </c>
      <c r="Q2073" s="22" t="s">
        <v>40180</v>
      </c>
      <c r="R2073" s="38">
        <v>0</v>
      </c>
    </row>
    <row r="2074" spans="1:18" ht="12.75">
      <c r="A2074" s="22" t="s">
        <v>60</v>
      </c>
      <c r="B2074" s="22" t="s">
        <v>13168</v>
      </c>
      <c r="C2074" s="22" t="s">
        <v>65</v>
      </c>
      <c r="D2074" s="22" t="s">
        <v>61</v>
      </c>
      <c r="E2074" s="31">
        <v>43441.682349537034</v>
      </c>
      <c r="F2074" s="22" t="s">
        <v>32264</v>
      </c>
      <c r="G2074" s="22" t="s">
        <v>40183</v>
      </c>
      <c r="H2074" s="22" t="s">
        <v>74</v>
      </c>
      <c r="I2074" s="22" t="s">
        <v>14351</v>
      </c>
      <c r="J2074" s="37" t="s">
        <v>32266</v>
      </c>
      <c r="K2074" s="37" t="s">
        <v>32267</v>
      </c>
      <c r="L2074" s="37" t="s">
        <v>32267</v>
      </c>
      <c r="M2074" s="37" t="s">
        <v>40184</v>
      </c>
      <c r="N2074" s="37" t="s">
        <v>2060</v>
      </c>
      <c r="O2074" s="37" t="s">
        <v>2061</v>
      </c>
      <c r="P2074" s="22" t="s">
        <v>40185</v>
      </c>
      <c r="Q2074" s="22" t="s">
        <v>40186</v>
      </c>
      <c r="R2074" s="38">
        <v>0</v>
      </c>
    </row>
    <row r="2075" spans="1:18" ht="12.75">
      <c r="A2075" s="22" t="s">
        <v>60</v>
      </c>
      <c r="B2075" s="22" t="s">
        <v>13168</v>
      </c>
      <c r="C2075" s="22" t="s">
        <v>65</v>
      </c>
      <c r="D2075" s="22" t="s">
        <v>61</v>
      </c>
      <c r="E2075" s="31">
        <v>43444.446736111109</v>
      </c>
      <c r="F2075" s="22" t="s">
        <v>32264</v>
      </c>
      <c r="G2075" s="22" t="s">
        <v>40187</v>
      </c>
      <c r="H2075" s="22" t="s">
        <v>74</v>
      </c>
      <c r="I2075" s="22" t="s">
        <v>14262</v>
      </c>
      <c r="J2075" s="37" t="s">
        <v>32266</v>
      </c>
      <c r="K2075" s="37" t="s">
        <v>32267</v>
      </c>
      <c r="L2075" s="37" t="s">
        <v>32267</v>
      </c>
      <c r="M2075" s="37" t="s">
        <v>40188</v>
      </c>
      <c r="N2075" s="37" t="s">
        <v>1150</v>
      </c>
      <c r="O2075" s="37" t="s">
        <v>1151</v>
      </c>
      <c r="P2075" s="22" t="s">
        <v>40189</v>
      </c>
      <c r="Q2075" s="22" t="s">
        <v>40190</v>
      </c>
      <c r="R2075" s="38">
        <v>0</v>
      </c>
    </row>
    <row r="2076" spans="1:18" ht="12.75">
      <c r="A2076" s="22" t="s">
        <v>60</v>
      </c>
      <c r="B2076" s="22" t="s">
        <v>13168</v>
      </c>
      <c r="C2076" s="22" t="s">
        <v>65</v>
      </c>
      <c r="D2076" s="22" t="s">
        <v>61</v>
      </c>
      <c r="E2076" s="31">
        <v>43444.684351851851</v>
      </c>
      <c r="F2076" s="22" t="s">
        <v>32264</v>
      </c>
      <c r="G2076" s="22" t="s">
        <v>40191</v>
      </c>
      <c r="H2076" s="22" t="s">
        <v>74</v>
      </c>
      <c r="I2076" s="22" t="s">
        <v>40192</v>
      </c>
      <c r="J2076" s="37" t="s">
        <v>32266</v>
      </c>
      <c r="K2076" s="37" t="s">
        <v>32267</v>
      </c>
      <c r="L2076" s="37" t="s">
        <v>32267</v>
      </c>
      <c r="M2076" s="37" t="s">
        <v>40193</v>
      </c>
      <c r="N2076" s="37" t="s">
        <v>968</v>
      </c>
      <c r="O2076" s="37" t="s">
        <v>969</v>
      </c>
      <c r="P2076" s="22" t="s">
        <v>40194</v>
      </c>
      <c r="Q2076" s="22" t="s">
        <v>40195</v>
      </c>
      <c r="R2076" s="38">
        <v>0</v>
      </c>
    </row>
    <row r="2077" spans="1:18" ht="12.75">
      <c r="A2077" s="22" t="s">
        <v>60</v>
      </c>
      <c r="B2077" s="22" t="s">
        <v>13168</v>
      </c>
      <c r="C2077" s="22" t="s">
        <v>65</v>
      </c>
      <c r="D2077" s="22" t="s">
        <v>61</v>
      </c>
      <c r="E2077" s="31">
        <v>43444.68813657407</v>
      </c>
      <c r="F2077" s="22" t="s">
        <v>32264</v>
      </c>
      <c r="G2077" s="22" t="s">
        <v>40196</v>
      </c>
      <c r="H2077" s="22" t="s">
        <v>74</v>
      </c>
      <c r="I2077" s="22" t="s">
        <v>15620</v>
      </c>
      <c r="J2077" s="37" t="s">
        <v>32266</v>
      </c>
      <c r="K2077" s="37" t="s">
        <v>32267</v>
      </c>
      <c r="L2077" s="37" t="s">
        <v>32267</v>
      </c>
      <c r="M2077" s="37" t="s">
        <v>40197</v>
      </c>
      <c r="N2077" s="37" t="s">
        <v>968</v>
      </c>
      <c r="O2077" s="37" t="s">
        <v>969</v>
      </c>
      <c r="P2077" s="22" t="s">
        <v>40194</v>
      </c>
      <c r="Q2077" s="22" t="s">
        <v>40195</v>
      </c>
      <c r="R2077" s="38">
        <v>0</v>
      </c>
    </row>
    <row r="2078" spans="1:18" ht="12.75">
      <c r="A2078" s="22" t="s">
        <v>60</v>
      </c>
      <c r="B2078" s="22" t="s">
        <v>13168</v>
      </c>
      <c r="C2078" s="22" t="s">
        <v>65</v>
      </c>
      <c r="D2078" s="22" t="s">
        <v>61</v>
      </c>
      <c r="E2078" s="31">
        <v>43444.693437499998</v>
      </c>
      <c r="F2078" s="22" t="s">
        <v>32264</v>
      </c>
      <c r="G2078" s="22" t="s">
        <v>40198</v>
      </c>
      <c r="H2078" s="22" t="s">
        <v>74</v>
      </c>
      <c r="I2078" s="22" t="s">
        <v>13584</v>
      </c>
      <c r="J2078" s="37" t="s">
        <v>32266</v>
      </c>
      <c r="K2078" s="37" t="s">
        <v>32267</v>
      </c>
      <c r="L2078" s="37" t="s">
        <v>32267</v>
      </c>
      <c r="M2078" s="37" t="s">
        <v>40199</v>
      </c>
      <c r="N2078" s="37" t="s">
        <v>156</v>
      </c>
      <c r="O2078" s="37" t="s">
        <v>157</v>
      </c>
      <c r="P2078" s="22" t="s">
        <v>40200</v>
      </c>
      <c r="Q2078" s="22" t="s">
        <v>40201</v>
      </c>
      <c r="R2078" s="38">
        <v>0</v>
      </c>
    </row>
    <row r="2079" spans="1:18" ht="12.75">
      <c r="A2079" s="22" t="s">
        <v>60</v>
      </c>
      <c r="B2079" s="22" t="s">
        <v>13168</v>
      </c>
      <c r="C2079" s="22" t="s">
        <v>65</v>
      </c>
      <c r="D2079" s="22" t="s">
        <v>61</v>
      </c>
      <c r="E2079" s="31">
        <v>43445.488738425927</v>
      </c>
      <c r="F2079" s="22" t="s">
        <v>32264</v>
      </c>
      <c r="G2079" s="22" t="s">
        <v>40202</v>
      </c>
      <c r="H2079" s="22" t="s">
        <v>74</v>
      </c>
      <c r="I2079" s="22" t="s">
        <v>40203</v>
      </c>
      <c r="J2079" s="37" t="s">
        <v>32266</v>
      </c>
      <c r="K2079" s="37" t="s">
        <v>32267</v>
      </c>
      <c r="L2079" s="37" t="s">
        <v>32267</v>
      </c>
      <c r="M2079" s="37" t="s">
        <v>40204</v>
      </c>
      <c r="N2079" s="37" t="s">
        <v>192</v>
      </c>
      <c r="O2079" s="37" t="s">
        <v>193</v>
      </c>
      <c r="P2079" s="22" t="s">
        <v>40205</v>
      </c>
      <c r="Q2079" s="22" t="s">
        <v>40206</v>
      </c>
      <c r="R2079" s="38">
        <v>0</v>
      </c>
    </row>
    <row r="2080" spans="1:18" ht="12.75">
      <c r="A2080" s="22" t="s">
        <v>60</v>
      </c>
      <c r="B2080" s="22" t="s">
        <v>13168</v>
      </c>
      <c r="C2080" s="22" t="s">
        <v>65</v>
      </c>
      <c r="D2080" s="22" t="s">
        <v>61</v>
      </c>
      <c r="E2080" s="31">
        <v>43445.490277777775</v>
      </c>
      <c r="F2080" s="22" t="s">
        <v>32264</v>
      </c>
      <c r="G2080" s="22" t="s">
        <v>40207</v>
      </c>
      <c r="H2080" s="22" t="s">
        <v>74</v>
      </c>
      <c r="I2080" s="22" t="s">
        <v>40208</v>
      </c>
      <c r="J2080" s="37" t="s">
        <v>32266</v>
      </c>
      <c r="K2080" s="37" t="s">
        <v>32267</v>
      </c>
      <c r="L2080" s="37" t="s">
        <v>32267</v>
      </c>
      <c r="M2080" s="37" t="s">
        <v>40209</v>
      </c>
      <c r="N2080" s="37" t="s">
        <v>192</v>
      </c>
      <c r="O2080" s="37" t="s">
        <v>193</v>
      </c>
      <c r="P2080" s="22" t="s">
        <v>40205</v>
      </c>
      <c r="Q2080" s="22" t="s">
        <v>40206</v>
      </c>
      <c r="R2080" s="38">
        <v>0</v>
      </c>
    </row>
    <row r="2081" spans="1:18" ht="12.75">
      <c r="A2081" s="22" t="s">
        <v>60</v>
      </c>
      <c r="B2081" s="22" t="s">
        <v>13168</v>
      </c>
      <c r="C2081" s="22" t="s">
        <v>65</v>
      </c>
      <c r="D2081" s="22" t="s">
        <v>61</v>
      </c>
      <c r="E2081" s="31">
        <v>43445.491238425922</v>
      </c>
      <c r="F2081" s="22" t="s">
        <v>32264</v>
      </c>
      <c r="G2081" s="22" t="s">
        <v>40210</v>
      </c>
      <c r="H2081" s="22" t="s">
        <v>74</v>
      </c>
      <c r="I2081" s="22" t="s">
        <v>40211</v>
      </c>
      <c r="J2081" s="37" t="s">
        <v>32266</v>
      </c>
      <c r="K2081" s="37" t="s">
        <v>32267</v>
      </c>
      <c r="L2081" s="37" t="s">
        <v>32267</v>
      </c>
      <c r="M2081" s="37" t="s">
        <v>40212</v>
      </c>
      <c r="N2081" s="37" t="s">
        <v>192</v>
      </c>
      <c r="O2081" s="37" t="s">
        <v>193</v>
      </c>
      <c r="P2081" s="22" t="s">
        <v>40205</v>
      </c>
      <c r="Q2081" s="22" t="s">
        <v>40206</v>
      </c>
      <c r="R2081" s="38">
        <v>0</v>
      </c>
    </row>
    <row r="2082" spans="1:18" ht="12.75">
      <c r="A2082" s="22" t="s">
        <v>60</v>
      </c>
      <c r="B2082" s="22" t="s">
        <v>13168</v>
      </c>
      <c r="C2082" s="22" t="s">
        <v>65</v>
      </c>
      <c r="D2082" s="22" t="s">
        <v>61</v>
      </c>
      <c r="E2082" s="31">
        <v>43445.494340277779</v>
      </c>
      <c r="F2082" s="22" t="s">
        <v>32264</v>
      </c>
      <c r="G2082" s="22" t="s">
        <v>40213</v>
      </c>
      <c r="H2082" s="22" t="s">
        <v>74</v>
      </c>
      <c r="I2082" s="22" t="s">
        <v>13867</v>
      </c>
      <c r="J2082" s="37" t="s">
        <v>32266</v>
      </c>
      <c r="K2082" s="37" t="s">
        <v>32267</v>
      </c>
      <c r="L2082" s="37" t="s">
        <v>32267</v>
      </c>
      <c r="M2082" s="37" t="s">
        <v>40214</v>
      </c>
      <c r="N2082" s="37" t="s">
        <v>4137</v>
      </c>
      <c r="O2082" s="37" t="s">
        <v>4138</v>
      </c>
      <c r="P2082" s="22" t="s">
        <v>40215</v>
      </c>
      <c r="Q2082" s="22" t="s">
        <v>40216</v>
      </c>
      <c r="R2082" s="38">
        <v>0</v>
      </c>
    </row>
    <row r="2083" spans="1:18" ht="12.75">
      <c r="A2083" s="22" t="s">
        <v>60</v>
      </c>
      <c r="B2083" s="22" t="s">
        <v>13168</v>
      </c>
      <c r="C2083" s="22" t="s">
        <v>65</v>
      </c>
      <c r="D2083" s="22" t="s">
        <v>61</v>
      </c>
      <c r="E2083" s="31">
        <v>43445.505937499998</v>
      </c>
      <c r="F2083" s="22" t="s">
        <v>32264</v>
      </c>
      <c r="G2083" s="22" t="s">
        <v>40217</v>
      </c>
      <c r="H2083" s="22" t="s">
        <v>74</v>
      </c>
      <c r="I2083" s="22" t="s">
        <v>16046</v>
      </c>
      <c r="J2083" s="37" t="s">
        <v>32266</v>
      </c>
      <c r="K2083" s="37" t="s">
        <v>32267</v>
      </c>
      <c r="L2083" s="37" t="s">
        <v>32267</v>
      </c>
      <c r="M2083" s="37" t="s">
        <v>40218</v>
      </c>
      <c r="N2083" s="37" t="s">
        <v>192</v>
      </c>
      <c r="O2083" s="37" t="s">
        <v>193</v>
      </c>
      <c r="P2083" s="22" t="s">
        <v>40205</v>
      </c>
      <c r="Q2083" s="22" t="s">
        <v>40206</v>
      </c>
      <c r="R2083" s="38">
        <v>0</v>
      </c>
    </row>
    <row r="2084" spans="1:18" ht="12.75">
      <c r="A2084" s="22" t="s">
        <v>60</v>
      </c>
      <c r="B2084" s="22" t="s">
        <v>13168</v>
      </c>
      <c r="C2084" s="22" t="s">
        <v>65</v>
      </c>
      <c r="D2084" s="22" t="s">
        <v>61</v>
      </c>
      <c r="E2084" s="31">
        <v>43445.513877314814</v>
      </c>
      <c r="F2084" s="22" t="s">
        <v>32264</v>
      </c>
      <c r="G2084" s="22" t="s">
        <v>40219</v>
      </c>
      <c r="H2084" s="22" t="s">
        <v>74</v>
      </c>
      <c r="I2084" s="22" t="s">
        <v>14935</v>
      </c>
      <c r="J2084" s="37" t="s">
        <v>32266</v>
      </c>
      <c r="K2084" s="37" t="s">
        <v>32267</v>
      </c>
      <c r="L2084" s="37" t="s">
        <v>32267</v>
      </c>
      <c r="M2084" s="37" t="s">
        <v>40220</v>
      </c>
      <c r="N2084" s="37" t="s">
        <v>13442</v>
      </c>
      <c r="O2084" s="37" t="s">
        <v>13443</v>
      </c>
      <c r="P2084" s="22" t="s">
        <v>40221</v>
      </c>
      <c r="Q2084" s="22" t="s">
        <v>40222</v>
      </c>
      <c r="R2084" s="38">
        <v>0</v>
      </c>
    </row>
    <row r="2085" spans="1:18" ht="12.75">
      <c r="A2085" s="22" t="s">
        <v>60</v>
      </c>
      <c r="B2085" s="22" t="s">
        <v>13168</v>
      </c>
      <c r="C2085" s="22" t="s">
        <v>65</v>
      </c>
      <c r="D2085" s="22" t="s">
        <v>61</v>
      </c>
      <c r="E2085" s="31">
        <v>43445.717256944445</v>
      </c>
      <c r="F2085" s="22" t="s">
        <v>32264</v>
      </c>
      <c r="G2085" s="22" t="s">
        <v>40223</v>
      </c>
      <c r="H2085" s="22" t="s">
        <v>74</v>
      </c>
      <c r="I2085" s="22" t="s">
        <v>16883</v>
      </c>
      <c r="J2085" s="37" t="s">
        <v>32266</v>
      </c>
      <c r="K2085" s="37" t="s">
        <v>32267</v>
      </c>
      <c r="L2085" s="37" t="s">
        <v>32267</v>
      </c>
      <c r="M2085" s="37" t="s">
        <v>40224</v>
      </c>
      <c r="N2085" s="37" t="s">
        <v>709</v>
      </c>
      <c r="O2085" s="37" t="s">
        <v>710</v>
      </c>
      <c r="P2085" s="22" t="s">
        <v>40225</v>
      </c>
      <c r="Q2085" s="22" t="s">
        <v>40226</v>
      </c>
      <c r="R2085" s="38">
        <v>0</v>
      </c>
    </row>
    <row r="2086" spans="1:18" ht="12.75">
      <c r="A2086" s="22" t="s">
        <v>60</v>
      </c>
      <c r="B2086" s="22" t="s">
        <v>13168</v>
      </c>
      <c r="C2086" s="22" t="s">
        <v>65</v>
      </c>
      <c r="D2086" s="22" t="s">
        <v>61</v>
      </c>
      <c r="E2086" s="31">
        <v>43447.569756944446</v>
      </c>
      <c r="F2086" s="22" t="s">
        <v>32264</v>
      </c>
      <c r="G2086" s="22" t="s">
        <v>40227</v>
      </c>
      <c r="H2086" s="22" t="s">
        <v>74</v>
      </c>
      <c r="I2086" s="22" t="s">
        <v>14486</v>
      </c>
      <c r="J2086" s="37" t="s">
        <v>32266</v>
      </c>
      <c r="K2086" s="37" t="s">
        <v>32267</v>
      </c>
      <c r="L2086" s="37" t="s">
        <v>32267</v>
      </c>
      <c r="M2086" s="37" t="s">
        <v>40228</v>
      </c>
      <c r="N2086" s="37" t="s">
        <v>90</v>
      </c>
      <c r="O2086" s="37" t="s">
        <v>91</v>
      </c>
      <c r="P2086" s="22" t="s">
        <v>40229</v>
      </c>
      <c r="Q2086" s="22" t="s">
        <v>40230</v>
      </c>
      <c r="R2086" s="38">
        <v>0</v>
      </c>
    </row>
    <row r="2087" spans="1:18" ht="12.75">
      <c r="A2087" s="22" t="s">
        <v>60</v>
      </c>
      <c r="B2087" s="22" t="s">
        <v>13168</v>
      </c>
      <c r="C2087" s="22" t="s">
        <v>65</v>
      </c>
      <c r="D2087" s="22" t="s">
        <v>61</v>
      </c>
      <c r="E2087" s="31">
        <v>43448.354027777779</v>
      </c>
      <c r="F2087" s="22" t="s">
        <v>32264</v>
      </c>
      <c r="G2087" s="22" t="s">
        <v>40231</v>
      </c>
      <c r="H2087" s="22" t="s">
        <v>74</v>
      </c>
      <c r="I2087" s="22" t="s">
        <v>14324</v>
      </c>
      <c r="J2087" s="37" t="s">
        <v>32266</v>
      </c>
      <c r="K2087" s="37" t="s">
        <v>32267</v>
      </c>
      <c r="L2087" s="37" t="s">
        <v>32267</v>
      </c>
      <c r="M2087" s="37" t="s">
        <v>40232</v>
      </c>
      <c r="N2087" s="37" t="s">
        <v>14325</v>
      </c>
      <c r="O2087" s="37" t="s">
        <v>14326</v>
      </c>
      <c r="P2087" s="22" t="s">
        <v>40233</v>
      </c>
      <c r="Q2087" s="22" t="s">
        <v>40234</v>
      </c>
      <c r="R2087" s="38">
        <v>0</v>
      </c>
    </row>
    <row r="2088" spans="1:18" ht="12.75">
      <c r="A2088" s="22" t="s">
        <v>60</v>
      </c>
      <c r="B2088" s="22" t="s">
        <v>13168</v>
      </c>
      <c r="C2088" s="22" t="s">
        <v>65</v>
      </c>
      <c r="D2088" s="22" t="s">
        <v>61</v>
      </c>
      <c r="E2088" s="31">
        <v>43448.429224537038</v>
      </c>
      <c r="F2088" s="22" t="s">
        <v>32264</v>
      </c>
      <c r="G2088" s="22" t="s">
        <v>40235</v>
      </c>
      <c r="H2088" s="22" t="s">
        <v>74</v>
      </c>
      <c r="I2088" s="22" t="s">
        <v>16122</v>
      </c>
      <c r="J2088" s="37" t="s">
        <v>32266</v>
      </c>
      <c r="K2088" s="37" t="s">
        <v>32267</v>
      </c>
      <c r="L2088" s="37" t="s">
        <v>32267</v>
      </c>
      <c r="M2088" s="37" t="s">
        <v>40236</v>
      </c>
      <c r="N2088" s="37" t="s">
        <v>90</v>
      </c>
      <c r="O2088" s="37" t="s">
        <v>91</v>
      </c>
      <c r="P2088" s="22" t="s">
        <v>40237</v>
      </c>
      <c r="Q2088" s="22" t="s">
        <v>40238</v>
      </c>
      <c r="R2088" s="38">
        <v>0</v>
      </c>
    </row>
    <row r="2089" spans="1:18" ht="12.75">
      <c r="A2089" s="22" t="s">
        <v>60</v>
      </c>
      <c r="B2089" s="22" t="s">
        <v>13168</v>
      </c>
      <c r="C2089" s="22" t="s">
        <v>65</v>
      </c>
      <c r="D2089" s="22" t="s">
        <v>61</v>
      </c>
      <c r="E2089" s="31">
        <v>43448.462812500002</v>
      </c>
      <c r="F2089" s="22" t="s">
        <v>32264</v>
      </c>
      <c r="G2089" s="22" t="s">
        <v>40239</v>
      </c>
      <c r="H2089" s="22" t="s">
        <v>74</v>
      </c>
      <c r="I2089" s="22" t="s">
        <v>40240</v>
      </c>
      <c r="J2089" s="37" t="s">
        <v>32266</v>
      </c>
      <c r="K2089" s="37" t="s">
        <v>32267</v>
      </c>
      <c r="L2089" s="37" t="s">
        <v>32267</v>
      </c>
      <c r="M2089" s="37" t="s">
        <v>40241</v>
      </c>
      <c r="N2089" s="37" t="s">
        <v>384</v>
      </c>
      <c r="O2089" s="37" t="s">
        <v>385</v>
      </c>
      <c r="P2089" s="22" t="s">
        <v>40242</v>
      </c>
      <c r="Q2089" s="22" t="s">
        <v>40243</v>
      </c>
      <c r="R2089" s="38">
        <v>0</v>
      </c>
    </row>
    <row r="2090" spans="1:18" ht="12.75">
      <c r="A2090" s="22" t="s">
        <v>60</v>
      </c>
      <c r="B2090" s="22" t="s">
        <v>13168</v>
      </c>
      <c r="C2090" s="22" t="s">
        <v>65</v>
      </c>
      <c r="D2090" s="22" t="s">
        <v>61</v>
      </c>
      <c r="E2090" s="31">
        <v>43448.46435185185</v>
      </c>
      <c r="F2090" s="22" t="s">
        <v>32264</v>
      </c>
      <c r="G2090" s="22" t="s">
        <v>40244</v>
      </c>
      <c r="H2090" s="22" t="s">
        <v>74</v>
      </c>
      <c r="I2090" s="22" t="s">
        <v>15543</v>
      </c>
      <c r="J2090" s="37" t="s">
        <v>32266</v>
      </c>
      <c r="K2090" s="37" t="s">
        <v>32267</v>
      </c>
      <c r="L2090" s="37" t="s">
        <v>32267</v>
      </c>
      <c r="M2090" s="37" t="s">
        <v>40245</v>
      </c>
      <c r="N2090" s="37" t="s">
        <v>384</v>
      </c>
      <c r="O2090" s="37" t="s">
        <v>385</v>
      </c>
      <c r="P2090" s="22" t="s">
        <v>40242</v>
      </c>
      <c r="Q2090" s="22" t="s">
        <v>40243</v>
      </c>
      <c r="R2090" s="38">
        <v>0</v>
      </c>
    </row>
    <row r="2091" spans="1:18" ht="12.75">
      <c r="A2091" s="22" t="s">
        <v>60</v>
      </c>
      <c r="B2091" s="22" t="s">
        <v>13168</v>
      </c>
      <c r="C2091" s="22" t="s">
        <v>65</v>
      </c>
      <c r="D2091" s="22" t="s">
        <v>61</v>
      </c>
      <c r="E2091" s="31">
        <v>43448.490613425922</v>
      </c>
      <c r="F2091" s="22" t="s">
        <v>32264</v>
      </c>
      <c r="G2091" s="22" t="s">
        <v>40246</v>
      </c>
      <c r="H2091" s="22" t="s">
        <v>74</v>
      </c>
      <c r="I2091" s="22" t="s">
        <v>40247</v>
      </c>
      <c r="J2091" s="37" t="s">
        <v>32266</v>
      </c>
      <c r="K2091" s="37" t="s">
        <v>32267</v>
      </c>
      <c r="L2091" s="37" t="s">
        <v>32267</v>
      </c>
      <c r="M2091" s="37" t="s">
        <v>40248</v>
      </c>
      <c r="N2091" s="37" t="s">
        <v>14363</v>
      </c>
      <c r="O2091" s="37" t="s">
        <v>14364</v>
      </c>
      <c r="P2091" s="22" t="s">
        <v>40249</v>
      </c>
      <c r="Q2091" s="22" t="s">
        <v>40250</v>
      </c>
      <c r="R2091" s="38">
        <v>0</v>
      </c>
    </row>
    <row r="2092" spans="1:18" ht="12.75">
      <c r="A2092" s="22" t="s">
        <v>60</v>
      </c>
      <c r="B2092" s="22" t="s">
        <v>13168</v>
      </c>
      <c r="C2092" s="22" t="s">
        <v>65</v>
      </c>
      <c r="D2092" s="22" t="s">
        <v>61</v>
      </c>
      <c r="E2092" s="31">
        <v>43448.491712962961</v>
      </c>
      <c r="F2092" s="22" t="s">
        <v>32264</v>
      </c>
      <c r="G2092" s="22" t="s">
        <v>40251</v>
      </c>
      <c r="H2092" s="22" t="s">
        <v>74</v>
      </c>
      <c r="I2092" s="22" t="s">
        <v>14362</v>
      </c>
      <c r="J2092" s="37" t="s">
        <v>32266</v>
      </c>
      <c r="K2092" s="37" t="s">
        <v>32267</v>
      </c>
      <c r="L2092" s="37" t="s">
        <v>32267</v>
      </c>
      <c r="M2092" s="37" t="s">
        <v>40252</v>
      </c>
      <c r="N2092" s="37" t="s">
        <v>14363</v>
      </c>
      <c r="O2092" s="37" t="s">
        <v>14364</v>
      </c>
      <c r="P2092" s="22" t="s">
        <v>40249</v>
      </c>
      <c r="Q2092" s="22" t="s">
        <v>40250</v>
      </c>
      <c r="R2092" s="38">
        <v>0</v>
      </c>
    </row>
    <row r="2093" spans="1:18" ht="12.75">
      <c r="A2093" s="22" t="s">
        <v>60</v>
      </c>
      <c r="B2093" s="22" t="s">
        <v>13168</v>
      </c>
      <c r="C2093" s="22" t="s">
        <v>65</v>
      </c>
      <c r="D2093" s="22" t="s">
        <v>61</v>
      </c>
      <c r="E2093" s="31">
        <v>43448.577476851853</v>
      </c>
      <c r="F2093" s="22" t="s">
        <v>32264</v>
      </c>
      <c r="G2093" s="22" t="s">
        <v>40253</v>
      </c>
      <c r="H2093" s="22" t="s">
        <v>74</v>
      </c>
      <c r="I2093" s="22" t="s">
        <v>15593</v>
      </c>
      <c r="J2093" s="37" t="s">
        <v>32266</v>
      </c>
      <c r="K2093" s="37" t="s">
        <v>32267</v>
      </c>
      <c r="L2093" s="37" t="s">
        <v>32267</v>
      </c>
      <c r="M2093" s="37" t="s">
        <v>40254</v>
      </c>
      <c r="N2093" s="37" t="s">
        <v>1286</v>
      </c>
      <c r="O2093" s="37" t="s">
        <v>1287</v>
      </c>
      <c r="P2093" s="22" t="s">
        <v>40255</v>
      </c>
      <c r="Q2093" s="22" t="s">
        <v>40255</v>
      </c>
      <c r="R2093" s="38">
        <v>0</v>
      </c>
    </row>
    <row r="2094" spans="1:18" ht="12.75">
      <c r="A2094" s="22" t="s">
        <v>60</v>
      </c>
      <c r="B2094" s="22" t="s">
        <v>13168</v>
      </c>
      <c r="C2094" s="22" t="s">
        <v>65</v>
      </c>
      <c r="D2094" s="22" t="s">
        <v>61</v>
      </c>
      <c r="E2094" s="31">
        <v>43451.438101851847</v>
      </c>
      <c r="F2094" s="22" t="s">
        <v>32264</v>
      </c>
      <c r="G2094" s="22" t="s">
        <v>40256</v>
      </c>
      <c r="H2094" s="22" t="s">
        <v>74</v>
      </c>
      <c r="I2094" s="22" t="s">
        <v>15534</v>
      </c>
      <c r="J2094" s="37" t="s">
        <v>32266</v>
      </c>
      <c r="K2094" s="37" t="s">
        <v>32267</v>
      </c>
      <c r="L2094" s="37" t="s">
        <v>32267</v>
      </c>
      <c r="M2094" s="37" t="s">
        <v>40257</v>
      </c>
      <c r="N2094" s="37" t="s">
        <v>5727</v>
      </c>
      <c r="O2094" s="37" t="s">
        <v>5728</v>
      </c>
      <c r="P2094" s="22" t="s">
        <v>40258</v>
      </c>
      <c r="Q2094" s="22" t="s">
        <v>40259</v>
      </c>
      <c r="R2094" s="38">
        <v>0</v>
      </c>
    </row>
    <row r="2095" spans="1:18" ht="12.75">
      <c r="A2095" s="22" t="s">
        <v>60</v>
      </c>
      <c r="B2095" s="22" t="s">
        <v>13168</v>
      </c>
      <c r="C2095" s="22" t="s">
        <v>65</v>
      </c>
      <c r="D2095" s="22" t="s">
        <v>61</v>
      </c>
      <c r="E2095" s="31">
        <v>43451.466539351852</v>
      </c>
      <c r="F2095" s="22" t="s">
        <v>32264</v>
      </c>
      <c r="G2095" s="22" t="s">
        <v>40260</v>
      </c>
      <c r="H2095" s="22" t="s">
        <v>74</v>
      </c>
      <c r="I2095" s="22" t="s">
        <v>16937</v>
      </c>
      <c r="J2095" s="37" t="s">
        <v>32266</v>
      </c>
      <c r="K2095" s="37" t="s">
        <v>32267</v>
      </c>
      <c r="L2095" s="37" t="s">
        <v>32267</v>
      </c>
      <c r="M2095" s="37" t="s">
        <v>40261</v>
      </c>
      <c r="N2095" s="37" t="s">
        <v>134</v>
      </c>
      <c r="O2095" s="37" t="s">
        <v>135</v>
      </c>
      <c r="P2095" s="22" t="s">
        <v>40262</v>
      </c>
      <c r="Q2095" s="22" t="s">
        <v>40263</v>
      </c>
      <c r="R2095" s="38">
        <v>0</v>
      </c>
    </row>
    <row r="2096" spans="1:18" ht="12.75">
      <c r="A2096" s="22" t="s">
        <v>60</v>
      </c>
      <c r="B2096" s="22" t="s">
        <v>13168</v>
      </c>
      <c r="C2096" s="22" t="s">
        <v>65</v>
      </c>
      <c r="D2096" s="22" t="s">
        <v>61</v>
      </c>
      <c r="E2096" s="31">
        <v>43451.471539351849</v>
      </c>
      <c r="F2096" s="22" t="s">
        <v>32264</v>
      </c>
      <c r="G2096" s="22" t="s">
        <v>40264</v>
      </c>
      <c r="H2096" s="22" t="s">
        <v>74</v>
      </c>
      <c r="I2096" s="22" t="s">
        <v>40265</v>
      </c>
      <c r="J2096" s="37" t="s">
        <v>32266</v>
      </c>
      <c r="K2096" s="37" t="s">
        <v>32267</v>
      </c>
      <c r="L2096" s="37" t="s">
        <v>32267</v>
      </c>
      <c r="M2096" s="37" t="s">
        <v>40266</v>
      </c>
      <c r="N2096" s="37" t="s">
        <v>689</v>
      </c>
      <c r="O2096" s="37" t="s">
        <v>690</v>
      </c>
      <c r="P2096" s="22" t="s">
        <v>40267</v>
      </c>
      <c r="Q2096" s="22" t="s">
        <v>40268</v>
      </c>
      <c r="R2096" s="38">
        <v>0</v>
      </c>
    </row>
    <row r="2097" spans="1:18" ht="12.75">
      <c r="A2097" s="22" t="s">
        <v>60</v>
      </c>
      <c r="B2097" s="22" t="s">
        <v>13168</v>
      </c>
      <c r="C2097" s="22" t="s">
        <v>65</v>
      </c>
      <c r="D2097" s="22" t="s">
        <v>61</v>
      </c>
      <c r="E2097" s="31">
        <v>43451.572268518517</v>
      </c>
      <c r="F2097" s="22" t="s">
        <v>32264</v>
      </c>
      <c r="G2097" s="22" t="s">
        <v>40269</v>
      </c>
      <c r="H2097" s="22" t="s">
        <v>74</v>
      </c>
      <c r="I2097" s="22" t="s">
        <v>16162</v>
      </c>
      <c r="J2097" s="37" t="s">
        <v>32266</v>
      </c>
      <c r="K2097" s="37" t="s">
        <v>32267</v>
      </c>
      <c r="L2097" s="37" t="s">
        <v>32267</v>
      </c>
      <c r="M2097" s="37" t="s">
        <v>40270</v>
      </c>
      <c r="N2097" s="37" t="s">
        <v>3420</v>
      </c>
      <c r="O2097" s="37" t="s">
        <v>3421</v>
      </c>
      <c r="P2097" s="22" t="s">
        <v>40271</v>
      </c>
      <c r="Q2097" s="22" t="s">
        <v>40272</v>
      </c>
      <c r="R2097" s="38">
        <v>0</v>
      </c>
    </row>
    <row r="2098" spans="1:18" ht="12.75">
      <c r="A2098" s="22" t="s">
        <v>60</v>
      </c>
      <c r="B2098" s="22" t="s">
        <v>13168</v>
      </c>
      <c r="C2098" s="22" t="s">
        <v>65</v>
      </c>
      <c r="D2098" s="22" t="s">
        <v>61</v>
      </c>
      <c r="E2098" s="31">
        <v>43452.374710648146</v>
      </c>
      <c r="F2098" s="22" t="s">
        <v>32264</v>
      </c>
      <c r="G2098" s="22" t="s">
        <v>40273</v>
      </c>
      <c r="H2098" s="22" t="s">
        <v>74</v>
      </c>
      <c r="I2098" s="22" t="s">
        <v>16469</v>
      </c>
      <c r="J2098" s="37" t="s">
        <v>32266</v>
      </c>
      <c r="K2098" s="37" t="s">
        <v>32267</v>
      </c>
      <c r="L2098" s="37" t="s">
        <v>32267</v>
      </c>
      <c r="M2098" s="37" t="s">
        <v>40274</v>
      </c>
      <c r="N2098" s="37" t="s">
        <v>6443</v>
      </c>
      <c r="O2098" s="37" t="s">
        <v>6444</v>
      </c>
      <c r="P2098" s="22" t="s">
        <v>40275</v>
      </c>
      <c r="Q2098" s="22" t="s">
        <v>40276</v>
      </c>
      <c r="R2098" s="38">
        <v>0</v>
      </c>
    </row>
    <row r="2099" spans="1:18" ht="12.75">
      <c r="A2099" s="22" t="s">
        <v>60</v>
      </c>
      <c r="B2099" s="22" t="s">
        <v>13168</v>
      </c>
      <c r="C2099" s="22" t="s">
        <v>65</v>
      </c>
      <c r="D2099" s="22" t="s">
        <v>61</v>
      </c>
      <c r="E2099" s="31">
        <v>43452.59752314815</v>
      </c>
      <c r="F2099" s="22" t="s">
        <v>32264</v>
      </c>
      <c r="G2099" s="22" t="s">
        <v>40277</v>
      </c>
      <c r="H2099" s="22" t="s">
        <v>74</v>
      </c>
      <c r="I2099" s="22" t="s">
        <v>40278</v>
      </c>
      <c r="J2099" s="37" t="s">
        <v>32266</v>
      </c>
      <c r="K2099" s="37" t="s">
        <v>32267</v>
      </c>
      <c r="L2099" s="37" t="s">
        <v>32267</v>
      </c>
      <c r="M2099" s="37" t="s">
        <v>40279</v>
      </c>
      <c r="N2099" s="37" t="s">
        <v>17041</v>
      </c>
      <c r="O2099" s="37" t="s">
        <v>17042</v>
      </c>
      <c r="P2099" s="22" t="s">
        <v>40092</v>
      </c>
      <c r="Q2099" s="22" t="s">
        <v>40093</v>
      </c>
      <c r="R2099" s="38">
        <v>0</v>
      </c>
    </row>
    <row r="2100" spans="1:18" ht="12.75">
      <c r="A2100" s="22" t="s">
        <v>60</v>
      </c>
      <c r="B2100" s="22" t="s">
        <v>13168</v>
      </c>
      <c r="C2100" s="22" t="s">
        <v>65</v>
      </c>
      <c r="D2100" s="22" t="s">
        <v>61</v>
      </c>
      <c r="E2100" s="31">
        <v>43452.599259259259</v>
      </c>
      <c r="F2100" s="22" t="s">
        <v>32264</v>
      </c>
      <c r="G2100" s="22" t="s">
        <v>40280</v>
      </c>
      <c r="H2100" s="22" t="s">
        <v>74</v>
      </c>
      <c r="I2100" s="22" t="s">
        <v>40281</v>
      </c>
      <c r="J2100" s="37" t="s">
        <v>32266</v>
      </c>
      <c r="K2100" s="37" t="s">
        <v>32267</v>
      </c>
      <c r="L2100" s="37" t="s">
        <v>32267</v>
      </c>
      <c r="M2100" s="37" t="s">
        <v>40282</v>
      </c>
      <c r="N2100" s="37" t="s">
        <v>17041</v>
      </c>
      <c r="O2100" s="37" t="s">
        <v>17042</v>
      </c>
      <c r="P2100" s="22" t="s">
        <v>40092</v>
      </c>
      <c r="Q2100" s="22" t="s">
        <v>40093</v>
      </c>
      <c r="R2100" s="38">
        <v>0</v>
      </c>
    </row>
    <row r="2101" spans="1:18" ht="12.75">
      <c r="A2101" s="22" t="s">
        <v>60</v>
      </c>
      <c r="B2101" s="22" t="s">
        <v>13168</v>
      </c>
      <c r="C2101" s="22" t="s">
        <v>65</v>
      </c>
      <c r="D2101" s="22" t="s">
        <v>61</v>
      </c>
      <c r="E2101" s="31">
        <v>43452.609791666662</v>
      </c>
      <c r="F2101" s="22" t="s">
        <v>32264</v>
      </c>
      <c r="G2101" s="22" t="s">
        <v>40283</v>
      </c>
      <c r="H2101" s="22" t="s">
        <v>74</v>
      </c>
      <c r="I2101" s="22" t="s">
        <v>17040</v>
      </c>
      <c r="J2101" s="37" t="s">
        <v>32266</v>
      </c>
      <c r="K2101" s="37" t="s">
        <v>32267</v>
      </c>
      <c r="L2101" s="37" t="s">
        <v>32267</v>
      </c>
      <c r="M2101" s="37" t="s">
        <v>40284</v>
      </c>
      <c r="N2101" s="37" t="s">
        <v>17041</v>
      </c>
      <c r="O2101" s="37" t="s">
        <v>17042</v>
      </c>
      <c r="P2101" s="22" t="s">
        <v>40092</v>
      </c>
      <c r="Q2101" s="22" t="s">
        <v>40093</v>
      </c>
      <c r="R2101" s="38">
        <v>0</v>
      </c>
    </row>
    <row r="2102" spans="1:18" ht="12.75">
      <c r="A2102" s="22" t="s">
        <v>60</v>
      </c>
      <c r="B2102" s="22" t="s">
        <v>13168</v>
      </c>
      <c r="C2102" s="22" t="s">
        <v>65</v>
      </c>
      <c r="D2102" s="22" t="s">
        <v>61</v>
      </c>
      <c r="E2102" s="31">
        <v>43452.708506944444</v>
      </c>
      <c r="F2102" s="22" t="s">
        <v>32264</v>
      </c>
      <c r="G2102" s="22" t="s">
        <v>40285</v>
      </c>
      <c r="H2102" s="22" t="s">
        <v>74</v>
      </c>
      <c r="I2102" s="22" t="s">
        <v>16230</v>
      </c>
      <c r="J2102" s="37" t="s">
        <v>32266</v>
      </c>
      <c r="K2102" s="37" t="s">
        <v>32267</v>
      </c>
      <c r="L2102" s="37" t="s">
        <v>32267</v>
      </c>
      <c r="M2102" s="37" t="s">
        <v>40286</v>
      </c>
      <c r="N2102" s="37" t="s">
        <v>12851</v>
      </c>
      <c r="O2102" s="37" t="s">
        <v>12852</v>
      </c>
      <c r="P2102" s="22" t="s">
        <v>40287</v>
      </c>
      <c r="Q2102" s="22" t="s">
        <v>40288</v>
      </c>
      <c r="R2102" s="38">
        <v>0</v>
      </c>
    </row>
    <row r="2103" spans="1:18" ht="12.75">
      <c r="A2103" s="22" t="s">
        <v>60</v>
      </c>
      <c r="B2103" s="22" t="s">
        <v>13168</v>
      </c>
      <c r="C2103" s="22" t="s">
        <v>65</v>
      </c>
      <c r="D2103" s="22" t="s">
        <v>61</v>
      </c>
      <c r="E2103" s="31">
        <v>43452.726620370369</v>
      </c>
      <c r="F2103" s="22" t="s">
        <v>32264</v>
      </c>
      <c r="G2103" s="22" t="s">
        <v>40289</v>
      </c>
      <c r="H2103" s="22" t="s">
        <v>74</v>
      </c>
      <c r="I2103" s="22" t="s">
        <v>15036</v>
      </c>
      <c r="J2103" s="37" t="s">
        <v>32266</v>
      </c>
      <c r="K2103" s="37" t="s">
        <v>32267</v>
      </c>
      <c r="L2103" s="37" t="s">
        <v>32267</v>
      </c>
      <c r="M2103" s="37" t="s">
        <v>40290</v>
      </c>
      <c r="N2103" s="37" t="s">
        <v>1610</v>
      </c>
      <c r="O2103" s="37" t="s">
        <v>1611</v>
      </c>
      <c r="P2103" s="22" t="s">
        <v>40291</v>
      </c>
      <c r="Q2103" s="22" t="s">
        <v>40292</v>
      </c>
      <c r="R2103" s="38">
        <v>0</v>
      </c>
    </row>
    <row r="2104" spans="1:18" ht="12.75">
      <c r="A2104" s="22" t="s">
        <v>60</v>
      </c>
      <c r="B2104" s="22" t="s">
        <v>13168</v>
      </c>
      <c r="C2104" s="22" t="s">
        <v>65</v>
      </c>
      <c r="D2104" s="22" t="s">
        <v>61</v>
      </c>
      <c r="E2104" s="31">
        <v>43453.632118055553</v>
      </c>
      <c r="F2104" s="22" t="s">
        <v>32264</v>
      </c>
      <c r="G2104" s="22" t="s">
        <v>40293</v>
      </c>
      <c r="H2104" s="22" t="s">
        <v>74</v>
      </c>
      <c r="I2104" s="22" t="s">
        <v>15229</v>
      </c>
      <c r="J2104" s="37" t="s">
        <v>32266</v>
      </c>
      <c r="K2104" s="37" t="s">
        <v>32267</v>
      </c>
      <c r="L2104" s="37" t="s">
        <v>32267</v>
      </c>
      <c r="M2104" s="37" t="s">
        <v>40294</v>
      </c>
      <c r="N2104" s="37" t="s">
        <v>1994</v>
      </c>
      <c r="O2104" s="37" t="s">
        <v>1995</v>
      </c>
      <c r="P2104" s="22" t="s">
        <v>40295</v>
      </c>
      <c r="Q2104" s="22" t="s">
        <v>40296</v>
      </c>
      <c r="R2104" s="38">
        <v>0</v>
      </c>
    </row>
    <row r="2105" spans="1:18" ht="12.75">
      <c r="A2105" s="22" t="s">
        <v>60</v>
      </c>
      <c r="B2105" s="22" t="s">
        <v>13168</v>
      </c>
      <c r="C2105" s="22" t="s">
        <v>65</v>
      </c>
      <c r="D2105" s="22" t="s">
        <v>61</v>
      </c>
      <c r="E2105" s="31">
        <v>43453.686261574076</v>
      </c>
      <c r="F2105" s="22" t="s">
        <v>32264</v>
      </c>
      <c r="G2105" s="22" t="s">
        <v>40297</v>
      </c>
      <c r="H2105" s="22" t="s">
        <v>74</v>
      </c>
      <c r="I2105" s="22" t="s">
        <v>14754</v>
      </c>
      <c r="J2105" s="37" t="s">
        <v>32266</v>
      </c>
      <c r="K2105" s="37" t="s">
        <v>32267</v>
      </c>
      <c r="L2105" s="37" t="s">
        <v>32267</v>
      </c>
      <c r="M2105" s="37" t="s">
        <v>40298</v>
      </c>
      <c r="N2105" s="37" t="s">
        <v>3991</v>
      </c>
      <c r="O2105" s="37" t="s">
        <v>3992</v>
      </c>
      <c r="P2105" s="22" t="s">
        <v>40299</v>
      </c>
      <c r="Q2105" s="22" t="s">
        <v>40300</v>
      </c>
      <c r="R2105" s="38">
        <v>0</v>
      </c>
    </row>
    <row r="2106" spans="1:18" ht="12.75">
      <c r="A2106" s="22" t="s">
        <v>60</v>
      </c>
      <c r="B2106" s="22" t="s">
        <v>13168</v>
      </c>
      <c r="C2106" s="22" t="s">
        <v>65</v>
      </c>
      <c r="D2106" s="22" t="s">
        <v>61</v>
      </c>
      <c r="E2106" s="31">
        <v>43454.393865740742</v>
      </c>
      <c r="F2106" s="22" t="s">
        <v>32264</v>
      </c>
      <c r="G2106" s="22" t="s">
        <v>40301</v>
      </c>
      <c r="H2106" s="22" t="s">
        <v>74</v>
      </c>
      <c r="I2106" s="22" t="s">
        <v>16842</v>
      </c>
      <c r="J2106" s="37" t="s">
        <v>32266</v>
      </c>
      <c r="K2106" s="37" t="s">
        <v>32267</v>
      </c>
      <c r="L2106" s="37" t="s">
        <v>32267</v>
      </c>
      <c r="M2106" s="37" t="s">
        <v>40302</v>
      </c>
      <c r="N2106" s="37" t="s">
        <v>1958</v>
      </c>
      <c r="O2106" s="37" t="s">
        <v>1959</v>
      </c>
      <c r="P2106" s="22" t="s">
        <v>40303</v>
      </c>
      <c r="Q2106" s="22" t="s">
        <v>40304</v>
      </c>
      <c r="R2106" s="38">
        <v>0</v>
      </c>
    </row>
    <row r="2107" spans="1:18" ht="12.75">
      <c r="A2107" s="22" t="s">
        <v>60</v>
      </c>
      <c r="B2107" s="22" t="s">
        <v>13168</v>
      </c>
      <c r="C2107" s="22" t="s">
        <v>65</v>
      </c>
      <c r="D2107" s="22" t="s">
        <v>61</v>
      </c>
      <c r="E2107" s="31">
        <v>43454.42523148148</v>
      </c>
      <c r="F2107" s="22" t="s">
        <v>32264</v>
      </c>
      <c r="G2107" s="22" t="s">
        <v>40305</v>
      </c>
      <c r="H2107" s="22" t="s">
        <v>74</v>
      </c>
      <c r="I2107" s="22" t="s">
        <v>16454</v>
      </c>
      <c r="J2107" s="37" t="s">
        <v>32266</v>
      </c>
      <c r="K2107" s="37" t="s">
        <v>32267</v>
      </c>
      <c r="L2107" s="37" t="s">
        <v>32267</v>
      </c>
      <c r="M2107" s="37" t="s">
        <v>40306</v>
      </c>
      <c r="N2107" s="37" t="s">
        <v>1994</v>
      </c>
      <c r="O2107" s="37" t="s">
        <v>1995</v>
      </c>
      <c r="P2107" s="22" t="s">
        <v>40307</v>
      </c>
      <c r="Q2107" s="22" t="s">
        <v>40308</v>
      </c>
      <c r="R2107" s="38">
        <v>0</v>
      </c>
    </row>
    <row r="2108" spans="1:18" ht="12.75">
      <c r="A2108" s="22" t="s">
        <v>60</v>
      </c>
      <c r="B2108" s="22" t="s">
        <v>13168</v>
      </c>
      <c r="C2108" s="22" t="s">
        <v>65</v>
      </c>
      <c r="D2108" s="22" t="s">
        <v>61</v>
      </c>
      <c r="E2108" s="31">
        <v>43454.614016203705</v>
      </c>
      <c r="F2108" s="22" t="s">
        <v>32264</v>
      </c>
      <c r="G2108" s="22" t="s">
        <v>40309</v>
      </c>
      <c r="H2108" s="22" t="s">
        <v>74</v>
      </c>
      <c r="I2108" s="22" t="s">
        <v>16236</v>
      </c>
      <c r="J2108" s="37" t="s">
        <v>32266</v>
      </c>
      <c r="K2108" s="37" t="s">
        <v>32267</v>
      </c>
      <c r="L2108" s="37" t="s">
        <v>32267</v>
      </c>
      <c r="M2108" s="37" t="s">
        <v>40310</v>
      </c>
      <c r="N2108" s="37" t="s">
        <v>1425</v>
      </c>
      <c r="O2108" s="37" t="s">
        <v>1426</v>
      </c>
      <c r="P2108" s="22" t="s">
        <v>40311</v>
      </c>
      <c r="Q2108" s="22" t="s">
        <v>40312</v>
      </c>
      <c r="R2108" s="38">
        <v>0</v>
      </c>
    </row>
    <row r="2109" spans="1:18" ht="12.75">
      <c r="A2109" s="22" t="s">
        <v>60</v>
      </c>
      <c r="B2109" s="22" t="s">
        <v>13168</v>
      </c>
      <c r="C2109" s="22" t="s">
        <v>65</v>
      </c>
      <c r="D2109" s="22" t="s">
        <v>61</v>
      </c>
      <c r="E2109" s="31">
        <v>43455.476990740739</v>
      </c>
      <c r="F2109" s="22" t="s">
        <v>32264</v>
      </c>
      <c r="G2109" s="22" t="s">
        <v>40313</v>
      </c>
      <c r="H2109" s="22" t="s">
        <v>74</v>
      </c>
      <c r="I2109" s="22" t="s">
        <v>16456</v>
      </c>
      <c r="J2109" s="37" t="s">
        <v>32266</v>
      </c>
      <c r="K2109" s="37" t="s">
        <v>32267</v>
      </c>
      <c r="L2109" s="37" t="s">
        <v>32267</v>
      </c>
      <c r="M2109" s="37" t="s">
        <v>40314</v>
      </c>
      <c r="N2109" s="37" t="s">
        <v>109</v>
      </c>
      <c r="O2109" s="37" t="s">
        <v>110</v>
      </c>
      <c r="P2109" s="22" t="s">
        <v>40315</v>
      </c>
      <c r="Q2109" s="22" t="s">
        <v>40316</v>
      </c>
      <c r="R2109" s="38">
        <v>0</v>
      </c>
    </row>
    <row r="2110" spans="1:18" ht="12.75">
      <c r="A2110" s="22" t="s">
        <v>60</v>
      </c>
      <c r="B2110" s="22" t="s">
        <v>13168</v>
      </c>
      <c r="C2110" s="22" t="s">
        <v>65</v>
      </c>
      <c r="D2110" s="22" t="s">
        <v>61</v>
      </c>
      <c r="E2110" s="31">
        <v>43455.505648148144</v>
      </c>
      <c r="F2110" s="22" t="s">
        <v>32264</v>
      </c>
      <c r="G2110" s="22" t="s">
        <v>40317</v>
      </c>
      <c r="H2110" s="22" t="s">
        <v>74</v>
      </c>
      <c r="I2110" s="22" t="s">
        <v>15643</v>
      </c>
      <c r="J2110" s="37" t="s">
        <v>32266</v>
      </c>
      <c r="K2110" s="37" t="s">
        <v>32267</v>
      </c>
      <c r="L2110" s="37" t="s">
        <v>32267</v>
      </c>
      <c r="M2110" s="37" t="s">
        <v>40318</v>
      </c>
      <c r="N2110" s="37" t="s">
        <v>15644</v>
      </c>
      <c r="O2110" s="37" t="s">
        <v>15645</v>
      </c>
      <c r="P2110" s="22" t="s">
        <v>40319</v>
      </c>
      <c r="Q2110" s="22" t="s">
        <v>40320</v>
      </c>
      <c r="R2110" s="38">
        <v>0</v>
      </c>
    </row>
    <row r="2111" spans="1:18" ht="12.75">
      <c r="A2111" s="22" t="s">
        <v>60</v>
      </c>
      <c r="B2111" s="22" t="s">
        <v>13168</v>
      </c>
      <c r="C2111" s="22" t="s">
        <v>65</v>
      </c>
      <c r="D2111" s="22" t="s">
        <v>61</v>
      </c>
      <c r="E2111" s="31">
        <v>43460.645787037036</v>
      </c>
      <c r="F2111" s="22" t="s">
        <v>32264</v>
      </c>
      <c r="G2111" s="22" t="s">
        <v>40321</v>
      </c>
      <c r="H2111" s="22" t="s">
        <v>74</v>
      </c>
      <c r="I2111" s="22" t="s">
        <v>14399</v>
      </c>
      <c r="J2111" s="37" t="s">
        <v>32266</v>
      </c>
      <c r="K2111" s="37" t="s">
        <v>32267</v>
      </c>
      <c r="L2111" s="37" t="s">
        <v>32267</v>
      </c>
      <c r="M2111" s="37" t="s">
        <v>40322</v>
      </c>
      <c r="N2111" s="37" t="s">
        <v>2933</v>
      </c>
      <c r="O2111" s="37" t="s">
        <v>2934</v>
      </c>
      <c r="P2111" s="22" t="s">
        <v>40323</v>
      </c>
      <c r="Q2111" s="22" t="s">
        <v>40324</v>
      </c>
      <c r="R2111" s="38">
        <v>0</v>
      </c>
    </row>
    <row r="2112" spans="1:18" ht="12.75">
      <c r="A2112" s="22" t="s">
        <v>60</v>
      </c>
      <c r="B2112" s="22" t="s">
        <v>13168</v>
      </c>
      <c r="C2112" s="22" t="s">
        <v>65</v>
      </c>
      <c r="D2112" s="22" t="s">
        <v>61</v>
      </c>
      <c r="E2112" s="31">
        <v>43461.592835648145</v>
      </c>
      <c r="F2112" s="22" t="s">
        <v>32264</v>
      </c>
      <c r="G2112" s="22" t="s">
        <v>40325</v>
      </c>
      <c r="H2112" s="22" t="s">
        <v>74</v>
      </c>
      <c r="I2112" s="22" t="s">
        <v>13170</v>
      </c>
      <c r="J2112" s="37" t="s">
        <v>32266</v>
      </c>
      <c r="K2112" s="37" t="s">
        <v>32267</v>
      </c>
      <c r="L2112" s="37" t="s">
        <v>32267</v>
      </c>
      <c r="M2112" s="37" t="s">
        <v>40326</v>
      </c>
      <c r="N2112" s="37" t="s">
        <v>2457</v>
      </c>
      <c r="O2112" s="37" t="s">
        <v>2458</v>
      </c>
      <c r="P2112" s="22" t="s">
        <v>40327</v>
      </c>
      <c r="Q2112" s="22" t="s">
        <v>40328</v>
      </c>
      <c r="R2112" s="38">
        <v>0</v>
      </c>
    </row>
    <row r="2113" spans="1:18" ht="12.75">
      <c r="A2113" s="22" t="s">
        <v>60</v>
      </c>
      <c r="B2113" s="22" t="s">
        <v>13168</v>
      </c>
      <c r="C2113" s="22" t="s">
        <v>65</v>
      </c>
      <c r="D2113" s="22" t="s">
        <v>61</v>
      </c>
      <c r="E2113" s="31">
        <v>43462.525868055556</v>
      </c>
      <c r="F2113" s="22" t="s">
        <v>32264</v>
      </c>
      <c r="G2113" s="22" t="s">
        <v>40329</v>
      </c>
      <c r="H2113" s="22" t="s">
        <v>74</v>
      </c>
      <c r="I2113" s="22" t="s">
        <v>13410</v>
      </c>
      <c r="J2113" s="37" t="s">
        <v>32266</v>
      </c>
      <c r="K2113" s="37" t="s">
        <v>32267</v>
      </c>
      <c r="L2113" s="37" t="s">
        <v>32267</v>
      </c>
      <c r="M2113" s="37" t="s">
        <v>40330</v>
      </c>
      <c r="N2113" s="37" t="s">
        <v>1495</v>
      </c>
      <c r="O2113" s="37" t="s">
        <v>1496</v>
      </c>
      <c r="P2113" s="22" t="s">
        <v>40331</v>
      </c>
      <c r="Q2113" s="22" t="s">
        <v>40332</v>
      </c>
      <c r="R2113" s="38">
        <v>0</v>
      </c>
    </row>
    <row r="2114" spans="1:18" ht="12.75">
      <c r="A2114" s="22" t="s">
        <v>60</v>
      </c>
      <c r="B2114" s="22" t="s">
        <v>13168</v>
      </c>
      <c r="C2114" s="22" t="s">
        <v>65</v>
      </c>
      <c r="D2114" s="22" t="s">
        <v>61</v>
      </c>
      <c r="E2114" s="31">
        <v>43465.515648148146</v>
      </c>
      <c r="F2114" s="22" t="s">
        <v>32264</v>
      </c>
      <c r="G2114" s="22" t="s">
        <v>40333</v>
      </c>
      <c r="H2114" s="22" t="s">
        <v>74</v>
      </c>
      <c r="I2114" s="22" t="s">
        <v>15187</v>
      </c>
      <c r="J2114" s="37" t="s">
        <v>32266</v>
      </c>
      <c r="K2114" s="37" t="s">
        <v>32267</v>
      </c>
      <c r="L2114" s="37" t="s">
        <v>32267</v>
      </c>
      <c r="M2114" s="37" t="s">
        <v>40334</v>
      </c>
      <c r="N2114" s="37" t="s">
        <v>156</v>
      </c>
      <c r="O2114" s="37" t="s">
        <v>157</v>
      </c>
      <c r="P2114" s="22" t="s">
        <v>40335</v>
      </c>
      <c r="Q2114" s="22" t="s">
        <v>40336</v>
      </c>
      <c r="R2114" s="38">
        <v>0</v>
      </c>
    </row>
    <row r="2115" spans="1:18" ht="12.75">
      <c r="A2115" s="22" t="s">
        <v>60</v>
      </c>
      <c r="B2115" s="22" t="s">
        <v>13168</v>
      </c>
      <c r="C2115" s="22" t="s">
        <v>65</v>
      </c>
      <c r="D2115" s="22" t="s">
        <v>61</v>
      </c>
      <c r="E2115" s="31">
        <v>43465.578333333331</v>
      </c>
      <c r="F2115" s="22" t="s">
        <v>32264</v>
      </c>
      <c r="G2115" s="22" t="s">
        <v>40337</v>
      </c>
      <c r="H2115" s="22" t="s">
        <v>74</v>
      </c>
      <c r="I2115" s="22" t="s">
        <v>16191</v>
      </c>
      <c r="J2115" s="37" t="s">
        <v>32266</v>
      </c>
      <c r="K2115" s="37" t="s">
        <v>32267</v>
      </c>
      <c r="L2115" s="37" t="s">
        <v>32267</v>
      </c>
      <c r="M2115" s="37" t="s">
        <v>40338</v>
      </c>
      <c r="N2115" s="37" t="s">
        <v>1246</v>
      </c>
      <c r="O2115" s="37" t="s">
        <v>1247</v>
      </c>
      <c r="P2115" s="22" t="s">
        <v>40165</v>
      </c>
      <c r="Q2115" s="22" t="s">
        <v>40166</v>
      </c>
      <c r="R2115" s="38">
        <v>0</v>
      </c>
    </row>
    <row r="2116" spans="1:18" ht="12.75">
      <c r="A2116" s="22" t="s">
        <v>60</v>
      </c>
      <c r="B2116" s="22" t="s">
        <v>17347</v>
      </c>
      <c r="C2116" s="22" t="s">
        <v>66</v>
      </c>
      <c r="D2116" s="22" t="s">
        <v>61</v>
      </c>
      <c r="E2116" s="31">
        <v>43438.644467592589</v>
      </c>
      <c r="F2116" s="22" t="s">
        <v>32264</v>
      </c>
      <c r="G2116" s="22" t="s">
        <v>40339</v>
      </c>
      <c r="H2116" s="22" t="s">
        <v>74</v>
      </c>
      <c r="I2116" s="22" t="s">
        <v>17740</v>
      </c>
      <c r="J2116" s="37" t="s">
        <v>32266</v>
      </c>
      <c r="K2116" s="37" t="s">
        <v>32267</v>
      </c>
      <c r="L2116" s="37" t="s">
        <v>32267</v>
      </c>
      <c r="M2116" s="37" t="s">
        <v>40340</v>
      </c>
      <c r="N2116" s="37" t="s">
        <v>17741</v>
      </c>
      <c r="O2116" s="37" t="s">
        <v>17742</v>
      </c>
      <c r="P2116" s="22" t="s">
        <v>40341</v>
      </c>
      <c r="Q2116" s="22" t="s">
        <v>40342</v>
      </c>
      <c r="R2116" s="38">
        <v>0</v>
      </c>
    </row>
    <row r="2117" spans="1:18" ht="12.75">
      <c r="A2117" s="22" t="s">
        <v>60</v>
      </c>
      <c r="B2117" s="22" t="s">
        <v>17347</v>
      </c>
      <c r="C2117" s="22" t="s">
        <v>66</v>
      </c>
      <c r="D2117" s="22" t="s">
        <v>61</v>
      </c>
      <c r="E2117" s="31">
        <v>43440.682476851849</v>
      </c>
      <c r="F2117" s="22" t="s">
        <v>32264</v>
      </c>
      <c r="G2117" s="22" t="s">
        <v>40343</v>
      </c>
      <c r="H2117" s="22" t="s">
        <v>74</v>
      </c>
      <c r="I2117" s="22" t="s">
        <v>17573</v>
      </c>
      <c r="J2117" s="37" t="s">
        <v>32266</v>
      </c>
      <c r="K2117" s="37" t="s">
        <v>32267</v>
      </c>
      <c r="L2117" s="37" t="s">
        <v>32267</v>
      </c>
      <c r="M2117" s="37" t="s">
        <v>40344</v>
      </c>
      <c r="N2117" s="37" t="s">
        <v>4083</v>
      </c>
      <c r="O2117" s="37" t="s">
        <v>4084</v>
      </c>
      <c r="P2117" s="22" t="s">
        <v>40345</v>
      </c>
      <c r="Q2117" s="22" t="s">
        <v>40346</v>
      </c>
      <c r="R2117" s="38">
        <v>0</v>
      </c>
    </row>
    <row r="2118" spans="1:18" ht="12.75">
      <c r="A2118" s="22" t="s">
        <v>60</v>
      </c>
      <c r="B2118" s="22" t="s">
        <v>17347</v>
      </c>
      <c r="C2118" s="22" t="s">
        <v>66</v>
      </c>
      <c r="D2118" s="22" t="s">
        <v>61</v>
      </c>
      <c r="E2118" s="31">
        <v>43446.430671296293</v>
      </c>
      <c r="F2118" s="22" t="s">
        <v>32264</v>
      </c>
      <c r="G2118" s="22" t="s">
        <v>40347</v>
      </c>
      <c r="H2118" s="22" t="s">
        <v>74</v>
      </c>
      <c r="I2118" s="22" t="s">
        <v>17935</v>
      </c>
      <c r="J2118" s="37" t="s">
        <v>32266</v>
      </c>
      <c r="K2118" s="37" t="s">
        <v>32267</v>
      </c>
      <c r="L2118" s="37" t="s">
        <v>32267</v>
      </c>
      <c r="M2118" s="37" t="s">
        <v>40348</v>
      </c>
      <c r="N2118" s="37" t="s">
        <v>892</v>
      </c>
      <c r="O2118" s="37" t="s">
        <v>893</v>
      </c>
      <c r="P2118" s="22" t="s">
        <v>40349</v>
      </c>
      <c r="Q2118" s="22" t="s">
        <v>40350</v>
      </c>
      <c r="R2118" s="38">
        <v>0</v>
      </c>
    </row>
    <row r="2119" spans="1:18" ht="12.75">
      <c r="A2119" s="22" t="s">
        <v>60</v>
      </c>
      <c r="B2119" s="22" t="s">
        <v>17347</v>
      </c>
      <c r="C2119" s="22" t="s">
        <v>66</v>
      </c>
      <c r="D2119" s="22" t="s">
        <v>61</v>
      </c>
      <c r="E2119" s="31">
        <v>43452.715150462958</v>
      </c>
      <c r="F2119" s="22" t="s">
        <v>32264</v>
      </c>
      <c r="G2119" s="22" t="s">
        <v>40351</v>
      </c>
      <c r="H2119" s="22" t="s">
        <v>74</v>
      </c>
      <c r="I2119" s="22" t="s">
        <v>17503</v>
      </c>
      <c r="J2119" s="37" t="s">
        <v>32266</v>
      </c>
      <c r="K2119" s="37" t="s">
        <v>32267</v>
      </c>
      <c r="L2119" s="37" t="s">
        <v>32267</v>
      </c>
      <c r="M2119" s="37" t="s">
        <v>40352</v>
      </c>
      <c r="N2119" s="37" t="s">
        <v>1994</v>
      </c>
      <c r="O2119" s="37" t="s">
        <v>1995</v>
      </c>
      <c r="P2119" s="22" t="s">
        <v>40353</v>
      </c>
      <c r="Q2119" s="22" t="s">
        <v>40354</v>
      </c>
      <c r="R2119" s="38">
        <v>0</v>
      </c>
    </row>
    <row r="2120" spans="1:18" ht="12.75">
      <c r="A2120" s="22" t="s">
        <v>60</v>
      </c>
      <c r="B2120" s="22" t="s">
        <v>17347</v>
      </c>
      <c r="C2120" s="22" t="s">
        <v>66</v>
      </c>
      <c r="D2120" s="22" t="s">
        <v>61</v>
      </c>
      <c r="E2120" s="31">
        <v>43454.615312499998</v>
      </c>
      <c r="F2120" s="22" t="s">
        <v>32264</v>
      </c>
      <c r="G2120" s="22" t="s">
        <v>40355</v>
      </c>
      <c r="H2120" s="22" t="s">
        <v>74</v>
      </c>
      <c r="I2120" s="22" t="s">
        <v>40356</v>
      </c>
      <c r="J2120" s="37" t="s">
        <v>32266</v>
      </c>
      <c r="K2120" s="37" t="s">
        <v>32267</v>
      </c>
      <c r="L2120" s="37" t="s">
        <v>32267</v>
      </c>
      <c r="M2120" s="37" t="s">
        <v>40357</v>
      </c>
      <c r="N2120" s="37" t="s">
        <v>709</v>
      </c>
      <c r="O2120" s="37" t="s">
        <v>710</v>
      </c>
      <c r="P2120" s="22" t="s">
        <v>40358</v>
      </c>
      <c r="Q2120" s="22" t="s">
        <v>40359</v>
      </c>
      <c r="R2120" s="38">
        <v>0</v>
      </c>
    </row>
    <row r="2121" spans="1:18" ht="12.75">
      <c r="A2121" s="22" t="s">
        <v>60</v>
      </c>
      <c r="B2121" s="22" t="s">
        <v>17347</v>
      </c>
      <c r="C2121" s="22" t="s">
        <v>66</v>
      </c>
      <c r="D2121" s="22" t="s">
        <v>61</v>
      </c>
      <c r="E2121" s="31">
        <v>43458.454652777778</v>
      </c>
      <c r="F2121" s="22" t="s">
        <v>32264</v>
      </c>
      <c r="G2121" s="22" t="s">
        <v>40360</v>
      </c>
      <c r="H2121" s="22" t="s">
        <v>74</v>
      </c>
      <c r="I2121" s="22" t="s">
        <v>17571</v>
      </c>
      <c r="J2121" s="37" t="s">
        <v>32266</v>
      </c>
      <c r="K2121" s="37" t="s">
        <v>32267</v>
      </c>
      <c r="L2121" s="37" t="s">
        <v>32267</v>
      </c>
      <c r="M2121" s="37" t="s">
        <v>40361</v>
      </c>
      <c r="N2121" s="37" t="s">
        <v>709</v>
      </c>
      <c r="O2121" s="37" t="s">
        <v>710</v>
      </c>
      <c r="P2121" s="22" t="s">
        <v>40358</v>
      </c>
      <c r="Q2121" s="22" t="s">
        <v>40359</v>
      </c>
      <c r="R2121" s="38">
        <v>0</v>
      </c>
    </row>
    <row r="2122" spans="1:18" ht="12.75">
      <c r="A2122" s="22" t="s">
        <v>60</v>
      </c>
      <c r="B2122" s="22" t="s">
        <v>18973</v>
      </c>
      <c r="C2122" s="22" t="s">
        <v>68</v>
      </c>
      <c r="D2122" s="22" t="s">
        <v>61</v>
      </c>
      <c r="E2122" s="31">
        <v>43437.481458333328</v>
      </c>
      <c r="F2122" s="22" t="s">
        <v>32264</v>
      </c>
      <c r="G2122" s="22" t="s">
        <v>40362</v>
      </c>
      <c r="H2122" s="22" t="s">
        <v>74</v>
      </c>
      <c r="I2122" s="22" t="s">
        <v>21058</v>
      </c>
      <c r="J2122" s="37" t="s">
        <v>32266</v>
      </c>
      <c r="K2122" s="37" t="s">
        <v>32267</v>
      </c>
      <c r="L2122" s="37" t="s">
        <v>32267</v>
      </c>
      <c r="M2122" s="37" t="s">
        <v>40363</v>
      </c>
      <c r="N2122" s="37" t="s">
        <v>237</v>
      </c>
      <c r="O2122" s="37" t="s">
        <v>238</v>
      </c>
      <c r="P2122" s="22" t="s">
        <v>40364</v>
      </c>
      <c r="Q2122" s="22" t="s">
        <v>40365</v>
      </c>
      <c r="R2122" s="38">
        <v>0</v>
      </c>
    </row>
    <row r="2123" spans="1:18" ht="12.75">
      <c r="A2123" s="22" t="s">
        <v>60</v>
      </c>
      <c r="B2123" s="22" t="s">
        <v>18973</v>
      </c>
      <c r="C2123" s="22" t="s">
        <v>68</v>
      </c>
      <c r="D2123" s="22" t="s">
        <v>61</v>
      </c>
      <c r="E2123" s="31">
        <v>43437.541851851849</v>
      </c>
      <c r="F2123" s="22" t="s">
        <v>32264</v>
      </c>
      <c r="G2123" s="22" t="s">
        <v>40366</v>
      </c>
      <c r="H2123" s="22" t="s">
        <v>74</v>
      </c>
      <c r="I2123" s="22" t="s">
        <v>40367</v>
      </c>
      <c r="J2123" s="37" t="s">
        <v>32266</v>
      </c>
      <c r="K2123" s="37" t="s">
        <v>32267</v>
      </c>
      <c r="L2123" s="37" t="s">
        <v>32267</v>
      </c>
      <c r="M2123" s="37" t="s">
        <v>40368</v>
      </c>
      <c r="N2123" s="37" t="s">
        <v>90</v>
      </c>
      <c r="O2123" s="37" t="s">
        <v>91</v>
      </c>
      <c r="P2123" s="22" t="s">
        <v>40369</v>
      </c>
      <c r="Q2123" s="22" t="s">
        <v>40370</v>
      </c>
      <c r="R2123" s="38">
        <v>0</v>
      </c>
    </row>
    <row r="2124" spans="1:18" ht="12.75">
      <c r="A2124" s="22" t="s">
        <v>60</v>
      </c>
      <c r="B2124" s="22" t="s">
        <v>18973</v>
      </c>
      <c r="C2124" s="22" t="s">
        <v>68</v>
      </c>
      <c r="D2124" s="22" t="s">
        <v>61</v>
      </c>
      <c r="E2124" s="31">
        <v>43437.576053240737</v>
      </c>
      <c r="F2124" s="22" t="s">
        <v>32264</v>
      </c>
      <c r="G2124" s="22" t="s">
        <v>40371</v>
      </c>
      <c r="H2124" s="22" t="s">
        <v>74</v>
      </c>
      <c r="I2124" s="22" t="s">
        <v>20580</v>
      </c>
      <c r="J2124" s="37" t="s">
        <v>32266</v>
      </c>
      <c r="K2124" s="37" t="s">
        <v>32267</v>
      </c>
      <c r="L2124" s="37" t="s">
        <v>32267</v>
      </c>
      <c r="M2124" s="37" t="s">
        <v>40372</v>
      </c>
      <c r="N2124" s="37" t="s">
        <v>9851</v>
      </c>
      <c r="O2124" s="37" t="s">
        <v>9852</v>
      </c>
      <c r="P2124" s="22" t="s">
        <v>40373</v>
      </c>
      <c r="Q2124" s="22" t="s">
        <v>40374</v>
      </c>
      <c r="R2124" s="38">
        <v>0</v>
      </c>
    </row>
    <row r="2125" spans="1:18" ht="12.75">
      <c r="A2125" s="22" t="s">
        <v>60</v>
      </c>
      <c r="B2125" s="22" t="s">
        <v>18973</v>
      </c>
      <c r="C2125" s="22" t="s">
        <v>68</v>
      </c>
      <c r="D2125" s="22" t="s">
        <v>61</v>
      </c>
      <c r="E2125" s="31">
        <v>43439.454155092593</v>
      </c>
      <c r="F2125" s="22" t="s">
        <v>32264</v>
      </c>
      <c r="G2125" s="22" t="s">
        <v>40375</v>
      </c>
      <c r="H2125" s="22" t="s">
        <v>74</v>
      </c>
      <c r="I2125" s="22" t="s">
        <v>40376</v>
      </c>
      <c r="J2125" s="37" t="s">
        <v>32266</v>
      </c>
      <c r="K2125" s="37" t="s">
        <v>32267</v>
      </c>
      <c r="L2125" s="37" t="s">
        <v>32267</v>
      </c>
      <c r="M2125" s="37" t="s">
        <v>40377</v>
      </c>
      <c r="N2125" s="37" t="s">
        <v>109</v>
      </c>
      <c r="O2125" s="37" t="s">
        <v>110</v>
      </c>
      <c r="P2125" s="22" t="s">
        <v>40378</v>
      </c>
      <c r="Q2125" s="22" t="s">
        <v>40379</v>
      </c>
      <c r="R2125" s="38">
        <v>0</v>
      </c>
    </row>
    <row r="2126" spans="1:18" ht="12.75">
      <c r="A2126" s="22" t="s">
        <v>60</v>
      </c>
      <c r="B2126" s="22" t="s">
        <v>18973</v>
      </c>
      <c r="C2126" s="22" t="s">
        <v>68</v>
      </c>
      <c r="D2126" s="22" t="s">
        <v>61</v>
      </c>
      <c r="E2126" s="31">
        <v>43439.457465277774</v>
      </c>
      <c r="F2126" s="22" t="s">
        <v>32264</v>
      </c>
      <c r="G2126" s="22" t="s">
        <v>40380</v>
      </c>
      <c r="H2126" s="22" t="s">
        <v>74</v>
      </c>
      <c r="I2126" s="22" t="s">
        <v>23432</v>
      </c>
      <c r="J2126" s="37" t="s">
        <v>32266</v>
      </c>
      <c r="K2126" s="37" t="s">
        <v>32267</v>
      </c>
      <c r="L2126" s="37" t="s">
        <v>32267</v>
      </c>
      <c r="M2126" s="37" t="s">
        <v>40381</v>
      </c>
      <c r="N2126" s="37" t="s">
        <v>109</v>
      </c>
      <c r="O2126" s="37" t="s">
        <v>110</v>
      </c>
      <c r="P2126" s="22" t="s">
        <v>40378</v>
      </c>
      <c r="Q2126" s="22" t="s">
        <v>40379</v>
      </c>
      <c r="R2126" s="38">
        <v>0</v>
      </c>
    </row>
    <row r="2127" spans="1:18" ht="12.75">
      <c r="A2127" s="22" t="s">
        <v>60</v>
      </c>
      <c r="B2127" s="22" t="s">
        <v>18973</v>
      </c>
      <c r="C2127" s="22" t="s">
        <v>68</v>
      </c>
      <c r="D2127" s="22" t="s">
        <v>61</v>
      </c>
      <c r="E2127" s="31">
        <v>43439.560115740736</v>
      </c>
      <c r="F2127" s="22" t="s">
        <v>32264</v>
      </c>
      <c r="G2127" s="22" t="s">
        <v>40382</v>
      </c>
      <c r="H2127" s="22" t="s">
        <v>74</v>
      </c>
      <c r="I2127" s="22" t="s">
        <v>26022</v>
      </c>
      <c r="J2127" s="37" t="s">
        <v>32266</v>
      </c>
      <c r="K2127" s="37" t="s">
        <v>32267</v>
      </c>
      <c r="L2127" s="37" t="s">
        <v>32267</v>
      </c>
      <c r="M2127" s="37" t="s">
        <v>40383</v>
      </c>
      <c r="N2127" s="37" t="s">
        <v>3154</v>
      </c>
      <c r="O2127" s="37" t="s">
        <v>3155</v>
      </c>
      <c r="P2127" s="22" t="s">
        <v>40384</v>
      </c>
      <c r="Q2127" s="22" t="s">
        <v>40385</v>
      </c>
      <c r="R2127" s="38">
        <v>0</v>
      </c>
    </row>
    <row r="2128" spans="1:18" ht="12.75">
      <c r="A2128" s="22" t="s">
        <v>60</v>
      </c>
      <c r="B2128" s="22" t="s">
        <v>18973</v>
      </c>
      <c r="C2128" s="22" t="s">
        <v>68</v>
      </c>
      <c r="D2128" s="22" t="s">
        <v>61</v>
      </c>
      <c r="E2128" s="31">
        <v>43439.76112268518</v>
      </c>
      <c r="F2128" s="22" t="s">
        <v>32264</v>
      </c>
      <c r="G2128" s="22" t="s">
        <v>40386</v>
      </c>
      <c r="H2128" s="22" t="s">
        <v>74</v>
      </c>
      <c r="I2128" s="22" t="s">
        <v>40387</v>
      </c>
      <c r="J2128" s="37" t="s">
        <v>32266</v>
      </c>
      <c r="K2128" s="37" t="s">
        <v>32267</v>
      </c>
      <c r="L2128" s="37" t="s">
        <v>32267</v>
      </c>
      <c r="M2128" s="37" t="s">
        <v>40388</v>
      </c>
      <c r="N2128" s="37" t="s">
        <v>813</v>
      </c>
      <c r="O2128" s="37" t="s">
        <v>814</v>
      </c>
      <c r="P2128" s="22" t="s">
        <v>40389</v>
      </c>
      <c r="Q2128" s="22" t="s">
        <v>40390</v>
      </c>
      <c r="R2128" s="38">
        <v>0</v>
      </c>
    </row>
    <row r="2129" spans="1:18" ht="12.75">
      <c r="A2129" s="22" t="s">
        <v>60</v>
      </c>
      <c r="B2129" s="22" t="s">
        <v>18973</v>
      </c>
      <c r="C2129" s="22" t="s">
        <v>68</v>
      </c>
      <c r="D2129" s="22" t="s">
        <v>61</v>
      </c>
      <c r="E2129" s="31">
        <v>43439.795011574075</v>
      </c>
      <c r="F2129" s="22" t="s">
        <v>32264</v>
      </c>
      <c r="G2129" s="22" t="s">
        <v>40391</v>
      </c>
      <c r="H2129" s="22" t="s">
        <v>74</v>
      </c>
      <c r="I2129" s="22" t="s">
        <v>22474</v>
      </c>
      <c r="J2129" s="37" t="s">
        <v>32266</v>
      </c>
      <c r="K2129" s="37" t="s">
        <v>32267</v>
      </c>
      <c r="L2129" s="37" t="s">
        <v>32267</v>
      </c>
      <c r="M2129" s="37" t="s">
        <v>40392</v>
      </c>
      <c r="N2129" s="37" t="s">
        <v>219</v>
      </c>
      <c r="O2129" s="37" t="s">
        <v>220</v>
      </c>
      <c r="P2129" s="22" t="s">
        <v>40393</v>
      </c>
      <c r="Q2129" s="22" t="s">
        <v>40394</v>
      </c>
      <c r="R2129" s="38">
        <v>0</v>
      </c>
    </row>
    <row r="2130" spans="1:18" ht="12.75">
      <c r="A2130" s="22" t="s">
        <v>60</v>
      </c>
      <c r="B2130" s="22" t="s">
        <v>18973</v>
      </c>
      <c r="C2130" s="22" t="s">
        <v>68</v>
      </c>
      <c r="D2130" s="22" t="s">
        <v>61</v>
      </c>
      <c r="E2130" s="31">
        <v>43440.616053240738</v>
      </c>
      <c r="F2130" s="22" t="s">
        <v>32264</v>
      </c>
      <c r="G2130" s="22" t="s">
        <v>40395</v>
      </c>
      <c r="H2130" s="22" t="s">
        <v>74</v>
      </c>
      <c r="I2130" s="22" t="s">
        <v>23343</v>
      </c>
      <c r="J2130" s="37" t="s">
        <v>32266</v>
      </c>
      <c r="K2130" s="37" t="s">
        <v>32267</v>
      </c>
      <c r="L2130" s="37" t="s">
        <v>32267</v>
      </c>
      <c r="M2130" s="37" t="s">
        <v>40396</v>
      </c>
      <c r="N2130" s="37" t="s">
        <v>23344</v>
      </c>
      <c r="O2130" s="37" t="s">
        <v>23345</v>
      </c>
      <c r="P2130" s="22" t="s">
        <v>40397</v>
      </c>
      <c r="Q2130" s="22" t="s">
        <v>40398</v>
      </c>
      <c r="R2130" s="38">
        <v>0</v>
      </c>
    </row>
    <row r="2131" spans="1:18" ht="12.75">
      <c r="A2131" s="22" t="s">
        <v>60</v>
      </c>
      <c r="B2131" s="22" t="s">
        <v>18973</v>
      </c>
      <c r="C2131" s="22" t="s">
        <v>68</v>
      </c>
      <c r="D2131" s="22" t="s">
        <v>61</v>
      </c>
      <c r="E2131" s="31">
        <v>43440.653599537036</v>
      </c>
      <c r="F2131" s="22" t="s">
        <v>32264</v>
      </c>
      <c r="G2131" s="22" t="s">
        <v>40399</v>
      </c>
      <c r="H2131" s="22" t="s">
        <v>74</v>
      </c>
      <c r="I2131" s="22" t="s">
        <v>20802</v>
      </c>
      <c r="J2131" s="37" t="s">
        <v>32266</v>
      </c>
      <c r="K2131" s="37" t="s">
        <v>32267</v>
      </c>
      <c r="L2131" s="37" t="s">
        <v>32267</v>
      </c>
      <c r="M2131" s="37" t="s">
        <v>40400</v>
      </c>
      <c r="N2131" s="37" t="s">
        <v>1673</v>
      </c>
      <c r="O2131" s="37" t="s">
        <v>1674</v>
      </c>
      <c r="P2131" s="22" t="s">
        <v>40401</v>
      </c>
      <c r="Q2131" s="22" t="s">
        <v>40402</v>
      </c>
      <c r="R2131" s="38">
        <v>0</v>
      </c>
    </row>
    <row r="2132" spans="1:18" ht="12.75">
      <c r="A2132" s="22" t="s">
        <v>60</v>
      </c>
      <c r="B2132" s="22" t="s">
        <v>18973</v>
      </c>
      <c r="C2132" s="22" t="s">
        <v>68</v>
      </c>
      <c r="D2132" s="22" t="s">
        <v>61</v>
      </c>
      <c r="E2132" s="31">
        <v>43440.67465277778</v>
      </c>
      <c r="F2132" s="22" t="s">
        <v>32264</v>
      </c>
      <c r="G2132" s="22" t="s">
        <v>40403</v>
      </c>
      <c r="H2132" s="22" t="s">
        <v>74</v>
      </c>
      <c r="I2132" s="22" t="s">
        <v>23612</v>
      </c>
      <c r="J2132" s="37" t="s">
        <v>32266</v>
      </c>
      <c r="K2132" s="37" t="s">
        <v>32267</v>
      </c>
      <c r="L2132" s="37" t="s">
        <v>32267</v>
      </c>
      <c r="M2132" s="37" t="s">
        <v>40404</v>
      </c>
      <c r="N2132" s="37" t="s">
        <v>1246</v>
      </c>
      <c r="O2132" s="37" t="s">
        <v>1247</v>
      </c>
      <c r="P2132" s="22" t="s">
        <v>40405</v>
      </c>
      <c r="Q2132" s="22" t="s">
        <v>40406</v>
      </c>
      <c r="R2132" s="38">
        <v>0</v>
      </c>
    </row>
    <row r="2133" spans="1:18" ht="12.75">
      <c r="A2133" s="22" t="s">
        <v>60</v>
      </c>
      <c r="B2133" s="22" t="s">
        <v>18973</v>
      </c>
      <c r="C2133" s="22" t="s">
        <v>68</v>
      </c>
      <c r="D2133" s="22" t="s">
        <v>61</v>
      </c>
      <c r="E2133" s="31">
        <v>43440.801851851851</v>
      </c>
      <c r="F2133" s="22" t="s">
        <v>32264</v>
      </c>
      <c r="G2133" s="22" t="s">
        <v>40407</v>
      </c>
      <c r="H2133" s="22" t="s">
        <v>74</v>
      </c>
      <c r="I2133" s="22" t="s">
        <v>24117</v>
      </c>
      <c r="J2133" s="37" t="s">
        <v>32266</v>
      </c>
      <c r="K2133" s="37" t="s">
        <v>32267</v>
      </c>
      <c r="L2133" s="37" t="s">
        <v>32267</v>
      </c>
      <c r="M2133" s="37" t="s">
        <v>40408</v>
      </c>
      <c r="N2133" s="37" t="s">
        <v>24118</v>
      </c>
      <c r="O2133" s="37" t="s">
        <v>24119</v>
      </c>
      <c r="P2133" s="22" t="s">
        <v>40409</v>
      </c>
      <c r="Q2133" s="22" t="s">
        <v>40410</v>
      </c>
      <c r="R2133" s="38">
        <v>0</v>
      </c>
    </row>
    <row r="2134" spans="1:18" ht="12.75">
      <c r="A2134" s="22" t="s">
        <v>60</v>
      </c>
      <c r="B2134" s="22" t="s">
        <v>18973</v>
      </c>
      <c r="C2134" s="22" t="s">
        <v>68</v>
      </c>
      <c r="D2134" s="22" t="s">
        <v>61</v>
      </c>
      <c r="E2134" s="31">
        <v>43444.424108796295</v>
      </c>
      <c r="F2134" s="22" t="s">
        <v>32264</v>
      </c>
      <c r="G2134" s="22" t="s">
        <v>40411</v>
      </c>
      <c r="H2134" s="22" t="s">
        <v>74</v>
      </c>
      <c r="I2134" s="22" t="s">
        <v>40412</v>
      </c>
      <c r="J2134" s="37" t="s">
        <v>32266</v>
      </c>
      <c r="K2134" s="37" t="s">
        <v>32267</v>
      </c>
      <c r="L2134" s="37" t="s">
        <v>32267</v>
      </c>
      <c r="M2134" s="37" t="s">
        <v>40413</v>
      </c>
      <c r="N2134" s="37" t="s">
        <v>1044</v>
      </c>
      <c r="O2134" s="37" t="s">
        <v>1045</v>
      </c>
      <c r="P2134" s="22" t="s">
        <v>40414</v>
      </c>
      <c r="Q2134" s="22" t="s">
        <v>40415</v>
      </c>
      <c r="R2134" s="38">
        <v>0</v>
      </c>
    </row>
    <row r="2135" spans="1:18" ht="12.75">
      <c r="A2135" s="22" t="s">
        <v>60</v>
      </c>
      <c r="B2135" s="22" t="s">
        <v>18973</v>
      </c>
      <c r="C2135" s="22" t="s">
        <v>68</v>
      </c>
      <c r="D2135" s="22" t="s">
        <v>61</v>
      </c>
      <c r="E2135" s="31">
        <v>43444.427557870367</v>
      </c>
      <c r="F2135" s="22" t="s">
        <v>32264</v>
      </c>
      <c r="G2135" s="22" t="s">
        <v>40416</v>
      </c>
      <c r="H2135" s="22" t="s">
        <v>74</v>
      </c>
      <c r="I2135" s="22" t="s">
        <v>19442</v>
      </c>
      <c r="J2135" s="37" t="s">
        <v>32266</v>
      </c>
      <c r="K2135" s="37" t="s">
        <v>32267</v>
      </c>
      <c r="L2135" s="37" t="s">
        <v>32267</v>
      </c>
      <c r="M2135" s="37" t="s">
        <v>40417</v>
      </c>
      <c r="N2135" s="37" t="s">
        <v>10063</v>
      </c>
      <c r="O2135" s="37" t="s">
        <v>10064</v>
      </c>
      <c r="P2135" s="22" t="s">
        <v>40418</v>
      </c>
      <c r="Q2135" s="22" t="s">
        <v>40419</v>
      </c>
      <c r="R2135" s="38">
        <v>0</v>
      </c>
    </row>
    <row r="2136" spans="1:18" ht="12.75">
      <c r="A2136" s="22" t="s">
        <v>60</v>
      </c>
      <c r="B2136" s="22" t="s">
        <v>18973</v>
      </c>
      <c r="C2136" s="22" t="s">
        <v>68</v>
      </c>
      <c r="D2136" s="22" t="s">
        <v>61</v>
      </c>
      <c r="E2136" s="31">
        <v>43444.43299768518</v>
      </c>
      <c r="F2136" s="22" t="s">
        <v>32264</v>
      </c>
      <c r="G2136" s="22" t="s">
        <v>40420</v>
      </c>
      <c r="H2136" s="22" t="s">
        <v>74</v>
      </c>
      <c r="I2136" s="22" t="s">
        <v>25394</v>
      </c>
      <c r="J2136" s="37" t="s">
        <v>32266</v>
      </c>
      <c r="K2136" s="37" t="s">
        <v>32267</v>
      </c>
      <c r="L2136" s="37" t="s">
        <v>32267</v>
      </c>
      <c r="M2136" s="37" t="s">
        <v>40421</v>
      </c>
      <c r="N2136" s="37" t="s">
        <v>726</v>
      </c>
      <c r="O2136" s="37" t="s">
        <v>727</v>
      </c>
      <c r="P2136" s="22" t="s">
        <v>40418</v>
      </c>
      <c r="Q2136" s="22" t="s">
        <v>40419</v>
      </c>
      <c r="R2136" s="38">
        <v>0</v>
      </c>
    </row>
    <row r="2137" spans="1:18" ht="12.75">
      <c r="A2137" s="22" t="s">
        <v>60</v>
      </c>
      <c r="B2137" s="22" t="s">
        <v>18973</v>
      </c>
      <c r="C2137" s="22" t="s">
        <v>68</v>
      </c>
      <c r="D2137" s="22" t="s">
        <v>61</v>
      </c>
      <c r="E2137" s="31">
        <v>43444.457013888888</v>
      </c>
      <c r="F2137" s="22" t="s">
        <v>32264</v>
      </c>
      <c r="G2137" s="22" t="s">
        <v>40422</v>
      </c>
      <c r="H2137" s="22" t="s">
        <v>74</v>
      </c>
      <c r="I2137" s="22" t="s">
        <v>25809</v>
      </c>
      <c r="J2137" s="37" t="s">
        <v>32266</v>
      </c>
      <c r="K2137" s="37" t="s">
        <v>32267</v>
      </c>
      <c r="L2137" s="37" t="s">
        <v>32267</v>
      </c>
      <c r="M2137" s="37" t="s">
        <v>40423</v>
      </c>
      <c r="N2137" s="37" t="s">
        <v>1044</v>
      </c>
      <c r="O2137" s="37" t="s">
        <v>1045</v>
      </c>
      <c r="P2137" s="22" t="s">
        <v>40414</v>
      </c>
      <c r="Q2137" s="22" t="s">
        <v>40415</v>
      </c>
      <c r="R2137" s="38">
        <v>0</v>
      </c>
    </row>
    <row r="2138" spans="1:18" ht="12.75">
      <c r="A2138" s="22" t="s">
        <v>60</v>
      </c>
      <c r="B2138" s="22" t="s">
        <v>18973</v>
      </c>
      <c r="C2138" s="22" t="s">
        <v>68</v>
      </c>
      <c r="D2138" s="22" t="s">
        <v>61</v>
      </c>
      <c r="E2138" s="31">
        <v>43444.58556712963</v>
      </c>
      <c r="F2138" s="22" t="s">
        <v>32264</v>
      </c>
      <c r="G2138" s="22" t="s">
        <v>40424</v>
      </c>
      <c r="H2138" s="22" t="s">
        <v>74</v>
      </c>
      <c r="I2138" s="22" t="s">
        <v>40425</v>
      </c>
      <c r="J2138" s="37" t="s">
        <v>32266</v>
      </c>
      <c r="K2138" s="37" t="s">
        <v>32267</v>
      </c>
      <c r="L2138" s="37" t="s">
        <v>32267</v>
      </c>
      <c r="M2138" s="37" t="s">
        <v>40426</v>
      </c>
      <c r="N2138" s="37" t="s">
        <v>709</v>
      </c>
      <c r="O2138" s="37" t="s">
        <v>710</v>
      </c>
      <c r="P2138" s="22" t="s">
        <v>40427</v>
      </c>
      <c r="Q2138" s="22" t="s">
        <v>40428</v>
      </c>
      <c r="R2138" s="38">
        <v>0</v>
      </c>
    </row>
    <row r="2139" spans="1:18" ht="12.75">
      <c r="A2139" s="22" t="s">
        <v>60</v>
      </c>
      <c r="B2139" s="22" t="s">
        <v>18973</v>
      </c>
      <c r="C2139" s="22" t="s">
        <v>68</v>
      </c>
      <c r="D2139" s="22" t="s">
        <v>61</v>
      </c>
      <c r="E2139" s="31">
        <v>43445.440196759257</v>
      </c>
      <c r="F2139" s="22" t="s">
        <v>32264</v>
      </c>
      <c r="G2139" s="22" t="s">
        <v>40429</v>
      </c>
      <c r="H2139" s="22" t="s">
        <v>74</v>
      </c>
      <c r="I2139" s="22" t="s">
        <v>22006</v>
      </c>
      <c r="J2139" s="37" t="s">
        <v>32266</v>
      </c>
      <c r="K2139" s="37" t="s">
        <v>32267</v>
      </c>
      <c r="L2139" s="37" t="s">
        <v>32267</v>
      </c>
      <c r="M2139" s="37" t="s">
        <v>40430</v>
      </c>
      <c r="N2139" s="37" t="s">
        <v>90</v>
      </c>
      <c r="O2139" s="37" t="s">
        <v>91</v>
      </c>
      <c r="P2139" s="22" t="s">
        <v>40431</v>
      </c>
      <c r="Q2139" s="22" t="s">
        <v>40432</v>
      </c>
      <c r="R2139" s="38">
        <v>0</v>
      </c>
    </row>
    <row r="2140" spans="1:18" ht="12.75">
      <c r="A2140" s="22" t="s">
        <v>60</v>
      </c>
      <c r="B2140" s="22" t="s">
        <v>18973</v>
      </c>
      <c r="C2140" s="22" t="s">
        <v>68</v>
      </c>
      <c r="D2140" s="22" t="s">
        <v>61</v>
      </c>
      <c r="E2140" s="31">
        <v>43445.461689814816</v>
      </c>
      <c r="F2140" s="22" t="s">
        <v>32264</v>
      </c>
      <c r="G2140" s="22" t="s">
        <v>40433</v>
      </c>
      <c r="H2140" s="22" t="s">
        <v>74</v>
      </c>
      <c r="I2140" s="22" t="s">
        <v>40434</v>
      </c>
      <c r="J2140" s="37" t="s">
        <v>32266</v>
      </c>
      <c r="K2140" s="37" t="s">
        <v>32267</v>
      </c>
      <c r="L2140" s="37" t="s">
        <v>32267</v>
      </c>
      <c r="M2140" s="37" t="s">
        <v>40435</v>
      </c>
      <c r="N2140" s="37" t="s">
        <v>10180</v>
      </c>
      <c r="O2140" s="37" t="s">
        <v>10181</v>
      </c>
      <c r="P2140" s="22" t="s">
        <v>40436</v>
      </c>
      <c r="Q2140" s="22" t="s">
        <v>40437</v>
      </c>
      <c r="R2140" s="38">
        <v>0</v>
      </c>
    </row>
    <row r="2141" spans="1:18" ht="12.75">
      <c r="A2141" s="22" t="s">
        <v>60</v>
      </c>
      <c r="B2141" s="22" t="s">
        <v>18973</v>
      </c>
      <c r="C2141" s="22" t="s">
        <v>68</v>
      </c>
      <c r="D2141" s="22" t="s">
        <v>61</v>
      </c>
      <c r="E2141" s="31">
        <v>43445.648425925923</v>
      </c>
      <c r="F2141" s="22" t="s">
        <v>32264</v>
      </c>
      <c r="G2141" s="22" t="s">
        <v>40438</v>
      </c>
      <c r="H2141" s="22" t="s">
        <v>74</v>
      </c>
      <c r="I2141" s="22" t="s">
        <v>27920</v>
      </c>
      <c r="J2141" s="37" t="s">
        <v>32266</v>
      </c>
      <c r="K2141" s="37" t="s">
        <v>32267</v>
      </c>
      <c r="L2141" s="37" t="s">
        <v>32267</v>
      </c>
      <c r="M2141" s="37" t="s">
        <v>40439</v>
      </c>
      <c r="N2141" s="37" t="s">
        <v>909</v>
      </c>
      <c r="O2141" s="37" t="s">
        <v>910</v>
      </c>
      <c r="P2141" s="22" t="s">
        <v>40440</v>
      </c>
      <c r="Q2141" s="22" t="s">
        <v>40441</v>
      </c>
      <c r="R2141" s="38">
        <v>0</v>
      </c>
    </row>
    <row r="2142" spans="1:18" ht="12.75">
      <c r="A2142" s="22" t="s">
        <v>60</v>
      </c>
      <c r="B2142" s="22" t="s">
        <v>18973</v>
      </c>
      <c r="C2142" s="22" t="s">
        <v>68</v>
      </c>
      <c r="D2142" s="22" t="s">
        <v>61</v>
      </c>
      <c r="E2142" s="31">
        <v>43445.700416666667</v>
      </c>
      <c r="F2142" s="22" t="s">
        <v>32264</v>
      </c>
      <c r="G2142" s="22" t="s">
        <v>40442</v>
      </c>
      <c r="H2142" s="22" t="s">
        <v>74</v>
      </c>
      <c r="I2142" s="22" t="s">
        <v>20423</v>
      </c>
      <c r="J2142" s="37" t="s">
        <v>32266</v>
      </c>
      <c r="K2142" s="37" t="s">
        <v>32267</v>
      </c>
      <c r="L2142" s="37" t="s">
        <v>32267</v>
      </c>
      <c r="M2142" s="37" t="s">
        <v>40443</v>
      </c>
      <c r="N2142" s="37" t="s">
        <v>909</v>
      </c>
      <c r="O2142" s="37" t="s">
        <v>910</v>
      </c>
      <c r="P2142" s="22" t="s">
        <v>40440</v>
      </c>
      <c r="Q2142" s="22" t="s">
        <v>40441</v>
      </c>
      <c r="R2142" s="38">
        <v>0</v>
      </c>
    </row>
    <row r="2143" spans="1:18" ht="12.75">
      <c r="A2143" s="22" t="s">
        <v>60</v>
      </c>
      <c r="B2143" s="22" t="s">
        <v>18973</v>
      </c>
      <c r="C2143" s="22" t="s">
        <v>68</v>
      </c>
      <c r="D2143" s="22" t="s">
        <v>61</v>
      </c>
      <c r="E2143" s="31">
        <v>43445.934965277775</v>
      </c>
      <c r="F2143" s="22" t="s">
        <v>32264</v>
      </c>
      <c r="G2143" s="22" t="s">
        <v>40444</v>
      </c>
      <c r="H2143" s="22" t="s">
        <v>74</v>
      </c>
      <c r="I2143" s="22" t="s">
        <v>20109</v>
      </c>
      <c r="J2143" s="37" t="s">
        <v>32266</v>
      </c>
      <c r="K2143" s="37" t="s">
        <v>32267</v>
      </c>
      <c r="L2143" s="37" t="s">
        <v>32267</v>
      </c>
      <c r="M2143" s="37" t="s">
        <v>40445</v>
      </c>
      <c r="N2143" s="37" t="s">
        <v>134</v>
      </c>
      <c r="O2143" s="37" t="s">
        <v>135</v>
      </c>
      <c r="P2143" s="22" t="s">
        <v>40446</v>
      </c>
      <c r="Q2143" s="22" t="s">
        <v>40447</v>
      </c>
      <c r="R2143" s="38">
        <v>0</v>
      </c>
    </row>
    <row r="2144" spans="1:18" ht="12.75">
      <c r="A2144" s="22" t="s">
        <v>60</v>
      </c>
      <c r="B2144" s="22" t="s">
        <v>18973</v>
      </c>
      <c r="C2144" s="22" t="s">
        <v>68</v>
      </c>
      <c r="D2144" s="22" t="s">
        <v>61</v>
      </c>
      <c r="E2144" s="31">
        <v>43447.44872685185</v>
      </c>
      <c r="F2144" s="22" t="s">
        <v>32264</v>
      </c>
      <c r="G2144" s="22" t="s">
        <v>40448</v>
      </c>
      <c r="H2144" s="22" t="s">
        <v>74</v>
      </c>
      <c r="I2144" s="22" t="s">
        <v>26666</v>
      </c>
      <c r="J2144" s="37" t="s">
        <v>32266</v>
      </c>
      <c r="K2144" s="37" t="s">
        <v>32267</v>
      </c>
      <c r="L2144" s="37" t="s">
        <v>32267</v>
      </c>
      <c r="M2144" s="37" t="s">
        <v>40449</v>
      </c>
      <c r="N2144" s="37" t="s">
        <v>134</v>
      </c>
      <c r="O2144" s="37" t="s">
        <v>135</v>
      </c>
      <c r="P2144" s="22" t="s">
        <v>40450</v>
      </c>
      <c r="Q2144" s="22" t="s">
        <v>40451</v>
      </c>
      <c r="R2144" s="38">
        <v>0</v>
      </c>
    </row>
    <row r="2145" spans="1:18" ht="12.75">
      <c r="A2145" s="22" t="s">
        <v>60</v>
      </c>
      <c r="B2145" s="22" t="s">
        <v>18973</v>
      </c>
      <c r="C2145" s="22" t="s">
        <v>68</v>
      </c>
      <c r="D2145" s="22" t="s">
        <v>61</v>
      </c>
      <c r="E2145" s="31">
        <v>43448.418009259258</v>
      </c>
      <c r="F2145" s="22" t="s">
        <v>32264</v>
      </c>
      <c r="G2145" s="22" t="s">
        <v>40452</v>
      </c>
      <c r="H2145" s="22" t="s">
        <v>74</v>
      </c>
      <c r="I2145" s="22" t="s">
        <v>40453</v>
      </c>
      <c r="J2145" s="37" t="s">
        <v>32266</v>
      </c>
      <c r="K2145" s="37" t="s">
        <v>32267</v>
      </c>
      <c r="L2145" s="37" t="s">
        <v>32267</v>
      </c>
      <c r="M2145" s="37" t="s">
        <v>40454</v>
      </c>
      <c r="N2145" s="37" t="s">
        <v>1133</v>
      </c>
      <c r="O2145" s="37" t="s">
        <v>1134</v>
      </c>
      <c r="P2145" s="22" t="s">
        <v>40455</v>
      </c>
      <c r="Q2145" s="22" t="s">
        <v>40456</v>
      </c>
      <c r="R2145" s="38">
        <v>0</v>
      </c>
    </row>
    <row r="2146" spans="1:18" ht="12.75">
      <c r="A2146" s="22" t="s">
        <v>60</v>
      </c>
      <c r="B2146" s="22" t="s">
        <v>18973</v>
      </c>
      <c r="C2146" s="22" t="s">
        <v>68</v>
      </c>
      <c r="D2146" s="22" t="s">
        <v>61</v>
      </c>
      <c r="E2146" s="31">
        <v>43448.420601851853</v>
      </c>
      <c r="F2146" s="22" t="s">
        <v>32264</v>
      </c>
      <c r="G2146" s="22" t="s">
        <v>40457</v>
      </c>
      <c r="H2146" s="22" t="s">
        <v>74</v>
      </c>
      <c r="I2146" s="22" t="s">
        <v>19238</v>
      </c>
      <c r="J2146" s="37" t="s">
        <v>32266</v>
      </c>
      <c r="K2146" s="37" t="s">
        <v>32267</v>
      </c>
      <c r="L2146" s="37" t="s">
        <v>32267</v>
      </c>
      <c r="M2146" s="37" t="s">
        <v>40458</v>
      </c>
      <c r="N2146" s="37" t="s">
        <v>1003</v>
      </c>
      <c r="O2146" s="37" t="s">
        <v>1004</v>
      </c>
      <c r="P2146" s="22" t="s">
        <v>40455</v>
      </c>
      <c r="Q2146" s="22" t="s">
        <v>40456</v>
      </c>
      <c r="R2146" s="38">
        <v>0</v>
      </c>
    </row>
    <row r="2147" spans="1:18" ht="12.75">
      <c r="A2147" s="22" t="s">
        <v>60</v>
      </c>
      <c r="B2147" s="22" t="s">
        <v>18973</v>
      </c>
      <c r="C2147" s="22" t="s">
        <v>68</v>
      </c>
      <c r="D2147" s="22" t="s">
        <v>61</v>
      </c>
      <c r="E2147" s="31">
        <v>43448.675902777773</v>
      </c>
      <c r="F2147" s="22" t="s">
        <v>32264</v>
      </c>
      <c r="G2147" s="22" t="s">
        <v>40459</v>
      </c>
      <c r="H2147" s="22" t="s">
        <v>74</v>
      </c>
      <c r="I2147" s="22" t="s">
        <v>27121</v>
      </c>
      <c r="J2147" s="37" t="s">
        <v>32266</v>
      </c>
      <c r="K2147" s="37" t="s">
        <v>32267</v>
      </c>
      <c r="L2147" s="37" t="s">
        <v>32267</v>
      </c>
      <c r="M2147" s="37" t="s">
        <v>40460</v>
      </c>
      <c r="N2147" s="37" t="s">
        <v>8640</v>
      </c>
      <c r="O2147" s="37" t="s">
        <v>8641</v>
      </c>
      <c r="P2147" s="22" t="s">
        <v>40461</v>
      </c>
      <c r="Q2147" s="22" t="s">
        <v>40462</v>
      </c>
      <c r="R2147" s="38">
        <v>0</v>
      </c>
    </row>
    <row r="2148" spans="1:18" ht="12.75">
      <c r="A2148" s="22" t="s">
        <v>60</v>
      </c>
      <c r="B2148" s="22" t="s">
        <v>18973</v>
      </c>
      <c r="C2148" s="22" t="s">
        <v>68</v>
      </c>
      <c r="D2148" s="22" t="s">
        <v>61</v>
      </c>
      <c r="E2148" s="31">
        <v>43448.68063657407</v>
      </c>
      <c r="F2148" s="22" t="s">
        <v>32264</v>
      </c>
      <c r="G2148" s="22" t="s">
        <v>40463</v>
      </c>
      <c r="H2148" s="22" t="s">
        <v>74</v>
      </c>
      <c r="I2148" s="22" t="s">
        <v>21767</v>
      </c>
      <c r="J2148" s="37" t="s">
        <v>32266</v>
      </c>
      <c r="K2148" s="37" t="s">
        <v>32267</v>
      </c>
      <c r="L2148" s="37" t="s">
        <v>32267</v>
      </c>
      <c r="M2148" s="37" t="s">
        <v>40464</v>
      </c>
      <c r="N2148" s="37" t="s">
        <v>497</v>
      </c>
      <c r="O2148" s="37" t="s">
        <v>498</v>
      </c>
      <c r="P2148" s="22" t="s">
        <v>40465</v>
      </c>
      <c r="Q2148" s="22" t="s">
        <v>40466</v>
      </c>
      <c r="R2148" s="38">
        <v>0</v>
      </c>
    </row>
    <row r="2149" spans="1:18" ht="12.75">
      <c r="A2149" s="22" t="s">
        <v>60</v>
      </c>
      <c r="B2149" s="22" t="s">
        <v>18973</v>
      </c>
      <c r="C2149" s="22" t="s">
        <v>68</v>
      </c>
      <c r="D2149" s="22" t="s">
        <v>61</v>
      </c>
      <c r="E2149" s="31">
        <v>43448.690937499996</v>
      </c>
      <c r="F2149" s="22" t="s">
        <v>32264</v>
      </c>
      <c r="G2149" s="22" t="s">
        <v>40467</v>
      </c>
      <c r="H2149" s="22" t="s">
        <v>74</v>
      </c>
      <c r="I2149" s="22" t="s">
        <v>40468</v>
      </c>
      <c r="J2149" s="37" t="s">
        <v>32266</v>
      </c>
      <c r="K2149" s="37" t="s">
        <v>32267</v>
      </c>
      <c r="L2149" s="37" t="s">
        <v>32267</v>
      </c>
      <c r="M2149" s="37" t="s">
        <v>40469</v>
      </c>
      <c r="N2149" s="37" t="s">
        <v>90</v>
      </c>
      <c r="O2149" s="37" t="s">
        <v>91</v>
      </c>
      <c r="P2149" s="22" t="s">
        <v>40470</v>
      </c>
      <c r="Q2149" s="22" t="s">
        <v>40471</v>
      </c>
      <c r="R2149" s="38">
        <v>0</v>
      </c>
    </row>
    <row r="2150" spans="1:18" ht="12.75">
      <c r="A2150" s="22" t="s">
        <v>60</v>
      </c>
      <c r="B2150" s="22" t="s">
        <v>18973</v>
      </c>
      <c r="C2150" s="22" t="s">
        <v>68</v>
      </c>
      <c r="D2150" s="22" t="s">
        <v>61</v>
      </c>
      <c r="E2150" s="31">
        <v>43451.411273148144</v>
      </c>
      <c r="F2150" s="22" t="s">
        <v>32264</v>
      </c>
      <c r="G2150" s="22" t="s">
        <v>40472</v>
      </c>
      <c r="H2150" s="22" t="s">
        <v>74</v>
      </c>
      <c r="I2150" s="22" t="s">
        <v>26652</v>
      </c>
      <c r="J2150" s="37" t="s">
        <v>32266</v>
      </c>
      <c r="K2150" s="37" t="s">
        <v>32267</v>
      </c>
      <c r="L2150" s="37" t="s">
        <v>32267</v>
      </c>
      <c r="M2150" s="37" t="s">
        <v>40473</v>
      </c>
      <c r="N2150" s="37" t="s">
        <v>850</v>
      </c>
      <c r="O2150" s="37" t="s">
        <v>851</v>
      </c>
      <c r="P2150" s="22" t="s">
        <v>40474</v>
      </c>
      <c r="Q2150" s="22" t="s">
        <v>40475</v>
      </c>
      <c r="R2150" s="38">
        <v>0</v>
      </c>
    </row>
    <row r="2151" spans="1:18" ht="12.75">
      <c r="A2151" s="22" t="s">
        <v>60</v>
      </c>
      <c r="B2151" s="22" t="s">
        <v>18973</v>
      </c>
      <c r="C2151" s="22" t="s">
        <v>68</v>
      </c>
      <c r="D2151" s="22" t="s">
        <v>61</v>
      </c>
      <c r="E2151" s="31">
        <v>43451.632013888884</v>
      </c>
      <c r="F2151" s="22" t="s">
        <v>32264</v>
      </c>
      <c r="G2151" s="22" t="s">
        <v>40476</v>
      </c>
      <c r="H2151" s="22" t="s">
        <v>74</v>
      </c>
      <c r="I2151" s="22" t="s">
        <v>21916</v>
      </c>
      <c r="J2151" s="37" t="s">
        <v>32266</v>
      </c>
      <c r="K2151" s="37" t="s">
        <v>32267</v>
      </c>
      <c r="L2151" s="37" t="s">
        <v>32267</v>
      </c>
      <c r="M2151" s="37" t="s">
        <v>40477</v>
      </c>
      <c r="N2151" s="37" t="s">
        <v>549</v>
      </c>
      <c r="O2151" s="37" t="s">
        <v>550</v>
      </c>
      <c r="P2151" s="22" t="s">
        <v>40478</v>
      </c>
      <c r="Q2151" s="22" t="s">
        <v>40479</v>
      </c>
      <c r="R2151" s="38">
        <v>0</v>
      </c>
    </row>
    <row r="2152" spans="1:18" ht="12.75">
      <c r="A2152" s="22" t="s">
        <v>60</v>
      </c>
      <c r="B2152" s="22" t="s">
        <v>18973</v>
      </c>
      <c r="C2152" s="22" t="s">
        <v>68</v>
      </c>
      <c r="D2152" s="22" t="s">
        <v>61</v>
      </c>
      <c r="E2152" s="31">
        <v>43451.909907407404</v>
      </c>
      <c r="F2152" s="22" t="s">
        <v>32264</v>
      </c>
      <c r="G2152" s="22" t="s">
        <v>40480</v>
      </c>
      <c r="H2152" s="22" t="s">
        <v>74</v>
      </c>
      <c r="I2152" s="22" t="s">
        <v>27168</v>
      </c>
      <c r="J2152" s="37" t="s">
        <v>32266</v>
      </c>
      <c r="K2152" s="37" t="s">
        <v>32267</v>
      </c>
      <c r="L2152" s="37" t="s">
        <v>32267</v>
      </c>
      <c r="M2152" s="37" t="s">
        <v>40481</v>
      </c>
      <c r="N2152" s="37" t="s">
        <v>1495</v>
      </c>
      <c r="O2152" s="37" t="s">
        <v>1496</v>
      </c>
      <c r="P2152" s="22" t="s">
        <v>40482</v>
      </c>
      <c r="Q2152" s="22" t="s">
        <v>40483</v>
      </c>
      <c r="R2152" s="38">
        <v>0</v>
      </c>
    </row>
    <row r="2153" spans="1:18" ht="12.75">
      <c r="A2153" s="22" t="s">
        <v>60</v>
      </c>
      <c r="B2153" s="22" t="s">
        <v>18973</v>
      </c>
      <c r="C2153" s="22" t="s">
        <v>68</v>
      </c>
      <c r="D2153" s="22" t="s">
        <v>61</v>
      </c>
      <c r="E2153" s="31">
        <v>43452.462430555555</v>
      </c>
      <c r="F2153" s="22" t="s">
        <v>32264</v>
      </c>
      <c r="G2153" s="22" t="s">
        <v>40484</v>
      </c>
      <c r="H2153" s="22" t="s">
        <v>74</v>
      </c>
      <c r="I2153" s="22" t="s">
        <v>21504</v>
      </c>
      <c r="J2153" s="37" t="s">
        <v>32266</v>
      </c>
      <c r="K2153" s="37" t="s">
        <v>32267</v>
      </c>
      <c r="L2153" s="37" t="s">
        <v>32267</v>
      </c>
      <c r="M2153" s="37" t="s">
        <v>40485</v>
      </c>
      <c r="N2153" s="37" t="s">
        <v>109</v>
      </c>
      <c r="O2153" s="37" t="s">
        <v>110</v>
      </c>
      <c r="P2153" s="22" t="s">
        <v>40486</v>
      </c>
      <c r="Q2153" s="22" t="s">
        <v>40487</v>
      </c>
      <c r="R2153" s="38">
        <v>0</v>
      </c>
    </row>
    <row r="2154" spans="1:18" ht="12.75">
      <c r="A2154" s="22" t="s">
        <v>60</v>
      </c>
      <c r="B2154" s="22" t="s">
        <v>18973</v>
      </c>
      <c r="C2154" s="22" t="s">
        <v>68</v>
      </c>
      <c r="D2154" s="22" t="s">
        <v>61</v>
      </c>
      <c r="E2154" s="31">
        <v>43452.504837962959</v>
      </c>
      <c r="F2154" s="22" t="s">
        <v>32264</v>
      </c>
      <c r="G2154" s="22" t="s">
        <v>40488</v>
      </c>
      <c r="H2154" s="22" t="s">
        <v>74</v>
      </c>
      <c r="I2154" s="22" t="s">
        <v>20487</v>
      </c>
      <c r="J2154" s="37" t="s">
        <v>32266</v>
      </c>
      <c r="K2154" s="37" t="s">
        <v>32267</v>
      </c>
      <c r="L2154" s="37" t="s">
        <v>32267</v>
      </c>
      <c r="M2154" s="37" t="s">
        <v>40489</v>
      </c>
      <c r="N2154" s="37" t="s">
        <v>5495</v>
      </c>
      <c r="O2154" s="37" t="s">
        <v>5496</v>
      </c>
      <c r="P2154" s="22" t="s">
        <v>40490</v>
      </c>
      <c r="Q2154" s="22" t="s">
        <v>40491</v>
      </c>
      <c r="R2154" s="38">
        <v>0</v>
      </c>
    </row>
    <row r="2155" spans="1:18" ht="12.75">
      <c r="A2155" s="22" t="s">
        <v>60</v>
      </c>
      <c r="B2155" s="22" t="s">
        <v>18973</v>
      </c>
      <c r="C2155" s="22" t="s">
        <v>68</v>
      </c>
      <c r="D2155" s="22" t="s">
        <v>61</v>
      </c>
      <c r="E2155" s="31">
        <v>43452.514687499999</v>
      </c>
      <c r="F2155" s="22" t="s">
        <v>32264</v>
      </c>
      <c r="G2155" s="22" t="s">
        <v>40492</v>
      </c>
      <c r="H2155" s="22" t="s">
        <v>74</v>
      </c>
      <c r="I2155" s="22" t="s">
        <v>26331</v>
      </c>
      <c r="J2155" s="37" t="s">
        <v>32266</v>
      </c>
      <c r="K2155" s="37" t="s">
        <v>32267</v>
      </c>
      <c r="L2155" s="37" t="s">
        <v>32267</v>
      </c>
      <c r="M2155" s="37" t="s">
        <v>40493</v>
      </c>
      <c r="N2155" s="37" t="s">
        <v>1246</v>
      </c>
      <c r="O2155" s="37" t="s">
        <v>1247</v>
      </c>
      <c r="P2155" s="22" t="s">
        <v>40494</v>
      </c>
      <c r="Q2155" s="22" t="s">
        <v>34154</v>
      </c>
      <c r="R2155" s="38">
        <v>0</v>
      </c>
    </row>
    <row r="2156" spans="1:18" ht="12.75">
      <c r="A2156" s="22" t="s">
        <v>60</v>
      </c>
      <c r="B2156" s="22" t="s">
        <v>18973</v>
      </c>
      <c r="C2156" s="22" t="s">
        <v>68</v>
      </c>
      <c r="D2156" s="22" t="s">
        <v>61</v>
      </c>
      <c r="E2156" s="31">
        <v>43452.520844907405</v>
      </c>
      <c r="F2156" s="22" t="s">
        <v>32264</v>
      </c>
      <c r="G2156" s="22" t="s">
        <v>40495</v>
      </c>
      <c r="H2156" s="22" t="s">
        <v>74</v>
      </c>
      <c r="I2156" s="22" t="s">
        <v>23209</v>
      </c>
      <c r="J2156" s="37" t="s">
        <v>32266</v>
      </c>
      <c r="K2156" s="37" t="s">
        <v>32267</v>
      </c>
      <c r="L2156" s="37" t="s">
        <v>32267</v>
      </c>
      <c r="M2156" s="37" t="s">
        <v>40496</v>
      </c>
      <c r="N2156" s="37" t="s">
        <v>1286</v>
      </c>
      <c r="O2156" s="37" t="s">
        <v>1287</v>
      </c>
      <c r="P2156" s="22" t="s">
        <v>40497</v>
      </c>
      <c r="Q2156" s="22" t="s">
        <v>40498</v>
      </c>
      <c r="R2156" s="38">
        <v>0</v>
      </c>
    </row>
    <row r="2157" spans="1:18" ht="12.75">
      <c r="A2157" s="22" t="s">
        <v>60</v>
      </c>
      <c r="B2157" s="22" t="s">
        <v>18973</v>
      </c>
      <c r="C2157" s="22" t="s">
        <v>68</v>
      </c>
      <c r="D2157" s="22" t="s">
        <v>61</v>
      </c>
      <c r="E2157" s="31">
        <v>43452.650648148148</v>
      </c>
      <c r="F2157" s="22" t="s">
        <v>32264</v>
      </c>
      <c r="G2157" s="22" t="s">
        <v>40499</v>
      </c>
      <c r="H2157" s="22" t="s">
        <v>74</v>
      </c>
      <c r="I2157" s="22" t="s">
        <v>23351</v>
      </c>
      <c r="J2157" s="37" t="s">
        <v>32266</v>
      </c>
      <c r="K2157" s="37" t="s">
        <v>32267</v>
      </c>
      <c r="L2157" s="37" t="s">
        <v>32267</v>
      </c>
      <c r="M2157" s="37" t="s">
        <v>40500</v>
      </c>
      <c r="N2157" s="37" t="s">
        <v>813</v>
      </c>
      <c r="O2157" s="37" t="s">
        <v>814</v>
      </c>
      <c r="P2157" s="22" t="s">
        <v>40501</v>
      </c>
      <c r="Q2157" s="22" t="s">
        <v>40501</v>
      </c>
      <c r="R2157" s="38">
        <v>0</v>
      </c>
    </row>
    <row r="2158" spans="1:18" ht="12.75">
      <c r="A2158" s="22" t="s">
        <v>60</v>
      </c>
      <c r="B2158" s="22" t="s">
        <v>18973</v>
      </c>
      <c r="C2158" s="22" t="s">
        <v>68</v>
      </c>
      <c r="D2158" s="22" t="s">
        <v>61</v>
      </c>
      <c r="E2158" s="31">
        <v>43452.692916666667</v>
      </c>
      <c r="F2158" s="22" t="s">
        <v>32264</v>
      </c>
      <c r="G2158" s="22" t="s">
        <v>40502</v>
      </c>
      <c r="H2158" s="22" t="s">
        <v>74</v>
      </c>
      <c r="I2158" s="22" t="s">
        <v>28888</v>
      </c>
      <c r="J2158" s="37" t="s">
        <v>32266</v>
      </c>
      <c r="K2158" s="37" t="s">
        <v>32267</v>
      </c>
      <c r="L2158" s="37" t="s">
        <v>32267</v>
      </c>
      <c r="M2158" s="37" t="s">
        <v>40503</v>
      </c>
      <c r="N2158" s="37" t="s">
        <v>497</v>
      </c>
      <c r="O2158" s="37" t="s">
        <v>498</v>
      </c>
      <c r="P2158" s="22" t="s">
        <v>40504</v>
      </c>
      <c r="Q2158" s="22" t="s">
        <v>40505</v>
      </c>
      <c r="R2158" s="38">
        <v>0</v>
      </c>
    </row>
    <row r="2159" spans="1:18" ht="12.75">
      <c r="A2159" s="22" t="s">
        <v>60</v>
      </c>
      <c r="B2159" s="22" t="s">
        <v>18973</v>
      </c>
      <c r="C2159" s="22" t="s">
        <v>68</v>
      </c>
      <c r="D2159" s="22" t="s">
        <v>61</v>
      </c>
      <c r="E2159" s="31">
        <v>43453.453043981477</v>
      </c>
      <c r="F2159" s="22" t="s">
        <v>32264</v>
      </c>
      <c r="G2159" s="22" t="s">
        <v>40506</v>
      </c>
      <c r="H2159" s="22" t="s">
        <v>74</v>
      </c>
      <c r="I2159" s="22" t="s">
        <v>40507</v>
      </c>
      <c r="J2159" s="37" t="s">
        <v>32266</v>
      </c>
      <c r="K2159" s="37" t="s">
        <v>32267</v>
      </c>
      <c r="L2159" s="37" t="s">
        <v>32267</v>
      </c>
      <c r="M2159" s="37" t="s">
        <v>40508</v>
      </c>
      <c r="N2159" s="37" t="s">
        <v>14064</v>
      </c>
      <c r="O2159" s="37" t="s">
        <v>14065</v>
      </c>
      <c r="P2159" s="22" t="s">
        <v>40509</v>
      </c>
      <c r="Q2159" s="22" t="s">
        <v>40510</v>
      </c>
      <c r="R2159" s="38">
        <v>0</v>
      </c>
    </row>
    <row r="2160" spans="1:18" ht="12.75">
      <c r="A2160" s="22" t="s">
        <v>60</v>
      </c>
      <c r="B2160" s="22" t="s">
        <v>18973</v>
      </c>
      <c r="C2160" s="22" t="s">
        <v>68</v>
      </c>
      <c r="D2160" s="22" t="s">
        <v>61</v>
      </c>
      <c r="E2160" s="31">
        <v>43453.455162037033</v>
      </c>
      <c r="F2160" s="22" t="s">
        <v>32264</v>
      </c>
      <c r="G2160" s="22" t="s">
        <v>40511</v>
      </c>
      <c r="H2160" s="22" t="s">
        <v>74</v>
      </c>
      <c r="I2160" s="22" t="s">
        <v>24262</v>
      </c>
      <c r="J2160" s="37" t="s">
        <v>32266</v>
      </c>
      <c r="K2160" s="37" t="s">
        <v>32267</v>
      </c>
      <c r="L2160" s="37" t="s">
        <v>32267</v>
      </c>
      <c r="M2160" s="37" t="s">
        <v>40512</v>
      </c>
      <c r="N2160" s="37" t="s">
        <v>14064</v>
      </c>
      <c r="O2160" s="37" t="s">
        <v>14065</v>
      </c>
      <c r="P2160" s="22" t="s">
        <v>40509</v>
      </c>
      <c r="Q2160" s="22" t="s">
        <v>40510</v>
      </c>
      <c r="R2160" s="38">
        <v>0</v>
      </c>
    </row>
    <row r="2161" spans="1:18" ht="12.75">
      <c r="A2161" s="22" t="s">
        <v>60</v>
      </c>
      <c r="B2161" s="22" t="s">
        <v>18973</v>
      </c>
      <c r="C2161" s="22" t="s">
        <v>68</v>
      </c>
      <c r="D2161" s="22" t="s">
        <v>61</v>
      </c>
      <c r="E2161" s="31">
        <v>43453.776689814811</v>
      </c>
      <c r="F2161" s="22" t="s">
        <v>32264</v>
      </c>
      <c r="G2161" s="22" t="s">
        <v>40513</v>
      </c>
      <c r="H2161" s="22" t="s">
        <v>74</v>
      </c>
      <c r="I2161" s="22" t="s">
        <v>40514</v>
      </c>
      <c r="J2161" s="37" t="s">
        <v>32266</v>
      </c>
      <c r="K2161" s="37" t="s">
        <v>32267</v>
      </c>
      <c r="L2161" s="37" t="s">
        <v>32267</v>
      </c>
      <c r="M2161" s="37" t="s">
        <v>40515</v>
      </c>
      <c r="N2161" s="37" t="s">
        <v>228</v>
      </c>
      <c r="O2161" s="37" t="s">
        <v>229</v>
      </c>
      <c r="P2161" s="22" t="s">
        <v>40516</v>
      </c>
      <c r="Q2161" s="22" t="s">
        <v>40517</v>
      </c>
      <c r="R2161" s="38">
        <v>0</v>
      </c>
    </row>
    <row r="2162" spans="1:18" ht="12.75">
      <c r="A2162" s="22" t="s">
        <v>60</v>
      </c>
      <c r="B2162" s="22" t="s">
        <v>18973</v>
      </c>
      <c r="C2162" s="22" t="s">
        <v>68</v>
      </c>
      <c r="D2162" s="22" t="s">
        <v>61</v>
      </c>
      <c r="E2162" s="31">
        <v>43453.963182870371</v>
      </c>
      <c r="F2162" s="22" t="s">
        <v>32264</v>
      </c>
      <c r="G2162" s="22" t="s">
        <v>40518</v>
      </c>
      <c r="H2162" s="22" t="s">
        <v>74</v>
      </c>
      <c r="I2162" s="22" t="s">
        <v>18975</v>
      </c>
      <c r="J2162" s="37" t="s">
        <v>32266</v>
      </c>
      <c r="K2162" s="37" t="s">
        <v>32267</v>
      </c>
      <c r="L2162" s="37" t="s">
        <v>32267</v>
      </c>
      <c r="M2162" s="37" t="s">
        <v>40519</v>
      </c>
      <c r="N2162" s="37" t="s">
        <v>502</v>
      </c>
      <c r="O2162" s="37" t="s">
        <v>503</v>
      </c>
      <c r="P2162" s="22" t="s">
        <v>40520</v>
      </c>
      <c r="Q2162" s="22" t="s">
        <v>40521</v>
      </c>
      <c r="R2162" s="38">
        <v>0</v>
      </c>
    </row>
    <row r="2163" spans="1:18" ht="12.75">
      <c r="A2163" s="22" t="s">
        <v>60</v>
      </c>
      <c r="B2163" s="22" t="s">
        <v>18973</v>
      </c>
      <c r="C2163" s="22" t="s">
        <v>68</v>
      </c>
      <c r="D2163" s="22" t="s">
        <v>61</v>
      </c>
      <c r="E2163" s="31">
        <v>43454.417025462964</v>
      </c>
      <c r="F2163" s="22" t="s">
        <v>32264</v>
      </c>
      <c r="G2163" s="22" t="s">
        <v>40522</v>
      </c>
      <c r="H2163" s="22" t="s">
        <v>74</v>
      </c>
      <c r="I2163" s="22" t="s">
        <v>19934</v>
      </c>
      <c r="J2163" s="37" t="s">
        <v>32266</v>
      </c>
      <c r="K2163" s="37" t="s">
        <v>32267</v>
      </c>
      <c r="L2163" s="37" t="s">
        <v>32267</v>
      </c>
      <c r="M2163" s="37" t="s">
        <v>40523</v>
      </c>
      <c r="N2163" s="37" t="s">
        <v>134</v>
      </c>
      <c r="O2163" s="37" t="s">
        <v>135</v>
      </c>
      <c r="P2163" s="22" t="s">
        <v>40524</v>
      </c>
      <c r="Q2163" s="22" t="s">
        <v>40525</v>
      </c>
      <c r="R2163" s="38">
        <v>0</v>
      </c>
    </row>
    <row r="2164" spans="1:18" ht="12.75">
      <c r="A2164" s="22" t="s">
        <v>60</v>
      </c>
      <c r="B2164" s="22" t="s">
        <v>18973</v>
      </c>
      <c r="C2164" s="22" t="s">
        <v>68</v>
      </c>
      <c r="D2164" s="22" t="s">
        <v>61</v>
      </c>
      <c r="E2164" s="31">
        <v>43454.557766203703</v>
      </c>
      <c r="F2164" s="22" t="s">
        <v>32264</v>
      </c>
      <c r="G2164" s="22" t="s">
        <v>40526</v>
      </c>
      <c r="H2164" s="22" t="s">
        <v>74</v>
      </c>
      <c r="I2164" s="22" t="s">
        <v>19980</v>
      </c>
      <c r="J2164" s="37" t="s">
        <v>32266</v>
      </c>
      <c r="K2164" s="37" t="s">
        <v>32267</v>
      </c>
      <c r="L2164" s="37" t="s">
        <v>32267</v>
      </c>
      <c r="M2164" s="37" t="s">
        <v>40527</v>
      </c>
      <c r="N2164" s="37" t="s">
        <v>497</v>
      </c>
      <c r="O2164" s="37" t="s">
        <v>498</v>
      </c>
      <c r="P2164" s="22" t="s">
        <v>40528</v>
      </c>
      <c r="Q2164" s="22" t="s">
        <v>40529</v>
      </c>
      <c r="R2164" s="38">
        <v>0</v>
      </c>
    </row>
    <row r="2165" spans="1:18" ht="12.75">
      <c r="A2165" s="22" t="s">
        <v>60</v>
      </c>
      <c r="B2165" s="22" t="s">
        <v>18973</v>
      </c>
      <c r="C2165" s="22" t="s">
        <v>68</v>
      </c>
      <c r="D2165" s="22" t="s">
        <v>61</v>
      </c>
      <c r="E2165" s="31">
        <v>43458.45239583333</v>
      </c>
      <c r="F2165" s="22" t="s">
        <v>32264</v>
      </c>
      <c r="G2165" s="22" t="s">
        <v>40530</v>
      </c>
      <c r="H2165" s="22" t="s">
        <v>74</v>
      </c>
      <c r="I2165" s="22" t="s">
        <v>22973</v>
      </c>
      <c r="J2165" s="37" t="s">
        <v>32266</v>
      </c>
      <c r="K2165" s="37" t="s">
        <v>32267</v>
      </c>
      <c r="L2165" s="37" t="s">
        <v>32267</v>
      </c>
      <c r="M2165" s="37" t="s">
        <v>40531</v>
      </c>
      <c r="N2165" s="37" t="s">
        <v>1308</v>
      </c>
      <c r="O2165" s="37" t="s">
        <v>1309</v>
      </c>
      <c r="P2165" s="22" t="s">
        <v>40532</v>
      </c>
      <c r="Q2165" s="22" t="s">
        <v>40533</v>
      </c>
      <c r="R2165" s="38">
        <v>0</v>
      </c>
    </row>
    <row r="2166" spans="1:18" ht="12.75">
      <c r="A2166" s="22" t="s">
        <v>60</v>
      </c>
      <c r="B2166" s="22" t="s">
        <v>18973</v>
      </c>
      <c r="C2166" s="22" t="s">
        <v>68</v>
      </c>
      <c r="D2166" s="22" t="s">
        <v>61</v>
      </c>
      <c r="E2166" s="31">
        <v>43458.521168981482</v>
      </c>
      <c r="F2166" s="22" t="s">
        <v>32264</v>
      </c>
      <c r="G2166" s="22" t="s">
        <v>40534</v>
      </c>
      <c r="H2166" s="22" t="s">
        <v>74</v>
      </c>
      <c r="I2166" s="22" t="s">
        <v>22323</v>
      </c>
      <c r="J2166" s="37" t="s">
        <v>32266</v>
      </c>
      <c r="K2166" s="37" t="s">
        <v>32267</v>
      </c>
      <c r="L2166" s="37" t="s">
        <v>32267</v>
      </c>
      <c r="M2166" s="37" t="s">
        <v>40535</v>
      </c>
      <c r="N2166" s="37" t="s">
        <v>3991</v>
      </c>
      <c r="O2166" s="37" t="s">
        <v>3992</v>
      </c>
      <c r="P2166" s="22" t="s">
        <v>40536</v>
      </c>
      <c r="Q2166" s="22" t="s">
        <v>40537</v>
      </c>
      <c r="R2166" s="38">
        <v>0</v>
      </c>
    </row>
    <row r="2167" spans="1:18" ht="12.75">
      <c r="A2167" s="22" t="s">
        <v>60</v>
      </c>
      <c r="B2167" s="22" t="s">
        <v>18973</v>
      </c>
      <c r="C2167" s="22" t="s">
        <v>68</v>
      </c>
      <c r="D2167" s="22" t="s">
        <v>61</v>
      </c>
      <c r="E2167" s="31">
        <v>43461.41611111111</v>
      </c>
      <c r="F2167" s="22" t="s">
        <v>32264</v>
      </c>
      <c r="G2167" s="22" t="s">
        <v>40538</v>
      </c>
      <c r="H2167" s="22" t="s">
        <v>74</v>
      </c>
      <c r="I2167" s="22" t="s">
        <v>19162</v>
      </c>
      <c r="J2167" s="37" t="s">
        <v>32266</v>
      </c>
      <c r="K2167" s="37" t="s">
        <v>32267</v>
      </c>
      <c r="L2167" s="37" t="s">
        <v>32267</v>
      </c>
      <c r="M2167" s="37" t="s">
        <v>40539</v>
      </c>
      <c r="N2167" s="37" t="s">
        <v>275</v>
      </c>
      <c r="O2167" s="37" t="s">
        <v>276</v>
      </c>
      <c r="P2167" s="22" t="s">
        <v>40540</v>
      </c>
      <c r="Q2167" s="22" t="s">
        <v>40541</v>
      </c>
      <c r="R2167" s="38">
        <v>0</v>
      </c>
    </row>
    <row r="2168" spans="1:18" ht="12.75">
      <c r="A2168" s="22" t="s">
        <v>60</v>
      </c>
      <c r="B2168" s="22" t="s">
        <v>18973</v>
      </c>
      <c r="C2168" s="22" t="s">
        <v>68</v>
      </c>
      <c r="D2168" s="22" t="s">
        <v>61</v>
      </c>
      <c r="E2168" s="31">
        <v>43461.42696759259</v>
      </c>
      <c r="F2168" s="22" t="s">
        <v>32264</v>
      </c>
      <c r="G2168" s="22" t="s">
        <v>40542</v>
      </c>
      <c r="H2168" s="22" t="s">
        <v>74</v>
      </c>
      <c r="I2168" s="22" t="s">
        <v>22997</v>
      </c>
      <c r="J2168" s="37" t="s">
        <v>32266</v>
      </c>
      <c r="K2168" s="37" t="s">
        <v>32267</v>
      </c>
      <c r="L2168" s="37" t="s">
        <v>32267</v>
      </c>
      <c r="M2168" s="37" t="s">
        <v>40543</v>
      </c>
      <c r="N2168" s="37" t="s">
        <v>275</v>
      </c>
      <c r="O2168" s="37" t="s">
        <v>276</v>
      </c>
      <c r="P2168" s="22" t="s">
        <v>40540</v>
      </c>
      <c r="Q2168" s="22" t="s">
        <v>40541</v>
      </c>
      <c r="R2168" s="38">
        <v>0</v>
      </c>
    </row>
    <row r="2169" spans="1:18" ht="12.75">
      <c r="A2169" s="22" t="s">
        <v>60</v>
      </c>
      <c r="B2169" s="22" t="s">
        <v>18973</v>
      </c>
      <c r="C2169" s="22" t="s">
        <v>68</v>
      </c>
      <c r="D2169" s="22" t="s">
        <v>61</v>
      </c>
      <c r="E2169" s="31">
        <v>43461.476747685185</v>
      </c>
      <c r="F2169" s="22" t="s">
        <v>32264</v>
      </c>
      <c r="G2169" s="22" t="s">
        <v>40544</v>
      </c>
      <c r="H2169" s="22" t="s">
        <v>74</v>
      </c>
      <c r="I2169" s="22" t="s">
        <v>22048</v>
      </c>
      <c r="J2169" s="37" t="s">
        <v>32266</v>
      </c>
      <c r="K2169" s="37" t="s">
        <v>32267</v>
      </c>
      <c r="L2169" s="37" t="s">
        <v>32267</v>
      </c>
      <c r="M2169" s="37" t="s">
        <v>40545</v>
      </c>
      <c r="N2169" s="37" t="s">
        <v>1227</v>
      </c>
      <c r="O2169" s="37" t="s">
        <v>1228</v>
      </c>
      <c r="P2169" s="22" t="s">
        <v>40546</v>
      </c>
      <c r="Q2169" s="22" t="s">
        <v>40547</v>
      </c>
      <c r="R2169" s="38">
        <v>0</v>
      </c>
    </row>
    <row r="2170" spans="1:18" ht="12.75">
      <c r="A2170" s="22" t="s">
        <v>60</v>
      </c>
      <c r="B2170" s="22" t="s">
        <v>18973</v>
      </c>
      <c r="C2170" s="22" t="s">
        <v>68</v>
      </c>
      <c r="D2170" s="22" t="s">
        <v>61</v>
      </c>
      <c r="E2170" s="31">
        <v>43462.457905092589</v>
      </c>
      <c r="F2170" s="22" t="s">
        <v>32264</v>
      </c>
      <c r="G2170" s="22" t="s">
        <v>40548</v>
      </c>
      <c r="H2170" s="22" t="s">
        <v>74</v>
      </c>
      <c r="I2170" s="22" t="s">
        <v>40549</v>
      </c>
      <c r="J2170" s="37" t="s">
        <v>32266</v>
      </c>
      <c r="K2170" s="37" t="s">
        <v>32267</v>
      </c>
      <c r="L2170" s="37" t="s">
        <v>32267</v>
      </c>
      <c r="M2170" s="37" t="s">
        <v>40550</v>
      </c>
      <c r="N2170" s="37" t="s">
        <v>2649</v>
      </c>
      <c r="O2170" s="37" t="s">
        <v>2650</v>
      </c>
      <c r="P2170" s="22" t="s">
        <v>40551</v>
      </c>
      <c r="Q2170" s="22" t="s">
        <v>40552</v>
      </c>
      <c r="R2170" s="38">
        <v>0</v>
      </c>
    </row>
    <row r="2171" spans="1:18" ht="12.75">
      <c r="A2171" s="22" t="s">
        <v>60</v>
      </c>
      <c r="B2171" s="22" t="s">
        <v>18973</v>
      </c>
      <c r="C2171" s="22" t="s">
        <v>68</v>
      </c>
      <c r="D2171" s="22" t="s">
        <v>61</v>
      </c>
      <c r="E2171" s="31">
        <v>43462.459050925921</v>
      </c>
      <c r="F2171" s="22" t="s">
        <v>32264</v>
      </c>
      <c r="G2171" s="22" t="s">
        <v>40553</v>
      </c>
      <c r="H2171" s="22" t="s">
        <v>74</v>
      </c>
      <c r="I2171" s="22" t="s">
        <v>40554</v>
      </c>
      <c r="J2171" s="37" t="s">
        <v>32266</v>
      </c>
      <c r="K2171" s="37" t="s">
        <v>32267</v>
      </c>
      <c r="L2171" s="37" t="s">
        <v>32267</v>
      </c>
      <c r="M2171" s="37" t="s">
        <v>40555</v>
      </c>
      <c r="N2171" s="37" t="s">
        <v>2649</v>
      </c>
      <c r="O2171" s="37" t="s">
        <v>2650</v>
      </c>
      <c r="P2171" s="22" t="s">
        <v>40551</v>
      </c>
      <c r="Q2171" s="22" t="s">
        <v>40552</v>
      </c>
      <c r="R2171" s="38">
        <v>0</v>
      </c>
    </row>
    <row r="2172" spans="1:18" ht="12.75">
      <c r="A2172" s="22" t="s">
        <v>60</v>
      </c>
      <c r="B2172" s="22" t="s">
        <v>18973</v>
      </c>
      <c r="C2172" s="22" t="s">
        <v>68</v>
      </c>
      <c r="D2172" s="22" t="s">
        <v>61</v>
      </c>
      <c r="E2172" s="31">
        <v>43462.464606481481</v>
      </c>
      <c r="F2172" s="22" t="s">
        <v>32264</v>
      </c>
      <c r="G2172" s="22" t="s">
        <v>40556</v>
      </c>
      <c r="H2172" s="22" t="s">
        <v>74</v>
      </c>
      <c r="I2172" s="22" t="s">
        <v>40557</v>
      </c>
      <c r="J2172" s="37" t="s">
        <v>32266</v>
      </c>
      <c r="K2172" s="37" t="s">
        <v>32267</v>
      </c>
      <c r="L2172" s="37" t="s">
        <v>32267</v>
      </c>
      <c r="M2172" s="37" t="s">
        <v>40558</v>
      </c>
      <c r="N2172" s="37" t="s">
        <v>90</v>
      </c>
      <c r="O2172" s="37" t="s">
        <v>91</v>
      </c>
      <c r="P2172" s="22" t="s">
        <v>40551</v>
      </c>
      <c r="Q2172" s="22" t="s">
        <v>40552</v>
      </c>
      <c r="R2172" s="38">
        <v>0</v>
      </c>
    </row>
    <row r="2173" spans="1:18" ht="12.75">
      <c r="A2173" s="22" t="s">
        <v>60</v>
      </c>
      <c r="B2173" s="22" t="s">
        <v>19276</v>
      </c>
      <c r="C2173" s="22" t="s">
        <v>68</v>
      </c>
      <c r="D2173" s="22" t="s">
        <v>61</v>
      </c>
      <c r="E2173" s="31">
        <v>43439.592777777776</v>
      </c>
      <c r="F2173" s="22" t="s">
        <v>32264</v>
      </c>
      <c r="G2173" s="22" t="s">
        <v>40559</v>
      </c>
      <c r="H2173" s="22" t="s">
        <v>74</v>
      </c>
      <c r="I2173" s="22" t="s">
        <v>24145</v>
      </c>
      <c r="J2173" s="37" t="s">
        <v>32266</v>
      </c>
      <c r="K2173" s="37" t="s">
        <v>32267</v>
      </c>
      <c r="L2173" s="37" t="s">
        <v>32267</v>
      </c>
      <c r="M2173" s="37" t="s">
        <v>40560</v>
      </c>
      <c r="N2173" s="37" t="s">
        <v>8755</v>
      </c>
      <c r="O2173" s="37" t="s">
        <v>8756</v>
      </c>
      <c r="P2173" s="22" t="s">
        <v>40561</v>
      </c>
      <c r="Q2173" s="22" t="s">
        <v>40562</v>
      </c>
      <c r="R2173" s="38">
        <v>0</v>
      </c>
    </row>
    <row r="2174" spans="1:18" ht="12.75">
      <c r="A2174" s="22" t="s">
        <v>60</v>
      </c>
      <c r="B2174" s="22" t="s">
        <v>19276</v>
      </c>
      <c r="C2174" s="22" t="s">
        <v>68</v>
      </c>
      <c r="D2174" s="22" t="s">
        <v>61</v>
      </c>
      <c r="E2174" s="31">
        <v>43439.692372685182</v>
      </c>
      <c r="F2174" s="22" t="s">
        <v>32264</v>
      </c>
      <c r="G2174" s="22" t="s">
        <v>40563</v>
      </c>
      <c r="H2174" s="22" t="s">
        <v>74</v>
      </c>
      <c r="I2174" s="22" t="s">
        <v>19278</v>
      </c>
      <c r="J2174" s="37" t="s">
        <v>32266</v>
      </c>
      <c r="K2174" s="37" t="s">
        <v>32267</v>
      </c>
      <c r="L2174" s="37" t="s">
        <v>32267</v>
      </c>
      <c r="M2174" s="37" t="s">
        <v>40564</v>
      </c>
      <c r="N2174" s="37" t="s">
        <v>90</v>
      </c>
      <c r="O2174" s="37" t="s">
        <v>91</v>
      </c>
      <c r="P2174" s="22" t="s">
        <v>40565</v>
      </c>
      <c r="Q2174" s="22" t="s">
        <v>40566</v>
      </c>
      <c r="R2174" s="38">
        <v>0</v>
      </c>
    </row>
    <row r="2175" spans="1:18" ht="12.75">
      <c r="A2175" s="22" t="s">
        <v>60</v>
      </c>
      <c r="B2175" s="22" t="s">
        <v>19276</v>
      </c>
      <c r="C2175" s="22" t="s">
        <v>68</v>
      </c>
      <c r="D2175" s="22" t="s">
        <v>61</v>
      </c>
      <c r="E2175" s="31">
        <v>43440.513726851852</v>
      </c>
      <c r="F2175" s="22" t="s">
        <v>32264</v>
      </c>
      <c r="G2175" s="22" t="s">
        <v>40567</v>
      </c>
      <c r="H2175" s="22" t="s">
        <v>74</v>
      </c>
      <c r="I2175" s="22" t="s">
        <v>40568</v>
      </c>
      <c r="J2175" s="37" t="s">
        <v>32266</v>
      </c>
      <c r="K2175" s="37" t="s">
        <v>32267</v>
      </c>
      <c r="L2175" s="37" t="s">
        <v>32267</v>
      </c>
      <c r="M2175" s="37" t="s">
        <v>40569</v>
      </c>
      <c r="N2175" s="37" t="s">
        <v>456</v>
      </c>
      <c r="O2175" s="37" t="s">
        <v>457</v>
      </c>
      <c r="P2175" s="22" t="s">
        <v>40570</v>
      </c>
      <c r="Q2175" s="22" t="s">
        <v>40571</v>
      </c>
      <c r="R2175" s="38">
        <v>0</v>
      </c>
    </row>
    <row r="2176" spans="1:18" ht="12.75">
      <c r="A2176" s="22" t="s">
        <v>60</v>
      </c>
      <c r="B2176" s="22" t="s">
        <v>19276</v>
      </c>
      <c r="C2176" s="22" t="s">
        <v>68</v>
      </c>
      <c r="D2176" s="22" t="s">
        <v>61</v>
      </c>
      <c r="E2176" s="31">
        <v>43440.575497685182</v>
      </c>
      <c r="F2176" s="22" t="s">
        <v>32264</v>
      </c>
      <c r="G2176" s="22" t="s">
        <v>40572</v>
      </c>
      <c r="H2176" s="22" t="s">
        <v>74</v>
      </c>
      <c r="I2176" s="22" t="s">
        <v>20295</v>
      </c>
      <c r="J2176" s="37" t="s">
        <v>32266</v>
      </c>
      <c r="K2176" s="37" t="s">
        <v>32267</v>
      </c>
      <c r="L2176" s="37" t="s">
        <v>32267</v>
      </c>
      <c r="M2176" s="37" t="s">
        <v>40573</v>
      </c>
      <c r="N2176" s="37" t="s">
        <v>20296</v>
      </c>
      <c r="O2176" s="37" t="s">
        <v>20297</v>
      </c>
      <c r="P2176" s="22" t="s">
        <v>40574</v>
      </c>
      <c r="Q2176" s="22" t="s">
        <v>40575</v>
      </c>
      <c r="R2176" s="38">
        <v>0</v>
      </c>
    </row>
    <row r="2177" spans="1:18" ht="12.75">
      <c r="A2177" s="22" t="s">
        <v>60</v>
      </c>
      <c r="B2177" s="22" t="s">
        <v>19276</v>
      </c>
      <c r="C2177" s="22" t="s">
        <v>68</v>
      </c>
      <c r="D2177" s="22" t="s">
        <v>61</v>
      </c>
      <c r="E2177" s="31">
        <v>43440.618171296293</v>
      </c>
      <c r="F2177" s="22" t="s">
        <v>32264</v>
      </c>
      <c r="G2177" s="22" t="s">
        <v>40576</v>
      </c>
      <c r="H2177" s="22" t="s">
        <v>74</v>
      </c>
      <c r="I2177" s="22" t="s">
        <v>24570</v>
      </c>
      <c r="J2177" s="37" t="s">
        <v>32266</v>
      </c>
      <c r="K2177" s="37" t="s">
        <v>32267</v>
      </c>
      <c r="L2177" s="37" t="s">
        <v>32267</v>
      </c>
      <c r="M2177" s="37" t="s">
        <v>40577</v>
      </c>
      <c r="N2177" s="37" t="s">
        <v>4180</v>
      </c>
      <c r="O2177" s="37" t="s">
        <v>4181</v>
      </c>
      <c r="P2177" s="22" t="s">
        <v>40578</v>
      </c>
      <c r="Q2177" s="22" t="s">
        <v>40579</v>
      </c>
      <c r="R2177" s="38">
        <v>0</v>
      </c>
    </row>
    <row r="2178" spans="1:18" ht="12.75">
      <c r="A2178" s="22" t="s">
        <v>60</v>
      </c>
      <c r="B2178" s="22" t="s">
        <v>19276</v>
      </c>
      <c r="C2178" s="22" t="s">
        <v>68</v>
      </c>
      <c r="D2178" s="22" t="s">
        <v>61</v>
      </c>
      <c r="E2178" s="31">
        <v>43440.71261574074</v>
      </c>
      <c r="F2178" s="22" t="s">
        <v>32264</v>
      </c>
      <c r="G2178" s="22" t="s">
        <v>40580</v>
      </c>
      <c r="H2178" s="22" t="s">
        <v>74</v>
      </c>
      <c r="I2178" s="22" t="s">
        <v>19565</v>
      </c>
      <c r="J2178" s="37" t="s">
        <v>32266</v>
      </c>
      <c r="K2178" s="37" t="s">
        <v>32267</v>
      </c>
      <c r="L2178" s="37" t="s">
        <v>32267</v>
      </c>
      <c r="M2178" s="37" t="s">
        <v>40581</v>
      </c>
      <c r="N2178" s="37" t="s">
        <v>2514</v>
      </c>
      <c r="O2178" s="37" t="s">
        <v>2515</v>
      </c>
      <c r="P2178" s="22" t="s">
        <v>40582</v>
      </c>
      <c r="Q2178" s="22" t="s">
        <v>40582</v>
      </c>
      <c r="R2178" s="38">
        <v>0</v>
      </c>
    </row>
    <row r="2179" spans="1:18" ht="12.75">
      <c r="A2179" s="22" t="s">
        <v>60</v>
      </c>
      <c r="B2179" s="22" t="s">
        <v>19276</v>
      </c>
      <c r="C2179" s="22" t="s">
        <v>68</v>
      </c>
      <c r="D2179" s="22" t="s">
        <v>61</v>
      </c>
      <c r="E2179" s="31">
        <v>43440.735081018516</v>
      </c>
      <c r="F2179" s="22" t="s">
        <v>32264</v>
      </c>
      <c r="G2179" s="22" t="s">
        <v>40583</v>
      </c>
      <c r="H2179" s="22" t="s">
        <v>74</v>
      </c>
      <c r="I2179" s="22" t="s">
        <v>24743</v>
      </c>
      <c r="J2179" s="37" t="s">
        <v>32266</v>
      </c>
      <c r="K2179" s="37" t="s">
        <v>32267</v>
      </c>
      <c r="L2179" s="37" t="s">
        <v>32267</v>
      </c>
      <c r="M2179" s="37" t="s">
        <v>40584</v>
      </c>
      <c r="N2179" s="37" t="s">
        <v>3565</v>
      </c>
      <c r="O2179" s="37" t="s">
        <v>3566</v>
      </c>
      <c r="P2179" s="22" t="s">
        <v>40585</v>
      </c>
      <c r="Q2179" s="22" t="s">
        <v>40586</v>
      </c>
      <c r="R2179" s="38">
        <v>0</v>
      </c>
    </row>
    <row r="2180" spans="1:18" ht="12.75">
      <c r="A2180" s="22" t="s">
        <v>60</v>
      </c>
      <c r="B2180" s="22" t="s">
        <v>19276</v>
      </c>
      <c r="C2180" s="22" t="s">
        <v>68</v>
      </c>
      <c r="D2180" s="22" t="s">
        <v>61</v>
      </c>
      <c r="E2180" s="31">
        <v>43441.423657407402</v>
      </c>
      <c r="F2180" s="22" t="s">
        <v>32264</v>
      </c>
      <c r="G2180" s="22" t="s">
        <v>40587</v>
      </c>
      <c r="H2180" s="22" t="s">
        <v>74</v>
      </c>
      <c r="I2180" s="22" t="s">
        <v>19800</v>
      </c>
      <c r="J2180" s="37" t="s">
        <v>32266</v>
      </c>
      <c r="K2180" s="37" t="s">
        <v>32267</v>
      </c>
      <c r="L2180" s="37" t="s">
        <v>32267</v>
      </c>
      <c r="M2180" s="37" t="s">
        <v>40588</v>
      </c>
      <c r="N2180" s="37" t="s">
        <v>4180</v>
      </c>
      <c r="O2180" s="37" t="s">
        <v>4181</v>
      </c>
      <c r="P2180" s="22" t="s">
        <v>40578</v>
      </c>
      <c r="Q2180" s="22" t="s">
        <v>40579</v>
      </c>
      <c r="R2180" s="38">
        <v>0</v>
      </c>
    </row>
    <row r="2181" spans="1:18" ht="12.75">
      <c r="A2181" s="22" t="s">
        <v>60</v>
      </c>
      <c r="B2181" s="22" t="s">
        <v>19276</v>
      </c>
      <c r="C2181" s="22" t="s">
        <v>68</v>
      </c>
      <c r="D2181" s="22" t="s">
        <v>61</v>
      </c>
      <c r="E2181" s="31">
        <v>43441.495092592588</v>
      </c>
      <c r="F2181" s="22" t="s">
        <v>32264</v>
      </c>
      <c r="G2181" s="22" t="s">
        <v>40589</v>
      </c>
      <c r="H2181" s="22" t="s">
        <v>74</v>
      </c>
      <c r="I2181" s="22" t="s">
        <v>20508</v>
      </c>
      <c r="J2181" s="37" t="s">
        <v>32266</v>
      </c>
      <c r="K2181" s="37" t="s">
        <v>32267</v>
      </c>
      <c r="L2181" s="37" t="s">
        <v>32267</v>
      </c>
      <c r="M2181" s="37" t="s">
        <v>40590</v>
      </c>
      <c r="N2181" s="37" t="s">
        <v>10044</v>
      </c>
      <c r="O2181" s="37" t="s">
        <v>10045</v>
      </c>
      <c r="P2181" s="22" t="s">
        <v>40591</v>
      </c>
      <c r="Q2181" s="22" t="s">
        <v>40592</v>
      </c>
      <c r="R2181" s="38">
        <v>0</v>
      </c>
    </row>
    <row r="2182" spans="1:18" ht="12.75">
      <c r="A2182" s="22" t="s">
        <v>60</v>
      </c>
      <c r="B2182" s="22" t="s">
        <v>19276</v>
      </c>
      <c r="C2182" s="22" t="s">
        <v>68</v>
      </c>
      <c r="D2182" s="22" t="s">
        <v>61</v>
      </c>
      <c r="E2182" s="31">
        <v>43441.496620370366</v>
      </c>
      <c r="F2182" s="22" t="s">
        <v>32264</v>
      </c>
      <c r="G2182" s="22" t="s">
        <v>40593</v>
      </c>
      <c r="H2182" s="22" t="s">
        <v>74</v>
      </c>
      <c r="I2182" s="22" t="s">
        <v>40594</v>
      </c>
      <c r="J2182" s="37" t="s">
        <v>32266</v>
      </c>
      <c r="K2182" s="37" t="s">
        <v>32267</v>
      </c>
      <c r="L2182" s="37" t="s">
        <v>32267</v>
      </c>
      <c r="M2182" s="37" t="s">
        <v>40595</v>
      </c>
      <c r="N2182" s="37" t="s">
        <v>456</v>
      </c>
      <c r="O2182" s="37" t="s">
        <v>457</v>
      </c>
      <c r="P2182" s="22" t="s">
        <v>40570</v>
      </c>
      <c r="Q2182" s="22" t="s">
        <v>40571</v>
      </c>
      <c r="R2182" s="38">
        <v>0</v>
      </c>
    </row>
    <row r="2183" spans="1:18" ht="12.75">
      <c r="A2183" s="22" t="s">
        <v>60</v>
      </c>
      <c r="B2183" s="22" t="s">
        <v>19276</v>
      </c>
      <c r="C2183" s="22" t="s">
        <v>68</v>
      </c>
      <c r="D2183" s="22" t="s">
        <v>61</v>
      </c>
      <c r="E2183" s="31">
        <v>43441.555590277778</v>
      </c>
      <c r="F2183" s="22" t="s">
        <v>32264</v>
      </c>
      <c r="G2183" s="22" t="s">
        <v>40596</v>
      </c>
      <c r="H2183" s="22" t="s">
        <v>74</v>
      </c>
      <c r="I2183" s="22" t="s">
        <v>22803</v>
      </c>
      <c r="J2183" s="37" t="s">
        <v>32266</v>
      </c>
      <c r="K2183" s="37" t="s">
        <v>32267</v>
      </c>
      <c r="L2183" s="37" t="s">
        <v>32267</v>
      </c>
      <c r="M2183" s="37" t="s">
        <v>40597</v>
      </c>
      <c r="N2183" s="37" t="s">
        <v>228</v>
      </c>
      <c r="O2183" s="37" t="s">
        <v>229</v>
      </c>
      <c r="P2183" s="22" t="s">
        <v>40598</v>
      </c>
      <c r="Q2183" s="22" t="s">
        <v>40599</v>
      </c>
      <c r="R2183" s="38">
        <v>0</v>
      </c>
    </row>
    <row r="2184" spans="1:18" ht="12.75">
      <c r="A2184" s="22" t="s">
        <v>60</v>
      </c>
      <c r="B2184" s="22" t="s">
        <v>19276</v>
      </c>
      <c r="C2184" s="22" t="s">
        <v>68</v>
      </c>
      <c r="D2184" s="22" t="s">
        <v>61</v>
      </c>
      <c r="E2184" s="31">
        <v>43441.632152777776</v>
      </c>
      <c r="F2184" s="22" t="s">
        <v>32264</v>
      </c>
      <c r="G2184" s="22" t="s">
        <v>40600</v>
      </c>
      <c r="H2184" s="22" t="s">
        <v>74</v>
      </c>
      <c r="I2184" s="22" t="s">
        <v>23305</v>
      </c>
      <c r="J2184" s="37" t="s">
        <v>32266</v>
      </c>
      <c r="K2184" s="37" t="s">
        <v>32267</v>
      </c>
      <c r="L2184" s="37" t="s">
        <v>32267</v>
      </c>
      <c r="M2184" s="37" t="s">
        <v>40601</v>
      </c>
      <c r="N2184" s="37" t="s">
        <v>502</v>
      </c>
      <c r="O2184" s="37" t="s">
        <v>503</v>
      </c>
      <c r="P2184" s="22" t="s">
        <v>40602</v>
      </c>
      <c r="Q2184" s="22" t="s">
        <v>40603</v>
      </c>
      <c r="R2184" s="38">
        <v>0</v>
      </c>
    </row>
    <row r="2185" spans="1:18" ht="12.75">
      <c r="A2185" s="22" t="s">
        <v>60</v>
      </c>
      <c r="B2185" s="22" t="s">
        <v>19276</v>
      </c>
      <c r="C2185" s="22" t="s">
        <v>68</v>
      </c>
      <c r="D2185" s="22" t="s">
        <v>61</v>
      </c>
      <c r="E2185" s="31">
        <v>43442.526724537034</v>
      </c>
      <c r="F2185" s="22" t="s">
        <v>32264</v>
      </c>
      <c r="G2185" s="22" t="s">
        <v>40604</v>
      </c>
      <c r="H2185" s="22" t="s">
        <v>74</v>
      </c>
      <c r="I2185" s="22" t="s">
        <v>19769</v>
      </c>
      <c r="J2185" s="37" t="s">
        <v>32266</v>
      </c>
      <c r="K2185" s="37" t="s">
        <v>32267</v>
      </c>
      <c r="L2185" s="37" t="s">
        <v>32267</v>
      </c>
      <c r="M2185" s="37" t="s">
        <v>40605</v>
      </c>
      <c r="N2185" s="37" t="s">
        <v>134</v>
      </c>
      <c r="O2185" s="37" t="s">
        <v>135</v>
      </c>
      <c r="P2185" s="22" t="s">
        <v>40606</v>
      </c>
      <c r="Q2185" s="22" t="s">
        <v>40607</v>
      </c>
      <c r="R2185" s="38">
        <v>0</v>
      </c>
    </row>
    <row r="2186" spans="1:18" ht="12.75">
      <c r="A2186" s="22" t="s">
        <v>60</v>
      </c>
      <c r="B2186" s="22" t="s">
        <v>19276</v>
      </c>
      <c r="C2186" s="22" t="s">
        <v>68</v>
      </c>
      <c r="D2186" s="22" t="s">
        <v>61</v>
      </c>
      <c r="E2186" s="31">
        <v>43442.68304398148</v>
      </c>
      <c r="F2186" s="22" t="s">
        <v>32264</v>
      </c>
      <c r="G2186" s="22" t="s">
        <v>40608</v>
      </c>
      <c r="H2186" s="22" t="s">
        <v>74</v>
      </c>
      <c r="I2186" s="22" t="s">
        <v>40609</v>
      </c>
      <c r="J2186" s="37" t="s">
        <v>32266</v>
      </c>
      <c r="K2186" s="37" t="s">
        <v>32267</v>
      </c>
      <c r="L2186" s="37" t="s">
        <v>32267</v>
      </c>
      <c r="M2186" s="37" t="s">
        <v>40610</v>
      </c>
      <c r="N2186" s="37" t="s">
        <v>1478</v>
      </c>
      <c r="O2186" s="37" t="s">
        <v>1479</v>
      </c>
      <c r="P2186" s="22" t="s">
        <v>40611</v>
      </c>
      <c r="Q2186" s="22" t="s">
        <v>40612</v>
      </c>
      <c r="R2186" s="38">
        <v>0</v>
      </c>
    </row>
    <row r="2187" spans="1:18" ht="12.75">
      <c r="A2187" s="22" t="s">
        <v>60</v>
      </c>
      <c r="B2187" s="22" t="s">
        <v>19276</v>
      </c>
      <c r="C2187" s="22" t="s">
        <v>68</v>
      </c>
      <c r="D2187" s="22" t="s">
        <v>61</v>
      </c>
      <c r="E2187" s="31">
        <v>43442.684236111112</v>
      </c>
      <c r="F2187" s="22" t="s">
        <v>32264</v>
      </c>
      <c r="G2187" s="22" t="s">
        <v>40613</v>
      </c>
      <c r="H2187" s="22" t="s">
        <v>74</v>
      </c>
      <c r="I2187" s="22" t="s">
        <v>40614</v>
      </c>
      <c r="J2187" s="37" t="s">
        <v>32266</v>
      </c>
      <c r="K2187" s="37" t="s">
        <v>32267</v>
      </c>
      <c r="L2187" s="37" t="s">
        <v>32267</v>
      </c>
      <c r="M2187" s="37" t="s">
        <v>40615</v>
      </c>
      <c r="N2187" s="37" t="s">
        <v>1478</v>
      </c>
      <c r="O2187" s="37" t="s">
        <v>1479</v>
      </c>
      <c r="P2187" s="22" t="s">
        <v>40611</v>
      </c>
      <c r="Q2187" s="22" t="s">
        <v>40612</v>
      </c>
      <c r="R2187" s="38">
        <v>0</v>
      </c>
    </row>
    <row r="2188" spans="1:18" ht="12.75">
      <c r="A2188" s="22" t="s">
        <v>60</v>
      </c>
      <c r="B2188" s="22" t="s">
        <v>19276</v>
      </c>
      <c r="C2188" s="22" t="s">
        <v>68</v>
      </c>
      <c r="D2188" s="22" t="s">
        <v>61</v>
      </c>
      <c r="E2188" s="31">
        <v>43442.687118055554</v>
      </c>
      <c r="F2188" s="22" t="s">
        <v>32264</v>
      </c>
      <c r="G2188" s="22" t="s">
        <v>40616</v>
      </c>
      <c r="H2188" s="22" t="s">
        <v>74</v>
      </c>
      <c r="I2188" s="22" t="s">
        <v>22087</v>
      </c>
      <c r="J2188" s="37" t="s">
        <v>32266</v>
      </c>
      <c r="K2188" s="37" t="s">
        <v>32267</v>
      </c>
      <c r="L2188" s="37" t="s">
        <v>32267</v>
      </c>
      <c r="M2188" s="37" t="s">
        <v>40617</v>
      </c>
      <c r="N2188" s="37" t="s">
        <v>1478</v>
      </c>
      <c r="O2188" s="37" t="s">
        <v>1479</v>
      </c>
      <c r="P2188" s="22" t="s">
        <v>40611</v>
      </c>
      <c r="Q2188" s="22" t="s">
        <v>40612</v>
      </c>
      <c r="R2188" s="38">
        <v>0</v>
      </c>
    </row>
    <row r="2189" spans="1:18" ht="12.75">
      <c r="A2189" s="22" t="s">
        <v>60</v>
      </c>
      <c r="B2189" s="22" t="s">
        <v>19276</v>
      </c>
      <c r="C2189" s="22" t="s">
        <v>68</v>
      </c>
      <c r="D2189" s="22" t="s">
        <v>61</v>
      </c>
      <c r="E2189" s="31">
        <v>43444.302372685182</v>
      </c>
      <c r="F2189" s="22" t="s">
        <v>32264</v>
      </c>
      <c r="G2189" s="22" t="s">
        <v>40618</v>
      </c>
      <c r="H2189" s="22" t="s">
        <v>74</v>
      </c>
      <c r="I2189" s="22" t="s">
        <v>40619</v>
      </c>
      <c r="J2189" s="37" t="s">
        <v>32266</v>
      </c>
      <c r="K2189" s="37" t="s">
        <v>32267</v>
      </c>
      <c r="L2189" s="37" t="s">
        <v>32267</v>
      </c>
      <c r="M2189" s="37" t="s">
        <v>40620</v>
      </c>
      <c r="N2189" s="37" t="s">
        <v>456</v>
      </c>
      <c r="O2189" s="37" t="s">
        <v>457</v>
      </c>
      <c r="P2189" s="22" t="s">
        <v>40570</v>
      </c>
      <c r="Q2189" s="22" t="s">
        <v>40571</v>
      </c>
      <c r="R2189" s="38">
        <v>0</v>
      </c>
    </row>
    <row r="2190" spans="1:18" ht="12.75">
      <c r="A2190" s="22" t="s">
        <v>60</v>
      </c>
      <c r="B2190" s="22" t="s">
        <v>19276</v>
      </c>
      <c r="C2190" s="22" t="s">
        <v>68</v>
      </c>
      <c r="D2190" s="22" t="s">
        <v>61</v>
      </c>
      <c r="E2190" s="31">
        <v>43446.636134259257</v>
      </c>
      <c r="F2190" s="22" t="s">
        <v>32264</v>
      </c>
      <c r="G2190" s="22" t="s">
        <v>40621</v>
      </c>
      <c r="H2190" s="22" t="s">
        <v>74</v>
      </c>
      <c r="I2190" s="22" t="s">
        <v>22030</v>
      </c>
      <c r="J2190" s="37" t="s">
        <v>32266</v>
      </c>
      <c r="K2190" s="37" t="s">
        <v>32267</v>
      </c>
      <c r="L2190" s="37" t="s">
        <v>32267</v>
      </c>
      <c r="M2190" s="37" t="s">
        <v>40622</v>
      </c>
      <c r="N2190" s="37" t="s">
        <v>5675</v>
      </c>
      <c r="O2190" s="37" t="s">
        <v>5676</v>
      </c>
      <c r="P2190" s="22" t="s">
        <v>40623</v>
      </c>
      <c r="Q2190" s="22" t="s">
        <v>40624</v>
      </c>
      <c r="R2190" s="38">
        <v>0</v>
      </c>
    </row>
    <row r="2191" spans="1:18" ht="12.75">
      <c r="A2191" s="22" t="s">
        <v>60</v>
      </c>
      <c r="B2191" s="22" t="s">
        <v>19276</v>
      </c>
      <c r="C2191" s="22" t="s">
        <v>68</v>
      </c>
      <c r="D2191" s="22" t="s">
        <v>61</v>
      </c>
      <c r="E2191" s="31">
        <v>43452.436736111107</v>
      </c>
      <c r="F2191" s="22" t="s">
        <v>32264</v>
      </c>
      <c r="G2191" s="22" t="s">
        <v>40625</v>
      </c>
      <c r="H2191" s="22" t="s">
        <v>74</v>
      </c>
      <c r="I2191" s="22" t="s">
        <v>25081</v>
      </c>
      <c r="J2191" s="37" t="s">
        <v>32266</v>
      </c>
      <c r="K2191" s="37" t="s">
        <v>32267</v>
      </c>
      <c r="L2191" s="37" t="s">
        <v>32267</v>
      </c>
      <c r="M2191" s="37" t="s">
        <v>40626</v>
      </c>
      <c r="N2191" s="37" t="s">
        <v>2714</v>
      </c>
      <c r="O2191" s="37" t="s">
        <v>2715</v>
      </c>
      <c r="P2191" s="22" t="s">
        <v>40627</v>
      </c>
      <c r="Q2191" s="22" t="s">
        <v>40628</v>
      </c>
      <c r="R2191" s="38">
        <v>0</v>
      </c>
    </row>
    <row r="2192" spans="1:18" ht="12.75">
      <c r="A2192" s="22" t="s">
        <v>60</v>
      </c>
      <c r="B2192" s="22" t="s">
        <v>19276</v>
      </c>
      <c r="C2192" s="22" t="s">
        <v>68</v>
      </c>
      <c r="D2192" s="22" t="s">
        <v>61</v>
      </c>
      <c r="E2192" s="31">
        <v>43452.51730324074</v>
      </c>
      <c r="F2192" s="22" t="s">
        <v>32264</v>
      </c>
      <c r="G2192" s="22" t="s">
        <v>40629</v>
      </c>
      <c r="H2192" s="22" t="s">
        <v>74</v>
      </c>
      <c r="I2192" s="22" t="s">
        <v>20606</v>
      </c>
      <c r="J2192" s="37" t="s">
        <v>32266</v>
      </c>
      <c r="K2192" s="37" t="s">
        <v>32267</v>
      </c>
      <c r="L2192" s="37" t="s">
        <v>32267</v>
      </c>
      <c r="M2192" s="37" t="s">
        <v>40630</v>
      </c>
      <c r="N2192" s="37" t="s">
        <v>20607</v>
      </c>
      <c r="O2192" s="37" t="s">
        <v>20608</v>
      </c>
      <c r="P2192" s="22" t="s">
        <v>40631</v>
      </c>
      <c r="Q2192" s="22" t="s">
        <v>40632</v>
      </c>
      <c r="R2192" s="38">
        <v>0</v>
      </c>
    </row>
    <row r="2193" spans="1:18" ht="12.75">
      <c r="A2193" s="22" t="s">
        <v>60</v>
      </c>
      <c r="B2193" s="22" t="s">
        <v>19276</v>
      </c>
      <c r="C2193" s="22" t="s">
        <v>68</v>
      </c>
      <c r="D2193" s="22" t="s">
        <v>61</v>
      </c>
      <c r="E2193" s="31">
        <v>43452.622453703705</v>
      </c>
      <c r="F2193" s="22" t="s">
        <v>32264</v>
      </c>
      <c r="G2193" s="22" t="s">
        <v>40633</v>
      </c>
      <c r="H2193" s="22" t="s">
        <v>74</v>
      </c>
      <c r="I2193" s="22" t="s">
        <v>19680</v>
      </c>
      <c r="J2193" s="37" t="s">
        <v>32266</v>
      </c>
      <c r="K2193" s="37" t="s">
        <v>32267</v>
      </c>
      <c r="L2193" s="37" t="s">
        <v>32267</v>
      </c>
      <c r="M2193" s="37" t="s">
        <v>40634</v>
      </c>
      <c r="N2193" s="37" t="s">
        <v>109</v>
      </c>
      <c r="O2193" s="37" t="s">
        <v>110</v>
      </c>
      <c r="P2193" s="22" t="s">
        <v>40635</v>
      </c>
      <c r="Q2193" s="22" t="s">
        <v>40636</v>
      </c>
      <c r="R2193" s="38">
        <v>0</v>
      </c>
    </row>
    <row r="2194" spans="1:18" ht="12.75">
      <c r="A2194" s="22" t="s">
        <v>60</v>
      </c>
      <c r="B2194" s="22" t="s">
        <v>19276</v>
      </c>
      <c r="C2194" s="22" t="s">
        <v>68</v>
      </c>
      <c r="D2194" s="22" t="s">
        <v>61</v>
      </c>
      <c r="E2194" s="31">
        <v>43453.427534722221</v>
      </c>
      <c r="F2194" s="22" t="s">
        <v>32264</v>
      </c>
      <c r="G2194" s="22" t="s">
        <v>40637</v>
      </c>
      <c r="H2194" s="22" t="s">
        <v>74</v>
      </c>
      <c r="I2194" s="22" t="s">
        <v>40638</v>
      </c>
      <c r="J2194" s="37" t="s">
        <v>32266</v>
      </c>
      <c r="K2194" s="37" t="s">
        <v>32267</v>
      </c>
      <c r="L2194" s="37" t="s">
        <v>32267</v>
      </c>
      <c r="M2194" s="37" t="s">
        <v>40639</v>
      </c>
      <c r="N2194" s="37" t="s">
        <v>2714</v>
      </c>
      <c r="O2194" s="37" t="s">
        <v>2715</v>
      </c>
      <c r="P2194" s="22" t="s">
        <v>40640</v>
      </c>
      <c r="Q2194" s="22" t="s">
        <v>40641</v>
      </c>
      <c r="R2194" s="38">
        <v>0</v>
      </c>
    </row>
    <row r="2195" spans="1:18" ht="12.75">
      <c r="A2195" s="22" t="s">
        <v>60</v>
      </c>
      <c r="B2195" s="22" t="s">
        <v>19276</v>
      </c>
      <c r="C2195" s="22" t="s">
        <v>68</v>
      </c>
      <c r="D2195" s="22" t="s">
        <v>61</v>
      </c>
      <c r="E2195" s="31">
        <v>43453.442048611112</v>
      </c>
      <c r="F2195" s="22" t="s">
        <v>32264</v>
      </c>
      <c r="G2195" s="22" t="s">
        <v>40642</v>
      </c>
      <c r="H2195" s="22" t="s">
        <v>74</v>
      </c>
      <c r="I2195" s="22" t="s">
        <v>40643</v>
      </c>
      <c r="J2195" s="37" t="s">
        <v>32266</v>
      </c>
      <c r="K2195" s="37" t="s">
        <v>32267</v>
      </c>
      <c r="L2195" s="37" t="s">
        <v>32267</v>
      </c>
      <c r="M2195" s="37" t="s">
        <v>40644</v>
      </c>
      <c r="N2195" s="37" t="s">
        <v>2714</v>
      </c>
      <c r="O2195" s="37" t="s">
        <v>2715</v>
      </c>
      <c r="P2195" s="22" t="s">
        <v>40640</v>
      </c>
      <c r="Q2195" s="22" t="s">
        <v>40641</v>
      </c>
      <c r="R2195" s="38">
        <v>0</v>
      </c>
    </row>
    <row r="2196" spans="1:18" ht="12.75">
      <c r="A2196" s="22" t="s">
        <v>60</v>
      </c>
      <c r="B2196" s="22" t="s">
        <v>19276</v>
      </c>
      <c r="C2196" s="22" t="s">
        <v>68</v>
      </c>
      <c r="D2196" s="22" t="s">
        <v>61</v>
      </c>
      <c r="E2196" s="31">
        <v>43453.488483796296</v>
      </c>
      <c r="F2196" s="22" t="s">
        <v>32264</v>
      </c>
      <c r="G2196" s="22" t="s">
        <v>40645</v>
      </c>
      <c r="H2196" s="22" t="s">
        <v>74</v>
      </c>
      <c r="I2196" s="22" t="s">
        <v>25392</v>
      </c>
      <c r="J2196" s="37" t="s">
        <v>32266</v>
      </c>
      <c r="K2196" s="37" t="s">
        <v>32267</v>
      </c>
      <c r="L2196" s="37" t="s">
        <v>32267</v>
      </c>
      <c r="M2196" s="37" t="s">
        <v>40646</v>
      </c>
      <c r="N2196" s="37" t="s">
        <v>502</v>
      </c>
      <c r="O2196" s="37" t="s">
        <v>503</v>
      </c>
      <c r="P2196" s="22" t="s">
        <v>40647</v>
      </c>
      <c r="Q2196" s="22" t="s">
        <v>40648</v>
      </c>
      <c r="R2196" s="38">
        <v>0</v>
      </c>
    </row>
    <row r="2197" spans="1:18" ht="12.75">
      <c r="A2197" s="22" t="s">
        <v>60</v>
      </c>
      <c r="B2197" s="22" t="s">
        <v>19276</v>
      </c>
      <c r="C2197" s="22" t="s">
        <v>68</v>
      </c>
      <c r="D2197" s="22" t="s">
        <v>61</v>
      </c>
      <c r="E2197" s="31">
        <v>43453.704907407402</v>
      </c>
      <c r="F2197" s="22" t="s">
        <v>32264</v>
      </c>
      <c r="G2197" s="22" t="s">
        <v>40649</v>
      </c>
      <c r="H2197" s="22" t="s">
        <v>74</v>
      </c>
      <c r="I2197" s="22" t="s">
        <v>26305</v>
      </c>
      <c r="J2197" s="37" t="s">
        <v>32266</v>
      </c>
      <c r="K2197" s="37" t="s">
        <v>32267</v>
      </c>
      <c r="L2197" s="37" t="s">
        <v>32267</v>
      </c>
      <c r="M2197" s="37" t="s">
        <v>40650</v>
      </c>
      <c r="N2197" s="37" t="s">
        <v>2714</v>
      </c>
      <c r="O2197" s="37" t="s">
        <v>2715</v>
      </c>
      <c r="P2197" s="22" t="s">
        <v>40640</v>
      </c>
      <c r="Q2197" s="22" t="s">
        <v>40641</v>
      </c>
      <c r="R2197" s="38">
        <v>0</v>
      </c>
    </row>
    <row r="2198" spans="1:18" ht="12.75">
      <c r="A2198" s="22" t="s">
        <v>60</v>
      </c>
      <c r="B2198" s="22" t="s">
        <v>19276</v>
      </c>
      <c r="C2198" s="22" t="s">
        <v>68</v>
      </c>
      <c r="D2198" s="22" t="s">
        <v>61</v>
      </c>
      <c r="E2198" s="31">
        <v>43455.475069444445</v>
      </c>
      <c r="F2198" s="22" t="s">
        <v>32264</v>
      </c>
      <c r="G2198" s="22" t="s">
        <v>40651</v>
      </c>
      <c r="H2198" s="22" t="s">
        <v>74</v>
      </c>
      <c r="I2198" s="22" t="s">
        <v>23873</v>
      </c>
      <c r="J2198" s="37" t="s">
        <v>32266</v>
      </c>
      <c r="K2198" s="37" t="s">
        <v>32267</v>
      </c>
      <c r="L2198" s="37" t="s">
        <v>32267</v>
      </c>
      <c r="M2198" s="37" t="s">
        <v>40652</v>
      </c>
      <c r="N2198" s="37" t="s">
        <v>23874</v>
      </c>
      <c r="O2198" s="37" t="s">
        <v>23875</v>
      </c>
      <c r="P2198" s="22" t="s">
        <v>40653</v>
      </c>
      <c r="Q2198" s="22" t="s">
        <v>40654</v>
      </c>
      <c r="R2198" s="38">
        <v>0</v>
      </c>
    </row>
    <row r="2199" spans="1:18" ht="12.75">
      <c r="A2199" s="22" t="s">
        <v>60</v>
      </c>
      <c r="B2199" s="22" t="s">
        <v>19276</v>
      </c>
      <c r="C2199" s="22" t="s">
        <v>68</v>
      </c>
      <c r="D2199" s="22" t="s">
        <v>61</v>
      </c>
      <c r="E2199" s="31">
        <v>43464.395914351851</v>
      </c>
      <c r="F2199" s="22" t="s">
        <v>32264</v>
      </c>
      <c r="G2199" s="22" t="s">
        <v>40655</v>
      </c>
      <c r="H2199" s="22" t="s">
        <v>74</v>
      </c>
      <c r="I2199" s="22" t="s">
        <v>40656</v>
      </c>
      <c r="J2199" s="37" t="s">
        <v>32266</v>
      </c>
      <c r="K2199" s="37" t="s">
        <v>32267</v>
      </c>
      <c r="L2199" s="37" t="s">
        <v>32267</v>
      </c>
      <c r="M2199" s="37" t="s">
        <v>40657</v>
      </c>
      <c r="N2199" s="37" t="s">
        <v>502</v>
      </c>
      <c r="O2199" s="37" t="s">
        <v>503</v>
      </c>
      <c r="P2199" s="22" t="s">
        <v>40658</v>
      </c>
      <c r="Q2199" s="22" t="s">
        <v>40659</v>
      </c>
      <c r="R2199" s="38">
        <v>0</v>
      </c>
    </row>
    <row r="2200" spans="1:18" ht="12.75">
      <c r="A2200" s="22" t="s">
        <v>60</v>
      </c>
      <c r="B2200" s="22" t="s">
        <v>19062</v>
      </c>
      <c r="C2200" s="22" t="s">
        <v>68</v>
      </c>
      <c r="D2200" s="22" t="s">
        <v>61</v>
      </c>
      <c r="E2200" s="31">
        <v>43437.301701388889</v>
      </c>
      <c r="F2200" s="22" t="s">
        <v>32264</v>
      </c>
      <c r="G2200" s="22" t="s">
        <v>40660</v>
      </c>
      <c r="H2200" s="22" t="s">
        <v>74</v>
      </c>
      <c r="I2200" s="22" t="s">
        <v>40661</v>
      </c>
      <c r="J2200" s="37" t="s">
        <v>32266</v>
      </c>
      <c r="K2200" s="37" t="s">
        <v>32267</v>
      </c>
      <c r="L2200" s="37" t="s">
        <v>32267</v>
      </c>
      <c r="M2200" s="37" t="s">
        <v>40662</v>
      </c>
      <c r="N2200" s="37" t="s">
        <v>4092</v>
      </c>
      <c r="O2200" s="37" t="s">
        <v>4093</v>
      </c>
      <c r="P2200" s="22" t="s">
        <v>40663</v>
      </c>
      <c r="Q2200" s="22" t="s">
        <v>40664</v>
      </c>
      <c r="R2200" s="38">
        <v>0</v>
      </c>
    </row>
    <row r="2201" spans="1:18" ht="12.75">
      <c r="A2201" s="22" t="s">
        <v>60</v>
      </c>
      <c r="B2201" s="22" t="s">
        <v>19062</v>
      </c>
      <c r="C2201" s="22" t="s">
        <v>68</v>
      </c>
      <c r="D2201" s="22" t="s">
        <v>61</v>
      </c>
      <c r="E2201" s="31">
        <v>43437.461921296293</v>
      </c>
      <c r="F2201" s="22" t="s">
        <v>32264</v>
      </c>
      <c r="G2201" s="22" t="s">
        <v>40665</v>
      </c>
      <c r="H2201" s="22" t="s">
        <v>74</v>
      </c>
      <c r="I2201" s="22" t="s">
        <v>20656</v>
      </c>
      <c r="J2201" s="37" t="s">
        <v>32266</v>
      </c>
      <c r="K2201" s="37" t="s">
        <v>32267</v>
      </c>
      <c r="L2201" s="37" t="s">
        <v>32267</v>
      </c>
      <c r="M2201" s="37" t="s">
        <v>40666</v>
      </c>
      <c r="N2201" s="37" t="s">
        <v>1246</v>
      </c>
      <c r="O2201" s="37" t="s">
        <v>1247</v>
      </c>
      <c r="P2201" s="22" t="s">
        <v>40667</v>
      </c>
      <c r="Q2201" s="22" t="s">
        <v>40668</v>
      </c>
      <c r="R2201" s="38">
        <v>0</v>
      </c>
    </row>
    <row r="2202" spans="1:18" ht="12.75">
      <c r="A2202" s="22" t="s">
        <v>60</v>
      </c>
      <c r="B2202" s="22" t="s">
        <v>19062</v>
      </c>
      <c r="C2202" s="22" t="s">
        <v>68</v>
      </c>
      <c r="D2202" s="22" t="s">
        <v>61</v>
      </c>
      <c r="E2202" s="31">
        <v>43437.491273148145</v>
      </c>
      <c r="F2202" s="22" t="s">
        <v>32264</v>
      </c>
      <c r="G2202" s="22" t="s">
        <v>40669</v>
      </c>
      <c r="H2202" s="22" t="s">
        <v>74</v>
      </c>
      <c r="I2202" s="22" t="s">
        <v>40670</v>
      </c>
      <c r="J2202" s="37" t="s">
        <v>32266</v>
      </c>
      <c r="K2202" s="37" t="s">
        <v>32267</v>
      </c>
      <c r="L2202" s="37" t="s">
        <v>32267</v>
      </c>
      <c r="M2202" s="37" t="s">
        <v>40671</v>
      </c>
      <c r="N2202" s="37" t="s">
        <v>40672</v>
      </c>
      <c r="O2202" s="37" t="s">
        <v>40673</v>
      </c>
      <c r="P2202" s="22" t="s">
        <v>40674</v>
      </c>
      <c r="Q2202" s="22" t="s">
        <v>40675</v>
      </c>
      <c r="R2202" s="38">
        <v>0</v>
      </c>
    </row>
    <row r="2203" spans="1:18" ht="12.75">
      <c r="A2203" s="22" t="s">
        <v>60</v>
      </c>
      <c r="B2203" s="22" t="s">
        <v>19062</v>
      </c>
      <c r="C2203" s="22" t="s">
        <v>68</v>
      </c>
      <c r="D2203" s="22" t="s">
        <v>61</v>
      </c>
      <c r="E2203" s="31">
        <v>43437.495532407404</v>
      </c>
      <c r="F2203" s="22" t="s">
        <v>32264</v>
      </c>
      <c r="G2203" s="22" t="s">
        <v>40676</v>
      </c>
      <c r="H2203" s="22" t="s">
        <v>74</v>
      </c>
      <c r="I2203" s="22" t="s">
        <v>40677</v>
      </c>
      <c r="J2203" s="37" t="s">
        <v>32266</v>
      </c>
      <c r="K2203" s="37" t="s">
        <v>32267</v>
      </c>
      <c r="L2203" s="37" t="s">
        <v>32267</v>
      </c>
      <c r="M2203" s="37" t="s">
        <v>40678</v>
      </c>
      <c r="N2203" s="37" t="s">
        <v>24268</v>
      </c>
      <c r="O2203" s="37" t="s">
        <v>24269</v>
      </c>
      <c r="P2203" s="22" t="s">
        <v>40674</v>
      </c>
      <c r="Q2203" s="22" t="s">
        <v>40675</v>
      </c>
      <c r="R2203" s="38">
        <v>0</v>
      </c>
    </row>
    <row r="2204" spans="1:18" ht="12.75">
      <c r="A2204" s="22" t="s">
        <v>60</v>
      </c>
      <c r="B2204" s="22" t="s">
        <v>19062</v>
      </c>
      <c r="C2204" s="22" t="s">
        <v>68</v>
      </c>
      <c r="D2204" s="22" t="s">
        <v>61</v>
      </c>
      <c r="E2204" s="31">
        <v>43437.49900462963</v>
      </c>
      <c r="F2204" s="22" t="s">
        <v>32264</v>
      </c>
      <c r="G2204" s="22" t="s">
        <v>40679</v>
      </c>
      <c r="H2204" s="22" t="s">
        <v>74</v>
      </c>
      <c r="I2204" s="22" t="s">
        <v>24267</v>
      </c>
      <c r="J2204" s="37" t="s">
        <v>32266</v>
      </c>
      <c r="K2204" s="37" t="s">
        <v>32267</v>
      </c>
      <c r="L2204" s="37" t="s">
        <v>32267</v>
      </c>
      <c r="M2204" s="37" t="s">
        <v>40680</v>
      </c>
      <c r="N2204" s="37" t="s">
        <v>24268</v>
      </c>
      <c r="O2204" s="37" t="s">
        <v>24269</v>
      </c>
      <c r="P2204" s="22" t="s">
        <v>40674</v>
      </c>
      <c r="Q2204" s="22" t="s">
        <v>40675</v>
      </c>
      <c r="R2204" s="38">
        <v>0</v>
      </c>
    </row>
    <row r="2205" spans="1:18" ht="12.75">
      <c r="A2205" s="22" t="s">
        <v>60</v>
      </c>
      <c r="B2205" s="22" t="s">
        <v>19062</v>
      </c>
      <c r="C2205" s="22" t="s">
        <v>68</v>
      </c>
      <c r="D2205" s="22" t="s">
        <v>61</v>
      </c>
      <c r="E2205" s="31">
        <v>43437.509270833332</v>
      </c>
      <c r="F2205" s="22" t="s">
        <v>32264</v>
      </c>
      <c r="G2205" s="22" t="s">
        <v>40681</v>
      </c>
      <c r="H2205" s="22" t="s">
        <v>74</v>
      </c>
      <c r="I2205" s="22" t="s">
        <v>40682</v>
      </c>
      <c r="J2205" s="37" t="s">
        <v>32266</v>
      </c>
      <c r="K2205" s="37" t="s">
        <v>32267</v>
      </c>
      <c r="L2205" s="37" t="s">
        <v>32267</v>
      </c>
      <c r="M2205" s="37" t="s">
        <v>40683</v>
      </c>
      <c r="N2205" s="37" t="s">
        <v>567</v>
      </c>
      <c r="O2205" s="37" t="s">
        <v>568</v>
      </c>
      <c r="P2205" s="22" t="s">
        <v>40684</v>
      </c>
      <c r="Q2205" s="22" t="s">
        <v>40685</v>
      </c>
      <c r="R2205" s="38">
        <v>0</v>
      </c>
    </row>
    <row r="2206" spans="1:18" ht="12.75">
      <c r="A2206" s="22" t="s">
        <v>60</v>
      </c>
      <c r="B2206" s="22" t="s">
        <v>19062</v>
      </c>
      <c r="C2206" s="22" t="s">
        <v>68</v>
      </c>
      <c r="D2206" s="22" t="s">
        <v>61</v>
      </c>
      <c r="E2206" s="31">
        <v>43437.511041666665</v>
      </c>
      <c r="F2206" s="22" t="s">
        <v>32264</v>
      </c>
      <c r="G2206" s="22" t="s">
        <v>40686</v>
      </c>
      <c r="H2206" s="22" t="s">
        <v>74</v>
      </c>
      <c r="I2206" s="22" t="s">
        <v>27155</v>
      </c>
      <c r="J2206" s="37" t="s">
        <v>32266</v>
      </c>
      <c r="K2206" s="37" t="s">
        <v>32267</v>
      </c>
      <c r="L2206" s="37" t="s">
        <v>32267</v>
      </c>
      <c r="M2206" s="37" t="s">
        <v>40687</v>
      </c>
      <c r="N2206" s="37" t="s">
        <v>1647</v>
      </c>
      <c r="O2206" s="37" t="s">
        <v>1648</v>
      </c>
      <c r="P2206" s="22" t="s">
        <v>40684</v>
      </c>
      <c r="Q2206" s="22" t="s">
        <v>40685</v>
      </c>
      <c r="R2206" s="38">
        <v>0</v>
      </c>
    </row>
    <row r="2207" spans="1:18" ht="12.75">
      <c r="A2207" s="22" t="s">
        <v>60</v>
      </c>
      <c r="B2207" s="22" t="s">
        <v>19062</v>
      </c>
      <c r="C2207" s="22" t="s">
        <v>68</v>
      </c>
      <c r="D2207" s="22" t="s">
        <v>61</v>
      </c>
      <c r="E2207" s="31">
        <v>43437.662303240737</v>
      </c>
      <c r="F2207" s="22" t="s">
        <v>32264</v>
      </c>
      <c r="G2207" s="22" t="s">
        <v>40688</v>
      </c>
      <c r="H2207" s="22" t="s">
        <v>74</v>
      </c>
      <c r="I2207" s="22" t="s">
        <v>20922</v>
      </c>
      <c r="J2207" s="37" t="s">
        <v>32266</v>
      </c>
      <c r="K2207" s="37" t="s">
        <v>32267</v>
      </c>
      <c r="L2207" s="37" t="s">
        <v>32267</v>
      </c>
      <c r="M2207" s="37" t="s">
        <v>40689</v>
      </c>
      <c r="N2207" s="37" t="s">
        <v>1039</v>
      </c>
      <c r="O2207" s="37" t="s">
        <v>1040</v>
      </c>
      <c r="P2207" s="22" t="s">
        <v>40690</v>
      </c>
      <c r="Q2207" s="22" t="s">
        <v>40691</v>
      </c>
      <c r="R2207" s="38">
        <v>0</v>
      </c>
    </row>
    <row r="2208" spans="1:18" ht="12.75">
      <c r="A2208" s="22" t="s">
        <v>60</v>
      </c>
      <c r="B2208" s="22" t="s">
        <v>19062</v>
      </c>
      <c r="C2208" s="22" t="s">
        <v>68</v>
      </c>
      <c r="D2208" s="22" t="s">
        <v>61</v>
      </c>
      <c r="E2208" s="31">
        <v>43437.693333333329</v>
      </c>
      <c r="F2208" s="22" t="s">
        <v>32264</v>
      </c>
      <c r="G2208" s="22" t="s">
        <v>40692</v>
      </c>
      <c r="H2208" s="22" t="s">
        <v>74</v>
      </c>
      <c r="I2208" s="22" t="s">
        <v>40693</v>
      </c>
      <c r="J2208" s="37" t="s">
        <v>32266</v>
      </c>
      <c r="K2208" s="37" t="s">
        <v>32267</v>
      </c>
      <c r="L2208" s="37" t="s">
        <v>32267</v>
      </c>
      <c r="M2208" s="37" t="s">
        <v>40694</v>
      </c>
      <c r="N2208" s="37" t="s">
        <v>5422</v>
      </c>
      <c r="O2208" s="37" t="s">
        <v>5423</v>
      </c>
      <c r="P2208" s="22" t="s">
        <v>40663</v>
      </c>
      <c r="Q2208" s="22" t="s">
        <v>40664</v>
      </c>
      <c r="R2208" s="38">
        <v>0</v>
      </c>
    </row>
    <row r="2209" spans="1:18" ht="12.75">
      <c r="A2209" s="22" t="s">
        <v>60</v>
      </c>
      <c r="B2209" s="22" t="s">
        <v>19062</v>
      </c>
      <c r="C2209" s="22" t="s">
        <v>68</v>
      </c>
      <c r="D2209" s="22" t="s">
        <v>61</v>
      </c>
      <c r="E2209" s="31">
        <v>43437.693865740737</v>
      </c>
      <c r="F2209" s="22" t="s">
        <v>32264</v>
      </c>
      <c r="G2209" s="22" t="s">
        <v>40695</v>
      </c>
      <c r="H2209" s="22" t="s">
        <v>74</v>
      </c>
      <c r="I2209" s="22" t="s">
        <v>40696</v>
      </c>
      <c r="J2209" s="37" t="s">
        <v>32266</v>
      </c>
      <c r="K2209" s="37" t="s">
        <v>32267</v>
      </c>
      <c r="L2209" s="37" t="s">
        <v>32267</v>
      </c>
      <c r="M2209" s="37" t="s">
        <v>40697</v>
      </c>
      <c r="N2209" s="37" t="s">
        <v>5422</v>
      </c>
      <c r="O2209" s="37" t="s">
        <v>5423</v>
      </c>
      <c r="P2209" s="22" t="s">
        <v>40663</v>
      </c>
      <c r="Q2209" s="22" t="s">
        <v>40664</v>
      </c>
      <c r="R2209" s="38">
        <v>0</v>
      </c>
    </row>
    <row r="2210" spans="1:18" ht="12.75">
      <c r="A2210" s="22" t="s">
        <v>60</v>
      </c>
      <c r="B2210" s="22" t="s">
        <v>19062</v>
      </c>
      <c r="C2210" s="22" t="s">
        <v>68</v>
      </c>
      <c r="D2210" s="22" t="s">
        <v>61</v>
      </c>
      <c r="E2210" s="31">
        <v>43437.694687499999</v>
      </c>
      <c r="F2210" s="22" t="s">
        <v>32264</v>
      </c>
      <c r="G2210" s="22" t="s">
        <v>40698</v>
      </c>
      <c r="H2210" s="22" t="s">
        <v>74</v>
      </c>
      <c r="I2210" s="22" t="s">
        <v>40699</v>
      </c>
      <c r="J2210" s="37" t="s">
        <v>32266</v>
      </c>
      <c r="K2210" s="37" t="s">
        <v>32267</v>
      </c>
      <c r="L2210" s="37" t="s">
        <v>32267</v>
      </c>
      <c r="M2210" s="37" t="s">
        <v>40700</v>
      </c>
      <c r="N2210" s="37" t="s">
        <v>5422</v>
      </c>
      <c r="O2210" s="37" t="s">
        <v>5423</v>
      </c>
      <c r="P2210" s="22" t="s">
        <v>40663</v>
      </c>
      <c r="Q2210" s="22" t="s">
        <v>40664</v>
      </c>
      <c r="R2210" s="38">
        <v>0</v>
      </c>
    </row>
    <row r="2211" spans="1:18" ht="12.75">
      <c r="A2211" s="22" t="s">
        <v>60</v>
      </c>
      <c r="B2211" s="22" t="s">
        <v>19062</v>
      </c>
      <c r="C2211" s="22" t="s">
        <v>68</v>
      </c>
      <c r="D2211" s="22" t="s">
        <v>61</v>
      </c>
      <c r="E2211" s="31">
        <v>43438.299722222218</v>
      </c>
      <c r="F2211" s="22" t="s">
        <v>32264</v>
      </c>
      <c r="G2211" s="22" t="s">
        <v>40701</v>
      </c>
      <c r="H2211" s="22" t="s">
        <v>74</v>
      </c>
      <c r="I2211" s="22" t="s">
        <v>40702</v>
      </c>
      <c r="J2211" s="37" t="s">
        <v>32266</v>
      </c>
      <c r="K2211" s="37" t="s">
        <v>32267</v>
      </c>
      <c r="L2211" s="37" t="s">
        <v>32267</v>
      </c>
      <c r="M2211" s="37" t="s">
        <v>40703</v>
      </c>
      <c r="N2211" s="37" t="s">
        <v>5422</v>
      </c>
      <c r="O2211" s="37" t="s">
        <v>5423</v>
      </c>
      <c r="P2211" s="22" t="s">
        <v>40663</v>
      </c>
      <c r="Q2211" s="22" t="s">
        <v>40664</v>
      </c>
      <c r="R2211" s="38">
        <v>0</v>
      </c>
    </row>
    <row r="2212" spans="1:18" ht="12.75">
      <c r="A2212" s="22" t="s">
        <v>60</v>
      </c>
      <c r="B2212" s="22" t="s">
        <v>19062</v>
      </c>
      <c r="C2212" s="22" t="s">
        <v>68</v>
      </c>
      <c r="D2212" s="22" t="s">
        <v>61</v>
      </c>
      <c r="E2212" s="31">
        <v>43438.456631944442</v>
      </c>
      <c r="F2212" s="22" t="s">
        <v>32264</v>
      </c>
      <c r="G2212" s="22" t="s">
        <v>40704</v>
      </c>
      <c r="H2212" s="22" t="s">
        <v>74</v>
      </c>
      <c r="I2212" s="22" t="s">
        <v>19725</v>
      </c>
      <c r="J2212" s="37" t="s">
        <v>32266</v>
      </c>
      <c r="K2212" s="37" t="s">
        <v>32267</v>
      </c>
      <c r="L2212" s="37" t="s">
        <v>32267</v>
      </c>
      <c r="M2212" s="37" t="s">
        <v>40705</v>
      </c>
      <c r="N2212" s="37" t="s">
        <v>6836</v>
      </c>
      <c r="O2212" s="37" t="s">
        <v>6837</v>
      </c>
      <c r="P2212" s="22" t="s">
        <v>40706</v>
      </c>
      <c r="Q2212" s="22" t="s">
        <v>40707</v>
      </c>
      <c r="R2212" s="38">
        <v>0</v>
      </c>
    </row>
    <row r="2213" spans="1:18" ht="12.75">
      <c r="A2213" s="22" t="s">
        <v>60</v>
      </c>
      <c r="B2213" s="22" t="s">
        <v>19062</v>
      </c>
      <c r="C2213" s="22" t="s">
        <v>68</v>
      </c>
      <c r="D2213" s="22" t="s">
        <v>61</v>
      </c>
      <c r="E2213" s="31">
        <v>43438.490717592591</v>
      </c>
      <c r="F2213" s="22" t="s">
        <v>32264</v>
      </c>
      <c r="G2213" s="22" t="s">
        <v>40708</v>
      </c>
      <c r="H2213" s="22" t="s">
        <v>74</v>
      </c>
      <c r="I2213" s="22" t="s">
        <v>20163</v>
      </c>
      <c r="J2213" s="37" t="s">
        <v>32266</v>
      </c>
      <c r="K2213" s="37" t="s">
        <v>32267</v>
      </c>
      <c r="L2213" s="37" t="s">
        <v>32267</v>
      </c>
      <c r="M2213" s="37" t="s">
        <v>40709</v>
      </c>
      <c r="N2213" s="37" t="s">
        <v>497</v>
      </c>
      <c r="O2213" s="37" t="s">
        <v>498</v>
      </c>
      <c r="P2213" s="22" t="s">
        <v>40710</v>
      </c>
      <c r="Q2213" s="22" t="s">
        <v>40711</v>
      </c>
      <c r="R2213" s="38">
        <v>0</v>
      </c>
    </row>
    <row r="2214" spans="1:18" ht="12.75">
      <c r="A2214" s="22" t="s">
        <v>60</v>
      </c>
      <c r="B2214" s="22" t="s">
        <v>19062</v>
      </c>
      <c r="C2214" s="22" t="s">
        <v>68</v>
      </c>
      <c r="D2214" s="22" t="s">
        <v>61</v>
      </c>
      <c r="E2214" s="31">
        <v>43438.49077546296</v>
      </c>
      <c r="F2214" s="22" t="s">
        <v>32264</v>
      </c>
      <c r="G2214" s="22" t="s">
        <v>40712</v>
      </c>
      <c r="H2214" s="22" t="s">
        <v>74</v>
      </c>
      <c r="I2214" s="22" t="s">
        <v>22069</v>
      </c>
      <c r="J2214" s="37" t="s">
        <v>32266</v>
      </c>
      <c r="K2214" s="37" t="s">
        <v>32267</v>
      </c>
      <c r="L2214" s="37" t="s">
        <v>32267</v>
      </c>
      <c r="M2214" s="37" t="s">
        <v>40713</v>
      </c>
      <c r="N2214" s="37" t="s">
        <v>1308</v>
      </c>
      <c r="O2214" s="37" t="s">
        <v>1309</v>
      </c>
      <c r="P2214" s="22" t="s">
        <v>40714</v>
      </c>
      <c r="Q2214" s="22" t="s">
        <v>40715</v>
      </c>
      <c r="R2214" s="38">
        <v>0</v>
      </c>
    </row>
    <row r="2215" spans="1:18" ht="12.75">
      <c r="A2215" s="22" t="s">
        <v>60</v>
      </c>
      <c r="B2215" s="22" t="s">
        <v>19062</v>
      </c>
      <c r="C2215" s="22" t="s">
        <v>68</v>
      </c>
      <c r="D2215" s="22" t="s">
        <v>61</v>
      </c>
      <c r="E2215" s="31">
        <v>43438.633368055554</v>
      </c>
      <c r="F2215" s="22" t="s">
        <v>32264</v>
      </c>
      <c r="G2215" s="22" t="s">
        <v>40716</v>
      </c>
      <c r="H2215" s="22" t="s">
        <v>74</v>
      </c>
      <c r="I2215" s="22" t="s">
        <v>19633</v>
      </c>
      <c r="J2215" s="37" t="s">
        <v>32266</v>
      </c>
      <c r="K2215" s="37" t="s">
        <v>32267</v>
      </c>
      <c r="L2215" s="37" t="s">
        <v>32267</v>
      </c>
      <c r="M2215" s="37" t="s">
        <v>40717</v>
      </c>
      <c r="N2215" s="37" t="s">
        <v>7965</v>
      </c>
      <c r="O2215" s="37" t="s">
        <v>7966</v>
      </c>
      <c r="P2215" s="22" t="s">
        <v>40718</v>
      </c>
      <c r="Q2215" s="22" t="s">
        <v>40719</v>
      </c>
      <c r="R2215" s="38">
        <v>0</v>
      </c>
    </row>
    <row r="2216" spans="1:18" ht="12.75">
      <c r="A2216" s="22" t="s">
        <v>60</v>
      </c>
      <c r="B2216" s="22" t="s">
        <v>19062</v>
      </c>
      <c r="C2216" s="22" t="s">
        <v>68</v>
      </c>
      <c r="D2216" s="22" t="s">
        <v>61</v>
      </c>
      <c r="E2216" s="31">
        <v>43438.745682870365</v>
      </c>
      <c r="F2216" s="22" t="s">
        <v>32264</v>
      </c>
      <c r="G2216" s="22" t="s">
        <v>40720</v>
      </c>
      <c r="H2216" s="22" t="s">
        <v>74</v>
      </c>
      <c r="I2216" s="22" t="s">
        <v>24512</v>
      </c>
      <c r="J2216" s="37" t="s">
        <v>32266</v>
      </c>
      <c r="K2216" s="37" t="s">
        <v>32267</v>
      </c>
      <c r="L2216" s="37" t="s">
        <v>32267</v>
      </c>
      <c r="M2216" s="37" t="s">
        <v>40721</v>
      </c>
      <c r="N2216" s="37" t="s">
        <v>105</v>
      </c>
      <c r="O2216" s="37" t="s">
        <v>106</v>
      </c>
      <c r="P2216" s="22" t="s">
        <v>40722</v>
      </c>
      <c r="Q2216" s="22" t="s">
        <v>40723</v>
      </c>
      <c r="R2216" s="38">
        <v>0</v>
      </c>
    </row>
    <row r="2217" spans="1:18" ht="12.75">
      <c r="A2217" s="22" t="s">
        <v>60</v>
      </c>
      <c r="B2217" s="22" t="s">
        <v>19062</v>
      </c>
      <c r="C2217" s="22" t="s">
        <v>68</v>
      </c>
      <c r="D2217" s="22" t="s">
        <v>61</v>
      </c>
      <c r="E2217" s="31">
        <v>43439.464317129627</v>
      </c>
      <c r="F2217" s="22" t="s">
        <v>32264</v>
      </c>
      <c r="G2217" s="22" t="s">
        <v>40724</v>
      </c>
      <c r="H2217" s="22" t="s">
        <v>74</v>
      </c>
      <c r="I2217" s="22" t="s">
        <v>20641</v>
      </c>
      <c r="J2217" s="37" t="s">
        <v>32266</v>
      </c>
      <c r="K2217" s="37" t="s">
        <v>32267</v>
      </c>
      <c r="L2217" s="37" t="s">
        <v>32267</v>
      </c>
      <c r="M2217" s="37" t="s">
        <v>40725</v>
      </c>
      <c r="N2217" s="37" t="s">
        <v>456</v>
      </c>
      <c r="O2217" s="37" t="s">
        <v>457</v>
      </c>
      <c r="P2217" s="22" t="s">
        <v>40726</v>
      </c>
      <c r="Q2217" s="22" t="s">
        <v>40727</v>
      </c>
      <c r="R2217" s="38">
        <v>0</v>
      </c>
    </row>
    <row r="2218" spans="1:18" ht="12.75">
      <c r="A2218" s="22" t="s">
        <v>60</v>
      </c>
      <c r="B2218" s="22" t="s">
        <v>19062</v>
      </c>
      <c r="C2218" s="22" t="s">
        <v>68</v>
      </c>
      <c r="D2218" s="22" t="s">
        <v>61</v>
      </c>
      <c r="E2218" s="31">
        <v>43439.483749999999</v>
      </c>
      <c r="F2218" s="22" t="s">
        <v>32264</v>
      </c>
      <c r="G2218" s="22" t="s">
        <v>40728</v>
      </c>
      <c r="H2218" s="22" t="s">
        <v>74</v>
      </c>
      <c r="I2218" s="22" t="s">
        <v>23211</v>
      </c>
      <c r="J2218" s="37" t="s">
        <v>32266</v>
      </c>
      <c r="K2218" s="37" t="s">
        <v>32267</v>
      </c>
      <c r="L2218" s="37" t="s">
        <v>32267</v>
      </c>
      <c r="M2218" s="37" t="s">
        <v>40729</v>
      </c>
      <c r="N2218" s="37" t="s">
        <v>4144</v>
      </c>
      <c r="O2218" s="37" t="s">
        <v>4145</v>
      </c>
      <c r="P2218" s="22" t="s">
        <v>40730</v>
      </c>
      <c r="Q2218" s="22" t="s">
        <v>40731</v>
      </c>
      <c r="R2218" s="38">
        <v>0</v>
      </c>
    </row>
    <row r="2219" spans="1:18" ht="12.75">
      <c r="A2219" s="22" t="s">
        <v>60</v>
      </c>
      <c r="B2219" s="22" t="s">
        <v>19062</v>
      </c>
      <c r="C2219" s="22" t="s">
        <v>68</v>
      </c>
      <c r="D2219" s="22" t="s">
        <v>61</v>
      </c>
      <c r="E2219" s="31">
        <v>43439.498981481476</v>
      </c>
      <c r="F2219" s="22" t="s">
        <v>32264</v>
      </c>
      <c r="G2219" s="22" t="s">
        <v>40732</v>
      </c>
      <c r="H2219" s="22" t="s">
        <v>74</v>
      </c>
      <c r="I2219" s="22" t="s">
        <v>24707</v>
      </c>
      <c r="J2219" s="37" t="s">
        <v>32266</v>
      </c>
      <c r="K2219" s="37" t="s">
        <v>32267</v>
      </c>
      <c r="L2219" s="37" t="s">
        <v>32267</v>
      </c>
      <c r="M2219" s="37" t="s">
        <v>40733</v>
      </c>
      <c r="N2219" s="37" t="s">
        <v>156</v>
      </c>
      <c r="O2219" s="37" t="s">
        <v>157</v>
      </c>
      <c r="P2219" s="22" t="s">
        <v>40734</v>
      </c>
      <c r="Q2219" s="22" t="s">
        <v>40735</v>
      </c>
      <c r="R2219" s="38">
        <v>0</v>
      </c>
    </row>
    <row r="2220" spans="1:18" ht="12.75">
      <c r="A2220" s="22" t="s">
        <v>60</v>
      </c>
      <c r="B2220" s="22" t="s">
        <v>19062</v>
      </c>
      <c r="C2220" s="22" t="s">
        <v>68</v>
      </c>
      <c r="D2220" s="22" t="s">
        <v>61</v>
      </c>
      <c r="E2220" s="31">
        <v>43439.615787037037</v>
      </c>
      <c r="F2220" s="22" t="s">
        <v>32264</v>
      </c>
      <c r="G2220" s="22" t="s">
        <v>40736</v>
      </c>
      <c r="H2220" s="22" t="s">
        <v>74</v>
      </c>
      <c r="I2220" s="22" t="s">
        <v>27721</v>
      </c>
      <c r="J2220" s="37" t="s">
        <v>32266</v>
      </c>
      <c r="K2220" s="37" t="s">
        <v>32267</v>
      </c>
      <c r="L2220" s="37" t="s">
        <v>32267</v>
      </c>
      <c r="M2220" s="37" t="s">
        <v>40737</v>
      </c>
      <c r="N2220" s="37" t="s">
        <v>3521</v>
      </c>
      <c r="O2220" s="37" t="s">
        <v>3522</v>
      </c>
      <c r="P2220" s="22" t="s">
        <v>40738</v>
      </c>
      <c r="Q2220" s="22" t="s">
        <v>40739</v>
      </c>
      <c r="R2220" s="38">
        <v>0</v>
      </c>
    </row>
    <row r="2221" spans="1:18" ht="12.75">
      <c r="A2221" s="22" t="s">
        <v>60</v>
      </c>
      <c r="B2221" s="22" t="s">
        <v>19062</v>
      </c>
      <c r="C2221" s="22" t="s">
        <v>68</v>
      </c>
      <c r="D2221" s="22" t="s">
        <v>61</v>
      </c>
      <c r="E2221" s="31">
        <v>43440.542812499996</v>
      </c>
      <c r="F2221" s="22" t="s">
        <v>32264</v>
      </c>
      <c r="G2221" s="22" t="s">
        <v>40740</v>
      </c>
      <c r="H2221" s="22" t="s">
        <v>74</v>
      </c>
      <c r="I2221" s="22" t="s">
        <v>40741</v>
      </c>
      <c r="J2221" s="37" t="s">
        <v>32266</v>
      </c>
      <c r="K2221" s="37" t="s">
        <v>32267</v>
      </c>
      <c r="L2221" s="37" t="s">
        <v>32267</v>
      </c>
      <c r="M2221" s="37" t="s">
        <v>40742</v>
      </c>
      <c r="N2221" s="37" t="s">
        <v>123</v>
      </c>
      <c r="O2221" s="37" t="s">
        <v>124</v>
      </c>
      <c r="P2221" s="22" t="s">
        <v>40743</v>
      </c>
      <c r="Q2221" s="22" t="s">
        <v>40744</v>
      </c>
      <c r="R2221" s="38">
        <v>0</v>
      </c>
    </row>
    <row r="2222" spans="1:18" ht="12.75">
      <c r="A2222" s="22" t="s">
        <v>60</v>
      </c>
      <c r="B2222" s="22" t="s">
        <v>19062</v>
      </c>
      <c r="C2222" s="22" t="s">
        <v>68</v>
      </c>
      <c r="D2222" s="22" t="s">
        <v>61</v>
      </c>
      <c r="E2222" s="31">
        <v>43441.48302083333</v>
      </c>
      <c r="F2222" s="22" t="s">
        <v>32264</v>
      </c>
      <c r="G2222" s="22" t="s">
        <v>40745</v>
      </c>
      <c r="H2222" s="22" t="s">
        <v>74</v>
      </c>
      <c r="I2222" s="22" t="s">
        <v>40746</v>
      </c>
      <c r="J2222" s="37" t="s">
        <v>32266</v>
      </c>
      <c r="K2222" s="37" t="s">
        <v>32267</v>
      </c>
      <c r="L2222" s="37" t="s">
        <v>32267</v>
      </c>
      <c r="M2222" s="37" t="s">
        <v>40747</v>
      </c>
      <c r="N2222" s="37" t="s">
        <v>105</v>
      </c>
      <c r="O2222" s="37" t="s">
        <v>106</v>
      </c>
      <c r="P2222" s="22" t="s">
        <v>40748</v>
      </c>
      <c r="Q2222" s="22" t="s">
        <v>40749</v>
      </c>
      <c r="R2222" s="38">
        <v>0</v>
      </c>
    </row>
    <row r="2223" spans="1:18" ht="12.75">
      <c r="A2223" s="22" t="s">
        <v>60</v>
      </c>
      <c r="B2223" s="22" t="s">
        <v>19062</v>
      </c>
      <c r="C2223" s="22" t="s">
        <v>68</v>
      </c>
      <c r="D2223" s="22" t="s">
        <v>61</v>
      </c>
      <c r="E2223" s="31">
        <v>43441.490312499998</v>
      </c>
      <c r="F2223" s="22" t="s">
        <v>32264</v>
      </c>
      <c r="G2223" s="22" t="s">
        <v>40750</v>
      </c>
      <c r="H2223" s="22" t="s">
        <v>74</v>
      </c>
      <c r="I2223" s="22" t="s">
        <v>20930</v>
      </c>
      <c r="J2223" s="37" t="s">
        <v>32266</v>
      </c>
      <c r="K2223" s="37" t="s">
        <v>32267</v>
      </c>
      <c r="L2223" s="37" t="s">
        <v>32267</v>
      </c>
      <c r="M2223" s="37" t="s">
        <v>40751</v>
      </c>
      <c r="N2223" s="37" t="s">
        <v>3245</v>
      </c>
      <c r="O2223" s="37" t="s">
        <v>3246</v>
      </c>
      <c r="P2223" s="22" t="s">
        <v>40752</v>
      </c>
      <c r="Q2223" s="22" t="s">
        <v>40753</v>
      </c>
      <c r="R2223" s="38">
        <v>0</v>
      </c>
    </row>
    <row r="2224" spans="1:18" ht="12.75">
      <c r="A2224" s="22" t="s">
        <v>60</v>
      </c>
      <c r="B2224" s="22" t="s">
        <v>19062</v>
      </c>
      <c r="C2224" s="22" t="s">
        <v>68</v>
      </c>
      <c r="D2224" s="22" t="s">
        <v>61</v>
      </c>
      <c r="E2224" s="31">
        <v>43441.496076388888</v>
      </c>
      <c r="F2224" s="22" t="s">
        <v>32264</v>
      </c>
      <c r="G2224" s="22" t="s">
        <v>40754</v>
      </c>
      <c r="H2224" s="22" t="s">
        <v>74</v>
      </c>
      <c r="I2224" s="22" t="s">
        <v>22138</v>
      </c>
      <c r="J2224" s="37" t="s">
        <v>32266</v>
      </c>
      <c r="K2224" s="37" t="s">
        <v>32267</v>
      </c>
      <c r="L2224" s="37" t="s">
        <v>32267</v>
      </c>
      <c r="M2224" s="37" t="s">
        <v>40755</v>
      </c>
      <c r="N2224" s="37" t="s">
        <v>306</v>
      </c>
      <c r="O2224" s="37" t="s">
        <v>307</v>
      </c>
      <c r="P2224" s="22" t="s">
        <v>40756</v>
      </c>
      <c r="Q2224" s="22" t="s">
        <v>40757</v>
      </c>
      <c r="R2224" s="38">
        <v>0</v>
      </c>
    </row>
    <row r="2225" spans="1:18" ht="12.75">
      <c r="A2225" s="22" t="s">
        <v>60</v>
      </c>
      <c r="B2225" s="22" t="s">
        <v>19062</v>
      </c>
      <c r="C2225" s="22" t="s">
        <v>68</v>
      </c>
      <c r="D2225" s="22" t="s">
        <v>61</v>
      </c>
      <c r="E2225" s="31">
        <v>43441.574780092589</v>
      </c>
      <c r="F2225" s="22" t="s">
        <v>32264</v>
      </c>
      <c r="G2225" s="22" t="s">
        <v>40758</v>
      </c>
      <c r="H2225" s="22" t="s">
        <v>74</v>
      </c>
      <c r="I2225" s="22" t="s">
        <v>40759</v>
      </c>
      <c r="J2225" s="37" t="s">
        <v>32266</v>
      </c>
      <c r="K2225" s="37" t="s">
        <v>32267</v>
      </c>
      <c r="L2225" s="37" t="s">
        <v>32267</v>
      </c>
      <c r="M2225" s="37" t="s">
        <v>40760</v>
      </c>
      <c r="N2225" s="37" t="s">
        <v>6443</v>
      </c>
      <c r="O2225" s="37" t="s">
        <v>6444</v>
      </c>
      <c r="P2225" s="22" t="s">
        <v>40761</v>
      </c>
      <c r="Q2225" s="22" t="s">
        <v>40762</v>
      </c>
      <c r="R2225" s="38">
        <v>0</v>
      </c>
    </row>
    <row r="2226" spans="1:18" ht="12.75">
      <c r="A2226" s="22" t="s">
        <v>60</v>
      </c>
      <c r="B2226" s="22" t="s">
        <v>19062</v>
      </c>
      <c r="C2226" s="22" t="s">
        <v>68</v>
      </c>
      <c r="D2226" s="22" t="s">
        <v>61</v>
      </c>
      <c r="E2226" s="31">
        <v>43441.586516203701</v>
      </c>
      <c r="F2226" s="22" t="s">
        <v>32264</v>
      </c>
      <c r="G2226" s="22" t="s">
        <v>40763</v>
      </c>
      <c r="H2226" s="22" t="s">
        <v>74</v>
      </c>
      <c r="I2226" s="22" t="s">
        <v>40764</v>
      </c>
      <c r="J2226" s="37" t="s">
        <v>32266</v>
      </c>
      <c r="K2226" s="37" t="s">
        <v>32267</v>
      </c>
      <c r="L2226" s="37" t="s">
        <v>32267</v>
      </c>
      <c r="M2226" s="37" t="s">
        <v>40765</v>
      </c>
      <c r="N2226" s="37" t="s">
        <v>1246</v>
      </c>
      <c r="O2226" s="37" t="s">
        <v>1247</v>
      </c>
      <c r="P2226" s="22" t="s">
        <v>40766</v>
      </c>
      <c r="Q2226" s="22" t="s">
        <v>40767</v>
      </c>
      <c r="R2226" s="38">
        <v>0</v>
      </c>
    </row>
    <row r="2227" spans="1:18" ht="12.75">
      <c r="A2227" s="22" t="s">
        <v>60</v>
      </c>
      <c r="B2227" s="22" t="s">
        <v>19062</v>
      </c>
      <c r="C2227" s="22" t="s">
        <v>68</v>
      </c>
      <c r="D2227" s="22" t="s">
        <v>61</v>
      </c>
      <c r="E2227" s="31">
        <v>43441.599745370368</v>
      </c>
      <c r="F2227" s="22" t="s">
        <v>32264</v>
      </c>
      <c r="G2227" s="22" t="s">
        <v>40768</v>
      </c>
      <c r="H2227" s="22" t="s">
        <v>74</v>
      </c>
      <c r="I2227" s="22" t="s">
        <v>40769</v>
      </c>
      <c r="J2227" s="37" t="s">
        <v>32266</v>
      </c>
      <c r="K2227" s="37" t="s">
        <v>32267</v>
      </c>
      <c r="L2227" s="37" t="s">
        <v>32267</v>
      </c>
      <c r="M2227" s="37" t="s">
        <v>40770</v>
      </c>
      <c r="N2227" s="37" t="s">
        <v>109</v>
      </c>
      <c r="O2227" s="37" t="s">
        <v>110</v>
      </c>
      <c r="P2227" s="22" t="s">
        <v>40771</v>
      </c>
      <c r="Q2227" s="22" t="s">
        <v>40772</v>
      </c>
      <c r="R2227" s="38">
        <v>0</v>
      </c>
    </row>
    <row r="2228" spans="1:18" ht="12.75">
      <c r="A2228" s="22" t="s">
        <v>60</v>
      </c>
      <c r="B2228" s="22" t="s">
        <v>19062</v>
      </c>
      <c r="C2228" s="22" t="s">
        <v>68</v>
      </c>
      <c r="D2228" s="22" t="s">
        <v>61</v>
      </c>
      <c r="E2228" s="31">
        <v>43441.602164351847</v>
      </c>
      <c r="F2228" s="22" t="s">
        <v>32264</v>
      </c>
      <c r="G2228" s="22" t="s">
        <v>40773</v>
      </c>
      <c r="H2228" s="22" t="s">
        <v>74</v>
      </c>
      <c r="I2228" s="22" t="s">
        <v>40774</v>
      </c>
      <c r="J2228" s="37" t="s">
        <v>32266</v>
      </c>
      <c r="K2228" s="37" t="s">
        <v>32267</v>
      </c>
      <c r="L2228" s="37" t="s">
        <v>32267</v>
      </c>
      <c r="M2228" s="37" t="s">
        <v>40775</v>
      </c>
      <c r="N2228" s="37" t="s">
        <v>497</v>
      </c>
      <c r="O2228" s="37" t="s">
        <v>498</v>
      </c>
      <c r="P2228" s="22" t="s">
        <v>40771</v>
      </c>
      <c r="Q2228" s="22" t="s">
        <v>40772</v>
      </c>
      <c r="R2228" s="38">
        <v>0</v>
      </c>
    </row>
    <row r="2229" spans="1:18" ht="12.75">
      <c r="A2229" s="22" t="s">
        <v>60</v>
      </c>
      <c r="B2229" s="22" t="s">
        <v>19062</v>
      </c>
      <c r="C2229" s="22" t="s">
        <v>68</v>
      </c>
      <c r="D2229" s="22" t="s">
        <v>61</v>
      </c>
      <c r="E2229" s="31">
        <v>43441.627939814811</v>
      </c>
      <c r="F2229" s="22" t="s">
        <v>32264</v>
      </c>
      <c r="G2229" s="22" t="s">
        <v>40776</v>
      </c>
      <c r="H2229" s="22" t="s">
        <v>74</v>
      </c>
      <c r="I2229" s="22" t="s">
        <v>40777</v>
      </c>
      <c r="J2229" s="37" t="s">
        <v>32266</v>
      </c>
      <c r="K2229" s="37" t="s">
        <v>32267</v>
      </c>
      <c r="L2229" s="37" t="s">
        <v>32267</v>
      </c>
      <c r="M2229" s="37" t="s">
        <v>40778</v>
      </c>
      <c r="N2229" s="37" t="s">
        <v>6443</v>
      </c>
      <c r="O2229" s="37" t="s">
        <v>6444</v>
      </c>
      <c r="P2229" s="22" t="s">
        <v>40761</v>
      </c>
      <c r="Q2229" s="22" t="s">
        <v>40762</v>
      </c>
      <c r="R2229" s="38">
        <v>0</v>
      </c>
    </row>
    <row r="2230" spans="1:18" ht="12.75">
      <c r="A2230" s="22" t="s">
        <v>60</v>
      </c>
      <c r="B2230" s="22" t="s">
        <v>19062</v>
      </c>
      <c r="C2230" s="22" t="s">
        <v>68</v>
      </c>
      <c r="D2230" s="22" t="s">
        <v>61</v>
      </c>
      <c r="E2230" s="31">
        <v>43444.424803240741</v>
      </c>
      <c r="F2230" s="22" t="s">
        <v>32264</v>
      </c>
      <c r="G2230" s="22" t="s">
        <v>40779</v>
      </c>
      <c r="H2230" s="22" t="s">
        <v>74</v>
      </c>
      <c r="I2230" s="22" t="s">
        <v>40780</v>
      </c>
      <c r="J2230" s="37" t="s">
        <v>32266</v>
      </c>
      <c r="K2230" s="37" t="s">
        <v>32267</v>
      </c>
      <c r="L2230" s="37" t="s">
        <v>32267</v>
      </c>
      <c r="M2230" s="37" t="s">
        <v>40781</v>
      </c>
      <c r="N2230" s="37" t="s">
        <v>90</v>
      </c>
      <c r="O2230" s="37" t="s">
        <v>91</v>
      </c>
      <c r="P2230" s="22" t="s">
        <v>40782</v>
      </c>
      <c r="Q2230" s="22" t="s">
        <v>40783</v>
      </c>
      <c r="R2230" s="38">
        <v>0</v>
      </c>
    </row>
    <row r="2231" spans="1:18" ht="12.75">
      <c r="A2231" s="22" t="s">
        <v>60</v>
      </c>
      <c r="B2231" s="22" t="s">
        <v>19062</v>
      </c>
      <c r="C2231" s="22" t="s">
        <v>68</v>
      </c>
      <c r="D2231" s="22" t="s">
        <v>61</v>
      </c>
      <c r="E2231" s="31">
        <v>43444.470277777778</v>
      </c>
      <c r="F2231" s="22" t="s">
        <v>32264</v>
      </c>
      <c r="G2231" s="22" t="s">
        <v>40784</v>
      </c>
      <c r="H2231" s="22" t="s">
        <v>74</v>
      </c>
      <c r="I2231" s="22" t="s">
        <v>40785</v>
      </c>
      <c r="J2231" s="37" t="s">
        <v>32266</v>
      </c>
      <c r="K2231" s="37" t="s">
        <v>32267</v>
      </c>
      <c r="L2231" s="37" t="s">
        <v>32267</v>
      </c>
      <c r="M2231" s="37" t="s">
        <v>40786</v>
      </c>
      <c r="N2231" s="37" t="s">
        <v>428</v>
      </c>
      <c r="O2231" s="37" t="s">
        <v>429</v>
      </c>
      <c r="P2231" s="22" t="s">
        <v>40787</v>
      </c>
      <c r="Q2231" s="22" t="s">
        <v>40788</v>
      </c>
      <c r="R2231" s="38">
        <v>0</v>
      </c>
    </row>
    <row r="2232" spans="1:18" ht="12.75">
      <c r="A2232" s="22" t="s">
        <v>60</v>
      </c>
      <c r="B2232" s="22" t="s">
        <v>19062</v>
      </c>
      <c r="C2232" s="22" t="s">
        <v>68</v>
      </c>
      <c r="D2232" s="22" t="s">
        <v>61</v>
      </c>
      <c r="E2232" s="31">
        <v>43444.471909722219</v>
      </c>
      <c r="F2232" s="22" t="s">
        <v>32264</v>
      </c>
      <c r="G2232" s="22" t="s">
        <v>40789</v>
      </c>
      <c r="H2232" s="22" t="s">
        <v>74</v>
      </c>
      <c r="I2232" s="22" t="s">
        <v>40790</v>
      </c>
      <c r="J2232" s="37" t="s">
        <v>32266</v>
      </c>
      <c r="K2232" s="37" t="s">
        <v>32267</v>
      </c>
      <c r="L2232" s="37" t="s">
        <v>32267</v>
      </c>
      <c r="M2232" s="37" t="s">
        <v>40791</v>
      </c>
      <c r="N2232" s="37" t="s">
        <v>6443</v>
      </c>
      <c r="O2232" s="37" t="s">
        <v>6444</v>
      </c>
      <c r="P2232" s="22" t="s">
        <v>40761</v>
      </c>
      <c r="Q2232" s="22" t="s">
        <v>40762</v>
      </c>
      <c r="R2232" s="38">
        <v>0</v>
      </c>
    </row>
    <row r="2233" spans="1:18" ht="12.75">
      <c r="A2233" s="22" t="s">
        <v>60</v>
      </c>
      <c r="B2233" s="22" t="s">
        <v>19062</v>
      </c>
      <c r="C2233" s="22" t="s">
        <v>68</v>
      </c>
      <c r="D2233" s="22" t="s">
        <v>61</v>
      </c>
      <c r="E2233" s="31">
        <v>43444.472499999996</v>
      </c>
      <c r="F2233" s="22" t="s">
        <v>32264</v>
      </c>
      <c r="G2233" s="22" t="s">
        <v>40792</v>
      </c>
      <c r="H2233" s="22" t="s">
        <v>74</v>
      </c>
      <c r="I2233" s="22" t="s">
        <v>22428</v>
      </c>
      <c r="J2233" s="37" t="s">
        <v>32266</v>
      </c>
      <c r="K2233" s="37" t="s">
        <v>32267</v>
      </c>
      <c r="L2233" s="37" t="s">
        <v>32267</v>
      </c>
      <c r="M2233" s="37" t="s">
        <v>40793</v>
      </c>
      <c r="N2233" s="37" t="s">
        <v>6443</v>
      </c>
      <c r="O2233" s="37" t="s">
        <v>6444</v>
      </c>
      <c r="P2233" s="22" t="s">
        <v>40761</v>
      </c>
      <c r="Q2233" s="22" t="s">
        <v>40762</v>
      </c>
      <c r="R2233" s="38">
        <v>0</v>
      </c>
    </row>
    <row r="2234" spans="1:18" ht="12.75">
      <c r="A2234" s="22" t="s">
        <v>60</v>
      </c>
      <c r="B2234" s="22" t="s">
        <v>19062</v>
      </c>
      <c r="C2234" s="22" t="s">
        <v>68</v>
      </c>
      <c r="D2234" s="22" t="s">
        <v>61</v>
      </c>
      <c r="E2234" s="31">
        <v>43444.474641203698</v>
      </c>
      <c r="F2234" s="22" t="s">
        <v>32264</v>
      </c>
      <c r="G2234" s="22" t="s">
        <v>40794</v>
      </c>
      <c r="H2234" s="22" t="s">
        <v>74</v>
      </c>
      <c r="I2234" s="22" t="s">
        <v>40795</v>
      </c>
      <c r="J2234" s="37" t="s">
        <v>32266</v>
      </c>
      <c r="K2234" s="37" t="s">
        <v>32267</v>
      </c>
      <c r="L2234" s="37" t="s">
        <v>32267</v>
      </c>
      <c r="M2234" s="37" t="s">
        <v>40796</v>
      </c>
      <c r="N2234" s="37" t="s">
        <v>109</v>
      </c>
      <c r="O2234" s="37" t="s">
        <v>110</v>
      </c>
      <c r="P2234" s="22" t="s">
        <v>40771</v>
      </c>
      <c r="Q2234" s="22" t="s">
        <v>40772</v>
      </c>
      <c r="R2234" s="38">
        <v>0</v>
      </c>
    </row>
    <row r="2235" spans="1:18" ht="12.75">
      <c r="A2235" s="22" t="s">
        <v>60</v>
      </c>
      <c r="B2235" s="22" t="s">
        <v>19062</v>
      </c>
      <c r="C2235" s="22" t="s">
        <v>68</v>
      </c>
      <c r="D2235" s="22" t="s">
        <v>61</v>
      </c>
      <c r="E2235" s="31">
        <v>43444.475405092591</v>
      </c>
      <c r="F2235" s="22" t="s">
        <v>32264</v>
      </c>
      <c r="G2235" s="22" t="s">
        <v>40797</v>
      </c>
      <c r="H2235" s="22" t="s">
        <v>74</v>
      </c>
      <c r="I2235" s="22" t="s">
        <v>27181</v>
      </c>
      <c r="J2235" s="37" t="s">
        <v>32266</v>
      </c>
      <c r="K2235" s="37" t="s">
        <v>32267</v>
      </c>
      <c r="L2235" s="37" t="s">
        <v>32267</v>
      </c>
      <c r="M2235" s="37" t="s">
        <v>40798</v>
      </c>
      <c r="N2235" s="37" t="s">
        <v>109</v>
      </c>
      <c r="O2235" s="37" t="s">
        <v>110</v>
      </c>
      <c r="P2235" s="22" t="s">
        <v>40771</v>
      </c>
      <c r="Q2235" s="22" t="s">
        <v>40772</v>
      </c>
      <c r="R2235" s="38">
        <v>0</v>
      </c>
    </row>
    <row r="2236" spans="1:18" ht="12.75">
      <c r="A2236" s="22" t="s">
        <v>60</v>
      </c>
      <c r="B2236" s="22" t="s">
        <v>19062</v>
      </c>
      <c r="C2236" s="22" t="s">
        <v>68</v>
      </c>
      <c r="D2236" s="22" t="s">
        <v>61</v>
      </c>
      <c r="E2236" s="31">
        <v>43444.542916666665</v>
      </c>
      <c r="F2236" s="22" t="s">
        <v>32264</v>
      </c>
      <c r="G2236" s="22" t="s">
        <v>40799</v>
      </c>
      <c r="H2236" s="22" t="s">
        <v>74</v>
      </c>
      <c r="I2236" s="22" t="s">
        <v>40800</v>
      </c>
      <c r="J2236" s="37" t="s">
        <v>32266</v>
      </c>
      <c r="K2236" s="37" t="s">
        <v>32267</v>
      </c>
      <c r="L2236" s="37" t="s">
        <v>32267</v>
      </c>
      <c r="M2236" s="37" t="s">
        <v>40801</v>
      </c>
      <c r="N2236" s="37" t="s">
        <v>827</v>
      </c>
      <c r="O2236" s="37" t="s">
        <v>828</v>
      </c>
      <c r="P2236" s="22" t="s">
        <v>40802</v>
      </c>
      <c r="Q2236" s="22" t="s">
        <v>40803</v>
      </c>
      <c r="R2236" s="38">
        <v>0</v>
      </c>
    </row>
    <row r="2237" spans="1:18" ht="12.75">
      <c r="A2237" s="22" t="s">
        <v>60</v>
      </c>
      <c r="B2237" s="22" t="s">
        <v>19062</v>
      </c>
      <c r="C2237" s="22" t="s">
        <v>68</v>
      </c>
      <c r="D2237" s="22" t="s">
        <v>61</v>
      </c>
      <c r="E2237" s="31">
        <v>43444.55673611111</v>
      </c>
      <c r="F2237" s="22" t="s">
        <v>32264</v>
      </c>
      <c r="G2237" s="22" t="s">
        <v>40804</v>
      </c>
      <c r="H2237" s="22" t="s">
        <v>74</v>
      </c>
      <c r="I2237" s="22" t="s">
        <v>21392</v>
      </c>
      <c r="J2237" s="37" t="s">
        <v>32266</v>
      </c>
      <c r="K2237" s="37" t="s">
        <v>32267</v>
      </c>
      <c r="L2237" s="37" t="s">
        <v>32267</v>
      </c>
      <c r="M2237" s="37" t="s">
        <v>40805</v>
      </c>
      <c r="N2237" s="37" t="s">
        <v>665</v>
      </c>
      <c r="O2237" s="37" t="s">
        <v>666</v>
      </c>
      <c r="P2237" s="22" t="s">
        <v>40806</v>
      </c>
      <c r="Q2237" s="22" t="s">
        <v>40807</v>
      </c>
      <c r="R2237" s="38">
        <v>0</v>
      </c>
    </row>
    <row r="2238" spans="1:18" ht="12.75">
      <c r="A2238" s="22" t="s">
        <v>60</v>
      </c>
      <c r="B2238" s="22" t="s">
        <v>19062</v>
      </c>
      <c r="C2238" s="22" t="s">
        <v>68</v>
      </c>
      <c r="D2238" s="22" t="s">
        <v>61</v>
      </c>
      <c r="E2238" s="31">
        <v>43444.668136574073</v>
      </c>
      <c r="F2238" s="22" t="s">
        <v>32264</v>
      </c>
      <c r="G2238" s="22" t="s">
        <v>40808</v>
      </c>
      <c r="H2238" s="22" t="s">
        <v>74</v>
      </c>
      <c r="I2238" s="22" t="s">
        <v>19160</v>
      </c>
      <c r="J2238" s="37" t="s">
        <v>32266</v>
      </c>
      <c r="K2238" s="37" t="s">
        <v>32267</v>
      </c>
      <c r="L2238" s="37" t="s">
        <v>32267</v>
      </c>
      <c r="M2238" s="37" t="s">
        <v>40809</v>
      </c>
      <c r="N2238" s="37" t="s">
        <v>8990</v>
      </c>
      <c r="O2238" s="37" t="s">
        <v>8991</v>
      </c>
      <c r="P2238" s="22" t="s">
        <v>40810</v>
      </c>
      <c r="Q2238" s="22" t="s">
        <v>40811</v>
      </c>
      <c r="R2238" s="38">
        <v>0</v>
      </c>
    </row>
    <row r="2239" spans="1:18" ht="12.75">
      <c r="A2239" s="22" t="s">
        <v>60</v>
      </c>
      <c r="B2239" s="22" t="s">
        <v>19062</v>
      </c>
      <c r="C2239" s="22" t="s">
        <v>68</v>
      </c>
      <c r="D2239" s="22" t="s">
        <v>61</v>
      </c>
      <c r="E2239" s="31">
        <v>43444.671550925923</v>
      </c>
      <c r="F2239" s="22" t="s">
        <v>32264</v>
      </c>
      <c r="G2239" s="22" t="s">
        <v>40812</v>
      </c>
      <c r="H2239" s="22" t="s">
        <v>74</v>
      </c>
      <c r="I2239" s="22" t="s">
        <v>22247</v>
      </c>
      <c r="J2239" s="37" t="s">
        <v>32266</v>
      </c>
      <c r="K2239" s="37" t="s">
        <v>32267</v>
      </c>
      <c r="L2239" s="37" t="s">
        <v>32267</v>
      </c>
      <c r="M2239" s="37" t="s">
        <v>40813</v>
      </c>
      <c r="N2239" s="37" t="s">
        <v>90</v>
      </c>
      <c r="O2239" s="37" t="s">
        <v>91</v>
      </c>
      <c r="P2239" s="22" t="s">
        <v>40782</v>
      </c>
      <c r="Q2239" s="22" t="s">
        <v>40783</v>
      </c>
      <c r="R2239" s="38">
        <v>0</v>
      </c>
    </row>
    <row r="2240" spans="1:18" ht="12.75">
      <c r="A2240" s="22" t="s">
        <v>60</v>
      </c>
      <c r="B2240" s="22" t="s">
        <v>19062</v>
      </c>
      <c r="C2240" s="22" t="s">
        <v>68</v>
      </c>
      <c r="D2240" s="22" t="s">
        <v>61</v>
      </c>
      <c r="E2240" s="31">
        <v>43444.683136574073</v>
      </c>
      <c r="F2240" s="22" t="s">
        <v>32264</v>
      </c>
      <c r="G2240" s="22" t="s">
        <v>40814</v>
      </c>
      <c r="H2240" s="22" t="s">
        <v>74</v>
      </c>
      <c r="I2240" s="22" t="s">
        <v>40815</v>
      </c>
      <c r="J2240" s="37" t="s">
        <v>32266</v>
      </c>
      <c r="K2240" s="37" t="s">
        <v>32267</v>
      </c>
      <c r="L2240" s="37" t="s">
        <v>32267</v>
      </c>
      <c r="M2240" s="37" t="s">
        <v>40816</v>
      </c>
      <c r="N2240" s="37" t="s">
        <v>1263</v>
      </c>
      <c r="O2240" s="37" t="s">
        <v>1264</v>
      </c>
      <c r="P2240" s="22" t="s">
        <v>40663</v>
      </c>
      <c r="Q2240" s="22" t="s">
        <v>40664</v>
      </c>
      <c r="R2240" s="38">
        <v>0</v>
      </c>
    </row>
    <row r="2241" spans="1:18" ht="12.75">
      <c r="A2241" s="22" t="s">
        <v>60</v>
      </c>
      <c r="B2241" s="22" t="s">
        <v>19062</v>
      </c>
      <c r="C2241" s="22" t="s">
        <v>68</v>
      </c>
      <c r="D2241" s="22" t="s">
        <v>61</v>
      </c>
      <c r="E2241" s="31">
        <v>43444.701307870368</v>
      </c>
      <c r="F2241" s="22" t="s">
        <v>32264</v>
      </c>
      <c r="G2241" s="22" t="s">
        <v>40817</v>
      </c>
      <c r="H2241" s="22" t="s">
        <v>74</v>
      </c>
      <c r="I2241" s="22" t="s">
        <v>40818</v>
      </c>
      <c r="J2241" s="37" t="s">
        <v>32266</v>
      </c>
      <c r="K2241" s="37" t="s">
        <v>32267</v>
      </c>
      <c r="L2241" s="37" t="s">
        <v>32267</v>
      </c>
      <c r="M2241" s="37" t="s">
        <v>40819</v>
      </c>
      <c r="N2241" s="37" t="s">
        <v>90</v>
      </c>
      <c r="O2241" s="37" t="s">
        <v>91</v>
      </c>
      <c r="P2241" s="22" t="s">
        <v>40820</v>
      </c>
      <c r="Q2241" s="22" t="s">
        <v>40821</v>
      </c>
      <c r="R2241" s="38">
        <v>0</v>
      </c>
    </row>
    <row r="2242" spans="1:18" ht="12.75">
      <c r="A2242" s="22" t="s">
        <v>60</v>
      </c>
      <c r="B2242" s="22" t="s">
        <v>19062</v>
      </c>
      <c r="C2242" s="22" t="s">
        <v>68</v>
      </c>
      <c r="D2242" s="22" t="s">
        <v>61</v>
      </c>
      <c r="E2242" s="31">
        <v>43445.394965277774</v>
      </c>
      <c r="F2242" s="22" t="s">
        <v>32264</v>
      </c>
      <c r="G2242" s="22" t="s">
        <v>40822</v>
      </c>
      <c r="H2242" s="22" t="s">
        <v>74</v>
      </c>
      <c r="I2242" s="22" t="s">
        <v>21201</v>
      </c>
      <c r="J2242" s="37" t="s">
        <v>32266</v>
      </c>
      <c r="K2242" s="37" t="s">
        <v>32267</v>
      </c>
      <c r="L2242" s="37" t="s">
        <v>32267</v>
      </c>
      <c r="M2242" s="37" t="s">
        <v>40823</v>
      </c>
      <c r="N2242" s="37" t="s">
        <v>11832</v>
      </c>
      <c r="O2242" s="37" t="s">
        <v>11833</v>
      </c>
      <c r="P2242" s="22" t="s">
        <v>40824</v>
      </c>
      <c r="Q2242" s="22" t="s">
        <v>40825</v>
      </c>
      <c r="R2242" s="38">
        <v>0</v>
      </c>
    </row>
    <row r="2243" spans="1:18" ht="12.75">
      <c r="A2243" s="22" t="s">
        <v>60</v>
      </c>
      <c r="B2243" s="22" t="s">
        <v>19062</v>
      </c>
      <c r="C2243" s="22" t="s">
        <v>68</v>
      </c>
      <c r="D2243" s="22" t="s">
        <v>61</v>
      </c>
      <c r="E2243" s="31">
        <v>43445.401180555556</v>
      </c>
      <c r="F2243" s="22" t="s">
        <v>32264</v>
      </c>
      <c r="G2243" s="22" t="s">
        <v>40826</v>
      </c>
      <c r="H2243" s="22" t="s">
        <v>74</v>
      </c>
      <c r="I2243" s="22" t="s">
        <v>40827</v>
      </c>
      <c r="J2243" s="37" t="s">
        <v>32266</v>
      </c>
      <c r="K2243" s="37" t="s">
        <v>32267</v>
      </c>
      <c r="L2243" s="37" t="s">
        <v>32267</v>
      </c>
      <c r="M2243" s="37" t="s">
        <v>40828</v>
      </c>
      <c r="N2243" s="37" t="s">
        <v>90</v>
      </c>
      <c r="O2243" s="37" t="s">
        <v>91</v>
      </c>
      <c r="P2243" s="22" t="s">
        <v>40829</v>
      </c>
      <c r="Q2243" s="22" t="s">
        <v>40830</v>
      </c>
      <c r="R2243" s="38">
        <v>0</v>
      </c>
    </row>
    <row r="2244" spans="1:18" ht="12.75">
      <c r="A2244" s="22" t="s">
        <v>60</v>
      </c>
      <c r="B2244" s="22" t="s">
        <v>19062</v>
      </c>
      <c r="C2244" s="22" t="s">
        <v>68</v>
      </c>
      <c r="D2244" s="22" t="s">
        <v>61</v>
      </c>
      <c r="E2244" s="31">
        <v>43445.455011574071</v>
      </c>
      <c r="F2244" s="22" t="s">
        <v>32264</v>
      </c>
      <c r="G2244" s="22" t="s">
        <v>40831</v>
      </c>
      <c r="H2244" s="22" t="s">
        <v>74</v>
      </c>
      <c r="I2244" s="22" t="s">
        <v>26541</v>
      </c>
      <c r="J2244" s="37" t="s">
        <v>32266</v>
      </c>
      <c r="K2244" s="37" t="s">
        <v>32267</v>
      </c>
      <c r="L2244" s="37" t="s">
        <v>32267</v>
      </c>
      <c r="M2244" s="37" t="s">
        <v>40832</v>
      </c>
      <c r="N2244" s="37" t="s">
        <v>109</v>
      </c>
      <c r="O2244" s="37" t="s">
        <v>110</v>
      </c>
      <c r="P2244" s="22" t="s">
        <v>40833</v>
      </c>
      <c r="Q2244" s="22" t="s">
        <v>40834</v>
      </c>
      <c r="R2244" s="38">
        <v>0</v>
      </c>
    </row>
    <row r="2245" spans="1:18" ht="12.75">
      <c r="A2245" s="22" t="s">
        <v>60</v>
      </c>
      <c r="B2245" s="22" t="s">
        <v>19062</v>
      </c>
      <c r="C2245" s="22" t="s">
        <v>68</v>
      </c>
      <c r="D2245" s="22" t="s">
        <v>61</v>
      </c>
      <c r="E2245" s="31">
        <v>43445.516157407408</v>
      </c>
      <c r="F2245" s="22" t="s">
        <v>32264</v>
      </c>
      <c r="G2245" s="22" t="s">
        <v>40835</v>
      </c>
      <c r="H2245" s="22" t="s">
        <v>74</v>
      </c>
      <c r="I2245" s="22" t="s">
        <v>21856</v>
      </c>
      <c r="J2245" s="37" t="s">
        <v>32266</v>
      </c>
      <c r="K2245" s="37" t="s">
        <v>32267</v>
      </c>
      <c r="L2245" s="37" t="s">
        <v>32267</v>
      </c>
      <c r="M2245" s="37" t="s">
        <v>40836</v>
      </c>
      <c r="N2245" s="37" t="s">
        <v>109</v>
      </c>
      <c r="O2245" s="37" t="s">
        <v>110</v>
      </c>
      <c r="P2245" s="22" t="s">
        <v>40837</v>
      </c>
      <c r="Q2245" s="22" t="s">
        <v>40838</v>
      </c>
      <c r="R2245" s="38">
        <v>0</v>
      </c>
    </row>
    <row r="2246" spans="1:18" ht="12.75">
      <c r="A2246" s="22" t="s">
        <v>60</v>
      </c>
      <c r="B2246" s="22" t="s">
        <v>19062</v>
      </c>
      <c r="C2246" s="22" t="s">
        <v>68</v>
      </c>
      <c r="D2246" s="22" t="s">
        <v>61</v>
      </c>
      <c r="E2246" s="31">
        <v>43445.545752314814</v>
      </c>
      <c r="F2246" s="22" t="s">
        <v>32264</v>
      </c>
      <c r="G2246" s="22" t="s">
        <v>40839</v>
      </c>
      <c r="H2246" s="22" t="s">
        <v>74</v>
      </c>
      <c r="I2246" s="22" t="s">
        <v>22100</v>
      </c>
      <c r="J2246" s="37" t="s">
        <v>32266</v>
      </c>
      <c r="K2246" s="37" t="s">
        <v>32267</v>
      </c>
      <c r="L2246" s="37" t="s">
        <v>32267</v>
      </c>
      <c r="M2246" s="37" t="s">
        <v>40840</v>
      </c>
      <c r="N2246" s="37" t="s">
        <v>1509</v>
      </c>
      <c r="O2246" s="37" t="s">
        <v>1510</v>
      </c>
      <c r="P2246" s="22" t="s">
        <v>40841</v>
      </c>
      <c r="Q2246" s="22" t="s">
        <v>40842</v>
      </c>
      <c r="R2246" s="38">
        <v>0</v>
      </c>
    </row>
    <row r="2247" spans="1:18" ht="12.75">
      <c r="A2247" s="22" t="s">
        <v>60</v>
      </c>
      <c r="B2247" s="22" t="s">
        <v>19062</v>
      </c>
      <c r="C2247" s="22" t="s">
        <v>68</v>
      </c>
      <c r="D2247" s="22" t="s">
        <v>61</v>
      </c>
      <c r="E2247" s="31">
        <v>43445.578819444439</v>
      </c>
      <c r="F2247" s="22" t="s">
        <v>32264</v>
      </c>
      <c r="G2247" s="22" t="s">
        <v>40843</v>
      </c>
      <c r="H2247" s="22" t="s">
        <v>74</v>
      </c>
      <c r="I2247" s="22" t="s">
        <v>21373</v>
      </c>
      <c r="J2247" s="37" t="s">
        <v>32266</v>
      </c>
      <c r="K2247" s="37" t="s">
        <v>32267</v>
      </c>
      <c r="L2247" s="37" t="s">
        <v>32267</v>
      </c>
      <c r="M2247" s="37" t="s">
        <v>40844</v>
      </c>
      <c r="N2247" s="37" t="s">
        <v>146</v>
      </c>
      <c r="O2247" s="37" t="s">
        <v>147</v>
      </c>
      <c r="P2247" s="22" t="s">
        <v>40845</v>
      </c>
      <c r="Q2247" s="22" t="s">
        <v>40846</v>
      </c>
      <c r="R2247" s="38">
        <v>0</v>
      </c>
    </row>
    <row r="2248" spans="1:18" ht="12.75">
      <c r="A2248" s="22" t="s">
        <v>60</v>
      </c>
      <c r="B2248" s="22" t="s">
        <v>19062</v>
      </c>
      <c r="C2248" s="22" t="s">
        <v>68</v>
      </c>
      <c r="D2248" s="22" t="s">
        <v>61</v>
      </c>
      <c r="E2248" s="31">
        <v>43445.640833333331</v>
      </c>
      <c r="F2248" s="22" t="s">
        <v>32264</v>
      </c>
      <c r="G2248" s="22" t="s">
        <v>40847</v>
      </c>
      <c r="H2248" s="22" t="s">
        <v>74</v>
      </c>
      <c r="I2248" s="22" t="s">
        <v>40848</v>
      </c>
      <c r="J2248" s="37" t="s">
        <v>32266</v>
      </c>
      <c r="K2248" s="37" t="s">
        <v>32267</v>
      </c>
      <c r="L2248" s="37" t="s">
        <v>32267</v>
      </c>
      <c r="M2248" s="37" t="s">
        <v>40849</v>
      </c>
      <c r="N2248" s="37" t="s">
        <v>90</v>
      </c>
      <c r="O2248" s="37" t="s">
        <v>91</v>
      </c>
      <c r="P2248" s="22" t="s">
        <v>40782</v>
      </c>
      <c r="Q2248" s="22" t="s">
        <v>40783</v>
      </c>
      <c r="R2248" s="38">
        <v>0</v>
      </c>
    </row>
    <row r="2249" spans="1:18" ht="12.75">
      <c r="A2249" s="22" t="s">
        <v>60</v>
      </c>
      <c r="B2249" s="22" t="s">
        <v>19062</v>
      </c>
      <c r="C2249" s="22" t="s">
        <v>68</v>
      </c>
      <c r="D2249" s="22" t="s">
        <v>61</v>
      </c>
      <c r="E2249" s="31">
        <v>43445.64225694444</v>
      </c>
      <c r="F2249" s="22" t="s">
        <v>32264</v>
      </c>
      <c r="G2249" s="22" t="s">
        <v>40850</v>
      </c>
      <c r="H2249" s="22" t="s">
        <v>74</v>
      </c>
      <c r="I2249" s="22" t="s">
        <v>25237</v>
      </c>
      <c r="J2249" s="37" t="s">
        <v>32266</v>
      </c>
      <c r="K2249" s="37" t="s">
        <v>32267</v>
      </c>
      <c r="L2249" s="37" t="s">
        <v>32267</v>
      </c>
      <c r="M2249" s="37" t="s">
        <v>40851</v>
      </c>
      <c r="N2249" s="37" t="s">
        <v>197</v>
      </c>
      <c r="O2249" s="37" t="s">
        <v>198</v>
      </c>
      <c r="P2249" s="22" t="s">
        <v>40852</v>
      </c>
      <c r="Q2249" s="22" t="s">
        <v>40853</v>
      </c>
      <c r="R2249" s="38">
        <v>0</v>
      </c>
    </row>
    <row r="2250" spans="1:18" ht="12.75">
      <c r="A2250" s="22" t="s">
        <v>60</v>
      </c>
      <c r="B2250" s="22" t="s">
        <v>19062</v>
      </c>
      <c r="C2250" s="22" t="s">
        <v>68</v>
      </c>
      <c r="D2250" s="22" t="s">
        <v>61</v>
      </c>
      <c r="E2250" s="31">
        <v>43445.644965277774</v>
      </c>
      <c r="F2250" s="22" t="s">
        <v>32264</v>
      </c>
      <c r="G2250" s="22" t="s">
        <v>40854</v>
      </c>
      <c r="H2250" s="22" t="s">
        <v>74</v>
      </c>
      <c r="I2250" s="22" t="s">
        <v>19856</v>
      </c>
      <c r="J2250" s="37" t="s">
        <v>32266</v>
      </c>
      <c r="K2250" s="37" t="s">
        <v>32267</v>
      </c>
      <c r="L2250" s="37" t="s">
        <v>32267</v>
      </c>
      <c r="M2250" s="37" t="s">
        <v>40855</v>
      </c>
      <c r="N2250" s="37" t="s">
        <v>1204</v>
      </c>
      <c r="O2250" s="37" t="s">
        <v>1205</v>
      </c>
      <c r="P2250" s="22" t="s">
        <v>40837</v>
      </c>
      <c r="Q2250" s="22" t="s">
        <v>40838</v>
      </c>
      <c r="R2250" s="38">
        <v>0</v>
      </c>
    </row>
    <row r="2251" spans="1:18" ht="12.75">
      <c r="A2251" s="22" t="s">
        <v>60</v>
      </c>
      <c r="B2251" s="22" t="s">
        <v>19062</v>
      </c>
      <c r="C2251" s="22" t="s">
        <v>68</v>
      </c>
      <c r="D2251" s="22" t="s">
        <v>61</v>
      </c>
      <c r="E2251" s="31">
        <v>43445.657060185185</v>
      </c>
      <c r="F2251" s="22" t="s">
        <v>32264</v>
      </c>
      <c r="G2251" s="22" t="s">
        <v>40856</v>
      </c>
      <c r="H2251" s="22" t="s">
        <v>74</v>
      </c>
      <c r="I2251" s="22" t="s">
        <v>28221</v>
      </c>
      <c r="J2251" s="37" t="s">
        <v>32266</v>
      </c>
      <c r="K2251" s="37" t="s">
        <v>32267</v>
      </c>
      <c r="L2251" s="37" t="s">
        <v>32267</v>
      </c>
      <c r="M2251" s="37" t="s">
        <v>40857</v>
      </c>
      <c r="N2251" s="37" t="s">
        <v>109</v>
      </c>
      <c r="O2251" s="37" t="s">
        <v>110</v>
      </c>
      <c r="P2251" s="22" t="s">
        <v>40858</v>
      </c>
      <c r="Q2251" s="22" t="s">
        <v>40859</v>
      </c>
      <c r="R2251" s="38">
        <v>0</v>
      </c>
    </row>
    <row r="2252" spans="1:18" ht="12.75">
      <c r="A2252" s="22" t="s">
        <v>60</v>
      </c>
      <c r="B2252" s="22" t="s">
        <v>19062</v>
      </c>
      <c r="C2252" s="22" t="s">
        <v>68</v>
      </c>
      <c r="D2252" s="22" t="s">
        <v>61</v>
      </c>
      <c r="E2252" s="31">
        <v>43445.680543981478</v>
      </c>
      <c r="F2252" s="22" t="s">
        <v>32264</v>
      </c>
      <c r="G2252" s="22" t="s">
        <v>40860</v>
      </c>
      <c r="H2252" s="22" t="s">
        <v>74</v>
      </c>
      <c r="I2252" s="22" t="s">
        <v>24369</v>
      </c>
      <c r="J2252" s="37" t="s">
        <v>32266</v>
      </c>
      <c r="K2252" s="37" t="s">
        <v>32267</v>
      </c>
      <c r="L2252" s="37" t="s">
        <v>32267</v>
      </c>
      <c r="M2252" s="37" t="s">
        <v>40861</v>
      </c>
      <c r="N2252" s="37" t="s">
        <v>90</v>
      </c>
      <c r="O2252" s="37" t="s">
        <v>91</v>
      </c>
      <c r="P2252" s="22" t="s">
        <v>40862</v>
      </c>
      <c r="Q2252" s="22" t="s">
        <v>40863</v>
      </c>
      <c r="R2252" s="38">
        <v>0</v>
      </c>
    </row>
    <row r="2253" spans="1:18" ht="12.75">
      <c r="A2253" s="22" t="s">
        <v>60</v>
      </c>
      <c r="B2253" s="22" t="s">
        <v>19062</v>
      </c>
      <c r="C2253" s="22" t="s">
        <v>68</v>
      </c>
      <c r="D2253" s="22" t="s">
        <v>61</v>
      </c>
      <c r="E2253" s="31">
        <v>43445.682060185187</v>
      </c>
      <c r="F2253" s="22" t="s">
        <v>32264</v>
      </c>
      <c r="G2253" s="22" t="s">
        <v>40864</v>
      </c>
      <c r="H2253" s="22" t="s">
        <v>74</v>
      </c>
      <c r="I2253" s="22" t="s">
        <v>27887</v>
      </c>
      <c r="J2253" s="37" t="s">
        <v>32266</v>
      </c>
      <c r="K2253" s="37" t="s">
        <v>32267</v>
      </c>
      <c r="L2253" s="37" t="s">
        <v>32267</v>
      </c>
      <c r="M2253" s="37" t="s">
        <v>40865</v>
      </c>
      <c r="N2253" s="37" t="s">
        <v>90</v>
      </c>
      <c r="O2253" s="37" t="s">
        <v>91</v>
      </c>
      <c r="P2253" s="22" t="s">
        <v>40782</v>
      </c>
      <c r="Q2253" s="22" t="s">
        <v>40783</v>
      </c>
      <c r="R2253" s="38">
        <v>0</v>
      </c>
    </row>
    <row r="2254" spans="1:18" ht="12.75">
      <c r="A2254" s="22" t="s">
        <v>60</v>
      </c>
      <c r="B2254" s="22" t="s">
        <v>19062</v>
      </c>
      <c r="C2254" s="22" t="s">
        <v>68</v>
      </c>
      <c r="D2254" s="22" t="s">
        <v>61</v>
      </c>
      <c r="E2254" s="31">
        <v>43445.737858796296</v>
      </c>
      <c r="F2254" s="22" t="s">
        <v>32264</v>
      </c>
      <c r="G2254" s="22" t="s">
        <v>40866</v>
      </c>
      <c r="H2254" s="22" t="s">
        <v>74</v>
      </c>
      <c r="I2254" s="22" t="s">
        <v>20175</v>
      </c>
      <c r="J2254" s="37" t="s">
        <v>32266</v>
      </c>
      <c r="K2254" s="37" t="s">
        <v>32267</v>
      </c>
      <c r="L2254" s="37" t="s">
        <v>32267</v>
      </c>
      <c r="M2254" s="37" t="s">
        <v>40867</v>
      </c>
      <c r="N2254" s="37" t="s">
        <v>7965</v>
      </c>
      <c r="O2254" s="37" t="s">
        <v>7966</v>
      </c>
      <c r="P2254" s="22" t="s">
        <v>40868</v>
      </c>
      <c r="Q2254" s="22" t="s">
        <v>40869</v>
      </c>
      <c r="R2254" s="38">
        <v>0</v>
      </c>
    </row>
    <row r="2255" spans="1:18" ht="12.75">
      <c r="A2255" s="22" t="s">
        <v>60</v>
      </c>
      <c r="B2255" s="22" t="s">
        <v>19062</v>
      </c>
      <c r="C2255" s="22" t="s">
        <v>68</v>
      </c>
      <c r="D2255" s="22" t="s">
        <v>61</v>
      </c>
      <c r="E2255" s="31">
        <v>43446.429988425924</v>
      </c>
      <c r="F2255" s="22" t="s">
        <v>32264</v>
      </c>
      <c r="G2255" s="22" t="s">
        <v>40870</v>
      </c>
      <c r="H2255" s="22" t="s">
        <v>74</v>
      </c>
      <c r="I2255" s="22" t="s">
        <v>19531</v>
      </c>
      <c r="J2255" s="37" t="s">
        <v>32266</v>
      </c>
      <c r="K2255" s="37" t="s">
        <v>32267</v>
      </c>
      <c r="L2255" s="37" t="s">
        <v>32267</v>
      </c>
      <c r="M2255" s="37" t="s">
        <v>40871</v>
      </c>
      <c r="N2255" s="37" t="s">
        <v>4497</v>
      </c>
      <c r="O2255" s="37" t="s">
        <v>4498</v>
      </c>
      <c r="P2255" s="22" t="s">
        <v>40872</v>
      </c>
      <c r="Q2255" s="22" t="s">
        <v>40873</v>
      </c>
      <c r="R2255" s="38">
        <v>0</v>
      </c>
    </row>
    <row r="2256" spans="1:18" ht="12.75">
      <c r="A2256" s="22" t="s">
        <v>60</v>
      </c>
      <c r="B2256" s="22" t="s">
        <v>19062</v>
      </c>
      <c r="C2256" s="22" t="s">
        <v>68</v>
      </c>
      <c r="D2256" s="22" t="s">
        <v>61</v>
      </c>
      <c r="E2256" s="31">
        <v>43446.43246527778</v>
      </c>
      <c r="F2256" s="22" t="s">
        <v>32264</v>
      </c>
      <c r="G2256" s="22" t="s">
        <v>40874</v>
      </c>
      <c r="H2256" s="22" t="s">
        <v>74</v>
      </c>
      <c r="I2256" s="22" t="s">
        <v>19833</v>
      </c>
      <c r="J2256" s="37" t="s">
        <v>32266</v>
      </c>
      <c r="K2256" s="37" t="s">
        <v>32267</v>
      </c>
      <c r="L2256" s="37" t="s">
        <v>32267</v>
      </c>
      <c r="M2256" s="37" t="s">
        <v>40875</v>
      </c>
      <c r="N2256" s="37" t="s">
        <v>1227</v>
      </c>
      <c r="O2256" s="37" t="s">
        <v>1228</v>
      </c>
      <c r="P2256" s="22" t="s">
        <v>40876</v>
      </c>
      <c r="Q2256" s="22" t="s">
        <v>40877</v>
      </c>
      <c r="R2256" s="38">
        <v>0</v>
      </c>
    </row>
    <row r="2257" spans="1:18" ht="12.75">
      <c r="A2257" s="22" t="s">
        <v>60</v>
      </c>
      <c r="B2257" s="22" t="s">
        <v>19062</v>
      </c>
      <c r="C2257" s="22" t="s">
        <v>68</v>
      </c>
      <c r="D2257" s="22" t="s">
        <v>61</v>
      </c>
      <c r="E2257" s="31">
        <v>43446.434189814812</v>
      </c>
      <c r="F2257" s="22" t="s">
        <v>32264</v>
      </c>
      <c r="G2257" s="22" t="s">
        <v>40878</v>
      </c>
      <c r="H2257" s="22" t="s">
        <v>74</v>
      </c>
      <c r="I2257" s="22" t="s">
        <v>40879</v>
      </c>
      <c r="J2257" s="37" t="s">
        <v>32266</v>
      </c>
      <c r="K2257" s="37" t="s">
        <v>32267</v>
      </c>
      <c r="L2257" s="37" t="s">
        <v>32267</v>
      </c>
      <c r="M2257" s="37" t="s">
        <v>40880</v>
      </c>
      <c r="N2257" s="37" t="s">
        <v>1227</v>
      </c>
      <c r="O2257" s="37" t="s">
        <v>1228</v>
      </c>
      <c r="P2257" s="22" t="s">
        <v>40876</v>
      </c>
      <c r="Q2257" s="22" t="s">
        <v>40877</v>
      </c>
      <c r="R2257" s="38">
        <v>0</v>
      </c>
    </row>
    <row r="2258" spans="1:18" ht="12.75">
      <c r="A2258" s="22" t="s">
        <v>60</v>
      </c>
      <c r="B2258" s="22" t="s">
        <v>19062</v>
      </c>
      <c r="C2258" s="22" t="s">
        <v>68</v>
      </c>
      <c r="D2258" s="22" t="s">
        <v>61</v>
      </c>
      <c r="E2258" s="31">
        <v>43446.436620370368</v>
      </c>
      <c r="F2258" s="22" t="s">
        <v>32264</v>
      </c>
      <c r="G2258" s="22" t="s">
        <v>40881</v>
      </c>
      <c r="H2258" s="22" t="s">
        <v>74</v>
      </c>
      <c r="I2258" s="22" t="s">
        <v>20676</v>
      </c>
      <c r="J2258" s="37" t="s">
        <v>32266</v>
      </c>
      <c r="K2258" s="37" t="s">
        <v>32267</v>
      </c>
      <c r="L2258" s="37" t="s">
        <v>32267</v>
      </c>
      <c r="M2258" s="37" t="s">
        <v>40882</v>
      </c>
      <c r="N2258" s="37" t="s">
        <v>1227</v>
      </c>
      <c r="O2258" s="37" t="s">
        <v>1228</v>
      </c>
      <c r="P2258" s="22" t="s">
        <v>40876</v>
      </c>
      <c r="Q2258" s="22" t="s">
        <v>40877</v>
      </c>
      <c r="R2258" s="38">
        <v>0</v>
      </c>
    </row>
    <row r="2259" spans="1:18" ht="12.75">
      <c r="A2259" s="22" t="s">
        <v>60</v>
      </c>
      <c r="B2259" s="22" t="s">
        <v>19062</v>
      </c>
      <c r="C2259" s="22" t="s">
        <v>68</v>
      </c>
      <c r="D2259" s="22" t="s">
        <v>61</v>
      </c>
      <c r="E2259" s="31">
        <v>43446.544131944444</v>
      </c>
      <c r="F2259" s="22" t="s">
        <v>32264</v>
      </c>
      <c r="G2259" s="22" t="s">
        <v>40883</v>
      </c>
      <c r="H2259" s="22" t="s">
        <v>74</v>
      </c>
      <c r="I2259" s="22" t="s">
        <v>20512</v>
      </c>
      <c r="J2259" s="37" t="s">
        <v>32266</v>
      </c>
      <c r="K2259" s="37" t="s">
        <v>32267</v>
      </c>
      <c r="L2259" s="37" t="s">
        <v>32267</v>
      </c>
      <c r="M2259" s="37" t="s">
        <v>40884</v>
      </c>
      <c r="N2259" s="37" t="s">
        <v>2461</v>
      </c>
      <c r="O2259" s="37" t="s">
        <v>2462</v>
      </c>
      <c r="P2259" s="22" t="s">
        <v>40885</v>
      </c>
      <c r="Q2259" s="22" t="s">
        <v>40886</v>
      </c>
      <c r="R2259" s="38">
        <v>0</v>
      </c>
    </row>
    <row r="2260" spans="1:18" ht="12.75">
      <c r="A2260" s="22" t="s">
        <v>60</v>
      </c>
      <c r="B2260" s="22" t="s">
        <v>19062</v>
      </c>
      <c r="C2260" s="22" t="s">
        <v>68</v>
      </c>
      <c r="D2260" s="22" t="s">
        <v>61</v>
      </c>
      <c r="E2260" s="31">
        <v>43446.600787037038</v>
      </c>
      <c r="F2260" s="22" t="s">
        <v>32264</v>
      </c>
      <c r="G2260" s="22" t="s">
        <v>40887</v>
      </c>
      <c r="H2260" s="22" t="s">
        <v>74</v>
      </c>
      <c r="I2260" s="22" t="s">
        <v>19663</v>
      </c>
      <c r="J2260" s="37" t="s">
        <v>32266</v>
      </c>
      <c r="K2260" s="37" t="s">
        <v>32267</v>
      </c>
      <c r="L2260" s="37" t="s">
        <v>32267</v>
      </c>
      <c r="M2260" s="37" t="s">
        <v>40888</v>
      </c>
      <c r="N2260" s="37" t="s">
        <v>76</v>
      </c>
      <c r="O2260" s="37" t="s">
        <v>77</v>
      </c>
      <c r="P2260" s="22" t="s">
        <v>40872</v>
      </c>
      <c r="Q2260" s="22" t="s">
        <v>40873</v>
      </c>
      <c r="R2260" s="38">
        <v>0</v>
      </c>
    </row>
    <row r="2261" spans="1:18" ht="12.75">
      <c r="A2261" s="22" t="s">
        <v>60</v>
      </c>
      <c r="B2261" s="22" t="s">
        <v>19062</v>
      </c>
      <c r="C2261" s="22" t="s">
        <v>68</v>
      </c>
      <c r="D2261" s="22" t="s">
        <v>61</v>
      </c>
      <c r="E2261" s="31">
        <v>43446.603321759256</v>
      </c>
      <c r="F2261" s="22" t="s">
        <v>32264</v>
      </c>
      <c r="G2261" s="22" t="s">
        <v>40889</v>
      </c>
      <c r="H2261" s="22" t="s">
        <v>74</v>
      </c>
      <c r="I2261" s="22" t="s">
        <v>21394</v>
      </c>
      <c r="J2261" s="37" t="s">
        <v>32266</v>
      </c>
      <c r="K2261" s="37" t="s">
        <v>32267</v>
      </c>
      <c r="L2261" s="37" t="s">
        <v>32267</v>
      </c>
      <c r="M2261" s="37" t="s">
        <v>40890</v>
      </c>
      <c r="N2261" s="37" t="s">
        <v>76</v>
      </c>
      <c r="O2261" s="37" t="s">
        <v>77</v>
      </c>
      <c r="P2261" s="22" t="s">
        <v>40872</v>
      </c>
      <c r="Q2261" s="22" t="s">
        <v>40873</v>
      </c>
      <c r="R2261" s="38">
        <v>0</v>
      </c>
    </row>
    <row r="2262" spans="1:18" ht="12.75">
      <c r="A2262" s="22" t="s">
        <v>60</v>
      </c>
      <c r="B2262" s="22" t="s">
        <v>19062</v>
      </c>
      <c r="C2262" s="22" t="s">
        <v>68</v>
      </c>
      <c r="D2262" s="22" t="s">
        <v>61</v>
      </c>
      <c r="E2262" s="31">
        <v>43446.629259259258</v>
      </c>
      <c r="F2262" s="22" t="s">
        <v>32264</v>
      </c>
      <c r="G2262" s="22" t="s">
        <v>40891</v>
      </c>
      <c r="H2262" s="22" t="s">
        <v>74</v>
      </c>
      <c r="I2262" s="22" t="s">
        <v>19794</v>
      </c>
      <c r="J2262" s="37" t="s">
        <v>32266</v>
      </c>
      <c r="K2262" s="37" t="s">
        <v>32267</v>
      </c>
      <c r="L2262" s="37" t="s">
        <v>32267</v>
      </c>
      <c r="M2262" s="37" t="s">
        <v>40892</v>
      </c>
      <c r="N2262" s="37" t="s">
        <v>502</v>
      </c>
      <c r="O2262" s="37" t="s">
        <v>503</v>
      </c>
      <c r="P2262" s="22" t="s">
        <v>40893</v>
      </c>
      <c r="Q2262" s="22" t="s">
        <v>40894</v>
      </c>
      <c r="R2262" s="38">
        <v>0</v>
      </c>
    </row>
    <row r="2263" spans="1:18" ht="12.75">
      <c r="A2263" s="22" t="s">
        <v>60</v>
      </c>
      <c r="B2263" s="22" t="s">
        <v>19062</v>
      </c>
      <c r="C2263" s="22" t="s">
        <v>68</v>
      </c>
      <c r="D2263" s="22" t="s">
        <v>61</v>
      </c>
      <c r="E2263" s="31">
        <v>43446.638981481483</v>
      </c>
      <c r="F2263" s="22" t="s">
        <v>32264</v>
      </c>
      <c r="G2263" s="22" t="s">
        <v>40895</v>
      </c>
      <c r="H2263" s="22" t="s">
        <v>74</v>
      </c>
      <c r="I2263" s="22" t="s">
        <v>23685</v>
      </c>
      <c r="J2263" s="37" t="s">
        <v>32266</v>
      </c>
      <c r="K2263" s="37" t="s">
        <v>32267</v>
      </c>
      <c r="L2263" s="37" t="s">
        <v>32267</v>
      </c>
      <c r="M2263" s="37" t="s">
        <v>40896</v>
      </c>
      <c r="N2263" s="37" t="s">
        <v>1308</v>
      </c>
      <c r="O2263" s="37" t="s">
        <v>1309</v>
      </c>
      <c r="P2263" s="22" t="s">
        <v>40897</v>
      </c>
      <c r="Q2263" s="22" t="s">
        <v>40898</v>
      </c>
      <c r="R2263" s="38">
        <v>0</v>
      </c>
    </row>
    <row r="2264" spans="1:18" ht="12.75">
      <c r="A2264" s="22" t="s">
        <v>60</v>
      </c>
      <c r="B2264" s="22" t="s">
        <v>19062</v>
      </c>
      <c r="C2264" s="22" t="s">
        <v>68</v>
      </c>
      <c r="D2264" s="22" t="s">
        <v>61</v>
      </c>
      <c r="E2264" s="31">
        <v>43446.677881944444</v>
      </c>
      <c r="F2264" s="22" t="s">
        <v>32264</v>
      </c>
      <c r="G2264" s="22" t="s">
        <v>40899</v>
      </c>
      <c r="H2264" s="22" t="s">
        <v>74</v>
      </c>
      <c r="I2264" s="22" t="s">
        <v>40900</v>
      </c>
      <c r="J2264" s="37" t="s">
        <v>32266</v>
      </c>
      <c r="K2264" s="37" t="s">
        <v>32267</v>
      </c>
      <c r="L2264" s="37" t="s">
        <v>32267</v>
      </c>
      <c r="M2264" s="37" t="s">
        <v>40901</v>
      </c>
      <c r="N2264" s="37" t="s">
        <v>14341</v>
      </c>
      <c r="O2264" s="37" t="s">
        <v>14342</v>
      </c>
      <c r="P2264" s="22" t="s">
        <v>40782</v>
      </c>
      <c r="Q2264" s="22" t="s">
        <v>40783</v>
      </c>
      <c r="R2264" s="38">
        <v>0</v>
      </c>
    </row>
    <row r="2265" spans="1:18" ht="12.75">
      <c r="A2265" s="22" t="s">
        <v>60</v>
      </c>
      <c r="B2265" s="22" t="s">
        <v>19062</v>
      </c>
      <c r="C2265" s="22" t="s">
        <v>68</v>
      </c>
      <c r="D2265" s="22" t="s">
        <v>61</v>
      </c>
      <c r="E2265" s="31">
        <v>43446.700462962959</v>
      </c>
      <c r="F2265" s="22" t="s">
        <v>32264</v>
      </c>
      <c r="G2265" s="22" t="s">
        <v>40902</v>
      </c>
      <c r="H2265" s="22" t="s">
        <v>74</v>
      </c>
      <c r="I2265" s="22" t="s">
        <v>28047</v>
      </c>
      <c r="J2265" s="37" t="s">
        <v>32266</v>
      </c>
      <c r="K2265" s="37" t="s">
        <v>32267</v>
      </c>
      <c r="L2265" s="37" t="s">
        <v>32267</v>
      </c>
      <c r="M2265" s="37" t="s">
        <v>40903</v>
      </c>
      <c r="N2265" s="37" t="s">
        <v>14341</v>
      </c>
      <c r="O2265" s="37" t="s">
        <v>14342</v>
      </c>
      <c r="P2265" s="22" t="s">
        <v>40782</v>
      </c>
      <c r="Q2265" s="22" t="s">
        <v>40783</v>
      </c>
      <c r="R2265" s="38">
        <v>0</v>
      </c>
    </row>
    <row r="2266" spans="1:18" ht="12.75">
      <c r="A2266" s="22" t="s">
        <v>60</v>
      </c>
      <c r="B2266" s="22" t="s">
        <v>19062</v>
      </c>
      <c r="C2266" s="22" t="s">
        <v>68</v>
      </c>
      <c r="D2266" s="22" t="s">
        <v>61</v>
      </c>
      <c r="E2266" s="31">
        <v>43447.52207175926</v>
      </c>
      <c r="F2266" s="22" t="s">
        <v>32264</v>
      </c>
      <c r="G2266" s="22" t="s">
        <v>40904</v>
      </c>
      <c r="H2266" s="22" t="s">
        <v>74</v>
      </c>
      <c r="I2266" s="22" t="s">
        <v>40905</v>
      </c>
      <c r="J2266" s="37" t="s">
        <v>32266</v>
      </c>
      <c r="K2266" s="37" t="s">
        <v>32267</v>
      </c>
      <c r="L2266" s="37" t="s">
        <v>32267</v>
      </c>
      <c r="M2266" s="37" t="s">
        <v>40906</v>
      </c>
      <c r="N2266" s="37" t="s">
        <v>15358</v>
      </c>
      <c r="O2266" s="37" t="s">
        <v>15359</v>
      </c>
      <c r="P2266" s="22" t="s">
        <v>40907</v>
      </c>
      <c r="Q2266" s="22" t="s">
        <v>40908</v>
      </c>
      <c r="R2266" s="38">
        <v>0</v>
      </c>
    </row>
    <row r="2267" spans="1:18" ht="12.75">
      <c r="A2267" s="22" t="s">
        <v>60</v>
      </c>
      <c r="B2267" s="22" t="s">
        <v>19062</v>
      </c>
      <c r="C2267" s="22" t="s">
        <v>68</v>
      </c>
      <c r="D2267" s="22" t="s">
        <v>61</v>
      </c>
      <c r="E2267" s="31">
        <v>43447.524918981479</v>
      </c>
      <c r="F2267" s="22" t="s">
        <v>32264</v>
      </c>
      <c r="G2267" s="22" t="s">
        <v>40909</v>
      </c>
      <c r="H2267" s="22" t="s">
        <v>74</v>
      </c>
      <c r="I2267" s="22" t="s">
        <v>27474</v>
      </c>
      <c r="J2267" s="37" t="s">
        <v>32266</v>
      </c>
      <c r="K2267" s="37" t="s">
        <v>32267</v>
      </c>
      <c r="L2267" s="37" t="s">
        <v>32267</v>
      </c>
      <c r="M2267" s="37" t="s">
        <v>40910</v>
      </c>
      <c r="N2267" s="37" t="s">
        <v>15358</v>
      </c>
      <c r="O2267" s="37" t="s">
        <v>15359</v>
      </c>
      <c r="P2267" s="22" t="s">
        <v>40907</v>
      </c>
      <c r="Q2267" s="22" t="s">
        <v>40908</v>
      </c>
      <c r="R2267" s="38">
        <v>0</v>
      </c>
    </row>
    <row r="2268" spans="1:18" ht="12.75">
      <c r="A2268" s="22" t="s">
        <v>60</v>
      </c>
      <c r="B2268" s="22" t="s">
        <v>19062</v>
      </c>
      <c r="C2268" s="22" t="s">
        <v>68</v>
      </c>
      <c r="D2268" s="22" t="s">
        <v>61</v>
      </c>
      <c r="E2268" s="31">
        <v>43447.568657407406</v>
      </c>
      <c r="F2268" s="22" t="s">
        <v>32264</v>
      </c>
      <c r="G2268" s="22" t="s">
        <v>40911</v>
      </c>
      <c r="H2268" s="22" t="s">
        <v>74</v>
      </c>
      <c r="I2268" s="22" t="s">
        <v>20804</v>
      </c>
      <c r="J2268" s="37" t="s">
        <v>32266</v>
      </c>
      <c r="K2268" s="37" t="s">
        <v>32267</v>
      </c>
      <c r="L2268" s="37" t="s">
        <v>32267</v>
      </c>
      <c r="M2268" s="37" t="s">
        <v>40912</v>
      </c>
      <c r="N2268" s="37" t="s">
        <v>1396</v>
      </c>
      <c r="O2268" s="37" t="s">
        <v>1397</v>
      </c>
      <c r="P2268" s="22" t="s">
        <v>40913</v>
      </c>
      <c r="Q2268" s="22" t="s">
        <v>40914</v>
      </c>
      <c r="R2268" s="38">
        <v>0</v>
      </c>
    </row>
    <row r="2269" spans="1:18" ht="12.75">
      <c r="A2269" s="22" t="s">
        <v>60</v>
      </c>
      <c r="B2269" s="22" t="s">
        <v>19062</v>
      </c>
      <c r="C2269" s="22" t="s">
        <v>68</v>
      </c>
      <c r="D2269" s="22" t="s">
        <v>61</v>
      </c>
      <c r="E2269" s="31">
        <v>43447.659780092588</v>
      </c>
      <c r="F2269" s="22" t="s">
        <v>32264</v>
      </c>
      <c r="G2269" s="22" t="s">
        <v>40915</v>
      </c>
      <c r="H2269" s="22" t="s">
        <v>74</v>
      </c>
      <c r="I2269" s="22" t="s">
        <v>26269</v>
      </c>
      <c r="J2269" s="37" t="s">
        <v>32266</v>
      </c>
      <c r="K2269" s="37" t="s">
        <v>32267</v>
      </c>
      <c r="L2269" s="37" t="s">
        <v>32267</v>
      </c>
      <c r="M2269" s="37" t="s">
        <v>40916</v>
      </c>
      <c r="N2269" s="37" t="s">
        <v>109</v>
      </c>
      <c r="O2269" s="37" t="s">
        <v>110</v>
      </c>
      <c r="P2269" s="22" t="s">
        <v>40917</v>
      </c>
      <c r="Q2269" s="22" t="s">
        <v>40918</v>
      </c>
      <c r="R2269" s="38">
        <v>0</v>
      </c>
    </row>
    <row r="2270" spans="1:18" ht="12.75">
      <c r="A2270" s="22" t="s">
        <v>60</v>
      </c>
      <c r="B2270" s="22" t="s">
        <v>19062</v>
      </c>
      <c r="C2270" s="22" t="s">
        <v>68</v>
      </c>
      <c r="D2270" s="22" t="s">
        <v>61</v>
      </c>
      <c r="E2270" s="31">
        <v>43447.933553240742</v>
      </c>
      <c r="F2270" s="22" t="s">
        <v>32264</v>
      </c>
      <c r="G2270" s="22" t="s">
        <v>40919</v>
      </c>
      <c r="H2270" s="22" t="s">
        <v>74</v>
      </c>
      <c r="I2270" s="22" t="s">
        <v>21344</v>
      </c>
      <c r="J2270" s="37" t="s">
        <v>32266</v>
      </c>
      <c r="K2270" s="37" t="s">
        <v>32267</v>
      </c>
      <c r="L2270" s="37" t="s">
        <v>32267</v>
      </c>
      <c r="M2270" s="37" t="s">
        <v>40920</v>
      </c>
      <c r="N2270" s="37" t="s">
        <v>85</v>
      </c>
      <c r="O2270" s="37" t="s">
        <v>86</v>
      </c>
      <c r="P2270" s="22" t="s">
        <v>40921</v>
      </c>
      <c r="Q2270" s="22" t="s">
        <v>40922</v>
      </c>
      <c r="R2270" s="38">
        <v>0</v>
      </c>
    </row>
    <row r="2271" spans="1:18" ht="12.75">
      <c r="A2271" s="22" t="s">
        <v>60</v>
      </c>
      <c r="B2271" s="22" t="s">
        <v>19062</v>
      </c>
      <c r="C2271" s="22" t="s">
        <v>68</v>
      </c>
      <c r="D2271" s="22" t="s">
        <v>61</v>
      </c>
      <c r="E2271" s="31">
        <v>43447.938564814816</v>
      </c>
      <c r="F2271" s="22" t="s">
        <v>32264</v>
      </c>
      <c r="G2271" s="22" t="s">
        <v>40923</v>
      </c>
      <c r="H2271" s="22" t="s">
        <v>74</v>
      </c>
      <c r="I2271" s="22" t="s">
        <v>21858</v>
      </c>
      <c r="J2271" s="37" t="s">
        <v>32266</v>
      </c>
      <c r="K2271" s="37" t="s">
        <v>32267</v>
      </c>
      <c r="L2271" s="37" t="s">
        <v>32267</v>
      </c>
      <c r="M2271" s="37" t="s">
        <v>40924</v>
      </c>
      <c r="N2271" s="37" t="s">
        <v>85</v>
      </c>
      <c r="O2271" s="37" t="s">
        <v>86</v>
      </c>
      <c r="P2271" s="22" t="s">
        <v>40921</v>
      </c>
      <c r="Q2271" s="22" t="s">
        <v>40922</v>
      </c>
      <c r="R2271" s="38">
        <v>0</v>
      </c>
    </row>
    <row r="2272" spans="1:18" ht="12.75">
      <c r="A2272" s="22" t="s">
        <v>60</v>
      </c>
      <c r="B2272" s="22" t="s">
        <v>19062</v>
      </c>
      <c r="C2272" s="22" t="s">
        <v>68</v>
      </c>
      <c r="D2272" s="22" t="s">
        <v>61</v>
      </c>
      <c r="E2272" s="31">
        <v>43448.390127314815</v>
      </c>
      <c r="F2272" s="22" t="s">
        <v>32815</v>
      </c>
      <c r="G2272" s="22" t="s">
        <v>40925</v>
      </c>
      <c r="H2272" s="22" t="s">
        <v>74</v>
      </c>
      <c r="I2272" s="22" t="s">
        <v>40926</v>
      </c>
      <c r="J2272" s="37" t="s">
        <v>32266</v>
      </c>
      <c r="K2272" s="37" t="s">
        <v>32267</v>
      </c>
      <c r="L2272" s="37" t="s">
        <v>32267</v>
      </c>
      <c r="M2272" s="37" t="s">
        <v>40927</v>
      </c>
      <c r="N2272" s="37" t="s">
        <v>14341</v>
      </c>
      <c r="O2272" s="37" t="s">
        <v>14342</v>
      </c>
      <c r="P2272" s="22" t="s">
        <v>40782</v>
      </c>
      <c r="Q2272" s="22" t="s">
        <v>40783</v>
      </c>
      <c r="R2272" s="38">
        <v>0</v>
      </c>
    </row>
    <row r="2273" spans="1:18" ht="12.75">
      <c r="A2273" s="22" t="s">
        <v>60</v>
      </c>
      <c r="B2273" s="22" t="s">
        <v>19062</v>
      </c>
      <c r="C2273" s="22" t="s">
        <v>68</v>
      </c>
      <c r="D2273" s="22" t="s">
        <v>61</v>
      </c>
      <c r="E2273" s="31">
        <v>43448.425949074073</v>
      </c>
      <c r="F2273" s="22" t="s">
        <v>32815</v>
      </c>
      <c r="G2273" s="22" t="s">
        <v>40928</v>
      </c>
      <c r="H2273" s="22" t="s">
        <v>74</v>
      </c>
      <c r="I2273" s="22" t="s">
        <v>40929</v>
      </c>
      <c r="J2273" s="37" t="s">
        <v>32266</v>
      </c>
      <c r="K2273" s="37" t="s">
        <v>32267</v>
      </c>
      <c r="L2273" s="37" t="s">
        <v>32267</v>
      </c>
      <c r="M2273" s="37" t="s">
        <v>40930</v>
      </c>
      <c r="N2273" s="37" t="s">
        <v>14341</v>
      </c>
      <c r="O2273" s="37" t="s">
        <v>14342</v>
      </c>
      <c r="P2273" s="22" t="s">
        <v>40782</v>
      </c>
      <c r="Q2273" s="22" t="s">
        <v>40783</v>
      </c>
      <c r="R2273" s="38">
        <v>0</v>
      </c>
    </row>
    <row r="2274" spans="1:18" ht="12.75">
      <c r="A2274" s="22" t="s">
        <v>60</v>
      </c>
      <c r="B2274" s="22" t="s">
        <v>19062</v>
      </c>
      <c r="C2274" s="22" t="s">
        <v>68</v>
      </c>
      <c r="D2274" s="22" t="s">
        <v>61</v>
      </c>
      <c r="E2274" s="31">
        <v>43448.476620370369</v>
      </c>
      <c r="F2274" s="22" t="s">
        <v>32264</v>
      </c>
      <c r="G2274" s="22" t="s">
        <v>40931</v>
      </c>
      <c r="H2274" s="22" t="s">
        <v>74</v>
      </c>
      <c r="I2274" s="22" t="s">
        <v>21037</v>
      </c>
      <c r="J2274" s="37" t="s">
        <v>32266</v>
      </c>
      <c r="K2274" s="37" t="s">
        <v>32267</v>
      </c>
      <c r="L2274" s="37" t="s">
        <v>32267</v>
      </c>
      <c r="M2274" s="37" t="s">
        <v>40932</v>
      </c>
      <c r="N2274" s="37" t="s">
        <v>6048</v>
      </c>
      <c r="O2274" s="37" t="s">
        <v>6049</v>
      </c>
      <c r="P2274" s="22" t="s">
        <v>40933</v>
      </c>
      <c r="Q2274" s="22" t="s">
        <v>40934</v>
      </c>
      <c r="R2274" s="38">
        <v>0</v>
      </c>
    </row>
    <row r="2275" spans="1:18" ht="12.75">
      <c r="A2275" s="22" t="s">
        <v>60</v>
      </c>
      <c r="B2275" s="22" t="s">
        <v>19062</v>
      </c>
      <c r="C2275" s="22" t="s">
        <v>68</v>
      </c>
      <c r="D2275" s="22" t="s">
        <v>61</v>
      </c>
      <c r="E2275" s="31">
        <v>43448.508321759255</v>
      </c>
      <c r="F2275" s="22" t="s">
        <v>32264</v>
      </c>
      <c r="G2275" s="22" t="s">
        <v>40935</v>
      </c>
      <c r="H2275" s="22" t="s">
        <v>74</v>
      </c>
      <c r="I2275" s="22" t="s">
        <v>21903</v>
      </c>
      <c r="J2275" s="37" t="s">
        <v>32266</v>
      </c>
      <c r="K2275" s="37" t="s">
        <v>32267</v>
      </c>
      <c r="L2275" s="37" t="s">
        <v>32267</v>
      </c>
      <c r="M2275" s="37" t="s">
        <v>40936</v>
      </c>
      <c r="N2275" s="37" t="s">
        <v>21905</v>
      </c>
      <c r="O2275" s="37" t="s">
        <v>21906</v>
      </c>
      <c r="P2275" s="22" t="s">
        <v>40937</v>
      </c>
      <c r="Q2275" s="22" t="s">
        <v>40938</v>
      </c>
      <c r="R2275" s="38">
        <v>0</v>
      </c>
    </row>
    <row r="2276" spans="1:18" ht="12.75">
      <c r="A2276" s="22" t="s">
        <v>60</v>
      </c>
      <c r="B2276" s="22" t="s">
        <v>19062</v>
      </c>
      <c r="C2276" s="22" t="s">
        <v>68</v>
      </c>
      <c r="D2276" s="22" t="s">
        <v>61</v>
      </c>
      <c r="E2276" s="31">
        <v>43448.541631944441</v>
      </c>
      <c r="F2276" s="22" t="s">
        <v>32264</v>
      </c>
      <c r="G2276" s="22" t="s">
        <v>40939</v>
      </c>
      <c r="H2276" s="22" t="s">
        <v>74</v>
      </c>
      <c r="I2276" s="22" t="s">
        <v>21213</v>
      </c>
      <c r="J2276" s="37" t="s">
        <v>32266</v>
      </c>
      <c r="K2276" s="37" t="s">
        <v>32267</v>
      </c>
      <c r="L2276" s="37" t="s">
        <v>32267</v>
      </c>
      <c r="M2276" s="37" t="s">
        <v>40940</v>
      </c>
      <c r="N2276" s="37" t="s">
        <v>1246</v>
      </c>
      <c r="O2276" s="37" t="s">
        <v>1247</v>
      </c>
      <c r="P2276" s="22" t="s">
        <v>40941</v>
      </c>
      <c r="Q2276" s="22" t="s">
        <v>40942</v>
      </c>
      <c r="R2276" s="38">
        <v>0</v>
      </c>
    </row>
    <row r="2277" spans="1:18" ht="12.75">
      <c r="A2277" s="22" t="s">
        <v>60</v>
      </c>
      <c r="B2277" s="22" t="s">
        <v>19062</v>
      </c>
      <c r="C2277" s="22" t="s">
        <v>68</v>
      </c>
      <c r="D2277" s="22" t="s">
        <v>61</v>
      </c>
      <c r="E2277" s="31">
        <v>43448.583055555551</v>
      </c>
      <c r="F2277" s="22" t="s">
        <v>32264</v>
      </c>
      <c r="G2277" s="22" t="s">
        <v>40943</v>
      </c>
      <c r="H2277" s="22" t="s">
        <v>74</v>
      </c>
      <c r="I2277" s="22" t="s">
        <v>40944</v>
      </c>
      <c r="J2277" s="37" t="s">
        <v>32266</v>
      </c>
      <c r="K2277" s="37" t="s">
        <v>32267</v>
      </c>
      <c r="L2277" s="37" t="s">
        <v>32267</v>
      </c>
      <c r="M2277" s="37" t="s">
        <v>40945</v>
      </c>
      <c r="N2277" s="37" t="s">
        <v>403</v>
      </c>
      <c r="O2277" s="37" t="s">
        <v>404</v>
      </c>
      <c r="P2277" s="22" t="s">
        <v>40946</v>
      </c>
      <c r="Q2277" s="22" t="s">
        <v>40947</v>
      </c>
      <c r="R2277" s="38">
        <v>0</v>
      </c>
    </row>
    <row r="2278" spans="1:18" ht="12.75">
      <c r="A2278" s="22" t="s">
        <v>60</v>
      </c>
      <c r="B2278" s="22" t="s">
        <v>19062</v>
      </c>
      <c r="C2278" s="22" t="s">
        <v>68</v>
      </c>
      <c r="D2278" s="22" t="s">
        <v>61</v>
      </c>
      <c r="E2278" s="31">
        <v>43448.67732638889</v>
      </c>
      <c r="F2278" s="22" t="s">
        <v>32264</v>
      </c>
      <c r="G2278" s="22" t="s">
        <v>40948</v>
      </c>
      <c r="H2278" s="22" t="s">
        <v>74</v>
      </c>
      <c r="I2278" s="22" t="s">
        <v>26155</v>
      </c>
      <c r="J2278" s="37" t="s">
        <v>32266</v>
      </c>
      <c r="K2278" s="37" t="s">
        <v>32267</v>
      </c>
      <c r="L2278" s="37" t="s">
        <v>32267</v>
      </c>
      <c r="M2278" s="37" t="s">
        <v>40949</v>
      </c>
      <c r="N2278" s="37" t="s">
        <v>1532</v>
      </c>
      <c r="O2278" s="37" t="s">
        <v>1533</v>
      </c>
      <c r="P2278" s="22" t="s">
        <v>40950</v>
      </c>
      <c r="Q2278" s="22" t="s">
        <v>40951</v>
      </c>
      <c r="R2278" s="38">
        <v>0</v>
      </c>
    </row>
    <row r="2279" spans="1:18" ht="12.75">
      <c r="A2279" s="22" t="s">
        <v>60</v>
      </c>
      <c r="B2279" s="22" t="s">
        <v>19062</v>
      </c>
      <c r="C2279" s="22" t="s">
        <v>68</v>
      </c>
      <c r="D2279" s="22" t="s">
        <v>61</v>
      </c>
      <c r="E2279" s="31">
        <v>43451.470902777779</v>
      </c>
      <c r="F2279" s="22" t="s">
        <v>32264</v>
      </c>
      <c r="G2279" s="22" t="s">
        <v>40952</v>
      </c>
      <c r="H2279" s="22" t="s">
        <v>74</v>
      </c>
      <c r="I2279" s="22" t="s">
        <v>26463</v>
      </c>
      <c r="J2279" s="37" t="s">
        <v>32266</v>
      </c>
      <c r="K2279" s="37" t="s">
        <v>32267</v>
      </c>
      <c r="L2279" s="37" t="s">
        <v>32267</v>
      </c>
      <c r="M2279" s="37" t="s">
        <v>40953</v>
      </c>
      <c r="N2279" s="37" t="s">
        <v>428</v>
      </c>
      <c r="O2279" s="37" t="s">
        <v>429</v>
      </c>
      <c r="P2279" s="22" t="s">
        <v>40787</v>
      </c>
      <c r="Q2279" s="22" t="s">
        <v>40788</v>
      </c>
      <c r="R2279" s="38">
        <v>0</v>
      </c>
    </row>
    <row r="2280" spans="1:18" ht="12.75">
      <c r="A2280" s="22" t="s">
        <v>60</v>
      </c>
      <c r="B2280" s="22" t="s">
        <v>19062</v>
      </c>
      <c r="C2280" s="22" t="s">
        <v>68</v>
      </c>
      <c r="D2280" s="22" t="s">
        <v>61</v>
      </c>
      <c r="E2280" s="31">
        <v>43451.538761574069</v>
      </c>
      <c r="F2280" s="22" t="s">
        <v>32264</v>
      </c>
      <c r="G2280" s="22" t="s">
        <v>40954</v>
      </c>
      <c r="H2280" s="22" t="s">
        <v>74</v>
      </c>
      <c r="I2280" s="22" t="s">
        <v>24720</v>
      </c>
      <c r="J2280" s="37" t="s">
        <v>32266</v>
      </c>
      <c r="K2280" s="37" t="s">
        <v>32267</v>
      </c>
      <c r="L2280" s="37" t="s">
        <v>32267</v>
      </c>
      <c r="M2280" s="37" t="s">
        <v>40955</v>
      </c>
      <c r="N2280" s="37" t="s">
        <v>16423</v>
      </c>
      <c r="O2280" s="37" t="s">
        <v>16424</v>
      </c>
      <c r="P2280" s="22" t="s">
        <v>40956</v>
      </c>
      <c r="Q2280" s="22" t="s">
        <v>40957</v>
      </c>
      <c r="R2280" s="38">
        <v>0</v>
      </c>
    </row>
    <row r="2281" spans="1:18" ht="12.75">
      <c r="A2281" s="22" t="s">
        <v>60</v>
      </c>
      <c r="B2281" s="22" t="s">
        <v>19062</v>
      </c>
      <c r="C2281" s="22" t="s">
        <v>68</v>
      </c>
      <c r="D2281" s="22" t="s">
        <v>61</v>
      </c>
      <c r="E2281" s="31">
        <v>43451.565717592588</v>
      </c>
      <c r="F2281" s="22" t="s">
        <v>32264</v>
      </c>
      <c r="G2281" s="22" t="s">
        <v>40958</v>
      </c>
      <c r="H2281" s="22" t="s">
        <v>74</v>
      </c>
      <c r="I2281" s="22" t="s">
        <v>19952</v>
      </c>
      <c r="J2281" s="37" t="s">
        <v>32266</v>
      </c>
      <c r="K2281" s="37" t="s">
        <v>32267</v>
      </c>
      <c r="L2281" s="37" t="s">
        <v>32267</v>
      </c>
      <c r="M2281" s="37" t="s">
        <v>40959</v>
      </c>
      <c r="N2281" s="37" t="s">
        <v>19954</v>
      </c>
      <c r="O2281" s="37" t="s">
        <v>19955</v>
      </c>
      <c r="P2281" s="22" t="s">
        <v>40960</v>
      </c>
      <c r="Q2281" s="22" t="s">
        <v>40961</v>
      </c>
      <c r="R2281" s="38">
        <v>0</v>
      </c>
    </row>
    <row r="2282" spans="1:18" ht="12.75">
      <c r="A2282" s="22" t="s">
        <v>60</v>
      </c>
      <c r="B2282" s="22" t="s">
        <v>19062</v>
      </c>
      <c r="C2282" s="22" t="s">
        <v>68</v>
      </c>
      <c r="D2282" s="22" t="s">
        <v>61</v>
      </c>
      <c r="E2282" s="31">
        <v>43451.583391203705</v>
      </c>
      <c r="F2282" s="22" t="s">
        <v>32264</v>
      </c>
      <c r="G2282" s="22" t="s">
        <v>40962</v>
      </c>
      <c r="H2282" s="22" t="s">
        <v>74</v>
      </c>
      <c r="I2282" s="22" t="s">
        <v>24133</v>
      </c>
      <c r="J2282" s="37" t="s">
        <v>32266</v>
      </c>
      <c r="K2282" s="37" t="s">
        <v>32267</v>
      </c>
      <c r="L2282" s="37" t="s">
        <v>32267</v>
      </c>
      <c r="M2282" s="37" t="s">
        <v>40963</v>
      </c>
      <c r="N2282" s="37" t="s">
        <v>321</v>
      </c>
      <c r="O2282" s="37" t="s">
        <v>322</v>
      </c>
      <c r="P2282" s="22" t="s">
        <v>40964</v>
      </c>
      <c r="Q2282" s="22" t="s">
        <v>40965</v>
      </c>
      <c r="R2282" s="38">
        <v>0</v>
      </c>
    </row>
    <row r="2283" spans="1:18" ht="12.75">
      <c r="A2283" s="22" t="s">
        <v>60</v>
      </c>
      <c r="B2283" s="22" t="s">
        <v>19062</v>
      </c>
      <c r="C2283" s="22" t="s">
        <v>68</v>
      </c>
      <c r="D2283" s="22" t="s">
        <v>61</v>
      </c>
      <c r="E2283" s="31">
        <v>43451.637361111112</v>
      </c>
      <c r="F2283" s="22" t="s">
        <v>32264</v>
      </c>
      <c r="G2283" s="22" t="s">
        <v>40966</v>
      </c>
      <c r="H2283" s="22" t="s">
        <v>74</v>
      </c>
      <c r="I2283" s="22" t="s">
        <v>23180</v>
      </c>
      <c r="J2283" s="37" t="s">
        <v>32266</v>
      </c>
      <c r="K2283" s="37" t="s">
        <v>32267</v>
      </c>
      <c r="L2283" s="37" t="s">
        <v>32267</v>
      </c>
      <c r="M2283" s="37" t="s">
        <v>40967</v>
      </c>
      <c r="N2283" s="37" t="s">
        <v>403</v>
      </c>
      <c r="O2283" s="37" t="s">
        <v>404</v>
      </c>
      <c r="P2283" s="22" t="s">
        <v>40946</v>
      </c>
      <c r="Q2283" s="22" t="s">
        <v>40947</v>
      </c>
      <c r="R2283" s="38">
        <v>0</v>
      </c>
    </row>
    <row r="2284" spans="1:18" ht="12.75">
      <c r="A2284" s="22" t="s">
        <v>60</v>
      </c>
      <c r="B2284" s="22" t="s">
        <v>19062</v>
      </c>
      <c r="C2284" s="22" t="s">
        <v>68</v>
      </c>
      <c r="D2284" s="22" t="s">
        <v>61</v>
      </c>
      <c r="E2284" s="31">
        <v>43451.65048611111</v>
      </c>
      <c r="F2284" s="22" t="s">
        <v>32264</v>
      </c>
      <c r="G2284" s="22" t="s">
        <v>40968</v>
      </c>
      <c r="H2284" s="22" t="s">
        <v>74</v>
      </c>
      <c r="I2284" s="22" t="s">
        <v>20447</v>
      </c>
      <c r="J2284" s="37" t="s">
        <v>32266</v>
      </c>
      <c r="K2284" s="37" t="s">
        <v>32267</v>
      </c>
      <c r="L2284" s="37" t="s">
        <v>32267</v>
      </c>
      <c r="M2284" s="37" t="s">
        <v>40969</v>
      </c>
      <c r="N2284" s="37" t="s">
        <v>10814</v>
      </c>
      <c r="O2284" s="37" t="s">
        <v>10815</v>
      </c>
      <c r="P2284" s="22" t="s">
        <v>40970</v>
      </c>
      <c r="Q2284" s="22" t="s">
        <v>40971</v>
      </c>
      <c r="R2284" s="38">
        <v>0</v>
      </c>
    </row>
    <row r="2285" spans="1:18" ht="12.75">
      <c r="A2285" s="22" t="s">
        <v>60</v>
      </c>
      <c r="B2285" s="22" t="s">
        <v>19062</v>
      </c>
      <c r="C2285" s="22" t="s">
        <v>68</v>
      </c>
      <c r="D2285" s="22" t="s">
        <v>61</v>
      </c>
      <c r="E2285" s="31">
        <v>43451.676203703704</v>
      </c>
      <c r="F2285" s="22" t="s">
        <v>32264</v>
      </c>
      <c r="G2285" s="22" t="s">
        <v>40972</v>
      </c>
      <c r="H2285" s="22" t="s">
        <v>74</v>
      </c>
      <c r="I2285" s="22" t="s">
        <v>24276</v>
      </c>
      <c r="J2285" s="37" t="s">
        <v>32266</v>
      </c>
      <c r="K2285" s="37" t="s">
        <v>32267</v>
      </c>
      <c r="L2285" s="37" t="s">
        <v>32267</v>
      </c>
      <c r="M2285" s="37" t="s">
        <v>40973</v>
      </c>
      <c r="N2285" s="37" t="s">
        <v>12483</v>
      </c>
      <c r="O2285" s="37" t="s">
        <v>12484</v>
      </c>
      <c r="P2285" s="22" t="s">
        <v>40974</v>
      </c>
      <c r="Q2285" s="22" t="s">
        <v>40975</v>
      </c>
      <c r="R2285" s="38">
        <v>0</v>
      </c>
    </row>
    <row r="2286" spans="1:18" ht="12.75">
      <c r="A2286" s="22" t="s">
        <v>60</v>
      </c>
      <c r="B2286" s="22" t="s">
        <v>19062</v>
      </c>
      <c r="C2286" s="22" t="s">
        <v>68</v>
      </c>
      <c r="D2286" s="22" t="s">
        <v>61</v>
      </c>
      <c r="E2286" s="31">
        <v>43452.469571759255</v>
      </c>
      <c r="F2286" s="22" t="s">
        <v>32264</v>
      </c>
      <c r="G2286" s="22" t="s">
        <v>40976</v>
      </c>
      <c r="H2286" s="22" t="s">
        <v>74</v>
      </c>
      <c r="I2286" s="22" t="s">
        <v>40977</v>
      </c>
      <c r="J2286" s="37" t="s">
        <v>32266</v>
      </c>
      <c r="K2286" s="37" t="s">
        <v>32267</v>
      </c>
      <c r="L2286" s="37" t="s">
        <v>32267</v>
      </c>
      <c r="M2286" s="37" t="s">
        <v>40978</v>
      </c>
      <c r="N2286" s="37" t="s">
        <v>228</v>
      </c>
      <c r="O2286" s="37" t="s">
        <v>229</v>
      </c>
      <c r="P2286" s="22" t="s">
        <v>40979</v>
      </c>
      <c r="Q2286" s="22" t="s">
        <v>40980</v>
      </c>
      <c r="R2286" s="38">
        <v>0</v>
      </c>
    </row>
    <row r="2287" spans="1:18" ht="12.75">
      <c r="A2287" s="22" t="s">
        <v>60</v>
      </c>
      <c r="B2287" s="22" t="s">
        <v>19062</v>
      </c>
      <c r="C2287" s="22" t="s">
        <v>68</v>
      </c>
      <c r="D2287" s="22" t="s">
        <v>61</v>
      </c>
      <c r="E2287" s="31">
        <v>43452.472071759257</v>
      </c>
      <c r="F2287" s="22" t="s">
        <v>32264</v>
      </c>
      <c r="G2287" s="22" t="s">
        <v>40981</v>
      </c>
      <c r="H2287" s="22" t="s">
        <v>74</v>
      </c>
      <c r="I2287" s="22" t="s">
        <v>40982</v>
      </c>
      <c r="J2287" s="37" t="s">
        <v>32266</v>
      </c>
      <c r="K2287" s="37" t="s">
        <v>32267</v>
      </c>
      <c r="L2287" s="37" t="s">
        <v>32267</v>
      </c>
      <c r="M2287" s="37" t="s">
        <v>40983</v>
      </c>
      <c r="N2287" s="37" t="s">
        <v>228</v>
      </c>
      <c r="O2287" s="37" t="s">
        <v>229</v>
      </c>
      <c r="P2287" s="22" t="s">
        <v>40979</v>
      </c>
      <c r="Q2287" s="22" t="s">
        <v>40980</v>
      </c>
      <c r="R2287" s="38">
        <v>0</v>
      </c>
    </row>
    <row r="2288" spans="1:18" ht="12.75">
      <c r="A2288" s="22" t="s">
        <v>60</v>
      </c>
      <c r="B2288" s="22" t="s">
        <v>19062</v>
      </c>
      <c r="C2288" s="22" t="s">
        <v>68</v>
      </c>
      <c r="D2288" s="22" t="s">
        <v>61</v>
      </c>
      <c r="E2288" s="31">
        <v>43452.567743055552</v>
      </c>
      <c r="F2288" s="22" t="s">
        <v>32264</v>
      </c>
      <c r="G2288" s="22" t="s">
        <v>40984</v>
      </c>
      <c r="H2288" s="22" t="s">
        <v>74</v>
      </c>
      <c r="I2288" s="22" t="s">
        <v>21794</v>
      </c>
      <c r="J2288" s="37" t="s">
        <v>32266</v>
      </c>
      <c r="K2288" s="37" t="s">
        <v>32267</v>
      </c>
      <c r="L2288" s="37" t="s">
        <v>32267</v>
      </c>
      <c r="M2288" s="37" t="s">
        <v>40985</v>
      </c>
      <c r="N2288" s="37" t="s">
        <v>586</v>
      </c>
      <c r="O2288" s="37" t="s">
        <v>587</v>
      </c>
      <c r="P2288" s="22" t="s">
        <v>40986</v>
      </c>
      <c r="Q2288" s="22" t="s">
        <v>40987</v>
      </c>
      <c r="R2288" s="38">
        <v>0</v>
      </c>
    </row>
    <row r="2289" spans="1:18" ht="12.75">
      <c r="A2289" s="22" t="s">
        <v>60</v>
      </c>
      <c r="B2289" s="22" t="s">
        <v>19062</v>
      </c>
      <c r="C2289" s="22" t="s">
        <v>68</v>
      </c>
      <c r="D2289" s="22" t="s">
        <v>61</v>
      </c>
      <c r="E2289" s="31">
        <v>43452.671979166662</v>
      </c>
      <c r="F2289" s="22" t="s">
        <v>32264</v>
      </c>
      <c r="G2289" s="22" t="s">
        <v>40988</v>
      </c>
      <c r="H2289" s="22" t="s">
        <v>74</v>
      </c>
      <c r="I2289" s="22" t="s">
        <v>27903</v>
      </c>
      <c r="J2289" s="37" t="s">
        <v>32266</v>
      </c>
      <c r="K2289" s="37" t="s">
        <v>32267</v>
      </c>
      <c r="L2289" s="37" t="s">
        <v>32267</v>
      </c>
      <c r="M2289" s="37" t="s">
        <v>40989</v>
      </c>
      <c r="N2289" s="37" t="s">
        <v>595</v>
      </c>
      <c r="O2289" s="37" t="s">
        <v>596</v>
      </c>
      <c r="P2289" s="22" t="s">
        <v>40990</v>
      </c>
      <c r="Q2289" s="22" t="s">
        <v>40991</v>
      </c>
      <c r="R2289" s="38">
        <v>0</v>
      </c>
    </row>
    <row r="2290" spans="1:18" ht="12.75">
      <c r="A2290" s="22" t="s">
        <v>60</v>
      </c>
      <c r="B2290" s="22" t="s">
        <v>19062</v>
      </c>
      <c r="C2290" s="22" t="s">
        <v>68</v>
      </c>
      <c r="D2290" s="22" t="s">
        <v>61</v>
      </c>
      <c r="E2290" s="31">
        <v>43452.697048611109</v>
      </c>
      <c r="F2290" s="22" t="s">
        <v>32264</v>
      </c>
      <c r="G2290" s="22" t="s">
        <v>40992</v>
      </c>
      <c r="H2290" s="22" t="s">
        <v>74</v>
      </c>
      <c r="I2290" s="22" t="s">
        <v>40993</v>
      </c>
      <c r="J2290" s="37" t="s">
        <v>32266</v>
      </c>
      <c r="K2290" s="37" t="s">
        <v>32267</v>
      </c>
      <c r="L2290" s="37" t="s">
        <v>32267</v>
      </c>
      <c r="M2290" s="37" t="s">
        <v>40994</v>
      </c>
      <c r="N2290" s="37" t="s">
        <v>4894</v>
      </c>
      <c r="O2290" s="37" t="s">
        <v>4895</v>
      </c>
      <c r="P2290" s="22" t="s">
        <v>40995</v>
      </c>
      <c r="Q2290" s="22" t="s">
        <v>40996</v>
      </c>
      <c r="R2290" s="38">
        <v>0</v>
      </c>
    </row>
    <row r="2291" spans="1:18" ht="12.75">
      <c r="A2291" s="22" t="s">
        <v>60</v>
      </c>
      <c r="B2291" s="22" t="s">
        <v>19062</v>
      </c>
      <c r="C2291" s="22" t="s">
        <v>68</v>
      </c>
      <c r="D2291" s="22" t="s">
        <v>61</v>
      </c>
      <c r="E2291" s="31">
        <v>43452.716053240736</v>
      </c>
      <c r="F2291" s="22" t="s">
        <v>32264</v>
      </c>
      <c r="G2291" s="22" t="s">
        <v>40997</v>
      </c>
      <c r="H2291" s="22" t="s">
        <v>74</v>
      </c>
      <c r="I2291" s="22" t="s">
        <v>22002</v>
      </c>
      <c r="J2291" s="37" t="s">
        <v>32266</v>
      </c>
      <c r="K2291" s="37" t="s">
        <v>32267</v>
      </c>
      <c r="L2291" s="37" t="s">
        <v>32267</v>
      </c>
      <c r="M2291" s="37" t="s">
        <v>40998</v>
      </c>
      <c r="N2291" s="37" t="s">
        <v>4894</v>
      </c>
      <c r="O2291" s="37" t="s">
        <v>4895</v>
      </c>
      <c r="P2291" s="22" t="s">
        <v>40995</v>
      </c>
      <c r="Q2291" s="22" t="s">
        <v>40996</v>
      </c>
      <c r="R2291" s="38">
        <v>0</v>
      </c>
    </row>
    <row r="2292" spans="1:18" ht="12.75">
      <c r="A2292" s="22" t="s">
        <v>60</v>
      </c>
      <c r="B2292" s="22" t="s">
        <v>19062</v>
      </c>
      <c r="C2292" s="22" t="s">
        <v>68</v>
      </c>
      <c r="D2292" s="22" t="s">
        <v>61</v>
      </c>
      <c r="E2292" s="31">
        <v>43452.74046296296</v>
      </c>
      <c r="F2292" s="22" t="s">
        <v>32264</v>
      </c>
      <c r="G2292" s="22" t="s">
        <v>40999</v>
      </c>
      <c r="H2292" s="22" t="s">
        <v>74</v>
      </c>
      <c r="I2292" s="22" t="s">
        <v>41000</v>
      </c>
      <c r="J2292" s="37" t="s">
        <v>32266</v>
      </c>
      <c r="K2292" s="37" t="s">
        <v>32267</v>
      </c>
      <c r="L2292" s="37" t="s">
        <v>32267</v>
      </c>
      <c r="M2292" s="37" t="s">
        <v>41001</v>
      </c>
      <c r="N2292" s="37" t="s">
        <v>709</v>
      </c>
      <c r="O2292" s="37" t="s">
        <v>710</v>
      </c>
      <c r="P2292" s="22" t="s">
        <v>41002</v>
      </c>
      <c r="Q2292" s="22" t="s">
        <v>41003</v>
      </c>
      <c r="R2292" s="38">
        <v>0</v>
      </c>
    </row>
    <row r="2293" spans="1:18" ht="12.75">
      <c r="A2293" s="22" t="s">
        <v>60</v>
      </c>
      <c r="B2293" s="22" t="s">
        <v>19062</v>
      </c>
      <c r="C2293" s="22" t="s">
        <v>68</v>
      </c>
      <c r="D2293" s="22" t="s">
        <v>61</v>
      </c>
      <c r="E2293" s="31">
        <v>43453.481932870367</v>
      </c>
      <c r="F2293" s="22" t="s">
        <v>32264</v>
      </c>
      <c r="G2293" s="22" t="s">
        <v>41004</v>
      </c>
      <c r="H2293" s="22" t="s">
        <v>74</v>
      </c>
      <c r="I2293" s="22" t="s">
        <v>41005</v>
      </c>
      <c r="J2293" s="37" t="s">
        <v>32266</v>
      </c>
      <c r="K2293" s="37" t="s">
        <v>32267</v>
      </c>
      <c r="L2293" s="37" t="s">
        <v>32267</v>
      </c>
      <c r="M2293" s="37" t="s">
        <v>41006</v>
      </c>
      <c r="N2293" s="37" t="s">
        <v>813</v>
      </c>
      <c r="O2293" s="37" t="s">
        <v>814</v>
      </c>
      <c r="P2293" s="22" t="s">
        <v>36027</v>
      </c>
      <c r="Q2293" s="22" t="s">
        <v>41007</v>
      </c>
      <c r="R2293" s="38">
        <v>0</v>
      </c>
    </row>
    <row r="2294" spans="1:18" ht="12.75">
      <c r="A2294" s="22" t="s">
        <v>60</v>
      </c>
      <c r="B2294" s="22" t="s">
        <v>19062</v>
      </c>
      <c r="C2294" s="22" t="s">
        <v>68</v>
      </c>
      <c r="D2294" s="22" t="s">
        <v>61</v>
      </c>
      <c r="E2294" s="31">
        <v>43453.63962962963</v>
      </c>
      <c r="F2294" s="22" t="s">
        <v>32264</v>
      </c>
      <c r="G2294" s="22" t="s">
        <v>41008</v>
      </c>
      <c r="H2294" s="22" t="s">
        <v>74</v>
      </c>
      <c r="I2294" s="22" t="s">
        <v>23884</v>
      </c>
      <c r="J2294" s="37" t="s">
        <v>32266</v>
      </c>
      <c r="K2294" s="37" t="s">
        <v>32267</v>
      </c>
      <c r="L2294" s="37" t="s">
        <v>32267</v>
      </c>
      <c r="M2294" s="37" t="s">
        <v>41009</v>
      </c>
      <c r="N2294" s="37" t="s">
        <v>813</v>
      </c>
      <c r="O2294" s="37" t="s">
        <v>814</v>
      </c>
      <c r="P2294" s="22" t="s">
        <v>36027</v>
      </c>
      <c r="Q2294" s="22" t="s">
        <v>41007</v>
      </c>
      <c r="R2294" s="38">
        <v>0</v>
      </c>
    </row>
    <row r="2295" spans="1:18" ht="12.75">
      <c r="A2295" s="22" t="s">
        <v>60</v>
      </c>
      <c r="B2295" s="22" t="s">
        <v>19062</v>
      </c>
      <c r="C2295" s="22" t="s">
        <v>68</v>
      </c>
      <c r="D2295" s="22" t="s">
        <v>61</v>
      </c>
      <c r="E2295" s="31">
        <v>43453.666562499995</v>
      </c>
      <c r="F2295" s="22" t="s">
        <v>32264</v>
      </c>
      <c r="G2295" s="22" t="s">
        <v>41010</v>
      </c>
      <c r="H2295" s="22" t="s">
        <v>74</v>
      </c>
      <c r="I2295" s="22" t="s">
        <v>24843</v>
      </c>
      <c r="J2295" s="37" t="s">
        <v>32266</v>
      </c>
      <c r="K2295" s="37" t="s">
        <v>32267</v>
      </c>
      <c r="L2295" s="37" t="s">
        <v>32267</v>
      </c>
      <c r="M2295" s="37" t="s">
        <v>41011</v>
      </c>
      <c r="N2295" s="37" t="s">
        <v>134</v>
      </c>
      <c r="O2295" s="37" t="s">
        <v>135</v>
      </c>
      <c r="P2295" s="22" t="s">
        <v>41012</v>
      </c>
      <c r="Q2295" s="22" t="s">
        <v>41013</v>
      </c>
      <c r="R2295" s="38">
        <v>0</v>
      </c>
    </row>
    <row r="2296" spans="1:18" ht="12.75">
      <c r="A2296" s="22" t="s">
        <v>60</v>
      </c>
      <c r="B2296" s="22" t="s">
        <v>19062</v>
      </c>
      <c r="C2296" s="22" t="s">
        <v>68</v>
      </c>
      <c r="D2296" s="22" t="s">
        <v>61</v>
      </c>
      <c r="E2296" s="31">
        <v>43454.40489583333</v>
      </c>
      <c r="F2296" s="22" t="s">
        <v>32264</v>
      </c>
      <c r="G2296" s="22" t="s">
        <v>41014</v>
      </c>
      <c r="H2296" s="22" t="s">
        <v>74</v>
      </c>
      <c r="I2296" s="22" t="s">
        <v>41015</v>
      </c>
      <c r="J2296" s="37" t="s">
        <v>32266</v>
      </c>
      <c r="K2296" s="37" t="s">
        <v>32267</v>
      </c>
      <c r="L2296" s="37" t="s">
        <v>32267</v>
      </c>
      <c r="M2296" s="37" t="s">
        <v>41016</v>
      </c>
      <c r="N2296" s="37" t="s">
        <v>174</v>
      </c>
      <c r="O2296" s="37" t="s">
        <v>175</v>
      </c>
      <c r="P2296" s="22" t="s">
        <v>41017</v>
      </c>
      <c r="Q2296" s="22" t="s">
        <v>41018</v>
      </c>
      <c r="R2296" s="38">
        <v>0</v>
      </c>
    </row>
    <row r="2297" spans="1:18" ht="12.75">
      <c r="A2297" s="22" t="s">
        <v>60</v>
      </c>
      <c r="B2297" s="22" t="s">
        <v>19062</v>
      </c>
      <c r="C2297" s="22" t="s">
        <v>68</v>
      </c>
      <c r="D2297" s="22" t="s">
        <v>61</v>
      </c>
      <c r="E2297" s="31">
        <v>43454.405949074069</v>
      </c>
      <c r="F2297" s="22" t="s">
        <v>32264</v>
      </c>
      <c r="G2297" s="22" t="s">
        <v>41019</v>
      </c>
      <c r="H2297" s="22" t="s">
        <v>74</v>
      </c>
      <c r="I2297" s="22" t="s">
        <v>26466</v>
      </c>
      <c r="J2297" s="37" t="s">
        <v>32266</v>
      </c>
      <c r="K2297" s="37" t="s">
        <v>32267</v>
      </c>
      <c r="L2297" s="37" t="s">
        <v>32267</v>
      </c>
      <c r="M2297" s="37" t="s">
        <v>41020</v>
      </c>
      <c r="N2297" s="37" t="s">
        <v>174</v>
      </c>
      <c r="O2297" s="37" t="s">
        <v>175</v>
      </c>
      <c r="P2297" s="22" t="s">
        <v>41017</v>
      </c>
      <c r="Q2297" s="22" t="s">
        <v>41018</v>
      </c>
      <c r="R2297" s="38">
        <v>0</v>
      </c>
    </row>
    <row r="2298" spans="1:18" ht="12.75">
      <c r="A2298" s="22" t="s">
        <v>60</v>
      </c>
      <c r="B2298" s="22" t="s">
        <v>19062</v>
      </c>
      <c r="C2298" s="22" t="s">
        <v>68</v>
      </c>
      <c r="D2298" s="22" t="s">
        <v>61</v>
      </c>
      <c r="E2298" s="31">
        <v>43454.472083333334</v>
      </c>
      <c r="F2298" s="22" t="s">
        <v>32264</v>
      </c>
      <c r="G2298" s="22" t="s">
        <v>41021</v>
      </c>
      <c r="H2298" s="22" t="s">
        <v>74</v>
      </c>
      <c r="I2298" s="22" t="s">
        <v>27561</v>
      </c>
      <c r="J2298" s="37" t="s">
        <v>32266</v>
      </c>
      <c r="K2298" s="37" t="s">
        <v>32267</v>
      </c>
      <c r="L2298" s="37" t="s">
        <v>32267</v>
      </c>
      <c r="M2298" s="37" t="s">
        <v>41022</v>
      </c>
      <c r="N2298" s="37" t="s">
        <v>813</v>
      </c>
      <c r="O2298" s="37" t="s">
        <v>814</v>
      </c>
      <c r="P2298" s="22" t="s">
        <v>41023</v>
      </c>
      <c r="Q2298" s="22" t="s">
        <v>41024</v>
      </c>
      <c r="R2298" s="38">
        <v>0</v>
      </c>
    </row>
    <row r="2299" spans="1:18" ht="12.75">
      <c r="A2299" s="22" t="s">
        <v>60</v>
      </c>
      <c r="B2299" s="22" t="s">
        <v>19062</v>
      </c>
      <c r="C2299" s="22" t="s">
        <v>68</v>
      </c>
      <c r="D2299" s="22" t="s">
        <v>61</v>
      </c>
      <c r="E2299" s="31">
        <v>43454.536585648144</v>
      </c>
      <c r="F2299" s="22" t="s">
        <v>32264</v>
      </c>
      <c r="G2299" s="22" t="s">
        <v>41025</v>
      </c>
      <c r="H2299" s="22" t="s">
        <v>74</v>
      </c>
      <c r="I2299" s="22" t="s">
        <v>21177</v>
      </c>
      <c r="J2299" s="37" t="s">
        <v>32266</v>
      </c>
      <c r="K2299" s="37" t="s">
        <v>32267</v>
      </c>
      <c r="L2299" s="37" t="s">
        <v>32267</v>
      </c>
      <c r="M2299" s="37" t="s">
        <v>41026</v>
      </c>
      <c r="N2299" s="37" t="s">
        <v>355</v>
      </c>
      <c r="O2299" s="37" t="s">
        <v>356</v>
      </c>
      <c r="P2299" s="22" t="s">
        <v>41027</v>
      </c>
      <c r="Q2299" s="22" t="s">
        <v>41028</v>
      </c>
      <c r="R2299" s="38">
        <v>0</v>
      </c>
    </row>
    <row r="2300" spans="1:18" ht="12.75">
      <c r="A2300" s="22" t="s">
        <v>60</v>
      </c>
      <c r="B2300" s="22" t="s">
        <v>19062</v>
      </c>
      <c r="C2300" s="22" t="s">
        <v>68</v>
      </c>
      <c r="D2300" s="22" t="s">
        <v>61</v>
      </c>
      <c r="E2300" s="31">
        <v>43454.617766203701</v>
      </c>
      <c r="F2300" s="22" t="s">
        <v>32264</v>
      </c>
      <c r="G2300" s="22" t="s">
        <v>41029</v>
      </c>
      <c r="H2300" s="22" t="s">
        <v>74</v>
      </c>
      <c r="I2300" s="22" t="s">
        <v>20145</v>
      </c>
      <c r="J2300" s="37" t="s">
        <v>32266</v>
      </c>
      <c r="K2300" s="37" t="s">
        <v>32267</v>
      </c>
      <c r="L2300" s="37" t="s">
        <v>32267</v>
      </c>
      <c r="M2300" s="37" t="s">
        <v>41030</v>
      </c>
      <c r="N2300" s="37" t="s">
        <v>502</v>
      </c>
      <c r="O2300" s="37" t="s">
        <v>503</v>
      </c>
      <c r="P2300" s="22" t="s">
        <v>41031</v>
      </c>
      <c r="Q2300" s="22" t="s">
        <v>41032</v>
      </c>
      <c r="R2300" s="38">
        <v>0</v>
      </c>
    </row>
    <row r="2301" spans="1:18" ht="12.75">
      <c r="A2301" s="22" t="s">
        <v>60</v>
      </c>
      <c r="B2301" s="22" t="s">
        <v>19062</v>
      </c>
      <c r="C2301" s="22" t="s">
        <v>68</v>
      </c>
      <c r="D2301" s="22" t="s">
        <v>61</v>
      </c>
      <c r="E2301" s="31">
        <v>43455.524652777778</v>
      </c>
      <c r="F2301" s="22" t="s">
        <v>32264</v>
      </c>
      <c r="G2301" s="22" t="s">
        <v>41033</v>
      </c>
      <c r="H2301" s="22" t="s">
        <v>74</v>
      </c>
      <c r="I2301" s="22" t="s">
        <v>21282</v>
      </c>
      <c r="J2301" s="37" t="s">
        <v>32266</v>
      </c>
      <c r="K2301" s="37" t="s">
        <v>32267</v>
      </c>
      <c r="L2301" s="37" t="s">
        <v>32267</v>
      </c>
      <c r="M2301" s="37" t="s">
        <v>41034</v>
      </c>
      <c r="N2301" s="37" t="s">
        <v>21283</v>
      </c>
      <c r="O2301" s="37" t="s">
        <v>21284</v>
      </c>
      <c r="P2301" s="22" t="s">
        <v>41035</v>
      </c>
      <c r="Q2301" s="22" t="s">
        <v>41036</v>
      </c>
      <c r="R2301" s="38">
        <v>0</v>
      </c>
    </row>
    <row r="2302" spans="1:18" ht="12.75">
      <c r="A2302" s="22" t="s">
        <v>60</v>
      </c>
      <c r="B2302" s="22" t="s">
        <v>19062</v>
      </c>
      <c r="C2302" s="22" t="s">
        <v>68</v>
      </c>
      <c r="D2302" s="22" t="s">
        <v>61</v>
      </c>
      <c r="E2302" s="31">
        <v>43455.567673611113</v>
      </c>
      <c r="F2302" s="22" t="s">
        <v>32264</v>
      </c>
      <c r="G2302" s="22" t="s">
        <v>41037</v>
      </c>
      <c r="H2302" s="22" t="s">
        <v>74</v>
      </c>
      <c r="I2302" s="22" t="s">
        <v>25843</v>
      </c>
      <c r="J2302" s="37" t="s">
        <v>32266</v>
      </c>
      <c r="K2302" s="37" t="s">
        <v>32267</v>
      </c>
      <c r="L2302" s="37" t="s">
        <v>32267</v>
      </c>
      <c r="M2302" s="37" t="s">
        <v>41038</v>
      </c>
      <c r="N2302" s="37" t="s">
        <v>502</v>
      </c>
      <c r="O2302" s="37" t="s">
        <v>503</v>
      </c>
      <c r="P2302" s="22" t="s">
        <v>41039</v>
      </c>
      <c r="Q2302" s="22" t="s">
        <v>41040</v>
      </c>
      <c r="R2302" s="38">
        <v>0</v>
      </c>
    </row>
    <row r="2303" spans="1:18" ht="12.75">
      <c r="A2303" s="22" t="s">
        <v>60</v>
      </c>
      <c r="B2303" s="22" t="s">
        <v>19062</v>
      </c>
      <c r="C2303" s="22" t="s">
        <v>68</v>
      </c>
      <c r="D2303" s="22" t="s">
        <v>61</v>
      </c>
      <c r="E2303" s="31">
        <v>43455.644652777773</v>
      </c>
      <c r="F2303" s="22" t="s">
        <v>32264</v>
      </c>
      <c r="G2303" s="22" t="s">
        <v>41041</v>
      </c>
      <c r="H2303" s="22" t="s">
        <v>74</v>
      </c>
      <c r="I2303" s="22" t="s">
        <v>41042</v>
      </c>
      <c r="J2303" s="37" t="s">
        <v>32266</v>
      </c>
      <c r="K2303" s="37" t="s">
        <v>32267</v>
      </c>
      <c r="L2303" s="37" t="s">
        <v>32267</v>
      </c>
      <c r="M2303" s="37" t="s">
        <v>41043</v>
      </c>
      <c r="N2303" s="37" t="s">
        <v>1227</v>
      </c>
      <c r="O2303" s="37" t="s">
        <v>1228</v>
      </c>
      <c r="P2303" s="22" t="s">
        <v>41044</v>
      </c>
      <c r="Q2303" s="22" t="s">
        <v>41045</v>
      </c>
      <c r="R2303" s="38">
        <v>0</v>
      </c>
    </row>
    <row r="2304" spans="1:18" ht="12.75">
      <c r="A2304" s="22" t="s">
        <v>60</v>
      </c>
      <c r="B2304" s="22" t="s">
        <v>19062</v>
      </c>
      <c r="C2304" s="22" t="s">
        <v>68</v>
      </c>
      <c r="D2304" s="22" t="s">
        <v>61</v>
      </c>
      <c r="E2304" s="31">
        <v>43458.554837962962</v>
      </c>
      <c r="F2304" s="22" t="s">
        <v>32264</v>
      </c>
      <c r="G2304" s="22" t="s">
        <v>41046</v>
      </c>
      <c r="H2304" s="22" t="s">
        <v>74</v>
      </c>
      <c r="I2304" s="22" t="s">
        <v>25456</v>
      </c>
      <c r="J2304" s="37" t="s">
        <v>32266</v>
      </c>
      <c r="K2304" s="37" t="s">
        <v>32267</v>
      </c>
      <c r="L2304" s="37" t="s">
        <v>32267</v>
      </c>
      <c r="M2304" s="37" t="s">
        <v>41047</v>
      </c>
      <c r="N2304" s="37" t="s">
        <v>25457</v>
      </c>
      <c r="O2304" s="37" t="s">
        <v>25458</v>
      </c>
      <c r="P2304" s="22" t="s">
        <v>41048</v>
      </c>
      <c r="Q2304" s="22" t="s">
        <v>41049</v>
      </c>
      <c r="R2304" s="38">
        <v>0</v>
      </c>
    </row>
    <row r="2305" spans="1:18" ht="12.75">
      <c r="A2305" s="22" t="s">
        <v>60</v>
      </c>
      <c r="B2305" s="22" t="s">
        <v>19062</v>
      </c>
      <c r="C2305" s="22" t="s">
        <v>68</v>
      </c>
      <c r="D2305" s="22" t="s">
        <v>61</v>
      </c>
      <c r="E2305" s="31">
        <v>43458.60664351852</v>
      </c>
      <c r="F2305" s="22" t="s">
        <v>32264</v>
      </c>
      <c r="G2305" s="22" t="s">
        <v>41050</v>
      </c>
      <c r="H2305" s="22" t="s">
        <v>74</v>
      </c>
      <c r="I2305" s="22" t="s">
        <v>26059</v>
      </c>
      <c r="J2305" s="37" t="s">
        <v>32266</v>
      </c>
      <c r="K2305" s="37" t="s">
        <v>32267</v>
      </c>
      <c r="L2305" s="37" t="s">
        <v>32267</v>
      </c>
      <c r="M2305" s="37" t="s">
        <v>41051</v>
      </c>
      <c r="N2305" s="37" t="s">
        <v>4854</v>
      </c>
      <c r="O2305" s="37" t="s">
        <v>4855</v>
      </c>
      <c r="P2305" s="22" t="s">
        <v>41052</v>
      </c>
      <c r="Q2305" s="22" t="s">
        <v>41053</v>
      </c>
      <c r="R2305" s="38">
        <v>0</v>
      </c>
    </row>
    <row r="2306" spans="1:18" ht="12.75">
      <c r="A2306" s="22" t="s">
        <v>60</v>
      </c>
      <c r="B2306" s="22" t="s">
        <v>19062</v>
      </c>
      <c r="C2306" s="22" t="s">
        <v>68</v>
      </c>
      <c r="D2306" s="22" t="s">
        <v>61</v>
      </c>
      <c r="E2306" s="31">
        <v>43461.640405092592</v>
      </c>
      <c r="F2306" s="22" t="s">
        <v>32264</v>
      </c>
      <c r="G2306" s="22" t="s">
        <v>41054</v>
      </c>
      <c r="H2306" s="22" t="s">
        <v>74</v>
      </c>
      <c r="I2306" s="22" t="s">
        <v>27338</v>
      </c>
      <c r="J2306" s="37" t="s">
        <v>32266</v>
      </c>
      <c r="K2306" s="37" t="s">
        <v>32267</v>
      </c>
      <c r="L2306" s="37" t="s">
        <v>32267</v>
      </c>
      <c r="M2306" s="37" t="s">
        <v>41055</v>
      </c>
      <c r="N2306" s="37" t="s">
        <v>1227</v>
      </c>
      <c r="O2306" s="37" t="s">
        <v>1228</v>
      </c>
      <c r="P2306" s="22" t="s">
        <v>41044</v>
      </c>
      <c r="Q2306" s="22" t="s">
        <v>41045</v>
      </c>
      <c r="R2306" s="38">
        <v>0</v>
      </c>
    </row>
    <row r="2307" spans="1:18" ht="12.75">
      <c r="A2307" s="22" t="s">
        <v>60</v>
      </c>
      <c r="B2307" s="22" t="s">
        <v>28931</v>
      </c>
      <c r="C2307" s="22" t="s">
        <v>69</v>
      </c>
      <c r="D2307" s="22" t="s">
        <v>61</v>
      </c>
      <c r="E2307" s="31">
        <v>43437.629027777773</v>
      </c>
      <c r="F2307" s="22" t="s">
        <v>32264</v>
      </c>
      <c r="G2307" s="22" t="s">
        <v>41056</v>
      </c>
      <c r="H2307" s="22" t="s">
        <v>74</v>
      </c>
      <c r="I2307" s="22" t="s">
        <v>29191</v>
      </c>
      <c r="J2307" s="37" t="s">
        <v>32266</v>
      </c>
      <c r="K2307" s="37" t="s">
        <v>32267</v>
      </c>
      <c r="L2307" s="37" t="s">
        <v>32267</v>
      </c>
      <c r="M2307" s="37" t="s">
        <v>41057</v>
      </c>
      <c r="N2307" s="37" t="s">
        <v>90</v>
      </c>
      <c r="O2307" s="37" t="s">
        <v>91</v>
      </c>
      <c r="P2307" s="22" t="s">
        <v>41058</v>
      </c>
      <c r="Q2307" s="22" t="s">
        <v>41059</v>
      </c>
      <c r="R2307" s="38">
        <v>0</v>
      </c>
    </row>
    <row r="2308" spans="1:18" ht="12.75">
      <c r="A2308" s="22" t="s">
        <v>60</v>
      </c>
      <c r="B2308" s="22" t="s">
        <v>28931</v>
      </c>
      <c r="C2308" s="22" t="s">
        <v>69</v>
      </c>
      <c r="D2308" s="22" t="s">
        <v>61</v>
      </c>
      <c r="E2308" s="31">
        <v>43439.649421296293</v>
      </c>
      <c r="F2308" s="22" t="s">
        <v>32264</v>
      </c>
      <c r="G2308" s="22" t="s">
        <v>41060</v>
      </c>
      <c r="H2308" s="22" t="s">
        <v>74</v>
      </c>
      <c r="I2308" s="22" t="s">
        <v>31223</v>
      </c>
      <c r="J2308" s="37" t="s">
        <v>32266</v>
      </c>
      <c r="K2308" s="37" t="s">
        <v>32267</v>
      </c>
      <c r="L2308" s="37" t="s">
        <v>32267</v>
      </c>
      <c r="M2308" s="37" t="s">
        <v>41061</v>
      </c>
      <c r="N2308" s="37" t="s">
        <v>109</v>
      </c>
      <c r="O2308" s="37" t="s">
        <v>110</v>
      </c>
      <c r="P2308" s="22" t="s">
        <v>41062</v>
      </c>
      <c r="Q2308" s="22" t="s">
        <v>41063</v>
      </c>
      <c r="R2308" s="38">
        <v>0</v>
      </c>
    </row>
    <row r="2309" spans="1:18" ht="12.75">
      <c r="A2309" s="22" t="s">
        <v>60</v>
      </c>
      <c r="B2309" s="22" t="s">
        <v>28931</v>
      </c>
      <c r="C2309" s="22" t="s">
        <v>69</v>
      </c>
      <c r="D2309" s="22" t="s">
        <v>61</v>
      </c>
      <c r="E2309" s="31">
        <v>43440.549745370372</v>
      </c>
      <c r="F2309" s="22" t="s">
        <v>32264</v>
      </c>
      <c r="G2309" s="22" t="s">
        <v>41064</v>
      </c>
      <c r="H2309" s="22" t="s">
        <v>74</v>
      </c>
      <c r="I2309" s="22" t="s">
        <v>29757</v>
      </c>
      <c r="J2309" s="37" t="s">
        <v>32266</v>
      </c>
      <c r="K2309" s="37" t="s">
        <v>32267</v>
      </c>
      <c r="L2309" s="37" t="s">
        <v>32267</v>
      </c>
      <c r="M2309" s="37" t="s">
        <v>41065</v>
      </c>
      <c r="N2309" s="37" t="s">
        <v>693</v>
      </c>
      <c r="O2309" s="37" t="s">
        <v>694</v>
      </c>
      <c r="P2309" s="22" t="s">
        <v>41066</v>
      </c>
      <c r="Q2309" s="22" t="s">
        <v>41067</v>
      </c>
      <c r="R2309" s="38">
        <v>0</v>
      </c>
    </row>
    <row r="2310" spans="1:18" ht="12.75">
      <c r="A2310" s="22" t="s">
        <v>60</v>
      </c>
      <c r="B2310" s="22" t="s">
        <v>28931</v>
      </c>
      <c r="C2310" s="22" t="s">
        <v>69</v>
      </c>
      <c r="D2310" s="22" t="s">
        <v>61</v>
      </c>
      <c r="E2310" s="31">
        <v>43440.796365740738</v>
      </c>
      <c r="F2310" s="22" t="s">
        <v>32264</v>
      </c>
      <c r="G2310" s="22" t="s">
        <v>41068</v>
      </c>
      <c r="H2310" s="22" t="s">
        <v>74</v>
      </c>
      <c r="I2310" s="22" t="s">
        <v>29975</v>
      </c>
      <c r="J2310" s="37" t="s">
        <v>32266</v>
      </c>
      <c r="K2310" s="37" t="s">
        <v>32267</v>
      </c>
      <c r="L2310" s="37" t="s">
        <v>32267</v>
      </c>
      <c r="M2310" s="37" t="s">
        <v>41069</v>
      </c>
      <c r="N2310" s="37" t="s">
        <v>29976</v>
      </c>
      <c r="O2310" s="37" t="s">
        <v>29977</v>
      </c>
      <c r="P2310" s="22" t="s">
        <v>41070</v>
      </c>
      <c r="Q2310" s="22" t="s">
        <v>41071</v>
      </c>
      <c r="R2310" s="38">
        <v>0</v>
      </c>
    </row>
    <row r="2311" spans="1:18" ht="12.75">
      <c r="A2311" s="22" t="s">
        <v>60</v>
      </c>
      <c r="B2311" s="22" t="s">
        <v>28931</v>
      </c>
      <c r="C2311" s="22" t="s">
        <v>69</v>
      </c>
      <c r="D2311" s="22" t="s">
        <v>61</v>
      </c>
      <c r="E2311" s="31">
        <v>43442.76935185185</v>
      </c>
      <c r="F2311" s="22" t="s">
        <v>32264</v>
      </c>
      <c r="G2311" s="22" t="s">
        <v>41072</v>
      </c>
      <c r="H2311" s="22" t="s">
        <v>74</v>
      </c>
      <c r="I2311" s="22" t="s">
        <v>29419</v>
      </c>
      <c r="J2311" s="37" t="s">
        <v>32266</v>
      </c>
      <c r="K2311" s="37" t="s">
        <v>32267</v>
      </c>
      <c r="L2311" s="37" t="s">
        <v>32267</v>
      </c>
      <c r="M2311" s="37" t="s">
        <v>41073</v>
      </c>
      <c r="N2311" s="37" t="s">
        <v>1821</v>
      </c>
      <c r="O2311" s="37" t="s">
        <v>1822</v>
      </c>
      <c r="P2311" s="22" t="s">
        <v>41074</v>
      </c>
      <c r="Q2311" s="22" t="s">
        <v>41075</v>
      </c>
      <c r="R2311" s="38">
        <v>0</v>
      </c>
    </row>
    <row r="2312" spans="1:18" ht="12.75">
      <c r="A2312" s="22" t="s">
        <v>60</v>
      </c>
      <c r="B2312" s="22" t="s">
        <v>28931</v>
      </c>
      <c r="C2312" s="22" t="s">
        <v>69</v>
      </c>
      <c r="D2312" s="22" t="s">
        <v>61</v>
      </c>
      <c r="E2312" s="31">
        <v>43452.677025462959</v>
      </c>
      <c r="F2312" s="22" t="s">
        <v>32264</v>
      </c>
      <c r="G2312" s="22" t="s">
        <v>41076</v>
      </c>
      <c r="H2312" s="22" t="s">
        <v>74</v>
      </c>
      <c r="I2312" s="22" t="s">
        <v>28964</v>
      </c>
      <c r="J2312" s="37" t="s">
        <v>32266</v>
      </c>
      <c r="K2312" s="37" t="s">
        <v>32267</v>
      </c>
      <c r="L2312" s="37" t="s">
        <v>32267</v>
      </c>
      <c r="M2312" s="37" t="s">
        <v>41077</v>
      </c>
      <c r="N2312" s="37" t="s">
        <v>1679</v>
      </c>
      <c r="O2312" s="37" t="s">
        <v>1680</v>
      </c>
      <c r="P2312" s="22" t="s">
        <v>41078</v>
      </c>
      <c r="Q2312" s="22" t="s">
        <v>41079</v>
      </c>
      <c r="R2312" s="38">
        <v>0</v>
      </c>
    </row>
    <row r="2313" spans="1:18" ht="12.75">
      <c r="A2313" s="22" t="s">
        <v>60</v>
      </c>
      <c r="B2313" s="22" t="s">
        <v>28931</v>
      </c>
      <c r="C2313" s="22" t="s">
        <v>69</v>
      </c>
      <c r="D2313" s="22" t="s">
        <v>61</v>
      </c>
      <c r="E2313" s="31">
        <v>43462.65892361111</v>
      </c>
      <c r="F2313" s="22" t="s">
        <v>32264</v>
      </c>
      <c r="G2313" s="22" t="s">
        <v>41080</v>
      </c>
      <c r="H2313" s="22" t="s">
        <v>74</v>
      </c>
      <c r="I2313" s="22" t="s">
        <v>30239</v>
      </c>
      <c r="J2313" s="37" t="s">
        <v>32266</v>
      </c>
      <c r="K2313" s="37" t="s">
        <v>32267</v>
      </c>
      <c r="L2313" s="37" t="s">
        <v>32267</v>
      </c>
      <c r="M2313" s="37" t="s">
        <v>41081</v>
      </c>
      <c r="N2313" s="37" t="s">
        <v>1204</v>
      </c>
      <c r="O2313" s="37" t="s">
        <v>1205</v>
      </c>
      <c r="P2313" s="22" t="s">
        <v>41082</v>
      </c>
      <c r="Q2313" s="22" t="s">
        <v>41083</v>
      </c>
      <c r="R2313" s="38">
        <v>0</v>
      </c>
    </row>
    <row r="2314" spans="1:18" ht="12.75">
      <c r="A2314" s="22" t="s">
        <v>60</v>
      </c>
      <c r="B2314" s="22" t="s">
        <v>28913</v>
      </c>
      <c r="C2314" s="22" t="s">
        <v>69</v>
      </c>
      <c r="D2314" s="22" t="s">
        <v>61</v>
      </c>
      <c r="E2314" s="31">
        <v>43437.644189814811</v>
      </c>
      <c r="F2314" s="22" t="s">
        <v>32264</v>
      </c>
      <c r="G2314" s="22" t="s">
        <v>41084</v>
      </c>
      <c r="H2314" s="22" t="s">
        <v>74</v>
      </c>
      <c r="I2314" s="22" t="s">
        <v>41085</v>
      </c>
      <c r="J2314" s="37" t="s">
        <v>32266</v>
      </c>
      <c r="K2314" s="37" t="s">
        <v>32267</v>
      </c>
      <c r="L2314" s="37" t="s">
        <v>32267</v>
      </c>
      <c r="M2314" s="37" t="s">
        <v>41086</v>
      </c>
      <c r="N2314" s="37" t="s">
        <v>813</v>
      </c>
      <c r="O2314" s="37" t="s">
        <v>814</v>
      </c>
      <c r="P2314" s="22" t="s">
        <v>41087</v>
      </c>
      <c r="Q2314" s="22" t="s">
        <v>41088</v>
      </c>
      <c r="R2314" s="38">
        <v>0</v>
      </c>
    </row>
    <row r="2315" spans="1:18" ht="12.75">
      <c r="A2315" s="22" t="s">
        <v>60</v>
      </c>
      <c r="B2315" s="22" t="s">
        <v>28913</v>
      </c>
      <c r="C2315" s="22" t="s">
        <v>69</v>
      </c>
      <c r="D2315" s="22" t="s">
        <v>61</v>
      </c>
      <c r="E2315" s="31">
        <v>43437.647847222222</v>
      </c>
      <c r="F2315" s="22" t="s">
        <v>32264</v>
      </c>
      <c r="G2315" s="22" t="s">
        <v>41089</v>
      </c>
      <c r="H2315" s="22" t="s">
        <v>74</v>
      </c>
      <c r="I2315" s="22" t="s">
        <v>30457</v>
      </c>
      <c r="J2315" s="37" t="s">
        <v>32266</v>
      </c>
      <c r="K2315" s="37" t="s">
        <v>32267</v>
      </c>
      <c r="L2315" s="37" t="s">
        <v>32267</v>
      </c>
      <c r="M2315" s="37" t="s">
        <v>41090</v>
      </c>
      <c r="N2315" s="37" t="s">
        <v>1425</v>
      </c>
      <c r="O2315" s="37" t="s">
        <v>1426</v>
      </c>
      <c r="P2315" s="22" t="s">
        <v>41091</v>
      </c>
      <c r="Q2315" s="22" t="s">
        <v>41092</v>
      </c>
      <c r="R2315" s="38">
        <v>0</v>
      </c>
    </row>
    <row r="2316" spans="1:18" ht="12.75">
      <c r="A2316" s="22" t="s">
        <v>60</v>
      </c>
      <c r="B2316" s="22" t="s">
        <v>28913</v>
      </c>
      <c r="C2316" s="22" t="s">
        <v>69</v>
      </c>
      <c r="D2316" s="22" t="s">
        <v>61</v>
      </c>
      <c r="E2316" s="31">
        <v>43437.730405092589</v>
      </c>
      <c r="F2316" s="22" t="s">
        <v>32264</v>
      </c>
      <c r="G2316" s="22" t="s">
        <v>41093</v>
      </c>
      <c r="H2316" s="22" t="s">
        <v>74</v>
      </c>
      <c r="I2316" s="22" t="s">
        <v>30954</v>
      </c>
      <c r="J2316" s="37" t="s">
        <v>32266</v>
      </c>
      <c r="K2316" s="37" t="s">
        <v>32267</v>
      </c>
      <c r="L2316" s="37" t="s">
        <v>32267</v>
      </c>
      <c r="M2316" s="37" t="s">
        <v>41094</v>
      </c>
      <c r="N2316" s="37" t="s">
        <v>3006</v>
      </c>
      <c r="O2316" s="37" t="s">
        <v>3007</v>
      </c>
      <c r="P2316" s="22" t="s">
        <v>41095</v>
      </c>
      <c r="Q2316" s="22" t="s">
        <v>41096</v>
      </c>
      <c r="R2316" s="38">
        <v>0</v>
      </c>
    </row>
    <row r="2317" spans="1:18" ht="12.75">
      <c r="A2317" s="22" t="s">
        <v>60</v>
      </c>
      <c r="B2317" s="22" t="s">
        <v>28913</v>
      </c>
      <c r="C2317" s="22" t="s">
        <v>69</v>
      </c>
      <c r="D2317" s="22" t="s">
        <v>61</v>
      </c>
      <c r="E2317" s="31">
        <v>43437.761481481481</v>
      </c>
      <c r="F2317" s="22" t="s">
        <v>32264</v>
      </c>
      <c r="G2317" s="22" t="s">
        <v>41097</v>
      </c>
      <c r="H2317" s="22" t="s">
        <v>74</v>
      </c>
      <c r="I2317" s="22" t="s">
        <v>29157</v>
      </c>
      <c r="J2317" s="37" t="s">
        <v>32266</v>
      </c>
      <c r="K2317" s="37" t="s">
        <v>32267</v>
      </c>
      <c r="L2317" s="37" t="s">
        <v>32267</v>
      </c>
      <c r="M2317" s="37" t="s">
        <v>41098</v>
      </c>
      <c r="N2317" s="37" t="s">
        <v>1994</v>
      </c>
      <c r="O2317" s="37" t="s">
        <v>1995</v>
      </c>
      <c r="P2317" s="22" t="s">
        <v>41099</v>
      </c>
      <c r="Q2317" s="22" t="s">
        <v>41100</v>
      </c>
      <c r="R2317" s="38">
        <v>0</v>
      </c>
    </row>
    <row r="2318" spans="1:18" ht="12.75">
      <c r="A2318" s="22" t="s">
        <v>60</v>
      </c>
      <c r="B2318" s="22" t="s">
        <v>28913</v>
      </c>
      <c r="C2318" s="22" t="s">
        <v>69</v>
      </c>
      <c r="D2318" s="22" t="s">
        <v>61</v>
      </c>
      <c r="E2318" s="31">
        <v>43438.477685185186</v>
      </c>
      <c r="F2318" s="22" t="s">
        <v>32264</v>
      </c>
      <c r="G2318" s="22" t="s">
        <v>41101</v>
      </c>
      <c r="H2318" s="22" t="s">
        <v>74</v>
      </c>
      <c r="I2318" s="22" t="s">
        <v>29503</v>
      </c>
      <c r="J2318" s="37" t="s">
        <v>32266</v>
      </c>
      <c r="K2318" s="37" t="s">
        <v>32267</v>
      </c>
      <c r="L2318" s="37" t="s">
        <v>32267</v>
      </c>
      <c r="M2318" s="37" t="s">
        <v>41102</v>
      </c>
      <c r="N2318" s="37" t="s">
        <v>321</v>
      </c>
      <c r="O2318" s="37" t="s">
        <v>322</v>
      </c>
      <c r="P2318" s="22" t="s">
        <v>41103</v>
      </c>
      <c r="Q2318" s="22" t="s">
        <v>41104</v>
      </c>
      <c r="R2318" s="38">
        <v>0</v>
      </c>
    </row>
    <row r="2319" spans="1:18" ht="12.75">
      <c r="A2319" s="22" t="s">
        <v>60</v>
      </c>
      <c r="B2319" s="22" t="s">
        <v>28913</v>
      </c>
      <c r="C2319" s="22" t="s">
        <v>69</v>
      </c>
      <c r="D2319" s="22" t="s">
        <v>61</v>
      </c>
      <c r="E2319" s="31">
        <v>43438.567453703705</v>
      </c>
      <c r="F2319" s="22" t="s">
        <v>32264</v>
      </c>
      <c r="G2319" s="22" t="s">
        <v>41105</v>
      </c>
      <c r="H2319" s="22" t="s">
        <v>74</v>
      </c>
      <c r="I2319" s="22" t="s">
        <v>29447</v>
      </c>
      <c r="J2319" s="37" t="s">
        <v>32266</v>
      </c>
      <c r="K2319" s="37" t="s">
        <v>32267</v>
      </c>
      <c r="L2319" s="37" t="s">
        <v>32267</v>
      </c>
      <c r="M2319" s="37" t="s">
        <v>41106</v>
      </c>
      <c r="N2319" s="37" t="s">
        <v>29448</v>
      </c>
      <c r="O2319" s="37" t="s">
        <v>29449</v>
      </c>
      <c r="P2319" s="22" t="s">
        <v>41107</v>
      </c>
      <c r="Q2319" s="22" t="s">
        <v>41108</v>
      </c>
      <c r="R2319" s="38">
        <v>0</v>
      </c>
    </row>
    <row r="2320" spans="1:18" ht="12.75">
      <c r="A2320" s="22" t="s">
        <v>60</v>
      </c>
      <c r="B2320" s="22" t="s">
        <v>28913</v>
      </c>
      <c r="C2320" s="22" t="s">
        <v>69</v>
      </c>
      <c r="D2320" s="22" t="s">
        <v>61</v>
      </c>
      <c r="E2320" s="31">
        <v>43438.591909722221</v>
      </c>
      <c r="F2320" s="22" t="s">
        <v>32264</v>
      </c>
      <c r="G2320" s="22" t="s">
        <v>41109</v>
      </c>
      <c r="H2320" s="22" t="s">
        <v>74</v>
      </c>
      <c r="I2320" s="22" t="s">
        <v>31462</v>
      </c>
      <c r="J2320" s="37" t="s">
        <v>32266</v>
      </c>
      <c r="K2320" s="37" t="s">
        <v>32267</v>
      </c>
      <c r="L2320" s="37" t="s">
        <v>32267</v>
      </c>
      <c r="M2320" s="37" t="s">
        <v>41110</v>
      </c>
      <c r="N2320" s="37" t="s">
        <v>29448</v>
      </c>
      <c r="O2320" s="37" t="s">
        <v>29449</v>
      </c>
      <c r="P2320" s="22" t="s">
        <v>41107</v>
      </c>
      <c r="Q2320" s="22" t="s">
        <v>41108</v>
      </c>
      <c r="R2320" s="38">
        <v>0</v>
      </c>
    </row>
    <row r="2321" spans="1:18" ht="12.75">
      <c r="A2321" s="22" t="s">
        <v>60</v>
      </c>
      <c r="B2321" s="22" t="s">
        <v>28913</v>
      </c>
      <c r="C2321" s="22" t="s">
        <v>69</v>
      </c>
      <c r="D2321" s="22" t="s">
        <v>61</v>
      </c>
      <c r="E2321" s="31">
        <v>43438.679120370369</v>
      </c>
      <c r="F2321" s="22" t="s">
        <v>32264</v>
      </c>
      <c r="G2321" s="22" t="s">
        <v>41111</v>
      </c>
      <c r="H2321" s="22" t="s">
        <v>74</v>
      </c>
      <c r="I2321" s="22" t="s">
        <v>41112</v>
      </c>
      <c r="J2321" s="37" t="s">
        <v>32266</v>
      </c>
      <c r="K2321" s="37" t="s">
        <v>32267</v>
      </c>
      <c r="L2321" s="37" t="s">
        <v>32267</v>
      </c>
      <c r="M2321" s="37" t="s">
        <v>41113</v>
      </c>
      <c r="N2321" s="37" t="s">
        <v>2196</v>
      </c>
      <c r="O2321" s="37" t="s">
        <v>2197</v>
      </c>
      <c r="P2321" s="22" t="s">
        <v>41114</v>
      </c>
      <c r="Q2321" s="22" t="s">
        <v>41115</v>
      </c>
      <c r="R2321" s="38">
        <v>0</v>
      </c>
    </row>
    <row r="2322" spans="1:18" ht="12.75">
      <c r="A2322" s="22" t="s">
        <v>60</v>
      </c>
      <c r="B2322" s="22" t="s">
        <v>28913</v>
      </c>
      <c r="C2322" s="22" t="s">
        <v>69</v>
      </c>
      <c r="D2322" s="22" t="s">
        <v>61</v>
      </c>
      <c r="E2322" s="31">
        <v>43438.684699074074</v>
      </c>
      <c r="F2322" s="22" t="s">
        <v>32264</v>
      </c>
      <c r="G2322" s="22" t="s">
        <v>41116</v>
      </c>
      <c r="H2322" s="22" t="s">
        <v>74</v>
      </c>
      <c r="I2322" s="22" t="s">
        <v>41117</v>
      </c>
      <c r="J2322" s="37" t="s">
        <v>32266</v>
      </c>
      <c r="K2322" s="37" t="s">
        <v>32267</v>
      </c>
      <c r="L2322" s="37" t="s">
        <v>32267</v>
      </c>
      <c r="M2322" s="37" t="s">
        <v>41118</v>
      </c>
      <c r="N2322" s="37" t="s">
        <v>2196</v>
      </c>
      <c r="O2322" s="37" t="s">
        <v>2197</v>
      </c>
      <c r="P2322" s="22" t="s">
        <v>41114</v>
      </c>
      <c r="Q2322" s="22" t="s">
        <v>41115</v>
      </c>
      <c r="R2322" s="38">
        <v>0</v>
      </c>
    </row>
    <row r="2323" spans="1:18" ht="12.75">
      <c r="A2323" s="22" t="s">
        <v>60</v>
      </c>
      <c r="B2323" s="22" t="s">
        <v>28913</v>
      </c>
      <c r="C2323" s="22" t="s">
        <v>69</v>
      </c>
      <c r="D2323" s="22" t="s">
        <v>61</v>
      </c>
      <c r="E2323" s="31">
        <v>43438.691967592589</v>
      </c>
      <c r="F2323" s="22" t="s">
        <v>32264</v>
      </c>
      <c r="G2323" s="22" t="s">
        <v>41119</v>
      </c>
      <c r="H2323" s="22" t="s">
        <v>74</v>
      </c>
      <c r="I2323" s="22" t="s">
        <v>41120</v>
      </c>
      <c r="J2323" s="37" t="s">
        <v>32266</v>
      </c>
      <c r="K2323" s="37" t="s">
        <v>32267</v>
      </c>
      <c r="L2323" s="37" t="s">
        <v>32267</v>
      </c>
      <c r="M2323" s="37" t="s">
        <v>41121</v>
      </c>
      <c r="N2323" s="37" t="s">
        <v>2196</v>
      </c>
      <c r="O2323" s="37" t="s">
        <v>2197</v>
      </c>
      <c r="P2323" s="22" t="s">
        <v>41114</v>
      </c>
      <c r="Q2323" s="22" t="s">
        <v>41115</v>
      </c>
      <c r="R2323" s="38">
        <v>0</v>
      </c>
    </row>
    <row r="2324" spans="1:18" ht="12.75">
      <c r="A2324" s="22" t="s">
        <v>60</v>
      </c>
      <c r="B2324" s="22" t="s">
        <v>28913</v>
      </c>
      <c r="C2324" s="22" t="s">
        <v>69</v>
      </c>
      <c r="D2324" s="22" t="s">
        <v>61</v>
      </c>
      <c r="E2324" s="31">
        <v>43438.737384259257</v>
      </c>
      <c r="F2324" s="22" t="s">
        <v>32264</v>
      </c>
      <c r="G2324" s="22" t="s">
        <v>41122</v>
      </c>
      <c r="H2324" s="22" t="s">
        <v>74</v>
      </c>
      <c r="I2324" s="22" t="s">
        <v>31211</v>
      </c>
      <c r="J2324" s="37" t="s">
        <v>32266</v>
      </c>
      <c r="K2324" s="37" t="s">
        <v>32267</v>
      </c>
      <c r="L2324" s="37" t="s">
        <v>32267</v>
      </c>
      <c r="M2324" s="37" t="s">
        <v>41123</v>
      </c>
      <c r="N2324" s="37" t="s">
        <v>1994</v>
      </c>
      <c r="O2324" s="37" t="s">
        <v>1995</v>
      </c>
      <c r="P2324" s="22" t="s">
        <v>41124</v>
      </c>
      <c r="Q2324" s="22" t="s">
        <v>41124</v>
      </c>
      <c r="R2324" s="38">
        <v>0</v>
      </c>
    </row>
    <row r="2325" spans="1:18" ht="12.75">
      <c r="A2325" s="22" t="s">
        <v>60</v>
      </c>
      <c r="B2325" s="22" t="s">
        <v>28913</v>
      </c>
      <c r="C2325" s="22" t="s">
        <v>69</v>
      </c>
      <c r="D2325" s="22" t="s">
        <v>61</v>
      </c>
      <c r="E2325" s="31">
        <v>43439.237673611111</v>
      </c>
      <c r="F2325" s="22" t="s">
        <v>32264</v>
      </c>
      <c r="G2325" s="22" t="s">
        <v>41125</v>
      </c>
      <c r="H2325" s="22" t="s">
        <v>74</v>
      </c>
      <c r="I2325" s="22" t="s">
        <v>41126</v>
      </c>
      <c r="J2325" s="37" t="s">
        <v>32266</v>
      </c>
      <c r="K2325" s="37" t="s">
        <v>32267</v>
      </c>
      <c r="L2325" s="37" t="s">
        <v>32267</v>
      </c>
      <c r="M2325" s="37" t="s">
        <v>41127</v>
      </c>
      <c r="N2325" s="37" t="s">
        <v>2196</v>
      </c>
      <c r="O2325" s="37" t="s">
        <v>2197</v>
      </c>
      <c r="P2325" s="22" t="s">
        <v>41114</v>
      </c>
      <c r="Q2325" s="22" t="s">
        <v>41115</v>
      </c>
      <c r="R2325" s="38">
        <v>0</v>
      </c>
    </row>
    <row r="2326" spans="1:18" ht="12.75">
      <c r="A2326" s="22" t="s">
        <v>60</v>
      </c>
      <c r="B2326" s="22" t="s">
        <v>28913</v>
      </c>
      <c r="C2326" s="22" t="s">
        <v>69</v>
      </c>
      <c r="D2326" s="22" t="s">
        <v>61</v>
      </c>
      <c r="E2326" s="31">
        <v>43439.505208333328</v>
      </c>
      <c r="F2326" s="22" t="s">
        <v>32264</v>
      </c>
      <c r="G2326" s="22" t="s">
        <v>41128</v>
      </c>
      <c r="H2326" s="22" t="s">
        <v>74</v>
      </c>
      <c r="I2326" s="22" t="s">
        <v>29260</v>
      </c>
      <c r="J2326" s="37" t="s">
        <v>32266</v>
      </c>
      <c r="K2326" s="37" t="s">
        <v>32267</v>
      </c>
      <c r="L2326" s="37" t="s">
        <v>32267</v>
      </c>
      <c r="M2326" s="37" t="s">
        <v>41129</v>
      </c>
      <c r="N2326" s="37" t="s">
        <v>2196</v>
      </c>
      <c r="O2326" s="37" t="s">
        <v>2197</v>
      </c>
      <c r="P2326" s="22" t="s">
        <v>41114</v>
      </c>
      <c r="Q2326" s="22" t="s">
        <v>41115</v>
      </c>
      <c r="R2326" s="38">
        <v>0</v>
      </c>
    </row>
    <row r="2327" spans="1:18" ht="12.75">
      <c r="A2327" s="22" t="s">
        <v>60</v>
      </c>
      <c r="B2327" s="22" t="s">
        <v>28913</v>
      </c>
      <c r="C2327" s="22" t="s">
        <v>69</v>
      </c>
      <c r="D2327" s="22" t="s">
        <v>61</v>
      </c>
      <c r="E2327" s="31">
        <v>43439.644548611112</v>
      </c>
      <c r="F2327" s="22" t="s">
        <v>32264</v>
      </c>
      <c r="G2327" s="22" t="s">
        <v>41130</v>
      </c>
      <c r="H2327" s="22" t="s">
        <v>74</v>
      </c>
      <c r="I2327" s="22" t="s">
        <v>29989</v>
      </c>
      <c r="J2327" s="37" t="s">
        <v>32266</v>
      </c>
      <c r="K2327" s="37" t="s">
        <v>32267</v>
      </c>
      <c r="L2327" s="37" t="s">
        <v>32267</v>
      </c>
      <c r="M2327" s="37" t="s">
        <v>41131</v>
      </c>
      <c r="N2327" s="37" t="s">
        <v>1204</v>
      </c>
      <c r="O2327" s="37" t="s">
        <v>1205</v>
      </c>
      <c r="P2327" s="22" t="s">
        <v>41132</v>
      </c>
      <c r="Q2327" s="22" t="s">
        <v>41133</v>
      </c>
      <c r="R2327" s="38">
        <v>0</v>
      </c>
    </row>
    <row r="2328" spans="1:18" ht="12.75">
      <c r="A2328" s="22" t="s">
        <v>60</v>
      </c>
      <c r="B2328" s="22" t="s">
        <v>28913</v>
      </c>
      <c r="C2328" s="22" t="s">
        <v>69</v>
      </c>
      <c r="D2328" s="22" t="s">
        <v>61</v>
      </c>
      <c r="E2328" s="31">
        <v>43439.728703703702</v>
      </c>
      <c r="F2328" s="22" t="s">
        <v>32264</v>
      </c>
      <c r="G2328" s="22" t="s">
        <v>41134</v>
      </c>
      <c r="H2328" s="22" t="s">
        <v>74</v>
      </c>
      <c r="I2328" s="22" t="s">
        <v>29732</v>
      </c>
      <c r="J2328" s="37" t="s">
        <v>32266</v>
      </c>
      <c r="K2328" s="37" t="s">
        <v>32267</v>
      </c>
      <c r="L2328" s="37" t="s">
        <v>32267</v>
      </c>
      <c r="M2328" s="37" t="s">
        <v>41135</v>
      </c>
      <c r="N2328" s="37" t="s">
        <v>968</v>
      </c>
      <c r="O2328" s="37" t="s">
        <v>969</v>
      </c>
      <c r="P2328" s="22" t="s">
        <v>41136</v>
      </c>
      <c r="Q2328" s="22" t="s">
        <v>41137</v>
      </c>
      <c r="R2328" s="38">
        <v>0</v>
      </c>
    </row>
    <row r="2329" spans="1:18" ht="12.75">
      <c r="A2329" s="22" t="s">
        <v>60</v>
      </c>
      <c r="B2329" s="22" t="s">
        <v>28913</v>
      </c>
      <c r="C2329" s="22" t="s">
        <v>69</v>
      </c>
      <c r="D2329" s="22" t="s">
        <v>61</v>
      </c>
      <c r="E2329" s="31">
        <v>43440.708935185183</v>
      </c>
      <c r="F2329" s="22" t="s">
        <v>32264</v>
      </c>
      <c r="G2329" s="22" t="s">
        <v>41138</v>
      </c>
      <c r="H2329" s="22" t="s">
        <v>74</v>
      </c>
      <c r="I2329" s="22" t="s">
        <v>31364</v>
      </c>
      <c r="J2329" s="37" t="s">
        <v>32266</v>
      </c>
      <c r="K2329" s="37" t="s">
        <v>32267</v>
      </c>
      <c r="L2329" s="37" t="s">
        <v>32267</v>
      </c>
      <c r="M2329" s="37" t="s">
        <v>41139</v>
      </c>
      <c r="N2329" s="37" t="s">
        <v>31365</v>
      </c>
      <c r="O2329" s="37" t="s">
        <v>31366</v>
      </c>
      <c r="P2329" s="22" t="s">
        <v>41140</v>
      </c>
      <c r="Q2329" s="22" t="s">
        <v>41141</v>
      </c>
      <c r="R2329" s="38">
        <v>0</v>
      </c>
    </row>
    <row r="2330" spans="1:18" ht="12.75">
      <c r="A2330" s="22" t="s">
        <v>60</v>
      </c>
      <c r="B2330" s="22" t="s">
        <v>28913</v>
      </c>
      <c r="C2330" s="22" t="s">
        <v>69</v>
      </c>
      <c r="D2330" s="22" t="s">
        <v>61</v>
      </c>
      <c r="E2330" s="31">
        <v>43441.562534722223</v>
      </c>
      <c r="F2330" s="22" t="s">
        <v>32264</v>
      </c>
      <c r="G2330" s="22" t="s">
        <v>41142</v>
      </c>
      <c r="H2330" s="22" t="s">
        <v>74</v>
      </c>
      <c r="I2330" s="22" t="s">
        <v>28966</v>
      </c>
      <c r="J2330" s="37" t="s">
        <v>32266</v>
      </c>
      <c r="K2330" s="37" t="s">
        <v>32267</v>
      </c>
      <c r="L2330" s="37" t="s">
        <v>32267</v>
      </c>
      <c r="M2330" s="37" t="s">
        <v>41143</v>
      </c>
      <c r="N2330" s="37" t="s">
        <v>955</v>
      </c>
      <c r="O2330" s="37" t="s">
        <v>956</v>
      </c>
      <c r="P2330" s="22" t="s">
        <v>41144</v>
      </c>
      <c r="Q2330" s="22" t="s">
        <v>41145</v>
      </c>
      <c r="R2330" s="38">
        <v>0</v>
      </c>
    </row>
    <row r="2331" spans="1:18" ht="12.75">
      <c r="A2331" s="22" t="s">
        <v>60</v>
      </c>
      <c r="B2331" s="22" t="s">
        <v>28913</v>
      </c>
      <c r="C2331" s="22" t="s">
        <v>69</v>
      </c>
      <c r="D2331" s="22" t="s">
        <v>61</v>
      </c>
      <c r="E2331" s="31">
        <v>43441.606759259259</v>
      </c>
      <c r="F2331" s="22" t="s">
        <v>32264</v>
      </c>
      <c r="G2331" s="22" t="s">
        <v>41146</v>
      </c>
      <c r="H2331" s="22" t="s">
        <v>74</v>
      </c>
      <c r="I2331" s="22" t="s">
        <v>30478</v>
      </c>
      <c r="J2331" s="37" t="s">
        <v>32266</v>
      </c>
      <c r="K2331" s="37" t="s">
        <v>32267</v>
      </c>
      <c r="L2331" s="37" t="s">
        <v>32267</v>
      </c>
      <c r="M2331" s="37" t="s">
        <v>41147</v>
      </c>
      <c r="N2331" s="37" t="s">
        <v>6492</v>
      </c>
      <c r="O2331" s="37" t="s">
        <v>6493</v>
      </c>
      <c r="P2331" s="22" t="s">
        <v>41148</v>
      </c>
      <c r="Q2331" s="22" t="s">
        <v>41149</v>
      </c>
      <c r="R2331" s="38">
        <v>0</v>
      </c>
    </row>
    <row r="2332" spans="1:18" ht="12.75">
      <c r="A2332" s="22" t="s">
        <v>60</v>
      </c>
      <c r="B2332" s="22" t="s">
        <v>28913</v>
      </c>
      <c r="C2332" s="22" t="s">
        <v>69</v>
      </c>
      <c r="D2332" s="22" t="s">
        <v>61</v>
      </c>
      <c r="E2332" s="31">
        <v>43444.758159722223</v>
      </c>
      <c r="F2332" s="22" t="s">
        <v>32264</v>
      </c>
      <c r="G2332" s="22" t="s">
        <v>41150</v>
      </c>
      <c r="H2332" s="22" t="s">
        <v>74</v>
      </c>
      <c r="I2332" s="22" t="s">
        <v>31101</v>
      </c>
      <c r="J2332" s="37" t="s">
        <v>32266</v>
      </c>
      <c r="K2332" s="37" t="s">
        <v>32267</v>
      </c>
      <c r="L2332" s="37" t="s">
        <v>32267</v>
      </c>
      <c r="M2332" s="37" t="s">
        <v>41151</v>
      </c>
      <c r="N2332" s="37" t="s">
        <v>2563</v>
      </c>
      <c r="O2332" s="37" t="s">
        <v>2564</v>
      </c>
      <c r="P2332" s="22" t="s">
        <v>41152</v>
      </c>
      <c r="Q2332" s="22" t="s">
        <v>41152</v>
      </c>
      <c r="R2332" s="38">
        <v>0</v>
      </c>
    </row>
    <row r="2333" spans="1:18" ht="12.75">
      <c r="A2333" s="22" t="s">
        <v>60</v>
      </c>
      <c r="B2333" s="22" t="s">
        <v>28913</v>
      </c>
      <c r="C2333" s="22" t="s">
        <v>69</v>
      </c>
      <c r="D2333" s="22" t="s">
        <v>61</v>
      </c>
      <c r="E2333" s="31">
        <v>43445.542002314811</v>
      </c>
      <c r="F2333" s="22" t="s">
        <v>32264</v>
      </c>
      <c r="G2333" s="22" t="s">
        <v>41153</v>
      </c>
      <c r="H2333" s="22" t="s">
        <v>74</v>
      </c>
      <c r="I2333" s="22" t="s">
        <v>29357</v>
      </c>
      <c r="J2333" s="37" t="s">
        <v>32266</v>
      </c>
      <c r="K2333" s="37" t="s">
        <v>32267</v>
      </c>
      <c r="L2333" s="37" t="s">
        <v>32267</v>
      </c>
      <c r="M2333" s="37" t="s">
        <v>41154</v>
      </c>
      <c r="N2333" s="37" t="s">
        <v>12369</v>
      </c>
      <c r="O2333" s="37" t="s">
        <v>12370</v>
      </c>
      <c r="P2333" s="22" t="s">
        <v>41155</v>
      </c>
      <c r="Q2333" s="22" t="s">
        <v>41156</v>
      </c>
      <c r="R2333" s="38">
        <v>0</v>
      </c>
    </row>
    <row r="2334" spans="1:18" ht="12.75">
      <c r="A2334" s="22" t="s">
        <v>60</v>
      </c>
      <c r="B2334" s="22" t="s">
        <v>28913</v>
      </c>
      <c r="C2334" s="22" t="s">
        <v>69</v>
      </c>
      <c r="D2334" s="22" t="s">
        <v>61</v>
      </c>
      <c r="E2334" s="31">
        <v>43445.543854166666</v>
      </c>
      <c r="F2334" s="22" t="s">
        <v>32264</v>
      </c>
      <c r="G2334" s="22" t="s">
        <v>41157</v>
      </c>
      <c r="H2334" s="22" t="s">
        <v>74</v>
      </c>
      <c r="I2334" s="22" t="s">
        <v>30870</v>
      </c>
      <c r="J2334" s="37" t="s">
        <v>32266</v>
      </c>
      <c r="K2334" s="37" t="s">
        <v>32267</v>
      </c>
      <c r="L2334" s="37" t="s">
        <v>32267</v>
      </c>
      <c r="M2334" s="37" t="s">
        <v>41158</v>
      </c>
      <c r="N2334" s="37" t="s">
        <v>1044</v>
      </c>
      <c r="O2334" s="37" t="s">
        <v>1045</v>
      </c>
      <c r="P2334" s="22" t="s">
        <v>41159</v>
      </c>
      <c r="Q2334" s="22" t="s">
        <v>41160</v>
      </c>
      <c r="R2334" s="38">
        <v>0</v>
      </c>
    </row>
    <row r="2335" spans="1:18" ht="12.75">
      <c r="A2335" s="22" t="s">
        <v>60</v>
      </c>
      <c r="B2335" s="22" t="s">
        <v>28913</v>
      </c>
      <c r="C2335" s="22" t="s">
        <v>69</v>
      </c>
      <c r="D2335" s="22" t="s">
        <v>61</v>
      </c>
      <c r="E2335" s="31">
        <v>43445.657384259255</v>
      </c>
      <c r="F2335" s="22" t="s">
        <v>32264</v>
      </c>
      <c r="G2335" s="22" t="s">
        <v>41161</v>
      </c>
      <c r="H2335" s="22" t="s">
        <v>74</v>
      </c>
      <c r="I2335" s="22" t="s">
        <v>30548</v>
      </c>
      <c r="J2335" s="37" t="s">
        <v>32266</v>
      </c>
      <c r="K2335" s="37" t="s">
        <v>32267</v>
      </c>
      <c r="L2335" s="37" t="s">
        <v>32267</v>
      </c>
      <c r="M2335" s="37" t="s">
        <v>41162</v>
      </c>
      <c r="N2335" s="37" t="s">
        <v>30549</v>
      </c>
      <c r="O2335" s="37" t="s">
        <v>30550</v>
      </c>
      <c r="P2335" s="22" t="s">
        <v>41163</v>
      </c>
      <c r="Q2335" s="22" t="s">
        <v>41164</v>
      </c>
      <c r="R2335" s="38">
        <v>0</v>
      </c>
    </row>
    <row r="2336" spans="1:18" ht="12.75">
      <c r="A2336" s="22" t="s">
        <v>60</v>
      </c>
      <c r="B2336" s="22" t="s">
        <v>28913</v>
      </c>
      <c r="C2336" s="22" t="s">
        <v>69</v>
      </c>
      <c r="D2336" s="22" t="s">
        <v>61</v>
      </c>
      <c r="E2336" s="31">
        <v>43445.852719907409</v>
      </c>
      <c r="F2336" s="22" t="s">
        <v>32264</v>
      </c>
      <c r="G2336" s="22" t="s">
        <v>41165</v>
      </c>
      <c r="H2336" s="22" t="s">
        <v>74</v>
      </c>
      <c r="I2336" s="22" t="s">
        <v>30372</v>
      </c>
      <c r="J2336" s="37" t="s">
        <v>32266</v>
      </c>
      <c r="K2336" s="37" t="s">
        <v>32267</v>
      </c>
      <c r="L2336" s="37" t="s">
        <v>32267</v>
      </c>
      <c r="M2336" s="37" t="s">
        <v>41166</v>
      </c>
      <c r="N2336" s="37" t="s">
        <v>6492</v>
      </c>
      <c r="O2336" s="37" t="s">
        <v>6493</v>
      </c>
      <c r="P2336" s="22" t="s">
        <v>41148</v>
      </c>
      <c r="Q2336" s="22" t="s">
        <v>41149</v>
      </c>
      <c r="R2336" s="38">
        <v>0</v>
      </c>
    </row>
    <row r="2337" spans="1:18" ht="12.75">
      <c r="A2337" s="22" t="s">
        <v>60</v>
      </c>
      <c r="B2337" s="22" t="s">
        <v>28913</v>
      </c>
      <c r="C2337" s="22" t="s">
        <v>69</v>
      </c>
      <c r="D2337" s="22" t="s">
        <v>61</v>
      </c>
      <c r="E2337" s="31">
        <v>43446.541921296295</v>
      </c>
      <c r="F2337" s="22" t="s">
        <v>32264</v>
      </c>
      <c r="G2337" s="22" t="s">
        <v>41167</v>
      </c>
      <c r="H2337" s="22" t="s">
        <v>74</v>
      </c>
      <c r="I2337" s="22" t="s">
        <v>29734</v>
      </c>
      <c r="J2337" s="37" t="s">
        <v>32266</v>
      </c>
      <c r="K2337" s="37" t="s">
        <v>32267</v>
      </c>
      <c r="L2337" s="37" t="s">
        <v>32267</v>
      </c>
      <c r="M2337" s="37" t="s">
        <v>41168</v>
      </c>
      <c r="N2337" s="37" t="s">
        <v>3416</v>
      </c>
      <c r="O2337" s="37" t="s">
        <v>3417</v>
      </c>
      <c r="P2337" s="22" t="s">
        <v>41169</v>
      </c>
      <c r="Q2337" s="22" t="s">
        <v>41170</v>
      </c>
      <c r="R2337" s="38">
        <v>0</v>
      </c>
    </row>
    <row r="2338" spans="1:18" ht="12.75">
      <c r="A2338" s="22" t="s">
        <v>60</v>
      </c>
      <c r="B2338" s="22" t="s">
        <v>28913</v>
      </c>
      <c r="C2338" s="22" t="s">
        <v>69</v>
      </c>
      <c r="D2338" s="22" t="s">
        <v>61</v>
      </c>
      <c r="E2338" s="31">
        <v>43446.581400462965</v>
      </c>
      <c r="F2338" s="22" t="s">
        <v>32264</v>
      </c>
      <c r="G2338" s="22" t="s">
        <v>41171</v>
      </c>
      <c r="H2338" s="22" t="s">
        <v>74</v>
      </c>
      <c r="I2338" s="22" t="s">
        <v>31503</v>
      </c>
      <c r="J2338" s="37" t="s">
        <v>32266</v>
      </c>
      <c r="K2338" s="37" t="s">
        <v>32267</v>
      </c>
      <c r="L2338" s="37" t="s">
        <v>32267</v>
      </c>
      <c r="M2338" s="37" t="s">
        <v>41172</v>
      </c>
      <c r="N2338" s="37" t="s">
        <v>20607</v>
      </c>
      <c r="O2338" s="37" t="s">
        <v>20608</v>
      </c>
      <c r="P2338" s="22" t="s">
        <v>41173</v>
      </c>
      <c r="Q2338" s="22" t="s">
        <v>41174</v>
      </c>
      <c r="R2338" s="38">
        <v>0</v>
      </c>
    </row>
    <row r="2339" spans="1:18" ht="12.75">
      <c r="A2339" s="22" t="s">
        <v>60</v>
      </c>
      <c r="B2339" s="22" t="s">
        <v>28913</v>
      </c>
      <c r="C2339" s="22" t="s">
        <v>69</v>
      </c>
      <c r="D2339" s="22" t="s">
        <v>61</v>
      </c>
      <c r="E2339" s="31">
        <v>43447.569166666668</v>
      </c>
      <c r="F2339" s="22" t="s">
        <v>32264</v>
      </c>
      <c r="G2339" s="22" t="s">
        <v>41175</v>
      </c>
      <c r="H2339" s="22" t="s">
        <v>74</v>
      </c>
      <c r="I2339" s="22" t="s">
        <v>30706</v>
      </c>
      <c r="J2339" s="37" t="s">
        <v>32266</v>
      </c>
      <c r="K2339" s="37" t="s">
        <v>32267</v>
      </c>
      <c r="L2339" s="37" t="s">
        <v>32267</v>
      </c>
      <c r="M2339" s="37" t="s">
        <v>41176</v>
      </c>
      <c r="N2339" s="37" t="s">
        <v>497</v>
      </c>
      <c r="O2339" s="37" t="s">
        <v>498</v>
      </c>
      <c r="P2339" s="22" t="s">
        <v>41177</v>
      </c>
      <c r="Q2339" s="22" t="s">
        <v>41178</v>
      </c>
      <c r="R2339" s="38">
        <v>0</v>
      </c>
    </row>
    <row r="2340" spans="1:18" ht="12.75">
      <c r="A2340" s="22" t="s">
        <v>60</v>
      </c>
      <c r="B2340" s="22" t="s">
        <v>28913</v>
      </c>
      <c r="C2340" s="22" t="s">
        <v>69</v>
      </c>
      <c r="D2340" s="22" t="s">
        <v>61</v>
      </c>
      <c r="E2340" s="31">
        <v>43447.572499999995</v>
      </c>
      <c r="F2340" s="22" t="s">
        <v>32264</v>
      </c>
      <c r="G2340" s="22" t="s">
        <v>41179</v>
      </c>
      <c r="H2340" s="22" t="s">
        <v>74</v>
      </c>
      <c r="I2340" s="22" t="s">
        <v>29590</v>
      </c>
      <c r="J2340" s="37" t="s">
        <v>32266</v>
      </c>
      <c r="K2340" s="37" t="s">
        <v>32267</v>
      </c>
      <c r="L2340" s="37" t="s">
        <v>32267</v>
      </c>
      <c r="M2340" s="37" t="s">
        <v>41180</v>
      </c>
      <c r="N2340" s="37" t="s">
        <v>3154</v>
      </c>
      <c r="O2340" s="37" t="s">
        <v>3155</v>
      </c>
      <c r="P2340" s="22" t="s">
        <v>41181</v>
      </c>
      <c r="Q2340" s="22" t="s">
        <v>41182</v>
      </c>
      <c r="R2340" s="38">
        <v>0</v>
      </c>
    </row>
    <row r="2341" spans="1:18" ht="12.75">
      <c r="A2341" s="22" t="s">
        <v>60</v>
      </c>
      <c r="B2341" s="22" t="s">
        <v>28913</v>
      </c>
      <c r="C2341" s="22" t="s">
        <v>69</v>
      </c>
      <c r="D2341" s="22" t="s">
        <v>61</v>
      </c>
      <c r="E2341" s="31">
        <v>43447.623333333329</v>
      </c>
      <c r="F2341" s="22" t="s">
        <v>32264</v>
      </c>
      <c r="G2341" s="22" t="s">
        <v>41183</v>
      </c>
      <c r="H2341" s="22" t="s">
        <v>74</v>
      </c>
      <c r="I2341" s="22" t="s">
        <v>29741</v>
      </c>
      <c r="J2341" s="37" t="s">
        <v>32266</v>
      </c>
      <c r="K2341" s="37" t="s">
        <v>32267</v>
      </c>
      <c r="L2341" s="37" t="s">
        <v>32267</v>
      </c>
      <c r="M2341" s="37" t="s">
        <v>41184</v>
      </c>
      <c r="N2341" s="37" t="s">
        <v>2013</v>
      </c>
      <c r="O2341" s="37" t="s">
        <v>2014</v>
      </c>
      <c r="P2341" s="22" t="s">
        <v>41185</v>
      </c>
      <c r="Q2341" s="22" t="s">
        <v>41186</v>
      </c>
      <c r="R2341" s="38">
        <v>0</v>
      </c>
    </row>
    <row r="2342" spans="1:18" ht="12.75">
      <c r="A2342" s="22" t="s">
        <v>60</v>
      </c>
      <c r="B2342" s="22" t="s">
        <v>28913</v>
      </c>
      <c r="C2342" s="22" t="s">
        <v>69</v>
      </c>
      <c r="D2342" s="22" t="s">
        <v>61</v>
      </c>
      <c r="E2342" s="31">
        <v>43447.814247685186</v>
      </c>
      <c r="F2342" s="22" t="s">
        <v>32264</v>
      </c>
      <c r="G2342" s="22" t="s">
        <v>41187</v>
      </c>
      <c r="H2342" s="22" t="s">
        <v>74</v>
      </c>
      <c r="I2342" s="22" t="s">
        <v>41188</v>
      </c>
      <c r="J2342" s="37" t="s">
        <v>32266</v>
      </c>
      <c r="K2342" s="37" t="s">
        <v>32267</v>
      </c>
      <c r="L2342" s="37" t="s">
        <v>32267</v>
      </c>
      <c r="M2342" s="37" t="s">
        <v>41189</v>
      </c>
      <c r="N2342" s="37" t="s">
        <v>519</v>
      </c>
      <c r="O2342" s="37" t="s">
        <v>520</v>
      </c>
      <c r="P2342" s="22" t="s">
        <v>41190</v>
      </c>
      <c r="Q2342" s="22" t="s">
        <v>41191</v>
      </c>
      <c r="R2342" s="38">
        <v>0</v>
      </c>
    </row>
    <row r="2343" spans="1:18" ht="12.75">
      <c r="A2343" s="22" t="s">
        <v>60</v>
      </c>
      <c r="B2343" s="22" t="s">
        <v>28913</v>
      </c>
      <c r="C2343" s="22" t="s">
        <v>69</v>
      </c>
      <c r="D2343" s="22" t="s">
        <v>61</v>
      </c>
      <c r="E2343" s="31">
        <v>43447.816122685181</v>
      </c>
      <c r="F2343" s="22" t="s">
        <v>32264</v>
      </c>
      <c r="G2343" s="22" t="s">
        <v>41192</v>
      </c>
      <c r="H2343" s="22" t="s">
        <v>74</v>
      </c>
      <c r="I2343" s="22" t="s">
        <v>41193</v>
      </c>
      <c r="J2343" s="37" t="s">
        <v>32266</v>
      </c>
      <c r="K2343" s="37" t="s">
        <v>32267</v>
      </c>
      <c r="L2343" s="37" t="s">
        <v>32267</v>
      </c>
      <c r="M2343" s="37" t="s">
        <v>41194</v>
      </c>
      <c r="N2343" s="37" t="s">
        <v>813</v>
      </c>
      <c r="O2343" s="37" t="s">
        <v>814</v>
      </c>
      <c r="P2343" s="22" t="s">
        <v>41087</v>
      </c>
      <c r="Q2343" s="22" t="s">
        <v>41088</v>
      </c>
      <c r="R2343" s="38">
        <v>0</v>
      </c>
    </row>
    <row r="2344" spans="1:18" ht="12.75">
      <c r="A2344" s="22" t="s">
        <v>60</v>
      </c>
      <c r="B2344" s="22" t="s">
        <v>28913</v>
      </c>
      <c r="C2344" s="22" t="s">
        <v>69</v>
      </c>
      <c r="D2344" s="22" t="s">
        <v>61</v>
      </c>
      <c r="E2344" s="31">
        <v>43447.81653935185</v>
      </c>
      <c r="F2344" s="22" t="s">
        <v>32264</v>
      </c>
      <c r="G2344" s="22" t="s">
        <v>41195</v>
      </c>
      <c r="H2344" s="22" t="s">
        <v>74</v>
      </c>
      <c r="I2344" s="22" t="s">
        <v>29305</v>
      </c>
      <c r="J2344" s="37" t="s">
        <v>32266</v>
      </c>
      <c r="K2344" s="37" t="s">
        <v>32267</v>
      </c>
      <c r="L2344" s="37" t="s">
        <v>32267</v>
      </c>
      <c r="M2344" s="37" t="s">
        <v>41196</v>
      </c>
      <c r="N2344" s="37" t="s">
        <v>519</v>
      </c>
      <c r="O2344" s="37" t="s">
        <v>520</v>
      </c>
      <c r="P2344" s="22" t="s">
        <v>41190</v>
      </c>
      <c r="Q2344" s="22" t="s">
        <v>41191</v>
      </c>
      <c r="R2344" s="38">
        <v>0</v>
      </c>
    </row>
    <row r="2345" spans="1:18" ht="12.75">
      <c r="A2345" s="22" t="s">
        <v>60</v>
      </c>
      <c r="B2345" s="22" t="s">
        <v>28913</v>
      </c>
      <c r="C2345" s="22" t="s">
        <v>69</v>
      </c>
      <c r="D2345" s="22" t="s">
        <v>61</v>
      </c>
      <c r="E2345" s="31">
        <v>43448.614999999998</v>
      </c>
      <c r="F2345" s="22" t="s">
        <v>32264</v>
      </c>
      <c r="G2345" s="22" t="s">
        <v>41197</v>
      </c>
      <c r="H2345" s="22" t="s">
        <v>74</v>
      </c>
      <c r="I2345" s="22" t="s">
        <v>29336</v>
      </c>
      <c r="J2345" s="37" t="s">
        <v>32266</v>
      </c>
      <c r="K2345" s="37" t="s">
        <v>32267</v>
      </c>
      <c r="L2345" s="37" t="s">
        <v>32267</v>
      </c>
      <c r="M2345" s="37" t="s">
        <v>41198</v>
      </c>
      <c r="N2345" s="37" t="s">
        <v>10571</v>
      </c>
      <c r="O2345" s="37" t="s">
        <v>10572</v>
      </c>
      <c r="P2345" s="22" t="s">
        <v>41199</v>
      </c>
      <c r="Q2345" s="22" t="s">
        <v>41200</v>
      </c>
      <c r="R2345" s="38">
        <v>0</v>
      </c>
    </row>
    <row r="2346" spans="1:18" ht="12.75">
      <c r="A2346" s="22" t="s">
        <v>60</v>
      </c>
      <c r="B2346" s="22" t="s">
        <v>28913</v>
      </c>
      <c r="C2346" s="22" t="s">
        <v>69</v>
      </c>
      <c r="D2346" s="22" t="s">
        <v>61</v>
      </c>
      <c r="E2346" s="31">
        <v>43448.699097222219</v>
      </c>
      <c r="F2346" s="22" t="s">
        <v>32264</v>
      </c>
      <c r="G2346" s="22" t="s">
        <v>41201</v>
      </c>
      <c r="H2346" s="22" t="s">
        <v>74</v>
      </c>
      <c r="I2346" s="22" t="s">
        <v>29039</v>
      </c>
      <c r="J2346" s="37" t="s">
        <v>32266</v>
      </c>
      <c r="K2346" s="37" t="s">
        <v>32267</v>
      </c>
      <c r="L2346" s="37" t="s">
        <v>32267</v>
      </c>
      <c r="M2346" s="37" t="s">
        <v>41202</v>
      </c>
      <c r="N2346" s="37" t="s">
        <v>1039</v>
      </c>
      <c r="O2346" s="37" t="s">
        <v>1040</v>
      </c>
      <c r="P2346" s="22" t="s">
        <v>41203</v>
      </c>
      <c r="Q2346" s="22" t="s">
        <v>41204</v>
      </c>
      <c r="R2346" s="38">
        <v>0</v>
      </c>
    </row>
    <row r="2347" spans="1:18" ht="12.75">
      <c r="A2347" s="22" t="s">
        <v>60</v>
      </c>
      <c r="B2347" s="22" t="s">
        <v>28913</v>
      </c>
      <c r="C2347" s="22" t="s">
        <v>69</v>
      </c>
      <c r="D2347" s="22" t="s">
        <v>61</v>
      </c>
      <c r="E2347" s="31">
        <v>43452.006469907406</v>
      </c>
      <c r="F2347" s="22" t="s">
        <v>32264</v>
      </c>
      <c r="G2347" s="22" t="s">
        <v>41205</v>
      </c>
      <c r="H2347" s="22" t="s">
        <v>74</v>
      </c>
      <c r="I2347" s="22" t="s">
        <v>30184</v>
      </c>
      <c r="J2347" s="37" t="s">
        <v>32266</v>
      </c>
      <c r="K2347" s="37" t="s">
        <v>32267</v>
      </c>
      <c r="L2347" s="37" t="s">
        <v>32267</v>
      </c>
      <c r="M2347" s="37" t="s">
        <v>41206</v>
      </c>
      <c r="N2347" s="37" t="s">
        <v>5727</v>
      </c>
      <c r="O2347" s="37" t="s">
        <v>5728</v>
      </c>
      <c r="P2347" s="22" t="s">
        <v>41207</v>
      </c>
      <c r="Q2347" s="22" t="s">
        <v>41208</v>
      </c>
      <c r="R2347" s="38">
        <v>0</v>
      </c>
    </row>
    <row r="2348" spans="1:18" ht="12.75">
      <c r="A2348" s="22" t="s">
        <v>60</v>
      </c>
      <c r="B2348" s="22" t="s">
        <v>28913</v>
      </c>
      <c r="C2348" s="22" t="s">
        <v>69</v>
      </c>
      <c r="D2348" s="22" t="s">
        <v>61</v>
      </c>
      <c r="E2348" s="31">
        <v>43452.512094907404</v>
      </c>
      <c r="F2348" s="22" t="s">
        <v>32264</v>
      </c>
      <c r="G2348" s="22" t="s">
        <v>41209</v>
      </c>
      <c r="H2348" s="22" t="s">
        <v>74</v>
      </c>
      <c r="I2348" s="22" t="s">
        <v>31742</v>
      </c>
      <c r="J2348" s="37" t="s">
        <v>32266</v>
      </c>
      <c r="K2348" s="37" t="s">
        <v>32267</v>
      </c>
      <c r="L2348" s="37" t="s">
        <v>32267</v>
      </c>
      <c r="M2348" s="37" t="s">
        <v>41210</v>
      </c>
      <c r="N2348" s="37" t="s">
        <v>25319</v>
      </c>
      <c r="O2348" s="37" t="s">
        <v>25320</v>
      </c>
      <c r="P2348" s="22" t="s">
        <v>41211</v>
      </c>
      <c r="Q2348" s="22" t="s">
        <v>41212</v>
      </c>
      <c r="R2348" s="38">
        <v>0</v>
      </c>
    </row>
    <row r="2349" spans="1:18" ht="12.75">
      <c r="A2349" s="22" t="s">
        <v>60</v>
      </c>
      <c r="B2349" s="22" t="s">
        <v>28913</v>
      </c>
      <c r="C2349" s="22" t="s">
        <v>69</v>
      </c>
      <c r="D2349" s="22" t="s">
        <v>61</v>
      </c>
      <c r="E2349" s="31">
        <v>43453.499814814815</v>
      </c>
      <c r="F2349" s="22" t="s">
        <v>32264</v>
      </c>
      <c r="G2349" s="22" t="s">
        <v>41213</v>
      </c>
      <c r="H2349" s="22" t="s">
        <v>74</v>
      </c>
      <c r="I2349" s="22" t="s">
        <v>31131</v>
      </c>
      <c r="J2349" s="37" t="s">
        <v>32266</v>
      </c>
      <c r="K2349" s="37" t="s">
        <v>32267</v>
      </c>
      <c r="L2349" s="37" t="s">
        <v>32267</v>
      </c>
      <c r="M2349" s="37" t="s">
        <v>41214</v>
      </c>
      <c r="N2349" s="37" t="s">
        <v>1362</v>
      </c>
      <c r="O2349" s="37" t="s">
        <v>1363</v>
      </c>
      <c r="P2349" s="22" t="s">
        <v>41215</v>
      </c>
      <c r="Q2349" s="22" t="s">
        <v>41216</v>
      </c>
      <c r="R2349" s="38">
        <v>0</v>
      </c>
    </row>
    <row r="2350" spans="1:18" ht="12.75">
      <c r="A2350" s="22" t="s">
        <v>60</v>
      </c>
      <c r="B2350" s="22" t="s">
        <v>28913</v>
      </c>
      <c r="C2350" s="22" t="s">
        <v>69</v>
      </c>
      <c r="D2350" s="22" t="s">
        <v>61</v>
      </c>
      <c r="E2350" s="31">
        <v>43453.625798611109</v>
      </c>
      <c r="F2350" s="22" t="s">
        <v>32264</v>
      </c>
      <c r="G2350" s="22" t="s">
        <v>41217</v>
      </c>
      <c r="H2350" s="22" t="s">
        <v>74</v>
      </c>
      <c r="I2350" s="22" t="s">
        <v>29771</v>
      </c>
      <c r="J2350" s="37" t="s">
        <v>32266</v>
      </c>
      <c r="K2350" s="37" t="s">
        <v>32267</v>
      </c>
      <c r="L2350" s="37" t="s">
        <v>32267</v>
      </c>
      <c r="M2350" s="37" t="s">
        <v>41218</v>
      </c>
      <c r="N2350" s="37" t="s">
        <v>3561</v>
      </c>
      <c r="O2350" s="37" t="s">
        <v>3562</v>
      </c>
      <c r="P2350" s="22" t="s">
        <v>41219</v>
      </c>
      <c r="Q2350" s="22" t="s">
        <v>41220</v>
      </c>
      <c r="R2350" s="38">
        <v>0</v>
      </c>
    </row>
    <row r="2351" spans="1:18" ht="12.75">
      <c r="A2351" s="22" t="s">
        <v>60</v>
      </c>
      <c r="B2351" s="22" t="s">
        <v>28913</v>
      </c>
      <c r="C2351" s="22" t="s">
        <v>69</v>
      </c>
      <c r="D2351" s="22" t="s">
        <v>61</v>
      </c>
      <c r="E2351" s="31">
        <v>43453.776678240742</v>
      </c>
      <c r="F2351" s="22" t="s">
        <v>32264</v>
      </c>
      <c r="G2351" s="22" t="s">
        <v>41221</v>
      </c>
      <c r="H2351" s="22" t="s">
        <v>74</v>
      </c>
      <c r="I2351" s="22" t="s">
        <v>30804</v>
      </c>
      <c r="J2351" s="37" t="s">
        <v>32266</v>
      </c>
      <c r="K2351" s="37" t="s">
        <v>32267</v>
      </c>
      <c r="L2351" s="37" t="s">
        <v>32267</v>
      </c>
      <c r="M2351" s="37" t="s">
        <v>41222</v>
      </c>
      <c r="N2351" s="37" t="s">
        <v>1044</v>
      </c>
      <c r="O2351" s="37" t="s">
        <v>1045</v>
      </c>
      <c r="P2351" s="22" t="s">
        <v>41159</v>
      </c>
      <c r="Q2351" s="22" t="s">
        <v>41160</v>
      </c>
      <c r="R2351" s="38">
        <v>0</v>
      </c>
    </row>
    <row r="2352" spans="1:18" ht="12.75">
      <c r="A2352" s="22" t="s">
        <v>60</v>
      </c>
      <c r="B2352" s="22" t="s">
        <v>28913</v>
      </c>
      <c r="C2352" s="22" t="s">
        <v>69</v>
      </c>
      <c r="D2352" s="22" t="s">
        <v>61</v>
      </c>
      <c r="E2352" s="31">
        <v>43453.876041666663</v>
      </c>
      <c r="F2352" s="22" t="s">
        <v>32264</v>
      </c>
      <c r="G2352" s="22" t="s">
        <v>41223</v>
      </c>
      <c r="H2352" s="22" t="s">
        <v>74</v>
      </c>
      <c r="I2352" s="22" t="s">
        <v>29131</v>
      </c>
      <c r="J2352" s="37" t="s">
        <v>32266</v>
      </c>
      <c r="K2352" s="37" t="s">
        <v>32267</v>
      </c>
      <c r="L2352" s="37" t="s">
        <v>32267</v>
      </c>
      <c r="M2352" s="37" t="s">
        <v>41224</v>
      </c>
      <c r="N2352" s="37" t="s">
        <v>224</v>
      </c>
      <c r="O2352" s="37" t="s">
        <v>225</v>
      </c>
      <c r="P2352" s="22" t="s">
        <v>41225</v>
      </c>
      <c r="Q2352" s="22" t="s">
        <v>41226</v>
      </c>
      <c r="R2352" s="38">
        <v>0</v>
      </c>
    </row>
    <row r="2353" spans="1:18" ht="12.75">
      <c r="A2353" s="22" t="s">
        <v>60</v>
      </c>
      <c r="B2353" s="22" t="s">
        <v>28913</v>
      </c>
      <c r="C2353" s="22" t="s">
        <v>69</v>
      </c>
      <c r="D2353" s="22" t="s">
        <v>61</v>
      </c>
      <c r="E2353" s="31">
        <v>43454.654166666667</v>
      </c>
      <c r="F2353" s="22" t="s">
        <v>32264</v>
      </c>
      <c r="G2353" s="22" t="s">
        <v>41227</v>
      </c>
      <c r="H2353" s="22" t="s">
        <v>74</v>
      </c>
      <c r="I2353" s="22" t="s">
        <v>29816</v>
      </c>
      <c r="J2353" s="37" t="s">
        <v>32266</v>
      </c>
      <c r="K2353" s="37" t="s">
        <v>32267</v>
      </c>
      <c r="L2353" s="37" t="s">
        <v>32267</v>
      </c>
      <c r="M2353" s="37" t="s">
        <v>41228</v>
      </c>
      <c r="N2353" s="37" t="s">
        <v>5422</v>
      </c>
      <c r="O2353" s="37" t="s">
        <v>5423</v>
      </c>
      <c r="P2353" s="22" t="s">
        <v>41229</v>
      </c>
      <c r="Q2353" s="22" t="s">
        <v>41230</v>
      </c>
      <c r="R2353" s="38">
        <v>0</v>
      </c>
    </row>
    <row r="2354" spans="1:18" ht="12.75">
      <c r="A2354" s="22" t="s">
        <v>60</v>
      </c>
      <c r="B2354" s="22" t="s">
        <v>28913</v>
      </c>
      <c r="C2354" s="22" t="s">
        <v>69</v>
      </c>
      <c r="D2354" s="22" t="s">
        <v>61</v>
      </c>
      <c r="E2354" s="31">
        <v>43461.80265046296</v>
      </c>
      <c r="F2354" s="22" t="s">
        <v>32264</v>
      </c>
      <c r="G2354" s="22" t="s">
        <v>41231</v>
      </c>
      <c r="H2354" s="22" t="s">
        <v>74</v>
      </c>
      <c r="I2354" s="22" t="s">
        <v>41232</v>
      </c>
      <c r="J2354" s="37" t="s">
        <v>32266</v>
      </c>
      <c r="K2354" s="37" t="s">
        <v>32267</v>
      </c>
      <c r="L2354" s="37" t="s">
        <v>32267</v>
      </c>
      <c r="M2354" s="37" t="s">
        <v>41233</v>
      </c>
      <c r="N2354" s="37" t="s">
        <v>105</v>
      </c>
      <c r="O2354" s="37" t="s">
        <v>106</v>
      </c>
      <c r="P2354" s="22" t="s">
        <v>41234</v>
      </c>
      <c r="Q2354" s="22" t="s">
        <v>41235</v>
      </c>
      <c r="R2354" s="38">
        <v>0</v>
      </c>
    </row>
    <row r="2355" spans="1:18" ht="12.75">
      <c r="A2355" s="22" t="s">
        <v>60</v>
      </c>
      <c r="B2355" s="22" t="s">
        <v>28913</v>
      </c>
      <c r="C2355" s="22" t="s">
        <v>69</v>
      </c>
      <c r="D2355" s="22" t="s">
        <v>61</v>
      </c>
      <c r="E2355" s="31">
        <v>43461.804201388884</v>
      </c>
      <c r="F2355" s="22" t="s">
        <v>32264</v>
      </c>
      <c r="G2355" s="22" t="s">
        <v>41236</v>
      </c>
      <c r="H2355" s="22" t="s">
        <v>74</v>
      </c>
      <c r="I2355" s="22" t="s">
        <v>31511</v>
      </c>
      <c r="J2355" s="37" t="s">
        <v>32266</v>
      </c>
      <c r="K2355" s="37" t="s">
        <v>32267</v>
      </c>
      <c r="L2355" s="37" t="s">
        <v>32267</v>
      </c>
      <c r="M2355" s="37" t="s">
        <v>41237</v>
      </c>
      <c r="N2355" s="37" t="s">
        <v>105</v>
      </c>
      <c r="O2355" s="37" t="s">
        <v>106</v>
      </c>
      <c r="P2355" s="22" t="s">
        <v>41234</v>
      </c>
      <c r="Q2355" s="22" t="s">
        <v>41235</v>
      </c>
      <c r="R2355" s="38">
        <v>0</v>
      </c>
    </row>
    <row r="2356" spans="1:18" ht="12.75">
      <c r="A2356" s="22" t="s">
        <v>60</v>
      </c>
      <c r="B2356" s="22" t="s">
        <v>28913</v>
      </c>
      <c r="C2356" s="22" t="s">
        <v>69</v>
      </c>
      <c r="D2356" s="22" t="s">
        <v>61</v>
      </c>
      <c r="E2356" s="31">
        <v>43461.822754629626</v>
      </c>
      <c r="F2356" s="22" t="s">
        <v>32264</v>
      </c>
      <c r="G2356" s="22" t="s">
        <v>41238</v>
      </c>
      <c r="H2356" s="22" t="s">
        <v>74</v>
      </c>
      <c r="I2356" s="22" t="s">
        <v>30616</v>
      </c>
      <c r="J2356" s="37" t="s">
        <v>32266</v>
      </c>
      <c r="K2356" s="37" t="s">
        <v>32267</v>
      </c>
      <c r="L2356" s="37" t="s">
        <v>32267</v>
      </c>
      <c r="M2356" s="37" t="s">
        <v>41239</v>
      </c>
      <c r="N2356" s="37" t="s">
        <v>813</v>
      </c>
      <c r="O2356" s="37" t="s">
        <v>814</v>
      </c>
      <c r="P2356" s="22" t="s">
        <v>41087</v>
      </c>
      <c r="Q2356" s="22" t="s">
        <v>41088</v>
      </c>
      <c r="R2356" s="38">
        <v>0</v>
      </c>
    </row>
    <row r="2357" spans="1:18" ht="12.75">
      <c r="A2357" s="22" t="s">
        <v>60</v>
      </c>
      <c r="B2357" s="22" t="s">
        <v>19264</v>
      </c>
      <c r="C2357" s="22" t="s">
        <v>68</v>
      </c>
      <c r="D2357" s="22" t="s">
        <v>61</v>
      </c>
      <c r="E2357" s="31">
        <v>43445.659699074073</v>
      </c>
      <c r="F2357" s="22" t="s">
        <v>32264</v>
      </c>
      <c r="G2357" s="22" t="s">
        <v>41240</v>
      </c>
      <c r="H2357" s="22" t="s">
        <v>74</v>
      </c>
      <c r="I2357" s="22" t="s">
        <v>19701</v>
      </c>
      <c r="J2357" s="37" t="s">
        <v>32266</v>
      </c>
      <c r="K2357" s="37" t="s">
        <v>32267</v>
      </c>
      <c r="L2357" s="37" t="s">
        <v>32267</v>
      </c>
      <c r="M2357" s="37" t="s">
        <v>41241</v>
      </c>
      <c r="N2357" s="37" t="s">
        <v>1647</v>
      </c>
      <c r="O2357" s="37" t="s">
        <v>1648</v>
      </c>
      <c r="P2357" s="22" t="s">
        <v>41242</v>
      </c>
      <c r="Q2357" s="22" t="s">
        <v>41243</v>
      </c>
      <c r="R2357" s="38">
        <v>0</v>
      </c>
    </row>
    <row r="2358" spans="1:18" ht="12.75">
      <c r="A2358" s="22" t="s">
        <v>60</v>
      </c>
      <c r="B2358" s="22" t="s">
        <v>19264</v>
      </c>
      <c r="C2358" s="22" t="s">
        <v>68</v>
      </c>
      <c r="D2358" s="22" t="s">
        <v>61</v>
      </c>
      <c r="E2358" s="31">
        <v>43445.692824074074</v>
      </c>
      <c r="F2358" s="22" t="s">
        <v>32264</v>
      </c>
      <c r="G2358" s="22" t="s">
        <v>41244</v>
      </c>
      <c r="H2358" s="22" t="s">
        <v>74</v>
      </c>
      <c r="I2358" s="22" t="s">
        <v>20317</v>
      </c>
      <c r="J2358" s="37" t="s">
        <v>32266</v>
      </c>
      <c r="K2358" s="37" t="s">
        <v>32267</v>
      </c>
      <c r="L2358" s="37" t="s">
        <v>32267</v>
      </c>
      <c r="M2358" s="37" t="s">
        <v>41245</v>
      </c>
      <c r="N2358" s="37" t="s">
        <v>822</v>
      </c>
      <c r="O2358" s="37" t="s">
        <v>823</v>
      </c>
      <c r="P2358" s="22" t="s">
        <v>41246</v>
      </c>
      <c r="Q2358" s="22" t="s">
        <v>41247</v>
      </c>
      <c r="R2358" s="38">
        <v>0</v>
      </c>
    </row>
    <row r="2359" spans="1:18" ht="12.75">
      <c r="A2359" s="22" t="s">
        <v>60</v>
      </c>
      <c r="B2359" s="22" t="s">
        <v>19264</v>
      </c>
      <c r="C2359" s="22" t="s">
        <v>68</v>
      </c>
      <c r="D2359" s="22" t="s">
        <v>61</v>
      </c>
      <c r="E2359" s="31">
        <v>43447.40006944444</v>
      </c>
      <c r="F2359" s="22" t="s">
        <v>32264</v>
      </c>
      <c r="G2359" s="22" t="s">
        <v>41248</v>
      </c>
      <c r="H2359" s="22" t="s">
        <v>74</v>
      </c>
      <c r="I2359" s="22" t="s">
        <v>20848</v>
      </c>
      <c r="J2359" s="37" t="s">
        <v>32266</v>
      </c>
      <c r="K2359" s="37" t="s">
        <v>32267</v>
      </c>
      <c r="L2359" s="37" t="s">
        <v>32267</v>
      </c>
      <c r="M2359" s="37" t="s">
        <v>41249</v>
      </c>
      <c r="N2359" s="37" t="s">
        <v>1647</v>
      </c>
      <c r="O2359" s="37" t="s">
        <v>1648</v>
      </c>
      <c r="P2359" s="22" t="s">
        <v>41250</v>
      </c>
      <c r="Q2359" s="22" t="s">
        <v>41251</v>
      </c>
      <c r="R2359" s="38">
        <v>0</v>
      </c>
    </row>
    <row r="2360" spans="1:18" ht="12.75">
      <c r="A2360" s="22" t="s">
        <v>60</v>
      </c>
      <c r="B2360" s="22" t="s">
        <v>30834</v>
      </c>
      <c r="C2360" s="22" t="s">
        <v>69</v>
      </c>
      <c r="D2360" s="22" t="s">
        <v>61</v>
      </c>
      <c r="E2360" s="31">
        <v>43439.828634259255</v>
      </c>
      <c r="F2360" s="22" t="s">
        <v>32264</v>
      </c>
      <c r="G2360" s="22" t="s">
        <v>41252</v>
      </c>
      <c r="H2360" s="22" t="s">
        <v>74</v>
      </c>
      <c r="I2360" s="22" t="s">
        <v>31445</v>
      </c>
      <c r="J2360" s="37" t="s">
        <v>32266</v>
      </c>
      <c r="K2360" s="37" t="s">
        <v>32267</v>
      </c>
      <c r="L2360" s="37" t="s">
        <v>32267</v>
      </c>
      <c r="M2360" s="37" t="s">
        <v>41253</v>
      </c>
      <c r="N2360" s="37" t="s">
        <v>5191</v>
      </c>
      <c r="O2360" s="37" t="s">
        <v>5192</v>
      </c>
      <c r="P2360" s="22" t="s">
        <v>41254</v>
      </c>
      <c r="Q2360" s="22" t="s">
        <v>41254</v>
      </c>
      <c r="R2360" s="38">
        <v>0</v>
      </c>
    </row>
    <row r="2361" spans="1:18" ht="12.75">
      <c r="A2361" s="22" t="s">
        <v>60</v>
      </c>
      <c r="B2361" s="22" t="s">
        <v>30834</v>
      </c>
      <c r="C2361" s="22" t="s">
        <v>69</v>
      </c>
      <c r="D2361" s="22" t="s">
        <v>61</v>
      </c>
      <c r="E2361" s="31">
        <v>43451.623148148145</v>
      </c>
      <c r="F2361" s="22" t="s">
        <v>32264</v>
      </c>
      <c r="G2361" s="22" t="s">
        <v>41255</v>
      </c>
      <c r="H2361" s="22" t="s">
        <v>74</v>
      </c>
      <c r="I2361" s="22" t="s">
        <v>30836</v>
      </c>
      <c r="J2361" s="37" t="s">
        <v>32266</v>
      </c>
      <c r="K2361" s="37" t="s">
        <v>32267</v>
      </c>
      <c r="L2361" s="37" t="s">
        <v>32267</v>
      </c>
      <c r="M2361" s="37" t="s">
        <v>41256</v>
      </c>
      <c r="N2361" s="37" t="s">
        <v>1546</v>
      </c>
      <c r="O2361" s="37" t="s">
        <v>1547</v>
      </c>
      <c r="P2361" s="22" t="s">
        <v>41257</v>
      </c>
      <c r="Q2361" s="22" t="s">
        <v>41258</v>
      </c>
      <c r="R2361" s="38">
        <v>0</v>
      </c>
    </row>
    <row r="2362" spans="1:18" ht="12.75">
      <c r="A2362" s="22" t="s">
        <v>60</v>
      </c>
      <c r="B2362" s="22" t="s">
        <v>30834</v>
      </c>
      <c r="C2362" s="22" t="s">
        <v>69</v>
      </c>
      <c r="D2362" s="22" t="s">
        <v>61</v>
      </c>
      <c r="E2362" s="31">
        <v>43452.597118055557</v>
      </c>
      <c r="F2362" s="22" t="s">
        <v>32264</v>
      </c>
      <c r="G2362" s="22" t="s">
        <v>41259</v>
      </c>
      <c r="H2362" s="22" t="s">
        <v>74</v>
      </c>
      <c r="I2362" s="22" t="s">
        <v>41260</v>
      </c>
      <c r="J2362" s="37" t="s">
        <v>32266</v>
      </c>
      <c r="K2362" s="37" t="s">
        <v>32267</v>
      </c>
      <c r="L2362" s="37" t="s">
        <v>32267</v>
      </c>
      <c r="M2362" s="37" t="s">
        <v>41261</v>
      </c>
      <c r="N2362" s="37" t="s">
        <v>41262</v>
      </c>
      <c r="O2362" s="37" t="s">
        <v>41263</v>
      </c>
      <c r="P2362" s="22" t="s">
        <v>41264</v>
      </c>
      <c r="Q2362" s="22" t="s">
        <v>41265</v>
      </c>
      <c r="R2362" s="38">
        <v>0</v>
      </c>
    </row>
    <row r="2363" spans="1:18" ht="12.75">
      <c r="A2363" s="22" t="s">
        <v>60</v>
      </c>
      <c r="B2363" s="22" t="s">
        <v>13207</v>
      </c>
      <c r="C2363" s="22" t="s">
        <v>65</v>
      </c>
      <c r="D2363" s="22" t="s">
        <v>61</v>
      </c>
      <c r="E2363" s="31">
        <v>43465.572442129625</v>
      </c>
      <c r="F2363" s="22" t="s">
        <v>32264</v>
      </c>
      <c r="G2363" s="22" t="s">
        <v>41266</v>
      </c>
      <c r="H2363" s="22" t="s">
        <v>74</v>
      </c>
      <c r="I2363" s="22" t="s">
        <v>13836</v>
      </c>
      <c r="J2363" s="37" t="s">
        <v>32266</v>
      </c>
      <c r="K2363" s="37" t="s">
        <v>32267</v>
      </c>
      <c r="L2363" s="37" t="s">
        <v>32267</v>
      </c>
      <c r="M2363" s="37" t="s">
        <v>41267</v>
      </c>
      <c r="N2363" s="37" t="s">
        <v>206</v>
      </c>
      <c r="O2363" s="37" t="s">
        <v>207</v>
      </c>
      <c r="P2363" s="22" t="s">
        <v>41268</v>
      </c>
      <c r="Q2363" s="22" t="s">
        <v>41269</v>
      </c>
      <c r="R2363" s="38">
        <v>0</v>
      </c>
    </row>
    <row r="2364" spans="1:18" ht="12.75">
      <c r="A2364" s="22" t="s">
        <v>60</v>
      </c>
      <c r="B2364" s="22" t="s">
        <v>28902</v>
      </c>
      <c r="C2364" s="22" t="s">
        <v>69</v>
      </c>
      <c r="D2364" s="22" t="s">
        <v>61</v>
      </c>
      <c r="E2364" s="31">
        <v>43437.551180555551</v>
      </c>
      <c r="F2364" s="22" t="s">
        <v>32264</v>
      </c>
      <c r="G2364" s="22" t="s">
        <v>41270</v>
      </c>
      <c r="H2364" s="22" t="s">
        <v>74</v>
      </c>
      <c r="I2364" s="22" t="s">
        <v>41271</v>
      </c>
      <c r="J2364" s="37" t="s">
        <v>32266</v>
      </c>
      <c r="K2364" s="37" t="s">
        <v>32267</v>
      </c>
      <c r="L2364" s="37" t="s">
        <v>32267</v>
      </c>
      <c r="M2364" s="37" t="s">
        <v>41272</v>
      </c>
      <c r="N2364" s="37" t="s">
        <v>283</v>
      </c>
      <c r="O2364" s="37" t="s">
        <v>284</v>
      </c>
      <c r="P2364" s="22" t="s">
        <v>41273</v>
      </c>
      <c r="Q2364" s="22" t="s">
        <v>41274</v>
      </c>
      <c r="R2364" s="38">
        <v>0</v>
      </c>
    </row>
    <row r="2365" spans="1:18" ht="12.75">
      <c r="A2365" s="22" t="s">
        <v>60</v>
      </c>
      <c r="B2365" s="22" t="s">
        <v>28902</v>
      </c>
      <c r="C2365" s="22" t="s">
        <v>69</v>
      </c>
      <c r="D2365" s="22" t="s">
        <v>61</v>
      </c>
      <c r="E2365" s="31">
        <v>43437.561631944445</v>
      </c>
      <c r="F2365" s="22" t="s">
        <v>32264</v>
      </c>
      <c r="G2365" s="22" t="s">
        <v>41275</v>
      </c>
      <c r="H2365" s="22" t="s">
        <v>74</v>
      </c>
      <c r="I2365" s="22" t="s">
        <v>41276</v>
      </c>
      <c r="J2365" s="37" t="s">
        <v>32266</v>
      </c>
      <c r="K2365" s="37" t="s">
        <v>32267</v>
      </c>
      <c r="L2365" s="37" t="s">
        <v>32267</v>
      </c>
      <c r="M2365" s="37" t="s">
        <v>41277</v>
      </c>
      <c r="N2365" s="37" t="s">
        <v>1009</v>
      </c>
      <c r="O2365" s="37" t="s">
        <v>1010</v>
      </c>
      <c r="P2365" s="22" t="s">
        <v>41278</v>
      </c>
      <c r="Q2365" s="22" t="s">
        <v>41279</v>
      </c>
      <c r="R2365" s="38">
        <v>0</v>
      </c>
    </row>
    <row r="2366" spans="1:18" ht="12.75">
      <c r="A2366" s="22" t="s">
        <v>60</v>
      </c>
      <c r="B2366" s="22" t="s">
        <v>28902</v>
      </c>
      <c r="C2366" s="22" t="s">
        <v>69</v>
      </c>
      <c r="D2366" s="22" t="s">
        <v>61</v>
      </c>
      <c r="E2366" s="31">
        <v>43437.593472222223</v>
      </c>
      <c r="F2366" s="22" t="s">
        <v>32264</v>
      </c>
      <c r="G2366" s="22" t="s">
        <v>41280</v>
      </c>
      <c r="H2366" s="22" t="s">
        <v>74</v>
      </c>
      <c r="I2366" s="22" t="s">
        <v>29065</v>
      </c>
      <c r="J2366" s="37" t="s">
        <v>32266</v>
      </c>
      <c r="K2366" s="37" t="s">
        <v>32267</v>
      </c>
      <c r="L2366" s="37" t="s">
        <v>32267</v>
      </c>
      <c r="M2366" s="37" t="s">
        <v>41281</v>
      </c>
      <c r="N2366" s="37" t="s">
        <v>2548</v>
      </c>
      <c r="O2366" s="37" t="s">
        <v>2549</v>
      </c>
      <c r="P2366" s="22" t="s">
        <v>41282</v>
      </c>
      <c r="Q2366" s="22" t="s">
        <v>41283</v>
      </c>
      <c r="R2366" s="38">
        <v>0</v>
      </c>
    </row>
    <row r="2367" spans="1:18" ht="12.75">
      <c r="A2367" s="22" t="s">
        <v>60</v>
      </c>
      <c r="B2367" s="22" t="s">
        <v>28902</v>
      </c>
      <c r="C2367" s="22" t="s">
        <v>69</v>
      </c>
      <c r="D2367" s="22" t="s">
        <v>61</v>
      </c>
      <c r="E2367" s="31">
        <v>43437.596261574072</v>
      </c>
      <c r="F2367" s="22" t="s">
        <v>32264</v>
      </c>
      <c r="G2367" s="22" t="s">
        <v>41284</v>
      </c>
      <c r="H2367" s="22" t="s">
        <v>74</v>
      </c>
      <c r="I2367" s="22" t="s">
        <v>41285</v>
      </c>
      <c r="J2367" s="37" t="s">
        <v>32266</v>
      </c>
      <c r="K2367" s="37" t="s">
        <v>32267</v>
      </c>
      <c r="L2367" s="37" t="s">
        <v>32267</v>
      </c>
      <c r="M2367" s="37" t="s">
        <v>41286</v>
      </c>
      <c r="N2367" s="37" t="s">
        <v>3991</v>
      </c>
      <c r="O2367" s="37" t="s">
        <v>3992</v>
      </c>
      <c r="P2367" s="22" t="s">
        <v>41287</v>
      </c>
      <c r="Q2367" s="22" t="s">
        <v>41288</v>
      </c>
      <c r="R2367" s="38">
        <v>0</v>
      </c>
    </row>
    <row r="2368" spans="1:18" ht="12.75">
      <c r="A2368" s="22" t="s">
        <v>60</v>
      </c>
      <c r="B2368" s="22" t="s">
        <v>28902</v>
      </c>
      <c r="C2368" s="22" t="s">
        <v>69</v>
      </c>
      <c r="D2368" s="22" t="s">
        <v>61</v>
      </c>
      <c r="E2368" s="31">
        <v>43437.602800925924</v>
      </c>
      <c r="F2368" s="22" t="s">
        <v>32264</v>
      </c>
      <c r="G2368" s="22" t="s">
        <v>41289</v>
      </c>
      <c r="H2368" s="22" t="s">
        <v>74</v>
      </c>
      <c r="I2368" s="22" t="s">
        <v>29916</v>
      </c>
      <c r="J2368" s="37" t="s">
        <v>32266</v>
      </c>
      <c r="K2368" s="37" t="s">
        <v>32267</v>
      </c>
      <c r="L2368" s="37" t="s">
        <v>32267</v>
      </c>
      <c r="M2368" s="37" t="s">
        <v>41290</v>
      </c>
      <c r="N2368" s="37" t="s">
        <v>1958</v>
      </c>
      <c r="O2368" s="37" t="s">
        <v>1959</v>
      </c>
      <c r="P2368" s="22" t="s">
        <v>41291</v>
      </c>
      <c r="Q2368" s="22" t="s">
        <v>41292</v>
      </c>
      <c r="R2368" s="38">
        <v>0</v>
      </c>
    </row>
    <row r="2369" spans="1:18" ht="12.75">
      <c r="A2369" s="22" t="s">
        <v>60</v>
      </c>
      <c r="B2369" s="22" t="s">
        <v>28902</v>
      </c>
      <c r="C2369" s="22" t="s">
        <v>69</v>
      </c>
      <c r="D2369" s="22" t="s">
        <v>61</v>
      </c>
      <c r="E2369" s="31">
        <v>43437.658055555556</v>
      </c>
      <c r="F2369" s="22" t="s">
        <v>32264</v>
      </c>
      <c r="G2369" s="22" t="s">
        <v>41293</v>
      </c>
      <c r="H2369" s="22" t="s">
        <v>74</v>
      </c>
      <c r="I2369" s="22" t="s">
        <v>29708</v>
      </c>
      <c r="J2369" s="37" t="s">
        <v>32266</v>
      </c>
      <c r="K2369" s="37" t="s">
        <v>32267</v>
      </c>
      <c r="L2369" s="37" t="s">
        <v>32267</v>
      </c>
      <c r="M2369" s="37" t="s">
        <v>41294</v>
      </c>
      <c r="N2369" s="37" t="s">
        <v>5226</v>
      </c>
      <c r="O2369" s="37" t="s">
        <v>5227</v>
      </c>
      <c r="P2369" s="22" t="s">
        <v>41295</v>
      </c>
      <c r="Q2369" s="22" t="s">
        <v>41296</v>
      </c>
      <c r="R2369" s="38">
        <v>0</v>
      </c>
    </row>
    <row r="2370" spans="1:18" ht="12.75">
      <c r="A2370" s="22" t="s">
        <v>60</v>
      </c>
      <c r="B2370" s="22" t="s">
        <v>28902</v>
      </c>
      <c r="C2370" s="22" t="s">
        <v>69</v>
      </c>
      <c r="D2370" s="22" t="s">
        <v>61</v>
      </c>
      <c r="E2370" s="31">
        <v>43437.674930555557</v>
      </c>
      <c r="F2370" s="22" t="s">
        <v>32264</v>
      </c>
      <c r="G2370" s="22" t="s">
        <v>41297</v>
      </c>
      <c r="H2370" s="22" t="s">
        <v>74</v>
      </c>
      <c r="I2370" s="22" t="s">
        <v>29314</v>
      </c>
      <c r="J2370" s="37" t="s">
        <v>32266</v>
      </c>
      <c r="K2370" s="37" t="s">
        <v>32267</v>
      </c>
      <c r="L2370" s="37" t="s">
        <v>32267</v>
      </c>
      <c r="M2370" s="37" t="s">
        <v>41298</v>
      </c>
      <c r="N2370" s="37" t="s">
        <v>23296</v>
      </c>
      <c r="O2370" s="37" t="s">
        <v>23297</v>
      </c>
      <c r="P2370" s="22" t="s">
        <v>41299</v>
      </c>
      <c r="Q2370" s="22" t="s">
        <v>41300</v>
      </c>
      <c r="R2370" s="38">
        <v>0</v>
      </c>
    </row>
    <row r="2371" spans="1:18" ht="12.75">
      <c r="A2371" s="22" t="s">
        <v>60</v>
      </c>
      <c r="B2371" s="22" t="s">
        <v>28902</v>
      </c>
      <c r="C2371" s="22" t="s">
        <v>69</v>
      </c>
      <c r="D2371" s="22" t="s">
        <v>61</v>
      </c>
      <c r="E2371" s="31">
        <v>43437.68037037037</v>
      </c>
      <c r="F2371" s="22" t="s">
        <v>32264</v>
      </c>
      <c r="G2371" s="22" t="s">
        <v>41301</v>
      </c>
      <c r="H2371" s="22" t="s">
        <v>74</v>
      </c>
      <c r="I2371" s="22" t="s">
        <v>31080</v>
      </c>
      <c r="J2371" s="37" t="s">
        <v>32266</v>
      </c>
      <c r="K2371" s="37" t="s">
        <v>32267</v>
      </c>
      <c r="L2371" s="37" t="s">
        <v>32267</v>
      </c>
      <c r="M2371" s="37" t="s">
        <v>41302</v>
      </c>
      <c r="N2371" s="37" t="s">
        <v>5917</v>
      </c>
      <c r="O2371" s="37" t="s">
        <v>5918</v>
      </c>
      <c r="P2371" s="22" t="s">
        <v>41303</v>
      </c>
      <c r="Q2371" s="22" t="s">
        <v>41304</v>
      </c>
      <c r="R2371" s="38">
        <v>0</v>
      </c>
    </row>
    <row r="2372" spans="1:18" ht="12.75">
      <c r="A2372" s="22" t="s">
        <v>60</v>
      </c>
      <c r="B2372" s="22" t="s">
        <v>28902</v>
      </c>
      <c r="C2372" s="22" t="s">
        <v>69</v>
      </c>
      <c r="D2372" s="22" t="s">
        <v>61</v>
      </c>
      <c r="E2372" s="31">
        <v>43437.76054398148</v>
      </c>
      <c r="F2372" s="22" t="s">
        <v>32264</v>
      </c>
      <c r="G2372" s="22" t="s">
        <v>41305</v>
      </c>
      <c r="H2372" s="22" t="s">
        <v>74</v>
      </c>
      <c r="I2372" s="22" t="s">
        <v>41306</v>
      </c>
      <c r="J2372" s="37" t="s">
        <v>32266</v>
      </c>
      <c r="K2372" s="37" t="s">
        <v>32267</v>
      </c>
      <c r="L2372" s="37" t="s">
        <v>32267</v>
      </c>
      <c r="M2372" s="37" t="s">
        <v>41307</v>
      </c>
      <c r="N2372" s="37" t="s">
        <v>1170</v>
      </c>
      <c r="O2372" s="37" t="s">
        <v>1171</v>
      </c>
      <c r="P2372" s="22" t="s">
        <v>41308</v>
      </c>
      <c r="Q2372" s="22" t="s">
        <v>41309</v>
      </c>
      <c r="R2372" s="38">
        <v>0</v>
      </c>
    </row>
    <row r="2373" spans="1:18" ht="12.75">
      <c r="A2373" s="22" t="s">
        <v>60</v>
      </c>
      <c r="B2373" s="22" t="s">
        <v>28902</v>
      </c>
      <c r="C2373" s="22" t="s">
        <v>69</v>
      </c>
      <c r="D2373" s="22" t="s">
        <v>61</v>
      </c>
      <c r="E2373" s="31">
        <v>43437.775555555556</v>
      </c>
      <c r="F2373" s="22" t="s">
        <v>32264</v>
      </c>
      <c r="G2373" s="22" t="s">
        <v>41310</v>
      </c>
      <c r="H2373" s="22" t="s">
        <v>74</v>
      </c>
      <c r="I2373" s="22" t="s">
        <v>41311</v>
      </c>
      <c r="J2373" s="37" t="s">
        <v>32266</v>
      </c>
      <c r="K2373" s="37" t="s">
        <v>32267</v>
      </c>
      <c r="L2373" s="37" t="s">
        <v>32267</v>
      </c>
      <c r="M2373" s="37" t="s">
        <v>41312</v>
      </c>
      <c r="N2373" s="37" t="s">
        <v>9909</v>
      </c>
      <c r="O2373" s="37" t="s">
        <v>9910</v>
      </c>
      <c r="P2373" s="22" t="s">
        <v>41313</v>
      </c>
      <c r="Q2373" s="22" t="s">
        <v>41314</v>
      </c>
      <c r="R2373" s="38">
        <v>0</v>
      </c>
    </row>
    <row r="2374" spans="1:18" ht="12.75">
      <c r="A2374" s="22" t="s">
        <v>60</v>
      </c>
      <c r="B2374" s="22" t="s">
        <v>28902</v>
      </c>
      <c r="C2374" s="22" t="s">
        <v>69</v>
      </c>
      <c r="D2374" s="22" t="s">
        <v>61</v>
      </c>
      <c r="E2374" s="31">
        <v>43437.794664351852</v>
      </c>
      <c r="F2374" s="22" t="s">
        <v>32264</v>
      </c>
      <c r="G2374" s="22" t="s">
        <v>41315</v>
      </c>
      <c r="H2374" s="22" t="s">
        <v>74</v>
      </c>
      <c r="I2374" s="22" t="s">
        <v>31713</v>
      </c>
      <c r="J2374" s="37" t="s">
        <v>32266</v>
      </c>
      <c r="K2374" s="37" t="s">
        <v>32267</v>
      </c>
      <c r="L2374" s="37" t="s">
        <v>32267</v>
      </c>
      <c r="M2374" s="37" t="s">
        <v>41316</v>
      </c>
      <c r="N2374" s="37" t="s">
        <v>3830</v>
      </c>
      <c r="O2374" s="37" t="s">
        <v>3831</v>
      </c>
      <c r="P2374" s="22" t="s">
        <v>41317</v>
      </c>
      <c r="Q2374" s="22" t="s">
        <v>41318</v>
      </c>
      <c r="R2374" s="38">
        <v>0</v>
      </c>
    </row>
    <row r="2375" spans="1:18" ht="12.75">
      <c r="A2375" s="22" t="s">
        <v>60</v>
      </c>
      <c r="B2375" s="22" t="s">
        <v>28902</v>
      </c>
      <c r="C2375" s="22" t="s">
        <v>69</v>
      </c>
      <c r="D2375" s="22" t="s">
        <v>61</v>
      </c>
      <c r="E2375" s="31">
        <v>43437.810844907406</v>
      </c>
      <c r="F2375" s="22" t="s">
        <v>32264</v>
      </c>
      <c r="G2375" s="22" t="s">
        <v>41319</v>
      </c>
      <c r="H2375" s="22" t="s">
        <v>74</v>
      </c>
      <c r="I2375" s="22" t="s">
        <v>41320</v>
      </c>
      <c r="J2375" s="37" t="s">
        <v>32266</v>
      </c>
      <c r="K2375" s="37" t="s">
        <v>32267</v>
      </c>
      <c r="L2375" s="37" t="s">
        <v>32267</v>
      </c>
      <c r="M2375" s="37" t="s">
        <v>41321</v>
      </c>
      <c r="N2375" s="37" t="s">
        <v>335</v>
      </c>
      <c r="O2375" s="37" t="s">
        <v>336</v>
      </c>
      <c r="P2375" s="22" t="s">
        <v>41322</v>
      </c>
      <c r="Q2375" s="22" t="s">
        <v>41323</v>
      </c>
      <c r="R2375" s="38">
        <v>0</v>
      </c>
    </row>
    <row r="2376" spans="1:18" ht="12.75">
      <c r="A2376" s="22" t="s">
        <v>60</v>
      </c>
      <c r="B2376" s="22" t="s">
        <v>28902</v>
      </c>
      <c r="C2376" s="22" t="s">
        <v>69</v>
      </c>
      <c r="D2376" s="22" t="s">
        <v>61</v>
      </c>
      <c r="E2376" s="31">
        <v>43438.310034722221</v>
      </c>
      <c r="F2376" s="22" t="s">
        <v>32264</v>
      </c>
      <c r="G2376" s="22" t="s">
        <v>41324</v>
      </c>
      <c r="H2376" s="22" t="s">
        <v>74</v>
      </c>
      <c r="I2376" s="22" t="s">
        <v>30082</v>
      </c>
      <c r="J2376" s="37" t="s">
        <v>32266</v>
      </c>
      <c r="K2376" s="37" t="s">
        <v>32267</v>
      </c>
      <c r="L2376" s="37" t="s">
        <v>32267</v>
      </c>
      <c r="M2376" s="37" t="s">
        <v>41325</v>
      </c>
      <c r="N2376" s="37" t="s">
        <v>9909</v>
      </c>
      <c r="O2376" s="37" t="s">
        <v>9910</v>
      </c>
      <c r="P2376" s="22" t="s">
        <v>41313</v>
      </c>
      <c r="Q2376" s="22" t="s">
        <v>41314</v>
      </c>
      <c r="R2376" s="38">
        <v>0</v>
      </c>
    </row>
    <row r="2377" spans="1:18" ht="12.75">
      <c r="A2377" s="22" t="s">
        <v>60</v>
      </c>
      <c r="B2377" s="22" t="s">
        <v>28902</v>
      </c>
      <c r="C2377" s="22" t="s">
        <v>69</v>
      </c>
      <c r="D2377" s="22" t="s">
        <v>61</v>
      </c>
      <c r="E2377" s="31">
        <v>43438.361817129626</v>
      </c>
      <c r="F2377" s="22" t="s">
        <v>32264</v>
      </c>
      <c r="G2377" s="22" t="s">
        <v>41326</v>
      </c>
      <c r="H2377" s="22" t="s">
        <v>74</v>
      </c>
      <c r="I2377" s="22" t="s">
        <v>31451</v>
      </c>
      <c r="J2377" s="37" t="s">
        <v>32266</v>
      </c>
      <c r="K2377" s="37" t="s">
        <v>32267</v>
      </c>
      <c r="L2377" s="37" t="s">
        <v>32267</v>
      </c>
      <c r="M2377" s="37" t="s">
        <v>41327</v>
      </c>
      <c r="N2377" s="37" t="s">
        <v>31452</v>
      </c>
      <c r="O2377" s="37" t="s">
        <v>31453</v>
      </c>
      <c r="P2377" s="22" t="s">
        <v>41328</v>
      </c>
      <c r="Q2377" s="22" t="s">
        <v>41329</v>
      </c>
      <c r="R2377" s="38">
        <v>0</v>
      </c>
    </row>
    <row r="2378" spans="1:18" ht="12.75">
      <c r="A2378" s="22" t="s">
        <v>60</v>
      </c>
      <c r="B2378" s="22" t="s">
        <v>28902</v>
      </c>
      <c r="C2378" s="22" t="s">
        <v>69</v>
      </c>
      <c r="D2378" s="22" t="s">
        <v>61</v>
      </c>
      <c r="E2378" s="31">
        <v>43438.543576388889</v>
      </c>
      <c r="F2378" s="22" t="s">
        <v>32264</v>
      </c>
      <c r="G2378" s="22" t="s">
        <v>41330</v>
      </c>
      <c r="H2378" s="22" t="s">
        <v>74</v>
      </c>
      <c r="I2378" s="22" t="s">
        <v>41331</v>
      </c>
      <c r="J2378" s="37" t="s">
        <v>32266</v>
      </c>
      <c r="K2378" s="37" t="s">
        <v>32267</v>
      </c>
      <c r="L2378" s="37" t="s">
        <v>32267</v>
      </c>
      <c r="M2378" s="37" t="s">
        <v>41332</v>
      </c>
      <c r="N2378" s="37" t="s">
        <v>726</v>
      </c>
      <c r="O2378" s="37" t="s">
        <v>727</v>
      </c>
      <c r="P2378" s="22" t="s">
        <v>41333</v>
      </c>
      <c r="Q2378" s="22" t="s">
        <v>41334</v>
      </c>
      <c r="R2378" s="38">
        <v>0</v>
      </c>
    </row>
    <row r="2379" spans="1:18" ht="12.75">
      <c r="A2379" s="22" t="s">
        <v>60</v>
      </c>
      <c r="B2379" s="22" t="s">
        <v>28902</v>
      </c>
      <c r="C2379" s="22" t="s">
        <v>69</v>
      </c>
      <c r="D2379" s="22" t="s">
        <v>61</v>
      </c>
      <c r="E2379" s="31">
        <v>43438.773136574069</v>
      </c>
      <c r="F2379" s="22" t="s">
        <v>32264</v>
      </c>
      <c r="G2379" s="22" t="s">
        <v>41335</v>
      </c>
      <c r="H2379" s="22" t="s">
        <v>74</v>
      </c>
      <c r="I2379" s="22" t="s">
        <v>41336</v>
      </c>
      <c r="J2379" s="37" t="s">
        <v>32266</v>
      </c>
      <c r="K2379" s="37" t="s">
        <v>32267</v>
      </c>
      <c r="L2379" s="37" t="s">
        <v>32267</v>
      </c>
      <c r="M2379" s="37" t="s">
        <v>41337</v>
      </c>
      <c r="N2379" s="37" t="s">
        <v>497</v>
      </c>
      <c r="O2379" s="37" t="s">
        <v>498</v>
      </c>
      <c r="P2379" s="22" t="s">
        <v>41338</v>
      </c>
      <c r="Q2379" s="22" t="s">
        <v>41339</v>
      </c>
      <c r="R2379" s="38">
        <v>0</v>
      </c>
    </row>
    <row r="2380" spans="1:18" ht="12.75">
      <c r="A2380" s="22" t="s">
        <v>60</v>
      </c>
      <c r="B2380" s="22" t="s">
        <v>28902</v>
      </c>
      <c r="C2380" s="22" t="s">
        <v>69</v>
      </c>
      <c r="D2380" s="22" t="s">
        <v>61</v>
      </c>
      <c r="E2380" s="31">
        <v>43438.785069444442</v>
      </c>
      <c r="F2380" s="22" t="s">
        <v>32264</v>
      </c>
      <c r="G2380" s="22" t="s">
        <v>41340</v>
      </c>
      <c r="H2380" s="22" t="s">
        <v>74</v>
      </c>
      <c r="I2380" s="22" t="s">
        <v>31553</v>
      </c>
      <c r="J2380" s="37" t="s">
        <v>32266</v>
      </c>
      <c r="K2380" s="37" t="s">
        <v>32267</v>
      </c>
      <c r="L2380" s="37" t="s">
        <v>32267</v>
      </c>
      <c r="M2380" s="37" t="s">
        <v>41341</v>
      </c>
      <c r="N2380" s="37" t="s">
        <v>18107</v>
      </c>
      <c r="O2380" s="37" t="s">
        <v>18108</v>
      </c>
      <c r="P2380" s="22" t="s">
        <v>41338</v>
      </c>
      <c r="Q2380" s="22" t="s">
        <v>41339</v>
      </c>
      <c r="R2380" s="38">
        <v>0</v>
      </c>
    </row>
    <row r="2381" spans="1:18" ht="12.75">
      <c r="A2381" s="22" t="s">
        <v>60</v>
      </c>
      <c r="B2381" s="22" t="s">
        <v>28902</v>
      </c>
      <c r="C2381" s="22" t="s">
        <v>69</v>
      </c>
      <c r="D2381" s="22" t="s">
        <v>61</v>
      </c>
      <c r="E2381" s="31">
        <v>43439.498217592591</v>
      </c>
      <c r="F2381" s="22" t="s">
        <v>32264</v>
      </c>
      <c r="G2381" s="22" t="s">
        <v>41342</v>
      </c>
      <c r="H2381" s="22" t="s">
        <v>74</v>
      </c>
      <c r="I2381" s="22" t="s">
        <v>41343</v>
      </c>
      <c r="J2381" s="37" t="s">
        <v>32266</v>
      </c>
      <c r="K2381" s="37" t="s">
        <v>32267</v>
      </c>
      <c r="L2381" s="37" t="s">
        <v>32267</v>
      </c>
      <c r="M2381" s="37" t="s">
        <v>41344</v>
      </c>
      <c r="N2381" s="37" t="s">
        <v>10957</v>
      </c>
      <c r="O2381" s="37" t="s">
        <v>10958</v>
      </c>
      <c r="P2381" s="22" t="s">
        <v>41345</v>
      </c>
      <c r="Q2381" s="22" t="s">
        <v>41346</v>
      </c>
      <c r="R2381" s="38">
        <v>0</v>
      </c>
    </row>
    <row r="2382" spans="1:18" ht="12.75">
      <c r="A2382" s="22" t="s">
        <v>60</v>
      </c>
      <c r="B2382" s="22" t="s">
        <v>28902</v>
      </c>
      <c r="C2382" s="22" t="s">
        <v>69</v>
      </c>
      <c r="D2382" s="22" t="s">
        <v>61</v>
      </c>
      <c r="E2382" s="31">
        <v>43439.502094907402</v>
      </c>
      <c r="F2382" s="22" t="s">
        <v>32264</v>
      </c>
      <c r="G2382" s="22" t="s">
        <v>41347</v>
      </c>
      <c r="H2382" s="22" t="s">
        <v>74</v>
      </c>
      <c r="I2382" s="22" t="s">
        <v>28998</v>
      </c>
      <c r="J2382" s="37" t="s">
        <v>32266</v>
      </c>
      <c r="K2382" s="37" t="s">
        <v>32267</v>
      </c>
      <c r="L2382" s="37" t="s">
        <v>32267</v>
      </c>
      <c r="M2382" s="37" t="s">
        <v>41348</v>
      </c>
      <c r="N2382" s="37" t="s">
        <v>18450</v>
      </c>
      <c r="O2382" s="37" t="s">
        <v>18451</v>
      </c>
      <c r="P2382" s="22" t="s">
        <v>41349</v>
      </c>
      <c r="Q2382" s="22" t="s">
        <v>41350</v>
      </c>
      <c r="R2382" s="38">
        <v>0</v>
      </c>
    </row>
    <row r="2383" spans="1:18" ht="12.75">
      <c r="A2383" s="22" t="s">
        <v>60</v>
      </c>
      <c r="B2383" s="22" t="s">
        <v>28902</v>
      </c>
      <c r="C2383" s="22" t="s">
        <v>69</v>
      </c>
      <c r="D2383" s="22" t="s">
        <v>61</v>
      </c>
      <c r="E2383" s="31">
        <v>43439.528692129628</v>
      </c>
      <c r="F2383" s="22" t="s">
        <v>32264</v>
      </c>
      <c r="G2383" s="22" t="s">
        <v>41351</v>
      </c>
      <c r="H2383" s="22" t="s">
        <v>74</v>
      </c>
      <c r="I2383" s="22" t="s">
        <v>29763</v>
      </c>
      <c r="J2383" s="37" t="s">
        <v>32266</v>
      </c>
      <c r="K2383" s="37" t="s">
        <v>32267</v>
      </c>
      <c r="L2383" s="37" t="s">
        <v>32267</v>
      </c>
      <c r="M2383" s="37" t="s">
        <v>41352</v>
      </c>
      <c r="N2383" s="37" t="s">
        <v>6429</v>
      </c>
      <c r="O2383" s="37" t="s">
        <v>6430</v>
      </c>
      <c r="P2383" s="22" t="s">
        <v>41353</v>
      </c>
      <c r="Q2383" s="22" t="s">
        <v>41354</v>
      </c>
      <c r="R2383" s="38">
        <v>0</v>
      </c>
    </row>
    <row r="2384" spans="1:18" ht="12.75">
      <c r="A2384" s="22" t="s">
        <v>60</v>
      </c>
      <c r="B2384" s="22" t="s">
        <v>28902</v>
      </c>
      <c r="C2384" s="22" t="s">
        <v>69</v>
      </c>
      <c r="D2384" s="22" t="s">
        <v>61</v>
      </c>
      <c r="E2384" s="31">
        <v>43439.537199074075</v>
      </c>
      <c r="F2384" s="22" t="s">
        <v>32264</v>
      </c>
      <c r="G2384" s="22" t="s">
        <v>41355</v>
      </c>
      <c r="H2384" s="22" t="s">
        <v>74</v>
      </c>
      <c r="I2384" s="22" t="s">
        <v>29485</v>
      </c>
      <c r="J2384" s="37" t="s">
        <v>32266</v>
      </c>
      <c r="K2384" s="37" t="s">
        <v>32267</v>
      </c>
      <c r="L2384" s="37" t="s">
        <v>32267</v>
      </c>
      <c r="M2384" s="37" t="s">
        <v>41356</v>
      </c>
      <c r="N2384" s="37" t="s">
        <v>109</v>
      </c>
      <c r="O2384" s="37" t="s">
        <v>110</v>
      </c>
      <c r="P2384" s="22" t="s">
        <v>41353</v>
      </c>
      <c r="Q2384" s="22" t="s">
        <v>41354</v>
      </c>
      <c r="R2384" s="38">
        <v>0</v>
      </c>
    </row>
    <row r="2385" spans="1:18" ht="12.75">
      <c r="A2385" s="22" t="s">
        <v>60</v>
      </c>
      <c r="B2385" s="22" t="s">
        <v>28902</v>
      </c>
      <c r="C2385" s="22" t="s">
        <v>69</v>
      </c>
      <c r="D2385" s="22" t="s">
        <v>61</v>
      </c>
      <c r="E2385" s="31">
        <v>43439.54488425926</v>
      </c>
      <c r="F2385" s="22" t="s">
        <v>32264</v>
      </c>
      <c r="G2385" s="22" t="s">
        <v>41357</v>
      </c>
      <c r="H2385" s="22" t="s">
        <v>74</v>
      </c>
      <c r="I2385" s="22" t="s">
        <v>31381</v>
      </c>
      <c r="J2385" s="37" t="s">
        <v>32266</v>
      </c>
      <c r="K2385" s="37" t="s">
        <v>32267</v>
      </c>
      <c r="L2385" s="37" t="s">
        <v>32267</v>
      </c>
      <c r="M2385" s="37" t="s">
        <v>41358</v>
      </c>
      <c r="N2385" s="37" t="s">
        <v>650</v>
      </c>
      <c r="O2385" s="37" t="s">
        <v>651</v>
      </c>
      <c r="P2385" s="22" t="s">
        <v>41359</v>
      </c>
      <c r="Q2385" s="22" t="s">
        <v>41360</v>
      </c>
      <c r="R2385" s="38">
        <v>0</v>
      </c>
    </row>
    <row r="2386" spans="1:18" ht="12.75">
      <c r="A2386" s="22" t="s">
        <v>60</v>
      </c>
      <c r="B2386" s="22" t="s">
        <v>28902</v>
      </c>
      <c r="C2386" s="22" t="s">
        <v>69</v>
      </c>
      <c r="D2386" s="22" t="s">
        <v>61</v>
      </c>
      <c r="E2386" s="31">
        <v>43439.556712962964</v>
      </c>
      <c r="F2386" s="22" t="s">
        <v>32264</v>
      </c>
      <c r="G2386" s="22" t="s">
        <v>41361</v>
      </c>
      <c r="H2386" s="22" t="s">
        <v>74</v>
      </c>
      <c r="I2386" s="22" t="s">
        <v>41362</v>
      </c>
      <c r="J2386" s="37" t="s">
        <v>32266</v>
      </c>
      <c r="K2386" s="37" t="s">
        <v>32267</v>
      </c>
      <c r="L2386" s="37" t="s">
        <v>32267</v>
      </c>
      <c r="M2386" s="37" t="s">
        <v>41363</v>
      </c>
      <c r="N2386" s="37" t="s">
        <v>726</v>
      </c>
      <c r="O2386" s="37" t="s">
        <v>727</v>
      </c>
      <c r="P2386" s="22" t="s">
        <v>41364</v>
      </c>
      <c r="Q2386" s="22" t="s">
        <v>41365</v>
      </c>
      <c r="R2386" s="38">
        <v>0</v>
      </c>
    </row>
    <row r="2387" spans="1:18" ht="12.75">
      <c r="A2387" s="22" t="s">
        <v>60</v>
      </c>
      <c r="B2387" s="22" t="s">
        <v>28902</v>
      </c>
      <c r="C2387" s="22" t="s">
        <v>69</v>
      </c>
      <c r="D2387" s="22" t="s">
        <v>61</v>
      </c>
      <c r="E2387" s="31">
        <v>43439.58222222222</v>
      </c>
      <c r="F2387" s="22" t="s">
        <v>32264</v>
      </c>
      <c r="G2387" s="22" t="s">
        <v>41366</v>
      </c>
      <c r="H2387" s="22" t="s">
        <v>74</v>
      </c>
      <c r="I2387" s="22" t="s">
        <v>41367</v>
      </c>
      <c r="J2387" s="37" t="s">
        <v>32266</v>
      </c>
      <c r="K2387" s="37" t="s">
        <v>32267</v>
      </c>
      <c r="L2387" s="37" t="s">
        <v>32267</v>
      </c>
      <c r="M2387" s="37" t="s">
        <v>41368</v>
      </c>
      <c r="N2387" s="37" t="s">
        <v>109</v>
      </c>
      <c r="O2387" s="37" t="s">
        <v>110</v>
      </c>
      <c r="P2387" s="22" t="s">
        <v>41369</v>
      </c>
      <c r="Q2387" s="22" t="s">
        <v>41370</v>
      </c>
      <c r="R2387" s="38">
        <v>0</v>
      </c>
    </row>
    <row r="2388" spans="1:18" ht="12.75">
      <c r="A2388" s="22" t="s">
        <v>60</v>
      </c>
      <c r="B2388" s="22" t="s">
        <v>28902</v>
      </c>
      <c r="C2388" s="22" t="s">
        <v>69</v>
      </c>
      <c r="D2388" s="22" t="s">
        <v>61</v>
      </c>
      <c r="E2388" s="31">
        <v>43439.611261574071</v>
      </c>
      <c r="F2388" s="22" t="s">
        <v>32264</v>
      </c>
      <c r="G2388" s="22" t="s">
        <v>41371</v>
      </c>
      <c r="H2388" s="22" t="s">
        <v>74</v>
      </c>
      <c r="I2388" s="22" t="s">
        <v>41372</v>
      </c>
      <c r="J2388" s="37" t="s">
        <v>32266</v>
      </c>
      <c r="K2388" s="37" t="s">
        <v>32267</v>
      </c>
      <c r="L2388" s="37" t="s">
        <v>32267</v>
      </c>
      <c r="M2388" s="37" t="s">
        <v>41373</v>
      </c>
      <c r="N2388" s="37" t="s">
        <v>109</v>
      </c>
      <c r="O2388" s="37" t="s">
        <v>110</v>
      </c>
      <c r="P2388" s="22" t="s">
        <v>41369</v>
      </c>
      <c r="Q2388" s="22" t="s">
        <v>41370</v>
      </c>
      <c r="R2388" s="38">
        <v>0</v>
      </c>
    </row>
    <row r="2389" spans="1:18" ht="12.75">
      <c r="A2389" s="22" t="s">
        <v>60</v>
      </c>
      <c r="B2389" s="22" t="s">
        <v>28902</v>
      </c>
      <c r="C2389" s="22" t="s">
        <v>69</v>
      </c>
      <c r="D2389" s="22" t="s">
        <v>61</v>
      </c>
      <c r="E2389" s="31">
        <v>43439.632557870369</v>
      </c>
      <c r="F2389" s="22" t="s">
        <v>32264</v>
      </c>
      <c r="G2389" s="22" t="s">
        <v>41374</v>
      </c>
      <c r="H2389" s="22" t="s">
        <v>74</v>
      </c>
      <c r="I2389" s="22" t="s">
        <v>41375</v>
      </c>
      <c r="J2389" s="37" t="s">
        <v>32266</v>
      </c>
      <c r="K2389" s="37" t="s">
        <v>32267</v>
      </c>
      <c r="L2389" s="37" t="s">
        <v>32267</v>
      </c>
      <c r="M2389" s="37" t="s">
        <v>41376</v>
      </c>
      <c r="N2389" s="37" t="s">
        <v>1120</v>
      </c>
      <c r="O2389" s="37" t="s">
        <v>1121</v>
      </c>
      <c r="P2389" s="22" t="s">
        <v>41377</v>
      </c>
      <c r="Q2389" s="22" t="s">
        <v>41378</v>
      </c>
      <c r="R2389" s="38">
        <v>0</v>
      </c>
    </row>
    <row r="2390" spans="1:18" ht="12.75">
      <c r="A2390" s="22" t="s">
        <v>60</v>
      </c>
      <c r="B2390" s="22" t="s">
        <v>28902</v>
      </c>
      <c r="C2390" s="22" t="s">
        <v>69</v>
      </c>
      <c r="D2390" s="22" t="s">
        <v>61</v>
      </c>
      <c r="E2390" s="31">
        <v>43439.634108796294</v>
      </c>
      <c r="F2390" s="22" t="s">
        <v>32264</v>
      </c>
      <c r="G2390" s="22" t="s">
        <v>41379</v>
      </c>
      <c r="H2390" s="22" t="s">
        <v>74</v>
      </c>
      <c r="I2390" s="22" t="s">
        <v>29204</v>
      </c>
      <c r="J2390" s="37" t="s">
        <v>32266</v>
      </c>
      <c r="K2390" s="37" t="s">
        <v>32267</v>
      </c>
      <c r="L2390" s="37" t="s">
        <v>32267</v>
      </c>
      <c r="M2390" s="37" t="s">
        <v>41380</v>
      </c>
      <c r="N2390" s="37" t="s">
        <v>650</v>
      </c>
      <c r="O2390" s="37" t="s">
        <v>651</v>
      </c>
      <c r="P2390" s="22" t="s">
        <v>41381</v>
      </c>
      <c r="Q2390" s="22" t="s">
        <v>41382</v>
      </c>
      <c r="R2390" s="38">
        <v>0</v>
      </c>
    </row>
    <row r="2391" spans="1:18" ht="12.75">
      <c r="A2391" s="22" t="s">
        <v>60</v>
      </c>
      <c r="B2391" s="22" t="s">
        <v>28902</v>
      </c>
      <c r="C2391" s="22" t="s">
        <v>69</v>
      </c>
      <c r="D2391" s="22" t="s">
        <v>61</v>
      </c>
      <c r="E2391" s="31">
        <v>43439.645300925928</v>
      </c>
      <c r="F2391" s="22" t="s">
        <v>32264</v>
      </c>
      <c r="G2391" s="22" t="s">
        <v>41383</v>
      </c>
      <c r="H2391" s="22" t="s">
        <v>74</v>
      </c>
      <c r="I2391" s="22" t="s">
        <v>41384</v>
      </c>
      <c r="J2391" s="37" t="s">
        <v>32266</v>
      </c>
      <c r="K2391" s="37" t="s">
        <v>32267</v>
      </c>
      <c r="L2391" s="37" t="s">
        <v>32267</v>
      </c>
      <c r="M2391" s="37" t="s">
        <v>41385</v>
      </c>
      <c r="N2391" s="37" t="s">
        <v>109</v>
      </c>
      <c r="O2391" s="37" t="s">
        <v>110</v>
      </c>
      <c r="P2391" s="22" t="s">
        <v>41369</v>
      </c>
      <c r="Q2391" s="22" t="s">
        <v>41370</v>
      </c>
      <c r="R2391" s="38">
        <v>0</v>
      </c>
    </row>
    <row r="2392" spans="1:18" ht="12.75">
      <c r="A2392" s="22" t="s">
        <v>60</v>
      </c>
      <c r="B2392" s="22" t="s">
        <v>28902</v>
      </c>
      <c r="C2392" s="22" t="s">
        <v>69</v>
      </c>
      <c r="D2392" s="22" t="s">
        <v>61</v>
      </c>
      <c r="E2392" s="31">
        <v>43439.648043981477</v>
      </c>
      <c r="F2392" s="22" t="s">
        <v>32264</v>
      </c>
      <c r="G2392" s="22" t="s">
        <v>41386</v>
      </c>
      <c r="H2392" s="22" t="s">
        <v>74</v>
      </c>
      <c r="I2392" s="22" t="s">
        <v>30751</v>
      </c>
      <c r="J2392" s="37" t="s">
        <v>32266</v>
      </c>
      <c r="K2392" s="37" t="s">
        <v>32267</v>
      </c>
      <c r="L2392" s="37" t="s">
        <v>32267</v>
      </c>
      <c r="M2392" s="37" t="s">
        <v>41387</v>
      </c>
      <c r="N2392" s="37" t="s">
        <v>30752</v>
      </c>
      <c r="O2392" s="37" t="s">
        <v>30753</v>
      </c>
      <c r="P2392" s="22" t="s">
        <v>41377</v>
      </c>
      <c r="Q2392" s="22" t="s">
        <v>41378</v>
      </c>
      <c r="R2392" s="38">
        <v>0</v>
      </c>
    </row>
    <row r="2393" spans="1:18" ht="12.75">
      <c r="A2393" s="22" t="s">
        <v>60</v>
      </c>
      <c r="B2393" s="22" t="s">
        <v>28902</v>
      </c>
      <c r="C2393" s="22" t="s">
        <v>69</v>
      </c>
      <c r="D2393" s="22" t="s">
        <v>61</v>
      </c>
      <c r="E2393" s="31">
        <v>43439.665925925925</v>
      </c>
      <c r="F2393" s="22" t="s">
        <v>32264</v>
      </c>
      <c r="G2393" s="22" t="s">
        <v>41388</v>
      </c>
      <c r="H2393" s="22" t="s">
        <v>74</v>
      </c>
      <c r="I2393" s="22" t="s">
        <v>41389</v>
      </c>
      <c r="J2393" s="37" t="s">
        <v>32266</v>
      </c>
      <c r="K2393" s="37" t="s">
        <v>32267</v>
      </c>
      <c r="L2393" s="37" t="s">
        <v>32267</v>
      </c>
      <c r="M2393" s="37" t="s">
        <v>41390</v>
      </c>
      <c r="N2393" s="37" t="s">
        <v>1396</v>
      </c>
      <c r="O2393" s="37" t="s">
        <v>1397</v>
      </c>
      <c r="P2393" s="22" t="s">
        <v>41338</v>
      </c>
      <c r="Q2393" s="22" t="s">
        <v>41339</v>
      </c>
      <c r="R2393" s="38">
        <v>0</v>
      </c>
    </row>
    <row r="2394" spans="1:18" ht="12.75">
      <c r="A2394" s="22" t="s">
        <v>60</v>
      </c>
      <c r="B2394" s="22" t="s">
        <v>28902</v>
      </c>
      <c r="C2394" s="22" t="s">
        <v>69</v>
      </c>
      <c r="D2394" s="22" t="s">
        <v>61</v>
      </c>
      <c r="E2394" s="31">
        <v>43439.690694444442</v>
      </c>
      <c r="F2394" s="22" t="s">
        <v>32264</v>
      </c>
      <c r="G2394" s="22" t="s">
        <v>41391</v>
      </c>
      <c r="H2394" s="22" t="s">
        <v>74</v>
      </c>
      <c r="I2394" s="22" t="s">
        <v>30320</v>
      </c>
      <c r="J2394" s="37" t="s">
        <v>32266</v>
      </c>
      <c r="K2394" s="37" t="s">
        <v>32267</v>
      </c>
      <c r="L2394" s="37" t="s">
        <v>32267</v>
      </c>
      <c r="M2394" s="37" t="s">
        <v>41392</v>
      </c>
      <c r="N2394" s="37" t="s">
        <v>10957</v>
      </c>
      <c r="O2394" s="37" t="s">
        <v>10958</v>
      </c>
      <c r="P2394" s="22" t="s">
        <v>41345</v>
      </c>
      <c r="Q2394" s="22" t="s">
        <v>41346</v>
      </c>
      <c r="R2394" s="38">
        <v>0</v>
      </c>
    </row>
    <row r="2395" spans="1:18" ht="12.75">
      <c r="A2395" s="22" t="s">
        <v>60</v>
      </c>
      <c r="B2395" s="22" t="s">
        <v>28902</v>
      </c>
      <c r="C2395" s="22" t="s">
        <v>69</v>
      </c>
      <c r="D2395" s="22" t="s">
        <v>61</v>
      </c>
      <c r="E2395" s="31">
        <v>43439.708043981482</v>
      </c>
      <c r="F2395" s="22" t="s">
        <v>32264</v>
      </c>
      <c r="G2395" s="22" t="s">
        <v>41393</v>
      </c>
      <c r="H2395" s="22" t="s">
        <v>74</v>
      </c>
      <c r="I2395" s="22" t="s">
        <v>29072</v>
      </c>
      <c r="J2395" s="37" t="s">
        <v>32266</v>
      </c>
      <c r="K2395" s="37" t="s">
        <v>32267</v>
      </c>
      <c r="L2395" s="37" t="s">
        <v>32267</v>
      </c>
      <c r="M2395" s="37" t="s">
        <v>41394</v>
      </c>
      <c r="N2395" s="37" t="s">
        <v>1035</v>
      </c>
      <c r="O2395" s="37" t="s">
        <v>1036</v>
      </c>
      <c r="P2395" s="22" t="s">
        <v>41395</v>
      </c>
      <c r="Q2395" s="22" t="s">
        <v>41396</v>
      </c>
      <c r="R2395" s="38">
        <v>0</v>
      </c>
    </row>
    <row r="2396" spans="1:18" ht="12.75">
      <c r="A2396" s="22" t="s">
        <v>60</v>
      </c>
      <c r="B2396" s="22" t="s">
        <v>28902</v>
      </c>
      <c r="C2396" s="22" t="s">
        <v>69</v>
      </c>
      <c r="D2396" s="22" t="s">
        <v>61</v>
      </c>
      <c r="E2396" s="31">
        <v>43439.736967592587</v>
      </c>
      <c r="F2396" s="22" t="s">
        <v>32264</v>
      </c>
      <c r="G2396" s="22" t="s">
        <v>41397</v>
      </c>
      <c r="H2396" s="22" t="s">
        <v>74</v>
      </c>
      <c r="I2396" s="22" t="s">
        <v>31466</v>
      </c>
      <c r="J2396" s="37" t="s">
        <v>32266</v>
      </c>
      <c r="K2396" s="37" t="s">
        <v>32267</v>
      </c>
      <c r="L2396" s="37" t="s">
        <v>32267</v>
      </c>
      <c r="M2396" s="37" t="s">
        <v>41398</v>
      </c>
      <c r="N2396" s="37" t="s">
        <v>1161</v>
      </c>
      <c r="O2396" s="37" t="s">
        <v>1162</v>
      </c>
      <c r="P2396" s="22" t="s">
        <v>41399</v>
      </c>
      <c r="Q2396" s="22" t="s">
        <v>41400</v>
      </c>
      <c r="R2396" s="38">
        <v>0</v>
      </c>
    </row>
    <row r="2397" spans="1:18" ht="12.75">
      <c r="A2397" s="22" t="s">
        <v>60</v>
      </c>
      <c r="B2397" s="22" t="s">
        <v>28902</v>
      </c>
      <c r="C2397" s="22" t="s">
        <v>69</v>
      </c>
      <c r="D2397" s="22" t="s">
        <v>61</v>
      </c>
      <c r="E2397" s="31">
        <v>43439.737407407403</v>
      </c>
      <c r="F2397" s="22" t="s">
        <v>32264</v>
      </c>
      <c r="G2397" s="22" t="s">
        <v>41401</v>
      </c>
      <c r="H2397" s="22" t="s">
        <v>74</v>
      </c>
      <c r="I2397" s="22" t="s">
        <v>41402</v>
      </c>
      <c r="J2397" s="37" t="s">
        <v>32266</v>
      </c>
      <c r="K2397" s="37" t="s">
        <v>32267</v>
      </c>
      <c r="L2397" s="37" t="s">
        <v>32267</v>
      </c>
      <c r="M2397" s="37" t="s">
        <v>41403</v>
      </c>
      <c r="N2397" s="37" t="s">
        <v>753</v>
      </c>
      <c r="O2397" s="37" t="s">
        <v>754</v>
      </c>
      <c r="P2397" s="22" t="s">
        <v>41404</v>
      </c>
      <c r="Q2397" s="22" t="s">
        <v>41405</v>
      </c>
      <c r="R2397" s="38">
        <v>0</v>
      </c>
    </row>
    <row r="2398" spans="1:18" ht="12.75">
      <c r="A2398" s="22" t="s">
        <v>60</v>
      </c>
      <c r="B2398" s="22" t="s">
        <v>28902</v>
      </c>
      <c r="C2398" s="22" t="s">
        <v>69</v>
      </c>
      <c r="D2398" s="22" t="s">
        <v>61</v>
      </c>
      <c r="E2398" s="31">
        <v>43439.744490740741</v>
      </c>
      <c r="F2398" s="22" t="s">
        <v>32264</v>
      </c>
      <c r="G2398" s="22" t="s">
        <v>41406</v>
      </c>
      <c r="H2398" s="22" t="s">
        <v>74</v>
      </c>
      <c r="I2398" s="22" t="s">
        <v>28906</v>
      </c>
      <c r="J2398" s="37" t="s">
        <v>32266</v>
      </c>
      <c r="K2398" s="37" t="s">
        <v>32267</v>
      </c>
      <c r="L2398" s="37" t="s">
        <v>32267</v>
      </c>
      <c r="M2398" s="37" t="s">
        <v>41407</v>
      </c>
      <c r="N2398" s="37" t="s">
        <v>1044</v>
      </c>
      <c r="O2398" s="37" t="s">
        <v>1045</v>
      </c>
      <c r="P2398" s="22" t="s">
        <v>41408</v>
      </c>
      <c r="Q2398" s="22" t="s">
        <v>41409</v>
      </c>
      <c r="R2398" s="38">
        <v>0</v>
      </c>
    </row>
    <row r="2399" spans="1:18" ht="12.75">
      <c r="A2399" s="22" t="s">
        <v>60</v>
      </c>
      <c r="B2399" s="22" t="s">
        <v>28902</v>
      </c>
      <c r="C2399" s="22" t="s">
        <v>69</v>
      </c>
      <c r="D2399" s="22" t="s">
        <v>61</v>
      </c>
      <c r="E2399" s="31">
        <v>43439.797048611108</v>
      </c>
      <c r="F2399" s="22" t="s">
        <v>32264</v>
      </c>
      <c r="G2399" s="22" t="s">
        <v>41410</v>
      </c>
      <c r="H2399" s="22" t="s">
        <v>74</v>
      </c>
      <c r="I2399" s="22" t="s">
        <v>41411</v>
      </c>
      <c r="J2399" s="37" t="s">
        <v>32266</v>
      </c>
      <c r="K2399" s="37" t="s">
        <v>32267</v>
      </c>
      <c r="L2399" s="37" t="s">
        <v>32267</v>
      </c>
      <c r="M2399" s="37" t="s">
        <v>41412</v>
      </c>
      <c r="N2399" s="37" t="s">
        <v>5422</v>
      </c>
      <c r="O2399" s="37" t="s">
        <v>5423</v>
      </c>
      <c r="P2399" s="22" t="s">
        <v>41413</v>
      </c>
      <c r="Q2399" s="22" t="s">
        <v>41414</v>
      </c>
      <c r="R2399" s="38">
        <v>0</v>
      </c>
    </row>
    <row r="2400" spans="1:18" ht="12.75">
      <c r="A2400" s="22" t="s">
        <v>60</v>
      </c>
      <c r="B2400" s="22" t="s">
        <v>28902</v>
      </c>
      <c r="C2400" s="22" t="s">
        <v>69</v>
      </c>
      <c r="D2400" s="22" t="s">
        <v>61</v>
      </c>
      <c r="E2400" s="31">
        <v>43439.797650462962</v>
      </c>
      <c r="F2400" s="22" t="s">
        <v>32264</v>
      </c>
      <c r="G2400" s="22" t="s">
        <v>41415</v>
      </c>
      <c r="H2400" s="22" t="s">
        <v>74</v>
      </c>
      <c r="I2400" s="22" t="s">
        <v>29862</v>
      </c>
      <c r="J2400" s="37" t="s">
        <v>32266</v>
      </c>
      <c r="K2400" s="37" t="s">
        <v>32267</v>
      </c>
      <c r="L2400" s="37" t="s">
        <v>32267</v>
      </c>
      <c r="M2400" s="37" t="s">
        <v>41416</v>
      </c>
      <c r="N2400" s="37" t="s">
        <v>5422</v>
      </c>
      <c r="O2400" s="37" t="s">
        <v>5423</v>
      </c>
      <c r="P2400" s="22" t="s">
        <v>41413</v>
      </c>
      <c r="Q2400" s="22" t="s">
        <v>41414</v>
      </c>
      <c r="R2400" s="38">
        <v>0</v>
      </c>
    </row>
    <row r="2401" spans="1:18" ht="12.75">
      <c r="A2401" s="22" t="s">
        <v>60</v>
      </c>
      <c r="B2401" s="22" t="s">
        <v>28902</v>
      </c>
      <c r="C2401" s="22" t="s">
        <v>69</v>
      </c>
      <c r="D2401" s="22" t="s">
        <v>61</v>
      </c>
      <c r="E2401" s="31">
        <v>43440.387997685182</v>
      </c>
      <c r="F2401" s="22" t="s">
        <v>32264</v>
      </c>
      <c r="G2401" s="22" t="s">
        <v>41417</v>
      </c>
      <c r="H2401" s="22" t="s">
        <v>74</v>
      </c>
      <c r="I2401" s="22" t="s">
        <v>31539</v>
      </c>
      <c r="J2401" s="37" t="s">
        <v>32266</v>
      </c>
      <c r="K2401" s="37" t="s">
        <v>32267</v>
      </c>
      <c r="L2401" s="37" t="s">
        <v>32267</v>
      </c>
      <c r="M2401" s="37" t="s">
        <v>41418</v>
      </c>
      <c r="N2401" s="37" t="s">
        <v>1396</v>
      </c>
      <c r="O2401" s="37" t="s">
        <v>1397</v>
      </c>
      <c r="P2401" s="22" t="s">
        <v>41338</v>
      </c>
      <c r="Q2401" s="22" t="s">
        <v>41339</v>
      </c>
      <c r="R2401" s="38">
        <v>0</v>
      </c>
    </row>
    <row r="2402" spans="1:18" ht="12.75">
      <c r="A2402" s="22" t="s">
        <v>60</v>
      </c>
      <c r="B2402" s="22" t="s">
        <v>28902</v>
      </c>
      <c r="C2402" s="22" t="s">
        <v>69</v>
      </c>
      <c r="D2402" s="22" t="s">
        <v>61</v>
      </c>
      <c r="E2402" s="31">
        <v>43440.507974537039</v>
      </c>
      <c r="F2402" s="22" t="s">
        <v>32264</v>
      </c>
      <c r="G2402" s="22" t="s">
        <v>41419</v>
      </c>
      <c r="H2402" s="22" t="s">
        <v>74</v>
      </c>
      <c r="I2402" s="22" t="s">
        <v>41420</v>
      </c>
      <c r="J2402" s="37" t="s">
        <v>32266</v>
      </c>
      <c r="K2402" s="37" t="s">
        <v>32267</v>
      </c>
      <c r="L2402" s="37" t="s">
        <v>32267</v>
      </c>
      <c r="M2402" s="37" t="s">
        <v>41421</v>
      </c>
      <c r="N2402" s="37" t="s">
        <v>21712</v>
      </c>
      <c r="O2402" s="37" t="s">
        <v>21713</v>
      </c>
      <c r="P2402" s="22" t="s">
        <v>41299</v>
      </c>
      <c r="Q2402" s="22" t="s">
        <v>41300</v>
      </c>
      <c r="R2402" s="38">
        <v>0</v>
      </c>
    </row>
    <row r="2403" spans="1:18" ht="12.75">
      <c r="A2403" s="22" t="s">
        <v>60</v>
      </c>
      <c r="B2403" s="22" t="s">
        <v>28902</v>
      </c>
      <c r="C2403" s="22" t="s">
        <v>69</v>
      </c>
      <c r="D2403" s="22" t="s">
        <v>61</v>
      </c>
      <c r="E2403" s="31">
        <v>43440.536944444444</v>
      </c>
      <c r="F2403" s="22" t="s">
        <v>32264</v>
      </c>
      <c r="G2403" s="22" t="s">
        <v>41422</v>
      </c>
      <c r="H2403" s="22" t="s">
        <v>74</v>
      </c>
      <c r="I2403" s="22" t="s">
        <v>30513</v>
      </c>
      <c r="J2403" s="37" t="s">
        <v>32266</v>
      </c>
      <c r="K2403" s="37" t="s">
        <v>32267</v>
      </c>
      <c r="L2403" s="37" t="s">
        <v>32267</v>
      </c>
      <c r="M2403" s="37" t="s">
        <v>41423</v>
      </c>
      <c r="N2403" s="37" t="s">
        <v>275</v>
      </c>
      <c r="O2403" s="37" t="s">
        <v>276</v>
      </c>
      <c r="P2403" s="22" t="s">
        <v>41424</v>
      </c>
      <c r="Q2403" s="22" t="s">
        <v>41425</v>
      </c>
      <c r="R2403" s="38">
        <v>0</v>
      </c>
    </row>
    <row r="2404" spans="1:18" ht="12.75">
      <c r="A2404" s="22" t="s">
        <v>60</v>
      </c>
      <c r="B2404" s="22" t="s">
        <v>28902</v>
      </c>
      <c r="C2404" s="22" t="s">
        <v>69</v>
      </c>
      <c r="D2404" s="22" t="s">
        <v>61</v>
      </c>
      <c r="E2404" s="31">
        <v>43440.544409722221</v>
      </c>
      <c r="F2404" s="22" t="s">
        <v>32264</v>
      </c>
      <c r="G2404" s="22" t="s">
        <v>41426</v>
      </c>
      <c r="H2404" s="22" t="s">
        <v>74</v>
      </c>
      <c r="I2404" s="22" t="s">
        <v>29288</v>
      </c>
      <c r="J2404" s="37" t="s">
        <v>32266</v>
      </c>
      <c r="K2404" s="37" t="s">
        <v>32267</v>
      </c>
      <c r="L2404" s="37" t="s">
        <v>32267</v>
      </c>
      <c r="M2404" s="37" t="s">
        <v>41427</v>
      </c>
      <c r="N2404" s="37" t="s">
        <v>275</v>
      </c>
      <c r="O2404" s="37" t="s">
        <v>276</v>
      </c>
      <c r="P2404" s="22" t="s">
        <v>41424</v>
      </c>
      <c r="Q2404" s="22" t="s">
        <v>41425</v>
      </c>
      <c r="R2404" s="38">
        <v>0</v>
      </c>
    </row>
    <row r="2405" spans="1:18" ht="12.75">
      <c r="A2405" s="22" t="s">
        <v>60</v>
      </c>
      <c r="B2405" s="22" t="s">
        <v>28902</v>
      </c>
      <c r="C2405" s="22" t="s">
        <v>69</v>
      </c>
      <c r="D2405" s="22" t="s">
        <v>61</v>
      </c>
      <c r="E2405" s="31">
        <v>43440.571782407409</v>
      </c>
      <c r="F2405" s="22" t="s">
        <v>32264</v>
      </c>
      <c r="G2405" s="22" t="s">
        <v>41428</v>
      </c>
      <c r="H2405" s="22" t="s">
        <v>74</v>
      </c>
      <c r="I2405" s="22" t="s">
        <v>29396</v>
      </c>
      <c r="J2405" s="37" t="s">
        <v>32266</v>
      </c>
      <c r="K2405" s="37" t="s">
        <v>32267</v>
      </c>
      <c r="L2405" s="37" t="s">
        <v>32267</v>
      </c>
      <c r="M2405" s="37" t="s">
        <v>41429</v>
      </c>
      <c r="N2405" s="37" t="s">
        <v>1279</v>
      </c>
      <c r="O2405" s="37" t="s">
        <v>1280</v>
      </c>
      <c r="P2405" s="22" t="s">
        <v>41430</v>
      </c>
      <c r="Q2405" s="22" t="s">
        <v>41431</v>
      </c>
      <c r="R2405" s="38">
        <v>0</v>
      </c>
    </row>
    <row r="2406" spans="1:18" ht="12.75">
      <c r="A2406" s="22" t="s">
        <v>60</v>
      </c>
      <c r="B2406" s="22" t="s">
        <v>28902</v>
      </c>
      <c r="C2406" s="22" t="s">
        <v>69</v>
      </c>
      <c r="D2406" s="22" t="s">
        <v>61</v>
      </c>
      <c r="E2406" s="31">
        <v>43440.611354166664</v>
      </c>
      <c r="F2406" s="22" t="s">
        <v>32264</v>
      </c>
      <c r="G2406" s="22" t="s">
        <v>41432</v>
      </c>
      <c r="H2406" s="22" t="s">
        <v>74</v>
      </c>
      <c r="I2406" s="22" t="s">
        <v>30155</v>
      </c>
      <c r="J2406" s="37" t="s">
        <v>32266</v>
      </c>
      <c r="K2406" s="37" t="s">
        <v>32267</v>
      </c>
      <c r="L2406" s="37" t="s">
        <v>32267</v>
      </c>
      <c r="M2406" s="37" t="s">
        <v>41433</v>
      </c>
      <c r="N2406" s="37" t="s">
        <v>7084</v>
      </c>
      <c r="O2406" s="37" t="s">
        <v>7085</v>
      </c>
      <c r="P2406" s="22" t="s">
        <v>41434</v>
      </c>
      <c r="Q2406" s="22" t="s">
        <v>41435</v>
      </c>
      <c r="R2406" s="38">
        <v>0</v>
      </c>
    </row>
    <row r="2407" spans="1:18" ht="12.75">
      <c r="A2407" s="22" t="s">
        <v>60</v>
      </c>
      <c r="B2407" s="22" t="s">
        <v>28902</v>
      </c>
      <c r="C2407" s="22" t="s">
        <v>69</v>
      </c>
      <c r="D2407" s="22" t="s">
        <v>61</v>
      </c>
      <c r="E2407" s="31">
        <v>43440.611469907402</v>
      </c>
      <c r="F2407" s="22" t="s">
        <v>32815</v>
      </c>
      <c r="G2407" s="22" t="s">
        <v>41436</v>
      </c>
      <c r="H2407" s="22" t="s">
        <v>74</v>
      </c>
      <c r="I2407" s="22" t="s">
        <v>41437</v>
      </c>
      <c r="J2407" s="37" t="s">
        <v>32266</v>
      </c>
      <c r="K2407" s="37" t="s">
        <v>32267</v>
      </c>
      <c r="L2407" s="37" t="s">
        <v>32267</v>
      </c>
      <c r="M2407" s="37" t="s">
        <v>41438</v>
      </c>
      <c r="N2407" s="37" t="s">
        <v>1308</v>
      </c>
      <c r="O2407" s="37" t="s">
        <v>1309</v>
      </c>
      <c r="P2407" s="22" t="s">
        <v>41439</v>
      </c>
      <c r="Q2407" s="22" t="s">
        <v>41440</v>
      </c>
      <c r="R2407" s="38">
        <v>0</v>
      </c>
    </row>
    <row r="2408" spans="1:18" ht="12.75">
      <c r="A2408" s="22" t="s">
        <v>60</v>
      </c>
      <c r="B2408" s="22" t="s">
        <v>28902</v>
      </c>
      <c r="C2408" s="22" t="s">
        <v>69</v>
      </c>
      <c r="D2408" s="22" t="s">
        <v>61</v>
      </c>
      <c r="E2408" s="31">
        <v>43440.635312499995</v>
      </c>
      <c r="F2408" s="22" t="s">
        <v>32264</v>
      </c>
      <c r="G2408" s="22" t="s">
        <v>41441</v>
      </c>
      <c r="H2408" s="22" t="s">
        <v>74</v>
      </c>
      <c r="I2408" s="22" t="s">
        <v>29074</v>
      </c>
      <c r="J2408" s="37" t="s">
        <v>32266</v>
      </c>
      <c r="K2408" s="37" t="s">
        <v>32267</v>
      </c>
      <c r="L2408" s="37" t="s">
        <v>32267</v>
      </c>
      <c r="M2408" s="37" t="s">
        <v>41442</v>
      </c>
      <c r="N2408" s="37" t="s">
        <v>665</v>
      </c>
      <c r="O2408" s="37" t="s">
        <v>666</v>
      </c>
      <c r="P2408" s="22" t="s">
        <v>41443</v>
      </c>
      <c r="Q2408" s="22" t="s">
        <v>41444</v>
      </c>
      <c r="R2408" s="38">
        <v>0</v>
      </c>
    </row>
    <row r="2409" spans="1:18" ht="12.75">
      <c r="A2409" s="22" t="s">
        <v>60</v>
      </c>
      <c r="B2409" s="22" t="s">
        <v>28902</v>
      </c>
      <c r="C2409" s="22" t="s">
        <v>69</v>
      </c>
      <c r="D2409" s="22" t="s">
        <v>61</v>
      </c>
      <c r="E2409" s="31">
        <v>43440.769328703704</v>
      </c>
      <c r="F2409" s="22" t="s">
        <v>32264</v>
      </c>
      <c r="G2409" s="22" t="s">
        <v>41445</v>
      </c>
      <c r="H2409" s="22" t="s">
        <v>74</v>
      </c>
      <c r="I2409" s="22" t="s">
        <v>41446</v>
      </c>
      <c r="J2409" s="37" t="s">
        <v>32266</v>
      </c>
      <c r="K2409" s="37" t="s">
        <v>32267</v>
      </c>
      <c r="L2409" s="37" t="s">
        <v>32267</v>
      </c>
      <c r="M2409" s="37" t="s">
        <v>41447</v>
      </c>
      <c r="N2409" s="37" t="s">
        <v>2897</v>
      </c>
      <c r="O2409" s="37" t="s">
        <v>2898</v>
      </c>
      <c r="P2409" s="22" t="s">
        <v>41448</v>
      </c>
      <c r="Q2409" s="22" t="s">
        <v>41449</v>
      </c>
      <c r="R2409" s="38">
        <v>0</v>
      </c>
    </row>
    <row r="2410" spans="1:18" ht="12.75">
      <c r="A2410" s="22" t="s">
        <v>60</v>
      </c>
      <c r="B2410" s="22" t="s">
        <v>28902</v>
      </c>
      <c r="C2410" s="22" t="s">
        <v>69</v>
      </c>
      <c r="D2410" s="22" t="s">
        <v>61</v>
      </c>
      <c r="E2410" s="31">
        <v>43440.805393518516</v>
      </c>
      <c r="F2410" s="22" t="s">
        <v>32264</v>
      </c>
      <c r="G2410" s="22" t="s">
        <v>41450</v>
      </c>
      <c r="H2410" s="22" t="s">
        <v>74</v>
      </c>
      <c r="I2410" s="22" t="s">
        <v>30498</v>
      </c>
      <c r="J2410" s="37" t="s">
        <v>32266</v>
      </c>
      <c r="K2410" s="37" t="s">
        <v>32267</v>
      </c>
      <c r="L2410" s="37" t="s">
        <v>32267</v>
      </c>
      <c r="M2410" s="37" t="s">
        <v>41451</v>
      </c>
      <c r="N2410" s="37" t="s">
        <v>2461</v>
      </c>
      <c r="O2410" s="37" t="s">
        <v>2462</v>
      </c>
      <c r="P2410" s="22" t="s">
        <v>41452</v>
      </c>
      <c r="Q2410" s="22" t="s">
        <v>41453</v>
      </c>
      <c r="R2410" s="38">
        <v>0</v>
      </c>
    </row>
    <row r="2411" spans="1:18" ht="12.75">
      <c r="A2411" s="22" t="s">
        <v>60</v>
      </c>
      <c r="B2411" s="22" t="s">
        <v>28902</v>
      </c>
      <c r="C2411" s="22" t="s">
        <v>69</v>
      </c>
      <c r="D2411" s="22" t="s">
        <v>61</v>
      </c>
      <c r="E2411" s="31">
        <v>43441.527118055557</v>
      </c>
      <c r="F2411" s="22" t="s">
        <v>32264</v>
      </c>
      <c r="G2411" s="22" t="s">
        <v>41454</v>
      </c>
      <c r="H2411" s="22" t="s">
        <v>74</v>
      </c>
      <c r="I2411" s="22" t="s">
        <v>41455</v>
      </c>
      <c r="J2411" s="37" t="s">
        <v>32266</v>
      </c>
      <c r="K2411" s="37" t="s">
        <v>32267</v>
      </c>
      <c r="L2411" s="37" t="s">
        <v>32267</v>
      </c>
      <c r="M2411" s="37" t="s">
        <v>41456</v>
      </c>
      <c r="N2411" s="37" t="s">
        <v>8990</v>
      </c>
      <c r="O2411" s="37" t="s">
        <v>8991</v>
      </c>
      <c r="P2411" s="22" t="s">
        <v>41457</v>
      </c>
      <c r="Q2411" s="22" t="s">
        <v>41458</v>
      </c>
      <c r="R2411" s="38">
        <v>0</v>
      </c>
    </row>
    <row r="2412" spans="1:18" ht="12.75">
      <c r="A2412" s="22" t="s">
        <v>60</v>
      </c>
      <c r="B2412" s="22" t="s">
        <v>28902</v>
      </c>
      <c r="C2412" s="22" t="s">
        <v>69</v>
      </c>
      <c r="D2412" s="22" t="s">
        <v>61</v>
      </c>
      <c r="E2412" s="31">
        <v>43441.605613425927</v>
      </c>
      <c r="F2412" s="22" t="s">
        <v>32264</v>
      </c>
      <c r="G2412" s="22" t="s">
        <v>41459</v>
      </c>
      <c r="H2412" s="22" t="s">
        <v>74</v>
      </c>
      <c r="I2412" s="22" t="s">
        <v>41460</v>
      </c>
      <c r="J2412" s="37" t="s">
        <v>32266</v>
      </c>
      <c r="K2412" s="37" t="s">
        <v>32267</v>
      </c>
      <c r="L2412" s="37" t="s">
        <v>32267</v>
      </c>
      <c r="M2412" s="37" t="s">
        <v>41461</v>
      </c>
      <c r="N2412" s="37" t="s">
        <v>90</v>
      </c>
      <c r="O2412" s="37" t="s">
        <v>91</v>
      </c>
      <c r="P2412" s="22" t="s">
        <v>41462</v>
      </c>
      <c r="Q2412" s="22" t="s">
        <v>36722</v>
      </c>
      <c r="R2412" s="38">
        <v>0</v>
      </c>
    </row>
    <row r="2413" spans="1:18" ht="12.75">
      <c r="A2413" s="22" t="s">
        <v>60</v>
      </c>
      <c r="B2413" s="22" t="s">
        <v>28902</v>
      </c>
      <c r="C2413" s="22" t="s">
        <v>69</v>
      </c>
      <c r="D2413" s="22" t="s">
        <v>61</v>
      </c>
      <c r="E2413" s="31">
        <v>43441.612673611111</v>
      </c>
      <c r="F2413" s="22" t="s">
        <v>32264</v>
      </c>
      <c r="G2413" s="22" t="s">
        <v>41463</v>
      </c>
      <c r="H2413" s="22" t="s">
        <v>74</v>
      </c>
      <c r="I2413" s="22" t="s">
        <v>30712</v>
      </c>
      <c r="J2413" s="37" t="s">
        <v>32266</v>
      </c>
      <c r="K2413" s="37" t="s">
        <v>32267</v>
      </c>
      <c r="L2413" s="37" t="s">
        <v>32267</v>
      </c>
      <c r="M2413" s="37" t="s">
        <v>41464</v>
      </c>
      <c r="N2413" s="37" t="s">
        <v>3295</v>
      </c>
      <c r="O2413" s="37" t="s">
        <v>3296</v>
      </c>
      <c r="P2413" s="22" t="s">
        <v>41465</v>
      </c>
      <c r="Q2413" s="22" t="s">
        <v>41466</v>
      </c>
      <c r="R2413" s="38">
        <v>0</v>
      </c>
    </row>
    <row r="2414" spans="1:18" ht="12.75">
      <c r="A2414" s="22" t="s">
        <v>60</v>
      </c>
      <c r="B2414" s="22" t="s">
        <v>28902</v>
      </c>
      <c r="C2414" s="22" t="s">
        <v>69</v>
      </c>
      <c r="D2414" s="22" t="s">
        <v>61</v>
      </c>
      <c r="E2414" s="31">
        <v>43441.661539351851</v>
      </c>
      <c r="F2414" s="22" t="s">
        <v>32264</v>
      </c>
      <c r="G2414" s="22" t="s">
        <v>41467</v>
      </c>
      <c r="H2414" s="22" t="s">
        <v>74</v>
      </c>
      <c r="I2414" s="22" t="s">
        <v>41468</v>
      </c>
      <c r="J2414" s="37" t="s">
        <v>32266</v>
      </c>
      <c r="K2414" s="37" t="s">
        <v>32267</v>
      </c>
      <c r="L2414" s="37" t="s">
        <v>32267</v>
      </c>
      <c r="M2414" s="37" t="s">
        <v>41469</v>
      </c>
      <c r="N2414" s="37" t="s">
        <v>923</v>
      </c>
      <c r="O2414" s="37" t="s">
        <v>924</v>
      </c>
      <c r="P2414" s="22" t="s">
        <v>41470</v>
      </c>
      <c r="Q2414" s="22" t="s">
        <v>41471</v>
      </c>
      <c r="R2414" s="38">
        <v>0</v>
      </c>
    </row>
    <row r="2415" spans="1:18" ht="12.75">
      <c r="A2415" s="22" t="s">
        <v>60</v>
      </c>
      <c r="B2415" s="22" t="s">
        <v>28902</v>
      </c>
      <c r="C2415" s="22" t="s">
        <v>69</v>
      </c>
      <c r="D2415" s="22" t="s">
        <v>61</v>
      </c>
      <c r="E2415" s="31">
        <v>43441.682893518519</v>
      </c>
      <c r="F2415" s="22" t="s">
        <v>32264</v>
      </c>
      <c r="G2415" s="22" t="s">
        <v>41472</v>
      </c>
      <c r="H2415" s="22" t="s">
        <v>74</v>
      </c>
      <c r="I2415" s="22" t="s">
        <v>41473</v>
      </c>
      <c r="J2415" s="37" t="s">
        <v>32266</v>
      </c>
      <c r="K2415" s="37" t="s">
        <v>32267</v>
      </c>
      <c r="L2415" s="37" t="s">
        <v>32267</v>
      </c>
      <c r="M2415" s="37" t="s">
        <v>41474</v>
      </c>
      <c r="N2415" s="37" t="s">
        <v>123</v>
      </c>
      <c r="O2415" s="37" t="s">
        <v>124</v>
      </c>
      <c r="P2415" s="22" t="s">
        <v>41308</v>
      </c>
      <c r="Q2415" s="22" t="s">
        <v>41309</v>
      </c>
      <c r="R2415" s="38">
        <v>0</v>
      </c>
    </row>
    <row r="2416" spans="1:18" ht="12.75">
      <c r="A2416" s="22" t="s">
        <v>60</v>
      </c>
      <c r="B2416" s="22" t="s">
        <v>28902</v>
      </c>
      <c r="C2416" s="22" t="s">
        <v>69</v>
      </c>
      <c r="D2416" s="22" t="s">
        <v>61</v>
      </c>
      <c r="E2416" s="31">
        <v>43441.682893518519</v>
      </c>
      <c r="F2416" s="22" t="s">
        <v>32264</v>
      </c>
      <c r="G2416" s="22" t="s">
        <v>41475</v>
      </c>
      <c r="H2416" s="22" t="s">
        <v>74</v>
      </c>
      <c r="I2416" s="22" t="s">
        <v>30674</v>
      </c>
      <c r="J2416" s="37" t="s">
        <v>32266</v>
      </c>
      <c r="K2416" s="37" t="s">
        <v>32267</v>
      </c>
      <c r="L2416" s="37" t="s">
        <v>32267</v>
      </c>
      <c r="M2416" s="37" t="s">
        <v>41476</v>
      </c>
      <c r="N2416" s="37" t="s">
        <v>1003</v>
      </c>
      <c r="O2416" s="37" t="s">
        <v>1004</v>
      </c>
      <c r="P2416" s="22" t="s">
        <v>41477</v>
      </c>
      <c r="Q2416" s="22" t="s">
        <v>41478</v>
      </c>
      <c r="R2416" s="38">
        <v>0</v>
      </c>
    </row>
    <row r="2417" spans="1:18" ht="12.75">
      <c r="A2417" s="22" t="s">
        <v>60</v>
      </c>
      <c r="B2417" s="22" t="s">
        <v>28902</v>
      </c>
      <c r="C2417" s="22" t="s">
        <v>69</v>
      </c>
      <c r="D2417" s="22" t="s">
        <v>61</v>
      </c>
      <c r="E2417" s="31">
        <v>43444.350300925922</v>
      </c>
      <c r="F2417" s="22" t="s">
        <v>32815</v>
      </c>
      <c r="G2417" s="22" t="s">
        <v>41479</v>
      </c>
      <c r="H2417" s="22" t="s">
        <v>74</v>
      </c>
      <c r="I2417" s="22" t="s">
        <v>41480</v>
      </c>
      <c r="J2417" s="37" t="s">
        <v>32266</v>
      </c>
      <c r="K2417" s="37" t="s">
        <v>32267</v>
      </c>
      <c r="L2417" s="37" t="s">
        <v>32267</v>
      </c>
      <c r="M2417" s="37" t="s">
        <v>41481</v>
      </c>
      <c r="N2417" s="37" t="s">
        <v>1308</v>
      </c>
      <c r="O2417" s="37" t="s">
        <v>1309</v>
      </c>
      <c r="P2417" s="22" t="s">
        <v>41439</v>
      </c>
      <c r="Q2417" s="22" t="s">
        <v>41440</v>
      </c>
      <c r="R2417" s="38">
        <v>0</v>
      </c>
    </row>
    <row r="2418" spans="1:18" ht="12.75">
      <c r="A2418" s="22" t="s">
        <v>60</v>
      </c>
      <c r="B2418" s="22" t="s">
        <v>28902</v>
      </c>
      <c r="C2418" s="22" t="s">
        <v>69</v>
      </c>
      <c r="D2418" s="22" t="s">
        <v>61</v>
      </c>
      <c r="E2418" s="31">
        <v>43444.637245370366</v>
      </c>
      <c r="F2418" s="22" t="s">
        <v>32264</v>
      </c>
      <c r="G2418" s="22" t="s">
        <v>41482</v>
      </c>
      <c r="H2418" s="22" t="s">
        <v>74</v>
      </c>
      <c r="I2418" s="22" t="s">
        <v>31322</v>
      </c>
      <c r="J2418" s="37" t="s">
        <v>32266</v>
      </c>
      <c r="K2418" s="37" t="s">
        <v>32267</v>
      </c>
      <c r="L2418" s="37" t="s">
        <v>32267</v>
      </c>
      <c r="M2418" s="37" t="s">
        <v>41483</v>
      </c>
      <c r="N2418" s="37" t="s">
        <v>31324</v>
      </c>
      <c r="O2418" s="37" t="s">
        <v>31325</v>
      </c>
      <c r="P2418" s="22" t="s">
        <v>41484</v>
      </c>
      <c r="Q2418" s="22" t="s">
        <v>41485</v>
      </c>
      <c r="R2418" s="38">
        <v>0</v>
      </c>
    </row>
    <row r="2419" spans="1:18" ht="12.75">
      <c r="A2419" s="22" t="s">
        <v>60</v>
      </c>
      <c r="B2419" s="22" t="s">
        <v>28902</v>
      </c>
      <c r="C2419" s="22" t="s">
        <v>69</v>
      </c>
      <c r="D2419" s="22" t="s">
        <v>61</v>
      </c>
      <c r="E2419" s="31">
        <v>43444.639386574076</v>
      </c>
      <c r="F2419" s="22" t="s">
        <v>32264</v>
      </c>
      <c r="G2419" s="22" t="s">
        <v>41486</v>
      </c>
      <c r="H2419" s="22" t="s">
        <v>74</v>
      </c>
      <c r="I2419" s="22" t="s">
        <v>31505</v>
      </c>
      <c r="J2419" s="37" t="s">
        <v>32266</v>
      </c>
      <c r="K2419" s="37" t="s">
        <v>32267</v>
      </c>
      <c r="L2419" s="37" t="s">
        <v>32267</v>
      </c>
      <c r="M2419" s="37" t="s">
        <v>41487</v>
      </c>
      <c r="N2419" s="37" t="s">
        <v>456</v>
      </c>
      <c r="O2419" s="37" t="s">
        <v>457</v>
      </c>
      <c r="P2419" s="22" t="s">
        <v>41488</v>
      </c>
      <c r="Q2419" s="22" t="s">
        <v>41489</v>
      </c>
      <c r="R2419" s="38">
        <v>0</v>
      </c>
    </row>
    <row r="2420" spans="1:18" ht="12.75">
      <c r="A2420" s="22" t="s">
        <v>60</v>
      </c>
      <c r="B2420" s="22" t="s">
        <v>28902</v>
      </c>
      <c r="C2420" s="22" t="s">
        <v>69</v>
      </c>
      <c r="D2420" s="22" t="s">
        <v>61</v>
      </c>
      <c r="E2420" s="31">
        <v>43444.684942129628</v>
      </c>
      <c r="F2420" s="22" t="s">
        <v>32264</v>
      </c>
      <c r="G2420" s="22" t="s">
        <v>41490</v>
      </c>
      <c r="H2420" s="22" t="s">
        <v>74</v>
      </c>
      <c r="I2420" s="22" t="s">
        <v>30710</v>
      </c>
      <c r="J2420" s="37" t="s">
        <v>32266</v>
      </c>
      <c r="K2420" s="37" t="s">
        <v>32267</v>
      </c>
      <c r="L2420" s="37" t="s">
        <v>32267</v>
      </c>
      <c r="M2420" s="37" t="s">
        <v>41491</v>
      </c>
      <c r="N2420" s="37" t="s">
        <v>6345</v>
      </c>
      <c r="O2420" s="37" t="s">
        <v>6346</v>
      </c>
      <c r="P2420" s="22" t="s">
        <v>41492</v>
      </c>
      <c r="Q2420" s="22" t="s">
        <v>41493</v>
      </c>
      <c r="R2420" s="38">
        <v>0</v>
      </c>
    </row>
    <row r="2421" spans="1:18" ht="12.75">
      <c r="A2421" s="22" t="s">
        <v>60</v>
      </c>
      <c r="B2421" s="22" t="s">
        <v>28902</v>
      </c>
      <c r="C2421" s="22" t="s">
        <v>69</v>
      </c>
      <c r="D2421" s="22" t="s">
        <v>61</v>
      </c>
      <c r="E2421" s="31">
        <v>43444.751643518517</v>
      </c>
      <c r="F2421" s="22" t="s">
        <v>32264</v>
      </c>
      <c r="G2421" s="22" t="s">
        <v>41494</v>
      </c>
      <c r="H2421" s="22" t="s">
        <v>74</v>
      </c>
      <c r="I2421" s="22" t="s">
        <v>29312</v>
      </c>
      <c r="J2421" s="37" t="s">
        <v>32266</v>
      </c>
      <c r="K2421" s="37" t="s">
        <v>32267</v>
      </c>
      <c r="L2421" s="37" t="s">
        <v>32267</v>
      </c>
      <c r="M2421" s="37" t="s">
        <v>41495</v>
      </c>
      <c r="N2421" s="37" t="s">
        <v>275</v>
      </c>
      <c r="O2421" s="37" t="s">
        <v>276</v>
      </c>
      <c r="P2421" s="22" t="s">
        <v>41496</v>
      </c>
      <c r="Q2421" s="22" t="s">
        <v>41497</v>
      </c>
      <c r="R2421" s="38">
        <v>0</v>
      </c>
    </row>
    <row r="2422" spans="1:18" ht="12.75">
      <c r="A2422" s="22" t="s">
        <v>60</v>
      </c>
      <c r="B2422" s="22" t="s">
        <v>28902</v>
      </c>
      <c r="C2422" s="22" t="s">
        <v>69</v>
      </c>
      <c r="D2422" s="22" t="s">
        <v>61</v>
      </c>
      <c r="E2422" s="31">
        <v>43444.756469907406</v>
      </c>
      <c r="F2422" s="22" t="s">
        <v>32264</v>
      </c>
      <c r="G2422" s="22" t="s">
        <v>41498</v>
      </c>
      <c r="H2422" s="22" t="s">
        <v>74</v>
      </c>
      <c r="I2422" s="22" t="s">
        <v>41499</v>
      </c>
      <c r="J2422" s="37" t="s">
        <v>32266</v>
      </c>
      <c r="K2422" s="37" t="s">
        <v>32267</v>
      </c>
      <c r="L2422" s="37" t="s">
        <v>32267</v>
      </c>
      <c r="M2422" s="37" t="s">
        <v>41500</v>
      </c>
      <c r="N2422" s="37" t="s">
        <v>1170</v>
      </c>
      <c r="O2422" s="37" t="s">
        <v>1171</v>
      </c>
      <c r="P2422" s="22" t="s">
        <v>41308</v>
      </c>
      <c r="Q2422" s="22" t="s">
        <v>41309</v>
      </c>
      <c r="R2422" s="38">
        <v>0</v>
      </c>
    </row>
    <row r="2423" spans="1:18" ht="12.75">
      <c r="A2423" s="22" t="s">
        <v>60</v>
      </c>
      <c r="B2423" s="22" t="s">
        <v>28902</v>
      </c>
      <c r="C2423" s="22" t="s">
        <v>69</v>
      </c>
      <c r="D2423" s="22" t="s">
        <v>61</v>
      </c>
      <c r="E2423" s="31">
        <v>43444.780833333331</v>
      </c>
      <c r="F2423" s="22" t="s">
        <v>32264</v>
      </c>
      <c r="G2423" s="22" t="s">
        <v>41501</v>
      </c>
      <c r="H2423" s="22" t="s">
        <v>74</v>
      </c>
      <c r="I2423" s="22" t="s">
        <v>31105</v>
      </c>
      <c r="J2423" s="37" t="s">
        <v>32266</v>
      </c>
      <c r="K2423" s="37" t="s">
        <v>32267</v>
      </c>
      <c r="L2423" s="37" t="s">
        <v>32267</v>
      </c>
      <c r="M2423" s="37" t="s">
        <v>41502</v>
      </c>
      <c r="N2423" s="37" t="s">
        <v>197</v>
      </c>
      <c r="O2423" s="37" t="s">
        <v>198</v>
      </c>
      <c r="P2423" s="22" t="s">
        <v>41503</v>
      </c>
      <c r="Q2423" s="22" t="s">
        <v>41504</v>
      </c>
      <c r="R2423" s="38">
        <v>0</v>
      </c>
    </row>
    <row r="2424" spans="1:18" ht="12.75">
      <c r="A2424" s="22" t="s">
        <v>60</v>
      </c>
      <c r="B2424" s="22" t="s">
        <v>28902</v>
      </c>
      <c r="C2424" s="22" t="s">
        <v>69</v>
      </c>
      <c r="D2424" s="22" t="s">
        <v>61</v>
      </c>
      <c r="E2424" s="31">
        <v>43444.808437499996</v>
      </c>
      <c r="F2424" s="22" t="s">
        <v>32264</v>
      </c>
      <c r="G2424" s="22" t="s">
        <v>41505</v>
      </c>
      <c r="H2424" s="22" t="s">
        <v>74</v>
      </c>
      <c r="I2424" s="22" t="s">
        <v>29183</v>
      </c>
      <c r="J2424" s="37" t="s">
        <v>32266</v>
      </c>
      <c r="K2424" s="37" t="s">
        <v>32267</v>
      </c>
      <c r="L2424" s="37" t="s">
        <v>32267</v>
      </c>
      <c r="M2424" s="37" t="s">
        <v>41506</v>
      </c>
      <c r="N2424" s="37" t="s">
        <v>3812</v>
      </c>
      <c r="O2424" s="37" t="s">
        <v>3813</v>
      </c>
      <c r="P2424" s="22" t="s">
        <v>41507</v>
      </c>
      <c r="Q2424" s="22" t="s">
        <v>41508</v>
      </c>
      <c r="R2424" s="38">
        <v>0</v>
      </c>
    </row>
    <row r="2425" spans="1:18" ht="12.75">
      <c r="A2425" s="22" t="s">
        <v>60</v>
      </c>
      <c r="B2425" s="22" t="s">
        <v>28902</v>
      </c>
      <c r="C2425" s="22" t="s">
        <v>69</v>
      </c>
      <c r="D2425" s="22" t="s">
        <v>61</v>
      </c>
      <c r="E2425" s="31">
        <v>43444.827361111107</v>
      </c>
      <c r="F2425" s="22" t="s">
        <v>32264</v>
      </c>
      <c r="G2425" s="22" t="s">
        <v>41509</v>
      </c>
      <c r="H2425" s="22" t="s">
        <v>74</v>
      </c>
      <c r="I2425" s="22" t="s">
        <v>29558</v>
      </c>
      <c r="J2425" s="37" t="s">
        <v>32266</v>
      </c>
      <c r="K2425" s="37" t="s">
        <v>32267</v>
      </c>
      <c r="L2425" s="37" t="s">
        <v>32267</v>
      </c>
      <c r="M2425" s="37" t="s">
        <v>41510</v>
      </c>
      <c r="N2425" s="37" t="s">
        <v>10957</v>
      </c>
      <c r="O2425" s="37" t="s">
        <v>10958</v>
      </c>
      <c r="P2425" s="22" t="s">
        <v>41345</v>
      </c>
      <c r="Q2425" s="22" t="s">
        <v>41346</v>
      </c>
      <c r="R2425" s="38">
        <v>0</v>
      </c>
    </row>
    <row r="2426" spans="1:18" ht="12.75">
      <c r="A2426" s="22" t="s">
        <v>60</v>
      </c>
      <c r="B2426" s="22" t="s">
        <v>28902</v>
      </c>
      <c r="C2426" s="22" t="s">
        <v>69</v>
      </c>
      <c r="D2426" s="22" t="s">
        <v>61</v>
      </c>
      <c r="E2426" s="31">
        <v>43445.554340277777</v>
      </c>
      <c r="F2426" s="22" t="s">
        <v>32264</v>
      </c>
      <c r="G2426" s="22" t="s">
        <v>41511</v>
      </c>
      <c r="H2426" s="22" t="s">
        <v>74</v>
      </c>
      <c r="I2426" s="22" t="s">
        <v>29769</v>
      </c>
      <c r="J2426" s="37" t="s">
        <v>32266</v>
      </c>
      <c r="K2426" s="37" t="s">
        <v>32267</v>
      </c>
      <c r="L2426" s="37" t="s">
        <v>32267</v>
      </c>
      <c r="M2426" s="37" t="s">
        <v>41512</v>
      </c>
      <c r="N2426" s="37" t="s">
        <v>1684</v>
      </c>
      <c r="O2426" s="37" t="s">
        <v>1685</v>
      </c>
      <c r="P2426" s="22" t="s">
        <v>41513</v>
      </c>
      <c r="Q2426" s="22" t="s">
        <v>41514</v>
      </c>
      <c r="R2426" s="38">
        <v>0</v>
      </c>
    </row>
    <row r="2427" spans="1:18" ht="12.75">
      <c r="A2427" s="22" t="s">
        <v>60</v>
      </c>
      <c r="B2427" s="22" t="s">
        <v>28902</v>
      </c>
      <c r="C2427" s="22" t="s">
        <v>69</v>
      </c>
      <c r="D2427" s="22" t="s">
        <v>61</v>
      </c>
      <c r="E2427" s="31">
        <v>43445.59716435185</v>
      </c>
      <c r="F2427" s="22" t="s">
        <v>32264</v>
      </c>
      <c r="G2427" s="22" t="s">
        <v>41515</v>
      </c>
      <c r="H2427" s="22" t="s">
        <v>74</v>
      </c>
      <c r="I2427" s="22" t="s">
        <v>41516</v>
      </c>
      <c r="J2427" s="37" t="s">
        <v>32266</v>
      </c>
      <c r="K2427" s="37" t="s">
        <v>32267</v>
      </c>
      <c r="L2427" s="37" t="s">
        <v>32267</v>
      </c>
      <c r="M2427" s="37" t="s">
        <v>41517</v>
      </c>
      <c r="N2427" s="37" t="s">
        <v>90</v>
      </c>
      <c r="O2427" s="37" t="s">
        <v>91</v>
      </c>
      <c r="P2427" s="22" t="s">
        <v>41518</v>
      </c>
      <c r="Q2427" s="22" t="s">
        <v>41519</v>
      </c>
      <c r="R2427" s="38">
        <v>0</v>
      </c>
    </row>
    <row r="2428" spans="1:18" ht="12.75">
      <c r="A2428" s="22" t="s">
        <v>60</v>
      </c>
      <c r="B2428" s="22" t="s">
        <v>28902</v>
      </c>
      <c r="C2428" s="22" t="s">
        <v>69</v>
      </c>
      <c r="D2428" s="22" t="s">
        <v>61</v>
      </c>
      <c r="E2428" s="31">
        <v>43445.736990740741</v>
      </c>
      <c r="F2428" s="22" t="s">
        <v>32264</v>
      </c>
      <c r="G2428" s="22" t="s">
        <v>41520</v>
      </c>
      <c r="H2428" s="22" t="s">
        <v>74</v>
      </c>
      <c r="I2428" s="22" t="s">
        <v>31674</v>
      </c>
      <c r="J2428" s="37" t="s">
        <v>32266</v>
      </c>
      <c r="K2428" s="37" t="s">
        <v>32267</v>
      </c>
      <c r="L2428" s="37" t="s">
        <v>32267</v>
      </c>
      <c r="M2428" s="37" t="s">
        <v>41521</v>
      </c>
      <c r="N2428" s="37" t="s">
        <v>650</v>
      </c>
      <c r="O2428" s="37" t="s">
        <v>651</v>
      </c>
      <c r="P2428" s="22" t="s">
        <v>41359</v>
      </c>
      <c r="Q2428" s="22" t="s">
        <v>41360</v>
      </c>
      <c r="R2428" s="38">
        <v>0</v>
      </c>
    </row>
    <row r="2429" spans="1:18" ht="12.75">
      <c r="A2429" s="22" t="s">
        <v>60</v>
      </c>
      <c r="B2429" s="22" t="s">
        <v>28902</v>
      </c>
      <c r="C2429" s="22" t="s">
        <v>69</v>
      </c>
      <c r="D2429" s="22" t="s">
        <v>61</v>
      </c>
      <c r="E2429" s="31">
        <v>43445.750752314816</v>
      </c>
      <c r="F2429" s="22" t="s">
        <v>32264</v>
      </c>
      <c r="G2429" s="22" t="s">
        <v>41522</v>
      </c>
      <c r="H2429" s="22" t="s">
        <v>74</v>
      </c>
      <c r="I2429" s="22" t="s">
        <v>29195</v>
      </c>
      <c r="J2429" s="37" t="s">
        <v>32266</v>
      </c>
      <c r="K2429" s="37" t="s">
        <v>32267</v>
      </c>
      <c r="L2429" s="37" t="s">
        <v>32267</v>
      </c>
      <c r="M2429" s="37" t="s">
        <v>41523</v>
      </c>
      <c r="N2429" s="37" t="s">
        <v>1003</v>
      </c>
      <c r="O2429" s="37" t="s">
        <v>1004</v>
      </c>
      <c r="P2429" s="22" t="s">
        <v>41524</v>
      </c>
      <c r="Q2429" s="22" t="s">
        <v>41525</v>
      </c>
      <c r="R2429" s="38">
        <v>0</v>
      </c>
    </row>
    <row r="2430" spans="1:18" ht="12.75">
      <c r="A2430" s="22" t="s">
        <v>60</v>
      </c>
      <c r="B2430" s="22" t="s">
        <v>28902</v>
      </c>
      <c r="C2430" s="22" t="s">
        <v>69</v>
      </c>
      <c r="D2430" s="22" t="s">
        <v>61</v>
      </c>
      <c r="E2430" s="31">
        <v>43446.494641203702</v>
      </c>
      <c r="F2430" s="22" t="s">
        <v>32264</v>
      </c>
      <c r="G2430" s="22" t="s">
        <v>41526</v>
      </c>
      <c r="H2430" s="22" t="s">
        <v>74</v>
      </c>
      <c r="I2430" s="22" t="s">
        <v>41527</v>
      </c>
      <c r="J2430" s="37" t="s">
        <v>32266</v>
      </c>
      <c r="K2430" s="37" t="s">
        <v>32267</v>
      </c>
      <c r="L2430" s="37" t="s">
        <v>32267</v>
      </c>
      <c r="M2430" s="37" t="s">
        <v>41528</v>
      </c>
      <c r="N2430" s="37" t="s">
        <v>30677</v>
      </c>
      <c r="O2430" s="37" t="s">
        <v>30678</v>
      </c>
      <c r="P2430" s="22" t="s">
        <v>41529</v>
      </c>
      <c r="Q2430" s="22" t="s">
        <v>41530</v>
      </c>
      <c r="R2430" s="38">
        <v>0</v>
      </c>
    </row>
    <row r="2431" spans="1:18" ht="12.75">
      <c r="A2431" s="22" t="s">
        <v>60</v>
      </c>
      <c r="B2431" s="22" t="s">
        <v>28902</v>
      </c>
      <c r="C2431" s="22" t="s">
        <v>69</v>
      </c>
      <c r="D2431" s="22" t="s">
        <v>61</v>
      </c>
      <c r="E2431" s="31">
        <v>43446.495810185181</v>
      </c>
      <c r="F2431" s="22" t="s">
        <v>32264</v>
      </c>
      <c r="G2431" s="22" t="s">
        <v>41531</v>
      </c>
      <c r="H2431" s="22" t="s">
        <v>74</v>
      </c>
      <c r="I2431" s="22" t="s">
        <v>41532</v>
      </c>
      <c r="J2431" s="37" t="s">
        <v>32266</v>
      </c>
      <c r="K2431" s="37" t="s">
        <v>32267</v>
      </c>
      <c r="L2431" s="37" t="s">
        <v>32267</v>
      </c>
      <c r="M2431" s="37" t="s">
        <v>41533</v>
      </c>
      <c r="N2431" s="37" t="s">
        <v>30677</v>
      </c>
      <c r="O2431" s="37" t="s">
        <v>30678</v>
      </c>
      <c r="P2431" s="22" t="s">
        <v>41529</v>
      </c>
      <c r="Q2431" s="22" t="s">
        <v>41530</v>
      </c>
      <c r="R2431" s="38">
        <v>0</v>
      </c>
    </row>
    <row r="2432" spans="1:18" ht="12.75">
      <c r="A2432" s="22" t="s">
        <v>60</v>
      </c>
      <c r="B2432" s="22" t="s">
        <v>28902</v>
      </c>
      <c r="C2432" s="22" t="s">
        <v>69</v>
      </c>
      <c r="D2432" s="22" t="s">
        <v>61</v>
      </c>
      <c r="E2432" s="31">
        <v>43446.516932870371</v>
      </c>
      <c r="F2432" s="22" t="s">
        <v>32264</v>
      </c>
      <c r="G2432" s="22" t="s">
        <v>41534</v>
      </c>
      <c r="H2432" s="22" t="s">
        <v>74</v>
      </c>
      <c r="I2432" s="22" t="s">
        <v>30676</v>
      </c>
      <c r="J2432" s="37" t="s">
        <v>32266</v>
      </c>
      <c r="K2432" s="37" t="s">
        <v>32267</v>
      </c>
      <c r="L2432" s="37" t="s">
        <v>32267</v>
      </c>
      <c r="M2432" s="37" t="s">
        <v>41535</v>
      </c>
      <c r="N2432" s="37" t="s">
        <v>30677</v>
      </c>
      <c r="O2432" s="37" t="s">
        <v>30678</v>
      </c>
      <c r="P2432" s="22" t="s">
        <v>41529</v>
      </c>
      <c r="Q2432" s="22" t="s">
        <v>41530</v>
      </c>
      <c r="R2432" s="38">
        <v>0</v>
      </c>
    </row>
    <row r="2433" spans="1:18" ht="12.75">
      <c r="A2433" s="22" t="s">
        <v>60</v>
      </c>
      <c r="B2433" s="22" t="s">
        <v>28902</v>
      </c>
      <c r="C2433" s="22" t="s">
        <v>69</v>
      </c>
      <c r="D2433" s="22" t="s">
        <v>61</v>
      </c>
      <c r="E2433" s="31">
        <v>43446.554363425923</v>
      </c>
      <c r="F2433" s="22" t="s">
        <v>32264</v>
      </c>
      <c r="G2433" s="22" t="s">
        <v>41536</v>
      </c>
      <c r="H2433" s="22" t="s">
        <v>74</v>
      </c>
      <c r="I2433" s="22" t="s">
        <v>29812</v>
      </c>
      <c r="J2433" s="37" t="s">
        <v>32266</v>
      </c>
      <c r="K2433" s="37" t="s">
        <v>32267</v>
      </c>
      <c r="L2433" s="37" t="s">
        <v>32267</v>
      </c>
      <c r="M2433" s="37" t="s">
        <v>41537</v>
      </c>
      <c r="N2433" s="37" t="s">
        <v>497</v>
      </c>
      <c r="O2433" s="37" t="s">
        <v>498</v>
      </c>
      <c r="P2433" s="22" t="s">
        <v>41538</v>
      </c>
      <c r="Q2433" s="22" t="s">
        <v>41539</v>
      </c>
      <c r="R2433" s="38">
        <v>0</v>
      </c>
    </row>
    <row r="2434" spans="1:18" ht="12.75">
      <c r="A2434" s="22" t="s">
        <v>60</v>
      </c>
      <c r="B2434" s="22" t="s">
        <v>28902</v>
      </c>
      <c r="C2434" s="22" t="s">
        <v>69</v>
      </c>
      <c r="D2434" s="22" t="s">
        <v>61</v>
      </c>
      <c r="E2434" s="31">
        <v>43446.571134259255</v>
      </c>
      <c r="F2434" s="22" t="s">
        <v>32264</v>
      </c>
      <c r="G2434" s="22" t="s">
        <v>41540</v>
      </c>
      <c r="H2434" s="22" t="s">
        <v>74</v>
      </c>
      <c r="I2434" s="22" t="s">
        <v>30528</v>
      </c>
      <c r="J2434" s="37" t="s">
        <v>32266</v>
      </c>
      <c r="K2434" s="37" t="s">
        <v>32267</v>
      </c>
      <c r="L2434" s="37" t="s">
        <v>32267</v>
      </c>
      <c r="M2434" s="37" t="s">
        <v>41541</v>
      </c>
      <c r="N2434" s="37" t="s">
        <v>30529</v>
      </c>
      <c r="O2434" s="37" t="s">
        <v>30530</v>
      </c>
      <c r="P2434" s="22" t="s">
        <v>41542</v>
      </c>
      <c r="Q2434" s="22" t="s">
        <v>41543</v>
      </c>
      <c r="R2434" s="38">
        <v>0</v>
      </c>
    </row>
    <row r="2435" spans="1:18" ht="12.75">
      <c r="A2435" s="22" t="s">
        <v>60</v>
      </c>
      <c r="B2435" s="22" t="s">
        <v>28902</v>
      </c>
      <c r="C2435" s="22" t="s">
        <v>69</v>
      </c>
      <c r="D2435" s="22" t="s">
        <v>61</v>
      </c>
      <c r="E2435" s="31">
        <v>43446.607141203705</v>
      </c>
      <c r="F2435" s="22" t="s">
        <v>32264</v>
      </c>
      <c r="G2435" s="22" t="s">
        <v>41544</v>
      </c>
      <c r="H2435" s="22" t="s">
        <v>74</v>
      </c>
      <c r="I2435" s="22" t="s">
        <v>29927</v>
      </c>
      <c r="J2435" s="37" t="s">
        <v>32266</v>
      </c>
      <c r="K2435" s="37" t="s">
        <v>32267</v>
      </c>
      <c r="L2435" s="37" t="s">
        <v>32267</v>
      </c>
      <c r="M2435" s="37" t="s">
        <v>41545</v>
      </c>
      <c r="N2435" s="37" t="s">
        <v>403</v>
      </c>
      <c r="O2435" s="37" t="s">
        <v>404</v>
      </c>
      <c r="P2435" s="22" t="s">
        <v>41349</v>
      </c>
      <c r="Q2435" s="22" t="s">
        <v>41350</v>
      </c>
      <c r="R2435" s="38">
        <v>0</v>
      </c>
    </row>
    <row r="2436" spans="1:18" ht="12.75">
      <c r="A2436" s="22" t="s">
        <v>60</v>
      </c>
      <c r="B2436" s="22" t="s">
        <v>28902</v>
      </c>
      <c r="C2436" s="22" t="s">
        <v>69</v>
      </c>
      <c r="D2436" s="22" t="s">
        <v>61</v>
      </c>
      <c r="E2436" s="31">
        <v>43446.62222222222</v>
      </c>
      <c r="F2436" s="22" t="s">
        <v>32264</v>
      </c>
      <c r="G2436" s="22" t="s">
        <v>41546</v>
      </c>
      <c r="H2436" s="22" t="s">
        <v>74</v>
      </c>
      <c r="I2436" s="22" t="s">
        <v>41547</v>
      </c>
      <c r="J2436" s="37" t="s">
        <v>32266</v>
      </c>
      <c r="K2436" s="37" t="s">
        <v>32267</v>
      </c>
      <c r="L2436" s="37" t="s">
        <v>32267</v>
      </c>
      <c r="M2436" s="37" t="s">
        <v>41548</v>
      </c>
      <c r="N2436" s="37" t="s">
        <v>3215</v>
      </c>
      <c r="O2436" s="37" t="s">
        <v>3216</v>
      </c>
      <c r="P2436" s="22" t="s">
        <v>41549</v>
      </c>
      <c r="Q2436" s="22" t="s">
        <v>41550</v>
      </c>
      <c r="R2436" s="38">
        <v>0</v>
      </c>
    </row>
    <row r="2437" spans="1:18" ht="12.75">
      <c r="A2437" s="22" t="s">
        <v>60</v>
      </c>
      <c r="B2437" s="22" t="s">
        <v>28902</v>
      </c>
      <c r="C2437" s="22" t="s">
        <v>69</v>
      </c>
      <c r="D2437" s="22" t="s">
        <v>61</v>
      </c>
      <c r="E2437" s="31">
        <v>43446.628182870365</v>
      </c>
      <c r="F2437" s="22" t="s">
        <v>32264</v>
      </c>
      <c r="G2437" s="22" t="s">
        <v>41551</v>
      </c>
      <c r="H2437" s="22" t="s">
        <v>74</v>
      </c>
      <c r="I2437" s="22" t="s">
        <v>30818</v>
      </c>
      <c r="J2437" s="37" t="s">
        <v>32266</v>
      </c>
      <c r="K2437" s="37" t="s">
        <v>32267</v>
      </c>
      <c r="L2437" s="37" t="s">
        <v>32267</v>
      </c>
      <c r="M2437" s="37" t="s">
        <v>41552</v>
      </c>
      <c r="N2437" s="37" t="s">
        <v>4850</v>
      </c>
      <c r="O2437" s="37" t="s">
        <v>4851</v>
      </c>
      <c r="P2437" s="22" t="s">
        <v>41553</v>
      </c>
      <c r="Q2437" s="22" t="s">
        <v>41554</v>
      </c>
      <c r="R2437" s="38">
        <v>0</v>
      </c>
    </row>
    <row r="2438" spans="1:18" ht="12.75">
      <c r="A2438" s="22" t="s">
        <v>60</v>
      </c>
      <c r="B2438" s="22" t="s">
        <v>28902</v>
      </c>
      <c r="C2438" s="22" t="s">
        <v>69</v>
      </c>
      <c r="D2438" s="22" t="s">
        <v>61</v>
      </c>
      <c r="E2438" s="31">
        <v>43446.641979166663</v>
      </c>
      <c r="F2438" s="22" t="s">
        <v>32264</v>
      </c>
      <c r="G2438" s="22" t="s">
        <v>41555</v>
      </c>
      <c r="H2438" s="22" t="s">
        <v>74</v>
      </c>
      <c r="I2438" s="22" t="s">
        <v>41556</v>
      </c>
      <c r="J2438" s="37" t="s">
        <v>32266</v>
      </c>
      <c r="K2438" s="37" t="s">
        <v>32267</v>
      </c>
      <c r="L2438" s="37" t="s">
        <v>32267</v>
      </c>
      <c r="M2438" s="37" t="s">
        <v>41557</v>
      </c>
      <c r="N2438" s="37" t="s">
        <v>7020</v>
      </c>
      <c r="O2438" s="37" t="s">
        <v>7021</v>
      </c>
      <c r="P2438" s="22" t="s">
        <v>41558</v>
      </c>
      <c r="Q2438" s="22" t="s">
        <v>41559</v>
      </c>
      <c r="R2438" s="38">
        <v>0</v>
      </c>
    </row>
    <row r="2439" spans="1:18" ht="12.75">
      <c r="A2439" s="22" t="s">
        <v>60</v>
      </c>
      <c r="B2439" s="22" t="s">
        <v>28902</v>
      </c>
      <c r="C2439" s="22" t="s">
        <v>69</v>
      </c>
      <c r="D2439" s="22" t="s">
        <v>61</v>
      </c>
      <c r="E2439" s="31">
        <v>43446.652951388889</v>
      </c>
      <c r="F2439" s="22" t="s">
        <v>32264</v>
      </c>
      <c r="G2439" s="22" t="s">
        <v>41560</v>
      </c>
      <c r="H2439" s="22" t="s">
        <v>74</v>
      </c>
      <c r="I2439" s="22" t="s">
        <v>31584</v>
      </c>
      <c r="J2439" s="37" t="s">
        <v>32266</v>
      </c>
      <c r="K2439" s="37" t="s">
        <v>32267</v>
      </c>
      <c r="L2439" s="37" t="s">
        <v>32267</v>
      </c>
      <c r="M2439" s="37" t="s">
        <v>41561</v>
      </c>
      <c r="N2439" s="37" t="s">
        <v>15095</v>
      </c>
      <c r="O2439" s="37" t="s">
        <v>15096</v>
      </c>
      <c r="P2439" s="22" t="s">
        <v>41562</v>
      </c>
      <c r="Q2439" s="22" t="s">
        <v>41563</v>
      </c>
      <c r="R2439" s="38">
        <v>0</v>
      </c>
    </row>
    <row r="2440" spans="1:18" ht="12.75">
      <c r="A2440" s="22" t="s">
        <v>60</v>
      </c>
      <c r="B2440" s="22" t="s">
        <v>28902</v>
      </c>
      <c r="C2440" s="22" t="s">
        <v>69</v>
      </c>
      <c r="D2440" s="22" t="s">
        <v>61</v>
      </c>
      <c r="E2440" s="31">
        <v>43446.6559375</v>
      </c>
      <c r="F2440" s="22" t="s">
        <v>32264</v>
      </c>
      <c r="G2440" s="22" t="s">
        <v>41564</v>
      </c>
      <c r="H2440" s="22" t="s">
        <v>74</v>
      </c>
      <c r="I2440" s="22" t="s">
        <v>29054</v>
      </c>
      <c r="J2440" s="37" t="s">
        <v>32266</v>
      </c>
      <c r="K2440" s="37" t="s">
        <v>32267</v>
      </c>
      <c r="L2440" s="37" t="s">
        <v>32267</v>
      </c>
      <c r="M2440" s="37" t="s">
        <v>41565</v>
      </c>
      <c r="N2440" s="37" t="s">
        <v>403</v>
      </c>
      <c r="O2440" s="37" t="s">
        <v>404</v>
      </c>
      <c r="P2440" s="22" t="s">
        <v>41566</v>
      </c>
      <c r="Q2440" s="22" t="s">
        <v>41567</v>
      </c>
      <c r="R2440" s="38">
        <v>0</v>
      </c>
    </row>
    <row r="2441" spans="1:18" ht="12.75">
      <c r="A2441" s="22" t="s">
        <v>60</v>
      </c>
      <c r="B2441" s="22" t="s">
        <v>28902</v>
      </c>
      <c r="C2441" s="22" t="s">
        <v>69</v>
      </c>
      <c r="D2441" s="22" t="s">
        <v>61</v>
      </c>
      <c r="E2441" s="31">
        <v>43446.658958333333</v>
      </c>
      <c r="F2441" s="22" t="s">
        <v>32264</v>
      </c>
      <c r="G2441" s="22" t="s">
        <v>41568</v>
      </c>
      <c r="H2441" s="22" t="s">
        <v>74</v>
      </c>
      <c r="I2441" s="22" t="s">
        <v>31427</v>
      </c>
      <c r="J2441" s="37" t="s">
        <v>32266</v>
      </c>
      <c r="K2441" s="37" t="s">
        <v>32267</v>
      </c>
      <c r="L2441" s="37" t="s">
        <v>32267</v>
      </c>
      <c r="M2441" s="37" t="s">
        <v>41569</v>
      </c>
      <c r="N2441" s="37" t="s">
        <v>2385</v>
      </c>
      <c r="O2441" s="37" t="s">
        <v>2386</v>
      </c>
      <c r="P2441" s="22" t="s">
        <v>41570</v>
      </c>
      <c r="Q2441" s="22" t="s">
        <v>41571</v>
      </c>
      <c r="R2441" s="38">
        <v>0</v>
      </c>
    </row>
    <row r="2442" spans="1:18" ht="12.75">
      <c r="A2442" s="22" t="s">
        <v>60</v>
      </c>
      <c r="B2442" s="22" t="s">
        <v>28902</v>
      </c>
      <c r="C2442" s="22" t="s">
        <v>69</v>
      </c>
      <c r="D2442" s="22" t="s">
        <v>61</v>
      </c>
      <c r="E2442" s="31">
        <v>43446.67564814815</v>
      </c>
      <c r="F2442" s="22" t="s">
        <v>32264</v>
      </c>
      <c r="G2442" s="22" t="s">
        <v>41572</v>
      </c>
      <c r="H2442" s="22" t="s">
        <v>74</v>
      </c>
      <c r="I2442" s="22" t="s">
        <v>29300</v>
      </c>
      <c r="J2442" s="37" t="s">
        <v>32266</v>
      </c>
      <c r="K2442" s="37" t="s">
        <v>32267</v>
      </c>
      <c r="L2442" s="37" t="s">
        <v>32267</v>
      </c>
      <c r="M2442" s="37" t="s">
        <v>41573</v>
      </c>
      <c r="N2442" s="37" t="s">
        <v>3215</v>
      </c>
      <c r="O2442" s="37" t="s">
        <v>3216</v>
      </c>
      <c r="P2442" s="22" t="s">
        <v>41549</v>
      </c>
      <c r="Q2442" s="22" t="s">
        <v>41550</v>
      </c>
      <c r="R2442" s="38">
        <v>0</v>
      </c>
    </row>
    <row r="2443" spans="1:18" ht="12.75">
      <c r="A2443" s="22" t="s">
        <v>60</v>
      </c>
      <c r="B2443" s="22" t="s">
        <v>28902</v>
      </c>
      <c r="C2443" s="22" t="s">
        <v>69</v>
      </c>
      <c r="D2443" s="22" t="s">
        <v>61</v>
      </c>
      <c r="E2443" s="31">
        <v>43446.761446759258</v>
      </c>
      <c r="F2443" s="22" t="s">
        <v>32264</v>
      </c>
      <c r="G2443" s="22" t="s">
        <v>41574</v>
      </c>
      <c r="H2443" s="22" t="s">
        <v>74</v>
      </c>
      <c r="I2443" s="22" t="s">
        <v>41575</v>
      </c>
      <c r="J2443" s="37" t="s">
        <v>32266</v>
      </c>
      <c r="K2443" s="37" t="s">
        <v>32267</v>
      </c>
      <c r="L2443" s="37" t="s">
        <v>32267</v>
      </c>
      <c r="M2443" s="37" t="s">
        <v>41576</v>
      </c>
      <c r="N2443" s="37" t="s">
        <v>8990</v>
      </c>
      <c r="O2443" s="37" t="s">
        <v>8991</v>
      </c>
      <c r="P2443" s="22" t="s">
        <v>41457</v>
      </c>
      <c r="Q2443" s="22" t="s">
        <v>41458</v>
      </c>
      <c r="R2443" s="38">
        <v>0</v>
      </c>
    </row>
    <row r="2444" spans="1:18" ht="12.75">
      <c r="A2444" s="22" t="s">
        <v>60</v>
      </c>
      <c r="B2444" s="22" t="s">
        <v>28902</v>
      </c>
      <c r="C2444" s="22" t="s">
        <v>69</v>
      </c>
      <c r="D2444" s="22" t="s">
        <v>61</v>
      </c>
      <c r="E2444" s="31">
        <v>43446.762962962959</v>
      </c>
      <c r="F2444" s="22" t="s">
        <v>32264</v>
      </c>
      <c r="G2444" s="22" t="s">
        <v>41577</v>
      </c>
      <c r="H2444" s="22" t="s">
        <v>74</v>
      </c>
      <c r="I2444" s="22" t="s">
        <v>29750</v>
      </c>
      <c r="J2444" s="37" t="s">
        <v>32266</v>
      </c>
      <c r="K2444" s="37" t="s">
        <v>32267</v>
      </c>
      <c r="L2444" s="37" t="s">
        <v>32267</v>
      </c>
      <c r="M2444" s="37" t="s">
        <v>41578</v>
      </c>
      <c r="N2444" s="37" t="s">
        <v>8990</v>
      </c>
      <c r="O2444" s="37" t="s">
        <v>8991</v>
      </c>
      <c r="P2444" s="22" t="s">
        <v>41457</v>
      </c>
      <c r="Q2444" s="22" t="s">
        <v>41458</v>
      </c>
      <c r="R2444" s="38">
        <v>0</v>
      </c>
    </row>
    <row r="2445" spans="1:18" ht="12.75">
      <c r="A2445" s="22" t="s">
        <v>60</v>
      </c>
      <c r="B2445" s="22" t="s">
        <v>28902</v>
      </c>
      <c r="C2445" s="22" t="s">
        <v>69</v>
      </c>
      <c r="D2445" s="22" t="s">
        <v>61</v>
      </c>
      <c r="E2445" s="31">
        <v>43447.460486111107</v>
      </c>
      <c r="F2445" s="22" t="s">
        <v>32264</v>
      </c>
      <c r="G2445" s="22" t="s">
        <v>41579</v>
      </c>
      <c r="H2445" s="22" t="s">
        <v>74</v>
      </c>
      <c r="I2445" s="22" t="s">
        <v>41580</v>
      </c>
      <c r="J2445" s="37" t="s">
        <v>32266</v>
      </c>
      <c r="K2445" s="37" t="s">
        <v>32267</v>
      </c>
      <c r="L2445" s="37" t="s">
        <v>32267</v>
      </c>
      <c r="M2445" s="37" t="s">
        <v>41581</v>
      </c>
      <c r="N2445" s="37" t="s">
        <v>101</v>
      </c>
      <c r="O2445" s="37" t="s">
        <v>102</v>
      </c>
      <c r="P2445" s="22" t="s">
        <v>41582</v>
      </c>
      <c r="Q2445" s="22" t="s">
        <v>41583</v>
      </c>
      <c r="R2445" s="38">
        <v>0</v>
      </c>
    </row>
    <row r="2446" spans="1:18" ht="12.75">
      <c r="A2446" s="22" t="s">
        <v>60</v>
      </c>
      <c r="B2446" s="22" t="s">
        <v>28902</v>
      </c>
      <c r="C2446" s="22" t="s">
        <v>69</v>
      </c>
      <c r="D2446" s="22" t="s">
        <v>61</v>
      </c>
      <c r="E2446" s="31">
        <v>43447.461099537039</v>
      </c>
      <c r="F2446" s="22" t="s">
        <v>32264</v>
      </c>
      <c r="G2446" s="22" t="s">
        <v>41584</v>
      </c>
      <c r="H2446" s="22" t="s">
        <v>74</v>
      </c>
      <c r="I2446" s="22" t="s">
        <v>41585</v>
      </c>
      <c r="J2446" s="37" t="s">
        <v>32266</v>
      </c>
      <c r="K2446" s="37" t="s">
        <v>32267</v>
      </c>
      <c r="L2446" s="37" t="s">
        <v>32267</v>
      </c>
      <c r="M2446" s="37" t="s">
        <v>41586</v>
      </c>
      <c r="N2446" s="37" t="s">
        <v>101</v>
      </c>
      <c r="O2446" s="37" t="s">
        <v>102</v>
      </c>
      <c r="P2446" s="22" t="s">
        <v>41582</v>
      </c>
      <c r="Q2446" s="22" t="s">
        <v>41583</v>
      </c>
      <c r="R2446" s="38">
        <v>0</v>
      </c>
    </row>
    <row r="2447" spans="1:18" ht="12.75">
      <c r="A2447" s="22" t="s">
        <v>60</v>
      </c>
      <c r="B2447" s="22" t="s">
        <v>28902</v>
      </c>
      <c r="C2447" s="22" t="s">
        <v>69</v>
      </c>
      <c r="D2447" s="22" t="s">
        <v>61</v>
      </c>
      <c r="E2447" s="31">
        <v>43447.540555555555</v>
      </c>
      <c r="F2447" s="22" t="s">
        <v>32264</v>
      </c>
      <c r="G2447" s="22" t="s">
        <v>41587</v>
      </c>
      <c r="H2447" s="22" t="s">
        <v>74</v>
      </c>
      <c r="I2447" s="22" t="s">
        <v>29520</v>
      </c>
      <c r="J2447" s="37" t="s">
        <v>32266</v>
      </c>
      <c r="K2447" s="37" t="s">
        <v>32267</v>
      </c>
      <c r="L2447" s="37" t="s">
        <v>32267</v>
      </c>
      <c r="M2447" s="37" t="s">
        <v>41588</v>
      </c>
      <c r="N2447" s="37" t="s">
        <v>21712</v>
      </c>
      <c r="O2447" s="37" t="s">
        <v>21713</v>
      </c>
      <c r="P2447" s="22" t="s">
        <v>41299</v>
      </c>
      <c r="Q2447" s="22" t="s">
        <v>41300</v>
      </c>
      <c r="R2447" s="38">
        <v>0</v>
      </c>
    </row>
    <row r="2448" spans="1:18" ht="12.75">
      <c r="A2448" s="22" t="s">
        <v>60</v>
      </c>
      <c r="B2448" s="22" t="s">
        <v>28902</v>
      </c>
      <c r="C2448" s="22" t="s">
        <v>69</v>
      </c>
      <c r="D2448" s="22" t="s">
        <v>61</v>
      </c>
      <c r="E2448" s="31">
        <v>43447.604999999996</v>
      </c>
      <c r="F2448" s="22" t="s">
        <v>32264</v>
      </c>
      <c r="G2448" s="22" t="s">
        <v>41589</v>
      </c>
      <c r="H2448" s="22" t="s">
        <v>74</v>
      </c>
      <c r="I2448" s="22" t="s">
        <v>30092</v>
      </c>
      <c r="J2448" s="37" t="s">
        <v>32266</v>
      </c>
      <c r="K2448" s="37" t="s">
        <v>32267</v>
      </c>
      <c r="L2448" s="37" t="s">
        <v>32267</v>
      </c>
      <c r="M2448" s="37" t="s">
        <v>41590</v>
      </c>
      <c r="N2448" s="37" t="s">
        <v>109</v>
      </c>
      <c r="O2448" s="37" t="s">
        <v>110</v>
      </c>
      <c r="P2448" s="22" t="s">
        <v>41591</v>
      </c>
      <c r="Q2448" s="22" t="s">
        <v>41592</v>
      </c>
      <c r="R2448" s="38">
        <v>0</v>
      </c>
    </row>
    <row r="2449" spans="1:18" ht="12.75">
      <c r="A2449" s="22" t="s">
        <v>60</v>
      </c>
      <c r="B2449" s="22" t="s">
        <v>28902</v>
      </c>
      <c r="C2449" s="22" t="s">
        <v>69</v>
      </c>
      <c r="D2449" s="22" t="s">
        <v>61</v>
      </c>
      <c r="E2449" s="31">
        <v>43447.617384259254</v>
      </c>
      <c r="F2449" s="22" t="s">
        <v>32264</v>
      </c>
      <c r="G2449" s="22" t="s">
        <v>41593</v>
      </c>
      <c r="H2449" s="22" t="s">
        <v>74</v>
      </c>
      <c r="I2449" s="22" t="s">
        <v>41594</v>
      </c>
      <c r="J2449" s="37" t="s">
        <v>32266</v>
      </c>
      <c r="K2449" s="37" t="s">
        <v>32267</v>
      </c>
      <c r="L2449" s="37" t="s">
        <v>32267</v>
      </c>
      <c r="M2449" s="37" t="s">
        <v>41595</v>
      </c>
      <c r="N2449" s="37" t="s">
        <v>3364</v>
      </c>
      <c r="O2449" s="37" t="s">
        <v>3365</v>
      </c>
      <c r="P2449" s="22" t="s">
        <v>41507</v>
      </c>
      <c r="Q2449" s="22" t="s">
        <v>41508</v>
      </c>
      <c r="R2449" s="38">
        <v>0</v>
      </c>
    </row>
    <row r="2450" spans="1:18" ht="12.75">
      <c r="A2450" s="22" t="s">
        <v>60</v>
      </c>
      <c r="B2450" s="22" t="s">
        <v>28902</v>
      </c>
      <c r="C2450" s="22" t="s">
        <v>69</v>
      </c>
      <c r="D2450" s="22" t="s">
        <v>61</v>
      </c>
      <c r="E2450" s="31">
        <v>43447.631111111106</v>
      </c>
      <c r="F2450" s="22" t="s">
        <v>32264</v>
      </c>
      <c r="G2450" s="22" t="s">
        <v>41596</v>
      </c>
      <c r="H2450" s="22" t="s">
        <v>74</v>
      </c>
      <c r="I2450" s="22" t="s">
        <v>30474</v>
      </c>
      <c r="J2450" s="37" t="s">
        <v>32266</v>
      </c>
      <c r="K2450" s="37" t="s">
        <v>32267</v>
      </c>
      <c r="L2450" s="37" t="s">
        <v>32267</v>
      </c>
      <c r="M2450" s="37" t="s">
        <v>41597</v>
      </c>
      <c r="N2450" s="37" t="s">
        <v>1425</v>
      </c>
      <c r="O2450" s="37" t="s">
        <v>1426</v>
      </c>
      <c r="P2450" s="22" t="s">
        <v>41598</v>
      </c>
      <c r="Q2450" s="22" t="s">
        <v>41599</v>
      </c>
      <c r="R2450" s="38">
        <v>0</v>
      </c>
    </row>
    <row r="2451" spans="1:18" ht="12.75">
      <c r="A2451" s="22" t="s">
        <v>60</v>
      </c>
      <c r="B2451" s="22" t="s">
        <v>28902</v>
      </c>
      <c r="C2451" s="22" t="s">
        <v>69</v>
      </c>
      <c r="D2451" s="22" t="s">
        <v>61</v>
      </c>
      <c r="E2451" s="31">
        <v>43447.664953703701</v>
      </c>
      <c r="F2451" s="22" t="s">
        <v>32264</v>
      </c>
      <c r="G2451" s="22" t="s">
        <v>41600</v>
      </c>
      <c r="H2451" s="22" t="s">
        <v>74</v>
      </c>
      <c r="I2451" s="22" t="s">
        <v>31149</v>
      </c>
      <c r="J2451" s="37" t="s">
        <v>32266</v>
      </c>
      <c r="K2451" s="37" t="s">
        <v>32267</v>
      </c>
      <c r="L2451" s="37" t="s">
        <v>32267</v>
      </c>
      <c r="M2451" s="37" t="s">
        <v>41601</v>
      </c>
      <c r="N2451" s="37" t="s">
        <v>497</v>
      </c>
      <c r="O2451" s="37" t="s">
        <v>498</v>
      </c>
      <c r="P2451" s="22" t="s">
        <v>41602</v>
      </c>
      <c r="Q2451" s="22" t="s">
        <v>41603</v>
      </c>
      <c r="R2451" s="38">
        <v>0</v>
      </c>
    </row>
    <row r="2452" spans="1:18" ht="12.75">
      <c r="A2452" s="22" t="s">
        <v>60</v>
      </c>
      <c r="B2452" s="22" t="s">
        <v>28902</v>
      </c>
      <c r="C2452" s="22" t="s">
        <v>69</v>
      </c>
      <c r="D2452" s="22" t="s">
        <v>61</v>
      </c>
      <c r="E2452" s="31">
        <v>43447.726863425924</v>
      </c>
      <c r="F2452" s="22" t="s">
        <v>32264</v>
      </c>
      <c r="G2452" s="22" t="s">
        <v>41604</v>
      </c>
      <c r="H2452" s="22" t="s">
        <v>74</v>
      </c>
      <c r="I2452" s="22" t="s">
        <v>29423</v>
      </c>
      <c r="J2452" s="37" t="s">
        <v>32266</v>
      </c>
      <c r="K2452" s="37" t="s">
        <v>32267</v>
      </c>
      <c r="L2452" s="37" t="s">
        <v>32267</v>
      </c>
      <c r="M2452" s="37" t="s">
        <v>41605</v>
      </c>
      <c r="N2452" s="37" t="s">
        <v>29424</v>
      </c>
      <c r="O2452" s="37" t="s">
        <v>29425</v>
      </c>
      <c r="P2452" s="22" t="s">
        <v>41606</v>
      </c>
      <c r="Q2452" s="22" t="s">
        <v>41607</v>
      </c>
      <c r="R2452" s="38">
        <v>0</v>
      </c>
    </row>
    <row r="2453" spans="1:18" ht="12.75">
      <c r="A2453" s="22" t="s">
        <v>60</v>
      </c>
      <c r="B2453" s="22" t="s">
        <v>28902</v>
      </c>
      <c r="C2453" s="22" t="s">
        <v>69</v>
      </c>
      <c r="D2453" s="22" t="s">
        <v>61</v>
      </c>
      <c r="E2453" s="31">
        <v>43447.732430555552</v>
      </c>
      <c r="F2453" s="22" t="s">
        <v>32264</v>
      </c>
      <c r="G2453" s="22" t="s">
        <v>41608</v>
      </c>
      <c r="H2453" s="22" t="s">
        <v>74</v>
      </c>
      <c r="I2453" s="22" t="s">
        <v>41609</v>
      </c>
      <c r="J2453" s="37" t="s">
        <v>32266</v>
      </c>
      <c r="K2453" s="37" t="s">
        <v>32267</v>
      </c>
      <c r="L2453" s="37" t="s">
        <v>32267</v>
      </c>
      <c r="M2453" s="37" t="s">
        <v>41610</v>
      </c>
      <c r="N2453" s="37" t="s">
        <v>1246</v>
      </c>
      <c r="O2453" s="37" t="s">
        <v>1247</v>
      </c>
      <c r="P2453" s="22" t="s">
        <v>41611</v>
      </c>
      <c r="Q2453" s="22" t="s">
        <v>41612</v>
      </c>
      <c r="R2453" s="38">
        <v>0</v>
      </c>
    </row>
    <row r="2454" spans="1:18" ht="12.75">
      <c r="A2454" s="22" t="s">
        <v>60</v>
      </c>
      <c r="B2454" s="22" t="s">
        <v>28902</v>
      </c>
      <c r="C2454" s="22" t="s">
        <v>69</v>
      </c>
      <c r="D2454" s="22" t="s">
        <v>61</v>
      </c>
      <c r="E2454" s="31">
        <v>43447.819074074076</v>
      </c>
      <c r="F2454" s="22" t="s">
        <v>32264</v>
      </c>
      <c r="G2454" s="22" t="s">
        <v>41613</v>
      </c>
      <c r="H2454" s="22" t="s">
        <v>74</v>
      </c>
      <c r="I2454" s="22" t="s">
        <v>29723</v>
      </c>
      <c r="J2454" s="37" t="s">
        <v>32266</v>
      </c>
      <c r="K2454" s="37" t="s">
        <v>32267</v>
      </c>
      <c r="L2454" s="37" t="s">
        <v>32267</v>
      </c>
      <c r="M2454" s="37" t="s">
        <v>41614</v>
      </c>
      <c r="N2454" s="37" t="s">
        <v>11934</v>
      </c>
      <c r="O2454" s="37" t="s">
        <v>11935</v>
      </c>
      <c r="P2454" s="22" t="s">
        <v>41615</v>
      </c>
      <c r="Q2454" s="22" t="s">
        <v>41616</v>
      </c>
      <c r="R2454" s="38">
        <v>0</v>
      </c>
    </row>
    <row r="2455" spans="1:18" ht="12.75">
      <c r="A2455" s="22" t="s">
        <v>60</v>
      </c>
      <c r="B2455" s="22" t="s">
        <v>28902</v>
      </c>
      <c r="C2455" s="22" t="s">
        <v>69</v>
      </c>
      <c r="D2455" s="22" t="s">
        <v>61</v>
      </c>
      <c r="E2455" s="31">
        <v>43448.548148148147</v>
      </c>
      <c r="F2455" s="22" t="s">
        <v>32264</v>
      </c>
      <c r="G2455" s="22" t="s">
        <v>41617</v>
      </c>
      <c r="H2455" s="22" t="s">
        <v>74</v>
      </c>
      <c r="I2455" s="22" t="s">
        <v>29087</v>
      </c>
      <c r="J2455" s="37" t="s">
        <v>32266</v>
      </c>
      <c r="K2455" s="37" t="s">
        <v>32267</v>
      </c>
      <c r="L2455" s="37" t="s">
        <v>32267</v>
      </c>
      <c r="M2455" s="37" t="s">
        <v>41618</v>
      </c>
      <c r="N2455" s="37" t="s">
        <v>268</v>
      </c>
      <c r="O2455" s="37" t="s">
        <v>269</v>
      </c>
      <c r="P2455" s="22" t="s">
        <v>41619</v>
      </c>
      <c r="Q2455" s="22" t="s">
        <v>41620</v>
      </c>
      <c r="R2455" s="38">
        <v>0</v>
      </c>
    </row>
    <row r="2456" spans="1:18" ht="12.75">
      <c r="A2456" s="22" t="s">
        <v>60</v>
      </c>
      <c r="B2456" s="22" t="s">
        <v>28902</v>
      </c>
      <c r="C2456" s="22" t="s">
        <v>69</v>
      </c>
      <c r="D2456" s="22" t="s">
        <v>61</v>
      </c>
      <c r="E2456" s="31">
        <v>43448.572557870371</v>
      </c>
      <c r="F2456" s="22" t="s">
        <v>32264</v>
      </c>
      <c r="G2456" s="22" t="s">
        <v>41621</v>
      </c>
      <c r="H2456" s="22" t="s">
        <v>74</v>
      </c>
      <c r="I2456" s="22" t="s">
        <v>41622</v>
      </c>
      <c r="J2456" s="37" t="s">
        <v>32266</v>
      </c>
      <c r="K2456" s="37" t="s">
        <v>32267</v>
      </c>
      <c r="L2456" s="37" t="s">
        <v>32267</v>
      </c>
      <c r="M2456" s="37" t="s">
        <v>41623</v>
      </c>
      <c r="N2456" s="37" t="s">
        <v>29852</v>
      </c>
      <c r="O2456" s="37" t="s">
        <v>29853</v>
      </c>
      <c r="P2456" s="22" t="s">
        <v>41624</v>
      </c>
      <c r="Q2456" s="22" t="s">
        <v>41625</v>
      </c>
      <c r="R2456" s="38">
        <v>0</v>
      </c>
    </row>
    <row r="2457" spans="1:18" ht="12.75">
      <c r="A2457" s="22" t="s">
        <v>60</v>
      </c>
      <c r="B2457" s="22" t="s">
        <v>28902</v>
      </c>
      <c r="C2457" s="22" t="s">
        <v>69</v>
      </c>
      <c r="D2457" s="22" t="s">
        <v>61</v>
      </c>
      <c r="E2457" s="31">
        <v>43448.575219907405</v>
      </c>
      <c r="F2457" s="22" t="s">
        <v>32264</v>
      </c>
      <c r="G2457" s="22" t="s">
        <v>41626</v>
      </c>
      <c r="H2457" s="22" t="s">
        <v>74</v>
      </c>
      <c r="I2457" s="22" t="s">
        <v>29116</v>
      </c>
      <c r="J2457" s="37" t="s">
        <v>32266</v>
      </c>
      <c r="K2457" s="37" t="s">
        <v>32267</v>
      </c>
      <c r="L2457" s="37" t="s">
        <v>32267</v>
      </c>
      <c r="M2457" s="37" t="s">
        <v>41627</v>
      </c>
      <c r="N2457" s="37" t="s">
        <v>105</v>
      </c>
      <c r="O2457" s="37" t="s">
        <v>106</v>
      </c>
      <c r="P2457" s="22" t="s">
        <v>41628</v>
      </c>
      <c r="Q2457" s="22" t="s">
        <v>41629</v>
      </c>
      <c r="R2457" s="38">
        <v>0</v>
      </c>
    </row>
    <row r="2458" spans="1:18" ht="12.75">
      <c r="A2458" s="22" t="s">
        <v>60</v>
      </c>
      <c r="B2458" s="22" t="s">
        <v>28902</v>
      </c>
      <c r="C2458" s="22" t="s">
        <v>69</v>
      </c>
      <c r="D2458" s="22" t="s">
        <v>61</v>
      </c>
      <c r="E2458" s="31">
        <v>43448.611539351848</v>
      </c>
      <c r="F2458" s="22" t="s">
        <v>32264</v>
      </c>
      <c r="G2458" s="22" t="s">
        <v>41630</v>
      </c>
      <c r="H2458" s="22" t="s">
        <v>74</v>
      </c>
      <c r="I2458" s="22" t="s">
        <v>29251</v>
      </c>
      <c r="J2458" s="37" t="s">
        <v>32266</v>
      </c>
      <c r="K2458" s="37" t="s">
        <v>32267</v>
      </c>
      <c r="L2458" s="37" t="s">
        <v>32267</v>
      </c>
      <c r="M2458" s="37" t="s">
        <v>41631</v>
      </c>
      <c r="N2458" s="37" t="s">
        <v>18107</v>
      </c>
      <c r="O2458" s="37" t="s">
        <v>18108</v>
      </c>
      <c r="P2458" s="22" t="s">
        <v>41632</v>
      </c>
      <c r="Q2458" s="22" t="s">
        <v>41633</v>
      </c>
      <c r="R2458" s="38">
        <v>0</v>
      </c>
    </row>
    <row r="2459" spans="1:18" ht="12.75">
      <c r="A2459" s="22" t="s">
        <v>60</v>
      </c>
      <c r="B2459" s="22" t="s">
        <v>28902</v>
      </c>
      <c r="C2459" s="22" t="s">
        <v>69</v>
      </c>
      <c r="D2459" s="22" t="s">
        <v>61</v>
      </c>
      <c r="E2459" s="31">
        <v>43448.616562499999</v>
      </c>
      <c r="F2459" s="22" t="s">
        <v>32264</v>
      </c>
      <c r="G2459" s="22" t="s">
        <v>41634</v>
      </c>
      <c r="H2459" s="22" t="s">
        <v>74</v>
      </c>
      <c r="I2459" s="22" t="s">
        <v>31219</v>
      </c>
      <c r="J2459" s="37" t="s">
        <v>32266</v>
      </c>
      <c r="K2459" s="37" t="s">
        <v>32267</v>
      </c>
      <c r="L2459" s="37" t="s">
        <v>32267</v>
      </c>
      <c r="M2459" s="37" t="s">
        <v>41635</v>
      </c>
      <c r="N2459" s="37" t="s">
        <v>18373</v>
      </c>
      <c r="O2459" s="37" t="s">
        <v>18374</v>
      </c>
      <c r="P2459" s="22" t="s">
        <v>41636</v>
      </c>
      <c r="Q2459" s="22" t="s">
        <v>41637</v>
      </c>
      <c r="R2459" s="38">
        <v>0</v>
      </c>
    </row>
    <row r="2460" spans="1:18" ht="12.75">
      <c r="A2460" s="22" t="s">
        <v>60</v>
      </c>
      <c r="B2460" s="22" t="s">
        <v>28902</v>
      </c>
      <c r="C2460" s="22" t="s">
        <v>69</v>
      </c>
      <c r="D2460" s="22" t="s">
        <v>61</v>
      </c>
      <c r="E2460" s="31">
        <v>43448.635821759257</v>
      </c>
      <c r="F2460" s="22" t="s">
        <v>32264</v>
      </c>
      <c r="G2460" s="22" t="s">
        <v>41638</v>
      </c>
      <c r="H2460" s="22" t="s">
        <v>74</v>
      </c>
      <c r="I2460" s="22" t="s">
        <v>41639</v>
      </c>
      <c r="J2460" s="37" t="s">
        <v>32266</v>
      </c>
      <c r="K2460" s="37" t="s">
        <v>32267</v>
      </c>
      <c r="L2460" s="37" t="s">
        <v>32267</v>
      </c>
      <c r="M2460" s="37" t="s">
        <v>41640</v>
      </c>
      <c r="N2460" s="37" t="s">
        <v>90</v>
      </c>
      <c r="O2460" s="37" t="s">
        <v>91</v>
      </c>
      <c r="P2460" s="22" t="s">
        <v>41641</v>
      </c>
      <c r="Q2460" s="22" t="s">
        <v>41642</v>
      </c>
      <c r="R2460" s="38">
        <v>0</v>
      </c>
    </row>
    <row r="2461" spans="1:18" ht="12.75">
      <c r="A2461" s="22" t="s">
        <v>60</v>
      </c>
      <c r="B2461" s="22" t="s">
        <v>28902</v>
      </c>
      <c r="C2461" s="22" t="s">
        <v>69</v>
      </c>
      <c r="D2461" s="22" t="s">
        <v>61</v>
      </c>
      <c r="E2461" s="31">
        <v>43448.65997685185</v>
      </c>
      <c r="F2461" s="22" t="s">
        <v>32264</v>
      </c>
      <c r="G2461" s="22" t="s">
        <v>41643</v>
      </c>
      <c r="H2461" s="22" t="s">
        <v>74</v>
      </c>
      <c r="I2461" s="22" t="s">
        <v>41644</v>
      </c>
      <c r="J2461" s="37" t="s">
        <v>32266</v>
      </c>
      <c r="K2461" s="37" t="s">
        <v>32267</v>
      </c>
      <c r="L2461" s="37" t="s">
        <v>32267</v>
      </c>
      <c r="M2461" s="37" t="s">
        <v>41645</v>
      </c>
      <c r="N2461" s="37" t="s">
        <v>3364</v>
      </c>
      <c r="O2461" s="37" t="s">
        <v>3365</v>
      </c>
      <c r="P2461" s="22" t="s">
        <v>41646</v>
      </c>
      <c r="Q2461" s="22" t="s">
        <v>41647</v>
      </c>
      <c r="R2461" s="38">
        <v>0</v>
      </c>
    </row>
    <row r="2462" spans="1:18" ht="12.75">
      <c r="A2462" s="22" t="s">
        <v>60</v>
      </c>
      <c r="B2462" s="22" t="s">
        <v>28902</v>
      </c>
      <c r="C2462" s="22" t="s">
        <v>69</v>
      </c>
      <c r="D2462" s="22" t="s">
        <v>61</v>
      </c>
      <c r="E2462" s="31">
        <v>43448.660405092589</v>
      </c>
      <c r="F2462" s="22" t="s">
        <v>32264</v>
      </c>
      <c r="G2462" s="22" t="s">
        <v>41648</v>
      </c>
      <c r="H2462" s="22" t="s">
        <v>74</v>
      </c>
      <c r="I2462" s="22" t="s">
        <v>30655</v>
      </c>
      <c r="J2462" s="37" t="s">
        <v>32266</v>
      </c>
      <c r="K2462" s="37" t="s">
        <v>32267</v>
      </c>
      <c r="L2462" s="37" t="s">
        <v>32267</v>
      </c>
      <c r="M2462" s="37" t="s">
        <v>41649</v>
      </c>
      <c r="N2462" s="37" t="s">
        <v>3364</v>
      </c>
      <c r="O2462" s="37" t="s">
        <v>3365</v>
      </c>
      <c r="P2462" s="22" t="s">
        <v>41646</v>
      </c>
      <c r="Q2462" s="22" t="s">
        <v>41647</v>
      </c>
      <c r="R2462" s="38">
        <v>0</v>
      </c>
    </row>
    <row r="2463" spans="1:18" ht="12.75">
      <c r="A2463" s="22" t="s">
        <v>60</v>
      </c>
      <c r="B2463" s="22" t="s">
        <v>28902</v>
      </c>
      <c r="C2463" s="22" t="s">
        <v>69</v>
      </c>
      <c r="D2463" s="22" t="s">
        <v>61</v>
      </c>
      <c r="E2463" s="31">
        <v>43448.673449074071</v>
      </c>
      <c r="F2463" s="22" t="s">
        <v>32264</v>
      </c>
      <c r="G2463" s="22" t="s">
        <v>41650</v>
      </c>
      <c r="H2463" s="22" t="s">
        <v>74</v>
      </c>
      <c r="I2463" s="22" t="s">
        <v>30201</v>
      </c>
      <c r="J2463" s="37" t="s">
        <v>32266</v>
      </c>
      <c r="K2463" s="37" t="s">
        <v>32267</v>
      </c>
      <c r="L2463" s="37" t="s">
        <v>32267</v>
      </c>
      <c r="M2463" s="37" t="s">
        <v>41651</v>
      </c>
      <c r="N2463" s="37" t="s">
        <v>3991</v>
      </c>
      <c r="O2463" s="37" t="s">
        <v>3992</v>
      </c>
      <c r="P2463" s="22" t="s">
        <v>41652</v>
      </c>
      <c r="Q2463" s="22" t="s">
        <v>41653</v>
      </c>
      <c r="R2463" s="38">
        <v>0</v>
      </c>
    </row>
    <row r="2464" spans="1:18" ht="12.75">
      <c r="A2464" s="22" t="s">
        <v>60</v>
      </c>
      <c r="B2464" s="22" t="s">
        <v>28902</v>
      </c>
      <c r="C2464" s="22" t="s">
        <v>69</v>
      </c>
      <c r="D2464" s="22" t="s">
        <v>61</v>
      </c>
      <c r="E2464" s="31">
        <v>43448.690682870365</v>
      </c>
      <c r="F2464" s="22" t="s">
        <v>32264</v>
      </c>
      <c r="G2464" s="22" t="s">
        <v>41654</v>
      </c>
      <c r="H2464" s="22" t="s">
        <v>74</v>
      </c>
      <c r="I2464" s="22" t="s">
        <v>30486</v>
      </c>
      <c r="J2464" s="37" t="s">
        <v>32266</v>
      </c>
      <c r="K2464" s="37" t="s">
        <v>32267</v>
      </c>
      <c r="L2464" s="37" t="s">
        <v>32267</v>
      </c>
      <c r="M2464" s="37" t="s">
        <v>41655</v>
      </c>
      <c r="N2464" s="37" t="s">
        <v>30487</v>
      </c>
      <c r="O2464" s="37" t="s">
        <v>30488</v>
      </c>
      <c r="P2464" s="22" t="s">
        <v>41656</v>
      </c>
      <c r="Q2464" s="22" t="s">
        <v>41657</v>
      </c>
      <c r="R2464" s="38">
        <v>0</v>
      </c>
    </row>
    <row r="2465" spans="1:18" ht="12.75">
      <c r="A2465" s="22" t="s">
        <v>60</v>
      </c>
      <c r="B2465" s="22" t="s">
        <v>28902</v>
      </c>
      <c r="C2465" s="22" t="s">
        <v>69</v>
      </c>
      <c r="D2465" s="22" t="s">
        <v>61</v>
      </c>
      <c r="E2465" s="31">
        <v>43448.739293981482</v>
      </c>
      <c r="F2465" s="22" t="s">
        <v>32264</v>
      </c>
      <c r="G2465" s="22" t="s">
        <v>41658</v>
      </c>
      <c r="H2465" s="22" t="s">
        <v>74</v>
      </c>
      <c r="I2465" s="22" t="s">
        <v>29404</v>
      </c>
      <c r="J2465" s="37" t="s">
        <v>32266</v>
      </c>
      <c r="K2465" s="37" t="s">
        <v>32267</v>
      </c>
      <c r="L2465" s="37" t="s">
        <v>32267</v>
      </c>
      <c r="M2465" s="37" t="s">
        <v>41659</v>
      </c>
      <c r="N2465" s="37" t="s">
        <v>17450</v>
      </c>
      <c r="O2465" s="37" t="s">
        <v>17451</v>
      </c>
      <c r="P2465" s="22" t="s">
        <v>41660</v>
      </c>
      <c r="Q2465" s="22" t="s">
        <v>41661</v>
      </c>
      <c r="R2465" s="38">
        <v>0</v>
      </c>
    </row>
    <row r="2466" spans="1:18" ht="12.75">
      <c r="A2466" s="22" t="s">
        <v>60</v>
      </c>
      <c r="B2466" s="22" t="s">
        <v>28902</v>
      </c>
      <c r="C2466" s="22" t="s">
        <v>69</v>
      </c>
      <c r="D2466" s="22" t="s">
        <v>61</v>
      </c>
      <c r="E2466" s="31">
        <v>43448.742071759254</v>
      </c>
      <c r="F2466" s="22" t="s">
        <v>32264</v>
      </c>
      <c r="G2466" s="22" t="s">
        <v>41662</v>
      </c>
      <c r="H2466" s="22" t="s">
        <v>74</v>
      </c>
      <c r="I2466" s="22" t="s">
        <v>41663</v>
      </c>
      <c r="J2466" s="37" t="s">
        <v>32266</v>
      </c>
      <c r="K2466" s="37" t="s">
        <v>32267</v>
      </c>
      <c r="L2466" s="37" t="s">
        <v>32267</v>
      </c>
      <c r="M2466" s="37" t="s">
        <v>41664</v>
      </c>
      <c r="N2466" s="37" t="s">
        <v>7089</v>
      </c>
      <c r="O2466" s="37" t="s">
        <v>7090</v>
      </c>
      <c r="P2466" s="22" t="s">
        <v>41665</v>
      </c>
      <c r="Q2466" s="22" t="s">
        <v>41666</v>
      </c>
      <c r="R2466" s="38">
        <v>0</v>
      </c>
    </row>
    <row r="2467" spans="1:18" ht="12.75">
      <c r="A2467" s="22" t="s">
        <v>60</v>
      </c>
      <c r="B2467" s="22" t="s">
        <v>28902</v>
      </c>
      <c r="C2467" s="22" t="s">
        <v>69</v>
      </c>
      <c r="D2467" s="22" t="s">
        <v>61</v>
      </c>
      <c r="E2467" s="31">
        <v>43448.742916666662</v>
      </c>
      <c r="F2467" s="22" t="s">
        <v>32264</v>
      </c>
      <c r="G2467" s="22" t="s">
        <v>41667</v>
      </c>
      <c r="H2467" s="22" t="s">
        <v>74</v>
      </c>
      <c r="I2467" s="22" t="s">
        <v>31496</v>
      </c>
      <c r="J2467" s="37" t="s">
        <v>32266</v>
      </c>
      <c r="K2467" s="37" t="s">
        <v>32267</v>
      </c>
      <c r="L2467" s="37" t="s">
        <v>32267</v>
      </c>
      <c r="M2467" s="37" t="s">
        <v>41668</v>
      </c>
      <c r="N2467" s="37" t="s">
        <v>7089</v>
      </c>
      <c r="O2467" s="37" t="s">
        <v>7090</v>
      </c>
      <c r="P2467" s="22" t="s">
        <v>41665</v>
      </c>
      <c r="Q2467" s="22" t="s">
        <v>41666</v>
      </c>
      <c r="R2467" s="38">
        <v>0</v>
      </c>
    </row>
    <row r="2468" spans="1:18" ht="12.75">
      <c r="A2468" s="22" t="s">
        <v>60</v>
      </c>
      <c r="B2468" s="22" t="s">
        <v>28902</v>
      </c>
      <c r="C2468" s="22" t="s">
        <v>69</v>
      </c>
      <c r="D2468" s="22" t="s">
        <v>61</v>
      </c>
      <c r="E2468" s="31">
        <v>43448.747824074075</v>
      </c>
      <c r="F2468" s="22" t="s">
        <v>32264</v>
      </c>
      <c r="G2468" s="22" t="s">
        <v>41669</v>
      </c>
      <c r="H2468" s="22" t="s">
        <v>74</v>
      </c>
      <c r="I2468" s="22" t="s">
        <v>30296</v>
      </c>
      <c r="J2468" s="37" t="s">
        <v>32266</v>
      </c>
      <c r="K2468" s="37" t="s">
        <v>32267</v>
      </c>
      <c r="L2468" s="37" t="s">
        <v>32267</v>
      </c>
      <c r="M2468" s="37" t="s">
        <v>41670</v>
      </c>
      <c r="N2468" s="37" t="s">
        <v>1684</v>
      </c>
      <c r="O2468" s="37" t="s">
        <v>1685</v>
      </c>
      <c r="P2468" s="22" t="s">
        <v>41513</v>
      </c>
      <c r="Q2468" s="22" t="s">
        <v>41514</v>
      </c>
      <c r="R2468" s="38">
        <v>0</v>
      </c>
    </row>
    <row r="2469" spans="1:18" ht="12.75">
      <c r="A2469" s="22" t="s">
        <v>60</v>
      </c>
      <c r="B2469" s="22" t="s">
        <v>28902</v>
      </c>
      <c r="C2469" s="22" t="s">
        <v>69</v>
      </c>
      <c r="D2469" s="22" t="s">
        <v>61</v>
      </c>
      <c r="E2469" s="31">
        <v>43448.772812499999</v>
      </c>
      <c r="F2469" s="22" t="s">
        <v>32264</v>
      </c>
      <c r="G2469" s="22" t="s">
        <v>41671</v>
      </c>
      <c r="H2469" s="22" t="s">
        <v>74</v>
      </c>
      <c r="I2469" s="22" t="s">
        <v>29310</v>
      </c>
      <c r="J2469" s="37" t="s">
        <v>32266</v>
      </c>
      <c r="K2469" s="37" t="s">
        <v>32267</v>
      </c>
      <c r="L2469" s="37" t="s">
        <v>32267</v>
      </c>
      <c r="M2469" s="37" t="s">
        <v>41672</v>
      </c>
      <c r="N2469" s="37" t="s">
        <v>18373</v>
      </c>
      <c r="O2469" s="37" t="s">
        <v>18374</v>
      </c>
      <c r="P2469" s="22" t="s">
        <v>41673</v>
      </c>
      <c r="Q2469" s="22" t="s">
        <v>41674</v>
      </c>
      <c r="R2469" s="38">
        <v>0</v>
      </c>
    </row>
    <row r="2470" spans="1:18" ht="12.75">
      <c r="A2470" s="22" t="s">
        <v>60</v>
      </c>
      <c r="B2470" s="22" t="s">
        <v>28902</v>
      </c>
      <c r="C2470" s="22" t="s">
        <v>69</v>
      </c>
      <c r="D2470" s="22" t="s">
        <v>61</v>
      </c>
      <c r="E2470" s="31">
        <v>43451.48028935185</v>
      </c>
      <c r="F2470" s="22" t="s">
        <v>32264</v>
      </c>
      <c r="G2470" s="22" t="s">
        <v>41675</v>
      </c>
      <c r="H2470" s="22" t="s">
        <v>74</v>
      </c>
      <c r="I2470" s="22" t="s">
        <v>41676</v>
      </c>
      <c r="J2470" s="37" t="s">
        <v>32266</v>
      </c>
      <c r="K2470" s="37" t="s">
        <v>32267</v>
      </c>
      <c r="L2470" s="37" t="s">
        <v>32267</v>
      </c>
      <c r="M2470" s="37" t="s">
        <v>41677</v>
      </c>
      <c r="N2470" s="37" t="s">
        <v>18373</v>
      </c>
      <c r="O2470" s="37" t="s">
        <v>18374</v>
      </c>
      <c r="P2470" s="22" t="s">
        <v>41673</v>
      </c>
      <c r="Q2470" s="22" t="s">
        <v>41674</v>
      </c>
      <c r="R2470" s="38">
        <v>0</v>
      </c>
    </row>
    <row r="2471" spans="1:18" ht="12.75">
      <c r="A2471" s="22" t="s">
        <v>60</v>
      </c>
      <c r="B2471" s="22" t="s">
        <v>28902</v>
      </c>
      <c r="C2471" s="22" t="s">
        <v>69</v>
      </c>
      <c r="D2471" s="22" t="s">
        <v>61</v>
      </c>
      <c r="E2471" s="31">
        <v>43451.48159722222</v>
      </c>
      <c r="F2471" s="22" t="s">
        <v>32264</v>
      </c>
      <c r="G2471" s="22" t="s">
        <v>41678</v>
      </c>
      <c r="H2471" s="22" t="s">
        <v>74</v>
      </c>
      <c r="I2471" s="22" t="s">
        <v>29421</v>
      </c>
      <c r="J2471" s="37" t="s">
        <v>32266</v>
      </c>
      <c r="K2471" s="37" t="s">
        <v>32267</v>
      </c>
      <c r="L2471" s="37" t="s">
        <v>32267</v>
      </c>
      <c r="M2471" s="37" t="s">
        <v>41679</v>
      </c>
      <c r="N2471" s="37" t="s">
        <v>109</v>
      </c>
      <c r="O2471" s="37" t="s">
        <v>110</v>
      </c>
      <c r="P2471" s="22" t="s">
        <v>41680</v>
      </c>
      <c r="Q2471" s="22" t="s">
        <v>41681</v>
      </c>
      <c r="R2471" s="38">
        <v>0</v>
      </c>
    </row>
    <row r="2472" spans="1:18" ht="12.75">
      <c r="A2472" s="22" t="s">
        <v>60</v>
      </c>
      <c r="B2472" s="22" t="s">
        <v>28902</v>
      </c>
      <c r="C2472" s="22" t="s">
        <v>69</v>
      </c>
      <c r="D2472" s="22" t="s">
        <v>61</v>
      </c>
      <c r="E2472" s="31">
        <v>43451.514247685183</v>
      </c>
      <c r="F2472" s="22" t="s">
        <v>32538</v>
      </c>
      <c r="G2472" s="22" t="s">
        <v>41682</v>
      </c>
      <c r="H2472" s="22" t="s">
        <v>74</v>
      </c>
      <c r="I2472" s="22" t="s">
        <v>41683</v>
      </c>
      <c r="J2472" s="37" t="s">
        <v>32266</v>
      </c>
      <c r="K2472" s="37" t="s">
        <v>32267</v>
      </c>
      <c r="L2472" s="37" t="s">
        <v>32267</v>
      </c>
      <c r="M2472" s="37" t="s">
        <v>41684</v>
      </c>
      <c r="N2472" s="37" t="s">
        <v>197</v>
      </c>
      <c r="O2472" s="37" t="s">
        <v>198</v>
      </c>
      <c r="P2472" s="22" t="s">
        <v>41685</v>
      </c>
      <c r="Q2472" s="22" t="s">
        <v>41686</v>
      </c>
      <c r="R2472" s="38">
        <v>0</v>
      </c>
    </row>
    <row r="2473" spans="1:18" ht="12.75">
      <c r="A2473" s="22" t="s">
        <v>60</v>
      </c>
      <c r="B2473" s="22" t="s">
        <v>28902</v>
      </c>
      <c r="C2473" s="22" t="s">
        <v>69</v>
      </c>
      <c r="D2473" s="22" t="s">
        <v>61</v>
      </c>
      <c r="E2473" s="31">
        <v>43451.515810185185</v>
      </c>
      <c r="F2473" s="22" t="s">
        <v>32264</v>
      </c>
      <c r="G2473" s="22" t="s">
        <v>41687</v>
      </c>
      <c r="H2473" s="22" t="s">
        <v>74</v>
      </c>
      <c r="I2473" s="22" t="s">
        <v>41688</v>
      </c>
      <c r="J2473" s="37" t="s">
        <v>32266</v>
      </c>
      <c r="K2473" s="37" t="s">
        <v>32267</v>
      </c>
      <c r="L2473" s="37" t="s">
        <v>32267</v>
      </c>
      <c r="M2473" s="37" t="s">
        <v>41689</v>
      </c>
      <c r="N2473" s="37" t="s">
        <v>1657</v>
      </c>
      <c r="O2473" s="37" t="s">
        <v>1658</v>
      </c>
      <c r="P2473" s="22" t="s">
        <v>41690</v>
      </c>
      <c r="Q2473" s="22" t="s">
        <v>41691</v>
      </c>
      <c r="R2473" s="38">
        <v>0</v>
      </c>
    </row>
    <row r="2474" spans="1:18" ht="12.75">
      <c r="A2474" s="22" t="s">
        <v>60</v>
      </c>
      <c r="B2474" s="22" t="s">
        <v>28902</v>
      </c>
      <c r="C2474" s="22" t="s">
        <v>69</v>
      </c>
      <c r="D2474" s="22" t="s">
        <v>61</v>
      </c>
      <c r="E2474" s="31">
        <v>43451.518888888888</v>
      </c>
      <c r="F2474" s="22" t="s">
        <v>32264</v>
      </c>
      <c r="G2474" s="22" t="s">
        <v>41692</v>
      </c>
      <c r="H2474" s="22" t="s">
        <v>74</v>
      </c>
      <c r="I2474" s="22" t="s">
        <v>41693</v>
      </c>
      <c r="J2474" s="37" t="s">
        <v>32266</v>
      </c>
      <c r="K2474" s="37" t="s">
        <v>32267</v>
      </c>
      <c r="L2474" s="37" t="s">
        <v>32267</v>
      </c>
      <c r="M2474" s="37" t="s">
        <v>41694</v>
      </c>
      <c r="N2474" s="37" t="s">
        <v>1657</v>
      </c>
      <c r="O2474" s="37" t="s">
        <v>1658</v>
      </c>
      <c r="P2474" s="22" t="s">
        <v>41690</v>
      </c>
      <c r="Q2474" s="22" t="s">
        <v>41691</v>
      </c>
      <c r="R2474" s="38">
        <v>0</v>
      </c>
    </row>
    <row r="2475" spans="1:18" ht="12.75">
      <c r="A2475" s="22" t="s">
        <v>60</v>
      </c>
      <c r="B2475" s="22" t="s">
        <v>28902</v>
      </c>
      <c r="C2475" s="22" t="s">
        <v>69</v>
      </c>
      <c r="D2475" s="22" t="s">
        <v>61</v>
      </c>
      <c r="E2475" s="31">
        <v>43451.523680555554</v>
      </c>
      <c r="F2475" s="22" t="s">
        <v>32264</v>
      </c>
      <c r="G2475" s="22" t="s">
        <v>41695</v>
      </c>
      <c r="H2475" s="22" t="s">
        <v>74</v>
      </c>
      <c r="I2475" s="22" t="s">
        <v>41696</v>
      </c>
      <c r="J2475" s="37" t="s">
        <v>32266</v>
      </c>
      <c r="K2475" s="37" t="s">
        <v>32267</v>
      </c>
      <c r="L2475" s="37" t="s">
        <v>32267</v>
      </c>
      <c r="M2475" s="37" t="s">
        <v>41697</v>
      </c>
      <c r="N2475" s="37" t="s">
        <v>1657</v>
      </c>
      <c r="O2475" s="37" t="s">
        <v>1658</v>
      </c>
      <c r="P2475" s="22" t="s">
        <v>41690</v>
      </c>
      <c r="Q2475" s="22" t="s">
        <v>41691</v>
      </c>
      <c r="R2475" s="38">
        <v>0</v>
      </c>
    </row>
    <row r="2476" spans="1:18" ht="12.75">
      <c r="A2476" s="22" t="s">
        <v>60</v>
      </c>
      <c r="B2476" s="22" t="s">
        <v>28902</v>
      </c>
      <c r="C2476" s="22" t="s">
        <v>69</v>
      </c>
      <c r="D2476" s="22" t="s">
        <v>61</v>
      </c>
      <c r="E2476" s="31">
        <v>43451.551111111112</v>
      </c>
      <c r="F2476" s="22" t="s">
        <v>32264</v>
      </c>
      <c r="G2476" s="22" t="s">
        <v>41698</v>
      </c>
      <c r="H2476" s="22" t="s">
        <v>74</v>
      </c>
      <c r="I2476" s="22" t="s">
        <v>30937</v>
      </c>
      <c r="J2476" s="37" t="s">
        <v>32266</v>
      </c>
      <c r="K2476" s="37" t="s">
        <v>32267</v>
      </c>
      <c r="L2476" s="37" t="s">
        <v>32267</v>
      </c>
      <c r="M2476" s="37" t="s">
        <v>41699</v>
      </c>
      <c r="N2476" s="37" t="s">
        <v>30939</v>
      </c>
      <c r="O2476" s="37" t="s">
        <v>30940</v>
      </c>
      <c r="P2476" s="22" t="s">
        <v>41700</v>
      </c>
      <c r="Q2476" s="22" t="s">
        <v>41701</v>
      </c>
      <c r="R2476" s="38">
        <v>0</v>
      </c>
    </row>
    <row r="2477" spans="1:18" ht="12.75">
      <c r="A2477" s="22" t="s">
        <v>60</v>
      </c>
      <c r="B2477" s="22" t="s">
        <v>28902</v>
      </c>
      <c r="C2477" s="22" t="s">
        <v>69</v>
      </c>
      <c r="D2477" s="22" t="s">
        <v>61</v>
      </c>
      <c r="E2477" s="31">
        <v>43451.572071759256</v>
      </c>
      <c r="F2477" s="22" t="s">
        <v>32264</v>
      </c>
      <c r="G2477" s="22" t="s">
        <v>41702</v>
      </c>
      <c r="H2477" s="22" t="s">
        <v>74</v>
      </c>
      <c r="I2477" s="22" t="s">
        <v>41703</v>
      </c>
      <c r="J2477" s="37" t="s">
        <v>32266</v>
      </c>
      <c r="K2477" s="37" t="s">
        <v>32267</v>
      </c>
      <c r="L2477" s="37" t="s">
        <v>32267</v>
      </c>
      <c r="M2477" s="37" t="s">
        <v>41704</v>
      </c>
      <c r="N2477" s="37" t="s">
        <v>4785</v>
      </c>
      <c r="O2477" s="37" t="s">
        <v>4786</v>
      </c>
      <c r="P2477" s="22" t="s">
        <v>41507</v>
      </c>
      <c r="Q2477" s="22" t="s">
        <v>41508</v>
      </c>
      <c r="R2477" s="38">
        <v>0</v>
      </c>
    </row>
    <row r="2478" spans="1:18" ht="12.75">
      <c r="A2478" s="22" t="s">
        <v>60</v>
      </c>
      <c r="B2478" s="22" t="s">
        <v>28902</v>
      </c>
      <c r="C2478" s="22" t="s">
        <v>69</v>
      </c>
      <c r="D2478" s="22" t="s">
        <v>61</v>
      </c>
      <c r="E2478" s="31">
        <v>43451.603344907402</v>
      </c>
      <c r="F2478" s="22" t="s">
        <v>32264</v>
      </c>
      <c r="G2478" s="22" t="s">
        <v>41705</v>
      </c>
      <c r="H2478" s="22" t="s">
        <v>74</v>
      </c>
      <c r="I2478" s="22" t="s">
        <v>41706</v>
      </c>
      <c r="J2478" s="37" t="s">
        <v>32266</v>
      </c>
      <c r="K2478" s="37" t="s">
        <v>32267</v>
      </c>
      <c r="L2478" s="37" t="s">
        <v>32267</v>
      </c>
      <c r="M2478" s="37" t="s">
        <v>41707</v>
      </c>
      <c r="N2478" s="37" t="s">
        <v>10491</v>
      </c>
      <c r="O2478" s="37" t="s">
        <v>10492</v>
      </c>
      <c r="P2478" s="22" t="s">
        <v>41529</v>
      </c>
      <c r="Q2478" s="22" t="s">
        <v>41530</v>
      </c>
      <c r="R2478" s="38">
        <v>0</v>
      </c>
    </row>
    <row r="2479" spans="1:18" ht="12.75">
      <c r="A2479" s="22" t="s">
        <v>60</v>
      </c>
      <c r="B2479" s="22" t="s">
        <v>28902</v>
      </c>
      <c r="C2479" s="22" t="s">
        <v>69</v>
      </c>
      <c r="D2479" s="22" t="s">
        <v>61</v>
      </c>
      <c r="E2479" s="31">
        <v>43451.613483796296</v>
      </c>
      <c r="F2479" s="22" t="s">
        <v>32264</v>
      </c>
      <c r="G2479" s="22" t="s">
        <v>41708</v>
      </c>
      <c r="H2479" s="22" t="s">
        <v>74</v>
      </c>
      <c r="I2479" s="22" t="s">
        <v>31316</v>
      </c>
      <c r="J2479" s="37" t="s">
        <v>32266</v>
      </c>
      <c r="K2479" s="37" t="s">
        <v>32267</v>
      </c>
      <c r="L2479" s="37" t="s">
        <v>32267</v>
      </c>
      <c r="M2479" s="37" t="s">
        <v>41709</v>
      </c>
      <c r="N2479" s="37" t="s">
        <v>22054</v>
      </c>
      <c r="O2479" s="37" t="s">
        <v>22055</v>
      </c>
      <c r="P2479" s="22" t="s">
        <v>41710</v>
      </c>
      <c r="Q2479" s="22" t="s">
        <v>41711</v>
      </c>
      <c r="R2479" s="38">
        <v>0</v>
      </c>
    </row>
    <row r="2480" spans="1:18" ht="12.75">
      <c r="A2480" s="22" t="s">
        <v>60</v>
      </c>
      <c r="B2480" s="22" t="s">
        <v>28902</v>
      </c>
      <c r="C2480" s="22" t="s">
        <v>69</v>
      </c>
      <c r="D2480" s="22" t="s">
        <v>61</v>
      </c>
      <c r="E2480" s="31">
        <v>43451.614490740736</v>
      </c>
      <c r="F2480" s="22" t="s">
        <v>32264</v>
      </c>
      <c r="G2480" s="22" t="s">
        <v>41712</v>
      </c>
      <c r="H2480" s="22" t="s">
        <v>74</v>
      </c>
      <c r="I2480" s="22" t="s">
        <v>29492</v>
      </c>
      <c r="J2480" s="37" t="s">
        <v>32266</v>
      </c>
      <c r="K2480" s="37" t="s">
        <v>32267</v>
      </c>
      <c r="L2480" s="37" t="s">
        <v>32267</v>
      </c>
      <c r="M2480" s="37" t="s">
        <v>41713</v>
      </c>
      <c r="N2480" s="37" t="s">
        <v>8370</v>
      </c>
      <c r="O2480" s="37" t="s">
        <v>8371</v>
      </c>
      <c r="P2480" s="22" t="s">
        <v>41714</v>
      </c>
      <c r="Q2480" s="22" t="s">
        <v>41715</v>
      </c>
      <c r="R2480" s="38">
        <v>0</v>
      </c>
    </row>
    <row r="2481" spans="1:18" ht="12.75">
      <c r="A2481" s="22" t="s">
        <v>60</v>
      </c>
      <c r="B2481" s="22" t="s">
        <v>28902</v>
      </c>
      <c r="C2481" s="22" t="s">
        <v>69</v>
      </c>
      <c r="D2481" s="22" t="s">
        <v>61</v>
      </c>
      <c r="E2481" s="31">
        <v>43451.655509259261</v>
      </c>
      <c r="F2481" s="22" t="s">
        <v>32264</v>
      </c>
      <c r="G2481" s="22" t="s">
        <v>41716</v>
      </c>
      <c r="H2481" s="22" t="s">
        <v>74</v>
      </c>
      <c r="I2481" s="22" t="s">
        <v>29369</v>
      </c>
      <c r="J2481" s="37" t="s">
        <v>32266</v>
      </c>
      <c r="K2481" s="37" t="s">
        <v>32267</v>
      </c>
      <c r="L2481" s="37" t="s">
        <v>32267</v>
      </c>
      <c r="M2481" s="37" t="s">
        <v>41717</v>
      </c>
      <c r="N2481" s="37" t="s">
        <v>18373</v>
      </c>
      <c r="O2481" s="37" t="s">
        <v>18374</v>
      </c>
      <c r="P2481" s="22" t="s">
        <v>41673</v>
      </c>
      <c r="Q2481" s="22" t="s">
        <v>41674</v>
      </c>
      <c r="R2481" s="38">
        <v>0</v>
      </c>
    </row>
    <row r="2482" spans="1:18" ht="12.75">
      <c r="A2482" s="22" t="s">
        <v>60</v>
      </c>
      <c r="B2482" s="22" t="s">
        <v>28902</v>
      </c>
      <c r="C2482" s="22" t="s">
        <v>69</v>
      </c>
      <c r="D2482" s="22" t="s">
        <v>61</v>
      </c>
      <c r="E2482" s="31">
        <v>43451.665185185186</v>
      </c>
      <c r="F2482" s="22" t="s">
        <v>32538</v>
      </c>
      <c r="G2482" s="22" t="s">
        <v>41718</v>
      </c>
      <c r="H2482" s="22" t="s">
        <v>74</v>
      </c>
      <c r="I2482" s="22" t="s">
        <v>30971</v>
      </c>
      <c r="J2482" s="37" t="s">
        <v>32266</v>
      </c>
      <c r="K2482" s="37" t="s">
        <v>32267</v>
      </c>
      <c r="L2482" s="37" t="s">
        <v>32267</v>
      </c>
      <c r="M2482" s="37" t="s">
        <v>41719</v>
      </c>
      <c r="N2482" s="37" t="s">
        <v>197</v>
      </c>
      <c r="O2482" s="37" t="s">
        <v>198</v>
      </c>
      <c r="P2482" s="22" t="s">
        <v>41685</v>
      </c>
      <c r="Q2482" s="22" t="s">
        <v>41686</v>
      </c>
      <c r="R2482" s="38">
        <v>0</v>
      </c>
    </row>
    <row r="2483" spans="1:18" ht="12.75">
      <c r="A2483" s="22" t="s">
        <v>60</v>
      </c>
      <c r="B2483" s="22" t="s">
        <v>28902</v>
      </c>
      <c r="C2483" s="22" t="s">
        <v>69</v>
      </c>
      <c r="D2483" s="22" t="s">
        <v>61</v>
      </c>
      <c r="E2483" s="31">
        <v>43451.665902777779</v>
      </c>
      <c r="F2483" s="22" t="s">
        <v>32264</v>
      </c>
      <c r="G2483" s="22" t="s">
        <v>41720</v>
      </c>
      <c r="H2483" s="22" t="s">
        <v>74</v>
      </c>
      <c r="I2483" s="22" t="s">
        <v>41721</v>
      </c>
      <c r="J2483" s="37" t="s">
        <v>32266</v>
      </c>
      <c r="K2483" s="37" t="s">
        <v>32267</v>
      </c>
      <c r="L2483" s="37" t="s">
        <v>32267</v>
      </c>
      <c r="M2483" s="37" t="s">
        <v>41722</v>
      </c>
      <c r="N2483" s="37" t="s">
        <v>960</v>
      </c>
      <c r="O2483" s="37" t="s">
        <v>961</v>
      </c>
      <c r="P2483" s="22" t="s">
        <v>41723</v>
      </c>
      <c r="Q2483" s="22" t="s">
        <v>41724</v>
      </c>
      <c r="R2483" s="38">
        <v>0</v>
      </c>
    </row>
    <row r="2484" spans="1:18" ht="12.75">
      <c r="A2484" s="22" t="s">
        <v>60</v>
      </c>
      <c r="B2484" s="22" t="s">
        <v>28902</v>
      </c>
      <c r="C2484" s="22" t="s">
        <v>69</v>
      </c>
      <c r="D2484" s="22" t="s">
        <v>61</v>
      </c>
      <c r="E2484" s="31">
        <v>43451.763993055552</v>
      </c>
      <c r="F2484" s="22" t="s">
        <v>32264</v>
      </c>
      <c r="G2484" s="22" t="s">
        <v>41725</v>
      </c>
      <c r="H2484" s="22" t="s">
        <v>74</v>
      </c>
      <c r="I2484" s="22" t="s">
        <v>29912</v>
      </c>
      <c r="J2484" s="37" t="s">
        <v>32266</v>
      </c>
      <c r="K2484" s="37" t="s">
        <v>32267</v>
      </c>
      <c r="L2484" s="37" t="s">
        <v>32267</v>
      </c>
      <c r="M2484" s="37" t="s">
        <v>41726</v>
      </c>
      <c r="N2484" s="37" t="s">
        <v>3616</v>
      </c>
      <c r="O2484" s="37" t="s">
        <v>3617</v>
      </c>
      <c r="P2484" s="22" t="s">
        <v>41727</v>
      </c>
      <c r="Q2484" s="22" t="s">
        <v>41728</v>
      </c>
      <c r="R2484" s="38">
        <v>0</v>
      </c>
    </row>
    <row r="2485" spans="1:18" ht="12.75">
      <c r="A2485" s="22" t="s">
        <v>60</v>
      </c>
      <c r="B2485" s="22" t="s">
        <v>28902</v>
      </c>
      <c r="C2485" s="22" t="s">
        <v>69</v>
      </c>
      <c r="D2485" s="22" t="s">
        <v>61</v>
      </c>
      <c r="E2485" s="31">
        <v>43451.788113425922</v>
      </c>
      <c r="F2485" s="22" t="s">
        <v>32264</v>
      </c>
      <c r="G2485" s="22" t="s">
        <v>41729</v>
      </c>
      <c r="H2485" s="22" t="s">
        <v>74</v>
      </c>
      <c r="I2485" s="22" t="s">
        <v>31039</v>
      </c>
      <c r="J2485" s="37" t="s">
        <v>32266</v>
      </c>
      <c r="K2485" s="37" t="s">
        <v>32267</v>
      </c>
      <c r="L2485" s="37" t="s">
        <v>32267</v>
      </c>
      <c r="M2485" s="37" t="s">
        <v>41730</v>
      </c>
      <c r="N2485" s="37" t="s">
        <v>968</v>
      </c>
      <c r="O2485" s="37" t="s">
        <v>969</v>
      </c>
      <c r="P2485" s="22" t="s">
        <v>41731</v>
      </c>
      <c r="Q2485" s="22" t="s">
        <v>41732</v>
      </c>
      <c r="R2485" s="38">
        <v>0</v>
      </c>
    </row>
    <row r="2486" spans="1:18" ht="12.75">
      <c r="A2486" s="22" t="s">
        <v>60</v>
      </c>
      <c r="B2486" s="22" t="s">
        <v>28902</v>
      </c>
      <c r="C2486" s="22" t="s">
        <v>69</v>
      </c>
      <c r="D2486" s="22" t="s">
        <v>61</v>
      </c>
      <c r="E2486" s="31">
        <v>43451.808310185181</v>
      </c>
      <c r="F2486" s="22" t="s">
        <v>32264</v>
      </c>
      <c r="G2486" s="22" t="s">
        <v>41733</v>
      </c>
      <c r="H2486" s="22" t="s">
        <v>74</v>
      </c>
      <c r="I2486" s="22" t="s">
        <v>30374</v>
      </c>
      <c r="J2486" s="37" t="s">
        <v>32266</v>
      </c>
      <c r="K2486" s="37" t="s">
        <v>32267</v>
      </c>
      <c r="L2486" s="37" t="s">
        <v>32267</v>
      </c>
      <c r="M2486" s="37" t="s">
        <v>41734</v>
      </c>
      <c r="N2486" s="37" t="s">
        <v>134</v>
      </c>
      <c r="O2486" s="37" t="s">
        <v>135</v>
      </c>
      <c r="P2486" s="22" t="s">
        <v>41735</v>
      </c>
      <c r="Q2486" s="22" t="s">
        <v>41736</v>
      </c>
      <c r="R2486" s="38">
        <v>0</v>
      </c>
    </row>
    <row r="2487" spans="1:18" ht="12.75">
      <c r="A2487" s="22" t="s">
        <v>60</v>
      </c>
      <c r="B2487" s="22" t="s">
        <v>28902</v>
      </c>
      <c r="C2487" s="22" t="s">
        <v>69</v>
      </c>
      <c r="D2487" s="22" t="s">
        <v>61</v>
      </c>
      <c r="E2487" s="31">
        <v>43452.523865740739</v>
      </c>
      <c r="F2487" s="22" t="s">
        <v>32264</v>
      </c>
      <c r="G2487" s="22" t="s">
        <v>41737</v>
      </c>
      <c r="H2487" s="22" t="s">
        <v>74</v>
      </c>
      <c r="I2487" s="22" t="s">
        <v>31185</v>
      </c>
      <c r="J2487" s="37" t="s">
        <v>32266</v>
      </c>
      <c r="K2487" s="37" t="s">
        <v>32267</v>
      </c>
      <c r="L2487" s="37" t="s">
        <v>32267</v>
      </c>
      <c r="M2487" s="37" t="s">
        <v>41738</v>
      </c>
      <c r="N2487" s="37" t="s">
        <v>1657</v>
      </c>
      <c r="O2487" s="37" t="s">
        <v>1658</v>
      </c>
      <c r="P2487" s="22" t="s">
        <v>41690</v>
      </c>
      <c r="Q2487" s="22" t="s">
        <v>41691</v>
      </c>
      <c r="R2487" s="38">
        <v>0</v>
      </c>
    </row>
    <row r="2488" spans="1:18" ht="12.75">
      <c r="A2488" s="22" t="s">
        <v>60</v>
      </c>
      <c r="B2488" s="22" t="s">
        <v>28902</v>
      </c>
      <c r="C2488" s="22" t="s">
        <v>69</v>
      </c>
      <c r="D2488" s="22" t="s">
        <v>61</v>
      </c>
      <c r="E2488" s="31">
        <v>43452.614918981482</v>
      </c>
      <c r="F2488" s="22" t="s">
        <v>32264</v>
      </c>
      <c r="G2488" s="22" t="s">
        <v>41739</v>
      </c>
      <c r="H2488" s="22" t="s">
        <v>74</v>
      </c>
      <c r="I2488" s="22" t="s">
        <v>41740</v>
      </c>
      <c r="J2488" s="37" t="s">
        <v>32266</v>
      </c>
      <c r="K2488" s="37" t="s">
        <v>32267</v>
      </c>
      <c r="L2488" s="37" t="s">
        <v>32267</v>
      </c>
      <c r="M2488" s="37" t="s">
        <v>41741</v>
      </c>
      <c r="N2488" s="37" t="s">
        <v>90</v>
      </c>
      <c r="O2488" s="37" t="s">
        <v>91</v>
      </c>
      <c r="P2488" s="22" t="s">
        <v>41518</v>
      </c>
      <c r="Q2488" s="22" t="s">
        <v>41519</v>
      </c>
      <c r="R2488" s="38">
        <v>0</v>
      </c>
    </row>
    <row r="2489" spans="1:18" ht="12.75">
      <c r="A2489" s="22" t="s">
        <v>60</v>
      </c>
      <c r="B2489" s="22" t="s">
        <v>28902</v>
      </c>
      <c r="C2489" s="22" t="s">
        <v>69</v>
      </c>
      <c r="D2489" s="22" t="s">
        <v>61</v>
      </c>
      <c r="E2489" s="31">
        <v>43452.651203703703</v>
      </c>
      <c r="F2489" s="22" t="s">
        <v>32538</v>
      </c>
      <c r="G2489" s="22" t="s">
        <v>41742</v>
      </c>
      <c r="H2489" s="22" t="s">
        <v>74</v>
      </c>
      <c r="I2489" s="22" t="s">
        <v>31691</v>
      </c>
      <c r="J2489" s="37" t="s">
        <v>32266</v>
      </c>
      <c r="K2489" s="37" t="s">
        <v>32267</v>
      </c>
      <c r="L2489" s="37" t="s">
        <v>32267</v>
      </c>
      <c r="M2489" s="37" t="s">
        <v>41743</v>
      </c>
      <c r="N2489" s="37" t="s">
        <v>197</v>
      </c>
      <c r="O2489" s="37" t="s">
        <v>198</v>
      </c>
      <c r="P2489" s="22" t="s">
        <v>41685</v>
      </c>
      <c r="Q2489" s="22" t="s">
        <v>41686</v>
      </c>
      <c r="R2489" s="38">
        <v>0</v>
      </c>
    </row>
    <row r="2490" spans="1:18" ht="12.75">
      <c r="A2490" s="22" t="s">
        <v>60</v>
      </c>
      <c r="B2490" s="22" t="s">
        <v>28902</v>
      </c>
      <c r="C2490" s="22" t="s">
        <v>69</v>
      </c>
      <c r="D2490" s="22" t="s">
        <v>61</v>
      </c>
      <c r="E2490" s="31">
        <v>43452.655960648146</v>
      </c>
      <c r="F2490" s="22" t="s">
        <v>32264</v>
      </c>
      <c r="G2490" s="22" t="s">
        <v>41744</v>
      </c>
      <c r="H2490" s="22" t="s">
        <v>74</v>
      </c>
      <c r="I2490" s="22" t="s">
        <v>30151</v>
      </c>
      <c r="J2490" s="37" t="s">
        <v>32266</v>
      </c>
      <c r="K2490" s="37" t="s">
        <v>32267</v>
      </c>
      <c r="L2490" s="37" t="s">
        <v>32267</v>
      </c>
      <c r="M2490" s="37" t="s">
        <v>41745</v>
      </c>
      <c r="N2490" s="37" t="s">
        <v>109</v>
      </c>
      <c r="O2490" s="37" t="s">
        <v>110</v>
      </c>
      <c r="P2490" s="22" t="s">
        <v>41746</v>
      </c>
      <c r="Q2490" s="22" t="s">
        <v>41747</v>
      </c>
      <c r="R2490" s="38">
        <v>0</v>
      </c>
    </row>
    <row r="2491" spans="1:18" ht="12.75">
      <c r="A2491" s="22" t="s">
        <v>60</v>
      </c>
      <c r="B2491" s="22" t="s">
        <v>28902</v>
      </c>
      <c r="C2491" s="22" t="s">
        <v>69</v>
      </c>
      <c r="D2491" s="22" t="s">
        <v>61</v>
      </c>
      <c r="E2491" s="31">
        <v>43452.66914351852</v>
      </c>
      <c r="F2491" s="22" t="s">
        <v>32264</v>
      </c>
      <c r="G2491" s="22" t="s">
        <v>41748</v>
      </c>
      <c r="H2491" s="22" t="s">
        <v>74</v>
      </c>
      <c r="I2491" s="22" t="s">
        <v>41749</v>
      </c>
      <c r="J2491" s="37" t="s">
        <v>32266</v>
      </c>
      <c r="K2491" s="37" t="s">
        <v>32267</v>
      </c>
      <c r="L2491" s="37" t="s">
        <v>32267</v>
      </c>
      <c r="M2491" s="37" t="s">
        <v>41750</v>
      </c>
      <c r="N2491" s="37" t="s">
        <v>109</v>
      </c>
      <c r="O2491" s="37" t="s">
        <v>110</v>
      </c>
      <c r="P2491" s="22" t="s">
        <v>41751</v>
      </c>
      <c r="Q2491" s="22" t="s">
        <v>41752</v>
      </c>
      <c r="R2491" s="38">
        <v>0</v>
      </c>
    </row>
    <row r="2492" spans="1:18" ht="12.75">
      <c r="A2492" s="22" t="s">
        <v>60</v>
      </c>
      <c r="B2492" s="22" t="s">
        <v>28902</v>
      </c>
      <c r="C2492" s="22" t="s">
        <v>69</v>
      </c>
      <c r="D2492" s="22" t="s">
        <v>61</v>
      </c>
      <c r="E2492" s="31">
        <v>43452.670891203699</v>
      </c>
      <c r="F2492" s="22" t="s">
        <v>32264</v>
      </c>
      <c r="G2492" s="22" t="s">
        <v>41753</v>
      </c>
      <c r="H2492" s="22" t="s">
        <v>74</v>
      </c>
      <c r="I2492" s="22" t="s">
        <v>30387</v>
      </c>
      <c r="J2492" s="37" t="s">
        <v>32266</v>
      </c>
      <c r="K2492" s="37" t="s">
        <v>32267</v>
      </c>
      <c r="L2492" s="37" t="s">
        <v>32267</v>
      </c>
      <c r="M2492" s="37" t="s">
        <v>41754</v>
      </c>
      <c r="N2492" s="37" t="s">
        <v>109</v>
      </c>
      <c r="O2492" s="37" t="s">
        <v>110</v>
      </c>
      <c r="P2492" s="22" t="s">
        <v>41751</v>
      </c>
      <c r="Q2492" s="22" t="s">
        <v>41752</v>
      </c>
      <c r="R2492" s="38">
        <v>0</v>
      </c>
    </row>
    <row r="2493" spans="1:18" ht="12.75">
      <c r="A2493" s="22" t="s">
        <v>60</v>
      </c>
      <c r="B2493" s="22" t="s">
        <v>28902</v>
      </c>
      <c r="C2493" s="22" t="s">
        <v>69</v>
      </c>
      <c r="D2493" s="22" t="s">
        <v>61</v>
      </c>
      <c r="E2493" s="31">
        <v>43452.710219907407</v>
      </c>
      <c r="F2493" s="22" t="s">
        <v>32264</v>
      </c>
      <c r="G2493" s="22" t="s">
        <v>41755</v>
      </c>
      <c r="H2493" s="22" t="s">
        <v>74</v>
      </c>
      <c r="I2493" s="22" t="s">
        <v>30484</v>
      </c>
      <c r="J2493" s="37" t="s">
        <v>32266</v>
      </c>
      <c r="K2493" s="37" t="s">
        <v>32267</v>
      </c>
      <c r="L2493" s="37" t="s">
        <v>32267</v>
      </c>
      <c r="M2493" s="37" t="s">
        <v>41756</v>
      </c>
      <c r="N2493" s="37" t="s">
        <v>1657</v>
      </c>
      <c r="O2493" s="37" t="s">
        <v>1658</v>
      </c>
      <c r="P2493" s="22" t="s">
        <v>41690</v>
      </c>
      <c r="Q2493" s="22" t="s">
        <v>41691</v>
      </c>
      <c r="R2493" s="38">
        <v>0</v>
      </c>
    </row>
    <row r="2494" spans="1:18" ht="12.75">
      <c r="A2494" s="22" t="s">
        <v>60</v>
      </c>
      <c r="B2494" s="22" t="s">
        <v>28902</v>
      </c>
      <c r="C2494" s="22" t="s">
        <v>69</v>
      </c>
      <c r="D2494" s="22" t="s">
        <v>61</v>
      </c>
      <c r="E2494" s="31">
        <v>43452.744606481479</v>
      </c>
      <c r="F2494" s="22" t="s">
        <v>32264</v>
      </c>
      <c r="G2494" s="22" t="s">
        <v>41757</v>
      </c>
      <c r="H2494" s="22" t="s">
        <v>74</v>
      </c>
      <c r="I2494" s="22" t="s">
        <v>30640</v>
      </c>
      <c r="J2494" s="37" t="s">
        <v>32266</v>
      </c>
      <c r="K2494" s="37" t="s">
        <v>32267</v>
      </c>
      <c r="L2494" s="37" t="s">
        <v>32267</v>
      </c>
      <c r="M2494" s="37" t="s">
        <v>41758</v>
      </c>
      <c r="N2494" s="37" t="s">
        <v>17041</v>
      </c>
      <c r="O2494" s="37" t="s">
        <v>17042</v>
      </c>
      <c r="P2494" s="22" t="s">
        <v>41598</v>
      </c>
      <c r="Q2494" s="22" t="s">
        <v>41599</v>
      </c>
      <c r="R2494" s="38">
        <v>0</v>
      </c>
    </row>
    <row r="2495" spans="1:18" ht="12.75">
      <c r="A2495" s="22" t="s">
        <v>60</v>
      </c>
      <c r="B2495" s="22" t="s">
        <v>28902</v>
      </c>
      <c r="C2495" s="22" t="s">
        <v>69</v>
      </c>
      <c r="D2495" s="22" t="s">
        <v>61</v>
      </c>
      <c r="E2495" s="31">
        <v>43452.771006944444</v>
      </c>
      <c r="F2495" s="22" t="s">
        <v>32264</v>
      </c>
      <c r="G2495" s="22" t="s">
        <v>41759</v>
      </c>
      <c r="H2495" s="22" t="s">
        <v>74</v>
      </c>
      <c r="I2495" s="22" t="s">
        <v>30159</v>
      </c>
      <c r="J2495" s="37" t="s">
        <v>32266</v>
      </c>
      <c r="K2495" s="37" t="s">
        <v>32267</v>
      </c>
      <c r="L2495" s="37" t="s">
        <v>32267</v>
      </c>
      <c r="M2495" s="37" t="s">
        <v>41760</v>
      </c>
      <c r="N2495" s="37" t="s">
        <v>5346</v>
      </c>
      <c r="O2495" s="37" t="s">
        <v>5347</v>
      </c>
      <c r="P2495" s="22" t="s">
        <v>41761</v>
      </c>
      <c r="Q2495" s="22" t="s">
        <v>41762</v>
      </c>
      <c r="R2495" s="38">
        <v>0</v>
      </c>
    </row>
    <row r="2496" spans="1:18" ht="12.75">
      <c r="A2496" s="22" t="s">
        <v>60</v>
      </c>
      <c r="B2496" s="22" t="s">
        <v>28902</v>
      </c>
      <c r="C2496" s="22" t="s">
        <v>69</v>
      </c>
      <c r="D2496" s="22" t="s">
        <v>61</v>
      </c>
      <c r="E2496" s="31">
        <v>43452.776990740742</v>
      </c>
      <c r="F2496" s="22" t="s">
        <v>32264</v>
      </c>
      <c r="G2496" s="22" t="s">
        <v>41763</v>
      </c>
      <c r="H2496" s="22" t="s">
        <v>74</v>
      </c>
      <c r="I2496" s="22" t="s">
        <v>31372</v>
      </c>
      <c r="J2496" s="37" t="s">
        <v>32266</v>
      </c>
      <c r="K2496" s="37" t="s">
        <v>32267</v>
      </c>
      <c r="L2496" s="37" t="s">
        <v>32267</v>
      </c>
      <c r="M2496" s="37" t="s">
        <v>41764</v>
      </c>
      <c r="N2496" s="37" t="s">
        <v>5346</v>
      </c>
      <c r="O2496" s="37" t="s">
        <v>5347</v>
      </c>
      <c r="P2496" s="22" t="s">
        <v>41761</v>
      </c>
      <c r="Q2496" s="22" t="s">
        <v>41762</v>
      </c>
      <c r="R2496" s="38">
        <v>0</v>
      </c>
    </row>
    <row r="2497" spans="1:18" ht="12.75">
      <c r="A2497" s="22" t="s">
        <v>60</v>
      </c>
      <c r="B2497" s="22" t="s">
        <v>28902</v>
      </c>
      <c r="C2497" s="22" t="s">
        <v>69</v>
      </c>
      <c r="D2497" s="22" t="s">
        <v>61</v>
      </c>
      <c r="E2497" s="31">
        <v>43453.236493055556</v>
      </c>
      <c r="F2497" s="22" t="s">
        <v>32264</v>
      </c>
      <c r="G2497" s="22" t="s">
        <v>41765</v>
      </c>
      <c r="H2497" s="22" t="s">
        <v>74</v>
      </c>
      <c r="I2497" s="22" t="s">
        <v>30653</v>
      </c>
      <c r="J2497" s="37" t="s">
        <v>32266</v>
      </c>
      <c r="K2497" s="37" t="s">
        <v>32267</v>
      </c>
      <c r="L2497" s="37" t="s">
        <v>32267</v>
      </c>
      <c r="M2497" s="37" t="s">
        <v>41766</v>
      </c>
      <c r="N2497" s="37" t="s">
        <v>10491</v>
      </c>
      <c r="O2497" s="37" t="s">
        <v>10492</v>
      </c>
      <c r="P2497" s="22" t="s">
        <v>41529</v>
      </c>
      <c r="Q2497" s="22" t="s">
        <v>41530</v>
      </c>
      <c r="R2497" s="38">
        <v>0</v>
      </c>
    </row>
    <row r="2498" spans="1:18" ht="12.75">
      <c r="A2498" s="22" t="s">
        <v>60</v>
      </c>
      <c r="B2498" s="22" t="s">
        <v>28902</v>
      </c>
      <c r="C2498" s="22" t="s">
        <v>69</v>
      </c>
      <c r="D2498" s="22" t="s">
        <v>61</v>
      </c>
      <c r="E2498" s="31">
        <v>43453.484293981477</v>
      </c>
      <c r="F2498" s="22" t="s">
        <v>32264</v>
      </c>
      <c r="G2498" s="22" t="s">
        <v>41767</v>
      </c>
      <c r="H2498" s="22" t="s">
        <v>74</v>
      </c>
      <c r="I2498" s="22" t="s">
        <v>41768</v>
      </c>
      <c r="J2498" s="37" t="s">
        <v>32266</v>
      </c>
      <c r="K2498" s="37" t="s">
        <v>32267</v>
      </c>
      <c r="L2498" s="37" t="s">
        <v>32267</v>
      </c>
      <c r="M2498" s="37" t="s">
        <v>41769</v>
      </c>
      <c r="N2498" s="37" t="s">
        <v>123</v>
      </c>
      <c r="O2498" s="37" t="s">
        <v>124</v>
      </c>
      <c r="P2498" s="22" t="s">
        <v>41308</v>
      </c>
      <c r="Q2498" s="22" t="s">
        <v>41309</v>
      </c>
      <c r="R2498" s="38">
        <v>0</v>
      </c>
    </row>
    <row r="2499" spans="1:18" ht="12.75">
      <c r="A2499" s="22" t="s">
        <v>60</v>
      </c>
      <c r="B2499" s="22" t="s">
        <v>28902</v>
      </c>
      <c r="C2499" s="22" t="s">
        <v>69</v>
      </c>
      <c r="D2499" s="22" t="s">
        <v>61</v>
      </c>
      <c r="E2499" s="31">
        <v>43453.785185185181</v>
      </c>
      <c r="F2499" s="22" t="s">
        <v>32264</v>
      </c>
      <c r="G2499" s="22" t="s">
        <v>41770</v>
      </c>
      <c r="H2499" s="22" t="s">
        <v>74</v>
      </c>
      <c r="I2499" s="22" t="s">
        <v>30763</v>
      </c>
      <c r="J2499" s="37" t="s">
        <v>32266</v>
      </c>
      <c r="K2499" s="37" t="s">
        <v>32267</v>
      </c>
      <c r="L2499" s="37" t="s">
        <v>32267</v>
      </c>
      <c r="M2499" s="37" t="s">
        <v>41771</v>
      </c>
      <c r="N2499" s="37" t="s">
        <v>923</v>
      </c>
      <c r="O2499" s="37" t="s">
        <v>924</v>
      </c>
      <c r="P2499" s="22" t="s">
        <v>41470</v>
      </c>
      <c r="Q2499" s="22" t="s">
        <v>41471</v>
      </c>
      <c r="R2499" s="38">
        <v>0</v>
      </c>
    </row>
    <row r="2500" spans="1:18" ht="12.75">
      <c r="A2500" s="22" t="s">
        <v>60</v>
      </c>
      <c r="B2500" s="22" t="s">
        <v>28902</v>
      </c>
      <c r="C2500" s="22" t="s">
        <v>69</v>
      </c>
      <c r="D2500" s="22" t="s">
        <v>61</v>
      </c>
      <c r="E2500" s="31">
        <v>43454.592812499999</v>
      </c>
      <c r="F2500" s="22" t="s">
        <v>32264</v>
      </c>
      <c r="G2500" s="22" t="s">
        <v>41772</v>
      </c>
      <c r="H2500" s="22" t="s">
        <v>74</v>
      </c>
      <c r="I2500" s="22" t="s">
        <v>31368</v>
      </c>
      <c r="J2500" s="37" t="s">
        <v>32266</v>
      </c>
      <c r="K2500" s="37" t="s">
        <v>32267</v>
      </c>
      <c r="L2500" s="37" t="s">
        <v>32267</v>
      </c>
      <c r="M2500" s="37" t="s">
        <v>41773</v>
      </c>
      <c r="N2500" s="37" t="s">
        <v>3364</v>
      </c>
      <c r="O2500" s="37" t="s">
        <v>3365</v>
      </c>
      <c r="P2500" s="22" t="s">
        <v>41507</v>
      </c>
      <c r="Q2500" s="22" t="s">
        <v>41508</v>
      </c>
      <c r="R2500" s="38">
        <v>0</v>
      </c>
    </row>
    <row r="2501" spans="1:18" ht="12.75">
      <c r="A2501" s="22" t="s">
        <v>60</v>
      </c>
      <c r="B2501" s="22" t="s">
        <v>28902</v>
      </c>
      <c r="C2501" s="22" t="s">
        <v>69</v>
      </c>
      <c r="D2501" s="22" t="s">
        <v>61</v>
      </c>
      <c r="E2501" s="31">
        <v>43454.609282407408</v>
      </c>
      <c r="F2501" s="22" t="s">
        <v>32264</v>
      </c>
      <c r="G2501" s="22" t="s">
        <v>41774</v>
      </c>
      <c r="H2501" s="22" t="s">
        <v>74</v>
      </c>
      <c r="I2501" s="22" t="s">
        <v>31122</v>
      </c>
      <c r="J2501" s="37" t="s">
        <v>32266</v>
      </c>
      <c r="K2501" s="37" t="s">
        <v>32267</v>
      </c>
      <c r="L2501" s="37" t="s">
        <v>32267</v>
      </c>
      <c r="M2501" s="37" t="s">
        <v>41775</v>
      </c>
      <c r="N2501" s="37" t="s">
        <v>4785</v>
      </c>
      <c r="O2501" s="37" t="s">
        <v>4786</v>
      </c>
      <c r="P2501" s="22" t="s">
        <v>41776</v>
      </c>
      <c r="Q2501" s="22" t="s">
        <v>41777</v>
      </c>
      <c r="R2501" s="38">
        <v>0</v>
      </c>
    </row>
    <row r="2502" spans="1:18" ht="12.75">
      <c r="A2502" s="22" t="s">
        <v>60</v>
      </c>
      <c r="B2502" s="22" t="s">
        <v>28902</v>
      </c>
      <c r="C2502" s="22" t="s">
        <v>69</v>
      </c>
      <c r="D2502" s="22" t="s">
        <v>61</v>
      </c>
      <c r="E2502" s="31">
        <v>43454.657986111109</v>
      </c>
      <c r="F2502" s="22" t="s">
        <v>32264</v>
      </c>
      <c r="G2502" s="22" t="s">
        <v>41778</v>
      </c>
      <c r="H2502" s="22" t="s">
        <v>74</v>
      </c>
      <c r="I2502" s="22" t="s">
        <v>41779</v>
      </c>
      <c r="J2502" s="37" t="s">
        <v>32266</v>
      </c>
      <c r="K2502" s="37" t="s">
        <v>32267</v>
      </c>
      <c r="L2502" s="37" t="s">
        <v>32267</v>
      </c>
      <c r="M2502" s="37" t="s">
        <v>41780</v>
      </c>
      <c r="N2502" s="37" t="s">
        <v>2164</v>
      </c>
      <c r="O2502" s="37" t="s">
        <v>2165</v>
      </c>
      <c r="P2502" s="22" t="s">
        <v>41582</v>
      </c>
      <c r="Q2502" s="22" t="s">
        <v>41583</v>
      </c>
      <c r="R2502" s="38">
        <v>0</v>
      </c>
    </row>
    <row r="2503" spans="1:18" ht="12.75">
      <c r="A2503" s="22" t="s">
        <v>60</v>
      </c>
      <c r="B2503" s="22" t="s">
        <v>28902</v>
      </c>
      <c r="C2503" s="22" t="s">
        <v>69</v>
      </c>
      <c r="D2503" s="22" t="s">
        <v>61</v>
      </c>
      <c r="E2503" s="31">
        <v>43454.663078703699</v>
      </c>
      <c r="F2503" s="22" t="s">
        <v>32264</v>
      </c>
      <c r="G2503" s="22" t="s">
        <v>41781</v>
      </c>
      <c r="H2503" s="22" t="s">
        <v>74</v>
      </c>
      <c r="I2503" s="22" t="s">
        <v>29810</v>
      </c>
      <c r="J2503" s="37" t="s">
        <v>32266</v>
      </c>
      <c r="K2503" s="37" t="s">
        <v>32267</v>
      </c>
      <c r="L2503" s="37" t="s">
        <v>32267</v>
      </c>
      <c r="M2503" s="37" t="s">
        <v>41782</v>
      </c>
      <c r="N2503" s="37" t="s">
        <v>2861</v>
      </c>
      <c r="O2503" s="37" t="s">
        <v>2862</v>
      </c>
      <c r="P2503" s="22" t="s">
        <v>41783</v>
      </c>
      <c r="Q2503" s="22" t="s">
        <v>41784</v>
      </c>
      <c r="R2503" s="38">
        <v>0</v>
      </c>
    </row>
    <row r="2504" spans="1:18" ht="12.75">
      <c r="A2504" s="22" t="s">
        <v>60</v>
      </c>
      <c r="B2504" s="22" t="s">
        <v>28902</v>
      </c>
      <c r="C2504" s="22" t="s">
        <v>69</v>
      </c>
      <c r="D2504" s="22" t="s">
        <v>61</v>
      </c>
      <c r="E2504" s="31">
        <v>43454.666851851849</v>
      </c>
      <c r="F2504" s="22" t="s">
        <v>32264</v>
      </c>
      <c r="G2504" s="22" t="s">
        <v>41785</v>
      </c>
      <c r="H2504" s="22" t="s">
        <v>74</v>
      </c>
      <c r="I2504" s="22" t="s">
        <v>31261</v>
      </c>
      <c r="J2504" s="37" t="s">
        <v>32266</v>
      </c>
      <c r="K2504" s="37" t="s">
        <v>32267</v>
      </c>
      <c r="L2504" s="37" t="s">
        <v>32267</v>
      </c>
      <c r="M2504" s="37" t="s">
        <v>41786</v>
      </c>
      <c r="N2504" s="37" t="s">
        <v>268</v>
      </c>
      <c r="O2504" s="37" t="s">
        <v>269</v>
      </c>
      <c r="P2504" s="22" t="s">
        <v>41338</v>
      </c>
      <c r="Q2504" s="22" t="s">
        <v>41339</v>
      </c>
      <c r="R2504" s="38">
        <v>0</v>
      </c>
    </row>
    <row r="2505" spans="1:18" ht="12.75">
      <c r="A2505" s="22" t="s">
        <v>60</v>
      </c>
      <c r="B2505" s="22" t="s">
        <v>28902</v>
      </c>
      <c r="C2505" s="22" t="s">
        <v>69</v>
      </c>
      <c r="D2505" s="22" t="s">
        <v>61</v>
      </c>
      <c r="E2505" s="31">
        <v>43454.799537037034</v>
      </c>
      <c r="F2505" s="22" t="s">
        <v>32264</v>
      </c>
      <c r="G2505" s="22" t="s">
        <v>41787</v>
      </c>
      <c r="H2505" s="22" t="s">
        <v>74</v>
      </c>
      <c r="I2505" s="22" t="s">
        <v>31046</v>
      </c>
      <c r="J2505" s="37" t="s">
        <v>32266</v>
      </c>
      <c r="K2505" s="37" t="s">
        <v>32267</v>
      </c>
      <c r="L2505" s="37" t="s">
        <v>32267</v>
      </c>
      <c r="M2505" s="37" t="s">
        <v>41788</v>
      </c>
      <c r="N2505" s="37" t="s">
        <v>738</v>
      </c>
      <c r="O2505" s="37" t="s">
        <v>739</v>
      </c>
      <c r="P2505" s="22" t="s">
        <v>41789</v>
      </c>
      <c r="Q2505" s="22" t="s">
        <v>41790</v>
      </c>
      <c r="R2505" s="38">
        <v>0</v>
      </c>
    </row>
    <row r="2506" spans="1:18" ht="12.75">
      <c r="A2506" s="22" t="s">
        <v>60</v>
      </c>
      <c r="B2506" s="22" t="s">
        <v>28902</v>
      </c>
      <c r="C2506" s="22" t="s">
        <v>69</v>
      </c>
      <c r="D2506" s="22" t="s">
        <v>61</v>
      </c>
      <c r="E2506" s="31">
        <v>43455.562071759261</v>
      </c>
      <c r="F2506" s="22" t="s">
        <v>32264</v>
      </c>
      <c r="G2506" s="22" t="s">
        <v>41791</v>
      </c>
      <c r="H2506" s="22" t="s">
        <v>74</v>
      </c>
      <c r="I2506" s="22" t="s">
        <v>30840</v>
      </c>
      <c r="J2506" s="37" t="s">
        <v>32266</v>
      </c>
      <c r="K2506" s="37" t="s">
        <v>32267</v>
      </c>
      <c r="L2506" s="37" t="s">
        <v>32267</v>
      </c>
      <c r="M2506" s="37" t="s">
        <v>41792</v>
      </c>
      <c r="N2506" s="37" t="s">
        <v>11474</v>
      </c>
      <c r="O2506" s="37" t="s">
        <v>11475</v>
      </c>
      <c r="P2506" s="22" t="s">
        <v>41793</v>
      </c>
      <c r="Q2506" s="22" t="s">
        <v>41794</v>
      </c>
      <c r="R2506" s="38">
        <v>0</v>
      </c>
    </row>
    <row r="2507" spans="1:18" ht="12.75">
      <c r="A2507" s="22" t="s">
        <v>60</v>
      </c>
      <c r="B2507" s="22" t="s">
        <v>28902</v>
      </c>
      <c r="C2507" s="22" t="s">
        <v>69</v>
      </c>
      <c r="D2507" s="22" t="s">
        <v>61</v>
      </c>
      <c r="E2507" s="31">
        <v>43458.574675925927</v>
      </c>
      <c r="F2507" s="22" t="s">
        <v>32264</v>
      </c>
      <c r="G2507" s="22" t="s">
        <v>41795</v>
      </c>
      <c r="H2507" s="22" t="s">
        <v>74</v>
      </c>
      <c r="I2507" s="22" t="s">
        <v>41796</v>
      </c>
      <c r="J2507" s="37" t="s">
        <v>32266</v>
      </c>
      <c r="K2507" s="37" t="s">
        <v>32267</v>
      </c>
      <c r="L2507" s="37" t="s">
        <v>32267</v>
      </c>
      <c r="M2507" s="37" t="s">
        <v>41797</v>
      </c>
      <c r="N2507" s="37" t="s">
        <v>123</v>
      </c>
      <c r="O2507" s="37" t="s">
        <v>124</v>
      </c>
      <c r="P2507" s="22" t="s">
        <v>41308</v>
      </c>
      <c r="Q2507" s="22" t="s">
        <v>41309</v>
      </c>
      <c r="R2507" s="38">
        <v>0</v>
      </c>
    </row>
    <row r="2508" spans="1:18" ht="12.75">
      <c r="A2508" s="22" t="s">
        <v>60</v>
      </c>
      <c r="B2508" s="22" t="s">
        <v>28902</v>
      </c>
      <c r="C2508" s="22" t="s">
        <v>69</v>
      </c>
      <c r="D2508" s="22" t="s">
        <v>61</v>
      </c>
      <c r="E2508" s="31">
        <v>43458.66810185185</v>
      </c>
      <c r="F2508" s="22" t="s">
        <v>32264</v>
      </c>
      <c r="G2508" s="22" t="s">
        <v>41798</v>
      </c>
      <c r="H2508" s="22" t="s">
        <v>74</v>
      </c>
      <c r="I2508" s="22" t="s">
        <v>41799</v>
      </c>
      <c r="J2508" s="37" t="s">
        <v>32266</v>
      </c>
      <c r="K2508" s="37" t="s">
        <v>32267</v>
      </c>
      <c r="L2508" s="37" t="s">
        <v>32267</v>
      </c>
      <c r="M2508" s="37" t="s">
        <v>41800</v>
      </c>
      <c r="N2508" s="37" t="s">
        <v>3245</v>
      </c>
      <c r="O2508" s="37" t="s">
        <v>3246</v>
      </c>
      <c r="P2508" s="22" t="s">
        <v>41801</v>
      </c>
      <c r="Q2508" s="22" t="s">
        <v>41802</v>
      </c>
      <c r="R2508" s="38">
        <v>0</v>
      </c>
    </row>
    <row r="2509" spans="1:18" ht="12.75">
      <c r="A2509" s="22" t="s">
        <v>60</v>
      </c>
      <c r="B2509" s="22" t="s">
        <v>28902</v>
      </c>
      <c r="C2509" s="22" t="s">
        <v>69</v>
      </c>
      <c r="D2509" s="22" t="s">
        <v>61</v>
      </c>
      <c r="E2509" s="31">
        <v>43458.668506944443</v>
      </c>
      <c r="F2509" s="22" t="s">
        <v>32264</v>
      </c>
      <c r="G2509" s="22" t="s">
        <v>41803</v>
      </c>
      <c r="H2509" s="22" t="s">
        <v>74</v>
      </c>
      <c r="I2509" s="22" t="s">
        <v>31027</v>
      </c>
      <c r="J2509" s="37" t="s">
        <v>32266</v>
      </c>
      <c r="K2509" s="37" t="s">
        <v>32267</v>
      </c>
      <c r="L2509" s="37" t="s">
        <v>32267</v>
      </c>
      <c r="M2509" s="37" t="s">
        <v>41804</v>
      </c>
      <c r="N2509" s="37" t="s">
        <v>3245</v>
      </c>
      <c r="O2509" s="37" t="s">
        <v>3246</v>
      </c>
      <c r="P2509" s="22" t="s">
        <v>41801</v>
      </c>
      <c r="Q2509" s="22" t="s">
        <v>41802</v>
      </c>
      <c r="R2509" s="38">
        <v>0</v>
      </c>
    </row>
    <row r="2510" spans="1:18" ht="12.75">
      <c r="A2510" s="22" t="s">
        <v>60</v>
      </c>
      <c r="B2510" s="22" t="s">
        <v>28902</v>
      </c>
      <c r="C2510" s="22" t="s">
        <v>69</v>
      </c>
      <c r="D2510" s="22" t="s">
        <v>61</v>
      </c>
      <c r="E2510" s="31">
        <v>43458.768229166664</v>
      </c>
      <c r="F2510" s="22" t="s">
        <v>32264</v>
      </c>
      <c r="G2510" s="22" t="s">
        <v>41805</v>
      </c>
      <c r="H2510" s="22" t="s">
        <v>74</v>
      </c>
      <c r="I2510" s="22" t="s">
        <v>41806</v>
      </c>
      <c r="J2510" s="37" t="s">
        <v>32266</v>
      </c>
      <c r="K2510" s="37" t="s">
        <v>32267</v>
      </c>
      <c r="L2510" s="37" t="s">
        <v>32267</v>
      </c>
      <c r="M2510" s="37" t="s">
        <v>41807</v>
      </c>
      <c r="N2510" s="37" t="s">
        <v>506</v>
      </c>
      <c r="O2510" s="37" t="s">
        <v>507</v>
      </c>
      <c r="P2510" s="22" t="s">
        <v>41462</v>
      </c>
      <c r="Q2510" s="22" t="s">
        <v>36722</v>
      </c>
      <c r="R2510" s="38">
        <v>0</v>
      </c>
    </row>
    <row r="2511" spans="1:18" ht="12.75">
      <c r="A2511" s="22" t="s">
        <v>60</v>
      </c>
      <c r="B2511" s="22" t="s">
        <v>17340</v>
      </c>
      <c r="C2511" s="22" t="s">
        <v>66</v>
      </c>
      <c r="D2511" s="22" t="s">
        <v>61</v>
      </c>
      <c r="E2511" s="31">
        <v>43439.623749999999</v>
      </c>
      <c r="F2511" s="22" t="s">
        <v>32264</v>
      </c>
      <c r="G2511" s="22" t="s">
        <v>41808</v>
      </c>
      <c r="H2511" s="22" t="s">
        <v>74</v>
      </c>
      <c r="I2511" s="22" t="s">
        <v>17883</v>
      </c>
      <c r="J2511" s="37" t="s">
        <v>32266</v>
      </c>
      <c r="K2511" s="37" t="s">
        <v>32267</v>
      </c>
      <c r="L2511" s="37" t="s">
        <v>32267</v>
      </c>
      <c r="M2511" s="37" t="s">
        <v>41809</v>
      </c>
      <c r="N2511" s="37" t="s">
        <v>275</v>
      </c>
      <c r="O2511" s="37" t="s">
        <v>276</v>
      </c>
      <c r="P2511" s="22" t="s">
        <v>41810</v>
      </c>
      <c r="Q2511" s="22" t="s">
        <v>41811</v>
      </c>
      <c r="R2511" s="38">
        <v>0</v>
      </c>
    </row>
    <row r="2512" spans="1:18" ht="12.75">
      <c r="A2512" s="22" t="s">
        <v>60</v>
      </c>
      <c r="B2512" s="22" t="s">
        <v>17340</v>
      </c>
      <c r="C2512" s="22" t="s">
        <v>66</v>
      </c>
      <c r="D2512" s="22" t="s">
        <v>61</v>
      </c>
      <c r="E2512" s="31">
        <v>43439.665150462963</v>
      </c>
      <c r="F2512" s="22" t="s">
        <v>32264</v>
      </c>
      <c r="G2512" s="22" t="s">
        <v>41812</v>
      </c>
      <c r="H2512" s="22" t="s">
        <v>74</v>
      </c>
      <c r="I2512" s="22" t="s">
        <v>17522</v>
      </c>
      <c r="J2512" s="37" t="s">
        <v>32266</v>
      </c>
      <c r="K2512" s="37" t="s">
        <v>32267</v>
      </c>
      <c r="L2512" s="37" t="s">
        <v>32267</v>
      </c>
      <c r="M2512" s="37" t="s">
        <v>41813</v>
      </c>
      <c r="N2512" s="37" t="s">
        <v>2768</v>
      </c>
      <c r="O2512" s="37" t="s">
        <v>2769</v>
      </c>
      <c r="P2512" s="22" t="s">
        <v>41814</v>
      </c>
      <c r="Q2512" s="22" t="s">
        <v>41815</v>
      </c>
      <c r="R2512" s="38">
        <v>0</v>
      </c>
    </row>
    <row r="2513" spans="1:18" ht="12.75">
      <c r="A2513" s="22" t="s">
        <v>60</v>
      </c>
      <c r="B2513" s="22" t="s">
        <v>17340</v>
      </c>
      <c r="C2513" s="22" t="s">
        <v>66</v>
      </c>
      <c r="D2513" s="22" t="s">
        <v>61</v>
      </c>
      <c r="E2513" s="31">
        <v>43439.678194444445</v>
      </c>
      <c r="F2513" s="22" t="s">
        <v>32264</v>
      </c>
      <c r="G2513" s="22" t="s">
        <v>41816</v>
      </c>
      <c r="H2513" s="22" t="s">
        <v>74</v>
      </c>
      <c r="I2513" s="22" t="s">
        <v>17449</v>
      </c>
      <c r="J2513" s="37" t="s">
        <v>32266</v>
      </c>
      <c r="K2513" s="37" t="s">
        <v>32267</v>
      </c>
      <c r="L2513" s="37" t="s">
        <v>32267</v>
      </c>
      <c r="M2513" s="37" t="s">
        <v>41817</v>
      </c>
      <c r="N2513" s="37" t="s">
        <v>17450</v>
      </c>
      <c r="O2513" s="37" t="s">
        <v>17451</v>
      </c>
      <c r="P2513" s="22" t="s">
        <v>41814</v>
      </c>
      <c r="Q2513" s="22" t="s">
        <v>41815</v>
      </c>
      <c r="R2513" s="38">
        <v>0</v>
      </c>
    </row>
    <row r="2514" spans="1:18" ht="12.75">
      <c r="A2514" s="22" t="s">
        <v>60</v>
      </c>
      <c r="B2514" s="22" t="s">
        <v>17340</v>
      </c>
      <c r="C2514" s="22" t="s">
        <v>66</v>
      </c>
      <c r="D2514" s="22" t="s">
        <v>61</v>
      </c>
      <c r="E2514" s="31">
        <v>43445.525150462963</v>
      </c>
      <c r="F2514" s="22" t="s">
        <v>32264</v>
      </c>
      <c r="G2514" s="22" t="s">
        <v>41818</v>
      </c>
      <c r="H2514" s="22" t="s">
        <v>74</v>
      </c>
      <c r="I2514" s="22" t="s">
        <v>17736</v>
      </c>
      <c r="J2514" s="37" t="s">
        <v>32266</v>
      </c>
      <c r="K2514" s="37" t="s">
        <v>32267</v>
      </c>
      <c r="L2514" s="37" t="s">
        <v>32267</v>
      </c>
      <c r="M2514" s="37" t="s">
        <v>41819</v>
      </c>
      <c r="N2514" s="37" t="s">
        <v>2581</v>
      </c>
      <c r="O2514" s="37" t="s">
        <v>2582</v>
      </c>
      <c r="P2514" s="22" t="s">
        <v>41820</v>
      </c>
      <c r="Q2514" s="22" t="s">
        <v>41821</v>
      </c>
      <c r="R2514" s="38">
        <v>0</v>
      </c>
    </row>
    <row r="2515" spans="1:18" ht="12.75">
      <c r="A2515" s="22" t="s">
        <v>60</v>
      </c>
      <c r="B2515" s="22" t="s">
        <v>17340</v>
      </c>
      <c r="C2515" s="22" t="s">
        <v>66</v>
      </c>
      <c r="D2515" s="22" t="s">
        <v>61</v>
      </c>
      <c r="E2515" s="31">
        <v>43445.578518518516</v>
      </c>
      <c r="F2515" s="22" t="s">
        <v>32264</v>
      </c>
      <c r="G2515" s="22" t="s">
        <v>41822</v>
      </c>
      <c r="H2515" s="22" t="s">
        <v>74</v>
      </c>
      <c r="I2515" s="22" t="s">
        <v>41823</v>
      </c>
      <c r="J2515" s="37" t="s">
        <v>32266</v>
      </c>
      <c r="K2515" s="37" t="s">
        <v>32267</v>
      </c>
      <c r="L2515" s="37" t="s">
        <v>32267</v>
      </c>
      <c r="M2515" s="37" t="s">
        <v>41824</v>
      </c>
      <c r="N2515" s="37" t="s">
        <v>1193</v>
      </c>
      <c r="O2515" s="37" t="s">
        <v>1194</v>
      </c>
      <c r="P2515" s="22" t="s">
        <v>41825</v>
      </c>
      <c r="Q2515" s="22" t="s">
        <v>41825</v>
      </c>
      <c r="R2515" s="38">
        <v>0</v>
      </c>
    </row>
    <row r="2516" spans="1:18" ht="12.75">
      <c r="A2516" s="22" t="s">
        <v>60</v>
      </c>
      <c r="B2516" s="22" t="s">
        <v>17340</v>
      </c>
      <c r="C2516" s="22" t="s">
        <v>66</v>
      </c>
      <c r="D2516" s="22" t="s">
        <v>61</v>
      </c>
      <c r="E2516" s="31">
        <v>43445.586412037039</v>
      </c>
      <c r="F2516" s="22" t="s">
        <v>32264</v>
      </c>
      <c r="G2516" s="22" t="s">
        <v>41826</v>
      </c>
      <c r="H2516" s="22" t="s">
        <v>74</v>
      </c>
      <c r="I2516" s="22" t="s">
        <v>17342</v>
      </c>
      <c r="J2516" s="37" t="s">
        <v>32266</v>
      </c>
      <c r="K2516" s="37" t="s">
        <v>32267</v>
      </c>
      <c r="L2516" s="37" t="s">
        <v>32267</v>
      </c>
      <c r="M2516" s="37" t="s">
        <v>41827</v>
      </c>
      <c r="N2516" s="37" t="s">
        <v>1193</v>
      </c>
      <c r="O2516" s="37" t="s">
        <v>1194</v>
      </c>
      <c r="P2516" s="22" t="s">
        <v>41825</v>
      </c>
      <c r="Q2516" s="22" t="s">
        <v>41825</v>
      </c>
      <c r="R2516" s="38">
        <v>0</v>
      </c>
    </row>
    <row r="2517" spans="1:18" ht="12.75">
      <c r="A2517" s="22" t="s">
        <v>60</v>
      </c>
      <c r="B2517" s="22" t="s">
        <v>17340</v>
      </c>
      <c r="C2517" s="22" t="s">
        <v>66</v>
      </c>
      <c r="D2517" s="22" t="s">
        <v>61</v>
      </c>
      <c r="E2517" s="31">
        <v>43445.702673611107</v>
      </c>
      <c r="F2517" s="22" t="s">
        <v>32264</v>
      </c>
      <c r="G2517" s="22" t="s">
        <v>41828</v>
      </c>
      <c r="H2517" s="22" t="s">
        <v>74</v>
      </c>
      <c r="I2517" s="22" t="s">
        <v>17902</v>
      </c>
      <c r="J2517" s="37" t="s">
        <v>32266</v>
      </c>
      <c r="K2517" s="37" t="s">
        <v>32267</v>
      </c>
      <c r="L2517" s="37" t="s">
        <v>32267</v>
      </c>
      <c r="M2517" s="37" t="s">
        <v>41829</v>
      </c>
      <c r="N2517" s="37" t="s">
        <v>1344</v>
      </c>
      <c r="O2517" s="37" t="s">
        <v>1345</v>
      </c>
      <c r="P2517" s="22" t="s">
        <v>41814</v>
      </c>
      <c r="Q2517" s="22" t="s">
        <v>41815</v>
      </c>
      <c r="R2517" s="38">
        <v>0</v>
      </c>
    </row>
    <row r="2518" spans="1:18" ht="12.75">
      <c r="A2518" s="22" t="s">
        <v>60</v>
      </c>
      <c r="B2518" s="22" t="s">
        <v>17340</v>
      </c>
      <c r="C2518" s="22" t="s">
        <v>66</v>
      </c>
      <c r="D2518" s="22" t="s">
        <v>61</v>
      </c>
      <c r="E2518" s="31">
        <v>43447.45821759259</v>
      </c>
      <c r="F2518" s="22" t="s">
        <v>32264</v>
      </c>
      <c r="G2518" s="22" t="s">
        <v>41830</v>
      </c>
      <c r="H2518" s="22" t="s">
        <v>74</v>
      </c>
      <c r="I2518" s="22" t="s">
        <v>17575</v>
      </c>
      <c r="J2518" s="37" t="s">
        <v>32266</v>
      </c>
      <c r="K2518" s="37" t="s">
        <v>32267</v>
      </c>
      <c r="L2518" s="37" t="s">
        <v>32267</v>
      </c>
      <c r="M2518" s="37" t="s">
        <v>41831</v>
      </c>
      <c r="N2518" s="37" t="s">
        <v>713</v>
      </c>
      <c r="O2518" s="37" t="s">
        <v>714</v>
      </c>
      <c r="P2518" s="22" t="s">
        <v>41832</v>
      </c>
      <c r="Q2518" s="22" t="s">
        <v>41833</v>
      </c>
      <c r="R2518" s="38">
        <v>0</v>
      </c>
    </row>
    <row r="2519" spans="1:18" ht="12.75">
      <c r="A2519" s="22" t="s">
        <v>60</v>
      </c>
      <c r="B2519" s="22" t="s">
        <v>17340</v>
      </c>
      <c r="C2519" s="22" t="s">
        <v>66</v>
      </c>
      <c r="D2519" s="22" t="s">
        <v>61</v>
      </c>
      <c r="E2519" s="31">
        <v>43451.506851851853</v>
      </c>
      <c r="F2519" s="22" t="s">
        <v>32264</v>
      </c>
      <c r="G2519" s="22" t="s">
        <v>41834</v>
      </c>
      <c r="H2519" s="22" t="s">
        <v>74</v>
      </c>
      <c r="I2519" s="22" t="s">
        <v>17772</v>
      </c>
      <c r="J2519" s="37" t="s">
        <v>32266</v>
      </c>
      <c r="K2519" s="37" t="s">
        <v>32267</v>
      </c>
      <c r="L2519" s="37" t="s">
        <v>32267</v>
      </c>
      <c r="M2519" s="37" t="s">
        <v>41835</v>
      </c>
      <c r="N2519" s="37" t="s">
        <v>275</v>
      </c>
      <c r="O2519" s="37" t="s">
        <v>276</v>
      </c>
      <c r="P2519" s="22" t="s">
        <v>41836</v>
      </c>
      <c r="Q2519" s="22" t="s">
        <v>41837</v>
      </c>
      <c r="R2519" s="38">
        <v>0</v>
      </c>
    </row>
    <row r="2520" spans="1:18" ht="12.75">
      <c r="A2520" s="22" t="s">
        <v>60</v>
      </c>
      <c r="B2520" s="22" t="s">
        <v>17340</v>
      </c>
      <c r="C2520" s="22" t="s">
        <v>66</v>
      </c>
      <c r="D2520" s="22" t="s">
        <v>61</v>
      </c>
      <c r="E2520" s="31">
        <v>43451.511238425926</v>
      </c>
      <c r="F2520" s="22" t="s">
        <v>32264</v>
      </c>
      <c r="G2520" s="22" t="s">
        <v>41838</v>
      </c>
      <c r="H2520" s="22" t="s">
        <v>74</v>
      </c>
      <c r="I2520" s="22" t="s">
        <v>17505</v>
      </c>
      <c r="J2520" s="37" t="s">
        <v>32266</v>
      </c>
      <c r="K2520" s="37" t="s">
        <v>32267</v>
      </c>
      <c r="L2520" s="37" t="s">
        <v>32267</v>
      </c>
      <c r="M2520" s="37" t="s">
        <v>41839</v>
      </c>
      <c r="N2520" s="37" t="s">
        <v>1588</v>
      </c>
      <c r="O2520" s="37" t="s">
        <v>1589</v>
      </c>
      <c r="P2520" s="22" t="s">
        <v>41840</v>
      </c>
      <c r="Q2520" s="22" t="s">
        <v>41841</v>
      </c>
      <c r="R2520" s="38">
        <v>0</v>
      </c>
    </row>
    <row r="2521" spans="1:18" ht="12.75">
      <c r="A2521" s="22" t="s">
        <v>60</v>
      </c>
      <c r="B2521" s="22" t="s">
        <v>17340</v>
      </c>
      <c r="C2521" s="22" t="s">
        <v>66</v>
      </c>
      <c r="D2521" s="22" t="s">
        <v>61</v>
      </c>
      <c r="E2521" s="31">
        <v>43452.50440972222</v>
      </c>
      <c r="F2521" s="22" t="s">
        <v>32815</v>
      </c>
      <c r="G2521" s="22" t="s">
        <v>41842</v>
      </c>
      <c r="H2521" s="22" t="s">
        <v>74</v>
      </c>
      <c r="I2521" s="22" t="s">
        <v>41843</v>
      </c>
      <c r="J2521" s="37" t="s">
        <v>32266</v>
      </c>
      <c r="K2521" s="37" t="s">
        <v>32267</v>
      </c>
      <c r="L2521" s="37" t="s">
        <v>32267</v>
      </c>
      <c r="M2521" s="37" t="s">
        <v>41844</v>
      </c>
      <c r="N2521" s="37" t="s">
        <v>628</v>
      </c>
      <c r="O2521" s="37" t="s">
        <v>629</v>
      </c>
      <c r="P2521" s="22" t="s">
        <v>41845</v>
      </c>
      <c r="Q2521" s="22" t="s">
        <v>41846</v>
      </c>
      <c r="R2521" s="38">
        <v>0</v>
      </c>
    </row>
    <row r="2522" spans="1:18" ht="12.75">
      <c r="A2522" s="22" t="s">
        <v>60</v>
      </c>
      <c r="B2522" s="22" t="s">
        <v>17340</v>
      </c>
      <c r="C2522" s="22" t="s">
        <v>66</v>
      </c>
      <c r="D2522" s="22" t="s">
        <v>61</v>
      </c>
      <c r="E2522" s="31">
        <v>43454.383831018517</v>
      </c>
      <c r="F2522" s="22" t="s">
        <v>32264</v>
      </c>
      <c r="G2522" s="22" t="s">
        <v>41847</v>
      </c>
      <c r="H2522" s="22" t="s">
        <v>74</v>
      </c>
      <c r="I2522" s="22" t="s">
        <v>17479</v>
      </c>
      <c r="J2522" s="37" t="s">
        <v>32266</v>
      </c>
      <c r="K2522" s="37" t="s">
        <v>32267</v>
      </c>
      <c r="L2522" s="37" t="s">
        <v>32267</v>
      </c>
      <c r="M2522" s="37" t="s">
        <v>41848</v>
      </c>
      <c r="N2522" s="37" t="s">
        <v>1588</v>
      </c>
      <c r="O2522" s="37" t="s">
        <v>1589</v>
      </c>
      <c r="P2522" s="22" t="s">
        <v>41849</v>
      </c>
      <c r="Q2522" s="22" t="s">
        <v>41850</v>
      </c>
      <c r="R2522" s="38">
        <v>0</v>
      </c>
    </row>
    <row r="2523" spans="1:18" ht="12.75">
      <c r="A2523" s="22" t="s">
        <v>60</v>
      </c>
      <c r="B2523" s="22" t="s">
        <v>17340</v>
      </c>
      <c r="C2523" s="22" t="s">
        <v>66</v>
      </c>
      <c r="D2523" s="22" t="s">
        <v>61</v>
      </c>
      <c r="E2523" s="31">
        <v>43455.409594907404</v>
      </c>
      <c r="F2523" s="22" t="s">
        <v>32264</v>
      </c>
      <c r="G2523" s="22" t="s">
        <v>41851</v>
      </c>
      <c r="H2523" s="22" t="s">
        <v>74</v>
      </c>
      <c r="I2523" s="22" t="s">
        <v>17845</v>
      </c>
      <c r="J2523" s="37" t="s">
        <v>32266</v>
      </c>
      <c r="K2523" s="37" t="s">
        <v>32267</v>
      </c>
      <c r="L2523" s="37" t="s">
        <v>32267</v>
      </c>
      <c r="M2523" s="37" t="s">
        <v>41852</v>
      </c>
      <c r="N2523" s="37" t="s">
        <v>17846</v>
      </c>
      <c r="O2523" s="37" t="s">
        <v>17847</v>
      </c>
      <c r="P2523" s="22" t="s">
        <v>41825</v>
      </c>
      <c r="Q2523" s="22" t="s">
        <v>41825</v>
      </c>
      <c r="R2523" s="38">
        <v>0</v>
      </c>
    </row>
    <row r="2524" spans="1:18" ht="12.75">
      <c r="A2524" s="22" t="s">
        <v>60</v>
      </c>
      <c r="B2524" s="22" t="s">
        <v>17340</v>
      </c>
      <c r="C2524" s="22" t="s">
        <v>66</v>
      </c>
      <c r="D2524" s="22" t="s">
        <v>61</v>
      </c>
      <c r="E2524" s="31">
        <v>43455.441793981481</v>
      </c>
      <c r="F2524" s="22" t="s">
        <v>32264</v>
      </c>
      <c r="G2524" s="22" t="s">
        <v>41853</v>
      </c>
      <c r="H2524" s="22" t="s">
        <v>74</v>
      </c>
      <c r="I2524" s="22" t="s">
        <v>17790</v>
      </c>
      <c r="J2524" s="37" t="s">
        <v>32266</v>
      </c>
      <c r="K2524" s="37" t="s">
        <v>32267</v>
      </c>
      <c r="L2524" s="37" t="s">
        <v>32267</v>
      </c>
      <c r="M2524" s="37" t="s">
        <v>41854</v>
      </c>
      <c r="N2524" s="37" t="s">
        <v>3812</v>
      </c>
      <c r="O2524" s="37" t="s">
        <v>3813</v>
      </c>
      <c r="P2524" s="22" t="s">
        <v>41825</v>
      </c>
      <c r="Q2524" s="22" t="s">
        <v>41825</v>
      </c>
      <c r="R2524" s="38">
        <v>0</v>
      </c>
    </row>
    <row r="2525" spans="1:18" ht="12.75">
      <c r="A2525" s="22" t="s">
        <v>60</v>
      </c>
      <c r="B2525" s="22" t="s">
        <v>17340</v>
      </c>
      <c r="C2525" s="22" t="s">
        <v>66</v>
      </c>
      <c r="D2525" s="22" t="s">
        <v>61</v>
      </c>
      <c r="E2525" s="31">
        <v>43455.512615740736</v>
      </c>
      <c r="F2525" s="22" t="s">
        <v>32264</v>
      </c>
      <c r="G2525" s="22" t="s">
        <v>41855</v>
      </c>
      <c r="H2525" s="22" t="s">
        <v>74</v>
      </c>
      <c r="I2525" s="22" t="s">
        <v>17712</v>
      </c>
      <c r="J2525" s="37" t="s">
        <v>32266</v>
      </c>
      <c r="K2525" s="37" t="s">
        <v>32267</v>
      </c>
      <c r="L2525" s="37" t="s">
        <v>32267</v>
      </c>
      <c r="M2525" s="37" t="s">
        <v>41856</v>
      </c>
      <c r="N2525" s="37" t="s">
        <v>90</v>
      </c>
      <c r="O2525" s="37" t="s">
        <v>91</v>
      </c>
      <c r="P2525" s="22" t="s">
        <v>41814</v>
      </c>
      <c r="Q2525" s="22" t="s">
        <v>41815</v>
      </c>
      <c r="R2525" s="38">
        <v>0</v>
      </c>
    </row>
    <row r="2526" spans="1:18" ht="12.75">
      <c r="A2526" s="22" t="s">
        <v>60</v>
      </c>
      <c r="B2526" s="22" t="s">
        <v>17340</v>
      </c>
      <c r="C2526" s="22" t="s">
        <v>66</v>
      </c>
      <c r="D2526" s="22" t="s">
        <v>61</v>
      </c>
      <c r="E2526" s="31">
        <v>43461.587083333332</v>
      </c>
      <c r="F2526" s="22" t="s">
        <v>32264</v>
      </c>
      <c r="G2526" s="22" t="s">
        <v>41857</v>
      </c>
      <c r="H2526" s="22" t="s">
        <v>74</v>
      </c>
      <c r="I2526" s="22" t="s">
        <v>17606</v>
      </c>
      <c r="J2526" s="37" t="s">
        <v>32266</v>
      </c>
      <c r="K2526" s="37" t="s">
        <v>32267</v>
      </c>
      <c r="L2526" s="37" t="s">
        <v>32267</v>
      </c>
      <c r="M2526" s="37" t="s">
        <v>41858</v>
      </c>
      <c r="N2526" s="37" t="s">
        <v>17607</v>
      </c>
      <c r="O2526" s="37" t="s">
        <v>17608</v>
      </c>
      <c r="P2526" s="22" t="s">
        <v>41859</v>
      </c>
      <c r="Q2526" s="22" t="s">
        <v>41860</v>
      </c>
      <c r="R2526" s="38">
        <v>0</v>
      </c>
    </row>
    <row r="2527" spans="1:18" ht="12.75">
      <c r="A2527" s="22" t="s">
        <v>60</v>
      </c>
      <c r="B2527" s="22" t="s">
        <v>17340</v>
      </c>
      <c r="C2527" s="22" t="s">
        <v>66</v>
      </c>
      <c r="D2527" s="22" t="s">
        <v>61</v>
      </c>
      <c r="E2527" s="31">
        <v>43462.537939814814</v>
      </c>
      <c r="F2527" s="22" t="s">
        <v>32264</v>
      </c>
      <c r="G2527" s="22" t="s">
        <v>41861</v>
      </c>
      <c r="H2527" s="22" t="s">
        <v>74</v>
      </c>
      <c r="I2527" s="22" t="s">
        <v>17900</v>
      </c>
      <c r="J2527" s="37" t="s">
        <v>32266</v>
      </c>
      <c r="K2527" s="37" t="s">
        <v>32267</v>
      </c>
      <c r="L2527" s="37" t="s">
        <v>32267</v>
      </c>
      <c r="M2527" s="37" t="s">
        <v>41862</v>
      </c>
      <c r="N2527" s="37" t="s">
        <v>237</v>
      </c>
      <c r="O2527" s="37" t="s">
        <v>238</v>
      </c>
      <c r="P2527" s="22" t="s">
        <v>41863</v>
      </c>
      <c r="Q2527" s="22" t="s">
        <v>41864</v>
      </c>
      <c r="R2527" s="38">
        <v>0</v>
      </c>
    </row>
    <row r="2528" spans="1:18" ht="12.75">
      <c r="A2528" s="22" t="s">
        <v>60</v>
      </c>
      <c r="B2528" s="22" t="s">
        <v>17340</v>
      </c>
      <c r="C2528" s="22" t="s">
        <v>66</v>
      </c>
      <c r="D2528" s="22" t="s">
        <v>61</v>
      </c>
      <c r="E2528" s="31">
        <v>43465.606620370367</v>
      </c>
      <c r="F2528" s="22" t="s">
        <v>32264</v>
      </c>
      <c r="G2528" s="22" t="s">
        <v>41865</v>
      </c>
      <c r="H2528" s="22" t="s">
        <v>74</v>
      </c>
      <c r="I2528" s="22" t="s">
        <v>17854</v>
      </c>
      <c r="J2528" s="37" t="s">
        <v>32266</v>
      </c>
      <c r="K2528" s="37" t="s">
        <v>32267</v>
      </c>
      <c r="L2528" s="37" t="s">
        <v>32267</v>
      </c>
      <c r="M2528" s="37" t="s">
        <v>41866</v>
      </c>
      <c r="N2528" s="37" t="s">
        <v>2768</v>
      </c>
      <c r="O2528" s="37" t="s">
        <v>2769</v>
      </c>
      <c r="P2528" s="22" t="s">
        <v>41825</v>
      </c>
      <c r="Q2528" s="22" t="s">
        <v>41825</v>
      </c>
      <c r="R2528" s="38">
        <v>0</v>
      </c>
    </row>
    <row r="2529" spans="1:18" ht="12.75">
      <c r="A2529" s="22" t="s">
        <v>60</v>
      </c>
      <c r="B2529" s="22" t="s">
        <v>29534</v>
      </c>
      <c r="C2529" s="22" t="s">
        <v>69</v>
      </c>
      <c r="D2529" s="22" t="s">
        <v>61</v>
      </c>
      <c r="E2529" s="31">
        <v>43440.80028935185</v>
      </c>
      <c r="F2529" s="22" t="s">
        <v>32264</v>
      </c>
      <c r="G2529" s="22" t="s">
        <v>41867</v>
      </c>
      <c r="H2529" s="22" t="s">
        <v>74</v>
      </c>
      <c r="I2529" s="22" t="s">
        <v>41868</v>
      </c>
      <c r="J2529" s="37" t="s">
        <v>32266</v>
      </c>
      <c r="K2529" s="37" t="s">
        <v>32267</v>
      </c>
      <c r="L2529" s="37" t="s">
        <v>32267</v>
      </c>
      <c r="M2529" s="37" t="s">
        <v>41869</v>
      </c>
      <c r="N2529" s="37" t="s">
        <v>41870</v>
      </c>
      <c r="O2529" s="37" t="s">
        <v>41871</v>
      </c>
      <c r="P2529" s="22" t="s">
        <v>41872</v>
      </c>
      <c r="Q2529" s="22" t="s">
        <v>41873</v>
      </c>
      <c r="R2529" s="38">
        <v>0</v>
      </c>
    </row>
    <row r="2530" spans="1:18" ht="12.75">
      <c r="A2530" s="22" t="s">
        <v>60</v>
      </c>
      <c r="B2530" s="22" t="s">
        <v>29534</v>
      </c>
      <c r="C2530" s="22" t="s">
        <v>69</v>
      </c>
      <c r="D2530" s="22" t="s">
        <v>61</v>
      </c>
      <c r="E2530" s="31">
        <v>43441.555451388886</v>
      </c>
      <c r="F2530" s="22" t="s">
        <v>32264</v>
      </c>
      <c r="G2530" s="22" t="s">
        <v>41874</v>
      </c>
      <c r="H2530" s="22" t="s">
        <v>74</v>
      </c>
      <c r="I2530" s="22" t="s">
        <v>29536</v>
      </c>
      <c r="J2530" s="37" t="s">
        <v>32266</v>
      </c>
      <c r="K2530" s="37" t="s">
        <v>32267</v>
      </c>
      <c r="L2530" s="37" t="s">
        <v>32267</v>
      </c>
      <c r="M2530" s="37" t="s">
        <v>41875</v>
      </c>
      <c r="N2530" s="37" t="s">
        <v>18312</v>
      </c>
      <c r="O2530" s="37" t="s">
        <v>18313</v>
      </c>
      <c r="P2530" s="22" t="s">
        <v>41872</v>
      </c>
      <c r="Q2530" s="22" t="s">
        <v>41873</v>
      </c>
      <c r="R2530" s="38">
        <v>0</v>
      </c>
    </row>
    <row r="2531" spans="1:18" ht="12.75">
      <c r="A2531" s="22" t="s">
        <v>60</v>
      </c>
      <c r="B2531" s="22" t="s">
        <v>19320</v>
      </c>
      <c r="C2531" s="22" t="s">
        <v>68</v>
      </c>
      <c r="D2531" s="22" t="s">
        <v>61</v>
      </c>
      <c r="E2531" s="31">
        <v>43437.401608796295</v>
      </c>
      <c r="F2531" s="22" t="s">
        <v>32264</v>
      </c>
      <c r="G2531" s="22" t="s">
        <v>41876</v>
      </c>
      <c r="H2531" s="22" t="s">
        <v>74</v>
      </c>
      <c r="I2531" s="22" t="s">
        <v>22843</v>
      </c>
      <c r="J2531" s="37" t="s">
        <v>32266</v>
      </c>
      <c r="K2531" s="37" t="s">
        <v>32267</v>
      </c>
      <c r="L2531" s="37" t="s">
        <v>32267</v>
      </c>
      <c r="M2531" s="37" t="s">
        <v>41877</v>
      </c>
      <c r="N2531" s="37" t="s">
        <v>355</v>
      </c>
      <c r="O2531" s="37" t="s">
        <v>356</v>
      </c>
      <c r="P2531" s="22" t="s">
        <v>41878</v>
      </c>
      <c r="Q2531" s="22" t="s">
        <v>41879</v>
      </c>
      <c r="R2531" s="38">
        <v>0</v>
      </c>
    </row>
    <row r="2532" spans="1:18" ht="12.75">
      <c r="A2532" s="22" t="s">
        <v>60</v>
      </c>
      <c r="B2532" s="22" t="s">
        <v>19320</v>
      </c>
      <c r="C2532" s="22" t="s">
        <v>68</v>
      </c>
      <c r="D2532" s="22" t="s">
        <v>61</v>
      </c>
      <c r="E2532" s="31">
        <v>43438.456087962964</v>
      </c>
      <c r="F2532" s="22" t="s">
        <v>32264</v>
      </c>
      <c r="G2532" s="22" t="s">
        <v>41880</v>
      </c>
      <c r="H2532" s="22" t="s">
        <v>74</v>
      </c>
      <c r="I2532" s="22" t="s">
        <v>23436</v>
      </c>
      <c r="J2532" s="37" t="s">
        <v>32266</v>
      </c>
      <c r="K2532" s="37" t="s">
        <v>32267</v>
      </c>
      <c r="L2532" s="37" t="s">
        <v>32267</v>
      </c>
      <c r="M2532" s="37" t="s">
        <v>41881</v>
      </c>
      <c r="N2532" s="37" t="s">
        <v>355</v>
      </c>
      <c r="O2532" s="37" t="s">
        <v>356</v>
      </c>
      <c r="P2532" s="22" t="s">
        <v>41878</v>
      </c>
      <c r="Q2532" s="22" t="s">
        <v>41879</v>
      </c>
      <c r="R2532" s="38">
        <v>0</v>
      </c>
    </row>
    <row r="2533" spans="1:18" ht="12.75">
      <c r="A2533" s="22" t="s">
        <v>60</v>
      </c>
      <c r="B2533" s="22" t="s">
        <v>19320</v>
      </c>
      <c r="C2533" s="22" t="s">
        <v>68</v>
      </c>
      <c r="D2533" s="22" t="s">
        <v>61</v>
      </c>
      <c r="E2533" s="31">
        <v>43446.392777777779</v>
      </c>
      <c r="F2533" s="22" t="s">
        <v>32264</v>
      </c>
      <c r="G2533" s="22" t="s">
        <v>41882</v>
      </c>
      <c r="H2533" s="22" t="s">
        <v>74</v>
      </c>
      <c r="I2533" s="22" t="s">
        <v>25516</v>
      </c>
      <c r="J2533" s="37" t="s">
        <v>32266</v>
      </c>
      <c r="K2533" s="37" t="s">
        <v>32267</v>
      </c>
      <c r="L2533" s="37" t="s">
        <v>32267</v>
      </c>
      <c r="M2533" s="37" t="s">
        <v>41883</v>
      </c>
      <c r="N2533" s="37" t="s">
        <v>90</v>
      </c>
      <c r="O2533" s="37" t="s">
        <v>91</v>
      </c>
      <c r="P2533" s="22" t="s">
        <v>41884</v>
      </c>
      <c r="Q2533" s="22" t="s">
        <v>41885</v>
      </c>
      <c r="R2533" s="38">
        <v>0</v>
      </c>
    </row>
    <row r="2534" spans="1:18" ht="12.75">
      <c r="A2534" s="22" t="s">
        <v>60</v>
      </c>
      <c r="B2534" s="22" t="s">
        <v>19320</v>
      </c>
      <c r="C2534" s="22" t="s">
        <v>68</v>
      </c>
      <c r="D2534" s="22" t="s">
        <v>61</v>
      </c>
      <c r="E2534" s="31">
        <v>43446.540000000001</v>
      </c>
      <c r="F2534" s="22" t="s">
        <v>32264</v>
      </c>
      <c r="G2534" s="22" t="s">
        <v>41886</v>
      </c>
      <c r="H2534" s="22" t="s">
        <v>74</v>
      </c>
      <c r="I2534" s="22" t="s">
        <v>23170</v>
      </c>
      <c r="J2534" s="37" t="s">
        <v>32266</v>
      </c>
      <c r="K2534" s="37" t="s">
        <v>32267</v>
      </c>
      <c r="L2534" s="37" t="s">
        <v>32267</v>
      </c>
      <c r="M2534" s="37" t="s">
        <v>41887</v>
      </c>
      <c r="N2534" s="37" t="s">
        <v>90</v>
      </c>
      <c r="O2534" s="37" t="s">
        <v>91</v>
      </c>
      <c r="P2534" s="22" t="s">
        <v>41888</v>
      </c>
      <c r="Q2534" s="22" t="s">
        <v>41889</v>
      </c>
      <c r="R2534" s="38">
        <v>0</v>
      </c>
    </row>
    <row r="2535" spans="1:18" ht="12.75">
      <c r="A2535" s="22" t="s">
        <v>60</v>
      </c>
      <c r="B2535" s="22" t="s">
        <v>19320</v>
      </c>
      <c r="C2535" s="22" t="s">
        <v>68</v>
      </c>
      <c r="D2535" s="22" t="s">
        <v>61</v>
      </c>
      <c r="E2535" s="31">
        <v>43462.359074074069</v>
      </c>
      <c r="F2535" s="22" t="s">
        <v>32264</v>
      </c>
      <c r="G2535" s="22" t="s">
        <v>41890</v>
      </c>
      <c r="H2535" s="22" t="s">
        <v>74</v>
      </c>
      <c r="I2535" s="22" t="s">
        <v>22836</v>
      </c>
      <c r="J2535" s="37" t="s">
        <v>32266</v>
      </c>
      <c r="K2535" s="37" t="s">
        <v>32267</v>
      </c>
      <c r="L2535" s="37" t="s">
        <v>32267</v>
      </c>
      <c r="M2535" s="37" t="s">
        <v>41891</v>
      </c>
      <c r="N2535" s="37" t="s">
        <v>90</v>
      </c>
      <c r="O2535" s="37" t="s">
        <v>91</v>
      </c>
      <c r="P2535" s="22" t="s">
        <v>41888</v>
      </c>
      <c r="Q2535" s="22" t="s">
        <v>41889</v>
      </c>
      <c r="R2535" s="38">
        <v>0</v>
      </c>
    </row>
    <row r="2536" spans="1:18" ht="12.75">
      <c r="A2536" s="22" t="s">
        <v>60</v>
      </c>
      <c r="B2536" s="22" t="s">
        <v>19320</v>
      </c>
      <c r="C2536" s="22" t="s">
        <v>68</v>
      </c>
      <c r="D2536" s="22" t="s">
        <v>61</v>
      </c>
      <c r="E2536" s="31">
        <v>43462.371805555551</v>
      </c>
      <c r="F2536" s="22" t="s">
        <v>32264</v>
      </c>
      <c r="G2536" s="22" t="s">
        <v>41892</v>
      </c>
      <c r="H2536" s="22" t="s">
        <v>74</v>
      </c>
      <c r="I2536" s="22" t="s">
        <v>41893</v>
      </c>
      <c r="J2536" s="37" t="s">
        <v>32266</v>
      </c>
      <c r="K2536" s="37" t="s">
        <v>32267</v>
      </c>
      <c r="L2536" s="37" t="s">
        <v>32267</v>
      </c>
      <c r="M2536" s="37" t="s">
        <v>41894</v>
      </c>
      <c r="N2536" s="37" t="s">
        <v>7723</v>
      </c>
      <c r="O2536" s="37" t="s">
        <v>7724</v>
      </c>
      <c r="P2536" s="22" t="s">
        <v>41895</v>
      </c>
      <c r="Q2536" s="22" t="s">
        <v>41896</v>
      </c>
      <c r="R2536" s="38">
        <v>0</v>
      </c>
    </row>
    <row r="2537" spans="1:18" ht="12.75">
      <c r="A2537" s="22" t="s">
        <v>60</v>
      </c>
      <c r="B2537" s="22" t="s">
        <v>19227</v>
      </c>
      <c r="C2537" s="22" t="s">
        <v>68</v>
      </c>
      <c r="D2537" s="22" t="s">
        <v>61</v>
      </c>
      <c r="E2537" s="31">
        <v>43438.529976851853</v>
      </c>
      <c r="F2537" s="22" t="s">
        <v>32264</v>
      </c>
      <c r="G2537" s="22" t="s">
        <v>41897</v>
      </c>
      <c r="H2537" s="22" t="s">
        <v>74</v>
      </c>
      <c r="I2537" s="22" t="s">
        <v>28738</v>
      </c>
      <c r="J2537" s="37" t="s">
        <v>32266</v>
      </c>
      <c r="K2537" s="37" t="s">
        <v>32267</v>
      </c>
      <c r="L2537" s="37" t="s">
        <v>32267</v>
      </c>
      <c r="M2537" s="37" t="s">
        <v>41898</v>
      </c>
      <c r="N2537" s="37" t="s">
        <v>90</v>
      </c>
      <c r="O2537" s="37" t="s">
        <v>91</v>
      </c>
      <c r="P2537" s="22" t="s">
        <v>41899</v>
      </c>
      <c r="Q2537" s="22" t="s">
        <v>41900</v>
      </c>
      <c r="R2537" s="38">
        <v>0</v>
      </c>
    </row>
    <row r="2538" spans="1:18" ht="12.75">
      <c r="A2538" s="22" t="s">
        <v>60</v>
      </c>
      <c r="B2538" s="22" t="s">
        <v>19227</v>
      </c>
      <c r="C2538" s="22" t="s">
        <v>68</v>
      </c>
      <c r="D2538" s="22" t="s">
        <v>61</v>
      </c>
      <c r="E2538" s="31">
        <v>43438.542152777773</v>
      </c>
      <c r="F2538" s="22" t="s">
        <v>32264</v>
      </c>
      <c r="G2538" s="22" t="s">
        <v>41901</v>
      </c>
      <c r="H2538" s="22" t="s">
        <v>74</v>
      </c>
      <c r="I2538" s="22" t="s">
        <v>27624</v>
      </c>
      <c r="J2538" s="37" t="s">
        <v>32266</v>
      </c>
      <c r="K2538" s="37" t="s">
        <v>32267</v>
      </c>
      <c r="L2538" s="37" t="s">
        <v>32267</v>
      </c>
      <c r="M2538" s="37" t="s">
        <v>41902</v>
      </c>
      <c r="N2538" s="37" t="s">
        <v>497</v>
      </c>
      <c r="O2538" s="37" t="s">
        <v>498</v>
      </c>
      <c r="P2538" s="22" t="s">
        <v>41903</v>
      </c>
      <c r="Q2538" s="22" t="s">
        <v>41904</v>
      </c>
      <c r="R2538" s="38">
        <v>0</v>
      </c>
    </row>
    <row r="2539" spans="1:18" ht="12.75">
      <c r="A2539" s="22" t="s">
        <v>60</v>
      </c>
      <c r="B2539" s="22" t="s">
        <v>19227</v>
      </c>
      <c r="C2539" s="22" t="s">
        <v>68</v>
      </c>
      <c r="D2539" s="22" t="s">
        <v>61</v>
      </c>
      <c r="E2539" s="31">
        <v>43439.567743055552</v>
      </c>
      <c r="F2539" s="22" t="s">
        <v>32264</v>
      </c>
      <c r="G2539" s="22" t="s">
        <v>41905</v>
      </c>
      <c r="H2539" s="22" t="s">
        <v>74</v>
      </c>
      <c r="I2539" s="22" t="s">
        <v>23971</v>
      </c>
      <c r="J2539" s="37" t="s">
        <v>32266</v>
      </c>
      <c r="K2539" s="37" t="s">
        <v>32267</v>
      </c>
      <c r="L2539" s="37" t="s">
        <v>32267</v>
      </c>
      <c r="M2539" s="37" t="s">
        <v>41906</v>
      </c>
      <c r="N2539" s="37" t="s">
        <v>109</v>
      </c>
      <c r="O2539" s="37" t="s">
        <v>110</v>
      </c>
      <c r="P2539" s="22" t="s">
        <v>41907</v>
      </c>
      <c r="Q2539" s="22" t="s">
        <v>41908</v>
      </c>
      <c r="R2539" s="38">
        <v>0</v>
      </c>
    </row>
    <row r="2540" spans="1:18" ht="12.75">
      <c r="A2540" s="22" t="s">
        <v>60</v>
      </c>
      <c r="B2540" s="22" t="s">
        <v>19227</v>
      </c>
      <c r="C2540" s="22" t="s">
        <v>68</v>
      </c>
      <c r="D2540" s="22" t="s">
        <v>61</v>
      </c>
      <c r="E2540" s="31">
        <v>43440.455879629626</v>
      </c>
      <c r="F2540" s="22" t="s">
        <v>32264</v>
      </c>
      <c r="G2540" s="22" t="s">
        <v>41909</v>
      </c>
      <c r="H2540" s="22" t="s">
        <v>74</v>
      </c>
      <c r="I2540" s="22" t="s">
        <v>20531</v>
      </c>
      <c r="J2540" s="37" t="s">
        <v>32266</v>
      </c>
      <c r="K2540" s="37" t="s">
        <v>32267</v>
      </c>
      <c r="L2540" s="37" t="s">
        <v>32267</v>
      </c>
      <c r="M2540" s="37" t="s">
        <v>41910</v>
      </c>
      <c r="N2540" s="37" t="s">
        <v>90</v>
      </c>
      <c r="O2540" s="37" t="s">
        <v>91</v>
      </c>
      <c r="P2540" s="22" t="s">
        <v>41911</v>
      </c>
      <c r="Q2540" s="22" t="s">
        <v>41912</v>
      </c>
      <c r="R2540" s="38">
        <v>0</v>
      </c>
    </row>
    <row r="2541" spans="1:18" ht="12.75">
      <c r="A2541" s="22" t="s">
        <v>60</v>
      </c>
      <c r="B2541" s="22" t="s">
        <v>19227</v>
      </c>
      <c r="C2541" s="22" t="s">
        <v>68</v>
      </c>
      <c r="D2541" s="22" t="s">
        <v>61</v>
      </c>
      <c r="E2541" s="31">
        <v>43440.671689814815</v>
      </c>
      <c r="F2541" s="22" t="s">
        <v>32264</v>
      </c>
      <c r="G2541" s="22" t="s">
        <v>41913</v>
      </c>
      <c r="H2541" s="22" t="s">
        <v>74</v>
      </c>
      <c r="I2541" s="22" t="s">
        <v>28024</v>
      </c>
      <c r="J2541" s="37" t="s">
        <v>32266</v>
      </c>
      <c r="K2541" s="37" t="s">
        <v>32267</v>
      </c>
      <c r="L2541" s="37" t="s">
        <v>32267</v>
      </c>
      <c r="M2541" s="37" t="s">
        <v>41914</v>
      </c>
      <c r="N2541" s="37" t="s">
        <v>502</v>
      </c>
      <c r="O2541" s="37" t="s">
        <v>503</v>
      </c>
      <c r="P2541" s="22" t="s">
        <v>41915</v>
      </c>
      <c r="Q2541" s="22" t="s">
        <v>41916</v>
      </c>
      <c r="R2541" s="38">
        <v>0</v>
      </c>
    </row>
    <row r="2542" spans="1:18" ht="12.75">
      <c r="A2542" s="22" t="s">
        <v>60</v>
      </c>
      <c r="B2542" s="22" t="s">
        <v>19227</v>
      </c>
      <c r="C2542" s="22" t="s">
        <v>68</v>
      </c>
      <c r="D2542" s="22" t="s">
        <v>61</v>
      </c>
      <c r="E2542" s="31">
        <v>43441.66915509259</v>
      </c>
      <c r="F2542" s="22" t="s">
        <v>32264</v>
      </c>
      <c r="G2542" s="22" t="s">
        <v>41917</v>
      </c>
      <c r="H2542" s="22" t="s">
        <v>74</v>
      </c>
      <c r="I2542" s="22" t="s">
        <v>21848</v>
      </c>
      <c r="J2542" s="37" t="s">
        <v>32266</v>
      </c>
      <c r="K2542" s="37" t="s">
        <v>32267</v>
      </c>
      <c r="L2542" s="37" t="s">
        <v>32267</v>
      </c>
      <c r="M2542" s="37" t="s">
        <v>41918</v>
      </c>
      <c r="N2542" s="37" t="s">
        <v>1882</v>
      </c>
      <c r="O2542" s="37" t="s">
        <v>1883</v>
      </c>
      <c r="P2542" s="22" t="s">
        <v>41919</v>
      </c>
      <c r="Q2542" s="22" t="s">
        <v>41920</v>
      </c>
      <c r="R2542" s="38">
        <v>0</v>
      </c>
    </row>
    <row r="2543" spans="1:18" ht="12.75">
      <c r="A2543" s="22" t="s">
        <v>60</v>
      </c>
      <c r="B2543" s="22" t="s">
        <v>19227</v>
      </c>
      <c r="C2543" s="22" t="s">
        <v>68</v>
      </c>
      <c r="D2543" s="22" t="s">
        <v>61</v>
      </c>
      <c r="E2543" s="31">
        <v>43447.515011574069</v>
      </c>
      <c r="F2543" s="22" t="s">
        <v>32264</v>
      </c>
      <c r="G2543" s="22" t="s">
        <v>41921</v>
      </c>
      <c r="H2543" s="22" t="s">
        <v>74</v>
      </c>
      <c r="I2543" s="22" t="s">
        <v>22028</v>
      </c>
      <c r="J2543" s="37" t="s">
        <v>32266</v>
      </c>
      <c r="K2543" s="37" t="s">
        <v>32267</v>
      </c>
      <c r="L2543" s="37" t="s">
        <v>32267</v>
      </c>
      <c r="M2543" s="37" t="s">
        <v>41922</v>
      </c>
      <c r="N2543" s="37" t="s">
        <v>113</v>
      </c>
      <c r="O2543" s="37" t="s">
        <v>114</v>
      </c>
      <c r="P2543" s="22" t="s">
        <v>41923</v>
      </c>
      <c r="Q2543" s="22" t="s">
        <v>41924</v>
      </c>
      <c r="R2543" s="38">
        <v>0</v>
      </c>
    </row>
    <row r="2544" spans="1:18" ht="12.75">
      <c r="A2544" s="22" t="s">
        <v>60</v>
      </c>
      <c r="B2544" s="22" t="s">
        <v>19227</v>
      </c>
      <c r="C2544" s="22" t="s">
        <v>68</v>
      </c>
      <c r="D2544" s="22" t="s">
        <v>61</v>
      </c>
      <c r="E2544" s="31">
        <v>43447.64398148148</v>
      </c>
      <c r="F2544" s="22" t="s">
        <v>32264</v>
      </c>
      <c r="G2544" s="22" t="s">
        <v>41925</v>
      </c>
      <c r="H2544" s="22" t="s">
        <v>74</v>
      </c>
      <c r="I2544" s="22" t="s">
        <v>26028</v>
      </c>
      <c r="J2544" s="37" t="s">
        <v>32266</v>
      </c>
      <c r="K2544" s="37" t="s">
        <v>32267</v>
      </c>
      <c r="L2544" s="37" t="s">
        <v>32267</v>
      </c>
      <c r="M2544" s="37" t="s">
        <v>41926</v>
      </c>
      <c r="N2544" s="37" t="s">
        <v>4491</v>
      </c>
      <c r="O2544" s="37" t="s">
        <v>4492</v>
      </c>
      <c r="P2544" s="22" t="s">
        <v>41927</v>
      </c>
      <c r="Q2544" s="22" t="s">
        <v>41928</v>
      </c>
      <c r="R2544" s="38">
        <v>0</v>
      </c>
    </row>
    <row r="2545" spans="1:18" ht="12.75">
      <c r="A2545" s="22" t="s">
        <v>60</v>
      </c>
      <c r="B2545" s="22" t="s">
        <v>19227</v>
      </c>
      <c r="C2545" s="22" t="s">
        <v>68</v>
      </c>
      <c r="D2545" s="22" t="s">
        <v>61</v>
      </c>
      <c r="E2545" s="31">
        <v>43447.68074074074</v>
      </c>
      <c r="F2545" s="22" t="s">
        <v>32264</v>
      </c>
      <c r="G2545" s="22" t="s">
        <v>41929</v>
      </c>
      <c r="H2545" s="22" t="s">
        <v>74</v>
      </c>
      <c r="I2545" s="22" t="s">
        <v>25216</v>
      </c>
      <c r="J2545" s="37" t="s">
        <v>32266</v>
      </c>
      <c r="K2545" s="37" t="s">
        <v>32267</v>
      </c>
      <c r="L2545" s="37" t="s">
        <v>32267</v>
      </c>
      <c r="M2545" s="37" t="s">
        <v>41930</v>
      </c>
      <c r="N2545" s="37" t="s">
        <v>90</v>
      </c>
      <c r="O2545" s="37" t="s">
        <v>91</v>
      </c>
      <c r="P2545" s="22" t="s">
        <v>41931</v>
      </c>
      <c r="Q2545" s="22" t="s">
        <v>41932</v>
      </c>
      <c r="R2545" s="38">
        <v>0</v>
      </c>
    </row>
    <row r="2546" spans="1:18" ht="12.75">
      <c r="A2546" s="22" t="s">
        <v>60</v>
      </c>
      <c r="B2546" s="22" t="s">
        <v>19227</v>
      </c>
      <c r="C2546" s="22" t="s">
        <v>68</v>
      </c>
      <c r="D2546" s="22" t="s">
        <v>61</v>
      </c>
      <c r="E2546" s="31">
        <v>43453.470370370371</v>
      </c>
      <c r="F2546" s="22" t="s">
        <v>32264</v>
      </c>
      <c r="G2546" s="22" t="s">
        <v>41933</v>
      </c>
      <c r="H2546" s="22" t="s">
        <v>74</v>
      </c>
      <c r="I2546" s="22" t="s">
        <v>23456</v>
      </c>
      <c r="J2546" s="37" t="s">
        <v>32266</v>
      </c>
      <c r="K2546" s="37" t="s">
        <v>32267</v>
      </c>
      <c r="L2546" s="37" t="s">
        <v>32267</v>
      </c>
      <c r="M2546" s="37" t="s">
        <v>41934</v>
      </c>
      <c r="N2546" s="37" t="s">
        <v>109</v>
      </c>
      <c r="O2546" s="37" t="s">
        <v>110</v>
      </c>
      <c r="P2546" s="22" t="s">
        <v>41935</v>
      </c>
      <c r="Q2546" s="22" t="s">
        <v>41936</v>
      </c>
      <c r="R2546" s="38">
        <v>0</v>
      </c>
    </row>
    <row r="2547" spans="1:18" ht="12.75">
      <c r="A2547" s="22" t="s">
        <v>60</v>
      </c>
      <c r="B2547" s="22" t="s">
        <v>19227</v>
      </c>
      <c r="C2547" s="22" t="s">
        <v>68</v>
      </c>
      <c r="D2547" s="22" t="s">
        <v>61</v>
      </c>
      <c r="E2547" s="31">
        <v>43453.632939814815</v>
      </c>
      <c r="F2547" s="22" t="s">
        <v>32264</v>
      </c>
      <c r="G2547" s="22" t="s">
        <v>41937</v>
      </c>
      <c r="H2547" s="22" t="s">
        <v>74</v>
      </c>
      <c r="I2547" s="22" t="s">
        <v>22064</v>
      </c>
      <c r="J2547" s="37" t="s">
        <v>32266</v>
      </c>
      <c r="K2547" s="37" t="s">
        <v>32267</v>
      </c>
      <c r="L2547" s="37" t="s">
        <v>32267</v>
      </c>
      <c r="M2547" s="37" t="s">
        <v>41938</v>
      </c>
      <c r="N2547" s="37" t="s">
        <v>134</v>
      </c>
      <c r="O2547" s="37" t="s">
        <v>135</v>
      </c>
      <c r="P2547" s="22" t="s">
        <v>41939</v>
      </c>
      <c r="Q2547" s="22" t="s">
        <v>41940</v>
      </c>
      <c r="R2547" s="38">
        <v>0</v>
      </c>
    </row>
    <row r="2548" spans="1:18" ht="12.75">
      <c r="A2548" s="22" t="s">
        <v>60</v>
      </c>
      <c r="B2548" s="22" t="s">
        <v>13439</v>
      </c>
      <c r="C2548" s="22" t="s">
        <v>65</v>
      </c>
      <c r="D2548" s="22" t="s">
        <v>61</v>
      </c>
      <c r="E2548" s="31">
        <v>43444.642812499995</v>
      </c>
      <c r="F2548" s="22" t="s">
        <v>32264</v>
      </c>
      <c r="G2548" s="22" t="s">
        <v>41941</v>
      </c>
      <c r="H2548" s="22" t="s">
        <v>74</v>
      </c>
      <c r="I2548" s="22" t="s">
        <v>14978</v>
      </c>
      <c r="J2548" s="37" t="s">
        <v>32266</v>
      </c>
      <c r="K2548" s="37" t="s">
        <v>32267</v>
      </c>
      <c r="L2548" s="37" t="s">
        <v>32267</v>
      </c>
      <c r="M2548" s="37" t="s">
        <v>41942</v>
      </c>
      <c r="N2548" s="37" t="s">
        <v>14979</v>
      </c>
      <c r="O2548" s="37" t="s">
        <v>14980</v>
      </c>
      <c r="P2548" s="22" t="s">
        <v>41943</v>
      </c>
      <c r="Q2548" s="22" t="s">
        <v>41944</v>
      </c>
      <c r="R2548" s="38">
        <v>0</v>
      </c>
    </row>
    <row r="2549" spans="1:18" ht="12.75">
      <c r="A2549" s="22" t="s">
        <v>60</v>
      </c>
      <c r="B2549" s="22" t="s">
        <v>13439</v>
      </c>
      <c r="C2549" s="22" t="s">
        <v>65</v>
      </c>
      <c r="D2549" s="22" t="s">
        <v>61</v>
      </c>
      <c r="E2549" s="31">
        <v>43446.49560185185</v>
      </c>
      <c r="F2549" s="22" t="s">
        <v>32264</v>
      </c>
      <c r="G2549" s="22" t="s">
        <v>41945</v>
      </c>
      <c r="H2549" s="22" t="s">
        <v>74</v>
      </c>
      <c r="I2549" s="22" t="s">
        <v>41946</v>
      </c>
      <c r="J2549" s="37" t="s">
        <v>32266</v>
      </c>
      <c r="K2549" s="37" t="s">
        <v>32267</v>
      </c>
      <c r="L2549" s="37" t="s">
        <v>32267</v>
      </c>
      <c r="M2549" s="37" t="s">
        <v>41947</v>
      </c>
      <c r="N2549" s="37" t="s">
        <v>11732</v>
      </c>
      <c r="O2549" s="37" t="s">
        <v>11733</v>
      </c>
      <c r="P2549" s="22" t="s">
        <v>41948</v>
      </c>
      <c r="Q2549" s="22" t="s">
        <v>41949</v>
      </c>
      <c r="R2549" s="38">
        <v>0</v>
      </c>
    </row>
    <row r="2550" spans="1:18" ht="12.75">
      <c r="A2550" s="22" t="s">
        <v>60</v>
      </c>
      <c r="B2550" s="22" t="s">
        <v>13439</v>
      </c>
      <c r="C2550" s="22" t="s">
        <v>65</v>
      </c>
      <c r="D2550" s="22" t="s">
        <v>61</v>
      </c>
      <c r="E2550" s="31">
        <v>43446.509930555556</v>
      </c>
      <c r="F2550" s="22" t="s">
        <v>32264</v>
      </c>
      <c r="G2550" s="22" t="s">
        <v>41950</v>
      </c>
      <c r="H2550" s="22" t="s">
        <v>74</v>
      </c>
      <c r="I2550" s="22" t="s">
        <v>14711</v>
      </c>
      <c r="J2550" s="37" t="s">
        <v>32266</v>
      </c>
      <c r="K2550" s="37" t="s">
        <v>32267</v>
      </c>
      <c r="L2550" s="37" t="s">
        <v>32267</v>
      </c>
      <c r="M2550" s="37" t="s">
        <v>41951</v>
      </c>
      <c r="N2550" s="37" t="s">
        <v>14712</v>
      </c>
      <c r="O2550" s="37" t="s">
        <v>14713</v>
      </c>
      <c r="P2550" s="22" t="s">
        <v>41948</v>
      </c>
      <c r="Q2550" s="22" t="s">
        <v>41949</v>
      </c>
      <c r="R2550" s="38">
        <v>0</v>
      </c>
    </row>
    <row r="2551" spans="1:18" ht="12.75">
      <c r="A2551" s="22" t="s">
        <v>60</v>
      </c>
      <c r="B2551" s="22" t="s">
        <v>13439</v>
      </c>
      <c r="C2551" s="22" t="s">
        <v>65</v>
      </c>
      <c r="D2551" s="22" t="s">
        <v>61</v>
      </c>
      <c r="E2551" s="31">
        <v>43446.572407407402</v>
      </c>
      <c r="F2551" s="22" t="s">
        <v>32264</v>
      </c>
      <c r="G2551" s="22" t="s">
        <v>41952</v>
      </c>
      <c r="H2551" s="22" t="s">
        <v>74</v>
      </c>
      <c r="I2551" s="22" t="s">
        <v>14879</v>
      </c>
      <c r="J2551" s="37" t="s">
        <v>32266</v>
      </c>
      <c r="K2551" s="37" t="s">
        <v>32267</v>
      </c>
      <c r="L2551" s="37" t="s">
        <v>32267</v>
      </c>
      <c r="M2551" s="37" t="s">
        <v>41953</v>
      </c>
      <c r="N2551" s="37" t="s">
        <v>3420</v>
      </c>
      <c r="O2551" s="37" t="s">
        <v>3421</v>
      </c>
      <c r="P2551" s="22" t="s">
        <v>41954</v>
      </c>
      <c r="Q2551" s="22" t="s">
        <v>41955</v>
      </c>
      <c r="R2551" s="38">
        <v>0</v>
      </c>
    </row>
    <row r="2552" spans="1:18" ht="12.75">
      <c r="A2552" s="22" t="s">
        <v>60</v>
      </c>
      <c r="B2552" s="22" t="s">
        <v>13439</v>
      </c>
      <c r="C2552" s="22" t="s">
        <v>65</v>
      </c>
      <c r="D2552" s="22" t="s">
        <v>61</v>
      </c>
      <c r="E2552" s="31">
        <v>43446.612268518518</v>
      </c>
      <c r="F2552" s="22" t="s">
        <v>32264</v>
      </c>
      <c r="G2552" s="22" t="s">
        <v>41956</v>
      </c>
      <c r="H2552" s="22" t="s">
        <v>74</v>
      </c>
      <c r="I2552" s="22" t="s">
        <v>41957</v>
      </c>
      <c r="J2552" s="37" t="s">
        <v>32266</v>
      </c>
      <c r="K2552" s="37" t="s">
        <v>32267</v>
      </c>
      <c r="L2552" s="37" t="s">
        <v>32267</v>
      </c>
      <c r="M2552" s="37" t="s">
        <v>41958</v>
      </c>
      <c r="N2552" s="37" t="s">
        <v>16630</v>
      </c>
      <c r="O2552" s="37" t="s">
        <v>16631</v>
      </c>
      <c r="P2552" s="22" t="s">
        <v>41959</v>
      </c>
      <c r="Q2552" s="22" t="s">
        <v>41960</v>
      </c>
      <c r="R2552" s="38">
        <v>0</v>
      </c>
    </row>
    <row r="2553" spans="1:18" ht="12.75">
      <c r="A2553" s="22" t="s">
        <v>60</v>
      </c>
      <c r="B2553" s="22" t="s">
        <v>13439</v>
      </c>
      <c r="C2553" s="22" t="s">
        <v>65</v>
      </c>
      <c r="D2553" s="22" t="s">
        <v>61</v>
      </c>
      <c r="E2553" s="31">
        <v>43446.612766203703</v>
      </c>
      <c r="F2553" s="22" t="s">
        <v>32264</v>
      </c>
      <c r="G2553" s="22" t="s">
        <v>41961</v>
      </c>
      <c r="H2553" s="22" t="s">
        <v>74</v>
      </c>
      <c r="I2553" s="22" t="s">
        <v>17249</v>
      </c>
      <c r="J2553" s="37" t="s">
        <v>32266</v>
      </c>
      <c r="K2553" s="37" t="s">
        <v>32267</v>
      </c>
      <c r="L2553" s="37" t="s">
        <v>32267</v>
      </c>
      <c r="M2553" s="37" t="s">
        <v>41962</v>
      </c>
      <c r="N2553" s="37" t="s">
        <v>16630</v>
      </c>
      <c r="O2553" s="37" t="s">
        <v>16631</v>
      </c>
      <c r="P2553" s="22" t="s">
        <v>41959</v>
      </c>
      <c r="Q2553" s="22" t="s">
        <v>41960</v>
      </c>
      <c r="R2553" s="38">
        <v>0</v>
      </c>
    </row>
    <row r="2554" spans="1:18" ht="12.75">
      <c r="A2554" s="22" t="s">
        <v>60</v>
      </c>
      <c r="B2554" s="22" t="s">
        <v>13439</v>
      </c>
      <c r="C2554" s="22" t="s">
        <v>65</v>
      </c>
      <c r="D2554" s="22" t="s">
        <v>61</v>
      </c>
      <c r="E2554" s="31">
        <v>43448.526400462964</v>
      </c>
      <c r="F2554" s="22" t="s">
        <v>32264</v>
      </c>
      <c r="G2554" s="22" t="s">
        <v>41963</v>
      </c>
      <c r="H2554" s="22" t="s">
        <v>74</v>
      </c>
      <c r="I2554" s="22" t="s">
        <v>16908</v>
      </c>
      <c r="J2554" s="37" t="s">
        <v>32266</v>
      </c>
      <c r="K2554" s="37" t="s">
        <v>32267</v>
      </c>
      <c r="L2554" s="37" t="s">
        <v>32267</v>
      </c>
      <c r="M2554" s="37" t="s">
        <v>41964</v>
      </c>
      <c r="N2554" s="37" t="s">
        <v>90</v>
      </c>
      <c r="O2554" s="37" t="s">
        <v>91</v>
      </c>
      <c r="P2554" s="22" t="s">
        <v>41965</v>
      </c>
      <c r="Q2554" s="22" t="s">
        <v>41966</v>
      </c>
      <c r="R2554" s="38">
        <v>0</v>
      </c>
    </row>
    <row r="2555" spans="1:18" ht="12.75">
      <c r="A2555" s="22" t="s">
        <v>60</v>
      </c>
      <c r="B2555" s="22" t="s">
        <v>13439</v>
      </c>
      <c r="C2555" s="22" t="s">
        <v>65</v>
      </c>
      <c r="D2555" s="22" t="s">
        <v>61</v>
      </c>
      <c r="E2555" s="31">
        <v>43451.557106481479</v>
      </c>
      <c r="F2555" s="22" t="s">
        <v>32264</v>
      </c>
      <c r="G2555" s="22" t="s">
        <v>41967</v>
      </c>
      <c r="H2555" s="22" t="s">
        <v>74</v>
      </c>
      <c r="I2555" s="22" t="s">
        <v>13441</v>
      </c>
      <c r="J2555" s="37" t="s">
        <v>32266</v>
      </c>
      <c r="K2555" s="37" t="s">
        <v>32267</v>
      </c>
      <c r="L2555" s="37" t="s">
        <v>32267</v>
      </c>
      <c r="M2555" s="37" t="s">
        <v>41968</v>
      </c>
      <c r="N2555" s="37" t="s">
        <v>13442</v>
      </c>
      <c r="O2555" s="37" t="s">
        <v>13443</v>
      </c>
      <c r="P2555" s="22" t="s">
        <v>41969</v>
      </c>
      <c r="Q2555" s="22" t="s">
        <v>41970</v>
      </c>
      <c r="R2555" s="38">
        <v>0</v>
      </c>
    </row>
    <row r="2556" spans="1:18" ht="12.75">
      <c r="A2556" s="22" t="s">
        <v>60</v>
      </c>
      <c r="B2556" s="22" t="s">
        <v>13439</v>
      </c>
      <c r="C2556" s="22" t="s">
        <v>65</v>
      </c>
      <c r="D2556" s="22" t="s">
        <v>61</v>
      </c>
      <c r="E2556" s="31">
        <v>43454.691805555551</v>
      </c>
      <c r="F2556" s="22" t="s">
        <v>32264</v>
      </c>
      <c r="G2556" s="22" t="s">
        <v>41971</v>
      </c>
      <c r="H2556" s="22" t="s">
        <v>74</v>
      </c>
      <c r="I2556" s="22" t="s">
        <v>15298</v>
      </c>
      <c r="J2556" s="37" t="s">
        <v>32266</v>
      </c>
      <c r="K2556" s="37" t="s">
        <v>32267</v>
      </c>
      <c r="L2556" s="37" t="s">
        <v>32267</v>
      </c>
      <c r="M2556" s="37" t="s">
        <v>41972</v>
      </c>
      <c r="N2556" s="37" t="s">
        <v>1958</v>
      </c>
      <c r="O2556" s="37" t="s">
        <v>1959</v>
      </c>
      <c r="P2556" s="22" t="s">
        <v>41973</v>
      </c>
      <c r="Q2556" s="22" t="s">
        <v>41974</v>
      </c>
      <c r="R2556" s="38">
        <v>0</v>
      </c>
    </row>
    <row r="2557" spans="1:18" ht="12.75">
      <c r="A2557" s="22" t="s">
        <v>60</v>
      </c>
      <c r="B2557" s="22" t="s">
        <v>13439</v>
      </c>
      <c r="C2557" s="22" t="s">
        <v>65</v>
      </c>
      <c r="D2557" s="22" t="s">
        <v>61</v>
      </c>
      <c r="E2557" s="31">
        <v>43461.52071759259</v>
      </c>
      <c r="F2557" s="22" t="s">
        <v>32264</v>
      </c>
      <c r="G2557" s="22" t="s">
        <v>41975</v>
      </c>
      <c r="H2557" s="22" t="s">
        <v>74</v>
      </c>
      <c r="I2557" s="22" t="s">
        <v>16448</v>
      </c>
      <c r="J2557" s="37" t="s">
        <v>32266</v>
      </c>
      <c r="K2557" s="37" t="s">
        <v>32267</v>
      </c>
      <c r="L2557" s="37" t="s">
        <v>32267</v>
      </c>
      <c r="M2557" s="37" t="s">
        <v>41976</v>
      </c>
      <c r="N2557" s="37" t="s">
        <v>563</v>
      </c>
      <c r="O2557" s="37" t="s">
        <v>564</v>
      </c>
      <c r="P2557" s="22" t="s">
        <v>41977</v>
      </c>
      <c r="Q2557" s="22" t="s">
        <v>41978</v>
      </c>
      <c r="R2557" s="38">
        <v>0</v>
      </c>
    </row>
    <row r="2558" spans="1:18" ht="12.75">
      <c r="A2558" s="22" t="s">
        <v>60</v>
      </c>
      <c r="B2558" s="22" t="s">
        <v>19083</v>
      </c>
      <c r="C2558" s="22" t="s">
        <v>68</v>
      </c>
      <c r="D2558" s="22" t="s">
        <v>61</v>
      </c>
      <c r="E2558" s="31">
        <v>43437.474618055552</v>
      </c>
      <c r="F2558" s="22" t="s">
        <v>32264</v>
      </c>
      <c r="G2558" s="22" t="s">
        <v>41979</v>
      </c>
      <c r="H2558" s="22" t="s">
        <v>74</v>
      </c>
      <c r="I2558" s="22" t="s">
        <v>27533</v>
      </c>
      <c r="J2558" s="37" t="s">
        <v>32266</v>
      </c>
      <c r="K2558" s="37" t="s">
        <v>32267</v>
      </c>
      <c r="L2558" s="37" t="s">
        <v>32267</v>
      </c>
      <c r="M2558" s="37" t="s">
        <v>41980</v>
      </c>
      <c r="N2558" s="37" t="s">
        <v>5191</v>
      </c>
      <c r="O2558" s="37" t="s">
        <v>5192</v>
      </c>
      <c r="P2558" s="22" t="s">
        <v>41981</v>
      </c>
      <c r="Q2558" s="22" t="s">
        <v>41981</v>
      </c>
      <c r="R2558" s="38">
        <v>0</v>
      </c>
    </row>
    <row r="2559" spans="1:18" ht="12.75">
      <c r="A2559" s="22" t="s">
        <v>60</v>
      </c>
      <c r="B2559" s="22" t="s">
        <v>19083</v>
      </c>
      <c r="C2559" s="22" t="s">
        <v>68</v>
      </c>
      <c r="D2559" s="22" t="s">
        <v>61</v>
      </c>
      <c r="E2559" s="31">
        <v>43445.650347222218</v>
      </c>
      <c r="F2559" s="22" t="s">
        <v>32264</v>
      </c>
      <c r="G2559" s="22" t="s">
        <v>41982</v>
      </c>
      <c r="H2559" s="22" t="s">
        <v>74</v>
      </c>
      <c r="I2559" s="22" t="s">
        <v>41983</v>
      </c>
      <c r="J2559" s="37" t="s">
        <v>32266</v>
      </c>
      <c r="K2559" s="37" t="s">
        <v>32267</v>
      </c>
      <c r="L2559" s="37" t="s">
        <v>32267</v>
      </c>
      <c r="M2559" s="37" t="s">
        <v>41984</v>
      </c>
      <c r="N2559" s="37" t="s">
        <v>3035</v>
      </c>
      <c r="O2559" s="37" t="s">
        <v>3036</v>
      </c>
      <c r="P2559" s="22" t="s">
        <v>41985</v>
      </c>
      <c r="Q2559" s="22" t="s">
        <v>41986</v>
      </c>
      <c r="R2559" s="38">
        <v>0</v>
      </c>
    </row>
    <row r="2560" spans="1:18" ht="12.75">
      <c r="A2560" s="22" t="s">
        <v>60</v>
      </c>
      <c r="B2560" s="22" t="s">
        <v>19083</v>
      </c>
      <c r="C2560" s="22" t="s">
        <v>68</v>
      </c>
      <c r="D2560" s="22" t="s">
        <v>61</v>
      </c>
      <c r="E2560" s="31">
        <v>43446.514791666668</v>
      </c>
      <c r="F2560" s="22" t="s">
        <v>32264</v>
      </c>
      <c r="G2560" s="22" t="s">
        <v>41987</v>
      </c>
      <c r="H2560" s="22" t="s">
        <v>74</v>
      </c>
      <c r="I2560" s="22" t="s">
        <v>24593</v>
      </c>
      <c r="J2560" s="37" t="s">
        <v>32266</v>
      </c>
      <c r="K2560" s="37" t="s">
        <v>32267</v>
      </c>
      <c r="L2560" s="37" t="s">
        <v>32267</v>
      </c>
      <c r="M2560" s="37" t="s">
        <v>41988</v>
      </c>
      <c r="N2560" s="37" t="s">
        <v>109</v>
      </c>
      <c r="O2560" s="37" t="s">
        <v>110</v>
      </c>
      <c r="P2560" s="22" t="s">
        <v>41989</v>
      </c>
      <c r="Q2560" s="22" t="s">
        <v>41990</v>
      </c>
      <c r="R2560" s="38">
        <v>0</v>
      </c>
    </row>
    <row r="2561" spans="1:18" ht="12.75">
      <c r="A2561" s="22" t="s">
        <v>60</v>
      </c>
      <c r="B2561" s="22" t="s">
        <v>18163</v>
      </c>
      <c r="C2561" s="22" t="s">
        <v>67</v>
      </c>
      <c r="D2561" s="22" t="s">
        <v>61</v>
      </c>
      <c r="E2561" s="31">
        <v>43437.574490740742</v>
      </c>
      <c r="F2561" s="22" t="s">
        <v>32264</v>
      </c>
      <c r="G2561" s="22" t="s">
        <v>41991</v>
      </c>
      <c r="H2561" s="22" t="s">
        <v>74</v>
      </c>
      <c r="I2561" s="22" t="s">
        <v>41992</v>
      </c>
      <c r="J2561" s="37" t="s">
        <v>32266</v>
      </c>
      <c r="K2561" s="37" t="s">
        <v>32267</v>
      </c>
      <c r="L2561" s="37" t="s">
        <v>32267</v>
      </c>
      <c r="M2561" s="37" t="s">
        <v>41993</v>
      </c>
      <c r="N2561" s="37" t="s">
        <v>10044</v>
      </c>
      <c r="O2561" s="37" t="s">
        <v>10045</v>
      </c>
      <c r="P2561" s="22" t="s">
        <v>41994</v>
      </c>
      <c r="Q2561" s="22" t="s">
        <v>41995</v>
      </c>
      <c r="R2561" s="38">
        <v>0</v>
      </c>
    </row>
    <row r="2562" spans="1:18" ht="12.75">
      <c r="A2562" s="22" t="s">
        <v>60</v>
      </c>
      <c r="B2562" s="22" t="s">
        <v>18163</v>
      </c>
      <c r="C2562" s="22" t="s">
        <v>67</v>
      </c>
      <c r="D2562" s="22" t="s">
        <v>61</v>
      </c>
      <c r="E2562" s="31">
        <v>43438.531331018516</v>
      </c>
      <c r="F2562" s="22" t="s">
        <v>32264</v>
      </c>
      <c r="G2562" s="22" t="s">
        <v>41996</v>
      </c>
      <c r="H2562" s="22" t="s">
        <v>74</v>
      </c>
      <c r="I2562" s="22" t="s">
        <v>18885</v>
      </c>
      <c r="J2562" s="37" t="s">
        <v>32266</v>
      </c>
      <c r="K2562" s="37" t="s">
        <v>32267</v>
      </c>
      <c r="L2562" s="37" t="s">
        <v>32267</v>
      </c>
      <c r="M2562" s="37" t="s">
        <v>41997</v>
      </c>
      <c r="N2562" s="37" t="s">
        <v>2514</v>
      </c>
      <c r="O2562" s="37" t="s">
        <v>2515</v>
      </c>
      <c r="P2562" s="22" t="s">
        <v>41994</v>
      </c>
      <c r="Q2562" s="22" t="s">
        <v>41995</v>
      </c>
      <c r="R2562" s="38">
        <v>0</v>
      </c>
    </row>
    <row r="2563" spans="1:18" ht="12.75">
      <c r="A2563" s="22" t="s">
        <v>60</v>
      </c>
      <c r="B2563" s="22" t="s">
        <v>18163</v>
      </c>
      <c r="C2563" s="22" t="s">
        <v>67</v>
      </c>
      <c r="D2563" s="22" t="s">
        <v>61</v>
      </c>
      <c r="E2563" s="31">
        <v>43444.615104166667</v>
      </c>
      <c r="F2563" s="22" t="s">
        <v>32264</v>
      </c>
      <c r="G2563" s="22" t="s">
        <v>41998</v>
      </c>
      <c r="H2563" s="22" t="s">
        <v>74</v>
      </c>
      <c r="I2563" s="22" t="s">
        <v>18165</v>
      </c>
      <c r="J2563" s="37" t="s">
        <v>32266</v>
      </c>
      <c r="K2563" s="37" t="s">
        <v>32267</v>
      </c>
      <c r="L2563" s="37" t="s">
        <v>32267</v>
      </c>
      <c r="M2563" s="37" t="s">
        <v>41999</v>
      </c>
      <c r="N2563" s="37" t="s">
        <v>497</v>
      </c>
      <c r="O2563" s="37" t="s">
        <v>498</v>
      </c>
      <c r="P2563" s="22" t="s">
        <v>42000</v>
      </c>
      <c r="Q2563" s="22" t="s">
        <v>42001</v>
      </c>
      <c r="R2563" s="38">
        <v>0</v>
      </c>
    </row>
    <row r="2564" spans="1:18" ht="12.75">
      <c r="A2564" s="22" t="s">
        <v>60</v>
      </c>
      <c r="B2564" s="22" t="s">
        <v>18163</v>
      </c>
      <c r="C2564" s="22" t="s">
        <v>67</v>
      </c>
      <c r="D2564" s="22" t="s">
        <v>61</v>
      </c>
      <c r="E2564" s="31">
        <v>43444.636053240742</v>
      </c>
      <c r="F2564" s="22" t="s">
        <v>32264</v>
      </c>
      <c r="G2564" s="22" t="s">
        <v>42002</v>
      </c>
      <c r="H2564" s="22" t="s">
        <v>74</v>
      </c>
      <c r="I2564" s="22" t="s">
        <v>18559</v>
      </c>
      <c r="J2564" s="37" t="s">
        <v>32266</v>
      </c>
      <c r="K2564" s="37" t="s">
        <v>32267</v>
      </c>
      <c r="L2564" s="37" t="s">
        <v>32267</v>
      </c>
      <c r="M2564" s="37" t="s">
        <v>42003</v>
      </c>
      <c r="N2564" s="37" t="s">
        <v>1733</v>
      </c>
      <c r="O2564" s="37" t="s">
        <v>1734</v>
      </c>
      <c r="P2564" s="22" t="s">
        <v>42004</v>
      </c>
      <c r="Q2564" s="22" t="s">
        <v>42005</v>
      </c>
      <c r="R2564" s="38">
        <v>0</v>
      </c>
    </row>
    <row r="2565" spans="1:18" ht="12.75">
      <c r="A2565" s="22" t="s">
        <v>60</v>
      </c>
      <c r="B2565" s="22" t="s">
        <v>18163</v>
      </c>
      <c r="C2565" s="22" t="s">
        <v>67</v>
      </c>
      <c r="D2565" s="22" t="s">
        <v>61</v>
      </c>
      <c r="E2565" s="31">
        <v>43445.293576388889</v>
      </c>
      <c r="F2565" s="22" t="s">
        <v>32264</v>
      </c>
      <c r="G2565" s="22" t="s">
        <v>42006</v>
      </c>
      <c r="H2565" s="22" t="s">
        <v>74</v>
      </c>
      <c r="I2565" s="22" t="s">
        <v>18550</v>
      </c>
      <c r="J2565" s="37" t="s">
        <v>32266</v>
      </c>
      <c r="K2565" s="37" t="s">
        <v>32267</v>
      </c>
      <c r="L2565" s="37" t="s">
        <v>32267</v>
      </c>
      <c r="M2565" s="37" t="s">
        <v>42007</v>
      </c>
      <c r="N2565" s="37" t="s">
        <v>18551</v>
      </c>
      <c r="O2565" s="37" t="s">
        <v>18552</v>
      </c>
      <c r="P2565" s="22" t="s">
        <v>42008</v>
      </c>
      <c r="Q2565" s="22" t="s">
        <v>42009</v>
      </c>
      <c r="R2565" s="38">
        <v>0</v>
      </c>
    </row>
    <row r="2566" spans="1:18" ht="12.75">
      <c r="A2566" s="22" t="s">
        <v>60</v>
      </c>
      <c r="B2566" s="22" t="s">
        <v>18163</v>
      </c>
      <c r="C2566" s="22" t="s">
        <v>67</v>
      </c>
      <c r="D2566" s="22" t="s">
        <v>61</v>
      </c>
      <c r="E2566" s="31">
        <v>43445.445439814815</v>
      </c>
      <c r="F2566" s="22" t="s">
        <v>32264</v>
      </c>
      <c r="G2566" s="22" t="s">
        <v>42010</v>
      </c>
      <c r="H2566" s="22" t="s">
        <v>74</v>
      </c>
      <c r="I2566" s="22" t="s">
        <v>18664</v>
      </c>
      <c r="J2566" s="37" t="s">
        <v>32266</v>
      </c>
      <c r="K2566" s="37" t="s">
        <v>32267</v>
      </c>
      <c r="L2566" s="37" t="s">
        <v>32267</v>
      </c>
      <c r="M2566" s="37" t="s">
        <v>42011</v>
      </c>
      <c r="N2566" s="37" t="s">
        <v>3894</v>
      </c>
      <c r="O2566" s="37" t="s">
        <v>3895</v>
      </c>
      <c r="P2566" s="22" t="s">
        <v>42012</v>
      </c>
      <c r="Q2566" s="22" t="s">
        <v>42013</v>
      </c>
      <c r="R2566" s="38">
        <v>0</v>
      </c>
    </row>
    <row r="2567" spans="1:18" ht="12.75">
      <c r="A2567" s="22" t="s">
        <v>60</v>
      </c>
      <c r="B2567" s="22" t="s">
        <v>18163</v>
      </c>
      <c r="C2567" s="22" t="s">
        <v>67</v>
      </c>
      <c r="D2567" s="22" t="s">
        <v>61</v>
      </c>
      <c r="E2567" s="31">
        <v>43452.386666666665</v>
      </c>
      <c r="F2567" s="22" t="s">
        <v>32264</v>
      </c>
      <c r="G2567" s="22" t="s">
        <v>42014</v>
      </c>
      <c r="H2567" s="22" t="s">
        <v>74</v>
      </c>
      <c r="I2567" s="22" t="s">
        <v>42015</v>
      </c>
      <c r="J2567" s="37" t="s">
        <v>32266</v>
      </c>
      <c r="K2567" s="37" t="s">
        <v>32267</v>
      </c>
      <c r="L2567" s="37" t="s">
        <v>32267</v>
      </c>
      <c r="M2567" s="37" t="s">
        <v>42016</v>
      </c>
      <c r="N2567" s="37" t="s">
        <v>90</v>
      </c>
      <c r="O2567" s="37" t="s">
        <v>91</v>
      </c>
      <c r="P2567" s="22" t="s">
        <v>42017</v>
      </c>
      <c r="Q2567" s="22" t="s">
        <v>42018</v>
      </c>
      <c r="R2567" s="38">
        <v>0</v>
      </c>
    </row>
    <row r="2568" spans="1:18" ht="12.75">
      <c r="A2568" s="22" t="s">
        <v>60</v>
      </c>
      <c r="B2568" s="22" t="s">
        <v>18163</v>
      </c>
      <c r="C2568" s="22" t="s">
        <v>67</v>
      </c>
      <c r="D2568" s="22" t="s">
        <v>61</v>
      </c>
      <c r="E2568" s="31">
        <v>43452.387719907405</v>
      </c>
      <c r="F2568" s="22" t="s">
        <v>32264</v>
      </c>
      <c r="G2568" s="22" t="s">
        <v>42019</v>
      </c>
      <c r="H2568" s="22" t="s">
        <v>74</v>
      </c>
      <c r="I2568" s="22" t="s">
        <v>18860</v>
      </c>
      <c r="J2568" s="37" t="s">
        <v>32266</v>
      </c>
      <c r="K2568" s="37" t="s">
        <v>32267</v>
      </c>
      <c r="L2568" s="37" t="s">
        <v>32267</v>
      </c>
      <c r="M2568" s="37" t="s">
        <v>42020</v>
      </c>
      <c r="N2568" s="37" t="s">
        <v>90</v>
      </c>
      <c r="O2568" s="37" t="s">
        <v>91</v>
      </c>
      <c r="P2568" s="22" t="s">
        <v>42017</v>
      </c>
      <c r="Q2568" s="22" t="s">
        <v>42018</v>
      </c>
      <c r="R2568" s="38">
        <v>0</v>
      </c>
    </row>
    <row r="2569" spans="1:18" ht="12.75">
      <c r="A2569" s="22" t="s">
        <v>60</v>
      </c>
      <c r="B2569" s="22" t="s">
        <v>19457</v>
      </c>
      <c r="C2569" s="22" t="s">
        <v>68</v>
      </c>
      <c r="D2569" s="22" t="s">
        <v>61</v>
      </c>
      <c r="E2569" s="31">
        <v>43447.648611111108</v>
      </c>
      <c r="F2569" s="22" t="s">
        <v>32264</v>
      </c>
      <c r="G2569" s="22" t="s">
        <v>42021</v>
      </c>
      <c r="H2569" s="22" t="s">
        <v>74</v>
      </c>
      <c r="I2569" s="22" t="s">
        <v>42022</v>
      </c>
      <c r="J2569" s="37" t="s">
        <v>32266</v>
      </c>
      <c r="K2569" s="37" t="s">
        <v>32267</v>
      </c>
      <c r="L2569" s="37" t="s">
        <v>32267</v>
      </c>
      <c r="M2569" s="37" t="s">
        <v>42023</v>
      </c>
      <c r="N2569" s="37" t="s">
        <v>90</v>
      </c>
      <c r="O2569" s="37" t="s">
        <v>91</v>
      </c>
      <c r="P2569" s="22" t="s">
        <v>42024</v>
      </c>
      <c r="Q2569" s="22" t="s">
        <v>42025</v>
      </c>
      <c r="R2569" s="38">
        <v>0</v>
      </c>
    </row>
    <row r="2570" spans="1:18" ht="12.75">
      <c r="A2570" s="22" t="s">
        <v>60</v>
      </c>
      <c r="B2570" s="22" t="s">
        <v>19457</v>
      </c>
      <c r="C2570" s="22" t="s">
        <v>68</v>
      </c>
      <c r="D2570" s="22" t="s">
        <v>61</v>
      </c>
      <c r="E2570" s="31">
        <v>43447.705925925926</v>
      </c>
      <c r="F2570" s="22" t="s">
        <v>32264</v>
      </c>
      <c r="G2570" s="22" t="s">
        <v>42026</v>
      </c>
      <c r="H2570" s="22" t="s">
        <v>74</v>
      </c>
      <c r="I2570" s="22" t="s">
        <v>42027</v>
      </c>
      <c r="J2570" s="37" t="s">
        <v>32266</v>
      </c>
      <c r="K2570" s="37" t="s">
        <v>32267</v>
      </c>
      <c r="L2570" s="37" t="s">
        <v>32267</v>
      </c>
      <c r="M2570" s="37" t="s">
        <v>42028</v>
      </c>
      <c r="N2570" s="37" t="s">
        <v>90</v>
      </c>
      <c r="O2570" s="37" t="s">
        <v>91</v>
      </c>
      <c r="P2570" s="22" t="s">
        <v>42024</v>
      </c>
      <c r="Q2570" s="22" t="s">
        <v>42025</v>
      </c>
      <c r="R2570" s="38">
        <v>0</v>
      </c>
    </row>
    <row r="2571" spans="1:18" ht="12.75">
      <c r="A2571" s="22" t="s">
        <v>60</v>
      </c>
      <c r="B2571" s="22" t="s">
        <v>19457</v>
      </c>
      <c r="C2571" s="22" t="s">
        <v>68</v>
      </c>
      <c r="D2571" s="22" t="s">
        <v>61</v>
      </c>
      <c r="E2571" s="31">
        <v>43447.723391203705</v>
      </c>
      <c r="F2571" s="22" t="s">
        <v>32264</v>
      </c>
      <c r="G2571" s="22" t="s">
        <v>42029</v>
      </c>
      <c r="H2571" s="22" t="s">
        <v>74</v>
      </c>
      <c r="I2571" s="22" t="s">
        <v>21390</v>
      </c>
      <c r="J2571" s="37" t="s">
        <v>32266</v>
      </c>
      <c r="K2571" s="37" t="s">
        <v>32267</v>
      </c>
      <c r="L2571" s="37" t="s">
        <v>32267</v>
      </c>
      <c r="M2571" s="37" t="s">
        <v>42030</v>
      </c>
      <c r="N2571" s="37" t="s">
        <v>90</v>
      </c>
      <c r="O2571" s="37" t="s">
        <v>91</v>
      </c>
      <c r="P2571" s="22" t="s">
        <v>42024</v>
      </c>
      <c r="Q2571" s="22" t="s">
        <v>42025</v>
      </c>
      <c r="R2571" s="38">
        <v>0</v>
      </c>
    </row>
    <row r="2572" spans="1:18" ht="12.75">
      <c r="A2572" s="22" t="s">
        <v>60</v>
      </c>
      <c r="B2572" s="22" t="s">
        <v>19457</v>
      </c>
      <c r="C2572" s="22" t="s">
        <v>68</v>
      </c>
      <c r="D2572" s="22" t="s">
        <v>61</v>
      </c>
      <c r="E2572" s="31">
        <v>43448.362083333333</v>
      </c>
      <c r="F2572" s="22" t="s">
        <v>32264</v>
      </c>
      <c r="G2572" s="22" t="s">
        <v>42031</v>
      </c>
      <c r="H2572" s="22" t="s">
        <v>74</v>
      </c>
      <c r="I2572" s="22" t="s">
        <v>19659</v>
      </c>
      <c r="J2572" s="37" t="s">
        <v>32266</v>
      </c>
      <c r="K2572" s="37" t="s">
        <v>32267</v>
      </c>
      <c r="L2572" s="37" t="s">
        <v>32267</v>
      </c>
      <c r="M2572" s="37" t="s">
        <v>42032</v>
      </c>
      <c r="N2572" s="37" t="s">
        <v>90</v>
      </c>
      <c r="O2572" s="37" t="s">
        <v>91</v>
      </c>
      <c r="P2572" s="22" t="s">
        <v>42024</v>
      </c>
      <c r="Q2572" s="22" t="s">
        <v>42025</v>
      </c>
      <c r="R2572" s="38">
        <v>0</v>
      </c>
    </row>
    <row r="2573" spans="1:18" ht="12.75">
      <c r="A2573" s="22" t="s">
        <v>60</v>
      </c>
      <c r="B2573" s="22" t="s">
        <v>18927</v>
      </c>
      <c r="C2573" s="22" t="s">
        <v>68</v>
      </c>
      <c r="D2573" s="22" t="s">
        <v>61</v>
      </c>
      <c r="E2573" s="31">
        <v>43437.481307870366</v>
      </c>
      <c r="F2573" s="22" t="s">
        <v>32264</v>
      </c>
      <c r="G2573" s="22" t="s">
        <v>42033</v>
      </c>
      <c r="H2573" s="22" t="s">
        <v>74</v>
      </c>
      <c r="I2573" s="22" t="s">
        <v>42034</v>
      </c>
      <c r="J2573" s="37" t="s">
        <v>32266</v>
      </c>
      <c r="K2573" s="37" t="s">
        <v>32267</v>
      </c>
      <c r="L2573" s="37" t="s">
        <v>32267</v>
      </c>
      <c r="M2573" s="37" t="s">
        <v>42035</v>
      </c>
      <c r="N2573" s="37" t="s">
        <v>1882</v>
      </c>
      <c r="O2573" s="37" t="s">
        <v>1883</v>
      </c>
      <c r="P2573" s="22" t="s">
        <v>42036</v>
      </c>
      <c r="Q2573" s="22" t="s">
        <v>42036</v>
      </c>
      <c r="R2573" s="38">
        <v>0</v>
      </c>
    </row>
    <row r="2574" spans="1:18" ht="12.75">
      <c r="A2574" s="22" t="s">
        <v>60</v>
      </c>
      <c r="B2574" s="22" t="s">
        <v>18927</v>
      </c>
      <c r="C2574" s="22" t="s">
        <v>68</v>
      </c>
      <c r="D2574" s="22" t="s">
        <v>61</v>
      </c>
      <c r="E2574" s="31">
        <v>43437.483043981483</v>
      </c>
      <c r="F2574" s="22" t="s">
        <v>32264</v>
      </c>
      <c r="G2574" s="22" t="s">
        <v>42037</v>
      </c>
      <c r="H2574" s="22" t="s">
        <v>74</v>
      </c>
      <c r="I2574" s="22" t="s">
        <v>19538</v>
      </c>
      <c r="J2574" s="37" t="s">
        <v>32266</v>
      </c>
      <c r="K2574" s="37" t="s">
        <v>32267</v>
      </c>
      <c r="L2574" s="37" t="s">
        <v>32267</v>
      </c>
      <c r="M2574" s="37" t="s">
        <v>42038</v>
      </c>
      <c r="N2574" s="37" t="s">
        <v>18930</v>
      </c>
      <c r="O2574" s="37" t="s">
        <v>18931</v>
      </c>
      <c r="P2574" s="22" t="s">
        <v>42039</v>
      </c>
      <c r="Q2574" s="22" t="s">
        <v>42040</v>
      </c>
      <c r="R2574" s="38">
        <v>0</v>
      </c>
    </row>
    <row r="2575" spans="1:18" ht="12.75">
      <c r="A2575" s="22" t="s">
        <v>60</v>
      </c>
      <c r="B2575" s="22" t="s">
        <v>18927</v>
      </c>
      <c r="C2575" s="22" t="s">
        <v>68</v>
      </c>
      <c r="D2575" s="22" t="s">
        <v>61</v>
      </c>
      <c r="E2575" s="31">
        <v>43437.4837037037</v>
      </c>
      <c r="F2575" s="22" t="s">
        <v>32264</v>
      </c>
      <c r="G2575" s="22" t="s">
        <v>42041</v>
      </c>
      <c r="H2575" s="22" t="s">
        <v>74</v>
      </c>
      <c r="I2575" s="22" t="s">
        <v>42042</v>
      </c>
      <c r="J2575" s="37" t="s">
        <v>32266</v>
      </c>
      <c r="K2575" s="37" t="s">
        <v>32267</v>
      </c>
      <c r="L2575" s="37" t="s">
        <v>32267</v>
      </c>
      <c r="M2575" s="37" t="s">
        <v>42043</v>
      </c>
      <c r="N2575" s="37" t="s">
        <v>423</v>
      </c>
      <c r="O2575" s="37" t="s">
        <v>424</v>
      </c>
      <c r="P2575" s="22" t="s">
        <v>42044</v>
      </c>
      <c r="Q2575" s="22" t="s">
        <v>42045</v>
      </c>
      <c r="R2575" s="38">
        <v>0</v>
      </c>
    </row>
    <row r="2576" spans="1:18" ht="12.75">
      <c r="A2576" s="22" t="s">
        <v>60</v>
      </c>
      <c r="B2576" s="22" t="s">
        <v>18927</v>
      </c>
      <c r="C2576" s="22" t="s">
        <v>68</v>
      </c>
      <c r="D2576" s="22" t="s">
        <v>61</v>
      </c>
      <c r="E2576" s="31">
        <v>43437.534178240741</v>
      </c>
      <c r="F2576" s="22" t="s">
        <v>32264</v>
      </c>
      <c r="G2576" s="22" t="s">
        <v>42046</v>
      </c>
      <c r="H2576" s="22" t="s">
        <v>74</v>
      </c>
      <c r="I2576" s="22" t="s">
        <v>21211</v>
      </c>
      <c r="J2576" s="37" t="s">
        <v>32266</v>
      </c>
      <c r="K2576" s="37" t="s">
        <v>32267</v>
      </c>
      <c r="L2576" s="37" t="s">
        <v>32267</v>
      </c>
      <c r="M2576" s="37" t="s">
        <v>42047</v>
      </c>
      <c r="N2576" s="37" t="s">
        <v>1362</v>
      </c>
      <c r="O2576" s="37" t="s">
        <v>1363</v>
      </c>
      <c r="P2576" s="22" t="s">
        <v>42048</v>
      </c>
      <c r="Q2576" s="22" t="s">
        <v>42049</v>
      </c>
      <c r="R2576" s="38">
        <v>0</v>
      </c>
    </row>
    <row r="2577" spans="1:18" ht="12.75">
      <c r="A2577" s="22" t="s">
        <v>60</v>
      </c>
      <c r="B2577" s="22" t="s">
        <v>18927</v>
      </c>
      <c r="C2577" s="22" t="s">
        <v>68</v>
      </c>
      <c r="D2577" s="22" t="s">
        <v>61</v>
      </c>
      <c r="E2577" s="31">
        <v>43437.548449074071</v>
      </c>
      <c r="F2577" s="22" t="s">
        <v>32264</v>
      </c>
      <c r="G2577" s="22" t="s">
        <v>42050</v>
      </c>
      <c r="H2577" s="22" t="s">
        <v>74</v>
      </c>
      <c r="I2577" s="22" t="s">
        <v>42051</v>
      </c>
      <c r="J2577" s="37" t="s">
        <v>32266</v>
      </c>
      <c r="K2577" s="37" t="s">
        <v>32267</v>
      </c>
      <c r="L2577" s="37" t="s">
        <v>32267</v>
      </c>
      <c r="M2577" s="37" t="s">
        <v>42052</v>
      </c>
      <c r="N2577" s="37" t="s">
        <v>1246</v>
      </c>
      <c r="O2577" s="37" t="s">
        <v>1247</v>
      </c>
      <c r="P2577" s="22" t="s">
        <v>42053</v>
      </c>
      <c r="Q2577" s="22" t="s">
        <v>42054</v>
      </c>
      <c r="R2577" s="38">
        <v>0</v>
      </c>
    </row>
    <row r="2578" spans="1:18" ht="12.75">
      <c r="A2578" s="22" t="s">
        <v>60</v>
      </c>
      <c r="B2578" s="22" t="s">
        <v>18927</v>
      </c>
      <c r="C2578" s="22" t="s">
        <v>68</v>
      </c>
      <c r="D2578" s="22" t="s">
        <v>61</v>
      </c>
      <c r="E2578" s="31">
        <v>43437.571655092594</v>
      </c>
      <c r="F2578" s="22" t="s">
        <v>32264</v>
      </c>
      <c r="G2578" s="22" t="s">
        <v>42055</v>
      </c>
      <c r="H2578" s="22" t="s">
        <v>74</v>
      </c>
      <c r="I2578" s="22" t="s">
        <v>42056</v>
      </c>
      <c r="J2578" s="37" t="s">
        <v>32266</v>
      </c>
      <c r="K2578" s="37" t="s">
        <v>32267</v>
      </c>
      <c r="L2578" s="37" t="s">
        <v>32267</v>
      </c>
      <c r="M2578" s="37" t="s">
        <v>42057</v>
      </c>
      <c r="N2578" s="37" t="s">
        <v>1362</v>
      </c>
      <c r="O2578" s="37" t="s">
        <v>1363</v>
      </c>
      <c r="P2578" s="22" t="s">
        <v>42048</v>
      </c>
      <c r="Q2578" s="22" t="s">
        <v>42049</v>
      </c>
      <c r="R2578" s="38">
        <v>0</v>
      </c>
    </row>
    <row r="2579" spans="1:18" ht="12.75">
      <c r="A2579" s="22" t="s">
        <v>60</v>
      </c>
      <c r="B2579" s="22" t="s">
        <v>18927</v>
      </c>
      <c r="C2579" s="22" t="s">
        <v>68</v>
      </c>
      <c r="D2579" s="22" t="s">
        <v>61</v>
      </c>
      <c r="E2579" s="31">
        <v>43437.586701388886</v>
      </c>
      <c r="F2579" s="22" t="s">
        <v>32264</v>
      </c>
      <c r="G2579" s="22" t="s">
        <v>42058</v>
      </c>
      <c r="H2579" s="22" t="s">
        <v>74</v>
      </c>
      <c r="I2579" s="22" t="s">
        <v>42059</v>
      </c>
      <c r="J2579" s="37" t="s">
        <v>32266</v>
      </c>
      <c r="K2579" s="37" t="s">
        <v>32267</v>
      </c>
      <c r="L2579" s="37" t="s">
        <v>32267</v>
      </c>
      <c r="M2579" s="37" t="s">
        <v>42060</v>
      </c>
      <c r="N2579" s="37" t="s">
        <v>549</v>
      </c>
      <c r="O2579" s="37" t="s">
        <v>550</v>
      </c>
      <c r="P2579" s="22" t="s">
        <v>42061</v>
      </c>
      <c r="Q2579" s="22" t="s">
        <v>42062</v>
      </c>
      <c r="R2579" s="38">
        <v>0</v>
      </c>
    </row>
    <row r="2580" spans="1:18" ht="12.75">
      <c r="A2580" s="22" t="s">
        <v>60</v>
      </c>
      <c r="B2580" s="22" t="s">
        <v>18927</v>
      </c>
      <c r="C2580" s="22" t="s">
        <v>68</v>
      </c>
      <c r="D2580" s="22" t="s">
        <v>61</v>
      </c>
      <c r="E2580" s="31">
        <v>43437.615879629629</v>
      </c>
      <c r="F2580" s="22" t="s">
        <v>32264</v>
      </c>
      <c r="G2580" s="22" t="s">
        <v>42063</v>
      </c>
      <c r="H2580" s="22" t="s">
        <v>74</v>
      </c>
      <c r="I2580" s="22" t="s">
        <v>42064</v>
      </c>
      <c r="J2580" s="37" t="s">
        <v>32266</v>
      </c>
      <c r="K2580" s="37" t="s">
        <v>32267</v>
      </c>
      <c r="L2580" s="37" t="s">
        <v>32267</v>
      </c>
      <c r="M2580" s="37" t="s">
        <v>42065</v>
      </c>
      <c r="N2580" s="37" t="s">
        <v>9111</v>
      </c>
      <c r="O2580" s="37" t="s">
        <v>9112</v>
      </c>
      <c r="P2580" s="22" t="s">
        <v>42066</v>
      </c>
      <c r="Q2580" s="22" t="s">
        <v>42067</v>
      </c>
      <c r="R2580" s="38">
        <v>0</v>
      </c>
    </row>
    <row r="2581" spans="1:18" ht="12.75">
      <c r="A2581" s="22" t="s">
        <v>60</v>
      </c>
      <c r="B2581" s="22" t="s">
        <v>18927</v>
      </c>
      <c r="C2581" s="22" t="s">
        <v>68</v>
      </c>
      <c r="D2581" s="22" t="s">
        <v>61</v>
      </c>
      <c r="E2581" s="31">
        <v>43437.620370370365</v>
      </c>
      <c r="F2581" s="22" t="s">
        <v>32264</v>
      </c>
      <c r="G2581" s="22" t="s">
        <v>42068</v>
      </c>
      <c r="H2581" s="22" t="s">
        <v>74</v>
      </c>
      <c r="I2581" s="22" t="s">
        <v>42069</v>
      </c>
      <c r="J2581" s="37" t="s">
        <v>32266</v>
      </c>
      <c r="K2581" s="37" t="s">
        <v>32267</v>
      </c>
      <c r="L2581" s="37" t="s">
        <v>32267</v>
      </c>
      <c r="M2581" s="37" t="s">
        <v>42070</v>
      </c>
      <c r="N2581" s="37" t="s">
        <v>9111</v>
      </c>
      <c r="O2581" s="37" t="s">
        <v>9112</v>
      </c>
      <c r="P2581" s="22" t="s">
        <v>42066</v>
      </c>
      <c r="Q2581" s="22" t="s">
        <v>42067</v>
      </c>
      <c r="R2581" s="38">
        <v>0</v>
      </c>
    </row>
    <row r="2582" spans="1:18" ht="12.75">
      <c r="A2582" s="22" t="s">
        <v>60</v>
      </c>
      <c r="B2582" s="22" t="s">
        <v>18927</v>
      </c>
      <c r="C2582" s="22" t="s">
        <v>68</v>
      </c>
      <c r="D2582" s="22" t="s">
        <v>61</v>
      </c>
      <c r="E2582" s="31">
        <v>43437.631319444445</v>
      </c>
      <c r="F2582" s="22" t="s">
        <v>32264</v>
      </c>
      <c r="G2582" s="22" t="s">
        <v>42071</v>
      </c>
      <c r="H2582" s="22" t="s">
        <v>74</v>
      </c>
      <c r="I2582" s="22" t="s">
        <v>22711</v>
      </c>
      <c r="J2582" s="37" t="s">
        <v>32266</v>
      </c>
      <c r="K2582" s="37" t="s">
        <v>32267</v>
      </c>
      <c r="L2582" s="37" t="s">
        <v>32267</v>
      </c>
      <c r="M2582" s="37" t="s">
        <v>42072</v>
      </c>
      <c r="N2582" s="37" t="s">
        <v>1882</v>
      </c>
      <c r="O2582" s="37" t="s">
        <v>1883</v>
      </c>
      <c r="P2582" s="22" t="s">
        <v>42073</v>
      </c>
      <c r="Q2582" s="22" t="s">
        <v>42074</v>
      </c>
      <c r="R2582" s="38">
        <v>0</v>
      </c>
    </row>
    <row r="2583" spans="1:18" ht="12.75">
      <c r="A2583" s="22" t="s">
        <v>60</v>
      </c>
      <c r="B2583" s="22" t="s">
        <v>18927</v>
      </c>
      <c r="C2583" s="22" t="s">
        <v>68</v>
      </c>
      <c r="D2583" s="22" t="s">
        <v>61</v>
      </c>
      <c r="E2583" s="31">
        <v>43437.651759259257</v>
      </c>
      <c r="F2583" s="22" t="s">
        <v>32264</v>
      </c>
      <c r="G2583" s="22" t="s">
        <v>42075</v>
      </c>
      <c r="H2583" s="22" t="s">
        <v>74</v>
      </c>
      <c r="I2583" s="22" t="s">
        <v>42076</v>
      </c>
      <c r="J2583" s="37" t="s">
        <v>32266</v>
      </c>
      <c r="K2583" s="37" t="s">
        <v>32267</v>
      </c>
      <c r="L2583" s="37" t="s">
        <v>32267</v>
      </c>
      <c r="M2583" s="37" t="s">
        <v>42077</v>
      </c>
      <c r="N2583" s="37" t="s">
        <v>113</v>
      </c>
      <c r="O2583" s="37" t="s">
        <v>114</v>
      </c>
      <c r="P2583" s="22" t="s">
        <v>42078</v>
      </c>
      <c r="Q2583" s="22" t="s">
        <v>42079</v>
      </c>
      <c r="R2583" s="38">
        <v>0</v>
      </c>
    </row>
    <row r="2584" spans="1:18" ht="12.75">
      <c r="A2584" s="22" t="s">
        <v>60</v>
      </c>
      <c r="B2584" s="22" t="s">
        <v>18927</v>
      </c>
      <c r="C2584" s="22" t="s">
        <v>68</v>
      </c>
      <c r="D2584" s="22" t="s">
        <v>61</v>
      </c>
      <c r="E2584" s="31">
        <v>43437.662453703699</v>
      </c>
      <c r="F2584" s="22" t="s">
        <v>32264</v>
      </c>
      <c r="G2584" s="22" t="s">
        <v>42080</v>
      </c>
      <c r="H2584" s="22" t="s">
        <v>74</v>
      </c>
      <c r="I2584" s="22" t="s">
        <v>28572</v>
      </c>
      <c r="J2584" s="37" t="s">
        <v>32266</v>
      </c>
      <c r="K2584" s="37" t="s">
        <v>32267</v>
      </c>
      <c r="L2584" s="37" t="s">
        <v>32267</v>
      </c>
      <c r="M2584" s="37" t="s">
        <v>42081</v>
      </c>
      <c r="N2584" s="37" t="s">
        <v>2581</v>
      </c>
      <c r="O2584" s="37" t="s">
        <v>2582</v>
      </c>
      <c r="P2584" s="22" t="s">
        <v>42082</v>
      </c>
      <c r="Q2584" s="22" t="s">
        <v>42083</v>
      </c>
      <c r="R2584" s="38">
        <v>0</v>
      </c>
    </row>
    <row r="2585" spans="1:18" ht="12.75">
      <c r="A2585" s="22" t="s">
        <v>60</v>
      </c>
      <c r="B2585" s="22" t="s">
        <v>18927</v>
      </c>
      <c r="C2585" s="22" t="s">
        <v>68</v>
      </c>
      <c r="D2585" s="22" t="s">
        <v>61</v>
      </c>
      <c r="E2585" s="31">
        <v>43437.663043981476</v>
      </c>
      <c r="F2585" s="22" t="s">
        <v>32264</v>
      </c>
      <c r="G2585" s="22" t="s">
        <v>42084</v>
      </c>
      <c r="H2585" s="22" t="s">
        <v>74</v>
      </c>
      <c r="I2585" s="22" t="s">
        <v>42085</v>
      </c>
      <c r="J2585" s="37" t="s">
        <v>32266</v>
      </c>
      <c r="K2585" s="37" t="s">
        <v>32267</v>
      </c>
      <c r="L2585" s="37" t="s">
        <v>32267</v>
      </c>
      <c r="M2585" s="37" t="s">
        <v>42086</v>
      </c>
      <c r="N2585" s="37" t="s">
        <v>549</v>
      </c>
      <c r="O2585" s="37" t="s">
        <v>550</v>
      </c>
      <c r="P2585" s="22" t="s">
        <v>42061</v>
      </c>
      <c r="Q2585" s="22" t="s">
        <v>42062</v>
      </c>
      <c r="R2585" s="38">
        <v>0</v>
      </c>
    </row>
    <row r="2586" spans="1:18" ht="12.75">
      <c r="A2586" s="22" t="s">
        <v>60</v>
      </c>
      <c r="B2586" s="22" t="s">
        <v>18927</v>
      </c>
      <c r="C2586" s="22" t="s">
        <v>68</v>
      </c>
      <c r="D2586" s="22" t="s">
        <v>61</v>
      </c>
      <c r="E2586" s="31">
        <v>43437.715289351851</v>
      </c>
      <c r="F2586" s="22" t="s">
        <v>32264</v>
      </c>
      <c r="G2586" s="22" t="s">
        <v>42087</v>
      </c>
      <c r="H2586" s="22" t="s">
        <v>74</v>
      </c>
      <c r="I2586" s="22" t="s">
        <v>24599</v>
      </c>
      <c r="J2586" s="37" t="s">
        <v>32266</v>
      </c>
      <c r="K2586" s="37" t="s">
        <v>32267</v>
      </c>
      <c r="L2586" s="37" t="s">
        <v>32267</v>
      </c>
      <c r="M2586" s="37" t="s">
        <v>42088</v>
      </c>
      <c r="N2586" s="37" t="s">
        <v>19378</v>
      </c>
      <c r="O2586" s="37" t="s">
        <v>19379</v>
      </c>
      <c r="P2586" s="22" t="s">
        <v>42089</v>
      </c>
      <c r="Q2586" s="22" t="s">
        <v>42090</v>
      </c>
      <c r="R2586" s="38">
        <v>0</v>
      </c>
    </row>
    <row r="2587" spans="1:18" ht="12.75">
      <c r="A2587" s="22" t="s">
        <v>60</v>
      </c>
      <c r="B2587" s="22" t="s">
        <v>18927</v>
      </c>
      <c r="C2587" s="22" t="s">
        <v>68</v>
      </c>
      <c r="D2587" s="22" t="s">
        <v>61</v>
      </c>
      <c r="E2587" s="31">
        <v>43438.397291666668</v>
      </c>
      <c r="F2587" s="22" t="s">
        <v>32264</v>
      </c>
      <c r="G2587" s="22" t="s">
        <v>42091</v>
      </c>
      <c r="H2587" s="22" t="s">
        <v>74</v>
      </c>
      <c r="I2587" s="22" t="s">
        <v>27873</v>
      </c>
      <c r="J2587" s="37" t="s">
        <v>32266</v>
      </c>
      <c r="K2587" s="37" t="s">
        <v>32267</v>
      </c>
      <c r="L2587" s="37" t="s">
        <v>32267</v>
      </c>
      <c r="M2587" s="37" t="s">
        <v>42092</v>
      </c>
      <c r="N2587" s="37" t="s">
        <v>109</v>
      </c>
      <c r="O2587" s="37" t="s">
        <v>110</v>
      </c>
      <c r="P2587" s="22" t="s">
        <v>42093</v>
      </c>
      <c r="Q2587" s="22" t="s">
        <v>42094</v>
      </c>
      <c r="R2587" s="38">
        <v>0</v>
      </c>
    </row>
    <row r="2588" spans="1:18" ht="12.75">
      <c r="A2588" s="22" t="s">
        <v>60</v>
      </c>
      <c r="B2588" s="22" t="s">
        <v>18927</v>
      </c>
      <c r="C2588" s="22" t="s">
        <v>68</v>
      </c>
      <c r="D2588" s="22" t="s">
        <v>61</v>
      </c>
      <c r="E2588" s="31">
        <v>43438.442615740736</v>
      </c>
      <c r="F2588" s="22" t="s">
        <v>32264</v>
      </c>
      <c r="G2588" s="22" t="s">
        <v>42095</v>
      </c>
      <c r="H2588" s="22" t="s">
        <v>74</v>
      </c>
      <c r="I2588" s="22" t="s">
        <v>42096</v>
      </c>
      <c r="J2588" s="37" t="s">
        <v>32266</v>
      </c>
      <c r="K2588" s="37" t="s">
        <v>32267</v>
      </c>
      <c r="L2588" s="37" t="s">
        <v>32267</v>
      </c>
      <c r="M2588" s="37" t="s">
        <v>42097</v>
      </c>
      <c r="N2588" s="37" t="s">
        <v>109</v>
      </c>
      <c r="O2588" s="37" t="s">
        <v>110</v>
      </c>
      <c r="P2588" s="22" t="s">
        <v>42053</v>
      </c>
      <c r="Q2588" s="22" t="s">
        <v>42054</v>
      </c>
      <c r="R2588" s="38">
        <v>0</v>
      </c>
    </row>
    <row r="2589" spans="1:18" ht="12.75">
      <c r="A2589" s="22" t="s">
        <v>60</v>
      </c>
      <c r="B2589" s="22" t="s">
        <v>18927</v>
      </c>
      <c r="C2589" s="22" t="s">
        <v>68</v>
      </c>
      <c r="D2589" s="22" t="s">
        <v>61</v>
      </c>
      <c r="E2589" s="31">
        <v>43438.621053240742</v>
      </c>
      <c r="F2589" s="22" t="s">
        <v>32264</v>
      </c>
      <c r="G2589" s="22" t="s">
        <v>42098</v>
      </c>
      <c r="H2589" s="22" t="s">
        <v>74</v>
      </c>
      <c r="I2589" s="22" t="s">
        <v>25046</v>
      </c>
      <c r="J2589" s="37" t="s">
        <v>32266</v>
      </c>
      <c r="K2589" s="37" t="s">
        <v>32267</v>
      </c>
      <c r="L2589" s="37" t="s">
        <v>32267</v>
      </c>
      <c r="M2589" s="37" t="s">
        <v>42099</v>
      </c>
      <c r="N2589" s="37" t="s">
        <v>90</v>
      </c>
      <c r="O2589" s="37" t="s">
        <v>91</v>
      </c>
      <c r="P2589" s="22" t="s">
        <v>42100</v>
      </c>
      <c r="Q2589" s="22" t="s">
        <v>42101</v>
      </c>
      <c r="R2589" s="38">
        <v>0</v>
      </c>
    </row>
    <row r="2590" spans="1:18" ht="12.75">
      <c r="A2590" s="22" t="s">
        <v>60</v>
      </c>
      <c r="B2590" s="22" t="s">
        <v>18927</v>
      </c>
      <c r="C2590" s="22" t="s">
        <v>68</v>
      </c>
      <c r="D2590" s="22" t="s">
        <v>61</v>
      </c>
      <c r="E2590" s="31">
        <v>43438.622928240737</v>
      </c>
      <c r="F2590" s="22" t="s">
        <v>32264</v>
      </c>
      <c r="G2590" s="22" t="s">
        <v>42102</v>
      </c>
      <c r="H2590" s="22" t="s">
        <v>74</v>
      </c>
      <c r="I2590" s="22" t="s">
        <v>20013</v>
      </c>
      <c r="J2590" s="37" t="s">
        <v>32266</v>
      </c>
      <c r="K2590" s="37" t="s">
        <v>32267</v>
      </c>
      <c r="L2590" s="37" t="s">
        <v>32267</v>
      </c>
      <c r="M2590" s="37" t="s">
        <v>42103</v>
      </c>
      <c r="N2590" s="37" t="s">
        <v>20014</v>
      </c>
      <c r="O2590" s="37" t="s">
        <v>20015</v>
      </c>
      <c r="P2590" s="22" t="s">
        <v>42104</v>
      </c>
      <c r="Q2590" s="22" t="s">
        <v>42105</v>
      </c>
      <c r="R2590" s="38">
        <v>0</v>
      </c>
    </row>
    <row r="2591" spans="1:18" ht="12.75">
      <c r="A2591" s="22" t="s">
        <v>60</v>
      </c>
      <c r="B2591" s="22" t="s">
        <v>18927</v>
      </c>
      <c r="C2591" s="22" t="s">
        <v>68</v>
      </c>
      <c r="D2591" s="22" t="s">
        <v>61</v>
      </c>
      <c r="E2591" s="31">
        <v>43439.500520833331</v>
      </c>
      <c r="F2591" s="22" t="s">
        <v>32264</v>
      </c>
      <c r="G2591" s="22" t="s">
        <v>42106</v>
      </c>
      <c r="H2591" s="22" t="s">
        <v>74</v>
      </c>
      <c r="I2591" s="22" t="s">
        <v>18929</v>
      </c>
      <c r="J2591" s="37" t="s">
        <v>32266</v>
      </c>
      <c r="K2591" s="37" t="s">
        <v>32267</v>
      </c>
      <c r="L2591" s="37" t="s">
        <v>32267</v>
      </c>
      <c r="M2591" s="37" t="s">
        <v>42107</v>
      </c>
      <c r="N2591" s="37" t="s">
        <v>18930</v>
      </c>
      <c r="O2591" s="37" t="s">
        <v>18931</v>
      </c>
      <c r="P2591" s="22" t="s">
        <v>42039</v>
      </c>
      <c r="Q2591" s="22" t="s">
        <v>42040</v>
      </c>
      <c r="R2591" s="38">
        <v>0</v>
      </c>
    </row>
    <row r="2592" spans="1:18" ht="12.75">
      <c r="A2592" s="22" t="s">
        <v>60</v>
      </c>
      <c r="B2592" s="22" t="s">
        <v>18927</v>
      </c>
      <c r="C2592" s="22" t="s">
        <v>68</v>
      </c>
      <c r="D2592" s="22" t="s">
        <v>61</v>
      </c>
      <c r="E2592" s="31">
        <v>43439.546666666662</v>
      </c>
      <c r="F2592" s="22" t="s">
        <v>32264</v>
      </c>
      <c r="G2592" s="22" t="s">
        <v>42108</v>
      </c>
      <c r="H2592" s="22" t="s">
        <v>74</v>
      </c>
      <c r="I2592" s="22" t="s">
        <v>25411</v>
      </c>
      <c r="J2592" s="37" t="s">
        <v>32266</v>
      </c>
      <c r="K2592" s="37" t="s">
        <v>32267</v>
      </c>
      <c r="L2592" s="37" t="s">
        <v>32267</v>
      </c>
      <c r="M2592" s="37" t="s">
        <v>42109</v>
      </c>
      <c r="N2592" s="37" t="s">
        <v>245</v>
      </c>
      <c r="O2592" s="37" t="s">
        <v>246</v>
      </c>
      <c r="P2592" s="22" t="s">
        <v>42110</v>
      </c>
      <c r="Q2592" s="22" t="s">
        <v>42111</v>
      </c>
      <c r="R2592" s="38">
        <v>0</v>
      </c>
    </row>
    <row r="2593" spans="1:18" ht="12.75">
      <c r="A2593" s="22" t="s">
        <v>60</v>
      </c>
      <c r="B2593" s="22" t="s">
        <v>18927</v>
      </c>
      <c r="C2593" s="22" t="s">
        <v>68</v>
      </c>
      <c r="D2593" s="22" t="s">
        <v>61</v>
      </c>
      <c r="E2593" s="31">
        <v>43439.72388888889</v>
      </c>
      <c r="F2593" s="22" t="s">
        <v>32264</v>
      </c>
      <c r="G2593" s="22" t="s">
        <v>42112</v>
      </c>
      <c r="H2593" s="22" t="s">
        <v>74</v>
      </c>
      <c r="I2593" s="22" t="s">
        <v>19617</v>
      </c>
      <c r="J2593" s="37" t="s">
        <v>32266</v>
      </c>
      <c r="K2593" s="37" t="s">
        <v>32267</v>
      </c>
      <c r="L2593" s="37" t="s">
        <v>32267</v>
      </c>
      <c r="M2593" s="37" t="s">
        <v>42113</v>
      </c>
      <c r="N2593" s="37" t="s">
        <v>9415</v>
      </c>
      <c r="O2593" s="37" t="s">
        <v>9416</v>
      </c>
      <c r="P2593" s="22" t="s">
        <v>42114</v>
      </c>
      <c r="Q2593" s="22" t="s">
        <v>42115</v>
      </c>
      <c r="R2593" s="38">
        <v>0</v>
      </c>
    </row>
    <row r="2594" spans="1:18" ht="12.75">
      <c r="A2594" s="22" t="s">
        <v>60</v>
      </c>
      <c r="B2594" s="22" t="s">
        <v>18927</v>
      </c>
      <c r="C2594" s="22" t="s">
        <v>68</v>
      </c>
      <c r="D2594" s="22" t="s">
        <v>61</v>
      </c>
      <c r="E2594" s="31">
        <v>43440.393020833333</v>
      </c>
      <c r="F2594" s="22" t="s">
        <v>32264</v>
      </c>
      <c r="G2594" s="22" t="s">
        <v>42116</v>
      </c>
      <c r="H2594" s="22" t="s">
        <v>74</v>
      </c>
      <c r="I2594" s="22" t="s">
        <v>20753</v>
      </c>
      <c r="J2594" s="37" t="s">
        <v>32266</v>
      </c>
      <c r="K2594" s="37" t="s">
        <v>32267</v>
      </c>
      <c r="L2594" s="37" t="s">
        <v>32267</v>
      </c>
      <c r="M2594" s="37" t="s">
        <v>42117</v>
      </c>
      <c r="N2594" s="37" t="s">
        <v>134</v>
      </c>
      <c r="O2594" s="37" t="s">
        <v>135</v>
      </c>
      <c r="P2594" s="22" t="s">
        <v>42118</v>
      </c>
      <c r="Q2594" s="22" t="s">
        <v>42119</v>
      </c>
      <c r="R2594" s="38">
        <v>0</v>
      </c>
    </row>
    <row r="2595" spans="1:18" ht="12.75">
      <c r="A2595" s="22" t="s">
        <v>60</v>
      </c>
      <c r="B2595" s="22" t="s">
        <v>18927</v>
      </c>
      <c r="C2595" s="22" t="s">
        <v>68</v>
      </c>
      <c r="D2595" s="22" t="s">
        <v>61</v>
      </c>
      <c r="E2595" s="31">
        <v>43440.525358796294</v>
      </c>
      <c r="F2595" s="22" t="s">
        <v>32264</v>
      </c>
      <c r="G2595" s="22" t="s">
        <v>42120</v>
      </c>
      <c r="H2595" s="22" t="s">
        <v>74</v>
      </c>
      <c r="I2595" s="22" t="s">
        <v>42121</v>
      </c>
      <c r="J2595" s="37" t="s">
        <v>32266</v>
      </c>
      <c r="K2595" s="37" t="s">
        <v>32267</v>
      </c>
      <c r="L2595" s="37" t="s">
        <v>32267</v>
      </c>
      <c r="M2595" s="37" t="s">
        <v>42122</v>
      </c>
      <c r="N2595" s="37" t="s">
        <v>113</v>
      </c>
      <c r="O2595" s="37" t="s">
        <v>114</v>
      </c>
      <c r="P2595" s="22" t="s">
        <v>42078</v>
      </c>
      <c r="Q2595" s="22" t="s">
        <v>42079</v>
      </c>
      <c r="R2595" s="38">
        <v>0</v>
      </c>
    </row>
    <row r="2596" spans="1:18" ht="12.75">
      <c r="A2596" s="22" t="s">
        <v>60</v>
      </c>
      <c r="B2596" s="22" t="s">
        <v>18927</v>
      </c>
      <c r="C2596" s="22" t="s">
        <v>68</v>
      </c>
      <c r="D2596" s="22" t="s">
        <v>61</v>
      </c>
      <c r="E2596" s="31">
        <v>43440.530682870369</v>
      </c>
      <c r="F2596" s="22" t="s">
        <v>32264</v>
      </c>
      <c r="G2596" s="22" t="s">
        <v>42123</v>
      </c>
      <c r="H2596" s="22" t="s">
        <v>74</v>
      </c>
      <c r="I2596" s="22" t="s">
        <v>25671</v>
      </c>
      <c r="J2596" s="37" t="s">
        <v>32266</v>
      </c>
      <c r="K2596" s="37" t="s">
        <v>32267</v>
      </c>
      <c r="L2596" s="37" t="s">
        <v>32267</v>
      </c>
      <c r="M2596" s="37" t="s">
        <v>42124</v>
      </c>
      <c r="N2596" s="37" t="s">
        <v>9415</v>
      </c>
      <c r="O2596" s="37" t="s">
        <v>9416</v>
      </c>
      <c r="P2596" s="22" t="s">
        <v>42125</v>
      </c>
      <c r="Q2596" s="22" t="s">
        <v>42126</v>
      </c>
      <c r="R2596" s="38">
        <v>0</v>
      </c>
    </row>
    <row r="2597" spans="1:18" ht="12.75">
      <c r="A2597" s="22" t="s">
        <v>60</v>
      </c>
      <c r="B2597" s="22" t="s">
        <v>18927</v>
      </c>
      <c r="C2597" s="22" t="s">
        <v>68</v>
      </c>
      <c r="D2597" s="22" t="s">
        <v>61</v>
      </c>
      <c r="E2597" s="31">
        <v>43440.532314814816</v>
      </c>
      <c r="F2597" s="22" t="s">
        <v>32264</v>
      </c>
      <c r="G2597" s="22" t="s">
        <v>42127</v>
      </c>
      <c r="H2597" s="22" t="s">
        <v>74</v>
      </c>
      <c r="I2597" s="22" t="s">
        <v>20223</v>
      </c>
      <c r="J2597" s="37" t="s">
        <v>32266</v>
      </c>
      <c r="K2597" s="37" t="s">
        <v>32267</v>
      </c>
      <c r="L2597" s="37" t="s">
        <v>32267</v>
      </c>
      <c r="M2597" s="37" t="s">
        <v>42128</v>
      </c>
      <c r="N2597" s="37" t="s">
        <v>403</v>
      </c>
      <c r="O2597" s="37" t="s">
        <v>404</v>
      </c>
      <c r="P2597" s="22" t="s">
        <v>42129</v>
      </c>
      <c r="Q2597" s="22" t="s">
        <v>42130</v>
      </c>
      <c r="R2597" s="38">
        <v>0</v>
      </c>
    </row>
    <row r="2598" spans="1:18" ht="12.75">
      <c r="A2598" s="22" t="s">
        <v>60</v>
      </c>
      <c r="B2598" s="22" t="s">
        <v>18927</v>
      </c>
      <c r="C2598" s="22" t="s">
        <v>68</v>
      </c>
      <c r="D2598" s="22" t="s">
        <v>61</v>
      </c>
      <c r="E2598" s="31">
        <v>43440.578321759254</v>
      </c>
      <c r="F2598" s="22" t="s">
        <v>32264</v>
      </c>
      <c r="G2598" s="22" t="s">
        <v>42131</v>
      </c>
      <c r="H2598" s="22" t="s">
        <v>74</v>
      </c>
      <c r="I2598" s="22" t="s">
        <v>26486</v>
      </c>
      <c r="J2598" s="37" t="s">
        <v>32266</v>
      </c>
      <c r="K2598" s="37" t="s">
        <v>32267</v>
      </c>
      <c r="L2598" s="37" t="s">
        <v>32267</v>
      </c>
      <c r="M2598" s="37" t="s">
        <v>42132</v>
      </c>
      <c r="N2598" s="37" t="s">
        <v>9415</v>
      </c>
      <c r="O2598" s="37" t="s">
        <v>9416</v>
      </c>
      <c r="P2598" s="22" t="s">
        <v>42133</v>
      </c>
      <c r="Q2598" s="22" t="s">
        <v>42134</v>
      </c>
      <c r="R2598" s="38">
        <v>0</v>
      </c>
    </row>
    <row r="2599" spans="1:18" ht="12.75">
      <c r="A2599" s="22" t="s">
        <v>60</v>
      </c>
      <c r="B2599" s="22" t="s">
        <v>18927</v>
      </c>
      <c r="C2599" s="22" t="s">
        <v>68</v>
      </c>
      <c r="D2599" s="22" t="s">
        <v>61</v>
      </c>
      <c r="E2599" s="31">
        <v>43440.666400462964</v>
      </c>
      <c r="F2599" s="22" t="s">
        <v>32264</v>
      </c>
      <c r="G2599" s="22" t="s">
        <v>42135</v>
      </c>
      <c r="H2599" s="22" t="s">
        <v>74</v>
      </c>
      <c r="I2599" s="22" t="s">
        <v>21470</v>
      </c>
      <c r="J2599" s="37" t="s">
        <v>32266</v>
      </c>
      <c r="K2599" s="37" t="s">
        <v>32267</v>
      </c>
      <c r="L2599" s="37" t="s">
        <v>32267</v>
      </c>
      <c r="M2599" s="37" t="s">
        <v>42136</v>
      </c>
      <c r="N2599" s="37" t="s">
        <v>9415</v>
      </c>
      <c r="O2599" s="37" t="s">
        <v>9416</v>
      </c>
      <c r="P2599" s="22" t="s">
        <v>42137</v>
      </c>
      <c r="Q2599" s="22" t="s">
        <v>42138</v>
      </c>
      <c r="R2599" s="38">
        <v>0</v>
      </c>
    </row>
    <row r="2600" spans="1:18" ht="12.75">
      <c r="A2600" s="22" t="s">
        <v>60</v>
      </c>
      <c r="B2600" s="22" t="s">
        <v>18927</v>
      </c>
      <c r="C2600" s="22" t="s">
        <v>68</v>
      </c>
      <c r="D2600" s="22" t="s">
        <v>61</v>
      </c>
      <c r="E2600" s="31">
        <v>43440.679571759254</v>
      </c>
      <c r="F2600" s="22" t="s">
        <v>32264</v>
      </c>
      <c r="G2600" s="22" t="s">
        <v>42139</v>
      </c>
      <c r="H2600" s="22" t="s">
        <v>74</v>
      </c>
      <c r="I2600" s="22" t="s">
        <v>21923</v>
      </c>
      <c r="J2600" s="37" t="s">
        <v>32266</v>
      </c>
      <c r="K2600" s="37" t="s">
        <v>32267</v>
      </c>
      <c r="L2600" s="37" t="s">
        <v>32267</v>
      </c>
      <c r="M2600" s="37" t="s">
        <v>42140</v>
      </c>
      <c r="N2600" s="37" t="s">
        <v>90</v>
      </c>
      <c r="O2600" s="37" t="s">
        <v>91</v>
      </c>
      <c r="P2600" s="22" t="s">
        <v>42141</v>
      </c>
      <c r="Q2600" s="22" t="s">
        <v>42142</v>
      </c>
      <c r="R2600" s="38">
        <v>0</v>
      </c>
    </row>
    <row r="2601" spans="1:18" ht="12.75">
      <c r="A2601" s="22" t="s">
        <v>60</v>
      </c>
      <c r="B2601" s="22" t="s">
        <v>18927</v>
      </c>
      <c r="C2601" s="22" t="s">
        <v>68</v>
      </c>
      <c r="D2601" s="22" t="s">
        <v>61</v>
      </c>
      <c r="E2601" s="31">
        <v>43440.702997685185</v>
      </c>
      <c r="F2601" s="22" t="s">
        <v>32264</v>
      </c>
      <c r="G2601" s="22" t="s">
        <v>42143</v>
      </c>
      <c r="H2601" s="22" t="s">
        <v>74</v>
      </c>
      <c r="I2601" s="22" t="s">
        <v>19377</v>
      </c>
      <c r="J2601" s="37" t="s">
        <v>32266</v>
      </c>
      <c r="K2601" s="37" t="s">
        <v>32267</v>
      </c>
      <c r="L2601" s="37" t="s">
        <v>32267</v>
      </c>
      <c r="M2601" s="37" t="s">
        <v>42144</v>
      </c>
      <c r="N2601" s="37" t="s">
        <v>19378</v>
      </c>
      <c r="O2601" s="37" t="s">
        <v>19379</v>
      </c>
      <c r="P2601" s="22" t="s">
        <v>42145</v>
      </c>
      <c r="Q2601" s="22" t="s">
        <v>42146</v>
      </c>
      <c r="R2601" s="38">
        <v>0</v>
      </c>
    </row>
    <row r="2602" spans="1:18" ht="12.75">
      <c r="A2602" s="22" t="s">
        <v>60</v>
      </c>
      <c r="B2602" s="22" t="s">
        <v>18927</v>
      </c>
      <c r="C2602" s="22" t="s">
        <v>68</v>
      </c>
      <c r="D2602" s="22" t="s">
        <v>61</v>
      </c>
      <c r="E2602" s="31">
        <v>43441.356956018513</v>
      </c>
      <c r="F2602" s="22" t="s">
        <v>32264</v>
      </c>
      <c r="G2602" s="22" t="s">
        <v>42147</v>
      </c>
      <c r="H2602" s="22" t="s">
        <v>74</v>
      </c>
      <c r="I2602" s="22" t="s">
        <v>42148</v>
      </c>
      <c r="J2602" s="37" t="s">
        <v>32266</v>
      </c>
      <c r="K2602" s="37" t="s">
        <v>32267</v>
      </c>
      <c r="L2602" s="37" t="s">
        <v>32267</v>
      </c>
      <c r="M2602" s="37" t="s">
        <v>42149</v>
      </c>
      <c r="N2602" s="37" t="s">
        <v>2457</v>
      </c>
      <c r="O2602" s="37" t="s">
        <v>2458</v>
      </c>
      <c r="P2602" s="22" t="s">
        <v>42150</v>
      </c>
      <c r="Q2602" s="22" t="s">
        <v>42151</v>
      </c>
      <c r="R2602" s="38">
        <v>0</v>
      </c>
    </row>
    <row r="2603" spans="1:18" ht="12.75">
      <c r="A2603" s="22" t="s">
        <v>60</v>
      </c>
      <c r="B2603" s="22" t="s">
        <v>18927</v>
      </c>
      <c r="C2603" s="22" t="s">
        <v>68</v>
      </c>
      <c r="D2603" s="22" t="s">
        <v>61</v>
      </c>
      <c r="E2603" s="31">
        <v>43441.425891203704</v>
      </c>
      <c r="F2603" s="22" t="s">
        <v>32264</v>
      </c>
      <c r="G2603" s="22" t="s">
        <v>42152</v>
      </c>
      <c r="H2603" s="22" t="s">
        <v>74</v>
      </c>
      <c r="I2603" s="22" t="s">
        <v>42153</v>
      </c>
      <c r="J2603" s="37" t="s">
        <v>32266</v>
      </c>
      <c r="K2603" s="37" t="s">
        <v>32267</v>
      </c>
      <c r="L2603" s="37" t="s">
        <v>32267</v>
      </c>
      <c r="M2603" s="37" t="s">
        <v>42154</v>
      </c>
      <c r="N2603" s="37" t="s">
        <v>9111</v>
      </c>
      <c r="O2603" s="37" t="s">
        <v>9112</v>
      </c>
      <c r="P2603" s="22" t="s">
        <v>42066</v>
      </c>
      <c r="Q2603" s="22" t="s">
        <v>42067</v>
      </c>
      <c r="R2603" s="38">
        <v>0</v>
      </c>
    </row>
    <row r="2604" spans="1:18" ht="12.75">
      <c r="A2604" s="22" t="s">
        <v>60</v>
      </c>
      <c r="B2604" s="22" t="s">
        <v>18927</v>
      </c>
      <c r="C2604" s="22" t="s">
        <v>68</v>
      </c>
      <c r="D2604" s="22" t="s">
        <v>61</v>
      </c>
      <c r="E2604" s="31">
        <v>43441.436585648145</v>
      </c>
      <c r="F2604" s="22" t="s">
        <v>32264</v>
      </c>
      <c r="G2604" s="22" t="s">
        <v>42155</v>
      </c>
      <c r="H2604" s="22" t="s">
        <v>74</v>
      </c>
      <c r="I2604" s="22" t="s">
        <v>22845</v>
      </c>
      <c r="J2604" s="37" t="s">
        <v>32266</v>
      </c>
      <c r="K2604" s="37" t="s">
        <v>32267</v>
      </c>
      <c r="L2604" s="37" t="s">
        <v>32267</v>
      </c>
      <c r="M2604" s="37" t="s">
        <v>42156</v>
      </c>
      <c r="N2604" s="37" t="s">
        <v>8106</v>
      </c>
      <c r="O2604" s="37" t="s">
        <v>8107</v>
      </c>
      <c r="P2604" s="22" t="s">
        <v>42089</v>
      </c>
      <c r="Q2604" s="22" t="s">
        <v>42090</v>
      </c>
      <c r="R2604" s="38">
        <v>0</v>
      </c>
    </row>
    <row r="2605" spans="1:18" ht="12.75">
      <c r="A2605" s="22" t="s">
        <v>60</v>
      </c>
      <c r="B2605" s="22" t="s">
        <v>18927</v>
      </c>
      <c r="C2605" s="22" t="s">
        <v>68</v>
      </c>
      <c r="D2605" s="22" t="s">
        <v>61</v>
      </c>
      <c r="E2605" s="31">
        <v>43441.487754629627</v>
      </c>
      <c r="F2605" s="22" t="s">
        <v>32264</v>
      </c>
      <c r="G2605" s="22" t="s">
        <v>42157</v>
      </c>
      <c r="H2605" s="22" t="s">
        <v>74</v>
      </c>
      <c r="I2605" s="22" t="s">
        <v>25728</v>
      </c>
      <c r="J2605" s="37" t="s">
        <v>32266</v>
      </c>
      <c r="K2605" s="37" t="s">
        <v>32267</v>
      </c>
      <c r="L2605" s="37" t="s">
        <v>32267</v>
      </c>
      <c r="M2605" s="37" t="s">
        <v>42158</v>
      </c>
      <c r="N2605" s="37" t="s">
        <v>279</v>
      </c>
      <c r="O2605" s="37" t="s">
        <v>280</v>
      </c>
      <c r="P2605" s="22" t="s">
        <v>42159</v>
      </c>
      <c r="Q2605" s="22" t="s">
        <v>42160</v>
      </c>
      <c r="R2605" s="38">
        <v>0</v>
      </c>
    </row>
    <row r="2606" spans="1:18" ht="12.75">
      <c r="A2606" s="22" t="s">
        <v>60</v>
      </c>
      <c r="B2606" s="22" t="s">
        <v>18927</v>
      </c>
      <c r="C2606" s="22" t="s">
        <v>68</v>
      </c>
      <c r="D2606" s="22" t="s">
        <v>61</v>
      </c>
      <c r="E2606" s="31">
        <v>43441.488807870366</v>
      </c>
      <c r="F2606" s="22" t="s">
        <v>32264</v>
      </c>
      <c r="G2606" s="22" t="s">
        <v>42161</v>
      </c>
      <c r="H2606" s="22" t="s">
        <v>74</v>
      </c>
      <c r="I2606" s="22" t="s">
        <v>25914</v>
      </c>
      <c r="J2606" s="37" t="s">
        <v>32266</v>
      </c>
      <c r="K2606" s="37" t="s">
        <v>32267</v>
      </c>
      <c r="L2606" s="37" t="s">
        <v>32267</v>
      </c>
      <c r="M2606" s="37" t="s">
        <v>42162</v>
      </c>
      <c r="N2606" s="37" t="s">
        <v>275</v>
      </c>
      <c r="O2606" s="37" t="s">
        <v>276</v>
      </c>
      <c r="P2606" s="22" t="s">
        <v>42163</v>
      </c>
      <c r="Q2606" s="22" t="s">
        <v>42164</v>
      </c>
      <c r="R2606" s="38">
        <v>0</v>
      </c>
    </row>
    <row r="2607" spans="1:18" ht="12.75">
      <c r="A2607" s="22" t="s">
        <v>60</v>
      </c>
      <c r="B2607" s="22" t="s">
        <v>18927</v>
      </c>
      <c r="C2607" s="22" t="s">
        <v>68</v>
      </c>
      <c r="D2607" s="22" t="s">
        <v>61</v>
      </c>
      <c r="E2607" s="31">
        <v>43441.515787037039</v>
      </c>
      <c r="F2607" s="22" t="s">
        <v>32264</v>
      </c>
      <c r="G2607" s="22" t="s">
        <v>42165</v>
      </c>
      <c r="H2607" s="22" t="s">
        <v>74</v>
      </c>
      <c r="I2607" s="22" t="s">
        <v>19600</v>
      </c>
      <c r="J2607" s="37" t="s">
        <v>32266</v>
      </c>
      <c r="K2607" s="37" t="s">
        <v>32267</v>
      </c>
      <c r="L2607" s="37" t="s">
        <v>32267</v>
      </c>
      <c r="M2607" s="37" t="s">
        <v>42166</v>
      </c>
      <c r="N2607" s="37" t="s">
        <v>5553</v>
      </c>
      <c r="O2607" s="37" t="s">
        <v>5554</v>
      </c>
      <c r="P2607" s="22" t="s">
        <v>42167</v>
      </c>
      <c r="Q2607" s="22" t="s">
        <v>42168</v>
      </c>
      <c r="R2607" s="38">
        <v>0</v>
      </c>
    </row>
    <row r="2608" spans="1:18" ht="12.75">
      <c r="A2608" s="22" t="s">
        <v>60</v>
      </c>
      <c r="B2608" s="22" t="s">
        <v>18927</v>
      </c>
      <c r="C2608" s="22" t="s">
        <v>68</v>
      </c>
      <c r="D2608" s="22" t="s">
        <v>61</v>
      </c>
      <c r="E2608" s="31">
        <v>43441.580185185187</v>
      </c>
      <c r="F2608" s="22" t="s">
        <v>32264</v>
      </c>
      <c r="G2608" s="22" t="s">
        <v>42169</v>
      </c>
      <c r="H2608" s="22" t="s">
        <v>74</v>
      </c>
      <c r="I2608" s="22" t="s">
        <v>25630</v>
      </c>
      <c r="J2608" s="37" t="s">
        <v>32266</v>
      </c>
      <c r="K2608" s="37" t="s">
        <v>32267</v>
      </c>
      <c r="L2608" s="37" t="s">
        <v>32267</v>
      </c>
      <c r="M2608" s="37" t="s">
        <v>42170</v>
      </c>
      <c r="N2608" s="37" t="s">
        <v>25631</v>
      </c>
      <c r="O2608" s="37" t="s">
        <v>25632</v>
      </c>
      <c r="P2608" s="22" t="s">
        <v>42171</v>
      </c>
      <c r="Q2608" s="22" t="s">
        <v>42172</v>
      </c>
      <c r="R2608" s="38">
        <v>0</v>
      </c>
    </row>
    <row r="2609" spans="1:18" ht="12.75">
      <c r="A2609" s="22" t="s">
        <v>60</v>
      </c>
      <c r="B2609" s="22" t="s">
        <v>18927</v>
      </c>
      <c r="C2609" s="22" t="s">
        <v>68</v>
      </c>
      <c r="D2609" s="22" t="s">
        <v>61</v>
      </c>
      <c r="E2609" s="31">
        <v>43441.589166666665</v>
      </c>
      <c r="F2609" s="22" t="s">
        <v>32264</v>
      </c>
      <c r="G2609" s="22" t="s">
        <v>42173</v>
      </c>
      <c r="H2609" s="22" t="s">
        <v>74</v>
      </c>
      <c r="I2609" s="22" t="s">
        <v>42174</v>
      </c>
      <c r="J2609" s="37" t="s">
        <v>32266</v>
      </c>
      <c r="K2609" s="37" t="s">
        <v>32267</v>
      </c>
      <c r="L2609" s="37" t="s">
        <v>32267</v>
      </c>
      <c r="M2609" s="37" t="s">
        <v>42175</v>
      </c>
      <c r="N2609" s="37" t="s">
        <v>4531</v>
      </c>
      <c r="O2609" s="37" t="s">
        <v>4532</v>
      </c>
      <c r="P2609" s="22" t="s">
        <v>42176</v>
      </c>
      <c r="Q2609" s="22" t="s">
        <v>42177</v>
      </c>
      <c r="R2609" s="38">
        <v>0</v>
      </c>
    </row>
    <row r="2610" spans="1:18" ht="12.75">
      <c r="A2610" s="22" t="s">
        <v>60</v>
      </c>
      <c r="B2610" s="22" t="s">
        <v>18927</v>
      </c>
      <c r="C2610" s="22" t="s">
        <v>68</v>
      </c>
      <c r="D2610" s="22" t="s">
        <v>61</v>
      </c>
      <c r="E2610" s="31">
        <v>43441.591527777775</v>
      </c>
      <c r="F2610" s="22" t="s">
        <v>32264</v>
      </c>
      <c r="G2610" s="22" t="s">
        <v>42178</v>
      </c>
      <c r="H2610" s="22" t="s">
        <v>74</v>
      </c>
      <c r="I2610" s="22" t="s">
        <v>22241</v>
      </c>
      <c r="J2610" s="37" t="s">
        <v>32266</v>
      </c>
      <c r="K2610" s="37" t="s">
        <v>32267</v>
      </c>
      <c r="L2610" s="37" t="s">
        <v>32267</v>
      </c>
      <c r="M2610" s="37" t="s">
        <v>42179</v>
      </c>
      <c r="N2610" s="37" t="s">
        <v>156</v>
      </c>
      <c r="O2610" s="37" t="s">
        <v>157</v>
      </c>
      <c r="P2610" s="22" t="s">
        <v>42180</v>
      </c>
      <c r="Q2610" s="22" t="s">
        <v>42181</v>
      </c>
      <c r="R2610" s="38">
        <v>0</v>
      </c>
    </row>
    <row r="2611" spans="1:18" ht="12.75">
      <c r="A2611" s="22" t="s">
        <v>60</v>
      </c>
      <c r="B2611" s="22" t="s">
        <v>18927</v>
      </c>
      <c r="C2611" s="22" t="s">
        <v>68</v>
      </c>
      <c r="D2611" s="22" t="s">
        <v>61</v>
      </c>
      <c r="E2611" s="31">
        <v>43444.442326388889</v>
      </c>
      <c r="F2611" s="22" t="s">
        <v>32264</v>
      </c>
      <c r="G2611" s="22" t="s">
        <v>42182</v>
      </c>
      <c r="H2611" s="22" t="s">
        <v>74</v>
      </c>
      <c r="I2611" s="22" t="s">
        <v>21332</v>
      </c>
      <c r="J2611" s="37" t="s">
        <v>32266</v>
      </c>
      <c r="K2611" s="37" t="s">
        <v>32267</v>
      </c>
      <c r="L2611" s="37" t="s">
        <v>32267</v>
      </c>
      <c r="M2611" s="37" t="s">
        <v>42183</v>
      </c>
      <c r="N2611" s="37" t="s">
        <v>1911</v>
      </c>
      <c r="O2611" s="37" t="s">
        <v>1912</v>
      </c>
      <c r="P2611" s="22" t="s">
        <v>42184</v>
      </c>
      <c r="Q2611" s="22" t="s">
        <v>42185</v>
      </c>
      <c r="R2611" s="38">
        <v>0</v>
      </c>
    </row>
    <row r="2612" spans="1:18" ht="12.75">
      <c r="A2612" s="22" t="s">
        <v>60</v>
      </c>
      <c r="B2612" s="22" t="s">
        <v>18927</v>
      </c>
      <c r="C2612" s="22" t="s">
        <v>68</v>
      </c>
      <c r="D2612" s="22" t="s">
        <v>61</v>
      </c>
      <c r="E2612" s="31">
        <v>43444.600775462961</v>
      </c>
      <c r="F2612" s="22" t="s">
        <v>32264</v>
      </c>
      <c r="G2612" s="22" t="s">
        <v>42186</v>
      </c>
      <c r="H2612" s="22" t="s">
        <v>74</v>
      </c>
      <c r="I2612" s="22" t="s">
        <v>23897</v>
      </c>
      <c r="J2612" s="37" t="s">
        <v>32266</v>
      </c>
      <c r="K2612" s="37" t="s">
        <v>32267</v>
      </c>
      <c r="L2612" s="37" t="s">
        <v>32267</v>
      </c>
      <c r="M2612" s="37" t="s">
        <v>42187</v>
      </c>
      <c r="N2612" s="37" t="s">
        <v>23898</v>
      </c>
      <c r="O2612" s="37" t="s">
        <v>23899</v>
      </c>
      <c r="P2612" s="22" t="s">
        <v>42188</v>
      </c>
      <c r="Q2612" s="22" t="s">
        <v>42189</v>
      </c>
      <c r="R2612" s="38">
        <v>0</v>
      </c>
    </row>
    <row r="2613" spans="1:18" ht="12.75">
      <c r="A2613" s="22" t="s">
        <v>60</v>
      </c>
      <c r="B2613" s="22" t="s">
        <v>18927</v>
      </c>
      <c r="C2613" s="22" t="s">
        <v>68</v>
      </c>
      <c r="D2613" s="22" t="s">
        <v>61</v>
      </c>
      <c r="E2613" s="31">
        <v>43444.650451388887</v>
      </c>
      <c r="F2613" s="22" t="s">
        <v>32264</v>
      </c>
      <c r="G2613" s="22" t="s">
        <v>42190</v>
      </c>
      <c r="H2613" s="22" t="s">
        <v>74</v>
      </c>
      <c r="I2613" s="22" t="s">
        <v>23307</v>
      </c>
      <c r="J2613" s="37" t="s">
        <v>32266</v>
      </c>
      <c r="K2613" s="37" t="s">
        <v>32267</v>
      </c>
      <c r="L2613" s="37" t="s">
        <v>32267</v>
      </c>
      <c r="M2613" s="37" t="s">
        <v>42191</v>
      </c>
      <c r="N2613" s="37" t="s">
        <v>90</v>
      </c>
      <c r="O2613" s="37" t="s">
        <v>91</v>
      </c>
      <c r="P2613" s="22" t="s">
        <v>42192</v>
      </c>
      <c r="Q2613" s="22" t="s">
        <v>42193</v>
      </c>
      <c r="R2613" s="38">
        <v>0</v>
      </c>
    </row>
    <row r="2614" spans="1:18" ht="12.75">
      <c r="A2614" s="22" t="s">
        <v>60</v>
      </c>
      <c r="B2614" s="22" t="s">
        <v>18927</v>
      </c>
      <c r="C2614" s="22" t="s">
        <v>68</v>
      </c>
      <c r="D2614" s="22" t="s">
        <v>61</v>
      </c>
      <c r="E2614" s="31">
        <v>43444.665416666663</v>
      </c>
      <c r="F2614" s="22" t="s">
        <v>32264</v>
      </c>
      <c r="G2614" s="22" t="s">
        <v>42194</v>
      </c>
      <c r="H2614" s="22" t="s">
        <v>74</v>
      </c>
      <c r="I2614" s="22" t="s">
        <v>25163</v>
      </c>
      <c r="J2614" s="37" t="s">
        <v>32266</v>
      </c>
      <c r="K2614" s="37" t="s">
        <v>32267</v>
      </c>
      <c r="L2614" s="37" t="s">
        <v>32267</v>
      </c>
      <c r="M2614" s="37" t="s">
        <v>42195</v>
      </c>
      <c r="N2614" s="37" t="s">
        <v>1362</v>
      </c>
      <c r="O2614" s="37" t="s">
        <v>1363</v>
      </c>
      <c r="P2614" s="22" t="s">
        <v>42048</v>
      </c>
      <c r="Q2614" s="22" t="s">
        <v>42049</v>
      </c>
      <c r="R2614" s="38">
        <v>0</v>
      </c>
    </row>
    <row r="2615" spans="1:18" ht="12.75">
      <c r="A2615" s="22" t="s">
        <v>60</v>
      </c>
      <c r="B2615" s="22" t="s">
        <v>18927</v>
      </c>
      <c r="C2615" s="22" t="s">
        <v>68</v>
      </c>
      <c r="D2615" s="22" t="s">
        <v>61</v>
      </c>
      <c r="E2615" s="31">
        <v>43445.402361111112</v>
      </c>
      <c r="F2615" s="22" t="s">
        <v>32264</v>
      </c>
      <c r="G2615" s="22" t="s">
        <v>42196</v>
      </c>
      <c r="H2615" s="22" t="s">
        <v>74</v>
      </c>
      <c r="I2615" s="22" t="s">
        <v>22346</v>
      </c>
      <c r="J2615" s="37" t="s">
        <v>32266</v>
      </c>
      <c r="K2615" s="37" t="s">
        <v>32267</v>
      </c>
      <c r="L2615" s="37" t="s">
        <v>32267</v>
      </c>
      <c r="M2615" s="37" t="s">
        <v>42197</v>
      </c>
      <c r="N2615" s="37" t="s">
        <v>3150</v>
      </c>
      <c r="O2615" s="37" t="s">
        <v>3151</v>
      </c>
      <c r="P2615" s="22" t="s">
        <v>42198</v>
      </c>
      <c r="Q2615" s="22" t="s">
        <v>42199</v>
      </c>
      <c r="R2615" s="38">
        <v>0</v>
      </c>
    </row>
    <row r="2616" spans="1:18" ht="12.75">
      <c r="A2616" s="22" t="s">
        <v>60</v>
      </c>
      <c r="B2616" s="22" t="s">
        <v>18927</v>
      </c>
      <c r="C2616" s="22" t="s">
        <v>68</v>
      </c>
      <c r="D2616" s="22" t="s">
        <v>61</v>
      </c>
      <c r="E2616" s="31">
        <v>43445.469467592593</v>
      </c>
      <c r="F2616" s="22" t="s">
        <v>32264</v>
      </c>
      <c r="G2616" s="22" t="s">
        <v>42200</v>
      </c>
      <c r="H2616" s="22" t="s">
        <v>74</v>
      </c>
      <c r="I2616" s="22" t="s">
        <v>22405</v>
      </c>
      <c r="J2616" s="37" t="s">
        <v>32266</v>
      </c>
      <c r="K2616" s="37" t="s">
        <v>32267</v>
      </c>
      <c r="L2616" s="37" t="s">
        <v>32267</v>
      </c>
      <c r="M2616" s="37" t="s">
        <v>42201</v>
      </c>
      <c r="N2616" s="37" t="s">
        <v>1396</v>
      </c>
      <c r="O2616" s="37" t="s">
        <v>1397</v>
      </c>
      <c r="P2616" s="22" t="s">
        <v>42202</v>
      </c>
      <c r="Q2616" s="22" t="s">
        <v>42203</v>
      </c>
      <c r="R2616" s="38">
        <v>0</v>
      </c>
    </row>
    <row r="2617" spans="1:18" ht="12.75">
      <c r="A2617" s="22" t="s">
        <v>60</v>
      </c>
      <c r="B2617" s="22" t="s">
        <v>18927</v>
      </c>
      <c r="C2617" s="22" t="s">
        <v>68</v>
      </c>
      <c r="D2617" s="22" t="s">
        <v>61</v>
      </c>
      <c r="E2617" s="31">
        <v>43445.504004629627</v>
      </c>
      <c r="F2617" s="22" t="s">
        <v>32264</v>
      </c>
      <c r="G2617" s="22" t="s">
        <v>42204</v>
      </c>
      <c r="H2617" s="22" t="s">
        <v>74</v>
      </c>
      <c r="I2617" s="22" t="s">
        <v>22288</v>
      </c>
      <c r="J2617" s="37" t="s">
        <v>32266</v>
      </c>
      <c r="K2617" s="37" t="s">
        <v>32267</v>
      </c>
      <c r="L2617" s="37" t="s">
        <v>32267</v>
      </c>
      <c r="M2617" s="37" t="s">
        <v>42205</v>
      </c>
      <c r="N2617" s="37" t="s">
        <v>321</v>
      </c>
      <c r="O2617" s="37" t="s">
        <v>322</v>
      </c>
      <c r="P2617" s="22" t="s">
        <v>42206</v>
      </c>
      <c r="Q2617" s="22" t="s">
        <v>42207</v>
      </c>
      <c r="R2617" s="38">
        <v>0</v>
      </c>
    </row>
    <row r="2618" spans="1:18" ht="12.75">
      <c r="A2618" s="22" t="s">
        <v>60</v>
      </c>
      <c r="B2618" s="22" t="s">
        <v>18927</v>
      </c>
      <c r="C2618" s="22" t="s">
        <v>68</v>
      </c>
      <c r="D2618" s="22" t="s">
        <v>61</v>
      </c>
      <c r="E2618" s="31">
        <v>43445.599479166667</v>
      </c>
      <c r="F2618" s="22" t="s">
        <v>32264</v>
      </c>
      <c r="G2618" s="22" t="s">
        <v>42208</v>
      </c>
      <c r="H2618" s="22" t="s">
        <v>74</v>
      </c>
      <c r="I2618" s="22" t="s">
        <v>22315</v>
      </c>
      <c r="J2618" s="37" t="s">
        <v>32266</v>
      </c>
      <c r="K2618" s="37" t="s">
        <v>32267</v>
      </c>
      <c r="L2618" s="37" t="s">
        <v>32267</v>
      </c>
      <c r="M2618" s="37" t="s">
        <v>42209</v>
      </c>
      <c r="N2618" s="37" t="s">
        <v>1396</v>
      </c>
      <c r="O2618" s="37" t="s">
        <v>1397</v>
      </c>
      <c r="P2618" s="22" t="s">
        <v>42202</v>
      </c>
      <c r="Q2618" s="22" t="s">
        <v>42203</v>
      </c>
      <c r="R2618" s="38">
        <v>0</v>
      </c>
    </row>
    <row r="2619" spans="1:18" ht="12.75">
      <c r="A2619" s="22" t="s">
        <v>60</v>
      </c>
      <c r="B2619" s="22" t="s">
        <v>18927</v>
      </c>
      <c r="C2619" s="22" t="s">
        <v>68</v>
      </c>
      <c r="D2619" s="22" t="s">
        <v>61</v>
      </c>
      <c r="E2619" s="31">
        <v>43445.625428240739</v>
      </c>
      <c r="F2619" s="22" t="s">
        <v>32264</v>
      </c>
      <c r="G2619" s="22" t="s">
        <v>42210</v>
      </c>
      <c r="H2619" s="22" t="s">
        <v>74</v>
      </c>
      <c r="I2619" s="22" t="s">
        <v>25971</v>
      </c>
      <c r="J2619" s="37" t="s">
        <v>32266</v>
      </c>
      <c r="K2619" s="37" t="s">
        <v>32267</v>
      </c>
      <c r="L2619" s="37" t="s">
        <v>32267</v>
      </c>
      <c r="M2619" s="37" t="s">
        <v>42211</v>
      </c>
      <c r="N2619" s="37" t="s">
        <v>1588</v>
      </c>
      <c r="O2619" s="37" t="s">
        <v>1589</v>
      </c>
      <c r="P2619" s="22" t="s">
        <v>42212</v>
      </c>
      <c r="Q2619" s="22" t="s">
        <v>42213</v>
      </c>
      <c r="R2619" s="38">
        <v>0</v>
      </c>
    </row>
    <row r="2620" spans="1:18" ht="12.75">
      <c r="A2620" s="22" t="s">
        <v>60</v>
      </c>
      <c r="B2620" s="22" t="s">
        <v>18927</v>
      </c>
      <c r="C2620" s="22" t="s">
        <v>68</v>
      </c>
      <c r="D2620" s="22" t="s">
        <v>61</v>
      </c>
      <c r="E2620" s="31">
        <v>43445.643900462965</v>
      </c>
      <c r="F2620" s="22" t="s">
        <v>32264</v>
      </c>
      <c r="G2620" s="22" t="s">
        <v>42214</v>
      </c>
      <c r="H2620" s="22" t="s">
        <v>74</v>
      </c>
      <c r="I2620" s="22" t="s">
        <v>24458</v>
      </c>
      <c r="J2620" s="37" t="s">
        <v>32266</v>
      </c>
      <c r="K2620" s="37" t="s">
        <v>32267</v>
      </c>
      <c r="L2620" s="37" t="s">
        <v>32267</v>
      </c>
      <c r="M2620" s="37" t="s">
        <v>42215</v>
      </c>
      <c r="N2620" s="37" t="s">
        <v>109</v>
      </c>
      <c r="O2620" s="37" t="s">
        <v>110</v>
      </c>
      <c r="P2620" s="22" t="s">
        <v>42216</v>
      </c>
      <c r="Q2620" s="22" t="s">
        <v>42217</v>
      </c>
      <c r="R2620" s="38">
        <v>0</v>
      </c>
    </row>
    <row r="2621" spans="1:18" ht="12.75">
      <c r="A2621" s="22" t="s">
        <v>60</v>
      </c>
      <c r="B2621" s="22" t="s">
        <v>18927</v>
      </c>
      <c r="C2621" s="22" t="s">
        <v>68</v>
      </c>
      <c r="D2621" s="22" t="s">
        <v>61</v>
      </c>
      <c r="E2621" s="31">
        <v>43445.681064814817</v>
      </c>
      <c r="F2621" s="22" t="s">
        <v>32264</v>
      </c>
      <c r="G2621" s="22" t="s">
        <v>42218</v>
      </c>
      <c r="H2621" s="22" t="s">
        <v>74</v>
      </c>
      <c r="I2621" s="22" t="s">
        <v>21306</v>
      </c>
      <c r="J2621" s="37" t="s">
        <v>32266</v>
      </c>
      <c r="K2621" s="37" t="s">
        <v>32267</v>
      </c>
      <c r="L2621" s="37" t="s">
        <v>32267</v>
      </c>
      <c r="M2621" s="37" t="s">
        <v>42219</v>
      </c>
      <c r="N2621" s="37" t="s">
        <v>1308</v>
      </c>
      <c r="O2621" s="37" t="s">
        <v>1309</v>
      </c>
      <c r="P2621" s="22" t="s">
        <v>42220</v>
      </c>
      <c r="Q2621" s="22" t="s">
        <v>42221</v>
      </c>
      <c r="R2621" s="38">
        <v>0</v>
      </c>
    </row>
    <row r="2622" spans="1:18" ht="12.75">
      <c r="A2622" s="22" t="s">
        <v>60</v>
      </c>
      <c r="B2622" s="22" t="s">
        <v>18927</v>
      </c>
      <c r="C2622" s="22" t="s">
        <v>68</v>
      </c>
      <c r="D2622" s="22" t="s">
        <v>61</v>
      </c>
      <c r="E2622" s="31">
        <v>43445.68440972222</v>
      </c>
      <c r="F2622" s="22" t="s">
        <v>32264</v>
      </c>
      <c r="G2622" s="22" t="s">
        <v>42222</v>
      </c>
      <c r="H2622" s="22" t="s">
        <v>74</v>
      </c>
      <c r="I2622" s="22" t="s">
        <v>25496</v>
      </c>
      <c r="J2622" s="37" t="s">
        <v>32266</v>
      </c>
      <c r="K2622" s="37" t="s">
        <v>32267</v>
      </c>
      <c r="L2622" s="37" t="s">
        <v>32267</v>
      </c>
      <c r="M2622" s="37" t="s">
        <v>42223</v>
      </c>
      <c r="N2622" s="37" t="s">
        <v>1308</v>
      </c>
      <c r="O2622" s="37" t="s">
        <v>1309</v>
      </c>
      <c r="P2622" s="22" t="s">
        <v>42220</v>
      </c>
      <c r="Q2622" s="22" t="s">
        <v>42221</v>
      </c>
      <c r="R2622" s="38">
        <v>0</v>
      </c>
    </row>
    <row r="2623" spans="1:18" ht="12.75">
      <c r="A2623" s="22" t="s">
        <v>60</v>
      </c>
      <c r="B2623" s="22" t="s">
        <v>18927</v>
      </c>
      <c r="C2623" s="22" t="s">
        <v>68</v>
      </c>
      <c r="D2623" s="22" t="s">
        <v>61</v>
      </c>
      <c r="E2623" s="31">
        <v>43446.434212962959</v>
      </c>
      <c r="F2623" s="22" t="s">
        <v>32264</v>
      </c>
      <c r="G2623" s="22" t="s">
        <v>42224</v>
      </c>
      <c r="H2623" s="22" t="s">
        <v>74</v>
      </c>
      <c r="I2623" s="22" t="s">
        <v>23400</v>
      </c>
      <c r="J2623" s="37" t="s">
        <v>32266</v>
      </c>
      <c r="K2623" s="37" t="s">
        <v>32267</v>
      </c>
      <c r="L2623" s="37" t="s">
        <v>32267</v>
      </c>
      <c r="M2623" s="37" t="s">
        <v>42225</v>
      </c>
      <c r="N2623" s="37" t="s">
        <v>892</v>
      </c>
      <c r="O2623" s="37" t="s">
        <v>893</v>
      </c>
      <c r="P2623" s="22" t="s">
        <v>42226</v>
      </c>
      <c r="Q2623" s="22" t="s">
        <v>42227</v>
      </c>
      <c r="R2623" s="38">
        <v>0</v>
      </c>
    </row>
    <row r="2624" spans="1:18" ht="12.75">
      <c r="A2624" s="22" t="s">
        <v>60</v>
      </c>
      <c r="B2624" s="22" t="s">
        <v>18927</v>
      </c>
      <c r="C2624" s="22" t="s">
        <v>68</v>
      </c>
      <c r="D2624" s="22" t="s">
        <v>61</v>
      </c>
      <c r="E2624" s="31">
        <v>43446.473877314813</v>
      </c>
      <c r="F2624" s="22" t="s">
        <v>32264</v>
      </c>
      <c r="G2624" s="22" t="s">
        <v>42228</v>
      </c>
      <c r="H2624" s="22" t="s">
        <v>74</v>
      </c>
      <c r="I2624" s="22" t="s">
        <v>28590</v>
      </c>
      <c r="J2624" s="37" t="s">
        <v>32266</v>
      </c>
      <c r="K2624" s="37" t="s">
        <v>32267</v>
      </c>
      <c r="L2624" s="37" t="s">
        <v>32267</v>
      </c>
      <c r="M2624" s="37" t="s">
        <v>42229</v>
      </c>
      <c r="N2624" s="37" t="s">
        <v>892</v>
      </c>
      <c r="O2624" s="37" t="s">
        <v>893</v>
      </c>
      <c r="P2624" s="22" t="s">
        <v>42226</v>
      </c>
      <c r="Q2624" s="22" t="s">
        <v>42227</v>
      </c>
      <c r="R2624" s="38">
        <v>0</v>
      </c>
    </row>
    <row r="2625" spans="1:18" ht="12.75">
      <c r="A2625" s="22" t="s">
        <v>60</v>
      </c>
      <c r="B2625" s="22" t="s">
        <v>18927</v>
      </c>
      <c r="C2625" s="22" t="s">
        <v>68</v>
      </c>
      <c r="D2625" s="22" t="s">
        <v>61</v>
      </c>
      <c r="E2625" s="31">
        <v>43446.605416666665</v>
      </c>
      <c r="F2625" s="22" t="s">
        <v>32264</v>
      </c>
      <c r="G2625" s="22" t="s">
        <v>42230</v>
      </c>
      <c r="H2625" s="22" t="s">
        <v>74</v>
      </c>
      <c r="I2625" s="22" t="s">
        <v>26815</v>
      </c>
      <c r="J2625" s="37" t="s">
        <v>32266</v>
      </c>
      <c r="K2625" s="37" t="s">
        <v>32267</v>
      </c>
      <c r="L2625" s="37" t="s">
        <v>32267</v>
      </c>
      <c r="M2625" s="37" t="s">
        <v>42231</v>
      </c>
      <c r="N2625" s="37" t="s">
        <v>413</v>
      </c>
      <c r="O2625" s="37" t="s">
        <v>414</v>
      </c>
      <c r="P2625" s="22" t="s">
        <v>42232</v>
      </c>
      <c r="Q2625" s="22" t="s">
        <v>42232</v>
      </c>
      <c r="R2625" s="38">
        <v>0</v>
      </c>
    </row>
    <row r="2626" spans="1:18" ht="12.75">
      <c r="A2626" s="22" t="s">
        <v>60</v>
      </c>
      <c r="B2626" s="22" t="s">
        <v>18927</v>
      </c>
      <c r="C2626" s="22" t="s">
        <v>68</v>
      </c>
      <c r="D2626" s="22" t="s">
        <v>61</v>
      </c>
      <c r="E2626" s="31">
        <v>43446.616608796292</v>
      </c>
      <c r="F2626" s="22" t="s">
        <v>32264</v>
      </c>
      <c r="G2626" s="22" t="s">
        <v>42233</v>
      </c>
      <c r="H2626" s="22" t="s">
        <v>74</v>
      </c>
      <c r="I2626" s="22" t="s">
        <v>26349</v>
      </c>
      <c r="J2626" s="37" t="s">
        <v>32266</v>
      </c>
      <c r="K2626" s="37" t="s">
        <v>32267</v>
      </c>
      <c r="L2626" s="37" t="s">
        <v>32267</v>
      </c>
      <c r="M2626" s="37" t="s">
        <v>42234</v>
      </c>
      <c r="N2626" s="37" t="s">
        <v>413</v>
      </c>
      <c r="O2626" s="37" t="s">
        <v>414</v>
      </c>
      <c r="P2626" s="22" t="s">
        <v>42232</v>
      </c>
      <c r="Q2626" s="22" t="s">
        <v>42232</v>
      </c>
      <c r="R2626" s="38">
        <v>0</v>
      </c>
    </row>
    <row r="2627" spans="1:18" ht="12.75">
      <c r="A2627" s="22" t="s">
        <v>60</v>
      </c>
      <c r="B2627" s="22" t="s">
        <v>18927</v>
      </c>
      <c r="C2627" s="22" t="s">
        <v>68</v>
      </c>
      <c r="D2627" s="22" t="s">
        <v>61</v>
      </c>
      <c r="E2627" s="31">
        <v>43447.39739583333</v>
      </c>
      <c r="F2627" s="22" t="s">
        <v>32264</v>
      </c>
      <c r="G2627" s="22" t="s">
        <v>42235</v>
      </c>
      <c r="H2627" s="22" t="s">
        <v>74</v>
      </c>
      <c r="I2627" s="22" t="s">
        <v>22461</v>
      </c>
      <c r="J2627" s="37" t="s">
        <v>32266</v>
      </c>
      <c r="K2627" s="37" t="s">
        <v>32267</v>
      </c>
      <c r="L2627" s="37" t="s">
        <v>32267</v>
      </c>
      <c r="M2627" s="37" t="s">
        <v>42236</v>
      </c>
      <c r="N2627" s="37" t="s">
        <v>4570</v>
      </c>
      <c r="O2627" s="37" t="s">
        <v>4571</v>
      </c>
      <c r="P2627" s="22" t="s">
        <v>42237</v>
      </c>
      <c r="Q2627" s="22" t="s">
        <v>42238</v>
      </c>
      <c r="R2627" s="38">
        <v>0</v>
      </c>
    </row>
    <row r="2628" spans="1:18" ht="12.75">
      <c r="A2628" s="22" t="s">
        <v>60</v>
      </c>
      <c r="B2628" s="22" t="s">
        <v>18927</v>
      </c>
      <c r="C2628" s="22" t="s">
        <v>68</v>
      </c>
      <c r="D2628" s="22" t="s">
        <v>61</v>
      </c>
      <c r="E2628" s="31">
        <v>43447.639178240737</v>
      </c>
      <c r="F2628" s="22" t="s">
        <v>32264</v>
      </c>
      <c r="G2628" s="22" t="s">
        <v>42239</v>
      </c>
      <c r="H2628" s="22" t="s">
        <v>74</v>
      </c>
      <c r="I2628" s="22" t="s">
        <v>19919</v>
      </c>
      <c r="J2628" s="37" t="s">
        <v>32266</v>
      </c>
      <c r="K2628" s="37" t="s">
        <v>32267</v>
      </c>
      <c r="L2628" s="37" t="s">
        <v>32267</v>
      </c>
      <c r="M2628" s="37" t="s">
        <v>42240</v>
      </c>
      <c r="N2628" s="37" t="s">
        <v>109</v>
      </c>
      <c r="O2628" s="37" t="s">
        <v>110</v>
      </c>
      <c r="P2628" s="22" t="s">
        <v>42241</v>
      </c>
      <c r="Q2628" s="22" t="s">
        <v>42242</v>
      </c>
      <c r="R2628" s="38">
        <v>0</v>
      </c>
    </row>
    <row r="2629" spans="1:18" ht="12.75">
      <c r="A2629" s="22" t="s">
        <v>60</v>
      </c>
      <c r="B2629" s="22" t="s">
        <v>18927</v>
      </c>
      <c r="C2629" s="22" t="s">
        <v>68</v>
      </c>
      <c r="D2629" s="22" t="s">
        <v>61</v>
      </c>
      <c r="E2629" s="31">
        <v>43447.674803240741</v>
      </c>
      <c r="F2629" s="22" t="s">
        <v>32264</v>
      </c>
      <c r="G2629" s="22" t="s">
        <v>42243</v>
      </c>
      <c r="H2629" s="22" t="s">
        <v>74</v>
      </c>
      <c r="I2629" s="22" t="s">
        <v>20373</v>
      </c>
      <c r="J2629" s="37" t="s">
        <v>32266</v>
      </c>
      <c r="K2629" s="37" t="s">
        <v>32267</v>
      </c>
      <c r="L2629" s="37" t="s">
        <v>32267</v>
      </c>
      <c r="M2629" s="37" t="s">
        <v>42244</v>
      </c>
      <c r="N2629" s="37" t="s">
        <v>4388</v>
      </c>
      <c r="O2629" s="37" t="s">
        <v>4389</v>
      </c>
      <c r="P2629" s="22" t="s">
        <v>42036</v>
      </c>
      <c r="Q2629" s="22" t="s">
        <v>42036</v>
      </c>
      <c r="R2629" s="38">
        <v>0</v>
      </c>
    </row>
    <row r="2630" spans="1:18" ht="12.75">
      <c r="A2630" s="22" t="s">
        <v>60</v>
      </c>
      <c r="B2630" s="22" t="s">
        <v>18927</v>
      </c>
      <c r="C2630" s="22" t="s">
        <v>68</v>
      </c>
      <c r="D2630" s="22" t="s">
        <v>61</v>
      </c>
      <c r="E2630" s="31">
        <v>43452.523993055554</v>
      </c>
      <c r="F2630" s="22" t="s">
        <v>32264</v>
      </c>
      <c r="G2630" s="22" t="s">
        <v>42245</v>
      </c>
      <c r="H2630" s="22" t="s">
        <v>74</v>
      </c>
      <c r="I2630" s="22" t="s">
        <v>22642</v>
      </c>
      <c r="J2630" s="37" t="s">
        <v>32266</v>
      </c>
      <c r="K2630" s="37" t="s">
        <v>32267</v>
      </c>
      <c r="L2630" s="37" t="s">
        <v>32267</v>
      </c>
      <c r="M2630" s="37" t="s">
        <v>42246</v>
      </c>
      <c r="N2630" s="37" t="s">
        <v>2552</v>
      </c>
      <c r="O2630" s="37" t="s">
        <v>2553</v>
      </c>
      <c r="P2630" s="22" t="s">
        <v>42247</v>
      </c>
      <c r="Q2630" s="22" t="s">
        <v>42248</v>
      </c>
      <c r="R2630" s="38">
        <v>0</v>
      </c>
    </row>
    <row r="2631" spans="1:18" ht="12.75">
      <c r="A2631" s="22" t="s">
        <v>60</v>
      </c>
      <c r="B2631" s="22" t="s">
        <v>18927</v>
      </c>
      <c r="C2631" s="22" t="s">
        <v>68</v>
      </c>
      <c r="D2631" s="22" t="s">
        <v>61</v>
      </c>
      <c r="E2631" s="31">
        <v>43452.527928240735</v>
      </c>
      <c r="F2631" s="22" t="s">
        <v>32264</v>
      </c>
      <c r="G2631" s="22" t="s">
        <v>42249</v>
      </c>
      <c r="H2631" s="22" t="s">
        <v>74</v>
      </c>
      <c r="I2631" s="22" t="s">
        <v>22172</v>
      </c>
      <c r="J2631" s="37" t="s">
        <v>32266</v>
      </c>
      <c r="K2631" s="37" t="s">
        <v>32267</v>
      </c>
      <c r="L2631" s="37" t="s">
        <v>32267</v>
      </c>
      <c r="M2631" s="37" t="s">
        <v>42250</v>
      </c>
      <c r="N2631" s="37" t="s">
        <v>721</v>
      </c>
      <c r="O2631" s="37" t="s">
        <v>722</v>
      </c>
      <c r="P2631" s="22" t="s">
        <v>42251</v>
      </c>
      <c r="Q2631" s="22" t="s">
        <v>42252</v>
      </c>
      <c r="R2631" s="38">
        <v>0</v>
      </c>
    </row>
    <row r="2632" spans="1:18" ht="12.75">
      <c r="A2632" s="22" t="s">
        <v>60</v>
      </c>
      <c r="B2632" s="22" t="s">
        <v>18927</v>
      </c>
      <c r="C2632" s="22" t="s">
        <v>68</v>
      </c>
      <c r="D2632" s="22" t="s">
        <v>61</v>
      </c>
      <c r="E2632" s="31">
        <v>43452.585486111107</v>
      </c>
      <c r="F2632" s="22" t="s">
        <v>32264</v>
      </c>
      <c r="G2632" s="22" t="s">
        <v>42253</v>
      </c>
      <c r="H2632" s="22" t="s">
        <v>74</v>
      </c>
      <c r="I2632" s="22" t="s">
        <v>26372</v>
      </c>
      <c r="J2632" s="37" t="s">
        <v>32266</v>
      </c>
      <c r="K2632" s="37" t="s">
        <v>32267</v>
      </c>
      <c r="L2632" s="37" t="s">
        <v>32267</v>
      </c>
      <c r="M2632" s="37" t="s">
        <v>42254</v>
      </c>
      <c r="N2632" s="37" t="s">
        <v>579</v>
      </c>
      <c r="O2632" s="37" t="s">
        <v>580</v>
      </c>
      <c r="P2632" s="22" t="s">
        <v>42255</v>
      </c>
      <c r="Q2632" s="22" t="s">
        <v>42256</v>
      </c>
      <c r="R2632" s="38">
        <v>0</v>
      </c>
    </row>
    <row r="2633" spans="1:18" ht="12.75">
      <c r="A2633" s="22" t="s">
        <v>60</v>
      </c>
      <c r="B2633" s="22" t="s">
        <v>18927</v>
      </c>
      <c r="C2633" s="22" t="s">
        <v>68</v>
      </c>
      <c r="D2633" s="22" t="s">
        <v>61</v>
      </c>
      <c r="E2633" s="31">
        <v>43452.59275462963</v>
      </c>
      <c r="F2633" s="22" t="s">
        <v>32264</v>
      </c>
      <c r="G2633" s="22" t="s">
        <v>42257</v>
      </c>
      <c r="H2633" s="22" t="s">
        <v>74</v>
      </c>
      <c r="I2633" s="22" t="s">
        <v>42258</v>
      </c>
      <c r="J2633" s="37" t="s">
        <v>32266</v>
      </c>
      <c r="K2633" s="37" t="s">
        <v>32267</v>
      </c>
      <c r="L2633" s="37" t="s">
        <v>32267</v>
      </c>
      <c r="M2633" s="37" t="s">
        <v>42259</v>
      </c>
      <c r="N2633" s="37" t="s">
        <v>109</v>
      </c>
      <c r="O2633" s="37" t="s">
        <v>110</v>
      </c>
      <c r="P2633" s="22" t="s">
        <v>42260</v>
      </c>
      <c r="Q2633" s="22" t="s">
        <v>42261</v>
      </c>
      <c r="R2633" s="38">
        <v>0</v>
      </c>
    </row>
    <row r="2634" spans="1:18" ht="12.75">
      <c r="A2634" s="22" t="s">
        <v>60</v>
      </c>
      <c r="B2634" s="22" t="s">
        <v>18927</v>
      </c>
      <c r="C2634" s="22" t="s">
        <v>68</v>
      </c>
      <c r="D2634" s="22" t="s">
        <v>61</v>
      </c>
      <c r="E2634" s="31">
        <v>43452.636192129627</v>
      </c>
      <c r="F2634" s="22" t="s">
        <v>32264</v>
      </c>
      <c r="G2634" s="22" t="s">
        <v>42262</v>
      </c>
      <c r="H2634" s="22" t="s">
        <v>74</v>
      </c>
      <c r="I2634" s="22" t="s">
        <v>24772</v>
      </c>
      <c r="J2634" s="37" t="s">
        <v>32266</v>
      </c>
      <c r="K2634" s="37" t="s">
        <v>32267</v>
      </c>
      <c r="L2634" s="37" t="s">
        <v>32267</v>
      </c>
      <c r="M2634" s="37" t="s">
        <v>42263</v>
      </c>
      <c r="N2634" s="37" t="s">
        <v>90</v>
      </c>
      <c r="O2634" s="37" t="s">
        <v>91</v>
      </c>
      <c r="P2634" s="22" t="s">
        <v>42264</v>
      </c>
      <c r="Q2634" s="22" t="s">
        <v>42265</v>
      </c>
      <c r="R2634" s="38">
        <v>0</v>
      </c>
    </row>
    <row r="2635" spans="1:18" ht="12.75">
      <c r="A2635" s="22" t="s">
        <v>60</v>
      </c>
      <c r="B2635" s="22" t="s">
        <v>18927</v>
      </c>
      <c r="C2635" s="22" t="s">
        <v>68</v>
      </c>
      <c r="D2635" s="22" t="s">
        <v>61</v>
      </c>
      <c r="E2635" s="31">
        <v>43452.639374999999</v>
      </c>
      <c r="F2635" s="22" t="s">
        <v>32264</v>
      </c>
      <c r="G2635" s="22" t="s">
        <v>42266</v>
      </c>
      <c r="H2635" s="22" t="s">
        <v>74</v>
      </c>
      <c r="I2635" s="22" t="s">
        <v>28226</v>
      </c>
      <c r="J2635" s="37" t="s">
        <v>32266</v>
      </c>
      <c r="K2635" s="37" t="s">
        <v>32267</v>
      </c>
      <c r="L2635" s="37" t="s">
        <v>32267</v>
      </c>
      <c r="M2635" s="37" t="s">
        <v>42267</v>
      </c>
      <c r="N2635" s="37" t="s">
        <v>1994</v>
      </c>
      <c r="O2635" s="37" t="s">
        <v>1995</v>
      </c>
      <c r="P2635" s="22" t="s">
        <v>42264</v>
      </c>
      <c r="Q2635" s="22" t="s">
        <v>42265</v>
      </c>
      <c r="R2635" s="38">
        <v>0</v>
      </c>
    </row>
    <row r="2636" spans="1:18" ht="12.75">
      <c r="A2636" s="22" t="s">
        <v>60</v>
      </c>
      <c r="B2636" s="22" t="s">
        <v>18927</v>
      </c>
      <c r="C2636" s="22" t="s">
        <v>68</v>
      </c>
      <c r="D2636" s="22" t="s">
        <v>61</v>
      </c>
      <c r="E2636" s="31">
        <v>43453.364398148144</v>
      </c>
      <c r="F2636" s="22" t="s">
        <v>32264</v>
      </c>
      <c r="G2636" s="22" t="s">
        <v>42268</v>
      </c>
      <c r="H2636" s="22" t="s">
        <v>74</v>
      </c>
      <c r="I2636" s="22" t="s">
        <v>22884</v>
      </c>
      <c r="J2636" s="37" t="s">
        <v>32266</v>
      </c>
      <c r="K2636" s="37" t="s">
        <v>32267</v>
      </c>
      <c r="L2636" s="37" t="s">
        <v>32267</v>
      </c>
      <c r="M2636" s="37" t="s">
        <v>42269</v>
      </c>
      <c r="N2636" s="37" t="s">
        <v>109</v>
      </c>
      <c r="O2636" s="37" t="s">
        <v>110</v>
      </c>
      <c r="P2636" s="22" t="s">
        <v>42270</v>
      </c>
      <c r="Q2636" s="22" t="s">
        <v>42271</v>
      </c>
      <c r="R2636" s="38">
        <v>0</v>
      </c>
    </row>
    <row r="2637" spans="1:18" ht="12.75">
      <c r="A2637" s="22" t="s">
        <v>60</v>
      </c>
      <c r="B2637" s="22" t="s">
        <v>18927</v>
      </c>
      <c r="C2637" s="22" t="s">
        <v>68</v>
      </c>
      <c r="D2637" s="22" t="s">
        <v>61</v>
      </c>
      <c r="E2637" s="31">
        <v>43453.413599537038</v>
      </c>
      <c r="F2637" s="22" t="s">
        <v>32264</v>
      </c>
      <c r="G2637" s="22" t="s">
        <v>42272</v>
      </c>
      <c r="H2637" s="22" t="s">
        <v>74</v>
      </c>
      <c r="I2637" s="22" t="s">
        <v>42273</v>
      </c>
      <c r="J2637" s="37" t="s">
        <v>32266</v>
      </c>
      <c r="K2637" s="37" t="s">
        <v>32267</v>
      </c>
      <c r="L2637" s="37" t="s">
        <v>32267</v>
      </c>
      <c r="M2637" s="37" t="s">
        <v>42274</v>
      </c>
      <c r="N2637" s="37" t="s">
        <v>268</v>
      </c>
      <c r="O2637" s="37" t="s">
        <v>269</v>
      </c>
      <c r="P2637" s="22" t="s">
        <v>42125</v>
      </c>
      <c r="Q2637" s="22" t="s">
        <v>42126</v>
      </c>
      <c r="R2637" s="38">
        <v>0</v>
      </c>
    </row>
    <row r="2638" spans="1:18" ht="12.75">
      <c r="A2638" s="22" t="s">
        <v>60</v>
      </c>
      <c r="B2638" s="22" t="s">
        <v>18927</v>
      </c>
      <c r="C2638" s="22" t="s">
        <v>68</v>
      </c>
      <c r="D2638" s="22" t="s">
        <v>61</v>
      </c>
      <c r="E2638" s="31">
        <v>43453.439560185187</v>
      </c>
      <c r="F2638" s="22" t="s">
        <v>32264</v>
      </c>
      <c r="G2638" s="22" t="s">
        <v>42275</v>
      </c>
      <c r="H2638" s="22" t="s">
        <v>74</v>
      </c>
      <c r="I2638" s="22" t="s">
        <v>21788</v>
      </c>
      <c r="J2638" s="37" t="s">
        <v>32266</v>
      </c>
      <c r="K2638" s="37" t="s">
        <v>32267</v>
      </c>
      <c r="L2638" s="37" t="s">
        <v>32267</v>
      </c>
      <c r="M2638" s="37" t="s">
        <v>42276</v>
      </c>
      <c r="N2638" s="37" t="s">
        <v>2446</v>
      </c>
      <c r="O2638" s="37" t="s">
        <v>2447</v>
      </c>
      <c r="P2638" s="22" t="s">
        <v>42277</v>
      </c>
      <c r="Q2638" s="22" t="s">
        <v>42278</v>
      </c>
      <c r="R2638" s="38">
        <v>0</v>
      </c>
    </row>
    <row r="2639" spans="1:18" ht="12.75">
      <c r="A2639" s="22" t="s">
        <v>60</v>
      </c>
      <c r="B2639" s="22" t="s">
        <v>18927</v>
      </c>
      <c r="C2639" s="22" t="s">
        <v>68</v>
      </c>
      <c r="D2639" s="22" t="s">
        <v>61</v>
      </c>
      <c r="E2639" s="31">
        <v>43453.514386574076</v>
      </c>
      <c r="F2639" s="22" t="s">
        <v>32264</v>
      </c>
      <c r="G2639" s="22" t="s">
        <v>42279</v>
      </c>
      <c r="H2639" s="22" t="s">
        <v>74</v>
      </c>
      <c r="I2639" s="22" t="s">
        <v>24868</v>
      </c>
      <c r="J2639" s="37" t="s">
        <v>32266</v>
      </c>
      <c r="K2639" s="37" t="s">
        <v>32267</v>
      </c>
      <c r="L2639" s="37" t="s">
        <v>32267</v>
      </c>
      <c r="M2639" s="37" t="s">
        <v>42280</v>
      </c>
      <c r="N2639" s="37" t="s">
        <v>1419</v>
      </c>
      <c r="O2639" s="37" t="s">
        <v>1420</v>
      </c>
      <c r="P2639" s="22" t="s">
        <v>42281</v>
      </c>
      <c r="Q2639" s="22" t="s">
        <v>42282</v>
      </c>
      <c r="R2639" s="38">
        <v>0</v>
      </c>
    </row>
    <row r="2640" spans="1:18" ht="12.75">
      <c r="A2640" s="22" t="s">
        <v>60</v>
      </c>
      <c r="B2640" s="22" t="s">
        <v>18927</v>
      </c>
      <c r="C2640" s="22" t="s">
        <v>68</v>
      </c>
      <c r="D2640" s="22" t="s">
        <v>61</v>
      </c>
      <c r="E2640" s="31">
        <v>43453.556932870371</v>
      </c>
      <c r="F2640" s="22" t="s">
        <v>32264</v>
      </c>
      <c r="G2640" s="22" t="s">
        <v>42283</v>
      </c>
      <c r="H2640" s="22" t="s">
        <v>74</v>
      </c>
      <c r="I2640" s="22" t="s">
        <v>42284</v>
      </c>
      <c r="J2640" s="37" t="s">
        <v>32266</v>
      </c>
      <c r="K2640" s="37" t="s">
        <v>32267</v>
      </c>
      <c r="L2640" s="37" t="s">
        <v>32267</v>
      </c>
      <c r="M2640" s="37" t="s">
        <v>42285</v>
      </c>
      <c r="N2640" s="37" t="s">
        <v>90</v>
      </c>
      <c r="O2640" s="37" t="s">
        <v>91</v>
      </c>
      <c r="P2640" s="22" t="s">
        <v>42286</v>
      </c>
      <c r="Q2640" s="22" t="s">
        <v>42287</v>
      </c>
      <c r="R2640" s="38">
        <v>0</v>
      </c>
    </row>
    <row r="2641" spans="1:18" ht="12.75">
      <c r="A2641" s="22" t="s">
        <v>60</v>
      </c>
      <c r="B2641" s="22" t="s">
        <v>18927</v>
      </c>
      <c r="C2641" s="22" t="s">
        <v>68</v>
      </c>
      <c r="D2641" s="22" t="s">
        <v>61</v>
      </c>
      <c r="E2641" s="31">
        <v>43453.565451388888</v>
      </c>
      <c r="F2641" s="22" t="s">
        <v>32264</v>
      </c>
      <c r="G2641" s="22" t="s">
        <v>42288</v>
      </c>
      <c r="H2641" s="22" t="s">
        <v>74</v>
      </c>
      <c r="I2641" s="22" t="s">
        <v>42289</v>
      </c>
      <c r="J2641" s="37" t="s">
        <v>32266</v>
      </c>
      <c r="K2641" s="37" t="s">
        <v>32267</v>
      </c>
      <c r="L2641" s="37" t="s">
        <v>32267</v>
      </c>
      <c r="M2641" s="37" t="s">
        <v>42290</v>
      </c>
      <c r="N2641" s="37" t="s">
        <v>90</v>
      </c>
      <c r="O2641" s="37" t="s">
        <v>91</v>
      </c>
      <c r="P2641" s="22" t="s">
        <v>42286</v>
      </c>
      <c r="Q2641" s="22" t="s">
        <v>42287</v>
      </c>
      <c r="R2641" s="38">
        <v>0</v>
      </c>
    </row>
    <row r="2642" spans="1:18" ht="12.75">
      <c r="A2642" s="22" t="s">
        <v>60</v>
      </c>
      <c r="B2642" s="22" t="s">
        <v>18927</v>
      </c>
      <c r="C2642" s="22" t="s">
        <v>68</v>
      </c>
      <c r="D2642" s="22" t="s">
        <v>61</v>
      </c>
      <c r="E2642" s="31">
        <v>43453.566238425927</v>
      </c>
      <c r="F2642" s="22" t="s">
        <v>32264</v>
      </c>
      <c r="G2642" s="22" t="s">
        <v>42291</v>
      </c>
      <c r="H2642" s="22" t="s">
        <v>74</v>
      </c>
      <c r="I2642" s="22" t="s">
        <v>42292</v>
      </c>
      <c r="J2642" s="37" t="s">
        <v>32266</v>
      </c>
      <c r="K2642" s="37" t="s">
        <v>32267</v>
      </c>
      <c r="L2642" s="37" t="s">
        <v>32267</v>
      </c>
      <c r="M2642" s="37" t="s">
        <v>42293</v>
      </c>
      <c r="N2642" s="37" t="s">
        <v>90</v>
      </c>
      <c r="O2642" s="37" t="s">
        <v>91</v>
      </c>
      <c r="P2642" s="22" t="s">
        <v>42286</v>
      </c>
      <c r="Q2642" s="22" t="s">
        <v>42287</v>
      </c>
      <c r="R2642" s="38">
        <v>0</v>
      </c>
    </row>
    <row r="2643" spans="1:18" ht="12.75">
      <c r="A2643" s="22" t="s">
        <v>60</v>
      </c>
      <c r="B2643" s="22" t="s">
        <v>18927</v>
      </c>
      <c r="C2643" s="22" t="s">
        <v>68</v>
      </c>
      <c r="D2643" s="22" t="s">
        <v>61</v>
      </c>
      <c r="E2643" s="31">
        <v>43453.566701388889</v>
      </c>
      <c r="F2643" s="22" t="s">
        <v>32264</v>
      </c>
      <c r="G2643" s="22" t="s">
        <v>42294</v>
      </c>
      <c r="H2643" s="22" t="s">
        <v>74</v>
      </c>
      <c r="I2643" s="22" t="s">
        <v>25957</v>
      </c>
      <c r="J2643" s="37" t="s">
        <v>32266</v>
      </c>
      <c r="K2643" s="37" t="s">
        <v>32267</v>
      </c>
      <c r="L2643" s="37" t="s">
        <v>32267</v>
      </c>
      <c r="M2643" s="37" t="s">
        <v>42295</v>
      </c>
      <c r="N2643" s="37" t="s">
        <v>90</v>
      </c>
      <c r="O2643" s="37" t="s">
        <v>91</v>
      </c>
      <c r="P2643" s="22" t="s">
        <v>42286</v>
      </c>
      <c r="Q2643" s="22" t="s">
        <v>42287</v>
      </c>
      <c r="R2643" s="38">
        <v>0</v>
      </c>
    </row>
    <row r="2644" spans="1:18" ht="12.75">
      <c r="A2644" s="22" t="s">
        <v>60</v>
      </c>
      <c r="B2644" s="22" t="s">
        <v>18927</v>
      </c>
      <c r="C2644" s="22" t="s">
        <v>68</v>
      </c>
      <c r="D2644" s="22" t="s">
        <v>61</v>
      </c>
      <c r="E2644" s="31">
        <v>43453.578622685185</v>
      </c>
      <c r="F2644" s="22" t="s">
        <v>32264</v>
      </c>
      <c r="G2644" s="22" t="s">
        <v>42296</v>
      </c>
      <c r="H2644" s="22" t="s">
        <v>74</v>
      </c>
      <c r="I2644" s="22" t="s">
        <v>42297</v>
      </c>
      <c r="J2644" s="37" t="s">
        <v>32266</v>
      </c>
      <c r="K2644" s="37" t="s">
        <v>32267</v>
      </c>
      <c r="L2644" s="37" t="s">
        <v>32267</v>
      </c>
      <c r="M2644" s="37" t="s">
        <v>42298</v>
      </c>
      <c r="N2644" s="37" t="s">
        <v>90</v>
      </c>
      <c r="O2644" s="37" t="s">
        <v>91</v>
      </c>
      <c r="P2644" s="22" t="s">
        <v>42299</v>
      </c>
      <c r="Q2644" s="22" t="s">
        <v>42300</v>
      </c>
      <c r="R2644" s="38">
        <v>0</v>
      </c>
    </row>
    <row r="2645" spans="1:18" ht="12.75">
      <c r="A2645" s="22" t="s">
        <v>60</v>
      </c>
      <c r="B2645" s="22" t="s">
        <v>18927</v>
      </c>
      <c r="C2645" s="22" t="s">
        <v>68</v>
      </c>
      <c r="D2645" s="22" t="s">
        <v>61</v>
      </c>
      <c r="E2645" s="31">
        <v>43453.598194444443</v>
      </c>
      <c r="F2645" s="22" t="s">
        <v>32264</v>
      </c>
      <c r="G2645" s="22" t="s">
        <v>42301</v>
      </c>
      <c r="H2645" s="22" t="s">
        <v>74</v>
      </c>
      <c r="I2645" s="22" t="s">
        <v>25094</v>
      </c>
      <c r="J2645" s="37" t="s">
        <v>32266</v>
      </c>
      <c r="K2645" s="37" t="s">
        <v>32267</v>
      </c>
      <c r="L2645" s="37" t="s">
        <v>32267</v>
      </c>
      <c r="M2645" s="37" t="s">
        <v>42302</v>
      </c>
      <c r="N2645" s="37" t="s">
        <v>3938</v>
      </c>
      <c r="O2645" s="37" t="s">
        <v>3939</v>
      </c>
      <c r="P2645" s="22" t="s">
        <v>42303</v>
      </c>
      <c r="Q2645" s="22" t="s">
        <v>42304</v>
      </c>
      <c r="R2645" s="38">
        <v>0</v>
      </c>
    </row>
    <row r="2646" spans="1:18" ht="12.75">
      <c r="A2646" s="22" t="s">
        <v>60</v>
      </c>
      <c r="B2646" s="22" t="s">
        <v>18927</v>
      </c>
      <c r="C2646" s="22" t="s">
        <v>68</v>
      </c>
      <c r="D2646" s="22" t="s">
        <v>61</v>
      </c>
      <c r="E2646" s="31">
        <v>43453.614710648144</v>
      </c>
      <c r="F2646" s="22" t="s">
        <v>32538</v>
      </c>
      <c r="G2646" s="22" t="s">
        <v>42305</v>
      </c>
      <c r="H2646" s="22" t="s">
        <v>74</v>
      </c>
      <c r="I2646" s="22" t="s">
        <v>42306</v>
      </c>
      <c r="J2646" s="37" t="s">
        <v>32266</v>
      </c>
      <c r="K2646" s="37" t="s">
        <v>32267</v>
      </c>
      <c r="L2646" s="37" t="s">
        <v>32267</v>
      </c>
      <c r="M2646" s="37" t="s">
        <v>42307</v>
      </c>
      <c r="N2646" s="37" t="s">
        <v>90</v>
      </c>
      <c r="O2646" s="37" t="s">
        <v>91</v>
      </c>
      <c r="P2646" s="22" t="s">
        <v>42308</v>
      </c>
      <c r="Q2646" s="22" t="s">
        <v>42309</v>
      </c>
      <c r="R2646" s="38">
        <v>0</v>
      </c>
    </row>
    <row r="2647" spans="1:18" ht="12.75">
      <c r="A2647" s="22" t="s">
        <v>60</v>
      </c>
      <c r="B2647" s="22" t="s">
        <v>18927</v>
      </c>
      <c r="C2647" s="22" t="s">
        <v>68</v>
      </c>
      <c r="D2647" s="22" t="s">
        <v>61</v>
      </c>
      <c r="E2647" s="31">
        <v>43453.638645833329</v>
      </c>
      <c r="F2647" s="22" t="s">
        <v>32264</v>
      </c>
      <c r="G2647" s="22" t="s">
        <v>42310</v>
      </c>
      <c r="H2647" s="22" t="s">
        <v>74</v>
      </c>
      <c r="I2647" s="22" t="s">
        <v>27207</v>
      </c>
      <c r="J2647" s="37" t="s">
        <v>32266</v>
      </c>
      <c r="K2647" s="37" t="s">
        <v>32267</v>
      </c>
      <c r="L2647" s="37" t="s">
        <v>32267</v>
      </c>
      <c r="M2647" s="37" t="s">
        <v>42311</v>
      </c>
      <c r="N2647" s="37" t="s">
        <v>14171</v>
      </c>
      <c r="O2647" s="37" t="s">
        <v>14172</v>
      </c>
      <c r="P2647" s="22" t="s">
        <v>42312</v>
      </c>
      <c r="Q2647" s="22" t="s">
        <v>42313</v>
      </c>
      <c r="R2647" s="38">
        <v>0</v>
      </c>
    </row>
    <row r="2648" spans="1:18" ht="12.75">
      <c r="A2648" s="22" t="s">
        <v>60</v>
      </c>
      <c r="B2648" s="22" t="s">
        <v>18927</v>
      </c>
      <c r="C2648" s="22" t="s">
        <v>68</v>
      </c>
      <c r="D2648" s="22" t="s">
        <v>61</v>
      </c>
      <c r="E2648" s="31">
        <v>43453.671423611107</v>
      </c>
      <c r="F2648" s="22" t="s">
        <v>32264</v>
      </c>
      <c r="G2648" s="22" t="s">
        <v>42314</v>
      </c>
      <c r="H2648" s="22" t="s">
        <v>74</v>
      </c>
      <c r="I2648" s="22" t="s">
        <v>42315</v>
      </c>
      <c r="J2648" s="37" t="s">
        <v>32266</v>
      </c>
      <c r="K2648" s="37" t="s">
        <v>32267</v>
      </c>
      <c r="L2648" s="37" t="s">
        <v>32267</v>
      </c>
      <c r="M2648" s="37" t="s">
        <v>42316</v>
      </c>
      <c r="N2648" s="37" t="s">
        <v>19864</v>
      </c>
      <c r="O2648" s="37" t="s">
        <v>19865</v>
      </c>
      <c r="P2648" s="22" t="s">
        <v>42317</v>
      </c>
      <c r="Q2648" s="22" t="s">
        <v>42318</v>
      </c>
      <c r="R2648" s="38">
        <v>0</v>
      </c>
    </row>
    <row r="2649" spans="1:18" ht="12.75">
      <c r="A2649" s="22" t="s">
        <v>60</v>
      </c>
      <c r="B2649" s="22" t="s">
        <v>18927</v>
      </c>
      <c r="C2649" s="22" t="s">
        <v>68</v>
      </c>
      <c r="D2649" s="22" t="s">
        <v>61</v>
      </c>
      <c r="E2649" s="31">
        <v>43453.712812500002</v>
      </c>
      <c r="F2649" s="22" t="s">
        <v>32264</v>
      </c>
      <c r="G2649" s="22" t="s">
        <v>42319</v>
      </c>
      <c r="H2649" s="22" t="s">
        <v>74</v>
      </c>
      <c r="I2649" s="22" t="s">
        <v>19863</v>
      </c>
      <c r="J2649" s="37" t="s">
        <v>32266</v>
      </c>
      <c r="K2649" s="37" t="s">
        <v>32267</v>
      </c>
      <c r="L2649" s="37" t="s">
        <v>32267</v>
      </c>
      <c r="M2649" s="37" t="s">
        <v>42320</v>
      </c>
      <c r="N2649" s="37" t="s">
        <v>19864</v>
      </c>
      <c r="O2649" s="37" t="s">
        <v>19865</v>
      </c>
      <c r="P2649" s="22" t="s">
        <v>42317</v>
      </c>
      <c r="Q2649" s="22" t="s">
        <v>42318</v>
      </c>
      <c r="R2649" s="38">
        <v>0</v>
      </c>
    </row>
    <row r="2650" spans="1:18" ht="12.75">
      <c r="A2650" s="22" t="s">
        <v>60</v>
      </c>
      <c r="B2650" s="22" t="s">
        <v>18927</v>
      </c>
      <c r="C2650" s="22" t="s">
        <v>68</v>
      </c>
      <c r="D2650" s="22" t="s">
        <v>61</v>
      </c>
      <c r="E2650" s="31">
        <v>43454.392546296294</v>
      </c>
      <c r="F2650" s="22" t="s">
        <v>32264</v>
      </c>
      <c r="G2650" s="22" t="s">
        <v>42321</v>
      </c>
      <c r="H2650" s="22" t="s">
        <v>74</v>
      </c>
      <c r="I2650" s="22" t="s">
        <v>26388</v>
      </c>
      <c r="J2650" s="37" t="s">
        <v>32266</v>
      </c>
      <c r="K2650" s="37" t="s">
        <v>32267</v>
      </c>
      <c r="L2650" s="37" t="s">
        <v>32267</v>
      </c>
      <c r="M2650" s="37" t="s">
        <v>42322</v>
      </c>
      <c r="N2650" s="37" t="s">
        <v>968</v>
      </c>
      <c r="O2650" s="37" t="s">
        <v>969</v>
      </c>
      <c r="P2650" s="22" t="s">
        <v>42323</v>
      </c>
      <c r="Q2650" s="22" t="s">
        <v>42324</v>
      </c>
      <c r="R2650" s="38">
        <v>0</v>
      </c>
    </row>
    <row r="2651" spans="1:18" ht="12.75">
      <c r="A2651" s="22" t="s">
        <v>60</v>
      </c>
      <c r="B2651" s="22" t="s">
        <v>18927</v>
      </c>
      <c r="C2651" s="22" t="s">
        <v>68</v>
      </c>
      <c r="D2651" s="22" t="s">
        <v>61</v>
      </c>
      <c r="E2651" s="31">
        <v>43454.420532407406</v>
      </c>
      <c r="F2651" s="22" t="s">
        <v>32264</v>
      </c>
      <c r="G2651" s="22" t="s">
        <v>42325</v>
      </c>
      <c r="H2651" s="22" t="s">
        <v>74</v>
      </c>
      <c r="I2651" s="22" t="s">
        <v>26402</v>
      </c>
      <c r="J2651" s="37" t="s">
        <v>32266</v>
      </c>
      <c r="K2651" s="37" t="s">
        <v>32267</v>
      </c>
      <c r="L2651" s="37" t="s">
        <v>32267</v>
      </c>
      <c r="M2651" s="37" t="s">
        <v>42326</v>
      </c>
      <c r="N2651" s="37" t="s">
        <v>813</v>
      </c>
      <c r="O2651" s="37" t="s">
        <v>814</v>
      </c>
      <c r="P2651" s="22" t="s">
        <v>42202</v>
      </c>
      <c r="Q2651" s="22" t="s">
        <v>42203</v>
      </c>
      <c r="R2651" s="38">
        <v>0</v>
      </c>
    </row>
    <row r="2652" spans="1:18" ht="12.75">
      <c r="A2652" s="22" t="s">
        <v>60</v>
      </c>
      <c r="B2652" s="22" t="s">
        <v>18927</v>
      </c>
      <c r="C2652" s="22" t="s">
        <v>68</v>
      </c>
      <c r="D2652" s="22" t="s">
        <v>61</v>
      </c>
      <c r="E2652" s="31">
        <v>43454.458020833328</v>
      </c>
      <c r="F2652" s="22" t="s">
        <v>32264</v>
      </c>
      <c r="G2652" s="22" t="s">
        <v>42327</v>
      </c>
      <c r="H2652" s="22" t="s">
        <v>74</v>
      </c>
      <c r="I2652" s="22" t="s">
        <v>22975</v>
      </c>
      <c r="J2652" s="37" t="s">
        <v>32266</v>
      </c>
      <c r="K2652" s="37" t="s">
        <v>32267</v>
      </c>
      <c r="L2652" s="37" t="s">
        <v>32267</v>
      </c>
      <c r="M2652" s="37" t="s">
        <v>42328</v>
      </c>
      <c r="N2652" s="37" t="s">
        <v>813</v>
      </c>
      <c r="O2652" s="37" t="s">
        <v>814</v>
      </c>
      <c r="P2652" s="22" t="s">
        <v>42202</v>
      </c>
      <c r="Q2652" s="22" t="s">
        <v>42203</v>
      </c>
      <c r="R2652" s="38">
        <v>0</v>
      </c>
    </row>
    <row r="2653" spans="1:18" ht="12.75">
      <c r="A2653" s="22" t="s">
        <v>60</v>
      </c>
      <c r="B2653" s="22" t="s">
        <v>18927</v>
      </c>
      <c r="C2653" s="22" t="s">
        <v>68</v>
      </c>
      <c r="D2653" s="22" t="s">
        <v>61</v>
      </c>
      <c r="E2653" s="31">
        <v>43454.503981481481</v>
      </c>
      <c r="F2653" s="22" t="s">
        <v>32264</v>
      </c>
      <c r="G2653" s="22" t="s">
        <v>42329</v>
      </c>
      <c r="H2653" s="22" t="s">
        <v>74</v>
      </c>
      <c r="I2653" s="22" t="s">
        <v>27269</v>
      </c>
      <c r="J2653" s="37" t="s">
        <v>32266</v>
      </c>
      <c r="K2653" s="37" t="s">
        <v>32267</v>
      </c>
      <c r="L2653" s="37" t="s">
        <v>32267</v>
      </c>
      <c r="M2653" s="37" t="s">
        <v>42330</v>
      </c>
      <c r="N2653" s="37" t="s">
        <v>2552</v>
      </c>
      <c r="O2653" s="37" t="s">
        <v>2553</v>
      </c>
      <c r="P2653" s="22" t="s">
        <v>42331</v>
      </c>
      <c r="Q2653" s="22" t="s">
        <v>42332</v>
      </c>
      <c r="R2653" s="38">
        <v>0</v>
      </c>
    </row>
    <row r="2654" spans="1:18" ht="12.75">
      <c r="A2654" s="22" t="s">
        <v>60</v>
      </c>
      <c r="B2654" s="22" t="s">
        <v>18927</v>
      </c>
      <c r="C2654" s="22" t="s">
        <v>68</v>
      </c>
      <c r="D2654" s="22" t="s">
        <v>61</v>
      </c>
      <c r="E2654" s="31">
        <v>43454.656793981478</v>
      </c>
      <c r="F2654" s="22" t="s">
        <v>32264</v>
      </c>
      <c r="G2654" s="22" t="s">
        <v>42333</v>
      </c>
      <c r="H2654" s="22" t="s">
        <v>74</v>
      </c>
      <c r="I2654" s="22" t="s">
        <v>28327</v>
      </c>
      <c r="J2654" s="37" t="s">
        <v>32266</v>
      </c>
      <c r="K2654" s="37" t="s">
        <v>32267</v>
      </c>
      <c r="L2654" s="37" t="s">
        <v>32267</v>
      </c>
      <c r="M2654" s="37" t="s">
        <v>42334</v>
      </c>
      <c r="N2654" s="37" t="s">
        <v>774</v>
      </c>
      <c r="O2654" s="37" t="s">
        <v>775</v>
      </c>
      <c r="P2654" s="22" t="s">
        <v>42335</v>
      </c>
      <c r="Q2654" s="22" t="s">
        <v>42336</v>
      </c>
      <c r="R2654" s="38">
        <v>0</v>
      </c>
    </row>
    <row r="2655" spans="1:18" ht="12.75">
      <c r="A2655" s="22" t="s">
        <v>60</v>
      </c>
      <c r="B2655" s="22" t="s">
        <v>18927</v>
      </c>
      <c r="C2655" s="22" t="s">
        <v>68</v>
      </c>
      <c r="D2655" s="22" t="s">
        <v>61</v>
      </c>
      <c r="E2655" s="31">
        <v>43455.39603009259</v>
      </c>
      <c r="F2655" s="22" t="s">
        <v>32264</v>
      </c>
      <c r="G2655" s="22" t="s">
        <v>42337</v>
      </c>
      <c r="H2655" s="22" t="s">
        <v>74</v>
      </c>
      <c r="I2655" s="22" t="s">
        <v>42338</v>
      </c>
      <c r="J2655" s="37" t="s">
        <v>32266</v>
      </c>
      <c r="K2655" s="37" t="s">
        <v>32267</v>
      </c>
      <c r="L2655" s="37" t="s">
        <v>32267</v>
      </c>
      <c r="M2655" s="37" t="s">
        <v>42339</v>
      </c>
      <c r="N2655" s="37" t="s">
        <v>13281</v>
      </c>
      <c r="O2655" s="37" t="s">
        <v>13282</v>
      </c>
      <c r="P2655" s="22" t="s">
        <v>42340</v>
      </c>
      <c r="Q2655" s="22" t="s">
        <v>42341</v>
      </c>
      <c r="R2655" s="38">
        <v>0</v>
      </c>
    </row>
    <row r="2656" spans="1:18" ht="12.75">
      <c r="A2656" s="22" t="s">
        <v>60</v>
      </c>
      <c r="B2656" s="22" t="s">
        <v>18927</v>
      </c>
      <c r="C2656" s="22" t="s">
        <v>68</v>
      </c>
      <c r="D2656" s="22" t="s">
        <v>61</v>
      </c>
      <c r="E2656" s="31">
        <v>43455.489710648144</v>
      </c>
      <c r="F2656" s="22" t="s">
        <v>32264</v>
      </c>
      <c r="G2656" s="22" t="s">
        <v>42342</v>
      </c>
      <c r="H2656" s="22" t="s">
        <v>74</v>
      </c>
      <c r="I2656" s="22" t="s">
        <v>23736</v>
      </c>
      <c r="J2656" s="37" t="s">
        <v>32266</v>
      </c>
      <c r="K2656" s="37" t="s">
        <v>32267</v>
      </c>
      <c r="L2656" s="37" t="s">
        <v>32267</v>
      </c>
      <c r="M2656" s="37" t="s">
        <v>42343</v>
      </c>
      <c r="N2656" s="37" t="s">
        <v>4083</v>
      </c>
      <c r="O2656" s="37" t="s">
        <v>4084</v>
      </c>
      <c r="P2656" s="22" t="s">
        <v>42344</v>
      </c>
      <c r="Q2656" s="22" t="s">
        <v>42345</v>
      </c>
      <c r="R2656" s="38">
        <v>0</v>
      </c>
    </row>
    <row r="2657" spans="1:18" ht="12.75">
      <c r="A2657" s="22" t="s">
        <v>60</v>
      </c>
      <c r="B2657" s="22" t="s">
        <v>18927</v>
      </c>
      <c r="C2657" s="22" t="s">
        <v>68</v>
      </c>
      <c r="D2657" s="22" t="s">
        <v>61</v>
      </c>
      <c r="E2657" s="31">
        <v>43455.601076388884</v>
      </c>
      <c r="F2657" s="22" t="s">
        <v>32264</v>
      </c>
      <c r="G2657" s="22" t="s">
        <v>42346</v>
      </c>
      <c r="H2657" s="22" t="s">
        <v>74</v>
      </c>
      <c r="I2657" s="22" t="s">
        <v>21187</v>
      </c>
      <c r="J2657" s="37" t="s">
        <v>32266</v>
      </c>
      <c r="K2657" s="37" t="s">
        <v>32267</v>
      </c>
      <c r="L2657" s="37" t="s">
        <v>32267</v>
      </c>
      <c r="M2657" s="37" t="s">
        <v>42347</v>
      </c>
      <c r="N2657" s="37" t="s">
        <v>8777</v>
      </c>
      <c r="O2657" s="37" t="s">
        <v>8778</v>
      </c>
      <c r="P2657" s="22" t="s">
        <v>42348</v>
      </c>
      <c r="Q2657" s="22" t="s">
        <v>42349</v>
      </c>
      <c r="R2657" s="38">
        <v>0</v>
      </c>
    </row>
    <row r="2658" spans="1:18" ht="12.75">
      <c r="A2658" s="22" t="s">
        <v>60</v>
      </c>
      <c r="B2658" s="22" t="s">
        <v>18927</v>
      </c>
      <c r="C2658" s="22" t="s">
        <v>68</v>
      </c>
      <c r="D2658" s="22" t="s">
        <v>61</v>
      </c>
      <c r="E2658" s="31">
        <v>43461.434398148143</v>
      </c>
      <c r="F2658" s="22" t="s">
        <v>32264</v>
      </c>
      <c r="G2658" s="22" t="s">
        <v>42350</v>
      </c>
      <c r="H2658" s="22" t="s">
        <v>74</v>
      </c>
      <c r="I2658" s="22" t="s">
        <v>26797</v>
      </c>
      <c r="J2658" s="37" t="s">
        <v>32266</v>
      </c>
      <c r="K2658" s="37" t="s">
        <v>32267</v>
      </c>
      <c r="L2658" s="37" t="s">
        <v>32267</v>
      </c>
      <c r="M2658" s="37" t="s">
        <v>42351</v>
      </c>
      <c r="N2658" s="37" t="s">
        <v>654</v>
      </c>
      <c r="O2658" s="37" t="s">
        <v>655</v>
      </c>
      <c r="P2658" s="22" t="s">
        <v>42352</v>
      </c>
      <c r="Q2658" s="22" t="s">
        <v>42353</v>
      </c>
      <c r="R2658" s="38">
        <v>0</v>
      </c>
    </row>
    <row r="2659" spans="1:18" ht="12.75">
      <c r="A2659" s="22" t="s">
        <v>60</v>
      </c>
      <c r="B2659" s="22" t="s">
        <v>18927</v>
      </c>
      <c r="C2659" s="22" t="s">
        <v>68</v>
      </c>
      <c r="D2659" s="22" t="s">
        <v>61</v>
      </c>
      <c r="E2659" s="31">
        <v>43462.388842592591</v>
      </c>
      <c r="F2659" s="22" t="s">
        <v>32264</v>
      </c>
      <c r="G2659" s="22" t="s">
        <v>42354</v>
      </c>
      <c r="H2659" s="22" t="s">
        <v>74</v>
      </c>
      <c r="I2659" s="22" t="s">
        <v>27446</v>
      </c>
      <c r="J2659" s="37" t="s">
        <v>32266</v>
      </c>
      <c r="K2659" s="37" t="s">
        <v>32267</v>
      </c>
      <c r="L2659" s="37" t="s">
        <v>32267</v>
      </c>
      <c r="M2659" s="37" t="s">
        <v>42355</v>
      </c>
      <c r="N2659" s="37" t="s">
        <v>16918</v>
      </c>
      <c r="O2659" s="37" t="s">
        <v>16919</v>
      </c>
      <c r="P2659" s="22" t="s">
        <v>42356</v>
      </c>
      <c r="Q2659" s="22" t="s">
        <v>42357</v>
      </c>
      <c r="R2659" s="38">
        <v>0</v>
      </c>
    </row>
    <row r="2660" spans="1:18" ht="12.75">
      <c r="A2660" s="22" t="s">
        <v>60</v>
      </c>
      <c r="B2660" s="22" t="s">
        <v>18927</v>
      </c>
      <c r="C2660" s="22" t="s">
        <v>68</v>
      </c>
      <c r="D2660" s="22" t="s">
        <v>61</v>
      </c>
      <c r="E2660" s="31">
        <v>43462.396365740737</v>
      </c>
      <c r="F2660" s="22" t="s">
        <v>32264</v>
      </c>
      <c r="G2660" s="22" t="s">
        <v>42358</v>
      </c>
      <c r="H2660" s="22" t="s">
        <v>74</v>
      </c>
      <c r="I2660" s="22" t="s">
        <v>21985</v>
      </c>
      <c r="J2660" s="37" t="s">
        <v>32266</v>
      </c>
      <c r="K2660" s="37" t="s">
        <v>32267</v>
      </c>
      <c r="L2660" s="37" t="s">
        <v>32267</v>
      </c>
      <c r="M2660" s="37" t="s">
        <v>42359</v>
      </c>
      <c r="N2660" s="37" t="s">
        <v>3938</v>
      </c>
      <c r="O2660" s="37" t="s">
        <v>3939</v>
      </c>
      <c r="P2660" s="22" t="s">
        <v>42360</v>
      </c>
      <c r="Q2660" s="22" t="s">
        <v>42360</v>
      </c>
      <c r="R2660" s="38">
        <v>0</v>
      </c>
    </row>
    <row r="2661" spans="1:18" ht="12.75">
      <c r="A2661" s="22" t="s">
        <v>60</v>
      </c>
      <c r="B2661" s="22" t="s">
        <v>18927</v>
      </c>
      <c r="C2661" s="22" t="s">
        <v>68</v>
      </c>
      <c r="D2661" s="22" t="s">
        <v>61</v>
      </c>
      <c r="E2661" s="31">
        <v>43462.445034722223</v>
      </c>
      <c r="F2661" s="22" t="s">
        <v>32264</v>
      </c>
      <c r="G2661" s="22" t="s">
        <v>42361</v>
      </c>
      <c r="H2661" s="22" t="s">
        <v>74</v>
      </c>
      <c r="I2661" s="22" t="s">
        <v>28301</v>
      </c>
      <c r="J2661" s="37" t="s">
        <v>32266</v>
      </c>
      <c r="K2661" s="37" t="s">
        <v>32267</v>
      </c>
      <c r="L2661" s="37" t="s">
        <v>32267</v>
      </c>
      <c r="M2661" s="37" t="s">
        <v>42362</v>
      </c>
      <c r="N2661" s="37" t="s">
        <v>3938</v>
      </c>
      <c r="O2661" s="37" t="s">
        <v>3939</v>
      </c>
      <c r="P2661" s="22" t="s">
        <v>42363</v>
      </c>
      <c r="Q2661" s="22" t="s">
        <v>42364</v>
      </c>
      <c r="R2661" s="38">
        <v>0</v>
      </c>
    </row>
    <row r="2662" spans="1:18" ht="12.75">
      <c r="A2662" s="22" t="s">
        <v>60</v>
      </c>
      <c r="B2662" s="22" t="s">
        <v>18927</v>
      </c>
      <c r="C2662" s="22" t="s">
        <v>68</v>
      </c>
      <c r="D2662" s="22" t="s">
        <v>61</v>
      </c>
      <c r="E2662" s="31">
        <v>43462.494259259256</v>
      </c>
      <c r="F2662" s="22" t="s">
        <v>32264</v>
      </c>
      <c r="G2662" s="22" t="s">
        <v>42365</v>
      </c>
      <c r="H2662" s="22" t="s">
        <v>74</v>
      </c>
      <c r="I2662" s="22" t="s">
        <v>27675</v>
      </c>
      <c r="J2662" s="37" t="s">
        <v>32266</v>
      </c>
      <c r="K2662" s="37" t="s">
        <v>32267</v>
      </c>
      <c r="L2662" s="37" t="s">
        <v>32267</v>
      </c>
      <c r="M2662" s="37" t="s">
        <v>42366</v>
      </c>
      <c r="N2662" s="37" t="s">
        <v>665</v>
      </c>
      <c r="O2662" s="37" t="s">
        <v>666</v>
      </c>
      <c r="P2662" s="22" t="s">
        <v>42367</v>
      </c>
      <c r="Q2662" s="22" t="s">
        <v>42368</v>
      </c>
      <c r="R2662" s="38">
        <v>0</v>
      </c>
    </row>
    <row r="2663" spans="1:18" ht="12.75">
      <c r="A2663" s="22" t="s">
        <v>60</v>
      </c>
      <c r="B2663" s="22" t="s">
        <v>18927</v>
      </c>
      <c r="C2663" s="22" t="s">
        <v>68</v>
      </c>
      <c r="D2663" s="22" t="s">
        <v>61</v>
      </c>
      <c r="E2663" s="31">
        <v>43462.538506944446</v>
      </c>
      <c r="F2663" s="22" t="s">
        <v>32264</v>
      </c>
      <c r="G2663" s="22" t="s">
        <v>42369</v>
      </c>
      <c r="H2663" s="22" t="s">
        <v>74</v>
      </c>
      <c r="I2663" s="22" t="s">
        <v>20139</v>
      </c>
      <c r="J2663" s="37" t="s">
        <v>32266</v>
      </c>
      <c r="K2663" s="37" t="s">
        <v>32267</v>
      </c>
      <c r="L2663" s="37" t="s">
        <v>32267</v>
      </c>
      <c r="M2663" s="37" t="s">
        <v>42370</v>
      </c>
      <c r="N2663" s="37" t="s">
        <v>13281</v>
      </c>
      <c r="O2663" s="37" t="s">
        <v>13282</v>
      </c>
      <c r="P2663" s="22" t="s">
        <v>42340</v>
      </c>
      <c r="Q2663" s="22" t="s">
        <v>42341</v>
      </c>
      <c r="R2663" s="38">
        <v>0</v>
      </c>
    </row>
    <row r="2664" spans="1:18" ht="12.75">
      <c r="A2664" s="22" t="s">
        <v>60</v>
      </c>
      <c r="B2664" s="22" t="s">
        <v>13223</v>
      </c>
      <c r="C2664" s="22" t="s">
        <v>65</v>
      </c>
      <c r="D2664" s="22" t="s">
        <v>61</v>
      </c>
      <c r="E2664" s="31">
        <v>43437.52853009259</v>
      </c>
      <c r="F2664" s="22" t="s">
        <v>32264</v>
      </c>
      <c r="G2664" s="22" t="s">
        <v>42371</v>
      </c>
      <c r="H2664" s="22" t="s">
        <v>74</v>
      </c>
      <c r="I2664" s="22" t="s">
        <v>15549</v>
      </c>
      <c r="J2664" s="37" t="s">
        <v>32266</v>
      </c>
      <c r="K2664" s="37" t="s">
        <v>32267</v>
      </c>
      <c r="L2664" s="37" t="s">
        <v>32267</v>
      </c>
      <c r="M2664" s="37" t="s">
        <v>42372</v>
      </c>
      <c r="N2664" s="37" t="s">
        <v>12089</v>
      </c>
      <c r="O2664" s="37" t="s">
        <v>12090</v>
      </c>
      <c r="P2664" s="22" t="s">
        <v>42373</v>
      </c>
      <c r="Q2664" s="22" t="s">
        <v>42374</v>
      </c>
      <c r="R2664" s="38">
        <v>0</v>
      </c>
    </row>
    <row r="2665" spans="1:18" ht="12.75">
      <c r="A2665" s="22" t="s">
        <v>60</v>
      </c>
      <c r="B2665" s="22" t="s">
        <v>13223</v>
      </c>
      <c r="C2665" s="22" t="s">
        <v>65</v>
      </c>
      <c r="D2665" s="22" t="s">
        <v>61</v>
      </c>
      <c r="E2665" s="31">
        <v>43438.438611111109</v>
      </c>
      <c r="F2665" s="22" t="s">
        <v>32264</v>
      </c>
      <c r="G2665" s="22" t="s">
        <v>42375</v>
      </c>
      <c r="H2665" s="22" t="s">
        <v>74</v>
      </c>
      <c r="I2665" s="22" t="s">
        <v>42376</v>
      </c>
      <c r="J2665" s="37" t="s">
        <v>32266</v>
      </c>
      <c r="K2665" s="37" t="s">
        <v>32267</v>
      </c>
      <c r="L2665" s="37" t="s">
        <v>32267</v>
      </c>
      <c r="M2665" s="37" t="s">
        <v>42377</v>
      </c>
      <c r="N2665" s="37" t="s">
        <v>1669</v>
      </c>
      <c r="O2665" s="37" t="s">
        <v>1670</v>
      </c>
      <c r="P2665" s="22" t="s">
        <v>42378</v>
      </c>
      <c r="Q2665" s="22" t="s">
        <v>42379</v>
      </c>
      <c r="R2665" s="38">
        <v>0</v>
      </c>
    </row>
    <row r="2666" spans="1:18" ht="12.75">
      <c r="A2666" s="22" t="s">
        <v>60</v>
      </c>
      <c r="B2666" s="22" t="s">
        <v>13223</v>
      </c>
      <c r="C2666" s="22" t="s">
        <v>65</v>
      </c>
      <c r="D2666" s="22" t="s">
        <v>61</v>
      </c>
      <c r="E2666" s="31">
        <v>43438.609502314815</v>
      </c>
      <c r="F2666" s="22" t="s">
        <v>32264</v>
      </c>
      <c r="G2666" s="22" t="s">
        <v>42380</v>
      </c>
      <c r="H2666" s="22" t="s">
        <v>74</v>
      </c>
      <c r="I2666" s="22" t="s">
        <v>14586</v>
      </c>
      <c r="J2666" s="37" t="s">
        <v>32266</v>
      </c>
      <c r="K2666" s="37" t="s">
        <v>32267</v>
      </c>
      <c r="L2666" s="37" t="s">
        <v>32267</v>
      </c>
      <c r="M2666" s="37" t="s">
        <v>42381</v>
      </c>
      <c r="N2666" s="37" t="s">
        <v>2077</v>
      </c>
      <c r="O2666" s="37" t="s">
        <v>2078</v>
      </c>
      <c r="P2666" s="22" t="s">
        <v>42382</v>
      </c>
      <c r="Q2666" s="22" t="s">
        <v>42383</v>
      </c>
      <c r="R2666" s="38">
        <v>0</v>
      </c>
    </row>
    <row r="2667" spans="1:18" ht="12.75">
      <c r="A2667" s="22" t="s">
        <v>60</v>
      </c>
      <c r="B2667" s="22" t="s">
        <v>13223</v>
      </c>
      <c r="C2667" s="22" t="s">
        <v>65</v>
      </c>
      <c r="D2667" s="22" t="s">
        <v>61</v>
      </c>
      <c r="E2667" s="31">
        <v>43438.633888888886</v>
      </c>
      <c r="F2667" s="22" t="s">
        <v>32815</v>
      </c>
      <c r="G2667" s="22" t="s">
        <v>42384</v>
      </c>
      <c r="H2667" s="22" t="s">
        <v>74</v>
      </c>
      <c r="I2667" s="22" t="s">
        <v>13755</v>
      </c>
      <c r="J2667" s="37" t="s">
        <v>32266</v>
      </c>
      <c r="K2667" s="37" t="s">
        <v>32267</v>
      </c>
      <c r="L2667" s="37" t="s">
        <v>32267</v>
      </c>
      <c r="M2667" s="37" t="s">
        <v>42385</v>
      </c>
      <c r="N2667" s="37" t="s">
        <v>7581</v>
      </c>
      <c r="O2667" s="37" t="s">
        <v>7582</v>
      </c>
      <c r="P2667" s="22" t="s">
        <v>42386</v>
      </c>
      <c r="Q2667" s="22" t="s">
        <v>42387</v>
      </c>
      <c r="R2667" s="38">
        <v>0</v>
      </c>
    </row>
    <row r="2668" spans="1:18" ht="12.75">
      <c r="A2668" s="22" t="s">
        <v>60</v>
      </c>
      <c r="B2668" s="22" t="s">
        <v>13223</v>
      </c>
      <c r="C2668" s="22" t="s">
        <v>65</v>
      </c>
      <c r="D2668" s="22" t="s">
        <v>61</v>
      </c>
      <c r="E2668" s="31">
        <v>43438.658703703702</v>
      </c>
      <c r="F2668" s="22" t="s">
        <v>32264</v>
      </c>
      <c r="G2668" s="22" t="s">
        <v>42388</v>
      </c>
      <c r="H2668" s="22" t="s">
        <v>74</v>
      </c>
      <c r="I2668" s="22" t="s">
        <v>42389</v>
      </c>
      <c r="J2668" s="37" t="s">
        <v>32266</v>
      </c>
      <c r="K2668" s="37" t="s">
        <v>32267</v>
      </c>
      <c r="L2668" s="37" t="s">
        <v>32267</v>
      </c>
      <c r="M2668" s="37" t="s">
        <v>42390</v>
      </c>
      <c r="N2668" s="37" t="s">
        <v>224</v>
      </c>
      <c r="O2668" s="37" t="s">
        <v>225</v>
      </c>
      <c r="P2668" s="22" t="s">
        <v>42391</v>
      </c>
      <c r="Q2668" s="22" t="s">
        <v>42392</v>
      </c>
      <c r="R2668" s="38">
        <v>0</v>
      </c>
    </row>
    <row r="2669" spans="1:18" ht="12.75">
      <c r="A2669" s="22" t="s">
        <v>60</v>
      </c>
      <c r="B2669" s="22" t="s">
        <v>13223</v>
      </c>
      <c r="C2669" s="22" t="s">
        <v>65</v>
      </c>
      <c r="D2669" s="22" t="s">
        <v>61</v>
      </c>
      <c r="E2669" s="31">
        <v>43438.686620370368</v>
      </c>
      <c r="F2669" s="22" t="s">
        <v>32264</v>
      </c>
      <c r="G2669" s="22" t="s">
        <v>42393</v>
      </c>
      <c r="H2669" s="22" t="s">
        <v>74</v>
      </c>
      <c r="I2669" s="22" t="s">
        <v>14900</v>
      </c>
      <c r="J2669" s="37" t="s">
        <v>32266</v>
      </c>
      <c r="K2669" s="37" t="s">
        <v>32267</v>
      </c>
      <c r="L2669" s="37" t="s">
        <v>32267</v>
      </c>
      <c r="M2669" s="37" t="s">
        <v>42394</v>
      </c>
      <c r="N2669" s="37" t="s">
        <v>268</v>
      </c>
      <c r="O2669" s="37" t="s">
        <v>269</v>
      </c>
      <c r="P2669" s="22" t="s">
        <v>42395</v>
      </c>
      <c r="Q2669" s="22" t="s">
        <v>42396</v>
      </c>
      <c r="R2669" s="38">
        <v>0</v>
      </c>
    </row>
    <row r="2670" spans="1:18" ht="12.75">
      <c r="A2670" s="22" t="s">
        <v>60</v>
      </c>
      <c r="B2670" s="22" t="s">
        <v>13223</v>
      </c>
      <c r="C2670" s="22" t="s">
        <v>65</v>
      </c>
      <c r="D2670" s="22" t="s">
        <v>61</v>
      </c>
      <c r="E2670" s="31">
        <v>43439.628912037035</v>
      </c>
      <c r="F2670" s="22" t="s">
        <v>32264</v>
      </c>
      <c r="G2670" s="22" t="s">
        <v>42397</v>
      </c>
      <c r="H2670" s="22" t="s">
        <v>74</v>
      </c>
      <c r="I2670" s="22" t="s">
        <v>16987</v>
      </c>
      <c r="J2670" s="37" t="s">
        <v>32266</v>
      </c>
      <c r="K2670" s="37" t="s">
        <v>32267</v>
      </c>
      <c r="L2670" s="37" t="s">
        <v>32267</v>
      </c>
      <c r="M2670" s="37" t="s">
        <v>42398</v>
      </c>
      <c r="N2670" s="37" t="s">
        <v>123</v>
      </c>
      <c r="O2670" s="37" t="s">
        <v>124</v>
      </c>
      <c r="P2670" s="22" t="s">
        <v>42399</v>
      </c>
      <c r="Q2670" s="22" t="s">
        <v>42400</v>
      </c>
      <c r="R2670" s="38">
        <v>0</v>
      </c>
    </row>
    <row r="2671" spans="1:18" ht="12.75">
      <c r="A2671" s="22" t="s">
        <v>60</v>
      </c>
      <c r="B2671" s="22" t="s">
        <v>13223</v>
      </c>
      <c r="C2671" s="22" t="s">
        <v>65</v>
      </c>
      <c r="D2671" s="22" t="s">
        <v>61</v>
      </c>
      <c r="E2671" s="31">
        <v>43439.738020833334</v>
      </c>
      <c r="F2671" s="22" t="s">
        <v>32264</v>
      </c>
      <c r="G2671" s="22" t="s">
        <v>42401</v>
      </c>
      <c r="H2671" s="22" t="s">
        <v>74</v>
      </c>
      <c r="I2671" s="22" t="s">
        <v>13651</v>
      </c>
      <c r="J2671" s="37" t="s">
        <v>32266</v>
      </c>
      <c r="K2671" s="37" t="s">
        <v>32267</v>
      </c>
      <c r="L2671" s="37" t="s">
        <v>32267</v>
      </c>
      <c r="M2671" s="37" t="s">
        <v>42402</v>
      </c>
      <c r="N2671" s="37" t="s">
        <v>4083</v>
      </c>
      <c r="O2671" s="37" t="s">
        <v>4084</v>
      </c>
      <c r="P2671" s="22" t="s">
        <v>42403</v>
      </c>
      <c r="Q2671" s="22" t="s">
        <v>42404</v>
      </c>
      <c r="R2671" s="38">
        <v>0</v>
      </c>
    </row>
    <row r="2672" spans="1:18" ht="12.75">
      <c r="A2672" s="22" t="s">
        <v>60</v>
      </c>
      <c r="B2672" s="22" t="s">
        <v>13223</v>
      </c>
      <c r="C2672" s="22" t="s">
        <v>65</v>
      </c>
      <c r="D2672" s="22" t="s">
        <v>61</v>
      </c>
      <c r="E2672" s="31">
        <v>43439.955960648149</v>
      </c>
      <c r="F2672" s="22" t="s">
        <v>32264</v>
      </c>
      <c r="G2672" s="22" t="s">
        <v>42405</v>
      </c>
      <c r="H2672" s="22" t="s">
        <v>74</v>
      </c>
      <c r="I2672" s="22" t="s">
        <v>42406</v>
      </c>
      <c r="J2672" s="37" t="s">
        <v>32266</v>
      </c>
      <c r="K2672" s="37" t="s">
        <v>32267</v>
      </c>
      <c r="L2672" s="37" t="s">
        <v>32267</v>
      </c>
      <c r="M2672" s="37" t="s">
        <v>42407</v>
      </c>
      <c r="N2672" s="37" t="s">
        <v>109</v>
      </c>
      <c r="O2672" s="37" t="s">
        <v>110</v>
      </c>
      <c r="P2672" s="22" t="s">
        <v>42408</v>
      </c>
      <c r="Q2672" s="22" t="s">
        <v>42409</v>
      </c>
      <c r="R2672" s="38">
        <v>0</v>
      </c>
    </row>
    <row r="2673" spans="1:18" ht="12.75">
      <c r="A2673" s="22" t="s">
        <v>60</v>
      </c>
      <c r="B2673" s="22" t="s">
        <v>13223</v>
      </c>
      <c r="C2673" s="22" t="s">
        <v>65</v>
      </c>
      <c r="D2673" s="22" t="s">
        <v>61</v>
      </c>
      <c r="E2673" s="31">
        <v>43440.051840277774</v>
      </c>
      <c r="F2673" s="22" t="s">
        <v>32264</v>
      </c>
      <c r="G2673" s="22" t="s">
        <v>42410</v>
      </c>
      <c r="H2673" s="22" t="s">
        <v>74</v>
      </c>
      <c r="I2673" s="22" t="s">
        <v>16193</v>
      </c>
      <c r="J2673" s="37" t="s">
        <v>32266</v>
      </c>
      <c r="K2673" s="37" t="s">
        <v>32267</v>
      </c>
      <c r="L2673" s="37" t="s">
        <v>32267</v>
      </c>
      <c r="M2673" s="37" t="s">
        <v>42411</v>
      </c>
      <c r="N2673" s="37" t="s">
        <v>641</v>
      </c>
      <c r="O2673" s="37" t="s">
        <v>642</v>
      </c>
      <c r="P2673" s="22" t="s">
        <v>42412</v>
      </c>
      <c r="Q2673" s="22" t="s">
        <v>42413</v>
      </c>
      <c r="R2673" s="38">
        <v>0</v>
      </c>
    </row>
    <row r="2674" spans="1:18" ht="12.75">
      <c r="A2674" s="22" t="s">
        <v>60</v>
      </c>
      <c r="B2674" s="22" t="s">
        <v>13223</v>
      </c>
      <c r="C2674" s="22" t="s">
        <v>65</v>
      </c>
      <c r="D2674" s="22" t="s">
        <v>61</v>
      </c>
      <c r="E2674" s="31">
        <v>43440.519918981481</v>
      </c>
      <c r="F2674" s="22" t="s">
        <v>32264</v>
      </c>
      <c r="G2674" s="22" t="s">
        <v>42414</v>
      </c>
      <c r="H2674" s="22" t="s">
        <v>74</v>
      </c>
      <c r="I2674" s="22" t="s">
        <v>42415</v>
      </c>
      <c r="J2674" s="37" t="s">
        <v>32266</v>
      </c>
      <c r="K2674" s="37" t="s">
        <v>32267</v>
      </c>
      <c r="L2674" s="37" t="s">
        <v>32267</v>
      </c>
      <c r="M2674" s="37" t="s">
        <v>42416</v>
      </c>
      <c r="N2674" s="37" t="s">
        <v>13893</v>
      </c>
      <c r="O2674" s="37" t="s">
        <v>13894</v>
      </c>
      <c r="P2674" s="22" t="s">
        <v>42417</v>
      </c>
      <c r="Q2674" s="22" t="s">
        <v>42418</v>
      </c>
      <c r="R2674" s="38">
        <v>0</v>
      </c>
    </row>
    <row r="2675" spans="1:18" ht="12.75">
      <c r="A2675" s="22" t="s">
        <v>60</v>
      </c>
      <c r="B2675" s="22" t="s">
        <v>13223</v>
      </c>
      <c r="C2675" s="22" t="s">
        <v>65</v>
      </c>
      <c r="D2675" s="22" t="s">
        <v>61</v>
      </c>
      <c r="E2675" s="31">
        <v>43440.520821759259</v>
      </c>
      <c r="F2675" s="22" t="s">
        <v>32264</v>
      </c>
      <c r="G2675" s="22" t="s">
        <v>42419</v>
      </c>
      <c r="H2675" s="22" t="s">
        <v>74</v>
      </c>
      <c r="I2675" s="22" t="s">
        <v>14101</v>
      </c>
      <c r="J2675" s="37" t="s">
        <v>32266</v>
      </c>
      <c r="K2675" s="37" t="s">
        <v>32267</v>
      </c>
      <c r="L2675" s="37" t="s">
        <v>32267</v>
      </c>
      <c r="M2675" s="37" t="s">
        <v>42420</v>
      </c>
      <c r="N2675" s="37" t="s">
        <v>13893</v>
      </c>
      <c r="O2675" s="37" t="s">
        <v>13894</v>
      </c>
      <c r="P2675" s="22" t="s">
        <v>42417</v>
      </c>
      <c r="Q2675" s="22" t="s">
        <v>42418</v>
      </c>
      <c r="R2675" s="38">
        <v>0</v>
      </c>
    </row>
    <row r="2676" spans="1:18" ht="12.75">
      <c r="A2676" s="22" t="s">
        <v>60</v>
      </c>
      <c r="B2676" s="22" t="s">
        <v>13223</v>
      </c>
      <c r="C2676" s="22" t="s">
        <v>65</v>
      </c>
      <c r="D2676" s="22" t="s">
        <v>61</v>
      </c>
      <c r="E2676" s="31">
        <v>43440.559525462959</v>
      </c>
      <c r="F2676" s="22" t="s">
        <v>32264</v>
      </c>
      <c r="G2676" s="22" t="s">
        <v>42421</v>
      </c>
      <c r="H2676" s="22" t="s">
        <v>74</v>
      </c>
      <c r="I2676" s="22" t="s">
        <v>15340</v>
      </c>
      <c r="J2676" s="37" t="s">
        <v>32266</v>
      </c>
      <c r="K2676" s="37" t="s">
        <v>32267</v>
      </c>
      <c r="L2676" s="37" t="s">
        <v>32267</v>
      </c>
      <c r="M2676" s="37" t="s">
        <v>42422</v>
      </c>
      <c r="N2676" s="37" t="s">
        <v>595</v>
      </c>
      <c r="O2676" s="37" t="s">
        <v>596</v>
      </c>
      <c r="P2676" s="22" t="s">
        <v>42423</v>
      </c>
      <c r="Q2676" s="22" t="s">
        <v>42424</v>
      </c>
      <c r="R2676" s="38">
        <v>0</v>
      </c>
    </row>
    <row r="2677" spans="1:18" ht="12.75">
      <c r="A2677" s="22" t="s">
        <v>60</v>
      </c>
      <c r="B2677" s="22" t="s">
        <v>13223</v>
      </c>
      <c r="C2677" s="22" t="s">
        <v>65</v>
      </c>
      <c r="D2677" s="22" t="s">
        <v>61</v>
      </c>
      <c r="E2677" s="31">
        <v>43440.654444444444</v>
      </c>
      <c r="F2677" s="22" t="s">
        <v>32264</v>
      </c>
      <c r="G2677" s="22" t="s">
        <v>42425</v>
      </c>
      <c r="H2677" s="22" t="s">
        <v>74</v>
      </c>
      <c r="I2677" s="22" t="s">
        <v>14106</v>
      </c>
      <c r="J2677" s="37" t="s">
        <v>32266</v>
      </c>
      <c r="K2677" s="37" t="s">
        <v>32267</v>
      </c>
      <c r="L2677" s="37" t="s">
        <v>32267</v>
      </c>
      <c r="M2677" s="37" t="s">
        <v>42426</v>
      </c>
      <c r="N2677" s="37" t="s">
        <v>275</v>
      </c>
      <c r="O2677" s="37" t="s">
        <v>276</v>
      </c>
      <c r="P2677" s="22" t="s">
        <v>42427</v>
      </c>
      <c r="Q2677" s="22" t="s">
        <v>42428</v>
      </c>
      <c r="R2677" s="38">
        <v>0</v>
      </c>
    </row>
    <row r="2678" spans="1:18" ht="12.75">
      <c r="A2678" s="22" t="s">
        <v>60</v>
      </c>
      <c r="B2678" s="22" t="s">
        <v>13223</v>
      </c>
      <c r="C2678" s="22" t="s">
        <v>65</v>
      </c>
      <c r="D2678" s="22" t="s">
        <v>61</v>
      </c>
      <c r="E2678" s="31">
        <v>43441.484664351847</v>
      </c>
      <c r="F2678" s="22" t="s">
        <v>32264</v>
      </c>
      <c r="G2678" s="22" t="s">
        <v>42429</v>
      </c>
      <c r="H2678" s="22" t="s">
        <v>74</v>
      </c>
      <c r="I2678" s="22" t="s">
        <v>13350</v>
      </c>
      <c r="J2678" s="37" t="s">
        <v>32266</v>
      </c>
      <c r="K2678" s="37" t="s">
        <v>32267</v>
      </c>
      <c r="L2678" s="37" t="s">
        <v>32267</v>
      </c>
      <c r="M2678" s="37" t="s">
        <v>42430</v>
      </c>
      <c r="N2678" s="37" t="s">
        <v>726</v>
      </c>
      <c r="O2678" s="37" t="s">
        <v>727</v>
      </c>
      <c r="P2678" s="22" t="s">
        <v>42431</v>
      </c>
      <c r="Q2678" s="22" t="s">
        <v>42432</v>
      </c>
      <c r="R2678" s="38">
        <v>0</v>
      </c>
    </row>
    <row r="2679" spans="1:18" ht="12.75">
      <c r="A2679" s="22" t="s">
        <v>60</v>
      </c>
      <c r="B2679" s="22" t="s">
        <v>13223</v>
      </c>
      <c r="C2679" s="22" t="s">
        <v>65</v>
      </c>
      <c r="D2679" s="22" t="s">
        <v>61</v>
      </c>
      <c r="E2679" s="31">
        <v>43441.511678240742</v>
      </c>
      <c r="F2679" s="22" t="s">
        <v>32264</v>
      </c>
      <c r="G2679" s="22" t="s">
        <v>42433</v>
      </c>
      <c r="H2679" s="22" t="s">
        <v>74</v>
      </c>
      <c r="I2679" s="22" t="s">
        <v>13904</v>
      </c>
      <c r="J2679" s="37" t="s">
        <v>32266</v>
      </c>
      <c r="K2679" s="37" t="s">
        <v>32267</v>
      </c>
      <c r="L2679" s="37" t="s">
        <v>32267</v>
      </c>
      <c r="M2679" s="37" t="s">
        <v>42434</v>
      </c>
      <c r="N2679" s="37" t="s">
        <v>123</v>
      </c>
      <c r="O2679" s="37" t="s">
        <v>124</v>
      </c>
      <c r="P2679" s="22" t="s">
        <v>42435</v>
      </c>
      <c r="Q2679" s="22" t="s">
        <v>42436</v>
      </c>
      <c r="R2679" s="38">
        <v>0</v>
      </c>
    </row>
    <row r="2680" spans="1:18" ht="12.75">
      <c r="A2680" s="22" t="s">
        <v>60</v>
      </c>
      <c r="B2680" s="22" t="s">
        <v>13223</v>
      </c>
      <c r="C2680" s="22" t="s">
        <v>65</v>
      </c>
      <c r="D2680" s="22" t="s">
        <v>61</v>
      </c>
      <c r="E2680" s="31">
        <v>43441.55737268518</v>
      </c>
      <c r="F2680" s="22" t="s">
        <v>32264</v>
      </c>
      <c r="G2680" s="22" t="s">
        <v>42437</v>
      </c>
      <c r="H2680" s="22" t="s">
        <v>74</v>
      </c>
      <c r="I2680" s="22" t="s">
        <v>42438</v>
      </c>
      <c r="J2680" s="37" t="s">
        <v>32266</v>
      </c>
      <c r="K2680" s="37" t="s">
        <v>32267</v>
      </c>
      <c r="L2680" s="37" t="s">
        <v>32267</v>
      </c>
      <c r="M2680" s="37" t="s">
        <v>42439</v>
      </c>
      <c r="N2680" s="37" t="s">
        <v>738</v>
      </c>
      <c r="O2680" s="37" t="s">
        <v>739</v>
      </c>
      <c r="P2680" s="22" t="s">
        <v>42440</v>
      </c>
      <c r="Q2680" s="22" t="s">
        <v>42441</v>
      </c>
      <c r="R2680" s="38">
        <v>0</v>
      </c>
    </row>
    <row r="2681" spans="1:18" ht="12.75">
      <c r="A2681" s="22" t="s">
        <v>60</v>
      </c>
      <c r="B2681" s="22" t="s">
        <v>13223</v>
      </c>
      <c r="C2681" s="22" t="s">
        <v>65</v>
      </c>
      <c r="D2681" s="22" t="s">
        <v>61</v>
      </c>
      <c r="E2681" s="31">
        <v>43441.559317129628</v>
      </c>
      <c r="F2681" s="22" t="s">
        <v>32264</v>
      </c>
      <c r="G2681" s="22" t="s">
        <v>42442</v>
      </c>
      <c r="H2681" s="22" t="s">
        <v>74</v>
      </c>
      <c r="I2681" s="22" t="s">
        <v>13494</v>
      </c>
      <c r="J2681" s="37" t="s">
        <v>32266</v>
      </c>
      <c r="K2681" s="37" t="s">
        <v>32267</v>
      </c>
      <c r="L2681" s="37" t="s">
        <v>32267</v>
      </c>
      <c r="M2681" s="37" t="s">
        <v>42443</v>
      </c>
      <c r="N2681" s="37" t="s">
        <v>738</v>
      </c>
      <c r="O2681" s="37" t="s">
        <v>739</v>
      </c>
      <c r="P2681" s="22" t="s">
        <v>42440</v>
      </c>
      <c r="Q2681" s="22" t="s">
        <v>42441</v>
      </c>
      <c r="R2681" s="38">
        <v>0</v>
      </c>
    </row>
    <row r="2682" spans="1:18" ht="12.75">
      <c r="A2682" s="22" t="s">
        <v>60</v>
      </c>
      <c r="B2682" s="22" t="s">
        <v>13223</v>
      </c>
      <c r="C2682" s="22" t="s">
        <v>65</v>
      </c>
      <c r="D2682" s="22" t="s">
        <v>61</v>
      </c>
      <c r="E2682" s="31">
        <v>43441.564155092594</v>
      </c>
      <c r="F2682" s="22" t="s">
        <v>32264</v>
      </c>
      <c r="G2682" s="22" t="s">
        <v>42444</v>
      </c>
      <c r="H2682" s="22" t="s">
        <v>74</v>
      </c>
      <c r="I2682" s="22" t="s">
        <v>14604</v>
      </c>
      <c r="J2682" s="37" t="s">
        <v>32266</v>
      </c>
      <c r="K2682" s="37" t="s">
        <v>32267</v>
      </c>
      <c r="L2682" s="37" t="s">
        <v>32267</v>
      </c>
      <c r="M2682" s="37" t="s">
        <v>42445</v>
      </c>
      <c r="N2682" s="37" t="s">
        <v>206</v>
      </c>
      <c r="O2682" s="37" t="s">
        <v>207</v>
      </c>
      <c r="P2682" s="22" t="s">
        <v>42446</v>
      </c>
      <c r="Q2682" s="22" t="s">
        <v>42447</v>
      </c>
      <c r="R2682" s="38">
        <v>0</v>
      </c>
    </row>
    <row r="2683" spans="1:18" ht="12.75">
      <c r="A2683" s="22" t="s">
        <v>60</v>
      </c>
      <c r="B2683" s="22" t="s">
        <v>13223</v>
      </c>
      <c r="C2683" s="22" t="s">
        <v>65</v>
      </c>
      <c r="D2683" s="22" t="s">
        <v>61</v>
      </c>
      <c r="E2683" s="31">
        <v>43441.584548611107</v>
      </c>
      <c r="F2683" s="22" t="s">
        <v>32264</v>
      </c>
      <c r="G2683" s="22" t="s">
        <v>42448</v>
      </c>
      <c r="H2683" s="22" t="s">
        <v>74</v>
      </c>
      <c r="I2683" s="22" t="s">
        <v>42449</v>
      </c>
      <c r="J2683" s="37" t="s">
        <v>32266</v>
      </c>
      <c r="K2683" s="37" t="s">
        <v>32267</v>
      </c>
      <c r="L2683" s="37" t="s">
        <v>32267</v>
      </c>
      <c r="M2683" s="37" t="s">
        <v>42450</v>
      </c>
      <c r="N2683" s="37" t="s">
        <v>109</v>
      </c>
      <c r="O2683" s="37" t="s">
        <v>110</v>
      </c>
      <c r="P2683" s="22" t="s">
        <v>32990</v>
      </c>
      <c r="Q2683" s="22" t="s">
        <v>42451</v>
      </c>
      <c r="R2683" s="38">
        <v>0</v>
      </c>
    </row>
    <row r="2684" spans="1:18" ht="12.75">
      <c r="A2684" s="22" t="s">
        <v>60</v>
      </c>
      <c r="B2684" s="22" t="s">
        <v>13223</v>
      </c>
      <c r="C2684" s="22" t="s">
        <v>65</v>
      </c>
      <c r="D2684" s="22" t="s">
        <v>61</v>
      </c>
      <c r="E2684" s="31">
        <v>43441.63826388889</v>
      </c>
      <c r="F2684" s="22" t="s">
        <v>32264</v>
      </c>
      <c r="G2684" s="22" t="s">
        <v>42452</v>
      </c>
      <c r="H2684" s="22" t="s">
        <v>74</v>
      </c>
      <c r="I2684" s="22" t="s">
        <v>16209</v>
      </c>
      <c r="J2684" s="37" t="s">
        <v>32266</v>
      </c>
      <c r="K2684" s="37" t="s">
        <v>32267</v>
      </c>
      <c r="L2684" s="37" t="s">
        <v>32267</v>
      </c>
      <c r="M2684" s="37" t="s">
        <v>42453</v>
      </c>
      <c r="N2684" s="37" t="s">
        <v>2245</v>
      </c>
      <c r="O2684" s="37" t="s">
        <v>2246</v>
      </c>
      <c r="P2684" s="22" t="s">
        <v>42454</v>
      </c>
      <c r="Q2684" s="22" t="s">
        <v>42455</v>
      </c>
      <c r="R2684" s="38">
        <v>0</v>
      </c>
    </row>
    <row r="2685" spans="1:18" ht="12.75">
      <c r="A2685" s="22" t="s">
        <v>60</v>
      </c>
      <c r="B2685" s="22" t="s">
        <v>13223</v>
      </c>
      <c r="C2685" s="22" t="s">
        <v>65</v>
      </c>
      <c r="D2685" s="22" t="s">
        <v>61</v>
      </c>
      <c r="E2685" s="31">
        <v>43444.469189814816</v>
      </c>
      <c r="F2685" s="22" t="s">
        <v>32264</v>
      </c>
      <c r="G2685" s="22" t="s">
        <v>42456</v>
      </c>
      <c r="H2685" s="22" t="s">
        <v>74</v>
      </c>
      <c r="I2685" s="22" t="s">
        <v>14252</v>
      </c>
      <c r="J2685" s="37" t="s">
        <v>32266</v>
      </c>
      <c r="K2685" s="37" t="s">
        <v>32267</v>
      </c>
      <c r="L2685" s="37" t="s">
        <v>32267</v>
      </c>
      <c r="M2685" s="37" t="s">
        <v>42457</v>
      </c>
      <c r="N2685" s="37" t="s">
        <v>14253</v>
      </c>
      <c r="O2685" s="37" t="s">
        <v>14254</v>
      </c>
      <c r="P2685" s="22" t="s">
        <v>42391</v>
      </c>
      <c r="Q2685" s="22" t="s">
        <v>42392</v>
      </c>
      <c r="R2685" s="38">
        <v>0</v>
      </c>
    </row>
    <row r="2686" spans="1:18" ht="12.75">
      <c r="A2686" s="22" t="s">
        <v>60</v>
      </c>
      <c r="B2686" s="22" t="s">
        <v>13223</v>
      </c>
      <c r="C2686" s="22" t="s">
        <v>65</v>
      </c>
      <c r="D2686" s="22" t="s">
        <v>61</v>
      </c>
      <c r="E2686" s="31">
        <v>43444.60325231481</v>
      </c>
      <c r="F2686" s="22" t="s">
        <v>32264</v>
      </c>
      <c r="G2686" s="22" t="s">
        <v>42458</v>
      </c>
      <c r="H2686" s="22" t="s">
        <v>74</v>
      </c>
      <c r="I2686" s="22" t="s">
        <v>42459</v>
      </c>
      <c r="J2686" s="37" t="s">
        <v>32266</v>
      </c>
      <c r="K2686" s="37" t="s">
        <v>32267</v>
      </c>
      <c r="L2686" s="37" t="s">
        <v>32267</v>
      </c>
      <c r="M2686" s="37" t="s">
        <v>42460</v>
      </c>
      <c r="N2686" s="37" t="s">
        <v>1246</v>
      </c>
      <c r="O2686" s="37" t="s">
        <v>1247</v>
      </c>
      <c r="P2686" s="22" t="s">
        <v>42461</v>
      </c>
      <c r="Q2686" s="22" t="s">
        <v>42462</v>
      </c>
      <c r="R2686" s="38">
        <v>0</v>
      </c>
    </row>
    <row r="2687" spans="1:18" ht="12.75">
      <c r="A2687" s="22" t="s">
        <v>60</v>
      </c>
      <c r="B2687" s="22" t="s">
        <v>13223</v>
      </c>
      <c r="C2687" s="22" t="s">
        <v>65</v>
      </c>
      <c r="D2687" s="22" t="s">
        <v>61</v>
      </c>
      <c r="E2687" s="31">
        <v>43444.64461805555</v>
      </c>
      <c r="F2687" s="22" t="s">
        <v>32264</v>
      </c>
      <c r="G2687" s="22" t="s">
        <v>42463</v>
      </c>
      <c r="H2687" s="22" t="s">
        <v>74</v>
      </c>
      <c r="I2687" s="22" t="s">
        <v>13729</v>
      </c>
      <c r="J2687" s="37" t="s">
        <v>32266</v>
      </c>
      <c r="K2687" s="37" t="s">
        <v>32267</v>
      </c>
      <c r="L2687" s="37" t="s">
        <v>32267</v>
      </c>
      <c r="M2687" s="37" t="s">
        <v>42464</v>
      </c>
      <c r="N2687" s="37" t="s">
        <v>90</v>
      </c>
      <c r="O2687" s="37" t="s">
        <v>91</v>
      </c>
      <c r="P2687" s="22" t="s">
        <v>42465</v>
      </c>
      <c r="Q2687" s="22" t="s">
        <v>42466</v>
      </c>
      <c r="R2687" s="38">
        <v>0</v>
      </c>
    </row>
    <row r="2688" spans="1:18" ht="12.75">
      <c r="A2688" s="22" t="s">
        <v>60</v>
      </c>
      <c r="B2688" s="22" t="s">
        <v>13223</v>
      </c>
      <c r="C2688" s="22" t="s">
        <v>65</v>
      </c>
      <c r="D2688" s="22" t="s">
        <v>61</v>
      </c>
      <c r="E2688" s="31">
        <v>43444.688622685186</v>
      </c>
      <c r="F2688" s="22" t="s">
        <v>32264</v>
      </c>
      <c r="G2688" s="22" t="s">
        <v>42467</v>
      </c>
      <c r="H2688" s="22" t="s">
        <v>74</v>
      </c>
      <c r="I2688" s="22" t="s">
        <v>13865</v>
      </c>
      <c r="J2688" s="37" t="s">
        <v>32266</v>
      </c>
      <c r="K2688" s="37" t="s">
        <v>32267</v>
      </c>
      <c r="L2688" s="37" t="s">
        <v>32267</v>
      </c>
      <c r="M2688" s="37" t="s">
        <v>42468</v>
      </c>
      <c r="N2688" s="37" t="s">
        <v>2714</v>
      </c>
      <c r="O2688" s="37" t="s">
        <v>2715</v>
      </c>
      <c r="P2688" s="22" t="s">
        <v>42469</v>
      </c>
      <c r="Q2688" s="22" t="s">
        <v>42470</v>
      </c>
      <c r="R2688" s="38">
        <v>0</v>
      </c>
    </row>
    <row r="2689" spans="1:18" ht="12.75">
      <c r="A2689" s="22" t="s">
        <v>60</v>
      </c>
      <c r="B2689" s="22" t="s">
        <v>13223</v>
      </c>
      <c r="C2689" s="22" t="s">
        <v>65</v>
      </c>
      <c r="D2689" s="22" t="s">
        <v>61</v>
      </c>
      <c r="E2689" s="31">
        <v>43444.706157407403</v>
      </c>
      <c r="F2689" s="22" t="s">
        <v>32264</v>
      </c>
      <c r="G2689" s="22" t="s">
        <v>42471</v>
      </c>
      <c r="H2689" s="22" t="s">
        <v>74</v>
      </c>
      <c r="I2689" s="22" t="s">
        <v>42472</v>
      </c>
      <c r="J2689" s="37" t="s">
        <v>32266</v>
      </c>
      <c r="K2689" s="37" t="s">
        <v>32267</v>
      </c>
      <c r="L2689" s="37" t="s">
        <v>32267</v>
      </c>
      <c r="M2689" s="37" t="s">
        <v>42473</v>
      </c>
      <c r="N2689" s="37" t="s">
        <v>709</v>
      </c>
      <c r="O2689" s="37" t="s">
        <v>710</v>
      </c>
      <c r="P2689" s="22" t="s">
        <v>42474</v>
      </c>
      <c r="Q2689" s="22" t="s">
        <v>42475</v>
      </c>
      <c r="R2689" s="38">
        <v>0</v>
      </c>
    </row>
    <row r="2690" spans="1:18" ht="12.75">
      <c r="A2690" s="22" t="s">
        <v>60</v>
      </c>
      <c r="B2690" s="22" t="s">
        <v>13223</v>
      </c>
      <c r="C2690" s="22" t="s">
        <v>65</v>
      </c>
      <c r="D2690" s="22" t="s">
        <v>61</v>
      </c>
      <c r="E2690" s="31">
        <v>43444.710497685184</v>
      </c>
      <c r="F2690" s="22" t="s">
        <v>32264</v>
      </c>
      <c r="G2690" s="22" t="s">
        <v>42476</v>
      </c>
      <c r="H2690" s="22" t="s">
        <v>74</v>
      </c>
      <c r="I2690" s="22" t="s">
        <v>42477</v>
      </c>
      <c r="J2690" s="37" t="s">
        <v>32266</v>
      </c>
      <c r="K2690" s="37" t="s">
        <v>32267</v>
      </c>
      <c r="L2690" s="37" t="s">
        <v>32267</v>
      </c>
      <c r="M2690" s="37" t="s">
        <v>42478</v>
      </c>
      <c r="N2690" s="37" t="s">
        <v>709</v>
      </c>
      <c r="O2690" s="37" t="s">
        <v>710</v>
      </c>
      <c r="P2690" s="22" t="s">
        <v>42474</v>
      </c>
      <c r="Q2690" s="22" t="s">
        <v>42475</v>
      </c>
      <c r="R2690" s="38">
        <v>0</v>
      </c>
    </row>
    <row r="2691" spans="1:18" ht="12.75">
      <c r="A2691" s="22" t="s">
        <v>60</v>
      </c>
      <c r="B2691" s="22" t="s">
        <v>13223</v>
      </c>
      <c r="C2691" s="22" t="s">
        <v>65</v>
      </c>
      <c r="D2691" s="22" t="s">
        <v>61</v>
      </c>
      <c r="E2691" s="31">
        <v>43444.715798611112</v>
      </c>
      <c r="F2691" s="22" t="s">
        <v>32264</v>
      </c>
      <c r="G2691" s="22" t="s">
        <v>42479</v>
      </c>
      <c r="H2691" s="22" t="s">
        <v>74</v>
      </c>
      <c r="I2691" s="22" t="s">
        <v>15772</v>
      </c>
      <c r="J2691" s="37" t="s">
        <v>32266</v>
      </c>
      <c r="K2691" s="37" t="s">
        <v>32267</v>
      </c>
      <c r="L2691" s="37" t="s">
        <v>32267</v>
      </c>
      <c r="M2691" s="37" t="s">
        <v>42480</v>
      </c>
      <c r="N2691" s="37" t="s">
        <v>968</v>
      </c>
      <c r="O2691" s="37" t="s">
        <v>969</v>
      </c>
      <c r="P2691" s="22" t="s">
        <v>42481</v>
      </c>
      <c r="Q2691" s="22" t="s">
        <v>42482</v>
      </c>
      <c r="R2691" s="38">
        <v>0</v>
      </c>
    </row>
    <row r="2692" spans="1:18" ht="12.75">
      <c r="A2692" s="22" t="s">
        <v>60</v>
      </c>
      <c r="B2692" s="22" t="s">
        <v>13223</v>
      </c>
      <c r="C2692" s="22" t="s">
        <v>65</v>
      </c>
      <c r="D2692" s="22" t="s">
        <v>61</v>
      </c>
      <c r="E2692" s="31">
        <v>43444.735682870371</v>
      </c>
      <c r="F2692" s="22" t="s">
        <v>32264</v>
      </c>
      <c r="G2692" s="22" t="s">
        <v>42483</v>
      </c>
      <c r="H2692" s="22" t="s">
        <v>74</v>
      </c>
      <c r="I2692" s="22" t="s">
        <v>14576</v>
      </c>
      <c r="J2692" s="37" t="s">
        <v>32266</v>
      </c>
      <c r="K2692" s="37" t="s">
        <v>32267</v>
      </c>
      <c r="L2692" s="37" t="s">
        <v>32267</v>
      </c>
      <c r="M2692" s="37" t="s">
        <v>42484</v>
      </c>
      <c r="N2692" s="37" t="s">
        <v>3102</v>
      </c>
      <c r="O2692" s="37" t="s">
        <v>3103</v>
      </c>
      <c r="P2692" s="22" t="s">
        <v>42485</v>
      </c>
      <c r="Q2692" s="22" t="s">
        <v>42486</v>
      </c>
      <c r="R2692" s="38">
        <v>0</v>
      </c>
    </row>
    <row r="2693" spans="1:18" ht="12.75">
      <c r="A2693" s="22" t="s">
        <v>60</v>
      </c>
      <c r="B2693" s="22" t="s">
        <v>13223</v>
      </c>
      <c r="C2693" s="22" t="s">
        <v>65</v>
      </c>
      <c r="D2693" s="22" t="s">
        <v>61</v>
      </c>
      <c r="E2693" s="31">
        <v>43444.750081018516</v>
      </c>
      <c r="F2693" s="22" t="s">
        <v>32264</v>
      </c>
      <c r="G2693" s="22" t="s">
        <v>42487</v>
      </c>
      <c r="H2693" s="22" t="s">
        <v>74</v>
      </c>
      <c r="I2693" s="22" t="s">
        <v>15582</v>
      </c>
      <c r="J2693" s="37" t="s">
        <v>32266</v>
      </c>
      <c r="K2693" s="37" t="s">
        <v>32267</v>
      </c>
      <c r="L2693" s="37" t="s">
        <v>32267</v>
      </c>
      <c r="M2693" s="37" t="s">
        <v>42488</v>
      </c>
      <c r="N2693" s="37" t="s">
        <v>4491</v>
      </c>
      <c r="O2693" s="37" t="s">
        <v>4492</v>
      </c>
      <c r="P2693" s="22" t="s">
        <v>42489</v>
      </c>
      <c r="Q2693" s="22" t="s">
        <v>42490</v>
      </c>
      <c r="R2693" s="38">
        <v>0</v>
      </c>
    </row>
    <row r="2694" spans="1:18" ht="12.75">
      <c r="A2694" s="22" t="s">
        <v>60</v>
      </c>
      <c r="B2694" s="22" t="s">
        <v>13223</v>
      </c>
      <c r="C2694" s="22" t="s">
        <v>65</v>
      </c>
      <c r="D2694" s="22" t="s">
        <v>61</v>
      </c>
      <c r="E2694" s="31">
        <v>43444.751481481479</v>
      </c>
      <c r="F2694" s="22" t="s">
        <v>32538</v>
      </c>
      <c r="G2694" s="22" t="s">
        <v>42491</v>
      </c>
      <c r="H2694" s="22" t="s">
        <v>74</v>
      </c>
      <c r="I2694" s="22" t="s">
        <v>42492</v>
      </c>
      <c r="J2694" s="37" t="s">
        <v>32266</v>
      </c>
      <c r="K2694" s="37" t="s">
        <v>32267</v>
      </c>
      <c r="L2694" s="37" t="s">
        <v>32267</v>
      </c>
      <c r="M2694" s="37" t="s">
        <v>42493</v>
      </c>
      <c r="N2694" s="37" t="s">
        <v>709</v>
      </c>
      <c r="O2694" s="37" t="s">
        <v>710</v>
      </c>
      <c r="P2694" s="22" t="s">
        <v>42474</v>
      </c>
      <c r="Q2694" s="22" t="s">
        <v>42475</v>
      </c>
      <c r="R2694" s="38">
        <v>0</v>
      </c>
    </row>
    <row r="2695" spans="1:18" ht="12.75">
      <c r="A2695" s="22" t="s">
        <v>60</v>
      </c>
      <c r="B2695" s="22" t="s">
        <v>13223</v>
      </c>
      <c r="C2695" s="22" t="s">
        <v>65</v>
      </c>
      <c r="D2695" s="22" t="s">
        <v>61</v>
      </c>
      <c r="E2695" s="31">
        <v>43444.789895833332</v>
      </c>
      <c r="F2695" s="22" t="s">
        <v>32264</v>
      </c>
      <c r="G2695" s="22" t="s">
        <v>42494</v>
      </c>
      <c r="H2695" s="22" t="s">
        <v>74</v>
      </c>
      <c r="I2695" s="22" t="s">
        <v>15141</v>
      </c>
      <c r="J2695" s="37" t="s">
        <v>32266</v>
      </c>
      <c r="K2695" s="37" t="s">
        <v>32267</v>
      </c>
      <c r="L2695" s="37" t="s">
        <v>32267</v>
      </c>
      <c r="M2695" s="37" t="s">
        <v>42495</v>
      </c>
      <c r="N2695" s="37" t="s">
        <v>6451</v>
      </c>
      <c r="O2695" s="37" t="s">
        <v>6452</v>
      </c>
      <c r="P2695" s="22" t="s">
        <v>42496</v>
      </c>
      <c r="Q2695" s="22" t="s">
        <v>42497</v>
      </c>
      <c r="R2695" s="38">
        <v>0</v>
      </c>
    </row>
    <row r="2696" spans="1:18" ht="12.75">
      <c r="A2696" s="22" t="s">
        <v>60</v>
      </c>
      <c r="B2696" s="22" t="s">
        <v>13223</v>
      </c>
      <c r="C2696" s="22" t="s">
        <v>65</v>
      </c>
      <c r="D2696" s="22" t="s">
        <v>61</v>
      </c>
      <c r="E2696" s="31">
        <v>43444.838414351849</v>
      </c>
      <c r="F2696" s="22" t="s">
        <v>32264</v>
      </c>
      <c r="G2696" s="22" t="s">
        <v>42498</v>
      </c>
      <c r="H2696" s="22" t="s">
        <v>74</v>
      </c>
      <c r="I2696" s="22" t="s">
        <v>14488</v>
      </c>
      <c r="J2696" s="37" t="s">
        <v>32266</v>
      </c>
      <c r="K2696" s="37" t="s">
        <v>32267</v>
      </c>
      <c r="L2696" s="37" t="s">
        <v>32267</v>
      </c>
      <c r="M2696" s="37" t="s">
        <v>42499</v>
      </c>
      <c r="N2696" s="37" t="s">
        <v>968</v>
      </c>
      <c r="O2696" s="37" t="s">
        <v>969</v>
      </c>
      <c r="P2696" s="22" t="s">
        <v>42500</v>
      </c>
      <c r="Q2696" s="22" t="s">
        <v>42501</v>
      </c>
      <c r="R2696" s="38">
        <v>0</v>
      </c>
    </row>
    <row r="2697" spans="1:18" ht="12.75">
      <c r="A2697" s="22" t="s">
        <v>60</v>
      </c>
      <c r="B2697" s="22" t="s">
        <v>13223</v>
      </c>
      <c r="C2697" s="22" t="s">
        <v>65</v>
      </c>
      <c r="D2697" s="22" t="s">
        <v>61</v>
      </c>
      <c r="E2697" s="31">
        <v>43444.863599537035</v>
      </c>
      <c r="F2697" s="22" t="s">
        <v>32264</v>
      </c>
      <c r="G2697" s="22" t="s">
        <v>42502</v>
      </c>
      <c r="H2697" s="22" t="s">
        <v>74</v>
      </c>
      <c r="I2697" s="22" t="s">
        <v>42503</v>
      </c>
      <c r="J2697" s="37" t="s">
        <v>32266</v>
      </c>
      <c r="K2697" s="37" t="s">
        <v>32267</v>
      </c>
      <c r="L2697" s="37" t="s">
        <v>32267</v>
      </c>
      <c r="M2697" s="37" t="s">
        <v>42504</v>
      </c>
      <c r="N2697" s="37" t="s">
        <v>502</v>
      </c>
      <c r="O2697" s="37" t="s">
        <v>503</v>
      </c>
      <c r="P2697" s="22" t="s">
        <v>42505</v>
      </c>
      <c r="Q2697" s="22" t="s">
        <v>42506</v>
      </c>
      <c r="R2697" s="38">
        <v>0</v>
      </c>
    </row>
    <row r="2698" spans="1:18" ht="12.75">
      <c r="A2698" s="22" t="s">
        <v>60</v>
      </c>
      <c r="B2698" s="22" t="s">
        <v>13223</v>
      </c>
      <c r="C2698" s="22" t="s">
        <v>65</v>
      </c>
      <c r="D2698" s="22" t="s">
        <v>61</v>
      </c>
      <c r="E2698" s="31">
        <v>43445.475706018515</v>
      </c>
      <c r="F2698" s="22" t="s">
        <v>32264</v>
      </c>
      <c r="G2698" s="22" t="s">
        <v>42507</v>
      </c>
      <c r="H2698" s="22" t="s">
        <v>74</v>
      </c>
      <c r="I2698" s="22" t="s">
        <v>42508</v>
      </c>
      <c r="J2698" s="37" t="s">
        <v>32266</v>
      </c>
      <c r="K2698" s="37" t="s">
        <v>32267</v>
      </c>
      <c r="L2698" s="37" t="s">
        <v>32267</v>
      </c>
      <c r="M2698" s="37" t="s">
        <v>42509</v>
      </c>
      <c r="N2698" s="37" t="s">
        <v>42510</v>
      </c>
      <c r="O2698" s="37" t="s">
        <v>42511</v>
      </c>
      <c r="P2698" s="22" t="s">
        <v>42512</v>
      </c>
      <c r="Q2698" s="22" t="s">
        <v>42513</v>
      </c>
      <c r="R2698" s="38">
        <v>0</v>
      </c>
    </row>
    <row r="2699" spans="1:18" ht="12.75">
      <c r="A2699" s="22" t="s">
        <v>60</v>
      </c>
      <c r="B2699" s="22" t="s">
        <v>13223</v>
      </c>
      <c r="C2699" s="22" t="s">
        <v>65</v>
      </c>
      <c r="D2699" s="22" t="s">
        <v>61</v>
      </c>
      <c r="E2699" s="31">
        <v>43445.501180555555</v>
      </c>
      <c r="F2699" s="22" t="s">
        <v>32264</v>
      </c>
      <c r="G2699" s="22" t="s">
        <v>42514</v>
      </c>
      <c r="H2699" s="22" t="s">
        <v>74</v>
      </c>
      <c r="I2699" s="22" t="s">
        <v>15091</v>
      </c>
      <c r="J2699" s="37" t="s">
        <v>32266</v>
      </c>
      <c r="K2699" s="37" t="s">
        <v>32267</v>
      </c>
      <c r="L2699" s="37" t="s">
        <v>32267</v>
      </c>
      <c r="M2699" s="37" t="s">
        <v>42515</v>
      </c>
      <c r="N2699" s="37" t="s">
        <v>109</v>
      </c>
      <c r="O2699" s="37" t="s">
        <v>110</v>
      </c>
      <c r="P2699" s="22" t="s">
        <v>42516</v>
      </c>
      <c r="Q2699" s="22" t="s">
        <v>42517</v>
      </c>
      <c r="R2699" s="38">
        <v>0</v>
      </c>
    </row>
    <row r="2700" spans="1:18" ht="12.75">
      <c r="A2700" s="22" t="s">
        <v>60</v>
      </c>
      <c r="B2700" s="22" t="s">
        <v>13223</v>
      </c>
      <c r="C2700" s="22" t="s">
        <v>65</v>
      </c>
      <c r="D2700" s="22" t="s">
        <v>61</v>
      </c>
      <c r="E2700" s="31">
        <v>43445.654050925921</v>
      </c>
      <c r="F2700" s="22" t="s">
        <v>32264</v>
      </c>
      <c r="G2700" s="22" t="s">
        <v>42518</v>
      </c>
      <c r="H2700" s="22" t="s">
        <v>74</v>
      </c>
      <c r="I2700" s="22" t="s">
        <v>42519</v>
      </c>
      <c r="J2700" s="37" t="s">
        <v>32266</v>
      </c>
      <c r="K2700" s="37" t="s">
        <v>32267</v>
      </c>
      <c r="L2700" s="37" t="s">
        <v>32267</v>
      </c>
      <c r="M2700" s="37" t="s">
        <v>42520</v>
      </c>
      <c r="N2700" s="37" t="s">
        <v>109</v>
      </c>
      <c r="O2700" s="37" t="s">
        <v>110</v>
      </c>
      <c r="P2700" s="22" t="s">
        <v>42408</v>
      </c>
      <c r="Q2700" s="22" t="s">
        <v>42409</v>
      </c>
      <c r="R2700" s="38">
        <v>0</v>
      </c>
    </row>
    <row r="2701" spans="1:18" ht="12.75">
      <c r="A2701" s="22" t="s">
        <v>60</v>
      </c>
      <c r="B2701" s="22" t="s">
        <v>13223</v>
      </c>
      <c r="C2701" s="22" t="s">
        <v>65</v>
      </c>
      <c r="D2701" s="22" t="s">
        <v>61</v>
      </c>
      <c r="E2701" s="31">
        <v>43445.654699074075</v>
      </c>
      <c r="F2701" s="22" t="s">
        <v>32264</v>
      </c>
      <c r="G2701" s="22" t="s">
        <v>42521</v>
      </c>
      <c r="H2701" s="22" t="s">
        <v>74</v>
      </c>
      <c r="I2701" s="22" t="s">
        <v>13660</v>
      </c>
      <c r="J2701" s="37" t="s">
        <v>32266</v>
      </c>
      <c r="K2701" s="37" t="s">
        <v>32267</v>
      </c>
      <c r="L2701" s="37" t="s">
        <v>32267</v>
      </c>
      <c r="M2701" s="37" t="s">
        <v>42522</v>
      </c>
      <c r="N2701" s="37" t="s">
        <v>403</v>
      </c>
      <c r="O2701" s="37" t="s">
        <v>404</v>
      </c>
      <c r="P2701" s="22" t="s">
        <v>42408</v>
      </c>
      <c r="Q2701" s="22" t="s">
        <v>42409</v>
      </c>
      <c r="R2701" s="38">
        <v>0</v>
      </c>
    </row>
    <row r="2702" spans="1:18" ht="12.75">
      <c r="A2702" s="22" t="s">
        <v>60</v>
      </c>
      <c r="B2702" s="22" t="s">
        <v>13223</v>
      </c>
      <c r="C2702" s="22" t="s">
        <v>65</v>
      </c>
      <c r="D2702" s="22" t="s">
        <v>61</v>
      </c>
      <c r="E2702" s="31">
        <v>43446.454375000001</v>
      </c>
      <c r="F2702" s="22" t="s">
        <v>32264</v>
      </c>
      <c r="G2702" s="22" t="s">
        <v>42523</v>
      </c>
      <c r="H2702" s="22" t="s">
        <v>74</v>
      </c>
      <c r="I2702" s="22" t="s">
        <v>13723</v>
      </c>
      <c r="J2702" s="37" t="s">
        <v>32266</v>
      </c>
      <c r="K2702" s="37" t="s">
        <v>32267</v>
      </c>
      <c r="L2702" s="37" t="s">
        <v>32267</v>
      </c>
      <c r="M2702" s="37" t="s">
        <v>42524</v>
      </c>
      <c r="N2702" s="37" t="s">
        <v>90</v>
      </c>
      <c r="O2702" s="37" t="s">
        <v>91</v>
      </c>
      <c r="P2702" s="22" t="s">
        <v>42461</v>
      </c>
      <c r="Q2702" s="22" t="s">
        <v>42462</v>
      </c>
      <c r="R2702" s="38">
        <v>0</v>
      </c>
    </row>
    <row r="2703" spans="1:18" ht="12.75">
      <c r="A2703" s="22" t="s">
        <v>60</v>
      </c>
      <c r="B2703" s="22" t="s">
        <v>13223</v>
      </c>
      <c r="C2703" s="22" t="s">
        <v>65</v>
      </c>
      <c r="D2703" s="22" t="s">
        <v>61</v>
      </c>
      <c r="E2703" s="31">
        <v>43447.699178240742</v>
      </c>
      <c r="F2703" s="22" t="s">
        <v>32264</v>
      </c>
      <c r="G2703" s="22" t="s">
        <v>42525</v>
      </c>
      <c r="H2703" s="22" t="s">
        <v>74</v>
      </c>
      <c r="I2703" s="22" t="s">
        <v>17081</v>
      </c>
      <c r="J2703" s="37" t="s">
        <v>32266</v>
      </c>
      <c r="K2703" s="37" t="s">
        <v>32267</v>
      </c>
      <c r="L2703" s="37" t="s">
        <v>32267</v>
      </c>
      <c r="M2703" s="37" t="s">
        <v>42526</v>
      </c>
      <c r="N2703" s="37" t="s">
        <v>14253</v>
      </c>
      <c r="O2703" s="37" t="s">
        <v>14254</v>
      </c>
      <c r="P2703" s="22" t="s">
        <v>42527</v>
      </c>
      <c r="Q2703" s="22" t="s">
        <v>42528</v>
      </c>
      <c r="R2703" s="38">
        <v>0</v>
      </c>
    </row>
    <row r="2704" spans="1:18" ht="12.75">
      <c r="A2704" s="22" t="s">
        <v>60</v>
      </c>
      <c r="B2704" s="22" t="s">
        <v>13223</v>
      </c>
      <c r="C2704" s="22" t="s">
        <v>65</v>
      </c>
      <c r="D2704" s="22" t="s">
        <v>61</v>
      </c>
      <c r="E2704" s="31">
        <v>43448.425949074073</v>
      </c>
      <c r="F2704" s="22" t="s">
        <v>32264</v>
      </c>
      <c r="G2704" s="22" t="s">
        <v>42529</v>
      </c>
      <c r="H2704" s="22" t="s">
        <v>74</v>
      </c>
      <c r="I2704" s="22" t="s">
        <v>17077</v>
      </c>
      <c r="J2704" s="37" t="s">
        <v>32266</v>
      </c>
      <c r="K2704" s="37" t="s">
        <v>32267</v>
      </c>
      <c r="L2704" s="37" t="s">
        <v>32267</v>
      </c>
      <c r="M2704" s="37" t="s">
        <v>42530</v>
      </c>
      <c r="N2704" s="37" t="s">
        <v>109</v>
      </c>
      <c r="O2704" s="37" t="s">
        <v>110</v>
      </c>
      <c r="P2704" s="22" t="s">
        <v>42531</v>
      </c>
      <c r="Q2704" s="22" t="s">
        <v>42532</v>
      </c>
      <c r="R2704" s="38">
        <v>0</v>
      </c>
    </row>
    <row r="2705" spans="1:18" ht="12.75">
      <c r="A2705" s="22" t="s">
        <v>60</v>
      </c>
      <c r="B2705" s="22" t="s">
        <v>13223</v>
      </c>
      <c r="C2705" s="22" t="s">
        <v>65</v>
      </c>
      <c r="D2705" s="22" t="s">
        <v>61</v>
      </c>
      <c r="E2705" s="31">
        <v>43448.491018518514</v>
      </c>
      <c r="F2705" s="22" t="s">
        <v>32264</v>
      </c>
      <c r="G2705" s="22" t="s">
        <v>42533</v>
      </c>
      <c r="H2705" s="22" t="s">
        <v>74</v>
      </c>
      <c r="I2705" s="22" t="s">
        <v>42534</v>
      </c>
      <c r="J2705" s="37" t="s">
        <v>32266</v>
      </c>
      <c r="K2705" s="37" t="s">
        <v>32267</v>
      </c>
      <c r="L2705" s="37" t="s">
        <v>32267</v>
      </c>
      <c r="M2705" s="37" t="s">
        <v>42535</v>
      </c>
      <c r="N2705" s="37" t="s">
        <v>11280</v>
      </c>
      <c r="O2705" s="37" t="s">
        <v>11281</v>
      </c>
      <c r="P2705" s="22" t="s">
        <v>42536</v>
      </c>
      <c r="Q2705" s="22" t="s">
        <v>42537</v>
      </c>
      <c r="R2705" s="38">
        <v>0</v>
      </c>
    </row>
    <row r="2706" spans="1:18" ht="12.75">
      <c r="A2706" s="22" t="s">
        <v>60</v>
      </c>
      <c r="B2706" s="22" t="s">
        <v>13223</v>
      </c>
      <c r="C2706" s="22" t="s">
        <v>65</v>
      </c>
      <c r="D2706" s="22" t="s">
        <v>61</v>
      </c>
      <c r="E2706" s="31">
        <v>43448.604409722218</v>
      </c>
      <c r="F2706" s="22" t="s">
        <v>32264</v>
      </c>
      <c r="G2706" s="22" t="s">
        <v>42538</v>
      </c>
      <c r="H2706" s="22" t="s">
        <v>74</v>
      </c>
      <c r="I2706" s="22" t="s">
        <v>13942</v>
      </c>
      <c r="J2706" s="37" t="s">
        <v>32266</v>
      </c>
      <c r="K2706" s="37" t="s">
        <v>32267</v>
      </c>
      <c r="L2706" s="37" t="s">
        <v>32267</v>
      </c>
      <c r="M2706" s="37" t="s">
        <v>42539</v>
      </c>
      <c r="N2706" s="37" t="s">
        <v>105</v>
      </c>
      <c r="O2706" s="37" t="s">
        <v>106</v>
      </c>
      <c r="P2706" s="22" t="s">
        <v>42540</v>
      </c>
      <c r="Q2706" s="22" t="s">
        <v>42541</v>
      </c>
      <c r="R2706" s="38">
        <v>0</v>
      </c>
    </row>
    <row r="2707" spans="1:18" ht="12.75">
      <c r="A2707" s="22" t="s">
        <v>60</v>
      </c>
      <c r="B2707" s="22" t="s">
        <v>13223</v>
      </c>
      <c r="C2707" s="22" t="s">
        <v>65</v>
      </c>
      <c r="D2707" s="22" t="s">
        <v>61</v>
      </c>
      <c r="E2707" s="31">
        <v>43449.735555555555</v>
      </c>
      <c r="F2707" s="22" t="s">
        <v>32264</v>
      </c>
      <c r="G2707" s="22" t="s">
        <v>42542</v>
      </c>
      <c r="H2707" s="22" t="s">
        <v>74</v>
      </c>
      <c r="I2707" s="22" t="s">
        <v>14318</v>
      </c>
      <c r="J2707" s="37" t="s">
        <v>32266</v>
      </c>
      <c r="K2707" s="37" t="s">
        <v>32267</v>
      </c>
      <c r="L2707" s="37" t="s">
        <v>32267</v>
      </c>
      <c r="M2707" s="37" t="s">
        <v>42543</v>
      </c>
      <c r="N2707" s="37" t="s">
        <v>456</v>
      </c>
      <c r="O2707" s="37" t="s">
        <v>457</v>
      </c>
      <c r="P2707" s="22" t="s">
        <v>42544</v>
      </c>
      <c r="Q2707" s="22" t="s">
        <v>42545</v>
      </c>
      <c r="R2707" s="38">
        <v>0</v>
      </c>
    </row>
    <row r="2708" spans="1:18" ht="12.75">
      <c r="A2708" s="22" t="s">
        <v>60</v>
      </c>
      <c r="B2708" s="22" t="s">
        <v>13223</v>
      </c>
      <c r="C2708" s="22" t="s">
        <v>65</v>
      </c>
      <c r="D2708" s="22" t="s">
        <v>61</v>
      </c>
      <c r="E2708" s="31">
        <v>43449.832141203704</v>
      </c>
      <c r="F2708" s="22" t="s">
        <v>32264</v>
      </c>
      <c r="G2708" s="22" t="s">
        <v>42546</v>
      </c>
      <c r="H2708" s="22" t="s">
        <v>74</v>
      </c>
      <c r="I2708" s="22" t="s">
        <v>14268</v>
      </c>
      <c r="J2708" s="37" t="s">
        <v>32266</v>
      </c>
      <c r="K2708" s="37" t="s">
        <v>32267</v>
      </c>
      <c r="L2708" s="37" t="s">
        <v>32267</v>
      </c>
      <c r="M2708" s="37" t="s">
        <v>42547</v>
      </c>
      <c r="N2708" s="37" t="s">
        <v>968</v>
      </c>
      <c r="O2708" s="37" t="s">
        <v>969</v>
      </c>
      <c r="P2708" s="22" t="s">
        <v>42548</v>
      </c>
      <c r="Q2708" s="22" t="s">
        <v>42549</v>
      </c>
      <c r="R2708" s="38">
        <v>0</v>
      </c>
    </row>
    <row r="2709" spans="1:18" ht="12.75">
      <c r="A2709" s="22" t="s">
        <v>60</v>
      </c>
      <c r="B2709" s="22" t="s">
        <v>13223</v>
      </c>
      <c r="C2709" s="22" t="s">
        <v>65</v>
      </c>
      <c r="D2709" s="22" t="s">
        <v>61</v>
      </c>
      <c r="E2709" s="31">
        <v>43450.013935185183</v>
      </c>
      <c r="F2709" s="22" t="s">
        <v>32264</v>
      </c>
      <c r="G2709" s="22" t="s">
        <v>42550</v>
      </c>
      <c r="H2709" s="22" t="s">
        <v>74</v>
      </c>
      <c r="I2709" s="22" t="s">
        <v>13964</v>
      </c>
      <c r="J2709" s="37" t="s">
        <v>32266</v>
      </c>
      <c r="K2709" s="37" t="s">
        <v>32267</v>
      </c>
      <c r="L2709" s="37" t="s">
        <v>32267</v>
      </c>
      <c r="M2709" s="37" t="s">
        <v>42551</v>
      </c>
      <c r="N2709" s="37" t="s">
        <v>2714</v>
      </c>
      <c r="O2709" s="37" t="s">
        <v>2715</v>
      </c>
      <c r="P2709" s="22" t="s">
        <v>42552</v>
      </c>
      <c r="Q2709" s="22" t="s">
        <v>42553</v>
      </c>
      <c r="R2709" s="38">
        <v>0</v>
      </c>
    </row>
    <row r="2710" spans="1:18" ht="12.75">
      <c r="A2710" s="22" t="s">
        <v>60</v>
      </c>
      <c r="B2710" s="22" t="s">
        <v>13223</v>
      </c>
      <c r="C2710" s="22" t="s">
        <v>65</v>
      </c>
      <c r="D2710" s="22" t="s">
        <v>61</v>
      </c>
      <c r="E2710" s="31">
        <v>43451.474560185183</v>
      </c>
      <c r="F2710" s="22" t="s">
        <v>32264</v>
      </c>
      <c r="G2710" s="22" t="s">
        <v>42554</v>
      </c>
      <c r="H2710" s="22" t="s">
        <v>74</v>
      </c>
      <c r="I2710" s="22" t="s">
        <v>13627</v>
      </c>
      <c r="J2710" s="37" t="s">
        <v>32266</v>
      </c>
      <c r="K2710" s="37" t="s">
        <v>32267</v>
      </c>
      <c r="L2710" s="37" t="s">
        <v>32267</v>
      </c>
      <c r="M2710" s="37" t="s">
        <v>42555</v>
      </c>
      <c r="N2710" s="37" t="s">
        <v>968</v>
      </c>
      <c r="O2710" s="37" t="s">
        <v>969</v>
      </c>
      <c r="P2710" s="22" t="s">
        <v>42556</v>
      </c>
      <c r="Q2710" s="22" t="s">
        <v>42557</v>
      </c>
      <c r="R2710" s="38">
        <v>0</v>
      </c>
    </row>
    <row r="2711" spans="1:18" ht="12.75">
      <c r="A2711" s="22" t="s">
        <v>60</v>
      </c>
      <c r="B2711" s="22" t="s">
        <v>13223</v>
      </c>
      <c r="C2711" s="22" t="s">
        <v>65</v>
      </c>
      <c r="D2711" s="22" t="s">
        <v>61</v>
      </c>
      <c r="E2711" s="31">
        <v>43451.50913194444</v>
      </c>
      <c r="F2711" s="22" t="s">
        <v>32264</v>
      </c>
      <c r="G2711" s="22" t="s">
        <v>42558</v>
      </c>
      <c r="H2711" s="22" t="s">
        <v>74</v>
      </c>
      <c r="I2711" s="22" t="s">
        <v>16352</v>
      </c>
      <c r="J2711" s="37" t="s">
        <v>32266</v>
      </c>
      <c r="K2711" s="37" t="s">
        <v>32267</v>
      </c>
      <c r="L2711" s="37" t="s">
        <v>32267</v>
      </c>
      <c r="M2711" s="37" t="s">
        <v>42559</v>
      </c>
      <c r="N2711" s="37" t="s">
        <v>968</v>
      </c>
      <c r="O2711" s="37" t="s">
        <v>969</v>
      </c>
      <c r="P2711" s="22" t="s">
        <v>42560</v>
      </c>
      <c r="Q2711" s="22" t="s">
        <v>42561</v>
      </c>
      <c r="R2711" s="38">
        <v>0</v>
      </c>
    </row>
    <row r="2712" spans="1:18" ht="12.75">
      <c r="A2712" s="22" t="s">
        <v>60</v>
      </c>
      <c r="B2712" s="22" t="s">
        <v>13223</v>
      </c>
      <c r="C2712" s="22" t="s">
        <v>65</v>
      </c>
      <c r="D2712" s="22" t="s">
        <v>61</v>
      </c>
      <c r="E2712" s="31">
        <v>43452.559212962959</v>
      </c>
      <c r="F2712" s="22" t="s">
        <v>32264</v>
      </c>
      <c r="G2712" s="22" t="s">
        <v>42562</v>
      </c>
      <c r="H2712" s="22" t="s">
        <v>74</v>
      </c>
      <c r="I2712" s="22" t="s">
        <v>42563</v>
      </c>
      <c r="J2712" s="37" t="s">
        <v>32266</v>
      </c>
      <c r="K2712" s="37" t="s">
        <v>32267</v>
      </c>
      <c r="L2712" s="37" t="s">
        <v>32267</v>
      </c>
      <c r="M2712" s="37" t="s">
        <v>42564</v>
      </c>
      <c r="N2712" s="37" t="s">
        <v>10281</v>
      </c>
      <c r="O2712" s="37" t="s">
        <v>10282</v>
      </c>
      <c r="P2712" s="22" t="s">
        <v>42565</v>
      </c>
      <c r="Q2712" s="22" t="s">
        <v>42566</v>
      </c>
      <c r="R2712" s="38">
        <v>0</v>
      </c>
    </row>
    <row r="2713" spans="1:18" ht="12.75">
      <c r="A2713" s="22" t="s">
        <v>60</v>
      </c>
      <c r="B2713" s="22" t="s">
        <v>13223</v>
      </c>
      <c r="C2713" s="22" t="s">
        <v>65</v>
      </c>
      <c r="D2713" s="22" t="s">
        <v>61</v>
      </c>
      <c r="E2713" s="31">
        <v>43452.659814814811</v>
      </c>
      <c r="F2713" s="22" t="s">
        <v>32264</v>
      </c>
      <c r="G2713" s="22" t="s">
        <v>42567</v>
      </c>
      <c r="H2713" s="22" t="s">
        <v>74</v>
      </c>
      <c r="I2713" s="22" t="s">
        <v>13225</v>
      </c>
      <c r="J2713" s="37" t="s">
        <v>32266</v>
      </c>
      <c r="K2713" s="37" t="s">
        <v>32267</v>
      </c>
      <c r="L2713" s="37" t="s">
        <v>32267</v>
      </c>
      <c r="M2713" s="37" t="s">
        <v>42568</v>
      </c>
      <c r="N2713" s="37" t="s">
        <v>2664</v>
      </c>
      <c r="O2713" s="37" t="s">
        <v>2665</v>
      </c>
      <c r="P2713" s="22" t="s">
        <v>42569</v>
      </c>
      <c r="Q2713" s="22" t="s">
        <v>42570</v>
      </c>
      <c r="R2713" s="38">
        <v>0</v>
      </c>
    </row>
    <row r="2714" spans="1:18" ht="12.75">
      <c r="A2714" s="22" t="s">
        <v>60</v>
      </c>
      <c r="B2714" s="22" t="s">
        <v>13223</v>
      </c>
      <c r="C2714" s="22" t="s">
        <v>65</v>
      </c>
      <c r="D2714" s="22" t="s">
        <v>61</v>
      </c>
      <c r="E2714" s="31">
        <v>43452.790671296294</v>
      </c>
      <c r="F2714" s="22" t="s">
        <v>32264</v>
      </c>
      <c r="G2714" s="22" t="s">
        <v>42571</v>
      </c>
      <c r="H2714" s="22" t="s">
        <v>74</v>
      </c>
      <c r="I2714" s="22" t="s">
        <v>15016</v>
      </c>
      <c r="J2714" s="37" t="s">
        <v>32266</v>
      </c>
      <c r="K2714" s="37" t="s">
        <v>32267</v>
      </c>
      <c r="L2714" s="37" t="s">
        <v>32267</v>
      </c>
      <c r="M2714" s="37" t="s">
        <v>42572</v>
      </c>
      <c r="N2714" s="37" t="s">
        <v>1801</v>
      </c>
      <c r="O2714" s="37" t="s">
        <v>1802</v>
      </c>
      <c r="P2714" s="22" t="s">
        <v>42412</v>
      </c>
      <c r="Q2714" s="22" t="s">
        <v>42413</v>
      </c>
      <c r="R2714" s="38">
        <v>0</v>
      </c>
    </row>
    <row r="2715" spans="1:18" ht="12.75">
      <c r="A2715" s="22" t="s">
        <v>60</v>
      </c>
      <c r="B2715" s="22" t="s">
        <v>13223</v>
      </c>
      <c r="C2715" s="22" t="s">
        <v>65</v>
      </c>
      <c r="D2715" s="22" t="s">
        <v>61</v>
      </c>
      <c r="E2715" s="31">
        <v>43453.852060185185</v>
      </c>
      <c r="F2715" s="22" t="s">
        <v>32264</v>
      </c>
      <c r="G2715" s="22" t="s">
        <v>42573</v>
      </c>
      <c r="H2715" s="22" t="s">
        <v>74</v>
      </c>
      <c r="I2715" s="22" t="s">
        <v>14530</v>
      </c>
      <c r="J2715" s="37" t="s">
        <v>32266</v>
      </c>
      <c r="K2715" s="37" t="s">
        <v>32267</v>
      </c>
      <c r="L2715" s="37" t="s">
        <v>32267</v>
      </c>
      <c r="M2715" s="37" t="s">
        <v>42574</v>
      </c>
      <c r="N2715" s="37" t="s">
        <v>90</v>
      </c>
      <c r="O2715" s="37" t="s">
        <v>91</v>
      </c>
      <c r="P2715" s="22" t="s">
        <v>42575</v>
      </c>
      <c r="Q2715" s="22" t="s">
        <v>42576</v>
      </c>
      <c r="R2715" s="38">
        <v>0</v>
      </c>
    </row>
    <row r="2716" spans="1:18" ht="12.75">
      <c r="A2716" s="22" t="s">
        <v>60</v>
      </c>
      <c r="B2716" s="22" t="s">
        <v>13223</v>
      </c>
      <c r="C2716" s="22" t="s">
        <v>65</v>
      </c>
      <c r="D2716" s="22" t="s">
        <v>61</v>
      </c>
      <c r="E2716" s="31">
        <v>43454.537939814814</v>
      </c>
      <c r="F2716" s="22" t="s">
        <v>32264</v>
      </c>
      <c r="G2716" s="22" t="s">
        <v>42577</v>
      </c>
      <c r="H2716" s="22" t="s">
        <v>74</v>
      </c>
      <c r="I2716" s="22" t="s">
        <v>16985</v>
      </c>
      <c r="J2716" s="37" t="s">
        <v>32266</v>
      </c>
      <c r="K2716" s="37" t="s">
        <v>32267</v>
      </c>
      <c r="L2716" s="37" t="s">
        <v>32267</v>
      </c>
      <c r="M2716" s="37" t="s">
        <v>42578</v>
      </c>
      <c r="N2716" s="37" t="s">
        <v>10281</v>
      </c>
      <c r="O2716" s="37" t="s">
        <v>10282</v>
      </c>
      <c r="P2716" s="22" t="s">
        <v>42565</v>
      </c>
      <c r="Q2716" s="22" t="s">
        <v>42566</v>
      </c>
      <c r="R2716" s="38">
        <v>0</v>
      </c>
    </row>
    <row r="2717" spans="1:18" ht="12.75">
      <c r="A2717" s="22" t="s">
        <v>60</v>
      </c>
      <c r="B2717" s="22" t="s">
        <v>13223</v>
      </c>
      <c r="C2717" s="22" t="s">
        <v>65</v>
      </c>
      <c r="D2717" s="22" t="s">
        <v>61</v>
      </c>
      <c r="E2717" s="31">
        <v>43454.7337037037</v>
      </c>
      <c r="F2717" s="22" t="s">
        <v>32264</v>
      </c>
      <c r="G2717" s="22" t="s">
        <v>42579</v>
      </c>
      <c r="H2717" s="22" t="s">
        <v>74</v>
      </c>
      <c r="I2717" s="22" t="s">
        <v>17210</v>
      </c>
      <c r="J2717" s="37" t="s">
        <v>32266</v>
      </c>
      <c r="K2717" s="37" t="s">
        <v>32267</v>
      </c>
      <c r="L2717" s="37" t="s">
        <v>32267</v>
      </c>
      <c r="M2717" s="37" t="s">
        <v>42580</v>
      </c>
      <c r="N2717" s="37" t="s">
        <v>1778</v>
      </c>
      <c r="O2717" s="37" t="s">
        <v>1779</v>
      </c>
      <c r="P2717" s="22" t="s">
        <v>42581</v>
      </c>
      <c r="Q2717" s="22" t="s">
        <v>42582</v>
      </c>
      <c r="R2717" s="38">
        <v>0</v>
      </c>
    </row>
    <row r="2718" spans="1:18" ht="12.75">
      <c r="A2718" s="22" t="s">
        <v>60</v>
      </c>
      <c r="B2718" s="22" t="s">
        <v>13223</v>
      </c>
      <c r="C2718" s="22" t="s">
        <v>65</v>
      </c>
      <c r="D2718" s="22" t="s">
        <v>61</v>
      </c>
      <c r="E2718" s="31">
        <v>43455.486851851849</v>
      </c>
      <c r="F2718" s="22" t="s">
        <v>32264</v>
      </c>
      <c r="G2718" s="22" t="s">
        <v>42583</v>
      </c>
      <c r="H2718" s="22" t="s">
        <v>74</v>
      </c>
      <c r="I2718" s="22" t="s">
        <v>13979</v>
      </c>
      <c r="J2718" s="37" t="s">
        <v>32266</v>
      </c>
      <c r="K2718" s="37" t="s">
        <v>32267</v>
      </c>
      <c r="L2718" s="37" t="s">
        <v>32267</v>
      </c>
      <c r="M2718" s="37" t="s">
        <v>42584</v>
      </c>
      <c r="N2718" s="37" t="s">
        <v>13980</v>
      </c>
      <c r="O2718" s="37" t="s">
        <v>13981</v>
      </c>
      <c r="P2718" s="22" t="s">
        <v>42585</v>
      </c>
      <c r="Q2718" s="22" t="s">
        <v>42586</v>
      </c>
      <c r="R2718" s="38">
        <v>0</v>
      </c>
    </row>
    <row r="2719" spans="1:18" ht="12.75">
      <c r="A2719" s="22" t="s">
        <v>60</v>
      </c>
      <c r="B2719" s="22" t="s">
        <v>13223</v>
      </c>
      <c r="C2719" s="22" t="s">
        <v>65</v>
      </c>
      <c r="D2719" s="22" t="s">
        <v>61</v>
      </c>
      <c r="E2719" s="31">
        <v>43455.653564814813</v>
      </c>
      <c r="F2719" s="22" t="s">
        <v>32264</v>
      </c>
      <c r="G2719" s="22" t="s">
        <v>42587</v>
      </c>
      <c r="H2719" s="22" t="s">
        <v>74</v>
      </c>
      <c r="I2719" s="22" t="s">
        <v>14886</v>
      </c>
      <c r="J2719" s="37" t="s">
        <v>32266</v>
      </c>
      <c r="K2719" s="37" t="s">
        <v>32267</v>
      </c>
      <c r="L2719" s="37" t="s">
        <v>32267</v>
      </c>
      <c r="M2719" s="37" t="s">
        <v>42588</v>
      </c>
      <c r="N2719" s="37" t="s">
        <v>11764</v>
      </c>
      <c r="O2719" s="37" t="s">
        <v>11765</v>
      </c>
      <c r="P2719" s="22" t="s">
        <v>42589</v>
      </c>
      <c r="Q2719" s="22" t="s">
        <v>42590</v>
      </c>
      <c r="R2719" s="38">
        <v>0</v>
      </c>
    </row>
    <row r="2720" spans="1:18" ht="12.75">
      <c r="A2720" s="22" t="s">
        <v>60</v>
      </c>
      <c r="B2720" s="22" t="s">
        <v>13223</v>
      </c>
      <c r="C2720" s="22" t="s">
        <v>65</v>
      </c>
      <c r="D2720" s="22" t="s">
        <v>61</v>
      </c>
      <c r="E2720" s="31">
        <v>43461.36414351852</v>
      </c>
      <c r="F2720" s="22" t="s">
        <v>32264</v>
      </c>
      <c r="G2720" s="22" t="s">
        <v>42591</v>
      </c>
      <c r="H2720" s="22" t="s">
        <v>74</v>
      </c>
      <c r="I2720" s="22" t="s">
        <v>14864</v>
      </c>
      <c r="J2720" s="37" t="s">
        <v>32266</v>
      </c>
      <c r="K2720" s="37" t="s">
        <v>32267</v>
      </c>
      <c r="L2720" s="37" t="s">
        <v>32267</v>
      </c>
      <c r="M2720" s="37" t="s">
        <v>42592</v>
      </c>
      <c r="N2720" s="37" t="s">
        <v>968</v>
      </c>
      <c r="O2720" s="37" t="s">
        <v>969</v>
      </c>
      <c r="P2720" s="22" t="s">
        <v>42593</v>
      </c>
      <c r="Q2720" s="22" t="s">
        <v>42594</v>
      </c>
      <c r="R2720" s="38">
        <v>0</v>
      </c>
    </row>
    <row r="2721" spans="1:18" ht="12.75">
      <c r="A2721" s="22" t="s">
        <v>60</v>
      </c>
      <c r="B2721" s="22" t="s">
        <v>13223</v>
      </c>
      <c r="C2721" s="22" t="s">
        <v>65</v>
      </c>
      <c r="D2721" s="22" t="s">
        <v>61</v>
      </c>
      <c r="E2721" s="31">
        <v>43461.425254629627</v>
      </c>
      <c r="F2721" s="22" t="s">
        <v>32264</v>
      </c>
      <c r="G2721" s="22" t="s">
        <v>42595</v>
      </c>
      <c r="H2721" s="22" t="s">
        <v>74</v>
      </c>
      <c r="I2721" s="22" t="s">
        <v>42596</v>
      </c>
      <c r="J2721" s="37" t="s">
        <v>32266</v>
      </c>
      <c r="K2721" s="37" t="s">
        <v>32267</v>
      </c>
      <c r="L2721" s="37" t="s">
        <v>32267</v>
      </c>
      <c r="M2721" s="37" t="s">
        <v>42597</v>
      </c>
      <c r="N2721" s="37" t="s">
        <v>15195</v>
      </c>
      <c r="O2721" s="37" t="s">
        <v>15196</v>
      </c>
      <c r="P2721" s="22" t="s">
        <v>42598</v>
      </c>
      <c r="Q2721" s="22" t="s">
        <v>42599</v>
      </c>
      <c r="R2721" s="38">
        <v>0</v>
      </c>
    </row>
    <row r="2722" spans="1:18" ht="12.75">
      <c r="A2722" s="22" t="s">
        <v>60</v>
      </c>
      <c r="B2722" s="22" t="s">
        <v>13223</v>
      </c>
      <c r="C2722" s="22" t="s">
        <v>65</v>
      </c>
      <c r="D2722" s="22" t="s">
        <v>61</v>
      </c>
      <c r="E2722" s="31">
        <v>43461.426030092589</v>
      </c>
      <c r="F2722" s="22" t="s">
        <v>32264</v>
      </c>
      <c r="G2722" s="22" t="s">
        <v>42600</v>
      </c>
      <c r="H2722" s="22" t="s">
        <v>74</v>
      </c>
      <c r="I2722" s="22" t="s">
        <v>15194</v>
      </c>
      <c r="J2722" s="37" t="s">
        <v>32266</v>
      </c>
      <c r="K2722" s="37" t="s">
        <v>32267</v>
      </c>
      <c r="L2722" s="37" t="s">
        <v>32267</v>
      </c>
      <c r="M2722" s="37" t="s">
        <v>42601</v>
      </c>
      <c r="N2722" s="37" t="s">
        <v>15195</v>
      </c>
      <c r="O2722" s="37" t="s">
        <v>15196</v>
      </c>
      <c r="P2722" s="22" t="s">
        <v>42598</v>
      </c>
      <c r="Q2722" s="22" t="s">
        <v>42599</v>
      </c>
      <c r="R2722" s="38">
        <v>0</v>
      </c>
    </row>
    <row r="2723" spans="1:18" ht="12.75">
      <c r="A2723" s="22" t="s">
        <v>60</v>
      </c>
      <c r="B2723" s="22" t="s">
        <v>13223</v>
      </c>
      <c r="C2723" s="22" t="s">
        <v>65</v>
      </c>
      <c r="D2723" s="22" t="s">
        <v>61</v>
      </c>
      <c r="E2723" s="31">
        <v>43461.518518518518</v>
      </c>
      <c r="F2723" s="22" t="s">
        <v>32264</v>
      </c>
      <c r="G2723" s="22" t="s">
        <v>42602</v>
      </c>
      <c r="H2723" s="22" t="s">
        <v>74</v>
      </c>
      <c r="I2723" s="22" t="s">
        <v>13560</v>
      </c>
      <c r="J2723" s="37" t="s">
        <v>32266</v>
      </c>
      <c r="K2723" s="37" t="s">
        <v>32267</v>
      </c>
      <c r="L2723" s="37" t="s">
        <v>32267</v>
      </c>
      <c r="M2723" s="37" t="s">
        <v>42603</v>
      </c>
      <c r="N2723" s="37" t="s">
        <v>968</v>
      </c>
      <c r="O2723" s="37" t="s">
        <v>969</v>
      </c>
      <c r="P2723" s="22" t="s">
        <v>42604</v>
      </c>
      <c r="Q2723" s="22" t="s">
        <v>42605</v>
      </c>
      <c r="R2723" s="38">
        <v>0</v>
      </c>
    </row>
    <row r="2724" spans="1:18" ht="12.75">
      <c r="A2724" s="22" t="s">
        <v>60</v>
      </c>
      <c r="B2724" s="22" t="s">
        <v>13351</v>
      </c>
      <c r="C2724" s="22" t="s">
        <v>65</v>
      </c>
      <c r="D2724" s="22" t="s">
        <v>61</v>
      </c>
      <c r="E2724" s="31">
        <v>43437.727500000001</v>
      </c>
      <c r="F2724" s="22" t="s">
        <v>32264</v>
      </c>
      <c r="G2724" s="22" t="s">
        <v>42606</v>
      </c>
      <c r="H2724" s="22" t="s">
        <v>74</v>
      </c>
      <c r="I2724" s="22" t="s">
        <v>14264</v>
      </c>
      <c r="J2724" s="37" t="s">
        <v>32266</v>
      </c>
      <c r="K2724" s="37" t="s">
        <v>32267</v>
      </c>
      <c r="L2724" s="37" t="s">
        <v>32267</v>
      </c>
      <c r="M2724" s="37" t="s">
        <v>42607</v>
      </c>
      <c r="N2724" s="37" t="s">
        <v>1246</v>
      </c>
      <c r="O2724" s="37" t="s">
        <v>1247</v>
      </c>
      <c r="P2724" s="22" t="s">
        <v>42608</v>
      </c>
      <c r="Q2724" s="22" t="s">
        <v>42609</v>
      </c>
      <c r="R2724" s="38">
        <v>0</v>
      </c>
    </row>
    <row r="2725" spans="1:18" ht="12.75">
      <c r="A2725" s="22" t="s">
        <v>60</v>
      </c>
      <c r="B2725" s="22" t="s">
        <v>13351</v>
      </c>
      <c r="C2725" s="22" t="s">
        <v>65</v>
      </c>
      <c r="D2725" s="22" t="s">
        <v>61</v>
      </c>
      <c r="E2725" s="31">
        <v>43444.458298611113</v>
      </c>
      <c r="F2725" s="22" t="s">
        <v>32264</v>
      </c>
      <c r="G2725" s="22" t="s">
        <v>42610</v>
      </c>
      <c r="H2725" s="22" t="s">
        <v>74</v>
      </c>
      <c r="I2725" s="22" t="s">
        <v>15465</v>
      </c>
      <c r="J2725" s="37" t="s">
        <v>32266</v>
      </c>
      <c r="K2725" s="37" t="s">
        <v>32267</v>
      </c>
      <c r="L2725" s="37" t="s">
        <v>32267</v>
      </c>
      <c r="M2725" s="37" t="s">
        <v>42611</v>
      </c>
      <c r="N2725" s="37" t="s">
        <v>502</v>
      </c>
      <c r="O2725" s="37" t="s">
        <v>503</v>
      </c>
      <c r="P2725" s="22" t="s">
        <v>42612</v>
      </c>
      <c r="Q2725" s="22" t="s">
        <v>42613</v>
      </c>
      <c r="R2725" s="38">
        <v>0</v>
      </c>
    </row>
    <row r="2726" spans="1:18" ht="12.75">
      <c r="A2726" s="22" t="s">
        <v>60</v>
      </c>
      <c r="B2726" s="22" t="s">
        <v>13351</v>
      </c>
      <c r="C2726" s="22" t="s">
        <v>65</v>
      </c>
      <c r="D2726" s="22" t="s">
        <v>61</v>
      </c>
      <c r="E2726" s="31">
        <v>43444.737604166665</v>
      </c>
      <c r="F2726" s="22" t="s">
        <v>32264</v>
      </c>
      <c r="G2726" s="22" t="s">
        <v>42614</v>
      </c>
      <c r="H2726" s="22" t="s">
        <v>74</v>
      </c>
      <c r="I2726" s="22" t="s">
        <v>15586</v>
      </c>
      <c r="J2726" s="37" t="s">
        <v>32266</v>
      </c>
      <c r="K2726" s="37" t="s">
        <v>32267</v>
      </c>
      <c r="L2726" s="37" t="s">
        <v>32267</v>
      </c>
      <c r="M2726" s="37" t="s">
        <v>42615</v>
      </c>
      <c r="N2726" s="37" t="s">
        <v>403</v>
      </c>
      <c r="O2726" s="37" t="s">
        <v>404</v>
      </c>
      <c r="P2726" s="22" t="s">
        <v>42616</v>
      </c>
      <c r="Q2726" s="22" t="s">
        <v>42617</v>
      </c>
      <c r="R2726" s="38">
        <v>0</v>
      </c>
    </row>
    <row r="2727" spans="1:18" ht="12.75">
      <c r="A2727" s="22" t="s">
        <v>60</v>
      </c>
      <c r="B2727" s="22" t="s">
        <v>13351</v>
      </c>
      <c r="C2727" s="22" t="s">
        <v>65</v>
      </c>
      <c r="D2727" s="22" t="s">
        <v>61</v>
      </c>
      <c r="E2727" s="31">
        <v>43446.478483796294</v>
      </c>
      <c r="F2727" s="22" t="s">
        <v>32264</v>
      </c>
      <c r="G2727" s="22" t="s">
        <v>42618</v>
      </c>
      <c r="H2727" s="22" t="s">
        <v>74</v>
      </c>
      <c r="I2727" s="22" t="s">
        <v>15102</v>
      </c>
      <c r="J2727" s="37" t="s">
        <v>32266</v>
      </c>
      <c r="K2727" s="37" t="s">
        <v>32267</v>
      </c>
      <c r="L2727" s="37" t="s">
        <v>32267</v>
      </c>
      <c r="M2727" s="37" t="s">
        <v>42619</v>
      </c>
      <c r="N2727" s="37" t="s">
        <v>497</v>
      </c>
      <c r="O2727" s="37" t="s">
        <v>498</v>
      </c>
      <c r="P2727" s="22" t="s">
        <v>42620</v>
      </c>
      <c r="Q2727" s="22" t="s">
        <v>42621</v>
      </c>
      <c r="R2727" s="38">
        <v>0</v>
      </c>
    </row>
    <row r="2728" spans="1:18" ht="12.75">
      <c r="A2728" s="22" t="s">
        <v>60</v>
      </c>
      <c r="B2728" s="22" t="s">
        <v>13351</v>
      </c>
      <c r="C2728" s="22" t="s">
        <v>65</v>
      </c>
      <c r="D2728" s="22" t="s">
        <v>61</v>
      </c>
      <c r="E2728" s="31">
        <v>43452.448784722219</v>
      </c>
      <c r="F2728" s="22" t="s">
        <v>32264</v>
      </c>
      <c r="G2728" s="22" t="s">
        <v>42622</v>
      </c>
      <c r="H2728" s="22" t="s">
        <v>74</v>
      </c>
      <c r="I2728" s="22" t="s">
        <v>16258</v>
      </c>
      <c r="J2728" s="37" t="s">
        <v>32266</v>
      </c>
      <c r="K2728" s="37" t="s">
        <v>32267</v>
      </c>
      <c r="L2728" s="37" t="s">
        <v>32267</v>
      </c>
      <c r="M2728" s="37" t="s">
        <v>42623</v>
      </c>
      <c r="N2728" s="37" t="s">
        <v>721</v>
      </c>
      <c r="O2728" s="37" t="s">
        <v>722</v>
      </c>
      <c r="P2728" s="22" t="s">
        <v>42624</v>
      </c>
      <c r="Q2728" s="22" t="s">
        <v>42625</v>
      </c>
      <c r="R2728" s="38">
        <v>0</v>
      </c>
    </row>
    <row r="2729" spans="1:18" ht="12.75">
      <c r="A2729" s="22" t="s">
        <v>60</v>
      </c>
      <c r="B2729" s="22" t="s">
        <v>13351</v>
      </c>
      <c r="C2729" s="22" t="s">
        <v>65</v>
      </c>
      <c r="D2729" s="22" t="s">
        <v>61</v>
      </c>
      <c r="E2729" s="31">
        <v>43454.477523148147</v>
      </c>
      <c r="F2729" s="22" t="s">
        <v>32264</v>
      </c>
      <c r="G2729" s="22" t="s">
        <v>42626</v>
      </c>
      <c r="H2729" s="22" t="s">
        <v>74</v>
      </c>
      <c r="I2729" s="22" t="s">
        <v>15368</v>
      </c>
      <c r="J2729" s="37" t="s">
        <v>32266</v>
      </c>
      <c r="K2729" s="37" t="s">
        <v>32267</v>
      </c>
      <c r="L2729" s="37" t="s">
        <v>32267</v>
      </c>
      <c r="M2729" s="37" t="s">
        <v>42627</v>
      </c>
      <c r="N2729" s="37" t="s">
        <v>2245</v>
      </c>
      <c r="O2729" s="37" t="s">
        <v>2246</v>
      </c>
      <c r="P2729" s="22" t="s">
        <v>42628</v>
      </c>
      <c r="Q2729" s="22" t="s">
        <v>42629</v>
      </c>
      <c r="R2729" s="38">
        <v>0</v>
      </c>
    </row>
    <row r="2730" spans="1:18" ht="12.75">
      <c r="A2730" s="22" t="s">
        <v>60</v>
      </c>
      <c r="B2730" s="22" t="s">
        <v>13351</v>
      </c>
      <c r="C2730" s="22" t="s">
        <v>65</v>
      </c>
      <c r="D2730" s="22" t="s">
        <v>61</v>
      </c>
      <c r="E2730" s="31">
        <v>43454.614618055552</v>
      </c>
      <c r="F2730" s="22" t="s">
        <v>32264</v>
      </c>
      <c r="G2730" s="22" t="s">
        <v>42630</v>
      </c>
      <c r="H2730" s="22" t="s">
        <v>74</v>
      </c>
      <c r="I2730" s="22" t="s">
        <v>14210</v>
      </c>
      <c r="J2730" s="37" t="s">
        <v>32266</v>
      </c>
      <c r="K2730" s="37" t="s">
        <v>32267</v>
      </c>
      <c r="L2730" s="37" t="s">
        <v>32267</v>
      </c>
      <c r="M2730" s="37" t="s">
        <v>42631</v>
      </c>
      <c r="N2730" s="37" t="s">
        <v>7089</v>
      </c>
      <c r="O2730" s="37" t="s">
        <v>7090</v>
      </c>
      <c r="P2730" s="22" t="s">
        <v>42632</v>
      </c>
      <c r="Q2730" s="22" t="s">
        <v>42633</v>
      </c>
      <c r="R2730" s="38">
        <v>0</v>
      </c>
    </row>
    <row r="2731" spans="1:18" ht="12.75">
      <c r="A2731" s="22" t="s">
        <v>60</v>
      </c>
      <c r="B2731" s="22" t="s">
        <v>13255</v>
      </c>
      <c r="C2731" s="22" t="s">
        <v>65</v>
      </c>
      <c r="D2731" s="22" t="s">
        <v>61</v>
      </c>
      <c r="E2731" s="31">
        <v>43437.534039351849</v>
      </c>
      <c r="F2731" s="22" t="s">
        <v>32264</v>
      </c>
      <c r="G2731" s="22" t="s">
        <v>42634</v>
      </c>
      <c r="H2731" s="22" t="s">
        <v>74</v>
      </c>
      <c r="I2731" s="22" t="s">
        <v>15336</v>
      </c>
      <c r="J2731" s="37" t="s">
        <v>32266</v>
      </c>
      <c r="K2731" s="37" t="s">
        <v>32267</v>
      </c>
      <c r="L2731" s="37" t="s">
        <v>32267</v>
      </c>
      <c r="M2731" s="37" t="s">
        <v>42635</v>
      </c>
      <c r="N2731" s="37" t="s">
        <v>123</v>
      </c>
      <c r="O2731" s="37" t="s">
        <v>124</v>
      </c>
      <c r="P2731" s="22" t="s">
        <v>42636</v>
      </c>
      <c r="Q2731" s="22" t="s">
        <v>42637</v>
      </c>
      <c r="R2731" s="38">
        <v>0</v>
      </c>
    </row>
    <row r="2732" spans="1:18" ht="12.75">
      <c r="A2732" s="22" t="s">
        <v>60</v>
      </c>
      <c r="B2732" s="22" t="s">
        <v>13255</v>
      </c>
      <c r="C2732" s="22" t="s">
        <v>65</v>
      </c>
      <c r="D2732" s="22" t="s">
        <v>61</v>
      </c>
      <c r="E2732" s="31">
        <v>43437.544733796298</v>
      </c>
      <c r="F2732" s="22" t="s">
        <v>32264</v>
      </c>
      <c r="G2732" s="22" t="s">
        <v>42638</v>
      </c>
      <c r="H2732" s="22" t="s">
        <v>74</v>
      </c>
      <c r="I2732" s="22" t="s">
        <v>13257</v>
      </c>
      <c r="J2732" s="37" t="s">
        <v>32266</v>
      </c>
      <c r="K2732" s="37" t="s">
        <v>32267</v>
      </c>
      <c r="L2732" s="37" t="s">
        <v>32267</v>
      </c>
      <c r="M2732" s="37" t="s">
        <v>42639</v>
      </c>
      <c r="N2732" s="37" t="s">
        <v>2828</v>
      </c>
      <c r="O2732" s="37" t="s">
        <v>2829</v>
      </c>
      <c r="P2732" s="22" t="s">
        <v>42640</v>
      </c>
      <c r="Q2732" s="22" t="s">
        <v>42641</v>
      </c>
      <c r="R2732" s="38">
        <v>0</v>
      </c>
    </row>
    <row r="2733" spans="1:18" ht="12.75">
      <c r="A2733" s="22" t="s">
        <v>60</v>
      </c>
      <c r="B2733" s="22" t="s">
        <v>13255</v>
      </c>
      <c r="C2733" s="22" t="s">
        <v>65</v>
      </c>
      <c r="D2733" s="22" t="s">
        <v>61</v>
      </c>
      <c r="E2733" s="31">
        <v>43437.567303240736</v>
      </c>
      <c r="F2733" s="22" t="s">
        <v>32264</v>
      </c>
      <c r="G2733" s="22" t="s">
        <v>42642</v>
      </c>
      <c r="H2733" s="22" t="s">
        <v>74</v>
      </c>
      <c r="I2733" s="22" t="s">
        <v>17201</v>
      </c>
      <c r="J2733" s="37" t="s">
        <v>32266</v>
      </c>
      <c r="K2733" s="37" t="s">
        <v>32267</v>
      </c>
      <c r="L2733" s="37" t="s">
        <v>32267</v>
      </c>
      <c r="M2733" s="37" t="s">
        <v>42643</v>
      </c>
      <c r="N2733" s="37" t="s">
        <v>90</v>
      </c>
      <c r="O2733" s="37" t="s">
        <v>91</v>
      </c>
      <c r="P2733" s="22" t="s">
        <v>42644</v>
      </c>
      <c r="Q2733" s="22" t="s">
        <v>42645</v>
      </c>
      <c r="R2733" s="38">
        <v>0</v>
      </c>
    </row>
    <row r="2734" spans="1:18" ht="12.75">
      <c r="A2734" s="22" t="s">
        <v>60</v>
      </c>
      <c r="B2734" s="22" t="s">
        <v>13255</v>
      </c>
      <c r="C2734" s="22" t="s">
        <v>65</v>
      </c>
      <c r="D2734" s="22" t="s">
        <v>61</v>
      </c>
      <c r="E2734" s="31">
        <v>43437.571481481478</v>
      </c>
      <c r="F2734" s="22" t="s">
        <v>32264</v>
      </c>
      <c r="G2734" s="22" t="s">
        <v>42646</v>
      </c>
      <c r="H2734" s="22" t="s">
        <v>74</v>
      </c>
      <c r="I2734" s="22" t="s">
        <v>16217</v>
      </c>
      <c r="J2734" s="37" t="s">
        <v>32266</v>
      </c>
      <c r="K2734" s="37" t="s">
        <v>32267</v>
      </c>
      <c r="L2734" s="37" t="s">
        <v>32267</v>
      </c>
      <c r="M2734" s="37" t="s">
        <v>42647</v>
      </c>
      <c r="N2734" s="37" t="s">
        <v>268</v>
      </c>
      <c r="O2734" s="37" t="s">
        <v>269</v>
      </c>
      <c r="P2734" s="22" t="s">
        <v>42648</v>
      </c>
      <c r="Q2734" s="22" t="s">
        <v>42649</v>
      </c>
      <c r="R2734" s="38">
        <v>0</v>
      </c>
    </row>
    <row r="2735" spans="1:18" ht="12.75">
      <c r="A2735" s="22" t="s">
        <v>60</v>
      </c>
      <c r="B2735" s="22" t="s">
        <v>13255</v>
      </c>
      <c r="C2735" s="22" t="s">
        <v>65</v>
      </c>
      <c r="D2735" s="22" t="s">
        <v>61</v>
      </c>
      <c r="E2735" s="31">
        <v>43437.576504629629</v>
      </c>
      <c r="F2735" s="22" t="s">
        <v>32264</v>
      </c>
      <c r="G2735" s="22" t="s">
        <v>42650</v>
      </c>
      <c r="H2735" s="22" t="s">
        <v>74</v>
      </c>
      <c r="I2735" s="22" t="s">
        <v>17124</v>
      </c>
      <c r="J2735" s="37" t="s">
        <v>32266</v>
      </c>
      <c r="K2735" s="37" t="s">
        <v>32267</v>
      </c>
      <c r="L2735" s="37" t="s">
        <v>32267</v>
      </c>
      <c r="M2735" s="37" t="s">
        <v>42651</v>
      </c>
      <c r="N2735" s="37" t="s">
        <v>109</v>
      </c>
      <c r="O2735" s="37" t="s">
        <v>110</v>
      </c>
      <c r="P2735" s="22" t="s">
        <v>42652</v>
      </c>
      <c r="Q2735" s="22" t="s">
        <v>42653</v>
      </c>
      <c r="R2735" s="38">
        <v>0</v>
      </c>
    </row>
    <row r="2736" spans="1:18" ht="12.75">
      <c r="A2736" s="22" t="s">
        <v>60</v>
      </c>
      <c r="B2736" s="22" t="s">
        <v>13255</v>
      </c>
      <c r="C2736" s="22" t="s">
        <v>65</v>
      </c>
      <c r="D2736" s="22" t="s">
        <v>61</v>
      </c>
      <c r="E2736" s="31">
        <v>43439.348437499997</v>
      </c>
      <c r="F2736" s="22" t="s">
        <v>32264</v>
      </c>
      <c r="G2736" s="22" t="s">
        <v>42654</v>
      </c>
      <c r="H2736" s="22" t="s">
        <v>74</v>
      </c>
      <c r="I2736" s="22" t="s">
        <v>42655</v>
      </c>
      <c r="J2736" s="37" t="s">
        <v>32266</v>
      </c>
      <c r="K2736" s="37" t="s">
        <v>32267</v>
      </c>
      <c r="L2736" s="37" t="s">
        <v>32267</v>
      </c>
      <c r="M2736" s="37" t="s">
        <v>42656</v>
      </c>
      <c r="N2736" s="37" t="s">
        <v>2457</v>
      </c>
      <c r="O2736" s="37" t="s">
        <v>2458</v>
      </c>
      <c r="P2736" s="22" t="s">
        <v>42657</v>
      </c>
      <c r="Q2736" s="22" t="s">
        <v>42658</v>
      </c>
      <c r="R2736" s="38">
        <v>0</v>
      </c>
    </row>
    <row r="2737" spans="1:18" ht="12.75">
      <c r="A2737" s="22" t="s">
        <v>60</v>
      </c>
      <c r="B2737" s="22" t="s">
        <v>13255</v>
      </c>
      <c r="C2737" s="22" t="s">
        <v>65</v>
      </c>
      <c r="D2737" s="22" t="s">
        <v>61</v>
      </c>
      <c r="E2737" s="31">
        <v>43439.650729166664</v>
      </c>
      <c r="F2737" s="22" t="s">
        <v>32264</v>
      </c>
      <c r="G2737" s="22" t="s">
        <v>42659</v>
      </c>
      <c r="H2737" s="22" t="s">
        <v>74</v>
      </c>
      <c r="I2737" s="22" t="s">
        <v>16009</v>
      </c>
      <c r="J2737" s="37" t="s">
        <v>32266</v>
      </c>
      <c r="K2737" s="37" t="s">
        <v>32267</v>
      </c>
      <c r="L2737" s="37" t="s">
        <v>32267</v>
      </c>
      <c r="M2737" s="37" t="s">
        <v>42660</v>
      </c>
      <c r="N2737" s="37" t="s">
        <v>3858</v>
      </c>
      <c r="O2737" s="37" t="s">
        <v>3859</v>
      </c>
      <c r="P2737" s="22" t="s">
        <v>42661</v>
      </c>
      <c r="Q2737" s="22" t="s">
        <v>42662</v>
      </c>
      <c r="R2737" s="38">
        <v>0</v>
      </c>
    </row>
    <row r="2738" spans="1:18" ht="12.75">
      <c r="A2738" s="22" t="s">
        <v>60</v>
      </c>
      <c r="B2738" s="22" t="s">
        <v>13255</v>
      </c>
      <c r="C2738" s="22" t="s">
        <v>65</v>
      </c>
      <c r="D2738" s="22" t="s">
        <v>61</v>
      </c>
      <c r="E2738" s="31">
        <v>43446.512685185182</v>
      </c>
      <c r="F2738" s="22" t="s">
        <v>32264</v>
      </c>
      <c r="G2738" s="22" t="s">
        <v>42663</v>
      </c>
      <c r="H2738" s="22" t="s">
        <v>74</v>
      </c>
      <c r="I2738" s="22" t="s">
        <v>42664</v>
      </c>
      <c r="J2738" s="37" t="s">
        <v>32266</v>
      </c>
      <c r="K2738" s="37" t="s">
        <v>32267</v>
      </c>
      <c r="L2738" s="37" t="s">
        <v>32267</v>
      </c>
      <c r="M2738" s="37" t="s">
        <v>42665</v>
      </c>
      <c r="N2738" s="37" t="s">
        <v>2644</v>
      </c>
      <c r="O2738" s="37" t="s">
        <v>2645</v>
      </c>
      <c r="P2738" s="22" t="s">
        <v>42666</v>
      </c>
      <c r="Q2738" s="22" t="s">
        <v>42667</v>
      </c>
      <c r="R2738" s="38">
        <v>0</v>
      </c>
    </row>
    <row r="2739" spans="1:18" ht="12.75">
      <c r="A2739" s="22" t="s">
        <v>60</v>
      </c>
      <c r="B2739" s="22" t="s">
        <v>13255</v>
      </c>
      <c r="C2739" s="22" t="s">
        <v>65</v>
      </c>
      <c r="D2739" s="22" t="s">
        <v>61</v>
      </c>
      <c r="E2739" s="31">
        <v>43446.518449074072</v>
      </c>
      <c r="F2739" s="22" t="s">
        <v>32264</v>
      </c>
      <c r="G2739" s="22" t="s">
        <v>42668</v>
      </c>
      <c r="H2739" s="22" t="s">
        <v>74</v>
      </c>
      <c r="I2739" s="22" t="s">
        <v>14868</v>
      </c>
      <c r="J2739" s="37" t="s">
        <v>32266</v>
      </c>
      <c r="K2739" s="37" t="s">
        <v>32267</v>
      </c>
      <c r="L2739" s="37" t="s">
        <v>32267</v>
      </c>
      <c r="M2739" s="37" t="s">
        <v>42669</v>
      </c>
      <c r="N2739" s="37" t="s">
        <v>2644</v>
      </c>
      <c r="O2739" s="37" t="s">
        <v>2645</v>
      </c>
      <c r="P2739" s="22" t="s">
        <v>42666</v>
      </c>
      <c r="Q2739" s="22" t="s">
        <v>42667</v>
      </c>
      <c r="R2739" s="38">
        <v>0</v>
      </c>
    </row>
    <row r="2740" spans="1:18" ht="12.75">
      <c r="A2740" s="22" t="s">
        <v>60</v>
      </c>
      <c r="B2740" s="22" t="s">
        <v>613</v>
      </c>
      <c r="C2740" s="22" t="s">
        <v>63</v>
      </c>
      <c r="D2740" s="22" t="s">
        <v>61</v>
      </c>
      <c r="E2740" s="31">
        <v>43437.575011574074</v>
      </c>
      <c r="F2740" s="22" t="s">
        <v>32264</v>
      </c>
      <c r="G2740" s="22" t="s">
        <v>42670</v>
      </c>
      <c r="H2740" s="22" t="s">
        <v>74</v>
      </c>
      <c r="I2740" s="22" t="s">
        <v>42671</v>
      </c>
      <c r="J2740" s="37" t="s">
        <v>32266</v>
      </c>
      <c r="K2740" s="37" t="s">
        <v>32267</v>
      </c>
      <c r="L2740" s="37" t="s">
        <v>32267</v>
      </c>
      <c r="M2740" s="37" t="s">
        <v>42672</v>
      </c>
      <c r="N2740" s="37" t="s">
        <v>109</v>
      </c>
      <c r="O2740" s="37" t="s">
        <v>110</v>
      </c>
      <c r="P2740" s="22" t="s">
        <v>42673</v>
      </c>
      <c r="Q2740" s="22" t="s">
        <v>42674</v>
      </c>
      <c r="R2740" s="38">
        <v>0</v>
      </c>
    </row>
    <row r="2741" spans="1:18" ht="12.75">
      <c r="A2741" s="22" t="s">
        <v>60</v>
      </c>
      <c r="B2741" s="22" t="s">
        <v>613</v>
      </c>
      <c r="C2741" s="22" t="s">
        <v>63</v>
      </c>
      <c r="D2741" s="22" t="s">
        <v>61</v>
      </c>
      <c r="E2741" s="31">
        <v>43445.621435185181</v>
      </c>
      <c r="F2741" s="22" t="s">
        <v>32264</v>
      </c>
      <c r="G2741" s="22" t="s">
        <v>42675</v>
      </c>
      <c r="H2741" s="22" t="s">
        <v>74</v>
      </c>
      <c r="I2741" s="22" t="s">
        <v>42676</v>
      </c>
      <c r="J2741" s="37" t="s">
        <v>32266</v>
      </c>
      <c r="K2741" s="37" t="s">
        <v>32267</v>
      </c>
      <c r="L2741" s="37" t="s">
        <v>32267</v>
      </c>
      <c r="M2741" s="37" t="s">
        <v>42677</v>
      </c>
      <c r="N2741" s="37" t="s">
        <v>2068</v>
      </c>
      <c r="O2741" s="37" t="s">
        <v>2069</v>
      </c>
      <c r="P2741" s="22" t="s">
        <v>42678</v>
      </c>
      <c r="Q2741" s="22" t="s">
        <v>42679</v>
      </c>
      <c r="R2741" s="38">
        <v>0</v>
      </c>
    </row>
    <row r="2742" spans="1:18" ht="12.75">
      <c r="A2742" s="22" t="s">
        <v>60</v>
      </c>
      <c r="B2742" s="22" t="s">
        <v>613</v>
      </c>
      <c r="C2742" s="22" t="s">
        <v>63</v>
      </c>
      <c r="D2742" s="22" t="s">
        <v>61</v>
      </c>
      <c r="E2742" s="31">
        <v>43445.622708333329</v>
      </c>
      <c r="F2742" s="22" t="s">
        <v>32264</v>
      </c>
      <c r="G2742" s="22" t="s">
        <v>42680</v>
      </c>
      <c r="H2742" s="22" t="s">
        <v>74</v>
      </c>
      <c r="I2742" s="22" t="s">
        <v>2067</v>
      </c>
      <c r="J2742" s="37" t="s">
        <v>32266</v>
      </c>
      <c r="K2742" s="37" t="s">
        <v>32267</v>
      </c>
      <c r="L2742" s="37" t="s">
        <v>32267</v>
      </c>
      <c r="M2742" s="37" t="s">
        <v>42681</v>
      </c>
      <c r="N2742" s="37" t="s">
        <v>2068</v>
      </c>
      <c r="O2742" s="37" t="s">
        <v>2069</v>
      </c>
      <c r="P2742" s="22" t="s">
        <v>42678</v>
      </c>
      <c r="Q2742" s="22" t="s">
        <v>42679</v>
      </c>
      <c r="R2742" s="38">
        <v>0</v>
      </c>
    </row>
    <row r="2743" spans="1:18" ht="12.75">
      <c r="A2743" s="22" t="s">
        <v>60</v>
      </c>
      <c r="B2743" s="22" t="s">
        <v>613</v>
      </c>
      <c r="C2743" s="22" t="s">
        <v>63</v>
      </c>
      <c r="D2743" s="22" t="s">
        <v>61</v>
      </c>
      <c r="E2743" s="31">
        <v>43463.949259259258</v>
      </c>
      <c r="F2743" s="22" t="s">
        <v>32264</v>
      </c>
      <c r="G2743" s="22" t="s">
        <v>42682</v>
      </c>
      <c r="H2743" s="22" t="s">
        <v>74</v>
      </c>
      <c r="I2743" s="22" t="s">
        <v>12028</v>
      </c>
      <c r="J2743" s="37" t="s">
        <v>32266</v>
      </c>
      <c r="K2743" s="37" t="s">
        <v>32267</v>
      </c>
      <c r="L2743" s="37" t="s">
        <v>32267</v>
      </c>
      <c r="M2743" s="37" t="s">
        <v>42683</v>
      </c>
      <c r="N2743" s="37" t="s">
        <v>109</v>
      </c>
      <c r="O2743" s="37" t="s">
        <v>110</v>
      </c>
      <c r="P2743" s="22" t="s">
        <v>42684</v>
      </c>
      <c r="Q2743" s="22" t="s">
        <v>42685</v>
      </c>
      <c r="R2743" s="38">
        <v>0</v>
      </c>
    </row>
    <row r="2744" spans="1:18" ht="12.75">
      <c r="A2744" s="22" t="s">
        <v>60</v>
      </c>
      <c r="B2744" s="22" t="s">
        <v>17427</v>
      </c>
      <c r="C2744" s="22" t="s">
        <v>66</v>
      </c>
      <c r="D2744" s="22" t="s">
        <v>61</v>
      </c>
      <c r="E2744" s="31">
        <v>43437.636307870365</v>
      </c>
      <c r="F2744" s="22" t="s">
        <v>32264</v>
      </c>
      <c r="G2744" s="22" t="s">
        <v>42686</v>
      </c>
      <c r="H2744" s="22" t="s">
        <v>74</v>
      </c>
      <c r="I2744" s="22" t="s">
        <v>17852</v>
      </c>
      <c r="J2744" s="37" t="s">
        <v>32266</v>
      </c>
      <c r="K2744" s="37" t="s">
        <v>32267</v>
      </c>
      <c r="L2744" s="37" t="s">
        <v>32267</v>
      </c>
      <c r="M2744" s="37" t="s">
        <v>42687</v>
      </c>
      <c r="N2744" s="37" t="s">
        <v>2381</v>
      </c>
      <c r="O2744" s="37" t="s">
        <v>2382</v>
      </c>
      <c r="P2744" s="22" t="s">
        <v>42688</v>
      </c>
      <c r="Q2744" s="22" t="s">
        <v>42689</v>
      </c>
      <c r="R2744" s="38">
        <v>0</v>
      </c>
    </row>
    <row r="2745" spans="1:18" ht="12.75">
      <c r="A2745" s="22" t="s">
        <v>60</v>
      </c>
      <c r="B2745" s="22" t="s">
        <v>17427</v>
      </c>
      <c r="C2745" s="22" t="s">
        <v>66</v>
      </c>
      <c r="D2745" s="22" t="s">
        <v>61</v>
      </c>
      <c r="E2745" s="31">
        <v>43439.477847222217</v>
      </c>
      <c r="F2745" s="22" t="s">
        <v>32264</v>
      </c>
      <c r="G2745" s="22" t="s">
        <v>42690</v>
      </c>
      <c r="H2745" s="22" t="s">
        <v>74</v>
      </c>
      <c r="I2745" s="22" t="s">
        <v>17805</v>
      </c>
      <c r="J2745" s="37" t="s">
        <v>32266</v>
      </c>
      <c r="K2745" s="37" t="s">
        <v>32267</v>
      </c>
      <c r="L2745" s="37" t="s">
        <v>32267</v>
      </c>
      <c r="M2745" s="37" t="s">
        <v>42691</v>
      </c>
      <c r="N2745" s="37" t="s">
        <v>403</v>
      </c>
      <c r="O2745" s="37" t="s">
        <v>404</v>
      </c>
      <c r="P2745" s="22" t="s">
        <v>42692</v>
      </c>
      <c r="Q2745" s="22" t="s">
        <v>42693</v>
      </c>
      <c r="R2745" s="38">
        <v>0</v>
      </c>
    </row>
    <row r="2746" spans="1:18" ht="12.75">
      <c r="A2746" s="22" t="s">
        <v>60</v>
      </c>
      <c r="B2746" s="22" t="s">
        <v>17427</v>
      </c>
      <c r="C2746" s="22" t="s">
        <v>66</v>
      </c>
      <c r="D2746" s="22" t="s">
        <v>61</v>
      </c>
      <c r="E2746" s="31">
        <v>43441.522129629629</v>
      </c>
      <c r="F2746" s="22" t="s">
        <v>32264</v>
      </c>
      <c r="G2746" s="22" t="s">
        <v>42694</v>
      </c>
      <c r="H2746" s="22" t="s">
        <v>74</v>
      </c>
      <c r="I2746" s="22" t="s">
        <v>42695</v>
      </c>
      <c r="J2746" s="37" t="s">
        <v>32266</v>
      </c>
      <c r="K2746" s="37" t="s">
        <v>32267</v>
      </c>
      <c r="L2746" s="37" t="s">
        <v>32267</v>
      </c>
      <c r="M2746" s="37" t="s">
        <v>42696</v>
      </c>
      <c r="N2746" s="37" t="s">
        <v>1647</v>
      </c>
      <c r="O2746" s="37" t="s">
        <v>1648</v>
      </c>
      <c r="P2746" s="22" t="s">
        <v>42697</v>
      </c>
      <c r="Q2746" s="22" t="s">
        <v>42698</v>
      </c>
      <c r="R2746" s="38">
        <v>0</v>
      </c>
    </row>
    <row r="2747" spans="1:18" ht="12.75">
      <c r="A2747" s="22" t="s">
        <v>60</v>
      </c>
      <c r="B2747" s="22" t="s">
        <v>17427</v>
      </c>
      <c r="C2747" s="22" t="s">
        <v>66</v>
      </c>
      <c r="D2747" s="22" t="s">
        <v>61</v>
      </c>
      <c r="E2747" s="31">
        <v>43445.498865740738</v>
      </c>
      <c r="F2747" s="22" t="s">
        <v>32264</v>
      </c>
      <c r="G2747" s="22" t="s">
        <v>42699</v>
      </c>
      <c r="H2747" s="22" t="s">
        <v>74</v>
      </c>
      <c r="I2747" s="22" t="s">
        <v>17780</v>
      </c>
      <c r="J2747" s="37" t="s">
        <v>32266</v>
      </c>
      <c r="K2747" s="37" t="s">
        <v>32267</v>
      </c>
      <c r="L2747" s="37" t="s">
        <v>32267</v>
      </c>
      <c r="M2747" s="37" t="s">
        <v>42700</v>
      </c>
      <c r="N2747" s="37" t="s">
        <v>17781</v>
      </c>
      <c r="O2747" s="37" t="s">
        <v>17782</v>
      </c>
      <c r="P2747" s="22" t="s">
        <v>42701</v>
      </c>
      <c r="Q2747" s="22" t="s">
        <v>42702</v>
      </c>
      <c r="R2747" s="38">
        <v>0</v>
      </c>
    </row>
    <row r="2748" spans="1:18" ht="12.75">
      <c r="A2748" s="22" t="s">
        <v>60</v>
      </c>
      <c r="B2748" s="22" t="s">
        <v>17427</v>
      </c>
      <c r="C2748" s="22" t="s">
        <v>66</v>
      </c>
      <c r="D2748" s="22" t="s">
        <v>61</v>
      </c>
      <c r="E2748" s="31">
        <v>43446.606354166666</v>
      </c>
      <c r="F2748" s="22" t="s">
        <v>32264</v>
      </c>
      <c r="G2748" s="22" t="s">
        <v>42703</v>
      </c>
      <c r="H2748" s="22" t="s">
        <v>74</v>
      </c>
      <c r="I2748" s="22" t="s">
        <v>17537</v>
      </c>
      <c r="J2748" s="37" t="s">
        <v>32266</v>
      </c>
      <c r="K2748" s="37" t="s">
        <v>32267</v>
      </c>
      <c r="L2748" s="37" t="s">
        <v>32267</v>
      </c>
      <c r="M2748" s="37" t="s">
        <v>42704</v>
      </c>
      <c r="N2748" s="37" t="s">
        <v>17538</v>
      </c>
      <c r="O2748" s="37" t="s">
        <v>17539</v>
      </c>
      <c r="P2748" s="22" t="s">
        <v>42705</v>
      </c>
      <c r="Q2748" s="22" t="s">
        <v>42706</v>
      </c>
      <c r="R2748" s="38">
        <v>0</v>
      </c>
    </row>
    <row r="2749" spans="1:18" ht="12.75">
      <c r="A2749" s="22" t="s">
        <v>60</v>
      </c>
      <c r="B2749" s="22" t="s">
        <v>17427</v>
      </c>
      <c r="C2749" s="22" t="s">
        <v>66</v>
      </c>
      <c r="D2749" s="22" t="s">
        <v>61</v>
      </c>
      <c r="E2749" s="31">
        <v>43447.421643518515</v>
      </c>
      <c r="F2749" s="22" t="s">
        <v>32264</v>
      </c>
      <c r="G2749" s="22" t="s">
        <v>42707</v>
      </c>
      <c r="H2749" s="22" t="s">
        <v>74</v>
      </c>
      <c r="I2749" s="22" t="s">
        <v>17949</v>
      </c>
      <c r="J2749" s="37" t="s">
        <v>32266</v>
      </c>
      <c r="K2749" s="37" t="s">
        <v>32267</v>
      </c>
      <c r="L2749" s="37" t="s">
        <v>32267</v>
      </c>
      <c r="M2749" s="37" t="s">
        <v>42708</v>
      </c>
      <c r="N2749" s="37" t="s">
        <v>3713</v>
      </c>
      <c r="O2749" s="37" t="s">
        <v>3714</v>
      </c>
      <c r="P2749" s="22" t="s">
        <v>42697</v>
      </c>
      <c r="Q2749" s="22" t="s">
        <v>42698</v>
      </c>
      <c r="R2749" s="38">
        <v>0</v>
      </c>
    </row>
    <row r="2750" spans="1:18" ht="12.75">
      <c r="A2750" s="22" t="s">
        <v>60</v>
      </c>
      <c r="B2750" s="22" t="s">
        <v>17427</v>
      </c>
      <c r="C2750" s="22" t="s">
        <v>66</v>
      </c>
      <c r="D2750" s="22" t="s">
        <v>61</v>
      </c>
      <c r="E2750" s="31">
        <v>43453.629803240736</v>
      </c>
      <c r="F2750" s="22" t="s">
        <v>32264</v>
      </c>
      <c r="G2750" s="22" t="s">
        <v>42709</v>
      </c>
      <c r="H2750" s="22" t="s">
        <v>74</v>
      </c>
      <c r="I2750" s="22" t="s">
        <v>17999</v>
      </c>
      <c r="J2750" s="37" t="s">
        <v>32266</v>
      </c>
      <c r="K2750" s="37" t="s">
        <v>32267</v>
      </c>
      <c r="L2750" s="37" t="s">
        <v>32267</v>
      </c>
      <c r="M2750" s="37" t="s">
        <v>42710</v>
      </c>
      <c r="N2750" s="37" t="s">
        <v>206</v>
      </c>
      <c r="O2750" s="37" t="s">
        <v>207</v>
      </c>
      <c r="P2750" s="22" t="s">
        <v>42711</v>
      </c>
      <c r="Q2750" s="22" t="s">
        <v>42712</v>
      </c>
      <c r="R2750" s="38">
        <v>0</v>
      </c>
    </row>
    <row r="2751" spans="1:18" ht="12.75">
      <c r="A2751" s="22" t="s">
        <v>60</v>
      </c>
      <c r="B2751" s="22" t="s">
        <v>17427</v>
      </c>
      <c r="C2751" s="22" t="s">
        <v>66</v>
      </c>
      <c r="D2751" s="22" t="s">
        <v>61</v>
      </c>
      <c r="E2751" s="31">
        <v>43454.473032407404</v>
      </c>
      <c r="F2751" s="22" t="s">
        <v>32264</v>
      </c>
      <c r="G2751" s="22" t="s">
        <v>42713</v>
      </c>
      <c r="H2751" s="22" t="s">
        <v>74</v>
      </c>
      <c r="I2751" s="22" t="s">
        <v>17654</v>
      </c>
      <c r="J2751" s="37" t="s">
        <v>32266</v>
      </c>
      <c r="K2751" s="37" t="s">
        <v>32267</v>
      </c>
      <c r="L2751" s="37" t="s">
        <v>32267</v>
      </c>
      <c r="M2751" s="37" t="s">
        <v>42714</v>
      </c>
      <c r="N2751" s="37" t="s">
        <v>17655</v>
      </c>
      <c r="O2751" s="37" t="s">
        <v>17656</v>
      </c>
      <c r="P2751" s="22" t="s">
        <v>42715</v>
      </c>
      <c r="Q2751" s="22" t="s">
        <v>42716</v>
      </c>
      <c r="R2751" s="38">
        <v>0</v>
      </c>
    </row>
    <row r="2752" spans="1:18" ht="12.75">
      <c r="A2752" s="22" t="s">
        <v>60</v>
      </c>
      <c r="B2752" s="22" t="s">
        <v>17427</v>
      </c>
      <c r="C2752" s="22" t="s">
        <v>66</v>
      </c>
      <c r="D2752" s="22" t="s">
        <v>61</v>
      </c>
      <c r="E2752" s="31">
        <v>43461.416898148149</v>
      </c>
      <c r="F2752" s="22" t="s">
        <v>32264</v>
      </c>
      <c r="G2752" s="22" t="s">
        <v>42717</v>
      </c>
      <c r="H2752" s="22" t="s">
        <v>74</v>
      </c>
      <c r="I2752" s="22" t="s">
        <v>42718</v>
      </c>
      <c r="J2752" s="37" t="s">
        <v>32266</v>
      </c>
      <c r="K2752" s="37" t="s">
        <v>32267</v>
      </c>
      <c r="L2752" s="37" t="s">
        <v>32267</v>
      </c>
      <c r="M2752" s="37" t="s">
        <v>42719</v>
      </c>
      <c r="N2752" s="37" t="s">
        <v>4584</v>
      </c>
      <c r="O2752" s="37" t="s">
        <v>4585</v>
      </c>
      <c r="P2752" s="22" t="s">
        <v>42720</v>
      </c>
      <c r="Q2752" s="22" t="s">
        <v>42721</v>
      </c>
      <c r="R2752" s="38">
        <v>0</v>
      </c>
    </row>
    <row r="2753" spans="1:18" ht="12.75">
      <c r="A2753" s="22" t="s">
        <v>60</v>
      </c>
      <c r="B2753" s="22" t="s">
        <v>17427</v>
      </c>
      <c r="C2753" s="22" t="s">
        <v>66</v>
      </c>
      <c r="D2753" s="22" t="s">
        <v>61</v>
      </c>
      <c r="E2753" s="31">
        <v>43461.422905092593</v>
      </c>
      <c r="F2753" s="22" t="s">
        <v>32264</v>
      </c>
      <c r="G2753" s="22" t="s">
        <v>42722</v>
      </c>
      <c r="H2753" s="22" t="s">
        <v>74</v>
      </c>
      <c r="I2753" s="22" t="s">
        <v>42723</v>
      </c>
      <c r="J2753" s="37" t="s">
        <v>32266</v>
      </c>
      <c r="K2753" s="37" t="s">
        <v>32267</v>
      </c>
      <c r="L2753" s="37" t="s">
        <v>32267</v>
      </c>
      <c r="M2753" s="37" t="s">
        <v>42724</v>
      </c>
      <c r="N2753" s="37" t="s">
        <v>4584</v>
      </c>
      <c r="O2753" s="37" t="s">
        <v>4585</v>
      </c>
      <c r="P2753" s="22" t="s">
        <v>42720</v>
      </c>
      <c r="Q2753" s="22" t="s">
        <v>42721</v>
      </c>
      <c r="R2753" s="38">
        <v>0</v>
      </c>
    </row>
    <row r="2754" spans="1:18" ht="12.75">
      <c r="A2754" s="22" t="s">
        <v>60</v>
      </c>
      <c r="B2754" s="22" t="s">
        <v>17427</v>
      </c>
      <c r="C2754" s="22" t="s">
        <v>66</v>
      </c>
      <c r="D2754" s="22" t="s">
        <v>61</v>
      </c>
      <c r="E2754" s="31">
        <v>43461.579479166663</v>
      </c>
      <c r="F2754" s="22" t="s">
        <v>32264</v>
      </c>
      <c r="G2754" s="22" t="s">
        <v>42725</v>
      </c>
      <c r="H2754" s="22" t="s">
        <v>74</v>
      </c>
      <c r="I2754" s="22" t="s">
        <v>17951</v>
      </c>
      <c r="J2754" s="37" t="s">
        <v>32266</v>
      </c>
      <c r="K2754" s="37" t="s">
        <v>32267</v>
      </c>
      <c r="L2754" s="37" t="s">
        <v>32267</v>
      </c>
      <c r="M2754" s="37" t="s">
        <v>42726</v>
      </c>
      <c r="N2754" s="37" t="s">
        <v>134</v>
      </c>
      <c r="O2754" s="37" t="s">
        <v>135</v>
      </c>
      <c r="P2754" s="22" t="s">
        <v>42727</v>
      </c>
      <c r="Q2754" s="22" t="s">
        <v>42728</v>
      </c>
      <c r="R2754" s="38">
        <v>0</v>
      </c>
    </row>
    <row r="2755" spans="1:18" ht="12.75">
      <c r="A2755" s="22" t="s">
        <v>60</v>
      </c>
      <c r="B2755" s="22" t="s">
        <v>17427</v>
      </c>
      <c r="C2755" s="22" t="s">
        <v>66</v>
      </c>
      <c r="D2755" s="22" t="s">
        <v>61</v>
      </c>
      <c r="E2755" s="31">
        <v>43461.688009259255</v>
      </c>
      <c r="F2755" s="22" t="s">
        <v>32264</v>
      </c>
      <c r="G2755" s="22" t="s">
        <v>42729</v>
      </c>
      <c r="H2755" s="22" t="s">
        <v>74</v>
      </c>
      <c r="I2755" s="22" t="s">
        <v>17775</v>
      </c>
      <c r="J2755" s="37" t="s">
        <v>32266</v>
      </c>
      <c r="K2755" s="37" t="s">
        <v>32267</v>
      </c>
      <c r="L2755" s="37" t="s">
        <v>32267</v>
      </c>
      <c r="M2755" s="37" t="s">
        <v>42730</v>
      </c>
      <c r="N2755" s="37" t="s">
        <v>2184</v>
      </c>
      <c r="O2755" s="37" t="s">
        <v>2185</v>
      </c>
      <c r="P2755" s="22" t="s">
        <v>42731</v>
      </c>
      <c r="Q2755" s="22" t="s">
        <v>42732</v>
      </c>
      <c r="R2755" s="38">
        <v>0</v>
      </c>
    </row>
    <row r="2756" spans="1:18" ht="12.75">
      <c r="A2756" s="22" t="s">
        <v>60</v>
      </c>
      <c r="B2756" s="22" t="s">
        <v>20066</v>
      </c>
      <c r="C2756" s="22" t="s">
        <v>68</v>
      </c>
      <c r="D2756" s="22" t="s">
        <v>61</v>
      </c>
      <c r="E2756" s="31">
        <v>43437.477071759255</v>
      </c>
      <c r="F2756" s="22" t="s">
        <v>32264</v>
      </c>
      <c r="G2756" s="22" t="s">
        <v>42733</v>
      </c>
      <c r="H2756" s="22" t="s">
        <v>74</v>
      </c>
      <c r="I2756" s="22" t="s">
        <v>42734</v>
      </c>
      <c r="J2756" s="37" t="s">
        <v>32266</v>
      </c>
      <c r="K2756" s="37" t="s">
        <v>32267</v>
      </c>
      <c r="L2756" s="37" t="s">
        <v>32267</v>
      </c>
      <c r="M2756" s="37" t="s">
        <v>42735</v>
      </c>
      <c r="N2756" s="37" t="s">
        <v>1829</v>
      </c>
      <c r="O2756" s="37" t="s">
        <v>1830</v>
      </c>
      <c r="P2756" s="22" t="s">
        <v>42736</v>
      </c>
      <c r="Q2756" s="22" t="s">
        <v>42737</v>
      </c>
      <c r="R2756" s="38">
        <v>0</v>
      </c>
    </row>
    <row r="2757" spans="1:18" ht="12.75">
      <c r="A2757" s="22" t="s">
        <v>60</v>
      </c>
      <c r="B2757" s="22" t="s">
        <v>20066</v>
      </c>
      <c r="C2757" s="22" t="s">
        <v>68</v>
      </c>
      <c r="D2757" s="22" t="s">
        <v>61</v>
      </c>
      <c r="E2757" s="31">
        <v>43440.359189814815</v>
      </c>
      <c r="F2757" s="22" t="s">
        <v>32264</v>
      </c>
      <c r="G2757" s="22" t="s">
        <v>42738</v>
      </c>
      <c r="H2757" s="22" t="s">
        <v>74</v>
      </c>
      <c r="I2757" s="22" t="s">
        <v>27931</v>
      </c>
      <c r="J2757" s="37" t="s">
        <v>32266</v>
      </c>
      <c r="K2757" s="37" t="s">
        <v>32267</v>
      </c>
      <c r="L2757" s="37" t="s">
        <v>32267</v>
      </c>
      <c r="M2757" s="37" t="s">
        <v>42739</v>
      </c>
      <c r="N2757" s="37" t="s">
        <v>4603</v>
      </c>
      <c r="O2757" s="37" t="s">
        <v>4604</v>
      </c>
      <c r="P2757" s="22" t="s">
        <v>42740</v>
      </c>
      <c r="Q2757" s="22" t="s">
        <v>42741</v>
      </c>
      <c r="R2757" s="38">
        <v>0</v>
      </c>
    </row>
    <row r="2758" spans="1:18" ht="12.75">
      <c r="A2758" s="22" t="s">
        <v>60</v>
      </c>
      <c r="B2758" s="22" t="s">
        <v>20066</v>
      </c>
      <c r="C2758" s="22" t="s">
        <v>68</v>
      </c>
      <c r="D2758" s="22" t="s">
        <v>61</v>
      </c>
      <c r="E2758" s="31">
        <v>43441.426458333335</v>
      </c>
      <c r="F2758" s="22" t="s">
        <v>32264</v>
      </c>
      <c r="G2758" s="22" t="s">
        <v>42742</v>
      </c>
      <c r="H2758" s="22" t="s">
        <v>74</v>
      </c>
      <c r="I2758" s="22" t="s">
        <v>20068</v>
      </c>
      <c r="J2758" s="37" t="s">
        <v>32266</v>
      </c>
      <c r="K2758" s="37" t="s">
        <v>32267</v>
      </c>
      <c r="L2758" s="37" t="s">
        <v>32267</v>
      </c>
      <c r="M2758" s="37" t="s">
        <v>42743</v>
      </c>
      <c r="N2758" s="37" t="s">
        <v>9505</v>
      </c>
      <c r="O2758" s="37" t="s">
        <v>9506</v>
      </c>
      <c r="P2758" s="22" t="s">
        <v>42744</v>
      </c>
      <c r="Q2758" s="22" t="s">
        <v>42745</v>
      </c>
      <c r="R2758" s="38">
        <v>0</v>
      </c>
    </row>
    <row r="2759" spans="1:18" ht="12.75">
      <c r="A2759" s="22" t="s">
        <v>60</v>
      </c>
      <c r="B2759" s="22" t="s">
        <v>20066</v>
      </c>
      <c r="C2759" s="22" t="s">
        <v>68</v>
      </c>
      <c r="D2759" s="22" t="s">
        <v>61</v>
      </c>
      <c r="E2759" s="31">
        <v>43447.655972222223</v>
      </c>
      <c r="F2759" s="22" t="s">
        <v>32264</v>
      </c>
      <c r="G2759" s="22" t="s">
        <v>42746</v>
      </c>
      <c r="H2759" s="22" t="s">
        <v>74</v>
      </c>
      <c r="I2759" s="22" t="s">
        <v>23731</v>
      </c>
      <c r="J2759" s="37" t="s">
        <v>32266</v>
      </c>
      <c r="K2759" s="37" t="s">
        <v>32267</v>
      </c>
      <c r="L2759" s="37" t="s">
        <v>32267</v>
      </c>
      <c r="M2759" s="37" t="s">
        <v>42747</v>
      </c>
      <c r="N2759" s="37" t="s">
        <v>90</v>
      </c>
      <c r="O2759" s="37" t="s">
        <v>91</v>
      </c>
      <c r="P2759" s="22" t="s">
        <v>42748</v>
      </c>
      <c r="Q2759" s="22" t="s">
        <v>42749</v>
      </c>
      <c r="R2759" s="38">
        <v>0</v>
      </c>
    </row>
    <row r="2760" spans="1:18" ht="12.75">
      <c r="A2760" s="22" t="s">
        <v>60</v>
      </c>
      <c r="B2760" s="22" t="s">
        <v>20066</v>
      </c>
      <c r="C2760" s="22" t="s">
        <v>68</v>
      </c>
      <c r="D2760" s="22" t="s">
        <v>61</v>
      </c>
      <c r="E2760" s="31">
        <v>43453.635902777773</v>
      </c>
      <c r="F2760" s="22" t="s">
        <v>32264</v>
      </c>
      <c r="G2760" s="22" t="s">
        <v>42750</v>
      </c>
      <c r="H2760" s="22" t="s">
        <v>74</v>
      </c>
      <c r="I2760" s="22" t="s">
        <v>27063</v>
      </c>
      <c r="J2760" s="37" t="s">
        <v>32266</v>
      </c>
      <c r="K2760" s="37" t="s">
        <v>32267</v>
      </c>
      <c r="L2760" s="37" t="s">
        <v>32267</v>
      </c>
      <c r="M2760" s="37" t="s">
        <v>42751</v>
      </c>
      <c r="N2760" s="37" t="s">
        <v>13442</v>
      </c>
      <c r="O2760" s="37" t="s">
        <v>13443</v>
      </c>
      <c r="P2760" s="22" t="s">
        <v>42752</v>
      </c>
      <c r="Q2760" s="22" t="s">
        <v>42753</v>
      </c>
      <c r="R2760" s="38">
        <v>0</v>
      </c>
    </row>
    <row r="2761" spans="1:18" ht="12.75">
      <c r="A2761" s="22" t="s">
        <v>60</v>
      </c>
      <c r="B2761" s="22" t="s">
        <v>20066</v>
      </c>
      <c r="C2761" s="22" t="s">
        <v>68</v>
      </c>
      <c r="D2761" s="22" t="s">
        <v>61</v>
      </c>
      <c r="E2761" s="31">
        <v>43461.636064814811</v>
      </c>
      <c r="F2761" s="22" t="s">
        <v>32264</v>
      </c>
      <c r="G2761" s="22" t="s">
        <v>42754</v>
      </c>
      <c r="H2761" s="22" t="s">
        <v>74</v>
      </c>
      <c r="I2761" s="22" t="s">
        <v>23382</v>
      </c>
      <c r="J2761" s="37" t="s">
        <v>32266</v>
      </c>
      <c r="K2761" s="37" t="s">
        <v>32267</v>
      </c>
      <c r="L2761" s="37" t="s">
        <v>32267</v>
      </c>
      <c r="M2761" s="37" t="s">
        <v>42755</v>
      </c>
      <c r="N2761" s="37" t="s">
        <v>109</v>
      </c>
      <c r="O2761" s="37" t="s">
        <v>110</v>
      </c>
      <c r="P2761" s="22" t="s">
        <v>42756</v>
      </c>
      <c r="Q2761" s="22" t="s">
        <v>42757</v>
      </c>
      <c r="R2761" s="38">
        <v>0</v>
      </c>
    </row>
    <row r="2762" spans="1:18" ht="12.75">
      <c r="A2762" s="22" t="s">
        <v>60</v>
      </c>
      <c r="B2762" s="22" t="s">
        <v>28924</v>
      </c>
      <c r="C2762" s="22" t="s">
        <v>69</v>
      </c>
      <c r="D2762" s="22" t="s">
        <v>61</v>
      </c>
      <c r="E2762" s="31">
        <v>43438.520300925928</v>
      </c>
      <c r="F2762" s="22" t="s">
        <v>32264</v>
      </c>
      <c r="G2762" s="22" t="s">
        <v>42758</v>
      </c>
      <c r="H2762" s="22" t="s">
        <v>74</v>
      </c>
      <c r="I2762" s="22" t="s">
        <v>42759</v>
      </c>
      <c r="J2762" s="37" t="s">
        <v>32266</v>
      </c>
      <c r="K2762" s="37" t="s">
        <v>32267</v>
      </c>
      <c r="L2762" s="37" t="s">
        <v>32267</v>
      </c>
      <c r="M2762" s="37" t="s">
        <v>42760</v>
      </c>
      <c r="N2762" s="37" t="s">
        <v>90</v>
      </c>
      <c r="O2762" s="37" t="s">
        <v>91</v>
      </c>
      <c r="P2762" s="22" t="s">
        <v>42761</v>
      </c>
      <c r="Q2762" s="22" t="s">
        <v>42762</v>
      </c>
      <c r="R2762" s="38">
        <v>0</v>
      </c>
    </row>
    <row r="2763" spans="1:18" ht="12.75">
      <c r="A2763" s="22" t="s">
        <v>60</v>
      </c>
      <c r="B2763" s="22" t="s">
        <v>28924</v>
      </c>
      <c r="C2763" s="22" t="s">
        <v>69</v>
      </c>
      <c r="D2763" s="22" t="s">
        <v>61</v>
      </c>
      <c r="E2763" s="31">
        <v>43438.534398148149</v>
      </c>
      <c r="F2763" s="22" t="s">
        <v>32264</v>
      </c>
      <c r="G2763" s="22" t="s">
        <v>42763</v>
      </c>
      <c r="H2763" s="22" t="s">
        <v>74</v>
      </c>
      <c r="I2763" s="22" t="s">
        <v>29400</v>
      </c>
      <c r="J2763" s="37" t="s">
        <v>32266</v>
      </c>
      <c r="K2763" s="37" t="s">
        <v>32267</v>
      </c>
      <c r="L2763" s="37" t="s">
        <v>32267</v>
      </c>
      <c r="M2763" s="37" t="s">
        <v>42764</v>
      </c>
      <c r="N2763" s="37" t="s">
        <v>90</v>
      </c>
      <c r="O2763" s="37" t="s">
        <v>91</v>
      </c>
      <c r="P2763" s="22" t="s">
        <v>42761</v>
      </c>
      <c r="Q2763" s="22" t="s">
        <v>42762</v>
      </c>
      <c r="R2763" s="38">
        <v>0</v>
      </c>
    </row>
    <row r="2764" spans="1:18" ht="12.75">
      <c r="A2764" s="22" t="s">
        <v>60</v>
      </c>
      <c r="B2764" s="22" t="s">
        <v>28924</v>
      </c>
      <c r="C2764" s="22" t="s">
        <v>69</v>
      </c>
      <c r="D2764" s="22" t="s">
        <v>61</v>
      </c>
      <c r="E2764" s="31">
        <v>43438.541168981479</v>
      </c>
      <c r="F2764" s="22" t="s">
        <v>32264</v>
      </c>
      <c r="G2764" s="22" t="s">
        <v>42765</v>
      </c>
      <c r="H2764" s="22" t="s">
        <v>74</v>
      </c>
      <c r="I2764" s="22" t="s">
        <v>29200</v>
      </c>
      <c r="J2764" s="37" t="s">
        <v>32266</v>
      </c>
      <c r="K2764" s="37" t="s">
        <v>32267</v>
      </c>
      <c r="L2764" s="37" t="s">
        <v>32267</v>
      </c>
      <c r="M2764" s="37" t="s">
        <v>42766</v>
      </c>
      <c r="N2764" s="37" t="s">
        <v>109</v>
      </c>
      <c r="O2764" s="37" t="s">
        <v>110</v>
      </c>
      <c r="P2764" s="22" t="s">
        <v>42761</v>
      </c>
      <c r="Q2764" s="22" t="s">
        <v>42762</v>
      </c>
      <c r="R2764" s="38">
        <v>0</v>
      </c>
    </row>
    <row r="2765" spans="1:18" ht="12.75">
      <c r="A2765" s="22" t="s">
        <v>60</v>
      </c>
      <c r="B2765" s="22" t="s">
        <v>28924</v>
      </c>
      <c r="C2765" s="22" t="s">
        <v>69</v>
      </c>
      <c r="D2765" s="22" t="s">
        <v>61</v>
      </c>
      <c r="E2765" s="31">
        <v>43438.553182870368</v>
      </c>
      <c r="F2765" s="22" t="s">
        <v>32264</v>
      </c>
      <c r="G2765" s="22" t="s">
        <v>42767</v>
      </c>
      <c r="H2765" s="22" t="s">
        <v>74</v>
      </c>
      <c r="I2765" s="22" t="s">
        <v>30922</v>
      </c>
      <c r="J2765" s="37" t="s">
        <v>32266</v>
      </c>
      <c r="K2765" s="37" t="s">
        <v>32267</v>
      </c>
      <c r="L2765" s="37" t="s">
        <v>32267</v>
      </c>
      <c r="M2765" s="37" t="s">
        <v>42768</v>
      </c>
      <c r="N2765" s="37" t="s">
        <v>109</v>
      </c>
      <c r="O2765" s="37" t="s">
        <v>110</v>
      </c>
      <c r="P2765" s="22" t="s">
        <v>42761</v>
      </c>
      <c r="Q2765" s="22" t="s">
        <v>42762</v>
      </c>
      <c r="R2765" s="38">
        <v>0</v>
      </c>
    </row>
    <row r="2766" spans="1:18" ht="12.75">
      <c r="A2766" s="22" t="s">
        <v>60</v>
      </c>
      <c r="B2766" s="22" t="s">
        <v>28924</v>
      </c>
      <c r="C2766" s="22" t="s">
        <v>69</v>
      </c>
      <c r="D2766" s="22" t="s">
        <v>61</v>
      </c>
      <c r="E2766" s="31">
        <v>43438.688634259255</v>
      </c>
      <c r="F2766" s="22" t="s">
        <v>32264</v>
      </c>
      <c r="G2766" s="22" t="s">
        <v>42769</v>
      </c>
      <c r="H2766" s="22" t="s">
        <v>74</v>
      </c>
      <c r="I2766" s="22" t="s">
        <v>42770</v>
      </c>
      <c r="J2766" s="37" t="s">
        <v>32266</v>
      </c>
      <c r="K2766" s="37" t="s">
        <v>32267</v>
      </c>
      <c r="L2766" s="37" t="s">
        <v>32267</v>
      </c>
      <c r="M2766" s="37" t="s">
        <v>42771</v>
      </c>
      <c r="N2766" s="37" t="s">
        <v>113</v>
      </c>
      <c r="O2766" s="37" t="s">
        <v>114</v>
      </c>
      <c r="P2766" s="22" t="s">
        <v>42772</v>
      </c>
      <c r="Q2766" s="22" t="s">
        <v>42773</v>
      </c>
      <c r="R2766" s="38">
        <v>0</v>
      </c>
    </row>
    <row r="2767" spans="1:18" ht="12.75">
      <c r="A2767" s="22" t="s">
        <v>60</v>
      </c>
      <c r="B2767" s="22" t="s">
        <v>28924</v>
      </c>
      <c r="C2767" s="22" t="s">
        <v>69</v>
      </c>
      <c r="D2767" s="22" t="s">
        <v>61</v>
      </c>
      <c r="E2767" s="31">
        <v>43439.58756944444</v>
      </c>
      <c r="F2767" s="22" t="s">
        <v>32264</v>
      </c>
      <c r="G2767" s="22" t="s">
        <v>42774</v>
      </c>
      <c r="H2767" s="22" t="s">
        <v>74</v>
      </c>
      <c r="I2767" s="22" t="s">
        <v>42775</v>
      </c>
      <c r="J2767" s="37" t="s">
        <v>32266</v>
      </c>
      <c r="K2767" s="37" t="s">
        <v>32267</v>
      </c>
      <c r="L2767" s="37" t="s">
        <v>32267</v>
      </c>
      <c r="M2767" s="37" t="s">
        <v>42776</v>
      </c>
      <c r="N2767" s="37" t="s">
        <v>42777</v>
      </c>
      <c r="O2767" s="37" t="s">
        <v>42778</v>
      </c>
      <c r="P2767" s="22" t="s">
        <v>42779</v>
      </c>
      <c r="Q2767" s="22" t="s">
        <v>42780</v>
      </c>
      <c r="R2767" s="38">
        <v>0</v>
      </c>
    </row>
    <row r="2768" spans="1:18" ht="12.75">
      <c r="A2768" s="22" t="s">
        <v>60</v>
      </c>
      <c r="B2768" s="22" t="s">
        <v>28924</v>
      </c>
      <c r="C2768" s="22" t="s">
        <v>69</v>
      </c>
      <c r="D2768" s="22" t="s">
        <v>61</v>
      </c>
      <c r="E2768" s="31">
        <v>43439.589780092589</v>
      </c>
      <c r="F2768" s="22" t="s">
        <v>32264</v>
      </c>
      <c r="G2768" s="22" t="s">
        <v>42781</v>
      </c>
      <c r="H2768" s="22" t="s">
        <v>74</v>
      </c>
      <c r="I2768" s="22" t="s">
        <v>42782</v>
      </c>
      <c r="J2768" s="37" t="s">
        <v>32266</v>
      </c>
      <c r="K2768" s="37" t="s">
        <v>32267</v>
      </c>
      <c r="L2768" s="37" t="s">
        <v>32267</v>
      </c>
      <c r="M2768" s="37" t="s">
        <v>42783</v>
      </c>
      <c r="N2768" s="37" t="s">
        <v>42784</v>
      </c>
      <c r="O2768" s="37" t="s">
        <v>42785</v>
      </c>
      <c r="P2768" s="22" t="s">
        <v>42779</v>
      </c>
      <c r="Q2768" s="22" t="s">
        <v>42780</v>
      </c>
      <c r="R2768" s="38">
        <v>0</v>
      </c>
    </row>
    <row r="2769" spans="1:18" ht="12.75">
      <c r="A2769" s="22" t="s">
        <v>60</v>
      </c>
      <c r="B2769" s="22" t="s">
        <v>28924</v>
      </c>
      <c r="C2769" s="22" t="s">
        <v>69</v>
      </c>
      <c r="D2769" s="22" t="s">
        <v>61</v>
      </c>
      <c r="E2769" s="31">
        <v>43440.496979166666</v>
      </c>
      <c r="F2769" s="22" t="s">
        <v>32264</v>
      </c>
      <c r="G2769" s="22" t="s">
        <v>42786</v>
      </c>
      <c r="H2769" s="22" t="s">
        <v>74</v>
      </c>
      <c r="I2769" s="22" t="s">
        <v>30459</v>
      </c>
      <c r="J2769" s="37" t="s">
        <v>32266</v>
      </c>
      <c r="K2769" s="37" t="s">
        <v>32267</v>
      </c>
      <c r="L2769" s="37" t="s">
        <v>32267</v>
      </c>
      <c r="M2769" s="37" t="s">
        <v>42787</v>
      </c>
      <c r="N2769" s="37" t="s">
        <v>4067</v>
      </c>
      <c r="O2769" s="37" t="s">
        <v>4068</v>
      </c>
      <c r="P2769" s="22" t="s">
        <v>42788</v>
      </c>
      <c r="Q2769" s="22" t="s">
        <v>42789</v>
      </c>
      <c r="R2769" s="38">
        <v>0</v>
      </c>
    </row>
    <row r="2770" spans="1:18" ht="12.75">
      <c r="A2770" s="22" t="s">
        <v>60</v>
      </c>
      <c r="B2770" s="22" t="s">
        <v>28924</v>
      </c>
      <c r="C2770" s="22" t="s">
        <v>69</v>
      </c>
      <c r="D2770" s="22" t="s">
        <v>61</v>
      </c>
      <c r="E2770" s="31">
        <v>43440.529502314814</v>
      </c>
      <c r="F2770" s="22" t="s">
        <v>32264</v>
      </c>
      <c r="G2770" s="22" t="s">
        <v>42790</v>
      </c>
      <c r="H2770" s="22" t="s">
        <v>74</v>
      </c>
      <c r="I2770" s="22" t="s">
        <v>30541</v>
      </c>
      <c r="J2770" s="37" t="s">
        <v>32266</v>
      </c>
      <c r="K2770" s="37" t="s">
        <v>32267</v>
      </c>
      <c r="L2770" s="37" t="s">
        <v>32267</v>
      </c>
      <c r="M2770" s="37" t="s">
        <v>42791</v>
      </c>
      <c r="N2770" s="37" t="s">
        <v>109</v>
      </c>
      <c r="O2770" s="37" t="s">
        <v>110</v>
      </c>
      <c r="P2770" s="22" t="s">
        <v>42792</v>
      </c>
      <c r="Q2770" s="22" t="s">
        <v>42793</v>
      </c>
      <c r="R2770" s="38">
        <v>0</v>
      </c>
    </row>
    <row r="2771" spans="1:18" ht="12.75">
      <c r="A2771" s="22" t="s">
        <v>60</v>
      </c>
      <c r="B2771" s="22" t="s">
        <v>28924</v>
      </c>
      <c r="C2771" s="22" t="s">
        <v>69</v>
      </c>
      <c r="D2771" s="22" t="s">
        <v>61</v>
      </c>
      <c r="E2771" s="31">
        <v>43440.727916666663</v>
      </c>
      <c r="F2771" s="22" t="s">
        <v>32264</v>
      </c>
      <c r="G2771" s="22" t="s">
        <v>42794</v>
      </c>
      <c r="H2771" s="22" t="s">
        <v>74</v>
      </c>
      <c r="I2771" s="22" t="s">
        <v>29778</v>
      </c>
      <c r="J2771" s="37" t="s">
        <v>32266</v>
      </c>
      <c r="K2771" s="37" t="s">
        <v>32267</v>
      </c>
      <c r="L2771" s="37" t="s">
        <v>32267</v>
      </c>
      <c r="M2771" s="37" t="s">
        <v>42795</v>
      </c>
      <c r="N2771" s="37" t="s">
        <v>549</v>
      </c>
      <c r="O2771" s="37" t="s">
        <v>550</v>
      </c>
      <c r="P2771" s="22" t="s">
        <v>42796</v>
      </c>
      <c r="Q2771" s="22" t="s">
        <v>42797</v>
      </c>
      <c r="R2771" s="38">
        <v>0</v>
      </c>
    </row>
    <row r="2772" spans="1:18" ht="12.75">
      <c r="A2772" s="22" t="s">
        <v>60</v>
      </c>
      <c r="B2772" s="22" t="s">
        <v>28924</v>
      </c>
      <c r="C2772" s="22" t="s">
        <v>69</v>
      </c>
      <c r="D2772" s="22" t="s">
        <v>61</v>
      </c>
      <c r="E2772" s="31">
        <v>43441.508125</v>
      </c>
      <c r="F2772" s="22" t="s">
        <v>32264</v>
      </c>
      <c r="G2772" s="22" t="s">
        <v>42798</v>
      </c>
      <c r="H2772" s="22" t="s">
        <v>74</v>
      </c>
      <c r="I2772" s="22" t="s">
        <v>30071</v>
      </c>
      <c r="J2772" s="37" t="s">
        <v>32266</v>
      </c>
      <c r="K2772" s="37" t="s">
        <v>32267</v>
      </c>
      <c r="L2772" s="37" t="s">
        <v>32267</v>
      </c>
      <c r="M2772" s="37" t="s">
        <v>42799</v>
      </c>
      <c r="N2772" s="37" t="s">
        <v>30072</v>
      </c>
      <c r="O2772" s="37" t="s">
        <v>30073</v>
      </c>
      <c r="P2772" s="22" t="s">
        <v>42800</v>
      </c>
      <c r="Q2772" s="22" t="s">
        <v>42801</v>
      </c>
      <c r="R2772" s="38">
        <v>0</v>
      </c>
    </row>
    <row r="2773" spans="1:18" ht="12.75">
      <c r="A2773" s="22" t="s">
        <v>60</v>
      </c>
      <c r="B2773" s="22" t="s">
        <v>28924</v>
      </c>
      <c r="C2773" s="22" t="s">
        <v>69</v>
      </c>
      <c r="D2773" s="22" t="s">
        <v>61</v>
      </c>
      <c r="E2773" s="31">
        <v>43441.509548611109</v>
      </c>
      <c r="F2773" s="22" t="s">
        <v>32264</v>
      </c>
      <c r="G2773" s="22" t="s">
        <v>42802</v>
      </c>
      <c r="H2773" s="22" t="s">
        <v>74</v>
      </c>
      <c r="I2773" s="22" t="s">
        <v>31078</v>
      </c>
      <c r="J2773" s="37" t="s">
        <v>32266</v>
      </c>
      <c r="K2773" s="37" t="s">
        <v>32267</v>
      </c>
      <c r="L2773" s="37" t="s">
        <v>32267</v>
      </c>
      <c r="M2773" s="37" t="s">
        <v>42803</v>
      </c>
      <c r="N2773" s="37" t="s">
        <v>30072</v>
      </c>
      <c r="O2773" s="37" t="s">
        <v>30073</v>
      </c>
      <c r="P2773" s="22" t="s">
        <v>42804</v>
      </c>
      <c r="Q2773" s="22" t="s">
        <v>42805</v>
      </c>
      <c r="R2773" s="38">
        <v>0</v>
      </c>
    </row>
    <row r="2774" spans="1:18" ht="12.75">
      <c r="A2774" s="22" t="s">
        <v>60</v>
      </c>
      <c r="B2774" s="22" t="s">
        <v>28924</v>
      </c>
      <c r="C2774" s="22" t="s">
        <v>69</v>
      </c>
      <c r="D2774" s="22" t="s">
        <v>61</v>
      </c>
      <c r="E2774" s="31">
        <v>43443.723923611113</v>
      </c>
      <c r="F2774" s="22" t="s">
        <v>32264</v>
      </c>
      <c r="G2774" s="22" t="s">
        <v>42806</v>
      </c>
      <c r="H2774" s="22" t="s">
        <v>74</v>
      </c>
      <c r="I2774" s="22" t="s">
        <v>31719</v>
      </c>
      <c r="J2774" s="37" t="s">
        <v>32266</v>
      </c>
      <c r="K2774" s="37" t="s">
        <v>32267</v>
      </c>
      <c r="L2774" s="37" t="s">
        <v>32267</v>
      </c>
      <c r="M2774" s="37" t="s">
        <v>42807</v>
      </c>
      <c r="N2774" s="37" t="s">
        <v>17686</v>
      </c>
      <c r="O2774" s="37" t="s">
        <v>17687</v>
      </c>
      <c r="P2774" s="22" t="s">
        <v>42808</v>
      </c>
      <c r="Q2774" s="22" t="s">
        <v>42809</v>
      </c>
      <c r="R2774" s="38">
        <v>0</v>
      </c>
    </row>
    <row r="2775" spans="1:18" ht="12.75">
      <c r="A2775" s="22" t="s">
        <v>60</v>
      </c>
      <c r="B2775" s="22" t="s">
        <v>28924</v>
      </c>
      <c r="C2775" s="22" t="s">
        <v>69</v>
      </c>
      <c r="D2775" s="22" t="s">
        <v>61</v>
      </c>
      <c r="E2775" s="31">
        <v>43445.537905092591</v>
      </c>
      <c r="F2775" s="22" t="s">
        <v>32264</v>
      </c>
      <c r="G2775" s="22" t="s">
        <v>42810</v>
      </c>
      <c r="H2775" s="22" t="s">
        <v>74</v>
      </c>
      <c r="I2775" s="22" t="s">
        <v>30667</v>
      </c>
      <c r="J2775" s="37" t="s">
        <v>32266</v>
      </c>
      <c r="K2775" s="37" t="s">
        <v>32267</v>
      </c>
      <c r="L2775" s="37" t="s">
        <v>32267</v>
      </c>
      <c r="M2775" s="37" t="s">
        <v>42811</v>
      </c>
      <c r="N2775" s="37" t="s">
        <v>109</v>
      </c>
      <c r="O2775" s="37" t="s">
        <v>110</v>
      </c>
      <c r="P2775" s="22" t="s">
        <v>42812</v>
      </c>
      <c r="Q2775" s="22" t="s">
        <v>42813</v>
      </c>
      <c r="R2775" s="38">
        <v>0</v>
      </c>
    </row>
    <row r="2776" spans="1:18" ht="12.75">
      <c r="A2776" s="22" t="s">
        <v>60</v>
      </c>
      <c r="B2776" s="22" t="s">
        <v>28924</v>
      </c>
      <c r="C2776" s="22" t="s">
        <v>69</v>
      </c>
      <c r="D2776" s="22" t="s">
        <v>61</v>
      </c>
      <c r="E2776" s="31">
        <v>43447.453344907408</v>
      </c>
      <c r="F2776" s="22" t="s">
        <v>32264</v>
      </c>
      <c r="G2776" s="22" t="s">
        <v>42814</v>
      </c>
      <c r="H2776" s="22" t="s">
        <v>74</v>
      </c>
      <c r="I2776" s="22" t="s">
        <v>42815</v>
      </c>
      <c r="J2776" s="37" t="s">
        <v>32266</v>
      </c>
      <c r="K2776" s="37" t="s">
        <v>32267</v>
      </c>
      <c r="L2776" s="37" t="s">
        <v>32267</v>
      </c>
      <c r="M2776" s="37" t="s">
        <v>42816</v>
      </c>
      <c r="N2776" s="37" t="s">
        <v>90</v>
      </c>
      <c r="O2776" s="37" t="s">
        <v>91</v>
      </c>
      <c r="P2776" s="22" t="s">
        <v>42817</v>
      </c>
      <c r="Q2776" s="22" t="s">
        <v>42818</v>
      </c>
      <c r="R2776" s="38">
        <v>0</v>
      </c>
    </row>
    <row r="2777" spans="1:18" ht="12.75">
      <c r="A2777" s="22" t="s">
        <v>60</v>
      </c>
      <c r="B2777" s="22" t="s">
        <v>28924</v>
      </c>
      <c r="C2777" s="22" t="s">
        <v>69</v>
      </c>
      <c r="D2777" s="22" t="s">
        <v>61</v>
      </c>
      <c r="E2777" s="31">
        <v>43447.454143518517</v>
      </c>
      <c r="F2777" s="22" t="s">
        <v>32264</v>
      </c>
      <c r="G2777" s="22" t="s">
        <v>42819</v>
      </c>
      <c r="H2777" s="22" t="s">
        <v>74</v>
      </c>
      <c r="I2777" s="22" t="s">
        <v>42820</v>
      </c>
      <c r="J2777" s="37" t="s">
        <v>32266</v>
      </c>
      <c r="K2777" s="37" t="s">
        <v>32267</v>
      </c>
      <c r="L2777" s="37" t="s">
        <v>32267</v>
      </c>
      <c r="M2777" s="37" t="s">
        <v>42821</v>
      </c>
      <c r="N2777" s="37" t="s">
        <v>90</v>
      </c>
      <c r="O2777" s="37" t="s">
        <v>91</v>
      </c>
      <c r="P2777" s="22" t="s">
        <v>42817</v>
      </c>
      <c r="Q2777" s="22" t="s">
        <v>42818</v>
      </c>
      <c r="R2777" s="38">
        <v>0</v>
      </c>
    </row>
    <row r="2778" spans="1:18" ht="12.75">
      <c r="A2778" s="22" t="s">
        <v>60</v>
      </c>
      <c r="B2778" s="22" t="s">
        <v>28924</v>
      </c>
      <c r="C2778" s="22" t="s">
        <v>69</v>
      </c>
      <c r="D2778" s="22" t="s">
        <v>61</v>
      </c>
      <c r="E2778" s="31">
        <v>43447.455775462964</v>
      </c>
      <c r="F2778" s="22" t="s">
        <v>32264</v>
      </c>
      <c r="G2778" s="22" t="s">
        <v>42822</v>
      </c>
      <c r="H2778" s="22" t="s">
        <v>74</v>
      </c>
      <c r="I2778" s="22" t="s">
        <v>31145</v>
      </c>
      <c r="J2778" s="37" t="s">
        <v>32266</v>
      </c>
      <c r="K2778" s="37" t="s">
        <v>32267</v>
      </c>
      <c r="L2778" s="37" t="s">
        <v>32267</v>
      </c>
      <c r="M2778" s="37" t="s">
        <v>42823</v>
      </c>
      <c r="N2778" s="37" t="s">
        <v>90</v>
      </c>
      <c r="O2778" s="37" t="s">
        <v>91</v>
      </c>
      <c r="P2778" s="22" t="s">
        <v>42817</v>
      </c>
      <c r="Q2778" s="22" t="s">
        <v>42818</v>
      </c>
      <c r="R2778" s="38">
        <v>0</v>
      </c>
    </row>
    <row r="2779" spans="1:18" ht="12.75">
      <c r="A2779" s="22" t="s">
        <v>60</v>
      </c>
      <c r="B2779" s="22" t="s">
        <v>28924</v>
      </c>
      <c r="C2779" s="22" t="s">
        <v>69</v>
      </c>
      <c r="D2779" s="22" t="s">
        <v>61</v>
      </c>
      <c r="E2779" s="31">
        <v>43447.458865740737</v>
      </c>
      <c r="F2779" s="22" t="s">
        <v>32264</v>
      </c>
      <c r="G2779" s="22" t="s">
        <v>42824</v>
      </c>
      <c r="H2779" s="22" t="s">
        <v>74</v>
      </c>
      <c r="I2779" s="22" t="s">
        <v>29689</v>
      </c>
      <c r="J2779" s="37" t="s">
        <v>32266</v>
      </c>
      <c r="K2779" s="37" t="s">
        <v>32267</v>
      </c>
      <c r="L2779" s="37" t="s">
        <v>32267</v>
      </c>
      <c r="M2779" s="37" t="s">
        <v>42825</v>
      </c>
      <c r="N2779" s="37" t="s">
        <v>497</v>
      </c>
      <c r="O2779" s="37" t="s">
        <v>498</v>
      </c>
      <c r="P2779" s="22" t="s">
        <v>42826</v>
      </c>
      <c r="Q2779" s="22" t="s">
        <v>42827</v>
      </c>
      <c r="R2779" s="38">
        <v>0</v>
      </c>
    </row>
    <row r="2780" spans="1:18" ht="12.75">
      <c r="A2780" s="22" t="s">
        <v>60</v>
      </c>
      <c r="B2780" s="22" t="s">
        <v>28924</v>
      </c>
      <c r="C2780" s="22" t="s">
        <v>69</v>
      </c>
      <c r="D2780" s="22" t="s">
        <v>61</v>
      </c>
      <c r="E2780" s="31">
        <v>43447.46769675926</v>
      </c>
      <c r="F2780" s="22" t="s">
        <v>32264</v>
      </c>
      <c r="G2780" s="22" t="s">
        <v>42828</v>
      </c>
      <c r="H2780" s="22" t="s">
        <v>74</v>
      </c>
      <c r="I2780" s="22" t="s">
        <v>29167</v>
      </c>
      <c r="J2780" s="37" t="s">
        <v>32266</v>
      </c>
      <c r="K2780" s="37" t="s">
        <v>32267</v>
      </c>
      <c r="L2780" s="37" t="s">
        <v>32267</v>
      </c>
      <c r="M2780" s="37" t="s">
        <v>42829</v>
      </c>
      <c r="N2780" s="37" t="s">
        <v>90</v>
      </c>
      <c r="O2780" s="37" t="s">
        <v>91</v>
      </c>
      <c r="P2780" s="22" t="s">
        <v>42830</v>
      </c>
      <c r="Q2780" s="22" t="s">
        <v>42831</v>
      </c>
      <c r="R2780" s="38">
        <v>0</v>
      </c>
    </row>
    <row r="2781" spans="1:18" ht="12.75">
      <c r="A2781" s="22" t="s">
        <v>60</v>
      </c>
      <c r="B2781" s="22" t="s">
        <v>28924</v>
      </c>
      <c r="C2781" s="22" t="s">
        <v>69</v>
      </c>
      <c r="D2781" s="22" t="s">
        <v>61</v>
      </c>
      <c r="E2781" s="31">
        <v>43447.652129629627</v>
      </c>
      <c r="F2781" s="22" t="s">
        <v>32264</v>
      </c>
      <c r="G2781" s="22" t="s">
        <v>42832</v>
      </c>
      <c r="H2781" s="22" t="s">
        <v>74</v>
      </c>
      <c r="I2781" s="22" t="s">
        <v>31629</v>
      </c>
      <c r="J2781" s="37" t="s">
        <v>32266</v>
      </c>
      <c r="K2781" s="37" t="s">
        <v>32267</v>
      </c>
      <c r="L2781" s="37" t="s">
        <v>32267</v>
      </c>
      <c r="M2781" s="37" t="s">
        <v>42833</v>
      </c>
      <c r="N2781" s="37" t="s">
        <v>113</v>
      </c>
      <c r="O2781" s="37" t="s">
        <v>114</v>
      </c>
      <c r="P2781" s="22" t="s">
        <v>42834</v>
      </c>
      <c r="Q2781" s="22" t="s">
        <v>42835</v>
      </c>
      <c r="R2781" s="38">
        <v>0</v>
      </c>
    </row>
    <row r="2782" spans="1:18" ht="12.75">
      <c r="A2782" s="22" t="s">
        <v>60</v>
      </c>
      <c r="B2782" s="22" t="s">
        <v>28924</v>
      </c>
      <c r="C2782" s="22" t="s">
        <v>69</v>
      </c>
      <c r="D2782" s="22" t="s">
        <v>61</v>
      </c>
      <c r="E2782" s="31">
        <v>43448.556284722217</v>
      </c>
      <c r="F2782" s="22" t="s">
        <v>32264</v>
      </c>
      <c r="G2782" s="22" t="s">
        <v>42836</v>
      </c>
      <c r="H2782" s="22" t="s">
        <v>74</v>
      </c>
      <c r="I2782" s="22" t="s">
        <v>42837</v>
      </c>
      <c r="J2782" s="37" t="s">
        <v>32266</v>
      </c>
      <c r="K2782" s="37" t="s">
        <v>32267</v>
      </c>
      <c r="L2782" s="37" t="s">
        <v>32267</v>
      </c>
      <c r="M2782" s="37" t="s">
        <v>42838</v>
      </c>
      <c r="N2782" s="37" t="s">
        <v>13058</v>
      </c>
      <c r="O2782" s="37" t="s">
        <v>13059</v>
      </c>
      <c r="P2782" s="22" t="s">
        <v>42839</v>
      </c>
      <c r="Q2782" s="22" t="s">
        <v>42840</v>
      </c>
      <c r="R2782" s="38">
        <v>0</v>
      </c>
    </row>
    <row r="2783" spans="1:18" ht="12.75">
      <c r="A2783" s="22" t="s">
        <v>60</v>
      </c>
      <c r="B2783" s="22" t="s">
        <v>28924</v>
      </c>
      <c r="C2783" s="22" t="s">
        <v>69</v>
      </c>
      <c r="D2783" s="22" t="s">
        <v>61</v>
      </c>
      <c r="E2783" s="31">
        <v>43448.573437499996</v>
      </c>
      <c r="F2783" s="22" t="s">
        <v>32264</v>
      </c>
      <c r="G2783" s="22" t="s">
        <v>42841</v>
      </c>
      <c r="H2783" s="22" t="s">
        <v>74</v>
      </c>
      <c r="I2783" s="22" t="s">
        <v>28985</v>
      </c>
      <c r="J2783" s="37" t="s">
        <v>32266</v>
      </c>
      <c r="K2783" s="37" t="s">
        <v>32267</v>
      </c>
      <c r="L2783" s="37" t="s">
        <v>32267</v>
      </c>
      <c r="M2783" s="37" t="s">
        <v>42842</v>
      </c>
      <c r="N2783" s="37" t="s">
        <v>197</v>
      </c>
      <c r="O2783" s="37" t="s">
        <v>198</v>
      </c>
      <c r="P2783" s="22" t="s">
        <v>42843</v>
      </c>
      <c r="Q2783" s="22" t="s">
        <v>42844</v>
      </c>
      <c r="R2783" s="38">
        <v>0</v>
      </c>
    </row>
    <row r="2784" spans="1:18" ht="12.75">
      <c r="A2784" s="22" t="s">
        <v>60</v>
      </c>
      <c r="B2784" s="22" t="s">
        <v>28924</v>
      </c>
      <c r="C2784" s="22" t="s">
        <v>69</v>
      </c>
      <c r="D2784" s="22" t="s">
        <v>61</v>
      </c>
      <c r="E2784" s="31">
        <v>43451.538055555553</v>
      </c>
      <c r="F2784" s="22" t="s">
        <v>32264</v>
      </c>
      <c r="G2784" s="22" t="s">
        <v>42845</v>
      </c>
      <c r="H2784" s="22" t="s">
        <v>74</v>
      </c>
      <c r="I2784" s="22" t="s">
        <v>42846</v>
      </c>
      <c r="J2784" s="37" t="s">
        <v>32266</v>
      </c>
      <c r="K2784" s="37" t="s">
        <v>32267</v>
      </c>
      <c r="L2784" s="37" t="s">
        <v>32267</v>
      </c>
      <c r="M2784" s="37" t="s">
        <v>42847</v>
      </c>
      <c r="N2784" s="37" t="s">
        <v>95</v>
      </c>
      <c r="O2784" s="37" t="s">
        <v>96</v>
      </c>
      <c r="P2784" s="22" t="s">
        <v>42848</v>
      </c>
      <c r="Q2784" s="22" t="s">
        <v>42849</v>
      </c>
      <c r="R2784" s="38">
        <v>0</v>
      </c>
    </row>
    <row r="2785" spans="1:18" ht="12.75">
      <c r="A2785" s="22" t="s">
        <v>60</v>
      </c>
      <c r="B2785" s="22" t="s">
        <v>28924</v>
      </c>
      <c r="C2785" s="22" t="s">
        <v>69</v>
      </c>
      <c r="D2785" s="22" t="s">
        <v>61</v>
      </c>
      <c r="E2785" s="31">
        <v>43452.543877314813</v>
      </c>
      <c r="F2785" s="22" t="s">
        <v>32264</v>
      </c>
      <c r="G2785" s="22" t="s">
        <v>42850</v>
      </c>
      <c r="H2785" s="22" t="s">
        <v>74</v>
      </c>
      <c r="I2785" s="22" t="s">
        <v>31054</v>
      </c>
      <c r="J2785" s="37" t="s">
        <v>32266</v>
      </c>
      <c r="K2785" s="37" t="s">
        <v>32267</v>
      </c>
      <c r="L2785" s="37" t="s">
        <v>32267</v>
      </c>
      <c r="M2785" s="37" t="s">
        <v>42851</v>
      </c>
      <c r="N2785" s="37" t="s">
        <v>90</v>
      </c>
      <c r="O2785" s="37" t="s">
        <v>91</v>
      </c>
      <c r="P2785" s="22" t="s">
        <v>42852</v>
      </c>
      <c r="Q2785" s="22" t="s">
        <v>42853</v>
      </c>
      <c r="R2785" s="38">
        <v>0</v>
      </c>
    </row>
    <row r="2786" spans="1:18" ht="12.75">
      <c r="A2786" s="22" t="s">
        <v>60</v>
      </c>
      <c r="B2786" s="22" t="s">
        <v>28924</v>
      </c>
      <c r="C2786" s="22" t="s">
        <v>69</v>
      </c>
      <c r="D2786" s="22" t="s">
        <v>61</v>
      </c>
      <c r="E2786" s="31">
        <v>43452.61996527778</v>
      </c>
      <c r="F2786" s="22" t="s">
        <v>32264</v>
      </c>
      <c r="G2786" s="22" t="s">
        <v>42854</v>
      </c>
      <c r="H2786" s="22" t="s">
        <v>74</v>
      </c>
      <c r="I2786" s="22" t="s">
        <v>29684</v>
      </c>
      <c r="J2786" s="37" t="s">
        <v>32266</v>
      </c>
      <c r="K2786" s="37" t="s">
        <v>32267</v>
      </c>
      <c r="L2786" s="37" t="s">
        <v>32267</v>
      </c>
      <c r="M2786" s="37" t="s">
        <v>42855</v>
      </c>
      <c r="N2786" s="37" t="s">
        <v>90</v>
      </c>
      <c r="O2786" s="37" t="s">
        <v>91</v>
      </c>
      <c r="P2786" s="22" t="s">
        <v>42856</v>
      </c>
      <c r="Q2786" s="22" t="s">
        <v>42857</v>
      </c>
      <c r="R2786" s="38">
        <v>0</v>
      </c>
    </row>
    <row r="2787" spans="1:18" ht="12.75">
      <c r="A2787" s="22" t="s">
        <v>60</v>
      </c>
      <c r="B2787" s="22" t="s">
        <v>28924</v>
      </c>
      <c r="C2787" s="22" t="s">
        <v>69</v>
      </c>
      <c r="D2787" s="22" t="s">
        <v>61</v>
      </c>
      <c r="E2787" s="31">
        <v>43452.794861111106</v>
      </c>
      <c r="F2787" s="22" t="s">
        <v>32264</v>
      </c>
      <c r="G2787" s="22" t="s">
        <v>42858</v>
      </c>
      <c r="H2787" s="22" t="s">
        <v>74</v>
      </c>
      <c r="I2787" s="22" t="s">
        <v>30308</v>
      </c>
      <c r="J2787" s="37" t="s">
        <v>32266</v>
      </c>
      <c r="K2787" s="37" t="s">
        <v>32267</v>
      </c>
      <c r="L2787" s="37" t="s">
        <v>32267</v>
      </c>
      <c r="M2787" s="37" t="s">
        <v>42859</v>
      </c>
      <c r="N2787" s="37" t="s">
        <v>109</v>
      </c>
      <c r="O2787" s="37" t="s">
        <v>110</v>
      </c>
      <c r="P2787" s="22" t="s">
        <v>42860</v>
      </c>
      <c r="Q2787" s="22" t="s">
        <v>42861</v>
      </c>
      <c r="R2787" s="38">
        <v>0</v>
      </c>
    </row>
    <row r="2788" spans="1:18" ht="12.75">
      <c r="A2788" s="22" t="s">
        <v>60</v>
      </c>
      <c r="B2788" s="22" t="s">
        <v>28924</v>
      </c>
      <c r="C2788" s="22" t="s">
        <v>69</v>
      </c>
      <c r="D2788" s="22" t="s">
        <v>61</v>
      </c>
      <c r="E2788" s="31">
        <v>43455.608969907407</v>
      </c>
      <c r="F2788" s="22" t="s">
        <v>32264</v>
      </c>
      <c r="G2788" s="22" t="s">
        <v>42862</v>
      </c>
      <c r="H2788" s="22" t="s">
        <v>74</v>
      </c>
      <c r="I2788" s="22" t="s">
        <v>30266</v>
      </c>
      <c r="J2788" s="37" t="s">
        <v>32266</v>
      </c>
      <c r="K2788" s="37" t="s">
        <v>32267</v>
      </c>
      <c r="L2788" s="37" t="s">
        <v>32267</v>
      </c>
      <c r="M2788" s="37" t="s">
        <v>42863</v>
      </c>
      <c r="N2788" s="37" t="s">
        <v>2672</v>
      </c>
      <c r="O2788" s="37" t="s">
        <v>2673</v>
      </c>
      <c r="P2788" s="22" t="s">
        <v>42864</v>
      </c>
      <c r="Q2788" s="22" t="s">
        <v>42865</v>
      </c>
      <c r="R2788" s="38">
        <v>0</v>
      </c>
    </row>
    <row r="2789" spans="1:18" ht="12.75">
      <c r="A2789" s="22" t="s">
        <v>60</v>
      </c>
      <c r="B2789" s="22" t="s">
        <v>625</v>
      </c>
      <c r="C2789" s="22" t="s">
        <v>63</v>
      </c>
      <c r="D2789" s="22" t="s">
        <v>61</v>
      </c>
      <c r="E2789" s="31">
        <v>43437.641527777778</v>
      </c>
      <c r="F2789" s="22" t="s">
        <v>32264</v>
      </c>
      <c r="G2789" s="22" t="s">
        <v>42866</v>
      </c>
      <c r="H2789" s="22" t="s">
        <v>74</v>
      </c>
      <c r="I2789" s="22" t="s">
        <v>5647</v>
      </c>
      <c r="J2789" s="37" t="s">
        <v>32266</v>
      </c>
      <c r="K2789" s="37" t="s">
        <v>32267</v>
      </c>
      <c r="L2789" s="37" t="s">
        <v>32267</v>
      </c>
      <c r="M2789" s="37" t="s">
        <v>42867</v>
      </c>
      <c r="N2789" s="37" t="s">
        <v>892</v>
      </c>
      <c r="O2789" s="37" t="s">
        <v>893</v>
      </c>
      <c r="P2789" s="22" t="s">
        <v>42868</v>
      </c>
      <c r="Q2789" s="22" t="s">
        <v>42869</v>
      </c>
      <c r="R2789" s="38">
        <v>0</v>
      </c>
    </row>
    <row r="2790" spans="1:18" ht="12.75">
      <c r="A2790" s="22" t="s">
        <v>60</v>
      </c>
      <c r="B2790" s="22" t="s">
        <v>17303</v>
      </c>
      <c r="C2790" s="22" t="s">
        <v>66</v>
      </c>
      <c r="D2790" s="22" t="s">
        <v>61</v>
      </c>
      <c r="E2790" s="31">
        <v>43437.465462962959</v>
      </c>
      <c r="F2790" s="22" t="s">
        <v>32264</v>
      </c>
      <c r="G2790" s="22" t="s">
        <v>42870</v>
      </c>
      <c r="H2790" s="22" t="s">
        <v>74</v>
      </c>
      <c r="I2790" s="22" t="s">
        <v>17435</v>
      </c>
      <c r="J2790" s="37" t="s">
        <v>32266</v>
      </c>
      <c r="K2790" s="37" t="s">
        <v>32267</v>
      </c>
      <c r="L2790" s="37" t="s">
        <v>32267</v>
      </c>
      <c r="M2790" s="37" t="s">
        <v>42871</v>
      </c>
      <c r="N2790" s="37" t="s">
        <v>109</v>
      </c>
      <c r="O2790" s="37" t="s">
        <v>110</v>
      </c>
      <c r="P2790" s="22" t="s">
        <v>42872</v>
      </c>
      <c r="Q2790" s="22" t="s">
        <v>42873</v>
      </c>
      <c r="R2790" s="38">
        <v>0</v>
      </c>
    </row>
    <row r="2791" spans="1:18" ht="12.75">
      <c r="A2791" s="22" t="s">
        <v>60</v>
      </c>
      <c r="B2791" s="22" t="s">
        <v>17303</v>
      </c>
      <c r="C2791" s="22" t="s">
        <v>66</v>
      </c>
      <c r="D2791" s="22" t="s">
        <v>61</v>
      </c>
      <c r="E2791" s="31">
        <v>43438.516469907408</v>
      </c>
      <c r="F2791" s="22" t="s">
        <v>32264</v>
      </c>
      <c r="G2791" s="22" t="s">
        <v>42874</v>
      </c>
      <c r="H2791" s="22" t="s">
        <v>74</v>
      </c>
      <c r="I2791" s="22" t="s">
        <v>17792</v>
      </c>
      <c r="J2791" s="37" t="s">
        <v>32266</v>
      </c>
      <c r="K2791" s="37" t="s">
        <v>32267</v>
      </c>
      <c r="L2791" s="37" t="s">
        <v>32267</v>
      </c>
      <c r="M2791" s="37" t="s">
        <v>42875</v>
      </c>
      <c r="N2791" s="37" t="s">
        <v>109</v>
      </c>
      <c r="O2791" s="37" t="s">
        <v>110</v>
      </c>
      <c r="P2791" s="22" t="s">
        <v>42876</v>
      </c>
      <c r="Q2791" s="22" t="s">
        <v>42877</v>
      </c>
      <c r="R2791" s="38">
        <v>0</v>
      </c>
    </row>
    <row r="2792" spans="1:18" ht="12.75">
      <c r="A2792" s="22" t="s">
        <v>60</v>
      </c>
      <c r="B2792" s="22" t="s">
        <v>17303</v>
      </c>
      <c r="C2792" s="22" t="s">
        <v>66</v>
      </c>
      <c r="D2792" s="22" t="s">
        <v>61</v>
      </c>
      <c r="E2792" s="31">
        <v>43438.577025462961</v>
      </c>
      <c r="F2792" s="22" t="s">
        <v>32264</v>
      </c>
      <c r="G2792" s="22" t="s">
        <v>42878</v>
      </c>
      <c r="H2792" s="22" t="s">
        <v>74</v>
      </c>
      <c r="I2792" s="22" t="s">
        <v>42879</v>
      </c>
      <c r="J2792" s="37" t="s">
        <v>32266</v>
      </c>
      <c r="K2792" s="37" t="s">
        <v>32267</v>
      </c>
      <c r="L2792" s="37" t="s">
        <v>32267</v>
      </c>
      <c r="M2792" s="37" t="s">
        <v>42880</v>
      </c>
      <c r="N2792" s="37" t="s">
        <v>146</v>
      </c>
      <c r="O2792" s="37" t="s">
        <v>147</v>
      </c>
      <c r="P2792" s="22" t="s">
        <v>42881</v>
      </c>
      <c r="Q2792" s="22" t="s">
        <v>42882</v>
      </c>
      <c r="R2792" s="38">
        <v>0</v>
      </c>
    </row>
    <row r="2793" spans="1:18" ht="12.75">
      <c r="A2793" s="22" t="s">
        <v>60</v>
      </c>
      <c r="B2793" s="22" t="s">
        <v>17303</v>
      </c>
      <c r="C2793" s="22" t="s">
        <v>66</v>
      </c>
      <c r="D2793" s="22" t="s">
        <v>61</v>
      </c>
      <c r="E2793" s="31">
        <v>43439.480023148149</v>
      </c>
      <c r="F2793" s="22" t="s">
        <v>32264</v>
      </c>
      <c r="G2793" s="22" t="s">
        <v>42883</v>
      </c>
      <c r="H2793" s="22" t="s">
        <v>74</v>
      </c>
      <c r="I2793" s="22" t="s">
        <v>17509</v>
      </c>
      <c r="J2793" s="37" t="s">
        <v>32266</v>
      </c>
      <c r="K2793" s="37" t="s">
        <v>32267</v>
      </c>
      <c r="L2793" s="37" t="s">
        <v>32267</v>
      </c>
      <c r="M2793" s="37" t="s">
        <v>42884</v>
      </c>
      <c r="N2793" s="37" t="s">
        <v>709</v>
      </c>
      <c r="O2793" s="37" t="s">
        <v>710</v>
      </c>
      <c r="P2793" s="22" t="s">
        <v>42885</v>
      </c>
      <c r="Q2793" s="22" t="s">
        <v>42886</v>
      </c>
      <c r="R2793" s="38">
        <v>0</v>
      </c>
    </row>
    <row r="2794" spans="1:18" ht="12.75">
      <c r="A2794" s="22" t="s">
        <v>60</v>
      </c>
      <c r="B2794" s="22" t="s">
        <v>17303</v>
      </c>
      <c r="C2794" s="22" t="s">
        <v>66</v>
      </c>
      <c r="D2794" s="22" t="s">
        <v>61</v>
      </c>
      <c r="E2794" s="31">
        <v>43440.38784722222</v>
      </c>
      <c r="F2794" s="22" t="s">
        <v>32264</v>
      </c>
      <c r="G2794" s="22" t="s">
        <v>42887</v>
      </c>
      <c r="H2794" s="22" t="s">
        <v>74</v>
      </c>
      <c r="I2794" s="22" t="s">
        <v>17830</v>
      </c>
      <c r="J2794" s="37" t="s">
        <v>32266</v>
      </c>
      <c r="K2794" s="37" t="s">
        <v>32267</v>
      </c>
      <c r="L2794" s="37" t="s">
        <v>32267</v>
      </c>
      <c r="M2794" s="37" t="s">
        <v>42888</v>
      </c>
      <c r="N2794" s="37" t="s">
        <v>665</v>
      </c>
      <c r="O2794" s="37" t="s">
        <v>666</v>
      </c>
      <c r="P2794" s="22" t="s">
        <v>42889</v>
      </c>
      <c r="Q2794" s="22" t="s">
        <v>42890</v>
      </c>
      <c r="R2794" s="38">
        <v>0</v>
      </c>
    </row>
    <row r="2795" spans="1:18" ht="12.75">
      <c r="A2795" s="22" t="s">
        <v>60</v>
      </c>
      <c r="B2795" s="22" t="s">
        <v>17303</v>
      </c>
      <c r="C2795" s="22" t="s">
        <v>66</v>
      </c>
      <c r="D2795" s="22" t="s">
        <v>61</v>
      </c>
      <c r="E2795" s="31">
        <v>43440.546585648146</v>
      </c>
      <c r="F2795" s="22" t="s">
        <v>32264</v>
      </c>
      <c r="G2795" s="22" t="s">
        <v>42891</v>
      </c>
      <c r="H2795" s="22" t="s">
        <v>74</v>
      </c>
      <c r="I2795" s="22" t="s">
        <v>17481</v>
      </c>
      <c r="J2795" s="37" t="s">
        <v>32266</v>
      </c>
      <c r="K2795" s="37" t="s">
        <v>32267</v>
      </c>
      <c r="L2795" s="37" t="s">
        <v>32267</v>
      </c>
      <c r="M2795" s="37" t="s">
        <v>42892</v>
      </c>
      <c r="N2795" s="37" t="s">
        <v>2446</v>
      </c>
      <c r="O2795" s="37" t="s">
        <v>2447</v>
      </c>
      <c r="P2795" s="22" t="s">
        <v>42893</v>
      </c>
      <c r="Q2795" s="22" t="s">
        <v>42894</v>
      </c>
      <c r="R2795" s="38">
        <v>0</v>
      </c>
    </row>
    <row r="2796" spans="1:18" ht="12.75">
      <c r="A2796" s="22" t="s">
        <v>60</v>
      </c>
      <c r="B2796" s="22" t="s">
        <v>17303</v>
      </c>
      <c r="C2796" s="22" t="s">
        <v>66</v>
      </c>
      <c r="D2796" s="22" t="s">
        <v>61</v>
      </c>
      <c r="E2796" s="31">
        <v>43440.55190972222</v>
      </c>
      <c r="F2796" s="22" t="s">
        <v>32264</v>
      </c>
      <c r="G2796" s="22" t="s">
        <v>42895</v>
      </c>
      <c r="H2796" s="22" t="s">
        <v>74</v>
      </c>
      <c r="I2796" s="22" t="s">
        <v>17982</v>
      </c>
      <c r="J2796" s="37" t="s">
        <v>32266</v>
      </c>
      <c r="K2796" s="37" t="s">
        <v>32267</v>
      </c>
      <c r="L2796" s="37" t="s">
        <v>32267</v>
      </c>
      <c r="M2796" s="37" t="s">
        <v>42896</v>
      </c>
      <c r="N2796" s="37" t="s">
        <v>2446</v>
      </c>
      <c r="O2796" s="37" t="s">
        <v>2447</v>
      </c>
      <c r="P2796" s="22" t="s">
        <v>42893</v>
      </c>
      <c r="Q2796" s="22" t="s">
        <v>42894</v>
      </c>
      <c r="R2796" s="38">
        <v>0</v>
      </c>
    </row>
    <row r="2797" spans="1:18" ht="12.75">
      <c r="A2797" s="22" t="s">
        <v>60</v>
      </c>
      <c r="B2797" s="22" t="s">
        <v>17303</v>
      </c>
      <c r="C2797" s="22" t="s">
        <v>66</v>
      </c>
      <c r="D2797" s="22" t="s">
        <v>61</v>
      </c>
      <c r="E2797" s="31">
        <v>43441.436956018515</v>
      </c>
      <c r="F2797" s="22" t="s">
        <v>32264</v>
      </c>
      <c r="G2797" s="22" t="s">
        <v>42897</v>
      </c>
      <c r="H2797" s="22" t="s">
        <v>74</v>
      </c>
      <c r="I2797" s="22" t="s">
        <v>17411</v>
      </c>
      <c r="J2797" s="37" t="s">
        <v>32266</v>
      </c>
      <c r="K2797" s="37" t="s">
        <v>32267</v>
      </c>
      <c r="L2797" s="37" t="s">
        <v>32267</v>
      </c>
      <c r="M2797" s="37" t="s">
        <v>42898</v>
      </c>
      <c r="N2797" s="37" t="s">
        <v>90</v>
      </c>
      <c r="O2797" s="37" t="s">
        <v>91</v>
      </c>
      <c r="P2797" s="22" t="s">
        <v>42899</v>
      </c>
      <c r="Q2797" s="22" t="s">
        <v>42900</v>
      </c>
      <c r="R2797" s="38">
        <v>0</v>
      </c>
    </row>
    <row r="2798" spans="1:18" ht="12.75">
      <c r="A2798" s="22" t="s">
        <v>60</v>
      </c>
      <c r="B2798" s="22" t="s">
        <v>17303</v>
      </c>
      <c r="C2798" s="22" t="s">
        <v>66</v>
      </c>
      <c r="D2798" s="22" t="s">
        <v>61</v>
      </c>
      <c r="E2798" s="31">
        <v>43441.673217592594</v>
      </c>
      <c r="F2798" s="22" t="s">
        <v>32264</v>
      </c>
      <c r="G2798" s="22" t="s">
        <v>42901</v>
      </c>
      <c r="H2798" s="22" t="s">
        <v>74</v>
      </c>
      <c r="I2798" s="22" t="s">
        <v>42902</v>
      </c>
      <c r="J2798" s="37" t="s">
        <v>32266</v>
      </c>
      <c r="K2798" s="37" t="s">
        <v>32267</v>
      </c>
      <c r="L2798" s="37" t="s">
        <v>32267</v>
      </c>
      <c r="M2798" s="37" t="s">
        <v>42903</v>
      </c>
      <c r="N2798" s="37" t="s">
        <v>2446</v>
      </c>
      <c r="O2798" s="37" t="s">
        <v>2447</v>
      </c>
      <c r="P2798" s="22" t="s">
        <v>42904</v>
      </c>
      <c r="Q2798" s="22" t="s">
        <v>42905</v>
      </c>
      <c r="R2798" s="38">
        <v>0</v>
      </c>
    </row>
    <row r="2799" spans="1:18" ht="12.75">
      <c r="A2799" s="22" t="s">
        <v>60</v>
      </c>
      <c r="B2799" s="22" t="s">
        <v>17303</v>
      </c>
      <c r="C2799" s="22" t="s">
        <v>66</v>
      </c>
      <c r="D2799" s="22" t="s">
        <v>61</v>
      </c>
      <c r="E2799" s="31">
        <v>43441.674733796295</v>
      </c>
      <c r="F2799" s="22" t="s">
        <v>32264</v>
      </c>
      <c r="G2799" s="22" t="s">
        <v>42906</v>
      </c>
      <c r="H2799" s="22" t="s">
        <v>74</v>
      </c>
      <c r="I2799" s="22" t="s">
        <v>42907</v>
      </c>
      <c r="J2799" s="37" t="s">
        <v>32266</v>
      </c>
      <c r="K2799" s="37" t="s">
        <v>32267</v>
      </c>
      <c r="L2799" s="37" t="s">
        <v>32267</v>
      </c>
      <c r="M2799" s="37" t="s">
        <v>42908</v>
      </c>
      <c r="N2799" s="37" t="s">
        <v>22332</v>
      </c>
      <c r="O2799" s="37" t="s">
        <v>22333</v>
      </c>
      <c r="P2799" s="22" t="s">
        <v>42904</v>
      </c>
      <c r="Q2799" s="22" t="s">
        <v>42905</v>
      </c>
      <c r="R2799" s="38">
        <v>0</v>
      </c>
    </row>
    <row r="2800" spans="1:18" ht="12.75">
      <c r="A2800" s="22" t="s">
        <v>60</v>
      </c>
      <c r="B2800" s="22" t="s">
        <v>17303</v>
      </c>
      <c r="C2800" s="22" t="s">
        <v>66</v>
      </c>
      <c r="D2800" s="22" t="s">
        <v>61</v>
      </c>
      <c r="E2800" s="31">
        <v>43444.618495370371</v>
      </c>
      <c r="F2800" s="22" t="s">
        <v>32264</v>
      </c>
      <c r="G2800" s="22" t="s">
        <v>42909</v>
      </c>
      <c r="H2800" s="22" t="s">
        <v>74</v>
      </c>
      <c r="I2800" s="22" t="s">
        <v>17660</v>
      </c>
      <c r="J2800" s="37" t="s">
        <v>32266</v>
      </c>
      <c r="K2800" s="37" t="s">
        <v>32267</v>
      </c>
      <c r="L2800" s="37" t="s">
        <v>32267</v>
      </c>
      <c r="M2800" s="37" t="s">
        <v>42910</v>
      </c>
      <c r="N2800" s="37" t="s">
        <v>2446</v>
      </c>
      <c r="O2800" s="37" t="s">
        <v>2447</v>
      </c>
      <c r="P2800" s="22" t="s">
        <v>42904</v>
      </c>
      <c r="Q2800" s="22" t="s">
        <v>42905</v>
      </c>
      <c r="R2800" s="38">
        <v>0</v>
      </c>
    </row>
    <row r="2801" spans="1:18" ht="12.75">
      <c r="A2801" s="22" t="s">
        <v>60</v>
      </c>
      <c r="B2801" s="22" t="s">
        <v>17303</v>
      </c>
      <c r="C2801" s="22" t="s">
        <v>66</v>
      </c>
      <c r="D2801" s="22" t="s">
        <v>61</v>
      </c>
      <c r="E2801" s="31">
        <v>43444.691192129627</v>
      </c>
      <c r="F2801" s="22" t="s">
        <v>32264</v>
      </c>
      <c r="G2801" s="22" t="s">
        <v>42911</v>
      </c>
      <c r="H2801" s="22" t="s">
        <v>74</v>
      </c>
      <c r="I2801" s="22" t="s">
        <v>42912</v>
      </c>
      <c r="J2801" s="37" t="s">
        <v>32266</v>
      </c>
      <c r="K2801" s="37" t="s">
        <v>32267</v>
      </c>
      <c r="L2801" s="37" t="s">
        <v>32267</v>
      </c>
      <c r="M2801" s="37" t="s">
        <v>42913</v>
      </c>
      <c r="N2801" s="37" t="s">
        <v>709</v>
      </c>
      <c r="O2801" s="37" t="s">
        <v>710</v>
      </c>
      <c r="P2801" s="22" t="s">
        <v>42914</v>
      </c>
      <c r="Q2801" s="22" t="s">
        <v>42915</v>
      </c>
      <c r="R2801" s="38">
        <v>0</v>
      </c>
    </row>
    <row r="2802" spans="1:18" ht="12.75">
      <c r="A2802" s="22" t="s">
        <v>60</v>
      </c>
      <c r="B2802" s="22" t="s">
        <v>17303</v>
      </c>
      <c r="C2802" s="22" t="s">
        <v>66</v>
      </c>
      <c r="D2802" s="22" t="s">
        <v>61</v>
      </c>
      <c r="E2802" s="31">
        <v>43445.590636574074</v>
      </c>
      <c r="F2802" s="22" t="s">
        <v>32264</v>
      </c>
      <c r="G2802" s="22" t="s">
        <v>42916</v>
      </c>
      <c r="H2802" s="22" t="s">
        <v>74</v>
      </c>
      <c r="I2802" s="22" t="s">
        <v>42917</v>
      </c>
      <c r="J2802" s="37" t="s">
        <v>32266</v>
      </c>
      <c r="K2802" s="37" t="s">
        <v>32267</v>
      </c>
      <c r="L2802" s="37" t="s">
        <v>32267</v>
      </c>
      <c r="M2802" s="37" t="s">
        <v>42918</v>
      </c>
      <c r="N2802" s="37" t="s">
        <v>549</v>
      </c>
      <c r="O2802" s="37" t="s">
        <v>550</v>
      </c>
      <c r="P2802" s="22" t="s">
        <v>42919</v>
      </c>
      <c r="Q2802" s="22" t="s">
        <v>42693</v>
      </c>
      <c r="R2802" s="38">
        <v>0</v>
      </c>
    </row>
    <row r="2803" spans="1:18" ht="12.75">
      <c r="A2803" s="22" t="s">
        <v>60</v>
      </c>
      <c r="B2803" s="22" t="s">
        <v>17303</v>
      </c>
      <c r="C2803" s="22" t="s">
        <v>66</v>
      </c>
      <c r="D2803" s="22" t="s">
        <v>61</v>
      </c>
      <c r="E2803" s="31">
        <v>43446.481168981481</v>
      </c>
      <c r="F2803" s="22" t="s">
        <v>32264</v>
      </c>
      <c r="G2803" s="22" t="s">
        <v>42920</v>
      </c>
      <c r="H2803" s="22" t="s">
        <v>74</v>
      </c>
      <c r="I2803" s="22" t="s">
        <v>18066</v>
      </c>
      <c r="J2803" s="37" t="s">
        <v>32266</v>
      </c>
      <c r="K2803" s="37" t="s">
        <v>32267</v>
      </c>
      <c r="L2803" s="37" t="s">
        <v>32267</v>
      </c>
      <c r="M2803" s="37" t="s">
        <v>42921</v>
      </c>
      <c r="N2803" s="37" t="s">
        <v>497</v>
      </c>
      <c r="O2803" s="37" t="s">
        <v>498</v>
      </c>
      <c r="P2803" s="22" t="s">
        <v>42919</v>
      </c>
      <c r="Q2803" s="22" t="s">
        <v>42693</v>
      </c>
      <c r="R2803" s="38">
        <v>0</v>
      </c>
    </row>
    <row r="2804" spans="1:18" ht="12.75">
      <c r="A2804" s="22" t="s">
        <v>60</v>
      </c>
      <c r="B2804" s="22" t="s">
        <v>17303</v>
      </c>
      <c r="C2804" s="22" t="s">
        <v>66</v>
      </c>
      <c r="D2804" s="22" t="s">
        <v>61</v>
      </c>
      <c r="E2804" s="31">
        <v>43446.592280092591</v>
      </c>
      <c r="F2804" s="22" t="s">
        <v>32264</v>
      </c>
      <c r="G2804" s="22" t="s">
        <v>42922</v>
      </c>
      <c r="H2804" s="22" t="s">
        <v>74</v>
      </c>
      <c r="I2804" s="22" t="s">
        <v>42923</v>
      </c>
      <c r="J2804" s="37" t="s">
        <v>32266</v>
      </c>
      <c r="K2804" s="37" t="s">
        <v>32267</v>
      </c>
      <c r="L2804" s="37" t="s">
        <v>32267</v>
      </c>
      <c r="M2804" s="37" t="s">
        <v>42924</v>
      </c>
      <c r="N2804" s="37" t="s">
        <v>423</v>
      </c>
      <c r="O2804" s="37" t="s">
        <v>424</v>
      </c>
      <c r="P2804" s="22" t="s">
        <v>42925</v>
      </c>
      <c r="Q2804" s="22" t="s">
        <v>42926</v>
      </c>
      <c r="R2804" s="38">
        <v>0</v>
      </c>
    </row>
    <row r="2805" spans="1:18" ht="12.75">
      <c r="A2805" s="22" t="s">
        <v>60</v>
      </c>
      <c r="B2805" s="22" t="s">
        <v>17303</v>
      </c>
      <c r="C2805" s="22" t="s">
        <v>66</v>
      </c>
      <c r="D2805" s="22" t="s">
        <v>61</v>
      </c>
      <c r="E2805" s="31">
        <v>43446.593055555553</v>
      </c>
      <c r="F2805" s="22" t="s">
        <v>32264</v>
      </c>
      <c r="G2805" s="22" t="s">
        <v>42927</v>
      </c>
      <c r="H2805" s="22" t="s">
        <v>74</v>
      </c>
      <c r="I2805" s="22" t="s">
        <v>17305</v>
      </c>
      <c r="J2805" s="37" t="s">
        <v>32266</v>
      </c>
      <c r="K2805" s="37" t="s">
        <v>32267</v>
      </c>
      <c r="L2805" s="37" t="s">
        <v>32267</v>
      </c>
      <c r="M2805" s="37" t="s">
        <v>42928</v>
      </c>
      <c r="N2805" s="37" t="s">
        <v>423</v>
      </c>
      <c r="O2805" s="37" t="s">
        <v>424</v>
      </c>
      <c r="P2805" s="22" t="s">
        <v>42925</v>
      </c>
      <c r="Q2805" s="22" t="s">
        <v>42926</v>
      </c>
      <c r="R2805" s="38">
        <v>0</v>
      </c>
    </row>
    <row r="2806" spans="1:18" ht="12.75">
      <c r="A2806" s="22" t="s">
        <v>60</v>
      </c>
      <c r="B2806" s="22" t="s">
        <v>17303</v>
      </c>
      <c r="C2806" s="22" t="s">
        <v>66</v>
      </c>
      <c r="D2806" s="22" t="s">
        <v>61</v>
      </c>
      <c r="E2806" s="31">
        <v>43446.594537037032</v>
      </c>
      <c r="F2806" s="22" t="s">
        <v>32264</v>
      </c>
      <c r="G2806" s="22" t="s">
        <v>42929</v>
      </c>
      <c r="H2806" s="22" t="s">
        <v>74</v>
      </c>
      <c r="I2806" s="22" t="s">
        <v>42930</v>
      </c>
      <c r="J2806" s="37" t="s">
        <v>32266</v>
      </c>
      <c r="K2806" s="37" t="s">
        <v>32267</v>
      </c>
      <c r="L2806" s="37" t="s">
        <v>32267</v>
      </c>
      <c r="M2806" s="37" t="s">
        <v>42931</v>
      </c>
      <c r="N2806" s="37" t="s">
        <v>90</v>
      </c>
      <c r="O2806" s="37" t="s">
        <v>91</v>
      </c>
      <c r="P2806" s="22" t="s">
        <v>42932</v>
      </c>
      <c r="Q2806" s="22" t="s">
        <v>42933</v>
      </c>
      <c r="R2806" s="38">
        <v>0</v>
      </c>
    </row>
    <row r="2807" spans="1:18" ht="12.75">
      <c r="A2807" s="22" t="s">
        <v>60</v>
      </c>
      <c r="B2807" s="22" t="s">
        <v>17303</v>
      </c>
      <c r="C2807" s="22" t="s">
        <v>66</v>
      </c>
      <c r="D2807" s="22" t="s">
        <v>61</v>
      </c>
      <c r="E2807" s="31">
        <v>43446.597013888888</v>
      </c>
      <c r="F2807" s="22" t="s">
        <v>32264</v>
      </c>
      <c r="G2807" s="22" t="s">
        <v>42934</v>
      </c>
      <c r="H2807" s="22" t="s">
        <v>74</v>
      </c>
      <c r="I2807" s="22" t="s">
        <v>17530</v>
      </c>
      <c r="J2807" s="37" t="s">
        <v>32266</v>
      </c>
      <c r="K2807" s="37" t="s">
        <v>32267</v>
      </c>
      <c r="L2807" s="37" t="s">
        <v>32267</v>
      </c>
      <c r="M2807" s="37" t="s">
        <v>42935</v>
      </c>
      <c r="N2807" s="37" t="s">
        <v>90</v>
      </c>
      <c r="O2807" s="37" t="s">
        <v>91</v>
      </c>
      <c r="P2807" s="22" t="s">
        <v>42932</v>
      </c>
      <c r="Q2807" s="22" t="s">
        <v>42933</v>
      </c>
      <c r="R2807" s="38">
        <v>0</v>
      </c>
    </row>
    <row r="2808" spans="1:18" ht="12.75">
      <c r="A2808" s="22" t="s">
        <v>60</v>
      </c>
      <c r="B2808" s="22" t="s">
        <v>17303</v>
      </c>
      <c r="C2808" s="22" t="s">
        <v>66</v>
      </c>
      <c r="D2808" s="22" t="s">
        <v>61</v>
      </c>
      <c r="E2808" s="31">
        <v>43448.48</v>
      </c>
      <c r="F2808" s="22" t="s">
        <v>32264</v>
      </c>
      <c r="G2808" s="22" t="s">
        <v>42936</v>
      </c>
      <c r="H2808" s="22" t="s">
        <v>74</v>
      </c>
      <c r="I2808" s="22" t="s">
        <v>42937</v>
      </c>
      <c r="J2808" s="37" t="s">
        <v>32266</v>
      </c>
      <c r="K2808" s="37" t="s">
        <v>32267</v>
      </c>
      <c r="L2808" s="37" t="s">
        <v>32267</v>
      </c>
      <c r="M2808" s="37" t="s">
        <v>42938</v>
      </c>
      <c r="N2808" s="37" t="s">
        <v>506</v>
      </c>
      <c r="O2808" s="37" t="s">
        <v>507</v>
      </c>
      <c r="P2808" s="22" t="s">
        <v>42925</v>
      </c>
      <c r="Q2808" s="22" t="s">
        <v>42926</v>
      </c>
      <c r="R2808" s="38">
        <v>0</v>
      </c>
    </row>
    <row r="2809" spans="1:18" ht="12.75">
      <c r="A2809" s="22" t="s">
        <v>60</v>
      </c>
      <c r="B2809" s="22" t="s">
        <v>17303</v>
      </c>
      <c r="C2809" s="22" t="s">
        <v>66</v>
      </c>
      <c r="D2809" s="22" t="s">
        <v>61</v>
      </c>
      <c r="E2809" s="31">
        <v>43448.480694444443</v>
      </c>
      <c r="F2809" s="22" t="s">
        <v>32264</v>
      </c>
      <c r="G2809" s="22" t="s">
        <v>42939</v>
      </c>
      <c r="H2809" s="22" t="s">
        <v>74</v>
      </c>
      <c r="I2809" s="22" t="s">
        <v>17972</v>
      </c>
      <c r="J2809" s="37" t="s">
        <v>32266</v>
      </c>
      <c r="K2809" s="37" t="s">
        <v>32267</v>
      </c>
      <c r="L2809" s="37" t="s">
        <v>32267</v>
      </c>
      <c r="M2809" s="37" t="s">
        <v>42940</v>
      </c>
      <c r="N2809" s="37" t="s">
        <v>506</v>
      </c>
      <c r="O2809" s="37" t="s">
        <v>507</v>
      </c>
      <c r="P2809" s="22" t="s">
        <v>42925</v>
      </c>
      <c r="Q2809" s="22" t="s">
        <v>42926</v>
      </c>
      <c r="R2809" s="38">
        <v>0</v>
      </c>
    </row>
    <row r="2810" spans="1:18" ht="12.75">
      <c r="A2810" s="22" t="s">
        <v>60</v>
      </c>
      <c r="B2810" s="22" t="s">
        <v>17303</v>
      </c>
      <c r="C2810" s="22" t="s">
        <v>66</v>
      </c>
      <c r="D2810" s="22" t="s">
        <v>61</v>
      </c>
      <c r="E2810" s="31">
        <v>43452.463090277779</v>
      </c>
      <c r="F2810" s="22" t="s">
        <v>32264</v>
      </c>
      <c r="G2810" s="22" t="s">
        <v>42941</v>
      </c>
      <c r="H2810" s="22" t="s">
        <v>74</v>
      </c>
      <c r="I2810" s="22" t="s">
        <v>17828</v>
      </c>
      <c r="J2810" s="37" t="s">
        <v>32266</v>
      </c>
      <c r="K2810" s="37" t="s">
        <v>32267</v>
      </c>
      <c r="L2810" s="37" t="s">
        <v>32267</v>
      </c>
      <c r="M2810" s="37" t="s">
        <v>42942</v>
      </c>
      <c r="N2810" s="37" t="s">
        <v>1246</v>
      </c>
      <c r="O2810" s="37" t="s">
        <v>1247</v>
      </c>
      <c r="P2810" s="22" t="s">
        <v>42943</v>
      </c>
      <c r="Q2810" s="22" t="s">
        <v>42944</v>
      </c>
      <c r="R2810" s="38">
        <v>0</v>
      </c>
    </row>
    <row r="2811" spans="1:18" ht="12.75">
      <c r="A2811" s="22" t="s">
        <v>60</v>
      </c>
      <c r="B2811" s="22" t="s">
        <v>17303</v>
      </c>
      <c r="C2811" s="22" t="s">
        <v>66</v>
      </c>
      <c r="D2811" s="22" t="s">
        <v>61</v>
      </c>
      <c r="E2811" s="31">
        <v>43453.410891203705</v>
      </c>
      <c r="F2811" s="22" t="s">
        <v>32264</v>
      </c>
      <c r="G2811" s="22" t="s">
        <v>42945</v>
      </c>
      <c r="H2811" s="22" t="s">
        <v>74</v>
      </c>
      <c r="I2811" s="22" t="s">
        <v>17646</v>
      </c>
      <c r="J2811" s="37" t="s">
        <v>32266</v>
      </c>
      <c r="K2811" s="37" t="s">
        <v>32267</v>
      </c>
      <c r="L2811" s="37" t="s">
        <v>32267</v>
      </c>
      <c r="M2811" s="37" t="s">
        <v>42946</v>
      </c>
      <c r="N2811" s="37" t="s">
        <v>90</v>
      </c>
      <c r="O2811" s="37" t="s">
        <v>91</v>
      </c>
      <c r="P2811" s="22" t="s">
        <v>42947</v>
      </c>
      <c r="Q2811" s="22" t="s">
        <v>42948</v>
      </c>
      <c r="R2811" s="38">
        <v>0</v>
      </c>
    </row>
    <row r="2812" spans="1:18" ht="12.75">
      <c r="A2812" s="22" t="s">
        <v>60</v>
      </c>
      <c r="B2812" s="22" t="s">
        <v>17303</v>
      </c>
      <c r="C2812" s="22" t="s">
        <v>66</v>
      </c>
      <c r="D2812" s="22" t="s">
        <v>61</v>
      </c>
      <c r="E2812" s="31">
        <v>43453.430775462963</v>
      </c>
      <c r="F2812" s="22" t="s">
        <v>32264</v>
      </c>
      <c r="G2812" s="22" t="s">
        <v>42949</v>
      </c>
      <c r="H2812" s="22" t="s">
        <v>74</v>
      </c>
      <c r="I2812" s="22" t="s">
        <v>17906</v>
      </c>
      <c r="J2812" s="37" t="s">
        <v>32266</v>
      </c>
      <c r="K2812" s="37" t="s">
        <v>32267</v>
      </c>
      <c r="L2812" s="37" t="s">
        <v>32267</v>
      </c>
      <c r="M2812" s="37" t="s">
        <v>42950</v>
      </c>
      <c r="N2812" s="37" t="s">
        <v>1246</v>
      </c>
      <c r="O2812" s="37" t="s">
        <v>1247</v>
      </c>
      <c r="P2812" s="22" t="s">
        <v>42951</v>
      </c>
      <c r="Q2812" s="22" t="s">
        <v>42952</v>
      </c>
      <c r="R2812" s="38">
        <v>0</v>
      </c>
    </row>
    <row r="2813" spans="1:18" ht="12.75">
      <c r="A2813" s="22" t="s">
        <v>60</v>
      </c>
      <c r="B2813" s="22" t="s">
        <v>17303</v>
      </c>
      <c r="C2813" s="22" t="s">
        <v>66</v>
      </c>
      <c r="D2813" s="22" t="s">
        <v>61</v>
      </c>
      <c r="E2813" s="31">
        <v>43453.453645833331</v>
      </c>
      <c r="F2813" s="22" t="s">
        <v>32264</v>
      </c>
      <c r="G2813" s="22" t="s">
        <v>42953</v>
      </c>
      <c r="H2813" s="22" t="s">
        <v>74</v>
      </c>
      <c r="I2813" s="22" t="s">
        <v>42954</v>
      </c>
      <c r="J2813" s="37" t="s">
        <v>32266</v>
      </c>
      <c r="K2813" s="37" t="s">
        <v>32267</v>
      </c>
      <c r="L2813" s="37" t="s">
        <v>32267</v>
      </c>
      <c r="M2813" s="37" t="s">
        <v>42955</v>
      </c>
      <c r="N2813" s="37" t="s">
        <v>549</v>
      </c>
      <c r="O2813" s="37" t="s">
        <v>550</v>
      </c>
      <c r="P2813" s="22" t="s">
        <v>42919</v>
      </c>
      <c r="Q2813" s="22" t="s">
        <v>42693</v>
      </c>
      <c r="R2813" s="38">
        <v>0</v>
      </c>
    </row>
    <row r="2814" spans="1:18" ht="12.75">
      <c r="A2814" s="22" t="s">
        <v>60</v>
      </c>
      <c r="B2814" s="22" t="s">
        <v>17303</v>
      </c>
      <c r="C2814" s="22" t="s">
        <v>66</v>
      </c>
      <c r="D2814" s="22" t="s">
        <v>61</v>
      </c>
      <c r="E2814" s="31">
        <v>43453.471597222218</v>
      </c>
      <c r="F2814" s="22" t="s">
        <v>32264</v>
      </c>
      <c r="G2814" s="22" t="s">
        <v>42956</v>
      </c>
      <c r="H2814" s="22" t="s">
        <v>74</v>
      </c>
      <c r="I2814" s="22" t="s">
        <v>42957</v>
      </c>
      <c r="J2814" s="37" t="s">
        <v>32266</v>
      </c>
      <c r="K2814" s="37" t="s">
        <v>32267</v>
      </c>
      <c r="L2814" s="37" t="s">
        <v>32267</v>
      </c>
      <c r="M2814" s="37" t="s">
        <v>42958</v>
      </c>
      <c r="N2814" s="37" t="s">
        <v>549</v>
      </c>
      <c r="O2814" s="37" t="s">
        <v>550</v>
      </c>
      <c r="P2814" s="22" t="s">
        <v>42919</v>
      </c>
      <c r="Q2814" s="22" t="s">
        <v>42693</v>
      </c>
      <c r="R2814" s="38">
        <v>0</v>
      </c>
    </row>
    <row r="2815" spans="1:18" ht="12.75">
      <c r="A2815" s="22" t="s">
        <v>60</v>
      </c>
      <c r="B2815" s="22" t="s">
        <v>17303</v>
      </c>
      <c r="C2815" s="22" t="s">
        <v>66</v>
      </c>
      <c r="D2815" s="22" t="s">
        <v>61</v>
      </c>
      <c r="E2815" s="31">
        <v>43453.483391203699</v>
      </c>
      <c r="F2815" s="22" t="s">
        <v>32264</v>
      </c>
      <c r="G2815" s="22" t="s">
        <v>42959</v>
      </c>
      <c r="H2815" s="22" t="s">
        <v>74</v>
      </c>
      <c r="I2815" s="22" t="s">
        <v>17395</v>
      </c>
      <c r="J2815" s="37" t="s">
        <v>32266</v>
      </c>
      <c r="K2815" s="37" t="s">
        <v>32267</v>
      </c>
      <c r="L2815" s="37" t="s">
        <v>32267</v>
      </c>
      <c r="M2815" s="37" t="s">
        <v>42960</v>
      </c>
      <c r="N2815" s="37" t="s">
        <v>109</v>
      </c>
      <c r="O2815" s="37" t="s">
        <v>110</v>
      </c>
      <c r="P2815" s="22" t="s">
        <v>42919</v>
      </c>
      <c r="Q2815" s="22" t="s">
        <v>42693</v>
      </c>
      <c r="R2815" s="38">
        <v>0</v>
      </c>
    </row>
    <row r="2816" spans="1:18" ht="12.75">
      <c r="A2816" s="22" t="s">
        <v>60</v>
      </c>
      <c r="B2816" s="22" t="s">
        <v>17303</v>
      </c>
      <c r="C2816" s="22" t="s">
        <v>66</v>
      </c>
      <c r="D2816" s="22" t="s">
        <v>61</v>
      </c>
      <c r="E2816" s="31">
        <v>43453.605138888888</v>
      </c>
      <c r="F2816" s="22" t="s">
        <v>32264</v>
      </c>
      <c r="G2816" s="22" t="s">
        <v>42961</v>
      </c>
      <c r="H2816" s="22" t="s">
        <v>74</v>
      </c>
      <c r="I2816" s="22" t="s">
        <v>17970</v>
      </c>
      <c r="J2816" s="37" t="s">
        <v>32266</v>
      </c>
      <c r="K2816" s="37" t="s">
        <v>32267</v>
      </c>
      <c r="L2816" s="37" t="s">
        <v>32267</v>
      </c>
      <c r="M2816" s="37" t="s">
        <v>42962</v>
      </c>
      <c r="N2816" s="37" t="s">
        <v>1246</v>
      </c>
      <c r="O2816" s="37" t="s">
        <v>1247</v>
      </c>
      <c r="P2816" s="22" t="s">
        <v>42963</v>
      </c>
      <c r="Q2816" s="22" t="s">
        <v>42964</v>
      </c>
      <c r="R2816" s="38">
        <v>0</v>
      </c>
    </row>
    <row r="2817" spans="1:18" ht="12.75">
      <c r="A2817" s="22" t="s">
        <v>60</v>
      </c>
      <c r="B2817" s="22" t="s">
        <v>17303</v>
      </c>
      <c r="C2817" s="22" t="s">
        <v>66</v>
      </c>
      <c r="D2817" s="22" t="s">
        <v>61</v>
      </c>
      <c r="E2817" s="31">
        <v>43453.722534722219</v>
      </c>
      <c r="F2817" s="22" t="s">
        <v>32264</v>
      </c>
      <c r="G2817" s="22" t="s">
        <v>42965</v>
      </c>
      <c r="H2817" s="22" t="s">
        <v>74</v>
      </c>
      <c r="I2817" s="22" t="s">
        <v>42966</v>
      </c>
      <c r="J2817" s="37" t="s">
        <v>32266</v>
      </c>
      <c r="K2817" s="37" t="s">
        <v>32267</v>
      </c>
      <c r="L2817" s="37" t="s">
        <v>32267</v>
      </c>
      <c r="M2817" s="37" t="s">
        <v>42967</v>
      </c>
      <c r="N2817" s="37" t="s">
        <v>519</v>
      </c>
      <c r="O2817" s="37" t="s">
        <v>520</v>
      </c>
      <c r="P2817" s="22" t="s">
        <v>42968</v>
      </c>
      <c r="Q2817" s="22" t="s">
        <v>42969</v>
      </c>
      <c r="R2817" s="38">
        <v>0</v>
      </c>
    </row>
    <row r="2818" spans="1:18" ht="12.75">
      <c r="A2818" s="22" t="s">
        <v>60</v>
      </c>
      <c r="B2818" s="22" t="s">
        <v>17303</v>
      </c>
      <c r="C2818" s="22" t="s">
        <v>66</v>
      </c>
      <c r="D2818" s="22" t="s">
        <v>61</v>
      </c>
      <c r="E2818" s="31">
        <v>43453.723287037035</v>
      </c>
      <c r="F2818" s="22" t="s">
        <v>32264</v>
      </c>
      <c r="G2818" s="22" t="s">
        <v>42970</v>
      </c>
      <c r="H2818" s="22" t="s">
        <v>74</v>
      </c>
      <c r="I2818" s="22" t="s">
        <v>17493</v>
      </c>
      <c r="J2818" s="37" t="s">
        <v>32266</v>
      </c>
      <c r="K2818" s="37" t="s">
        <v>32267</v>
      </c>
      <c r="L2818" s="37" t="s">
        <v>32267</v>
      </c>
      <c r="M2818" s="37" t="s">
        <v>42971</v>
      </c>
      <c r="N2818" s="37" t="s">
        <v>519</v>
      </c>
      <c r="O2818" s="37" t="s">
        <v>520</v>
      </c>
      <c r="P2818" s="22" t="s">
        <v>42968</v>
      </c>
      <c r="Q2818" s="22" t="s">
        <v>42969</v>
      </c>
      <c r="R2818" s="38">
        <v>0</v>
      </c>
    </row>
    <row r="2819" spans="1:18" ht="12.75">
      <c r="A2819" s="22" t="s">
        <v>60</v>
      </c>
      <c r="B2819" s="22" t="s">
        <v>17303</v>
      </c>
      <c r="C2819" s="22" t="s">
        <v>66</v>
      </c>
      <c r="D2819" s="22" t="s">
        <v>61</v>
      </c>
      <c r="E2819" s="31">
        <v>43454.471967592588</v>
      </c>
      <c r="F2819" s="22" t="s">
        <v>32264</v>
      </c>
      <c r="G2819" s="22" t="s">
        <v>42972</v>
      </c>
      <c r="H2819" s="22" t="s">
        <v>74</v>
      </c>
      <c r="I2819" s="22" t="s">
        <v>17872</v>
      </c>
      <c r="J2819" s="37" t="s">
        <v>32266</v>
      </c>
      <c r="K2819" s="37" t="s">
        <v>32267</v>
      </c>
      <c r="L2819" s="37" t="s">
        <v>32267</v>
      </c>
      <c r="M2819" s="37" t="s">
        <v>42973</v>
      </c>
      <c r="N2819" s="37" t="s">
        <v>1113</v>
      </c>
      <c r="O2819" s="37" t="s">
        <v>1114</v>
      </c>
      <c r="P2819" s="22" t="s">
        <v>42974</v>
      </c>
      <c r="Q2819" s="22" t="s">
        <v>42975</v>
      </c>
      <c r="R2819" s="38">
        <v>0</v>
      </c>
    </row>
    <row r="2820" spans="1:18" ht="12.75">
      <c r="A2820" s="22" t="s">
        <v>60</v>
      </c>
      <c r="B2820" s="22" t="s">
        <v>1702</v>
      </c>
      <c r="C2820" s="22" t="s">
        <v>63</v>
      </c>
      <c r="D2820" s="22" t="s">
        <v>61</v>
      </c>
      <c r="E2820" s="31">
        <v>43439.672314814816</v>
      </c>
      <c r="F2820" s="22" t="s">
        <v>32264</v>
      </c>
      <c r="G2820" s="22" t="s">
        <v>42976</v>
      </c>
      <c r="H2820" s="22" t="s">
        <v>74</v>
      </c>
      <c r="I2820" s="22" t="s">
        <v>12207</v>
      </c>
      <c r="J2820" s="37" t="s">
        <v>32266</v>
      </c>
      <c r="K2820" s="37" t="s">
        <v>32267</v>
      </c>
      <c r="L2820" s="37" t="s">
        <v>32267</v>
      </c>
      <c r="M2820" s="37" t="s">
        <v>42977</v>
      </c>
      <c r="N2820" s="37" t="s">
        <v>4144</v>
      </c>
      <c r="O2820" s="37" t="s">
        <v>4145</v>
      </c>
      <c r="P2820" s="22" t="s">
        <v>42978</v>
      </c>
      <c r="Q2820" s="22" t="s">
        <v>42979</v>
      </c>
      <c r="R2820" s="38">
        <v>0</v>
      </c>
    </row>
    <row r="2821" spans="1:18" ht="12.75">
      <c r="A2821" s="22" t="s">
        <v>60</v>
      </c>
      <c r="B2821" s="22" t="s">
        <v>1702</v>
      </c>
      <c r="C2821" s="22" t="s">
        <v>63</v>
      </c>
      <c r="D2821" s="22" t="s">
        <v>61</v>
      </c>
      <c r="E2821" s="31">
        <v>43446.561701388884</v>
      </c>
      <c r="F2821" s="22" t="s">
        <v>32538</v>
      </c>
      <c r="G2821" s="22" t="s">
        <v>42980</v>
      </c>
      <c r="H2821" s="22" t="s">
        <v>74</v>
      </c>
      <c r="I2821" s="22" t="s">
        <v>42981</v>
      </c>
      <c r="J2821" s="37" t="s">
        <v>32266</v>
      </c>
      <c r="K2821" s="37" t="s">
        <v>32267</v>
      </c>
      <c r="L2821" s="37" t="s">
        <v>32267</v>
      </c>
      <c r="M2821" s="37" t="s">
        <v>42982</v>
      </c>
      <c r="N2821" s="37" t="s">
        <v>174</v>
      </c>
      <c r="O2821" s="37" t="s">
        <v>175</v>
      </c>
      <c r="P2821" s="22" t="s">
        <v>42983</v>
      </c>
      <c r="Q2821" s="22" t="s">
        <v>42984</v>
      </c>
      <c r="R2821" s="38">
        <v>0</v>
      </c>
    </row>
    <row r="2822" spans="1:18" ht="12.75">
      <c r="A2822" s="22" t="s">
        <v>60</v>
      </c>
      <c r="B2822" s="22" t="s">
        <v>1702</v>
      </c>
      <c r="C2822" s="22" t="s">
        <v>63</v>
      </c>
      <c r="D2822" s="22" t="s">
        <v>61</v>
      </c>
      <c r="E2822" s="31">
        <v>43446.565648148149</v>
      </c>
      <c r="F2822" s="22" t="s">
        <v>32538</v>
      </c>
      <c r="G2822" s="22" t="s">
        <v>42985</v>
      </c>
      <c r="H2822" s="22" t="s">
        <v>74</v>
      </c>
      <c r="I2822" s="22" t="s">
        <v>7639</v>
      </c>
      <c r="J2822" s="37" t="s">
        <v>32266</v>
      </c>
      <c r="K2822" s="37" t="s">
        <v>32267</v>
      </c>
      <c r="L2822" s="37" t="s">
        <v>32267</v>
      </c>
      <c r="M2822" s="37" t="s">
        <v>42986</v>
      </c>
      <c r="N2822" s="37" t="s">
        <v>174</v>
      </c>
      <c r="O2822" s="37" t="s">
        <v>175</v>
      </c>
      <c r="P2822" s="22" t="s">
        <v>42983</v>
      </c>
      <c r="Q2822" s="22" t="s">
        <v>42984</v>
      </c>
      <c r="R2822" s="38">
        <v>0</v>
      </c>
    </row>
    <row r="2823" spans="1:18" ht="12.75">
      <c r="A2823" s="22" t="s">
        <v>60</v>
      </c>
      <c r="B2823" s="22" t="s">
        <v>1702</v>
      </c>
      <c r="C2823" s="22" t="s">
        <v>63</v>
      </c>
      <c r="D2823" s="22" t="s">
        <v>61</v>
      </c>
      <c r="E2823" s="31">
        <v>43446.576041666667</v>
      </c>
      <c r="F2823" s="22" t="s">
        <v>32264</v>
      </c>
      <c r="G2823" s="22" t="s">
        <v>42987</v>
      </c>
      <c r="H2823" s="22" t="s">
        <v>74</v>
      </c>
      <c r="I2823" s="22" t="s">
        <v>5839</v>
      </c>
      <c r="J2823" s="37" t="s">
        <v>32266</v>
      </c>
      <c r="K2823" s="37" t="s">
        <v>32267</v>
      </c>
      <c r="L2823" s="37" t="s">
        <v>32267</v>
      </c>
      <c r="M2823" s="37" t="s">
        <v>42988</v>
      </c>
      <c r="N2823" s="37" t="s">
        <v>174</v>
      </c>
      <c r="O2823" s="37" t="s">
        <v>175</v>
      </c>
      <c r="P2823" s="22" t="s">
        <v>42983</v>
      </c>
      <c r="Q2823" s="22" t="s">
        <v>42984</v>
      </c>
      <c r="R2823" s="38">
        <v>0</v>
      </c>
    </row>
    <row r="2824" spans="1:18" ht="12.75">
      <c r="A2824" s="22" t="s">
        <v>60</v>
      </c>
      <c r="B2824" s="22" t="s">
        <v>1702</v>
      </c>
      <c r="C2824" s="22" t="s">
        <v>63</v>
      </c>
      <c r="D2824" s="22" t="s">
        <v>61</v>
      </c>
      <c r="E2824" s="31">
        <v>43451.443287037036</v>
      </c>
      <c r="F2824" s="22" t="s">
        <v>32264</v>
      </c>
      <c r="G2824" s="22" t="s">
        <v>42989</v>
      </c>
      <c r="H2824" s="22" t="s">
        <v>74</v>
      </c>
      <c r="I2824" s="22" t="s">
        <v>12035</v>
      </c>
      <c r="J2824" s="37" t="s">
        <v>32266</v>
      </c>
      <c r="K2824" s="37" t="s">
        <v>32267</v>
      </c>
      <c r="L2824" s="37" t="s">
        <v>32267</v>
      </c>
      <c r="M2824" s="37" t="s">
        <v>42990</v>
      </c>
      <c r="N2824" s="37" t="s">
        <v>1246</v>
      </c>
      <c r="O2824" s="37" t="s">
        <v>1247</v>
      </c>
      <c r="P2824" s="22" t="s">
        <v>42991</v>
      </c>
      <c r="Q2824" s="22" t="s">
        <v>42992</v>
      </c>
      <c r="R2824" s="38">
        <v>0</v>
      </c>
    </row>
    <row r="2825" spans="1:18" ht="12.75">
      <c r="A2825" s="22" t="s">
        <v>60</v>
      </c>
      <c r="B2825" s="22" t="s">
        <v>1702</v>
      </c>
      <c r="C2825" s="22" t="s">
        <v>63</v>
      </c>
      <c r="D2825" s="22" t="s">
        <v>61</v>
      </c>
      <c r="E2825" s="31">
        <v>43452.627511574072</v>
      </c>
      <c r="F2825" s="22" t="s">
        <v>32538</v>
      </c>
      <c r="G2825" s="22" t="s">
        <v>42993</v>
      </c>
      <c r="H2825" s="22" t="s">
        <v>74</v>
      </c>
      <c r="I2825" s="22" t="s">
        <v>42994</v>
      </c>
      <c r="J2825" s="37" t="s">
        <v>32266</v>
      </c>
      <c r="K2825" s="37" t="s">
        <v>32267</v>
      </c>
      <c r="L2825" s="37" t="s">
        <v>32267</v>
      </c>
      <c r="M2825" s="37" t="s">
        <v>42995</v>
      </c>
      <c r="N2825" s="37" t="s">
        <v>502</v>
      </c>
      <c r="O2825" s="37" t="s">
        <v>503</v>
      </c>
      <c r="P2825" s="22" t="s">
        <v>42996</v>
      </c>
      <c r="Q2825" s="22" t="s">
        <v>42997</v>
      </c>
      <c r="R2825" s="38">
        <v>0</v>
      </c>
    </row>
    <row r="2826" spans="1:18" ht="12.75">
      <c r="A2826" s="22" t="s">
        <v>60</v>
      </c>
      <c r="B2826" s="22" t="s">
        <v>1702</v>
      </c>
      <c r="C2826" s="22" t="s">
        <v>63</v>
      </c>
      <c r="D2826" s="22" t="s">
        <v>61</v>
      </c>
      <c r="E2826" s="31">
        <v>43452.628240740742</v>
      </c>
      <c r="F2826" s="22" t="s">
        <v>32538</v>
      </c>
      <c r="G2826" s="22" t="s">
        <v>42998</v>
      </c>
      <c r="H2826" s="22" t="s">
        <v>74</v>
      </c>
      <c r="I2826" s="22" t="s">
        <v>42999</v>
      </c>
      <c r="J2826" s="37" t="s">
        <v>32266</v>
      </c>
      <c r="K2826" s="37" t="s">
        <v>32267</v>
      </c>
      <c r="L2826" s="37" t="s">
        <v>32267</v>
      </c>
      <c r="M2826" s="37" t="s">
        <v>43000</v>
      </c>
      <c r="N2826" s="37" t="s">
        <v>502</v>
      </c>
      <c r="O2826" s="37" t="s">
        <v>503</v>
      </c>
      <c r="P2826" s="22" t="s">
        <v>42996</v>
      </c>
      <c r="Q2826" s="22" t="s">
        <v>42997</v>
      </c>
      <c r="R2826" s="38">
        <v>0</v>
      </c>
    </row>
    <row r="2827" spans="1:18" ht="12.75">
      <c r="A2827" s="22" t="s">
        <v>60</v>
      </c>
      <c r="B2827" s="22" t="s">
        <v>1702</v>
      </c>
      <c r="C2827" s="22" t="s">
        <v>63</v>
      </c>
      <c r="D2827" s="22" t="s">
        <v>61</v>
      </c>
      <c r="E2827" s="31">
        <v>43452.628819444442</v>
      </c>
      <c r="F2827" s="22" t="s">
        <v>32538</v>
      </c>
      <c r="G2827" s="22" t="s">
        <v>43001</v>
      </c>
      <c r="H2827" s="22" t="s">
        <v>74</v>
      </c>
      <c r="I2827" s="22" t="s">
        <v>1704</v>
      </c>
      <c r="J2827" s="37" t="s">
        <v>32266</v>
      </c>
      <c r="K2827" s="37" t="s">
        <v>32267</v>
      </c>
      <c r="L2827" s="37" t="s">
        <v>32267</v>
      </c>
      <c r="M2827" s="37" t="s">
        <v>43002</v>
      </c>
      <c r="N2827" s="37" t="s">
        <v>502</v>
      </c>
      <c r="O2827" s="37" t="s">
        <v>503</v>
      </c>
      <c r="P2827" s="22" t="s">
        <v>42996</v>
      </c>
      <c r="Q2827" s="22" t="s">
        <v>42997</v>
      </c>
      <c r="R2827" s="38">
        <v>0</v>
      </c>
    </row>
    <row r="2828" spans="1:18" ht="12.75">
      <c r="A2828" s="22" t="s">
        <v>60</v>
      </c>
      <c r="B2828" s="22" t="s">
        <v>1702</v>
      </c>
      <c r="C2828" s="22" t="s">
        <v>63</v>
      </c>
      <c r="D2828" s="22" t="s">
        <v>61</v>
      </c>
      <c r="E2828" s="31">
        <v>43455.584606481483</v>
      </c>
      <c r="F2828" s="22" t="s">
        <v>32264</v>
      </c>
      <c r="G2828" s="22" t="s">
        <v>43003</v>
      </c>
      <c r="H2828" s="22" t="s">
        <v>74</v>
      </c>
      <c r="I2828" s="22" t="s">
        <v>8699</v>
      </c>
      <c r="J2828" s="37" t="s">
        <v>32266</v>
      </c>
      <c r="K2828" s="37" t="s">
        <v>32267</v>
      </c>
      <c r="L2828" s="37" t="s">
        <v>32267</v>
      </c>
      <c r="M2828" s="37" t="s">
        <v>43004</v>
      </c>
      <c r="N2828" s="37" t="s">
        <v>1044</v>
      </c>
      <c r="O2828" s="37" t="s">
        <v>1045</v>
      </c>
      <c r="P2828" s="22" t="s">
        <v>43005</v>
      </c>
      <c r="Q2828" s="22" t="s">
        <v>43006</v>
      </c>
      <c r="R2828" s="38">
        <v>0</v>
      </c>
    </row>
    <row r="2829" spans="1:18" ht="12.75">
      <c r="A2829" s="22" t="s">
        <v>60</v>
      </c>
      <c r="B2829" s="22" t="s">
        <v>1702</v>
      </c>
      <c r="C2829" s="22" t="s">
        <v>63</v>
      </c>
      <c r="D2829" s="22" t="s">
        <v>61</v>
      </c>
      <c r="E2829" s="31">
        <v>43461.697453703702</v>
      </c>
      <c r="F2829" s="22" t="s">
        <v>32264</v>
      </c>
      <c r="G2829" s="22" t="s">
        <v>43007</v>
      </c>
      <c r="H2829" s="22" t="s">
        <v>74</v>
      </c>
      <c r="I2829" s="22" t="s">
        <v>11485</v>
      </c>
      <c r="J2829" s="37" t="s">
        <v>32266</v>
      </c>
      <c r="K2829" s="37" t="s">
        <v>32267</v>
      </c>
      <c r="L2829" s="37" t="s">
        <v>32267</v>
      </c>
      <c r="M2829" s="37" t="s">
        <v>43008</v>
      </c>
      <c r="N2829" s="37" t="s">
        <v>9090</v>
      </c>
      <c r="O2829" s="37" t="s">
        <v>9091</v>
      </c>
      <c r="P2829" s="22" t="s">
        <v>43009</v>
      </c>
      <c r="Q2829" s="22" t="s">
        <v>43010</v>
      </c>
      <c r="R2829" s="38">
        <v>0</v>
      </c>
    </row>
    <row r="2830" spans="1:18" ht="12.75">
      <c r="A2830" s="22" t="s">
        <v>60</v>
      </c>
      <c r="B2830" s="22" t="s">
        <v>29632</v>
      </c>
      <c r="C2830" s="22" t="s">
        <v>69</v>
      </c>
      <c r="D2830" s="22" t="s">
        <v>61</v>
      </c>
      <c r="E2830" s="31">
        <v>43441.796493055554</v>
      </c>
      <c r="F2830" s="22" t="s">
        <v>32264</v>
      </c>
      <c r="G2830" s="22" t="s">
        <v>43011</v>
      </c>
      <c r="H2830" s="22" t="s">
        <v>74</v>
      </c>
      <c r="I2830" s="22" t="s">
        <v>29634</v>
      </c>
      <c r="J2830" s="37" t="s">
        <v>32266</v>
      </c>
      <c r="K2830" s="37" t="s">
        <v>32267</v>
      </c>
      <c r="L2830" s="37" t="s">
        <v>32267</v>
      </c>
      <c r="M2830" s="37" t="s">
        <v>43012</v>
      </c>
      <c r="N2830" s="37" t="s">
        <v>9863</v>
      </c>
      <c r="O2830" s="37" t="s">
        <v>9864</v>
      </c>
      <c r="P2830" s="22" t="s">
        <v>43013</v>
      </c>
      <c r="Q2830" s="22" t="s">
        <v>43014</v>
      </c>
      <c r="R2830" s="38">
        <v>0</v>
      </c>
    </row>
    <row r="2831" spans="1:18" ht="12.75">
      <c r="A2831" s="22" t="s">
        <v>60</v>
      </c>
      <c r="B2831" s="22" t="s">
        <v>29632</v>
      </c>
      <c r="C2831" s="22" t="s">
        <v>69</v>
      </c>
      <c r="D2831" s="22" t="s">
        <v>61</v>
      </c>
      <c r="E2831" s="31">
        <v>43445.685127314813</v>
      </c>
      <c r="F2831" s="22" t="s">
        <v>32264</v>
      </c>
      <c r="G2831" s="22" t="s">
        <v>43015</v>
      </c>
      <c r="H2831" s="22" t="s">
        <v>74</v>
      </c>
      <c r="I2831" s="22" t="s">
        <v>30888</v>
      </c>
      <c r="J2831" s="37" t="s">
        <v>32266</v>
      </c>
      <c r="K2831" s="37" t="s">
        <v>32267</v>
      </c>
      <c r="L2831" s="37" t="s">
        <v>32267</v>
      </c>
      <c r="M2831" s="37" t="s">
        <v>43016</v>
      </c>
      <c r="N2831" s="37" t="s">
        <v>9734</v>
      </c>
      <c r="O2831" s="37" t="s">
        <v>9735</v>
      </c>
      <c r="P2831" s="22" t="s">
        <v>43017</v>
      </c>
      <c r="Q2831" s="22" t="s">
        <v>43018</v>
      </c>
      <c r="R2831" s="38">
        <v>0</v>
      </c>
    </row>
    <row r="2832" spans="1:18" ht="12.75">
      <c r="A2832" s="22" t="s">
        <v>60</v>
      </c>
      <c r="B2832" s="22" t="s">
        <v>29632</v>
      </c>
      <c r="C2832" s="22" t="s">
        <v>69</v>
      </c>
      <c r="D2832" s="22" t="s">
        <v>61</v>
      </c>
      <c r="E2832" s="31">
        <v>43451.580671296295</v>
      </c>
      <c r="F2832" s="22" t="s">
        <v>32264</v>
      </c>
      <c r="G2832" s="22" t="s">
        <v>43019</v>
      </c>
      <c r="H2832" s="22" t="s">
        <v>74</v>
      </c>
      <c r="I2832" s="22" t="s">
        <v>30633</v>
      </c>
      <c r="J2832" s="37" t="s">
        <v>32266</v>
      </c>
      <c r="K2832" s="37" t="s">
        <v>32267</v>
      </c>
      <c r="L2832" s="37" t="s">
        <v>32267</v>
      </c>
      <c r="M2832" s="37" t="s">
        <v>43020</v>
      </c>
      <c r="N2832" s="37" t="s">
        <v>4710</v>
      </c>
      <c r="O2832" s="37" t="s">
        <v>4711</v>
      </c>
      <c r="P2832" s="22" t="s">
        <v>43021</v>
      </c>
      <c r="Q2832" s="22" t="s">
        <v>43022</v>
      </c>
      <c r="R2832" s="38">
        <v>0</v>
      </c>
    </row>
    <row r="2833" spans="1:18" ht="12.75">
      <c r="A2833" s="22" t="s">
        <v>60</v>
      </c>
      <c r="B2833" s="22" t="s">
        <v>29632</v>
      </c>
      <c r="C2833" s="22" t="s">
        <v>69</v>
      </c>
      <c r="D2833" s="22" t="s">
        <v>61</v>
      </c>
      <c r="E2833" s="31">
        <v>43455.535856481481</v>
      </c>
      <c r="F2833" s="22" t="s">
        <v>32264</v>
      </c>
      <c r="G2833" s="22" t="s">
        <v>43023</v>
      </c>
      <c r="H2833" s="22" t="s">
        <v>74</v>
      </c>
      <c r="I2833" s="22" t="s">
        <v>30806</v>
      </c>
      <c r="J2833" s="37" t="s">
        <v>32266</v>
      </c>
      <c r="K2833" s="37" t="s">
        <v>32267</v>
      </c>
      <c r="L2833" s="37" t="s">
        <v>32267</v>
      </c>
      <c r="M2833" s="37" t="s">
        <v>43024</v>
      </c>
      <c r="N2833" s="37" t="s">
        <v>1044</v>
      </c>
      <c r="O2833" s="37" t="s">
        <v>1045</v>
      </c>
      <c r="P2833" s="22" t="s">
        <v>43025</v>
      </c>
      <c r="Q2833" s="22" t="s">
        <v>43026</v>
      </c>
      <c r="R2833" s="38">
        <v>0</v>
      </c>
    </row>
    <row r="2834" spans="1:18" ht="12.75">
      <c r="A2834" s="22" t="s">
        <v>60</v>
      </c>
      <c r="B2834" s="22" t="s">
        <v>21038</v>
      </c>
      <c r="C2834" s="22" t="s">
        <v>68</v>
      </c>
      <c r="D2834" s="22" t="s">
        <v>61</v>
      </c>
      <c r="E2834" s="31">
        <v>43438.448946759258</v>
      </c>
      <c r="F2834" s="22" t="s">
        <v>32264</v>
      </c>
      <c r="G2834" s="22" t="s">
        <v>43027</v>
      </c>
      <c r="H2834" s="22" t="s">
        <v>74</v>
      </c>
      <c r="I2834" s="22" t="s">
        <v>22078</v>
      </c>
      <c r="J2834" s="37" t="s">
        <v>32266</v>
      </c>
      <c r="K2834" s="37" t="s">
        <v>32267</v>
      </c>
      <c r="L2834" s="37" t="s">
        <v>32267</v>
      </c>
      <c r="M2834" s="37" t="s">
        <v>43028</v>
      </c>
      <c r="N2834" s="37" t="s">
        <v>22079</v>
      </c>
      <c r="O2834" s="37" t="s">
        <v>22080</v>
      </c>
      <c r="P2834" s="22" t="s">
        <v>43029</v>
      </c>
      <c r="Q2834" s="22" t="s">
        <v>43030</v>
      </c>
      <c r="R2834" s="38">
        <v>0</v>
      </c>
    </row>
    <row r="2835" spans="1:18" ht="12.75">
      <c r="A2835" s="22" t="s">
        <v>60</v>
      </c>
      <c r="B2835" s="22" t="s">
        <v>21038</v>
      </c>
      <c r="C2835" s="22" t="s">
        <v>68</v>
      </c>
      <c r="D2835" s="22" t="s">
        <v>61</v>
      </c>
      <c r="E2835" s="31">
        <v>43438.708171296297</v>
      </c>
      <c r="F2835" s="22" t="s">
        <v>32264</v>
      </c>
      <c r="G2835" s="22" t="s">
        <v>43031</v>
      </c>
      <c r="H2835" s="22" t="s">
        <v>74</v>
      </c>
      <c r="I2835" s="22" t="s">
        <v>22671</v>
      </c>
      <c r="J2835" s="37" t="s">
        <v>32266</v>
      </c>
      <c r="K2835" s="37" t="s">
        <v>32267</v>
      </c>
      <c r="L2835" s="37" t="s">
        <v>32267</v>
      </c>
      <c r="M2835" s="37" t="s">
        <v>43032</v>
      </c>
      <c r="N2835" s="37" t="s">
        <v>22672</v>
      </c>
      <c r="O2835" s="37" t="s">
        <v>22673</v>
      </c>
      <c r="P2835" s="22" t="s">
        <v>43033</v>
      </c>
      <c r="Q2835" s="22" t="s">
        <v>43034</v>
      </c>
      <c r="R2835" s="38">
        <v>0</v>
      </c>
    </row>
    <row r="2836" spans="1:18" ht="12.75">
      <c r="A2836" s="22" t="s">
        <v>60</v>
      </c>
      <c r="B2836" s="22" t="s">
        <v>21038</v>
      </c>
      <c r="C2836" s="22" t="s">
        <v>68</v>
      </c>
      <c r="D2836" s="22" t="s">
        <v>61</v>
      </c>
      <c r="E2836" s="31">
        <v>43439.425995370366</v>
      </c>
      <c r="F2836" s="22" t="s">
        <v>32264</v>
      </c>
      <c r="G2836" s="22" t="s">
        <v>43035</v>
      </c>
      <c r="H2836" s="22" t="s">
        <v>74</v>
      </c>
      <c r="I2836" s="22" t="s">
        <v>24039</v>
      </c>
      <c r="J2836" s="37" t="s">
        <v>32266</v>
      </c>
      <c r="K2836" s="37" t="s">
        <v>32267</v>
      </c>
      <c r="L2836" s="37" t="s">
        <v>32267</v>
      </c>
      <c r="M2836" s="37" t="s">
        <v>43036</v>
      </c>
      <c r="N2836" s="37" t="s">
        <v>24040</v>
      </c>
      <c r="O2836" s="37" t="s">
        <v>24041</v>
      </c>
      <c r="P2836" s="22" t="s">
        <v>43037</v>
      </c>
      <c r="Q2836" s="22" t="s">
        <v>43038</v>
      </c>
      <c r="R2836" s="38">
        <v>0</v>
      </c>
    </row>
    <row r="2837" spans="1:18" ht="12.75">
      <c r="A2837" s="22" t="s">
        <v>60</v>
      </c>
      <c r="B2837" s="22" t="s">
        <v>21038</v>
      </c>
      <c r="C2837" s="22" t="s">
        <v>68</v>
      </c>
      <c r="D2837" s="22" t="s">
        <v>61</v>
      </c>
      <c r="E2837" s="31">
        <v>43462.401365740741</v>
      </c>
      <c r="F2837" s="22" t="s">
        <v>32264</v>
      </c>
      <c r="G2837" s="22" t="s">
        <v>43039</v>
      </c>
      <c r="H2837" s="22" t="s">
        <v>74</v>
      </c>
      <c r="I2837" s="22" t="s">
        <v>21040</v>
      </c>
      <c r="J2837" s="37" t="s">
        <v>32266</v>
      </c>
      <c r="K2837" s="37" t="s">
        <v>32267</v>
      </c>
      <c r="L2837" s="37" t="s">
        <v>32267</v>
      </c>
      <c r="M2837" s="37" t="s">
        <v>43040</v>
      </c>
      <c r="N2837" s="37" t="s">
        <v>21041</v>
      </c>
      <c r="O2837" s="37" t="s">
        <v>21042</v>
      </c>
      <c r="P2837" s="22" t="s">
        <v>43041</v>
      </c>
      <c r="Q2837" s="22" t="s">
        <v>43042</v>
      </c>
      <c r="R2837" s="38">
        <v>0</v>
      </c>
    </row>
    <row r="2838" spans="1:18" ht="12.75">
      <c r="A2838" s="22" t="s">
        <v>60</v>
      </c>
      <c r="B2838" s="22" t="s">
        <v>2309</v>
      </c>
      <c r="C2838" s="22" t="s">
        <v>63</v>
      </c>
      <c r="D2838" s="22" t="s">
        <v>61</v>
      </c>
      <c r="E2838" s="31">
        <v>43438.601620370369</v>
      </c>
      <c r="F2838" s="22" t="s">
        <v>32264</v>
      </c>
      <c r="G2838" s="22" t="s">
        <v>43043</v>
      </c>
      <c r="H2838" s="22" t="s">
        <v>74</v>
      </c>
      <c r="I2838" s="22" t="s">
        <v>10731</v>
      </c>
      <c r="J2838" s="37" t="s">
        <v>32266</v>
      </c>
      <c r="K2838" s="37" t="s">
        <v>32267</v>
      </c>
      <c r="L2838" s="37" t="s">
        <v>32267</v>
      </c>
      <c r="M2838" s="37" t="s">
        <v>43044</v>
      </c>
      <c r="N2838" s="37" t="s">
        <v>6451</v>
      </c>
      <c r="O2838" s="37" t="s">
        <v>6452</v>
      </c>
      <c r="P2838" s="22" t="s">
        <v>43045</v>
      </c>
      <c r="Q2838" s="22" t="s">
        <v>43046</v>
      </c>
      <c r="R2838" s="38">
        <v>0</v>
      </c>
    </row>
    <row r="2839" spans="1:18" ht="12.75">
      <c r="A2839" s="22" t="s">
        <v>60</v>
      </c>
      <c r="B2839" s="22" t="s">
        <v>2309</v>
      </c>
      <c r="C2839" s="22" t="s">
        <v>63</v>
      </c>
      <c r="D2839" s="22" t="s">
        <v>61</v>
      </c>
      <c r="E2839" s="31">
        <v>43439.603587962964</v>
      </c>
      <c r="F2839" s="22" t="s">
        <v>32264</v>
      </c>
      <c r="G2839" s="22" t="s">
        <v>43047</v>
      </c>
      <c r="H2839" s="22" t="s">
        <v>74</v>
      </c>
      <c r="I2839" s="22" t="s">
        <v>11616</v>
      </c>
      <c r="J2839" s="37" t="s">
        <v>32266</v>
      </c>
      <c r="K2839" s="37" t="s">
        <v>32267</v>
      </c>
      <c r="L2839" s="37" t="s">
        <v>32267</v>
      </c>
      <c r="M2839" s="37" t="s">
        <v>43048</v>
      </c>
      <c r="N2839" s="37" t="s">
        <v>5849</v>
      </c>
      <c r="O2839" s="37" t="s">
        <v>5850</v>
      </c>
      <c r="P2839" s="22" t="s">
        <v>43049</v>
      </c>
      <c r="Q2839" s="22" t="s">
        <v>43050</v>
      </c>
      <c r="R2839" s="38">
        <v>0</v>
      </c>
    </row>
    <row r="2840" spans="1:18" ht="12.75">
      <c r="A2840" s="22" t="s">
        <v>60</v>
      </c>
      <c r="B2840" s="22" t="s">
        <v>2309</v>
      </c>
      <c r="C2840" s="22" t="s">
        <v>63</v>
      </c>
      <c r="D2840" s="22" t="s">
        <v>61</v>
      </c>
      <c r="E2840" s="31">
        <v>43452.525949074072</v>
      </c>
      <c r="F2840" s="22" t="s">
        <v>32264</v>
      </c>
      <c r="G2840" s="22" t="s">
        <v>43051</v>
      </c>
      <c r="H2840" s="22" t="s">
        <v>74</v>
      </c>
      <c r="I2840" s="22" t="s">
        <v>2566</v>
      </c>
      <c r="J2840" s="37" t="s">
        <v>32266</v>
      </c>
      <c r="K2840" s="37" t="s">
        <v>32267</v>
      </c>
      <c r="L2840" s="37" t="s">
        <v>32267</v>
      </c>
      <c r="M2840" s="37" t="s">
        <v>43052</v>
      </c>
      <c r="N2840" s="37" t="s">
        <v>2567</v>
      </c>
      <c r="O2840" s="37" t="s">
        <v>2568</v>
      </c>
      <c r="P2840" s="22" t="s">
        <v>43053</v>
      </c>
      <c r="Q2840" s="22" t="s">
        <v>43054</v>
      </c>
      <c r="R2840" s="38">
        <v>0</v>
      </c>
    </row>
    <row r="2841" spans="1:18" ht="12.75">
      <c r="A2841" s="22" t="s">
        <v>60</v>
      </c>
      <c r="B2841" s="22" t="s">
        <v>13454</v>
      </c>
      <c r="C2841" s="22" t="s">
        <v>65</v>
      </c>
      <c r="D2841" s="22" t="s">
        <v>61</v>
      </c>
      <c r="E2841" s="31">
        <v>43437.470810185187</v>
      </c>
      <c r="F2841" s="22" t="s">
        <v>32264</v>
      </c>
      <c r="G2841" s="22" t="s">
        <v>43055</v>
      </c>
      <c r="H2841" s="22" t="s">
        <v>74</v>
      </c>
      <c r="I2841" s="22" t="s">
        <v>13456</v>
      </c>
      <c r="J2841" s="37" t="s">
        <v>32266</v>
      </c>
      <c r="K2841" s="37" t="s">
        <v>32267</v>
      </c>
      <c r="L2841" s="37" t="s">
        <v>32267</v>
      </c>
      <c r="M2841" s="37" t="s">
        <v>43056</v>
      </c>
      <c r="N2841" s="37" t="s">
        <v>90</v>
      </c>
      <c r="O2841" s="37" t="s">
        <v>91</v>
      </c>
      <c r="P2841" s="22" t="s">
        <v>43057</v>
      </c>
      <c r="Q2841" s="22" t="s">
        <v>43058</v>
      </c>
      <c r="R2841" s="38">
        <v>0</v>
      </c>
    </row>
    <row r="2842" spans="1:18" ht="12.75">
      <c r="A2842" s="22" t="s">
        <v>60</v>
      </c>
      <c r="B2842" s="22" t="s">
        <v>442</v>
      </c>
      <c r="C2842" s="22" t="s">
        <v>63</v>
      </c>
      <c r="D2842" s="22" t="s">
        <v>61</v>
      </c>
      <c r="E2842" s="31">
        <v>43439.422337962962</v>
      </c>
      <c r="F2842" s="22" t="s">
        <v>32264</v>
      </c>
      <c r="G2842" s="22" t="s">
        <v>43059</v>
      </c>
      <c r="H2842" s="22" t="s">
        <v>74</v>
      </c>
      <c r="I2842" s="22" t="s">
        <v>2163</v>
      </c>
      <c r="J2842" s="37" t="s">
        <v>32266</v>
      </c>
      <c r="K2842" s="37" t="s">
        <v>32267</v>
      </c>
      <c r="L2842" s="37" t="s">
        <v>32267</v>
      </c>
      <c r="M2842" s="37" t="s">
        <v>43060</v>
      </c>
      <c r="N2842" s="37" t="s">
        <v>2164</v>
      </c>
      <c r="O2842" s="37" t="s">
        <v>2165</v>
      </c>
      <c r="P2842" s="22" t="s">
        <v>43061</v>
      </c>
      <c r="Q2842" s="22" t="s">
        <v>43062</v>
      </c>
      <c r="R2842" s="38">
        <v>0</v>
      </c>
    </row>
    <row r="2843" spans="1:18" ht="12.75">
      <c r="A2843" s="22" t="s">
        <v>60</v>
      </c>
      <c r="B2843" s="22" t="s">
        <v>442</v>
      </c>
      <c r="C2843" s="22" t="s">
        <v>63</v>
      </c>
      <c r="D2843" s="22" t="s">
        <v>61</v>
      </c>
      <c r="E2843" s="31">
        <v>43439.473912037036</v>
      </c>
      <c r="F2843" s="22" t="s">
        <v>32264</v>
      </c>
      <c r="G2843" s="22" t="s">
        <v>43063</v>
      </c>
      <c r="H2843" s="22" t="s">
        <v>74</v>
      </c>
      <c r="I2843" s="22" t="s">
        <v>8090</v>
      </c>
      <c r="J2843" s="37" t="s">
        <v>32266</v>
      </c>
      <c r="K2843" s="37" t="s">
        <v>32267</v>
      </c>
      <c r="L2843" s="37" t="s">
        <v>32267</v>
      </c>
      <c r="M2843" s="37" t="s">
        <v>43064</v>
      </c>
      <c r="N2843" s="37" t="s">
        <v>8091</v>
      </c>
      <c r="O2843" s="37" t="s">
        <v>8092</v>
      </c>
      <c r="P2843" s="22" t="s">
        <v>43065</v>
      </c>
      <c r="Q2843" s="22" t="s">
        <v>43066</v>
      </c>
      <c r="R2843" s="38">
        <v>0</v>
      </c>
    </row>
    <row r="2844" spans="1:18" ht="12.75">
      <c r="A2844" s="22" t="s">
        <v>60</v>
      </c>
      <c r="B2844" s="22" t="s">
        <v>442</v>
      </c>
      <c r="C2844" s="22" t="s">
        <v>63</v>
      </c>
      <c r="D2844" s="22" t="s">
        <v>61</v>
      </c>
      <c r="E2844" s="31">
        <v>43444.686273148145</v>
      </c>
      <c r="F2844" s="22" t="s">
        <v>32264</v>
      </c>
      <c r="G2844" s="22" t="s">
        <v>43067</v>
      </c>
      <c r="H2844" s="22" t="s">
        <v>74</v>
      </c>
      <c r="I2844" s="22" t="s">
        <v>1436</v>
      </c>
      <c r="J2844" s="37" t="s">
        <v>32266</v>
      </c>
      <c r="K2844" s="37" t="s">
        <v>32267</v>
      </c>
      <c r="L2844" s="37" t="s">
        <v>32267</v>
      </c>
      <c r="M2844" s="37" t="s">
        <v>43068</v>
      </c>
      <c r="N2844" s="37" t="s">
        <v>1437</v>
      </c>
      <c r="O2844" s="37" t="s">
        <v>1438</v>
      </c>
      <c r="P2844" s="22" t="s">
        <v>43069</v>
      </c>
      <c r="Q2844" s="22" t="s">
        <v>43070</v>
      </c>
      <c r="R2844" s="38">
        <v>0</v>
      </c>
    </row>
    <row r="2845" spans="1:18" ht="12.75">
      <c r="A2845" s="22" t="s">
        <v>60</v>
      </c>
      <c r="B2845" s="22" t="s">
        <v>442</v>
      </c>
      <c r="C2845" s="22" t="s">
        <v>63</v>
      </c>
      <c r="D2845" s="22" t="s">
        <v>61</v>
      </c>
      <c r="E2845" s="31">
        <v>43452.457951388889</v>
      </c>
      <c r="F2845" s="22" t="s">
        <v>32264</v>
      </c>
      <c r="G2845" s="22" t="s">
        <v>43071</v>
      </c>
      <c r="H2845" s="22" t="s">
        <v>74</v>
      </c>
      <c r="I2845" s="22" t="s">
        <v>43072</v>
      </c>
      <c r="J2845" s="37" t="s">
        <v>32266</v>
      </c>
      <c r="K2845" s="37" t="s">
        <v>32267</v>
      </c>
      <c r="L2845" s="37" t="s">
        <v>32267</v>
      </c>
      <c r="M2845" s="37" t="s">
        <v>43073</v>
      </c>
      <c r="N2845" s="37" t="s">
        <v>8091</v>
      </c>
      <c r="O2845" s="37" t="s">
        <v>8092</v>
      </c>
      <c r="P2845" s="22" t="s">
        <v>43074</v>
      </c>
      <c r="Q2845" s="22" t="s">
        <v>43075</v>
      </c>
      <c r="R2845" s="38">
        <v>0</v>
      </c>
    </row>
    <row r="2846" spans="1:18" ht="12.75">
      <c r="A2846" s="22" t="s">
        <v>60</v>
      </c>
      <c r="B2846" s="22" t="s">
        <v>442</v>
      </c>
      <c r="C2846" s="22" t="s">
        <v>63</v>
      </c>
      <c r="D2846" s="22" t="s">
        <v>61</v>
      </c>
      <c r="E2846" s="31">
        <v>43452.459560185183</v>
      </c>
      <c r="F2846" s="22" t="s">
        <v>32264</v>
      </c>
      <c r="G2846" s="22" t="s">
        <v>43076</v>
      </c>
      <c r="H2846" s="22" t="s">
        <v>74</v>
      </c>
      <c r="I2846" s="22" t="s">
        <v>12809</v>
      </c>
      <c r="J2846" s="37" t="s">
        <v>32266</v>
      </c>
      <c r="K2846" s="37" t="s">
        <v>32267</v>
      </c>
      <c r="L2846" s="37" t="s">
        <v>32267</v>
      </c>
      <c r="M2846" s="37" t="s">
        <v>43077</v>
      </c>
      <c r="N2846" s="37" t="s">
        <v>8091</v>
      </c>
      <c r="O2846" s="37" t="s">
        <v>8092</v>
      </c>
      <c r="P2846" s="22" t="s">
        <v>43074</v>
      </c>
      <c r="Q2846" s="22" t="s">
        <v>43075</v>
      </c>
      <c r="R2846" s="38">
        <v>0</v>
      </c>
    </row>
    <row r="2847" spans="1:18" ht="12.75">
      <c r="A2847" s="22" t="s">
        <v>60</v>
      </c>
      <c r="B2847" s="22" t="s">
        <v>442</v>
      </c>
      <c r="C2847" s="22" t="s">
        <v>63</v>
      </c>
      <c r="D2847" s="22" t="s">
        <v>61</v>
      </c>
      <c r="E2847" s="31">
        <v>43454.574756944443</v>
      </c>
      <c r="F2847" s="22" t="s">
        <v>32264</v>
      </c>
      <c r="G2847" s="22" t="s">
        <v>43078</v>
      </c>
      <c r="H2847" s="22" t="s">
        <v>74</v>
      </c>
      <c r="I2847" s="22" t="s">
        <v>8201</v>
      </c>
      <c r="J2847" s="37" t="s">
        <v>32266</v>
      </c>
      <c r="K2847" s="37" t="s">
        <v>32267</v>
      </c>
      <c r="L2847" s="37" t="s">
        <v>32267</v>
      </c>
      <c r="M2847" s="37" t="s">
        <v>43079</v>
      </c>
      <c r="N2847" s="37" t="s">
        <v>8091</v>
      </c>
      <c r="O2847" s="37" t="s">
        <v>8092</v>
      </c>
      <c r="P2847" s="22" t="s">
        <v>43080</v>
      </c>
      <c r="Q2847" s="22" t="s">
        <v>43081</v>
      </c>
      <c r="R2847" s="38">
        <v>0</v>
      </c>
    </row>
    <row r="2848" spans="1:18" ht="12.75">
      <c r="A2848" s="22" t="s">
        <v>60</v>
      </c>
      <c r="B2848" s="22" t="s">
        <v>2073</v>
      </c>
      <c r="C2848" s="22" t="s">
        <v>63</v>
      </c>
      <c r="D2848" s="22" t="s">
        <v>61</v>
      </c>
      <c r="E2848" s="31">
        <v>43438.423043981478</v>
      </c>
      <c r="F2848" s="22" t="s">
        <v>32264</v>
      </c>
      <c r="G2848" s="22" t="s">
        <v>43082</v>
      </c>
      <c r="H2848" s="22" t="s">
        <v>74</v>
      </c>
      <c r="I2848" s="22" t="s">
        <v>43083</v>
      </c>
      <c r="J2848" s="37" t="s">
        <v>32266</v>
      </c>
      <c r="K2848" s="37" t="s">
        <v>32267</v>
      </c>
      <c r="L2848" s="37" t="s">
        <v>32267</v>
      </c>
      <c r="M2848" s="37" t="s">
        <v>43084</v>
      </c>
      <c r="N2848" s="37" t="s">
        <v>1246</v>
      </c>
      <c r="O2848" s="37" t="s">
        <v>1247</v>
      </c>
      <c r="P2848" s="22" t="s">
        <v>43085</v>
      </c>
      <c r="Q2848" s="22" t="s">
        <v>43086</v>
      </c>
      <c r="R2848" s="38">
        <v>0</v>
      </c>
    </row>
    <row r="2849" spans="1:18" ht="12.75">
      <c r="A2849" s="22" t="s">
        <v>60</v>
      </c>
      <c r="B2849" s="22" t="s">
        <v>2073</v>
      </c>
      <c r="C2849" s="22" t="s">
        <v>63</v>
      </c>
      <c r="D2849" s="22" t="s">
        <v>61</v>
      </c>
      <c r="E2849" s="31">
        <v>43438.690219907403</v>
      </c>
      <c r="F2849" s="22" t="s">
        <v>32264</v>
      </c>
      <c r="G2849" s="22" t="s">
        <v>43087</v>
      </c>
      <c r="H2849" s="22" t="s">
        <v>74</v>
      </c>
      <c r="I2849" s="22" t="s">
        <v>3310</v>
      </c>
      <c r="J2849" s="37" t="s">
        <v>32266</v>
      </c>
      <c r="K2849" s="37" t="s">
        <v>32267</v>
      </c>
      <c r="L2849" s="37" t="s">
        <v>32267</v>
      </c>
      <c r="M2849" s="37" t="s">
        <v>43088</v>
      </c>
      <c r="N2849" s="37" t="s">
        <v>3311</v>
      </c>
      <c r="O2849" s="37" t="s">
        <v>3312</v>
      </c>
      <c r="P2849" s="22" t="s">
        <v>43089</v>
      </c>
      <c r="Q2849" s="22" t="s">
        <v>43090</v>
      </c>
      <c r="R2849" s="38">
        <v>0</v>
      </c>
    </row>
    <row r="2850" spans="1:18" ht="12.75">
      <c r="A2850" s="22" t="s">
        <v>60</v>
      </c>
      <c r="B2850" s="22" t="s">
        <v>2073</v>
      </c>
      <c r="C2850" s="22" t="s">
        <v>63</v>
      </c>
      <c r="D2850" s="22" t="s">
        <v>61</v>
      </c>
      <c r="E2850" s="31">
        <v>43440.404861111107</v>
      </c>
      <c r="F2850" s="22" t="s">
        <v>32264</v>
      </c>
      <c r="G2850" s="22" t="s">
        <v>43091</v>
      </c>
      <c r="H2850" s="22" t="s">
        <v>74</v>
      </c>
      <c r="I2850" s="22" t="s">
        <v>43092</v>
      </c>
      <c r="J2850" s="37" t="s">
        <v>32266</v>
      </c>
      <c r="K2850" s="37" t="s">
        <v>32267</v>
      </c>
      <c r="L2850" s="37" t="s">
        <v>32267</v>
      </c>
      <c r="M2850" s="37" t="s">
        <v>43093</v>
      </c>
      <c r="N2850" s="37" t="s">
        <v>1647</v>
      </c>
      <c r="O2850" s="37" t="s">
        <v>1648</v>
      </c>
      <c r="P2850" s="22" t="s">
        <v>43094</v>
      </c>
      <c r="Q2850" s="22" t="s">
        <v>43095</v>
      </c>
      <c r="R2850" s="38">
        <v>0</v>
      </c>
    </row>
    <row r="2851" spans="1:18" ht="12.75">
      <c r="A2851" s="22" t="s">
        <v>60</v>
      </c>
      <c r="B2851" s="22" t="s">
        <v>2073</v>
      </c>
      <c r="C2851" s="22" t="s">
        <v>63</v>
      </c>
      <c r="D2851" s="22" t="s">
        <v>61</v>
      </c>
      <c r="E2851" s="31">
        <v>43440.47079861111</v>
      </c>
      <c r="F2851" s="22" t="s">
        <v>32264</v>
      </c>
      <c r="G2851" s="22" t="s">
        <v>43096</v>
      </c>
      <c r="H2851" s="22" t="s">
        <v>74</v>
      </c>
      <c r="I2851" s="22" t="s">
        <v>10296</v>
      </c>
      <c r="J2851" s="37" t="s">
        <v>32266</v>
      </c>
      <c r="K2851" s="37" t="s">
        <v>32267</v>
      </c>
      <c r="L2851" s="37" t="s">
        <v>32267</v>
      </c>
      <c r="M2851" s="37" t="s">
        <v>43097</v>
      </c>
      <c r="N2851" s="37" t="s">
        <v>2893</v>
      </c>
      <c r="O2851" s="37" t="s">
        <v>2894</v>
      </c>
      <c r="P2851" s="22" t="s">
        <v>43098</v>
      </c>
      <c r="Q2851" s="22" t="s">
        <v>43099</v>
      </c>
      <c r="R2851" s="38">
        <v>0</v>
      </c>
    </row>
    <row r="2852" spans="1:18" ht="12.75">
      <c r="A2852" s="22" t="s">
        <v>60</v>
      </c>
      <c r="B2852" s="22" t="s">
        <v>2073</v>
      </c>
      <c r="C2852" s="22" t="s">
        <v>63</v>
      </c>
      <c r="D2852" s="22" t="s">
        <v>61</v>
      </c>
      <c r="E2852" s="31">
        <v>43440.627256944441</v>
      </c>
      <c r="F2852" s="22" t="s">
        <v>32264</v>
      </c>
      <c r="G2852" s="22" t="s">
        <v>43100</v>
      </c>
      <c r="H2852" s="22" t="s">
        <v>74</v>
      </c>
      <c r="I2852" s="22" t="s">
        <v>10834</v>
      </c>
      <c r="J2852" s="37" t="s">
        <v>32266</v>
      </c>
      <c r="K2852" s="37" t="s">
        <v>32267</v>
      </c>
      <c r="L2852" s="37" t="s">
        <v>32267</v>
      </c>
      <c r="M2852" s="37" t="s">
        <v>43101</v>
      </c>
      <c r="N2852" s="37" t="s">
        <v>109</v>
      </c>
      <c r="O2852" s="37" t="s">
        <v>110</v>
      </c>
      <c r="P2852" s="22" t="s">
        <v>43102</v>
      </c>
      <c r="Q2852" s="22" t="s">
        <v>43103</v>
      </c>
      <c r="R2852" s="38">
        <v>0</v>
      </c>
    </row>
    <row r="2853" spans="1:18" ht="12.75">
      <c r="A2853" s="22" t="s">
        <v>60</v>
      </c>
      <c r="B2853" s="22" t="s">
        <v>2073</v>
      </c>
      <c r="C2853" s="22" t="s">
        <v>63</v>
      </c>
      <c r="D2853" s="22" t="s">
        <v>61</v>
      </c>
      <c r="E2853" s="31">
        <v>43440.647476851853</v>
      </c>
      <c r="F2853" s="22" t="s">
        <v>32264</v>
      </c>
      <c r="G2853" s="22" t="s">
        <v>43104</v>
      </c>
      <c r="H2853" s="22" t="s">
        <v>74</v>
      </c>
      <c r="I2853" s="22" t="s">
        <v>11583</v>
      </c>
      <c r="J2853" s="37" t="s">
        <v>32266</v>
      </c>
      <c r="K2853" s="37" t="s">
        <v>32267</v>
      </c>
      <c r="L2853" s="37" t="s">
        <v>32267</v>
      </c>
      <c r="M2853" s="37" t="s">
        <v>43105</v>
      </c>
      <c r="N2853" s="37" t="s">
        <v>1958</v>
      </c>
      <c r="O2853" s="37" t="s">
        <v>1959</v>
      </c>
      <c r="P2853" s="22" t="s">
        <v>43106</v>
      </c>
      <c r="Q2853" s="22" t="s">
        <v>43107</v>
      </c>
      <c r="R2853" s="38">
        <v>0</v>
      </c>
    </row>
    <row r="2854" spans="1:18" ht="12.75">
      <c r="A2854" s="22" t="s">
        <v>60</v>
      </c>
      <c r="B2854" s="22" t="s">
        <v>2073</v>
      </c>
      <c r="C2854" s="22" t="s">
        <v>63</v>
      </c>
      <c r="D2854" s="22" t="s">
        <v>61</v>
      </c>
      <c r="E2854" s="31">
        <v>43445.657060185185</v>
      </c>
      <c r="F2854" s="22" t="s">
        <v>32264</v>
      </c>
      <c r="G2854" s="22" t="s">
        <v>43108</v>
      </c>
      <c r="H2854" s="22" t="s">
        <v>74</v>
      </c>
      <c r="I2854" s="22" t="s">
        <v>4453</v>
      </c>
      <c r="J2854" s="37" t="s">
        <v>32266</v>
      </c>
      <c r="K2854" s="37" t="s">
        <v>32267</v>
      </c>
      <c r="L2854" s="37" t="s">
        <v>32267</v>
      </c>
      <c r="M2854" s="37" t="s">
        <v>43109</v>
      </c>
      <c r="N2854" s="37" t="s">
        <v>1588</v>
      </c>
      <c r="O2854" s="37" t="s">
        <v>1589</v>
      </c>
      <c r="P2854" s="22" t="s">
        <v>43102</v>
      </c>
      <c r="Q2854" s="22" t="s">
        <v>43103</v>
      </c>
      <c r="R2854" s="38">
        <v>0</v>
      </c>
    </row>
    <row r="2855" spans="1:18" ht="12.75">
      <c r="A2855" s="22" t="s">
        <v>60</v>
      </c>
      <c r="B2855" s="22" t="s">
        <v>2073</v>
      </c>
      <c r="C2855" s="22" t="s">
        <v>63</v>
      </c>
      <c r="D2855" s="22" t="s">
        <v>61</v>
      </c>
      <c r="E2855" s="31">
        <v>43445.688194444439</v>
      </c>
      <c r="F2855" s="22" t="s">
        <v>32264</v>
      </c>
      <c r="G2855" s="22" t="s">
        <v>43110</v>
      </c>
      <c r="H2855" s="22" t="s">
        <v>74</v>
      </c>
      <c r="I2855" s="22" t="s">
        <v>43111</v>
      </c>
      <c r="J2855" s="37" t="s">
        <v>32266</v>
      </c>
      <c r="K2855" s="37" t="s">
        <v>32267</v>
      </c>
      <c r="L2855" s="37" t="s">
        <v>32267</v>
      </c>
      <c r="M2855" s="37" t="s">
        <v>43112</v>
      </c>
      <c r="N2855" s="37" t="s">
        <v>813</v>
      </c>
      <c r="O2855" s="37" t="s">
        <v>814</v>
      </c>
      <c r="P2855" s="22" t="s">
        <v>43113</v>
      </c>
      <c r="Q2855" s="22" t="s">
        <v>43114</v>
      </c>
      <c r="R2855" s="38">
        <v>0</v>
      </c>
    </row>
    <row r="2856" spans="1:18" ht="12.75">
      <c r="A2856" s="22" t="s">
        <v>60</v>
      </c>
      <c r="B2856" s="22" t="s">
        <v>2073</v>
      </c>
      <c r="C2856" s="22" t="s">
        <v>63</v>
      </c>
      <c r="D2856" s="22" t="s">
        <v>61</v>
      </c>
      <c r="E2856" s="31">
        <v>43445.706516203703</v>
      </c>
      <c r="F2856" s="22" t="s">
        <v>32264</v>
      </c>
      <c r="G2856" s="22" t="s">
        <v>43115</v>
      </c>
      <c r="H2856" s="22" t="s">
        <v>74</v>
      </c>
      <c r="I2856" s="22" t="s">
        <v>4512</v>
      </c>
      <c r="J2856" s="37" t="s">
        <v>32266</v>
      </c>
      <c r="K2856" s="37" t="s">
        <v>32267</v>
      </c>
      <c r="L2856" s="37" t="s">
        <v>32267</v>
      </c>
      <c r="M2856" s="37" t="s">
        <v>43116</v>
      </c>
      <c r="N2856" s="37" t="s">
        <v>90</v>
      </c>
      <c r="O2856" s="37" t="s">
        <v>91</v>
      </c>
      <c r="P2856" s="22" t="s">
        <v>43117</v>
      </c>
      <c r="Q2856" s="22" t="s">
        <v>43118</v>
      </c>
      <c r="R2856" s="38">
        <v>0</v>
      </c>
    </row>
    <row r="2857" spans="1:18" ht="12.75">
      <c r="A2857" s="22" t="s">
        <v>60</v>
      </c>
      <c r="B2857" s="22" t="s">
        <v>2073</v>
      </c>
      <c r="C2857" s="22" t="s">
        <v>63</v>
      </c>
      <c r="D2857" s="22" t="s">
        <v>61</v>
      </c>
      <c r="E2857" s="31">
        <v>43446.585046296292</v>
      </c>
      <c r="F2857" s="22" t="s">
        <v>32264</v>
      </c>
      <c r="G2857" s="22" t="s">
        <v>43119</v>
      </c>
      <c r="H2857" s="22" t="s">
        <v>74</v>
      </c>
      <c r="I2857" s="22" t="s">
        <v>43120</v>
      </c>
      <c r="J2857" s="37" t="s">
        <v>32266</v>
      </c>
      <c r="K2857" s="37" t="s">
        <v>32267</v>
      </c>
      <c r="L2857" s="37" t="s">
        <v>32267</v>
      </c>
      <c r="M2857" s="37" t="s">
        <v>43121</v>
      </c>
      <c r="N2857" s="37" t="s">
        <v>275</v>
      </c>
      <c r="O2857" s="37" t="s">
        <v>276</v>
      </c>
      <c r="P2857" s="22" t="s">
        <v>43122</v>
      </c>
      <c r="Q2857" s="22" t="s">
        <v>43123</v>
      </c>
      <c r="R2857" s="38">
        <v>0</v>
      </c>
    </row>
    <row r="2858" spans="1:18" ht="12.75">
      <c r="A2858" s="22" t="s">
        <v>60</v>
      </c>
      <c r="B2858" s="22" t="s">
        <v>2073</v>
      </c>
      <c r="C2858" s="22" t="s">
        <v>63</v>
      </c>
      <c r="D2858" s="22" t="s">
        <v>61</v>
      </c>
      <c r="E2858" s="31">
        <v>43447.556597222218</v>
      </c>
      <c r="F2858" s="22" t="s">
        <v>32264</v>
      </c>
      <c r="G2858" s="22" t="s">
        <v>43124</v>
      </c>
      <c r="H2858" s="22" t="s">
        <v>74</v>
      </c>
      <c r="I2858" s="22" t="s">
        <v>5421</v>
      </c>
      <c r="J2858" s="37" t="s">
        <v>32266</v>
      </c>
      <c r="K2858" s="37" t="s">
        <v>32267</v>
      </c>
      <c r="L2858" s="37" t="s">
        <v>32267</v>
      </c>
      <c r="M2858" s="37" t="s">
        <v>43125</v>
      </c>
      <c r="N2858" s="37" t="s">
        <v>5422</v>
      </c>
      <c r="O2858" s="37" t="s">
        <v>5423</v>
      </c>
      <c r="P2858" s="22" t="s">
        <v>43126</v>
      </c>
      <c r="Q2858" s="22" t="s">
        <v>43127</v>
      </c>
      <c r="R2858" s="38">
        <v>0</v>
      </c>
    </row>
    <row r="2859" spans="1:18" ht="12.75">
      <c r="A2859" s="22" t="s">
        <v>60</v>
      </c>
      <c r="B2859" s="22" t="s">
        <v>2073</v>
      </c>
      <c r="C2859" s="22" t="s">
        <v>63</v>
      </c>
      <c r="D2859" s="22" t="s">
        <v>61</v>
      </c>
      <c r="E2859" s="31">
        <v>43451.639641203699</v>
      </c>
      <c r="F2859" s="22" t="s">
        <v>32264</v>
      </c>
      <c r="G2859" s="22" t="s">
        <v>43128</v>
      </c>
      <c r="H2859" s="22" t="s">
        <v>74</v>
      </c>
      <c r="I2859" s="22" t="s">
        <v>5213</v>
      </c>
      <c r="J2859" s="37" t="s">
        <v>32266</v>
      </c>
      <c r="K2859" s="37" t="s">
        <v>32267</v>
      </c>
      <c r="L2859" s="37" t="s">
        <v>32267</v>
      </c>
      <c r="M2859" s="37" t="s">
        <v>43129</v>
      </c>
      <c r="N2859" s="37" t="s">
        <v>90</v>
      </c>
      <c r="O2859" s="37" t="s">
        <v>91</v>
      </c>
      <c r="P2859" s="22" t="s">
        <v>43130</v>
      </c>
      <c r="Q2859" s="22" t="s">
        <v>43131</v>
      </c>
      <c r="R2859" s="38">
        <v>0</v>
      </c>
    </row>
    <row r="2860" spans="1:18" ht="12.75">
      <c r="A2860" s="22" t="s">
        <v>60</v>
      </c>
      <c r="B2860" s="22" t="s">
        <v>2073</v>
      </c>
      <c r="C2860" s="22" t="s">
        <v>63</v>
      </c>
      <c r="D2860" s="22" t="s">
        <v>61</v>
      </c>
      <c r="E2860" s="31">
        <v>43451.645624999997</v>
      </c>
      <c r="F2860" s="22" t="s">
        <v>32264</v>
      </c>
      <c r="G2860" s="22" t="s">
        <v>43132</v>
      </c>
      <c r="H2860" s="22" t="s">
        <v>74</v>
      </c>
      <c r="I2860" s="22" t="s">
        <v>8383</v>
      </c>
      <c r="J2860" s="37" t="s">
        <v>32266</v>
      </c>
      <c r="K2860" s="37" t="s">
        <v>32267</v>
      </c>
      <c r="L2860" s="37" t="s">
        <v>32267</v>
      </c>
      <c r="M2860" s="37" t="s">
        <v>43133</v>
      </c>
      <c r="N2860" s="37" t="s">
        <v>90</v>
      </c>
      <c r="O2860" s="37" t="s">
        <v>91</v>
      </c>
      <c r="P2860" s="22" t="s">
        <v>43130</v>
      </c>
      <c r="Q2860" s="22" t="s">
        <v>43131</v>
      </c>
      <c r="R2860" s="38">
        <v>0</v>
      </c>
    </row>
    <row r="2861" spans="1:18" ht="12.75">
      <c r="A2861" s="22" t="s">
        <v>60</v>
      </c>
      <c r="B2861" s="22" t="s">
        <v>2073</v>
      </c>
      <c r="C2861" s="22" t="s">
        <v>63</v>
      </c>
      <c r="D2861" s="22" t="s">
        <v>61</v>
      </c>
      <c r="E2861" s="31">
        <v>43452.552939814814</v>
      </c>
      <c r="F2861" s="22" t="s">
        <v>32264</v>
      </c>
      <c r="G2861" s="22" t="s">
        <v>43134</v>
      </c>
      <c r="H2861" s="22" t="s">
        <v>74</v>
      </c>
      <c r="I2861" s="22" t="s">
        <v>3376</v>
      </c>
      <c r="J2861" s="37" t="s">
        <v>32266</v>
      </c>
      <c r="K2861" s="37" t="s">
        <v>32267</v>
      </c>
      <c r="L2861" s="37" t="s">
        <v>32267</v>
      </c>
      <c r="M2861" s="37" t="s">
        <v>43135</v>
      </c>
      <c r="N2861" s="37" t="s">
        <v>90</v>
      </c>
      <c r="O2861" s="37" t="s">
        <v>91</v>
      </c>
      <c r="P2861" s="22" t="s">
        <v>43136</v>
      </c>
      <c r="Q2861" s="22" t="s">
        <v>43137</v>
      </c>
      <c r="R2861" s="38">
        <v>0</v>
      </c>
    </row>
    <row r="2862" spans="1:18" ht="12.75">
      <c r="A2862" s="22" t="s">
        <v>60</v>
      </c>
      <c r="B2862" s="22" t="s">
        <v>2073</v>
      </c>
      <c r="C2862" s="22" t="s">
        <v>63</v>
      </c>
      <c r="D2862" s="22" t="s">
        <v>61</v>
      </c>
      <c r="E2862" s="31">
        <v>43452.661944444444</v>
      </c>
      <c r="F2862" s="22" t="s">
        <v>32264</v>
      </c>
      <c r="G2862" s="22" t="s">
        <v>43138</v>
      </c>
      <c r="H2862" s="22" t="s">
        <v>74</v>
      </c>
      <c r="I2862" s="22" t="s">
        <v>43139</v>
      </c>
      <c r="J2862" s="37" t="s">
        <v>32266</v>
      </c>
      <c r="K2862" s="37" t="s">
        <v>32267</v>
      </c>
      <c r="L2862" s="37" t="s">
        <v>32267</v>
      </c>
      <c r="M2862" s="37" t="s">
        <v>43140</v>
      </c>
      <c r="N2862" s="37" t="s">
        <v>156</v>
      </c>
      <c r="O2862" s="37" t="s">
        <v>157</v>
      </c>
      <c r="P2862" s="22" t="s">
        <v>43141</v>
      </c>
      <c r="Q2862" s="22" t="s">
        <v>43142</v>
      </c>
      <c r="R2862" s="38">
        <v>0</v>
      </c>
    </row>
    <row r="2863" spans="1:18" ht="12.75">
      <c r="A2863" s="22" t="s">
        <v>60</v>
      </c>
      <c r="B2863" s="22" t="s">
        <v>2073</v>
      </c>
      <c r="C2863" s="22" t="s">
        <v>63</v>
      </c>
      <c r="D2863" s="22" t="s">
        <v>61</v>
      </c>
      <c r="E2863" s="31">
        <v>43454.414456018516</v>
      </c>
      <c r="F2863" s="22" t="s">
        <v>32264</v>
      </c>
      <c r="G2863" s="22" t="s">
        <v>43143</v>
      </c>
      <c r="H2863" s="22" t="s">
        <v>74</v>
      </c>
      <c r="I2863" s="22" t="s">
        <v>5852</v>
      </c>
      <c r="J2863" s="37" t="s">
        <v>32266</v>
      </c>
      <c r="K2863" s="37" t="s">
        <v>32267</v>
      </c>
      <c r="L2863" s="37" t="s">
        <v>32267</v>
      </c>
      <c r="M2863" s="37" t="s">
        <v>43144</v>
      </c>
      <c r="N2863" s="37" t="s">
        <v>321</v>
      </c>
      <c r="O2863" s="37" t="s">
        <v>322</v>
      </c>
      <c r="P2863" s="22" t="s">
        <v>43145</v>
      </c>
      <c r="Q2863" s="22" t="s">
        <v>43146</v>
      </c>
      <c r="R2863" s="38">
        <v>0</v>
      </c>
    </row>
    <row r="2864" spans="1:18" ht="12.75">
      <c r="A2864" s="22" t="s">
        <v>60</v>
      </c>
      <c r="B2864" s="22" t="s">
        <v>2073</v>
      </c>
      <c r="C2864" s="22" t="s">
        <v>63</v>
      </c>
      <c r="D2864" s="22" t="s">
        <v>61</v>
      </c>
      <c r="E2864" s="31">
        <v>43455.501863425925</v>
      </c>
      <c r="F2864" s="22" t="s">
        <v>32264</v>
      </c>
      <c r="G2864" s="22" t="s">
        <v>43147</v>
      </c>
      <c r="H2864" s="22" t="s">
        <v>74</v>
      </c>
      <c r="I2864" s="22" t="s">
        <v>11299</v>
      </c>
      <c r="J2864" s="37" t="s">
        <v>32266</v>
      </c>
      <c r="K2864" s="37" t="s">
        <v>32267</v>
      </c>
      <c r="L2864" s="37" t="s">
        <v>32267</v>
      </c>
      <c r="M2864" s="37" t="s">
        <v>43148</v>
      </c>
      <c r="N2864" s="37" t="s">
        <v>3245</v>
      </c>
      <c r="O2864" s="37" t="s">
        <v>3246</v>
      </c>
      <c r="P2864" s="22" t="s">
        <v>43149</v>
      </c>
      <c r="Q2864" s="22" t="s">
        <v>43150</v>
      </c>
      <c r="R2864" s="38">
        <v>0</v>
      </c>
    </row>
    <row r="2865" spans="1:18" ht="12.75">
      <c r="A2865" s="22" t="s">
        <v>60</v>
      </c>
      <c r="B2865" s="22" t="s">
        <v>29218</v>
      </c>
      <c r="C2865" s="22" t="s">
        <v>69</v>
      </c>
      <c r="D2865" s="22" t="s">
        <v>61</v>
      </c>
      <c r="E2865" s="31">
        <v>43437.622141203705</v>
      </c>
      <c r="F2865" s="22" t="s">
        <v>32264</v>
      </c>
      <c r="G2865" s="22" t="s">
        <v>43151</v>
      </c>
      <c r="H2865" s="22" t="s">
        <v>74</v>
      </c>
      <c r="I2865" s="22" t="s">
        <v>30838</v>
      </c>
      <c r="J2865" s="37" t="s">
        <v>32266</v>
      </c>
      <c r="K2865" s="37" t="s">
        <v>32267</v>
      </c>
      <c r="L2865" s="37" t="s">
        <v>32267</v>
      </c>
      <c r="M2865" s="37" t="s">
        <v>43152</v>
      </c>
      <c r="N2865" s="37" t="s">
        <v>1263</v>
      </c>
      <c r="O2865" s="37" t="s">
        <v>1264</v>
      </c>
      <c r="P2865" s="22" t="s">
        <v>43153</v>
      </c>
      <c r="Q2865" s="22" t="s">
        <v>43154</v>
      </c>
      <c r="R2865" s="38">
        <v>0</v>
      </c>
    </row>
    <row r="2866" spans="1:18" ht="12.75">
      <c r="A2866" s="22" t="s">
        <v>60</v>
      </c>
      <c r="B2866" s="22" t="s">
        <v>29218</v>
      </c>
      <c r="C2866" s="22" t="s">
        <v>69</v>
      </c>
      <c r="D2866" s="22" t="s">
        <v>61</v>
      </c>
      <c r="E2866" s="31">
        <v>43439.58488425926</v>
      </c>
      <c r="F2866" s="22" t="s">
        <v>32264</v>
      </c>
      <c r="G2866" s="22" t="s">
        <v>43155</v>
      </c>
      <c r="H2866" s="22" t="s">
        <v>74</v>
      </c>
      <c r="I2866" s="22" t="s">
        <v>29522</v>
      </c>
      <c r="J2866" s="37" t="s">
        <v>32266</v>
      </c>
      <c r="K2866" s="37" t="s">
        <v>32267</v>
      </c>
      <c r="L2866" s="37" t="s">
        <v>32267</v>
      </c>
      <c r="M2866" s="37" t="s">
        <v>43156</v>
      </c>
      <c r="N2866" s="37" t="s">
        <v>197</v>
      </c>
      <c r="O2866" s="37" t="s">
        <v>198</v>
      </c>
      <c r="P2866" s="22" t="s">
        <v>43157</v>
      </c>
      <c r="Q2866" s="22" t="s">
        <v>43158</v>
      </c>
      <c r="R2866" s="38">
        <v>0</v>
      </c>
    </row>
    <row r="2867" spans="1:18" ht="12.75">
      <c r="A2867" s="22" t="s">
        <v>60</v>
      </c>
      <c r="B2867" s="22" t="s">
        <v>29218</v>
      </c>
      <c r="C2867" s="22" t="s">
        <v>69</v>
      </c>
      <c r="D2867" s="22" t="s">
        <v>61</v>
      </c>
      <c r="E2867" s="31">
        <v>43452.639664351853</v>
      </c>
      <c r="F2867" s="22" t="s">
        <v>32264</v>
      </c>
      <c r="G2867" s="22" t="s">
        <v>43159</v>
      </c>
      <c r="H2867" s="22" t="s">
        <v>74</v>
      </c>
      <c r="I2867" s="22" t="s">
        <v>43160</v>
      </c>
      <c r="J2867" s="37" t="s">
        <v>32266</v>
      </c>
      <c r="K2867" s="37" t="s">
        <v>32267</v>
      </c>
      <c r="L2867" s="37" t="s">
        <v>32267</v>
      </c>
      <c r="M2867" s="37" t="s">
        <v>43161</v>
      </c>
      <c r="N2867" s="37" t="s">
        <v>18133</v>
      </c>
      <c r="O2867" s="37" t="s">
        <v>18134</v>
      </c>
      <c r="P2867" s="22" t="s">
        <v>43162</v>
      </c>
      <c r="Q2867" s="22" t="s">
        <v>43163</v>
      </c>
      <c r="R2867" s="38">
        <v>0</v>
      </c>
    </row>
    <row r="2868" spans="1:18" ht="12.75">
      <c r="A2868" s="22" t="s">
        <v>60</v>
      </c>
      <c r="B2868" s="22" t="s">
        <v>29218</v>
      </c>
      <c r="C2868" s="22" t="s">
        <v>69</v>
      </c>
      <c r="D2868" s="22" t="s">
        <v>61</v>
      </c>
      <c r="E2868" s="31">
        <v>43453.470011574071</v>
      </c>
      <c r="F2868" s="22" t="s">
        <v>32264</v>
      </c>
      <c r="G2868" s="22" t="s">
        <v>43164</v>
      </c>
      <c r="H2868" s="22" t="s">
        <v>74</v>
      </c>
      <c r="I2868" s="22" t="s">
        <v>30466</v>
      </c>
      <c r="J2868" s="37" t="s">
        <v>32266</v>
      </c>
      <c r="K2868" s="37" t="s">
        <v>32267</v>
      </c>
      <c r="L2868" s="37" t="s">
        <v>32267</v>
      </c>
      <c r="M2868" s="37" t="s">
        <v>43165</v>
      </c>
      <c r="N2868" s="37" t="s">
        <v>18133</v>
      </c>
      <c r="O2868" s="37" t="s">
        <v>18134</v>
      </c>
      <c r="P2868" s="22" t="s">
        <v>43162</v>
      </c>
      <c r="Q2868" s="22" t="s">
        <v>43163</v>
      </c>
      <c r="R2868" s="38">
        <v>0</v>
      </c>
    </row>
    <row r="2869" spans="1:18" ht="12.75">
      <c r="A2869" s="22" t="s">
        <v>60</v>
      </c>
      <c r="B2869" s="22" t="s">
        <v>4810</v>
      </c>
      <c r="C2869" s="22" t="s">
        <v>63</v>
      </c>
      <c r="D2869" s="22" t="s">
        <v>61</v>
      </c>
      <c r="E2869" s="31">
        <v>43445.523252314815</v>
      </c>
      <c r="F2869" s="22" t="s">
        <v>32264</v>
      </c>
      <c r="G2869" s="22" t="s">
        <v>43166</v>
      </c>
      <c r="H2869" s="22" t="s">
        <v>74</v>
      </c>
      <c r="I2869" s="22" t="s">
        <v>4820</v>
      </c>
      <c r="J2869" s="37" t="s">
        <v>32266</v>
      </c>
      <c r="K2869" s="37" t="s">
        <v>32267</v>
      </c>
      <c r="L2869" s="37" t="s">
        <v>32267</v>
      </c>
      <c r="M2869" s="37" t="s">
        <v>43167</v>
      </c>
      <c r="N2869" s="37" t="s">
        <v>1246</v>
      </c>
      <c r="O2869" s="37" t="s">
        <v>1247</v>
      </c>
      <c r="P2869" s="22" t="s">
        <v>43168</v>
      </c>
      <c r="Q2869" s="22" t="s">
        <v>43169</v>
      </c>
      <c r="R2869" s="38">
        <v>0</v>
      </c>
    </row>
    <row r="2870" spans="1:18" ht="12.75">
      <c r="A2870" s="22" t="s">
        <v>60</v>
      </c>
      <c r="B2870" s="22" t="s">
        <v>303</v>
      </c>
      <c r="C2870" s="22" t="s">
        <v>63</v>
      </c>
      <c r="D2870" s="22" t="s">
        <v>61</v>
      </c>
      <c r="E2870" s="31">
        <v>43437.588020833333</v>
      </c>
      <c r="F2870" s="22" t="s">
        <v>32264</v>
      </c>
      <c r="G2870" s="22" t="s">
        <v>43170</v>
      </c>
      <c r="H2870" s="22" t="s">
        <v>74</v>
      </c>
      <c r="I2870" s="22" t="s">
        <v>43171</v>
      </c>
      <c r="J2870" s="37" t="s">
        <v>32266</v>
      </c>
      <c r="K2870" s="37" t="s">
        <v>32267</v>
      </c>
      <c r="L2870" s="37" t="s">
        <v>32267</v>
      </c>
      <c r="M2870" s="37" t="s">
        <v>43172</v>
      </c>
      <c r="N2870" s="37" t="s">
        <v>12721</v>
      </c>
      <c r="O2870" s="37" t="s">
        <v>12722</v>
      </c>
      <c r="P2870" s="22" t="s">
        <v>43173</v>
      </c>
      <c r="Q2870" s="22" t="s">
        <v>43174</v>
      </c>
      <c r="R2870" s="38">
        <v>0</v>
      </c>
    </row>
    <row r="2871" spans="1:18" ht="12.75">
      <c r="A2871" s="22" t="s">
        <v>60</v>
      </c>
      <c r="B2871" s="22" t="s">
        <v>303</v>
      </c>
      <c r="C2871" s="22" t="s">
        <v>63</v>
      </c>
      <c r="D2871" s="22" t="s">
        <v>61</v>
      </c>
      <c r="E2871" s="31">
        <v>43438.436851851853</v>
      </c>
      <c r="F2871" s="22" t="s">
        <v>32264</v>
      </c>
      <c r="G2871" s="22" t="s">
        <v>43175</v>
      </c>
      <c r="H2871" s="22" t="s">
        <v>74</v>
      </c>
      <c r="I2871" s="22" t="s">
        <v>2443</v>
      </c>
      <c r="J2871" s="37" t="s">
        <v>32266</v>
      </c>
      <c r="K2871" s="37" t="s">
        <v>32267</v>
      </c>
      <c r="L2871" s="37" t="s">
        <v>32267</v>
      </c>
      <c r="M2871" s="37" t="s">
        <v>43176</v>
      </c>
      <c r="N2871" s="37" t="s">
        <v>1669</v>
      </c>
      <c r="O2871" s="37" t="s">
        <v>1670</v>
      </c>
      <c r="P2871" s="22" t="s">
        <v>43177</v>
      </c>
      <c r="Q2871" s="22" t="s">
        <v>43178</v>
      </c>
      <c r="R2871" s="38">
        <v>0</v>
      </c>
    </row>
    <row r="2872" spans="1:18" ht="12.75">
      <c r="A2872" s="22" t="s">
        <v>60</v>
      </c>
      <c r="B2872" s="22" t="s">
        <v>303</v>
      </c>
      <c r="C2872" s="22" t="s">
        <v>63</v>
      </c>
      <c r="D2872" s="22" t="s">
        <v>61</v>
      </c>
      <c r="E2872" s="31">
        <v>43438.513680555552</v>
      </c>
      <c r="F2872" s="22" t="s">
        <v>32264</v>
      </c>
      <c r="G2872" s="22" t="s">
        <v>43179</v>
      </c>
      <c r="H2872" s="22" t="s">
        <v>74</v>
      </c>
      <c r="I2872" s="22" t="s">
        <v>11377</v>
      </c>
      <c r="J2872" s="37" t="s">
        <v>32266</v>
      </c>
      <c r="K2872" s="37" t="s">
        <v>32267</v>
      </c>
      <c r="L2872" s="37" t="s">
        <v>32267</v>
      </c>
      <c r="M2872" s="37" t="s">
        <v>43180</v>
      </c>
      <c r="N2872" s="37" t="s">
        <v>3459</v>
      </c>
      <c r="O2872" s="37" t="s">
        <v>3460</v>
      </c>
      <c r="P2872" s="22" t="s">
        <v>43181</v>
      </c>
      <c r="Q2872" s="22" t="s">
        <v>43182</v>
      </c>
      <c r="R2872" s="38">
        <v>0</v>
      </c>
    </row>
    <row r="2873" spans="1:18" ht="12.75">
      <c r="A2873" s="22" t="s">
        <v>60</v>
      </c>
      <c r="B2873" s="22" t="s">
        <v>303</v>
      </c>
      <c r="C2873" s="22" t="s">
        <v>63</v>
      </c>
      <c r="D2873" s="22" t="s">
        <v>61</v>
      </c>
      <c r="E2873" s="31">
        <v>43439.674351851849</v>
      </c>
      <c r="F2873" s="22" t="s">
        <v>32264</v>
      </c>
      <c r="G2873" s="22" t="s">
        <v>43183</v>
      </c>
      <c r="H2873" s="22" t="s">
        <v>74</v>
      </c>
      <c r="I2873" s="22" t="s">
        <v>43184</v>
      </c>
      <c r="J2873" s="37" t="s">
        <v>32266</v>
      </c>
      <c r="K2873" s="37" t="s">
        <v>32267</v>
      </c>
      <c r="L2873" s="37" t="s">
        <v>32267</v>
      </c>
      <c r="M2873" s="37" t="s">
        <v>43185</v>
      </c>
      <c r="N2873" s="37" t="s">
        <v>408</v>
      </c>
      <c r="O2873" s="37" t="s">
        <v>409</v>
      </c>
      <c r="P2873" s="22" t="s">
        <v>43186</v>
      </c>
      <c r="Q2873" s="22" t="s">
        <v>43187</v>
      </c>
      <c r="R2873" s="38">
        <v>0</v>
      </c>
    </row>
    <row r="2874" spans="1:18" ht="12.75">
      <c r="A2874" s="22" t="s">
        <v>60</v>
      </c>
      <c r="B2874" s="22" t="s">
        <v>303</v>
      </c>
      <c r="C2874" s="22" t="s">
        <v>63</v>
      </c>
      <c r="D2874" s="22" t="s">
        <v>61</v>
      </c>
      <c r="E2874" s="31">
        <v>43440.435046296298</v>
      </c>
      <c r="F2874" s="22" t="s">
        <v>32264</v>
      </c>
      <c r="G2874" s="22" t="s">
        <v>43188</v>
      </c>
      <c r="H2874" s="22" t="s">
        <v>74</v>
      </c>
      <c r="I2874" s="22" t="s">
        <v>12720</v>
      </c>
      <c r="J2874" s="37" t="s">
        <v>32266</v>
      </c>
      <c r="K2874" s="37" t="s">
        <v>32267</v>
      </c>
      <c r="L2874" s="37" t="s">
        <v>32267</v>
      </c>
      <c r="M2874" s="37" t="s">
        <v>43189</v>
      </c>
      <c r="N2874" s="37" t="s">
        <v>12721</v>
      </c>
      <c r="O2874" s="37" t="s">
        <v>12722</v>
      </c>
      <c r="P2874" s="22" t="s">
        <v>43173</v>
      </c>
      <c r="Q2874" s="22" t="s">
        <v>43174</v>
      </c>
      <c r="R2874" s="38">
        <v>0</v>
      </c>
    </row>
    <row r="2875" spans="1:18" ht="12.75">
      <c r="A2875" s="22" t="s">
        <v>60</v>
      </c>
      <c r="B2875" s="22" t="s">
        <v>303</v>
      </c>
      <c r="C2875" s="22" t="s">
        <v>63</v>
      </c>
      <c r="D2875" s="22" t="s">
        <v>61</v>
      </c>
      <c r="E2875" s="31">
        <v>43440.485763888886</v>
      </c>
      <c r="F2875" s="22" t="s">
        <v>32264</v>
      </c>
      <c r="G2875" s="22" t="s">
        <v>43190</v>
      </c>
      <c r="H2875" s="22" t="s">
        <v>74</v>
      </c>
      <c r="I2875" s="22" t="s">
        <v>9743</v>
      </c>
      <c r="J2875" s="37" t="s">
        <v>32266</v>
      </c>
      <c r="K2875" s="37" t="s">
        <v>32267</v>
      </c>
      <c r="L2875" s="37" t="s">
        <v>32267</v>
      </c>
      <c r="M2875" s="37" t="s">
        <v>43191</v>
      </c>
      <c r="N2875" s="37" t="s">
        <v>109</v>
      </c>
      <c r="O2875" s="37" t="s">
        <v>110</v>
      </c>
      <c r="P2875" s="22" t="s">
        <v>43192</v>
      </c>
      <c r="Q2875" s="22" t="s">
        <v>43193</v>
      </c>
      <c r="R2875" s="38">
        <v>0</v>
      </c>
    </row>
    <row r="2876" spans="1:18" ht="12.75">
      <c r="A2876" s="22" t="s">
        <v>60</v>
      </c>
      <c r="B2876" s="22" t="s">
        <v>303</v>
      </c>
      <c r="C2876" s="22" t="s">
        <v>63</v>
      </c>
      <c r="D2876" s="22" t="s">
        <v>61</v>
      </c>
      <c r="E2876" s="31">
        <v>43440.492812500001</v>
      </c>
      <c r="F2876" s="22" t="s">
        <v>32264</v>
      </c>
      <c r="G2876" s="22" t="s">
        <v>43194</v>
      </c>
      <c r="H2876" s="22" t="s">
        <v>74</v>
      </c>
      <c r="I2876" s="22" t="s">
        <v>8658</v>
      </c>
      <c r="J2876" s="37" t="s">
        <v>32266</v>
      </c>
      <c r="K2876" s="37" t="s">
        <v>32267</v>
      </c>
      <c r="L2876" s="37" t="s">
        <v>32267</v>
      </c>
      <c r="M2876" s="37" t="s">
        <v>43195</v>
      </c>
      <c r="N2876" s="37" t="s">
        <v>8659</v>
      </c>
      <c r="O2876" s="37" t="s">
        <v>8660</v>
      </c>
      <c r="P2876" s="22" t="s">
        <v>43196</v>
      </c>
      <c r="Q2876" s="22" t="s">
        <v>43197</v>
      </c>
      <c r="R2876" s="38">
        <v>0</v>
      </c>
    </row>
    <row r="2877" spans="1:18" ht="12.75">
      <c r="A2877" s="22" t="s">
        <v>60</v>
      </c>
      <c r="B2877" s="22" t="s">
        <v>303</v>
      </c>
      <c r="C2877" s="22" t="s">
        <v>63</v>
      </c>
      <c r="D2877" s="22" t="s">
        <v>61</v>
      </c>
      <c r="E2877" s="31">
        <v>43441.627268518518</v>
      </c>
      <c r="F2877" s="22" t="s">
        <v>32264</v>
      </c>
      <c r="G2877" s="22" t="s">
        <v>43198</v>
      </c>
      <c r="H2877" s="22" t="s">
        <v>74</v>
      </c>
      <c r="I2877" s="22" t="s">
        <v>5783</v>
      </c>
      <c r="J2877" s="37" t="s">
        <v>32266</v>
      </c>
      <c r="K2877" s="37" t="s">
        <v>32267</v>
      </c>
      <c r="L2877" s="37" t="s">
        <v>32267</v>
      </c>
      <c r="M2877" s="37" t="s">
        <v>43199</v>
      </c>
      <c r="N2877" s="37" t="s">
        <v>4216</v>
      </c>
      <c r="O2877" s="37" t="s">
        <v>4217</v>
      </c>
      <c r="P2877" s="22" t="s">
        <v>43200</v>
      </c>
      <c r="Q2877" s="22" t="s">
        <v>43201</v>
      </c>
      <c r="R2877" s="38">
        <v>0</v>
      </c>
    </row>
    <row r="2878" spans="1:18" ht="12.75">
      <c r="A2878" s="22" t="s">
        <v>60</v>
      </c>
      <c r="B2878" s="22" t="s">
        <v>303</v>
      </c>
      <c r="C2878" s="22" t="s">
        <v>63</v>
      </c>
      <c r="D2878" s="22" t="s">
        <v>61</v>
      </c>
      <c r="E2878" s="31">
        <v>43445.5383912037</v>
      </c>
      <c r="F2878" s="22" t="s">
        <v>32264</v>
      </c>
      <c r="G2878" s="22" t="s">
        <v>43202</v>
      </c>
      <c r="H2878" s="22" t="s">
        <v>74</v>
      </c>
      <c r="I2878" s="22" t="s">
        <v>9850</v>
      </c>
      <c r="J2878" s="37" t="s">
        <v>32266</v>
      </c>
      <c r="K2878" s="37" t="s">
        <v>32267</v>
      </c>
      <c r="L2878" s="37" t="s">
        <v>32267</v>
      </c>
      <c r="M2878" s="37" t="s">
        <v>43203</v>
      </c>
      <c r="N2878" s="37" t="s">
        <v>9851</v>
      </c>
      <c r="O2878" s="37" t="s">
        <v>9852</v>
      </c>
      <c r="P2878" s="22" t="s">
        <v>43204</v>
      </c>
      <c r="Q2878" s="22" t="s">
        <v>43205</v>
      </c>
      <c r="R2878" s="38">
        <v>0</v>
      </c>
    </row>
    <row r="2879" spans="1:18" ht="12.75">
      <c r="A2879" s="22" t="s">
        <v>60</v>
      </c>
      <c r="B2879" s="22" t="s">
        <v>303</v>
      </c>
      <c r="C2879" s="22" t="s">
        <v>63</v>
      </c>
      <c r="D2879" s="22" t="s">
        <v>61</v>
      </c>
      <c r="E2879" s="31">
        <v>43446.511701388888</v>
      </c>
      <c r="F2879" s="22" t="s">
        <v>32264</v>
      </c>
      <c r="G2879" s="22" t="s">
        <v>43206</v>
      </c>
      <c r="H2879" s="22" t="s">
        <v>74</v>
      </c>
      <c r="I2879" s="22" t="s">
        <v>1395</v>
      </c>
      <c r="J2879" s="37" t="s">
        <v>32266</v>
      </c>
      <c r="K2879" s="37" t="s">
        <v>32267</v>
      </c>
      <c r="L2879" s="37" t="s">
        <v>32267</v>
      </c>
      <c r="M2879" s="37" t="s">
        <v>43207</v>
      </c>
      <c r="N2879" s="37" t="s">
        <v>1396</v>
      </c>
      <c r="O2879" s="37" t="s">
        <v>1397</v>
      </c>
      <c r="P2879" s="22" t="s">
        <v>43208</v>
      </c>
      <c r="Q2879" s="22" t="s">
        <v>43209</v>
      </c>
      <c r="R2879" s="38">
        <v>0</v>
      </c>
    </row>
    <row r="2880" spans="1:18" ht="12.75">
      <c r="A2880" s="22" t="s">
        <v>60</v>
      </c>
      <c r="B2880" s="22" t="s">
        <v>303</v>
      </c>
      <c r="C2880" s="22" t="s">
        <v>63</v>
      </c>
      <c r="D2880" s="22" t="s">
        <v>61</v>
      </c>
      <c r="E2880" s="31">
        <v>43446.599062499998</v>
      </c>
      <c r="F2880" s="22" t="s">
        <v>32264</v>
      </c>
      <c r="G2880" s="22" t="s">
        <v>43210</v>
      </c>
      <c r="H2880" s="22" t="s">
        <v>74</v>
      </c>
      <c r="I2880" s="22" t="s">
        <v>891</v>
      </c>
      <c r="J2880" s="37" t="s">
        <v>32266</v>
      </c>
      <c r="K2880" s="37" t="s">
        <v>32267</v>
      </c>
      <c r="L2880" s="37" t="s">
        <v>32267</v>
      </c>
      <c r="M2880" s="37" t="s">
        <v>43211</v>
      </c>
      <c r="N2880" s="37" t="s">
        <v>892</v>
      </c>
      <c r="O2880" s="37" t="s">
        <v>893</v>
      </c>
      <c r="P2880" s="22" t="s">
        <v>43212</v>
      </c>
      <c r="Q2880" s="22" t="s">
        <v>43213</v>
      </c>
      <c r="R2880" s="38">
        <v>0</v>
      </c>
    </row>
    <row r="2881" spans="1:18" ht="12.75">
      <c r="A2881" s="22" t="s">
        <v>60</v>
      </c>
      <c r="B2881" s="22" t="s">
        <v>303</v>
      </c>
      <c r="C2881" s="22" t="s">
        <v>63</v>
      </c>
      <c r="D2881" s="22" t="s">
        <v>61</v>
      </c>
      <c r="E2881" s="31">
        <v>43446.636782407404</v>
      </c>
      <c r="F2881" s="22" t="s">
        <v>32264</v>
      </c>
      <c r="G2881" s="22" t="s">
        <v>43214</v>
      </c>
      <c r="H2881" s="22" t="s">
        <v>74</v>
      </c>
      <c r="I2881" s="22" t="s">
        <v>3899</v>
      </c>
      <c r="J2881" s="37" t="s">
        <v>32266</v>
      </c>
      <c r="K2881" s="37" t="s">
        <v>32267</v>
      </c>
      <c r="L2881" s="37" t="s">
        <v>32267</v>
      </c>
      <c r="M2881" s="37" t="s">
        <v>43215</v>
      </c>
      <c r="N2881" s="37" t="s">
        <v>90</v>
      </c>
      <c r="O2881" s="37" t="s">
        <v>91</v>
      </c>
      <c r="P2881" s="22" t="s">
        <v>43216</v>
      </c>
      <c r="Q2881" s="22" t="s">
        <v>43217</v>
      </c>
      <c r="R2881" s="38">
        <v>0</v>
      </c>
    </row>
    <row r="2882" spans="1:18" ht="12.75">
      <c r="A2882" s="22" t="s">
        <v>60</v>
      </c>
      <c r="B2882" s="22" t="s">
        <v>303</v>
      </c>
      <c r="C2882" s="22" t="s">
        <v>63</v>
      </c>
      <c r="D2882" s="22" t="s">
        <v>61</v>
      </c>
      <c r="E2882" s="31">
        <v>43446.720578703702</v>
      </c>
      <c r="F2882" s="22" t="s">
        <v>32264</v>
      </c>
      <c r="G2882" s="22" t="s">
        <v>43218</v>
      </c>
      <c r="H2882" s="22" t="s">
        <v>74</v>
      </c>
      <c r="I2882" s="22" t="s">
        <v>305</v>
      </c>
      <c r="J2882" s="37" t="s">
        <v>32266</v>
      </c>
      <c r="K2882" s="37" t="s">
        <v>32267</v>
      </c>
      <c r="L2882" s="37" t="s">
        <v>32267</v>
      </c>
      <c r="M2882" s="37" t="s">
        <v>43219</v>
      </c>
      <c r="N2882" s="37" t="s">
        <v>306</v>
      </c>
      <c r="O2882" s="37" t="s">
        <v>307</v>
      </c>
      <c r="P2882" s="22" t="s">
        <v>43220</v>
      </c>
      <c r="Q2882" s="22" t="s">
        <v>43221</v>
      </c>
      <c r="R2882" s="38">
        <v>0</v>
      </c>
    </row>
    <row r="2883" spans="1:18" ht="12.75">
      <c r="A2883" s="22" t="s">
        <v>60</v>
      </c>
      <c r="B2883" s="22" t="s">
        <v>303</v>
      </c>
      <c r="C2883" s="22" t="s">
        <v>63</v>
      </c>
      <c r="D2883" s="22" t="s">
        <v>61</v>
      </c>
      <c r="E2883" s="31">
        <v>43447.390879629631</v>
      </c>
      <c r="F2883" s="22" t="s">
        <v>32264</v>
      </c>
      <c r="G2883" s="22" t="s">
        <v>43222</v>
      </c>
      <c r="H2883" s="22" t="s">
        <v>74</v>
      </c>
      <c r="I2883" s="22" t="s">
        <v>12817</v>
      </c>
      <c r="J2883" s="37" t="s">
        <v>32266</v>
      </c>
      <c r="K2883" s="37" t="s">
        <v>32267</v>
      </c>
      <c r="L2883" s="37" t="s">
        <v>32267</v>
      </c>
      <c r="M2883" s="37" t="s">
        <v>43223</v>
      </c>
      <c r="N2883" s="37" t="s">
        <v>12818</v>
      </c>
      <c r="O2883" s="37" t="s">
        <v>12819</v>
      </c>
      <c r="P2883" s="22" t="s">
        <v>43224</v>
      </c>
      <c r="Q2883" s="22" t="s">
        <v>43205</v>
      </c>
      <c r="R2883" s="38">
        <v>0</v>
      </c>
    </row>
    <row r="2884" spans="1:18" ht="12.75">
      <c r="A2884" s="22" t="s">
        <v>60</v>
      </c>
      <c r="B2884" s="22" t="s">
        <v>303</v>
      </c>
      <c r="C2884" s="22" t="s">
        <v>63</v>
      </c>
      <c r="D2884" s="22" t="s">
        <v>61</v>
      </c>
      <c r="E2884" s="31">
        <v>43451.41684027778</v>
      </c>
      <c r="F2884" s="22" t="s">
        <v>32264</v>
      </c>
      <c r="G2884" s="22" t="s">
        <v>43225</v>
      </c>
      <c r="H2884" s="22" t="s">
        <v>74</v>
      </c>
      <c r="I2884" s="22" t="s">
        <v>12584</v>
      </c>
      <c r="J2884" s="37" t="s">
        <v>32266</v>
      </c>
      <c r="K2884" s="37" t="s">
        <v>32267</v>
      </c>
      <c r="L2884" s="37" t="s">
        <v>32267</v>
      </c>
      <c r="M2884" s="37" t="s">
        <v>43226</v>
      </c>
      <c r="N2884" s="37" t="s">
        <v>105</v>
      </c>
      <c r="O2884" s="37" t="s">
        <v>106</v>
      </c>
      <c r="P2884" s="22" t="s">
        <v>43227</v>
      </c>
      <c r="Q2884" s="22" t="s">
        <v>43228</v>
      </c>
      <c r="R2884" s="38">
        <v>0</v>
      </c>
    </row>
    <row r="2885" spans="1:18" ht="12.75">
      <c r="A2885" s="22" t="s">
        <v>60</v>
      </c>
      <c r="B2885" s="22" t="s">
        <v>303</v>
      </c>
      <c r="C2885" s="22" t="s">
        <v>63</v>
      </c>
      <c r="D2885" s="22" t="s">
        <v>61</v>
      </c>
      <c r="E2885" s="31">
        <v>43451.424884259257</v>
      </c>
      <c r="F2885" s="22" t="s">
        <v>32264</v>
      </c>
      <c r="G2885" s="22" t="s">
        <v>43229</v>
      </c>
      <c r="H2885" s="22" t="s">
        <v>74</v>
      </c>
      <c r="I2885" s="22" t="s">
        <v>933</v>
      </c>
      <c r="J2885" s="37" t="s">
        <v>32266</v>
      </c>
      <c r="K2885" s="37" t="s">
        <v>32267</v>
      </c>
      <c r="L2885" s="37" t="s">
        <v>32267</v>
      </c>
      <c r="M2885" s="37" t="s">
        <v>43230</v>
      </c>
      <c r="N2885" s="37" t="s">
        <v>549</v>
      </c>
      <c r="O2885" s="37" t="s">
        <v>550</v>
      </c>
      <c r="P2885" s="22" t="s">
        <v>43231</v>
      </c>
      <c r="Q2885" s="22" t="s">
        <v>43232</v>
      </c>
      <c r="R2885" s="38">
        <v>0</v>
      </c>
    </row>
    <row r="2886" spans="1:18" ht="12.75">
      <c r="A2886" s="22" t="s">
        <v>60</v>
      </c>
      <c r="B2886" s="22" t="s">
        <v>303</v>
      </c>
      <c r="C2886" s="22" t="s">
        <v>63</v>
      </c>
      <c r="D2886" s="22" t="s">
        <v>61</v>
      </c>
      <c r="E2886" s="31">
        <v>43453.503657407404</v>
      </c>
      <c r="F2886" s="22" t="s">
        <v>32264</v>
      </c>
      <c r="G2886" s="22" t="s">
        <v>43233</v>
      </c>
      <c r="H2886" s="22" t="s">
        <v>74</v>
      </c>
      <c r="I2886" s="22" t="s">
        <v>43234</v>
      </c>
      <c r="J2886" s="37" t="s">
        <v>32266</v>
      </c>
      <c r="K2886" s="37" t="s">
        <v>32267</v>
      </c>
      <c r="L2886" s="37" t="s">
        <v>32267</v>
      </c>
      <c r="M2886" s="37" t="s">
        <v>43235</v>
      </c>
      <c r="N2886" s="37" t="s">
        <v>6897</v>
      </c>
      <c r="O2886" s="37" t="s">
        <v>6898</v>
      </c>
      <c r="P2886" s="22" t="s">
        <v>43236</v>
      </c>
      <c r="Q2886" s="22" t="s">
        <v>43237</v>
      </c>
      <c r="R2886" s="38">
        <v>0</v>
      </c>
    </row>
    <row r="2887" spans="1:18" ht="12.75">
      <c r="A2887" s="22" t="s">
        <v>60</v>
      </c>
      <c r="B2887" s="22" t="s">
        <v>303</v>
      </c>
      <c r="C2887" s="22" t="s">
        <v>63</v>
      </c>
      <c r="D2887" s="22" t="s">
        <v>61</v>
      </c>
      <c r="E2887" s="31">
        <v>43453.505914351852</v>
      </c>
      <c r="F2887" s="22" t="s">
        <v>32264</v>
      </c>
      <c r="G2887" s="22" t="s">
        <v>43238</v>
      </c>
      <c r="H2887" s="22" t="s">
        <v>74</v>
      </c>
      <c r="I2887" s="22" t="s">
        <v>8913</v>
      </c>
      <c r="J2887" s="37" t="s">
        <v>32266</v>
      </c>
      <c r="K2887" s="37" t="s">
        <v>32267</v>
      </c>
      <c r="L2887" s="37" t="s">
        <v>32267</v>
      </c>
      <c r="M2887" s="37" t="s">
        <v>43239</v>
      </c>
      <c r="N2887" s="37" t="s">
        <v>2446</v>
      </c>
      <c r="O2887" s="37" t="s">
        <v>2447</v>
      </c>
      <c r="P2887" s="22" t="s">
        <v>43236</v>
      </c>
      <c r="Q2887" s="22" t="s">
        <v>43237</v>
      </c>
      <c r="R2887" s="38">
        <v>0</v>
      </c>
    </row>
    <row r="2888" spans="1:18" ht="12.75">
      <c r="A2888" s="22" t="s">
        <v>60</v>
      </c>
      <c r="B2888" s="22" t="s">
        <v>303</v>
      </c>
      <c r="C2888" s="22" t="s">
        <v>63</v>
      </c>
      <c r="D2888" s="22" t="s">
        <v>61</v>
      </c>
      <c r="E2888" s="31">
        <v>43454.48668981481</v>
      </c>
      <c r="F2888" s="22" t="s">
        <v>32264</v>
      </c>
      <c r="G2888" s="22" t="s">
        <v>43240</v>
      </c>
      <c r="H2888" s="22" t="s">
        <v>74</v>
      </c>
      <c r="I2888" s="22" t="s">
        <v>5589</v>
      </c>
      <c r="J2888" s="37" t="s">
        <v>32266</v>
      </c>
      <c r="K2888" s="37" t="s">
        <v>32267</v>
      </c>
      <c r="L2888" s="37" t="s">
        <v>32267</v>
      </c>
      <c r="M2888" s="37" t="s">
        <v>43241</v>
      </c>
      <c r="N2888" s="37" t="s">
        <v>1150</v>
      </c>
      <c r="O2888" s="37" t="s">
        <v>1151</v>
      </c>
      <c r="P2888" s="22" t="s">
        <v>43242</v>
      </c>
      <c r="Q2888" s="22" t="s">
        <v>43243</v>
      </c>
      <c r="R2888" s="38">
        <v>0</v>
      </c>
    </row>
    <row r="2889" spans="1:18" ht="12.75">
      <c r="A2889" s="22" t="s">
        <v>60</v>
      </c>
      <c r="B2889" s="22" t="s">
        <v>326</v>
      </c>
      <c r="C2889" s="22" t="s">
        <v>63</v>
      </c>
      <c r="D2889" s="22" t="s">
        <v>61</v>
      </c>
      <c r="E2889" s="31">
        <v>43437.501898148148</v>
      </c>
      <c r="F2889" s="22" t="s">
        <v>32264</v>
      </c>
      <c r="G2889" s="22" t="s">
        <v>43244</v>
      </c>
      <c r="H2889" s="22" t="s">
        <v>74</v>
      </c>
      <c r="I2889" s="22" t="s">
        <v>9715</v>
      </c>
      <c r="J2889" s="37" t="s">
        <v>32266</v>
      </c>
      <c r="K2889" s="37" t="s">
        <v>32267</v>
      </c>
      <c r="L2889" s="37" t="s">
        <v>32267</v>
      </c>
      <c r="M2889" s="37" t="s">
        <v>43245</v>
      </c>
      <c r="N2889" s="37" t="s">
        <v>641</v>
      </c>
      <c r="O2889" s="37" t="s">
        <v>642</v>
      </c>
      <c r="P2889" s="22" t="s">
        <v>43246</v>
      </c>
      <c r="Q2889" s="22" t="s">
        <v>43247</v>
      </c>
      <c r="R2889" s="38">
        <v>0</v>
      </c>
    </row>
    <row r="2890" spans="1:18" ht="12.75">
      <c r="A2890" s="22" t="s">
        <v>60</v>
      </c>
      <c r="B2890" s="22" t="s">
        <v>326</v>
      </c>
      <c r="C2890" s="22" t="s">
        <v>63</v>
      </c>
      <c r="D2890" s="22" t="s">
        <v>61</v>
      </c>
      <c r="E2890" s="31">
        <v>43438.344456018516</v>
      </c>
      <c r="F2890" s="22" t="s">
        <v>32264</v>
      </c>
      <c r="G2890" s="22" t="s">
        <v>43248</v>
      </c>
      <c r="H2890" s="22" t="s">
        <v>74</v>
      </c>
      <c r="I2890" s="22" t="s">
        <v>10258</v>
      </c>
      <c r="J2890" s="37" t="s">
        <v>32266</v>
      </c>
      <c r="K2890" s="37" t="s">
        <v>32267</v>
      </c>
      <c r="L2890" s="37" t="s">
        <v>32267</v>
      </c>
      <c r="M2890" s="37" t="s">
        <v>43249</v>
      </c>
      <c r="N2890" s="37" t="s">
        <v>1097</v>
      </c>
      <c r="O2890" s="37" t="s">
        <v>1098</v>
      </c>
      <c r="P2890" s="22" t="s">
        <v>43250</v>
      </c>
      <c r="Q2890" s="22" t="s">
        <v>43251</v>
      </c>
      <c r="R2890" s="38">
        <v>0</v>
      </c>
    </row>
    <row r="2891" spans="1:18" ht="12.75">
      <c r="A2891" s="22" t="s">
        <v>60</v>
      </c>
      <c r="B2891" s="22" t="s">
        <v>326</v>
      </c>
      <c r="C2891" s="22" t="s">
        <v>63</v>
      </c>
      <c r="D2891" s="22" t="s">
        <v>61</v>
      </c>
      <c r="E2891" s="31">
        <v>43438.454155092593</v>
      </c>
      <c r="F2891" s="22" t="s">
        <v>32264</v>
      </c>
      <c r="G2891" s="22" t="s">
        <v>43252</v>
      </c>
      <c r="H2891" s="22" t="s">
        <v>74</v>
      </c>
      <c r="I2891" s="22" t="s">
        <v>12334</v>
      </c>
      <c r="J2891" s="37" t="s">
        <v>32266</v>
      </c>
      <c r="K2891" s="37" t="s">
        <v>32267</v>
      </c>
      <c r="L2891" s="37" t="s">
        <v>32267</v>
      </c>
      <c r="M2891" s="37" t="s">
        <v>43253</v>
      </c>
      <c r="N2891" s="37" t="s">
        <v>1958</v>
      </c>
      <c r="O2891" s="37" t="s">
        <v>1959</v>
      </c>
      <c r="P2891" s="22" t="s">
        <v>43254</v>
      </c>
      <c r="Q2891" s="22" t="s">
        <v>43255</v>
      </c>
      <c r="R2891" s="38">
        <v>0</v>
      </c>
    </row>
    <row r="2892" spans="1:18" ht="12.75">
      <c r="A2892" s="22" t="s">
        <v>60</v>
      </c>
      <c r="B2892" s="22" t="s">
        <v>326</v>
      </c>
      <c r="C2892" s="22" t="s">
        <v>63</v>
      </c>
      <c r="D2892" s="22" t="s">
        <v>61</v>
      </c>
      <c r="E2892" s="31">
        <v>43438.489201388889</v>
      </c>
      <c r="F2892" s="22" t="s">
        <v>32264</v>
      </c>
      <c r="G2892" s="22" t="s">
        <v>43256</v>
      </c>
      <c r="H2892" s="22" t="s">
        <v>74</v>
      </c>
      <c r="I2892" s="22" t="s">
        <v>11029</v>
      </c>
      <c r="J2892" s="37" t="s">
        <v>32266</v>
      </c>
      <c r="K2892" s="37" t="s">
        <v>32267</v>
      </c>
      <c r="L2892" s="37" t="s">
        <v>32267</v>
      </c>
      <c r="M2892" s="37" t="s">
        <v>43257</v>
      </c>
      <c r="N2892" s="37" t="s">
        <v>1029</v>
      </c>
      <c r="O2892" s="37" t="s">
        <v>1030</v>
      </c>
      <c r="P2892" s="22" t="s">
        <v>43258</v>
      </c>
      <c r="Q2892" s="22" t="s">
        <v>43259</v>
      </c>
      <c r="R2892" s="38">
        <v>0</v>
      </c>
    </row>
    <row r="2893" spans="1:18" ht="12.75">
      <c r="A2893" s="22" t="s">
        <v>60</v>
      </c>
      <c r="B2893" s="22" t="s">
        <v>326</v>
      </c>
      <c r="C2893" s="22" t="s">
        <v>63</v>
      </c>
      <c r="D2893" s="22" t="s">
        <v>61</v>
      </c>
      <c r="E2893" s="31">
        <v>43438.536458333328</v>
      </c>
      <c r="F2893" s="22" t="s">
        <v>32264</v>
      </c>
      <c r="G2893" s="22" t="s">
        <v>43260</v>
      </c>
      <c r="H2893" s="22" t="s">
        <v>74</v>
      </c>
      <c r="I2893" s="22" t="s">
        <v>6108</v>
      </c>
      <c r="J2893" s="37" t="s">
        <v>32266</v>
      </c>
      <c r="K2893" s="37" t="s">
        <v>32267</v>
      </c>
      <c r="L2893" s="37" t="s">
        <v>32267</v>
      </c>
      <c r="M2893" s="37" t="s">
        <v>43261</v>
      </c>
      <c r="N2893" s="37" t="s">
        <v>6109</v>
      </c>
      <c r="O2893" s="37" t="s">
        <v>6110</v>
      </c>
      <c r="P2893" s="22" t="s">
        <v>43262</v>
      </c>
      <c r="Q2893" s="22" t="s">
        <v>43263</v>
      </c>
      <c r="R2893" s="38">
        <v>0</v>
      </c>
    </row>
    <row r="2894" spans="1:18" ht="12.75">
      <c r="A2894" s="22" t="s">
        <v>60</v>
      </c>
      <c r="B2894" s="22" t="s">
        <v>326</v>
      </c>
      <c r="C2894" s="22" t="s">
        <v>63</v>
      </c>
      <c r="D2894" s="22" t="s">
        <v>61</v>
      </c>
      <c r="E2894" s="31">
        <v>43438.597129629627</v>
      </c>
      <c r="F2894" s="22" t="s">
        <v>32264</v>
      </c>
      <c r="G2894" s="22" t="s">
        <v>43264</v>
      </c>
      <c r="H2894" s="22" t="s">
        <v>74</v>
      </c>
      <c r="I2894" s="22" t="s">
        <v>43265</v>
      </c>
      <c r="J2894" s="37" t="s">
        <v>32266</v>
      </c>
      <c r="K2894" s="37" t="s">
        <v>32267</v>
      </c>
      <c r="L2894" s="37" t="s">
        <v>32267</v>
      </c>
      <c r="M2894" s="37" t="s">
        <v>43266</v>
      </c>
      <c r="N2894" s="37" t="s">
        <v>9283</v>
      </c>
      <c r="O2894" s="37" t="s">
        <v>9284</v>
      </c>
      <c r="P2894" s="22" t="s">
        <v>43267</v>
      </c>
      <c r="Q2894" s="22" t="s">
        <v>43268</v>
      </c>
      <c r="R2894" s="38">
        <v>0</v>
      </c>
    </row>
    <row r="2895" spans="1:18" ht="12.75">
      <c r="A2895" s="22" t="s">
        <v>60</v>
      </c>
      <c r="B2895" s="22" t="s">
        <v>326</v>
      </c>
      <c r="C2895" s="22" t="s">
        <v>63</v>
      </c>
      <c r="D2895" s="22" t="s">
        <v>61</v>
      </c>
      <c r="E2895" s="31">
        <v>43438.598553240736</v>
      </c>
      <c r="F2895" s="22" t="s">
        <v>32264</v>
      </c>
      <c r="G2895" s="22" t="s">
        <v>43269</v>
      </c>
      <c r="H2895" s="22" t="s">
        <v>74</v>
      </c>
      <c r="I2895" s="22" t="s">
        <v>9282</v>
      </c>
      <c r="J2895" s="37" t="s">
        <v>32266</v>
      </c>
      <c r="K2895" s="37" t="s">
        <v>32267</v>
      </c>
      <c r="L2895" s="37" t="s">
        <v>32267</v>
      </c>
      <c r="M2895" s="37" t="s">
        <v>43270</v>
      </c>
      <c r="N2895" s="37" t="s">
        <v>9283</v>
      </c>
      <c r="O2895" s="37" t="s">
        <v>9284</v>
      </c>
      <c r="P2895" s="22" t="s">
        <v>43267</v>
      </c>
      <c r="Q2895" s="22" t="s">
        <v>43268</v>
      </c>
      <c r="R2895" s="38">
        <v>0</v>
      </c>
    </row>
    <row r="2896" spans="1:18" ht="12.75">
      <c r="A2896" s="22" t="s">
        <v>60</v>
      </c>
      <c r="B2896" s="22" t="s">
        <v>326</v>
      </c>
      <c r="C2896" s="22" t="s">
        <v>63</v>
      </c>
      <c r="D2896" s="22" t="s">
        <v>61</v>
      </c>
      <c r="E2896" s="31">
        <v>43440.416516203702</v>
      </c>
      <c r="F2896" s="22" t="s">
        <v>32264</v>
      </c>
      <c r="G2896" s="22" t="s">
        <v>43271</v>
      </c>
      <c r="H2896" s="22" t="s">
        <v>74</v>
      </c>
      <c r="I2896" s="22" t="s">
        <v>7326</v>
      </c>
      <c r="J2896" s="37" t="s">
        <v>32266</v>
      </c>
      <c r="K2896" s="37" t="s">
        <v>32267</v>
      </c>
      <c r="L2896" s="37" t="s">
        <v>32267</v>
      </c>
      <c r="M2896" s="37" t="s">
        <v>43272</v>
      </c>
      <c r="N2896" s="37" t="s">
        <v>4766</v>
      </c>
      <c r="O2896" s="37" t="s">
        <v>4767</v>
      </c>
      <c r="P2896" s="22" t="s">
        <v>43273</v>
      </c>
      <c r="Q2896" s="22" t="s">
        <v>43274</v>
      </c>
      <c r="R2896" s="38">
        <v>0</v>
      </c>
    </row>
    <row r="2897" spans="1:18" ht="12.75">
      <c r="A2897" s="22" t="s">
        <v>60</v>
      </c>
      <c r="B2897" s="22" t="s">
        <v>326</v>
      </c>
      <c r="C2897" s="22" t="s">
        <v>63</v>
      </c>
      <c r="D2897" s="22" t="s">
        <v>61</v>
      </c>
      <c r="E2897" s="31">
        <v>43440.652303240742</v>
      </c>
      <c r="F2897" s="22" t="s">
        <v>32264</v>
      </c>
      <c r="G2897" s="22" t="s">
        <v>43275</v>
      </c>
      <c r="H2897" s="22" t="s">
        <v>74</v>
      </c>
      <c r="I2897" s="22" t="s">
        <v>43276</v>
      </c>
      <c r="J2897" s="37" t="s">
        <v>32266</v>
      </c>
      <c r="K2897" s="37" t="s">
        <v>32267</v>
      </c>
      <c r="L2897" s="37" t="s">
        <v>32267</v>
      </c>
      <c r="M2897" s="37" t="s">
        <v>43277</v>
      </c>
      <c r="N2897" s="37" t="s">
        <v>1669</v>
      </c>
      <c r="O2897" s="37" t="s">
        <v>1670</v>
      </c>
      <c r="P2897" s="22" t="s">
        <v>43278</v>
      </c>
      <c r="Q2897" s="22" t="s">
        <v>43279</v>
      </c>
      <c r="R2897" s="38">
        <v>0</v>
      </c>
    </row>
    <row r="2898" spans="1:18" ht="12.75">
      <c r="A2898" s="22" t="s">
        <v>60</v>
      </c>
      <c r="B2898" s="22" t="s">
        <v>326</v>
      </c>
      <c r="C2898" s="22" t="s">
        <v>63</v>
      </c>
      <c r="D2898" s="22" t="s">
        <v>61</v>
      </c>
      <c r="E2898" s="31">
        <v>43441.485972222217</v>
      </c>
      <c r="F2898" s="22" t="s">
        <v>32264</v>
      </c>
      <c r="G2898" s="22" t="s">
        <v>43280</v>
      </c>
      <c r="H2898" s="22" t="s">
        <v>74</v>
      </c>
      <c r="I2898" s="22" t="s">
        <v>2958</v>
      </c>
      <c r="J2898" s="37" t="s">
        <v>32266</v>
      </c>
      <c r="K2898" s="37" t="s">
        <v>32267</v>
      </c>
      <c r="L2898" s="37" t="s">
        <v>32267</v>
      </c>
      <c r="M2898" s="37" t="s">
        <v>43281</v>
      </c>
      <c r="N2898" s="37" t="s">
        <v>275</v>
      </c>
      <c r="O2898" s="37" t="s">
        <v>276</v>
      </c>
      <c r="P2898" s="22" t="s">
        <v>43282</v>
      </c>
      <c r="Q2898" s="22" t="s">
        <v>43283</v>
      </c>
      <c r="R2898" s="38">
        <v>0</v>
      </c>
    </row>
    <row r="2899" spans="1:18" ht="12.75">
      <c r="A2899" s="22" t="s">
        <v>60</v>
      </c>
      <c r="B2899" s="22" t="s">
        <v>326</v>
      </c>
      <c r="C2899" s="22" t="s">
        <v>63</v>
      </c>
      <c r="D2899" s="22" t="s">
        <v>61</v>
      </c>
      <c r="E2899" s="31">
        <v>43441.53938657407</v>
      </c>
      <c r="F2899" s="22" t="s">
        <v>32264</v>
      </c>
      <c r="G2899" s="22" t="s">
        <v>43284</v>
      </c>
      <c r="H2899" s="22" t="s">
        <v>74</v>
      </c>
      <c r="I2899" s="22" t="s">
        <v>5666</v>
      </c>
      <c r="J2899" s="37" t="s">
        <v>32266</v>
      </c>
      <c r="K2899" s="37" t="s">
        <v>32267</v>
      </c>
      <c r="L2899" s="37" t="s">
        <v>32267</v>
      </c>
      <c r="M2899" s="37" t="s">
        <v>43285</v>
      </c>
      <c r="N2899" s="37" t="s">
        <v>5667</v>
      </c>
      <c r="O2899" s="37" t="s">
        <v>5668</v>
      </c>
      <c r="P2899" s="22" t="s">
        <v>43286</v>
      </c>
      <c r="Q2899" s="22" t="s">
        <v>43287</v>
      </c>
      <c r="R2899" s="38">
        <v>0</v>
      </c>
    </row>
    <row r="2900" spans="1:18" ht="12.75">
      <c r="A2900" s="22" t="s">
        <v>60</v>
      </c>
      <c r="B2900" s="22" t="s">
        <v>326</v>
      </c>
      <c r="C2900" s="22" t="s">
        <v>63</v>
      </c>
      <c r="D2900" s="22" t="s">
        <v>61</v>
      </c>
      <c r="E2900" s="31">
        <v>43441.6484375</v>
      </c>
      <c r="F2900" s="22" t="s">
        <v>32264</v>
      </c>
      <c r="G2900" s="22" t="s">
        <v>43288</v>
      </c>
      <c r="H2900" s="22" t="s">
        <v>74</v>
      </c>
      <c r="I2900" s="22" t="s">
        <v>7073</v>
      </c>
      <c r="J2900" s="37" t="s">
        <v>32266</v>
      </c>
      <c r="K2900" s="37" t="s">
        <v>32267</v>
      </c>
      <c r="L2900" s="37" t="s">
        <v>32267</v>
      </c>
      <c r="M2900" s="37" t="s">
        <v>43289</v>
      </c>
      <c r="N2900" s="37" t="s">
        <v>3420</v>
      </c>
      <c r="O2900" s="37" t="s">
        <v>3421</v>
      </c>
      <c r="P2900" s="22" t="s">
        <v>43290</v>
      </c>
      <c r="Q2900" s="22" t="s">
        <v>43291</v>
      </c>
      <c r="R2900" s="38">
        <v>0</v>
      </c>
    </row>
    <row r="2901" spans="1:18" ht="12.75">
      <c r="A2901" s="22" t="s">
        <v>60</v>
      </c>
      <c r="B2901" s="22" t="s">
        <v>326</v>
      </c>
      <c r="C2901" s="22" t="s">
        <v>63</v>
      </c>
      <c r="D2901" s="22" t="s">
        <v>61</v>
      </c>
      <c r="E2901" s="31">
        <v>43444.499606481477</v>
      </c>
      <c r="F2901" s="22" t="s">
        <v>32264</v>
      </c>
      <c r="G2901" s="22" t="s">
        <v>43292</v>
      </c>
      <c r="H2901" s="22" t="s">
        <v>74</v>
      </c>
      <c r="I2901" s="22" t="s">
        <v>43293</v>
      </c>
      <c r="J2901" s="37" t="s">
        <v>32266</v>
      </c>
      <c r="K2901" s="37" t="s">
        <v>32267</v>
      </c>
      <c r="L2901" s="37" t="s">
        <v>32267</v>
      </c>
      <c r="M2901" s="37" t="s">
        <v>43294</v>
      </c>
      <c r="N2901" s="37" t="s">
        <v>1860</v>
      </c>
      <c r="O2901" s="37" t="s">
        <v>1861</v>
      </c>
      <c r="P2901" s="22" t="s">
        <v>43295</v>
      </c>
      <c r="Q2901" s="22" t="s">
        <v>43296</v>
      </c>
      <c r="R2901" s="38">
        <v>0</v>
      </c>
    </row>
    <row r="2902" spans="1:18" ht="12.75">
      <c r="A2902" s="22" t="s">
        <v>60</v>
      </c>
      <c r="B2902" s="22" t="s">
        <v>326</v>
      </c>
      <c r="C2902" s="22" t="s">
        <v>63</v>
      </c>
      <c r="D2902" s="22" t="s">
        <v>61</v>
      </c>
      <c r="E2902" s="31">
        <v>43444.500787037032</v>
      </c>
      <c r="F2902" s="22" t="s">
        <v>32264</v>
      </c>
      <c r="G2902" s="22" t="s">
        <v>43297</v>
      </c>
      <c r="H2902" s="22" t="s">
        <v>74</v>
      </c>
      <c r="I2902" s="22" t="s">
        <v>43298</v>
      </c>
      <c r="J2902" s="37" t="s">
        <v>32266</v>
      </c>
      <c r="K2902" s="37" t="s">
        <v>32267</v>
      </c>
      <c r="L2902" s="37" t="s">
        <v>32267</v>
      </c>
      <c r="M2902" s="37" t="s">
        <v>43299</v>
      </c>
      <c r="N2902" s="37" t="s">
        <v>1860</v>
      </c>
      <c r="O2902" s="37" t="s">
        <v>1861</v>
      </c>
      <c r="P2902" s="22" t="s">
        <v>43295</v>
      </c>
      <c r="Q2902" s="22" t="s">
        <v>43296</v>
      </c>
      <c r="R2902" s="38">
        <v>0</v>
      </c>
    </row>
    <row r="2903" spans="1:18" ht="12.75">
      <c r="A2903" s="22" t="s">
        <v>60</v>
      </c>
      <c r="B2903" s="22" t="s">
        <v>326</v>
      </c>
      <c r="C2903" s="22" t="s">
        <v>63</v>
      </c>
      <c r="D2903" s="22" t="s">
        <v>61</v>
      </c>
      <c r="E2903" s="31">
        <v>43444.503113425926</v>
      </c>
      <c r="F2903" s="22" t="s">
        <v>32264</v>
      </c>
      <c r="G2903" s="22" t="s">
        <v>43300</v>
      </c>
      <c r="H2903" s="22" t="s">
        <v>74</v>
      </c>
      <c r="I2903" s="22" t="s">
        <v>43301</v>
      </c>
      <c r="J2903" s="37" t="s">
        <v>32266</v>
      </c>
      <c r="K2903" s="37" t="s">
        <v>32267</v>
      </c>
      <c r="L2903" s="37" t="s">
        <v>32267</v>
      </c>
      <c r="M2903" s="37" t="s">
        <v>43302</v>
      </c>
      <c r="N2903" s="37" t="s">
        <v>1860</v>
      </c>
      <c r="O2903" s="37" t="s">
        <v>1861</v>
      </c>
      <c r="P2903" s="22" t="s">
        <v>43295</v>
      </c>
      <c r="Q2903" s="22" t="s">
        <v>43296</v>
      </c>
      <c r="R2903" s="38">
        <v>0</v>
      </c>
    </row>
    <row r="2904" spans="1:18" ht="12.75">
      <c r="A2904" s="22" t="s">
        <v>60</v>
      </c>
      <c r="B2904" s="22" t="s">
        <v>326</v>
      </c>
      <c r="C2904" s="22" t="s">
        <v>63</v>
      </c>
      <c r="D2904" s="22" t="s">
        <v>61</v>
      </c>
      <c r="E2904" s="31">
        <v>43444.506527777776</v>
      </c>
      <c r="F2904" s="22" t="s">
        <v>32264</v>
      </c>
      <c r="G2904" s="22" t="s">
        <v>43303</v>
      </c>
      <c r="H2904" s="22" t="s">
        <v>74</v>
      </c>
      <c r="I2904" s="22" t="s">
        <v>2374</v>
      </c>
      <c r="J2904" s="37" t="s">
        <v>32266</v>
      </c>
      <c r="K2904" s="37" t="s">
        <v>32267</v>
      </c>
      <c r="L2904" s="37" t="s">
        <v>32267</v>
      </c>
      <c r="M2904" s="37" t="s">
        <v>43304</v>
      </c>
      <c r="N2904" s="37" t="s">
        <v>1860</v>
      </c>
      <c r="O2904" s="37" t="s">
        <v>1861</v>
      </c>
      <c r="P2904" s="22" t="s">
        <v>43295</v>
      </c>
      <c r="Q2904" s="22" t="s">
        <v>43296</v>
      </c>
      <c r="R2904" s="38">
        <v>0</v>
      </c>
    </row>
    <row r="2905" spans="1:18" ht="12.75">
      <c r="A2905" s="22" t="s">
        <v>60</v>
      </c>
      <c r="B2905" s="22" t="s">
        <v>326</v>
      </c>
      <c r="C2905" s="22" t="s">
        <v>63</v>
      </c>
      <c r="D2905" s="22" t="s">
        <v>61</v>
      </c>
      <c r="E2905" s="31">
        <v>43444.604999999996</v>
      </c>
      <c r="F2905" s="22" t="s">
        <v>32264</v>
      </c>
      <c r="G2905" s="22" t="s">
        <v>43305</v>
      </c>
      <c r="H2905" s="22" t="s">
        <v>74</v>
      </c>
      <c r="I2905" s="22" t="s">
        <v>5688</v>
      </c>
      <c r="J2905" s="37" t="s">
        <v>32266</v>
      </c>
      <c r="K2905" s="37" t="s">
        <v>32267</v>
      </c>
      <c r="L2905" s="37" t="s">
        <v>32267</v>
      </c>
      <c r="M2905" s="37" t="s">
        <v>43306</v>
      </c>
      <c r="N2905" s="37" t="s">
        <v>5689</v>
      </c>
      <c r="O2905" s="37" t="s">
        <v>5690</v>
      </c>
      <c r="P2905" s="22" t="s">
        <v>43307</v>
      </c>
      <c r="Q2905" s="22" t="s">
        <v>43308</v>
      </c>
      <c r="R2905" s="38">
        <v>0</v>
      </c>
    </row>
    <row r="2906" spans="1:18" ht="12.75">
      <c r="A2906" s="22" t="s">
        <v>60</v>
      </c>
      <c r="B2906" s="22" t="s">
        <v>326</v>
      </c>
      <c r="C2906" s="22" t="s">
        <v>63</v>
      </c>
      <c r="D2906" s="22" t="s">
        <v>61</v>
      </c>
      <c r="E2906" s="31">
        <v>43444.650219907402</v>
      </c>
      <c r="F2906" s="22" t="s">
        <v>32264</v>
      </c>
      <c r="G2906" s="22" t="s">
        <v>43309</v>
      </c>
      <c r="H2906" s="22" t="s">
        <v>74</v>
      </c>
      <c r="I2906" s="22" t="s">
        <v>8094</v>
      </c>
      <c r="J2906" s="37" t="s">
        <v>32266</v>
      </c>
      <c r="K2906" s="37" t="s">
        <v>32267</v>
      </c>
      <c r="L2906" s="37" t="s">
        <v>32267</v>
      </c>
      <c r="M2906" s="37" t="s">
        <v>43310</v>
      </c>
      <c r="N2906" s="37" t="s">
        <v>4675</v>
      </c>
      <c r="O2906" s="37" t="s">
        <v>4676</v>
      </c>
      <c r="P2906" s="22" t="s">
        <v>43311</v>
      </c>
      <c r="Q2906" s="22" t="s">
        <v>43312</v>
      </c>
      <c r="R2906" s="38">
        <v>0</v>
      </c>
    </row>
    <row r="2907" spans="1:18" ht="12.75">
      <c r="A2907" s="22" t="s">
        <v>60</v>
      </c>
      <c r="B2907" s="22" t="s">
        <v>326</v>
      </c>
      <c r="C2907" s="22" t="s">
        <v>63</v>
      </c>
      <c r="D2907" s="22" t="s">
        <v>61</v>
      </c>
      <c r="E2907" s="31">
        <v>43445.640625</v>
      </c>
      <c r="F2907" s="22" t="s">
        <v>32264</v>
      </c>
      <c r="G2907" s="22" t="s">
        <v>43313</v>
      </c>
      <c r="H2907" s="22" t="s">
        <v>74</v>
      </c>
      <c r="I2907" s="22" t="s">
        <v>5411</v>
      </c>
      <c r="J2907" s="37" t="s">
        <v>32266</v>
      </c>
      <c r="K2907" s="37" t="s">
        <v>32267</v>
      </c>
      <c r="L2907" s="37" t="s">
        <v>32267</v>
      </c>
      <c r="M2907" s="37" t="s">
        <v>43314</v>
      </c>
      <c r="N2907" s="37" t="s">
        <v>2682</v>
      </c>
      <c r="O2907" s="37" t="s">
        <v>2683</v>
      </c>
      <c r="P2907" s="22" t="s">
        <v>43315</v>
      </c>
      <c r="Q2907" s="22" t="s">
        <v>43316</v>
      </c>
      <c r="R2907" s="38">
        <v>0</v>
      </c>
    </row>
    <row r="2908" spans="1:18" ht="12.75">
      <c r="A2908" s="22" t="s">
        <v>60</v>
      </c>
      <c r="B2908" s="22" t="s">
        <v>326</v>
      </c>
      <c r="C2908" s="22" t="s">
        <v>63</v>
      </c>
      <c r="D2908" s="22" t="s">
        <v>61</v>
      </c>
      <c r="E2908" s="31">
        <v>43445.662141203698</v>
      </c>
      <c r="F2908" s="22" t="s">
        <v>32264</v>
      </c>
      <c r="G2908" s="22" t="s">
        <v>43317</v>
      </c>
      <c r="H2908" s="22" t="s">
        <v>74</v>
      </c>
      <c r="I2908" s="22" t="s">
        <v>6872</v>
      </c>
      <c r="J2908" s="37" t="s">
        <v>32266</v>
      </c>
      <c r="K2908" s="37" t="s">
        <v>32267</v>
      </c>
      <c r="L2908" s="37" t="s">
        <v>32267</v>
      </c>
      <c r="M2908" s="37" t="s">
        <v>43318</v>
      </c>
      <c r="N2908" s="37" t="s">
        <v>1669</v>
      </c>
      <c r="O2908" s="37" t="s">
        <v>1670</v>
      </c>
      <c r="P2908" s="22" t="s">
        <v>43278</v>
      </c>
      <c r="Q2908" s="22" t="s">
        <v>43279</v>
      </c>
      <c r="R2908" s="38">
        <v>0</v>
      </c>
    </row>
    <row r="2909" spans="1:18" ht="12.75">
      <c r="A2909" s="22" t="s">
        <v>60</v>
      </c>
      <c r="B2909" s="22" t="s">
        <v>326</v>
      </c>
      <c r="C2909" s="22" t="s">
        <v>63</v>
      </c>
      <c r="D2909" s="22" t="s">
        <v>61</v>
      </c>
      <c r="E2909" s="31">
        <v>43446.423090277778</v>
      </c>
      <c r="F2909" s="22" t="s">
        <v>32264</v>
      </c>
      <c r="G2909" s="22" t="s">
        <v>43319</v>
      </c>
      <c r="H2909" s="22" t="s">
        <v>74</v>
      </c>
      <c r="I2909" s="22" t="s">
        <v>7178</v>
      </c>
      <c r="J2909" s="37" t="s">
        <v>32266</v>
      </c>
      <c r="K2909" s="37" t="s">
        <v>32267</v>
      </c>
      <c r="L2909" s="37" t="s">
        <v>32267</v>
      </c>
      <c r="M2909" s="37" t="s">
        <v>43320</v>
      </c>
      <c r="N2909" s="37" t="s">
        <v>1044</v>
      </c>
      <c r="O2909" s="37" t="s">
        <v>1045</v>
      </c>
      <c r="P2909" s="22" t="s">
        <v>37543</v>
      </c>
      <c r="Q2909" s="22" t="s">
        <v>34154</v>
      </c>
      <c r="R2909" s="38">
        <v>0</v>
      </c>
    </row>
    <row r="2910" spans="1:18" ht="12.75">
      <c r="A2910" s="22" t="s">
        <v>60</v>
      </c>
      <c r="B2910" s="22" t="s">
        <v>326</v>
      </c>
      <c r="C2910" s="22" t="s">
        <v>63</v>
      </c>
      <c r="D2910" s="22" t="s">
        <v>61</v>
      </c>
      <c r="E2910" s="31">
        <v>43446.445011574069</v>
      </c>
      <c r="F2910" s="22" t="s">
        <v>32264</v>
      </c>
      <c r="G2910" s="22" t="s">
        <v>43321</v>
      </c>
      <c r="H2910" s="22" t="s">
        <v>74</v>
      </c>
      <c r="I2910" s="22" t="s">
        <v>43322</v>
      </c>
      <c r="J2910" s="37" t="s">
        <v>32266</v>
      </c>
      <c r="K2910" s="37" t="s">
        <v>32267</v>
      </c>
      <c r="L2910" s="37" t="s">
        <v>32267</v>
      </c>
      <c r="M2910" s="37" t="s">
        <v>43323</v>
      </c>
      <c r="N2910" s="37" t="s">
        <v>329</v>
      </c>
      <c r="O2910" s="37" t="s">
        <v>330</v>
      </c>
      <c r="P2910" s="22" t="s">
        <v>43324</v>
      </c>
      <c r="Q2910" s="22" t="s">
        <v>43325</v>
      </c>
      <c r="R2910" s="38">
        <v>0</v>
      </c>
    </row>
    <row r="2911" spans="1:18" ht="12.75">
      <c r="A2911" s="22" t="s">
        <v>60</v>
      </c>
      <c r="B2911" s="22" t="s">
        <v>326</v>
      </c>
      <c r="C2911" s="22" t="s">
        <v>63</v>
      </c>
      <c r="D2911" s="22" t="s">
        <v>61</v>
      </c>
      <c r="E2911" s="31">
        <v>43446.447210648148</v>
      </c>
      <c r="F2911" s="22" t="s">
        <v>32264</v>
      </c>
      <c r="G2911" s="22" t="s">
        <v>43326</v>
      </c>
      <c r="H2911" s="22" t="s">
        <v>74</v>
      </c>
      <c r="I2911" s="22" t="s">
        <v>328</v>
      </c>
      <c r="J2911" s="37" t="s">
        <v>32266</v>
      </c>
      <c r="K2911" s="37" t="s">
        <v>32267</v>
      </c>
      <c r="L2911" s="37" t="s">
        <v>32267</v>
      </c>
      <c r="M2911" s="37" t="s">
        <v>43327</v>
      </c>
      <c r="N2911" s="37" t="s">
        <v>329</v>
      </c>
      <c r="O2911" s="37" t="s">
        <v>330</v>
      </c>
      <c r="P2911" s="22" t="s">
        <v>43324</v>
      </c>
      <c r="Q2911" s="22" t="s">
        <v>43325</v>
      </c>
      <c r="R2911" s="38">
        <v>0</v>
      </c>
    </row>
    <row r="2912" spans="1:18" ht="12.75">
      <c r="A2912" s="22" t="s">
        <v>60</v>
      </c>
      <c r="B2912" s="22" t="s">
        <v>326</v>
      </c>
      <c r="C2912" s="22" t="s">
        <v>63</v>
      </c>
      <c r="D2912" s="22" t="s">
        <v>61</v>
      </c>
      <c r="E2912" s="31">
        <v>43446.459687499999</v>
      </c>
      <c r="F2912" s="22" t="s">
        <v>32264</v>
      </c>
      <c r="G2912" s="22" t="s">
        <v>43328</v>
      </c>
      <c r="H2912" s="22" t="s">
        <v>74</v>
      </c>
      <c r="I2912" s="22" t="s">
        <v>43329</v>
      </c>
      <c r="J2912" s="37" t="s">
        <v>32266</v>
      </c>
      <c r="K2912" s="37" t="s">
        <v>32267</v>
      </c>
      <c r="L2912" s="37" t="s">
        <v>32267</v>
      </c>
      <c r="M2912" s="37" t="s">
        <v>43330</v>
      </c>
      <c r="N2912" s="37" t="s">
        <v>355</v>
      </c>
      <c r="O2912" s="37" t="s">
        <v>356</v>
      </c>
      <c r="P2912" s="22" t="s">
        <v>37543</v>
      </c>
      <c r="Q2912" s="22" t="s">
        <v>34154</v>
      </c>
      <c r="R2912" s="38">
        <v>0</v>
      </c>
    </row>
    <row r="2913" spans="1:18" ht="12.75">
      <c r="A2913" s="22" t="s">
        <v>60</v>
      </c>
      <c r="B2913" s="22" t="s">
        <v>326</v>
      </c>
      <c r="C2913" s="22" t="s">
        <v>63</v>
      </c>
      <c r="D2913" s="22" t="s">
        <v>61</v>
      </c>
      <c r="E2913" s="31">
        <v>43447.401944444442</v>
      </c>
      <c r="F2913" s="22" t="s">
        <v>32264</v>
      </c>
      <c r="G2913" s="22" t="s">
        <v>43331</v>
      </c>
      <c r="H2913" s="22" t="s">
        <v>74</v>
      </c>
      <c r="I2913" s="22" t="s">
        <v>11036</v>
      </c>
      <c r="J2913" s="37" t="s">
        <v>32266</v>
      </c>
      <c r="K2913" s="37" t="s">
        <v>32267</v>
      </c>
      <c r="L2913" s="37" t="s">
        <v>32267</v>
      </c>
      <c r="M2913" s="37" t="s">
        <v>43332</v>
      </c>
      <c r="N2913" s="37" t="s">
        <v>469</v>
      </c>
      <c r="O2913" s="37" t="s">
        <v>470</v>
      </c>
      <c r="P2913" s="22" t="s">
        <v>43333</v>
      </c>
      <c r="Q2913" s="22" t="s">
        <v>43334</v>
      </c>
      <c r="R2913" s="38">
        <v>0</v>
      </c>
    </row>
    <row r="2914" spans="1:18" ht="12.75">
      <c r="A2914" s="22" t="s">
        <v>60</v>
      </c>
      <c r="B2914" s="22" t="s">
        <v>326</v>
      </c>
      <c r="C2914" s="22" t="s">
        <v>63</v>
      </c>
      <c r="D2914" s="22" t="s">
        <v>61</v>
      </c>
      <c r="E2914" s="31">
        <v>43447.602800925924</v>
      </c>
      <c r="F2914" s="22" t="s">
        <v>32264</v>
      </c>
      <c r="G2914" s="22" t="s">
        <v>43335</v>
      </c>
      <c r="H2914" s="22" t="s">
        <v>74</v>
      </c>
      <c r="I2914" s="22" t="s">
        <v>2936</v>
      </c>
      <c r="J2914" s="37" t="s">
        <v>32266</v>
      </c>
      <c r="K2914" s="37" t="s">
        <v>32267</v>
      </c>
      <c r="L2914" s="37" t="s">
        <v>32267</v>
      </c>
      <c r="M2914" s="37" t="s">
        <v>43336</v>
      </c>
      <c r="N2914" s="37" t="s">
        <v>2937</v>
      </c>
      <c r="O2914" s="37" t="s">
        <v>2938</v>
      </c>
      <c r="P2914" s="22" t="s">
        <v>43337</v>
      </c>
      <c r="Q2914" s="22" t="s">
        <v>43338</v>
      </c>
      <c r="R2914" s="38">
        <v>0</v>
      </c>
    </row>
    <row r="2915" spans="1:18" ht="12.75">
      <c r="A2915" s="22" t="s">
        <v>60</v>
      </c>
      <c r="B2915" s="22" t="s">
        <v>326</v>
      </c>
      <c r="C2915" s="22" t="s">
        <v>63</v>
      </c>
      <c r="D2915" s="22" t="s">
        <v>61</v>
      </c>
      <c r="E2915" s="31">
        <v>43448.420636574076</v>
      </c>
      <c r="F2915" s="22" t="s">
        <v>32264</v>
      </c>
      <c r="G2915" s="22" t="s">
        <v>43339</v>
      </c>
      <c r="H2915" s="22" t="s">
        <v>74</v>
      </c>
      <c r="I2915" s="22" t="s">
        <v>5609</v>
      </c>
      <c r="J2915" s="37" t="s">
        <v>32266</v>
      </c>
      <c r="K2915" s="37" t="s">
        <v>32267</v>
      </c>
      <c r="L2915" s="37" t="s">
        <v>32267</v>
      </c>
      <c r="M2915" s="37" t="s">
        <v>43340</v>
      </c>
      <c r="N2915" s="37" t="s">
        <v>403</v>
      </c>
      <c r="O2915" s="37" t="s">
        <v>404</v>
      </c>
      <c r="P2915" s="22" t="s">
        <v>43341</v>
      </c>
      <c r="Q2915" s="22" t="s">
        <v>43342</v>
      </c>
      <c r="R2915" s="38">
        <v>0</v>
      </c>
    </row>
    <row r="2916" spans="1:18" ht="12.75">
      <c r="A2916" s="22" t="s">
        <v>60</v>
      </c>
      <c r="B2916" s="22" t="s">
        <v>326</v>
      </c>
      <c r="C2916" s="22" t="s">
        <v>63</v>
      </c>
      <c r="D2916" s="22" t="s">
        <v>61</v>
      </c>
      <c r="E2916" s="31">
        <v>43448.645150462959</v>
      </c>
      <c r="F2916" s="22" t="s">
        <v>32264</v>
      </c>
      <c r="G2916" s="22" t="s">
        <v>43343</v>
      </c>
      <c r="H2916" s="22" t="s">
        <v>74</v>
      </c>
      <c r="I2916" s="22" t="s">
        <v>2711</v>
      </c>
      <c r="J2916" s="37" t="s">
        <v>32266</v>
      </c>
      <c r="K2916" s="37" t="s">
        <v>32267</v>
      </c>
      <c r="L2916" s="37" t="s">
        <v>32267</v>
      </c>
      <c r="M2916" s="37" t="s">
        <v>43344</v>
      </c>
      <c r="N2916" s="37" t="s">
        <v>321</v>
      </c>
      <c r="O2916" s="37" t="s">
        <v>322</v>
      </c>
      <c r="P2916" s="22" t="s">
        <v>43345</v>
      </c>
      <c r="Q2916" s="22" t="s">
        <v>43346</v>
      </c>
      <c r="R2916" s="38">
        <v>0</v>
      </c>
    </row>
    <row r="2917" spans="1:18" ht="12.75">
      <c r="A2917" s="22" t="s">
        <v>60</v>
      </c>
      <c r="B2917" s="22" t="s">
        <v>326</v>
      </c>
      <c r="C2917" s="22" t="s">
        <v>63</v>
      </c>
      <c r="D2917" s="22" t="s">
        <v>61</v>
      </c>
      <c r="E2917" s="31">
        <v>43451.698425925926</v>
      </c>
      <c r="F2917" s="22" t="s">
        <v>32264</v>
      </c>
      <c r="G2917" s="22" t="s">
        <v>43347</v>
      </c>
      <c r="H2917" s="22" t="s">
        <v>74</v>
      </c>
      <c r="I2917" s="22" t="s">
        <v>671</v>
      </c>
      <c r="J2917" s="37" t="s">
        <v>32266</v>
      </c>
      <c r="K2917" s="37" t="s">
        <v>32267</v>
      </c>
      <c r="L2917" s="37" t="s">
        <v>32267</v>
      </c>
      <c r="M2917" s="37" t="s">
        <v>43348</v>
      </c>
      <c r="N2917" s="37" t="s">
        <v>672</v>
      </c>
      <c r="O2917" s="37" t="s">
        <v>673</v>
      </c>
      <c r="P2917" s="22" t="s">
        <v>43349</v>
      </c>
      <c r="Q2917" s="22" t="s">
        <v>43350</v>
      </c>
      <c r="R2917" s="38">
        <v>0</v>
      </c>
    </row>
    <row r="2918" spans="1:18" ht="12.75">
      <c r="A2918" s="22" t="s">
        <v>60</v>
      </c>
      <c r="B2918" s="22" t="s">
        <v>326</v>
      </c>
      <c r="C2918" s="22" t="s">
        <v>63</v>
      </c>
      <c r="D2918" s="22" t="s">
        <v>61</v>
      </c>
      <c r="E2918" s="31">
        <v>43452.384201388886</v>
      </c>
      <c r="F2918" s="22" t="s">
        <v>32264</v>
      </c>
      <c r="G2918" s="22" t="s">
        <v>43351</v>
      </c>
      <c r="H2918" s="22" t="s">
        <v>74</v>
      </c>
      <c r="I2918" s="22" t="s">
        <v>5763</v>
      </c>
      <c r="J2918" s="37" t="s">
        <v>32266</v>
      </c>
      <c r="K2918" s="37" t="s">
        <v>32267</v>
      </c>
      <c r="L2918" s="37" t="s">
        <v>32267</v>
      </c>
      <c r="M2918" s="37" t="s">
        <v>43352</v>
      </c>
      <c r="N2918" s="37" t="s">
        <v>355</v>
      </c>
      <c r="O2918" s="37" t="s">
        <v>356</v>
      </c>
      <c r="P2918" s="22" t="s">
        <v>37543</v>
      </c>
      <c r="Q2918" s="22" t="s">
        <v>34154</v>
      </c>
      <c r="R2918" s="38">
        <v>0</v>
      </c>
    </row>
    <row r="2919" spans="1:18" ht="12.75">
      <c r="A2919" s="22" t="s">
        <v>60</v>
      </c>
      <c r="B2919" s="22" t="s">
        <v>326</v>
      </c>
      <c r="C2919" s="22" t="s">
        <v>63</v>
      </c>
      <c r="D2919" s="22" t="s">
        <v>61</v>
      </c>
      <c r="E2919" s="31">
        <v>43452.520335648143</v>
      </c>
      <c r="F2919" s="22" t="s">
        <v>32264</v>
      </c>
      <c r="G2919" s="22" t="s">
        <v>43353</v>
      </c>
      <c r="H2919" s="22" t="s">
        <v>74</v>
      </c>
      <c r="I2919" s="22" t="s">
        <v>3206</v>
      </c>
      <c r="J2919" s="37" t="s">
        <v>32266</v>
      </c>
      <c r="K2919" s="37" t="s">
        <v>32267</v>
      </c>
      <c r="L2919" s="37" t="s">
        <v>32267</v>
      </c>
      <c r="M2919" s="37" t="s">
        <v>43354</v>
      </c>
      <c r="N2919" s="37" t="s">
        <v>275</v>
      </c>
      <c r="O2919" s="37" t="s">
        <v>276</v>
      </c>
      <c r="P2919" s="22" t="s">
        <v>43258</v>
      </c>
      <c r="Q2919" s="22" t="s">
        <v>43259</v>
      </c>
      <c r="R2919" s="38">
        <v>0</v>
      </c>
    </row>
    <row r="2920" spans="1:18" ht="12.75">
      <c r="A2920" s="22" t="s">
        <v>60</v>
      </c>
      <c r="B2920" s="22" t="s">
        <v>326</v>
      </c>
      <c r="C2920" s="22" t="s">
        <v>63</v>
      </c>
      <c r="D2920" s="22" t="s">
        <v>61</v>
      </c>
      <c r="E2920" s="31">
        <v>43453.392233796294</v>
      </c>
      <c r="F2920" s="22" t="s">
        <v>32264</v>
      </c>
      <c r="G2920" s="22" t="s">
        <v>43355</v>
      </c>
      <c r="H2920" s="22" t="s">
        <v>74</v>
      </c>
      <c r="I2920" s="22" t="s">
        <v>9711</v>
      </c>
      <c r="J2920" s="37" t="s">
        <v>32266</v>
      </c>
      <c r="K2920" s="37" t="s">
        <v>32267</v>
      </c>
      <c r="L2920" s="37" t="s">
        <v>32267</v>
      </c>
      <c r="M2920" s="37" t="s">
        <v>43356</v>
      </c>
      <c r="N2920" s="37" t="s">
        <v>9712</v>
      </c>
      <c r="O2920" s="37" t="s">
        <v>9713</v>
      </c>
      <c r="P2920" s="22" t="s">
        <v>43357</v>
      </c>
      <c r="Q2920" s="22" t="s">
        <v>43358</v>
      </c>
      <c r="R2920" s="38">
        <v>0</v>
      </c>
    </row>
    <row r="2921" spans="1:18" ht="12.75">
      <c r="A2921" s="22" t="s">
        <v>60</v>
      </c>
      <c r="B2921" s="22" t="s">
        <v>326</v>
      </c>
      <c r="C2921" s="22" t="s">
        <v>63</v>
      </c>
      <c r="D2921" s="22" t="s">
        <v>61</v>
      </c>
      <c r="E2921" s="31">
        <v>43453.56113425926</v>
      </c>
      <c r="F2921" s="22" t="s">
        <v>32264</v>
      </c>
      <c r="G2921" s="22" t="s">
        <v>43359</v>
      </c>
      <c r="H2921" s="22" t="s">
        <v>74</v>
      </c>
      <c r="I2921" s="22" t="s">
        <v>10089</v>
      </c>
      <c r="J2921" s="37" t="s">
        <v>32266</v>
      </c>
      <c r="K2921" s="37" t="s">
        <v>32267</v>
      </c>
      <c r="L2921" s="37" t="s">
        <v>32267</v>
      </c>
      <c r="M2921" s="37" t="s">
        <v>43360</v>
      </c>
      <c r="N2921" s="37" t="s">
        <v>10090</v>
      </c>
      <c r="O2921" s="37" t="s">
        <v>10091</v>
      </c>
      <c r="P2921" s="22" t="s">
        <v>43361</v>
      </c>
      <c r="Q2921" s="22" t="s">
        <v>43362</v>
      </c>
      <c r="R2921" s="38">
        <v>0</v>
      </c>
    </row>
    <row r="2922" spans="1:18" ht="12.75">
      <c r="A2922" s="22" t="s">
        <v>60</v>
      </c>
      <c r="B2922" s="22" t="s">
        <v>326</v>
      </c>
      <c r="C2922" s="22" t="s">
        <v>63</v>
      </c>
      <c r="D2922" s="22" t="s">
        <v>61</v>
      </c>
      <c r="E2922" s="31">
        <v>43453.621469907404</v>
      </c>
      <c r="F2922" s="22" t="s">
        <v>32264</v>
      </c>
      <c r="G2922" s="22" t="s">
        <v>43363</v>
      </c>
      <c r="H2922" s="22" t="s">
        <v>74</v>
      </c>
      <c r="I2922" s="22" t="s">
        <v>5998</v>
      </c>
      <c r="J2922" s="37" t="s">
        <v>32266</v>
      </c>
      <c r="K2922" s="37" t="s">
        <v>32267</v>
      </c>
      <c r="L2922" s="37" t="s">
        <v>32267</v>
      </c>
      <c r="M2922" s="37" t="s">
        <v>43364</v>
      </c>
      <c r="N2922" s="37" t="s">
        <v>101</v>
      </c>
      <c r="O2922" s="37" t="s">
        <v>102</v>
      </c>
      <c r="P2922" s="22" t="s">
        <v>43365</v>
      </c>
      <c r="Q2922" s="22" t="s">
        <v>43366</v>
      </c>
      <c r="R2922" s="38">
        <v>0</v>
      </c>
    </row>
    <row r="2923" spans="1:18" ht="12.75">
      <c r="A2923" s="22" t="s">
        <v>60</v>
      </c>
      <c r="B2923" s="22" t="s">
        <v>326</v>
      </c>
      <c r="C2923" s="22" t="s">
        <v>63</v>
      </c>
      <c r="D2923" s="22" t="s">
        <v>61</v>
      </c>
      <c r="E2923" s="31">
        <v>43453.710243055553</v>
      </c>
      <c r="F2923" s="22" t="s">
        <v>32264</v>
      </c>
      <c r="G2923" s="22" t="s">
        <v>43367</v>
      </c>
      <c r="H2923" s="22" t="s">
        <v>74</v>
      </c>
      <c r="I2923" s="22" t="s">
        <v>10983</v>
      </c>
      <c r="J2923" s="37" t="s">
        <v>32266</v>
      </c>
      <c r="K2923" s="37" t="s">
        <v>32267</v>
      </c>
      <c r="L2923" s="37" t="s">
        <v>32267</v>
      </c>
      <c r="M2923" s="37" t="s">
        <v>43368</v>
      </c>
      <c r="N2923" s="37" t="s">
        <v>10984</v>
      </c>
      <c r="O2923" s="37" t="s">
        <v>10985</v>
      </c>
      <c r="P2923" s="22" t="s">
        <v>43369</v>
      </c>
      <c r="Q2923" s="22" t="s">
        <v>43370</v>
      </c>
      <c r="R2923" s="38">
        <v>0</v>
      </c>
    </row>
    <row r="2924" spans="1:18" ht="12.75">
      <c r="A2924" s="22" t="s">
        <v>60</v>
      </c>
      <c r="B2924" s="22" t="s">
        <v>326</v>
      </c>
      <c r="C2924" s="22" t="s">
        <v>63</v>
      </c>
      <c r="D2924" s="22" t="s">
        <v>61</v>
      </c>
      <c r="E2924" s="31">
        <v>43454.411180555551</v>
      </c>
      <c r="F2924" s="22" t="s">
        <v>32264</v>
      </c>
      <c r="G2924" s="22" t="s">
        <v>43371</v>
      </c>
      <c r="H2924" s="22" t="s">
        <v>74</v>
      </c>
      <c r="I2924" s="22" t="s">
        <v>1428</v>
      </c>
      <c r="J2924" s="37" t="s">
        <v>32266</v>
      </c>
      <c r="K2924" s="37" t="s">
        <v>32267</v>
      </c>
      <c r="L2924" s="37" t="s">
        <v>32267</v>
      </c>
      <c r="M2924" s="37" t="s">
        <v>43372</v>
      </c>
      <c r="N2924" s="37" t="s">
        <v>101</v>
      </c>
      <c r="O2924" s="37" t="s">
        <v>102</v>
      </c>
      <c r="P2924" s="22" t="s">
        <v>43373</v>
      </c>
      <c r="Q2924" s="22" t="s">
        <v>43374</v>
      </c>
      <c r="R2924" s="38">
        <v>0</v>
      </c>
    </row>
    <row r="2925" spans="1:18" ht="12.75">
      <c r="A2925" s="22" t="s">
        <v>60</v>
      </c>
      <c r="B2925" s="22" t="s">
        <v>326</v>
      </c>
      <c r="C2925" s="22" t="s">
        <v>63</v>
      </c>
      <c r="D2925" s="22" t="s">
        <v>61</v>
      </c>
      <c r="E2925" s="31">
        <v>43454.627256944441</v>
      </c>
      <c r="F2925" s="22" t="s">
        <v>32264</v>
      </c>
      <c r="G2925" s="22" t="s">
        <v>43375</v>
      </c>
      <c r="H2925" s="22" t="s">
        <v>74</v>
      </c>
      <c r="I2925" s="22" t="s">
        <v>43376</v>
      </c>
      <c r="J2925" s="37" t="s">
        <v>32266</v>
      </c>
      <c r="K2925" s="37" t="s">
        <v>32267</v>
      </c>
      <c r="L2925" s="37" t="s">
        <v>32267</v>
      </c>
      <c r="M2925" s="37" t="s">
        <v>43377</v>
      </c>
      <c r="N2925" s="37" t="s">
        <v>4277</v>
      </c>
      <c r="O2925" s="37" t="s">
        <v>4278</v>
      </c>
      <c r="P2925" s="22" t="s">
        <v>43378</v>
      </c>
      <c r="Q2925" s="22" t="s">
        <v>43379</v>
      </c>
      <c r="R2925" s="38">
        <v>0</v>
      </c>
    </row>
    <row r="2926" spans="1:18" ht="12.75">
      <c r="A2926" s="22" t="s">
        <v>60</v>
      </c>
      <c r="B2926" s="22" t="s">
        <v>326</v>
      </c>
      <c r="C2926" s="22" t="s">
        <v>63</v>
      </c>
      <c r="D2926" s="22" t="s">
        <v>61</v>
      </c>
      <c r="E2926" s="31">
        <v>43454.629803240736</v>
      </c>
      <c r="F2926" s="22" t="s">
        <v>32264</v>
      </c>
      <c r="G2926" s="22" t="s">
        <v>43380</v>
      </c>
      <c r="H2926" s="22" t="s">
        <v>74</v>
      </c>
      <c r="I2926" s="22" t="s">
        <v>8489</v>
      </c>
      <c r="J2926" s="37" t="s">
        <v>32266</v>
      </c>
      <c r="K2926" s="37" t="s">
        <v>32267</v>
      </c>
      <c r="L2926" s="37" t="s">
        <v>32267</v>
      </c>
      <c r="M2926" s="37" t="s">
        <v>43381</v>
      </c>
      <c r="N2926" s="37" t="s">
        <v>4277</v>
      </c>
      <c r="O2926" s="37" t="s">
        <v>4278</v>
      </c>
      <c r="P2926" s="22" t="s">
        <v>43378</v>
      </c>
      <c r="Q2926" s="22" t="s">
        <v>43379</v>
      </c>
      <c r="R2926" s="38">
        <v>0</v>
      </c>
    </row>
    <row r="2927" spans="1:18" ht="12.75">
      <c r="A2927" s="22" t="s">
        <v>60</v>
      </c>
      <c r="B2927" s="22" t="s">
        <v>326</v>
      </c>
      <c r="C2927" s="22" t="s">
        <v>63</v>
      </c>
      <c r="D2927" s="22" t="s">
        <v>61</v>
      </c>
      <c r="E2927" s="31">
        <v>43454.68368055555</v>
      </c>
      <c r="F2927" s="22" t="s">
        <v>32264</v>
      </c>
      <c r="G2927" s="22" t="s">
        <v>43382</v>
      </c>
      <c r="H2927" s="22" t="s">
        <v>74</v>
      </c>
      <c r="I2927" s="22" t="s">
        <v>2610</v>
      </c>
      <c r="J2927" s="37" t="s">
        <v>32266</v>
      </c>
      <c r="K2927" s="37" t="s">
        <v>32267</v>
      </c>
      <c r="L2927" s="37" t="s">
        <v>32267</v>
      </c>
      <c r="M2927" s="37" t="s">
        <v>43383</v>
      </c>
      <c r="N2927" s="37" t="s">
        <v>2611</v>
      </c>
      <c r="O2927" s="37" t="s">
        <v>2612</v>
      </c>
      <c r="P2927" s="22" t="s">
        <v>43384</v>
      </c>
      <c r="Q2927" s="22" t="s">
        <v>43385</v>
      </c>
      <c r="R2927" s="38">
        <v>0</v>
      </c>
    </row>
    <row r="2928" spans="1:18" ht="12.75">
      <c r="A2928" s="22" t="s">
        <v>60</v>
      </c>
      <c r="B2928" s="22" t="s">
        <v>326</v>
      </c>
      <c r="C2928" s="22" t="s">
        <v>63</v>
      </c>
      <c r="D2928" s="22" t="s">
        <v>61</v>
      </c>
      <c r="E2928" s="31">
        <v>43454.731932870367</v>
      </c>
      <c r="F2928" s="22" t="s">
        <v>32264</v>
      </c>
      <c r="G2928" s="22" t="s">
        <v>43386</v>
      </c>
      <c r="H2928" s="22" t="s">
        <v>74</v>
      </c>
      <c r="I2928" s="22" t="s">
        <v>2065</v>
      </c>
      <c r="J2928" s="37" t="s">
        <v>32266</v>
      </c>
      <c r="K2928" s="37" t="s">
        <v>32267</v>
      </c>
      <c r="L2928" s="37" t="s">
        <v>32267</v>
      </c>
      <c r="M2928" s="37" t="s">
        <v>43387</v>
      </c>
      <c r="N2928" s="37" t="s">
        <v>1657</v>
      </c>
      <c r="O2928" s="37" t="s">
        <v>1658</v>
      </c>
      <c r="P2928" s="22" t="s">
        <v>43388</v>
      </c>
      <c r="Q2928" s="22" t="s">
        <v>43389</v>
      </c>
      <c r="R2928" s="38">
        <v>0</v>
      </c>
    </row>
    <row r="2929" spans="1:18" ht="12.75">
      <c r="A2929" s="22" t="s">
        <v>60</v>
      </c>
      <c r="B2929" s="22" t="s">
        <v>326</v>
      </c>
      <c r="C2929" s="22" t="s">
        <v>63</v>
      </c>
      <c r="D2929" s="22" t="s">
        <v>61</v>
      </c>
      <c r="E2929" s="31">
        <v>43455.481793981482</v>
      </c>
      <c r="F2929" s="22" t="s">
        <v>32264</v>
      </c>
      <c r="G2929" s="22" t="s">
        <v>43390</v>
      </c>
      <c r="H2929" s="22" t="s">
        <v>74</v>
      </c>
      <c r="I2929" s="22" t="s">
        <v>10062</v>
      </c>
      <c r="J2929" s="37" t="s">
        <v>32266</v>
      </c>
      <c r="K2929" s="37" t="s">
        <v>32267</v>
      </c>
      <c r="L2929" s="37" t="s">
        <v>32267</v>
      </c>
      <c r="M2929" s="37" t="s">
        <v>43391</v>
      </c>
      <c r="N2929" s="37" t="s">
        <v>10063</v>
      </c>
      <c r="O2929" s="37" t="s">
        <v>10064</v>
      </c>
      <c r="P2929" s="22" t="s">
        <v>43392</v>
      </c>
      <c r="Q2929" s="22" t="s">
        <v>43393</v>
      </c>
      <c r="R2929" s="38">
        <v>0</v>
      </c>
    </row>
    <row r="2930" spans="1:18" ht="12.75">
      <c r="A2930" s="22" t="s">
        <v>60</v>
      </c>
      <c r="B2930" s="22" t="s">
        <v>326</v>
      </c>
      <c r="C2930" s="22" t="s">
        <v>63</v>
      </c>
      <c r="D2930" s="22" t="s">
        <v>61</v>
      </c>
      <c r="E2930" s="31">
        <v>43455.542893518519</v>
      </c>
      <c r="F2930" s="22" t="s">
        <v>32264</v>
      </c>
      <c r="G2930" s="22" t="s">
        <v>43394</v>
      </c>
      <c r="H2930" s="22" t="s">
        <v>74</v>
      </c>
      <c r="I2930" s="22" t="s">
        <v>5709</v>
      </c>
      <c r="J2930" s="37" t="s">
        <v>32266</v>
      </c>
      <c r="K2930" s="37" t="s">
        <v>32267</v>
      </c>
      <c r="L2930" s="37" t="s">
        <v>32267</v>
      </c>
      <c r="M2930" s="37" t="s">
        <v>43395</v>
      </c>
      <c r="N2930" s="37" t="s">
        <v>4551</v>
      </c>
      <c r="O2930" s="37" t="s">
        <v>4552</v>
      </c>
      <c r="P2930" s="22" t="s">
        <v>43396</v>
      </c>
      <c r="Q2930" s="22" t="s">
        <v>43397</v>
      </c>
      <c r="R2930" s="38">
        <v>0</v>
      </c>
    </row>
    <row r="2931" spans="1:18" ht="12.75">
      <c r="A2931" s="22" t="s">
        <v>60</v>
      </c>
      <c r="B2931" s="22" t="s">
        <v>13214</v>
      </c>
      <c r="C2931" s="22" t="s">
        <v>65</v>
      </c>
      <c r="D2931" s="22" t="s">
        <v>61</v>
      </c>
      <c r="E2931" s="31">
        <v>43437.465902777774</v>
      </c>
      <c r="F2931" s="22" t="s">
        <v>32264</v>
      </c>
      <c r="G2931" s="22" t="s">
        <v>43398</v>
      </c>
      <c r="H2931" s="22" t="s">
        <v>74</v>
      </c>
      <c r="I2931" s="22" t="s">
        <v>14062</v>
      </c>
      <c r="J2931" s="37" t="s">
        <v>32266</v>
      </c>
      <c r="K2931" s="37" t="s">
        <v>32267</v>
      </c>
      <c r="L2931" s="37" t="s">
        <v>32267</v>
      </c>
      <c r="M2931" s="37" t="s">
        <v>43399</v>
      </c>
      <c r="N2931" s="37" t="s">
        <v>14064</v>
      </c>
      <c r="O2931" s="37" t="s">
        <v>14065</v>
      </c>
      <c r="P2931" s="22" t="s">
        <v>43400</v>
      </c>
      <c r="Q2931" s="22" t="s">
        <v>43401</v>
      </c>
      <c r="R2931" s="38">
        <v>0</v>
      </c>
    </row>
    <row r="2932" spans="1:18" ht="12.75">
      <c r="A2932" s="22" t="s">
        <v>60</v>
      </c>
      <c r="B2932" s="22" t="s">
        <v>13214</v>
      </c>
      <c r="C2932" s="22" t="s">
        <v>65</v>
      </c>
      <c r="D2932" s="22" t="s">
        <v>61</v>
      </c>
      <c r="E2932" s="31">
        <v>43437.527129629627</v>
      </c>
      <c r="F2932" s="22" t="s">
        <v>32264</v>
      </c>
      <c r="G2932" s="22" t="s">
        <v>43402</v>
      </c>
      <c r="H2932" s="22" t="s">
        <v>74</v>
      </c>
      <c r="I2932" s="22" t="s">
        <v>15727</v>
      </c>
      <c r="J2932" s="37" t="s">
        <v>32266</v>
      </c>
      <c r="K2932" s="37" t="s">
        <v>32267</v>
      </c>
      <c r="L2932" s="37" t="s">
        <v>32267</v>
      </c>
      <c r="M2932" s="37" t="s">
        <v>43403</v>
      </c>
      <c r="N2932" s="37" t="s">
        <v>5016</v>
      </c>
      <c r="O2932" s="37" t="s">
        <v>5017</v>
      </c>
      <c r="P2932" s="22" t="s">
        <v>43404</v>
      </c>
      <c r="Q2932" s="22" t="s">
        <v>43405</v>
      </c>
      <c r="R2932" s="38">
        <v>0</v>
      </c>
    </row>
    <row r="2933" spans="1:18" ht="12.75">
      <c r="A2933" s="22" t="s">
        <v>60</v>
      </c>
      <c r="B2933" s="22" t="s">
        <v>13214</v>
      </c>
      <c r="C2933" s="22" t="s">
        <v>65</v>
      </c>
      <c r="D2933" s="22" t="s">
        <v>61</v>
      </c>
      <c r="E2933" s="31">
        <v>43437.529675925922</v>
      </c>
      <c r="F2933" s="22" t="s">
        <v>32264</v>
      </c>
      <c r="G2933" s="22" t="s">
        <v>43406</v>
      </c>
      <c r="H2933" s="22" t="s">
        <v>74</v>
      </c>
      <c r="I2933" s="22" t="s">
        <v>15663</v>
      </c>
      <c r="J2933" s="37" t="s">
        <v>32266</v>
      </c>
      <c r="K2933" s="37" t="s">
        <v>32267</v>
      </c>
      <c r="L2933" s="37" t="s">
        <v>32267</v>
      </c>
      <c r="M2933" s="37" t="s">
        <v>43407</v>
      </c>
      <c r="N2933" s="37" t="s">
        <v>1057</v>
      </c>
      <c r="O2933" s="37" t="s">
        <v>1058</v>
      </c>
      <c r="P2933" s="22" t="s">
        <v>43408</v>
      </c>
      <c r="Q2933" s="22" t="s">
        <v>43409</v>
      </c>
      <c r="R2933" s="38">
        <v>0</v>
      </c>
    </row>
    <row r="2934" spans="1:18" ht="12.75">
      <c r="A2934" s="22" t="s">
        <v>60</v>
      </c>
      <c r="B2934" s="22" t="s">
        <v>13214</v>
      </c>
      <c r="C2934" s="22" t="s">
        <v>65</v>
      </c>
      <c r="D2934" s="22" t="s">
        <v>61</v>
      </c>
      <c r="E2934" s="31">
        <v>43437.553530092591</v>
      </c>
      <c r="F2934" s="22" t="s">
        <v>32264</v>
      </c>
      <c r="G2934" s="22" t="s">
        <v>43410</v>
      </c>
      <c r="H2934" s="22" t="s">
        <v>74</v>
      </c>
      <c r="I2934" s="22" t="s">
        <v>43411</v>
      </c>
      <c r="J2934" s="37" t="s">
        <v>32266</v>
      </c>
      <c r="K2934" s="37" t="s">
        <v>32267</v>
      </c>
      <c r="L2934" s="37" t="s">
        <v>32267</v>
      </c>
      <c r="M2934" s="37" t="s">
        <v>43412</v>
      </c>
      <c r="N2934" s="37" t="s">
        <v>123</v>
      </c>
      <c r="O2934" s="37" t="s">
        <v>124</v>
      </c>
      <c r="P2934" s="22" t="s">
        <v>43413</v>
      </c>
      <c r="Q2934" s="22" t="s">
        <v>43414</v>
      </c>
      <c r="R2934" s="38">
        <v>0</v>
      </c>
    </row>
    <row r="2935" spans="1:18" ht="12.75">
      <c r="A2935" s="22" t="s">
        <v>60</v>
      </c>
      <c r="B2935" s="22" t="s">
        <v>13214</v>
      </c>
      <c r="C2935" s="22" t="s">
        <v>65</v>
      </c>
      <c r="D2935" s="22" t="s">
        <v>61</v>
      </c>
      <c r="E2935" s="31">
        <v>43437.607037037036</v>
      </c>
      <c r="F2935" s="22" t="s">
        <v>32264</v>
      </c>
      <c r="G2935" s="22" t="s">
        <v>43415</v>
      </c>
      <c r="H2935" s="22" t="s">
        <v>74</v>
      </c>
      <c r="I2935" s="22" t="s">
        <v>17029</v>
      </c>
      <c r="J2935" s="37" t="s">
        <v>32266</v>
      </c>
      <c r="K2935" s="37" t="s">
        <v>32267</v>
      </c>
      <c r="L2935" s="37" t="s">
        <v>32267</v>
      </c>
      <c r="M2935" s="37" t="s">
        <v>43416</v>
      </c>
      <c r="N2935" s="37" t="s">
        <v>17030</v>
      </c>
      <c r="O2935" s="37" t="s">
        <v>17031</v>
      </c>
      <c r="P2935" s="22" t="s">
        <v>43417</v>
      </c>
      <c r="Q2935" s="22" t="s">
        <v>43418</v>
      </c>
      <c r="R2935" s="38">
        <v>0</v>
      </c>
    </row>
    <row r="2936" spans="1:18" ht="12.75">
      <c r="A2936" s="22" t="s">
        <v>60</v>
      </c>
      <c r="B2936" s="22" t="s">
        <v>13214</v>
      </c>
      <c r="C2936" s="22" t="s">
        <v>65</v>
      </c>
      <c r="D2936" s="22" t="s">
        <v>61</v>
      </c>
      <c r="E2936" s="31">
        <v>43437.671006944445</v>
      </c>
      <c r="F2936" s="22" t="s">
        <v>32264</v>
      </c>
      <c r="G2936" s="22" t="s">
        <v>43419</v>
      </c>
      <c r="H2936" s="22" t="s">
        <v>74</v>
      </c>
      <c r="I2936" s="22" t="s">
        <v>13251</v>
      </c>
      <c r="J2936" s="37" t="s">
        <v>32266</v>
      </c>
      <c r="K2936" s="37" t="s">
        <v>32267</v>
      </c>
      <c r="L2936" s="37" t="s">
        <v>32267</v>
      </c>
      <c r="M2936" s="37" t="s">
        <v>43420</v>
      </c>
      <c r="N2936" s="37" t="s">
        <v>1801</v>
      </c>
      <c r="O2936" s="37" t="s">
        <v>1802</v>
      </c>
      <c r="P2936" s="22" t="s">
        <v>43421</v>
      </c>
      <c r="Q2936" s="22" t="s">
        <v>43422</v>
      </c>
      <c r="R2936" s="38">
        <v>0</v>
      </c>
    </row>
    <row r="2937" spans="1:18" ht="12.75">
      <c r="A2937" s="22" t="s">
        <v>60</v>
      </c>
      <c r="B2937" s="22" t="s">
        <v>13214</v>
      </c>
      <c r="C2937" s="22" t="s">
        <v>65</v>
      </c>
      <c r="D2937" s="22" t="s">
        <v>61</v>
      </c>
      <c r="E2937" s="31">
        <v>43437.680798611109</v>
      </c>
      <c r="F2937" s="22" t="s">
        <v>32264</v>
      </c>
      <c r="G2937" s="22" t="s">
        <v>43423</v>
      </c>
      <c r="H2937" s="22" t="s">
        <v>74</v>
      </c>
      <c r="I2937" s="22" t="s">
        <v>43424</v>
      </c>
      <c r="J2937" s="37" t="s">
        <v>32266</v>
      </c>
      <c r="K2937" s="37" t="s">
        <v>32267</v>
      </c>
      <c r="L2937" s="37" t="s">
        <v>32267</v>
      </c>
      <c r="M2937" s="37" t="s">
        <v>43425</v>
      </c>
      <c r="N2937" s="37" t="s">
        <v>283</v>
      </c>
      <c r="O2937" s="37" t="s">
        <v>284</v>
      </c>
      <c r="P2937" s="22" t="s">
        <v>43426</v>
      </c>
      <c r="Q2937" s="22" t="s">
        <v>43427</v>
      </c>
      <c r="R2937" s="38">
        <v>0</v>
      </c>
    </row>
    <row r="2938" spans="1:18" ht="12.75">
      <c r="A2938" s="22" t="s">
        <v>60</v>
      </c>
      <c r="B2938" s="22" t="s">
        <v>13214</v>
      </c>
      <c r="C2938" s="22" t="s">
        <v>65</v>
      </c>
      <c r="D2938" s="22" t="s">
        <v>61</v>
      </c>
      <c r="E2938" s="31">
        <v>43437.723773148144</v>
      </c>
      <c r="F2938" s="22" t="s">
        <v>32264</v>
      </c>
      <c r="G2938" s="22" t="s">
        <v>43428</v>
      </c>
      <c r="H2938" s="22" t="s">
        <v>74</v>
      </c>
      <c r="I2938" s="22" t="s">
        <v>43429</v>
      </c>
      <c r="J2938" s="37" t="s">
        <v>32266</v>
      </c>
      <c r="K2938" s="37" t="s">
        <v>32267</v>
      </c>
      <c r="L2938" s="37" t="s">
        <v>32267</v>
      </c>
      <c r="M2938" s="37" t="s">
        <v>43430</v>
      </c>
      <c r="N2938" s="37" t="s">
        <v>113</v>
      </c>
      <c r="O2938" s="37" t="s">
        <v>114</v>
      </c>
      <c r="P2938" s="22" t="s">
        <v>43431</v>
      </c>
      <c r="Q2938" s="22" t="s">
        <v>43432</v>
      </c>
      <c r="R2938" s="38">
        <v>0</v>
      </c>
    </row>
    <row r="2939" spans="1:18" ht="12.75">
      <c r="A2939" s="22" t="s">
        <v>60</v>
      </c>
      <c r="B2939" s="22" t="s">
        <v>13214</v>
      </c>
      <c r="C2939" s="22" t="s">
        <v>65</v>
      </c>
      <c r="D2939" s="22" t="s">
        <v>61</v>
      </c>
      <c r="E2939" s="31">
        <v>43438.446550925924</v>
      </c>
      <c r="F2939" s="22" t="s">
        <v>32264</v>
      </c>
      <c r="G2939" s="22" t="s">
        <v>43433</v>
      </c>
      <c r="H2939" s="22" t="s">
        <v>74</v>
      </c>
      <c r="I2939" s="22" t="s">
        <v>16390</v>
      </c>
      <c r="J2939" s="37" t="s">
        <v>32266</v>
      </c>
      <c r="K2939" s="37" t="s">
        <v>32267</v>
      </c>
      <c r="L2939" s="37" t="s">
        <v>32267</v>
      </c>
      <c r="M2939" s="37" t="s">
        <v>43434</v>
      </c>
      <c r="N2939" s="37" t="s">
        <v>403</v>
      </c>
      <c r="O2939" s="37" t="s">
        <v>404</v>
      </c>
      <c r="P2939" s="22" t="s">
        <v>43435</v>
      </c>
      <c r="Q2939" s="22" t="s">
        <v>43436</v>
      </c>
      <c r="R2939" s="38">
        <v>0</v>
      </c>
    </row>
    <row r="2940" spans="1:18" ht="12.75">
      <c r="A2940" s="22" t="s">
        <v>60</v>
      </c>
      <c r="B2940" s="22" t="s">
        <v>13214</v>
      </c>
      <c r="C2940" s="22" t="s">
        <v>65</v>
      </c>
      <c r="D2940" s="22" t="s">
        <v>61</v>
      </c>
      <c r="E2940" s="31">
        <v>43438.528668981482</v>
      </c>
      <c r="F2940" s="22" t="s">
        <v>32264</v>
      </c>
      <c r="G2940" s="22" t="s">
        <v>43437</v>
      </c>
      <c r="H2940" s="22" t="s">
        <v>74</v>
      </c>
      <c r="I2940" s="22" t="s">
        <v>43438</v>
      </c>
      <c r="J2940" s="37" t="s">
        <v>32266</v>
      </c>
      <c r="K2940" s="37" t="s">
        <v>32267</v>
      </c>
      <c r="L2940" s="37" t="s">
        <v>32267</v>
      </c>
      <c r="M2940" s="37" t="s">
        <v>43439</v>
      </c>
      <c r="N2940" s="37" t="s">
        <v>123</v>
      </c>
      <c r="O2940" s="37" t="s">
        <v>124</v>
      </c>
      <c r="P2940" s="22" t="s">
        <v>43440</v>
      </c>
      <c r="Q2940" s="22" t="s">
        <v>43441</v>
      </c>
      <c r="R2940" s="38">
        <v>0</v>
      </c>
    </row>
    <row r="2941" spans="1:18" ht="12.75">
      <c r="A2941" s="22" t="s">
        <v>60</v>
      </c>
      <c r="B2941" s="22" t="s">
        <v>13214</v>
      </c>
      <c r="C2941" s="22" t="s">
        <v>65</v>
      </c>
      <c r="D2941" s="22" t="s">
        <v>61</v>
      </c>
      <c r="E2941" s="31">
        <v>43439.474374999998</v>
      </c>
      <c r="F2941" s="22" t="s">
        <v>32264</v>
      </c>
      <c r="G2941" s="22" t="s">
        <v>43442</v>
      </c>
      <c r="H2941" s="22" t="s">
        <v>74</v>
      </c>
      <c r="I2941" s="22" t="s">
        <v>43443</v>
      </c>
      <c r="J2941" s="37" t="s">
        <v>32266</v>
      </c>
      <c r="K2941" s="37" t="s">
        <v>32267</v>
      </c>
      <c r="L2941" s="37" t="s">
        <v>32267</v>
      </c>
      <c r="M2941" s="37" t="s">
        <v>43444</v>
      </c>
      <c r="N2941" s="37" t="s">
        <v>14337</v>
      </c>
      <c r="O2941" s="37" t="s">
        <v>14338</v>
      </c>
      <c r="P2941" s="22" t="s">
        <v>43445</v>
      </c>
      <c r="Q2941" s="22" t="s">
        <v>43446</v>
      </c>
      <c r="R2941" s="38">
        <v>0</v>
      </c>
    </row>
    <row r="2942" spans="1:18" ht="12.75">
      <c r="A2942" s="22" t="s">
        <v>60</v>
      </c>
      <c r="B2942" s="22" t="s">
        <v>13214</v>
      </c>
      <c r="C2942" s="22" t="s">
        <v>65</v>
      </c>
      <c r="D2942" s="22" t="s">
        <v>61</v>
      </c>
      <c r="E2942" s="31">
        <v>43439.474999999999</v>
      </c>
      <c r="F2942" s="22" t="s">
        <v>32264</v>
      </c>
      <c r="G2942" s="22" t="s">
        <v>43447</v>
      </c>
      <c r="H2942" s="22" t="s">
        <v>74</v>
      </c>
      <c r="I2942" s="22" t="s">
        <v>16979</v>
      </c>
      <c r="J2942" s="37" t="s">
        <v>32266</v>
      </c>
      <c r="K2942" s="37" t="s">
        <v>32267</v>
      </c>
      <c r="L2942" s="37" t="s">
        <v>32267</v>
      </c>
      <c r="M2942" s="37" t="s">
        <v>43448</v>
      </c>
      <c r="N2942" s="37" t="s">
        <v>16980</v>
      </c>
      <c r="O2942" s="37" t="s">
        <v>16981</v>
      </c>
      <c r="P2942" s="22" t="s">
        <v>43449</v>
      </c>
      <c r="Q2942" s="22" t="s">
        <v>43450</v>
      </c>
      <c r="R2942" s="38">
        <v>0</v>
      </c>
    </row>
    <row r="2943" spans="1:18" ht="12.75">
      <c r="A2943" s="22" t="s">
        <v>60</v>
      </c>
      <c r="B2943" s="22" t="s">
        <v>13214</v>
      </c>
      <c r="C2943" s="22" t="s">
        <v>65</v>
      </c>
      <c r="D2943" s="22" t="s">
        <v>61</v>
      </c>
      <c r="E2943" s="31">
        <v>43439.475787037038</v>
      </c>
      <c r="F2943" s="22" t="s">
        <v>32264</v>
      </c>
      <c r="G2943" s="22" t="s">
        <v>43451</v>
      </c>
      <c r="H2943" s="22" t="s">
        <v>74</v>
      </c>
      <c r="I2943" s="22" t="s">
        <v>15353</v>
      </c>
      <c r="J2943" s="37" t="s">
        <v>32266</v>
      </c>
      <c r="K2943" s="37" t="s">
        <v>32267</v>
      </c>
      <c r="L2943" s="37" t="s">
        <v>32267</v>
      </c>
      <c r="M2943" s="37" t="s">
        <v>43452</v>
      </c>
      <c r="N2943" s="37" t="s">
        <v>968</v>
      </c>
      <c r="O2943" s="37" t="s">
        <v>969</v>
      </c>
      <c r="P2943" s="22" t="s">
        <v>43453</v>
      </c>
      <c r="Q2943" s="22" t="s">
        <v>43454</v>
      </c>
      <c r="R2943" s="38">
        <v>0</v>
      </c>
    </row>
    <row r="2944" spans="1:18" ht="12.75">
      <c r="A2944" s="22" t="s">
        <v>60</v>
      </c>
      <c r="B2944" s="22" t="s">
        <v>13214</v>
      </c>
      <c r="C2944" s="22" t="s">
        <v>65</v>
      </c>
      <c r="D2944" s="22" t="s">
        <v>61</v>
      </c>
      <c r="E2944" s="31">
        <v>43439.486921296295</v>
      </c>
      <c r="F2944" s="22" t="s">
        <v>32264</v>
      </c>
      <c r="G2944" s="22" t="s">
        <v>43455</v>
      </c>
      <c r="H2944" s="22" t="s">
        <v>74</v>
      </c>
      <c r="I2944" s="22" t="s">
        <v>43456</v>
      </c>
      <c r="J2944" s="37" t="s">
        <v>32266</v>
      </c>
      <c r="K2944" s="37" t="s">
        <v>32267</v>
      </c>
      <c r="L2944" s="37" t="s">
        <v>32267</v>
      </c>
      <c r="M2944" s="37" t="s">
        <v>43457</v>
      </c>
      <c r="N2944" s="37" t="s">
        <v>14337</v>
      </c>
      <c r="O2944" s="37" t="s">
        <v>14338</v>
      </c>
      <c r="P2944" s="22" t="s">
        <v>43445</v>
      </c>
      <c r="Q2944" s="22" t="s">
        <v>43446</v>
      </c>
      <c r="R2944" s="38">
        <v>0</v>
      </c>
    </row>
    <row r="2945" spans="1:18" ht="12.75">
      <c r="A2945" s="22" t="s">
        <v>60</v>
      </c>
      <c r="B2945" s="22" t="s">
        <v>13214</v>
      </c>
      <c r="C2945" s="22" t="s">
        <v>65</v>
      </c>
      <c r="D2945" s="22" t="s">
        <v>61</v>
      </c>
      <c r="E2945" s="31">
        <v>43439.493043981478</v>
      </c>
      <c r="F2945" s="22" t="s">
        <v>32264</v>
      </c>
      <c r="G2945" s="22" t="s">
        <v>43458</v>
      </c>
      <c r="H2945" s="22" t="s">
        <v>74</v>
      </c>
      <c r="I2945" s="22" t="s">
        <v>14336</v>
      </c>
      <c r="J2945" s="37" t="s">
        <v>32266</v>
      </c>
      <c r="K2945" s="37" t="s">
        <v>32267</v>
      </c>
      <c r="L2945" s="37" t="s">
        <v>32267</v>
      </c>
      <c r="M2945" s="37" t="s">
        <v>43459</v>
      </c>
      <c r="N2945" s="37" t="s">
        <v>14337</v>
      </c>
      <c r="O2945" s="37" t="s">
        <v>14338</v>
      </c>
      <c r="P2945" s="22" t="s">
        <v>43445</v>
      </c>
      <c r="Q2945" s="22" t="s">
        <v>43446</v>
      </c>
      <c r="R2945" s="38">
        <v>0</v>
      </c>
    </row>
    <row r="2946" spans="1:18" ht="12.75">
      <c r="A2946" s="22" t="s">
        <v>60</v>
      </c>
      <c r="B2946" s="22" t="s">
        <v>13214</v>
      </c>
      <c r="C2946" s="22" t="s">
        <v>65</v>
      </c>
      <c r="D2946" s="22" t="s">
        <v>61</v>
      </c>
      <c r="E2946" s="31">
        <v>43440.596273148149</v>
      </c>
      <c r="F2946" s="22" t="s">
        <v>32264</v>
      </c>
      <c r="G2946" s="22" t="s">
        <v>43460</v>
      </c>
      <c r="H2946" s="22" t="s">
        <v>74</v>
      </c>
      <c r="I2946" s="22" t="s">
        <v>14768</v>
      </c>
      <c r="J2946" s="37" t="s">
        <v>32266</v>
      </c>
      <c r="K2946" s="37" t="s">
        <v>32267</v>
      </c>
      <c r="L2946" s="37" t="s">
        <v>32267</v>
      </c>
      <c r="M2946" s="37" t="s">
        <v>43461</v>
      </c>
      <c r="N2946" s="37" t="s">
        <v>721</v>
      </c>
      <c r="O2946" s="37" t="s">
        <v>722</v>
      </c>
      <c r="P2946" s="22" t="s">
        <v>43462</v>
      </c>
      <c r="Q2946" s="22" t="s">
        <v>43463</v>
      </c>
      <c r="R2946" s="38">
        <v>0</v>
      </c>
    </row>
    <row r="2947" spans="1:18" ht="12.75">
      <c r="A2947" s="22" t="s">
        <v>60</v>
      </c>
      <c r="B2947" s="22" t="s">
        <v>13214</v>
      </c>
      <c r="C2947" s="22" t="s">
        <v>65</v>
      </c>
      <c r="D2947" s="22" t="s">
        <v>61</v>
      </c>
      <c r="E2947" s="31">
        <v>43440.642997685187</v>
      </c>
      <c r="F2947" s="22" t="s">
        <v>32264</v>
      </c>
      <c r="G2947" s="22" t="s">
        <v>43464</v>
      </c>
      <c r="H2947" s="22" t="s">
        <v>74</v>
      </c>
      <c r="I2947" s="22" t="s">
        <v>15601</v>
      </c>
      <c r="J2947" s="37" t="s">
        <v>32266</v>
      </c>
      <c r="K2947" s="37" t="s">
        <v>32267</v>
      </c>
      <c r="L2947" s="37" t="s">
        <v>32267</v>
      </c>
      <c r="M2947" s="37" t="s">
        <v>43465</v>
      </c>
      <c r="N2947" s="37" t="s">
        <v>6588</v>
      </c>
      <c r="O2947" s="37" t="s">
        <v>6589</v>
      </c>
      <c r="P2947" s="22" t="s">
        <v>43466</v>
      </c>
      <c r="Q2947" s="22" t="s">
        <v>43467</v>
      </c>
      <c r="R2947" s="38">
        <v>0</v>
      </c>
    </row>
    <row r="2948" spans="1:18" ht="12.75">
      <c r="A2948" s="22" t="s">
        <v>60</v>
      </c>
      <c r="B2948" s="22" t="s">
        <v>13214</v>
      </c>
      <c r="C2948" s="22" t="s">
        <v>65</v>
      </c>
      <c r="D2948" s="22" t="s">
        <v>61</v>
      </c>
      <c r="E2948" s="31">
        <v>43440.72320601852</v>
      </c>
      <c r="F2948" s="22" t="s">
        <v>32264</v>
      </c>
      <c r="G2948" s="22" t="s">
        <v>43468</v>
      </c>
      <c r="H2948" s="22" t="s">
        <v>74</v>
      </c>
      <c r="I2948" s="22" t="s">
        <v>43469</v>
      </c>
      <c r="J2948" s="37" t="s">
        <v>32266</v>
      </c>
      <c r="K2948" s="37" t="s">
        <v>32267</v>
      </c>
      <c r="L2948" s="37" t="s">
        <v>32267</v>
      </c>
      <c r="M2948" s="37" t="s">
        <v>43470</v>
      </c>
      <c r="N2948" s="37" t="s">
        <v>12369</v>
      </c>
      <c r="O2948" s="37" t="s">
        <v>12370</v>
      </c>
      <c r="P2948" s="22" t="s">
        <v>43471</v>
      </c>
      <c r="Q2948" s="22" t="s">
        <v>43472</v>
      </c>
      <c r="R2948" s="38">
        <v>0</v>
      </c>
    </row>
    <row r="2949" spans="1:18" ht="12.75">
      <c r="A2949" s="22" t="s">
        <v>60</v>
      </c>
      <c r="B2949" s="22" t="s">
        <v>13214</v>
      </c>
      <c r="C2949" s="22" t="s">
        <v>65</v>
      </c>
      <c r="D2949" s="22" t="s">
        <v>61</v>
      </c>
      <c r="E2949" s="31">
        <v>43440.727407407408</v>
      </c>
      <c r="F2949" s="22" t="s">
        <v>32264</v>
      </c>
      <c r="G2949" s="22" t="s">
        <v>43473</v>
      </c>
      <c r="H2949" s="22" t="s">
        <v>74</v>
      </c>
      <c r="I2949" s="22" t="s">
        <v>43474</v>
      </c>
      <c r="J2949" s="37" t="s">
        <v>32266</v>
      </c>
      <c r="K2949" s="37" t="s">
        <v>32267</v>
      </c>
      <c r="L2949" s="37" t="s">
        <v>32267</v>
      </c>
      <c r="M2949" s="37" t="s">
        <v>43475</v>
      </c>
      <c r="N2949" s="37" t="s">
        <v>12369</v>
      </c>
      <c r="O2949" s="37" t="s">
        <v>12370</v>
      </c>
      <c r="P2949" s="22" t="s">
        <v>43471</v>
      </c>
      <c r="Q2949" s="22" t="s">
        <v>43472</v>
      </c>
      <c r="R2949" s="38">
        <v>0</v>
      </c>
    </row>
    <row r="2950" spans="1:18" ht="12.75">
      <c r="A2950" s="22" t="s">
        <v>60</v>
      </c>
      <c r="B2950" s="22" t="s">
        <v>13214</v>
      </c>
      <c r="C2950" s="22" t="s">
        <v>65</v>
      </c>
      <c r="D2950" s="22" t="s">
        <v>61</v>
      </c>
      <c r="E2950" s="31">
        <v>43440.727777777778</v>
      </c>
      <c r="F2950" s="22" t="s">
        <v>32264</v>
      </c>
      <c r="G2950" s="22" t="s">
        <v>43476</v>
      </c>
      <c r="H2950" s="22" t="s">
        <v>74</v>
      </c>
      <c r="I2950" s="22" t="s">
        <v>43477</v>
      </c>
      <c r="J2950" s="37" t="s">
        <v>32266</v>
      </c>
      <c r="K2950" s="37" t="s">
        <v>32267</v>
      </c>
      <c r="L2950" s="37" t="s">
        <v>32267</v>
      </c>
      <c r="M2950" s="37" t="s">
        <v>43478</v>
      </c>
      <c r="N2950" s="37" t="s">
        <v>12369</v>
      </c>
      <c r="O2950" s="37" t="s">
        <v>12370</v>
      </c>
      <c r="P2950" s="22" t="s">
        <v>43471</v>
      </c>
      <c r="Q2950" s="22" t="s">
        <v>43472</v>
      </c>
      <c r="R2950" s="38">
        <v>0</v>
      </c>
    </row>
    <row r="2951" spans="1:18" ht="12.75">
      <c r="A2951" s="22" t="s">
        <v>60</v>
      </c>
      <c r="B2951" s="22" t="s">
        <v>13214</v>
      </c>
      <c r="C2951" s="22" t="s">
        <v>65</v>
      </c>
      <c r="D2951" s="22" t="s">
        <v>61</v>
      </c>
      <c r="E2951" s="31">
        <v>43440.728368055556</v>
      </c>
      <c r="F2951" s="22" t="s">
        <v>32264</v>
      </c>
      <c r="G2951" s="22" t="s">
        <v>43479</v>
      </c>
      <c r="H2951" s="22" t="s">
        <v>74</v>
      </c>
      <c r="I2951" s="22" t="s">
        <v>16420</v>
      </c>
      <c r="J2951" s="37" t="s">
        <v>32266</v>
      </c>
      <c r="K2951" s="37" t="s">
        <v>32267</v>
      </c>
      <c r="L2951" s="37" t="s">
        <v>32267</v>
      </c>
      <c r="M2951" s="37" t="s">
        <v>43480</v>
      </c>
      <c r="N2951" s="37" t="s">
        <v>12369</v>
      </c>
      <c r="O2951" s="37" t="s">
        <v>12370</v>
      </c>
      <c r="P2951" s="22" t="s">
        <v>43471</v>
      </c>
      <c r="Q2951" s="22" t="s">
        <v>43472</v>
      </c>
      <c r="R2951" s="38">
        <v>0</v>
      </c>
    </row>
    <row r="2952" spans="1:18" ht="12.75">
      <c r="A2952" s="22" t="s">
        <v>60</v>
      </c>
      <c r="B2952" s="22" t="s">
        <v>13214</v>
      </c>
      <c r="C2952" s="22" t="s">
        <v>65</v>
      </c>
      <c r="D2952" s="22" t="s">
        <v>61</v>
      </c>
      <c r="E2952" s="31">
        <v>43440.732546296298</v>
      </c>
      <c r="F2952" s="22" t="s">
        <v>32264</v>
      </c>
      <c r="G2952" s="22" t="s">
        <v>43481</v>
      </c>
      <c r="H2952" s="22" t="s">
        <v>74</v>
      </c>
      <c r="I2952" s="22" t="s">
        <v>16735</v>
      </c>
      <c r="J2952" s="37" t="s">
        <v>32266</v>
      </c>
      <c r="K2952" s="37" t="s">
        <v>32267</v>
      </c>
      <c r="L2952" s="37" t="s">
        <v>32267</v>
      </c>
      <c r="M2952" s="37" t="s">
        <v>43482</v>
      </c>
      <c r="N2952" s="37" t="s">
        <v>16736</v>
      </c>
      <c r="O2952" s="37" t="s">
        <v>16737</v>
      </c>
      <c r="P2952" s="22" t="s">
        <v>43483</v>
      </c>
      <c r="Q2952" s="22" t="s">
        <v>43484</v>
      </c>
      <c r="R2952" s="38">
        <v>0</v>
      </c>
    </row>
    <row r="2953" spans="1:18" ht="12.75">
      <c r="A2953" s="22" t="s">
        <v>60</v>
      </c>
      <c r="B2953" s="22" t="s">
        <v>13214</v>
      </c>
      <c r="C2953" s="22" t="s">
        <v>65</v>
      </c>
      <c r="D2953" s="22" t="s">
        <v>61</v>
      </c>
      <c r="E2953" s="31">
        <v>43441.449918981481</v>
      </c>
      <c r="F2953" s="22" t="s">
        <v>32264</v>
      </c>
      <c r="G2953" s="22" t="s">
        <v>43485</v>
      </c>
      <c r="H2953" s="22" t="s">
        <v>74</v>
      </c>
      <c r="I2953" s="22" t="s">
        <v>43486</v>
      </c>
      <c r="J2953" s="37" t="s">
        <v>32266</v>
      </c>
      <c r="K2953" s="37" t="s">
        <v>32267</v>
      </c>
      <c r="L2953" s="37" t="s">
        <v>32267</v>
      </c>
      <c r="M2953" s="37" t="s">
        <v>43487</v>
      </c>
      <c r="N2953" s="37" t="s">
        <v>90</v>
      </c>
      <c r="O2953" s="37" t="s">
        <v>91</v>
      </c>
      <c r="P2953" s="22" t="s">
        <v>43488</v>
      </c>
      <c r="Q2953" s="22" t="s">
        <v>43489</v>
      </c>
      <c r="R2953" s="38">
        <v>0</v>
      </c>
    </row>
    <row r="2954" spans="1:18" ht="12.75">
      <c r="A2954" s="22" t="s">
        <v>60</v>
      </c>
      <c r="B2954" s="22" t="s">
        <v>13214</v>
      </c>
      <c r="C2954" s="22" t="s">
        <v>65</v>
      </c>
      <c r="D2954" s="22" t="s">
        <v>61</v>
      </c>
      <c r="E2954" s="31">
        <v>43441.542430555557</v>
      </c>
      <c r="F2954" s="22" t="s">
        <v>32264</v>
      </c>
      <c r="G2954" s="22" t="s">
        <v>43490</v>
      </c>
      <c r="H2954" s="22" t="s">
        <v>74</v>
      </c>
      <c r="I2954" s="22" t="s">
        <v>17172</v>
      </c>
      <c r="J2954" s="37" t="s">
        <v>32266</v>
      </c>
      <c r="K2954" s="37" t="s">
        <v>32267</v>
      </c>
      <c r="L2954" s="37" t="s">
        <v>32267</v>
      </c>
      <c r="M2954" s="37" t="s">
        <v>43491</v>
      </c>
      <c r="N2954" s="37" t="s">
        <v>968</v>
      </c>
      <c r="O2954" s="37" t="s">
        <v>969</v>
      </c>
      <c r="P2954" s="22" t="s">
        <v>43492</v>
      </c>
      <c r="Q2954" s="22" t="s">
        <v>43493</v>
      </c>
      <c r="R2954" s="38">
        <v>0</v>
      </c>
    </row>
    <row r="2955" spans="1:18" ht="12.75">
      <c r="A2955" s="22" t="s">
        <v>60</v>
      </c>
      <c r="B2955" s="22" t="s">
        <v>13214</v>
      </c>
      <c r="C2955" s="22" t="s">
        <v>65</v>
      </c>
      <c r="D2955" s="22" t="s">
        <v>61</v>
      </c>
      <c r="E2955" s="31">
        <v>43441.582037037035</v>
      </c>
      <c r="F2955" s="22" t="s">
        <v>32264</v>
      </c>
      <c r="G2955" s="22" t="s">
        <v>43494</v>
      </c>
      <c r="H2955" s="22" t="s">
        <v>74</v>
      </c>
      <c r="I2955" s="22" t="s">
        <v>43495</v>
      </c>
      <c r="J2955" s="37" t="s">
        <v>32266</v>
      </c>
      <c r="K2955" s="37" t="s">
        <v>32267</v>
      </c>
      <c r="L2955" s="37" t="s">
        <v>32267</v>
      </c>
      <c r="M2955" s="37" t="s">
        <v>43496</v>
      </c>
      <c r="N2955" s="37" t="s">
        <v>3154</v>
      </c>
      <c r="O2955" s="37" t="s">
        <v>3155</v>
      </c>
      <c r="P2955" s="22" t="s">
        <v>43497</v>
      </c>
      <c r="Q2955" s="22" t="s">
        <v>43498</v>
      </c>
      <c r="R2955" s="38">
        <v>0</v>
      </c>
    </row>
    <row r="2956" spans="1:18" ht="12.75">
      <c r="A2956" s="22" t="s">
        <v>60</v>
      </c>
      <c r="B2956" s="22" t="s">
        <v>13214</v>
      </c>
      <c r="C2956" s="22" t="s">
        <v>65</v>
      </c>
      <c r="D2956" s="22" t="s">
        <v>61</v>
      </c>
      <c r="E2956" s="31">
        <v>43441.58321759259</v>
      </c>
      <c r="F2956" s="22" t="s">
        <v>32264</v>
      </c>
      <c r="G2956" s="22" t="s">
        <v>43499</v>
      </c>
      <c r="H2956" s="22" t="s">
        <v>74</v>
      </c>
      <c r="I2956" s="22" t="s">
        <v>15765</v>
      </c>
      <c r="J2956" s="37" t="s">
        <v>32266</v>
      </c>
      <c r="K2956" s="37" t="s">
        <v>32267</v>
      </c>
      <c r="L2956" s="37" t="s">
        <v>32267</v>
      </c>
      <c r="M2956" s="37" t="s">
        <v>43500</v>
      </c>
      <c r="N2956" s="37" t="s">
        <v>3154</v>
      </c>
      <c r="O2956" s="37" t="s">
        <v>3155</v>
      </c>
      <c r="P2956" s="22" t="s">
        <v>43497</v>
      </c>
      <c r="Q2956" s="22" t="s">
        <v>43498</v>
      </c>
      <c r="R2956" s="38">
        <v>0</v>
      </c>
    </row>
    <row r="2957" spans="1:18" ht="12.75">
      <c r="A2957" s="22" t="s">
        <v>60</v>
      </c>
      <c r="B2957" s="22" t="s">
        <v>13214</v>
      </c>
      <c r="C2957" s="22" t="s">
        <v>65</v>
      </c>
      <c r="D2957" s="22" t="s">
        <v>61</v>
      </c>
      <c r="E2957" s="31">
        <v>43441.603541666664</v>
      </c>
      <c r="F2957" s="22" t="s">
        <v>32264</v>
      </c>
      <c r="G2957" s="22" t="s">
        <v>43501</v>
      </c>
      <c r="H2957" s="22" t="s">
        <v>74</v>
      </c>
      <c r="I2957" s="22" t="s">
        <v>43502</v>
      </c>
      <c r="J2957" s="37" t="s">
        <v>32266</v>
      </c>
      <c r="K2957" s="37" t="s">
        <v>32267</v>
      </c>
      <c r="L2957" s="37" t="s">
        <v>32267</v>
      </c>
      <c r="M2957" s="37" t="s">
        <v>43503</v>
      </c>
      <c r="N2957" s="37" t="s">
        <v>113</v>
      </c>
      <c r="O2957" s="37" t="s">
        <v>114</v>
      </c>
      <c r="P2957" s="22" t="s">
        <v>43431</v>
      </c>
      <c r="Q2957" s="22" t="s">
        <v>43432</v>
      </c>
      <c r="R2957" s="38">
        <v>0</v>
      </c>
    </row>
    <row r="2958" spans="1:18" ht="12.75">
      <c r="A2958" s="22" t="s">
        <v>60</v>
      </c>
      <c r="B2958" s="22" t="s">
        <v>13214</v>
      </c>
      <c r="C2958" s="22" t="s">
        <v>65</v>
      </c>
      <c r="D2958" s="22" t="s">
        <v>61</v>
      </c>
      <c r="E2958" s="31">
        <v>43444.382881944446</v>
      </c>
      <c r="F2958" s="22" t="s">
        <v>32264</v>
      </c>
      <c r="G2958" s="22" t="s">
        <v>43504</v>
      </c>
      <c r="H2958" s="22" t="s">
        <v>74</v>
      </c>
      <c r="I2958" s="22" t="s">
        <v>14228</v>
      </c>
      <c r="J2958" s="37" t="s">
        <v>32266</v>
      </c>
      <c r="K2958" s="37" t="s">
        <v>32267</v>
      </c>
      <c r="L2958" s="37" t="s">
        <v>32267</v>
      </c>
      <c r="M2958" s="37" t="s">
        <v>43505</v>
      </c>
      <c r="N2958" s="37" t="s">
        <v>497</v>
      </c>
      <c r="O2958" s="37" t="s">
        <v>498</v>
      </c>
      <c r="P2958" s="22" t="s">
        <v>43506</v>
      </c>
      <c r="Q2958" s="22" t="s">
        <v>43507</v>
      </c>
      <c r="R2958" s="38">
        <v>0</v>
      </c>
    </row>
    <row r="2959" spans="1:18" ht="12.75">
      <c r="A2959" s="22" t="s">
        <v>60</v>
      </c>
      <c r="B2959" s="22" t="s">
        <v>13214</v>
      </c>
      <c r="C2959" s="22" t="s">
        <v>65</v>
      </c>
      <c r="D2959" s="22" t="s">
        <v>61</v>
      </c>
      <c r="E2959" s="31">
        <v>43444.422592592593</v>
      </c>
      <c r="F2959" s="22" t="s">
        <v>32264</v>
      </c>
      <c r="G2959" s="22" t="s">
        <v>43508</v>
      </c>
      <c r="H2959" s="22" t="s">
        <v>74</v>
      </c>
      <c r="I2959" s="22" t="s">
        <v>43509</v>
      </c>
      <c r="J2959" s="37" t="s">
        <v>32266</v>
      </c>
      <c r="K2959" s="37" t="s">
        <v>32267</v>
      </c>
      <c r="L2959" s="37" t="s">
        <v>32267</v>
      </c>
      <c r="M2959" s="37" t="s">
        <v>43510</v>
      </c>
      <c r="N2959" s="37" t="s">
        <v>123</v>
      </c>
      <c r="O2959" s="37" t="s">
        <v>124</v>
      </c>
      <c r="P2959" s="22" t="s">
        <v>43511</v>
      </c>
      <c r="Q2959" s="22" t="s">
        <v>43512</v>
      </c>
      <c r="R2959" s="38">
        <v>0</v>
      </c>
    </row>
    <row r="2960" spans="1:18" ht="12.75">
      <c r="A2960" s="22" t="s">
        <v>60</v>
      </c>
      <c r="B2960" s="22" t="s">
        <v>13214</v>
      </c>
      <c r="C2960" s="22" t="s">
        <v>65</v>
      </c>
      <c r="D2960" s="22" t="s">
        <v>61</v>
      </c>
      <c r="E2960" s="31">
        <v>43444.437303240738</v>
      </c>
      <c r="F2960" s="22" t="s">
        <v>32264</v>
      </c>
      <c r="G2960" s="22" t="s">
        <v>43513</v>
      </c>
      <c r="H2960" s="22" t="s">
        <v>74</v>
      </c>
      <c r="I2960" s="22" t="s">
        <v>43514</v>
      </c>
      <c r="J2960" s="37" t="s">
        <v>32266</v>
      </c>
      <c r="K2960" s="37" t="s">
        <v>32267</v>
      </c>
      <c r="L2960" s="37" t="s">
        <v>32267</v>
      </c>
      <c r="M2960" s="37" t="s">
        <v>43515</v>
      </c>
      <c r="N2960" s="37" t="s">
        <v>4083</v>
      </c>
      <c r="O2960" s="37" t="s">
        <v>4084</v>
      </c>
      <c r="P2960" s="22" t="s">
        <v>43516</v>
      </c>
      <c r="Q2960" s="22" t="s">
        <v>43517</v>
      </c>
      <c r="R2960" s="38">
        <v>0</v>
      </c>
    </row>
    <row r="2961" spans="1:18" ht="12.75">
      <c r="A2961" s="22" t="s">
        <v>60</v>
      </c>
      <c r="B2961" s="22" t="s">
        <v>13214</v>
      </c>
      <c r="C2961" s="22" t="s">
        <v>65</v>
      </c>
      <c r="D2961" s="22" t="s">
        <v>61</v>
      </c>
      <c r="E2961" s="31">
        <v>43444.44321759259</v>
      </c>
      <c r="F2961" s="22" t="s">
        <v>32264</v>
      </c>
      <c r="G2961" s="22" t="s">
        <v>43518</v>
      </c>
      <c r="H2961" s="22" t="s">
        <v>74</v>
      </c>
      <c r="I2961" s="22" t="s">
        <v>15547</v>
      </c>
      <c r="J2961" s="37" t="s">
        <v>32266</v>
      </c>
      <c r="K2961" s="37" t="s">
        <v>32267</v>
      </c>
      <c r="L2961" s="37" t="s">
        <v>32267</v>
      </c>
      <c r="M2961" s="37" t="s">
        <v>43519</v>
      </c>
      <c r="N2961" s="37" t="s">
        <v>9205</v>
      </c>
      <c r="O2961" s="37" t="s">
        <v>9206</v>
      </c>
      <c r="P2961" s="22" t="s">
        <v>43520</v>
      </c>
      <c r="Q2961" s="22" t="s">
        <v>43521</v>
      </c>
      <c r="R2961" s="38">
        <v>0</v>
      </c>
    </row>
    <row r="2962" spans="1:18" ht="12.75">
      <c r="A2962" s="22" t="s">
        <v>60</v>
      </c>
      <c r="B2962" s="22" t="s">
        <v>13214</v>
      </c>
      <c r="C2962" s="22" t="s">
        <v>65</v>
      </c>
      <c r="D2962" s="22" t="s">
        <v>61</v>
      </c>
      <c r="E2962" s="31">
        <v>43444.479155092587</v>
      </c>
      <c r="F2962" s="22" t="s">
        <v>32264</v>
      </c>
      <c r="G2962" s="22" t="s">
        <v>43522</v>
      </c>
      <c r="H2962" s="22" t="s">
        <v>74</v>
      </c>
      <c r="I2962" s="22" t="s">
        <v>14957</v>
      </c>
      <c r="J2962" s="37" t="s">
        <v>32266</v>
      </c>
      <c r="K2962" s="37" t="s">
        <v>32267</v>
      </c>
      <c r="L2962" s="37" t="s">
        <v>32267</v>
      </c>
      <c r="M2962" s="37" t="s">
        <v>43523</v>
      </c>
      <c r="N2962" s="37" t="s">
        <v>1588</v>
      </c>
      <c r="O2962" s="37" t="s">
        <v>1589</v>
      </c>
      <c r="P2962" s="22" t="s">
        <v>43524</v>
      </c>
      <c r="Q2962" s="22" t="s">
        <v>43525</v>
      </c>
      <c r="R2962" s="38">
        <v>0</v>
      </c>
    </row>
    <row r="2963" spans="1:18" ht="12.75">
      <c r="A2963" s="22" t="s">
        <v>60</v>
      </c>
      <c r="B2963" s="22" t="s">
        <v>13214</v>
      </c>
      <c r="C2963" s="22" t="s">
        <v>65</v>
      </c>
      <c r="D2963" s="22" t="s">
        <v>61</v>
      </c>
      <c r="E2963" s="31">
        <v>43444.538935185185</v>
      </c>
      <c r="F2963" s="22" t="s">
        <v>32264</v>
      </c>
      <c r="G2963" s="22" t="s">
        <v>43526</v>
      </c>
      <c r="H2963" s="22" t="s">
        <v>74</v>
      </c>
      <c r="I2963" s="22" t="s">
        <v>16394</v>
      </c>
      <c r="J2963" s="37" t="s">
        <v>32266</v>
      </c>
      <c r="K2963" s="37" t="s">
        <v>32267</v>
      </c>
      <c r="L2963" s="37" t="s">
        <v>32267</v>
      </c>
      <c r="M2963" s="37" t="s">
        <v>43527</v>
      </c>
      <c r="N2963" s="37" t="s">
        <v>1525</v>
      </c>
      <c r="O2963" s="37" t="s">
        <v>1526</v>
      </c>
      <c r="P2963" s="22" t="s">
        <v>43528</v>
      </c>
      <c r="Q2963" s="22" t="s">
        <v>43529</v>
      </c>
      <c r="R2963" s="38">
        <v>0</v>
      </c>
    </row>
    <row r="2964" spans="1:18" ht="12.75">
      <c r="A2964" s="22" t="s">
        <v>60</v>
      </c>
      <c r="B2964" s="22" t="s">
        <v>13214</v>
      </c>
      <c r="C2964" s="22" t="s">
        <v>65</v>
      </c>
      <c r="D2964" s="22" t="s">
        <v>61</v>
      </c>
      <c r="E2964" s="31">
        <v>43444.549328703702</v>
      </c>
      <c r="F2964" s="22" t="s">
        <v>32264</v>
      </c>
      <c r="G2964" s="22" t="s">
        <v>43530</v>
      </c>
      <c r="H2964" s="22" t="s">
        <v>74</v>
      </c>
      <c r="I2964" s="22" t="s">
        <v>13326</v>
      </c>
      <c r="J2964" s="37" t="s">
        <v>32266</v>
      </c>
      <c r="K2964" s="37" t="s">
        <v>32267</v>
      </c>
      <c r="L2964" s="37" t="s">
        <v>32267</v>
      </c>
      <c r="M2964" s="37" t="s">
        <v>43531</v>
      </c>
      <c r="N2964" s="37" t="s">
        <v>90</v>
      </c>
      <c r="O2964" s="37" t="s">
        <v>91</v>
      </c>
      <c r="P2964" s="22" t="s">
        <v>43532</v>
      </c>
      <c r="Q2964" s="22" t="s">
        <v>43533</v>
      </c>
      <c r="R2964" s="38">
        <v>0</v>
      </c>
    </row>
    <row r="2965" spans="1:18" ht="12.75">
      <c r="A2965" s="22" t="s">
        <v>60</v>
      </c>
      <c r="B2965" s="22" t="s">
        <v>13214</v>
      </c>
      <c r="C2965" s="22" t="s">
        <v>65</v>
      </c>
      <c r="D2965" s="22" t="s">
        <v>61</v>
      </c>
      <c r="E2965" s="31">
        <v>43444.580300925925</v>
      </c>
      <c r="F2965" s="22" t="s">
        <v>32264</v>
      </c>
      <c r="G2965" s="22" t="s">
        <v>43534</v>
      </c>
      <c r="H2965" s="22" t="s">
        <v>74</v>
      </c>
      <c r="I2965" s="22" t="s">
        <v>16704</v>
      </c>
      <c r="J2965" s="37" t="s">
        <v>32266</v>
      </c>
      <c r="K2965" s="37" t="s">
        <v>32267</v>
      </c>
      <c r="L2965" s="37" t="s">
        <v>32267</v>
      </c>
      <c r="M2965" s="37" t="s">
        <v>43535</v>
      </c>
      <c r="N2965" s="37" t="s">
        <v>16705</v>
      </c>
      <c r="O2965" s="37" t="s">
        <v>16706</v>
      </c>
      <c r="P2965" s="22" t="s">
        <v>43536</v>
      </c>
      <c r="Q2965" s="22" t="s">
        <v>43537</v>
      </c>
      <c r="R2965" s="38">
        <v>0</v>
      </c>
    </row>
    <row r="2966" spans="1:18" ht="12.75">
      <c r="A2966" s="22" t="s">
        <v>60</v>
      </c>
      <c r="B2966" s="22" t="s">
        <v>13214</v>
      </c>
      <c r="C2966" s="22" t="s">
        <v>65</v>
      </c>
      <c r="D2966" s="22" t="s">
        <v>61</v>
      </c>
      <c r="E2966" s="31">
        <v>43444.691932870366</v>
      </c>
      <c r="F2966" s="22" t="s">
        <v>32264</v>
      </c>
      <c r="G2966" s="22" t="s">
        <v>43538</v>
      </c>
      <c r="H2966" s="22" t="s">
        <v>74</v>
      </c>
      <c r="I2966" s="22" t="s">
        <v>43539</v>
      </c>
      <c r="J2966" s="37" t="s">
        <v>32266</v>
      </c>
      <c r="K2966" s="37" t="s">
        <v>32267</v>
      </c>
      <c r="L2966" s="37" t="s">
        <v>32267</v>
      </c>
      <c r="M2966" s="37" t="s">
        <v>43540</v>
      </c>
      <c r="N2966" s="37" t="s">
        <v>3010</v>
      </c>
      <c r="O2966" s="37" t="s">
        <v>3011</v>
      </c>
      <c r="P2966" s="22" t="s">
        <v>43541</v>
      </c>
      <c r="Q2966" s="22" t="s">
        <v>43542</v>
      </c>
      <c r="R2966" s="38">
        <v>0</v>
      </c>
    </row>
    <row r="2967" spans="1:18" ht="12.75">
      <c r="A2967" s="22" t="s">
        <v>60</v>
      </c>
      <c r="B2967" s="22" t="s">
        <v>13214</v>
      </c>
      <c r="C2967" s="22" t="s">
        <v>65</v>
      </c>
      <c r="D2967" s="22" t="s">
        <v>61</v>
      </c>
      <c r="E2967" s="31">
        <v>43445.435150462959</v>
      </c>
      <c r="F2967" s="22" t="s">
        <v>32264</v>
      </c>
      <c r="G2967" s="22" t="s">
        <v>43543</v>
      </c>
      <c r="H2967" s="22" t="s">
        <v>74</v>
      </c>
      <c r="I2967" s="22" t="s">
        <v>13881</v>
      </c>
      <c r="J2967" s="37" t="s">
        <v>32266</v>
      </c>
      <c r="K2967" s="37" t="s">
        <v>32267</v>
      </c>
      <c r="L2967" s="37" t="s">
        <v>32267</v>
      </c>
      <c r="M2967" s="37" t="s">
        <v>43544</v>
      </c>
      <c r="N2967" s="37" t="s">
        <v>283</v>
      </c>
      <c r="O2967" s="37" t="s">
        <v>284</v>
      </c>
      <c r="P2967" s="22" t="s">
        <v>43545</v>
      </c>
      <c r="Q2967" s="22" t="s">
        <v>43546</v>
      </c>
      <c r="R2967" s="38">
        <v>0</v>
      </c>
    </row>
    <row r="2968" spans="1:18" ht="12.75">
      <c r="A2968" s="22" t="s">
        <v>60</v>
      </c>
      <c r="B2968" s="22" t="s">
        <v>13214</v>
      </c>
      <c r="C2968" s="22" t="s">
        <v>65</v>
      </c>
      <c r="D2968" s="22" t="s">
        <v>61</v>
      </c>
      <c r="E2968" s="31">
        <v>43445.66851851852</v>
      </c>
      <c r="F2968" s="22" t="s">
        <v>32264</v>
      </c>
      <c r="G2968" s="22" t="s">
        <v>43547</v>
      </c>
      <c r="H2968" s="22" t="s">
        <v>74</v>
      </c>
      <c r="I2968" s="22" t="s">
        <v>15844</v>
      </c>
      <c r="J2968" s="37" t="s">
        <v>32266</v>
      </c>
      <c r="K2968" s="37" t="s">
        <v>32267</v>
      </c>
      <c r="L2968" s="37" t="s">
        <v>32267</v>
      </c>
      <c r="M2968" s="37" t="s">
        <v>43548</v>
      </c>
      <c r="N2968" s="37" t="s">
        <v>3506</v>
      </c>
      <c r="O2968" s="37" t="s">
        <v>3507</v>
      </c>
      <c r="P2968" s="22" t="s">
        <v>43549</v>
      </c>
      <c r="Q2968" s="22" t="s">
        <v>43550</v>
      </c>
      <c r="R2968" s="38">
        <v>0</v>
      </c>
    </row>
    <row r="2969" spans="1:18" ht="12.75">
      <c r="A2969" s="22" t="s">
        <v>60</v>
      </c>
      <c r="B2969" s="22" t="s">
        <v>13214</v>
      </c>
      <c r="C2969" s="22" t="s">
        <v>65</v>
      </c>
      <c r="D2969" s="22" t="s">
        <v>61</v>
      </c>
      <c r="E2969" s="31">
        <v>43446.428842592592</v>
      </c>
      <c r="F2969" s="22" t="s">
        <v>32264</v>
      </c>
      <c r="G2969" s="22" t="s">
        <v>43551</v>
      </c>
      <c r="H2969" s="22" t="s">
        <v>74</v>
      </c>
      <c r="I2969" s="22" t="s">
        <v>17186</v>
      </c>
      <c r="J2969" s="37" t="s">
        <v>32266</v>
      </c>
      <c r="K2969" s="37" t="s">
        <v>32267</v>
      </c>
      <c r="L2969" s="37" t="s">
        <v>32267</v>
      </c>
      <c r="M2969" s="37" t="s">
        <v>43552</v>
      </c>
      <c r="N2969" s="37" t="s">
        <v>968</v>
      </c>
      <c r="O2969" s="37" t="s">
        <v>969</v>
      </c>
      <c r="P2969" s="22" t="s">
        <v>43553</v>
      </c>
      <c r="Q2969" s="22" t="s">
        <v>43554</v>
      </c>
      <c r="R2969" s="38">
        <v>0</v>
      </c>
    </row>
    <row r="2970" spans="1:18" ht="12.75">
      <c r="A2970" s="22" t="s">
        <v>60</v>
      </c>
      <c r="B2970" s="22" t="s">
        <v>13214</v>
      </c>
      <c r="C2970" s="22" t="s">
        <v>65</v>
      </c>
      <c r="D2970" s="22" t="s">
        <v>61</v>
      </c>
      <c r="E2970" s="31">
        <v>43446.720613425925</v>
      </c>
      <c r="F2970" s="22" t="s">
        <v>32264</v>
      </c>
      <c r="G2970" s="22" t="s">
        <v>43555</v>
      </c>
      <c r="H2970" s="22" t="s">
        <v>74</v>
      </c>
      <c r="I2970" s="22" t="s">
        <v>43556</v>
      </c>
      <c r="J2970" s="37" t="s">
        <v>32266</v>
      </c>
      <c r="K2970" s="37" t="s">
        <v>32267</v>
      </c>
      <c r="L2970" s="37" t="s">
        <v>32267</v>
      </c>
      <c r="M2970" s="37" t="s">
        <v>43557</v>
      </c>
      <c r="N2970" s="37" t="s">
        <v>109</v>
      </c>
      <c r="O2970" s="37" t="s">
        <v>110</v>
      </c>
      <c r="P2970" s="22" t="s">
        <v>43558</v>
      </c>
      <c r="Q2970" s="22" t="s">
        <v>43559</v>
      </c>
      <c r="R2970" s="38">
        <v>0</v>
      </c>
    </row>
    <row r="2971" spans="1:18" ht="12.75">
      <c r="A2971" s="22" t="s">
        <v>60</v>
      </c>
      <c r="B2971" s="22" t="s">
        <v>13214</v>
      </c>
      <c r="C2971" s="22" t="s">
        <v>65</v>
      </c>
      <c r="D2971" s="22" t="s">
        <v>61</v>
      </c>
      <c r="E2971" s="31">
        <v>43447.440092592587</v>
      </c>
      <c r="F2971" s="22" t="s">
        <v>32264</v>
      </c>
      <c r="G2971" s="22" t="s">
        <v>43560</v>
      </c>
      <c r="H2971" s="22" t="s">
        <v>74</v>
      </c>
      <c r="I2971" s="22" t="s">
        <v>43561</v>
      </c>
      <c r="J2971" s="37" t="s">
        <v>32266</v>
      </c>
      <c r="K2971" s="37" t="s">
        <v>32267</v>
      </c>
      <c r="L2971" s="37" t="s">
        <v>32267</v>
      </c>
      <c r="M2971" s="37" t="s">
        <v>43562</v>
      </c>
      <c r="N2971" s="37" t="s">
        <v>113</v>
      </c>
      <c r="O2971" s="37" t="s">
        <v>114</v>
      </c>
      <c r="P2971" s="22" t="s">
        <v>43563</v>
      </c>
      <c r="Q2971" s="22" t="s">
        <v>43564</v>
      </c>
      <c r="R2971" s="38">
        <v>0</v>
      </c>
    </row>
    <row r="2972" spans="1:18" ht="12.75">
      <c r="A2972" s="22" t="s">
        <v>60</v>
      </c>
      <c r="B2972" s="22" t="s">
        <v>13214</v>
      </c>
      <c r="C2972" s="22" t="s">
        <v>65</v>
      </c>
      <c r="D2972" s="22" t="s">
        <v>61</v>
      </c>
      <c r="E2972" s="31">
        <v>43447.449340277773</v>
      </c>
      <c r="F2972" s="22" t="s">
        <v>32264</v>
      </c>
      <c r="G2972" s="22" t="s">
        <v>43565</v>
      </c>
      <c r="H2972" s="22" t="s">
        <v>74</v>
      </c>
      <c r="I2972" s="22" t="s">
        <v>13391</v>
      </c>
      <c r="J2972" s="37" t="s">
        <v>32266</v>
      </c>
      <c r="K2972" s="37" t="s">
        <v>32267</v>
      </c>
      <c r="L2972" s="37" t="s">
        <v>32267</v>
      </c>
      <c r="M2972" s="37" t="s">
        <v>43566</v>
      </c>
      <c r="N2972" s="37" t="s">
        <v>3565</v>
      </c>
      <c r="O2972" s="37" t="s">
        <v>3566</v>
      </c>
      <c r="P2972" s="22" t="s">
        <v>43567</v>
      </c>
      <c r="Q2972" s="22" t="s">
        <v>43568</v>
      </c>
      <c r="R2972" s="38">
        <v>0</v>
      </c>
    </row>
    <row r="2973" spans="1:18" ht="12.75">
      <c r="A2973" s="22" t="s">
        <v>60</v>
      </c>
      <c r="B2973" s="22" t="s">
        <v>13214</v>
      </c>
      <c r="C2973" s="22" t="s">
        <v>65</v>
      </c>
      <c r="D2973" s="22" t="s">
        <v>61</v>
      </c>
      <c r="E2973" s="31">
        <v>43447.494270833333</v>
      </c>
      <c r="F2973" s="22" t="s">
        <v>32264</v>
      </c>
      <c r="G2973" s="22" t="s">
        <v>43569</v>
      </c>
      <c r="H2973" s="22" t="s">
        <v>74</v>
      </c>
      <c r="I2973" s="22" t="s">
        <v>14733</v>
      </c>
      <c r="J2973" s="37" t="s">
        <v>32266</v>
      </c>
      <c r="K2973" s="37" t="s">
        <v>32267</v>
      </c>
      <c r="L2973" s="37" t="s">
        <v>32267</v>
      </c>
      <c r="M2973" s="37" t="s">
        <v>43570</v>
      </c>
      <c r="N2973" s="37" t="s">
        <v>90</v>
      </c>
      <c r="O2973" s="37" t="s">
        <v>91</v>
      </c>
      <c r="P2973" s="22" t="s">
        <v>43571</v>
      </c>
      <c r="Q2973" s="22" t="s">
        <v>43572</v>
      </c>
      <c r="R2973" s="38">
        <v>0</v>
      </c>
    </row>
    <row r="2974" spans="1:18" ht="12.75">
      <c r="A2974" s="22" t="s">
        <v>60</v>
      </c>
      <c r="B2974" s="22" t="s">
        <v>13214</v>
      </c>
      <c r="C2974" s="22" t="s">
        <v>65</v>
      </c>
      <c r="D2974" s="22" t="s">
        <v>61</v>
      </c>
      <c r="E2974" s="31">
        <v>43447.599374999998</v>
      </c>
      <c r="F2974" s="22" t="s">
        <v>32264</v>
      </c>
      <c r="G2974" s="22" t="s">
        <v>43573</v>
      </c>
      <c r="H2974" s="22" t="s">
        <v>74</v>
      </c>
      <c r="I2974" s="22" t="s">
        <v>16294</v>
      </c>
      <c r="J2974" s="37" t="s">
        <v>32266</v>
      </c>
      <c r="K2974" s="37" t="s">
        <v>32267</v>
      </c>
      <c r="L2974" s="37" t="s">
        <v>32267</v>
      </c>
      <c r="M2974" s="37" t="s">
        <v>43574</v>
      </c>
      <c r="N2974" s="37" t="s">
        <v>16295</v>
      </c>
      <c r="O2974" s="37" t="s">
        <v>16296</v>
      </c>
      <c r="P2974" s="22" t="s">
        <v>43575</v>
      </c>
      <c r="Q2974" s="22" t="s">
        <v>43576</v>
      </c>
      <c r="R2974" s="38">
        <v>0</v>
      </c>
    </row>
    <row r="2975" spans="1:18" ht="12.75">
      <c r="A2975" s="22" t="s">
        <v>60</v>
      </c>
      <c r="B2975" s="22" t="s">
        <v>13214</v>
      </c>
      <c r="C2975" s="22" t="s">
        <v>65</v>
      </c>
      <c r="D2975" s="22" t="s">
        <v>61</v>
      </c>
      <c r="E2975" s="31">
        <v>43448.674710648149</v>
      </c>
      <c r="F2975" s="22" t="s">
        <v>32264</v>
      </c>
      <c r="G2975" s="22" t="s">
        <v>43577</v>
      </c>
      <c r="H2975" s="22" t="s">
        <v>74</v>
      </c>
      <c r="I2975" s="22" t="s">
        <v>43578</v>
      </c>
      <c r="J2975" s="37" t="s">
        <v>32266</v>
      </c>
      <c r="K2975" s="37" t="s">
        <v>32267</v>
      </c>
      <c r="L2975" s="37" t="s">
        <v>32267</v>
      </c>
      <c r="M2975" s="37" t="s">
        <v>43579</v>
      </c>
      <c r="N2975" s="37" t="s">
        <v>19256</v>
      </c>
      <c r="O2975" s="37" t="s">
        <v>19257</v>
      </c>
      <c r="P2975" s="22" t="s">
        <v>43580</v>
      </c>
      <c r="Q2975" s="22" t="s">
        <v>43581</v>
      </c>
      <c r="R2975" s="38">
        <v>0</v>
      </c>
    </row>
    <row r="2976" spans="1:18" ht="12.75">
      <c r="A2976" s="22" t="s">
        <v>60</v>
      </c>
      <c r="B2976" s="22" t="s">
        <v>13214</v>
      </c>
      <c r="C2976" s="22" t="s">
        <v>65</v>
      </c>
      <c r="D2976" s="22" t="s">
        <v>61</v>
      </c>
      <c r="E2976" s="31">
        <v>43451.399409722224</v>
      </c>
      <c r="F2976" s="22" t="s">
        <v>32264</v>
      </c>
      <c r="G2976" s="22" t="s">
        <v>43582</v>
      </c>
      <c r="H2976" s="22" t="s">
        <v>74</v>
      </c>
      <c r="I2976" s="22" t="s">
        <v>15319</v>
      </c>
      <c r="J2976" s="37" t="s">
        <v>32266</v>
      </c>
      <c r="K2976" s="37" t="s">
        <v>32267</v>
      </c>
      <c r="L2976" s="37" t="s">
        <v>32267</v>
      </c>
      <c r="M2976" s="37" t="s">
        <v>43583</v>
      </c>
      <c r="N2976" s="37" t="s">
        <v>813</v>
      </c>
      <c r="O2976" s="37" t="s">
        <v>814</v>
      </c>
      <c r="P2976" s="22" t="s">
        <v>43584</v>
      </c>
      <c r="Q2976" s="22" t="s">
        <v>43585</v>
      </c>
      <c r="R2976" s="38">
        <v>0</v>
      </c>
    </row>
    <row r="2977" spans="1:18" ht="12.75">
      <c r="A2977" s="22" t="s">
        <v>60</v>
      </c>
      <c r="B2977" s="22" t="s">
        <v>13214</v>
      </c>
      <c r="C2977" s="22" t="s">
        <v>65</v>
      </c>
      <c r="D2977" s="22" t="s">
        <v>61</v>
      </c>
      <c r="E2977" s="31">
        <v>43451.509826388887</v>
      </c>
      <c r="F2977" s="22" t="s">
        <v>32264</v>
      </c>
      <c r="G2977" s="22" t="s">
        <v>43586</v>
      </c>
      <c r="H2977" s="22" t="s">
        <v>74</v>
      </c>
      <c r="I2977" s="22" t="s">
        <v>14680</v>
      </c>
      <c r="J2977" s="37" t="s">
        <v>32266</v>
      </c>
      <c r="K2977" s="37" t="s">
        <v>32267</v>
      </c>
      <c r="L2977" s="37" t="s">
        <v>32267</v>
      </c>
      <c r="M2977" s="37" t="s">
        <v>43587</v>
      </c>
      <c r="N2977" s="37" t="s">
        <v>3245</v>
      </c>
      <c r="O2977" s="37" t="s">
        <v>3246</v>
      </c>
      <c r="P2977" s="22" t="s">
        <v>43588</v>
      </c>
      <c r="Q2977" s="22" t="s">
        <v>43589</v>
      </c>
      <c r="R2977" s="38">
        <v>0</v>
      </c>
    </row>
    <row r="2978" spans="1:18" ht="12.75">
      <c r="A2978" s="22" t="s">
        <v>60</v>
      </c>
      <c r="B2978" s="22" t="s">
        <v>13214</v>
      </c>
      <c r="C2978" s="22" t="s">
        <v>65</v>
      </c>
      <c r="D2978" s="22" t="s">
        <v>61</v>
      </c>
      <c r="E2978" s="31">
        <v>43452.561874999999</v>
      </c>
      <c r="F2978" s="22" t="s">
        <v>32264</v>
      </c>
      <c r="G2978" s="22" t="s">
        <v>43590</v>
      </c>
      <c r="H2978" s="22" t="s">
        <v>74</v>
      </c>
      <c r="I2978" s="22" t="s">
        <v>15599</v>
      </c>
      <c r="J2978" s="37" t="s">
        <v>32266</v>
      </c>
      <c r="K2978" s="37" t="s">
        <v>32267</v>
      </c>
      <c r="L2978" s="37" t="s">
        <v>32267</v>
      </c>
      <c r="M2978" s="37" t="s">
        <v>43591</v>
      </c>
      <c r="N2978" s="37" t="s">
        <v>90</v>
      </c>
      <c r="O2978" s="37" t="s">
        <v>91</v>
      </c>
      <c r="P2978" s="22" t="s">
        <v>43592</v>
      </c>
      <c r="Q2978" s="22" t="s">
        <v>43593</v>
      </c>
      <c r="R2978" s="38">
        <v>0</v>
      </c>
    </row>
    <row r="2979" spans="1:18" ht="12.75">
      <c r="A2979" s="22" t="s">
        <v>60</v>
      </c>
      <c r="B2979" s="22" t="s">
        <v>13214</v>
      </c>
      <c r="C2979" s="22" t="s">
        <v>65</v>
      </c>
      <c r="D2979" s="22" t="s">
        <v>61</v>
      </c>
      <c r="E2979" s="31">
        <v>43452.612118055556</v>
      </c>
      <c r="F2979" s="22" t="s">
        <v>32264</v>
      </c>
      <c r="G2979" s="22" t="s">
        <v>43594</v>
      </c>
      <c r="H2979" s="22" t="s">
        <v>74</v>
      </c>
      <c r="I2979" s="22" t="s">
        <v>17062</v>
      </c>
      <c r="J2979" s="37" t="s">
        <v>32266</v>
      </c>
      <c r="K2979" s="37" t="s">
        <v>32267</v>
      </c>
      <c r="L2979" s="37" t="s">
        <v>32267</v>
      </c>
      <c r="M2979" s="37" t="s">
        <v>43595</v>
      </c>
      <c r="N2979" s="37" t="s">
        <v>321</v>
      </c>
      <c r="O2979" s="37" t="s">
        <v>322</v>
      </c>
      <c r="P2979" s="22" t="s">
        <v>43596</v>
      </c>
      <c r="Q2979" s="22" t="s">
        <v>43597</v>
      </c>
      <c r="R2979" s="38">
        <v>0</v>
      </c>
    </row>
    <row r="2980" spans="1:18" ht="12.75">
      <c r="A2980" s="22" t="s">
        <v>60</v>
      </c>
      <c r="B2980" s="22" t="s">
        <v>13214</v>
      </c>
      <c r="C2980" s="22" t="s">
        <v>65</v>
      </c>
      <c r="D2980" s="22" t="s">
        <v>61</v>
      </c>
      <c r="E2980" s="31">
        <v>43452.681400462963</v>
      </c>
      <c r="F2980" s="22" t="s">
        <v>32264</v>
      </c>
      <c r="G2980" s="22" t="s">
        <v>43598</v>
      </c>
      <c r="H2980" s="22" t="s">
        <v>74</v>
      </c>
      <c r="I2980" s="22" t="s">
        <v>13276</v>
      </c>
      <c r="J2980" s="37" t="s">
        <v>32266</v>
      </c>
      <c r="K2980" s="37" t="s">
        <v>32267</v>
      </c>
      <c r="L2980" s="37" t="s">
        <v>32267</v>
      </c>
      <c r="M2980" s="37" t="s">
        <v>43599</v>
      </c>
      <c r="N2980" s="37" t="s">
        <v>3506</v>
      </c>
      <c r="O2980" s="37" t="s">
        <v>3507</v>
      </c>
      <c r="P2980" s="22" t="s">
        <v>43600</v>
      </c>
      <c r="Q2980" s="22" t="s">
        <v>43601</v>
      </c>
      <c r="R2980" s="38">
        <v>0</v>
      </c>
    </row>
    <row r="2981" spans="1:18" ht="12.75">
      <c r="A2981" s="22" t="s">
        <v>60</v>
      </c>
      <c r="B2981" s="22" t="s">
        <v>13214</v>
      </c>
      <c r="C2981" s="22" t="s">
        <v>65</v>
      </c>
      <c r="D2981" s="22" t="s">
        <v>61</v>
      </c>
      <c r="E2981" s="31">
        <v>43452.74386574074</v>
      </c>
      <c r="F2981" s="22" t="s">
        <v>32264</v>
      </c>
      <c r="G2981" s="22" t="s">
        <v>43602</v>
      </c>
      <c r="H2981" s="22" t="s">
        <v>74</v>
      </c>
      <c r="I2981" s="22" t="s">
        <v>14959</v>
      </c>
      <c r="J2981" s="37" t="s">
        <v>32266</v>
      </c>
      <c r="K2981" s="37" t="s">
        <v>32267</v>
      </c>
      <c r="L2981" s="37" t="s">
        <v>32267</v>
      </c>
      <c r="M2981" s="37" t="s">
        <v>43603</v>
      </c>
      <c r="N2981" s="37" t="s">
        <v>14960</v>
      </c>
      <c r="O2981" s="37" t="s">
        <v>14961</v>
      </c>
      <c r="P2981" s="22" t="s">
        <v>43604</v>
      </c>
      <c r="Q2981" s="22" t="s">
        <v>43605</v>
      </c>
      <c r="R2981" s="38">
        <v>0</v>
      </c>
    </row>
    <row r="2982" spans="1:18" ht="12.75">
      <c r="A2982" s="22" t="s">
        <v>60</v>
      </c>
      <c r="B2982" s="22" t="s">
        <v>13214</v>
      </c>
      <c r="C2982" s="22" t="s">
        <v>65</v>
      </c>
      <c r="D2982" s="22" t="s">
        <v>61</v>
      </c>
      <c r="E2982" s="31">
        <v>43453.660104166665</v>
      </c>
      <c r="F2982" s="22" t="s">
        <v>32264</v>
      </c>
      <c r="G2982" s="22" t="s">
        <v>43606</v>
      </c>
      <c r="H2982" s="22" t="s">
        <v>74</v>
      </c>
      <c r="I2982" s="22" t="s">
        <v>14460</v>
      </c>
      <c r="J2982" s="37" t="s">
        <v>32266</v>
      </c>
      <c r="K2982" s="37" t="s">
        <v>32267</v>
      </c>
      <c r="L2982" s="37" t="s">
        <v>32267</v>
      </c>
      <c r="M2982" s="37" t="s">
        <v>43607</v>
      </c>
      <c r="N2982" s="37" t="s">
        <v>1044</v>
      </c>
      <c r="O2982" s="37" t="s">
        <v>1045</v>
      </c>
      <c r="P2982" s="22" t="s">
        <v>43608</v>
      </c>
      <c r="Q2982" s="22" t="s">
        <v>43609</v>
      </c>
      <c r="R2982" s="38">
        <v>0</v>
      </c>
    </row>
    <row r="2983" spans="1:18" ht="12.75">
      <c r="A2983" s="22" t="s">
        <v>60</v>
      </c>
      <c r="B2983" s="22" t="s">
        <v>13214</v>
      </c>
      <c r="C2983" s="22" t="s">
        <v>65</v>
      </c>
      <c r="D2983" s="22" t="s">
        <v>61</v>
      </c>
      <c r="E2983" s="31">
        <v>43454.440949074073</v>
      </c>
      <c r="F2983" s="22" t="s">
        <v>32264</v>
      </c>
      <c r="G2983" s="22" t="s">
        <v>43610</v>
      </c>
      <c r="H2983" s="22" t="s">
        <v>74</v>
      </c>
      <c r="I2983" s="22" t="s">
        <v>43611</v>
      </c>
      <c r="J2983" s="37" t="s">
        <v>32266</v>
      </c>
      <c r="K2983" s="37" t="s">
        <v>32267</v>
      </c>
      <c r="L2983" s="37" t="s">
        <v>32267</v>
      </c>
      <c r="M2983" s="37" t="s">
        <v>43612</v>
      </c>
      <c r="N2983" s="37" t="s">
        <v>109</v>
      </c>
      <c r="O2983" s="37" t="s">
        <v>110</v>
      </c>
      <c r="P2983" s="22" t="s">
        <v>43558</v>
      </c>
      <c r="Q2983" s="22" t="s">
        <v>43559</v>
      </c>
      <c r="R2983" s="38">
        <v>0</v>
      </c>
    </row>
    <row r="2984" spans="1:18" ht="12.75">
      <c r="A2984" s="22" t="s">
        <v>60</v>
      </c>
      <c r="B2984" s="22" t="s">
        <v>13214</v>
      </c>
      <c r="C2984" s="22" t="s">
        <v>65</v>
      </c>
      <c r="D2984" s="22" t="s">
        <v>61</v>
      </c>
      <c r="E2984" s="31">
        <v>43454.526180555556</v>
      </c>
      <c r="F2984" s="22" t="s">
        <v>32264</v>
      </c>
      <c r="G2984" s="22" t="s">
        <v>43613</v>
      </c>
      <c r="H2984" s="22" t="s">
        <v>74</v>
      </c>
      <c r="I2984" s="22" t="s">
        <v>14696</v>
      </c>
      <c r="J2984" s="37" t="s">
        <v>32266</v>
      </c>
      <c r="K2984" s="37" t="s">
        <v>32267</v>
      </c>
      <c r="L2984" s="37" t="s">
        <v>32267</v>
      </c>
      <c r="M2984" s="37" t="s">
        <v>43614</v>
      </c>
      <c r="N2984" s="37" t="s">
        <v>90</v>
      </c>
      <c r="O2984" s="37" t="s">
        <v>91</v>
      </c>
      <c r="P2984" s="22" t="s">
        <v>43615</v>
      </c>
      <c r="Q2984" s="22" t="s">
        <v>43616</v>
      </c>
      <c r="R2984" s="38">
        <v>0</v>
      </c>
    </row>
    <row r="2985" spans="1:18" ht="12.75">
      <c r="A2985" s="22" t="s">
        <v>60</v>
      </c>
      <c r="B2985" s="22" t="s">
        <v>13214</v>
      </c>
      <c r="C2985" s="22" t="s">
        <v>65</v>
      </c>
      <c r="D2985" s="22" t="s">
        <v>61</v>
      </c>
      <c r="E2985" s="31">
        <v>43454.5462037037</v>
      </c>
      <c r="F2985" s="22" t="s">
        <v>32264</v>
      </c>
      <c r="G2985" s="22" t="s">
        <v>43617</v>
      </c>
      <c r="H2985" s="22" t="s">
        <v>74</v>
      </c>
      <c r="I2985" s="22" t="s">
        <v>14140</v>
      </c>
      <c r="J2985" s="37" t="s">
        <v>32266</v>
      </c>
      <c r="K2985" s="37" t="s">
        <v>32267</v>
      </c>
      <c r="L2985" s="37" t="s">
        <v>32267</v>
      </c>
      <c r="M2985" s="37" t="s">
        <v>43618</v>
      </c>
      <c r="N2985" s="37" t="s">
        <v>14141</v>
      </c>
      <c r="O2985" s="37" t="s">
        <v>14142</v>
      </c>
      <c r="P2985" s="22" t="s">
        <v>43619</v>
      </c>
      <c r="Q2985" s="22" t="s">
        <v>43620</v>
      </c>
      <c r="R2985" s="38">
        <v>0</v>
      </c>
    </row>
    <row r="2986" spans="1:18" ht="12.75">
      <c r="A2986" s="22" t="s">
        <v>60</v>
      </c>
      <c r="B2986" s="22" t="s">
        <v>13214</v>
      </c>
      <c r="C2986" s="22" t="s">
        <v>65</v>
      </c>
      <c r="D2986" s="22" t="s">
        <v>61</v>
      </c>
      <c r="E2986" s="31">
        <v>43455.475312499999</v>
      </c>
      <c r="F2986" s="22" t="s">
        <v>32264</v>
      </c>
      <c r="G2986" s="22" t="s">
        <v>43621</v>
      </c>
      <c r="H2986" s="22" t="s">
        <v>74</v>
      </c>
      <c r="I2986" s="22" t="s">
        <v>14814</v>
      </c>
      <c r="J2986" s="37" t="s">
        <v>32266</v>
      </c>
      <c r="K2986" s="37" t="s">
        <v>32267</v>
      </c>
      <c r="L2986" s="37" t="s">
        <v>32267</v>
      </c>
      <c r="M2986" s="37" t="s">
        <v>43622</v>
      </c>
      <c r="N2986" s="37" t="s">
        <v>968</v>
      </c>
      <c r="O2986" s="37" t="s">
        <v>969</v>
      </c>
      <c r="P2986" s="22" t="s">
        <v>43623</v>
      </c>
      <c r="Q2986" s="22" t="s">
        <v>43624</v>
      </c>
      <c r="R2986" s="38">
        <v>0</v>
      </c>
    </row>
    <row r="2987" spans="1:18" ht="12.75">
      <c r="A2987" s="22" t="s">
        <v>60</v>
      </c>
      <c r="B2987" s="22" t="s">
        <v>18932</v>
      </c>
      <c r="C2987" s="22" t="s">
        <v>68</v>
      </c>
      <c r="D2987" s="22" t="s">
        <v>61</v>
      </c>
      <c r="E2987" s="31">
        <v>43437.607083333329</v>
      </c>
      <c r="F2987" s="22" t="s">
        <v>32264</v>
      </c>
      <c r="G2987" s="22" t="s">
        <v>43625</v>
      </c>
      <c r="H2987" s="22" t="s">
        <v>74</v>
      </c>
      <c r="I2987" s="22" t="s">
        <v>28535</v>
      </c>
      <c r="J2987" s="37" t="s">
        <v>32266</v>
      </c>
      <c r="K2987" s="37" t="s">
        <v>32267</v>
      </c>
      <c r="L2987" s="37" t="s">
        <v>32267</v>
      </c>
      <c r="M2987" s="37" t="s">
        <v>43626</v>
      </c>
      <c r="N2987" s="37" t="s">
        <v>1958</v>
      </c>
      <c r="O2987" s="37" t="s">
        <v>1959</v>
      </c>
      <c r="P2987" s="22" t="s">
        <v>43627</v>
      </c>
      <c r="Q2987" s="22" t="s">
        <v>43628</v>
      </c>
      <c r="R2987" s="38">
        <v>0</v>
      </c>
    </row>
    <row r="2988" spans="1:18" ht="12.75">
      <c r="A2988" s="22" t="s">
        <v>60</v>
      </c>
      <c r="B2988" s="22" t="s">
        <v>18932</v>
      </c>
      <c r="C2988" s="22" t="s">
        <v>68</v>
      </c>
      <c r="D2988" s="22" t="s">
        <v>61</v>
      </c>
      <c r="E2988" s="31">
        <v>43438.542743055557</v>
      </c>
      <c r="F2988" s="22" t="s">
        <v>32264</v>
      </c>
      <c r="G2988" s="22" t="s">
        <v>43629</v>
      </c>
      <c r="H2988" s="22" t="s">
        <v>74</v>
      </c>
      <c r="I2988" s="22" t="s">
        <v>27595</v>
      </c>
      <c r="J2988" s="37" t="s">
        <v>32266</v>
      </c>
      <c r="K2988" s="37" t="s">
        <v>32267</v>
      </c>
      <c r="L2988" s="37" t="s">
        <v>32267</v>
      </c>
      <c r="M2988" s="37" t="s">
        <v>43630</v>
      </c>
      <c r="N2988" s="37" t="s">
        <v>1227</v>
      </c>
      <c r="O2988" s="37" t="s">
        <v>1228</v>
      </c>
      <c r="P2988" s="22" t="s">
        <v>43631</v>
      </c>
      <c r="Q2988" s="22" t="s">
        <v>43632</v>
      </c>
      <c r="R2988" s="38">
        <v>0</v>
      </c>
    </row>
    <row r="2989" spans="1:18" ht="12.75">
      <c r="A2989" s="22" t="s">
        <v>60</v>
      </c>
      <c r="B2989" s="22" t="s">
        <v>18932</v>
      </c>
      <c r="C2989" s="22" t="s">
        <v>68</v>
      </c>
      <c r="D2989" s="22" t="s">
        <v>61</v>
      </c>
      <c r="E2989" s="31">
        <v>43439.565567129626</v>
      </c>
      <c r="F2989" s="22" t="s">
        <v>32264</v>
      </c>
      <c r="G2989" s="22" t="s">
        <v>43633</v>
      </c>
      <c r="H2989" s="22" t="s">
        <v>74</v>
      </c>
      <c r="I2989" s="22" t="s">
        <v>24803</v>
      </c>
      <c r="J2989" s="37" t="s">
        <v>32266</v>
      </c>
      <c r="K2989" s="37" t="s">
        <v>32267</v>
      </c>
      <c r="L2989" s="37" t="s">
        <v>32267</v>
      </c>
      <c r="M2989" s="37" t="s">
        <v>43634</v>
      </c>
      <c r="N2989" s="37" t="s">
        <v>408</v>
      </c>
      <c r="O2989" s="37" t="s">
        <v>409</v>
      </c>
      <c r="P2989" s="22" t="s">
        <v>43635</v>
      </c>
      <c r="Q2989" s="22" t="s">
        <v>43636</v>
      </c>
      <c r="R2989" s="38">
        <v>0</v>
      </c>
    </row>
    <row r="2990" spans="1:18" ht="12.75">
      <c r="A2990" s="22" t="s">
        <v>60</v>
      </c>
      <c r="B2990" s="22" t="s">
        <v>18932</v>
      </c>
      <c r="C2990" s="22" t="s">
        <v>68</v>
      </c>
      <c r="D2990" s="22" t="s">
        <v>61</v>
      </c>
      <c r="E2990" s="31">
        <v>43439.57099537037</v>
      </c>
      <c r="F2990" s="22" t="s">
        <v>32264</v>
      </c>
      <c r="G2990" s="22" t="s">
        <v>43637</v>
      </c>
      <c r="H2990" s="22" t="s">
        <v>74</v>
      </c>
      <c r="I2990" s="22" t="s">
        <v>18934</v>
      </c>
      <c r="J2990" s="37" t="s">
        <v>32266</v>
      </c>
      <c r="K2990" s="37" t="s">
        <v>32267</v>
      </c>
      <c r="L2990" s="37" t="s">
        <v>32267</v>
      </c>
      <c r="M2990" s="37" t="s">
        <v>43638</v>
      </c>
      <c r="N2990" s="37" t="s">
        <v>408</v>
      </c>
      <c r="O2990" s="37" t="s">
        <v>409</v>
      </c>
      <c r="P2990" s="22" t="s">
        <v>43635</v>
      </c>
      <c r="Q2990" s="22" t="s">
        <v>43636</v>
      </c>
      <c r="R2990" s="38">
        <v>0</v>
      </c>
    </row>
    <row r="2991" spans="1:18" ht="12.75">
      <c r="A2991" s="22" t="s">
        <v>60</v>
      </c>
      <c r="B2991" s="22" t="s">
        <v>18932</v>
      </c>
      <c r="C2991" s="22" t="s">
        <v>68</v>
      </c>
      <c r="D2991" s="22" t="s">
        <v>61</v>
      </c>
      <c r="E2991" s="31">
        <v>43439.66438657407</v>
      </c>
      <c r="F2991" s="22" t="s">
        <v>32264</v>
      </c>
      <c r="G2991" s="22" t="s">
        <v>43639</v>
      </c>
      <c r="H2991" s="22" t="s">
        <v>74</v>
      </c>
      <c r="I2991" s="22" t="s">
        <v>27017</v>
      </c>
      <c r="J2991" s="37" t="s">
        <v>32266</v>
      </c>
      <c r="K2991" s="37" t="s">
        <v>32267</v>
      </c>
      <c r="L2991" s="37" t="s">
        <v>32267</v>
      </c>
      <c r="M2991" s="37" t="s">
        <v>43640</v>
      </c>
      <c r="N2991" s="37" t="s">
        <v>7380</v>
      </c>
      <c r="O2991" s="37" t="s">
        <v>7381</v>
      </c>
      <c r="P2991" s="22" t="s">
        <v>43641</v>
      </c>
      <c r="Q2991" s="22" t="s">
        <v>43642</v>
      </c>
      <c r="R2991" s="38">
        <v>0</v>
      </c>
    </row>
    <row r="2992" spans="1:18" ht="12.75">
      <c r="A2992" s="22" t="s">
        <v>60</v>
      </c>
      <c r="B2992" s="22" t="s">
        <v>18932</v>
      </c>
      <c r="C2992" s="22" t="s">
        <v>68</v>
      </c>
      <c r="D2992" s="22" t="s">
        <v>61</v>
      </c>
      <c r="E2992" s="31">
        <v>43439.703865740739</v>
      </c>
      <c r="F2992" s="22" t="s">
        <v>32264</v>
      </c>
      <c r="G2992" s="22" t="s">
        <v>43643</v>
      </c>
      <c r="H2992" s="22" t="s">
        <v>74</v>
      </c>
      <c r="I2992" s="22" t="s">
        <v>24938</v>
      </c>
      <c r="J2992" s="37" t="s">
        <v>32266</v>
      </c>
      <c r="K2992" s="37" t="s">
        <v>32267</v>
      </c>
      <c r="L2992" s="37" t="s">
        <v>32267</v>
      </c>
      <c r="M2992" s="37" t="s">
        <v>43644</v>
      </c>
      <c r="N2992" s="37" t="s">
        <v>109</v>
      </c>
      <c r="O2992" s="37" t="s">
        <v>110</v>
      </c>
      <c r="P2992" s="22" t="s">
        <v>43645</v>
      </c>
      <c r="Q2992" s="22" t="s">
        <v>43646</v>
      </c>
      <c r="R2992" s="38">
        <v>0</v>
      </c>
    </row>
    <row r="2993" spans="1:18" ht="12.75">
      <c r="A2993" s="22" t="s">
        <v>60</v>
      </c>
      <c r="B2993" s="22" t="s">
        <v>18932</v>
      </c>
      <c r="C2993" s="22" t="s">
        <v>68</v>
      </c>
      <c r="D2993" s="22" t="s">
        <v>61</v>
      </c>
      <c r="E2993" s="31">
        <v>43440.432106481479</v>
      </c>
      <c r="F2993" s="22" t="s">
        <v>32264</v>
      </c>
      <c r="G2993" s="22" t="s">
        <v>43647</v>
      </c>
      <c r="H2993" s="22" t="s">
        <v>74</v>
      </c>
      <c r="I2993" s="22" t="s">
        <v>23995</v>
      </c>
      <c r="J2993" s="37" t="s">
        <v>32266</v>
      </c>
      <c r="K2993" s="37" t="s">
        <v>32267</v>
      </c>
      <c r="L2993" s="37" t="s">
        <v>32267</v>
      </c>
      <c r="M2993" s="37" t="s">
        <v>43648</v>
      </c>
      <c r="N2993" s="37" t="s">
        <v>8354</v>
      </c>
      <c r="O2993" s="37" t="s">
        <v>8355</v>
      </c>
      <c r="P2993" s="22" t="s">
        <v>43649</v>
      </c>
      <c r="Q2993" s="22" t="s">
        <v>43649</v>
      </c>
      <c r="R2993" s="38">
        <v>0</v>
      </c>
    </row>
    <row r="2994" spans="1:18" ht="12.75">
      <c r="A2994" s="22" t="s">
        <v>60</v>
      </c>
      <c r="B2994" s="22" t="s">
        <v>18932</v>
      </c>
      <c r="C2994" s="22" t="s">
        <v>68</v>
      </c>
      <c r="D2994" s="22" t="s">
        <v>61</v>
      </c>
      <c r="E2994" s="31">
        <v>43440.467118055552</v>
      </c>
      <c r="F2994" s="22" t="s">
        <v>32264</v>
      </c>
      <c r="G2994" s="22" t="s">
        <v>43650</v>
      </c>
      <c r="H2994" s="22" t="s">
        <v>74</v>
      </c>
      <c r="I2994" s="22" t="s">
        <v>43651</v>
      </c>
      <c r="J2994" s="37" t="s">
        <v>32266</v>
      </c>
      <c r="K2994" s="37" t="s">
        <v>32267</v>
      </c>
      <c r="L2994" s="37" t="s">
        <v>32267</v>
      </c>
      <c r="M2994" s="37" t="s">
        <v>43652</v>
      </c>
      <c r="N2994" s="37" t="s">
        <v>641</v>
      </c>
      <c r="O2994" s="37" t="s">
        <v>642</v>
      </c>
      <c r="P2994" s="22" t="s">
        <v>43653</v>
      </c>
      <c r="Q2994" s="22" t="s">
        <v>43654</v>
      </c>
      <c r="R2994" s="38">
        <v>0</v>
      </c>
    </row>
    <row r="2995" spans="1:18" ht="12.75">
      <c r="A2995" s="22" t="s">
        <v>60</v>
      </c>
      <c r="B2995" s="22" t="s">
        <v>18932</v>
      </c>
      <c r="C2995" s="22" t="s">
        <v>68</v>
      </c>
      <c r="D2995" s="22" t="s">
        <v>61</v>
      </c>
      <c r="E2995" s="31">
        <v>43440.469201388885</v>
      </c>
      <c r="F2995" s="22" t="s">
        <v>32264</v>
      </c>
      <c r="G2995" s="22" t="s">
        <v>43655</v>
      </c>
      <c r="H2995" s="22" t="s">
        <v>74</v>
      </c>
      <c r="I2995" s="22" t="s">
        <v>27673</v>
      </c>
      <c r="J2995" s="37" t="s">
        <v>32266</v>
      </c>
      <c r="K2995" s="37" t="s">
        <v>32267</v>
      </c>
      <c r="L2995" s="37" t="s">
        <v>32267</v>
      </c>
      <c r="M2995" s="37" t="s">
        <v>43656</v>
      </c>
      <c r="N2995" s="37" t="s">
        <v>1593</v>
      </c>
      <c r="O2995" s="37" t="s">
        <v>1594</v>
      </c>
      <c r="P2995" s="22" t="s">
        <v>43657</v>
      </c>
      <c r="Q2995" s="22" t="s">
        <v>43658</v>
      </c>
      <c r="R2995" s="38">
        <v>0</v>
      </c>
    </row>
    <row r="2996" spans="1:18" ht="12.75">
      <c r="A2996" s="22" t="s">
        <v>60</v>
      </c>
      <c r="B2996" s="22" t="s">
        <v>18932</v>
      </c>
      <c r="C2996" s="22" t="s">
        <v>68</v>
      </c>
      <c r="D2996" s="22" t="s">
        <v>61</v>
      </c>
      <c r="E2996" s="31">
        <v>43440.492071759254</v>
      </c>
      <c r="F2996" s="22" t="s">
        <v>32264</v>
      </c>
      <c r="G2996" s="22" t="s">
        <v>43659</v>
      </c>
      <c r="H2996" s="22" t="s">
        <v>74</v>
      </c>
      <c r="I2996" s="22" t="s">
        <v>43660</v>
      </c>
      <c r="J2996" s="37" t="s">
        <v>32266</v>
      </c>
      <c r="K2996" s="37" t="s">
        <v>32267</v>
      </c>
      <c r="L2996" s="37" t="s">
        <v>32267</v>
      </c>
      <c r="M2996" s="37" t="s">
        <v>43661</v>
      </c>
      <c r="N2996" s="37" t="s">
        <v>641</v>
      </c>
      <c r="O2996" s="37" t="s">
        <v>642</v>
      </c>
      <c r="P2996" s="22" t="s">
        <v>43653</v>
      </c>
      <c r="Q2996" s="22" t="s">
        <v>43654</v>
      </c>
      <c r="R2996" s="38">
        <v>0</v>
      </c>
    </row>
    <row r="2997" spans="1:18" ht="12.75">
      <c r="A2997" s="22" t="s">
        <v>60</v>
      </c>
      <c r="B2997" s="22" t="s">
        <v>18932</v>
      </c>
      <c r="C2997" s="22" t="s">
        <v>68</v>
      </c>
      <c r="D2997" s="22" t="s">
        <v>61</v>
      </c>
      <c r="E2997" s="31">
        <v>43440.544178240736</v>
      </c>
      <c r="F2997" s="22" t="s">
        <v>32264</v>
      </c>
      <c r="G2997" s="22" t="s">
        <v>43662</v>
      </c>
      <c r="H2997" s="22" t="s">
        <v>74</v>
      </c>
      <c r="I2997" s="22" t="s">
        <v>22366</v>
      </c>
      <c r="J2997" s="37" t="s">
        <v>32266</v>
      </c>
      <c r="K2997" s="37" t="s">
        <v>32267</v>
      </c>
      <c r="L2997" s="37" t="s">
        <v>32267</v>
      </c>
      <c r="M2997" s="37" t="s">
        <v>43663</v>
      </c>
      <c r="N2997" s="37" t="s">
        <v>90</v>
      </c>
      <c r="O2997" s="37" t="s">
        <v>91</v>
      </c>
      <c r="P2997" s="22" t="s">
        <v>43664</v>
      </c>
      <c r="Q2997" s="22" t="s">
        <v>43665</v>
      </c>
      <c r="R2997" s="38">
        <v>0</v>
      </c>
    </row>
    <row r="2998" spans="1:18" ht="12.75">
      <c r="A2998" s="22" t="s">
        <v>60</v>
      </c>
      <c r="B2998" s="22" t="s">
        <v>18932</v>
      </c>
      <c r="C2998" s="22" t="s">
        <v>68</v>
      </c>
      <c r="D2998" s="22" t="s">
        <v>61</v>
      </c>
      <c r="E2998" s="31">
        <v>43444.28633101852</v>
      </c>
      <c r="F2998" s="22" t="s">
        <v>32815</v>
      </c>
      <c r="G2998" s="22" t="s">
        <v>43666</v>
      </c>
      <c r="H2998" s="22" t="s">
        <v>74</v>
      </c>
      <c r="I2998" s="22" t="s">
        <v>43667</v>
      </c>
      <c r="J2998" s="37" t="s">
        <v>32266</v>
      </c>
      <c r="K2998" s="37" t="s">
        <v>32267</v>
      </c>
      <c r="L2998" s="37" t="s">
        <v>32267</v>
      </c>
      <c r="M2998" s="37" t="s">
        <v>43668</v>
      </c>
      <c r="N2998" s="37" t="s">
        <v>1298</v>
      </c>
      <c r="O2998" s="37" t="s">
        <v>1299</v>
      </c>
      <c r="P2998" s="22" t="s">
        <v>43653</v>
      </c>
      <c r="Q2998" s="22" t="s">
        <v>43654</v>
      </c>
      <c r="R2998" s="38">
        <v>0</v>
      </c>
    </row>
    <row r="2999" spans="1:18" ht="12.75">
      <c r="A2999" s="22" t="s">
        <v>60</v>
      </c>
      <c r="B2999" s="22" t="s">
        <v>18932</v>
      </c>
      <c r="C2999" s="22" t="s">
        <v>68</v>
      </c>
      <c r="D2999" s="22" t="s">
        <v>61</v>
      </c>
      <c r="E2999" s="31">
        <v>43444.502928240741</v>
      </c>
      <c r="F2999" s="22" t="s">
        <v>32264</v>
      </c>
      <c r="G2999" s="22" t="s">
        <v>43669</v>
      </c>
      <c r="H2999" s="22" t="s">
        <v>74</v>
      </c>
      <c r="I2999" s="22" t="s">
        <v>43670</v>
      </c>
      <c r="J2999" s="37" t="s">
        <v>32266</v>
      </c>
      <c r="K2999" s="37" t="s">
        <v>32267</v>
      </c>
      <c r="L2999" s="37" t="s">
        <v>32267</v>
      </c>
      <c r="M2999" s="37" t="s">
        <v>43671</v>
      </c>
      <c r="N2999" s="37" t="s">
        <v>4026</v>
      </c>
      <c r="O2999" s="37" t="s">
        <v>4027</v>
      </c>
      <c r="P2999" s="22" t="s">
        <v>43672</v>
      </c>
      <c r="Q2999" s="22" t="s">
        <v>43673</v>
      </c>
      <c r="R2999" s="38">
        <v>0</v>
      </c>
    </row>
    <row r="3000" spans="1:18" ht="12.75">
      <c r="A3000" s="22" t="s">
        <v>60</v>
      </c>
      <c r="B3000" s="22" t="s">
        <v>18932</v>
      </c>
      <c r="C3000" s="22" t="s">
        <v>68</v>
      </c>
      <c r="D3000" s="22" t="s">
        <v>61</v>
      </c>
      <c r="E3000" s="31">
        <v>43444.612199074072</v>
      </c>
      <c r="F3000" s="22" t="s">
        <v>32264</v>
      </c>
      <c r="G3000" s="22" t="s">
        <v>43674</v>
      </c>
      <c r="H3000" s="22" t="s">
        <v>74</v>
      </c>
      <c r="I3000" s="22" t="s">
        <v>26790</v>
      </c>
      <c r="J3000" s="37" t="s">
        <v>32266</v>
      </c>
      <c r="K3000" s="37" t="s">
        <v>32267</v>
      </c>
      <c r="L3000" s="37" t="s">
        <v>32267</v>
      </c>
      <c r="M3000" s="37" t="s">
        <v>43675</v>
      </c>
      <c r="N3000" s="37" t="s">
        <v>23662</v>
      </c>
      <c r="O3000" s="37" t="s">
        <v>23663</v>
      </c>
      <c r="P3000" s="22" t="s">
        <v>43676</v>
      </c>
      <c r="Q3000" s="22" t="s">
        <v>43677</v>
      </c>
      <c r="R3000" s="38">
        <v>0</v>
      </c>
    </row>
    <row r="3001" spans="1:18" ht="12.75">
      <c r="A3001" s="22" t="s">
        <v>60</v>
      </c>
      <c r="B3001" s="22" t="s">
        <v>18932</v>
      </c>
      <c r="C3001" s="22" t="s">
        <v>68</v>
      </c>
      <c r="D3001" s="22" t="s">
        <v>61</v>
      </c>
      <c r="E3001" s="31">
        <v>43444.617164351846</v>
      </c>
      <c r="F3001" s="22" t="s">
        <v>32264</v>
      </c>
      <c r="G3001" s="22" t="s">
        <v>43678</v>
      </c>
      <c r="H3001" s="22" t="s">
        <v>74</v>
      </c>
      <c r="I3001" s="22" t="s">
        <v>23661</v>
      </c>
      <c r="J3001" s="37" t="s">
        <v>32266</v>
      </c>
      <c r="K3001" s="37" t="s">
        <v>32267</v>
      </c>
      <c r="L3001" s="37" t="s">
        <v>32267</v>
      </c>
      <c r="M3001" s="37" t="s">
        <v>43679</v>
      </c>
      <c r="N3001" s="37" t="s">
        <v>23662</v>
      </c>
      <c r="O3001" s="37" t="s">
        <v>23663</v>
      </c>
      <c r="P3001" s="22" t="s">
        <v>43676</v>
      </c>
      <c r="Q3001" s="22" t="s">
        <v>43677</v>
      </c>
      <c r="R3001" s="38">
        <v>0</v>
      </c>
    </row>
    <row r="3002" spans="1:18" ht="12.75">
      <c r="A3002" s="22" t="s">
        <v>60</v>
      </c>
      <c r="B3002" s="22" t="s">
        <v>18932</v>
      </c>
      <c r="C3002" s="22" t="s">
        <v>68</v>
      </c>
      <c r="D3002" s="22" t="s">
        <v>61</v>
      </c>
      <c r="E3002" s="31">
        <v>43444.630694444444</v>
      </c>
      <c r="F3002" s="22" t="s">
        <v>32264</v>
      </c>
      <c r="G3002" s="22" t="s">
        <v>43680</v>
      </c>
      <c r="H3002" s="22" t="s">
        <v>74</v>
      </c>
      <c r="I3002" s="22" t="s">
        <v>22965</v>
      </c>
      <c r="J3002" s="37" t="s">
        <v>32266</v>
      </c>
      <c r="K3002" s="37" t="s">
        <v>32267</v>
      </c>
      <c r="L3002" s="37" t="s">
        <v>32267</v>
      </c>
      <c r="M3002" s="37" t="s">
        <v>43681</v>
      </c>
      <c r="N3002" s="37" t="s">
        <v>4277</v>
      </c>
      <c r="O3002" s="37" t="s">
        <v>4278</v>
      </c>
      <c r="P3002" s="22" t="s">
        <v>43682</v>
      </c>
      <c r="Q3002" s="22" t="s">
        <v>43683</v>
      </c>
      <c r="R3002" s="38">
        <v>0</v>
      </c>
    </row>
    <row r="3003" spans="1:18" ht="12.75">
      <c r="A3003" s="22" t="s">
        <v>60</v>
      </c>
      <c r="B3003" s="22" t="s">
        <v>18932</v>
      </c>
      <c r="C3003" s="22" t="s">
        <v>68</v>
      </c>
      <c r="D3003" s="22" t="s">
        <v>61</v>
      </c>
      <c r="E3003" s="31">
        <v>43444.633356481478</v>
      </c>
      <c r="F3003" s="22" t="s">
        <v>32264</v>
      </c>
      <c r="G3003" s="22" t="s">
        <v>43684</v>
      </c>
      <c r="H3003" s="22" t="s">
        <v>74</v>
      </c>
      <c r="I3003" s="22" t="s">
        <v>19332</v>
      </c>
      <c r="J3003" s="37" t="s">
        <v>32266</v>
      </c>
      <c r="K3003" s="37" t="s">
        <v>32267</v>
      </c>
      <c r="L3003" s="37" t="s">
        <v>32267</v>
      </c>
      <c r="M3003" s="37" t="s">
        <v>43685</v>
      </c>
      <c r="N3003" s="37" t="s">
        <v>7089</v>
      </c>
      <c r="O3003" s="37" t="s">
        <v>7090</v>
      </c>
      <c r="P3003" s="22" t="s">
        <v>43686</v>
      </c>
      <c r="Q3003" s="22" t="s">
        <v>43687</v>
      </c>
      <c r="R3003" s="38">
        <v>0</v>
      </c>
    </row>
    <row r="3004" spans="1:18" ht="12.75">
      <c r="A3004" s="22" t="s">
        <v>60</v>
      </c>
      <c r="B3004" s="22" t="s">
        <v>18932</v>
      </c>
      <c r="C3004" s="22" t="s">
        <v>68</v>
      </c>
      <c r="D3004" s="22" t="s">
        <v>61</v>
      </c>
      <c r="E3004" s="31">
        <v>43444.690347222218</v>
      </c>
      <c r="F3004" s="22" t="s">
        <v>32264</v>
      </c>
      <c r="G3004" s="22" t="s">
        <v>43688</v>
      </c>
      <c r="H3004" s="22" t="s">
        <v>74</v>
      </c>
      <c r="I3004" s="22" t="s">
        <v>21485</v>
      </c>
      <c r="J3004" s="37" t="s">
        <v>32266</v>
      </c>
      <c r="K3004" s="37" t="s">
        <v>32267</v>
      </c>
      <c r="L3004" s="37" t="s">
        <v>32267</v>
      </c>
      <c r="M3004" s="37" t="s">
        <v>43689</v>
      </c>
      <c r="N3004" s="37" t="s">
        <v>641</v>
      </c>
      <c r="O3004" s="37" t="s">
        <v>642</v>
      </c>
      <c r="P3004" s="22" t="s">
        <v>43653</v>
      </c>
      <c r="Q3004" s="22" t="s">
        <v>43654</v>
      </c>
      <c r="R3004" s="38">
        <v>0</v>
      </c>
    </row>
    <row r="3005" spans="1:18" ht="12.75">
      <c r="A3005" s="22" t="s">
        <v>60</v>
      </c>
      <c r="B3005" s="22" t="s">
        <v>18932</v>
      </c>
      <c r="C3005" s="22" t="s">
        <v>68</v>
      </c>
      <c r="D3005" s="22" t="s">
        <v>61</v>
      </c>
      <c r="E3005" s="31">
        <v>43445.537314814814</v>
      </c>
      <c r="F3005" s="22" t="s">
        <v>32264</v>
      </c>
      <c r="G3005" s="22" t="s">
        <v>43690</v>
      </c>
      <c r="H3005" s="22" t="s">
        <v>74</v>
      </c>
      <c r="I3005" s="22" t="s">
        <v>24185</v>
      </c>
      <c r="J3005" s="37" t="s">
        <v>32266</v>
      </c>
      <c r="K3005" s="37" t="s">
        <v>32267</v>
      </c>
      <c r="L3005" s="37" t="s">
        <v>32267</v>
      </c>
      <c r="M3005" s="37" t="s">
        <v>43691</v>
      </c>
      <c r="N3005" s="37" t="s">
        <v>90</v>
      </c>
      <c r="O3005" s="37" t="s">
        <v>91</v>
      </c>
      <c r="P3005" s="22" t="s">
        <v>43692</v>
      </c>
      <c r="Q3005" s="22" t="s">
        <v>43693</v>
      </c>
      <c r="R3005" s="38">
        <v>0</v>
      </c>
    </row>
    <row r="3006" spans="1:18" ht="12.75">
      <c r="A3006" s="22" t="s">
        <v>60</v>
      </c>
      <c r="B3006" s="22" t="s">
        <v>18932</v>
      </c>
      <c r="C3006" s="22" t="s">
        <v>68</v>
      </c>
      <c r="D3006" s="22" t="s">
        <v>61</v>
      </c>
      <c r="E3006" s="31">
        <v>43445.627523148149</v>
      </c>
      <c r="F3006" s="22" t="s">
        <v>32264</v>
      </c>
      <c r="G3006" s="22" t="s">
        <v>43694</v>
      </c>
      <c r="H3006" s="22" t="s">
        <v>74</v>
      </c>
      <c r="I3006" s="22" t="s">
        <v>43695</v>
      </c>
      <c r="J3006" s="37" t="s">
        <v>32266</v>
      </c>
      <c r="K3006" s="37" t="s">
        <v>32267</v>
      </c>
      <c r="L3006" s="37" t="s">
        <v>32267</v>
      </c>
      <c r="M3006" s="37" t="s">
        <v>43696</v>
      </c>
      <c r="N3006" s="37" t="s">
        <v>90</v>
      </c>
      <c r="O3006" s="37" t="s">
        <v>91</v>
      </c>
      <c r="P3006" s="22" t="s">
        <v>43697</v>
      </c>
      <c r="Q3006" s="22" t="s">
        <v>43698</v>
      </c>
      <c r="R3006" s="38">
        <v>0</v>
      </c>
    </row>
    <row r="3007" spans="1:18" ht="12.75">
      <c r="A3007" s="22" t="s">
        <v>60</v>
      </c>
      <c r="B3007" s="22" t="s">
        <v>18932</v>
      </c>
      <c r="C3007" s="22" t="s">
        <v>68</v>
      </c>
      <c r="D3007" s="22" t="s">
        <v>61</v>
      </c>
      <c r="E3007" s="31">
        <v>43445.632719907408</v>
      </c>
      <c r="F3007" s="22" t="s">
        <v>32264</v>
      </c>
      <c r="G3007" s="22" t="s">
        <v>43699</v>
      </c>
      <c r="H3007" s="22" t="s">
        <v>74</v>
      </c>
      <c r="I3007" s="22" t="s">
        <v>19580</v>
      </c>
      <c r="J3007" s="37" t="s">
        <v>32266</v>
      </c>
      <c r="K3007" s="37" t="s">
        <v>32267</v>
      </c>
      <c r="L3007" s="37" t="s">
        <v>32267</v>
      </c>
      <c r="M3007" s="37" t="s">
        <v>43700</v>
      </c>
      <c r="N3007" s="37" t="s">
        <v>19581</v>
      </c>
      <c r="O3007" s="37" t="s">
        <v>19582</v>
      </c>
      <c r="P3007" s="22" t="s">
        <v>43701</v>
      </c>
      <c r="Q3007" s="22" t="s">
        <v>43702</v>
      </c>
      <c r="R3007" s="38">
        <v>0</v>
      </c>
    </row>
    <row r="3008" spans="1:18" ht="12.75">
      <c r="A3008" s="22" t="s">
        <v>60</v>
      </c>
      <c r="B3008" s="22" t="s">
        <v>18932</v>
      </c>
      <c r="C3008" s="22" t="s">
        <v>68</v>
      </c>
      <c r="D3008" s="22" t="s">
        <v>61</v>
      </c>
      <c r="E3008" s="31">
        <v>43446.531273148146</v>
      </c>
      <c r="F3008" s="22" t="s">
        <v>32264</v>
      </c>
      <c r="G3008" s="22" t="s">
        <v>43703</v>
      </c>
      <c r="H3008" s="22" t="s">
        <v>74</v>
      </c>
      <c r="I3008" s="22" t="s">
        <v>26087</v>
      </c>
      <c r="J3008" s="37" t="s">
        <v>32266</v>
      </c>
      <c r="K3008" s="37" t="s">
        <v>32267</v>
      </c>
      <c r="L3008" s="37" t="s">
        <v>32267</v>
      </c>
      <c r="M3008" s="37" t="s">
        <v>43704</v>
      </c>
      <c r="N3008" s="37" t="s">
        <v>850</v>
      </c>
      <c r="O3008" s="37" t="s">
        <v>851</v>
      </c>
      <c r="P3008" s="22" t="s">
        <v>43705</v>
      </c>
      <c r="Q3008" s="22" t="s">
        <v>43706</v>
      </c>
      <c r="R3008" s="38">
        <v>0</v>
      </c>
    </row>
    <row r="3009" spans="1:18" ht="12.75">
      <c r="A3009" s="22" t="s">
        <v>60</v>
      </c>
      <c r="B3009" s="22" t="s">
        <v>18932</v>
      </c>
      <c r="C3009" s="22" t="s">
        <v>68</v>
      </c>
      <c r="D3009" s="22" t="s">
        <v>61</v>
      </c>
      <c r="E3009" s="31">
        <v>43446.611284722218</v>
      </c>
      <c r="F3009" s="22" t="s">
        <v>32264</v>
      </c>
      <c r="G3009" s="22" t="s">
        <v>43707</v>
      </c>
      <c r="H3009" s="22" t="s">
        <v>74</v>
      </c>
      <c r="I3009" s="22" t="s">
        <v>27439</v>
      </c>
      <c r="J3009" s="37" t="s">
        <v>32266</v>
      </c>
      <c r="K3009" s="37" t="s">
        <v>32267</v>
      </c>
      <c r="L3009" s="37" t="s">
        <v>32267</v>
      </c>
      <c r="M3009" s="37" t="s">
        <v>43708</v>
      </c>
      <c r="N3009" s="37" t="s">
        <v>654</v>
      </c>
      <c r="O3009" s="37" t="s">
        <v>655</v>
      </c>
      <c r="P3009" s="22" t="s">
        <v>43709</v>
      </c>
      <c r="Q3009" s="22" t="s">
        <v>43710</v>
      </c>
      <c r="R3009" s="38">
        <v>0</v>
      </c>
    </row>
    <row r="3010" spans="1:18" ht="12.75">
      <c r="A3010" s="22" t="s">
        <v>60</v>
      </c>
      <c r="B3010" s="22" t="s">
        <v>18932</v>
      </c>
      <c r="C3010" s="22" t="s">
        <v>68</v>
      </c>
      <c r="D3010" s="22" t="s">
        <v>61</v>
      </c>
      <c r="E3010" s="31">
        <v>43447.40315972222</v>
      </c>
      <c r="F3010" s="22" t="s">
        <v>32264</v>
      </c>
      <c r="G3010" s="22" t="s">
        <v>43711</v>
      </c>
      <c r="H3010" s="22" t="s">
        <v>74</v>
      </c>
      <c r="I3010" s="22" t="s">
        <v>43712</v>
      </c>
      <c r="J3010" s="37" t="s">
        <v>32266</v>
      </c>
      <c r="K3010" s="37" t="s">
        <v>32267</v>
      </c>
      <c r="L3010" s="37" t="s">
        <v>32267</v>
      </c>
      <c r="M3010" s="37" t="s">
        <v>43713</v>
      </c>
      <c r="N3010" s="37" t="s">
        <v>1246</v>
      </c>
      <c r="O3010" s="37" t="s">
        <v>1247</v>
      </c>
      <c r="P3010" s="22" t="s">
        <v>43714</v>
      </c>
      <c r="Q3010" s="22" t="s">
        <v>43715</v>
      </c>
      <c r="R3010" s="38">
        <v>0</v>
      </c>
    </row>
    <row r="3011" spans="1:18" ht="12.75">
      <c r="A3011" s="22" t="s">
        <v>60</v>
      </c>
      <c r="B3011" s="22" t="s">
        <v>18932</v>
      </c>
      <c r="C3011" s="22" t="s">
        <v>68</v>
      </c>
      <c r="D3011" s="22" t="s">
        <v>61</v>
      </c>
      <c r="E3011" s="31">
        <v>43448.459328703699</v>
      </c>
      <c r="F3011" s="22" t="s">
        <v>32264</v>
      </c>
      <c r="G3011" s="22" t="s">
        <v>43716</v>
      </c>
      <c r="H3011" s="22" t="s">
        <v>74</v>
      </c>
      <c r="I3011" s="22" t="s">
        <v>26271</v>
      </c>
      <c r="J3011" s="37" t="s">
        <v>32266</v>
      </c>
      <c r="K3011" s="37" t="s">
        <v>32267</v>
      </c>
      <c r="L3011" s="37" t="s">
        <v>32267</v>
      </c>
      <c r="M3011" s="37" t="s">
        <v>43717</v>
      </c>
      <c r="N3011" s="37" t="s">
        <v>90</v>
      </c>
      <c r="O3011" s="37" t="s">
        <v>91</v>
      </c>
      <c r="P3011" s="22" t="s">
        <v>43718</v>
      </c>
      <c r="Q3011" s="22" t="s">
        <v>43719</v>
      </c>
      <c r="R3011" s="38">
        <v>0</v>
      </c>
    </row>
    <row r="3012" spans="1:18" ht="12.75">
      <c r="A3012" s="22" t="s">
        <v>60</v>
      </c>
      <c r="B3012" s="22" t="s">
        <v>18932</v>
      </c>
      <c r="C3012" s="22" t="s">
        <v>68</v>
      </c>
      <c r="D3012" s="22" t="s">
        <v>61</v>
      </c>
      <c r="E3012" s="31">
        <v>43448.612256944441</v>
      </c>
      <c r="F3012" s="22" t="s">
        <v>32264</v>
      </c>
      <c r="G3012" s="22" t="s">
        <v>43720</v>
      </c>
      <c r="H3012" s="22" t="s">
        <v>74</v>
      </c>
      <c r="I3012" s="22" t="s">
        <v>23788</v>
      </c>
      <c r="J3012" s="37" t="s">
        <v>32266</v>
      </c>
      <c r="K3012" s="37" t="s">
        <v>32267</v>
      </c>
      <c r="L3012" s="37" t="s">
        <v>32267</v>
      </c>
      <c r="M3012" s="37" t="s">
        <v>43721</v>
      </c>
      <c r="N3012" s="37" t="s">
        <v>23789</v>
      </c>
      <c r="O3012" s="37" t="s">
        <v>23790</v>
      </c>
      <c r="P3012" s="22" t="s">
        <v>43722</v>
      </c>
      <c r="Q3012" s="22" t="s">
        <v>43723</v>
      </c>
      <c r="R3012" s="38">
        <v>0</v>
      </c>
    </row>
    <row r="3013" spans="1:18" ht="12.75">
      <c r="A3013" s="22" t="s">
        <v>60</v>
      </c>
      <c r="B3013" s="22" t="s">
        <v>18932</v>
      </c>
      <c r="C3013" s="22" t="s">
        <v>68</v>
      </c>
      <c r="D3013" s="22" t="s">
        <v>61</v>
      </c>
      <c r="E3013" s="31">
        <v>43451.344108796293</v>
      </c>
      <c r="F3013" s="22" t="s">
        <v>32538</v>
      </c>
      <c r="G3013" s="22" t="s">
        <v>43724</v>
      </c>
      <c r="H3013" s="22" t="s">
        <v>74</v>
      </c>
      <c r="I3013" s="22" t="s">
        <v>19209</v>
      </c>
      <c r="J3013" s="37" t="s">
        <v>32266</v>
      </c>
      <c r="K3013" s="37" t="s">
        <v>32267</v>
      </c>
      <c r="L3013" s="37" t="s">
        <v>32267</v>
      </c>
      <c r="M3013" s="37" t="s">
        <v>43725</v>
      </c>
      <c r="N3013" s="37" t="s">
        <v>497</v>
      </c>
      <c r="O3013" s="37" t="s">
        <v>498</v>
      </c>
      <c r="P3013" s="22" t="s">
        <v>43726</v>
      </c>
      <c r="Q3013" s="22" t="s">
        <v>43727</v>
      </c>
      <c r="R3013" s="38">
        <v>0</v>
      </c>
    </row>
    <row r="3014" spans="1:18" ht="12.75">
      <c r="A3014" s="22" t="s">
        <v>60</v>
      </c>
      <c r="B3014" s="22" t="s">
        <v>18932</v>
      </c>
      <c r="C3014" s="22" t="s">
        <v>68</v>
      </c>
      <c r="D3014" s="22" t="s">
        <v>61</v>
      </c>
      <c r="E3014" s="31">
        <v>43451.346365740741</v>
      </c>
      <c r="F3014" s="22" t="s">
        <v>32264</v>
      </c>
      <c r="G3014" s="22" t="s">
        <v>43728</v>
      </c>
      <c r="H3014" s="22" t="s">
        <v>74</v>
      </c>
      <c r="I3014" s="22" t="s">
        <v>24384</v>
      </c>
      <c r="J3014" s="37" t="s">
        <v>32266</v>
      </c>
      <c r="K3014" s="37" t="s">
        <v>32267</v>
      </c>
      <c r="L3014" s="37" t="s">
        <v>32267</v>
      </c>
      <c r="M3014" s="37" t="s">
        <v>43729</v>
      </c>
      <c r="N3014" s="37" t="s">
        <v>497</v>
      </c>
      <c r="O3014" s="37" t="s">
        <v>498</v>
      </c>
      <c r="P3014" s="22" t="s">
        <v>43726</v>
      </c>
      <c r="Q3014" s="22" t="s">
        <v>43727</v>
      </c>
      <c r="R3014" s="38">
        <v>0</v>
      </c>
    </row>
    <row r="3015" spans="1:18" ht="12.75">
      <c r="A3015" s="22" t="s">
        <v>60</v>
      </c>
      <c r="B3015" s="22" t="s">
        <v>18932</v>
      </c>
      <c r="C3015" s="22" t="s">
        <v>68</v>
      </c>
      <c r="D3015" s="22" t="s">
        <v>61</v>
      </c>
      <c r="E3015" s="31">
        <v>43452.467962962961</v>
      </c>
      <c r="F3015" s="22" t="s">
        <v>32264</v>
      </c>
      <c r="G3015" s="22" t="s">
        <v>43730</v>
      </c>
      <c r="H3015" s="22" t="s">
        <v>74</v>
      </c>
      <c r="I3015" s="22" t="s">
        <v>25266</v>
      </c>
      <c r="J3015" s="37" t="s">
        <v>32266</v>
      </c>
      <c r="K3015" s="37" t="s">
        <v>32267</v>
      </c>
      <c r="L3015" s="37" t="s">
        <v>32267</v>
      </c>
      <c r="M3015" s="37" t="s">
        <v>43731</v>
      </c>
      <c r="N3015" s="37" t="s">
        <v>6897</v>
      </c>
      <c r="O3015" s="37" t="s">
        <v>6898</v>
      </c>
      <c r="P3015" s="22" t="s">
        <v>43732</v>
      </c>
      <c r="Q3015" s="22" t="s">
        <v>43733</v>
      </c>
      <c r="R3015" s="38">
        <v>0</v>
      </c>
    </row>
    <row r="3016" spans="1:18" ht="12.75">
      <c r="A3016" s="22" t="s">
        <v>60</v>
      </c>
      <c r="B3016" s="22" t="s">
        <v>18932</v>
      </c>
      <c r="C3016" s="22" t="s">
        <v>68</v>
      </c>
      <c r="D3016" s="22" t="s">
        <v>61</v>
      </c>
      <c r="E3016" s="31">
        <v>43452.495995370366</v>
      </c>
      <c r="F3016" s="22" t="s">
        <v>32264</v>
      </c>
      <c r="G3016" s="22" t="s">
        <v>43734</v>
      </c>
      <c r="H3016" s="22" t="s">
        <v>74</v>
      </c>
      <c r="I3016" s="22" t="s">
        <v>43735</v>
      </c>
      <c r="J3016" s="37" t="s">
        <v>32266</v>
      </c>
      <c r="K3016" s="37" t="s">
        <v>32267</v>
      </c>
      <c r="L3016" s="37" t="s">
        <v>32267</v>
      </c>
      <c r="M3016" s="37" t="s">
        <v>43736</v>
      </c>
      <c r="N3016" s="37" t="s">
        <v>1246</v>
      </c>
      <c r="O3016" s="37" t="s">
        <v>1247</v>
      </c>
      <c r="P3016" s="22" t="s">
        <v>43714</v>
      </c>
      <c r="Q3016" s="22" t="s">
        <v>43715</v>
      </c>
      <c r="R3016" s="38">
        <v>0</v>
      </c>
    </row>
    <row r="3017" spans="1:18" ht="12.75">
      <c r="A3017" s="22" t="s">
        <v>60</v>
      </c>
      <c r="B3017" s="22" t="s">
        <v>18932</v>
      </c>
      <c r="C3017" s="22" t="s">
        <v>68</v>
      </c>
      <c r="D3017" s="22" t="s">
        <v>61</v>
      </c>
      <c r="E3017" s="31">
        <v>43452.505740740737</v>
      </c>
      <c r="F3017" s="22" t="s">
        <v>32264</v>
      </c>
      <c r="G3017" s="22" t="s">
        <v>43737</v>
      </c>
      <c r="H3017" s="22" t="s">
        <v>74</v>
      </c>
      <c r="I3017" s="22" t="s">
        <v>22555</v>
      </c>
      <c r="J3017" s="37" t="s">
        <v>32266</v>
      </c>
      <c r="K3017" s="37" t="s">
        <v>32267</v>
      </c>
      <c r="L3017" s="37" t="s">
        <v>32267</v>
      </c>
      <c r="M3017" s="37" t="s">
        <v>43738</v>
      </c>
      <c r="N3017" s="37" t="s">
        <v>321</v>
      </c>
      <c r="O3017" s="37" t="s">
        <v>322</v>
      </c>
      <c r="P3017" s="22" t="s">
        <v>43739</v>
      </c>
      <c r="Q3017" s="22" t="s">
        <v>43740</v>
      </c>
      <c r="R3017" s="38">
        <v>0</v>
      </c>
    </row>
    <row r="3018" spans="1:18" ht="12.75">
      <c r="A3018" s="22" t="s">
        <v>60</v>
      </c>
      <c r="B3018" s="22" t="s">
        <v>18932</v>
      </c>
      <c r="C3018" s="22" t="s">
        <v>68</v>
      </c>
      <c r="D3018" s="22" t="s">
        <v>61</v>
      </c>
      <c r="E3018" s="31">
        <v>43452.646064814813</v>
      </c>
      <c r="F3018" s="22" t="s">
        <v>32264</v>
      </c>
      <c r="G3018" s="22" t="s">
        <v>43741</v>
      </c>
      <c r="H3018" s="22" t="s">
        <v>74</v>
      </c>
      <c r="I3018" s="22" t="s">
        <v>21925</v>
      </c>
      <c r="J3018" s="37" t="s">
        <v>32266</v>
      </c>
      <c r="K3018" s="37" t="s">
        <v>32267</v>
      </c>
      <c r="L3018" s="37" t="s">
        <v>32267</v>
      </c>
      <c r="M3018" s="37" t="s">
        <v>43742</v>
      </c>
      <c r="N3018" s="37" t="s">
        <v>4137</v>
      </c>
      <c r="O3018" s="37" t="s">
        <v>4138</v>
      </c>
      <c r="P3018" s="22" t="s">
        <v>43743</v>
      </c>
      <c r="Q3018" s="22" t="s">
        <v>43744</v>
      </c>
      <c r="R3018" s="38">
        <v>0</v>
      </c>
    </row>
    <row r="3019" spans="1:18" ht="12.75">
      <c r="A3019" s="22" t="s">
        <v>60</v>
      </c>
      <c r="B3019" s="22" t="s">
        <v>18932</v>
      </c>
      <c r="C3019" s="22" t="s">
        <v>68</v>
      </c>
      <c r="D3019" s="22" t="s">
        <v>61</v>
      </c>
      <c r="E3019" s="31">
        <v>43452.686215277776</v>
      </c>
      <c r="F3019" s="22" t="s">
        <v>32264</v>
      </c>
      <c r="G3019" s="22" t="s">
        <v>43745</v>
      </c>
      <c r="H3019" s="22" t="s">
        <v>74</v>
      </c>
      <c r="I3019" s="22" t="s">
        <v>23645</v>
      </c>
      <c r="J3019" s="37" t="s">
        <v>32266</v>
      </c>
      <c r="K3019" s="37" t="s">
        <v>32267</v>
      </c>
      <c r="L3019" s="37" t="s">
        <v>32267</v>
      </c>
      <c r="M3019" s="37" t="s">
        <v>43746</v>
      </c>
      <c r="N3019" s="37" t="s">
        <v>9863</v>
      </c>
      <c r="O3019" s="37" t="s">
        <v>9864</v>
      </c>
      <c r="P3019" s="22" t="s">
        <v>43747</v>
      </c>
      <c r="Q3019" s="22" t="s">
        <v>43748</v>
      </c>
      <c r="R3019" s="38">
        <v>0</v>
      </c>
    </row>
    <row r="3020" spans="1:18" ht="12.75">
      <c r="A3020" s="22" t="s">
        <v>60</v>
      </c>
      <c r="B3020" s="22" t="s">
        <v>18932</v>
      </c>
      <c r="C3020" s="22" t="s">
        <v>68</v>
      </c>
      <c r="D3020" s="22" t="s">
        <v>61</v>
      </c>
      <c r="E3020" s="31">
        <v>43453.682581018518</v>
      </c>
      <c r="F3020" s="22" t="s">
        <v>32264</v>
      </c>
      <c r="G3020" s="22" t="s">
        <v>43749</v>
      </c>
      <c r="H3020" s="22" t="s">
        <v>74</v>
      </c>
      <c r="I3020" s="22" t="s">
        <v>24299</v>
      </c>
      <c r="J3020" s="37" t="s">
        <v>32266</v>
      </c>
      <c r="K3020" s="37" t="s">
        <v>32267</v>
      </c>
      <c r="L3020" s="37" t="s">
        <v>32267</v>
      </c>
      <c r="M3020" s="37" t="s">
        <v>43750</v>
      </c>
      <c r="N3020" s="37" t="s">
        <v>6252</v>
      </c>
      <c r="O3020" s="37" t="s">
        <v>6253</v>
      </c>
      <c r="P3020" s="22" t="s">
        <v>43751</v>
      </c>
      <c r="Q3020" s="22" t="s">
        <v>43752</v>
      </c>
      <c r="R3020" s="38">
        <v>0</v>
      </c>
    </row>
    <row r="3021" spans="1:18" ht="12.75">
      <c r="A3021" s="22" t="s">
        <v>60</v>
      </c>
      <c r="B3021" s="22" t="s">
        <v>18932</v>
      </c>
      <c r="C3021" s="22" t="s">
        <v>68</v>
      </c>
      <c r="D3021" s="22" t="s">
        <v>61</v>
      </c>
      <c r="E3021" s="31">
        <v>43454.476365740738</v>
      </c>
      <c r="F3021" s="22" t="s">
        <v>32264</v>
      </c>
      <c r="G3021" s="22" t="s">
        <v>43753</v>
      </c>
      <c r="H3021" s="22" t="s">
        <v>74</v>
      </c>
      <c r="I3021" s="22" t="s">
        <v>23530</v>
      </c>
      <c r="J3021" s="37" t="s">
        <v>32266</v>
      </c>
      <c r="K3021" s="37" t="s">
        <v>32267</v>
      </c>
      <c r="L3021" s="37" t="s">
        <v>32267</v>
      </c>
      <c r="M3021" s="37" t="s">
        <v>43754</v>
      </c>
      <c r="N3021" s="37" t="s">
        <v>134</v>
      </c>
      <c r="O3021" s="37" t="s">
        <v>135</v>
      </c>
      <c r="P3021" s="22" t="s">
        <v>43755</v>
      </c>
      <c r="Q3021" s="22" t="s">
        <v>43756</v>
      </c>
      <c r="R3021" s="38">
        <v>0</v>
      </c>
    </row>
    <row r="3022" spans="1:18" ht="12.75">
      <c r="A3022" s="22" t="s">
        <v>60</v>
      </c>
      <c r="B3022" s="22" t="s">
        <v>18932</v>
      </c>
      <c r="C3022" s="22" t="s">
        <v>68</v>
      </c>
      <c r="D3022" s="22" t="s">
        <v>61</v>
      </c>
      <c r="E3022" s="31">
        <v>43454.47929398148</v>
      </c>
      <c r="F3022" s="22" t="s">
        <v>32264</v>
      </c>
      <c r="G3022" s="22" t="s">
        <v>43757</v>
      </c>
      <c r="H3022" s="22" t="s">
        <v>74</v>
      </c>
      <c r="I3022" s="22" t="s">
        <v>43758</v>
      </c>
      <c r="J3022" s="37" t="s">
        <v>32266</v>
      </c>
      <c r="K3022" s="37" t="s">
        <v>32267</v>
      </c>
      <c r="L3022" s="37" t="s">
        <v>32267</v>
      </c>
      <c r="M3022" s="37" t="s">
        <v>43759</v>
      </c>
      <c r="N3022" s="37" t="s">
        <v>1308</v>
      </c>
      <c r="O3022" s="37" t="s">
        <v>1309</v>
      </c>
      <c r="P3022" s="22" t="s">
        <v>43760</v>
      </c>
      <c r="Q3022" s="22" t="s">
        <v>43761</v>
      </c>
      <c r="R3022" s="38">
        <v>0</v>
      </c>
    </row>
    <row r="3023" spans="1:18" ht="12.75">
      <c r="A3023" s="22" t="s">
        <v>60</v>
      </c>
      <c r="B3023" s="22" t="s">
        <v>18932</v>
      </c>
      <c r="C3023" s="22" t="s">
        <v>68</v>
      </c>
      <c r="D3023" s="22" t="s">
        <v>61</v>
      </c>
      <c r="E3023" s="31">
        <v>43454.553703703699</v>
      </c>
      <c r="F3023" s="22" t="s">
        <v>32264</v>
      </c>
      <c r="G3023" s="22" t="s">
        <v>43762</v>
      </c>
      <c r="H3023" s="22" t="s">
        <v>74</v>
      </c>
      <c r="I3023" s="22" t="s">
        <v>19122</v>
      </c>
      <c r="J3023" s="37" t="s">
        <v>32266</v>
      </c>
      <c r="K3023" s="37" t="s">
        <v>32267</v>
      </c>
      <c r="L3023" s="37" t="s">
        <v>32267</v>
      </c>
      <c r="M3023" s="37" t="s">
        <v>43763</v>
      </c>
      <c r="N3023" s="37" t="s">
        <v>6642</v>
      </c>
      <c r="O3023" s="37" t="s">
        <v>6643</v>
      </c>
      <c r="P3023" s="22" t="s">
        <v>43764</v>
      </c>
      <c r="Q3023" s="22" t="s">
        <v>43765</v>
      </c>
      <c r="R3023" s="38">
        <v>0</v>
      </c>
    </row>
    <row r="3024" spans="1:18" ht="12.75">
      <c r="A3024" s="22" t="s">
        <v>60</v>
      </c>
      <c r="B3024" s="22" t="s">
        <v>18932</v>
      </c>
      <c r="C3024" s="22" t="s">
        <v>68</v>
      </c>
      <c r="D3024" s="22" t="s">
        <v>61</v>
      </c>
      <c r="E3024" s="31">
        <v>43458.483078703699</v>
      </c>
      <c r="F3024" s="22" t="s">
        <v>32264</v>
      </c>
      <c r="G3024" s="22" t="s">
        <v>43766</v>
      </c>
      <c r="H3024" s="22" t="s">
        <v>74</v>
      </c>
      <c r="I3024" s="22" t="s">
        <v>26761</v>
      </c>
      <c r="J3024" s="37" t="s">
        <v>32266</v>
      </c>
      <c r="K3024" s="37" t="s">
        <v>32267</v>
      </c>
      <c r="L3024" s="37" t="s">
        <v>32267</v>
      </c>
      <c r="M3024" s="37" t="s">
        <v>43767</v>
      </c>
      <c r="N3024" s="37" t="s">
        <v>6048</v>
      </c>
      <c r="O3024" s="37" t="s">
        <v>6049</v>
      </c>
      <c r="P3024" s="22" t="s">
        <v>43768</v>
      </c>
      <c r="Q3024" s="22" t="s">
        <v>43769</v>
      </c>
      <c r="R3024" s="38">
        <v>0</v>
      </c>
    </row>
    <row r="3025" spans="1:18" ht="12.75">
      <c r="A3025" s="22" t="s">
        <v>60</v>
      </c>
      <c r="B3025" s="22" t="s">
        <v>18932</v>
      </c>
      <c r="C3025" s="22" t="s">
        <v>68</v>
      </c>
      <c r="D3025" s="22" t="s">
        <v>61</v>
      </c>
      <c r="E3025" s="31">
        <v>43458.510925925926</v>
      </c>
      <c r="F3025" s="22" t="s">
        <v>32264</v>
      </c>
      <c r="G3025" s="22" t="s">
        <v>43770</v>
      </c>
      <c r="H3025" s="22" t="s">
        <v>74</v>
      </c>
      <c r="I3025" s="22" t="s">
        <v>28296</v>
      </c>
      <c r="J3025" s="37" t="s">
        <v>32266</v>
      </c>
      <c r="K3025" s="37" t="s">
        <v>32267</v>
      </c>
      <c r="L3025" s="37" t="s">
        <v>32267</v>
      </c>
      <c r="M3025" s="37" t="s">
        <v>43771</v>
      </c>
      <c r="N3025" s="37" t="s">
        <v>813</v>
      </c>
      <c r="O3025" s="37" t="s">
        <v>814</v>
      </c>
      <c r="P3025" s="22" t="s">
        <v>43772</v>
      </c>
      <c r="Q3025" s="22" t="s">
        <v>43773</v>
      </c>
      <c r="R3025" s="38">
        <v>0</v>
      </c>
    </row>
    <row r="3026" spans="1:18" ht="12.75">
      <c r="A3026" s="22" t="s">
        <v>60</v>
      </c>
      <c r="B3026" s="22" t="s">
        <v>18932</v>
      </c>
      <c r="C3026" s="22" t="s">
        <v>68</v>
      </c>
      <c r="D3026" s="22" t="s">
        <v>61</v>
      </c>
      <c r="E3026" s="31">
        <v>43461.450671296298</v>
      </c>
      <c r="F3026" s="22" t="s">
        <v>32264</v>
      </c>
      <c r="G3026" s="22" t="s">
        <v>43774</v>
      </c>
      <c r="H3026" s="22" t="s">
        <v>74</v>
      </c>
      <c r="I3026" s="22" t="s">
        <v>25167</v>
      </c>
      <c r="J3026" s="37" t="s">
        <v>32266</v>
      </c>
      <c r="K3026" s="37" t="s">
        <v>32267</v>
      </c>
      <c r="L3026" s="37" t="s">
        <v>32267</v>
      </c>
      <c r="M3026" s="37" t="s">
        <v>43775</v>
      </c>
      <c r="N3026" s="37" t="s">
        <v>665</v>
      </c>
      <c r="O3026" s="37" t="s">
        <v>666</v>
      </c>
      <c r="P3026" s="22" t="s">
        <v>43776</v>
      </c>
      <c r="Q3026" s="22" t="s">
        <v>43777</v>
      </c>
      <c r="R3026" s="38">
        <v>0</v>
      </c>
    </row>
    <row r="3027" spans="1:18" ht="12.75">
      <c r="A3027" s="22" t="s">
        <v>60</v>
      </c>
      <c r="B3027" s="22" t="s">
        <v>18932</v>
      </c>
      <c r="C3027" s="22" t="s">
        <v>68</v>
      </c>
      <c r="D3027" s="22" t="s">
        <v>61</v>
      </c>
      <c r="E3027" s="31">
        <v>43461.455925925926</v>
      </c>
      <c r="F3027" s="22" t="s">
        <v>32264</v>
      </c>
      <c r="G3027" s="22" t="s">
        <v>43778</v>
      </c>
      <c r="H3027" s="22" t="s">
        <v>74</v>
      </c>
      <c r="I3027" s="22" t="s">
        <v>26648</v>
      </c>
      <c r="J3027" s="37" t="s">
        <v>32266</v>
      </c>
      <c r="K3027" s="37" t="s">
        <v>32267</v>
      </c>
      <c r="L3027" s="37" t="s">
        <v>32267</v>
      </c>
      <c r="M3027" s="37" t="s">
        <v>43779</v>
      </c>
      <c r="N3027" s="37" t="s">
        <v>268</v>
      </c>
      <c r="O3027" s="37" t="s">
        <v>269</v>
      </c>
      <c r="P3027" s="22" t="s">
        <v>43780</v>
      </c>
      <c r="Q3027" s="22" t="s">
        <v>43781</v>
      </c>
      <c r="R3027" s="38">
        <v>0</v>
      </c>
    </row>
    <row r="3028" spans="1:18" ht="12.75">
      <c r="A3028" s="22" t="s">
        <v>60</v>
      </c>
      <c r="B3028" s="22" t="s">
        <v>18932</v>
      </c>
      <c r="C3028" s="22" t="s">
        <v>68</v>
      </c>
      <c r="D3028" s="22" t="s">
        <v>61</v>
      </c>
      <c r="E3028" s="31">
        <v>43461.680243055554</v>
      </c>
      <c r="F3028" s="22" t="s">
        <v>32264</v>
      </c>
      <c r="G3028" s="22" t="s">
        <v>43782</v>
      </c>
      <c r="H3028" s="22" t="s">
        <v>74</v>
      </c>
      <c r="I3028" s="22" t="s">
        <v>26110</v>
      </c>
      <c r="J3028" s="37" t="s">
        <v>32266</v>
      </c>
      <c r="K3028" s="37" t="s">
        <v>32267</v>
      </c>
      <c r="L3028" s="37" t="s">
        <v>32267</v>
      </c>
      <c r="M3028" s="37" t="s">
        <v>43783</v>
      </c>
      <c r="N3028" s="37" t="s">
        <v>11976</v>
      </c>
      <c r="O3028" s="37" t="s">
        <v>11977</v>
      </c>
      <c r="P3028" s="22" t="s">
        <v>43784</v>
      </c>
      <c r="Q3028" s="22" t="s">
        <v>43785</v>
      </c>
      <c r="R3028" s="38">
        <v>0</v>
      </c>
    </row>
    <row r="3029" spans="1:18" ht="12.75">
      <c r="A3029" s="22" t="s">
        <v>60</v>
      </c>
      <c r="B3029" s="22" t="s">
        <v>28934</v>
      </c>
      <c r="C3029" s="22" t="s">
        <v>69</v>
      </c>
      <c r="D3029" s="22" t="s">
        <v>61</v>
      </c>
      <c r="E3029" s="31">
        <v>43444.785358796296</v>
      </c>
      <c r="F3029" s="22" t="s">
        <v>32264</v>
      </c>
      <c r="G3029" s="22" t="s">
        <v>43786</v>
      </c>
      <c r="H3029" s="22" t="s">
        <v>74</v>
      </c>
      <c r="I3029" s="22" t="s">
        <v>29050</v>
      </c>
      <c r="J3029" s="37" t="s">
        <v>32266</v>
      </c>
      <c r="K3029" s="37" t="s">
        <v>32267</v>
      </c>
      <c r="L3029" s="37" t="s">
        <v>32267</v>
      </c>
      <c r="M3029" s="37" t="s">
        <v>43787</v>
      </c>
      <c r="N3029" s="37" t="s">
        <v>6803</v>
      </c>
      <c r="O3029" s="37" t="s">
        <v>6804</v>
      </c>
      <c r="P3029" s="22" t="s">
        <v>43788</v>
      </c>
      <c r="Q3029" s="22" t="s">
        <v>43789</v>
      </c>
      <c r="R3029" s="38">
        <v>0</v>
      </c>
    </row>
    <row r="3030" spans="1:18" ht="12.75">
      <c r="A3030" s="22" t="s">
        <v>60</v>
      </c>
      <c r="B3030" s="22" t="s">
        <v>28934</v>
      </c>
      <c r="C3030" s="22" t="s">
        <v>69</v>
      </c>
      <c r="D3030" s="22" t="s">
        <v>61</v>
      </c>
      <c r="E3030" s="31">
        <v>43446.847511574073</v>
      </c>
      <c r="F3030" s="22" t="s">
        <v>32264</v>
      </c>
      <c r="G3030" s="22" t="s">
        <v>43790</v>
      </c>
      <c r="H3030" s="22" t="s">
        <v>74</v>
      </c>
      <c r="I3030" s="22" t="s">
        <v>31655</v>
      </c>
      <c r="J3030" s="37" t="s">
        <v>32266</v>
      </c>
      <c r="K3030" s="37" t="s">
        <v>32267</v>
      </c>
      <c r="L3030" s="37" t="s">
        <v>32267</v>
      </c>
      <c r="M3030" s="37" t="s">
        <v>43791</v>
      </c>
      <c r="N3030" s="37" t="s">
        <v>10427</v>
      </c>
      <c r="O3030" s="37" t="s">
        <v>10428</v>
      </c>
      <c r="P3030" s="22" t="s">
        <v>43792</v>
      </c>
      <c r="Q3030" s="22" t="s">
        <v>43793</v>
      </c>
      <c r="R3030" s="38">
        <v>0</v>
      </c>
    </row>
    <row r="3031" spans="1:18" ht="12.75">
      <c r="A3031" s="22" t="s">
        <v>60</v>
      </c>
      <c r="B3031" s="22" t="s">
        <v>28934</v>
      </c>
      <c r="C3031" s="22" t="s">
        <v>69</v>
      </c>
      <c r="D3031" s="22" t="s">
        <v>61</v>
      </c>
      <c r="E3031" s="31">
        <v>43446.991990740738</v>
      </c>
      <c r="F3031" s="22" t="s">
        <v>32264</v>
      </c>
      <c r="G3031" s="22" t="s">
        <v>43794</v>
      </c>
      <c r="H3031" s="22" t="s">
        <v>74</v>
      </c>
      <c r="I3031" s="22" t="s">
        <v>30326</v>
      </c>
      <c r="J3031" s="37" t="s">
        <v>32266</v>
      </c>
      <c r="K3031" s="37" t="s">
        <v>32267</v>
      </c>
      <c r="L3031" s="37" t="s">
        <v>32267</v>
      </c>
      <c r="M3031" s="37" t="s">
        <v>43795</v>
      </c>
      <c r="N3031" s="37" t="s">
        <v>15095</v>
      </c>
      <c r="O3031" s="37" t="s">
        <v>15096</v>
      </c>
      <c r="P3031" s="22" t="s">
        <v>43796</v>
      </c>
      <c r="Q3031" s="22" t="s">
        <v>43797</v>
      </c>
      <c r="R3031" s="38">
        <v>0</v>
      </c>
    </row>
    <row r="3032" spans="1:18" ht="12.75">
      <c r="A3032" s="22" t="s">
        <v>60</v>
      </c>
      <c r="B3032" s="22" t="s">
        <v>28934</v>
      </c>
      <c r="C3032" s="22" t="s">
        <v>69</v>
      </c>
      <c r="D3032" s="22" t="s">
        <v>61</v>
      </c>
      <c r="E3032" s="31">
        <v>43453.460833333331</v>
      </c>
      <c r="F3032" s="22" t="s">
        <v>32264</v>
      </c>
      <c r="G3032" s="22" t="s">
        <v>43798</v>
      </c>
      <c r="H3032" s="22" t="s">
        <v>74</v>
      </c>
      <c r="I3032" s="22" t="s">
        <v>30217</v>
      </c>
      <c r="J3032" s="37" t="s">
        <v>32266</v>
      </c>
      <c r="K3032" s="37" t="s">
        <v>32267</v>
      </c>
      <c r="L3032" s="37" t="s">
        <v>32267</v>
      </c>
      <c r="M3032" s="37" t="s">
        <v>43799</v>
      </c>
      <c r="N3032" s="37" t="s">
        <v>279</v>
      </c>
      <c r="O3032" s="37" t="s">
        <v>280</v>
      </c>
      <c r="P3032" s="22" t="s">
        <v>43800</v>
      </c>
      <c r="Q3032" s="22" t="s">
        <v>43801</v>
      </c>
      <c r="R3032" s="38">
        <v>0</v>
      </c>
    </row>
    <row r="3033" spans="1:18" ht="12.75">
      <c r="A3033" s="22" t="s">
        <v>60</v>
      </c>
      <c r="B3033" s="22" t="s">
        <v>28934</v>
      </c>
      <c r="C3033" s="22" t="s">
        <v>69</v>
      </c>
      <c r="D3033" s="22" t="s">
        <v>61</v>
      </c>
      <c r="E3033" s="31">
        <v>43458.55018518518</v>
      </c>
      <c r="F3033" s="22" t="s">
        <v>32264</v>
      </c>
      <c r="G3033" s="22" t="s">
        <v>43802</v>
      </c>
      <c r="H3033" s="22" t="s">
        <v>74</v>
      </c>
      <c r="I3033" s="22" t="s">
        <v>31377</v>
      </c>
      <c r="J3033" s="37" t="s">
        <v>32266</v>
      </c>
      <c r="K3033" s="37" t="s">
        <v>32267</v>
      </c>
      <c r="L3033" s="37" t="s">
        <v>32267</v>
      </c>
      <c r="M3033" s="37" t="s">
        <v>43803</v>
      </c>
      <c r="N3033" s="37" t="s">
        <v>813</v>
      </c>
      <c r="O3033" s="37" t="s">
        <v>814</v>
      </c>
      <c r="P3033" s="22" t="s">
        <v>43804</v>
      </c>
      <c r="Q3033" s="22" t="s">
        <v>43805</v>
      </c>
      <c r="R3033" s="38">
        <v>0</v>
      </c>
    </row>
    <row r="3034" spans="1:18" ht="12.75">
      <c r="A3034" s="22" t="s">
        <v>60</v>
      </c>
      <c r="B3034" s="22" t="s">
        <v>29227</v>
      </c>
      <c r="C3034" s="22" t="s">
        <v>69</v>
      </c>
      <c r="D3034" s="22" t="s">
        <v>61</v>
      </c>
      <c r="E3034" s="31">
        <v>43439.577152777776</v>
      </c>
      <c r="F3034" s="22" t="s">
        <v>32264</v>
      </c>
      <c r="G3034" s="22" t="s">
        <v>43806</v>
      </c>
      <c r="H3034" s="22" t="s">
        <v>74</v>
      </c>
      <c r="I3034" s="22" t="s">
        <v>43807</v>
      </c>
      <c r="J3034" s="37" t="s">
        <v>32266</v>
      </c>
      <c r="K3034" s="37" t="s">
        <v>32267</v>
      </c>
      <c r="L3034" s="37" t="s">
        <v>32267</v>
      </c>
      <c r="M3034" s="37" t="s">
        <v>43808</v>
      </c>
      <c r="N3034" s="37" t="s">
        <v>43809</v>
      </c>
      <c r="O3034" s="37" t="s">
        <v>43810</v>
      </c>
      <c r="P3034" s="22" t="s">
        <v>43811</v>
      </c>
      <c r="Q3034" s="22" t="s">
        <v>43812</v>
      </c>
      <c r="R3034" s="38">
        <v>0</v>
      </c>
    </row>
    <row r="3035" spans="1:18" ht="12.75">
      <c r="A3035" s="22" t="s">
        <v>60</v>
      </c>
      <c r="B3035" s="22" t="s">
        <v>29227</v>
      </c>
      <c r="C3035" s="22" t="s">
        <v>69</v>
      </c>
      <c r="D3035" s="22" t="s">
        <v>61</v>
      </c>
      <c r="E3035" s="31">
        <v>43440.534097222218</v>
      </c>
      <c r="F3035" s="22" t="s">
        <v>32264</v>
      </c>
      <c r="G3035" s="22" t="s">
        <v>43813</v>
      </c>
      <c r="H3035" s="22" t="s">
        <v>74</v>
      </c>
      <c r="I3035" s="22" t="s">
        <v>30241</v>
      </c>
      <c r="J3035" s="37" t="s">
        <v>32266</v>
      </c>
      <c r="K3035" s="37" t="s">
        <v>32267</v>
      </c>
      <c r="L3035" s="37" t="s">
        <v>32267</v>
      </c>
      <c r="M3035" s="37" t="s">
        <v>43814</v>
      </c>
      <c r="N3035" s="37" t="s">
        <v>3682</v>
      </c>
      <c r="O3035" s="37" t="s">
        <v>3683</v>
      </c>
      <c r="P3035" s="22" t="s">
        <v>43815</v>
      </c>
      <c r="Q3035" s="22" t="s">
        <v>43816</v>
      </c>
      <c r="R3035" s="38">
        <v>0</v>
      </c>
    </row>
    <row r="3036" spans="1:18" ht="12.75">
      <c r="A3036" s="22" t="s">
        <v>60</v>
      </c>
      <c r="B3036" s="22" t="s">
        <v>29227</v>
      </c>
      <c r="C3036" s="22" t="s">
        <v>69</v>
      </c>
      <c r="D3036" s="22" t="s">
        <v>61</v>
      </c>
      <c r="E3036" s="31">
        <v>43441.626759259256</v>
      </c>
      <c r="F3036" s="22" t="s">
        <v>32264</v>
      </c>
      <c r="G3036" s="22" t="s">
        <v>43817</v>
      </c>
      <c r="H3036" s="22" t="s">
        <v>74</v>
      </c>
      <c r="I3036" s="22" t="s">
        <v>31151</v>
      </c>
      <c r="J3036" s="37" t="s">
        <v>32266</v>
      </c>
      <c r="K3036" s="37" t="s">
        <v>32267</v>
      </c>
      <c r="L3036" s="37" t="s">
        <v>32267</v>
      </c>
      <c r="M3036" s="37" t="s">
        <v>43818</v>
      </c>
      <c r="N3036" s="37" t="s">
        <v>3645</v>
      </c>
      <c r="O3036" s="37" t="s">
        <v>3646</v>
      </c>
      <c r="P3036" s="22" t="s">
        <v>43819</v>
      </c>
      <c r="Q3036" s="22" t="s">
        <v>43820</v>
      </c>
      <c r="R3036" s="38">
        <v>0</v>
      </c>
    </row>
    <row r="3037" spans="1:18" ht="12.75">
      <c r="A3037" s="22" t="s">
        <v>60</v>
      </c>
      <c r="B3037" s="22" t="s">
        <v>29227</v>
      </c>
      <c r="C3037" s="22" t="s">
        <v>69</v>
      </c>
      <c r="D3037" s="22" t="s">
        <v>61</v>
      </c>
      <c r="E3037" s="31">
        <v>43441.627893518518</v>
      </c>
      <c r="F3037" s="22" t="s">
        <v>32264</v>
      </c>
      <c r="G3037" s="22" t="s">
        <v>43821</v>
      </c>
      <c r="H3037" s="22" t="s">
        <v>74</v>
      </c>
      <c r="I3037" s="22" t="s">
        <v>30601</v>
      </c>
      <c r="J3037" s="37" t="s">
        <v>32266</v>
      </c>
      <c r="K3037" s="37" t="s">
        <v>32267</v>
      </c>
      <c r="L3037" s="37" t="s">
        <v>32267</v>
      </c>
      <c r="M3037" s="37" t="s">
        <v>43822</v>
      </c>
      <c r="N3037" s="37" t="s">
        <v>2644</v>
      </c>
      <c r="O3037" s="37" t="s">
        <v>2645</v>
      </c>
      <c r="P3037" s="22" t="s">
        <v>43811</v>
      </c>
      <c r="Q3037" s="22" t="s">
        <v>43812</v>
      </c>
      <c r="R3037" s="38">
        <v>0</v>
      </c>
    </row>
    <row r="3038" spans="1:18" ht="12.75">
      <c r="A3038" s="22" t="s">
        <v>60</v>
      </c>
      <c r="B3038" s="22" t="s">
        <v>29227</v>
      </c>
      <c r="C3038" s="22" t="s">
        <v>69</v>
      </c>
      <c r="D3038" s="22" t="s">
        <v>61</v>
      </c>
      <c r="E3038" s="31">
        <v>43446.711747685185</v>
      </c>
      <c r="F3038" s="22" t="s">
        <v>32264</v>
      </c>
      <c r="G3038" s="22" t="s">
        <v>43823</v>
      </c>
      <c r="H3038" s="22" t="s">
        <v>74</v>
      </c>
      <c r="I3038" s="22" t="s">
        <v>31455</v>
      </c>
      <c r="J3038" s="37" t="s">
        <v>32266</v>
      </c>
      <c r="K3038" s="37" t="s">
        <v>32267</v>
      </c>
      <c r="L3038" s="37" t="s">
        <v>32267</v>
      </c>
      <c r="M3038" s="37" t="s">
        <v>43824</v>
      </c>
      <c r="N3038" s="37" t="s">
        <v>31456</v>
      </c>
      <c r="O3038" s="37" t="s">
        <v>31457</v>
      </c>
      <c r="P3038" s="22" t="s">
        <v>43825</v>
      </c>
      <c r="Q3038" s="22" t="s">
        <v>43826</v>
      </c>
      <c r="R3038" s="38">
        <v>0</v>
      </c>
    </row>
    <row r="3039" spans="1:18" ht="12.75">
      <c r="A3039" s="22" t="s">
        <v>60</v>
      </c>
      <c r="B3039" s="22" t="s">
        <v>29227</v>
      </c>
      <c r="C3039" s="22" t="s">
        <v>69</v>
      </c>
      <c r="D3039" s="22" t="s">
        <v>61</v>
      </c>
      <c r="E3039" s="31">
        <v>43447.736134259256</v>
      </c>
      <c r="F3039" s="22" t="s">
        <v>32264</v>
      </c>
      <c r="G3039" s="22" t="s">
        <v>43827</v>
      </c>
      <c r="H3039" s="22" t="s">
        <v>74</v>
      </c>
      <c r="I3039" s="22" t="s">
        <v>30205</v>
      </c>
      <c r="J3039" s="37" t="s">
        <v>32266</v>
      </c>
      <c r="K3039" s="37" t="s">
        <v>32267</v>
      </c>
      <c r="L3039" s="37" t="s">
        <v>32267</v>
      </c>
      <c r="M3039" s="37" t="s">
        <v>43828</v>
      </c>
      <c r="N3039" s="37" t="s">
        <v>23662</v>
      </c>
      <c r="O3039" s="37" t="s">
        <v>23663</v>
      </c>
      <c r="P3039" s="22" t="s">
        <v>43829</v>
      </c>
      <c r="Q3039" s="22" t="s">
        <v>43830</v>
      </c>
      <c r="R3039" s="38">
        <v>0</v>
      </c>
    </row>
    <row r="3040" spans="1:18" ht="12.75">
      <c r="A3040" s="22" t="s">
        <v>60</v>
      </c>
      <c r="B3040" s="22" t="s">
        <v>29227</v>
      </c>
      <c r="C3040" s="22" t="s">
        <v>69</v>
      </c>
      <c r="D3040" s="22" t="s">
        <v>61</v>
      </c>
      <c r="E3040" s="31">
        <v>43447.744849537034</v>
      </c>
      <c r="F3040" s="22" t="s">
        <v>32264</v>
      </c>
      <c r="G3040" s="22" t="s">
        <v>43831</v>
      </c>
      <c r="H3040" s="22" t="s">
        <v>74</v>
      </c>
      <c r="I3040" s="22" t="s">
        <v>30494</v>
      </c>
      <c r="J3040" s="37" t="s">
        <v>32266</v>
      </c>
      <c r="K3040" s="37" t="s">
        <v>32267</v>
      </c>
      <c r="L3040" s="37" t="s">
        <v>32267</v>
      </c>
      <c r="M3040" s="37" t="s">
        <v>43832</v>
      </c>
      <c r="N3040" s="37" t="s">
        <v>30495</v>
      </c>
      <c r="O3040" s="37" t="s">
        <v>30496</v>
      </c>
      <c r="P3040" s="22" t="s">
        <v>43833</v>
      </c>
      <c r="Q3040" s="22" t="s">
        <v>43834</v>
      </c>
      <c r="R3040" s="38">
        <v>0</v>
      </c>
    </row>
    <row r="3041" spans="1:18" ht="12.75">
      <c r="A3041" s="22" t="s">
        <v>60</v>
      </c>
      <c r="B3041" s="22" t="s">
        <v>29227</v>
      </c>
      <c r="C3041" s="22" t="s">
        <v>69</v>
      </c>
      <c r="D3041" s="22" t="s">
        <v>61</v>
      </c>
      <c r="E3041" s="31">
        <v>43448.763194444444</v>
      </c>
      <c r="F3041" s="22" t="s">
        <v>32264</v>
      </c>
      <c r="G3041" s="22" t="s">
        <v>43835</v>
      </c>
      <c r="H3041" s="22" t="s">
        <v>74</v>
      </c>
      <c r="I3041" s="22" t="s">
        <v>29284</v>
      </c>
      <c r="J3041" s="37" t="s">
        <v>32266</v>
      </c>
      <c r="K3041" s="37" t="s">
        <v>32267</v>
      </c>
      <c r="L3041" s="37" t="s">
        <v>32267</v>
      </c>
      <c r="M3041" s="37" t="s">
        <v>43836</v>
      </c>
      <c r="N3041" s="37" t="s">
        <v>3704</v>
      </c>
      <c r="O3041" s="37" t="s">
        <v>3705</v>
      </c>
      <c r="P3041" s="22" t="s">
        <v>43837</v>
      </c>
      <c r="Q3041" s="22" t="s">
        <v>43838</v>
      </c>
      <c r="R3041" s="38">
        <v>0</v>
      </c>
    </row>
    <row r="3042" spans="1:18" ht="12.75">
      <c r="A3042" s="22" t="s">
        <v>60</v>
      </c>
      <c r="B3042" s="22" t="s">
        <v>29227</v>
      </c>
      <c r="C3042" s="22" t="s">
        <v>69</v>
      </c>
      <c r="D3042" s="22" t="s">
        <v>61</v>
      </c>
      <c r="E3042" s="31">
        <v>43454.060023148144</v>
      </c>
      <c r="F3042" s="22" t="s">
        <v>32264</v>
      </c>
      <c r="G3042" s="22" t="s">
        <v>43839</v>
      </c>
      <c r="H3042" s="22" t="s">
        <v>74</v>
      </c>
      <c r="I3042" s="22" t="s">
        <v>30104</v>
      </c>
      <c r="J3042" s="37" t="s">
        <v>32266</v>
      </c>
      <c r="K3042" s="37" t="s">
        <v>32267</v>
      </c>
      <c r="L3042" s="37" t="s">
        <v>32267</v>
      </c>
      <c r="M3042" s="37" t="s">
        <v>43840</v>
      </c>
      <c r="N3042" s="37" t="s">
        <v>3407</v>
      </c>
      <c r="O3042" s="37" t="s">
        <v>3408</v>
      </c>
      <c r="P3042" s="22" t="s">
        <v>43837</v>
      </c>
      <c r="Q3042" s="22" t="s">
        <v>43838</v>
      </c>
      <c r="R3042" s="38">
        <v>0</v>
      </c>
    </row>
    <row r="3043" spans="1:18" ht="12.75">
      <c r="A3043" s="22" t="s">
        <v>60</v>
      </c>
      <c r="B3043" s="22" t="s">
        <v>29227</v>
      </c>
      <c r="C3043" s="22" t="s">
        <v>69</v>
      </c>
      <c r="D3043" s="22" t="s">
        <v>61</v>
      </c>
      <c r="E3043" s="31">
        <v>43454.670474537037</v>
      </c>
      <c r="F3043" s="22" t="s">
        <v>32264</v>
      </c>
      <c r="G3043" s="22" t="s">
        <v>43841</v>
      </c>
      <c r="H3043" s="22" t="s">
        <v>74</v>
      </c>
      <c r="I3043" s="22" t="s">
        <v>30708</v>
      </c>
      <c r="J3043" s="37" t="s">
        <v>32266</v>
      </c>
      <c r="K3043" s="37" t="s">
        <v>32267</v>
      </c>
      <c r="L3043" s="37" t="s">
        <v>32267</v>
      </c>
      <c r="M3043" s="37" t="s">
        <v>43842</v>
      </c>
      <c r="N3043" s="37" t="s">
        <v>27049</v>
      </c>
      <c r="O3043" s="37" t="s">
        <v>27050</v>
      </c>
      <c r="P3043" s="22" t="s">
        <v>43843</v>
      </c>
      <c r="Q3043" s="22" t="s">
        <v>43844</v>
      </c>
      <c r="R3043" s="38">
        <v>0</v>
      </c>
    </row>
    <row r="3044" spans="1:18" ht="12.75">
      <c r="A3044" s="22" t="s">
        <v>60</v>
      </c>
      <c r="B3044" s="22" t="s">
        <v>29227</v>
      </c>
      <c r="C3044" s="22" t="s">
        <v>69</v>
      </c>
      <c r="D3044" s="22" t="s">
        <v>61</v>
      </c>
      <c r="E3044" s="31">
        <v>43455.579398148147</v>
      </c>
      <c r="F3044" s="22" t="s">
        <v>32264</v>
      </c>
      <c r="G3044" s="22" t="s">
        <v>43845</v>
      </c>
      <c r="H3044" s="22" t="s">
        <v>74</v>
      </c>
      <c r="I3044" s="22" t="s">
        <v>31097</v>
      </c>
      <c r="J3044" s="37" t="s">
        <v>32266</v>
      </c>
      <c r="K3044" s="37" t="s">
        <v>32267</v>
      </c>
      <c r="L3044" s="37" t="s">
        <v>32267</v>
      </c>
      <c r="M3044" s="37" t="s">
        <v>43846</v>
      </c>
      <c r="N3044" s="37" t="s">
        <v>3006</v>
      </c>
      <c r="O3044" s="37" t="s">
        <v>3007</v>
      </c>
      <c r="P3044" s="22" t="s">
        <v>43847</v>
      </c>
      <c r="Q3044" s="22" t="s">
        <v>43848</v>
      </c>
      <c r="R3044" s="38">
        <v>0</v>
      </c>
    </row>
    <row r="3045" spans="1:18" ht="12.75">
      <c r="A3045" s="22" t="s">
        <v>60</v>
      </c>
      <c r="B3045" s="22" t="s">
        <v>29227</v>
      </c>
      <c r="C3045" s="22" t="s">
        <v>69</v>
      </c>
      <c r="D3045" s="22" t="s">
        <v>61</v>
      </c>
      <c r="E3045" s="31">
        <v>43455.740370370368</v>
      </c>
      <c r="F3045" s="22" t="s">
        <v>32264</v>
      </c>
      <c r="G3045" s="22" t="s">
        <v>43849</v>
      </c>
      <c r="H3045" s="22" t="s">
        <v>74</v>
      </c>
      <c r="I3045" s="22" t="s">
        <v>31252</v>
      </c>
      <c r="J3045" s="37" t="s">
        <v>32266</v>
      </c>
      <c r="K3045" s="37" t="s">
        <v>32267</v>
      </c>
      <c r="L3045" s="37" t="s">
        <v>32267</v>
      </c>
      <c r="M3045" s="37" t="s">
        <v>43850</v>
      </c>
      <c r="N3045" s="37" t="s">
        <v>18133</v>
      </c>
      <c r="O3045" s="37" t="s">
        <v>18134</v>
      </c>
      <c r="P3045" s="22" t="s">
        <v>43851</v>
      </c>
      <c r="Q3045" s="22" t="s">
        <v>43852</v>
      </c>
      <c r="R3045" s="38">
        <v>0</v>
      </c>
    </row>
    <row r="3046" spans="1:18" ht="12.75">
      <c r="A3046" s="22" t="s">
        <v>60</v>
      </c>
      <c r="B3046" s="22" t="s">
        <v>29227</v>
      </c>
      <c r="C3046" s="22" t="s">
        <v>69</v>
      </c>
      <c r="D3046" s="22" t="s">
        <v>61</v>
      </c>
      <c r="E3046" s="31">
        <v>43464.575138888889</v>
      </c>
      <c r="F3046" s="22" t="s">
        <v>32264</v>
      </c>
      <c r="G3046" s="22" t="s">
        <v>43853</v>
      </c>
      <c r="H3046" s="22" t="s">
        <v>74</v>
      </c>
      <c r="I3046" s="22" t="s">
        <v>31177</v>
      </c>
      <c r="J3046" s="37" t="s">
        <v>32266</v>
      </c>
      <c r="K3046" s="37" t="s">
        <v>32267</v>
      </c>
      <c r="L3046" s="37" t="s">
        <v>32267</v>
      </c>
      <c r="M3046" s="37" t="s">
        <v>43854</v>
      </c>
      <c r="N3046" s="37" t="s">
        <v>1246</v>
      </c>
      <c r="O3046" s="37" t="s">
        <v>1247</v>
      </c>
      <c r="P3046" s="22" t="s">
        <v>43847</v>
      </c>
      <c r="Q3046" s="22" t="s">
        <v>43848</v>
      </c>
      <c r="R3046" s="38">
        <v>0</v>
      </c>
    </row>
    <row r="3047" spans="1:18" ht="12.75">
      <c r="A3047" s="22" t="s">
        <v>60</v>
      </c>
      <c r="B3047" s="22" t="s">
        <v>29227</v>
      </c>
      <c r="C3047" s="22" t="s">
        <v>69</v>
      </c>
      <c r="D3047" s="22" t="s">
        <v>61</v>
      </c>
      <c r="E3047" s="31">
        <v>43464.832708333335</v>
      </c>
      <c r="F3047" s="22" t="s">
        <v>32264</v>
      </c>
      <c r="G3047" s="22" t="s">
        <v>43855</v>
      </c>
      <c r="H3047" s="22" t="s">
        <v>74</v>
      </c>
      <c r="I3047" s="22" t="s">
        <v>29229</v>
      </c>
      <c r="J3047" s="37" t="s">
        <v>32266</v>
      </c>
      <c r="K3047" s="37" t="s">
        <v>32267</v>
      </c>
      <c r="L3047" s="37" t="s">
        <v>32267</v>
      </c>
      <c r="M3047" s="37" t="s">
        <v>43856</v>
      </c>
      <c r="N3047" s="37" t="s">
        <v>519</v>
      </c>
      <c r="O3047" s="37" t="s">
        <v>520</v>
      </c>
      <c r="P3047" s="22" t="s">
        <v>43857</v>
      </c>
      <c r="Q3047" s="22" t="s">
        <v>43858</v>
      </c>
      <c r="R3047" s="38">
        <v>0</v>
      </c>
    </row>
    <row r="3048" spans="1:18" ht="12.75">
      <c r="A3048" s="22" t="s">
        <v>60</v>
      </c>
      <c r="B3048" s="22" t="s">
        <v>4062</v>
      </c>
      <c r="C3048" s="22" t="s">
        <v>63</v>
      </c>
      <c r="D3048" s="22" t="s">
        <v>61</v>
      </c>
      <c r="E3048" s="31">
        <v>43439.466041666667</v>
      </c>
      <c r="F3048" s="22" t="s">
        <v>32264</v>
      </c>
      <c r="G3048" s="22" t="s">
        <v>43859</v>
      </c>
      <c r="H3048" s="22" t="s">
        <v>74</v>
      </c>
      <c r="I3048" s="22" t="s">
        <v>43860</v>
      </c>
      <c r="J3048" s="37" t="s">
        <v>32266</v>
      </c>
      <c r="K3048" s="37" t="s">
        <v>32267</v>
      </c>
      <c r="L3048" s="37" t="s">
        <v>32267</v>
      </c>
      <c r="M3048" s="37" t="s">
        <v>43861</v>
      </c>
      <c r="N3048" s="37" t="s">
        <v>268</v>
      </c>
      <c r="O3048" s="37" t="s">
        <v>269</v>
      </c>
      <c r="P3048" s="22" t="s">
        <v>43862</v>
      </c>
      <c r="Q3048" s="22" t="s">
        <v>43863</v>
      </c>
      <c r="R3048" s="38">
        <v>0</v>
      </c>
    </row>
    <row r="3049" spans="1:18" ht="12.75">
      <c r="A3049" s="22" t="s">
        <v>60</v>
      </c>
      <c r="B3049" s="22" t="s">
        <v>4062</v>
      </c>
      <c r="C3049" s="22" t="s">
        <v>63</v>
      </c>
      <c r="D3049" s="22" t="s">
        <v>61</v>
      </c>
      <c r="E3049" s="31">
        <v>43441.606111111112</v>
      </c>
      <c r="F3049" s="22" t="s">
        <v>32264</v>
      </c>
      <c r="G3049" s="22" t="s">
        <v>43864</v>
      </c>
      <c r="H3049" s="22" t="s">
        <v>74</v>
      </c>
      <c r="I3049" s="22" t="s">
        <v>11639</v>
      </c>
      <c r="J3049" s="37" t="s">
        <v>32266</v>
      </c>
      <c r="K3049" s="37" t="s">
        <v>32267</v>
      </c>
      <c r="L3049" s="37" t="s">
        <v>32267</v>
      </c>
      <c r="M3049" s="37" t="s">
        <v>43865</v>
      </c>
      <c r="N3049" s="37" t="s">
        <v>11640</v>
      </c>
      <c r="O3049" s="37" t="s">
        <v>11641</v>
      </c>
      <c r="P3049" s="22" t="s">
        <v>43866</v>
      </c>
      <c r="Q3049" s="22" t="s">
        <v>43867</v>
      </c>
      <c r="R3049" s="38">
        <v>0</v>
      </c>
    </row>
    <row r="3050" spans="1:18" ht="12.75">
      <c r="A3050" s="22" t="s">
        <v>60</v>
      </c>
      <c r="B3050" s="22" t="s">
        <v>4062</v>
      </c>
      <c r="C3050" s="22" t="s">
        <v>63</v>
      </c>
      <c r="D3050" s="22" t="s">
        <v>61</v>
      </c>
      <c r="E3050" s="31">
        <v>43444.624861111108</v>
      </c>
      <c r="F3050" s="22" t="s">
        <v>32264</v>
      </c>
      <c r="G3050" s="22" t="s">
        <v>43868</v>
      </c>
      <c r="H3050" s="22" t="s">
        <v>74</v>
      </c>
      <c r="I3050" s="22" t="s">
        <v>6574</v>
      </c>
      <c r="J3050" s="37" t="s">
        <v>32266</v>
      </c>
      <c r="K3050" s="37" t="s">
        <v>32267</v>
      </c>
      <c r="L3050" s="37" t="s">
        <v>32267</v>
      </c>
      <c r="M3050" s="37" t="s">
        <v>43869</v>
      </c>
      <c r="N3050" s="37" t="s">
        <v>6575</v>
      </c>
      <c r="O3050" s="37" t="s">
        <v>6576</v>
      </c>
      <c r="P3050" s="22" t="s">
        <v>43870</v>
      </c>
      <c r="Q3050" s="22" t="s">
        <v>43871</v>
      </c>
      <c r="R3050" s="38">
        <v>0</v>
      </c>
    </row>
    <row r="3051" spans="1:18" ht="12.75">
      <c r="A3051" s="22" t="s">
        <v>60</v>
      </c>
      <c r="B3051" s="22" t="s">
        <v>4062</v>
      </c>
      <c r="C3051" s="22" t="s">
        <v>63</v>
      </c>
      <c r="D3051" s="22" t="s">
        <v>61</v>
      </c>
      <c r="E3051" s="31">
        <v>43444.62799768518</v>
      </c>
      <c r="F3051" s="22" t="s">
        <v>32264</v>
      </c>
      <c r="G3051" s="22" t="s">
        <v>43872</v>
      </c>
      <c r="H3051" s="22" t="s">
        <v>74</v>
      </c>
      <c r="I3051" s="22" t="s">
        <v>43873</v>
      </c>
      <c r="J3051" s="37" t="s">
        <v>32266</v>
      </c>
      <c r="K3051" s="37" t="s">
        <v>32267</v>
      </c>
      <c r="L3051" s="37" t="s">
        <v>32267</v>
      </c>
      <c r="M3051" s="37" t="s">
        <v>43874</v>
      </c>
      <c r="N3051" s="37" t="s">
        <v>268</v>
      </c>
      <c r="O3051" s="37" t="s">
        <v>269</v>
      </c>
      <c r="P3051" s="22" t="s">
        <v>43862</v>
      </c>
      <c r="Q3051" s="22" t="s">
        <v>43863</v>
      </c>
      <c r="R3051" s="38">
        <v>0</v>
      </c>
    </row>
    <row r="3052" spans="1:18" ht="12.75">
      <c r="A3052" s="22" t="s">
        <v>60</v>
      </c>
      <c r="B3052" s="22" t="s">
        <v>4062</v>
      </c>
      <c r="C3052" s="22" t="s">
        <v>63</v>
      </c>
      <c r="D3052" s="22" t="s">
        <v>61</v>
      </c>
      <c r="E3052" s="31">
        <v>43446.698449074072</v>
      </c>
      <c r="F3052" s="22" t="s">
        <v>32264</v>
      </c>
      <c r="G3052" s="22" t="s">
        <v>43875</v>
      </c>
      <c r="H3052" s="22" t="s">
        <v>74</v>
      </c>
      <c r="I3052" s="22" t="s">
        <v>6177</v>
      </c>
      <c r="J3052" s="37" t="s">
        <v>32266</v>
      </c>
      <c r="K3052" s="37" t="s">
        <v>32267</v>
      </c>
      <c r="L3052" s="37" t="s">
        <v>32267</v>
      </c>
      <c r="M3052" s="37" t="s">
        <v>43876</v>
      </c>
      <c r="N3052" s="37" t="s">
        <v>403</v>
      </c>
      <c r="O3052" s="37" t="s">
        <v>404</v>
      </c>
      <c r="P3052" s="22" t="s">
        <v>43877</v>
      </c>
      <c r="Q3052" s="22" t="s">
        <v>43878</v>
      </c>
      <c r="R3052" s="38">
        <v>0</v>
      </c>
    </row>
    <row r="3053" spans="1:18" ht="12.75">
      <c r="A3053" s="22" t="s">
        <v>60</v>
      </c>
      <c r="B3053" s="22" t="s">
        <v>4062</v>
      </c>
      <c r="C3053" s="22" t="s">
        <v>63</v>
      </c>
      <c r="D3053" s="22" t="s">
        <v>61</v>
      </c>
      <c r="E3053" s="31">
        <v>43447.413576388884</v>
      </c>
      <c r="F3053" s="22" t="s">
        <v>32264</v>
      </c>
      <c r="G3053" s="22" t="s">
        <v>43879</v>
      </c>
      <c r="H3053" s="22" t="s">
        <v>74</v>
      </c>
      <c r="I3053" s="22" t="s">
        <v>43880</v>
      </c>
      <c r="J3053" s="37" t="s">
        <v>32266</v>
      </c>
      <c r="K3053" s="37" t="s">
        <v>32267</v>
      </c>
      <c r="L3053" s="37" t="s">
        <v>32267</v>
      </c>
      <c r="M3053" s="37" t="s">
        <v>43881</v>
      </c>
      <c r="N3053" s="37" t="s">
        <v>268</v>
      </c>
      <c r="O3053" s="37" t="s">
        <v>269</v>
      </c>
      <c r="P3053" s="22" t="s">
        <v>43862</v>
      </c>
      <c r="Q3053" s="22" t="s">
        <v>43882</v>
      </c>
      <c r="R3053" s="38">
        <v>0</v>
      </c>
    </row>
    <row r="3054" spans="1:18" ht="12.75">
      <c r="A3054" s="22" t="s">
        <v>60</v>
      </c>
      <c r="B3054" s="22" t="s">
        <v>4062</v>
      </c>
      <c r="C3054" s="22" t="s">
        <v>63</v>
      </c>
      <c r="D3054" s="22" t="s">
        <v>61</v>
      </c>
      <c r="E3054" s="31">
        <v>43447.469849537032</v>
      </c>
      <c r="F3054" s="22" t="s">
        <v>32264</v>
      </c>
      <c r="G3054" s="22" t="s">
        <v>43883</v>
      </c>
      <c r="H3054" s="22" t="s">
        <v>74</v>
      </c>
      <c r="I3054" s="22" t="s">
        <v>9656</v>
      </c>
      <c r="J3054" s="37" t="s">
        <v>32266</v>
      </c>
      <c r="K3054" s="37" t="s">
        <v>32267</v>
      </c>
      <c r="L3054" s="37" t="s">
        <v>32267</v>
      </c>
      <c r="M3054" s="37" t="s">
        <v>43884</v>
      </c>
      <c r="N3054" s="37" t="s">
        <v>502</v>
      </c>
      <c r="O3054" s="37" t="s">
        <v>503</v>
      </c>
      <c r="P3054" s="22" t="s">
        <v>43885</v>
      </c>
      <c r="Q3054" s="22" t="s">
        <v>43886</v>
      </c>
      <c r="R3054" s="38">
        <v>0</v>
      </c>
    </row>
    <row r="3055" spans="1:18" ht="12.75">
      <c r="A3055" s="22" t="s">
        <v>60</v>
      </c>
      <c r="B3055" s="22" t="s">
        <v>4062</v>
      </c>
      <c r="C3055" s="22" t="s">
        <v>63</v>
      </c>
      <c r="D3055" s="22" t="s">
        <v>61</v>
      </c>
      <c r="E3055" s="31">
        <v>43448.659687499996</v>
      </c>
      <c r="F3055" s="22" t="s">
        <v>32264</v>
      </c>
      <c r="G3055" s="22" t="s">
        <v>43887</v>
      </c>
      <c r="H3055" s="22" t="s">
        <v>74</v>
      </c>
      <c r="I3055" s="22" t="s">
        <v>12513</v>
      </c>
      <c r="J3055" s="37" t="s">
        <v>32266</v>
      </c>
      <c r="K3055" s="37" t="s">
        <v>32267</v>
      </c>
      <c r="L3055" s="37" t="s">
        <v>32267</v>
      </c>
      <c r="M3055" s="37" t="s">
        <v>43888</v>
      </c>
      <c r="N3055" s="37" t="s">
        <v>268</v>
      </c>
      <c r="O3055" s="37" t="s">
        <v>269</v>
      </c>
      <c r="P3055" s="22" t="s">
        <v>43862</v>
      </c>
      <c r="Q3055" s="22" t="s">
        <v>43882</v>
      </c>
      <c r="R3055" s="38">
        <v>0</v>
      </c>
    </row>
    <row r="3056" spans="1:18" ht="12.75">
      <c r="A3056" s="22" t="s">
        <v>60</v>
      </c>
      <c r="B3056" s="22" t="s">
        <v>29370</v>
      </c>
      <c r="C3056" s="22" t="s">
        <v>69</v>
      </c>
      <c r="D3056" s="22" t="s">
        <v>61</v>
      </c>
      <c r="E3056" s="31">
        <v>43437.533229166664</v>
      </c>
      <c r="F3056" s="22" t="s">
        <v>32264</v>
      </c>
      <c r="G3056" s="22" t="s">
        <v>43889</v>
      </c>
      <c r="H3056" s="22" t="s">
        <v>74</v>
      </c>
      <c r="I3056" s="22" t="s">
        <v>43890</v>
      </c>
      <c r="J3056" s="37" t="s">
        <v>32266</v>
      </c>
      <c r="K3056" s="37" t="s">
        <v>32267</v>
      </c>
      <c r="L3056" s="37" t="s">
        <v>32267</v>
      </c>
      <c r="M3056" s="37" t="s">
        <v>43891</v>
      </c>
      <c r="N3056" s="37" t="s">
        <v>4067</v>
      </c>
      <c r="O3056" s="37" t="s">
        <v>4068</v>
      </c>
      <c r="P3056" s="22" t="s">
        <v>43892</v>
      </c>
      <c r="Q3056" s="22" t="s">
        <v>43893</v>
      </c>
      <c r="R3056" s="38">
        <v>0</v>
      </c>
    </row>
    <row r="3057" spans="1:18" ht="12.75">
      <c r="A3057" s="22" t="s">
        <v>60</v>
      </c>
      <c r="B3057" s="22" t="s">
        <v>29370</v>
      </c>
      <c r="C3057" s="22" t="s">
        <v>69</v>
      </c>
      <c r="D3057" s="22" t="s">
        <v>61</v>
      </c>
      <c r="E3057" s="31">
        <v>43437.571689814817</v>
      </c>
      <c r="F3057" s="22" t="s">
        <v>32264</v>
      </c>
      <c r="G3057" s="22" t="s">
        <v>43894</v>
      </c>
      <c r="H3057" s="22" t="s">
        <v>74</v>
      </c>
      <c r="I3057" s="22" t="s">
        <v>43895</v>
      </c>
      <c r="J3057" s="37" t="s">
        <v>32266</v>
      </c>
      <c r="K3057" s="37" t="s">
        <v>32267</v>
      </c>
      <c r="L3057" s="37" t="s">
        <v>32267</v>
      </c>
      <c r="M3057" s="37" t="s">
        <v>43896</v>
      </c>
      <c r="N3057" s="37" t="s">
        <v>113</v>
      </c>
      <c r="O3057" s="37" t="s">
        <v>114</v>
      </c>
      <c r="P3057" s="22" t="s">
        <v>43897</v>
      </c>
      <c r="Q3057" s="22" t="s">
        <v>43898</v>
      </c>
      <c r="R3057" s="38">
        <v>0</v>
      </c>
    </row>
    <row r="3058" spans="1:18" ht="12.75">
      <c r="A3058" s="22" t="s">
        <v>60</v>
      </c>
      <c r="B3058" s="22" t="s">
        <v>29370</v>
      </c>
      <c r="C3058" s="22" t="s">
        <v>69</v>
      </c>
      <c r="D3058" s="22" t="s">
        <v>61</v>
      </c>
      <c r="E3058" s="31">
        <v>43437.783807870372</v>
      </c>
      <c r="F3058" s="22" t="s">
        <v>32264</v>
      </c>
      <c r="G3058" s="22" t="s">
        <v>43899</v>
      </c>
      <c r="H3058" s="22" t="s">
        <v>74</v>
      </c>
      <c r="I3058" s="22" t="s">
        <v>29797</v>
      </c>
      <c r="J3058" s="37" t="s">
        <v>32266</v>
      </c>
      <c r="K3058" s="37" t="s">
        <v>32267</v>
      </c>
      <c r="L3058" s="37" t="s">
        <v>32267</v>
      </c>
      <c r="M3058" s="37" t="s">
        <v>43900</v>
      </c>
      <c r="N3058" s="37" t="s">
        <v>1882</v>
      </c>
      <c r="O3058" s="37" t="s">
        <v>1883</v>
      </c>
      <c r="P3058" s="22" t="s">
        <v>43901</v>
      </c>
      <c r="Q3058" s="22" t="s">
        <v>43902</v>
      </c>
      <c r="R3058" s="38">
        <v>0</v>
      </c>
    </row>
    <row r="3059" spans="1:18" ht="12.75">
      <c r="A3059" s="22" t="s">
        <v>60</v>
      </c>
      <c r="B3059" s="22" t="s">
        <v>29370</v>
      </c>
      <c r="C3059" s="22" t="s">
        <v>69</v>
      </c>
      <c r="D3059" s="22" t="s">
        <v>61</v>
      </c>
      <c r="E3059" s="31">
        <v>43439.501759259256</v>
      </c>
      <c r="F3059" s="22" t="s">
        <v>32264</v>
      </c>
      <c r="G3059" s="22" t="s">
        <v>43903</v>
      </c>
      <c r="H3059" s="22" t="s">
        <v>74</v>
      </c>
      <c r="I3059" s="22" t="s">
        <v>31327</v>
      </c>
      <c r="J3059" s="37" t="s">
        <v>32266</v>
      </c>
      <c r="K3059" s="37" t="s">
        <v>32267</v>
      </c>
      <c r="L3059" s="37" t="s">
        <v>32267</v>
      </c>
      <c r="M3059" s="37" t="s">
        <v>43904</v>
      </c>
      <c r="N3059" s="37" t="s">
        <v>14404</v>
      </c>
      <c r="O3059" s="37" t="s">
        <v>14405</v>
      </c>
      <c r="P3059" s="22" t="s">
        <v>43905</v>
      </c>
      <c r="Q3059" s="22" t="s">
        <v>43906</v>
      </c>
      <c r="R3059" s="38">
        <v>0</v>
      </c>
    </row>
    <row r="3060" spans="1:18" ht="12.75">
      <c r="A3060" s="22" t="s">
        <v>60</v>
      </c>
      <c r="B3060" s="22" t="s">
        <v>29370</v>
      </c>
      <c r="C3060" s="22" t="s">
        <v>69</v>
      </c>
      <c r="D3060" s="22" t="s">
        <v>61</v>
      </c>
      <c r="E3060" s="31">
        <v>43444.514074074075</v>
      </c>
      <c r="F3060" s="22" t="s">
        <v>32264</v>
      </c>
      <c r="G3060" s="22" t="s">
        <v>43907</v>
      </c>
      <c r="H3060" s="22" t="s">
        <v>74</v>
      </c>
      <c r="I3060" s="22" t="s">
        <v>43908</v>
      </c>
      <c r="J3060" s="37" t="s">
        <v>32266</v>
      </c>
      <c r="K3060" s="37" t="s">
        <v>32267</v>
      </c>
      <c r="L3060" s="37" t="s">
        <v>32267</v>
      </c>
      <c r="M3060" s="37" t="s">
        <v>43909</v>
      </c>
      <c r="N3060" s="37" t="s">
        <v>14404</v>
      </c>
      <c r="O3060" s="37" t="s">
        <v>14405</v>
      </c>
      <c r="P3060" s="22" t="s">
        <v>43910</v>
      </c>
      <c r="Q3060" s="22" t="s">
        <v>43911</v>
      </c>
      <c r="R3060" s="38">
        <v>0</v>
      </c>
    </row>
    <row r="3061" spans="1:18" ht="12.75">
      <c r="A3061" s="22" t="s">
        <v>60</v>
      </c>
      <c r="B3061" s="22" t="s">
        <v>29370</v>
      </c>
      <c r="C3061" s="22" t="s">
        <v>69</v>
      </c>
      <c r="D3061" s="22" t="s">
        <v>61</v>
      </c>
      <c r="E3061" s="31">
        <v>43447.772291666668</v>
      </c>
      <c r="F3061" s="22" t="s">
        <v>32264</v>
      </c>
      <c r="G3061" s="22" t="s">
        <v>43912</v>
      </c>
      <c r="H3061" s="22" t="s">
        <v>74</v>
      </c>
      <c r="I3061" s="22" t="s">
        <v>43913</v>
      </c>
      <c r="J3061" s="37" t="s">
        <v>32266</v>
      </c>
      <c r="K3061" s="37" t="s">
        <v>32267</v>
      </c>
      <c r="L3061" s="37" t="s">
        <v>32267</v>
      </c>
      <c r="M3061" s="37" t="s">
        <v>43914</v>
      </c>
      <c r="N3061" s="37" t="s">
        <v>1227</v>
      </c>
      <c r="O3061" s="37" t="s">
        <v>1228</v>
      </c>
      <c r="P3061" s="22" t="s">
        <v>43915</v>
      </c>
      <c r="Q3061" s="22" t="s">
        <v>43916</v>
      </c>
      <c r="R3061" s="38">
        <v>0</v>
      </c>
    </row>
    <row r="3062" spans="1:18" ht="12.75">
      <c r="A3062" s="22" t="s">
        <v>60</v>
      </c>
      <c r="B3062" s="22" t="s">
        <v>29370</v>
      </c>
      <c r="C3062" s="22" t="s">
        <v>69</v>
      </c>
      <c r="D3062" s="22" t="s">
        <v>61</v>
      </c>
      <c r="E3062" s="31">
        <v>43447.779236111106</v>
      </c>
      <c r="F3062" s="22" t="s">
        <v>32264</v>
      </c>
      <c r="G3062" s="22" t="s">
        <v>43917</v>
      </c>
      <c r="H3062" s="22" t="s">
        <v>74</v>
      </c>
      <c r="I3062" s="22" t="s">
        <v>31346</v>
      </c>
      <c r="J3062" s="37" t="s">
        <v>32266</v>
      </c>
      <c r="K3062" s="37" t="s">
        <v>32267</v>
      </c>
      <c r="L3062" s="37" t="s">
        <v>32267</v>
      </c>
      <c r="M3062" s="37" t="s">
        <v>43918</v>
      </c>
      <c r="N3062" s="37" t="s">
        <v>1227</v>
      </c>
      <c r="O3062" s="37" t="s">
        <v>1228</v>
      </c>
      <c r="P3062" s="22" t="s">
        <v>43915</v>
      </c>
      <c r="Q3062" s="22" t="s">
        <v>43916</v>
      </c>
      <c r="R3062" s="38">
        <v>0</v>
      </c>
    </row>
    <row r="3063" spans="1:18" ht="12.75">
      <c r="A3063" s="22" t="s">
        <v>60</v>
      </c>
      <c r="B3063" s="22" t="s">
        <v>29370</v>
      </c>
      <c r="C3063" s="22" t="s">
        <v>69</v>
      </c>
      <c r="D3063" s="22" t="s">
        <v>61</v>
      </c>
      <c r="E3063" s="31">
        <v>43451.794456018513</v>
      </c>
      <c r="F3063" s="22" t="s">
        <v>32264</v>
      </c>
      <c r="G3063" s="22" t="s">
        <v>43919</v>
      </c>
      <c r="H3063" s="22" t="s">
        <v>74</v>
      </c>
      <c r="I3063" s="22" t="s">
        <v>43920</v>
      </c>
      <c r="J3063" s="37" t="s">
        <v>32266</v>
      </c>
      <c r="K3063" s="37" t="s">
        <v>32267</v>
      </c>
      <c r="L3063" s="37" t="s">
        <v>32267</v>
      </c>
      <c r="M3063" s="37" t="s">
        <v>43921</v>
      </c>
      <c r="N3063" s="37" t="s">
        <v>9637</v>
      </c>
      <c r="O3063" s="37" t="s">
        <v>9638</v>
      </c>
      <c r="P3063" s="22" t="s">
        <v>43922</v>
      </c>
      <c r="Q3063" s="22" t="s">
        <v>43923</v>
      </c>
      <c r="R3063" s="38">
        <v>0</v>
      </c>
    </row>
    <row r="3064" spans="1:18" ht="12.75">
      <c r="A3064" s="22" t="s">
        <v>60</v>
      </c>
      <c r="B3064" s="22" t="s">
        <v>29370</v>
      </c>
      <c r="C3064" s="22" t="s">
        <v>69</v>
      </c>
      <c r="D3064" s="22" t="s">
        <v>61</v>
      </c>
      <c r="E3064" s="31">
        <v>43452.616226851853</v>
      </c>
      <c r="F3064" s="22" t="s">
        <v>32264</v>
      </c>
      <c r="G3064" s="22" t="s">
        <v>43924</v>
      </c>
      <c r="H3064" s="22" t="s">
        <v>74</v>
      </c>
      <c r="I3064" s="22" t="s">
        <v>43925</v>
      </c>
      <c r="J3064" s="37" t="s">
        <v>32266</v>
      </c>
      <c r="K3064" s="37" t="s">
        <v>32267</v>
      </c>
      <c r="L3064" s="37" t="s">
        <v>32267</v>
      </c>
      <c r="M3064" s="37" t="s">
        <v>43926</v>
      </c>
      <c r="N3064" s="37" t="s">
        <v>837</v>
      </c>
      <c r="O3064" s="37" t="s">
        <v>838</v>
      </c>
      <c r="P3064" s="22" t="s">
        <v>43927</v>
      </c>
      <c r="Q3064" s="22" t="s">
        <v>43928</v>
      </c>
      <c r="R3064" s="38">
        <v>0</v>
      </c>
    </row>
    <row r="3065" spans="1:18" ht="12.75">
      <c r="A3065" s="22" t="s">
        <v>60</v>
      </c>
      <c r="B3065" s="22" t="s">
        <v>29370</v>
      </c>
      <c r="C3065" s="22" t="s">
        <v>69</v>
      </c>
      <c r="D3065" s="22" t="s">
        <v>61</v>
      </c>
      <c r="E3065" s="31">
        <v>43454.520243055551</v>
      </c>
      <c r="F3065" s="22" t="s">
        <v>32264</v>
      </c>
      <c r="G3065" s="22" t="s">
        <v>43929</v>
      </c>
      <c r="H3065" s="22" t="s">
        <v>74</v>
      </c>
      <c r="I3065" s="22" t="s">
        <v>43930</v>
      </c>
      <c r="J3065" s="37" t="s">
        <v>32266</v>
      </c>
      <c r="K3065" s="37" t="s">
        <v>32267</v>
      </c>
      <c r="L3065" s="37" t="s">
        <v>32267</v>
      </c>
      <c r="M3065" s="37" t="s">
        <v>43931</v>
      </c>
      <c r="N3065" s="37" t="s">
        <v>109</v>
      </c>
      <c r="O3065" s="37" t="s">
        <v>110</v>
      </c>
      <c r="P3065" s="22" t="s">
        <v>43932</v>
      </c>
      <c r="Q3065" s="22" t="s">
        <v>43933</v>
      </c>
      <c r="R3065" s="38">
        <v>0</v>
      </c>
    </row>
    <row r="3066" spans="1:18" ht="12.75">
      <c r="A3066" s="22" t="s">
        <v>60</v>
      </c>
      <c r="B3066" s="22" t="s">
        <v>29370</v>
      </c>
      <c r="C3066" s="22" t="s">
        <v>69</v>
      </c>
      <c r="D3066" s="22" t="s">
        <v>61</v>
      </c>
      <c r="E3066" s="31">
        <v>43454.593738425923</v>
      </c>
      <c r="F3066" s="22" t="s">
        <v>32264</v>
      </c>
      <c r="G3066" s="22" t="s">
        <v>43934</v>
      </c>
      <c r="H3066" s="22" t="s">
        <v>74</v>
      </c>
      <c r="I3066" s="22" t="s">
        <v>31662</v>
      </c>
      <c r="J3066" s="37" t="s">
        <v>32266</v>
      </c>
      <c r="K3066" s="37" t="s">
        <v>32267</v>
      </c>
      <c r="L3066" s="37" t="s">
        <v>32267</v>
      </c>
      <c r="M3066" s="37" t="s">
        <v>43935</v>
      </c>
      <c r="N3066" s="37" t="s">
        <v>109</v>
      </c>
      <c r="O3066" s="37" t="s">
        <v>110</v>
      </c>
      <c r="P3066" s="22" t="s">
        <v>43932</v>
      </c>
      <c r="Q3066" s="22" t="s">
        <v>43933</v>
      </c>
      <c r="R3066" s="38">
        <v>0</v>
      </c>
    </row>
    <row r="3067" spans="1:18" ht="12.75">
      <c r="A3067" s="22" t="s">
        <v>60</v>
      </c>
      <c r="B3067" s="22" t="s">
        <v>331</v>
      </c>
      <c r="C3067" s="22" t="s">
        <v>63</v>
      </c>
      <c r="D3067" s="22" t="s">
        <v>61</v>
      </c>
      <c r="E3067" s="31">
        <v>43435.365405092591</v>
      </c>
      <c r="F3067" s="22" t="s">
        <v>32264</v>
      </c>
      <c r="G3067" s="22" t="s">
        <v>43936</v>
      </c>
      <c r="H3067" s="22" t="s">
        <v>74</v>
      </c>
      <c r="I3067" s="22" t="s">
        <v>43937</v>
      </c>
      <c r="J3067" s="37" t="s">
        <v>32266</v>
      </c>
      <c r="K3067" s="37" t="s">
        <v>32267</v>
      </c>
      <c r="L3067" s="37" t="s">
        <v>32267</v>
      </c>
      <c r="M3067" s="37" t="s">
        <v>43938</v>
      </c>
      <c r="N3067" s="37" t="s">
        <v>456</v>
      </c>
      <c r="O3067" s="37" t="s">
        <v>457</v>
      </c>
      <c r="P3067" s="22" t="s">
        <v>43939</v>
      </c>
      <c r="Q3067" s="22" t="s">
        <v>43940</v>
      </c>
      <c r="R3067" s="38">
        <v>0</v>
      </c>
    </row>
    <row r="3068" spans="1:18" ht="12.75">
      <c r="A3068" s="22" t="s">
        <v>60</v>
      </c>
      <c r="B3068" s="22" t="s">
        <v>331</v>
      </c>
      <c r="C3068" s="22" t="s">
        <v>63</v>
      </c>
      <c r="D3068" s="22" t="s">
        <v>61</v>
      </c>
      <c r="E3068" s="31">
        <v>43435.366273148145</v>
      </c>
      <c r="F3068" s="22" t="s">
        <v>32264</v>
      </c>
      <c r="G3068" s="22" t="s">
        <v>43941</v>
      </c>
      <c r="H3068" s="22" t="s">
        <v>74</v>
      </c>
      <c r="I3068" s="22" t="s">
        <v>43942</v>
      </c>
      <c r="J3068" s="37" t="s">
        <v>32266</v>
      </c>
      <c r="K3068" s="37" t="s">
        <v>32267</v>
      </c>
      <c r="L3068" s="37" t="s">
        <v>32267</v>
      </c>
      <c r="M3068" s="37" t="s">
        <v>43943</v>
      </c>
      <c r="N3068" s="37" t="s">
        <v>456</v>
      </c>
      <c r="O3068" s="37" t="s">
        <v>457</v>
      </c>
      <c r="P3068" s="22" t="s">
        <v>43939</v>
      </c>
      <c r="Q3068" s="22" t="s">
        <v>43940</v>
      </c>
      <c r="R3068" s="38">
        <v>0</v>
      </c>
    </row>
    <row r="3069" spans="1:18" ht="12.75">
      <c r="A3069" s="22" t="s">
        <v>60</v>
      </c>
      <c r="B3069" s="22" t="s">
        <v>331</v>
      </c>
      <c r="C3069" s="22" t="s">
        <v>63</v>
      </c>
      <c r="D3069" s="22" t="s">
        <v>61</v>
      </c>
      <c r="E3069" s="31">
        <v>43437.492592592593</v>
      </c>
      <c r="F3069" s="22" t="s">
        <v>32264</v>
      </c>
      <c r="G3069" s="22" t="s">
        <v>43944</v>
      </c>
      <c r="H3069" s="22" t="s">
        <v>74</v>
      </c>
      <c r="I3069" s="22" t="s">
        <v>8024</v>
      </c>
      <c r="J3069" s="37" t="s">
        <v>32266</v>
      </c>
      <c r="K3069" s="37" t="s">
        <v>32267</v>
      </c>
      <c r="L3069" s="37" t="s">
        <v>32267</v>
      </c>
      <c r="M3069" s="37" t="s">
        <v>43945</v>
      </c>
      <c r="N3069" s="37" t="s">
        <v>123</v>
      </c>
      <c r="O3069" s="37" t="s">
        <v>124</v>
      </c>
      <c r="P3069" s="22" t="s">
        <v>43946</v>
      </c>
      <c r="Q3069" s="22" t="s">
        <v>43947</v>
      </c>
      <c r="R3069" s="38">
        <v>0</v>
      </c>
    </row>
    <row r="3070" spans="1:18" ht="12.75">
      <c r="A3070" s="22" t="s">
        <v>60</v>
      </c>
      <c r="B3070" s="22" t="s">
        <v>331</v>
      </c>
      <c r="C3070" s="22" t="s">
        <v>63</v>
      </c>
      <c r="D3070" s="22" t="s">
        <v>61</v>
      </c>
      <c r="E3070" s="31">
        <v>43437.517708333333</v>
      </c>
      <c r="F3070" s="22" t="s">
        <v>32264</v>
      </c>
      <c r="G3070" s="22" t="s">
        <v>43948</v>
      </c>
      <c r="H3070" s="22" t="s">
        <v>74</v>
      </c>
      <c r="I3070" s="22" t="s">
        <v>1085</v>
      </c>
      <c r="J3070" s="37" t="s">
        <v>32266</v>
      </c>
      <c r="K3070" s="37" t="s">
        <v>32267</v>
      </c>
      <c r="L3070" s="37" t="s">
        <v>32267</v>
      </c>
      <c r="M3070" s="37" t="s">
        <v>43949</v>
      </c>
      <c r="N3070" s="37" t="s">
        <v>109</v>
      </c>
      <c r="O3070" s="37" t="s">
        <v>110</v>
      </c>
      <c r="P3070" s="22" t="s">
        <v>43950</v>
      </c>
      <c r="Q3070" s="22" t="s">
        <v>43951</v>
      </c>
      <c r="R3070" s="38">
        <v>0</v>
      </c>
    </row>
    <row r="3071" spans="1:18" ht="12.75">
      <c r="A3071" s="22" t="s">
        <v>60</v>
      </c>
      <c r="B3071" s="22" t="s">
        <v>331</v>
      </c>
      <c r="C3071" s="22" t="s">
        <v>63</v>
      </c>
      <c r="D3071" s="22" t="s">
        <v>61</v>
      </c>
      <c r="E3071" s="31">
        <v>43437.60423611111</v>
      </c>
      <c r="F3071" s="22" t="s">
        <v>32264</v>
      </c>
      <c r="G3071" s="22" t="s">
        <v>43952</v>
      </c>
      <c r="H3071" s="22" t="s">
        <v>74</v>
      </c>
      <c r="I3071" s="22" t="s">
        <v>4638</v>
      </c>
      <c r="J3071" s="37" t="s">
        <v>32266</v>
      </c>
      <c r="K3071" s="37" t="s">
        <v>32267</v>
      </c>
      <c r="L3071" s="37" t="s">
        <v>32267</v>
      </c>
      <c r="M3071" s="37" t="s">
        <v>43953</v>
      </c>
      <c r="N3071" s="37" t="s">
        <v>502</v>
      </c>
      <c r="O3071" s="37" t="s">
        <v>503</v>
      </c>
      <c r="P3071" s="22" t="s">
        <v>43954</v>
      </c>
      <c r="Q3071" s="22" t="s">
        <v>43955</v>
      </c>
      <c r="R3071" s="38">
        <v>0</v>
      </c>
    </row>
    <row r="3072" spans="1:18" ht="12.75">
      <c r="A3072" s="22" t="s">
        <v>60</v>
      </c>
      <c r="B3072" s="22" t="s">
        <v>331</v>
      </c>
      <c r="C3072" s="22" t="s">
        <v>63</v>
      </c>
      <c r="D3072" s="22" t="s">
        <v>61</v>
      </c>
      <c r="E3072" s="31">
        <v>43437.610682870371</v>
      </c>
      <c r="F3072" s="22" t="s">
        <v>32264</v>
      </c>
      <c r="G3072" s="22" t="s">
        <v>43956</v>
      </c>
      <c r="H3072" s="22" t="s">
        <v>74</v>
      </c>
      <c r="I3072" s="22" t="s">
        <v>1158</v>
      </c>
      <c r="J3072" s="37" t="s">
        <v>32266</v>
      </c>
      <c r="K3072" s="37" t="s">
        <v>32267</v>
      </c>
      <c r="L3072" s="37" t="s">
        <v>32267</v>
      </c>
      <c r="M3072" s="37" t="s">
        <v>43957</v>
      </c>
      <c r="N3072" s="37" t="s">
        <v>717</v>
      </c>
      <c r="O3072" s="37" t="s">
        <v>718</v>
      </c>
      <c r="P3072" s="22" t="s">
        <v>43958</v>
      </c>
      <c r="Q3072" s="22" t="s">
        <v>43959</v>
      </c>
      <c r="R3072" s="38">
        <v>0</v>
      </c>
    </row>
    <row r="3073" spans="1:18" ht="12.75">
      <c r="A3073" s="22" t="s">
        <v>60</v>
      </c>
      <c r="B3073" s="22" t="s">
        <v>331</v>
      </c>
      <c r="C3073" s="22" t="s">
        <v>63</v>
      </c>
      <c r="D3073" s="22" t="s">
        <v>61</v>
      </c>
      <c r="E3073" s="31">
        <v>43437.700937499998</v>
      </c>
      <c r="F3073" s="22" t="s">
        <v>32264</v>
      </c>
      <c r="G3073" s="22" t="s">
        <v>43960</v>
      </c>
      <c r="H3073" s="22" t="s">
        <v>74</v>
      </c>
      <c r="I3073" s="22" t="s">
        <v>11203</v>
      </c>
      <c r="J3073" s="37" t="s">
        <v>32266</v>
      </c>
      <c r="K3073" s="37" t="s">
        <v>32267</v>
      </c>
      <c r="L3073" s="37" t="s">
        <v>32267</v>
      </c>
      <c r="M3073" s="37" t="s">
        <v>43961</v>
      </c>
      <c r="N3073" s="37" t="s">
        <v>571</v>
      </c>
      <c r="O3073" s="37" t="s">
        <v>572</v>
      </c>
      <c r="P3073" s="22" t="s">
        <v>43962</v>
      </c>
      <c r="Q3073" s="22" t="s">
        <v>43963</v>
      </c>
      <c r="R3073" s="38">
        <v>0</v>
      </c>
    </row>
    <row r="3074" spans="1:18" ht="12.75">
      <c r="A3074" s="22" t="s">
        <v>60</v>
      </c>
      <c r="B3074" s="22" t="s">
        <v>331</v>
      </c>
      <c r="C3074" s="22" t="s">
        <v>63</v>
      </c>
      <c r="D3074" s="22" t="s">
        <v>61</v>
      </c>
      <c r="E3074" s="31">
        <v>43438.383912037032</v>
      </c>
      <c r="F3074" s="22" t="s">
        <v>32264</v>
      </c>
      <c r="G3074" s="22" t="s">
        <v>43964</v>
      </c>
      <c r="H3074" s="22" t="s">
        <v>74</v>
      </c>
      <c r="I3074" s="22" t="s">
        <v>43965</v>
      </c>
      <c r="J3074" s="37" t="s">
        <v>32266</v>
      </c>
      <c r="K3074" s="37" t="s">
        <v>32267</v>
      </c>
      <c r="L3074" s="37" t="s">
        <v>32267</v>
      </c>
      <c r="M3074" s="37" t="s">
        <v>43966</v>
      </c>
      <c r="N3074" s="37" t="s">
        <v>1588</v>
      </c>
      <c r="O3074" s="37" t="s">
        <v>1589</v>
      </c>
      <c r="P3074" s="22" t="s">
        <v>43967</v>
      </c>
      <c r="Q3074" s="22" t="s">
        <v>43968</v>
      </c>
      <c r="R3074" s="38">
        <v>0</v>
      </c>
    </row>
    <row r="3075" spans="1:18" ht="12.75">
      <c r="A3075" s="22" t="s">
        <v>60</v>
      </c>
      <c r="B3075" s="22" t="s">
        <v>331</v>
      </c>
      <c r="C3075" s="22" t="s">
        <v>63</v>
      </c>
      <c r="D3075" s="22" t="s">
        <v>61</v>
      </c>
      <c r="E3075" s="31">
        <v>43438.624606481477</v>
      </c>
      <c r="F3075" s="22" t="s">
        <v>32264</v>
      </c>
      <c r="G3075" s="22" t="s">
        <v>43969</v>
      </c>
      <c r="H3075" s="22" t="s">
        <v>74</v>
      </c>
      <c r="I3075" s="22" t="s">
        <v>43970</v>
      </c>
      <c r="J3075" s="37" t="s">
        <v>32266</v>
      </c>
      <c r="K3075" s="37" t="s">
        <v>32267</v>
      </c>
      <c r="L3075" s="37" t="s">
        <v>32267</v>
      </c>
      <c r="M3075" s="37" t="s">
        <v>43971</v>
      </c>
      <c r="N3075" s="37" t="s">
        <v>156</v>
      </c>
      <c r="O3075" s="37" t="s">
        <v>157</v>
      </c>
      <c r="P3075" s="22" t="s">
        <v>43972</v>
      </c>
      <c r="Q3075" s="22" t="s">
        <v>43973</v>
      </c>
      <c r="R3075" s="38">
        <v>0</v>
      </c>
    </row>
    <row r="3076" spans="1:18" ht="12.75">
      <c r="A3076" s="22" t="s">
        <v>60</v>
      </c>
      <c r="B3076" s="22" t="s">
        <v>331</v>
      </c>
      <c r="C3076" s="22" t="s">
        <v>63</v>
      </c>
      <c r="D3076" s="22" t="s">
        <v>61</v>
      </c>
      <c r="E3076" s="31">
        <v>43438.63376157407</v>
      </c>
      <c r="F3076" s="22" t="s">
        <v>32264</v>
      </c>
      <c r="G3076" s="22" t="s">
        <v>43974</v>
      </c>
      <c r="H3076" s="22" t="s">
        <v>74</v>
      </c>
      <c r="I3076" s="22" t="s">
        <v>6082</v>
      </c>
      <c r="J3076" s="37" t="s">
        <v>32266</v>
      </c>
      <c r="K3076" s="37" t="s">
        <v>32267</v>
      </c>
      <c r="L3076" s="37" t="s">
        <v>32267</v>
      </c>
      <c r="M3076" s="37" t="s">
        <v>43975</v>
      </c>
      <c r="N3076" s="37" t="s">
        <v>738</v>
      </c>
      <c r="O3076" s="37" t="s">
        <v>739</v>
      </c>
      <c r="P3076" s="22" t="s">
        <v>43976</v>
      </c>
      <c r="Q3076" s="22" t="s">
        <v>43977</v>
      </c>
      <c r="R3076" s="38">
        <v>0</v>
      </c>
    </row>
    <row r="3077" spans="1:18" ht="12.75">
      <c r="A3077" s="22" t="s">
        <v>60</v>
      </c>
      <c r="B3077" s="22" t="s">
        <v>331</v>
      </c>
      <c r="C3077" s="22" t="s">
        <v>63</v>
      </c>
      <c r="D3077" s="22" t="s">
        <v>61</v>
      </c>
      <c r="E3077" s="31">
        <v>43438.703541666662</v>
      </c>
      <c r="F3077" s="22" t="s">
        <v>32264</v>
      </c>
      <c r="G3077" s="22" t="s">
        <v>43978</v>
      </c>
      <c r="H3077" s="22" t="s">
        <v>74</v>
      </c>
      <c r="I3077" s="22" t="s">
        <v>1418</v>
      </c>
      <c r="J3077" s="37" t="s">
        <v>32266</v>
      </c>
      <c r="K3077" s="37" t="s">
        <v>32267</v>
      </c>
      <c r="L3077" s="37" t="s">
        <v>32267</v>
      </c>
      <c r="M3077" s="37" t="s">
        <v>43979</v>
      </c>
      <c r="N3077" s="37" t="s">
        <v>1419</v>
      </c>
      <c r="O3077" s="37" t="s">
        <v>1420</v>
      </c>
      <c r="P3077" s="22" t="s">
        <v>43980</v>
      </c>
      <c r="Q3077" s="22" t="s">
        <v>43981</v>
      </c>
      <c r="R3077" s="38">
        <v>0</v>
      </c>
    </row>
    <row r="3078" spans="1:18" ht="12.75">
      <c r="A3078" s="22" t="s">
        <v>60</v>
      </c>
      <c r="B3078" s="22" t="s">
        <v>331</v>
      </c>
      <c r="C3078" s="22" t="s">
        <v>63</v>
      </c>
      <c r="D3078" s="22" t="s">
        <v>61</v>
      </c>
      <c r="E3078" s="31">
        <v>43438.709282407406</v>
      </c>
      <c r="F3078" s="22" t="s">
        <v>32264</v>
      </c>
      <c r="G3078" s="22" t="s">
        <v>43982</v>
      </c>
      <c r="H3078" s="22" t="s">
        <v>74</v>
      </c>
      <c r="I3078" s="22" t="s">
        <v>4769</v>
      </c>
      <c r="J3078" s="37" t="s">
        <v>32266</v>
      </c>
      <c r="K3078" s="37" t="s">
        <v>32267</v>
      </c>
      <c r="L3078" s="37" t="s">
        <v>32267</v>
      </c>
      <c r="M3078" s="37" t="s">
        <v>43983</v>
      </c>
      <c r="N3078" s="37" t="s">
        <v>1749</v>
      </c>
      <c r="O3078" s="37" t="s">
        <v>1750</v>
      </c>
      <c r="P3078" s="22" t="s">
        <v>43984</v>
      </c>
      <c r="Q3078" s="22" t="s">
        <v>43985</v>
      </c>
      <c r="R3078" s="38">
        <v>0</v>
      </c>
    </row>
    <row r="3079" spans="1:18" ht="12.75">
      <c r="A3079" s="22" t="s">
        <v>60</v>
      </c>
      <c r="B3079" s="22" t="s">
        <v>331</v>
      </c>
      <c r="C3079" s="22" t="s">
        <v>63</v>
      </c>
      <c r="D3079" s="22" t="s">
        <v>61</v>
      </c>
      <c r="E3079" s="31">
        <v>43439.059386574074</v>
      </c>
      <c r="F3079" s="22" t="s">
        <v>32264</v>
      </c>
      <c r="G3079" s="22" t="s">
        <v>43986</v>
      </c>
      <c r="H3079" s="22" t="s">
        <v>74</v>
      </c>
      <c r="I3079" s="22" t="s">
        <v>43987</v>
      </c>
      <c r="J3079" s="37" t="s">
        <v>32266</v>
      </c>
      <c r="K3079" s="37" t="s">
        <v>32267</v>
      </c>
      <c r="L3079" s="37" t="s">
        <v>32267</v>
      </c>
      <c r="M3079" s="37" t="s">
        <v>43988</v>
      </c>
      <c r="N3079" s="37" t="s">
        <v>1161</v>
      </c>
      <c r="O3079" s="37" t="s">
        <v>1162</v>
      </c>
      <c r="P3079" s="22" t="s">
        <v>43989</v>
      </c>
      <c r="Q3079" s="22" t="s">
        <v>43990</v>
      </c>
      <c r="R3079" s="38">
        <v>0</v>
      </c>
    </row>
    <row r="3080" spans="1:18" ht="12.75">
      <c r="A3080" s="22" t="s">
        <v>60</v>
      </c>
      <c r="B3080" s="22" t="s">
        <v>331</v>
      </c>
      <c r="C3080" s="22" t="s">
        <v>63</v>
      </c>
      <c r="D3080" s="22" t="s">
        <v>61</v>
      </c>
      <c r="E3080" s="31">
        <v>43439.062013888884</v>
      </c>
      <c r="F3080" s="22" t="s">
        <v>32264</v>
      </c>
      <c r="G3080" s="22" t="s">
        <v>43991</v>
      </c>
      <c r="H3080" s="22" t="s">
        <v>74</v>
      </c>
      <c r="I3080" s="22" t="s">
        <v>43992</v>
      </c>
      <c r="J3080" s="37" t="s">
        <v>32266</v>
      </c>
      <c r="K3080" s="37" t="s">
        <v>32267</v>
      </c>
      <c r="L3080" s="37" t="s">
        <v>32267</v>
      </c>
      <c r="M3080" s="37" t="s">
        <v>43993</v>
      </c>
      <c r="N3080" s="37" t="s">
        <v>5926</v>
      </c>
      <c r="O3080" s="37" t="s">
        <v>5927</v>
      </c>
      <c r="P3080" s="22" t="s">
        <v>43989</v>
      </c>
      <c r="Q3080" s="22" t="s">
        <v>43990</v>
      </c>
      <c r="R3080" s="38">
        <v>0</v>
      </c>
    </row>
    <row r="3081" spans="1:18" ht="12.75">
      <c r="A3081" s="22" t="s">
        <v>60</v>
      </c>
      <c r="B3081" s="22" t="s">
        <v>331</v>
      </c>
      <c r="C3081" s="22" t="s">
        <v>63</v>
      </c>
      <c r="D3081" s="22" t="s">
        <v>61</v>
      </c>
      <c r="E3081" s="31">
        <v>43439.43782407407</v>
      </c>
      <c r="F3081" s="22" t="s">
        <v>32264</v>
      </c>
      <c r="G3081" s="22" t="s">
        <v>43994</v>
      </c>
      <c r="H3081" s="22" t="s">
        <v>74</v>
      </c>
      <c r="I3081" s="22" t="s">
        <v>10007</v>
      </c>
      <c r="J3081" s="37" t="s">
        <v>32266</v>
      </c>
      <c r="K3081" s="37" t="s">
        <v>32267</v>
      </c>
      <c r="L3081" s="37" t="s">
        <v>32267</v>
      </c>
      <c r="M3081" s="37" t="s">
        <v>43995</v>
      </c>
      <c r="N3081" s="37" t="s">
        <v>1994</v>
      </c>
      <c r="O3081" s="37" t="s">
        <v>1995</v>
      </c>
      <c r="P3081" s="22" t="s">
        <v>43996</v>
      </c>
      <c r="Q3081" s="22" t="s">
        <v>43997</v>
      </c>
      <c r="R3081" s="38">
        <v>0</v>
      </c>
    </row>
    <row r="3082" spans="1:18" ht="12.75">
      <c r="A3082" s="22" t="s">
        <v>60</v>
      </c>
      <c r="B3082" s="22" t="s">
        <v>331</v>
      </c>
      <c r="C3082" s="22" t="s">
        <v>63</v>
      </c>
      <c r="D3082" s="22" t="s">
        <v>61</v>
      </c>
      <c r="E3082" s="31">
        <v>43440.470567129625</v>
      </c>
      <c r="F3082" s="22" t="s">
        <v>32264</v>
      </c>
      <c r="G3082" s="22" t="s">
        <v>43998</v>
      </c>
      <c r="H3082" s="22" t="s">
        <v>74</v>
      </c>
      <c r="I3082" s="22" t="s">
        <v>12871</v>
      </c>
      <c r="J3082" s="37" t="s">
        <v>32266</v>
      </c>
      <c r="K3082" s="37" t="s">
        <v>32267</v>
      </c>
      <c r="L3082" s="37" t="s">
        <v>32267</v>
      </c>
      <c r="M3082" s="37" t="s">
        <v>43999</v>
      </c>
      <c r="N3082" s="37" t="s">
        <v>113</v>
      </c>
      <c r="O3082" s="37" t="s">
        <v>114</v>
      </c>
      <c r="P3082" s="22" t="s">
        <v>44000</v>
      </c>
      <c r="Q3082" s="22" t="s">
        <v>44001</v>
      </c>
      <c r="R3082" s="38">
        <v>0</v>
      </c>
    </row>
    <row r="3083" spans="1:18" ht="12.75">
      <c r="A3083" s="22" t="s">
        <v>60</v>
      </c>
      <c r="B3083" s="22" t="s">
        <v>331</v>
      </c>
      <c r="C3083" s="22" t="s">
        <v>63</v>
      </c>
      <c r="D3083" s="22" t="s">
        <v>61</v>
      </c>
      <c r="E3083" s="31">
        <v>43440.478912037033</v>
      </c>
      <c r="F3083" s="22" t="s">
        <v>32264</v>
      </c>
      <c r="G3083" s="22" t="s">
        <v>44002</v>
      </c>
      <c r="H3083" s="22" t="s">
        <v>74</v>
      </c>
      <c r="I3083" s="22" t="s">
        <v>7023</v>
      </c>
      <c r="J3083" s="37" t="s">
        <v>32266</v>
      </c>
      <c r="K3083" s="37" t="s">
        <v>32267</v>
      </c>
      <c r="L3083" s="37" t="s">
        <v>32267</v>
      </c>
      <c r="M3083" s="37" t="s">
        <v>44003</v>
      </c>
      <c r="N3083" s="37" t="s">
        <v>7024</v>
      </c>
      <c r="O3083" s="37" t="s">
        <v>7025</v>
      </c>
      <c r="P3083" s="22" t="s">
        <v>44004</v>
      </c>
      <c r="Q3083" s="22" t="s">
        <v>44005</v>
      </c>
      <c r="R3083" s="38">
        <v>0</v>
      </c>
    </row>
    <row r="3084" spans="1:18" ht="12.75">
      <c r="A3084" s="22" t="s">
        <v>60</v>
      </c>
      <c r="B3084" s="22" t="s">
        <v>331</v>
      </c>
      <c r="C3084" s="22" t="s">
        <v>63</v>
      </c>
      <c r="D3084" s="22" t="s">
        <v>61</v>
      </c>
      <c r="E3084" s="31">
        <v>43440.584641203699</v>
      </c>
      <c r="F3084" s="22" t="s">
        <v>32264</v>
      </c>
      <c r="G3084" s="22" t="s">
        <v>44006</v>
      </c>
      <c r="H3084" s="22" t="s">
        <v>74</v>
      </c>
      <c r="I3084" s="22" t="s">
        <v>2445</v>
      </c>
      <c r="J3084" s="37" t="s">
        <v>32266</v>
      </c>
      <c r="K3084" s="37" t="s">
        <v>32267</v>
      </c>
      <c r="L3084" s="37" t="s">
        <v>32267</v>
      </c>
      <c r="M3084" s="37" t="s">
        <v>44007</v>
      </c>
      <c r="N3084" s="37" t="s">
        <v>2446</v>
      </c>
      <c r="O3084" s="37" t="s">
        <v>2447</v>
      </c>
      <c r="P3084" s="22" t="s">
        <v>44008</v>
      </c>
      <c r="Q3084" s="22" t="s">
        <v>44009</v>
      </c>
      <c r="R3084" s="38">
        <v>0</v>
      </c>
    </row>
    <row r="3085" spans="1:18" ht="12.75">
      <c r="A3085" s="22" t="s">
        <v>60</v>
      </c>
      <c r="B3085" s="22" t="s">
        <v>331</v>
      </c>
      <c r="C3085" s="22" t="s">
        <v>63</v>
      </c>
      <c r="D3085" s="22" t="s">
        <v>61</v>
      </c>
      <c r="E3085" s="31">
        <v>43440.594155092593</v>
      </c>
      <c r="F3085" s="22" t="s">
        <v>32264</v>
      </c>
      <c r="G3085" s="22" t="s">
        <v>44010</v>
      </c>
      <c r="H3085" s="22" t="s">
        <v>74</v>
      </c>
      <c r="I3085" s="22" t="s">
        <v>7127</v>
      </c>
      <c r="J3085" s="37" t="s">
        <v>32266</v>
      </c>
      <c r="K3085" s="37" t="s">
        <v>32267</v>
      </c>
      <c r="L3085" s="37" t="s">
        <v>32267</v>
      </c>
      <c r="M3085" s="37" t="s">
        <v>44011</v>
      </c>
      <c r="N3085" s="37" t="s">
        <v>228</v>
      </c>
      <c r="O3085" s="37" t="s">
        <v>229</v>
      </c>
      <c r="P3085" s="22" t="s">
        <v>44012</v>
      </c>
      <c r="Q3085" s="22" t="s">
        <v>44013</v>
      </c>
      <c r="R3085" s="38">
        <v>0</v>
      </c>
    </row>
    <row r="3086" spans="1:18" ht="12.75">
      <c r="A3086" s="22" t="s">
        <v>60</v>
      </c>
      <c r="B3086" s="22" t="s">
        <v>331</v>
      </c>
      <c r="C3086" s="22" t="s">
        <v>63</v>
      </c>
      <c r="D3086" s="22" t="s">
        <v>61</v>
      </c>
      <c r="E3086" s="31">
        <v>43440.651284722218</v>
      </c>
      <c r="F3086" s="22" t="s">
        <v>32264</v>
      </c>
      <c r="G3086" s="22" t="s">
        <v>44014</v>
      </c>
      <c r="H3086" s="22" t="s">
        <v>74</v>
      </c>
      <c r="I3086" s="22" t="s">
        <v>44015</v>
      </c>
      <c r="J3086" s="37" t="s">
        <v>32266</v>
      </c>
      <c r="K3086" s="37" t="s">
        <v>32267</v>
      </c>
      <c r="L3086" s="37" t="s">
        <v>32267</v>
      </c>
      <c r="M3086" s="37" t="s">
        <v>44016</v>
      </c>
      <c r="N3086" s="37" t="s">
        <v>275</v>
      </c>
      <c r="O3086" s="37" t="s">
        <v>276</v>
      </c>
      <c r="P3086" s="22" t="s">
        <v>44017</v>
      </c>
      <c r="Q3086" s="22" t="s">
        <v>44018</v>
      </c>
      <c r="R3086" s="38">
        <v>0</v>
      </c>
    </row>
    <row r="3087" spans="1:18" ht="12.75">
      <c r="A3087" s="22" t="s">
        <v>60</v>
      </c>
      <c r="B3087" s="22" t="s">
        <v>331</v>
      </c>
      <c r="C3087" s="22" t="s">
        <v>63</v>
      </c>
      <c r="D3087" s="22" t="s">
        <v>61</v>
      </c>
      <c r="E3087" s="31">
        <v>43441.609953703701</v>
      </c>
      <c r="F3087" s="22" t="s">
        <v>32264</v>
      </c>
      <c r="G3087" s="22" t="s">
        <v>44019</v>
      </c>
      <c r="H3087" s="22" t="s">
        <v>74</v>
      </c>
      <c r="I3087" s="22" t="s">
        <v>7836</v>
      </c>
      <c r="J3087" s="37" t="s">
        <v>32266</v>
      </c>
      <c r="K3087" s="37" t="s">
        <v>32267</v>
      </c>
      <c r="L3087" s="37" t="s">
        <v>32267</v>
      </c>
      <c r="M3087" s="37" t="s">
        <v>44020</v>
      </c>
      <c r="N3087" s="37" t="s">
        <v>502</v>
      </c>
      <c r="O3087" s="37" t="s">
        <v>503</v>
      </c>
      <c r="P3087" s="22" t="s">
        <v>44021</v>
      </c>
      <c r="Q3087" s="22" t="s">
        <v>44022</v>
      </c>
      <c r="R3087" s="38">
        <v>0</v>
      </c>
    </row>
    <row r="3088" spans="1:18" ht="12.75">
      <c r="A3088" s="22" t="s">
        <v>60</v>
      </c>
      <c r="B3088" s="22" t="s">
        <v>331</v>
      </c>
      <c r="C3088" s="22" t="s">
        <v>63</v>
      </c>
      <c r="D3088" s="22" t="s">
        <v>61</v>
      </c>
      <c r="E3088" s="31">
        <v>43441.676574074074</v>
      </c>
      <c r="F3088" s="22" t="s">
        <v>32264</v>
      </c>
      <c r="G3088" s="22" t="s">
        <v>44023</v>
      </c>
      <c r="H3088" s="22" t="s">
        <v>74</v>
      </c>
      <c r="I3088" s="22" t="s">
        <v>9043</v>
      </c>
      <c r="J3088" s="37" t="s">
        <v>32266</v>
      </c>
      <c r="K3088" s="37" t="s">
        <v>32267</v>
      </c>
      <c r="L3088" s="37" t="s">
        <v>32267</v>
      </c>
      <c r="M3088" s="37" t="s">
        <v>44024</v>
      </c>
      <c r="N3088" s="37" t="s">
        <v>9044</v>
      </c>
      <c r="O3088" s="37" t="s">
        <v>9045</v>
      </c>
      <c r="P3088" s="22" t="s">
        <v>44025</v>
      </c>
      <c r="Q3088" s="22" t="s">
        <v>44026</v>
      </c>
      <c r="R3088" s="38">
        <v>0</v>
      </c>
    </row>
    <row r="3089" spans="1:18" ht="12.75">
      <c r="A3089" s="22" t="s">
        <v>60</v>
      </c>
      <c r="B3089" s="22" t="s">
        <v>331</v>
      </c>
      <c r="C3089" s="22" t="s">
        <v>63</v>
      </c>
      <c r="D3089" s="22" t="s">
        <v>61</v>
      </c>
      <c r="E3089" s="31">
        <v>43444.349166666667</v>
      </c>
      <c r="F3089" s="22" t="s">
        <v>32264</v>
      </c>
      <c r="G3089" s="22" t="s">
        <v>44027</v>
      </c>
      <c r="H3089" s="22" t="s">
        <v>74</v>
      </c>
      <c r="I3089" s="22" t="s">
        <v>7120</v>
      </c>
      <c r="J3089" s="37" t="s">
        <v>32266</v>
      </c>
      <c r="K3089" s="37" t="s">
        <v>32267</v>
      </c>
      <c r="L3089" s="37" t="s">
        <v>32267</v>
      </c>
      <c r="M3089" s="37" t="s">
        <v>44028</v>
      </c>
      <c r="N3089" s="37" t="s">
        <v>3561</v>
      </c>
      <c r="O3089" s="37" t="s">
        <v>3562</v>
      </c>
      <c r="P3089" s="22" t="s">
        <v>44029</v>
      </c>
      <c r="Q3089" s="22" t="s">
        <v>44030</v>
      </c>
      <c r="R3089" s="38">
        <v>0</v>
      </c>
    </row>
    <row r="3090" spans="1:18" ht="12.75">
      <c r="A3090" s="22" t="s">
        <v>60</v>
      </c>
      <c r="B3090" s="22" t="s">
        <v>331</v>
      </c>
      <c r="C3090" s="22" t="s">
        <v>63</v>
      </c>
      <c r="D3090" s="22" t="s">
        <v>61</v>
      </c>
      <c r="E3090" s="31">
        <v>43444.482349537036</v>
      </c>
      <c r="F3090" s="22" t="s">
        <v>32264</v>
      </c>
      <c r="G3090" s="22" t="s">
        <v>44031</v>
      </c>
      <c r="H3090" s="22" t="s">
        <v>74</v>
      </c>
      <c r="I3090" s="22" t="s">
        <v>1897</v>
      </c>
      <c r="J3090" s="37" t="s">
        <v>32266</v>
      </c>
      <c r="K3090" s="37" t="s">
        <v>32267</v>
      </c>
      <c r="L3090" s="37" t="s">
        <v>32267</v>
      </c>
      <c r="M3090" s="37" t="s">
        <v>44032</v>
      </c>
      <c r="N3090" s="37" t="s">
        <v>403</v>
      </c>
      <c r="O3090" s="37" t="s">
        <v>404</v>
      </c>
      <c r="P3090" s="22" t="s">
        <v>44033</v>
      </c>
      <c r="Q3090" s="22" t="s">
        <v>44034</v>
      </c>
      <c r="R3090" s="38">
        <v>0</v>
      </c>
    </row>
    <row r="3091" spans="1:18" ht="12.75">
      <c r="A3091" s="22" t="s">
        <v>60</v>
      </c>
      <c r="B3091" s="22" t="s">
        <v>331</v>
      </c>
      <c r="C3091" s="22" t="s">
        <v>63</v>
      </c>
      <c r="D3091" s="22" t="s">
        <v>61</v>
      </c>
      <c r="E3091" s="31">
        <v>43444.504548611112</v>
      </c>
      <c r="F3091" s="22" t="s">
        <v>32264</v>
      </c>
      <c r="G3091" s="22" t="s">
        <v>44035</v>
      </c>
      <c r="H3091" s="22" t="s">
        <v>74</v>
      </c>
      <c r="I3091" s="22" t="s">
        <v>44036</v>
      </c>
      <c r="J3091" s="37" t="s">
        <v>32266</v>
      </c>
      <c r="K3091" s="37" t="s">
        <v>32267</v>
      </c>
      <c r="L3091" s="37" t="s">
        <v>32267</v>
      </c>
      <c r="M3091" s="37" t="s">
        <v>44037</v>
      </c>
      <c r="N3091" s="37" t="s">
        <v>1308</v>
      </c>
      <c r="O3091" s="37" t="s">
        <v>1309</v>
      </c>
      <c r="P3091" s="22" t="s">
        <v>43989</v>
      </c>
      <c r="Q3091" s="22" t="s">
        <v>43990</v>
      </c>
      <c r="R3091" s="38">
        <v>0</v>
      </c>
    </row>
    <row r="3092" spans="1:18" ht="12.75">
      <c r="A3092" s="22" t="s">
        <v>60</v>
      </c>
      <c r="B3092" s="22" t="s">
        <v>331</v>
      </c>
      <c r="C3092" s="22" t="s">
        <v>63</v>
      </c>
      <c r="D3092" s="22" t="s">
        <v>61</v>
      </c>
      <c r="E3092" s="31">
        <v>43444.505289351851</v>
      </c>
      <c r="F3092" s="22" t="s">
        <v>32264</v>
      </c>
      <c r="G3092" s="22" t="s">
        <v>44038</v>
      </c>
      <c r="H3092" s="22" t="s">
        <v>74</v>
      </c>
      <c r="I3092" s="22" t="s">
        <v>1160</v>
      </c>
      <c r="J3092" s="37" t="s">
        <v>32266</v>
      </c>
      <c r="K3092" s="37" t="s">
        <v>32267</v>
      </c>
      <c r="L3092" s="37" t="s">
        <v>32267</v>
      </c>
      <c r="M3092" s="37" t="s">
        <v>44039</v>
      </c>
      <c r="N3092" s="37" t="s">
        <v>1161</v>
      </c>
      <c r="O3092" s="37" t="s">
        <v>1162</v>
      </c>
      <c r="P3092" s="22" t="s">
        <v>43989</v>
      </c>
      <c r="Q3092" s="22" t="s">
        <v>43990</v>
      </c>
      <c r="R3092" s="38">
        <v>0</v>
      </c>
    </row>
    <row r="3093" spans="1:18" ht="12.75">
      <c r="A3093" s="22" t="s">
        <v>60</v>
      </c>
      <c r="B3093" s="22" t="s">
        <v>331</v>
      </c>
      <c r="C3093" s="22" t="s">
        <v>63</v>
      </c>
      <c r="D3093" s="22" t="s">
        <v>61</v>
      </c>
      <c r="E3093" s="31">
        <v>43444.505636574075</v>
      </c>
      <c r="F3093" s="22" t="s">
        <v>32264</v>
      </c>
      <c r="G3093" s="22" t="s">
        <v>44040</v>
      </c>
      <c r="H3093" s="22" t="s">
        <v>74</v>
      </c>
      <c r="I3093" s="22" t="s">
        <v>5828</v>
      </c>
      <c r="J3093" s="37" t="s">
        <v>32266</v>
      </c>
      <c r="K3093" s="37" t="s">
        <v>32267</v>
      </c>
      <c r="L3093" s="37" t="s">
        <v>32267</v>
      </c>
      <c r="M3093" s="37" t="s">
        <v>44041</v>
      </c>
      <c r="N3093" s="37" t="s">
        <v>682</v>
      </c>
      <c r="O3093" s="37" t="s">
        <v>683</v>
      </c>
      <c r="P3093" s="22" t="s">
        <v>44042</v>
      </c>
      <c r="Q3093" s="22" t="s">
        <v>44043</v>
      </c>
      <c r="R3093" s="38">
        <v>0</v>
      </c>
    </row>
    <row r="3094" spans="1:18" ht="12.75">
      <c r="A3094" s="22" t="s">
        <v>60</v>
      </c>
      <c r="B3094" s="22" t="s">
        <v>331</v>
      </c>
      <c r="C3094" s="22" t="s">
        <v>63</v>
      </c>
      <c r="D3094" s="22" t="s">
        <v>61</v>
      </c>
      <c r="E3094" s="31">
        <v>43444.634259259255</v>
      </c>
      <c r="F3094" s="22" t="s">
        <v>32264</v>
      </c>
      <c r="G3094" s="22" t="s">
        <v>44044</v>
      </c>
      <c r="H3094" s="22" t="s">
        <v>74</v>
      </c>
      <c r="I3094" s="22" t="s">
        <v>1055</v>
      </c>
      <c r="J3094" s="37" t="s">
        <v>32266</v>
      </c>
      <c r="K3094" s="37" t="s">
        <v>32267</v>
      </c>
      <c r="L3094" s="37" t="s">
        <v>32267</v>
      </c>
      <c r="M3094" s="37" t="s">
        <v>44045</v>
      </c>
      <c r="N3094" s="37" t="s">
        <v>1057</v>
      </c>
      <c r="O3094" s="37" t="s">
        <v>1058</v>
      </c>
      <c r="P3094" s="22" t="s">
        <v>44046</v>
      </c>
      <c r="Q3094" s="22" t="s">
        <v>44047</v>
      </c>
      <c r="R3094" s="38">
        <v>0</v>
      </c>
    </row>
    <row r="3095" spans="1:18" ht="12.75">
      <c r="A3095" s="22" t="s">
        <v>60</v>
      </c>
      <c r="B3095" s="22" t="s">
        <v>331</v>
      </c>
      <c r="C3095" s="22" t="s">
        <v>63</v>
      </c>
      <c r="D3095" s="22" t="s">
        <v>61</v>
      </c>
      <c r="E3095" s="31">
        <v>43444.691157407404</v>
      </c>
      <c r="F3095" s="22" t="s">
        <v>32264</v>
      </c>
      <c r="G3095" s="22" t="s">
        <v>44048</v>
      </c>
      <c r="H3095" s="22" t="s">
        <v>74</v>
      </c>
      <c r="I3095" s="22" t="s">
        <v>1100</v>
      </c>
      <c r="J3095" s="37" t="s">
        <v>32266</v>
      </c>
      <c r="K3095" s="37" t="s">
        <v>32267</v>
      </c>
      <c r="L3095" s="37" t="s">
        <v>32267</v>
      </c>
      <c r="M3095" s="37" t="s">
        <v>44049</v>
      </c>
      <c r="N3095" s="37" t="s">
        <v>1101</v>
      </c>
      <c r="O3095" s="37" t="s">
        <v>1102</v>
      </c>
      <c r="P3095" s="22" t="s">
        <v>44050</v>
      </c>
      <c r="Q3095" s="22" t="s">
        <v>44051</v>
      </c>
      <c r="R3095" s="38">
        <v>0</v>
      </c>
    </row>
    <row r="3096" spans="1:18" ht="12.75">
      <c r="A3096" s="22" t="s">
        <v>60</v>
      </c>
      <c r="B3096" s="22" t="s">
        <v>331</v>
      </c>
      <c r="C3096" s="22" t="s">
        <v>63</v>
      </c>
      <c r="D3096" s="22" t="s">
        <v>61</v>
      </c>
      <c r="E3096" s="31">
        <v>43444.748611111107</v>
      </c>
      <c r="F3096" s="22" t="s">
        <v>32264</v>
      </c>
      <c r="G3096" s="22" t="s">
        <v>44052</v>
      </c>
      <c r="H3096" s="22" t="s">
        <v>74</v>
      </c>
      <c r="I3096" s="22" t="s">
        <v>12486</v>
      </c>
      <c r="J3096" s="37" t="s">
        <v>32266</v>
      </c>
      <c r="K3096" s="37" t="s">
        <v>32267</v>
      </c>
      <c r="L3096" s="37" t="s">
        <v>32267</v>
      </c>
      <c r="M3096" s="37" t="s">
        <v>44053</v>
      </c>
      <c r="N3096" s="37" t="s">
        <v>5898</v>
      </c>
      <c r="O3096" s="37" t="s">
        <v>5899</v>
      </c>
      <c r="P3096" s="22" t="s">
        <v>44054</v>
      </c>
      <c r="Q3096" s="22" t="s">
        <v>44055</v>
      </c>
      <c r="R3096" s="38">
        <v>0</v>
      </c>
    </row>
    <row r="3097" spans="1:18" ht="12.75">
      <c r="A3097" s="22" t="s">
        <v>60</v>
      </c>
      <c r="B3097" s="22" t="s">
        <v>331</v>
      </c>
      <c r="C3097" s="22" t="s">
        <v>63</v>
      </c>
      <c r="D3097" s="22" t="s">
        <v>61</v>
      </c>
      <c r="E3097" s="31">
        <v>43445.474641203698</v>
      </c>
      <c r="F3097" s="22" t="s">
        <v>32264</v>
      </c>
      <c r="G3097" s="22" t="s">
        <v>44056</v>
      </c>
      <c r="H3097" s="22" t="s">
        <v>74</v>
      </c>
      <c r="I3097" s="22" t="s">
        <v>3316</v>
      </c>
      <c r="J3097" s="37" t="s">
        <v>32266</v>
      </c>
      <c r="K3097" s="37" t="s">
        <v>32267</v>
      </c>
      <c r="L3097" s="37" t="s">
        <v>32267</v>
      </c>
      <c r="M3097" s="37" t="s">
        <v>44057</v>
      </c>
      <c r="N3097" s="37" t="s">
        <v>3317</v>
      </c>
      <c r="O3097" s="37" t="s">
        <v>3318</v>
      </c>
      <c r="P3097" s="22" t="s">
        <v>44058</v>
      </c>
      <c r="Q3097" s="22" t="s">
        <v>44059</v>
      </c>
      <c r="R3097" s="38">
        <v>0</v>
      </c>
    </row>
    <row r="3098" spans="1:18" ht="12.75">
      <c r="A3098" s="22" t="s">
        <v>60</v>
      </c>
      <c r="B3098" s="22" t="s">
        <v>331</v>
      </c>
      <c r="C3098" s="22" t="s">
        <v>63</v>
      </c>
      <c r="D3098" s="22" t="s">
        <v>61</v>
      </c>
      <c r="E3098" s="31">
        <v>43445.527349537035</v>
      </c>
      <c r="F3098" s="22" t="s">
        <v>32264</v>
      </c>
      <c r="G3098" s="22" t="s">
        <v>44060</v>
      </c>
      <c r="H3098" s="22" t="s">
        <v>74</v>
      </c>
      <c r="I3098" s="22" t="s">
        <v>44061</v>
      </c>
      <c r="J3098" s="37" t="s">
        <v>32266</v>
      </c>
      <c r="K3098" s="37" t="s">
        <v>32267</v>
      </c>
      <c r="L3098" s="37" t="s">
        <v>32267</v>
      </c>
      <c r="M3098" s="37" t="s">
        <v>44062</v>
      </c>
      <c r="N3098" s="37" t="s">
        <v>502</v>
      </c>
      <c r="O3098" s="37" t="s">
        <v>503</v>
      </c>
      <c r="P3098" s="22" t="s">
        <v>44063</v>
      </c>
      <c r="Q3098" s="22" t="s">
        <v>44064</v>
      </c>
      <c r="R3098" s="38">
        <v>0</v>
      </c>
    </row>
    <row r="3099" spans="1:18" ht="12.75">
      <c r="A3099" s="22" t="s">
        <v>60</v>
      </c>
      <c r="B3099" s="22" t="s">
        <v>331</v>
      </c>
      <c r="C3099" s="22" t="s">
        <v>63</v>
      </c>
      <c r="D3099" s="22" t="s">
        <v>61</v>
      </c>
      <c r="E3099" s="31">
        <v>43445.552812499998</v>
      </c>
      <c r="F3099" s="22" t="s">
        <v>32264</v>
      </c>
      <c r="G3099" s="22" t="s">
        <v>44065</v>
      </c>
      <c r="H3099" s="22" t="s">
        <v>74</v>
      </c>
      <c r="I3099" s="22" t="s">
        <v>44066</v>
      </c>
      <c r="J3099" s="37" t="s">
        <v>32266</v>
      </c>
      <c r="K3099" s="37" t="s">
        <v>32267</v>
      </c>
      <c r="L3099" s="37" t="s">
        <v>32267</v>
      </c>
      <c r="M3099" s="37" t="s">
        <v>44067</v>
      </c>
      <c r="N3099" s="37" t="s">
        <v>6797</v>
      </c>
      <c r="O3099" s="37" t="s">
        <v>6798</v>
      </c>
      <c r="P3099" s="22" t="s">
        <v>44068</v>
      </c>
      <c r="Q3099" s="22" t="s">
        <v>44069</v>
      </c>
      <c r="R3099" s="38">
        <v>0</v>
      </c>
    </row>
    <row r="3100" spans="1:18" ht="12.75">
      <c r="A3100" s="22" t="s">
        <v>60</v>
      </c>
      <c r="B3100" s="22" t="s">
        <v>331</v>
      </c>
      <c r="C3100" s="22" t="s">
        <v>63</v>
      </c>
      <c r="D3100" s="22" t="s">
        <v>61</v>
      </c>
      <c r="E3100" s="31">
        <v>43445.559201388889</v>
      </c>
      <c r="F3100" s="22" t="s">
        <v>32264</v>
      </c>
      <c r="G3100" s="22" t="s">
        <v>44070</v>
      </c>
      <c r="H3100" s="22" t="s">
        <v>74</v>
      </c>
      <c r="I3100" s="22" t="s">
        <v>9400</v>
      </c>
      <c r="J3100" s="37" t="s">
        <v>32266</v>
      </c>
      <c r="K3100" s="37" t="s">
        <v>32267</v>
      </c>
      <c r="L3100" s="37" t="s">
        <v>32267</v>
      </c>
      <c r="M3100" s="37" t="s">
        <v>44071</v>
      </c>
      <c r="N3100" s="37" t="s">
        <v>9401</v>
      </c>
      <c r="O3100" s="37" t="s">
        <v>9402</v>
      </c>
      <c r="P3100" s="22" t="s">
        <v>44068</v>
      </c>
      <c r="Q3100" s="22" t="s">
        <v>44069</v>
      </c>
      <c r="R3100" s="38">
        <v>0</v>
      </c>
    </row>
    <row r="3101" spans="1:18" ht="12.75">
      <c r="A3101" s="22" t="s">
        <v>60</v>
      </c>
      <c r="B3101" s="22" t="s">
        <v>331</v>
      </c>
      <c r="C3101" s="22" t="s">
        <v>63</v>
      </c>
      <c r="D3101" s="22" t="s">
        <v>61</v>
      </c>
      <c r="E3101" s="31">
        <v>43445.634513888886</v>
      </c>
      <c r="F3101" s="22" t="s">
        <v>32264</v>
      </c>
      <c r="G3101" s="22" t="s">
        <v>44072</v>
      </c>
      <c r="H3101" s="22" t="s">
        <v>74</v>
      </c>
      <c r="I3101" s="22" t="s">
        <v>1748</v>
      </c>
      <c r="J3101" s="37" t="s">
        <v>32266</v>
      </c>
      <c r="K3101" s="37" t="s">
        <v>32267</v>
      </c>
      <c r="L3101" s="37" t="s">
        <v>32267</v>
      </c>
      <c r="M3101" s="37" t="s">
        <v>44073</v>
      </c>
      <c r="N3101" s="37" t="s">
        <v>1749</v>
      </c>
      <c r="O3101" s="37" t="s">
        <v>1750</v>
      </c>
      <c r="P3101" s="22" t="s">
        <v>44074</v>
      </c>
      <c r="Q3101" s="22" t="s">
        <v>44075</v>
      </c>
      <c r="R3101" s="38">
        <v>0</v>
      </c>
    </row>
    <row r="3102" spans="1:18" ht="12.75">
      <c r="A3102" s="22" t="s">
        <v>60</v>
      </c>
      <c r="B3102" s="22" t="s">
        <v>331</v>
      </c>
      <c r="C3102" s="22" t="s">
        <v>63</v>
      </c>
      <c r="D3102" s="22" t="s">
        <v>61</v>
      </c>
      <c r="E3102" s="31">
        <v>43445.698182870372</v>
      </c>
      <c r="F3102" s="22" t="s">
        <v>32264</v>
      </c>
      <c r="G3102" s="22" t="s">
        <v>44076</v>
      </c>
      <c r="H3102" s="22" t="s">
        <v>74</v>
      </c>
      <c r="I3102" s="22" t="s">
        <v>12660</v>
      </c>
      <c r="J3102" s="37" t="s">
        <v>32266</v>
      </c>
      <c r="K3102" s="37" t="s">
        <v>32267</v>
      </c>
      <c r="L3102" s="37" t="s">
        <v>32267</v>
      </c>
      <c r="M3102" s="37" t="s">
        <v>44077</v>
      </c>
      <c r="N3102" s="37" t="s">
        <v>10714</v>
      </c>
      <c r="O3102" s="37" t="s">
        <v>10715</v>
      </c>
      <c r="P3102" s="22" t="s">
        <v>44078</v>
      </c>
      <c r="Q3102" s="22" t="s">
        <v>44079</v>
      </c>
      <c r="R3102" s="38">
        <v>0</v>
      </c>
    </row>
    <row r="3103" spans="1:18" ht="12.75">
      <c r="A3103" s="22" t="s">
        <v>60</v>
      </c>
      <c r="B3103" s="22" t="s">
        <v>331</v>
      </c>
      <c r="C3103" s="22" t="s">
        <v>63</v>
      </c>
      <c r="D3103" s="22" t="s">
        <v>61</v>
      </c>
      <c r="E3103" s="31">
        <v>43445.743032407408</v>
      </c>
      <c r="F3103" s="22" t="s">
        <v>32264</v>
      </c>
      <c r="G3103" s="22" t="s">
        <v>44080</v>
      </c>
      <c r="H3103" s="22" t="s">
        <v>74</v>
      </c>
      <c r="I3103" s="22" t="s">
        <v>5564</v>
      </c>
      <c r="J3103" s="37" t="s">
        <v>32266</v>
      </c>
      <c r="K3103" s="37" t="s">
        <v>32267</v>
      </c>
      <c r="L3103" s="37" t="s">
        <v>32267</v>
      </c>
      <c r="M3103" s="37" t="s">
        <v>44081</v>
      </c>
      <c r="N3103" s="37" t="s">
        <v>5565</v>
      </c>
      <c r="O3103" s="37" t="s">
        <v>5566</v>
      </c>
      <c r="P3103" s="22" t="s">
        <v>44082</v>
      </c>
      <c r="Q3103" s="22" t="s">
        <v>44083</v>
      </c>
      <c r="R3103" s="38">
        <v>0</v>
      </c>
    </row>
    <row r="3104" spans="1:18" ht="12.75">
      <c r="A3104" s="22" t="s">
        <v>60</v>
      </c>
      <c r="B3104" s="22" t="s">
        <v>331</v>
      </c>
      <c r="C3104" s="22" t="s">
        <v>63</v>
      </c>
      <c r="D3104" s="22" t="s">
        <v>61</v>
      </c>
      <c r="E3104" s="31">
        <v>43445.7496412037</v>
      </c>
      <c r="F3104" s="22" t="s">
        <v>32264</v>
      </c>
      <c r="G3104" s="22" t="s">
        <v>44084</v>
      </c>
      <c r="H3104" s="22" t="s">
        <v>74</v>
      </c>
      <c r="I3104" s="22" t="s">
        <v>12530</v>
      </c>
      <c r="J3104" s="37" t="s">
        <v>32266</v>
      </c>
      <c r="K3104" s="37" t="s">
        <v>32267</v>
      </c>
      <c r="L3104" s="37" t="s">
        <v>32267</v>
      </c>
      <c r="M3104" s="37" t="s">
        <v>44085</v>
      </c>
      <c r="N3104" s="37" t="s">
        <v>9459</v>
      </c>
      <c r="O3104" s="37" t="s">
        <v>9460</v>
      </c>
      <c r="P3104" s="22" t="s">
        <v>44082</v>
      </c>
      <c r="Q3104" s="22" t="s">
        <v>44083</v>
      </c>
      <c r="R3104" s="38">
        <v>0</v>
      </c>
    </row>
    <row r="3105" spans="1:18" ht="12.75">
      <c r="A3105" s="22" t="s">
        <v>60</v>
      </c>
      <c r="B3105" s="22" t="s">
        <v>331</v>
      </c>
      <c r="C3105" s="22" t="s">
        <v>63</v>
      </c>
      <c r="D3105" s="22" t="s">
        <v>61</v>
      </c>
      <c r="E3105" s="31">
        <v>43446.431828703702</v>
      </c>
      <c r="F3105" s="22" t="s">
        <v>32264</v>
      </c>
      <c r="G3105" s="22" t="s">
        <v>44086</v>
      </c>
      <c r="H3105" s="22" t="s">
        <v>74</v>
      </c>
      <c r="I3105" s="22" t="s">
        <v>44087</v>
      </c>
      <c r="J3105" s="37" t="s">
        <v>32266</v>
      </c>
      <c r="K3105" s="37" t="s">
        <v>32267</v>
      </c>
      <c r="L3105" s="37" t="s">
        <v>32267</v>
      </c>
      <c r="M3105" s="37" t="s">
        <v>44088</v>
      </c>
      <c r="N3105" s="37" t="s">
        <v>713</v>
      </c>
      <c r="O3105" s="37" t="s">
        <v>714</v>
      </c>
      <c r="P3105" s="22" t="s">
        <v>44089</v>
      </c>
      <c r="Q3105" s="22" t="s">
        <v>44090</v>
      </c>
      <c r="R3105" s="38">
        <v>0</v>
      </c>
    </row>
    <row r="3106" spans="1:18" ht="12.75">
      <c r="A3106" s="22" t="s">
        <v>60</v>
      </c>
      <c r="B3106" s="22" t="s">
        <v>331</v>
      </c>
      <c r="C3106" s="22" t="s">
        <v>63</v>
      </c>
      <c r="D3106" s="22" t="s">
        <v>61</v>
      </c>
      <c r="E3106" s="31">
        <v>43446.435011574074</v>
      </c>
      <c r="F3106" s="22" t="s">
        <v>32264</v>
      </c>
      <c r="G3106" s="22" t="s">
        <v>44091</v>
      </c>
      <c r="H3106" s="22" t="s">
        <v>74</v>
      </c>
      <c r="I3106" s="22" t="s">
        <v>44092</v>
      </c>
      <c r="J3106" s="37" t="s">
        <v>32266</v>
      </c>
      <c r="K3106" s="37" t="s">
        <v>32267</v>
      </c>
      <c r="L3106" s="37" t="s">
        <v>32267</v>
      </c>
      <c r="M3106" s="37" t="s">
        <v>44093</v>
      </c>
      <c r="N3106" s="37" t="s">
        <v>2480</v>
      </c>
      <c r="O3106" s="37" t="s">
        <v>2481</v>
      </c>
      <c r="P3106" s="22" t="s">
        <v>44089</v>
      </c>
      <c r="Q3106" s="22" t="s">
        <v>44090</v>
      </c>
      <c r="R3106" s="38">
        <v>0</v>
      </c>
    </row>
    <row r="3107" spans="1:18" ht="12.75">
      <c r="A3107" s="22" t="s">
        <v>60</v>
      </c>
      <c r="B3107" s="22" t="s">
        <v>331</v>
      </c>
      <c r="C3107" s="22" t="s">
        <v>63</v>
      </c>
      <c r="D3107" s="22" t="s">
        <v>61</v>
      </c>
      <c r="E3107" s="31">
        <v>43446.441111111111</v>
      </c>
      <c r="F3107" s="22" t="s">
        <v>32264</v>
      </c>
      <c r="G3107" s="22" t="s">
        <v>44094</v>
      </c>
      <c r="H3107" s="22" t="s">
        <v>74</v>
      </c>
      <c r="I3107" s="22" t="s">
        <v>2479</v>
      </c>
      <c r="J3107" s="37" t="s">
        <v>32266</v>
      </c>
      <c r="K3107" s="37" t="s">
        <v>32267</v>
      </c>
      <c r="L3107" s="37" t="s">
        <v>32267</v>
      </c>
      <c r="M3107" s="37" t="s">
        <v>44095</v>
      </c>
      <c r="N3107" s="37" t="s">
        <v>2480</v>
      </c>
      <c r="O3107" s="37" t="s">
        <v>2481</v>
      </c>
      <c r="P3107" s="22" t="s">
        <v>44089</v>
      </c>
      <c r="Q3107" s="22" t="s">
        <v>44090</v>
      </c>
      <c r="R3107" s="38">
        <v>0</v>
      </c>
    </row>
    <row r="3108" spans="1:18" ht="12.75">
      <c r="A3108" s="22" t="s">
        <v>60</v>
      </c>
      <c r="B3108" s="22" t="s">
        <v>331</v>
      </c>
      <c r="C3108" s="22" t="s">
        <v>63</v>
      </c>
      <c r="D3108" s="22" t="s">
        <v>61</v>
      </c>
      <c r="E3108" s="31">
        <v>43446.592083333329</v>
      </c>
      <c r="F3108" s="22" t="s">
        <v>32264</v>
      </c>
      <c r="G3108" s="22" t="s">
        <v>44096</v>
      </c>
      <c r="H3108" s="22" t="s">
        <v>74</v>
      </c>
      <c r="I3108" s="22" t="s">
        <v>9760</v>
      </c>
      <c r="J3108" s="37" t="s">
        <v>32266</v>
      </c>
      <c r="K3108" s="37" t="s">
        <v>32267</v>
      </c>
      <c r="L3108" s="37" t="s">
        <v>32267</v>
      </c>
      <c r="M3108" s="37" t="s">
        <v>44097</v>
      </c>
      <c r="N3108" s="37" t="s">
        <v>109</v>
      </c>
      <c r="O3108" s="37" t="s">
        <v>110</v>
      </c>
      <c r="P3108" s="22" t="s">
        <v>44098</v>
      </c>
      <c r="Q3108" s="22" t="s">
        <v>44099</v>
      </c>
      <c r="R3108" s="38">
        <v>0</v>
      </c>
    </row>
    <row r="3109" spans="1:18" ht="12.75">
      <c r="A3109" s="22" t="s">
        <v>60</v>
      </c>
      <c r="B3109" s="22" t="s">
        <v>331</v>
      </c>
      <c r="C3109" s="22" t="s">
        <v>63</v>
      </c>
      <c r="D3109" s="22" t="s">
        <v>61</v>
      </c>
      <c r="E3109" s="31">
        <v>43446.621354166666</v>
      </c>
      <c r="F3109" s="22" t="s">
        <v>32264</v>
      </c>
      <c r="G3109" s="22" t="s">
        <v>44100</v>
      </c>
      <c r="H3109" s="22" t="s">
        <v>74</v>
      </c>
      <c r="I3109" s="22" t="s">
        <v>9876</v>
      </c>
      <c r="J3109" s="37" t="s">
        <v>32266</v>
      </c>
      <c r="K3109" s="37" t="s">
        <v>32267</v>
      </c>
      <c r="L3109" s="37" t="s">
        <v>32267</v>
      </c>
      <c r="M3109" s="37" t="s">
        <v>44101</v>
      </c>
      <c r="N3109" s="37" t="s">
        <v>109</v>
      </c>
      <c r="O3109" s="37" t="s">
        <v>110</v>
      </c>
      <c r="P3109" s="22" t="s">
        <v>44102</v>
      </c>
      <c r="Q3109" s="22" t="s">
        <v>44103</v>
      </c>
      <c r="R3109" s="38">
        <v>0</v>
      </c>
    </row>
    <row r="3110" spans="1:18" ht="12.75">
      <c r="A3110" s="22" t="s">
        <v>60</v>
      </c>
      <c r="B3110" s="22" t="s">
        <v>331</v>
      </c>
      <c r="C3110" s="22" t="s">
        <v>63</v>
      </c>
      <c r="D3110" s="22" t="s">
        <v>61</v>
      </c>
      <c r="E3110" s="31">
        <v>43446.69390046296</v>
      </c>
      <c r="F3110" s="22" t="s">
        <v>32264</v>
      </c>
      <c r="G3110" s="22" t="s">
        <v>44104</v>
      </c>
      <c r="H3110" s="22" t="s">
        <v>74</v>
      </c>
      <c r="I3110" s="22" t="s">
        <v>9733</v>
      </c>
      <c r="J3110" s="37" t="s">
        <v>32266</v>
      </c>
      <c r="K3110" s="37" t="s">
        <v>32267</v>
      </c>
      <c r="L3110" s="37" t="s">
        <v>32267</v>
      </c>
      <c r="M3110" s="37" t="s">
        <v>44105</v>
      </c>
      <c r="N3110" s="37" t="s">
        <v>9734</v>
      </c>
      <c r="O3110" s="37" t="s">
        <v>9735</v>
      </c>
      <c r="P3110" s="22" t="s">
        <v>44106</v>
      </c>
      <c r="Q3110" s="22" t="s">
        <v>44107</v>
      </c>
      <c r="R3110" s="38">
        <v>0</v>
      </c>
    </row>
    <row r="3111" spans="1:18" ht="12.75">
      <c r="A3111" s="22" t="s">
        <v>60</v>
      </c>
      <c r="B3111" s="22" t="s">
        <v>331</v>
      </c>
      <c r="C3111" s="22" t="s">
        <v>63</v>
      </c>
      <c r="D3111" s="22" t="s">
        <v>61</v>
      </c>
      <c r="E3111" s="31">
        <v>43446.863715277774</v>
      </c>
      <c r="F3111" s="22" t="s">
        <v>32264</v>
      </c>
      <c r="G3111" s="22" t="s">
        <v>44108</v>
      </c>
      <c r="H3111" s="22" t="s">
        <v>74</v>
      </c>
      <c r="I3111" s="22" t="s">
        <v>8096</v>
      </c>
      <c r="J3111" s="37" t="s">
        <v>32266</v>
      </c>
      <c r="K3111" s="37" t="s">
        <v>32267</v>
      </c>
      <c r="L3111" s="37" t="s">
        <v>32267</v>
      </c>
      <c r="M3111" s="37" t="s">
        <v>44109</v>
      </c>
      <c r="N3111" s="37" t="s">
        <v>1525</v>
      </c>
      <c r="O3111" s="37" t="s">
        <v>1526</v>
      </c>
      <c r="P3111" s="22" t="s">
        <v>44110</v>
      </c>
      <c r="Q3111" s="22" t="s">
        <v>44111</v>
      </c>
      <c r="R3111" s="38">
        <v>0</v>
      </c>
    </row>
    <row r="3112" spans="1:18" ht="12.75">
      <c r="A3112" s="22" t="s">
        <v>60</v>
      </c>
      <c r="B3112" s="22" t="s">
        <v>331</v>
      </c>
      <c r="C3112" s="22" t="s">
        <v>63</v>
      </c>
      <c r="D3112" s="22" t="s">
        <v>61</v>
      </c>
      <c r="E3112" s="31">
        <v>43446.886365740742</v>
      </c>
      <c r="F3112" s="22" t="s">
        <v>32264</v>
      </c>
      <c r="G3112" s="22" t="s">
        <v>44112</v>
      </c>
      <c r="H3112" s="22" t="s">
        <v>74</v>
      </c>
      <c r="I3112" s="22" t="s">
        <v>12348</v>
      </c>
      <c r="J3112" s="37" t="s">
        <v>32266</v>
      </c>
      <c r="K3112" s="37" t="s">
        <v>32267</v>
      </c>
      <c r="L3112" s="37" t="s">
        <v>32267</v>
      </c>
      <c r="M3112" s="37" t="s">
        <v>44113</v>
      </c>
      <c r="N3112" s="37" t="s">
        <v>6021</v>
      </c>
      <c r="O3112" s="37" t="s">
        <v>6022</v>
      </c>
      <c r="P3112" s="22" t="s">
        <v>44114</v>
      </c>
      <c r="Q3112" s="22" t="s">
        <v>44115</v>
      </c>
      <c r="R3112" s="38">
        <v>0</v>
      </c>
    </row>
    <row r="3113" spans="1:18" ht="12.75">
      <c r="A3113" s="22" t="s">
        <v>60</v>
      </c>
      <c r="B3113" s="22" t="s">
        <v>331</v>
      </c>
      <c r="C3113" s="22" t="s">
        <v>63</v>
      </c>
      <c r="D3113" s="22" t="s">
        <v>61</v>
      </c>
      <c r="E3113" s="31">
        <v>43447.413541666661</v>
      </c>
      <c r="F3113" s="22" t="s">
        <v>32264</v>
      </c>
      <c r="G3113" s="22" t="s">
        <v>44116</v>
      </c>
      <c r="H3113" s="22" t="s">
        <v>74</v>
      </c>
      <c r="I3113" s="22" t="s">
        <v>7547</v>
      </c>
      <c r="J3113" s="37" t="s">
        <v>32266</v>
      </c>
      <c r="K3113" s="37" t="s">
        <v>32267</v>
      </c>
      <c r="L3113" s="37" t="s">
        <v>32267</v>
      </c>
      <c r="M3113" s="37" t="s">
        <v>44117</v>
      </c>
      <c r="N3113" s="37" t="s">
        <v>403</v>
      </c>
      <c r="O3113" s="37" t="s">
        <v>404</v>
      </c>
      <c r="P3113" s="22" t="s">
        <v>44118</v>
      </c>
      <c r="Q3113" s="22" t="s">
        <v>44119</v>
      </c>
      <c r="R3113" s="38">
        <v>0</v>
      </c>
    </row>
    <row r="3114" spans="1:18" ht="12.75">
      <c r="A3114" s="22" t="s">
        <v>60</v>
      </c>
      <c r="B3114" s="22" t="s">
        <v>331</v>
      </c>
      <c r="C3114" s="22" t="s">
        <v>63</v>
      </c>
      <c r="D3114" s="22" t="s">
        <v>61</v>
      </c>
      <c r="E3114" s="31">
        <v>43447.52</v>
      </c>
      <c r="F3114" s="22" t="s">
        <v>32264</v>
      </c>
      <c r="G3114" s="22" t="s">
        <v>44120</v>
      </c>
      <c r="H3114" s="22" t="s">
        <v>74</v>
      </c>
      <c r="I3114" s="22" t="s">
        <v>44121</v>
      </c>
      <c r="J3114" s="37" t="s">
        <v>32266</v>
      </c>
      <c r="K3114" s="37" t="s">
        <v>32267</v>
      </c>
      <c r="L3114" s="37" t="s">
        <v>32267</v>
      </c>
      <c r="M3114" s="37" t="s">
        <v>44122</v>
      </c>
      <c r="N3114" s="37" t="s">
        <v>850</v>
      </c>
      <c r="O3114" s="37" t="s">
        <v>851</v>
      </c>
      <c r="P3114" s="22" t="s">
        <v>44123</v>
      </c>
      <c r="Q3114" s="22" t="s">
        <v>44124</v>
      </c>
      <c r="R3114" s="38">
        <v>0</v>
      </c>
    </row>
    <row r="3115" spans="1:18" ht="12.75">
      <c r="A3115" s="22" t="s">
        <v>60</v>
      </c>
      <c r="B3115" s="22" t="s">
        <v>331</v>
      </c>
      <c r="C3115" s="22" t="s">
        <v>63</v>
      </c>
      <c r="D3115" s="22" t="s">
        <v>61</v>
      </c>
      <c r="E3115" s="31">
        <v>43447.618414351848</v>
      </c>
      <c r="F3115" s="22" t="s">
        <v>32264</v>
      </c>
      <c r="G3115" s="22" t="s">
        <v>44125</v>
      </c>
      <c r="H3115" s="22" t="s">
        <v>74</v>
      </c>
      <c r="I3115" s="22" t="s">
        <v>44126</v>
      </c>
      <c r="J3115" s="37" t="s">
        <v>32266</v>
      </c>
      <c r="K3115" s="37" t="s">
        <v>32267</v>
      </c>
      <c r="L3115" s="37" t="s">
        <v>32267</v>
      </c>
      <c r="M3115" s="37" t="s">
        <v>44127</v>
      </c>
      <c r="N3115" s="37" t="s">
        <v>44128</v>
      </c>
      <c r="O3115" s="37" t="s">
        <v>44129</v>
      </c>
      <c r="P3115" s="22" t="s">
        <v>44130</v>
      </c>
      <c r="Q3115" s="22" t="s">
        <v>44131</v>
      </c>
      <c r="R3115" s="38">
        <v>0</v>
      </c>
    </row>
    <row r="3116" spans="1:18" ht="12.75">
      <c r="A3116" s="22" t="s">
        <v>60</v>
      </c>
      <c r="B3116" s="22" t="s">
        <v>331</v>
      </c>
      <c r="C3116" s="22" t="s">
        <v>63</v>
      </c>
      <c r="D3116" s="22" t="s">
        <v>61</v>
      </c>
      <c r="E3116" s="31">
        <v>43447.62018518518</v>
      </c>
      <c r="F3116" s="22" t="s">
        <v>32264</v>
      </c>
      <c r="G3116" s="22" t="s">
        <v>44132</v>
      </c>
      <c r="H3116" s="22" t="s">
        <v>74</v>
      </c>
      <c r="I3116" s="22" t="s">
        <v>44133</v>
      </c>
      <c r="J3116" s="37" t="s">
        <v>32266</v>
      </c>
      <c r="K3116" s="37" t="s">
        <v>32267</v>
      </c>
      <c r="L3116" s="37" t="s">
        <v>32267</v>
      </c>
      <c r="M3116" s="37" t="s">
        <v>44134</v>
      </c>
      <c r="N3116" s="37" t="s">
        <v>3102</v>
      </c>
      <c r="O3116" s="37" t="s">
        <v>3103</v>
      </c>
      <c r="P3116" s="22" t="s">
        <v>44130</v>
      </c>
      <c r="Q3116" s="22" t="s">
        <v>44131</v>
      </c>
      <c r="R3116" s="38">
        <v>0</v>
      </c>
    </row>
    <row r="3117" spans="1:18" ht="12.75">
      <c r="A3117" s="22" t="s">
        <v>60</v>
      </c>
      <c r="B3117" s="22" t="s">
        <v>331</v>
      </c>
      <c r="C3117" s="22" t="s">
        <v>63</v>
      </c>
      <c r="D3117" s="22" t="s">
        <v>61</v>
      </c>
      <c r="E3117" s="31">
        <v>43447.673518518517</v>
      </c>
      <c r="F3117" s="22" t="s">
        <v>32264</v>
      </c>
      <c r="G3117" s="22" t="s">
        <v>44135</v>
      </c>
      <c r="H3117" s="22" t="s">
        <v>74</v>
      </c>
      <c r="I3117" s="22" t="s">
        <v>9860</v>
      </c>
      <c r="J3117" s="37" t="s">
        <v>32266</v>
      </c>
      <c r="K3117" s="37" t="s">
        <v>32267</v>
      </c>
      <c r="L3117" s="37" t="s">
        <v>32267</v>
      </c>
      <c r="M3117" s="37" t="s">
        <v>44136</v>
      </c>
      <c r="N3117" s="37" t="s">
        <v>3938</v>
      </c>
      <c r="O3117" s="37" t="s">
        <v>3939</v>
      </c>
      <c r="P3117" s="22" t="s">
        <v>44137</v>
      </c>
      <c r="Q3117" s="22" t="s">
        <v>44138</v>
      </c>
      <c r="R3117" s="38">
        <v>0</v>
      </c>
    </row>
    <row r="3118" spans="1:18" ht="12.75">
      <c r="A3118" s="22" t="s">
        <v>60</v>
      </c>
      <c r="B3118" s="22" t="s">
        <v>331</v>
      </c>
      <c r="C3118" s="22" t="s">
        <v>63</v>
      </c>
      <c r="D3118" s="22" t="s">
        <v>61</v>
      </c>
      <c r="E3118" s="31">
        <v>43448.399062500001</v>
      </c>
      <c r="F3118" s="22" t="s">
        <v>32264</v>
      </c>
      <c r="G3118" s="22" t="s">
        <v>44139</v>
      </c>
      <c r="H3118" s="22" t="s">
        <v>74</v>
      </c>
      <c r="I3118" s="22" t="s">
        <v>10111</v>
      </c>
      <c r="J3118" s="37" t="s">
        <v>32266</v>
      </c>
      <c r="K3118" s="37" t="s">
        <v>32267</v>
      </c>
      <c r="L3118" s="37" t="s">
        <v>32267</v>
      </c>
      <c r="M3118" s="37" t="s">
        <v>44140</v>
      </c>
      <c r="N3118" s="37" t="s">
        <v>1246</v>
      </c>
      <c r="O3118" s="37" t="s">
        <v>1247</v>
      </c>
      <c r="P3118" s="22" t="s">
        <v>44141</v>
      </c>
      <c r="Q3118" s="22" t="s">
        <v>44142</v>
      </c>
      <c r="R3118" s="38">
        <v>0</v>
      </c>
    </row>
    <row r="3119" spans="1:18" ht="12.75">
      <c r="A3119" s="22" t="s">
        <v>60</v>
      </c>
      <c r="B3119" s="22" t="s">
        <v>331</v>
      </c>
      <c r="C3119" s="22" t="s">
        <v>63</v>
      </c>
      <c r="D3119" s="22" t="s">
        <v>61</v>
      </c>
      <c r="E3119" s="31">
        <v>43448.458356481482</v>
      </c>
      <c r="F3119" s="22" t="s">
        <v>32264</v>
      </c>
      <c r="G3119" s="22" t="s">
        <v>44143</v>
      </c>
      <c r="H3119" s="22" t="s">
        <v>74</v>
      </c>
      <c r="I3119" s="22" t="s">
        <v>3789</v>
      </c>
      <c r="J3119" s="37" t="s">
        <v>32266</v>
      </c>
      <c r="K3119" s="37" t="s">
        <v>32267</v>
      </c>
      <c r="L3119" s="37" t="s">
        <v>32267</v>
      </c>
      <c r="M3119" s="37" t="s">
        <v>44144</v>
      </c>
      <c r="N3119" s="37" t="s">
        <v>3790</v>
      </c>
      <c r="O3119" s="37" t="s">
        <v>3791</v>
      </c>
      <c r="P3119" s="22" t="s">
        <v>44145</v>
      </c>
      <c r="Q3119" s="22" t="s">
        <v>44146</v>
      </c>
      <c r="R3119" s="38">
        <v>0</v>
      </c>
    </row>
    <row r="3120" spans="1:18" ht="12.75">
      <c r="A3120" s="22" t="s">
        <v>60</v>
      </c>
      <c r="B3120" s="22" t="s">
        <v>331</v>
      </c>
      <c r="C3120" s="22" t="s">
        <v>63</v>
      </c>
      <c r="D3120" s="22" t="s">
        <v>61</v>
      </c>
      <c r="E3120" s="31">
        <v>43448.475312499999</v>
      </c>
      <c r="F3120" s="22" t="s">
        <v>32264</v>
      </c>
      <c r="G3120" s="22" t="s">
        <v>44147</v>
      </c>
      <c r="H3120" s="22" t="s">
        <v>74</v>
      </c>
      <c r="I3120" s="22" t="s">
        <v>12792</v>
      </c>
      <c r="J3120" s="37" t="s">
        <v>32266</v>
      </c>
      <c r="K3120" s="37" t="s">
        <v>32267</v>
      </c>
      <c r="L3120" s="37" t="s">
        <v>32267</v>
      </c>
      <c r="M3120" s="37" t="s">
        <v>44148</v>
      </c>
      <c r="N3120" s="37" t="s">
        <v>1286</v>
      </c>
      <c r="O3120" s="37" t="s">
        <v>1287</v>
      </c>
      <c r="P3120" s="22" t="s">
        <v>44149</v>
      </c>
      <c r="Q3120" s="22" t="s">
        <v>44150</v>
      </c>
      <c r="R3120" s="38">
        <v>0</v>
      </c>
    </row>
    <row r="3121" spans="1:18" ht="12.75">
      <c r="A3121" s="22" t="s">
        <v>60</v>
      </c>
      <c r="B3121" s="22" t="s">
        <v>331</v>
      </c>
      <c r="C3121" s="22" t="s">
        <v>63</v>
      </c>
      <c r="D3121" s="22" t="s">
        <v>61</v>
      </c>
      <c r="E3121" s="31">
        <v>43448.574687499997</v>
      </c>
      <c r="F3121" s="22" t="s">
        <v>32264</v>
      </c>
      <c r="G3121" s="22" t="s">
        <v>44151</v>
      </c>
      <c r="H3121" s="22" t="s">
        <v>74</v>
      </c>
      <c r="I3121" s="22" t="s">
        <v>1938</v>
      </c>
      <c r="J3121" s="37" t="s">
        <v>32266</v>
      </c>
      <c r="K3121" s="37" t="s">
        <v>32267</v>
      </c>
      <c r="L3121" s="37" t="s">
        <v>32267</v>
      </c>
      <c r="M3121" s="37" t="s">
        <v>44152</v>
      </c>
      <c r="N3121" s="37" t="s">
        <v>1939</v>
      </c>
      <c r="O3121" s="37" t="s">
        <v>1940</v>
      </c>
      <c r="P3121" s="22" t="s">
        <v>44153</v>
      </c>
      <c r="Q3121" s="22" t="s">
        <v>44154</v>
      </c>
      <c r="R3121" s="38">
        <v>0</v>
      </c>
    </row>
    <row r="3122" spans="1:18" ht="12.75">
      <c r="A3122" s="22" t="s">
        <v>60</v>
      </c>
      <c r="B3122" s="22" t="s">
        <v>331</v>
      </c>
      <c r="C3122" s="22" t="s">
        <v>63</v>
      </c>
      <c r="D3122" s="22" t="s">
        <v>61</v>
      </c>
      <c r="E3122" s="31">
        <v>43451.394409722219</v>
      </c>
      <c r="F3122" s="22" t="s">
        <v>32264</v>
      </c>
      <c r="G3122" s="22" t="s">
        <v>44155</v>
      </c>
      <c r="H3122" s="22" t="s">
        <v>74</v>
      </c>
      <c r="I3122" s="22" t="s">
        <v>7451</v>
      </c>
      <c r="J3122" s="37" t="s">
        <v>32266</v>
      </c>
      <c r="K3122" s="37" t="s">
        <v>32267</v>
      </c>
      <c r="L3122" s="37" t="s">
        <v>32267</v>
      </c>
      <c r="M3122" s="37" t="s">
        <v>44156</v>
      </c>
      <c r="N3122" s="37" t="s">
        <v>4603</v>
      </c>
      <c r="O3122" s="37" t="s">
        <v>4604</v>
      </c>
      <c r="P3122" s="22" t="s">
        <v>44157</v>
      </c>
      <c r="Q3122" s="22" t="s">
        <v>44157</v>
      </c>
      <c r="R3122" s="38">
        <v>0</v>
      </c>
    </row>
    <row r="3123" spans="1:18" ht="12.75">
      <c r="A3123" s="22" t="s">
        <v>60</v>
      </c>
      <c r="B3123" s="22" t="s">
        <v>331</v>
      </c>
      <c r="C3123" s="22" t="s">
        <v>63</v>
      </c>
      <c r="D3123" s="22" t="s">
        <v>61</v>
      </c>
      <c r="E3123" s="31">
        <v>43451.458923611106</v>
      </c>
      <c r="F3123" s="22" t="s">
        <v>32264</v>
      </c>
      <c r="G3123" s="22" t="s">
        <v>44158</v>
      </c>
      <c r="H3123" s="22" t="s">
        <v>74</v>
      </c>
      <c r="I3123" s="22" t="s">
        <v>44159</v>
      </c>
      <c r="J3123" s="37" t="s">
        <v>32266</v>
      </c>
      <c r="K3123" s="37" t="s">
        <v>32267</v>
      </c>
      <c r="L3123" s="37" t="s">
        <v>32267</v>
      </c>
      <c r="M3123" s="37" t="s">
        <v>44160</v>
      </c>
      <c r="N3123" s="37" t="s">
        <v>228</v>
      </c>
      <c r="O3123" s="37" t="s">
        <v>229</v>
      </c>
      <c r="P3123" s="22" t="s">
        <v>36027</v>
      </c>
      <c r="Q3123" s="22" t="s">
        <v>44161</v>
      </c>
      <c r="R3123" s="38">
        <v>0</v>
      </c>
    </row>
    <row r="3124" spans="1:18" ht="12.75">
      <c r="A3124" s="22" t="s">
        <v>60</v>
      </c>
      <c r="B3124" s="22" t="s">
        <v>331</v>
      </c>
      <c r="C3124" s="22" t="s">
        <v>63</v>
      </c>
      <c r="D3124" s="22" t="s">
        <v>61</v>
      </c>
      <c r="E3124" s="31">
        <v>43451.470844907402</v>
      </c>
      <c r="F3124" s="22" t="s">
        <v>32264</v>
      </c>
      <c r="G3124" s="22" t="s">
        <v>44162</v>
      </c>
      <c r="H3124" s="22" t="s">
        <v>74</v>
      </c>
      <c r="I3124" s="22" t="s">
        <v>44163</v>
      </c>
      <c r="J3124" s="37" t="s">
        <v>32266</v>
      </c>
      <c r="K3124" s="37" t="s">
        <v>32267</v>
      </c>
      <c r="L3124" s="37" t="s">
        <v>32267</v>
      </c>
      <c r="M3124" s="37" t="s">
        <v>44164</v>
      </c>
      <c r="N3124" s="37" t="s">
        <v>228</v>
      </c>
      <c r="O3124" s="37" t="s">
        <v>229</v>
      </c>
      <c r="P3124" s="22" t="s">
        <v>36027</v>
      </c>
      <c r="Q3124" s="22" t="s">
        <v>44161</v>
      </c>
      <c r="R3124" s="38">
        <v>0</v>
      </c>
    </row>
    <row r="3125" spans="1:18" ht="12.75">
      <c r="A3125" s="22" t="s">
        <v>60</v>
      </c>
      <c r="B3125" s="22" t="s">
        <v>331</v>
      </c>
      <c r="C3125" s="22" t="s">
        <v>63</v>
      </c>
      <c r="D3125" s="22" t="s">
        <v>61</v>
      </c>
      <c r="E3125" s="31">
        <v>43451.521469907406</v>
      </c>
      <c r="F3125" s="22" t="s">
        <v>32264</v>
      </c>
      <c r="G3125" s="22" t="s">
        <v>44165</v>
      </c>
      <c r="H3125" s="22" t="s">
        <v>74</v>
      </c>
      <c r="I3125" s="22" t="s">
        <v>4562</v>
      </c>
      <c r="J3125" s="37" t="s">
        <v>32266</v>
      </c>
      <c r="K3125" s="37" t="s">
        <v>32267</v>
      </c>
      <c r="L3125" s="37" t="s">
        <v>32267</v>
      </c>
      <c r="M3125" s="37" t="s">
        <v>44166</v>
      </c>
      <c r="N3125" s="37" t="s">
        <v>1500</v>
      </c>
      <c r="O3125" s="37" t="s">
        <v>1501</v>
      </c>
      <c r="P3125" s="22" t="s">
        <v>44167</v>
      </c>
      <c r="Q3125" s="22" t="s">
        <v>44168</v>
      </c>
      <c r="R3125" s="38">
        <v>0</v>
      </c>
    </row>
    <row r="3126" spans="1:18" ht="12.75">
      <c r="A3126" s="22" t="s">
        <v>60</v>
      </c>
      <c r="B3126" s="22" t="s">
        <v>331</v>
      </c>
      <c r="C3126" s="22" t="s">
        <v>63</v>
      </c>
      <c r="D3126" s="22" t="s">
        <v>61</v>
      </c>
      <c r="E3126" s="31">
        <v>43452.364201388889</v>
      </c>
      <c r="F3126" s="22" t="s">
        <v>32264</v>
      </c>
      <c r="G3126" s="22" t="s">
        <v>44169</v>
      </c>
      <c r="H3126" s="22" t="s">
        <v>74</v>
      </c>
      <c r="I3126" s="22" t="s">
        <v>5773</v>
      </c>
      <c r="J3126" s="37" t="s">
        <v>32266</v>
      </c>
      <c r="K3126" s="37" t="s">
        <v>32267</v>
      </c>
      <c r="L3126" s="37" t="s">
        <v>32267</v>
      </c>
      <c r="M3126" s="37" t="s">
        <v>44170</v>
      </c>
      <c r="N3126" s="37" t="s">
        <v>117</v>
      </c>
      <c r="O3126" s="37" t="s">
        <v>118</v>
      </c>
      <c r="P3126" s="22" t="s">
        <v>44171</v>
      </c>
      <c r="Q3126" s="22" t="s">
        <v>44172</v>
      </c>
      <c r="R3126" s="38">
        <v>0</v>
      </c>
    </row>
    <row r="3127" spans="1:18" ht="12.75">
      <c r="A3127" s="22" t="s">
        <v>60</v>
      </c>
      <c r="B3127" s="22" t="s">
        <v>331</v>
      </c>
      <c r="C3127" s="22" t="s">
        <v>63</v>
      </c>
      <c r="D3127" s="22" t="s">
        <v>61</v>
      </c>
      <c r="E3127" s="31">
        <v>43452.402303240742</v>
      </c>
      <c r="F3127" s="22" t="s">
        <v>32264</v>
      </c>
      <c r="G3127" s="22" t="s">
        <v>44173</v>
      </c>
      <c r="H3127" s="22" t="s">
        <v>74</v>
      </c>
      <c r="I3127" s="22" t="s">
        <v>2696</v>
      </c>
      <c r="J3127" s="37" t="s">
        <v>32266</v>
      </c>
      <c r="K3127" s="37" t="s">
        <v>32267</v>
      </c>
      <c r="L3127" s="37" t="s">
        <v>32267</v>
      </c>
      <c r="M3127" s="37" t="s">
        <v>44174</v>
      </c>
      <c r="N3127" s="37" t="s">
        <v>117</v>
      </c>
      <c r="O3127" s="37" t="s">
        <v>118</v>
      </c>
      <c r="P3127" s="22" t="s">
        <v>44171</v>
      </c>
      <c r="Q3127" s="22" t="s">
        <v>44172</v>
      </c>
      <c r="R3127" s="38">
        <v>0</v>
      </c>
    </row>
    <row r="3128" spans="1:18" ht="12.75">
      <c r="A3128" s="22" t="s">
        <v>60</v>
      </c>
      <c r="B3128" s="22" t="s">
        <v>331</v>
      </c>
      <c r="C3128" s="22" t="s">
        <v>63</v>
      </c>
      <c r="D3128" s="22" t="s">
        <v>61</v>
      </c>
      <c r="E3128" s="31">
        <v>43452.416354166664</v>
      </c>
      <c r="F3128" s="22" t="s">
        <v>32264</v>
      </c>
      <c r="G3128" s="22" t="s">
        <v>44175</v>
      </c>
      <c r="H3128" s="22" t="s">
        <v>74</v>
      </c>
      <c r="I3128" s="22" t="s">
        <v>8429</v>
      </c>
      <c r="J3128" s="37" t="s">
        <v>32266</v>
      </c>
      <c r="K3128" s="37" t="s">
        <v>32267</v>
      </c>
      <c r="L3128" s="37" t="s">
        <v>32267</v>
      </c>
      <c r="M3128" s="37" t="s">
        <v>44176</v>
      </c>
      <c r="N3128" s="37" t="s">
        <v>4144</v>
      </c>
      <c r="O3128" s="37" t="s">
        <v>4145</v>
      </c>
      <c r="P3128" s="22" t="s">
        <v>44177</v>
      </c>
      <c r="Q3128" s="22" t="s">
        <v>44178</v>
      </c>
      <c r="R3128" s="38">
        <v>0</v>
      </c>
    </row>
    <row r="3129" spans="1:18" ht="12.75">
      <c r="A3129" s="22" t="s">
        <v>60</v>
      </c>
      <c r="B3129" s="22" t="s">
        <v>331</v>
      </c>
      <c r="C3129" s="22" t="s">
        <v>63</v>
      </c>
      <c r="D3129" s="22" t="s">
        <v>61</v>
      </c>
      <c r="E3129" s="31">
        <v>43452.456319444442</v>
      </c>
      <c r="F3129" s="22" t="s">
        <v>32264</v>
      </c>
      <c r="G3129" s="22" t="s">
        <v>44179</v>
      </c>
      <c r="H3129" s="22" t="s">
        <v>74</v>
      </c>
      <c r="I3129" s="22" t="s">
        <v>44180</v>
      </c>
      <c r="J3129" s="37" t="s">
        <v>32266</v>
      </c>
      <c r="K3129" s="37" t="s">
        <v>32267</v>
      </c>
      <c r="L3129" s="37" t="s">
        <v>32267</v>
      </c>
      <c r="M3129" s="37" t="s">
        <v>44181</v>
      </c>
      <c r="N3129" s="37" t="s">
        <v>2461</v>
      </c>
      <c r="O3129" s="37" t="s">
        <v>2462</v>
      </c>
      <c r="P3129" s="22" t="s">
        <v>44182</v>
      </c>
      <c r="Q3129" s="22" t="s">
        <v>44183</v>
      </c>
      <c r="R3129" s="38">
        <v>0</v>
      </c>
    </row>
    <row r="3130" spans="1:18" ht="12.75">
      <c r="A3130" s="22" t="s">
        <v>60</v>
      </c>
      <c r="B3130" s="22" t="s">
        <v>331</v>
      </c>
      <c r="C3130" s="22" t="s">
        <v>63</v>
      </c>
      <c r="D3130" s="22" t="s">
        <v>61</v>
      </c>
      <c r="E3130" s="31">
        <v>43452.474930555552</v>
      </c>
      <c r="F3130" s="22" t="s">
        <v>32264</v>
      </c>
      <c r="G3130" s="22" t="s">
        <v>44184</v>
      </c>
      <c r="H3130" s="22" t="s">
        <v>74</v>
      </c>
      <c r="I3130" s="22" t="s">
        <v>44185</v>
      </c>
      <c r="J3130" s="37" t="s">
        <v>32266</v>
      </c>
      <c r="K3130" s="37" t="s">
        <v>32267</v>
      </c>
      <c r="L3130" s="37" t="s">
        <v>32267</v>
      </c>
      <c r="M3130" s="37" t="s">
        <v>44186</v>
      </c>
      <c r="N3130" s="37" t="s">
        <v>2461</v>
      </c>
      <c r="O3130" s="37" t="s">
        <v>2462</v>
      </c>
      <c r="P3130" s="22" t="s">
        <v>44182</v>
      </c>
      <c r="Q3130" s="22" t="s">
        <v>44183</v>
      </c>
      <c r="R3130" s="38">
        <v>0</v>
      </c>
    </row>
    <row r="3131" spans="1:18" ht="12.75">
      <c r="A3131" s="22" t="s">
        <v>60</v>
      </c>
      <c r="B3131" s="22" t="s">
        <v>331</v>
      </c>
      <c r="C3131" s="22" t="s">
        <v>63</v>
      </c>
      <c r="D3131" s="22" t="s">
        <v>61</v>
      </c>
      <c r="E3131" s="31">
        <v>43452.500706018516</v>
      </c>
      <c r="F3131" s="22" t="s">
        <v>32264</v>
      </c>
      <c r="G3131" s="22" t="s">
        <v>44187</v>
      </c>
      <c r="H3131" s="22" t="s">
        <v>74</v>
      </c>
      <c r="I3131" s="22" t="s">
        <v>10610</v>
      </c>
      <c r="J3131" s="37" t="s">
        <v>32266</v>
      </c>
      <c r="K3131" s="37" t="s">
        <v>32267</v>
      </c>
      <c r="L3131" s="37" t="s">
        <v>32267</v>
      </c>
      <c r="M3131" s="37" t="s">
        <v>44188</v>
      </c>
      <c r="N3131" s="37" t="s">
        <v>228</v>
      </c>
      <c r="O3131" s="37" t="s">
        <v>229</v>
      </c>
      <c r="P3131" s="22" t="s">
        <v>36027</v>
      </c>
      <c r="Q3131" s="22" t="s">
        <v>44161</v>
      </c>
      <c r="R3131" s="38">
        <v>0</v>
      </c>
    </row>
    <row r="3132" spans="1:18" ht="12.75">
      <c r="A3132" s="22" t="s">
        <v>60</v>
      </c>
      <c r="B3132" s="22" t="s">
        <v>331</v>
      </c>
      <c r="C3132" s="22" t="s">
        <v>63</v>
      </c>
      <c r="D3132" s="22" t="s">
        <v>61</v>
      </c>
      <c r="E3132" s="31">
        <v>43452.638935185183</v>
      </c>
      <c r="F3132" s="22" t="s">
        <v>32264</v>
      </c>
      <c r="G3132" s="22" t="s">
        <v>44189</v>
      </c>
      <c r="H3132" s="22" t="s">
        <v>74</v>
      </c>
      <c r="I3132" s="22" t="s">
        <v>6132</v>
      </c>
      <c r="J3132" s="37" t="s">
        <v>32266</v>
      </c>
      <c r="K3132" s="37" t="s">
        <v>32267</v>
      </c>
      <c r="L3132" s="37" t="s">
        <v>32267</v>
      </c>
      <c r="M3132" s="37" t="s">
        <v>44190</v>
      </c>
      <c r="N3132" s="37" t="s">
        <v>1308</v>
      </c>
      <c r="O3132" s="37" t="s">
        <v>1309</v>
      </c>
      <c r="P3132" s="22" t="s">
        <v>44191</v>
      </c>
      <c r="Q3132" s="22" t="s">
        <v>44192</v>
      </c>
      <c r="R3132" s="38">
        <v>0</v>
      </c>
    </row>
    <row r="3133" spans="1:18" ht="12.75">
      <c r="A3133" s="22" t="s">
        <v>60</v>
      </c>
      <c r="B3133" s="22" t="s">
        <v>331</v>
      </c>
      <c r="C3133" s="22" t="s">
        <v>63</v>
      </c>
      <c r="D3133" s="22" t="s">
        <v>61</v>
      </c>
      <c r="E3133" s="31">
        <v>43452.664606481478</v>
      </c>
      <c r="F3133" s="22" t="s">
        <v>32264</v>
      </c>
      <c r="G3133" s="22" t="s">
        <v>44193</v>
      </c>
      <c r="H3133" s="22" t="s">
        <v>74</v>
      </c>
      <c r="I3133" s="22" t="s">
        <v>12217</v>
      </c>
      <c r="J3133" s="37" t="s">
        <v>32266</v>
      </c>
      <c r="K3133" s="37" t="s">
        <v>32267</v>
      </c>
      <c r="L3133" s="37" t="s">
        <v>32267</v>
      </c>
      <c r="M3133" s="37" t="s">
        <v>44194</v>
      </c>
      <c r="N3133" s="37" t="s">
        <v>1246</v>
      </c>
      <c r="O3133" s="37" t="s">
        <v>1247</v>
      </c>
      <c r="P3133" s="22" t="s">
        <v>44195</v>
      </c>
      <c r="Q3133" s="22" t="s">
        <v>44196</v>
      </c>
      <c r="R3133" s="38">
        <v>0</v>
      </c>
    </row>
    <row r="3134" spans="1:18" ht="12.75">
      <c r="A3134" s="22" t="s">
        <v>60</v>
      </c>
      <c r="B3134" s="22" t="s">
        <v>331</v>
      </c>
      <c r="C3134" s="22" t="s">
        <v>63</v>
      </c>
      <c r="D3134" s="22" t="s">
        <v>61</v>
      </c>
      <c r="E3134" s="31">
        <v>43452.688067129631</v>
      </c>
      <c r="F3134" s="22" t="s">
        <v>32264</v>
      </c>
      <c r="G3134" s="22" t="s">
        <v>44197</v>
      </c>
      <c r="H3134" s="22" t="s">
        <v>74</v>
      </c>
      <c r="I3134" s="22" t="s">
        <v>6222</v>
      </c>
      <c r="J3134" s="37" t="s">
        <v>32266</v>
      </c>
      <c r="K3134" s="37" t="s">
        <v>32267</v>
      </c>
      <c r="L3134" s="37" t="s">
        <v>32267</v>
      </c>
      <c r="M3134" s="37" t="s">
        <v>44198</v>
      </c>
      <c r="N3134" s="37" t="s">
        <v>2461</v>
      </c>
      <c r="O3134" s="37" t="s">
        <v>2462</v>
      </c>
      <c r="P3134" s="22" t="s">
        <v>44182</v>
      </c>
      <c r="Q3134" s="22" t="s">
        <v>44183</v>
      </c>
      <c r="R3134" s="38">
        <v>0</v>
      </c>
    </row>
    <row r="3135" spans="1:18" ht="12.75">
      <c r="A3135" s="22" t="s">
        <v>60</v>
      </c>
      <c r="B3135" s="22" t="s">
        <v>331</v>
      </c>
      <c r="C3135" s="22" t="s">
        <v>63</v>
      </c>
      <c r="D3135" s="22" t="s">
        <v>61</v>
      </c>
      <c r="E3135" s="31">
        <v>43452.691261574073</v>
      </c>
      <c r="F3135" s="22" t="s">
        <v>32264</v>
      </c>
      <c r="G3135" s="22" t="s">
        <v>44199</v>
      </c>
      <c r="H3135" s="22" t="s">
        <v>74</v>
      </c>
      <c r="I3135" s="22" t="s">
        <v>44200</v>
      </c>
      <c r="J3135" s="37" t="s">
        <v>32266</v>
      </c>
      <c r="K3135" s="37" t="s">
        <v>32267</v>
      </c>
      <c r="L3135" s="37" t="s">
        <v>32267</v>
      </c>
      <c r="M3135" s="37" t="s">
        <v>44201</v>
      </c>
      <c r="N3135" s="37" t="s">
        <v>1844</v>
      </c>
      <c r="O3135" s="37" t="s">
        <v>1845</v>
      </c>
      <c r="P3135" s="22" t="s">
        <v>44202</v>
      </c>
      <c r="Q3135" s="22" t="s">
        <v>44203</v>
      </c>
      <c r="R3135" s="38">
        <v>0</v>
      </c>
    </row>
    <row r="3136" spans="1:18" ht="12.75">
      <c r="A3136" s="22" t="s">
        <v>60</v>
      </c>
      <c r="B3136" s="22" t="s">
        <v>331</v>
      </c>
      <c r="C3136" s="22" t="s">
        <v>63</v>
      </c>
      <c r="D3136" s="22" t="s">
        <v>61</v>
      </c>
      <c r="E3136" s="31">
        <v>43452.707638888889</v>
      </c>
      <c r="F3136" s="22" t="s">
        <v>32264</v>
      </c>
      <c r="G3136" s="22" t="s">
        <v>44204</v>
      </c>
      <c r="H3136" s="22" t="s">
        <v>74</v>
      </c>
      <c r="I3136" s="22" t="s">
        <v>12459</v>
      </c>
      <c r="J3136" s="37" t="s">
        <v>32266</v>
      </c>
      <c r="K3136" s="37" t="s">
        <v>32267</v>
      </c>
      <c r="L3136" s="37" t="s">
        <v>32267</v>
      </c>
      <c r="M3136" s="37" t="s">
        <v>44205</v>
      </c>
      <c r="N3136" s="37" t="s">
        <v>12460</v>
      </c>
      <c r="O3136" s="37" t="s">
        <v>12461</v>
      </c>
      <c r="P3136" s="22" t="s">
        <v>44206</v>
      </c>
      <c r="Q3136" s="22" t="s">
        <v>44207</v>
      </c>
      <c r="R3136" s="38">
        <v>0</v>
      </c>
    </row>
    <row r="3137" spans="1:18" ht="12.75">
      <c r="A3137" s="22" t="s">
        <v>60</v>
      </c>
      <c r="B3137" s="22" t="s">
        <v>331</v>
      </c>
      <c r="C3137" s="22" t="s">
        <v>63</v>
      </c>
      <c r="D3137" s="22" t="s">
        <v>61</v>
      </c>
      <c r="E3137" s="31">
        <v>43453.391273148147</v>
      </c>
      <c r="F3137" s="22" t="s">
        <v>32264</v>
      </c>
      <c r="G3137" s="22" t="s">
        <v>44208</v>
      </c>
      <c r="H3137" s="22" t="s">
        <v>74</v>
      </c>
      <c r="I3137" s="22" t="s">
        <v>11973</v>
      </c>
      <c r="J3137" s="37" t="s">
        <v>32266</v>
      </c>
      <c r="K3137" s="37" t="s">
        <v>32267</v>
      </c>
      <c r="L3137" s="37" t="s">
        <v>32267</v>
      </c>
      <c r="M3137" s="37" t="s">
        <v>44209</v>
      </c>
      <c r="N3137" s="37" t="s">
        <v>275</v>
      </c>
      <c r="O3137" s="37" t="s">
        <v>276</v>
      </c>
      <c r="P3137" s="22" t="s">
        <v>44210</v>
      </c>
      <c r="Q3137" s="22" t="s">
        <v>44211</v>
      </c>
      <c r="R3137" s="38">
        <v>0</v>
      </c>
    </row>
    <row r="3138" spans="1:18" ht="12.75">
      <c r="A3138" s="22" t="s">
        <v>60</v>
      </c>
      <c r="B3138" s="22" t="s">
        <v>331</v>
      </c>
      <c r="C3138" s="22" t="s">
        <v>63</v>
      </c>
      <c r="D3138" s="22" t="s">
        <v>61</v>
      </c>
      <c r="E3138" s="31">
        <v>43453.45512731481</v>
      </c>
      <c r="F3138" s="22" t="s">
        <v>32264</v>
      </c>
      <c r="G3138" s="22" t="s">
        <v>44212</v>
      </c>
      <c r="H3138" s="22" t="s">
        <v>74</v>
      </c>
      <c r="I3138" s="22" t="s">
        <v>8818</v>
      </c>
      <c r="J3138" s="37" t="s">
        <v>32266</v>
      </c>
      <c r="K3138" s="37" t="s">
        <v>32267</v>
      </c>
      <c r="L3138" s="37" t="s">
        <v>32267</v>
      </c>
      <c r="M3138" s="37" t="s">
        <v>44213</v>
      </c>
      <c r="N3138" s="37" t="s">
        <v>275</v>
      </c>
      <c r="O3138" s="37" t="s">
        <v>276</v>
      </c>
      <c r="P3138" s="22" t="s">
        <v>44214</v>
      </c>
      <c r="Q3138" s="22" t="s">
        <v>44215</v>
      </c>
      <c r="R3138" s="38">
        <v>0</v>
      </c>
    </row>
    <row r="3139" spans="1:18" ht="12.75">
      <c r="A3139" s="22" t="s">
        <v>60</v>
      </c>
      <c r="B3139" s="22" t="s">
        <v>331</v>
      </c>
      <c r="C3139" s="22" t="s">
        <v>63</v>
      </c>
      <c r="D3139" s="22" t="s">
        <v>61</v>
      </c>
      <c r="E3139" s="31">
        <v>43453.491921296292</v>
      </c>
      <c r="F3139" s="22" t="s">
        <v>32264</v>
      </c>
      <c r="G3139" s="22" t="s">
        <v>44216</v>
      </c>
      <c r="H3139" s="22" t="s">
        <v>74</v>
      </c>
      <c r="I3139" s="22" t="s">
        <v>10528</v>
      </c>
      <c r="J3139" s="37" t="s">
        <v>32266</v>
      </c>
      <c r="K3139" s="37" t="s">
        <v>32267</v>
      </c>
      <c r="L3139" s="37" t="s">
        <v>32267</v>
      </c>
      <c r="M3139" s="37" t="s">
        <v>44217</v>
      </c>
      <c r="N3139" s="37" t="s">
        <v>10530</v>
      </c>
      <c r="O3139" s="37" t="s">
        <v>10531</v>
      </c>
      <c r="P3139" s="22" t="s">
        <v>44218</v>
      </c>
      <c r="Q3139" s="22" t="s">
        <v>44219</v>
      </c>
      <c r="R3139" s="38">
        <v>0</v>
      </c>
    </row>
    <row r="3140" spans="1:18" ht="12.75">
      <c r="A3140" s="22" t="s">
        <v>60</v>
      </c>
      <c r="B3140" s="22" t="s">
        <v>331</v>
      </c>
      <c r="C3140" s="22" t="s">
        <v>63</v>
      </c>
      <c r="D3140" s="22" t="s">
        <v>61</v>
      </c>
      <c r="E3140" s="31">
        <v>43453.509340277778</v>
      </c>
      <c r="F3140" s="22" t="s">
        <v>32264</v>
      </c>
      <c r="G3140" s="22" t="s">
        <v>44220</v>
      </c>
      <c r="H3140" s="22" t="s">
        <v>74</v>
      </c>
      <c r="I3140" s="22" t="s">
        <v>3194</v>
      </c>
      <c r="J3140" s="37" t="s">
        <v>32266</v>
      </c>
      <c r="K3140" s="37" t="s">
        <v>32267</v>
      </c>
      <c r="L3140" s="37" t="s">
        <v>32267</v>
      </c>
      <c r="M3140" s="37" t="s">
        <v>44221</v>
      </c>
      <c r="N3140" s="37" t="s">
        <v>1044</v>
      </c>
      <c r="O3140" s="37" t="s">
        <v>1045</v>
      </c>
      <c r="P3140" s="22" t="s">
        <v>44222</v>
      </c>
      <c r="Q3140" s="22" t="s">
        <v>44223</v>
      </c>
      <c r="R3140" s="38">
        <v>0</v>
      </c>
    </row>
    <row r="3141" spans="1:18" ht="12.75">
      <c r="A3141" s="22" t="s">
        <v>60</v>
      </c>
      <c r="B3141" s="22" t="s">
        <v>331</v>
      </c>
      <c r="C3141" s="22" t="s">
        <v>63</v>
      </c>
      <c r="D3141" s="22" t="s">
        <v>61</v>
      </c>
      <c r="E3141" s="31">
        <v>43453.653912037036</v>
      </c>
      <c r="F3141" s="22" t="s">
        <v>32264</v>
      </c>
      <c r="G3141" s="22" t="s">
        <v>44224</v>
      </c>
      <c r="H3141" s="22" t="s">
        <v>74</v>
      </c>
      <c r="I3141" s="22" t="s">
        <v>8357</v>
      </c>
      <c r="J3141" s="37" t="s">
        <v>32266</v>
      </c>
      <c r="K3141" s="37" t="s">
        <v>32267</v>
      </c>
      <c r="L3141" s="37" t="s">
        <v>32267</v>
      </c>
      <c r="M3141" s="37" t="s">
        <v>44225</v>
      </c>
      <c r="N3141" s="37" t="s">
        <v>146</v>
      </c>
      <c r="O3141" s="37" t="s">
        <v>147</v>
      </c>
      <c r="P3141" s="22" t="s">
        <v>44226</v>
      </c>
      <c r="Q3141" s="22" t="s">
        <v>44227</v>
      </c>
      <c r="R3141" s="38">
        <v>0</v>
      </c>
    </row>
    <row r="3142" spans="1:18" ht="12.75">
      <c r="A3142" s="22" t="s">
        <v>60</v>
      </c>
      <c r="B3142" s="22" t="s">
        <v>331</v>
      </c>
      <c r="C3142" s="22" t="s">
        <v>63</v>
      </c>
      <c r="D3142" s="22" t="s">
        <v>61</v>
      </c>
      <c r="E3142" s="31">
        <v>43454.42586805555</v>
      </c>
      <c r="F3142" s="22" t="s">
        <v>32264</v>
      </c>
      <c r="G3142" s="22" t="s">
        <v>44228</v>
      </c>
      <c r="H3142" s="22" t="s">
        <v>74</v>
      </c>
      <c r="I3142" s="22" t="s">
        <v>8703</v>
      </c>
      <c r="J3142" s="37" t="s">
        <v>32266</v>
      </c>
      <c r="K3142" s="37" t="s">
        <v>32267</v>
      </c>
      <c r="L3142" s="37" t="s">
        <v>32267</v>
      </c>
      <c r="M3142" s="37" t="s">
        <v>44229</v>
      </c>
      <c r="N3142" s="37" t="s">
        <v>275</v>
      </c>
      <c r="O3142" s="37" t="s">
        <v>276</v>
      </c>
      <c r="P3142" s="22" t="s">
        <v>44230</v>
      </c>
      <c r="Q3142" s="22" t="s">
        <v>44231</v>
      </c>
      <c r="R3142" s="38">
        <v>0</v>
      </c>
    </row>
    <row r="3143" spans="1:18" ht="12.75">
      <c r="A3143" s="22" t="s">
        <v>60</v>
      </c>
      <c r="B3143" s="22" t="s">
        <v>331</v>
      </c>
      <c r="C3143" s="22" t="s">
        <v>63</v>
      </c>
      <c r="D3143" s="22" t="s">
        <v>61</v>
      </c>
      <c r="E3143" s="31">
        <v>43454.586134259254</v>
      </c>
      <c r="F3143" s="22" t="s">
        <v>32264</v>
      </c>
      <c r="G3143" s="22" t="s">
        <v>44232</v>
      </c>
      <c r="H3143" s="22" t="s">
        <v>74</v>
      </c>
      <c r="I3143" s="22" t="s">
        <v>6891</v>
      </c>
      <c r="J3143" s="37" t="s">
        <v>32266</v>
      </c>
      <c r="K3143" s="37" t="s">
        <v>32267</v>
      </c>
      <c r="L3143" s="37" t="s">
        <v>32267</v>
      </c>
      <c r="M3143" s="37" t="s">
        <v>44233</v>
      </c>
      <c r="N3143" s="37" t="s">
        <v>134</v>
      </c>
      <c r="O3143" s="37" t="s">
        <v>135</v>
      </c>
      <c r="P3143" s="22" t="s">
        <v>44234</v>
      </c>
      <c r="Q3143" s="22" t="s">
        <v>44235</v>
      </c>
      <c r="R3143" s="38">
        <v>0</v>
      </c>
    </row>
    <row r="3144" spans="1:18" ht="12.75">
      <c r="A3144" s="22" t="s">
        <v>60</v>
      </c>
      <c r="B3144" s="22" t="s">
        <v>331</v>
      </c>
      <c r="C3144" s="22" t="s">
        <v>63</v>
      </c>
      <c r="D3144" s="22" t="s">
        <v>61</v>
      </c>
      <c r="E3144" s="31">
        <v>43454.641724537032</v>
      </c>
      <c r="F3144" s="22" t="s">
        <v>32264</v>
      </c>
      <c r="G3144" s="22" t="s">
        <v>44236</v>
      </c>
      <c r="H3144" s="22" t="s">
        <v>74</v>
      </c>
      <c r="I3144" s="22" t="s">
        <v>5005</v>
      </c>
      <c r="J3144" s="37" t="s">
        <v>32266</v>
      </c>
      <c r="K3144" s="37" t="s">
        <v>32267</v>
      </c>
      <c r="L3144" s="37" t="s">
        <v>32267</v>
      </c>
      <c r="M3144" s="37" t="s">
        <v>44237</v>
      </c>
      <c r="N3144" s="37" t="s">
        <v>1003</v>
      </c>
      <c r="O3144" s="37" t="s">
        <v>1004</v>
      </c>
      <c r="P3144" s="22" t="s">
        <v>44238</v>
      </c>
      <c r="Q3144" s="22" t="s">
        <v>44239</v>
      </c>
      <c r="R3144" s="38">
        <v>0</v>
      </c>
    </row>
    <row r="3145" spans="1:18" ht="12.75">
      <c r="A3145" s="22" t="s">
        <v>60</v>
      </c>
      <c r="B3145" s="22" t="s">
        <v>331</v>
      </c>
      <c r="C3145" s="22" t="s">
        <v>63</v>
      </c>
      <c r="D3145" s="22" t="s">
        <v>61</v>
      </c>
      <c r="E3145" s="31">
        <v>43454.653368055551</v>
      </c>
      <c r="F3145" s="22" t="s">
        <v>32264</v>
      </c>
      <c r="G3145" s="22" t="s">
        <v>44240</v>
      </c>
      <c r="H3145" s="22" t="s">
        <v>74</v>
      </c>
      <c r="I3145" s="22" t="s">
        <v>5381</v>
      </c>
      <c r="J3145" s="37" t="s">
        <v>32266</v>
      </c>
      <c r="K3145" s="37" t="s">
        <v>32267</v>
      </c>
      <c r="L3145" s="37" t="s">
        <v>32267</v>
      </c>
      <c r="M3145" s="37" t="s">
        <v>44241</v>
      </c>
      <c r="N3145" s="37" t="s">
        <v>1844</v>
      </c>
      <c r="O3145" s="37" t="s">
        <v>1845</v>
      </c>
      <c r="P3145" s="22" t="s">
        <v>44242</v>
      </c>
      <c r="Q3145" s="22" t="s">
        <v>44243</v>
      </c>
      <c r="R3145" s="38">
        <v>0</v>
      </c>
    </row>
    <row r="3146" spans="1:18" ht="12.75">
      <c r="A3146" s="22" t="s">
        <v>60</v>
      </c>
      <c r="B3146" s="22" t="s">
        <v>331</v>
      </c>
      <c r="C3146" s="22" t="s">
        <v>63</v>
      </c>
      <c r="D3146" s="22" t="s">
        <v>61</v>
      </c>
      <c r="E3146" s="31">
        <v>43455.424780092588</v>
      </c>
      <c r="F3146" s="22" t="s">
        <v>32264</v>
      </c>
      <c r="G3146" s="22" t="s">
        <v>44244</v>
      </c>
      <c r="H3146" s="22" t="s">
        <v>74</v>
      </c>
      <c r="I3146" s="22" t="s">
        <v>12873</v>
      </c>
      <c r="J3146" s="37" t="s">
        <v>32266</v>
      </c>
      <c r="K3146" s="37" t="s">
        <v>32267</v>
      </c>
      <c r="L3146" s="37" t="s">
        <v>32267</v>
      </c>
      <c r="M3146" s="37" t="s">
        <v>44245</v>
      </c>
      <c r="N3146" s="37" t="s">
        <v>1003</v>
      </c>
      <c r="O3146" s="37" t="s">
        <v>1004</v>
      </c>
      <c r="P3146" s="22" t="s">
        <v>44246</v>
      </c>
      <c r="Q3146" s="22" t="s">
        <v>44247</v>
      </c>
      <c r="R3146" s="38">
        <v>0</v>
      </c>
    </row>
    <row r="3147" spans="1:18" ht="12.75">
      <c r="A3147" s="22" t="s">
        <v>60</v>
      </c>
      <c r="B3147" s="22" t="s">
        <v>331</v>
      </c>
      <c r="C3147" s="22" t="s">
        <v>63</v>
      </c>
      <c r="D3147" s="22" t="s">
        <v>61</v>
      </c>
      <c r="E3147" s="31">
        <v>43458.328738425924</v>
      </c>
      <c r="F3147" s="22" t="s">
        <v>32264</v>
      </c>
      <c r="G3147" s="22" t="s">
        <v>44248</v>
      </c>
      <c r="H3147" s="22" t="s">
        <v>74</v>
      </c>
      <c r="I3147" s="22" t="s">
        <v>11804</v>
      </c>
      <c r="J3147" s="37" t="s">
        <v>32266</v>
      </c>
      <c r="K3147" s="37" t="s">
        <v>32267</v>
      </c>
      <c r="L3147" s="37" t="s">
        <v>32267</v>
      </c>
      <c r="M3147" s="37" t="s">
        <v>44249</v>
      </c>
      <c r="N3147" s="37" t="s">
        <v>3536</v>
      </c>
      <c r="O3147" s="37" t="s">
        <v>3537</v>
      </c>
      <c r="P3147" s="22" t="s">
        <v>44250</v>
      </c>
      <c r="Q3147" s="22" t="s">
        <v>44251</v>
      </c>
      <c r="R3147" s="38">
        <v>0</v>
      </c>
    </row>
    <row r="3148" spans="1:18" ht="12.75">
      <c r="A3148" s="22" t="s">
        <v>60</v>
      </c>
      <c r="B3148" s="22" t="s">
        <v>331</v>
      </c>
      <c r="C3148" s="22" t="s">
        <v>63</v>
      </c>
      <c r="D3148" s="22" t="s">
        <v>61</v>
      </c>
      <c r="E3148" s="31">
        <v>43458.502083333333</v>
      </c>
      <c r="F3148" s="22" t="s">
        <v>32264</v>
      </c>
      <c r="G3148" s="22" t="s">
        <v>44252</v>
      </c>
      <c r="H3148" s="22" t="s">
        <v>74</v>
      </c>
      <c r="I3148" s="22" t="s">
        <v>3736</v>
      </c>
      <c r="J3148" s="37" t="s">
        <v>32266</v>
      </c>
      <c r="K3148" s="37" t="s">
        <v>32267</v>
      </c>
      <c r="L3148" s="37" t="s">
        <v>32267</v>
      </c>
      <c r="M3148" s="37" t="s">
        <v>44253</v>
      </c>
      <c r="N3148" s="37" t="s">
        <v>3737</v>
      </c>
      <c r="O3148" s="37" t="s">
        <v>3738</v>
      </c>
      <c r="P3148" s="22" t="s">
        <v>44254</v>
      </c>
      <c r="Q3148" s="22" t="s">
        <v>44255</v>
      </c>
      <c r="R3148" s="38">
        <v>0</v>
      </c>
    </row>
    <row r="3149" spans="1:18" ht="12.75">
      <c r="A3149" s="22" t="s">
        <v>60</v>
      </c>
      <c r="B3149" s="22" t="s">
        <v>331</v>
      </c>
      <c r="C3149" s="22" t="s">
        <v>63</v>
      </c>
      <c r="D3149" s="22" t="s">
        <v>61</v>
      </c>
      <c r="E3149" s="31">
        <v>43462.519525462958</v>
      </c>
      <c r="F3149" s="22" t="s">
        <v>32264</v>
      </c>
      <c r="G3149" s="22" t="s">
        <v>44256</v>
      </c>
      <c r="H3149" s="22" t="s">
        <v>74</v>
      </c>
      <c r="I3149" s="22" t="s">
        <v>10614</v>
      </c>
      <c r="J3149" s="37" t="s">
        <v>32266</v>
      </c>
      <c r="K3149" s="37" t="s">
        <v>32267</v>
      </c>
      <c r="L3149" s="37" t="s">
        <v>32267</v>
      </c>
      <c r="M3149" s="37" t="s">
        <v>44257</v>
      </c>
      <c r="N3149" s="37" t="s">
        <v>10615</v>
      </c>
      <c r="O3149" s="37" t="s">
        <v>10616</v>
      </c>
      <c r="P3149" s="22" t="s">
        <v>44258</v>
      </c>
      <c r="Q3149" s="22" t="s">
        <v>44259</v>
      </c>
      <c r="R3149" s="38">
        <v>0</v>
      </c>
    </row>
    <row r="3150" spans="1:18" ht="12.75">
      <c r="A3150" s="22" t="s">
        <v>60</v>
      </c>
      <c r="B3150" s="22" t="s">
        <v>331</v>
      </c>
      <c r="C3150" s="22" t="s">
        <v>63</v>
      </c>
      <c r="D3150" s="22" t="s">
        <v>61</v>
      </c>
      <c r="E3150" s="31">
        <v>43462.659189814811</v>
      </c>
      <c r="F3150" s="22" t="s">
        <v>32264</v>
      </c>
      <c r="G3150" s="22" t="s">
        <v>44260</v>
      </c>
      <c r="H3150" s="22" t="s">
        <v>74</v>
      </c>
      <c r="I3150" s="22" t="s">
        <v>3615</v>
      </c>
      <c r="J3150" s="37" t="s">
        <v>32266</v>
      </c>
      <c r="K3150" s="37" t="s">
        <v>32267</v>
      </c>
      <c r="L3150" s="37" t="s">
        <v>32267</v>
      </c>
      <c r="M3150" s="37" t="s">
        <v>44261</v>
      </c>
      <c r="N3150" s="37" t="s">
        <v>3616</v>
      </c>
      <c r="O3150" s="37" t="s">
        <v>3617</v>
      </c>
      <c r="P3150" s="22" t="s">
        <v>44262</v>
      </c>
      <c r="Q3150" s="22" t="s">
        <v>44263</v>
      </c>
      <c r="R3150" s="38">
        <v>0</v>
      </c>
    </row>
    <row r="3151" spans="1:18" ht="12.75">
      <c r="A3151" s="22" t="s">
        <v>60</v>
      </c>
      <c r="B3151" s="22" t="s">
        <v>331</v>
      </c>
      <c r="C3151" s="22" t="s">
        <v>63</v>
      </c>
      <c r="D3151" s="22" t="s">
        <v>61</v>
      </c>
      <c r="E3151" s="31">
        <v>43465.456608796296</v>
      </c>
      <c r="F3151" s="22" t="s">
        <v>32264</v>
      </c>
      <c r="G3151" s="22" t="s">
        <v>44264</v>
      </c>
      <c r="H3151" s="22" t="s">
        <v>74</v>
      </c>
      <c r="I3151" s="22" t="s">
        <v>5660</v>
      </c>
      <c r="J3151" s="37" t="s">
        <v>32266</v>
      </c>
      <c r="K3151" s="37" t="s">
        <v>32267</v>
      </c>
      <c r="L3151" s="37" t="s">
        <v>32267</v>
      </c>
      <c r="M3151" s="37" t="s">
        <v>44265</v>
      </c>
      <c r="N3151" s="37" t="s">
        <v>5661</v>
      </c>
      <c r="O3151" s="37" t="s">
        <v>5662</v>
      </c>
      <c r="P3151" s="22" t="s">
        <v>44266</v>
      </c>
      <c r="Q3151" s="22" t="s">
        <v>44267</v>
      </c>
      <c r="R3151" s="38">
        <v>0</v>
      </c>
    </row>
    <row r="3152" spans="1:18" ht="12.75">
      <c r="A3152" s="22" t="s">
        <v>60</v>
      </c>
      <c r="B3152" s="22" t="s">
        <v>476</v>
      </c>
      <c r="C3152" s="22" t="s">
        <v>63</v>
      </c>
      <c r="D3152" s="22" t="s">
        <v>61</v>
      </c>
      <c r="E3152" s="31">
        <v>43454.70412037037</v>
      </c>
      <c r="F3152" s="22" t="s">
        <v>32264</v>
      </c>
      <c r="G3152" s="22" t="s">
        <v>44268</v>
      </c>
      <c r="H3152" s="22" t="s">
        <v>74</v>
      </c>
      <c r="I3152" s="22" t="s">
        <v>44269</v>
      </c>
      <c r="J3152" s="37" t="s">
        <v>32266</v>
      </c>
      <c r="K3152" s="37" t="s">
        <v>32267</v>
      </c>
      <c r="L3152" s="37" t="s">
        <v>32267</v>
      </c>
      <c r="M3152" s="37" t="s">
        <v>44270</v>
      </c>
      <c r="N3152" s="37" t="s">
        <v>109</v>
      </c>
      <c r="O3152" s="37" t="s">
        <v>110</v>
      </c>
      <c r="P3152" s="22" t="s">
        <v>44271</v>
      </c>
      <c r="Q3152" s="22" t="s">
        <v>44272</v>
      </c>
      <c r="R3152" s="38">
        <v>0</v>
      </c>
    </row>
    <row r="3153" spans="1:18" ht="12.75">
      <c r="A3153" s="22" t="s">
        <v>60</v>
      </c>
      <c r="B3153" s="22" t="s">
        <v>476</v>
      </c>
      <c r="C3153" s="22" t="s">
        <v>63</v>
      </c>
      <c r="D3153" s="22" t="s">
        <v>61</v>
      </c>
      <c r="E3153" s="31">
        <v>43455.390023148146</v>
      </c>
      <c r="F3153" s="22" t="s">
        <v>32264</v>
      </c>
      <c r="G3153" s="22" t="s">
        <v>44273</v>
      </c>
      <c r="H3153" s="22" t="s">
        <v>74</v>
      </c>
      <c r="I3153" s="22" t="s">
        <v>7950</v>
      </c>
      <c r="J3153" s="37" t="s">
        <v>32266</v>
      </c>
      <c r="K3153" s="37" t="s">
        <v>32267</v>
      </c>
      <c r="L3153" s="37" t="s">
        <v>32267</v>
      </c>
      <c r="M3153" s="37" t="s">
        <v>44274</v>
      </c>
      <c r="N3153" s="37" t="s">
        <v>90</v>
      </c>
      <c r="O3153" s="37" t="s">
        <v>91</v>
      </c>
      <c r="P3153" s="22" t="s">
        <v>44275</v>
      </c>
      <c r="Q3153" s="22" t="s">
        <v>44276</v>
      </c>
      <c r="R3153" s="38">
        <v>0</v>
      </c>
    </row>
    <row r="3154" spans="1:18" ht="12.75">
      <c r="A3154" s="22" t="s">
        <v>60</v>
      </c>
      <c r="B3154" s="22" t="s">
        <v>1662</v>
      </c>
      <c r="C3154" s="22" t="s">
        <v>63</v>
      </c>
      <c r="D3154" s="22" t="s">
        <v>61</v>
      </c>
      <c r="E3154" s="31">
        <v>43437.599027777775</v>
      </c>
      <c r="F3154" s="22" t="s">
        <v>32264</v>
      </c>
      <c r="G3154" s="22" t="s">
        <v>44277</v>
      </c>
      <c r="H3154" s="22" t="s">
        <v>74</v>
      </c>
      <c r="I3154" s="22" t="s">
        <v>44278</v>
      </c>
      <c r="J3154" s="37" t="s">
        <v>32266</v>
      </c>
      <c r="K3154" s="37" t="s">
        <v>32267</v>
      </c>
      <c r="L3154" s="37" t="s">
        <v>32267</v>
      </c>
      <c r="M3154" s="37" t="s">
        <v>44279</v>
      </c>
      <c r="N3154" s="37" t="s">
        <v>2668</v>
      </c>
      <c r="O3154" s="37" t="s">
        <v>2669</v>
      </c>
      <c r="P3154" s="22" t="s">
        <v>44280</v>
      </c>
      <c r="Q3154" s="22" t="s">
        <v>44281</v>
      </c>
      <c r="R3154" s="38">
        <v>0</v>
      </c>
    </row>
    <row r="3155" spans="1:18" ht="12.75">
      <c r="A3155" s="22" t="s">
        <v>60</v>
      </c>
      <c r="B3155" s="22" t="s">
        <v>1662</v>
      </c>
      <c r="C3155" s="22" t="s">
        <v>63</v>
      </c>
      <c r="D3155" s="22" t="s">
        <v>61</v>
      </c>
      <c r="E3155" s="31">
        <v>43438.619027777779</v>
      </c>
      <c r="F3155" s="22" t="s">
        <v>32264</v>
      </c>
      <c r="G3155" s="22" t="s">
        <v>44282</v>
      </c>
      <c r="H3155" s="22" t="s">
        <v>74</v>
      </c>
      <c r="I3155" s="22" t="s">
        <v>2800</v>
      </c>
      <c r="J3155" s="37" t="s">
        <v>32266</v>
      </c>
      <c r="K3155" s="37" t="s">
        <v>32267</v>
      </c>
      <c r="L3155" s="37" t="s">
        <v>32267</v>
      </c>
      <c r="M3155" s="37" t="s">
        <v>44283</v>
      </c>
      <c r="N3155" s="37" t="s">
        <v>268</v>
      </c>
      <c r="O3155" s="37" t="s">
        <v>269</v>
      </c>
      <c r="P3155" s="22" t="s">
        <v>44284</v>
      </c>
      <c r="Q3155" s="22" t="s">
        <v>44285</v>
      </c>
      <c r="R3155" s="38">
        <v>0</v>
      </c>
    </row>
    <row r="3156" spans="1:18" ht="12.75">
      <c r="A3156" s="22" t="s">
        <v>60</v>
      </c>
      <c r="B3156" s="22" t="s">
        <v>1662</v>
      </c>
      <c r="C3156" s="22" t="s">
        <v>63</v>
      </c>
      <c r="D3156" s="22" t="s">
        <v>61</v>
      </c>
      <c r="E3156" s="31">
        <v>43440.614155092589</v>
      </c>
      <c r="F3156" s="22" t="s">
        <v>32264</v>
      </c>
      <c r="G3156" s="22" t="s">
        <v>44286</v>
      </c>
      <c r="H3156" s="22" t="s">
        <v>74</v>
      </c>
      <c r="I3156" s="22" t="s">
        <v>44287</v>
      </c>
      <c r="J3156" s="37" t="s">
        <v>32266</v>
      </c>
      <c r="K3156" s="37" t="s">
        <v>32267</v>
      </c>
      <c r="L3156" s="37" t="s">
        <v>32267</v>
      </c>
      <c r="M3156" s="37" t="s">
        <v>44288</v>
      </c>
      <c r="N3156" s="37" t="s">
        <v>850</v>
      </c>
      <c r="O3156" s="37" t="s">
        <v>851</v>
      </c>
      <c r="P3156" s="22" t="s">
        <v>44289</v>
      </c>
      <c r="Q3156" s="22" t="s">
        <v>44289</v>
      </c>
      <c r="R3156" s="38">
        <v>0</v>
      </c>
    </row>
    <row r="3157" spans="1:18" ht="12.75">
      <c r="A3157" s="22" t="s">
        <v>60</v>
      </c>
      <c r="B3157" s="22" t="s">
        <v>1662</v>
      </c>
      <c r="C3157" s="22" t="s">
        <v>63</v>
      </c>
      <c r="D3157" s="22" t="s">
        <v>61</v>
      </c>
      <c r="E3157" s="31">
        <v>43444.654814814814</v>
      </c>
      <c r="F3157" s="22" t="s">
        <v>32264</v>
      </c>
      <c r="G3157" s="22" t="s">
        <v>44290</v>
      </c>
      <c r="H3157" s="22" t="s">
        <v>74</v>
      </c>
      <c r="I3157" s="22" t="s">
        <v>11526</v>
      </c>
      <c r="J3157" s="37" t="s">
        <v>32266</v>
      </c>
      <c r="K3157" s="37" t="s">
        <v>32267</v>
      </c>
      <c r="L3157" s="37" t="s">
        <v>32267</v>
      </c>
      <c r="M3157" s="37" t="s">
        <v>44291</v>
      </c>
      <c r="N3157" s="37" t="s">
        <v>11527</v>
      </c>
      <c r="O3157" s="37" t="s">
        <v>11528</v>
      </c>
      <c r="P3157" s="22" t="s">
        <v>44292</v>
      </c>
      <c r="Q3157" s="22" t="s">
        <v>44293</v>
      </c>
      <c r="R3157" s="38">
        <v>0</v>
      </c>
    </row>
    <row r="3158" spans="1:18" ht="12.75">
      <c r="A3158" s="22" t="s">
        <v>60</v>
      </c>
      <c r="B3158" s="22" t="s">
        <v>1662</v>
      </c>
      <c r="C3158" s="22" t="s">
        <v>63</v>
      </c>
      <c r="D3158" s="22" t="s">
        <v>61</v>
      </c>
      <c r="E3158" s="31">
        <v>43448.566111111111</v>
      </c>
      <c r="F3158" s="22" t="s">
        <v>32264</v>
      </c>
      <c r="G3158" s="22" t="s">
        <v>44294</v>
      </c>
      <c r="H3158" s="22" t="s">
        <v>74</v>
      </c>
      <c r="I3158" s="22" t="s">
        <v>44295</v>
      </c>
      <c r="J3158" s="37" t="s">
        <v>32266</v>
      </c>
      <c r="K3158" s="37" t="s">
        <v>32267</v>
      </c>
      <c r="L3158" s="37" t="s">
        <v>32267</v>
      </c>
      <c r="M3158" s="37" t="s">
        <v>44296</v>
      </c>
      <c r="N3158" s="37" t="s">
        <v>3561</v>
      </c>
      <c r="O3158" s="37" t="s">
        <v>3562</v>
      </c>
      <c r="P3158" s="22" t="s">
        <v>44297</v>
      </c>
      <c r="Q3158" s="22" t="s">
        <v>44297</v>
      </c>
      <c r="R3158" s="38">
        <v>0</v>
      </c>
    </row>
    <row r="3159" spans="1:18" ht="12.75">
      <c r="A3159" s="22" t="s">
        <v>60</v>
      </c>
      <c r="B3159" s="22" t="s">
        <v>1662</v>
      </c>
      <c r="C3159" s="22" t="s">
        <v>63</v>
      </c>
      <c r="D3159" s="22" t="s">
        <v>61</v>
      </c>
      <c r="E3159" s="31">
        <v>43448.572650462964</v>
      </c>
      <c r="F3159" s="22" t="s">
        <v>32264</v>
      </c>
      <c r="G3159" s="22" t="s">
        <v>44298</v>
      </c>
      <c r="H3159" s="22" t="s">
        <v>74</v>
      </c>
      <c r="I3159" s="22" t="s">
        <v>44299</v>
      </c>
      <c r="J3159" s="37" t="s">
        <v>32266</v>
      </c>
      <c r="K3159" s="37" t="s">
        <v>32267</v>
      </c>
      <c r="L3159" s="37" t="s">
        <v>32267</v>
      </c>
      <c r="M3159" s="37" t="s">
        <v>44300</v>
      </c>
      <c r="N3159" s="37" t="s">
        <v>3561</v>
      </c>
      <c r="O3159" s="37" t="s">
        <v>3562</v>
      </c>
      <c r="P3159" s="22" t="s">
        <v>44297</v>
      </c>
      <c r="Q3159" s="22" t="s">
        <v>44297</v>
      </c>
      <c r="R3159" s="38">
        <v>0</v>
      </c>
    </row>
    <row r="3160" spans="1:18" ht="12.75">
      <c r="A3160" s="22" t="s">
        <v>60</v>
      </c>
      <c r="B3160" s="22" t="s">
        <v>1662</v>
      </c>
      <c r="C3160" s="22" t="s">
        <v>63</v>
      </c>
      <c r="D3160" s="22" t="s">
        <v>61</v>
      </c>
      <c r="E3160" s="31">
        <v>43448.572905092587</v>
      </c>
      <c r="F3160" s="22" t="s">
        <v>32264</v>
      </c>
      <c r="G3160" s="22" t="s">
        <v>44301</v>
      </c>
      <c r="H3160" s="22" t="s">
        <v>74</v>
      </c>
      <c r="I3160" s="22" t="s">
        <v>10881</v>
      </c>
      <c r="J3160" s="37" t="s">
        <v>32266</v>
      </c>
      <c r="K3160" s="37" t="s">
        <v>32267</v>
      </c>
      <c r="L3160" s="37" t="s">
        <v>32267</v>
      </c>
      <c r="M3160" s="37" t="s">
        <v>44302</v>
      </c>
      <c r="N3160" s="37" t="s">
        <v>3561</v>
      </c>
      <c r="O3160" s="37" t="s">
        <v>3562</v>
      </c>
      <c r="P3160" s="22" t="s">
        <v>44297</v>
      </c>
      <c r="Q3160" s="22" t="s">
        <v>44297</v>
      </c>
      <c r="R3160" s="38">
        <v>0</v>
      </c>
    </row>
    <row r="3161" spans="1:18" ht="12.75">
      <c r="A3161" s="22" t="s">
        <v>60</v>
      </c>
      <c r="B3161" s="22" t="s">
        <v>1662</v>
      </c>
      <c r="C3161" s="22" t="s">
        <v>63</v>
      </c>
      <c r="D3161" s="22" t="s">
        <v>61</v>
      </c>
      <c r="E3161" s="31">
        <v>43454.539525462962</v>
      </c>
      <c r="F3161" s="22" t="s">
        <v>32264</v>
      </c>
      <c r="G3161" s="22" t="s">
        <v>44303</v>
      </c>
      <c r="H3161" s="22" t="s">
        <v>74</v>
      </c>
      <c r="I3161" s="22" t="s">
        <v>10867</v>
      </c>
      <c r="J3161" s="37" t="s">
        <v>32266</v>
      </c>
      <c r="K3161" s="37" t="s">
        <v>32267</v>
      </c>
      <c r="L3161" s="37" t="s">
        <v>32267</v>
      </c>
      <c r="M3161" s="37" t="s">
        <v>44304</v>
      </c>
      <c r="N3161" s="37" t="s">
        <v>2947</v>
      </c>
      <c r="O3161" s="37" t="s">
        <v>2948</v>
      </c>
      <c r="P3161" s="22" t="s">
        <v>44305</v>
      </c>
      <c r="Q3161" s="22" t="s">
        <v>44306</v>
      </c>
      <c r="R3161" s="38">
        <v>0</v>
      </c>
    </row>
    <row r="3162" spans="1:18" ht="12.75">
      <c r="A3162" s="22" t="s">
        <v>60</v>
      </c>
      <c r="B3162" s="22" t="s">
        <v>19006</v>
      </c>
      <c r="C3162" s="22" t="s">
        <v>68</v>
      </c>
      <c r="D3162" s="22" t="s">
        <v>61</v>
      </c>
      <c r="E3162" s="31">
        <v>43437.487800925926</v>
      </c>
      <c r="F3162" s="22" t="s">
        <v>32264</v>
      </c>
      <c r="G3162" s="22" t="s">
        <v>44307</v>
      </c>
      <c r="H3162" s="22" t="s">
        <v>74</v>
      </c>
      <c r="I3162" s="22" t="s">
        <v>44308</v>
      </c>
      <c r="J3162" s="37" t="s">
        <v>32266</v>
      </c>
      <c r="K3162" s="37" t="s">
        <v>32267</v>
      </c>
      <c r="L3162" s="37" t="s">
        <v>32267</v>
      </c>
      <c r="M3162" s="37" t="s">
        <v>44309</v>
      </c>
      <c r="N3162" s="37" t="s">
        <v>10491</v>
      </c>
      <c r="O3162" s="37" t="s">
        <v>10492</v>
      </c>
      <c r="P3162" s="22" t="s">
        <v>44310</v>
      </c>
      <c r="Q3162" s="22" t="s">
        <v>44311</v>
      </c>
      <c r="R3162" s="38">
        <v>0</v>
      </c>
    </row>
    <row r="3163" spans="1:18" ht="12.75">
      <c r="A3163" s="22" t="s">
        <v>60</v>
      </c>
      <c r="B3163" s="22" t="s">
        <v>19006</v>
      </c>
      <c r="C3163" s="22" t="s">
        <v>68</v>
      </c>
      <c r="D3163" s="22" t="s">
        <v>61</v>
      </c>
      <c r="E3163" s="31">
        <v>43446.611481481479</v>
      </c>
      <c r="F3163" s="22" t="s">
        <v>32264</v>
      </c>
      <c r="G3163" s="22" t="s">
        <v>44312</v>
      </c>
      <c r="H3163" s="22" t="s">
        <v>74</v>
      </c>
      <c r="I3163" s="22" t="s">
        <v>44313</v>
      </c>
      <c r="J3163" s="37" t="s">
        <v>32266</v>
      </c>
      <c r="K3163" s="37" t="s">
        <v>32267</v>
      </c>
      <c r="L3163" s="37" t="s">
        <v>32267</v>
      </c>
      <c r="M3163" s="37" t="s">
        <v>44314</v>
      </c>
      <c r="N3163" s="37" t="s">
        <v>90</v>
      </c>
      <c r="O3163" s="37" t="s">
        <v>91</v>
      </c>
      <c r="P3163" s="22" t="s">
        <v>44315</v>
      </c>
      <c r="Q3163" s="22" t="s">
        <v>44316</v>
      </c>
      <c r="R3163" s="38">
        <v>0</v>
      </c>
    </row>
    <row r="3164" spans="1:18" ht="12.75">
      <c r="A3164" s="22" t="s">
        <v>60</v>
      </c>
      <c r="B3164" s="22" t="s">
        <v>19006</v>
      </c>
      <c r="C3164" s="22" t="s">
        <v>68</v>
      </c>
      <c r="D3164" s="22" t="s">
        <v>61</v>
      </c>
      <c r="E3164" s="31">
        <v>43452.390567129631</v>
      </c>
      <c r="F3164" s="22" t="s">
        <v>32264</v>
      </c>
      <c r="G3164" s="22" t="s">
        <v>44317</v>
      </c>
      <c r="H3164" s="22" t="s">
        <v>74</v>
      </c>
      <c r="I3164" s="22" t="s">
        <v>44318</v>
      </c>
      <c r="J3164" s="37" t="s">
        <v>32266</v>
      </c>
      <c r="K3164" s="37" t="s">
        <v>32267</v>
      </c>
      <c r="L3164" s="37" t="s">
        <v>32267</v>
      </c>
      <c r="M3164" s="37" t="s">
        <v>44319</v>
      </c>
      <c r="N3164" s="37" t="s">
        <v>837</v>
      </c>
      <c r="O3164" s="37" t="s">
        <v>838</v>
      </c>
      <c r="P3164" s="22" t="s">
        <v>44320</v>
      </c>
      <c r="Q3164" s="22" t="s">
        <v>44321</v>
      </c>
      <c r="R3164" s="38">
        <v>0</v>
      </c>
    </row>
    <row r="3165" spans="1:18" ht="12.75">
      <c r="A3165" s="22" t="s">
        <v>60</v>
      </c>
      <c r="B3165" s="22" t="s">
        <v>19006</v>
      </c>
      <c r="C3165" s="22" t="s">
        <v>68</v>
      </c>
      <c r="D3165" s="22" t="s">
        <v>61</v>
      </c>
      <c r="E3165" s="31">
        <v>43452.395543981482</v>
      </c>
      <c r="F3165" s="22" t="s">
        <v>32264</v>
      </c>
      <c r="G3165" s="22" t="s">
        <v>44322</v>
      </c>
      <c r="H3165" s="22" t="s">
        <v>74</v>
      </c>
      <c r="I3165" s="22" t="s">
        <v>19146</v>
      </c>
      <c r="J3165" s="37" t="s">
        <v>32266</v>
      </c>
      <c r="K3165" s="37" t="s">
        <v>32267</v>
      </c>
      <c r="L3165" s="37" t="s">
        <v>32267</v>
      </c>
      <c r="M3165" s="37" t="s">
        <v>44323</v>
      </c>
      <c r="N3165" s="37" t="s">
        <v>837</v>
      </c>
      <c r="O3165" s="37" t="s">
        <v>838</v>
      </c>
      <c r="P3165" s="22" t="s">
        <v>44320</v>
      </c>
      <c r="Q3165" s="22" t="s">
        <v>44321</v>
      </c>
      <c r="R3165" s="38">
        <v>0</v>
      </c>
    </row>
    <row r="3166" spans="1:18" ht="12.75">
      <c r="A3166" s="22" t="s">
        <v>60</v>
      </c>
      <c r="B3166" s="22" t="s">
        <v>19006</v>
      </c>
      <c r="C3166" s="22" t="s">
        <v>68</v>
      </c>
      <c r="D3166" s="22" t="s">
        <v>61</v>
      </c>
      <c r="E3166" s="31">
        <v>43454.539652777778</v>
      </c>
      <c r="F3166" s="22" t="s">
        <v>32264</v>
      </c>
      <c r="G3166" s="22" t="s">
        <v>44324</v>
      </c>
      <c r="H3166" s="22" t="s">
        <v>74</v>
      </c>
      <c r="I3166" s="22" t="s">
        <v>25030</v>
      </c>
      <c r="J3166" s="37" t="s">
        <v>32266</v>
      </c>
      <c r="K3166" s="37" t="s">
        <v>32267</v>
      </c>
      <c r="L3166" s="37" t="s">
        <v>32267</v>
      </c>
      <c r="M3166" s="37" t="s">
        <v>44325</v>
      </c>
      <c r="N3166" s="37" t="s">
        <v>403</v>
      </c>
      <c r="O3166" s="37" t="s">
        <v>404</v>
      </c>
      <c r="P3166" s="22" t="s">
        <v>44326</v>
      </c>
      <c r="Q3166" s="22" t="s">
        <v>44327</v>
      </c>
      <c r="R3166" s="38">
        <v>0</v>
      </c>
    </row>
    <row r="3167" spans="1:18" ht="12.75">
      <c r="A3167" s="22" t="s">
        <v>60</v>
      </c>
      <c r="B3167" s="22" t="s">
        <v>19836</v>
      </c>
      <c r="C3167" s="22" t="s">
        <v>68</v>
      </c>
      <c r="D3167" s="22" t="s">
        <v>61</v>
      </c>
      <c r="E3167" s="31">
        <v>43437.395115740735</v>
      </c>
      <c r="F3167" s="22" t="s">
        <v>32264</v>
      </c>
      <c r="G3167" s="22" t="s">
        <v>44328</v>
      </c>
      <c r="H3167" s="22" t="s">
        <v>74</v>
      </c>
      <c r="I3167" s="22" t="s">
        <v>44329</v>
      </c>
      <c r="J3167" s="37" t="s">
        <v>32266</v>
      </c>
      <c r="K3167" s="37" t="s">
        <v>32267</v>
      </c>
      <c r="L3167" s="37" t="s">
        <v>32267</v>
      </c>
      <c r="M3167" s="37" t="s">
        <v>44330</v>
      </c>
      <c r="N3167" s="37" t="s">
        <v>3713</v>
      </c>
      <c r="O3167" s="37" t="s">
        <v>3714</v>
      </c>
      <c r="P3167" s="22" t="s">
        <v>44331</v>
      </c>
      <c r="Q3167" s="22" t="s">
        <v>44332</v>
      </c>
      <c r="R3167" s="38">
        <v>0</v>
      </c>
    </row>
    <row r="3168" spans="1:18" ht="12.75">
      <c r="A3168" s="22" t="s">
        <v>60</v>
      </c>
      <c r="B3168" s="22" t="s">
        <v>19836</v>
      </c>
      <c r="C3168" s="22" t="s">
        <v>68</v>
      </c>
      <c r="D3168" s="22" t="s">
        <v>61</v>
      </c>
      <c r="E3168" s="31">
        <v>43437.396620370368</v>
      </c>
      <c r="F3168" s="22" t="s">
        <v>32264</v>
      </c>
      <c r="G3168" s="22" t="s">
        <v>44333</v>
      </c>
      <c r="H3168" s="22" t="s">
        <v>74</v>
      </c>
      <c r="I3168" s="22" t="s">
        <v>22163</v>
      </c>
      <c r="J3168" s="37" t="s">
        <v>32266</v>
      </c>
      <c r="K3168" s="37" t="s">
        <v>32267</v>
      </c>
      <c r="L3168" s="37" t="s">
        <v>32267</v>
      </c>
      <c r="M3168" s="37" t="s">
        <v>44334</v>
      </c>
      <c r="N3168" s="37" t="s">
        <v>567</v>
      </c>
      <c r="O3168" s="37" t="s">
        <v>568</v>
      </c>
      <c r="P3168" s="22" t="s">
        <v>44331</v>
      </c>
      <c r="Q3168" s="22" t="s">
        <v>44332</v>
      </c>
      <c r="R3168" s="38">
        <v>0</v>
      </c>
    </row>
    <row r="3169" spans="1:18" ht="12.75">
      <c r="A3169" s="22" t="s">
        <v>60</v>
      </c>
      <c r="B3169" s="22" t="s">
        <v>19836</v>
      </c>
      <c r="C3169" s="22" t="s">
        <v>68</v>
      </c>
      <c r="D3169" s="22" t="s">
        <v>61</v>
      </c>
      <c r="E3169" s="31">
        <v>43440.4212037037</v>
      </c>
      <c r="F3169" s="22" t="s">
        <v>32264</v>
      </c>
      <c r="G3169" s="22" t="s">
        <v>44335</v>
      </c>
      <c r="H3169" s="22" t="s">
        <v>74</v>
      </c>
      <c r="I3169" s="22" t="s">
        <v>27366</v>
      </c>
      <c r="J3169" s="37" t="s">
        <v>32266</v>
      </c>
      <c r="K3169" s="37" t="s">
        <v>32267</v>
      </c>
      <c r="L3169" s="37" t="s">
        <v>32267</v>
      </c>
      <c r="M3169" s="37" t="s">
        <v>44336</v>
      </c>
      <c r="N3169" s="37" t="s">
        <v>1821</v>
      </c>
      <c r="O3169" s="37" t="s">
        <v>1822</v>
      </c>
      <c r="P3169" s="22" t="s">
        <v>44337</v>
      </c>
      <c r="Q3169" s="22" t="s">
        <v>44338</v>
      </c>
      <c r="R3169" s="38">
        <v>0</v>
      </c>
    </row>
    <row r="3170" spans="1:18" ht="12.75">
      <c r="A3170" s="22" t="s">
        <v>60</v>
      </c>
      <c r="B3170" s="22" t="s">
        <v>19836</v>
      </c>
      <c r="C3170" s="22" t="s">
        <v>68</v>
      </c>
      <c r="D3170" s="22" t="s">
        <v>61</v>
      </c>
      <c r="E3170" s="31">
        <v>43444.440787037034</v>
      </c>
      <c r="F3170" s="22" t="s">
        <v>32264</v>
      </c>
      <c r="G3170" s="22" t="s">
        <v>44339</v>
      </c>
      <c r="H3170" s="22" t="s">
        <v>74</v>
      </c>
      <c r="I3170" s="22" t="s">
        <v>20960</v>
      </c>
      <c r="J3170" s="37" t="s">
        <v>32266</v>
      </c>
      <c r="K3170" s="37" t="s">
        <v>32267</v>
      </c>
      <c r="L3170" s="37" t="s">
        <v>32267</v>
      </c>
      <c r="M3170" s="37" t="s">
        <v>44340</v>
      </c>
      <c r="N3170" s="37" t="s">
        <v>1362</v>
      </c>
      <c r="O3170" s="37" t="s">
        <v>1363</v>
      </c>
      <c r="P3170" s="22" t="s">
        <v>44341</v>
      </c>
      <c r="Q3170" s="22" t="s">
        <v>44342</v>
      </c>
      <c r="R3170" s="38">
        <v>0</v>
      </c>
    </row>
    <row r="3171" spans="1:18" ht="12.75">
      <c r="A3171" s="22" t="s">
        <v>60</v>
      </c>
      <c r="B3171" s="22" t="s">
        <v>19836</v>
      </c>
      <c r="C3171" s="22" t="s">
        <v>68</v>
      </c>
      <c r="D3171" s="22" t="s">
        <v>61</v>
      </c>
      <c r="E3171" s="31">
        <v>43447.40693287037</v>
      </c>
      <c r="F3171" s="22" t="s">
        <v>32264</v>
      </c>
      <c r="G3171" s="22" t="s">
        <v>44343</v>
      </c>
      <c r="H3171" s="22" t="s">
        <v>74</v>
      </c>
      <c r="I3171" s="22" t="s">
        <v>44344</v>
      </c>
      <c r="J3171" s="37" t="s">
        <v>32266</v>
      </c>
      <c r="K3171" s="37" t="s">
        <v>32267</v>
      </c>
      <c r="L3171" s="37" t="s">
        <v>32267</v>
      </c>
      <c r="M3171" s="37" t="s">
        <v>44345</v>
      </c>
      <c r="N3171" s="37" t="s">
        <v>1133</v>
      </c>
      <c r="O3171" s="37" t="s">
        <v>1134</v>
      </c>
      <c r="P3171" s="22" t="s">
        <v>44346</v>
      </c>
      <c r="Q3171" s="22" t="s">
        <v>44347</v>
      </c>
      <c r="R3171" s="38">
        <v>0</v>
      </c>
    </row>
    <row r="3172" spans="1:18" ht="12.75">
      <c r="A3172" s="22" t="s">
        <v>60</v>
      </c>
      <c r="B3172" s="22" t="s">
        <v>19836</v>
      </c>
      <c r="C3172" s="22" t="s">
        <v>68</v>
      </c>
      <c r="D3172" s="22" t="s">
        <v>61</v>
      </c>
      <c r="E3172" s="31">
        <v>43447.408333333333</v>
      </c>
      <c r="F3172" s="22" t="s">
        <v>32264</v>
      </c>
      <c r="G3172" s="22" t="s">
        <v>44348</v>
      </c>
      <c r="H3172" s="22" t="s">
        <v>74</v>
      </c>
      <c r="I3172" s="22" t="s">
        <v>23230</v>
      </c>
      <c r="J3172" s="37" t="s">
        <v>32266</v>
      </c>
      <c r="K3172" s="37" t="s">
        <v>32267</v>
      </c>
      <c r="L3172" s="37" t="s">
        <v>32267</v>
      </c>
      <c r="M3172" s="37" t="s">
        <v>44349</v>
      </c>
      <c r="N3172" s="37" t="s">
        <v>23231</v>
      </c>
      <c r="O3172" s="37" t="s">
        <v>23232</v>
      </c>
      <c r="P3172" s="22" t="s">
        <v>44346</v>
      </c>
      <c r="Q3172" s="22" t="s">
        <v>44347</v>
      </c>
      <c r="R3172" s="38">
        <v>0</v>
      </c>
    </row>
    <row r="3173" spans="1:18" ht="12.75">
      <c r="A3173" s="22" t="s">
        <v>60</v>
      </c>
      <c r="B3173" s="22" t="s">
        <v>19836</v>
      </c>
      <c r="C3173" s="22" t="s">
        <v>68</v>
      </c>
      <c r="D3173" s="22" t="s">
        <v>61</v>
      </c>
      <c r="E3173" s="31">
        <v>43454.596226851849</v>
      </c>
      <c r="F3173" s="22" t="s">
        <v>32264</v>
      </c>
      <c r="G3173" s="22" t="s">
        <v>44350</v>
      </c>
      <c r="H3173" s="22" t="s">
        <v>74</v>
      </c>
      <c r="I3173" s="22" t="s">
        <v>23719</v>
      </c>
      <c r="J3173" s="37" t="s">
        <v>32266</v>
      </c>
      <c r="K3173" s="37" t="s">
        <v>32267</v>
      </c>
      <c r="L3173" s="37" t="s">
        <v>32267</v>
      </c>
      <c r="M3173" s="37" t="s">
        <v>44351</v>
      </c>
      <c r="N3173" s="37" t="s">
        <v>228</v>
      </c>
      <c r="O3173" s="37" t="s">
        <v>229</v>
      </c>
      <c r="P3173" s="22" t="s">
        <v>44352</v>
      </c>
      <c r="Q3173" s="22" t="s">
        <v>44353</v>
      </c>
      <c r="R3173" s="38">
        <v>0</v>
      </c>
    </row>
    <row r="3174" spans="1:18" ht="12.75">
      <c r="A3174" s="22" t="s">
        <v>60</v>
      </c>
      <c r="B3174" s="22" t="s">
        <v>17389</v>
      </c>
      <c r="C3174" s="22" t="s">
        <v>66</v>
      </c>
      <c r="D3174" s="22" t="s">
        <v>61</v>
      </c>
      <c r="E3174" s="31">
        <v>43437.67287037037</v>
      </c>
      <c r="F3174" s="22" t="s">
        <v>32264</v>
      </c>
      <c r="G3174" s="22" t="s">
        <v>44354</v>
      </c>
      <c r="H3174" s="22" t="s">
        <v>74</v>
      </c>
      <c r="I3174" s="22" t="s">
        <v>17447</v>
      </c>
      <c r="J3174" s="37" t="s">
        <v>32266</v>
      </c>
      <c r="K3174" s="37" t="s">
        <v>32267</v>
      </c>
      <c r="L3174" s="37" t="s">
        <v>32267</v>
      </c>
      <c r="M3174" s="37" t="s">
        <v>44355</v>
      </c>
      <c r="N3174" s="37" t="s">
        <v>968</v>
      </c>
      <c r="O3174" s="37" t="s">
        <v>969</v>
      </c>
      <c r="P3174" s="22" t="s">
        <v>44356</v>
      </c>
      <c r="Q3174" s="22" t="s">
        <v>44357</v>
      </c>
      <c r="R3174" s="38">
        <v>0</v>
      </c>
    </row>
    <row r="3175" spans="1:18" ht="12.75">
      <c r="A3175" s="22" t="s">
        <v>60</v>
      </c>
      <c r="B3175" s="22" t="s">
        <v>17389</v>
      </c>
      <c r="C3175" s="22" t="s">
        <v>66</v>
      </c>
      <c r="D3175" s="22" t="s">
        <v>61</v>
      </c>
      <c r="E3175" s="31">
        <v>43439.77103009259</v>
      </c>
      <c r="F3175" s="22" t="s">
        <v>32264</v>
      </c>
      <c r="G3175" s="22" t="s">
        <v>44358</v>
      </c>
      <c r="H3175" s="22" t="s">
        <v>74</v>
      </c>
      <c r="I3175" s="22" t="s">
        <v>17399</v>
      </c>
      <c r="J3175" s="37" t="s">
        <v>32266</v>
      </c>
      <c r="K3175" s="37" t="s">
        <v>32267</v>
      </c>
      <c r="L3175" s="37" t="s">
        <v>32267</v>
      </c>
      <c r="M3175" s="37" t="s">
        <v>44359</v>
      </c>
      <c r="N3175" s="37" t="s">
        <v>403</v>
      </c>
      <c r="O3175" s="37" t="s">
        <v>404</v>
      </c>
      <c r="P3175" s="22" t="s">
        <v>44360</v>
      </c>
      <c r="Q3175" s="22" t="s">
        <v>44361</v>
      </c>
      <c r="R3175" s="38">
        <v>0</v>
      </c>
    </row>
    <row r="3176" spans="1:18" ht="12.75">
      <c r="A3176" s="22" t="s">
        <v>60</v>
      </c>
      <c r="B3176" s="22" t="s">
        <v>17389</v>
      </c>
      <c r="C3176" s="22" t="s">
        <v>66</v>
      </c>
      <c r="D3176" s="22" t="s">
        <v>61</v>
      </c>
      <c r="E3176" s="31">
        <v>43445.389340277776</v>
      </c>
      <c r="F3176" s="22" t="s">
        <v>32264</v>
      </c>
      <c r="G3176" s="22" t="s">
        <v>44362</v>
      </c>
      <c r="H3176" s="22" t="s">
        <v>74</v>
      </c>
      <c r="I3176" s="22" t="s">
        <v>17520</v>
      </c>
      <c r="J3176" s="37" t="s">
        <v>32266</v>
      </c>
      <c r="K3176" s="37" t="s">
        <v>32267</v>
      </c>
      <c r="L3176" s="37" t="s">
        <v>32267</v>
      </c>
      <c r="M3176" s="37" t="s">
        <v>44363</v>
      </c>
      <c r="N3176" s="37" t="s">
        <v>109</v>
      </c>
      <c r="O3176" s="37" t="s">
        <v>110</v>
      </c>
      <c r="P3176" s="22" t="s">
        <v>44364</v>
      </c>
      <c r="Q3176" s="22" t="s">
        <v>44365</v>
      </c>
      <c r="R3176" s="38">
        <v>0</v>
      </c>
    </row>
    <row r="3177" spans="1:18" ht="12.75">
      <c r="A3177" s="22" t="s">
        <v>60</v>
      </c>
      <c r="B3177" s="22" t="s">
        <v>17389</v>
      </c>
      <c r="C3177" s="22" t="s">
        <v>66</v>
      </c>
      <c r="D3177" s="22" t="s">
        <v>61</v>
      </c>
      <c r="E3177" s="31">
        <v>43451.559502314813</v>
      </c>
      <c r="F3177" s="22" t="s">
        <v>32264</v>
      </c>
      <c r="G3177" s="22" t="s">
        <v>44366</v>
      </c>
      <c r="H3177" s="22" t="s">
        <v>74</v>
      </c>
      <c r="I3177" s="22" t="s">
        <v>17931</v>
      </c>
      <c r="J3177" s="37" t="s">
        <v>32266</v>
      </c>
      <c r="K3177" s="37" t="s">
        <v>32267</v>
      </c>
      <c r="L3177" s="37" t="s">
        <v>32267</v>
      </c>
      <c r="M3177" s="37" t="s">
        <v>44367</v>
      </c>
      <c r="N3177" s="37" t="s">
        <v>1647</v>
      </c>
      <c r="O3177" s="37" t="s">
        <v>1648</v>
      </c>
      <c r="P3177" s="22" t="s">
        <v>44368</v>
      </c>
      <c r="Q3177" s="22" t="s">
        <v>44369</v>
      </c>
      <c r="R3177" s="38">
        <v>0</v>
      </c>
    </row>
    <row r="3178" spans="1:18" ht="12.75">
      <c r="A3178" s="22" t="s">
        <v>60</v>
      </c>
      <c r="B3178" s="22" t="s">
        <v>17389</v>
      </c>
      <c r="C3178" s="22" t="s">
        <v>66</v>
      </c>
      <c r="D3178" s="22" t="s">
        <v>61</v>
      </c>
      <c r="E3178" s="31">
        <v>43452.674803240741</v>
      </c>
      <c r="F3178" s="22" t="s">
        <v>32264</v>
      </c>
      <c r="G3178" s="22" t="s">
        <v>44370</v>
      </c>
      <c r="H3178" s="22" t="s">
        <v>74</v>
      </c>
      <c r="I3178" s="22" t="s">
        <v>44371</v>
      </c>
      <c r="J3178" s="37" t="s">
        <v>32266</v>
      </c>
      <c r="K3178" s="37" t="s">
        <v>32267</v>
      </c>
      <c r="L3178" s="37" t="s">
        <v>32267</v>
      </c>
      <c r="M3178" s="37" t="s">
        <v>44372</v>
      </c>
      <c r="N3178" s="37" t="s">
        <v>1044</v>
      </c>
      <c r="O3178" s="37" t="s">
        <v>1045</v>
      </c>
      <c r="P3178" s="22" t="s">
        <v>44373</v>
      </c>
      <c r="Q3178" s="22" t="s">
        <v>44374</v>
      </c>
      <c r="R3178" s="38">
        <v>0</v>
      </c>
    </row>
    <row r="3179" spans="1:18" ht="12.75">
      <c r="A3179" s="22" t="s">
        <v>60</v>
      </c>
      <c r="B3179" s="22" t="s">
        <v>17389</v>
      </c>
      <c r="C3179" s="22" t="s">
        <v>66</v>
      </c>
      <c r="D3179" s="22" t="s">
        <v>61</v>
      </c>
      <c r="E3179" s="31">
        <v>43453.356574074074</v>
      </c>
      <c r="F3179" s="22" t="s">
        <v>32264</v>
      </c>
      <c r="G3179" s="22" t="s">
        <v>44375</v>
      </c>
      <c r="H3179" s="22" t="s">
        <v>74</v>
      </c>
      <c r="I3179" s="22" t="s">
        <v>17765</v>
      </c>
      <c r="J3179" s="37" t="s">
        <v>32266</v>
      </c>
      <c r="K3179" s="37" t="s">
        <v>32267</v>
      </c>
      <c r="L3179" s="37" t="s">
        <v>32267</v>
      </c>
      <c r="M3179" s="37" t="s">
        <v>44376</v>
      </c>
      <c r="N3179" s="37" t="s">
        <v>1044</v>
      </c>
      <c r="O3179" s="37" t="s">
        <v>1045</v>
      </c>
      <c r="P3179" s="22" t="s">
        <v>44373</v>
      </c>
      <c r="Q3179" s="22" t="s">
        <v>44374</v>
      </c>
      <c r="R3179" s="38">
        <v>0</v>
      </c>
    </row>
    <row r="3180" spans="1:18" ht="12.75">
      <c r="A3180" s="22" t="s">
        <v>60</v>
      </c>
      <c r="B3180" s="22" t="s">
        <v>1346</v>
      </c>
      <c r="C3180" s="22" t="s">
        <v>63</v>
      </c>
      <c r="D3180" s="22" t="s">
        <v>61</v>
      </c>
      <c r="E3180" s="31">
        <v>43441.514027777775</v>
      </c>
      <c r="F3180" s="22" t="s">
        <v>32264</v>
      </c>
      <c r="G3180" s="22" t="s">
        <v>44377</v>
      </c>
      <c r="H3180" s="22" t="s">
        <v>74</v>
      </c>
      <c r="I3180" s="22" t="s">
        <v>2709</v>
      </c>
      <c r="J3180" s="37" t="s">
        <v>32266</v>
      </c>
      <c r="K3180" s="37" t="s">
        <v>32267</v>
      </c>
      <c r="L3180" s="37" t="s">
        <v>32267</v>
      </c>
      <c r="M3180" s="37" t="s">
        <v>44378</v>
      </c>
      <c r="N3180" s="37" t="s">
        <v>101</v>
      </c>
      <c r="O3180" s="37" t="s">
        <v>102</v>
      </c>
      <c r="P3180" s="22" t="s">
        <v>44379</v>
      </c>
      <c r="Q3180" s="22" t="s">
        <v>44380</v>
      </c>
      <c r="R3180" s="38">
        <v>0</v>
      </c>
    </row>
    <row r="3181" spans="1:18" ht="12.75">
      <c r="A3181" s="22" t="s">
        <v>60</v>
      </c>
      <c r="B3181" s="22" t="s">
        <v>1346</v>
      </c>
      <c r="C3181" s="22" t="s">
        <v>63</v>
      </c>
      <c r="D3181" s="22" t="s">
        <v>61</v>
      </c>
      <c r="E3181" s="31">
        <v>43447.425370370365</v>
      </c>
      <c r="F3181" s="22" t="s">
        <v>32264</v>
      </c>
      <c r="G3181" s="22" t="s">
        <v>44381</v>
      </c>
      <c r="H3181" s="22" t="s">
        <v>74</v>
      </c>
      <c r="I3181" s="22" t="s">
        <v>11795</v>
      </c>
      <c r="J3181" s="37" t="s">
        <v>32266</v>
      </c>
      <c r="K3181" s="37" t="s">
        <v>32267</v>
      </c>
      <c r="L3181" s="37" t="s">
        <v>32267</v>
      </c>
      <c r="M3181" s="37" t="s">
        <v>44382</v>
      </c>
      <c r="N3181" s="37" t="s">
        <v>2164</v>
      </c>
      <c r="O3181" s="37" t="s">
        <v>2165</v>
      </c>
      <c r="P3181" s="22" t="s">
        <v>44383</v>
      </c>
      <c r="Q3181" s="22" t="s">
        <v>44384</v>
      </c>
      <c r="R3181" s="38">
        <v>0</v>
      </c>
    </row>
    <row r="3182" spans="1:18" ht="12.75">
      <c r="A3182" s="22" t="s">
        <v>60</v>
      </c>
      <c r="B3182" s="22" t="s">
        <v>1346</v>
      </c>
      <c r="C3182" s="22" t="s">
        <v>63</v>
      </c>
      <c r="D3182" s="22" t="s">
        <v>61</v>
      </c>
      <c r="E3182" s="31">
        <v>43448.532754629625</v>
      </c>
      <c r="F3182" s="22" t="s">
        <v>32264</v>
      </c>
      <c r="G3182" s="22" t="s">
        <v>44385</v>
      </c>
      <c r="H3182" s="22" t="s">
        <v>74</v>
      </c>
      <c r="I3182" s="22" t="s">
        <v>4132</v>
      </c>
      <c r="J3182" s="37" t="s">
        <v>32266</v>
      </c>
      <c r="K3182" s="37" t="s">
        <v>32267</v>
      </c>
      <c r="L3182" s="37" t="s">
        <v>32267</v>
      </c>
      <c r="M3182" s="37" t="s">
        <v>44386</v>
      </c>
      <c r="N3182" s="37" t="s">
        <v>4133</v>
      </c>
      <c r="O3182" s="37" t="s">
        <v>4134</v>
      </c>
      <c r="P3182" s="22" t="s">
        <v>44387</v>
      </c>
      <c r="Q3182" s="22" t="s">
        <v>44388</v>
      </c>
      <c r="R3182" s="38">
        <v>0</v>
      </c>
    </row>
    <row r="3183" spans="1:18" ht="12.75">
      <c r="A3183" s="22" t="s">
        <v>60</v>
      </c>
      <c r="B3183" s="22" t="s">
        <v>14406</v>
      </c>
      <c r="C3183" s="22" t="s">
        <v>65</v>
      </c>
      <c r="D3183" s="22" t="s">
        <v>61</v>
      </c>
      <c r="E3183" s="31">
        <v>43453.647187499999</v>
      </c>
      <c r="F3183" s="22" t="s">
        <v>32264</v>
      </c>
      <c r="G3183" s="22" t="s">
        <v>44389</v>
      </c>
      <c r="H3183" s="22" t="s">
        <v>74</v>
      </c>
      <c r="I3183" s="22" t="s">
        <v>15918</v>
      </c>
      <c r="J3183" s="37" t="s">
        <v>32266</v>
      </c>
      <c r="K3183" s="37" t="s">
        <v>32267</v>
      </c>
      <c r="L3183" s="37" t="s">
        <v>32267</v>
      </c>
      <c r="M3183" s="37" t="s">
        <v>44390</v>
      </c>
      <c r="N3183" s="37" t="s">
        <v>4216</v>
      </c>
      <c r="O3183" s="37" t="s">
        <v>4217</v>
      </c>
      <c r="P3183" s="22" t="s">
        <v>44391</v>
      </c>
      <c r="Q3183" s="22" t="s">
        <v>44392</v>
      </c>
      <c r="R3183" s="38">
        <v>0</v>
      </c>
    </row>
    <row r="3184" spans="1:18" ht="12.75">
      <c r="A3184" s="22" t="s">
        <v>60</v>
      </c>
      <c r="B3184" s="22" t="s">
        <v>19591</v>
      </c>
      <c r="C3184" s="22" t="s">
        <v>68</v>
      </c>
      <c r="D3184" s="22" t="s">
        <v>61</v>
      </c>
      <c r="E3184" s="31">
        <v>43438.385162037033</v>
      </c>
      <c r="F3184" s="22" t="s">
        <v>32264</v>
      </c>
      <c r="G3184" s="22" t="s">
        <v>44393</v>
      </c>
      <c r="H3184" s="22" t="s">
        <v>74</v>
      </c>
      <c r="I3184" s="22" t="s">
        <v>26449</v>
      </c>
      <c r="J3184" s="37" t="s">
        <v>32266</v>
      </c>
      <c r="K3184" s="37" t="s">
        <v>32267</v>
      </c>
      <c r="L3184" s="37" t="s">
        <v>32267</v>
      </c>
      <c r="M3184" s="37" t="s">
        <v>44394</v>
      </c>
      <c r="N3184" s="37" t="s">
        <v>3085</v>
      </c>
      <c r="O3184" s="37" t="s">
        <v>3086</v>
      </c>
      <c r="P3184" s="22" t="s">
        <v>44395</v>
      </c>
      <c r="Q3184" s="22" t="s">
        <v>44396</v>
      </c>
      <c r="R3184" s="38">
        <v>0</v>
      </c>
    </row>
    <row r="3185" spans="1:18" ht="12.75">
      <c r="A3185" s="22" t="s">
        <v>60</v>
      </c>
      <c r="B3185" s="22" t="s">
        <v>19591</v>
      </c>
      <c r="C3185" s="22" t="s">
        <v>68</v>
      </c>
      <c r="D3185" s="22" t="s">
        <v>61</v>
      </c>
      <c r="E3185" s="31">
        <v>43438.402025462958</v>
      </c>
      <c r="F3185" s="22" t="s">
        <v>32264</v>
      </c>
      <c r="G3185" s="22" t="s">
        <v>44397</v>
      </c>
      <c r="H3185" s="22" t="s">
        <v>74</v>
      </c>
      <c r="I3185" s="22" t="s">
        <v>24886</v>
      </c>
      <c r="J3185" s="37" t="s">
        <v>32266</v>
      </c>
      <c r="K3185" s="37" t="s">
        <v>32267</v>
      </c>
      <c r="L3185" s="37" t="s">
        <v>32267</v>
      </c>
      <c r="M3185" s="37" t="s">
        <v>44398</v>
      </c>
      <c r="N3185" s="37" t="s">
        <v>6836</v>
      </c>
      <c r="O3185" s="37" t="s">
        <v>6837</v>
      </c>
      <c r="P3185" s="22" t="s">
        <v>44399</v>
      </c>
      <c r="Q3185" s="22" t="s">
        <v>44400</v>
      </c>
      <c r="R3185" s="38">
        <v>0</v>
      </c>
    </row>
    <row r="3186" spans="1:18" ht="12.75">
      <c r="A3186" s="22" t="s">
        <v>60</v>
      </c>
      <c r="B3186" s="22" t="s">
        <v>19591</v>
      </c>
      <c r="C3186" s="22" t="s">
        <v>68</v>
      </c>
      <c r="D3186" s="22" t="s">
        <v>61</v>
      </c>
      <c r="E3186" s="31">
        <v>43439.586747685185</v>
      </c>
      <c r="F3186" s="22" t="s">
        <v>32264</v>
      </c>
      <c r="G3186" s="22" t="s">
        <v>44401</v>
      </c>
      <c r="H3186" s="22" t="s">
        <v>74</v>
      </c>
      <c r="I3186" s="22" t="s">
        <v>23535</v>
      </c>
      <c r="J3186" s="37" t="s">
        <v>32266</v>
      </c>
      <c r="K3186" s="37" t="s">
        <v>32267</v>
      </c>
      <c r="L3186" s="37" t="s">
        <v>32267</v>
      </c>
      <c r="M3186" s="37" t="s">
        <v>44402</v>
      </c>
      <c r="N3186" s="37" t="s">
        <v>90</v>
      </c>
      <c r="O3186" s="37" t="s">
        <v>91</v>
      </c>
      <c r="P3186" s="22" t="s">
        <v>44403</v>
      </c>
      <c r="Q3186" s="22" t="s">
        <v>44404</v>
      </c>
      <c r="R3186" s="38">
        <v>0</v>
      </c>
    </row>
    <row r="3187" spans="1:18" ht="12.75">
      <c r="A3187" s="22" t="s">
        <v>60</v>
      </c>
      <c r="B3187" s="22" t="s">
        <v>19591</v>
      </c>
      <c r="C3187" s="22" t="s">
        <v>68</v>
      </c>
      <c r="D3187" s="22" t="s">
        <v>61</v>
      </c>
      <c r="E3187" s="31">
        <v>43439.600034722222</v>
      </c>
      <c r="F3187" s="22" t="s">
        <v>32264</v>
      </c>
      <c r="G3187" s="22" t="s">
        <v>44405</v>
      </c>
      <c r="H3187" s="22" t="s">
        <v>74</v>
      </c>
      <c r="I3187" s="22" t="s">
        <v>44406</v>
      </c>
      <c r="J3187" s="37" t="s">
        <v>32266</v>
      </c>
      <c r="K3187" s="37" t="s">
        <v>32267</v>
      </c>
      <c r="L3187" s="37" t="s">
        <v>32267</v>
      </c>
      <c r="M3187" s="37" t="s">
        <v>44407</v>
      </c>
      <c r="N3187" s="37" t="s">
        <v>140</v>
      </c>
      <c r="O3187" s="37" t="s">
        <v>141</v>
      </c>
      <c r="P3187" s="22" t="s">
        <v>44408</v>
      </c>
      <c r="Q3187" s="22" t="s">
        <v>44409</v>
      </c>
      <c r="R3187" s="38">
        <v>0</v>
      </c>
    </row>
    <row r="3188" spans="1:18" ht="12.75">
      <c r="A3188" s="22" t="s">
        <v>60</v>
      </c>
      <c r="B3188" s="22" t="s">
        <v>19591</v>
      </c>
      <c r="C3188" s="22" t="s">
        <v>68</v>
      </c>
      <c r="D3188" s="22" t="s">
        <v>61</v>
      </c>
      <c r="E3188" s="31">
        <v>43439.620277777773</v>
      </c>
      <c r="F3188" s="22" t="s">
        <v>32264</v>
      </c>
      <c r="G3188" s="22" t="s">
        <v>44410</v>
      </c>
      <c r="H3188" s="22" t="s">
        <v>74</v>
      </c>
      <c r="I3188" s="22" t="s">
        <v>25113</v>
      </c>
      <c r="J3188" s="37" t="s">
        <v>32266</v>
      </c>
      <c r="K3188" s="37" t="s">
        <v>32267</v>
      </c>
      <c r="L3188" s="37" t="s">
        <v>32267</v>
      </c>
      <c r="M3188" s="37" t="s">
        <v>44411</v>
      </c>
      <c r="N3188" s="37" t="s">
        <v>109</v>
      </c>
      <c r="O3188" s="37" t="s">
        <v>110</v>
      </c>
      <c r="P3188" s="22" t="s">
        <v>44412</v>
      </c>
      <c r="Q3188" s="22" t="s">
        <v>44413</v>
      </c>
      <c r="R3188" s="38">
        <v>0</v>
      </c>
    </row>
    <row r="3189" spans="1:18" ht="12.75">
      <c r="A3189" s="22" t="s">
        <v>60</v>
      </c>
      <c r="B3189" s="22" t="s">
        <v>19591</v>
      </c>
      <c r="C3189" s="22" t="s">
        <v>68</v>
      </c>
      <c r="D3189" s="22" t="s">
        <v>61</v>
      </c>
      <c r="E3189" s="31">
        <v>43439.644270833334</v>
      </c>
      <c r="F3189" s="22" t="s">
        <v>32264</v>
      </c>
      <c r="G3189" s="22" t="s">
        <v>44414</v>
      </c>
      <c r="H3189" s="22" t="s">
        <v>74</v>
      </c>
      <c r="I3189" s="22" t="s">
        <v>27487</v>
      </c>
      <c r="J3189" s="37" t="s">
        <v>32266</v>
      </c>
      <c r="K3189" s="37" t="s">
        <v>32267</v>
      </c>
      <c r="L3189" s="37" t="s">
        <v>32267</v>
      </c>
      <c r="M3189" s="37" t="s">
        <v>44415</v>
      </c>
      <c r="N3189" s="37" t="s">
        <v>268</v>
      </c>
      <c r="O3189" s="37" t="s">
        <v>269</v>
      </c>
      <c r="P3189" s="22" t="s">
        <v>44416</v>
      </c>
      <c r="Q3189" s="22" t="s">
        <v>44417</v>
      </c>
      <c r="R3189" s="38">
        <v>0</v>
      </c>
    </row>
    <row r="3190" spans="1:18" ht="12.75">
      <c r="A3190" s="22" t="s">
        <v>60</v>
      </c>
      <c r="B3190" s="22" t="s">
        <v>19591</v>
      </c>
      <c r="C3190" s="22" t="s">
        <v>68</v>
      </c>
      <c r="D3190" s="22" t="s">
        <v>61</v>
      </c>
      <c r="E3190" s="31">
        <v>43439.648252314815</v>
      </c>
      <c r="F3190" s="22" t="s">
        <v>32264</v>
      </c>
      <c r="G3190" s="22" t="s">
        <v>44418</v>
      </c>
      <c r="H3190" s="22" t="s">
        <v>74</v>
      </c>
      <c r="I3190" s="22" t="s">
        <v>44419</v>
      </c>
      <c r="J3190" s="37" t="s">
        <v>32266</v>
      </c>
      <c r="K3190" s="37" t="s">
        <v>32267</v>
      </c>
      <c r="L3190" s="37" t="s">
        <v>32267</v>
      </c>
      <c r="M3190" s="37" t="s">
        <v>44420</v>
      </c>
      <c r="N3190" s="37" t="s">
        <v>90</v>
      </c>
      <c r="O3190" s="37" t="s">
        <v>91</v>
      </c>
      <c r="P3190" s="22" t="s">
        <v>44408</v>
      </c>
      <c r="Q3190" s="22" t="s">
        <v>44409</v>
      </c>
      <c r="R3190" s="38">
        <v>0</v>
      </c>
    </row>
    <row r="3191" spans="1:18" ht="12.75">
      <c r="A3191" s="22" t="s">
        <v>60</v>
      </c>
      <c r="B3191" s="22" t="s">
        <v>19591</v>
      </c>
      <c r="C3191" s="22" t="s">
        <v>68</v>
      </c>
      <c r="D3191" s="22" t="s">
        <v>61</v>
      </c>
      <c r="E3191" s="31">
        <v>43439.673495370371</v>
      </c>
      <c r="F3191" s="22" t="s">
        <v>32264</v>
      </c>
      <c r="G3191" s="22" t="s">
        <v>44421</v>
      </c>
      <c r="H3191" s="22" t="s">
        <v>74</v>
      </c>
      <c r="I3191" s="22" t="s">
        <v>44422</v>
      </c>
      <c r="J3191" s="37" t="s">
        <v>32266</v>
      </c>
      <c r="K3191" s="37" t="s">
        <v>32267</v>
      </c>
      <c r="L3191" s="37" t="s">
        <v>32267</v>
      </c>
      <c r="M3191" s="37" t="s">
        <v>44423</v>
      </c>
      <c r="N3191" s="37" t="s">
        <v>90</v>
      </c>
      <c r="O3191" s="37" t="s">
        <v>91</v>
      </c>
      <c r="P3191" s="22" t="s">
        <v>44408</v>
      </c>
      <c r="Q3191" s="22" t="s">
        <v>44409</v>
      </c>
      <c r="R3191" s="38">
        <v>0</v>
      </c>
    </row>
    <row r="3192" spans="1:18" ht="12.75">
      <c r="A3192" s="22" t="s">
        <v>60</v>
      </c>
      <c r="B3192" s="22" t="s">
        <v>19591</v>
      </c>
      <c r="C3192" s="22" t="s">
        <v>68</v>
      </c>
      <c r="D3192" s="22" t="s">
        <v>61</v>
      </c>
      <c r="E3192" s="31">
        <v>43439.676041666666</v>
      </c>
      <c r="F3192" s="22" t="s">
        <v>32264</v>
      </c>
      <c r="G3192" s="22" t="s">
        <v>44424</v>
      </c>
      <c r="H3192" s="22" t="s">
        <v>74</v>
      </c>
      <c r="I3192" s="22" t="s">
        <v>27841</v>
      </c>
      <c r="J3192" s="37" t="s">
        <v>32266</v>
      </c>
      <c r="K3192" s="37" t="s">
        <v>32267</v>
      </c>
      <c r="L3192" s="37" t="s">
        <v>32267</v>
      </c>
      <c r="M3192" s="37" t="s">
        <v>44425</v>
      </c>
      <c r="N3192" s="37" t="s">
        <v>90</v>
      </c>
      <c r="O3192" s="37" t="s">
        <v>91</v>
      </c>
      <c r="P3192" s="22" t="s">
        <v>44408</v>
      </c>
      <c r="Q3192" s="22" t="s">
        <v>44409</v>
      </c>
      <c r="R3192" s="38">
        <v>0</v>
      </c>
    </row>
    <row r="3193" spans="1:18" ht="12.75">
      <c r="A3193" s="22" t="s">
        <v>60</v>
      </c>
      <c r="B3193" s="22" t="s">
        <v>19591</v>
      </c>
      <c r="C3193" s="22" t="s">
        <v>68</v>
      </c>
      <c r="D3193" s="22" t="s">
        <v>61</v>
      </c>
      <c r="E3193" s="31">
        <v>43440.486087962963</v>
      </c>
      <c r="F3193" s="22" t="s">
        <v>32264</v>
      </c>
      <c r="G3193" s="22" t="s">
        <v>44426</v>
      </c>
      <c r="H3193" s="22" t="s">
        <v>74</v>
      </c>
      <c r="I3193" s="22" t="s">
        <v>23993</v>
      </c>
      <c r="J3193" s="37" t="s">
        <v>32266</v>
      </c>
      <c r="K3193" s="37" t="s">
        <v>32267</v>
      </c>
      <c r="L3193" s="37" t="s">
        <v>32267</v>
      </c>
      <c r="M3193" s="37" t="s">
        <v>44427</v>
      </c>
      <c r="N3193" s="37" t="s">
        <v>90</v>
      </c>
      <c r="O3193" s="37" t="s">
        <v>91</v>
      </c>
      <c r="P3193" s="22" t="s">
        <v>44428</v>
      </c>
      <c r="Q3193" s="22" t="s">
        <v>44429</v>
      </c>
      <c r="R3193" s="38">
        <v>0</v>
      </c>
    </row>
    <row r="3194" spans="1:18" ht="12.75">
      <c r="A3194" s="22" t="s">
        <v>60</v>
      </c>
      <c r="B3194" s="22" t="s">
        <v>19591</v>
      </c>
      <c r="C3194" s="22" t="s">
        <v>68</v>
      </c>
      <c r="D3194" s="22" t="s">
        <v>61</v>
      </c>
      <c r="E3194" s="31">
        <v>43441.608032407406</v>
      </c>
      <c r="F3194" s="22" t="s">
        <v>32264</v>
      </c>
      <c r="G3194" s="22" t="s">
        <v>44430</v>
      </c>
      <c r="H3194" s="22" t="s">
        <v>74</v>
      </c>
      <c r="I3194" s="22" t="s">
        <v>44431</v>
      </c>
      <c r="J3194" s="37" t="s">
        <v>32266</v>
      </c>
      <c r="K3194" s="37" t="s">
        <v>32267</v>
      </c>
      <c r="L3194" s="37" t="s">
        <v>32267</v>
      </c>
      <c r="M3194" s="37" t="s">
        <v>44432</v>
      </c>
      <c r="N3194" s="37" t="s">
        <v>403</v>
      </c>
      <c r="O3194" s="37" t="s">
        <v>404</v>
      </c>
      <c r="P3194" s="22" t="s">
        <v>44433</v>
      </c>
      <c r="Q3194" s="22" t="s">
        <v>44434</v>
      </c>
      <c r="R3194" s="38">
        <v>0</v>
      </c>
    </row>
    <row r="3195" spans="1:18" ht="12.75">
      <c r="A3195" s="22" t="s">
        <v>60</v>
      </c>
      <c r="B3195" s="22" t="s">
        <v>19591</v>
      </c>
      <c r="C3195" s="22" t="s">
        <v>68</v>
      </c>
      <c r="D3195" s="22" t="s">
        <v>61</v>
      </c>
      <c r="E3195" s="31">
        <v>43441.625763888886</v>
      </c>
      <c r="F3195" s="22" t="s">
        <v>32264</v>
      </c>
      <c r="G3195" s="22" t="s">
        <v>44435</v>
      </c>
      <c r="H3195" s="22" t="s">
        <v>74</v>
      </c>
      <c r="I3195" s="22" t="s">
        <v>27587</v>
      </c>
      <c r="J3195" s="37" t="s">
        <v>32266</v>
      </c>
      <c r="K3195" s="37" t="s">
        <v>32267</v>
      </c>
      <c r="L3195" s="37" t="s">
        <v>32267</v>
      </c>
      <c r="M3195" s="37" t="s">
        <v>44436</v>
      </c>
      <c r="N3195" s="37" t="s">
        <v>403</v>
      </c>
      <c r="O3195" s="37" t="s">
        <v>404</v>
      </c>
      <c r="P3195" s="22" t="s">
        <v>44433</v>
      </c>
      <c r="Q3195" s="22" t="s">
        <v>44434</v>
      </c>
      <c r="R3195" s="38">
        <v>0</v>
      </c>
    </row>
    <row r="3196" spans="1:18" ht="12.75">
      <c r="A3196" s="22" t="s">
        <v>60</v>
      </c>
      <c r="B3196" s="22" t="s">
        <v>19591</v>
      </c>
      <c r="C3196" s="22" t="s">
        <v>68</v>
      </c>
      <c r="D3196" s="22" t="s">
        <v>61</v>
      </c>
      <c r="E3196" s="31">
        <v>43441.629756944443</v>
      </c>
      <c r="F3196" s="22" t="s">
        <v>32264</v>
      </c>
      <c r="G3196" s="22" t="s">
        <v>44437</v>
      </c>
      <c r="H3196" s="22" t="s">
        <v>74</v>
      </c>
      <c r="I3196" s="22" t="s">
        <v>22466</v>
      </c>
      <c r="J3196" s="37" t="s">
        <v>32266</v>
      </c>
      <c r="K3196" s="37" t="s">
        <v>32267</v>
      </c>
      <c r="L3196" s="37" t="s">
        <v>32267</v>
      </c>
      <c r="M3196" s="37" t="s">
        <v>44438</v>
      </c>
      <c r="N3196" s="37" t="s">
        <v>109</v>
      </c>
      <c r="O3196" s="37" t="s">
        <v>110</v>
      </c>
      <c r="P3196" s="22" t="s">
        <v>44433</v>
      </c>
      <c r="Q3196" s="22" t="s">
        <v>44434</v>
      </c>
      <c r="R3196" s="38">
        <v>0</v>
      </c>
    </row>
    <row r="3197" spans="1:18" ht="12.75">
      <c r="A3197" s="22" t="s">
        <v>60</v>
      </c>
      <c r="B3197" s="22" t="s">
        <v>19591</v>
      </c>
      <c r="C3197" s="22" t="s">
        <v>68</v>
      </c>
      <c r="D3197" s="22" t="s">
        <v>61</v>
      </c>
      <c r="E3197" s="31">
        <v>43445.626168981478</v>
      </c>
      <c r="F3197" s="22" t="s">
        <v>32264</v>
      </c>
      <c r="G3197" s="22" t="s">
        <v>44439</v>
      </c>
      <c r="H3197" s="22" t="s">
        <v>74</v>
      </c>
      <c r="I3197" s="22" t="s">
        <v>27070</v>
      </c>
      <c r="J3197" s="37" t="s">
        <v>32266</v>
      </c>
      <c r="K3197" s="37" t="s">
        <v>32267</v>
      </c>
      <c r="L3197" s="37" t="s">
        <v>32267</v>
      </c>
      <c r="M3197" s="37" t="s">
        <v>44440</v>
      </c>
      <c r="N3197" s="37" t="s">
        <v>16147</v>
      </c>
      <c r="O3197" s="37" t="s">
        <v>16148</v>
      </c>
      <c r="P3197" s="22" t="s">
        <v>44441</v>
      </c>
      <c r="Q3197" s="22" t="s">
        <v>44442</v>
      </c>
      <c r="R3197" s="38">
        <v>0</v>
      </c>
    </row>
    <row r="3198" spans="1:18" ht="12.75">
      <c r="A3198" s="22" t="s">
        <v>60</v>
      </c>
      <c r="B3198" s="22" t="s">
        <v>19591</v>
      </c>
      <c r="C3198" s="22" t="s">
        <v>68</v>
      </c>
      <c r="D3198" s="22" t="s">
        <v>61</v>
      </c>
      <c r="E3198" s="31">
        <v>43446.392928240741</v>
      </c>
      <c r="F3198" s="22" t="s">
        <v>32264</v>
      </c>
      <c r="G3198" s="22" t="s">
        <v>44443</v>
      </c>
      <c r="H3198" s="22" t="s">
        <v>74</v>
      </c>
      <c r="I3198" s="22" t="s">
        <v>28467</v>
      </c>
      <c r="J3198" s="37" t="s">
        <v>32266</v>
      </c>
      <c r="K3198" s="37" t="s">
        <v>32267</v>
      </c>
      <c r="L3198" s="37" t="s">
        <v>32267</v>
      </c>
      <c r="M3198" s="37" t="s">
        <v>44444</v>
      </c>
      <c r="N3198" s="37" t="s">
        <v>109</v>
      </c>
      <c r="O3198" s="37" t="s">
        <v>110</v>
      </c>
      <c r="P3198" s="22" t="s">
        <v>44412</v>
      </c>
      <c r="Q3198" s="22" t="s">
        <v>44413</v>
      </c>
      <c r="R3198" s="38">
        <v>0</v>
      </c>
    </row>
    <row r="3199" spans="1:18" ht="12.75">
      <c r="A3199" s="22" t="s">
        <v>60</v>
      </c>
      <c r="B3199" s="22" t="s">
        <v>19591</v>
      </c>
      <c r="C3199" s="22" t="s">
        <v>68</v>
      </c>
      <c r="D3199" s="22" t="s">
        <v>61</v>
      </c>
      <c r="E3199" s="31">
        <v>43446.417824074073</v>
      </c>
      <c r="F3199" s="22" t="s">
        <v>32264</v>
      </c>
      <c r="G3199" s="22" t="s">
        <v>44445</v>
      </c>
      <c r="H3199" s="22" t="s">
        <v>74</v>
      </c>
      <c r="I3199" s="22" t="s">
        <v>23977</v>
      </c>
      <c r="J3199" s="37" t="s">
        <v>32266</v>
      </c>
      <c r="K3199" s="37" t="s">
        <v>32267</v>
      </c>
      <c r="L3199" s="37" t="s">
        <v>32267</v>
      </c>
      <c r="M3199" s="37" t="s">
        <v>44446</v>
      </c>
      <c r="N3199" s="37" t="s">
        <v>909</v>
      </c>
      <c r="O3199" s="37" t="s">
        <v>910</v>
      </c>
      <c r="P3199" s="22" t="s">
        <v>44447</v>
      </c>
      <c r="Q3199" s="22" t="s">
        <v>44448</v>
      </c>
      <c r="R3199" s="38">
        <v>0</v>
      </c>
    </row>
    <row r="3200" spans="1:18" ht="12.75">
      <c r="A3200" s="22" t="s">
        <v>60</v>
      </c>
      <c r="B3200" s="22" t="s">
        <v>19591</v>
      </c>
      <c r="C3200" s="22" t="s">
        <v>68</v>
      </c>
      <c r="D3200" s="22" t="s">
        <v>61</v>
      </c>
      <c r="E3200" s="31">
        <v>43446.477476851847</v>
      </c>
      <c r="F3200" s="22" t="s">
        <v>32264</v>
      </c>
      <c r="G3200" s="22" t="s">
        <v>44449</v>
      </c>
      <c r="H3200" s="22" t="s">
        <v>74</v>
      </c>
      <c r="I3200" s="22" t="s">
        <v>25420</v>
      </c>
      <c r="J3200" s="37" t="s">
        <v>32266</v>
      </c>
      <c r="K3200" s="37" t="s">
        <v>32267</v>
      </c>
      <c r="L3200" s="37" t="s">
        <v>32267</v>
      </c>
      <c r="M3200" s="37" t="s">
        <v>44450</v>
      </c>
      <c r="N3200" s="37" t="s">
        <v>11121</v>
      </c>
      <c r="O3200" s="37" t="s">
        <v>11122</v>
      </c>
      <c r="P3200" s="22" t="s">
        <v>44451</v>
      </c>
      <c r="Q3200" s="22" t="s">
        <v>44452</v>
      </c>
      <c r="R3200" s="38">
        <v>0</v>
      </c>
    </row>
    <row r="3201" spans="1:18" ht="12.75">
      <c r="A3201" s="22" t="s">
        <v>60</v>
      </c>
      <c r="B3201" s="22" t="s">
        <v>19591</v>
      </c>
      <c r="C3201" s="22" t="s">
        <v>68</v>
      </c>
      <c r="D3201" s="22" t="s">
        <v>61</v>
      </c>
      <c r="E3201" s="31">
        <v>43447.509317129625</v>
      </c>
      <c r="F3201" s="22" t="s">
        <v>32264</v>
      </c>
      <c r="G3201" s="22" t="s">
        <v>44453</v>
      </c>
      <c r="H3201" s="22" t="s">
        <v>74</v>
      </c>
      <c r="I3201" s="22" t="s">
        <v>24407</v>
      </c>
      <c r="J3201" s="37" t="s">
        <v>32266</v>
      </c>
      <c r="K3201" s="37" t="s">
        <v>32267</v>
      </c>
      <c r="L3201" s="37" t="s">
        <v>32267</v>
      </c>
      <c r="M3201" s="37" t="s">
        <v>44454</v>
      </c>
      <c r="N3201" s="37" t="s">
        <v>6267</v>
      </c>
      <c r="O3201" s="37" t="s">
        <v>6268</v>
      </c>
      <c r="P3201" s="22" t="s">
        <v>44455</v>
      </c>
      <c r="Q3201" s="22" t="s">
        <v>44456</v>
      </c>
      <c r="R3201" s="38">
        <v>0</v>
      </c>
    </row>
    <row r="3202" spans="1:18" ht="12.75">
      <c r="A3202" s="22" t="s">
        <v>60</v>
      </c>
      <c r="B3202" s="22" t="s">
        <v>19591</v>
      </c>
      <c r="C3202" s="22" t="s">
        <v>68</v>
      </c>
      <c r="D3202" s="22" t="s">
        <v>61</v>
      </c>
      <c r="E3202" s="31">
        <v>43447.700868055552</v>
      </c>
      <c r="F3202" s="22" t="s">
        <v>32264</v>
      </c>
      <c r="G3202" s="22" t="s">
        <v>44457</v>
      </c>
      <c r="H3202" s="22" t="s">
        <v>74</v>
      </c>
      <c r="I3202" s="22" t="s">
        <v>20945</v>
      </c>
      <c r="J3202" s="37" t="s">
        <v>32266</v>
      </c>
      <c r="K3202" s="37" t="s">
        <v>32267</v>
      </c>
      <c r="L3202" s="37" t="s">
        <v>32267</v>
      </c>
      <c r="M3202" s="37" t="s">
        <v>44458</v>
      </c>
      <c r="N3202" s="37" t="s">
        <v>109</v>
      </c>
      <c r="O3202" s="37" t="s">
        <v>110</v>
      </c>
      <c r="P3202" s="22" t="s">
        <v>44459</v>
      </c>
      <c r="Q3202" s="22" t="s">
        <v>44460</v>
      </c>
      <c r="R3202" s="38">
        <v>0</v>
      </c>
    </row>
    <row r="3203" spans="1:18" ht="12.75">
      <c r="A3203" s="22" t="s">
        <v>60</v>
      </c>
      <c r="B3203" s="22" t="s">
        <v>19591</v>
      </c>
      <c r="C3203" s="22" t="s">
        <v>68</v>
      </c>
      <c r="D3203" s="22" t="s">
        <v>61</v>
      </c>
      <c r="E3203" s="31">
        <v>43448.690428240741</v>
      </c>
      <c r="F3203" s="22" t="s">
        <v>32264</v>
      </c>
      <c r="G3203" s="22" t="s">
        <v>44461</v>
      </c>
      <c r="H3203" s="22" t="s">
        <v>74</v>
      </c>
      <c r="I3203" s="22" t="s">
        <v>26624</v>
      </c>
      <c r="J3203" s="37" t="s">
        <v>32266</v>
      </c>
      <c r="K3203" s="37" t="s">
        <v>32267</v>
      </c>
      <c r="L3203" s="37" t="s">
        <v>32267</v>
      </c>
      <c r="M3203" s="37" t="s">
        <v>44462</v>
      </c>
      <c r="N3203" s="37" t="s">
        <v>813</v>
      </c>
      <c r="O3203" s="37" t="s">
        <v>814</v>
      </c>
      <c r="P3203" s="22" t="s">
        <v>44463</v>
      </c>
      <c r="Q3203" s="22" t="s">
        <v>44464</v>
      </c>
      <c r="R3203" s="38">
        <v>0</v>
      </c>
    </row>
    <row r="3204" spans="1:18" ht="12.75">
      <c r="A3204" s="22" t="s">
        <v>60</v>
      </c>
      <c r="B3204" s="22" t="s">
        <v>19591</v>
      </c>
      <c r="C3204" s="22" t="s">
        <v>68</v>
      </c>
      <c r="D3204" s="22" t="s">
        <v>61</v>
      </c>
      <c r="E3204" s="31">
        <v>43451.494745370372</v>
      </c>
      <c r="F3204" s="22" t="s">
        <v>32264</v>
      </c>
      <c r="G3204" s="22" t="s">
        <v>44465</v>
      </c>
      <c r="H3204" s="22" t="s">
        <v>74</v>
      </c>
      <c r="I3204" s="22" t="s">
        <v>28480</v>
      </c>
      <c r="J3204" s="37" t="s">
        <v>32266</v>
      </c>
      <c r="K3204" s="37" t="s">
        <v>32267</v>
      </c>
      <c r="L3204" s="37" t="s">
        <v>32267</v>
      </c>
      <c r="M3204" s="37" t="s">
        <v>44466</v>
      </c>
      <c r="N3204" s="37" t="s">
        <v>497</v>
      </c>
      <c r="O3204" s="37" t="s">
        <v>498</v>
      </c>
      <c r="P3204" s="22" t="s">
        <v>44467</v>
      </c>
      <c r="Q3204" s="22" t="s">
        <v>44468</v>
      </c>
      <c r="R3204" s="38">
        <v>0</v>
      </c>
    </row>
    <row r="3205" spans="1:18" ht="12.75">
      <c r="A3205" s="22" t="s">
        <v>60</v>
      </c>
      <c r="B3205" s="22" t="s">
        <v>19591</v>
      </c>
      <c r="C3205" s="22" t="s">
        <v>68</v>
      </c>
      <c r="D3205" s="22" t="s">
        <v>61</v>
      </c>
      <c r="E3205" s="31">
        <v>43451.662777777776</v>
      </c>
      <c r="F3205" s="22" t="s">
        <v>32264</v>
      </c>
      <c r="G3205" s="22" t="s">
        <v>44469</v>
      </c>
      <c r="H3205" s="22" t="s">
        <v>74</v>
      </c>
      <c r="I3205" s="22" t="s">
        <v>44470</v>
      </c>
      <c r="J3205" s="37" t="s">
        <v>32266</v>
      </c>
      <c r="K3205" s="37" t="s">
        <v>32267</v>
      </c>
      <c r="L3205" s="37" t="s">
        <v>32267</v>
      </c>
      <c r="M3205" s="37" t="s">
        <v>44471</v>
      </c>
      <c r="N3205" s="37" t="s">
        <v>403</v>
      </c>
      <c r="O3205" s="37" t="s">
        <v>404</v>
      </c>
      <c r="P3205" s="22" t="s">
        <v>44472</v>
      </c>
      <c r="Q3205" s="22" t="s">
        <v>44473</v>
      </c>
      <c r="R3205" s="38">
        <v>0</v>
      </c>
    </row>
    <row r="3206" spans="1:18" ht="12.75">
      <c r="A3206" s="22" t="s">
        <v>60</v>
      </c>
      <c r="B3206" s="22" t="s">
        <v>19591</v>
      </c>
      <c r="C3206" s="22" t="s">
        <v>68</v>
      </c>
      <c r="D3206" s="22" t="s">
        <v>61</v>
      </c>
      <c r="E3206" s="31">
        <v>43452.466817129629</v>
      </c>
      <c r="F3206" s="22" t="s">
        <v>32264</v>
      </c>
      <c r="G3206" s="22" t="s">
        <v>44474</v>
      </c>
      <c r="H3206" s="22" t="s">
        <v>74</v>
      </c>
      <c r="I3206" s="22" t="s">
        <v>28260</v>
      </c>
      <c r="J3206" s="37" t="s">
        <v>32266</v>
      </c>
      <c r="K3206" s="37" t="s">
        <v>32267</v>
      </c>
      <c r="L3206" s="37" t="s">
        <v>32267</v>
      </c>
      <c r="M3206" s="37" t="s">
        <v>44475</v>
      </c>
      <c r="N3206" s="37" t="s">
        <v>1714</v>
      </c>
      <c r="O3206" s="37" t="s">
        <v>1715</v>
      </c>
      <c r="P3206" s="22" t="s">
        <v>44476</v>
      </c>
      <c r="Q3206" s="22" t="s">
        <v>44477</v>
      </c>
      <c r="R3206" s="38">
        <v>0</v>
      </c>
    </row>
    <row r="3207" spans="1:18" ht="12.75">
      <c r="A3207" s="22" t="s">
        <v>60</v>
      </c>
      <c r="B3207" s="22" t="s">
        <v>19591</v>
      </c>
      <c r="C3207" s="22" t="s">
        <v>68</v>
      </c>
      <c r="D3207" s="22" t="s">
        <v>61</v>
      </c>
      <c r="E3207" s="31">
        <v>43452.476365740738</v>
      </c>
      <c r="F3207" s="22" t="s">
        <v>32264</v>
      </c>
      <c r="G3207" s="22" t="s">
        <v>44478</v>
      </c>
      <c r="H3207" s="22" t="s">
        <v>74</v>
      </c>
      <c r="I3207" s="22" t="s">
        <v>22339</v>
      </c>
      <c r="J3207" s="37" t="s">
        <v>32266</v>
      </c>
      <c r="K3207" s="37" t="s">
        <v>32267</v>
      </c>
      <c r="L3207" s="37" t="s">
        <v>32267</v>
      </c>
      <c r="M3207" s="37" t="s">
        <v>44479</v>
      </c>
      <c r="N3207" s="37" t="s">
        <v>403</v>
      </c>
      <c r="O3207" s="37" t="s">
        <v>404</v>
      </c>
      <c r="P3207" s="22" t="s">
        <v>44472</v>
      </c>
      <c r="Q3207" s="22" t="s">
        <v>44473</v>
      </c>
      <c r="R3207" s="38">
        <v>0</v>
      </c>
    </row>
    <row r="3208" spans="1:18" ht="12.75">
      <c r="A3208" s="22" t="s">
        <v>60</v>
      </c>
      <c r="B3208" s="22" t="s">
        <v>19591</v>
      </c>
      <c r="C3208" s="22" t="s">
        <v>68</v>
      </c>
      <c r="D3208" s="22" t="s">
        <v>61</v>
      </c>
      <c r="E3208" s="31">
        <v>43452.639189814814</v>
      </c>
      <c r="F3208" s="22" t="s">
        <v>32264</v>
      </c>
      <c r="G3208" s="22" t="s">
        <v>44480</v>
      </c>
      <c r="H3208" s="22" t="s">
        <v>74</v>
      </c>
      <c r="I3208" s="22" t="s">
        <v>21215</v>
      </c>
      <c r="J3208" s="37" t="s">
        <v>32266</v>
      </c>
      <c r="K3208" s="37" t="s">
        <v>32267</v>
      </c>
      <c r="L3208" s="37" t="s">
        <v>32267</v>
      </c>
      <c r="M3208" s="37" t="s">
        <v>44481</v>
      </c>
      <c r="N3208" s="37" t="s">
        <v>21216</v>
      </c>
      <c r="O3208" s="37" t="s">
        <v>21217</v>
      </c>
      <c r="P3208" s="22" t="s">
        <v>44482</v>
      </c>
      <c r="Q3208" s="22" t="s">
        <v>44483</v>
      </c>
      <c r="R3208" s="38">
        <v>0</v>
      </c>
    </row>
    <row r="3209" spans="1:18" ht="12.75">
      <c r="A3209" s="22" t="s">
        <v>60</v>
      </c>
      <c r="B3209" s="22" t="s">
        <v>19591</v>
      </c>
      <c r="C3209" s="22" t="s">
        <v>68</v>
      </c>
      <c r="D3209" s="22" t="s">
        <v>61</v>
      </c>
      <c r="E3209" s="31">
        <v>43455.602986111109</v>
      </c>
      <c r="F3209" s="22" t="s">
        <v>32264</v>
      </c>
      <c r="G3209" s="22" t="s">
        <v>44484</v>
      </c>
      <c r="H3209" s="22" t="s">
        <v>74</v>
      </c>
      <c r="I3209" s="22" t="s">
        <v>27541</v>
      </c>
      <c r="J3209" s="37" t="s">
        <v>32266</v>
      </c>
      <c r="K3209" s="37" t="s">
        <v>32267</v>
      </c>
      <c r="L3209" s="37" t="s">
        <v>32267</v>
      </c>
      <c r="M3209" s="37" t="s">
        <v>44485</v>
      </c>
      <c r="N3209" s="37" t="s">
        <v>1246</v>
      </c>
      <c r="O3209" s="37" t="s">
        <v>1247</v>
      </c>
      <c r="P3209" s="22" t="s">
        <v>44486</v>
      </c>
      <c r="Q3209" s="22" t="s">
        <v>44487</v>
      </c>
      <c r="R3209" s="38">
        <v>0</v>
      </c>
    </row>
    <row r="3210" spans="1:18" ht="12.75">
      <c r="A3210" s="22" t="s">
        <v>60</v>
      </c>
      <c r="B3210" s="22" t="s">
        <v>19123</v>
      </c>
      <c r="C3210" s="22" t="s">
        <v>68</v>
      </c>
      <c r="D3210" s="22" t="s">
        <v>61</v>
      </c>
      <c r="E3210" s="31">
        <v>43439.38076388889</v>
      </c>
      <c r="F3210" s="22" t="s">
        <v>32264</v>
      </c>
      <c r="G3210" s="22" t="s">
        <v>44488</v>
      </c>
      <c r="H3210" s="22" t="s">
        <v>74</v>
      </c>
      <c r="I3210" s="22" t="s">
        <v>19451</v>
      </c>
      <c r="J3210" s="37" t="s">
        <v>32266</v>
      </c>
      <c r="K3210" s="37" t="s">
        <v>32267</v>
      </c>
      <c r="L3210" s="37" t="s">
        <v>32267</v>
      </c>
      <c r="M3210" s="37" t="s">
        <v>44489</v>
      </c>
      <c r="N3210" s="37" t="s">
        <v>113</v>
      </c>
      <c r="O3210" s="37" t="s">
        <v>114</v>
      </c>
      <c r="P3210" s="22" t="s">
        <v>44490</v>
      </c>
      <c r="Q3210" s="22" t="s">
        <v>44491</v>
      </c>
      <c r="R3210" s="38">
        <v>0</v>
      </c>
    </row>
    <row r="3211" spans="1:18" ht="12.75">
      <c r="A3211" s="22" t="s">
        <v>60</v>
      </c>
      <c r="B3211" s="22" t="s">
        <v>19123</v>
      </c>
      <c r="C3211" s="22" t="s">
        <v>68</v>
      </c>
      <c r="D3211" s="22" t="s">
        <v>61</v>
      </c>
      <c r="E3211" s="31">
        <v>43439.443530092591</v>
      </c>
      <c r="F3211" s="22" t="s">
        <v>32264</v>
      </c>
      <c r="G3211" s="22" t="s">
        <v>44492</v>
      </c>
      <c r="H3211" s="22" t="s">
        <v>74</v>
      </c>
      <c r="I3211" s="22" t="s">
        <v>24158</v>
      </c>
      <c r="J3211" s="37" t="s">
        <v>32266</v>
      </c>
      <c r="K3211" s="37" t="s">
        <v>32267</v>
      </c>
      <c r="L3211" s="37" t="s">
        <v>32267</v>
      </c>
      <c r="M3211" s="37" t="s">
        <v>44493</v>
      </c>
      <c r="N3211" s="37" t="s">
        <v>113</v>
      </c>
      <c r="O3211" s="37" t="s">
        <v>114</v>
      </c>
      <c r="P3211" s="22" t="s">
        <v>44490</v>
      </c>
      <c r="Q3211" s="22" t="s">
        <v>44491</v>
      </c>
      <c r="R3211" s="38">
        <v>0</v>
      </c>
    </row>
    <row r="3212" spans="1:18" ht="12.75">
      <c r="A3212" s="22" t="s">
        <v>60</v>
      </c>
      <c r="B3212" s="22" t="s">
        <v>19123</v>
      </c>
      <c r="C3212" s="22" t="s">
        <v>68</v>
      </c>
      <c r="D3212" s="22" t="s">
        <v>61</v>
      </c>
      <c r="E3212" s="31">
        <v>43440.467546296291</v>
      </c>
      <c r="F3212" s="22" t="s">
        <v>32264</v>
      </c>
      <c r="G3212" s="22" t="s">
        <v>44494</v>
      </c>
      <c r="H3212" s="22" t="s">
        <v>74</v>
      </c>
      <c r="I3212" s="22" t="s">
        <v>44495</v>
      </c>
      <c r="J3212" s="37" t="s">
        <v>32266</v>
      </c>
      <c r="K3212" s="37" t="s">
        <v>32267</v>
      </c>
      <c r="L3212" s="37" t="s">
        <v>32267</v>
      </c>
      <c r="M3212" s="37" t="s">
        <v>44496</v>
      </c>
      <c r="N3212" s="37" t="s">
        <v>44497</v>
      </c>
      <c r="O3212" s="37" t="s">
        <v>44498</v>
      </c>
      <c r="P3212" s="22" t="s">
        <v>44499</v>
      </c>
      <c r="Q3212" s="22" t="s">
        <v>44500</v>
      </c>
      <c r="R3212" s="38">
        <v>0</v>
      </c>
    </row>
    <row r="3213" spans="1:18" ht="12.75">
      <c r="A3213" s="22" t="s">
        <v>60</v>
      </c>
      <c r="B3213" s="22" t="s">
        <v>19123</v>
      </c>
      <c r="C3213" s="22" t="s">
        <v>68</v>
      </c>
      <c r="D3213" s="22" t="s">
        <v>61</v>
      </c>
      <c r="E3213" s="31">
        <v>43440.483807870369</v>
      </c>
      <c r="F3213" s="22" t="s">
        <v>32264</v>
      </c>
      <c r="G3213" s="22" t="s">
        <v>44501</v>
      </c>
      <c r="H3213" s="22" t="s">
        <v>74</v>
      </c>
      <c r="I3213" s="22" t="s">
        <v>44502</v>
      </c>
      <c r="J3213" s="37" t="s">
        <v>32266</v>
      </c>
      <c r="K3213" s="37" t="s">
        <v>32267</v>
      </c>
      <c r="L3213" s="37" t="s">
        <v>32267</v>
      </c>
      <c r="M3213" s="37" t="s">
        <v>44503</v>
      </c>
      <c r="N3213" s="37" t="s">
        <v>44497</v>
      </c>
      <c r="O3213" s="37" t="s">
        <v>44498</v>
      </c>
      <c r="P3213" s="22" t="s">
        <v>44499</v>
      </c>
      <c r="Q3213" s="22" t="s">
        <v>44500</v>
      </c>
      <c r="R3213" s="38">
        <v>0</v>
      </c>
    </row>
    <row r="3214" spans="1:18" ht="12.75">
      <c r="A3214" s="22" t="s">
        <v>60</v>
      </c>
      <c r="B3214" s="22" t="s">
        <v>19123</v>
      </c>
      <c r="C3214" s="22" t="s">
        <v>68</v>
      </c>
      <c r="D3214" s="22" t="s">
        <v>61</v>
      </c>
      <c r="E3214" s="31">
        <v>43440.623217592591</v>
      </c>
      <c r="F3214" s="22" t="s">
        <v>32264</v>
      </c>
      <c r="G3214" s="22" t="s">
        <v>44504</v>
      </c>
      <c r="H3214" s="22" t="s">
        <v>74</v>
      </c>
      <c r="I3214" s="22" t="s">
        <v>25941</v>
      </c>
      <c r="J3214" s="37" t="s">
        <v>32266</v>
      </c>
      <c r="K3214" s="37" t="s">
        <v>32267</v>
      </c>
      <c r="L3214" s="37" t="s">
        <v>32267</v>
      </c>
      <c r="M3214" s="37" t="s">
        <v>44505</v>
      </c>
      <c r="N3214" s="37" t="s">
        <v>1958</v>
      </c>
      <c r="O3214" s="37" t="s">
        <v>1959</v>
      </c>
      <c r="P3214" s="22" t="s">
        <v>44506</v>
      </c>
      <c r="Q3214" s="22" t="s">
        <v>44507</v>
      </c>
      <c r="R3214" s="38">
        <v>0</v>
      </c>
    </row>
    <row r="3215" spans="1:18" ht="12.75">
      <c r="A3215" s="22" t="s">
        <v>60</v>
      </c>
      <c r="B3215" s="22" t="s">
        <v>19123</v>
      </c>
      <c r="C3215" s="22" t="s">
        <v>68</v>
      </c>
      <c r="D3215" s="22" t="s">
        <v>61</v>
      </c>
      <c r="E3215" s="31">
        <v>43445.695983796293</v>
      </c>
      <c r="F3215" s="22" t="s">
        <v>32264</v>
      </c>
      <c r="G3215" s="22" t="s">
        <v>44508</v>
      </c>
      <c r="H3215" s="22" t="s">
        <v>74</v>
      </c>
      <c r="I3215" s="22" t="s">
        <v>19504</v>
      </c>
      <c r="J3215" s="37" t="s">
        <v>32266</v>
      </c>
      <c r="K3215" s="37" t="s">
        <v>32267</v>
      </c>
      <c r="L3215" s="37" t="s">
        <v>32267</v>
      </c>
      <c r="M3215" s="37" t="s">
        <v>44509</v>
      </c>
      <c r="N3215" s="37" t="s">
        <v>113</v>
      </c>
      <c r="O3215" s="37" t="s">
        <v>114</v>
      </c>
      <c r="P3215" s="22" t="s">
        <v>44510</v>
      </c>
      <c r="Q3215" s="22" t="s">
        <v>44511</v>
      </c>
      <c r="R3215" s="38">
        <v>0</v>
      </c>
    </row>
    <row r="3216" spans="1:18" ht="12.75">
      <c r="A3216" s="22" t="s">
        <v>60</v>
      </c>
      <c r="B3216" s="22" t="s">
        <v>19123</v>
      </c>
      <c r="C3216" s="22" t="s">
        <v>68</v>
      </c>
      <c r="D3216" s="22" t="s">
        <v>61</v>
      </c>
      <c r="E3216" s="31">
        <v>43446.507881944446</v>
      </c>
      <c r="F3216" s="22" t="s">
        <v>32264</v>
      </c>
      <c r="G3216" s="22" t="s">
        <v>44512</v>
      </c>
      <c r="H3216" s="22" t="s">
        <v>74</v>
      </c>
      <c r="I3216" s="22" t="s">
        <v>19125</v>
      </c>
      <c r="J3216" s="37" t="s">
        <v>32266</v>
      </c>
      <c r="K3216" s="37" t="s">
        <v>32267</v>
      </c>
      <c r="L3216" s="37" t="s">
        <v>32267</v>
      </c>
      <c r="M3216" s="37" t="s">
        <v>44513</v>
      </c>
      <c r="N3216" s="37" t="s">
        <v>268</v>
      </c>
      <c r="O3216" s="37" t="s">
        <v>269</v>
      </c>
      <c r="P3216" s="22" t="s">
        <v>44514</v>
      </c>
      <c r="Q3216" s="22" t="s">
        <v>44515</v>
      </c>
      <c r="R3216" s="38">
        <v>0</v>
      </c>
    </row>
    <row r="3217" spans="1:18" ht="12.75">
      <c r="A3217" s="22" t="s">
        <v>60</v>
      </c>
      <c r="B3217" s="22" t="s">
        <v>19123</v>
      </c>
      <c r="C3217" s="22" t="s">
        <v>68</v>
      </c>
      <c r="D3217" s="22" t="s">
        <v>61</v>
      </c>
      <c r="E3217" s="31">
        <v>43446.522418981476</v>
      </c>
      <c r="F3217" s="22" t="s">
        <v>32264</v>
      </c>
      <c r="G3217" s="22" t="s">
        <v>44516</v>
      </c>
      <c r="H3217" s="22" t="s">
        <v>74</v>
      </c>
      <c r="I3217" s="22" t="s">
        <v>44517</v>
      </c>
      <c r="J3217" s="37" t="s">
        <v>32266</v>
      </c>
      <c r="K3217" s="37" t="s">
        <v>32267</v>
      </c>
      <c r="L3217" s="37" t="s">
        <v>32267</v>
      </c>
      <c r="M3217" s="37" t="s">
        <v>44518</v>
      </c>
      <c r="N3217" s="37" t="s">
        <v>268</v>
      </c>
      <c r="O3217" s="37" t="s">
        <v>269</v>
      </c>
      <c r="P3217" s="22" t="s">
        <v>44514</v>
      </c>
      <c r="Q3217" s="22" t="s">
        <v>44515</v>
      </c>
      <c r="R3217" s="38">
        <v>0</v>
      </c>
    </row>
    <row r="3218" spans="1:18" ht="12.75">
      <c r="A3218" s="22" t="s">
        <v>60</v>
      </c>
      <c r="B3218" s="22" t="s">
        <v>19123</v>
      </c>
      <c r="C3218" s="22" t="s">
        <v>68</v>
      </c>
      <c r="D3218" s="22" t="s">
        <v>61</v>
      </c>
      <c r="E3218" s="31">
        <v>43446.554351851853</v>
      </c>
      <c r="F3218" s="22" t="s">
        <v>32264</v>
      </c>
      <c r="G3218" s="22" t="s">
        <v>44519</v>
      </c>
      <c r="H3218" s="22" t="s">
        <v>74</v>
      </c>
      <c r="I3218" s="22" t="s">
        <v>21823</v>
      </c>
      <c r="J3218" s="37" t="s">
        <v>32266</v>
      </c>
      <c r="K3218" s="37" t="s">
        <v>32267</v>
      </c>
      <c r="L3218" s="37" t="s">
        <v>32267</v>
      </c>
      <c r="M3218" s="37" t="s">
        <v>44520</v>
      </c>
      <c r="N3218" s="37" t="s">
        <v>12369</v>
      </c>
      <c r="O3218" s="37" t="s">
        <v>12370</v>
      </c>
      <c r="P3218" s="22" t="s">
        <v>44499</v>
      </c>
      <c r="Q3218" s="22" t="s">
        <v>44500</v>
      </c>
      <c r="R3218" s="38">
        <v>0</v>
      </c>
    </row>
    <row r="3219" spans="1:18" ht="12.75">
      <c r="A3219" s="22" t="s">
        <v>60</v>
      </c>
      <c r="B3219" s="22" t="s">
        <v>19123</v>
      </c>
      <c r="C3219" s="22" t="s">
        <v>68</v>
      </c>
      <c r="D3219" s="22" t="s">
        <v>61</v>
      </c>
      <c r="E3219" s="31">
        <v>43446.577430555553</v>
      </c>
      <c r="F3219" s="22" t="s">
        <v>32264</v>
      </c>
      <c r="G3219" s="22" t="s">
        <v>44521</v>
      </c>
      <c r="H3219" s="22" t="s">
        <v>74</v>
      </c>
      <c r="I3219" s="22" t="s">
        <v>44522</v>
      </c>
      <c r="J3219" s="37" t="s">
        <v>32266</v>
      </c>
      <c r="K3219" s="37" t="s">
        <v>32267</v>
      </c>
      <c r="L3219" s="37" t="s">
        <v>32267</v>
      </c>
      <c r="M3219" s="37" t="s">
        <v>44523</v>
      </c>
      <c r="N3219" s="37" t="s">
        <v>268</v>
      </c>
      <c r="O3219" s="37" t="s">
        <v>269</v>
      </c>
      <c r="P3219" s="22" t="s">
        <v>44514</v>
      </c>
      <c r="Q3219" s="22" t="s">
        <v>44515</v>
      </c>
      <c r="R3219" s="38">
        <v>0</v>
      </c>
    </row>
    <row r="3220" spans="1:18" ht="12.75">
      <c r="A3220" s="22" t="s">
        <v>60</v>
      </c>
      <c r="B3220" s="22" t="s">
        <v>19123</v>
      </c>
      <c r="C3220" s="22" t="s">
        <v>68</v>
      </c>
      <c r="D3220" s="22" t="s">
        <v>61</v>
      </c>
      <c r="E3220" s="31">
        <v>43446.58425925926</v>
      </c>
      <c r="F3220" s="22" t="s">
        <v>32264</v>
      </c>
      <c r="G3220" s="22" t="s">
        <v>44524</v>
      </c>
      <c r="H3220" s="22" t="s">
        <v>74</v>
      </c>
      <c r="I3220" s="22" t="s">
        <v>24519</v>
      </c>
      <c r="J3220" s="37" t="s">
        <v>32266</v>
      </c>
      <c r="K3220" s="37" t="s">
        <v>32267</v>
      </c>
      <c r="L3220" s="37" t="s">
        <v>32267</v>
      </c>
      <c r="M3220" s="37" t="s">
        <v>44525</v>
      </c>
      <c r="N3220" s="37" t="s">
        <v>268</v>
      </c>
      <c r="O3220" s="37" t="s">
        <v>269</v>
      </c>
      <c r="P3220" s="22" t="s">
        <v>44514</v>
      </c>
      <c r="Q3220" s="22" t="s">
        <v>44515</v>
      </c>
      <c r="R3220" s="38">
        <v>0</v>
      </c>
    </row>
    <row r="3221" spans="1:18" ht="12.75">
      <c r="A3221" s="22" t="s">
        <v>60</v>
      </c>
      <c r="B3221" s="22" t="s">
        <v>19123</v>
      </c>
      <c r="C3221" s="22" t="s">
        <v>68</v>
      </c>
      <c r="D3221" s="22" t="s">
        <v>61</v>
      </c>
      <c r="E3221" s="31">
        <v>43447.42518518518</v>
      </c>
      <c r="F3221" s="22" t="s">
        <v>32264</v>
      </c>
      <c r="G3221" s="22" t="s">
        <v>44526</v>
      </c>
      <c r="H3221" s="22" t="s">
        <v>74</v>
      </c>
      <c r="I3221" s="22" t="s">
        <v>22735</v>
      </c>
      <c r="J3221" s="37" t="s">
        <v>32266</v>
      </c>
      <c r="K3221" s="37" t="s">
        <v>32267</v>
      </c>
      <c r="L3221" s="37" t="s">
        <v>32267</v>
      </c>
      <c r="M3221" s="37" t="s">
        <v>44527</v>
      </c>
      <c r="N3221" s="37" t="s">
        <v>268</v>
      </c>
      <c r="O3221" s="37" t="s">
        <v>269</v>
      </c>
      <c r="P3221" s="22" t="s">
        <v>44514</v>
      </c>
      <c r="Q3221" s="22" t="s">
        <v>44515</v>
      </c>
      <c r="R3221" s="38">
        <v>0</v>
      </c>
    </row>
    <row r="3222" spans="1:18" ht="12.75">
      <c r="A3222" s="22" t="s">
        <v>60</v>
      </c>
      <c r="B3222" s="22" t="s">
        <v>19123</v>
      </c>
      <c r="C3222" s="22" t="s">
        <v>68</v>
      </c>
      <c r="D3222" s="22" t="s">
        <v>61</v>
      </c>
      <c r="E3222" s="31">
        <v>43448.653645833328</v>
      </c>
      <c r="F3222" s="22" t="s">
        <v>32264</v>
      </c>
      <c r="G3222" s="22" t="s">
        <v>44528</v>
      </c>
      <c r="H3222" s="22" t="s">
        <v>74</v>
      </c>
      <c r="I3222" s="22" t="s">
        <v>24753</v>
      </c>
      <c r="J3222" s="37" t="s">
        <v>32266</v>
      </c>
      <c r="K3222" s="37" t="s">
        <v>32267</v>
      </c>
      <c r="L3222" s="37" t="s">
        <v>32267</v>
      </c>
      <c r="M3222" s="37" t="s">
        <v>44529</v>
      </c>
      <c r="N3222" s="37" t="s">
        <v>134</v>
      </c>
      <c r="O3222" s="37" t="s">
        <v>135</v>
      </c>
      <c r="P3222" s="22" t="s">
        <v>44530</v>
      </c>
      <c r="Q3222" s="22" t="s">
        <v>44531</v>
      </c>
      <c r="R3222" s="38">
        <v>0</v>
      </c>
    </row>
    <row r="3223" spans="1:18" ht="12.75">
      <c r="A3223" s="22" t="s">
        <v>60</v>
      </c>
      <c r="B3223" s="22" t="s">
        <v>19123</v>
      </c>
      <c r="C3223" s="22" t="s">
        <v>68</v>
      </c>
      <c r="D3223" s="22" t="s">
        <v>61</v>
      </c>
      <c r="E3223" s="31">
        <v>43448.814317129625</v>
      </c>
      <c r="F3223" s="22" t="s">
        <v>32264</v>
      </c>
      <c r="G3223" s="22" t="s">
        <v>44532</v>
      </c>
      <c r="H3223" s="22" t="s">
        <v>74</v>
      </c>
      <c r="I3223" s="22" t="s">
        <v>20417</v>
      </c>
      <c r="J3223" s="37" t="s">
        <v>32266</v>
      </c>
      <c r="K3223" s="37" t="s">
        <v>32267</v>
      </c>
      <c r="L3223" s="37" t="s">
        <v>32267</v>
      </c>
      <c r="M3223" s="37" t="s">
        <v>44533</v>
      </c>
      <c r="N3223" s="37" t="s">
        <v>134</v>
      </c>
      <c r="O3223" s="37" t="s">
        <v>135</v>
      </c>
      <c r="P3223" s="22" t="s">
        <v>44530</v>
      </c>
      <c r="Q3223" s="22" t="s">
        <v>44531</v>
      </c>
      <c r="R3223" s="38">
        <v>0</v>
      </c>
    </row>
    <row r="3224" spans="1:18" ht="12.75">
      <c r="A3224" s="22" t="s">
        <v>60</v>
      </c>
      <c r="B3224" s="22" t="s">
        <v>19123</v>
      </c>
      <c r="C3224" s="22" t="s">
        <v>68</v>
      </c>
      <c r="D3224" s="22" t="s">
        <v>61</v>
      </c>
      <c r="E3224" s="31">
        <v>43451.687488425923</v>
      </c>
      <c r="F3224" s="22" t="s">
        <v>32264</v>
      </c>
      <c r="G3224" s="22" t="s">
        <v>44534</v>
      </c>
      <c r="H3224" s="22" t="s">
        <v>74</v>
      </c>
      <c r="I3224" s="22" t="s">
        <v>44535</v>
      </c>
      <c r="J3224" s="37" t="s">
        <v>32266</v>
      </c>
      <c r="K3224" s="37" t="s">
        <v>32267</v>
      </c>
      <c r="L3224" s="37" t="s">
        <v>32267</v>
      </c>
      <c r="M3224" s="37" t="s">
        <v>44536</v>
      </c>
      <c r="N3224" s="37" t="s">
        <v>3006</v>
      </c>
      <c r="O3224" s="37" t="s">
        <v>3007</v>
      </c>
      <c r="P3224" s="22" t="s">
        <v>44537</v>
      </c>
      <c r="Q3224" s="22" t="s">
        <v>44538</v>
      </c>
      <c r="R3224" s="38">
        <v>0</v>
      </c>
    </row>
    <row r="3225" spans="1:18" ht="12.75">
      <c r="A3225" s="22" t="s">
        <v>60</v>
      </c>
      <c r="B3225" s="22" t="s">
        <v>19123</v>
      </c>
      <c r="C3225" s="22" t="s">
        <v>68</v>
      </c>
      <c r="D3225" s="22" t="s">
        <v>61</v>
      </c>
      <c r="E3225" s="31">
        <v>43452.659259259257</v>
      </c>
      <c r="F3225" s="22" t="s">
        <v>32264</v>
      </c>
      <c r="G3225" s="22" t="s">
        <v>44539</v>
      </c>
      <c r="H3225" s="22" t="s">
        <v>74</v>
      </c>
      <c r="I3225" s="22" t="s">
        <v>44540</v>
      </c>
      <c r="J3225" s="37" t="s">
        <v>32266</v>
      </c>
      <c r="K3225" s="37" t="s">
        <v>32267</v>
      </c>
      <c r="L3225" s="37" t="s">
        <v>32267</v>
      </c>
      <c r="M3225" s="37" t="s">
        <v>44541</v>
      </c>
      <c r="N3225" s="37" t="s">
        <v>3154</v>
      </c>
      <c r="O3225" s="37" t="s">
        <v>3155</v>
      </c>
      <c r="P3225" s="22" t="s">
        <v>44542</v>
      </c>
      <c r="Q3225" s="22" t="s">
        <v>44543</v>
      </c>
      <c r="R3225" s="38">
        <v>0</v>
      </c>
    </row>
    <row r="3226" spans="1:18" ht="12.75">
      <c r="A3226" s="22" t="s">
        <v>60</v>
      </c>
      <c r="B3226" s="22" t="s">
        <v>19123</v>
      </c>
      <c r="C3226" s="22" t="s">
        <v>68</v>
      </c>
      <c r="D3226" s="22" t="s">
        <v>61</v>
      </c>
      <c r="E3226" s="31">
        <v>43453.547546296293</v>
      </c>
      <c r="F3226" s="22" t="s">
        <v>32264</v>
      </c>
      <c r="G3226" s="22" t="s">
        <v>44544</v>
      </c>
      <c r="H3226" s="22" t="s">
        <v>74</v>
      </c>
      <c r="I3226" s="22" t="s">
        <v>23979</v>
      </c>
      <c r="J3226" s="37" t="s">
        <v>32266</v>
      </c>
      <c r="K3226" s="37" t="s">
        <v>32267</v>
      </c>
      <c r="L3226" s="37" t="s">
        <v>32267</v>
      </c>
      <c r="M3226" s="37" t="s">
        <v>44545</v>
      </c>
      <c r="N3226" s="37" t="s">
        <v>3006</v>
      </c>
      <c r="O3226" s="37" t="s">
        <v>3007</v>
      </c>
      <c r="P3226" s="22" t="s">
        <v>44537</v>
      </c>
      <c r="Q3226" s="22" t="s">
        <v>44538</v>
      </c>
      <c r="R3226" s="38">
        <v>0</v>
      </c>
    </row>
    <row r="3227" spans="1:18" ht="12.75">
      <c r="A3227" s="22" t="s">
        <v>60</v>
      </c>
      <c r="B3227" s="22" t="s">
        <v>19123</v>
      </c>
      <c r="C3227" s="22" t="s">
        <v>68</v>
      </c>
      <c r="D3227" s="22" t="s">
        <v>61</v>
      </c>
      <c r="E3227" s="31">
        <v>43453.553159722222</v>
      </c>
      <c r="F3227" s="22" t="s">
        <v>32264</v>
      </c>
      <c r="G3227" s="22" t="s">
        <v>44546</v>
      </c>
      <c r="H3227" s="22" t="s">
        <v>74</v>
      </c>
      <c r="I3227" s="22" t="s">
        <v>21078</v>
      </c>
      <c r="J3227" s="37" t="s">
        <v>32266</v>
      </c>
      <c r="K3227" s="37" t="s">
        <v>32267</v>
      </c>
      <c r="L3227" s="37" t="s">
        <v>32267</v>
      </c>
      <c r="M3227" s="37" t="s">
        <v>44547</v>
      </c>
      <c r="N3227" s="37" t="s">
        <v>3154</v>
      </c>
      <c r="O3227" s="37" t="s">
        <v>3155</v>
      </c>
      <c r="P3227" s="22" t="s">
        <v>44542</v>
      </c>
      <c r="Q3227" s="22" t="s">
        <v>44543</v>
      </c>
      <c r="R3227" s="38">
        <v>0</v>
      </c>
    </row>
    <row r="3228" spans="1:18" ht="12.75">
      <c r="A3228" s="22" t="s">
        <v>60</v>
      </c>
      <c r="B3228" s="22" t="s">
        <v>19123</v>
      </c>
      <c r="C3228" s="22" t="s">
        <v>68</v>
      </c>
      <c r="D3228" s="22" t="s">
        <v>61</v>
      </c>
      <c r="E3228" s="31">
        <v>43454.625335648147</v>
      </c>
      <c r="F3228" s="22" t="s">
        <v>32264</v>
      </c>
      <c r="G3228" s="22" t="s">
        <v>44548</v>
      </c>
      <c r="H3228" s="22" t="s">
        <v>74</v>
      </c>
      <c r="I3228" s="22" t="s">
        <v>25862</v>
      </c>
      <c r="J3228" s="37" t="s">
        <v>32266</v>
      </c>
      <c r="K3228" s="37" t="s">
        <v>32267</v>
      </c>
      <c r="L3228" s="37" t="s">
        <v>32267</v>
      </c>
      <c r="M3228" s="37" t="s">
        <v>44549</v>
      </c>
      <c r="N3228" s="37" t="s">
        <v>484</v>
      </c>
      <c r="O3228" s="37" t="s">
        <v>485</v>
      </c>
      <c r="P3228" s="22" t="s">
        <v>44550</v>
      </c>
      <c r="Q3228" s="22" t="s">
        <v>44551</v>
      </c>
      <c r="R3228" s="38">
        <v>0</v>
      </c>
    </row>
    <row r="3229" spans="1:18" ht="12.75">
      <c r="A3229" s="22" t="s">
        <v>60</v>
      </c>
      <c r="B3229" s="22" t="s">
        <v>19123</v>
      </c>
      <c r="C3229" s="22" t="s">
        <v>68</v>
      </c>
      <c r="D3229" s="22" t="s">
        <v>61</v>
      </c>
      <c r="E3229" s="31">
        <v>43455.5077662037</v>
      </c>
      <c r="F3229" s="22" t="s">
        <v>32264</v>
      </c>
      <c r="G3229" s="22" t="s">
        <v>44552</v>
      </c>
      <c r="H3229" s="22" t="s">
        <v>74</v>
      </c>
      <c r="I3229" s="22" t="s">
        <v>44553</v>
      </c>
      <c r="J3229" s="37" t="s">
        <v>32266</v>
      </c>
      <c r="K3229" s="37" t="s">
        <v>32267</v>
      </c>
      <c r="L3229" s="37" t="s">
        <v>32267</v>
      </c>
      <c r="M3229" s="37" t="s">
        <v>44554</v>
      </c>
      <c r="N3229" s="37" t="s">
        <v>2658</v>
      </c>
      <c r="O3229" s="37" t="s">
        <v>2659</v>
      </c>
      <c r="P3229" s="22" t="s">
        <v>44555</v>
      </c>
      <c r="Q3229" s="22" t="s">
        <v>44556</v>
      </c>
      <c r="R3229" s="38">
        <v>0</v>
      </c>
    </row>
    <row r="3230" spans="1:18" ht="12.75">
      <c r="A3230" s="22" t="s">
        <v>60</v>
      </c>
      <c r="B3230" s="22" t="s">
        <v>19123</v>
      </c>
      <c r="C3230" s="22" t="s">
        <v>68</v>
      </c>
      <c r="D3230" s="22" t="s">
        <v>61</v>
      </c>
      <c r="E3230" s="31">
        <v>43455.525787037033</v>
      </c>
      <c r="F3230" s="22" t="s">
        <v>32264</v>
      </c>
      <c r="G3230" s="22" t="s">
        <v>44557</v>
      </c>
      <c r="H3230" s="22" t="s">
        <v>74</v>
      </c>
      <c r="I3230" s="22" t="s">
        <v>20524</v>
      </c>
      <c r="J3230" s="37" t="s">
        <v>32266</v>
      </c>
      <c r="K3230" s="37" t="s">
        <v>32267</v>
      </c>
      <c r="L3230" s="37" t="s">
        <v>32267</v>
      </c>
      <c r="M3230" s="37" t="s">
        <v>44558</v>
      </c>
      <c r="N3230" s="37" t="s">
        <v>2658</v>
      </c>
      <c r="O3230" s="37" t="s">
        <v>2659</v>
      </c>
      <c r="P3230" s="22" t="s">
        <v>44555</v>
      </c>
      <c r="Q3230" s="22" t="s">
        <v>44556</v>
      </c>
      <c r="R3230" s="38">
        <v>0</v>
      </c>
    </row>
    <row r="3231" spans="1:18" ht="12.75">
      <c r="A3231" s="22" t="s">
        <v>60</v>
      </c>
      <c r="B3231" s="22" t="s">
        <v>19123</v>
      </c>
      <c r="C3231" s="22" t="s">
        <v>68</v>
      </c>
      <c r="D3231" s="22" t="s">
        <v>61</v>
      </c>
      <c r="E3231" s="31">
        <v>43458.513726851852</v>
      </c>
      <c r="F3231" s="22" t="s">
        <v>32264</v>
      </c>
      <c r="G3231" s="22" t="s">
        <v>44559</v>
      </c>
      <c r="H3231" s="22" t="s">
        <v>74</v>
      </c>
      <c r="I3231" s="22" t="s">
        <v>20658</v>
      </c>
      <c r="J3231" s="37" t="s">
        <v>32266</v>
      </c>
      <c r="K3231" s="37" t="s">
        <v>32267</v>
      </c>
      <c r="L3231" s="37" t="s">
        <v>32267</v>
      </c>
      <c r="M3231" s="37" t="s">
        <v>44560</v>
      </c>
      <c r="N3231" s="37" t="s">
        <v>567</v>
      </c>
      <c r="O3231" s="37" t="s">
        <v>568</v>
      </c>
      <c r="P3231" s="22" t="s">
        <v>44561</v>
      </c>
      <c r="Q3231" s="22" t="s">
        <v>44562</v>
      </c>
      <c r="R3231" s="38">
        <v>0</v>
      </c>
    </row>
    <row r="3232" spans="1:18" ht="12.75">
      <c r="A3232" s="22" t="s">
        <v>60</v>
      </c>
      <c r="B3232" s="22" t="s">
        <v>19123</v>
      </c>
      <c r="C3232" s="22" t="s">
        <v>68</v>
      </c>
      <c r="D3232" s="22" t="s">
        <v>61</v>
      </c>
      <c r="E3232" s="31">
        <v>43461.535729166666</v>
      </c>
      <c r="F3232" s="22" t="s">
        <v>32264</v>
      </c>
      <c r="G3232" s="22" t="s">
        <v>44563</v>
      </c>
      <c r="H3232" s="22" t="s">
        <v>74</v>
      </c>
      <c r="I3232" s="22" t="s">
        <v>26664</v>
      </c>
      <c r="J3232" s="37" t="s">
        <v>32266</v>
      </c>
      <c r="K3232" s="37" t="s">
        <v>32267</v>
      </c>
      <c r="L3232" s="37" t="s">
        <v>32267</v>
      </c>
      <c r="M3232" s="37" t="s">
        <v>44564</v>
      </c>
      <c r="N3232" s="37" t="s">
        <v>167</v>
      </c>
      <c r="O3232" s="37" t="s">
        <v>168</v>
      </c>
      <c r="P3232" s="22" t="s">
        <v>44565</v>
      </c>
      <c r="Q3232" s="22" t="s">
        <v>44566</v>
      </c>
      <c r="R3232" s="38">
        <v>0</v>
      </c>
    </row>
    <row r="3233" spans="1:18" ht="12.75">
      <c r="A3233" s="22" t="s">
        <v>60</v>
      </c>
      <c r="B3233" s="22" t="s">
        <v>19849</v>
      </c>
      <c r="C3233" s="22" t="s">
        <v>68</v>
      </c>
      <c r="D3233" s="22" t="s">
        <v>61</v>
      </c>
      <c r="E3233" s="31">
        <v>43446.413912037038</v>
      </c>
      <c r="F3233" s="22" t="s">
        <v>32264</v>
      </c>
      <c r="G3233" s="22" t="s">
        <v>44567</v>
      </c>
      <c r="H3233" s="22" t="s">
        <v>74</v>
      </c>
      <c r="I3233" s="22" t="s">
        <v>20569</v>
      </c>
      <c r="J3233" s="37" t="s">
        <v>32266</v>
      </c>
      <c r="K3233" s="37" t="s">
        <v>32267</v>
      </c>
      <c r="L3233" s="37" t="s">
        <v>32267</v>
      </c>
      <c r="M3233" s="37" t="s">
        <v>44568</v>
      </c>
      <c r="N3233" s="37" t="s">
        <v>90</v>
      </c>
      <c r="O3233" s="37" t="s">
        <v>91</v>
      </c>
      <c r="P3233" s="22" t="s">
        <v>44569</v>
      </c>
      <c r="Q3233" s="22" t="s">
        <v>44570</v>
      </c>
      <c r="R3233" s="38">
        <v>0</v>
      </c>
    </row>
    <row r="3234" spans="1:18" ht="12.75">
      <c r="A3234" s="22" t="s">
        <v>60</v>
      </c>
      <c r="B3234" s="22" t="s">
        <v>19941</v>
      </c>
      <c r="C3234" s="22" t="s">
        <v>68</v>
      </c>
      <c r="D3234" s="22" t="s">
        <v>61</v>
      </c>
      <c r="E3234" s="31">
        <v>43441.498067129629</v>
      </c>
      <c r="F3234" s="22" t="s">
        <v>32264</v>
      </c>
      <c r="G3234" s="22" t="s">
        <v>44571</v>
      </c>
      <c r="H3234" s="22" t="s">
        <v>74</v>
      </c>
      <c r="I3234" s="22" t="s">
        <v>44572</v>
      </c>
      <c r="J3234" s="37" t="s">
        <v>32266</v>
      </c>
      <c r="K3234" s="37" t="s">
        <v>32267</v>
      </c>
      <c r="L3234" s="37" t="s">
        <v>32267</v>
      </c>
      <c r="M3234" s="37" t="s">
        <v>44573</v>
      </c>
      <c r="N3234" s="37" t="s">
        <v>3006</v>
      </c>
      <c r="O3234" s="37" t="s">
        <v>3007</v>
      </c>
      <c r="P3234" s="22" t="s">
        <v>44574</v>
      </c>
      <c r="Q3234" s="22" t="s">
        <v>44575</v>
      </c>
      <c r="R3234" s="38">
        <v>0</v>
      </c>
    </row>
    <row r="3235" spans="1:18" ht="12.75">
      <c r="A3235" s="22" t="s">
        <v>60</v>
      </c>
      <c r="B3235" s="22" t="s">
        <v>19941</v>
      </c>
      <c r="C3235" s="22" t="s">
        <v>68</v>
      </c>
      <c r="D3235" s="22" t="s">
        <v>61</v>
      </c>
      <c r="E3235" s="31">
        <v>43446.523819444439</v>
      </c>
      <c r="F3235" s="22" t="s">
        <v>32264</v>
      </c>
      <c r="G3235" s="22" t="s">
        <v>44576</v>
      </c>
      <c r="H3235" s="22" t="s">
        <v>74</v>
      </c>
      <c r="I3235" s="22" t="s">
        <v>23806</v>
      </c>
      <c r="J3235" s="37" t="s">
        <v>32266</v>
      </c>
      <c r="K3235" s="37" t="s">
        <v>32267</v>
      </c>
      <c r="L3235" s="37" t="s">
        <v>32267</v>
      </c>
      <c r="M3235" s="37" t="s">
        <v>44577</v>
      </c>
      <c r="N3235" s="37" t="s">
        <v>23807</v>
      </c>
      <c r="O3235" s="37" t="s">
        <v>23808</v>
      </c>
      <c r="P3235" s="22" t="s">
        <v>44578</v>
      </c>
      <c r="Q3235" s="22" t="s">
        <v>44579</v>
      </c>
      <c r="R3235" s="38">
        <v>0</v>
      </c>
    </row>
    <row r="3236" spans="1:18" ht="12.75">
      <c r="A3236" s="22" t="s">
        <v>60</v>
      </c>
      <c r="B3236" s="22" t="s">
        <v>19941</v>
      </c>
      <c r="C3236" s="22" t="s">
        <v>68</v>
      </c>
      <c r="D3236" s="22" t="s">
        <v>61</v>
      </c>
      <c r="E3236" s="31">
        <v>43448.481412037036</v>
      </c>
      <c r="F3236" s="22" t="s">
        <v>32264</v>
      </c>
      <c r="G3236" s="22" t="s">
        <v>44580</v>
      </c>
      <c r="H3236" s="22" t="s">
        <v>74</v>
      </c>
      <c r="I3236" s="22" t="s">
        <v>19943</v>
      </c>
      <c r="J3236" s="37" t="s">
        <v>32266</v>
      </c>
      <c r="K3236" s="37" t="s">
        <v>32267</v>
      </c>
      <c r="L3236" s="37" t="s">
        <v>32267</v>
      </c>
      <c r="M3236" s="37" t="s">
        <v>44581</v>
      </c>
      <c r="N3236" s="37" t="s">
        <v>8974</v>
      </c>
      <c r="O3236" s="37" t="s">
        <v>8975</v>
      </c>
      <c r="P3236" s="22" t="s">
        <v>44582</v>
      </c>
      <c r="Q3236" s="22" t="s">
        <v>44583</v>
      </c>
      <c r="R3236" s="38">
        <v>0</v>
      </c>
    </row>
    <row r="3237" spans="1:18" ht="12.75">
      <c r="A3237" s="22" t="s">
        <v>60</v>
      </c>
      <c r="B3237" s="22" t="s">
        <v>19941</v>
      </c>
      <c r="C3237" s="22" t="s">
        <v>68</v>
      </c>
      <c r="D3237" s="22" t="s">
        <v>61</v>
      </c>
      <c r="E3237" s="31">
        <v>43452.691793981481</v>
      </c>
      <c r="F3237" s="22" t="s">
        <v>32264</v>
      </c>
      <c r="G3237" s="22" t="s">
        <v>44584</v>
      </c>
      <c r="H3237" s="22" t="s">
        <v>74</v>
      </c>
      <c r="I3237" s="22" t="s">
        <v>20785</v>
      </c>
      <c r="J3237" s="37" t="s">
        <v>32266</v>
      </c>
      <c r="K3237" s="37" t="s">
        <v>32267</v>
      </c>
      <c r="L3237" s="37" t="s">
        <v>32267</v>
      </c>
      <c r="M3237" s="37" t="s">
        <v>44585</v>
      </c>
      <c r="N3237" s="37" t="s">
        <v>2019</v>
      </c>
      <c r="O3237" s="37" t="s">
        <v>2020</v>
      </c>
      <c r="P3237" s="22" t="s">
        <v>44586</v>
      </c>
      <c r="Q3237" s="22" t="s">
        <v>44587</v>
      </c>
      <c r="R3237" s="38">
        <v>0</v>
      </c>
    </row>
    <row r="3238" spans="1:18" ht="12.75">
      <c r="A3238" s="22" t="s">
        <v>60</v>
      </c>
      <c r="B3238" s="22" t="s">
        <v>19941</v>
      </c>
      <c r="C3238" s="22" t="s">
        <v>68</v>
      </c>
      <c r="D3238" s="22" t="s">
        <v>61</v>
      </c>
      <c r="E3238" s="31">
        <v>43453.587372685186</v>
      </c>
      <c r="F3238" s="22" t="s">
        <v>32264</v>
      </c>
      <c r="G3238" s="22" t="s">
        <v>44588</v>
      </c>
      <c r="H3238" s="22" t="s">
        <v>74</v>
      </c>
      <c r="I3238" s="22" t="s">
        <v>25206</v>
      </c>
      <c r="J3238" s="37" t="s">
        <v>32266</v>
      </c>
      <c r="K3238" s="37" t="s">
        <v>32267</v>
      </c>
      <c r="L3238" s="37" t="s">
        <v>32267</v>
      </c>
      <c r="M3238" s="37" t="s">
        <v>44589</v>
      </c>
      <c r="N3238" s="37" t="s">
        <v>384</v>
      </c>
      <c r="O3238" s="37" t="s">
        <v>385</v>
      </c>
      <c r="P3238" s="22" t="s">
        <v>44590</v>
      </c>
      <c r="Q3238" s="22" t="s">
        <v>44591</v>
      </c>
      <c r="R3238" s="38">
        <v>0</v>
      </c>
    </row>
    <row r="3239" spans="1:18" ht="12.75">
      <c r="A3239" s="22" t="s">
        <v>60</v>
      </c>
      <c r="B3239" s="22" t="s">
        <v>19156</v>
      </c>
      <c r="C3239" s="22" t="s">
        <v>68</v>
      </c>
      <c r="D3239" s="22" t="s">
        <v>61</v>
      </c>
      <c r="E3239" s="31">
        <v>43441.645358796297</v>
      </c>
      <c r="F3239" s="22" t="s">
        <v>32264</v>
      </c>
      <c r="G3239" s="22" t="s">
        <v>44592</v>
      </c>
      <c r="H3239" s="22" t="s">
        <v>74</v>
      </c>
      <c r="I3239" s="22" t="s">
        <v>26032</v>
      </c>
      <c r="J3239" s="37" t="s">
        <v>32266</v>
      </c>
      <c r="K3239" s="37" t="s">
        <v>32267</v>
      </c>
      <c r="L3239" s="37" t="s">
        <v>32267</v>
      </c>
      <c r="M3239" s="37" t="s">
        <v>44593</v>
      </c>
      <c r="N3239" s="37" t="s">
        <v>3593</v>
      </c>
      <c r="O3239" s="37" t="s">
        <v>3594</v>
      </c>
      <c r="P3239" s="22" t="s">
        <v>44594</v>
      </c>
      <c r="Q3239" s="22" t="s">
        <v>44595</v>
      </c>
      <c r="R3239" s="38">
        <v>0</v>
      </c>
    </row>
    <row r="3240" spans="1:18" ht="12.75">
      <c r="A3240" s="22" t="s">
        <v>60</v>
      </c>
      <c r="B3240" s="22" t="s">
        <v>19156</v>
      </c>
      <c r="C3240" s="22" t="s">
        <v>68</v>
      </c>
      <c r="D3240" s="22" t="s">
        <v>61</v>
      </c>
      <c r="E3240" s="31">
        <v>43441.65179398148</v>
      </c>
      <c r="F3240" s="22" t="s">
        <v>32264</v>
      </c>
      <c r="G3240" s="22" t="s">
        <v>44596</v>
      </c>
      <c r="H3240" s="22" t="s">
        <v>74</v>
      </c>
      <c r="I3240" s="22" t="s">
        <v>28636</v>
      </c>
      <c r="J3240" s="37" t="s">
        <v>32266</v>
      </c>
      <c r="K3240" s="37" t="s">
        <v>32267</v>
      </c>
      <c r="L3240" s="37" t="s">
        <v>32267</v>
      </c>
      <c r="M3240" s="37" t="s">
        <v>44597</v>
      </c>
      <c r="N3240" s="37" t="s">
        <v>3453</v>
      </c>
      <c r="O3240" s="37" t="s">
        <v>3454</v>
      </c>
      <c r="P3240" s="22" t="s">
        <v>44598</v>
      </c>
      <c r="Q3240" s="22" t="s">
        <v>44599</v>
      </c>
      <c r="R3240" s="38">
        <v>0</v>
      </c>
    </row>
    <row r="3241" spans="1:18" ht="12.75">
      <c r="A3241" s="22" t="s">
        <v>60</v>
      </c>
      <c r="B3241" s="22" t="s">
        <v>19156</v>
      </c>
      <c r="C3241" s="22" t="s">
        <v>68</v>
      </c>
      <c r="D3241" s="22" t="s">
        <v>61</v>
      </c>
      <c r="E3241" s="31">
        <v>43444.598067129627</v>
      </c>
      <c r="F3241" s="22" t="s">
        <v>32264</v>
      </c>
      <c r="G3241" s="22" t="s">
        <v>44600</v>
      </c>
      <c r="H3241" s="22" t="s">
        <v>74</v>
      </c>
      <c r="I3241" s="22" t="s">
        <v>44601</v>
      </c>
      <c r="J3241" s="37" t="s">
        <v>32266</v>
      </c>
      <c r="K3241" s="37" t="s">
        <v>32267</v>
      </c>
      <c r="L3241" s="37" t="s">
        <v>32267</v>
      </c>
      <c r="M3241" s="37" t="s">
        <v>44602</v>
      </c>
      <c r="N3241" s="37" t="s">
        <v>268</v>
      </c>
      <c r="O3241" s="37" t="s">
        <v>269</v>
      </c>
      <c r="P3241" s="22" t="s">
        <v>44603</v>
      </c>
      <c r="Q3241" s="22" t="s">
        <v>44604</v>
      </c>
      <c r="R3241" s="38">
        <v>0</v>
      </c>
    </row>
    <row r="3242" spans="1:18" ht="12.75">
      <c r="A3242" s="22" t="s">
        <v>60</v>
      </c>
      <c r="B3242" s="22" t="s">
        <v>19156</v>
      </c>
      <c r="C3242" s="22" t="s">
        <v>68</v>
      </c>
      <c r="D3242" s="22" t="s">
        <v>61</v>
      </c>
      <c r="E3242" s="31">
        <v>43444.605277777773</v>
      </c>
      <c r="F3242" s="22" t="s">
        <v>32264</v>
      </c>
      <c r="G3242" s="22" t="s">
        <v>44605</v>
      </c>
      <c r="H3242" s="22" t="s">
        <v>74</v>
      </c>
      <c r="I3242" s="22" t="s">
        <v>28758</v>
      </c>
      <c r="J3242" s="37" t="s">
        <v>32266</v>
      </c>
      <c r="K3242" s="37" t="s">
        <v>32267</v>
      </c>
      <c r="L3242" s="37" t="s">
        <v>32267</v>
      </c>
      <c r="M3242" s="37" t="s">
        <v>44606</v>
      </c>
      <c r="N3242" s="37" t="s">
        <v>268</v>
      </c>
      <c r="O3242" s="37" t="s">
        <v>269</v>
      </c>
      <c r="P3242" s="22" t="s">
        <v>44603</v>
      </c>
      <c r="Q3242" s="22" t="s">
        <v>44604</v>
      </c>
      <c r="R3242" s="38">
        <v>0</v>
      </c>
    </row>
    <row r="3243" spans="1:18" ht="12.75">
      <c r="A3243" s="22" t="s">
        <v>60</v>
      </c>
      <c r="B3243" s="22" t="s">
        <v>19156</v>
      </c>
      <c r="C3243" s="22" t="s">
        <v>68</v>
      </c>
      <c r="D3243" s="22" t="s">
        <v>61</v>
      </c>
      <c r="E3243" s="31">
        <v>43445.609189814815</v>
      </c>
      <c r="F3243" s="22" t="s">
        <v>32264</v>
      </c>
      <c r="G3243" s="22" t="s">
        <v>44607</v>
      </c>
      <c r="H3243" s="22" t="s">
        <v>74</v>
      </c>
      <c r="I3243" s="22" t="s">
        <v>25603</v>
      </c>
      <c r="J3243" s="37" t="s">
        <v>32266</v>
      </c>
      <c r="K3243" s="37" t="s">
        <v>32267</v>
      </c>
      <c r="L3243" s="37" t="s">
        <v>32267</v>
      </c>
      <c r="M3243" s="37" t="s">
        <v>44608</v>
      </c>
      <c r="N3243" s="37" t="s">
        <v>321</v>
      </c>
      <c r="O3243" s="37" t="s">
        <v>322</v>
      </c>
      <c r="P3243" s="22" t="s">
        <v>44609</v>
      </c>
      <c r="Q3243" s="22" t="s">
        <v>44610</v>
      </c>
      <c r="R3243" s="38">
        <v>0</v>
      </c>
    </row>
    <row r="3244" spans="1:18" ht="12.75">
      <c r="A3244" s="22" t="s">
        <v>60</v>
      </c>
      <c r="B3244" s="22" t="s">
        <v>19156</v>
      </c>
      <c r="C3244" s="22" t="s">
        <v>68</v>
      </c>
      <c r="D3244" s="22" t="s">
        <v>61</v>
      </c>
      <c r="E3244" s="31">
        <v>43446.408854166664</v>
      </c>
      <c r="F3244" s="22" t="s">
        <v>32264</v>
      </c>
      <c r="G3244" s="22" t="s">
        <v>44611</v>
      </c>
      <c r="H3244" s="22" t="s">
        <v>74</v>
      </c>
      <c r="I3244" s="22" t="s">
        <v>19355</v>
      </c>
      <c r="J3244" s="37" t="s">
        <v>32266</v>
      </c>
      <c r="K3244" s="37" t="s">
        <v>32267</v>
      </c>
      <c r="L3244" s="37" t="s">
        <v>32267</v>
      </c>
      <c r="M3244" s="37" t="s">
        <v>44612</v>
      </c>
      <c r="N3244" s="37" t="s">
        <v>1733</v>
      </c>
      <c r="O3244" s="37" t="s">
        <v>1734</v>
      </c>
      <c r="P3244" s="22" t="s">
        <v>44613</v>
      </c>
      <c r="Q3244" s="22" t="s">
        <v>44614</v>
      </c>
      <c r="R3244" s="38">
        <v>0</v>
      </c>
    </row>
    <row r="3245" spans="1:18" ht="12.75">
      <c r="A3245" s="22" t="s">
        <v>60</v>
      </c>
      <c r="B3245" s="22" t="s">
        <v>19156</v>
      </c>
      <c r="C3245" s="22" t="s">
        <v>68</v>
      </c>
      <c r="D3245" s="22" t="s">
        <v>61</v>
      </c>
      <c r="E3245" s="31">
        <v>43446.495995370366</v>
      </c>
      <c r="F3245" s="22" t="s">
        <v>32264</v>
      </c>
      <c r="G3245" s="22" t="s">
        <v>44615</v>
      </c>
      <c r="H3245" s="22" t="s">
        <v>74</v>
      </c>
      <c r="I3245" s="22" t="s">
        <v>44616</v>
      </c>
      <c r="J3245" s="37" t="s">
        <v>32266</v>
      </c>
      <c r="K3245" s="37" t="s">
        <v>32267</v>
      </c>
      <c r="L3245" s="37" t="s">
        <v>32267</v>
      </c>
      <c r="M3245" s="37" t="s">
        <v>44617</v>
      </c>
      <c r="N3245" s="37" t="s">
        <v>134</v>
      </c>
      <c r="O3245" s="37" t="s">
        <v>135</v>
      </c>
      <c r="P3245" s="22" t="s">
        <v>44618</v>
      </c>
      <c r="Q3245" s="22" t="s">
        <v>44619</v>
      </c>
      <c r="R3245" s="38">
        <v>0</v>
      </c>
    </row>
    <row r="3246" spans="1:18" ht="12.75">
      <c r="A3246" s="22" t="s">
        <v>60</v>
      </c>
      <c r="B3246" s="22" t="s">
        <v>19156</v>
      </c>
      <c r="C3246" s="22" t="s">
        <v>68</v>
      </c>
      <c r="D3246" s="22" t="s">
        <v>61</v>
      </c>
      <c r="E3246" s="31">
        <v>43446.512766203705</v>
      </c>
      <c r="F3246" s="22" t="s">
        <v>32264</v>
      </c>
      <c r="G3246" s="22" t="s">
        <v>44620</v>
      </c>
      <c r="H3246" s="22" t="s">
        <v>74</v>
      </c>
      <c r="I3246" s="22" t="s">
        <v>28387</v>
      </c>
      <c r="J3246" s="37" t="s">
        <v>32266</v>
      </c>
      <c r="K3246" s="37" t="s">
        <v>32267</v>
      </c>
      <c r="L3246" s="37" t="s">
        <v>32267</v>
      </c>
      <c r="M3246" s="37" t="s">
        <v>44621</v>
      </c>
      <c r="N3246" s="37" t="s">
        <v>134</v>
      </c>
      <c r="O3246" s="37" t="s">
        <v>135</v>
      </c>
      <c r="P3246" s="22" t="s">
        <v>44618</v>
      </c>
      <c r="Q3246" s="22" t="s">
        <v>44619</v>
      </c>
      <c r="R3246" s="38">
        <v>0</v>
      </c>
    </row>
    <row r="3247" spans="1:18" ht="12.75">
      <c r="A3247" s="22" t="s">
        <v>60</v>
      </c>
      <c r="B3247" s="22" t="s">
        <v>19156</v>
      </c>
      <c r="C3247" s="22" t="s">
        <v>68</v>
      </c>
      <c r="D3247" s="22" t="s">
        <v>61</v>
      </c>
      <c r="E3247" s="31">
        <v>43448.357233796298</v>
      </c>
      <c r="F3247" s="22" t="s">
        <v>32264</v>
      </c>
      <c r="G3247" s="22" t="s">
        <v>44622</v>
      </c>
      <c r="H3247" s="22" t="s">
        <v>74</v>
      </c>
      <c r="I3247" s="22" t="s">
        <v>20264</v>
      </c>
      <c r="J3247" s="37" t="s">
        <v>32266</v>
      </c>
      <c r="K3247" s="37" t="s">
        <v>32267</v>
      </c>
      <c r="L3247" s="37" t="s">
        <v>32267</v>
      </c>
      <c r="M3247" s="37" t="s">
        <v>44623</v>
      </c>
      <c r="N3247" s="37" t="s">
        <v>90</v>
      </c>
      <c r="O3247" s="37" t="s">
        <v>91</v>
      </c>
      <c r="P3247" s="22" t="s">
        <v>44624</v>
      </c>
      <c r="Q3247" s="22" t="s">
        <v>44625</v>
      </c>
      <c r="R3247" s="38">
        <v>0</v>
      </c>
    </row>
    <row r="3248" spans="1:18" ht="12.75">
      <c r="A3248" s="22" t="s">
        <v>60</v>
      </c>
      <c r="B3248" s="22" t="s">
        <v>19156</v>
      </c>
      <c r="C3248" s="22" t="s">
        <v>68</v>
      </c>
      <c r="D3248" s="22" t="s">
        <v>61</v>
      </c>
      <c r="E3248" s="31">
        <v>43451.634270833332</v>
      </c>
      <c r="F3248" s="22" t="s">
        <v>32264</v>
      </c>
      <c r="G3248" s="22" t="s">
        <v>44626</v>
      </c>
      <c r="H3248" s="22" t="s">
        <v>74</v>
      </c>
      <c r="I3248" s="22" t="s">
        <v>23128</v>
      </c>
      <c r="J3248" s="37" t="s">
        <v>32266</v>
      </c>
      <c r="K3248" s="37" t="s">
        <v>32267</v>
      </c>
      <c r="L3248" s="37" t="s">
        <v>32267</v>
      </c>
      <c r="M3248" s="37" t="s">
        <v>44627</v>
      </c>
      <c r="N3248" s="37" t="s">
        <v>4170</v>
      </c>
      <c r="O3248" s="37" t="s">
        <v>4171</v>
      </c>
      <c r="P3248" s="22" t="s">
        <v>44628</v>
      </c>
      <c r="Q3248" s="22" t="s">
        <v>44629</v>
      </c>
      <c r="R3248" s="38">
        <v>0</v>
      </c>
    </row>
    <row r="3249" spans="1:18" ht="12.75">
      <c r="A3249" s="22" t="s">
        <v>60</v>
      </c>
      <c r="B3249" s="22" t="s">
        <v>19156</v>
      </c>
      <c r="C3249" s="22" t="s">
        <v>68</v>
      </c>
      <c r="D3249" s="22" t="s">
        <v>61</v>
      </c>
      <c r="E3249" s="31">
        <v>43452.470162037032</v>
      </c>
      <c r="F3249" s="22" t="s">
        <v>32264</v>
      </c>
      <c r="G3249" s="22" t="s">
        <v>44630</v>
      </c>
      <c r="H3249" s="22" t="s">
        <v>74</v>
      </c>
      <c r="I3249" s="22" t="s">
        <v>28861</v>
      </c>
      <c r="J3249" s="37" t="s">
        <v>32266</v>
      </c>
      <c r="K3249" s="37" t="s">
        <v>32267</v>
      </c>
      <c r="L3249" s="37" t="s">
        <v>32267</v>
      </c>
      <c r="M3249" s="37" t="s">
        <v>44631</v>
      </c>
      <c r="N3249" s="37" t="s">
        <v>275</v>
      </c>
      <c r="O3249" s="37" t="s">
        <v>276</v>
      </c>
      <c r="P3249" s="22" t="s">
        <v>44632</v>
      </c>
      <c r="Q3249" s="22" t="s">
        <v>44633</v>
      </c>
      <c r="R3249" s="38">
        <v>0</v>
      </c>
    </row>
    <row r="3250" spans="1:18" ht="12.75">
      <c r="A3250" s="22" t="s">
        <v>60</v>
      </c>
      <c r="B3250" s="22" t="s">
        <v>19156</v>
      </c>
      <c r="C3250" s="22" t="s">
        <v>68</v>
      </c>
      <c r="D3250" s="22" t="s">
        <v>61</v>
      </c>
      <c r="E3250" s="31">
        <v>43452.503622685181</v>
      </c>
      <c r="F3250" s="22" t="s">
        <v>32264</v>
      </c>
      <c r="G3250" s="22" t="s">
        <v>44634</v>
      </c>
      <c r="H3250" s="22" t="s">
        <v>74</v>
      </c>
      <c r="I3250" s="22" t="s">
        <v>27651</v>
      </c>
      <c r="J3250" s="37" t="s">
        <v>32266</v>
      </c>
      <c r="K3250" s="37" t="s">
        <v>32267</v>
      </c>
      <c r="L3250" s="37" t="s">
        <v>32267</v>
      </c>
      <c r="M3250" s="37" t="s">
        <v>44635</v>
      </c>
      <c r="N3250" s="37" t="s">
        <v>726</v>
      </c>
      <c r="O3250" s="37" t="s">
        <v>727</v>
      </c>
      <c r="P3250" s="22" t="s">
        <v>44636</v>
      </c>
      <c r="Q3250" s="22" t="s">
        <v>44637</v>
      </c>
      <c r="R3250" s="38">
        <v>0</v>
      </c>
    </row>
    <row r="3251" spans="1:18" ht="12.75">
      <c r="A3251" s="22" t="s">
        <v>60</v>
      </c>
      <c r="B3251" s="22" t="s">
        <v>21714</v>
      </c>
      <c r="C3251" s="22" t="s">
        <v>68</v>
      </c>
      <c r="D3251" s="22" t="s">
        <v>61</v>
      </c>
      <c r="E3251" s="31">
        <v>43439.533749999995</v>
      </c>
      <c r="F3251" s="22" t="s">
        <v>32264</v>
      </c>
      <c r="G3251" s="22" t="s">
        <v>44638</v>
      </c>
      <c r="H3251" s="22" t="s">
        <v>74</v>
      </c>
      <c r="I3251" s="22" t="s">
        <v>23376</v>
      </c>
      <c r="J3251" s="37" t="s">
        <v>32266</v>
      </c>
      <c r="K3251" s="37" t="s">
        <v>32267</v>
      </c>
      <c r="L3251" s="37" t="s">
        <v>32267</v>
      </c>
      <c r="M3251" s="37" t="s">
        <v>44639</v>
      </c>
      <c r="N3251" s="37" t="s">
        <v>1588</v>
      </c>
      <c r="O3251" s="37" t="s">
        <v>1589</v>
      </c>
      <c r="P3251" s="22" t="s">
        <v>44640</v>
      </c>
      <c r="Q3251" s="22" t="s">
        <v>44641</v>
      </c>
      <c r="R3251" s="38">
        <v>0</v>
      </c>
    </row>
    <row r="3252" spans="1:18" ht="12.75">
      <c r="A3252" s="22" t="s">
        <v>60</v>
      </c>
      <c r="B3252" s="22" t="s">
        <v>21714</v>
      </c>
      <c r="C3252" s="22" t="s">
        <v>68</v>
      </c>
      <c r="D3252" s="22" t="s">
        <v>61</v>
      </c>
      <c r="E3252" s="31">
        <v>43447.474583333329</v>
      </c>
      <c r="F3252" s="22" t="s">
        <v>32264</v>
      </c>
      <c r="G3252" s="22" t="s">
        <v>44642</v>
      </c>
      <c r="H3252" s="22" t="s">
        <v>74</v>
      </c>
      <c r="I3252" s="22" t="s">
        <v>44643</v>
      </c>
      <c r="J3252" s="37" t="s">
        <v>32266</v>
      </c>
      <c r="K3252" s="37" t="s">
        <v>32267</v>
      </c>
      <c r="L3252" s="37" t="s">
        <v>32267</v>
      </c>
      <c r="M3252" s="37" t="s">
        <v>44644</v>
      </c>
      <c r="N3252" s="37" t="s">
        <v>1286</v>
      </c>
      <c r="O3252" s="37" t="s">
        <v>1287</v>
      </c>
      <c r="P3252" s="22" t="s">
        <v>44645</v>
      </c>
      <c r="Q3252" s="22" t="s">
        <v>44646</v>
      </c>
      <c r="R3252" s="38">
        <v>0</v>
      </c>
    </row>
    <row r="3253" spans="1:18" ht="12.75">
      <c r="A3253" s="22" t="s">
        <v>60</v>
      </c>
      <c r="B3253" s="22" t="s">
        <v>2834</v>
      </c>
      <c r="C3253" s="22" t="s">
        <v>63</v>
      </c>
      <c r="D3253" s="22" t="s">
        <v>61</v>
      </c>
      <c r="E3253" s="31">
        <v>43437.559155092589</v>
      </c>
      <c r="F3253" s="22" t="s">
        <v>32264</v>
      </c>
      <c r="G3253" s="22" t="s">
        <v>44647</v>
      </c>
      <c r="H3253" s="22" t="s">
        <v>74</v>
      </c>
      <c r="I3253" s="22" t="s">
        <v>12444</v>
      </c>
      <c r="J3253" s="37" t="s">
        <v>32266</v>
      </c>
      <c r="K3253" s="37" t="s">
        <v>32267</v>
      </c>
      <c r="L3253" s="37" t="s">
        <v>32267</v>
      </c>
      <c r="M3253" s="37" t="s">
        <v>44648</v>
      </c>
      <c r="N3253" s="37" t="s">
        <v>1246</v>
      </c>
      <c r="O3253" s="37" t="s">
        <v>1247</v>
      </c>
      <c r="P3253" s="22" t="s">
        <v>44649</v>
      </c>
      <c r="Q3253" s="22" t="s">
        <v>44650</v>
      </c>
      <c r="R3253" s="38">
        <v>0</v>
      </c>
    </row>
    <row r="3254" spans="1:18" ht="12.75">
      <c r="A3254" s="22" t="s">
        <v>60</v>
      </c>
      <c r="B3254" s="22" t="s">
        <v>2834</v>
      </c>
      <c r="C3254" s="22" t="s">
        <v>63</v>
      </c>
      <c r="D3254" s="22" t="s">
        <v>61</v>
      </c>
      <c r="E3254" s="31">
        <v>43438.525509259256</v>
      </c>
      <c r="F3254" s="22" t="s">
        <v>32264</v>
      </c>
      <c r="G3254" s="22" t="s">
        <v>44651</v>
      </c>
      <c r="H3254" s="22" t="s">
        <v>74</v>
      </c>
      <c r="I3254" s="22" t="s">
        <v>3447</v>
      </c>
      <c r="J3254" s="37" t="s">
        <v>32266</v>
      </c>
      <c r="K3254" s="37" t="s">
        <v>32267</v>
      </c>
      <c r="L3254" s="37" t="s">
        <v>32267</v>
      </c>
      <c r="M3254" s="37" t="s">
        <v>44652</v>
      </c>
      <c r="N3254" s="37" t="s">
        <v>1211</v>
      </c>
      <c r="O3254" s="37" t="s">
        <v>1212</v>
      </c>
      <c r="P3254" s="22" t="s">
        <v>44653</v>
      </c>
      <c r="Q3254" s="22" t="s">
        <v>44654</v>
      </c>
      <c r="R3254" s="38">
        <v>0</v>
      </c>
    </row>
    <row r="3255" spans="1:18" ht="12.75">
      <c r="A3255" s="22" t="s">
        <v>60</v>
      </c>
      <c r="B3255" s="22" t="s">
        <v>2834</v>
      </c>
      <c r="C3255" s="22" t="s">
        <v>63</v>
      </c>
      <c r="D3255" s="22" t="s">
        <v>61</v>
      </c>
      <c r="E3255" s="31">
        <v>43438.573206018518</v>
      </c>
      <c r="F3255" s="22" t="s">
        <v>32264</v>
      </c>
      <c r="G3255" s="22" t="s">
        <v>44655</v>
      </c>
      <c r="H3255" s="22" t="s">
        <v>74</v>
      </c>
      <c r="I3255" s="22" t="s">
        <v>10142</v>
      </c>
      <c r="J3255" s="37" t="s">
        <v>32266</v>
      </c>
      <c r="K3255" s="37" t="s">
        <v>32267</v>
      </c>
      <c r="L3255" s="37" t="s">
        <v>32267</v>
      </c>
      <c r="M3255" s="37" t="s">
        <v>44656</v>
      </c>
      <c r="N3255" s="37" t="s">
        <v>4144</v>
      </c>
      <c r="O3255" s="37" t="s">
        <v>4145</v>
      </c>
      <c r="P3255" s="22" t="s">
        <v>44657</v>
      </c>
      <c r="Q3255" s="22" t="s">
        <v>44658</v>
      </c>
      <c r="R3255" s="38">
        <v>0</v>
      </c>
    </row>
    <row r="3256" spans="1:18" ht="12.75">
      <c r="A3256" s="22" t="s">
        <v>60</v>
      </c>
      <c r="B3256" s="22" t="s">
        <v>2834</v>
      </c>
      <c r="C3256" s="22" t="s">
        <v>63</v>
      </c>
      <c r="D3256" s="22" t="s">
        <v>61</v>
      </c>
      <c r="E3256" s="31">
        <v>43440.526203703703</v>
      </c>
      <c r="F3256" s="22" t="s">
        <v>32264</v>
      </c>
      <c r="G3256" s="22" t="s">
        <v>44659</v>
      </c>
      <c r="H3256" s="22" t="s">
        <v>74</v>
      </c>
      <c r="I3256" s="22" t="s">
        <v>6067</v>
      </c>
      <c r="J3256" s="37" t="s">
        <v>32266</v>
      </c>
      <c r="K3256" s="37" t="s">
        <v>32267</v>
      </c>
      <c r="L3256" s="37" t="s">
        <v>32267</v>
      </c>
      <c r="M3256" s="37" t="s">
        <v>44660</v>
      </c>
      <c r="N3256" s="37" t="s">
        <v>1647</v>
      </c>
      <c r="O3256" s="37" t="s">
        <v>1648</v>
      </c>
      <c r="P3256" s="22" t="s">
        <v>44661</v>
      </c>
      <c r="Q3256" s="22" t="s">
        <v>44662</v>
      </c>
      <c r="R3256" s="38">
        <v>0</v>
      </c>
    </row>
    <row r="3257" spans="1:18" ht="12.75">
      <c r="A3257" s="22" t="s">
        <v>60</v>
      </c>
      <c r="B3257" s="22" t="s">
        <v>2834</v>
      </c>
      <c r="C3257" s="22" t="s">
        <v>63</v>
      </c>
      <c r="D3257" s="22" t="s">
        <v>61</v>
      </c>
      <c r="E3257" s="31">
        <v>43447.621874999997</v>
      </c>
      <c r="F3257" s="22" t="s">
        <v>32264</v>
      </c>
      <c r="G3257" s="22" t="s">
        <v>44663</v>
      </c>
      <c r="H3257" s="22" t="s">
        <v>74</v>
      </c>
      <c r="I3257" s="22" t="s">
        <v>44664</v>
      </c>
      <c r="J3257" s="37" t="s">
        <v>32266</v>
      </c>
      <c r="K3257" s="37" t="s">
        <v>32267</v>
      </c>
      <c r="L3257" s="37" t="s">
        <v>32267</v>
      </c>
      <c r="M3257" s="37" t="s">
        <v>44665</v>
      </c>
      <c r="N3257" s="37" t="s">
        <v>3010</v>
      </c>
      <c r="O3257" s="37" t="s">
        <v>3011</v>
      </c>
      <c r="P3257" s="22" t="s">
        <v>44666</v>
      </c>
      <c r="Q3257" s="22" t="s">
        <v>44667</v>
      </c>
      <c r="R3257" s="38">
        <v>0</v>
      </c>
    </row>
    <row r="3258" spans="1:18" ht="12.75">
      <c r="A3258" s="22" t="s">
        <v>60</v>
      </c>
      <c r="B3258" s="22" t="s">
        <v>19183</v>
      </c>
      <c r="C3258" s="22" t="s">
        <v>68</v>
      </c>
      <c r="D3258" s="22" t="s">
        <v>61</v>
      </c>
      <c r="E3258" s="31">
        <v>43437.564166666663</v>
      </c>
      <c r="F3258" s="22" t="s">
        <v>32264</v>
      </c>
      <c r="G3258" s="22" t="s">
        <v>44668</v>
      </c>
      <c r="H3258" s="22" t="s">
        <v>74</v>
      </c>
      <c r="I3258" s="22" t="s">
        <v>25477</v>
      </c>
      <c r="J3258" s="37" t="s">
        <v>32266</v>
      </c>
      <c r="K3258" s="37" t="s">
        <v>32267</v>
      </c>
      <c r="L3258" s="37" t="s">
        <v>32267</v>
      </c>
      <c r="M3258" s="37" t="s">
        <v>44669</v>
      </c>
      <c r="N3258" s="37" t="s">
        <v>11257</v>
      </c>
      <c r="O3258" s="37" t="s">
        <v>11258</v>
      </c>
      <c r="P3258" s="22" t="s">
        <v>44670</v>
      </c>
      <c r="Q3258" s="22" t="s">
        <v>44671</v>
      </c>
      <c r="R3258" s="38">
        <v>0</v>
      </c>
    </row>
    <row r="3259" spans="1:18" ht="12.75">
      <c r="A3259" s="22" t="s">
        <v>60</v>
      </c>
      <c r="B3259" s="22" t="s">
        <v>19183</v>
      </c>
      <c r="C3259" s="22" t="s">
        <v>68</v>
      </c>
      <c r="D3259" s="22" t="s">
        <v>61</v>
      </c>
      <c r="E3259" s="31">
        <v>43439.393807870365</v>
      </c>
      <c r="F3259" s="22" t="s">
        <v>32264</v>
      </c>
      <c r="G3259" s="22" t="s">
        <v>44672</v>
      </c>
      <c r="H3259" s="22" t="s">
        <v>74</v>
      </c>
      <c r="I3259" s="22" t="s">
        <v>24430</v>
      </c>
      <c r="J3259" s="37" t="s">
        <v>32266</v>
      </c>
      <c r="K3259" s="37" t="s">
        <v>32267</v>
      </c>
      <c r="L3259" s="37" t="s">
        <v>32267</v>
      </c>
      <c r="M3259" s="37" t="s">
        <v>44673</v>
      </c>
      <c r="N3259" s="37" t="s">
        <v>968</v>
      </c>
      <c r="O3259" s="37" t="s">
        <v>969</v>
      </c>
      <c r="P3259" s="22" t="s">
        <v>44674</v>
      </c>
      <c r="Q3259" s="22" t="s">
        <v>44675</v>
      </c>
      <c r="R3259" s="38">
        <v>0</v>
      </c>
    </row>
    <row r="3260" spans="1:18" ht="12.75">
      <c r="A3260" s="22" t="s">
        <v>60</v>
      </c>
      <c r="B3260" s="22" t="s">
        <v>19183</v>
      </c>
      <c r="C3260" s="22" t="s">
        <v>68</v>
      </c>
      <c r="D3260" s="22" t="s">
        <v>61</v>
      </c>
      <c r="E3260" s="31">
        <v>43440.391909722217</v>
      </c>
      <c r="F3260" s="22" t="s">
        <v>32264</v>
      </c>
      <c r="G3260" s="22" t="s">
        <v>44676</v>
      </c>
      <c r="H3260" s="22" t="s">
        <v>74</v>
      </c>
      <c r="I3260" s="22" t="s">
        <v>44677</v>
      </c>
      <c r="J3260" s="37" t="s">
        <v>32266</v>
      </c>
      <c r="K3260" s="37" t="s">
        <v>32267</v>
      </c>
      <c r="L3260" s="37" t="s">
        <v>32267</v>
      </c>
      <c r="M3260" s="37" t="s">
        <v>44678</v>
      </c>
      <c r="N3260" s="37" t="s">
        <v>321</v>
      </c>
      <c r="O3260" s="37" t="s">
        <v>322</v>
      </c>
      <c r="P3260" s="22" t="s">
        <v>44679</v>
      </c>
      <c r="Q3260" s="22" t="s">
        <v>44680</v>
      </c>
      <c r="R3260" s="38">
        <v>0</v>
      </c>
    </row>
    <row r="3261" spans="1:18" ht="12.75">
      <c r="A3261" s="22" t="s">
        <v>60</v>
      </c>
      <c r="B3261" s="22" t="s">
        <v>19183</v>
      </c>
      <c r="C3261" s="22" t="s">
        <v>68</v>
      </c>
      <c r="D3261" s="22" t="s">
        <v>61</v>
      </c>
      <c r="E3261" s="31">
        <v>43441.530277777776</v>
      </c>
      <c r="F3261" s="22" t="s">
        <v>32264</v>
      </c>
      <c r="G3261" s="22" t="s">
        <v>44681</v>
      </c>
      <c r="H3261" s="22" t="s">
        <v>74</v>
      </c>
      <c r="I3261" s="22" t="s">
        <v>22328</v>
      </c>
      <c r="J3261" s="37" t="s">
        <v>32266</v>
      </c>
      <c r="K3261" s="37" t="s">
        <v>32267</v>
      </c>
      <c r="L3261" s="37" t="s">
        <v>32267</v>
      </c>
      <c r="M3261" s="37" t="s">
        <v>44682</v>
      </c>
      <c r="N3261" s="37" t="s">
        <v>968</v>
      </c>
      <c r="O3261" s="37" t="s">
        <v>969</v>
      </c>
      <c r="P3261" s="22" t="s">
        <v>44683</v>
      </c>
      <c r="Q3261" s="22" t="s">
        <v>44684</v>
      </c>
      <c r="R3261" s="38">
        <v>0</v>
      </c>
    </row>
    <row r="3262" spans="1:18" ht="12.75">
      <c r="A3262" s="22" t="s">
        <v>60</v>
      </c>
      <c r="B3262" s="22" t="s">
        <v>19183</v>
      </c>
      <c r="C3262" s="22" t="s">
        <v>68</v>
      </c>
      <c r="D3262" s="22" t="s">
        <v>61</v>
      </c>
      <c r="E3262" s="31">
        <v>43441.668935185182</v>
      </c>
      <c r="F3262" s="22" t="s">
        <v>32264</v>
      </c>
      <c r="G3262" s="22" t="s">
        <v>44685</v>
      </c>
      <c r="H3262" s="22" t="s">
        <v>74</v>
      </c>
      <c r="I3262" s="22" t="s">
        <v>44686</v>
      </c>
      <c r="J3262" s="37" t="s">
        <v>32266</v>
      </c>
      <c r="K3262" s="37" t="s">
        <v>32267</v>
      </c>
      <c r="L3262" s="37" t="s">
        <v>32267</v>
      </c>
      <c r="M3262" s="37" t="s">
        <v>44687</v>
      </c>
      <c r="N3262" s="37" t="s">
        <v>44688</v>
      </c>
      <c r="O3262" s="37" t="s">
        <v>44689</v>
      </c>
      <c r="P3262" s="22" t="s">
        <v>44690</v>
      </c>
      <c r="Q3262" s="22" t="s">
        <v>44691</v>
      </c>
      <c r="R3262" s="38">
        <v>0</v>
      </c>
    </row>
    <row r="3263" spans="1:18" ht="12.75">
      <c r="A3263" s="22" t="s">
        <v>60</v>
      </c>
      <c r="B3263" s="22" t="s">
        <v>19183</v>
      </c>
      <c r="C3263" s="22" t="s">
        <v>68</v>
      </c>
      <c r="D3263" s="22" t="s">
        <v>61</v>
      </c>
      <c r="E3263" s="31">
        <v>43444.683530092589</v>
      </c>
      <c r="F3263" s="22" t="s">
        <v>32264</v>
      </c>
      <c r="G3263" s="22" t="s">
        <v>44692</v>
      </c>
      <c r="H3263" s="22" t="s">
        <v>74</v>
      </c>
      <c r="I3263" s="22" t="s">
        <v>44693</v>
      </c>
      <c r="J3263" s="37" t="s">
        <v>32266</v>
      </c>
      <c r="K3263" s="37" t="s">
        <v>32267</v>
      </c>
      <c r="L3263" s="37" t="s">
        <v>32267</v>
      </c>
      <c r="M3263" s="37" t="s">
        <v>44694</v>
      </c>
      <c r="N3263" s="37" t="s">
        <v>2164</v>
      </c>
      <c r="O3263" s="37" t="s">
        <v>2165</v>
      </c>
      <c r="P3263" s="22" t="s">
        <v>44695</v>
      </c>
      <c r="Q3263" s="22" t="s">
        <v>44696</v>
      </c>
      <c r="R3263" s="38">
        <v>0</v>
      </c>
    </row>
    <row r="3264" spans="1:18" ht="12.75">
      <c r="A3264" s="22" t="s">
        <v>60</v>
      </c>
      <c r="B3264" s="22" t="s">
        <v>19183</v>
      </c>
      <c r="C3264" s="22" t="s">
        <v>68</v>
      </c>
      <c r="D3264" s="22" t="s">
        <v>61</v>
      </c>
      <c r="E3264" s="31">
        <v>43445.694432870368</v>
      </c>
      <c r="F3264" s="22" t="s">
        <v>32264</v>
      </c>
      <c r="G3264" s="22" t="s">
        <v>44697</v>
      </c>
      <c r="H3264" s="22" t="s">
        <v>74</v>
      </c>
      <c r="I3264" s="22" t="s">
        <v>44698</v>
      </c>
      <c r="J3264" s="37" t="s">
        <v>32266</v>
      </c>
      <c r="K3264" s="37" t="s">
        <v>32267</v>
      </c>
      <c r="L3264" s="37" t="s">
        <v>32267</v>
      </c>
      <c r="M3264" s="37" t="s">
        <v>44699</v>
      </c>
      <c r="N3264" s="37" t="s">
        <v>502</v>
      </c>
      <c r="O3264" s="37" t="s">
        <v>503</v>
      </c>
      <c r="P3264" s="22" t="s">
        <v>44700</v>
      </c>
      <c r="Q3264" s="22" t="s">
        <v>44701</v>
      </c>
      <c r="R3264" s="38">
        <v>0</v>
      </c>
    </row>
    <row r="3265" spans="1:18" ht="12.75">
      <c r="A3265" s="22" t="s">
        <v>60</v>
      </c>
      <c r="B3265" s="22" t="s">
        <v>19183</v>
      </c>
      <c r="C3265" s="22" t="s">
        <v>68</v>
      </c>
      <c r="D3265" s="22" t="s">
        <v>61</v>
      </c>
      <c r="E3265" s="31">
        <v>43447.608969907407</v>
      </c>
      <c r="F3265" s="22" t="s">
        <v>32264</v>
      </c>
      <c r="G3265" s="22" t="s">
        <v>44702</v>
      </c>
      <c r="H3265" s="22" t="s">
        <v>74</v>
      </c>
      <c r="I3265" s="22" t="s">
        <v>21628</v>
      </c>
      <c r="J3265" s="37" t="s">
        <v>32266</v>
      </c>
      <c r="K3265" s="37" t="s">
        <v>32267</v>
      </c>
      <c r="L3265" s="37" t="s">
        <v>32267</v>
      </c>
      <c r="M3265" s="37" t="s">
        <v>44703</v>
      </c>
      <c r="N3265" s="37" t="s">
        <v>109</v>
      </c>
      <c r="O3265" s="37" t="s">
        <v>110</v>
      </c>
      <c r="P3265" s="22" t="s">
        <v>44704</v>
      </c>
      <c r="Q3265" s="22" t="s">
        <v>44705</v>
      </c>
      <c r="R3265" s="38">
        <v>0</v>
      </c>
    </row>
    <row r="3266" spans="1:18" ht="12.75">
      <c r="A3266" s="22" t="s">
        <v>60</v>
      </c>
      <c r="B3266" s="22" t="s">
        <v>19183</v>
      </c>
      <c r="C3266" s="22" t="s">
        <v>68</v>
      </c>
      <c r="D3266" s="22" t="s">
        <v>61</v>
      </c>
      <c r="E3266" s="31">
        <v>43448.532384259255</v>
      </c>
      <c r="F3266" s="22" t="s">
        <v>32264</v>
      </c>
      <c r="G3266" s="22" t="s">
        <v>44706</v>
      </c>
      <c r="H3266" s="22" t="s">
        <v>74</v>
      </c>
      <c r="I3266" s="22" t="s">
        <v>24759</v>
      </c>
      <c r="J3266" s="37" t="s">
        <v>32266</v>
      </c>
      <c r="K3266" s="37" t="s">
        <v>32267</v>
      </c>
      <c r="L3266" s="37" t="s">
        <v>32267</v>
      </c>
      <c r="M3266" s="37" t="s">
        <v>44707</v>
      </c>
      <c r="N3266" s="37" t="s">
        <v>3536</v>
      </c>
      <c r="O3266" s="37" t="s">
        <v>3537</v>
      </c>
      <c r="P3266" s="22" t="s">
        <v>44708</v>
      </c>
      <c r="Q3266" s="22" t="s">
        <v>44709</v>
      </c>
      <c r="R3266" s="38">
        <v>0</v>
      </c>
    </row>
    <row r="3267" spans="1:18" ht="12.75">
      <c r="A3267" s="22" t="s">
        <v>60</v>
      </c>
      <c r="B3267" s="22" t="s">
        <v>19183</v>
      </c>
      <c r="C3267" s="22" t="s">
        <v>68</v>
      </c>
      <c r="D3267" s="22" t="s">
        <v>61</v>
      </c>
      <c r="E3267" s="31">
        <v>43452.344444444439</v>
      </c>
      <c r="F3267" s="22" t="s">
        <v>32264</v>
      </c>
      <c r="G3267" s="22" t="s">
        <v>44710</v>
      </c>
      <c r="H3267" s="22" t="s">
        <v>74</v>
      </c>
      <c r="I3267" s="22" t="s">
        <v>22321</v>
      </c>
      <c r="J3267" s="37" t="s">
        <v>32266</v>
      </c>
      <c r="K3267" s="37" t="s">
        <v>32267</v>
      </c>
      <c r="L3267" s="37" t="s">
        <v>32267</v>
      </c>
      <c r="M3267" s="37" t="s">
        <v>44711</v>
      </c>
      <c r="N3267" s="37" t="s">
        <v>9863</v>
      </c>
      <c r="O3267" s="37" t="s">
        <v>9864</v>
      </c>
      <c r="P3267" s="22" t="s">
        <v>44712</v>
      </c>
      <c r="Q3267" s="22" t="s">
        <v>44713</v>
      </c>
      <c r="R3267" s="38">
        <v>0</v>
      </c>
    </row>
    <row r="3268" spans="1:18" ht="12.75">
      <c r="A3268" s="22" t="s">
        <v>60</v>
      </c>
      <c r="B3268" s="22" t="s">
        <v>19183</v>
      </c>
      <c r="C3268" s="22" t="s">
        <v>68</v>
      </c>
      <c r="D3268" s="22" t="s">
        <v>61</v>
      </c>
      <c r="E3268" s="31">
        <v>43452.508229166662</v>
      </c>
      <c r="F3268" s="22" t="s">
        <v>32264</v>
      </c>
      <c r="G3268" s="22" t="s">
        <v>44714</v>
      </c>
      <c r="H3268" s="22" t="s">
        <v>74</v>
      </c>
      <c r="I3268" s="22" t="s">
        <v>44715</v>
      </c>
      <c r="J3268" s="37" t="s">
        <v>32266</v>
      </c>
      <c r="K3268" s="37" t="s">
        <v>32267</v>
      </c>
      <c r="L3268" s="37" t="s">
        <v>32267</v>
      </c>
      <c r="M3268" s="37" t="s">
        <v>44716</v>
      </c>
      <c r="N3268" s="37" t="s">
        <v>275</v>
      </c>
      <c r="O3268" s="37" t="s">
        <v>276</v>
      </c>
      <c r="P3268" s="22" t="s">
        <v>44717</v>
      </c>
      <c r="Q3268" s="22" t="s">
        <v>44718</v>
      </c>
      <c r="R3268" s="38">
        <v>0</v>
      </c>
    </row>
    <row r="3269" spans="1:18" ht="12.75">
      <c r="A3269" s="22" t="s">
        <v>60</v>
      </c>
      <c r="B3269" s="22" t="s">
        <v>19183</v>
      </c>
      <c r="C3269" s="22" t="s">
        <v>68</v>
      </c>
      <c r="D3269" s="22" t="s">
        <v>61</v>
      </c>
      <c r="E3269" s="31">
        <v>43452.511863425927</v>
      </c>
      <c r="F3269" s="22" t="s">
        <v>32264</v>
      </c>
      <c r="G3269" s="22" t="s">
        <v>44719</v>
      </c>
      <c r="H3269" s="22" t="s">
        <v>74</v>
      </c>
      <c r="I3269" s="22" t="s">
        <v>25212</v>
      </c>
      <c r="J3269" s="37" t="s">
        <v>32266</v>
      </c>
      <c r="K3269" s="37" t="s">
        <v>32267</v>
      </c>
      <c r="L3269" s="37" t="s">
        <v>32267</v>
      </c>
      <c r="M3269" s="37" t="s">
        <v>44720</v>
      </c>
      <c r="N3269" s="37" t="s">
        <v>275</v>
      </c>
      <c r="O3269" s="37" t="s">
        <v>276</v>
      </c>
      <c r="P3269" s="22" t="s">
        <v>44717</v>
      </c>
      <c r="Q3269" s="22" t="s">
        <v>44718</v>
      </c>
      <c r="R3269" s="38">
        <v>0</v>
      </c>
    </row>
    <row r="3270" spans="1:18" ht="12.75">
      <c r="A3270" s="22" t="s">
        <v>60</v>
      </c>
      <c r="B3270" s="22" t="s">
        <v>19183</v>
      </c>
      <c r="C3270" s="22" t="s">
        <v>68</v>
      </c>
      <c r="D3270" s="22" t="s">
        <v>61</v>
      </c>
      <c r="E3270" s="31">
        <v>43453.415902777779</v>
      </c>
      <c r="F3270" s="22" t="s">
        <v>32264</v>
      </c>
      <c r="G3270" s="22" t="s">
        <v>44721</v>
      </c>
      <c r="H3270" s="22" t="s">
        <v>74</v>
      </c>
      <c r="I3270" s="22" t="s">
        <v>19858</v>
      </c>
      <c r="J3270" s="37" t="s">
        <v>32266</v>
      </c>
      <c r="K3270" s="37" t="s">
        <v>32267</v>
      </c>
      <c r="L3270" s="37" t="s">
        <v>32267</v>
      </c>
      <c r="M3270" s="37" t="s">
        <v>44722</v>
      </c>
      <c r="N3270" s="37" t="s">
        <v>275</v>
      </c>
      <c r="O3270" s="37" t="s">
        <v>276</v>
      </c>
      <c r="P3270" s="22" t="s">
        <v>44723</v>
      </c>
      <c r="Q3270" s="22" t="s">
        <v>44724</v>
      </c>
      <c r="R3270" s="38">
        <v>0</v>
      </c>
    </row>
    <row r="3271" spans="1:18" ht="12.75">
      <c r="A3271" s="22" t="s">
        <v>60</v>
      </c>
      <c r="B3271" s="22" t="s">
        <v>19183</v>
      </c>
      <c r="C3271" s="22" t="s">
        <v>68</v>
      </c>
      <c r="D3271" s="22" t="s">
        <v>61</v>
      </c>
      <c r="E3271" s="31">
        <v>43453.61210648148</v>
      </c>
      <c r="F3271" s="22" t="s">
        <v>32264</v>
      </c>
      <c r="G3271" s="22" t="s">
        <v>44725</v>
      </c>
      <c r="H3271" s="22" t="s">
        <v>74</v>
      </c>
      <c r="I3271" s="22" t="s">
        <v>28145</v>
      </c>
      <c r="J3271" s="37" t="s">
        <v>32266</v>
      </c>
      <c r="K3271" s="37" t="s">
        <v>32267</v>
      </c>
      <c r="L3271" s="37" t="s">
        <v>32267</v>
      </c>
      <c r="M3271" s="37" t="s">
        <v>44726</v>
      </c>
      <c r="N3271" s="37" t="s">
        <v>206</v>
      </c>
      <c r="O3271" s="37" t="s">
        <v>207</v>
      </c>
      <c r="P3271" s="22" t="s">
        <v>44727</v>
      </c>
      <c r="Q3271" s="22" t="s">
        <v>44728</v>
      </c>
      <c r="R3271" s="38">
        <v>0</v>
      </c>
    </row>
    <row r="3272" spans="1:18" ht="12.75">
      <c r="A3272" s="22" t="s">
        <v>60</v>
      </c>
      <c r="B3272" s="22" t="s">
        <v>19183</v>
      </c>
      <c r="C3272" s="22" t="s">
        <v>68</v>
      </c>
      <c r="D3272" s="22" t="s">
        <v>61</v>
      </c>
      <c r="E3272" s="31">
        <v>43454.341134259259</v>
      </c>
      <c r="F3272" s="22" t="s">
        <v>32264</v>
      </c>
      <c r="G3272" s="22" t="s">
        <v>44729</v>
      </c>
      <c r="H3272" s="22" t="s">
        <v>74</v>
      </c>
      <c r="I3272" s="22" t="s">
        <v>20382</v>
      </c>
      <c r="J3272" s="37" t="s">
        <v>32266</v>
      </c>
      <c r="K3272" s="37" t="s">
        <v>32267</v>
      </c>
      <c r="L3272" s="37" t="s">
        <v>32267</v>
      </c>
      <c r="M3272" s="37" t="s">
        <v>44730</v>
      </c>
      <c r="N3272" s="37" t="s">
        <v>968</v>
      </c>
      <c r="O3272" s="37" t="s">
        <v>969</v>
      </c>
      <c r="P3272" s="22" t="s">
        <v>44731</v>
      </c>
      <c r="Q3272" s="22" t="s">
        <v>44732</v>
      </c>
      <c r="R3272" s="38">
        <v>0</v>
      </c>
    </row>
    <row r="3273" spans="1:18" ht="12.75">
      <c r="A3273" s="22" t="s">
        <v>60</v>
      </c>
      <c r="B3273" s="22" t="s">
        <v>19183</v>
      </c>
      <c r="C3273" s="22" t="s">
        <v>68</v>
      </c>
      <c r="D3273" s="22" t="s">
        <v>61</v>
      </c>
      <c r="E3273" s="31">
        <v>43454.476342592592</v>
      </c>
      <c r="F3273" s="22" t="s">
        <v>32264</v>
      </c>
      <c r="G3273" s="22" t="s">
        <v>44733</v>
      </c>
      <c r="H3273" s="22" t="s">
        <v>74</v>
      </c>
      <c r="I3273" s="22" t="s">
        <v>44734</v>
      </c>
      <c r="J3273" s="37" t="s">
        <v>32266</v>
      </c>
      <c r="K3273" s="37" t="s">
        <v>32267</v>
      </c>
      <c r="L3273" s="37" t="s">
        <v>32267</v>
      </c>
      <c r="M3273" s="37" t="s">
        <v>44735</v>
      </c>
      <c r="N3273" s="37" t="s">
        <v>44736</v>
      </c>
      <c r="O3273" s="37" t="s">
        <v>44737</v>
      </c>
      <c r="P3273" s="22" t="s">
        <v>44738</v>
      </c>
      <c r="Q3273" s="22" t="s">
        <v>44739</v>
      </c>
      <c r="R3273" s="38">
        <v>0</v>
      </c>
    </row>
    <row r="3274" spans="1:18" ht="12.75">
      <c r="A3274" s="22" t="s">
        <v>60</v>
      </c>
      <c r="B3274" s="22" t="s">
        <v>19183</v>
      </c>
      <c r="C3274" s="22" t="s">
        <v>68</v>
      </c>
      <c r="D3274" s="22" t="s">
        <v>61</v>
      </c>
      <c r="E3274" s="31">
        <v>43454.518506944441</v>
      </c>
      <c r="F3274" s="22" t="s">
        <v>32264</v>
      </c>
      <c r="G3274" s="22" t="s">
        <v>44740</v>
      </c>
      <c r="H3274" s="22" t="s">
        <v>74</v>
      </c>
      <c r="I3274" s="22" t="s">
        <v>19488</v>
      </c>
      <c r="J3274" s="37" t="s">
        <v>32266</v>
      </c>
      <c r="K3274" s="37" t="s">
        <v>32267</v>
      </c>
      <c r="L3274" s="37" t="s">
        <v>32267</v>
      </c>
      <c r="M3274" s="37" t="s">
        <v>44741</v>
      </c>
      <c r="N3274" s="37" t="s">
        <v>1733</v>
      </c>
      <c r="O3274" s="37" t="s">
        <v>1734</v>
      </c>
      <c r="P3274" s="22" t="s">
        <v>44742</v>
      </c>
      <c r="Q3274" s="22" t="s">
        <v>44743</v>
      </c>
      <c r="R3274" s="38">
        <v>0</v>
      </c>
    </row>
    <row r="3275" spans="1:18" ht="12.75">
      <c r="A3275" s="22" t="s">
        <v>60</v>
      </c>
      <c r="B3275" s="22" t="s">
        <v>19183</v>
      </c>
      <c r="C3275" s="22" t="s">
        <v>68</v>
      </c>
      <c r="D3275" s="22" t="s">
        <v>61</v>
      </c>
      <c r="E3275" s="31">
        <v>43455.408414351848</v>
      </c>
      <c r="F3275" s="22" t="s">
        <v>32264</v>
      </c>
      <c r="G3275" s="22" t="s">
        <v>44744</v>
      </c>
      <c r="H3275" s="22" t="s">
        <v>74</v>
      </c>
      <c r="I3275" s="22" t="s">
        <v>23299</v>
      </c>
      <c r="J3275" s="37" t="s">
        <v>32266</v>
      </c>
      <c r="K3275" s="37" t="s">
        <v>32267</v>
      </c>
      <c r="L3275" s="37" t="s">
        <v>32267</v>
      </c>
      <c r="M3275" s="37" t="s">
        <v>44745</v>
      </c>
      <c r="N3275" s="37" t="s">
        <v>1044</v>
      </c>
      <c r="O3275" s="37" t="s">
        <v>1045</v>
      </c>
      <c r="P3275" s="22" t="s">
        <v>44746</v>
      </c>
      <c r="Q3275" s="22" t="s">
        <v>44747</v>
      </c>
      <c r="R3275" s="38">
        <v>0</v>
      </c>
    </row>
    <row r="3276" spans="1:18" ht="12.75">
      <c r="A3276" s="22" t="s">
        <v>60</v>
      </c>
      <c r="B3276" s="22" t="s">
        <v>19183</v>
      </c>
      <c r="C3276" s="22" t="s">
        <v>68</v>
      </c>
      <c r="D3276" s="22" t="s">
        <v>61</v>
      </c>
      <c r="E3276" s="31">
        <v>43458.620567129627</v>
      </c>
      <c r="F3276" s="22" t="s">
        <v>32264</v>
      </c>
      <c r="G3276" s="22" t="s">
        <v>44748</v>
      </c>
      <c r="H3276" s="22" t="s">
        <v>74</v>
      </c>
      <c r="I3276" s="22" t="s">
        <v>27101</v>
      </c>
      <c r="J3276" s="37" t="s">
        <v>32266</v>
      </c>
      <c r="K3276" s="37" t="s">
        <v>32267</v>
      </c>
      <c r="L3276" s="37" t="s">
        <v>32267</v>
      </c>
      <c r="M3276" s="37" t="s">
        <v>44749</v>
      </c>
      <c r="N3276" s="37" t="s">
        <v>2461</v>
      </c>
      <c r="O3276" s="37" t="s">
        <v>2462</v>
      </c>
      <c r="P3276" s="22" t="s">
        <v>44750</v>
      </c>
      <c r="Q3276" s="22" t="s">
        <v>44751</v>
      </c>
      <c r="R3276" s="38">
        <v>0</v>
      </c>
    </row>
    <row r="3277" spans="1:18" ht="12.75">
      <c r="A3277" s="22" t="s">
        <v>60</v>
      </c>
      <c r="B3277" s="22" t="s">
        <v>2779</v>
      </c>
      <c r="C3277" s="22" t="s">
        <v>63</v>
      </c>
      <c r="D3277" s="22" t="s">
        <v>61</v>
      </c>
      <c r="E3277" s="31">
        <v>43437.374282407407</v>
      </c>
      <c r="F3277" s="22" t="s">
        <v>32264</v>
      </c>
      <c r="G3277" s="22" t="s">
        <v>44752</v>
      </c>
      <c r="H3277" s="22" t="s">
        <v>74</v>
      </c>
      <c r="I3277" s="22" t="s">
        <v>12890</v>
      </c>
      <c r="J3277" s="37" t="s">
        <v>32266</v>
      </c>
      <c r="K3277" s="37" t="s">
        <v>32267</v>
      </c>
      <c r="L3277" s="37" t="s">
        <v>32267</v>
      </c>
      <c r="M3277" s="37" t="s">
        <v>44753</v>
      </c>
      <c r="N3277" s="37" t="s">
        <v>12891</v>
      </c>
      <c r="O3277" s="37" t="s">
        <v>12892</v>
      </c>
      <c r="P3277" s="22" t="s">
        <v>44754</v>
      </c>
      <c r="Q3277" s="22" t="s">
        <v>44755</v>
      </c>
      <c r="R3277" s="38">
        <v>0</v>
      </c>
    </row>
    <row r="3278" spans="1:18" ht="12.75">
      <c r="A3278" s="22" t="s">
        <v>60</v>
      </c>
      <c r="B3278" s="22" t="s">
        <v>2779</v>
      </c>
      <c r="C3278" s="22" t="s">
        <v>63</v>
      </c>
      <c r="D3278" s="22" t="s">
        <v>61</v>
      </c>
      <c r="E3278" s="31">
        <v>43437.752881944441</v>
      </c>
      <c r="F3278" s="22" t="s">
        <v>32264</v>
      </c>
      <c r="G3278" s="22" t="s">
        <v>44756</v>
      </c>
      <c r="H3278" s="22" t="s">
        <v>74</v>
      </c>
      <c r="I3278" s="22" t="s">
        <v>4622</v>
      </c>
      <c r="J3278" s="37" t="s">
        <v>32266</v>
      </c>
      <c r="K3278" s="37" t="s">
        <v>32267</v>
      </c>
      <c r="L3278" s="37" t="s">
        <v>32267</v>
      </c>
      <c r="M3278" s="37" t="s">
        <v>44757</v>
      </c>
      <c r="N3278" s="37" t="s">
        <v>863</v>
      </c>
      <c r="O3278" s="37" t="s">
        <v>864</v>
      </c>
      <c r="P3278" s="22" t="s">
        <v>44758</v>
      </c>
      <c r="Q3278" s="22" t="s">
        <v>44759</v>
      </c>
      <c r="R3278" s="38">
        <v>0</v>
      </c>
    </row>
    <row r="3279" spans="1:18" ht="12.75">
      <c r="A3279" s="22" t="s">
        <v>60</v>
      </c>
      <c r="B3279" s="22" t="s">
        <v>2779</v>
      </c>
      <c r="C3279" s="22" t="s">
        <v>63</v>
      </c>
      <c r="D3279" s="22" t="s">
        <v>61</v>
      </c>
      <c r="E3279" s="31">
        <v>43445.446157407408</v>
      </c>
      <c r="F3279" s="22" t="s">
        <v>32264</v>
      </c>
      <c r="G3279" s="22" t="s">
        <v>44760</v>
      </c>
      <c r="H3279" s="22" t="s">
        <v>74</v>
      </c>
      <c r="I3279" s="22" t="s">
        <v>4936</v>
      </c>
      <c r="J3279" s="37" t="s">
        <v>32266</v>
      </c>
      <c r="K3279" s="37" t="s">
        <v>32267</v>
      </c>
      <c r="L3279" s="37" t="s">
        <v>32267</v>
      </c>
      <c r="M3279" s="37" t="s">
        <v>44761</v>
      </c>
      <c r="N3279" s="37" t="s">
        <v>1631</v>
      </c>
      <c r="O3279" s="37" t="s">
        <v>1632</v>
      </c>
      <c r="P3279" s="22" t="s">
        <v>44762</v>
      </c>
      <c r="Q3279" s="22" t="s">
        <v>44763</v>
      </c>
      <c r="R3279" s="38">
        <v>0</v>
      </c>
    </row>
    <row r="3280" spans="1:18" ht="12.75">
      <c r="A3280" s="22" t="s">
        <v>60</v>
      </c>
      <c r="B3280" s="22" t="s">
        <v>2779</v>
      </c>
      <c r="C3280" s="22" t="s">
        <v>63</v>
      </c>
      <c r="D3280" s="22" t="s">
        <v>61</v>
      </c>
      <c r="E3280" s="31">
        <v>43453.457187499997</v>
      </c>
      <c r="F3280" s="22" t="s">
        <v>32264</v>
      </c>
      <c r="G3280" s="22" t="s">
        <v>44764</v>
      </c>
      <c r="H3280" s="22" t="s">
        <v>74</v>
      </c>
      <c r="I3280" s="22" t="s">
        <v>12497</v>
      </c>
      <c r="J3280" s="37" t="s">
        <v>32266</v>
      </c>
      <c r="K3280" s="37" t="s">
        <v>32267</v>
      </c>
      <c r="L3280" s="37" t="s">
        <v>32267</v>
      </c>
      <c r="M3280" s="37" t="s">
        <v>44765</v>
      </c>
      <c r="N3280" s="37" t="s">
        <v>12498</v>
      </c>
      <c r="O3280" s="37" t="s">
        <v>12499</v>
      </c>
      <c r="P3280" s="22" t="s">
        <v>44766</v>
      </c>
      <c r="Q3280" s="22" t="s">
        <v>44767</v>
      </c>
      <c r="R3280" s="38">
        <v>0</v>
      </c>
    </row>
    <row r="3281" spans="1:18" ht="12.75">
      <c r="A3281" s="22" t="s">
        <v>60</v>
      </c>
      <c r="B3281" s="22" t="s">
        <v>453</v>
      </c>
      <c r="C3281" s="22" t="s">
        <v>63</v>
      </c>
      <c r="D3281" s="22" t="s">
        <v>61</v>
      </c>
      <c r="E3281" s="31">
        <v>43438.474756944444</v>
      </c>
      <c r="F3281" s="22" t="s">
        <v>32264</v>
      </c>
      <c r="G3281" s="22" t="s">
        <v>44768</v>
      </c>
      <c r="H3281" s="22" t="s">
        <v>74</v>
      </c>
      <c r="I3281" s="22" t="s">
        <v>44769</v>
      </c>
      <c r="J3281" s="37" t="s">
        <v>32266</v>
      </c>
      <c r="K3281" s="37" t="s">
        <v>32267</v>
      </c>
      <c r="L3281" s="37" t="s">
        <v>32267</v>
      </c>
      <c r="M3281" s="37" t="s">
        <v>44770</v>
      </c>
      <c r="N3281" s="37" t="s">
        <v>502</v>
      </c>
      <c r="O3281" s="37" t="s">
        <v>503</v>
      </c>
      <c r="P3281" s="22" t="s">
        <v>44771</v>
      </c>
      <c r="Q3281" s="22" t="s">
        <v>44772</v>
      </c>
      <c r="R3281" s="38">
        <v>0</v>
      </c>
    </row>
    <row r="3282" spans="1:18" ht="12.75">
      <c r="A3282" s="22" t="s">
        <v>60</v>
      </c>
      <c r="B3282" s="22" t="s">
        <v>453</v>
      </c>
      <c r="C3282" s="22" t="s">
        <v>63</v>
      </c>
      <c r="D3282" s="22" t="s">
        <v>61</v>
      </c>
      <c r="E3282" s="31">
        <v>43440.251284722217</v>
      </c>
      <c r="F3282" s="22" t="s">
        <v>32264</v>
      </c>
      <c r="G3282" s="22" t="s">
        <v>44773</v>
      </c>
      <c r="H3282" s="22" t="s">
        <v>74</v>
      </c>
      <c r="I3282" s="22" t="s">
        <v>5044</v>
      </c>
      <c r="J3282" s="37" t="s">
        <v>32266</v>
      </c>
      <c r="K3282" s="37" t="s">
        <v>32267</v>
      </c>
      <c r="L3282" s="37" t="s">
        <v>32267</v>
      </c>
      <c r="M3282" s="37" t="s">
        <v>44774</v>
      </c>
      <c r="N3282" s="37" t="s">
        <v>5045</v>
      </c>
      <c r="O3282" s="37" t="s">
        <v>5046</v>
      </c>
      <c r="P3282" s="22" t="s">
        <v>44775</v>
      </c>
      <c r="Q3282" s="22" t="s">
        <v>44776</v>
      </c>
      <c r="R3282" s="38">
        <v>0</v>
      </c>
    </row>
    <row r="3283" spans="1:18" ht="12.75">
      <c r="A3283" s="22" t="s">
        <v>60</v>
      </c>
      <c r="B3283" s="22" t="s">
        <v>453</v>
      </c>
      <c r="C3283" s="22" t="s">
        <v>63</v>
      </c>
      <c r="D3283" s="22" t="s">
        <v>61</v>
      </c>
      <c r="E3283" s="31">
        <v>43440.481249999997</v>
      </c>
      <c r="F3283" s="22" t="s">
        <v>32264</v>
      </c>
      <c r="G3283" s="22" t="s">
        <v>44777</v>
      </c>
      <c r="H3283" s="22" t="s">
        <v>74</v>
      </c>
      <c r="I3283" s="22" t="s">
        <v>44778</v>
      </c>
      <c r="J3283" s="37" t="s">
        <v>32266</v>
      </c>
      <c r="K3283" s="37" t="s">
        <v>32267</v>
      </c>
      <c r="L3283" s="37" t="s">
        <v>32267</v>
      </c>
      <c r="M3283" s="37" t="s">
        <v>44779</v>
      </c>
      <c r="N3283" s="37" t="s">
        <v>1246</v>
      </c>
      <c r="O3283" s="37" t="s">
        <v>1247</v>
      </c>
      <c r="P3283" s="22" t="s">
        <v>44780</v>
      </c>
      <c r="Q3283" s="22" t="s">
        <v>44781</v>
      </c>
      <c r="R3283" s="38">
        <v>0</v>
      </c>
    </row>
    <row r="3284" spans="1:18" ht="12.75">
      <c r="A3284" s="22" t="s">
        <v>60</v>
      </c>
      <c r="B3284" s="22" t="s">
        <v>453</v>
      </c>
      <c r="C3284" s="22" t="s">
        <v>63</v>
      </c>
      <c r="D3284" s="22" t="s">
        <v>61</v>
      </c>
      <c r="E3284" s="31">
        <v>43440.629305555551</v>
      </c>
      <c r="F3284" s="22" t="s">
        <v>32264</v>
      </c>
      <c r="G3284" s="22" t="s">
        <v>44782</v>
      </c>
      <c r="H3284" s="22" t="s">
        <v>74</v>
      </c>
      <c r="I3284" s="22" t="s">
        <v>1843</v>
      </c>
      <c r="J3284" s="37" t="s">
        <v>32266</v>
      </c>
      <c r="K3284" s="37" t="s">
        <v>32267</v>
      </c>
      <c r="L3284" s="37" t="s">
        <v>32267</v>
      </c>
      <c r="M3284" s="37" t="s">
        <v>44783</v>
      </c>
      <c r="N3284" s="37" t="s">
        <v>1844</v>
      </c>
      <c r="O3284" s="37" t="s">
        <v>1845</v>
      </c>
      <c r="P3284" s="22" t="s">
        <v>44784</v>
      </c>
      <c r="Q3284" s="22" t="s">
        <v>44785</v>
      </c>
      <c r="R3284" s="38">
        <v>0</v>
      </c>
    </row>
    <row r="3285" spans="1:18" ht="12.75">
      <c r="A3285" s="22" t="s">
        <v>60</v>
      </c>
      <c r="B3285" s="22" t="s">
        <v>453</v>
      </c>
      <c r="C3285" s="22" t="s">
        <v>63</v>
      </c>
      <c r="D3285" s="22" t="s">
        <v>61</v>
      </c>
      <c r="E3285" s="31">
        <v>43443.78230324074</v>
      </c>
      <c r="F3285" s="22" t="s">
        <v>32264</v>
      </c>
      <c r="G3285" s="22" t="s">
        <v>44786</v>
      </c>
      <c r="H3285" s="22" t="s">
        <v>74</v>
      </c>
      <c r="I3285" s="22" t="s">
        <v>10844</v>
      </c>
      <c r="J3285" s="37" t="s">
        <v>32266</v>
      </c>
      <c r="K3285" s="37" t="s">
        <v>32267</v>
      </c>
      <c r="L3285" s="37" t="s">
        <v>32267</v>
      </c>
      <c r="M3285" s="37" t="s">
        <v>44787</v>
      </c>
      <c r="N3285" s="37" t="s">
        <v>1246</v>
      </c>
      <c r="O3285" s="37" t="s">
        <v>1247</v>
      </c>
      <c r="P3285" s="22" t="s">
        <v>44780</v>
      </c>
      <c r="Q3285" s="22" t="s">
        <v>44781</v>
      </c>
      <c r="R3285" s="38">
        <v>0</v>
      </c>
    </row>
    <row r="3286" spans="1:18" ht="12.75">
      <c r="A3286" s="22" t="s">
        <v>60</v>
      </c>
      <c r="B3286" s="22" t="s">
        <v>453</v>
      </c>
      <c r="C3286" s="22" t="s">
        <v>63</v>
      </c>
      <c r="D3286" s="22" t="s">
        <v>61</v>
      </c>
      <c r="E3286" s="31">
        <v>43444.597442129627</v>
      </c>
      <c r="F3286" s="22" t="s">
        <v>32264</v>
      </c>
      <c r="G3286" s="22" t="s">
        <v>44788</v>
      </c>
      <c r="H3286" s="22" t="s">
        <v>74</v>
      </c>
      <c r="I3286" s="22" t="s">
        <v>2412</v>
      </c>
      <c r="J3286" s="37" t="s">
        <v>32266</v>
      </c>
      <c r="K3286" s="37" t="s">
        <v>32267</v>
      </c>
      <c r="L3286" s="37" t="s">
        <v>32267</v>
      </c>
      <c r="M3286" s="37" t="s">
        <v>44789</v>
      </c>
      <c r="N3286" s="37" t="s">
        <v>549</v>
      </c>
      <c r="O3286" s="37" t="s">
        <v>550</v>
      </c>
      <c r="P3286" s="22" t="s">
        <v>44790</v>
      </c>
      <c r="Q3286" s="22" t="s">
        <v>44791</v>
      </c>
      <c r="R3286" s="38">
        <v>0</v>
      </c>
    </row>
    <row r="3287" spans="1:18" ht="12.75">
      <c r="A3287" s="22" t="s">
        <v>60</v>
      </c>
      <c r="B3287" s="22" t="s">
        <v>453</v>
      </c>
      <c r="C3287" s="22" t="s">
        <v>63</v>
      </c>
      <c r="D3287" s="22" t="s">
        <v>61</v>
      </c>
      <c r="E3287" s="31">
        <v>43445.355486111112</v>
      </c>
      <c r="F3287" s="22" t="s">
        <v>32264</v>
      </c>
      <c r="G3287" s="22" t="s">
        <v>44792</v>
      </c>
      <c r="H3287" s="22" t="s">
        <v>74</v>
      </c>
      <c r="I3287" s="22" t="s">
        <v>44793</v>
      </c>
      <c r="J3287" s="37" t="s">
        <v>32266</v>
      </c>
      <c r="K3287" s="37" t="s">
        <v>32267</v>
      </c>
      <c r="L3287" s="37" t="s">
        <v>32267</v>
      </c>
      <c r="M3287" s="37" t="s">
        <v>44794</v>
      </c>
      <c r="N3287" s="37" t="s">
        <v>44795</v>
      </c>
      <c r="O3287" s="37" t="s">
        <v>44796</v>
      </c>
      <c r="P3287" s="22" t="s">
        <v>44797</v>
      </c>
      <c r="Q3287" s="22" t="s">
        <v>44798</v>
      </c>
      <c r="R3287" s="38">
        <v>0</v>
      </c>
    </row>
    <row r="3288" spans="1:18" ht="12.75">
      <c r="A3288" s="22" t="s">
        <v>60</v>
      </c>
      <c r="B3288" s="22" t="s">
        <v>453</v>
      </c>
      <c r="C3288" s="22" t="s">
        <v>63</v>
      </c>
      <c r="D3288" s="22" t="s">
        <v>61</v>
      </c>
      <c r="E3288" s="31">
        <v>43445.456388888888</v>
      </c>
      <c r="F3288" s="22" t="s">
        <v>32264</v>
      </c>
      <c r="G3288" s="22" t="s">
        <v>44799</v>
      </c>
      <c r="H3288" s="22" t="s">
        <v>74</v>
      </c>
      <c r="I3288" s="22" t="s">
        <v>44800</v>
      </c>
      <c r="J3288" s="37" t="s">
        <v>32266</v>
      </c>
      <c r="K3288" s="37" t="s">
        <v>32267</v>
      </c>
      <c r="L3288" s="37" t="s">
        <v>32267</v>
      </c>
      <c r="M3288" s="37" t="s">
        <v>44801</v>
      </c>
      <c r="N3288" s="37" t="s">
        <v>456</v>
      </c>
      <c r="O3288" s="37" t="s">
        <v>457</v>
      </c>
      <c r="P3288" s="22" t="s">
        <v>44802</v>
      </c>
      <c r="Q3288" s="22" t="s">
        <v>44803</v>
      </c>
      <c r="R3288" s="38">
        <v>0</v>
      </c>
    </row>
    <row r="3289" spans="1:18" ht="12.75">
      <c r="A3289" s="22" t="s">
        <v>60</v>
      </c>
      <c r="B3289" s="22" t="s">
        <v>453</v>
      </c>
      <c r="C3289" s="22" t="s">
        <v>63</v>
      </c>
      <c r="D3289" s="22" t="s">
        <v>61</v>
      </c>
      <c r="E3289" s="31">
        <v>43446.789942129624</v>
      </c>
      <c r="F3289" s="22" t="s">
        <v>32264</v>
      </c>
      <c r="G3289" s="22" t="s">
        <v>44804</v>
      </c>
      <c r="H3289" s="22" t="s">
        <v>74</v>
      </c>
      <c r="I3289" s="22" t="s">
        <v>455</v>
      </c>
      <c r="J3289" s="37" t="s">
        <v>32266</v>
      </c>
      <c r="K3289" s="37" t="s">
        <v>32267</v>
      </c>
      <c r="L3289" s="37" t="s">
        <v>32267</v>
      </c>
      <c r="M3289" s="37" t="s">
        <v>44805</v>
      </c>
      <c r="N3289" s="37" t="s">
        <v>456</v>
      </c>
      <c r="O3289" s="37" t="s">
        <v>457</v>
      </c>
      <c r="P3289" s="22" t="s">
        <v>44802</v>
      </c>
      <c r="Q3289" s="22" t="s">
        <v>44803</v>
      </c>
      <c r="R3289" s="38">
        <v>0</v>
      </c>
    </row>
    <row r="3290" spans="1:18" ht="12.75">
      <c r="A3290" s="22" t="s">
        <v>60</v>
      </c>
      <c r="B3290" s="22" t="s">
        <v>453</v>
      </c>
      <c r="C3290" s="22" t="s">
        <v>63</v>
      </c>
      <c r="D3290" s="22" t="s">
        <v>61</v>
      </c>
      <c r="E3290" s="31">
        <v>43448.399236111109</v>
      </c>
      <c r="F3290" s="22" t="s">
        <v>32264</v>
      </c>
      <c r="G3290" s="22" t="s">
        <v>44806</v>
      </c>
      <c r="H3290" s="22" t="s">
        <v>74</v>
      </c>
      <c r="I3290" s="22" t="s">
        <v>4866</v>
      </c>
      <c r="J3290" s="37" t="s">
        <v>32266</v>
      </c>
      <c r="K3290" s="37" t="s">
        <v>32267</v>
      </c>
      <c r="L3290" s="37" t="s">
        <v>32267</v>
      </c>
      <c r="M3290" s="37" t="s">
        <v>44807</v>
      </c>
      <c r="N3290" s="37" t="s">
        <v>1844</v>
      </c>
      <c r="O3290" s="37" t="s">
        <v>1845</v>
      </c>
      <c r="P3290" s="22" t="s">
        <v>44784</v>
      </c>
      <c r="Q3290" s="22" t="s">
        <v>44808</v>
      </c>
      <c r="R3290" s="38">
        <v>0</v>
      </c>
    </row>
    <row r="3291" spans="1:18" ht="12.75">
      <c r="A3291" s="22" t="s">
        <v>60</v>
      </c>
      <c r="B3291" s="22" t="s">
        <v>453</v>
      </c>
      <c r="C3291" s="22" t="s">
        <v>63</v>
      </c>
      <c r="D3291" s="22" t="s">
        <v>61</v>
      </c>
      <c r="E3291" s="31">
        <v>43451.378692129627</v>
      </c>
      <c r="F3291" s="22" t="s">
        <v>32264</v>
      </c>
      <c r="G3291" s="22" t="s">
        <v>44809</v>
      </c>
      <c r="H3291" s="22" t="s">
        <v>74</v>
      </c>
      <c r="I3291" s="22" t="s">
        <v>12205</v>
      </c>
      <c r="J3291" s="37" t="s">
        <v>32266</v>
      </c>
      <c r="K3291" s="37" t="s">
        <v>32267</v>
      </c>
      <c r="L3291" s="37" t="s">
        <v>32267</v>
      </c>
      <c r="M3291" s="37" t="s">
        <v>44810</v>
      </c>
      <c r="N3291" s="37" t="s">
        <v>1844</v>
      </c>
      <c r="O3291" s="37" t="s">
        <v>1845</v>
      </c>
      <c r="P3291" s="22" t="s">
        <v>44784</v>
      </c>
      <c r="Q3291" s="22" t="s">
        <v>44808</v>
      </c>
      <c r="R3291" s="38">
        <v>0</v>
      </c>
    </row>
    <row r="3292" spans="1:18" ht="12.75">
      <c r="A3292" s="22" t="s">
        <v>60</v>
      </c>
      <c r="B3292" s="22" t="s">
        <v>453</v>
      </c>
      <c r="C3292" s="22" t="s">
        <v>63</v>
      </c>
      <c r="D3292" s="22" t="s">
        <v>61</v>
      </c>
      <c r="E3292" s="31">
        <v>43451.626921296294</v>
      </c>
      <c r="F3292" s="22" t="s">
        <v>32264</v>
      </c>
      <c r="G3292" s="22" t="s">
        <v>44811</v>
      </c>
      <c r="H3292" s="22" t="s">
        <v>74</v>
      </c>
      <c r="I3292" s="22" t="s">
        <v>4420</v>
      </c>
      <c r="J3292" s="37" t="s">
        <v>32266</v>
      </c>
      <c r="K3292" s="37" t="s">
        <v>32267</v>
      </c>
      <c r="L3292" s="37" t="s">
        <v>32267</v>
      </c>
      <c r="M3292" s="37" t="s">
        <v>44812</v>
      </c>
      <c r="N3292" s="37" t="s">
        <v>268</v>
      </c>
      <c r="O3292" s="37" t="s">
        <v>269</v>
      </c>
      <c r="P3292" s="22" t="s">
        <v>44813</v>
      </c>
      <c r="Q3292" s="22" t="s">
        <v>44814</v>
      </c>
      <c r="R3292" s="38">
        <v>0</v>
      </c>
    </row>
    <row r="3293" spans="1:18" ht="12.75">
      <c r="A3293" s="22" t="s">
        <v>60</v>
      </c>
      <c r="B3293" s="22" t="s">
        <v>13538</v>
      </c>
      <c r="C3293" s="22" t="s">
        <v>65</v>
      </c>
      <c r="D3293" s="22" t="s">
        <v>61</v>
      </c>
      <c r="E3293" s="31">
        <v>43439.544421296298</v>
      </c>
      <c r="F3293" s="22" t="s">
        <v>32264</v>
      </c>
      <c r="G3293" s="22" t="s">
        <v>44815</v>
      </c>
      <c r="H3293" s="22" t="s">
        <v>74</v>
      </c>
      <c r="I3293" s="22" t="s">
        <v>13540</v>
      </c>
      <c r="J3293" s="37" t="s">
        <v>32266</v>
      </c>
      <c r="K3293" s="37" t="s">
        <v>32267</v>
      </c>
      <c r="L3293" s="37" t="s">
        <v>32267</v>
      </c>
      <c r="M3293" s="37" t="s">
        <v>44816</v>
      </c>
      <c r="N3293" s="37" t="s">
        <v>5422</v>
      </c>
      <c r="O3293" s="37" t="s">
        <v>5423</v>
      </c>
      <c r="P3293" s="22" t="s">
        <v>44817</v>
      </c>
      <c r="Q3293" s="22" t="s">
        <v>44818</v>
      </c>
      <c r="R3293" s="38">
        <v>0</v>
      </c>
    </row>
    <row r="3294" spans="1:18" ht="12.75">
      <c r="A3294" s="22" t="s">
        <v>60</v>
      </c>
      <c r="B3294" s="22" t="s">
        <v>13538</v>
      </c>
      <c r="C3294" s="22" t="s">
        <v>65</v>
      </c>
      <c r="D3294" s="22" t="s">
        <v>61</v>
      </c>
      <c r="E3294" s="31">
        <v>43440.628078703703</v>
      </c>
      <c r="F3294" s="22" t="s">
        <v>32538</v>
      </c>
      <c r="G3294" s="22" t="s">
        <v>44819</v>
      </c>
      <c r="H3294" s="22" t="s">
        <v>74</v>
      </c>
      <c r="I3294" s="22" t="s">
        <v>17112</v>
      </c>
      <c r="J3294" s="37" t="s">
        <v>32266</v>
      </c>
      <c r="K3294" s="37" t="s">
        <v>32267</v>
      </c>
      <c r="L3294" s="37" t="s">
        <v>32267</v>
      </c>
      <c r="M3294" s="37" t="s">
        <v>44820</v>
      </c>
      <c r="N3294" s="37" t="s">
        <v>774</v>
      </c>
      <c r="O3294" s="37" t="s">
        <v>775</v>
      </c>
      <c r="P3294" s="22" t="s">
        <v>44821</v>
      </c>
      <c r="Q3294" s="22" t="s">
        <v>44822</v>
      </c>
      <c r="R3294" s="38">
        <v>0</v>
      </c>
    </row>
    <row r="3295" spans="1:18" ht="12.75">
      <c r="A3295" s="22" t="s">
        <v>60</v>
      </c>
      <c r="B3295" s="22" t="s">
        <v>13538</v>
      </c>
      <c r="C3295" s="22" t="s">
        <v>65</v>
      </c>
      <c r="D3295" s="22" t="s">
        <v>61</v>
      </c>
      <c r="E3295" s="31">
        <v>43440.685208333329</v>
      </c>
      <c r="F3295" s="22" t="s">
        <v>32264</v>
      </c>
      <c r="G3295" s="22" t="s">
        <v>44823</v>
      </c>
      <c r="H3295" s="22" t="s">
        <v>74</v>
      </c>
      <c r="I3295" s="22" t="s">
        <v>15044</v>
      </c>
      <c r="J3295" s="37" t="s">
        <v>32266</v>
      </c>
      <c r="K3295" s="37" t="s">
        <v>32267</v>
      </c>
      <c r="L3295" s="37" t="s">
        <v>32267</v>
      </c>
      <c r="M3295" s="37" t="s">
        <v>44824</v>
      </c>
      <c r="N3295" s="37" t="s">
        <v>774</v>
      </c>
      <c r="O3295" s="37" t="s">
        <v>775</v>
      </c>
      <c r="P3295" s="22" t="s">
        <v>44821</v>
      </c>
      <c r="Q3295" s="22" t="s">
        <v>44822</v>
      </c>
      <c r="R3295" s="38">
        <v>0</v>
      </c>
    </row>
    <row r="3296" spans="1:18" ht="12.75">
      <c r="A3296" s="22" t="s">
        <v>60</v>
      </c>
      <c r="B3296" s="22" t="s">
        <v>13538</v>
      </c>
      <c r="C3296" s="22" t="s">
        <v>65</v>
      </c>
      <c r="D3296" s="22" t="s">
        <v>61</v>
      </c>
      <c r="E3296" s="31">
        <v>43452.460127314815</v>
      </c>
      <c r="F3296" s="22" t="s">
        <v>32264</v>
      </c>
      <c r="G3296" s="22" t="s">
        <v>44825</v>
      </c>
      <c r="H3296" s="22" t="s">
        <v>74</v>
      </c>
      <c r="I3296" s="22" t="s">
        <v>44826</v>
      </c>
      <c r="J3296" s="37" t="s">
        <v>32266</v>
      </c>
      <c r="K3296" s="37" t="s">
        <v>32267</v>
      </c>
      <c r="L3296" s="37" t="s">
        <v>32267</v>
      </c>
      <c r="M3296" s="37" t="s">
        <v>44827</v>
      </c>
      <c r="N3296" s="37" t="s">
        <v>14130</v>
      </c>
      <c r="O3296" s="37" t="s">
        <v>14131</v>
      </c>
      <c r="P3296" s="22" t="s">
        <v>44828</v>
      </c>
      <c r="Q3296" s="22" t="s">
        <v>44828</v>
      </c>
      <c r="R3296" s="38">
        <v>0</v>
      </c>
    </row>
    <row r="3297" spans="1:18" ht="12.75">
      <c r="A3297" s="22" t="s">
        <v>60</v>
      </c>
      <c r="B3297" s="22" t="s">
        <v>13538</v>
      </c>
      <c r="C3297" s="22" t="s">
        <v>65</v>
      </c>
      <c r="D3297" s="22" t="s">
        <v>61</v>
      </c>
      <c r="E3297" s="31">
        <v>43452.461921296293</v>
      </c>
      <c r="F3297" s="22" t="s">
        <v>32264</v>
      </c>
      <c r="G3297" s="22" t="s">
        <v>44829</v>
      </c>
      <c r="H3297" s="22" t="s">
        <v>74</v>
      </c>
      <c r="I3297" s="22" t="s">
        <v>14129</v>
      </c>
      <c r="J3297" s="37" t="s">
        <v>32266</v>
      </c>
      <c r="K3297" s="37" t="s">
        <v>32267</v>
      </c>
      <c r="L3297" s="37" t="s">
        <v>32267</v>
      </c>
      <c r="M3297" s="37" t="s">
        <v>44830</v>
      </c>
      <c r="N3297" s="37" t="s">
        <v>14130</v>
      </c>
      <c r="O3297" s="37" t="s">
        <v>14131</v>
      </c>
      <c r="P3297" s="22" t="s">
        <v>44828</v>
      </c>
      <c r="Q3297" s="22" t="s">
        <v>44828</v>
      </c>
      <c r="R3297" s="38">
        <v>0</v>
      </c>
    </row>
    <row r="3298" spans="1:18" ht="12.75">
      <c r="A3298" s="22" t="s">
        <v>60</v>
      </c>
      <c r="B3298" s="22" t="s">
        <v>13538</v>
      </c>
      <c r="C3298" s="22" t="s">
        <v>65</v>
      </c>
      <c r="D3298" s="22" t="s">
        <v>61</v>
      </c>
      <c r="E3298" s="31">
        <v>43454.707326388889</v>
      </c>
      <c r="F3298" s="22" t="s">
        <v>32264</v>
      </c>
      <c r="G3298" s="22" t="s">
        <v>44831</v>
      </c>
      <c r="H3298" s="22" t="s">
        <v>74</v>
      </c>
      <c r="I3298" s="22" t="s">
        <v>16617</v>
      </c>
      <c r="J3298" s="37" t="s">
        <v>32266</v>
      </c>
      <c r="K3298" s="37" t="s">
        <v>32267</v>
      </c>
      <c r="L3298" s="37" t="s">
        <v>32267</v>
      </c>
      <c r="M3298" s="37" t="s">
        <v>44832</v>
      </c>
      <c r="N3298" s="37" t="s">
        <v>7089</v>
      </c>
      <c r="O3298" s="37" t="s">
        <v>7090</v>
      </c>
      <c r="P3298" s="22" t="s">
        <v>44833</v>
      </c>
      <c r="Q3298" s="22" t="s">
        <v>44834</v>
      </c>
      <c r="R3298" s="38">
        <v>0</v>
      </c>
    </row>
    <row r="3299" spans="1:18" ht="12.75">
      <c r="A3299" s="22" t="s">
        <v>60</v>
      </c>
      <c r="B3299" s="22" t="s">
        <v>18865</v>
      </c>
      <c r="C3299" s="22" t="s">
        <v>67</v>
      </c>
      <c r="D3299" s="22" t="s">
        <v>61</v>
      </c>
      <c r="E3299" s="31">
        <v>43440.388854166667</v>
      </c>
      <c r="F3299" s="22" t="s">
        <v>32264</v>
      </c>
      <c r="G3299" s="22" t="s">
        <v>44835</v>
      </c>
      <c r="H3299" s="22" t="s">
        <v>74</v>
      </c>
      <c r="I3299" s="22" t="s">
        <v>18867</v>
      </c>
      <c r="J3299" s="37" t="s">
        <v>32266</v>
      </c>
      <c r="K3299" s="37" t="s">
        <v>32267</v>
      </c>
      <c r="L3299" s="37" t="s">
        <v>32267</v>
      </c>
      <c r="M3299" s="37" t="s">
        <v>44836</v>
      </c>
      <c r="N3299" s="37" t="s">
        <v>355</v>
      </c>
      <c r="O3299" s="37" t="s">
        <v>356</v>
      </c>
      <c r="P3299" s="22" t="s">
        <v>44837</v>
      </c>
      <c r="Q3299" s="22" t="s">
        <v>44838</v>
      </c>
      <c r="R3299" s="38">
        <v>0</v>
      </c>
    </row>
    <row r="3300" spans="1:18" ht="12.75">
      <c r="A3300" s="22" t="s">
        <v>60</v>
      </c>
      <c r="B3300" s="22" t="s">
        <v>1482</v>
      </c>
      <c r="C3300" s="22" t="s">
        <v>63</v>
      </c>
      <c r="D3300" s="22" t="s">
        <v>61</v>
      </c>
      <c r="E3300" s="31">
        <v>43439.647337962961</v>
      </c>
      <c r="F3300" s="22" t="s">
        <v>32264</v>
      </c>
      <c r="G3300" s="22" t="s">
        <v>44839</v>
      </c>
      <c r="H3300" s="22" t="s">
        <v>74</v>
      </c>
      <c r="I3300" s="22" t="s">
        <v>4198</v>
      </c>
      <c r="J3300" s="37" t="s">
        <v>32266</v>
      </c>
      <c r="K3300" s="37" t="s">
        <v>32267</v>
      </c>
      <c r="L3300" s="37" t="s">
        <v>32267</v>
      </c>
      <c r="M3300" s="37" t="s">
        <v>44840</v>
      </c>
      <c r="N3300" s="37" t="s">
        <v>90</v>
      </c>
      <c r="O3300" s="37" t="s">
        <v>91</v>
      </c>
      <c r="P3300" s="22" t="s">
        <v>44841</v>
      </c>
      <c r="Q3300" s="22" t="s">
        <v>44841</v>
      </c>
      <c r="R3300" s="38">
        <v>0</v>
      </c>
    </row>
    <row r="3301" spans="1:18" ht="12.75">
      <c r="A3301" s="22" t="s">
        <v>60</v>
      </c>
      <c r="B3301" s="22" t="s">
        <v>1482</v>
      </c>
      <c r="C3301" s="22" t="s">
        <v>63</v>
      </c>
      <c r="D3301" s="22" t="s">
        <v>61</v>
      </c>
      <c r="E3301" s="31">
        <v>43441.462291666663</v>
      </c>
      <c r="F3301" s="22" t="s">
        <v>32264</v>
      </c>
      <c r="G3301" s="22" t="s">
        <v>44842</v>
      </c>
      <c r="H3301" s="22" t="s">
        <v>74</v>
      </c>
      <c r="I3301" s="22" t="s">
        <v>7383</v>
      </c>
      <c r="J3301" s="37" t="s">
        <v>32266</v>
      </c>
      <c r="K3301" s="37" t="s">
        <v>32267</v>
      </c>
      <c r="L3301" s="37" t="s">
        <v>32267</v>
      </c>
      <c r="M3301" s="37" t="s">
        <v>44843</v>
      </c>
      <c r="N3301" s="37" t="s">
        <v>206</v>
      </c>
      <c r="O3301" s="37" t="s">
        <v>207</v>
      </c>
      <c r="P3301" s="22" t="s">
        <v>44841</v>
      </c>
      <c r="Q3301" s="22" t="s">
        <v>44841</v>
      </c>
      <c r="R3301" s="38">
        <v>0</v>
      </c>
    </row>
    <row r="3302" spans="1:18" ht="12.75">
      <c r="A3302" s="22" t="s">
        <v>60</v>
      </c>
      <c r="B3302" s="22" t="s">
        <v>1482</v>
      </c>
      <c r="C3302" s="22" t="s">
        <v>63</v>
      </c>
      <c r="D3302" s="22" t="s">
        <v>61</v>
      </c>
      <c r="E3302" s="31">
        <v>43441.675659722219</v>
      </c>
      <c r="F3302" s="22" t="s">
        <v>32264</v>
      </c>
      <c r="G3302" s="22" t="s">
        <v>44844</v>
      </c>
      <c r="H3302" s="22" t="s">
        <v>74</v>
      </c>
      <c r="I3302" s="22" t="s">
        <v>9666</v>
      </c>
      <c r="J3302" s="37" t="s">
        <v>32266</v>
      </c>
      <c r="K3302" s="37" t="s">
        <v>32267</v>
      </c>
      <c r="L3302" s="37" t="s">
        <v>32267</v>
      </c>
      <c r="M3302" s="37" t="s">
        <v>44845</v>
      </c>
      <c r="N3302" s="37" t="s">
        <v>9667</v>
      </c>
      <c r="O3302" s="37" t="s">
        <v>9668</v>
      </c>
      <c r="P3302" s="22" t="s">
        <v>44841</v>
      </c>
      <c r="Q3302" s="22" t="s">
        <v>44841</v>
      </c>
      <c r="R3302" s="38">
        <v>0</v>
      </c>
    </row>
    <row r="3303" spans="1:18" ht="12.75">
      <c r="A3303" s="22" t="s">
        <v>60</v>
      </c>
      <c r="B3303" s="22" t="s">
        <v>1482</v>
      </c>
      <c r="C3303" s="22" t="s">
        <v>63</v>
      </c>
      <c r="D3303" s="22" t="s">
        <v>61</v>
      </c>
      <c r="E3303" s="31">
        <v>43462.520925925921</v>
      </c>
      <c r="F3303" s="22" t="s">
        <v>32264</v>
      </c>
      <c r="G3303" s="22" t="s">
        <v>44846</v>
      </c>
      <c r="H3303" s="22" t="s">
        <v>74</v>
      </c>
      <c r="I3303" s="22" t="s">
        <v>2602</v>
      </c>
      <c r="J3303" s="37" t="s">
        <v>32266</v>
      </c>
      <c r="K3303" s="37" t="s">
        <v>32267</v>
      </c>
      <c r="L3303" s="37" t="s">
        <v>32267</v>
      </c>
      <c r="M3303" s="37" t="s">
        <v>44847</v>
      </c>
      <c r="N3303" s="37" t="s">
        <v>2603</v>
      </c>
      <c r="O3303" s="37" t="s">
        <v>2604</v>
      </c>
      <c r="P3303" s="22" t="s">
        <v>44841</v>
      </c>
      <c r="Q3303" s="22" t="s">
        <v>44841</v>
      </c>
      <c r="R3303" s="38">
        <v>0</v>
      </c>
    </row>
    <row r="3304" spans="1:18" ht="12.75">
      <c r="A3304" s="22" t="s">
        <v>60</v>
      </c>
      <c r="B3304" s="22" t="s">
        <v>1466</v>
      </c>
      <c r="C3304" s="22" t="s">
        <v>63</v>
      </c>
      <c r="D3304" s="22" t="s">
        <v>61</v>
      </c>
      <c r="E3304" s="31">
        <v>43437.568229166667</v>
      </c>
      <c r="F3304" s="22" t="s">
        <v>32264</v>
      </c>
      <c r="G3304" s="22" t="s">
        <v>44848</v>
      </c>
      <c r="H3304" s="22" t="s">
        <v>74</v>
      </c>
      <c r="I3304" s="22" t="s">
        <v>44849</v>
      </c>
      <c r="J3304" s="37" t="s">
        <v>32266</v>
      </c>
      <c r="K3304" s="37" t="s">
        <v>32267</v>
      </c>
      <c r="L3304" s="37" t="s">
        <v>32267</v>
      </c>
      <c r="M3304" s="37" t="s">
        <v>44850</v>
      </c>
      <c r="N3304" s="37" t="s">
        <v>502</v>
      </c>
      <c r="O3304" s="37" t="s">
        <v>503</v>
      </c>
      <c r="P3304" s="22" t="s">
        <v>44851</v>
      </c>
      <c r="Q3304" s="22" t="s">
        <v>44852</v>
      </c>
      <c r="R3304" s="38">
        <v>0</v>
      </c>
    </row>
    <row r="3305" spans="1:18" ht="12.75">
      <c r="A3305" s="22" t="s">
        <v>60</v>
      </c>
      <c r="B3305" s="22" t="s">
        <v>1466</v>
      </c>
      <c r="C3305" s="22" t="s">
        <v>63</v>
      </c>
      <c r="D3305" s="22" t="s">
        <v>61</v>
      </c>
      <c r="E3305" s="31">
        <v>43441.460324074069</v>
      </c>
      <c r="F3305" s="22" t="s">
        <v>32264</v>
      </c>
      <c r="G3305" s="22" t="s">
        <v>44853</v>
      </c>
      <c r="H3305" s="22" t="s">
        <v>74</v>
      </c>
      <c r="I3305" s="22" t="s">
        <v>44854</v>
      </c>
      <c r="J3305" s="37" t="s">
        <v>32266</v>
      </c>
      <c r="K3305" s="37" t="s">
        <v>32267</v>
      </c>
      <c r="L3305" s="37" t="s">
        <v>32267</v>
      </c>
      <c r="M3305" s="37" t="s">
        <v>44855</v>
      </c>
      <c r="N3305" s="37" t="s">
        <v>1469</v>
      </c>
      <c r="O3305" s="37" t="s">
        <v>1470</v>
      </c>
      <c r="P3305" s="22" t="s">
        <v>44856</v>
      </c>
      <c r="Q3305" s="22" t="s">
        <v>44857</v>
      </c>
      <c r="R3305" s="38">
        <v>0</v>
      </c>
    </row>
    <row r="3306" spans="1:18" ht="12.75">
      <c r="A3306" s="22" t="s">
        <v>60</v>
      </c>
      <c r="B3306" s="22" t="s">
        <v>1466</v>
      </c>
      <c r="C3306" s="22" t="s">
        <v>63</v>
      </c>
      <c r="D3306" s="22" t="s">
        <v>61</v>
      </c>
      <c r="E3306" s="31">
        <v>43441.46125</v>
      </c>
      <c r="F3306" s="22" t="s">
        <v>32264</v>
      </c>
      <c r="G3306" s="22" t="s">
        <v>44858</v>
      </c>
      <c r="H3306" s="22" t="s">
        <v>74</v>
      </c>
      <c r="I3306" s="22" t="s">
        <v>44859</v>
      </c>
      <c r="J3306" s="37" t="s">
        <v>32266</v>
      </c>
      <c r="K3306" s="37" t="s">
        <v>32267</v>
      </c>
      <c r="L3306" s="37" t="s">
        <v>32267</v>
      </c>
      <c r="M3306" s="37" t="s">
        <v>44860</v>
      </c>
      <c r="N3306" s="37" t="s">
        <v>1469</v>
      </c>
      <c r="O3306" s="37" t="s">
        <v>1470</v>
      </c>
      <c r="P3306" s="22" t="s">
        <v>44856</v>
      </c>
      <c r="Q3306" s="22" t="s">
        <v>44857</v>
      </c>
      <c r="R3306" s="38">
        <v>0</v>
      </c>
    </row>
    <row r="3307" spans="1:18" ht="12.75">
      <c r="A3307" s="22" t="s">
        <v>60</v>
      </c>
      <c r="B3307" s="22" t="s">
        <v>1466</v>
      </c>
      <c r="C3307" s="22" t="s">
        <v>63</v>
      </c>
      <c r="D3307" s="22" t="s">
        <v>61</v>
      </c>
      <c r="E3307" s="31">
        <v>43448.647349537037</v>
      </c>
      <c r="F3307" s="22" t="s">
        <v>32264</v>
      </c>
      <c r="G3307" s="22" t="s">
        <v>44861</v>
      </c>
      <c r="H3307" s="22" t="s">
        <v>74</v>
      </c>
      <c r="I3307" s="22" t="s">
        <v>1468</v>
      </c>
      <c r="J3307" s="37" t="s">
        <v>32266</v>
      </c>
      <c r="K3307" s="37" t="s">
        <v>32267</v>
      </c>
      <c r="L3307" s="37" t="s">
        <v>32267</v>
      </c>
      <c r="M3307" s="37" t="s">
        <v>44862</v>
      </c>
      <c r="N3307" s="37" t="s">
        <v>1469</v>
      </c>
      <c r="O3307" s="37" t="s">
        <v>1470</v>
      </c>
      <c r="P3307" s="22" t="s">
        <v>44856</v>
      </c>
      <c r="Q3307" s="22" t="s">
        <v>44857</v>
      </c>
      <c r="R3307" s="38">
        <v>0</v>
      </c>
    </row>
    <row r="3308" spans="1:18" ht="12.75">
      <c r="A3308" s="22" t="s">
        <v>60</v>
      </c>
      <c r="B3308" s="22" t="s">
        <v>1466</v>
      </c>
      <c r="C3308" s="22" t="s">
        <v>63</v>
      </c>
      <c r="D3308" s="22" t="s">
        <v>61</v>
      </c>
      <c r="E3308" s="31">
        <v>43451.49895833333</v>
      </c>
      <c r="F3308" s="22" t="s">
        <v>32264</v>
      </c>
      <c r="G3308" s="22" t="s">
        <v>44863</v>
      </c>
      <c r="H3308" s="22" t="s">
        <v>74</v>
      </c>
      <c r="I3308" s="22" t="s">
        <v>3893</v>
      </c>
      <c r="J3308" s="37" t="s">
        <v>32266</v>
      </c>
      <c r="K3308" s="37" t="s">
        <v>32267</v>
      </c>
      <c r="L3308" s="37" t="s">
        <v>32267</v>
      </c>
      <c r="M3308" s="37" t="s">
        <v>44864</v>
      </c>
      <c r="N3308" s="37" t="s">
        <v>3894</v>
      </c>
      <c r="O3308" s="37" t="s">
        <v>3895</v>
      </c>
      <c r="P3308" s="22" t="s">
        <v>44865</v>
      </c>
      <c r="Q3308" s="22" t="s">
        <v>44866</v>
      </c>
      <c r="R3308" s="38">
        <v>0</v>
      </c>
    </row>
    <row r="3309" spans="1:18" ht="12.75">
      <c r="A3309" s="22" t="s">
        <v>60</v>
      </c>
      <c r="B3309" s="22" t="s">
        <v>28953</v>
      </c>
      <c r="C3309" s="22" t="s">
        <v>69</v>
      </c>
      <c r="D3309" s="22" t="s">
        <v>61</v>
      </c>
      <c r="E3309" s="31">
        <v>43437.55064814815</v>
      </c>
      <c r="F3309" s="22" t="s">
        <v>32264</v>
      </c>
      <c r="G3309" s="22" t="s">
        <v>44867</v>
      </c>
      <c r="H3309" s="22" t="s">
        <v>74</v>
      </c>
      <c r="I3309" s="22" t="s">
        <v>29918</v>
      </c>
      <c r="J3309" s="37" t="s">
        <v>32266</v>
      </c>
      <c r="K3309" s="37" t="s">
        <v>32267</v>
      </c>
      <c r="L3309" s="37" t="s">
        <v>32267</v>
      </c>
      <c r="M3309" s="37" t="s">
        <v>44868</v>
      </c>
      <c r="N3309" s="37" t="s">
        <v>1958</v>
      </c>
      <c r="O3309" s="37" t="s">
        <v>1959</v>
      </c>
      <c r="P3309" s="22" t="s">
        <v>44869</v>
      </c>
      <c r="Q3309" s="22" t="s">
        <v>44870</v>
      </c>
      <c r="R3309" s="38">
        <v>0</v>
      </c>
    </row>
    <row r="3310" spans="1:18" ht="12.75">
      <c r="A3310" s="22" t="s">
        <v>60</v>
      </c>
      <c r="B3310" s="22" t="s">
        <v>28953</v>
      </c>
      <c r="C3310" s="22" t="s">
        <v>69</v>
      </c>
      <c r="D3310" s="22" t="s">
        <v>61</v>
      </c>
      <c r="E3310" s="31">
        <v>43437.587025462963</v>
      </c>
      <c r="F3310" s="22" t="s">
        <v>32264</v>
      </c>
      <c r="G3310" s="22" t="s">
        <v>44871</v>
      </c>
      <c r="H3310" s="22" t="s">
        <v>74</v>
      </c>
      <c r="I3310" s="22" t="s">
        <v>30704</v>
      </c>
      <c r="J3310" s="37" t="s">
        <v>32266</v>
      </c>
      <c r="K3310" s="37" t="s">
        <v>32267</v>
      </c>
      <c r="L3310" s="37" t="s">
        <v>32267</v>
      </c>
      <c r="M3310" s="37" t="s">
        <v>44872</v>
      </c>
      <c r="N3310" s="37" t="s">
        <v>892</v>
      </c>
      <c r="O3310" s="37" t="s">
        <v>893</v>
      </c>
      <c r="P3310" s="22" t="s">
        <v>44873</v>
      </c>
      <c r="Q3310" s="22" t="s">
        <v>44874</v>
      </c>
      <c r="R3310" s="38">
        <v>0</v>
      </c>
    </row>
    <row r="3311" spans="1:18" ht="12.75">
      <c r="A3311" s="22" t="s">
        <v>60</v>
      </c>
      <c r="B3311" s="22" t="s">
        <v>28953</v>
      </c>
      <c r="C3311" s="22" t="s">
        <v>69</v>
      </c>
      <c r="D3311" s="22" t="s">
        <v>61</v>
      </c>
      <c r="E3311" s="31">
        <v>43438.508472222224</v>
      </c>
      <c r="F3311" s="22" t="s">
        <v>32264</v>
      </c>
      <c r="G3311" s="22" t="s">
        <v>44875</v>
      </c>
      <c r="H3311" s="22" t="s">
        <v>74</v>
      </c>
      <c r="I3311" s="22" t="s">
        <v>29931</v>
      </c>
      <c r="J3311" s="37" t="s">
        <v>32266</v>
      </c>
      <c r="K3311" s="37" t="s">
        <v>32267</v>
      </c>
      <c r="L3311" s="37" t="s">
        <v>32267</v>
      </c>
      <c r="M3311" s="37" t="s">
        <v>44876</v>
      </c>
      <c r="N3311" s="37" t="s">
        <v>17686</v>
      </c>
      <c r="O3311" s="37" t="s">
        <v>17687</v>
      </c>
      <c r="P3311" s="22" t="s">
        <v>44877</v>
      </c>
      <c r="Q3311" s="22" t="s">
        <v>44878</v>
      </c>
      <c r="R3311" s="38">
        <v>0</v>
      </c>
    </row>
    <row r="3312" spans="1:18" ht="12.75">
      <c r="A3312" s="22" t="s">
        <v>60</v>
      </c>
      <c r="B3312" s="22" t="s">
        <v>28953</v>
      </c>
      <c r="C3312" s="22" t="s">
        <v>69</v>
      </c>
      <c r="D3312" s="22" t="s">
        <v>61</v>
      </c>
      <c r="E3312" s="31">
        <v>43439.513483796298</v>
      </c>
      <c r="F3312" s="22" t="s">
        <v>32264</v>
      </c>
      <c r="G3312" s="22" t="s">
        <v>44879</v>
      </c>
      <c r="H3312" s="22" t="s">
        <v>74</v>
      </c>
      <c r="I3312" s="22" t="s">
        <v>44880</v>
      </c>
      <c r="J3312" s="37" t="s">
        <v>32266</v>
      </c>
      <c r="K3312" s="37" t="s">
        <v>32267</v>
      </c>
      <c r="L3312" s="37" t="s">
        <v>32267</v>
      </c>
      <c r="M3312" s="37" t="s">
        <v>44881</v>
      </c>
      <c r="N3312" s="37" t="s">
        <v>3521</v>
      </c>
      <c r="O3312" s="37" t="s">
        <v>3522</v>
      </c>
      <c r="P3312" s="22" t="s">
        <v>44882</v>
      </c>
      <c r="Q3312" s="22" t="s">
        <v>44883</v>
      </c>
      <c r="R3312" s="38">
        <v>0</v>
      </c>
    </row>
    <row r="3313" spans="1:18" ht="12.75">
      <c r="A3313" s="22" t="s">
        <v>60</v>
      </c>
      <c r="B3313" s="22" t="s">
        <v>28953</v>
      </c>
      <c r="C3313" s="22" t="s">
        <v>69</v>
      </c>
      <c r="D3313" s="22" t="s">
        <v>61</v>
      </c>
      <c r="E3313" s="31">
        <v>43439.86478009259</v>
      </c>
      <c r="F3313" s="22" t="s">
        <v>32264</v>
      </c>
      <c r="G3313" s="22" t="s">
        <v>44884</v>
      </c>
      <c r="H3313" s="22" t="s">
        <v>74</v>
      </c>
      <c r="I3313" s="22" t="s">
        <v>31280</v>
      </c>
      <c r="J3313" s="37" t="s">
        <v>32266</v>
      </c>
      <c r="K3313" s="37" t="s">
        <v>32267</v>
      </c>
      <c r="L3313" s="37" t="s">
        <v>32267</v>
      </c>
      <c r="M3313" s="37" t="s">
        <v>44885</v>
      </c>
      <c r="N3313" s="37" t="s">
        <v>4766</v>
      </c>
      <c r="O3313" s="37" t="s">
        <v>4767</v>
      </c>
      <c r="P3313" s="22" t="s">
        <v>44886</v>
      </c>
      <c r="Q3313" s="22" t="s">
        <v>44887</v>
      </c>
      <c r="R3313" s="38">
        <v>0</v>
      </c>
    </row>
    <row r="3314" spans="1:18" ht="12.75">
      <c r="A3314" s="22" t="s">
        <v>60</v>
      </c>
      <c r="B3314" s="22" t="s">
        <v>28953</v>
      </c>
      <c r="C3314" s="22" t="s">
        <v>69</v>
      </c>
      <c r="D3314" s="22" t="s">
        <v>61</v>
      </c>
      <c r="E3314" s="31">
        <v>43439.972245370365</v>
      </c>
      <c r="F3314" s="22" t="s">
        <v>32264</v>
      </c>
      <c r="G3314" s="22" t="s">
        <v>44888</v>
      </c>
      <c r="H3314" s="22" t="s">
        <v>74</v>
      </c>
      <c r="I3314" s="22" t="s">
        <v>44889</v>
      </c>
      <c r="J3314" s="37" t="s">
        <v>32266</v>
      </c>
      <c r="K3314" s="37" t="s">
        <v>32267</v>
      </c>
      <c r="L3314" s="37" t="s">
        <v>32267</v>
      </c>
      <c r="M3314" s="37" t="s">
        <v>44890</v>
      </c>
      <c r="N3314" s="37" t="s">
        <v>167</v>
      </c>
      <c r="O3314" s="37" t="s">
        <v>168</v>
      </c>
      <c r="P3314" s="22" t="s">
        <v>44891</v>
      </c>
      <c r="Q3314" s="22" t="s">
        <v>44892</v>
      </c>
      <c r="R3314" s="38">
        <v>0</v>
      </c>
    </row>
    <row r="3315" spans="1:18" ht="12.75">
      <c r="A3315" s="22" t="s">
        <v>60</v>
      </c>
      <c r="B3315" s="22" t="s">
        <v>28953</v>
      </c>
      <c r="C3315" s="22" t="s">
        <v>69</v>
      </c>
      <c r="D3315" s="22" t="s">
        <v>61</v>
      </c>
      <c r="E3315" s="31">
        <v>43440.58353009259</v>
      </c>
      <c r="F3315" s="22" t="s">
        <v>32264</v>
      </c>
      <c r="G3315" s="22" t="s">
        <v>44893</v>
      </c>
      <c r="H3315" s="22" t="s">
        <v>74</v>
      </c>
      <c r="I3315" s="22" t="s">
        <v>28955</v>
      </c>
      <c r="J3315" s="37" t="s">
        <v>32266</v>
      </c>
      <c r="K3315" s="37" t="s">
        <v>32267</v>
      </c>
      <c r="L3315" s="37" t="s">
        <v>32267</v>
      </c>
      <c r="M3315" s="37" t="s">
        <v>44894</v>
      </c>
      <c r="N3315" s="37" t="s">
        <v>25313</v>
      </c>
      <c r="O3315" s="37" t="s">
        <v>25314</v>
      </c>
      <c r="P3315" s="22" t="s">
        <v>44895</v>
      </c>
      <c r="Q3315" s="22" t="s">
        <v>44896</v>
      </c>
      <c r="R3315" s="38">
        <v>0</v>
      </c>
    </row>
    <row r="3316" spans="1:18" ht="12.75">
      <c r="A3316" s="22" t="s">
        <v>60</v>
      </c>
      <c r="B3316" s="22" t="s">
        <v>28953</v>
      </c>
      <c r="C3316" s="22" t="s">
        <v>69</v>
      </c>
      <c r="D3316" s="22" t="s">
        <v>61</v>
      </c>
      <c r="E3316" s="31">
        <v>43440.592442129629</v>
      </c>
      <c r="F3316" s="22" t="s">
        <v>32264</v>
      </c>
      <c r="G3316" s="22" t="s">
        <v>44897</v>
      </c>
      <c r="H3316" s="22" t="s">
        <v>74</v>
      </c>
      <c r="I3316" s="22" t="s">
        <v>30554</v>
      </c>
      <c r="J3316" s="37" t="s">
        <v>32266</v>
      </c>
      <c r="K3316" s="37" t="s">
        <v>32267</v>
      </c>
      <c r="L3316" s="37" t="s">
        <v>32267</v>
      </c>
      <c r="M3316" s="37" t="s">
        <v>44898</v>
      </c>
      <c r="N3316" s="37" t="s">
        <v>3245</v>
      </c>
      <c r="O3316" s="37" t="s">
        <v>3246</v>
      </c>
      <c r="P3316" s="22" t="s">
        <v>44899</v>
      </c>
      <c r="Q3316" s="22" t="s">
        <v>44900</v>
      </c>
      <c r="R3316" s="38">
        <v>0</v>
      </c>
    </row>
    <row r="3317" spans="1:18" ht="12.75">
      <c r="A3317" s="22" t="s">
        <v>60</v>
      </c>
      <c r="B3317" s="22" t="s">
        <v>28953</v>
      </c>
      <c r="C3317" s="22" t="s">
        <v>69</v>
      </c>
      <c r="D3317" s="22" t="s">
        <v>61</v>
      </c>
      <c r="E3317" s="31">
        <v>43441.46261574074</v>
      </c>
      <c r="F3317" s="22" t="s">
        <v>32264</v>
      </c>
      <c r="G3317" s="22" t="s">
        <v>44901</v>
      </c>
      <c r="H3317" s="22" t="s">
        <v>74</v>
      </c>
      <c r="I3317" s="22" t="s">
        <v>30575</v>
      </c>
      <c r="J3317" s="37" t="s">
        <v>32266</v>
      </c>
      <c r="K3317" s="37" t="s">
        <v>32267</v>
      </c>
      <c r="L3317" s="37" t="s">
        <v>32267</v>
      </c>
      <c r="M3317" s="37" t="s">
        <v>44902</v>
      </c>
      <c r="N3317" s="37" t="s">
        <v>12483</v>
      </c>
      <c r="O3317" s="37" t="s">
        <v>12484</v>
      </c>
      <c r="P3317" s="22" t="s">
        <v>44903</v>
      </c>
      <c r="Q3317" s="22" t="s">
        <v>44904</v>
      </c>
      <c r="R3317" s="38">
        <v>0</v>
      </c>
    </row>
    <row r="3318" spans="1:18" ht="12.75">
      <c r="A3318" s="22" t="s">
        <v>60</v>
      </c>
      <c r="B3318" s="22" t="s">
        <v>28953</v>
      </c>
      <c r="C3318" s="22" t="s">
        <v>69</v>
      </c>
      <c r="D3318" s="22" t="s">
        <v>61</v>
      </c>
      <c r="E3318" s="31">
        <v>43441.509606481479</v>
      </c>
      <c r="F3318" s="22" t="s">
        <v>32264</v>
      </c>
      <c r="G3318" s="22" t="s">
        <v>44905</v>
      </c>
      <c r="H3318" s="22" t="s">
        <v>74</v>
      </c>
      <c r="I3318" s="22" t="s">
        <v>30612</v>
      </c>
      <c r="J3318" s="37" t="s">
        <v>32266</v>
      </c>
      <c r="K3318" s="37" t="s">
        <v>32267</v>
      </c>
      <c r="L3318" s="37" t="s">
        <v>32267</v>
      </c>
      <c r="M3318" s="37" t="s">
        <v>44906</v>
      </c>
      <c r="N3318" s="37" t="s">
        <v>1129</v>
      </c>
      <c r="O3318" s="37" t="s">
        <v>1130</v>
      </c>
      <c r="P3318" s="22" t="s">
        <v>44907</v>
      </c>
      <c r="Q3318" s="22" t="s">
        <v>44908</v>
      </c>
      <c r="R3318" s="38">
        <v>0</v>
      </c>
    </row>
    <row r="3319" spans="1:18" ht="12.75">
      <c r="A3319" s="22" t="s">
        <v>60</v>
      </c>
      <c r="B3319" s="22" t="s">
        <v>28953</v>
      </c>
      <c r="C3319" s="22" t="s">
        <v>69</v>
      </c>
      <c r="D3319" s="22" t="s">
        <v>61</v>
      </c>
      <c r="E3319" s="31">
        <v>43441.561851851853</v>
      </c>
      <c r="F3319" s="22" t="s">
        <v>32264</v>
      </c>
      <c r="G3319" s="22" t="s">
        <v>44909</v>
      </c>
      <c r="H3319" s="22" t="s">
        <v>74</v>
      </c>
      <c r="I3319" s="22" t="s">
        <v>30306</v>
      </c>
      <c r="J3319" s="37" t="s">
        <v>32266</v>
      </c>
      <c r="K3319" s="37" t="s">
        <v>32267</v>
      </c>
      <c r="L3319" s="37" t="s">
        <v>32267</v>
      </c>
      <c r="M3319" s="37" t="s">
        <v>44910</v>
      </c>
      <c r="N3319" s="37" t="s">
        <v>3704</v>
      </c>
      <c r="O3319" s="37" t="s">
        <v>3705</v>
      </c>
      <c r="P3319" s="22" t="s">
        <v>44911</v>
      </c>
      <c r="Q3319" s="22" t="s">
        <v>44912</v>
      </c>
      <c r="R3319" s="38">
        <v>0</v>
      </c>
    </row>
    <row r="3320" spans="1:18" ht="12.75">
      <c r="A3320" s="22" t="s">
        <v>60</v>
      </c>
      <c r="B3320" s="22" t="s">
        <v>28953</v>
      </c>
      <c r="C3320" s="22" t="s">
        <v>69</v>
      </c>
      <c r="D3320" s="22" t="s">
        <v>61</v>
      </c>
      <c r="E3320" s="31">
        <v>43441.677164351851</v>
      </c>
      <c r="F3320" s="22" t="s">
        <v>32264</v>
      </c>
      <c r="G3320" s="22" t="s">
        <v>44913</v>
      </c>
      <c r="H3320" s="22" t="s">
        <v>74</v>
      </c>
      <c r="I3320" s="22" t="s">
        <v>31194</v>
      </c>
      <c r="J3320" s="37" t="s">
        <v>32266</v>
      </c>
      <c r="K3320" s="37" t="s">
        <v>32267</v>
      </c>
      <c r="L3320" s="37" t="s">
        <v>32267</v>
      </c>
      <c r="M3320" s="37" t="s">
        <v>44914</v>
      </c>
      <c r="N3320" s="37" t="s">
        <v>2077</v>
      </c>
      <c r="O3320" s="37" t="s">
        <v>2078</v>
      </c>
      <c r="P3320" s="22" t="s">
        <v>44915</v>
      </c>
      <c r="Q3320" s="22" t="s">
        <v>44916</v>
      </c>
      <c r="R3320" s="38">
        <v>0</v>
      </c>
    </row>
    <row r="3321" spans="1:18" ht="12.75">
      <c r="A3321" s="22" t="s">
        <v>60</v>
      </c>
      <c r="B3321" s="22" t="s">
        <v>28953</v>
      </c>
      <c r="C3321" s="22" t="s">
        <v>69</v>
      </c>
      <c r="D3321" s="22" t="s">
        <v>61</v>
      </c>
      <c r="E3321" s="31">
        <v>43441.7418287037</v>
      </c>
      <c r="F3321" s="22" t="s">
        <v>32264</v>
      </c>
      <c r="G3321" s="22" t="s">
        <v>44917</v>
      </c>
      <c r="H3321" s="22" t="s">
        <v>74</v>
      </c>
      <c r="I3321" s="22" t="s">
        <v>44918</v>
      </c>
      <c r="J3321" s="37" t="s">
        <v>32266</v>
      </c>
      <c r="K3321" s="37" t="s">
        <v>32267</v>
      </c>
      <c r="L3321" s="37" t="s">
        <v>32267</v>
      </c>
      <c r="M3321" s="37" t="s">
        <v>44919</v>
      </c>
      <c r="N3321" s="37" t="s">
        <v>44920</v>
      </c>
      <c r="O3321" s="37" t="s">
        <v>44921</v>
      </c>
      <c r="P3321" s="22" t="s">
        <v>44922</v>
      </c>
      <c r="Q3321" s="22" t="s">
        <v>44923</v>
      </c>
      <c r="R3321" s="38">
        <v>0</v>
      </c>
    </row>
    <row r="3322" spans="1:18" ht="12.75">
      <c r="A3322" s="22" t="s">
        <v>60</v>
      </c>
      <c r="B3322" s="22" t="s">
        <v>28953</v>
      </c>
      <c r="C3322" s="22" t="s">
        <v>69</v>
      </c>
      <c r="D3322" s="22" t="s">
        <v>61</v>
      </c>
      <c r="E3322" s="31">
        <v>43441.747372685182</v>
      </c>
      <c r="F3322" s="22" t="s">
        <v>32264</v>
      </c>
      <c r="G3322" s="22" t="s">
        <v>44924</v>
      </c>
      <c r="H3322" s="22" t="s">
        <v>74</v>
      </c>
      <c r="I3322" s="22" t="s">
        <v>44925</v>
      </c>
      <c r="J3322" s="37" t="s">
        <v>32266</v>
      </c>
      <c r="K3322" s="37" t="s">
        <v>32267</v>
      </c>
      <c r="L3322" s="37" t="s">
        <v>32267</v>
      </c>
      <c r="M3322" s="37" t="s">
        <v>44926</v>
      </c>
      <c r="N3322" s="37" t="s">
        <v>44927</v>
      </c>
      <c r="O3322" s="37" t="s">
        <v>44928</v>
      </c>
      <c r="P3322" s="22" t="s">
        <v>44922</v>
      </c>
      <c r="Q3322" s="22" t="s">
        <v>44923</v>
      </c>
      <c r="R3322" s="38">
        <v>0</v>
      </c>
    </row>
    <row r="3323" spans="1:18" ht="12.75">
      <c r="A3323" s="22" t="s">
        <v>60</v>
      </c>
      <c r="B3323" s="22" t="s">
        <v>28953</v>
      </c>
      <c r="C3323" s="22" t="s">
        <v>69</v>
      </c>
      <c r="D3323" s="22" t="s">
        <v>61</v>
      </c>
      <c r="E3323" s="31">
        <v>43441.759652777779</v>
      </c>
      <c r="F3323" s="22" t="s">
        <v>32264</v>
      </c>
      <c r="G3323" s="22" t="s">
        <v>44929</v>
      </c>
      <c r="H3323" s="22" t="s">
        <v>74</v>
      </c>
      <c r="I3323" s="22" t="s">
        <v>31236</v>
      </c>
      <c r="J3323" s="37" t="s">
        <v>32266</v>
      </c>
      <c r="K3323" s="37" t="s">
        <v>32267</v>
      </c>
      <c r="L3323" s="37" t="s">
        <v>32267</v>
      </c>
      <c r="M3323" s="37" t="s">
        <v>44930</v>
      </c>
      <c r="N3323" s="37" t="s">
        <v>31237</v>
      </c>
      <c r="O3323" s="37" t="s">
        <v>31238</v>
      </c>
      <c r="P3323" s="22" t="s">
        <v>44922</v>
      </c>
      <c r="Q3323" s="22" t="s">
        <v>44923</v>
      </c>
      <c r="R3323" s="38">
        <v>0</v>
      </c>
    </row>
    <row r="3324" spans="1:18" ht="12.75">
      <c r="A3324" s="22" t="s">
        <v>60</v>
      </c>
      <c r="B3324" s="22" t="s">
        <v>28953</v>
      </c>
      <c r="C3324" s="22" t="s">
        <v>69</v>
      </c>
      <c r="D3324" s="22" t="s">
        <v>61</v>
      </c>
      <c r="E3324" s="31">
        <v>43443.81763888889</v>
      </c>
      <c r="F3324" s="22" t="s">
        <v>32264</v>
      </c>
      <c r="G3324" s="22" t="s">
        <v>44931</v>
      </c>
      <c r="H3324" s="22" t="s">
        <v>74</v>
      </c>
      <c r="I3324" s="22" t="s">
        <v>29141</v>
      </c>
      <c r="J3324" s="37" t="s">
        <v>32266</v>
      </c>
      <c r="K3324" s="37" t="s">
        <v>32267</v>
      </c>
      <c r="L3324" s="37" t="s">
        <v>32267</v>
      </c>
      <c r="M3324" s="37" t="s">
        <v>44932</v>
      </c>
      <c r="N3324" s="37" t="s">
        <v>2686</v>
      </c>
      <c r="O3324" s="37" t="s">
        <v>2687</v>
      </c>
      <c r="P3324" s="22" t="s">
        <v>44933</v>
      </c>
      <c r="Q3324" s="22" t="s">
        <v>44934</v>
      </c>
      <c r="R3324" s="38">
        <v>0</v>
      </c>
    </row>
    <row r="3325" spans="1:18" ht="12.75">
      <c r="A3325" s="22" t="s">
        <v>60</v>
      </c>
      <c r="B3325" s="22" t="s">
        <v>28953</v>
      </c>
      <c r="C3325" s="22" t="s">
        <v>69</v>
      </c>
      <c r="D3325" s="22" t="s">
        <v>61</v>
      </c>
      <c r="E3325" s="31">
        <v>43443.859236111108</v>
      </c>
      <c r="F3325" s="22" t="s">
        <v>32264</v>
      </c>
      <c r="G3325" s="22" t="s">
        <v>44935</v>
      </c>
      <c r="H3325" s="22" t="s">
        <v>74</v>
      </c>
      <c r="I3325" s="22" t="s">
        <v>29185</v>
      </c>
      <c r="J3325" s="37" t="s">
        <v>32266</v>
      </c>
      <c r="K3325" s="37" t="s">
        <v>32267</v>
      </c>
      <c r="L3325" s="37" t="s">
        <v>32267</v>
      </c>
      <c r="M3325" s="37" t="s">
        <v>44936</v>
      </c>
      <c r="N3325" s="37" t="s">
        <v>1385</v>
      </c>
      <c r="O3325" s="37" t="s">
        <v>1386</v>
      </c>
      <c r="P3325" s="22" t="s">
        <v>44937</v>
      </c>
      <c r="Q3325" s="22" t="s">
        <v>44938</v>
      </c>
      <c r="R3325" s="38">
        <v>0</v>
      </c>
    </row>
    <row r="3326" spans="1:18" ht="12.75">
      <c r="A3326" s="22" t="s">
        <v>60</v>
      </c>
      <c r="B3326" s="22" t="s">
        <v>28953</v>
      </c>
      <c r="C3326" s="22" t="s">
        <v>69</v>
      </c>
      <c r="D3326" s="22" t="s">
        <v>61</v>
      </c>
      <c r="E3326" s="31">
        <v>43444.529224537036</v>
      </c>
      <c r="F3326" s="22" t="s">
        <v>32264</v>
      </c>
      <c r="G3326" s="22" t="s">
        <v>44939</v>
      </c>
      <c r="H3326" s="22" t="s">
        <v>74</v>
      </c>
      <c r="I3326" s="22" t="s">
        <v>44940</v>
      </c>
      <c r="J3326" s="37" t="s">
        <v>32266</v>
      </c>
      <c r="K3326" s="37" t="s">
        <v>32267</v>
      </c>
      <c r="L3326" s="37" t="s">
        <v>32267</v>
      </c>
      <c r="M3326" s="37" t="s">
        <v>44941</v>
      </c>
      <c r="N3326" s="37" t="s">
        <v>3521</v>
      </c>
      <c r="O3326" s="37" t="s">
        <v>3522</v>
      </c>
      <c r="P3326" s="22" t="s">
        <v>44882</v>
      </c>
      <c r="Q3326" s="22" t="s">
        <v>44883</v>
      </c>
      <c r="R3326" s="38">
        <v>0</v>
      </c>
    </row>
    <row r="3327" spans="1:18" ht="12.75">
      <c r="A3327" s="22" t="s">
        <v>60</v>
      </c>
      <c r="B3327" s="22" t="s">
        <v>28953</v>
      </c>
      <c r="C3327" s="22" t="s">
        <v>69</v>
      </c>
      <c r="D3327" s="22" t="s">
        <v>61</v>
      </c>
      <c r="E3327" s="31">
        <v>43444.889618055553</v>
      </c>
      <c r="F3327" s="22" t="s">
        <v>32264</v>
      </c>
      <c r="G3327" s="22" t="s">
        <v>44942</v>
      </c>
      <c r="H3327" s="22" t="s">
        <v>74</v>
      </c>
      <c r="I3327" s="22" t="s">
        <v>31537</v>
      </c>
      <c r="J3327" s="37" t="s">
        <v>32266</v>
      </c>
      <c r="K3327" s="37" t="s">
        <v>32267</v>
      </c>
      <c r="L3327" s="37" t="s">
        <v>32267</v>
      </c>
      <c r="M3327" s="37" t="s">
        <v>44943</v>
      </c>
      <c r="N3327" s="37" t="s">
        <v>2603</v>
      </c>
      <c r="O3327" s="37" t="s">
        <v>2604</v>
      </c>
      <c r="P3327" s="22" t="s">
        <v>44944</v>
      </c>
      <c r="Q3327" s="22" t="s">
        <v>44945</v>
      </c>
      <c r="R3327" s="38">
        <v>0</v>
      </c>
    </row>
    <row r="3328" spans="1:18" ht="12.75">
      <c r="A3328" s="22" t="s">
        <v>60</v>
      </c>
      <c r="B3328" s="22" t="s">
        <v>28953</v>
      </c>
      <c r="C3328" s="22" t="s">
        <v>69</v>
      </c>
      <c r="D3328" s="22" t="s">
        <v>61</v>
      </c>
      <c r="E3328" s="31">
        <v>43445.55868055555</v>
      </c>
      <c r="F3328" s="22" t="s">
        <v>32264</v>
      </c>
      <c r="G3328" s="22" t="s">
        <v>44946</v>
      </c>
      <c r="H3328" s="22" t="s">
        <v>74</v>
      </c>
      <c r="I3328" s="22" t="s">
        <v>29268</v>
      </c>
      <c r="J3328" s="37" t="s">
        <v>32266</v>
      </c>
      <c r="K3328" s="37" t="s">
        <v>32267</v>
      </c>
      <c r="L3328" s="37" t="s">
        <v>32267</v>
      </c>
      <c r="M3328" s="37" t="s">
        <v>44947</v>
      </c>
      <c r="N3328" s="37" t="s">
        <v>726</v>
      </c>
      <c r="O3328" s="37" t="s">
        <v>727</v>
      </c>
      <c r="P3328" s="22" t="s">
        <v>44948</v>
      </c>
      <c r="Q3328" s="22" t="s">
        <v>44949</v>
      </c>
      <c r="R3328" s="38">
        <v>0</v>
      </c>
    </row>
    <row r="3329" spans="1:18" ht="12.75">
      <c r="A3329" s="22" t="s">
        <v>60</v>
      </c>
      <c r="B3329" s="22" t="s">
        <v>28953</v>
      </c>
      <c r="C3329" s="22" t="s">
        <v>69</v>
      </c>
      <c r="D3329" s="22" t="s">
        <v>61</v>
      </c>
      <c r="E3329" s="31">
        <v>43446.481180555551</v>
      </c>
      <c r="F3329" s="22" t="s">
        <v>32264</v>
      </c>
      <c r="G3329" s="22" t="s">
        <v>44950</v>
      </c>
      <c r="H3329" s="22" t="s">
        <v>74</v>
      </c>
      <c r="I3329" s="22" t="s">
        <v>31421</v>
      </c>
      <c r="J3329" s="37" t="s">
        <v>32266</v>
      </c>
      <c r="K3329" s="37" t="s">
        <v>32267</v>
      </c>
      <c r="L3329" s="37" t="s">
        <v>32267</v>
      </c>
      <c r="M3329" s="37" t="s">
        <v>44951</v>
      </c>
      <c r="N3329" s="37" t="s">
        <v>5414</v>
      </c>
      <c r="O3329" s="37" t="s">
        <v>5415</v>
      </c>
      <c r="P3329" s="22" t="s">
        <v>44952</v>
      </c>
      <c r="Q3329" s="22" t="s">
        <v>44953</v>
      </c>
      <c r="R3329" s="38">
        <v>0</v>
      </c>
    </row>
    <row r="3330" spans="1:18" ht="12.75">
      <c r="A3330" s="22" t="s">
        <v>60</v>
      </c>
      <c r="B3330" s="22" t="s">
        <v>28953</v>
      </c>
      <c r="C3330" s="22" t="s">
        <v>69</v>
      </c>
      <c r="D3330" s="22" t="s">
        <v>61</v>
      </c>
      <c r="E3330" s="31">
        <v>43446.638831018514</v>
      </c>
      <c r="F3330" s="22" t="s">
        <v>32264</v>
      </c>
      <c r="G3330" s="22" t="s">
        <v>44954</v>
      </c>
      <c r="H3330" s="22" t="s">
        <v>74</v>
      </c>
      <c r="I3330" s="22" t="s">
        <v>30368</v>
      </c>
      <c r="J3330" s="37" t="s">
        <v>32266</v>
      </c>
      <c r="K3330" s="37" t="s">
        <v>32267</v>
      </c>
      <c r="L3330" s="37" t="s">
        <v>32267</v>
      </c>
      <c r="M3330" s="37" t="s">
        <v>44955</v>
      </c>
      <c r="N3330" s="37" t="s">
        <v>1958</v>
      </c>
      <c r="O3330" s="37" t="s">
        <v>1959</v>
      </c>
      <c r="P3330" s="22" t="s">
        <v>44956</v>
      </c>
      <c r="Q3330" s="22" t="s">
        <v>44957</v>
      </c>
      <c r="R3330" s="38">
        <v>0</v>
      </c>
    </row>
    <row r="3331" spans="1:18" ht="12.75">
      <c r="A3331" s="22" t="s">
        <v>60</v>
      </c>
      <c r="B3331" s="22" t="s">
        <v>28953</v>
      </c>
      <c r="C3331" s="22" t="s">
        <v>69</v>
      </c>
      <c r="D3331" s="22" t="s">
        <v>61</v>
      </c>
      <c r="E3331" s="31">
        <v>43447.517546296294</v>
      </c>
      <c r="F3331" s="22" t="s">
        <v>32264</v>
      </c>
      <c r="G3331" s="22" t="s">
        <v>44958</v>
      </c>
      <c r="H3331" s="22" t="s">
        <v>74</v>
      </c>
      <c r="I3331" s="22" t="s">
        <v>30253</v>
      </c>
      <c r="J3331" s="37" t="s">
        <v>32266</v>
      </c>
      <c r="K3331" s="37" t="s">
        <v>32267</v>
      </c>
      <c r="L3331" s="37" t="s">
        <v>32267</v>
      </c>
      <c r="M3331" s="37" t="s">
        <v>44959</v>
      </c>
      <c r="N3331" s="37" t="s">
        <v>693</v>
      </c>
      <c r="O3331" s="37" t="s">
        <v>694</v>
      </c>
      <c r="P3331" s="22" t="s">
        <v>44922</v>
      </c>
      <c r="Q3331" s="22" t="s">
        <v>44923</v>
      </c>
      <c r="R3331" s="38">
        <v>0</v>
      </c>
    </row>
    <row r="3332" spans="1:18" ht="12.75">
      <c r="A3332" s="22" t="s">
        <v>60</v>
      </c>
      <c r="B3332" s="22" t="s">
        <v>28953</v>
      </c>
      <c r="C3332" s="22" t="s">
        <v>69</v>
      </c>
      <c r="D3332" s="22" t="s">
        <v>61</v>
      </c>
      <c r="E3332" s="31">
        <v>43449.767384259256</v>
      </c>
      <c r="F3332" s="22" t="s">
        <v>32264</v>
      </c>
      <c r="G3332" s="22" t="s">
        <v>44960</v>
      </c>
      <c r="H3332" s="22" t="s">
        <v>74</v>
      </c>
      <c r="I3332" s="22" t="s">
        <v>31348</v>
      </c>
      <c r="J3332" s="37" t="s">
        <v>32266</v>
      </c>
      <c r="K3332" s="37" t="s">
        <v>32267</v>
      </c>
      <c r="L3332" s="37" t="s">
        <v>32267</v>
      </c>
      <c r="M3332" s="37" t="s">
        <v>44961</v>
      </c>
      <c r="N3332" s="37" t="s">
        <v>31349</v>
      </c>
      <c r="O3332" s="37" t="s">
        <v>31350</v>
      </c>
      <c r="P3332" s="22" t="s">
        <v>44962</v>
      </c>
      <c r="Q3332" s="22" t="s">
        <v>44963</v>
      </c>
      <c r="R3332" s="38">
        <v>0</v>
      </c>
    </row>
    <row r="3333" spans="1:18" ht="12.75">
      <c r="A3333" s="22" t="s">
        <v>60</v>
      </c>
      <c r="B3333" s="22" t="s">
        <v>28953</v>
      </c>
      <c r="C3333" s="22" t="s">
        <v>69</v>
      </c>
      <c r="D3333" s="22" t="s">
        <v>61</v>
      </c>
      <c r="E3333" s="31">
        <v>43452.542499999996</v>
      </c>
      <c r="F3333" s="22" t="s">
        <v>32538</v>
      </c>
      <c r="G3333" s="22" t="s">
        <v>44964</v>
      </c>
      <c r="H3333" s="22" t="s">
        <v>74</v>
      </c>
      <c r="I3333" s="22" t="s">
        <v>44965</v>
      </c>
      <c r="J3333" s="37" t="s">
        <v>32266</v>
      </c>
      <c r="K3333" s="37" t="s">
        <v>32267</v>
      </c>
      <c r="L3333" s="37" t="s">
        <v>32267</v>
      </c>
      <c r="M3333" s="37" t="s">
        <v>44966</v>
      </c>
      <c r="N3333" s="37" t="s">
        <v>665</v>
      </c>
      <c r="O3333" s="37" t="s">
        <v>666</v>
      </c>
      <c r="P3333" s="22" t="s">
        <v>44967</v>
      </c>
      <c r="Q3333" s="22" t="s">
        <v>44968</v>
      </c>
      <c r="R3333" s="38">
        <v>0</v>
      </c>
    </row>
    <row r="3334" spans="1:18" ht="12.75">
      <c r="A3334" s="22" t="s">
        <v>60</v>
      </c>
      <c r="B3334" s="22" t="s">
        <v>28953</v>
      </c>
      <c r="C3334" s="22" t="s">
        <v>69</v>
      </c>
      <c r="D3334" s="22" t="s">
        <v>61</v>
      </c>
      <c r="E3334" s="31">
        <v>43452.562800925924</v>
      </c>
      <c r="F3334" s="22" t="s">
        <v>32538</v>
      </c>
      <c r="G3334" s="22" t="s">
        <v>44969</v>
      </c>
      <c r="H3334" s="22" t="s">
        <v>74</v>
      </c>
      <c r="I3334" s="22" t="s">
        <v>44970</v>
      </c>
      <c r="J3334" s="37" t="s">
        <v>32266</v>
      </c>
      <c r="K3334" s="37" t="s">
        <v>32267</v>
      </c>
      <c r="L3334" s="37" t="s">
        <v>32267</v>
      </c>
      <c r="M3334" s="37" t="s">
        <v>44971</v>
      </c>
      <c r="N3334" s="37" t="s">
        <v>665</v>
      </c>
      <c r="O3334" s="37" t="s">
        <v>666</v>
      </c>
      <c r="P3334" s="22" t="s">
        <v>44967</v>
      </c>
      <c r="Q3334" s="22" t="s">
        <v>44968</v>
      </c>
      <c r="R3334" s="38">
        <v>0</v>
      </c>
    </row>
    <row r="3335" spans="1:18" ht="12.75">
      <c r="A3335" s="22" t="s">
        <v>60</v>
      </c>
      <c r="B3335" s="22" t="s">
        <v>28953</v>
      </c>
      <c r="C3335" s="22" t="s">
        <v>69</v>
      </c>
      <c r="D3335" s="22" t="s">
        <v>61</v>
      </c>
      <c r="E3335" s="31">
        <v>43452.573692129627</v>
      </c>
      <c r="F3335" s="22" t="s">
        <v>32264</v>
      </c>
      <c r="G3335" s="22" t="s">
        <v>44972</v>
      </c>
      <c r="H3335" s="22" t="s">
        <v>74</v>
      </c>
      <c r="I3335" s="22" t="s">
        <v>30924</v>
      </c>
      <c r="J3335" s="37" t="s">
        <v>32266</v>
      </c>
      <c r="K3335" s="37" t="s">
        <v>32267</v>
      </c>
      <c r="L3335" s="37" t="s">
        <v>32267</v>
      </c>
      <c r="M3335" s="37" t="s">
        <v>44973</v>
      </c>
      <c r="N3335" s="37" t="s">
        <v>1204</v>
      </c>
      <c r="O3335" s="37" t="s">
        <v>1205</v>
      </c>
      <c r="P3335" s="22" t="s">
        <v>44974</v>
      </c>
      <c r="Q3335" s="22" t="s">
        <v>44975</v>
      </c>
      <c r="R3335" s="38">
        <v>0</v>
      </c>
    </row>
    <row r="3336" spans="1:18" ht="12.75">
      <c r="A3336" s="22" t="s">
        <v>60</v>
      </c>
      <c r="B3336" s="22" t="s">
        <v>28953</v>
      </c>
      <c r="C3336" s="22" t="s">
        <v>69</v>
      </c>
      <c r="D3336" s="22" t="s">
        <v>61</v>
      </c>
      <c r="E3336" s="31">
        <v>43453.578298611108</v>
      </c>
      <c r="F3336" s="22" t="s">
        <v>32264</v>
      </c>
      <c r="G3336" s="22" t="s">
        <v>44976</v>
      </c>
      <c r="H3336" s="22" t="s">
        <v>74</v>
      </c>
      <c r="I3336" s="22" t="s">
        <v>30084</v>
      </c>
      <c r="J3336" s="37" t="s">
        <v>32266</v>
      </c>
      <c r="K3336" s="37" t="s">
        <v>32267</v>
      </c>
      <c r="L3336" s="37" t="s">
        <v>32267</v>
      </c>
      <c r="M3336" s="37" t="s">
        <v>44977</v>
      </c>
      <c r="N3336" s="37" t="s">
        <v>15949</v>
      </c>
      <c r="O3336" s="37" t="s">
        <v>15950</v>
      </c>
      <c r="P3336" s="22" t="s">
        <v>44978</v>
      </c>
      <c r="Q3336" s="22" t="s">
        <v>44979</v>
      </c>
      <c r="R3336" s="38">
        <v>0</v>
      </c>
    </row>
    <row r="3337" spans="1:18" ht="12.75">
      <c r="A3337" s="22" t="s">
        <v>60</v>
      </c>
      <c r="B3337" s="22" t="s">
        <v>28953</v>
      </c>
      <c r="C3337" s="22" t="s">
        <v>69</v>
      </c>
      <c r="D3337" s="22" t="s">
        <v>61</v>
      </c>
      <c r="E3337" s="31">
        <v>43460.625358796293</v>
      </c>
      <c r="F3337" s="22" t="s">
        <v>32264</v>
      </c>
      <c r="G3337" s="22" t="s">
        <v>44980</v>
      </c>
      <c r="H3337" s="22" t="s">
        <v>74</v>
      </c>
      <c r="I3337" s="22" t="s">
        <v>31303</v>
      </c>
      <c r="J3337" s="37" t="s">
        <v>32266</v>
      </c>
      <c r="K3337" s="37" t="s">
        <v>32267</v>
      </c>
      <c r="L3337" s="37" t="s">
        <v>32267</v>
      </c>
      <c r="M3337" s="37" t="s">
        <v>44981</v>
      </c>
      <c r="N3337" s="37" t="s">
        <v>2714</v>
      </c>
      <c r="O3337" s="37" t="s">
        <v>2715</v>
      </c>
      <c r="P3337" s="22" t="s">
        <v>44982</v>
      </c>
      <c r="Q3337" s="22" t="s">
        <v>44983</v>
      </c>
      <c r="R3337" s="38">
        <v>0</v>
      </c>
    </row>
    <row r="3338" spans="1:18" ht="12.75">
      <c r="A3338" s="22" t="s">
        <v>60</v>
      </c>
      <c r="B3338" s="22" t="s">
        <v>28953</v>
      </c>
      <c r="C3338" s="22" t="s">
        <v>69</v>
      </c>
      <c r="D3338" s="22" t="s">
        <v>61</v>
      </c>
      <c r="E3338" s="31">
        <v>43462.531180555554</v>
      </c>
      <c r="F3338" s="22" t="s">
        <v>32264</v>
      </c>
      <c r="G3338" s="22" t="s">
        <v>44984</v>
      </c>
      <c r="H3338" s="22" t="s">
        <v>74</v>
      </c>
      <c r="I3338" s="22" t="s">
        <v>29332</v>
      </c>
      <c r="J3338" s="37" t="s">
        <v>32266</v>
      </c>
      <c r="K3338" s="37" t="s">
        <v>32267</v>
      </c>
      <c r="L3338" s="37" t="s">
        <v>32267</v>
      </c>
      <c r="M3338" s="37" t="s">
        <v>44985</v>
      </c>
      <c r="N3338" s="37" t="s">
        <v>90</v>
      </c>
      <c r="O3338" s="37" t="s">
        <v>91</v>
      </c>
      <c r="P3338" s="22" t="s">
        <v>44986</v>
      </c>
      <c r="Q3338" s="22" t="s">
        <v>44987</v>
      </c>
      <c r="R3338" s="38">
        <v>0</v>
      </c>
    </row>
    <row r="3339" spans="1:18" ht="12.75">
      <c r="A3339" s="22" t="s">
        <v>60</v>
      </c>
      <c r="B3339" s="22" t="s">
        <v>19762</v>
      </c>
      <c r="C3339" s="22" t="s">
        <v>68</v>
      </c>
      <c r="D3339" s="22" t="s">
        <v>61</v>
      </c>
      <c r="E3339" s="31">
        <v>43439.406157407408</v>
      </c>
      <c r="F3339" s="22" t="s">
        <v>32264</v>
      </c>
      <c r="G3339" s="22" t="s">
        <v>44988</v>
      </c>
      <c r="H3339" s="22" t="s">
        <v>74</v>
      </c>
      <c r="I3339" s="22" t="s">
        <v>22419</v>
      </c>
      <c r="J3339" s="37" t="s">
        <v>32266</v>
      </c>
      <c r="K3339" s="37" t="s">
        <v>32267</v>
      </c>
      <c r="L3339" s="37" t="s">
        <v>32267</v>
      </c>
      <c r="M3339" s="37" t="s">
        <v>44989</v>
      </c>
      <c r="N3339" s="37" t="s">
        <v>9289</v>
      </c>
      <c r="O3339" s="37" t="s">
        <v>9290</v>
      </c>
      <c r="P3339" s="22" t="s">
        <v>44990</v>
      </c>
      <c r="Q3339" s="22" t="s">
        <v>44991</v>
      </c>
      <c r="R3339" s="38">
        <v>0</v>
      </c>
    </row>
    <row r="3340" spans="1:18" ht="12.75">
      <c r="A3340" s="22" t="s">
        <v>60</v>
      </c>
      <c r="B3340" s="22" t="s">
        <v>19762</v>
      </c>
      <c r="C3340" s="22" t="s">
        <v>68</v>
      </c>
      <c r="D3340" s="22" t="s">
        <v>61</v>
      </c>
      <c r="E3340" s="31">
        <v>43448.624930555554</v>
      </c>
      <c r="F3340" s="22" t="s">
        <v>32264</v>
      </c>
      <c r="G3340" s="22" t="s">
        <v>44992</v>
      </c>
      <c r="H3340" s="22" t="s">
        <v>74</v>
      </c>
      <c r="I3340" s="22" t="s">
        <v>24572</v>
      </c>
      <c r="J3340" s="37" t="s">
        <v>32266</v>
      </c>
      <c r="K3340" s="37" t="s">
        <v>32267</v>
      </c>
      <c r="L3340" s="37" t="s">
        <v>32267</v>
      </c>
      <c r="M3340" s="37" t="s">
        <v>44993</v>
      </c>
      <c r="N3340" s="37" t="s">
        <v>4185</v>
      </c>
      <c r="O3340" s="37" t="s">
        <v>4186</v>
      </c>
      <c r="P3340" s="22" t="s">
        <v>44994</v>
      </c>
      <c r="Q3340" s="22" t="s">
        <v>44995</v>
      </c>
      <c r="R3340" s="38">
        <v>0</v>
      </c>
    </row>
    <row r="3341" spans="1:18" ht="12.75">
      <c r="A3341" s="22" t="s">
        <v>60</v>
      </c>
      <c r="B3341" s="22" t="s">
        <v>19762</v>
      </c>
      <c r="C3341" s="22" t="s">
        <v>68</v>
      </c>
      <c r="D3341" s="22" t="s">
        <v>61</v>
      </c>
      <c r="E3341" s="31">
        <v>43450.67046296296</v>
      </c>
      <c r="F3341" s="22" t="s">
        <v>32264</v>
      </c>
      <c r="G3341" s="22" t="s">
        <v>44996</v>
      </c>
      <c r="H3341" s="22" t="s">
        <v>74</v>
      </c>
      <c r="I3341" s="22" t="s">
        <v>25996</v>
      </c>
      <c r="J3341" s="37" t="s">
        <v>32266</v>
      </c>
      <c r="K3341" s="37" t="s">
        <v>32267</v>
      </c>
      <c r="L3341" s="37" t="s">
        <v>32267</v>
      </c>
      <c r="M3341" s="37" t="s">
        <v>44997</v>
      </c>
      <c r="N3341" s="37" t="s">
        <v>726</v>
      </c>
      <c r="O3341" s="37" t="s">
        <v>727</v>
      </c>
      <c r="P3341" s="22" t="s">
        <v>44998</v>
      </c>
      <c r="Q3341" s="22" t="s">
        <v>44999</v>
      </c>
      <c r="R3341" s="38">
        <v>0</v>
      </c>
    </row>
    <row r="3342" spans="1:18" ht="12.75">
      <c r="A3342" s="22" t="s">
        <v>60</v>
      </c>
      <c r="B3342" s="22" t="s">
        <v>19762</v>
      </c>
      <c r="C3342" s="22" t="s">
        <v>68</v>
      </c>
      <c r="D3342" s="22" t="s">
        <v>61</v>
      </c>
      <c r="E3342" s="31">
        <v>43451.550046296295</v>
      </c>
      <c r="F3342" s="22" t="s">
        <v>32264</v>
      </c>
      <c r="G3342" s="22" t="s">
        <v>45000</v>
      </c>
      <c r="H3342" s="22" t="s">
        <v>74</v>
      </c>
      <c r="I3342" s="22" t="s">
        <v>27820</v>
      </c>
      <c r="J3342" s="37" t="s">
        <v>32266</v>
      </c>
      <c r="K3342" s="37" t="s">
        <v>32267</v>
      </c>
      <c r="L3342" s="37" t="s">
        <v>32267</v>
      </c>
      <c r="M3342" s="37" t="s">
        <v>45001</v>
      </c>
      <c r="N3342" s="37" t="s">
        <v>2971</v>
      </c>
      <c r="O3342" s="37" t="s">
        <v>2972</v>
      </c>
      <c r="P3342" s="22" t="s">
        <v>45002</v>
      </c>
      <c r="Q3342" s="22" t="s">
        <v>45003</v>
      </c>
      <c r="R3342" s="38">
        <v>0</v>
      </c>
    </row>
    <row r="3343" spans="1:18" ht="12.75">
      <c r="A3343" s="22" t="s">
        <v>60</v>
      </c>
      <c r="B3343" s="22" t="s">
        <v>19762</v>
      </c>
      <c r="C3343" s="22" t="s">
        <v>68</v>
      </c>
      <c r="D3343" s="22" t="s">
        <v>61</v>
      </c>
      <c r="E3343" s="31">
        <v>43451.670497685183</v>
      </c>
      <c r="F3343" s="22" t="s">
        <v>32264</v>
      </c>
      <c r="G3343" s="22" t="s">
        <v>45004</v>
      </c>
      <c r="H3343" s="22" t="s">
        <v>74</v>
      </c>
      <c r="I3343" s="22" t="s">
        <v>19764</v>
      </c>
      <c r="J3343" s="37" t="s">
        <v>32266</v>
      </c>
      <c r="K3343" s="37" t="s">
        <v>32267</v>
      </c>
      <c r="L3343" s="37" t="s">
        <v>32267</v>
      </c>
      <c r="M3343" s="37" t="s">
        <v>45005</v>
      </c>
      <c r="N3343" s="37" t="s">
        <v>306</v>
      </c>
      <c r="O3343" s="37" t="s">
        <v>307</v>
      </c>
      <c r="P3343" s="22" t="s">
        <v>45006</v>
      </c>
      <c r="Q3343" s="22" t="s">
        <v>45007</v>
      </c>
      <c r="R3343" s="38">
        <v>0</v>
      </c>
    </row>
    <row r="3344" spans="1:18" ht="12.75">
      <c r="A3344" s="22" t="s">
        <v>60</v>
      </c>
      <c r="B3344" s="22" t="s">
        <v>19762</v>
      </c>
      <c r="C3344" s="22" t="s">
        <v>68</v>
      </c>
      <c r="D3344" s="22" t="s">
        <v>61</v>
      </c>
      <c r="E3344" s="31">
        <v>43452.408645833333</v>
      </c>
      <c r="F3344" s="22" t="s">
        <v>32264</v>
      </c>
      <c r="G3344" s="22" t="s">
        <v>45008</v>
      </c>
      <c r="H3344" s="22" t="s">
        <v>74</v>
      </c>
      <c r="I3344" s="22" t="s">
        <v>21317</v>
      </c>
      <c r="J3344" s="37" t="s">
        <v>32266</v>
      </c>
      <c r="K3344" s="37" t="s">
        <v>32267</v>
      </c>
      <c r="L3344" s="37" t="s">
        <v>32267</v>
      </c>
      <c r="M3344" s="37" t="s">
        <v>45009</v>
      </c>
      <c r="N3344" s="37" t="s">
        <v>21318</v>
      </c>
      <c r="O3344" s="37" t="s">
        <v>21319</v>
      </c>
      <c r="P3344" s="22" t="s">
        <v>45010</v>
      </c>
      <c r="Q3344" s="22" t="s">
        <v>45011</v>
      </c>
      <c r="R3344" s="38">
        <v>0</v>
      </c>
    </row>
    <row r="3345" spans="1:18" ht="12.75">
      <c r="A3345" s="22" t="s">
        <v>60</v>
      </c>
      <c r="B3345" s="22" t="s">
        <v>19762</v>
      </c>
      <c r="C3345" s="22" t="s">
        <v>68</v>
      </c>
      <c r="D3345" s="22" t="s">
        <v>61</v>
      </c>
      <c r="E3345" s="31">
        <v>43453.40075231481</v>
      </c>
      <c r="F3345" s="22" t="s">
        <v>32264</v>
      </c>
      <c r="G3345" s="22" t="s">
        <v>45012</v>
      </c>
      <c r="H3345" s="22" t="s">
        <v>74</v>
      </c>
      <c r="I3345" s="22" t="s">
        <v>20518</v>
      </c>
      <c r="J3345" s="37" t="s">
        <v>32266</v>
      </c>
      <c r="K3345" s="37" t="s">
        <v>32267</v>
      </c>
      <c r="L3345" s="37" t="s">
        <v>32267</v>
      </c>
      <c r="M3345" s="37" t="s">
        <v>45013</v>
      </c>
      <c r="N3345" s="37" t="s">
        <v>101</v>
      </c>
      <c r="O3345" s="37" t="s">
        <v>102</v>
      </c>
      <c r="P3345" s="22" t="s">
        <v>45014</v>
      </c>
      <c r="Q3345" s="22" t="s">
        <v>45015</v>
      </c>
      <c r="R3345" s="38">
        <v>0</v>
      </c>
    </row>
    <row r="3346" spans="1:18" ht="12.75">
      <c r="A3346" s="22" t="s">
        <v>60</v>
      </c>
      <c r="B3346" s="22" t="s">
        <v>19762</v>
      </c>
      <c r="C3346" s="22" t="s">
        <v>68</v>
      </c>
      <c r="D3346" s="22" t="s">
        <v>61</v>
      </c>
      <c r="E3346" s="31">
        <v>43454.70212962963</v>
      </c>
      <c r="F3346" s="22" t="s">
        <v>32264</v>
      </c>
      <c r="G3346" s="22" t="s">
        <v>45016</v>
      </c>
      <c r="H3346" s="22" t="s">
        <v>74</v>
      </c>
      <c r="I3346" s="22" t="s">
        <v>25307</v>
      </c>
      <c r="J3346" s="37" t="s">
        <v>32266</v>
      </c>
      <c r="K3346" s="37" t="s">
        <v>32267</v>
      </c>
      <c r="L3346" s="37" t="s">
        <v>32267</v>
      </c>
      <c r="M3346" s="37" t="s">
        <v>45017</v>
      </c>
      <c r="N3346" s="37" t="s">
        <v>10413</v>
      </c>
      <c r="O3346" s="37" t="s">
        <v>10414</v>
      </c>
      <c r="P3346" s="22" t="s">
        <v>45018</v>
      </c>
      <c r="Q3346" s="22" t="s">
        <v>45019</v>
      </c>
      <c r="R3346" s="38">
        <v>0</v>
      </c>
    </row>
    <row r="3347" spans="1:18" ht="12.75">
      <c r="A3347" s="22" t="s">
        <v>60</v>
      </c>
      <c r="B3347" s="22" t="s">
        <v>19762</v>
      </c>
      <c r="C3347" s="22" t="s">
        <v>68</v>
      </c>
      <c r="D3347" s="22" t="s">
        <v>61</v>
      </c>
      <c r="E3347" s="31">
        <v>43455.468252314815</v>
      </c>
      <c r="F3347" s="22" t="s">
        <v>32264</v>
      </c>
      <c r="G3347" s="22" t="s">
        <v>45020</v>
      </c>
      <c r="H3347" s="22" t="s">
        <v>74</v>
      </c>
      <c r="I3347" s="22" t="s">
        <v>20566</v>
      </c>
      <c r="J3347" s="37" t="s">
        <v>32266</v>
      </c>
      <c r="K3347" s="37" t="s">
        <v>32267</v>
      </c>
      <c r="L3347" s="37" t="s">
        <v>32267</v>
      </c>
      <c r="M3347" s="37" t="s">
        <v>45021</v>
      </c>
      <c r="N3347" s="37" t="s">
        <v>4144</v>
      </c>
      <c r="O3347" s="37" t="s">
        <v>4145</v>
      </c>
      <c r="P3347" s="22" t="s">
        <v>45022</v>
      </c>
      <c r="Q3347" s="22" t="s">
        <v>45023</v>
      </c>
      <c r="R3347" s="38">
        <v>0</v>
      </c>
    </row>
    <row r="3348" spans="1:18" ht="12.75">
      <c r="A3348" s="22" t="s">
        <v>60</v>
      </c>
      <c r="B3348" s="22" t="s">
        <v>29105</v>
      </c>
      <c r="C3348" s="22" t="s">
        <v>69</v>
      </c>
      <c r="D3348" s="22" t="s">
        <v>61</v>
      </c>
      <c r="E3348" s="31">
        <v>43440.80259259259</v>
      </c>
      <c r="F3348" s="22" t="s">
        <v>32264</v>
      </c>
      <c r="G3348" s="22" t="s">
        <v>45024</v>
      </c>
      <c r="H3348" s="22" t="s">
        <v>74</v>
      </c>
      <c r="I3348" s="22" t="s">
        <v>30287</v>
      </c>
      <c r="J3348" s="37" t="s">
        <v>32266</v>
      </c>
      <c r="K3348" s="37" t="s">
        <v>32267</v>
      </c>
      <c r="L3348" s="37" t="s">
        <v>32267</v>
      </c>
      <c r="M3348" s="37" t="s">
        <v>45025</v>
      </c>
      <c r="N3348" s="37" t="s">
        <v>419</v>
      </c>
      <c r="O3348" s="37" t="s">
        <v>420</v>
      </c>
      <c r="P3348" s="22" t="s">
        <v>45026</v>
      </c>
      <c r="Q3348" s="22" t="s">
        <v>45027</v>
      </c>
      <c r="R3348" s="38">
        <v>0</v>
      </c>
    </row>
    <row r="3349" spans="1:18" ht="12.75">
      <c r="A3349" s="22" t="s">
        <v>60</v>
      </c>
      <c r="B3349" s="22" t="s">
        <v>29105</v>
      </c>
      <c r="C3349" s="22" t="s">
        <v>69</v>
      </c>
      <c r="D3349" s="22" t="s">
        <v>61</v>
      </c>
      <c r="E3349" s="31">
        <v>43447.659537037034</v>
      </c>
      <c r="F3349" s="22" t="s">
        <v>32264</v>
      </c>
      <c r="G3349" s="22" t="s">
        <v>45028</v>
      </c>
      <c r="H3349" s="22" t="s">
        <v>74</v>
      </c>
      <c r="I3349" s="22" t="s">
        <v>30360</v>
      </c>
      <c r="J3349" s="37" t="s">
        <v>32266</v>
      </c>
      <c r="K3349" s="37" t="s">
        <v>32267</v>
      </c>
      <c r="L3349" s="37" t="s">
        <v>32267</v>
      </c>
      <c r="M3349" s="37" t="s">
        <v>45029</v>
      </c>
      <c r="N3349" s="37" t="s">
        <v>497</v>
      </c>
      <c r="O3349" s="37" t="s">
        <v>498</v>
      </c>
      <c r="P3349" s="22" t="s">
        <v>45030</v>
      </c>
      <c r="Q3349" s="22" t="s">
        <v>45031</v>
      </c>
      <c r="R3349" s="38">
        <v>0</v>
      </c>
    </row>
    <row r="3350" spans="1:18" ht="12.75">
      <c r="A3350" s="22" t="s">
        <v>60</v>
      </c>
      <c r="B3350" s="22" t="s">
        <v>29105</v>
      </c>
      <c r="C3350" s="22" t="s">
        <v>69</v>
      </c>
      <c r="D3350" s="22" t="s">
        <v>61</v>
      </c>
      <c r="E3350" s="31">
        <v>43451.508043981477</v>
      </c>
      <c r="F3350" s="22" t="s">
        <v>32264</v>
      </c>
      <c r="G3350" s="22" t="s">
        <v>45032</v>
      </c>
      <c r="H3350" s="22" t="s">
        <v>74</v>
      </c>
      <c r="I3350" s="22" t="s">
        <v>45033</v>
      </c>
      <c r="J3350" s="37" t="s">
        <v>32266</v>
      </c>
      <c r="K3350" s="37" t="s">
        <v>32267</v>
      </c>
      <c r="L3350" s="37" t="s">
        <v>32267</v>
      </c>
      <c r="M3350" s="37" t="s">
        <v>45034</v>
      </c>
      <c r="N3350" s="37" t="s">
        <v>4180</v>
      </c>
      <c r="O3350" s="37" t="s">
        <v>4181</v>
      </c>
      <c r="P3350" s="22" t="s">
        <v>45035</v>
      </c>
      <c r="Q3350" s="22" t="s">
        <v>45036</v>
      </c>
      <c r="R3350" s="38">
        <v>0</v>
      </c>
    </row>
    <row r="3351" spans="1:18" ht="12.75">
      <c r="A3351" s="22" t="s">
        <v>60</v>
      </c>
      <c r="B3351" s="22" t="s">
        <v>29105</v>
      </c>
      <c r="C3351" s="22" t="s">
        <v>69</v>
      </c>
      <c r="D3351" s="22" t="s">
        <v>61</v>
      </c>
      <c r="E3351" s="31">
        <v>43451.51427083333</v>
      </c>
      <c r="F3351" s="22" t="s">
        <v>32264</v>
      </c>
      <c r="G3351" s="22" t="s">
        <v>45037</v>
      </c>
      <c r="H3351" s="22" t="s">
        <v>74</v>
      </c>
      <c r="I3351" s="22" t="s">
        <v>30773</v>
      </c>
      <c r="J3351" s="37" t="s">
        <v>32266</v>
      </c>
      <c r="K3351" s="37" t="s">
        <v>32267</v>
      </c>
      <c r="L3351" s="37" t="s">
        <v>32267</v>
      </c>
      <c r="M3351" s="37" t="s">
        <v>45038</v>
      </c>
      <c r="N3351" s="37" t="s">
        <v>8694</v>
      </c>
      <c r="O3351" s="37" t="s">
        <v>8695</v>
      </c>
      <c r="P3351" s="22" t="s">
        <v>45035</v>
      </c>
      <c r="Q3351" s="22" t="s">
        <v>45036</v>
      </c>
      <c r="R3351" s="38">
        <v>0</v>
      </c>
    </row>
    <row r="3352" spans="1:18" ht="12.75">
      <c r="A3352" s="22" t="s">
        <v>60</v>
      </c>
      <c r="B3352" s="22" t="s">
        <v>29105</v>
      </c>
      <c r="C3352" s="22" t="s">
        <v>69</v>
      </c>
      <c r="D3352" s="22" t="s">
        <v>61</v>
      </c>
      <c r="E3352" s="31">
        <v>43451.629918981482</v>
      </c>
      <c r="F3352" s="22" t="s">
        <v>32264</v>
      </c>
      <c r="G3352" s="22" t="s">
        <v>45039</v>
      </c>
      <c r="H3352" s="22" t="s">
        <v>74</v>
      </c>
      <c r="I3352" s="22" t="s">
        <v>29107</v>
      </c>
      <c r="J3352" s="37" t="s">
        <v>32266</v>
      </c>
      <c r="K3352" s="37" t="s">
        <v>32267</v>
      </c>
      <c r="L3352" s="37" t="s">
        <v>32267</v>
      </c>
      <c r="M3352" s="37" t="s">
        <v>45040</v>
      </c>
      <c r="N3352" s="37" t="s">
        <v>20127</v>
      </c>
      <c r="O3352" s="37" t="s">
        <v>20128</v>
      </c>
      <c r="P3352" s="22" t="s">
        <v>45041</v>
      </c>
      <c r="Q3352" s="22" t="s">
        <v>45042</v>
      </c>
      <c r="R3352" s="38">
        <v>0</v>
      </c>
    </row>
    <row r="3353" spans="1:18" ht="12.75">
      <c r="A3353" s="22" t="s">
        <v>60</v>
      </c>
      <c r="B3353" s="22" t="s">
        <v>29105</v>
      </c>
      <c r="C3353" s="22" t="s">
        <v>69</v>
      </c>
      <c r="D3353" s="22" t="s">
        <v>61</v>
      </c>
      <c r="E3353" s="31">
        <v>43453.619131944441</v>
      </c>
      <c r="F3353" s="22" t="s">
        <v>32264</v>
      </c>
      <c r="G3353" s="22" t="s">
        <v>45043</v>
      </c>
      <c r="H3353" s="22" t="s">
        <v>74</v>
      </c>
      <c r="I3353" s="22" t="s">
        <v>31711</v>
      </c>
      <c r="J3353" s="37" t="s">
        <v>32266</v>
      </c>
      <c r="K3353" s="37" t="s">
        <v>32267</v>
      </c>
      <c r="L3353" s="37" t="s">
        <v>32267</v>
      </c>
      <c r="M3353" s="37" t="s">
        <v>45044</v>
      </c>
      <c r="N3353" s="37" t="s">
        <v>10683</v>
      </c>
      <c r="O3353" s="37" t="s">
        <v>10684</v>
      </c>
      <c r="P3353" s="22" t="s">
        <v>45045</v>
      </c>
      <c r="Q3353" s="22" t="s">
        <v>45046</v>
      </c>
      <c r="R3353" s="38">
        <v>0</v>
      </c>
    </row>
    <row r="3354" spans="1:18" ht="12.75">
      <c r="A3354" s="22" t="s">
        <v>60</v>
      </c>
      <c r="B3354" s="22" t="s">
        <v>29105</v>
      </c>
      <c r="C3354" s="22" t="s">
        <v>69</v>
      </c>
      <c r="D3354" s="22" t="s">
        <v>61</v>
      </c>
      <c r="E3354" s="31">
        <v>43455.496689814812</v>
      </c>
      <c r="F3354" s="22" t="s">
        <v>32264</v>
      </c>
      <c r="G3354" s="22" t="s">
        <v>45047</v>
      </c>
      <c r="H3354" s="22" t="s">
        <v>74</v>
      </c>
      <c r="I3354" s="22" t="s">
        <v>29550</v>
      </c>
      <c r="J3354" s="37" t="s">
        <v>32266</v>
      </c>
      <c r="K3354" s="37" t="s">
        <v>32267</v>
      </c>
      <c r="L3354" s="37" t="s">
        <v>32267</v>
      </c>
      <c r="M3354" s="37" t="s">
        <v>45048</v>
      </c>
      <c r="N3354" s="37" t="s">
        <v>1161</v>
      </c>
      <c r="O3354" s="37" t="s">
        <v>1162</v>
      </c>
      <c r="P3354" s="22" t="s">
        <v>45049</v>
      </c>
      <c r="Q3354" s="22" t="s">
        <v>45050</v>
      </c>
      <c r="R3354" s="38">
        <v>0</v>
      </c>
    </row>
    <row r="3355" spans="1:18" ht="12.75">
      <c r="A3355" s="22" t="s">
        <v>60</v>
      </c>
      <c r="B3355" s="22" t="s">
        <v>19037</v>
      </c>
      <c r="C3355" s="22" t="s">
        <v>68</v>
      </c>
      <c r="D3355" s="22" t="s">
        <v>61</v>
      </c>
      <c r="E3355" s="31">
        <v>43437.420752314814</v>
      </c>
      <c r="F3355" s="22" t="s">
        <v>32264</v>
      </c>
      <c r="G3355" s="22" t="s">
        <v>45051</v>
      </c>
      <c r="H3355" s="22" t="s">
        <v>74</v>
      </c>
      <c r="I3355" s="22" t="s">
        <v>23267</v>
      </c>
      <c r="J3355" s="37" t="s">
        <v>32266</v>
      </c>
      <c r="K3355" s="37" t="s">
        <v>32267</v>
      </c>
      <c r="L3355" s="37" t="s">
        <v>32267</v>
      </c>
      <c r="M3355" s="37" t="s">
        <v>45052</v>
      </c>
      <c r="N3355" s="37" t="s">
        <v>403</v>
      </c>
      <c r="O3355" s="37" t="s">
        <v>404</v>
      </c>
      <c r="P3355" s="22" t="s">
        <v>45053</v>
      </c>
      <c r="Q3355" s="22" t="s">
        <v>45054</v>
      </c>
      <c r="R3355" s="38">
        <v>0</v>
      </c>
    </row>
    <row r="3356" spans="1:18" ht="12.75">
      <c r="A3356" s="22" t="s">
        <v>60</v>
      </c>
      <c r="B3356" s="22" t="s">
        <v>19037</v>
      </c>
      <c r="C3356" s="22" t="s">
        <v>68</v>
      </c>
      <c r="D3356" s="22" t="s">
        <v>61</v>
      </c>
      <c r="E3356" s="31">
        <v>43437.690046296295</v>
      </c>
      <c r="F3356" s="22" t="s">
        <v>32264</v>
      </c>
      <c r="G3356" s="22" t="s">
        <v>45055</v>
      </c>
      <c r="H3356" s="22" t="s">
        <v>74</v>
      </c>
      <c r="I3356" s="22" t="s">
        <v>21869</v>
      </c>
      <c r="J3356" s="37" t="s">
        <v>32266</v>
      </c>
      <c r="K3356" s="37" t="s">
        <v>32267</v>
      </c>
      <c r="L3356" s="37" t="s">
        <v>32267</v>
      </c>
      <c r="M3356" s="37" t="s">
        <v>45056</v>
      </c>
      <c r="N3356" s="37" t="s">
        <v>1313</v>
      </c>
      <c r="O3356" s="37" t="s">
        <v>1314</v>
      </c>
      <c r="P3356" s="22" t="s">
        <v>45057</v>
      </c>
      <c r="Q3356" s="22" t="s">
        <v>45058</v>
      </c>
      <c r="R3356" s="38">
        <v>0</v>
      </c>
    </row>
    <row r="3357" spans="1:18" ht="12.75">
      <c r="A3357" s="22" t="s">
        <v>60</v>
      </c>
      <c r="B3357" s="22" t="s">
        <v>19037</v>
      </c>
      <c r="C3357" s="22" t="s">
        <v>68</v>
      </c>
      <c r="D3357" s="22" t="s">
        <v>61</v>
      </c>
      <c r="E3357" s="31">
        <v>43437.708981481483</v>
      </c>
      <c r="F3357" s="22" t="s">
        <v>32264</v>
      </c>
      <c r="G3357" s="22" t="s">
        <v>45059</v>
      </c>
      <c r="H3357" s="22" t="s">
        <v>74</v>
      </c>
      <c r="I3357" s="22" t="s">
        <v>19101</v>
      </c>
      <c r="J3357" s="37" t="s">
        <v>32266</v>
      </c>
      <c r="K3357" s="37" t="s">
        <v>32267</v>
      </c>
      <c r="L3357" s="37" t="s">
        <v>32267</v>
      </c>
      <c r="M3357" s="37" t="s">
        <v>45060</v>
      </c>
      <c r="N3357" s="37" t="s">
        <v>403</v>
      </c>
      <c r="O3357" s="37" t="s">
        <v>404</v>
      </c>
      <c r="P3357" s="22" t="s">
        <v>45061</v>
      </c>
      <c r="Q3357" s="22" t="s">
        <v>45062</v>
      </c>
      <c r="R3357" s="38">
        <v>0</v>
      </c>
    </row>
    <row r="3358" spans="1:18" ht="12.75">
      <c r="A3358" s="22" t="s">
        <v>60</v>
      </c>
      <c r="B3358" s="22" t="s">
        <v>19037</v>
      </c>
      <c r="C3358" s="22" t="s">
        <v>68</v>
      </c>
      <c r="D3358" s="22" t="s">
        <v>61</v>
      </c>
      <c r="E3358" s="31">
        <v>43437.718055555553</v>
      </c>
      <c r="F3358" s="22" t="s">
        <v>32264</v>
      </c>
      <c r="G3358" s="22" t="s">
        <v>45063</v>
      </c>
      <c r="H3358" s="22" t="s">
        <v>74</v>
      </c>
      <c r="I3358" s="22" t="s">
        <v>23584</v>
      </c>
      <c r="J3358" s="37" t="s">
        <v>32266</v>
      </c>
      <c r="K3358" s="37" t="s">
        <v>32267</v>
      </c>
      <c r="L3358" s="37" t="s">
        <v>32267</v>
      </c>
      <c r="M3358" s="37" t="s">
        <v>45064</v>
      </c>
      <c r="N3358" s="37" t="s">
        <v>403</v>
      </c>
      <c r="O3358" s="37" t="s">
        <v>404</v>
      </c>
      <c r="P3358" s="22" t="s">
        <v>45061</v>
      </c>
      <c r="Q3358" s="22" t="s">
        <v>45062</v>
      </c>
      <c r="R3358" s="38">
        <v>0</v>
      </c>
    </row>
    <row r="3359" spans="1:18" ht="12.75">
      <c r="A3359" s="22" t="s">
        <v>60</v>
      </c>
      <c r="B3359" s="22" t="s">
        <v>19037</v>
      </c>
      <c r="C3359" s="22" t="s">
        <v>68</v>
      </c>
      <c r="D3359" s="22" t="s">
        <v>61</v>
      </c>
      <c r="E3359" s="31">
        <v>43438.570069444446</v>
      </c>
      <c r="F3359" s="22" t="s">
        <v>32264</v>
      </c>
      <c r="G3359" s="22" t="s">
        <v>45065</v>
      </c>
      <c r="H3359" s="22" t="s">
        <v>74</v>
      </c>
      <c r="I3359" s="22" t="s">
        <v>20873</v>
      </c>
      <c r="J3359" s="37" t="s">
        <v>32266</v>
      </c>
      <c r="K3359" s="37" t="s">
        <v>32267</v>
      </c>
      <c r="L3359" s="37" t="s">
        <v>32267</v>
      </c>
      <c r="M3359" s="37" t="s">
        <v>45066</v>
      </c>
      <c r="N3359" s="37" t="s">
        <v>5113</v>
      </c>
      <c r="O3359" s="37" t="s">
        <v>5114</v>
      </c>
      <c r="P3359" s="22" t="s">
        <v>45067</v>
      </c>
      <c r="Q3359" s="22" t="s">
        <v>45068</v>
      </c>
      <c r="R3359" s="38">
        <v>0</v>
      </c>
    </row>
    <row r="3360" spans="1:18" ht="12.75">
      <c r="A3360" s="22" t="s">
        <v>60</v>
      </c>
      <c r="B3360" s="22" t="s">
        <v>19037</v>
      </c>
      <c r="C3360" s="22" t="s">
        <v>68</v>
      </c>
      <c r="D3360" s="22" t="s">
        <v>61</v>
      </c>
      <c r="E3360" s="31">
        <v>43438.670231481483</v>
      </c>
      <c r="F3360" s="22" t="s">
        <v>32264</v>
      </c>
      <c r="G3360" s="22" t="s">
        <v>45069</v>
      </c>
      <c r="H3360" s="22" t="s">
        <v>74</v>
      </c>
      <c r="I3360" s="22" t="s">
        <v>45070</v>
      </c>
      <c r="J3360" s="37" t="s">
        <v>32266</v>
      </c>
      <c r="K3360" s="37" t="s">
        <v>32267</v>
      </c>
      <c r="L3360" s="37" t="s">
        <v>32267</v>
      </c>
      <c r="M3360" s="37" t="s">
        <v>45071</v>
      </c>
      <c r="N3360" s="37" t="s">
        <v>1478</v>
      </c>
      <c r="O3360" s="37" t="s">
        <v>1479</v>
      </c>
      <c r="P3360" s="22" t="s">
        <v>45072</v>
      </c>
      <c r="Q3360" s="22" t="s">
        <v>45073</v>
      </c>
      <c r="R3360" s="38">
        <v>0</v>
      </c>
    </row>
    <row r="3361" spans="1:18" ht="12.75">
      <c r="A3361" s="22" t="s">
        <v>60</v>
      </c>
      <c r="B3361" s="22" t="s">
        <v>19037</v>
      </c>
      <c r="C3361" s="22" t="s">
        <v>68</v>
      </c>
      <c r="D3361" s="22" t="s">
        <v>61</v>
      </c>
      <c r="E3361" s="31">
        <v>43438.709340277775</v>
      </c>
      <c r="F3361" s="22" t="s">
        <v>32264</v>
      </c>
      <c r="G3361" s="22" t="s">
        <v>45074</v>
      </c>
      <c r="H3361" s="22" t="s">
        <v>74</v>
      </c>
      <c r="I3361" s="22" t="s">
        <v>27313</v>
      </c>
      <c r="J3361" s="37" t="s">
        <v>32266</v>
      </c>
      <c r="K3361" s="37" t="s">
        <v>32267</v>
      </c>
      <c r="L3361" s="37" t="s">
        <v>32267</v>
      </c>
      <c r="M3361" s="37" t="s">
        <v>45075</v>
      </c>
      <c r="N3361" s="37" t="s">
        <v>3824</v>
      </c>
      <c r="O3361" s="37" t="s">
        <v>3825</v>
      </c>
      <c r="P3361" s="22" t="s">
        <v>45076</v>
      </c>
      <c r="Q3361" s="22" t="s">
        <v>45077</v>
      </c>
      <c r="R3361" s="38">
        <v>0</v>
      </c>
    </row>
    <row r="3362" spans="1:18" ht="12.75">
      <c r="A3362" s="22" t="s">
        <v>60</v>
      </c>
      <c r="B3362" s="22" t="s">
        <v>19037</v>
      </c>
      <c r="C3362" s="22" t="s">
        <v>68</v>
      </c>
      <c r="D3362" s="22" t="s">
        <v>61</v>
      </c>
      <c r="E3362" s="31">
        <v>43439.546539351853</v>
      </c>
      <c r="F3362" s="22" t="s">
        <v>32264</v>
      </c>
      <c r="G3362" s="22" t="s">
        <v>45078</v>
      </c>
      <c r="H3362" s="22" t="s">
        <v>74</v>
      </c>
      <c r="I3362" s="22" t="s">
        <v>26938</v>
      </c>
      <c r="J3362" s="37" t="s">
        <v>32266</v>
      </c>
      <c r="K3362" s="37" t="s">
        <v>32267</v>
      </c>
      <c r="L3362" s="37" t="s">
        <v>32267</v>
      </c>
      <c r="M3362" s="37" t="s">
        <v>45079</v>
      </c>
      <c r="N3362" s="37" t="s">
        <v>90</v>
      </c>
      <c r="O3362" s="37" t="s">
        <v>91</v>
      </c>
      <c r="P3362" s="22" t="s">
        <v>45080</v>
      </c>
      <c r="Q3362" s="22" t="s">
        <v>45081</v>
      </c>
      <c r="R3362" s="38">
        <v>0</v>
      </c>
    </row>
    <row r="3363" spans="1:18" ht="12.75">
      <c r="A3363" s="22" t="s">
        <v>60</v>
      </c>
      <c r="B3363" s="22" t="s">
        <v>19037</v>
      </c>
      <c r="C3363" s="22" t="s">
        <v>68</v>
      </c>
      <c r="D3363" s="22" t="s">
        <v>61</v>
      </c>
      <c r="E3363" s="31">
        <v>43439.65688657407</v>
      </c>
      <c r="F3363" s="22" t="s">
        <v>32264</v>
      </c>
      <c r="G3363" s="22" t="s">
        <v>45082</v>
      </c>
      <c r="H3363" s="22" t="s">
        <v>74</v>
      </c>
      <c r="I3363" s="22" t="s">
        <v>28267</v>
      </c>
      <c r="J3363" s="37" t="s">
        <v>32266</v>
      </c>
      <c r="K3363" s="37" t="s">
        <v>32267</v>
      </c>
      <c r="L3363" s="37" t="s">
        <v>32267</v>
      </c>
      <c r="M3363" s="37" t="s">
        <v>45083</v>
      </c>
      <c r="N3363" s="37" t="s">
        <v>1801</v>
      </c>
      <c r="O3363" s="37" t="s">
        <v>1802</v>
      </c>
      <c r="P3363" s="22" t="s">
        <v>45084</v>
      </c>
      <c r="Q3363" s="22" t="s">
        <v>45085</v>
      </c>
      <c r="R3363" s="38">
        <v>0</v>
      </c>
    </row>
    <row r="3364" spans="1:18" ht="12.75">
      <c r="A3364" s="22" t="s">
        <v>60</v>
      </c>
      <c r="B3364" s="22" t="s">
        <v>19037</v>
      </c>
      <c r="C3364" s="22" t="s">
        <v>68</v>
      </c>
      <c r="D3364" s="22" t="s">
        <v>61</v>
      </c>
      <c r="E3364" s="31">
        <v>43440.589594907404</v>
      </c>
      <c r="F3364" s="22" t="s">
        <v>32264</v>
      </c>
      <c r="G3364" s="22" t="s">
        <v>45086</v>
      </c>
      <c r="H3364" s="22" t="s">
        <v>74</v>
      </c>
      <c r="I3364" s="22" t="s">
        <v>26619</v>
      </c>
      <c r="J3364" s="37" t="s">
        <v>32266</v>
      </c>
      <c r="K3364" s="37" t="s">
        <v>32267</v>
      </c>
      <c r="L3364" s="37" t="s">
        <v>32267</v>
      </c>
      <c r="M3364" s="37" t="s">
        <v>45087</v>
      </c>
      <c r="N3364" s="37" t="s">
        <v>428</v>
      </c>
      <c r="O3364" s="37" t="s">
        <v>429</v>
      </c>
      <c r="P3364" s="22" t="s">
        <v>45088</v>
      </c>
      <c r="Q3364" s="22" t="s">
        <v>45089</v>
      </c>
      <c r="R3364" s="38">
        <v>0</v>
      </c>
    </row>
    <row r="3365" spans="1:18" ht="12.75">
      <c r="A3365" s="22" t="s">
        <v>60</v>
      </c>
      <c r="B3365" s="22" t="s">
        <v>19037</v>
      </c>
      <c r="C3365" s="22" t="s">
        <v>68</v>
      </c>
      <c r="D3365" s="22" t="s">
        <v>61</v>
      </c>
      <c r="E3365" s="31">
        <v>43440.669988425921</v>
      </c>
      <c r="F3365" s="22" t="s">
        <v>32264</v>
      </c>
      <c r="G3365" s="22" t="s">
        <v>45090</v>
      </c>
      <c r="H3365" s="22" t="s">
        <v>74</v>
      </c>
      <c r="I3365" s="22" t="s">
        <v>27912</v>
      </c>
      <c r="J3365" s="37" t="s">
        <v>32266</v>
      </c>
      <c r="K3365" s="37" t="s">
        <v>32267</v>
      </c>
      <c r="L3365" s="37" t="s">
        <v>32267</v>
      </c>
      <c r="M3365" s="37" t="s">
        <v>45091</v>
      </c>
      <c r="N3365" s="37" t="s">
        <v>502</v>
      </c>
      <c r="O3365" s="37" t="s">
        <v>503</v>
      </c>
      <c r="P3365" s="22" t="s">
        <v>45092</v>
      </c>
      <c r="Q3365" s="22" t="s">
        <v>45093</v>
      </c>
      <c r="R3365" s="38">
        <v>0</v>
      </c>
    </row>
    <row r="3366" spans="1:18" ht="12.75">
      <c r="A3366" s="22" t="s">
        <v>60</v>
      </c>
      <c r="B3366" s="22" t="s">
        <v>19037</v>
      </c>
      <c r="C3366" s="22" t="s">
        <v>68</v>
      </c>
      <c r="D3366" s="22" t="s">
        <v>61</v>
      </c>
      <c r="E3366" s="31">
        <v>43441.538356481477</v>
      </c>
      <c r="F3366" s="22" t="s">
        <v>32264</v>
      </c>
      <c r="G3366" s="22" t="s">
        <v>45094</v>
      </c>
      <c r="H3366" s="22" t="s">
        <v>74</v>
      </c>
      <c r="I3366" s="22" t="s">
        <v>45095</v>
      </c>
      <c r="J3366" s="37" t="s">
        <v>32266</v>
      </c>
      <c r="K3366" s="37" t="s">
        <v>32267</v>
      </c>
      <c r="L3366" s="37" t="s">
        <v>32267</v>
      </c>
      <c r="M3366" s="37" t="s">
        <v>45096</v>
      </c>
      <c r="N3366" s="37" t="s">
        <v>502</v>
      </c>
      <c r="O3366" s="37" t="s">
        <v>503</v>
      </c>
      <c r="P3366" s="22" t="s">
        <v>45097</v>
      </c>
      <c r="Q3366" s="22" t="s">
        <v>45098</v>
      </c>
      <c r="R3366" s="38">
        <v>0</v>
      </c>
    </row>
    <row r="3367" spans="1:18" ht="12.75">
      <c r="A3367" s="22" t="s">
        <v>60</v>
      </c>
      <c r="B3367" s="22" t="s">
        <v>19037</v>
      </c>
      <c r="C3367" s="22" t="s">
        <v>68</v>
      </c>
      <c r="D3367" s="22" t="s">
        <v>61</v>
      </c>
      <c r="E3367" s="31">
        <v>43441.546006944445</v>
      </c>
      <c r="F3367" s="22" t="s">
        <v>32264</v>
      </c>
      <c r="G3367" s="22" t="s">
        <v>45099</v>
      </c>
      <c r="H3367" s="22" t="s">
        <v>74</v>
      </c>
      <c r="I3367" s="22" t="s">
        <v>45100</v>
      </c>
      <c r="J3367" s="37" t="s">
        <v>32266</v>
      </c>
      <c r="K3367" s="37" t="s">
        <v>32267</v>
      </c>
      <c r="L3367" s="37" t="s">
        <v>32267</v>
      </c>
      <c r="M3367" s="37" t="s">
        <v>45101</v>
      </c>
      <c r="N3367" s="37" t="s">
        <v>502</v>
      </c>
      <c r="O3367" s="37" t="s">
        <v>503</v>
      </c>
      <c r="P3367" s="22" t="s">
        <v>45097</v>
      </c>
      <c r="Q3367" s="22" t="s">
        <v>45098</v>
      </c>
      <c r="R3367" s="38">
        <v>0</v>
      </c>
    </row>
    <row r="3368" spans="1:18" ht="12.75">
      <c r="A3368" s="22" t="s">
        <v>60</v>
      </c>
      <c r="B3368" s="22" t="s">
        <v>19037</v>
      </c>
      <c r="C3368" s="22" t="s">
        <v>68</v>
      </c>
      <c r="D3368" s="22" t="s">
        <v>61</v>
      </c>
      <c r="E3368" s="31">
        <v>43441.689456018517</v>
      </c>
      <c r="F3368" s="22" t="s">
        <v>32264</v>
      </c>
      <c r="G3368" s="22" t="s">
        <v>45102</v>
      </c>
      <c r="H3368" s="22" t="s">
        <v>74</v>
      </c>
      <c r="I3368" s="22" t="s">
        <v>45103</v>
      </c>
      <c r="J3368" s="37" t="s">
        <v>32266</v>
      </c>
      <c r="K3368" s="37" t="s">
        <v>32267</v>
      </c>
      <c r="L3368" s="37" t="s">
        <v>32267</v>
      </c>
      <c r="M3368" s="37" t="s">
        <v>45104</v>
      </c>
      <c r="N3368" s="37" t="s">
        <v>90</v>
      </c>
      <c r="O3368" s="37" t="s">
        <v>91</v>
      </c>
      <c r="P3368" s="22" t="s">
        <v>45105</v>
      </c>
      <c r="Q3368" s="22" t="s">
        <v>45106</v>
      </c>
      <c r="R3368" s="38">
        <v>0</v>
      </c>
    </row>
    <row r="3369" spans="1:18" ht="12.75">
      <c r="A3369" s="22" t="s">
        <v>60</v>
      </c>
      <c r="B3369" s="22" t="s">
        <v>19037</v>
      </c>
      <c r="C3369" s="22" t="s">
        <v>68</v>
      </c>
      <c r="D3369" s="22" t="s">
        <v>61</v>
      </c>
      <c r="E3369" s="31">
        <v>43441.690787037034</v>
      </c>
      <c r="F3369" s="22" t="s">
        <v>32264</v>
      </c>
      <c r="G3369" s="22" t="s">
        <v>45107</v>
      </c>
      <c r="H3369" s="22" t="s">
        <v>74</v>
      </c>
      <c r="I3369" s="22" t="s">
        <v>22828</v>
      </c>
      <c r="J3369" s="37" t="s">
        <v>32266</v>
      </c>
      <c r="K3369" s="37" t="s">
        <v>32267</v>
      </c>
      <c r="L3369" s="37" t="s">
        <v>32267</v>
      </c>
      <c r="M3369" s="37" t="s">
        <v>45108</v>
      </c>
      <c r="N3369" s="37" t="s">
        <v>90</v>
      </c>
      <c r="O3369" s="37" t="s">
        <v>91</v>
      </c>
      <c r="P3369" s="22" t="s">
        <v>45105</v>
      </c>
      <c r="Q3369" s="22" t="s">
        <v>45106</v>
      </c>
      <c r="R3369" s="38">
        <v>0</v>
      </c>
    </row>
    <row r="3370" spans="1:18" ht="12.75">
      <c r="A3370" s="22" t="s">
        <v>60</v>
      </c>
      <c r="B3370" s="22" t="s">
        <v>19037</v>
      </c>
      <c r="C3370" s="22" t="s">
        <v>68</v>
      </c>
      <c r="D3370" s="22" t="s">
        <v>61</v>
      </c>
      <c r="E3370" s="31">
        <v>43441.694675925923</v>
      </c>
      <c r="F3370" s="22" t="s">
        <v>32538</v>
      </c>
      <c r="G3370" s="22" t="s">
        <v>45109</v>
      </c>
      <c r="H3370" s="22" t="s">
        <v>74</v>
      </c>
      <c r="I3370" s="22" t="s">
        <v>45110</v>
      </c>
      <c r="J3370" s="37" t="s">
        <v>32266</v>
      </c>
      <c r="K3370" s="37" t="s">
        <v>32267</v>
      </c>
      <c r="L3370" s="37" t="s">
        <v>32267</v>
      </c>
      <c r="M3370" s="37" t="s">
        <v>45111</v>
      </c>
      <c r="N3370" s="37" t="s">
        <v>3495</v>
      </c>
      <c r="O3370" s="37" t="s">
        <v>3496</v>
      </c>
      <c r="P3370" s="22" t="s">
        <v>45112</v>
      </c>
      <c r="Q3370" s="22" t="s">
        <v>45113</v>
      </c>
      <c r="R3370" s="38">
        <v>0</v>
      </c>
    </row>
    <row r="3371" spans="1:18" ht="12.75">
      <c r="A3371" s="22" t="s">
        <v>60</v>
      </c>
      <c r="B3371" s="22" t="s">
        <v>19037</v>
      </c>
      <c r="C3371" s="22" t="s">
        <v>68</v>
      </c>
      <c r="D3371" s="22" t="s">
        <v>61</v>
      </c>
      <c r="E3371" s="31">
        <v>43444.497986111106</v>
      </c>
      <c r="F3371" s="22" t="s">
        <v>32264</v>
      </c>
      <c r="G3371" s="22" t="s">
        <v>45114</v>
      </c>
      <c r="H3371" s="22" t="s">
        <v>74</v>
      </c>
      <c r="I3371" s="22" t="s">
        <v>21483</v>
      </c>
      <c r="J3371" s="37" t="s">
        <v>32266</v>
      </c>
      <c r="K3371" s="37" t="s">
        <v>32267</v>
      </c>
      <c r="L3371" s="37" t="s">
        <v>32267</v>
      </c>
      <c r="M3371" s="37" t="s">
        <v>45115</v>
      </c>
      <c r="N3371" s="37" t="s">
        <v>1344</v>
      </c>
      <c r="O3371" s="37" t="s">
        <v>1345</v>
      </c>
      <c r="P3371" s="22" t="s">
        <v>45116</v>
      </c>
      <c r="Q3371" s="22" t="s">
        <v>45117</v>
      </c>
      <c r="R3371" s="38">
        <v>0</v>
      </c>
    </row>
    <row r="3372" spans="1:18" ht="12.75">
      <c r="A3372" s="22" t="s">
        <v>60</v>
      </c>
      <c r="B3372" s="22" t="s">
        <v>19037</v>
      </c>
      <c r="C3372" s="22" t="s">
        <v>68</v>
      </c>
      <c r="D3372" s="22" t="s">
        <v>61</v>
      </c>
      <c r="E3372" s="31">
        <v>43444.686400462961</v>
      </c>
      <c r="F3372" s="22" t="s">
        <v>32264</v>
      </c>
      <c r="G3372" s="22" t="s">
        <v>45118</v>
      </c>
      <c r="H3372" s="22" t="s">
        <v>74</v>
      </c>
      <c r="I3372" s="22" t="s">
        <v>22923</v>
      </c>
      <c r="J3372" s="37" t="s">
        <v>32266</v>
      </c>
      <c r="K3372" s="37" t="s">
        <v>32267</v>
      </c>
      <c r="L3372" s="37" t="s">
        <v>32267</v>
      </c>
      <c r="M3372" s="37" t="s">
        <v>45119</v>
      </c>
      <c r="N3372" s="37" t="s">
        <v>654</v>
      </c>
      <c r="O3372" s="37" t="s">
        <v>655</v>
      </c>
      <c r="P3372" s="22" t="s">
        <v>45120</v>
      </c>
      <c r="Q3372" s="22" t="s">
        <v>45121</v>
      </c>
      <c r="R3372" s="38">
        <v>0</v>
      </c>
    </row>
    <row r="3373" spans="1:18" ht="12.75">
      <c r="A3373" s="22" t="s">
        <v>60</v>
      </c>
      <c r="B3373" s="22" t="s">
        <v>19037</v>
      </c>
      <c r="C3373" s="22" t="s">
        <v>68</v>
      </c>
      <c r="D3373" s="22" t="s">
        <v>61</v>
      </c>
      <c r="E3373" s="31">
        <v>43444.688159722224</v>
      </c>
      <c r="F3373" s="22" t="s">
        <v>32264</v>
      </c>
      <c r="G3373" s="22" t="s">
        <v>45122</v>
      </c>
      <c r="H3373" s="22" t="s">
        <v>74</v>
      </c>
      <c r="I3373" s="22" t="s">
        <v>45123</v>
      </c>
      <c r="J3373" s="37" t="s">
        <v>32266</v>
      </c>
      <c r="K3373" s="37" t="s">
        <v>32267</v>
      </c>
      <c r="L3373" s="37" t="s">
        <v>32267</v>
      </c>
      <c r="M3373" s="37" t="s">
        <v>45124</v>
      </c>
      <c r="N3373" s="37" t="s">
        <v>502</v>
      </c>
      <c r="O3373" s="37" t="s">
        <v>503</v>
      </c>
      <c r="P3373" s="22" t="s">
        <v>45125</v>
      </c>
      <c r="Q3373" s="22" t="s">
        <v>45126</v>
      </c>
      <c r="R3373" s="38">
        <v>0</v>
      </c>
    </row>
    <row r="3374" spans="1:18" ht="12.75">
      <c r="A3374" s="22" t="s">
        <v>60</v>
      </c>
      <c r="B3374" s="22" t="s">
        <v>19037</v>
      </c>
      <c r="C3374" s="22" t="s">
        <v>68</v>
      </c>
      <c r="D3374" s="22" t="s">
        <v>61</v>
      </c>
      <c r="E3374" s="31">
        <v>43445.401342592588</v>
      </c>
      <c r="F3374" s="22" t="s">
        <v>32264</v>
      </c>
      <c r="G3374" s="22" t="s">
        <v>45127</v>
      </c>
      <c r="H3374" s="22" t="s">
        <v>74</v>
      </c>
      <c r="I3374" s="22" t="s">
        <v>45128</v>
      </c>
      <c r="J3374" s="37" t="s">
        <v>32266</v>
      </c>
      <c r="K3374" s="37" t="s">
        <v>32267</v>
      </c>
      <c r="L3374" s="37" t="s">
        <v>32267</v>
      </c>
      <c r="M3374" s="37" t="s">
        <v>45129</v>
      </c>
      <c r="N3374" s="37" t="s">
        <v>90</v>
      </c>
      <c r="O3374" s="37" t="s">
        <v>91</v>
      </c>
      <c r="P3374" s="22" t="s">
        <v>45130</v>
      </c>
      <c r="Q3374" s="22" t="s">
        <v>45131</v>
      </c>
      <c r="R3374" s="38">
        <v>0</v>
      </c>
    </row>
    <row r="3375" spans="1:18" ht="12.75">
      <c r="A3375" s="22" t="s">
        <v>60</v>
      </c>
      <c r="B3375" s="22" t="s">
        <v>19037</v>
      </c>
      <c r="C3375" s="22" t="s">
        <v>68</v>
      </c>
      <c r="D3375" s="22" t="s">
        <v>61</v>
      </c>
      <c r="E3375" s="31">
        <v>43445.404317129629</v>
      </c>
      <c r="F3375" s="22" t="s">
        <v>32264</v>
      </c>
      <c r="G3375" s="22" t="s">
        <v>45132</v>
      </c>
      <c r="H3375" s="22" t="s">
        <v>74</v>
      </c>
      <c r="I3375" s="22" t="s">
        <v>45133</v>
      </c>
      <c r="J3375" s="37" t="s">
        <v>32266</v>
      </c>
      <c r="K3375" s="37" t="s">
        <v>32267</v>
      </c>
      <c r="L3375" s="37" t="s">
        <v>32267</v>
      </c>
      <c r="M3375" s="37" t="s">
        <v>45134</v>
      </c>
      <c r="N3375" s="37" t="s">
        <v>90</v>
      </c>
      <c r="O3375" s="37" t="s">
        <v>91</v>
      </c>
      <c r="P3375" s="22" t="s">
        <v>45135</v>
      </c>
      <c r="Q3375" s="22" t="s">
        <v>45136</v>
      </c>
      <c r="R3375" s="38">
        <v>0</v>
      </c>
    </row>
    <row r="3376" spans="1:18" ht="12.75">
      <c r="A3376" s="22" t="s">
        <v>60</v>
      </c>
      <c r="B3376" s="22" t="s">
        <v>19037</v>
      </c>
      <c r="C3376" s="22" t="s">
        <v>68</v>
      </c>
      <c r="D3376" s="22" t="s">
        <v>61</v>
      </c>
      <c r="E3376" s="31">
        <v>43445.412418981483</v>
      </c>
      <c r="F3376" s="22" t="s">
        <v>32264</v>
      </c>
      <c r="G3376" s="22" t="s">
        <v>45137</v>
      </c>
      <c r="H3376" s="22" t="s">
        <v>74</v>
      </c>
      <c r="I3376" s="22" t="s">
        <v>22713</v>
      </c>
      <c r="J3376" s="37" t="s">
        <v>32266</v>
      </c>
      <c r="K3376" s="37" t="s">
        <v>32267</v>
      </c>
      <c r="L3376" s="37" t="s">
        <v>32267</v>
      </c>
      <c r="M3376" s="37" t="s">
        <v>45138</v>
      </c>
      <c r="N3376" s="37" t="s">
        <v>90</v>
      </c>
      <c r="O3376" s="37" t="s">
        <v>91</v>
      </c>
      <c r="P3376" s="22" t="s">
        <v>45135</v>
      </c>
      <c r="Q3376" s="22" t="s">
        <v>45136</v>
      </c>
      <c r="R3376" s="38">
        <v>0</v>
      </c>
    </row>
    <row r="3377" spans="1:18" ht="12.75">
      <c r="A3377" s="22" t="s">
        <v>60</v>
      </c>
      <c r="B3377" s="22" t="s">
        <v>19037</v>
      </c>
      <c r="C3377" s="22" t="s">
        <v>68</v>
      </c>
      <c r="D3377" s="22" t="s">
        <v>61</v>
      </c>
      <c r="E3377" s="31">
        <v>43445.439756944441</v>
      </c>
      <c r="F3377" s="22" t="s">
        <v>32264</v>
      </c>
      <c r="G3377" s="22" t="s">
        <v>45139</v>
      </c>
      <c r="H3377" s="22" t="s">
        <v>74</v>
      </c>
      <c r="I3377" s="22" t="s">
        <v>28490</v>
      </c>
      <c r="J3377" s="37" t="s">
        <v>32266</v>
      </c>
      <c r="K3377" s="37" t="s">
        <v>32267</v>
      </c>
      <c r="L3377" s="37" t="s">
        <v>32267</v>
      </c>
      <c r="M3377" s="37" t="s">
        <v>45140</v>
      </c>
      <c r="N3377" s="37" t="s">
        <v>1246</v>
      </c>
      <c r="O3377" s="37" t="s">
        <v>1247</v>
      </c>
      <c r="P3377" s="22" t="s">
        <v>45141</v>
      </c>
      <c r="Q3377" s="22" t="s">
        <v>45142</v>
      </c>
      <c r="R3377" s="38">
        <v>0</v>
      </c>
    </row>
    <row r="3378" spans="1:18" ht="12.75">
      <c r="A3378" s="22" t="s">
        <v>60</v>
      </c>
      <c r="B3378" s="22" t="s">
        <v>19037</v>
      </c>
      <c r="C3378" s="22" t="s">
        <v>68</v>
      </c>
      <c r="D3378" s="22" t="s">
        <v>61</v>
      </c>
      <c r="E3378" s="31">
        <v>43445.443113425921</v>
      </c>
      <c r="F3378" s="22" t="s">
        <v>32264</v>
      </c>
      <c r="G3378" s="22" t="s">
        <v>45143</v>
      </c>
      <c r="H3378" s="22" t="s">
        <v>74</v>
      </c>
      <c r="I3378" s="22" t="s">
        <v>24177</v>
      </c>
      <c r="J3378" s="37" t="s">
        <v>32266</v>
      </c>
      <c r="K3378" s="37" t="s">
        <v>32267</v>
      </c>
      <c r="L3378" s="37" t="s">
        <v>32267</v>
      </c>
      <c r="M3378" s="37" t="s">
        <v>45144</v>
      </c>
      <c r="N3378" s="37" t="s">
        <v>1246</v>
      </c>
      <c r="O3378" s="37" t="s">
        <v>1247</v>
      </c>
      <c r="P3378" s="22" t="s">
        <v>45141</v>
      </c>
      <c r="Q3378" s="22" t="s">
        <v>45142</v>
      </c>
      <c r="R3378" s="38">
        <v>0</v>
      </c>
    </row>
    <row r="3379" spans="1:18" ht="12.75">
      <c r="A3379" s="22" t="s">
        <v>60</v>
      </c>
      <c r="B3379" s="22" t="s">
        <v>19037</v>
      </c>
      <c r="C3379" s="22" t="s">
        <v>68</v>
      </c>
      <c r="D3379" s="22" t="s">
        <v>61</v>
      </c>
      <c r="E3379" s="31">
        <v>43445.444432870368</v>
      </c>
      <c r="F3379" s="22" t="s">
        <v>32264</v>
      </c>
      <c r="G3379" s="22" t="s">
        <v>45145</v>
      </c>
      <c r="H3379" s="22" t="s">
        <v>74</v>
      </c>
      <c r="I3379" s="22" t="s">
        <v>21761</v>
      </c>
      <c r="J3379" s="37" t="s">
        <v>32266</v>
      </c>
      <c r="K3379" s="37" t="s">
        <v>32267</v>
      </c>
      <c r="L3379" s="37" t="s">
        <v>32267</v>
      </c>
      <c r="M3379" s="37" t="s">
        <v>45146</v>
      </c>
      <c r="N3379" s="37" t="s">
        <v>90</v>
      </c>
      <c r="O3379" s="37" t="s">
        <v>91</v>
      </c>
      <c r="P3379" s="22" t="s">
        <v>45130</v>
      </c>
      <c r="Q3379" s="22" t="s">
        <v>45131</v>
      </c>
      <c r="R3379" s="38">
        <v>0</v>
      </c>
    </row>
    <row r="3380" spans="1:18" ht="12.75">
      <c r="A3380" s="22" t="s">
        <v>60</v>
      </c>
      <c r="B3380" s="22" t="s">
        <v>19037</v>
      </c>
      <c r="C3380" s="22" t="s">
        <v>68</v>
      </c>
      <c r="D3380" s="22" t="s">
        <v>61</v>
      </c>
      <c r="E3380" s="31">
        <v>43445.58457175926</v>
      </c>
      <c r="F3380" s="22" t="s">
        <v>32264</v>
      </c>
      <c r="G3380" s="22" t="s">
        <v>45147</v>
      </c>
      <c r="H3380" s="22" t="s">
        <v>74</v>
      </c>
      <c r="I3380" s="22" t="s">
        <v>20260</v>
      </c>
      <c r="J3380" s="37" t="s">
        <v>32266</v>
      </c>
      <c r="K3380" s="37" t="s">
        <v>32267</v>
      </c>
      <c r="L3380" s="37" t="s">
        <v>32267</v>
      </c>
      <c r="M3380" s="37" t="s">
        <v>45148</v>
      </c>
      <c r="N3380" s="37" t="s">
        <v>13442</v>
      </c>
      <c r="O3380" s="37" t="s">
        <v>13443</v>
      </c>
      <c r="P3380" s="22" t="s">
        <v>45149</v>
      </c>
      <c r="Q3380" s="22" t="s">
        <v>45150</v>
      </c>
      <c r="R3380" s="38">
        <v>0</v>
      </c>
    </row>
    <row r="3381" spans="1:18" ht="12.75">
      <c r="A3381" s="22" t="s">
        <v>60</v>
      </c>
      <c r="B3381" s="22" t="s">
        <v>19037</v>
      </c>
      <c r="C3381" s="22" t="s">
        <v>68</v>
      </c>
      <c r="D3381" s="22" t="s">
        <v>61</v>
      </c>
      <c r="E3381" s="31">
        <v>43447.483680555553</v>
      </c>
      <c r="F3381" s="22" t="s">
        <v>32264</v>
      </c>
      <c r="G3381" s="22" t="s">
        <v>45151</v>
      </c>
      <c r="H3381" s="22" t="s">
        <v>74</v>
      </c>
      <c r="I3381" s="22" t="s">
        <v>26631</v>
      </c>
      <c r="J3381" s="37" t="s">
        <v>32266</v>
      </c>
      <c r="K3381" s="37" t="s">
        <v>32267</v>
      </c>
      <c r="L3381" s="37" t="s">
        <v>32267</v>
      </c>
      <c r="M3381" s="37" t="s">
        <v>45152</v>
      </c>
      <c r="N3381" s="37" t="s">
        <v>11280</v>
      </c>
      <c r="O3381" s="37" t="s">
        <v>11281</v>
      </c>
      <c r="P3381" s="22" t="s">
        <v>45153</v>
      </c>
      <c r="Q3381" s="22" t="s">
        <v>45154</v>
      </c>
      <c r="R3381" s="38">
        <v>0</v>
      </c>
    </row>
    <row r="3382" spans="1:18" ht="12.75">
      <c r="A3382" s="22" t="s">
        <v>60</v>
      </c>
      <c r="B3382" s="22" t="s">
        <v>19037</v>
      </c>
      <c r="C3382" s="22" t="s">
        <v>68</v>
      </c>
      <c r="D3382" s="22" t="s">
        <v>61</v>
      </c>
      <c r="E3382" s="31">
        <v>43447.629537037035</v>
      </c>
      <c r="F3382" s="22" t="s">
        <v>32264</v>
      </c>
      <c r="G3382" s="22" t="s">
        <v>45155</v>
      </c>
      <c r="H3382" s="22" t="s">
        <v>74</v>
      </c>
      <c r="I3382" s="22" t="s">
        <v>24546</v>
      </c>
      <c r="J3382" s="37" t="s">
        <v>32266</v>
      </c>
      <c r="K3382" s="37" t="s">
        <v>32267</v>
      </c>
      <c r="L3382" s="37" t="s">
        <v>32267</v>
      </c>
      <c r="M3382" s="37" t="s">
        <v>45156</v>
      </c>
      <c r="N3382" s="37" t="s">
        <v>9415</v>
      </c>
      <c r="O3382" s="37" t="s">
        <v>9416</v>
      </c>
      <c r="P3382" s="22" t="s">
        <v>45157</v>
      </c>
      <c r="Q3382" s="22" t="s">
        <v>45158</v>
      </c>
      <c r="R3382" s="38">
        <v>0</v>
      </c>
    </row>
    <row r="3383" spans="1:18" ht="12.75">
      <c r="A3383" s="22" t="s">
        <v>60</v>
      </c>
      <c r="B3383" s="22" t="s">
        <v>19037</v>
      </c>
      <c r="C3383" s="22" t="s">
        <v>68</v>
      </c>
      <c r="D3383" s="22" t="s">
        <v>61</v>
      </c>
      <c r="E3383" s="31">
        <v>43447.649027777778</v>
      </c>
      <c r="F3383" s="22" t="s">
        <v>32264</v>
      </c>
      <c r="G3383" s="22" t="s">
        <v>45159</v>
      </c>
      <c r="H3383" s="22" t="s">
        <v>74</v>
      </c>
      <c r="I3383" s="22" t="s">
        <v>45160</v>
      </c>
      <c r="J3383" s="37" t="s">
        <v>32266</v>
      </c>
      <c r="K3383" s="37" t="s">
        <v>32267</v>
      </c>
      <c r="L3383" s="37" t="s">
        <v>32267</v>
      </c>
      <c r="M3383" s="37" t="s">
        <v>45161</v>
      </c>
      <c r="N3383" s="37" t="s">
        <v>228</v>
      </c>
      <c r="O3383" s="37" t="s">
        <v>229</v>
      </c>
      <c r="P3383" s="22" t="s">
        <v>45162</v>
      </c>
      <c r="Q3383" s="22" t="s">
        <v>45163</v>
      </c>
      <c r="R3383" s="38">
        <v>0</v>
      </c>
    </row>
    <row r="3384" spans="1:18" ht="12.75">
      <c r="A3384" s="22" t="s">
        <v>60</v>
      </c>
      <c r="B3384" s="22" t="s">
        <v>19037</v>
      </c>
      <c r="C3384" s="22" t="s">
        <v>68</v>
      </c>
      <c r="D3384" s="22" t="s">
        <v>61</v>
      </c>
      <c r="E3384" s="31">
        <v>43447.826516203699</v>
      </c>
      <c r="F3384" s="22" t="s">
        <v>32264</v>
      </c>
      <c r="G3384" s="22" t="s">
        <v>45164</v>
      </c>
      <c r="H3384" s="22" t="s">
        <v>74</v>
      </c>
      <c r="I3384" s="22" t="s">
        <v>27799</v>
      </c>
      <c r="J3384" s="37" t="s">
        <v>32266</v>
      </c>
      <c r="K3384" s="37" t="s">
        <v>32267</v>
      </c>
      <c r="L3384" s="37" t="s">
        <v>32267</v>
      </c>
      <c r="M3384" s="37" t="s">
        <v>45165</v>
      </c>
      <c r="N3384" s="37" t="s">
        <v>11280</v>
      </c>
      <c r="O3384" s="37" t="s">
        <v>11281</v>
      </c>
      <c r="P3384" s="22" t="s">
        <v>45166</v>
      </c>
      <c r="Q3384" s="22" t="s">
        <v>45167</v>
      </c>
      <c r="R3384" s="38">
        <v>0</v>
      </c>
    </row>
    <row r="3385" spans="1:18" ht="12.75">
      <c r="A3385" s="22" t="s">
        <v>60</v>
      </c>
      <c r="B3385" s="22" t="s">
        <v>19037</v>
      </c>
      <c r="C3385" s="22" t="s">
        <v>68</v>
      </c>
      <c r="D3385" s="22" t="s">
        <v>61</v>
      </c>
      <c r="E3385" s="31">
        <v>43448.480914351851</v>
      </c>
      <c r="F3385" s="22" t="s">
        <v>32264</v>
      </c>
      <c r="G3385" s="22" t="s">
        <v>45168</v>
      </c>
      <c r="H3385" s="22" t="s">
        <v>74</v>
      </c>
      <c r="I3385" s="22" t="s">
        <v>19039</v>
      </c>
      <c r="J3385" s="37" t="s">
        <v>32266</v>
      </c>
      <c r="K3385" s="37" t="s">
        <v>32267</v>
      </c>
      <c r="L3385" s="37" t="s">
        <v>32267</v>
      </c>
      <c r="M3385" s="37" t="s">
        <v>45169</v>
      </c>
      <c r="N3385" s="37" t="s">
        <v>428</v>
      </c>
      <c r="O3385" s="37" t="s">
        <v>429</v>
      </c>
      <c r="P3385" s="22" t="s">
        <v>45170</v>
      </c>
      <c r="Q3385" s="22" t="s">
        <v>45171</v>
      </c>
      <c r="R3385" s="38">
        <v>0</v>
      </c>
    </row>
    <row r="3386" spans="1:18" ht="12.75">
      <c r="A3386" s="22" t="s">
        <v>60</v>
      </c>
      <c r="B3386" s="22" t="s">
        <v>19037</v>
      </c>
      <c r="C3386" s="22" t="s">
        <v>68</v>
      </c>
      <c r="D3386" s="22" t="s">
        <v>61</v>
      </c>
      <c r="E3386" s="31">
        <v>43448.588113425925</v>
      </c>
      <c r="F3386" s="22" t="s">
        <v>32264</v>
      </c>
      <c r="G3386" s="22" t="s">
        <v>45172</v>
      </c>
      <c r="H3386" s="22" t="s">
        <v>74</v>
      </c>
      <c r="I3386" s="22" t="s">
        <v>45173</v>
      </c>
      <c r="J3386" s="37" t="s">
        <v>32266</v>
      </c>
      <c r="K3386" s="37" t="s">
        <v>32267</v>
      </c>
      <c r="L3386" s="37" t="s">
        <v>32267</v>
      </c>
      <c r="M3386" s="37" t="s">
        <v>45174</v>
      </c>
      <c r="N3386" s="37" t="s">
        <v>502</v>
      </c>
      <c r="O3386" s="37" t="s">
        <v>503</v>
      </c>
      <c r="P3386" s="22" t="s">
        <v>45097</v>
      </c>
      <c r="Q3386" s="22" t="s">
        <v>45098</v>
      </c>
      <c r="R3386" s="38">
        <v>0</v>
      </c>
    </row>
    <row r="3387" spans="1:18" ht="12.75">
      <c r="A3387" s="22" t="s">
        <v>60</v>
      </c>
      <c r="B3387" s="22" t="s">
        <v>19037</v>
      </c>
      <c r="C3387" s="22" t="s">
        <v>68</v>
      </c>
      <c r="D3387" s="22" t="s">
        <v>61</v>
      </c>
      <c r="E3387" s="31">
        <v>43448.602719907409</v>
      </c>
      <c r="F3387" s="22" t="s">
        <v>32264</v>
      </c>
      <c r="G3387" s="22" t="s">
        <v>45175</v>
      </c>
      <c r="H3387" s="22" t="s">
        <v>74</v>
      </c>
      <c r="I3387" s="22" t="s">
        <v>22590</v>
      </c>
      <c r="J3387" s="37" t="s">
        <v>32266</v>
      </c>
      <c r="K3387" s="37" t="s">
        <v>32267</v>
      </c>
      <c r="L3387" s="37" t="s">
        <v>32267</v>
      </c>
      <c r="M3387" s="37" t="s">
        <v>45176</v>
      </c>
      <c r="N3387" s="37" t="s">
        <v>18133</v>
      </c>
      <c r="O3387" s="37" t="s">
        <v>18134</v>
      </c>
      <c r="P3387" s="22" t="s">
        <v>45177</v>
      </c>
      <c r="Q3387" s="22" t="s">
        <v>45178</v>
      </c>
      <c r="R3387" s="38">
        <v>0</v>
      </c>
    </row>
    <row r="3388" spans="1:18" ht="12.75">
      <c r="A3388" s="22" t="s">
        <v>60</v>
      </c>
      <c r="B3388" s="22" t="s">
        <v>19037</v>
      </c>
      <c r="C3388" s="22" t="s">
        <v>68</v>
      </c>
      <c r="D3388" s="22" t="s">
        <v>61</v>
      </c>
      <c r="E3388" s="31">
        <v>43448.646608796298</v>
      </c>
      <c r="F3388" s="22" t="s">
        <v>32264</v>
      </c>
      <c r="G3388" s="22" t="s">
        <v>45179</v>
      </c>
      <c r="H3388" s="22" t="s">
        <v>74</v>
      </c>
      <c r="I3388" s="22" t="s">
        <v>20662</v>
      </c>
      <c r="J3388" s="37" t="s">
        <v>32266</v>
      </c>
      <c r="K3388" s="37" t="s">
        <v>32267</v>
      </c>
      <c r="L3388" s="37" t="s">
        <v>32267</v>
      </c>
      <c r="M3388" s="37" t="s">
        <v>45180</v>
      </c>
      <c r="N3388" s="37" t="s">
        <v>502</v>
      </c>
      <c r="O3388" s="37" t="s">
        <v>503</v>
      </c>
      <c r="P3388" s="22" t="s">
        <v>45097</v>
      </c>
      <c r="Q3388" s="22" t="s">
        <v>45098</v>
      </c>
      <c r="R3388" s="38">
        <v>0</v>
      </c>
    </row>
    <row r="3389" spans="1:18" ht="12.75">
      <c r="A3389" s="22" t="s">
        <v>60</v>
      </c>
      <c r="B3389" s="22" t="s">
        <v>19037</v>
      </c>
      <c r="C3389" s="22" t="s">
        <v>68</v>
      </c>
      <c r="D3389" s="22" t="s">
        <v>61</v>
      </c>
      <c r="E3389" s="31">
        <v>43448.704525462963</v>
      </c>
      <c r="F3389" s="22" t="s">
        <v>32264</v>
      </c>
      <c r="G3389" s="22" t="s">
        <v>45181</v>
      </c>
      <c r="H3389" s="22" t="s">
        <v>74</v>
      </c>
      <c r="I3389" s="22" t="s">
        <v>27504</v>
      </c>
      <c r="J3389" s="37" t="s">
        <v>32266</v>
      </c>
      <c r="K3389" s="37" t="s">
        <v>32267</v>
      </c>
      <c r="L3389" s="37" t="s">
        <v>32267</v>
      </c>
      <c r="M3389" s="37" t="s">
        <v>45182</v>
      </c>
      <c r="N3389" s="37" t="s">
        <v>1478</v>
      </c>
      <c r="O3389" s="37" t="s">
        <v>1479</v>
      </c>
      <c r="P3389" s="22" t="s">
        <v>45183</v>
      </c>
      <c r="Q3389" s="22" t="s">
        <v>45184</v>
      </c>
      <c r="R3389" s="38">
        <v>0</v>
      </c>
    </row>
    <row r="3390" spans="1:18" ht="12.75">
      <c r="A3390" s="22" t="s">
        <v>60</v>
      </c>
      <c r="B3390" s="22" t="s">
        <v>19037</v>
      </c>
      <c r="C3390" s="22" t="s">
        <v>68</v>
      </c>
      <c r="D3390" s="22" t="s">
        <v>61</v>
      </c>
      <c r="E3390" s="31">
        <v>43448.704918981479</v>
      </c>
      <c r="F3390" s="22" t="s">
        <v>32264</v>
      </c>
      <c r="G3390" s="22" t="s">
        <v>45185</v>
      </c>
      <c r="H3390" s="22" t="s">
        <v>74</v>
      </c>
      <c r="I3390" s="22" t="s">
        <v>22535</v>
      </c>
      <c r="J3390" s="37" t="s">
        <v>32266</v>
      </c>
      <c r="K3390" s="37" t="s">
        <v>32267</v>
      </c>
      <c r="L3390" s="37" t="s">
        <v>32267</v>
      </c>
      <c r="M3390" s="37" t="s">
        <v>45186</v>
      </c>
      <c r="N3390" s="37" t="s">
        <v>413</v>
      </c>
      <c r="O3390" s="37" t="s">
        <v>414</v>
      </c>
      <c r="P3390" s="22" t="s">
        <v>45187</v>
      </c>
      <c r="Q3390" s="22" t="s">
        <v>45188</v>
      </c>
      <c r="R3390" s="38">
        <v>0</v>
      </c>
    </row>
    <row r="3391" spans="1:18" ht="12.75">
      <c r="A3391" s="22" t="s">
        <v>60</v>
      </c>
      <c r="B3391" s="22" t="s">
        <v>19037</v>
      </c>
      <c r="C3391" s="22" t="s">
        <v>68</v>
      </c>
      <c r="D3391" s="22" t="s">
        <v>61</v>
      </c>
      <c r="E3391" s="31">
        <v>43451.45517361111</v>
      </c>
      <c r="F3391" s="22" t="s">
        <v>32264</v>
      </c>
      <c r="G3391" s="22" t="s">
        <v>45189</v>
      </c>
      <c r="H3391" s="22" t="s">
        <v>74</v>
      </c>
      <c r="I3391" s="22" t="s">
        <v>45190</v>
      </c>
      <c r="J3391" s="37" t="s">
        <v>32266</v>
      </c>
      <c r="K3391" s="37" t="s">
        <v>32267</v>
      </c>
      <c r="L3391" s="37" t="s">
        <v>32267</v>
      </c>
      <c r="M3391" s="37" t="s">
        <v>45191</v>
      </c>
      <c r="N3391" s="37" t="s">
        <v>892</v>
      </c>
      <c r="O3391" s="37" t="s">
        <v>893</v>
      </c>
      <c r="P3391" s="22" t="s">
        <v>45192</v>
      </c>
      <c r="Q3391" s="22" t="s">
        <v>45193</v>
      </c>
      <c r="R3391" s="38">
        <v>0</v>
      </c>
    </row>
    <row r="3392" spans="1:18" ht="12.75">
      <c r="A3392" s="22" t="s">
        <v>60</v>
      </c>
      <c r="B3392" s="22" t="s">
        <v>19037</v>
      </c>
      <c r="C3392" s="22" t="s">
        <v>68</v>
      </c>
      <c r="D3392" s="22" t="s">
        <v>61</v>
      </c>
      <c r="E3392" s="31">
        <v>43451.458078703705</v>
      </c>
      <c r="F3392" s="22" t="s">
        <v>32264</v>
      </c>
      <c r="G3392" s="22" t="s">
        <v>45194</v>
      </c>
      <c r="H3392" s="22" t="s">
        <v>74</v>
      </c>
      <c r="I3392" s="22" t="s">
        <v>45195</v>
      </c>
      <c r="J3392" s="37" t="s">
        <v>32266</v>
      </c>
      <c r="K3392" s="37" t="s">
        <v>32267</v>
      </c>
      <c r="L3392" s="37" t="s">
        <v>32267</v>
      </c>
      <c r="M3392" s="37" t="s">
        <v>45196</v>
      </c>
      <c r="N3392" s="37" t="s">
        <v>428</v>
      </c>
      <c r="O3392" s="37" t="s">
        <v>429</v>
      </c>
      <c r="P3392" s="22" t="s">
        <v>45192</v>
      </c>
      <c r="Q3392" s="22" t="s">
        <v>45193</v>
      </c>
      <c r="R3392" s="38">
        <v>0</v>
      </c>
    </row>
    <row r="3393" spans="1:18" ht="12.75">
      <c r="A3393" s="22" t="s">
        <v>60</v>
      </c>
      <c r="B3393" s="22" t="s">
        <v>19037</v>
      </c>
      <c r="C3393" s="22" t="s">
        <v>68</v>
      </c>
      <c r="D3393" s="22" t="s">
        <v>61</v>
      </c>
      <c r="E3393" s="31">
        <v>43451.466180555552</v>
      </c>
      <c r="F3393" s="22" t="s">
        <v>32264</v>
      </c>
      <c r="G3393" s="22" t="s">
        <v>45197</v>
      </c>
      <c r="H3393" s="22" t="s">
        <v>74</v>
      </c>
      <c r="I3393" s="22" t="s">
        <v>45198</v>
      </c>
      <c r="J3393" s="37" t="s">
        <v>32266</v>
      </c>
      <c r="K3393" s="37" t="s">
        <v>32267</v>
      </c>
      <c r="L3393" s="37" t="s">
        <v>32267</v>
      </c>
      <c r="M3393" s="37" t="s">
        <v>45199</v>
      </c>
      <c r="N3393" s="37" t="s">
        <v>428</v>
      </c>
      <c r="O3393" s="37" t="s">
        <v>429</v>
      </c>
      <c r="P3393" s="22" t="s">
        <v>45192</v>
      </c>
      <c r="Q3393" s="22" t="s">
        <v>45193</v>
      </c>
      <c r="R3393" s="38">
        <v>0</v>
      </c>
    </row>
    <row r="3394" spans="1:18" ht="12.75">
      <c r="A3394" s="22" t="s">
        <v>60</v>
      </c>
      <c r="B3394" s="22" t="s">
        <v>19037</v>
      </c>
      <c r="C3394" s="22" t="s">
        <v>68</v>
      </c>
      <c r="D3394" s="22" t="s">
        <v>61</v>
      </c>
      <c r="E3394" s="31">
        <v>43451.519444444442</v>
      </c>
      <c r="F3394" s="22" t="s">
        <v>32264</v>
      </c>
      <c r="G3394" s="22" t="s">
        <v>45200</v>
      </c>
      <c r="H3394" s="22" t="s">
        <v>74</v>
      </c>
      <c r="I3394" s="22" t="s">
        <v>21880</v>
      </c>
      <c r="J3394" s="37" t="s">
        <v>32266</v>
      </c>
      <c r="K3394" s="37" t="s">
        <v>32267</v>
      </c>
      <c r="L3394" s="37" t="s">
        <v>32267</v>
      </c>
      <c r="M3394" s="37" t="s">
        <v>45201</v>
      </c>
      <c r="N3394" s="37" t="s">
        <v>5561</v>
      </c>
      <c r="O3394" s="37" t="s">
        <v>5562</v>
      </c>
      <c r="P3394" s="22" t="s">
        <v>45202</v>
      </c>
      <c r="Q3394" s="22" t="s">
        <v>45203</v>
      </c>
      <c r="R3394" s="38">
        <v>0</v>
      </c>
    </row>
    <row r="3395" spans="1:18" ht="12.75">
      <c r="A3395" s="22" t="s">
        <v>60</v>
      </c>
      <c r="B3395" s="22" t="s">
        <v>19037</v>
      </c>
      <c r="C3395" s="22" t="s">
        <v>68</v>
      </c>
      <c r="D3395" s="22" t="s">
        <v>61</v>
      </c>
      <c r="E3395" s="31">
        <v>43451.674027777779</v>
      </c>
      <c r="F3395" s="22" t="s">
        <v>32264</v>
      </c>
      <c r="G3395" s="22" t="s">
        <v>45204</v>
      </c>
      <c r="H3395" s="22" t="s">
        <v>74</v>
      </c>
      <c r="I3395" s="22" t="s">
        <v>45205</v>
      </c>
      <c r="J3395" s="37" t="s">
        <v>32266</v>
      </c>
      <c r="K3395" s="37" t="s">
        <v>32267</v>
      </c>
      <c r="L3395" s="37" t="s">
        <v>32267</v>
      </c>
      <c r="M3395" s="37" t="s">
        <v>45206</v>
      </c>
      <c r="N3395" s="37" t="s">
        <v>90</v>
      </c>
      <c r="O3395" s="37" t="s">
        <v>91</v>
      </c>
      <c r="P3395" s="22" t="s">
        <v>45207</v>
      </c>
      <c r="Q3395" s="22" t="s">
        <v>45208</v>
      </c>
      <c r="R3395" s="38">
        <v>0</v>
      </c>
    </row>
    <row r="3396" spans="1:18" ht="12.75">
      <c r="A3396" s="22" t="s">
        <v>60</v>
      </c>
      <c r="B3396" s="22" t="s">
        <v>19037</v>
      </c>
      <c r="C3396" s="22" t="s">
        <v>68</v>
      </c>
      <c r="D3396" s="22" t="s">
        <v>61</v>
      </c>
      <c r="E3396" s="31">
        <v>43451.695289351846</v>
      </c>
      <c r="F3396" s="22" t="s">
        <v>32264</v>
      </c>
      <c r="G3396" s="22" t="s">
        <v>45209</v>
      </c>
      <c r="H3396" s="22" t="s">
        <v>74</v>
      </c>
      <c r="I3396" s="22" t="s">
        <v>45210</v>
      </c>
      <c r="J3396" s="37" t="s">
        <v>32266</v>
      </c>
      <c r="K3396" s="37" t="s">
        <v>32267</v>
      </c>
      <c r="L3396" s="37" t="s">
        <v>32267</v>
      </c>
      <c r="M3396" s="37" t="s">
        <v>45211</v>
      </c>
      <c r="N3396" s="37" t="s">
        <v>90</v>
      </c>
      <c r="O3396" s="37" t="s">
        <v>91</v>
      </c>
      <c r="P3396" s="22" t="s">
        <v>45207</v>
      </c>
      <c r="Q3396" s="22" t="s">
        <v>45208</v>
      </c>
      <c r="R3396" s="38">
        <v>0</v>
      </c>
    </row>
    <row r="3397" spans="1:18" ht="12.75">
      <c r="A3397" s="22" t="s">
        <v>60</v>
      </c>
      <c r="B3397" s="22" t="s">
        <v>19037</v>
      </c>
      <c r="C3397" s="22" t="s">
        <v>68</v>
      </c>
      <c r="D3397" s="22" t="s">
        <v>61</v>
      </c>
      <c r="E3397" s="31">
        <v>43452.542662037034</v>
      </c>
      <c r="F3397" s="22" t="s">
        <v>32264</v>
      </c>
      <c r="G3397" s="22" t="s">
        <v>45212</v>
      </c>
      <c r="H3397" s="22" t="s">
        <v>74</v>
      </c>
      <c r="I3397" s="22" t="s">
        <v>19515</v>
      </c>
      <c r="J3397" s="37" t="s">
        <v>32266</v>
      </c>
      <c r="K3397" s="37" t="s">
        <v>32267</v>
      </c>
      <c r="L3397" s="37" t="s">
        <v>32267</v>
      </c>
      <c r="M3397" s="37" t="s">
        <v>45213</v>
      </c>
      <c r="N3397" s="37" t="s">
        <v>428</v>
      </c>
      <c r="O3397" s="37" t="s">
        <v>429</v>
      </c>
      <c r="P3397" s="22" t="s">
        <v>45192</v>
      </c>
      <c r="Q3397" s="22" t="s">
        <v>45193</v>
      </c>
      <c r="R3397" s="38">
        <v>0</v>
      </c>
    </row>
    <row r="3398" spans="1:18" ht="12.75">
      <c r="A3398" s="22" t="s">
        <v>60</v>
      </c>
      <c r="B3398" s="22" t="s">
        <v>19037</v>
      </c>
      <c r="C3398" s="22" t="s">
        <v>68</v>
      </c>
      <c r="D3398" s="22" t="s">
        <v>61</v>
      </c>
      <c r="E3398" s="31">
        <v>43452.653553240736</v>
      </c>
      <c r="F3398" s="22" t="s">
        <v>32264</v>
      </c>
      <c r="G3398" s="22" t="s">
        <v>45214</v>
      </c>
      <c r="H3398" s="22" t="s">
        <v>74</v>
      </c>
      <c r="I3398" s="22" t="s">
        <v>26210</v>
      </c>
      <c r="J3398" s="37" t="s">
        <v>32266</v>
      </c>
      <c r="K3398" s="37" t="s">
        <v>32267</v>
      </c>
      <c r="L3398" s="37" t="s">
        <v>32267</v>
      </c>
      <c r="M3398" s="37" t="s">
        <v>45215</v>
      </c>
      <c r="N3398" s="37" t="s">
        <v>90</v>
      </c>
      <c r="O3398" s="37" t="s">
        <v>91</v>
      </c>
      <c r="P3398" s="22" t="s">
        <v>45207</v>
      </c>
      <c r="Q3398" s="22" t="s">
        <v>45208</v>
      </c>
      <c r="R3398" s="38">
        <v>0</v>
      </c>
    </row>
    <row r="3399" spans="1:18" ht="12.75">
      <c r="A3399" s="22" t="s">
        <v>60</v>
      </c>
      <c r="B3399" s="22" t="s">
        <v>19037</v>
      </c>
      <c r="C3399" s="22" t="s">
        <v>68</v>
      </c>
      <c r="D3399" s="22" t="s">
        <v>61</v>
      </c>
      <c r="E3399" s="31">
        <v>43454.577789351853</v>
      </c>
      <c r="F3399" s="22" t="s">
        <v>32264</v>
      </c>
      <c r="G3399" s="22" t="s">
        <v>45216</v>
      </c>
      <c r="H3399" s="22" t="s">
        <v>74</v>
      </c>
      <c r="I3399" s="22" t="s">
        <v>45217</v>
      </c>
      <c r="J3399" s="37" t="s">
        <v>32266</v>
      </c>
      <c r="K3399" s="37" t="s">
        <v>32267</v>
      </c>
      <c r="L3399" s="37" t="s">
        <v>32267</v>
      </c>
      <c r="M3399" s="37" t="s">
        <v>45218</v>
      </c>
      <c r="N3399" s="37" t="s">
        <v>502</v>
      </c>
      <c r="O3399" s="37" t="s">
        <v>503</v>
      </c>
      <c r="P3399" s="22" t="s">
        <v>45219</v>
      </c>
      <c r="Q3399" s="22" t="s">
        <v>45220</v>
      </c>
      <c r="R3399" s="38">
        <v>0</v>
      </c>
    </row>
    <row r="3400" spans="1:18" ht="12.75">
      <c r="A3400" s="22" t="s">
        <v>60</v>
      </c>
      <c r="B3400" s="22" t="s">
        <v>19037</v>
      </c>
      <c r="C3400" s="22" t="s">
        <v>68</v>
      </c>
      <c r="D3400" s="22" t="s">
        <v>61</v>
      </c>
      <c r="E3400" s="31">
        <v>43454.583692129629</v>
      </c>
      <c r="F3400" s="22" t="s">
        <v>32264</v>
      </c>
      <c r="G3400" s="22" t="s">
        <v>45221</v>
      </c>
      <c r="H3400" s="22" t="s">
        <v>74</v>
      </c>
      <c r="I3400" s="22" t="s">
        <v>25278</v>
      </c>
      <c r="J3400" s="37" t="s">
        <v>32266</v>
      </c>
      <c r="K3400" s="37" t="s">
        <v>32267</v>
      </c>
      <c r="L3400" s="37" t="s">
        <v>32267</v>
      </c>
      <c r="M3400" s="37" t="s">
        <v>45222</v>
      </c>
      <c r="N3400" s="37" t="s">
        <v>90</v>
      </c>
      <c r="O3400" s="37" t="s">
        <v>91</v>
      </c>
      <c r="P3400" s="22" t="s">
        <v>45223</v>
      </c>
      <c r="Q3400" s="22" t="s">
        <v>45224</v>
      </c>
      <c r="R3400" s="38">
        <v>0</v>
      </c>
    </row>
    <row r="3401" spans="1:18" ht="12.75">
      <c r="A3401" s="22" t="s">
        <v>60</v>
      </c>
      <c r="B3401" s="22" t="s">
        <v>19037</v>
      </c>
      <c r="C3401" s="22" t="s">
        <v>68</v>
      </c>
      <c r="D3401" s="22" t="s">
        <v>61</v>
      </c>
      <c r="E3401" s="31">
        <v>43454.600277777776</v>
      </c>
      <c r="F3401" s="22" t="s">
        <v>32264</v>
      </c>
      <c r="G3401" s="22" t="s">
        <v>45225</v>
      </c>
      <c r="H3401" s="22" t="s">
        <v>74</v>
      </c>
      <c r="I3401" s="22" t="s">
        <v>45226</v>
      </c>
      <c r="J3401" s="37" t="s">
        <v>32266</v>
      </c>
      <c r="K3401" s="37" t="s">
        <v>32267</v>
      </c>
      <c r="L3401" s="37" t="s">
        <v>32267</v>
      </c>
      <c r="M3401" s="37" t="s">
        <v>45227</v>
      </c>
      <c r="N3401" s="37" t="s">
        <v>947</v>
      </c>
      <c r="O3401" s="37" t="s">
        <v>948</v>
      </c>
      <c r="P3401" s="22" t="s">
        <v>45228</v>
      </c>
      <c r="Q3401" s="22" t="s">
        <v>45229</v>
      </c>
      <c r="R3401" s="38">
        <v>0</v>
      </c>
    </row>
    <row r="3402" spans="1:18" ht="12.75">
      <c r="A3402" s="22" t="s">
        <v>60</v>
      </c>
      <c r="B3402" s="22" t="s">
        <v>19037</v>
      </c>
      <c r="C3402" s="22" t="s">
        <v>68</v>
      </c>
      <c r="D3402" s="22" t="s">
        <v>61</v>
      </c>
      <c r="E3402" s="31">
        <v>43454.605960648143</v>
      </c>
      <c r="F3402" s="22" t="s">
        <v>32264</v>
      </c>
      <c r="G3402" s="22" t="s">
        <v>45230</v>
      </c>
      <c r="H3402" s="22" t="s">
        <v>74</v>
      </c>
      <c r="I3402" s="22" t="s">
        <v>25696</v>
      </c>
      <c r="J3402" s="37" t="s">
        <v>32266</v>
      </c>
      <c r="K3402" s="37" t="s">
        <v>32267</v>
      </c>
      <c r="L3402" s="37" t="s">
        <v>32267</v>
      </c>
      <c r="M3402" s="37" t="s">
        <v>45231</v>
      </c>
      <c r="N3402" s="37" t="s">
        <v>502</v>
      </c>
      <c r="O3402" s="37" t="s">
        <v>503</v>
      </c>
      <c r="P3402" s="22" t="s">
        <v>45232</v>
      </c>
      <c r="Q3402" s="22" t="s">
        <v>45220</v>
      </c>
      <c r="R3402" s="38">
        <v>0</v>
      </c>
    </row>
    <row r="3403" spans="1:18" ht="12.75">
      <c r="A3403" s="22" t="s">
        <v>60</v>
      </c>
      <c r="B3403" s="22" t="s">
        <v>19037</v>
      </c>
      <c r="C3403" s="22" t="s">
        <v>68</v>
      </c>
      <c r="D3403" s="22" t="s">
        <v>61</v>
      </c>
      <c r="E3403" s="31">
        <v>43454.683020833334</v>
      </c>
      <c r="F3403" s="22" t="s">
        <v>32264</v>
      </c>
      <c r="G3403" s="22" t="s">
        <v>45233</v>
      </c>
      <c r="H3403" s="22" t="s">
        <v>74</v>
      </c>
      <c r="I3403" s="22" t="s">
        <v>45234</v>
      </c>
      <c r="J3403" s="37" t="s">
        <v>32266</v>
      </c>
      <c r="K3403" s="37" t="s">
        <v>32267</v>
      </c>
      <c r="L3403" s="37" t="s">
        <v>32267</v>
      </c>
      <c r="M3403" s="37" t="s">
        <v>45235</v>
      </c>
      <c r="N3403" s="37" t="s">
        <v>947</v>
      </c>
      <c r="O3403" s="37" t="s">
        <v>948</v>
      </c>
      <c r="P3403" s="22" t="s">
        <v>45228</v>
      </c>
      <c r="Q3403" s="22" t="s">
        <v>45229</v>
      </c>
      <c r="R3403" s="38">
        <v>0</v>
      </c>
    </row>
    <row r="3404" spans="1:18" ht="12.75">
      <c r="A3404" s="22" t="s">
        <v>60</v>
      </c>
      <c r="B3404" s="22" t="s">
        <v>19037</v>
      </c>
      <c r="C3404" s="22" t="s">
        <v>68</v>
      </c>
      <c r="D3404" s="22" t="s">
        <v>61</v>
      </c>
      <c r="E3404" s="31">
        <v>43455.511030092588</v>
      </c>
      <c r="F3404" s="22" t="s">
        <v>32264</v>
      </c>
      <c r="G3404" s="22" t="s">
        <v>45236</v>
      </c>
      <c r="H3404" s="22" t="s">
        <v>74</v>
      </c>
      <c r="I3404" s="22" t="s">
        <v>28398</v>
      </c>
      <c r="J3404" s="37" t="s">
        <v>32266</v>
      </c>
      <c r="K3404" s="37" t="s">
        <v>32267</v>
      </c>
      <c r="L3404" s="37" t="s">
        <v>32267</v>
      </c>
      <c r="M3404" s="37" t="s">
        <v>45237</v>
      </c>
      <c r="N3404" s="37" t="s">
        <v>228</v>
      </c>
      <c r="O3404" s="37" t="s">
        <v>229</v>
      </c>
      <c r="P3404" s="22" t="s">
        <v>45238</v>
      </c>
      <c r="Q3404" s="22" t="s">
        <v>45239</v>
      </c>
      <c r="R3404" s="38">
        <v>0</v>
      </c>
    </row>
    <row r="3405" spans="1:18" ht="12.75">
      <c r="A3405" s="22" t="s">
        <v>60</v>
      </c>
      <c r="B3405" s="22" t="s">
        <v>20124</v>
      </c>
      <c r="C3405" s="22" t="s">
        <v>68</v>
      </c>
      <c r="D3405" s="22" t="s">
        <v>61</v>
      </c>
      <c r="E3405" s="31">
        <v>43439.614895833329</v>
      </c>
      <c r="F3405" s="22" t="s">
        <v>32264</v>
      </c>
      <c r="G3405" s="22" t="s">
        <v>45240</v>
      </c>
      <c r="H3405" s="22" t="s">
        <v>74</v>
      </c>
      <c r="I3405" s="22" t="s">
        <v>45241</v>
      </c>
      <c r="J3405" s="37" t="s">
        <v>32266</v>
      </c>
      <c r="K3405" s="37" t="s">
        <v>32267</v>
      </c>
      <c r="L3405" s="37" t="s">
        <v>32267</v>
      </c>
      <c r="M3405" s="37" t="s">
        <v>45242</v>
      </c>
      <c r="N3405" s="37" t="s">
        <v>909</v>
      </c>
      <c r="O3405" s="37" t="s">
        <v>910</v>
      </c>
      <c r="P3405" s="22" t="s">
        <v>45243</v>
      </c>
      <c r="Q3405" s="22" t="s">
        <v>45244</v>
      </c>
      <c r="R3405" s="38">
        <v>0</v>
      </c>
    </row>
    <row r="3406" spans="1:18" ht="12.75">
      <c r="A3406" s="22" t="s">
        <v>60</v>
      </c>
      <c r="B3406" s="22" t="s">
        <v>20124</v>
      </c>
      <c r="C3406" s="22" t="s">
        <v>68</v>
      </c>
      <c r="D3406" s="22" t="s">
        <v>61</v>
      </c>
      <c r="E3406" s="31">
        <v>43439.617858796293</v>
      </c>
      <c r="F3406" s="22" t="s">
        <v>32264</v>
      </c>
      <c r="G3406" s="22" t="s">
        <v>45245</v>
      </c>
      <c r="H3406" s="22" t="s">
        <v>74</v>
      </c>
      <c r="I3406" s="22" t="s">
        <v>45246</v>
      </c>
      <c r="J3406" s="37" t="s">
        <v>32266</v>
      </c>
      <c r="K3406" s="37" t="s">
        <v>32267</v>
      </c>
      <c r="L3406" s="37" t="s">
        <v>32267</v>
      </c>
      <c r="M3406" s="37" t="s">
        <v>45247</v>
      </c>
      <c r="N3406" s="37" t="s">
        <v>813</v>
      </c>
      <c r="O3406" s="37" t="s">
        <v>814</v>
      </c>
      <c r="P3406" s="22" t="s">
        <v>45243</v>
      </c>
      <c r="Q3406" s="22" t="s">
        <v>45244</v>
      </c>
      <c r="R3406" s="38">
        <v>0</v>
      </c>
    </row>
    <row r="3407" spans="1:18" ht="12.75">
      <c r="A3407" s="22" t="s">
        <v>60</v>
      </c>
      <c r="B3407" s="22" t="s">
        <v>20124</v>
      </c>
      <c r="C3407" s="22" t="s">
        <v>68</v>
      </c>
      <c r="D3407" s="22" t="s">
        <v>61</v>
      </c>
      <c r="E3407" s="31">
        <v>43461.445451388885</v>
      </c>
      <c r="F3407" s="22" t="s">
        <v>32815</v>
      </c>
      <c r="G3407" s="22" t="s">
        <v>45248</v>
      </c>
      <c r="H3407" s="22" t="s">
        <v>74</v>
      </c>
      <c r="I3407" s="22" t="s">
        <v>21398</v>
      </c>
      <c r="J3407" s="37" t="s">
        <v>32266</v>
      </c>
      <c r="K3407" s="37" t="s">
        <v>32267</v>
      </c>
      <c r="L3407" s="37" t="s">
        <v>32267</v>
      </c>
      <c r="M3407" s="37" t="s">
        <v>45249</v>
      </c>
      <c r="N3407" s="37" t="s">
        <v>109</v>
      </c>
      <c r="O3407" s="37" t="s">
        <v>110</v>
      </c>
      <c r="P3407" s="22" t="s">
        <v>45250</v>
      </c>
      <c r="Q3407" s="22" t="s">
        <v>45251</v>
      </c>
      <c r="R3407" s="38">
        <v>0</v>
      </c>
    </row>
    <row r="3408" spans="1:18" ht="12.75">
      <c r="A3408" s="22" t="s">
        <v>60</v>
      </c>
      <c r="B3408" s="22" t="s">
        <v>20124</v>
      </c>
      <c r="C3408" s="22" t="s">
        <v>68</v>
      </c>
      <c r="D3408" s="22" t="s">
        <v>61</v>
      </c>
      <c r="E3408" s="31">
        <v>43462.524178240739</v>
      </c>
      <c r="F3408" s="22" t="s">
        <v>32264</v>
      </c>
      <c r="G3408" s="22" t="s">
        <v>45252</v>
      </c>
      <c r="H3408" s="22" t="s">
        <v>74</v>
      </c>
      <c r="I3408" s="22" t="s">
        <v>45253</v>
      </c>
      <c r="J3408" s="37" t="s">
        <v>32266</v>
      </c>
      <c r="K3408" s="37" t="s">
        <v>32267</v>
      </c>
      <c r="L3408" s="37" t="s">
        <v>32267</v>
      </c>
      <c r="M3408" s="37" t="s">
        <v>45254</v>
      </c>
      <c r="N3408" s="37" t="s">
        <v>20127</v>
      </c>
      <c r="O3408" s="37" t="s">
        <v>20128</v>
      </c>
      <c r="P3408" s="22" t="s">
        <v>45255</v>
      </c>
      <c r="Q3408" s="22" t="s">
        <v>45256</v>
      </c>
      <c r="R3408" s="38">
        <v>0</v>
      </c>
    </row>
    <row r="3409" spans="1:18" ht="12.75">
      <c r="A3409" s="22" t="s">
        <v>60</v>
      </c>
      <c r="B3409" s="22" t="s">
        <v>20124</v>
      </c>
      <c r="C3409" s="22" t="s">
        <v>68</v>
      </c>
      <c r="D3409" s="22" t="s">
        <v>61</v>
      </c>
      <c r="E3409" s="31">
        <v>43462.530543981477</v>
      </c>
      <c r="F3409" s="22" t="s">
        <v>32264</v>
      </c>
      <c r="G3409" s="22" t="s">
        <v>45257</v>
      </c>
      <c r="H3409" s="22" t="s">
        <v>74</v>
      </c>
      <c r="I3409" s="22" t="s">
        <v>20126</v>
      </c>
      <c r="J3409" s="37" t="s">
        <v>32266</v>
      </c>
      <c r="K3409" s="37" t="s">
        <v>32267</v>
      </c>
      <c r="L3409" s="37" t="s">
        <v>32267</v>
      </c>
      <c r="M3409" s="37" t="s">
        <v>45258</v>
      </c>
      <c r="N3409" s="37" t="s">
        <v>20127</v>
      </c>
      <c r="O3409" s="37" t="s">
        <v>20128</v>
      </c>
      <c r="P3409" s="22" t="s">
        <v>45255</v>
      </c>
      <c r="Q3409" s="22" t="s">
        <v>45256</v>
      </c>
      <c r="R3409" s="38">
        <v>0</v>
      </c>
    </row>
    <row r="3410" spans="1:18" ht="12.75">
      <c r="A3410" s="22" t="s">
        <v>60</v>
      </c>
      <c r="B3410" s="22" t="s">
        <v>2985</v>
      </c>
      <c r="C3410" s="22" t="s">
        <v>63</v>
      </c>
      <c r="D3410" s="22" t="s">
        <v>61</v>
      </c>
      <c r="E3410" s="31">
        <v>43438.688587962963</v>
      </c>
      <c r="F3410" s="22" t="s">
        <v>32264</v>
      </c>
      <c r="G3410" s="22" t="s">
        <v>45259</v>
      </c>
      <c r="H3410" s="22" t="s">
        <v>74</v>
      </c>
      <c r="I3410" s="22" t="s">
        <v>9093</v>
      </c>
      <c r="J3410" s="37" t="s">
        <v>32266</v>
      </c>
      <c r="K3410" s="37" t="s">
        <v>32267</v>
      </c>
      <c r="L3410" s="37" t="s">
        <v>32267</v>
      </c>
      <c r="M3410" s="37" t="s">
        <v>45260</v>
      </c>
      <c r="N3410" s="37" t="s">
        <v>595</v>
      </c>
      <c r="O3410" s="37" t="s">
        <v>596</v>
      </c>
      <c r="P3410" s="22" t="s">
        <v>45261</v>
      </c>
      <c r="Q3410" s="22" t="s">
        <v>45262</v>
      </c>
      <c r="R3410" s="38">
        <v>0</v>
      </c>
    </row>
    <row r="3411" spans="1:18" ht="12.75">
      <c r="A3411" s="22" t="s">
        <v>60</v>
      </c>
      <c r="B3411" s="22" t="s">
        <v>2985</v>
      </c>
      <c r="C3411" s="22" t="s">
        <v>63</v>
      </c>
      <c r="D3411" s="22" t="s">
        <v>61</v>
      </c>
      <c r="E3411" s="31">
        <v>43439.390497685185</v>
      </c>
      <c r="F3411" s="22" t="s">
        <v>32264</v>
      </c>
      <c r="G3411" s="22" t="s">
        <v>45263</v>
      </c>
      <c r="H3411" s="22" t="s">
        <v>74</v>
      </c>
      <c r="I3411" s="22" t="s">
        <v>7239</v>
      </c>
      <c r="J3411" s="37" t="s">
        <v>32266</v>
      </c>
      <c r="K3411" s="37" t="s">
        <v>32267</v>
      </c>
      <c r="L3411" s="37" t="s">
        <v>32267</v>
      </c>
      <c r="M3411" s="37" t="s">
        <v>45264</v>
      </c>
      <c r="N3411" s="37" t="s">
        <v>109</v>
      </c>
      <c r="O3411" s="37" t="s">
        <v>110</v>
      </c>
      <c r="P3411" s="22" t="s">
        <v>45265</v>
      </c>
      <c r="Q3411" s="22" t="s">
        <v>45266</v>
      </c>
      <c r="R3411" s="38">
        <v>0</v>
      </c>
    </row>
    <row r="3412" spans="1:18" ht="12.75">
      <c r="A3412" s="22" t="s">
        <v>60</v>
      </c>
      <c r="B3412" s="22" t="s">
        <v>2985</v>
      </c>
      <c r="C3412" s="22" t="s">
        <v>63</v>
      </c>
      <c r="D3412" s="22" t="s">
        <v>61</v>
      </c>
      <c r="E3412" s="31">
        <v>43440.454050925924</v>
      </c>
      <c r="F3412" s="22" t="s">
        <v>32264</v>
      </c>
      <c r="G3412" s="22" t="s">
        <v>45267</v>
      </c>
      <c r="H3412" s="22" t="s">
        <v>74</v>
      </c>
      <c r="I3412" s="22" t="s">
        <v>12057</v>
      </c>
      <c r="J3412" s="37" t="s">
        <v>32266</v>
      </c>
      <c r="K3412" s="37" t="s">
        <v>32267</v>
      </c>
      <c r="L3412" s="37" t="s">
        <v>32267</v>
      </c>
      <c r="M3412" s="37" t="s">
        <v>45268</v>
      </c>
      <c r="N3412" s="37" t="s">
        <v>109</v>
      </c>
      <c r="O3412" s="37" t="s">
        <v>110</v>
      </c>
      <c r="P3412" s="22" t="s">
        <v>45265</v>
      </c>
      <c r="Q3412" s="22" t="s">
        <v>45266</v>
      </c>
      <c r="R3412" s="38">
        <v>0</v>
      </c>
    </row>
    <row r="3413" spans="1:18" ht="12.75">
      <c r="A3413" s="22" t="s">
        <v>60</v>
      </c>
      <c r="B3413" s="22" t="s">
        <v>2985</v>
      </c>
      <c r="C3413" s="22" t="s">
        <v>63</v>
      </c>
      <c r="D3413" s="22" t="s">
        <v>61</v>
      </c>
      <c r="E3413" s="31">
        <v>43446.6643287037</v>
      </c>
      <c r="F3413" s="22" t="s">
        <v>32264</v>
      </c>
      <c r="G3413" s="22" t="s">
        <v>45269</v>
      </c>
      <c r="H3413" s="22" t="s">
        <v>74</v>
      </c>
      <c r="I3413" s="22" t="s">
        <v>3419</v>
      </c>
      <c r="J3413" s="37" t="s">
        <v>32266</v>
      </c>
      <c r="K3413" s="37" t="s">
        <v>32267</v>
      </c>
      <c r="L3413" s="37" t="s">
        <v>32267</v>
      </c>
      <c r="M3413" s="37" t="s">
        <v>45270</v>
      </c>
      <c r="N3413" s="37" t="s">
        <v>3420</v>
      </c>
      <c r="O3413" s="37" t="s">
        <v>3421</v>
      </c>
      <c r="P3413" s="22" t="s">
        <v>45271</v>
      </c>
      <c r="Q3413" s="22" t="s">
        <v>45272</v>
      </c>
      <c r="R3413" s="38">
        <v>0</v>
      </c>
    </row>
    <row r="3414" spans="1:18" ht="12.75">
      <c r="A3414" s="22" t="s">
        <v>60</v>
      </c>
      <c r="B3414" s="22" t="s">
        <v>2985</v>
      </c>
      <c r="C3414" s="22" t="s">
        <v>63</v>
      </c>
      <c r="D3414" s="22" t="s">
        <v>61</v>
      </c>
      <c r="E3414" s="31">
        <v>43448.434976851851</v>
      </c>
      <c r="F3414" s="22" t="s">
        <v>32264</v>
      </c>
      <c r="G3414" s="22" t="s">
        <v>45273</v>
      </c>
      <c r="H3414" s="22" t="s">
        <v>74</v>
      </c>
      <c r="I3414" s="22" t="s">
        <v>10576</v>
      </c>
      <c r="J3414" s="37" t="s">
        <v>32266</v>
      </c>
      <c r="K3414" s="37" t="s">
        <v>32267</v>
      </c>
      <c r="L3414" s="37" t="s">
        <v>32267</v>
      </c>
      <c r="M3414" s="37" t="s">
        <v>45274</v>
      </c>
      <c r="N3414" s="37" t="s">
        <v>10577</v>
      </c>
      <c r="O3414" s="37" t="s">
        <v>10578</v>
      </c>
      <c r="P3414" s="22" t="s">
        <v>45275</v>
      </c>
      <c r="Q3414" s="22" t="s">
        <v>45276</v>
      </c>
      <c r="R3414" s="38">
        <v>0</v>
      </c>
    </row>
    <row r="3415" spans="1:18" ht="12.75">
      <c r="A3415" s="22" t="s">
        <v>60</v>
      </c>
      <c r="B3415" s="22" t="s">
        <v>2985</v>
      </c>
      <c r="C3415" s="22" t="s">
        <v>63</v>
      </c>
      <c r="D3415" s="22" t="s">
        <v>61</v>
      </c>
      <c r="E3415" s="31">
        <v>43448.619687499995</v>
      </c>
      <c r="F3415" s="22" t="s">
        <v>32264</v>
      </c>
      <c r="G3415" s="22" t="s">
        <v>45277</v>
      </c>
      <c r="H3415" s="22" t="s">
        <v>74</v>
      </c>
      <c r="I3415" s="22" t="s">
        <v>9894</v>
      </c>
      <c r="J3415" s="37" t="s">
        <v>32266</v>
      </c>
      <c r="K3415" s="37" t="s">
        <v>32267</v>
      </c>
      <c r="L3415" s="37" t="s">
        <v>32267</v>
      </c>
      <c r="M3415" s="37" t="s">
        <v>45278</v>
      </c>
      <c r="N3415" s="37" t="s">
        <v>3106</v>
      </c>
      <c r="O3415" s="37" t="s">
        <v>3107</v>
      </c>
      <c r="P3415" s="22" t="s">
        <v>45279</v>
      </c>
      <c r="Q3415" s="22" t="s">
        <v>45280</v>
      </c>
      <c r="R3415" s="38">
        <v>0</v>
      </c>
    </row>
    <row r="3416" spans="1:18" ht="12.75">
      <c r="A3416" s="22" t="s">
        <v>60</v>
      </c>
      <c r="B3416" s="22" t="s">
        <v>17297</v>
      </c>
      <c r="C3416" s="22" t="s">
        <v>66</v>
      </c>
      <c r="D3416" s="22" t="s">
        <v>61</v>
      </c>
      <c r="E3416" s="31">
        <v>43435.69127314815</v>
      </c>
      <c r="F3416" s="22" t="s">
        <v>32264</v>
      </c>
      <c r="G3416" s="22" t="s">
        <v>45281</v>
      </c>
      <c r="H3416" s="22" t="s">
        <v>74</v>
      </c>
      <c r="I3416" s="22" t="s">
        <v>45282</v>
      </c>
      <c r="J3416" s="37" t="s">
        <v>32266</v>
      </c>
      <c r="K3416" s="37" t="s">
        <v>32267</v>
      </c>
      <c r="L3416" s="37" t="s">
        <v>32267</v>
      </c>
      <c r="M3416" s="37" t="s">
        <v>45283</v>
      </c>
      <c r="N3416" s="37" t="s">
        <v>2526</v>
      </c>
      <c r="O3416" s="37" t="s">
        <v>2527</v>
      </c>
      <c r="P3416" s="22" t="s">
        <v>45284</v>
      </c>
      <c r="Q3416" s="22" t="s">
        <v>45285</v>
      </c>
      <c r="R3416" s="38">
        <v>0</v>
      </c>
    </row>
    <row r="3417" spans="1:18" ht="12.75">
      <c r="A3417" s="22" t="s">
        <v>60</v>
      </c>
      <c r="B3417" s="22" t="s">
        <v>17297</v>
      </c>
      <c r="C3417" s="22" t="s">
        <v>66</v>
      </c>
      <c r="D3417" s="22" t="s">
        <v>61</v>
      </c>
      <c r="E3417" s="31">
        <v>43437.6871875</v>
      </c>
      <c r="F3417" s="22" t="s">
        <v>32264</v>
      </c>
      <c r="G3417" s="22" t="s">
        <v>45286</v>
      </c>
      <c r="H3417" s="22" t="s">
        <v>74</v>
      </c>
      <c r="I3417" s="22" t="s">
        <v>45287</v>
      </c>
      <c r="J3417" s="37" t="s">
        <v>32266</v>
      </c>
      <c r="K3417" s="37" t="s">
        <v>32267</v>
      </c>
      <c r="L3417" s="37" t="s">
        <v>32267</v>
      </c>
      <c r="M3417" s="37" t="s">
        <v>45288</v>
      </c>
      <c r="N3417" s="37" t="s">
        <v>90</v>
      </c>
      <c r="O3417" s="37" t="s">
        <v>91</v>
      </c>
      <c r="P3417" s="22" t="s">
        <v>45289</v>
      </c>
      <c r="Q3417" s="22" t="s">
        <v>45290</v>
      </c>
      <c r="R3417" s="38">
        <v>0</v>
      </c>
    </row>
    <row r="3418" spans="1:18" ht="12.75">
      <c r="A3418" s="22" t="s">
        <v>60</v>
      </c>
      <c r="B3418" s="22" t="s">
        <v>17297</v>
      </c>
      <c r="C3418" s="22" t="s">
        <v>66</v>
      </c>
      <c r="D3418" s="22" t="s">
        <v>61</v>
      </c>
      <c r="E3418" s="31">
        <v>43438.568784722222</v>
      </c>
      <c r="F3418" s="22" t="s">
        <v>32264</v>
      </c>
      <c r="G3418" s="22" t="s">
        <v>45291</v>
      </c>
      <c r="H3418" s="22" t="s">
        <v>74</v>
      </c>
      <c r="I3418" s="22" t="s">
        <v>17714</v>
      </c>
      <c r="J3418" s="37" t="s">
        <v>32266</v>
      </c>
      <c r="K3418" s="37" t="s">
        <v>32267</v>
      </c>
      <c r="L3418" s="37" t="s">
        <v>32267</v>
      </c>
      <c r="M3418" s="37" t="s">
        <v>45292</v>
      </c>
      <c r="N3418" s="37" t="s">
        <v>15775</v>
      </c>
      <c r="O3418" s="37" t="s">
        <v>15776</v>
      </c>
      <c r="P3418" s="22" t="s">
        <v>45293</v>
      </c>
      <c r="Q3418" s="22" t="s">
        <v>45294</v>
      </c>
      <c r="R3418" s="38">
        <v>0</v>
      </c>
    </row>
    <row r="3419" spans="1:18" ht="12.75">
      <c r="A3419" s="22" t="s">
        <v>60</v>
      </c>
      <c r="B3419" s="22" t="s">
        <v>17297</v>
      </c>
      <c r="C3419" s="22" t="s">
        <v>66</v>
      </c>
      <c r="D3419" s="22" t="s">
        <v>61</v>
      </c>
      <c r="E3419" s="31">
        <v>43438.594340277778</v>
      </c>
      <c r="F3419" s="22" t="s">
        <v>32264</v>
      </c>
      <c r="G3419" s="22" t="s">
        <v>45295</v>
      </c>
      <c r="H3419" s="22" t="s">
        <v>74</v>
      </c>
      <c r="I3419" s="22" t="s">
        <v>17619</v>
      </c>
      <c r="J3419" s="37" t="s">
        <v>32266</v>
      </c>
      <c r="K3419" s="37" t="s">
        <v>32267</v>
      </c>
      <c r="L3419" s="37" t="s">
        <v>32267</v>
      </c>
      <c r="M3419" s="37" t="s">
        <v>45296</v>
      </c>
      <c r="N3419" s="37" t="s">
        <v>17620</v>
      </c>
      <c r="O3419" s="37" t="s">
        <v>17621</v>
      </c>
      <c r="P3419" s="22" t="s">
        <v>45297</v>
      </c>
      <c r="Q3419" s="22" t="s">
        <v>45298</v>
      </c>
      <c r="R3419" s="38">
        <v>0</v>
      </c>
    </row>
    <row r="3420" spans="1:18" ht="12.75">
      <c r="A3420" s="22" t="s">
        <v>60</v>
      </c>
      <c r="B3420" s="22" t="s">
        <v>17297</v>
      </c>
      <c r="C3420" s="22" t="s">
        <v>66</v>
      </c>
      <c r="D3420" s="22" t="s">
        <v>61</v>
      </c>
      <c r="E3420" s="31">
        <v>43438.642754629625</v>
      </c>
      <c r="F3420" s="22" t="s">
        <v>32264</v>
      </c>
      <c r="G3420" s="22" t="s">
        <v>45299</v>
      </c>
      <c r="H3420" s="22" t="s">
        <v>74</v>
      </c>
      <c r="I3420" s="22" t="s">
        <v>17485</v>
      </c>
      <c r="J3420" s="37" t="s">
        <v>32266</v>
      </c>
      <c r="K3420" s="37" t="s">
        <v>32267</v>
      </c>
      <c r="L3420" s="37" t="s">
        <v>32267</v>
      </c>
      <c r="M3420" s="37" t="s">
        <v>45300</v>
      </c>
      <c r="N3420" s="37" t="s">
        <v>403</v>
      </c>
      <c r="O3420" s="37" t="s">
        <v>404</v>
      </c>
      <c r="P3420" s="22" t="s">
        <v>45301</v>
      </c>
      <c r="Q3420" s="22" t="s">
        <v>45302</v>
      </c>
      <c r="R3420" s="38">
        <v>0</v>
      </c>
    </row>
    <row r="3421" spans="1:18" ht="12.75">
      <c r="A3421" s="22" t="s">
        <v>60</v>
      </c>
      <c r="B3421" s="22" t="s">
        <v>17297</v>
      </c>
      <c r="C3421" s="22" t="s">
        <v>66</v>
      </c>
      <c r="D3421" s="22" t="s">
        <v>61</v>
      </c>
      <c r="E3421" s="31">
        <v>43439.598333333335</v>
      </c>
      <c r="F3421" s="22" t="s">
        <v>32264</v>
      </c>
      <c r="G3421" s="22" t="s">
        <v>45303</v>
      </c>
      <c r="H3421" s="22" t="s">
        <v>74</v>
      </c>
      <c r="I3421" s="22" t="s">
        <v>17583</v>
      </c>
      <c r="J3421" s="37" t="s">
        <v>32266</v>
      </c>
      <c r="K3421" s="37" t="s">
        <v>32267</v>
      </c>
      <c r="L3421" s="37" t="s">
        <v>32267</v>
      </c>
      <c r="M3421" s="37" t="s">
        <v>45304</v>
      </c>
      <c r="N3421" s="37" t="s">
        <v>109</v>
      </c>
      <c r="O3421" s="37" t="s">
        <v>110</v>
      </c>
      <c r="P3421" s="22" t="s">
        <v>45305</v>
      </c>
      <c r="Q3421" s="22" t="s">
        <v>45306</v>
      </c>
      <c r="R3421" s="38">
        <v>0</v>
      </c>
    </row>
    <row r="3422" spans="1:18" ht="12.75">
      <c r="A3422" s="22" t="s">
        <v>60</v>
      </c>
      <c r="B3422" s="22" t="s">
        <v>17297</v>
      </c>
      <c r="C3422" s="22" t="s">
        <v>66</v>
      </c>
      <c r="D3422" s="22" t="s">
        <v>61</v>
      </c>
      <c r="E3422" s="31">
        <v>43440.615300925921</v>
      </c>
      <c r="F3422" s="22" t="s">
        <v>32264</v>
      </c>
      <c r="G3422" s="22" t="s">
        <v>45307</v>
      </c>
      <c r="H3422" s="22" t="s">
        <v>74</v>
      </c>
      <c r="I3422" s="22" t="s">
        <v>45308</v>
      </c>
      <c r="J3422" s="37" t="s">
        <v>32266</v>
      </c>
      <c r="K3422" s="37" t="s">
        <v>32267</v>
      </c>
      <c r="L3422" s="37" t="s">
        <v>32267</v>
      </c>
      <c r="M3422" s="37" t="s">
        <v>45309</v>
      </c>
      <c r="N3422" s="37" t="s">
        <v>90</v>
      </c>
      <c r="O3422" s="37" t="s">
        <v>91</v>
      </c>
      <c r="P3422" s="22" t="s">
        <v>45310</v>
      </c>
      <c r="Q3422" s="22" t="s">
        <v>45311</v>
      </c>
      <c r="R3422" s="38">
        <v>0</v>
      </c>
    </row>
    <row r="3423" spans="1:18" ht="12.75">
      <c r="A3423" s="22" t="s">
        <v>60</v>
      </c>
      <c r="B3423" s="22" t="s">
        <v>17297</v>
      </c>
      <c r="C3423" s="22" t="s">
        <v>66</v>
      </c>
      <c r="D3423" s="22" t="s">
        <v>61</v>
      </c>
      <c r="E3423" s="31">
        <v>43440.617476851847</v>
      </c>
      <c r="F3423" s="22" t="s">
        <v>32264</v>
      </c>
      <c r="G3423" s="22" t="s">
        <v>45312</v>
      </c>
      <c r="H3423" s="22" t="s">
        <v>74</v>
      </c>
      <c r="I3423" s="22" t="s">
        <v>17587</v>
      </c>
      <c r="J3423" s="37" t="s">
        <v>32266</v>
      </c>
      <c r="K3423" s="37" t="s">
        <v>32267</v>
      </c>
      <c r="L3423" s="37" t="s">
        <v>32267</v>
      </c>
      <c r="M3423" s="37" t="s">
        <v>45313</v>
      </c>
      <c r="N3423" s="37" t="s">
        <v>90</v>
      </c>
      <c r="O3423" s="37" t="s">
        <v>91</v>
      </c>
      <c r="P3423" s="22" t="s">
        <v>45310</v>
      </c>
      <c r="Q3423" s="22" t="s">
        <v>45311</v>
      </c>
      <c r="R3423" s="38">
        <v>0</v>
      </c>
    </row>
    <row r="3424" spans="1:18" ht="12.75">
      <c r="A3424" s="22" t="s">
        <v>60</v>
      </c>
      <c r="B3424" s="22" t="s">
        <v>17297</v>
      </c>
      <c r="C3424" s="22" t="s">
        <v>66</v>
      </c>
      <c r="D3424" s="22" t="s">
        <v>61</v>
      </c>
      <c r="E3424" s="31">
        <v>43441.406817129631</v>
      </c>
      <c r="F3424" s="22" t="s">
        <v>32264</v>
      </c>
      <c r="G3424" s="22" t="s">
        <v>45314</v>
      </c>
      <c r="H3424" s="22" t="s">
        <v>74</v>
      </c>
      <c r="I3424" s="22" t="s">
        <v>45315</v>
      </c>
      <c r="J3424" s="37" t="s">
        <v>32266</v>
      </c>
      <c r="K3424" s="37" t="s">
        <v>32267</v>
      </c>
      <c r="L3424" s="37" t="s">
        <v>32267</v>
      </c>
      <c r="M3424" s="37" t="s">
        <v>45316</v>
      </c>
      <c r="N3424" s="37" t="s">
        <v>2526</v>
      </c>
      <c r="O3424" s="37" t="s">
        <v>2527</v>
      </c>
      <c r="P3424" s="22" t="s">
        <v>45284</v>
      </c>
      <c r="Q3424" s="22" t="s">
        <v>45285</v>
      </c>
      <c r="R3424" s="38">
        <v>0</v>
      </c>
    </row>
    <row r="3425" spans="1:18" ht="12.75">
      <c r="A3425" s="22" t="s">
        <v>60</v>
      </c>
      <c r="B3425" s="22" t="s">
        <v>17297</v>
      </c>
      <c r="C3425" s="22" t="s">
        <v>66</v>
      </c>
      <c r="D3425" s="22" t="s">
        <v>61</v>
      </c>
      <c r="E3425" s="31">
        <v>43441.407951388886</v>
      </c>
      <c r="F3425" s="22" t="s">
        <v>32264</v>
      </c>
      <c r="G3425" s="22" t="s">
        <v>45317</v>
      </c>
      <c r="H3425" s="22" t="s">
        <v>74</v>
      </c>
      <c r="I3425" s="22" t="s">
        <v>45318</v>
      </c>
      <c r="J3425" s="37" t="s">
        <v>32266</v>
      </c>
      <c r="K3425" s="37" t="s">
        <v>32267</v>
      </c>
      <c r="L3425" s="37" t="s">
        <v>32267</v>
      </c>
      <c r="M3425" s="37" t="s">
        <v>45319</v>
      </c>
      <c r="N3425" s="37" t="s">
        <v>2526</v>
      </c>
      <c r="O3425" s="37" t="s">
        <v>2527</v>
      </c>
      <c r="P3425" s="22" t="s">
        <v>45284</v>
      </c>
      <c r="Q3425" s="22" t="s">
        <v>45285</v>
      </c>
      <c r="R3425" s="38">
        <v>0</v>
      </c>
    </row>
    <row r="3426" spans="1:18" ht="12.75">
      <c r="A3426" s="22" t="s">
        <v>60</v>
      </c>
      <c r="B3426" s="22" t="s">
        <v>17297</v>
      </c>
      <c r="C3426" s="22" t="s">
        <v>66</v>
      </c>
      <c r="D3426" s="22" t="s">
        <v>61</v>
      </c>
      <c r="E3426" s="31">
        <v>43441.409351851849</v>
      </c>
      <c r="F3426" s="22" t="s">
        <v>32264</v>
      </c>
      <c r="G3426" s="22" t="s">
        <v>45320</v>
      </c>
      <c r="H3426" s="22" t="s">
        <v>74</v>
      </c>
      <c r="I3426" s="22" t="s">
        <v>45321</v>
      </c>
      <c r="J3426" s="37" t="s">
        <v>32266</v>
      </c>
      <c r="K3426" s="37" t="s">
        <v>32267</v>
      </c>
      <c r="L3426" s="37" t="s">
        <v>32267</v>
      </c>
      <c r="M3426" s="37" t="s">
        <v>45322</v>
      </c>
      <c r="N3426" s="37" t="s">
        <v>2526</v>
      </c>
      <c r="O3426" s="37" t="s">
        <v>2527</v>
      </c>
      <c r="P3426" s="22" t="s">
        <v>45284</v>
      </c>
      <c r="Q3426" s="22" t="s">
        <v>45285</v>
      </c>
      <c r="R3426" s="38">
        <v>0</v>
      </c>
    </row>
    <row r="3427" spans="1:18" ht="12.75">
      <c r="A3427" s="22" t="s">
        <v>60</v>
      </c>
      <c r="B3427" s="22" t="s">
        <v>17297</v>
      </c>
      <c r="C3427" s="22" t="s">
        <v>66</v>
      </c>
      <c r="D3427" s="22" t="s">
        <v>61</v>
      </c>
      <c r="E3427" s="31">
        <v>43441.458148148144</v>
      </c>
      <c r="F3427" s="22" t="s">
        <v>32264</v>
      </c>
      <c r="G3427" s="22" t="s">
        <v>45323</v>
      </c>
      <c r="H3427" s="22" t="s">
        <v>74</v>
      </c>
      <c r="I3427" s="22" t="s">
        <v>45324</v>
      </c>
      <c r="J3427" s="37" t="s">
        <v>32266</v>
      </c>
      <c r="K3427" s="37" t="s">
        <v>32267</v>
      </c>
      <c r="L3427" s="37" t="s">
        <v>32267</v>
      </c>
      <c r="M3427" s="37" t="s">
        <v>45325</v>
      </c>
      <c r="N3427" s="37" t="s">
        <v>1246</v>
      </c>
      <c r="O3427" s="37" t="s">
        <v>1247</v>
      </c>
      <c r="P3427" s="22" t="s">
        <v>45284</v>
      </c>
      <c r="Q3427" s="22" t="s">
        <v>45285</v>
      </c>
      <c r="R3427" s="38">
        <v>0</v>
      </c>
    </row>
    <row r="3428" spans="1:18" ht="12.75">
      <c r="A3428" s="22" t="s">
        <v>60</v>
      </c>
      <c r="B3428" s="22" t="s">
        <v>17297</v>
      </c>
      <c r="C3428" s="22" t="s">
        <v>66</v>
      </c>
      <c r="D3428" s="22" t="s">
        <v>61</v>
      </c>
      <c r="E3428" s="31">
        <v>43441.666273148148</v>
      </c>
      <c r="F3428" s="22" t="s">
        <v>32264</v>
      </c>
      <c r="G3428" s="22" t="s">
        <v>45326</v>
      </c>
      <c r="H3428" s="22" t="s">
        <v>74</v>
      </c>
      <c r="I3428" s="22" t="s">
        <v>17696</v>
      </c>
      <c r="J3428" s="37" t="s">
        <v>32266</v>
      </c>
      <c r="K3428" s="37" t="s">
        <v>32267</v>
      </c>
      <c r="L3428" s="37" t="s">
        <v>32267</v>
      </c>
      <c r="M3428" s="37" t="s">
        <v>45327</v>
      </c>
      <c r="N3428" s="37" t="s">
        <v>109</v>
      </c>
      <c r="O3428" s="37" t="s">
        <v>110</v>
      </c>
      <c r="P3428" s="22" t="s">
        <v>45328</v>
      </c>
      <c r="Q3428" s="22" t="s">
        <v>45328</v>
      </c>
      <c r="R3428" s="38">
        <v>0</v>
      </c>
    </row>
    <row r="3429" spans="1:18" ht="12.75">
      <c r="A3429" s="22" t="s">
        <v>60</v>
      </c>
      <c r="B3429" s="22" t="s">
        <v>17297</v>
      </c>
      <c r="C3429" s="22" t="s">
        <v>66</v>
      </c>
      <c r="D3429" s="22" t="s">
        <v>61</v>
      </c>
      <c r="E3429" s="31">
        <v>43444.562013888884</v>
      </c>
      <c r="F3429" s="22" t="s">
        <v>32264</v>
      </c>
      <c r="G3429" s="22" t="s">
        <v>45329</v>
      </c>
      <c r="H3429" s="22" t="s">
        <v>74</v>
      </c>
      <c r="I3429" s="22" t="s">
        <v>18040</v>
      </c>
      <c r="J3429" s="37" t="s">
        <v>32266</v>
      </c>
      <c r="K3429" s="37" t="s">
        <v>32267</v>
      </c>
      <c r="L3429" s="37" t="s">
        <v>32267</v>
      </c>
      <c r="M3429" s="37" t="s">
        <v>45330</v>
      </c>
      <c r="N3429" s="37" t="s">
        <v>641</v>
      </c>
      <c r="O3429" s="37" t="s">
        <v>642</v>
      </c>
      <c r="P3429" s="22" t="s">
        <v>45331</v>
      </c>
      <c r="Q3429" s="22" t="s">
        <v>45332</v>
      </c>
      <c r="R3429" s="38">
        <v>0</v>
      </c>
    </row>
    <row r="3430" spans="1:18" ht="12.75">
      <c r="A3430" s="22" t="s">
        <v>60</v>
      </c>
      <c r="B3430" s="22" t="s">
        <v>17297</v>
      </c>
      <c r="C3430" s="22" t="s">
        <v>66</v>
      </c>
      <c r="D3430" s="22" t="s">
        <v>61</v>
      </c>
      <c r="E3430" s="31">
        <v>43447.42827546296</v>
      </c>
      <c r="F3430" s="22" t="s">
        <v>32264</v>
      </c>
      <c r="G3430" s="22" t="s">
        <v>45333</v>
      </c>
      <c r="H3430" s="22" t="s">
        <v>74</v>
      </c>
      <c r="I3430" s="22" t="s">
        <v>17673</v>
      </c>
      <c r="J3430" s="37" t="s">
        <v>32266</v>
      </c>
      <c r="K3430" s="37" t="s">
        <v>32267</v>
      </c>
      <c r="L3430" s="37" t="s">
        <v>32267</v>
      </c>
      <c r="M3430" s="37" t="s">
        <v>45334</v>
      </c>
      <c r="N3430" s="37" t="s">
        <v>95</v>
      </c>
      <c r="O3430" s="37" t="s">
        <v>96</v>
      </c>
      <c r="P3430" s="22" t="s">
        <v>45335</v>
      </c>
      <c r="Q3430" s="22" t="s">
        <v>45336</v>
      </c>
      <c r="R3430" s="38">
        <v>0</v>
      </c>
    </row>
    <row r="3431" spans="1:18" ht="12.75">
      <c r="A3431" s="22" t="s">
        <v>60</v>
      </c>
      <c r="B3431" s="22" t="s">
        <v>17297</v>
      </c>
      <c r="C3431" s="22" t="s">
        <v>66</v>
      </c>
      <c r="D3431" s="22" t="s">
        <v>61</v>
      </c>
      <c r="E3431" s="31">
        <v>43447.654224537036</v>
      </c>
      <c r="F3431" s="22" t="s">
        <v>32264</v>
      </c>
      <c r="G3431" s="22" t="s">
        <v>45337</v>
      </c>
      <c r="H3431" s="22" t="s">
        <v>74</v>
      </c>
      <c r="I3431" s="22" t="s">
        <v>17466</v>
      </c>
      <c r="J3431" s="37" t="s">
        <v>32266</v>
      </c>
      <c r="K3431" s="37" t="s">
        <v>32267</v>
      </c>
      <c r="L3431" s="37" t="s">
        <v>32267</v>
      </c>
      <c r="M3431" s="37" t="s">
        <v>45338</v>
      </c>
      <c r="N3431" s="37" t="s">
        <v>90</v>
      </c>
      <c r="O3431" s="37" t="s">
        <v>91</v>
      </c>
      <c r="P3431" s="22" t="s">
        <v>45339</v>
      </c>
      <c r="Q3431" s="22" t="s">
        <v>45340</v>
      </c>
      <c r="R3431" s="38">
        <v>0</v>
      </c>
    </row>
    <row r="3432" spans="1:18" ht="12.75">
      <c r="A3432" s="22" t="s">
        <v>60</v>
      </c>
      <c r="B3432" s="22" t="s">
        <v>17297</v>
      </c>
      <c r="C3432" s="22" t="s">
        <v>66</v>
      </c>
      <c r="D3432" s="22" t="s">
        <v>61</v>
      </c>
      <c r="E3432" s="31">
        <v>43448.446226851847</v>
      </c>
      <c r="F3432" s="22" t="s">
        <v>32264</v>
      </c>
      <c r="G3432" s="22" t="s">
        <v>45341</v>
      </c>
      <c r="H3432" s="22" t="s">
        <v>74</v>
      </c>
      <c r="I3432" s="22" t="s">
        <v>45342</v>
      </c>
      <c r="J3432" s="37" t="s">
        <v>32266</v>
      </c>
      <c r="K3432" s="37" t="s">
        <v>32267</v>
      </c>
      <c r="L3432" s="37" t="s">
        <v>32267</v>
      </c>
      <c r="M3432" s="37" t="s">
        <v>45343</v>
      </c>
      <c r="N3432" s="37" t="s">
        <v>90</v>
      </c>
      <c r="O3432" s="37" t="s">
        <v>91</v>
      </c>
      <c r="P3432" s="22" t="s">
        <v>45344</v>
      </c>
      <c r="Q3432" s="22" t="s">
        <v>45345</v>
      </c>
      <c r="R3432" s="38">
        <v>0</v>
      </c>
    </row>
    <row r="3433" spans="1:18" ht="12.75">
      <c r="A3433" s="22" t="s">
        <v>60</v>
      </c>
      <c r="B3433" s="22" t="s">
        <v>17297</v>
      </c>
      <c r="C3433" s="22" t="s">
        <v>66</v>
      </c>
      <c r="D3433" s="22" t="s">
        <v>61</v>
      </c>
      <c r="E3433" s="31">
        <v>43448.659537037034</v>
      </c>
      <c r="F3433" s="22" t="s">
        <v>32264</v>
      </c>
      <c r="G3433" s="22" t="s">
        <v>45346</v>
      </c>
      <c r="H3433" s="22" t="s">
        <v>74</v>
      </c>
      <c r="I3433" s="22" t="s">
        <v>45347</v>
      </c>
      <c r="J3433" s="37" t="s">
        <v>32266</v>
      </c>
      <c r="K3433" s="37" t="s">
        <v>32267</v>
      </c>
      <c r="L3433" s="37" t="s">
        <v>32267</v>
      </c>
      <c r="M3433" s="37" t="s">
        <v>45348</v>
      </c>
      <c r="N3433" s="37" t="s">
        <v>1044</v>
      </c>
      <c r="O3433" s="37" t="s">
        <v>1045</v>
      </c>
      <c r="P3433" s="22" t="s">
        <v>45349</v>
      </c>
      <c r="Q3433" s="22" t="s">
        <v>45350</v>
      </c>
      <c r="R3433" s="38">
        <v>0</v>
      </c>
    </row>
    <row r="3434" spans="1:18" ht="12.75">
      <c r="A3434" s="22" t="s">
        <v>60</v>
      </c>
      <c r="B3434" s="22" t="s">
        <v>17297</v>
      </c>
      <c r="C3434" s="22" t="s">
        <v>66</v>
      </c>
      <c r="D3434" s="22" t="s">
        <v>61</v>
      </c>
      <c r="E3434" s="31">
        <v>43448.67386574074</v>
      </c>
      <c r="F3434" s="22" t="s">
        <v>32264</v>
      </c>
      <c r="G3434" s="22" t="s">
        <v>45351</v>
      </c>
      <c r="H3434" s="22" t="s">
        <v>74</v>
      </c>
      <c r="I3434" s="22" t="s">
        <v>17626</v>
      </c>
      <c r="J3434" s="37" t="s">
        <v>32266</v>
      </c>
      <c r="K3434" s="37" t="s">
        <v>32267</v>
      </c>
      <c r="L3434" s="37" t="s">
        <v>32267</v>
      </c>
      <c r="M3434" s="37" t="s">
        <v>45352</v>
      </c>
      <c r="N3434" s="37" t="s">
        <v>1044</v>
      </c>
      <c r="O3434" s="37" t="s">
        <v>1045</v>
      </c>
      <c r="P3434" s="22" t="s">
        <v>45349</v>
      </c>
      <c r="Q3434" s="22" t="s">
        <v>45350</v>
      </c>
      <c r="R3434" s="38">
        <v>0</v>
      </c>
    </row>
    <row r="3435" spans="1:18" ht="12.75">
      <c r="A3435" s="22" t="s">
        <v>60</v>
      </c>
      <c r="B3435" s="22" t="s">
        <v>17297</v>
      </c>
      <c r="C3435" s="22" t="s">
        <v>66</v>
      </c>
      <c r="D3435" s="22" t="s">
        <v>61</v>
      </c>
      <c r="E3435" s="31">
        <v>43451.546620370369</v>
      </c>
      <c r="F3435" s="22" t="s">
        <v>32264</v>
      </c>
      <c r="G3435" s="22" t="s">
        <v>45353</v>
      </c>
      <c r="H3435" s="22" t="s">
        <v>74</v>
      </c>
      <c r="I3435" s="22" t="s">
        <v>17819</v>
      </c>
      <c r="J3435" s="37" t="s">
        <v>32266</v>
      </c>
      <c r="K3435" s="37" t="s">
        <v>32267</v>
      </c>
      <c r="L3435" s="37" t="s">
        <v>32267</v>
      </c>
      <c r="M3435" s="37" t="s">
        <v>45354</v>
      </c>
      <c r="N3435" s="37" t="s">
        <v>109</v>
      </c>
      <c r="O3435" s="37" t="s">
        <v>110</v>
      </c>
      <c r="P3435" s="22" t="s">
        <v>45355</v>
      </c>
      <c r="Q3435" s="22" t="s">
        <v>45355</v>
      </c>
      <c r="R3435" s="38">
        <v>0</v>
      </c>
    </row>
    <row r="3436" spans="1:18" ht="12.75">
      <c r="A3436" s="22" t="s">
        <v>60</v>
      </c>
      <c r="B3436" s="22" t="s">
        <v>17297</v>
      </c>
      <c r="C3436" s="22" t="s">
        <v>66</v>
      </c>
      <c r="D3436" s="22" t="s">
        <v>61</v>
      </c>
      <c r="E3436" s="31">
        <v>43452.523472222223</v>
      </c>
      <c r="F3436" s="22" t="s">
        <v>32264</v>
      </c>
      <c r="G3436" s="22" t="s">
        <v>45356</v>
      </c>
      <c r="H3436" s="22" t="s">
        <v>74</v>
      </c>
      <c r="I3436" s="22" t="s">
        <v>45357</v>
      </c>
      <c r="J3436" s="37" t="s">
        <v>32266</v>
      </c>
      <c r="K3436" s="37" t="s">
        <v>32267</v>
      </c>
      <c r="L3436" s="37" t="s">
        <v>32267</v>
      </c>
      <c r="M3436" s="37" t="s">
        <v>45358</v>
      </c>
      <c r="N3436" s="37" t="s">
        <v>1308</v>
      </c>
      <c r="O3436" s="37" t="s">
        <v>1309</v>
      </c>
      <c r="P3436" s="22" t="s">
        <v>45359</v>
      </c>
      <c r="Q3436" s="22" t="s">
        <v>45360</v>
      </c>
      <c r="R3436" s="38">
        <v>0</v>
      </c>
    </row>
    <row r="3437" spans="1:18" ht="12.75">
      <c r="A3437" s="22" t="s">
        <v>60</v>
      </c>
      <c r="B3437" s="22" t="s">
        <v>17297</v>
      </c>
      <c r="C3437" s="22" t="s">
        <v>66</v>
      </c>
      <c r="D3437" s="22" t="s">
        <v>61</v>
      </c>
      <c r="E3437" s="31">
        <v>43454.726585648146</v>
      </c>
      <c r="F3437" s="22" t="s">
        <v>32264</v>
      </c>
      <c r="G3437" s="22" t="s">
        <v>45361</v>
      </c>
      <c r="H3437" s="22" t="s">
        <v>74</v>
      </c>
      <c r="I3437" s="22" t="s">
        <v>17929</v>
      </c>
      <c r="J3437" s="37" t="s">
        <v>32266</v>
      </c>
      <c r="K3437" s="37" t="s">
        <v>32267</v>
      </c>
      <c r="L3437" s="37" t="s">
        <v>32267</v>
      </c>
      <c r="M3437" s="37" t="s">
        <v>45362</v>
      </c>
      <c r="N3437" s="37" t="s">
        <v>90</v>
      </c>
      <c r="O3437" s="37" t="s">
        <v>91</v>
      </c>
      <c r="P3437" s="22" t="s">
        <v>45363</v>
      </c>
      <c r="Q3437" s="22" t="s">
        <v>45364</v>
      </c>
      <c r="R3437" s="38">
        <v>0</v>
      </c>
    </row>
    <row r="3438" spans="1:18" ht="12.75">
      <c r="A3438" s="22" t="s">
        <v>60</v>
      </c>
      <c r="B3438" s="22" t="s">
        <v>17297</v>
      </c>
      <c r="C3438" s="22" t="s">
        <v>66</v>
      </c>
      <c r="D3438" s="22" t="s">
        <v>61</v>
      </c>
      <c r="E3438" s="31">
        <v>43455.343923611108</v>
      </c>
      <c r="F3438" s="22" t="s">
        <v>32264</v>
      </c>
      <c r="G3438" s="22" t="s">
        <v>45365</v>
      </c>
      <c r="H3438" s="22" t="s">
        <v>74</v>
      </c>
      <c r="I3438" s="22" t="s">
        <v>17299</v>
      </c>
      <c r="J3438" s="37" t="s">
        <v>32266</v>
      </c>
      <c r="K3438" s="37" t="s">
        <v>32267</v>
      </c>
      <c r="L3438" s="37" t="s">
        <v>32267</v>
      </c>
      <c r="M3438" s="37" t="s">
        <v>45366</v>
      </c>
      <c r="N3438" s="37" t="s">
        <v>403</v>
      </c>
      <c r="O3438" s="37" t="s">
        <v>404</v>
      </c>
      <c r="P3438" s="22" t="s">
        <v>45367</v>
      </c>
      <c r="Q3438" s="22" t="s">
        <v>45367</v>
      </c>
      <c r="R3438" s="38">
        <v>0</v>
      </c>
    </row>
    <row r="3439" spans="1:18" ht="12.75">
      <c r="A3439" s="22" t="s">
        <v>60</v>
      </c>
      <c r="B3439" s="22" t="s">
        <v>17297</v>
      </c>
      <c r="C3439" s="22" t="s">
        <v>66</v>
      </c>
      <c r="D3439" s="22" t="s">
        <v>61</v>
      </c>
      <c r="E3439" s="31">
        <v>43455.420636574076</v>
      </c>
      <c r="F3439" s="22" t="s">
        <v>32264</v>
      </c>
      <c r="G3439" s="22" t="s">
        <v>45368</v>
      </c>
      <c r="H3439" s="22" t="s">
        <v>74</v>
      </c>
      <c r="I3439" s="22" t="s">
        <v>45369</v>
      </c>
      <c r="J3439" s="37" t="s">
        <v>32266</v>
      </c>
      <c r="K3439" s="37" t="s">
        <v>32267</v>
      </c>
      <c r="L3439" s="37" t="s">
        <v>32267</v>
      </c>
      <c r="M3439" s="37" t="s">
        <v>45370</v>
      </c>
      <c r="N3439" s="37" t="s">
        <v>113</v>
      </c>
      <c r="O3439" s="37" t="s">
        <v>114</v>
      </c>
      <c r="P3439" s="22" t="s">
        <v>45339</v>
      </c>
      <c r="Q3439" s="22" t="s">
        <v>45340</v>
      </c>
      <c r="R3439" s="38">
        <v>0</v>
      </c>
    </row>
    <row r="3440" spans="1:18" ht="12.75">
      <c r="A3440" s="22" t="s">
        <v>60</v>
      </c>
      <c r="B3440" s="22" t="s">
        <v>17297</v>
      </c>
      <c r="C3440" s="22" t="s">
        <v>66</v>
      </c>
      <c r="D3440" s="22" t="s">
        <v>61</v>
      </c>
      <c r="E3440" s="31">
        <v>43455.423761574071</v>
      </c>
      <c r="F3440" s="22" t="s">
        <v>32264</v>
      </c>
      <c r="G3440" s="22" t="s">
        <v>45371</v>
      </c>
      <c r="H3440" s="22" t="s">
        <v>74</v>
      </c>
      <c r="I3440" s="22" t="s">
        <v>45372</v>
      </c>
      <c r="J3440" s="37" t="s">
        <v>32266</v>
      </c>
      <c r="K3440" s="37" t="s">
        <v>32267</v>
      </c>
      <c r="L3440" s="37" t="s">
        <v>32267</v>
      </c>
      <c r="M3440" s="37" t="s">
        <v>45373</v>
      </c>
      <c r="N3440" s="37" t="s">
        <v>113</v>
      </c>
      <c r="O3440" s="37" t="s">
        <v>114</v>
      </c>
      <c r="P3440" s="22" t="s">
        <v>45339</v>
      </c>
      <c r="Q3440" s="22" t="s">
        <v>45340</v>
      </c>
      <c r="R3440" s="38">
        <v>0</v>
      </c>
    </row>
    <row r="3441" spans="1:18" ht="12.75">
      <c r="A3441" s="22" t="s">
        <v>60</v>
      </c>
      <c r="B3441" s="22" t="s">
        <v>17297</v>
      </c>
      <c r="C3441" s="22" t="s">
        <v>66</v>
      </c>
      <c r="D3441" s="22" t="s">
        <v>61</v>
      </c>
      <c r="E3441" s="31">
        <v>43455.487870370365</v>
      </c>
      <c r="F3441" s="22" t="s">
        <v>32264</v>
      </c>
      <c r="G3441" s="22" t="s">
        <v>45374</v>
      </c>
      <c r="H3441" s="22" t="s">
        <v>74</v>
      </c>
      <c r="I3441" s="22" t="s">
        <v>17978</v>
      </c>
      <c r="J3441" s="37" t="s">
        <v>32266</v>
      </c>
      <c r="K3441" s="37" t="s">
        <v>32267</v>
      </c>
      <c r="L3441" s="37" t="s">
        <v>32267</v>
      </c>
      <c r="M3441" s="37" t="s">
        <v>45375</v>
      </c>
      <c r="N3441" s="37" t="s">
        <v>113</v>
      </c>
      <c r="O3441" s="37" t="s">
        <v>114</v>
      </c>
      <c r="P3441" s="22" t="s">
        <v>45339</v>
      </c>
      <c r="Q3441" s="22" t="s">
        <v>45340</v>
      </c>
      <c r="R3441" s="38">
        <v>0</v>
      </c>
    </row>
    <row r="3442" spans="1:18" ht="12.75">
      <c r="A3442" s="22" t="s">
        <v>60</v>
      </c>
      <c r="B3442" s="22" t="s">
        <v>17297</v>
      </c>
      <c r="C3442" s="22" t="s">
        <v>66</v>
      </c>
      <c r="D3442" s="22" t="s">
        <v>61</v>
      </c>
      <c r="E3442" s="31">
        <v>43455.696863425925</v>
      </c>
      <c r="F3442" s="22" t="s">
        <v>32264</v>
      </c>
      <c r="G3442" s="22" t="s">
        <v>45376</v>
      </c>
      <c r="H3442" s="22" t="s">
        <v>74</v>
      </c>
      <c r="I3442" s="22" t="s">
        <v>18068</v>
      </c>
      <c r="J3442" s="37" t="s">
        <v>32266</v>
      </c>
      <c r="K3442" s="37" t="s">
        <v>32267</v>
      </c>
      <c r="L3442" s="37" t="s">
        <v>32267</v>
      </c>
      <c r="M3442" s="37" t="s">
        <v>45377</v>
      </c>
      <c r="N3442" s="37" t="s">
        <v>1246</v>
      </c>
      <c r="O3442" s="37" t="s">
        <v>1247</v>
      </c>
      <c r="P3442" s="22" t="s">
        <v>45289</v>
      </c>
      <c r="Q3442" s="22" t="s">
        <v>45290</v>
      </c>
      <c r="R3442" s="38">
        <v>0</v>
      </c>
    </row>
    <row r="3443" spans="1:18" ht="12.75">
      <c r="A3443" s="22" t="s">
        <v>60</v>
      </c>
      <c r="B3443" s="22" t="s">
        <v>17297</v>
      </c>
      <c r="C3443" s="22" t="s">
        <v>66</v>
      </c>
      <c r="D3443" s="22" t="s">
        <v>61</v>
      </c>
      <c r="E3443" s="31">
        <v>43462.521956018514</v>
      </c>
      <c r="F3443" s="22" t="s">
        <v>32264</v>
      </c>
      <c r="G3443" s="22" t="s">
        <v>45378</v>
      </c>
      <c r="H3443" s="22" t="s">
        <v>74</v>
      </c>
      <c r="I3443" s="22" t="s">
        <v>17507</v>
      </c>
      <c r="J3443" s="37" t="s">
        <v>32266</v>
      </c>
      <c r="K3443" s="37" t="s">
        <v>32267</v>
      </c>
      <c r="L3443" s="37" t="s">
        <v>32267</v>
      </c>
      <c r="M3443" s="37" t="s">
        <v>45379</v>
      </c>
      <c r="N3443" s="37" t="s">
        <v>502</v>
      </c>
      <c r="O3443" s="37" t="s">
        <v>503</v>
      </c>
      <c r="P3443" s="22" t="s">
        <v>45380</v>
      </c>
      <c r="Q3443" s="22" t="s">
        <v>45381</v>
      </c>
      <c r="R3443" s="38">
        <v>0</v>
      </c>
    </row>
    <row r="3444" spans="1:18" ht="12.75">
      <c r="A3444" s="22" t="s">
        <v>60</v>
      </c>
      <c r="B3444" s="22" t="s">
        <v>1566</v>
      </c>
      <c r="C3444" s="22" t="s">
        <v>63</v>
      </c>
      <c r="D3444" s="22" t="s">
        <v>61</v>
      </c>
      <c r="E3444" s="31">
        <v>43448.669166666667</v>
      </c>
      <c r="F3444" s="22" t="s">
        <v>32264</v>
      </c>
      <c r="G3444" s="22" t="s">
        <v>45382</v>
      </c>
      <c r="H3444" s="22" t="s">
        <v>74</v>
      </c>
      <c r="I3444" s="22" t="s">
        <v>1568</v>
      </c>
      <c r="J3444" s="37" t="s">
        <v>32266</v>
      </c>
      <c r="K3444" s="37" t="s">
        <v>32267</v>
      </c>
      <c r="L3444" s="37" t="s">
        <v>32267</v>
      </c>
      <c r="M3444" s="37" t="s">
        <v>45383</v>
      </c>
      <c r="N3444" s="37" t="s">
        <v>968</v>
      </c>
      <c r="O3444" s="37" t="s">
        <v>969</v>
      </c>
      <c r="P3444" s="22" t="s">
        <v>45384</v>
      </c>
      <c r="Q3444" s="22" t="s">
        <v>45385</v>
      </c>
      <c r="R3444" s="38">
        <v>0</v>
      </c>
    </row>
    <row r="3445" spans="1:18" ht="12.75">
      <c r="A3445" s="22" t="s">
        <v>60</v>
      </c>
      <c r="B3445" s="22" t="s">
        <v>1566</v>
      </c>
      <c r="C3445" s="22" t="s">
        <v>63</v>
      </c>
      <c r="D3445" s="22" t="s">
        <v>61</v>
      </c>
      <c r="E3445" s="31">
        <v>43452.639710648145</v>
      </c>
      <c r="F3445" s="22" t="s">
        <v>32264</v>
      </c>
      <c r="G3445" s="22" t="s">
        <v>45386</v>
      </c>
      <c r="H3445" s="22" t="s">
        <v>74</v>
      </c>
      <c r="I3445" s="22" t="s">
        <v>8197</v>
      </c>
      <c r="J3445" s="37" t="s">
        <v>32266</v>
      </c>
      <c r="K3445" s="37" t="s">
        <v>32267</v>
      </c>
      <c r="L3445" s="37" t="s">
        <v>32267</v>
      </c>
      <c r="M3445" s="37" t="s">
        <v>45387</v>
      </c>
      <c r="N3445" s="37" t="s">
        <v>3557</v>
      </c>
      <c r="O3445" s="37" t="s">
        <v>3558</v>
      </c>
      <c r="P3445" s="22" t="s">
        <v>45388</v>
      </c>
      <c r="Q3445" s="22" t="s">
        <v>45389</v>
      </c>
      <c r="R3445" s="38">
        <v>0</v>
      </c>
    </row>
    <row r="3446" spans="1:18" ht="12.75">
      <c r="A3446" s="22" t="s">
        <v>60</v>
      </c>
      <c r="B3446" s="22" t="s">
        <v>1566</v>
      </c>
      <c r="C3446" s="22" t="s">
        <v>63</v>
      </c>
      <c r="D3446" s="22" t="s">
        <v>61</v>
      </c>
      <c r="E3446" s="31">
        <v>43455.483773148146</v>
      </c>
      <c r="F3446" s="22" t="s">
        <v>32264</v>
      </c>
      <c r="G3446" s="22" t="s">
        <v>45390</v>
      </c>
      <c r="H3446" s="22" t="s">
        <v>74</v>
      </c>
      <c r="I3446" s="22" t="s">
        <v>4830</v>
      </c>
      <c r="J3446" s="37" t="s">
        <v>32266</v>
      </c>
      <c r="K3446" s="37" t="s">
        <v>32267</v>
      </c>
      <c r="L3446" s="37" t="s">
        <v>32267</v>
      </c>
      <c r="M3446" s="37" t="s">
        <v>45391</v>
      </c>
      <c r="N3446" s="37" t="s">
        <v>563</v>
      </c>
      <c r="O3446" s="37" t="s">
        <v>564</v>
      </c>
      <c r="P3446" s="22" t="s">
        <v>45392</v>
      </c>
      <c r="Q3446" s="22" t="s">
        <v>45393</v>
      </c>
      <c r="R3446" s="38">
        <v>0</v>
      </c>
    </row>
    <row r="3447" spans="1:18" ht="12.75">
      <c r="A3447" s="22" t="s">
        <v>60</v>
      </c>
      <c r="B3447" s="22" t="s">
        <v>19852</v>
      </c>
      <c r="C3447" s="22" t="s">
        <v>68</v>
      </c>
      <c r="D3447" s="22" t="s">
        <v>61</v>
      </c>
      <c r="E3447" s="31">
        <v>43441.600289351853</v>
      </c>
      <c r="F3447" s="22" t="s">
        <v>32264</v>
      </c>
      <c r="G3447" s="22" t="s">
        <v>45394</v>
      </c>
      <c r="H3447" s="22" t="s">
        <v>74</v>
      </c>
      <c r="I3447" s="22" t="s">
        <v>45395</v>
      </c>
      <c r="J3447" s="37" t="s">
        <v>32266</v>
      </c>
      <c r="K3447" s="37" t="s">
        <v>32267</v>
      </c>
      <c r="L3447" s="37" t="s">
        <v>32267</v>
      </c>
      <c r="M3447" s="37" t="s">
        <v>45396</v>
      </c>
      <c r="N3447" s="37" t="s">
        <v>123</v>
      </c>
      <c r="O3447" s="37" t="s">
        <v>124</v>
      </c>
      <c r="P3447" s="22" t="s">
        <v>45397</v>
      </c>
      <c r="Q3447" s="22" t="s">
        <v>45398</v>
      </c>
      <c r="R3447" s="38">
        <v>0</v>
      </c>
    </row>
    <row r="3448" spans="1:18" ht="12.75">
      <c r="A3448" s="22" t="s">
        <v>60</v>
      </c>
      <c r="B3448" s="22" t="s">
        <v>19852</v>
      </c>
      <c r="C3448" s="22" t="s">
        <v>68</v>
      </c>
      <c r="D3448" s="22" t="s">
        <v>61</v>
      </c>
      <c r="E3448" s="31">
        <v>43445.466574074075</v>
      </c>
      <c r="F3448" s="22" t="s">
        <v>32264</v>
      </c>
      <c r="G3448" s="22" t="s">
        <v>45399</v>
      </c>
      <c r="H3448" s="22" t="s">
        <v>74</v>
      </c>
      <c r="I3448" s="22" t="s">
        <v>45400</v>
      </c>
      <c r="J3448" s="37" t="s">
        <v>32266</v>
      </c>
      <c r="K3448" s="37" t="s">
        <v>32267</v>
      </c>
      <c r="L3448" s="37" t="s">
        <v>32267</v>
      </c>
      <c r="M3448" s="37" t="s">
        <v>45401</v>
      </c>
      <c r="N3448" s="37" t="s">
        <v>123</v>
      </c>
      <c r="O3448" s="37" t="s">
        <v>124</v>
      </c>
      <c r="P3448" s="22" t="s">
        <v>45402</v>
      </c>
      <c r="Q3448" s="22" t="s">
        <v>45403</v>
      </c>
      <c r="R3448" s="38">
        <v>0</v>
      </c>
    </row>
    <row r="3449" spans="1:18" ht="12.75">
      <c r="A3449" s="22" t="s">
        <v>60</v>
      </c>
      <c r="B3449" s="22" t="s">
        <v>19852</v>
      </c>
      <c r="C3449" s="22" t="s">
        <v>68</v>
      </c>
      <c r="D3449" s="22" t="s">
        <v>61</v>
      </c>
      <c r="E3449" s="31">
        <v>43451.687152777777</v>
      </c>
      <c r="F3449" s="22" t="s">
        <v>32264</v>
      </c>
      <c r="G3449" s="22" t="s">
        <v>45404</v>
      </c>
      <c r="H3449" s="22" t="s">
        <v>74</v>
      </c>
      <c r="I3449" s="22" t="s">
        <v>45405</v>
      </c>
      <c r="J3449" s="37" t="s">
        <v>32266</v>
      </c>
      <c r="K3449" s="37" t="s">
        <v>32267</v>
      </c>
      <c r="L3449" s="37" t="s">
        <v>32267</v>
      </c>
      <c r="M3449" s="37" t="s">
        <v>45406</v>
      </c>
      <c r="N3449" s="37" t="s">
        <v>1246</v>
      </c>
      <c r="O3449" s="37" t="s">
        <v>1247</v>
      </c>
      <c r="P3449" s="22" t="s">
        <v>45407</v>
      </c>
      <c r="Q3449" s="22" t="s">
        <v>45408</v>
      </c>
      <c r="R3449" s="38">
        <v>0</v>
      </c>
    </row>
    <row r="3450" spans="1:18" ht="12.75">
      <c r="A3450" s="22" t="s">
        <v>60</v>
      </c>
      <c r="B3450" s="22" t="s">
        <v>17311</v>
      </c>
      <c r="C3450" s="22" t="s">
        <v>66</v>
      </c>
      <c r="D3450" s="22" t="s">
        <v>61</v>
      </c>
      <c r="E3450" s="31">
        <v>43437.423344907409</v>
      </c>
      <c r="F3450" s="22" t="s">
        <v>32264</v>
      </c>
      <c r="G3450" s="22" t="s">
        <v>45409</v>
      </c>
      <c r="H3450" s="22" t="s">
        <v>74</v>
      </c>
      <c r="I3450" s="22" t="s">
        <v>17462</v>
      </c>
      <c r="J3450" s="37" t="s">
        <v>32266</v>
      </c>
      <c r="K3450" s="37" t="s">
        <v>32267</v>
      </c>
      <c r="L3450" s="37" t="s">
        <v>32267</v>
      </c>
      <c r="M3450" s="37" t="s">
        <v>45410</v>
      </c>
      <c r="N3450" s="37" t="s">
        <v>17463</v>
      </c>
      <c r="O3450" s="37" t="s">
        <v>17464</v>
      </c>
      <c r="P3450" s="22" t="s">
        <v>45411</v>
      </c>
      <c r="Q3450" s="22" t="s">
        <v>45412</v>
      </c>
      <c r="R3450" s="38">
        <v>0</v>
      </c>
    </row>
    <row r="3451" spans="1:18" ht="12.75">
      <c r="A3451" s="22" t="s">
        <v>60</v>
      </c>
      <c r="B3451" s="22" t="s">
        <v>17311</v>
      </c>
      <c r="C3451" s="22" t="s">
        <v>66</v>
      </c>
      <c r="D3451" s="22" t="s">
        <v>61</v>
      </c>
      <c r="E3451" s="31">
        <v>43438.684710648144</v>
      </c>
      <c r="F3451" s="22" t="s">
        <v>32264</v>
      </c>
      <c r="G3451" s="22" t="s">
        <v>45413</v>
      </c>
      <c r="H3451" s="22" t="s">
        <v>74</v>
      </c>
      <c r="I3451" s="22" t="s">
        <v>17524</v>
      </c>
      <c r="J3451" s="37" t="s">
        <v>32266</v>
      </c>
      <c r="K3451" s="37" t="s">
        <v>32267</v>
      </c>
      <c r="L3451" s="37" t="s">
        <v>32267</v>
      </c>
      <c r="M3451" s="37" t="s">
        <v>45414</v>
      </c>
      <c r="N3451" s="37" t="s">
        <v>403</v>
      </c>
      <c r="O3451" s="37" t="s">
        <v>404</v>
      </c>
      <c r="P3451" s="22" t="s">
        <v>45415</v>
      </c>
      <c r="Q3451" s="22" t="s">
        <v>45416</v>
      </c>
      <c r="R3451" s="38">
        <v>0</v>
      </c>
    </row>
    <row r="3452" spans="1:18" ht="12.75">
      <c r="A3452" s="22" t="s">
        <v>60</v>
      </c>
      <c r="B3452" s="22" t="s">
        <v>17311</v>
      </c>
      <c r="C3452" s="22" t="s">
        <v>66</v>
      </c>
      <c r="D3452" s="22" t="s">
        <v>61</v>
      </c>
      <c r="E3452" s="31">
        <v>43447.613900462959</v>
      </c>
      <c r="F3452" s="22" t="s">
        <v>32264</v>
      </c>
      <c r="G3452" s="22" t="s">
        <v>45417</v>
      </c>
      <c r="H3452" s="22" t="s">
        <v>74</v>
      </c>
      <c r="I3452" s="22" t="s">
        <v>45418</v>
      </c>
      <c r="J3452" s="37" t="s">
        <v>32266</v>
      </c>
      <c r="K3452" s="37" t="s">
        <v>32267</v>
      </c>
      <c r="L3452" s="37" t="s">
        <v>32267</v>
      </c>
      <c r="M3452" s="37" t="s">
        <v>45419</v>
      </c>
      <c r="N3452" s="37" t="s">
        <v>502</v>
      </c>
      <c r="O3452" s="37" t="s">
        <v>503</v>
      </c>
      <c r="P3452" s="22" t="s">
        <v>45420</v>
      </c>
      <c r="Q3452" s="22" t="s">
        <v>45421</v>
      </c>
      <c r="R3452" s="38">
        <v>0</v>
      </c>
    </row>
    <row r="3453" spans="1:18" ht="12.75">
      <c r="A3453" s="22" t="s">
        <v>60</v>
      </c>
      <c r="B3453" s="22" t="s">
        <v>17311</v>
      </c>
      <c r="C3453" s="22" t="s">
        <v>66</v>
      </c>
      <c r="D3453" s="22" t="s">
        <v>61</v>
      </c>
      <c r="E3453" s="31">
        <v>43448.541412037033</v>
      </c>
      <c r="F3453" s="22" t="s">
        <v>32264</v>
      </c>
      <c r="G3453" s="22" t="s">
        <v>45422</v>
      </c>
      <c r="H3453" s="22" t="s">
        <v>74</v>
      </c>
      <c r="I3453" s="22" t="s">
        <v>17630</v>
      </c>
      <c r="J3453" s="37" t="s">
        <v>32266</v>
      </c>
      <c r="K3453" s="37" t="s">
        <v>32267</v>
      </c>
      <c r="L3453" s="37" t="s">
        <v>32267</v>
      </c>
      <c r="M3453" s="37" t="s">
        <v>45423</v>
      </c>
      <c r="N3453" s="37" t="s">
        <v>1275</v>
      </c>
      <c r="O3453" s="37" t="s">
        <v>1276</v>
      </c>
      <c r="P3453" s="22" t="s">
        <v>45424</v>
      </c>
      <c r="Q3453" s="22" t="s">
        <v>45424</v>
      </c>
      <c r="R3453" s="38">
        <v>0</v>
      </c>
    </row>
    <row r="3454" spans="1:18" ht="12.75">
      <c r="A3454" s="22" t="s">
        <v>60</v>
      </c>
      <c r="B3454" s="22" t="s">
        <v>17311</v>
      </c>
      <c r="C3454" s="22" t="s">
        <v>66</v>
      </c>
      <c r="D3454" s="22" t="s">
        <v>61</v>
      </c>
      <c r="E3454" s="31">
        <v>43451.699988425928</v>
      </c>
      <c r="F3454" s="22" t="s">
        <v>32264</v>
      </c>
      <c r="G3454" s="22" t="s">
        <v>45425</v>
      </c>
      <c r="H3454" s="22" t="s">
        <v>74</v>
      </c>
      <c r="I3454" s="22" t="s">
        <v>17836</v>
      </c>
      <c r="J3454" s="37" t="s">
        <v>32266</v>
      </c>
      <c r="K3454" s="37" t="s">
        <v>32267</v>
      </c>
      <c r="L3454" s="37" t="s">
        <v>32267</v>
      </c>
      <c r="M3454" s="37" t="s">
        <v>45426</v>
      </c>
      <c r="N3454" s="37" t="s">
        <v>1882</v>
      </c>
      <c r="O3454" s="37" t="s">
        <v>1883</v>
      </c>
      <c r="P3454" s="22" t="s">
        <v>45427</v>
      </c>
      <c r="Q3454" s="22" t="s">
        <v>45428</v>
      </c>
      <c r="R3454" s="38">
        <v>0</v>
      </c>
    </row>
    <row r="3455" spans="1:18" ht="12.75">
      <c r="A3455" s="22" t="s">
        <v>60</v>
      </c>
      <c r="B3455" s="22" t="s">
        <v>17311</v>
      </c>
      <c r="C3455" s="22" t="s">
        <v>66</v>
      </c>
      <c r="D3455" s="22" t="s">
        <v>61</v>
      </c>
      <c r="E3455" s="31">
        <v>43452.655069444445</v>
      </c>
      <c r="F3455" s="22" t="s">
        <v>32264</v>
      </c>
      <c r="G3455" s="22" t="s">
        <v>45429</v>
      </c>
      <c r="H3455" s="22" t="s">
        <v>74</v>
      </c>
      <c r="I3455" s="22" t="s">
        <v>17407</v>
      </c>
      <c r="J3455" s="37" t="s">
        <v>32266</v>
      </c>
      <c r="K3455" s="37" t="s">
        <v>32267</v>
      </c>
      <c r="L3455" s="37" t="s">
        <v>32267</v>
      </c>
      <c r="M3455" s="37" t="s">
        <v>45430</v>
      </c>
      <c r="N3455" s="37" t="s">
        <v>329</v>
      </c>
      <c r="O3455" s="37" t="s">
        <v>330</v>
      </c>
      <c r="P3455" s="22" t="s">
        <v>45431</v>
      </c>
      <c r="Q3455" s="22" t="s">
        <v>45432</v>
      </c>
      <c r="R3455" s="38">
        <v>0</v>
      </c>
    </row>
    <row r="3456" spans="1:18" ht="12.75">
      <c r="A3456" s="22" t="s">
        <v>60</v>
      </c>
      <c r="B3456" s="22" t="s">
        <v>17311</v>
      </c>
      <c r="C3456" s="22" t="s">
        <v>66</v>
      </c>
      <c r="D3456" s="22" t="s">
        <v>61</v>
      </c>
      <c r="E3456" s="31">
        <v>43453.91915509259</v>
      </c>
      <c r="F3456" s="22" t="s">
        <v>32264</v>
      </c>
      <c r="G3456" s="22" t="s">
        <v>45433</v>
      </c>
      <c r="H3456" s="22" t="s">
        <v>74</v>
      </c>
      <c r="I3456" s="22" t="s">
        <v>17689</v>
      </c>
      <c r="J3456" s="37" t="s">
        <v>32266</v>
      </c>
      <c r="K3456" s="37" t="s">
        <v>32267</v>
      </c>
      <c r="L3456" s="37" t="s">
        <v>32267</v>
      </c>
      <c r="M3456" s="37" t="s">
        <v>45434</v>
      </c>
      <c r="N3456" s="37" t="s">
        <v>113</v>
      </c>
      <c r="O3456" s="37" t="s">
        <v>114</v>
      </c>
      <c r="P3456" s="22" t="s">
        <v>45435</v>
      </c>
      <c r="Q3456" s="22" t="s">
        <v>45436</v>
      </c>
      <c r="R3456" s="38">
        <v>0</v>
      </c>
    </row>
    <row r="3457" spans="1:18" ht="12.75">
      <c r="A3457" s="22" t="s">
        <v>60</v>
      </c>
      <c r="B3457" s="22" t="s">
        <v>17311</v>
      </c>
      <c r="C3457" s="22" t="s">
        <v>66</v>
      </c>
      <c r="D3457" s="22" t="s">
        <v>61</v>
      </c>
      <c r="E3457" s="31">
        <v>43454.460914351846</v>
      </c>
      <c r="F3457" s="22" t="s">
        <v>32264</v>
      </c>
      <c r="G3457" s="22" t="s">
        <v>45437</v>
      </c>
      <c r="H3457" s="22" t="s">
        <v>74</v>
      </c>
      <c r="I3457" s="22" t="s">
        <v>17363</v>
      </c>
      <c r="J3457" s="37" t="s">
        <v>32266</v>
      </c>
      <c r="K3457" s="37" t="s">
        <v>32267</v>
      </c>
      <c r="L3457" s="37" t="s">
        <v>32267</v>
      </c>
      <c r="M3457" s="37" t="s">
        <v>45438</v>
      </c>
      <c r="N3457" s="37" t="s">
        <v>134</v>
      </c>
      <c r="O3457" s="37" t="s">
        <v>135</v>
      </c>
      <c r="P3457" s="22" t="s">
        <v>45439</v>
      </c>
      <c r="Q3457" s="22" t="s">
        <v>45440</v>
      </c>
      <c r="R3457" s="38">
        <v>0</v>
      </c>
    </row>
    <row r="3458" spans="1:18" ht="12.75">
      <c r="A3458" s="22" t="s">
        <v>60</v>
      </c>
      <c r="B3458" s="22" t="s">
        <v>17311</v>
      </c>
      <c r="C3458" s="22" t="s">
        <v>66</v>
      </c>
      <c r="D3458" s="22" t="s">
        <v>61</v>
      </c>
      <c r="E3458" s="31">
        <v>43455.554085648146</v>
      </c>
      <c r="F3458" s="22" t="s">
        <v>32264</v>
      </c>
      <c r="G3458" s="22" t="s">
        <v>45441</v>
      </c>
      <c r="H3458" s="22" t="s">
        <v>74</v>
      </c>
      <c r="I3458" s="22" t="s">
        <v>17374</v>
      </c>
      <c r="J3458" s="37" t="s">
        <v>32266</v>
      </c>
      <c r="K3458" s="37" t="s">
        <v>32267</v>
      </c>
      <c r="L3458" s="37" t="s">
        <v>32267</v>
      </c>
      <c r="M3458" s="37" t="s">
        <v>45442</v>
      </c>
      <c r="N3458" s="37" t="s">
        <v>3420</v>
      </c>
      <c r="O3458" s="37" t="s">
        <v>3421</v>
      </c>
      <c r="P3458" s="22" t="s">
        <v>45443</v>
      </c>
      <c r="Q3458" s="22" t="s">
        <v>45444</v>
      </c>
      <c r="R3458" s="38">
        <v>0</v>
      </c>
    </row>
    <row r="3459" spans="1:18" ht="12.75">
      <c r="A3459" s="22" t="s">
        <v>60</v>
      </c>
      <c r="B3459" s="22" t="s">
        <v>18998</v>
      </c>
      <c r="C3459" s="22" t="s">
        <v>68</v>
      </c>
      <c r="D3459" s="22" t="s">
        <v>61</v>
      </c>
      <c r="E3459" s="31">
        <v>43437.592881944445</v>
      </c>
      <c r="F3459" s="22" t="s">
        <v>32264</v>
      </c>
      <c r="G3459" s="22" t="s">
        <v>45445</v>
      </c>
      <c r="H3459" s="22" t="s">
        <v>74</v>
      </c>
      <c r="I3459" s="22" t="s">
        <v>24832</v>
      </c>
      <c r="J3459" s="37" t="s">
        <v>32266</v>
      </c>
      <c r="K3459" s="37" t="s">
        <v>32267</v>
      </c>
      <c r="L3459" s="37" t="s">
        <v>32267</v>
      </c>
      <c r="M3459" s="37" t="s">
        <v>45446</v>
      </c>
      <c r="N3459" s="37" t="s">
        <v>519</v>
      </c>
      <c r="O3459" s="37" t="s">
        <v>520</v>
      </c>
      <c r="P3459" s="22" t="s">
        <v>45447</v>
      </c>
      <c r="Q3459" s="22" t="s">
        <v>45448</v>
      </c>
      <c r="R3459" s="38">
        <v>0</v>
      </c>
    </row>
    <row r="3460" spans="1:18" ht="12.75">
      <c r="A3460" s="22" t="s">
        <v>60</v>
      </c>
      <c r="B3460" s="22" t="s">
        <v>18998</v>
      </c>
      <c r="C3460" s="22" t="s">
        <v>68</v>
      </c>
      <c r="D3460" s="22" t="s">
        <v>61</v>
      </c>
      <c r="E3460" s="31">
        <v>43438.707754629628</v>
      </c>
      <c r="F3460" s="22" t="s">
        <v>32264</v>
      </c>
      <c r="G3460" s="22" t="s">
        <v>45449</v>
      </c>
      <c r="H3460" s="22" t="s">
        <v>74</v>
      </c>
      <c r="I3460" s="22" t="s">
        <v>25473</v>
      </c>
      <c r="J3460" s="37" t="s">
        <v>32266</v>
      </c>
      <c r="K3460" s="37" t="s">
        <v>32267</v>
      </c>
      <c r="L3460" s="37" t="s">
        <v>32267</v>
      </c>
      <c r="M3460" s="37" t="s">
        <v>45450</v>
      </c>
      <c r="N3460" s="37" t="s">
        <v>113</v>
      </c>
      <c r="O3460" s="37" t="s">
        <v>114</v>
      </c>
      <c r="P3460" s="22" t="s">
        <v>45451</v>
      </c>
      <c r="Q3460" s="22" t="s">
        <v>45452</v>
      </c>
      <c r="R3460" s="38">
        <v>0</v>
      </c>
    </row>
    <row r="3461" spans="1:18" ht="12.75">
      <c r="A3461" s="22" t="s">
        <v>60</v>
      </c>
      <c r="B3461" s="22" t="s">
        <v>18998</v>
      </c>
      <c r="C3461" s="22" t="s">
        <v>68</v>
      </c>
      <c r="D3461" s="22" t="s">
        <v>61</v>
      </c>
      <c r="E3461" s="31">
        <v>43439.523148148146</v>
      </c>
      <c r="F3461" s="22" t="s">
        <v>32264</v>
      </c>
      <c r="G3461" s="22" t="s">
        <v>45453</v>
      </c>
      <c r="H3461" s="22" t="s">
        <v>74</v>
      </c>
      <c r="I3461" s="22" t="s">
        <v>45454</v>
      </c>
      <c r="J3461" s="37" t="s">
        <v>32266</v>
      </c>
      <c r="K3461" s="37" t="s">
        <v>32267</v>
      </c>
      <c r="L3461" s="37" t="s">
        <v>32267</v>
      </c>
      <c r="M3461" s="37" t="s">
        <v>45455</v>
      </c>
      <c r="N3461" s="37" t="s">
        <v>11380</v>
      </c>
      <c r="O3461" s="37" t="s">
        <v>11381</v>
      </c>
      <c r="P3461" s="22" t="s">
        <v>45456</v>
      </c>
      <c r="Q3461" s="22" t="s">
        <v>45457</v>
      </c>
      <c r="R3461" s="38">
        <v>0</v>
      </c>
    </row>
    <row r="3462" spans="1:18" ht="12.75">
      <c r="A3462" s="22" t="s">
        <v>60</v>
      </c>
      <c r="B3462" s="22" t="s">
        <v>18998</v>
      </c>
      <c r="C3462" s="22" t="s">
        <v>68</v>
      </c>
      <c r="D3462" s="22" t="s">
        <v>61</v>
      </c>
      <c r="E3462" s="31">
        <v>43439.623784722222</v>
      </c>
      <c r="F3462" s="22" t="s">
        <v>32264</v>
      </c>
      <c r="G3462" s="22" t="s">
        <v>45458</v>
      </c>
      <c r="H3462" s="22" t="s">
        <v>74</v>
      </c>
      <c r="I3462" s="22" t="s">
        <v>19313</v>
      </c>
      <c r="J3462" s="37" t="s">
        <v>32266</v>
      </c>
      <c r="K3462" s="37" t="s">
        <v>32267</v>
      </c>
      <c r="L3462" s="37" t="s">
        <v>32267</v>
      </c>
      <c r="M3462" s="37" t="s">
        <v>45459</v>
      </c>
      <c r="N3462" s="37" t="s">
        <v>275</v>
      </c>
      <c r="O3462" s="37" t="s">
        <v>276</v>
      </c>
      <c r="P3462" s="22" t="s">
        <v>45460</v>
      </c>
      <c r="Q3462" s="22" t="s">
        <v>45461</v>
      </c>
      <c r="R3462" s="38">
        <v>0</v>
      </c>
    </row>
    <row r="3463" spans="1:18" ht="12.75">
      <c r="A3463" s="22" t="s">
        <v>60</v>
      </c>
      <c r="B3463" s="22" t="s">
        <v>18998</v>
      </c>
      <c r="C3463" s="22" t="s">
        <v>68</v>
      </c>
      <c r="D3463" s="22" t="s">
        <v>61</v>
      </c>
      <c r="E3463" s="31">
        <v>43440.633472222224</v>
      </c>
      <c r="F3463" s="22" t="s">
        <v>32264</v>
      </c>
      <c r="G3463" s="22" t="s">
        <v>45462</v>
      </c>
      <c r="H3463" s="22" t="s">
        <v>74</v>
      </c>
      <c r="I3463" s="22" t="s">
        <v>21844</v>
      </c>
      <c r="J3463" s="37" t="s">
        <v>32266</v>
      </c>
      <c r="K3463" s="37" t="s">
        <v>32267</v>
      </c>
      <c r="L3463" s="37" t="s">
        <v>32267</v>
      </c>
      <c r="M3463" s="37" t="s">
        <v>45463</v>
      </c>
      <c r="N3463" s="37" t="s">
        <v>21845</v>
      </c>
      <c r="O3463" s="37" t="s">
        <v>21846</v>
      </c>
      <c r="P3463" s="22" t="s">
        <v>45464</v>
      </c>
      <c r="Q3463" s="22" t="s">
        <v>45465</v>
      </c>
      <c r="R3463" s="38">
        <v>0</v>
      </c>
    </row>
    <row r="3464" spans="1:18" ht="12.75">
      <c r="A3464" s="22" t="s">
        <v>60</v>
      </c>
      <c r="B3464" s="22" t="s">
        <v>18998</v>
      </c>
      <c r="C3464" s="22" t="s">
        <v>68</v>
      </c>
      <c r="D3464" s="22" t="s">
        <v>61</v>
      </c>
      <c r="E3464" s="31">
        <v>43441.438078703701</v>
      </c>
      <c r="F3464" s="22" t="s">
        <v>32264</v>
      </c>
      <c r="G3464" s="22" t="s">
        <v>45466</v>
      </c>
      <c r="H3464" s="22" t="s">
        <v>74</v>
      </c>
      <c r="I3464" s="22" t="s">
        <v>24618</v>
      </c>
      <c r="J3464" s="37" t="s">
        <v>32266</v>
      </c>
      <c r="K3464" s="37" t="s">
        <v>32267</v>
      </c>
      <c r="L3464" s="37" t="s">
        <v>32267</v>
      </c>
      <c r="M3464" s="37" t="s">
        <v>45467</v>
      </c>
      <c r="N3464" s="37" t="s">
        <v>1044</v>
      </c>
      <c r="O3464" s="37" t="s">
        <v>1045</v>
      </c>
      <c r="P3464" s="22" t="s">
        <v>45468</v>
      </c>
      <c r="Q3464" s="22" t="s">
        <v>45469</v>
      </c>
      <c r="R3464" s="38">
        <v>0</v>
      </c>
    </row>
    <row r="3465" spans="1:18" ht="12.75">
      <c r="A3465" s="22" t="s">
        <v>60</v>
      </c>
      <c r="B3465" s="22" t="s">
        <v>18998</v>
      </c>
      <c r="C3465" s="22" t="s">
        <v>68</v>
      </c>
      <c r="D3465" s="22" t="s">
        <v>61</v>
      </c>
      <c r="E3465" s="31">
        <v>43441.530300925922</v>
      </c>
      <c r="F3465" s="22" t="s">
        <v>32264</v>
      </c>
      <c r="G3465" s="22" t="s">
        <v>45470</v>
      </c>
      <c r="H3465" s="22" t="s">
        <v>74</v>
      </c>
      <c r="I3465" s="22" t="s">
        <v>25396</v>
      </c>
      <c r="J3465" s="37" t="s">
        <v>32266</v>
      </c>
      <c r="K3465" s="37" t="s">
        <v>32267</v>
      </c>
      <c r="L3465" s="37" t="s">
        <v>32267</v>
      </c>
      <c r="M3465" s="37" t="s">
        <v>45471</v>
      </c>
      <c r="N3465" s="37" t="s">
        <v>3407</v>
      </c>
      <c r="O3465" s="37" t="s">
        <v>3408</v>
      </c>
      <c r="P3465" s="22" t="s">
        <v>45472</v>
      </c>
      <c r="Q3465" s="22" t="s">
        <v>45473</v>
      </c>
      <c r="R3465" s="38">
        <v>0</v>
      </c>
    </row>
    <row r="3466" spans="1:18" ht="12.75">
      <c r="A3466" s="22" t="s">
        <v>60</v>
      </c>
      <c r="B3466" s="22" t="s">
        <v>18998</v>
      </c>
      <c r="C3466" s="22" t="s">
        <v>68</v>
      </c>
      <c r="D3466" s="22" t="s">
        <v>61</v>
      </c>
      <c r="E3466" s="31">
        <v>43444.64603009259</v>
      </c>
      <c r="F3466" s="22" t="s">
        <v>32264</v>
      </c>
      <c r="G3466" s="22" t="s">
        <v>45474</v>
      </c>
      <c r="H3466" s="22" t="s">
        <v>74</v>
      </c>
      <c r="I3466" s="22" t="s">
        <v>26966</v>
      </c>
      <c r="J3466" s="37" t="s">
        <v>32266</v>
      </c>
      <c r="K3466" s="37" t="s">
        <v>32267</v>
      </c>
      <c r="L3466" s="37" t="s">
        <v>32267</v>
      </c>
      <c r="M3466" s="37" t="s">
        <v>45475</v>
      </c>
      <c r="N3466" s="37" t="s">
        <v>1409</v>
      </c>
      <c r="O3466" s="37" t="s">
        <v>1410</v>
      </c>
      <c r="P3466" s="22" t="s">
        <v>45476</v>
      </c>
      <c r="Q3466" s="22" t="s">
        <v>45477</v>
      </c>
      <c r="R3466" s="38">
        <v>0</v>
      </c>
    </row>
    <row r="3467" spans="1:18" ht="12.75">
      <c r="A3467" s="22" t="s">
        <v>60</v>
      </c>
      <c r="B3467" s="22" t="s">
        <v>18998</v>
      </c>
      <c r="C3467" s="22" t="s">
        <v>68</v>
      </c>
      <c r="D3467" s="22" t="s">
        <v>61</v>
      </c>
      <c r="E3467" s="31">
        <v>43445.393715277773</v>
      </c>
      <c r="F3467" s="22" t="s">
        <v>32264</v>
      </c>
      <c r="G3467" s="22" t="s">
        <v>45478</v>
      </c>
      <c r="H3467" s="22" t="s">
        <v>74</v>
      </c>
      <c r="I3467" s="22" t="s">
        <v>26061</v>
      </c>
      <c r="J3467" s="37" t="s">
        <v>32266</v>
      </c>
      <c r="K3467" s="37" t="s">
        <v>32267</v>
      </c>
      <c r="L3467" s="37" t="s">
        <v>32267</v>
      </c>
      <c r="M3467" s="37" t="s">
        <v>45479</v>
      </c>
      <c r="N3467" s="37" t="s">
        <v>26062</v>
      </c>
      <c r="O3467" s="37" t="s">
        <v>26063</v>
      </c>
      <c r="P3467" s="22" t="s">
        <v>45480</v>
      </c>
      <c r="Q3467" s="22" t="s">
        <v>45481</v>
      </c>
      <c r="R3467" s="38">
        <v>0</v>
      </c>
    </row>
    <row r="3468" spans="1:18" ht="12.75">
      <c r="A3468" s="22" t="s">
        <v>60</v>
      </c>
      <c r="B3468" s="22" t="s">
        <v>18998</v>
      </c>
      <c r="C3468" s="22" t="s">
        <v>68</v>
      </c>
      <c r="D3468" s="22" t="s">
        <v>61</v>
      </c>
      <c r="E3468" s="31">
        <v>43445.562465277777</v>
      </c>
      <c r="F3468" s="22" t="s">
        <v>32264</v>
      </c>
      <c r="G3468" s="22" t="s">
        <v>45482</v>
      </c>
      <c r="H3468" s="22" t="s">
        <v>74</v>
      </c>
      <c r="I3468" s="22" t="s">
        <v>23063</v>
      </c>
      <c r="J3468" s="37" t="s">
        <v>32266</v>
      </c>
      <c r="K3468" s="37" t="s">
        <v>32267</v>
      </c>
      <c r="L3468" s="37" t="s">
        <v>32267</v>
      </c>
      <c r="M3468" s="37" t="s">
        <v>45483</v>
      </c>
      <c r="N3468" s="37" t="s">
        <v>2461</v>
      </c>
      <c r="O3468" s="37" t="s">
        <v>2462</v>
      </c>
      <c r="P3468" s="22" t="s">
        <v>45484</v>
      </c>
      <c r="Q3468" s="22" t="s">
        <v>45485</v>
      </c>
      <c r="R3468" s="38">
        <v>0</v>
      </c>
    </row>
    <row r="3469" spans="1:18" ht="12.75">
      <c r="A3469" s="22" t="s">
        <v>60</v>
      </c>
      <c r="B3469" s="22" t="s">
        <v>18998</v>
      </c>
      <c r="C3469" s="22" t="s">
        <v>68</v>
      </c>
      <c r="D3469" s="22" t="s">
        <v>61</v>
      </c>
      <c r="E3469" s="31">
        <v>43445.576469907406</v>
      </c>
      <c r="F3469" s="22" t="s">
        <v>32264</v>
      </c>
      <c r="G3469" s="22" t="s">
        <v>45486</v>
      </c>
      <c r="H3469" s="22" t="s">
        <v>74</v>
      </c>
      <c r="I3469" s="22" t="s">
        <v>19826</v>
      </c>
      <c r="J3469" s="37" t="s">
        <v>32266</v>
      </c>
      <c r="K3469" s="37" t="s">
        <v>32267</v>
      </c>
      <c r="L3469" s="37" t="s">
        <v>32267</v>
      </c>
      <c r="M3469" s="37" t="s">
        <v>45487</v>
      </c>
      <c r="N3469" s="37" t="s">
        <v>2514</v>
      </c>
      <c r="O3469" s="37" t="s">
        <v>2515</v>
      </c>
      <c r="P3469" s="22" t="s">
        <v>45488</v>
      </c>
      <c r="Q3469" s="22" t="s">
        <v>45489</v>
      </c>
      <c r="R3469" s="38">
        <v>0</v>
      </c>
    </row>
    <row r="3470" spans="1:18" ht="12.75">
      <c r="A3470" s="22" t="s">
        <v>60</v>
      </c>
      <c r="B3470" s="22" t="s">
        <v>18998</v>
      </c>
      <c r="C3470" s="22" t="s">
        <v>68</v>
      </c>
      <c r="D3470" s="22" t="s">
        <v>61</v>
      </c>
      <c r="E3470" s="31">
        <v>43448.640787037039</v>
      </c>
      <c r="F3470" s="22" t="s">
        <v>32264</v>
      </c>
      <c r="G3470" s="22" t="s">
        <v>45490</v>
      </c>
      <c r="H3470" s="22" t="s">
        <v>74</v>
      </c>
      <c r="I3470" s="22" t="s">
        <v>21876</v>
      </c>
      <c r="J3470" s="37" t="s">
        <v>32266</v>
      </c>
      <c r="K3470" s="37" t="s">
        <v>32267</v>
      </c>
      <c r="L3470" s="37" t="s">
        <v>32267</v>
      </c>
      <c r="M3470" s="37" t="s">
        <v>45491</v>
      </c>
      <c r="N3470" s="37" t="s">
        <v>21877</v>
      </c>
      <c r="O3470" s="37" t="s">
        <v>21878</v>
      </c>
      <c r="P3470" s="22" t="s">
        <v>45492</v>
      </c>
      <c r="Q3470" s="22" t="s">
        <v>45493</v>
      </c>
      <c r="R3470" s="38">
        <v>0</v>
      </c>
    </row>
    <row r="3471" spans="1:18" ht="12.75">
      <c r="A3471" s="22" t="s">
        <v>60</v>
      </c>
      <c r="B3471" s="22" t="s">
        <v>18998</v>
      </c>
      <c r="C3471" s="22" t="s">
        <v>68</v>
      </c>
      <c r="D3471" s="22" t="s">
        <v>61</v>
      </c>
      <c r="E3471" s="31">
        <v>43451.600486111107</v>
      </c>
      <c r="F3471" s="22" t="s">
        <v>32264</v>
      </c>
      <c r="G3471" s="22" t="s">
        <v>45494</v>
      </c>
      <c r="H3471" s="22" t="s">
        <v>74</v>
      </c>
      <c r="I3471" s="22" t="s">
        <v>28529</v>
      </c>
      <c r="J3471" s="37" t="s">
        <v>32266</v>
      </c>
      <c r="K3471" s="37" t="s">
        <v>32267</v>
      </c>
      <c r="L3471" s="37" t="s">
        <v>32267</v>
      </c>
      <c r="M3471" s="37" t="s">
        <v>45495</v>
      </c>
      <c r="N3471" s="37" t="s">
        <v>28530</v>
      </c>
      <c r="O3471" s="37" t="s">
        <v>28531</v>
      </c>
      <c r="P3471" s="22" t="s">
        <v>45496</v>
      </c>
      <c r="Q3471" s="22" t="s">
        <v>45497</v>
      </c>
      <c r="R3471" s="38">
        <v>0</v>
      </c>
    </row>
    <row r="3472" spans="1:18" ht="12.75">
      <c r="A3472" s="22" t="s">
        <v>60</v>
      </c>
      <c r="B3472" s="22" t="s">
        <v>18998</v>
      </c>
      <c r="C3472" s="22" t="s">
        <v>68</v>
      </c>
      <c r="D3472" s="22" t="s">
        <v>61</v>
      </c>
      <c r="E3472" s="31">
        <v>43451.620995370366</v>
      </c>
      <c r="F3472" s="22" t="s">
        <v>32264</v>
      </c>
      <c r="G3472" s="22" t="s">
        <v>45498</v>
      </c>
      <c r="H3472" s="22" t="s">
        <v>74</v>
      </c>
      <c r="I3472" s="22" t="s">
        <v>23414</v>
      </c>
      <c r="J3472" s="37" t="s">
        <v>32266</v>
      </c>
      <c r="K3472" s="37" t="s">
        <v>32267</v>
      </c>
      <c r="L3472" s="37" t="s">
        <v>32267</v>
      </c>
      <c r="M3472" s="37" t="s">
        <v>45499</v>
      </c>
      <c r="N3472" s="37" t="s">
        <v>519</v>
      </c>
      <c r="O3472" s="37" t="s">
        <v>520</v>
      </c>
      <c r="P3472" s="22" t="s">
        <v>45500</v>
      </c>
      <c r="Q3472" s="22" t="s">
        <v>45501</v>
      </c>
      <c r="R3472" s="38">
        <v>0</v>
      </c>
    </row>
    <row r="3473" spans="1:18" ht="12.75">
      <c r="A3473" s="22" t="s">
        <v>60</v>
      </c>
      <c r="B3473" s="22" t="s">
        <v>18998</v>
      </c>
      <c r="C3473" s="22" t="s">
        <v>68</v>
      </c>
      <c r="D3473" s="22" t="s">
        <v>61</v>
      </c>
      <c r="E3473" s="31">
        <v>43452.711018518516</v>
      </c>
      <c r="F3473" s="22" t="s">
        <v>32264</v>
      </c>
      <c r="G3473" s="22" t="s">
        <v>45502</v>
      </c>
      <c r="H3473" s="22" t="s">
        <v>74</v>
      </c>
      <c r="I3473" s="22" t="s">
        <v>45503</v>
      </c>
      <c r="J3473" s="37" t="s">
        <v>32266</v>
      </c>
      <c r="K3473" s="37" t="s">
        <v>32267</v>
      </c>
      <c r="L3473" s="37" t="s">
        <v>32267</v>
      </c>
      <c r="M3473" s="37" t="s">
        <v>45504</v>
      </c>
      <c r="N3473" s="37" t="s">
        <v>1873</v>
      </c>
      <c r="O3473" s="37" t="s">
        <v>1874</v>
      </c>
      <c r="P3473" s="22" t="s">
        <v>45505</v>
      </c>
      <c r="Q3473" s="22" t="s">
        <v>45506</v>
      </c>
      <c r="R3473" s="38">
        <v>0</v>
      </c>
    </row>
    <row r="3474" spans="1:18" ht="12.75">
      <c r="A3474" s="22" t="s">
        <v>60</v>
      </c>
      <c r="B3474" s="22" t="s">
        <v>18998</v>
      </c>
      <c r="C3474" s="22" t="s">
        <v>68</v>
      </c>
      <c r="D3474" s="22" t="s">
        <v>61</v>
      </c>
      <c r="E3474" s="31">
        <v>43453.954143518517</v>
      </c>
      <c r="F3474" s="22" t="s">
        <v>32264</v>
      </c>
      <c r="G3474" s="22" t="s">
        <v>45507</v>
      </c>
      <c r="H3474" s="22" t="s">
        <v>74</v>
      </c>
      <c r="I3474" s="22" t="s">
        <v>24951</v>
      </c>
      <c r="J3474" s="37" t="s">
        <v>32266</v>
      </c>
      <c r="K3474" s="37" t="s">
        <v>32267</v>
      </c>
      <c r="L3474" s="37" t="s">
        <v>32267</v>
      </c>
      <c r="M3474" s="37" t="s">
        <v>45508</v>
      </c>
      <c r="N3474" s="37" t="s">
        <v>1344</v>
      </c>
      <c r="O3474" s="37" t="s">
        <v>1345</v>
      </c>
      <c r="P3474" s="22" t="s">
        <v>43033</v>
      </c>
      <c r="Q3474" s="22" t="s">
        <v>45509</v>
      </c>
      <c r="R3474" s="38">
        <v>0</v>
      </c>
    </row>
    <row r="3475" spans="1:18" ht="12.75">
      <c r="A3475" s="22" t="s">
        <v>60</v>
      </c>
      <c r="B3475" s="22" t="s">
        <v>597</v>
      </c>
      <c r="C3475" s="22" t="s">
        <v>63</v>
      </c>
      <c r="D3475" s="22" t="s">
        <v>61</v>
      </c>
      <c r="E3475" s="31">
        <v>43438.423414351848</v>
      </c>
      <c r="F3475" s="22" t="s">
        <v>32264</v>
      </c>
      <c r="G3475" s="22" t="s">
        <v>45510</v>
      </c>
      <c r="H3475" s="22" t="s">
        <v>74</v>
      </c>
      <c r="I3475" s="22" t="s">
        <v>45511</v>
      </c>
      <c r="J3475" s="37" t="s">
        <v>32266</v>
      </c>
      <c r="K3475" s="37" t="s">
        <v>32267</v>
      </c>
      <c r="L3475" s="37" t="s">
        <v>32267</v>
      </c>
      <c r="M3475" s="37" t="s">
        <v>45512</v>
      </c>
      <c r="N3475" s="37" t="s">
        <v>1958</v>
      </c>
      <c r="O3475" s="37" t="s">
        <v>1959</v>
      </c>
      <c r="P3475" s="22" t="s">
        <v>45513</v>
      </c>
      <c r="Q3475" s="22" t="s">
        <v>45514</v>
      </c>
      <c r="R3475" s="38">
        <v>0</v>
      </c>
    </row>
    <row r="3476" spans="1:18" ht="12.75">
      <c r="A3476" s="22" t="s">
        <v>60</v>
      </c>
      <c r="B3476" s="22" t="s">
        <v>597</v>
      </c>
      <c r="C3476" s="22" t="s">
        <v>63</v>
      </c>
      <c r="D3476" s="22" t="s">
        <v>61</v>
      </c>
      <c r="E3476" s="31">
        <v>43439.51730324074</v>
      </c>
      <c r="F3476" s="22" t="s">
        <v>32264</v>
      </c>
      <c r="G3476" s="22" t="s">
        <v>45515</v>
      </c>
      <c r="H3476" s="22" t="s">
        <v>74</v>
      </c>
      <c r="I3476" s="22" t="s">
        <v>9003</v>
      </c>
      <c r="J3476" s="37" t="s">
        <v>32266</v>
      </c>
      <c r="K3476" s="37" t="s">
        <v>32267</v>
      </c>
      <c r="L3476" s="37" t="s">
        <v>32267</v>
      </c>
      <c r="M3476" s="37" t="s">
        <v>45516</v>
      </c>
      <c r="N3476" s="37" t="s">
        <v>90</v>
      </c>
      <c r="O3476" s="37" t="s">
        <v>91</v>
      </c>
      <c r="P3476" s="22" t="s">
        <v>45517</v>
      </c>
      <c r="Q3476" s="22" t="s">
        <v>45518</v>
      </c>
      <c r="R3476" s="38">
        <v>0</v>
      </c>
    </row>
    <row r="3477" spans="1:18" ht="12.75">
      <c r="A3477" s="22" t="s">
        <v>60</v>
      </c>
      <c r="B3477" s="22" t="s">
        <v>597</v>
      </c>
      <c r="C3477" s="22" t="s">
        <v>63</v>
      </c>
      <c r="D3477" s="22" t="s">
        <v>61</v>
      </c>
      <c r="E3477" s="31">
        <v>43439.709004629629</v>
      </c>
      <c r="F3477" s="22" t="s">
        <v>32264</v>
      </c>
      <c r="G3477" s="22" t="s">
        <v>45519</v>
      </c>
      <c r="H3477" s="22" t="s">
        <v>74</v>
      </c>
      <c r="I3477" s="22" t="s">
        <v>12804</v>
      </c>
      <c r="J3477" s="37" t="s">
        <v>32266</v>
      </c>
      <c r="K3477" s="37" t="s">
        <v>32267</v>
      </c>
      <c r="L3477" s="37" t="s">
        <v>32267</v>
      </c>
      <c r="M3477" s="37" t="s">
        <v>45520</v>
      </c>
      <c r="N3477" s="37" t="s">
        <v>2245</v>
      </c>
      <c r="O3477" s="37" t="s">
        <v>2246</v>
      </c>
      <c r="P3477" s="22" t="s">
        <v>45517</v>
      </c>
      <c r="Q3477" s="22" t="s">
        <v>45518</v>
      </c>
      <c r="R3477" s="38">
        <v>0</v>
      </c>
    </row>
    <row r="3478" spans="1:18" ht="12.75">
      <c r="A3478" s="22" t="s">
        <v>60</v>
      </c>
      <c r="B3478" s="22" t="s">
        <v>597</v>
      </c>
      <c r="C3478" s="22" t="s">
        <v>63</v>
      </c>
      <c r="D3478" s="22" t="s">
        <v>61</v>
      </c>
      <c r="E3478" s="31">
        <v>43446.430578703701</v>
      </c>
      <c r="F3478" s="22" t="s">
        <v>32264</v>
      </c>
      <c r="G3478" s="22" t="s">
        <v>45521</v>
      </c>
      <c r="H3478" s="22" t="s">
        <v>74</v>
      </c>
      <c r="I3478" s="22" t="s">
        <v>11083</v>
      </c>
      <c r="J3478" s="37" t="s">
        <v>32266</v>
      </c>
      <c r="K3478" s="37" t="s">
        <v>32267</v>
      </c>
      <c r="L3478" s="37" t="s">
        <v>32267</v>
      </c>
      <c r="M3478" s="37" t="s">
        <v>45522</v>
      </c>
      <c r="N3478" s="37" t="s">
        <v>11084</v>
      </c>
      <c r="O3478" s="37" t="s">
        <v>11085</v>
      </c>
      <c r="P3478" s="22" t="s">
        <v>45523</v>
      </c>
      <c r="Q3478" s="22" t="s">
        <v>45524</v>
      </c>
      <c r="R3478" s="38">
        <v>0</v>
      </c>
    </row>
    <row r="3479" spans="1:18" ht="12.75">
      <c r="A3479" s="22" t="s">
        <v>60</v>
      </c>
      <c r="B3479" s="22" t="s">
        <v>597</v>
      </c>
      <c r="C3479" s="22" t="s">
        <v>63</v>
      </c>
      <c r="D3479" s="22" t="s">
        <v>61</v>
      </c>
      <c r="E3479" s="31">
        <v>43446.432245370372</v>
      </c>
      <c r="F3479" s="22" t="s">
        <v>32264</v>
      </c>
      <c r="G3479" s="22" t="s">
        <v>45525</v>
      </c>
      <c r="H3479" s="22" t="s">
        <v>74</v>
      </c>
      <c r="I3479" s="22" t="s">
        <v>8858</v>
      </c>
      <c r="J3479" s="37" t="s">
        <v>32266</v>
      </c>
      <c r="K3479" s="37" t="s">
        <v>32267</v>
      </c>
      <c r="L3479" s="37" t="s">
        <v>32267</v>
      </c>
      <c r="M3479" s="37" t="s">
        <v>45526</v>
      </c>
      <c r="N3479" s="37" t="s">
        <v>1958</v>
      </c>
      <c r="O3479" s="37" t="s">
        <v>1959</v>
      </c>
      <c r="P3479" s="22" t="s">
        <v>45527</v>
      </c>
      <c r="Q3479" s="22" t="s">
        <v>45528</v>
      </c>
      <c r="R3479" s="38">
        <v>0</v>
      </c>
    </row>
    <row r="3480" spans="1:18" ht="12.75">
      <c r="A3480" s="22" t="s">
        <v>60</v>
      </c>
      <c r="B3480" s="22" t="s">
        <v>597</v>
      </c>
      <c r="C3480" s="22" t="s">
        <v>63</v>
      </c>
      <c r="D3480" s="22" t="s">
        <v>61</v>
      </c>
      <c r="E3480" s="31">
        <v>43446.46565972222</v>
      </c>
      <c r="F3480" s="22" t="s">
        <v>32264</v>
      </c>
      <c r="G3480" s="22" t="s">
        <v>45529</v>
      </c>
      <c r="H3480" s="22" t="s">
        <v>74</v>
      </c>
      <c r="I3480" s="22" t="s">
        <v>45530</v>
      </c>
      <c r="J3480" s="37" t="s">
        <v>32266</v>
      </c>
      <c r="K3480" s="37" t="s">
        <v>32267</v>
      </c>
      <c r="L3480" s="37" t="s">
        <v>32267</v>
      </c>
      <c r="M3480" s="37" t="s">
        <v>45531</v>
      </c>
      <c r="N3480" s="37" t="s">
        <v>413</v>
      </c>
      <c r="O3480" s="37" t="s">
        <v>414</v>
      </c>
      <c r="P3480" s="22" t="s">
        <v>45532</v>
      </c>
      <c r="Q3480" s="22" t="s">
        <v>45533</v>
      </c>
      <c r="R3480" s="38">
        <v>0</v>
      </c>
    </row>
    <row r="3481" spans="1:18" ht="12.75">
      <c r="A3481" s="22" t="s">
        <v>60</v>
      </c>
      <c r="B3481" s="22" t="s">
        <v>597</v>
      </c>
      <c r="C3481" s="22" t="s">
        <v>63</v>
      </c>
      <c r="D3481" s="22" t="s">
        <v>61</v>
      </c>
      <c r="E3481" s="31">
        <v>43448.47278935185</v>
      </c>
      <c r="F3481" s="22" t="s">
        <v>32264</v>
      </c>
      <c r="G3481" s="22" t="s">
        <v>45534</v>
      </c>
      <c r="H3481" s="22" t="s">
        <v>74</v>
      </c>
      <c r="I3481" s="22" t="s">
        <v>599</v>
      </c>
      <c r="J3481" s="37" t="s">
        <v>32266</v>
      </c>
      <c r="K3481" s="37" t="s">
        <v>32267</v>
      </c>
      <c r="L3481" s="37" t="s">
        <v>32267</v>
      </c>
      <c r="M3481" s="37" t="s">
        <v>45535</v>
      </c>
      <c r="N3481" s="37" t="s">
        <v>90</v>
      </c>
      <c r="O3481" s="37" t="s">
        <v>91</v>
      </c>
      <c r="P3481" s="22" t="s">
        <v>45536</v>
      </c>
      <c r="Q3481" s="22" t="s">
        <v>45537</v>
      </c>
      <c r="R3481" s="38">
        <v>0</v>
      </c>
    </row>
    <row r="3482" spans="1:18" ht="12.75">
      <c r="A3482" s="22" t="s">
        <v>60</v>
      </c>
      <c r="B3482" s="22" t="s">
        <v>597</v>
      </c>
      <c r="C3482" s="22" t="s">
        <v>63</v>
      </c>
      <c r="D3482" s="22" t="s">
        <v>61</v>
      </c>
      <c r="E3482" s="31">
        <v>43448.52034722222</v>
      </c>
      <c r="F3482" s="22" t="s">
        <v>32264</v>
      </c>
      <c r="G3482" s="22" t="s">
        <v>45538</v>
      </c>
      <c r="H3482" s="22" t="s">
        <v>74</v>
      </c>
      <c r="I3482" s="22" t="s">
        <v>12731</v>
      </c>
      <c r="J3482" s="37" t="s">
        <v>32266</v>
      </c>
      <c r="K3482" s="37" t="s">
        <v>32267</v>
      </c>
      <c r="L3482" s="37" t="s">
        <v>32267</v>
      </c>
      <c r="M3482" s="37" t="s">
        <v>45539</v>
      </c>
      <c r="N3482" s="37" t="s">
        <v>2672</v>
      </c>
      <c r="O3482" s="37" t="s">
        <v>2673</v>
      </c>
      <c r="P3482" s="22" t="s">
        <v>45527</v>
      </c>
      <c r="Q3482" s="22" t="s">
        <v>45528</v>
      </c>
      <c r="R3482" s="38">
        <v>0</v>
      </c>
    </row>
    <row r="3483" spans="1:18" ht="12.75">
      <c r="A3483" s="22" t="s">
        <v>60</v>
      </c>
      <c r="B3483" s="22" t="s">
        <v>597</v>
      </c>
      <c r="C3483" s="22" t="s">
        <v>63</v>
      </c>
      <c r="D3483" s="22" t="s">
        <v>61</v>
      </c>
      <c r="E3483" s="31">
        <v>43451.476157407407</v>
      </c>
      <c r="F3483" s="22" t="s">
        <v>32264</v>
      </c>
      <c r="G3483" s="22" t="s">
        <v>45540</v>
      </c>
      <c r="H3483" s="22" t="s">
        <v>74</v>
      </c>
      <c r="I3483" s="22" t="s">
        <v>8280</v>
      </c>
      <c r="J3483" s="37" t="s">
        <v>32266</v>
      </c>
      <c r="K3483" s="37" t="s">
        <v>32267</v>
      </c>
      <c r="L3483" s="37" t="s">
        <v>32267</v>
      </c>
      <c r="M3483" s="37" t="s">
        <v>45541</v>
      </c>
      <c r="N3483" s="37" t="s">
        <v>109</v>
      </c>
      <c r="O3483" s="37" t="s">
        <v>110</v>
      </c>
      <c r="P3483" s="22" t="s">
        <v>45542</v>
      </c>
      <c r="Q3483" s="22" t="s">
        <v>45543</v>
      </c>
      <c r="R3483" s="38">
        <v>0</v>
      </c>
    </row>
    <row r="3484" spans="1:18" ht="12.75">
      <c r="A3484" s="22" t="s">
        <v>60</v>
      </c>
      <c r="B3484" s="22" t="s">
        <v>597</v>
      </c>
      <c r="C3484" s="22" t="s">
        <v>63</v>
      </c>
      <c r="D3484" s="22" t="s">
        <v>61</v>
      </c>
      <c r="E3484" s="31">
        <v>43452.655810185184</v>
      </c>
      <c r="F3484" s="22" t="s">
        <v>32264</v>
      </c>
      <c r="G3484" s="22" t="s">
        <v>45544</v>
      </c>
      <c r="H3484" s="22" t="s">
        <v>74</v>
      </c>
      <c r="I3484" s="22" t="s">
        <v>5288</v>
      </c>
      <c r="J3484" s="37" t="s">
        <v>32266</v>
      </c>
      <c r="K3484" s="37" t="s">
        <v>32267</v>
      </c>
      <c r="L3484" s="37" t="s">
        <v>32267</v>
      </c>
      <c r="M3484" s="37" t="s">
        <v>45545</v>
      </c>
      <c r="N3484" s="37" t="s">
        <v>1396</v>
      </c>
      <c r="O3484" s="37" t="s">
        <v>1397</v>
      </c>
      <c r="P3484" s="22" t="s">
        <v>45546</v>
      </c>
      <c r="Q3484" s="22" t="s">
        <v>45547</v>
      </c>
      <c r="R3484" s="38">
        <v>0</v>
      </c>
    </row>
    <row r="3485" spans="1:18" ht="12.75">
      <c r="A3485" s="22" t="s">
        <v>60</v>
      </c>
      <c r="B3485" s="22" t="s">
        <v>597</v>
      </c>
      <c r="C3485" s="22" t="s">
        <v>63</v>
      </c>
      <c r="D3485" s="22" t="s">
        <v>61</v>
      </c>
      <c r="E3485" s="31">
        <v>43453.398784722223</v>
      </c>
      <c r="F3485" s="22" t="s">
        <v>32264</v>
      </c>
      <c r="G3485" s="22" t="s">
        <v>45548</v>
      </c>
      <c r="H3485" s="22" t="s">
        <v>74</v>
      </c>
      <c r="I3485" s="22" t="s">
        <v>4103</v>
      </c>
      <c r="J3485" s="37" t="s">
        <v>32266</v>
      </c>
      <c r="K3485" s="37" t="s">
        <v>32267</v>
      </c>
      <c r="L3485" s="37" t="s">
        <v>32267</v>
      </c>
      <c r="M3485" s="37" t="s">
        <v>45549</v>
      </c>
      <c r="N3485" s="37" t="s">
        <v>3420</v>
      </c>
      <c r="O3485" s="37" t="s">
        <v>3421</v>
      </c>
      <c r="P3485" s="22" t="s">
        <v>45550</v>
      </c>
      <c r="Q3485" s="22" t="s">
        <v>45551</v>
      </c>
      <c r="R3485" s="38">
        <v>0</v>
      </c>
    </row>
    <row r="3486" spans="1:18" ht="12.75">
      <c r="A3486" s="22" t="s">
        <v>60</v>
      </c>
      <c r="B3486" s="22" t="s">
        <v>597</v>
      </c>
      <c r="C3486" s="22" t="s">
        <v>63</v>
      </c>
      <c r="D3486" s="22" t="s">
        <v>61</v>
      </c>
      <c r="E3486" s="31">
        <v>43453.418321759258</v>
      </c>
      <c r="F3486" s="22" t="s">
        <v>32264</v>
      </c>
      <c r="G3486" s="22" t="s">
        <v>45552</v>
      </c>
      <c r="H3486" s="22" t="s">
        <v>74</v>
      </c>
      <c r="I3486" s="22" t="s">
        <v>7770</v>
      </c>
      <c r="J3486" s="37" t="s">
        <v>32266</v>
      </c>
      <c r="K3486" s="37" t="s">
        <v>32267</v>
      </c>
      <c r="L3486" s="37" t="s">
        <v>32267</v>
      </c>
      <c r="M3486" s="37" t="s">
        <v>45553</v>
      </c>
      <c r="N3486" s="37" t="s">
        <v>1246</v>
      </c>
      <c r="O3486" s="37" t="s">
        <v>1247</v>
      </c>
      <c r="P3486" s="22" t="s">
        <v>45554</v>
      </c>
      <c r="Q3486" s="22" t="s">
        <v>45555</v>
      </c>
      <c r="R3486" s="38">
        <v>0</v>
      </c>
    </row>
    <row r="3487" spans="1:18" ht="12.75">
      <c r="A3487" s="22" t="s">
        <v>60</v>
      </c>
      <c r="B3487" s="22" t="s">
        <v>597</v>
      </c>
      <c r="C3487" s="22" t="s">
        <v>63</v>
      </c>
      <c r="D3487" s="22" t="s">
        <v>61</v>
      </c>
      <c r="E3487" s="31">
        <v>43453.495613425926</v>
      </c>
      <c r="F3487" s="22" t="s">
        <v>32264</v>
      </c>
      <c r="G3487" s="22" t="s">
        <v>45556</v>
      </c>
      <c r="H3487" s="22" t="s">
        <v>74</v>
      </c>
      <c r="I3487" s="22" t="s">
        <v>7288</v>
      </c>
      <c r="J3487" s="37" t="s">
        <v>32266</v>
      </c>
      <c r="K3487" s="37" t="s">
        <v>32267</v>
      </c>
      <c r="L3487" s="37" t="s">
        <v>32267</v>
      </c>
      <c r="M3487" s="37" t="s">
        <v>45557</v>
      </c>
      <c r="N3487" s="37" t="s">
        <v>7289</v>
      </c>
      <c r="O3487" s="37" t="s">
        <v>7290</v>
      </c>
      <c r="P3487" s="22" t="s">
        <v>45558</v>
      </c>
      <c r="Q3487" s="22" t="s">
        <v>45559</v>
      </c>
      <c r="R3487" s="38">
        <v>0</v>
      </c>
    </row>
    <row r="3488" spans="1:18" ht="12.75">
      <c r="A3488" s="22" t="s">
        <v>60</v>
      </c>
      <c r="B3488" s="22" t="s">
        <v>597</v>
      </c>
      <c r="C3488" s="22" t="s">
        <v>63</v>
      </c>
      <c r="D3488" s="22" t="s">
        <v>61</v>
      </c>
      <c r="E3488" s="31">
        <v>43454.412037037036</v>
      </c>
      <c r="F3488" s="22" t="s">
        <v>32264</v>
      </c>
      <c r="G3488" s="22" t="s">
        <v>45560</v>
      </c>
      <c r="H3488" s="22" t="s">
        <v>74</v>
      </c>
      <c r="I3488" s="22" t="s">
        <v>11948</v>
      </c>
      <c r="J3488" s="37" t="s">
        <v>32266</v>
      </c>
      <c r="K3488" s="37" t="s">
        <v>32267</v>
      </c>
      <c r="L3488" s="37" t="s">
        <v>32267</v>
      </c>
      <c r="M3488" s="37" t="s">
        <v>45561</v>
      </c>
      <c r="N3488" s="37" t="s">
        <v>519</v>
      </c>
      <c r="O3488" s="37" t="s">
        <v>520</v>
      </c>
      <c r="P3488" s="22" t="s">
        <v>45562</v>
      </c>
      <c r="Q3488" s="22" t="s">
        <v>45563</v>
      </c>
      <c r="R3488" s="38">
        <v>0</v>
      </c>
    </row>
    <row r="3489" spans="1:18" ht="12.75">
      <c r="A3489" s="22" t="s">
        <v>60</v>
      </c>
      <c r="B3489" s="22" t="s">
        <v>597</v>
      </c>
      <c r="C3489" s="22" t="s">
        <v>63</v>
      </c>
      <c r="D3489" s="22" t="s">
        <v>61</v>
      </c>
      <c r="E3489" s="31">
        <v>43454.627847222218</v>
      </c>
      <c r="F3489" s="22" t="s">
        <v>32264</v>
      </c>
      <c r="G3489" s="22" t="s">
        <v>45564</v>
      </c>
      <c r="H3489" s="22" t="s">
        <v>74</v>
      </c>
      <c r="I3489" s="22" t="s">
        <v>8435</v>
      </c>
      <c r="J3489" s="37" t="s">
        <v>32266</v>
      </c>
      <c r="K3489" s="37" t="s">
        <v>32267</v>
      </c>
      <c r="L3489" s="37" t="s">
        <v>32267</v>
      </c>
      <c r="M3489" s="37" t="s">
        <v>45565</v>
      </c>
      <c r="N3489" s="37" t="s">
        <v>3416</v>
      </c>
      <c r="O3489" s="37" t="s">
        <v>3417</v>
      </c>
      <c r="P3489" s="22" t="s">
        <v>45566</v>
      </c>
      <c r="Q3489" s="22" t="s">
        <v>45567</v>
      </c>
      <c r="R3489" s="38">
        <v>0</v>
      </c>
    </row>
    <row r="3490" spans="1:18" ht="12.75">
      <c r="A3490" s="22" t="s">
        <v>60</v>
      </c>
      <c r="B3490" s="22" t="s">
        <v>19380</v>
      </c>
      <c r="C3490" s="22" t="s">
        <v>68</v>
      </c>
      <c r="D3490" s="22" t="s">
        <v>61</v>
      </c>
      <c r="E3490" s="31">
        <v>43437.414652777778</v>
      </c>
      <c r="F3490" s="22" t="s">
        <v>32264</v>
      </c>
      <c r="G3490" s="22" t="s">
        <v>45568</v>
      </c>
      <c r="H3490" s="22" t="s">
        <v>74</v>
      </c>
      <c r="I3490" s="22" t="s">
        <v>21554</v>
      </c>
      <c r="J3490" s="37" t="s">
        <v>32266</v>
      </c>
      <c r="K3490" s="37" t="s">
        <v>32267</v>
      </c>
      <c r="L3490" s="37" t="s">
        <v>32267</v>
      </c>
      <c r="M3490" s="37" t="s">
        <v>45569</v>
      </c>
      <c r="N3490" s="37" t="s">
        <v>3010</v>
      </c>
      <c r="O3490" s="37" t="s">
        <v>3011</v>
      </c>
      <c r="P3490" s="22" t="s">
        <v>45570</v>
      </c>
      <c r="Q3490" s="22" t="s">
        <v>45571</v>
      </c>
      <c r="R3490" s="38">
        <v>0</v>
      </c>
    </row>
    <row r="3491" spans="1:18" ht="12.75">
      <c r="A3491" s="22" t="s">
        <v>60</v>
      </c>
      <c r="B3491" s="22" t="s">
        <v>19380</v>
      </c>
      <c r="C3491" s="22" t="s">
        <v>68</v>
      </c>
      <c r="D3491" s="22" t="s">
        <v>61</v>
      </c>
      <c r="E3491" s="31">
        <v>43438.634768518517</v>
      </c>
      <c r="F3491" s="22" t="s">
        <v>32264</v>
      </c>
      <c r="G3491" s="22" t="s">
        <v>45572</v>
      </c>
      <c r="H3491" s="22" t="s">
        <v>74</v>
      </c>
      <c r="I3491" s="22" t="s">
        <v>45573</v>
      </c>
      <c r="J3491" s="37" t="s">
        <v>32266</v>
      </c>
      <c r="K3491" s="37" t="s">
        <v>32267</v>
      </c>
      <c r="L3491" s="37" t="s">
        <v>32267</v>
      </c>
      <c r="M3491" s="37" t="s">
        <v>45574</v>
      </c>
      <c r="N3491" s="37" t="s">
        <v>109</v>
      </c>
      <c r="O3491" s="37" t="s">
        <v>110</v>
      </c>
      <c r="P3491" s="22" t="s">
        <v>45575</v>
      </c>
      <c r="Q3491" s="22" t="s">
        <v>45576</v>
      </c>
      <c r="R3491" s="38">
        <v>0</v>
      </c>
    </row>
    <row r="3492" spans="1:18" ht="12.75">
      <c r="A3492" s="22" t="s">
        <v>60</v>
      </c>
      <c r="B3492" s="22" t="s">
        <v>19380</v>
      </c>
      <c r="C3492" s="22" t="s">
        <v>68</v>
      </c>
      <c r="D3492" s="22" t="s">
        <v>61</v>
      </c>
      <c r="E3492" s="31">
        <v>43439.47519675926</v>
      </c>
      <c r="F3492" s="22" t="s">
        <v>32264</v>
      </c>
      <c r="G3492" s="22" t="s">
        <v>45577</v>
      </c>
      <c r="H3492" s="22" t="s">
        <v>74</v>
      </c>
      <c r="I3492" s="22" t="s">
        <v>24517</v>
      </c>
      <c r="J3492" s="37" t="s">
        <v>32266</v>
      </c>
      <c r="K3492" s="37" t="s">
        <v>32267</v>
      </c>
      <c r="L3492" s="37" t="s">
        <v>32267</v>
      </c>
      <c r="M3492" s="37" t="s">
        <v>45578</v>
      </c>
      <c r="N3492" s="37" t="s">
        <v>403</v>
      </c>
      <c r="O3492" s="37" t="s">
        <v>404</v>
      </c>
      <c r="P3492" s="22" t="s">
        <v>45579</v>
      </c>
      <c r="Q3492" s="22" t="s">
        <v>45580</v>
      </c>
      <c r="R3492" s="38">
        <v>0</v>
      </c>
    </row>
    <row r="3493" spans="1:18" ht="12.75">
      <c r="A3493" s="22" t="s">
        <v>60</v>
      </c>
      <c r="B3493" s="22" t="s">
        <v>19380</v>
      </c>
      <c r="C3493" s="22" t="s">
        <v>68</v>
      </c>
      <c r="D3493" s="22" t="s">
        <v>61</v>
      </c>
      <c r="E3493" s="31">
        <v>43441.516076388885</v>
      </c>
      <c r="F3493" s="22" t="s">
        <v>32264</v>
      </c>
      <c r="G3493" s="22" t="s">
        <v>45581</v>
      </c>
      <c r="H3493" s="22" t="s">
        <v>74</v>
      </c>
      <c r="I3493" s="22" t="s">
        <v>25928</v>
      </c>
      <c r="J3493" s="37" t="s">
        <v>32266</v>
      </c>
      <c r="K3493" s="37" t="s">
        <v>32267</v>
      </c>
      <c r="L3493" s="37" t="s">
        <v>32267</v>
      </c>
      <c r="M3493" s="37" t="s">
        <v>45582</v>
      </c>
      <c r="N3493" s="37" t="s">
        <v>113</v>
      </c>
      <c r="O3493" s="37" t="s">
        <v>114</v>
      </c>
      <c r="P3493" s="22" t="s">
        <v>45583</v>
      </c>
      <c r="Q3493" s="22" t="s">
        <v>45584</v>
      </c>
      <c r="R3493" s="38">
        <v>0</v>
      </c>
    </row>
    <row r="3494" spans="1:18" ht="12.75">
      <c r="A3494" s="22" t="s">
        <v>60</v>
      </c>
      <c r="B3494" s="22" t="s">
        <v>19380</v>
      </c>
      <c r="C3494" s="22" t="s">
        <v>68</v>
      </c>
      <c r="D3494" s="22" t="s">
        <v>61</v>
      </c>
      <c r="E3494" s="31">
        <v>43444.466377314813</v>
      </c>
      <c r="F3494" s="22" t="s">
        <v>32264</v>
      </c>
      <c r="G3494" s="22" t="s">
        <v>45585</v>
      </c>
      <c r="H3494" s="22" t="s">
        <v>74</v>
      </c>
      <c r="I3494" s="22" t="s">
        <v>25815</v>
      </c>
      <c r="J3494" s="37" t="s">
        <v>32266</v>
      </c>
      <c r="K3494" s="37" t="s">
        <v>32267</v>
      </c>
      <c r="L3494" s="37" t="s">
        <v>32267</v>
      </c>
      <c r="M3494" s="37" t="s">
        <v>45586</v>
      </c>
      <c r="N3494" s="37" t="s">
        <v>3085</v>
      </c>
      <c r="O3494" s="37" t="s">
        <v>3086</v>
      </c>
      <c r="P3494" s="22" t="s">
        <v>45587</v>
      </c>
      <c r="Q3494" s="22" t="s">
        <v>45588</v>
      </c>
      <c r="R3494" s="38">
        <v>0</v>
      </c>
    </row>
    <row r="3495" spans="1:18" ht="12.75">
      <c r="A3495" s="22" t="s">
        <v>60</v>
      </c>
      <c r="B3495" s="22" t="s">
        <v>19380</v>
      </c>
      <c r="C3495" s="22" t="s">
        <v>68</v>
      </c>
      <c r="D3495" s="22" t="s">
        <v>61</v>
      </c>
      <c r="E3495" s="31">
        <v>43445.53325231481</v>
      </c>
      <c r="F3495" s="22" t="s">
        <v>32264</v>
      </c>
      <c r="G3495" s="22" t="s">
        <v>45589</v>
      </c>
      <c r="H3495" s="22" t="s">
        <v>74</v>
      </c>
      <c r="I3495" s="22" t="s">
        <v>24411</v>
      </c>
      <c r="J3495" s="37" t="s">
        <v>32266</v>
      </c>
      <c r="K3495" s="37" t="s">
        <v>32267</v>
      </c>
      <c r="L3495" s="37" t="s">
        <v>32267</v>
      </c>
      <c r="M3495" s="37" t="s">
        <v>45590</v>
      </c>
      <c r="N3495" s="37" t="s">
        <v>2472</v>
      </c>
      <c r="O3495" s="37" t="s">
        <v>2473</v>
      </c>
      <c r="P3495" s="22" t="s">
        <v>45591</v>
      </c>
      <c r="Q3495" s="22" t="s">
        <v>45592</v>
      </c>
      <c r="R3495" s="38">
        <v>0</v>
      </c>
    </row>
    <row r="3496" spans="1:18" ht="12.75">
      <c r="A3496" s="22" t="s">
        <v>60</v>
      </c>
      <c r="B3496" s="22" t="s">
        <v>19380</v>
      </c>
      <c r="C3496" s="22" t="s">
        <v>68</v>
      </c>
      <c r="D3496" s="22" t="s">
        <v>61</v>
      </c>
      <c r="E3496" s="31">
        <v>43446.648483796293</v>
      </c>
      <c r="F3496" s="22" t="s">
        <v>32264</v>
      </c>
      <c r="G3496" s="22" t="s">
        <v>45593</v>
      </c>
      <c r="H3496" s="22" t="s">
        <v>74</v>
      </c>
      <c r="I3496" s="22" t="s">
        <v>45594</v>
      </c>
      <c r="J3496" s="37" t="s">
        <v>32266</v>
      </c>
      <c r="K3496" s="37" t="s">
        <v>32267</v>
      </c>
      <c r="L3496" s="37" t="s">
        <v>32267</v>
      </c>
      <c r="M3496" s="37" t="s">
        <v>45595</v>
      </c>
      <c r="N3496" s="37" t="s">
        <v>2164</v>
      </c>
      <c r="O3496" s="37" t="s">
        <v>2165</v>
      </c>
      <c r="P3496" s="22" t="s">
        <v>45596</v>
      </c>
      <c r="Q3496" s="22" t="s">
        <v>45597</v>
      </c>
      <c r="R3496" s="38">
        <v>0</v>
      </c>
    </row>
    <row r="3497" spans="1:18" ht="12.75">
      <c r="A3497" s="22" t="s">
        <v>60</v>
      </c>
      <c r="B3497" s="22" t="s">
        <v>19380</v>
      </c>
      <c r="C3497" s="22" t="s">
        <v>68</v>
      </c>
      <c r="D3497" s="22" t="s">
        <v>61</v>
      </c>
      <c r="E3497" s="31">
        <v>43446.696250000001</v>
      </c>
      <c r="F3497" s="22" t="s">
        <v>32264</v>
      </c>
      <c r="G3497" s="22" t="s">
        <v>45598</v>
      </c>
      <c r="H3497" s="22" t="s">
        <v>74</v>
      </c>
      <c r="I3497" s="22" t="s">
        <v>20438</v>
      </c>
      <c r="J3497" s="37" t="s">
        <v>32266</v>
      </c>
      <c r="K3497" s="37" t="s">
        <v>32267</v>
      </c>
      <c r="L3497" s="37" t="s">
        <v>32267</v>
      </c>
      <c r="M3497" s="37" t="s">
        <v>45599</v>
      </c>
      <c r="N3497" s="37" t="s">
        <v>20439</v>
      </c>
      <c r="O3497" s="37" t="s">
        <v>20440</v>
      </c>
      <c r="P3497" s="22" t="s">
        <v>45600</v>
      </c>
      <c r="Q3497" s="22" t="s">
        <v>45601</v>
      </c>
      <c r="R3497" s="38">
        <v>0</v>
      </c>
    </row>
    <row r="3498" spans="1:18" ht="12.75">
      <c r="A3498" s="22" t="s">
        <v>60</v>
      </c>
      <c r="B3498" s="22" t="s">
        <v>19380</v>
      </c>
      <c r="C3498" s="22" t="s">
        <v>68</v>
      </c>
      <c r="D3498" s="22" t="s">
        <v>61</v>
      </c>
      <c r="E3498" s="31">
        <v>43447.458692129629</v>
      </c>
      <c r="F3498" s="22" t="s">
        <v>32264</v>
      </c>
      <c r="G3498" s="22" t="s">
        <v>45602</v>
      </c>
      <c r="H3498" s="22" t="s">
        <v>74</v>
      </c>
      <c r="I3498" s="22" t="s">
        <v>23391</v>
      </c>
      <c r="J3498" s="37" t="s">
        <v>32266</v>
      </c>
      <c r="K3498" s="37" t="s">
        <v>32267</v>
      </c>
      <c r="L3498" s="37" t="s">
        <v>32267</v>
      </c>
      <c r="M3498" s="37" t="s">
        <v>45603</v>
      </c>
      <c r="N3498" s="37" t="s">
        <v>12876</v>
      </c>
      <c r="O3498" s="37" t="s">
        <v>12877</v>
      </c>
      <c r="P3498" s="22" t="s">
        <v>45604</v>
      </c>
      <c r="Q3498" s="22" t="s">
        <v>45605</v>
      </c>
      <c r="R3498" s="38">
        <v>0</v>
      </c>
    </row>
    <row r="3499" spans="1:18" ht="12.75">
      <c r="A3499" s="22" t="s">
        <v>60</v>
      </c>
      <c r="B3499" s="22" t="s">
        <v>19380</v>
      </c>
      <c r="C3499" s="22" t="s">
        <v>68</v>
      </c>
      <c r="D3499" s="22" t="s">
        <v>61</v>
      </c>
      <c r="E3499" s="31">
        <v>43447.471342592587</v>
      </c>
      <c r="F3499" s="22" t="s">
        <v>32264</v>
      </c>
      <c r="G3499" s="22" t="s">
        <v>45606</v>
      </c>
      <c r="H3499" s="22" t="s">
        <v>74</v>
      </c>
      <c r="I3499" s="22" t="s">
        <v>28603</v>
      </c>
      <c r="J3499" s="37" t="s">
        <v>32266</v>
      </c>
      <c r="K3499" s="37" t="s">
        <v>32267</v>
      </c>
      <c r="L3499" s="37" t="s">
        <v>32267</v>
      </c>
      <c r="M3499" s="37" t="s">
        <v>45607</v>
      </c>
      <c r="N3499" s="37" t="s">
        <v>113</v>
      </c>
      <c r="O3499" s="37" t="s">
        <v>114</v>
      </c>
      <c r="P3499" s="22" t="s">
        <v>45608</v>
      </c>
      <c r="Q3499" s="22" t="s">
        <v>45609</v>
      </c>
      <c r="R3499" s="38">
        <v>0</v>
      </c>
    </row>
    <row r="3500" spans="1:18" ht="12.75">
      <c r="A3500" s="22" t="s">
        <v>60</v>
      </c>
      <c r="B3500" s="22" t="s">
        <v>19380</v>
      </c>
      <c r="C3500" s="22" t="s">
        <v>68</v>
      </c>
      <c r="D3500" s="22" t="s">
        <v>61</v>
      </c>
      <c r="E3500" s="31">
        <v>43447.700833333329</v>
      </c>
      <c r="F3500" s="22" t="s">
        <v>32264</v>
      </c>
      <c r="G3500" s="22" t="s">
        <v>45610</v>
      </c>
      <c r="H3500" s="22" t="s">
        <v>74</v>
      </c>
      <c r="I3500" s="22" t="s">
        <v>45611</v>
      </c>
      <c r="J3500" s="37" t="s">
        <v>32266</v>
      </c>
      <c r="K3500" s="37" t="s">
        <v>32267</v>
      </c>
      <c r="L3500" s="37" t="s">
        <v>32267</v>
      </c>
      <c r="M3500" s="37" t="s">
        <v>45612</v>
      </c>
      <c r="N3500" s="37" t="s">
        <v>2893</v>
      </c>
      <c r="O3500" s="37" t="s">
        <v>2894</v>
      </c>
      <c r="P3500" s="22" t="s">
        <v>45613</v>
      </c>
      <c r="Q3500" s="22" t="s">
        <v>45614</v>
      </c>
      <c r="R3500" s="38">
        <v>0</v>
      </c>
    </row>
    <row r="3501" spans="1:18" ht="12.75">
      <c r="A3501" s="22" t="s">
        <v>60</v>
      </c>
      <c r="B3501" s="22" t="s">
        <v>19380</v>
      </c>
      <c r="C3501" s="22" t="s">
        <v>68</v>
      </c>
      <c r="D3501" s="22" t="s">
        <v>61</v>
      </c>
      <c r="E3501" s="31">
        <v>43448.432638888888</v>
      </c>
      <c r="F3501" s="22" t="s">
        <v>32264</v>
      </c>
      <c r="G3501" s="22" t="s">
        <v>45615</v>
      </c>
      <c r="H3501" s="22" t="s">
        <v>74</v>
      </c>
      <c r="I3501" s="22" t="s">
        <v>19382</v>
      </c>
      <c r="J3501" s="37" t="s">
        <v>32266</v>
      </c>
      <c r="K3501" s="37" t="s">
        <v>32267</v>
      </c>
      <c r="L3501" s="37" t="s">
        <v>32267</v>
      </c>
      <c r="M3501" s="37" t="s">
        <v>45616</v>
      </c>
      <c r="N3501" s="37" t="s">
        <v>12498</v>
      </c>
      <c r="O3501" s="37" t="s">
        <v>12499</v>
      </c>
      <c r="P3501" s="22" t="s">
        <v>45617</v>
      </c>
      <c r="Q3501" s="22" t="s">
        <v>45618</v>
      </c>
      <c r="R3501" s="38">
        <v>0</v>
      </c>
    </row>
    <row r="3502" spans="1:18" ht="12.75">
      <c r="A3502" s="22" t="s">
        <v>60</v>
      </c>
      <c r="B3502" s="22" t="s">
        <v>19380</v>
      </c>
      <c r="C3502" s="22" t="s">
        <v>68</v>
      </c>
      <c r="D3502" s="22" t="s">
        <v>61</v>
      </c>
      <c r="E3502" s="31">
        <v>43448.463136574072</v>
      </c>
      <c r="F3502" s="22" t="s">
        <v>32264</v>
      </c>
      <c r="G3502" s="22" t="s">
        <v>45619</v>
      </c>
      <c r="H3502" s="22" t="s">
        <v>74</v>
      </c>
      <c r="I3502" s="22" t="s">
        <v>45620</v>
      </c>
      <c r="J3502" s="37" t="s">
        <v>32266</v>
      </c>
      <c r="K3502" s="37" t="s">
        <v>32267</v>
      </c>
      <c r="L3502" s="37" t="s">
        <v>32267</v>
      </c>
      <c r="M3502" s="37" t="s">
        <v>45621</v>
      </c>
      <c r="N3502" s="37" t="s">
        <v>2893</v>
      </c>
      <c r="O3502" s="37" t="s">
        <v>2894</v>
      </c>
      <c r="P3502" s="22" t="s">
        <v>45613</v>
      </c>
      <c r="Q3502" s="22" t="s">
        <v>45614</v>
      </c>
      <c r="R3502" s="38">
        <v>0</v>
      </c>
    </row>
    <row r="3503" spans="1:18" ht="12.75">
      <c r="A3503" s="22" t="s">
        <v>60</v>
      </c>
      <c r="B3503" s="22" t="s">
        <v>19380</v>
      </c>
      <c r="C3503" s="22" t="s">
        <v>68</v>
      </c>
      <c r="D3503" s="22" t="s">
        <v>61</v>
      </c>
      <c r="E3503" s="31">
        <v>43448.469467592593</v>
      </c>
      <c r="F3503" s="22" t="s">
        <v>32264</v>
      </c>
      <c r="G3503" s="22" t="s">
        <v>45622</v>
      </c>
      <c r="H3503" s="22" t="s">
        <v>74</v>
      </c>
      <c r="I3503" s="22" t="s">
        <v>25619</v>
      </c>
      <c r="J3503" s="37" t="s">
        <v>32266</v>
      </c>
      <c r="K3503" s="37" t="s">
        <v>32267</v>
      </c>
      <c r="L3503" s="37" t="s">
        <v>32267</v>
      </c>
      <c r="M3503" s="37" t="s">
        <v>45623</v>
      </c>
      <c r="N3503" s="37" t="s">
        <v>2893</v>
      </c>
      <c r="O3503" s="37" t="s">
        <v>2894</v>
      </c>
      <c r="P3503" s="22" t="s">
        <v>45613</v>
      </c>
      <c r="Q3503" s="22" t="s">
        <v>45614</v>
      </c>
      <c r="R3503" s="38">
        <v>0</v>
      </c>
    </row>
    <row r="3504" spans="1:18" ht="12.75">
      <c r="A3504" s="22" t="s">
        <v>60</v>
      </c>
      <c r="B3504" s="22" t="s">
        <v>19380</v>
      </c>
      <c r="C3504" s="22" t="s">
        <v>68</v>
      </c>
      <c r="D3504" s="22" t="s">
        <v>61</v>
      </c>
      <c r="E3504" s="31">
        <v>43448.701504629629</v>
      </c>
      <c r="F3504" s="22" t="s">
        <v>32264</v>
      </c>
      <c r="G3504" s="22" t="s">
        <v>45624</v>
      </c>
      <c r="H3504" s="22" t="s">
        <v>74</v>
      </c>
      <c r="I3504" s="22" t="s">
        <v>45625</v>
      </c>
      <c r="J3504" s="37" t="s">
        <v>32266</v>
      </c>
      <c r="K3504" s="37" t="s">
        <v>32267</v>
      </c>
      <c r="L3504" s="37" t="s">
        <v>32267</v>
      </c>
      <c r="M3504" s="37" t="s">
        <v>45626</v>
      </c>
      <c r="N3504" s="37" t="s">
        <v>90</v>
      </c>
      <c r="O3504" s="37" t="s">
        <v>91</v>
      </c>
      <c r="P3504" s="22" t="s">
        <v>45627</v>
      </c>
      <c r="Q3504" s="22" t="s">
        <v>45628</v>
      </c>
      <c r="R3504" s="38">
        <v>0</v>
      </c>
    </row>
    <row r="3505" spans="1:18" ht="12.75">
      <c r="A3505" s="22" t="s">
        <v>60</v>
      </c>
      <c r="B3505" s="22" t="s">
        <v>19380</v>
      </c>
      <c r="C3505" s="22" t="s">
        <v>68</v>
      </c>
      <c r="D3505" s="22" t="s">
        <v>61</v>
      </c>
      <c r="E3505" s="31">
        <v>43452.398865740739</v>
      </c>
      <c r="F3505" s="22" t="s">
        <v>32264</v>
      </c>
      <c r="G3505" s="22" t="s">
        <v>45629</v>
      </c>
      <c r="H3505" s="22" t="s">
        <v>74</v>
      </c>
      <c r="I3505" s="22" t="s">
        <v>22126</v>
      </c>
      <c r="J3505" s="37" t="s">
        <v>32266</v>
      </c>
      <c r="K3505" s="37" t="s">
        <v>32267</v>
      </c>
      <c r="L3505" s="37" t="s">
        <v>32267</v>
      </c>
      <c r="M3505" s="37" t="s">
        <v>45630</v>
      </c>
      <c r="N3505" s="37" t="s">
        <v>90</v>
      </c>
      <c r="O3505" s="37" t="s">
        <v>91</v>
      </c>
      <c r="P3505" s="22" t="s">
        <v>45631</v>
      </c>
      <c r="Q3505" s="22" t="s">
        <v>45632</v>
      </c>
      <c r="R3505" s="38">
        <v>0</v>
      </c>
    </row>
    <row r="3506" spans="1:18" ht="12.75">
      <c r="A3506" s="22" t="s">
        <v>60</v>
      </c>
      <c r="B3506" s="22" t="s">
        <v>19380</v>
      </c>
      <c r="C3506" s="22" t="s">
        <v>68</v>
      </c>
      <c r="D3506" s="22" t="s">
        <v>61</v>
      </c>
      <c r="E3506" s="31">
        <v>43452.671620370369</v>
      </c>
      <c r="F3506" s="22" t="s">
        <v>32264</v>
      </c>
      <c r="G3506" s="22" t="s">
        <v>45633</v>
      </c>
      <c r="H3506" s="22" t="s">
        <v>74</v>
      </c>
      <c r="I3506" s="22" t="s">
        <v>27646</v>
      </c>
      <c r="J3506" s="37" t="s">
        <v>32266</v>
      </c>
      <c r="K3506" s="37" t="s">
        <v>32267</v>
      </c>
      <c r="L3506" s="37" t="s">
        <v>32267</v>
      </c>
      <c r="M3506" s="37" t="s">
        <v>45634</v>
      </c>
      <c r="N3506" s="37" t="s">
        <v>4216</v>
      </c>
      <c r="O3506" s="37" t="s">
        <v>4217</v>
      </c>
      <c r="P3506" s="22" t="s">
        <v>45635</v>
      </c>
      <c r="Q3506" s="22" t="s">
        <v>45636</v>
      </c>
      <c r="R3506" s="38">
        <v>0</v>
      </c>
    </row>
    <row r="3507" spans="1:18" ht="12.75">
      <c r="A3507" s="22" t="s">
        <v>60</v>
      </c>
      <c r="B3507" s="22" t="s">
        <v>19380</v>
      </c>
      <c r="C3507" s="22" t="s">
        <v>68</v>
      </c>
      <c r="D3507" s="22" t="s">
        <v>61</v>
      </c>
      <c r="E3507" s="31">
        <v>43452.702789351853</v>
      </c>
      <c r="F3507" s="22" t="s">
        <v>32264</v>
      </c>
      <c r="G3507" s="22" t="s">
        <v>45637</v>
      </c>
      <c r="H3507" s="22" t="s">
        <v>74</v>
      </c>
      <c r="I3507" s="22" t="s">
        <v>25258</v>
      </c>
      <c r="J3507" s="37" t="s">
        <v>32266</v>
      </c>
      <c r="K3507" s="37" t="s">
        <v>32267</v>
      </c>
      <c r="L3507" s="37" t="s">
        <v>32267</v>
      </c>
      <c r="M3507" s="37" t="s">
        <v>45638</v>
      </c>
      <c r="N3507" s="37" t="s">
        <v>2893</v>
      </c>
      <c r="O3507" s="37" t="s">
        <v>2894</v>
      </c>
      <c r="P3507" s="22" t="s">
        <v>45613</v>
      </c>
      <c r="Q3507" s="22" t="s">
        <v>45614</v>
      </c>
      <c r="R3507" s="38">
        <v>0</v>
      </c>
    </row>
    <row r="3508" spans="1:18" ht="12.75">
      <c r="A3508" s="22" t="s">
        <v>60</v>
      </c>
      <c r="B3508" s="22" t="s">
        <v>19380</v>
      </c>
      <c r="C3508" s="22" t="s">
        <v>68</v>
      </c>
      <c r="D3508" s="22" t="s">
        <v>61</v>
      </c>
      <c r="E3508" s="31">
        <v>43453.439039351848</v>
      </c>
      <c r="F3508" s="22" t="s">
        <v>32264</v>
      </c>
      <c r="G3508" s="22" t="s">
        <v>45639</v>
      </c>
      <c r="H3508" s="22" t="s">
        <v>74</v>
      </c>
      <c r="I3508" s="22" t="s">
        <v>26845</v>
      </c>
      <c r="J3508" s="37" t="s">
        <v>32266</v>
      </c>
      <c r="K3508" s="37" t="s">
        <v>32267</v>
      </c>
      <c r="L3508" s="37" t="s">
        <v>32267</v>
      </c>
      <c r="M3508" s="37" t="s">
        <v>45640</v>
      </c>
      <c r="N3508" s="37" t="s">
        <v>1929</v>
      </c>
      <c r="O3508" s="37" t="s">
        <v>1930</v>
      </c>
      <c r="P3508" s="22" t="s">
        <v>45641</v>
      </c>
      <c r="Q3508" s="22" t="s">
        <v>45642</v>
      </c>
      <c r="R3508" s="38">
        <v>0</v>
      </c>
    </row>
    <row r="3509" spans="1:18" ht="12.75">
      <c r="A3509" s="22" t="s">
        <v>60</v>
      </c>
      <c r="B3509" s="22" t="s">
        <v>19380</v>
      </c>
      <c r="C3509" s="22" t="s">
        <v>68</v>
      </c>
      <c r="D3509" s="22" t="s">
        <v>61</v>
      </c>
      <c r="E3509" s="31">
        <v>43453.511817129627</v>
      </c>
      <c r="F3509" s="22" t="s">
        <v>32264</v>
      </c>
      <c r="G3509" s="22" t="s">
        <v>45643</v>
      </c>
      <c r="H3509" s="22" t="s">
        <v>74</v>
      </c>
      <c r="I3509" s="22" t="s">
        <v>28357</v>
      </c>
      <c r="J3509" s="37" t="s">
        <v>32266</v>
      </c>
      <c r="K3509" s="37" t="s">
        <v>32267</v>
      </c>
      <c r="L3509" s="37" t="s">
        <v>32267</v>
      </c>
      <c r="M3509" s="37" t="s">
        <v>45644</v>
      </c>
      <c r="N3509" s="37" t="s">
        <v>1929</v>
      </c>
      <c r="O3509" s="37" t="s">
        <v>1930</v>
      </c>
      <c r="P3509" s="22" t="s">
        <v>45641</v>
      </c>
      <c r="Q3509" s="22" t="s">
        <v>45642</v>
      </c>
      <c r="R3509" s="38">
        <v>0</v>
      </c>
    </row>
    <row r="3510" spans="1:18" ht="12.75">
      <c r="A3510" s="22" t="s">
        <v>60</v>
      </c>
      <c r="B3510" s="22" t="s">
        <v>19380</v>
      </c>
      <c r="C3510" s="22" t="s">
        <v>68</v>
      </c>
      <c r="D3510" s="22" t="s">
        <v>61</v>
      </c>
      <c r="E3510" s="31">
        <v>43453.525196759256</v>
      </c>
      <c r="F3510" s="22" t="s">
        <v>32264</v>
      </c>
      <c r="G3510" s="22" t="s">
        <v>45645</v>
      </c>
      <c r="H3510" s="22" t="s">
        <v>74</v>
      </c>
      <c r="I3510" s="22" t="s">
        <v>24244</v>
      </c>
      <c r="J3510" s="37" t="s">
        <v>32266</v>
      </c>
      <c r="K3510" s="37" t="s">
        <v>32267</v>
      </c>
      <c r="L3510" s="37" t="s">
        <v>32267</v>
      </c>
      <c r="M3510" s="37" t="s">
        <v>45646</v>
      </c>
      <c r="N3510" s="37" t="s">
        <v>2164</v>
      </c>
      <c r="O3510" s="37" t="s">
        <v>2165</v>
      </c>
      <c r="P3510" s="22" t="s">
        <v>45596</v>
      </c>
      <c r="Q3510" s="22" t="s">
        <v>45597</v>
      </c>
      <c r="R3510" s="38">
        <v>0</v>
      </c>
    </row>
    <row r="3511" spans="1:18" ht="12.75">
      <c r="A3511" s="22" t="s">
        <v>60</v>
      </c>
      <c r="B3511" s="22" t="s">
        <v>19380</v>
      </c>
      <c r="C3511" s="22" t="s">
        <v>68</v>
      </c>
      <c r="D3511" s="22" t="s">
        <v>61</v>
      </c>
      <c r="E3511" s="31">
        <v>43453.552407407406</v>
      </c>
      <c r="F3511" s="22" t="s">
        <v>32264</v>
      </c>
      <c r="G3511" s="22" t="s">
        <v>45647</v>
      </c>
      <c r="H3511" s="22" t="s">
        <v>74</v>
      </c>
      <c r="I3511" s="22" t="s">
        <v>23965</v>
      </c>
      <c r="J3511" s="37" t="s">
        <v>32266</v>
      </c>
      <c r="K3511" s="37" t="s">
        <v>32267</v>
      </c>
      <c r="L3511" s="37" t="s">
        <v>32267</v>
      </c>
      <c r="M3511" s="37" t="s">
        <v>45648</v>
      </c>
      <c r="N3511" s="37" t="s">
        <v>968</v>
      </c>
      <c r="O3511" s="37" t="s">
        <v>969</v>
      </c>
      <c r="P3511" s="22" t="s">
        <v>45649</v>
      </c>
      <c r="Q3511" s="22" t="s">
        <v>45650</v>
      </c>
      <c r="R3511" s="38">
        <v>0</v>
      </c>
    </row>
    <row r="3512" spans="1:18" ht="12.75">
      <c r="A3512" s="22" t="s">
        <v>60</v>
      </c>
      <c r="B3512" s="22" t="s">
        <v>19380</v>
      </c>
      <c r="C3512" s="22" t="s">
        <v>68</v>
      </c>
      <c r="D3512" s="22" t="s">
        <v>61</v>
      </c>
      <c r="E3512" s="31">
        <v>43461.373622685183</v>
      </c>
      <c r="F3512" s="22" t="s">
        <v>32264</v>
      </c>
      <c r="G3512" s="22" t="s">
        <v>45651</v>
      </c>
      <c r="H3512" s="22" t="s">
        <v>74</v>
      </c>
      <c r="I3512" s="22" t="s">
        <v>28070</v>
      </c>
      <c r="J3512" s="37" t="s">
        <v>32266</v>
      </c>
      <c r="K3512" s="37" t="s">
        <v>32267</v>
      </c>
      <c r="L3512" s="37" t="s">
        <v>32267</v>
      </c>
      <c r="M3512" s="37" t="s">
        <v>45652</v>
      </c>
      <c r="N3512" s="37" t="s">
        <v>90</v>
      </c>
      <c r="O3512" s="37" t="s">
        <v>91</v>
      </c>
      <c r="P3512" s="22" t="s">
        <v>45631</v>
      </c>
      <c r="Q3512" s="22" t="s">
        <v>45632</v>
      </c>
      <c r="R3512" s="38">
        <v>0</v>
      </c>
    </row>
    <row r="3513" spans="1:18" ht="12.75">
      <c r="A3513" s="22" t="s">
        <v>60</v>
      </c>
      <c r="B3513" s="22" t="s">
        <v>521</v>
      </c>
      <c r="C3513" s="22" t="s">
        <v>63</v>
      </c>
      <c r="D3513" s="22" t="s">
        <v>61</v>
      </c>
      <c r="E3513" s="31">
        <v>43438.590335648143</v>
      </c>
      <c r="F3513" s="22" t="s">
        <v>32264</v>
      </c>
      <c r="G3513" s="22" t="s">
        <v>45653</v>
      </c>
      <c r="H3513" s="22" t="s">
        <v>74</v>
      </c>
      <c r="I3513" s="22" t="s">
        <v>11959</v>
      </c>
      <c r="J3513" s="37" t="s">
        <v>32266</v>
      </c>
      <c r="K3513" s="37" t="s">
        <v>32267</v>
      </c>
      <c r="L3513" s="37" t="s">
        <v>32267</v>
      </c>
      <c r="M3513" s="37" t="s">
        <v>45654</v>
      </c>
      <c r="N3513" s="37" t="s">
        <v>571</v>
      </c>
      <c r="O3513" s="37" t="s">
        <v>572</v>
      </c>
      <c r="P3513" s="22" t="s">
        <v>45655</v>
      </c>
      <c r="Q3513" s="22" t="s">
        <v>45656</v>
      </c>
      <c r="R3513" s="38">
        <v>0</v>
      </c>
    </row>
    <row r="3514" spans="1:18" ht="12.75">
      <c r="A3514" s="22" t="s">
        <v>60</v>
      </c>
      <c r="B3514" s="22" t="s">
        <v>521</v>
      </c>
      <c r="C3514" s="22" t="s">
        <v>63</v>
      </c>
      <c r="D3514" s="22" t="s">
        <v>61</v>
      </c>
      <c r="E3514" s="31">
        <v>43438.647523148145</v>
      </c>
      <c r="F3514" s="22" t="s">
        <v>32264</v>
      </c>
      <c r="G3514" s="22" t="s">
        <v>45657</v>
      </c>
      <c r="H3514" s="22" t="s">
        <v>74</v>
      </c>
      <c r="I3514" s="22" t="s">
        <v>7685</v>
      </c>
      <c r="J3514" s="37" t="s">
        <v>32266</v>
      </c>
      <c r="K3514" s="37" t="s">
        <v>32267</v>
      </c>
      <c r="L3514" s="37" t="s">
        <v>32267</v>
      </c>
      <c r="M3514" s="37" t="s">
        <v>45658</v>
      </c>
      <c r="N3514" s="37" t="s">
        <v>90</v>
      </c>
      <c r="O3514" s="37" t="s">
        <v>91</v>
      </c>
      <c r="P3514" s="22" t="s">
        <v>45659</v>
      </c>
      <c r="Q3514" s="22" t="s">
        <v>45660</v>
      </c>
      <c r="R3514" s="38">
        <v>0</v>
      </c>
    </row>
    <row r="3515" spans="1:18" ht="12.75">
      <c r="A3515" s="22" t="s">
        <v>60</v>
      </c>
      <c r="B3515" s="22" t="s">
        <v>521</v>
      </c>
      <c r="C3515" s="22" t="s">
        <v>63</v>
      </c>
      <c r="D3515" s="22" t="s">
        <v>61</v>
      </c>
      <c r="E3515" s="31">
        <v>43439.454664351848</v>
      </c>
      <c r="F3515" s="22" t="s">
        <v>32264</v>
      </c>
      <c r="G3515" s="22" t="s">
        <v>45661</v>
      </c>
      <c r="H3515" s="22" t="s">
        <v>74</v>
      </c>
      <c r="I3515" s="22" t="s">
        <v>5587</v>
      </c>
      <c r="J3515" s="37" t="s">
        <v>32266</v>
      </c>
      <c r="K3515" s="37" t="s">
        <v>32267</v>
      </c>
      <c r="L3515" s="37" t="s">
        <v>32267</v>
      </c>
      <c r="M3515" s="37" t="s">
        <v>45662</v>
      </c>
      <c r="N3515" s="37" t="s">
        <v>497</v>
      </c>
      <c r="O3515" s="37" t="s">
        <v>498</v>
      </c>
      <c r="P3515" s="22" t="s">
        <v>45663</v>
      </c>
      <c r="Q3515" s="22" t="s">
        <v>45664</v>
      </c>
      <c r="R3515" s="38">
        <v>0</v>
      </c>
    </row>
    <row r="3516" spans="1:18" ht="12.75">
      <c r="A3516" s="22" t="s">
        <v>60</v>
      </c>
      <c r="B3516" s="22" t="s">
        <v>521</v>
      </c>
      <c r="C3516" s="22" t="s">
        <v>63</v>
      </c>
      <c r="D3516" s="22" t="s">
        <v>61</v>
      </c>
      <c r="E3516" s="31">
        <v>43444.914826388886</v>
      </c>
      <c r="F3516" s="22" t="s">
        <v>32264</v>
      </c>
      <c r="G3516" s="22" t="s">
        <v>45665</v>
      </c>
      <c r="H3516" s="22" t="s">
        <v>74</v>
      </c>
      <c r="I3516" s="22" t="s">
        <v>10535</v>
      </c>
      <c r="J3516" s="37" t="s">
        <v>32266</v>
      </c>
      <c r="K3516" s="37" t="s">
        <v>32267</v>
      </c>
      <c r="L3516" s="37" t="s">
        <v>32267</v>
      </c>
      <c r="M3516" s="37" t="s">
        <v>45666</v>
      </c>
      <c r="N3516" s="37" t="s">
        <v>10536</v>
      </c>
      <c r="O3516" s="37" t="s">
        <v>10537</v>
      </c>
      <c r="P3516" s="22" t="s">
        <v>45667</v>
      </c>
      <c r="Q3516" s="22" t="s">
        <v>45668</v>
      </c>
      <c r="R3516" s="38">
        <v>0</v>
      </c>
    </row>
    <row r="3517" spans="1:18" ht="12.75">
      <c r="A3517" s="22" t="s">
        <v>60</v>
      </c>
      <c r="B3517" s="22" t="s">
        <v>521</v>
      </c>
      <c r="C3517" s="22" t="s">
        <v>63</v>
      </c>
      <c r="D3517" s="22" t="s">
        <v>61</v>
      </c>
      <c r="E3517" s="31">
        <v>43447.611493055556</v>
      </c>
      <c r="F3517" s="22" t="s">
        <v>32264</v>
      </c>
      <c r="G3517" s="22" t="s">
        <v>45669</v>
      </c>
      <c r="H3517" s="22" t="s">
        <v>74</v>
      </c>
      <c r="I3517" s="22" t="s">
        <v>2763</v>
      </c>
      <c r="J3517" s="37" t="s">
        <v>32266</v>
      </c>
      <c r="K3517" s="37" t="s">
        <v>32267</v>
      </c>
      <c r="L3517" s="37" t="s">
        <v>32267</v>
      </c>
      <c r="M3517" s="37" t="s">
        <v>45670</v>
      </c>
      <c r="N3517" s="37" t="s">
        <v>197</v>
      </c>
      <c r="O3517" s="37" t="s">
        <v>198</v>
      </c>
      <c r="P3517" s="22" t="s">
        <v>45671</v>
      </c>
      <c r="Q3517" s="22" t="s">
        <v>45672</v>
      </c>
      <c r="R3517" s="38">
        <v>0</v>
      </c>
    </row>
    <row r="3518" spans="1:18" ht="12.75">
      <c r="A3518" s="22" t="s">
        <v>60</v>
      </c>
      <c r="B3518" s="22" t="s">
        <v>521</v>
      </c>
      <c r="C3518" s="22" t="s">
        <v>63</v>
      </c>
      <c r="D3518" s="22" t="s">
        <v>61</v>
      </c>
      <c r="E3518" s="31">
        <v>43453.594305555554</v>
      </c>
      <c r="F3518" s="22" t="s">
        <v>32264</v>
      </c>
      <c r="G3518" s="22" t="s">
        <v>45673</v>
      </c>
      <c r="H3518" s="22" t="s">
        <v>74</v>
      </c>
      <c r="I3518" s="22" t="s">
        <v>45674</v>
      </c>
      <c r="J3518" s="37" t="s">
        <v>32266</v>
      </c>
      <c r="K3518" s="37" t="s">
        <v>32267</v>
      </c>
      <c r="L3518" s="37" t="s">
        <v>32267</v>
      </c>
      <c r="M3518" s="37" t="s">
        <v>45675</v>
      </c>
      <c r="N3518" s="37" t="s">
        <v>1425</v>
      </c>
      <c r="O3518" s="37" t="s">
        <v>1426</v>
      </c>
      <c r="P3518" s="22" t="s">
        <v>45676</v>
      </c>
      <c r="Q3518" s="22" t="s">
        <v>45677</v>
      </c>
      <c r="R3518" s="38">
        <v>0</v>
      </c>
    </row>
    <row r="3519" spans="1:18" ht="12.75">
      <c r="A3519" s="22" t="s">
        <v>60</v>
      </c>
      <c r="B3519" s="22" t="s">
        <v>521</v>
      </c>
      <c r="C3519" s="22" t="s">
        <v>63</v>
      </c>
      <c r="D3519" s="22" t="s">
        <v>61</v>
      </c>
      <c r="E3519" s="31">
        <v>43453.595150462963</v>
      </c>
      <c r="F3519" s="22" t="s">
        <v>32264</v>
      </c>
      <c r="G3519" s="22" t="s">
        <v>45678</v>
      </c>
      <c r="H3519" s="22" t="s">
        <v>74</v>
      </c>
      <c r="I3519" s="22" t="s">
        <v>9386</v>
      </c>
      <c r="J3519" s="37" t="s">
        <v>32266</v>
      </c>
      <c r="K3519" s="37" t="s">
        <v>32267</v>
      </c>
      <c r="L3519" s="37" t="s">
        <v>32267</v>
      </c>
      <c r="M3519" s="37" t="s">
        <v>45679</v>
      </c>
      <c r="N3519" s="37" t="s">
        <v>1425</v>
      </c>
      <c r="O3519" s="37" t="s">
        <v>1426</v>
      </c>
      <c r="P3519" s="22" t="s">
        <v>45676</v>
      </c>
      <c r="Q3519" s="22" t="s">
        <v>45677</v>
      </c>
      <c r="R3519" s="38">
        <v>0</v>
      </c>
    </row>
    <row r="3520" spans="1:18" ht="12.75">
      <c r="A3520" s="22" t="s">
        <v>60</v>
      </c>
      <c r="B3520" s="22" t="s">
        <v>521</v>
      </c>
      <c r="C3520" s="22" t="s">
        <v>63</v>
      </c>
      <c r="D3520" s="22" t="s">
        <v>61</v>
      </c>
      <c r="E3520" s="31">
        <v>43453.642754629625</v>
      </c>
      <c r="F3520" s="22" t="s">
        <v>32264</v>
      </c>
      <c r="G3520" s="22" t="s">
        <v>45680</v>
      </c>
      <c r="H3520" s="22" t="s">
        <v>74</v>
      </c>
      <c r="I3520" s="22" t="s">
        <v>6566</v>
      </c>
      <c r="J3520" s="37" t="s">
        <v>32266</v>
      </c>
      <c r="K3520" s="37" t="s">
        <v>32267</v>
      </c>
      <c r="L3520" s="37" t="s">
        <v>32267</v>
      </c>
      <c r="M3520" s="37" t="s">
        <v>45681</v>
      </c>
      <c r="N3520" s="37" t="s">
        <v>1509</v>
      </c>
      <c r="O3520" s="37" t="s">
        <v>1510</v>
      </c>
      <c r="P3520" s="22" t="s">
        <v>45682</v>
      </c>
      <c r="Q3520" s="22" t="s">
        <v>45683</v>
      </c>
      <c r="R3520" s="38">
        <v>0</v>
      </c>
    </row>
    <row r="3521" spans="1:18" ht="12.75">
      <c r="A3521" s="22" t="s">
        <v>60</v>
      </c>
      <c r="B3521" s="22" t="s">
        <v>521</v>
      </c>
      <c r="C3521" s="22" t="s">
        <v>63</v>
      </c>
      <c r="D3521" s="22" t="s">
        <v>61</v>
      </c>
      <c r="E3521" s="31">
        <v>43455.420335648145</v>
      </c>
      <c r="F3521" s="22" t="s">
        <v>32264</v>
      </c>
      <c r="G3521" s="22" t="s">
        <v>45684</v>
      </c>
      <c r="H3521" s="22" t="s">
        <v>74</v>
      </c>
      <c r="I3521" s="22" t="s">
        <v>3836</v>
      </c>
      <c r="J3521" s="37" t="s">
        <v>32266</v>
      </c>
      <c r="K3521" s="37" t="s">
        <v>32267</v>
      </c>
      <c r="L3521" s="37" t="s">
        <v>32267</v>
      </c>
      <c r="M3521" s="37" t="s">
        <v>45685</v>
      </c>
      <c r="N3521" s="37" t="s">
        <v>90</v>
      </c>
      <c r="O3521" s="37" t="s">
        <v>91</v>
      </c>
      <c r="P3521" s="22" t="s">
        <v>45686</v>
      </c>
      <c r="Q3521" s="22" t="s">
        <v>45687</v>
      </c>
      <c r="R3521" s="38">
        <v>0</v>
      </c>
    </row>
    <row r="3522" spans="1:18" ht="12.75">
      <c r="A3522" s="22" t="s">
        <v>60</v>
      </c>
      <c r="B3522" s="22" t="s">
        <v>430</v>
      </c>
      <c r="C3522" s="22" t="s">
        <v>63</v>
      </c>
      <c r="D3522" s="22" t="s">
        <v>61</v>
      </c>
      <c r="E3522" s="31">
        <v>43437.377372685187</v>
      </c>
      <c r="F3522" s="22" t="s">
        <v>32264</v>
      </c>
      <c r="G3522" s="22" t="s">
        <v>45688</v>
      </c>
      <c r="H3522" s="22" t="s">
        <v>74</v>
      </c>
      <c r="I3522" s="22" t="s">
        <v>45689</v>
      </c>
      <c r="J3522" s="37" t="s">
        <v>32266</v>
      </c>
      <c r="K3522" s="37" t="s">
        <v>32267</v>
      </c>
      <c r="L3522" s="37" t="s">
        <v>32267</v>
      </c>
      <c r="M3522" s="37" t="s">
        <v>45690</v>
      </c>
      <c r="N3522" s="37" t="s">
        <v>549</v>
      </c>
      <c r="O3522" s="37" t="s">
        <v>550</v>
      </c>
      <c r="P3522" s="22" t="s">
        <v>45691</v>
      </c>
      <c r="Q3522" s="22" t="s">
        <v>45692</v>
      </c>
      <c r="R3522" s="38">
        <v>0</v>
      </c>
    </row>
    <row r="3523" spans="1:18" ht="12.75">
      <c r="A3523" s="22" t="s">
        <v>60</v>
      </c>
      <c r="B3523" s="22" t="s">
        <v>430</v>
      </c>
      <c r="C3523" s="22" t="s">
        <v>63</v>
      </c>
      <c r="D3523" s="22" t="s">
        <v>61</v>
      </c>
      <c r="E3523" s="31">
        <v>43437.379895833328</v>
      </c>
      <c r="F3523" s="22" t="s">
        <v>32264</v>
      </c>
      <c r="G3523" s="22" t="s">
        <v>45693</v>
      </c>
      <c r="H3523" s="22" t="s">
        <v>74</v>
      </c>
      <c r="I3523" s="22" t="s">
        <v>45694</v>
      </c>
      <c r="J3523" s="37" t="s">
        <v>32266</v>
      </c>
      <c r="K3523" s="37" t="s">
        <v>32267</v>
      </c>
      <c r="L3523" s="37" t="s">
        <v>32267</v>
      </c>
      <c r="M3523" s="37" t="s">
        <v>45695</v>
      </c>
      <c r="N3523" s="37" t="s">
        <v>549</v>
      </c>
      <c r="O3523" s="37" t="s">
        <v>550</v>
      </c>
      <c r="P3523" s="22" t="s">
        <v>45691</v>
      </c>
      <c r="Q3523" s="22" t="s">
        <v>45692</v>
      </c>
      <c r="R3523" s="38">
        <v>0</v>
      </c>
    </row>
    <row r="3524" spans="1:18" ht="12.75">
      <c r="A3524" s="22" t="s">
        <v>60</v>
      </c>
      <c r="B3524" s="22" t="s">
        <v>430</v>
      </c>
      <c r="C3524" s="22" t="s">
        <v>63</v>
      </c>
      <c r="D3524" s="22" t="s">
        <v>61</v>
      </c>
      <c r="E3524" s="31">
        <v>43437.412719907406</v>
      </c>
      <c r="F3524" s="22" t="s">
        <v>32264</v>
      </c>
      <c r="G3524" s="22" t="s">
        <v>45696</v>
      </c>
      <c r="H3524" s="22" t="s">
        <v>74</v>
      </c>
      <c r="I3524" s="22" t="s">
        <v>8413</v>
      </c>
      <c r="J3524" s="37" t="s">
        <v>32266</v>
      </c>
      <c r="K3524" s="37" t="s">
        <v>32267</v>
      </c>
      <c r="L3524" s="37" t="s">
        <v>32267</v>
      </c>
      <c r="M3524" s="37" t="s">
        <v>45697</v>
      </c>
      <c r="N3524" s="37" t="s">
        <v>892</v>
      </c>
      <c r="O3524" s="37" t="s">
        <v>893</v>
      </c>
      <c r="P3524" s="22" t="s">
        <v>45698</v>
      </c>
      <c r="Q3524" s="22" t="s">
        <v>45699</v>
      </c>
      <c r="R3524" s="38">
        <v>0</v>
      </c>
    </row>
    <row r="3525" spans="1:18" ht="12.75">
      <c r="A3525" s="22" t="s">
        <v>60</v>
      </c>
      <c r="B3525" s="22" t="s">
        <v>430</v>
      </c>
      <c r="C3525" s="22" t="s">
        <v>63</v>
      </c>
      <c r="D3525" s="22" t="s">
        <v>61</v>
      </c>
      <c r="E3525" s="31">
        <v>43437.529166666667</v>
      </c>
      <c r="F3525" s="22" t="s">
        <v>32264</v>
      </c>
      <c r="G3525" s="22" t="s">
        <v>45700</v>
      </c>
      <c r="H3525" s="22" t="s">
        <v>74</v>
      </c>
      <c r="I3525" s="22" t="s">
        <v>12704</v>
      </c>
      <c r="J3525" s="37" t="s">
        <v>32266</v>
      </c>
      <c r="K3525" s="37" t="s">
        <v>32267</v>
      </c>
      <c r="L3525" s="37" t="s">
        <v>32267</v>
      </c>
      <c r="M3525" s="37" t="s">
        <v>45701</v>
      </c>
      <c r="N3525" s="37" t="s">
        <v>90</v>
      </c>
      <c r="O3525" s="37" t="s">
        <v>91</v>
      </c>
      <c r="P3525" s="22" t="s">
        <v>45702</v>
      </c>
      <c r="Q3525" s="22" t="s">
        <v>45703</v>
      </c>
      <c r="R3525" s="38">
        <v>0</v>
      </c>
    </row>
    <row r="3526" spans="1:18" ht="12.75">
      <c r="A3526" s="22" t="s">
        <v>60</v>
      </c>
      <c r="B3526" s="22" t="s">
        <v>430</v>
      </c>
      <c r="C3526" s="22" t="s">
        <v>63</v>
      </c>
      <c r="D3526" s="22" t="s">
        <v>61</v>
      </c>
      <c r="E3526" s="31">
        <v>43438.397881944446</v>
      </c>
      <c r="F3526" s="22" t="s">
        <v>32264</v>
      </c>
      <c r="G3526" s="22" t="s">
        <v>45704</v>
      </c>
      <c r="H3526" s="22" t="s">
        <v>74</v>
      </c>
      <c r="I3526" s="22" t="s">
        <v>7398</v>
      </c>
      <c r="J3526" s="37" t="s">
        <v>32266</v>
      </c>
      <c r="K3526" s="37" t="s">
        <v>32267</v>
      </c>
      <c r="L3526" s="37" t="s">
        <v>32267</v>
      </c>
      <c r="M3526" s="37" t="s">
        <v>45705</v>
      </c>
      <c r="N3526" s="37" t="s">
        <v>90</v>
      </c>
      <c r="O3526" s="37" t="s">
        <v>91</v>
      </c>
      <c r="P3526" s="22" t="s">
        <v>45706</v>
      </c>
      <c r="Q3526" s="22" t="s">
        <v>45707</v>
      </c>
      <c r="R3526" s="38">
        <v>0</v>
      </c>
    </row>
    <row r="3527" spans="1:18" ht="12.75">
      <c r="A3527" s="22" t="s">
        <v>60</v>
      </c>
      <c r="B3527" s="22" t="s">
        <v>430</v>
      </c>
      <c r="C3527" s="22" t="s">
        <v>63</v>
      </c>
      <c r="D3527" s="22" t="s">
        <v>61</v>
      </c>
      <c r="E3527" s="31">
        <v>43438.701608796291</v>
      </c>
      <c r="F3527" s="22" t="s">
        <v>32264</v>
      </c>
      <c r="G3527" s="22" t="s">
        <v>45708</v>
      </c>
      <c r="H3527" s="22" t="s">
        <v>74</v>
      </c>
      <c r="I3527" s="22" t="s">
        <v>1926</v>
      </c>
      <c r="J3527" s="37" t="s">
        <v>32266</v>
      </c>
      <c r="K3527" s="37" t="s">
        <v>32267</v>
      </c>
      <c r="L3527" s="37" t="s">
        <v>32267</v>
      </c>
      <c r="M3527" s="37" t="s">
        <v>45709</v>
      </c>
      <c r="N3527" s="37" t="s">
        <v>665</v>
      </c>
      <c r="O3527" s="37" t="s">
        <v>666</v>
      </c>
      <c r="P3527" s="22" t="s">
        <v>45710</v>
      </c>
      <c r="Q3527" s="22" t="s">
        <v>45711</v>
      </c>
      <c r="R3527" s="38">
        <v>0</v>
      </c>
    </row>
    <row r="3528" spans="1:18" ht="12.75">
      <c r="A3528" s="22" t="s">
        <v>60</v>
      </c>
      <c r="B3528" s="22" t="s">
        <v>430</v>
      </c>
      <c r="C3528" s="22" t="s">
        <v>63</v>
      </c>
      <c r="D3528" s="22" t="s">
        <v>61</v>
      </c>
      <c r="E3528" s="31">
        <v>43440.517581018517</v>
      </c>
      <c r="F3528" s="22" t="s">
        <v>32264</v>
      </c>
      <c r="G3528" s="22" t="s">
        <v>45712</v>
      </c>
      <c r="H3528" s="22" t="s">
        <v>74</v>
      </c>
      <c r="I3528" s="22" t="s">
        <v>45713</v>
      </c>
      <c r="J3528" s="37" t="s">
        <v>32266</v>
      </c>
      <c r="K3528" s="37" t="s">
        <v>32267</v>
      </c>
      <c r="L3528" s="37" t="s">
        <v>32267</v>
      </c>
      <c r="M3528" s="37" t="s">
        <v>45714</v>
      </c>
      <c r="N3528" s="37" t="s">
        <v>9782</v>
      </c>
      <c r="O3528" s="37" t="s">
        <v>9783</v>
      </c>
      <c r="P3528" s="22" t="s">
        <v>45715</v>
      </c>
      <c r="Q3528" s="22" t="s">
        <v>45716</v>
      </c>
      <c r="R3528" s="38">
        <v>0</v>
      </c>
    </row>
    <row r="3529" spans="1:18" ht="12.75">
      <c r="A3529" s="22" t="s">
        <v>60</v>
      </c>
      <c r="B3529" s="22" t="s">
        <v>430</v>
      </c>
      <c r="C3529" s="22" t="s">
        <v>63</v>
      </c>
      <c r="D3529" s="22" t="s">
        <v>61</v>
      </c>
      <c r="E3529" s="31">
        <v>43444.284687499996</v>
      </c>
      <c r="F3529" s="22" t="s">
        <v>32264</v>
      </c>
      <c r="G3529" s="22" t="s">
        <v>45717</v>
      </c>
      <c r="H3529" s="22" t="s">
        <v>74</v>
      </c>
      <c r="I3529" s="22" t="s">
        <v>9781</v>
      </c>
      <c r="J3529" s="37" t="s">
        <v>32266</v>
      </c>
      <c r="K3529" s="37" t="s">
        <v>32267</v>
      </c>
      <c r="L3529" s="37" t="s">
        <v>32267</v>
      </c>
      <c r="M3529" s="37" t="s">
        <v>45718</v>
      </c>
      <c r="N3529" s="37" t="s">
        <v>9782</v>
      </c>
      <c r="O3529" s="37" t="s">
        <v>9783</v>
      </c>
      <c r="P3529" s="22" t="s">
        <v>45719</v>
      </c>
      <c r="Q3529" s="22" t="s">
        <v>45720</v>
      </c>
      <c r="R3529" s="38">
        <v>0</v>
      </c>
    </row>
    <row r="3530" spans="1:18" ht="12.75">
      <c r="A3530" s="22" t="s">
        <v>60</v>
      </c>
      <c r="B3530" s="22" t="s">
        <v>430</v>
      </c>
      <c r="C3530" s="22" t="s">
        <v>63</v>
      </c>
      <c r="D3530" s="22" t="s">
        <v>61</v>
      </c>
      <c r="E3530" s="31">
        <v>43444.354803240742</v>
      </c>
      <c r="F3530" s="22" t="s">
        <v>32264</v>
      </c>
      <c r="G3530" s="22" t="s">
        <v>45721</v>
      </c>
      <c r="H3530" s="22" t="s">
        <v>74</v>
      </c>
      <c r="I3530" s="22" t="s">
        <v>6543</v>
      </c>
      <c r="J3530" s="37" t="s">
        <v>32266</v>
      </c>
      <c r="K3530" s="37" t="s">
        <v>32267</v>
      </c>
      <c r="L3530" s="37" t="s">
        <v>32267</v>
      </c>
      <c r="M3530" s="37" t="s">
        <v>45722</v>
      </c>
      <c r="N3530" s="37" t="s">
        <v>174</v>
      </c>
      <c r="O3530" s="37" t="s">
        <v>175</v>
      </c>
      <c r="P3530" s="22" t="s">
        <v>45723</v>
      </c>
      <c r="Q3530" s="22" t="s">
        <v>45724</v>
      </c>
      <c r="R3530" s="38">
        <v>0</v>
      </c>
    </row>
    <row r="3531" spans="1:18" ht="12.75">
      <c r="A3531" s="22" t="s">
        <v>60</v>
      </c>
      <c r="B3531" s="22" t="s">
        <v>430</v>
      </c>
      <c r="C3531" s="22" t="s">
        <v>63</v>
      </c>
      <c r="D3531" s="22" t="s">
        <v>61</v>
      </c>
      <c r="E3531" s="31">
        <v>43446.483229166668</v>
      </c>
      <c r="F3531" s="22" t="s">
        <v>32264</v>
      </c>
      <c r="G3531" s="22" t="s">
        <v>45725</v>
      </c>
      <c r="H3531" s="22" t="s">
        <v>74</v>
      </c>
      <c r="I3531" s="22" t="s">
        <v>45726</v>
      </c>
      <c r="J3531" s="37" t="s">
        <v>32266</v>
      </c>
      <c r="K3531" s="37" t="s">
        <v>32267</v>
      </c>
      <c r="L3531" s="37" t="s">
        <v>32267</v>
      </c>
      <c r="M3531" s="37" t="s">
        <v>45727</v>
      </c>
      <c r="N3531" s="37" t="s">
        <v>90</v>
      </c>
      <c r="O3531" s="37" t="s">
        <v>91</v>
      </c>
      <c r="P3531" s="22" t="s">
        <v>45728</v>
      </c>
      <c r="Q3531" s="22" t="s">
        <v>45728</v>
      </c>
      <c r="R3531" s="38">
        <v>0</v>
      </c>
    </row>
    <row r="3532" spans="1:18" ht="12.75">
      <c r="A3532" s="22" t="s">
        <v>60</v>
      </c>
      <c r="B3532" s="22" t="s">
        <v>430</v>
      </c>
      <c r="C3532" s="22" t="s">
        <v>63</v>
      </c>
      <c r="D3532" s="22" t="s">
        <v>61</v>
      </c>
      <c r="E3532" s="31">
        <v>43446.501493055555</v>
      </c>
      <c r="F3532" s="22" t="s">
        <v>32264</v>
      </c>
      <c r="G3532" s="22" t="s">
        <v>45729</v>
      </c>
      <c r="H3532" s="22" t="s">
        <v>74</v>
      </c>
      <c r="I3532" s="22" t="s">
        <v>4950</v>
      </c>
      <c r="J3532" s="37" t="s">
        <v>32266</v>
      </c>
      <c r="K3532" s="37" t="s">
        <v>32267</v>
      </c>
      <c r="L3532" s="37" t="s">
        <v>32267</v>
      </c>
      <c r="M3532" s="37" t="s">
        <v>45730</v>
      </c>
      <c r="N3532" s="37" t="s">
        <v>90</v>
      </c>
      <c r="O3532" s="37" t="s">
        <v>91</v>
      </c>
      <c r="P3532" s="22" t="s">
        <v>45728</v>
      </c>
      <c r="Q3532" s="22" t="s">
        <v>45728</v>
      </c>
      <c r="R3532" s="38">
        <v>0</v>
      </c>
    </row>
    <row r="3533" spans="1:18" ht="12.75">
      <c r="A3533" s="22" t="s">
        <v>60</v>
      </c>
      <c r="B3533" s="22" t="s">
        <v>430</v>
      </c>
      <c r="C3533" s="22" t="s">
        <v>63</v>
      </c>
      <c r="D3533" s="22" t="s">
        <v>61</v>
      </c>
      <c r="E3533" s="31">
        <v>43446.675578703704</v>
      </c>
      <c r="F3533" s="22" t="s">
        <v>32264</v>
      </c>
      <c r="G3533" s="22" t="s">
        <v>45731</v>
      </c>
      <c r="H3533" s="22" t="s">
        <v>74</v>
      </c>
      <c r="I3533" s="22" t="s">
        <v>3394</v>
      </c>
      <c r="J3533" s="37" t="s">
        <v>32266</v>
      </c>
      <c r="K3533" s="37" t="s">
        <v>32267</v>
      </c>
      <c r="L3533" s="37" t="s">
        <v>32267</v>
      </c>
      <c r="M3533" s="37" t="s">
        <v>45732</v>
      </c>
      <c r="N3533" s="37" t="s">
        <v>1286</v>
      </c>
      <c r="O3533" s="37" t="s">
        <v>1287</v>
      </c>
      <c r="P3533" s="22" t="s">
        <v>45733</v>
      </c>
      <c r="Q3533" s="22" t="s">
        <v>45734</v>
      </c>
      <c r="R3533" s="38">
        <v>0</v>
      </c>
    </row>
    <row r="3534" spans="1:18" ht="12.75">
      <c r="A3534" s="22" t="s">
        <v>60</v>
      </c>
      <c r="B3534" s="22" t="s">
        <v>430</v>
      </c>
      <c r="C3534" s="22" t="s">
        <v>63</v>
      </c>
      <c r="D3534" s="22" t="s">
        <v>61</v>
      </c>
      <c r="E3534" s="31">
        <v>43448.643969907404</v>
      </c>
      <c r="F3534" s="22" t="s">
        <v>32264</v>
      </c>
      <c r="G3534" s="22" t="s">
        <v>45735</v>
      </c>
      <c r="H3534" s="22" t="s">
        <v>74</v>
      </c>
      <c r="I3534" s="22" t="s">
        <v>13041</v>
      </c>
      <c r="J3534" s="37" t="s">
        <v>32266</v>
      </c>
      <c r="K3534" s="37" t="s">
        <v>32267</v>
      </c>
      <c r="L3534" s="37" t="s">
        <v>32267</v>
      </c>
      <c r="M3534" s="37" t="s">
        <v>45736</v>
      </c>
      <c r="N3534" s="37" t="s">
        <v>378</v>
      </c>
      <c r="O3534" s="37" t="s">
        <v>379</v>
      </c>
      <c r="P3534" s="22" t="s">
        <v>45737</v>
      </c>
      <c r="Q3534" s="22" t="s">
        <v>45738</v>
      </c>
      <c r="R3534" s="38">
        <v>0</v>
      </c>
    </row>
    <row r="3535" spans="1:18" ht="12.75">
      <c r="A3535" s="22" t="s">
        <v>60</v>
      </c>
      <c r="B3535" s="22" t="s">
        <v>430</v>
      </c>
      <c r="C3535" s="22" t="s">
        <v>63</v>
      </c>
      <c r="D3535" s="22" t="s">
        <v>61</v>
      </c>
      <c r="E3535" s="31">
        <v>43448.653379629628</v>
      </c>
      <c r="F3535" s="22" t="s">
        <v>32264</v>
      </c>
      <c r="G3535" s="22" t="s">
        <v>45739</v>
      </c>
      <c r="H3535" s="22" t="s">
        <v>74</v>
      </c>
      <c r="I3535" s="22" t="s">
        <v>10585</v>
      </c>
      <c r="J3535" s="37" t="s">
        <v>32266</v>
      </c>
      <c r="K3535" s="37" t="s">
        <v>32267</v>
      </c>
      <c r="L3535" s="37" t="s">
        <v>32267</v>
      </c>
      <c r="M3535" s="37" t="s">
        <v>45740</v>
      </c>
      <c r="N3535" s="37" t="s">
        <v>90</v>
      </c>
      <c r="O3535" s="37" t="s">
        <v>91</v>
      </c>
      <c r="P3535" s="22" t="s">
        <v>45741</v>
      </c>
      <c r="Q3535" s="22" t="s">
        <v>45742</v>
      </c>
      <c r="R3535" s="38">
        <v>0</v>
      </c>
    </row>
    <row r="3536" spans="1:18" ht="12.75">
      <c r="A3536" s="22" t="s">
        <v>60</v>
      </c>
      <c r="B3536" s="22" t="s">
        <v>430</v>
      </c>
      <c r="C3536" s="22" t="s">
        <v>63</v>
      </c>
      <c r="D3536" s="22" t="s">
        <v>61</v>
      </c>
      <c r="E3536" s="31">
        <v>43451.413576388884</v>
      </c>
      <c r="F3536" s="22" t="s">
        <v>32264</v>
      </c>
      <c r="G3536" s="22" t="s">
        <v>45743</v>
      </c>
      <c r="H3536" s="22" t="s">
        <v>74</v>
      </c>
      <c r="I3536" s="22" t="s">
        <v>8788</v>
      </c>
      <c r="J3536" s="37" t="s">
        <v>32266</v>
      </c>
      <c r="K3536" s="37" t="s">
        <v>32267</v>
      </c>
      <c r="L3536" s="37" t="s">
        <v>32267</v>
      </c>
      <c r="M3536" s="37" t="s">
        <v>45744</v>
      </c>
      <c r="N3536" s="37" t="s">
        <v>90</v>
      </c>
      <c r="O3536" s="37" t="s">
        <v>91</v>
      </c>
      <c r="P3536" s="22" t="s">
        <v>45745</v>
      </c>
      <c r="Q3536" s="22" t="s">
        <v>45746</v>
      </c>
      <c r="R3536" s="38">
        <v>0</v>
      </c>
    </row>
    <row r="3537" spans="1:18" ht="12.75">
      <c r="A3537" s="22" t="s">
        <v>60</v>
      </c>
      <c r="B3537" s="22" t="s">
        <v>430</v>
      </c>
      <c r="C3537" s="22" t="s">
        <v>63</v>
      </c>
      <c r="D3537" s="22" t="s">
        <v>61</v>
      </c>
      <c r="E3537" s="31">
        <v>43452.372488425921</v>
      </c>
      <c r="F3537" s="22" t="s">
        <v>32264</v>
      </c>
      <c r="G3537" s="22" t="s">
        <v>45747</v>
      </c>
      <c r="H3537" s="22" t="s">
        <v>74</v>
      </c>
      <c r="I3537" s="22" t="s">
        <v>11955</v>
      </c>
      <c r="J3537" s="37" t="s">
        <v>32266</v>
      </c>
      <c r="K3537" s="37" t="s">
        <v>32267</v>
      </c>
      <c r="L3537" s="37" t="s">
        <v>32267</v>
      </c>
      <c r="M3537" s="37" t="s">
        <v>45748</v>
      </c>
      <c r="N3537" s="37" t="s">
        <v>665</v>
      </c>
      <c r="O3537" s="37" t="s">
        <v>666</v>
      </c>
      <c r="P3537" s="22" t="s">
        <v>45749</v>
      </c>
      <c r="Q3537" s="22" t="s">
        <v>45750</v>
      </c>
      <c r="R3537" s="38">
        <v>0</v>
      </c>
    </row>
    <row r="3538" spans="1:18" ht="12.75">
      <c r="A3538" s="22" t="s">
        <v>60</v>
      </c>
      <c r="B3538" s="22" t="s">
        <v>430</v>
      </c>
      <c r="C3538" s="22" t="s">
        <v>63</v>
      </c>
      <c r="D3538" s="22" t="s">
        <v>61</v>
      </c>
      <c r="E3538" s="31">
        <v>43453.475347222222</v>
      </c>
      <c r="F3538" s="22" t="s">
        <v>32264</v>
      </c>
      <c r="G3538" s="22" t="s">
        <v>45751</v>
      </c>
      <c r="H3538" s="22" t="s">
        <v>74</v>
      </c>
      <c r="I3538" s="22" t="s">
        <v>10858</v>
      </c>
      <c r="J3538" s="37" t="s">
        <v>32266</v>
      </c>
      <c r="K3538" s="37" t="s">
        <v>32267</v>
      </c>
      <c r="L3538" s="37" t="s">
        <v>32267</v>
      </c>
      <c r="M3538" s="37" t="s">
        <v>45752</v>
      </c>
      <c r="N3538" s="37" t="s">
        <v>101</v>
      </c>
      <c r="O3538" s="37" t="s">
        <v>102</v>
      </c>
      <c r="P3538" s="22" t="s">
        <v>45753</v>
      </c>
      <c r="Q3538" s="22" t="s">
        <v>45754</v>
      </c>
      <c r="R3538" s="38">
        <v>0</v>
      </c>
    </row>
    <row r="3539" spans="1:18" ht="12.75">
      <c r="A3539" s="22" t="s">
        <v>60</v>
      </c>
      <c r="B3539" s="22" t="s">
        <v>430</v>
      </c>
      <c r="C3539" s="22" t="s">
        <v>63</v>
      </c>
      <c r="D3539" s="22" t="s">
        <v>61</v>
      </c>
      <c r="E3539" s="31">
        <v>43454.572870370372</v>
      </c>
      <c r="F3539" s="22" t="s">
        <v>32264</v>
      </c>
      <c r="G3539" s="22" t="s">
        <v>45755</v>
      </c>
      <c r="H3539" s="22" t="s">
        <v>74</v>
      </c>
      <c r="I3539" s="22" t="s">
        <v>8381</v>
      </c>
      <c r="J3539" s="37" t="s">
        <v>32266</v>
      </c>
      <c r="K3539" s="37" t="s">
        <v>32267</v>
      </c>
      <c r="L3539" s="37" t="s">
        <v>32267</v>
      </c>
      <c r="M3539" s="37" t="s">
        <v>45756</v>
      </c>
      <c r="N3539" s="37" t="s">
        <v>6252</v>
      </c>
      <c r="O3539" s="37" t="s">
        <v>6253</v>
      </c>
      <c r="P3539" s="22" t="s">
        <v>45757</v>
      </c>
      <c r="Q3539" s="22" t="s">
        <v>45758</v>
      </c>
      <c r="R3539" s="38">
        <v>0</v>
      </c>
    </row>
    <row r="3540" spans="1:18" ht="12.75">
      <c r="A3540" s="22" t="s">
        <v>60</v>
      </c>
      <c r="B3540" s="22" t="s">
        <v>430</v>
      </c>
      <c r="C3540" s="22" t="s">
        <v>63</v>
      </c>
      <c r="D3540" s="22" t="s">
        <v>61</v>
      </c>
      <c r="E3540" s="31">
        <v>43465.447222222218</v>
      </c>
      <c r="F3540" s="22" t="s">
        <v>32264</v>
      </c>
      <c r="G3540" s="22" t="s">
        <v>45759</v>
      </c>
      <c r="H3540" s="22" t="s">
        <v>74</v>
      </c>
      <c r="I3540" s="22" t="s">
        <v>4391</v>
      </c>
      <c r="J3540" s="37" t="s">
        <v>32266</v>
      </c>
      <c r="K3540" s="37" t="s">
        <v>32267</v>
      </c>
      <c r="L3540" s="37" t="s">
        <v>32267</v>
      </c>
      <c r="M3540" s="37" t="s">
        <v>45760</v>
      </c>
      <c r="N3540" s="37" t="s">
        <v>4393</v>
      </c>
      <c r="O3540" s="37" t="s">
        <v>4394</v>
      </c>
      <c r="P3540" s="22" t="s">
        <v>45761</v>
      </c>
      <c r="Q3540" s="22" t="s">
        <v>45762</v>
      </c>
      <c r="R3540" s="38">
        <v>0</v>
      </c>
    </row>
    <row r="3541" spans="1:18" ht="12.75">
      <c r="A3541" s="22" t="s">
        <v>60</v>
      </c>
      <c r="B3541" s="22" t="s">
        <v>430</v>
      </c>
      <c r="C3541" s="22" t="s">
        <v>63</v>
      </c>
      <c r="D3541" s="22" t="s">
        <v>61</v>
      </c>
      <c r="E3541" s="31">
        <v>43465.527905092589</v>
      </c>
      <c r="F3541" s="22" t="s">
        <v>32264</v>
      </c>
      <c r="G3541" s="22" t="s">
        <v>45763</v>
      </c>
      <c r="H3541" s="22" t="s">
        <v>74</v>
      </c>
      <c r="I3541" s="22" t="s">
        <v>45764</v>
      </c>
      <c r="J3541" s="37" t="s">
        <v>32266</v>
      </c>
      <c r="K3541" s="37" t="s">
        <v>32267</v>
      </c>
      <c r="L3541" s="37" t="s">
        <v>32267</v>
      </c>
      <c r="M3541" s="37" t="s">
        <v>45765</v>
      </c>
      <c r="N3541" s="37" t="s">
        <v>109</v>
      </c>
      <c r="O3541" s="37" t="s">
        <v>110</v>
      </c>
      <c r="P3541" s="22" t="s">
        <v>45766</v>
      </c>
      <c r="Q3541" s="22" t="s">
        <v>45767</v>
      </c>
      <c r="R3541" s="38">
        <v>0</v>
      </c>
    </row>
    <row r="3542" spans="1:18" ht="12.75">
      <c r="A3542" s="22" t="s">
        <v>60</v>
      </c>
      <c r="B3542" s="22" t="s">
        <v>430</v>
      </c>
      <c r="C3542" s="22" t="s">
        <v>63</v>
      </c>
      <c r="D3542" s="22" t="s">
        <v>61</v>
      </c>
      <c r="E3542" s="31">
        <v>43465.528321759259</v>
      </c>
      <c r="F3542" s="22" t="s">
        <v>32264</v>
      </c>
      <c r="G3542" s="22" t="s">
        <v>45768</v>
      </c>
      <c r="H3542" s="22" t="s">
        <v>74</v>
      </c>
      <c r="I3542" s="22" t="s">
        <v>1769</v>
      </c>
      <c r="J3542" s="37" t="s">
        <v>32266</v>
      </c>
      <c r="K3542" s="37" t="s">
        <v>32267</v>
      </c>
      <c r="L3542" s="37" t="s">
        <v>32267</v>
      </c>
      <c r="M3542" s="37" t="s">
        <v>45769</v>
      </c>
      <c r="N3542" s="37" t="s">
        <v>109</v>
      </c>
      <c r="O3542" s="37" t="s">
        <v>110</v>
      </c>
      <c r="P3542" s="22" t="s">
        <v>45766</v>
      </c>
      <c r="Q3542" s="22" t="s">
        <v>45767</v>
      </c>
      <c r="R3542" s="38">
        <v>0</v>
      </c>
    </row>
    <row r="3543" spans="1:18" ht="12.75">
      <c r="A3543" s="22" t="s">
        <v>60</v>
      </c>
      <c r="B3543" s="22" t="s">
        <v>583</v>
      </c>
      <c r="C3543" s="22" t="s">
        <v>63</v>
      </c>
      <c r="D3543" s="22" t="s">
        <v>61</v>
      </c>
      <c r="E3543" s="31">
        <v>43437.4221875</v>
      </c>
      <c r="F3543" s="22" t="s">
        <v>32264</v>
      </c>
      <c r="G3543" s="22" t="s">
        <v>45770</v>
      </c>
      <c r="H3543" s="22" t="s">
        <v>74</v>
      </c>
      <c r="I3543" s="22" t="s">
        <v>45771</v>
      </c>
      <c r="J3543" s="37" t="s">
        <v>32266</v>
      </c>
      <c r="K3543" s="37" t="s">
        <v>32267</v>
      </c>
      <c r="L3543" s="37" t="s">
        <v>32267</v>
      </c>
      <c r="M3543" s="37" t="s">
        <v>45772</v>
      </c>
      <c r="N3543" s="37" t="s">
        <v>17686</v>
      </c>
      <c r="O3543" s="37" t="s">
        <v>17687</v>
      </c>
      <c r="P3543" s="22" t="s">
        <v>45773</v>
      </c>
      <c r="Q3543" s="22" t="s">
        <v>45774</v>
      </c>
      <c r="R3543" s="38">
        <v>0</v>
      </c>
    </row>
    <row r="3544" spans="1:18" ht="12.75">
      <c r="A3544" s="22" t="s">
        <v>60</v>
      </c>
      <c r="B3544" s="22" t="s">
        <v>583</v>
      </c>
      <c r="C3544" s="22" t="s">
        <v>63</v>
      </c>
      <c r="D3544" s="22" t="s">
        <v>61</v>
      </c>
      <c r="E3544" s="31">
        <v>43437.631631944445</v>
      </c>
      <c r="F3544" s="22" t="s">
        <v>32264</v>
      </c>
      <c r="G3544" s="22" t="s">
        <v>45775</v>
      </c>
      <c r="H3544" s="22" t="s">
        <v>74</v>
      </c>
      <c r="I3544" s="22" t="s">
        <v>6828</v>
      </c>
      <c r="J3544" s="37" t="s">
        <v>32266</v>
      </c>
      <c r="K3544" s="37" t="s">
        <v>32267</v>
      </c>
      <c r="L3544" s="37" t="s">
        <v>32267</v>
      </c>
      <c r="M3544" s="37" t="s">
        <v>45776</v>
      </c>
      <c r="N3544" s="37" t="s">
        <v>1009</v>
      </c>
      <c r="O3544" s="37" t="s">
        <v>1010</v>
      </c>
      <c r="P3544" s="22" t="s">
        <v>45773</v>
      </c>
      <c r="Q3544" s="22" t="s">
        <v>45774</v>
      </c>
      <c r="R3544" s="38">
        <v>0</v>
      </c>
    </row>
    <row r="3545" spans="1:18" ht="12.75">
      <c r="A3545" s="22" t="s">
        <v>60</v>
      </c>
      <c r="B3545" s="22" t="s">
        <v>583</v>
      </c>
      <c r="C3545" s="22" t="s">
        <v>63</v>
      </c>
      <c r="D3545" s="22" t="s">
        <v>61</v>
      </c>
      <c r="E3545" s="31">
        <v>43445.606817129628</v>
      </c>
      <c r="F3545" s="22" t="s">
        <v>32264</v>
      </c>
      <c r="G3545" s="22" t="s">
        <v>45777</v>
      </c>
      <c r="H3545" s="22" t="s">
        <v>74</v>
      </c>
      <c r="I3545" s="22" t="s">
        <v>45778</v>
      </c>
      <c r="J3545" s="37" t="s">
        <v>32266</v>
      </c>
      <c r="K3545" s="37" t="s">
        <v>32267</v>
      </c>
      <c r="L3545" s="37" t="s">
        <v>32267</v>
      </c>
      <c r="M3545" s="37" t="s">
        <v>45779</v>
      </c>
      <c r="N3545" s="37" t="s">
        <v>17225</v>
      </c>
      <c r="O3545" s="37" t="s">
        <v>17226</v>
      </c>
      <c r="P3545" s="22" t="s">
        <v>45780</v>
      </c>
      <c r="Q3545" s="22" t="s">
        <v>45781</v>
      </c>
      <c r="R3545" s="38">
        <v>0</v>
      </c>
    </row>
    <row r="3546" spans="1:18" ht="12.75">
      <c r="A3546" s="22" t="s">
        <v>60</v>
      </c>
      <c r="B3546" s="22" t="s">
        <v>583</v>
      </c>
      <c r="C3546" s="22" t="s">
        <v>63</v>
      </c>
      <c r="D3546" s="22" t="s">
        <v>61</v>
      </c>
      <c r="E3546" s="31">
        <v>43445.672037037039</v>
      </c>
      <c r="F3546" s="22" t="s">
        <v>32264</v>
      </c>
      <c r="G3546" s="22" t="s">
        <v>45782</v>
      </c>
      <c r="H3546" s="22" t="s">
        <v>74</v>
      </c>
      <c r="I3546" s="22" t="s">
        <v>45783</v>
      </c>
      <c r="J3546" s="37" t="s">
        <v>32266</v>
      </c>
      <c r="K3546" s="37" t="s">
        <v>32267</v>
      </c>
      <c r="L3546" s="37" t="s">
        <v>32267</v>
      </c>
      <c r="M3546" s="37" t="s">
        <v>45784</v>
      </c>
      <c r="N3546" s="37" t="s">
        <v>321</v>
      </c>
      <c r="O3546" s="37" t="s">
        <v>322</v>
      </c>
      <c r="P3546" s="22" t="s">
        <v>45785</v>
      </c>
      <c r="Q3546" s="22" t="s">
        <v>45786</v>
      </c>
      <c r="R3546" s="38">
        <v>0</v>
      </c>
    </row>
    <row r="3547" spans="1:18" ht="12.75">
      <c r="A3547" s="22" t="s">
        <v>60</v>
      </c>
      <c r="B3547" s="22" t="s">
        <v>583</v>
      </c>
      <c r="C3547" s="22" t="s">
        <v>63</v>
      </c>
      <c r="D3547" s="22" t="s">
        <v>61</v>
      </c>
      <c r="E3547" s="31">
        <v>43446.526423611111</v>
      </c>
      <c r="F3547" s="22" t="s">
        <v>32264</v>
      </c>
      <c r="G3547" s="22" t="s">
        <v>45787</v>
      </c>
      <c r="H3547" s="22" t="s">
        <v>74</v>
      </c>
      <c r="I3547" s="22" t="s">
        <v>45788</v>
      </c>
      <c r="J3547" s="37" t="s">
        <v>32266</v>
      </c>
      <c r="K3547" s="37" t="s">
        <v>32267</v>
      </c>
      <c r="L3547" s="37" t="s">
        <v>32267</v>
      </c>
      <c r="M3547" s="37" t="s">
        <v>45789</v>
      </c>
      <c r="N3547" s="37" t="s">
        <v>90</v>
      </c>
      <c r="O3547" s="37" t="s">
        <v>91</v>
      </c>
      <c r="P3547" s="22" t="s">
        <v>45790</v>
      </c>
      <c r="Q3547" s="22" t="s">
        <v>45791</v>
      </c>
      <c r="R3547" s="38">
        <v>0</v>
      </c>
    </row>
    <row r="3548" spans="1:18" ht="12.75">
      <c r="A3548" s="22" t="s">
        <v>60</v>
      </c>
      <c r="B3548" s="22" t="s">
        <v>583</v>
      </c>
      <c r="C3548" s="22" t="s">
        <v>63</v>
      </c>
      <c r="D3548" s="22" t="s">
        <v>61</v>
      </c>
      <c r="E3548" s="31">
        <v>43446.551076388889</v>
      </c>
      <c r="F3548" s="22" t="s">
        <v>32264</v>
      </c>
      <c r="G3548" s="22" t="s">
        <v>45792</v>
      </c>
      <c r="H3548" s="22" t="s">
        <v>74</v>
      </c>
      <c r="I3548" s="22" t="s">
        <v>45793</v>
      </c>
      <c r="J3548" s="37" t="s">
        <v>32266</v>
      </c>
      <c r="K3548" s="37" t="s">
        <v>32267</v>
      </c>
      <c r="L3548" s="37" t="s">
        <v>32267</v>
      </c>
      <c r="M3548" s="37" t="s">
        <v>45794</v>
      </c>
      <c r="N3548" s="37" t="s">
        <v>90</v>
      </c>
      <c r="O3548" s="37" t="s">
        <v>91</v>
      </c>
      <c r="P3548" s="22" t="s">
        <v>45790</v>
      </c>
      <c r="Q3548" s="22" t="s">
        <v>45791</v>
      </c>
      <c r="R3548" s="38">
        <v>0</v>
      </c>
    </row>
    <row r="3549" spans="1:18" ht="12.75">
      <c r="A3549" s="22" t="s">
        <v>60</v>
      </c>
      <c r="B3549" s="22" t="s">
        <v>583</v>
      </c>
      <c r="C3549" s="22" t="s">
        <v>63</v>
      </c>
      <c r="D3549" s="22" t="s">
        <v>61</v>
      </c>
      <c r="E3549" s="31">
        <v>43447.402696759258</v>
      </c>
      <c r="F3549" s="22" t="s">
        <v>32264</v>
      </c>
      <c r="G3549" s="22" t="s">
        <v>45795</v>
      </c>
      <c r="H3549" s="22" t="s">
        <v>74</v>
      </c>
      <c r="I3549" s="22" t="s">
        <v>10752</v>
      </c>
      <c r="J3549" s="37" t="s">
        <v>32266</v>
      </c>
      <c r="K3549" s="37" t="s">
        <v>32267</v>
      </c>
      <c r="L3549" s="37" t="s">
        <v>32267</v>
      </c>
      <c r="M3549" s="37" t="s">
        <v>45796</v>
      </c>
      <c r="N3549" s="37" t="s">
        <v>4570</v>
      </c>
      <c r="O3549" s="37" t="s">
        <v>4571</v>
      </c>
      <c r="P3549" s="22" t="s">
        <v>45797</v>
      </c>
      <c r="Q3549" s="22" t="s">
        <v>45798</v>
      </c>
      <c r="R3549" s="38">
        <v>0</v>
      </c>
    </row>
    <row r="3550" spans="1:18" ht="12.75">
      <c r="A3550" s="22" t="s">
        <v>60</v>
      </c>
      <c r="B3550" s="22" t="s">
        <v>583</v>
      </c>
      <c r="C3550" s="22" t="s">
        <v>63</v>
      </c>
      <c r="D3550" s="22" t="s">
        <v>61</v>
      </c>
      <c r="E3550" s="31">
        <v>43447.425520833334</v>
      </c>
      <c r="F3550" s="22" t="s">
        <v>32264</v>
      </c>
      <c r="G3550" s="22" t="s">
        <v>45799</v>
      </c>
      <c r="H3550" s="22" t="s">
        <v>74</v>
      </c>
      <c r="I3550" s="22" t="s">
        <v>45800</v>
      </c>
      <c r="J3550" s="37" t="s">
        <v>32266</v>
      </c>
      <c r="K3550" s="37" t="s">
        <v>32267</v>
      </c>
      <c r="L3550" s="37" t="s">
        <v>32267</v>
      </c>
      <c r="M3550" s="37" t="s">
        <v>45801</v>
      </c>
      <c r="N3550" s="37" t="s">
        <v>1129</v>
      </c>
      <c r="O3550" s="37" t="s">
        <v>1130</v>
      </c>
      <c r="P3550" s="22" t="s">
        <v>45802</v>
      </c>
      <c r="Q3550" s="22" t="s">
        <v>45803</v>
      </c>
      <c r="R3550" s="38">
        <v>0</v>
      </c>
    </row>
    <row r="3551" spans="1:18" ht="12.75">
      <c r="A3551" s="22" t="s">
        <v>60</v>
      </c>
      <c r="B3551" s="22" t="s">
        <v>583</v>
      </c>
      <c r="C3551" s="22" t="s">
        <v>63</v>
      </c>
      <c r="D3551" s="22" t="s">
        <v>61</v>
      </c>
      <c r="E3551" s="31">
        <v>43447.626261574071</v>
      </c>
      <c r="F3551" s="22" t="s">
        <v>32264</v>
      </c>
      <c r="G3551" s="22" t="s">
        <v>45804</v>
      </c>
      <c r="H3551" s="22" t="s">
        <v>74</v>
      </c>
      <c r="I3551" s="22" t="s">
        <v>8537</v>
      </c>
      <c r="J3551" s="37" t="s">
        <v>32266</v>
      </c>
      <c r="K3551" s="37" t="s">
        <v>32267</v>
      </c>
      <c r="L3551" s="37" t="s">
        <v>32267</v>
      </c>
      <c r="M3551" s="37" t="s">
        <v>45805</v>
      </c>
      <c r="N3551" s="37" t="s">
        <v>1219</v>
      </c>
      <c r="O3551" s="37" t="s">
        <v>1220</v>
      </c>
      <c r="P3551" s="22" t="s">
        <v>45806</v>
      </c>
      <c r="Q3551" s="22" t="s">
        <v>45807</v>
      </c>
      <c r="R3551" s="38">
        <v>0</v>
      </c>
    </row>
    <row r="3552" spans="1:18" ht="12.75">
      <c r="A3552" s="22" t="s">
        <v>60</v>
      </c>
      <c r="B3552" s="22" t="s">
        <v>583</v>
      </c>
      <c r="C3552" s="22" t="s">
        <v>63</v>
      </c>
      <c r="D3552" s="22" t="s">
        <v>61</v>
      </c>
      <c r="E3552" s="31">
        <v>43447.630810185183</v>
      </c>
      <c r="F3552" s="22" t="s">
        <v>32264</v>
      </c>
      <c r="G3552" s="22" t="s">
        <v>45808</v>
      </c>
      <c r="H3552" s="22" t="s">
        <v>74</v>
      </c>
      <c r="I3552" s="22" t="s">
        <v>12158</v>
      </c>
      <c r="J3552" s="37" t="s">
        <v>32266</v>
      </c>
      <c r="K3552" s="37" t="s">
        <v>32267</v>
      </c>
      <c r="L3552" s="37" t="s">
        <v>32267</v>
      </c>
      <c r="M3552" s="37" t="s">
        <v>45809</v>
      </c>
      <c r="N3552" s="37" t="s">
        <v>1161</v>
      </c>
      <c r="O3552" s="37" t="s">
        <v>1162</v>
      </c>
      <c r="P3552" s="22" t="s">
        <v>45810</v>
      </c>
      <c r="Q3552" s="22" t="s">
        <v>45811</v>
      </c>
      <c r="R3552" s="38">
        <v>0</v>
      </c>
    </row>
    <row r="3553" spans="1:18" ht="12.75">
      <c r="A3553" s="22" t="s">
        <v>60</v>
      </c>
      <c r="B3553" s="22" t="s">
        <v>583</v>
      </c>
      <c r="C3553" s="22" t="s">
        <v>63</v>
      </c>
      <c r="D3553" s="22" t="s">
        <v>61</v>
      </c>
      <c r="E3553" s="31">
        <v>43451.610787037032</v>
      </c>
      <c r="F3553" s="22" t="s">
        <v>32264</v>
      </c>
      <c r="G3553" s="22" t="s">
        <v>45812</v>
      </c>
      <c r="H3553" s="22" t="s">
        <v>74</v>
      </c>
      <c r="I3553" s="22" t="s">
        <v>6587</v>
      </c>
      <c r="J3553" s="37" t="s">
        <v>32266</v>
      </c>
      <c r="K3553" s="37" t="s">
        <v>32267</v>
      </c>
      <c r="L3553" s="37" t="s">
        <v>32267</v>
      </c>
      <c r="M3553" s="37" t="s">
        <v>45813</v>
      </c>
      <c r="N3553" s="37" t="s">
        <v>6588</v>
      </c>
      <c r="O3553" s="37" t="s">
        <v>6589</v>
      </c>
      <c r="P3553" s="22" t="s">
        <v>45814</v>
      </c>
      <c r="Q3553" s="22" t="s">
        <v>45815</v>
      </c>
      <c r="R3553" s="38">
        <v>0</v>
      </c>
    </row>
    <row r="3554" spans="1:18" ht="12.75">
      <c r="A3554" s="22" t="s">
        <v>60</v>
      </c>
      <c r="B3554" s="22" t="s">
        <v>583</v>
      </c>
      <c r="C3554" s="22" t="s">
        <v>63</v>
      </c>
      <c r="D3554" s="22" t="s">
        <v>61</v>
      </c>
      <c r="E3554" s="31">
        <v>43452.503402777773</v>
      </c>
      <c r="F3554" s="22" t="s">
        <v>32264</v>
      </c>
      <c r="G3554" s="22" t="s">
        <v>45816</v>
      </c>
      <c r="H3554" s="22" t="s">
        <v>74</v>
      </c>
      <c r="I3554" s="22" t="s">
        <v>9997</v>
      </c>
      <c r="J3554" s="37" t="s">
        <v>32266</v>
      </c>
      <c r="K3554" s="37" t="s">
        <v>32267</v>
      </c>
      <c r="L3554" s="37" t="s">
        <v>32267</v>
      </c>
      <c r="M3554" s="37" t="s">
        <v>45817</v>
      </c>
      <c r="N3554" s="37" t="s">
        <v>586</v>
      </c>
      <c r="O3554" s="37" t="s">
        <v>587</v>
      </c>
      <c r="P3554" s="22" t="s">
        <v>45818</v>
      </c>
      <c r="Q3554" s="22" t="s">
        <v>45819</v>
      </c>
      <c r="R3554" s="38">
        <v>0</v>
      </c>
    </row>
    <row r="3555" spans="1:18" ht="12.75">
      <c r="A3555" s="22" t="s">
        <v>60</v>
      </c>
      <c r="B3555" s="22" t="s">
        <v>583</v>
      </c>
      <c r="C3555" s="22" t="s">
        <v>63</v>
      </c>
      <c r="D3555" s="22" t="s">
        <v>61</v>
      </c>
      <c r="E3555" s="31">
        <v>43455.418796296297</v>
      </c>
      <c r="F3555" s="22" t="s">
        <v>32264</v>
      </c>
      <c r="G3555" s="22" t="s">
        <v>45820</v>
      </c>
      <c r="H3555" s="22" t="s">
        <v>74</v>
      </c>
      <c r="I3555" s="22" t="s">
        <v>9161</v>
      </c>
      <c r="J3555" s="37" t="s">
        <v>32266</v>
      </c>
      <c r="K3555" s="37" t="s">
        <v>32267</v>
      </c>
      <c r="L3555" s="37" t="s">
        <v>32267</v>
      </c>
      <c r="M3555" s="37" t="s">
        <v>45821</v>
      </c>
      <c r="N3555" s="37" t="s">
        <v>519</v>
      </c>
      <c r="O3555" s="37" t="s">
        <v>520</v>
      </c>
      <c r="P3555" s="22" t="s">
        <v>45822</v>
      </c>
      <c r="Q3555" s="22" t="s">
        <v>45823</v>
      </c>
      <c r="R3555" s="38">
        <v>0</v>
      </c>
    </row>
    <row r="3556" spans="1:18" ht="12.75">
      <c r="A3556" s="22" t="s">
        <v>60</v>
      </c>
      <c r="B3556" s="22" t="s">
        <v>18951</v>
      </c>
      <c r="C3556" s="22" t="s">
        <v>68</v>
      </c>
      <c r="D3556" s="22" t="s">
        <v>61</v>
      </c>
      <c r="E3556" s="31">
        <v>43439.276759259257</v>
      </c>
      <c r="F3556" s="22" t="s">
        <v>32264</v>
      </c>
      <c r="G3556" s="22" t="s">
        <v>45824</v>
      </c>
      <c r="H3556" s="22" t="s">
        <v>74</v>
      </c>
      <c r="I3556" s="22" t="s">
        <v>45825</v>
      </c>
      <c r="J3556" s="37" t="s">
        <v>32266</v>
      </c>
      <c r="K3556" s="37" t="s">
        <v>32267</v>
      </c>
      <c r="L3556" s="37" t="s">
        <v>32267</v>
      </c>
      <c r="M3556" s="37" t="s">
        <v>45826</v>
      </c>
      <c r="N3556" s="37" t="s">
        <v>355</v>
      </c>
      <c r="O3556" s="37" t="s">
        <v>356</v>
      </c>
      <c r="P3556" s="22" t="s">
        <v>45827</v>
      </c>
      <c r="Q3556" s="22" t="s">
        <v>45828</v>
      </c>
      <c r="R3556" s="38">
        <v>0</v>
      </c>
    </row>
    <row r="3557" spans="1:18" ht="12.75">
      <c r="A3557" s="22" t="s">
        <v>60</v>
      </c>
      <c r="B3557" s="22" t="s">
        <v>18951</v>
      </c>
      <c r="C3557" s="22" t="s">
        <v>68</v>
      </c>
      <c r="D3557" s="22" t="s">
        <v>61</v>
      </c>
      <c r="E3557" s="31">
        <v>43439.610405092593</v>
      </c>
      <c r="F3557" s="22" t="s">
        <v>32264</v>
      </c>
      <c r="G3557" s="22" t="s">
        <v>45829</v>
      </c>
      <c r="H3557" s="22" t="s">
        <v>74</v>
      </c>
      <c r="I3557" s="22" t="s">
        <v>24000</v>
      </c>
      <c r="J3557" s="37" t="s">
        <v>32266</v>
      </c>
      <c r="K3557" s="37" t="s">
        <v>32267</v>
      </c>
      <c r="L3557" s="37" t="s">
        <v>32267</v>
      </c>
      <c r="M3557" s="37" t="s">
        <v>45830</v>
      </c>
      <c r="N3557" s="37" t="s">
        <v>1308</v>
      </c>
      <c r="O3557" s="37" t="s">
        <v>1309</v>
      </c>
      <c r="P3557" s="22" t="s">
        <v>45831</v>
      </c>
      <c r="Q3557" s="22" t="s">
        <v>45832</v>
      </c>
      <c r="R3557" s="38">
        <v>0</v>
      </c>
    </row>
    <row r="3558" spans="1:18" ht="12.75">
      <c r="A3558" s="22" t="s">
        <v>60</v>
      </c>
      <c r="B3558" s="22" t="s">
        <v>18951</v>
      </c>
      <c r="C3558" s="22" t="s">
        <v>68</v>
      </c>
      <c r="D3558" s="22" t="s">
        <v>61</v>
      </c>
      <c r="E3558" s="31">
        <v>43441.575821759259</v>
      </c>
      <c r="F3558" s="22" t="s">
        <v>32264</v>
      </c>
      <c r="G3558" s="22" t="s">
        <v>45833</v>
      </c>
      <c r="H3558" s="22" t="s">
        <v>74</v>
      </c>
      <c r="I3558" s="22" t="s">
        <v>26551</v>
      </c>
      <c r="J3558" s="37" t="s">
        <v>32266</v>
      </c>
      <c r="K3558" s="37" t="s">
        <v>32267</v>
      </c>
      <c r="L3558" s="37" t="s">
        <v>32267</v>
      </c>
      <c r="M3558" s="37" t="s">
        <v>45834</v>
      </c>
      <c r="N3558" s="37" t="s">
        <v>90</v>
      </c>
      <c r="O3558" s="37" t="s">
        <v>91</v>
      </c>
      <c r="P3558" s="22" t="s">
        <v>45835</v>
      </c>
      <c r="Q3558" s="22" t="s">
        <v>45836</v>
      </c>
      <c r="R3558" s="38">
        <v>0</v>
      </c>
    </row>
    <row r="3559" spans="1:18" ht="12.75">
      <c r="A3559" s="22" t="s">
        <v>60</v>
      </c>
      <c r="B3559" s="22" t="s">
        <v>18951</v>
      </c>
      <c r="C3559" s="22" t="s">
        <v>68</v>
      </c>
      <c r="D3559" s="22" t="s">
        <v>61</v>
      </c>
      <c r="E3559" s="31">
        <v>43441.588344907403</v>
      </c>
      <c r="F3559" s="22" t="s">
        <v>32264</v>
      </c>
      <c r="G3559" s="22" t="s">
        <v>45837</v>
      </c>
      <c r="H3559" s="22" t="s">
        <v>74</v>
      </c>
      <c r="I3559" s="22" t="s">
        <v>45838</v>
      </c>
      <c r="J3559" s="37" t="s">
        <v>32266</v>
      </c>
      <c r="K3559" s="37" t="s">
        <v>32267</v>
      </c>
      <c r="L3559" s="37" t="s">
        <v>32267</v>
      </c>
      <c r="M3559" s="37" t="s">
        <v>45839</v>
      </c>
      <c r="N3559" s="37" t="s">
        <v>228</v>
      </c>
      <c r="O3559" s="37" t="s">
        <v>229</v>
      </c>
      <c r="P3559" s="22" t="s">
        <v>45840</v>
      </c>
      <c r="Q3559" s="22" t="s">
        <v>45841</v>
      </c>
      <c r="R3559" s="38">
        <v>0</v>
      </c>
    </row>
    <row r="3560" spans="1:18" ht="12.75">
      <c r="A3560" s="22" t="s">
        <v>60</v>
      </c>
      <c r="B3560" s="22" t="s">
        <v>18951</v>
      </c>
      <c r="C3560" s="22" t="s">
        <v>68</v>
      </c>
      <c r="D3560" s="22" t="s">
        <v>61</v>
      </c>
      <c r="E3560" s="31">
        <v>43441.644837962958</v>
      </c>
      <c r="F3560" s="22" t="s">
        <v>32264</v>
      </c>
      <c r="G3560" s="22" t="s">
        <v>45842</v>
      </c>
      <c r="H3560" s="22" t="s">
        <v>74</v>
      </c>
      <c r="I3560" s="22" t="s">
        <v>27814</v>
      </c>
      <c r="J3560" s="37" t="s">
        <v>32266</v>
      </c>
      <c r="K3560" s="37" t="s">
        <v>32267</v>
      </c>
      <c r="L3560" s="37" t="s">
        <v>32267</v>
      </c>
      <c r="M3560" s="37" t="s">
        <v>45843</v>
      </c>
      <c r="N3560" s="37" t="s">
        <v>23397</v>
      </c>
      <c r="O3560" s="37" t="s">
        <v>23398</v>
      </c>
      <c r="P3560" s="22" t="s">
        <v>45844</v>
      </c>
      <c r="Q3560" s="22" t="s">
        <v>45845</v>
      </c>
      <c r="R3560" s="38">
        <v>0</v>
      </c>
    </row>
    <row r="3561" spans="1:18" ht="12.75">
      <c r="A3561" s="22" t="s">
        <v>60</v>
      </c>
      <c r="B3561" s="22" t="s">
        <v>18951</v>
      </c>
      <c r="C3561" s="22" t="s">
        <v>68</v>
      </c>
      <c r="D3561" s="22" t="s">
        <v>61</v>
      </c>
      <c r="E3561" s="31">
        <v>43445.489317129628</v>
      </c>
      <c r="F3561" s="22" t="s">
        <v>32264</v>
      </c>
      <c r="G3561" s="22" t="s">
        <v>45846</v>
      </c>
      <c r="H3561" s="22" t="s">
        <v>74</v>
      </c>
      <c r="I3561" s="22" t="s">
        <v>25508</v>
      </c>
      <c r="J3561" s="37" t="s">
        <v>32266</v>
      </c>
      <c r="K3561" s="37" t="s">
        <v>32267</v>
      </c>
      <c r="L3561" s="37" t="s">
        <v>32267</v>
      </c>
      <c r="M3561" s="37" t="s">
        <v>45847</v>
      </c>
      <c r="N3561" s="37" t="s">
        <v>8768</v>
      </c>
      <c r="O3561" s="37" t="s">
        <v>8769</v>
      </c>
      <c r="P3561" s="22" t="s">
        <v>45848</v>
      </c>
      <c r="Q3561" s="22" t="s">
        <v>45849</v>
      </c>
      <c r="R3561" s="38">
        <v>0</v>
      </c>
    </row>
    <row r="3562" spans="1:18" ht="12.75">
      <c r="A3562" s="22" t="s">
        <v>60</v>
      </c>
      <c r="B3562" s="22" t="s">
        <v>18951</v>
      </c>
      <c r="C3562" s="22" t="s">
        <v>68</v>
      </c>
      <c r="D3562" s="22" t="s">
        <v>61</v>
      </c>
      <c r="E3562" s="31">
        <v>43447.440578703703</v>
      </c>
      <c r="F3562" s="22" t="s">
        <v>32264</v>
      </c>
      <c r="G3562" s="22" t="s">
        <v>45850</v>
      </c>
      <c r="H3562" s="22" t="s">
        <v>74</v>
      </c>
      <c r="I3562" s="22" t="s">
        <v>23025</v>
      </c>
      <c r="J3562" s="37" t="s">
        <v>32266</v>
      </c>
      <c r="K3562" s="37" t="s">
        <v>32267</v>
      </c>
      <c r="L3562" s="37" t="s">
        <v>32267</v>
      </c>
      <c r="M3562" s="37" t="s">
        <v>45851</v>
      </c>
      <c r="N3562" s="37" t="s">
        <v>1733</v>
      </c>
      <c r="O3562" s="37" t="s">
        <v>1734</v>
      </c>
      <c r="P3562" s="22" t="s">
        <v>45852</v>
      </c>
      <c r="Q3562" s="22" t="s">
        <v>45853</v>
      </c>
      <c r="R3562" s="38">
        <v>0</v>
      </c>
    </row>
    <row r="3563" spans="1:18" ht="12.75">
      <c r="A3563" s="22" t="s">
        <v>60</v>
      </c>
      <c r="B3563" s="22" t="s">
        <v>18951</v>
      </c>
      <c r="C3563" s="22" t="s">
        <v>68</v>
      </c>
      <c r="D3563" s="22" t="s">
        <v>61</v>
      </c>
      <c r="E3563" s="31">
        <v>43451.491666666661</v>
      </c>
      <c r="F3563" s="22" t="s">
        <v>32264</v>
      </c>
      <c r="G3563" s="22" t="s">
        <v>45854</v>
      </c>
      <c r="H3563" s="22" t="s">
        <v>74</v>
      </c>
      <c r="I3563" s="22" t="s">
        <v>24947</v>
      </c>
      <c r="J3563" s="37" t="s">
        <v>32266</v>
      </c>
      <c r="K3563" s="37" t="s">
        <v>32267</v>
      </c>
      <c r="L3563" s="37" t="s">
        <v>32267</v>
      </c>
      <c r="M3563" s="37" t="s">
        <v>45855</v>
      </c>
      <c r="N3563" s="37" t="s">
        <v>1610</v>
      </c>
      <c r="O3563" s="37" t="s">
        <v>1611</v>
      </c>
      <c r="P3563" s="22" t="s">
        <v>45856</v>
      </c>
      <c r="Q3563" s="22" t="s">
        <v>45857</v>
      </c>
      <c r="R3563" s="38">
        <v>0</v>
      </c>
    </row>
    <row r="3564" spans="1:18" ht="12.75">
      <c r="A3564" s="22" t="s">
        <v>60</v>
      </c>
      <c r="B3564" s="22" t="s">
        <v>18951</v>
      </c>
      <c r="C3564" s="22" t="s">
        <v>68</v>
      </c>
      <c r="D3564" s="22" t="s">
        <v>61</v>
      </c>
      <c r="E3564" s="31">
        <v>43454.442557870367</v>
      </c>
      <c r="F3564" s="22" t="s">
        <v>32264</v>
      </c>
      <c r="G3564" s="22" t="s">
        <v>45858</v>
      </c>
      <c r="H3564" s="22" t="s">
        <v>74</v>
      </c>
      <c r="I3564" s="22" t="s">
        <v>25186</v>
      </c>
      <c r="J3564" s="37" t="s">
        <v>32266</v>
      </c>
      <c r="K3564" s="37" t="s">
        <v>32267</v>
      </c>
      <c r="L3564" s="37" t="s">
        <v>32267</v>
      </c>
      <c r="M3564" s="37" t="s">
        <v>45859</v>
      </c>
      <c r="N3564" s="37" t="s">
        <v>167</v>
      </c>
      <c r="O3564" s="37" t="s">
        <v>168</v>
      </c>
      <c r="P3564" s="22" t="s">
        <v>45860</v>
      </c>
      <c r="Q3564" s="22" t="s">
        <v>45861</v>
      </c>
      <c r="R3564" s="38">
        <v>0</v>
      </c>
    </row>
    <row r="3565" spans="1:18" ht="12.75">
      <c r="A3565" s="22" t="s">
        <v>60</v>
      </c>
      <c r="B3565" s="22" t="s">
        <v>2516</v>
      </c>
      <c r="C3565" s="22" t="s">
        <v>63</v>
      </c>
      <c r="D3565" s="22" t="s">
        <v>61</v>
      </c>
      <c r="E3565" s="31">
        <v>43437.676377314812</v>
      </c>
      <c r="F3565" s="22" t="s">
        <v>32264</v>
      </c>
      <c r="G3565" s="22" t="s">
        <v>45862</v>
      </c>
      <c r="H3565" s="22" t="s">
        <v>74</v>
      </c>
      <c r="I3565" s="22" t="s">
        <v>45863</v>
      </c>
      <c r="J3565" s="37" t="s">
        <v>32266</v>
      </c>
      <c r="K3565" s="37" t="s">
        <v>32267</v>
      </c>
      <c r="L3565" s="37" t="s">
        <v>32267</v>
      </c>
      <c r="M3565" s="37" t="s">
        <v>45864</v>
      </c>
      <c r="N3565" s="37" t="s">
        <v>968</v>
      </c>
      <c r="O3565" s="37" t="s">
        <v>969</v>
      </c>
      <c r="P3565" s="22" t="s">
        <v>45865</v>
      </c>
      <c r="Q3565" s="22" t="s">
        <v>45866</v>
      </c>
      <c r="R3565" s="38">
        <v>0</v>
      </c>
    </row>
    <row r="3566" spans="1:18" ht="12.75">
      <c r="A3566" s="22" t="s">
        <v>60</v>
      </c>
      <c r="B3566" s="22" t="s">
        <v>2516</v>
      </c>
      <c r="C3566" s="22" t="s">
        <v>63</v>
      </c>
      <c r="D3566" s="22" t="s">
        <v>61</v>
      </c>
      <c r="E3566" s="31">
        <v>43444.782025462962</v>
      </c>
      <c r="F3566" s="22" t="s">
        <v>32264</v>
      </c>
      <c r="G3566" s="22" t="s">
        <v>45867</v>
      </c>
      <c r="H3566" s="22" t="s">
        <v>74</v>
      </c>
      <c r="I3566" s="22" t="s">
        <v>8416</v>
      </c>
      <c r="J3566" s="37" t="s">
        <v>32266</v>
      </c>
      <c r="K3566" s="37" t="s">
        <v>32267</v>
      </c>
      <c r="L3566" s="37" t="s">
        <v>32267</v>
      </c>
      <c r="M3566" s="37" t="s">
        <v>45868</v>
      </c>
      <c r="N3566" s="37" t="s">
        <v>2134</v>
      </c>
      <c r="O3566" s="37" t="s">
        <v>2135</v>
      </c>
      <c r="P3566" s="22" t="s">
        <v>45869</v>
      </c>
      <c r="Q3566" s="22" t="s">
        <v>45870</v>
      </c>
      <c r="R3566" s="38">
        <v>0</v>
      </c>
    </row>
    <row r="3567" spans="1:18" ht="12.75">
      <c r="A3567" s="22" t="s">
        <v>60</v>
      </c>
      <c r="B3567" s="22" t="s">
        <v>2516</v>
      </c>
      <c r="C3567" s="22" t="s">
        <v>63</v>
      </c>
      <c r="D3567" s="22" t="s">
        <v>61</v>
      </c>
      <c r="E3567" s="31">
        <v>43448.540277777778</v>
      </c>
      <c r="F3567" s="22" t="s">
        <v>32264</v>
      </c>
      <c r="G3567" s="22" t="s">
        <v>45871</v>
      </c>
      <c r="H3567" s="22" t="s">
        <v>74</v>
      </c>
      <c r="I3567" s="22" t="s">
        <v>12549</v>
      </c>
      <c r="J3567" s="37" t="s">
        <v>32266</v>
      </c>
      <c r="K3567" s="37" t="s">
        <v>32267</v>
      </c>
      <c r="L3567" s="37" t="s">
        <v>32267</v>
      </c>
      <c r="M3567" s="37" t="s">
        <v>45872</v>
      </c>
      <c r="N3567" s="37" t="s">
        <v>283</v>
      </c>
      <c r="O3567" s="37" t="s">
        <v>284</v>
      </c>
      <c r="P3567" s="22" t="s">
        <v>45873</v>
      </c>
      <c r="Q3567" s="22" t="s">
        <v>45874</v>
      </c>
      <c r="R3567" s="38">
        <v>0</v>
      </c>
    </row>
    <row r="3568" spans="1:18" ht="12.75">
      <c r="A3568" s="22" t="s">
        <v>60</v>
      </c>
      <c r="B3568" s="22" t="s">
        <v>2516</v>
      </c>
      <c r="C3568" s="22" t="s">
        <v>63</v>
      </c>
      <c r="D3568" s="22" t="s">
        <v>61</v>
      </c>
      <c r="E3568" s="31">
        <v>43456.737812499996</v>
      </c>
      <c r="F3568" s="22" t="s">
        <v>32264</v>
      </c>
      <c r="G3568" s="22" t="s">
        <v>45875</v>
      </c>
      <c r="H3568" s="22" t="s">
        <v>74</v>
      </c>
      <c r="I3568" s="22" t="s">
        <v>45876</v>
      </c>
      <c r="J3568" s="37" t="s">
        <v>32266</v>
      </c>
      <c r="K3568" s="37" t="s">
        <v>32267</v>
      </c>
      <c r="L3568" s="37" t="s">
        <v>32267</v>
      </c>
      <c r="M3568" s="37" t="s">
        <v>45877</v>
      </c>
      <c r="N3568" s="37" t="s">
        <v>90</v>
      </c>
      <c r="O3568" s="37" t="s">
        <v>91</v>
      </c>
      <c r="P3568" s="22" t="s">
        <v>45878</v>
      </c>
      <c r="Q3568" s="22" t="s">
        <v>45879</v>
      </c>
      <c r="R3568" s="38">
        <v>0</v>
      </c>
    </row>
    <row r="3569" spans="1:18" ht="12.75">
      <c r="A3569" s="22" t="s">
        <v>60</v>
      </c>
      <c r="B3569" s="22" t="s">
        <v>2516</v>
      </c>
      <c r="C3569" s="22" t="s">
        <v>63</v>
      </c>
      <c r="D3569" s="22" t="s">
        <v>61</v>
      </c>
      <c r="E3569" s="31">
        <v>43456.761053240742</v>
      </c>
      <c r="F3569" s="22" t="s">
        <v>32264</v>
      </c>
      <c r="G3569" s="22" t="s">
        <v>45880</v>
      </c>
      <c r="H3569" s="22" t="s">
        <v>74</v>
      </c>
      <c r="I3569" s="22" t="s">
        <v>9652</v>
      </c>
      <c r="J3569" s="37" t="s">
        <v>32266</v>
      </c>
      <c r="K3569" s="37" t="s">
        <v>32267</v>
      </c>
      <c r="L3569" s="37" t="s">
        <v>32267</v>
      </c>
      <c r="M3569" s="37" t="s">
        <v>45881</v>
      </c>
      <c r="N3569" s="37" t="s">
        <v>90</v>
      </c>
      <c r="O3569" s="37" t="s">
        <v>91</v>
      </c>
      <c r="P3569" s="22" t="s">
        <v>45878</v>
      </c>
      <c r="Q3569" s="22" t="s">
        <v>45879</v>
      </c>
      <c r="R3569" s="38">
        <v>0</v>
      </c>
    </row>
    <row r="3570" spans="1:18" ht="12.75">
      <c r="A3570" s="22" t="s">
        <v>60</v>
      </c>
      <c r="B3570" s="22" t="s">
        <v>13205</v>
      </c>
      <c r="C3570" s="22" t="s">
        <v>65</v>
      </c>
      <c r="D3570" s="22" t="s">
        <v>61</v>
      </c>
      <c r="E3570" s="31">
        <v>43436.658784722218</v>
      </c>
      <c r="F3570" s="22" t="s">
        <v>32264</v>
      </c>
      <c r="G3570" s="22" t="s">
        <v>45882</v>
      </c>
      <c r="H3570" s="22" t="s">
        <v>74</v>
      </c>
      <c r="I3570" s="22" t="s">
        <v>16413</v>
      </c>
      <c r="J3570" s="37" t="s">
        <v>32266</v>
      </c>
      <c r="K3570" s="37" t="s">
        <v>32267</v>
      </c>
      <c r="L3570" s="37" t="s">
        <v>32267</v>
      </c>
      <c r="M3570" s="37" t="s">
        <v>45883</v>
      </c>
      <c r="N3570" s="37" t="s">
        <v>90</v>
      </c>
      <c r="O3570" s="37" t="s">
        <v>91</v>
      </c>
      <c r="P3570" s="22" t="s">
        <v>45884</v>
      </c>
      <c r="Q3570" s="22" t="s">
        <v>45885</v>
      </c>
      <c r="R3570" s="38">
        <v>0</v>
      </c>
    </row>
    <row r="3571" spans="1:18" ht="12.75">
      <c r="A3571" s="22" t="s">
        <v>60</v>
      </c>
      <c r="B3571" s="22" t="s">
        <v>13205</v>
      </c>
      <c r="C3571" s="22" t="s">
        <v>65</v>
      </c>
      <c r="D3571" s="22" t="s">
        <v>61</v>
      </c>
      <c r="E3571" s="31">
        <v>43436.680254629631</v>
      </c>
      <c r="F3571" s="22" t="s">
        <v>32264</v>
      </c>
      <c r="G3571" s="22" t="s">
        <v>45886</v>
      </c>
      <c r="H3571" s="22" t="s">
        <v>74</v>
      </c>
      <c r="I3571" s="22" t="s">
        <v>16563</v>
      </c>
      <c r="J3571" s="37" t="s">
        <v>32266</v>
      </c>
      <c r="K3571" s="37" t="s">
        <v>32267</v>
      </c>
      <c r="L3571" s="37" t="s">
        <v>32267</v>
      </c>
      <c r="M3571" s="37" t="s">
        <v>45887</v>
      </c>
      <c r="N3571" s="37" t="s">
        <v>892</v>
      </c>
      <c r="O3571" s="37" t="s">
        <v>893</v>
      </c>
      <c r="P3571" s="22" t="s">
        <v>45888</v>
      </c>
      <c r="Q3571" s="22" t="s">
        <v>45889</v>
      </c>
      <c r="R3571" s="38">
        <v>0</v>
      </c>
    </row>
    <row r="3572" spans="1:18" ht="12.75">
      <c r="A3572" s="22" t="s">
        <v>60</v>
      </c>
      <c r="B3572" s="22" t="s">
        <v>13205</v>
      </c>
      <c r="C3572" s="22" t="s">
        <v>65</v>
      </c>
      <c r="D3572" s="22" t="s">
        <v>61</v>
      </c>
      <c r="E3572" s="31">
        <v>43436.704629629625</v>
      </c>
      <c r="F3572" s="22" t="s">
        <v>32264</v>
      </c>
      <c r="G3572" s="22" t="s">
        <v>45890</v>
      </c>
      <c r="H3572" s="22" t="s">
        <v>74</v>
      </c>
      <c r="I3572" s="22" t="s">
        <v>14246</v>
      </c>
      <c r="J3572" s="37" t="s">
        <v>32266</v>
      </c>
      <c r="K3572" s="37" t="s">
        <v>32267</v>
      </c>
      <c r="L3572" s="37" t="s">
        <v>32267</v>
      </c>
      <c r="M3572" s="37" t="s">
        <v>45891</v>
      </c>
      <c r="N3572" s="37" t="s">
        <v>3006</v>
      </c>
      <c r="O3572" s="37" t="s">
        <v>3007</v>
      </c>
      <c r="P3572" s="22" t="s">
        <v>45892</v>
      </c>
      <c r="Q3572" s="22" t="s">
        <v>45893</v>
      </c>
      <c r="R3572" s="38">
        <v>0</v>
      </c>
    </row>
    <row r="3573" spans="1:18" ht="12.75">
      <c r="A3573" s="22" t="s">
        <v>60</v>
      </c>
      <c r="B3573" s="22" t="s">
        <v>13205</v>
      </c>
      <c r="C3573" s="22" t="s">
        <v>65</v>
      </c>
      <c r="D3573" s="22" t="s">
        <v>61</v>
      </c>
      <c r="E3573" s="31">
        <v>43437.672523148147</v>
      </c>
      <c r="F3573" s="22" t="s">
        <v>32264</v>
      </c>
      <c r="G3573" s="22" t="s">
        <v>45894</v>
      </c>
      <c r="H3573" s="22" t="s">
        <v>74</v>
      </c>
      <c r="I3573" s="22" t="s">
        <v>45895</v>
      </c>
      <c r="J3573" s="37" t="s">
        <v>32266</v>
      </c>
      <c r="K3573" s="37" t="s">
        <v>32267</v>
      </c>
      <c r="L3573" s="37" t="s">
        <v>32267</v>
      </c>
      <c r="M3573" s="37" t="s">
        <v>45896</v>
      </c>
      <c r="N3573" s="37" t="s">
        <v>1441</v>
      </c>
      <c r="O3573" s="37" t="s">
        <v>1442</v>
      </c>
      <c r="P3573" s="22" t="s">
        <v>45897</v>
      </c>
      <c r="Q3573" s="22" t="s">
        <v>45898</v>
      </c>
      <c r="R3573" s="38">
        <v>0</v>
      </c>
    </row>
    <row r="3574" spans="1:18" ht="12.75">
      <c r="A3574" s="22" t="s">
        <v>60</v>
      </c>
      <c r="B3574" s="22" t="s">
        <v>13205</v>
      </c>
      <c r="C3574" s="22" t="s">
        <v>65</v>
      </c>
      <c r="D3574" s="22" t="s">
        <v>61</v>
      </c>
      <c r="E3574" s="31">
        <v>43438.573692129627</v>
      </c>
      <c r="F3574" s="22" t="s">
        <v>32264</v>
      </c>
      <c r="G3574" s="22" t="s">
        <v>45899</v>
      </c>
      <c r="H3574" s="22" t="s">
        <v>74</v>
      </c>
      <c r="I3574" s="22" t="s">
        <v>13433</v>
      </c>
      <c r="J3574" s="37" t="s">
        <v>32266</v>
      </c>
      <c r="K3574" s="37" t="s">
        <v>32267</v>
      </c>
      <c r="L3574" s="37" t="s">
        <v>32267</v>
      </c>
      <c r="M3574" s="37" t="s">
        <v>45900</v>
      </c>
      <c r="N3574" s="37" t="s">
        <v>726</v>
      </c>
      <c r="O3574" s="37" t="s">
        <v>727</v>
      </c>
      <c r="P3574" s="22" t="s">
        <v>45901</v>
      </c>
      <c r="Q3574" s="22" t="s">
        <v>45902</v>
      </c>
      <c r="R3574" s="38">
        <v>0</v>
      </c>
    </row>
    <row r="3575" spans="1:18" ht="12.75">
      <c r="A3575" s="22" t="s">
        <v>60</v>
      </c>
      <c r="B3575" s="22" t="s">
        <v>13205</v>
      </c>
      <c r="C3575" s="22" t="s">
        <v>65</v>
      </c>
      <c r="D3575" s="22" t="s">
        <v>61</v>
      </c>
      <c r="E3575" s="31">
        <v>43438.708055555551</v>
      </c>
      <c r="F3575" s="22" t="s">
        <v>32264</v>
      </c>
      <c r="G3575" s="22" t="s">
        <v>45903</v>
      </c>
      <c r="H3575" s="22" t="s">
        <v>74</v>
      </c>
      <c r="I3575" s="22" t="s">
        <v>14833</v>
      </c>
      <c r="J3575" s="37" t="s">
        <v>32266</v>
      </c>
      <c r="K3575" s="37" t="s">
        <v>32267</v>
      </c>
      <c r="L3575" s="37" t="s">
        <v>32267</v>
      </c>
      <c r="M3575" s="37" t="s">
        <v>45904</v>
      </c>
      <c r="N3575" s="37" t="s">
        <v>502</v>
      </c>
      <c r="O3575" s="37" t="s">
        <v>503</v>
      </c>
      <c r="P3575" s="22" t="s">
        <v>45905</v>
      </c>
      <c r="Q3575" s="22" t="s">
        <v>45906</v>
      </c>
      <c r="R3575" s="38">
        <v>0</v>
      </c>
    </row>
    <row r="3576" spans="1:18" ht="12.75">
      <c r="A3576" s="22" t="s">
        <v>60</v>
      </c>
      <c r="B3576" s="22" t="s">
        <v>13205</v>
      </c>
      <c r="C3576" s="22" t="s">
        <v>65</v>
      </c>
      <c r="D3576" s="22" t="s">
        <v>61</v>
      </c>
      <c r="E3576" s="31">
        <v>43438.743159722224</v>
      </c>
      <c r="F3576" s="22" t="s">
        <v>32264</v>
      </c>
      <c r="G3576" s="22" t="s">
        <v>45907</v>
      </c>
      <c r="H3576" s="22" t="s">
        <v>74</v>
      </c>
      <c r="I3576" s="22" t="s">
        <v>13719</v>
      </c>
      <c r="J3576" s="37" t="s">
        <v>32266</v>
      </c>
      <c r="K3576" s="37" t="s">
        <v>32267</v>
      </c>
      <c r="L3576" s="37" t="s">
        <v>32267</v>
      </c>
      <c r="M3576" s="37" t="s">
        <v>45908</v>
      </c>
      <c r="N3576" s="37" t="s">
        <v>968</v>
      </c>
      <c r="O3576" s="37" t="s">
        <v>969</v>
      </c>
      <c r="P3576" s="22" t="s">
        <v>45909</v>
      </c>
      <c r="Q3576" s="22" t="s">
        <v>45910</v>
      </c>
      <c r="R3576" s="38">
        <v>0</v>
      </c>
    </row>
    <row r="3577" spans="1:18" ht="12.75">
      <c r="A3577" s="22" t="s">
        <v>60</v>
      </c>
      <c r="B3577" s="22" t="s">
        <v>13205</v>
      </c>
      <c r="C3577" s="22" t="s">
        <v>65</v>
      </c>
      <c r="D3577" s="22" t="s">
        <v>61</v>
      </c>
      <c r="E3577" s="31">
        <v>43438.950833333329</v>
      </c>
      <c r="F3577" s="22" t="s">
        <v>32264</v>
      </c>
      <c r="G3577" s="22" t="s">
        <v>45911</v>
      </c>
      <c r="H3577" s="22" t="s">
        <v>74</v>
      </c>
      <c r="I3577" s="22" t="s">
        <v>17095</v>
      </c>
      <c r="J3577" s="37" t="s">
        <v>32266</v>
      </c>
      <c r="K3577" s="37" t="s">
        <v>32267</v>
      </c>
      <c r="L3577" s="37" t="s">
        <v>32267</v>
      </c>
      <c r="M3577" s="37" t="s">
        <v>45912</v>
      </c>
      <c r="N3577" s="37" t="s">
        <v>101</v>
      </c>
      <c r="O3577" s="37" t="s">
        <v>102</v>
      </c>
      <c r="P3577" s="22" t="s">
        <v>45913</v>
      </c>
      <c r="Q3577" s="22" t="s">
        <v>45914</v>
      </c>
      <c r="R3577" s="38">
        <v>0</v>
      </c>
    </row>
    <row r="3578" spans="1:18" ht="12.75">
      <c r="A3578" s="22" t="s">
        <v>60</v>
      </c>
      <c r="B3578" s="22" t="s">
        <v>13205</v>
      </c>
      <c r="C3578" s="22" t="s">
        <v>65</v>
      </c>
      <c r="D3578" s="22" t="s">
        <v>61</v>
      </c>
      <c r="E3578" s="31">
        <v>43438.95884259259</v>
      </c>
      <c r="F3578" s="22" t="s">
        <v>32264</v>
      </c>
      <c r="G3578" s="22" t="s">
        <v>45915</v>
      </c>
      <c r="H3578" s="22" t="s">
        <v>74</v>
      </c>
      <c r="I3578" s="22" t="s">
        <v>15853</v>
      </c>
      <c r="J3578" s="37" t="s">
        <v>32266</v>
      </c>
      <c r="K3578" s="37" t="s">
        <v>32267</v>
      </c>
      <c r="L3578" s="37" t="s">
        <v>32267</v>
      </c>
      <c r="M3578" s="37" t="s">
        <v>45916</v>
      </c>
      <c r="N3578" s="37" t="s">
        <v>101</v>
      </c>
      <c r="O3578" s="37" t="s">
        <v>102</v>
      </c>
      <c r="P3578" s="22" t="s">
        <v>45913</v>
      </c>
      <c r="Q3578" s="22" t="s">
        <v>45914</v>
      </c>
      <c r="R3578" s="38">
        <v>0</v>
      </c>
    </row>
    <row r="3579" spans="1:18" ht="12.75">
      <c r="A3579" s="22" t="s">
        <v>60</v>
      </c>
      <c r="B3579" s="22" t="s">
        <v>13205</v>
      </c>
      <c r="C3579" s="22" t="s">
        <v>65</v>
      </c>
      <c r="D3579" s="22" t="s">
        <v>61</v>
      </c>
      <c r="E3579" s="31">
        <v>43439.611921296295</v>
      </c>
      <c r="F3579" s="22" t="s">
        <v>32538</v>
      </c>
      <c r="G3579" s="22" t="s">
        <v>45917</v>
      </c>
      <c r="H3579" s="22" t="s">
        <v>74</v>
      </c>
      <c r="I3579" s="22" t="s">
        <v>16793</v>
      </c>
      <c r="J3579" s="37" t="s">
        <v>32266</v>
      </c>
      <c r="K3579" s="37" t="s">
        <v>32267</v>
      </c>
      <c r="L3579" s="37" t="s">
        <v>32267</v>
      </c>
      <c r="M3579" s="37" t="s">
        <v>45918</v>
      </c>
      <c r="N3579" s="37" t="s">
        <v>275</v>
      </c>
      <c r="O3579" s="37" t="s">
        <v>276</v>
      </c>
      <c r="P3579" s="22" t="s">
        <v>45919</v>
      </c>
      <c r="Q3579" s="22" t="s">
        <v>45920</v>
      </c>
      <c r="R3579" s="38">
        <v>0</v>
      </c>
    </row>
    <row r="3580" spans="1:18" ht="12.75">
      <c r="A3580" s="22" t="s">
        <v>60</v>
      </c>
      <c r="B3580" s="22" t="s">
        <v>13205</v>
      </c>
      <c r="C3580" s="22" t="s">
        <v>65</v>
      </c>
      <c r="D3580" s="22" t="s">
        <v>61</v>
      </c>
      <c r="E3580" s="31">
        <v>43439.879560185182</v>
      </c>
      <c r="F3580" s="22" t="s">
        <v>32264</v>
      </c>
      <c r="G3580" s="22" t="s">
        <v>45921</v>
      </c>
      <c r="H3580" s="22" t="s">
        <v>74</v>
      </c>
      <c r="I3580" s="22" t="s">
        <v>15453</v>
      </c>
      <c r="J3580" s="37" t="s">
        <v>32266</v>
      </c>
      <c r="K3580" s="37" t="s">
        <v>32267</v>
      </c>
      <c r="L3580" s="37" t="s">
        <v>32267</v>
      </c>
      <c r="M3580" s="37" t="s">
        <v>45922</v>
      </c>
      <c r="N3580" s="37" t="s">
        <v>12038</v>
      </c>
      <c r="O3580" s="37" t="s">
        <v>12039</v>
      </c>
      <c r="P3580" s="22" t="s">
        <v>45923</v>
      </c>
      <c r="Q3580" s="22" t="s">
        <v>45924</v>
      </c>
      <c r="R3580" s="38">
        <v>0</v>
      </c>
    </row>
    <row r="3581" spans="1:18" ht="12.75">
      <c r="A3581" s="22" t="s">
        <v>60</v>
      </c>
      <c r="B3581" s="22" t="s">
        <v>13205</v>
      </c>
      <c r="C3581" s="22" t="s">
        <v>65</v>
      </c>
      <c r="D3581" s="22" t="s">
        <v>61</v>
      </c>
      <c r="E3581" s="31">
        <v>43439.90347222222</v>
      </c>
      <c r="F3581" s="22" t="s">
        <v>32264</v>
      </c>
      <c r="G3581" s="22" t="s">
        <v>45925</v>
      </c>
      <c r="H3581" s="22" t="s">
        <v>74</v>
      </c>
      <c r="I3581" s="22" t="s">
        <v>45926</v>
      </c>
      <c r="J3581" s="37" t="s">
        <v>32266</v>
      </c>
      <c r="K3581" s="37" t="s">
        <v>32267</v>
      </c>
      <c r="L3581" s="37" t="s">
        <v>32267</v>
      </c>
      <c r="M3581" s="37" t="s">
        <v>45927</v>
      </c>
      <c r="N3581" s="37" t="s">
        <v>1183</v>
      </c>
      <c r="O3581" s="37" t="s">
        <v>1184</v>
      </c>
      <c r="P3581" s="22" t="s">
        <v>45928</v>
      </c>
      <c r="Q3581" s="22" t="s">
        <v>45929</v>
      </c>
      <c r="R3581" s="38">
        <v>0</v>
      </c>
    </row>
    <row r="3582" spans="1:18" ht="12.75">
      <c r="A3582" s="22" t="s">
        <v>60</v>
      </c>
      <c r="B3582" s="22" t="s">
        <v>13205</v>
      </c>
      <c r="C3582" s="22" t="s">
        <v>65</v>
      </c>
      <c r="D3582" s="22" t="s">
        <v>61</v>
      </c>
      <c r="E3582" s="31">
        <v>43439.904849537037</v>
      </c>
      <c r="F3582" s="22" t="s">
        <v>32264</v>
      </c>
      <c r="G3582" s="22" t="s">
        <v>45930</v>
      </c>
      <c r="H3582" s="22" t="s">
        <v>74</v>
      </c>
      <c r="I3582" s="22" t="s">
        <v>15189</v>
      </c>
      <c r="J3582" s="37" t="s">
        <v>32266</v>
      </c>
      <c r="K3582" s="37" t="s">
        <v>32267</v>
      </c>
      <c r="L3582" s="37" t="s">
        <v>32267</v>
      </c>
      <c r="M3582" s="37" t="s">
        <v>45931</v>
      </c>
      <c r="N3582" s="37" t="s">
        <v>1183</v>
      </c>
      <c r="O3582" s="37" t="s">
        <v>1184</v>
      </c>
      <c r="P3582" s="22" t="s">
        <v>45928</v>
      </c>
      <c r="Q3582" s="22" t="s">
        <v>45929</v>
      </c>
      <c r="R3582" s="38">
        <v>0</v>
      </c>
    </row>
    <row r="3583" spans="1:18" ht="12.75">
      <c r="A3583" s="22" t="s">
        <v>60</v>
      </c>
      <c r="B3583" s="22" t="s">
        <v>13205</v>
      </c>
      <c r="C3583" s="22" t="s">
        <v>65</v>
      </c>
      <c r="D3583" s="22" t="s">
        <v>61</v>
      </c>
      <c r="E3583" s="31">
        <v>43440.53570601852</v>
      </c>
      <c r="F3583" s="22" t="s">
        <v>32264</v>
      </c>
      <c r="G3583" s="22" t="s">
        <v>45932</v>
      </c>
      <c r="H3583" s="22" t="s">
        <v>74</v>
      </c>
      <c r="I3583" s="22" t="s">
        <v>45933</v>
      </c>
      <c r="J3583" s="37" t="s">
        <v>32266</v>
      </c>
      <c r="K3583" s="37" t="s">
        <v>32267</v>
      </c>
      <c r="L3583" s="37" t="s">
        <v>32267</v>
      </c>
      <c r="M3583" s="37" t="s">
        <v>45934</v>
      </c>
      <c r="N3583" s="37" t="s">
        <v>156</v>
      </c>
      <c r="O3583" s="37" t="s">
        <v>157</v>
      </c>
      <c r="P3583" s="22" t="s">
        <v>45935</v>
      </c>
      <c r="Q3583" s="22" t="s">
        <v>45936</v>
      </c>
      <c r="R3583" s="38">
        <v>0</v>
      </c>
    </row>
    <row r="3584" spans="1:18" ht="12.75">
      <c r="A3584" s="22" t="s">
        <v>60</v>
      </c>
      <c r="B3584" s="22" t="s">
        <v>13205</v>
      </c>
      <c r="C3584" s="22" t="s">
        <v>65</v>
      </c>
      <c r="D3584" s="22" t="s">
        <v>61</v>
      </c>
      <c r="E3584" s="31">
        <v>43440.747430555552</v>
      </c>
      <c r="F3584" s="22" t="s">
        <v>32264</v>
      </c>
      <c r="G3584" s="22" t="s">
        <v>45937</v>
      </c>
      <c r="H3584" s="22" t="s">
        <v>74</v>
      </c>
      <c r="I3584" s="22" t="s">
        <v>15588</v>
      </c>
      <c r="J3584" s="37" t="s">
        <v>32266</v>
      </c>
      <c r="K3584" s="37" t="s">
        <v>32267</v>
      </c>
      <c r="L3584" s="37" t="s">
        <v>32267</v>
      </c>
      <c r="M3584" s="37" t="s">
        <v>45938</v>
      </c>
      <c r="N3584" s="37" t="s">
        <v>275</v>
      </c>
      <c r="O3584" s="37" t="s">
        <v>276</v>
      </c>
      <c r="P3584" s="22" t="s">
        <v>45919</v>
      </c>
      <c r="Q3584" s="22" t="s">
        <v>45920</v>
      </c>
      <c r="R3584" s="38">
        <v>0</v>
      </c>
    </row>
    <row r="3585" spans="1:18" ht="12.75">
      <c r="A3585" s="22" t="s">
        <v>60</v>
      </c>
      <c r="B3585" s="22" t="s">
        <v>13205</v>
      </c>
      <c r="C3585" s="22" t="s">
        <v>65</v>
      </c>
      <c r="D3585" s="22" t="s">
        <v>61</v>
      </c>
      <c r="E3585" s="31">
        <v>43441.480150462958</v>
      </c>
      <c r="F3585" s="22" t="s">
        <v>32815</v>
      </c>
      <c r="G3585" s="22" t="s">
        <v>45939</v>
      </c>
      <c r="H3585" s="22" t="s">
        <v>74</v>
      </c>
      <c r="I3585" s="22" t="s">
        <v>45940</v>
      </c>
      <c r="J3585" s="37" t="s">
        <v>32266</v>
      </c>
      <c r="K3585" s="37" t="s">
        <v>32267</v>
      </c>
      <c r="L3585" s="37" t="s">
        <v>32267</v>
      </c>
      <c r="M3585" s="37" t="s">
        <v>45941</v>
      </c>
      <c r="N3585" s="37" t="s">
        <v>408</v>
      </c>
      <c r="O3585" s="37" t="s">
        <v>409</v>
      </c>
      <c r="P3585" s="22" t="s">
        <v>45942</v>
      </c>
      <c r="Q3585" s="22" t="s">
        <v>45943</v>
      </c>
      <c r="R3585" s="38">
        <v>0</v>
      </c>
    </row>
    <row r="3586" spans="1:18" ht="12.75">
      <c r="A3586" s="22" t="s">
        <v>60</v>
      </c>
      <c r="B3586" s="22" t="s">
        <v>13205</v>
      </c>
      <c r="C3586" s="22" t="s">
        <v>65</v>
      </c>
      <c r="D3586" s="22" t="s">
        <v>61</v>
      </c>
      <c r="E3586" s="31">
        <v>43441.608993055554</v>
      </c>
      <c r="F3586" s="22" t="s">
        <v>32264</v>
      </c>
      <c r="G3586" s="22" t="s">
        <v>45944</v>
      </c>
      <c r="H3586" s="22" t="s">
        <v>74</v>
      </c>
      <c r="I3586" s="22" t="s">
        <v>45945</v>
      </c>
      <c r="J3586" s="37" t="s">
        <v>32266</v>
      </c>
      <c r="K3586" s="37" t="s">
        <v>32267</v>
      </c>
      <c r="L3586" s="37" t="s">
        <v>32267</v>
      </c>
      <c r="M3586" s="37" t="s">
        <v>45946</v>
      </c>
      <c r="N3586" s="37" t="s">
        <v>16630</v>
      </c>
      <c r="O3586" s="37" t="s">
        <v>16631</v>
      </c>
      <c r="P3586" s="22" t="s">
        <v>45947</v>
      </c>
      <c r="Q3586" s="22" t="s">
        <v>45948</v>
      </c>
      <c r="R3586" s="38">
        <v>0</v>
      </c>
    </row>
    <row r="3587" spans="1:18" ht="12.75">
      <c r="A3587" s="22" t="s">
        <v>60</v>
      </c>
      <c r="B3587" s="22" t="s">
        <v>13205</v>
      </c>
      <c r="C3587" s="22" t="s">
        <v>65</v>
      </c>
      <c r="D3587" s="22" t="s">
        <v>61</v>
      </c>
      <c r="E3587" s="31">
        <v>43441.674456018518</v>
      </c>
      <c r="F3587" s="22" t="s">
        <v>32264</v>
      </c>
      <c r="G3587" s="22" t="s">
        <v>45949</v>
      </c>
      <c r="H3587" s="22" t="s">
        <v>74</v>
      </c>
      <c r="I3587" s="22" t="s">
        <v>45950</v>
      </c>
      <c r="J3587" s="37" t="s">
        <v>32266</v>
      </c>
      <c r="K3587" s="37" t="s">
        <v>32267</v>
      </c>
      <c r="L3587" s="37" t="s">
        <v>32267</v>
      </c>
      <c r="M3587" s="37" t="s">
        <v>45951</v>
      </c>
      <c r="N3587" s="37" t="s">
        <v>90</v>
      </c>
      <c r="O3587" s="37" t="s">
        <v>91</v>
      </c>
      <c r="P3587" s="22" t="s">
        <v>45952</v>
      </c>
      <c r="Q3587" s="22" t="s">
        <v>45953</v>
      </c>
      <c r="R3587" s="38">
        <v>0</v>
      </c>
    </row>
    <row r="3588" spans="1:18" ht="12.75">
      <c r="A3588" s="22" t="s">
        <v>60</v>
      </c>
      <c r="B3588" s="22" t="s">
        <v>13205</v>
      </c>
      <c r="C3588" s="22" t="s">
        <v>65</v>
      </c>
      <c r="D3588" s="22" t="s">
        <v>61</v>
      </c>
      <c r="E3588" s="31">
        <v>43442.645752314813</v>
      </c>
      <c r="F3588" s="22" t="s">
        <v>32264</v>
      </c>
      <c r="G3588" s="22" t="s">
        <v>45954</v>
      </c>
      <c r="H3588" s="22" t="s">
        <v>74</v>
      </c>
      <c r="I3588" s="22" t="s">
        <v>45955</v>
      </c>
      <c r="J3588" s="37" t="s">
        <v>32266</v>
      </c>
      <c r="K3588" s="37" t="s">
        <v>32267</v>
      </c>
      <c r="L3588" s="37" t="s">
        <v>32267</v>
      </c>
      <c r="M3588" s="37" t="s">
        <v>45956</v>
      </c>
      <c r="N3588" s="37" t="s">
        <v>15088</v>
      </c>
      <c r="O3588" s="37" t="s">
        <v>15089</v>
      </c>
      <c r="P3588" s="22" t="s">
        <v>45888</v>
      </c>
      <c r="Q3588" s="22" t="s">
        <v>45957</v>
      </c>
      <c r="R3588" s="38">
        <v>0</v>
      </c>
    </row>
    <row r="3589" spans="1:18" ht="12.75">
      <c r="A3589" s="22" t="s">
        <v>60</v>
      </c>
      <c r="B3589" s="22" t="s">
        <v>13205</v>
      </c>
      <c r="C3589" s="22" t="s">
        <v>65</v>
      </c>
      <c r="D3589" s="22" t="s">
        <v>61</v>
      </c>
      <c r="E3589" s="31">
        <v>43442.646493055552</v>
      </c>
      <c r="F3589" s="22" t="s">
        <v>32264</v>
      </c>
      <c r="G3589" s="22" t="s">
        <v>45958</v>
      </c>
      <c r="H3589" s="22" t="s">
        <v>74</v>
      </c>
      <c r="I3589" s="22" t="s">
        <v>15087</v>
      </c>
      <c r="J3589" s="37" t="s">
        <v>32266</v>
      </c>
      <c r="K3589" s="37" t="s">
        <v>32267</v>
      </c>
      <c r="L3589" s="37" t="s">
        <v>32267</v>
      </c>
      <c r="M3589" s="37" t="s">
        <v>45959</v>
      </c>
      <c r="N3589" s="37" t="s">
        <v>15088</v>
      </c>
      <c r="O3589" s="37" t="s">
        <v>15089</v>
      </c>
      <c r="P3589" s="22" t="s">
        <v>45888</v>
      </c>
      <c r="Q3589" s="22" t="s">
        <v>45957</v>
      </c>
      <c r="R3589" s="38">
        <v>0</v>
      </c>
    </row>
    <row r="3590" spans="1:18" ht="12.75">
      <c r="A3590" s="22" t="s">
        <v>60</v>
      </c>
      <c r="B3590" s="22" t="s">
        <v>13205</v>
      </c>
      <c r="C3590" s="22" t="s">
        <v>65</v>
      </c>
      <c r="D3590" s="22" t="s">
        <v>61</v>
      </c>
      <c r="E3590" s="31">
        <v>43443.732581018514</v>
      </c>
      <c r="F3590" s="22" t="s">
        <v>32264</v>
      </c>
      <c r="G3590" s="22" t="s">
        <v>45960</v>
      </c>
      <c r="H3590" s="22" t="s">
        <v>74</v>
      </c>
      <c r="I3590" s="22" t="s">
        <v>45961</v>
      </c>
      <c r="J3590" s="37" t="s">
        <v>32266</v>
      </c>
      <c r="K3590" s="37" t="s">
        <v>32267</v>
      </c>
      <c r="L3590" s="37" t="s">
        <v>32267</v>
      </c>
      <c r="M3590" s="37" t="s">
        <v>45962</v>
      </c>
      <c r="N3590" s="37" t="s">
        <v>892</v>
      </c>
      <c r="O3590" s="37" t="s">
        <v>893</v>
      </c>
      <c r="P3590" s="22" t="s">
        <v>45963</v>
      </c>
      <c r="Q3590" s="22" t="s">
        <v>45964</v>
      </c>
      <c r="R3590" s="38">
        <v>0</v>
      </c>
    </row>
    <row r="3591" spans="1:18" ht="12.75">
      <c r="A3591" s="22" t="s">
        <v>60</v>
      </c>
      <c r="B3591" s="22" t="s">
        <v>13205</v>
      </c>
      <c r="C3591" s="22" t="s">
        <v>65</v>
      </c>
      <c r="D3591" s="22" t="s">
        <v>61</v>
      </c>
      <c r="E3591" s="31">
        <v>43444.550277777773</v>
      </c>
      <c r="F3591" s="22" t="s">
        <v>32264</v>
      </c>
      <c r="G3591" s="22" t="s">
        <v>45965</v>
      </c>
      <c r="H3591" s="22" t="s">
        <v>74</v>
      </c>
      <c r="I3591" s="22" t="s">
        <v>14195</v>
      </c>
      <c r="J3591" s="37" t="s">
        <v>32266</v>
      </c>
      <c r="K3591" s="37" t="s">
        <v>32267</v>
      </c>
      <c r="L3591" s="37" t="s">
        <v>32267</v>
      </c>
      <c r="M3591" s="37" t="s">
        <v>45966</v>
      </c>
      <c r="N3591" s="37" t="s">
        <v>813</v>
      </c>
      <c r="O3591" s="37" t="s">
        <v>814</v>
      </c>
      <c r="P3591" s="22" t="s">
        <v>45967</v>
      </c>
      <c r="Q3591" s="22" t="s">
        <v>45968</v>
      </c>
      <c r="R3591" s="38">
        <v>0</v>
      </c>
    </row>
    <row r="3592" spans="1:18" ht="12.75">
      <c r="A3592" s="22" t="s">
        <v>60</v>
      </c>
      <c r="B3592" s="22" t="s">
        <v>13205</v>
      </c>
      <c r="C3592" s="22" t="s">
        <v>65</v>
      </c>
      <c r="D3592" s="22" t="s">
        <v>61</v>
      </c>
      <c r="E3592" s="31">
        <v>43445.447962962964</v>
      </c>
      <c r="F3592" s="22" t="s">
        <v>32264</v>
      </c>
      <c r="G3592" s="22" t="s">
        <v>45969</v>
      </c>
      <c r="H3592" s="22" t="s">
        <v>74</v>
      </c>
      <c r="I3592" s="22" t="s">
        <v>15703</v>
      </c>
      <c r="J3592" s="37" t="s">
        <v>32266</v>
      </c>
      <c r="K3592" s="37" t="s">
        <v>32267</v>
      </c>
      <c r="L3592" s="37" t="s">
        <v>32267</v>
      </c>
      <c r="M3592" s="37" t="s">
        <v>45970</v>
      </c>
      <c r="N3592" s="37" t="s">
        <v>403</v>
      </c>
      <c r="O3592" s="37" t="s">
        <v>404</v>
      </c>
      <c r="P3592" s="22" t="s">
        <v>45971</v>
      </c>
      <c r="Q3592" s="22" t="s">
        <v>45972</v>
      </c>
      <c r="R3592" s="38">
        <v>0</v>
      </c>
    </row>
    <row r="3593" spans="1:18" ht="12.75">
      <c r="A3593" s="22" t="s">
        <v>60</v>
      </c>
      <c r="B3593" s="22" t="s">
        <v>13205</v>
      </c>
      <c r="C3593" s="22" t="s">
        <v>65</v>
      </c>
      <c r="D3593" s="22" t="s">
        <v>61</v>
      </c>
      <c r="E3593" s="31">
        <v>43445.460381944446</v>
      </c>
      <c r="F3593" s="22" t="s">
        <v>32264</v>
      </c>
      <c r="G3593" s="22" t="s">
        <v>45973</v>
      </c>
      <c r="H3593" s="22" t="s">
        <v>74</v>
      </c>
      <c r="I3593" s="22" t="s">
        <v>45974</v>
      </c>
      <c r="J3593" s="37" t="s">
        <v>32266</v>
      </c>
      <c r="K3593" s="37" t="s">
        <v>32267</v>
      </c>
      <c r="L3593" s="37" t="s">
        <v>32267</v>
      </c>
      <c r="M3593" s="37" t="s">
        <v>45975</v>
      </c>
      <c r="N3593" s="37" t="s">
        <v>408</v>
      </c>
      <c r="O3593" s="37" t="s">
        <v>409</v>
      </c>
      <c r="P3593" s="22" t="s">
        <v>45976</v>
      </c>
      <c r="Q3593" s="22" t="s">
        <v>45977</v>
      </c>
      <c r="R3593" s="38">
        <v>0</v>
      </c>
    </row>
    <row r="3594" spans="1:18" ht="12.75">
      <c r="A3594" s="22" t="s">
        <v>60</v>
      </c>
      <c r="B3594" s="22" t="s">
        <v>13205</v>
      </c>
      <c r="C3594" s="22" t="s">
        <v>65</v>
      </c>
      <c r="D3594" s="22" t="s">
        <v>61</v>
      </c>
      <c r="E3594" s="31">
        <v>43445.504236111112</v>
      </c>
      <c r="F3594" s="22" t="s">
        <v>32264</v>
      </c>
      <c r="G3594" s="22" t="s">
        <v>45978</v>
      </c>
      <c r="H3594" s="22" t="s">
        <v>74</v>
      </c>
      <c r="I3594" s="22" t="s">
        <v>14799</v>
      </c>
      <c r="J3594" s="37" t="s">
        <v>32266</v>
      </c>
      <c r="K3594" s="37" t="s">
        <v>32267</v>
      </c>
      <c r="L3594" s="37" t="s">
        <v>32267</v>
      </c>
      <c r="M3594" s="37" t="s">
        <v>45979</v>
      </c>
      <c r="N3594" s="37" t="s">
        <v>2686</v>
      </c>
      <c r="O3594" s="37" t="s">
        <v>2687</v>
      </c>
      <c r="P3594" s="22" t="s">
        <v>45980</v>
      </c>
      <c r="Q3594" s="22" t="s">
        <v>45981</v>
      </c>
      <c r="R3594" s="38">
        <v>0</v>
      </c>
    </row>
    <row r="3595" spans="1:18" ht="12.75">
      <c r="A3595" s="22" t="s">
        <v>60</v>
      </c>
      <c r="B3595" s="22" t="s">
        <v>13205</v>
      </c>
      <c r="C3595" s="22" t="s">
        <v>65</v>
      </c>
      <c r="D3595" s="22" t="s">
        <v>61</v>
      </c>
      <c r="E3595" s="31">
        <v>43445.59820601852</v>
      </c>
      <c r="F3595" s="22" t="s">
        <v>32264</v>
      </c>
      <c r="G3595" s="22" t="s">
        <v>45982</v>
      </c>
      <c r="H3595" s="22" t="s">
        <v>74</v>
      </c>
      <c r="I3595" s="22" t="s">
        <v>15119</v>
      </c>
      <c r="J3595" s="37" t="s">
        <v>32266</v>
      </c>
      <c r="K3595" s="37" t="s">
        <v>32267</v>
      </c>
      <c r="L3595" s="37" t="s">
        <v>32267</v>
      </c>
      <c r="M3595" s="37" t="s">
        <v>45983</v>
      </c>
      <c r="N3595" s="37" t="s">
        <v>423</v>
      </c>
      <c r="O3595" s="37" t="s">
        <v>424</v>
      </c>
      <c r="P3595" s="22" t="s">
        <v>45984</v>
      </c>
      <c r="Q3595" s="22" t="s">
        <v>45985</v>
      </c>
      <c r="R3595" s="38">
        <v>0</v>
      </c>
    </row>
    <row r="3596" spans="1:18" ht="12.75">
      <c r="A3596" s="22" t="s">
        <v>60</v>
      </c>
      <c r="B3596" s="22" t="s">
        <v>13205</v>
      </c>
      <c r="C3596" s="22" t="s">
        <v>65</v>
      </c>
      <c r="D3596" s="22" t="s">
        <v>61</v>
      </c>
      <c r="E3596" s="31">
        <v>43446.591238425921</v>
      </c>
      <c r="F3596" s="22" t="s">
        <v>32264</v>
      </c>
      <c r="G3596" s="22" t="s">
        <v>45986</v>
      </c>
      <c r="H3596" s="22" t="s">
        <v>74</v>
      </c>
      <c r="I3596" s="22" t="s">
        <v>14043</v>
      </c>
      <c r="J3596" s="37" t="s">
        <v>32266</v>
      </c>
      <c r="K3596" s="37" t="s">
        <v>32267</v>
      </c>
      <c r="L3596" s="37" t="s">
        <v>32267</v>
      </c>
      <c r="M3596" s="37" t="s">
        <v>45987</v>
      </c>
      <c r="N3596" s="37" t="s">
        <v>403</v>
      </c>
      <c r="O3596" s="37" t="s">
        <v>404</v>
      </c>
      <c r="P3596" s="22" t="s">
        <v>45988</v>
      </c>
      <c r="Q3596" s="22" t="s">
        <v>45989</v>
      </c>
      <c r="R3596" s="38">
        <v>0</v>
      </c>
    </row>
    <row r="3597" spans="1:18" ht="12.75">
      <c r="A3597" s="22" t="s">
        <v>60</v>
      </c>
      <c r="B3597" s="22" t="s">
        <v>13205</v>
      </c>
      <c r="C3597" s="22" t="s">
        <v>65</v>
      </c>
      <c r="D3597" s="22" t="s">
        <v>61</v>
      </c>
      <c r="E3597" s="31">
        <v>43446.603726851848</v>
      </c>
      <c r="F3597" s="22" t="s">
        <v>32264</v>
      </c>
      <c r="G3597" s="22" t="s">
        <v>45990</v>
      </c>
      <c r="H3597" s="22" t="s">
        <v>74</v>
      </c>
      <c r="I3597" s="22" t="s">
        <v>14012</v>
      </c>
      <c r="J3597" s="37" t="s">
        <v>32266</v>
      </c>
      <c r="K3597" s="37" t="s">
        <v>32267</v>
      </c>
      <c r="L3597" s="37" t="s">
        <v>32267</v>
      </c>
      <c r="M3597" s="37" t="s">
        <v>45991</v>
      </c>
      <c r="N3597" s="37" t="s">
        <v>635</v>
      </c>
      <c r="O3597" s="37" t="s">
        <v>636</v>
      </c>
      <c r="P3597" s="22" t="s">
        <v>45988</v>
      </c>
      <c r="Q3597" s="22" t="s">
        <v>45989</v>
      </c>
      <c r="R3597" s="38">
        <v>0</v>
      </c>
    </row>
    <row r="3598" spans="1:18" ht="12.75">
      <c r="A3598" s="22" t="s">
        <v>60</v>
      </c>
      <c r="B3598" s="22" t="s">
        <v>13205</v>
      </c>
      <c r="C3598" s="22" t="s">
        <v>65</v>
      </c>
      <c r="D3598" s="22" t="s">
        <v>61</v>
      </c>
      <c r="E3598" s="31">
        <v>43447.428912037038</v>
      </c>
      <c r="F3598" s="22" t="s">
        <v>32264</v>
      </c>
      <c r="G3598" s="22" t="s">
        <v>45992</v>
      </c>
      <c r="H3598" s="22" t="s">
        <v>74</v>
      </c>
      <c r="I3598" s="22" t="s">
        <v>16254</v>
      </c>
      <c r="J3598" s="37" t="s">
        <v>32266</v>
      </c>
      <c r="K3598" s="37" t="s">
        <v>32267</v>
      </c>
      <c r="L3598" s="37" t="s">
        <v>32267</v>
      </c>
      <c r="M3598" s="37" t="s">
        <v>45993</v>
      </c>
      <c r="N3598" s="37" t="s">
        <v>2101</v>
      </c>
      <c r="O3598" s="37" t="s">
        <v>2102</v>
      </c>
      <c r="P3598" s="22" t="s">
        <v>45994</v>
      </c>
      <c r="Q3598" s="22" t="s">
        <v>45995</v>
      </c>
      <c r="R3598" s="38">
        <v>0</v>
      </c>
    </row>
    <row r="3599" spans="1:18" ht="12.75">
      <c r="A3599" s="22" t="s">
        <v>60</v>
      </c>
      <c r="B3599" s="22" t="s">
        <v>13205</v>
      </c>
      <c r="C3599" s="22" t="s">
        <v>65</v>
      </c>
      <c r="D3599" s="22" t="s">
        <v>61</v>
      </c>
      <c r="E3599" s="31">
        <v>43447.434953703705</v>
      </c>
      <c r="F3599" s="22" t="s">
        <v>32264</v>
      </c>
      <c r="G3599" s="22" t="s">
        <v>45996</v>
      </c>
      <c r="H3599" s="22" t="s">
        <v>74</v>
      </c>
      <c r="I3599" s="22" t="s">
        <v>14483</v>
      </c>
      <c r="J3599" s="37" t="s">
        <v>32266</v>
      </c>
      <c r="K3599" s="37" t="s">
        <v>32267</v>
      </c>
      <c r="L3599" s="37" t="s">
        <v>32267</v>
      </c>
      <c r="M3599" s="37" t="s">
        <v>45997</v>
      </c>
      <c r="N3599" s="37" t="s">
        <v>109</v>
      </c>
      <c r="O3599" s="37" t="s">
        <v>110</v>
      </c>
      <c r="P3599" s="22" t="s">
        <v>45998</v>
      </c>
      <c r="Q3599" s="22" t="s">
        <v>45999</v>
      </c>
      <c r="R3599" s="38">
        <v>0</v>
      </c>
    </row>
    <row r="3600" spans="1:18" ht="12.75">
      <c r="A3600" s="22" t="s">
        <v>60</v>
      </c>
      <c r="B3600" s="22" t="s">
        <v>13205</v>
      </c>
      <c r="C3600" s="22" t="s">
        <v>65</v>
      </c>
      <c r="D3600" s="22" t="s">
        <v>61</v>
      </c>
      <c r="E3600" s="31">
        <v>43448.583761574075</v>
      </c>
      <c r="F3600" s="22" t="s">
        <v>32264</v>
      </c>
      <c r="G3600" s="22" t="s">
        <v>46000</v>
      </c>
      <c r="H3600" s="22" t="s">
        <v>74</v>
      </c>
      <c r="I3600" s="22" t="s">
        <v>14322</v>
      </c>
      <c r="J3600" s="37" t="s">
        <v>32266</v>
      </c>
      <c r="K3600" s="37" t="s">
        <v>32267</v>
      </c>
      <c r="L3600" s="37" t="s">
        <v>32267</v>
      </c>
      <c r="M3600" s="37" t="s">
        <v>46001</v>
      </c>
      <c r="N3600" s="37" t="s">
        <v>109</v>
      </c>
      <c r="O3600" s="37" t="s">
        <v>110</v>
      </c>
      <c r="P3600" s="22" t="s">
        <v>46002</v>
      </c>
      <c r="Q3600" s="22" t="s">
        <v>46003</v>
      </c>
      <c r="R3600" s="38">
        <v>0</v>
      </c>
    </row>
    <row r="3601" spans="1:18" ht="12.75">
      <c r="A3601" s="22" t="s">
        <v>60</v>
      </c>
      <c r="B3601" s="22" t="s">
        <v>13205</v>
      </c>
      <c r="C3601" s="22" t="s">
        <v>65</v>
      </c>
      <c r="D3601" s="22" t="s">
        <v>61</v>
      </c>
      <c r="E3601" s="31">
        <v>43448.82708333333</v>
      </c>
      <c r="F3601" s="22" t="s">
        <v>32264</v>
      </c>
      <c r="G3601" s="22" t="s">
        <v>46004</v>
      </c>
      <c r="H3601" s="22" t="s">
        <v>74</v>
      </c>
      <c r="I3601" s="22" t="s">
        <v>14546</v>
      </c>
      <c r="J3601" s="37" t="s">
        <v>32266</v>
      </c>
      <c r="K3601" s="37" t="s">
        <v>32267</v>
      </c>
      <c r="L3601" s="37" t="s">
        <v>32267</v>
      </c>
      <c r="M3601" s="37" t="s">
        <v>46005</v>
      </c>
      <c r="N3601" s="37" t="s">
        <v>14547</v>
      </c>
      <c r="O3601" s="37" t="s">
        <v>14548</v>
      </c>
      <c r="P3601" s="22" t="s">
        <v>46006</v>
      </c>
      <c r="Q3601" s="22" t="s">
        <v>46007</v>
      </c>
      <c r="R3601" s="38">
        <v>0</v>
      </c>
    </row>
    <row r="3602" spans="1:18" ht="12.75">
      <c r="A3602" s="22" t="s">
        <v>60</v>
      </c>
      <c r="B3602" s="22" t="s">
        <v>13205</v>
      </c>
      <c r="C3602" s="22" t="s">
        <v>65</v>
      </c>
      <c r="D3602" s="22" t="s">
        <v>61</v>
      </c>
      <c r="E3602" s="31">
        <v>43451.554189814815</v>
      </c>
      <c r="F3602" s="22" t="s">
        <v>32264</v>
      </c>
      <c r="G3602" s="22" t="s">
        <v>46008</v>
      </c>
      <c r="H3602" s="22" t="s">
        <v>74</v>
      </c>
      <c r="I3602" s="22" t="s">
        <v>13476</v>
      </c>
      <c r="J3602" s="37" t="s">
        <v>32266</v>
      </c>
      <c r="K3602" s="37" t="s">
        <v>32267</v>
      </c>
      <c r="L3602" s="37" t="s">
        <v>32267</v>
      </c>
      <c r="M3602" s="37" t="s">
        <v>46009</v>
      </c>
      <c r="N3602" s="37" t="s">
        <v>4876</v>
      </c>
      <c r="O3602" s="37" t="s">
        <v>4877</v>
      </c>
      <c r="P3602" s="22" t="s">
        <v>46010</v>
      </c>
      <c r="Q3602" s="22" t="s">
        <v>46011</v>
      </c>
      <c r="R3602" s="38">
        <v>0</v>
      </c>
    </row>
    <row r="3603" spans="1:18" ht="12.75">
      <c r="A3603" s="22" t="s">
        <v>60</v>
      </c>
      <c r="B3603" s="22" t="s">
        <v>13205</v>
      </c>
      <c r="C3603" s="22" t="s">
        <v>65</v>
      </c>
      <c r="D3603" s="22" t="s">
        <v>61</v>
      </c>
      <c r="E3603" s="31">
        <v>43451.677546296298</v>
      </c>
      <c r="F3603" s="22" t="s">
        <v>32264</v>
      </c>
      <c r="G3603" s="22" t="s">
        <v>46012</v>
      </c>
      <c r="H3603" s="22" t="s">
        <v>74</v>
      </c>
      <c r="I3603" s="22" t="s">
        <v>17145</v>
      </c>
      <c r="J3603" s="37" t="s">
        <v>32266</v>
      </c>
      <c r="K3603" s="37" t="s">
        <v>32267</v>
      </c>
      <c r="L3603" s="37" t="s">
        <v>32267</v>
      </c>
      <c r="M3603" s="37" t="s">
        <v>46013</v>
      </c>
      <c r="N3603" s="37" t="s">
        <v>197</v>
      </c>
      <c r="O3603" s="37" t="s">
        <v>198</v>
      </c>
      <c r="P3603" s="22" t="s">
        <v>46014</v>
      </c>
      <c r="Q3603" s="22" t="s">
        <v>46015</v>
      </c>
      <c r="R3603" s="38">
        <v>0</v>
      </c>
    </row>
    <row r="3604" spans="1:18" ht="12.75">
      <c r="A3604" s="22" t="s">
        <v>60</v>
      </c>
      <c r="B3604" s="22" t="s">
        <v>13205</v>
      </c>
      <c r="C3604" s="22" t="s">
        <v>65</v>
      </c>
      <c r="D3604" s="22" t="s">
        <v>61</v>
      </c>
      <c r="E3604" s="31">
        <v>43451.750821759255</v>
      </c>
      <c r="F3604" s="22" t="s">
        <v>32264</v>
      </c>
      <c r="G3604" s="22" t="s">
        <v>46016</v>
      </c>
      <c r="H3604" s="22" t="s">
        <v>74</v>
      </c>
      <c r="I3604" s="22" t="s">
        <v>13662</v>
      </c>
      <c r="J3604" s="37" t="s">
        <v>32266</v>
      </c>
      <c r="K3604" s="37" t="s">
        <v>32267</v>
      </c>
      <c r="L3604" s="37" t="s">
        <v>32267</v>
      </c>
      <c r="M3604" s="37" t="s">
        <v>46017</v>
      </c>
      <c r="N3604" s="37" t="s">
        <v>813</v>
      </c>
      <c r="O3604" s="37" t="s">
        <v>814</v>
      </c>
      <c r="P3604" s="22" t="s">
        <v>46018</v>
      </c>
      <c r="Q3604" s="22" t="s">
        <v>46019</v>
      </c>
      <c r="R3604" s="38">
        <v>0</v>
      </c>
    </row>
    <row r="3605" spans="1:18" ht="12.75">
      <c r="A3605" s="22" t="s">
        <v>60</v>
      </c>
      <c r="B3605" s="22" t="s">
        <v>13205</v>
      </c>
      <c r="C3605" s="22" t="s">
        <v>65</v>
      </c>
      <c r="D3605" s="22" t="s">
        <v>61</v>
      </c>
      <c r="E3605" s="31">
        <v>43455.400162037033</v>
      </c>
      <c r="F3605" s="22" t="s">
        <v>32264</v>
      </c>
      <c r="G3605" s="22" t="s">
        <v>46020</v>
      </c>
      <c r="H3605" s="22" t="s">
        <v>74</v>
      </c>
      <c r="I3605" s="22" t="s">
        <v>14480</v>
      </c>
      <c r="J3605" s="37" t="s">
        <v>32266</v>
      </c>
      <c r="K3605" s="37" t="s">
        <v>32267</v>
      </c>
      <c r="L3605" s="37" t="s">
        <v>32267</v>
      </c>
      <c r="M3605" s="37" t="s">
        <v>46021</v>
      </c>
      <c r="N3605" s="37" t="s">
        <v>123</v>
      </c>
      <c r="O3605" s="37" t="s">
        <v>124</v>
      </c>
      <c r="P3605" s="22" t="s">
        <v>46022</v>
      </c>
      <c r="Q3605" s="22" t="s">
        <v>46023</v>
      </c>
      <c r="R3605" s="38">
        <v>0</v>
      </c>
    </row>
    <row r="3606" spans="1:18" ht="12.75">
      <c r="A3606" s="22" t="s">
        <v>60</v>
      </c>
      <c r="B3606" s="22" t="s">
        <v>13205</v>
      </c>
      <c r="C3606" s="22" t="s">
        <v>65</v>
      </c>
      <c r="D3606" s="22" t="s">
        <v>61</v>
      </c>
      <c r="E3606" s="31">
        <v>43455.660185185181</v>
      </c>
      <c r="F3606" s="22" t="s">
        <v>32264</v>
      </c>
      <c r="G3606" s="22" t="s">
        <v>46024</v>
      </c>
      <c r="H3606" s="22" t="s">
        <v>74</v>
      </c>
      <c r="I3606" s="22" t="s">
        <v>13808</v>
      </c>
      <c r="J3606" s="37" t="s">
        <v>32266</v>
      </c>
      <c r="K3606" s="37" t="s">
        <v>32267</v>
      </c>
      <c r="L3606" s="37" t="s">
        <v>32267</v>
      </c>
      <c r="M3606" s="37" t="s">
        <v>46025</v>
      </c>
      <c r="N3606" s="37" t="s">
        <v>1003</v>
      </c>
      <c r="O3606" s="37" t="s">
        <v>1004</v>
      </c>
      <c r="P3606" s="22" t="s">
        <v>46026</v>
      </c>
      <c r="Q3606" s="22" t="s">
        <v>46027</v>
      </c>
      <c r="R3606" s="38">
        <v>0</v>
      </c>
    </row>
    <row r="3607" spans="1:18" ht="12.75">
      <c r="A3607" s="22" t="s">
        <v>60</v>
      </c>
      <c r="B3607" s="22" t="s">
        <v>13205</v>
      </c>
      <c r="C3607" s="22" t="s">
        <v>65</v>
      </c>
      <c r="D3607" s="22" t="s">
        <v>61</v>
      </c>
      <c r="E3607" s="31">
        <v>43455.720150462963</v>
      </c>
      <c r="F3607" s="22" t="s">
        <v>32264</v>
      </c>
      <c r="G3607" s="22" t="s">
        <v>46028</v>
      </c>
      <c r="H3607" s="22" t="s">
        <v>74</v>
      </c>
      <c r="I3607" s="22" t="s">
        <v>13330</v>
      </c>
      <c r="J3607" s="37" t="s">
        <v>32266</v>
      </c>
      <c r="K3607" s="37" t="s">
        <v>32267</v>
      </c>
      <c r="L3607" s="37" t="s">
        <v>32267</v>
      </c>
      <c r="M3607" s="37" t="s">
        <v>46029</v>
      </c>
      <c r="N3607" s="37" t="s">
        <v>1553</v>
      </c>
      <c r="O3607" s="37" t="s">
        <v>1554</v>
      </c>
      <c r="P3607" s="22" t="s">
        <v>46030</v>
      </c>
      <c r="Q3607" s="22" t="s">
        <v>46031</v>
      </c>
      <c r="R3607" s="38">
        <v>0</v>
      </c>
    </row>
    <row r="3608" spans="1:18" ht="12.75">
      <c r="A3608" s="22" t="s">
        <v>60</v>
      </c>
      <c r="B3608" s="22" t="s">
        <v>13205</v>
      </c>
      <c r="C3608" s="22" t="s">
        <v>65</v>
      </c>
      <c r="D3608" s="22" t="s">
        <v>61</v>
      </c>
      <c r="E3608" s="31">
        <v>43461.475115740737</v>
      </c>
      <c r="F3608" s="22" t="s">
        <v>32264</v>
      </c>
      <c r="G3608" s="22" t="s">
        <v>46032</v>
      </c>
      <c r="H3608" s="22" t="s">
        <v>74</v>
      </c>
      <c r="I3608" s="22" t="s">
        <v>13783</v>
      </c>
      <c r="J3608" s="37" t="s">
        <v>32266</v>
      </c>
      <c r="K3608" s="37" t="s">
        <v>32267</v>
      </c>
      <c r="L3608" s="37" t="s">
        <v>32267</v>
      </c>
      <c r="M3608" s="37" t="s">
        <v>46033</v>
      </c>
      <c r="N3608" s="37" t="s">
        <v>3006</v>
      </c>
      <c r="O3608" s="37" t="s">
        <v>3007</v>
      </c>
      <c r="P3608" s="22" t="s">
        <v>46034</v>
      </c>
      <c r="Q3608" s="22" t="s">
        <v>46035</v>
      </c>
      <c r="R3608" s="38">
        <v>0</v>
      </c>
    </row>
    <row r="3609" spans="1:18" ht="12.75">
      <c r="A3609" s="22" t="s">
        <v>60</v>
      </c>
      <c r="B3609" s="22" t="s">
        <v>3054</v>
      </c>
      <c r="C3609" s="22" t="s">
        <v>63</v>
      </c>
      <c r="D3609" s="22" t="s">
        <v>61</v>
      </c>
      <c r="E3609" s="31">
        <v>43439.479143518518</v>
      </c>
      <c r="F3609" s="22" t="s">
        <v>32264</v>
      </c>
      <c r="G3609" s="22" t="s">
        <v>46036</v>
      </c>
      <c r="H3609" s="22" t="s">
        <v>74</v>
      </c>
      <c r="I3609" s="22" t="s">
        <v>46037</v>
      </c>
      <c r="J3609" s="37" t="s">
        <v>32266</v>
      </c>
      <c r="K3609" s="37" t="s">
        <v>32267</v>
      </c>
      <c r="L3609" s="37" t="s">
        <v>32267</v>
      </c>
      <c r="M3609" s="37" t="s">
        <v>46038</v>
      </c>
      <c r="N3609" s="37" t="s">
        <v>46039</v>
      </c>
      <c r="O3609" s="37" t="s">
        <v>46040</v>
      </c>
      <c r="P3609" s="22" t="s">
        <v>46041</v>
      </c>
      <c r="Q3609" s="22" t="s">
        <v>46042</v>
      </c>
      <c r="R3609" s="38">
        <v>0</v>
      </c>
    </row>
    <row r="3610" spans="1:18" ht="12.75">
      <c r="A3610" s="22" t="s">
        <v>60</v>
      </c>
      <c r="B3610" s="22" t="s">
        <v>3054</v>
      </c>
      <c r="C3610" s="22" t="s">
        <v>63</v>
      </c>
      <c r="D3610" s="22" t="s">
        <v>61</v>
      </c>
      <c r="E3610" s="31">
        <v>43444.393379629626</v>
      </c>
      <c r="F3610" s="22" t="s">
        <v>32264</v>
      </c>
      <c r="G3610" s="22" t="s">
        <v>46043</v>
      </c>
      <c r="H3610" s="22" t="s">
        <v>74</v>
      </c>
      <c r="I3610" s="22" t="s">
        <v>46044</v>
      </c>
      <c r="J3610" s="37" t="s">
        <v>32266</v>
      </c>
      <c r="K3610" s="37" t="s">
        <v>32267</v>
      </c>
      <c r="L3610" s="37" t="s">
        <v>32267</v>
      </c>
      <c r="M3610" s="37" t="s">
        <v>46045</v>
      </c>
      <c r="N3610" s="37" t="s">
        <v>6267</v>
      </c>
      <c r="O3610" s="37" t="s">
        <v>6268</v>
      </c>
      <c r="P3610" s="22" t="s">
        <v>46046</v>
      </c>
      <c r="Q3610" s="22" t="s">
        <v>46047</v>
      </c>
      <c r="R3610" s="38">
        <v>0</v>
      </c>
    </row>
    <row r="3611" spans="1:18" ht="12.75">
      <c r="A3611" s="22" t="s">
        <v>60</v>
      </c>
      <c r="B3611" s="22" t="s">
        <v>3054</v>
      </c>
      <c r="C3611" s="22" t="s">
        <v>63</v>
      </c>
      <c r="D3611" s="22" t="s">
        <v>61</v>
      </c>
      <c r="E3611" s="31">
        <v>43444.394641203704</v>
      </c>
      <c r="F3611" s="22" t="s">
        <v>32264</v>
      </c>
      <c r="G3611" s="22" t="s">
        <v>46048</v>
      </c>
      <c r="H3611" s="22" t="s">
        <v>74</v>
      </c>
      <c r="I3611" s="22" t="s">
        <v>46049</v>
      </c>
      <c r="J3611" s="37" t="s">
        <v>32266</v>
      </c>
      <c r="K3611" s="37" t="s">
        <v>32267</v>
      </c>
      <c r="L3611" s="37" t="s">
        <v>32267</v>
      </c>
      <c r="M3611" s="37" t="s">
        <v>46050</v>
      </c>
      <c r="N3611" s="37" t="s">
        <v>6267</v>
      </c>
      <c r="O3611" s="37" t="s">
        <v>6268</v>
      </c>
      <c r="P3611" s="22" t="s">
        <v>46046</v>
      </c>
      <c r="Q3611" s="22" t="s">
        <v>46047</v>
      </c>
      <c r="R3611" s="38">
        <v>0</v>
      </c>
    </row>
    <row r="3612" spans="1:18" ht="12.75">
      <c r="A3612" s="22" t="s">
        <v>60</v>
      </c>
      <c r="B3612" s="22" t="s">
        <v>3054</v>
      </c>
      <c r="C3612" s="22" t="s">
        <v>63</v>
      </c>
      <c r="D3612" s="22" t="s">
        <v>61</v>
      </c>
      <c r="E3612" s="31">
        <v>43446.56355324074</v>
      </c>
      <c r="F3612" s="22" t="s">
        <v>32264</v>
      </c>
      <c r="G3612" s="22" t="s">
        <v>46051</v>
      </c>
      <c r="H3612" s="22" t="s">
        <v>74</v>
      </c>
      <c r="I3612" s="22" t="s">
        <v>9889</v>
      </c>
      <c r="J3612" s="37" t="s">
        <v>32266</v>
      </c>
      <c r="K3612" s="37" t="s">
        <v>32267</v>
      </c>
      <c r="L3612" s="37" t="s">
        <v>32267</v>
      </c>
      <c r="M3612" s="37" t="s">
        <v>46052</v>
      </c>
      <c r="N3612" s="37" t="s">
        <v>90</v>
      </c>
      <c r="O3612" s="37" t="s">
        <v>91</v>
      </c>
      <c r="P3612" s="22" t="s">
        <v>46053</v>
      </c>
      <c r="Q3612" s="22" t="s">
        <v>46054</v>
      </c>
      <c r="R3612" s="38">
        <v>0</v>
      </c>
    </row>
    <row r="3613" spans="1:18" ht="12.75">
      <c r="A3613" s="22" t="s">
        <v>60</v>
      </c>
      <c r="B3613" s="22" t="s">
        <v>3054</v>
      </c>
      <c r="C3613" s="22" t="s">
        <v>63</v>
      </c>
      <c r="D3613" s="22" t="s">
        <v>61</v>
      </c>
      <c r="E3613" s="31">
        <v>43453.554849537039</v>
      </c>
      <c r="F3613" s="22" t="s">
        <v>32264</v>
      </c>
      <c r="G3613" s="22" t="s">
        <v>46055</v>
      </c>
      <c r="H3613" s="22" t="s">
        <v>74</v>
      </c>
      <c r="I3613" s="22" t="s">
        <v>10084</v>
      </c>
      <c r="J3613" s="37" t="s">
        <v>32266</v>
      </c>
      <c r="K3613" s="37" t="s">
        <v>32267</v>
      </c>
      <c r="L3613" s="37" t="s">
        <v>32267</v>
      </c>
      <c r="M3613" s="37" t="s">
        <v>46056</v>
      </c>
      <c r="N3613" s="37" t="s">
        <v>1246</v>
      </c>
      <c r="O3613" s="37" t="s">
        <v>1247</v>
      </c>
      <c r="P3613" s="22" t="s">
        <v>46041</v>
      </c>
      <c r="Q3613" s="22" t="s">
        <v>46042</v>
      </c>
      <c r="R3613" s="38">
        <v>0</v>
      </c>
    </row>
    <row r="3614" spans="1:18" ht="12.75">
      <c r="A3614" s="22" t="s">
        <v>60</v>
      </c>
      <c r="B3614" s="22" t="s">
        <v>3054</v>
      </c>
      <c r="C3614" s="22" t="s">
        <v>63</v>
      </c>
      <c r="D3614" s="22" t="s">
        <v>61</v>
      </c>
      <c r="E3614" s="31">
        <v>43453.682094907403</v>
      </c>
      <c r="F3614" s="22" t="s">
        <v>32538</v>
      </c>
      <c r="G3614" s="22" t="s">
        <v>46057</v>
      </c>
      <c r="H3614" s="22" t="s">
        <v>74</v>
      </c>
      <c r="I3614" s="22" t="s">
        <v>46058</v>
      </c>
      <c r="J3614" s="37" t="s">
        <v>32266</v>
      </c>
      <c r="K3614" s="37" t="s">
        <v>32267</v>
      </c>
      <c r="L3614" s="37" t="s">
        <v>32267</v>
      </c>
      <c r="M3614" s="37" t="s">
        <v>46059</v>
      </c>
      <c r="N3614" s="37" t="s">
        <v>179</v>
      </c>
      <c r="O3614" s="37" t="s">
        <v>180</v>
      </c>
      <c r="P3614" s="22" t="s">
        <v>46060</v>
      </c>
      <c r="Q3614" s="22" t="s">
        <v>46061</v>
      </c>
      <c r="R3614" s="38">
        <v>0</v>
      </c>
    </row>
    <row r="3615" spans="1:18" ht="12.75">
      <c r="A3615" s="22" t="s">
        <v>60</v>
      </c>
      <c r="B3615" s="22" t="s">
        <v>18981</v>
      </c>
      <c r="C3615" s="22" t="s">
        <v>68</v>
      </c>
      <c r="D3615" s="22" t="s">
        <v>61</v>
      </c>
      <c r="E3615" s="31">
        <v>43437.490474537037</v>
      </c>
      <c r="F3615" s="22" t="s">
        <v>32264</v>
      </c>
      <c r="G3615" s="22" t="s">
        <v>46062</v>
      </c>
      <c r="H3615" s="22" t="s">
        <v>74</v>
      </c>
      <c r="I3615" s="22" t="s">
        <v>24505</v>
      </c>
      <c r="J3615" s="37" t="s">
        <v>32266</v>
      </c>
      <c r="K3615" s="37" t="s">
        <v>32267</v>
      </c>
      <c r="L3615" s="37" t="s">
        <v>32267</v>
      </c>
      <c r="M3615" s="37" t="s">
        <v>46063</v>
      </c>
      <c r="N3615" s="37" t="s">
        <v>355</v>
      </c>
      <c r="O3615" s="37" t="s">
        <v>356</v>
      </c>
      <c r="P3615" s="22" t="s">
        <v>46064</v>
      </c>
      <c r="Q3615" s="22" t="s">
        <v>46065</v>
      </c>
      <c r="R3615" s="38">
        <v>0</v>
      </c>
    </row>
    <row r="3616" spans="1:18" ht="12.75">
      <c r="A3616" s="22" t="s">
        <v>60</v>
      </c>
      <c r="B3616" s="22" t="s">
        <v>18981</v>
      </c>
      <c r="C3616" s="22" t="s">
        <v>68</v>
      </c>
      <c r="D3616" s="22" t="s">
        <v>61</v>
      </c>
      <c r="E3616" s="31">
        <v>43437.592685185184</v>
      </c>
      <c r="F3616" s="22" t="s">
        <v>32264</v>
      </c>
      <c r="G3616" s="22" t="s">
        <v>46066</v>
      </c>
      <c r="H3616" s="22" t="s">
        <v>74</v>
      </c>
      <c r="I3616" s="22" t="s">
        <v>23117</v>
      </c>
      <c r="J3616" s="37" t="s">
        <v>32266</v>
      </c>
      <c r="K3616" s="37" t="s">
        <v>32267</v>
      </c>
      <c r="L3616" s="37" t="s">
        <v>32267</v>
      </c>
      <c r="M3616" s="37" t="s">
        <v>46067</v>
      </c>
      <c r="N3616" s="37" t="s">
        <v>951</v>
      </c>
      <c r="O3616" s="37" t="s">
        <v>952</v>
      </c>
      <c r="P3616" s="22" t="s">
        <v>46068</v>
      </c>
      <c r="Q3616" s="22" t="s">
        <v>46069</v>
      </c>
      <c r="R3616" s="38">
        <v>0</v>
      </c>
    </row>
    <row r="3617" spans="1:18" ht="12.75">
      <c r="A3617" s="22" t="s">
        <v>60</v>
      </c>
      <c r="B3617" s="22" t="s">
        <v>18981</v>
      </c>
      <c r="C3617" s="22" t="s">
        <v>68</v>
      </c>
      <c r="D3617" s="22" t="s">
        <v>61</v>
      </c>
      <c r="E3617" s="31">
        <v>43438.634976851848</v>
      </c>
      <c r="F3617" s="22" t="s">
        <v>32264</v>
      </c>
      <c r="G3617" s="22" t="s">
        <v>46070</v>
      </c>
      <c r="H3617" s="22" t="s">
        <v>74</v>
      </c>
      <c r="I3617" s="22" t="s">
        <v>46071</v>
      </c>
      <c r="J3617" s="37" t="s">
        <v>32266</v>
      </c>
      <c r="K3617" s="37" t="s">
        <v>32267</v>
      </c>
      <c r="L3617" s="37" t="s">
        <v>32267</v>
      </c>
      <c r="M3617" s="37" t="s">
        <v>46072</v>
      </c>
      <c r="N3617" s="37" t="s">
        <v>3830</v>
      </c>
      <c r="O3617" s="37" t="s">
        <v>3831</v>
      </c>
      <c r="P3617" s="22" t="s">
        <v>46073</v>
      </c>
      <c r="Q3617" s="22" t="s">
        <v>46074</v>
      </c>
      <c r="R3617" s="38">
        <v>0</v>
      </c>
    </row>
    <row r="3618" spans="1:18" ht="12.75">
      <c r="A3618" s="22" t="s">
        <v>60</v>
      </c>
      <c r="B3618" s="22" t="s">
        <v>18981</v>
      </c>
      <c r="C3618" s="22" t="s">
        <v>68</v>
      </c>
      <c r="D3618" s="22" t="s">
        <v>61</v>
      </c>
      <c r="E3618" s="31">
        <v>43438.63616898148</v>
      </c>
      <c r="F3618" s="22" t="s">
        <v>32264</v>
      </c>
      <c r="G3618" s="22" t="s">
        <v>46075</v>
      </c>
      <c r="H3618" s="22" t="s">
        <v>74</v>
      </c>
      <c r="I3618" s="22" t="s">
        <v>46076</v>
      </c>
      <c r="J3618" s="37" t="s">
        <v>32266</v>
      </c>
      <c r="K3618" s="37" t="s">
        <v>32267</v>
      </c>
      <c r="L3618" s="37" t="s">
        <v>32267</v>
      </c>
      <c r="M3618" s="37" t="s">
        <v>46077</v>
      </c>
      <c r="N3618" s="37" t="s">
        <v>3830</v>
      </c>
      <c r="O3618" s="37" t="s">
        <v>3831</v>
      </c>
      <c r="P3618" s="22" t="s">
        <v>46073</v>
      </c>
      <c r="Q3618" s="22" t="s">
        <v>46074</v>
      </c>
      <c r="R3618" s="38">
        <v>0</v>
      </c>
    </row>
    <row r="3619" spans="1:18" ht="12.75">
      <c r="A3619" s="22" t="s">
        <v>60</v>
      </c>
      <c r="B3619" s="22" t="s">
        <v>18981</v>
      </c>
      <c r="C3619" s="22" t="s">
        <v>68</v>
      </c>
      <c r="D3619" s="22" t="s">
        <v>61</v>
      </c>
      <c r="E3619" s="31">
        <v>43438.637974537036</v>
      </c>
      <c r="F3619" s="22" t="s">
        <v>32264</v>
      </c>
      <c r="G3619" s="22" t="s">
        <v>46078</v>
      </c>
      <c r="H3619" s="22" t="s">
        <v>74</v>
      </c>
      <c r="I3619" s="22" t="s">
        <v>46079</v>
      </c>
      <c r="J3619" s="37" t="s">
        <v>32266</v>
      </c>
      <c r="K3619" s="37" t="s">
        <v>32267</v>
      </c>
      <c r="L3619" s="37" t="s">
        <v>32267</v>
      </c>
      <c r="M3619" s="37" t="s">
        <v>46080</v>
      </c>
      <c r="N3619" s="37" t="s">
        <v>3830</v>
      </c>
      <c r="O3619" s="37" t="s">
        <v>3831</v>
      </c>
      <c r="P3619" s="22" t="s">
        <v>46073</v>
      </c>
      <c r="Q3619" s="22" t="s">
        <v>46074</v>
      </c>
      <c r="R3619" s="38">
        <v>0</v>
      </c>
    </row>
    <row r="3620" spans="1:18" ht="12.75">
      <c r="A3620" s="22" t="s">
        <v>60</v>
      </c>
      <c r="B3620" s="22" t="s">
        <v>18981</v>
      </c>
      <c r="C3620" s="22" t="s">
        <v>68</v>
      </c>
      <c r="D3620" s="22" t="s">
        <v>61</v>
      </c>
      <c r="E3620" s="31">
        <v>43438.639652777776</v>
      </c>
      <c r="F3620" s="22" t="s">
        <v>32264</v>
      </c>
      <c r="G3620" s="22" t="s">
        <v>46081</v>
      </c>
      <c r="H3620" s="22" t="s">
        <v>74</v>
      </c>
      <c r="I3620" s="22" t="s">
        <v>20283</v>
      </c>
      <c r="J3620" s="37" t="s">
        <v>32266</v>
      </c>
      <c r="K3620" s="37" t="s">
        <v>32267</v>
      </c>
      <c r="L3620" s="37" t="s">
        <v>32267</v>
      </c>
      <c r="M3620" s="37" t="s">
        <v>46082</v>
      </c>
      <c r="N3620" s="37" t="s">
        <v>3830</v>
      </c>
      <c r="O3620" s="37" t="s">
        <v>3831</v>
      </c>
      <c r="P3620" s="22" t="s">
        <v>46073</v>
      </c>
      <c r="Q3620" s="22" t="s">
        <v>46074</v>
      </c>
      <c r="R3620" s="38">
        <v>0</v>
      </c>
    </row>
    <row r="3621" spans="1:18" ht="12.75">
      <c r="A3621" s="22" t="s">
        <v>60</v>
      </c>
      <c r="B3621" s="22" t="s">
        <v>18981</v>
      </c>
      <c r="C3621" s="22" t="s">
        <v>68</v>
      </c>
      <c r="D3621" s="22" t="s">
        <v>61</v>
      </c>
      <c r="E3621" s="31">
        <v>43441.53162037037</v>
      </c>
      <c r="F3621" s="22" t="s">
        <v>32264</v>
      </c>
      <c r="G3621" s="22" t="s">
        <v>46083</v>
      </c>
      <c r="H3621" s="22" t="s">
        <v>74</v>
      </c>
      <c r="I3621" s="22" t="s">
        <v>27601</v>
      </c>
      <c r="J3621" s="37" t="s">
        <v>32266</v>
      </c>
      <c r="K3621" s="37" t="s">
        <v>32267</v>
      </c>
      <c r="L3621" s="37" t="s">
        <v>32267</v>
      </c>
      <c r="M3621" s="37" t="s">
        <v>46084</v>
      </c>
      <c r="N3621" s="37" t="s">
        <v>3536</v>
      </c>
      <c r="O3621" s="37" t="s">
        <v>3537</v>
      </c>
      <c r="P3621" s="22" t="s">
        <v>46085</v>
      </c>
      <c r="Q3621" s="22" t="s">
        <v>46086</v>
      </c>
      <c r="R3621" s="38">
        <v>0</v>
      </c>
    </row>
    <row r="3622" spans="1:18" ht="12.75">
      <c r="A3622" s="22" t="s">
        <v>60</v>
      </c>
      <c r="B3622" s="22" t="s">
        <v>18981</v>
      </c>
      <c r="C3622" s="22" t="s">
        <v>68</v>
      </c>
      <c r="D3622" s="22" t="s">
        <v>61</v>
      </c>
      <c r="E3622" s="31">
        <v>43441.697893518518</v>
      </c>
      <c r="F3622" s="22" t="s">
        <v>32538</v>
      </c>
      <c r="G3622" s="22" t="s">
        <v>46087</v>
      </c>
      <c r="H3622" s="22" t="s">
        <v>74</v>
      </c>
      <c r="I3622" s="22" t="s">
        <v>46088</v>
      </c>
      <c r="J3622" s="37" t="s">
        <v>32266</v>
      </c>
      <c r="K3622" s="37" t="s">
        <v>32267</v>
      </c>
      <c r="L3622" s="37" t="s">
        <v>32267</v>
      </c>
      <c r="M3622" s="37" t="s">
        <v>46089</v>
      </c>
      <c r="N3622" s="37" t="s">
        <v>2658</v>
      </c>
      <c r="O3622" s="37" t="s">
        <v>2659</v>
      </c>
      <c r="P3622" s="22" t="s">
        <v>46090</v>
      </c>
      <c r="Q3622" s="22" t="s">
        <v>46091</v>
      </c>
      <c r="R3622" s="38">
        <v>0</v>
      </c>
    </row>
    <row r="3623" spans="1:18" ht="12.75">
      <c r="A3623" s="22" t="s">
        <v>60</v>
      </c>
      <c r="B3623" s="22" t="s">
        <v>18981</v>
      </c>
      <c r="C3623" s="22" t="s">
        <v>68</v>
      </c>
      <c r="D3623" s="22" t="s">
        <v>61</v>
      </c>
      <c r="E3623" s="31">
        <v>43444.618055555555</v>
      </c>
      <c r="F3623" s="22" t="s">
        <v>32264</v>
      </c>
      <c r="G3623" s="22" t="s">
        <v>46092</v>
      </c>
      <c r="H3623" s="22" t="s">
        <v>74</v>
      </c>
      <c r="I3623" s="22" t="s">
        <v>46093</v>
      </c>
      <c r="J3623" s="37" t="s">
        <v>32266</v>
      </c>
      <c r="K3623" s="37" t="s">
        <v>32267</v>
      </c>
      <c r="L3623" s="37" t="s">
        <v>32267</v>
      </c>
      <c r="M3623" s="37" t="s">
        <v>46094</v>
      </c>
      <c r="N3623" s="37" t="s">
        <v>113</v>
      </c>
      <c r="O3623" s="37" t="s">
        <v>114</v>
      </c>
      <c r="P3623" s="22" t="s">
        <v>46095</v>
      </c>
      <c r="Q3623" s="22" t="s">
        <v>46096</v>
      </c>
      <c r="R3623" s="38">
        <v>0</v>
      </c>
    </row>
    <row r="3624" spans="1:18" ht="12.75">
      <c r="A3624" s="22" t="s">
        <v>60</v>
      </c>
      <c r="B3624" s="22" t="s">
        <v>18981</v>
      </c>
      <c r="C3624" s="22" t="s">
        <v>68</v>
      </c>
      <c r="D3624" s="22" t="s">
        <v>61</v>
      </c>
      <c r="E3624" s="31">
        <v>43446.576898148145</v>
      </c>
      <c r="F3624" s="22" t="s">
        <v>32264</v>
      </c>
      <c r="G3624" s="22" t="s">
        <v>46097</v>
      </c>
      <c r="H3624" s="22" t="s">
        <v>74</v>
      </c>
      <c r="I3624" s="22" t="s">
        <v>26889</v>
      </c>
      <c r="J3624" s="37" t="s">
        <v>32266</v>
      </c>
      <c r="K3624" s="37" t="s">
        <v>32267</v>
      </c>
      <c r="L3624" s="37" t="s">
        <v>32267</v>
      </c>
      <c r="M3624" s="37" t="s">
        <v>46098</v>
      </c>
      <c r="N3624" s="37" t="s">
        <v>1441</v>
      </c>
      <c r="O3624" s="37" t="s">
        <v>1442</v>
      </c>
      <c r="P3624" s="22" t="s">
        <v>46099</v>
      </c>
      <c r="Q3624" s="22" t="s">
        <v>46100</v>
      </c>
      <c r="R3624" s="38">
        <v>0</v>
      </c>
    </row>
    <row r="3625" spans="1:18" ht="12.75">
      <c r="A3625" s="22" t="s">
        <v>60</v>
      </c>
      <c r="B3625" s="22" t="s">
        <v>18981</v>
      </c>
      <c r="C3625" s="22" t="s">
        <v>68</v>
      </c>
      <c r="D3625" s="22" t="s">
        <v>61</v>
      </c>
      <c r="E3625" s="31">
        <v>43452.531481481477</v>
      </c>
      <c r="F3625" s="22" t="s">
        <v>32264</v>
      </c>
      <c r="G3625" s="22" t="s">
        <v>46101</v>
      </c>
      <c r="H3625" s="22" t="s">
        <v>74</v>
      </c>
      <c r="I3625" s="22" t="s">
        <v>19881</v>
      </c>
      <c r="J3625" s="37" t="s">
        <v>32266</v>
      </c>
      <c r="K3625" s="37" t="s">
        <v>32267</v>
      </c>
      <c r="L3625" s="37" t="s">
        <v>32267</v>
      </c>
      <c r="M3625" s="37" t="s">
        <v>46102</v>
      </c>
      <c r="N3625" s="37" t="s">
        <v>7265</v>
      </c>
      <c r="O3625" s="37" t="s">
        <v>7266</v>
      </c>
      <c r="P3625" s="22" t="s">
        <v>46103</v>
      </c>
      <c r="Q3625" s="22" t="s">
        <v>46104</v>
      </c>
      <c r="R3625" s="38">
        <v>0</v>
      </c>
    </row>
    <row r="3626" spans="1:18" ht="12.75">
      <c r="A3626" s="22" t="s">
        <v>60</v>
      </c>
      <c r="B3626" s="22" t="s">
        <v>18981</v>
      </c>
      <c r="C3626" s="22" t="s">
        <v>68</v>
      </c>
      <c r="D3626" s="22" t="s">
        <v>61</v>
      </c>
      <c r="E3626" s="31">
        <v>43452.541145833333</v>
      </c>
      <c r="F3626" s="22" t="s">
        <v>32264</v>
      </c>
      <c r="G3626" s="22" t="s">
        <v>46105</v>
      </c>
      <c r="H3626" s="22" t="s">
        <v>74</v>
      </c>
      <c r="I3626" s="22" t="s">
        <v>46106</v>
      </c>
      <c r="J3626" s="37" t="s">
        <v>32266</v>
      </c>
      <c r="K3626" s="37" t="s">
        <v>32267</v>
      </c>
      <c r="L3626" s="37" t="s">
        <v>32267</v>
      </c>
      <c r="M3626" s="37" t="s">
        <v>46107</v>
      </c>
      <c r="N3626" s="37" t="s">
        <v>665</v>
      </c>
      <c r="O3626" s="37" t="s">
        <v>666</v>
      </c>
      <c r="P3626" s="22" t="s">
        <v>46108</v>
      </c>
      <c r="Q3626" s="22" t="s">
        <v>46109</v>
      </c>
      <c r="R3626" s="38">
        <v>0</v>
      </c>
    </row>
    <row r="3627" spans="1:18" ht="12.75">
      <c r="A3627" s="22" t="s">
        <v>60</v>
      </c>
      <c r="B3627" s="22" t="s">
        <v>18981</v>
      </c>
      <c r="C3627" s="22" t="s">
        <v>68</v>
      </c>
      <c r="D3627" s="22" t="s">
        <v>61</v>
      </c>
      <c r="E3627" s="31">
        <v>43452.624351851853</v>
      </c>
      <c r="F3627" s="22" t="s">
        <v>32264</v>
      </c>
      <c r="G3627" s="22" t="s">
        <v>46110</v>
      </c>
      <c r="H3627" s="22" t="s">
        <v>74</v>
      </c>
      <c r="I3627" s="22" t="s">
        <v>28273</v>
      </c>
      <c r="J3627" s="37" t="s">
        <v>32266</v>
      </c>
      <c r="K3627" s="37" t="s">
        <v>32267</v>
      </c>
      <c r="L3627" s="37" t="s">
        <v>32267</v>
      </c>
      <c r="M3627" s="37" t="s">
        <v>46111</v>
      </c>
      <c r="N3627" s="37" t="s">
        <v>1801</v>
      </c>
      <c r="O3627" s="37" t="s">
        <v>1802</v>
      </c>
      <c r="P3627" s="22" t="s">
        <v>46112</v>
      </c>
      <c r="Q3627" s="22" t="s">
        <v>46113</v>
      </c>
      <c r="R3627" s="38">
        <v>0</v>
      </c>
    </row>
    <row r="3628" spans="1:18" ht="12.75">
      <c r="A3628" s="22" t="s">
        <v>60</v>
      </c>
      <c r="B3628" s="22" t="s">
        <v>18981</v>
      </c>
      <c r="C3628" s="22" t="s">
        <v>68</v>
      </c>
      <c r="D3628" s="22" t="s">
        <v>61</v>
      </c>
      <c r="E3628" s="31">
        <v>43453.415277777778</v>
      </c>
      <c r="F3628" s="22" t="s">
        <v>32264</v>
      </c>
      <c r="G3628" s="22" t="s">
        <v>46114</v>
      </c>
      <c r="H3628" s="22" t="s">
        <v>74</v>
      </c>
      <c r="I3628" s="22" t="s">
        <v>28162</v>
      </c>
      <c r="J3628" s="37" t="s">
        <v>32266</v>
      </c>
      <c r="K3628" s="37" t="s">
        <v>32267</v>
      </c>
      <c r="L3628" s="37" t="s">
        <v>32267</v>
      </c>
      <c r="M3628" s="37" t="s">
        <v>46115</v>
      </c>
      <c r="N3628" s="37" t="s">
        <v>3536</v>
      </c>
      <c r="O3628" s="37" t="s">
        <v>3537</v>
      </c>
      <c r="P3628" s="22" t="s">
        <v>46116</v>
      </c>
      <c r="Q3628" s="22" t="s">
        <v>46117</v>
      </c>
      <c r="R3628" s="38">
        <v>0</v>
      </c>
    </row>
    <row r="3629" spans="1:18" ht="12.75">
      <c r="A3629" s="22" t="s">
        <v>60</v>
      </c>
      <c r="B3629" s="22" t="s">
        <v>18981</v>
      </c>
      <c r="C3629" s="22" t="s">
        <v>68</v>
      </c>
      <c r="D3629" s="22" t="s">
        <v>61</v>
      </c>
      <c r="E3629" s="31">
        <v>43453.502800925926</v>
      </c>
      <c r="F3629" s="22" t="s">
        <v>32264</v>
      </c>
      <c r="G3629" s="22" t="s">
        <v>46118</v>
      </c>
      <c r="H3629" s="22" t="s">
        <v>74</v>
      </c>
      <c r="I3629" s="22" t="s">
        <v>24113</v>
      </c>
      <c r="J3629" s="37" t="s">
        <v>32266</v>
      </c>
      <c r="K3629" s="37" t="s">
        <v>32267</v>
      </c>
      <c r="L3629" s="37" t="s">
        <v>32267</v>
      </c>
      <c r="M3629" s="37" t="s">
        <v>46119</v>
      </c>
      <c r="N3629" s="37" t="s">
        <v>14494</v>
      </c>
      <c r="O3629" s="37" t="s">
        <v>14495</v>
      </c>
      <c r="P3629" s="22" t="s">
        <v>46120</v>
      </c>
      <c r="Q3629" s="22" t="s">
        <v>46121</v>
      </c>
      <c r="R3629" s="38">
        <v>0</v>
      </c>
    </row>
    <row r="3630" spans="1:18" ht="12.75">
      <c r="A3630" s="22" t="s">
        <v>60</v>
      </c>
      <c r="B3630" s="22" t="s">
        <v>18981</v>
      </c>
      <c r="C3630" s="22" t="s">
        <v>68</v>
      </c>
      <c r="D3630" s="22" t="s">
        <v>61</v>
      </c>
      <c r="E3630" s="31">
        <v>43453.638275462959</v>
      </c>
      <c r="F3630" s="22" t="s">
        <v>32264</v>
      </c>
      <c r="G3630" s="22" t="s">
        <v>46122</v>
      </c>
      <c r="H3630" s="22" t="s">
        <v>74</v>
      </c>
      <c r="I3630" s="22" t="s">
        <v>24187</v>
      </c>
      <c r="J3630" s="37" t="s">
        <v>32266</v>
      </c>
      <c r="K3630" s="37" t="s">
        <v>32267</v>
      </c>
      <c r="L3630" s="37" t="s">
        <v>32267</v>
      </c>
      <c r="M3630" s="37" t="s">
        <v>46123</v>
      </c>
      <c r="N3630" s="37" t="s">
        <v>9283</v>
      </c>
      <c r="O3630" s="37" t="s">
        <v>9284</v>
      </c>
      <c r="P3630" s="22" t="s">
        <v>46124</v>
      </c>
      <c r="Q3630" s="22" t="s">
        <v>46125</v>
      </c>
      <c r="R3630" s="38">
        <v>0</v>
      </c>
    </row>
    <row r="3631" spans="1:18" ht="12.75">
      <c r="A3631" s="22" t="s">
        <v>60</v>
      </c>
      <c r="B3631" s="22" t="s">
        <v>18981</v>
      </c>
      <c r="C3631" s="22" t="s">
        <v>68</v>
      </c>
      <c r="D3631" s="22" t="s">
        <v>61</v>
      </c>
      <c r="E3631" s="31">
        <v>43453.648738425924</v>
      </c>
      <c r="F3631" s="22" t="s">
        <v>32264</v>
      </c>
      <c r="G3631" s="22" t="s">
        <v>46126</v>
      </c>
      <c r="H3631" s="22" t="s">
        <v>74</v>
      </c>
      <c r="I3631" s="22" t="s">
        <v>26833</v>
      </c>
      <c r="J3631" s="37" t="s">
        <v>32266</v>
      </c>
      <c r="K3631" s="37" t="s">
        <v>32267</v>
      </c>
      <c r="L3631" s="37" t="s">
        <v>32267</v>
      </c>
      <c r="M3631" s="37" t="s">
        <v>46127</v>
      </c>
      <c r="N3631" s="37" t="s">
        <v>11527</v>
      </c>
      <c r="O3631" s="37" t="s">
        <v>11528</v>
      </c>
      <c r="P3631" s="22" t="s">
        <v>46128</v>
      </c>
      <c r="Q3631" s="22" t="s">
        <v>46129</v>
      </c>
      <c r="R3631" s="38">
        <v>0</v>
      </c>
    </row>
    <row r="3632" spans="1:18" ht="12.75">
      <c r="A3632" s="22" t="s">
        <v>60</v>
      </c>
      <c r="B3632" s="22" t="s">
        <v>18981</v>
      </c>
      <c r="C3632" s="22" t="s">
        <v>68</v>
      </c>
      <c r="D3632" s="22" t="s">
        <v>61</v>
      </c>
      <c r="E3632" s="31">
        <v>43454.417465277773</v>
      </c>
      <c r="F3632" s="22" t="s">
        <v>32264</v>
      </c>
      <c r="G3632" s="22" t="s">
        <v>46130</v>
      </c>
      <c r="H3632" s="22" t="s">
        <v>74</v>
      </c>
      <c r="I3632" s="22" t="s">
        <v>46131</v>
      </c>
      <c r="J3632" s="37" t="s">
        <v>32266</v>
      </c>
      <c r="K3632" s="37" t="s">
        <v>32267</v>
      </c>
      <c r="L3632" s="37" t="s">
        <v>32267</v>
      </c>
      <c r="M3632" s="37" t="s">
        <v>46132</v>
      </c>
      <c r="N3632" s="37" t="s">
        <v>355</v>
      </c>
      <c r="O3632" s="37" t="s">
        <v>356</v>
      </c>
      <c r="P3632" s="22" t="s">
        <v>46133</v>
      </c>
      <c r="Q3632" s="22" t="s">
        <v>46134</v>
      </c>
      <c r="R3632" s="38">
        <v>0</v>
      </c>
    </row>
    <row r="3633" spans="1:18" ht="12.75">
      <c r="A3633" s="22" t="s">
        <v>60</v>
      </c>
      <c r="B3633" s="22" t="s">
        <v>18981</v>
      </c>
      <c r="C3633" s="22" t="s">
        <v>68</v>
      </c>
      <c r="D3633" s="22" t="s">
        <v>61</v>
      </c>
      <c r="E3633" s="31">
        <v>43455.5309375</v>
      </c>
      <c r="F3633" s="22" t="s">
        <v>32264</v>
      </c>
      <c r="G3633" s="22" t="s">
        <v>46135</v>
      </c>
      <c r="H3633" s="22" t="s">
        <v>74</v>
      </c>
      <c r="I3633" s="22" t="s">
        <v>22770</v>
      </c>
      <c r="J3633" s="37" t="s">
        <v>32266</v>
      </c>
      <c r="K3633" s="37" t="s">
        <v>32267</v>
      </c>
      <c r="L3633" s="37" t="s">
        <v>32267</v>
      </c>
      <c r="M3633" s="37" t="s">
        <v>46136</v>
      </c>
      <c r="N3633" s="37" t="s">
        <v>174</v>
      </c>
      <c r="O3633" s="37" t="s">
        <v>175</v>
      </c>
      <c r="P3633" s="22" t="s">
        <v>46137</v>
      </c>
      <c r="Q3633" s="22" t="s">
        <v>46138</v>
      </c>
      <c r="R3633" s="38">
        <v>0</v>
      </c>
    </row>
    <row r="3634" spans="1:18" ht="12.75">
      <c r="A3634" s="22" t="s">
        <v>60</v>
      </c>
      <c r="B3634" s="22" t="s">
        <v>18981</v>
      </c>
      <c r="C3634" s="22" t="s">
        <v>68</v>
      </c>
      <c r="D3634" s="22" t="s">
        <v>61</v>
      </c>
      <c r="E3634" s="31">
        <v>43455.676655092589</v>
      </c>
      <c r="F3634" s="22" t="s">
        <v>32264</v>
      </c>
      <c r="G3634" s="22" t="s">
        <v>46139</v>
      </c>
      <c r="H3634" s="22" t="s">
        <v>74</v>
      </c>
      <c r="I3634" s="22" t="s">
        <v>18983</v>
      </c>
      <c r="J3634" s="37" t="s">
        <v>32266</v>
      </c>
      <c r="K3634" s="37" t="s">
        <v>32267</v>
      </c>
      <c r="L3634" s="37" t="s">
        <v>32267</v>
      </c>
      <c r="M3634" s="37" t="s">
        <v>46140</v>
      </c>
      <c r="N3634" s="37" t="s">
        <v>519</v>
      </c>
      <c r="O3634" s="37" t="s">
        <v>520</v>
      </c>
      <c r="P3634" s="22" t="s">
        <v>46141</v>
      </c>
      <c r="Q3634" s="22" t="s">
        <v>46142</v>
      </c>
      <c r="R3634" s="38">
        <v>0</v>
      </c>
    </row>
    <row r="3635" spans="1:18" ht="12.75">
      <c r="A3635" s="22" t="s">
        <v>60</v>
      </c>
      <c r="B3635" s="22" t="s">
        <v>10680</v>
      </c>
      <c r="C3635" s="22" t="s">
        <v>63</v>
      </c>
      <c r="D3635" s="22" t="s">
        <v>61</v>
      </c>
      <c r="E3635" s="31">
        <v>43439.637256944443</v>
      </c>
      <c r="F3635" s="22" t="s">
        <v>32264</v>
      </c>
      <c r="G3635" s="22" t="s">
        <v>46143</v>
      </c>
      <c r="H3635" s="22" t="s">
        <v>74</v>
      </c>
      <c r="I3635" s="22" t="s">
        <v>10682</v>
      </c>
      <c r="J3635" s="37" t="s">
        <v>32266</v>
      </c>
      <c r="K3635" s="37" t="s">
        <v>32267</v>
      </c>
      <c r="L3635" s="37" t="s">
        <v>32267</v>
      </c>
      <c r="M3635" s="37" t="s">
        <v>46144</v>
      </c>
      <c r="N3635" s="37" t="s">
        <v>10683</v>
      </c>
      <c r="O3635" s="37" t="s">
        <v>10684</v>
      </c>
      <c r="P3635" s="22" t="s">
        <v>46145</v>
      </c>
      <c r="Q3635" s="22" t="s">
        <v>46146</v>
      </c>
      <c r="R3635" s="38">
        <v>0</v>
      </c>
    </row>
    <row r="3636" spans="1:18" ht="12.75">
      <c r="A3636" s="22" t="s">
        <v>60</v>
      </c>
      <c r="B3636" s="22" t="s">
        <v>19437</v>
      </c>
      <c r="C3636" s="22" t="s">
        <v>68</v>
      </c>
      <c r="D3636" s="22" t="s">
        <v>61</v>
      </c>
      <c r="E3636" s="31">
        <v>43452.525312500002</v>
      </c>
      <c r="F3636" s="22" t="s">
        <v>32264</v>
      </c>
      <c r="G3636" s="22" t="s">
        <v>46147</v>
      </c>
      <c r="H3636" s="22" t="s">
        <v>74</v>
      </c>
      <c r="I3636" s="22" t="s">
        <v>20780</v>
      </c>
      <c r="J3636" s="37" t="s">
        <v>32266</v>
      </c>
      <c r="K3636" s="37" t="s">
        <v>32267</v>
      </c>
      <c r="L3636" s="37" t="s">
        <v>32267</v>
      </c>
      <c r="M3636" s="37" t="s">
        <v>46148</v>
      </c>
      <c r="N3636" s="37" t="s">
        <v>7066</v>
      </c>
      <c r="O3636" s="37" t="s">
        <v>7067</v>
      </c>
      <c r="P3636" s="22" t="s">
        <v>36814</v>
      </c>
      <c r="Q3636" s="22" t="s">
        <v>46149</v>
      </c>
      <c r="R3636" s="38">
        <v>0</v>
      </c>
    </row>
    <row r="3637" spans="1:18" ht="12.75">
      <c r="A3637" s="22" t="s">
        <v>60</v>
      </c>
      <c r="B3637" s="22" t="s">
        <v>19594</v>
      </c>
      <c r="C3637" s="22" t="s">
        <v>68</v>
      </c>
      <c r="D3637" s="22" t="s">
        <v>61</v>
      </c>
      <c r="E3637" s="31">
        <v>43453.474027777775</v>
      </c>
      <c r="F3637" s="22" t="s">
        <v>32264</v>
      </c>
      <c r="G3637" s="22" t="s">
        <v>46150</v>
      </c>
      <c r="H3637" s="22" t="s">
        <v>74</v>
      </c>
      <c r="I3637" s="22" t="s">
        <v>25161</v>
      </c>
      <c r="J3637" s="37" t="s">
        <v>32266</v>
      </c>
      <c r="K3637" s="37" t="s">
        <v>32267</v>
      </c>
      <c r="L3637" s="37" t="s">
        <v>32267</v>
      </c>
      <c r="M3637" s="37" t="s">
        <v>46151</v>
      </c>
      <c r="N3637" s="37" t="s">
        <v>532</v>
      </c>
      <c r="O3637" s="37" t="s">
        <v>533</v>
      </c>
      <c r="P3637" s="22" t="s">
        <v>46152</v>
      </c>
      <c r="Q3637" s="22" t="s">
        <v>46153</v>
      </c>
      <c r="R3637" s="38">
        <v>0</v>
      </c>
    </row>
    <row r="3638" spans="1:18" ht="12.75">
      <c r="A3638" s="22" t="s">
        <v>60</v>
      </c>
      <c r="B3638" s="22" t="s">
        <v>19594</v>
      </c>
      <c r="C3638" s="22" t="s">
        <v>68</v>
      </c>
      <c r="D3638" s="22" t="s">
        <v>61</v>
      </c>
      <c r="E3638" s="31">
        <v>43455.402881944443</v>
      </c>
      <c r="F3638" s="22" t="s">
        <v>32264</v>
      </c>
      <c r="G3638" s="22" t="s">
        <v>46154</v>
      </c>
      <c r="H3638" s="22" t="s">
        <v>74</v>
      </c>
      <c r="I3638" s="22" t="s">
        <v>27267</v>
      </c>
      <c r="J3638" s="37" t="s">
        <v>32266</v>
      </c>
      <c r="K3638" s="37" t="s">
        <v>32267</v>
      </c>
      <c r="L3638" s="37" t="s">
        <v>32267</v>
      </c>
      <c r="M3638" s="37" t="s">
        <v>46155</v>
      </c>
      <c r="N3638" s="37" t="s">
        <v>134</v>
      </c>
      <c r="O3638" s="37" t="s">
        <v>135</v>
      </c>
      <c r="P3638" s="22" t="s">
        <v>46156</v>
      </c>
      <c r="Q3638" s="22" t="s">
        <v>46157</v>
      </c>
      <c r="R3638" s="38">
        <v>0</v>
      </c>
    </row>
    <row r="3639" spans="1:18" ht="12.75">
      <c r="A3639" s="22" t="s">
        <v>60</v>
      </c>
      <c r="B3639" s="22" t="s">
        <v>292</v>
      </c>
      <c r="C3639" s="22" t="s">
        <v>63</v>
      </c>
      <c r="D3639" s="22" t="s">
        <v>61</v>
      </c>
      <c r="E3639" s="31">
        <v>43445.602488425924</v>
      </c>
      <c r="F3639" s="22" t="s">
        <v>32264</v>
      </c>
      <c r="G3639" s="22" t="s">
        <v>46158</v>
      </c>
      <c r="H3639" s="22" t="s">
        <v>74</v>
      </c>
      <c r="I3639" s="22" t="s">
        <v>46159</v>
      </c>
      <c r="J3639" s="37" t="s">
        <v>32266</v>
      </c>
      <c r="K3639" s="37" t="s">
        <v>32267</v>
      </c>
      <c r="L3639" s="37" t="s">
        <v>32267</v>
      </c>
      <c r="M3639" s="37" t="s">
        <v>46160</v>
      </c>
      <c r="N3639" s="37" t="s">
        <v>90</v>
      </c>
      <c r="O3639" s="37" t="s">
        <v>91</v>
      </c>
      <c r="P3639" s="22" t="s">
        <v>46161</v>
      </c>
      <c r="Q3639" s="22" t="s">
        <v>46162</v>
      </c>
      <c r="R3639" s="38">
        <v>0</v>
      </c>
    </row>
    <row r="3640" spans="1:18" ht="12.75">
      <c r="A3640" s="22" t="s">
        <v>60</v>
      </c>
      <c r="B3640" s="22" t="s">
        <v>292</v>
      </c>
      <c r="C3640" s="22" t="s">
        <v>63</v>
      </c>
      <c r="D3640" s="22" t="s">
        <v>61</v>
      </c>
      <c r="E3640" s="31">
        <v>43448.460347222222</v>
      </c>
      <c r="F3640" s="22" t="s">
        <v>32264</v>
      </c>
      <c r="G3640" s="22" t="s">
        <v>46163</v>
      </c>
      <c r="H3640" s="22" t="s">
        <v>74</v>
      </c>
      <c r="I3640" s="22" t="s">
        <v>11009</v>
      </c>
      <c r="J3640" s="37" t="s">
        <v>32266</v>
      </c>
      <c r="K3640" s="37" t="s">
        <v>32267</v>
      </c>
      <c r="L3640" s="37" t="s">
        <v>32267</v>
      </c>
      <c r="M3640" s="37" t="s">
        <v>46164</v>
      </c>
      <c r="N3640" s="37" t="s">
        <v>109</v>
      </c>
      <c r="O3640" s="37" t="s">
        <v>110</v>
      </c>
      <c r="P3640" s="22" t="s">
        <v>46165</v>
      </c>
      <c r="Q3640" s="22" t="s">
        <v>46166</v>
      </c>
      <c r="R3640" s="38">
        <v>0</v>
      </c>
    </row>
    <row r="3641" spans="1:18" ht="12.75">
      <c r="A3641" s="22" t="s">
        <v>60</v>
      </c>
      <c r="B3641" s="22" t="s">
        <v>292</v>
      </c>
      <c r="C3641" s="22" t="s">
        <v>63</v>
      </c>
      <c r="D3641" s="22" t="s">
        <v>61</v>
      </c>
      <c r="E3641" s="31">
        <v>43448.478356481479</v>
      </c>
      <c r="F3641" s="22" t="s">
        <v>32264</v>
      </c>
      <c r="G3641" s="22" t="s">
        <v>46167</v>
      </c>
      <c r="H3641" s="22" t="s">
        <v>74</v>
      </c>
      <c r="I3641" s="22" t="s">
        <v>12288</v>
      </c>
      <c r="J3641" s="37" t="s">
        <v>32266</v>
      </c>
      <c r="K3641" s="37" t="s">
        <v>32267</v>
      </c>
      <c r="L3641" s="37" t="s">
        <v>32267</v>
      </c>
      <c r="M3641" s="37" t="s">
        <v>46168</v>
      </c>
      <c r="N3641" s="37" t="s">
        <v>2245</v>
      </c>
      <c r="O3641" s="37" t="s">
        <v>2246</v>
      </c>
      <c r="P3641" s="22" t="s">
        <v>46169</v>
      </c>
      <c r="Q3641" s="22" t="s">
        <v>46170</v>
      </c>
      <c r="R3641" s="38">
        <v>0</v>
      </c>
    </row>
    <row r="3642" spans="1:18" ht="12.75">
      <c r="A3642" s="22" t="s">
        <v>60</v>
      </c>
      <c r="B3642" s="22" t="s">
        <v>292</v>
      </c>
      <c r="C3642" s="22" t="s">
        <v>63</v>
      </c>
      <c r="D3642" s="22" t="s">
        <v>61</v>
      </c>
      <c r="E3642" s="31">
        <v>43451.413101851853</v>
      </c>
      <c r="F3642" s="22" t="s">
        <v>32264</v>
      </c>
      <c r="G3642" s="22" t="s">
        <v>46171</v>
      </c>
      <c r="H3642" s="22" t="s">
        <v>74</v>
      </c>
      <c r="I3642" s="22" t="s">
        <v>12835</v>
      </c>
      <c r="J3642" s="37" t="s">
        <v>32266</v>
      </c>
      <c r="K3642" s="37" t="s">
        <v>32267</v>
      </c>
      <c r="L3642" s="37" t="s">
        <v>32267</v>
      </c>
      <c r="M3642" s="37" t="s">
        <v>46172</v>
      </c>
      <c r="N3642" s="37" t="s">
        <v>936</v>
      </c>
      <c r="O3642" s="37" t="s">
        <v>937</v>
      </c>
      <c r="P3642" s="22" t="s">
        <v>46173</v>
      </c>
      <c r="Q3642" s="22" t="s">
        <v>46174</v>
      </c>
      <c r="R3642" s="38">
        <v>0</v>
      </c>
    </row>
    <row r="3643" spans="1:18" ht="12.75">
      <c r="A3643" s="22" t="s">
        <v>60</v>
      </c>
      <c r="B3643" s="22" t="s">
        <v>18145</v>
      </c>
      <c r="C3643" s="22" t="s">
        <v>67</v>
      </c>
      <c r="D3643" s="22" t="s">
        <v>61</v>
      </c>
      <c r="E3643" s="31">
        <v>43437.89439814815</v>
      </c>
      <c r="F3643" s="22" t="s">
        <v>32264</v>
      </c>
      <c r="G3643" s="22" t="s">
        <v>46175</v>
      </c>
      <c r="H3643" s="22" t="s">
        <v>74</v>
      </c>
      <c r="I3643" s="22" t="s">
        <v>18253</v>
      </c>
      <c r="J3643" s="37" t="s">
        <v>32266</v>
      </c>
      <c r="K3643" s="37" t="s">
        <v>32267</v>
      </c>
      <c r="L3643" s="37" t="s">
        <v>32267</v>
      </c>
      <c r="M3643" s="37" t="s">
        <v>46176</v>
      </c>
      <c r="N3643" s="37" t="s">
        <v>927</v>
      </c>
      <c r="O3643" s="37" t="s">
        <v>928</v>
      </c>
      <c r="P3643" s="22" t="s">
        <v>46177</v>
      </c>
      <c r="Q3643" s="22" t="s">
        <v>46178</v>
      </c>
      <c r="R3643" s="38">
        <v>0</v>
      </c>
    </row>
    <row r="3644" spans="1:18" ht="12.75">
      <c r="A3644" s="22" t="s">
        <v>60</v>
      </c>
      <c r="B3644" s="22" t="s">
        <v>18145</v>
      </c>
      <c r="C3644" s="22" t="s">
        <v>67</v>
      </c>
      <c r="D3644" s="22" t="s">
        <v>61</v>
      </c>
      <c r="E3644" s="31">
        <v>43444.653252314813</v>
      </c>
      <c r="F3644" s="22" t="s">
        <v>32264</v>
      </c>
      <c r="G3644" s="22" t="s">
        <v>46179</v>
      </c>
      <c r="H3644" s="22" t="s">
        <v>74</v>
      </c>
      <c r="I3644" s="22" t="s">
        <v>18589</v>
      </c>
      <c r="J3644" s="37" t="s">
        <v>32266</v>
      </c>
      <c r="K3644" s="37" t="s">
        <v>32267</v>
      </c>
      <c r="L3644" s="37" t="s">
        <v>32267</v>
      </c>
      <c r="M3644" s="37" t="s">
        <v>46180</v>
      </c>
      <c r="N3644" s="37" t="s">
        <v>4491</v>
      </c>
      <c r="O3644" s="37" t="s">
        <v>4492</v>
      </c>
      <c r="P3644" s="22" t="s">
        <v>46181</v>
      </c>
      <c r="Q3644" s="22" t="s">
        <v>46182</v>
      </c>
      <c r="R3644" s="38">
        <v>0</v>
      </c>
    </row>
    <row r="3645" spans="1:18" ht="12.75">
      <c r="A3645" s="22" t="s">
        <v>60</v>
      </c>
      <c r="B3645" s="22" t="s">
        <v>18145</v>
      </c>
      <c r="C3645" s="22" t="s">
        <v>67</v>
      </c>
      <c r="D3645" s="22" t="s">
        <v>61</v>
      </c>
      <c r="E3645" s="31">
        <v>43447.497881944444</v>
      </c>
      <c r="F3645" s="22" t="s">
        <v>32264</v>
      </c>
      <c r="G3645" s="22" t="s">
        <v>46183</v>
      </c>
      <c r="H3645" s="22" t="s">
        <v>74</v>
      </c>
      <c r="I3645" s="22" t="s">
        <v>18358</v>
      </c>
      <c r="J3645" s="37" t="s">
        <v>32266</v>
      </c>
      <c r="K3645" s="37" t="s">
        <v>32267</v>
      </c>
      <c r="L3645" s="37" t="s">
        <v>32267</v>
      </c>
      <c r="M3645" s="37" t="s">
        <v>46184</v>
      </c>
      <c r="N3645" s="37" t="s">
        <v>6252</v>
      </c>
      <c r="O3645" s="37" t="s">
        <v>6253</v>
      </c>
      <c r="P3645" s="22" t="s">
        <v>46185</v>
      </c>
      <c r="Q3645" s="22" t="s">
        <v>46186</v>
      </c>
      <c r="R3645" s="38">
        <v>0</v>
      </c>
    </row>
    <row r="3646" spans="1:18" ht="12.75">
      <c r="A3646" s="22" t="s">
        <v>60</v>
      </c>
      <c r="B3646" s="22" t="s">
        <v>28910</v>
      </c>
      <c r="C3646" s="22" t="s">
        <v>69</v>
      </c>
      <c r="D3646" s="22" t="s">
        <v>61</v>
      </c>
      <c r="E3646" s="31">
        <v>43437.806956018518</v>
      </c>
      <c r="F3646" s="22" t="s">
        <v>32264</v>
      </c>
      <c r="G3646" s="22" t="s">
        <v>46187</v>
      </c>
      <c r="H3646" s="22" t="s">
        <v>74</v>
      </c>
      <c r="I3646" s="22" t="s">
        <v>46188</v>
      </c>
      <c r="J3646" s="37" t="s">
        <v>32266</v>
      </c>
      <c r="K3646" s="37" t="s">
        <v>32267</v>
      </c>
      <c r="L3646" s="37" t="s">
        <v>32267</v>
      </c>
      <c r="M3646" s="37" t="s">
        <v>46189</v>
      </c>
      <c r="N3646" s="37" t="s">
        <v>3295</v>
      </c>
      <c r="O3646" s="37" t="s">
        <v>3296</v>
      </c>
      <c r="P3646" s="22" t="s">
        <v>46190</v>
      </c>
      <c r="Q3646" s="22" t="s">
        <v>46191</v>
      </c>
      <c r="R3646" s="38">
        <v>0</v>
      </c>
    </row>
    <row r="3647" spans="1:18" ht="12.75">
      <c r="A3647" s="22" t="s">
        <v>60</v>
      </c>
      <c r="B3647" s="22" t="s">
        <v>28910</v>
      </c>
      <c r="C3647" s="22" t="s">
        <v>69</v>
      </c>
      <c r="D3647" s="22" t="s">
        <v>61</v>
      </c>
      <c r="E3647" s="31">
        <v>43437.828472222223</v>
      </c>
      <c r="F3647" s="22" t="s">
        <v>32264</v>
      </c>
      <c r="G3647" s="22" t="s">
        <v>46192</v>
      </c>
      <c r="H3647" s="22" t="s">
        <v>74</v>
      </c>
      <c r="I3647" s="22" t="s">
        <v>30245</v>
      </c>
      <c r="J3647" s="37" t="s">
        <v>32266</v>
      </c>
      <c r="K3647" s="37" t="s">
        <v>32267</v>
      </c>
      <c r="L3647" s="37" t="s">
        <v>32267</v>
      </c>
      <c r="M3647" s="37" t="s">
        <v>46193</v>
      </c>
      <c r="N3647" s="37" t="s">
        <v>228</v>
      </c>
      <c r="O3647" s="37" t="s">
        <v>229</v>
      </c>
      <c r="P3647" s="22" t="s">
        <v>46194</v>
      </c>
      <c r="Q3647" s="22" t="s">
        <v>46195</v>
      </c>
      <c r="R3647" s="38">
        <v>0</v>
      </c>
    </row>
    <row r="3648" spans="1:18" ht="12.75">
      <c r="A3648" s="22" t="s">
        <v>60</v>
      </c>
      <c r="B3648" s="22" t="s">
        <v>28910</v>
      </c>
      <c r="C3648" s="22" t="s">
        <v>69</v>
      </c>
      <c r="D3648" s="22" t="s">
        <v>61</v>
      </c>
      <c r="E3648" s="31">
        <v>43438.507337962961</v>
      </c>
      <c r="F3648" s="22" t="s">
        <v>32264</v>
      </c>
      <c r="G3648" s="22" t="s">
        <v>46196</v>
      </c>
      <c r="H3648" s="22" t="s">
        <v>74</v>
      </c>
      <c r="I3648" s="22" t="s">
        <v>46197</v>
      </c>
      <c r="J3648" s="37" t="s">
        <v>32266</v>
      </c>
      <c r="K3648" s="37" t="s">
        <v>32267</v>
      </c>
      <c r="L3648" s="37" t="s">
        <v>32267</v>
      </c>
      <c r="M3648" s="37" t="s">
        <v>46198</v>
      </c>
      <c r="N3648" s="37" t="s">
        <v>109</v>
      </c>
      <c r="O3648" s="37" t="s">
        <v>110</v>
      </c>
      <c r="P3648" s="22" t="s">
        <v>46199</v>
      </c>
      <c r="Q3648" s="22" t="s">
        <v>46200</v>
      </c>
      <c r="R3648" s="38">
        <v>0</v>
      </c>
    </row>
    <row r="3649" spans="1:18" ht="12.75">
      <c r="A3649" s="22" t="s">
        <v>60</v>
      </c>
      <c r="B3649" s="22" t="s">
        <v>28910</v>
      </c>
      <c r="C3649" s="22" t="s">
        <v>69</v>
      </c>
      <c r="D3649" s="22" t="s">
        <v>61</v>
      </c>
      <c r="E3649" s="31">
        <v>43438.54751157407</v>
      </c>
      <c r="F3649" s="22" t="s">
        <v>32264</v>
      </c>
      <c r="G3649" s="22" t="s">
        <v>46201</v>
      </c>
      <c r="H3649" s="22" t="s">
        <v>74</v>
      </c>
      <c r="I3649" s="22" t="s">
        <v>29654</v>
      </c>
      <c r="J3649" s="37" t="s">
        <v>32266</v>
      </c>
      <c r="K3649" s="37" t="s">
        <v>32267</v>
      </c>
      <c r="L3649" s="37" t="s">
        <v>32267</v>
      </c>
      <c r="M3649" s="37" t="s">
        <v>46202</v>
      </c>
      <c r="N3649" s="37" t="s">
        <v>109</v>
      </c>
      <c r="O3649" s="37" t="s">
        <v>110</v>
      </c>
      <c r="P3649" s="22" t="s">
        <v>46203</v>
      </c>
      <c r="Q3649" s="22" t="s">
        <v>46204</v>
      </c>
      <c r="R3649" s="38">
        <v>0</v>
      </c>
    </row>
    <row r="3650" spans="1:18" ht="12.75">
      <c r="A3650" s="22" t="s">
        <v>60</v>
      </c>
      <c r="B3650" s="22" t="s">
        <v>28910</v>
      </c>
      <c r="C3650" s="22" t="s">
        <v>69</v>
      </c>
      <c r="D3650" s="22" t="s">
        <v>61</v>
      </c>
      <c r="E3650" s="31">
        <v>43438.794548611106</v>
      </c>
      <c r="F3650" s="22" t="s">
        <v>32264</v>
      </c>
      <c r="G3650" s="22" t="s">
        <v>46205</v>
      </c>
      <c r="H3650" s="22" t="s">
        <v>74</v>
      </c>
      <c r="I3650" s="22" t="s">
        <v>29808</v>
      </c>
      <c r="J3650" s="37" t="s">
        <v>32266</v>
      </c>
      <c r="K3650" s="37" t="s">
        <v>32267</v>
      </c>
      <c r="L3650" s="37" t="s">
        <v>32267</v>
      </c>
      <c r="M3650" s="37" t="s">
        <v>46206</v>
      </c>
      <c r="N3650" s="37" t="s">
        <v>10281</v>
      </c>
      <c r="O3650" s="37" t="s">
        <v>10282</v>
      </c>
      <c r="P3650" s="22" t="s">
        <v>46207</v>
      </c>
      <c r="Q3650" s="22" t="s">
        <v>46208</v>
      </c>
      <c r="R3650" s="38">
        <v>0</v>
      </c>
    </row>
    <row r="3651" spans="1:18" ht="12.75">
      <c r="A3651" s="22" t="s">
        <v>60</v>
      </c>
      <c r="B3651" s="22" t="s">
        <v>28910</v>
      </c>
      <c r="C3651" s="22" t="s">
        <v>69</v>
      </c>
      <c r="D3651" s="22" t="s">
        <v>61</v>
      </c>
      <c r="E3651" s="31">
        <v>43438.802812499998</v>
      </c>
      <c r="F3651" s="22" t="s">
        <v>32264</v>
      </c>
      <c r="G3651" s="22" t="s">
        <v>46209</v>
      </c>
      <c r="H3651" s="22" t="s">
        <v>74</v>
      </c>
      <c r="I3651" s="22" t="s">
        <v>46210</v>
      </c>
      <c r="J3651" s="37" t="s">
        <v>32266</v>
      </c>
      <c r="K3651" s="37" t="s">
        <v>32267</v>
      </c>
      <c r="L3651" s="37" t="s">
        <v>32267</v>
      </c>
      <c r="M3651" s="37" t="s">
        <v>46211</v>
      </c>
      <c r="N3651" s="37" t="s">
        <v>1749</v>
      </c>
      <c r="O3651" s="37" t="s">
        <v>1750</v>
      </c>
      <c r="P3651" s="22" t="s">
        <v>46212</v>
      </c>
      <c r="Q3651" s="22" t="s">
        <v>46213</v>
      </c>
      <c r="R3651" s="38">
        <v>0</v>
      </c>
    </row>
    <row r="3652" spans="1:18" ht="12.75">
      <c r="A3652" s="22" t="s">
        <v>60</v>
      </c>
      <c r="B3652" s="22" t="s">
        <v>28910</v>
      </c>
      <c r="C3652" s="22" t="s">
        <v>69</v>
      </c>
      <c r="D3652" s="22" t="s">
        <v>61</v>
      </c>
      <c r="E3652" s="31">
        <v>43438.825428240736</v>
      </c>
      <c r="F3652" s="22" t="s">
        <v>32264</v>
      </c>
      <c r="G3652" s="22" t="s">
        <v>46214</v>
      </c>
      <c r="H3652" s="22" t="s">
        <v>74</v>
      </c>
      <c r="I3652" s="22" t="s">
        <v>46215</v>
      </c>
      <c r="J3652" s="37" t="s">
        <v>32266</v>
      </c>
      <c r="K3652" s="37" t="s">
        <v>32267</v>
      </c>
      <c r="L3652" s="37" t="s">
        <v>32267</v>
      </c>
      <c r="M3652" s="37" t="s">
        <v>46216</v>
      </c>
      <c r="N3652" s="37" t="s">
        <v>3154</v>
      </c>
      <c r="O3652" s="37" t="s">
        <v>3155</v>
      </c>
      <c r="P3652" s="22" t="s">
        <v>46217</v>
      </c>
      <c r="Q3652" s="22" t="s">
        <v>46218</v>
      </c>
      <c r="R3652" s="38">
        <v>0</v>
      </c>
    </row>
    <row r="3653" spans="1:18" ht="12.75">
      <c r="A3653" s="22" t="s">
        <v>60</v>
      </c>
      <c r="B3653" s="22" t="s">
        <v>28910</v>
      </c>
      <c r="C3653" s="22" t="s">
        <v>69</v>
      </c>
      <c r="D3653" s="22" t="s">
        <v>61</v>
      </c>
      <c r="E3653" s="31">
        <v>43439.306481481479</v>
      </c>
      <c r="F3653" s="22" t="s">
        <v>32264</v>
      </c>
      <c r="G3653" s="22" t="s">
        <v>46219</v>
      </c>
      <c r="H3653" s="22" t="s">
        <v>74</v>
      </c>
      <c r="I3653" s="22" t="s">
        <v>46220</v>
      </c>
      <c r="J3653" s="37" t="s">
        <v>32266</v>
      </c>
      <c r="K3653" s="37" t="s">
        <v>32267</v>
      </c>
      <c r="L3653" s="37" t="s">
        <v>32267</v>
      </c>
      <c r="M3653" s="37" t="s">
        <v>46221</v>
      </c>
      <c r="N3653" s="37" t="s">
        <v>3154</v>
      </c>
      <c r="O3653" s="37" t="s">
        <v>3155</v>
      </c>
      <c r="P3653" s="22" t="s">
        <v>46217</v>
      </c>
      <c r="Q3653" s="22" t="s">
        <v>46218</v>
      </c>
      <c r="R3653" s="38">
        <v>0</v>
      </c>
    </row>
    <row r="3654" spans="1:18" ht="12.75">
      <c r="A3654" s="22" t="s">
        <v>60</v>
      </c>
      <c r="B3654" s="22" t="s">
        <v>28910</v>
      </c>
      <c r="C3654" s="22" t="s">
        <v>69</v>
      </c>
      <c r="D3654" s="22" t="s">
        <v>61</v>
      </c>
      <c r="E3654" s="31">
        <v>43439.585706018515</v>
      </c>
      <c r="F3654" s="22" t="s">
        <v>32264</v>
      </c>
      <c r="G3654" s="22" t="s">
        <v>46222</v>
      </c>
      <c r="H3654" s="22" t="s">
        <v>74</v>
      </c>
      <c r="I3654" s="22" t="s">
        <v>28973</v>
      </c>
      <c r="J3654" s="37" t="s">
        <v>32266</v>
      </c>
      <c r="K3654" s="37" t="s">
        <v>32267</v>
      </c>
      <c r="L3654" s="37" t="s">
        <v>32267</v>
      </c>
      <c r="M3654" s="37" t="s">
        <v>46223</v>
      </c>
      <c r="N3654" s="37" t="s">
        <v>2668</v>
      </c>
      <c r="O3654" s="37" t="s">
        <v>2669</v>
      </c>
      <c r="P3654" s="22" t="s">
        <v>46224</v>
      </c>
      <c r="Q3654" s="22" t="s">
        <v>46225</v>
      </c>
      <c r="R3654" s="38">
        <v>0</v>
      </c>
    </row>
    <row r="3655" spans="1:18" ht="12.75">
      <c r="A3655" s="22" t="s">
        <v>60</v>
      </c>
      <c r="B3655" s="22" t="s">
        <v>28910</v>
      </c>
      <c r="C3655" s="22" t="s">
        <v>69</v>
      </c>
      <c r="D3655" s="22" t="s">
        <v>61</v>
      </c>
      <c r="E3655" s="31">
        <v>43439.688379629624</v>
      </c>
      <c r="F3655" s="22" t="s">
        <v>32264</v>
      </c>
      <c r="G3655" s="22" t="s">
        <v>46226</v>
      </c>
      <c r="H3655" s="22" t="s">
        <v>74</v>
      </c>
      <c r="I3655" s="22" t="s">
        <v>30222</v>
      </c>
      <c r="J3655" s="37" t="s">
        <v>32266</v>
      </c>
      <c r="K3655" s="37" t="s">
        <v>32267</v>
      </c>
      <c r="L3655" s="37" t="s">
        <v>32267</v>
      </c>
      <c r="M3655" s="37" t="s">
        <v>46227</v>
      </c>
      <c r="N3655" s="37" t="s">
        <v>813</v>
      </c>
      <c r="O3655" s="37" t="s">
        <v>814</v>
      </c>
      <c r="P3655" s="22" t="s">
        <v>46228</v>
      </c>
      <c r="Q3655" s="22" t="s">
        <v>46229</v>
      </c>
      <c r="R3655" s="38">
        <v>0</v>
      </c>
    </row>
    <row r="3656" spans="1:18" ht="12.75">
      <c r="A3656" s="22" t="s">
        <v>60</v>
      </c>
      <c r="B3656" s="22" t="s">
        <v>28910</v>
      </c>
      <c r="C3656" s="22" t="s">
        <v>69</v>
      </c>
      <c r="D3656" s="22" t="s">
        <v>61</v>
      </c>
      <c r="E3656" s="31">
        <v>43439.771631944444</v>
      </c>
      <c r="F3656" s="22" t="s">
        <v>32264</v>
      </c>
      <c r="G3656" s="22" t="s">
        <v>46230</v>
      </c>
      <c r="H3656" s="22" t="s">
        <v>74</v>
      </c>
      <c r="I3656" s="22" t="s">
        <v>46231</v>
      </c>
      <c r="J3656" s="37" t="s">
        <v>32266</v>
      </c>
      <c r="K3656" s="37" t="s">
        <v>32267</v>
      </c>
      <c r="L3656" s="37" t="s">
        <v>32267</v>
      </c>
      <c r="M3656" s="37" t="s">
        <v>46232</v>
      </c>
      <c r="N3656" s="37" t="s">
        <v>3633</v>
      </c>
      <c r="O3656" s="37" t="s">
        <v>3634</v>
      </c>
      <c r="P3656" s="22" t="s">
        <v>46233</v>
      </c>
      <c r="Q3656" s="22" t="s">
        <v>46234</v>
      </c>
      <c r="R3656" s="38">
        <v>0</v>
      </c>
    </row>
    <row r="3657" spans="1:18" ht="12.75">
      <c r="A3657" s="22" t="s">
        <v>60</v>
      </c>
      <c r="B3657" s="22" t="s">
        <v>28910</v>
      </c>
      <c r="C3657" s="22" t="s">
        <v>69</v>
      </c>
      <c r="D3657" s="22" t="s">
        <v>61</v>
      </c>
      <c r="E3657" s="31">
        <v>43440.565937499996</v>
      </c>
      <c r="F3657" s="22" t="s">
        <v>32264</v>
      </c>
      <c r="G3657" s="22" t="s">
        <v>46235</v>
      </c>
      <c r="H3657" s="22" t="s">
        <v>74</v>
      </c>
      <c r="I3657" s="22" t="s">
        <v>30088</v>
      </c>
      <c r="J3657" s="37" t="s">
        <v>32266</v>
      </c>
      <c r="K3657" s="37" t="s">
        <v>32267</v>
      </c>
      <c r="L3657" s="37" t="s">
        <v>32267</v>
      </c>
      <c r="M3657" s="37" t="s">
        <v>46236</v>
      </c>
      <c r="N3657" s="37" t="s">
        <v>689</v>
      </c>
      <c r="O3657" s="37" t="s">
        <v>690</v>
      </c>
      <c r="P3657" s="22" t="s">
        <v>46237</v>
      </c>
      <c r="Q3657" s="22" t="s">
        <v>46238</v>
      </c>
      <c r="R3657" s="38">
        <v>0</v>
      </c>
    </row>
    <row r="3658" spans="1:18" ht="12.75">
      <c r="A3658" s="22" t="s">
        <v>60</v>
      </c>
      <c r="B3658" s="22" t="s">
        <v>28910</v>
      </c>
      <c r="C3658" s="22" t="s">
        <v>69</v>
      </c>
      <c r="D3658" s="22" t="s">
        <v>61</v>
      </c>
      <c r="E3658" s="31">
        <v>43440.612962962958</v>
      </c>
      <c r="F3658" s="22" t="s">
        <v>32264</v>
      </c>
      <c r="G3658" s="22" t="s">
        <v>46239</v>
      </c>
      <c r="H3658" s="22" t="s">
        <v>74</v>
      </c>
      <c r="I3658" s="22" t="s">
        <v>28912</v>
      </c>
      <c r="J3658" s="37" t="s">
        <v>32266</v>
      </c>
      <c r="K3658" s="37" t="s">
        <v>32267</v>
      </c>
      <c r="L3658" s="37" t="s">
        <v>32267</v>
      </c>
      <c r="M3658" s="37" t="s">
        <v>46240</v>
      </c>
      <c r="N3658" s="37" t="s">
        <v>109</v>
      </c>
      <c r="O3658" s="37" t="s">
        <v>110</v>
      </c>
      <c r="P3658" s="22" t="s">
        <v>46241</v>
      </c>
      <c r="Q3658" s="22" t="s">
        <v>46242</v>
      </c>
      <c r="R3658" s="38">
        <v>0</v>
      </c>
    </row>
    <row r="3659" spans="1:18" ht="12.75">
      <c r="A3659" s="22" t="s">
        <v>60</v>
      </c>
      <c r="B3659" s="22" t="s">
        <v>28910</v>
      </c>
      <c r="C3659" s="22" t="s">
        <v>69</v>
      </c>
      <c r="D3659" s="22" t="s">
        <v>61</v>
      </c>
      <c r="E3659" s="31">
        <v>43440.701666666668</v>
      </c>
      <c r="F3659" s="22" t="s">
        <v>32264</v>
      </c>
      <c r="G3659" s="22" t="s">
        <v>46243</v>
      </c>
      <c r="H3659" s="22" t="s">
        <v>74</v>
      </c>
      <c r="I3659" s="22" t="s">
        <v>30391</v>
      </c>
      <c r="J3659" s="37" t="s">
        <v>32266</v>
      </c>
      <c r="K3659" s="37" t="s">
        <v>32267</v>
      </c>
      <c r="L3659" s="37" t="s">
        <v>32267</v>
      </c>
      <c r="M3659" s="37" t="s">
        <v>46244</v>
      </c>
      <c r="N3659" s="37" t="s">
        <v>30392</v>
      </c>
      <c r="O3659" s="37" t="s">
        <v>30393</v>
      </c>
      <c r="P3659" s="22" t="s">
        <v>46245</v>
      </c>
      <c r="Q3659" s="22" t="s">
        <v>46246</v>
      </c>
      <c r="R3659" s="38">
        <v>0</v>
      </c>
    </row>
    <row r="3660" spans="1:18" ht="12.75">
      <c r="A3660" s="22" t="s">
        <v>60</v>
      </c>
      <c r="B3660" s="22" t="s">
        <v>28910</v>
      </c>
      <c r="C3660" s="22" t="s">
        <v>69</v>
      </c>
      <c r="D3660" s="22" t="s">
        <v>61</v>
      </c>
      <c r="E3660" s="31">
        <v>43444.685023148144</v>
      </c>
      <c r="F3660" s="22" t="s">
        <v>32264</v>
      </c>
      <c r="G3660" s="22" t="s">
        <v>46247</v>
      </c>
      <c r="H3660" s="22" t="s">
        <v>74</v>
      </c>
      <c r="I3660" s="22" t="s">
        <v>31501</v>
      </c>
      <c r="J3660" s="37" t="s">
        <v>32266</v>
      </c>
      <c r="K3660" s="37" t="s">
        <v>32267</v>
      </c>
      <c r="L3660" s="37" t="s">
        <v>32267</v>
      </c>
      <c r="M3660" s="37" t="s">
        <v>46248</v>
      </c>
      <c r="N3660" s="37" t="s">
        <v>109</v>
      </c>
      <c r="O3660" s="37" t="s">
        <v>110</v>
      </c>
      <c r="P3660" s="22" t="s">
        <v>46203</v>
      </c>
      <c r="Q3660" s="22" t="s">
        <v>46204</v>
      </c>
      <c r="R3660" s="38">
        <v>0</v>
      </c>
    </row>
    <row r="3661" spans="1:18" ht="12.75">
      <c r="A3661" s="22" t="s">
        <v>60</v>
      </c>
      <c r="B3661" s="22" t="s">
        <v>28910</v>
      </c>
      <c r="C3661" s="22" t="s">
        <v>69</v>
      </c>
      <c r="D3661" s="22" t="s">
        <v>61</v>
      </c>
      <c r="E3661" s="31">
        <v>43444.859907407408</v>
      </c>
      <c r="F3661" s="22" t="s">
        <v>32264</v>
      </c>
      <c r="G3661" s="22" t="s">
        <v>46249</v>
      </c>
      <c r="H3661" s="22" t="s">
        <v>74</v>
      </c>
      <c r="I3661" s="22" t="s">
        <v>46250</v>
      </c>
      <c r="J3661" s="37" t="s">
        <v>32266</v>
      </c>
      <c r="K3661" s="37" t="s">
        <v>32267</v>
      </c>
      <c r="L3661" s="37" t="s">
        <v>32267</v>
      </c>
      <c r="M3661" s="37" t="s">
        <v>46251</v>
      </c>
      <c r="N3661" s="37" t="s">
        <v>31365</v>
      </c>
      <c r="O3661" s="37" t="s">
        <v>31366</v>
      </c>
      <c r="P3661" s="22" t="s">
        <v>46252</v>
      </c>
      <c r="Q3661" s="22" t="s">
        <v>46253</v>
      </c>
      <c r="R3661" s="38">
        <v>0</v>
      </c>
    </row>
    <row r="3662" spans="1:18" ht="12.75">
      <c r="A3662" s="22" t="s">
        <v>60</v>
      </c>
      <c r="B3662" s="22" t="s">
        <v>28910</v>
      </c>
      <c r="C3662" s="22" t="s">
        <v>69</v>
      </c>
      <c r="D3662" s="22" t="s">
        <v>61</v>
      </c>
      <c r="E3662" s="31">
        <v>43445.471782407403</v>
      </c>
      <c r="F3662" s="22" t="s">
        <v>32264</v>
      </c>
      <c r="G3662" s="22" t="s">
        <v>46254</v>
      </c>
      <c r="H3662" s="22" t="s">
        <v>74</v>
      </c>
      <c r="I3662" s="22" t="s">
        <v>31430</v>
      </c>
      <c r="J3662" s="37" t="s">
        <v>32266</v>
      </c>
      <c r="K3662" s="37" t="s">
        <v>32267</v>
      </c>
      <c r="L3662" s="37" t="s">
        <v>32267</v>
      </c>
      <c r="M3662" s="37" t="s">
        <v>46255</v>
      </c>
      <c r="N3662" s="37" t="s">
        <v>31365</v>
      </c>
      <c r="O3662" s="37" t="s">
        <v>31366</v>
      </c>
      <c r="P3662" s="22" t="s">
        <v>46252</v>
      </c>
      <c r="Q3662" s="22" t="s">
        <v>46253</v>
      </c>
      <c r="R3662" s="38">
        <v>0</v>
      </c>
    </row>
    <row r="3663" spans="1:18" ht="12.75">
      <c r="A3663" s="22" t="s">
        <v>60</v>
      </c>
      <c r="B3663" s="22" t="s">
        <v>28910</v>
      </c>
      <c r="C3663" s="22" t="s">
        <v>69</v>
      </c>
      <c r="D3663" s="22" t="s">
        <v>61</v>
      </c>
      <c r="E3663" s="31">
        <v>43446.585532407407</v>
      </c>
      <c r="F3663" s="22" t="s">
        <v>32264</v>
      </c>
      <c r="G3663" s="22" t="s">
        <v>46256</v>
      </c>
      <c r="H3663" s="22" t="s">
        <v>74</v>
      </c>
      <c r="I3663" s="22" t="s">
        <v>30128</v>
      </c>
      <c r="J3663" s="37" t="s">
        <v>32266</v>
      </c>
      <c r="K3663" s="37" t="s">
        <v>32267</v>
      </c>
      <c r="L3663" s="37" t="s">
        <v>32267</v>
      </c>
      <c r="M3663" s="37" t="s">
        <v>46257</v>
      </c>
      <c r="N3663" s="37" t="s">
        <v>1344</v>
      </c>
      <c r="O3663" s="37" t="s">
        <v>1345</v>
      </c>
      <c r="P3663" s="22" t="s">
        <v>46258</v>
      </c>
      <c r="Q3663" s="22" t="s">
        <v>46259</v>
      </c>
      <c r="R3663" s="38">
        <v>0</v>
      </c>
    </row>
    <row r="3664" spans="1:18" ht="12.75">
      <c r="A3664" s="22" t="s">
        <v>60</v>
      </c>
      <c r="B3664" s="22" t="s">
        <v>28910</v>
      </c>
      <c r="C3664" s="22" t="s">
        <v>69</v>
      </c>
      <c r="D3664" s="22" t="s">
        <v>61</v>
      </c>
      <c r="E3664" s="31">
        <v>43446.623715277776</v>
      </c>
      <c r="F3664" s="22" t="s">
        <v>32264</v>
      </c>
      <c r="G3664" s="22" t="s">
        <v>46260</v>
      </c>
      <c r="H3664" s="22" t="s">
        <v>74</v>
      </c>
      <c r="I3664" s="22" t="s">
        <v>31695</v>
      </c>
      <c r="J3664" s="37" t="s">
        <v>32266</v>
      </c>
      <c r="K3664" s="37" t="s">
        <v>32267</v>
      </c>
      <c r="L3664" s="37" t="s">
        <v>32267</v>
      </c>
      <c r="M3664" s="37" t="s">
        <v>46261</v>
      </c>
      <c r="N3664" s="37" t="s">
        <v>3453</v>
      </c>
      <c r="O3664" s="37" t="s">
        <v>3454</v>
      </c>
      <c r="P3664" s="22" t="s">
        <v>46217</v>
      </c>
      <c r="Q3664" s="22" t="s">
        <v>46218</v>
      </c>
      <c r="R3664" s="38">
        <v>0</v>
      </c>
    </row>
    <row r="3665" spans="1:18" ht="12.75">
      <c r="A3665" s="22" t="s">
        <v>60</v>
      </c>
      <c r="B3665" s="22" t="s">
        <v>28910</v>
      </c>
      <c r="C3665" s="22" t="s">
        <v>69</v>
      </c>
      <c r="D3665" s="22" t="s">
        <v>61</v>
      </c>
      <c r="E3665" s="31">
        <v>43451.724780092591</v>
      </c>
      <c r="F3665" s="22" t="s">
        <v>32264</v>
      </c>
      <c r="G3665" s="22" t="s">
        <v>46262</v>
      </c>
      <c r="H3665" s="22" t="s">
        <v>74</v>
      </c>
      <c r="I3665" s="22" t="s">
        <v>29795</v>
      </c>
      <c r="J3665" s="37" t="s">
        <v>32266</v>
      </c>
      <c r="K3665" s="37" t="s">
        <v>32267</v>
      </c>
      <c r="L3665" s="37" t="s">
        <v>32267</v>
      </c>
      <c r="M3665" s="37" t="s">
        <v>46263</v>
      </c>
      <c r="N3665" s="37" t="s">
        <v>123</v>
      </c>
      <c r="O3665" s="37" t="s">
        <v>124</v>
      </c>
      <c r="P3665" s="22" t="s">
        <v>36431</v>
      </c>
      <c r="Q3665" s="22" t="s">
        <v>36432</v>
      </c>
      <c r="R3665" s="38">
        <v>0</v>
      </c>
    </row>
    <row r="3666" spans="1:18" ht="12.75">
      <c r="A3666" s="22" t="s">
        <v>60</v>
      </c>
      <c r="B3666" s="22" t="s">
        <v>28910</v>
      </c>
      <c r="C3666" s="22" t="s">
        <v>69</v>
      </c>
      <c r="D3666" s="22" t="s">
        <v>61</v>
      </c>
      <c r="E3666" s="31">
        <v>43453.614305555551</v>
      </c>
      <c r="F3666" s="22" t="s">
        <v>32264</v>
      </c>
      <c r="G3666" s="22" t="s">
        <v>46264</v>
      </c>
      <c r="H3666" s="22" t="s">
        <v>74</v>
      </c>
      <c r="I3666" s="22" t="s">
        <v>29612</v>
      </c>
      <c r="J3666" s="37" t="s">
        <v>32266</v>
      </c>
      <c r="K3666" s="37" t="s">
        <v>32267</v>
      </c>
      <c r="L3666" s="37" t="s">
        <v>32267</v>
      </c>
      <c r="M3666" s="37" t="s">
        <v>46265</v>
      </c>
      <c r="N3666" s="37" t="s">
        <v>109</v>
      </c>
      <c r="O3666" s="37" t="s">
        <v>110</v>
      </c>
      <c r="P3666" s="22" t="s">
        <v>46266</v>
      </c>
      <c r="Q3666" s="22" t="s">
        <v>46267</v>
      </c>
      <c r="R3666" s="38">
        <v>0</v>
      </c>
    </row>
    <row r="3667" spans="1:18" ht="12.75">
      <c r="A3667" s="22" t="s">
        <v>60</v>
      </c>
      <c r="B3667" s="22" t="s">
        <v>28910</v>
      </c>
      <c r="C3667" s="22" t="s">
        <v>69</v>
      </c>
      <c r="D3667" s="22" t="s">
        <v>61</v>
      </c>
      <c r="E3667" s="31">
        <v>43462.553101851852</v>
      </c>
      <c r="F3667" s="22" t="s">
        <v>32264</v>
      </c>
      <c r="G3667" s="22" t="s">
        <v>46268</v>
      </c>
      <c r="H3667" s="22" t="s">
        <v>74</v>
      </c>
      <c r="I3667" s="22" t="s">
        <v>31715</v>
      </c>
      <c r="J3667" s="37" t="s">
        <v>32266</v>
      </c>
      <c r="K3667" s="37" t="s">
        <v>32267</v>
      </c>
      <c r="L3667" s="37" t="s">
        <v>32267</v>
      </c>
      <c r="M3667" s="37" t="s">
        <v>46269</v>
      </c>
      <c r="N3667" s="37" t="s">
        <v>275</v>
      </c>
      <c r="O3667" s="37" t="s">
        <v>276</v>
      </c>
      <c r="P3667" s="22" t="s">
        <v>46270</v>
      </c>
      <c r="Q3667" s="22" t="s">
        <v>46271</v>
      </c>
      <c r="R3667" s="38">
        <v>0</v>
      </c>
    </row>
    <row r="3668" spans="1:18" ht="12.75">
      <c r="A3668" s="22" t="s">
        <v>60</v>
      </c>
      <c r="B3668" s="22" t="s">
        <v>3884</v>
      </c>
      <c r="C3668" s="22" t="s">
        <v>63</v>
      </c>
      <c r="D3668" s="22" t="s">
        <v>61</v>
      </c>
      <c r="E3668" s="31">
        <v>43437.651469907403</v>
      </c>
      <c r="F3668" s="22" t="s">
        <v>32264</v>
      </c>
      <c r="G3668" s="22" t="s">
        <v>46272</v>
      </c>
      <c r="H3668" s="22" t="s">
        <v>74</v>
      </c>
      <c r="I3668" s="22" t="s">
        <v>6676</v>
      </c>
      <c r="J3668" s="37" t="s">
        <v>32266</v>
      </c>
      <c r="K3668" s="37" t="s">
        <v>32267</v>
      </c>
      <c r="L3668" s="37" t="s">
        <v>32267</v>
      </c>
      <c r="M3668" s="37" t="s">
        <v>46273</v>
      </c>
      <c r="N3668" s="37" t="s">
        <v>3830</v>
      </c>
      <c r="O3668" s="37" t="s">
        <v>3831</v>
      </c>
      <c r="P3668" s="22" t="s">
        <v>46274</v>
      </c>
      <c r="Q3668" s="22" t="s">
        <v>46275</v>
      </c>
      <c r="R3668" s="38">
        <v>0</v>
      </c>
    </row>
    <row r="3669" spans="1:18" ht="12.75">
      <c r="A3669" s="22" t="s">
        <v>60</v>
      </c>
      <c r="B3669" s="22" t="s">
        <v>3884</v>
      </c>
      <c r="C3669" s="22" t="s">
        <v>63</v>
      </c>
      <c r="D3669" s="22" t="s">
        <v>61</v>
      </c>
      <c r="E3669" s="31">
        <v>43439.670046296298</v>
      </c>
      <c r="F3669" s="22" t="s">
        <v>32264</v>
      </c>
      <c r="G3669" s="22" t="s">
        <v>46276</v>
      </c>
      <c r="H3669" s="22" t="s">
        <v>74</v>
      </c>
      <c r="I3669" s="22" t="s">
        <v>3886</v>
      </c>
      <c r="J3669" s="37" t="s">
        <v>32266</v>
      </c>
      <c r="K3669" s="37" t="s">
        <v>32267</v>
      </c>
      <c r="L3669" s="37" t="s">
        <v>32267</v>
      </c>
      <c r="M3669" s="37" t="s">
        <v>46277</v>
      </c>
      <c r="N3669" s="37" t="s">
        <v>113</v>
      </c>
      <c r="O3669" s="37" t="s">
        <v>114</v>
      </c>
      <c r="P3669" s="22" t="s">
        <v>46278</v>
      </c>
      <c r="Q3669" s="22" t="s">
        <v>46279</v>
      </c>
      <c r="R3669" s="38">
        <v>0</v>
      </c>
    </row>
    <row r="3670" spans="1:18" ht="12.75">
      <c r="A3670" s="22" t="s">
        <v>60</v>
      </c>
      <c r="B3670" s="22" t="s">
        <v>3884</v>
      </c>
      <c r="C3670" s="22" t="s">
        <v>63</v>
      </c>
      <c r="D3670" s="22" t="s">
        <v>61</v>
      </c>
      <c r="E3670" s="31">
        <v>43444.56931712963</v>
      </c>
      <c r="F3670" s="22" t="s">
        <v>32264</v>
      </c>
      <c r="G3670" s="22" t="s">
        <v>46280</v>
      </c>
      <c r="H3670" s="22" t="s">
        <v>74</v>
      </c>
      <c r="I3670" s="22" t="s">
        <v>13100</v>
      </c>
      <c r="J3670" s="37" t="s">
        <v>32266</v>
      </c>
      <c r="K3670" s="37" t="s">
        <v>32267</v>
      </c>
      <c r="L3670" s="37" t="s">
        <v>32267</v>
      </c>
      <c r="M3670" s="37" t="s">
        <v>46281</v>
      </c>
      <c r="N3670" s="37" t="s">
        <v>13101</v>
      </c>
      <c r="O3670" s="37" t="s">
        <v>13102</v>
      </c>
      <c r="P3670" s="22" t="s">
        <v>46282</v>
      </c>
      <c r="Q3670" s="22" t="s">
        <v>3884</v>
      </c>
      <c r="R3670" s="38">
        <v>0</v>
      </c>
    </row>
    <row r="3671" spans="1:18" ht="12.75">
      <c r="A3671" s="22" t="s">
        <v>60</v>
      </c>
      <c r="B3671" s="22" t="s">
        <v>3884</v>
      </c>
      <c r="C3671" s="22" t="s">
        <v>63</v>
      </c>
      <c r="D3671" s="22" t="s">
        <v>61</v>
      </c>
      <c r="E3671" s="31">
        <v>43455.443645833329</v>
      </c>
      <c r="F3671" s="22" t="s">
        <v>32264</v>
      </c>
      <c r="G3671" s="22" t="s">
        <v>46283</v>
      </c>
      <c r="H3671" s="22" t="s">
        <v>74</v>
      </c>
      <c r="I3671" s="22" t="s">
        <v>11429</v>
      </c>
      <c r="J3671" s="37" t="s">
        <v>32266</v>
      </c>
      <c r="K3671" s="37" t="s">
        <v>32267</v>
      </c>
      <c r="L3671" s="37" t="s">
        <v>32267</v>
      </c>
      <c r="M3671" s="37" t="s">
        <v>46284</v>
      </c>
      <c r="N3671" s="37" t="s">
        <v>11430</v>
      </c>
      <c r="O3671" s="37" t="s">
        <v>11431</v>
      </c>
      <c r="P3671" s="22" t="s">
        <v>46285</v>
      </c>
      <c r="Q3671" s="22" t="s">
        <v>46286</v>
      </c>
      <c r="R3671" s="38">
        <v>0</v>
      </c>
    </row>
    <row r="3672" spans="1:18" ht="12.75">
      <c r="A3672" s="22" t="s">
        <v>60</v>
      </c>
      <c r="B3672" s="22" t="s">
        <v>20412</v>
      </c>
      <c r="C3672" s="22" t="s">
        <v>68</v>
      </c>
      <c r="D3672" s="22" t="s">
        <v>61</v>
      </c>
      <c r="E3672" s="31">
        <v>43447.548796296294</v>
      </c>
      <c r="F3672" s="22" t="s">
        <v>32264</v>
      </c>
      <c r="G3672" s="22" t="s">
        <v>46287</v>
      </c>
      <c r="H3672" s="22" t="s">
        <v>74</v>
      </c>
      <c r="I3672" s="22" t="s">
        <v>46288</v>
      </c>
      <c r="J3672" s="37" t="s">
        <v>32266</v>
      </c>
      <c r="K3672" s="37" t="s">
        <v>32267</v>
      </c>
      <c r="L3672" s="37" t="s">
        <v>32267</v>
      </c>
      <c r="M3672" s="37" t="s">
        <v>46289</v>
      </c>
      <c r="N3672" s="37" t="s">
        <v>1362</v>
      </c>
      <c r="O3672" s="37" t="s">
        <v>1363</v>
      </c>
      <c r="P3672" s="22" t="s">
        <v>37543</v>
      </c>
      <c r="Q3672" s="22" t="s">
        <v>36814</v>
      </c>
      <c r="R3672" s="38">
        <v>0</v>
      </c>
    </row>
    <row r="3673" spans="1:18" ht="12.75">
      <c r="A3673" s="22" t="s">
        <v>60</v>
      </c>
      <c r="B3673" s="22" t="s">
        <v>20412</v>
      </c>
      <c r="C3673" s="22" t="s">
        <v>68</v>
      </c>
      <c r="D3673" s="22" t="s">
        <v>61</v>
      </c>
      <c r="E3673" s="31">
        <v>43455.436400462961</v>
      </c>
      <c r="F3673" s="22" t="s">
        <v>32264</v>
      </c>
      <c r="G3673" s="22" t="s">
        <v>46290</v>
      </c>
      <c r="H3673" s="22" t="s">
        <v>74</v>
      </c>
      <c r="I3673" s="22" t="s">
        <v>46291</v>
      </c>
      <c r="J3673" s="37" t="s">
        <v>32266</v>
      </c>
      <c r="K3673" s="37" t="s">
        <v>32267</v>
      </c>
      <c r="L3673" s="37" t="s">
        <v>32267</v>
      </c>
      <c r="M3673" s="37" t="s">
        <v>46292</v>
      </c>
      <c r="N3673" s="37" t="s">
        <v>90</v>
      </c>
      <c r="O3673" s="37" t="s">
        <v>91</v>
      </c>
      <c r="P3673" s="22" t="s">
        <v>46293</v>
      </c>
      <c r="Q3673" s="22" t="s">
        <v>46294</v>
      </c>
      <c r="R3673" s="38">
        <v>0</v>
      </c>
    </row>
    <row r="3674" spans="1:18" ht="12.75">
      <c r="A3674" s="22" t="s">
        <v>60</v>
      </c>
      <c r="B3674" s="22" t="s">
        <v>20412</v>
      </c>
      <c r="C3674" s="22" t="s">
        <v>68</v>
      </c>
      <c r="D3674" s="22" t="s">
        <v>61</v>
      </c>
      <c r="E3674" s="31">
        <v>43455.46775462963</v>
      </c>
      <c r="F3674" s="22" t="s">
        <v>32264</v>
      </c>
      <c r="G3674" s="22" t="s">
        <v>46295</v>
      </c>
      <c r="H3674" s="22" t="s">
        <v>74</v>
      </c>
      <c r="I3674" s="22" t="s">
        <v>46296</v>
      </c>
      <c r="J3674" s="37" t="s">
        <v>32266</v>
      </c>
      <c r="K3674" s="37" t="s">
        <v>32267</v>
      </c>
      <c r="L3674" s="37" t="s">
        <v>32267</v>
      </c>
      <c r="M3674" s="37" t="s">
        <v>46297</v>
      </c>
      <c r="N3674" s="37" t="s">
        <v>90</v>
      </c>
      <c r="O3674" s="37" t="s">
        <v>91</v>
      </c>
      <c r="P3674" s="22" t="s">
        <v>46293</v>
      </c>
      <c r="Q3674" s="22" t="s">
        <v>46294</v>
      </c>
      <c r="R3674" s="38">
        <v>0</v>
      </c>
    </row>
    <row r="3675" spans="1:18" ht="12.75">
      <c r="A3675" s="22" t="s">
        <v>60</v>
      </c>
      <c r="B3675" s="22" t="s">
        <v>20412</v>
      </c>
      <c r="C3675" s="22" t="s">
        <v>68</v>
      </c>
      <c r="D3675" s="22" t="s">
        <v>61</v>
      </c>
      <c r="E3675" s="31">
        <v>43455.490115740737</v>
      </c>
      <c r="F3675" s="22" t="s">
        <v>32264</v>
      </c>
      <c r="G3675" s="22" t="s">
        <v>46298</v>
      </c>
      <c r="H3675" s="22" t="s">
        <v>74</v>
      </c>
      <c r="I3675" s="22" t="s">
        <v>26743</v>
      </c>
      <c r="J3675" s="37" t="s">
        <v>32266</v>
      </c>
      <c r="K3675" s="37" t="s">
        <v>32267</v>
      </c>
      <c r="L3675" s="37" t="s">
        <v>32267</v>
      </c>
      <c r="M3675" s="37" t="s">
        <v>46299</v>
      </c>
      <c r="N3675" s="37" t="s">
        <v>134</v>
      </c>
      <c r="O3675" s="37" t="s">
        <v>135</v>
      </c>
      <c r="P3675" s="22" t="s">
        <v>46300</v>
      </c>
      <c r="Q3675" s="22" t="s">
        <v>46301</v>
      </c>
      <c r="R3675" s="38">
        <v>0</v>
      </c>
    </row>
    <row r="3676" spans="1:18" ht="12.75">
      <c r="A3676" s="22" t="s">
        <v>60</v>
      </c>
      <c r="B3676" s="22" t="s">
        <v>20412</v>
      </c>
      <c r="C3676" s="22" t="s">
        <v>68</v>
      </c>
      <c r="D3676" s="22" t="s">
        <v>61</v>
      </c>
      <c r="E3676" s="31">
        <v>43455.564467592594</v>
      </c>
      <c r="F3676" s="22" t="s">
        <v>32264</v>
      </c>
      <c r="G3676" s="22" t="s">
        <v>46302</v>
      </c>
      <c r="H3676" s="22" t="s">
        <v>74</v>
      </c>
      <c r="I3676" s="22" t="s">
        <v>28892</v>
      </c>
      <c r="J3676" s="37" t="s">
        <v>32266</v>
      </c>
      <c r="K3676" s="37" t="s">
        <v>32267</v>
      </c>
      <c r="L3676" s="37" t="s">
        <v>32267</v>
      </c>
      <c r="M3676" s="37" t="s">
        <v>46303</v>
      </c>
      <c r="N3676" s="37" t="s">
        <v>1044</v>
      </c>
      <c r="O3676" s="37" t="s">
        <v>1045</v>
      </c>
      <c r="P3676" s="22" t="s">
        <v>37543</v>
      </c>
      <c r="Q3676" s="22" t="s">
        <v>36814</v>
      </c>
      <c r="R3676" s="38">
        <v>0</v>
      </c>
    </row>
    <row r="3677" spans="1:18" ht="12.75">
      <c r="A3677" s="22" t="s">
        <v>60</v>
      </c>
      <c r="B3677" s="22" t="s">
        <v>20412</v>
      </c>
      <c r="C3677" s="22" t="s">
        <v>68</v>
      </c>
      <c r="D3677" s="22" t="s">
        <v>61</v>
      </c>
      <c r="E3677" s="31">
        <v>43458.335324074069</v>
      </c>
      <c r="F3677" s="22" t="s">
        <v>32264</v>
      </c>
      <c r="G3677" s="22" t="s">
        <v>46304</v>
      </c>
      <c r="H3677" s="22" t="s">
        <v>74</v>
      </c>
      <c r="I3677" s="22" t="s">
        <v>22832</v>
      </c>
      <c r="J3677" s="37" t="s">
        <v>32266</v>
      </c>
      <c r="K3677" s="37" t="s">
        <v>32267</v>
      </c>
      <c r="L3677" s="37" t="s">
        <v>32267</v>
      </c>
      <c r="M3677" s="37" t="s">
        <v>46305</v>
      </c>
      <c r="N3677" s="37" t="s">
        <v>90</v>
      </c>
      <c r="O3677" s="37" t="s">
        <v>91</v>
      </c>
      <c r="P3677" s="22" t="s">
        <v>46293</v>
      </c>
      <c r="Q3677" s="22" t="s">
        <v>46294</v>
      </c>
      <c r="R3677" s="38">
        <v>0</v>
      </c>
    </row>
    <row r="3678" spans="1:18" ht="12.75">
      <c r="A3678" s="22" t="s">
        <v>60</v>
      </c>
      <c r="B3678" s="22" t="s">
        <v>20412</v>
      </c>
      <c r="C3678" s="22" t="s">
        <v>68</v>
      </c>
      <c r="D3678" s="22" t="s">
        <v>61</v>
      </c>
      <c r="E3678" s="31">
        <v>43465.440069444441</v>
      </c>
      <c r="F3678" s="22" t="s">
        <v>32264</v>
      </c>
      <c r="G3678" s="22" t="s">
        <v>46306</v>
      </c>
      <c r="H3678" s="22" t="s">
        <v>74</v>
      </c>
      <c r="I3678" s="22" t="s">
        <v>46307</v>
      </c>
      <c r="J3678" s="37" t="s">
        <v>32266</v>
      </c>
      <c r="K3678" s="37" t="s">
        <v>32267</v>
      </c>
      <c r="L3678" s="37" t="s">
        <v>32267</v>
      </c>
      <c r="M3678" s="37" t="s">
        <v>46308</v>
      </c>
      <c r="N3678" s="37" t="s">
        <v>90</v>
      </c>
      <c r="O3678" s="37" t="s">
        <v>91</v>
      </c>
      <c r="P3678" s="22" t="s">
        <v>46293</v>
      </c>
      <c r="Q3678" s="22" t="s">
        <v>46294</v>
      </c>
      <c r="R3678" s="38">
        <v>0</v>
      </c>
    </row>
    <row r="3679" spans="1:18" ht="12.75">
      <c r="A3679" s="22" t="s">
        <v>60</v>
      </c>
      <c r="B3679" s="22" t="s">
        <v>20412</v>
      </c>
      <c r="C3679" s="22" t="s">
        <v>68</v>
      </c>
      <c r="D3679" s="22" t="s">
        <v>61</v>
      </c>
      <c r="E3679" s="31">
        <v>43465.51116898148</v>
      </c>
      <c r="F3679" s="22" t="s">
        <v>32264</v>
      </c>
      <c r="G3679" s="22" t="s">
        <v>46309</v>
      </c>
      <c r="H3679" s="22" t="s">
        <v>74</v>
      </c>
      <c r="I3679" s="22" t="s">
        <v>46310</v>
      </c>
      <c r="J3679" s="37" t="s">
        <v>32266</v>
      </c>
      <c r="K3679" s="37" t="s">
        <v>32267</v>
      </c>
      <c r="L3679" s="37" t="s">
        <v>32267</v>
      </c>
      <c r="M3679" s="37" t="s">
        <v>46311</v>
      </c>
      <c r="N3679" s="37" t="s">
        <v>90</v>
      </c>
      <c r="O3679" s="37" t="s">
        <v>91</v>
      </c>
      <c r="P3679" s="22" t="s">
        <v>46293</v>
      </c>
      <c r="Q3679" s="22" t="s">
        <v>46294</v>
      </c>
      <c r="R3679" s="38">
        <v>0</v>
      </c>
    </row>
    <row r="3680" spans="1:18" ht="12.75">
      <c r="A3680" s="22" t="s">
        <v>60</v>
      </c>
      <c r="B3680" s="22" t="s">
        <v>20412</v>
      </c>
      <c r="C3680" s="22" t="s">
        <v>68</v>
      </c>
      <c r="D3680" s="22" t="s">
        <v>61</v>
      </c>
      <c r="E3680" s="31">
        <v>43465.511678240742</v>
      </c>
      <c r="F3680" s="22" t="s">
        <v>32264</v>
      </c>
      <c r="G3680" s="22" t="s">
        <v>46312</v>
      </c>
      <c r="H3680" s="22" t="s">
        <v>74</v>
      </c>
      <c r="I3680" s="22" t="s">
        <v>46313</v>
      </c>
      <c r="J3680" s="37" t="s">
        <v>32266</v>
      </c>
      <c r="K3680" s="37" t="s">
        <v>32267</v>
      </c>
      <c r="L3680" s="37" t="s">
        <v>32267</v>
      </c>
      <c r="M3680" s="37" t="s">
        <v>46314</v>
      </c>
      <c r="N3680" s="37" t="s">
        <v>90</v>
      </c>
      <c r="O3680" s="37" t="s">
        <v>91</v>
      </c>
      <c r="P3680" s="22" t="s">
        <v>46293</v>
      </c>
      <c r="Q3680" s="22" t="s">
        <v>46294</v>
      </c>
      <c r="R3680" s="38">
        <v>0</v>
      </c>
    </row>
    <row r="3681" spans="1:18" ht="12.75">
      <c r="A3681" s="22" t="s">
        <v>60</v>
      </c>
      <c r="B3681" s="22" t="s">
        <v>20412</v>
      </c>
      <c r="C3681" s="22" t="s">
        <v>68</v>
      </c>
      <c r="D3681" s="22" t="s">
        <v>61</v>
      </c>
      <c r="E3681" s="31">
        <v>43465.514675925922</v>
      </c>
      <c r="F3681" s="22" t="s">
        <v>32264</v>
      </c>
      <c r="G3681" s="22" t="s">
        <v>46315</v>
      </c>
      <c r="H3681" s="22" t="s">
        <v>74</v>
      </c>
      <c r="I3681" s="22" t="s">
        <v>46316</v>
      </c>
      <c r="J3681" s="37" t="s">
        <v>32266</v>
      </c>
      <c r="K3681" s="37" t="s">
        <v>32267</v>
      </c>
      <c r="L3681" s="37" t="s">
        <v>32267</v>
      </c>
      <c r="M3681" s="37" t="s">
        <v>46317</v>
      </c>
      <c r="N3681" s="37" t="s">
        <v>90</v>
      </c>
      <c r="O3681" s="37" t="s">
        <v>91</v>
      </c>
      <c r="P3681" s="22" t="s">
        <v>46293</v>
      </c>
      <c r="Q3681" s="22" t="s">
        <v>46294</v>
      </c>
      <c r="R3681" s="38">
        <v>0</v>
      </c>
    </row>
    <row r="3682" spans="1:18" ht="12.75">
      <c r="A3682" s="22" t="s">
        <v>60</v>
      </c>
      <c r="B3682" s="22" t="s">
        <v>20412</v>
      </c>
      <c r="C3682" s="22" t="s">
        <v>68</v>
      </c>
      <c r="D3682" s="22" t="s">
        <v>61</v>
      </c>
      <c r="E3682" s="31">
        <v>43465.524722222217</v>
      </c>
      <c r="F3682" s="22" t="s">
        <v>32264</v>
      </c>
      <c r="G3682" s="22" t="s">
        <v>46318</v>
      </c>
      <c r="H3682" s="22" t="s">
        <v>74</v>
      </c>
      <c r="I3682" s="22" t="s">
        <v>46319</v>
      </c>
      <c r="J3682" s="37" t="s">
        <v>32266</v>
      </c>
      <c r="K3682" s="37" t="s">
        <v>32267</v>
      </c>
      <c r="L3682" s="37" t="s">
        <v>32267</v>
      </c>
      <c r="M3682" s="37" t="s">
        <v>46320</v>
      </c>
      <c r="N3682" s="37" t="s">
        <v>90</v>
      </c>
      <c r="O3682" s="37" t="s">
        <v>91</v>
      </c>
      <c r="P3682" s="22" t="s">
        <v>46293</v>
      </c>
      <c r="Q3682" s="22" t="s">
        <v>46294</v>
      </c>
      <c r="R3682" s="38">
        <v>0</v>
      </c>
    </row>
    <row r="3683" spans="1:18" ht="12.75">
      <c r="A3683" s="22" t="s">
        <v>60</v>
      </c>
      <c r="B3683" s="22" t="s">
        <v>20412</v>
      </c>
      <c r="C3683" s="22" t="s">
        <v>68</v>
      </c>
      <c r="D3683" s="22" t="s">
        <v>61</v>
      </c>
      <c r="E3683" s="31">
        <v>43465.526585648149</v>
      </c>
      <c r="F3683" s="22" t="s">
        <v>32264</v>
      </c>
      <c r="G3683" s="22" t="s">
        <v>46321</v>
      </c>
      <c r="H3683" s="22" t="s">
        <v>74</v>
      </c>
      <c r="I3683" s="22" t="s">
        <v>26212</v>
      </c>
      <c r="J3683" s="37" t="s">
        <v>32266</v>
      </c>
      <c r="K3683" s="37" t="s">
        <v>32267</v>
      </c>
      <c r="L3683" s="37" t="s">
        <v>32267</v>
      </c>
      <c r="M3683" s="37" t="s">
        <v>46322</v>
      </c>
      <c r="N3683" s="37" t="s">
        <v>90</v>
      </c>
      <c r="O3683" s="37" t="s">
        <v>91</v>
      </c>
      <c r="P3683" s="22" t="s">
        <v>46293</v>
      </c>
      <c r="Q3683" s="22" t="s">
        <v>46294</v>
      </c>
      <c r="R3683" s="38">
        <v>0</v>
      </c>
    </row>
    <row r="3684" spans="1:18" ht="12.75">
      <c r="A3684" s="22" t="s">
        <v>60</v>
      </c>
      <c r="B3684" s="22" t="s">
        <v>13499</v>
      </c>
      <c r="C3684" s="22" t="s">
        <v>65</v>
      </c>
      <c r="D3684" s="22" t="s">
        <v>61</v>
      </c>
      <c r="E3684" s="31">
        <v>43448.524675925924</v>
      </c>
      <c r="F3684" s="22" t="s">
        <v>32264</v>
      </c>
      <c r="G3684" s="22" t="s">
        <v>46323</v>
      </c>
      <c r="H3684" s="22" t="s">
        <v>74</v>
      </c>
      <c r="I3684" s="22" t="s">
        <v>16132</v>
      </c>
      <c r="J3684" s="37" t="s">
        <v>32266</v>
      </c>
      <c r="K3684" s="37" t="s">
        <v>32267</v>
      </c>
      <c r="L3684" s="37" t="s">
        <v>32267</v>
      </c>
      <c r="M3684" s="37" t="s">
        <v>46324</v>
      </c>
      <c r="N3684" s="37" t="s">
        <v>90</v>
      </c>
      <c r="O3684" s="37" t="s">
        <v>91</v>
      </c>
      <c r="P3684" s="22" t="s">
        <v>46325</v>
      </c>
      <c r="Q3684" s="22" t="s">
        <v>46326</v>
      </c>
      <c r="R3684" s="38">
        <v>0</v>
      </c>
    </row>
    <row r="3685" spans="1:18" ht="12.75">
      <c r="A3685" s="22" t="s">
        <v>60</v>
      </c>
      <c r="B3685" s="22" t="s">
        <v>28940</v>
      </c>
      <c r="C3685" s="22" t="s">
        <v>69</v>
      </c>
      <c r="D3685" s="22" t="s">
        <v>61</v>
      </c>
      <c r="E3685" s="31">
        <v>43437.618530092594</v>
      </c>
      <c r="F3685" s="22" t="s">
        <v>32264</v>
      </c>
      <c r="G3685" s="22" t="s">
        <v>46327</v>
      </c>
      <c r="H3685" s="22" t="s">
        <v>74</v>
      </c>
      <c r="I3685" s="22" t="s">
        <v>46328</v>
      </c>
      <c r="J3685" s="37" t="s">
        <v>32266</v>
      </c>
      <c r="K3685" s="37" t="s">
        <v>32267</v>
      </c>
      <c r="L3685" s="37" t="s">
        <v>32267</v>
      </c>
      <c r="M3685" s="37" t="s">
        <v>46329</v>
      </c>
      <c r="N3685" s="37" t="s">
        <v>10427</v>
      </c>
      <c r="O3685" s="37" t="s">
        <v>10428</v>
      </c>
      <c r="P3685" s="22" t="s">
        <v>46330</v>
      </c>
      <c r="Q3685" s="22" t="s">
        <v>46331</v>
      </c>
      <c r="R3685" s="38">
        <v>0</v>
      </c>
    </row>
    <row r="3686" spans="1:18" ht="12.75">
      <c r="A3686" s="22" t="s">
        <v>60</v>
      </c>
      <c r="B3686" s="22" t="s">
        <v>28940</v>
      </c>
      <c r="C3686" s="22" t="s">
        <v>69</v>
      </c>
      <c r="D3686" s="22" t="s">
        <v>61</v>
      </c>
      <c r="E3686" s="31">
        <v>43437.688807870371</v>
      </c>
      <c r="F3686" s="22" t="s">
        <v>32264</v>
      </c>
      <c r="G3686" s="22" t="s">
        <v>46332</v>
      </c>
      <c r="H3686" s="22" t="s">
        <v>74</v>
      </c>
      <c r="I3686" s="22" t="s">
        <v>31667</v>
      </c>
      <c r="J3686" s="37" t="s">
        <v>32266</v>
      </c>
      <c r="K3686" s="37" t="s">
        <v>32267</v>
      </c>
      <c r="L3686" s="37" t="s">
        <v>32267</v>
      </c>
      <c r="M3686" s="37" t="s">
        <v>46333</v>
      </c>
      <c r="N3686" s="37" t="s">
        <v>2586</v>
      </c>
      <c r="O3686" s="37" t="s">
        <v>2587</v>
      </c>
      <c r="P3686" s="22" t="s">
        <v>46334</v>
      </c>
      <c r="Q3686" s="22" t="s">
        <v>46335</v>
      </c>
      <c r="R3686" s="38">
        <v>0</v>
      </c>
    </row>
    <row r="3687" spans="1:18" ht="12.75">
      <c r="A3687" s="22" t="s">
        <v>60</v>
      </c>
      <c r="B3687" s="22" t="s">
        <v>28940</v>
      </c>
      <c r="C3687" s="22" t="s">
        <v>69</v>
      </c>
      <c r="D3687" s="22" t="s">
        <v>61</v>
      </c>
      <c r="E3687" s="31">
        <v>43437.792118055557</v>
      </c>
      <c r="F3687" s="22" t="s">
        <v>32264</v>
      </c>
      <c r="G3687" s="22" t="s">
        <v>46336</v>
      </c>
      <c r="H3687" s="22" t="s">
        <v>74</v>
      </c>
      <c r="I3687" s="22" t="s">
        <v>31574</v>
      </c>
      <c r="J3687" s="37" t="s">
        <v>32266</v>
      </c>
      <c r="K3687" s="37" t="s">
        <v>32267</v>
      </c>
      <c r="L3687" s="37" t="s">
        <v>32267</v>
      </c>
      <c r="M3687" s="37" t="s">
        <v>46337</v>
      </c>
      <c r="N3687" s="37" t="s">
        <v>29342</v>
      </c>
      <c r="O3687" s="37" t="s">
        <v>29343</v>
      </c>
      <c r="P3687" s="22" t="s">
        <v>46338</v>
      </c>
      <c r="Q3687" s="22" t="s">
        <v>46339</v>
      </c>
      <c r="R3687" s="38">
        <v>0</v>
      </c>
    </row>
    <row r="3688" spans="1:18" ht="12.75">
      <c r="A3688" s="22" t="s">
        <v>60</v>
      </c>
      <c r="B3688" s="22" t="s">
        <v>28940</v>
      </c>
      <c r="C3688" s="22" t="s">
        <v>69</v>
      </c>
      <c r="D3688" s="22" t="s">
        <v>61</v>
      </c>
      <c r="E3688" s="31">
        <v>43438.76594907407</v>
      </c>
      <c r="F3688" s="22" t="s">
        <v>32264</v>
      </c>
      <c r="G3688" s="22" t="s">
        <v>46340</v>
      </c>
      <c r="H3688" s="22" t="s">
        <v>74</v>
      </c>
      <c r="I3688" s="22" t="s">
        <v>30642</v>
      </c>
      <c r="J3688" s="37" t="s">
        <v>32266</v>
      </c>
      <c r="K3688" s="37" t="s">
        <v>32267</v>
      </c>
      <c r="L3688" s="37" t="s">
        <v>32267</v>
      </c>
      <c r="M3688" s="37" t="s">
        <v>46341</v>
      </c>
      <c r="N3688" s="37" t="s">
        <v>3277</v>
      </c>
      <c r="O3688" s="37" t="s">
        <v>3278</v>
      </c>
      <c r="P3688" s="22" t="s">
        <v>46342</v>
      </c>
      <c r="Q3688" s="22" t="s">
        <v>46343</v>
      </c>
      <c r="R3688" s="38">
        <v>0</v>
      </c>
    </row>
    <row r="3689" spans="1:18" ht="12.75">
      <c r="A3689" s="22" t="s">
        <v>60</v>
      </c>
      <c r="B3689" s="22" t="s">
        <v>28940</v>
      </c>
      <c r="C3689" s="22" t="s">
        <v>69</v>
      </c>
      <c r="D3689" s="22" t="s">
        <v>61</v>
      </c>
      <c r="E3689" s="31">
        <v>43441.483043981483</v>
      </c>
      <c r="F3689" s="22" t="s">
        <v>32264</v>
      </c>
      <c r="G3689" s="22" t="s">
        <v>46344</v>
      </c>
      <c r="H3689" s="22" t="s">
        <v>74</v>
      </c>
      <c r="I3689" s="22" t="s">
        <v>31631</v>
      </c>
      <c r="J3689" s="37" t="s">
        <v>32266</v>
      </c>
      <c r="K3689" s="37" t="s">
        <v>32267</v>
      </c>
      <c r="L3689" s="37" t="s">
        <v>32267</v>
      </c>
      <c r="M3689" s="37" t="s">
        <v>46345</v>
      </c>
      <c r="N3689" s="37" t="s">
        <v>3311</v>
      </c>
      <c r="O3689" s="37" t="s">
        <v>3312</v>
      </c>
      <c r="P3689" s="22" t="s">
        <v>46346</v>
      </c>
      <c r="Q3689" s="22" t="s">
        <v>46347</v>
      </c>
      <c r="R3689" s="38">
        <v>0</v>
      </c>
    </row>
    <row r="3690" spans="1:18" ht="12.75">
      <c r="A3690" s="22" t="s">
        <v>60</v>
      </c>
      <c r="B3690" s="22" t="s">
        <v>28940</v>
      </c>
      <c r="C3690" s="22" t="s">
        <v>69</v>
      </c>
      <c r="D3690" s="22" t="s">
        <v>61</v>
      </c>
      <c r="E3690" s="31">
        <v>43448.556921296295</v>
      </c>
      <c r="F3690" s="22" t="s">
        <v>32264</v>
      </c>
      <c r="G3690" s="22" t="s">
        <v>46348</v>
      </c>
      <c r="H3690" s="22" t="s">
        <v>74</v>
      </c>
      <c r="I3690" s="22" t="s">
        <v>31735</v>
      </c>
      <c r="J3690" s="37" t="s">
        <v>32266</v>
      </c>
      <c r="K3690" s="37" t="s">
        <v>32267</v>
      </c>
      <c r="L3690" s="37" t="s">
        <v>32267</v>
      </c>
      <c r="M3690" s="37" t="s">
        <v>46349</v>
      </c>
      <c r="N3690" s="37" t="s">
        <v>3453</v>
      </c>
      <c r="O3690" s="37" t="s">
        <v>3454</v>
      </c>
      <c r="P3690" s="22" t="s">
        <v>46350</v>
      </c>
      <c r="Q3690" s="22" t="s">
        <v>46351</v>
      </c>
      <c r="R3690" s="38">
        <v>0</v>
      </c>
    </row>
    <row r="3691" spans="1:18" ht="12.75">
      <c r="A3691" s="22" t="s">
        <v>60</v>
      </c>
      <c r="B3691" s="22" t="s">
        <v>28940</v>
      </c>
      <c r="C3691" s="22" t="s">
        <v>69</v>
      </c>
      <c r="D3691" s="22" t="s">
        <v>61</v>
      </c>
      <c r="E3691" s="31">
        <v>43448.577048611107</v>
      </c>
      <c r="F3691" s="22" t="s">
        <v>32264</v>
      </c>
      <c r="G3691" s="22" t="s">
        <v>46352</v>
      </c>
      <c r="H3691" s="22" t="s">
        <v>74</v>
      </c>
      <c r="I3691" s="22" t="s">
        <v>29246</v>
      </c>
      <c r="J3691" s="37" t="s">
        <v>32266</v>
      </c>
      <c r="K3691" s="37" t="s">
        <v>32267</v>
      </c>
      <c r="L3691" s="37" t="s">
        <v>32267</v>
      </c>
      <c r="M3691" s="37" t="s">
        <v>46353</v>
      </c>
      <c r="N3691" s="37" t="s">
        <v>1246</v>
      </c>
      <c r="O3691" s="37" t="s">
        <v>1247</v>
      </c>
      <c r="P3691" s="22" t="s">
        <v>46354</v>
      </c>
      <c r="Q3691" s="22" t="s">
        <v>46355</v>
      </c>
      <c r="R3691" s="38">
        <v>0</v>
      </c>
    </row>
    <row r="3692" spans="1:18" ht="12.75">
      <c r="A3692" s="22" t="s">
        <v>60</v>
      </c>
      <c r="B3692" s="22" t="s">
        <v>28940</v>
      </c>
      <c r="C3692" s="22" t="s">
        <v>69</v>
      </c>
      <c r="D3692" s="22" t="s">
        <v>61</v>
      </c>
      <c r="E3692" s="31">
        <v>43451.576157407406</v>
      </c>
      <c r="F3692" s="22" t="s">
        <v>32264</v>
      </c>
      <c r="G3692" s="22" t="s">
        <v>46356</v>
      </c>
      <c r="H3692" s="22" t="s">
        <v>74</v>
      </c>
      <c r="I3692" s="22" t="s">
        <v>29231</v>
      </c>
      <c r="J3692" s="37" t="s">
        <v>32266</v>
      </c>
      <c r="K3692" s="37" t="s">
        <v>32267</v>
      </c>
      <c r="L3692" s="37" t="s">
        <v>32267</v>
      </c>
      <c r="M3692" s="37" t="s">
        <v>46357</v>
      </c>
      <c r="N3692" s="37" t="s">
        <v>90</v>
      </c>
      <c r="O3692" s="37" t="s">
        <v>91</v>
      </c>
      <c r="P3692" s="22" t="s">
        <v>46358</v>
      </c>
      <c r="Q3692" s="22" t="s">
        <v>46359</v>
      </c>
      <c r="R3692" s="38">
        <v>0</v>
      </c>
    </row>
    <row r="3693" spans="1:18" ht="12.75">
      <c r="A3693" s="22" t="s">
        <v>60</v>
      </c>
      <c r="B3693" s="22" t="s">
        <v>28940</v>
      </c>
      <c r="C3693" s="22" t="s">
        <v>69</v>
      </c>
      <c r="D3693" s="22" t="s">
        <v>61</v>
      </c>
      <c r="E3693" s="31">
        <v>43452.652812499997</v>
      </c>
      <c r="F3693" s="22" t="s">
        <v>32264</v>
      </c>
      <c r="G3693" s="22" t="s">
        <v>46360</v>
      </c>
      <c r="H3693" s="22" t="s">
        <v>74</v>
      </c>
      <c r="I3693" s="22" t="s">
        <v>29023</v>
      </c>
      <c r="J3693" s="37" t="s">
        <v>32266</v>
      </c>
      <c r="K3693" s="37" t="s">
        <v>32267</v>
      </c>
      <c r="L3693" s="37" t="s">
        <v>32267</v>
      </c>
      <c r="M3693" s="37" t="s">
        <v>46361</v>
      </c>
      <c r="N3693" s="37" t="s">
        <v>11380</v>
      </c>
      <c r="O3693" s="37" t="s">
        <v>11381</v>
      </c>
      <c r="P3693" s="22" t="s">
        <v>46362</v>
      </c>
      <c r="Q3693" s="22" t="s">
        <v>46363</v>
      </c>
      <c r="R3693" s="38">
        <v>0</v>
      </c>
    </row>
    <row r="3694" spans="1:18" ht="12.75">
      <c r="A3694" s="22" t="s">
        <v>60</v>
      </c>
      <c r="B3694" s="22" t="s">
        <v>28940</v>
      </c>
      <c r="C3694" s="22" t="s">
        <v>69</v>
      </c>
      <c r="D3694" s="22" t="s">
        <v>61</v>
      </c>
      <c r="E3694" s="31">
        <v>43452.807812499996</v>
      </c>
      <c r="F3694" s="22" t="s">
        <v>32264</v>
      </c>
      <c r="G3694" s="22" t="s">
        <v>46364</v>
      </c>
      <c r="H3694" s="22" t="s">
        <v>74</v>
      </c>
      <c r="I3694" s="22" t="s">
        <v>46365</v>
      </c>
      <c r="J3694" s="37" t="s">
        <v>32266</v>
      </c>
      <c r="K3694" s="37" t="s">
        <v>32267</v>
      </c>
      <c r="L3694" s="37" t="s">
        <v>32267</v>
      </c>
      <c r="M3694" s="37" t="s">
        <v>46366</v>
      </c>
      <c r="N3694" s="37" t="s">
        <v>113</v>
      </c>
      <c r="O3694" s="37" t="s">
        <v>114</v>
      </c>
      <c r="P3694" s="22" t="s">
        <v>46367</v>
      </c>
      <c r="Q3694" s="22" t="s">
        <v>46368</v>
      </c>
      <c r="R3694" s="38">
        <v>0</v>
      </c>
    </row>
    <row r="3695" spans="1:18" ht="12.75">
      <c r="A3695" s="22" t="s">
        <v>60</v>
      </c>
      <c r="B3695" s="22" t="s">
        <v>28940</v>
      </c>
      <c r="C3695" s="22" t="s">
        <v>69</v>
      </c>
      <c r="D3695" s="22" t="s">
        <v>61</v>
      </c>
      <c r="E3695" s="31">
        <v>43454.545219907406</v>
      </c>
      <c r="F3695" s="22" t="s">
        <v>32264</v>
      </c>
      <c r="G3695" s="22" t="s">
        <v>46369</v>
      </c>
      <c r="H3695" s="22" t="s">
        <v>74</v>
      </c>
      <c r="I3695" s="22" t="s">
        <v>31375</v>
      </c>
      <c r="J3695" s="37" t="s">
        <v>32266</v>
      </c>
      <c r="K3695" s="37" t="s">
        <v>32267</v>
      </c>
      <c r="L3695" s="37" t="s">
        <v>32267</v>
      </c>
      <c r="M3695" s="37" t="s">
        <v>46370</v>
      </c>
      <c r="N3695" s="37" t="s">
        <v>6152</v>
      </c>
      <c r="O3695" s="37" t="s">
        <v>6153</v>
      </c>
      <c r="P3695" s="22" t="s">
        <v>46371</v>
      </c>
      <c r="Q3695" s="22" t="s">
        <v>46372</v>
      </c>
      <c r="R3695" s="38">
        <v>0</v>
      </c>
    </row>
    <row r="3696" spans="1:18" ht="12.75">
      <c r="A3696" s="22" t="s">
        <v>60</v>
      </c>
      <c r="B3696" s="22" t="s">
        <v>28940</v>
      </c>
      <c r="C3696" s="22" t="s">
        <v>69</v>
      </c>
      <c r="D3696" s="22" t="s">
        <v>61</v>
      </c>
      <c r="E3696" s="31">
        <v>43454.770092592589</v>
      </c>
      <c r="F3696" s="22" t="s">
        <v>32264</v>
      </c>
      <c r="G3696" s="22" t="s">
        <v>46373</v>
      </c>
      <c r="H3696" s="22" t="s">
        <v>74</v>
      </c>
      <c r="I3696" s="22" t="s">
        <v>30262</v>
      </c>
      <c r="J3696" s="37" t="s">
        <v>32266</v>
      </c>
      <c r="K3696" s="37" t="s">
        <v>32267</v>
      </c>
      <c r="L3696" s="37" t="s">
        <v>32267</v>
      </c>
      <c r="M3696" s="37" t="s">
        <v>46374</v>
      </c>
      <c r="N3696" s="37" t="s">
        <v>18107</v>
      </c>
      <c r="O3696" s="37" t="s">
        <v>18108</v>
      </c>
      <c r="P3696" s="22" t="s">
        <v>46375</v>
      </c>
      <c r="Q3696" s="22" t="s">
        <v>46376</v>
      </c>
      <c r="R3696" s="38">
        <v>0</v>
      </c>
    </row>
    <row r="3697" spans="1:18" ht="12.75">
      <c r="A3697" s="22" t="s">
        <v>60</v>
      </c>
      <c r="B3697" s="22" t="s">
        <v>28940</v>
      </c>
      <c r="C3697" s="22" t="s">
        <v>69</v>
      </c>
      <c r="D3697" s="22" t="s">
        <v>61</v>
      </c>
      <c r="E3697" s="31">
        <v>43462.601851851847</v>
      </c>
      <c r="F3697" s="22" t="s">
        <v>32264</v>
      </c>
      <c r="G3697" s="22" t="s">
        <v>46377</v>
      </c>
      <c r="H3697" s="22" t="s">
        <v>74</v>
      </c>
      <c r="I3697" s="22" t="s">
        <v>46378</v>
      </c>
      <c r="J3697" s="37" t="s">
        <v>32266</v>
      </c>
      <c r="K3697" s="37" t="s">
        <v>32267</v>
      </c>
      <c r="L3697" s="37" t="s">
        <v>32267</v>
      </c>
      <c r="M3697" s="37" t="s">
        <v>46379</v>
      </c>
      <c r="N3697" s="37" t="s">
        <v>113</v>
      </c>
      <c r="O3697" s="37" t="s">
        <v>114</v>
      </c>
      <c r="P3697" s="22" t="s">
        <v>46367</v>
      </c>
      <c r="Q3697" s="22" t="s">
        <v>46368</v>
      </c>
      <c r="R3697" s="38">
        <v>0</v>
      </c>
    </row>
    <row r="3698" spans="1:18" ht="12.75">
      <c r="A3698" s="22" t="s">
        <v>60</v>
      </c>
      <c r="B3698" s="22" t="s">
        <v>28940</v>
      </c>
      <c r="C3698" s="22" t="s">
        <v>69</v>
      </c>
      <c r="D3698" s="22" t="s">
        <v>61</v>
      </c>
      <c r="E3698" s="31">
        <v>43462.617152777777</v>
      </c>
      <c r="F3698" s="22" t="s">
        <v>32264</v>
      </c>
      <c r="G3698" s="22" t="s">
        <v>46380</v>
      </c>
      <c r="H3698" s="22" t="s">
        <v>74</v>
      </c>
      <c r="I3698" s="22" t="s">
        <v>29669</v>
      </c>
      <c r="J3698" s="37" t="s">
        <v>32266</v>
      </c>
      <c r="K3698" s="37" t="s">
        <v>32267</v>
      </c>
      <c r="L3698" s="37" t="s">
        <v>32267</v>
      </c>
      <c r="M3698" s="37" t="s">
        <v>46381</v>
      </c>
      <c r="N3698" s="37" t="s">
        <v>113</v>
      </c>
      <c r="O3698" s="37" t="s">
        <v>114</v>
      </c>
      <c r="P3698" s="22" t="s">
        <v>46367</v>
      </c>
      <c r="Q3698" s="22" t="s">
        <v>46368</v>
      </c>
      <c r="R3698" s="38">
        <v>0</v>
      </c>
    </row>
    <row r="3699" spans="1:18" ht="12.75">
      <c r="A3699" s="22" t="s">
        <v>60</v>
      </c>
      <c r="B3699" s="22" t="s">
        <v>29791</v>
      </c>
      <c r="C3699" s="22" t="s">
        <v>69</v>
      </c>
      <c r="D3699" s="22" t="s">
        <v>61</v>
      </c>
      <c r="E3699" s="31">
        <v>43446.632465277777</v>
      </c>
      <c r="F3699" s="22" t="s">
        <v>32264</v>
      </c>
      <c r="G3699" s="22" t="s">
        <v>46382</v>
      </c>
      <c r="H3699" s="22" t="s">
        <v>74</v>
      </c>
      <c r="I3699" s="22" t="s">
        <v>46383</v>
      </c>
      <c r="J3699" s="37" t="s">
        <v>32266</v>
      </c>
      <c r="K3699" s="37" t="s">
        <v>32267</v>
      </c>
      <c r="L3699" s="37" t="s">
        <v>32267</v>
      </c>
      <c r="M3699" s="37" t="s">
        <v>46384</v>
      </c>
      <c r="N3699" s="37" t="s">
        <v>2933</v>
      </c>
      <c r="O3699" s="37" t="s">
        <v>2934</v>
      </c>
      <c r="P3699" s="22" t="s">
        <v>46385</v>
      </c>
      <c r="Q3699" s="22" t="s">
        <v>29791</v>
      </c>
      <c r="R3699" s="38">
        <v>0</v>
      </c>
    </row>
    <row r="3700" spans="1:18" ht="12.75">
      <c r="A3700" s="22" t="s">
        <v>60</v>
      </c>
      <c r="B3700" s="22" t="s">
        <v>29791</v>
      </c>
      <c r="C3700" s="22" t="s">
        <v>69</v>
      </c>
      <c r="D3700" s="22" t="s">
        <v>61</v>
      </c>
      <c r="E3700" s="31">
        <v>43446.644918981481</v>
      </c>
      <c r="F3700" s="22" t="s">
        <v>32264</v>
      </c>
      <c r="G3700" s="22" t="s">
        <v>46386</v>
      </c>
      <c r="H3700" s="22" t="s">
        <v>74</v>
      </c>
      <c r="I3700" s="22" t="s">
        <v>29793</v>
      </c>
      <c r="J3700" s="37" t="s">
        <v>32266</v>
      </c>
      <c r="K3700" s="37" t="s">
        <v>32267</v>
      </c>
      <c r="L3700" s="37" t="s">
        <v>32267</v>
      </c>
      <c r="M3700" s="37" t="s">
        <v>46387</v>
      </c>
      <c r="N3700" s="37" t="s">
        <v>2933</v>
      </c>
      <c r="O3700" s="37" t="s">
        <v>2934</v>
      </c>
      <c r="P3700" s="22" t="s">
        <v>46385</v>
      </c>
      <c r="Q3700" s="22" t="s">
        <v>29791</v>
      </c>
      <c r="R3700" s="38">
        <v>0</v>
      </c>
    </row>
    <row r="3701" spans="1:18" ht="12.75">
      <c r="A3701" s="22" t="s">
        <v>60</v>
      </c>
      <c r="B3701" s="22" t="s">
        <v>29791</v>
      </c>
      <c r="C3701" s="22" t="s">
        <v>69</v>
      </c>
      <c r="D3701" s="22" t="s">
        <v>61</v>
      </c>
      <c r="E3701" s="31">
        <v>43452.526886574073</v>
      </c>
      <c r="F3701" s="22" t="s">
        <v>32264</v>
      </c>
      <c r="G3701" s="22" t="s">
        <v>46388</v>
      </c>
      <c r="H3701" s="22" t="s">
        <v>74</v>
      </c>
      <c r="I3701" s="22" t="s">
        <v>30231</v>
      </c>
      <c r="J3701" s="37" t="s">
        <v>32266</v>
      </c>
      <c r="K3701" s="37" t="s">
        <v>32267</v>
      </c>
      <c r="L3701" s="37" t="s">
        <v>32267</v>
      </c>
      <c r="M3701" s="37" t="s">
        <v>46389</v>
      </c>
      <c r="N3701" s="37" t="s">
        <v>15088</v>
      </c>
      <c r="O3701" s="37" t="s">
        <v>15089</v>
      </c>
      <c r="P3701" s="22" t="s">
        <v>46390</v>
      </c>
      <c r="Q3701" s="22" t="s">
        <v>46391</v>
      </c>
      <c r="R3701" s="38">
        <v>0</v>
      </c>
    </row>
    <row r="3702" spans="1:18" ht="12.75">
      <c r="A3702" s="22" t="s">
        <v>60</v>
      </c>
      <c r="B3702" s="22" t="s">
        <v>29791</v>
      </c>
      <c r="C3702" s="22" t="s">
        <v>69</v>
      </c>
      <c r="D3702" s="22" t="s">
        <v>61</v>
      </c>
      <c r="E3702" s="31">
        <v>43463.606203703705</v>
      </c>
      <c r="F3702" s="22" t="s">
        <v>32264</v>
      </c>
      <c r="G3702" s="22" t="s">
        <v>46392</v>
      </c>
      <c r="H3702" s="22" t="s">
        <v>74</v>
      </c>
      <c r="I3702" s="22" t="s">
        <v>30437</v>
      </c>
      <c r="J3702" s="37" t="s">
        <v>32266</v>
      </c>
      <c r="K3702" s="37" t="s">
        <v>32267</v>
      </c>
      <c r="L3702" s="37" t="s">
        <v>32267</v>
      </c>
      <c r="M3702" s="37" t="s">
        <v>46393</v>
      </c>
      <c r="N3702" s="37" t="s">
        <v>1044</v>
      </c>
      <c r="O3702" s="37" t="s">
        <v>1045</v>
      </c>
      <c r="P3702" s="22" t="s">
        <v>46394</v>
      </c>
      <c r="Q3702" s="22" t="s">
        <v>46395</v>
      </c>
      <c r="R3702" s="38">
        <v>0</v>
      </c>
    </row>
    <row r="3703" spans="1:18" ht="12.75">
      <c r="A3703" s="22" t="s">
        <v>60</v>
      </c>
      <c r="B3703" s="22" t="s">
        <v>13415</v>
      </c>
      <c r="C3703" s="22" t="s">
        <v>65</v>
      </c>
      <c r="D3703" s="22" t="s">
        <v>61</v>
      </c>
      <c r="E3703" s="31">
        <v>43439.687465277777</v>
      </c>
      <c r="F3703" s="22" t="s">
        <v>32264</v>
      </c>
      <c r="G3703" s="22" t="s">
        <v>46396</v>
      </c>
      <c r="H3703" s="22" t="s">
        <v>74</v>
      </c>
      <c r="I3703" s="22" t="s">
        <v>13872</v>
      </c>
      <c r="J3703" s="37" t="s">
        <v>32266</v>
      </c>
      <c r="K3703" s="37" t="s">
        <v>32267</v>
      </c>
      <c r="L3703" s="37" t="s">
        <v>32267</v>
      </c>
      <c r="M3703" s="37" t="s">
        <v>46397</v>
      </c>
      <c r="N3703" s="37" t="s">
        <v>90</v>
      </c>
      <c r="O3703" s="37" t="s">
        <v>91</v>
      </c>
      <c r="P3703" s="22" t="s">
        <v>46398</v>
      </c>
      <c r="Q3703" s="22" t="s">
        <v>46399</v>
      </c>
      <c r="R3703" s="38">
        <v>0</v>
      </c>
    </row>
    <row r="3704" spans="1:18" ht="12.75">
      <c r="A3704" s="22" t="s">
        <v>60</v>
      </c>
      <c r="B3704" s="22" t="s">
        <v>13415</v>
      </c>
      <c r="C3704" s="22" t="s">
        <v>65</v>
      </c>
      <c r="D3704" s="22" t="s">
        <v>61</v>
      </c>
      <c r="E3704" s="31">
        <v>43451.526064814811</v>
      </c>
      <c r="F3704" s="22" t="s">
        <v>32264</v>
      </c>
      <c r="G3704" s="22" t="s">
        <v>46400</v>
      </c>
      <c r="H3704" s="22" t="s">
        <v>74</v>
      </c>
      <c r="I3704" s="22" t="s">
        <v>17195</v>
      </c>
      <c r="J3704" s="37" t="s">
        <v>32266</v>
      </c>
      <c r="K3704" s="37" t="s">
        <v>32267</v>
      </c>
      <c r="L3704" s="37" t="s">
        <v>32267</v>
      </c>
      <c r="M3704" s="37" t="s">
        <v>46401</v>
      </c>
      <c r="N3704" s="37" t="s">
        <v>403</v>
      </c>
      <c r="O3704" s="37" t="s">
        <v>404</v>
      </c>
      <c r="P3704" s="22" t="s">
        <v>46402</v>
      </c>
      <c r="Q3704" s="22" t="s">
        <v>46403</v>
      </c>
      <c r="R3704" s="38">
        <v>0</v>
      </c>
    </row>
    <row r="3705" spans="1:18" ht="12.75">
      <c r="A3705" s="22" t="s">
        <v>60</v>
      </c>
      <c r="B3705" s="22" t="s">
        <v>13415</v>
      </c>
      <c r="C3705" s="22" t="s">
        <v>65</v>
      </c>
      <c r="D3705" s="22" t="s">
        <v>61</v>
      </c>
      <c r="E3705" s="31">
        <v>43451.677534722221</v>
      </c>
      <c r="F3705" s="22" t="s">
        <v>32264</v>
      </c>
      <c r="G3705" s="22" t="s">
        <v>46404</v>
      </c>
      <c r="H3705" s="22" t="s">
        <v>74</v>
      </c>
      <c r="I3705" s="22" t="s">
        <v>14839</v>
      </c>
      <c r="J3705" s="37" t="s">
        <v>32266</v>
      </c>
      <c r="K3705" s="37" t="s">
        <v>32267</v>
      </c>
      <c r="L3705" s="37" t="s">
        <v>32267</v>
      </c>
      <c r="M3705" s="37" t="s">
        <v>46405</v>
      </c>
      <c r="N3705" s="37" t="s">
        <v>237</v>
      </c>
      <c r="O3705" s="37" t="s">
        <v>238</v>
      </c>
      <c r="P3705" s="22" t="s">
        <v>46406</v>
      </c>
      <c r="Q3705" s="22" t="s">
        <v>46407</v>
      </c>
      <c r="R3705" s="38">
        <v>0</v>
      </c>
    </row>
    <row r="3706" spans="1:18" ht="12.75">
      <c r="A3706" s="22" t="s">
        <v>60</v>
      </c>
      <c r="B3706" s="22" t="s">
        <v>13415</v>
      </c>
      <c r="C3706" s="22" t="s">
        <v>65</v>
      </c>
      <c r="D3706" s="22" t="s">
        <v>61</v>
      </c>
      <c r="E3706" s="31">
        <v>43461.641805555555</v>
      </c>
      <c r="F3706" s="22" t="s">
        <v>32264</v>
      </c>
      <c r="G3706" s="22" t="s">
        <v>46408</v>
      </c>
      <c r="H3706" s="22" t="s">
        <v>74</v>
      </c>
      <c r="I3706" s="22" t="s">
        <v>46409</v>
      </c>
      <c r="J3706" s="37" t="s">
        <v>32266</v>
      </c>
      <c r="K3706" s="37" t="s">
        <v>32267</v>
      </c>
      <c r="L3706" s="37" t="s">
        <v>32267</v>
      </c>
      <c r="M3706" s="37" t="s">
        <v>46410</v>
      </c>
      <c r="N3706" s="37" t="s">
        <v>403</v>
      </c>
      <c r="O3706" s="37" t="s">
        <v>404</v>
      </c>
      <c r="P3706" s="22" t="s">
        <v>46411</v>
      </c>
      <c r="Q3706" s="22" t="s">
        <v>46412</v>
      </c>
      <c r="R3706" s="38">
        <v>0</v>
      </c>
    </row>
    <row r="3707" spans="1:18" ht="12.75">
      <c r="A3707" s="22" t="s">
        <v>60</v>
      </c>
      <c r="B3707" s="22" t="s">
        <v>13415</v>
      </c>
      <c r="C3707" s="22" t="s">
        <v>65</v>
      </c>
      <c r="D3707" s="22" t="s">
        <v>61</v>
      </c>
      <c r="E3707" s="31">
        <v>43461.642928240741</v>
      </c>
      <c r="F3707" s="22" t="s">
        <v>32264</v>
      </c>
      <c r="G3707" s="22" t="s">
        <v>46413</v>
      </c>
      <c r="H3707" s="22" t="s">
        <v>74</v>
      </c>
      <c r="I3707" s="22" t="s">
        <v>46414</v>
      </c>
      <c r="J3707" s="37" t="s">
        <v>32266</v>
      </c>
      <c r="K3707" s="37" t="s">
        <v>32267</v>
      </c>
      <c r="L3707" s="37" t="s">
        <v>32267</v>
      </c>
      <c r="M3707" s="37" t="s">
        <v>46415</v>
      </c>
      <c r="N3707" s="37" t="s">
        <v>403</v>
      </c>
      <c r="O3707" s="37" t="s">
        <v>404</v>
      </c>
      <c r="P3707" s="22" t="s">
        <v>46411</v>
      </c>
      <c r="Q3707" s="22" t="s">
        <v>46412</v>
      </c>
      <c r="R3707" s="38">
        <v>0</v>
      </c>
    </row>
    <row r="3708" spans="1:18" ht="12.75">
      <c r="A3708" s="22" t="s">
        <v>60</v>
      </c>
      <c r="B3708" s="22" t="s">
        <v>13415</v>
      </c>
      <c r="C3708" s="22" t="s">
        <v>65</v>
      </c>
      <c r="D3708" s="22" t="s">
        <v>61</v>
      </c>
      <c r="E3708" s="31">
        <v>43461.643784722219</v>
      </c>
      <c r="F3708" s="22" t="s">
        <v>32264</v>
      </c>
      <c r="G3708" s="22" t="s">
        <v>46416</v>
      </c>
      <c r="H3708" s="22" t="s">
        <v>74</v>
      </c>
      <c r="I3708" s="22" t="s">
        <v>15761</v>
      </c>
      <c r="J3708" s="37" t="s">
        <v>32266</v>
      </c>
      <c r="K3708" s="37" t="s">
        <v>32267</v>
      </c>
      <c r="L3708" s="37" t="s">
        <v>32267</v>
      </c>
      <c r="M3708" s="37" t="s">
        <v>46417</v>
      </c>
      <c r="N3708" s="37" t="s">
        <v>403</v>
      </c>
      <c r="O3708" s="37" t="s">
        <v>404</v>
      </c>
      <c r="P3708" s="22" t="s">
        <v>46411</v>
      </c>
      <c r="Q3708" s="22" t="s">
        <v>46412</v>
      </c>
      <c r="R3708" s="38">
        <v>0</v>
      </c>
    </row>
    <row r="3709" spans="1:18" ht="12.75">
      <c r="A3709" s="22" t="s">
        <v>60</v>
      </c>
      <c r="B3709" s="22" t="s">
        <v>13415</v>
      </c>
      <c r="C3709" s="22" t="s">
        <v>65</v>
      </c>
      <c r="D3709" s="22" t="s">
        <v>61</v>
      </c>
      <c r="E3709" s="31">
        <v>43461.645243055551</v>
      </c>
      <c r="F3709" s="22" t="s">
        <v>32264</v>
      </c>
      <c r="G3709" s="22" t="s">
        <v>46418</v>
      </c>
      <c r="H3709" s="22" t="s">
        <v>74</v>
      </c>
      <c r="I3709" s="22" t="s">
        <v>17232</v>
      </c>
      <c r="J3709" s="37" t="s">
        <v>32266</v>
      </c>
      <c r="K3709" s="37" t="s">
        <v>32267</v>
      </c>
      <c r="L3709" s="37" t="s">
        <v>32267</v>
      </c>
      <c r="M3709" s="37" t="s">
        <v>46419</v>
      </c>
      <c r="N3709" s="37" t="s">
        <v>4491</v>
      </c>
      <c r="O3709" s="37" t="s">
        <v>4492</v>
      </c>
      <c r="P3709" s="22" t="s">
        <v>46420</v>
      </c>
      <c r="Q3709" s="22" t="s">
        <v>46421</v>
      </c>
      <c r="R3709" s="38">
        <v>0</v>
      </c>
    </row>
    <row r="3710" spans="1:18" ht="12.75">
      <c r="A3710" s="22" t="s">
        <v>60</v>
      </c>
      <c r="B3710" s="22" t="s">
        <v>19205</v>
      </c>
      <c r="C3710" s="22" t="s">
        <v>68</v>
      </c>
      <c r="D3710" s="22" t="s">
        <v>61</v>
      </c>
      <c r="E3710" s="31">
        <v>43436.418923611112</v>
      </c>
      <c r="F3710" s="22" t="s">
        <v>32264</v>
      </c>
      <c r="G3710" s="22" t="s">
        <v>46422</v>
      </c>
      <c r="H3710" s="22" t="s">
        <v>74</v>
      </c>
      <c r="I3710" s="22" t="s">
        <v>21784</v>
      </c>
      <c r="J3710" s="37" t="s">
        <v>32266</v>
      </c>
      <c r="K3710" s="37" t="s">
        <v>32267</v>
      </c>
      <c r="L3710" s="37" t="s">
        <v>32267</v>
      </c>
      <c r="M3710" s="37" t="s">
        <v>46423</v>
      </c>
      <c r="N3710" s="37" t="s">
        <v>90</v>
      </c>
      <c r="O3710" s="37" t="s">
        <v>91</v>
      </c>
      <c r="P3710" s="22" t="s">
        <v>46424</v>
      </c>
      <c r="Q3710" s="22" t="s">
        <v>46425</v>
      </c>
      <c r="R3710" s="38">
        <v>0</v>
      </c>
    </row>
    <row r="3711" spans="1:18" ht="12.75">
      <c r="A3711" s="22" t="s">
        <v>60</v>
      </c>
      <c r="B3711" s="22" t="s">
        <v>19205</v>
      </c>
      <c r="C3711" s="22" t="s">
        <v>68</v>
      </c>
      <c r="D3711" s="22" t="s">
        <v>61</v>
      </c>
      <c r="E3711" s="31">
        <v>43437.475972222222</v>
      </c>
      <c r="F3711" s="22" t="s">
        <v>32264</v>
      </c>
      <c r="G3711" s="22" t="s">
        <v>46426</v>
      </c>
      <c r="H3711" s="22" t="s">
        <v>74</v>
      </c>
      <c r="I3711" s="22" t="s">
        <v>46427</v>
      </c>
      <c r="J3711" s="37" t="s">
        <v>32266</v>
      </c>
      <c r="K3711" s="37" t="s">
        <v>32267</v>
      </c>
      <c r="L3711" s="37" t="s">
        <v>32267</v>
      </c>
      <c r="M3711" s="37" t="s">
        <v>46428</v>
      </c>
      <c r="N3711" s="37" t="s">
        <v>9667</v>
      </c>
      <c r="O3711" s="37" t="s">
        <v>9668</v>
      </c>
      <c r="P3711" s="22" t="s">
        <v>46429</v>
      </c>
      <c r="Q3711" s="22" t="s">
        <v>46430</v>
      </c>
      <c r="R3711" s="38">
        <v>0</v>
      </c>
    </row>
    <row r="3712" spans="1:18" ht="12.75">
      <c r="A3712" s="22" t="s">
        <v>60</v>
      </c>
      <c r="B3712" s="22" t="s">
        <v>19205</v>
      </c>
      <c r="C3712" s="22" t="s">
        <v>68</v>
      </c>
      <c r="D3712" s="22" t="s">
        <v>61</v>
      </c>
      <c r="E3712" s="31">
        <v>43437.484942129631</v>
      </c>
      <c r="F3712" s="22" t="s">
        <v>32264</v>
      </c>
      <c r="G3712" s="22" t="s">
        <v>46431</v>
      </c>
      <c r="H3712" s="22" t="s">
        <v>74</v>
      </c>
      <c r="I3712" s="22" t="s">
        <v>24214</v>
      </c>
      <c r="J3712" s="37" t="s">
        <v>32266</v>
      </c>
      <c r="K3712" s="37" t="s">
        <v>32267</v>
      </c>
      <c r="L3712" s="37" t="s">
        <v>32267</v>
      </c>
      <c r="M3712" s="37" t="s">
        <v>46432</v>
      </c>
      <c r="N3712" s="37" t="s">
        <v>9667</v>
      </c>
      <c r="O3712" s="37" t="s">
        <v>9668</v>
      </c>
      <c r="P3712" s="22" t="s">
        <v>46429</v>
      </c>
      <c r="Q3712" s="22" t="s">
        <v>46430</v>
      </c>
      <c r="R3712" s="38">
        <v>0</v>
      </c>
    </row>
    <row r="3713" spans="1:18" ht="12.75">
      <c r="A3713" s="22" t="s">
        <v>60</v>
      </c>
      <c r="B3713" s="22" t="s">
        <v>19205</v>
      </c>
      <c r="C3713" s="22" t="s">
        <v>68</v>
      </c>
      <c r="D3713" s="22" t="s">
        <v>61</v>
      </c>
      <c r="E3713" s="31">
        <v>43438.899363425924</v>
      </c>
      <c r="F3713" s="22" t="s">
        <v>32264</v>
      </c>
      <c r="G3713" s="22" t="s">
        <v>46433</v>
      </c>
      <c r="H3713" s="22" t="s">
        <v>74</v>
      </c>
      <c r="I3713" s="22" t="s">
        <v>46434</v>
      </c>
      <c r="J3713" s="37" t="s">
        <v>32266</v>
      </c>
      <c r="K3713" s="37" t="s">
        <v>32267</v>
      </c>
      <c r="L3713" s="37" t="s">
        <v>32267</v>
      </c>
      <c r="M3713" s="37" t="s">
        <v>46435</v>
      </c>
      <c r="N3713" s="37" t="s">
        <v>423</v>
      </c>
      <c r="O3713" s="37" t="s">
        <v>424</v>
      </c>
      <c r="P3713" s="22" t="s">
        <v>46436</v>
      </c>
      <c r="Q3713" s="22" t="s">
        <v>46437</v>
      </c>
      <c r="R3713" s="38">
        <v>0</v>
      </c>
    </row>
    <row r="3714" spans="1:18" ht="12.75">
      <c r="A3714" s="22" t="s">
        <v>60</v>
      </c>
      <c r="B3714" s="22" t="s">
        <v>19205</v>
      </c>
      <c r="C3714" s="22" t="s">
        <v>68</v>
      </c>
      <c r="D3714" s="22" t="s">
        <v>61</v>
      </c>
      <c r="E3714" s="31">
        <v>43447.638229166667</v>
      </c>
      <c r="F3714" s="22" t="s">
        <v>32264</v>
      </c>
      <c r="G3714" s="22" t="s">
        <v>46438</v>
      </c>
      <c r="H3714" s="22" t="s">
        <v>74</v>
      </c>
      <c r="I3714" s="22" t="s">
        <v>23384</v>
      </c>
      <c r="J3714" s="37" t="s">
        <v>32266</v>
      </c>
      <c r="K3714" s="37" t="s">
        <v>32267</v>
      </c>
      <c r="L3714" s="37" t="s">
        <v>32267</v>
      </c>
      <c r="M3714" s="37" t="s">
        <v>46439</v>
      </c>
      <c r="N3714" s="37" t="s">
        <v>90</v>
      </c>
      <c r="O3714" s="37" t="s">
        <v>91</v>
      </c>
      <c r="P3714" s="22" t="s">
        <v>46440</v>
      </c>
      <c r="Q3714" s="22" t="s">
        <v>46441</v>
      </c>
      <c r="R3714" s="38">
        <v>0</v>
      </c>
    </row>
    <row r="3715" spans="1:18" ht="12.75">
      <c r="A3715" s="22" t="s">
        <v>60</v>
      </c>
      <c r="B3715" s="22" t="s">
        <v>19205</v>
      </c>
      <c r="C3715" s="22" t="s">
        <v>68</v>
      </c>
      <c r="D3715" s="22" t="s">
        <v>61</v>
      </c>
      <c r="E3715" s="31">
        <v>43452.493275462963</v>
      </c>
      <c r="F3715" s="22" t="s">
        <v>32264</v>
      </c>
      <c r="G3715" s="22" t="s">
        <v>46442</v>
      </c>
      <c r="H3715" s="22" t="s">
        <v>74</v>
      </c>
      <c r="I3715" s="22" t="s">
        <v>23427</v>
      </c>
      <c r="J3715" s="37" t="s">
        <v>32266</v>
      </c>
      <c r="K3715" s="37" t="s">
        <v>32267</v>
      </c>
      <c r="L3715" s="37" t="s">
        <v>32267</v>
      </c>
      <c r="M3715" s="37" t="s">
        <v>46443</v>
      </c>
      <c r="N3715" s="37" t="s">
        <v>3010</v>
      </c>
      <c r="O3715" s="37" t="s">
        <v>3011</v>
      </c>
      <c r="P3715" s="22" t="s">
        <v>46444</v>
      </c>
      <c r="Q3715" s="22" t="s">
        <v>46445</v>
      </c>
      <c r="R3715" s="38">
        <v>0</v>
      </c>
    </row>
    <row r="3716" spans="1:18" ht="12.75">
      <c r="A3716" s="22" t="s">
        <v>60</v>
      </c>
      <c r="B3716" s="22" t="s">
        <v>19205</v>
      </c>
      <c r="C3716" s="22" t="s">
        <v>68</v>
      </c>
      <c r="D3716" s="22" t="s">
        <v>61</v>
      </c>
      <c r="E3716" s="31">
        <v>43461.383159722223</v>
      </c>
      <c r="F3716" s="22" t="s">
        <v>32264</v>
      </c>
      <c r="G3716" s="22" t="s">
        <v>46446</v>
      </c>
      <c r="H3716" s="22" t="s">
        <v>74</v>
      </c>
      <c r="I3716" s="22" t="s">
        <v>46447</v>
      </c>
      <c r="J3716" s="37" t="s">
        <v>32266</v>
      </c>
      <c r="K3716" s="37" t="s">
        <v>32267</v>
      </c>
      <c r="L3716" s="37" t="s">
        <v>32267</v>
      </c>
      <c r="M3716" s="37" t="s">
        <v>46448</v>
      </c>
      <c r="N3716" s="37" t="s">
        <v>105</v>
      </c>
      <c r="O3716" s="37" t="s">
        <v>106</v>
      </c>
      <c r="P3716" s="22" t="s">
        <v>46449</v>
      </c>
      <c r="Q3716" s="22" t="s">
        <v>46450</v>
      </c>
      <c r="R3716" s="38">
        <v>0</v>
      </c>
    </row>
    <row r="3717" spans="1:18" ht="12.75">
      <c r="A3717" s="22" t="s">
        <v>60</v>
      </c>
      <c r="B3717" s="22" t="s">
        <v>19205</v>
      </c>
      <c r="C3717" s="22" t="s">
        <v>68</v>
      </c>
      <c r="D3717" s="22" t="s">
        <v>61</v>
      </c>
      <c r="E3717" s="31">
        <v>43462.404409722221</v>
      </c>
      <c r="F3717" s="22" t="s">
        <v>32264</v>
      </c>
      <c r="G3717" s="22" t="s">
        <v>46451</v>
      </c>
      <c r="H3717" s="22" t="s">
        <v>74</v>
      </c>
      <c r="I3717" s="22" t="s">
        <v>46452</v>
      </c>
      <c r="J3717" s="37" t="s">
        <v>32266</v>
      </c>
      <c r="K3717" s="37" t="s">
        <v>32267</v>
      </c>
      <c r="L3717" s="37" t="s">
        <v>32267</v>
      </c>
      <c r="M3717" s="37" t="s">
        <v>46453</v>
      </c>
      <c r="N3717" s="37" t="s">
        <v>1860</v>
      </c>
      <c r="O3717" s="37" t="s">
        <v>1861</v>
      </c>
      <c r="P3717" s="22" t="s">
        <v>46454</v>
      </c>
      <c r="Q3717" s="22" t="s">
        <v>46455</v>
      </c>
      <c r="R3717" s="38">
        <v>0</v>
      </c>
    </row>
    <row r="3718" spans="1:18" ht="12.75">
      <c r="A3718" s="22" t="s">
        <v>60</v>
      </c>
      <c r="B3718" s="22" t="s">
        <v>13307</v>
      </c>
      <c r="C3718" s="22" t="s">
        <v>65</v>
      </c>
      <c r="D3718" s="22" t="s">
        <v>61</v>
      </c>
      <c r="E3718" s="31">
        <v>43438.389722222222</v>
      </c>
      <c r="F3718" s="22" t="s">
        <v>32264</v>
      </c>
      <c r="G3718" s="22" t="s">
        <v>46456</v>
      </c>
      <c r="H3718" s="22" t="s">
        <v>74</v>
      </c>
      <c r="I3718" s="22" t="s">
        <v>16020</v>
      </c>
      <c r="J3718" s="37" t="s">
        <v>32266</v>
      </c>
      <c r="K3718" s="37" t="s">
        <v>32267</v>
      </c>
      <c r="L3718" s="37" t="s">
        <v>32267</v>
      </c>
      <c r="M3718" s="37" t="s">
        <v>46457</v>
      </c>
      <c r="N3718" s="37" t="s">
        <v>3050</v>
      </c>
      <c r="O3718" s="37" t="s">
        <v>3051</v>
      </c>
      <c r="P3718" s="22" t="s">
        <v>46458</v>
      </c>
      <c r="Q3718" s="22" t="s">
        <v>46459</v>
      </c>
      <c r="R3718" s="38">
        <v>0</v>
      </c>
    </row>
    <row r="3719" spans="1:18" ht="12.75">
      <c r="A3719" s="22" t="s">
        <v>60</v>
      </c>
      <c r="B3719" s="22" t="s">
        <v>13307</v>
      </c>
      <c r="C3719" s="22" t="s">
        <v>65</v>
      </c>
      <c r="D3719" s="22" t="s">
        <v>61</v>
      </c>
      <c r="E3719" s="31">
        <v>43439.398206018515</v>
      </c>
      <c r="F3719" s="22" t="s">
        <v>32264</v>
      </c>
      <c r="G3719" s="22" t="s">
        <v>46460</v>
      </c>
      <c r="H3719" s="22" t="s">
        <v>74</v>
      </c>
      <c r="I3719" s="22" t="s">
        <v>13486</v>
      </c>
      <c r="J3719" s="37" t="s">
        <v>32266</v>
      </c>
      <c r="K3719" s="37" t="s">
        <v>32267</v>
      </c>
      <c r="L3719" s="37" t="s">
        <v>32267</v>
      </c>
      <c r="M3719" s="37" t="s">
        <v>46461</v>
      </c>
      <c r="N3719" s="37" t="s">
        <v>2947</v>
      </c>
      <c r="O3719" s="37" t="s">
        <v>2948</v>
      </c>
      <c r="P3719" s="22" t="s">
        <v>46462</v>
      </c>
      <c r="Q3719" s="22" t="s">
        <v>46463</v>
      </c>
      <c r="R3719" s="38">
        <v>0</v>
      </c>
    </row>
    <row r="3720" spans="1:18" ht="12.75">
      <c r="A3720" s="22" t="s">
        <v>60</v>
      </c>
      <c r="B3720" s="22" t="s">
        <v>13307</v>
      </c>
      <c r="C3720" s="22" t="s">
        <v>65</v>
      </c>
      <c r="D3720" s="22" t="s">
        <v>61</v>
      </c>
      <c r="E3720" s="31">
        <v>43439.464629629627</v>
      </c>
      <c r="F3720" s="22" t="s">
        <v>32264</v>
      </c>
      <c r="G3720" s="22" t="s">
        <v>46464</v>
      </c>
      <c r="H3720" s="22" t="s">
        <v>74</v>
      </c>
      <c r="I3720" s="22" t="s">
        <v>16489</v>
      </c>
      <c r="J3720" s="37" t="s">
        <v>32266</v>
      </c>
      <c r="K3720" s="37" t="s">
        <v>32267</v>
      </c>
      <c r="L3720" s="37" t="s">
        <v>32267</v>
      </c>
      <c r="M3720" s="37" t="s">
        <v>46465</v>
      </c>
      <c r="N3720" s="37" t="s">
        <v>936</v>
      </c>
      <c r="O3720" s="37" t="s">
        <v>937</v>
      </c>
      <c r="P3720" s="22" t="s">
        <v>46466</v>
      </c>
      <c r="Q3720" s="22" t="s">
        <v>46467</v>
      </c>
      <c r="R3720" s="38">
        <v>0</v>
      </c>
    </row>
    <row r="3721" spans="1:18" ht="12.75">
      <c r="A3721" s="22" t="s">
        <v>60</v>
      </c>
      <c r="B3721" s="22" t="s">
        <v>13307</v>
      </c>
      <c r="C3721" s="22" t="s">
        <v>65</v>
      </c>
      <c r="D3721" s="22" t="s">
        <v>61</v>
      </c>
      <c r="E3721" s="31">
        <v>43441.573946759258</v>
      </c>
      <c r="F3721" s="22" t="s">
        <v>32264</v>
      </c>
      <c r="G3721" s="22" t="s">
        <v>46468</v>
      </c>
      <c r="H3721" s="22" t="s">
        <v>74</v>
      </c>
      <c r="I3721" s="22" t="s">
        <v>46469</v>
      </c>
      <c r="J3721" s="37" t="s">
        <v>32266</v>
      </c>
      <c r="K3721" s="37" t="s">
        <v>32267</v>
      </c>
      <c r="L3721" s="37" t="s">
        <v>32267</v>
      </c>
      <c r="M3721" s="37" t="s">
        <v>46470</v>
      </c>
      <c r="N3721" s="37" t="s">
        <v>1279</v>
      </c>
      <c r="O3721" s="37" t="s">
        <v>1280</v>
      </c>
      <c r="P3721" s="22" t="s">
        <v>38554</v>
      </c>
      <c r="Q3721" s="22" t="s">
        <v>46471</v>
      </c>
      <c r="R3721" s="38">
        <v>0</v>
      </c>
    </row>
    <row r="3722" spans="1:18" ht="12.75">
      <c r="A3722" s="22" t="s">
        <v>60</v>
      </c>
      <c r="B3722" s="22" t="s">
        <v>13307</v>
      </c>
      <c r="C3722" s="22" t="s">
        <v>65</v>
      </c>
      <c r="D3722" s="22" t="s">
        <v>61</v>
      </c>
      <c r="E3722" s="31">
        <v>43448.378599537034</v>
      </c>
      <c r="F3722" s="22" t="s">
        <v>32264</v>
      </c>
      <c r="G3722" s="22" t="s">
        <v>46472</v>
      </c>
      <c r="H3722" s="22" t="s">
        <v>74</v>
      </c>
      <c r="I3722" s="22" t="s">
        <v>13678</v>
      </c>
      <c r="J3722" s="37" t="s">
        <v>32266</v>
      </c>
      <c r="K3722" s="37" t="s">
        <v>32267</v>
      </c>
      <c r="L3722" s="37" t="s">
        <v>32267</v>
      </c>
      <c r="M3722" s="37" t="s">
        <v>46473</v>
      </c>
      <c r="N3722" s="37" t="s">
        <v>3565</v>
      </c>
      <c r="O3722" s="37" t="s">
        <v>3566</v>
      </c>
      <c r="P3722" s="22" t="s">
        <v>46474</v>
      </c>
      <c r="Q3722" s="22" t="s">
        <v>46475</v>
      </c>
      <c r="R3722" s="38">
        <v>0</v>
      </c>
    </row>
    <row r="3723" spans="1:18" ht="12.75">
      <c r="A3723" s="22" t="s">
        <v>60</v>
      </c>
      <c r="B3723" s="22" t="s">
        <v>28986</v>
      </c>
      <c r="C3723" s="22" t="s">
        <v>69</v>
      </c>
      <c r="D3723" s="22" t="s">
        <v>61</v>
      </c>
      <c r="E3723" s="31">
        <v>43437.78292824074</v>
      </c>
      <c r="F3723" s="22" t="s">
        <v>32264</v>
      </c>
      <c r="G3723" s="22" t="s">
        <v>46476</v>
      </c>
      <c r="H3723" s="22" t="s">
        <v>74</v>
      </c>
      <c r="I3723" s="22" t="s">
        <v>30389</v>
      </c>
      <c r="J3723" s="37" t="s">
        <v>32266</v>
      </c>
      <c r="K3723" s="37" t="s">
        <v>32267</v>
      </c>
      <c r="L3723" s="37" t="s">
        <v>32267</v>
      </c>
      <c r="M3723" s="37" t="s">
        <v>46477</v>
      </c>
      <c r="N3723" s="37" t="s">
        <v>4491</v>
      </c>
      <c r="O3723" s="37" t="s">
        <v>4492</v>
      </c>
      <c r="P3723" s="22" t="s">
        <v>46478</v>
      </c>
      <c r="Q3723" s="22" t="s">
        <v>46479</v>
      </c>
      <c r="R3723" s="38">
        <v>0</v>
      </c>
    </row>
    <row r="3724" spans="1:18" ht="12.75">
      <c r="A3724" s="22" t="s">
        <v>60</v>
      </c>
      <c r="B3724" s="22" t="s">
        <v>28986</v>
      </c>
      <c r="C3724" s="22" t="s">
        <v>69</v>
      </c>
      <c r="D3724" s="22" t="s">
        <v>61</v>
      </c>
      <c r="E3724" s="31">
        <v>43440.489560185182</v>
      </c>
      <c r="F3724" s="22" t="s">
        <v>32264</v>
      </c>
      <c r="G3724" s="22" t="s">
        <v>46480</v>
      </c>
      <c r="H3724" s="22" t="s">
        <v>74</v>
      </c>
      <c r="I3724" s="22" t="s">
        <v>30777</v>
      </c>
      <c r="J3724" s="37" t="s">
        <v>32266</v>
      </c>
      <c r="K3724" s="37" t="s">
        <v>32267</v>
      </c>
      <c r="L3724" s="37" t="s">
        <v>32267</v>
      </c>
      <c r="M3724" s="37" t="s">
        <v>46481</v>
      </c>
      <c r="N3724" s="37" t="s">
        <v>4491</v>
      </c>
      <c r="O3724" s="37" t="s">
        <v>4492</v>
      </c>
      <c r="P3724" s="22" t="s">
        <v>46482</v>
      </c>
      <c r="Q3724" s="22" t="s">
        <v>46482</v>
      </c>
      <c r="R3724" s="38">
        <v>0</v>
      </c>
    </row>
    <row r="3725" spans="1:18" ht="12.75">
      <c r="A3725" s="22" t="s">
        <v>60</v>
      </c>
      <c r="B3725" s="22" t="s">
        <v>28986</v>
      </c>
      <c r="C3725" s="22" t="s">
        <v>69</v>
      </c>
      <c r="D3725" s="22" t="s">
        <v>61</v>
      </c>
      <c r="E3725" s="31">
        <v>43440.789050925923</v>
      </c>
      <c r="F3725" s="22" t="s">
        <v>32264</v>
      </c>
      <c r="G3725" s="22" t="s">
        <v>46483</v>
      </c>
      <c r="H3725" s="22" t="s">
        <v>74</v>
      </c>
      <c r="I3725" s="22" t="s">
        <v>31608</v>
      </c>
      <c r="J3725" s="37" t="s">
        <v>32266</v>
      </c>
      <c r="K3725" s="37" t="s">
        <v>32267</v>
      </c>
      <c r="L3725" s="37" t="s">
        <v>32267</v>
      </c>
      <c r="M3725" s="37" t="s">
        <v>46484</v>
      </c>
      <c r="N3725" s="37" t="s">
        <v>15095</v>
      </c>
      <c r="O3725" s="37" t="s">
        <v>15096</v>
      </c>
      <c r="P3725" s="22" t="s">
        <v>46485</v>
      </c>
      <c r="Q3725" s="22" t="s">
        <v>46486</v>
      </c>
      <c r="R3725" s="38">
        <v>0</v>
      </c>
    </row>
    <row r="3726" spans="1:18" ht="12.75">
      <c r="A3726" s="22" t="s">
        <v>60</v>
      </c>
      <c r="B3726" s="22" t="s">
        <v>28986</v>
      </c>
      <c r="C3726" s="22" t="s">
        <v>69</v>
      </c>
      <c r="D3726" s="22" t="s">
        <v>61</v>
      </c>
      <c r="E3726" s="31">
        <v>43441.477071759255</v>
      </c>
      <c r="F3726" s="22" t="s">
        <v>32264</v>
      </c>
      <c r="G3726" s="22" t="s">
        <v>46487</v>
      </c>
      <c r="H3726" s="22" t="s">
        <v>74</v>
      </c>
      <c r="I3726" s="22" t="s">
        <v>31259</v>
      </c>
      <c r="J3726" s="37" t="s">
        <v>32266</v>
      </c>
      <c r="K3726" s="37" t="s">
        <v>32267</v>
      </c>
      <c r="L3726" s="37" t="s">
        <v>32267</v>
      </c>
      <c r="M3726" s="37" t="s">
        <v>46488</v>
      </c>
      <c r="N3726" s="37" t="s">
        <v>15095</v>
      </c>
      <c r="O3726" s="37" t="s">
        <v>15096</v>
      </c>
      <c r="P3726" s="22" t="s">
        <v>46489</v>
      </c>
      <c r="Q3726" s="22" t="s">
        <v>46490</v>
      </c>
      <c r="R3726" s="38">
        <v>0</v>
      </c>
    </row>
    <row r="3727" spans="1:18" ht="12.75">
      <c r="A3727" s="22" t="s">
        <v>60</v>
      </c>
      <c r="B3727" s="22" t="s">
        <v>28986</v>
      </c>
      <c r="C3727" s="22" t="s">
        <v>69</v>
      </c>
      <c r="D3727" s="22" t="s">
        <v>61</v>
      </c>
      <c r="E3727" s="31">
        <v>43445.550624999996</v>
      </c>
      <c r="F3727" s="22" t="s">
        <v>32264</v>
      </c>
      <c r="G3727" s="22" t="s">
        <v>46491</v>
      </c>
      <c r="H3727" s="22" t="s">
        <v>74</v>
      </c>
      <c r="I3727" s="22" t="s">
        <v>29025</v>
      </c>
      <c r="J3727" s="37" t="s">
        <v>32266</v>
      </c>
      <c r="K3727" s="37" t="s">
        <v>32267</v>
      </c>
      <c r="L3727" s="37" t="s">
        <v>32267</v>
      </c>
      <c r="M3727" s="37" t="s">
        <v>46492</v>
      </c>
      <c r="N3727" s="37" t="s">
        <v>90</v>
      </c>
      <c r="O3727" s="37" t="s">
        <v>91</v>
      </c>
      <c r="P3727" s="22" t="s">
        <v>46493</v>
      </c>
      <c r="Q3727" s="22" t="s">
        <v>46494</v>
      </c>
      <c r="R3727" s="38">
        <v>0</v>
      </c>
    </row>
    <row r="3728" spans="1:18" ht="12.75">
      <c r="A3728" s="22" t="s">
        <v>60</v>
      </c>
      <c r="B3728" s="22" t="s">
        <v>28986</v>
      </c>
      <c r="C3728" s="22" t="s">
        <v>69</v>
      </c>
      <c r="D3728" s="22" t="s">
        <v>61</v>
      </c>
      <c r="E3728" s="31">
        <v>43445.613321759258</v>
      </c>
      <c r="F3728" s="22" t="s">
        <v>32264</v>
      </c>
      <c r="G3728" s="22" t="s">
        <v>46495</v>
      </c>
      <c r="H3728" s="22" t="s">
        <v>74</v>
      </c>
      <c r="I3728" s="22" t="s">
        <v>29848</v>
      </c>
      <c r="J3728" s="37" t="s">
        <v>32266</v>
      </c>
      <c r="K3728" s="37" t="s">
        <v>32267</v>
      </c>
      <c r="L3728" s="37" t="s">
        <v>32267</v>
      </c>
      <c r="M3728" s="37" t="s">
        <v>46496</v>
      </c>
      <c r="N3728" s="37" t="s">
        <v>3050</v>
      </c>
      <c r="O3728" s="37" t="s">
        <v>3051</v>
      </c>
      <c r="P3728" s="22" t="s">
        <v>46497</v>
      </c>
      <c r="Q3728" s="22" t="s">
        <v>46498</v>
      </c>
      <c r="R3728" s="38">
        <v>0</v>
      </c>
    </row>
    <row r="3729" spans="1:18" ht="12.75">
      <c r="A3729" s="22" t="s">
        <v>60</v>
      </c>
      <c r="B3729" s="22" t="s">
        <v>28986</v>
      </c>
      <c r="C3729" s="22" t="s">
        <v>69</v>
      </c>
      <c r="D3729" s="22" t="s">
        <v>61</v>
      </c>
      <c r="E3729" s="31">
        <v>43448.588518518518</v>
      </c>
      <c r="F3729" s="22" t="s">
        <v>32264</v>
      </c>
      <c r="G3729" s="22" t="s">
        <v>46499</v>
      </c>
      <c r="H3729" s="22" t="s">
        <v>74</v>
      </c>
      <c r="I3729" s="22" t="s">
        <v>46500</v>
      </c>
      <c r="J3729" s="37" t="s">
        <v>32266</v>
      </c>
      <c r="K3729" s="37" t="s">
        <v>32267</v>
      </c>
      <c r="L3729" s="37" t="s">
        <v>32267</v>
      </c>
      <c r="M3729" s="37" t="s">
        <v>46501</v>
      </c>
      <c r="N3729" s="37" t="s">
        <v>90</v>
      </c>
      <c r="O3729" s="37" t="s">
        <v>91</v>
      </c>
      <c r="P3729" s="22" t="s">
        <v>46502</v>
      </c>
      <c r="Q3729" s="22" t="s">
        <v>46503</v>
      </c>
      <c r="R3729" s="38">
        <v>0</v>
      </c>
    </row>
    <row r="3730" spans="1:18" ht="12.75">
      <c r="A3730" s="22" t="s">
        <v>60</v>
      </c>
      <c r="B3730" s="22" t="s">
        <v>28986</v>
      </c>
      <c r="C3730" s="22" t="s">
        <v>69</v>
      </c>
      <c r="D3730" s="22" t="s">
        <v>61</v>
      </c>
      <c r="E3730" s="31">
        <v>43448.591377314813</v>
      </c>
      <c r="F3730" s="22" t="s">
        <v>32264</v>
      </c>
      <c r="G3730" s="22" t="s">
        <v>46504</v>
      </c>
      <c r="H3730" s="22" t="s">
        <v>74</v>
      </c>
      <c r="I3730" s="22" t="s">
        <v>46505</v>
      </c>
      <c r="J3730" s="37" t="s">
        <v>32266</v>
      </c>
      <c r="K3730" s="37" t="s">
        <v>32267</v>
      </c>
      <c r="L3730" s="37" t="s">
        <v>32267</v>
      </c>
      <c r="M3730" s="37" t="s">
        <v>46506</v>
      </c>
      <c r="N3730" s="37" t="s">
        <v>90</v>
      </c>
      <c r="O3730" s="37" t="s">
        <v>91</v>
      </c>
      <c r="P3730" s="22" t="s">
        <v>46502</v>
      </c>
      <c r="Q3730" s="22" t="s">
        <v>46503</v>
      </c>
      <c r="R3730" s="38">
        <v>0</v>
      </c>
    </row>
    <row r="3731" spans="1:18" ht="12.75">
      <c r="A3731" s="22" t="s">
        <v>60</v>
      </c>
      <c r="B3731" s="22" t="s">
        <v>28986</v>
      </c>
      <c r="C3731" s="22" t="s">
        <v>69</v>
      </c>
      <c r="D3731" s="22" t="s">
        <v>61</v>
      </c>
      <c r="E3731" s="31">
        <v>43448.691041666665</v>
      </c>
      <c r="F3731" s="22" t="s">
        <v>32264</v>
      </c>
      <c r="G3731" s="22" t="s">
        <v>46507</v>
      </c>
      <c r="H3731" s="22" t="s">
        <v>74</v>
      </c>
      <c r="I3731" s="22" t="s">
        <v>30366</v>
      </c>
      <c r="J3731" s="37" t="s">
        <v>32266</v>
      </c>
      <c r="K3731" s="37" t="s">
        <v>32267</v>
      </c>
      <c r="L3731" s="37" t="s">
        <v>32267</v>
      </c>
      <c r="M3731" s="37" t="s">
        <v>46508</v>
      </c>
      <c r="N3731" s="37" t="s">
        <v>90</v>
      </c>
      <c r="O3731" s="37" t="s">
        <v>91</v>
      </c>
      <c r="P3731" s="22" t="s">
        <v>46502</v>
      </c>
      <c r="Q3731" s="22" t="s">
        <v>46503</v>
      </c>
      <c r="R3731" s="38">
        <v>0</v>
      </c>
    </row>
    <row r="3732" spans="1:18" ht="12.75">
      <c r="A3732" s="22" t="s">
        <v>60</v>
      </c>
      <c r="B3732" s="22" t="s">
        <v>28986</v>
      </c>
      <c r="C3732" s="22" t="s">
        <v>69</v>
      </c>
      <c r="D3732" s="22" t="s">
        <v>61</v>
      </c>
      <c r="E3732" s="31">
        <v>43452.80605324074</v>
      </c>
      <c r="F3732" s="22" t="s">
        <v>32264</v>
      </c>
      <c r="G3732" s="22" t="s">
        <v>46509</v>
      </c>
      <c r="H3732" s="22" t="s">
        <v>74</v>
      </c>
      <c r="I3732" s="22" t="s">
        <v>31312</v>
      </c>
      <c r="J3732" s="37" t="s">
        <v>32266</v>
      </c>
      <c r="K3732" s="37" t="s">
        <v>32267</v>
      </c>
      <c r="L3732" s="37" t="s">
        <v>32267</v>
      </c>
      <c r="M3732" s="37" t="s">
        <v>46510</v>
      </c>
      <c r="N3732" s="37" t="s">
        <v>15095</v>
      </c>
      <c r="O3732" s="37" t="s">
        <v>15096</v>
      </c>
      <c r="P3732" s="22" t="s">
        <v>46511</v>
      </c>
      <c r="Q3732" s="22" t="s">
        <v>46511</v>
      </c>
      <c r="R3732" s="38">
        <v>0</v>
      </c>
    </row>
    <row r="3733" spans="1:18" ht="12.75">
      <c r="A3733" s="22" t="s">
        <v>60</v>
      </c>
      <c r="B3733" s="22" t="s">
        <v>28986</v>
      </c>
      <c r="C3733" s="22" t="s">
        <v>69</v>
      </c>
      <c r="D3733" s="22" t="s">
        <v>61</v>
      </c>
      <c r="E3733" s="31">
        <v>43454.617789351847</v>
      </c>
      <c r="F3733" s="22" t="s">
        <v>32264</v>
      </c>
      <c r="G3733" s="22" t="s">
        <v>46512</v>
      </c>
      <c r="H3733" s="22" t="s">
        <v>74</v>
      </c>
      <c r="I3733" s="22" t="s">
        <v>46513</v>
      </c>
      <c r="J3733" s="37" t="s">
        <v>32266</v>
      </c>
      <c r="K3733" s="37" t="s">
        <v>32267</v>
      </c>
      <c r="L3733" s="37" t="s">
        <v>32267</v>
      </c>
      <c r="M3733" s="37" t="s">
        <v>46514</v>
      </c>
      <c r="N3733" s="37" t="s">
        <v>2603</v>
      </c>
      <c r="O3733" s="37" t="s">
        <v>2604</v>
      </c>
      <c r="P3733" s="22" t="s">
        <v>46515</v>
      </c>
      <c r="Q3733" s="22" t="s">
        <v>46516</v>
      </c>
      <c r="R3733" s="38">
        <v>0</v>
      </c>
    </row>
    <row r="3734" spans="1:18" ht="12.75">
      <c r="A3734" s="22" t="s">
        <v>60</v>
      </c>
      <c r="B3734" s="22" t="s">
        <v>28986</v>
      </c>
      <c r="C3734" s="22" t="s">
        <v>69</v>
      </c>
      <c r="D3734" s="22" t="s">
        <v>61</v>
      </c>
      <c r="E3734" s="31">
        <v>43455.52674768518</v>
      </c>
      <c r="F3734" s="22" t="s">
        <v>32264</v>
      </c>
      <c r="G3734" s="22" t="s">
        <v>46517</v>
      </c>
      <c r="H3734" s="22" t="s">
        <v>74</v>
      </c>
      <c r="I3734" s="22" t="s">
        <v>28988</v>
      </c>
      <c r="J3734" s="37" t="s">
        <v>32266</v>
      </c>
      <c r="K3734" s="37" t="s">
        <v>32267</v>
      </c>
      <c r="L3734" s="37" t="s">
        <v>32267</v>
      </c>
      <c r="M3734" s="37" t="s">
        <v>46518</v>
      </c>
      <c r="N3734" s="37" t="s">
        <v>19939</v>
      </c>
      <c r="O3734" s="37" t="s">
        <v>19940</v>
      </c>
      <c r="P3734" s="22" t="s">
        <v>46519</v>
      </c>
      <c r="Q3734" s="22" t="s">
        <v>46520</v>
      </c>
      <c r="R3734" s="38">
        <v>0</v>
      </c>
    </row>
    <row r="3735" spans="1:18" ht="12.75">
      <c r="A3735" s="22" t="s">
        <v>60</v>
      </c>
      <c r="B3735" s="22" t="s">
        <v>28986</v>
      </c>
      <c r="C3735" s="22" t="s">
        <v>69</v>
      </c>
      <c r="D3735" s="22" t="s">
        <v>61</v>
      </c>
      <c r="E3735" s="31">
        <v>43465.686840277776</v>
      </c>
      <c r="F3735" s="22" t="s">
        <v>32264</v>
      </c>
      <c r="G3735" s="22" t="s">
        <v>46521</v>
      </c>
      <c r="H3735" s="22" t="s">
        <v>74</v>
      </c>
      <c r="I3735" s="22" t="s">
        <v>46522</v>
      </c>
      <c r="J3735" s="37" t="s">
        <v>32266</v>
      </c>
      <c r="K3735" s="37" t="s">
        <v>32267</v>
      </c>
      <c r="L3735" s="37" t="s">
        <v>32267</v>
      </c>
      <c r="M3735" s="37" t="s">
        <v>46523</v>
      </c>
      <c r="N3735" s="37" t="s">
        <v>85</v>
      </c>
      <c r="O3735" s="37" t="s">
        <v>86</v>
      </c>
      <c r="P3735" s="22" t="s">
        <v>46524</v>
      </c>
      <c r="Q3735" s="22" t="s">
        <v>46525</v>
      </c>
      <c r="R3735" s="38">
        <v>0</v>
      </c>
    </row>
    <row r="3736" spans="1:18" ht="12.75">
      <c r="A3736" s="22" t="s">
        <v>60</v>
      </c>
      <c r="B3736" s="22" t="s">
        <v>28986</v>
      </c>
      <c r="C3736" s="22" t="s">
        <v>69</v>
      </c>
      <c r="D3736" s="22" t="s">
        <v>61</v>
      </c>
      <c r="E3736" s="31">
        <v>43465.705590277779</v>
      </c>
      <c r="F3736" s="22" t="s">
        <v>32264</v>
      </c>
      <c r="G3736" s="22" t="s">
        <v>46526</v>
      </c>
      <c r="H3736" s="22" t="s">
        <v>74</v>
      </c>
      <c r="I3736" s="22" t="s">
        <v>31205</v>
      </c>
      <c r="J3736" s="37" t="s">
        <v>32266</v>
      </c>
      <c r="K3736" s="37" t="s">
        <v>32267</v>
      </c>
      <c r="L3736" s="37" t="s">
        <v>32267</v>
      </c>
      <c r="M3736" s="37" t="s">
        <v>46527</v>
      </c>
      <c r="N3736" s="37" t="s">
        <v>85</v>
      </c>
      <c r="O3736" s="37" t="s">
        <v>86</v>
      </c>
      <c r="P3736" s="22" t="s">
        <v>46524</v>
      </c>
      <c r="Q3736" s="22" t="s">
        <v>46525</v>
      </c>
      <c r="R3736" s="38">
        <v>0</v>
      </c>
    </row>
    <row r="3737" spans="1:18" ht="12.75">
      <c r="A3737" s="22" t="s">
        <v>60</v>
      </c>
      <c r="B3737" s="22" t="s">
        <v>1400</v>
      </c>
      <c r="C3737" s="22" t="s">
        <v>63</v>
      </c>
      <c r="D3737" s="22" t="s">
        <v>61</v>
      </c>
      <c r="E3737" s="31">
        <v>43445.427986111106</v>
      </c>
      <c r="F3737" s="22" t="s">
        <v>32264</v>
      </c>
      <c r="G3737" s="22" t="s">
        <v>46528</v>
      </c>
      <c r="H3737" s="22" t="s">
        <v>74</v>
      </c>
      <c r="I3737" s="22" t="s">
        <v>10262</v>
      </c>
      <c r="J3737" s="37" t="s">
        <v>32266</v>
      </c>
      <c r="K3737" s="37" t="s">
        <v>32267</v>
      </c>
      <c r="L3737" s="37" t="s">
        <v>32267</v>
      </c>
      <c r="M3737" s="37" t="s">
        <v>46529</v>
      </c>
      <c r="N3737" s="37" t="s">
        <v>113</v>
      </c>
      <c r="O3737" s="37" t="s">
        <v>114</v>
      </c>
      <c r="P3737" s="22" t="s">
        <v>46530</v>
      </c>
      <c r="Q3737" s="22" t="s">
        <v>46531</v>
      </c>
      <c r="R3737" s="38">
        <v>0</v>
      </c>
    </row>
    <row r="3738" spans="1:18" ht="12.75">
      <c r="A3738" s="22" t="s">
        <v>60</v>
      </c>
      <c r="B3738" s="22" t="s">
        <v>1400</v>
      </c>
      <c r="C3738" s="22" t="s">
        <v>63</v>
      </c>
      <c r="D3738" s="22" t="s">
        <v>61</v>
      </c>
      <c r="E3738" s="31">
        <v>43452.405231481476</v>
      </c>
      <c r="F3738" s="22" t="s">
        <v>32264</v>
      </c>
      <c r="G3738" s="22" t="s">
        <v>46532</v>
      </c>
      <c r="H3738" s="22" t="s">
        <v>74</v>
      </c>
      <c r="I3738" s="22" t="s">
        <v>10850</v>
      </c>
      <c r="J3738" s="37" t="s">
        <v>32266</v>
      </c>
      <c r="K3738" s="37" t="s">
        <v>32267</v>
      </c>
      <c r="L3738" s="37" t="s">
        <v>32267</v>
      </c>
      <c r="M3738" s="37" t="s">
        <v>46533</v>
      </c>
      <c r="N3738" s="37" t="s">
        <v>10683</v>
      </c>
      <c r="O3738" s="37" t="s">
        <v>10684</v>
      </c>
      <c r="P3738" s="22" t="s">
        <v>46534</v>
      </c>
      <c r="Q3738" s="22" t="s">
        <v>46535</v>
      </c>
      <c r="R3738" s="38">
        <v>0</v>
      </c>
    </row>
    <row r="3739" spans="1:18" ht="12.75">
      <c r="A3739" s="22" t="s">
        <v>60</v>
      </c>
      <c r="B3739" s="22" t="s">
        <v>1400</v>
      </c>
      <c r="C3739" s="22" t="s">
        <v>63</v>
      </c>
      <c r="D3739" s="22" t="s">
        <v>61</v>
      </c>
      <c r="E3739" s="31">
        <v>43454.555185185185</v>
      </c>
      <c r="F3739" s="22" t="s">
        <v>32264</v>
      </c>
      <c r="G3739" s="22" t="s">
        <v>46536</v>
      </c>
      <c r="H3739" s="22" t="s">
        <v>74</v>
      </c>
      <c r="I3739" s="22" t="s">
        <v>9157</v>
      </c>
      <c r="J3739" s="37" t="s">
        <v>32266</v>
      </c>
      <c r="K3739" s="37" t="s">
        <v>32267</v>
      </c>
      <c r="L3739" s="37" t="s">
        <v>32267</v>
      </c>
      <c r="M3739" s="37" t="s">
        <v>46537</v>
      </c>
      <c r="N3739" s="37" t="s">
        <v>9158</v>
      </c>
      <c r="O3739" s="37" t="s">
        <v>9159</v>
      </c>
      <c r="P3739" s="22" t="s">
        <v>46538</v>
      </c>
      <c r="Q3739" s="22" t="s">
        <v>46539</v>
      </c>
      <c r="R3739" s="38">
        <v>0</v>
      </c>
    </row>
    <row r="3740" spans="1:18" ht="12.75">
      <c r="A3740" s="22" t="s">
        <v>60</v>
      </c>
      <c r="B3740" s="22" t="s">
        <v>14649</v>
      </c>
      <c r="C3740" s="22" t="s">
        <v>65</v>
      </c>
      <c r="D3740" s="22" t="s">
        <v>61</v>
      </c>
      <c r="E3740" s="31">
        <v>43440.533946759257</v>
      </c>
      <c r="F3740" s="22" t="s">
        <v>32264</v>
      </c>
      <c r="G3740" s="22" t="s">
        <v>46540</v>
      </c>
      <c r="H3740" s="22" t="s">
        <v>74</v>
      </c>
      <c r="I3740" s="22" t="s">
        <v>14651</v>
      </c>
      <c r="J3740" s="37" t="s">
        <v>32266</v>
      </c>
      <c r="K3740" s="37" t="s">
        <v>32267</v>
      </c>
      <c r="L3740" s="37" t="s">
        <v>32267</v>
      </c>
      <c r="M3740" s="37" t="s">
        <v>46541</v>
      </c>
      <c r="N3740" s="37" t="s">
        <v>709</v>
      </c>
      <c r="O3740" s="37" t="s">
        <v>710</v>
      </c>
      <c r="P3740" s="22" t="s">
        <v>46542</v>
      </c>
      <c r="Q3740" s="22" t="s">
        <v>46543</v>
      </c>
      <c r="R3740" s="38">
        <v>0</v>
      </c>
    </row>
    <row r="3741" spans="1:18" ht="12.75">
      <c r="A3741" s="22" t="s">
        <v>60</v>
      </c>
      <c r="B3741" s="22" t="s">
        <v>20235</v>
      </c>
      <c r="C3741" s="22" t="s">
        <v>68</v>
      </c>
      <c r="D3741" s="22" t="s">
        <v>61</v>
      </c>
      <c r="E3741" s="31">
        <v>43454.435277777775</v>
      </c>
      <c r="F3741" s="22" t="s">
        <v>32264</v>
      </c>
      <c r="G3741" s="22" t="s">
        <v>46544</v>
      </c>
      <c r="H3741" s="22" t="s">
        <v>74</v>
      </c>
      <c r="I3741" s="22" t="s">
        <v>27875</v>
      </c>
      <c r="J3741" s="37" t="s">
        <v>32266</v>
      </c>
      <c r="K3741" s="37" t="s">
        <v>32267</v>
      </c>
      <c r="L3741" s="37" t="s">
        <v>32267</v>
      </c>
      <c r="M3741" s="37" t="s">
        <v>46545</v>
      </c>
      <c r="N3741" s="37" t="s">
        <v>109</v>
      </c>
      <c r="O3741" s="37" t="s">
        <v>110</v>
      </c>
      <c r="P3741" s="22" t="s">
        <v>46546</v>
      </c>
      <c r="Q3741" s="22" t="s">
        <v>46547</v>
      </c>
      <c r="R3741" s="38">
        <v>0</v>
      </c>
    </row>
    <row r="3742" spans="1:18" ht="12.75">
      <c r="A3742" s="22" t="s">
        <v>60</v>
      </c>
      <c r="B3742" s="22" t="s">
        <v>18989</v>
      </c>
      <c r="C3742" s="22" t="s">
        <v>68</v>
      </c>
      <c r="D3742" s="22" t="s">
        <v>61</v>
      </c>
      <c r="E3742" s="31">
        <v>43437.670752314814</v>
      </c>
      <c r="F3742" s="22" t="s">
        <v>32264</v>
      </c>
      <c r="G3742" s="22" t="s">
        <v>46548</v>
      </c>
      <c r="H3742" s="22" t="s">
        <v>74</v>
      </c>
      <c r="I3742" s="22" t="s">
        <v>20504</v>
      </c>
      <c r="J3742" s="37" t="s">
        <v>32266</v>
      </c>
      <c r="K3742" s="37" t="s">
        <v>32267</v>
      </c>
      <c r="L3742" s="37" t="s">
        <v>32267</v>
      </c>
      <c r="M3742" s="37" t="s">
        <v>46549</v>
      </c>
      <c r="N3742" s="37" t="s">
        <v>90</v>
      </c>
      <c r="O3742" s="37" t="s">
        <v>91</v>
      </c>
      <c r="P3742" s="22" t="s">
        <v>46550</v>
      </c>
      <c r="Q3742" s="22" t="s">
        <v>46551</v>
      </c>
      <c r="R3742" s="38">
        <v>0</v>
      </c>
    </row>
    <row r="3743" spans="1:18" ht="12.75">
      <c r="A3743" s="22" t="s">
        <v>60</v>
      </c>
      <c r="B3743" s="22" t="s">
        <v>18989</v>
      </c>
      <c r="C3743" s="22" t="s">
        <v>68</v>
      </c>
      <c r="D3743" s="22" t="s">
        <v>61</v>
      </c>
      <c r="E3743" s="31">
        <v>43438.444189814814</v>
      </c>
      <c r="F3743" s="22" t="s">
        <v>32264</v>
      </c>
      <c r="G3743" s="22" t="s">
        <v>46552</v>
      </c>
      <c r="H3743" s="22" t="s">
        <v>74</v>
      </c>
      <c r="I3743" s="22" t="s">
        <v>19082</v>
      </c>
      <c r="J3743" s="37" t="s">
        <v>32266</v>
      </c>
      <c r="K3743" s="37" t="s">
        <v>32267</v>
      </c>
      <c r="L3743" s="37" t="s">
        <v>32267</v>
      </c>
      <c r="M3743" s="37" t="s">
        <v>46553</v>
      </c>
      <c r="N3743" s="37" t="s">
        <v>14296</v>
      </c>
      <c r="O3743" s="37" t="s">
        <v>14297</v>
      </c>
      <c r="P3743" s="22" t="s">
        <v>46554</v>
      </c>
      <c r="Q3743" s="22" t="s">
        <v>46555</v>
      </c>
      <c r="R3743" s="38">
        <v>0</v>
      </c>
    </row>
    <row r="3744" spans="1:18" ht="12.75">
      <c r="A3744" s="22" t="s">
        <v>60</v>
      </c>
      <c r="B3744" s="22" t="s">
        <v>18989</v>
      </c>
      <c r="C3744" s="22" t="s">
        <v>68</v>
      </c>
      <c r="D3744" s="22" t="s">
        <v>61</v>
      </c>
      <c r="E3744" s="31">
        <v>43439.664803240739</v>
      </c>
      <c r="F3744" s="22" t="s">
        <v>32264</v>
      </c>
      <c r="G3744" s="22" t="s">
        <v>46556</v>
      </c>
      <c r="H3744" s="22" t="s">
        <v>74</v>
      </c>
      <c r="I3744" s="22" t="s">
        <v>46557</v>
      </c>
      <c r="J3744" s="37" t="s">
        <v>32266</v>
      </c>
      <c r="K3744" s="37" t="s">
        <v>32267</v>
      </c>
      <c r="L3744" s="37" t="s">
        <v>32267</v>
      </c>
      <c r="M3744" s="37" t="s">
        <v>46558</v>
      </c>
      <c r="N3744" s="37" t="s">
        <v>25598</v>
      </c>
      <c r="O3744" s="37" t="s">
        <v>25599</v>
      </c>
      <c r="P3744" s="22" t="s">
        <v>46559</v>
      </c>
      <c r="Q3744" s="22" t="s">
        <v>46560</v>
      </c>
      <c r="R3744" s="38">
        <v>0</v>
      </c>
    </row>
    <row r="3745" spans="1:18" ht="12.75">
      <c r="A3745" s="22" t="s">
        <v>60</v>
      </c>
      <c r="B3745" s="22" t="s">
        <v>18989</v>
      </c>
      <c r="C3745" s="22" t="s">
        <v>68</v>
      </c>
      <c r="D3745" s="22" t="s">
        <v>61</v>
      </c>
      <c r="E3745" s="31">
        <v>43439.666145833333</v>
      </c>
      <c r="F3745" s="22" t="s">
        <v>32264</v>
      </c>
      <c r="G3745" s="22" t="s">
        <v>46561</v>
      </c>
      <c r="H3745" s="22" t="s">
        <v>74</v>
      </c>
      <c r="I3745" s="22" t="s">
        <v>46562</v>
      </c>
      <c r="J3745" s="37" t="s">
        <v>32266</v>
      </c>
      <c r="K3745" s="37" t="s">
        <v>32267</v>
      </c>
      <c r="L3745" s="37" t="s">
        <v>32267</v>
      </c>
      <c r="M3745" s="37" t="s">
        <v>46563</v>
      </c>
      <c r="N3745" s="37" t="s">
        <v>25598</v>
      </c>
      <c r="O3745" s="37" t="s">
        <v>25599</v>
      </c>
      <c r="P3745" s="22" t="s">
        <v>46559</v>
      </c>
      <c r="Q3745" s="22" t="s">
        <v>46560</v>
      </c>
      <c r="R3745" s="38">
        <v>0</v>
      </c>
    </row>
    <row r="3746" spans="1:18" ht="12.75">
      <c r="A3746" s="22" t="s">
        <v>60</v>
      </c>
      <c r="B3746" s="22" t="s">
        <v>18989</v>
      </c>
      <c r="C3746" s="22" t="s">
        <v>68</v>
      </c>
      <c r="D3746" s="22" t="s">
        <v>61</v>
      </c>
      <c r="E3746" s="31">
        <v>43439.667708333334</v>
      </c>
      <c r="F3746" s="22" t="s">
        <v>32264</v>
      </c>
      <c r="G3746" s="22" t="s">
        <v>46564</v>
      </c>
      <c r="H3746" s="22" t="s">
        <v>74</v>
      </c>
      <c r="I3746" s="22" t="s">
        <v>25597</v>
      </c>
      <c r="J3746" s="37" t="s">
        <v>32266</v>
      </c>
      <c r="K3746" s="37" t="s">
        <v>32267</v>
      </c>
      <c r="L3746" s="37" t="s">
        <v>32267</v>
      </c>
      <c r="M3746" s="37" t="s">
        <v>46565</v>
      </c>
      <c r="N3746" s="37" t="s">
        <v>25598</v>
      </c>
      <c r="O3746" s="37" t="s">
        <v>25599</v>
      </c>
      <c r="P3746" s="22" t="s">
        <v>46559</v>
      </c>
      <c r="Q3746" s="22" t="s">
        <v>46560</v>
      </c>
      <c r="R3746" s="38">
        <v>0</v>
      </c>
    </row>
    <row r="3747" spans="1:18" ht="12.75">
      <c r="A3747" s="22" t="s">
        <v>60</v>
      </c>
      <c r="B3747" s="22" t="s">
        <v>18989</v>
      </c>
      <c r="C3747" s="22" t="s">
        <v>68</v>
      </c>
      <c r="D3747" s="22" t="s">
        <v>61</v>
      </c>
      <c r="E3747" s="31">
        <v>43444.594444444439</v>
      </c>
      <c r="F3747" s="22" t="s">
        <v>32264</v>
      </c>
      <c r="G3747" s="22" t="s">
        <v>46566</v>
      </c>
      <c r="H3747" s="22" t="s">
        <v>74</v>
      </c>
      <c r="I3747" s="22" t="s">
        <v>20697</v>
      </c>
      <c r="J3747" s="37" t="s">
        <v>32266</v>
      </c>
      <c r="K3747" s="37" t="s">
        <v>32267</v>
      </c>
      <c r="L3747" s="37" t="s">
        <v>32267</v>
      </c>
      <c r="M3747" s="37" t="s">
        <v>46567</v>
      </c>
      <c r="N3747" s="37" t="s">
        <v>5398</v>
      </c>
      <c r="O3747" s="37" t="s">
        <v>5399</v>
      </c>
      <c r="P3747" s="22" t="s">
        <v>46568</v>
      </c>
      <c r="Q3747" s="22" t="s">
        <v>46569</v>
      </c>
      <c r="R3747" s="38">
        <v>0</v>
      </c>
    </row>
    <row r="3748" spans="1:18" ht="12.75">
      <c r="A3748" s="22" t="s">
        <v>60</v>
      </c>
      <c r="B3748" s="22" t="s">
        <v>18989</v>
      </c>
      <c r="C3748" s="22" t="s">
        <v>68</v>
      </c>
      <c r="D3748" s="22" t="s">
        <v>61</v>
      </c>
      <c r="E3748" s="31">
        <v>43446.412118055552</v>
      </c>
      <c r="F3748" s="22" t="s">
        <v>32264</v>
      </c>
      <c r="G3748" s="22" t="s">
        <v>46570</v>
      </c>
      <c r="H3748" s="22" t="s">
        <v>74</v>
      </c>
      <c r="I3748" s="22" t="s">
        <v>26956</v>
      </c>
      <c r="J3748" s="37" t="s">
        <v>32266</v>
      </c>
      <c r="K3748" s="37" t="s">
        <v>32267</v>
      </c>
      <c r="L3748" s="37" t="s">
        <v>32267</v>
      </c>
      <c r="M3748" s="37" t="s">
        <v>46571</v>
      </c>
      <c r="N3748" s="37" t="s">
        <v>134</v>
      </c>
      <c r="O3748" s="37" t="s">
        <v>135</v>
      </c>
      <c r="P3748" s="22" t="s">
        <v>46572</v>
      </c>
      <c r="Q3748" s="22" t="s">
        <v>46573</v>
      </c>
      <c r="R3748" s="38">
        <v>0</v>
      </c>
    </row>
    <row r="3749" spans="1:18" ht="12.75">
      <c r="A3749" s="22" t="s">
        <v>60</v>
      </c>
      <c r="B3749" s="22" t="s">
        <v>18989</v>
      </c>
      <c r="C3749" s="22" t="s">
        <v>68</v>
      </c>
      <c r="D3749" s="22" t="s">
        <v>61</v>
      </c>
      <c r="E3749" s="31">
        <v>43451.515775462962</v>
      </c>
      <c r="F3749" s="22" t="s">
        <v>32264</v>
      </c>
      <c r="G3749" s="22" t="s">
        <v>46574</v>
      </c>
      <c r="H3749" s="22" t="s">
        <v>74</v>
      </c>
      <c r="I3749" s="22" t="s">
        <v>46575</v>
      </c>
      <c r="J3749" s="37" t="s">
        <v>32266</v>
      </c>
      <c r="K3749" s="37" t="s">
        <v>32267</v>
      </c>
      <c r="L3749" s="37" t="s">
        <v>32267</v>
      </c>
      <c r="M3749" s="37" t="s">
        <v>46576</v>
      </c>
      <c r="N3749" s="37" t="s">
        <v>275</v>
      </c>
      <c r="O3749" s="37" t="s">
        <v>276</v>
      </c>
      <c r="P3749" s="22" t="s">
        <v>46577</v>
      </c>
      <c r="Q3749" s="22" t="s">
        <v>46578</v>
      </c>
      <c r="R3749" s="38">
        <v>0</v>
      </c>
    </row>
    <row r="3750" spans="1:18" ht="12.75">
      <c r="A3750" s="22" t="s">
        <v>60</v>
      </c>
      <c r="B3750" s="22" t="s">
        <v>28956</v>
      </c>
      <c r="C3750" s="22" t="s">
        <v>69</v>
      </c>
      <c r="D3750" s="22" t="s">
        <v>61</v>
      </c>
      <c r="E3750" s="31">
        <v>43438.807268518518</v>
      </c>
      <c r="F3750" s="22" t="s">
        <v>32264</v>
      </c>
      <c r="G3750" s="22" t="s">
        <v>46579</v>
      </c>
      <c r="H3750" s="22" t="s">
        <v>74</v>
      </c>
      <c r="I3750" s="22" t="s">
        <v>30638</v>
      </c>
      <c r="J3750" s="37" t="s">
        <v>32266</v>
      </c>
      <c r="K3750" s="37" t="s">
        <v>32267</v>
      </c>
      <c r="L3750" s="37" t="s">
        <v>32267</v>
      </c>
      <c r="M3750" s="37" t="s">
        <v>46580</v>
      </c>
      <c r="N3750" s="37" t="s">
        <v>4083</v>
      </c>
      <c r="O3750" s="37" t="s">
        <v>4084</v>
      </c>
      <c r="P3750" s="22" t="s">
        <v>46581</v>
      </c>
      <c r="Q3750" s="22" t="s">
        <v>46582</v>
      </c>
      <c r="R3750" s="38">
        <v>0</v>
      </c>
    </row>
    <row r="3751" spans="1:18" ht="12.75">
      <c r="A3751" s="22" t="s">
        <v>60</v>
      </c>
      <c r="B3751" s="22" t="s">
        <v>28956</v>
      </c>
      <c r="C3751" s="22" t="s">
        <v>69</v>
      </c>
      <c r="D3751" s="22" t="s">
        <v>61</v>
      </c>
      <c r="E3751" s="31">
        <v>43440.553229166668</v>
      </c>
      <c r="F3751" s="22" t="s">
        <v>32264</v>
      </c>
      <c r="G3751" s="22" t="s">
        <v>46583</v>
      </c>
      <c r="H3751" s="22" t="s">
        <v>74</v>
      </c>
      <c r="I3751" s="22" t="s">
        <v>30356</v>
      </c>
      <c r="J3751" s="37" t="s">
        <v>32266</v>
      </c>
      <c r="K3751" s="37" t="s">
        <v>32267</v>
      </c>
      <c r="L3751" s="37" t="s">
        <v>32267</v>
      </c>
      <c r="M3751" s="37" t="s">
        <v>46584</v>
      </c>
      <c r="N3751" s="37" t="s">
        <v>6813</v>
      </c>
      <c r="O3751" s="37" t="s">
        <v>6814</v>
      </c>
      <c r="P3751" s="22" t="s">
        <v>46585</v>
      </c>
      <c r="Q3751" s="22" t="s">
        <v>46586</v>
      </c>
      <c r="R3751" s="38">
        <v>0</v>
      </c>
    </row>
    <row r="3752" spans="1:18" ht="12.75">
      <c r="A3752" s="22" t="s">
        <v>60</v>
      </c>
      <c r="B3752" s="22" t="s">
        <v>28956</v>
      </c>
      <c r="C3752" s="22" t="s">
        <v>69</v>
      </c>
      <c r="D3752" s="22" t="s">
        <v>61</v>
      </c>
      <c r="E3752" s="31">
        <v>43441.587766203702</v>
      </c>
      <c r="F3752" s="22" t="s">
        <v>32264</v>
      </c>
      <c r="G3752" s="22" t="s">
        <v>46587</v>
      </c>
      <c r="H3752" s="22" t="s">
        <v>74</v>
      </c>
      <c r="I3752" s="22" t="s">
        <v>46588</v>
      </c>
      <c r="J3752" s="37" t="s">
        <v>32266</v>
      </c>
      <c r="K3752" s="37" t="s">
        <v>32267</v>
      </c>
      <c r="L3752" s="37" t="s">
        <v>32267</v>
      </c>
      <c r="M3752" s="37" t="s">
        <v>46589</v>
      </c>
      <c r="N3752" s="37" t="s">
        <v>6345</v>
      </c>
      <c r="O3752" s="37" t="s">
        <v>6346</v>
      </c>
      <c r="P3752" s="22" t="s">
        <v>46590</v>
      </c>
      <c r="Q3752" s="22" t="s">
        <v>46591</v>
      </c>
      <c r="R3752" s="38">
        <v>0</v>
      </c>
    </row>
    <row r="3753" spans="1:18" ht="12.75">
      <c r="A3753" s="22" t="s">
        <v>60</v>
      </c>
      <c r="B3753" s="22" t="s">
        <v>28956</v>
      </c>
      <c r="C3753" s="22" t="s">
        <v>69</v>
      </c>
      <c r="D3753" s="22" t="s">
        <v>61</v>
      </c>
      <c r="E3753" s="31">
        <v>43443.774710648147</v>
      </c>
      <c r="F3753" s="22" t="s">
        <v>32264</v>
      </c>
      <c r="G3753" s="22" t="s">
        <v>46592</v>
      </c>
      <c r="H3753" s="22" t="s">
        <v>74</v>
      </c>
      <c r="I3753" s="22" t="s">
        <v>31709</v>
      </c>
      <c r="J3753" s="37" t="s">
        <v>32266</v>
      </c>
      <c r="K3753" s="37" t="s">
        <v>32267</v>
      </c>
      <c r="L3753" s="37" t="s">
        <v>32267</v>
      </c>
      <c r="M3753" s="37" t="s">
        <v>46593</v>
      </c>
      <c r="N3753" s="37" t="s">
        <v>968</v>
      </c>
      <c r="O3753" s="37" t="s">
        <v>969</v>
      </c>
      <c r="P3753" s="22" t="s">
        <v>46594</v>
      </c>
      <c r="Q3753" s="22" t="s">
        <v>46595</v>
      </c>
      <c r="R3753" s="38">
        <v>0</v>
      </c>
    </row>
    <row r="3754" spans="1:18" ht="12.75">
      <c r="A3754" s="22" t="s">
        <v>60</v>
      </c>
      <c r="B3754" s="22" t="s">
        <v>28956</v>
      </c>
      <c r="C3754" s="22" t="s">
        <v>69</v>
      </c>
      <c r="D3754" s="22" t="s">
        <v>61</v>
      </c>
      <c r="E3754" s="31">
        <v>43443.793923611112</v>
      </c>
      <c r="F3754" s="22" t="s">
        <v>32264</v>
      </c>
      <c r="G3754" s="22" t="s">
        <v>46596</v>
      </c>
      <c r="H3754" s="22" t="s">
        <v>74</v>
      </c>
      <c r="I3754" s="22" t="s">
        <v>31175</v>
      </c>
      <c r="J3754" s="37" t="s">
        <v>32266</v>
      </c>
      <c r="K3754" s="37" t="s">
        <v>32267</v>
      </c>
      <c r="L3754" s="37" t="s">
        <v>32267</v>
      </c>
      <c r="M3754" s="37" t="s">
        <v>46597</v>
      </c>
      <c r="N3754" s="37" t="s">
        <v>968</v>
      </c>
      <c r="O3754" s="37" t="s">
        <v>969</v>
      </c>
      <c r="P3754" s="22" t="s">
        <v>46594</v>
      </c>
      <c r="Q3754" s="22" t="s">
        <v>46595</v>
      </c>
      <c r="R3754" s="38">
        <v>0</v>
      </c>
    </row>
    <row r="3755" spans="1:18" ht="12.75">
      <c r="A3755" s="22" t="s">
        <v>60</v>
      </c>
      <c r="B3755" s="22" t="s">
        <v>28956</v>
      </c>
      <c r="C3755" s="22" t="s">
        <v>69</v>
      </c>
      <c r="D3755" s="22" t="s">
        <v>61</v>
      </c>
      <c r="E3755" s="31">
        <v>43443.803425925922</v>
      </c>
      <c r="F3755" s="22" t="s">
        <v>32264</v>
      </c>
      <c r="G3755" s="22" t="s">
        <v>46598</v>
      </c>
      <c r="H3755" s="22" t="s">
        <v>74</v>
      </c>
      <c r="I3755" s="22" t="s">
        <v>31443</v>
      </c>
      <c r="J3755" s="37" t="s">
        <v>32266</v>
      </c>
      <c r="K3755" s="37" t="s">
        <v>32267</v>
      </c>
      <c r="L3755" s="37" t="s">
        <v>32267</v>
      </c>
      <c r="M3755" s="37" t="s">
        <v>46599</v>
      </c>
      <c r="N3755" s="37" t="s">
        <v>101</v>
      </c>
      <c r="O3755" s="37" t="s">
        <v>102</v>
      </c>
      <c r="P3755" s="22" t="s">
        <v>46600</v>
      </c>
      <c r="Q3755" s="22" t="s">
        <v>46601</v>
      </c>
      <c r="R3755" s="38">
        <v>0</v>
      </c>
    </row>
    <row r="3756" spans="1:18" ht="12.75">
      <c r="A3756" s="22" t="s">
        <v>60</v>
      </c>
      <c r="B3756" s="22" t="s">
        <v>28956</v>
      </c>
      <c r="C3756" s="22" t="s">
        <v>69</v>
      </c>
      <c r="D3756" s="22" t="s">
        <v>61</v>
      </c>
      <c r="E3756" s="31">
        <v>43444.824259259258</v>
      </c>
      <c r="F3756" s="22" t="s">
        <v>32264</v>
      </c>
      <c r="G3756" s="22" t="s">
        <v>46602</v>
      </c>
      <c r="H3756" s="22" t="s">
        <v>74</v>
      </c>
      <c r="I3756" s="22" t="s">
        <v>30207</v>
      </c>
      <c r="J3756" s="37" t="s">
        <v>32266</v>
      </c>
      <c r="K3756" s="37" t="s">
        <v>32267</v>
      </c>
      <c r="L3756" s="37" t="s">
        <v>32267</v>
      </c>
      <c r="M3756" s="37" t="s">
        <v>46603</v>
      </c>
      <c r="N3756" s="37" t="s">
        <v>134</v>
      </c>
      <c r="O3756" s="37" t="s">
        <v>135</v>
      </c>
      <c r="P3756" s="22" t="s">
        <v>46604</v>
      </c>
      <c r="Q3756" s="22" t="s">
        <v>46604</v>
      </c>
      <c r="R3756" s="38">
        <v>0</v>
      </c>
    </row>
    <row r="3757" spans="1:18" ht="12.75">
      <c r="A3757" s="22" t="s">
        <v>60</v>
      </c>
      <c r="B3757" s="22" t="s">
        <v>28956</v>
      </c>
      <c r="C3757" s="22" t="s">
        <v>69</v>
      </c>
      <c r="D3757" s="22" t="s">
        <v>61</v>
      </c>
      <c r="E3757" s="31">
        <v>43445.599363425921</v>
      </c>
      <c r="F3757" s="22" t="s">
        <v>32264</v>
      </c>
      <c r="G3757" s="22" t="s">
        <v>46605</v>
      </c>
      <c r="H3757" s="22" t="s">
        <v>74</v>
      </c>
      <c r="I3757" s="22" t="s">
        <v>46606</v>
      </c>
      <c r="J3757" s="37" t="s">
        <v>32266</v>
      </c>
      <c r="K3757" s="37" t="s">
        <v>32267</v>
      </c>
      <c r="L3757" s="37" t="s">
        <v>32267</v>
      </c>
      <c r="M3757" s="37" t="s">
        <v>46607</v>
      </c>
      <c r="N3757" s="37" t="s">
        <v>13855</v>
      </c>
      <c r="O3757" s="37" t="s">
        <v>13856</v>
      </c>
      <c r="P3757" s="22" t="s">
        <v>46608</v>
      </c>
      <c r="Q3757" s="22" t="s">
        <v>46609</v>
      </c>
      <c r="R3757" s="38">
        <v>0</v>
      </c>
    </row>
    <row r="3758" spans="1:18" ht="12.75">
      <c r="A3758" s="22" t="s">
        <v>60</v>
      </c>
      <c r="B3758" s="22" t="s">
        <v>28956</v>
      </c>
      <c r="C3758" s="22" t="s">
        <v>69</v>
      </c>
      <c r="D3758" s="22" t="s">
        <v>61</v>
      </c>
      <c r="E3758" s="31">
        <v>43445.601377314815</v>
      </c>
      <c r="F3758" s="22" t="s">
        <v>32264</v>
      </c>
      <c r="G3758" s="22" t="s">
        <v>46610</v>
      </c>
      <c r="H3758" s="22" t="s">
        <v>74</v>
      </c>
      <c r="I3758" s="22" t="s">
        <v>29438</v>
      </c>
      <c r="J3758" s="37" t="s">
        <v>32266</v>
      </c>
      <c r="K3758" s="37" t="s">
        <v>32267</v>
      </c>
      <c r="L3758" s="37" t="s">
        <v>32267</v>
      </c>
      <c r="M3758" s="37" t="s">
        <v>46611</v>
      </c>
      <c r="N3758" s="37" t="s">
        <v>13855</v>
      </c>
      <c r="O3758" s="37" t="s">
        <v>13856</v>
      </c>
      <c r="P3758" s="22" t="s">
        <v>46608</v>
      </c>
      <c r="Q3758" s="22" t="s">
        <v>46609</v>
      </c>
      <c r="R3758" s="38">
        <v>0</v>
      </c>
    </row>
    <row r="3759" spans="1:18" ht="12.75">
      <c r="A3759" s="22" t="s">
        <v>60</v>
      </c>
      <c r="B3759" s="22" t="s">
        <v>28956</v>
      </c>
      <c r="C3759" s="22" t="s">
        <v>69</v>
      </c>
      <c r="D3759" s="22" t="s">
        <v>61</v>
      </c>
      <c r="E3759" s="31">
        <v>43445.642060185186</v>
      </c>
      <c r="F3759" s="22" t="s">
        <v>32264</v>
      </c>
      <c r="G3759" s="22" t="s">
        <v>46612</v>
      </c>
      <c r="H3759" s="22" t="s">
        <v>74</v>
      </c>
      <c r="I3759" s="22" t="s">
        <v>30115</v>
      </c>
      <c r="J3759" s="37" t="s">
        <v>32266</v>
      </c>
      <c r="K3759" s="37" t="s">
        <v>32267</v>
      </c>
      <c r="L3759" s="37" t="s">
        <v>32267</v>
      </c>
      <c r="M3759" s="37" t="s">
        <v>46613</v>
      </c>
      <c r="N3759" s="37" t="s">
        <v>6813</v>
      </c>
      <c r="O3759" s="37" t="s">
        <v>6814</v>
      </c>
      <c r="P3759" s="22" t="s">
        <v>46614</v>
      </c>
      <c r="Q3759" s="22" t="s">
        <v>46615</v>
      </c>
      <c r="R3759" s="38">
        <v>0</v>
      </c>
    </row>
    <row r="3760" spans="1:18" ht="12.75">
      <c r="A3760" s="22" t="s">
        <v>60</v>
      </c>
      <c r="B3760" s="22" t="s">
        <v>28956</v>
      </c>
      <c r="C3760" s="22" t="s">
        <v>69</v>
      </c>
      <c r="D3760" s="22" t="s">
        <v>61</v>
      </c>
      <c r="E3760" s="31">
        <v>43445.694374999999</v>
      </c>
      <c r="F3760" s="22" t="s">
        <v>32264</v>
      </c>
      <c r="G3760" s="22" t="s">
        <v>46616</v>
      </c>
      <c r="H3760" s="22" t="s">
        <v>74</v>
      </c>
      <c r="I3760" s="22" t="s">
        <v>46617</v>
      </c>
      <c r="J3760" s="37" t="s">
        <v>32266</v>
      </c>
      <c r="K3760" s="37" t="s">
        <v>32267</v>
      </c>
      <c r="L3760" s="37" t="s">
        <v>32267</v>
      </c>
      <c r="M3760" s="37" t="s">
        <v>46618</v>
      </c>
      <c r="N3760" s="37" t="s">
        <v>46619</v>
      </c>
      <c r="O3760" s="37" t="s">
        <v>46620</v>
      </c>
      <c r="P3760" s="22" t="s">
        <v>46621</v>
      </c>
      <c r="Q3760" s="22" t="s">
        <v>46622</v>
      </c>
      <c r="R3760" s="38">
        <v>0</v>
      </c>
    </row>
    <row r="3761" spans="1:18" ht="12.75">
      <c r="A3761" s="22" t="s">
        <v>60</v>
      </c>
      <c r="B3761" s="22" t="s">
        <v>28956</v>
      </c>
      <c r="C3761" s="22" t="s">
        <v>69</v>
      </c>
      <c r="D3761" s="22" t="s">
        <v>61</v>
      </c>
      <c r="E3761" s="31">
        <v>43445.709467592591</v>
      </c>
      <c r="F3761" s="22" t="s">
        <v>32264</v>
      </c>
      <c r="G3761" s="22" t="s">
        <v>46623</v>
      </c>
      <c r="H3761" s="22" t="s">
        <v>74</v>
      </c>
      <c r="I3761" s="22" t="s">
        <v>46624</v>
      </c>
      <c r="J3761" s="37" t="s">
        <v>32266</v>
      </c>
      <c r="K3761" s="37" t="s">
        <v>32267</v>
      </c>
      <c r="L3761" s="37" t="s">
        <v>32267</v>
      </c>
      <c r="M3761" s="37" t="s">
        <v>46625</v>
      </c>
      <c r="N3761" s="37" t="s">
        <v>23904</v>
      </c>
      <c r="O3761" s="37" t="s">
        <v>23905</v>
      </c>
      <c r="P3761" s="22" t="s">
        <v>46621</v>
      </c>
      <c r="Q3761" s="22" t="s">
        <v>46622</v>
      </c>
      <c r="R3761" s="38">
        <v>0</v>
      </c>
    </row>
    <row r="3762" spans="1:18" ht="12.75">
      <c r="A3762" s="22" t="s">
        <v>60</v>
      </c>
      <c r="B3762" s="22" t="s">
        <v>28956</v>
      </c>
      <c r="C3762" s="22" t="s">
        <v>69</v>
      </c>
      <c r="D3762" s="22" t="s">
        <v>61</v>
      </c>
      <c r="E3762" s="31">
        <v>43446.666539351849</v>
      </c>
      <c r="F3762" s="22" t="s">
        <v>32264</v>
      </c>
      <c r="G3762" s="22" t="s">
        <v>46626</v>
      </c>
      <c r="H3762" s="22" t="s">
        <v>74</v>
      </c>
      <c r="I3762" s="22" t="s">
        <v>30724</v>
      </c>
      <c r="J3762" s="37" t="s">
        <v>32266</v>
      </c>
      <c r="K3762" s="37" t="s">
        <v>32267</v>
      </c>
      <c r="L3762" s="37" t="s">
        <v>32267</v>
      </c>
      <c r="M3762" s="37" t="s">
        <v>46627</v>
      </c>
      <c r="N3762" s="37" t="s">
        <v>6345</v>
      </c>
      <c r="O3762" s="37" t="s">
        <v>6346</v>
      </c>
      <c r="P3762" s="22" t="s">
        <v>46590</v>
      </c>
      <c r="Q3762" s="22" t="s">
        <v>46591</v>
      </c>
      <c r="R3762" s="38">
        <v>0</v>
      </c>
    </row>
    <row r="3763" spans="1:18" ht="12.75">
      <c r="A3763" s="22" t="s">
        <v>60</v>
      </c>
      <c r="B3763" s="22" t="s">
        <v>28956</v>
      </c>
      <c r="C3763" s="22" t="s">
        <v>69</v>
      </c>
      <c r="D3763" s="22" t="s">
        <v>61</v>
      </c>
      <c r="E3763" s="31">
        <v>43446.814201388886</v>
      </c>
      <c r="F3763" s="22" t="s">
        <v>32264</v>
      </c>
      <c r="G3763" s="22" t="s">
        <v>46628</v>
      </c>
      <c r="H3763" s="22" t="s">
        <v>74</v>
      </c>
      <c r="I3763" s="22" t="s">
        <v>46629</v>
      </c>
      <c r="J3763" s="37" t="s">
        <v>32266</v>
      </c>
      <c r="K3763" s="37" t="s">
        <v>32267</v>
      </c>
      <c r="L3763" s="37" t="s">
        <v>32267</v>
      </c>
      <c r="M3763" s="37" t="s">
        <v>46630</v>
      </c>
      <c r="N3763" s="37" t="s">
        <v>23904</v>
      </c>
      <c r="O3763" s="37" t="s">
        <v>23905</v>
      </c>
      <c r="P3763" s="22" t="s">
        <v>46621</v>
      </c>
      <c r="Q3763" s="22" t="s">
        <v>46622</v>
      </c>
      <c r="R3763" s="38">
        <v>0</v>
      </c>
    </row>
    <row r="3764" spans="1:18" ht="12.75">
      <c r="A3764" s="22" t="s">
        <v>60</v>
      </c>
      <c r="B3764" s="22" t="s">
        <v>28956</v>
      </c>
      <c r="C3764" s="22" t="s">
        <v>69</v>
      </c>
      <c r="D3764" s="22" t="s">
        <v>61</v>
      </c>
      <c r="E3764" s="31">
        <v>43446.816701388889</v>
      </c>
      <c r="F3764" s="22" t="s">
        <v>32264</v>
      </c>
      <c r="G3764" s="22" t="s">
        <v>46631</v>
      </c>
      <c r="H3764" s="22" t="s">
        <v>74</v>
      </c>
      <c r="I3764" s="22" t="s">
        <v>29968</v>
      </c>
      <c r="J3764" s="37" t="s">
        <v>32266</v>
      </c>
      <c r="K3764" s="37" t="s">
        <v>32267</v>
      </c>
      <c r="L3764" s="37" t="s">
        <v>32267</v>
      </c>
      <c r="M3764" s="37" t="s">
        <v>46632</v>
      </c>
      <c r="N3764" s="37" t="s">
        <v>23904</v>
      </c>
      <c r="O3764" s="37" t="s">
        <v>23905</v>
      </c>
      <c r="P3764" s="22" t="s">
        <v>46621</v>
      </c>
      <c r="Q3764" s="22" t="s">
        <v>46622</v>
      </c>
      <c r="R3764" s="38">
        <v>0</v>
      </c>
    </row>
    <row r="3765" spans="1:18" ht="12.75">
      <c r="A3765" s="22" t="s">
        <v>60</v>
      </c>
      <c r="B3765" s="22" t="s">
        <v>28956</v>
      </c>
      <c r="C3765" s="22" t="s">
        <v>69</v>
      </c>
      <c r="D3765" s="22" t="s">
        <v>61</v>
      </c>
      <c r="E3765" s="31">
        <v>43446.818923611107</v>
      </c>
      <c r="F3765" s="22" t="s">
        <v>32264</v>
      </c>
      <c r="G3765" s="22" t="s">
        <v>46633</v>
      </c>
      <c r="H3765" s="22" t="s">
        <v>74</v>
      </c>
      <c r="I3765" s="22" t="s">
        <v>31240</v>
      </c>
      <c r="J3765" s="37" t="s">
        <v>32266</v>
      </c>
      <c r="K3765" s="37" t="s">
        <v>32267</v>
      </c>
      <c r="L3765" s="37" t="s">
        <v>32267</v>
      </c>
      <c r="M3765" s="37" t="s">
        <v>46634</v>
      </c>
      <c r="N3765" s="37" t="s">
        <v>31241</v>
      </c>
      <c r="O3765" s="37" t="s">
        <v>31242</v>
      </c>
      <c r="P3765" s="22" t="s">
        <v>46635</v>
      </c>
      <c r="Q3765" s="22" t="s">
        <v>46636</v>
      </c>
      <c r="R3765" s="38">
        <v>0</v>
      </c>
    </row>
    <row r="3766" spans="1:18" ht="12.75">
      <c r="A3766" s="22" t="s">
        <v>60</v>
      </c>
      <c r="B3766" s="22" t="s">
        <v>28956</v>
      </c>
      <c r="C3766" s="22" t="s">
        <v>69</v>
      </c>
      <c r="D3766" s="22" t="s">
        <v>61</v>
      </c>
      <c r="E3766" s="31">
        <v>43447.581574074073</v>
      </c>
      <c r="F3766" s="22" t="s">
        <v>32264</v>
      </c>
      <c r="G3766" s="22" t="s">
        <v>46637</v>
      </c>
      <c r="H3766" s="22" t="s">
        <v>74</v>
      </c>
      <c r="I3766" s="22" t="s">
        <v>29725</v>
      </c>
      <c r="J3766" s="37" t="s">
        <v>32266</v>
      </c>
      <c r="K3766" s="37" t="s">
        <v>32267</v>
      </c>
      <c r="L3766" s="37" t="s">
        <v>32267</v>
      </c>
      <c r="M3766" s="37" t="s">
        <v>46638</v>
      </c>
      <c r="N3766" s="37" t="s">
        <v>29726</v>
      </c>
      <c r="O3766" s="37" t="s">
        <v>29727</v>
      </c>
      <c r="P3766" s="22" t="s">
        <v>46639</v>
      </c>
      <c r="Q3766" s="22" t="s">
        <v>46640</v>
      </c>
      <c r="R3766" s="38">
        <v>0</v>
      </c>
    </row>
    <row r="3767" spans="1:18" ht="12.75">
      <c r="A3767" s="22" t="s">
        <v>60</v>
      </c>
      <c r="B3767" s="22" t="s">
        <v>28956</v>
      </c>
      <c r="C3767" s="22" t="s">
        <v>69</v>
      </c>
      <c r="D3767" s="22" t="s">
        <v>61</v>
      </c>
      <c r="E3767" s="31">
        <v>43451.671018518515</v>
      </c>
      <c r="F3767" s="22" t="s">
        <v>32264</v>
      </c>
      <c r="G3767" s="22" t="s">
        <v>46641</v>
      </c>
      <c r="H3767" s="22" t="s">
        <v>74</v>
      </c>
      <c r="I3767" s="22" t="s">
        <v>29341</v>
      </c>
      <c r="J3767" s="37" t="s">
        <v>32266</v>
      </c>
      <c r="K3767" s="37" t="s">
        <v>32267</v>
      </c>
      <c r="L3767" s="37" t="s">
        <v>32267</v>
      </c>
      <c r="M3767" s="37" t="s">
        <v>46642</v>
      </c>
      <c r="N3767" s="37" t="s">
        <v>29342</v>
      </c>
      <c r="O3767" s="37" t="s">
        <v>29343</v>
      </c>
      <c r="P3767" s="22" t="s">
        <v>46635</v>
      </c>
      <c r="Q3767" s="22" t="s">
        <v>46636</v>
      </c>
      <c r="R3767" s="38">
        <v>0</v>
      </c>
    </row>
    <row r="3768" spans="1:18" ht="12.75">
      <c r="A3768" s="22" t="s">
        <v>60</v>
      </c>
      <c r="B3768" s="22" t="s">
        <v>28956</v>
      </c>
      <c r="C3768" s="22" t="s">
        <v>69</v>
      </c>
      <c r="D3768" s="22" t="s">
        <v>61</v>
      </c>
      <c r="E3768" s="31">
        <v>43451.753460648149</v>
      </c>
      <c r="F3768" s="22" t="s">
        <v>32264</v>
      </c>
      <c r="G3768" s="22" t="s">
        <v>46643</v>
      </c>
      <c r="H3768" s="22" t="s">
        <v>74</v>
      </c>
      <c r="I3768" s="22" t="s">
        <v>31756</v>
      </c>
      <c r="J3768" s="37" t="s">
        <v>32266</v>
      </c>
      <c r="K3768" s="37" t="s">
        <v>32267</v>
      </c>
      <c r="L3768" s="37" t="s">
        <v>32267</v>
      </c>
      <c r="M3768" s="37" t="s">
        <v>46644</v>
      </c>
      <c r="N3768" s="37" t="s">
        <v>393</v>
      </c>
      <c r="O3768" s="37" t="s">
        <v>394</v>
      </c>
      <c r="P3768" s="22" t="s">
        <v>46645</v>
      </c>
      <c r="Q3768" s="22" t="s">
        <v>46646</v>
      </c>
      <c r="R3768" s="38">
        <v>0</v>
      </c>
    </row>
    <row r="3769" spans="1:18" ht="12.75">
      <c r="A3769" s="22" t="s">
        <v>60</v>
      </c>
      <c r="B3769" s="22" t="s">
        <v>28956</v>
      </c>
      <c r="C3769" s="22" t="s">
        <v>69</v>
      </c>
      <c r="D3769" s="22" t="s">
        <v>61</v>
      </c>
      <c r="E3769" s="31">
        <v>43451.812696759254</v>
      </c>
      <c r="F3769" s="22" t="s">
        <v>32264</v>
      </c>
      <c r="G3769" s="22" t="s">
        <v>46647</v>
      </c>
      <c r="H3769" s="22" t="s">
        <v>74</v>
      </c>
      <c r="I3769" s="22" t="s">
        <v>30644</v>
      </c>
      <c r="J3769" s="37" t="s">
        <v>32266</v>
      </c>
      <c r="K3769" s="37" t="s">
        <v>32267</v>
      </c>
      <c r="L3769" s="37" t="s">
        <v>32267</v>
      </c>
      <c r="M3769" s="37" t="s">
        <v>46648</v>
      </c>
      <c r="N3769" s="37" t="s">
        <v>29726</v>
      </c>
      <c r="O3769" s="37" t="s">
        <v>29727</v>
      </c>
      <c r="P3769" s="22" t="s">
        <v>46639</v>
      </c>
      <c r="Q3769" s="22" t="s">
        <v>46640</v>
      </c>
      <c r="R3769" s="38">
        <v>0</v>
      </c>
    </row>
    <row r="3770" spans="1:18" ht="12.75">
      <c r="A3770" s="22" t="s">
        <v>60</v>
      </c>
      <c r="B3770" s="22" t="s">
        <v>28956</v>
      </c>
      <c r="C3770" s="22" t="s">
        <v>69</v>
      </c>
      <c r="D3770" s="22" t="s">
        <v>61</v>
      </c>
      <c r="E3770" s="31">
        <v>43452.532650462963</v>
      </c>
      <c r="F3770" s="22" t="s">
        <v>32264</v>
      </c>
      <c r="G3770" s="22" t="s">
        <v>46649</v>
      </c>
      <c r="H3770" s="22" t="s">
        <v>74</v>
      </c>
      <c r="I3770" s="22" t="s">
        <v>46650</v>
      </c>
      <c r="J3770" s="37" t="s">
        <v>32266</v>
      </c>
      <c r="K3770" s="37" t="s">
        <v>32267</v>
      </c>
      <c r="L3770" s="37" t="s">
        <v>32267</v>
      </c>
      <c r="M3770" s="37" t="s">
        <v>46651</v>
      </c>
      <c r="N3770" s="37" t="s">
        <v>6109</v>
      </c>
      <c r="O3770" s="37" t="s">
        <v>6110</v>
      </c>
      <c r="P3770" s="22" t="s">
        <v>46652</v>
      </c>
      <c r="Q3770" s="22" t="s">
        <v>46653</v>
      </c>
      <c r="R3770" s="38">
        <v>0</v>
      </c>
    </row>
    <row r="3771" spans="1:18" ht="12.75">
      <c r="A3771" s="22" t="s">
        <v>60</v>
      </c>
      <c r="B3771" s="22" t="s">
        <v>28956</v>
      </c>
      <c r="C3771" s="22" t="s">
        <v>69</v>
      </c>
      <c r="D3771" s="22" t="s">
        <v>61</v>
      </c>
      <c r="E3771" s="31">
        <v>43452.53393518518</v>
      </c>
      <c r="F3771" s="22" t="s">
        <v>32264</v>
      </c>
      <c r="G3771" s="22" t="s">
        <v>46654</v>
      </c>
      <c r="H3771" s="22" t="s">
        <v>74</v>
      </c>
      <c r="I3771" s="22" t="s">
        <v>29505</v>
      </c>
      <c r="J3771" s="37" t="s">
        <v>32266</v>
      </c>
      <c r="K3771" s="37" t="s">
        <v>32267</v>
      </c>
      <c r="L3771" s="37" t="s">
        <v>32267</v>
      </c>
      <c r="M3771" s="37" t="s">
        <v>46655</v>
      </c>
      <c r="N3771" s="37" t="s">
        <v>6109</v>
      </c>
      <c r="O3771" s="37" t="s">
        <v>6110</v>
      </c>
      <c r="P3771" s="22" t="s">
        <v>46652</v>
      </c>
      <c r="Q3771" s="22" t="s">
        <v>46653</v>
      </c>
      <c r="R3771" s="38">
        <v>0</v>
      </c>
    </row>
    <row r="3772" spans="1:18" ht="12.75">
      <c r="A3772" s="22" t="s">
        <v>60</v>
      </c>
      <c r="B3772" s="22" t="s">
        <v>28956</v>
      </c>
      <c r="C3772" s="22" t="s">
        <v>69</v>
      </c>
      <c r="D3772" s="22" t="s">
        <v>61</v>
      </c>
      <c r="E3772" s="31">
        <v>43453.56821759259</v>
      </c>
      <c r="F3772" s="22" t="s">
        <v>32264</v>
      </c>
      <c r="G3772" s="22" t="s">
        <v>46656</v>
      </c>
      <c r="H3772" s="22" t="s">
        <v>74</v>
      </c>
      <c r="I3772" s="22" t="s">
        <v>29583</v>
      </c>
      <c r="J3772" s="37" t="s">
        <v>32266</v>
      </c>
      <c r="K3772" s="37" t="s">
        <v>32267</v>
      </c>
      <c r="L3772" s="37" t="s">
        <v>32267</v>
      </c>
      <c r="M3772" s="37" t="s">
        <v>46657</v>
      </c>
      <c r="N3772" s="37" t="s">
        <v>29584</v>
      </c>
      <c r="O3772" s="37" t="s">
        <v>29585</v>
      </c>
      <c r="P3772" s="22" t="s">
        <v>46658</v>
      </c>
      <c r="Q3772" s="22" t="s">
        <v>46659</v>
      </c>
      <c r="R3772" s="38">
        <v>0</v>
      </c>
    </row>
    <row r="3773" spans="1:18" ht="12.75">
      <c r="A3773" s="22" t="s">
        <v>60</v>
      </c>
      <c r="B3773" s="22" t="s">
        <v>28956</v>
      </c>
      <c r="C3773" s="22" t="s">
        <v>69</v>
      </c>
      <c r="D3773" s="22" t="s">
        <v>61</v>
      </c>
      <c r="E3773" s="31">
        <v>43453.708807870367</v>
      </c>
      <c r="F3773" s="22" t="s">
        <v>32264</v>
      </c>
      <c r="G3773" s="22" t="s">
        <v>46660</v>
      </c>
      <c r="H3773" s="22" t="s">
        <v>74</v>
      </c>
      <c r="I3773" s="22" t="s">
        <v>31203</v>
      </c>
      <c r="J3773" s="37" t="s">
        <v>32266</v>
      </c>
      <c r="K3773" s="37" t="s">
        <v>32267</v>
      </c>
      <c r="L3773" s="37" t="s">
        <v>32267</v>
      </c>
      <c r="M3773" s="37" t="s">
        <v>46661</v>
      </c>
      <c r="N3773" s="37" t="s">
        <v>968</v>
      </c>
      <c r="O3773" s="37" t="s">
        <v>969</v>
      </c>
      <c r="P3773" s="22" t="s">
        <v>46662</v>
      </c>
      <c r="Q3773" s="22" t="s">
        <v>46663</v>
      </c>
      <c r="R3773" s="38">
        <v>0</v>
      </c>
    </row>
    <row r="3774" spans="1:18" ht="12.75">
      <c r="A3774" s="22" t="s">
        <v>60</v>
      </c>
      <c r="B3774" s="22" t="s">
        <v>28956</v>
      </c>
      <c r="C3774" s="22" t="s">
        <v>69</v>
      </c>
      <c r="D3774" s="22" t="s">
        <v>61</v>
      </c>
      <c r="E3774" s="31">
        <v>43454.715787037036</v>
      </c>
      <c r="F3774" s="22" t="s">
        <v>32264</v>
      </c>
      <c r="G3774" s="22" t="s">
        <v>46664</v>
      </c>
      <c r="H3774" s="22" t="s">
        <v>74</v>
      </c>
      <c r="I3774" s="22" t="s">
        <v>29233</v>
      </c>
      <c r="J3774" s="37" t="s">
        <v>32266</v>
      </c>
      <c r="K3774" s="37" t="s">
        <v>32267</v>
      </c>
      <c r="L3774" s="37" t="s">
        <v>32267</v>
      </c>
      <c r="M3774" s="37" t="s">
        <v>46665</v>
      </c>
      <c r="N3774" s="37" t="s">
        <v>721</v>
      </c>
      <c r="O3774" s="37" t="s">
        <v>722</v>
      </c>
      <c r="P3774" s="22" t="s">
        <v>46666</v>
      </c>
      <c r="Q3774" s="22" t="s">
        <v>46667</v>
      </c>
      <c r="R3774" s="38">
        <v>0</v>
      </c>
    </row>
    <row r="3775" spans="1:18" ht="12.75">
      <c r="A3775" s="22" t="s">
        <v>60</v>
      </c>
      <c r="B3775" s="22" t="s">
        <v>28956</v>
      </c>
      <c r="C3775" s="22" t="s">
        <v>69</v>
      </c>
      <c r="D3775" s="22" t="s">
        <v>61</v>
      </c>
      <c r="E3775" s="31">
        <v>43454.91741898148</v>
      </c>
      <c r="F3775" s="22" t="s">
        <v>32264</v>
      </c>
      <c r="G3775" s="22" t="s">
        <v>46668</v>
      </c>
      <c r="H3775" s="22" t="s">
        <v>74</v>
      </c>
      <c r="I3775" s="22" t="s">
        <v>30229</v>
      </c>
      <c r="J3775" s="37" t="s">
        <v>32266</v>
      </c>
      <c r="K3775" s="37" t="s">
        <v>32267</v>
      </c>
      <c r="L3775" s="37" t="s">
        <v>32267</v>
      </c>
      <c r="M3775" s="37" t="s">
        <v>46669</v>
      </c>
      <c r="N3775" s="37" t="s">
        <v>1455</v>
      </c>
      <c r="O3775" s="37" t="s">
        <v>1456</v>
      </c>
      <c r="P3775" s="22" t="s">
        <v>46670</v>
      </c>
      <c r="Q3775" s="22" t="s">
        <v>46671</v>
      </c>
      <c r="R3775" s="38">
        <v>0</v>
      </c>
    </row>
    <row r="3776" spans="1:18" ht="12.75">
      <c r="A3776" s="22" t="s">
        <v>60</v>
      </c>
      <c r="B3776" s="22" t="s">
        <v>28956</v>
      </c>
      <c r="C3776" s="22" t="s">
        <v>69</v>
      </c>
      <c r="D3776" s="22" t="s">
        <v>61</v>
      </c>
      <c r="E3776" s="31">
        <v>43455.537835648145</v>
      </c>
      <c r="F3776" s="22" t="s">
        <v>32264</v>
      </c>
      <c r="G3776" s="22" t="s">
        <v>46672</v>
      </c>
      <c r="H3776" s="22" t="s">
        <v>74</v>
      </c>
      <c r="I3776" s="22" t="s">
        <v>31215</v>
      </c>
      <c r="J3776" s="37" t="s">
        <v>32266</v>
      </c>
      <c r="K3776" s="37" t="s">
        <v>32267</v>
      </c>
      <c r="L3776" s="37" t="s">
        <v>32267</v>
      </c>
      <c r="M3776" s="37" t="s">
        <v>46673</v>
      </c>
      <c r="N3776" s="37" t="s">
        <v>968</v>
      </c>
      <c r="O3776" s="37" t="s">
        <v>969</v>
      </c>
      <c r="P3776" s="22" t="s">
        <v>46674</v>
      </c>
      <c r="Q3776" s="22" t="s">
        <v>46675</v>
      </c>
      <c r="R3776" s="38">
        <v>0</v>
      </c>
    </row>
    <row r="3777" spans="1:18" ht="12.75">
      <c r="A3777" s="22" t="s">
        <v>60</v>
      </c>
      <c r="B3777" s="22" t="s">
        <v>28956</v>
      </c>
      <c r="C3777" s="22" t="s">
        <v>69</v>
      </c>
      <c r="D3777" s="22" t="s">
        <v>61</v>
      </c>
      <c r="E3777" s="31">
        <v>43455.54042824074</v>
      </c>
      <c r="F3777" s="22" t="s">
        <v>32264</v>
      </c>
      <c r="G3777" s="22" t="s">
        <v>46676</v>
      </c>
      <c r="H3777" s="22" t="s">
        <v>74</v>
      </c>
      <c r="I3777" s="22" t="s">
        <v>46677</v>
      </c>
      <c r="J3777" s="37" t="s">
        <v>32266</v>
      </c>
      <c r="K3777" s="37" t="s">
        <v>32267</v>
      </c>
      <c r="L3777" s="37" t="s">
        <v>32267</v>
      </c>
      <c r="M3777" s="37" t="s">
        <v>46678</v>
      </c>
      <c r="N3777" s="37" t="s">
        <v>1396</v>
      </c>
      <c r="O3777" s="37" t="s">
        <v>1397</v>
      </c>
      <c r="P3777" s="22" t="s">
        <v>46679</v>
      </c>
      <c r="Q3777" s="22" t="s">
        <v>46680</v>
      </c>
      <c r="R3777" s="38">
        <v>0</v>
      </c>
    </row>
    <row r="3778" spans="1:18" ht="12.75">
      <c r="A3778" s="22" t="s">
        <v>60</v>
      </c>
      <c r="B3778" s="22" t="s">
        <v>28956</v>
      </c>
      <c r="C3778" s="22" t="s">
        <v>69</v>
      </c>
      <c r="D3778" s="22" t="s">
        <v>61</v>
      </c>
      <c r="E3778" s="31">
        <v>43455.562118055554</v>
      </c>
      <c r="F3778" s="22" t="s">
        <v>32264</v>
      </c>
      <c r="G3778" s="22" t="s">
        <v>46681</v>
      </c>
      <c r="H3778" s="22" t="s">
        <v>74</v>
      </c>
      <c r="I3778" s="22" t="s">
        <v>29671</v>
      </c>
      <c r="J3778" s="37" t="s">
        <v>32266</v>
      </c>
      <c r="K3778" s="37" t="s">
        <v>32267</v>
      </c>
      <c r="L3778" s="37" t="s">
        <v>32267</v>
      </c>
      <c r="M3778" s="37" t="s">
        <v>46682</v>
      </c>
      <c r="N3778" s="37" t="s">
        <v>1958</v>
      </c>
      <c r="O3778" s="37" t="s">
        <v>1959</v>
      </c>
      <c r="P3778" s="22" t="s">
        <v>46679</v>
      </c>
      <c r="Q3778" s="22" t="s">
        <v>46680</v>
      </c>
      <c r="R3778" s="38">
        <v>0</v>
      </c>
    </row>
    <row r="3779" spans="1:18" ht="12.75">
      <c r="A3779" s="22" t="s">
        <v>60</v>
      </c>
      <c r="B3779" s="22" t="s">
        <v>28956</v>
      </c>
      <c r="C3779" s="22" t="s">
        <v>69</v>
      </c>
      <c r="D3779" s="22" t="s">
        <v>61</v>
      </c>
      <c r="E3779" s="31">
        <v>43455.566550925927</v>
      </c>
      <c r="F3779" s="22" t="s">
        <v>32264</v>
      </c>
      <c r="G3779" s="22" t="s">
        <v>46683</v>
      </c>
      <c r="H3779" s="22" t="s">
        <v>74</v>
      </c>
      <c r="I3779" s="22" t="s">
        <v>29320</v>
      </c>
      <c r="J3779" s="37" t="s">
        <v>32266</v>
      </c>
      <c r="K3779" s="37" t="s">
        <v>32267</v>
      </c>
      <c r="L3779" s="37" t="s">
        <v>32267</v>
      </c>
      <c r="M3779" s="37" t="s">
        <v>46684</v>
      </c>
      <c r="N3779" s="37" t="s">
        <v>968</v>
      </c>
      <c r="O3779" s="37" t="s">
        <v>969</v>
      </c>
      <c r="P3779" s="22" t="s">
        <v>46674</v>
      </c>
      <c r="Q3779" s="22" t="s">
        <v>46675</v>
      </c>
      <c r="R3779" s="38">
        <v>0</v>
      </c>
    </row>
    <row r="3780" spans="1:18" ht="12.75">
      <c r="A3780" s="22" t="s">
        <v>60</v>
      </c>
      <c r="B3780" s="22" t="s">
        <v>28956</v>
      </c>
      <c r="C3780" s="22" t="s">
        <v>69</v>
      </c>
      <c r="D3780" s="22" t="s">
        <v>61</v>
      </c>
      <c r="E3780" s="31">
        <v>43455.571805555555</v>
      </c>
      <c r="F3780" s="22" t="s">
        <v>32264</v>
      </c>
      <c r="G3780" s="22" t="s">
        <v>46685</v>
      </c>
      <c r="H3780" s="22" t="s">
        <v>74</v>
      </c>
      <c r="I3780" s="22" t="s">
        <v>46686</v>
      </c>
      <c r="J3780" s="37" t="s">
        <v>32266</v>
      </c>
      <c r="K3780" s="37" t="s">
        <v>32267</v>
      </c>
      <c r="L3780" s="37" t="s">
        <v>32267</v>
      </c>
      <c r="M3780" s="37" t="s">
        <v>46687</v>
      </c>
      <c r="N3780" s="37" t="s">
        <v>46688</v>
      </c>
      <c r="O3780" s="37" t="s">
        <v>46689</v>
      </c>
      <c r="P3780" s="22" t="s">
        <v>46679</v>
      </c>
      <c r="Q3780" s="22" t="s">
        <v>46680</v>
      </c>
      <c r="R3780" s="38">
        <v>0</v>
      </c>
    </row>
    <row r="3781" spans="1:18" ht="12.75">
      <c r="A3781" s="22" t="s">
        <v>60</v>
      </c>
      <c r="B3781" s="22" t="s">
        <v>28956</v>
      </c>
      <c r="C3781" s="22" t="s">
        <v>69</v>
      </c>
      <c r="D3781" s="22" t="s">
        <v>61</v>
      </c>
      <c r="E3781" s="31">
        <v>43455.686516203699</v>
      </c>
      <c r="F3781" s="22" t="s">
        <v>32264</v>
      </c>
      <c r="G3781" s="22" t="s">
        <v>46690</v>
      </c>
      <c r="H3781" s="22" t="s">
        <v>74</v>
      </c>
      <c r="I3781" s="22" t="s">
        <v>29871</v>
      </c>
      <c r="J3781" s="37" t="s">
        <v>32266</v>
      </c>
      <c r="K3781" s="37" t="s">
        <v>32267</v>
      </c>
      <c r="L3781" s="37" t="s">
        <v>32267</v>
      </c>
      <c r="M3781" s="37" t="s">
        <v>46691</v>
      </c>
      <c r="N3781" s="37" t="s">
        <v>321</v>
      </c>
      <c r="O3781" s="37" t="s">
        <v>322</v>
      </c>
      <c r="P3781" s="22" t="s">
        <v>46679</v>
      </c>
      <c r="Q3781" s="22" t="s">
        <v>46680</v>
      </c>
      <c r="R3781" s="38">
        <v>0</v>
      </c>
    </row>
    <row r="3782" spans="1:18" ht="12.75">
      <c r="A3782" s="22" t="s">
        <v>60</v>
      </c>
      <c r="B3782" s="22" t="s">
        <v>28956</v>
      </c>
      <c r="C3782" s="22" t="s">
        <v>69</v>
      </c>
      <c r="D3782" s="22" t="s">
        <v>61</v>
      </c>
      <c r="E3782" s="31">
        <v>43455.73600694444</v>
      </c>
      <c r="F3782" s="22" t="s">
        <v>32264</v>
      </c>
      <c r="G3782" s="22" t="s">
        <v>46692</v>
      </c>
      <c r="H3782" s="22" t="s">
        <v>74</v>
      </c>
      <c r="I3782" s="22" t="s">
        <v>29842</v>
      </c>
      <c r="J3782" s="37" t="s">
        <v>32266</v>
      </c>
      <c r="K3782" s="37" t="s">
        <v>32267</v>
      </c>
      <c r="L3782" s="37" t="s">
        <v>32267</v>
      </c>
      <c r="M3782" s="37" t="s">
        <v>46693</v>
      </c>
      <c r="N3782" s="37" t="s">
        <v>8990</v>
      </c>
      <c r="O3782" s="37" t="s">
        <v>8991</v>
      </c>
      <c r="P3782" s="22" t="s">
        <v>46604</v>
      </c>
      <c r="Q3782" s="22" t="s">
        <v>46604</v>
      </c>
      <c r="R3782" s="38">
        <v>0</v>
      </c>
    </row>
    <row r="3783" spans="1:18" ht="12.75">
      <c r="A3783" s="22" t="s">
        <v>60</v>
      </c>
      <c r="B3783" s="22" t="s">
        <v>28956</v>
      </c>
      <c r="C3783" s="22" t="s">
        <v>69</v>
      </c>
      <c r="D3783" s="22" t="s">
        <v>61</v>
      </c>
      <c r="E3783" s="31">
        <v>43455.752025462964</v>
      </c>
      <c r="F3783" s="22" t="s">
        <v>32264</v>
      </c>
      <c r="G3783" s="22" t="s">
        <v>46694</v>
      </c>
      <c r="H3783" s="22" t="s">
        <v>74</v>
      </c>
      <c r="I3783" s="22" t="s">
        <v>30916</v>
      </c>
      <c r="J3783" s="37" t="s">
        <v>32266</v>
      </c>
      <c r="K3783" s="37" t="s">
        <v>32267</v>
      </c>
      <c r="L3783" s="37" t="s">
        <v>32267</v>
      </c>
      <c r="M3783" s="37" t="s">
        <v>46695</v>
      </c>
      <c r="N3783" s="37" t="s">
        <v>1396</v>
      </c>
      <c r="O3783" s="37" t="s">
        <v>1397</v>
      </c>
      <c r="P3783" s="22" t="s">
        <v>46679</v>
      </c>
      <c r="Q3783" s="22" t="s">
        <v>46680</v>
      </c>
      <c r="R3783" s="38">
        <v>0</v>
      </c>
    </row>
    <row r="3784" spans="1:18" ht="12.75">
      <c r="A3784" s="22" t="s">
        <v>60</v>
      </c>
      <c r="B3784" s="22" t="s">
        <v>28956</v>
      </c>
      <c r="C3784" s="22" t="s">
        <v>69</v>
      </c>
      <c r="D3784" s="22" t="s">
        <v>61</v>
      </c>
      <c r="E3784" s="31">
        <v>43458.4996875</v>
      </c>
      <c r="F3784" s="22" t="s">
        <v>32264</v>
      </c>
      <c r="G3784" s="22" t="s">
        <v>46696</v>
      </c>
      <c r="H3784" s="22" t="s">
        <v>74</v>
      </c>
      <c r="I3784" s="22" t="s">
        <v>30861</v>
      </c>
      <c r="J3784" s="37" t="s">
        <v>32266</v>
      </c>
      <c r="K3784" s="37" t="s">
        <v>32267</v>
      </c>
      <c r="L3784" s="37" t="s">
        <v>32267</v>
      </c>
      <c r="M3784" s="37" t="s">
        <v>46697</v>
      </c>
      <c r="N3784" s="37" t="s">
        <v>30862</v>
      </c>
      <c r="O3784" s="37" t="s">
        <v>30863</v>
      </c>
      <c r="P3784" s="22" t="s">
        <v>46698</v>
      </c>
      <c r="Q3784" s="22" t="s">
        <v>46699</v>
      </c>
      <c r="R3784" s="38">
        <v>0</v>
      </c>
    </row>
    <row r="3785" spans="1:18" ht="12.75">
      <c r="A3785" s="22" t="s">
        <v>60</v>
      </c>
      <c r="B3785" s="22" t="s">
        <v>28956</v>
      </c>
      <c r="C3785" s="22" t="s">
        <v>69</v>
      </c>
      <c r="D3785" s="22" t="s">
        <v>61</v>
      </c>
      <c r="E3785" s="31">
        <v>43461.498159722221</v>
      </c>
      <c r="F3785" s="22" t="s">
        <v>32264</v>
      </c>
      <c r="G3785" s="22" t="s">
        <v>46700</v>
      </c>
      <c r="H3785" s="22" t="s">
        <v>74</v>
      </c>
      <c r="I3785" s="22" t="s">
        <v>29995</v>
      </c>
      <c r="J3785" s="37" t="s">
        <v>32266</v>
      </c>
      <c r="K3785" s="37" t="s">
        <v>32267</v>
      </c>
      <c r="L3785" s="37" t="s">
        <v>32267</v>
      </c>
      <c r="M3785" s="37" t="s">
        <v>46701</v>
      </c>
      <c r="N3785" s="37" t="s">
        <v>968</v>
      </c>
      <c r="O3785" s="37" t="s">
        <v>969</v>
      </c>
      <c r="P3785" s="22" t="s">
        <v>46594</v>
      </c>
      <c r="Q3785" s="22" t="s">
        <v>46595</v>
      </c>
      <c r="R3785" s="38">
        <v>0</v>
      </c>
    </row>
    <row r="3786" spans="1:18" ht="12.75">
      <c r="A3786" s="22" t="s">
        <v>60</v>
      </c>
      <c r="B3786" s="22" t="s">
        <v>28956</v>
      </c>
      <c r="C3786" s="22" t="s">
        <v>69</v>
      </c>
      <c r="D3786" s="22" t="s">
        <v>61</v>
      </c>
      <c r="E3786" s="31">
        <v>43461.705254629625</v>
      </c>
      <c r="F3786" s="22" t="s">
        <v>32264</v>
      </c>
      <c r="G3786" s="22" t="s">
        <v>46702</v>
      </c>
      <c r="H3786" s="22" t="s">
        <v>74</v>
      </c>
      <c r="I3786" s="22" t="s">
        <v>30058</v>
      </c>
      <c r="J3786" s="37" t="s">
        <v>32266</v>
      </c>
      <c r="K3786" s="37" t="s">
        <v>32267</v>
      </c>
      <c r="L3786" s="37" t="s">
        <v>32267</v>
      </c>
      <c r="M3786" s="37" t="s">
        <v>46703</v>
      </c>
      <c r="N3786" s="37" t="s">
        <v>2164</v>
      </c>
      <c r="O3786" s="37" t="s">
        <v>2165</v>
      </c>
      <c r="P3786" s="22" t="s">
        <v>46704</v>
      </c>
      <c r="Q3786" s="22" t="s">
        <v>46705</v>
      </c>
      <c r="R3786" s="38">
        <v>0</v>
      </c>
    </row>
    <row r="3787" spans="1:18" ht="12.75">
      <c r="A3787" s="22" t="s">
        <v>60</v>
      </c>
      <c r="B3787" s="22" t="s">
        <v>1329</v>
      </c>
      <c r="C3787" s="22" t="s">
        <v>63</v>
      </c>
      <c r="D3787" s="22" t="s">
        <v>61</v>
      </c>
      <c r="E3787" s="31">
        <v>43437.450995370367</v>
      </c>
      <c r="F3787" s="22" t="s">
        <v>32264</v>
      </c>
      <c r="G3787" s="22" t="s">
        <v>46706</v>
      </c>
      <c r="H3787" s="22" t="s">
        <v>74</v>
      </c>
      <c r="I3787" s="22" t="s">
        <v>8423</v>
      </c>
      <c r="J3787" s="37" t="s">
        <v>32266</v>
      </c>
      <c r="K3787" s="37" t="s">
        <v>32267</v>
      </c>
      <c r="L3787" s="37" t="s">
        <v>32267</v>
      </c>
      <c r="M3787" s="37" t="s">
        <v>46707</v>
      </c>
      <c r="N3787" s="37" t="s">
        <v>7084</v>
      </c>
      <c r="O3787" s="37" t="s">
        <v>7085</v>
      </c>
      <c r="P3787" s="22" t="s">
        <v>46708</v>
      </c>
      <c r="Q3787" s="22" t="s">
        <v>46709</v>
      </c>
      <c r="R3787" s="38">
        <v>0</v>
      </c>
    </row>
    <row r="3788" spans="1:18" ht="12.75">
      <c r="A3788" s="22" t="s">
        <v>60</v>
      </c>
      <c r="B3788" s="22" t="s">
        <v>1329</v>
      </c>
      <c r="C3788" s="22" t="s">
        <v>63</v>
      </c>
      <c r="D3788" s="22" t="s">
        <v>61</v>
      </c>
      <c r="E3788" s="31">
        <v>43437.470277777778</v>
      </c>
      <c r="F3788" s="22" t="s">
        <v>32264</v>
      </c>
      <c r="G3788" s="22" t="s">
        <v>46710</v>
      </c>
      <c r="H3788" s="22" t="s">
        <v>74</v>
      </c>
      <c r="I3788" s="22" t="s">
        <v>6151</v>
      </c>
      <c r="J3788" s="37" t="s">
        <v>32266</v>
      </c>
      <c r="K3788" s="37" t="s">
        <v>32267</v>
      </c>
      <c r="L3788" s="37" t="s">
        <v>32267</v>
      </c>
      <c r="M3788" s="37" t="s">
        <v>46711</v>
      </c>
      <c r="N3788" s="37" t="s">
        <v>6152</v>
      </c>
      <c r="O3788" s="37" t="s">
        <v>6153</v>
      </c>
      <c r="P3788" s="22" t="s">
        <v>46712</v>
      </c>
      <c r="Q3788" s="22" t="s">
        <v>46713</v>
      </c>
      <c r="R3788" s="38">
        <v>0</v>
      </c>
    </row>
    <row r="3789" spans="1:18" ht="12.75">
      <c r="A3789" s="22" t="s">
        <v>60</v>
      </c>
      <c r="B3789" s="22" t="s">
        <v>1329</v>
      </c>
      <c r="C3789" s="22" t="s">
        <v>63</v>
      </c>
      <c r="D3789" s="22" t="s">
        <v>61</v>
      </c>
      <c r="E3789" s="31">
        <v>43438.532060185185</v>
      </c>
      <c r="F3789" s="22" t="s">
        <v>32264</v>
      </c>
      <c r="G3789" s="22" t="s">
        <v>46714</v>
      </c>
      <c r="H3789" s="22" t="s">
        <v>74</v>
      </c>
      <c r="I3789" s="22" t="s">
        <v>46715</v>
      </c>
      <c r="J3789" s="37" t="s">
        <v>32266</v>
      </c>
      <c r="K3789" s="37" t="s">
        <v>32267</v>
      </c>
      <c r="L3789" s="37" t="s">
        <v>32267</v>
      </c>
      <c r="M3789" s="37" t="s">
        <v>46716</v>
      </c>
      <c r="N3789" s="37" t="s">
        <v>5917</v>
      </c>
      <c r="O3789" s="37" t="s">
        <v>5918</v>
      </c>
      <c r="P3789" s="22" t="s">
        <v>46717</v>
      </c>
      <c r="Q3789" s="22" t="s">
        <v>46718</v>
      </c>
      <c r="R3789" s="38">
        <v>0</v>
      </c>
    </row>
    <row r="3790" spans="1:18" ht="12.75">
      <c r="A3790" s="22" t="s">
        <v>60</v>
      </c>
      <c r="B3790" s="22" t="s">
        <v>1329</v>
      </c>
      <c r="C3790" s="22" t="s">
        <v>63</v>
      </c>
      <c r="D3790" s="22" t="s">
        <v>61</v>
      </c>
      <c r="E3790" s="31">
        <v>43438.573923611111</v>
      </c>
      <c r="F3790" s="22" t="s">
        <v>32264</v>
      </c>
      <c r="G3790" s="22" t="s">
        <v>46719</v>
      </c>
      <c r="H3790" s="22" t="s">
        <v>74</v>
      </c>
      <c r="I3790" s="22" t="s">
        <v>46720</v>
      </c>
      <c r="J3790" s="37" t="s">
        <v>32266</v>
      </c>
      <c r="K3790" s="37" t="s">
        <v>32267</v>
      </c>
      <c r="L3790" s="37" t="s">
        <v>32267</v>
      </c>
      <c r="M3790" s="37" t="s">
        <v>46721</v>
      </c>
      <c r="N3790" s="37" t="s">
        <v>46722</v>
      </c>
      <c r="O3790" s="37" t="s">
        <v>46723</v>
      </c>
      <c r="P3790" s="22" t="s">
        <v>46724</v>
      </c>
      <c r="Q3790" s="22" t="s">
        <v>46725</v>
      </c>
      <c r="R3790" s="38">
        <v>0</v>
      </c>
    </row>
    <row r="3791" spans="1:18" ht="12.75">
      <c r="A3791" s="22" t="s">
        <v>60</v>
      </c>
      <c r="B3791" s="22" t="s">
        <v>1329</v>
      </c>
      <c r="C3791" s="22" t="s">
        <v>63</v>
      </c>
      <c r="D3791" s="22" t="s">
        <v>61</v>
      </c>
      <c r="E3791" s="31">
        <v>43439.422847222224</v>
      </c>
      <c r="F3791" s="22" t="s">
        <v>32264</v>
      </c>
      <c r="G3791" s="22" t="s">
        <v>46726</v>
      </c>
      <c r="H3791" s="22" t="s">
        <v>74</v>
      </c>
      <c r="I3791" s="22" t="s">
        <v>3524</v>
      </c>
      <c r="J3791" s="37" t="s">
        <v>32266</v>
      </c>
      <c r="K3791" s="37" t="s">
        <v>32267</v>
      </c>
      <c r="L3791" s="37" t="s">
        <v>32267</v>
      </c>
      <c r="M3791" s="37" t="s">
        <v>46727</v>
      </c>
      <c r="N3791" s="37" t="s">
        <v>3525</v>
      </c>
      <c r="O3791" s="37" t="s">
        <v>3526</v>
      </c>
      <c r="P3791" s="22" t="s">
        <v>46728</v>
      </c>
      <c r="Q3791" s="22" t="s">
        <v>46729</v>
      </c>
      <c r="R3791" s="38">
        <v>0</v>
      </c>
    </row>
    <row r="3792" spans="1:18" ht="12.75">
      <c r="A3792" s="22" t="s">
        <v>60</v>
      </c>
      <c r="B3792" s="22" t="s">
        <v>1329</v>
      </c>
      <c r="C3792" s="22" t="s">
        <v>63</v>
      </c>
      <c r="D3792" s="22" t="s">
        <v>61</v>
      </c>
      <c r="E3792" s="31">
        <v>43439.523194444446</v>
      </c>
      <c r="F3792" s="22" t="s">
        <v>32264</v>
      </c>
      <c r="G3792" s="22" t="s">
        <v>46730</v>
      </c>
      <c r="H3792" s="22" t="s">
        <v>74</v>
      </c>
      <c r="I3792" s="22" t="s">
        <v>46731</v>
      </c>
      <c r="J3792" s="37" t="s">
        <v>32266</v>
      </c>
      <c r="K3792" s="37" t="s">
        <v>32267</v>
      </c>
      <c r="L3792" s="37" t="s">
        <v>32267</v>
      </c>
      <c r="M3792" s="37" t="s">
        <v>46732</v>
      </c>
      <c r="N3792" s="37" t="s">
        <v>892</v>
      </c>
      <c r="O3792" s="37" t="s">
        <v>893</v>
      </c>
      <c r="P3792" s="22" t="s">
        <v>46733</v>
      </c>
      <c r="Q3792" s="22" t="s">
        <v>46734</v>
      </c>
      <c r="R3792" s="38">
        <v>0</v>
      </c>
    </row>
    <row r="3793" spans="1:18" ht="12.75">
      <c r="A3793" s="22" t="s">
        <v>60</v>
      </c>
      <c r="B3793" s="22" t="s">
        <v>1329</v>
      </c>
      <c r="C3793" s="22" t="s">
        <v>63</v>
      </c>
      <c r="D3793" s="22" t="s">
        <v>61</v>
      </c>
      <c r="E3793" s="31">
        <v>43440.468298611107</v>
      </c>
      <c r="F3793" s="22" t="s">
        <v>32264</v>
      </c>
      <c r="G3793" s="22" t="s">
        <v>46735</v>
      </c>
      <c r="H3793" s="22" t="s">
        <v>74</v>
      </c>
      <c r="I3793" s="22" t="s">
        <v>4899</v>
      </c>
      <c r="J3793" s="37" t="s">
        <v>32266</v>
      </c>
      <c r="K3793" s="37" t="s">
        <v>32267</v>
      </c>
      <c r="L3793" s="37" t="s">
        <v>32267</v>
      </c>
      <c r="M3793" s="37" t="s">
        <v>46736</v>
      </c>
      <c r="N3793" s="37" t="s">
        <v>4900</v>
      </c>
      <c r="O3793" s="37" t="s">
        <v>4901</v>
      </c>
      <c r="P3793" s="22" t="s">
        <v>46737</v>
      </c>
      <c r="Q3793" s="22" t="s">
        <v>46738</v>
      </c>
      <c r="R3793" s="38">
        <v>0</v>
      </c>
    </row>
    <row r="3794" spans="1:18" ht="12.75">
      <c r="A3794" s="22" t="s">
        <v>60</v>
      </c>
      <c r="B3794" s="22" t="s">
        <v>1329</v>
      </c>
      <c r="C3794" s="22" t="s">
        <v>63</v>
      </c>
      <c r="D3794" s="22" t="s">
        <v>61</v>
      </c>
      <c r="E3794" s="31">
        <v>43444.477291666662</v>
      </c>
      <c r="F3794" s="22" t="s">
        <v>32264</v>
      </c>
      <c r="G3794" s="22" t="s">
        <v>46739</v>
      </c>
      <c r="H3794" s="22" t="s">
        <v>74</v>
      </c>
      <c r="I3794" s="22" t="s">
        <v>2133</v>
      </c>
      <c r="J3794" s="37" t="s">
        <v>32266</v>
      </c>
      <c r="K3794" s="37" t="s">
        <v>32267</v>
      </c>
      <c r="L3794" s="37" t="s">
        <v>32267</v>
      </c>
      <c r="M3794" s="37" t="s">
        <v>46740</v>
      </c>
      <c r="N3794" s="37" t="s">
        <v>2134</v>
      </c>
      <c r="O3794" s="37" t="s">
        <v>2135</v>
      </c>
      <c r="P3794" s="22" t="s">
        <v>46741</v>
      </c>
      <c r="Q3794" s="22" t="s">
        <v>46742</v>
      </c>
      <c r="R3794" s="38">
        <v>0</v>
      </c>
    </row>
    <row r="3795" spans="1:18" ht="12.75">
      <c r="A3795" s="22" t="s">
        <v>60</v>
      </c>
      <c r="B3795" s="22" t="s">
        <v>1329</v>
      </c>
      <c r="C3795" s="22" t="s">
        <v>63</v>
      </c>
      <c r="D3795" s="22" t="s">
        <v>61</v>
      </c>
      <c r="E3795" s="31">
        <v>43446.565717592588</v>
      </c>
      <c r="F3795" s="22" t="s">
        <v>32264</v>
      </c>
      <c r="G3795" s="22" t="s">
        <v>46743</v>
      </c>
      <c r="H3795" s="22" t="s">
        <v>74</v>
      </c>
      <c r="I3795" s="22" t="s">
        <v>46744</v>
      </c>
      <c r="J3795" s="37" t="s">
        <v>32266</v>
      </c>
      <c r="K3795" s="37" t="s">
        <v>32267</v>
      </c>
      <c r="L3795" s="37" t="s">
        <v>32267</v>
      </c>
      <c r="M3795" s="37" t="s">
        <v>46745</v>
      </c>
      <c r="N3795" s="37" t="s">
        <v>101</v>
      </c>
      <c r="O3795" s="37" t="s">
        <v>102</v>
      </c>
      <c r="P3795" s="22" t="s">
        <v>46746</v>
      </c>
      <c r="Q3795" s="22" t="s">
        <v>46747</v>
      </c>
      <c r="R3795" s="38">
        <v>0</v>
      </c>
    </row>
    <row r="3796" spans="1:18" ht="12.75">
      <c r="A3796" s="22" t="s">
        <v>60</v>
      </c>
      <c r="B3796" s="22" t="s">
        <v>1329</v>
      </c>
      <c r="C3796" s="22" t="s">
        <v>63</v>
      </c>
      <c r="D3796" s="22" t="s">
        <v>61</v>
      </c>
      <c r="E3796" s="31">
        <v>43453.54788194444</v>
      </c>
      <c r="F3796" s="22" t="s">
        <v>32264</v>
      </c>
      <c r="G3796" s="22" t="s">
        <v>46748</v>
      </c>
      <c r="H3796" s="22" t="s">
        <v>74</v>
      </c>
      <c r="I3796" s="22" t="s">
        <v>11310</v>
      </c>
      <c r="J3796" s="37" t="s">
        <v>32266</v>
      </c>
      <c r="K3796" s="37" t="s">
        <v>32267</v>
      </c>
      <c r="L3796" s="37" t="s">
        <v>32267</v>
      </c>
      <c r="M3796" s="37" t="s">
        <v>46749</v>
      </c>
      <c r="N3796" s="37" t="s">
        <v>1647</v>
      </c>
      <c r="O3796" s="37" t="s">
        <v>1648</v>
      </c>
      <c r="P3796" s="22" t="s">
        <v>46750</v>
      </c>
      <c r="Q3796" s="22" t="s">
        <v>46751</v>
      </c>
      <c r="R3796" s="38">
        <v>0</v>
      </c>
    </row>
    <row r="3797" spans="1:18" ht="12.75">
      <c r="A3797" s="22" t="s">
        <v>60</v>
      </c>
      <c r="B3797" s="22" t="s">
        <v>1649</v>
      </c>
      <c r="C3797" s="22" t="s">
        <v>63</v>
      </c>
      <c r="D3797" s="22" t="s">
        <v>61</v>
      </c>
      <c r="E3797" s="31">
        <v>43439.60424768518</v>
      </c>
      <c r="F3797" s="22" t="s">
        <v>32264</v>
      </c>
      <c r="G3797" s="22" t="s">
        <v>46752</v>
      </c>
      <c r="H3797" s="22" t="s">
        <v>74</v>
      </c>
      <c r="I3797" s="22" t="s">
        <v>6808</v>
      </c>
      <c r="J3797" s="37" t="s">
        <v>32266</v>
      </c>
      <c r="K3797" s="37" t="s">
        <v>32267</v>
      </c>
      <c r="L3797" s="37" t="s">
        <v>32267</v>
      </c>
      <c r="M3797" s="37" t="s">
        <v>46753</v>
      </c>
      <c r="N3797" s="37" t="s">
        <v>101</v>
      </c>
      <c r="O3797" s="37" t="s">
        <v>102</v>
      </c>
      <c r="P3797" s="22" t="s">
        <v>46754</v>
      </c>
      <c r="Q3797" s="22" t="s">
        <v>43062</v>
      </c>
      <c r="R3797" s="38">
        <v>0</v>
      </c>
    </row>
    <row r="3798" spans="1:18" ht="12.75">
      <c r="A3798" s="22" t="s">
        <v>60</v>
      </c>
      <c r="B3798" s="22" t="s">
        <v>1649</v>
      </c>
      <c r="C3798" s="22" t="s">
        <v>63</v>
      </c>
      <c r="D3798" s="22" t="s">
        <v>61</v>
      </c>
      <c r="E3798" s="31">
        <v>43440.633842592593</v>
      </c>
      <c r="F3798" s="22" t="s">
        <v>32264</v>
      </c>
      <c r="G3798" s="22" t="s">
        <v>46755</v>
      </c>
      <c r="H3798" s="22" t="s">
        <v>74</v>
      </c>
      <c r="I3798" s="22" t="s">
        <v>9939</v>
      </c>
      <c r="J3798" s="37" t="s">
        <v>32266</v>
      </c>
      <c r="K3798" s="37" t="s">
        <v>32267</v>
      </c>
      <c r="L3798" s="37" t="s">
        <v>32267</v>
      </c>
      <c r="M3798" s="37" t="s">
        <v>46756</v>
      </c>
      <c r="N3798" s="37" t="s">
        <v>6897</v>
      </c>
      <c r="O3798" s="37" t="s">
        <v>6898</v>
      </c>
      <c r="P3798" s="22" t="s">
        <v>46757</v>
      </c>
      <c r="Q3798" s="22" t="s">
        <v>46758</v>
      </c>
      <c r="R3798" s="38">
        <v>0</v>
      </c>
    </row>
    <row r="3799" spans="1:18" ht="12.75">
      <c r="A3799" s="22" t="s">
        <v>60</v>
      </c>
      <c r="B3799" s="22" t="s">
        <v>1649</v>
      </c>
      <c r="C3799" s="22" t="s">
        <v>63</v>
      </c>
      <c r="D3799" s="22" t="s">
        <v>61</v>
      </c>
      <c r="E3799" s="31">
        <v>43446.447638888887</v>
      </c>
      <c r="F3799" s="22" t="s">
        <v>32264</v>
      </c>
      <c r="G3799" s="22" t="s">
        <v>46759</v>
      </c>
      <c r="H3799" s="22" t="s">
        <v>74</v>
      </c>
      <c r="I3799" s="22" t="s">
        <v>10691</v>
      </c>
      <c r="J3799" s="37" t="s">
        <v>32266</v>
      </c>
      <c r="K3799" s="37" t="s">
        <v>32267</v>
      </c>
      <c r="L3799" s="37" t="s">
        <v>32267</v>
      </c>
      <c r="M3799" s="37" t="s">
        <v>46760</v>
      </c>
      <c r="N3799" s="37" t="s">
        <v>3991</v>
      </c>
      <c r="O3799" s="37" t="s">
        <v>3992</v>
      </c>
      <c r="P3799" s="22" t="s">
        <v>46761</v>
      </c>
      <c r="Q3799" s="22" t="s">
        <v>46762</v>
      </c>
      <c r="R3799" s="38">
        <v>0</v>
      </c>
    </row>
    <row r="3800" spans="1:18" ht="12.75">
      <c r="A3800" s="22" t="s">
        <v>60</v>
      </c>
      <c r="B3800" s="22" t="s">
        <v>1649</v>
      </c>
      <c r="C3800" s="22" t="s">
        <v>63</v>
      </c>
      <c r="D3800" s="22" t="s">
        <v>61</v>
      </c>
      <c r="E3800" s="31">
        <v>43448.502233796295</v>
      </c>
      <c r="F3800" s="22" t="s">
        <v>32264</v>
      </c>
      <c r="G3800" s="22" t="s">
        <v>46763</v>
      </c>
      <c r="H3800" s="22" t="s">
        <v>74</v>
      </c>
      <c r="I3800" s="22" t="s">
        <v>5937</v>
      </c>
      <c r="J3800" s="37" t="s">
        <v>32266</v>
      </c>
      <c r="K3800" s="37" t="s">
        <v>32267</v>
      </c>
      <c r="L3800" s="37" t="s">
        <v>32267</v>
      </c>
      <c r="M3800" s="37" t="s">
        <v>46764</v>
      </c>
      <c r="N3800" s="37" t="s">
        <v>101</v>
      </c>
      <c r="O3800" s="37" t="s">
        <v>102</v>
      </c>
      <c r="P3800" s="22" t="s">
        <v>46765</v>
      </c>
      <c r="Q3800" s="22" t="s">
        <v>46766</v>
      </c>
      <c r="R3800" s="38">
        <v>0</v>
      </c>
    </row>
    <row r="3801" spans="1:18" ht="12.75">
      <c r="A3801" s="22" t="s">
        <v>60</v>
      </c>
      <c r="B3801" s="22" t="s">
        <v>1649</v>
      </c>
      <c r="C3801" s="22" t="s">
        <v>63</v>
      </c>
      <c r="D3801" s="22" t="s">
        <v>61</v>
      </c>
      <c r="E3801" s="31">
        <v>43452.436678240738</v>
      </c>
      <c r="F3801" s="22" t="s">
        <v>32264</v>
      </c>
      <c r="G3801" s="22" t="s">
        <v>46767</v>
      </c>
      <c r="H3801" s="22" t="s">
        <v>74</v>
      </c>
      <c r="I3801" s="22" t="s">
        <v>1651</v>
      </c>
      <c r="J3801" s="37" t="s">
        <v>32266</v>
      </c>
      <c r="K3801" s="37" t="s">
        <v>32267</v>
      </c>
      <c r="L3801" s="37" t="s">
        <v>32267</v>
      </c>
      <c r="M3801" s="37" t="s">
        <v>46768</v>
      </c>
      <c r="N3801" s="37" t="s">
        <v>709</v>
      </c>
      <c r="O3801" s="37" t="s">
        <v>710</v>
      </c>
      <c r="P3801" s="22" t="s">
        <v>46769</v>
      </c>
      <c r="Q3801" s="22" t="s">
        <v>46770</v>
      </c>
      <c r="R3801" s="38">
        <v>0</v>
      </c>
    </row>
    <row r="3802" spans="1:18" ht="12.75">
      <c r="A3802" s="22" t="s">
        <v>60</v>
      </c>
      <c r="B3802" s="22" t="s">
        <v>1649</v>
      </c>
      <c r="C3802" s="22" t="s">
        <v>63</v>
      </c>
      <c r="D3802" s="22" t="s">
        <v>61</v>
      </c>
      <c r="E3802" s="31">
        <v>43453.473761574074</v>
      </c>
      <c r="F3802" s="22" t="s">
        <v>32264</v>
      </c>
      <c r="G3802" s="22" t="s">
        <v>46771</v>
      </c>
      <c r="H3802" s="22" t="s">
        <v>74</v>
      </c>
      <c r="I3802" s="22" t="s">
        <v>46772</v>
      </c>
      <c r="J3802" s="37" t="s">
        <v>32266</v>
      </c>
      <c r="K3802" s="37" t="s">
        <v>32267</v>
      </c>
      <c r="L3802" s="37" t="s">
        <v>32267</v>
      </c>
      <c r="M3802" s="37" t="s">
        <v>46773</v>
      </c>
      <c r="N3802" s="37" t="s">
        <v>3521</v>
      </c>
      <c r="O3802" s="37" t="s">
        <v>3522</v>
      </c>
      <c r="P3802" s="22" t="s">
        <v>46774</v>
      </c>
      <c r="Q3802" s="22" t="s">
        <v>46775</v>
      </c>
      <c r="R3802" s="38">
        <v>0</v>
      </c>
    </row>
    <row r="3803" spans="1:18" ht="12.75">
      <c r="A3803" s="22" t="s">
        <v>60</v>
      </c>
      <c r="B3803" s="22" t="s">
        <v>1649</v>
      </c>
      <c r="C3803" s="22" t="s">
        <v>63</v>
      </c>
      <c r="D3803" s="22" t="s">
        <v>61</v>
      </c>
      <c r="E3803" s="31">
        <v>43453.474317129629</v>
      </c>
      <c r="F3803" s="22" t="s">
        <v>32264</v>
      </c>
      <c r="G3803" s="22" t="s">
        <v>46776</v>
      </c>
      <c r="H3803" s="22" t="s">
        <v>74</v>
      </c>
      <c r="I3803" s="22" t="s">
        <v>6966</v>
      </c>
      <c r="J3803" s="37" t="s">
        <v>32266</v>
      </c>
      <c r="K3803" s="37" t="s">
        <v>32267</v>
      </c>
      <c r="L3803" s="37" t="s">
        <v>32267</v>
      </c>
      <c r="M3803" s="37" t="s">
        <v>46777</v>
      </c>
      <c r="N3803" s="37" t="s">
        <v>3521</v>
      </c>
      <c r="O3803" s="37" t="s">
        <v>3522</v>
      </c>
      <c r="P3803" s="22" t="s">
        <v>46774</v>
      </c>
      <c r="Q3803" s="22" t="s">
        <v>46775</v>
      </c>
      <c r="R3803" s="38">
        <v>0</v>
      </c>
    </row>
    <row r="3804" spans="1:18" ht="12.75">
      <c r="A3804" s="22" t="s">
        <v>60</v>
      </c>
      <c r="B3804" s="22" t="s">
        <v>1041</v>
      </c>
      <c r="C3804" s="22" t="s">
        <v>63</v>
      </c>
      <c r="D3804" s="22" t="s">
        <v>61</v>
      </c>
      <c r="E3804" s="31">
        <v>43439.567233796297</v>
      </c>
      <c r="F3804" s="22" t="s">
        <v>32264</v>
      </c>
      <c r="G3804" s="22" t="s">
        <v>46778</v>
      </c>
      <c r="H3804" s="22" t="s">
        <v>74</v>
      </c>
      <c r="I3804" s="22" t="s">
        <v>1043</v>
      </c>
      <c r="J3804" s="37" t="s">
        <v>32266</v>
      </c>
      <c r="K3804" s="37" t="s">
        <v>32267</v>
      </c>
      <c r="L3804" s="37" t="s">
        <v>32267</v>
      </c>
      <c r="M3804" s="37" t="s">
        <v>46779</v>
      </c>
      <c r="N3804" s="37" t="s">
        <v>1044</v>
      </c>
      <c r="O3804" s="37" t="s">
        <v>1045</v>
      </c>
      <c r="P3804" s="22" t="s">
        <v>46780</v>
      </c>
      <c r="Q3804" s="22" t="s">
        <v>46781</v>
      </c>
      <c r="R3804" s="38">
        <v>0</v>
      </c>
    </row>
    <row r="3805" spans="1:18" ht="12.75">
      <c r="A3805" s="22" t="s">
        <v>60</v>
      </c>
      <c r="B3805" s="22" t="s">
        <v>1041</v>
      </c>
      <c r="C3805" s="22" t="s">
        <v>63</v>
      </c>
      <c r="D3805" s="22" t="s">
        <v>61</v>
      </c>
      <c r="E3805" s="31">
        <v>43444.378923611112</v>
      </c>
      <c r="F3805" s="22" t="s">
        <v>32264</v>
      </c>
      <c r="G3805" s="22" t="s">
        <v>46782</v>
      </c>
      <c r="H3805" s="22" t="s">
        <v>74</v>
      </c>
      <c r="I3805" s="22" t="s">
        <v>5188</v>
      </c>
      <c r="J3805" s="37" t="s">
        <v>32266</v>
      </c>
      <c r="K3805" s="37" t="s">
        <v>32267</v>
      </c>
      <c r="L3805" s="37" t="s">
        <v>32267</v>
      </c>
      <c r="M3805" s="37" t="s">
        <v>46783</v>
      </c>
      <c r="N3805" s="37" t="s">
        <v>1588</v>
      </c>
      <c r="O3805" s="37" t="s">
        <v>1589</v>
      </c>
      <c r="P3805" s="22" t="s">
        <v>46784</v>
      </c>
      <c r="Q3805" s="22" t="s">
        <v>46785</v>
      </c>
      <c r="R3805" s="38">
        <v>0</v>
      </c>
    </row>
    <row r="3806" spans="1:18" ht="12.75">
      <c r="A3806" s="22" t="s">
        <v>60</v>
      </c>
      <c r="B3806" s="22" t="s">
        <v>1041</v>
      </c>
      <c r="C3806" s="22" t="s">
        <v>63</v>
      </c>
      <c r="D3806" s="22" t="s">
        <v>61</v>
      </c>
      <c r="E3806" s="31">
        <v>43455.673275462963</v>
      </c>
      <c r="F3806" s="22" t="s">
        <v>32264</v>
      </c>
      <c r="G3806" s="22" t="s">
        <v>46786</v>
      </c>
      <c r="H3806" s="22" t="s">
        <v>74</v>
      </c>
      <c r="I3806" s="22" t="s">
        <v>5266</v>
      </c>
      <c r="J3806" s="37" t="s">
        <v>32266</v>
      </c>
      <c r="K3806" s="37" t="s">
        <v>32267</v>
      </c>
      <c r="L3806" s="37" t="s">
        <v>32267</v>
      </c>
      <c r="M3806" s="37" t="s">
        <v>46787</v>
      </c>
      <c r="N3806" s="37" t="s">
        <v>3561</v>
      </c>
      <c r="O3806" s="37" t="s">
        <v>3562</v>
      </c>
      <c r="P3806" s="22" t="s">
        <v>46788</v>
      </c>
      <c r="Q3806" s="22" t="s">
        <v>46789</v>
      </c>
      <c r="R3806" s="38">
        <v>0</v>
      </c>
    </row>
    <row r="3807" spans="1:18" ht="12.75">
      <c r="A3807" s="22" t="s">
        <v>60</v>
      </c>
      <c r="B3807" s="22" t="s">
        <v>1041</v>
      </c>
      <c r="C3807" s="22" t="s">
        <v>63</v>
      </c>
      <c r="D3807" s="22" t="s">
        <v>61</v>
      </c>
      <c r="E3807" s="31">
        <v>43455.695173611108</v>
      </c>
      <c r="F3807" s="22" t="s">
        <v>32264</v>
      </c>
      <c r="G3807" s="22" t="s">
        <v>46790</v>
      </c>
      <c r="H3807" s="22" t="s">
        <v>74</v>
      </c>
      <c r="I3807" s="22" t="s">
        <v>9406</v>
      </c>
      <c r="J3807" s="37" t="s">
        <v>32266</v>
      </c>
      <c r="K3807" s="37" t="s">
        <v>32267</v>
      </c>
      <c r="L3807" s="37" t="s">
        <v>32267</v>
      </c>
      <c r="M3807" s="37" t="s">
        <v>46791</v>
      </c>
      <c r="N3807" s="37" t="s">
        <v>9407</v>
      </c>
      <c r="O3807" s="37" t="s">
        <v>9408</v>
      </c>
      <c r="P3807" s="22" t="s">
        <v>46792</v>
      </c>
      <c r="Q3807" s="22" t="s">
        <v>46793</v>
      </c>
      <c r="R3807" s="38">
        <v>0</v>
      </c>
    </row>
    <row r="3808" spans="1:18" ht="12.75">
      <c r="A3808" s="22" t="s">
        <v>60</v>
      </c>
      <c r="B3808" s="22" t="s">
        <v>1041</v>
      </c>
      <c r="C3808" s="22" t="s">
        <v>63</v>
      </c>
      <c r="D3808" s="22" t="s">
        <v>61</v>
      </c>
      <c r="E3808" s="31">
        <v>43458.413124999999</v>
      </c>
      <c r="F3808" s="22" t="s">
        <v>32264</v>
      </c>
      <c r="G3808" s="22" t="s">
        <v>46794</v>
      </c>
      <c r="H3808" s="22" t="s">
        <v>74</v>
      </c>
      <c r="I3808" s="22" t="s">
        <v>12382</v>
      </c>
      <c r="J3808" s="37" t="s">
        <v>32266</v>
      </c>
      <c r="K3808" s="37" t="s">
        <v>32267</v>
      </c>
      <c r="L3808" s="37" t="s">
        <v>32267</v>
      </c>
      <c r="M3808" s="37" t="s">
        <v>46795</v>
      </c>
      <c r="N3808" s="37" t="s">
        <v>1286</v>
      </c>
      <c r="O3808" s="37" t="s">
        <v>1287</v>
      </c>
      <c r="P3808" s="22" t="s">
        <v>46796</v>
      </c>
      <c r="Q3808" s="22" t="s">
        <v>46797</v>
      </c>
      <c r="R3808" s="38">
        <v>0</v>
      </c>
    </row>
    <row r="3809" spans="1:18" ht="12.75">
      <c r="A3809" s="22" t="s">
        <v>60</v>
      </c>
      <c r="B3809" s="22" t="s">
        <v>22056</v>
      </c>
      <c r="C3809" s="22" t="s">
        <v>68</v>
      </c>
      <c r="D3809" s="22" t="s">
        <v>61</v>
      </c>
      <c r="E3809" s="31">
        <v>43439.610798611109</v>
      </c>
      <c r="F3809" s="22" t="s">
        <v>32264</v>
      </c>
      <c r="G3809" s="22" t="s">
        <v>46798</v>
      </c>
      <c r="H3809" s="22" t="s">
        <v>74</v>
      </c>
      <c r="I3809" s="22" t="s">
        <v>22058</v>
      </c>
      <c r="J3809" s="37" t="s">
        <v>32266</v>
      </c>
      <c r="K3809" s="37" t="s">
        <v>32267</v>
      </c>
      <c r="L3809" s="37" t="s">
        <v>32267</v>
      </c>
      <c r="M3809" s="37" t="s">
        <v>46799</v>
      </c>
      <c r="N3809" s="37" t="s">
        <v>228</v>
      </c>
      <c r="O3809" s="37" t="s">
        <v>229</v>
      </c>
      <c r="P3809" s="22" t="s">
        <v>46800</v>
      </c>
      <c r="Q3809" s="22" t="s">
        <v>46801</v>
      </c>
      <c r="R3809" s="38">
        <v>0</v>
      </c>
    </row>
    <row r="3810" spans="1:18" ht="12.75">
      <c r="A3810" s="22" t="s">
        <v>60</v>
      </c>
      <c r="B3810" s="22" t="s">
        <v>22056</v>
      </c>
      <c r="C3810" s="22" t="s">
        <v>68</v>
      </c>
      <c r="D3810" s="22" t="s">
        <v>61</v>
      </c>
      <c r="E3810" s="31">
        <v>43439.616099537037</v>
      </c>
      <c r="F3810" s="22" t="s">
        <v>32264</v>
      </c>
      <c r="G3810" s="22" t="s">
        <v>46802</v>
      </c>
      <c r="H3810" s="22" t="s">
        <v>74</v>
      </c>
      <c r="I3810" s="22" t="s">
        <v>24739</v>
      </c>
      <c r="J3810" s="37" t="s">
        <v>32266</v>
      </c>
      <c r="K3810" s="37" t="s">
        <v>32267</v>
      </c>
      <c r="L3810" s="37" t="s">
        <v>32267</v>
      </c>
      <c r="M3810" s="37" t="s">
        <v>46803</v>
      </c>
      <c r="N3810" s="37" t="s">
        <v>228</v>
      </c>
      <c r="O3810" s="37" t="s">
        <v>229</v>
      </c>
      <c r="P3810" s="22" t="s">
        <v>46800</v>
      </c>
      <c r="Q3810" s="22" t="s">
        <v>46801</v>
      </c>
      <c r="R3810" s="38">
        <v>0</v>
      </c>
    </row>
    <row r="3811" spans="1:18" ht="12.75">
      <c r="A3811" s="22" t="s">
        <v>60</v>
      </c>
      <c r="B3811" s="22" t="s">
        <v>19801</v>
      </c>
      <c r="C3811" s="22" t="s">
        <v>68</v>
      </c>
      <c r="D3811" s="22" t="s">
        <v>61</v>
      </c>
      <c r="E3811" s="31">
        <v>43439.551793981482</v>
      </c>
      <c r="F3811" s="22" t="s">
        <v>32264</v>
      </c>
      <c r="G3811" s="22" t="s">
        <v>46804</v>
      </c>
      <c r="H3811" s="22" t="s">
        <v>74</v>
      </c>
      <c r="I3811" s="22" t="s">
        <v>21759</v>
      </c>
      <c r="J3811" s="37" t="s">
        <v>32266</v>
      </c>
      <c r="K3811" s="37" t="s">
        <v>32267</v>
      </c>
      <c r="L3811" s="37" t="s">
        <v>32267</v>
      </c>
      <c r="M3811" s="37" t="s">
        <v>46805</v>
      </c>
      <c r="N3811" s="37" t="s">
        <v>502</v>
      </c>
      <c r="O3811" s="37" t="s">
        <v>503</v>
      </c>
      <c r="P3811" s="22" t="s">
        <v>46806</v>
      </c>
      <c r="Q3811" s="22" t="s">
        <v>46807</v>
      </c>
      <c r="R3811" s="38">
        <v>0</v>
      </c>
    </row>
    <row r="3812" spans="1:18" ht="12.75">
      <c r="A3812" s="22" t="s">
        <v>60</v>
      </c>
      <c r="B3812" s="22" t="s">
        <v>19801</v>
      </c>
      <c r="C3812" s="22" t="s">
        <v>68</v>
      </c>
      <c r="D3812" s="22" t="s">
        <v>61</v>
      </c>
      <c r="E3812" s="31">
        <v>43452.426226851851</v>
      </c>
      <c r="F3812" s="22" t="s">
        <v>32264</v>
      </c>
      <c r="G3812" s="22" t="s">
        <v>46808</v>
      </c>
      <c r="H3812" s="22" t="s">
        <v>74</v>
      </c>
      <c r="I3812" s="22" t="s">
        <v>26779</v>
      </c>
      <c r="J3812" s="37" t="s">
        <v>32266</v>
      </c>
      <c r="K3812" s="37" t="s">
        <v>32267</v>
      </c>
      <c r="L3812" s="37" t="s">
        <v>32267</v>
      </c>
      <c r="M3812" s="37" t="s">
        <v>46809</v>
      </c>
      <c r="N3812" s="37" t="s">
        <v>1425</v>
      </c>
      <c r="O3812" s="37" t="s">
        <v>1426</v>
      </c>
      <c r="P3812" s="22" t="s">
        <v>46810</v>
      </c>
      <c r="Q3812" s="22" t="s">
        <v>46811</v>
      </c>
      <c r="R3812" s="38">
        <v>0</v>
      </c>
    </row>
    <row r="3813" spans="1:18" ht="12.75">
      <c r="A3813" s="22" t="s">
        <v>60</v>
      </c>
      <c r="B3813" s="22" t="s">
        <v>19801</v>
      </c>
      <c r="C3813" s="22" t="s">
        <v>68</v>
      </c>
      <c r="D3813" s="22" t="s">
        <v>61</v>
      </c>
      <c r="E3813" s="31">
        <v>43453.489756944444</v>
      </c>
      <c r="F3813" s="22" t="s">
        <v>32264</v>
      </c>
      <c r="G3813" s="22" t="s">
        <v>46812</v>
      </c>
      <c r="H3813" s="22" t="s">
        <v>74</v>
      </c>
      <c r="I3813" s="22" t="s">
        <v>27103</v>
      </c>
      <c r="J3813" s="37" t="s">
        <v>32266</v>
      </c>
      <c r="K3813" s="37" t="s">
        <v>32267</v>
      </c>
      <c r="L3813" s="37" t="s">
        <v>32267</v>
      </c>
      <c r="M3813" s="37" t="s">
        <v>46813</v>
      </c>
      <c r="N3813" s="37" t="s">
        <v>18143</v>
      </c>
      <c r="O3813" s="37" t="s">
        <v>18144</v>
      </c>
      <c r="P3813" s="22" t="s">
        <v>46810</v>
      </c>
      <c r="Q3813" s="22" t="s">
        <v>46811</v>
      </c>
      <c r="R3813" s="38">
        <v>0</v>
      </c>
    </row>
    <row r="3814" spans="1:18" ht="12.75">
      <c r="A3814" s="22" t="s">
        <v>60</v>
      </c>
      <c r="B3814" s="22" t="s">
        <v>13936</v>
      </c>
      <c r="C3814" s="22" t="s">
        <v>65</v>
      </c>
      <c r="D3814" s="22" t="s">
        <v>61</v>
      </c>
      <c r="E3814" s="31">
        <v>43440.505729166667</v>
      </c>
      <c r="F3814" s="22" t="s">
        <v>32264</v>
      </c>
      <c r="G3814" s="22" t="s">
        <v>46814</v>
      </c>
      <c r="H3814" s="22" t="s">
        <v>74</v>
      </c>
      <c r="I3814" s="22" t="s">
        <v>16103</v>
      </c>
      <c r="J3814" s="37" t="s">
        <v>32266</v>
      </c>
      <c r="K3814" s="37" t="s">
        <v>32267</v>
      </c>
      <c r="L3814" s="37" t="s">
        <v>32267</v>
      </c>
      <c r="M3814" s="37" t="s">
        <v>46815</v>
      </c>
      <c r="N3814" s="37" t="s">
        <v>1966</v>
      </c>
      <c r="O3814" s="37" t="s">
        <v>1967</v>
      </c>
      <c r="P3814" s="22" t="s">
        <v>46816</v>
      </c>
      <c r="Q3814" s="22" t="s">
        <v>46817</v>
      </c>
      <c r="R3814" s="38">
        <v>0</v>
      </c>
    </row>
    <row r="3815" spans="1:18" ht="12.75">
      <c r="A3815" s="22" t="s">
        <v>60</v>
      </c>
      <c r="B3815" s="22" t="s">
        <v>19067</v>
      </c>
      <c r="C3815" s="22" t="s">
        <v>68</v>
      </c>
      <c r="D3815" s="22" t="s">
        <v>61</v>
      </c>
      <c r="E3815" s="31">
        <v>43438.659675925926</v>
      </c>
      <c r="F3815" s="22" t="s">
        <v>32264</v>
      </c>
      <c r="G3815" s="22" t="s">
        <v>46818</v>
      </c>
      <c r="H3815" s="22" t="s">
        <v>74</v>
      </c>
      <c r="I3815" s="22" t="s">
        <v>46819</v>
      </c>
      <c r="J3815" s="37" t="s">
        <v>32266</v>
      </c>
      <c r="K3815" s="37" t="s">
        <v>32267</v>
      </c>
      <c r="L3815" s="37" t="s">
        <v>32267</v>
      </c>
      <c r="M3815" s="37" t="s">
        <v>46820</v>
      </c>
      <c r="N3815" s="37" t="s">
        <v>109</v>
      </c>
      <c r="O3815" s="37" t="s">
        <v>110</v>
      </c>
      <c r="P3815" s="22" t="s">
        <v>46821</v>
      </c>
      <c r="Q3815" s="22" t="s">
        <v>46822</v>
      </c>
      <c r="R3815" s="38">
        <v>0</v>
      </c>
    </row>
    <row r="3816" spans="1:18" ht="12.75">
      <c r="A3816" s="22" t="s">
        <v>60</v>
      </c>
      <c r="B3816" s="22" t="s">
        <v>19067</v>
      </c>
      <c r="C3816" s="22" t="s">
        <v>68</v>
      </c>
      <c r="D3816" s="22" t="s">
        <v>61</v>
      </c>
      <c r="E3816" s="31">
        <v>43439.496342592589</v>
      </c>
      <c r="F3816" s="22" t="s">
        <v>32264</v>
      </c>
      <c r="G3816" s="22" t="s">
        <v>46823</v>
      </c>
      <c r="H3816" s="22" t="s">
        <v>74</v>
      </c>
      <c r="I3816" s="22" t="s">
        <v>27429</v>
      </c>
      <c r="J3816" s="37" t="s">
        <v>32266</v>
      </c>
      <c r="K3816" s="37" t="s">
        <v>32267</v>
      </c>
      <c r="L3816" s="37" t="s">
        <v>32267</v>
      </c>
      <c r="M3816" s="37" t="s">
        <v>46824</v>
      </c>
      <c r="N3816" s="37" t="s">
        <v>109</v>
      </c>
      <c r="O3816" s="37" t="s">
        <v>110</v>
      </c>
      <c r="P3816" s="22" t="s">
        <v>46821</v>
      </c>
      <c r="Q3816" s="22" t="s">
        <v>46822</v>
      </c>
      <c r="R3816" s="38">
        <v>0</v>
      </c>
    </row>
    <row r="3817" spans="1:18" ht="12.75">
      <c r="A3817" s="22" t="s">
        <v>60</v>
      </c>
      <c r="B3817" s="22" t="s">
        <v>19067</v>
      </c>
      <c r="C3817" s="22" t="s">
        <v>68</v>
      </c>
      <c r="D3817" s="22" t="s">
        <v>61</v>
      </c>
      <c r="E3817" s="31">
        <v>43444.473078703704</v>
      </c>
      <c r="F3817" s="22" t="s">
        <v>32264</v>
      </c>
      <c r="G3817" s="22" t="s">
        <v>46825</v>
      </c>
      <c r="H3817" s="22" t="s">
        <v>74</v>
      </c>
      <c r="I3817" s="22" t="s">
        <v>21192</v>
      </c>
      <c r="J3817" s="37" t="s">
        <v>32266</v>
      </c>
      <c r="K3817" s="37" t="s">
        <v>32267</v>
      </c>
      <c r="L3817" s="37" t="s">
        <v>32267</v>
      </c>
      <c r="M3817" s="37" t="s">
        <v>46826</v>
      </c>
      <c r="N3817" s="37" t="s">
        <v>502</v>
      </c>
      <c r="O3817" s="37" t="s">
        <v>503</v>
      </c>
      <c r="P3817" s="22" t="s">
        <v>46827</v>
      </c>
      <c r="Q3817" s="22" t="s">
        <v>46828</v>
      </c>
      <c r="R3817" s="38">
        <v>0</v>
      </c>
    </row>
    <row r="3818" spans="1:18" ht="12.75">
      <c r="A3818" s="22" t="s">
        <v>60</v>
      </c>
      <c r="B3818" s="22" t="s">
        <v>19067</v>
      </c>
      <c r="C3818" s="22" t="s">
        <v>68</v>
      </c>
      <c r="D3818" s="22" t="s">
        <v>61</v>
      </c>
      <c r="E3818" s="31">
        <v>43444.618923611109</v>
      </c>
      <c r="F3818" s="22" t="s">
        <v>32264</v>
      </c>
      <c r="G3818" s="22" t="s">
        <v>46829</v>
      </c>
      <c r="H3818" s="22" t="s">
        <v>74</v>
      </c>
      <c r="I3818" s="22" t="s">
        <v>24525</v>
      </c>
      <c r="J3818" s="37" t="s">
        <v>32266</v>
      </c>
      <c r="K3818" s="37" t="s">
        <v>32267</v>
      </c>
      <c r="L3818" s="37" t="s">
        <v>32267</v>
      </c>
      <c r="M3818" s="37" t="s">
        <v>46830</v>
      </c>
      <c r="N3818" s="37" t="s">
        <v>24526</v>
      </c>
      <c r="O3818" s="37" t="s">
        <v>24527</v>
      </c>
      <c r="P3818" s="22" t="s">
        <v>46831</v>
      </c>
      <c r="Q3818" s="22" t="s">
        <v>46832</v>
      </c>
      <c r="R3818" s="38">
        <v>0</v>
      </c>
    </row>
    <row r="3819" spans="1:18" ht="12.75">
      <c r="A3819" s="22" t="s">
        <v>60</v>
      </c>
      <c r="B3819" s="22" t="s">
        <v>19067</v>
      </c>
      <c r="C3819" s="22" t="s">
        <v>68</v>
      </c>
      <c r="D3819" s="22" t="s">
        <v>61</v>
      </c>
      <c r="E3819" s="31">
        <v>43445.403356481482</v>
      </c>
      <c r="F3819" s="22" t="s">
        <v>32264</v>
      </c>
      <c r="G3819" s="22" t="s">
        <v>46833</v>
      </c>
      <c r="H3819" s="22" t="s">
        <v>74</v>
      </c>
      <c r="I3819" s="22" t="s">
        <v>46834</v>
      </c>
      <c r="J3819" s="37" t="s">
        <v>32266</v>
      </c>
      <c r="K3819" s="37" t="s">
        <v>32267</v>
      </c>
      <c r="L3819" s="37" t="s">
        <v>32267</v>
      </c>
      <c r="M3819" s="37" t="s">
        <v>46835</v>
      </c>
      <c r="N3819" s="37" t="s">
        <v>2446</v>
      </c>
      <c r="O3819" s="37" t="s">
        <v>2447</v>
      </c>
      <c r="P3819" s="22" t="s">
        <v>46836</v>
      </c>
      <c r="Q3819" s="22" t="s">
        <v>46837</v>
      </c>
      <c r="R3819" s="38">
        <v>0</v>
      </c>
    </row>
    <row r="3820" spans="1:18" ht="12.75">
      <c r="A3820" s="22" t="s">
        <v>60</v>
      </c>
      <c r="B3820" s="22" t="s">
        <v>19067</v>
      </c>
      <c r="C3820" s="22" t="s">
        <v>68</v>
      </c>
      <c r="D3820" s="22" t="s">
        <v>61</v>
      </c>
      <c r="E3820" s="31">
        <v>43445.410729166666</v>
      </c>
      <c r="F3820" s="22" t="s">
        <v>32264</v>
      </c>
      <c r="G3820" s="22" t="s">
        <v>46838</v>
      </c>
      <c r="H3820" s="22" t="s">
        <v>74</v>
      </c>
      <c r="I3820" s="22" t="s">
        <v>25514</v>
      </c>
      <c r="J3820" s="37" t="s">
        <v>32266</v>
      </c>
      <c r="K3820" s="37" t="s">
        <v>32267</v>
      </c>
      <c r="L3820" s="37" t="s">
        <v>32267</v>
      </c>
      <c r="M3820" s="37" t="s">
        <v>46839</v>
      </c>
      <c r="N3820" s="37" t="s">
        <v>2446</v>
      </c>
      <c r="O3820" s="37" t="s">
        <v>2447</v>
      </c>
      <c r="P3820" s="22" t="s">
        <v>46836</v>
      </c>
      <c r="Q3820" s="22" t="s">
        <v>46837</v>
      </c>
      <c r="R3820" s="38">
        <v>0</v>
      </c>
    </row>
    <row r="3821" spans="1:18" ht="12.75">
      <c r="A3821" s="22" t="s">
        <v>60</v>
      </c>
      <c r="B3821" s="22" t="s">
        <v>19067</v>
      </c>
      <c r="C3821" s="22" t="s">
        <v>68</v>
      </c>
      <c r="D3821" s="22" t="s">
        <v>61</v>
      </c>
      <c r="E3821" s="31">
        <v>43445.441851851851</v>
      </c>
      <c r="F3821" s="22" t="s">
        <v>32264</v>
      </c>
      <c r="G3821" s="22" t="s">
        <v>46840</v>
      </c>
      <c r="H3821" s="22" t="s">
        <v>74</v>
      </c>
      <c r="I3821" s="22" t="s">
        <v>46841</v>
      </c>
      <c r="J3821" s="37" t="s">
        <v>32266</v>
      </c>
      <c r="K3821" s="37" t="s">
        <v>32267</v>
      </c>
      <c r="L3821" s="37" t="s">
        <v>32267</v>
      </c>
      <c r="M3821" s="37" t="s">
        <v>46842</v>
      </c>
      <c r="N3821" s="37" t="s">
        <v>1593</v>
      </c>
      <c r="O3821" s="37" t="s">
        <v>1594</v>
      </c>
      <c r="P3821" s="22" t="s">
        <v>46843</v>
      </c>
      <c r="Q3821" s="22" t="s">
        <v>46844</v>
      </c>
      <c r="R3821" s="38">
        <v>0</v>
      </c>
    </row>
    <row r="3822" spans="1:18" ht="12.75">
      <c r="A3822" s="22" t="s">
        <v>60</v>
      </c>
      <c r="B3822" s="22" t="s">
        <v>19067</v>
      </c>
      <c r="C3822" s="22" t="s">
        <v>68</v>
      </c>
      <c r="D3822" s="22" t="s">
        <v>61</v>
      </c>
      <c r="E3822" s="31">
        <v>43445.699074074073</v>
      </c>
      <c r="F3822" s="22" t="s">
        <v>32264</v>
      </c>
      <c r="G3822" s="22" t="s">
        <v>46845</v>
      </c>
      <c r="H3822" s="22" t="s">
        <v>74</v>
      </c>
      <c r="I3822" s="22" t="s">
        <v>46846</v>
      </c>
      <c r="J3822" s="37" t="s">
        <v>32266</v>
      </c>
      <c r="K3822" s="37" t="s">
        <v>32267</v>
      </c>
      <c r="L3822" s="37" t="s">
        <v>32267</v>
      </c>
      <c r="M3822" s="37" t="s">
        <v>46847</v>
      </c>
      <c r="N3822" s="37" t="s">
        <v>1593</v>
      </c>
      <c r="O3822" s="37" t="s">
        <v>1594</v>
      </c>
      <c r="P3822" s="22" t="s">
        <v>46843</v>
      </c>
      <c r="Q3822" s="22" t="s">
        <v>46844</v>
      </c>
      <c r="R3822" s="38">
        <v>0</v>
      </c>
    </row>
    <row r="3823" spans="1:18" ht="12.75">
      <c r="A3823" s="22" t="s">
        <v>60</v>
      </c>
      <c r="B3823" s="22" t="s">
        <v>19067</v>
      </c>
      <c r="C3823" s="22" t="s">
        <v>68</v>
      </c>
      <c r="D3823" s="22" t="s">
        <v>61</v>
      </c>
      <c r="E3823" s="31">
        <v>43445.699872685182</v>
      </c>
      <c r="F3823" s="22" t="s">
        <v>32264</v>
      </c>
      <c r="G3823" s="22" t="s">
        <v>46848</v>
      </c>
      <c r="H3823" s="22" t="s">
        <v>74</v>
      </c>
      <c r="I3823" s="22" t="s">
        <v>21326</v>
      </c>
      <c r="J3823" s="37" t="s">
        <v>32266</v>
      </c>
      <c r="K3823" s="37" t="s">
        <v>32267</v>
      </c>
      <c r="L3823" s="37" t="s">
        <v>32267</v>
      </c>
      <c r="M3823" s="37" t="s">
        <v>46849</v>
      </c>
      <c r="N3823" s="37" t="s">
        <v>1593</v>
      </c>
      <c r="O3823" s="37" t="s">
        <v>1594</v>
      </c>
      <c r="P3823" s="22" t="s">
        <v>46843</v>
      </c>
      <c r="Q3823" s="22" t="s">
        <v>46844</v>
      </c>
      <c r="R3823" s="38">
        <v>0</v>
      </c>
    </row>
    <row r="3824" spans="1:18" ht="12.75">
      <c r="A3824" s="22" t="s">
        <v>60</v>
      </c>
      <c r="B3824" s="22" t="s">
        <v>19067</v>
      </c>
      <c r="C3824" s="22" t="s">
        <v>68</v>
      </c>
      <c r="D3824" s="22" t="s">
        <v>61</v>
      </c>
      <c r="E3824" s="31">
        <v>43448.604814814811</v>
      </c>
      <c r="F3824" s="22" t="s">
        <v>32264</v>
      </c>
      <c r="G3824" s="22" t="s">
        <v>46850</v>
      </c>
      <c r="H3824" s="22" t="s">
        <v>74</v>
      </c>
      <c r="I3824" s="22" t="s">
        <v>25920</v>
      </c>
      <c r="J3824" s="37" t="s">
        <v>32266</v>
      </c>
      <c r="K3824" s="37" t="s">
        <v>32267</v>
      </c>
      <c r="L3824" s="37" t="s">
        <v>32267</v>
      </c>
      <c r="M3824" s="37" t="s">
        <v>46851</v>
      </c>
      <c r="N3824" s="37" t="s">
        <v>228</v>
      </c>
      <c r="O3824" s="37" t="s">
        <v>229</v>
      </c>
      <c r="P3824" s="22" t="s">
        <v>46852</v>
      </c>
      <c r="Q3824" s="22" t="s">
        <v>46853</v>
      </c>
      <c r="R3824" s="38">
        <v>0</v>
      </c>
    </row>
    <row r="3825" spans="1:18" ht="12.75">
      <c r="A3825" s="22" t="s">
        <v>60</v>
      </c>
      <c r="B3825" s="22" t="s">
        <v>19067</v>
      </c>
      <c r="C3825" s="22" t="s">
        <v>68</v>
      </c>
      <c r="D3825" s="22" t="s">
        <v>61</v>
      </c>
      <c r="E3825" s="31">
        <v>43451.624675925923</v>
      </c>
      <c r="F3825" s="22" t="s">
        <v>32264</v>
      </c>
      <c r="G3825" s="22" t="s">
        <v>46854</v>
      </c>
      <c r="H3825" s="22" t="s">
        <v>74</v>
      </c>
      <c r="I3825" s="22" t="s">
        <v>20990</v>
      </c>
      <c r="J3825" s="37" t="s">
        <v>32266</v>
      </c>
      <c r="K3825" s="37" t="s">
        <v>32267</v>
      </c>
      <c r="L3825" s="37" t="s">
        <v>32267</v>
      </c>
      <c r="M3825" s="37" t="s">
        <v>46855</v>
      </c>
      <c r="N3825" s="37" t="s">
        <v>2446</v>
      </c>
      <c r="O3825" s="37" t="s">
        <v>2447</v>
      </c>
      <c r="P3825" s="22" t="s">
        <v>46836</v>
      </c>
      <c r="Q3825" s="22" t="s">
        <v>46837</v>
      </c>
      <c r="R3825" s="38">
        <v>0</v>
      </c>
    </row>
    <row r="3826" spans="1:18" ht="12.75">
      <c r="A3826" s="22" t="s">
        <v>60</v>
      </c>
      <c r="B3826" s="22" t="s">
        <v>19067</v>
      </c>
      <c r="C3826" s="22" t="s">
        <v>68</v>
      </c>
      <c r="D3826" s="22" t="s">
        <v>61</v>
      </c>
      <c r="E3826" s="31">
        <v>43455.539537037039</v>
      </c>
      <c r="F3826" s="22" t="s">
        <v>32264</v>
      </c>
      <c r="G3826" s="22" t="s">
        <v>46856</v>
      </c>
      <c r="H3826" s="22" t="s">
        <v>74</v>
      </c>
      <c r="I3826" s="22" t="s">
        <v>46857</v>
      </c>
      <c r="J3826" s="37" t="s">
        <v>32266</v>
      </c>
      <c r="K3826" s="37" t="s">
        <v>32267</v>
      </c>
      <c r="L3826" s="37" t="s">
        <v>32267</v>
      </c>
      <c r="M3826" s="37" t="s">
        <v>46858</v>
      </c>
      <c r="N3826" s="37" t="s">
        <v>109</v>
      </c>
      <c r="O3826" s="37" t="s">
        <v>110</v>
      </c>
      <c r="P3826" s="22" t="s">
        <v>46859</v>
      </c>
      <c r="Q3826" s="22" t="s">
        <v>46860</v>
      </c>
      <c r="R3826" s="38">
        <v>0</v>
      </c>
    </row>
    <row r="3827" spans="1:18" ht="12.75">
      <c r="A3827" s="22" t="s">
        <v>60</v>
      </c>
      <c r="B3827" s="22" t="s">
        <v>19067</v>
      </c>
      <c r="C3827" s="22" t="s">
        <v>68</v>
      </c>
      <c r="D3827" s="22" t="s">
        <v>61</v>
      </c>
      <c r="E3827" s="31">
        <v>43462.673495370371</v>
      </c>
      <c r="F3827" s="22" t="s">
        <v>32264</v>
      </c>
      <c r="G3827" s="22" t="s">
        <v>46861</v>
      </c>
      <c r="H3827" s="22" t="s">
        <v>74</v>
      </c>
      <c r="I3827" s="22" t="s">
        <v>28706</v>
      </c>
      <c r="J3827" s="37" t="s">
        <v>32266</v>
      </c>
      <c r="K3827" s="37" t="s">
        <v>32267</v>
      </c>
      <c r="L3827" s="37" t="s">
        <v>32267</v>
      </c>
      <c r="M3827" s="37" t="s">
        <v>46862</v>
      </c>
      <c r="N3827" s="37" t="s">
        <v>113</v>
      </c>
      <c r="O3827" s="37" t="s">
        <v>114</v>
      </c>
      <c r="P3827" s="22" t="s">
        <v>46863</v>
      </c>
      <c r="Q3827" s="22" t="s">
        <v>46864</v>
      </c>
      <c r="R3827" s="38">
        <v>0</v>
      </c>
    </row>
    <row r="3828" spans="1:18" ht="12.75">
      <c r="A3828" s="22" t="s">
        <v>60</v>
      </c>
      <c r="B3828" s="22" t="s">
        <v>21043</v>
      </c>
      <c r="C3828" s="22" t="s">
        <v>68</v>
      </c>
      <c r="D3828" s="22" t="s">
        <v>61</v>
      </c>
      <c r="E3828" s="31">
        <v>43439.64702546296</v>
      </c>
      <c r="F3828" s="22" t="s">
        <v>32264</v>
      </c>
      <c r="G3828" s="22" t="s">
        <v>46865</v>
      </c>
      <c r="H3828" s="22" t="s">
        <v>74</v>
      </c>
      <c r="I3828" s="22" t="s">
        <v>25918</v>
      </c>
      <c r="J3828" s="37" t="s">
        <v>32266</v>
      </c>
      <c r="K3828" s="37" t="s">
        <v>32267</v>
      </c>
      <c r="L3828" s="37" t="s">
        <v>32267</v>
      </c>
      <c r="M3828" s="37" t="s">
        <v>46866</v>
      </c>
      <c r="N3828" s="37" t="s">
        <v>9909</v>
      </c>
      <c r="O3828" s="37" t="s">
        <v>9910</v>
      </c>
      <c r="P3828" s="22" t="s">
        <v>46867</v>
      </c>
      <c r="Q3828" s="22" t="s">
        <v>46868</v>
      </c>
      <c r="R3828" s="38">
        <v>0</v>
      </c>
    </row>
    <row r="3829" spans="1:18" ht="12.75">
      <c r="A3829" s="22" t="s">
        <v>60</v>
      </c>
      <c r="B3829" s="22" t="s">
        <v>17377</v>
      </c>
      <c r="C3829" s="22" t="s">
        <v>66</v>
      </c>
      <c r="D3829" s="22" t="s">
        <v>61</v>
      </c>
      <c r="E3829" s="31">
        <v>43445.424930555557</v>
      </c>
      <c r="F3829" s="22" t="s">
        <v>32264</v>
      </c>
      <c r="G3829" s="22" t="s">
        <v>46869</v>
      </c>
      <c r="H3829" s="22" t="s">
        <v>74</v>
      </c>
      <c r="I3829" s="22" t="s">
        <v>17723</v>
      </c>
      <c r="J3829" s="37" t="s">
        <v>32266</v>
      </c>
      <c r="K3829" s="37" t="s">
        <v>32267</v>
      </c>
      <c r="L3829" s="37" t="s">
        <v>32267</v>
      </c>
      <c r="M3829" s="37" t="s">
        <v>46870</v>
      </c>
      <c r="N3829" s="37" t="s">
        <v>17724</v>
      </c>
      <c r="O3829" s="37" t="s">
        <v>17725</v>
      </c>
      <c r="P3829" s="22" t="s">
        <v>46871</v>
      </c>
      <c r="Q3829" s="22" t="s">
        <v>46872</v>
      </c>
      <c r="R3829" s="38">
        <v>0</v>
      </c>
    </row>
    <row r="3830" spans="1:18" ht="12.75">
      <c r="A3830" s="22" t="s">
        <v>60</v>
      </c>
      <c r="B3830" s="22" t="s">
        <v>17377</v>
      </c>
      <c r="C3830" s="22" t="s">
        <v>66</v>
      </c>
      <c r="D3830" s="22" t="s">
        <v>61</v>
      </c>
      <c r="E3830" s="31">
        <v>43447.651226851849</v>
      </c>
      <c r="F3830" s="22" t="s">
        <v>32264</v>
      </c>
      <c r="G3830" s="22" t="s">
        <v>46873</v>
      </c>
      <c r="H3830" s="22" t="s">
        <v>74</v>
      </c>
      <c r="I3830" s="22" t="s">
        <v>17638</v>
      </c>
      <c r="J3830" s="37" t="s">
        <v>32266</v>
      </c>
      <c r="K3830" s="37" t="s">
        <v>32267</v>
      </c>
      <c r="L3830" s="37" t="s">
        <v>32267</v>
      </c>
      <c r="M3830" s="37" t="s">
        <v>46874</v>
      </c>
      <c r="N3830" s="37" t="s">
        <v>275</v>
      </c>
      <c r="O3830" s="37" t="s">
        <v>276</v>
      </c>
      <c r="P3830" s="22" t="s">
        <v>46875</v>
      </c>
      <c r="Q3830" s="22" t="s">
        <v>46876</v>
      </c>
      <c r="R3830" s="38">
        <v>0</v>
      </c>
    </row>
    <row r="3831" spans="1:18" ht="12.75">
      <c r="A3831" s="22" t="s">
        <v>60</v>
      </c>
      <c r="B3831" s="22" t="s">
        <v>17377</v>
      </c>
      <c r="C3831" s="22" t="s">
        <v>66</v>
      </c>
      <c r="D3831" s="22" t="s">
        <v>61</v>
      </c>
      <c r="E3831" s="31">
        <v>43453.558310185181</v>
      </c>
      <c r="F3831" s="22" t="s">
        <v>32264</v>
      </c>
      <c r="G3831" s="22" t="s">
        <v>46877</v>
      </c>
      <c r="H3831" s="22" t="s">
        <v>74</v>
      </c>
      <c r="I3831" s="22" t="s">
        <v>17445</v>
      </c>
      <c r="J3831" s="37" t="s">
        <v>32266</v>
      </c>
      <c r="K3831" s="37" t="s">
        <v>32267</v>
      </c>
      <c r="L3831" s="37" t="s">
        <v>32267</v>
      </c>
      <c r="M3831" s="37" t="s">
        <v>46878</v>
      </c>
      <c r="N3831" s="37" t="s">
        <v>275</v>
      </c>
      <c r="O3831" s="37" t="s">
        <v>276</v>
      </c>
      <c r="P3831" s="22" t="s">
        <v>46875</v>
      </c>
      <c r="Q3831" s="22" t="s">
        <v>46876</v>
      </c>
      <c r="R3831" s="38">
        <v>0</v>
      </c>
    </row>
    <row r="3832" spans="1:18" ht="12.75">
      <c r="A3832" s="22" t="s">
        <v>60</v>
      </c>
      <c r="B3832" s="22" t="s">
        <v>17377</v>
      </c>
      <c r="C3832" s="22" t="s">
        <v>66</v>
      </c>
      <c r="D3832" s="22" t="s">
        <v>61</v>
      </c>
      <c r="E3832" s="31">
        <v>43461.513680555552</v>
      </c>
      <c r="F3832" s="22" t="s">
        <v>32264</v>
      </c>
      <c r="G3832" s="22" t="s">
        <v>46879</v>
      </c>
      <c r="H3832" s="22" t="s">
        <v>74</v>
      </c>
      <c r="I3832" s="22" t="s">
        <v>17784</v>
      </c>
      <c r="J3832" s="37" t="s">
        <v>32266</v>
      </c>
      <c r="K3832" s="37" t="s">
        <v>32267</v>
      </c>
      <c r="L3832" s="37" t="s">
        <v>32267</v>
      </c>
      <c r="M3832" s="37" t="s">
        <v>46880</v>
      </c>
      <c r="N3832" s="37" t="s">
        <v>3682</v>
      </c>
      <c r="O3832" s="37" t="s">
        <v>3683</v>
      </c>
      <c r="P3832" s="22" t="s">
        <v>46881</v>
      </c>
      <c r="Q3832" s="22" t="s">
        <v>46882</v>
      </c>
      <c r="R3832" s="38">
        <v>0</v>
      </c>
    </row>
    <row r="3833" spans="1:18" ht="12.75">
      <c r="A3833" s="22" t="s">
        <v>60</v>
      </c>
      <c r="B3833" s="22" t="s">
        <v>6625</v>
      </c>
      <c r="C3833" s="22" t="s">
        <v>63</v>
      </c>
      <c r="D3833" s="22" t="s">
        <v>61</v>
      </c>
      <c r="E3833" s="31">
        <v>43444.582048611112</v>
      </c>
      <c r="F3833" s="22" t="s">
        <v>32264</v>
      </c>
      <c r="G3833" s="22" t="s">
        <v>46883</v>
      </c>
      <c r="H3833" s="22" t="s">
        <v>74</v>
      </c>
      <c r="I3833" s="22" t="s">
        <v>6627</v>
      </c>
      <c r="J3833" s="37" t="s">
        <v>32266</v>
      </c>
      <c r="K3833" s="37" t="s">
        <v>32267</v>
      </c>
      <c r="L3833" s="37" t="s">
        <v>32267</v>
      </c>
      <c r="M3833" s="37" t="s">
        <v>46884</v>
      </c>
      <c r="N3833" s="37" t="s">
        <v>90</v>
      </c>
      <c r="O3833" s="37" t="s">
        <v>91</v>
      </c>
      <c r="P3833" s="22" t="s">
        <v>46885</v>
      </c>
      <c r="Q3833" s="22" t="s">
        <v>46886</v>
      </c>
      <c r="R3833" s="38">
        <v>0</v>
      </c>
    </row>
    <row r="3834" spans="1:18" ht="12.75">
      <c r="A3834" s="22" t="s">
        <v>60</v>
      </c>
      <c r="B3834" s="22" t="s">
        <v>18101</v>
      </c>
      <c r="C3834" s="22" t="s">
        <v>67</v>
      </c>
      <c r="D3834" s="22" t="s">
        <v>61</v>
      </c>
      <c r="E3834" s="31">
        <v>43437.426076388889</v>
      </c>
      <c r="F3834" s="22" t="s">
        <v>32264</v>
      </c>
      <c r="G3834" s="22" t="s">
        <v>46887</v>
      </c>
      <c r="H3834" s="22" t="s">
        <v>74</v>
      </c>
      <c r="I3834" s="22" t="s">
        <v>46888</v>
      </c>
      <c r="J3834" s="37" t="s">
        <v>32266</v>
      </c>
      <c r="K3834" s="37" t="s">
        <v>32267</v>
      </c>
      <c r="L3834" s="37" t="s">
        <v>32267</v>
      </c>
      <c r="M3834" s="37" t="s">
        <v>46889</v>
      </c>
      <c r="N3834" s="37" t="s">
        <v>1035</v>
      </c>
      <c r="O3834" s="37" t="s">
        <v>1036</v>
      </c>
      <c r="P3834" s="22" t="s">
        <v>46890</v>
      </c>
      <c r="Q3834" s="22" t="s">
        <v>46891</v>
      </c>
      <c r="R3834" s="38">
        <v>0</v>
      </c>
    </row>
    <row r="3835" spans="1:18" ht="12.75">
      <c r="A3835" s="22" t="s">
        <v>60</v>
      </c>
      <c r="B3835" s="22" t="s">
        <v>18101</v>
      </c>
      <c r="C3835" s="22" t="s">
        <v>67</v>
      </c>
      <c r="D3835" s="22" t="s">
        <v>61</v>
      </c>
      <c r="E3835" s="31">
        <v>43437.4768287037</v>
      </c>
      <c r="F3835" s="22" t="s">
        <v>32264</v>
      </c>
      <c r="G3835" s="22" t="s">
        <v>46892</v>
      </c>
      <c r="H3835" s="22" t="s">
        <v>74</v>
      </c>
      <c r="I3835" s="22" t="s">
        <v>46893</v>
      </c>
      <c r="J3835" s="37" t="s">
        <v>32266</v>
      </c>
      <c r="K3835" s="37" t="s">
        <v>32267</v>
      </c>
      <c r="L3835" s="37" t="s">
        <v>32267</v>
      </c>
      <c r="M3835" s="37" t="s">
        <v>46894</v>
      </c>
      <c r="N3835" s="37" t="s">
        <v>16315</v>
      </c>
      <c r="O3835" s="37" t="s">
        <v>16316</v>
      </c>
      <c r="P3835" s="22" t="s">
        <v>46895</v>
      </c>
      <c r="Q3835" s="22" t="s">
        <v>46896</v>
      </c>
      <c r="R3835" s="38">
        <v>0</v>
      </c>
    </row>
    <row r="3836" spans="1:18" ht="12.75">
      <c r="A3836" s="22" t="s">
        <v>60</v>
      </c>
      <c r="B3836" s="22" t="s">
        <v>18101</v>
      </c>
      <c r="C3836" s="22" t="s">
        <v>67</v>
      </c>
      <c r="D3836" s="22" t="s">
        <v>61</v>
      </c>
      <c r="E3836" s="31">
        <v>43437.477673611109</v>
      </c>
      <c r="F3836" s="22" t="s">
        <v>32264</v>
      </c>
      <c r="G3836" s="22" t="s">
        <v>46897</v>
      </c>
      <c r="H3836" s="22" t="s">
        <v>74</v>
      </c>
      <c r="I3836" s="22" t="s">
        <v>18906</v>
      </c>
      <c r="J3836" s="37" t="s">
        <v>32266</v>
      </c>
      <c r="K3836" s="37" t="s">
        <v>32267</v>
      </c>
      <c r="L3836" s="37" t="s">
        <v>32267</v>
      </c>
      <c r="M3836" s="37" t="s">
        <v>46898</v>
      </c>
      <c r="N3836" s="37" t="s">
        <v>4180</v>
      </c>
      <c r="O3836" s="37" t="s">
        <v>4181</v>
      </c>
      <c r="P3836" s="22" t="s">
        <v>46895</v>
      </c>
      <c r="Q3836" s="22" t="s">
        <v>46896</v>
      </c>
      <c r="R3836" s="38">
        <v>0</v>
      </c>
    </row>
    <row r="3837" spans="1:18" ht="12.75">
      <c r="A3837" s="22" t="s">
        <v>60</v>
      </c>
      <c r="B3837" s="22" t="s">
        <v>18101</v>
      </c>
      <c r="C3837" s="22" t="s">
        <v>67</v>
      </c>
      <c r="D3837" s="22" t="s">
        <v>61</v>
      </c>
      <c r="E3837" s="31">
        <v>43438.402233796296</v>
      </c>
      <c r="F3837" s="22" t="s">
        <v>32264</v>
      </c>
      <c r="G3837" s="22" t="s">
        <v>46899</v>
      </c>
      <c r="H3837" s="22" t="s">
        <v>74</v>
      </c>
      <c r="I3837" s="22" t="s">
        <v>18136</v>
      </c>
      <c r="J3837" s="37" t="s">
        <v>32266</v>
      </c>
      <c r="K3837" s="37" t="s">
        <v>32267</v>
      </c>
      <c r="L3837" s="37" t="s">
        <v>32267</v>
      </c>
      <c r="M3837" s="37" t="s">
        <v>46900</v>
      </c>
      <c r="N3837" s="37" t="s">
        <v>6345</v>
      </c>
      <c r="O3837" s="37" t="s">
        <v>6346</v>
      </c>
      <c r="P3837" s="22" t="s">
        <v>46901</v>
      </c>
      <c r="Q3837" s="22" t="s">
        <v>46902</v>
      </c>
      <c r="R3837" s="38">
        <v>0</v>
      </c>
    </row>
    <row r="3838" spans="1:18" ht="12.75">
      <c r="A3838" s="22" t="s">
        <v>60</v>
      </c>
      <c r="B3838" s="22" t="s">
        <v>18101</v>
      </c>
      <c r="C3838" s="22" t="s">
        <v>67</v>
      </c>
      <c r="D3838" s="22" t="s">
        <v>61</v>
      </c>
      <c r="E3838" s="31">
        <v>43440.403645833328</v>
      </c>
      <c r="F3838" s="22" t="s">
        <v>32264</v>
      </c>
      <c r="G3838" s="22" t="s">
        <v>46903</v>
      </c>
      <c r="H3838" s="22" t="s">
        <v>74</v>
      </c>
      <c r="I3838" s="22" t="s">
        <v>18114</v>
      </c>
      <c r="J3838" s="37" t="s">
        <v>32266</v>
      </c>
      <c r="K3838" s="37" t="s">
        <v>32267</v>
      </c>
      <c r="L3838" s="37" t="s">
        <v>32267</v>
      </c>
      <c r="M3838" s="37" t="s">
        <v>46904</v>
      </c>
      <c r="N3838" s="37" t="s">
        <v>5191</v>
      </c>
      <c r="O3838" s="37" t="s">
        <v>5192</v>
      </c>
      <c r="P3838" s="22" t="s">
        <v>46905</v>
      </c>
      <c r="Q3838" s="22" t="s">
        <v>46906</v>
      </c>
      <c r="R3838" s="38">
        <v>0</v>
      </c>
    </row>
    <row r="3839" spans="1:18" ht="12.75">
      <c r="A3839" s="22" t="s">
        <v>60</v>
      </c>
      <c r="B3839" s="22" t="s">
        <v>18101</v>
      </c>
      <c r="C3839" s="22" t="s">
        <v>67</v>
      </c>
      <c r="D3839" s="22" t="s">
        <v>61</v>
      </c>
      <c r="E3839" s="31">
        <v>43440.413854166662</v>
      </c>
      <c r="F3839" s="22" t="s">
        <v>32264</v>
      </c>
      <c r="G3839" s="22" t="s">
        <v>46907</v>
      </c>
      <c r="H3839" s="22" t="s">
        <v>74</v>
      </c>
      <c r="I3839" s="22" t="s">
        <v>18504</v>
      </c>
      <c r="J3839" s="37" t="s">
        <v>32266</v>
      </c>
      <c r="K3839" s="37" t="s">
        <v>32267</v>
      </c>
      <c r="L3839" s="37" t="s">
        <v>32267</v>
      </c>
      <c r="M3839" s="37" t="s">
        <v>46908</v>
      </c>
      <c r="N3839" s="37" t="s">
        <v>4894</v>
      </c>
      <c r="O3839" s="37" t="s">
        <v>4895</v>
      </c>
      <c r="P3839" s="22" t="s">
        <v>46909</v>
      </c>
      <c r="Q3839" s="22" t="s">
        <v>46910</v>
      </c>
      <c r="R3839" s="38">
        <v>0</v>
      </c>
    </row>
    <row r="3840" spans="1:18" ht="12.75">
      <c r="A3840" s="22" t="s">
        <v>60</v>
      </c>
      <c r="B3840" s="22" t="s">
        <v>18101</v>
      </c>
      <c r="C3840" s="22" t="s">
        <v>67</v>
      </c>
      <c r="D3840" s="22" t="s">
        <v>61</v>
      </c>
      <c r="E3840" s="31">
        <v>43440.541909722218</v>
      </c>
      <c r="F3840" s="22" t="s">
        <v>32264</v>
      </c>
      <c r="G3840" s="22" t="s">
        <v>46911</v>
      </c>
      <c r="H3840" s="22" t="s">
        <v>74</v>
      </c>
      <c r="I3840" s="22" t="s">
        <v>18522</v>
      </c>
      <c r="J3840" s="37" t="s">
        <v>32266</v>
      </c>
      <c r="K3840" s="37" t="s">
        <v>32267</v>
      </c>
      <c r="L3840" s="37" t="s">
        <v>32267</v>
      </c>
      <c r="M3840" s="37" t="s">
        <v>46912</v>
      </c>
      <c r="N3840" s="37" t="s">
        <v>713</v>
      </c>
      <c r="O3840" s="37" t="s">
        <v>714</v>
      </c>
      <c r="P3840" s="22" t="s">
        <v>46913</v>
      </c>
      <c r="Q3840" s="22" t="s">
        <v>46914</v>
      </c>
      <c r="R3840" s="38">
        <v>0</v>
      </c>
    </row>
    <row r="3841" spans="1:18" ht="12.75">
      <c r="A3841" s="22" t="s">
        <v>60</v>
      </c>
      <c r="B3841" s="22" t="s">
        <v>18101</v>
      </c>
      <c r="C3841" s="22" t="s">
        <v>67</v>
      </c>
      <c r="D3841" s="22" t="s">
        <v>61</v>
      </c>
      <c r="E3841" s="31">
        <v>43440.590451388889</v>
      </c>
      <c r="F3841" s="22" t="s">
        <v>32264</v>
      </c>
      <c r="G3841" s="22" t="s">
        <v>46915</v>
      </c>
      <c r="H3841" s="22" t="s">
        <v>74</v>
      </c>
      <c r="I3841" s="22" t="s">
        <v>18706</v>
      </c>
      <c r="J3841" s="37" t="s">
        <v>32266</v>
      </c>
      <c r="K3841" s="37" t="s">
        <v>32267</v>
      </c>
      <c r="L3841" s="37" t="s">
        <v>32267</v>
      </c>
      <c r="M3841" s="37" t="s">
        <v>46916</v>
      </c>
      <c r="N3841" s="37" t="s">
        <v>502</v>
      </c>
      <c r="O3841" s="37" t="s">
        <v>503</v>
      </c>
      <c r="P3841" s="22" t="s">
        <v>46917</v>
      </c>
      <c r="Q3841" s="22" t="s">
        <v>46918</v>
      </c>
      <c r="R3841" s="38">
        <v>0</v>
      </c>
    </row>
    <row r="3842" spans="1:18" ht="12.75">
      <c r="A3842" s="22" t="s">
        <v>60</v>
      </c>
      <c r="B3842" s="22" t="s">
        <v>18101</v>
      </c>
      <c r="C3842" s="22" t="s">
        <v>67</v>
      </c>
      <c r="D3842" s="22" t="s">
        <v>61</v>
      </c>
      <c r="E3842" s="31">
        <v>43440.641388888886</v>
      </c>
      <c r="F3842" s="22" t="s">
        <v>32264</v>
      </c>
      <c r="G3842" s="22" t="s">
        <v>46919</v>
      </c>
      <c r="H3842" s="22" t="s">
        <v>74</v>
      </c>
      <c r="I3842" s="22" t="s">
        <v>18467</v>
      </c>
      <c r="J3842" s="37" t="s">
        <v>32266</v>
      </c>
      <c r="K3842" s="37" t="s">
        <v>32267</v>
      </c>
      <c r="L3842" s="37" t="s">
        <v>32267</v>
      </c>
      <c r="M3842" s="37" t="s">
        <v>46920</v>
      </c>
      <c r="N3842" s="37" t="s">
        <v>156</v>
      </c>
      <c r="O3842" s="37" t="s">
        <v>157</v>
      </c>
      <c r="P3842" s="22" t="s">
        <v>46921</v>
      </c>
      <c r="Q3842" s="22" t="s">
        <v>46922</v>
      </c>
      <c r="R3842" s="38">
        <v>0</v>
      </c>
    </row>
    <row r="3843" spans="1:18" ht="12.75">
      <c r="A3843" s="22" t="s">
        <v>60</v>
      </c>
      <c r="B3843" s="22" t="s">
        <v>18101</v>
      </c>
      <c r="C3843" s="22" t="s">
        <v>67</v>
      </c>
      <c r="D3843" s="22" t="s">
        <v>61</v>
      </c>
      <c r="E3843" s="31">
        <v>43441.395729166667</v>
      </c>
      <c r="F3843" s="22" t="s">
        <v>32264</v>
      </c>
      <c r="G3843" s="22" t="s">
        <v>46923</v>
      </c>
      <c r="H3843" s="22" t="s">
        <v>74</v>
      </c>
      <c r="I3843" s="22" t="s">
        <v>46924</v>
      </c>
      <c r="J3843" s="37" t="s">
        <v>32266</v>
      </c>
      <c r="K3843" s="37" t="s">
        <v>32267</v>
      </c>
      <c r="L3843" s="37" t="s">
        <v>32267</v>
      </c>
      <c r="M3843" s="37" t="s">
        <v>46925</v>
      </c>
      <c r="N3843" s="37" t="s">
        <v>393</v>
      </c>
      <c r="O3843" s="37" t="s">
        <v>394</v>
      </c>
      <c r="P3843" s="22" t="s">
        <v>46926</v>
      </c>
      <c r="Q3843" s="22" t="s">
        <v>46927</v>
      </c>
      <c r="R3843" s="38">
        <v>0</v>
      </c>
    </row>
    <row r="3844" spans="1:18" ht="12.75">
      <c r="A3844" s="22" t="s">
        <v>60</v>
      </c>
      <c r="B3844" s="22" t="s">
        <v>18101</v>
      </c>
      <c r="C3844" s="22" t="s">
        <v>67</v>
      </c>
      <c r="D3844" s="22" t="s">
        <v>61</v>
      </c>
      <c r="E3844" s="31">
        <v>43441.39708333333</v>
      </c>
      <c r="F3844" s="22" t="s">
        <v>32264</v>
      </c>
      <c r="G3844" s="22" t="s">
        <v>46928</v>
      </c>
      <c r="H3844" s="22" t="s">
        <v>74</v>
      </c>
      <c r="I3844" s="22" t="s">
        <v>46929</v>
      </c>
      <c r="J3844" s="37" t="s">
        <v>32266</v>
      </c>
      <c r="K3844" s="37" t="s">
        <v>32267</v>
      </c>
      <c r="L3844" s="37" t="s">
        <v>32267</v>
      </c>
      <c r="M3844" s="37" t="s">
        <v>46930</v>
      </c>
      <c r="N3844" s="37" t="s">
        <v>393</v>
      </c>
      <c r="O3844" s="37" t="s">
        <v>394</v>
      </c>
      <c r="P3844" s="22" t="s">
        <v>46926</v>
      </c>
      <c r="Q3844" s="22" t="s">
        <v>46927</v>
      </c>
      <c r="R3844" s="38">
        <v>0</v>
      </c>
    </row>
    <row r="3845" spans="1:18" ht="12.75">
      <c r="A3845" s="22" t="s">
        <v>60</v>
      </c>
      <c r="B3845" s="22" t="s">
        <v>18101</v>
      </c>
      <c r="C3845" s="22" t="s">
        <v>67</v>
      </c>
      <c r="D3845" s="22" t="s">
        <v>61</v>
      </c>
      <c r="E3845" s="31">
        <v>43441.398113425923</v>
      </c>
      <c r="F3845" s="22" t="s">
        <v>32264</v>
      </c>
      <c r="G3845" s="22" t="s">
        <v>46931</v>
      </c>
      <c r="H3845" s="22" t="s">
        <v>74</v>
      </c>
      <c r="I3845" s="22" t="s">
        <v>18750</v>
      </c>
      <c r="J3845" s="37" t="s">
        <v>32266</v>
      </c>
      <c r="K3845" s="37" t="s">
        <v>32267</v>
      </c>
      <c r="L3845" s="37" t="s">
        <v>32267</v>
      </c>
      <c r="M3845" s="37" t="s">
        <v>46932</v>
      </c>
      <c r="N3845" s="37" t="s">
        <v>393</v>
      </c>
      <c r="O3845" s="37" t="s">
        <v>394</v>
      </c>
      <c r="P3845" s="22" t="s">
        <v>46926</v>
      </c>
      <c r="Q3845" s="22" t="s">
        <v>46927</v>
      </c>
      <c r="R3845" s="38">
        <v>0</v>
      </c>
    </row>
    <row r="3846" spans="1:18" ht="12.75">
      <c r="A3846" s="22" t="s">
        <v>60</v>
      </c>
      <c r="B3846" s="22" t="s">
        <v>18101</v>
      </c>
      <c r="C3846" s="22" t="s">
        <v>67</v>
      </c>
      <c r="D3846" s="22" t="s">
        <v>61</v>
      </c>
      <c r="E3846" s="31">
        <v>43445.605393518519</v>
      </c>
      <c r="F3846" s="22" t="s">
        <v>32264</v>
      </c>
      <c r="G3846" s="22" t="s">
        <v>46933</v>
      </c>
      <c r="H3846" s="22" t="s">
        <v>74</v>
      </c>
      <c r="I3846" s="22" t="s">
        <v>18390</v>
      </c>
      <c r="J3846" s="37" t="s">
        <v>32266</v>
      </c>
      <c r="K3846" s="37" t="s">
        <v>32267</v>
      </c>
      <c r="L3846" s="37" t="s">
        <v>32267</v>
      </c>
      <c r="M3846" s="37" t="s">
        <v>46934</v>
      </c>
      <c r="N3846" s="37" t="s">
        <v>497</v>
      </c>
      <c r="O3846" s="37" t="s">
        <v>498</v>
      </c>
      <c r="P3846" s="22" t="s">
        <v>46935</v>
      </c>
      <c r="Q3846" s="22" t="s">
        <v>46936</v>
      </c>
      <c r="R3846" s="38">
        <v>0</v>
      </c>
    </row>
    <row r="3847" spans="1:18" ht="12.75">
      <c r="A3847" s="22" t="s">
        <v>60</v>
      </c>
      <c r="B3847" s="22" t="s">
        <v>18101</v>
      </c>
      <c r="C3847" s="22" t="s">
        <v>67</v>
      </c>
      <c r="D3847" s="22" t="s">
        <v>61</v>
      </c>
      <c r="E3847" s="31">
        <v>43446.466643518514</v>
      </c>
      <c r="F3847" s="22" t="s">
        <v>32264</v>
      </c>
      <c r="G3847" s="22" t="s">
        <v>46937</v>
      </c>
      <c r="H3847" s="22" t="s">
        <v>74</v>
      </c>
      <c r="I3847" s="22" t="s">
        <v>46938</v>
      </c>
      <c r="J3847" s="37" t="s">
        <v>32266</v>
      </c>
      <c r="K3847" s="37" t="s">
        <v>32267</v>
      </c>
      <c r="L3847" s="37" t="s">
        <v>32267</v>
      </c>
      <c r="M3847" s="37" t="s">
        <v>46939</v>
      </c>
      <c r="N3847" s="37" t="s">
        <v>403</v>
      </c>
      <c r="O3847" s="37" t="s">
        <v>404</v>
      </c>
      <c r="P3847" s="22" t="s">
        <v>46940</v>
      </c>
      <c r="Q3847" s="22" t="s">
        <v>46941</v>
      </c>
      <c r="R3847" s="38">
        <v>0</v>
      </c>
    </row>
    <row r="3848" spans="1:18" ht="12.75">
      <c r="A3848" s="22" t="s">
        <v>60</v>
      </c>
      <c r="B3848" s="22" t="s">
        <v>18101</v>
      </c>
      <c r="C3848" s="22" t="s">
        <v>67</v>
      </c>
      <c r="D3848" s="22" t="s">
        <v>61</v>
      </c>
      <c r="E3848" s="31">
        <v>43446.468229166661</v>
      </c>
      <c r="F3848" s="22" t="s">
        <v>32264</v>
      </c>
      <c r="G3848" s="22" t="s">
        <v>46942</v>
      </c>
      <c r="H3848" s="22" t="s">
        <v>74</v>
      </c>
      <c r="I3848" s="22" t="s">
        <v>18286</v>
      </c>
      <c r="J3848" s="37" t="s">
        <v>32266</v>
      </c>
      <c r="K3848" s="37" t="s">
        <v>32267</v>
      </c>
      <c r="L3848" s="37" t="s">
        <v>32267</v>
      </c>
      <c r="M3848" s="37" t="s">
        <v>46943</v>
      </c>
      <c r="N3848" s="37" t="s">
        <v>403</v>
      </c>
      <c r="O3848" s="37" t="s">
        <v>404</v>
      </c>
      <c r="P3848" s="22" t="s">
        <v>46940</v>
      </c>
      <c r="Q3848" s="22" t="s">
        <v>46941</v>
      </c>
      <c r="R3848" s="38">
        <v>0</v>
      </c>
    </row>
    <row r="3849" spans="1:18" ht="12.75">
      <c r="A3849" s="22" t="s">
        <v>60</v>
      </c>
      <c r="B3849" s="22" t="s">
        <v>18101</v>
      </c>
      <c r="C3849" s="22" t="s">
        <v>67</v>
      </c>
      <c r="D3849" s="22" t="s">
        <v>61</v>
      </c>
      <c r="E3849" s="31">
        <v>43448.518773148149</v>
      </c>
      <c r="F3849" s="22" t="s">
        <v>32264</v>
      </c>
      <c r="G3849" s="22" t="s">
        <v>46944</v>
      </c>
      <c r="H3849" s="22" t="s">
        <v>74</v>
      </c>
      <c r="I3849" s="22" t="s">
        <v>18303</v>
      </c>
      <c r="J3849" s="37" t="s">
        <v>32266</v>
      </c>
      <c r="K3849" s="37" t="s">
        <v>32267</v>
      </c>
      <c r="L3849" s="37" t="s">
        <v>32267</v>
      </c>
      <c r="M3849" s="37" t="s">
        <v>46945</v>
      </c>
      <c r="N3849" s="37" t="s">
        <v>2461</v>
      </c>
      <c r="O3849" s="37" t="s">
        <v>2462</v>
      </c>
      <c r="P3849" s="22" t="s">
        <v>46946</v>
      </c>
      <c r="Q3849" s="22" t="s">
        <v>46947</v>
      </c>
      <c r="R3849" s="38">
        <v>0</v>
      </c>
    </row>
    <row r="3850" spans="1:18" ht="12.75">
      <c r="A3850" s="22" t="s">
        <v>60</v>
      </c>
      <c r="B3850" s="22" t="s">
        <v>18101</v>
      </c>
      <c r="C3850" s="22" t="s">
        <v>67</v>
      </c>
      <c r="D3850" s="22" t="s">
        <v>61</v>
      </c>
      <c r="E3850" s="31">
        <v>43451.592280092591</v>
      </c>
      <c r="F3850" s="22" t="s">
        <v>32264</v>
      </c>
      <c r="G3850" s="22" t="s">
        <v>46948</v>
      </c>
      <c r="H3850" s="22" t="s">
        <v>74</v>
      </c>
      <c r="I3850" s="22" t="s">
        <v>46949</v>
      </c>
      <c r="J3850" s="37" t="s">
        <v>32266</v>
      </c>
      <c r="K3850" s="37" t="s">
        <v>32267</v>
      </c>
      <c r="L3850" s="37" t="s">
        <v>32267</v>
      </c>
      <c r="M3850" s="37" t="s">
        <v>46950</v>
      </c>
      <c r="N3850" s="37" t="s">
        <v>726</v>
      </c>
      <c r="O3850" s="37" t="s">
        <v>727</v>
      </c>
      <c r="P3850" s="22" t="s">
        <v>46951</v>
      </c>
      <c r="Q3850" s="22" t="s">
        <v>46952</v>
      </c>
      <c r="R3850" s="38">
        <v>0</v>
      </c>
    </row>
    <row r="3851" spans="1:18" ht="12.75">
      <c r="A3851" s="22" t="s">
        <v>60</v>
      </c>
      <c r="B3851" s="22" t="s">
        <v>18101</v>
      </c>
      <c r="C3851" s="22" t="s">
        <v>67</v>
      </c>
      <c r="D3851" s="22" t="s">
        <v>61</v>
      </c>
      <c r="E3851" s="31">
        <v>43451.597488425927</v>
      </c>
      <c r="F3851" s="22" t="s">
        <v>32264</v>
      </c>
      <c r="G3851" s="22" t="s">
        <v>46953</v>
      </c>
      <c r="H3851" s="22" t="s">
        <v>74</v>
      </c>
      <c r="I3851" s="22" t="s">
        <v>46954</v>
      </c>
      <c r="J3851" s="37" t="s">
        <v>32266</v>
      </c>
      <c r="K3851" s="37" t="s">
        <v>32267</v>
      </c>
      <c r="L3851" s="37" t="s">
        <v>32267</v>
      </c>
      <c r="M3851" s="37" t="s">
        <v>46955</v>
      </c>
      <c r="N3851" s="37" t="s">
        <v>726</v>
      </c>
      <c r="O3851" s="37" t="s">
        <v>727</v>
      </c>
      <c r="P3851" s="22" t="s">
        <v>46951</v>
      </c>
      <c r="Q3851" s="22" t="s">
        <v>46952</v>
      </c>
      <c r="R3851" s="38">
        <v>0</v>
      </c>
    </row>
    <row r="3852" spans="1:18" ht="12.75">
      <c r="A3852" s="22" t="s">
        <v>60</v>
      </c>
      <c r="B3852" s="22" t="s">
        <v>489</v>
      </c>
      <c r="C3852" s="22" t="s">
        <v>63</v>
      </c>
      <c r="D3852" s="22" t="s">
        <v>61</v>
      </c>
      <c r="E3852" s="31">
        <v>43439.57267361111</v>
      </c>
      <c r="F3852" s="22" t="s">
        <v>32264</v>
      </c>
      <c r="G3852" s="22" t="s">
        <v>46956</v>
      </c>
      <c r="H3852" s="22" t="s">
        <v>74</v>
      </c>
      <c r="I3852" s="22" t="s">
        <v>8105</v>
      </c>
      <c r="J3852" s="37" t="s">
        <v>32266</v>
      </c>
      <c r="K3852" s="37" t="s">
        <v>32267</v>
      </c>
      <c r="L3852" s="37" t="s">
        <v>32267</v>
      </c>
      <c r="M3852" s="37" t="s">
        <v>46957</v>
      </c>
      <c r="N3852" s="37" t="s">
        <v>8106</v>
      </c>
      <c r="O3852" s="37" t="s">
        <v>8107</v>
      </c>
      <c r="P3852" s="22" t="s">
        <v>46958</v>
      </c>
      <c r="Q3852" s="22" t="s">
        <v>46959</v>
      </c>
      <c r="R3852" s="38">
        <v>0</v>
      </c>
    </row>
    <row r="3853" spans="1:18" ht="12.75">
      <c r="A3853" s="22" t="s">
        <v>60</v>
      </c>
      <c r="B3853" s="22" t="s">
        <v>489</v>
      </c>
      <c r="C3853" s="22" t="s">
        <v>63</v>
      </c>
      <c r="D3853" s="22" t="s">
        <v>61</v>
      </c>
      <c r="E3853" s="31">
        <v>43441.575254629628</v>
      </c>
      <c r="F3853" s="22" t="s">
        <v>32264</v>
      </c>
      <c r="G3853" s="22" t="s">
        <v>46960</v>
      </c>
      <c r="H3853" s="22" t="s">
        <v>74</v>
      </c>
      <c r="I3853" s="22" t="s">
        <v>7787</v>
      </c>
      <c r="J3853" s="37" t="s">
        <v>32266</v>
      </c>
      <c r="K3853" s="37" t="s">
        <v>32267</v>
      </c>
      <c r="L3853" s="37" t="s">
        <v>32267</v>
      </c>
      <c r="M3853" s="37" t="s">
        <v>46961</v>
      </c>
      <c r="N3853" s="37" t="s">
        <v>228</v>
      </c>
      <c r="O3853" s="37" t="s">
        <v>229</v>
      </c>
      <c r="P3853" s="22" t="s">
        <v>46962</v>
      </c>
      <c r="Q3853" s="22" t="s">
        <v>46963</v>
      </c>
      <c r="R3853" s="38">
        <v>0</v>
      </c>
    </row>
    <row r="3854" spans="1:18" ht="12.75">
      <c r="A3854" s="22" t="s">
        <v>60</v>
      </c>
      <c r="B3854" s="22" t="s">
        <v>489</v>
      </c>
      <c r="C3854" s="22" t="s">
        <v>63</v>
      </c>
      <c r="D3854" s="22" t="s">
        <v>61</v>
      </c>
      <c r="E3854" s="31">
        <v>43444.517731481479</v>
      </c>
      <c r="F3854" s="22" t="s">
        <v>32264</v>
      </c>
      <c r="G3854" s="22" t="s">
        <v>46964</v>
      </c>
      <c r="H3854" s="22" t="s">
        <v>74</v>
      </c>
      <c r="I3854" s="22" t="s">
        <v>3632</v>
      </c>
      <c r="J3854" s="37" t="s">
        <v>32266</v>
      </c>
      <c r="K3854" s="37" t="s">
        <v>32267</v>
      </c>
      <c r="L3854" s="37" t="s">
        <v>32267</v>
      </c>
      <c r="M3854" s="37" t="s">
        <v>46965</v>
      </c>
      <c r="N3854" s="37" t="s">
        <v>3633</v>
      </c>
      <c r="O3854" s="37" t="s">
        <v>3634</v>
      </c>
      <c r="P3854" s="22" t="s">
        <v>46966</v>
      </c>
      <c r="Q3854" s="22" t="s">
        <v>46967</v>
      </c>
      <c r="R3854" s="38">
        <v>0</v>
      </c>
    </row>
    <row r="3855" spans="1:18" ht="12.75">
      <c r="A3855" s="22" t="s">
        <v>60</v>
      </c>
      <c r="B3855" s="22" t="s">
        <v>489</v>
      </c>
      <c r="C3855" s="22" t="s">
        <v>63</v>
      </c>
      <c r="D3855" s="22" t="s">
        <v>61</v>
      </c>
      <c r="E3855" s="31">
        <v>43447.444699074069</v>
      </c>
      <c r="F3855" s="22" t="s">
        <v>32264</v>
      </c>
      <c r="G3855" s="22" t="s">
        <v>46968</v>
      </c>
      <c r="H3855" s="22" t="s">
        <v>74</v>
      </c>
      <c r="I3855" s="22" t="s">
        <v>46969</v>
      </c>
      <c r="J3855" s="37" t="s">
        <v>32266</v>
      </c>
      <c r="K3855" s="37" t="s">
        <v>32267</v>
      </c>
      <c r="L3855" s="37" t="s">
        <v>32267</v>
      </c>
      <c r="M3855" s="37" t="s">
        <v>46970</v>
      </c>
      <c r="N3855" s="37" t="s">
        <v>298</v>
      </c>
      <c r="O3855" s="37" t="s">
        <v>299</v>
      </c>
      <c r="P3855" s="22" t="s">
        <v>46971</v>
      </c>
      <c r="Q3855" s="22" t="s">
        <v>46971</v>
      </c>
      <c r="R3855" s="38">
        <v>0</v>
      </c>
    </row>
    <row r="3856" spans="1:18" ht="12.75">
      <c r="A3856" s="22" t="s">
        <v>60</v>
      </c>
      <c r="B3856" s="22" t="s">
        <v>489</v>
      </c>
      <c r="C3856" s="22" t="s">
        <v>63</v>
      </c>
      <c r="D3856" s="22" t="s">
        <v>61</v>
      </c>
      <c r="E3856" s="31">
        <v>43447.477951388886</v>
      </c>
      <c r="F3856" s="22" t="s">
        <v>32264</v>
      </c>
      <c r="G3856" s="22" t="s">
        <v>46972</v>
      </c>
      <c r="H3856" s="22" t="s">
        <v>74</v>
      </c>
      <c r="I3856" s="22" t="s">
        <v>8942</v>
      </c>
      <c r="J3856" s="37" t="s">
        <v>32266</v>
      </c>
      <c r="K3856" s="37" t="s">
        <v>32267</v>
      </c>
      <c r="L3856" s="37" t="s">
        <v>32267</v>
      </c>
      <c r="M3856" s="37" t="s">
        <v>46973</v>
      </c>
      <c r="N3856" s="37" t="s">
        <v>2385</v>
      </c>
      <c r="O3856" s="37" t="s">
        <v>2386</v>
      </c>
      <c r="P3856" s="22" t="s">
        <v>46974</v>
      </c>
      <c r="Q3856" s="22" t="s">
        <v>46975</v>
      </c>
      <c r="R3856" s="38">
        <v>0</v>
      </c>
    </row>
    <row r="3857" spans="1:18" ht="12.75">
      <c r="A3857" s="22" t="s">
        <v>60</v>
      </c>
      <c r="B3857" s="22" t="s">
        <v>489</v>
      </c>
      <c r="C3857" s="22" t="s">
        <v>63</v>
      </c>
      <c r="D3857" s="22" t="s">
        <v>61</v>
      </c>
      <c r="E3857" s="31">
        <v>43448.552453703705</v>
      </c>
      <c r="F3857" s="22" t="s">
        <v>32264</v>
      </c>
      <c r="G3857" s="22" t="s">
        <v>46976</v>
      </c>
      <c r="H3857" s="22" t="s">
        <v>74</v>
      </c>
      <c r="I3857" s="22" t="s">
        <v>46977</v>
      </c>
      <c r="J3857" s="37" t="s">
        <v>32266</v>
      </c>
      <c r="K3857" s="37" t="s">
        <v>32267</v>
      </c>
      <c r="L3857" s="37" t="s">
        <v>32267</v>
      </c>
      <c r="M3857" s="37" t="s">
        <v>46978</v>
      </c>
      <c r="N3857" s="37" t="s">
        <v>8102</v>
      </c>
      <c r="O3857" s="37" t="s">
        <v>8103</v>
      </c>
      <c r="P3857" s="22" t="s">
        <v>46979</v>
      </c>
      <c r="Q3857" s="22" t="s">
        <v>46980</v>
      </c>
      <c r="R3857" s="38">
        <v>0</v>
      </c>
    </row>
    <row r="3858" spans="1:18" ht="12.75">
      <c r="A3858" s="22" t="s">
        <v>60</v>
      </c>
      <c r="B3858" s="22" t="s">
        <v>489</v>
      </c>
      <c r="C3858" s="22" t="s">
        <v>63</v>
      </c>
      <c r="D3858" s="22" t="s">
        <v>61</v>
      </c>
      <c r="E3858" s="31">
        <v>43451.425462962958</v>
      </c>
      <c r="F3858" s="22" t="s">
        <v>32264</v>
      </c>
      <c r="G3858" s="22" t="s">
        <v>46981</v>
      </c>
      <c r="H3858" s="22" t="s">
        <v>74</v>
      </c>
      <c r="I3858" s="22" t="s">
        <v>7406</v>
      </c>
      <c r="J3858" s="37" t="s">
        <v>32266</v>
      </c>
      <c r="K3858" s="37" t="s">
        <v>32267</v>
      </c>
      <c r="L3858" s="37" t="s">
        <v>32267</v>
      </c>
      <c r="M3858" s="37" t="s">
        <v>46982</v>
      </c>
      <c r="N3858" s="37" t="s">
        <v>2672</v>
      </c>
      <c r="O3858" s="37" t="s">
        <v>2673</v>
      </c>
      <c r="P3858" s="22" t="s">
        <v>46983</v>
      </c>
      <c r="Q3858" s="22" t="s">
        <v>46984</v>
      </c>
      <c r="R3858" s="38">
        <v>0</v>
      </c>
    </row>
    <row r="3859" spans="1:18" ht="12.75">
      <c r="A3859" s="22" t="s">
        <v>60</v>
      </c>
      <c r="B3859" s="22" t="s">
        <v>489</v>
      </c>
      <c r="C3859" s="22" t="s">
        <v>63</v>
      </c>
      <c r="D3859" s="22" t="s">
        <v>61</v>
      </c>
      <c r="E3859" s="31">
        <v>43451.66300925926</v>
      </c>
      <c r="F3859" s="22" t="s">
        <v>32264</v>
      </c>
      <c r="G3859" s="22" t="s">
        <v>46985</v>
      </c>
      <c r="H3859" s="22" t="s">
        <v>74</v>
      </c>
      <c r="I3859" s="22" t="s">
        <v>8247</v>
      </c>
      <c r="J3859" s="37" t="s">
        <v>32266</v>
      </c>
      <c r="K3859" s="37" t="s">
        <v>32267</v>
      </c>
      <c r="L3859" s="37" t="s">
        <v>32267</v>
      </c>
      <c r="M3859" s="37" t="s">
        <v>46986</v>
      </c>
      <c r="N3859" s="37" t="s">
        <v>2093</v>
      </c>
      <c r="O3859" s="37" t="s">
        <v>2094</v>
      </c>
      <c r="P3859" s="22" t="s">
        <v>46987</v>
      </c>
      <c r="Q3859" s="22" t="s">
        <v>46988</v>
      </c>
      <c r="R3859" s="38">
        <v>0</v>
      </c>
    </row>
    <row r="3860" spans="1:18" ht="12.75">
      <c r="A3860" s="22" t="s">
        <v>60</v>
      </c>
      <c r="B3860" s="22" t="s">
        <v>489</v>
      </c>
      <c r="C3860" s="22" t="s">
        <v>63</v>
      </c>
      <c r="D3860" s="22" t="s">
        <v>61</v>
      </c>
      <c r="E3860" s="31">
        <v>43451.704826388886</v>
      </c>
      <c r="F3860" s="22" t="s">
        <v>32264</v>
      </c>
      <c r="G3860" s="22" t="s">
        <v>46989</v>
      </c>
      <c r="H3860" s="22" t="s">
        <v>74</v>
      </c>
      <c r="I3860" s="22" t="s">
        <v>1477</v>
      </c>
      <c r="J3860" s="37" t="s">
        <v>32266</v>
      </c>
      <c r="K3860" s="37" t="s">
        <v>32267</v>
      </c>
      <c r="L3860" s="37" t="s">
        <v>32267</v>
      </c>
      <c r="M3860" s="37" t="s">
        <v>46990</v>
      </c>
      <c r="N3860" s="37" t="s">
        <v>1478</v>
      </c>
      <c r="O3860" s="37" t="s">
        <v>1479</v>
      </c>
      <c r="P3860" s="22" t="s">
        <v>46991</v>
      </c>
      <c r="Q3860" s="22" t="s">
        <v>46992</v>
      </c>
      <c r="R3860" s="38">
        <v>0</v>
      </c>
    </row>
    <row r="3861" spans="1:18" ht="12.75">
      <c r="A3861" s="22" t="s">
        <v>60</v>
      </c>
      <c r="B3861" s="22" t="s">
        <v>489</v>
      </c>
      <c r="C3861" s="22" t="s">
        <v>63</v>
      </c>
      <c r="D3861" s="22" t="s">
        <v>61</v>
      </c>
      <c r="E3861" s="31">
        <v>43452.443773148145</v>
      </c>
      <c r="F3861" s="22" t="s">
        <v>32264</v>
      </c>
      <c r="G3861" s="22" t="s">
        <v>46993</v>
      </c>
      <c r="H3861" s="22" t="s">
        <v>74</v>
      </c>
      <c r="I3861" s="22" t="s">
        <v>46994</v>
      </c>
      <c r="J3861" s="37" t="s">
        <v>32266</v>
      </c>
      <c r="K3861" s="37" t="s">
        <v>32267</v>
      </c>
      <c r="L3861" s="37" t="s">
        <v>32267</v>
      </c>
      <c r="M3861" s="37" t="s">
        <v>46995</v>
      </c>
      <c r="N3861" s="37" t="s">
        <v>1478</v>
      </c>
      <c r="O3861" s="37" t="s">
        <v>1479</v>
      </c>
      <c r="P3861" s="22" t="s">
        <v>46991</v>
      </c>
      <c r="Q3861" s="22" t="s">
        <v>46992</v>
      </c>
      <c r="R3861" s="38">
        <v>0</v>
      </c>
    </row>
    <row r="3862" spans="1:18" ht="12.75">
      <c r="A3862" s="22" t="s">
        <v>60</v>
      </c>
      <c r="B3862" s="22" t="s">
        <v>489</v>
      </c>
      <c r="C3862" s="22" t="s">
        <v>63</v>
      </c>
      <c r="D3862" s="22" t="s">
        <v>61</v>
      </c>
      <c r="E3862" s="31">
        <v>43452.453368055554</v>
      </c>
      <c r="F3862" s="22" t="s">
        <v>32264</v>
      </c>
      <c r="G3862" s="22" t="s">
        <v>46996</v>
      </c>
      <c r="H3862" s="22" t="s">
        <v>74</v>
      </c>
      <c r="I3862" s="22" t="s">
        <v>46997</v>
      </c>
      <c r="J3862" s="37" t="s">
        <v>32266</v>
      </c>
      <c r="K3862" s="37" t="s">
        <v>32267</v>
      </c>
      <c r="L3862" s="37" t="s">
        <v>32267</v>
      </c>
      <c r="M3862" s="37" t="s">
        <v>46998</v>
      </c>
      <c r="N3862" s="37" t="s">
        <v>8102</v>
      </c>
      <c r="O3862" s="37" t="s">
        <v>8103</v>
      </c>
      <c r="P3862" s="22" t="s">
        <v>46979</v>
      </c>
      <c r="Q3862" s="22" t="s">
        <v>46980</v>
      </c>
      <c r="R3862" s="38">
        <v>0</v>
      </c>
    </row>
    <row r="3863" spans="1:18" ht="12.75">
      <c r="A3863" s="22" t="s">
        <v>60</v>
      </c>
      <c r="B3863" s="22" t="s">
        <v>489</v>
      </c>
      <c r="C3863" s="22" t="s">
        <v>63</v>
      </c>
      <c r="D3863" s="22" t="s">
        <v>61</v>
      </c>
      <c r="E3863" s="31">
        <v>43452.663194444445</v>
      </c>
      <c r="F3863" s="22" t="s">
        <v>32264</v>
      </c>
      <c r="G3863" s="22" t="s">
        <v>46999</v>
      </c>
      <c r="H3863" s="22" t="s">
        <v>74</v>
      </c>
      <c r="I3863" s="22" t="s">
        <v>1676</v>
      </c>
      <c r="J3863" s="37" t="s">
        <v>32266</v>
      </c>
      <c r="K3863" s="37" t="s">
        <v>32267</v>
      </c>
      <c r="L3863" s="37" t="s">
        <v>32267</v>
      </c>
      <c r="M3863" s="37" t="s">
        <v>47000</v>
      </c>
      <c r="N3863" s="37" t="s">
        <v>1478</v>
      </c>
      <c r="O3863" s="37" t="s">
        <v>1479</v>
      </c>
      <c r="P3863" s="22" t="s">
        <v>46991</v>
      </c>
      <c r="Q3863" s="22" t="s">
        <v>46992</v>
      </c>
      <c r="R3863" s="38">
        <v>0</v>
      </c>
    </row>
    <row r="3864" spans="1:18" ht="12.75">
      <c r="A3864" s="22" t="s">
        <v>60</v>
      </c>
      <c r="B3864" s="22" t="s">
        <v>489</v>
      </c>
      <c r="C3864" s="22" t="s">
        <v>63</v>
      </c>
      <c r="D3864" s="22" t="s">
        <v>61</v>
      </c>
      <c r="E3864" s="31">
        <v>43452.673298611109</v>
      </c>
      <c r="F3864" s="22" t="s">
        <v>32264</v>
      </c>
      <c r="G3864" s="22" t="s">
        <v>47001</v>
      </c>
      <c r="H3864" s="22" t="s">
        <v>74</v>
      </c>
      <c r="I3864" s="22" t="s">
        <v>8101</v>
      </c>
      <c r="J3864" s="37" t="s">
        <v>32266</v>
      </c>
      <c r="K3864" s="37" t="s">
        <v>32267</v>
      </c>
      <c r="L3864" s="37" t="s">
        <v>32267</v>
      </c>
      <c r="M3864" s="37" t="s">
        <v>47002</v>
      </c>
      <c r="N3864" s="37" t="s">
        <v>8102</v>
      </c>
      <c r="O3864" s="37" t="s">
        <v>8103</v>
      </c>
      <c r="P3864" s="22" t="s">
        <v>46979</v>
      </c>
      <c r="Q3864" s="22" t="s">
        <v>46980</v>
      </c>
      <c r="R3864" s="38">
        <v>0</v>
      </c>
    </row>
    <row r="3865" spans="1:18" ht="12.75">
      <c r="A3865" s="22" t="s">
        <v>60</v>
      </c>
      <c r="B3865" s="22" t="s">
        <v>489</v>
      </c>
      <c r="C3865" s="22" t="s">
        <v>63</v>
      </c>
      <c r="D3865" s="22" t="s">
        <v>61</v>
      </c>
      <c r="E3865" s="31">
        <v>43453.623379629629</v>
      </c>
      <c r="F3865" s="22" t="s">
        <v>32264</v>
      </c>
      <c r="G3865" s="22" t="s">
        <v>47003</v>
      </c>
      <c r="H3865" s="22" t="s">
        <v>74</v>
      </c>
      <c r="I3865" s="22" t="s">
        <v>13092</v>
      </c>
      <c r="J3865" s="37" t="s">
        <v>32266</v>
      </c>
      <c r="K3865" s="37" t="s">
        <v>32267</v>
      </c>
      <c r="L3865" s="37" t="s">
        <v>32267</v>
      </c>
      <c r="M3865" s="37" t="s">
        <v>47004</v>
      </c>
      <c r="N3865" s="37" t="s">
        <v>1198</v>
      </c>
      <c r="O3865" s="37" t="s">
        <v>1199</v>
      </c>
      <c r="P3865" s="22" t="s">
        <v>47005</v>
      </c>
      <c r="Q3865" s="22" t="s">
        <v>47006</v>
      </c>
      <c r="R3865" s="38">
        <v>0</v>
      </c>
    </row>
    <row r="3866" spans="1:18" ht="12.75">
      <c r="A3866" s="22" t="s">
        <v>60</v>
      </c>
      <c r="B3866" s="22" t="s">
        <v>489</v>
      </c>
      <c r="C3866" s="22" t="s">
        <v>63</v>
      </c>
      <c r="D3866" s="22" t="s">
        <v>61</v>
      </c>
      <c r="E3866" s="31">
        <v>43454.556238425925</v>
      </c>
      <c r="F3866" s="22" t="s">
        <v>32264</v>
      </c>
      <c r="G3866" s="22" t="s">
        <v>47007</v>
      </c>
      <c r="H3866" s="22" t="s">
        <v>74</v>
      </c>
      <c r="I3866" s="22" t="s">
        <v>3919</v>
      </c>
      <c r="J3866" s="37" t="s">
        <v>32266</v>
      </c>
      <c r="K3866" s="37" t="s">
        <v>32267</v>
      </c>
      <c r="L3866" s="37" t="s">
        <v>32267</v>
      </c>
      <c r="M3866" s="37" t="s">
        <v>47008</v>
      </c>
      <c r="N3866" s="37" t="s">
        <v>90</v>
      </c>
      <c r="O3866" s="37" t="s">
        <v>91</v>
      </c>
      <c r="P3866" s="22" t="s">
        <v>47009</v>
      </c>
      <c r="Q3866" s="22" t="s">
        <v>47010</v>
      </c>
      <c r="R3866" s="38">
        <v>0</v>
      </c>
    </row>
    <row r="3867" spans="1:18" ht="12.75">
      <c r="A3867" s="22" t="s">
        <v>60</v>
      </c>
      <c r="B3867" s="22" t="s">
        <v>489</v>
      </c>
      <c r="C3867" s="22" t="s">
        <v>63</v>
      </c>
      <c r="D3867" s="22" t="s">
        <v>61</v>
      </c>
      <c r="E3867" s="31">
        <v>43454.566030092588</v>
      </c>
      <c r="F3867" s="22" t="s">
        <v>32264</v>
      </c>
      <c r="G3867" s="22" t="s">
        <v>47011</v>
      </c>
      <c r="H3867" s="22" t="s">
        <v>74</v>
      </c>
      <c r="I3867" s="22" t="s">
        <v>10071</v>
      </c>
      <c r="J3867" s="37" t="s">
        <v>32266</v>
      </c>
      <c r="K3867" s="37" t="s">
        <v>32267</v>
      </c>
      <c r="L3867" s="37" t="s">
        <v>32267</v>
      </c>
      <c r="M3867" s="37" t="s">
        <v>47012</v>
      </c>
      <c r="N3867" s="37" t="s">
        <v>8126</v>
      </c>
      <c r="O3867" s="37" t="s">
        <v>8127</v>
      </c>
      <c r="P3867" s="22" t="s">
        <v>47013</v>
      </c>
      <c r="Q3867" s="22" t="s">
        <v>47014</v>
      </c>
      <c r="R3867" s="38">
        <v>0</v>
      </c>
    </row>
    <row r="3868" spans="1:18" ht="12.75">
      <c r="A3868" s="22" t="s">
        <v>60</v>
      </c>
      <c r="B3868" s="22" t="s">
        <v>489</v>
      </c>
      <c r="C3868" s="22" t="s">
        <v>63</v>
      </c>
      <c r="D3868" s="22" t="s">
        <v>61</v>
      </c>
      <c r="E3868" s="31">
        <v>43454.675173611111</v>
      </c>
      <c r="F3868" s="22" t="s">
        <v>32264</v>
      </c>
      <c r="G3868" s="22" t="s">
        <v>47015</v>
      </c>
      <c r="H3868" s="22" t="s">
        <v>74</v>
      </c>
      <c r="I3868" s="22" t="s">
        <v>1989</v>
      </c>
      <c r="J3868" s="37" t="s">
        <v>32266</v>
      </c>
      <c r="K3868" s="37" t="s">
        <v>32267</v>
      </c>
      <c r="L3868" s="37" t="s">
        <v>32267</v>
      </c>
      <c r="M3868" s="37" t="s">
        <v>47016</v>
      </c>
      <c r="N3868" s="37" t="s">
        <v>1509</v>
      </c>
      <c r="O3868" s="37" t="s">
        <v>1510</v>
      </c>
      <c r="P3868" s="22" t="s">
        <v>47017</v>
      </c>
      <c r="Q3868" s="22" t="s">
        <v>47018</v>
      </c>
      <c r="R3868" s="38">
        <v>0</v>
      </c>
    </row>
    <row r="3869" spans="1:18" ht="12.75">
      <c r="A3869" s="22" t="s">
        <v>60</v>
      </c>
      <c r="B3869" s="22" t="s">
        <v>489</v>
      </c>
      <c r="C3869" s="22" t="s">
        <v>63</v>
      </c>
      <c r="D3869" s="22" t="s">
        <v>61</v>
      </c>
      <c r="E3869" s="31">
        <v>43458.532037037032</v>
      </c>
      <c r="F3869" s="22" t="s">
        <v>32264</v>
      </c>
      <c r="G3869" s="22" t="s">
        <v>47019</v>
      </c>
      <c r="H3869" s="22" t="s">
        <v>74</v>
      </c>
      <c r="I3869" s="22" t="s">
        <v>47020</v>
      </c>
      <c r="J3869" s="37" t="s">
        <v>32266</v>
      </c>
      <c r="K3869" s="37" t="s">
        <v>32267</v>
      </c>
      <c r="L3869" s="37" t="s">
        <v>32267</v>
      </c>
      <c r="M3869" s="37" t="s">
        <v>47021</v>
      </c>
      <c r="N3869" s="37" t="s">
        <v>156</v>
      </c>
      <c r="O3869" s="37" t="s">
        <v>157</v>
      </c>
      <c r="P3869" s="22" t="s">
        <v>47022</v>
      </c>
      <c r="Q3869" s="22" t="s">
        <v>47023</v>
      </c>
      <c r="R3869" s="38">
        <v>0</v>
      </c>
    </row>
    <row r="3870" spans="1:18" ht="12.75">
      <c r="A3870" s="22" t="s">
        <v>60</v>
      </c>
      <c r="B3870" s="22" t="s">
        <v>489</v>
      </c>
      <c r="C3870" s="22" t="s">
        <v>63</v>
      </c>
      <c r="D3870" s="22" t="s">
        <v>61</v>
      </c>
      <c r="E3870" s="31">
        <v>43458.533391203702</v>
      </c>
      <c r="F3870" s="22" t="s">
        <v>32264</v>
      </c>
      <c r="G3870" s="22" t="s">
        <v>47024</v>
      </c>
      <c r="H3870" s="22" t="s">
        <v>74</v>
      </c>
      <c r="I3870" s="22" t="s">
        <v>47025</v>
      </c>
      <c r="J3870" s="37" t="s">
        <v>32266</v>
      </c>
      <c r="K3870" s="37" t="s">
        <v>32267</v>
      </c>
      <c r="L3870" s="37" t="s">
        <v>32267</v>
      </c>
      <c r="M3870" s="37" t="s">
        <v>47026</v>
      </c>
      <c r="N3870" s="37" t="s">
        <v>1728</v>
      </c>
      <c r="O3870" s="37" t="s">
        <v>1729</v>
      </c>
      <c r="P3870" s="22" t="s">
        <v>47022</v>
      </c>
      <c r="Q3870" s="22" t="s">
        <v>47023</v>
      </c>
      <c r="R3870" s="38">
        <v>0</v>
      </c>
    </row>
    <row r="3871" spans="1:18" ht="12.75">
      <c r="A3871" s="22" t="s">
        <v>60</v>
      </c>
      <c r="B3871" s="22" t="s">
        <v>489</v>
      </c>
      <c r="C3871" s="22" t="s">
        <v>63</v>
      </c>
      <c r="D3871" s="22" t="s">
        <v>61</v>
      </c>
      <c r="E3871" s="31">
        <v>43458.536874999998</v>
      </c>
      <c r="F3871" s="22" t="s">
        <v>32264</v>
      </c>
      <c r="G3871" s="22" t="s">
        <v>47027</v>
      </c>
      <c r="H3871" s="22" t="s">
        <v>74</v>
      </c>
      <c r="I3871" s="22" t="s">
        <v>47028</v>
      </c>
      <c r="J3871" s="37" t="s">
        <v>32266</v>
      </c>
      <c r="K3871" s="37" t="s">
        <v>32267</v>
      </c>
      <c r="L3871" s="37" t="s">
        <v>32267</v>
      </c>
      <c r="M3871" s="37" t="s">
        <v>47029</v>
      </c>
      <c r="N3871" s="37" t="s">
        <v>1728</v>
      </c>
      <c r="O3871" s="37" t="s">
        <v>1729</v>
      </c>
      <c r="P3871" s="22" t="s">
        <v>47022</v>
      </c>
      <c r="Q3871" s="22" t="s">
        <v>47023</v>
      </c>
      <c r="R3871" s="38">
        <v>0</v>
      </c>
    </row>
    <row r="3872" spans="1:18" ht="12.75">
      <c r="A3872" s="22" t="s">
        <v>60</v>
      </c>
      <c r="B3872" s="22" t="s">
        <v>489</v>
      </c>
      <c r="C3872" s="22" t="s">
        <v>63</v>
      </c>
      <c r="D3872" s="22" t="s">
        <v>61</v>
      </c>
      <c r="E3872" s="31">
        <v>43458.537685185183</v>
      </c>
      <c r="F3872" s="22" t="s">
        <v>32264</v>
      </c>
      <c r="G3872" s="22" t="s">
        <v>47030</v>
      </c>
      <c r="H3872" s="22" t="s">
        <v>74</v>
      </c>
      <c r="I3872" s="22" t="s">
        <v>47031</v>
      </c>
      <c r="J3872" s="37" t="s">
        <v>32266</v>
      </c>
      <c r="K3872" s="37" t="s">
        <v>32267</v>
      </c>
      <c r="L3872" s="37" t="s">
        <v>32267</v>
      </c>
      <c r="M3872" s="37" t="s">
        <v>47032</v>
      </c>
      <c r="N3872" s="37" t="s">
        <v>1728</v>
      </c>
      <c r="O3872" s="37" t="s">
        <v>1729</v>
      </c>
      <c r="P3872" s="22" t="s">
        <v>47022</v>
      </c>
      <c r="Q3872" s="22" t="s">
        <v>47023</v>
      </c>
      <c r="R3872" s="38">
        <v>0</v>
      </c>
    </row>
    <row r="3873" spans="1:18" ht="12.75">
      <c r="A3873" s="22" t="s">
        <v>60</v>
      </c>
      <c r="B3873" s="22" t="s">
        <v>489</v>
      </c>
      <c r="C3873" s="22" t="s">
        <v>63</v>
      </c>
      <c r="D3873" s="22" t="s">
        <v>61</v>
      </c>
      <c r="E3873" s="31">
        <v>43458.543113425927</v>
      </c>
      <c r="F3873" s="22" t="s">
        <v>32264</v>
      </c>
      <c r="G3873" s="22" t="s">
        <v>47033</v>
      </c>
      <c r="H3873" s="22" t="s">
        <v>74</v>
      </c>
      <c r="I3873" s="22" t="s">
        <v>47034</v>
      </c>
      <c r="J3873" s="37" t="s">
        <v>32266</v>
      </c>
      <c r="K3873" s="37" t="s">
        <v>32267</v>
      </c>
      <c r="L3873" s="37" t="s">
        <v>32267</v>
      </c>
      <c r="M3873" s="37" t="s">
        <v>47035</v>
      </c>
      <c r="N3873" s="37" t="s">
        <v>1728</v>
      </c>
      <c r="O3873" s="37" t="s">
        <v>1729</v>
      </c>
      <c r="P3873" s="22" t="s">
        <v>47022</v>
      </c>
      <c r="Q3873" s="22" t="s">
        <v>47023</v>
      </c>
      <c r="R3873" s="38">
        <v>0</v>
      </c>
    </row>
    <row r="3874" spans="1:18" ht="12.75">
      <c r="A3874" s="22" t="s">
        <v>60</v>
      </c>
      <c r="B3874" s="22" t="s">
        <v>489</v>
      </c>
      <c r="C3874" s="22" t="s">
        <v>63</v>
      </c>
      <c r="D3874" s="22" t="s">
        <v>61</v>
      </c>
      <c r="E3874" s="31">
        <v>43462.462766203702</v>
      </c>
      <c r="F3874" s="22" t="s">
        <v>32264</v>
      </c>
      <c r="G3874" s="22" t="s">
        <v>47036</v>
      </c>
      <c r="H3874" s="22" t="s">
        <v>74</v>
      </c>
      <c r="I3874" s="22" t="s">
        <v>2210</v>
      </c>
      <c r="J3874" s="37" t="s">
        <v>32266</v>
      </c>
      <c r="K3874" s="37" t="s">
        <v>32267</v>
      </c>
      <c r="L3874" s="37" t="s">
        <v>32267</v>
      </c>
      <c r="M3874" s="37" t="s">
        <v>47037</v>
      </c>
      <c r="N3874" s="37" t="s">
        <v>90</v>
      </c>
      <c r="O3874" s="37" t="s">
        <v>91</v>
      </c>
      <c r="P3874" s="22" t="s">
        <v>47038</v>
      </c>
      <c r="Q3874" s="22" t="s">
        <v>47039</v>
      </c>
      <c r="R3874" s="38">
        <v>0</v>
      </c>
    </row>
    <row r="3875" spans="1:18" ht="12.75">
      <c r="A3875" s="22" t="s">
        <v>60</v>
      </c>
      <c r="B3875" s="22" t="s">
        <v>489</v>
      </c>
      <c r="C3875" s="22" t="s">
        <v>63</v>
      </c>
      <c r="D3875" s="22" t="s">
        <v>61</v>
      </c>
      <c r="E3875" s="31">
        <v>43462.466550925921</v>
      </c>
      <c r="F3875" s="22" t="s">
        <v>32264</v>
      </c>
      <c r="G3875" s="22" t="s">
        <v>47040</v>
      </c>
      <c r="H3875" s="22" t="s">
        <v>74</v>
      </c>
      <c r="I3875" s="22" t="s">
        <v>47041</v>
      </c>
      <c r="J3875" s="37" t="s">
        <v>32266</v>
      </c>
      <c r="K3875" s="37" t="s">
        <v>32267</v>
      </c>
      <c r="L3875" s="37" t="s">
        <v>32267</v>
      </c>
      <c r="M3875" s="37" t="s">
        <v>47042</v>
      </c>
      <c r="N3875" s="37" t="s">
        <v>90</v>
      </c>
      <c r="O3875" s="37" t="s">
        <v>91</v>
      </c>
      <c r="P3875" s="22" t="s">
        <v>47038</v>
      </c>
      <c r="Q3875" s="22" t="s">
        <v>47039</v>
      </c>
      <c r="R3875" s="38">
        <v>0</v>
      </c>
    </row>
    <row r="3876" spans="1:18" ht="12.75">
      <c r="A3876" s="22" t="s">
        <v>60</v>
      </c>
      <c r="B3876" s="22" t="s">
        <v>489</v>
      </c>
      <c r="C3876" s="22" t="s">
        <v>63</v>
      </c>
      <c r="D3876" s="22" t="s">
        <v>61</v>
      </c>
      <c r="E3876" s="31">
        <v>43462.498090277775</v>
      </c>
      <c r="F3876" s="22" t="s">
        <v>32264</v>
      </c>
      <c r="G3876" s="22" t="s">
        <v>47043</v>
      </c>
      <c r="H3876" s="22" t="s">
        <v>74</v>
      </c>
      <c r="I3876" s="22" t="s">
        <v>47044</v>
      </c>
      <c r="J3876" s="37" t="s">
        <v>32266</v>
      </c>
      <c r="K3876" s="37" t="s">
        <v>32267</v>
      </c>
      <c r="L3876" s="37" t="s">
        <v>32267</v>
      </c>
      <c r="M3876" s="37" t="s">
        <v>47045</v>
      </c>
      <c r="N3876" s="37" t="s">
        <v>47046</v>
      </c>
      <c r="O3876" s="37" t="s">
        <v>47047</v>
      </c>
      <c r="P3876" s="22" t="s">
        <v>47048</v>
      </c>
      <c r="Q3876" s="22" t="s">
        <v>47049</v>
      </c>
      <c r="R3876" s="38">
        <v>0</v>
      </c>
    </row>
    <row r="3877" spans="1:18" ht="12.75">
      <c r="A3877" s="22" t="s">
        <v>60</v>
      </c>
      <c r="B3877" s="22" t="s">
        <v>489</v>
      </c>
      <c r="C3877" s="22" t="s">
        <v>63</v>
      </c>
      <c r="D3877" s="22" t="s">
        <v>61</v>
      </c>
      <c r="E3877" s="31">
        <v>43462.511817129627</v>
      </c>
      <c r="F3877" s="22" t="s">
        <v>32264</v>
      </c>
      <c r="G3877" s="22" t="s">
        <v>47050</v>
      </c>
      <c r="H3877" s="22" t="s">
        <v>74</v>
      </c>
      <c r="I3877" s="22" t="s">
        <v>47051</v>
      </c>
      <c r="J3877" s="37" t="s">
        <v>32266</v>
      </c>
      <c r="K3877" s="37" t="s">
        <v>32267</v>
      </c>
      <c r="L3877" s="37" t="s">
        <v>32267</v>
      </c>
      <c r="M3877" s="37" t="s">
        <v>47052</v>
      </c>
      <c r="N3877" s="37" t="s">
        <v>47046</v>
      </c>
      <c r="O3877" s="37" t="s">
        <v>47047</v>
      </c>
      <c r="P3877" s="22" t="s">
        <v>47048</v>
      </c>
      <c r="Q3877" s="22" t="s">
        <v>47049</v>
      </c>
      <c r="R3877" s="38">
        <v>0</v>
      </c>
    </row>
    <row r="3878" spans="1:18" ht="12.75">
      <c r="A3878" s="22" t="s">
        <v>60</v>
      </c>
      <c r="B3878" s="22" t="s">
        <v>489</v>
      </c>
      <c r="C3878" s="22" t="s">
        <v>63</v>
      </c>
      <c r="D3878" s="22" t="s">
        <v>61</v>
      </c>
      <c r="E3878" s="31">
        <v>43462.51699074074</v>
      </c>
      <c r="F3878" s="22" t="s">
        <v>32264</v>
      </c>
      <c r="G3878" s="22" t="s">
        <v>47053</v>
      </c>
      <c r="H3878" s="22" t="s">
        <v>74</v>
      </c>
      <c r="I3878" s="22" t="s">
        <v>47054</v>
      </c>
      <c r="J3878" s="37" t="s">
        <v>32266</v>
      </c>
      <c r="K3878" s="37" t="s">
        <v>32267</v>
      </c>
      <c r="L3878" s="37" t="s">
        <v>32267</v>
      </c>
      <c r="M3878" s="37" t="s">
        <v>47055</v>
      </c>
      <c r="N3878" s="37" t="s">
        <v>90</v>
      </c>
      <c r="O3878" s="37" t="s">
        <v>91</v>
      </c>
      <c r="P3878" s="22" t="s">
        <v>47056</v>
      </c>
      <c r="Q3878" s="22" t="s">
        <v>47057</v>
      </c>
      <c r="R3878" s="38">
        <v>0</v>
      </c>
    </row>
    <row r="3879" spans="1:18" ht="12.75">
      <c r="A3879" s="22" t="s">
        <v>60</v>
      </c>
      <c r="B3879" s="22" t="s">
        <v>489</v>
      </c>
      <c r="C3879" s="22" t="s">
        <v>63</v>
      </c>
      <c r="D3879" s="22" t="s">
        <v>61</v>
      </c>
      <c r="E3879" s="31">
        <v>43462.5233912037</v>
      </c>
      <c r="F3879" s="22" t="s">
        <v>32264</v>
      </c>
      <c r="G3879" s="22" t="s">
        <v>47058</v>
      </c>
      <c r="H3879" s="22" t="s">
        <v>74</v>
      </c>
      <c r="I3879" s="22" t="s">
        <v>3264</v>
      </c>
      <c r="J3879" s="37" t="s">
        <v>32266</v>
      </c>
      <c r="K3879" s="37" t="s">
        <v>32267</v>
      </c>
      <c r="L3879" s="37" t="s">
        <v>32267</v>
      </c>
      <c r="M3879" s="37" t="s">
        <v>47059</v>
      </c>
      <c r="N3879" s="37" t="s">
        <v>90</v>
      </c>
      <c r="O3879" s="37" t="s">
        <v>91</v>
      </c>
      <c r="P3879" s="22" t="s">
        <v>47056</v>
      </c>
      <c r="Q3879" s="22" t="s">
        <v>47057</v>
      </c>
      <c r="R3879" s="38">
        <v>0</v>
      </c>
    </row>
    <row r="3880" spans="1:18" ht="12.75">
      <c r="A3880" s="22" t="s">
        <v>60</v>
      </c>
      <c r="B3880" s="22" t="s">
        <v>489</v>
      </c>
      <c r="C3880" s="22" t="s">
        <v>63</v>
      </c>
      <c r="D3880" s="22" t="s">
        <v>61</v>
      </c>
      <c r="E3880" s="31">
        <v>43462.538518518515</v>
      </c>
      <c r="F3880" s="22" t="s">
        <v>32264</v>
      </c>
      <c r="G3880" s="22" t="s">
        <v>47060</v>
      </c>
      <c r="H3880" s="22" t="s">
        <v>74</v>
      </c>
      <c r="I3880" s="22" t="s">
        <v>8068</v>
      </c>
      <c r="J3880" s="37" t="s">
        <v>32266</v>
      </c>
      <c r="K3880" s="37" t="s">
        <v>32267</v>
      </c>
      <c r="L3880" s="37" t="s">
        <v>32267</v>
      </c>
      <c r="M3880" s="37" t="s">
        <v>47061</v>
      </c>
      <c r="N3880" s="37" t="s">
        <v>90</v>
      </c>
      <c r="O3880" s="37" t="s">
        <v>91</v>
      </c>
      <c r="P3880" s="22" t="s">
        <v>47062</v>
      </c>
      <c r="Q3880" s="22" t="s">
        <v>47063</v>
      </c>
      <c r="R3880" s="38">
        <v>0</v>
      </c>
    </row>
    <row r="3881" spans="1:18" ht="12.75">
      <c r="A3881" s="22" t="s">
        <v>60</v>
      </c>
      <c r="B3881" s="22" t="s">
        <v>489</v>
      </c>
      <c r="C3881" s="22" t="s">
        <v>63</v>
      </c>
      <c r="D3881" s="22" t="s">
        <v>61</v>
      </c>
      <c r="E3881" s="31">
        <v>43465.389861111107</v>
      </c>
      <c r="F3881" s="22" t="s">
        <v>32264</v>
      </c>
      <c r="G3881" s="22" t="s">
        <v>47064</v>
      </c>
      <c r="H3881" s="22" t="s">
        <v>74</v>
      </c>
      <c r="I3881" s="22" t="s">
        <v>47065</v>
      </c>
      <c r="J3881" s="37" t="s">
        <v>32266</v>
      </c>
      <c r="K3881" s="37" t="s">
        <v>32267</v>
      </c>
      <c r="L3881" s="37" t="s">
        <v>32267</v>
      </c>
      <c r="M3881" s="37" t="s">
        <v>47066</v>
      </c>
      <c r="N3881" s="37" t="s">
        <v>492</v>
      </c>
      <c r="O3881" s="37" t="s">
        <v>493</v>
      </c>
      <c r="P3881" s="22" t="s">
        <v>47048</v>
      </c>
      <c r="Q3881" s="22" t="s">
        <v>47049</v>
      </c>
      <c r="R3881" s="38">
        <v>0</v>
      </c>
    </row>
    <row r="3882" spans="1:18" ht="12.75">
      <c r="A3882" s="22" t="s">
        <v>60</v>
      </c>
      <c r="B3882" s="22" t="s">
        <v>489</v>
      </c>
      <c r="C3882" s="22" t="s">
        <v>63</v>
      </c>
      <c r="D3882" s="22" t="s">
        <v>61</v>
      </c>
      <c r="E3882" s="31">
        <v>43465.391400462962</v>
      </c>
      <c r="F3882" s="22" t="s">
        <v>32264</v>
      </c>
      <c r="G3882" s="22" t="s">
        <v>47067</v>
      </c>
      <c r="H3882" s="22" t="s">
        <v>74</v>
      </c>
      <c r="I3882" s="22" t="s">
        <v>491</v>
      </c>
      <c r="J3882" s="37" t="s">
        <v>32266</v>
      </c>
      <c r="K3882" s="37" t="s">
        <v>32267</v>
      </c>
      <c r="L3882" s="37" t="s">
        <v>32267</v>
      </c>
      <c r="M3882" s="37" t="s">
        <v>47068</v>
      </c>
      <c r="N3882" s="37" t="s">
        <v>492</v>
      </c>
      <c r="O3882" s="37" t="s">
        <v>493</v>
      </c>
      <c r="P3882" s="22" t="s">
        <v>47048</v>
      </c>
      <c r="Q3882" s="22" t="s">
        <v>47049</v>
      </c>
      <c r="R3882" s="38">
        <v>0</v>
      </c>
    </row>
    <row r="3883" spans="1:18" ht="12.75">
      <c r="A3883" s="22" t="s">
        <v>60</v>
      </c>
      <c r="B3883" s="22" t="s">
        <v>489</v>
      </c>
      <c r="C3883" s="22" t="s">
        <v>63</v>
      </c>
      <c r="D3883" s="22" t="s">
        <v>61</v>
      </c>
      <c r="E3883" s="31">
        <v>43465.520185185182</v>
      </c>
      <c r="F3883" s="22" t="s">
        <v>32264</v>
      </c>
      <c r="G3883" s="22" t="s">
        <v>47069</v>
      </c>
      <c r="H3883" s="22" t="s">
        <v>74</v>
      </c>
      <c r="I3883" s="22" t="s">
        <v>6725</v>
      </c>
      <c r="J3883" s="37" t="s">
        <v>32266</v>
      </c>
      <c r="K3883" s="37" t="s">
        <v>32267</v>
      </c>
      <c r="L3883" s="37" t="s">
        <v>32267</v>
      </c>
      <c r="M3883" s="37" t="s">
        <v>47070</v>
      </c>
      <c r="N3883" s="37" t="s">
        <v>321</v>
      </c>
      <c r="O3883" s="37" t="s">
        <v>322</v>
      </c>
      <c r="P3883" s="22" t="s">
        <v>47071</v>
      </c>
      <c r="Q3883" s="22" t="s">
        <v>47072</v>
      </c>
      <c r="R3883" s="38">
        <v>0</v>
      </c>
    </row>
    <row r="3884" spans="1:18" ht="12.75">
      <c r="A3884" s="22" t="s">
        <v>60</v>
      </c>
      <c r="B3884" s="22" t="s">
        <v>19102</v>
      </c>
      <c r="C3884" s="22" t="s">
        <v>68</v>
      </c>
      <c r="D3884" s="22" t="s">
        <v>61</v>
      </c>
      <c r="E3884" s="31">
        <v>43437.452939814815</v>
      </c>
      <c r="F3884" s="22" t="s">
        <v>32264</v>
      </c>
      <c r="G3884" s="22" t="s">
        <v>47073</v>
      </c>
      <c r="H3884" s="22" t="s">
        <v>74</v>
      </c>
      <c r="I3884" s="22" t="s">
        <v>23958</v>
      </c>
      <c r="J3884" s="37" t="s">
        <v>32266</v>
      </c>
      <c r="K3884" s="37" t="s">
        <v>32267</v>
      </c>
      <c r="L3884" s="37" t="s">
        <v>32267</v>
      </c>
      <c r="M3884" s="37" t="s">
        <v>47074</v>
      </c>
      <c r="N3884" s="37" t="s">
        <v>90</v>
      </c>
      <c r="O3884" s="37" t="s">
        <v>91</v>
      </c>
      <c r="P3884" s="22" t="s">
        <v>47075</v>
      </c>
      <c r="Q3884" s="22" t="s">
        <v>47076</v>
      </c>
      <c r="R3884" s="38">
        <v>0</v>
      </c>
    </row>
    <row r="3885" spans="1:18" ht="12.75">
      <c r="A3885" s="22" t="s">
        <v>60</v>
      </c>
      <c r="B3885" s="22" t="s">
        <v>19102</v>
      </c>
      <c r="C3885" s="22" t="s">
        <v>68</v>
      </c>
      <c r="D3885" s="22" t="s">
        <v>61</v>
      </c>
      <c r="E3885" s="31">
        <v>43437.462141203701</v>
      </c>
      <c r="F3885" s="22" t="s">
        <v>32264</v>
      </c>
      <c r="G3885" s="22" t="s">
        <v>47077</v>
      </c>
      <c r="H3885" s="22" t="s">
        <v>74</v>
      </c>
      <c r="I3885" s="22" t="s">
        <v>19104</v>
      </c>
      <c r="J3885" s="37" t="s">
        <v>32266</v>
      </c>
      <c r="K3885" s="37" t="s">
        <v>32267</v>
      </c>
      <c r="L3885" s="37" t="s">
        <v>32267</v>
      </c>
      <c r="M3885" s="37" t="s">
        <v>47078</v>
      </c>
      <c r="N3885" s="37" t="s">
        <v>1944</v>
      </c>
      <c r="O3885" s="37" t="s">
        <v>1945</v>
      </c>
      <c r="P3885" s="22" t="s">
        <v>47075</v>
      </c>
      <c r="Q3885" s="22" t="s">
        <v>47076</v>
      </c>
      <c r="R3885" s="38">
        <v>0</v>
      </c>
    </row>
    <row r="3886" spans="1:18" ht="12.75">
      <c r="A3886" s="22" t="s">
        <v>60</v>
      </c>
      <c r="B3886" s="22" t="s">
        <v>19102</v>
      </c>
      <c r="C3886" s="22" t="s">
        <v>68</v>
      </c>
      <c r="D3886" s="22" t="s">
        <v>61</v>
      </c>
      <c r="E3886" s="31">
        <v>43438.514594907407</v>
      </c>
      <c r="F3886" s="22" t="s">
        <v>32264</v>
      </c>
      <c r="G3886" s="22" t="s">
        <v>47079</v>
      </c>
      <c r="H3886" s="22" t="s">
        <v>74</v>
      </c>
      <c r="I3886" s="22" t="s">
        <v>47080</v>
      </c>
      <c r="J3886" s="37" t="s">
        <v>32266</v>
      </c>
      <c r="K3886" s="37" t="s">
        <v>32267</v>
      </c>
      <c r="L3886" s="37" t="s">
        <v>32267</v>
      </c>
      <c r="M3886" s="37" t="s">
        <v>47081</v>
      </c>
      <c r="N3886" s="37" t="s">
        <v>5191</v>
      </c>
      <c r="O3886" s="37" t="s">
        <v>5192</v>
      </c>
      <c r="P3886" s="22" t="s">
        <v>47082</v>
      </c>
      <c r="Q3886" s="22" t="s">
        <v>47083</v>
      </c>
      <c r="R3886" s="38">
        <v>0</v>
      </c>
    </row>
    <row r="3887" spans="1:18" ht="12.75">
      <c r="A3887" s="22" t="s">
        <v>60</v>
      </c>
      <c r="B3887" s="22" t="s">
        <v>19102</v>
      </c>
      <c r="C3887" s="22" t="s">
        <v>68</v>
      </c>
      <c r="D3887" s="22" t="s">
        <v>61</v>
      </c>
      <c r="E3887" s="31">
        <v>43438.585416666661</v>
      </c>
      <c r="F3887" s="22" t="s">
        <v>32264</v>
      </c>
      <c r="G3887" s="22" t="s">
        <v>47084</v>
      </c>
      <c r="H3887" s="22" t="s">
        <v>74</v>
      </c>
      <c r="I3887" s="22" t="s">
        <v>21510</v>
      </c>
      <c r="J3887" s="37" t="s">
        <v>32266</v>
      </c>
      <c r="K3887" s="37" t="s">
        <v>32267</v>
      </c>
      <c r="L3887" s="37" t="s">
        <v>32267</v>
      </c>
      <c r="M3887" s="37" t="s">
        <v>47085</v>
      </c>
      <c r="N3887" s="37" t="s">
        <v>5109</v>
      </c>
      <c r="O3887" s="37" t="s">
        <v>5110</v>
      </c>
      <c r="P3887" s="22" t="s">
        <v>47086</v>
      </c>
      <c r="Q3887" s="22" t="s">
        <v>39405</v>
      </c>
      <c r="R3887" s="38">
        <v>0</v>
      </c>
    </row>
    <row r="3888" spans="1:18" ht="12.75">
      <c r="A3888" s="22" t="s">
        <v>60</v>
      </c>
      <c r="B3888" s="22" t="s">
        <v>19102</v>
      </c>
      <c r="C3888" s="22" t="s">
        <v>68</v>
      </c>
      <c r="D3888" s="22" t="s">
        <v>61</v>
      </c>
      <c r="E3888" s="31">
        <v>43438.703553240739</v>
      </c>
      <c r="F3888" s="22" t="s">
        <v>32264</v>
      </c>
      <c r="G3888" s="22" t="s">
        <v>47087</v>
      </c>
      <c r="H3888" s="22" t="s">
        <v>74</v>
      </c>
      <c r="I3888" s="22" t="s">
        <v>47088</v>
      </c>
      <c r="J3888" s="37" t="s">
        <v>32266</v>
      </c>
      <c r="K3888" s="37" t="s">
        <v>32267</v>
      </c>
      <c r="L3888" s="37" t="s">
        <v>32267</v>
      </c>
      <c r="M3888" s="37" t="s">
        <v>47089</v>
      </c>
      <c r="N3888" s="37" t="s">
        <v>5109</v>
      </c>
      <c r="O3888" s="37" t="s">
        <v>5110</v>
      </c>
      <c r="P3888" s="22" t="s">
        <v>47090</v>
      </c>
      <c r="Q3888" s="22" t="s">
        <v>47091</v>
      </c>
      <c r="R3888" s="38">
        <v>0</v>
      </c>
    </row>
    <row r="3889" spans="1:18" ht="12.75">
      <c r="A3889" s="22" t="s">
        <v>60</v>
      </c>
      <c r="B3889" s="22" t="s">
        <v>19102</v>
      </c>
      <c r="C3889" s="22" t="s">
        <v>68</v>
      </c>
      <c r="D3889" s="22" t="s">
        <v>61</v>
      </c>
      <c r="E3889" s="31">
        <v>43440.561979166661</v>
      </c>
      <c r="F3889" s="22" t="s">
        <v>32264</v>
      </c>
      <c r="G3889" s="22" t="s">
        <v>47092</v>
      </c>
      <c r="H3889" s="22" t="s">
        <v>74</v>
      </c>
      <c r="I3889" s="22" t="s">
        <v>47093</v>
      </c>
      <c r="J3889" s="37" t="s">
        <v>32266</v>
      </c>
      <c r="K3889" s="37" t="s">
        <v>32267</v>
      </c>
      <c r="L3889" s="37" t="s">
        <v>32267</v>
      </c>
      <c r="M3889" s="37" t="s">
        <v>47094</v>
      </c>
      <c r="N3889" s="37" t="s">
        <v>90</v>
      </c>
      <c r="O3889" s="37" t="s">
        <v>91</v>
      </c>
      <c r="P3889" s="22" t="s">
        <v>47095</v>
      </c>
      <c r="Q3889" s="22" t="s">
        <v>47096</v>
      </c>
      <c r="R3889" s="38">
        <v>0</v>
      </c>
    </row>
    <row r="3890" spans="1:18" ht="12.75">
      <c r="A3890" s="22" t="s">
        <v>60</v>
      </c>
      <c r="B3890" s="22" t="s">
        <v>19102</v>
      </c>
      <c r="C3890" s="22" t="s">
        <v>68</v>
      </c>
      <c r="D3890" s="22" t="s">
        <v>61</v>
      </c>
      <c r="E3890" s="31">
        <v>43440.656180555554</v>
      </c>
      <c r="F3890" s="22" t="s">
        <v>32264</v>
      </c>
      <c r="G3890" s="22" t="s">
        <v>47097</v>
      </c>
      <c r="H3890" s="22" t="s">
        <v>74</v>
      </c>
      <c r="I3890" s="22" t="s">
        <v>24415</v>
      </c>
      <c r="J3890" s="37" t="s">
        <v>32266</v>
      </c>
      <c r="K3890" s="37" t="s">
        <v>32267</v>
      </c>
      <c r="L3890" s="37" t="s">
        <v>32267</v>
      </c>
      <c r="M3890" s="37" t="s">
        <v>47098</v>
      </c>
      <c r="N3890" s="37" t="s">
        <v>90</v>
      </c>
      <c r="O3890" s="37" t="s">
        <v>91</v>
      </c>
      <c r="P3890" s="22" t="s">
        <v>47095</v>
      </c>
      <c r="Q3890" s="22" t="s">
        <v>47096</v>
      </c>
      <c r="R3890" s="38">
        <v>0</v>
      </c>
    </row>
    <row r="3891" spans="1:18" ht="12.75">
      <c r="A3891" s="22" t="s">
        <v>60</v>
      </c>
      <c r="B3891" s="22" t="s">
        <v>19102</v>
      </c>
      <c r="C3891" s="22" t="s">
        <v>68</v>
      </c>
      <c r="D3891" s="22" t="s">
        <v>61</v>
      </c>
      <c r="E3891" s="31">
        <v>43441.44195601852</v>
      </c>
      <c r="F3891" s="22" t="s">
        <v>32264</v>
      </c>
      <c r="G3891" s="22" t="s">
        <v>47099</v>
      </c>
      <c r="H3891" s="22" t="s">
        <v>74</v>
      </c>
      <c r="I3891" s="22" t="s">
        <v>47100</v>
      </c>
      <c r="J3891" s="37" t="s">
        <v>32266</v>
      </c>
      <c r="K3891" s="37" t="s">
        <v>32267</v>
      </c>
      <c r="L3891" s="37" t="s">
        <v>32267</v>
      </c>
      <c r="M3891" s="37" t="s">
        <v>47101</v>
      </c>
      <c r="N3891" s="37" t="s">
        <v>1801</v>
      </c>
      <c r="O3891" s="37" t="s">
        <v>1802</v>
      </c>
      <c r="P3891" s="22" t="s">
        <v>47082</v>
      </c>
      <c r="Q3891" s="22" t="s">
        <v>47083</v>
      </c>
      <c r="R3891" s="38">
        <v>0</v>
      </c>
    </row>
    <row r="3892" spans="1:18" ht="12.75">
      <c r="A3892" s="22" t="s">
        <v>60</v>
      </c>
      <c r="B3892" s="22" t="s">
        <v>19102</v>
      </c>
      <c r="C3892" s="22" t="s">
        <v>68</v>
      </c>
      <c r="D3892" s="22" t="s">
        <v>61</v>
      </c>
      <c r="E3892" s="31">
        <v>43441.711712962962</v>
      </c>
      <c r="F3892" s="22" t="s">
        <v>32264</v>
      </c>
      <c r="G3892" s="22" t="s">
        <v>47102</v>
      </c>
      <c r="H3892" s="22" t="s">
        <v>74</v>
      </c>
      <c r="I3892" s="22" t="s">
        <v>47103</v>
      </c>
      <c r="J3892" s="37" t="s">
        <v>32266</v>
      </c>
      <c r="K3892" s="37" t="s">
        <v>32267</v>
      </c>
      <c r="L3892" s="37" t="s">
        <v>32267</v>
      </c>
      <c r="M3892" s="37" t="s">
        <v>47104</v>
      </c>
      <c r="N3892" s="37" t="s">
        <v>497</v>
      </c>
      <c r="O3892" s="37" t="s">
        <v>498</v>
      </c>
      <c r="P3892" s="22" t="s">
        <v>47105</v>
      </c>
      <c r="Q3892" s="22" t="s">
        <v>47106</v>
      </c>
      <c r="R3892" s="38">
        <v>0</v>
      </c>
    </row>
    <row r="3893" spans="1:18" ht="12.75">
      <c r="A3893" s="22" t="s">
        <v>60</v>
      </c>
      <c r="B3893" s="22" t="s">
        <v>19102</v>
      </c>
      <c r="C3893" s="22" t="s">
        <v>68</v>
      </c>
      <c r="D3893" s="22" t="s">
        <v>61</v>
      </c>
      <c r="E3893" s="31">
        <v>43444.367928240739</v>
      </c>
      <c r="F3893" s="22" t="s">
        <v>32264</v>
      </c>
      <c r="G3893" s="22" t="s">
        <v>47107</v>
      </c>
      <c r="H3893" s="22" t="s">
        <v>74</v>
      </c>
      <c r="I3893" s="22" t="s">
        <v>47108</v>
      </c>
      <c r="J3893" s="37" t="s">
        <v>32266</v>
      </c>
      <c r="K3893" s="37" t="s">
        <v>32267</v>
      </c>
      <c r="L3893" s="37" t="s">
        <v>32267</v>
      </c>
      <c r="M3893" s="37" t="s">
        <v>47109</v>
      </c>
      <c r="N3893" s="37" t="s">
        <v>90</v>
      </c>
      <c r="O3893" s="37" t="s">
        <v>91</v>
      </c>
      <c r="P3893" s="22" t="s">
        <v>47105</v>
      </c>
      <c r="Q3893" s="22" t="s">
        <v>47106</v>
      </c>
      <c r="R3893" s="38">
        <v>0</v>
      </c>
    </row>
    <row r="3894" spans="1:18" ht="12.75">
      <c r="A3894" s="22" t="s">
        <v>60</v>
      </c>
      <c r="B3894" s="22" t="s">
        <v>19102</v>
      </c>
      <c r="C3894" s="22" t="s">
        <v>68</v>
      </c>
      <c r="D3894" s="22" t="s">
        <v>61</v>
      </c>
      <c r="E3894" s="31">
        <v>43445.619062500002</v>
      </c>
      <c r="F3894" s="22" t="s">
        <v>32815</v>
      </c>
      <c r="G3894" s="22" t="s">
        <v>47110</v>
      </c>
      <c r="H3894" s="22" t="s">
        <v>74</v>
      </c>
      <c r="I3894" s="22" t="s">
        <v>47111</v>
      </c>
      <c r="J3894" s="37" t="s">
        <v>32266</v>
      </c>
      <c r="K3894" s="37" t="s">
        <v>32267</v>
      </c>
      <c r="L3894" s="37" t="s">
        <v>32267</v>
      </c>
      <c r="M3894" s="37" t="s">
        <v>47112</v>
      </c>
      <c r="N3894" s="37" t="s">
        <v>822</v>
      </c>
      <c r="O3894" s="37" t="s">
        <v>823</v>
      </c>
      <c r="P3894" s="22" t="s">
        <v>47113</v>
      </c>
      <c r="Q3894" s="22" t="s">
        <v>47114</v>
      </c>
      <c r="R3894" s="38">
        <v>0</v>
      </c>
    </row>
    <row r="3895" spans="1:18" ht="12.75">
      <c r="A3895" s="22" t="s">
        <v>60</v>
      </c>
      <c r="B3895" s="22" t="s">
        <v>19102</v>
      </c>
      <c r="C3895" s="22" t="s">
        <v>68</v>
      </c>
      <c r="D3895" s="22" t="s">
        <v>61</v>
      </c>
      <c r="E3895" s="31">
        <v>43446.77753472222</v>
      </c>
      <c r="F3895" s="22" t="s">
        <v>32264</v>
      </c>
      <c r="G3895" s="22" t="s">
        <v>47115</v>
      </c>
      <c r="H3895" s="22" t="s">
        <v>74</v>
      </c>
      <c r="I3895" s="22" t="s">
        <v>19216</v>
      </c>
      <c r="J3895" s="37" t="s">
        <v>32266</v>
      </c>
      <c r="K3895" s="37" t="s">
        <v>32267</v>
      </c>
      <c r="L3895" s="37" t="s">
        <v>32267</v>
      </c>
      <c r="M3895" s="37" t="s">
        <v>47116</v>
      </c>
      <c r="N3895" s="37" t="s">
        <v>109</v>
      </c>
      <c r="O3895" s="37" t="s">
        <v>110</v>
      </c>
      <c r="P3895" s="22" t="s">
        <v>47117</v>
      </c>
      <c r="Q3895" s="22" t="s">
        <v>47118</v>
      </c>
      <c r="R3895" s="38">
        <v>0</v>
      </c>
    </row>
    <row r="3896" spans="1:18" ht="12.75">
      <c r="A3896" s="22" t="s">
        <v>60</v>
      </c>
      <c r="B3896" s="22" t="s">
        <v>19102</v>
      </c>
      <c r="C3896" s="22" t="s">
        <v>68</v>
      </c>
      <c r="D3896" s="22" t="s">
        <v>61</v>
      </c>
      <c r="E3896" s="31">
        <v>43448.435833333329</v>
      </c>
      <c r="F3896" s="22" t="s">
        <v>32264</v>
      </c>
      <c r="G3896" s="22" t="s">
        <v>47119</v>
      </c>
      <c r="H3896" s="22" t="s">
        <v>74</v>
      </c>
      <c r="I3896" s="22" t="s">
        <v>25200</v>
      </c>
      <c r="J3896" s="37" t="s">
        <v>32266</v>
      </c>
      <c r="K3896" s="37" t="s">
        <v>32267</v>
      </c>
      <c r="L3896" s="37" t="s">
        <v>32267</v>
      </c>
      <c r="M3896" s="37" t="s">
        <v>47120</v>
      </c>
      <c r="N3896" s="37" t="s">
        <v>90</v>
      </c>
      <c r="O3896" s="37" t="s">
        <v>91</v>
      </c>
      <c r="P3896" s="22" t="s">
        <v>47121</v>
      </c>
      <c r="Q3896" s="22" t="s">
        <v>47122</v>
      </c>
      <c r="R3896" s="38">
        <v>0</v>
      </c>
    </row>
    <row r="3897" spans="1:18" ht="12.75">
      <c r="A3897" s="22" t="s">
        <v>60</v>
      </c>
      <c r="B3897" s="22" t="s">
        <v>19102</v>
      </c>
      <c r="C3897" s="22" t="s">
        <v>68</v>
      </c>
      <c r="D3897" s="22" t="s">
        <v>61</v>
      </c>
      <c r="E3897" s="31">
        <v>43448.603738425925</v>
      </c>
      <c r="F3897" s="22" t="s">
        <v>32264</v>
      </c>
      <c r="G3897" s="22" t="s">
        <v>47123</v>
      </c>
      <c r="H3897" s="22" t="s">
        <v>74</v>
      </c>
      <c r="I3897" s="22" t="s">
        <v>25171</v>
      </c>
      <c r="J3897" s="37" t="s">
        <v>32266</v>
      </c>
      <c r="K3897" s="37" t="s">
        <v>32267</v>
      </c>
      <c r="L3897" s="37" t="s">
        <v>32267</v>
      </c>
      <c r="M3897" s="37" t="s">
        <v>47124</v>
      </c>
      <c r="N3897" s="37" t="s">
        <v>109</v>
      </c>
      <c r="O3897" s="37" t="s">
        <v>110</v>
      </c>
      <c r="P3897" s="22" t="s">
        <v>47125</v>
      </c>
      <c r="Q3897" s="22" t="s">
        <v>47126</v>
      </c>
      <c r="R3897" s="38">
        <v>0</v>
      </c>
    </row>
    <row r="3898" spans="1:18" ht="12.75">
      <c r="A3898" s="22" t="s">
        <v>60</v>
      </c>
      <c r="B3898" s="22" t="s">
        <v>19102</v>
      </c>
      <c r="C3898" s="22" t="s">
        <v>68</v>
      </c>
      <c r="D3898" s="22" t="s">
        <v>61</v>
      </c>
      <c r="E3898" s="31">
        <v>43448.691550925927</v>
      </c>
      <c r="F3898" s="22" t="s">
        <v>32264</v>
      </c>
      <c r="G3898" s="22" t="s">
        <v>47127</v>
      </c>
      <c r="H3898" s="22" t="s">
        <v>74</v>
      </c>
      <c r="I3898" s="22" t="s">
        <v>47128</v>
      </c>
      <c r="J3898" s="37" t="s">
        <v>32266</v>
      </c>
      <c r="K3898" s="37" t="s">
        <v>32267</v>
      </c>
      <c r="L3898" s="37" t="s">
        <v>32267</v>
      </c>
      <c r="M3898" s="37" t="s">
        <v>47129</v>
      </c>
      <c r="N3898" s="37" t="s">
        <v>13442</v>
      </c>
      <c r="O3898" s="37" t="s">
        <v>13443</v>
      </c>
      <c r="P3898" s="22" t="s">
        <v>47130</v>
      </c>
      <c r="Q3898" s="22" t="s">
        <v>47131</v>
      </c>
      <c r="R3898" s="38">
        <v>0</v>
      </c>
    </row>
    <row r="3899" spans="1:18" ht="12.75">
      <c r="A3899" s="22" t="s">
        <v>60</v>
      </c>
      <c r="B3899" s="22" t="s">
        <v>19102</v>
      </c>
      <c r="C3899" s="22" t="s">
        <v>68</v>
      </c>
      <c r="D3899" s="22" t="s">
        <v>61</v>
      </c>
      <c r="E3899" s="31">
        <v>43448.692256944443</v>
      </c>
      <c r="F3899" s="22" t="s">
        <v>32264</v>
      </c>
      <c r="G3899" s="22" t="s">
        <v>47132</v>
      </c>
      <c r="H3899" s="22" t="s">
        <v>74</v>
      </c>
      <c r="I3899" s="22" t="s">
        <v>23312</v>
      </c>
      <c r="J3899" s="37" t="s">
        <v>32266</v>
      </c>
      <c r="K3899" s="37" t="s">
        <v>32267</v>
      </c>
      <c r="L3899" s="37" t="s">
        <v>32267</v>
      </c>
      <c r="M3899" s="37" t="s">
        <v>47133</v>
      </c>
      <c r="N3899" s="37" t="s">
        <v>13442</v>
      </c>
      <c r="O3899" s="37" t="s">
        <v>13443</v>
      </c>
      <c r="P3899" s="22" t="s">
        <v>47130</v>
      </c>
      <c r="Q3899" s="22" t="s">
        <v>47131</v>
      </c>
      <c r="R3899" s="38">
        <v>0</v>
      </c>
    </row>
    <row r="3900" spans="1:18" ht="12.75">
      <c r="A3900" s="22" t="s">
        <v>60</v>
      </c>
      <c r="B3900" s="22" t="s">
        <v>19102</v>
      </c>
      <c r="C3900" s="22" t="s">
        <v>68</v>
      </c>
      <c r="D3900" s="22" t="s">
        <v>61</v>
      </c>
      <c r="E3900" s="31">
        <v>43453.640208333331</v>
      </c>
      <c r="F3900" s="22" t="s">
        <v>32264</v>
      </c>
      <c r="G3900" s="22" t="s">
        <v>47134</v>
      </c>
      <c r="H3900" s="22" t="s">
        <v>74</v>
      </c>
      <c r="I3900" s="22" t="s">
        <v>21705</v>
      </c>
      <c r="J3900" s="37" t="s">
        <v>32266</v>
      </c>
      <c r="K3900" s="37" t="s">
        <v>32267</v>
      </c>
      <c r="L3900" s="37" t="s">
        <v>32267</v>
      </c>
      <c r="M3900" s="37" t="s">
        <v>47135</v>
      </c>
      <c r="N3900" s="37" t="s">
        <v>497</v>
      </c>
      <c r="O3900" s="37" t="s">
        <v>498</v>
      </c>
      <c r="P3900" s="22" t="s">
        <v>47136</v>
      </c>
      <c r="Q3900" s="22" t="s">
        <v>47137</v>
      </c>
      <c r="R3900" s="38">
        <v>0</v>
      </c>
    </row>
    <row r="3901" spans="1:18" ht="12.75">
      <c r="A3901" s="22" t="s">
        <v>60</v>
      </c>
      <c r="B3901" s="22" t="s">
        <v>19102</v>
      </c>
      <c r="C3901" s="22" t="s">
        <v>68</v>
      </c>
      <c r="D3901" s="22" t="s">
        <v>61</v>
      </c>
      <c r="E3901" s="31">
        <v>43453.641527777778</v>
      </c>
      <c r="F3901" s="22" t="s">
        <v>32264</v>
      </c>
      <c r="G3901" s="22" t="s">
        <v>47138</v>
      </c>
      <c r="H3901" s="22" t="s">
        <v>74</v>
      </c>
      <c r="I3901" s="22" t="s">
        <v>47139</v>
      </c>
      <c r="J3901" s="37" t="s">
        <v>32266</v>
      </c>
      <c r="K3901" s="37" t="s">
        <v>32267</v>
      </c>
      <c r="L3901" s="37" t="s">
        <v>32267</v>
      </c>
      <c r="M3901" s="37" t="s">
        <v>47140</v>
      </c>
      <c r="N3901" s="37" t="s">
        <v>497</v>
      </c>
      <c r="O3901" s="37" t="s">
        <v>498</v>
      </c>
      <c r="P3901" s="22" t="s">
        <v>47136</v>
      </c>
      <c r="Q3901" s="22" t="s">
        <v>47137</v>
      </c>
      <c r="R3901" s="38">
        <v>0</v>
      </c>
    </row>
    <row r="3902" spans="1:18" ht="12.75">
      <c r="A3902" s="22" t="s">
        <v>60</v>
      </c>
      <c r="B3902" s="22" t="s">
        <v>19102</v>
      </c>
      <c r="C3902" s="22" t="s">
        <v>68</v>
      </c>
      <c r="D3902" s="22" t="s">
        <v>61</v>
      </c>
      <c r="E3902" s="31">
        <v>43458.359918981478</v>
      </c>
      <c r="F3902" s="22" t="s">
        <v>32264</v>
      </c>
      <c r="G3902" s="22" t="s">
        <v>47141</v>
      </c>
      <c r="H3902" s="22" t="s">
        <v>74</v>
      </c>
      <c r="I3902" s="22" t="s">
        <v>28665</v>
      </c>
      <c r="J3902" s="37" t="s">
        <v>32266</v>
      </c>
      <c r="K3902" s="37" t="s">
        <v>32267</v>
      </c>
      <c r="L3902" s="37" t="s">
        <v>32267</v>
      </c>
      <c r="M3902" s="37" t="s">
        <v>47142</v>
      </c>
      <c r="N3902" s="37" t="s">
        <v>6843</v>
      </c>
      <c r="O3902" s="37" t="s">
        <v>6844</v>
      </c>
      <c r="P3902" s="22" t="s">
        <v>47143</v>
      </c>
      <c r="Q3902" s="22" t="s">
        <v>47144</v>
      </c>
      <c r="R3902" s="38">
        <v>0</v>
      </c>
    </row>
    <row r="3903" spans="1:18" ht="12.75">
      <c r="A3903" s="22" t="s">
        <v>60</v>
      </c>
      <c r="B3903" s="22" t="s">
        <v>19102</v>
      </c>
      <c r="C3903" s="22" t="s">
        <v>68</v>
      </c>
      <c r="D3903" s="22" t="s">
        <v>61</v>
      </c>
      <c r="E3903" s="31">
        <v>43461.413506944446</v>
      </c>
      <c r="F3903" s="22" t="s">
        <v>32264</v>
      </c>
      <c r="G3903" s="22" t="s">
        <v>47145</v>
      </c>
      <c r="H3903" s="22" t="s">
        <v>74</v>
      </c>
      <c r="I3903" s="22" t="s">
        <v>19151</v>
      </c>
      <c r="J3903" s="37" t="s">
        <v>32266</v>
      </c>
      <c r="K3903" s="37" t="s">
        <v>32267</v>
      </c>
      <c r="L3903" s="37" t="s">
        <v>32267</v>
      </c>
      <c r="M3903" s="37" t="s">
        <v>47146</v>
      </c>
      <c r="N3903" s="37" t="s">
        <v>90</v>
      </c>
      <c r="O3903" s="37" t="s">
        <v>91</v>
      </c>
      <c r="P3903" s="22" t="s">
        <v>47147</v>
      </c>
      <c r="Q3903" s="22" t="s">
        <v>47148</v>
      </c>
      <c r="R3903" s="38">
        <v>0</v>
      </c>
    </row>
    <row r="3904" spans="1:18" ht="12.75">
      <c r="A3904" s="22" t="s">
        <v>60</v>
      </c>
      <c r="B3904" s="22" t="s">
        <v>17294</v>
      </c>
      <c r="C3904" s="22" t="s">
        <v>66</v>
      </c>
      <c r="D3904" s="22" t="s">
        <v>61</v>
      </c>
      <c r="E3904" s="31">
        <v>43437.689027777778</v>
      </c>
      <c r="F3904" s="22" t="s">
        <v>32264</v>
      </c>
      <c r="G3904" s="22" t="s">
        <v>47149</v>
      </c>
      <c r="H3904" s="22" t="s">
        <v>74</v>
      </c>
      <c r="I3904" s="22" t="s">
        <v>47150</v>
      </c>
      <c r="J3904" s="37" t="s">
        <v>32266</v>
      </c>
      <c r="K3904" s="37" t="s">
        <v>32267</v>
      </c>
      <c r="L3904" s="37" t="s">
        <v>32267</v>
      </c>
      <c r="M3904" s="37" t="s">
        <v>47151</v>
      </c>
      <c r="N3904" s="37" t="s">
        <v>497</v>
      </c>
      <c r="O3904" s="37" t="s">
        <v>498</v>
      </c>
      <c r="P3904" s="22" t="s">
        <v>47152</v>
      </c>
      <c r="Q3904" s="22" t="s">
        <v>47153</v>
      </c>
      <c r="R3904" s="38">
        <v>0</v>
      </c>
    </row>
    <row r="3905" spans="1:18" ht="12.75">
      <c r="A3905" s="22" t="s">
        <v>60</v>
      </c>
      <c r="B3905" s="22" t="s">
        <v>17294</v>
      </c>
      <c r="C3905" s="22" t="s">
        <v>66</v>
      </c>
      <c r="D3905" s="22" t="s">
        <v>61</v>
      </c>
      <c r="E3905" s="31">
        <v>43437.701018518514</v>
      </c>
      <c r="F3905" s="22" t="s">
        <v>32264</v>
      </c>
      <c r="G3905" s="22" t="s">
        <v>47154</v>
      </c>
      <c r="H3905" s="22" t="s">
        <v>74</v>
      </c>
      <c r="I3905" s="22" t="s">
        <v>47155</v>
      </c>
      <c r="J3905" s="37" t="s">
        <v>32266</v>
      </c>
      <c r="K3905" s="37" t="s">
        <v>32267</v>
      </c>
      <c r="L3905" s="37" t="s">
        <v>32267</v>
      </c>
      <c r="M3905" s="37" t="s">
        <v>47156</v>
      </c>
      <c r="N3905" s="37" t="s">
        <v>497</v>
      </c>
      <c r="O3905" s="37" t="s">
        <v>498</v>
      </c>
      <c r="P3905" s="22" t="s">
        <v>47152</v>
      </c>
      <c r="Q3905" s="22" t="s">
        <v>47153</v>
      </c>
      <c r="R3905" s="38">
        <v>0</v>
      </c>
    </row>
    <row r="3906" spans="1:18" ht="12.75">
      <c r="A3906" s="22" t="s">
        <v>60</v>
      </c>
      <c r="B3906" s="22" t="s">
        <v>17294</v>
      </c>
      <c r="C3906" s="22" t="s">
        <v>66</v>
      </c>
      <c r="D3906" s="22" t="s">
        <v>61</v>
      </c>
      <c r="E3906" s="31">
        <v>43438.300787037035</v>
      </c>
      <c r="F3906" s="22" t="s">
        <v>32264</v>
      </c>
      <c r="G3906" s="22" t="s">
        <v>47157</v>
      </c>
      <c r="H3906" s="22" t="s">
        <v>74</v>
      </c>
      <c r="I3906" s="22" t="s">
        <v>47158</v>
      </c>
      <c r="J3906" s="37" t="s">
        <v>32266</v>
      </c>
      <c r="K3906" s="37" t="s">
        <v>32267</v>
      </c>
      <c r="L3906" s="37" t="s">
        <v>32267</v>
      </c>
      <c r="M3906" s="37" t="s">
        <v>47159</v>
      </c>
      <c r="N3906" s="37" t="s">
        <v>497</v>
      </c>
      <c r="O3906" s="37" t="s">
        <v>498</v>
      </c>
      <c r="P3906" s="22" t="s">
        <v>47152</v>
      </c>
      <c r="Q3906" s="22" t="s">
        <v>47153</v>
      </c>
      <c r="R3906" s="38">
        <v>0</v>
      </c>
    </row>
    <row r="3907" spans="1:18" ht="12.75">
      <c r="A3907" s="22" t="s">
        <v>60</v>
      </c>
      <c r="B3907" s="22" t="s">
        <v>17294</v>
      </c>
      <c r="C3907" s="22" t="s">
        <v>66</v>
      </c>
      <c r="D3907" s="22" t="s">
        <v>61</v>
      </c>
      <c r="E3907" s="31">
        <v>43439.411921296298</v>
      </c>
      <c r="F3907" s="22" t="s">
        <v>32264</v>
      </c>
      <c r="G3907" s="22" t="s">
        <v>47160</v>
      </c>
      <c r="H3907" s="22" t="s">
        <v>74</v>
      </c>
      <c r="I3907" s="22" t="s">
        <v>17729</v>
      </c>
      <c r="J3907" s="37" t="s">
        <v>32266</v>
      </c>
      <c r="K3907" s="37" t="s">
        <v>32267</v>
      </c>
      <c r="L3907" s="37" t="s">
        <v>32267</v>
      </c>
      <c r="M3907" s="37" t="s">
        <v>47161</v>
      </c>
      <c r="N3907" s="37" t="s">
        <v>497</v>
      </c>
      <c r="O3907" s="37" t="s">
        <v>498</v>
      </c>
      <c r="P3907" s="22" t="s">
        <v>47152</v>
      </c>
      <c r="Q3907" s="22" t="s">
        <v>47153</v>
      </c>
      <c r="R3907" s="38">
        <v>0</v>
      </c>
    </row>
    <row r="3908" spans="1:18" ht="12.75">
      <c r="A3908" s="22" t="s">
        <v>60</v>
      </c>
      <c r="B3908" s="22" t="s">
        <v>17294</v>
      </c>
      <c r="C3908" s="22" t="s">
        <v>66</v>
      </c>
      <c r="D3908" s="22" t="s">
        <v>61</v>
      </c>
      <c r="E3908" s="31">
        <v>43445.562581018516</v>
      </c>
      <c r="F3908" s="22" t="s">
        <v>32264</v>
      </c>
      <c r="G3908" s="22" t="s">
        <v>47162</v>
      </c>
      <c r="H3908" s="22" t="s">
        <v>74</v>
      </c>
      <c r="I3908" s="22" t="s">
        <v>47163</v>
      </c>
      <c r="J3908" s="37" t="s">
        <v>32266</v>
      </c>
      <c r="K3908" s="37" t="s">
        <v>32267</v>
      </c>
      <c r="L3908" s="37" t="s">
        <v>32267</v>
      </c>
      <c r="M3908" s="37" t="s">
        <v>47164</v>
      </c>
      <c r="N3908" s="37" t="s">
        <v>90</v>
      </c>
      <c r="O3908" s="37" t="s">
        <v>91</v>
      </c>
      <c r="P3908" s="22" t="s">
        <v>47165</v>
      </c>
      <c r="Q3908" s="22" t="s">
        <v>47166</v>
      </c>
      <c r="R3908" s="38">
        <v>0</v>
      </c>
    </row>
    <row r="3909" spans="1:18" ht="12.75">
      <c r="A3909" s="22" t="s">
        <v>60</v>
      </c>
      <c r="B3909" s="22" t="s">
        <v>17294</v>
      </c>
      <c r="C3909" s="22" t="s">
        <v>66</v>
      </c>
      <c r="D3909" s="22" t="s">
        <v>61</v>
      </c>
      <c r="E3909" s="31">
        <v>43446.582094907404</v>
      </c>
      <c r="F3909" s="22" t="s">
        <v>32264</v>
      </c>
      <c r="G3909" s="22" t="s">
        <v>47167</v>
      </c>
      <c r="H3909" s="22" t="s">
        <v>74</v>
      </c>
      <c r="I3909" s="22" t="s">
        <v>47168</v>
      </c>
      <c r="J3909" s="37" t="s">
        <v>32266</v>
      </c>
      <c r="K3909" s="37" t="s">
        <v>32267</v>
      </c>
      <c r="L3909" s="37" t="s">
        <v>32267</v>
      </c>
      <c r="M3909" s="37" t="s">
        <v>47169</v>
      </c>
      <c r="N3909" s="37" t="s">
        <v>90</v>
      </c>
      <c r="O3909" s="37" t="s">
        <v>91</v>
      </c>
      <c r="P3909" s="22" t="s">
        <v>47170</v>
      </c>
      <c r="Q3909" s="22" t="s">
        <v>47171</v>
      </c>
      <c r="R3909" s="38">
        <v>0</v>
      </c>
    </row>
    <row r="3910" spans="1:18" ht="12.75">
      <c r="A3910" s="22" t="s">
        <v>60</v>
      </c>
      <c r="B3910" s="22" t="s">
        <v>17294</v>
      </c>
      <c r="C3910" s="22" t="s">
        <v>66</v>
      </c>
      <c r="D3910" s="22" t="s">
        <v>61</v>
      </c>
      <c r="E3910" s="31">
        <v>43446.723703703705</v>
      </c>
      <c r="F3910" s="22" t="s">
        <v>32264</v>
      </c>
      <c r="G3910" s="22" t="s">
        <v>47172</v>
      </c>
      <c r="H3910" s="22" t="s">
        <v>74</v>
      </c>
      <c r="I3910" s="22" t="s">
        <v>18001</v>
      </c>
      <c r="J3910" s="37" t="s">
        <v>32266</v>
      </c>
      <c r="K3910" s="37" t="s">
        <v>32267</v>
      </c>
      <c r="L3910" s="37" t="s">
        <v>32267</v>
      </c>
      <c r="M3910" s="37" t="s">
        <v>47173</v>
      </c>
      <c r="N3910" s="37" t="s">
        <v>18002</v>
      </c>
      <c r="O3910" s="37" t="s">
        <v>18003</v>
      </c>
      <c r="P3910" s="22" t="s">
        <v>47174</v>
      </c>
      <c r="Q3910" s="22" t="s">
        <v>47175</v>
      </c>
      <c r="R3910" s="38">
        <v>0</v>
      </c>
    </row>
    <row r="3911" spans="1:18" ht="12.75">
      <c r="A3911" s="22" t="s">
        <v>60</v>
      </c>
      <c r="B3911" s="22" t="s">
        <v>17294</v>
      </c>
      <c r="C3911" s="22" t="s">
        <v>66</v>
      </c>
      <c r="D3911" s="22" t="s">
        <v>61</v>
      </c>
      <c r="E3911" s="31">
        <v>43449.671979166662</v>
      </c>
      <c r="F3911" s="22" t="s">
        <v>32264</v>
      </c>
      <c r="G3911" s="22" t="s">
        <v>47176</v>
      </c>
      <c r="H3911" s="22" t="s">
        <v>74</v>
      </c>
      <c r="I3911" s="22" t="s">
        <v>18026</v>
      </c>
      <c r="J3911" s="37" t="s">
        <v>32266</v>
      </c>
      <c r="K3911" s="37" t="s">
        <v>32267</v>
      </c>
      <c r="L3911" s="37" t="s">
        <v>32267</v>
      </c>
      <c r="M3911" s="37" t="s">
        <v>47177</v>
      </c>
      <c r="N3911" s="37" t="s">
        <v>497</v>
      </c>
      <c r="O3911" s="37" t="s">
        <v>498</v>
      </c>
      <c r="P3911" s="22" t="s">
        <v>47178</v>
      </c>
      <c r="Q3911" s="22" t="s">
        <v>47179</v>
      </c>
      <c r="R3911" s="38">
        <v>0</v>
      </c>
    </row>
    <row r="3912" spans="1:18" ht="12.75">
      <c r="A3912" s="22" t="s">
        <v>60</v>
      </c>
      <c r="B3912" s="22" t="s">
        <v>17294</v>
      </c>
      <c r="C3912" s="22" t="s">
        <v>66</v>
      </c>
      <c r="D3912" s="22" t="s">
        <v>61</v>
      </c>
      <c r="E3912" s="31">
        <v>43453.504236111112</v>
      </c>
      <c r="F3912" s="22" t="s">
        <v>32264</v>
      </c>
      <c r="G3912" s="22" t="s">
        <v>47180</v>
      </c>
      <c r="H3912" s="22" t="s">
        <v>74</v>
      </c>
      <c r="I3912" s="22" t="s">
        <v>47181</v>
      </c>
      <c r="J3912" s="37" t="s">
        <v>32266</v>
      </c>
      <c r="K3912" s="37" t="s">
        <v>32267</v>
      </c>
      <c r="L3912" s="37" t="s">
        <v>32267</v>
      </c>
      <c r="M3912" s="37" t="s">
        <v>47182</v>
      </c>
      <c r="N3912" s="37" t="s">
        <v>497</v>
      </c>
      <c r="O3912" s="37" t="s">
        <v>498</v>
      </c>
      <c r="P3912" s="22" t="s">
        <v>47178</v>
      </c>
      <c r="Q3912" s="22" t="s">
        <v>47179</v>
      </c>
      <c r="R3912" s="38">
        <v>0</v>
      </c>
    </row>
    <row r="3913" spans="1:18" ht="12.75">
      <c r="A3913" s="22" t="s">
        <v>60</v>
      </c>
      <c r="B3913" s="22" t="s">
        <v>17294</v>
      </c>
      <c r="C3913" s="22" t="s">
        <v>66</v>
      </c>
      <c r="D3913" s="22" t="s">
        <v>61</v>
      </c>
      <c r="E3913" s="31">
        <v>43453.95716435185</v>
      </c>
      <c r="F3913" s="22" t="s">
        <v>32264</v>
      </c>
      <c r="G3913" s="22" t="s">
        <v>47183</v>
      </c>
      <c r="H3913" s="22" t="s">
        <v>74</v>
      </c>
      <c r="I3913" s="22" t="s">
        <v>47184</v>
      </c>
      <c r="J3913" s="37" t="s">
        <v>32266</v>
      </c>
      <c r="K3913" s="37" t="s">
        <v>32267</v>
      </c>
      <c r="L3913" s="37" t="s">
        <v>32267</v>
      </c>
      <c r="M3913" s="37" t="s">
        <v>47185</v>
      </c>
      <c r="N3913" s="37" t="s">
        <v>403</v>
      </c>
      <c r="O3913" s="37" t="s">
        <v>404</v>
      </c>
      <c r="P3913" s="22" t="s">
        <v>47186</v>
      </c>
      <c r="Q3913" s="22" t="s">
        <v>17294</v>
      </c>
      <c r="R3913" s="38">
        <v>0</v>
      </c>
    </row>
    <row r="3914" spans="1:18" ht="12.75">
      <c r="A3914" s="22" t="s">
        <v>60</v>
      </c>
      <c r="B3914" s="22" t="s">
        <v>17294</v>
      </c>
      <c r="C3914" s="22" t="s">
        <v>66</v>
      </c>
      <c r="D3914" s="22" t="s">
        <v>61</v>
      </c>
      <c r="E3914" s="31">
        <v>43454.40519675926</v>
      </c>
      <c r="F3914" s="22" t="s">
        <v>32264</v>
      </c>
      <c r="G3914" s="22" t="s">
        <v>47187</v>
      </c>
      <c r="H3914" s="22" t="s">
        <v>74</v>
      </c>
      <c r="I3914" s="22" t="s">
        <v>18070</v>
      </c>
      <c r="J3914" s="37" t="s">
        <v>32266</v>
      </c>
      <c r="K3914" s="37" t="s">
        <v>32267</v>
      </c>
      <c r="L3914" s="37" t="s">
        <v>32267</v>
      </c>
      <c r="M3914" s="37" t="s">
        <v>47188</v>
      </c>
      <c r="N3914" s="37" t="s">
        <v>403</v>
      </c>
      <c r="O3914" s="37" t="s">
        <v>404</v>
      </c>
      <c r="P3914" s="22" t="s">
        <v>47186</v>
      </c>
      <c r="Q3914" s="22" t="s">
        <v>17294</v>
      </c>
      <c r="R3914" s="38">
        <v>0</v>
      </c>
    </row>
    <row r="3915" spans="1:18" ht="12.75">
      <c r="A3915" s="22" t="s">
        <v>60</v>
      </c>
      <c r="B3915" s="22" t="s">
        <v>17294</v>
      </c>
      <c r="C3915" s="22" t="s">
        <v>66</v>
      </c>
      <c r="D3915" s="22" t="s">
        <v>61</v>
      </c>
      <c r="E3915" s="31">
        <v>43454.462743055556</v>
      </c>
      <c r="F3915" s="22" t="s">
        <v>32264</v>
      </c>
      <c r="G3915" s="22" t="s">
        <v>47189</v>
      </c>
      <c r="H3915" s="22" t="s">
        <v>74</v>
      </c>
      <c r="I3915" s="22" t="s">
        <v>47190</v>
      </c>
      <c r="J3915" s="37" t="s">
        <v>32266</v>
      </c>
      <c r="K3915" s="37" t="s">
        <v>32267</v>
      </c>
      <c r="L3915" s="37" t="s">
        <v>32267</v>
      </c>
      <c r="M3915" s="37" t="s">
        <v>47191</v>
      </c>
      <c r="N3915" s="37" t="s">
        <v>47192</v>
      </c>
      <c r="O3915" s="37" t="s">
        <v>47193</v>
      </c>
      <c r="P3915" s="22" t="s">
        <v>47194</v>
      </c>
      <c r="Q3915" s="22" t="s">
        <v>47195</v>
      </c>
      <c r="R3915" s="38">
        <v>0</v>
      </c>
    </row>
    <row r="3916" spans="1:18" ht="12.75">
      <c r="A3916" s="22" t="s">
        <v>60</v>
      </c>
      <c r="B3916" s="22" t="s">
        <v>17294</v>
      </c>
      <c r="C3916" s="22" t="s">
        <v>66</v>
      </c>
      <c r="D3916" s="22" t="s">
        <v>61</v>
      </c>
      <c r="E3916" s="31">
        <v>43455.572025462963</v>
      </c>
      <c r="F3916" s="22" t="s">
        <v>32264</v>
      </c>
      <c r="G3916" s="22" t="s">
        <v>47196</v>
      </c>
      <c r="H3916" s="22" t="s">
        <v>74</v>
      </c>
      <c r="I3916" s="22" t="s">
        <v>18018</v>
      </c>
      <c r="J3916" s="37" t="s">
        <v>32266</v>
      </c>
      <c r="K3916" s="37" t="s">
        <v>32267</v>
      </c>
      <c r="L3916" s="37" t="s">
        <v>32267</v>
      </c>
      <c r="M3916" s="37" t="s">
        <v>47197</v>
      </c>
      <c r="N3916" s="37" t="s">
        <v>90</v>
      </c>
      <c r="O3916" s="37" t="s">
        <v>91</v>
      </c>
      <c r="P3916" s="22" t="s">
        <v>47198</v>
      </c>
      <c r="Q3916" s="22" t="s">
        <v>47199</v>
      </c>
      <c r="R3916" s="38">
        <v>0</v>
      </c>
    </row>
    <row r="3917" spans="1:18" ht="12.75">
      <c r="A3917" s="22" t="s">
        <v>60</v>
      </c>
      <c r="B3917" s="22" t="s">
        <v>2583</v>
      </c>
      <c r="C3917" s="22" t="s">
        <v>63</v>
      </c>
      <c r="D3917" s="22" t="s">
        <v>61</v>
      </c>
      <c r="E3917" s="31">
        <v>43439.672152777777</v>
      </c>
      <c r="F3917" s="22" t="s">
        <v>32264</v>
      </c>
      <c r="G3917" s="22" t="s">
        <v>47200</v>
      </c>
      <c r="H3917" s="22" t="s">
        <v>74</v>
      </c>
      <c r="I3917" s="22" t="s">
        <v>47201</v>
      </c>
      <c r="J3917" s="37" t="s">
        <v>32266</v>
      </c>
      <c r="K3917" s="37" t="s">
        <v>32267</v>
      </c>
      <c r="L3917" s="37" t="s">
        <v>32267</v>
      </c>
      <c r="M3917" s="37" t="s">
        <v>47202</v>
      </c>
      <c r="N3917" s="37" t="s">
        <v>321</v>
      </c>
      <c r="O3917" s="37" t="s">
        <v>322</v>
      </c>
      <c r="P3917" s="22" t="s">
        <v>47203</v>
      </c>
      <c r="Q3917" s="22" t="s">
        <v>47204</v>
      </c>
      <c r="R3917" s="38">
        <v>0</v>
      </c>
    </row>
    <row r="3918" spans="1:18" ht="12.75">
      <c r="A3918" s="22" t="s">
        <v>60</v>
      </c>
      <c r="B3918" s="22" t="s">
        <v>2583</v>
      </c>
      <c r="C3918" s="22" t="s">
        <v>63</v>
      </c>
      <c r="D3918" s="22" t="s">
        <v>61</v>
      </c>
      <c r="E3918" s="31">
        <v>43439.677152777775</v>
      </c>
      <c r="F3918" s="22" t="s">
        <v>32264</v>
      </c>
      <c r="G3918" s="22" t="s">
        <v>47205</v>
      </c>
      <c r="H3918" s="22" t="s">
        <v>74</v>
      </c>
      <c r="I3918" s="22" t="s">
        <v>47206</v>
      </c>
      <c r="J3918" s="37" t="s">
        <v>32266</v>
      </c>
      <c r="K3918" s="37" t="s">
        <v>32267</v>
      </c>
      <c r="L3918" s="37" t="s">
        <v>32267</v>
      </c>
      <c r="M3918" s="37" t="s">
        <v>47207</v>
      </c>
      <c r="N3918" s="37" t="s">
        <v>1441</v>
      </c>
      <c r="O3918" s="37" t="s">
        <v>1442</v>
      </c>
      <c r="P3918" s="22" t="s">
        <v>47208</v>
      </c>
      <c r="Q3918" s="22" t="s">
        <v>47209</v>
      </c>
      <c r="R3918" s="38">
        <v>0</v>
      </c>
    </row>
    <row r="3919" spans="1:18" ht="12.75">
      <c r="A3919" s="22" t="s">
        <v>60</v>
      </c>
      <c r="B3919" s="22" t="s">
        <v>2583</v>
      </c>
      <c r="C3919" s="22" t="s">
        <v>63</v>
      </c>
      <c r="D3919" s="22" t="s">
        <v>61</v>
      </c>
      <c r="E3919" s="31">
        <v>43440.378240740742</v>
      </c>
      <c r="F3919" s="22" t="s">
        <v>32264</v>
      </c>
      <c r="G3919" s="22" t="s">
        <v>47210</v>
      </c>
      <c r="H3919" s="22" t="s">
        <v>74</v>
      </c>
      <c r="I3919" s="22" t="s">
        <v>47211</v>
      </c>
      <c r="J3919" s="37" t="s">
        <v>32266</v>
      </c>
      <c r="K3919" s="37" t="s">
        <v>32267</v>
      </c>
      <c r="L3919" s="37" t="s">
        <v>32267</v>
      </c>
      <c r="M3919" s="37" t="s">
        <v>47212</v>
      </c>
      <c r="N3919" s="37" t="s">
        <v>206</v>
      </c>
      <c r="O3919" s="37" t="s">
        <v>207</v>
      </c>
      <c r="P3919" s="22" t="s">
        <v>47213</v>
      </c>
      <c r="Q3919" s="22" t="s">
        <v>47214</v>
      </c>
      <c r="R3919" s="38">
        <v>0</v>
      </c>
    </row>
    <row r="3920" spans="1:18" ht="12.75">
      <c r="A3920" s="22" t="s">
        <v>60</v>
      </c>
      <c r="B3920" s="22" t="s">
        <v>2583</v>
      </c>
      <c r="C3920" s="22" t="s">
        <v>63</v>
      </c>
      <c r="D3920" s="22" t="s">
        <v>61</v>
      </c>
      <c r="E3920" s="31">
        <v>43454.675949074073</v>
      </c>
      <c r="F3920" s="22" t="s">
        <v>32264</v>
      </c>
      <c r="G3920" s="22" t="s">
        <v>47215</v>
      </c>
      <c r="H3920" s="22" t="s">
        <v>74</v>
      </c>
      <c r="I3920" s="22" t="s">
        <v>3721</v>
      </c>
      <c r="J3920" s="37" t="s">
        <v>32266</v>
      </c>
      <c r="K3920" s="37" t="s">
        <v>32267</v>
      </c>
      <c r="L3920" s="37" t="s">
        <v>32267</v>
      </c>
      <c r="M3920" s="37" t="s">
        <v>47216</v>
      </c>
      <c r="N3920" s="37" t="s">
        <v>90</v>
      </c>
      <c r="O3920" s="37" t="s">
        <v>91</v>
      </c>
      <c r="P3920" s="22" t="s">
        <v>47217</v>
      </c>
      <c r="Q3920" s="22" t="s">
        <v>47218</v>
      </c>
      <c r="R3920" s="38">
        <v>0</v>
      </c>
    </row>
    <row r="3921" spans="1:18" ht="12.75">
      <c r="A3921" s="22" t="s">
        <v>60</v>
      </c>
      <c r="B3921" s="22" t="s">
        <v>2583</v>
      </c>
      <c r="C3921" s="22" t="s">
        <v>63</v>
      </c>
      <c r="D3921" s="22" t="s">
        <v>61</v>
      </c>
      <c r="E3921" s="31">
        <v>43454.692430555551</v>
      </c>
      <c r="F3921" s="22" t="s">
        <v>32264</v>
      </c>
      <c r="G3921" s="22" t="s">
        <v>47219</v>
      </c>
      <c r="H3921" s="22" t="s">
        <v>74</v>
      </c>
      <c r="I3921" s="22" t="s">
        <v>47220</v>
      </c>
      <c r="J3921" s="37" t="s">
        <v>32266</v>
      </c>
      <c r="K3921" s="37" t="s">
        <v>32267</v>
      </c>
      <c r="L3921" s="37" t="s">
        <v>32267</v>
      </c>
      <c r="M3921" s="37" t="s">
        <v>47221</v>
      </c>
      <c r="N3921" s="37" t="s">
        <v>9180</v>
      </c>
      <c r="O3921" s="37" t="s">
        <v>9181</v>
      </c>
      <c r="P3921" s="22" t="s">
        <v>47222</v>
      </c>
      <c r="Q3921" s="22" t="s">
        <v>47223</v>
      </c>
      <c r="R3921" s="38">
        <v>0</v>
      </c>
    </row>
    <row r="3922" spans="1:18" ht="12.75">
      <c r="A3922" s="22" t="s">
        <v>60</v>
      </c>
      <c r="B3922" s="22" t="s">
        <v>352</v>
      </c>
      <c r="C3922" s="22" t="s">
        <v>63</v>
      </c>
      <c r="D3922" s="22" t="s">
        <v>61</v>
      </c>
      <c r="E3922" s="31">
        <v>43437.491435185184</v>
      </c>
      <c r="F3922" s="22" t="s">
        <v>32264</v>
      </c>
      <c r="G3922" s="22" t="s">
        <v>47224</v>
      </c>
      <c r="H3922" s="22" t="s">
        <v>74</v>
      </c>
      <c r="I3922" s="22" t="s">
        <v>47225</v>
      </c>
      <c r="J3922" s="37" t="s">
        <v>32266</v>
      </c>
      <c r="K3922" s="37" t="s">
        <v>32267</v>
      </c>
      <c r="L3922" s="37" t="s">
        <v>32267</v>
      </c>
      <c r="M3922" s="37" t="s">
        <v>47226</v>
      </c>
      <c r="N3922" s="37" t="s">
        <v>109</v>
      </c>
      <c r="O3922" s="37" t="s">
        <v>110</v>
      </c>
      <c r="P3922" s="22" t="s">
        <v>37543</v>
      </c>
      <c r="Q3922" s="22" t="s">
        <v>37543</v>
      </c>
      <c r="R3922" s="38">
        <v>0</v>
      </c>
    </row>
    <row r="3923" spans="1:18" ht="12.75">
      <c r="A3923" s="22" t="s">
        <v>60</v>
      </c>
      <c r="B3923" s="22" t="s">
        <v>352</v>
      </c>
      <c r="C3923" s="22" t="s">
        <v>63</v>
      </c>
      <c r="D3923" s="22" t="s">
        <v>61</v>
      </c>
      <c r="E3923" s="31">
        <v>43437.546574074069</v>
      </c>
      <c r="F3923" s="22" t="s">
        <v>32538</v>
      </c>
      <c r="G3923" s="22" t="s">
        <v>47227</v>
      </c>
      <c r="H3923" s="22" t="s">
        <v>74</v>
      </c>
      <c r="I3923" s="22" t="s">
        <v>47228</v>
      </c>
      <c r="J3923" s="37" t="s">
        <v>32266</v>
      </c>
      <c r="K3923" s="37" t="s">
        <v>32267</v>
      </c>
      <c r="L3923" s="37" t="s">
        <v>32267</v>
      </c>
      <c r="M3923" s="37" t="s">
        <v>47229</v>
      </c>
      <c r="N3923" s="37" t="s">
        <v>1183</v>
      </c>
      <c r="O3923" s="37" t="s">
        <v>1184</v>
      </c>
      <c r="P3923" s="22" t="s">
        <v>47230</v>
      </c>
      <c r="Q3923" s="22" t="s">
        <v>47231</v>
      </c>
      <c r="R3923" s="38">
        <v>0</v>
      </c>
    </row>
    <row r="3924" spans="1:18" ht="12.75">
      <c r="A3924" s="22" t="s">
        <v>60</v>
      </c>
      <c r="B3924" s="22" t="s">
        <v>352</v>
      </c>
      <c r="C3924" s="22" t="s">
        <v>63</v>
      </c>
      <c r="D3924" s="22" t="s">
        <v>61</v>
      </c>
      <c r="E3924" s="31">
        <v>43437.554930555554</v>
      </c>
      <c r="F3924" s="22" t="s">
        <v>32264</v>
      </c>
      <c r="G3924" s="22" t="s">
        <v>47232</v>
      </c>
      <c r="H3924" s="22" t="s">
        <v>74</v>
      </c>
      <c r="I3924" s="22" t="s">
        <v>6547</v>
      </c>
      <c r="J3924" s="37" t="s">
        <v>32266</v>
      </c>
      <c r="K3924" s="37" t="s">
        <v>32267</v>
      </c>
      <c r="L3924" s="37" t="s">
        <v>32267</v>
      </c>
      <c r="M3924" s="37" t="s">
        <v>47233</v>
      </c>
      <c r="N3924" s="37" t="s">
        <v>275</v>
      </c>
      <c r="O3924" s="37" t="s">
        <v>276</v>
      </c>
      <c r="P3924" s="22" t="s">
        <v>37543</v>
      </c>
      <c r="Q3924" s="22" t="s">
        <v>37543</v>
      </c>
      <c r="R3924" s="38">
        <v>0</v>
      </c>
    </row>
    <row r="3925" spans="1:18" ht="12.75">
      <c r="A3925" s="22" t="s">
        <v>60</v>
      </c>
      <c r="B3925" s="22" t="s">
        <v>352</v>
      </c>
      <c r="C3925" s="22" t="s">
        <v>63</v>
      </c>
      <c r="D3925" s="22" t="s">
        <v>61</v>
      </c>
      <c r="E3925" s="31">
        <v>43437.578668981478</v>
      </c>
      <c r="F3925" s="22" t="s">
        <v>32264</v>
      </c>
      <c r="G3925" s="22" t="s">
        <v>47234</v>
      </c>
      <c r="H3925" s="22" t="s">
        <v>74</v>
      </c>
      <c r="I3925" s="22" t="s">
        <v>11251</v>
      </c>
      <c r="J3925" s="37" t="s">
        <v>32266</v>
      </c>
      <c r="K3925" s="37" t="s">
        <v>32267</v>
      </c>
      <c r="L3925" s="37" t="s">
        <v>32267</v>
      </c>
      <c r="M3925" s="37" t="s">
        <v>47235</v>
      </c>
      <c r="N3925" s="37" t="s">
        <v>109</v>
      </c>
      <c r="O3925" s="37" t="s">
        <v>110</v>
      </c>
      <c r="P3925" s="22" t="s">
        <v>37543</v>
      </c>
      <c r="Q3925" s="22" t="s">
        <v>37543</v>
      </c>
      <c r="R3925" s="38">
        <v>0</v>
      </c>
    </row>
    <row r="3926" spans="1:18" ht="12.75">
      <c r="A3926" s="22" t="s">
        <v>60</v>
      </c>
      <c r="B3926" s="22" t="s">
        <v>352</v>
      </c>
      <c r="C3926" s="22" t="s">
        <v>63</v>
      </c>
      <c r="D3926" s="22" t="s">
        <v>61</v>
      </c>
      <c r="E3926" s="31">
        <v>43440.707905092589</v>
      </c>
      <c r="F3926" s="22" t="s">
        <v>32264</v>
      </c>
      <c r="G3926" s="22" t="s">
        <v>47236</v>
      </c>
      <c r="H3926" s="22" t="s">
        <v>74</v>
      </c>
      <c r="I3926" s="22" t="s">
        <v>47237</v>
      </c>
      <c r="J3926" s="37" t="s">
        <v>32266</v>
      </c>
      <c r="K3926" s="37" t="s">
        <v>32267</v>
      </c>
      <c r="L3926" s="37" t="s">
        <v>32267</v>
      </c>
      <c r="M3926" s="37" t="s">
        <v>47238</v>
      </c>
      <c r="N3926" s="37" t="s">
        <v>355</v>
      </c>
      <c r="O3926" s="37" t="s">
        <v>356</v>
      </c>
      <c r="P3926" s="22" t="s">
        <v>37543</v>
      </c>
      <c r="Q3926" s="22" t="s">
        <v>37543</v>
      </c>
      <c r="R3926" s="38">
        <v>0</v>
      </c>
    </row>
    <row r="3927" spans="1:18" ht="12.75">
      <c r="A3927" s="22" t="s">
        <v>60</v>
      </c>
      <c r="B3927" s="22" t="s">
        <v>352</v>
      </c>
      <c r="C3927" s="22" t="s">
        <v>63</v>
      </c>
      <c r="D3927" s="22" t="s">
        <v>61</v>
      </c>
      <c r="E3927" s="31">
        <v>43441.457291666666</v>
      </c>
      <c r="F3927" s="22" t="s">
        <v>32264</v>
      </c>
      <c r="G3927" s="22" t="s">
        <v>47239</v>
      </c>
      <c r="H3927" s="22" t="s">
        <v>74</v>
      </c>
      <c r="I3927" s="22" t="s">
        <v>47240</v>
      </c>
      <c r="J3927" s="37" t="s">
        <v>32266</v>
      </c>
      <c r="K3927" s="37" t="s">
        <v>32267</v>
      </c>
      <c r="L3927" s="37" t="s">
        <v>32267</v>
      </c>
      <c r="M3927" s="37" t="s">
        <v>47241</v>
      </c>
      <c r="N3927" s="37" t="s">
        <v>90</v>
      </c>
      <c r="O3927" s="37" t="s">
        <v>91</v>
      </c>
      <c r="P3927" s="22" t="s">
        <v>37543</v>
      </c>
      <c r="Q3927" s="22" t="s">
        <v>37543</v>
      </c>
      <c r="R3927" s="38">
        <v>0</v>
      </c>
    </row>
    <row r="3928" spans="1:18" ht="12.75">
      <c r="A3928" s="22" t="s">
        <v>60</v>
      </c>
      <c r="B3928" s="22" t="s">
        <v>352</v>
      </c>
      <c r="C3928" s="22" t="s">
        <v>63</v>
      </c>
      <c r="D3928" s="22" t="s">
        <v>61</v>
      </c>
      <c r="E3928" s="31">
        <v>43441.562523148146</v>
      </c>
      <c r="F3928" s="22" t="s">
        <v>32264</v>
      </c>
      <c r="G3928" s="22" t="s">
        <v>47242</v>
      </c>
      <c r="H3928" s="22" t="s">
        <v>74</v>
      </c>
      <c r="I3928" s="22" t="s">
        <v>47243</v>
      </c>
      <c r="J3928" s="37" t="s">
        <v>32266</v>
      </c>
      <c r="K3928" s="37" t="s">
        <v>32267</v>
      </c>
      <c r="L3928" s="37" t="s">
        <v>32267</v>
      </c>
      <c r="M3928" s="37" t="s">
        <v>47244</v>
      </c>
      <c r="N3928" s="37" t="s">
        <v>109</v>
      </c>
      <c r="O3928" s="37" t="s">
        <v>110</v>
      </c>
      <c r="P3928" s="22" t="s">
        <v>37543</v>
      </c>
      <c r="Q3928" s="22" t="s">
        <v>37543</v>
      </c>
      <c r="R3928" s="38">
        <v>0</v>
      </c>
    </row>
    <row r="3929" spans="1:18" ht="12.75">
      <c r="A3929" s="22" t="s">
        <v>60</v>
      </c>
      <c r="B3929" s="22" t="s">
        <v>352</v>
      </c>
      <c r="C3929" s="22" t="s">
        <v>63</v>
      </c>
      <c r="D3929" s="22" t="s">
        <v>61</v>
      </c>
      <c r="E3929" s="31">
        <v>43441.608263888884</v>
      </c>
      <c r="F3929" s="22" t="s">
        <v>32264</v>
      </c>
      <c r="G3929" s="22" t="s">
        <v>47245</v>
      </c>
      <c r="H3929" s="22" t="s">
        <v>74</v>
      </c>
      <c r="I3929" s="22" t="s">
        <v>47246</v>
      </c>
      <c r="J3929" s="37" t="s">
        <v>32266</v>
      </c>
      <c r="K3929" s="37" t="s">
        <v>32267</v>
      </c>
      <c r="L3929" s="37" t="s">
        <v>32267</v>
      </c>
      <c r="M3929" s="37" t="s">
        <v>47247</v>
      </c>
      <c r="N3929" s="37" t="s">
        <v>90</v>
      </c>
      <c r="O3929" s="37" t="s">
        <v>91</v>
      </c>
      <c r="P3929" s="22" t="s">
        <v>37543</v>
      </c>
      <c r="Q3929" s="22" t="s">
        <v>37543</v>
      </c>
      <c r="R3929" s="38">
        <v>0</v>
      </c>
    </row>
    <row r="3930" spans="1:18" ht="12.75">
      <c r="A3930" s="22" t="s">
        <v>60</v>
      </c>
      <c r="B3930" s="22" t="s">
        <v>352</v>
      </c>
      <c r="C3930" s="22" t="s">
        <v>63</v>
      </c>
      <c r="D3930" s="22" t="s">
        <v>61</v>
      </c>
      <c r="E3930" s="31">
        <v>43445.474641203698</v>
      </c>
      <c r="F3930" s="22" t="s">
        <v>32264</v>
      </c>
      <c r="G3930" s="22" t="s">
        <v>47248</v>
      </c>
      <c r="H3930" s="22" t="s">
        <v>74</v>
      </c>
      <c r="I3930" s="22" t="s">
        <v>11405</v>
      </c>
      <c r="J3930" s="37" t="s">
        <v>32266</v>
      </c>
      <c r="K3930" s="37" t="s">
        <v>32267</v>
      </c>
      <c r="L3930" s="37" t="s">
        <v>32267</v>
      </c>
      <c r="M3930" s="37" t="s">
        <v>47249</v>
      </c>
      <c r="N3930" s="37" t="s">
        <v>90</v>
      </c>
      <c r="O3930" s="37" t="s">
        <v>91</v>
      </c>
      <c r="P3930" s="22" t="s">
        <v>37543</v>
      </c>
      <c r="Q3930" s="22" t="s">
        <v>37543</v>
      </c>
      <c r="R3930" s="38">
        <v>0</v>
      </c>
    </row>
    <row r="3931" spans="1:18" ht="12.75">
      <c r="A3931" s="22" t="s">
        <v>60</v>
      </c>
      <c r="B3931" s="22" t="s">
        <v>352</v>
      </c>
      <c r="C3931" s="22" t="s">
        <v>63</v>
      </c>
      <c r="D3931" s="22" t="s">
        <v>61</v>
      </c>
      <c r="E3931" s="31">
        <v>43445.476944444439</v>
      </c>
      <c r="F3931" s="22" t="s">
        <v>32264</v>
      </c>
      <c r="G3931" s="22" t="s">
        <v>47250</v>
      </c>
      <c r="H3931" s="22" t="s">
        <v>74</v>
      </c>
      <c r="I3931" s="22" t="s">
        <v>11444</v>
      </c>
      <c r="J3931" s="37" t="s">
        <v>32266</v>
      </c>
      <c r="K3931" s="37" t="s">
        <v>32267</v>
      </c>
      <c r="L3931" s="37" t="s">
        <v>32267</v>
      </c>
      <c r="M3931" s="37" t="s">
        <v>47251</v>
      </c>
      <c r="N3931" s="37" t="s">
        <v>90</v>
      </c>
      <c r="O3931" s="37" t="s">
        <v>91</v>
      </c>
      <c r="P3931" s="22" t="s">
        <v>37543</v>
      </c>
      <c r="Q3931" s="22" t="s">
        <v>37543</v>
      </c>
      <c r="R3931" s="38">
        <v>0</v>
      </c>
    </row>
    <row r="3932" spans="1:18" ht="12.75">
      <c r="A3932" s="22" t="s">
        <v>60</v>
      </c>
      <c r="B3932" s="22" t="s">
        <v>352</v>
      </c>
      <c r="C3932" s="22" t="s">
        <v>63</v>
      </c>
      <c r="D3932" s="22" t="s">
        <v>61</v>
      </c>
      <c r="E3932" s="31">
        <v>43447.603379629625</v>
      </c>
      <c r="F3932" s="22" t="s">
        <v>32264</v>
      </c>
      <c r="G3932" s="22" t="s">
        <v>47252</v>
      </c>
      <c r="H3932" s="22" t="s">
        <v>74</v>
      </c>
      <c r="I3932" s="22" t="s">
        <v>47253</v>
      </c>
      <c r="J3932" s="37" t="s">
        <v>32266</v>
      </c>
      <c r="K3932" s="37" t="s">
        <v>32267</v>
      </c>
      <c r="L3932" s="37" t="s">
        <v>32267</v>
      </c>
      <c r="M3932" s="37" t="s">
        <v>47254</v>
      </c>
      <c r="N3932" s="37" t="s">
        <v>451</v>
      </c>
      <c r="O3932" s="37" t="s">
        <v>452</v>
      </c>
      <c r="P3932" s="22" t="s">
        <v>37543</v>
      </c>
      <c r="Q3932" s="22" t="s">
        <v>37543</v>
      </c>
      <c r="R3932" s="38">
        <v>0</v>
      </c>
    </row>
    <row r="3933" spans="1:18" ht="12.75">
      <c r="A3933" s="22" t="s">
        <v>60</v>
      </c>
      <c r="B3933" s="22" t="s">
        <v>352</v>
      </c>
      <c r="C3933" s="22" t="s">
        <v>63</v>
      </c>
      <c r="D3933" s="22" t="s">
        <v>61</v>
      </c>
      <c r="E3933" s="31">
        <v>43451.701886574076</v>
      </c>
      <c r="F3933" s="22" t="s">
        <v>32264</v>
      </c>
      <c r="G3933" s="22" t="s">
        <v>47255</v>
      </c>
      <c r="H3933" s="22" t="s">
        <v>74</v>
      </c>
      <c r="I3933" s="22" t="s">
        <v>7510</v>
      </c>
      <c r="J3933" s="37" t="s">
        <v>32266</v>
      </c>
      <c r="K3933" s="37" t="s">
        <v>32267</v>
      </c>
      <c r="L3933" s="37" t="s">
        <v>32267</v>
      </c>
      <c r="M3933" s="37" t="s">
        <v>47256</v>
      </c>
      <c r="N3933" s="37" t="s">
        <v>813</v>
      </c>
      <c r="O3933" s="37" t="s">
        <v>814</v>
      </c>
      <c r="P3933" s="22" t="s">
        <v>37543</v>
      </c>
      <c r="Q3933" s="22" t="s">
        <v>37543</v>
      </c>
      <c r="R3933" s="38">
        <v>0</v>
      </c>
    </row>
    <row r="3934" spans="1:18" ht="12.75">
      <c r="A3934" s="22" t="s">
        <v>60</v>
      </c>
      <c r="B3934" s="22" t="s">
        <v>352</v>
      </c>
      <c r="C3934" s="22" t="s">
        <v>63</v>
      </c>
      <c r="D3934" s="22" t="s">
        <v>61</v>
      </c>
      <c r="E3934" s="31">
        <v>43452.5933912037</v>
      </c>
      <c r="F3934" s="22" t="s">
        <v>32264</v>
      </c>
      <c r="G3934" s="22" t="s">
        <v>47257</v>
      </c>
      <c r="H3934" s="22" t="s">
        <v>74</v>
      </c>
      <c r="I3934" s="22" t="s">
        <v>6609</v>
      </c>
      <c r="J3934" s="37" t="s">
        <v>32266</v>
      </c>
      <c r="K3934" s="37" t="s">
        <v>32267</v>
      </c>
      <c r="L3934" s="37" t="s">
        <v>32267</v>
      </c>
      <c r="M3934" s="37" t="s">
        <v>47258</v>
      </c>
      <c r="N3934" s="37" t="s">
        <v>2134</v>
      </c>
      <c r="O3934" s="37" t="s">
        <v>2135</v>
      </c>
      <c r="P3934" s="22" t="s">
        <v>37543</v>
      </c>
      <c r="Q3934" s="22" t="s">
        <v>37543</v>
      </c>
      <c r="R3934" s="38">
        <v>0</v>
      </c>
    </row>
    <row r="3935" spans="1:18" ht="12.75">
      <c r="A3935" s="22" t="s">
        <v>60</v>
      </c>
      <c r="B3935" s="22" t="s">
        <v>352</v>
      </c>
      <c r="C3935" s="22" t="s">
        <v>63</v>
      </c>
      <c r="D3935" s="22" t="s">
        <v>61</v>
      </c>
      <c r="E3935" s="31">
        <v>43453.55704861111</v>
      </c>
      <c r="F3935" s="22" t="s">
        <v>32264</v>
      </c>
      <c r="G3935" s="22" t="s">
        <v>47259</v>
      </c>
      <c r="H3935" s="22" t="s">
        <v>74</v>
      </c>
      <c r="I3935" s="22" t="s">
        <v>8314</v>
      </c>
      <c r="J3935" s="37" t="s">
        <v>32266</v>
      </c>
      <c r="K3935" s="37" t="s">
        <v>32267</v>
      </c>
      <c r="L3935" s="37" t="s">
        <v>32267</v>
      </c>
      <c r="M3935" s="37" t="s">
        <v>47260</v>
      </c>
      <c r="N3935" s="37" t="s">
        <v>90</v>
      </c>
      <c r="O3935" s="37" t="s">
        <v>91</v>
      </c>
      <c r="P3935" s="22" t="s">
        <v>37543</v>
      </c>
      <c r="Q3935" s="22" t="s">
        <v>37543</v>
      </c>
      <c r="R3935" s="38">
        <v>0</v>
      </c>
    </row>
    <row r="3936" spans="1:18" ht="12.75">
      <c r="A3936" s="22" t="s">
        <v>60</v>
      </c>
      <c r="B3936" s="22" t="s">
        <v>352</v>
      </c>
      <c r="C3936" s="22" t="s">
        <v>63</v>
      </c>
      <c r="D3936" s="22" t="s">
        <v>61</v>
      </c>
      <c r="E3936" s="31">
        <v>43454.509270833332</v>
      </c>
      <c r="F3936" s="22" t="s">
        <v>32264</v>
      </c>
      <c r="G3936" s="22" t="s">
        <v>47261</v>
      </c>
      <c r="H3936" s="22" t="s">
        <v>74</v>
      </c>
      <c r="I3936" s="22" t="s">
        <v>11132</v>
      </c>
      <c r="J3936" s="37" t="s">
        <v>32266</v>
      </c>
      <c r="K3936" s="37" t="s">
        <v>32267</v>
      </c>
      <c r="L3936" s="37" t="s">
        <v>32267</v>
      </c>
      <c r="M3936" s="37" t="s">
        <v>47262</v>
      </c>
      <c r="N3936" s="37" t="s">
        <v>11133</v>
      </c>
      <c r="O3936" s="37" t="s">
        <v>11134</v>
      </c>
      <c r="P3936" s="22" t="s">
        <v>37543</v>
      </c>
      <c r="Q3936" s="22" t="s">
        <v>37543</v>
      </c>
      <c r="R3936" s="38">
        <v>0</v>
      </c>
    </row>
    <row r="3937" spans="1:18" ht="12.75">
      <c r="A3937" s="22" t="s">
        <v>60</v>
      </c>
      <c r="B3937" s="22" t="s">
        <v>352</v>
      </c>
      <c r="C3937" s="22" t="s">
        <v>63</v>
      </c>
      <c r="D3937" s="22" t="s">
        <v>61</v>
      </c>
      <c r="E3937" s="31">
        <v>43462.497442129628</v>
      </c>
      <c r="F3937" s="22" t="s">
        <v>32264</v>
      </c>
      <c r="G3937" s="22" t="s">
        <v>47263</v>
      </c>
      <c r="H3937" s="22" t="s">
        <v>74</v>
      </c>
      <c r="I3937" s="22" t="s">
        <v>47264</v>
      </c>
      <c r="J3937" s="37" t="s">
        <v>32266</v>
      </c>
      <c r="K3937" s="37" t="s">
        <v>32267</v>
      </c>
      <c r="L3937" s="37" t="s">
        <v>32267</v>
      </c>
      <c r="M3937" s="37" t="s">
        <v>47265</v>
      </c>
      <c r="N3937" s="37" t="s">
        <v>90</v>
      </c>
      <c r="O3937" s="37" t="s">
        <v>91</v>
      </c>
      <c r="P3937" s="22" t="s">
        <v>37543</v>
      </c>
      <c r="Q3937" s="22" t="s">
        <v>37543</v>
      </c>
      <c r="R3937" s="38">
        <v>0</v>
      </c>
    </row>
    <row r="3938" spans="1:18" ht="12.75">
      <c r="A3938" s="22" t="s">
        <v>60</v>
      </c>
      <c r="B3938" s="22" t="s">
        <v>352</v>
      </c>
      <c r="C3938" s="22" t="s">
        <v>63</v>
      </c>
      <c r="D3938" s="22" t="s">
        <v>61</v>
      </c>
      <c r="E3938" s="31">
        <v>43462.498124999998</v>
      </c>
      <c r="F3938" s="22" t="s">
        <v>32264</v>
      </c>
      <c r="G3938" s="22" t="s">
        <v>47266</v>
      </c>
      <c r="H3938" s="22" t="s">
        <v>74</v>
      </c>
      <c r="I3938" s="22" t="s">
        <v>47267</v>
      </c>
      <c r="J3938" s="37" t="s">
        <v>32266</v>
      </c>
      <c r="K3938" s="37" t="s">
        <v>32267</v>
      </c>
      <c r="L3938" s="37" t="s">
        <v>32267</v>
      </c>
      <c r="M3938" s="37" t="s">
        <v>47268</v>
      </c>
      <c r="N3938" s="37" t="s">
        <v>90</v>
      </c>
      <c r="O3938" s="37" t="s">
        <v>91</v>
      </c>
      <c r="P3938" s="22" t="s">
        <v>37543</v>
      </c>
      <c r="Q3938" s="22" t="s">
        <v>37543</v>
      </c>
      <c r="R3938" s="38">
        <v>0</v>
      </c>
    </row>
    <row r="3939" spans="1:18" ht="12.75">
      <c r="A3939" s="22" t="s">
        <v>60</v>
      </c>
      <c r="B3939" s="22" t="s">
        <v>352</v>
      </c>
      <c r="C3939" s="22" t="s">
        <v>63</v>
      </c>
      <c r="D3939" s="22" t="s">
        <v>61</v>
      </c>
      <c r="E3939" s="31">
        <v>43462.516435185185</v>
      </c>
      <c r="F3939" s="22" t="s">
        <v>32264</v>
      </c>
      <c r="G3939" s="22" t="s">
        <v>47269</v>
      </c>
      <c r="H3939" s="22" t="s">
        <v>74</v>
      </c>
      <c r="I3939" s="22" t="s">
        <v>47270</v>
      </c>
      <c r="J3939" s="37" t="s">
        <v>32266</v>
      </c>
      <c r="K3939" s="37" t="s">
        <v>32267</v>
      </c>
      <c r="L3939" s="37" t="s">
        <v>32267</v>
      </c>
      <c r="M3939" s="37" t="s">
        <v>47271</v>
      </c>
      <c r="N3939" s="37" t="s">
        <v>90</v>
      </c>
      <c r="O3939" s="37" t="s">
        <v>91</v>
      </c>
      <c r="P3939" s="22" t="s">
        <v>37543</v>
      </c>
      <c r="Q3939" s="22" t="s">
        <v>37543</v>
      </c>
      <c r="R3939" s="38">
        <v>0</v>
      </c>
    </row>
    <row r="3940" spans="1:18" ht="12.75">
      <c r="A3940" s="22" t="s">
        <v>60</v>
      </c>
      <c r="B3940" s="22" t="s">
        <v>352</v>
      </c>
      <c r="C3940" s="22" t="s">
        <v>63</v>
      </c>
      <c r="D3940" s="22" t="s">
        <v>61</v>
      </c>
      <c r="E3940" s="31">
        <v>43462.518136574072</v>
      </c>
      <c r="F3940" s="22" t="s">
        <v>32264</v>
      </c>
      <c r="G3940" s="22" t="s">
        <v>47272</v>
      </c>
      <c r="H3940" s="22" t="s">
        <v>74</v>
      </c>
      <c r="I3940" s="22" t="s">
        <v>7712</v>
      </c>
      <c r="J3940" s="37" t="s">
        <v>32266</v>
      </c>
      <c r="K3940" s="37" t="s">
        <v>32267</v>
      </c>
      <c r="L3940" s="37" t="s">
        <v>32267</v>
      </c>
      <c r="M3940" s="37" t="s">
        <v>47273</v>
      </c>
      <c r="N3940" s="37" t="s">
        <v>90</v>
      </c>
      <c r="O3940" s="37" t="s">
        <v>91</v>
      </c>
      <c r="P3940" s="22" t="s">
        <v>37543</v>
      </c>
      <c r="Q3940" s="22" t="s">
        <v>37543</v>
      </c>
      <c r="R3940" s="38">
        <v>0</v>
      </c>
    </row>
    <row r="3941" spans="1:18" ht="12.75">
      <c r="A3941" s="22" t="s">
        <v>60</v>
      </c>
      <c r="B3941" s="22" t="s">
        <v>29306</v>
      </c>
      <c r="C3941" s="22" t="s">
        <v>69</v>
      </c>
      <c r="D3941" s="22" t="s">
        <v>61</v>
      </c>
      <c r="E3941" s="31">
        <v>43439.850092592591</v>
      </c>
      <c r="F3941" s="22" t="s">
        <v>32264</v>
      </c>
      <c r="G3941" s="22" t="s">
        <v>47274</v>
      </c>
      <c r="H3941" s="22" t="s">
        <v>74</v>
      </c>
      <c r="I3941" s="22" t="s">
        <v>29468</v>
      </c>
      <c r="J3941" s="37" t="s">
        <v>32266</v>
      </c>
      <c r="K3941" s="37" t="s">
        <v>32267</v>
      </c>
      <c r="L3941" s="37" t="s">
        <v>32267</v>
      </c>
      <c r="M3941" s="37" t="s">
        <v>47275</v>
      </c>
      <c r="N3941" s="37" t="s">
        <v>4716</v>
      </c>
      <c r="O3941" s="37" t="s">
        <v>4717</v>
      </c>
      <c r="P3941" s="22" t="s">
        <v>47276</v>
      </c>
      <c r="Q3941" s="22" t="s">
        <v>47277</v>
      </c>
      <c r="R3941" s="38">
        <v>0</v>
      </c>
    </row>
    <row r="3942" spans="1:18" ht="12.75">
      <c r="A3942" s="22" t="s">
        <v>60</v>
      </c>
      <c r="B3942" s="22" t="s">
        <v>29306</v>
      </c>
      <c r="C3942" s="22" t="s">
        <v>69</v>
      </c>
      <c r="D3942" s="22" t="s">
        <v>61</v>
      </c>
      <c r="E3942" s="31">
        <v>43440.77134259259</v>
      </c>
      <c r="F3942" s="22" t="s">
        <v>32264</v>
      </c>
      <c r="G3942" s="22" t="s">
        <v>47278</v>
      </c>
      <c r="H3942" s="22" t="s">
        <v>74</v>
      </c>
      <c r="I3942" s="22" t="s">
        <v>31624</v>
      </c>
      <c r="J3942" s="37" t="s">
        <v>32266</v>
      </c>
      <c r="K3942" s="37" t="s">
        <v>32267</v>
      </c>
      <c r="L3942" s="37" t="s">
        <v>32267</v>
      </c>
      <c r="M3942" s="37" t="s">
        <v>47279</v>
      </c>
      <c r="N3942" s="37" t="s">
        <v>20292</v>
      </c>
      <c r="O3942" s="37" t="s">
        <v>20293</v>
      </c>
      <c r="P3942" s="22" t="s">
        <v>47280</v>
      </c>
      <c r="Q3942" s="22" t="s">
        <v>47281</v>
      </c>
      <c r="R3942" s="38">
        <v>0</v>
      </c>
    </row>
    <row r="3943" spans="1:18" ht="12.75">
      <c r="A3943" s="22" t="s">
        <v>60</v>
      </c>
      <c r="B3943" s="22" t="s">
        <v>29306</v>
      </c>
      <c r="C3943" s="22" t="s">
        <v>69</v>
      </c>
      <c r="D3943" s="22" t="s">
        <v>61</v>
      </c>
      <c r="E3943" s="31">
        <v>43451.815416666665</v>
      </c>
      <c r="F3943" s="22" t="s">
        <v>32264</v>
      </c>
      <c r="G3943" s="22" t="s">
        <v>47282</v>
      </c>
      <c r="H3943" s="22" t="s">
        <v>74</v>
      </c>
      <c r="I3943" s="22" t="s">
        <v>47283</v>
      </c>
      <c r="J3943" s="37" t="s">
        <v>32266</v>
      </c>
      <c r="K3943" s="37" t="s">
        <v>32267</v>
      </c>
      <c r="L3943" s="37" t="s">
        <v>32267</v>
      </c>
      <c r="M3943" s="37" t="s">
        <v>47284</v>
      </c>
      <c r="N3943" s="37" t="s">
        <v>47285</v>
      </c>
      <c r="O3943" s="37" t="s">
        <v>47286</v>
      </c>
      <c r="P3943" s="22" t="s">
        <v>47287</v>
      </c>
      <c r="Q3943" s="22" t="s">
        <v>47288</v>
      </c>
      <c r="R3943" s="38">
        <v>0</v>
      </c>
    </row>
    <row r="3944" spans="1:18" ht="12.75">
      <c r="A3944" s="22" t="s">
        <v>60</v>
      </c>
      <c r="B3944" s="22" t="s">
        <v>29306</v>
      </c>
      <c r="C3944" s="22" t="s">
        <v>69</v>
      </c>
      <c r="D3944" s="22" t="s">
        <v>61</v>
      </c>
      <c r="E3944" s="31">
        <v>43451.817800925921</v>
      </c>
      <c r="F3944" s="22" t="s">
        <v>32264</v>
      </c>
      <c r="G3944" s="22" t="s">
        <v>47289</v>
      </c>
      <c r="H3944" s="22" t="s">
        <v>74</v>
      </c>
      <c r="I3944" s="22" t="s">
        <v>47290</v>
      </c>
      <c r="J3944" s="37" t="s">
        <v>32266</v>
      </c>
      <c r="K3944" s="37" t="s">
        <v>32267</v>
      </c>
      <c r="L3944" s="37" t="s">
        <v>32267</v>
      </c>
      <c r="M3944" s="37" t="s">
        <v>47291</v>
      </c>
      <c r="N3944" s="37" t="s">
        <v>47285</v>
      </c>
      <c r="O3944" s="37" t="s">
        <v>47286</v>
      </c>
      <c r="P3944" s="22" t="s">
        <v>47287</v>
      </c>
      <c r="Q3944" s="22" t="s">
        <v>47288</v>
      </c>
      <c r="R3944" s="38">
        <v>0</v>
      </c>
    </row>
    <row r="3945" spans="1:18" ht="12.75">
      <c r="A3945" s="22" t="s">
        <v>60</v>
      </c>
      <c r="B3945" s="22" t="s">
        <v>18076</v>
      </c>
      <c r="C3945" s="22" t="s">
        <v>67</v>
      </c>
      <c r="D3945" s="22" t="s">
        <v>61</v>
      </c>
      <c r="E3945" s="31">
        <v>43437.47452546296</v>
      </c>
      <c r="F3945" s="22" t="s">
        <v>32264</v>
      </c>
      <c r="G3945" s="22" t="s">
        <v>47292</v>
      </c>
      <c r="H3945" s="22" t="s">
        <v>74</v>
      </c>
      <c r="I3945" s="22" t="s">
        <v>18695</v>
      </c>
      <c r="J3945" s="37" t="s">
        <v>32266</v>
      </c>
      <c r="K3945" s="37" t="s">
        <v>32267</v>
      </c>
      <c r="L3945" s="37" t="s">
        <v>32267</v>
      </c>
      <c r="M3945" s="37" t="s">
        <v>47293</v>
      </c>
      <c r="N3945" s="37" t="s">
        <v>10388</v>
      </c>
      <c r="O3945" s="37" t="s">
        <v>10389</v>
      </c>
      <c r="P3945" s="22" t="s">
        <v>47294</v>
      </c>
      <c r="Q3945" s="22" t="s">
        <v>47295</v>
      </c>
      <c r="R3945" s="38">
        <v>0</v>
      </c>
    </row>
    <row r="3946" spans="1:18" ht="12.75">
      <c r="A3946" s="22" t="s">
        <v>60</v>
      </c>
      <c r="B3946" s="22" t="s">
        <v>18076</v>
      </c>
      <c r="C3946" s="22" t="s">
        <v>67</v>
      </c>
      <c r="D3946" s="22" t="s">
        <v>61</v>
      </c>
      <c r="E3946" s="31">
        <v>43438.472175925926</v>
      </c>
      <c r="F3946" s="22" t="s">
        <v>32264</v>
      </c>
      <c r="G3946" s="22" t="s">
        <v>47296</v>
      </c>
      <c r="H3946" s="22" t="s">
        <v>74</v>
      </c>
      <c r="I3946" s="22" t="s">
        <v>18459</v>
      </c>
      <c r="J3946" s="37" t="s">
        <v>32266</v>
      </c>
      <c r="K3946" s="37" t="s">
        <v>32267</v>
      </c>
      <c r="L3946" s="37" t="s">
        <v>32267</v>
      </c>
      <c r="M3946" s="37" t="s">
        <v>47297</v>
      </c>
      <c r="N3946" s="37" t="s">
        <v>275</v>
      </c>
      <c r="O3946" s="37" t="s">
        <v>276</v>
      </c>
      <c r="P3946" s="22" t="s">
        <v>47298</v>
      </c>
      <c r="Q3946" s="22" t="s">
        <v>47299</v>
      </c>
      <c r="R3946" s="38">
        <v>0</v>
      </c>
    </row>
    <row r="3947" spans="1:18" ht="12.75">
      <c r="A3947" s="22" t="s">
        <v>60</v>
      </c>
      <c r="B3947" s="22" t="s">
        <v>18076</v>
      </c>
      <c r="C3947" s="22" t="s">
        <v>67</v>
      </c>
      <c r="D3947" s="22" t="s">
        <v>61</v>
      </c>
      <c r="E3947" s="31">
        <v>43438.513842592591</v>
      </c>
      <c r="F3947" s="22" t="s">
        <v>32264</v>
      </c>
      <c r="G3947" s="22" t="s">
        <v>47300</v>
      </c>
      <c r="H3947" s="22" t="s">
        <v>74</v>
      </c>
      <c r="I3947" s="22" t="s">
        <v>47301</v>
      </c>
      <c r="J3947" s="37" t="s">
        <v>32266</v>
      </c>
      <c r="K3947" s="37" t="s">
        <v>32267</v>
      </c>
      <c r="L3947" s="37" t="s">
        <v>32267</v>
      </c>
      <c r="M3947" s="37" t="s">
        <v>47302</v>
      </c>
      <c r="N3947" s="37" t="s">
        <v>1669</v>
      </c>
      <c r="O3947" s="37" t="s">
        <v>1670</v>
      </c>
      <c r="P3947" s="22" t="s">
        <v>47303</v>
      </c>
      <c r="Q3947" s="22" t="s">
        <v>47304</v>
      </c>
      <c r="R3947" s="38">
        <v>0</v>
      </c>
    </row>
    <row r="3948" spans="1:18" ht="12.75">
      <c r="A3948" s="22" t="s">
        <v>60</v>
      </c>
      <c r="B3948" s="22" t="s">
        <v>18076</v>
      </c>
      <c r="C3948" s="22" t="s">
        <v>67</v>
      </c>
      <c r="D3948" s="22" t="s">
        <v>61</v>
      </c>
      <c r="E3948" s="31">
        <v>43438.524849537032</v>
      </c>
      <c r="F3948" s="22" t="s">
        <v>32264</v>
      </c>
      <c r="G3948" s="22" t="s">
        <v>47305</v>
      </c>
      <c r="H3948" s="22" t="s">
        <v>74</v>
      </c>
      <c r="I3948" s="22" t="s">
        <v>47306</v>
      </c>
      <c r="J3948" s="37" t="s">
        <v>32266</v>
      </c>
      <c r="K3948" s="37" t="s">
        <v>32267</v>
      </c>
      <c r="L3948" s="37" t="s">
        <v>32267</v>
      </c>
      <c r="M3948" s="37" t="s">
        <v>47307</v>
      </c>
      <c r="N3948" s="37" t="s">
        <v>1669</v>
      </c>
      <c r="O3948" s="37" t="s">
        <v>1670</v>
      </c>
      <c r="P3948" s="22" t="s">
        <v>47303</v>
      </c>
      <c r="Q3948" s="22" t="s">
        <v>47304</v>
      </c>
      <c r="R3948" s="38">
        <v>0</v>
      </c>
    </row>
    <row r="3949" spans="1:18" ht="12.75">
      <c r="A3949" s="22" t="s">
        <v>60</v>
      </c>
      <c r="B3949" s="22" t="s">
        <v>18076</v>
      </c>
      <c r="C3949" s="22" t="s">
        <v>67</v>
      </c>
      <c r="D3949" s="22" t="s">
        <v>61</v>
      </c>
      <c r="E3949" s="31">
        <v>43438.596655092588</v>
      </c>
      <c r="F3949" s="22" t="s">
        <v>32264</v>
      </c>
      <c r="G3949" s="22" t="s">
        <v>47308</v>
      </c>
      <c r="H3949" s="22" t="s">
        <v>74</v>
      </c>
      <c r="I3949" s="22" t="s">
        <v>18418</v>
      </c>
      <c r="J3949" s="37" t="s">
        <v>32266</v>
      </c>
      <c r="K3949" s="37" t="s">
        <v>32267</v>
      </c>
      <c r="L3949" s="37" t="s">
        <v>32267</v>
      </c>
      <c r="M3949" s="37" t="s">
        <v>47309</v>
      </c>
      <c r="N3949" s="37" t="s">
        <v>13855</v>
      </c>
      <c r="O3949" s="37" t="s">
        <v>13856</v>
      </c>
      <c r="P3949" s="22" t="s">
        <v>47310</v>
      </c>
      <c r="Q3949" s="22" t="s">
        <v>47311</v>
      </c>
      <c r="R3949" s="38">
        <v>0</v>
      </c>
    </row>
    <row r="3950" spans="1:18" ht="12.75">
      <c r="A3950" s="22" t="s">
        <v>60</v>
      </c>
      <c r="B3950" s="22" t="s">
        <v>18076</v>
      </c>
      <c r="C3950" s="22" t="s">
        <v>67</v>
      </c>
      <c r="D3950" s="22" t="s">
        <v>61</v>
      </c>
      <c r="E3950" s="31">
        <v>43439.4684375</v>
      </c>
      <c r="F3950" s="22" t="s">
        <v>32264</v>
      </c>
      <c r="G3950" s="22" t="s">
        <v>47312</v>
      </c>
      <c r="H3950" s="22" t="s">
        <v>74</v>
      </c>
      <c r="I3950" s="22" t="s">
        <v>47313</v>
      </c>
      <c r="J3950" s="37" t="s">
        <v>32266</v>
      </c>
      <c r="K3950" s="37" t="s">
        <v>32267</v>
      </c>
      <c r="L3950" s="37" t="s">
        <v>32267</v>
      </c>
      <c r="M3950" s="37" t="s">
        <v>47314</v>
      </c>
      <c r="N3950" s="37" t="s">
        <v>567</v>
      </c>
      <c r="O3950" s="37" t="s">
        <v>568</v>
      </c>
      <c r="P3950" s="22" t="s">
        <v>47315</v>
      </c>
      <c r="Q3950" s="22" t="s">
        <v>47316</v>
      </c>
      <c r="R3950" s="38">
        <v>0</v>
      </c>
    </row>
    <row r="3951" spans="1:18" ht="12.75">
      <c r="A3951" s="22" t="s">
        <v>60</v>
      </c>
      <c r="B3951" s="22" t="s">
        <v>18076</v>
      </c>
      <c r="C3951" s="22" t="s">
        <v>67</v>
      </c>
      <c r="D3951" s="22" t="s">
        <v>61</v>
      </c>
      <c r="E3951" s="31">
        <v>43439.470949074072</v>
      </c>
      <c r="F3951" s="22" t="s">
        <v>32264</v>
      </c>
      <c r="G3951" s="22" t="s">
        <v>47317</v>
      </c>
      <c r="H3951" s="22" t="s">
        <v>74</v>
      </c>
      <c r="I3951" s="22" t="s">
        <v>18394</v>
      </c>
      <c r="J3951" s="37" t="s">
        <v>32266</v>
      </c>
      <c r="K3951" s="37" t="s">
        <v>32267</v>
      </c>
      <c r="L3951" s="37" t="s">
        <v>32267</v>
      </c>
      <c r="M3951" s="37" t="s">
        <v>47318</v>
      </c>
      <c r="N3951" s="37" t="s">
        <v>567</v>
      </c>
      <c r="O3951" s="37" t="s">
        <v>568</v>
      </c>
      <c r="P3951" s="22" t="s">
        <v>47315</v>
      </c>
      <c r="Q3951" s="22" t="s">
        <v>47316</v>
      </c>
      <c r="R3951" s="38">
        <v>0</v>
      </c>
    </row>
    <row r="3952" spans="1:18" ht="12.75">
      <c r="A3952" s="22" t="s">
        <v>60</v>
      </c>
      <c r="B3952" s="22" t="s">
        <v>18076</v>
      </c>
      <c r="C3952" s="22" t="s">
        <v>67</v>
      </c>
      <c r="D3952" s="22" t="s">
        <v>61</v>
      </c>
      <c r="E3952" s="31">
        <v>43439.471817129626</v>
      </c>
      <c r="F3952" s="22" t="s">
        <v>32264</v>
      </c>
      <c r="G3952" s="22" t="s">
        <v>47319</v>
      </c>
      <c r="H3952" s="22" t="s">
        <v>74</v>
      </c>
      <c r="I3952" s="22" t="s">
        <v>18618</v>
      </c>
      <c r="J3952" s="37" t="s">
        <v>32266</v>
      </c>
      <c r="K3952" s="37" t="s">
        <v>32267</v>
      </c>
      <c r="L3952" s="37" t="s">
        <v>32267</v>
      </c>
      <c r="M3952" s="37" t="s">
        <v>47320</v>
      </c>
      <c r="N3952" s="37" t="s">
        <v>3713</v>
      </c>
      <c r="O3952" s="37" t="s">
        <v>3714</v>
      </c>
      <c r="P3952" s="22" t="s">
        <v>47321</v>
      </c>
      <c r="Q3952" s="22" t="s">
        <v>47316</v>
      </c>
      <c r="R3952" s="38">
        <v>0</v>
      </c>
    </row>
    <row r="3953" spans="1:18" ht="12.75">
      <c r="A3953" s="22" t="s">
        <v>60</v>
      </c>
      <c r="B3953" s="22" t="s">
        <v>18076</v>
      </c>
      <c r="C3953" s="22" t="s">
        <v>67</v>
      </c>
      <c r="D3953" s="22" t="s">
        <v>61</v>
      </c>
      <c r="E3953" s="31">
        <v>43440.433344907404</v>
      </c>
      <c r="F3953" s="22" t="s">
        <v>32264</v>
      </c>
      <c r="G3953" s="22" t="s">
        <v>47322</v>
      </c>
      <c r="H3953" s="22" t="s">
        <v>74</v>
      </c>
      <c r="I3953" s="22" t="s">
        <v>18591</v>
      </c>
      <c r="J3953" s="37" t="s">
        <v>32266</v>
      </c>
      <c r="K3953" s="37" t="s">
        <v>32267</v>
      </c>
      <c r="L3953" s="37" t="s">
        <v>32267</v>
      </c>
      <c r="M3953" s="37" t="s">
        <v>47323</v>
      </c>
      <c r="N3953" s="37" t="s">
        <v>1246</v>
      </c>
      <c r="O3953" s="37" t="s">
        <v>1247</v>
      </c>
      <c r="P3953" s="22" t="s">
        <v>47324</v>
      </c>
      <c r="Q3953" s="22" t="s">
        <v>47325</v>
      </c>
      <c r="R3953" s="38">
        <v>0</v>
      </c>
    </row>
    <row r="3954" spans="1:18" ht="12.75">
      <c r="A3954" s="22" t="s">
        <v>60</v>
      </c>
      <c r="B3954" s="22" t="s">
        <v>18076</v>
      </c>
      <c r="C3954" s="22" t="s">
        <v>67</v>
      </c>
      <c r="D3954" s="22" t="s">
        <v>61</v>
      </c>
      <c r="E3954" s="31">
        <v>43441.473726851851</v>
      </c>
      <c r="F3954" s="22" t="s">
        <v>32264</v>
      </c>
      <c r="G3954" s="22" t="s">
        <v>47326</v>
      </c>
      <c r="H3954" s="22" t="s">
        <v>74</v>
      </c>
      <c r="I3954" s="22" t="s">
        <v>18679</v>
      </c>
      <c r="J3954" s="37" t="s">
        <v>32266</v>
      </c>
      <c r="K3954" s="37" t="s">
        <v>32267</v>
      </c>
      <c r="L3954" s="37" t="s">
        <v>32267</v>
      </c>
      <c r="M3954" s="37" t="s">
        <v>47327</v>
      </c>
      <c r="N3954" s="37" t="s">
        <v>1441</v>
      </c>
      <c r="O3954" s="37" t="s">
        <v>1442</v>
      </c>
      <c r="P3954" s="22" t="s">
        <v>47328</v>
      </c>
      <c r="Q3954" s="22" t="s">
        <v>47329</v>
      </c>
      <c r="R3954" s="38">
        <v>0</v>
      </c>
    </row>
    <row r="3955" spans="1:18" ht="12.75">
      <c r="A3955" s="22" t="s">
        <v>60</v>
      </c>
      <c r="B3955" s="22" t="s">
        <v>18076</v>
      </c>
      <c r="C3955" s="22" t="s">
        <v>67</v>
      </c>
      <c r="D3955" s="22" t="s">
        <v>61</v>
      </c>
      <c r="E3955" s="31">
        <v>43444.454305555555</v>
      </c>
      <c r="F3955" s="22" t="s">
        <v>32264</v>
      </c>
      <c r="G3955" s="22" t="s">
        <v>47330</v>
      </c>
      <c r="H3955" s="22" t="s">
        <v>74</v>
      </c>
      <c r="I3955" s="22" t="s">
        <v>18193</v>
      </c>
      <c r="J3955" s="37" t="s">
        <v>32266</v>
      </c>
      <c r="K3955" s="37" t="s">
        <v>32267</v>
      </c>
      <c r="L3955" s="37" t="s">
        <v>32267</v>
      </c>
      <c r="M3955" s="37" t="s">
        <v>47331</v>
      </c>
      <c r="N3955" s="37" t="s">
        <v>502</v>
      </c>
      <c r="O3955" s="37" t="s">
        <v>503</v>
      </c>
      <c r="P3955" s="22" t="s">
        <v>47332</v>
      </c>
      <c r="Q3955" s="22" t="s">
        <v>47333</v>
      </c>
      <c r="R3955" s="38">
        <v>0</v>
      </c>
    </row>
    <row r="3956" spans="1:18" ht="12.75">
      <c r="A3956" s="22" t="s">
        <v>60</v>
      </c>
      <c r="B3956" s="22" t="s">
        <v>18076</v>
      </c>
      <c r="C3956" s="22" t="s">
        <v>67</v>
      </c>
      <c r="D3956" s="22" t="s">
        <v>61</v>
      </c>
      <c r="E3956" s="31">
        <v>43444.605347222219</v>
      </c>
      <c r="F3956" s="22" t="s">
        <v>32264</v>
      </c>
      <c r="G3956" s="22" t="s">
        <v>47334</v>
      </c>
      <c r="H3956" s="22" t="s">
        <v>74</v>
      </c>
      <c r="I3956" s="22" t="s">
        <v>18214</v>
      </c>
      <c r="J3956" s="37" t="s">
        <v>32266</v>
      </c>
      <c r="K3956" s="37" t="s">
        <v>32267</v>
      </c>
      <c r="L3956" s="37" t="s">
        <v>32267</v>
      </c>
      <c r="M3956" s="37" t="s">
        <v>47335</v>
      </c>
      <c r="N3956" s="37" t="s">
        <v>3295</v>
      </c>
      <c r="O3956" s="37" t="s">
        <v>3296</v>
      </c>
      <c r="P3956" s="22" t="s">
        <v>47336</v>
      </c>
      <c r="Q3956" s="22" t="s">
        <v>47337</v>
      </c>
      <c r="R3956" s="38">
        <v>0</v>
      </c>
    </row>
    <row r="3957" spans="1:18" ht="12.75">
      <c r="A3957" s="22" t="s">
        <v>60</v>
      </c>
      <c r="B3957" s="22" t="s">
        <v>18076</v>
      </c>
      <c r="C3957" s="22" t="s">
        <v>67</v>
      </c>
      <c r="D3957" s="22" t="s">
        <v>61</v>
      </c>
      <c r="E3957" s="31">
        <v>43445.488425925927</v>
      </c>
      <c r="F3957" s="22" t="s">
        <v>32264</v>
      </c>
      <c r="G3957" s="22" t="s">
        <v>47338</v>
      </c>
      <c r="H3957" s="22" t="s">
        <v>74</v>
      </c>
      <c r="I3957" s="22" t="s">
        <v>18624</v>
      </c>
      <c r="J3957" s="37" t="s">
        <v>32266</v>
      </c>
      <c r="K3957" s="37" t="s">
        <v>32267</v>
      </c>
      <c r="L3957" s="37" t="s">
        <v>32267</v>
      </c>
      <c r="M3957" s="37" t="s">
        <v>47339</v>
      </c>
      <c r="N3957" s="37" t="s">
        <v>105</v>
      </c>
      <c r="O3957" s="37" t="s">
        <v>106</v>
      </c>
      <c r="P3957" s="22" t="s">
        <v>47340</v>
      </c>
      <c r="Q3957" s="22" t="s">
        <v>47341</v>
      </c>
      <c r="R3957" s="38">
        <v>0</v>
      </c>
    </row>
    <row r="3958" spans="1:18" ht="12.75">
      <c r="A3958" s="22" t="s">
        <v>60</v>
      </c>
      <c r="B3958" s="22" t="s">
        <v>18076</v>
      </c>
      <c r="C3958" s="22" t="s">
        <v>67</v>
      </c>
      <c r="D3958" s="22" t="s">
        <v>61</v>
      </c>
      <c r="E3958" s="31">
        <v>43446.492025462961</v>
      </c>
      <c r="F3958" s="22" t="s">
        <v>32264</v>
      </c>
      <c r="G3958" s="22" t="s">
        <v>47342</v>
      </c>
      <c r="H3958" s="22" t="s">
        <v>74</v>
      </c>
      <c r="I3958" s="22" t="s">
        <v>18243</v>
      </c>
      <c r="J3958" s="37" t="s">
        <v>32266</v>
      </c>
      <c r="K3958" s="37" t="s">
        <v>32267</v>
      </c>
      <c r="L3958" s="37" t="s">
        <v>32267</v>
      </c>
      <c r="M3958" s="37" t="s">
        <v>47343</v>
      </c>
      <c r="N3958" s="37" t="s">
        <v>8768</v>
      </c>
      <c r="O3958" s="37" t="s">
        <v>8769</v>
      </c>
      <c r="P3958" s="22" t="s">
        <v>47344</v>
      </c>
      <c r="Q3958" s="22" t="s">
        <v>47345</v>
      </c>
      <c r="R3958" s="38">
        <v>0</v>
      </c>
    </row>
    <row r="3959" spans="1:18" ht="12.75">
      <c r="A3959" s="22" t="s">
        <v>60</v>
      </c>
      <c r="B3959" s="22" t="s">
        <v>18076</v>
      </c>
      <c r="C3959" s="22" t="s">
        <v>67</v>
      </c>
      <c r="D3959" s="22" t="s">
        <v>61</v>
      </c>
      <c r="E3959" s="31">
        <v>43447.539513888885</v>
      </c>
      <c r="F3959" s="22" t="s">
        <v>32264</v>
      </c>
      <c r="G3959" s="22" t="s">
        <v>47346</v>
      </c>
      <c r="H3959" s="22" t="s">
        <v>74</v>
      </c>
      <c r="I3959" s="22" t="s">
        <v>18140</v>
      </c>
      <c r="J3959" s="37" t="s">
        <v>32266</v>
      </c>
      <c r="K3959" s="37" t="s">
        <v>32267</v>
      </c>
      <c r="L3959" s="37" t="s">
        <v>32267</v>
      </c>
      <c r="M3959" s="37" t="s">
        <v>47347</v>
      </c>
      <c r="N3959" s="37" t="s">
        <v>1669</v>
      </c>
      <c r="O3959" s="37" t="s">
        <v>1670</v>
      </c>
      <c r="P3959" s="22" t="s">
        <v>47303</v>
      </c>
      <c r="Q3959" s="22" t="s">
        <v>47304</v>
      </c>
      <c r="R3959" s="38">
        <v>0</v>
      </c>
    </row>
    <row r="3960" spans="1:18" ht="12.75">
      <c r="A3960" s="22" t="s">
        <v>60</v>
      </c>
      <c r="B3960" s="22" t="s">
        <v>18076</v>
      </c>
      <c r="C3960" s="22" t="s">
        <v>67</v>
      </c>
      <c r="D3960" s="22" t="s">
        <v>61</v>
      </c>
      <c r="E3960" s="31">
        <v>43448.379432870366</v>
      </c>
      <c r="F3960" s="22" t="s">
        <v>32264</v>
      </c>
      <c r="G3960" s="22" t="s">
        <v>47348</v>
      </c>
      <c r="H3960" s="22" t="s">
        <v>74</v>
      </c>
      <c r="I3960" s="22" t="s">
        <v>18465</v>
      </c>
      <c r="J3960" s="37" t="s">
        <v>32266</v>
      </c>
      <c r="K3960" s="37" t="s">
        <v>32267</v>
      </c>
      <c r="L3960" s="37" t="s">
        <v>32267</v>
      </c>
      <c r="M3960" s="37" t="s">
        <v>47349</v>
      </c>
      <c r="N3960" s="37" t="s">
        <v>3407</v>
      </c>
      <c r="O3960" s="37" t="s">
        <v>3408</v>
      </c>
      <c r="P3960" s="22" t="s">
        <v>47350</v>
      </c>
      <c r="Q3960" s="22" t="s">
        <v>47351</v>
      </c>
      <c r="R3960" s="38">
        <v>0</v>
      </c>
    </row>
    <row r="3961" spans="1:18" ht="12.75">
      <c r="A3961" s="22" t="s">
        <v>60</v>
      </c>
      <c r="B3961" s="22" t="s">
        <v>18076</v>
      </c>
      <c r="C3961" s="22" t="s">
        <v>67</v>
      </c>
      <c r="D3961" s="22" t="s">
        <v>61</v>
      </c>
      <c r="E3961" s="31">
        <v>43448.382581018515</v>
      </c>
      <c r="F3961" s="22" t="s">
        <v>32264</v>
      </c>
      <c r="G3961" s="22" t="s">
        <v>47352</v>
      </c>
      <c r="H3961" s="22" t="s">
        <v>74</v>
      </c>
      <c r="I3961" s="22" t="s">
        <v>18078</v>
      </c>
      <c r="J3961" s="37" t="s">
        <v>32266</v>
      </c>
      <c r="K3961" s="37" t="s">
        <v>32267</v>
      </c>
      <c r="L3961" s="37" t="s">
        <v>32267</v>
      </c>
      <c r="M3961" s="37" t="s">
        <v>47353</v>
      </c>
      <c r="N3961" s="37" t="s">
        <v>497</v>
      </c>
      <c r="O3961" s="37" t="s">
        <v>498</v>
      </c>
      <c r="P3961" s="22" t="s">
        <v>47354</v>
      </c>
      <c r="Q3961" s="22" t="s">
        <v>47355</v>
      </c>
      <c r="R3961" s="38">
        <v>0</v>
      </c>
    </row>
    <row r="3962" spans="1:18" ht="12.75">
      <c r="A3962" s="22" t="s">
        <v>60</v>
      </c>
      <c r="B3962" s="22" t="s">
        <v>18076</v>
      </c>
      <c r="C3962" s="22" t="s">
        <v>67</v>
      </c>
      <c r="D3962" s="22" t="s">
        <v>61</v>
      </c>
      <c r="E3962" s="31">
        <v>43448.390185185184</v>
      </c>
      <c r="F3962" s="22" t="s">
        <v>32264</v>
      </c>
      <c r="G3962" s="22" t="s">
        <v>47356</v>
      </c>
      <c r="H3962" s="22" t="s">
        <v>74</v>
      </c>
      <c r="I3962" s="22" t="s">
        <v>18449</v>
      </c>
      <c r="J3962" s="37" t="s">
        <v>32266</v>
      </c>
      <c r="K3962" s="37" t="s">
        <v>32267</v>
      </c>
      <c r="L3962" s="37" t="s">
        <v>32267</v>
      </c>
      <c r="M3962" s="37" t="s">
        <v>47357</v>
      </c>
      <c r="N3962" s="37" t="s">
        <v>18450</v>
      </c>
      <c r="O3962" s="37" t="s">
        <v>18451</v>
      </c>
      <c r="P3962" s="22" t="s">
        <v>47350</v>
      </c>
      <c r="Q3962" s="22" t="s">
        <v>47351</v>
      </c>
      <c r="R3962" s="38">
        <v>0</v>
      </c>
    </row>
    <row r="3963" spans="1:18" ht="12.75">
      <c r="A3963" s="22" t="s">
        <v>60</v>
      </c>
      <c r="B3963" s="22" t="s">
        <v>18076</v>
      </c>
      <c r="C3963" s="22" t="s">
        <v>67</v>
      </c>
      <c r="D3963" s="22" t="s">
        <v>61</v>
      </c>
      <c r="E3963" s="31">
        <v>43448.402083333334</v>
      </c>
      <c r="F3963" s="22" t="s">
        <v>32264</v>
      </c>
      <c r="G3963" s="22" t="s">
        <v>47358</v>
      </c>
      <c r="H3963" s="22" t="s">
        <v>74</v>
      </c>
      <c r="I3963" s="22" t="s">
        <v>18098</v>
      </c>
      <c r="J3963" s="37" t="s">
        <v>32266</v>
      </c>
      <c r="K3963" s="37" t="s">
        <v>32267</v>
      </c>
      <c r="L3963" s="37" t="s">
        <v>32267</v>
      </c>
      <c r="M3963" s="37" t="s">
        <v>47359</v>
      </c>
      <c r="N3963" s="37" t="s">
        <v>6152</v>
      </c>
      <c r="O3963" s="37" t="s">
        <v>6153</v>
      </c>
      <c r="P3963" s="22" t="s">
        <v>47360</v>
      </c>
      <c r="Q3963" s="22" t="s">
        <v>47361</v>
      </c>
      <c r="R3963" s="38">
        <v>0</v>
      </c>
    </row>
    <row r="3964" spans="1:18" ht="12.75">
      <c r="A3964" s="22" t="s">
        <v>60</v>
      </c>
      <c r="B3964" s="22" t="s">
        <v>18076</v>
      </c>
      <c r="C3964" s="22" t="s">
        <v>67</v>
      </c>
      <c r="D3964" s="22" t="s">
        <v>61</v>
      </c>
      <c r="E3964" s="31">
        <v>43448.472835648143</v>
      </c>
      <c r="F3964" s="22" t="s">
        <v>32264</v>
      </c>
      <c r="G3964" s="22" t="s">
        <v>47362</v>
      </c>
      <c r="H3964" s="22" t="s">
        <v>74</v>
      </c>
      <c r="I3964" s="22" t="s">
        <v>18787</v>
      </c>
      <c r="J3964" s="37" t="s">
        <v>32266</v>
      </c>
      <c r="K3964" s="37" t="s">
        <v>32267</v>
      </c>
      <c r="L3964" s="37" t="s">
        <v>32267</v>
      </c>
      <c r="M3964" s="37" t="s">
        <v>47363</v>
      </c>
      <c r="N3964" s="37" t="s">
        <v>5398</v>
      </c>
      <c r="O3964" s="37" t="s">
        <v>5399</v>
      </c>
      <c r="P3964" s="22" t="s">
        <v>47364</v>
      </c>
      <c r="Q3964" s="22" t="s">
        <v>47365</v>
      </c>
      <c r="R3964" s="38">
        <v>0</v>
      </c>
    </row>
    <row r="3965" spans="1:18" ht="12.75">
      <c r="A3965" s="22" t="s">
        <v>60</v>
      </c>
      <c r="B3965" s="22" t="s">
        <v>18076</v>
      </c>
      <c r="C3965" s="22" t="s">
        <v>67</v>
      </c>
      <c r="D3965" s="22" t="s">
        <v>61</v>
      </c>
      <c r="E3965" s="31">
        <v>43448.479814814811</v>
      </c>
      <c r="F3965" s="22" t="s">
        <v>32264</v>
      </c>
      <c r="G3965" s="22" t="s">
        <v>47366</v>
      </c>
      <c r="H3965" s="22" t="s">
        <v>74</v>
      </c>
      <c r="I3965" s="22" t="s">
        <v>18331</v>
      </c>
      <c r="J3965" s="37" t="s">
        <v>32266</v>
      </c>
      <c r="K3965" s="37" t="s">
        <v>32267</v>
      </c>
      <c r="L3965" s="37" t="s">
        <v>32267</v>
      </c>
      <c r="M3965" s="37" t="s">
        <v>47367</v>
      </c>
      <c r="N3965" s="37" t="s">
        <v>5398</v>
      </c>
      <c r="O3965" s="37" t="s">
        <v>5399</v>
      </c>
      <c r="P3965" s="22" t="s">
        <v>47364</v>
      </c>
      <c r="Q3965" s="22" t="s">
        <v>47365</v>
      </c>
      <c r="R3965" s="38">
        <v>0</v>
      </c>
    </row>
    <row r="3966" spans="1:18" ht="12.75">
      <c r="A3966" s="22" t="s">
        <v>60</v>
      </c>
      <c r="B3966" s="22" t="s">
        <v>18076</v>
      </c>
      <c r="C3966" s="22" t="s">
        <v>67</v>
      </c>
      <c r="D3966" s="22" t="s">
        <v>61</v>
      </c>
      <c r="E3966" s="31">
        <v>43448.591782407406</v>
      </c>
      <c r="F3966" s="22" t="s">
        <v>32264</v>
      </c>
      <c r="G3966" s="22" t="s">
        <v>47368</v>
      </c>
      <c r="H3966" s="22" t="s">
        <v>74</v>
      </c>
      <c r="I3966" s="22" t="s">
        <v>18307</v>
      </c>
      <c r="J3966" s="37" t="s">
        <v>32266</v>
      </c>
      <c r="K3966" s="37" t="s">
        <v>32267</v>
      </c>
      <c r="L3966" s="37" t="s">
        <v>32267</v>
      </c>
      <c r="M3966" s="37" t="s">
        <v>47369</v>
      </c>
      <c r="N3966" s="37" t="s">
        <v>7371</v>
      </c>
      <c r="O3966" s="37" t="s">
        <v>7372</v>
      </c>
      <c r="P3966" s="22" t="s">
        <v>47370</v>
      </c>
      <c r="Q3966" s="22" t="s">
        <v>47371</v>
      </c>
      <c r="R3966" s="38">
        <v>0</v>
      </c>
    </row>
    <row r="3967" spans="1:18" ht="12.75">
      <c r="A3967" s="22" t="s">
        <v>60</v>
      </c>
      <c r="B3967" s="22" t="s">
        <v>18076</v>
      </c>
      <c r="C3967" s="22" t="s">
        <v>67</v>
      </c>
      <c r="D3967" s="22" t="s">
        <v>61</v>
      </c>
      <c r="E3967" s="31">
        <v>43448.603912037033</v>
      </c>
      <c r="F3967" s="22" t="s">
        <v>32264</v>
      </c>
      <c r="G3967" s="22" t="s">
        <v>47372</v>
      </c>
      <c r="H3967" s="22" t="s">
        <v>74</v>
      </c>
      <c r="I3967" s="22" t="s">
        <v>18808</v>
      </c>
      <c r="J3967" s="37" t="s">
        <v>32266</v>
      </c>
      <c r="K3967" s="37" t="s">
        <v>32267</v>
      </c>
      <c r="L3967" s="37" t="s">
        <v>32267</v>
      </c>
      <c r="M3967" s="37" t="s">
        <v>47373</v>
      </c>
      <c r="N3967" s="37" t="s">
        <v>18809</v>
      </c>
      <c r="O3967" s="37" t="s">
        <v>18810</v>
      </c>
      <c r="P3967" s="22" t="s">
        <v>47374</v>
      </c>
      <c r="Q3967" s="22" t="s">
        <v>47375</v>
      </c>
      <c r="R3967" s="38">
        <v>0</v>
      </c>
    </row>
    <row r="3968" spans="1:18" ht="12.75">
      <c r="A3968" s="22" t="s">
        <v>60</v>
      </c>
      <c r="B3968" s="22" t="s">
        <v>18076</v>
      </c>
      <c r="C3968" s="22" t="s">
        <v>67</v>
      </c>
      <c r="D3968" s="22" t="s">
        <v>61</v>
      </c>
      <c r="E3968" s="31">
        <v>43448.667083333334</v>
      </c>
      <c r="F3968" s="22" t="s">
        <v>32264</v>
      </c>
      <c r="G3968" s="22" t="s">
        <v>47376</v>
      </c>
      <c r="H3968" s="22" t="s">
        <v>74</v>
      </c>
      <c r="I3968" s="22" t="s">
        <v>18500</v>
      </c>
      <c r="J3968" s="37" t="s">
        <v>32266</v>
      </c>
      <c r="K3968" s="37" t="s">
        <v>32267</v>
      </c>
      <c r="L3968" s="37" t="s">
        <v>32267</v>
      </c>
      <c r="M3968" s="37" t="s">
        <v>47377</v>
      </c>
      <c r="N3968" s="37" t="s">
        <v>497</v>
      </c>
      <c r="O3968" s="37" t="s">
        <v>498</v>
      </c>
      <c r="P3968" s="22" t="s">
        <v>47378</v>
      </c>
      <c r="Q3968" s="22" t="s">
        <v>47379</v>
      </c>
      <c r="R3968" s="38">
        <v>0</v>
      </c>
    </row>
    <row r="3969" spans="1:18" ht="12.75">
      <c r="A3969" s="22" t="s">
        <v>60</v>
      </c>
      <c r="B3969" s="22" t="s">
        <v>18076</v>
      </c>
      <c r="C3969" s="22" t="s">
        <v>67</v>
      </c>
      <c r="D3969" s="22" t="s">
        <v>61</v>
      </c>
      <c r="E3969" s="31">
        <v>43451.4605787037</v>
      </c>
      <c r="F3969" s="22" t="s">
        <v>32264</v>
      </c>
      <c r="G3969" s="22" t="s">
        <v>47380</v>
      </c>
      <c r="H3969" s="22" t="s">
        <v>74</v>
      </c>
      <c r="I3969" s="22" t="s">
        <v>18315</v>
      </c>
      <c r="J3969" s="37" t="s">
        <v>32266</v>
      </c>
      <c r="K3969" s="37" t="s">
        <v>32267</v>
      </c>
      <c r="L3969" s="37" t="s">
        <v>32267</v>
      </c>
      <c r="M3969" s="37" t="s">
        <v>47381</v>
      </c>
      <c r="N3969" s="37" t="s">
        <v>650</v>
      </c>
      <c r="O3969" s="37" t="s">
        <v>651</v>
      </c>
      <c r="P3969" s="22" t="s">
        <v>47382</v>
      </c>
      <c r="Q3969" s="22" t="s">
        <v>47383</v>
      </c>
      <c r="R3969" s="38">
        <v>0</v>
      </c>
    </row>
    <row r="3970" spans="1:18" ht="12.75">
      <c r="A3970" s="22" t="s">
        <v>60</v>
      </c>
      <c r="B3970" s="22" t="s">
        <v>18076</v>
      </c>
      <c r="C3970" s="22" t="s">
        <v>67</v>
      </c>
      <c r="D3970" s="22" t="s">
        <v>61</v>
      </c>
      <c r="E3970" s="31">
        <v>43451.477210648147</v>
      </c>
      <c r="F3970" s="22" t="s">
        <v>32264</v>
      </c>
      <c r="G3970" s="22" t="s">
        <v>47384</v>
      </c>
      <c r="H3970" s="22" t="s">
        <v>74</v>
      </c>
      <c r="I3970" s="22" t="s">
        <v>18699</v>
      </c>
      <c r="J3970" s="37" t="s">
        <v>32266</v>
      </c>
      <c r="K3970" s="37" t="s">
        <v>32267</v>
      </c>
      <c r="L3970" s="37" t="s">
        <v>32267</v>
      </c>
      <c r="M3970" s="37" t="s">
        <v>47385</v>
      </c>
      <c r="N3970" s="37" t="s">
        <v>109</v>
      </c>
      <c r="O3970" s="37" t="s">
        <v>110</v>
      </c>
      <c r="P3970" s="22" t="s">
        <v>47386</v>
      </c>
      <c r="Q3970" s="22" t="s">
        <v>47387</v>
      </c>
      <c r="R3970" s="38">
        <v>0</v>
      </c>
    </row>
    <row r="3971" spans="1:18" ht="12.75">
      <c r="A3971" s="22" t="s">
        <v>60</v>
      </c>
      <c r="B3971" s="22" t="s">
        <v>18076</v>
      </c>
      <c r="C3971" s="22" t="s">
        <v>67</v>
      </c>
      <c r="D3971" s="22" t="s">
        <v>61</v>
      </c>
      <c r="E3971" s="31">
        <v>43451.483206018514</v>
      </c>
      <c r="F3971" s="22" t="s">
        <v>32264</v>
      </c>
      <c r="G3971" s="22" t="s">
        <v>47388</v>
      </c>
      <c r="H3971" s="22" t="s">
        <v>74</v>
      </c>
      <c r="I3971" s="22" t="s">
        <v>18356</v>
      </c>
      <c r="J3971" s="37" t="s">
        <v>32266</v>
      </c>
      <c r="K3971" s="37" t="s">
        <v>32267</v>
      </c>
      <c r="L3971" s="37" t="s">
        <v>32267</v>
      </c>
      <c r="M3971" s="37" t="s">
        <v>47389</v>
      </c>
      <c r="N3971" s="37" t="s">
        <v>90</v>
      </c>
      <c r="O3971" s="37" t="s">
        <v>91</v>
      </c>
      <c r="P3971" s="22" t="s">
        <v>47390</v>
      </c>
      <c r="Q3971" s="22" t="s">
        <v>47391</v>
      </c>
      <c r="R3971" s="38">
        <v>0</v>
      </c>
    </row>
    <row r="3972" spans="1:18" ht="12.75">
      <c r="A3972" s="22" t="s">
        <v>60</v>
      </c>
      <c r="B3972" s="22" t="s">
        <v>18076</v>
      </c>
      <c r="C3972" s="22" t="s">
        <v>67</v>
      </c>
      <c r="D3972" s="22" t="s">
        <v>61</v>
      </c>
      <c r="E3972" s="31">
        <v>43451.608425925922</v>
      </c>
      <c r="F3972" s="22" t="s">
        <v>32264</v>
      </c>
      <c r="G3972" s="22" t="s">
        <v>47392</v>
      </c>
      <c r="H3972" s="22" t="s">
        <v>74</v>
      </c>
      <c r="I3972" s="22" t="s">
        <v>18565</v>
      </c>
      <c r="J3972" s="37" t="s">
        <v>32266</v>
      </c>
      <c r="K3972" s="37" t="s">
        <v>32267</v>
      </c>
      <c r="L3972" s="37" t="s">
        <v>32267</v>
      </c>
      <c r="M3972" s="37" t="s">
        <v>47393</v>
      </c>
      <c r="N3972" s="37" t="s">
        <v>1344</v>
      </c>
      <c r="O3972" s="37" t="s">
        <v>1345</v>
      </c>
      <c r="P3972" s="22" t="s">
        <v>47394</v>
      </c>
      <c r="Q3972" s="22" t="s">
        <v>47395</v>
      </c>
      <c r="R3972" s="38">
        <v>0</v>
      </c>
    </row>
    <row r="3973" spans="1:18" ht="12.75">
      <c r="A3973" s="22" t="s">
        <v>60</v>
      </c>
      <c r="B3973" s="22" t="s">
        <v>18076</v>
      </c>
      <c r="C3973" s="22" t="s">
        <v>67</v>
      </c>
      <c r="D3973" s="22" t="s">
        <v>61</v>
      </c>
      <c r="E3973" s="31">
        <v>43451.618113425924</v>
      </c>
      <c r="F3973" s="22" t="s">
        <v>32264</v>
      </c>
      <c r="G3973" s="22" t="s">
        <v>47396</v>
      </c>
      <c r="H3973" s="22" t="s">
        <v>74</v>
      </c>
      <c r="I3973" s="22" t="s">
        <v>18469</v>
      </c>
      <c r="J3973" s="37" t="s">
        <v>32266</v>
      </c>
      <c r="K3973" s="37" t="s">
        <v>32267</v>
      </c>
      <c r="L3973" s="37" t="s">
        <v>32267</v>
      </c>
      <c r="M3973" s="37" t="s">
        <v>47397</v>
      </c>
      <c r="N3973" s="37" t="s">
        <v>2654</v>
      </c>
      <c r="O3973" s="37" t="s">
        <v>2655</v>
      </c>
      <c r="P3973" s="22" t="s">
        <v>47394</v>
      </c>
      <c r="Q3973" s="22" t="s">
        <v>47395</v>
      </c>
      <c r="R3973" s="38">
        <v>0</v>
      </c>
    </row>
    <row r="3974" spans="1:18" ht="12.75">
      <c r="A3974" s="22" t="s">
        <v>60</v>
      </c>
      <c r="B3974" s="22" t="s">
        <v>18076</v>
      </c>
      <c r="C3974" s="22" t="s">
        <v>67</v>
      </c>
      <c r="D3974" s="22" t="s">
        <v>61</v>
      </c>
      <c r="E3974" s="31">
        <v>43451.63381944444</v>
      </c>
      <c r="F3974" s="22" t="s">
        <v>32264</v>
      </c>
      <c r="G3974" s="22" t="s">
        <v>47398</v>
      </c>
      <c r="H3974" s="22" t="s">
        <v>74</v>
      </c>
      <c r="I3974" s="22" t="s">
        <v>18730</v>
      </c>
      <c r="J3974" s="37" t="s">
        <v>32266</v>
      </c>
      <c r="K3974" s="37" t="s">
        <v>32267</v>
      </c>
      <c r="L3974" s="37" t="s">
        <v>32267</v>
      </c>
      <c r="M3974" s="37" t="s">
        <v>47399</v>
      </c>
      <c r="N3974" s="37" t="s">
        <v>179</v>
      </c>
      <c r="O3974" s="37" t="s">
        <v>180</v>
      </c>
      <c r="P3974" s="22" t="s">
        <v>47400</v>
      </c>
      <c r="Q3974" s="22" t="s">
        <v>47401</v>
      </c>
      <c r="R3974" s="38">
        <v>0</v>
      </c>
    </row>
    <row r="3975" spans="1:18" ht="12.75">
      <c r="A3975" s="22" t="s">
        <v>60</v>
      </c>
      <c r="B3975" s="22" t="s">
        <v>18076</v>
      </c>
      <c r="C3975" s="22" t="s">
        <v>67</v>
      </c>
      <c r="D3975" s="22" t="s">
        <v>61</v>
      </c>
      <c r="E3975" s="31">
        <v>43452.488530092589</v>
      </c>
      <c r="F3975" s="22" t="s">
        <v>32264</v>
      </c>
      <c r="G3975" s="22" t="s">
        <v>47402</v>
      </c>
      <c r="H3975" s="22" t="s">
        <v>74</v>
      </c>
      <c r="I3975" s="22" t="s">
        <v>18430</v>
      </c>
      <c r="J3975" s="37" t="s">
        <v>32266</v>
      </c>
      <c r="K3975" s="37" t="s">
        <v>32267</v>
      </c>
      <c r="L3975" s="37" t="s">
        <v>32267</v>
      </c>
      <c r="M3975" s="37" t="s">
        <v>47403</v>
      </c>
      <c r="N3975" s="37" t="s">
        <v>5125</v>
      </c>
      <c r="O3975" s="37" t="s">
        <v>5126</v>
      </c>
      <c r="P3975" s="22" t="s">
        <v>47404</v>
      </c>
      <c r="Q3975" s="22" t="s">
        <v>47405</v>
      </c>
      <c r="R3975" s="38">
        <v>0</v>
      </c>
    </row>
    <row r="3976" spans="1:18" ht="12.75">
      <c r="A3976" s="22" t="s">
        <v>60</v>
      </c>
      <c r="B3976" s="22" t="s">
        <v>18076</v>
      </c>
      <c r="C3976" s="22" t="s">
        <v>67</v>
      </c>
      <c r="D3976" s="22" t="s">
        <v>61</v>
      </c>
      <c r="E3976" s="31">
        <v>43452.500740740739</v>
      </c>
      <c r="F3976" s="22" t="s">
        <v>32264</v>
      </c>
      <c r="G3976" s="22" t="s">
        <v>47406</v>
      </c>
      <c r="H3976" s="22" t="s">
        <v>74</v>
      </c>
      <c r="I3976" s="22" t="s">
        <v>18106</v>
      </c>
      <c r="J3976" s="37" t="s">
        <v>32266</v>
      </c>
      <c r="K3976" s="37" t="s">
        <v>32267</v>
      </c>
      <c r="L3976" s="37" t="s">
        <v>32267</v>
      </c>
      <c r="M3976" s="37" t="s">
        <v>47407</v>
      </c>
      <c r="N3976" s="37" t="s">
        <v>18107</v>
      </c>
      <c r="O3976" s="37" t="s">
        <v>18108</v>
      </c>
      <c r="P3976" s="22" t="s">
        <v>47408</v>
      </c>
      <c r="Q3976" s="22" t="s">
        <v>47409</v>
      </c>
      <c r="R3976" s="38">
        <v>0</v>
      </c>
    </row>
    <row r="3977" spans="1:18" ht="12.75">
      <c r="A3977" s="22" t="s">
        <v>60</v>
      </c>
      <c r="B3977" s="22" t="s">
        <v>18076</v>
      </c>
      <c r="C3977" s="22" t="s">
        <v>67</v>
      </c>
      <c r="D3977" s="22" t="s">
        <v>61</v>
      </c>
      <c r="E3977" s="31">
        <v>43452.616967592592</v>
      </c>
      <c r="F3977" s="22" t="s">
        <v>32264</v>
      </c>
      <c r="G3977" s="22" t="s">
        <v>47410</v>
      </c>
      <c r="H3977" s="22" t="s">
        <v>74</v>
      </c>
      <c r="I3977" s="22" t="s">
        <v>18647</v>
      </c>
      <c r="J3977" s="37" t="s">
        <v>32266</v>
      </c>
      <c r="K3977" s="37" t="s">
        <v>32267</v>
      </c>
      <c r="L3977" s="37" t="s">
        <v>32267</v>
      </c>
      <c r="M3977" s="37" t="s">
        <v>47411</v>
      </c>
      <c r="N3977" s="37" t="s">
        <v>1588</v>
      </c>
      <c r="O3977" s="37" t="s">
        <v>1589</v>
      </c>
      <c r="P3977" s="22" t="s">
        <v>47412</v>
      </c>
      <c r="Q3977" s="22" t="s">
        <v>47413</v>
      </c>
      <c r="R3977" s="38">
        <v>0</v>
      </c>
    </row>
    <row r="3978" spans="1:18" ht="12.75">
      <c r="A3978" s="22" t="s">
        <v>60</v>
      </c>
      <c r="B3978" s="22" t="s">
        <v>18076</v>
      </c>
      <c r="C3978" s="22" t="s">
        <v>67</v>
      </c>
      <c r="D3978" s="22" t="s">
        <v>61</v>
      </c>
      <c r="E3978" s="31">
        <v>43452.639490740738</v>
      </c>
      <c r="F3978" s="22" t="s">
        <v>32264</v>
      </c>
      <c r="G3978" s="22" t="s">
        <v>47414</v>
      </c>
      <c r="H3978" s="22" t="s">
        <v>74</v>
      </c>
      <c r="I3978" s="22" t="s">
        <v>18232</v>
      </c>
      <c r="J3978" s="37" t="s">
        <v>32266</v>
      </c>
      <c r="K3978" s="37" t="s">
        <v>32267</v>
      </c>
      <c r="L3978" s="37" t="s">
        <v>32267</v>
      </c>
      <c r="M3978" s="37" t="s">
        <v>47415</v>
      </c>
      <c r="N3978" s="37" t="s">
        <v>283</v>
      </c>
      <c r="O3978" s="37" t="s">
        <v>284</v>
      </c>
      <c r="P3978" s="22" t="s">
        <v>47416</v>
      </c>
      <c r="Q3978" s="22" t="s">
        <v>47417</v>
      </c>
      <c r="R3978" s="38">
        <v>0</v>
      </c>
    </row>
    <row r="3979" spans="1:18" ht="12.75">
      <c r="A3979" s="22" t="s">
        <v>60</v>
      </c>
      <c r="B3979" s="22" t="s">
        <v>18076</v>
      </c>
      <c r="C3979" s="22" t="s">
        <v>67</v>
      </c>
      <c r="D3979" s="22" t="s">
        <v>61</v>
      </c>
      <c r="E3979" s="31">
        <v>43453.417719907404</v>
      </c>
      <c r="F3979" s="22" t="s">
        <v>32264</v>
      </c>
      <c r="G3979" s="22" t="s">
        <v>47418</v>
      </c>
      <c r="H3979" s="22" t="s">
        <v>74</v>
      </c>
      <c r="I3979" s="22" t="s">
        <v>18687</v>
      </c>
      <c r="J3979" s="37" t="s">
        <v>32266</v>
      </c>
      <c r="K3979" s="37" t="s">
        <v>32267</v>
      </c>
      <c r="L3979" s="37" t="s">
        <v>32267</v>
      </c>
      <c r="M3979" s="37" t="s">
        <v>47419</v>
      </c>
      <c r="N3979" s="37" t="s">
        <v>1647</v>
      </c>
      <c r="O3979" s="37" t="s">
        <v>1648</v>
      </c>
      <c r="P3979" s="22" t="s">
        <v>47420</v>
      </c>
      <c r="Q3979" s="22" t="s">
        <v>47421</v>
      </c>
      <c r="R3979" s="38">
        <v>0</v>
      </c>
    </row>
    <row r="3980" spans="1:18" ht="12.75">
      <c r="A3980" s="22" t="s">
        <v>60</v>
      </c>
      <c r="B3980" s="22" t="s">
        <v>18076</v>
      </c>
      <c r="C3980" s="22" t="s">
        <v>67</v>
      </c>
      <c r="D3980" s="22" t="s">
        <v>61</v>
      </c>
      <c r="E3980" s="31">
        <v>43453.521041666667</v>
      </c>
      <c r="F3980" s="22" t="s">
        <v>32264</v>
      </c>
      <c r="G3980" s="22" t="s">
        <v>47422</v>
      </c>
      <c r="H3980" s="22" t="s">
        <v>74</v>
      </c>
      <c r="I3980" s="22" t="s">
        <v>18897</v>
      </c>
      <c r="J3980" s="37" t="s">
        <v>32266</v>
      </c>
      <c r="K3980" s="37" t="s">
        <v>32267</v>
      </c>
      <c r="L3980" s="37" t="s">
        <v>32267</v>
      </c>
      <c r="M3980" s="37" t="s">
        <v>47423</v>
      </c>
      <c r="N3980" s="37" t="s">
        <v>544</v>
      </c>
      <c r="O3980" s="37" t="s">
        <v>545</v>
      </c>
      <c r="P3980" s="22" t="s">
        <v>47424</v>
      </c>
      <c r="Q3980" s="22" t="s">
        <v>47425</v>
      </c>
      <c r="R3980" s="38">
        <v>0</v>
      </c>
    </row>
    <row r="3981" spans="1:18" ht="12.75">
      <c r="A3981" s="22" t="s">
        <v>60</v>
      </c>
      <c r="B3981" s="22" t="s">
        <v>18076</v>
      </c>
      <c r="C3981" s="22" t="s">
        <v>67</v>
      </c>
      <c r="D3981" s="22" t="s">
        <v>61</v>
      </c>
      <c r="E3981" s="31">
        <v>43453.570532407408</v>
      </c>
      <c r="F3981" s="22" t="s">
        <v>32264</v>
      </c>
      <c r="G3981" s="22" t="s">
        <v>47426</v>
      </c>
      <c r="H3981" s="22" t="s">
        <v>74</v>
      </c>
      <c r="I3981" s="22" t="s">
        <v>18118</v>
      </c>
      <c r="J3981" s="37" t="s">
        <v>32266</v>
      </c>
      <c r="K3981" s="37" t="s">
        <v>32267</v>
      </c>
      <c r="L3981" s="37" t="s">
        <v>32267</v>
      </c>
      <c r="M3981" s="37" t="s">
        <v>47427</v>
      </c>
      <c r="N3981" s="37" t="s">
        <v>497</v>
      </c>
      <c r="O3981" s="37" t="s">
        <v>498</v>
      </c>
      <c r="P3981" s="22" t="s">
        <v>47336</v>
      </c>
      <c r="Q3981" s="22" t="s">
        <v>47337</v>
      </c>
      <c r="R3981" s="38">
        <v>0</v>
      </c>
    </row>
    <row r="3982" spans="1:18" ht="12.75">
      <c r="A3982" s="22" t="s">
        <v>60</v>
      </c>
      <c r="B3982" s="22" t="s">
        <v>18076</v>
      </c>
      <c r="C3982" s="22" t="s">
        <v>67</v>
      </c>
      <c r="D3982" s="22" t="s">
        <v>61</v>
      </c>
      <c r="E3982" s="31">
        <v>43453.595995370371</v>
      </c>
      <c r="F3982" s="22" t="s">
        <v>32264</v>
      </c>
      <c r="G3982" s="22" t="s">
        <v>47428</v>
      </c>
      <c r="H3982" s="22" t="s">
        <v>74</v>
      </c>
      <c r="I3982" s="22" t="s">
        <v>18224</v>
      </c>
      <c r="J3982" s="37" t="s">
        <v>32266</v>
      </c>
      <c r="K3982" s="37" t="s">
        <v>32267</v>
      </c>
      <c r="L3982" s="37" t="s">
        <v>32267</v>
      </c>
      <c r="M3982" s="37" t="s">
        <v>47429</v>
      </c>
      <c r="N3982" s="37" t="s">
        <v>18225</v>
      </c>
      <c r="O3982" s="37" t="s">
        <v>18226</v>
      </c>
      <c r="P3982" s="22" t="s">
        <v>47430</v>
      </c>
      <c r="Q3982" s="22" t="s">
        <v>47431</v>
      </c>
      <c r="R3982" s="38">
        <v>0</v>
      </c>
    </row>
    <row r="3983" spans="1:18" ht="12.75">
      <c r="A3983" s="22" t="s">
        <v>60</v>
      </c>
      <c r="B3983" s="22" t="s">
        <v>18076</v>
      </c>
      <c r="C3983" s="22" t="s">
        <v>67</v>
      </c>
      <c r="D3983" s="22" t="s">
        <v>61</v>
      </c>
      <c r="E3983" s="31">
        <v>43453.601655092592</v>
      </c>
      <c r="F3983" s="22" t="s">
        <v>32264</v>
      </c>
      <c r="G3983" s="22" t="s">
        <v>47432</v>
      </c>
      <c r="H3983" s="22" t="s">
        <v>74</v>
      </c>
      <c r="I3983" s="22" t="s">
        <v>18794</v>
      </c>
      <c r="J3983" s="37" t="s">
        <v>32266</v>
      </c>
      <c r="K3983" s="37" t="s">
        <v>32267</v>
      </c>
      <c r="L3983" s="37" t="s">
        <v>32267</v>
      </c>
      <c r="M3983" s="37" t="s">
        <v>47433</v>
      </c>
      <c r="N3983" s="37" t="s">
        <v>403</v>
      </c>
      <c r="O3983" s="37" t="s">
        <v>404</v>
      </c>
      <c r="P3983" s="22" t="s">
        <v>47434</v>
      </c>
      <c r="Q3983" s="22" t="s">
        <v>47435</v>
      </c>
      <c r="R3983" s="38">
        <v>0</v>
      </c>
    </row>
    <row r="3984" spans="1:18" ht="12.75">
      <c r="A3984" s="22" t="s">
        <v>60</v>
      </c>
      <c r="B3984" s="22" t="s">
        <v>18076</v>
      </c>
      <c r="C3984" s="22" t="s">
        <v>67</v>
      </c>
      <c r="D3984" s="22" t="s">
        <v>61</v>
      </c>
      <c r="E3984" s="31">
        <v>43454.390810185185</v>
      </c>
      <c r="F3984" s="22" t="s">
        <v>32264</v>
      </c>
      <c r="G3984" s="22" t="s">
        <v>47436</v>
      </c>
      <c r="H3984" s="22" t="s">
        <v>74</v>
      </c>
      <c r="I3984" s="22" t="s">
        <v>18828</v>
      </c>
      <c r="J3984" s="37" t="s">
        <v>32266</v>
      </c>
      <c r="K3984" s="37" t="s">
        <v>32267</v>
      </c>
      <c r="L3984" s="37" t="s">
        <v>32267</v>
      </c>
      <c r="M3984" s="37" t="s">
        <v>47437</v>
      </c>
      <c r="N3984" s="37" t="s">
        <v>709</v>
      </c>
      <c r="O3984" s="37" t="s">
        <v>710</v>
      </c>
      <c r="P3984" s="22" t="s">
        <v>47438</v>
      </c>
      <c r="Q3984" s="22" t="s">
        <v>47439</v>
      </c>
      <c r="R3984" s="38">
        <v>0</v>
      </c>
    </row>
    <row r="3985" spans="1:18" ht="12.75">
      <c r="A3985" s="22" t="s">
        <v>60</v>
      </c>
      <c r="B3985" s="22" t="s">
        <v>18076</v>
      </c>
      <c r="C3985" s="22" t="s">
        <v>67</v>
      </c>
      <c r="D3985" s="22" t="s">
        <v>61</v>
      </c>
      <c r="E3985" s="31">
        <v>43454.453101851846</v>
      </c>
      <c r="F3985" s="22" t="s">
        <v>32264</v>
      </c>
      <c r="G3985" s="22" t="s">
        <v>47440</v>
      </c>
      <c r="H3985" s="22" t="s">
        <v>74</v>
      </c>
      <c r="I3985" s="22" t="s">
        <v>18432</v>
      </c>
      <c r="J3985" s="37" t="s">
        <v>32266</v>
      </c>
      <c r="K3985" s="37" t="s">
        <v>32267</v>
      </c>
      <c r="L3985" s="37" t="s">
        <v>32267</v>
      </c>
      <c r="M3985" s="37" t="s">
        <v>47441</v>
      </c>
      <c r="N3985" s="37" t="s">
        <v>13555</v>
      </c>
      <c r="O3985" s="37" t="s">
        <v>13556</v>
      </c>
      <c r="P3985" s="22" t="s">
        <v>47442</v>
      </c>
      <c r="Q3985" s="22" t="s">
        <v>47443</v>
      </c>
      <c r="R3985" s="38">
        <v>0</v>
      </c>
    </row>
    <row r="3986" spans="1:18" ht="12.75">
      <c r="A3986" s="22" t="s">
        <v>60</v>
      </c>
      <c r="B3986" s="22" t="s">
        <v>18076</v>
      </c>
      <c r="C3986" s="22" t="s">
        <v>67</v>
      </c>
      <c r="D3986" s="22" t="s">
        <v>61</v>
      </c>
      <c r="E3986" s="31">
        <v>43454.687418981477</v>
      </c>
      <c r="F3986" s="22" t="s">
        <v>32264</v>
      </c>
      <c r="G3986" s="22" t="s">
        <v>47444</v>
      </c>
      <c r="H3986" s="22" t="s">
        <v>74</v>
      </c>
      <c r="I3986" s="22" t="s">
        <v>18255</v>
      </c>
      <c r="J3986" s="37" t="s">
        <v>32266</v>
      </c>
      <c r="K3986" s="37" t="s">
        <v>32267</v>
      </c>
      <c r="L3986" s="37" t="s">
        <v>32267</v>
      </c>
      <c r="M3986" s="37" t="s">
        <v>47445</v>
      </c>
      <c r="N3986" s="37" t="s">
        <v>3713</v>
      </c>
      <c r="O3986" s="37" t="s">
        <v>3714</v>
      </c>
      <c r="P3986" s="22" t="s">
        <v>47446</v>
      </c>
      <c r="Q3986" s="22" t="s">
        <v>47447</v>
      </c>
      <c r="R3986" s="38">
        <v>0</v>
      </c>
    </row>
    <row r="3987" spans="1:18" ht="12.75">
      <c r="A3987" s="22" t="s">
        <v>60</v>
      </c>
      <c r="B3987" s="22" t="s">
        <v>18076</v>
      </c>
      <c r="C3987" s="22" t="s">
        <v>67</v>
      </c>
      <c r="D3987" s="22" t="s">
        <v>61</v>
      </c>
      <c r="E3987" s="31">
        <v>43455.359502314815</v>
      </c>
      <c r="F3987" s="22" t="s">
        <v>32264</v>
      </c>
      <c r="G3987" s="22" t="s">
        <v>47448</v>
      </c>
      <c r="H3987" s="22" t="s">
        <v>74</v>
      </c>
      <c r="I3987" s="22" t="s">
        <v>18796</v>
      </c>
      <c r="J3987" s="37" t="s">
        <v>32266</v>
      </c>
      <c r="K3987" s="37" t="s">
        <v>32267</v>
      </c>
      <c r="L3987" s="37" t="s">
        <v>32267</v>
      </c>
      <c r="M3987" s="37" t="s">
        <v>47449</v>
      </c>
      <c r="N3987" s="37" t="s">
        <v>1441</v>
      </c>
      <c r="O3987" s="37" t="s">
        <v>1442</v>
      </c>
      <c r="P3987" s="22" t="s">
        <v>47450</v>
      </c>
      <c r="Q3987" s="22" t="s">
        <v>47451</v>
      </c>
      <c r="R3987" s="38">
        <v>0</v>
      </c>
    </row>
    <row r="3988" spans="1:18" ht="12.75">
      <c r="A3988" s="22" t="s">
        <v>60</v>
      </c>
      <c r="B3988" s="22" t="s">
        <v>18076</v>
      </c>
      <c r="C3988" s="22" t="s">
        <v>67</v>
      </c>
      <c r="D3988" s="22" t="s">
        <v>61</v>
      </c>
      <c r="E3988" s="31">
        <v>43455.457777777774</v>
      </c>
      <c r="F3988" s="22" t="s">
        <v>32264</v>
      </c>
      <c r="G3988" s="22" t="s">
        <v>47452</v>
      </c>
      <c r="H3988" s="22" t="s">
        <v>74</v>
      </c>
      <c r="I3988" s="22" t="s">
        <v>18620</v>
      </c>
      <c r="J3988" s="37" t="s">
        <v>32266</v>
      </c>
      <c r="K3988" s="37" t="s">
        <v>32267</v>
      </c>
      <c r="L3988" s="37" t="s">
        <v>32267</v>
      </c>
      <c r="M3988" s="37" t="s">
        <v>47453</v>
      </c>
      <c r="N3988" s="37" t="s">
        <v>90</v>
      </c>
      <c r="O3988" s="37" t="s">
        <v>91</v>
      </c>
      <c r="P3988" s="22" t="s">
        <v>47454</v>
      </c>
      <c r="Q3988" s="22" t="s">
        <v>47455</v>
      </c>
      <c r="R3988" s="38">
        <v>0</v>
      </c>
    </row>
    <row r="3989" spans="1:18" ht="12.75">
      <c r="A3989" s="22" t="s">
        <v>60</v>
      </c>
      <c r="B3989" s="22" t="s">
        <v>18076</v>
      </c>
      <c r="C3989" s="22" t="s">
        <v>67</v>
      </c>
      <c r="D3989" s="22" t="s">
        <v>61</v>
      </c>
      <c r="E3989" s="31">
        <v>43455.459976851853</v>
      </c>
      <c r="F3989" s="22" t="s">
        <v>32264</v>
      </c>
      <c r="G3989" s="22" t="s">
        <v>47456</v>
      </c>
      <c r="H3989" s="22" t="s">
        <v>74</v>
      </c>
      <c r="I3989" s="22" t="s">
        <v>18668</v>
      </c>
      <c r="J3989" s="37" t="s">
        <v>32266</v>
      </c>
      <c r="K3989" s="37" t="s">
        <v>32267</v>
      </c>
      <c r="L3989" s="37" t="s">
        <v>32267</v>
      </c>
      <c r="M3989" s="37" t="s">
        <v>47457</v>
      </c>
      <c r="N3989" s="37" t="s">
        <v>892</v>
      </c>
      <c r="O3989" s="37" t="s">
        <v>893</v>
      </c>
      <c r="P3989" s="22" t="s">
        <v>47454</v>
      </c>
      <c r="Q3989" s="22" t="s">
        <v>47455</v>
      </c>
      <c r="R3989" s="38">
        <v>0</v>
      </c>
    </row>
    <row r="3990" spans="1:18" ht="12.75">
      <c r="A3990" s="22" t="s">
        <v>60</v>
      </c>
      <c r="B3990" s="22" t="s">
        <v>18076</v>
      </c>
      <c r="C3990" s="22" t="s">
        <v>67</v>
      </c>
      <c r="D3990" s="22" t="s">
        <v>61</v>
      </c>
      <c r="E3990" s="31">
        <v>43455.468622685185</v>
      </c>
      <c r="F3990" s="22" t="s">
        <v>32264</v>
      </c>
      <c r="G3990" s="22" t="s">
        <v>47458</v>
      </c>
      <c r="H3990" s="22" t="s">
        <v>74</v>
      </c>
      <c r="I3990" s="22" t="s">
        <v>47459</v>
      </c>
      <c r="J3990" s="37" t="s">
        <v>32266</v>
      </c>
      <c r="K3990" s="37" t="s">
        <v>32267</v>
      </c>
      <c r="L3990" s="37" t="s">
        <v>32267</v>
      </c>
      <c r="M3990" s="37" t="s">
        <v>47460</v>
      </c>
      <c r="N3990" s="37" t="s">
        <v>109</v>
      </c>
      <c r="O3990" s="37" t="s">
        <v>110</v>
      </c>
      <c r="P3990" s="22" t="s">
        <v>47461</v>
      </c>
      <c r="Q3990" s="22" t="s">
        <v>47462</v>
      </c>
      <c r="R3990" s="38">
        <v>0</v>
      </c>
    </row>
    <row r="3991" spans="1:18" ht="12.75">
      <c r="A3991" s="22" t="s">
        <v>60</v>
      </c>
      <c r="B3991" s="22" t="s">
        <v>18076</v>
      </c>
      <c r="C3991" s="22" t="s">
        <v>67</v>
      </c>
      <c r="D3991" s="22" t="s">
        <v>61</v>
      </c>
      <c r="E3991" s="31">
        <v>43455.469224537039</v>
      </c>
      <c r="F3991" s="22" t="s">
        <v>32264</v>
      </c>
      <c r="G3991" s="22" t="s">
        <v>47463</v>
      </c>
      <c r="H3991" s="22" t="s">
        <v>74</v>
      </c>
      <c r="I3991" s="22" t="s">
        <v>18812</v>
      </c>
      <c r="J3991" s="37" t="s">
        <v>32266</v>
      </c>
      <c r="K3991" s="37" t="s">
        <v>32267</v>
      </c>
      <c r="L3991" s="37" t="s">
        <v>32267</v>
      </c>
      <c r="M3991" s="37" t="s">
        <v>47464</v>
      </c>
      <c r="N3991" s="37" t="s">
        <v>109</v>
      </c>
      <c r="O3991" s="37" t="s">
        <v>110</v>
      </c>
      <c r="P3991" s="22" t="s">
        <v>47461</v>
      </c>
      <c r="Q3991" s="22" t="s">
        <v>47462</v>
      </c>
      <c r="R3991" s="38">
        <v>0</v>
      </c>
    </row>
    <row r="3992" spans="1:18" ht="12.75">
      <c r="A3992" s="22" t="s">
        <v>60</v>
      </c>
      <c r="B3992" s="22" t="s">
        <v>18076</v>
      </c>
      <c r="C3992" s="22" t="s">
        <v>67</v>
      </c>
      <c r="D3992" s="22" t="s">
        <v>61</v>
      </c>
      <c r="E3992" s="31">
        <v>43455.534861111111</v>
      </c>
      <c r="F3992" s="22" t="s">
        <v>32264</v>
      </c>
      <c r="G3992" s="22" t="s">
        <v>47465</v>
      </c>
      <c r="H3992" s="22" t="s">
        <v>74</v>
      </c>
      <c r="I3992" s="22" t="s">
        <v>18273</v>
      </c>
      <c r="J3992" s="37" t="s">
        <v>32266</v>
      </c>
      <c r="K3992" s="37" t="s">
        <v>32267</v>
      </c>
      <c r="L3992" s="37" t="s">
        <v>32267</v>
      </c>
      <c r="M3992" s="37" t="s">
        <v>47466</v>
      </c>
      <c r="N3992" s="37" t="s">
        <v>497</v>
      </c>
      <c r="O3992" s="37" t="s">
        <v>498</v>
      </c>
      <c r="P3992" s="22" t="s">
        <v>47467</v>
      </c>
      <c r="Q3992" s="22" t="s">
        <v>47468</v>
      </c>
      <c r="R3992" s="38">
        <v>0</v>
      </c>
    </row>
    <row r="3993" spans="1:18" ht="12.75">
      <c r="A3993" s="22" t="s">
        <v>60</v>
      </c>
      <c r="B3993" s="22" t="s">
        <v>18076</v>
      </c>
      <c r="C3993" s="22" t="s">
        <v>67</v>
      </c>
      <c r="D3993" s="22" t="s">
        <v>61</v>
      </c>
      <c r="E3993" s="31">
        <v>43455.601550925923</v>
      </c>
      <c r="F3993" s="22" t="s">
        <v>32264</v>
      </c>
      <c r="G3993" s="22" t="s">
        <v>47469</v>
      </c>
      <c r="H3993" s="22" t="s">
        <v>74</v>
      </c>
      <c r="I3993" s="22" t="s">
        <v>18127</v>
      </c>
      <c r="J3993" s="37" t="s">
        <v>32266</v>
      </c>
      <c r="K3993" s="37" t="s">
        <v>32267</v>
      </c>
      <c r="L3993" s="37" t="s">
        <v>32267</v>
      </c>
      <c r="M3993" s="37" t="s">
        <v>47470</v>
      </c>
      <c r="N3993" s="37" t="s">
        <v>497</v>
      </c>
      <c r="O3993" s="37" t="s">
        <v>498</v>
      </c>
      <c r="P3993" s="22" t="s">
        <v>47467</v>
      </c>
      <c r="Q3993" s="22" t="s">
        <v>47468</v>
      </c>
      <c r="R3993" s="38">
        <v>0</v>
      </c>
    </row>
    <row r="3994" spans="1:18" ht="12.75">
      <c r="A3994" s="22" t="s">
        <v>60</v>
      </c>
      <c r="B3994" s="22" t="s">
        <v>18076</v>
      </c>
      <c r="C3994" s="22" t="s">
        <v>67</v>
      </c>
      <c r="D3994" s="22" t="s">
        <v>61</v>
      </c>
      <c r="E3994" s="31">
        <v>43455.60219907407</v>
      </c>
      <c r="F3994" s="22" t="s">
        <v>32264</v>
      </c>
      <c r="G3994" s="22" t="s">
        <v>47471</v>
      </c>
      <c r="H3994" s="22" t="s">
        <v>74</v>
      </c>
      <c r="I3994" s="22" t="s">
        <v>47472</v>
      </c>
      <c r="J3994" s="37" t="s">
        <v>32266</v>
      </c>
      <c r="K3994" s="37" t="s">
        <v>32267</v>
      </c>
      <c r="L3994" s="37" t="s">
        <v>32267</v>
      </c>
      <c r="M3994" s="37" t="s">
        <v>47473</v>
      </c>
      <c r="N3994" s="37" t="s">
        <v>497</v>
      </c>
      <c r="O3994" s="37" t="s">
        <v>498</v>
      </c>
      <c r="P3994" s="22" t="s">
        <v>47467</v>
      </c>
      <c r="Q3994" s="22" t="s">
        <v>47468</v>
      </c>
      <c r="R3994" s="38">
        <v>0</v>
      </c>
    </row>
    <row r="3995" spans="1:18" ht="12.75">
      <c r="A3995" s="22" t="s">
        <v>60</v>
      </c>
      <c r="B3995" s="22" t="s">
        <v>18076</v>
      </c>
      <c r="C3995" s="22" t="s">
        <v>67</v>
      </c>
      <c r="D3995" s="22" t="s">
        <v>61</v>
      </c>
      <c r="E3995" s="31">
        <v>43465.42900462963</v>
      </c>
      <c r="F3995" s="22" t="s">
        <v>32264</v>
      </c>
      <c r="G3995" s="22" t="s">
        <v>47474</v>
      </c>
      <c r="H3995" s="22" t="s">
        <v>74</v>
      </c>
      <c r="I3995" s="22" t="s">
        <v>18325</v>
      </c>
      <c r="J3995" s="37" t="s">
        <v>32266</v>
      </c>
      <c r="K3995" s="37" t="s">
        <v>32267</v>
      </c>
      <c r="L3995" s="37" t="s">
        <v>32267</v>
      </c>
      <c r="M3995" s="37" t="s">
        <v>47475</v>
      </c>
      <c r="N3995" s="37" t="s">
        <v>18326</v>
      </c>
      <c r="O3995" s="37" t="s">
        <v>18327</v>
      </c>
      <c r="P3995" s="22" t="s">
        <v>47476</v>
      </c>
      <c r="Q3995" s="22" t="s">
        <v>47477</v>
      </c>
      <c r="R3995" s="38">
        <v>0</v>
      </c>
    </row>
    <row r="3996" spans="1:18" ht="12.75">
      <c r="A3996" s="22" t="s">
        <v>60</v>
      </c>
      <c r="B3996" s="22" t="s">
        <v>20324</v>
      </c>
      <c r="C3996" s="22" t="s">
        <v>68</v>
      </c>
      <c r="D3996" s="22" t="s">
        <v>61</v>
      </c>
      <c r="E3996" s="31">
        <v>43438.91133101852</v>
      </c>
      <c r="F3996" s="22" t="s">
        <v>32264</v>
      </c>
      <c r="G3996" s="22" t="s">
        <v>47478</v>
      </c>
      <c r="H3996" s="22" t="s">
        <v>74</v>
      </c>
      <c r="I3996" s="22" t="s">
        <v>22165</v>
      </c>
      <c r="J3996" s="37" t="s">
        <v>32266</v>
      </c>
      <c r="K3996" s="37" t="s">
        <v>32267</v>
      </c>
      <c r="L3996" s="37" t="s">
        <v>32267</v>
      </c>
      <c r="M3996" s="37" t="s">
        <v>47479</v>
      </c>
      <c r="N3996" s="37" t="s">
        <v>403</v>
      </c>
      <c r="O3996" s="37" t="s">
        <v>404</v>
      </c>
      <c r="P3996" s="22" t="s">
        <v>47480</v>
      </c>
      <c r="Q3996" s="22" t="s">
        <v>47481</v>
      </c>
      <c r="R3996" s="38">
        <v>0</v>
      </c>
    </row>
    <row r="3997" spans="1:18" ht="12.75">
      <c r="A3997" s="22" t="s">
        <v>60</v>
      </c>
      <c r="B3997" s="22" t="s">
        <v>20324</v>
      </c>
      <c r="C3997" s="22" t="s">
        <v>68</v>
      </c>
      <c r="D3997" s="22" t="s">
        <v>61</v>
      </c>
      <c r="E3997" s="31">
        <v>43440.630868055552</v>
      </c>
      <c r="F3997" s="22" t="s">
        <v>32815</v>
      </c>
      <c r="G3997" s="22" t="s">
        <v>47482</v>
      </c>
      <c r="H3997" s="22" t="s">
        <v>74</v>
      </c>
      <c r="I3997" s="22" t="s">
        <v>47483</v>
      </c>
      <c r="J3997" s="37" t="s">
        <v>32266</v>
      </c>
      <c r="K3997" s="37" t="s">
        <v>32267</v>
      </c>
      <c r="L3997" s="37" t="s">
        <v>32267</v>
      </c>
      <c r="M3997" s="37" t="s">
        <v>47484</v>
      </c>
      <c r="N3997" s="37" t="s">
        <v>635</v>
      </c>
      <c r="O3997" s="37" t="s">
        <v>636</v>
      </c>
      <c r="P3997" s="22" t="s">
        <v>47485</v>
      </c>
      <c r="Q3997" s="22" t="s">
        <v>47486</v>
      </c>
      <c r="R3997" s="38">
        <v>0</v>
      </c>
    </row>
    <row r="3998" spans="1:18" ht="12.75">
      <c r="A3998" s="22" t="s">
        <v>60</v>
      </c>
      <c r="B3998" s="22" t="s">
        <v>20324</v>
      </c>
      <c r="C3998" s="22" t="s">
        <v>68</v>
      </c>
      <c r="D3998" s="22" t="s">
        <v>61</v>
      </c>
      <c r="E3998" s="31">
        <v>43441.708587962959</v>
      </c>
      <c r="F3998" s="22" t="s">
        <v>32264</v>
      </c>
      <c r="G3998" s="22" t="s">
        <v>47487</v>
      </c>
      <c r="H3998" s="22" t="s">
        <v>74</v>
      </c>
      <c r="I3998" s="22" t="s">
        <v>25155</v>
      </c>
      <c r="J3998" s="37" t="s">
        <v>32266</v>
      </c>
      <c r="K3998" s="37" t="s">
        <v>32267</v>
      </c>
      <c r="L3998" s="37" t="s">
        <v>32267</v>
      </c>
      <c r="M3998" s="37" t="s">
        <v>47488</v>
      </c>
      <c r="N3998" s="37" t="s">
        <v>5235</v>
      </c>
      <c r="O3998" s="37" t="s">
        <v>5236</v>
      </c>
      <c r="P3998" s="22" t="s">
        <v>47489</v>
      </c>
      <c r="Q3998" s="22" t="s">
        <v>47490</v>
      </c>
      <c r="R3998" s="38">
        <v>0</v>
      </c>
    </row>
    <row r="3999" spans="1:18" ht="12.75">
      <c r="A3999" s="22" t="s">
        <v>60</v>
      </c>
      <c r="B3999" s="22" t="s">
        <v>20324</v>
      </c>
      <c r="C3999" s="22" t="s">
        <v>68</v>
      </c>
      <c r="D3999" s="22" t="s">
        <v>61</v>
      </c>
      <c r="E3999" s="31">
        <v>43447.6799537037</v>
      </c>
      <c r="F3999" s="22" t="s">
        <v>32264</v>
      </c>
      <c r="G3999" s="22" t="s">
        <v>47491</v>
      </c>
      <c r="H3999" s="22" t="s">
        <v>74</v>
      </c>
      <c r="I3999" s="22" t="s">
        <v>21487</v>
      </c>
      <c r="J3999" s="37" t="s">
        <v>32266</v>
      </c>
      <c r="K3999" s="37" t="s">
        <v>32267</v>
      </c>
      <c r="L3999" s="37" t="s">
        <v>32267</v>
      </c>
      <c r="M3999" s="37" t="s">
        <v>47492</v>
      </c>
      <c r="N3999" s="37" t="s">
        <v>1161</v>
      </c>
      <c r="O3999" s="37" t="s">
        <v>1162</v>
      </c>
      <c r="P3999" s="22" t="s">
        <v>47493</v>
      </c>
      <c r="Q3999" s="22" t="s">
        <v>47494</v>
      </c>
      <c r="R3999" s="38">
        <v>0</v>
      </c>
    </row>
    <row r="4000" spans="1:18" ht="12.75">
      <c r="A4000" s="22" t="s">
        <v>60</v>
      </c>
      <c r="B4000" s="22" t="s">
        <v>19022</v>
      </c>
      <c r="C4000" s="22" t="s">
        <v>68</v>
      </c>
      <c r="D4000" s="22" t="s">
        <v>61</v>
      </c>
      <c r="E4000" s="31">
        <v>43437.58893518518</v>
      </c>
      <c r="F4000" s="22" t="s">
        <v>32264</v>
      </c>
      <c r="G4000" s="22" t="s">
        <v>47495</v>
      </c>
      <c r="H4000" s="22" t="s">
        <v>74</v>
      </c>
      <c r="I4000" s="22" t="s">
        <v>47496</v>
      </c>
      <c r="J4000" s="37" t="s">
        <v>32266</v>
      </c>
      <c r="K4000" s="37" t="s">
        <v>32267</v>
      </c>
      <c r="L4000" s="37" t="s">
        <v>32267</v>
      </c>
      <c r="M4000" s="37" t="s">
        <v>47497</v>
      </c>
      <c r="N4000" s="37" t="s">
        <v>90</v>
      </c>
      <c r="O4000" s="37" t="s">
        <v>91</v>
      </c>
      <c r="P4000" s="22" t="s">
        <v>47498</v>
      </c>
      <c r="Q4000" s="22" t="s">
        <v>47499</v>
      </c>
      <c r="R4000" s="38">
        <v>0</v>
      </c>
    </row>
    <row r="4001" spans="1:18" ht="12.75">
      <c r="A4001" s="22" t="s">
        <v>60</v>
      </c>
      <c r="B4001" s="22" t="s">
        <v>19022</v>
      </c>
      <c r="C4001" s="22" t="s">
        <v>68</v>
      </c>
      <c r="D4001" s="22" t="s">
        <v>61</v>
      </c>
      <c r="E4001" s="31">
        <v>43437.64634259259</v>
      </c>
      <c r="F4001" s="22" t="s">
        <v>32264</v>
      </c>
      <c r="G4001" s="22" t="s">
        <v>47500</v>
      </c>
      <c r="H4001" s="22" t="s">
        <v>74</v>
      </c>
      <c r="I4001" s="22" t="s">
        <v>27300</v>
      </c>
      <c r="J4001" s="37" t="s">
        <v>32266</v>
      </c>
      <c r="K4001" s="37" t="s">
        <v>32267</v>
      </c>
      <c r="L4001" s="37" t="s">
        <v>32267</v>
      </c>
      <c r="M4001" s="37" t="s">
        <v>47501</v>
      </c>
      <c r="N4001" s="37" t="s">
        <v>90</v>
      </c>
      <c r="O4001" s="37" t="s">
        <v>91</v>
      </c>
      <c r="P4001" s="22" t="s">
        <v>47498</v>
      </c>
      <c r="Q4001" s="22" t="s">
        <v>47499</v>
      </c>
      <c r="R4001" s="38">
        <v>0</v>
      </c>
    </row>
    <row r="4002" spans="1:18" ht="12.75">
      <c r="A4002" s="22" t="s">
        <v>60</v>
      </c>
      <c r="B4002" s="22" t="s">
        <v>19022</v>
      </c>
      <c r="C4002" s="22" t="s">
        <v>68</v>
      </c>
      <c r="D4002" s="22" t="s">
        <v>61</v>
      </c>
      <c r="E4002" s="31">
        <v>43439.638703703698</v>
      </c>
      <c r="F4002" s="22" t="s">
        <v>32264</v>
      </c>
      <c r="G4002" s="22" t="s">
        <v>47502</v>
      </c>
      <c r="H4002" s="22" t="s">
        <v>74</v>
      </c>
      <c r="I4002" s="22" t="s">
        <v>25975</v>
      </c>
      <c r="J4002" s="37" t="s">
        <v>32266</v>
      </c>
      <c r="K4002" s="37" t="s">
        <v>32267</v>
      </c>
      <c r="L4002" s="37" t="s">
        <v>32267</v>
      </c>
      <c r="M4002" s="37" t="s">
        <v>47503</v>
      </c>
      <c r="N4002" s="37" t="s">
        <v>549</v>
      </c>
      <c r="O4002" s="37" t="s">
        <v>550</v>
      </c>
      <c r="P4002" s="22" t="s">
        <v>47504</v>
      </c>
      <c r="Q4002" s="22" t="s">
        <v>47505</v>
      </c>
      <c r="R4002" s="38">
        <v>0</v>
      </c>
    </row>
    <row r="4003" spans="1:18" ht="12.75">
      <c r="A4003" s="22" t="s">
        <v>60</v>
      </c>
      <c r="B4003" s="22" t="s">
        <v>19022</v>
      </c>
      <c r="C4003" s="22" t="s">
        <v>68</v>
      </c>
      <c r="D4003" s="22" t="s">
        <v>61</v>
      </c>
      <c r="E4003" s="31">
        <v>43439.642129629625</v>
      </c>
      <c r="F4003" s="22" t="s">
        <v>32264</v>
      </c>
      <c r="G4003" s="22" t="s">
        <v>47506</v>
      </c>
      <c r="H4003" s="22" t="s">
        <v>74</v>
      </c>
      <c r="I4003" s="22" t="s">
        <v>25398</v>
      </c>
      <c r="J4003" s="37" t="s">
        <v>32266</v>
      </c>
      <c r="K4003" s="37" t="s">
        <v>32267</v>
      </c>
      <c r="L4003" s="37" t="s">
        <v>32267</v>
      </c>
      <c r="M4003" s="37" t="s">
        <v>47507</v>
      </c>
      <c r="N4003" s="37" t="s">
        <v>25399</v>
      </c>
      <c r="O4003" s="37" t="s">
        <v>25400</v>
      </c>
      <c r="P4003" s="22" t="s">
        <v>47508</v>
      </c>
      <c r="Q4003" s="22" t="s">
        <v>47509</v>
      </c>
      <c r="R4003" s="38">
        <v>0</v>
      </c>
    </row>
    <row r="4004" spans="1:18" ht="12.75">
      <c r="A4004" s="22" t="s">
        <v>60</v>
      </c>
      <c r="B4004" s="22" t="s">
        <v>19022</v>
      </c>
      <c r="C4004" s="22" t="s">
        <v>68</v>
      </c>
      <c r="D4004" s="22" t="s">
        <v>61</v>
      </c>
      <c r="E4004" s="31">
        <v>43439.692847222221</v>
      </c>
      <c r="F4004" s="22" t="s">
        <v>32264</v>
      </c>
      <c r="G4004" s="22" t="s">
        <v>47510</v>
      </c>
      <c r="H4004" s="22" t="s">
        <v>74</v>
      </c>
      <c r="I4004" s="22" t="s">
        <v>47511</v>
      </c>
      <c r="J4004" s="37" t="s">
        <v>32266</v>
      </c>
      <c r="K4004" s="37" t="s">
        <v>32267</v>
      </c>
      <c r="L4004" s="37" t="s">
        <v>32267</v>
      </c>
      <c r="M4004" s="37" t="s">
        <v>47512</v>
      </c>
      <c r="N4004" s="37" t="s">
        <v>2112</v>
      </c>
      <c r="O4004" s="37" t="s">
        <v>2113</v>
      </c>
      <c r="P4004" s="22" t="s">
        <v>47513</v>
      </c>
      <c r="Q4004" s="22" t="s">
        <v>47514</v>
      </c>
      <c r="R4004" s="38">
        <v>0</v>
      </c>
    </row>
    <row r="4005" spans="1:18" ht="12.75">
      <c r="A4005" s="22" t="s">
        <v>60</v>
      </c>
      <c r="B4005" s="22" t="s">
        <v>19022</v>
      </c>
      <c r="C4005" s="22" t="s">
        <v>68</v>
      </c>
      <c r="D4005" s="22" t="s">
        <v>61</v>
      </c>
      <c r="E4005" s="31">
        <v>43445.70988425926</v>
      </c>
      <c r="F4005" s="22" t="s">
        <v>32264</v>
      </c>
      <c r="G4005" s="22" t="s">
        <v>47515</v>
      </c>
      <c r="H4005" s="22" t="s">
        <v>74</v>
      </c>
      <c r="I4005" s="22" t="s">
        <v>47516</v>
      </c>
      <c r="J4005" s="37" t="s">
        <v>32266</v>
      </c>
      <c r="K4005" s="37" t="s">
        <v>32267</v>
      </c>
      <c r="L4005" s="37" t="s">
        <v>32267</v>
      </c>
      <c r="M4005" s="37" t="s">
        <v>47517</v>
      </c>
      <c r="N4005" s="37" t="s">
        <v>123</v>
      </c>
      <c r="O4005" s="37" t="s">
        <v>124</v>
      </c>
      <c r="P4005" s="22" t="s">
        <v>47518</v>
      </c>
      <c r="Q4005" s="22" t="s">
        <v>47519</v>
      </c>
      <c r="R4005" s="38">
        <v>0</v>
      </c>
    </row>
    <row r="4006" spans="1:18" ht="12.75">
      <c r="A4006" s="22" t="s">
        <v>60</v>
      </c>
      <c r="B4006" s="22" t="s">
        <v>19022</v>
      </c>
      <c r="C4006" s="22" t="s">
        <v>68</v>
      </c>
      <c r="D4006" s="22" t="s">
        <v>61</v>
      </c>
      <c r="E4006" s="31">
        <v>43447.704212962963</v>
      </c>
      <c r="F4006" s="22" t="s">
        <v>32264</v>
      </c>
      <c r="G4006" s="22" t="s">
        <v>47520</v>
      </c>
      <c r="H4006" s="22" t="s">
        <v>74</v>
      </c>
      <c r="I4006" s="22" t="s">
        <v>23133</v>
      </c>
      <c r="J4006" s="37" t="s">
        <v>32266</v>
      </c>
      <c r="K4006" s="37" t="s">
        <v>32267</v>
      </c>
      <c r="L4006" s="37" t="s">
        <v>32267</v>
      </c>
      <c r="M4006" s="37" t="s">
        <v>47521</v>
      </c>
      <c r="N4006" s="37" t="s">
        <v>90</v>
      </c>
      <c r="O4006" s="37" t="s">
        <v>91</v>
      </c>
      <c r="P4006" s="22" t="s">
        <v>47522</v>
      </c>
      <c r="Q4006" s="22" t="s">
        <v>47523</v>
      </c>
      <c r="R4006" s="38">
        <v>0</v>
      </c>
    </row>
    <row r="4007" spans="1:18" ht="12.75">
      <c r="A4007" s="22" t="s">
        <v>60</v>
      </c>
      <c r="B4007" s="22" t="s">
        <v>19022</v>
      </c>
      <c r="C4007" s="22" t="s">
        <v>68</v>
      </c>
      <c r="D4007" s="22" t="s">
        <v>61</v>
      </c>
      <c r="E4007" s="31">
        <v>43448.616377314815</v>
      </c>
      <c r="F4007" s="22" t="s">
        <v>32264</v>
      </c>
      <c r="G4007" s="22" t="s">
        <v>47524</v>
      </c>
      <c r="H4007" s="22" t="s">
        <v>74</v>
      </c>
      <c r="I4007" s="22" t="s">
        <v>47525</v>
      </c>
      <c r="J4007" s="37" t="s">
        <v>32266</v>
      </c>
      <c r="K4007" s="37" t="s">
        <v>32267</v>
      </c>
      <c r="L4007" s="37" t="s">
        <v>32267</v>
      </c>
      <c r="M4007" s="37" t="s">
        <v>47526</v>
      </c>
      <c r="N4007" s="37" t="s">
        <v>90</v>
      </c>
      <c r="O4007" s="37" t="s">
        <v>91</v>
      </c>
      <c r="P4007" s="22" t="s">
        <v>47527</v>
      </c>
      <c r="Q4007" s="22" t="s">
        <v>47528</v>
      </c>
      <c r="R4007" s="38">
        <v>0</v>
      </c>
    </row>
    <row r="4008" spans="1:18" ht="12.75">
      <c r="A4008" s="22" t="s">
        <v>60</v>
      </c>
      <c r="B4008" s="22" t="s">
        <v>19022</v>
      </c>
      <c r="C4008" s="22" t="s">
        <v>68</v>
      </c>
      <c r="D4008" s="22" t="s">
        <v>61</v>
      </c>
      <c r="E4008" s="31">
        <v>43452.663483796292</v>
      </c>
      <c r="F4008" s="22" t="s">
        <v>32264</v>
      </c>
      <c r="G4008" s="22" t="s">
        <v>47529</v>
      </c>
      <c r="H4008" s="22" t="s">
        <v>74</v>
      </c>
      <c r="I4008" s="22" t="s">
        <v>26599</v>
      </c>
      <c r="J4008" s="37" t="s">
        <v>32266</v>
      </c>
      <c r="K4008" s="37" t="s">
        <v>32267</v>
      </c>
      <c r="L4008" s="37" t="s">
        <v>32267</v>
      </c>
      <c r="M4008" s="37" t="s">
        <v>47530</v>
      </c>
      <c r="N4008" s="37" t="s">
        <v>3311</v>
      </c>
      <c r="O4008" s="37" t="s">
        <v>3312</v>
      </c>
      <c r="P4008" s="22" t="s">
        <v>47531</v>
      </c>
      <c r="Q4008" s="22" t="s">
        <v>47532</v>
      </c>
      <c r="R4008" s="38">
        <v>0</v>
      </c>
    </row>
    <row r="4009" spans="1:18" ht="12.75">
      <c r="A4009" s="22" t="s">
        <v>60</v>
      </c>
      <c r="B4009" s="22" t="s">
        <v>19022</v>
      </c>
      <c r="C4009" s="22" t="s">
        <v>68</v>
      </c>
      <c r="D4009" s="22" t="s">
        <v>61</v>
      </c>
      <c r="E4009" s="31">
        <v>43455.437442129631</v>
      </c>
      <c r="F4009" s="22" t="s">
        <v>32264</v>
      </c>
      <c r="G4009" s="22" t="s">
        <v>47533</v>
      </c>
      <c r="H4009" s="22" t="s">
        <v>74</v>
      </c>
      <c r="I4009" s="22" t="s">
        <v>28843</v>
      </c>
      <c r="J4009" s="37" t="s">
        <v>32266</v>
      </c>
      <c r="K4009" s="37" t="s">
        <v>32267</v>
      </c>
      <c r="L4009" s="37" t="s">
        <v>32267</v>
      </c>
      <c r="M4009" s="37" t="s">
        <v>47534</v>
      </c>
      <c r="N4009" s="37" t="s">
        <v>3006</v>
      </c>
      <c r="O4009" s="37" t="s">
        <v>3007</v>
      </c>
      <c r="P4009" s="22" t="s">
        <v>47535</v>
      </c>
      <c r="Q4009" s="22" t="s">
        <v>47536</v>
      </c>
      <c r="R4009" s="38">
        <v>0</v>
      </c>
    </row>
    <row r="4010" spans="1:18" ht="12.75">
      <c r="A4010" s="22" t="s">
        <v>60</v>
      </c>
      <c r="B4010" s="22" t="s">
        <v>19045</v>
      </c>
      <c r="C4010" s="22" t="s">
        <v>68</v>
      </c>
      <c r="D4010" s="22" t="s">
        <v>61</v>
      </c>
      <c r="E4010" s="31">
        <v>43439.685243055552</v>
      </c>
      <c r="F4010" s="22" t="s">
        <v>32264</v>
      </c>
      <c r="G4010" s="22" t="s">
        <v>47537</v>
      </c>
      <c r="H4010" s="22" t="s">
        <v>74</v>
      </c>
      <c r="I4010" s="22" t="s">
        <v>47538</v>
      </c>
      <c r="J4010" s="37" t="s">
        <v>32266</v>
      </c>
      <c r="K4010" s="37" t="s">
        <v>32267</v>
      </c>
      <c r="L4010" s="37" t="s">
        <v>32267</v>
      </c>
      <c r="M4010" s="37" t="s">
        <v>47539</v>
      </c>
      <c r="N4010" s="37" t="s">
        <v>355</v>
      </c>
      <c r="O4010" s="37" t="s">
        <v>356</v>
      </c>
      <c r="P4010" s="22" t="s">
        <v>47540</v>
      </c>
      <c r="Q4010" s="22" t="s">
        <v>47541</v>
      </c>
      <c r="R4010" s="38">
        <v>0</v>
      </c>
    </row>
    <row r="4011" spans="1:18" ht="12.75">
      <c r="A4011" s="22" t="s">
        <v>60</v>
      </c>
      <c r="B4011" s="22" t="s">
        <v>19045</v>
      </c>
      <c r="C4011" s="22" t="s">
        <v>68</v>
      </c>
      <c r="D4011" s="22" t="s">
        <v>61</v>
      </c>
      <c r="E4011" s="31">
        <v>43440.671863425923</v>
      </c>
      <c r="F4011" s="22" t="s">
        <v>32264</v>
      </c>
      <c r="G4011" s="22" t="s">
        <v>47542</v>
      </c>
      <c r="H4011" s="22" t="s">
        <v>74</v>
      </c>
      <c r="I4011" s="22" t="s">
        <v>47543</v>
      </c>
      <c r="J4011" s="37" t="s">
        <v>32266</v>
      </c>
      <c r="K4011" s="37" t="s">
        <v>32267</v>
      </c>
      <c r="L4011" s="37" t="s">
        <v>32267</v>
      </c>
      <c r="M4011" s="37" t="s">
        <v>47544</v>
      </c>
      <c r="N4011" s="37" t="s">
        <v>6813</v>
      </c>
      <c r="O4011" s="37" t="s">
        <v>6814</v>
      </c>
      <c r="P4011" s="22" t="s">
        <v>47545</v>
      </c>
      <c r="Q4011" s="22" t="s">
        <v>47546</v>
      </c>
      <c r="R4011" s="38">
        <v>0</v>
      </c>
    </row>
    <row r="4012" spans="1:18" ht="12.75">
      <c r="A4012" s="22" t="s">
        <v>60</v>
      </c>
      <c r="B4012" s="22" t="s">
        <v>19045</v>
      </c>
      <c r="C4012" s="22" t="s">
        <v>68</v>
      </c>
      <c r="D4012" s="22" t="s">
        <v>61</v>
      </c>
      <c r="E4012" s="31">
        <v>43445.360787037032</v>
      </c>
      <c r="F4012" s="22" t="s">
        <v>32264</v>
      </c>
      <c r="G4012" s="22" t="s">
        <v>47547</v>
      </c>
      <c r="H4012" s="22" t="s">
        <v>74</v>
      </c>
      <c r="I4012" s="22" t="s">
        <v>27502</v>
      </c>
      <c r="J4012" s="37" t="s">
        <v>32266</v>
      </c>
      <c r="K4012" s="37" t="s">
        <v>32267</v>
      </c>
      <c r="L4012" s="37" t="s">
        <v>32267</v>
      </c>
      <c r="M4012" s="37" t="s">
        <v>47548</v>
      </c>
      <c r="N4012" s="37" t="s">
        <v>1817</v>
      </c>
      <c r="O4012" s="37" t="s">
        <v>1818</v>
      </c>
      <c r="P4012" s="22" t="s">
        <v>47549</v>
      </c>
      <c r="Q4012" s="22" t="s">
        <v>47550</v>
      </c>
      <c r="R4012" s="38">
        <v>0</v>
      </c>
    </row>
    <row r="4013" spans="1:18" ht="12.75">
      <c r="A4013" s="22" t="s">
        <v>60</v>
      </c>
      <c r="B4013" s="22" t="s">
        <v>19045</v>
      </c>
      <c r="C4013" s="22" t="s">
        <v>68</v>
      </c>
      <c r="D4013" s="22" t="s">
        <v>61</v>
      </c>
      <c r="E4013" s="31">
        <v>43453.590717592589</v>
      </c>
      <c r="F4013" s="22" t="s">
        <v>32264</v>
      </c>
      <c r="G4013" s="22" t="s">
        <v>47551</v>
      </c>
      <c r="H4013" s="22" t="s">
        <v>74</v>
      </c>
      <c r="I4013" s="22" t="s">
        <v>24917</v>
      </c>
      <c r="J4013" s="37" t="s">
        <v>32266</v>
      </c>
      <c r="K4013" s="37" t="s">
        <v>32267</v>
      </c>
      <c r="L4013" s="37" t="s">
        <v>32267</v>
      </c>
      <c r="M4013" s="37" t="s">
        <v>47552</v>
      </c>
      <c r="N4013" s="37" t="s">
        <v>1994</v>
      </c>
      <c r="O4013" s="37" t="s">
        <v>1995</v>
      </c>
      <c r="P4013" s="22" t="s">
        <v>47553</v>
      </c>
      <c r="Q4013" s="22" t="s">
        <v>47554</v>
      </c>
      <c r="R4013" s="38">
        <v>0</v>
      </c>
    </row>
    <row r="4014" spans="1:18" ht="12.75">
      <c r="A4014" s="22" t="s">
        <v>60</v>
      </c>
      <c r="B4014" s="22" t="s">
        <v>19045</v>
      </c>
      <c r="C4014" s="22" t="s">
        <v>68</v>
      </c>
      <c r="D4014" s="22" t="s">
        <v>61</v>
      </c>
      <c r="E4014" s="31">
        <v>43453.614710648144</v>
      </c>
      <c r="F4014" s="22" t="s">
        <v>32264</v>
      </c>
      <c r="G4014" s="22" t="s">
        <v>47555</v>
      </c>
      <c r="H4014" s="22" t="s">
        <v>74</v>
      </c>
      <c r="I4014" s="22" t="s">
        <v>25173</v>
      </c>
      <c r="J4014" s="37" t="s">
        <v>32266</v>
      </c>
      <c r="K4014" s="37" t="s">
        <v>32267</v>
      </c>
      <c r="L4014" s="37" t="s">
        <v>32267</v>
      </c>
      <c r="M4014" s="37" t="s">
        <v>47556</v>
      </c>
      <c r="N4014" s="37" t="s">
        <v>90</v>
      </c>
      <c r="O4014" s="37" t="s">
        <v>91</v>
      </c>
      <c r="P4014" s="22" t="s">
        <v>47553</v>
      </c>
      <c r="Q4014" s="22" t="s">
        <v>47554</v>
      </c>
      <c r="R4014" s="38">
        <v>0</v>
      </c>
    </row>
    <row r="4015" spans="1:18" ht="12.75">
      <c r="A4015" s="22" t="s">
        <v>60</v>
      </c>
      <c r="B4015" s="22" t="s">
        <v>19045</v>
      </c>
      <c r="C4015" s="22" t="s">
        <v>68</v>
      </c>
      <c r="D4015" s="22" t="s">
        <v>61</v>
      </c>
      <c r="E4015" s="31">
        <v>43458.367152777777</v>
      </c>
      <c r="F4015" s="22" t="s">
        <v>32264</v>
      </c>
      <c r="G4015" s="22" t="s">
        <v>47557</v>
      </c>
      <c r="H4015" s="22" t="s">
        <v>74</v>
      </c>
      <c r="I4015" s="22" t="s">
        <v>47558</v>
      </c>
      <c r="J4015" s="37" t="s">
        <v>32266</v>
      </c>
      <c r="K4015" s="37" t="s">
        <v>32267</v>
      </c>
      <c r="L4015" s="37" t="s">
        <v>32267</v>
      </c>
      <c r="M4015" s="37" t="s">
        <v>47559</v>
      </c>
      <c r="N4015" s="37" t="s">
        <v>1588</v>
      </c>
      <c r="O4015" s="37" t="s">
        <v>1589</v>
      </c>
      <c r="P4015" s="22" t="s">
        <v>47560</v>
      </c>
      <c r="Q4015" s="22" t="s">
        <v>47561</v>
      </c>
      <c r="R4015" s="38">
        <v>0</v>
      </c>
    </row>
    <row r="4016" spans="1:18" ht="12.75">
      <c r="A4016" s="22" t="s">
        <v>60</v>
      </c>
      <c r="B4016" s="22" t="s">
        <v>19045</v>
      </c>
      <c r="C4016" s="22" t="s">
        <v>68</v>
      </c>
      <c r="D4016" s="22" t="s">
        <v>61</v>
      </c>
      <c r="E4016" s="31">
        <v>43465.410868055551</v>
      </c>
      <c r="F4016" s="22" t="s">
        <v>32264</v>
      </c>
      <c r="G4016" s="22" t="s">
        <v>47562</v>
      </c>
      <c r="H4016" s="22" t="s">
        <v>74</v>
      </c>
      <c r="I4016" s="22" t="s">
        <v>47563</v>
      </c>
      <c r="J4016" s="37" t="s">
        <v>32266</v>
      </c>
      <c r="K4016" s="37" t="s">
        <v>32267</v>
      </c>
      <c r="L4016" s="37" t="s">
        <v>32267</v>
      </c>
      <c r="M4016" s="37" t="s">
        <v>47564</v>
      </c>
      <c r="N4016" s="37" t="s">
        <v>408</v>
      </c>
      <c r="O4016" s="37" t="s">
        <v>409</v>
      </c>
      <c r="P4016" s="22" t="s">
        <v>47565</v>
      </c>
      <c r="Q4016" s="22" t="s">
        <v>47566</v>
      </c>
      <c r="R4016" s="38">
        <v>0</v>
      </c>
    </row>
    <row r="4017" spans="1:18" ht="12.75">
      <c r="A4017" s="22" t="s">
        <v>60</v>
      </c>
      <c r="B4017" s="22" t="s">
        <v>19045</v>
      </c>
      <c r="C4017" s="22" t="s">
        <v>68</v>
      </c>
      <c r="D4017" s="22" t="s">
        <v>61</v>
      </c>
      <c r="E4017" s="31">
        <v>43465.693935185183</v>
      </c>
      <c r="F4017" s="22" t="s">
        <v>32264</v>
      </c>
      <c r="G4017" s="22" t="s">
        <v>47567</v>
      </c>
      <c r="H4017" s="22" t="s">
        <v>74</v>
      </c>
      <c r="I4017" s="22" t="s">
        <v>23879</v>
      </c>
      <c r="J4017" s="37" t="s">
        <v>32266</v>
      </c>
      <c r="K4017" s="37" t="s">
        <v>32267</v>
      </c>
      <c r="L4017" s="37" t="s">
        <v>32267</v>
      </c>
      <c r="M4017" s="37" t="s">
        <v>47568</v>
      </c>
      <c r="N4017" s="37" t="s">
        <v>3704</v>
      </c>
      <c r="O4017" s="37" t="s">
        <v>3705</v>
      </c>
      <c r="P4017" s="22" t="s">
        <v>47569</v>
      </c>
      <c r="Q4017" s="22" t="s">
        <v>47570</v>
      </c>
      <c r="R4017" s="38">
        <v>0</v>
      </c>
    </row>
    <row r="4018" spans="1:18" ht="12.75">
      <c r="A4018" s="22" t="s">
        <v>60</v>
      </c>
      <c r="B4018" s="22" t="s">
        <v>13664</v>
      </c>
      <c r="C4018" s="22" t="s">
        <v>65</v>
      </c>
      <c r="D4018" s="22" t="s">
        <v>61</v>
      </c>
      <c r="E4018" s="31">
        <v>43438.675381944442</v>
      </c>
      <c r="F4018" s="22" t="s">
        <v>32264</v>
      </c>
      <c r="G4018" s="22" t="s">
        <v>47571</v>
      </c>
      <c r="H4018" s="22" t="s">
        <v>74</v>
      </c>
      <c r="I4018" s="22" t="s">
        <v>15166</v>
      </c>
      <c r="J4018" s="37" t="s">
        <v>32266</v>
      </c>
      <c r="K4018" s="37" t="s">
        <v>32267</v>
      </c>
      <c r="L4018" s="37" t="s">
        <v>32267</v>
      </c>
      <c r="M4018" s="37" t="s">
        <v>47572</v>
      </c>
      <c r="N4018" s="37" t="s">
        <v>1958</v>
      </c>
      <c r="O4018" s="37" t="s">
        <v>1959</v>
      </c>
      <c r="P4018" s="22" t="s">
        <v>47573</v>
      </c>
      <c r="Q4018" s="22" t="s">
        <v>47573</v>
      </c>
      <c r="R4018" s="38">
        <v>0</v>
      </c>
    </row>
    <row r="4019" spans="1:18" ht="12.75">
      <c r="A4019" s="22" t="s">
        <v>60</v>
      </c>
      <c r="B4019" s="22" t="s">
        <v>13664</v>
      </c>
      <c r="C4019" s="22" t="s">
        <v>65</v>
      </c>
      <c r="D4019" s="22" t="s">
        <v>61</v>
      </c>
      <c r="E4019" s="31">
        <v>43440.610891203702</v>
      </c>
      <c r="F4019" s="22" t="s">
        <v>32264</v>
      </c>
      <c r="G4019" s="22" t="s">
        <v>47574</v>
      </c>
      <c r="H4019" s="22" t="s">
        <v>74</v>
      </c>
      <c r="I4019" s="22" t="s">
        <v>13666</v>
      </c>
      <c r="J4019" s="37" t="s">
        <v>32266</v>
      </c>
      <c r="K4019" s="37" t="s">
        <v>32267</v>
      </c>
      <c r="L4019" s="37" t="s">
        <v>32267</v>
      </c>
      <c r="M4019" s="37" t="s">
        <v>47575</v>
      </c>
      <c r="N4019" s="37" t="s">
        <v>134</v>
      </c>
      <c r="O4019" s="37" t="s">
        <v>135</v>
      </c>
      <c r="P4019" s="22" t="s">
        <v>47576</v>
      </c>
      <c r="Q4019" s="22" t="s">
        <v>47577</v>
      </c>
      <c r="R4019" s="38">
        <v>0</v>
      </c>
    </row>
    <row r="4020" spans="1:18" ht="12.75">
      <c r="A4020" s="22" t="s">
        <v>60</v>
      </c>
      <c r="B4020" s="22" t="s">
        <v>13664</v>
      </c>
      <c r="C4020" s="22" t="s">
        <v>65</v>
      </c>
      <c r="D4020" s="22" t="s">
        <v>61</v>
      </c>
      <c r="E4020" s="31">
        <v>43455.589953703704</v>
      </c>
      <c r="F4020" s="22" t="s">
        <v>32264</v>
      </c>
      <c r="G4020" s="22" t="s">
        <v>47578</v>
      </c>
      <c r="H4020" s="22" t="s">
        <v>74</v>
      </c>
      <c r="I4020" s="22" t="s">
        <v>16485</v>
      </c>
      <c r="J4020" s="37" t="s">
        <v>32266</v>
      </c>
      <c r="K4020" s="37" t="s">
        <v>32267</v>
      </c>
      <c r="L4020" s="37" t="s">
        <v>32267</v>
      </c>
      <c r="M4020" s="37" t="s">
        <v>47579</v>
      </c>
      <c r="N4020" s="37" t="s">
        <v>403</v>
      </c>
      <c r="O4020" s="37" t="s">
        <v>404</v>
      </c>
      <c r="P4020" s="22" t="s">
        <v>47580</v>
      </c>
      <c r="Q4020" s="22" t="s">
        <v>47581</v>
      </c>
      <c r="R4020" s="38">
        <v>0</v>
      </c>
    </row>
    <row r="4021" spans="1:18" ht="12.75">
      <c r="A4021" s="22" t="s">
        <v>60</v>
      </c>
      <c r="B4021" s="22" t="s">
        <v>13664</v>
      </c>
      <c r="C4021" s="22" t="s">
        <v>65</v>
      </c>
      <c r="D4021" s="22" t="s">
        <v>61</v>
      </c>
      <c r="E4021" s="31">
        <v>43455.594618055555</v>
      </c>
      <c r="F4021" s="22" t="s">
        <v>32264</v>
      </c>
      <c r="G4021" s="22" t="s">
        <v>47582</v>
      </c>
      <c r="H4021" s="22" t="s">
        <v>74</v>
      </c>
      <c r="I4021" s="22" t="s">
        <v>15943</v>
      </c>
      <c r="J4021" s="37" t="s">
        <v>32266</v>
      </c>
      <c r="K4021" s="37" t="s">
        <v>32267</v>
      </c>
      <c r="L4021" s="37" t="s">
        <v>32267</v>
      </c>
      <c r="M4021" s="37" t="s">
        <v>47583</v>
      </c>
      <c r="N4021" s="37" t="s">
        <v>403</v>
      </c>
      <c r="O4021" s="37" t="s">
        <v>404</v>
      </c>
      <c r="P4021" s="22" t="s">
        <v>47580</v>
      </c>
      <c r="Q4021" s="22" t="s">
        <v>47581</v>
      </c>
      <c r="R4021" s="38">
        <v>0</v>
      </c>
    </row>
    <row r="4022" spans="1:18" ht="12.75">
      <c r="A4022" s="22" t="s">
        <v>60</v>
      </c>
      <c r="B4022" s="22" t="s">
        <v>18995</v>
      </c>
      <c r="C4022" s="22" t="s">
        <v>68</v>
      </c>
      <c r="D4022" s="22" t="s">
        <v>61</v>
      </c>
      <c r="E4022" s="31">
        <v>43440.597430555557</v>
      </c>
      <c r="F4022" s="22" t="s">
        <v>32264</v>
      </c>
      <c r="G4022" s="22" t="s">
        <v>47584</v>
      </c>
      <c r="H4022" s="22" t="s">
        <v>74</v>
      </c>
      <c r="I4022" s="22" t="s">
        <v>28101</v>
      </c>
      <c r="J4022" s="37" t="s">
        <v>32266</v>
      </c>
      <c r="K4022" s="37" t="s">
        <v>32267</v>
      </c>
      <c r="L4022" s="37" t="s">
        <v>32267</v>
      </c>
      <c r="M4022" s="37" t="s">
        <v>47585</v>
      </c>
      <c r="N4022" s="37" t="s">
        <v>275</v>
      </c>
      <c r="O4022" s="37" t="s">
        <v>276</v>
      </c>
      <c r="P4022" s="22" t="s">
        <v>47586</v>
      </c>
      <c r="Q4022" s="22" t="s">
        <v>47587</v>
      </c>
      <c r="R4022" s="38">
        <v>0</v>
      </c>
    </row>
    <row r="4023" spans="1:18" ht="12.75">
      <c r="A4023" s="22" t="s">
        <v>60</v>
      </c>
      <c r="B4023" s="22" t="s">
        <v>18995</v>
      </c>
      <c r="C4023" s="22" t="s">
        <v>68</v>
      </c>
      <c r="D4023" s="22" t="s">
        <v>61</v>
      </c>
      <c r="E4023" s="31">
        <v>43441.668136574073</v>
      </c>
      <c r="F4023" s="22" t="s">
        <v>32264</v>
      </c>
      <c r="G4023" s="22" t="s">
        <v>47588</v>
      </c>
      <c r="H4023" s="22" t="s">
        <v>74</v>
      </c>
      <c r="I4023" s="22" t="s">
        <v>47589</v>
      </c>
      <c r="J4023" s="37" t="s">
        <v>32266</v>
      </c>
      <c r="K4023" s="37" t="s">
        <v>32267</v>
      </c>
      <c r="L4023" s="37" t="s">
        <v>32267</v>
      </c>
      <c r="M4023" s="37" t="s">
        <v>47590</v>
      </c>
      <c r="N4023" s="37" t="s">
        <v>3085</v>
      </c>
      <c r="O4023" s="37" t="s">
        <v>3086</v>
      </c>
      <c r="P4023" s="22" t="s">
        <v>47591</v>
      </c>
      <c r="Q4023" s="22" t="s">
        <v>47592</v>
      </c>
      <c r="R4023" s="38">
        <v>0</v>
      </c>
    </row>
    <row r="4024" spans="1:18" ht="12.75">
      <c r="A4024" s="22" t="s">
        <v>60</v>
      </c>
      <c r="B4024" s="22" t="s">
        <v>18995</v>
      </c>
      <c r="C4024" s="22" t="s">
        <v>68</v>
      </c>
      <c r="D4024" s="22" t="s">
        <v>61</v>
      </c>
      <c r="E4024" s="31">
        <v>43445.599108796298</v>
      </c>
      <c r="F4024" s="22" t="s">
        <v>32264</v>
      </c>
      <c r="G4024" s="22" t="s">
        <v>47593</v>
      </c>
      <c r="H4024" s="22" t="s">
        <v>74</v>
      </c>
      <c r="I4024" s="22" t="s">
        <v>47594</v>
      </c>
      <c r="J4024" s="37" t="s">
        <v>32266</v>
      </c>
      <c r="K4024" s="37" t="s">
        <v>32267</v>
      </c>
      <c r="L4024" s="37" t="s">
        <v>32267</v>
      </c>
      <c r="M4024" s="37" t="s">
        <v>47595</v>
      </c>
      <c r="N4024" s="37" t="s">
        <v>1733</v>
      </c>
      <c r="O4024" s="37" t="s">
        <v>1734</v>
      </c>
      <c r="P4024" s="22" t="s">
        <v>47596</v>
      </c>
      <c r="Q4024" s="22" t="s">
        <v>47597</v>
      </c>
      <c r="R4024" s="38">
        <v>0</v>
      </c>
    </row>
    <row r="4025" spans="1:18" ht="12.75">
      <c r="A4025" s="22" t="s">
        <v>60</v>
      </c>
      <c r="B4025" s="22" t="s">
        <v>18995</v>
      </c>
      <c r="C4025" s="22" t="s">
        <v>68</v>
      </c>
      <c r="D4025" s="22" t="s">
        <v>61</v>
      </c>
      <c r="E4025" s="31">
        <v>43445.65861111111</v>
      </c>
      <c r="F4025" s="22" t="s">
        <v>32264</v>
      </c>
      <c r="G4025" s="22" t="s">
        <v>47598</v>
      </c>
      <c r="H4025" s="22" t="s">
        <v>74</v>
      </c>
      <c r="I4025" s="22" t="s">
        <v>24151</v>
      </c>
      <c r="J4025" s="37" t="s">
        <v>32266</v>
      </c>
      <c r="K4025" s="37" t="s">
        <v>32267</v>
      </c>
      <c r="L4025" s="37" t="s">
        <v>32267</v>
      </c>
      <c r="M4025" s="37" t="s">
        <v>47599</v>
      </c>
      <c r="N4025" s="37" t="s">
        <v>1129</v>
      </c>
      <c r="O4025" s="37" t="s">
        <v>1130</v>
      </c>
      <c r="P4025" s="22" t="s">
        <v>47596</v>
      </c>
      <c r="Q4025" s="22" t="s">
        <v>47597</v>
      </c>
      <c r="R4025" s="38">
        <v>0</v>
      </c>
    </row>
    <row r="4026" spans="1:18" ht="12.75">
      <c r="A4026" s="22" t="s">
        <v>60</v>
      </c>
      <c r="B4026" s="22" t="s">
        <v>18995</v>
      </c>
      <c r="C4026" s="22" t="s">
        <v>68</v>
      </c>
      <c r="D4026" s="22" t="s">
        <v>61</v>
      </c>
      <c r="E4026" s="31">
        <v>43446.684907407405</v>
      </c>
      <c r="F4026" s="22" t="s">
        <v>32264</v>
      </c>
      <c r="G4026" s="22" t="s">
        <v>47600</v>
      </c>
      <c r="H4026" s="22" t="s">
        <v>74</v>
      </c>
      <c r="I4026" s="22" t="s">
        <v>23727</v>
      </c>
      <c r="J4026" s="37" t="s">
        <v>32266</v>
      </c>
      <c r="K4026" s="37" t="s">
        <v>32267</v>
      </c>
      <c r="L4026" s="37" t="s">
        <v>32267</v>
      </c>
      <c r="M4026" s="37" t="s">
        <v>47601</v>
      </c>
      <c r="N4026" s="37" t="s">
        <v>90</v>
      </c>
      <c r="O4026" s="37" t="s">
        <v>91</v>
      </c>
      <c r="P4026" s="22" t="s">
        <v>47602</v>
      </c>
      <c r="Q4026" s="22" t="s">
        <v>47603</v>
      </c>
      <c r="R4026" s="38">
        <v>0</v>
      </c>
    </row>
    <row r="4027" spans="1:18" ht="12.75">
      <c r="A4027" s="22" t="s">
        <v>60</v>
      </c>
      <c r="B4027" s="22" t="s">
        <v>18995</v>
      </c>
      <c r="C4027" s="22" t="s">
        <v>68</v>
      </c>
      <c r="D4027" s="22" t="s">
        <v>61</v>
      </c>
      <c r="E4027" s="31">
        <v>43448.524502314816</v>
      </c>
      <c r="F4027" s="22" t="s">
        <v>32264</v>
      </c>
      <c r="G4027" s="22" t="s">
        <v>47604</v>
      </c>
      <c r="H4027" s="22" t="s">
        <v>74</v>
      </c>
      <c r="I4027" s="22" t="s">
        <v>20911</v>
      </c>
      <c r="J4027" s="37" t="s">
        <v>32266</v>
      </c>
      <c r="K4027" s="37" t="s">
        <v>32267</v>
      </c>
      <c r="L4027" s="37" t="s">
        <v>32267</v>
      </c>
      <c r="M4027" s="37" t="s">
        <v>47605</v>
      </c>
      <c r="N4027" s="37" t="s">
        <v>20912</v>
      </c>
      <c r="O4027" s="37" t="s">
        <v>20913</v>
      </c>
      <c r="P4027" s="22" t="s">
        <v>47606</v>
      </c>
      <c r="Q4027" s="22" t="s">
        <v>47607</v>
      </c>
      <c r="R4027" s="38">
        <v>0</v>
      </c>
    </row>
    <row r="4028" spans="1:18" ht="12.75">
      <c r="A4028" s="22" t="s">
        <v>60</v>
      </c>
      <c r="B4028" s="22" t="s">
        <v>18995</v>
      </c>
      <c r="C4028" s="22" t="s">
        <v>68</v>
      </c>
      <c r="D4028" s="22" t="s">
        <v>61</v>
      </c>
      <c r="E4028" s="31">
        <v>43448.669571759259</v>
      </c>
      <c r="F4028" s="22" t="s">
        <v>32264</v>
      </c>
      <c r="G4028" s="22" t="s">
        <v>47608</v>
      </c>
      <c r="H4028" s="22" t="s">
        <v>74</v>
      </c>
      <c r="I4028" s="22" t="s">
        <v>18997</v>
      </c>
      <c r="J4028" s="37" t="s">
        <v>32266</v>
      </c>
      <c r="K4028" s="37" t="s">
        <v>32267</v>
      </c>
      <c r="L4028" s="37" t="s">
        <v>32267</v>
      </c>
      <c r="M4028" s="37" t="s">
        <v>47609</v>
      </c>
      <c r="N4028" s="37" t="s">
        <v>90</v>
      </c>
      <c r="O4028" s="37" t="s">
        <v>91</v>
      </c>
      <c r="P4028" s="22" t="s">
        <v>47610</v>
      </c>
      <c r="Q4028" s="22" t="s">
        <v>47611</v>
      </c>
      <c r="R4028" s="38">
        <v>0</v>
      </c>
    </row>
    <row r="4029" spans="1:18" ht="12.75">
      <c r="A4029" s="22" t="s">
        <v>60</v>
      </c>
      <c r="B4029" s="22" t="s">
        <v>18995</v>
      </c>
      <c r="C4029" s="22" t="s">
        <v>68</v>
      </c>
      <c r="D4029" s="22" t="s">
        <v>61</v>
      </c>
      <c r="E4029" s="31">
        <v>43453.937361111108</v>
      </c>
      <c r="F4029" s="22" t="s">
        <v>32264</v>
      </c>
      <c r="G4029" s="22" t="s">
        <v>47612</v>
      </c>
      <c r="H4029" s="22" t="s">
        <v>74</v>
      </c>
      <c r="I4029" s="22" t="s">
        <v>19078</v>
      </c>
      <c r="J4029" s="37" t="s">
        <v>32266</v>
      </c>
      <c r="K4029" s="37" t="s">
        <v>32267</v>
      </c>
      <c r="L4029" s="37" t="s">
        <v>32267</v>
      </c>
      <c r="M4029" s="37" t="s">
        <v>47613</v>
      </c>
      <c r="N4029" s="37" t="s">
        <v>19079</v>
      </c>
      <c r="O4029" s="37" t="s">
        <v>19080</v>
      </c>
      <c r="P4029" s="22" t="s">
        <v>47614</v>
      </c>
      <c r="Q4029" s="22" t="s">
        <v>47615</v>
      </c>
      <c r="R4029" s="38">
        <v>0</v>
      </c>
    </row>
    <row r="4030" spans="1:18" ht="12.75">
      <c r="A4030" s="22" t="s">
        <v>60</v>
      </c>
      <c r="B4030" s="22" t="s">
        <v>18995</v>
      </c>
      <c r="C4030" s="22" t="s">
        <v>68</v>
      </c>
      <c r="D4030" s="22" t="s">
        <v>61</v>
      </c>
      <c r="E4030" s="31">
        <v>43454.648298611108</v>
      </c>
      <c r="F4030" s="22" t="s">
        <v>32264</v>
      </c>
      <c r="G4030" s="22" t="s">
        <v>47616</v>
      </c>
      <c r="H4030" s="22" t="s">
        <v>74</v>
      </c>
      <c r="I4030" s="22" t="s">
        <v>22626</v>
      </c>
      <c r="J4030" s="37" t="s">
        <v>32266</v>
      </c>
      <c r="K4030" s="37" t="s">
        <v>32267</v>
      </c>
      <c r="L4030" s="37" t="s">
        <v>32267</v>
      </c>
      <c r="M4030" s="37" t="s">
        <v>47617</v>
      </c>
      <c r="N4030" s="37" t="s">
        <v>16147</v>
      </c>
      <c r="O4030" s="37" t="s">
        <v>16148</v>
      </c>
      <c r="P4030" s="22" t="s">
        <v>47618</v>
      </c>
      <c r="Q4030" s="22" t="s">
        <v>47619</v>
      </c>
      <c r="R4030" s="38">
        <v>0</v>
      </c>
    </row>
    <row r="4031" spans="1:18" ht="12.75">
      <c r="A4031" s="22" t="s">
        <v>60</v>
      </c>
      <c r="B4031" s="22" t="s">
        <v>18995</v>
      </c>
      <c r="C4031" s="22" t="s">
        <v>68</v>
      </c>
      <c r="D4031" s="22" t="s">
        <v>61</v>
      </c>
      <c r="E4031" s="31">
        <v>43461.700914351852</v>
      </c>
      <c r="F4031" s="22" t="s">
        <v>32264</v>
      </c>
      <c r="G4031" s="22" t="s">
        <v>47620</v>
      </c>
      <c r="H4031" s="22" t="s">
        <v>74</v>
      </c>
      <c r="I4031" s="22" t="s">
        <v>26293</v>
      </c>
      <c r="J4031" s="37" t="s">
        <v>32266</v>
      </c>
      <c r="K4031" s="37" t="s">
        <v>32267</v>
      </c>
      <c r="L4031" s="37" t="s">
        <v>32267</v>
      </c>
      <c r="M4031" s="37" t="s">
        <v>47621</v>
      </c>
      <c r="N4031" s="37" t="s">
        <v>1246</v>
      </c>
      <c r="O4031" s="37" t="s">
        <v>1247</v>
      </c>
      <c r="P4031" s="22" t="s">
        <v>47622</v>
      </c>
      <c r="Q4031" s="22" t="s">
        <v>47623</v>
      </c>
      <c r="R4031" s="38">
        <v>0</v>
      </c>
    </row>
    <row r="4032" spans="1:18" ht="12.75">
      <c r="A4032" s="22" t="s">
        <v>60</v>
      </c>
      <c r="B4032" s="22" t="s">
        <v>2357</v>
      </c>
      <c r="C4032" s="22" t="s">
        <v>63</v>
      </c>
      <c r="D4032" s="22" t="s">
        <v>61</v>
      </c>
      <c r="E4032" s="31">
        <v>43445.450972222221</v>
      </c>
      <c r="F4032" s="22" t="s">
        <v>32264</v>
      </c>
      <c r="G4032" s="22" t="s">
        <v>47624</v>
      </c>
      <c r="H4032" s="22" t="s">
        <v>74</v>
      </c>
      <c r="I4032" s="22" t="s">
        <v>10871</v>
      </c>
      <c r="J4032" s="37" t="s">
        <v>32266</v>
      </c>
      <c r="K4032" s="37" t="s">
        <v>32267</v>
      </c>
      <c r="L4032" s="37" t="s">
        <v>32267</v>
      </c>
      <c r="M4032" s="37" t="s">
        <v>47625</v>
      </c>
      <c r="N4032" s="37" t="s">
        <v>109</v>
      </c>
      <c r="O4032" s="37" t="s">
        <v>110</v>
      </c>
      <c r="P4032" s="22" t="s">
        <v>47626</v>
      </c>
      <c r="Q4032" s="22" t="s">
        <v>47627</v>
      </c>
      <c r="R4032" s="38">
        <v>0</v>
      </c>
    </row>
    <row r="4033" spans="1:18" ht="12.75">
      <c r="A4033" s="22" t="s">
        <v>60</v>
      </c>
      <c r="B4033" s="22" t="s">
        <v>2357</v>
      </c>
      <c r="C4033" s="22" t="s">
        <v>63</v>
      </c>
      <c r="D4033" s="22" t="s">
        <v>61</v>
      </c>
      <c r="E4033" s="31">
        <v>43447.470138888886</v>
      </c>
      <c r="F4033" s="22" t="s">
        <v>32264</v>
      </c>
      <c r="G4033" s="22" t="s">
        <v>47628</v>
      </c>
      <c r="H4033" s="22" t="s">
        <v>74</v>
      </c>
      <c r="I4033" s="22" t="s">
        <v>47629</v>
      </c>
      <c r="J4033" s="37" t="s">
        <v>32266</v>
      </c>
      <c r="K4033" s="37" t="s">
        <v>32267</v>
      </c>
      <c r="L4033" s="37" t="s">
        <v>32267</v>
      </c>
      <c r="M4033" s="37" t="s">
        <v>47630</v>
      </c>
      <c r="N4033" s="37" t="s">
        <v>123</v>
      </c>
      <c r="O4033" s="37" t="s">
        <v>124</v>
      </c>
      <c r="P4033" s="22" t="s">
        <v>38413</v>
      </c>
      <c r="Q4033" s="22" t="s">
        <v>47631</v>
      </c>
      <c r="R4033" s="38">
        <v>0</v>
      </c>
    </row>
    <row r="4034" spans="1:18" ht="12.75">
      <c r="A4034" s="22" t="s">
        <v>60</v>
      </c>
      <c r="B4034" s="22" t="s">
        <v>2357</v>
      </c>
      <c r="C4034" s="22" t="s">
        <v>63</v>
      </c>
      <c r="D4034" s="22" t="s">
        <v>61</v>
      </c>
      <c r="E4034" s="31">
        <v>43463.430277777778</v>
      </c>
      <c r="F4034" s="22" t="s">
        <v>32264</v>
      </c>
      <c r="G4034" s="22" t="s">
        <v>47632</v>
      </c>
      <c r="H4034" s="22" t="s">
        <v>74</v>
      </c>
      <c r="I4034" s="22" t="s">
        <v>2359</v>
      </c>
      <c r="J4034" s="37" t="s">
        <v>32266</v>
      </c>
      <c r="K4034" s="37" t="s">
        <v>32267</v>
      </c>
      <c r="L4034" s="37" t="s">
        <v>32267</v>
      </c>
      <c r="M4034" s="37" t="s">
        <v>47633</v>
      </c>
      <c r="N4034" s="37" t="s">
        <v>641</v>
      </c>
      <c r="O4034" s="37" t="s">
        <v>642</v>
      </c>
      <c r="P4034" s="22" t="s">
        <v>47634</v>
      </c>
      <c r="Q4034" s="22" t="s">
        <v>47635</v>
      </c>
      <c r="R4034" s="38">
        <v>0</v>
      </c>
    </row>
    <row r="4035" spans="1:18" ht="12.75">
      <c r="A4035" s="22" t="s">
        <v>60</v>
      </c>
      <c r="B4035" s="22" t="s">
        <v>19416</v>
      </c>
      <c r="C4035" s="22" t="s">
        <v>68</v>
      </c>
      <c r="D4035" s="22" t="s">
        <v>61</v>
      </c>
      <c r="E4035" s="31">
        <v>43438.400462962964</v>
      </c>
      <c r="F4035" s="22" t="s">
        <v>32264</v>
      </c>
      <c r="G4035" s="22" t="s">
        <v>47636</v>
      </c>
      <c r="H4035" s="22" t="s">
        <v>74</v>
      </c>
      <c r="I4035" s="22" t="s">
        <v>47637</v>
      </c>
      <c r="J4035" s="37" t="s">
        <v>32266</v>
      </c>
      <c r="K4035" s="37" t="s">
        <v>32267</v>
      </c>
      <c r="L4035" s="37" t="s">
        <v>32267</v>
      </c>
      <c r="M4035" s="37" t="s">
        <v>47638</v>
      </c>
      <c r="N4035" s="37" t="s">
        <v>4690</v>
      </c>
      <c r="O4035" s="37" t="s">
        <v>4691</v>
      </c>
      <c r="P4035" s="22" t="s">
        <v>47639</v>
      </c>
      <c r="Q4035" s="22" t="s">
        <v>47640</v>
      </c>
      <c r="R4035" s="38">
        <v>0</v>
      </c>
    </row>
    <row r="4036" spans="1:18" ht="12.75">
      <c r="A4036" s="22" t="s">
        <v>60</v>
      </c>
      <c r="B4036" s="22" t="s">
        <v>19416</v>
      </c>
      <c r="C4036" s="22" t="s">
        <v>68</v>
      </c>
      <c r="D4036" s="22" t="s">
        <v>61</v>
      </c>
      <c r="E4036" s="31">
        <v>43438.411377314813</v>
      </c>
      <c r="F4036" s="22" t="s">
        <v>32264</v>
      </c>
      <c r="G4036" s="22" t="s">
        <v>47641</v>
      </c>
      <c r="H4036" s="22" t="s">
        <v>74</v>
      </c>
      <c r="I4036" s="22" t="s">
        <v>22520</v>
      </c>
      <c r="J4036" s="37" t="s">
        <v>32266</v>
      </c>
      <c r="K4036" s="37" t="s">
        <v>32267</v>
      </c>
      <c r="L4036" s="37" t="s">
        <v>32267</v>
      </c>
      <c r="M4036" s="37" t="s">
        <v>47642</v>
      </c>
      <c r="N4036" s="37" t="s">
        <v>22521</v>
      </c>
      <c r="O4036" s="37" t="s">
        <v>22522</v>
      </c>
      <c r="P4036" s="22" t="s">
        <v>47639</v>
      </c>
      <c r="Q4036" s="22" t="s">
        <v>47640</v>
      </c>
      <c r="R4036" s="38">
        <v>0</v>
      </c>
    </row>
    <row r="4037" spans="1:18" ht="12.75">
      <c r="A4037" s="22" t="s">
        <v>60</v>
      </c>
      <c r="B4037" s="22" t="s">
        <v>19416</v>
      </c>
      <c r="C4037" s="22" t="s">
        <v>68</v>
      </c>
      <c r="D4037" s="22" t="s">
        <v>61</v>
      </c>
      <c r="E4037" s="31">
        <v>43439.471979166665</v>
      </c>
      <c r="F4037" s="22" t="s">
        <v>32264</v>
      </c>
      <c r="G4037" s="22" t="s">
        <v>47643</v>
      </c>
      <c r="H4037" s="22" t="s">
        <v>74</v>
      </c>
      <c r="I4037" s="22" t="s">
        <v>47644</v>
      </c>
      <c r="J4037" s="37" t="s">
        <v>32266</v>
      </c>
      <c r="K4037" s="37" t="s">
        <v>32267</v>
      </c>
      <c r="L4037" s="37" t="s">
        <v>32267</v>
      </c>
      <c r="M4037" s="37" t="s">
        <v>47645</v>
      </c>
      <c r="N4037" s="37" t="s">
        <v>1308</v>
      </c>
      <c r="O4037" s="37" t="s">
        <v>1309</v>
      </c>
      <c r="P4037" s="22" t="s">
        <v>47646</v>
      </c>
      <c r="Q4037" s="22" t="s">
        <v>47647</v>
      </c>
      <c r="R4037" s="38">
        <v>0</v>
      </c>
    </row>
    <row r="4038" spans="1:18" ht="12.75">
      <c r="A4038" s="22" t="s">
        <v>60</v>
      </c>
      <c r="B4038" s="22" t="s">
        <v>19416</v>
      </c>
      <c r="C4038" s="22" t="s">
        <v>68</v>
      </c>
      <c r="D4038" s="22" t="s">
        <v>61</v>
      </c>
      <c r="E4038" s="31">
        <v>43445.485358796293</v>
      </c>
      <c r="F4038" s="22" t="s">
        <v>32264</v>
      </c>
      <c r="G4038" s="22" t="s">
        <v>47648</v>
      </c>
      <c r="H4038" s="22" t="s">
        <v>74</v>
      </c>
      <c r="I4038" s="22" t="s">
        <v>22317</v>
      </c>
      <c r="J4038" s="37" t="s">
        <v>32266</v>
      </c>
      <c r="K4038" s="37" t="s">
        <v>32267</v>
      </c>
      <c r="L4038" s="37" t="s">
        <v>32267</v>
      </c>
      <c r="M4038" s="37" t="s">
        <v>47649</v>
      </c>
      <c r="N4038" s="37" t="s">
        <v>1966</v>
      </c>
      <c r="O4038" s="37" t="s">
        <v>1967</v>
      </c>
      <c r="P4038" s="22" t="s">
        <v>47650</v>
      </c>
      <c r="Q4038" s="22" t="s">
        <v>47651</v>
      </c>
      <c r="R4038" s="38">
        <v>0</v>
      </c>
    </row>
    <row r="4039" spans="1:18" ht="12.75">
      <c r="A4039" s="22" t="s">
        <v>60</v>
      </c>
      <c r="B4039" s="22" t="s">
        <v>19416</v>
      </c>
      <c r="C4039" s="22" t="s">
        <v>68</v>
      </c>
      <c r="D4039" s="22" t="s">
        <v>61</v>
      </c>
      <c r="E4039" s="31">
        <v>43453.629861111112</v>
      </c>
      <c r="F4039" s="22" t="s">
        <v>32264</v>
      </c>
      <c r="G4039" s="22" t="s">
        <v>47652</v>
      </c>
      <c r="H4039" s="22" t="s">
        <v>74</v>
      </c>
      <c r="I4039" s="22" t="s">
        <v>25018</v>
      </c>
      <c r="J4039" s="37" t="s">
        <v>32266</v>
      </c>
      <c r="K4039" s="37" t="s">
        <v>32267</v>
      </c>
      <c r="L4039" s="37" t="s">
        <v>32267</v>
      </c>
      <c r="M4039" s="37" t="s">
        <v>47653</v>
      </c>
      <c r="N4039" s="37" t="s">
        <v>635</v>
      </c>
      <c r="O4039" s="37" t="s">
        <v>636</v>
      </c>
      <c r="P4039" s="22" t="s">
        <v>47654</v>
      </c>
      <c r="Q4039" s="22" t="s">
        <v>47655</v>
      </c>
      <c r="R4039" s="38">
        <v>0</v>
      </c>
    </row>
    <row r="4040" spans="1:18" ht="12.75">
      <c r="A4040" s="22" t="s">
        <v>60</v>
      </c>
      <c r="B4040" s="22" t="s">
        <v>19416</v>
      </c>
      <c r="C4040" s="22" t="s">
        <v>68</v>
      </c>
      <c r="D4040" s="22" t="s">
        <v>61</v>
      </c>
      <c r="E4040" s="31">
        <v>43454.553657407407</v>
      </c>
      <c r="F4040" s="22" t="s">
        <v>32264</v>
      </c>
      <c r="G4040" s="22" t="s">
        <v>47656</v>
      </c>
      <c r="H4040" s="22" t="s">
        <v>74</v>
      </c>
      <c r="I4040" s="22" t="s">
        <v>19578</v>
      </c>
      <c r="J4040" s="37" t="s">
        <v>32266</v>
      </c>
      <c r="K4040" s="37" t="s">
        <v>32267</v>
      </c>
      <c r="L4040" s="37" t="s">
        <v>32267</v>
      </c>
      <c r="M4040" s="37" t="s">
        <v>47657</v>
      </c>
      <c r="N4040" s="37" t="s">
        <v>109</v>
      </c>
      <c r="O4040" s="37" t="s">
        <v>110</v>
      </c>
      <c r="P4040" s="22" t="s">
        <v>47658</v>
      </c>
      <c r="Q4040" s="22" t="s">
        <v>47659</v>
      </c>
      <c r="R4040" s="38">
        <v>0</v>
      </c>
    </row>
    <row r="4041" spans="1:18" ht="12.75">
      <c r="A4041" s="22" t="s">
        <v>60</v>
      </c>
      <c r="B4041" s="22" t="s">
        <v>494</v>
      </c>
      <c r="C4041" s="22" t="s">
        <v>63</v>
      </c>
      <c r="D4041" s="22" t="s">
        <v>61</v>
      </c>
      <c r="E4041" s="31">
        <v>43437.493020833332</v>
      </c>
      <c r="F4041" s="22" t="s">
        <v>32264</v>
      </c>
      <c r="G4041" s="22" t="s">
        <v>47660</v>
      </c>
      <c r="H4041" s="22" t="s">
        <v>74</v>
      </c>
      <c r="I4041" s="22" t="s">
        <v>47661</v>
      </c>
      <c r="J4041" s="37" t="s">
        <v>32266</v>
      </c>
      <c r="K4041" s="37" t="s">
        <v>32267</v>
      </c>
      <c r="L4041" s="37" t="s">
        <v>32267</v>
      </c>
      <c r="M4041" s="37" t="s">
        <v>47662</v>
      </c>
      <c r="N4041" s="37" t="s">
        <v>12946</v>
      </c>
      <c r="O4041" s="37" t="s">
        <v>12947</v>
      </c>
      <c r="P4041" s="22" t="s">
        <v>47663</v>
      </c>
      <c r="Q4041" s="22" t="s">
        <v>47664</v>
      </c>
      <c r="R4041" s="38">
        <v>0</v>
      </c>
    </row>
    <row r="4042" spans="1:18" ht="12.75">
      <c r="A4042" s="22" t="s">
        <v>60</v>
      </c>
      <c r="B4042" s="22" t="s">
        <v>494</v>
      </c>
      <c r="C4042" s="22" t="s">
        <v>63</v>
      </c>
      <c r="D4042" s="22" t="s">
        <v>61</v>
      </c>
      <c r="E4042" s="31">
        <v>43437.495925925927</v>
      </c>
      <c r="F4042" s="22" t="s">
        <v>32264</v>
      </c>
      <c r="G4042" s="22" t="s">
        <v>47665</v>
      </c>
      <c r="H4042" s="22" t="s">
        <v>74</v>
      </c>
      <c r="I4042" s="22" t="s">
        <v>12945</v>
      </c>
      <c r="J4042" s="37" t="s">
        <v>32266</v>
      </c>
      <c r="K4042" s="37" t="s">
        <v>32267</v>
      </c>
      <c r="L4042" s="37" t="s">
        <v>32267</v>
      </c>
      <c r="M4042" s="37" t="s">
        <v>47666</v>
      </c>
      <c r="N4042" s="37" t="s">
        <v>12946</v>
      </c>
      <c r="O4042" s="37" t="s">
        <v>12947</v>
      </c>
      <c r="P4042" s="22" t="s">
        <v>47663</v>
      </c>
      <c r="Q4042" s="22" t="s">
        <v>47664</v>
      </c>
      <c r="R4042" s="38">
        <v>0</v>
      </c>
    </row>
    <row r="4043" spans="1:18" ht="12.75">
      <c r="A4043" s="22" t="s">
        <v>60</v>
      </c>
      <c r="B4043" s="22" t="s">
        <v>494</v>
      </c>
      <c r="C4043" s="22" t="s">
        <v>63</v>
      </c>
      <c r="D4043" s="22" t="s">
        <v>61</v>
      </c>
      <c r="E4043" s="31">
        <v>43437.601076388884</v>
      </c>
      <c r="F4043" s="22" t="s">
        <v>32264</v>
      </c>
      <c r="G4043" s="22" t="s">
        <v>47667</v>
      </c>
      <c r="H4043" s="22" t="s">
        <v>74</v>
      </c>
      <c r="I4043" s="22" t="s">
        <v>47668</v>
      </c>
      <c r="J4043" s="37" t="s">
        <v>32266</v>
      </c>
      <c r="K4043" s="37" t="s">
        <v>32267</v>
      </c>
      <c r="L4043" s="37" t="s">
        <v>32267</v>
      </c>
      <c r="M4043" s="37" t="s">
        <v>47669</v>
      </c>
      <c r="N4043" s="37" t="s">
        <v>813</v>
      </c>
      <c r="O4043" s="37" t="s">
        <v>814</v>
      </c>
      <c r="P4043" s="22" t="s">
        <v>47670</v>
      </c>
      <c r="Q4043" s="22" t="s">
        <v>47671</v>
      </c>
      <c r="R4043" s="38">
        <v>0</v>
      </c>
    </row>
    <row r="4044" spans="1:18" ht="12.75">
      <c r="A4044" s="22" t="s">
        <v>60</v>
      </c>
      <c r="B4044" s="22" t="s">
        <v>494</v>
      </c>
      <c r="C4044" s="22" t="s">
        <v>63</v>
      </c>
      <c r="D4044" s="22" t="s">
        <v>61</v>
      </c>
      <c r="E4044" s="31">
        <v>43438.497106481482</v>
      </c>
      <c r="F4044" s="22" t="s">
        <v>32264</v>
      </c>
      <c r="G4044" s="22" t="s">
        <v>47672</v>
      </c>
      <c r="H4044" s="22" t="s">
        <v>74</v>
      </c>
      <c r="I4044" s="22" t="s">
        <v>10485</v>
      </c>
      <c r="J4044" s="37" t="s">
        <v>32266</v>
      </c>
      <c r="K4044" s="37" t="s">
        <v>32267</v>
      </c>
      <c r="L4044" s="37" t="s">
        <v>32267</v>
      </c>
      <c r="M4044" s="37" t="s">
        <v>47673</v>
      </c>
      <c r="N4044" s="37" t="s">
        <v>968</v>
      </c>
      <c r="O4044" s="37" t="s">
        <v>969</v>
      </c>
      <c r="P4044" s="22" t="s">
        <v>47674</v>
      </c>
      <c r="Q4044" s="22" t="s">
        <v>47675</v>
      </c>
      <c r="R4044" s="38">
        <v>0</v>
      </c>
    </row>
    <row r="4045" spans="1:18" ht="12.75">
      <c r="A4045" s="22" t="s">
        <v>60</v>
      </c>
      <c r="B4045" s="22" t="s">
        <v>494</v>
      </c>
      <c r="C4045" s="22" t="s">
        <v>63</v>
      </c>
      <c r="D4045" s="22" t="s">
        <v>61</v>
      </c>
      <c r="E4045" s="31">
        <v>43438.723576388889</v>
      </c>
      <c r="F4045" s="22" t="s">
        <v>32264</v>
      </c>
      <c r="G4045" s="22" t="s">
        <v>47676</v>
      </c>
      <c r="H4045" s="22" t="s">
        <v>74</v>
      </c>
      <c r="I4045" s="22" t="s">
        <v>47677</v>
      </c>
      <c r="J4045" s="37" t="s">
        <v>32266</v>
      </c>
      <c r="K4045" s="37" t="s">
        <v>32267</v>
      </c>
      <c r="L4045" s="37" t="s">
        <v>32267</v>
      </c>
      <c r="M4045" s="37" t="s">
        <v>47678</v>
      </c>
      <c r="N4045" s="37" t="s">
        <v>502</v>
      </c>
      <c r="O4045" s="37" t="s">
        <v>503</v>
      </c>
      <c r="P4045" s="22" t="s">
        <v>47679</v>
      </c>
      <c r="Q4045" s="22" t="s">
        <v>47680</v>
      </c>
      <c r="R4045" s="38">
        <v>0</v>
      </c>
    </row>
    <row r="4046" spans="1:18" ht="12.75">
      <c r="A4046" s="22" t="s">
        <v>60</v>
      </c>
      <c r="B4046" s="22" t="s">
        <v>494</v>
      </c>
      <c r="C4046" s="22" t="s">
        <v>63</v>
      </c>
      <c r="D4046" s="22" t="s">
        <v>61</v>
      </c>
      <c r="E4046" s="31">
        <v>43439.46056712963</v>
      </c>
      <c r="F4046" s="22" t="s">
        <v>32264</v>
      </c>
      <c r="G4046" s="22" t="s">
        <v>47681</v>
      </c>
      <c r="H4046" s="22" t="s">
        <v>74</v>
      </c>
      <c r="I4046" s="22" t="s">
        <v>6035</v>
      </c>
      <c r="J4046" s="37" t="s">
        <v>32266</v>
      </c>
      <c r="K4046" s="37" t="s">
        <v>32267</v>
      </c>
      <c r="L4046" s="37" t="s">
        <v>32267</v>
      </c>
      <c r="M4046" s="37" t="s">
        <v>47682</v>
      </c>
      <c r="N4046" s="37" t="s">
        <v>113</v>
      </c>
      <c r="O4046" s="37" t="s">
        <v>114</v>
      </c>
      <c r="P4046" s="22" t="s">
        <v>47683</v>
      </c>
      <c r="Q4046" s="22" t="s">
        <v>47684</v>
      </c>
      <c r="R4046" s="38">
        <v>0</v>
      </c>
    </row>
    <row r="4047" spans="1:18" ht="12.75">
      <c r="A4047" s="22" t="s">
        <v>60</v>
      </c>
      <c r="B4047" s="22" t="s">
        <v>494</v>
      </c>
      <c r="C4047" s="22" t="s">
        <v>63</v>
      </c>
      <c r="D4047" s="22" t="s">
        <v>61</v>
      </c>
      <c r="E4047" s="31">
        <v>43439.671817129631</v>
      </c>
      <c r="F4047" s="22" t="s">
        <v>32264</v>
      </c>
      <c r="G4047" s="22" t="s">
        <v>47685</v>
      </c>
      <c r="H4047" s="22" t="s">
        <v>74</v>
      </c>
      <c r="I4047" s="22" t="s">
        <v>12453</v>
      </c>
      <c r="J4047" s="37" t="s">
        <v>32266</v>
      </c>
      <c r="K4047" s="37" t="s">
        <v>32267</v>
      </c>
      <c r="L4047" s="37" t="s">
        <v>32267</v>
      </c>
      <c r="M4047" s="37" t="s">
        <v>47686</v>
      </c>
      <c r="N4047" s="37" t="s">
        <v>502</v>
      </c>
      <c r="O4047" s="37" t="s">
        <v>503</v>
      </c>
      <c r="P4047" s="22" t="s">
        <v>47679</v>
      </c>
      <c r="Q4047" s="22" t="s">
        <v>47680</v>
      </c>
      <c r="R4047" s="38">
        <v>0</v>
      </c>
    </row>
    <row r="4048" spans="1:18" ht="12.75">
      <c r="A4048" s="22" t="s">
        <v>60</v>
      </c>
      <c r="B4048" s="22" t="s">
        <v>494</v>
      </c>
      <c r="C4048" s="22" t="s">
        <v>63</v>
      </c>
      <c r="D4048" s="22" t="s">
        <v>61</v>
      </c>
      <c r="E4048" s="31">
        <v>43440.480231481481</v>
      </c>
      <c r="F4048" s="22" t="s">
        <v>32264</v>
      </c>
      <c r="G4048" s="22" t="s">
        <v>47687</v>
      </c>
      <c r="H4048" s="22" t="s">
        <v>74</v>
      </c>
      <c r="I4048" s="22" t="s">
        <v>8609</v>
      </c>
      <c r="J4048" s="37" t="s">
        <v>32266</v>
      </c>
      <c r="K4048" s="37" t="s">
        <v>32267</v>
      </c>
      <c r="L4048" s="37" t="s">
        <v>32267</v>
      </c>
      <c r="M4048" s="37" t="s">
        <v>47688</v>
      </c>
      <c r="N4048" s="37" t="s">
        <v>8610</v>
      </c>
      <c r="O4048" s="37" t="s">
        <v>8611</v>
      </c>
      <c r="P4048" s="22" t="s">
        <v>47689</v>
      </c>
      <c r="Q4048" s="22" t="s">
        <v>47690</v>
      </c>
      <c r="R4048" s="38">
        <v>0</v>
      </c>
    </row>
    <row r="4049" spans="1:18" ht="12.75">
      <c r="A4049" s="22" t="s">
        <v>60</v>
      </c>
      <c r="B4049" s="22" t="s">
        <v>494</v>
      </c>
      <c r="C4049" s="22" t="s">
        <v>63</v>
      </c>
      <c r="D4049" s="22" t="s">
        <v>61</v>
      </c>
      <c r="E4049" s="31">
        <v>43441.484293981477</v>
      </c>
      <c r="F4049" s="22" t="s">
        <v>32264</v>
      </c>
      <c r="G4049" s="22" t="s">
        <v>47691</v>
      </c>
      <c r="H4049" s="22" t="s">
        <v>74</v>
      </c>
      <c r="I4049" s="22" t="s">
        <v>47692</v>
      </c>
      <c r="J4049" s="37" t="s">
        <v>32266</v>
      </c>
      <c r="K4049" s="37" t="s">
        <v>32267</v>
      </c>
      <c r="L4049" s="37" t="s">
        <v>32267</v>
      </c>
      <c r="M4049" s="37" t="s">
        <v>47693</v>
      </c>
      <c r="N4049" s="37" t="s">
        <v>502</v>
      </c>
      <c r="O4049" s="37" t="s">
        <v>503</v>
      </c>
      <c r="P4049" s="22" t="s">
        <v>47679</v>
      </c>
      <c r="Q4049" s="22" t="s">
        <v>47694</v>
      </c>
      <c r="R4049" s="38">
        <v>0</v>
      </c>
    </row>
    <row r="4050" spans="1:18" ht="12.75">
      <c r="A4050" s="22" t="s">
        <v>60</v>
      </c>
      <c r="B4050" s="22" t="s">
        <v>494</v>
      </c>
      <c r="C4050" s="22" t="s">
        <v>63</v>
      </c>
      <c r="D4050" s="22" t="s">
        <v>61</v>
      </c>
      <c r="E4050" s="31">
        <v>43441.48532407407</v>
      </c>
      <c r="F4050" s="22" t="s">
        <v>32264</v>
      </c>
      <c r="G4050" s="22" t="s">
        <v>47695</v>
      </c>
      <c r="H4050" s="22" t="s">
        <v>74</v>
      </c>
      <c r="I4050" s="22" t="s">
        <v>6810</v>
      </c>
      <c r="J4050" s="37" t="s">
        <v>32266</v>
      </c>
      <c r="K4050" s="37" t="s">
        <v>32267</v>
      </c>
      <c r="L4050" s="37" t="s">
        <v>32267</v>
      </c>
      <c r="M4050" s="37" t="s">
        <v>47696</v>
      </c>
      <c r="N4050" s="37" t="s">
        <v>502</v>
      </c>
      <c r="O4050" s="37" t="s">
        <v>503</v>
      </c>
      <c r="P4050" s="22" t="s">
        <v>47679</v>
      </c>
      <c r="Q4050" s="22" t="s">
        <v>47694</v>
      </c>
      <c r="R4050" s="38">
        <v>0</v>
      </c>
    </row>
    <row r="4051" spans="1:18" ht="12.75">
      <c r="A4051" s="22" t="s">
        <v>60</v>
      </c>
      <c r="B4051" s="22" t="s">
        <v>494</v>
      </c>
      <c r="C4051" s="22" t="s">
        <v>63</v>
      </c>
      <c r="D4051" s="22" t="s">
        <v>61</v>
      </c>
      <c r="E4051" s="31">
        <v>43441.713310185187</v>
      </c>
      <c r="F4051" s="22" t="s">
        <v>32264</v>
      </c>
      <c r="G4051" s="22" t="s">
        <v>47697</v>
      </c>
      <c r="H4051" s="22" t="s">
        <v>74</v>
      </c>
      <c r="I4051" s="22" t="s">
        <v>496</v>
      </c>
      <c r="J4051" s="37" t="s">
        <v>32266</v>
      </c>
      <c r="K4051" s="37" t="s">
        <v>32267</v>
      </c>
      <c r="L4051" s="37" t="s">
        <v>32267</v>
      </c>
      <c r="M4051" s="37" t="s">
        <v>47698</v>
      </c>
      <c r="N4051" s="37" t="s">
        <v>497</v>
      </c>
      <c r="O4051" s="37" t="s">
        <v>498</v>
      </c>
      <c r="P4051" s="22" t="s">
        <v>47699</v>
      </c>
      <c r="Q4051" s="22" t="s">
        <v>47700</v>
      </c>
      <c r="R4051" s="38">
        <v>0</v>
      </c>
    </row>
    <row r="4052" spans="1:18" ht="12.75">
      <c r="A4052" s="22" t="s">
        <v>60</v>
      </c>
      <c r="B4052" s="22" t="s">
        <v>494</v>
      </c>
      <c r="C4052" s="22" t="s">
        <v>63</v>
      </c>
      <c r="D4052" s="22" t="s">
        <v>61</v>
      </c>
      <c r="E4052" s="31">
        <v>43444.412442129629</v>
      </c>
      <c r="F4052" s="22" t="s">
        <v>32264</v>
      </c>
      <c r="G4052" s="22" t="s">
        <v>47701</v>
      </c>
      <c r="H4052" s="22" t="s">
        <v>74</v>
      </c>
      <c r="I4052" s="22" t="s">
        <v>5341</v>
      </c>
      <c r="J4052" s="37" t="s">
        <v>32266</v>
      </c>
      <c r="K4052" s="37" t="s">
        <v>32267</v>
      </c>
      <c r="L4052" s="37" t="s">
        <v>32267</v>
      </c>
      <c r="M4052" s="37" t="s">
        <v>47702</v>
      </c>
      <c r="N4052" s="37" t="s">
        <v>109</v>
      </c>
      <c r="O4052" s="37" t="s">
        <v>110</v>
      </c>
      <c r="P4052" s="22" t="s">
        <v>47703</v>
      </c>
      <c r="Q4052" s="22" t="s">
        <v>47704</v>
      </c>
      <c r="R4052" s="38">
        <v>0</v>
      </c>
    </row>
    <row r="4053" spans="1:18" ht="12.75">
      <c r="A4053" s="22" t="s">
        <v>60</v>
      </c>
      <c r="B4053" s="22" t="s">
        <v>494</v>
      </c>
      <c r="C4053" s="22" t="s">
        <v>63</v>
      </c>
      <c r="D4053" s="22" t="s">
        <v>61</v>
      </c>
      <c r="E4053" s="31">
        <v>43444.641006944439</v>
      </c>
      <c r="F4053" s="22" t="s">
        <v>32264</v>
      </c>
      <c r="G4053" s="22" t="s">
        <v>47705</v>
      </c>
      <c r="H4053" s="22" t="s">
        <v>74</v>
      </c>
      <c r="I4053" s="22" t="s">
        <v>5718</v>
      </c>
      <c r="J4053" s="37" t="s">
        <v>32266</v>
      </c>
      <c r="K4053" s="37" t="s">
        <v>32267</v>
      </c>
      <c r="L4053" s="37" t="s">
        <v>32267</v>
      </c>
      <c r="M4053" s="37" t="s">
        <v>47706</v>
      </c>
      <c r="N4053" s="37" t="s">
        <v>5719</v>
      </c>
      <c r="O4053" s="37" t="s">
        <v>5720</v>
      </c>
      <c r="P4053" s="22" t="s">
        <v>47707</v>
      </c>
      <c r="Q4053" s="22" t="s">
        <v>47708</v>
      </c>
      <c r="R4053" s="38">
        <v>0</v>
      </c>
    </row>
    <row r="4054" spans="1:18" ht="12.75">
      <c r="A4054" s="22" t="s">
        <v>60</v>
      </c>
      <c r="B4054" s="22" t="s">
        <v>494</v>
      </c>
      <c r="C4054" s="22" t="s">
        <v>63</v>
      </c>
      <c r="D4054" s="22" t="s">
        <v>61</v>
      </c>
      <c r="E4054" s="31">
        <v>43444.683668981481</v>
      </c>
      <c r="F4054" s="22" t="s">
        <v>32264</v>
      </c>
      <c r="G4054" s="22" t="s">
        <v>47709</v>
      </c>
      <c r="H4054" s="22" t="s">
        <v>74</v>
      </c>
      <c r="I4054" s="22" t="s">
        <v>47710</v>
      </c>
      <c r="J4054" s="37" t="s">
        <v>32266</v>
      </c>
      <c r="K4054" s="37" t="s">
        <v>32267</v>
      </c>
      <c r="L4054" s="37" t="s">
        <v>32267</v>
      </c>
      <c r="M4054" s="37" t="s">
        <v>47711</v>
      </c>
      <c r="N4054" s="37" t="s">
        <v>197</v>
      </c>
      <c r="O4054" s="37" t="s">
        <v>198</v>
      </c>
      <c r="P4054" s="22" t="s">
        <v>47712</v>
      </c>
      <c r="Q4054" s="22" t="s">
        <v>47713</v>
      </c>
      <c r="R4054" s="38">
        <v>0</v>
      </c>
    </row>
    <row r="4055" spans="1:18" ht="12.75">
      <c r="A4055" s="22" t="s">
        <v>60</v>
      </c>
      <c r="B4055" s="22" t="s">
        <v>494</v>
      </c>
      <c r="C4055" s="22" t="s">
        <v>63</v>
      </c>
      <c r="D4055" s="22" t="s">
        <v>61</v>
      </c>
      <c r="E4055" s="31">
        <v>43444.698831018519</v>
      </c>
      <c r="F4055" s="22" t="s">
        <v>32264</v>
      </c>
      <c r="G4055" s="22" t="s">
        <v>47714</v>
      </c>
      <c r="H4055" s="22" t="s">
        <v>74</v>
      </c>
      <c r="I4055" s="22" t="s">
        <v>12943</v>
      </c>
      <c r="J4055" s="37" t="s">
        <v>32266</v>
      </c>
      <c r="K4055" s="37" t="s">
        <v>32267</v>
      </c>
      <c r="L4055" s="37" t="s">
        <v>32267</v>
      </c>
      <c r="M4055" s="37" t="s">
        <v>47715</v>
      </c>
      <c r="N4055" s="37" t="s">
        <v>197</v>
      </c>
      <c r="O4055" s="37" t="s">
        <v>198</v>
      </c>
      <c r="P4055" s="22" t="s">
        <v>47712</v>
      </c>
      <c r="Q4055" s="22" t="s">
        <v>47713</v>
      </c>
      <c r="R4055" s="38">
        <v>0</v>
      </c>
    </row>
    <row r="4056" spans="1:18" ht="12.75">
      <c r="A4056" s="22" t="s">
        <v>60</v>
      </c>
      <c r="B4056" s="22" t="s">
        <v>494</v>
      </c>
      <c r="C4056" s="22" t="s">
        <v>63</v>
      </c>
      <c r="D4056" s="22" t="s">
        <v>61</v>
      </c>
      <c r="E4056" s="31">
        <v>43445.585636574069</v>
      </c>
      <c r="F4056" s="22" t="s">
        <v>32264</v>
      </c>
      <c r="G4056" s="22" t="s">
        <v>47716</v>
      </c>
      <c r="H4056" s="22" t="s">
        <v>74</v>
      </c>
      <c r="I4056" s="22" t="s">
        <v>47717</v>
      </c>
      <c r="J4056" s="37" t="s">
        <v>32266</v>
      </c>
      <c r="K4056" s="37" t="s">
        <v>32267</v>
      </c>
      <c r="L4056" s="37" t="s">
        <v>32267</v>
      </c>
      <c r="M4056" s="37" t="s">
        <v>47718</v>
      </c>
      <c r="N4056" s="37" t="s">
        <v>502</v>
      </c>
      <c r="O4056" s="37" t="s">
        <v>503</v>
      </c>
      <c r="P4056" s="22" t="s">
        <v>47679</v>
      </c>
      <c r="Q4056" s="22" t="s">
        <v>47694</v>
      </c>
      <c r="R4056" s="38">
        <v>0</v>
      </c>
    </row>
    <row r="4057" spans="1:18" ht="12.75">
      <c r="A4057" s="22" t="s">
        <v>60</v>
      </c>
      <c r="B4057" s="22" t="s">
        <v>494</v>
      </c>
      <c r="C4057" s="22" t="s">
        <v>63</v>
      </c>
      <c r="D4057" s="22" t="s">
        <v>61</v>
      </c>
      <c r="E4057" s="31">
        <v>43445.65898148148</v>
      </c>
      <c r="F4057" s="22" t="s">
        <v>32264</v>
      </c>
      <c r="G4057" s="22" t="s">
        <v>47719</v>
      </c>
      <c r="H4057" s="22" t="s">
        <v>74</v>
      </c>
      <c r="I4057" s="22" t="s">
        <v>10819</v>
      </c>
      <c r="J4057" s="37" t="s">
        <v>32266</v>
      </c>
      <c r="K4057" s="37" t="s">
        <v>32267</v>
      </c>
      <c r="L4057" s="37" t="s">
        <v>32267</v>
      </c>
      <c r="M4057" s="37" t="s">
        <v>47720</v>
      </c>
      <c r="N4057" s="37" t="s">
        <v>502</v>
      </c>
      <c r="O4057" s="37" t="s">
        <v>503</v>
      </c>
      <c r="P4057" s="22" t="s">
        <v>47679</v>
      </c>
      <c r="Q4057" s="22" t="s">
        <v>47694</v>
      </c>
      <c r="R4057" s="38">
        <v>0</v>
      </c>
    </row>
    <row r="4058" spans="1:18" ht="12.75">
      <c r="A4058" s="22" t="s">
        <v>60</v>
      </c>
      <c r="B4058" s="22" t="s">
        <v>494</v>
      </c>
      <c r="C4058" s="22" t="s">
        <v>63</v>
      </c>
      <c r="D4058" s="22" t="s">
        <v>61</v>
      </c>
      <c r="E4058" s="31">
        <v>43446.486273148148</v>
      </c>
      <c r="F4058" s="22" t="s">
        <v>32264</v>
      </c>
      <c r="G4058" s="22" t="s">
        <v>47721</v>
      </c>
      <c r="H4058" s="22" t="s">
        <v>74</v>
      </c>
      <c r="I4058" s="22" t="s">
        <v>9366</v>
      </c>
      <c r="J4058" s="37" t="s">
        <v>32266</v>
      </c>
      <c r="K4058" s="37" t="s">
        <v>32267</v>
      </c>
      <c r="L4058" s="37" t="s">
        <v>32267</v>
      </c>
      <c r="M4058" s="37" t="s">
        <v>47722</v>
      </c>
      <c r="N4058" s="37" t="s">
        <v>90</v>
      </c>
      <c r="O4058" s="37" t="s">
        <v>91</v>
      </c>
      <c r="P4058" s="22" t="s">
        <v>47723</v>
      </c>
      <c r="Q4058" s="22" t="s">
        <v>47724</v>
      </c>
      <c r="R4058" s="38">
        <v>0</v>
      </c>
    </row>
    <row r="4059" spans="1:18" ht="12.75">
      <c r="A4059" s="22" t="s">
        <v>60</v>
      </c>
      <c r="B4059" s="22" t="s">
        <v>494</v>
      </c>
      <c r="C4059" s="22" t="s">
        <v>63</v>
      </c>
      <c r="D4059" s="22" t="s">
        <v>61</v>
      </c>
      <c r="E4059" s="31">
        <v>43446.599027777775</v>
      </c>
      <c r="F4059" s="22" t="s">
        <v>32264</v>
      </c>
      <c r="G4059" s="22" t="s">
        <v>47725</v>
      </c>
      <c r="H4059" s="22" t="s">
        <v>74</v>
      </c>
      <c r="I4059" s="22" t="s">
        <v>47726</v>
      </c>
      <c r="J4059" s="37" t="s">
        <v>32266</v>
      </c>
      <c r="K4059" s="37" t="s">
        <v>32267</v>
      </c>
      <c r="L4059" s="37" t="s">
        <v>32267</v>
      </c>
      <c r="M4059" s="37" t="s">
        <v>47727</v>
      </c>
      <c r="N4059" s="37" t="s">
        <v>813</v>
      </c>
      <c r="O4059" s="37" t="s">
        <v>814</v>
      </c>
      <c r="P4059" s="22" t="s">
        <v>47670</v>
      </c>
      <c r="Q4059" s="22" t="s">
        <v>47671</v>
      </c>
      <c r="R4059" s="38">
        <v>0</v>
      </c>
    </row>
    <row r="4060" spans="1:18" ht="12.75">
      <c r="A4060" s="22" t="s">
        <v>60</v>
      </c>
      <c r="B4060" s="22" t="s">
        <v>494</v>
      </c>
      <c r="C4060" s="22" t="s">
        <v>63</v>
      </c>
      <c r="D4060" s="22" t="s">
        <v>61</v>
      </c>
      <c r="E4060" s="31">
        <v>43447.473645833328</v>
      </c>
      <c r="F4060" s="22" t="s">
        <v>32264</v>
      </c>
      <c r="G4060" s="22" t="s">
        <v>47728</v>
      </c>
      <c r="H4060" s="22" t="s">
        <v>74</v>
      </c>
      <c r="I4060" s="22" t="s">
        <v>47729</v>
      </c>
      <c r="J4060" s="37" t="s">
        <v>32266</v>
      </c>
      <c r="K4060" s="37" t="s">
        <v>32267</v>
      </c>
      <c r="L4060" s="37" t="s">
        <v>32267</v>
      </c>
      <c r="M4060" s="37" t="s">
        <v>47730</v>
      </c>
      <c r="N4060" s="37" t="s">
        <v>927</v>
      </c>
      <c r="O4060" s="37" t="s">
        <v>928</v>
      </c>
      <c r="P4060" s="22" t="s">
        <v>47731</v>
      </c>
      <c r="Q4060" s="22" t="s">
        <v>47732</v>
      </c>
      <c r="R4060" s="38">
        <v>0</v>
      </c>
    </row>
    <row r="4061" spans="1:18" ht="12.75">
      <c r="A4061" s="22" t="s">
        <v>60</v>
      </c>
      <c r="B4061" s="22" t="s">
        <v>494</v>
      </c>
      <c r="C4061" s="22" t="s">
        <v>63</v>
      </c>
      <c r="D4061" s="22" t="s">
        <v>61</v>
      </c>
      <c r="E4061" s="31">
        <v>43447.474699074075</v>
      </c>
      <c r="F4061" s="22" t="s">
        <v>32264</v>
      </c>
      <c r="G4061" s="22" t="s">
        <v>47733</v>
      </c>
      <c r="H4061" s="22" t="s">
        <v>74</v>
      </c>
      <c r="I4061" s="22" t="s">
        <v>47734</v>
      </c>
      <c r="J4061" s="37" t="s">
        <v>32266</v>
      </c>
      <c r="K4061" s="37" t="s">
        <v>32267</v>
      </c>
      <c r="L4061" s="37" t="s">
        <v>32267</v>
      </c>
      <c r="M4061" s="37" t="s">
        <v>47735</v>
      </c>
      <c r="N4061" s="37" t="s">
        <v>927</v>
      </c>
      <c r="O4061" s="37" t="s">
        <v>928</v>
      </c>
      <c r="P4061" s="22" t="s">
        <v>47731</v>
      </c>
      <c r="Q4061" s="22" t="s">
        <v>47732</v>
      </c>
      <c r="R4061" s="38">
        <v>0</v>
      </c>
    </row>
    <row r="4062" spans="1:18" ht="12.75">
      <c r="A4062" s="22" t="s">
        <v>60</v>
      </c>
      <c r="B4062" s="22" t="s">
        <v>494</v>
      </c>
      <c r="C4062" s="22" t="s">
        <v>63</v>
      </c>
      <c r="D4062" s="22" t="s">
        <v>61</v>
      </c>
      <c r="E4062" s="31">
        <v>43447.475578703699</v>
      </c>
      <c r="F4062" s="22" t="s">
        <v>32264</v>
      </c>
      <c r="G4062" s="22" t="s">
        <v>47736</v>
      </c>
      <c r="H4062" s="22" t="s">
        <v>74</v>
      </c>
      <c r="I4062" s="22" t="s">
        <v>47737</v>
      </c>
      <c r="J4062" s="37" t="s">
        <v>32266</v>
      </c>
      <c r="K4062" s="37" t="s">
        <v>32267</v>
      </c>
      <c r="L4062" s="37" t="s">
        <v>32267</v>
      </c>
      <c r="M4062" s="37" t="s">
        <v>47738</v>
      </c>
      <c r="N4062" s="37" t="s">
        <v>927</v>
      </c>
      <c r="O4062" s="37" t="s">
        <v>928</v>
      </c>
      <c r="P4062" s="22" t="s">
        <v>47731</v>
      </c>
      <c r="Q4062" s="22" t="s">
        <v>47732</v>
      </c>
      <c r="R4062" s="38">
        <v>0</v>
      </c>
    </row>
    <row r="4063" spans="1:18" ht="12.75">
      <c r="A4063" s="22" t="s">
        <v>60</v>
      </c>
      <c r="B4063" s="22" t="s">
        <v>494</v>
      </c>
      <c r="C4063" s="22" t="s">
        <v>63</v>
      </c>
      <c r="D4063" s="22" t="s">
        <v>61</v>
      </c>
      <c r="E4063" s="31">
        <v>43447.476446759254</v>
      </c>
      <c r="F4063" s="22" t="s">
        <v>32264</v>
      </c>
      <c r="G4063" s="22" t="s">
        <v>47739</v>
      </c>
      <c r="H4063" s="22" t="s">
        <v>74</v>
      </c>
      <c r="I4063" s="22" t="s">
        <v>8249</v>
      </c>
      <c r="J4063" s="37" t="s">
        <v>32266</v>
      </c>
      <c r="K4063" s="37" t="s">
        <v>32267</v>
      </c>
      <c r="L4063" s="37" t="s">
        <v>32267</v>
      </c>
      <c r="M4063" s="37" t="s">
        <v>47740</v>
      </c>
      <c r="N4063" s="37" t="s">
        <v>927</v>
      </c>
      <c r="O4063" s="37" t="s">
        <v>928</v>
      </c>
      <c r="P4063" s="22" t="s">
        <v>47731</v>
      </c>
      <c r="Q4063" s="22" t="s">
        <v>47732</v>
      </c>
      <c r="R4063" s="38">
        <v>0</v>
      </c>
    </row>
    <row r="4064" spans="1:18" ht="12.75">
      <c r="A4064" s="22" t="s">
        <v>60</v>
      </c>
      <c r="B4064" s="22" t="s">
        <v>494</v>
      </c>
      <c r="C4064" s="22" t="s">
        <v>63</v>
      </c>
      <c r="D4064" s="22" t="s">
        <v>61</v>
      </c>
      <c r="E4064" s="31">
        <v>43447.479374999995</v>
      </c>
      <c r="F4064" s="22" t="s">
        <v>32264</v>
      </c>
      <c r="G4064" s="22" t="s">
        <v>47741</v>
      </c>
      <c r="H4064" s="22" t="s">
        <v>74</v>
      </c>
      <c r="I4064" s="22" t="s">
        <v>7730</v>
      </c>
      <c r="J4064" s="37" t="s">
        <v>32266</v>
      </c>
      <c r="K4064" s="37" t="s">
        <v>32267</v>
      </c>
      <c r="L4064" s="37" t="s">
        <v>32267</v>
      </c>
      <c r="M4064" s="37" t="s">
        <v>47742</v>
      </c>
      <c r="N4064" s="37" t="s">
        <v>1778</v>
      </c>
      <c r="O4064" s="37" t="s">
        <v>1779</v>
      </c>
      <c r="P4064" s="22" t="s">
        <v>47743</v>
      </c>
      <c r="Q4064" s="22" t="s">
        <v>47744</v>
      </c>
      <c r="R4064" s="38">
        <v>0</v>
      </c>
    </row>
    <row r="4065" spans="1:18" ht="12.75">
      <c r="A4065" s="22" t="s">
        <v>60</v>
      </c>
      <c r="B4065" s="22" t="s">
        <v>494</v>
      </c>
      <c r="C4065" s="22" t="s">
        <v>63</v>
      </c>
      <c r="D4065" s="22" t="s">
        <v>61</v>
      </c>
      <c r="E4065" s="31">
        <v>43451.434062499997</v>
      </c>
      <c r="F4065" s="22" t="s">
        <v>32264</v>
      </c>
      <c r="G4065" s="22" t="s">
        <v>47745</v>
      </c>
      <c r="H4065" s="22" t="s">
        <v>74</v>
      </c>
      <c r="I4065" s="22" t="s">
        <v>47746</v>
      </c>
      <c r="J4065" s="37" t="s">
        <v>32266</v>
      </c>
      <c r="K4065" s="37" t="s">
        <v>32267</v>
      </c>
      <c r="L4065" s="37" t="s">
        <v>32267</v>
      </c>
      <c r="M4065" s="37" t="s">
        <v>47747</v>
      </c>
      <c r="N4065" s="37" t="s">
        <v>113</v>
      </c>
      <c r="O4065" s="37" t="s">
        <v>114</v>
      </c>
      <c r="P4065" s="22" t="s">
        <v>47748</v>
      </c>
      <c r="Q4065" s="22" t="s">
        <v>47749</v>
      </c>
      <c r="R4065" s="38">
        <v>0</v>
      </c>
    </row>
    <row r="4066" spans="1:18" ht="12.75">
      <c r="A4066" s="22" t="s">
        <v>60</v>
      </c>
      <c r="B4066" s="22" t="s">
        <v>494</v>
      </c>
      <c r="C4066" s="22" t="s">
        <v>63</v>
      </c>
      <c r="D4066" s="22" t="s">
        <v>61</v>
      </c>
      <c r="E4066" s="31">
        <v>43451.441435185181</v>
      </c>
      <c r="F4066" s="22" t="s">
        <v>32264</v>
      </c>
      <c r="G4066" s="22" t="s">
        <v>47750</v>
      </c>
      <c r="H4066" s="22" t="s">
        <v>74</v>
      </c>
      <c r="I4066" s="22" t="s">
        <v>13051</v>
      </c>
      <c r="J4066" s="37" t="s">
        <v>32266</v>
      </c>
      <c r="K4066" s="37" t="s">
        <v>32267</v>
      </c>
      <c r="L4066" s="37" t="s">
        <v>32267</v>
      </c>
      <c r="M4066" s="37" t="s">
        <v>47751</v>
      </c>
      <c r="N4066" s="37" t="s">
        <v>113</v>
      </c>
      <c r="O4066" s="37" t="s">
        <v>114</v>
      </c>
      <c r="P4066" s="22" t="s">
        <v>47748</v>
      </c>
      <c r="Q4066" s="22" t="s">
        <v>47749</v>
      </c>
      <c r="R4066" s="38">
        <v>0</v>
      </c>
    </row>
    <row r="4067" spans="1:18" ht="12.75">
      <c r="A4067" s="22" t="s">
        <v>60</v>
      </c>
      <c r="B4067" s="22" t="s">
        <v>494</v>
      </c>
      <c r="C4067" s="22" t="s">
        <v>63</v>
      </c>
      <c r="D4067" s="22" t="s">
        <v>61</v>
      </c>
      <c r="E4067" s="31">
        <v>43451.644571759258</v>
      </c>
      <c r="F4067" s="22" t="s">
        <v>32264</v>
      </c>
      <c r="G4067" s="22" t="s">
        <v>47752</v>
      </c>
      <c r="H4067" s="22" t="s">
        <v>74</v>
      </c>
      <c r="I4067" s="22" t="s">
        <v>1535</v>
      </c>
      <c r="J4067" s="37" t="s">
        <v>32266</v>
      </c>
      <c r="K4067" s="37" t="s">
        <v>32267</v>
      </c>
      <c r="L4067" s="37" t="s">
        <v>32267</v>
      </c>
      <c r="M4067" s="37" t="s">
        <v>47753</v>
      </c>
      <c r="N4067" s="37" t="s">
        <v>197</v>
      </c>
      <c r="O4067" s="37" t="s">
        <v>198</v>
      </c>
      <c r="P4067" s="22" t="s">
        <v>47712</v>
      </c>
      <c r="Q4067" s="22" t="s">
        <v>47713</v>
      </c>
      <c r="R4067" s="38">
        <v>0</v>
      </c>
    </row>
    <row r="4068" spans="1:18" ht="12.75">
      <c r="A4068" s="22" t="s">
        <v>60</v>
      </c>
      <c r="B4068" s="22" t="s">
        <v>494</v>
      </c>
      <c r="C4068" s="22" t="s">
        <v>63</v>
      </c>
      <c r="D4068" s="22" t="s">
        <v>61</v>
      </c>
      <c r="E4068" s="31">
        <v>43455.43681712963</v>
      </c>
      <c r="F4068" s="22" t="s">
        <v>32264</v>
      </c>
      <c r="G4068" s="22" t="s">
        <v>47754</v>
      </c>
      <c r="H4068" s="22" t="s">
        <v>74</v>
      </c>
      <c r="I4068" s="22" t="s">
        <v>10192</v>
      </c>
      <c r="J4068" s="37" t="s">
        <v>32266</v>
      </c>
      <c r="K4068" s="37" t="s">
        <v>32267</v>
      </c>
      <c r="L4068" s="37" t="s">
        <v>32267</v>
      </c>
      <c r="M4068" s="37" t="s">
        <v>47755</v>
      </c>
      <c r="N4068" s="37" t="s">
        <v>1198</v>
      </c>
      <c r="O4068" s="37" t="s">
        <v>1199</v>
      </c>
      <c r="P4068" s="22" t="s">
        <v>47756</v>
      </c>
      <c r="Q4068" s="22" t="s">
        <v>47757</v>
      </c>
      <c r="R4068" s="38">
        <v>0</v>
      </c>
    </row>
    <row r="4069" spans="1:18" ht="12.75">
      <c r="A4069" s="22" t="s">
        <v>60</v>
      </c>
      <c r="B4069" s="22" t="s">
        <v>17300</v>
      </c>
      <c r="C4069" s="22" t="s">
        <v>66</v>
      </c>
      <c r="D4069" s="22" t="s">
        <v>61</v>
      </c>
      <c r="E4069" s="31">
        <v>43438.433761574073</v>
      </c>
      <c r="F4069" s="22" t="s">
        <v>32264</v>
      </c>
      <c r="G4069" s="22" t="s">
        <v>47758</v>
      </c>
      <c r="H4069" s="22" t="s">
        <v>74</v>
      </c>
      <c r="I4069" s="22" t="s">
        <v>17710</v>
      </c>
      <c r="J4069" s="37" t="s">
        <v>32266</v>
      </c>
      <c r="K4069" s="37" t="s">
        <v>32267</v>
      </c>
      <c r="L4069" s="37" t="s">
        <v>32267</v>
      </c>
      <c r="M4069" s="37" t="s">
        <v>47759</v>
      </c>
      <c r="N4069" s="37" t="s">
        <v>827</v>
      </c>
      <c r="O4069" s="37" t="s">
        <v>828</v>
      </c>
      <c r="P4069" s="22" t="s">
        <v>47760</v>
      </c>
      <c r="Q4069" s="22" t="s">
        <v>47761</v>
      </c>
      <c r="R4069" s="38">
        <v>0</v>
      </c>
    </row>
    <row r="4070" spans="1:18" ht="12.75">
      <c r="A4070" s="22" t="s">
        <v>60</v>
      </c>
      <c r="B4070" s="22" t="s">
        <v>17300</v>
      </c>
      <c r="C4070" s="22" t="s">
        <v>66</v>
      </c>
      <c r="D4070" s="22" t="s">
        <v>61</v>
      </c>
      <c r="E4070" s="31">
        <v>43440.492326388885</v>
      </c>
      <c r="F4070" s="22" t="s">
        <v>32264</v>
      </c>
      <c r="G4070" s="22" t="s">
        <v>47762</v>
      </c>
      <c r="H4070" s="22" t="s">
        <v>74</v>
      </c>
      <c r="I4070" s="22" t="s">
        <v>17761</v>
      </c>
      <c r="J4070" s="37" t="s">
        <v>32266</v>
      </c>
      <c r="K4070" s="37" t="s">
        <v>32267</v>
      </c>
      <c r="L4070" s="37" t="s">
        <v>32267</v>
      </c>
      <c r="M4070" s="37" t="s">
        <v>47763</v>
      </c>
      <c r="N4070" s="37" t="s">
        <v>275</v>
      </c>
      <c r="O4070" s="37" t="s">
        <v>276</v>
      </c>
      <c r="P4070" s="22" t="s">
        <v>47764</v>
      </c>
      <c r="Q4070" s="22" t="s">
        <v>47765</v>
      </c>
      <c r="R4070" s="38">
        <v>0</v>
      </c>
    </row>
    <row r="4071" spans="1:18" ht="12.75">
      <c r="A4071" s="22" t="s">
        <v>60</v>
      </c>
      <c r="B4071" s="22" t="s">
        <v>17300</v>
      </c>
      <c r="C4071" s="22" t="s">
        <v>66</v>
      </c>
      <c r="D4071" s="22" t="s">
        <v>61</v>
      </c>
      <c r="E4071" s="31">
        <v>43444.512719907405</v>
      </c>
      <c r="F4071" s="22" t="s">
        <v>32264</v>
      </c>
      <c r="G4071" s="22" t="s">
        <v>47766</v>
      </c>
      <c r="H4071" s="22" t="s">
        <v>74</v>
      </c>
      <c r="I4071" s="22" t="s">
        <v>17669</v>
      </c>
      <c r="J4071" s="37" t="s">
        <v>32266</v>
      </c>
      <c r="K4071" s="37" t="s">
        <v>32267</v>
      </c>
      <c r="L4071" s="37" t="s">
        <v>32267</v>
      </c>
      <c r="M4071" s="37" t="s">
        <v>47767</v>
      </c>
      <c r="N4071" s="37" t="s">
        <v>2714</v>
      </c>
      <c r="O4071" s="37" t="s">
        <v>2715</v>
      </c>
      <c r="P4071" s="22" t="s">
        <v>47768</v>
      </c>
      <c r="Q4071" s="22" t="s">
        <v>47769</v>
      </c>
      <c r="R4071" s="38">
        <v>0</v>
      </c>
    </row>
    <row r="4072" spans="1:18" ht="12.75">
      <c r="A4072" s="22" t="s">
        <v>60</v>
      </c>
      <c r="B4072" s="22" t="s">
        <v>17300</v>
      </c>
      <c r="C4072" s="22" t="s">
        <v>66</v>
      </c>
      <c r="D4072" s="22" t="s">
        <v>61</v>
      </c>
      <c r="E4072" s="31">
        <v>43444.704942129625</v>
      </c>
      <c r="F4072" s="22" t="s">
        <v>32264</v>
      </c>
      <c r="G4072" s="22" t="s">
        <v>47770</v>
      </c>
      <c r="H4072" s="22" t="s">
        <v>74</v>
      </c>
      <c r="I4072" s="22" t="s">
        <v>17532</v>
      </c>
      <c r="J4072" s="37" t="s">
        <v>32266</v>
      </c>
      <c r="K4072" s="37" t="s">
        <v>32267</v>
      </c>
      <c r="L4072" s="37" t="s">
        <v>32267</v>
      </c>
      <c r="M4072" s="37" t="s">
        <v>47771</v>
      </c>
      <c r="N4072" s="37" t="s">
        <v>654</v>
      </c>
      <c r="O4072" s="37" t="s">
        <v>655</v>
      </c>
      <c r="P4072" s="22" t="s">
        <v>47772</v>
      </c>
      <c r="Q4072" s="22" t="s">
        <v>47773</v>
      </c>
      <c r="R4072" s="38">
        <v>0</v>
      </c>
    </row>
    <row r="4073" spans="1:18" ht="12.75">
      <c r="A4073" s="22" t="s">
        <v>60</v>
      </c>
      <c r="B4073" s="22" t="s">
        <v>17300</v>
      </c>
      <c r="C4073" s="22" t="s">
        <v>66</v>
      </c>
      <c r="D4073" s="22" t="s">
        <v>61</v>
      </c>
      <c r="E4073" s="31">
        <v>43444.71837962963</v>
      </c>
      <c r="F4073" s="22" t="s">
        <v>32264</v>
      </c>
      <c r="G4073" s="22" t="s">
        <v>47774</v>
      </c>
      <c r="H4073" s="22" t="s">
        <v>74</v>
      </c>
      <c r="I4073" s="22" t="s">
        <v>47775</v>
      </c>
      <c r="J4073" s="37" t="s">
        <v>32266</v>
      </c>
      <c r="K4073" s="37" t="s">
        <v>32267</v>
      </c>
      <c r="L4073" s="37" t="s">
        <v>32267</v>
      </c>
      <c r="M4073" s="37" t="s">
        <v>47776</v>
      </c>
      <c r="N4073" s="37" t="s">
        <v>378</v>
      </c>
      <c r="O4073" s="37" t="s">
        <v>379</v>
      </c>
      <c r="P4073" s="22" t="s">
        <v>47777</v>
      </c>
      <c r="Q4073" s="22" t="s">
        <v>47778</v>
      </c>
      <c r="R4073" s="38">
        <v>0</v>
      </c>
    </row>
    <row r="4074" spans="1:18" ht="12.75">
      <c r="A4074" s="22" t="s">
        <v>60</v>
      </c>
      <c r="B4074" s="22" t="s">
        <v>17300</v>
      </c>
      <c r="C4074" s="22" t="s">
        <v>66</v>
      </c>
      <c r="D4074" s="22" t="s">
        <v>61</v>
      </c>
      <c r="E4074" s="31">
        <v>43448.632372685184</v>
      </c>
      <c r="F4074" s="22" t="s">
        <v>32264</v>
      </c>
      <c r="G4074" s="22" t="s">
        <v>47779</v>
      </c>
      <c r="H4074" s="22" t="s">
        <v>74</v>
      </c>
      <c r="I4074" s="22" t="s">
        <v>17908</v>
      </c>
      <c r="J4074" s="37" t="s">
        <v>32266</v>
      </c>
      <c r="K4074" s="37" t="s">
        <v>32267</v>
      </c>
      <c r="L4074" s="37" t="s">
        <v>32267</v>
      </c>
      <c r="M4074" s="37" t="s">
        <v>47780</v>
      </c>
      <c r="N4074" s="37" t="s">
        <v>9205</v>
      </c>
      <c r="O4074" s="37" t="s">
        <v>9206</v>
      </c>
      <c r="P4074" s="22" t="s">
        <v>47781</v>
      </c>
      <c r="Q4074" s="22" t="s">
        <v>47782</v>
      </c>
      <c r="R4074" s="38">
        <v>0</v>
      </c>
    </row>
    <row r="4075" spans="1:18" ht="12.75">
      <c r="A4075" s="22" t="s">
        <v>60</v>
      </c>
      <c r="B4075" s="22" t="s">
        <v>17300</v>
      </c>
      <c r="C4075" s="22" t="s">
        <v>66</v>
      </c>
      <c r="D4075" s="22" t="s">
        <v>61</v>
      </c>
      <c r="E4075" s="31">
        <v>43451.419166666667</v>
      </c>
      <c r="F4075" s="22" t="s">
        <v>32264</v>
      </c>
      <c r="G4075" s="22" t="s">
        <v>47783</v>
      </c>
      <c r="H4075" s="22" t="s">
        <v>74</v>
      </c>
      <c r="I4075" s="22" t="s">
        <v>17943</v>
      </c>
      <c r="J4075" s="37" t="s">
        <v>32266</v>
      </c>
      <c r="K4075" s="37" t="s">
        <v>32267</v>
      </c>
      <c r="L4075" s="37" t="s">
        <v>32267</v>
      </c>
      <c r="M4075" s="37" t="s">
        <v>47784</v>
      </c>
      <c r="N4075" s="37" t="s">
        <v>17944</v>
      </c>
      <c r="O4075" s="37" t="s">
        <v>17945</v>
      </c>
      <c r="P4075" s="22" t="s">
        <v>47785</v>
      </c>
      <c r="Q4075" s="22" t="s">
        <v>43826</v>
      </c>
      <c r="R4075" s="38">
        <v>0</v>
      </c>
    </row>
    <row r="4076" spans="1:18" ht="12.75">
      <c r="A4076" s="22" t="s">
        <v>60</v>
      </c>
      <c r="B4076" s="22" t="s">
        <v>17300</v>
      </c>
      <c r="C4076" s="22" t="s">
        <v>66</v>
      </c>
      <c r="D4076" s="22" t="s">
        <v>61</v>
      </c>
      <c r="E4076" s="31">
        <v>43461.674027777779</v>
      </c>
      <c r="F4076" s="22" t="s">
        <v>32264</v>
      </c>
      <c r="G4076" s="22" t="s">
        <v>47786</v>
      </c>
      <c r="H4076" s="22" t="s">
        <v>74</v>
      </c>
      <c r="I4076" s="22" t="s">
        <v>17881</v>
      </c>
      <c r="J4076" s="37" t="s">
        <v>32266</v>
      </c>
      <c r="K4076" s="37" t="s">
        <v>32267</v>
      </c>
      <c r="L4076" s="37" t="s">
        <v>32267</v>
      </c>
      <c r="M4076" s="37" t="s">
        <v>47787</v>
      </c>
      <c r="N4076" s="37" t="s">
        <v>1588</v>
      </c>
      <c r="O4076" s="37" t="s">
        <v>1589</v>
      </c>
      <c r="P4076" s="22" t="s">
        <v>47788</v>
      </c>
      <c r="Q4076" s="22" t="s">
        <v>47789</v>
      </c>
      <c r="R4076" s="38">
        <v>0</v>
      </c>
    </row>
    <row r="4077" spans="1:18" ht="12.75">
      <c r="A4077" s="22" t="s">
        <v>60</v>
      </c>
      <c r="B4077" s="22" t="s">
        <v>79</v>
      </c>
      <c r="C4077" s="22" t="s">
        <v>62</v>
      </c>
      <c r="D4077" s="22" t="s">
        <v>61</v>
      </c>
      <c r="E4077" s="31">
        <v>43437.656655092593</v>
      </c>
      <c r="F4077" s="22" t="s">
        <v>32264</v>
      </c>
      <c r="G4077" s="22" t="s">
        <v>47790</v>
      </c>
      <c r="H4077" s="22" t="s">
        <v>74</v>
      </c>
      <c r="I4077" s="22" t="s">
        <v>47791</v>
      </c>
      <c r="J4077" s="37" t="s">
        <v>32266</v>
      </c>
      <c r="K4077" s="37" t="s">
        <v>32267</v>
      </c>
      <c r="L4077" s="37" t="s">
        <v>32267</v>
      </c>
      <c r="M4077" s="37" t="s">
        <v>47792</v>
      </c>
      <c r="N4077" s="37" t="s">
        <v>90</v>
      </c>
      <c r="O4077" s="37" t="s">
        <v>91</v>
      </c>
      <c r="P4077" s="22" t="s">
        <v>47793</v>
      </c>
      <c r="Q4077" s="22" t="s">
        <v>47794</v>
      </c>
      <c r="R4077" s="38">
        <v>0</v>
      </c>
    </row>
    <row r="4078" spans="1:18" ht="12.75">
      <c r="A4078" s="22" t="s">
        <v>60</v>
      </c>
      <c r="B4078" s="22" t="s">
        <v>79</v>
      </c>
      <c r="C4078" s="22" t="s">
        <v>62</v>
      </c>
      <c r="D4078" s="22" t="s">
        <v>61</v>
      </c>
      <c r="E4078" s="31">
        <v>43438.389849537038</v>
      </c>
      <c r="F4078" s="22" t="s">
        <v>32264</v>
      </c>
      <c r="G4078" s="22" t="s">
        <v>47795</v>
      </c>
      <c r="H4078" s="22" t="s">
        <v>74</v>
      </c>
      <c r="I4078" s="22" t="s">
        <v>143</v>
      </c>
      <c r="J4078" s="37" t="s">
        <v>32266</v>
      </c>
      <c r="K4078" s="37" t="s">
        <v>32267</v>
      </c>
      <c r="L4078" s="37" t="s">
        <v>32267</v>
      </c>
      <c r="M4078" s="37" t="s">
        <v>47796</v>
      </c>
      <c r="N4078" s="37" t="s">
        <v>109</v>
      </c>
      <c r="O4078" s="37" t="s">
        <v>110</v>
      </c>
      <c r="P4078" s="22" t="s">
        <v>47797</v>
      </c>
      <c r="Q4078" s="22" t="s">
        <v>47798</v>
      </c>
      <c r="R4078" s="38">
        <v>0</v>
      </c>
    </row>
    <row r="4079" spans="1:18" ht="12.75">
      <c r="A4079" s="22" t="s">
        <v>60</v>
      </c>
      <c r="B4079" s="22" t="s">
        <v>79</v>
      </c>
      <c r="C4079" s="22" t="s">
        <v>62</v>
      </c>
      <c r="D4079" s="22" t="s">
        <v>61</v>
      </c>
      <c r="E4079" s="31">
        <v>43439.413923611108</v>
      </c>
      <c r="F4079" s="22" t="s">
        <v>32264</v>
      </c>
      <c r="G4079" s="22" t="s">
        <v>47799</v>
      </c>
      <c r="H4079" s="22" t="s">
        <v>74</v>
      </c>
      <c r="I4079" s="22" t="s">
        <v>187</v>
      </c>
      <c r="J4079" s="37" t="s">
        <v>32266</v>
      </c>
      <c r="K4079" s="37" t="s">
        <v>32267</v>
      </c>
      <c r="L4079" s="37" t="s">
        <v>32267</v>
      </c>
      <c r="M4079" s="37" t="s">
        <v>47800</v>
      </c>
      <c r="N4079" s="37" t="s">
        <v>188</v>
      </c>
      <c r="O4079" s="37" t="s">
        <v>189</v>
      </c>
      <c r="P4079" s="22" t="s">
        <v>47801</v>
      </c>
      <c r="Q4079" s="22" t="s">
        <v>47802</v>
      </c>
      <c r="R4079" s="38">
        <v>0</v>
      </c>
    </row>
    <row r="4080" spans="1:18" ht="12.75">
      <c r="A4080" s="22" t="s">
        <v>60</v>
      </c>
      <c r="B4080" s="22" t="s">
        <v>79</v>
      </c>
      <c r="C4080" s="22" t="s">
        <v>62</v>
      </c>
      <c r="D4080" s="22" t="s">
        <v>61</v>
      </c>
      <c r="E4080" s="31">
        <v>43439.613310185181</v>
      </c>
      <c r="F4080" s="22" t="s">
        <v>32264</v>
      </c>
      <c r="G4080" s="22" t="s">
        <v>47803</v>
      </c>
      <c r="H4080" s="22" t="s">
        <v>74</v>
      </c>
      <c r="I4080" s="22" t="s">
        <v>112</v>
      </c>
      <c r="J4080" s="37" t="s">
        <v>32266</v>
      </c>
      <c r="K4080" s="37" t="s">
        <v>32267</v>
      </c>
      <c r="L4080" s="37" t="s">
        <v>32267</v>
      </c>
      <c r="M4080" s="37" t="s">
        <v>47804</v>
      </c>
      <c r="N4080" s="37" t="s">
        <v>113</v>
      </c>
      <c r="O4080" s="37" t="s">
        <v>114</v>
      </c>
      <c r="P4080" s="22" t="s">
        <v>47805</v>
      </c>
      <c r="Q4080" s="22" t="s">
        <v>47806</v>
      </c>
      <c r="R4080" s="38">
        <v>0</v>
      </c>
    </row>
    <row r="4081" spans="1:18" ht="12.75">
      <c r="A4081" s="22" t="s">
        <v>60</v>
      </c>
      <c r="B4081" s="22" t="s">
        <v>79</v>
      </c>
      <c r="C4081" s="22" t="s">
        <v>62</v>
      </c>
      <c r="D4081" s="22" t="s">
        <v>61</v>
      </c>
      <c r="E4081" s="31">
        <v>43440.376817129625</v>
      </c>
      <c r="F4081" s="22" t="s">
        <v>32264</v>
      </c>
      <c r="G4081" s="22" t="s">
        <v>47807</v>
      </c>
      <c r="H4081" s="22" t="s">
        <v>74</v>
      </c>
      <c r="I4081" s="22" t="s">
        <v>209</v>
      </c>
      <c r="J4081" s="37" t="s">
        <v>32266</v>
      </c>
      <c r="K4081" s="37" t="s">
        <v>32267</v>
      </c>
      <c r="L4081" s="37" t="s">
        <v>32267</v>
      </c>
      <c r="M4081" s="37" t="s">
        <v>47808</v>
      </c>
      <c r="N4081" s="37" t="s">
        <v>210</v>
      </c>
      <c r="O4081" s="37" t="s">
        <v>211</v>
      </c>
      <c r="P4081" s="22" t="s">
        <v>47809</v>
      </c>
      <c r="Q4081" s="22" t="s">
        <v>47810</v>
      </c>
      <c r="R4081" s="38">
        <v>0</v>
      </c>
    </row>
    <row r="4082" spans="1:18" ht="12.75">
      <c r="A4082" s="22" t="s">
        <v>60</v>
      </c>
      <c r="B4082" s="22" t="s">
        <v>79</v>
      </c>
      <c r="C4082" s="22" t="s">
        <v>62</v>
      </c>
      <c r="D4082" s="22" t="s">
        <v>61</v>
      </c>
      <c r="E4082" s="31">
        <v>43446.574548611112</v>
      </c>
      <c r="F4082" s="22" t="s">
        <v>32264</v>
      </c>
      <c r="G4082" s="22" t="s">
        <v>47811</v>
      </c>
      <c r="H4082" s="22" t="s">
        <v>74</v>
      </c>
      <c r="I4082" s="22" t="s">
        <v>145</v>
      </c>
      <c r="J4082" s="37" t="s">
        <v>32266</v>
      </c>
      <c r="K4082" s="37" t="s">
        <v>32267</v>
      </c>
      <c r="L4082" s="37" t="s">
        <v>32267</v>
      </c>
      <c r="M4082" s="37" t="s">
        <v>47812</v>
      </c>
      <c r="N4082" s="37" t="s">
        <v>146</v>
      </c>
      <c r="O4082" s="37" t="s">
        <v>147</v>
      </c>
      <c r="P4082" s="22" t="s">
        <v>47813</v>
      </c>
      <c r="Q4082" s="22" t="s">
        <v>47814</v>
      </c>
      <c r="R4082" s="38">
        <v>0</v>
      </c>
    </row>
    <row r="4083" spans="1:18" ht="12.75">
      <c r="A4083" s="22" t="s">
        <v>60</v>
      </c>
      <c r="B4083" s="22" t="s">
        <v>79</v>
      </c>
      <c r="C4083" s="22" t="s">
        <v>62</v>
      </c>
      <c r="D4083" s="22" t="s">
        <v>61</v>
      </c>
      <c r="E4083" s="31">
        <v>43446.631747685184</v>
      </c>
      <c r="F4083" s="22" t="s">
        <v>32264</v>
      </c>
      <c r="G4083" s="22" t="s">
        <v>47815</v>
      </c>
      <c r="H4083" s="22" t="s">
        <v>74</v>
      </c>
      <c r="I4083" s="22" t="s">
        <v>236</v>
      </c>
      <c r="J4083" s="37" t="s">
        <v>32266</v>
      </c>
      <c r="K4083" s="37" t="s">
        <v>32267</v>
      </c>
      <c r="L4083" s="37" t="s">
        <v>32267</v>
      </c>
      <c r="M4083" s="37" t="s">
        <v>47816</v>
      </c>
      <c r="N4083" s="37" t="s">
        <v>237</v>
      </c>
      <c r="O4083" s="37" t="s">
        <v>238</v>
      </c>
      <c r="P4083" s="22" t="s">
        <v>47817</v>
      </c>
      <c r="Q4083" s="22" t="s">
        <v>47818</v>
      </c>
      <c r="R4083" s="38">
        <v>0</v>
      </c>
    </row>
    <row r="4084" spans="1:18" ht="12.75">
      <c r="A4084" s="22" t="s">
        <v>60</v>
      </c>
      <c r="B4084" s="22" t="s">
        <v>79</v>
      </c>
      <c r="C4084" s="22" t="s">
        <v>62</v>
      </c>
      <c r="D4084" s="22" t="s">
        <v>61</v>
      </c>
      <c r="E4084" s="31">
        <v>43447.709814814814</v>
      </c>
      <c r="F4084" s="22" t="s">
        <v>32264</v>
      </c>
      <c r="G4084" s="22" t="s">
        <v>47819</v>
      </c>
      <c r="H4084" s="22" t="s">
        <v>74</v>
      </c>
      <c r="I4084" s="22" t="s">
        <v>116</v>
      </c>
      <c r="J4084" s="37" t="s">
        <v>32266</v>
      </c>
      <c r="K4084" s="37" t="s">
        <v>32267</v>
      </c>
      <c r="L4084" s="37" t="s">
        <v>32267</v>
      </c>
      <c r="M4084" s="37" t="s">
        <v>47820</v>
      </c>
      <c r="N4084" s="37" t="s">
        <v>117</v>
      </c>
      <c r="O4084" s="37" t="s">
        <v>118</v>
      </c>
      <c r="P4084" s="22" t="s">
        <v>47821</v>
      </c>
      <c r="Q4084" s="22" t="s">
        <v>47822</v>
      </c>
      <c r="R4084" s="38">
        <v>0</v>
      </c>
    </row>
    <row r="4085" spans="1:18" ht="12.75">
      <c r="A4085" s="22" t="s">
        <v>60</v>
      </c>
      <c r="B4085" s="22" t="s">
        <v>79</v>
      </c>
      <c r="C4085" s="22" t="s">
        <v>62</v>
      </c>
      <c r="D4085" s="22" t="s">
        <v>61</v>
      </c>
      <c r="E4085" s="31">
        <v>43448.456863425927</v>
      </c>
      <c r="F4085" s="22" t="s">
        <v>32264</v>
      </c>
      <c r="G4085" s="22" t="s">
        <v>47823</v>
      </c>
      <c r="H4085" s="22" t="s">
        <v>74</v>
      </c>
      <c r="I4085" s="22" t="s">
        <v>259</v>
      </c>
      <c r="J4085" s="37" t="s">
        <v>32266</v>
      </c>
      <c r="K4085" s="37" t="s">
        <v>32267</v>
      </c>
      <c r="L4085" s="37" t="s">
        <v>32267</v>
      </c>
      <c r="M4085" s="37" t="s">
        <v>47824</v>
      </c>
      <c r="N4085" s="37" t="s">
        <v>260</v>
      </c>
      <c r="O4085" s="37" t="s">
        <v>261</v>
      </c>
      <c r="P4085" s="22" t="s">
        <v>47825</v>
      </c>
      <c r="Q4085" s="22" t="s">
        <v>47826</v>
      </c>
      <c r="R4085" s="38">
        <v>0</v>
      </c>
    </row>
    <row r="4086" spans="1:18" ht="12.75">
      <c r="A4086" s="22" t="s">
        <v>60</v>
      </c>
      <c r="B4086" s="22" t="s">
        <v>79</v>
      </c>
      <c r="C4086" s="22" t="s">
        <v>62</v>
      </c>
      <c r="D4086" s="22" t="s">
        <v>61</v>
      </c>
      <c r="E4086" s="31">
        <v>43448.555439814816</v>
      </c>
      <c r="F4086" s="22" t="s">
        <v>32264</v>
      </c>
      <c r="G4086" s="22" t="s">
        <v>47827</v>
      </c>
      <c r="H4086" s="22" t="s">
        <v>74</v>
      </c>
      <c r="I4086" s="22" t="s">
        <v>170</v>
      </c>
      <c r="J4086" s="37" t="s">
        <v>32266</v>
      </c>
      <c r="K4086" s="37" t="s">
        <v>32267</v>
      </c>
      <c r="L4086" s="37" t="s">
        <v>32267</v>
      </c>
      <c r="M4086" s="37" t="s">
        <v>47828</v>
      </c>
      <c r="N4086" s="37" t="s">
        <v>109</v>
      </c>
      <c r="O4086" s="37" t="s">
        <v>110</v>
      </c>
      <c r="P4086" s="22" t="s">
        <v>47821</v>
      </c>
      <c r="Q4086" s="22" t="s">
        <v>47822</v>
      </c>
      <c r="R4086" s="38">
        <v>0</v>
      </c>
    </row>
    <row r="4087" spans="1:18" ht="12.75">
      <c r="A4087" s="22" t="s">
        <v>60</v>
      </c>
      <c r="B4087" s="22" t="s">
        <v>79</v>
      </c>
      <c r="C4087" s="22" t="s">
        <v>62</v>
      </c>
      <c r="D4087" s="22" t="s">
        <v>61</v>
      </c>
      <c r="E4087" s="31">
        <v>43451.632569444446</v>
      </c>
      <c r="F4087" s="22" t="s">
        <v>32264</v>
      </c>
      <c r="G4087" s="22" t="s">
        <v>47829</v>
      </c>
      <c r="H4087" s="22" t="s">
        <v>74</v>
      </c>
      <c r="I4087" s="22" t="s">
        <v>47830</v>
      </c>
      <c r="J4087" s="37" t="s">
        <v>32266</v>
      </c>
      <c r="K4087" s="37" t="s">
        <v>32267</v>
      </c>
      <c r="L4087" s="37" t="s">
        <v>32267</v>
      </c>
      <c r="M4087" s="37" t="s">
        <v>47831</v>
      </c>
      <c r="N4087" s="37" t="s">
        <v>123</v>
      </c>
      <c r="O4087" s="37" t="s">
        <v>124</v>
      </c>
      <c r="P4087" s="22" t="s">
        <v>47832</v>
      </c>
      <c r="Q4087" s="22" t="s">
        <v>47833</v>
      </c>
      <c r="R4087" s="38">
        <v>0</v>
      </c>
    </row>
    <row r="4088" spans="1:18" ht="12.75">
      <c r="A4088" s="22" t="s">
        <v>60</v>
      </c>
      <c r="B4088" s="22" t="s">
        <v>630</v>
      </c>
      <c r="C4088" s="22" t="s">
        <v>63</v>
      </c>
      <c r="D4088" s="22" t="s">
        <v>61</v>
      </c>
      <c r="E4088" s="31">
        <v>43439.414259259254</v>
      </c>
      <c r="F4088" s="22" t="s">
        <v>32264</v>
      </c>
      <c r="G4088" s="22" t="s">
        <v>47834</v>
      </c>
      <c r="H4088" s="22" t="s">
        <v>74</v>
      </c>
      <c r="I4088" s="22" t="s">
        <v>11096</v>
      </c>
      <c r="J4088" s="37" t="s">
        <v>32266</v>
      </c>
      <c r="K4088" s="37" t="s">
        <v>32267</v>
      </c>
      <c r="L4088" s="37" t="s">
        <v>32267</v>
      </c>
      <c r="M4088" s="37" t="s">
        <v>47835</v>
      </c>
      <c r="N4088" s="37" t="s">
        <v>502</v>
      </c>
      <c r="O4088" s="37" t="s">
        <v>503</v>
      </c>
      <c r="P4088" s="22" t="s">
        <v>47836</v>
      </c>
      <c r="Q4088" s="22" t="s">
        <v>47837</v>
      </c>
      <c r="R4088" s="38">
        <v>0</v>
      </c>
    </row>
    <row r="4089" spans="1:18" ht="12.75">
      <c r="A4089" s="22" t="s">
        <v>60</v>
      </c>
      <c r="B4089" s="22" t="s">
        <v>630</v>
      </c>
      <c r="C4089" s="22" t="s">
        <v>63</v>
      </c>
      <c r="D4089" s="22" t="s">
        <v>61</v>
      </c>
      <c r="E4089" s="31">
        <v>43439.447789351849</v>
      </c>
      <c r="F4089" s="22" t="s">
        <v>32264</v>
      </c>
      <c r="G4089" s="22" t="s">
        <v>47838</v>
      </c>
      <c r="H4089" s="22" t="s">
        <v>74</v>
      </c>
      <c r="I4089" s="22" t="s">
        <v>632</v>
      </c>
      <c r="J4089" s="37" t="s">
        <v>32266</v>
      </c>
      <c r="K4089" s="37" t="s">
        <v>32267</v>
      </c>
      <c r="L4089" s="37" t="s">
        <v>32267</v>
      </c>
      <c r="M4089" s="37" t="s">
        <v>47839</v>
      </c>
      <c r="N4089" s="37" t="s">
        <v>283</v>
      </c>
      <c r="O4089" s="37" t="s">
        <v>284</v>
      </c>
      <c r="P4089" s="22" t="s">
        <v>47840</v>
      </c>
      <c r="Q4089" s="22" t="s">
        <v>47841</v>
      </c>
      <c r="R4089" s="38">
        <v>0</v>
      </c>
    </row>
    <row r="4090" spans="1:18" ht="12.75">
      <c r="A4090" s="22" t="s">
        <v>60</v>
      </c>
      <c r="B4090" s="22" t="s">
        <v>630</v>
      </c>
      <c r="C4090" s="22" t="s">
        <v>63</v>
      </c>
      <c r="D4090" s="22" t="s">
        <v>61</v>
      </c>
      <c r="E4090" s="31">
        <v>43444.491053240738</v>
      </c>
      <c r="F4090" s="22" t="s">
        <v>32264</v>
      </c>
      <c r="G4090" s="22" t="s">
        <v>47842</v>
      </c>
      <c r="H4090" s="22" t="s">
        <v>74</v>
      </c>
      <c r="I4090" s="22" t="s">
        <v>4737</v>
      </c>
      <c r="J4090" s="37" t="s">
        <v>32266</v>
      </c>
      <c r="K4090" s="37" t="s">
        <v>32267</v>
      </c>
      <c r="L4090" s="37" t="s">
        <v>32267</v>
      </c>
      <c r="M4090" s="37" t="s">
        <v>47843</v>
      </c>
      <c r="N4090" s="37" t="s">
        <v>841</v>
      </c>
      <c r="O4090" s="37" t="s">
        <v>842</v>
      </c>
      <c r="P4090" s="22" t="s">
        <v>47844</v>
      </c>
      <c r="Q4090" s="22" t="s">
        <v>47845</v>
      </c>
      <c r="R4090" s="38">
        <v>0</v>
      </c>
    </row>
    <row r="4091" spans="1:18" ht="12.75">
      <c r="A4091" s="22" t="s">
        <v>60</v>
      </c>
      <c r="B4091" s="22" t="s">
        <v>630</v>
      </c>
      <c r="C4091" s="22" t="s">
        <v>63</v>
      </c>
      <c r="D4091" s="22" t="s">
        <v>61</v>
      </c>
      <c r="E4091" s="31">
        <v>43444.661759259259</v>
      </c>
      <c r="F4091" s="22" t="s">
        <v>32264</v>
      </c>
      <c r="G4091" s="22" t="s">
        <v>47846</v>
      </c>
      <c r="H4091" s="22" t="s">
        <v>74</v>
      </c>
      <c r="I4091" s="22" t="s">
        <v>12432</v>
      </c>
      <c r="J4091" s="37" t="s">
        <v>32266</v>
      </c>
      <c r="K4091" s="37" t="s">
        <v>32267</v>
      </c>
      <c r="L4091" s="37" t="s">
        <v>32267</v>
      </c>
      <c r="M4091" s="37" t="s">
        <v>47847</v>
      </c>
      <c r="N4091" s="37" t="s">
        <v>8580</v>
      </c>
      <c r="O4091" s="37" t="s">
        <v>8581</v>
      </c>
      <c r="P4091" s="22" t="s">
        <v>47848</v>
      </c>
      <c r="Q4091" s="22" t="s">
        <v>47849</v>
      </c>
      <c r="R4091" s="38">
        <v>0</v>
      </c>
    </row>
    <row r="4092" spans="1:18" ht="12.75">
      <c r="A4092" s="22" t="s">
        <v>60</v>
      </c>
      <c r="B4092" s="22" t="s">
        <v>630</v>
      </c>
      <c r="C4092" s="22" t="s">
        <v>63</v>
      </c>
      <c r="D4092" s="22" t="s">
        <v>61</v>
      </c>
      <c r="E4092" s="31">
        <v>43445.435763888891</v>
      </c>
      <c r="F4092" s="22" t="s">
        <v>32815</v>
      </c>
      <c r="G4092" s="22" t="s">
        <v>47850</v>
      </c>
      <c r="H4092" s="22" t="s">
        <v>74</v>
      </c>
      <c r="I4092" s="22" t="s">
        <v>47851</v>
      </c>
      <c r="J4092" s="37" t="s">
        <v>32266</v>
      </c>
      <c r="K4092" s="37" t="s">
        <v>32267</v>
      </c>
      <c r="L4092" s="37" t="s">
        <v>32267</v>
      </c>
      <c r="M4092" s="37" t="s">
        <v>47852</v>
      </c>
      <c r="N4092" s="37" t="s">
        <v>2634</v>
      </c>
      <c r="O4092" s="37" t="s">
        <v>2635</v>
      </c>
      <c r="P4092" s="22" t="s">
        <v>47853</v>
      </c>
      <c r="Q4092" s="22" t="s">
        <v>47854</v>
      </c>
      <c r="R4092" s="38">
        <v>0</v>
      </c>
    </row>
    <row r="4093" spans="1:18" ht="12.75">
      <c r="A4093" s="22" t="s">
        <v>60</v>
      </c>
      <c r="B4093" s="22" t="s">
        <v>630</v>
      </c>
      <c r="C4093" s="22" t="s">
        <v>63</v>
      </c>
      <c r="D4093" s="22" t="s">
        <v>61</v>
      </c>
      <c r="E4093" s="31">
        <v>43445.692256944443</v>
      </c>
      <c r="F4093" s="22" t="s">
        <v>32815</v>
      </c>
      <c r="G4093" s="22" t="s">
        <v>47855</v>
      </c>
      <c r="H4093" s="22" t="s">
        <v>74</v>
      </c>
      <c r="I4093" s="22" t="s">
        <v>4659</v>
      </c>
      <c r="J4093" s="37" t="s">
        <v>32266</v>
      </c>
      <c r="K4093" s="37" t="s">
        <v>32267</v>
      </c>
      <c r="L4093" s="37" t="s">
        <v>32267</v>
      </c>
      <c r="M4093" s="37" t="s">
        <v>47856</v>
      </c>
      <c r="N4093" s="37" t="s">
        <v>2634</v>
      </c>
      <c r="O4093" s="37" t="s">
        <v>2635</v>
      </c>
      <c r="P4093" s="22" t="s">
        <v>47853</v>
      </c>
      <c r="Q4093" s="22" t="s">
        <v>47854</v>
      </c>
      <c r="R4093" s="38">
        <v>0</v>
      </c>
    </row>
    <row r="4094" spans="1:18" ht="12.75">
      <c r="A4094" s="22" t="s">
        <v>60</v>
      </c>
      <c r="B4094" s="22" t="s">
        <v>19115</v>
      </c>
      <c r="C4094" s="22" t="s">
        <v>68</v>
      </c>
      <c r="D4094" s="22" t="s">
        <v>61</v>
      </c>
      <c r="E4094" s="31">
        <v>43439.47351851852</v>
      </c>
      <c r="F4094" s="22" t="s">
        <v>32264</v>
      </c>
      <c r="G4094" s="22" t="s">
        <v>47857</v>
      </c>
      <c r="H4094" s="22" t="s">
        <v>74</v>
      </c>
      <c r="I4094" s="22" t="s">
        <v>47858</v>
      </c>
      <c r="J4094" s="37" t="s">
        <v>32266</v>
      </c>
      <c r="K4094" s="37" t="s">
        <v>32267</v>
      </c>
      <c r="L4094" s="37" t="s">
        <v>32267</v>
      </c>
      <c r="M4094" s="37" t="s">
        <v>47859</v>
      </c>
      <c r="N4094" s="37" t="s">
        <v>764</v>
      </c>
      <c r="O4094" s="37" t="s">
        <v>765</v>
      </c>
      <c r="P4094" s="22" t="s">
        <v>47860</v>
      </c>
      <c r="Q4094" s="22" t="s">
        <v>47861</v>
      </c>
      <c r="R4094" s="38">
        <v>0</v>
      </c>
    </row>
    <row r="4095" spans="1:18" ht="12.75">
      <c r="A4095" s="22" t="s">
        <v>60</v>
      </c>
      <c r="B4095" s="22" t="s">
        <v>19115</v>
      </c>
      <c r="C4095" s="22" t="s">
        <v>68</v>
      </c>
      <c r="D4095" s="22" t="s">
        <v>61</v>
      </c>
      <c r="E4095" s="31">
        <v>43440.693148148144</v>
      </c>
      <c r="F4095" s="22" t="s">
        <v>32264</v>
      </c>
      <c r="G4095" s="22" t="s">
        <v>47862</v>
      </c>
      <c r="H4095" s="22" t="s">
        <v>74</v>
      </c>
      <c r="I4095" s="22" t="s">
        <v>19117</v>
      </c>
      <c r="J4095" s="37" t="s">
        <v>32266</v>
      </c>
      <c r="K4095" s="37" t="s">
        <v>32267</v>
      </c>
      <c r="L4095" s="37" t="s">
        <v>32267</v>
      </c>
      <c r="M4095" s="37" t="s">
        <v>47863</v>
      </c>
      <c r="N4095" s="37" t="s">
        <v>1133</v>
      </c>
      <c r="O4095" s="37" t="s">
        <v>1134</v>
      </c>
      <c r="P4095" s="22" t="s">
        <v>47864</v>
      </c>
      <c r="Q4095" s="22" t="s">
        <v>47865</v>
      </c>
      <c r="R4095" s="38">
        <v>0</v>
      </c>
    </row>
    <row r="4096" spans="1:18" ht="12.75">
      <c r="A4096" s="22" t="s">
        <v>60</v>
      </c>
      <c r="B4096" s="22" t="s">
        <v>19115</v>
      </c>
      <c r="C4096" s="22" t="s">
        <v>68</v>
      </c>
      <c r="D4096" s="22" t="s">
        <v>61</v>
      </c>
      <c r="E4096" s="31">
        <v>43445.402384259258</v>
      </c>
      <c r="F4096" s="22" t="s">
        <v>32264</v>
      </c>
      <c r="G4096" s="22" t="s">
        <v>47866</v>
      </c>
      <c r="H4096" s="22" t="s">
        <v>74</v>
      </c>
      <c r="I4096" s="22" t="s">
        <v>20339</v>
      </c>
      <c r="J4096" s="37" t="s">
        <v>32266</v>
      </c>
      <c r="K4096" s="37" t="s">
        <v>32267</v>
      </c>
      <c r="L4096" s="37" t="s">
        <v>32267</v>
      </c>
      <c r="M4096" s="37" t="s">
        <v>47867</v>
      </c>
      <c r="N4096" s="37" t="s">
        <v>101</v>
      </c>
      <c r="O4096" s="37" t="s">
        <v>102</v>
      </c>
      <c r="P4096" s="22" t="s">
        <v>47864</v>
      </c>
      <c r="Q4096" s="22" t="s">
        <v>47865</v>
      </c>
      <c r="R4096" s="38">
        <v>0</v>
      </c>
    </row>
    <row r="4097" spans="1:18" ht="12.75">
      <c r="A4097" s="22" t="s">
        <v>60</v>
      </c>
      <c r="B4097" s="22" t="s">
        <v>19115</v>
      </c>
      <c r="C4097" s="22" t="s">
        <v>68</v>
      </c>
      <c r="D4097" s="22" t="s">
        <v>61</v>
      </c>
      <c r="E4097" s="31">
        <v>43446.413657407407</v>
      </c>
      <c r="F4097" s="22" t="s">
        <v>32264</v>
      </c>
      <c r="G4097" s="22" t="s">
        <v>47868</v>
      </c>
      <c r="H4097" s="22" t="s">
        <v>74</v>
      </c>
      <c r="I4097" s="22" t="s">
        <v>22174</v>
      </c>
      <c r="J4097" s="37" t="s">
        <v>32266</v>
      </c>
      <c r="K4097" s="37" t="s">
        <v>32267</v>
      </c>
      <c r="L4097" s="37" t="s">
        <v>32267</v>
      </c>
      <c r="M4097" s="37" t="s">
        <v>47869</v>
      </c>
      <c r="N4097" s="37" t="s">
        <v>13237</v>
      </c>
      <c r="O4097" s="37" t="s">
        <v>13238</v>
      </c>
      <c r="P4097" s="22" t="s">
        <v>47870</v>
      </c>
      <c r="Q4097" s="22" t="s">
        <v>47871</v>
      </c>
      <c r="R4097" s="38">
        <v>0</v>
      </c>
    </row>
    <row r="4098" spans="1:18" ht="12.75">
      <c r="A4098" s="22" t="s">
        <v>60</v>
      </c>
      <c r="B4098" s="22" t="s">
        <v>19115</v>
      </c>
      <c r="C4098" s="22" t="s">
        <v>68</v>
      </c>
      <c r="D4098" s="22" t="s">
        <v>61</v>
      </c>
      <c r="E4098" s="31">
        <v>43446.695381944446</v>
      </c>
      <c r="F4098" s="22" t="s">
        <v>32264</v>
      </c>
      <c r="G4098" s="22" t="s">
        <v>47872</v>
      </c>
      <c r="H4098" s="22" t="s">
        <v>74</v>
      </c>
      <c r="I4098" s="22" t="s">
        <v>47873</v>
      </c>
      <c r="J4098" s="37" t="s">
        <v>32266</v>
      </c>
      <c r="K4098" s="37" t="s">
        <v>32267</v>
      </c>
      <c r="L4098" s="37" t="s">
        <v>32267</v>
      </c>
      <c r="M4098" s="37" t="s">
        <v>47874</v>
      </c>
      <c r="N4098" s="37" t="s">
        <v>109</v>
      </c>
      <c r="O4098" s="37" t="s">
        <v>110</v>
      </c>
      <c r="P4098" s="22" t="s">
        <v>47875</v>
      </c>
      <c r="Q4098" s="22" t="s">
        <v>47876</v>
      </c>
      <c r="R4098" s="38">
        <v>0</v>
      </c>
    </row>
    <row r="4099" spans="1:18" ht="12.75">
      <c r="A4099" s="22" t="s">
        <v>60</v>
      </c>
      <c r="B4099" s="22" t="s">
        <v>19115</v>
      </c>
      <c r="C4099" s="22" t="s">
        <v>68</v>
      </c>
      <c r="D4099" s="22" t="s">
        <v>61</v>
      </c>
      <c r="E4099" s="31">
        <v>43451.712812500002</v>
      </c>
      <c r="F4099" s="22" t="s">
        <v>32264</v>
      </c>
      <c r="G4099" s="22" t="s">
        <v>47877</v>
      </c>
      <c r="H4099" s="22" t="s">
        <v>74</v>
      </c>
      <c r="I4099" s="22" t="s">
        <v>23473</v>
      </c>
      <c r="J4099" s="37" t="s">
        <v>32266</v>
      </c>
      <c r="K4099" s="37" t="s">
        <v>32267</v>
      </c>
      <c r="L4099" s="37" t="s">
        <v>32267</v>
      </c>
      <c r="M4099" s="37" t="s">
        <v>47878</v>
      </c>
      <c r="N4099" s="37" t="s">
        <v>7655</v>
      </c>
      <c r="O4099" s="37" t="s">
        <v>7656</v>
      </c>
      <c r="P4099" s="22" t="s">
        <v>47864</v>
      </c>
      <c r="Q4099" s="22" t="s">
        <v>47865</v>
      </c>
      <c r="R4099" s="38">
        <v>0</v>
      </c>
    </row>
    <row r="4100" spans="1:18" ht="12.75">
      <c r="A4100" s="22" t="s">
        <v>60</v>
      </c>
      <c r="B4100" s="22" t="s">
        <v>19115</v>
      </c>
      <c r="C4100" s="22" t="s">
        <v>68</v>
      </c>
      <c r="D4100" s="22" t="s">
        <v>61</v>
      </c>
      <c r="E4100" s="31">
        <v>43453.591180555552</v>
      </c>
      <c r="F4100" s="22" t="s">
        <v>32264</v>
      </c>
      <c r="G4100" s="22" t="s">
        <v>47879</v>
      </c>
      <c r="H4100" s="22" t="s">
        <v>74</v>
      </c>
      <c r="I4100" s="22" t="s">
        <v>25774</v>
      </c>
      <c r="J4100" s="37" t="s">
        <v>32266</v>
      </c>
      <c r="K4100" s="37" t="s">
        <v>32267</v>
      </c>
      <c r="L4100" s="37" t="s">
        <v>32267</v>
      </c>
      <c r="M4100" s="37" t="s">
        <v>47880</v>
      </c>
      <c r="N4100" s="37" t="s">
        <v>8659</v>
      </c>
      <c r="O4100" s="37" t="s">
        <v>8660</v>
      </c>
      <c r="P4100" s="22" t="s">
        <v>47864</v>
      </c>
      <c r="Q4100" s="22" t="s">
        <v>47865</v>
      </c>
      <c r="R4100" s="38">
        <v>0</v>
      </c>
    </row>
    <row r="4101" spans="1:18" ht="12.75">
      <c r="A4101" s="22" t="s">
        <v>60</v>
      </c>
      <c r="B4101" s="22" t="s">
        <v>19115</v>
      </c>
      <c r="C4101" s="22" t="s">
        <v>68</v>
      </c>
      <c r="D4101" s="22" t="s">
        <v>61</v>
      </c>
      <c r="E4101" s="31">
        <v>43454.384895833333</v>
      </c>
      <c r="F4101" s="22" t="s">
        <v>32264</v>
      </c>
      <c r="G4101" s="22" t="s">
        <v>47881</v>
      </c>
      <c r="H4101" s="22" t="s">
        <v>74</v>
      </c>
      <c r="I4101" s="22" t="s">
        <v>47882</v>
      </c>
      <c r="J4101" s="37" t="s">
        <v>32266</v>
      </c>
      <c r="K4101" s="37" t="s">
        <v>32267</v>
      </c>
      <c r="L4101" s="37" t="s">
        <v>32267</v>
      </c>
      <c r="M4101" s="37" t="s">
        <v>47883</v>
      </c>
      <c r="N4101" s="37" t="s">
        <v>2128</v>
      </c>
      <c r="O4101" s="37" t="s">
        <v>2129</v>
      </c>
      <c r="P4101" s="22" t="s">
        <v>47864</v>
      </c>
      <c r="Q4101" s="22" t="s">
        <v>47865</v>
      </c>
      <c r="R4101" s="38">
        <v>0</v>
      </c>
    </row>
    <row r="4102" spans="1:18" ht="12.75">
      <c r="A4102" s="22" t="s">
        <v>60</v>
      </c>
      <c r="B4102" s="22" t="s">
        <v>19115</v>
      </c>
      <c r="C4102" s="22" t="s">
        <v>68</v>
      </c>
      <c r="D4102" s="22" t="s">
        <v>61</v>
      </c>
      <c r="E4102" s="31">
        <v>43454.386493055557</v>
      </c>
      <c r="F4102" s="22" t="s">
        <v>32264</v>
      </c>
      <c r="G4102" s="22" t="s">
        <v>47884</v>
      </c>
      <c r="H4102" s="22" t="s">
        <v>74</v>
      </c>
      <c r="I4102" s="22" t="s">
        <v>47885</v>
      </c>
      <c r="J4102" s="37" t="s">
        <v>32266</v>
      </c>
      <c r="K4102" s="37" t="s">
        <v>32267</v>
      </c>
      <c r="L4102" s="37" t="s">
        <v>32267</v>
      </c>
      <c r="M4102" s="37" t="s">
        <v>47886</v>
      </c>
      <c r="N4102" s="37" t="s">
        <v>3853</v>
      </c>
      <c r="O4102" s="37" t="s">
        <v>3854</v>
      </c>
      <c r="P4102" s="22" t="s">
        <v>47864</v>
      </c>
      <c r="Q4102" s="22" t="s">
        <v>47865</v>
      </c>
      <c r="R4102" s="38">
        <v>0</v>
      </c>
    </row>
    <row r="4103" spans="1:18" ht="12.75">
      <c r="A4103" s="22" t="s">
        <v>60</v>
      </c>
      <c r="B4103" s="22" t="s">
        <v>19115</v>
      </c>
      <c r="C4103" s="22" t="s">
        <v>68</v>
      </c>
      <c r="D4103" s="22" t="s">
        <v>61</v>
      </c>
      <c r="E4103" s="31">
        <v>43454.64230324074</v>
      </c>
      <c r="F4103" s="22" t="s">
        <v>32264</v>
      </c>
      <c r="G4103" s="22" t="s">
        <v>47887</v>
      </c>
      <c r="H4103" s="22" t="s">
        <v>74</v>
      </c>
      <c r="I4103" s="22" t="s">
        <v>20378</v>
      </c>
      <c r="J4103" s="37" t="s">
        <v>32266</v>
      </c>
      <c r="K4103" s="37" t="s">
        <v>32267</v>
      </c>
      <c r="L4103" s="37" t="s">
        <v>32267</v>
      </c>
      <c r="M4103" s="37" t="s">
        <v>47888</v>
      </c>
      <c r="N4103" s="37" t="s">
        <v>2128</v>
      </c>
      <c r="O4103" s="37" t="s">
        <v>2129</v>
      </c>
      <c r="P4103" s="22" t="s">
        <v>47864</v>
      </c>
      <c r="Q4103" s="22" t="s">
        <v>47865</v>
      </c>
      <c r="R4103" s="38">
        <v>0</v>
      </c>
    </row>
    <row r="4104" spans="1:18" ht="12.75">
      <c r="A4104" s="22" t="s">
        <v>60</v>
      </c>
      <c r="B4104" s="22" t="s">
        <v>19054</v>
      </c>
      <c r="C4104" s="22" t="s">
        <v>68</v>
      </c>
      <c r="D4104" s="22" t="s">
        <v>61</v>
      </c>
      <c r="E4104" s="31">
        <v>43437.285856481481</v>
      </c>
      <c r="F4104" s="22" t="s">
        <v>32264</v>
      </c>
      <c r="G4104" s="22" t="s">
        <v>47889</v>
      </c>
      <c r="H4104" s="22" t="s">
        <v>74</v>
      </c>
      <c r="I4104" s="22" t="s">
        <v>47890</v>
      </c>
      <c r="J4104" s="37" t="s">
        <v>32266</v>
      </c>
      <c r="K4104" s="37" t="s">
        <v>32267</v>
      </c>
      <c r="L4104" s="37" t="s">
        <v>32267</v>
      </c>
      <c r="M4104" s="37" t="s">
        <v>47891</v>
      </c>
      <c r="N4104" s="37" t="s">
        <v>1994</v>
      </c>
      <c r="O4104" s="37" t="s">
        <v>1995</v>
      </c>
      <c r="P4104" s="22" t="s">
        <v>47892</v>
      </c>
      <c r="Q4104" s="22" t="s">
        <v>45711</v>
      </c>
      <c r="R4104" s="38">
        <v>0</v>
      </c>
    </row>
    <row r="4105" spans="1:18" ht="12.75">
      <c r="A4105" s="22" t="s">
        <v>60</v>
      </c>
      <c r="B4105" s="22" t="s">
        <v>19054</v>
      </c>
      <c r="C4105" s="22" t="s">
        <v>68</v>
      </c>
      <c r="D4105" s="22" t="s">
        <v>61</v>
      </c>
      <c r="E4105" s="31">
        <v>43437.3675</v>
      </c>
      <c r="F4105" s="22" t="s">
        <v>32264</v>
      </c>
      <c r="G4105" s="22" t="s">
        <v>47893</v>
      </c>
      <c r="H4105" s="22" t="s">
        <v>74</v>
      </c>
      <c r="I4105" s="22" t="s">
        <v>47894</v>
      </c>
      <c r="J4105" s="37" t="s">
        <v>32266</v>
      </c>
      <c r="K4105" s="37" t="s">
        <v>32267</v>
      </c>
      <c r="L4105" s="37" t="s">
        <v>32267</v>
      </c>
      <c r="M4105" s="37" t="s">
        <v>47895</v>
      </c>
      <c r="N4105" s="37" t="s">
        <v>47896</v>
      </c>
      <c r="O4105" s="37" t="s">
        <v>47897</v>
      </c>
      <c r="P4105" s="22" t="s">
        <v>47898</v>
      </c>
      <c r="Q4105" s="22" t="s">
        <v>47899</v>
      </c>
      <c r="R4105" s="38">
        <v>0</v>
      </c>
    </row>
    <row r="4106" spans="1:18" ht="12.75">
      <c r="A4106" s="22" t="s">
        <v>60</v>
      </c>
      <c r="B4106" s="22" t="s">
        <v>19054</v>
      </c>
      <c r="C4106" s="22" t="s">
        <v>68</v>
      </c>
      <c r="D4106" s="22" t="s">
        <v>61</v>
      </c>
      <c r="E4106" s="31">
        <v>43438.465243055551</v>
      </c>
      <c r="F4106" s="22" t="s">
        <v>32264</v>
      </c>
      <c r="G4106" s="22" t="s">
        <v>47900</v>
      </c>
      <c r="H4106" s="22" t="s">
        <v>74</v>
      </c>
      <c r="I4106" s="22" t="s">
        <v>47901</v>
      </c>
      <c r="J4106" s="37" t="s">
        <v>32266</v>
      </c>
      <c r="K4106" s="37" t="s">
        <v>32267</v>
      </c>
      <c r="L4106" s="37" t="s">
        <v>32267</v>
      </c>
      <c r="M4106" s="37" t="s">
        <v>47902</v>
      </c>
      <c r="N4106" s="37" t="s">
        <v>1994</v>
      </c>
      <c r="O4106" s="37" t="s">
        <v>1995</v>
      </c>
      <c r="P4106" s="22" t="s">
        <v>47892</v>
      </c>
      <c r="Q4106" s="22" t="s">
        <v>45711</v>
      </c>
      <c r="R4106" s="38">
        <v>0</v>
      </c>
    </row>
    <row r="4107" spans="1:18" ht="12.75">
      <c r="A4107" s="22" t="s">
        <v>60</v>
      </c>
      <c r="B4107" s="22" t="s">
        <v>19054</v>
      </c>
      <c r="C4107" s="22" t="s">
        <v>68</v>
      </c>
      <c r="D4107" s="22" t="s">
        <v>61</v>
      </c>
      <c r="E4107" s="31">
        <v>43438.473506944443</v>
      </c>
      <c r="F4107" s="22" t="s">
        <v>32264</v>
      </c>
      <c r="G4107" s="22" t="s">
        <v>47903</v>
      </c>
      <c r="H4107" s="22" t="s">
        <v>74</v>
      </c>
      <c r="I4107" s="22" t="s">
        <v>22967</v>
      </c>
      <c r="J4107" s="37" t="s">
        <v>32266</v>
      </c>
      <c r="K4107" s="37" t="s">
        <v>32267</v>
      </c>
      <c r="L4107" s="37" t="s">
        <v>32267</v>
      </c>
      <c r="M4107" s="37" t="s">
        <v>47904</v>
      </c>
      <c r="N4107" s="37" t="s">
        <v>90</v>
      </c>
      <c r="O4107" s="37" t="s">
        <v>91</v>
      </c>
      <c r="P4107" s="22" t="s">
        <v>47905</v>
      </c>
      <c r="Q4107" s="22" t="s">
        <v>47906</v>
      </c>
      <c r="R4107" s="38">
        <v>0</v>
      </c>
    </row>
    <row r="4108" spans="1:18" ht="12.75">
      <c r="A4108" s="22" t="s">
        <v>60</v>
      </c>
      <c r="B4108" s="22" t="s">
        <v>19054</v>
      </c>
      <c r="C4108" s="22" t="s">
        <v>68</v>
      </c>
      <c r="D4108" s="22" t="s">
        <v>61</v>
      </c>
      <c r="E4108" s="31">
        <v>43438.598229166666</v>
      </c>
      <c r="F4108" s="22" t="s">
        <v>32264</v>
      </c>
      <c r="G4108" s="22" t="s">
        <v>47907</v>
      </c>
      <c r="H4108" s="22" t="s">
        <v>74</v>
      </c>
      <c r="I4108" s="22" t="s">
        <v>47908</v>
      </c>
      <c r="J4108" s="37" t="s">
        <v>32266</v>
      </c>
      <c r="K4108" s="37" t="s">
        <v>32267</v>
      </c>
      <c r="L4108" s="37" t="s">
        <v>32267</v>
      </c>
      <c r="M4108" s="37" t="s">
        <v>47909</v>
      </c>
      <c r="N4108" s="37" t="s">
        <v>90</v>
      </c>
      <c r="O4108" s="37" t="s">
        <v>91</v>
      </c>
      <c r="P4108" s="22" t="s">
        <v>47910</v>
      </c>
      <c r="Q4108" s="22" t="s">
        <v>47911</v>
      </c>
      <c r="R4108" s="38">
        <v>0</v>
      </c>
    </row>
    <row r="4109" spans="1:18" ht="12.75">
      <c r="A4109" s="22" t="s">
        <v>60</v>
      </c>
      <c r="B4109" s="22" t="s">
        <v>19054</v>
      </c>
      <c r="C4109" s="22" t="s">
        <v>68</v>
      </c>
      <c r="D4109" s="22" t="s">
        <v>61</v>
      </c>
      <c r="E4109" s="31">
        <v>43438.601412037038</v>
      </c>
      <c r="F4109" s="22" t="s">
        <v>32264</v>
      </c>
      <c r="G4109" s="22" t="s">
        <v>47912</v>
      </c>
      <c r="H4109" s="22" t="s">
        <v>74</v>
      </c>
      <c r="I4109" s="22" t="s">
        <v>23000</v>
      </c>
      <c r="J4109" s="37" t="s">
        <v>32266</v>
      </c>
      <c r="K4109" s="37" t="s">
        <v>32267</v>
      </c>
      <c r="L4109" s="37" t="s">
        <v>32267</v>
      </c>
      <c r="M4109" s="37" t="s">
        <v>47913</v>
      </c>
      <c r="N4109" s="37" t="s">
        <v>90</v>
      </c>
      <c r="O4109" s="37" t="s">
        <v>91</v>
      </c>
      <c r="P4109" s="22" t="s">
        <v>47910</v>
      </c>
      <c r="Q4109" s="22" t="s">
        <v>47911</v>
      </c>
      <c r="R4109" s="38">
        <v>0</v>
      </c>
    </row>
    <row r="4110" spans="1:18" ht="12.75">
      <c r="A4110" s="22" t="s">
        <v>60</v>
      </c>
      <c r="B4110" s="22" t="s">
        <v>19054</v>
      </c>
      <c r="C4110" s="22" t="s">
        <v>68</v>
      </c>
      <c r="D4110" s="22" t="s">
        <v>61</v>
      </c>
      <c r="E4110" s="31">
        <v>43438.65902777778</v>
      </c>
      <c r="F4110" s="22" t="s">
        <v>32264</v>
      </c>
      <c r="G4110" s="22" t="s">
        <v>47914</v>
      </c>
      <c r="H4110" s="22" t="s">
        <v>74</v>
      </c>
      <c r="I4110" s="22" t="s">
        <v>22615</v>
      </c>
      <c r="J4110" s="37" t="s">
        <v>32266</v>
      </c>
      <c r="K4110" s="37" t="s">
        <v>32267</v>
      </c>
      <c r="L4110" s="37" t="s">
        <v>32267</v>
      </c>
      <c r="M4110" s="37" t="s">
        <v>47915</v>
      </c>
      <c r="N4110" s="37" t="s">
        <v>1588</v>
      </c>
      <c r="O4110" s="37" t="s">
        <v>1589</v>
      </c>
      <c r="P4110" s="22" t="s">
        <v>47916</v>
      </c>
      <c r="Q4110" s="22" t="s">
        <v>47917</v>
      </c>
      <c r="R4110" s="38">
        <v>0</v>
      </c>
    </row>
    <row r="4111" spans="1:18" ht="12.75">
      <c r="A4111" s="22" t="s">
        <v>60</v>
      </c>
      <c r="B4111" s="22" t="s">
        <v>19054</v>
      </c>
      <c r="C4111" s="22" t="s">
        <v>68</v>
      </c>
      <c r="D4111" s="22" t="s">
        <v>61</v>
      </c>
      <c r="E4111" s="31">
        <v>43439.442615740736</v>
      </c>
      <c r="F4111" s="22" t="s">
        <v>32264</v>
      </c>
      <c r="G4111" s="22" t="s">
        <v>47918</v>
      </c>
      <c r="H4111" s="22" t="s">
        <v>74</v>
      </c>
      <c r="I4111" s="22" t="s">
        <v>24880</v>
      </c>
      <c r="J4111" s="37" t="s">
        <v>32266</v>
      </c>
      <c r="K4111" s="37" t="s">
        <v>32267</v>
      </c>
      <c r="L4111" s="37" t="s">
        <v>32267</v>
      </c>
      <c r="M4111" s="37" t="s">
        <v>47919</v>
      </c>
      <c r="N4111" s="37" t="s">
        <v>5109</v>
      </c>
      <c r="O4111" s="37" t="s">
        <v>5110</v>
      </c>
      <c r="P4111" s="22" t="s">
        <v>47920</v>
      </c>
      <c r="Q4111" s="22" t="s">
        <v>47921</v>
      </c>
      <c r="R4111" s="38">
        <v>0</v>
      </c>
    </row>
    <row r="4112" spans="1:18" ht="12.75">
      <c r="A4112" s="22" t="s">
        <v>60</v>
      </c>
      <c r="B4112" s="22" t="s">
        <v>19054</v>
      </c>
      <c r="C4112" s="22" t="s">
        <v>68</v>
      </c>
      <c r="D4112" s="22" t="s">
        <v>61</v>
      </c>
      <c r="E4112" s="31">
        <v>43439.621296296296</v>
      </c>
      <c r="F4112" s="22" t="s">
        <v>32264</v>
      </c>
      <c r="G4112" s="22" t="s">
        <v>47922</v>
      </c>
      <c r="H4112" s="22" t="s">
        <v>74</v>
      </c>
      <c r="I4112" s="22" t="s">
        <v>47923</v>
      </c>
      <c r="J4112" s="37" t="s">
        <v>32266</v>
      </c>
      <c r="K4112" s="37" t="s">
        <v>32267</v>
      </c>
      <c r="L4112" s="37" t="s">
        <v>32267</v>
      </c>
      <c r="M4112" s="37" t="s">
        <v>47924</v>
      </c>
      <c r="N4112" s="37" t="s">
        <v>47925</v>
      </c>
      <c r="O4112" s="37" t="s">
        <v>47926</v>
      </c>
      <c r="P4112" s="22" t="s">
        <v>47927</v>
      </c>
      <c r="Q4112" s="22" t="s">
        <v>47928</v>
      </c>
      <c r="R4112" s="38">
        <v>0</v>
      </c>
    </row>
    <row r="4113" spans="1:18" ht="12.75">
      <c r="A4113" s="22" t="s">
        <v>60</v>
      </c>
      <c r="B4113" s="22" t="s">
        <v>19054</v>
      </c>
      <c r="C4113" s="22" t="s">
        <v>68</v>
      </c>
      <c r="D4113" s="22" t="s">
        <v>61</v>
      </c>
      <c r="E4113" s="31">
        <v>43440.411192129628</v>
      </c>
      <c r="F4113" s="22" t="s">
        <v>32264</v>
      </c>
      <c r="G4113" s="22" t="s">
        <v>47929</v>
      </c>
      <c r="H4113" s="22" t="s">
        <v>74</v>
      </c>
      <c r="I4113" s="22" t="s">
        <v>27462</v>
      </c>
      <c r="J4113" s="37" t="s">
        <v>32266</v>
      </c>
      <c r="K4113" s="37" t="s">
        <v>32267</v>
      </c>
      <c r="L4113" s="37" t="s">
        <v>32267</v>
      </c>
      <c r="M4113" s="37" t="s">
        <v>47930</v>
      </c>
      <c r="N4113" s="37" t="s">
        <v>109</v>
      </c>
      <c r="O4113" s="37" t="s">
        <v>110</v>
      </c>
      <c r="P4113" s="22" t="s">
        <v>47931</v>
      </c>
      <c r="Q4113" s="22" t="s">
        <v>47932</v>
      </c>
      <c r="R4113" s="38">
        <v>0</v>
      </c>
    </row>
    <row r="4114" spans="1:18" ht="12.75">
      <c r="A4114" s="22" t="s">
        <v>60</v>
      </c>
      <c r="B4114" s="22" t="s">
        <v>19054</v>
      </c>
      <c r="C4114" s="22" t="s">
        <v>68</v>
      </c>
      <c r="D4114" s="22" t="s">
        <v>61</v>
      </c>
      <c r="E4114" s="31">
        <v>43440.484768518516</v>
      </c>
      <c r="F4114" s="22" t="s">
        <v>32264</v>
      </c>
      <c r="G4114" s="22" t="s">
        <v>47933</v>
      </c>
      <c r="H4114" s="22" t="s">
        <v>74</v>
      </c>
      <c r="I4114" s="22" t="s">
        <v>28304</v>
      </c>
      <c r="J4114" s="37" t="s">
        <v>32266</v>
      </c>
      <c r="K4114" s="37" t="s">
        <v>32267</v>
      </c>
      <c r="L4114" s="37" t="s">
        <v>32267</v>
      </c>
      <c r="M4114" s="37" t="s">
        <v>47934</v>
      </c>
      <c r="N4114" s="37" t="s">
        <v>28305</v>
      </c>
      <c r="O4114" s="37" t="s">
        <v>28306</v>
      </c>
      <c r="P4114" s="22" t="s">
        <v>47935</v>
      </c>
      <c r="Q4114" s="22" t="s">
        <v>47936</v>
      </c>
      <c r="R4114" s="38">
        <v>0</v>
      </c>
    </row>
    <row r="4115" spans="1:18" ht="12.75">
      <c r="A4115" s="22" t="s">
        <v>60</v>
      </c>
      <c r="B4115" s="22" t="s">
        <v>19054</v>
      </c>
      <c r="C4115" s="22" t="s">
        <v>68</v>
      </c>
      <c r="D4115" s="22" t="s">
        <v>61</v>
      </c>
      <c r="E4115" s="31">
        <v>43441.381597222222</v>
      </c>
      <c r="F4115" s="22" t="s">
        <v>32264</v>
      </c>
      <c r="G4115" s="22" t="s">
        <v>47937</v>
      </c>
      <c r="H4115" s="22" t="s">
        <v>74</v>
      </c>
      <c r="I4115" s="22" t="s">
        <v>47938</v>
      </c>
      <c r="J4115" s="37" t="s">
        <v>32266</v>
      </c>
      <c r="K4115" s="37" t="s">
        <v>32267</v>
      </c>
      <c r="L4115" s="37" t="s">
        <v>32267</v>
      </c>
      <c r="M4115" s="37" t="s">
        <v>47939</v>
      </c>
      <c r="N4115" s="37" t="s">
        <v>6813</v>
      </c>
      <c r="O4115" s="37" t="s">
        <v>6814</v>
      </c>
      <c r="P4115" s="22" t="s">
        <v>47940</v>
      </c>
      <c r="Q4115" s="22" t="s">
        <v>47941</v>
      </c>
      <c r="R4115" s="38">
        <v>0</v>
      </c>
    </row>
    <row r="4116" spans="1:18" ht="12.75">
      <c r="A4116" s="22" t="s">
        <v>60</v>
      </c>
      <c r="B4116" s="22" t="s">
        <v>19054</v>
      </c>
      <c r="C4116" s="22" t="s">
        <v>68</v>
      </c>
      <c r="D4116" s="22" t="s">
        <v>61</v>
      </c>
      <c r="E4116" s="31">
        <v>43441.422314814816</v>
      </c>
      <c r="F4116" s="22" t="s">
        <v>32264</v>
      </c>
      <c r="G4116" s="22" t="s">
        <v>47942</v>
      </c>
      <c r="H4116" s="22" t="s">
        <v>74</v>
      </c>
      <c r="I4116" s="22" t="s">
        <v>47943</v>
      </c>
      <c r="J4116" s="37" t="s">
        <v>32266</v>
      </c>
      <c r="K4116" s="37" t="s">
        <v>32267</v>
      </c>
      <c r="L4116" s="37" t="s">
        <v>32267</v>
      </c>
      <c r="M4116" s="37" t="s">
        <v>47944</v>
      </c>
      <c r="N4116" s="37" t="s">
        <v>113</v>
      </c>
      <c r="O4116" s="37" t="s">
        <v>114</v>
      </c>
      <c r="P4116" s="22" t="s">
        <v>47945</v>
      </c>
      <c r="Q4116" s="22" t="s">
        <v>47946</v>
      </c>
      <c r="R4116" s="38">
        <v>0</v>
      </c>
    </row>
    <row r="4117" spans="1:18" ht="12.75">
      <c r="A4117" s="22" t="s">
        <v>60</v>
      </c>
      <c r="B4117" s="22" t="s">
        <v>19054</v>
      </c>
      <c r="C4117" s="22" t="s">
        <v>68</v>
      </c>
      <c r="D4117" s="22" t="s">
        <v>61</v>
      </c>
      <c r="E4117" s="31">
        <v>43441.438310185185</v>
      </c>
      <c r="F4117" s="22" t="s">
        <v>32264</v>
      </c>
      <c r="G4117" s="22" t="s">
        <v>47947</v>
      </c>
      <c r="H4117" s="22" t="s">
        <v>74</v>
      </c>
      <c r="I4117" s="22" t="s">
        <v>28803</v>
      </c>
      <c r="J4117" s="37" t="s">
        <v>32266</v>
      </c>
      <c r="K4117" s="37" t="s">
        <v>32267</v>
      </c>
      <c r="L4117" s="37" t="s">
        <v>32267</v>
      </c>
      <c r="M4117" s="37" t="s">
        <v>47948</v>
      </c>
      <c r="N4117" s="37" t="s">
        <v>24045</v>
      </c>
      <c r="O4117" s="37" t="s">
        <v>24046</v>
      </c>
      <c r="P4117" s="22" t="s">
        <v>47949</v>
      </c>
      <c r="Q4117" s="22" t="s">
        <v>47950</v>
      </c>
      <c r="R4117" s="38">
        <v>0</v>
      </c>
    </row>
    <row r="4118" spans="1:18" ht="12.75">
      <c r="A4118" s="22" t="s">
        <v>60</v>
      </c>
      <c r="B4118" s="22" t="s">
        <v>19054</v>
      </c>
      <c r="C4118" s="22" t="s">
        <v>68</v>
      </c>
      <c r="D4118" s="22" t="s">
        <v>61</v>
      </c>
      <c r="E4118" s="31">
        <v>43441.599120370367</v>
      </c>
      <c r="F4118" s="22" t="s">
        <v>32264</v>
      </c>
      <c r="G4118" s="22" t="s">
        <v>47951</v>
      </c>
      <c r="H4118" s="22" t="s">
        <v>74</v>
      </c>
      <c r="I4118" s="22" t="s">
        <v>21131</v>
      </c>
      <c r="J4118" s="37" t="s">
        <v>32266</v>
      </c>
      <c r="K4118" s="37" t="s">
        <v>32267</v>
      </c>
      <c r="L4118" s="37" t="s">
        <v>32267</v>
      </c>
      <c r="M4118" s="37" t="s">
        <v>47952</v>
      </c>
      <c r="N4118" s="37" t="s">
        <v>90</v>
      </c>
      <c r="O4118" s="37" t="s">
        <v>91</v>
      </c>
      <c r="P4118" s="22" t="s">
        <v>47953</v>
      </c>
      <c r="Q4118" s="22" t="s">
        <v>47954</v>
      </c>
      <c r="R4118" s="38">
        <v>0</v>
      </c>
    </row>
    <row r="4119" spans="1:18" ht="12.75">
      <c r="A4119" s="22" t="s">
        <v>60</v>
      </c>
      <c r="B4119" s="22" t="s">
        <v>19054</v>
      </c>
      <c r="C4119" s="22" t="s">
        <v>68</v>
      </c>
      <c r="D4119" s="22" t="s">
        <v>61</v>
      </c>
      <c r="E4119" s="31">
        <v>43441.59952546296</v>
      </c>
      <c r="F4119" s="22" t="s">
        <v>32264</v>
      </c>
      <c r="G4119" s="22" t="s">
        <v>47955</v>
      </c>
      <c r="H4119" s="22" t="s">
        <v>74</v>
      </c>
      <c r="I4119" s="22" t="s">
        <v>28283</v>
      </c>
      <c r="J4119" s="37" t="s">
        <v>32266</v>
      </c>
      <c r="K4119" s="37" t="s">
        <v>32267</v>
      </c>
      <c r="L4119" s="37" t="s">
        <v>32267</v>
      </c>
      <c r="M4119" s="37" t="s">
        <v>47956</v>
      </c>
      <c r="N4119" s="37" t="s">
        <v>109</v>
      </c>
      <c r="O4119" s="37" t="s">
        <v>110</v>
      </c>
      <c r="P4119" s="22" t="s">
        <v>47957</v>
      </c>
      <c r="Q4119" s="22" t="s">
        <v>47958</v>
      </c>
      <c r="R4119" s="38">
        <v>0</v>
      </c>
    </row>
    <row r="4120" spans="1:18" ht="12.75">
      <c r="A4120" s="22" t="s">
        <v>60</v>
      </c>
      <c r="B4120" s="22" t="s">
        <v>19054</v>
      </c>
      <c r="C4120" s="22" t="s">
        <v>68</v>
      </c>
      <c r="D4120" s="22" t="s">
        <v>61</v>
      </c>
      <c r="E4120" s="31">
        <v>43441.608032407406</v>
      </c>
      <c r="F4120" s="22" t="s">
        <v>32538</v>
      </c>
      <c r="G4120" s="22" t="s">
        <v>47959</v>
      </c>
      <c r="H4120" s="22" t="s">
        <v>74</v>
      </c>
      <c r="I4120" s="22" t="s">
        <v>47960</v>
      </c>
      <c r="J4120" s="37" t="s">
        <v>32266</v>
      </c>
      <c r="K4120" s="37" t="s">
        <v>32267</v>
      </c>
      <c r="L4120" s="37" t="s">
        <v>32267</v>
      </c>
      <c r="M4120" s="37" t="s">
        <v>47961</v>
      </c>
      <c r="N4120" s="37" t="s">
        <v>123</v>
      </c>
      <c r="O4120" s="37" t="s">
        <v>124</v>
      </c>
      <c r="P4120" s="22" t="s">
        <v>47962</v>
      </c>
      <c r="Q4120" s="22" t="s">
        <v>47963</v>
      </c>
      <c r="R4120" s="38">
        <v>0</v>
      </c>
    </row>
    <row r="4121" spans="1:18" ht="12.75">
      <c r="A4121" s="22" t="s">
        <v>60</v>
      </c>
      <c r="B4121" s="22" t="s">
        <v>19054</v>
      </c>
      <c r="C4121" s="22" t="s">
        <v>68</v>
      </c>
      <c r="D4121" s="22" t="s">
        <v>61</v>
      </c>
      <c r="E4121" s="31">
        <v>43441.660949074074</v>
      </c>
      <c r="F4121" s="22" t="s">
        <v>32264</v>
      </c>
      <c r="G4121" s="22" t="s">
        <v>47964</v>
      </c>
      <c r="H4121" s="22" t="s">
        <v>74</v>
      </c>
      <c r="I4121" s="22" t="s">
        <v>24062</v>
      </c>
      <c r="J4121" s="37" t="s">
        <v>32266</v>
      </c>
      <c r="K4121" s="37" t="s">
        <v>32267</v>
      </c>
      <c r="L4121" s="37" t="s">
        <v>32267</v>
      </c>
      <c r="M4121" s="37" t="s">
        <v>47965</v>
      </c>
      <c r="N4121" s="37" t="s">
        <v>24063</v>
      </c>
      <c r="O4121" s="37" t="s">
        <v>24064</v>
      </c>
      <c r="P4121" s="22" t="s">
        <v>47966</v>
      </c>
      <c r="Q4121" s="22" t="s">
        <v>47967</v>
      </c>
      <c r="R4121" s="38">
        <v>0</v>
      </c>
    </row>
    <row r="4122" spans="1:18" ht="12.75">
      <c r="A4122" s="22" t="s">
        <v>60</v>
      </c>
      <c r="B4122" s="22" t="s">
        <v>19054</v>
      </c>
      <c r="C4122" s="22" t="s">
        <v>68</v>
      </c>
      <c r="D4122" s="22" t="s">
        <v>61</v>
      </c>
      <c r="E4122" s="31">
        <v>43444.401192129626</v>
      </c>
      <c r="F4122" s="22" t="s">
        <v>32264</v>
      </c>
      <c r="G4122" s="22" t="s">
        <v>47968</v>
      </c>
      <c r="H4122" s="22" t="s">
        <v>74</v>
      </c>
      <c r="I4122" s="22" t="s">
        <v>47969</v>
      </c>
      <c r="J4122" s="37" t="s">
        <v>32266</v>
      </c>
      <c r="K4122" s="37" t="s">
        <v>32267</v>
      </c>
      <c r="L4122" s="37" t="s">
        <v>32267</v>
      </c>
      <c r="M4122" s="37" t="s">
        <v>47970</v>
      </c>
      <c r="N4122" s="37" t="s">
        <v>47896</v>
      </c>
      <c r="O4122" s="37" t="s">
        <v>47897</v>
      </c>
      <c r="P4122" s="22" t="s">
        <v>47898</v>
      </c>
      <c r="Q4122" s="22" t="s">
        <v>47899</v>
      </c>
      <c r="R4122" s="38">
        <v>0</v>
      </c>
    </row>
    <row r="4123" spans="1:18" ht="12.75">
      <c r="A4123" s="22" t="s">
        <v>60</v>
      </c>
      <c r="B4123" s="22" t="s">
        <v>19054</v>
      </c>
      <c r="C4123" s="22" t="s">
        <v>68</v>
      </c>
      <c r="D4123" s="22" t="s">
        <v>61</v>
      </c>
      <c r="E4123" s="31">
        <v>43444.446898148148</v>
      </c>
      <c r="F4123" s="22" t="s">
        <v>32538</v>
      </c>
      <c r="G4123" s="22" t="s">
        <v>47971</v>
      </c>
      <c r="H4123" s="22" t="s">
        <v>74</v>
      </c>
      <c r="I4123" s="22" t="s">
        <v>19056</v>
      </c>
      <c r="J4123" s="37" t="s">
        <v>32266</v>
      </c>
      <c r="K4123" s="37" t="s">
        <v>32267</v>
      </c>
      <c r="L4123" s="37" t="s">
        <v>32267</v>
      </c>
      <c r="M4123" s="37" t="s">
        <v>47972</v>
      </c>
      <c r="N4123" s="37" t="s">
        <v>123</v>
      </c>
      <c r="O4123" s="37" t="s">
        <v>124</v>
      </c>
      <c r="P4123" s="22" t="s">
        <v>47962</v>
      </c>
      <c r="Q4123" s="22" t="s">
        <v>47963</v>
      </c>
      <c r="R4123" s="38">
        <v>0</v>
      </c>
    </row>
    <row r="4124" spans="1:18" ht="12.75">
      <c r="A4124" s="22" t="s">
        <v>60</v>
      </c>
      <c r="B4124" s="22" t="s">
        <v>19054</v>
      </c>
      <c r="C4124" s="22" t="s">
        <v>68</v>
      </c>
      <c r="D4124" s="22" t="s">
        <v>61</v>
      </c>
      <c r="E4124" s="31">
        <v>43444.525300925925</v>
      </c>
      <c r="F4124" s="22" t="s">
        <v>32264</v>
      </c>
      <c r="G4124" s="22" t="s">
        <v>47973</v>
      </c>
      <c r="H4124" s="22" t="s">
        <v>74</v>
      </c>
      <c r="I4124" s="22" t="s">
        <v>23560</v>
      </c>
      <c r="J4124" s="37" t="s">
        <v>32266</v>
      </c>
      <c r="K4124" s="37" t="s">
        <v>32267</v>
      </c>
      <c r="L4124" s="37" t="s">
        <v>32267</v>
      </c>
      <c r="M4124" s="37" t="s">
        <v>47974</v>
      </c>
      <c r="N4124" s="37" t="s">
        <v>8990</v>
      </c>
      <c r="O4124" s="37" t="s">
        <v>8991</v>
      </c>
      <c r="P4124" s="22" t="s">
        <v>47975</v>
      </c>
      <c r="Q4124" s="22" t="s">
        <v>47976</v>
      </c>
      <c r="R4124" s="38">
        <v>0</v>
      </c>
    </row>
    <row r="4125" spans="1:18" ht="12.75">
      <c r="A4125" s="22" t="s">
        <v>60</v>
      </c>
      <c r="B4125" s="22" t="s">
        <v>19054</v>
      </c>
      <c r="C4125" s="22" t="s">
        <v>68</v>
      </c>
      <c r="D4125" s="22" t="s">
        <v>61</v>
      </c>
      <c r="E4125" s="31">
        <v>43444.63858796296</v>
      </c>
      <c r="F4125" s="22" t="s">
        <v>32264</v>
      </c>
      <c r="G4125" s="22" t="s">
        <v>47977</v>
      </c>
      <c r="H4125" s="22" t="s">
        <v>74</v>
      </c>
      <c r="I4125" s="22" t="s">
        <v>23458</v>
      </c>
      <c r="J4125" s="37" t="s">
        <v>32266</v>
      </c>
      <c r="K4125" s="37" t="s">
        <v>32267</v>
      </c>
      <c r="L4125" s="37" t="s">
        <v>32267</v>
      </c>
      <c r="M4125" s="37" t="s">
        <v>47978</v>
      </c>
      <c r="N4125" s="37" t="s">
        <v>23459</v>
      </c>
      <c r="O4125" s="37" t="s">
        <v>23460</v>
      </c>
      <c r="P4125" s="22" t="s">
        <v>47979</v>
      </c>
      <c r="Q4125" s="22" t="s">
        <v>47980</v>
      </c>
      <c r="R4125" s="38">
        <v>0</v>
      </c>
    </row>
    <row r="4126" spans="1:18" ht="12.75">
      <c r="A4126" s="22" t="s">
        <v>60</v>
      </c>
      <c r="B4126" s="22" t="s">
        <v>19054</v>
      </c>
      <c r="C4126" s="22" t="s">
        <v>68</v>
      </c>
      <c r="D4126" s="22" t="s">
        <v>61</v>
      </c>
      <c r="E4126" s="31">
        <v>43444.673935185187</v>
      </c>
      <c r="F4126" s="22" t="s">
        <v>32264</v>
      </c>
      <c r="G4126" s="22" t="s">
        <v>47981</v>
      </c>
      <c r="H4126" s="22" t="s">
        <v>74</v>
      </c>
      <c r="I4126" s="22" t="s">
        <v>24787</v>
      </c>
      <c r="J4126" s="37" t="s">
        <v>32266</v>
      </c>
      <c r="K4126" s="37" t="s">
        <v>32267</v>
      </c>
      <c r="L4126" s="37" t="s">
        <v>32267</v>
      </c>
      <c r="M4126" s="37" t="s">
        <v>47982</v>
      </c>
      <c r="N4126" s="37" t="s">
        <v>156</v>
      </c>
      <c r="O4126" s="37" t="s">
        <v>157</v>
      </c>
      <c r="P4126" s="22" t="s">
        <v>47983</v>
      </c>
      <c r="Q4126" s="22" t="s">
        <v>47984</v>
      </c>
      <c r="R4126" s="38">
        <v>0</v>
      </c>
    </row>
    <row r="4127" spans="1:18" ht="12.75">
      <c r="A4127" s="22" t="s">
        <v>60</v>
      </c>
      <c r="B4127" s="22" t="s">
        <v>19054</v>
      </c>
      <c r="C4127" s="22" t="s">
        <v>68</v>
      </c>
      <c r="D4127" s="22" t="s">
        <v>61</v>
      </c>
      <c r="E4127" s="31">
        <v>43445.475960648146</v>
      </c>
      <c r="F4127" s="22" t="s">
        <v>32264</v>
      </c>
      <c r="G4127" s="22" t="s">
        <v>47985</v>
      </c>
      <c r="H4127" s="22" t="s">
        <v>74</v>
      </c>
      <c r="I4127" s="22" t="s">
        <v>27949</v>
      </c>
      <c r="J4127" s="37" t="s">
        <v>32266</v>
      </c>
      <c r="K4127" s="37" t="s">
        <v>32267</v>
      </c>
      <c r="L4127" s="37" t="s">
        <v>32267</v>
      </c>
      <c r="M4127" s="37" t="s">
        <v>47986</v>
      </c>
      <c r="N4127" s="37" t="s">
        <v>27049</v>
      </c>
      <c r="O4127" s="37" t="s">
        <v>27050</v>
      </c>
      <c r="P4127" s="22" t="s">
        <v>47987</v>
      </c>
      <c r="Q4127" s="22" t="s">
        <v>47988</v>
      </c>
      <c r="R4127" s="38">
        <v>0</v>
      </c>
    </row>
    <row r="4128" spans="1:18" ht="12.75">
      <c r="A4128" s="22" t="s">
        <v>60</v>
      </c>
      <c r="B4128" s="22" t="s">
        <v>19054</v>
      </c>
      <c r="C4128" s="22" t="s">
        <v>68</v>
      </c>
      <c r="D4128" s="22" t="s">
        <v>61</v>
      </c>
      <c r="E4128" s="31">
        <v>43446.502650462964</v>
      </c>
      <c r="F4128" s="22" t="s">
        <v>32264</v>
      </c>
      <c r="G4128" s="22" t="s">
        <v>47989</v>
      </c>
      <c r="H4128" s="22" t="s">
        <v>74</v>
      </c>
      <c r="I4128" s="22" t="s">
        <v>22249</v>
      </c>
      <c r="J4128" s="37" t="s">
        <v>32266</v>
      </c>
      <c r="K4128" s="37" t="s">
        <v>32267</v>
      </c>
      <c r="L4128" s="37" t="s">
        <v>32267</v>
      </c>
      <c r="M4128" s="37" t="s">
        <v>47990</v>
      </c>
      <c r="N4128" s="37" t="s">
        <v>7581</v>
      </c>
      <c r="O4128" s="37" t="s">
        <v>7582</v>
      </c>
      <c r="P4128" s="22" t="s">
        <v>47991</v>
      </c>
      <c r="Q4128" s="22" t="s">
        <v>47992</v>
      </c>
      <c r="R4128" s="38">
        <v>0</v>
      </c>
    </row>
    <row r="4129" spans="1:18" ht="12.75">
      <c r="A4129" s="22" t="s">
        <v>60</v>
      </c>
      <c r="B4129" s="22" t="s">
        <v>19054</v>
      </c>
      <c r="C4129" s="22" t="s">
        <v>68</v>
      </c>
      <c r="D4129" s="22" t="s">
        <v>61</v>
      </c>
      <c r="E4129" s="31">
        <v>43446.621319444443</v>
      </c>
      <c r="F4129" s="22" t="s">
        <v>32264</v>
      </c>
      <c r="G4129" s="22" t="s">
        <v>47993</v>
      </c>
      <c r="H4129" s="22" t="s">
        <v>74</v>
      </c>
      <c r="I4129" s="22" t="s">
        <v>26196</v>
      </c>
      <c r="J4129" s="37" t="s">
        <v>32266</v>
      </c>
      <c r="K4129" s="37" t="s">
        <v>32267</v>
      </c>
      <c r="L4129" s="37" t="s">
        <v>32267</v>
      </c>
      <c r="M4129" s="37" t="s">
        <v>47994</v>
      </c>
      <c r="N4129" s="37" t="s">
        <v>26198</v>
      </c>
      <c r="O4129" s="37" t="s">
        <v>26199</v>
      </c>
      <c r="P4129" s="22" t="s">
        <v>47995</v>
      </c>
      <c r="Q4129" s="22" t="s">
        <v>47996</v>
      </c>
      <c r="R4129" s="38">
        <v>0</v>
      </c>
    </row>
    <row r="4130" spans="1:18" ht="12.75">
      <c r="A4130" s="22" t="s">
        <v>60</v>
      </c>
      <c r="B4130" s="22" t="s">
        <v>19054</v>
      </c>
      <c r="C4130" s="22" t="s">
        <v>68</v>
      </c>
      <c r="D4130" s="22" t="s">
        <v>61</v>
      </c>
      <c r="E4130" s="31">
        <v>43446.661423611113</v>
      </c>
      <c r="F4130" s="22" t="s">
        <v>32264</v>
      </c>
      <c r="G4130" s="22" t="s">
        <v>47997</v>
      </c>
      <c r="H4130" s="22" t="s">
        <v>74</v>
      </c>
      <c r="I4130" s="22" t="s">
        <v>20883</v>
      </c>
      <c r="J4130" s="37" t="s">
        <v>32266</v>
      </c>
      <c r="K4130" s="37" t="s">
        <v>32267</v>
      </c>
      <c r="L4130" s="37" t="s">
        <v>32267</v>
      </c>
      <c r="M4130" s="37" t="s">
        <v>47998</v>
      </c>
      <c r="N4130" s="37" t="s">
        <v>20884</v>
      </c>
      <c r="O4130" s="37" t="s">
        <v>20885</v>
      </c>
      <c r="P4130" s="22" t="s">
        <v>47999</v>
      </c>
      <c r="Q4130" s="22" t="s">
        <v>48000</v>
      </c>
      <c r="R4130" s="38">
        <v>0</v>
      </c>
    </row>
    <row r="4131" spans="1:18" ht="12.75">
      <c r="A4131" s="22" t="s">
        <v>60</v>
      </c>
      <c r="B4131" s="22" t="s">
        <v>19054</v>
      </c>
      <c r="C4131" s="22" t="s">
        <v>68</v>
      </c>
      <c r="D4131" s="22" t="s">
        <v>61</v>
      </c>
      <c r="E4131" s="31">
        <v>43447.492974537032</v>
      </c>
      <c r="F4131" s="22" t="s">
        <v>32264</v>
      </c>
      <c r="G4131" s="22" t="s">
        <v>48001</v>
      </c>
      <c r="H4131" s="22" t="s">
        <v>74</v>
      </c>
      <c r="I4131" s="22" t="s">
        <v>28747</v>
      </c>
      <c r="J4131" s="37" t="s">
        <v>32266</v>
      </c>
      <c r="K4131" s="37" t="s">
        <v>32267</v>
      </c>
      <c r="L4131" s="37" t="s">
        <v>32267</v>
      </c>
      <c r="M4131" s="37" t="s">
        <v>48002</v>
      </c>
      <c r="N4131" s="37" t="s">
        <v>1198</v>
      </c>
      <c r="O4131" s="37" t="s">
        <v>1199</v>
      </c>
      <c r="P4131" s="22" t="s">
        <v>48003</v>
      </c>
      <c r="Q4131" s="22" t="s">
        <v>48004</v>
      </c>
      <c r="R4131" s="38">
        <v>0</v>
      </c>
    </row>
    <row r="4132" spans="1:18" ht="12.75">
      <c r="A4132" s="22" t="s">
        <v>60</v>
      </c>
      <c r="B4132" s="22" t="s">
        <v>19054</v>
      </c>
      <c r="C4132" s="22" t="s">
        <v>68</v>
      </c>
      <c r="D4132" s="22" t="s">
        <v>61</v>
      </c>
      <c r="E4132" s="31">
        <v>43447.69023148148</v>
      </c>
      <c r="F4132" s="22" t="s">
        <v>32264</v>
      </c>
      <c r="G4132" s="22" t="s">
        <v>48005</v>
      </c>
      <c r="H4132" s="22" t="s">
        <v>74</v>
      </c>
      <c r="I4132" s="22" t="s">
        <v>27750</v>
      </c>
      <c r="J4132" s="37" t="s">
        <v>32266</v>
      </c>
      <c r="K4132" s="37" t="s">
        <v>32267</v>
      </c>
      <c r="L4132" s="37" t="s">
        <v>32267</v>
      </c>
      <c r="M4132" s="37" t="s">
        <v>48006</v>
      </c>
      <c r="N4132" s="37" t="s">
        <v>123</v>
      </c>
      <c r="O4132" s="37" t="s">
        <v>124</v>
      </c>
      <c r="P4132" s="22" t="s">
        <v>48007</v>
      </c>
      <c r="Q4132" s="22" t="s">
        <v>48008</v>
      </c>
      <c r="R4132" s="38">
        <v>0</v>
      </c>
    </row>
    <row r="4133" spans="1:18" ht="12.75">
      <c r="A4133" s="22" t="s">
        <v>60</v>
      </c>
      <c r="B4133" s="22" t="s">
        <v>19054</v>
      </c>
      <c r="C4133" s="22" t="s">
        <v>68</v>
      </c>
      <c r="D4133" s="22" t="s">
        <v>61</v>
      </c>
      <c r="E4133" s="31">
        <v>43448.379444444443</v>
      </c>
      <c r="F4133" s="22" t="s">
        <v>32264</v>
      </c>
      <c r="G4133" s="22" t="s">
        <v>48009</v>
      </c>
      <c r="H4133" s="22" t="s">
        <v>74</v>
      </c>
      <c r="I4133" s="22" t="s">
        <v>22259</v>
      </c>
      <c r="J4133" s="37" t="s">
        <v>32266</v>
      </c>
      <c r="K4133" s="37" t="s">
        <v>32267</v>
      </c>
      <c r="L4133" s="37" t="s">
        <v>32267</v>
      </c>
      <c r="M4133" s="37" t="s">
        <v>48010</v>
      </c>
      <c r="N4133" s="37" t="s">
        <v>968</v>
      </c>
      <c r="O4133" s="37" t="s">
        <v>969</v>
      </c>
      <c r="P4133" s="22" t="s">
        <v>48011</v>
      </c>
      <c r="Q4133" s="22" t="s">
        <v>48012</v>
      </c>
      <c r="R4133" s="38">
        <v>0</v>
      </c>
    </row>
    <row r="4134" spans="1:18" ht="12.75">
      <c r="A4134" s="22" t="s">
        <v>60</v>
      </c>
      <c r="B4134" s="22" t="s">
        <v>19054</v>
      </c>
      <c r="C4134" s="22" t="s">
        <v>68</v>
      </c>
      <c r="D4134" s="22" t="s">
        <v>61</v>
      </c>
      <c r="E4134" s="31">
        <v>43451.449166666665</v>
      </c>
      <c r="F4134" s="22" t="s">
        <v>32264</v>
      </c>
      <c r="G4134" s="22" t="s">
        <v>48013</v>
      </c>
      <c r="H4134" s="22" t="s">
        <v>74</v>
      </c>
      <c r="I4134" s="22" t="s">
        <v>28040</v>
      </c>
      <c r="J4134" s="37" t="s">
        <v>32266</v>
      </c>
      <c r="K4134" s="37" t="s">
        <v>32267</v>
      </c>
      <c r="L4134" s="37" t="s">
        <v>32267</v>
      </c>
      <c r="M4134" s="37" t="s">
        <v>48014</v>
      </c>
      <c r="N4134" s="37" t="s">
        <v>13893</v>
      </c>
      <c r="O4134" s="37" t="s">
        <v>13894</v>
      </c>
      <c r="P4134" s="22" t="s">
        <v>48015</v>
      </c>
      <c r="Q4134" s="22" t="s">
        <v>48016</v>
      </c>
      <c r="R4134" s="38">
        <v>0</v>
      </c>
    </row>
    <row r="4135" spans="1:18" ht="12.75">
      <c r="A4135" s="22" t="s">
        <v>60</v>
      </c>
      <c r="B4135" s="22" t="s">
        <v>19054</v>
      </c>
      <c r="C4135" s="22" t="s">
        <v>68</v>
      </c>
      <c r="D4135" s="22" t="s">
        <v>61</v>
      </c>
      <c r="E4135" s="31">
        <v>43452.420034722221</v>
      </c>
      <c r="F4135" s="22" t="s">
        <v>32815</v>
      </c>
      <c r="G4135" s="22" t="s">
        <v>48017</v>
      </c>
      <c r="H4135" s="22" t="s">
        <v>74</v>
      </c>
      <c r="I4135" s="22" t="s">
        <v>19075</v>
      </c>
      <c r="J4135" s="37" t="s">
        <v>32266</v>
      </c>
      <c r="K4135" s="37" t="s">
        <v>32267</v>
      </c>
      <c r="L4135" s="37" t="s">
        <v>32267</v>
      </c>
      <c r="M4135" s="37" t="s">
        <v>48018</v>
      </c>
      <c r="N4135" s="37" t="s">
        <v>1478</v>
      </c>
      <c r="O4135" s="37" t="s">
        <v>1479</v>
      </c>
      <c r="P4135" s="22" t="s">
        <v>48019</v>
      </c>
      <c r="Q4135" s="22" t="s">
        <v>48020</v>
      </c>
      <c r="R4135" s="38">
        <v>0</v>
      </c>
    </row>
    <row r="4136" spans="1:18" ht="12.75">
      <c r="A4136" s="22" t="s">
        <v>60</v>
      </c>
      <c r="B4136" s="22" t="s">
        <v>19054</v>
      </c>
      <c r="C4136" s="22" t="s">
        <v>68</v>
      </c>
      <c r="D4136" s="22" t="s">
        <v>61</v>
      </c>
      <c r="E4136" s="31">
        <v>43452.439629629625</v>
      </c>
      <c r="F4136" s="22" t="s">
        <v>32264</v>
      </c>
      <c r="G4136" s="22" t="s">
        <v>48021</v>
      </c>
      <c r="H4136" s="22" t="s">
        <v>74</v>
      </c>
      <c r="I4136" s="22" t="s">
        <v>28899</v>
      </c>
      <c r="J4136" s="37" t="s">
        <v>32266</v>
      </c>
      <c r="K4136" s="37" t="s">
        <v>32267</v>
      </c>
      <c r="L4136" s="37" t="s">
        <v>32267</v>
      </c>
      <c r="M4136" s="37" t="s">
        <v>48022</v>
      </c>
      <c r="N4136" s="37" t="s">
        <v>14986</v>
      </c>
      <c r="O4136" s="37" t="s">
        <v>14987</v>
      </c>
      <c r="P4136" s="22" t="s">
        <v>48023</v>
      </c>
      <c r="Q4136" s="22" t="s">
        <v>48024</v>
      </c>
      <c r="R4136" s="38">
        <v>0</v>
      </c>
    </row>
    <row r="4137" spans="1:18" ht="12.75">
      <c r="A4137" s="22" t="s">
        <v>60</v>
      </c>
      <c r="B4137" s="22" t="s">
        <v>19054</v>
      </c>
      <c r="C4137" s="22" t="s">
        <v>68</v>
      </c>
      <c r="D4137" s="22" t="s">
        <v>61</v>
      </c>
      <c r="E4137" s="31">
        <v>43452.453159722223</v>
      </c>
      <c r="F4137" s="22" t="s">
        <v>32264</v>
      </c>
      <c r="G4137" s="22" t="s">
        <v>48025</v>
      </c>
      <c r="H4137" s="22" t="s">
        <v>74</v>
      </c>
      <c r="I4137" s="22" t="s">
        <v>22501</v>
      </c>
      <c r="J4137" s="37" t="s">
        <v>32266</v>
      </c>
      <c r="K4137" s="37" t="s">
        <v>32267</v>
      </c>
      <c r="L4137" s="37" t="s">
        <v>32267</v>
      </c>
      <c r="M4137" s="37" t="s">
        <v>48026</v>
      </c>
      <c r="N4137" s="37" t="s">
        <v>423</v>
      </c>
      <c r="O4137" s="37" t="s">
        <v>424</v>
      </c>
      <c r="P4137" s="22" t="s">
        <v>48027</v>
      </c>
      <c r="Q4137" s="22" t="s">
        <v>48028</v>
      </c>
      <c r="R4137" s="38">
        <v>0</v>
      </c>
    </row>
    <row r="4138" spans="1:18" ht="12.75">
      <c r="A4138" s="22" t="s">
        <v>60</v>
      </c>
      <c r="B4138" s="22" t="s">
        <v>19054</v>
      </c>
      <c r="C4138" s="22" t="s">
        <v>68</v>
      </c>
      <c r="D4138" s="22" t="s">
        <v>61</v>
      </c>
      <c r="E4138" s="31">
        <v>43453.488865740735</v>
      </c>
      <c r="F4138" s="22" t="s">
        <v>32264</v>
      </c>
      <c r="G4138" s="22" t="s">
        <v>48029</v>
      </c>
      <c r="H4138" s="22" t="s">
        <v>74</v>
      </c>
      <c r="I4138" s="22" t="s">
        <v>48030</v>
      </c>
      <c r="J4138" s="37" t="s">
        <v>32266</v>
      </c>
      <c r="K4138" s="37" t="s">
        <v>32267</v>
      </c>
      <c r="L4138" s="37" t="s">
        <v>32267</v>
      </c>
      <c r="M4138" s="37" t="s">
        <v>48031</v>
      </c>
      <c r="N4138" s="37" t="s">
        <v>999</v>
      </c>
      <c r="O4138" s="37" t="s">
        <v>1000</v>
      </c>
      <c r="P4138" s="22" t="s">
        <v>48032</v>
      </c>
      <c r="Q4138" s="22" t="s">
        <v>48033</v>
      </c>
      <c r="R4138" s="38">
        <v>0</v>
      </c>
    </row>
    <row r="4139" spans="1:18" ht="12.75">
      <c r="A4139" s="22" t="s">
        <v>60</v>
      </c>
      <c r="B4139" s="22" t="s">
        <v>19054</v>
      </c>
      <c r="C4139" s="22" t="s">
        <v>68</v>
      </c>
      <c r="D4139" s="22" t="s">
        <v>61</v>
      </c>
      <c r="E4139" s="31">
        <v>43453.506967592592</v>
      </c>
      <c r="F4139" s="22" t="s">
        <v>32264</v>
      </c>
      <c r="G4139" s="22" t="s">
        <v>48034</v>
      </c>
      <c r="H4139" s="22" t="s">
        <v>74</v>
      </c>
      <c r="I4139" s="22" t="s">
        <v>48035</v>
      </c>
      <c r="J4139" s="37" t="s">
        <v>32266</v>
      </c>
      <c r="K4139" s="37" t="s">
        <v>32267</v>
      </c>
      <c r="L4139" s="37" t="s">
        <v>32267</v>
      </c>
      <c r="M4139" s="37" t="s">
        <v>48036</v>
      </c>
      <c r="N4139" s="37" t="s">
        <v>6109</v>
      </c>
      <c r="O4139" s="37" t="s">
        <v>6110</v>
      </c>
      <c r="P4139" s="22" t="s">
        <v>48037</v>
      </c>
      <c r="Q4139" s="22" t="s">
        <v>48038</v>
      </c>
      <c r="R4139" s="38">
        <v>0</v>
      </c>
    </row>
    <row r="4140" spans="1:18" ht="12.75">
      <c r="A4140" s="22" t="s">
        <v>60</v>
      </c>
      <c r="B4140" s="22" t="s">
        <v>19054</v>
      </c>
      <c r="C4140" s="22" t="s">
        <v>68</v>
      </c>
      <c r="D4140" s="22" t="s">
        <v>61</v>
      </c>
      <c r="E4140" s="31">
        <v>43454.396539351852</v>
      </c>
      <c r="F4140" s="22" t="s">
        <v>32264</v>
      </c>
      <c r="G4140" s="22" t="s">
        <v>48039</v>
      </c>
      <c r="H4140" s="22" t="s">
        <v>74</v>
      </c>
      <c r="I4140" s="22" t="s">
        <v>25034</v>
      </c>
      <c r="J4140" s="37" t="s">
        <v>32266</v>
      </c>
      <c r="K4140" s="37" t="s">
        <v>32267</v>
      </c>
      <c r="L4140" s="37" t="s">
        <v>32267</v>
      </c>
      <c r="M4140" s="37" t="s">
        <v>48040</v>
      </c>
      <c r="N4140" s="37" t="s">
        <v>4792</v>
      </c>
      <c r="O4140" s="37" t="s">
        <v>4793</v>
      </c>
      <c r="P4140" s="22" t="s">
        <v>48041</v>
      </c>
      <c r="Q4140" s="22" t="s">
        <v>48042</v>
      </c>
      <c r="R4140" s="38">
        <v>0</v>
      </c>
    </row>
    <row r="4141" spans="1:18" ht="12.75">
      <c r="A4141" s="22" t="s">
        <v>60</v>
      </c>
      <c r="B4141" s="22" t="s">
        <v>19054</v>
      </c>
      <c r="C4141" s="22" t="s">
        <v>68</v>
      </c>
      <c r="D4141" s="22" t="s">
        <v>61</v>
      </c>
      <c r="E4141" s="31">
        <v>43454.407152777778</v>
      </c>
      <c r="F4141" s="22" t="s">
        <v>32264</v>
      </c>
      <c r="G4141" s="22" t="s">
        <v>48043</v>
      </c>
      <c r="H4141" s="22" t="s">
        <v>74</v>
      </c>
      <c r="I4141" s="22" t="s">
        <v>26386</v>
      </c>
      <c r="J4141" s="37" t="s">
        <v>32266</v>
      </c>
      <c r="K4141" s="37" t="s">
        <v>32267</v>
      </c>
      <c r="L4141" s="37" t="s">
        <v>32267</v>
      </c>
      <c r="M4141" s="37" t="s">
        <v>48044</v>
      </c>
      <c r="N4141" s="37" t="s">
        <v>1994</v>
      </c>
      <c r="O4141" s="37" t="s">
        <v>1995</v>
      </c>
      <c r="P4141" s="22" t="s">
        <v>48045</v>
      </c>
      <c r="Q4141" s="22" t="s">
        <v>48046</v>
      </c>
      <c r="R4141" s="38">
        <v>0</v>
      </c>
    </row>
    <row r="4142" spans="1:18" ht="12.75">
      <c r="A4142" s="22" t="s">
        <v>60</v>
      </c>
      <c r="B4142" s="22" t="s">
        <v>19054</v>
      </c>
      <c r="C4142" s="22" t="s">
        <v>68</v>
      </c>
      <c r="D4142" s="22" t="s">
        <v>61</v>
      </c>
      <c r="E4142" s="31">
        <v>43455.437372685185</v>
      </c>
      <c r="F4142" s="22" t="s">
        <v>32264</v>
      </c>
      <c r="G4142" s="22" t="s">
        <v>48047</v>
      </c>
      <c r="H4142" s="22" t="s">
        <v>74</v>
      </c>
      <c r="I4142" s="22" t="s">
        <v>23228</v>
      </c>
      <c r="J4142" s="37" t="s">
        <v>32266</v>
      </c>
      <c r="K4142" s="37" t="s">
        <v>32267</v>
      </c>
      <c r="L4142" s="37" t="s">
        <v>32267</v>
      </c>
      <c r="M4142" s="37" t="s">
        <v>48048</v>
      </c>
      <c r="N4142" s="37" t="s">
        <v>1817</v>
      </c>
      <c r="O4142" s="37" t="s">
        <v>1818</v>
      </c>
      <c r="P4142" s="22" t="s">
        <v>48049</v>
      </c>
      <c r="Q4142" s="22" t="s">
        <v>48050</v>
      </c>
      <c r="R4142" s="38">
        <v>0</v>
      </c>
    </row>
    <row r="4143" spans="1:18" ht="12.75">
      <c r="A4143" s="22" t="s">
        <v>60</v>
      </c>
      <c r="B4143" s="22" t="s">
        <v>19054</v>
      </c>
      <c r="C4143" s="22" t="s">
        <v>68</v>
      </c>
      <c r="D4143" s="22" t="s">
        <v>61</v>
      </c>
      <c r="E4143" s="31">
        <v>43455.576539351852</v>
      </c>
      <c r="F4143" s="22" t="s">
        <v>32264</v>
      </c>
      <c r="G4143" s="22" t="s">
        <v>48051</v>
      </c>
      <c r="H4143" s="22" t="s">
        <v>74</v>
      </c>
      <c r="I4143" s="22" t="s">
        <v>19315</v>
      </c>
      <c r="J4143" s="37" t="s">
        <v>32266</v>
      </c>
      <c r="K4143" s="37" t="s">
        <v>32267</v>
      </c>
      <c r="L4143" s="37" t="s">
        <v>32267</v>
      </c>
      <c r="M4143" s="37" t="s">
        <v>48052</v>
      </c>
      <c r="N4143" s="37" t="s">
        <v>813</v>
      </c>
      <c r="O4143" s="37" t="s">
        <v>814</v>
      </c>
      <c r="P4143" s="22" t="s">
        <v>48053</v>
      </c>
      <c r="Q4143" s="22" t="s">
        <v>48054</v>
      </c>
      <c r="R4143" s="38">
        <v>0</v>
      </c>
    </row>
    <row r="4144" spans="1:18" ht="12.75">
      <c r="A4144" s="22" t="s">
        <v>60</v>
      </c>
      <c r="B4144" s="22" t="s">
        <v>19054</v>
      </c>
      <c r="C4144" s="22" t="s">
        <v>68</v>
      </c>
      <c r="D4144" s="22" t="s">
        <v>61</v>
      </c>
      <c r="E4144" s="31">
        <v>43458.356087962959</v>
      </c>
      <c r="F4144" s="22" t="s">
        <v>32264</v>
      </c>
      <c r="G4144" s="22" t="s">
        <v>48055</v>
      </c>
      <c r="H4144" s="22" t="s">
        <v>74</v>
      </c>
      <c r="I4144" s="22" t="s">
        <v>20502</v>
      </c>
      <c r="J4144" s="37" t="s">
        <v>32266</v>
      </c>
      <c r="K4144" s="37" t="s">
        <v>32267</v>
      </c>
      <c r="L4144" s="37" t="s">
        <v>32267</v>
      </c>
      <c r="M4144" s="37" t="s">
        <v>48056</v>
      </c>
      <c r="N4144" s="37" t="s">
        <v>1588</v>
      </c>
      <c r="O4144" s="37" t="s">
        <v>1589</v>
      </c>
      <c r="P4144" s="22" t="s">
        <v>48057</v>
      </c>
      <c r="Q4144" s="22" t="s">
        <v>48058</v>
      </c>
      <c r="R4144" s="38">
        <v>0</v>
      </c>
    </row>
    <row r="4145" spans="1:18" ht="12.75">
      <c r="A4145" s="22" t="s">
        <v>60</v>
      </c>
      <c r="B4145" s="22" t="s">
        <v>19054</v>
      </c>
      <c r="C4145" s="22" t="s">
        <v>68</v>
      </c>
      <c r="D4145" s="22" t="s">
        <v>61</v>
      </c>
      <c r="E4145" s="31">
        <v>43458.453472222223</v>
      </c>
      <c r="F4145" s="22" t="s">
        <v>32264</v>
      </c>
      <c r="G4145" s="22" t="s">
        <v>48059</v>
      </c>
      <c r="H4145" s="22" t="s">
        <v>74</v>
      </c>
      <c r="I4145" s="22" t="s">
        <v>23930</v>
      </c>
      <c r="J4145" s="37" t="s">
        <v>32266</v>
      </c>
      <c r="K4145" s="37" t="s">
        <v>32267</v>
      </c>
      <c r="L4145" s="37" t="s">
        <v>32267</v>
      </c>
      <c r="M4145" s="37" t="s">
        <v>48060</v>
      </c>
      <c r="N4145" s="37" t="s">
        <v>109</v>
      </c>
      <c r="O4145" s="37" t="s">
        <v>110</v>
      </c>
      <c r="P4145" s="22" t="s">
        <v>48061</v>
      </c>
      <c r="Q4145" s="22" t="s">
        <v>48062</v>
      </c>
      <c r="R4145" s="38">
        <v>0</v>
      </c>
    </row>
    <row r="4146" spans="1:18" ht="12.75">
      <c r="A4146" s="22" t="s">
        <v>60</v>
      </c>
      <c r="B4146" s="22" t="s">
        <v>14272</v>
      </c>
      <c r="C4146" s="22" t="s">
        <v>65</v>
      </c>
      <c r="D4146" s="22" t="s">
        <v>61</v>
      </c>
      <c r="E4146" s="31">
        <v>43440.735023148147</v>
      </c>
      <c r="F4146" s="22" t="s">
        <v>32264</v>
      </c>
      <c r="G4146" s="22" t="s">
        <v>48063</v>
      </c>
      <c r="H4146" s="22" t="s">
        <v>74</v>
      </c>
      <c r="I4146" s="22" t="s">
        <v>14274</v>
      </c>
      <c r="J4146" s="37" t="s">
        <v>32266</v>
      </c>
      <c r="K4146" s="37" t="s">
        <v>32267</v>
      </c>
      <c r="L4146" s="37" t="s">
        <v>32267</v>
      </c>
      <c r="M4146" s="37" t="s">
        <v>48064</v>
      </c>
      <c r="N4146" s="37" t="s">
        <v>146</v>
      </c>
      <c r="O4146" s="37" t="s">
        <v>147</v>
      </c>
      <c r="P4146" s="22" t="s">
        <v>48065</v>
      </c>
      <c r="Q4146" s="22" t="s">
        <v>48066</v>
      </c>
      <c r="R4146" s="38">
        <v>0</v>
      </c>
    </row>
    <row r="4147" spans="1:18" ht="12.75">
      <c r="A4147" s="22" t="s">
        <v>60</v>
      </c>
      <c r="B4147" s="22" t="s">
        <v>14272</v>
      </c>
      <c r="C4147" s="22" t="s">
        <v>65</v>
      </c>
      <c r="D4147" s="22" t="s">
        <v>61</v>
      </c>
      <c r="E4147" s="31">
        <v>43441.581562499996</v>
      </c>
      <c r="F4147" s="22" t="s">
        <v>32264</v>
      </c>
      <c r="G4147" s="22" t="s">
        <v>48067</v>
      </c>
      <c r="H4147" s="22" t="s">
        <v>74</v>
      </c>
      <c r="I4147" s="22" t="s">
        <v>15519</v>
      </c>
      <c r="J4147" s="37" t="s">
        <v>32266</v>
      </c>
      <c r="K4147" s="37" t="s">
        <v>32267</v>
      </c>
      <c r="L4147" s="37" t="s">
        <v>32267</v>
      </c>
      <c r="M4147" s="37" t="s">
        <v>48068</v>
      </c>
      <c r="N4147" s="37" t="s">
        <v>90</v>
      </c>
      <c r="O4147" s="37" t="s">
        <v>91</v>
      </c>
      <c r="P4147" s="22" t="s">
        <v>48069</v>
      </c>
      <c r="Q4147" s="22" t="s">
        <v>48070</v>
      </c>
      <c r="R4147" s="38">
        <v>0</v>
      </c>
    </row>
    <row r="4148" spans="1:18" ht="12.75">
      <c r="A4148" s="22" t="s">
        <v>60</v>
      </c>
      <c r="B4148" s="22" t="s">
        <v>14272</v>
      </c>
      <c r="C4148" s="22" t="s">
        <v>65</v>
      </c>
      <c r="D4148" s="22" t="s">
        <v>61</v>
      </c>
      <c r="E4148" s="31">
        <v>43452.742569444439</v>
      </c>
      <c r="F4148" s="22" t="s">
        <v>32264</v>
      </c>
      <c r="G4148" s="22" t="s">
        <v>48071</v>
      </c>
      <c r="H4148" s="22" t="s">
        <v>74</v>
      </c>
      <c r="I4148" s="22" t="s">
        <v>16717</v>
      </c>
      <c r="J4148" s="37" t="s">
        <v>32266</v>
      </c>
      <c r="K4148" s="37" t="s">
        <v>32267</v>
      </c>
      <c r="L4148" s="37" t="s">
        <v>32267</v>
      </c>
      <c r="M4148" s="37" t="s">
        <v>48072</v>
      </c>
      <c r="N4148" s="37" t="s">
        <v>16718</v>
      </c>
      <c r="O4148" s="37" t="s">
        <v>16719</v>
      </c>
      <c r="P4148" s="22" t="s">
        <v>48073</v>
      </c>
      <c r="Q4148" s="22" t="s">
        <v>48074</v>
      </c>
      <c r="R4148" s="38">
        <v>0</v>
      </c>
    </row>
    <row r="4149" spans="1:18" ht="12.75">
      <c r="A4149" s="22" t="s">
        <v>60</v>
      </c>
      <c r="B4149" s="22" t="s">
        <v>17471</v>
      </c>
      <c r="C4149" s="22" t="s">
        <v>66</v>
      </c>
      <c r="D4149" s="22" t="s">
        <v>61</v>
      </c>
      <c r="E4149" s="31">
        <v>43440.434398148143</v>
      </c>
      <c r="F4149" s="22" t="s">
        <v>32264</v>
      </c>
      <c r="G4149" s="22" t="s">
        <v>48075</v>
      </c>
      <c r="H4149" s="22" t="s">
        <v>74</v>
      </c>
      <c r="I4149" s="22" t="s">
        <v>48076</v>
      </c>
      <c r="J4149" s="37" t="s">
        <v>32266</v>
      </c>
      <c r="K4149" s="37" t="s">
        <v>32267</v>
      </c>
      <c r="L4149" s="37" t="s">
        <v>32267</v>
      </c>
      <c r="M4149" s="37" t="s">
        <v>48077</v>
      </c>
      <c r="N4149" s="37" t="s">
        <v>1129</v>
      </c>
      <c r="O4149" s="37" t="s">
        <v>1130</v>
      </c>
      <c r="P4149" s="22" t="s">
        <v>48078</v>
      </c>
      <c r="Q4149" s="22" t="s">
        <v>48079</v>
      </c>
      <c r="R4149" s="38">
        <v>0</v>
      </c>
    </row>
    <row r="4150" spans="1:18" ht="12.75">
      <c r="A4150" s="22" t="s">
        <v>60</v>
      </c>
      <c r="B4150" s="22" t="s">
        <v>17471</v>
      </c>
      <c r="C4150" s="22" t="s">
        <v>66</v>
      </c>
      <c r="D4150" s="22" t="s">
        <v>61</v>
      </c>
      <c r="E4150" s="31">
        <v>43445.491226851853</v>
      </c>
      <c r="F4150" s="22" t="s">
        <v>32264</v>
      </c>
      <c r="G4150" s="22" t="s">
        <v>48080</v>
      </c>
      <c r="H4150" s="22" t="s">
        <v>74</v>
      </c>
      <c r="I4150" s="22" t="s">
        <v>17543</v>
      </c>
      <c r="J4150" s="37" t="s">
        <v>32266</v>
      </c>
      <c r="K4150" s="37" t="s">
        <v>32267</v>
      </c>
      <c r="L4150" s="37" t="s">
        <v>32267</v>
      </c>
      <c r="M4150" s="37" t="s">
        <v>48081</v>
      </c>
      <c r="N4150" s="37" t="s">
        <v>4798</v>
      </c>
      <c r="O4150" s="37" t="s">
        <v>4799</v>
      </c>
      <c r="P4150" s="22" t="s">
        <v>48082</v>
      </c>
      <c r="Q4150" s="22" t="s">
        <v>48083</v>
      </c>
      <c r="R4150" s="38">
        <v>0</v>
      </c>
    </row>
    <row r="4151" spans="1:18" ht="12.75">
      <c r="A4151" s="22" t="s">
        <v>60</v>
      </c>
      <c r="B4151" s="22" t="s">
        <v>17471</v>
      </c>
      <c r="C4151" s="22" t="s">
        <v>66</v>
      </c>
      <c r="D4151" s="22" t="s">
        <v>61</v>
      </c>
      <c r="E4151" s="31">
        <v>43445.511377314811</v>
      </c>
      <c r="F4151" s="22" t="s">
        <v>32264</v>
      </c>
      <c r="G4151" s="22" t="s">
        <v>48084</v>
      </c>
      <c r="H4151" s="22" t="s">
        <v>74</v>
      </c>
      <c r="I4151" s="22" t="s">
        <v>48085</v>
      </c>
      <c r="J4151" s="37" t="s">
        <v>32266</v>
      </c>
      <c r="K4151" s="37" t="s">
        <v>32267</v>
      </c>
      <c r="L4151" s="37" t="s">
        <v>32267</v>
      </c>
      <c r="M4151" s="37" t="s">
        <v>48086</v>
      </c>
      <c r="N4151" s="37" t="s">
        <v>14083</v>
      </c>
      <c r="O4151" s="37" t="s">
        <v>14084</v>
      </c>
      <c r="P4151" s="22" t="s">
        <v>48087</v>
      </c>
      <c r="Q4151" s="22" t="s">
        <v>48088</v>
      </c>
      <c r="R4151" s="38">
        <v>0</v>
      </c>
    </row>
    <row r="4152" spans="1:18" ht="12.75">
      <c r="A4152" s="22" t="s">
        <v>60</v>
      </c>
      <c r="B4152" s="22" t="s">
        <v>17471</v>
      </c>
      <c r="C4152" s="22" t="s">
        <v>66</v>
      </c>
      <c r="D4152" s="22" t="s">
        <v>61</v>
      </c>
      <c r="E4152" s="31">
        <v>43445.518761574072</v>
      </c>
      <c r="F4152" s="22" t="s">
        <v>32264</v>
      </c>
      <c r="G4152" s="22" t="s">
        <v>48089</v>
      </c>
      <c r="H4152" s="22" t="s">
        <v>74</v>
      </c>
      <c r="I4152" s="22" t="s">
        <v>17681</v>
      </c>
      <c r="J4152" s="37" t="s">
        <v>32266</v>
      </c>
      <c r="K4152" s="37" t="s">
        <v>32267</v>
      </c>
      <c r="L4152" s="37" t="s">
        <v>32267</v>
      </c>
      <c r="M4152" s="37" t="s">
        <v>48090</v>
      </c>
      <c r="N4152" s="37" t="s">
        <v>4798</v>
      </c>
      <c r="O4152" s="37" t="s">
        <v>4799</v>
      </c>
      <c r="P4152" s="22" t="s">
        <v>48082</v>
      </c>
      <c r="Q4152" s="22" t="s">
        <v>48083</v>
      </c>
      <c r="R4152" s="38">
        <v>0</v>
      </c>
    </row>
    <row r="4153" spans="1:18" ht="12.75">
      <c r="A4153" s="22" t="s">
        <v>60</v>
      </c>
      <c r="B4153" s="22" t="s">
        <v>17471</v>
      </c>
      <c r="C4153" s="22" t="s">
        <v>66</v>
      </c>
      <c r="D4153" s="22" t="s">
        <v>61</v>
      </c>
      <c r="E4153" s="31">
        <v>43447.334814814814</v>
      </c>
      <c r="F4153" s="22" t="s">
        <v>32264</v>
      </c>
      <c r="G4153" s="22" t="s">
        <v>48091</v>
      </c>
      <c r="H4153" s="22" t="s">
        <v>74</v>
      </c>
      <c r="I4153" s="22" t="s">
        <v>17953</v>
      </c>
      <c r="J4153" s="37" t="s">
        <v>32266</v>
      </c>
      <c r="K4153" s="37" t="s">
        <v>32267</v>
      </c>
      <c r="L4153" s="37" t="s">
        <v>32267</v>
      </c>
      <c r="M4153" s="37" t="s">
        <v>48092</v>
      </c>
      <c r="N4153" s="37" t="s">
        <v>8000</v>
      </c>
      <c r="O4153" s="37" t="s">
        <v>8001</v>
      </c>
      <c r="P4153" s="22" t="s">
        <v>48093</v>
      </c>
      <c r="Q4153" s="22" t="s">
        <v>48094</v>
      </c>
      <c r="R4153" s="38">
        <v>0</v>
      </c>
    </row>
    <row r="4154" spans="1:18" ht="12.75">
      <c r="A4154" s="22" t="s">
        <v>60</v>
      </c>
      <c r="B4154" s="22" t="s">
        <v>17471</v>
      </c>
      <c r="C4154" s="22" t="s">
        <v>66</v>
      </c>
      <c r="D4154" s="22" t="s">
        <v>61</v>
      </c>
      <c r="E4154" s="31">
        <v>43447.357766203699</v>
      </c>
      <c r="F4154" s="22" t="s">
        <v>32264</v>
      </c>
      <c r="G4154" s="22" t="s">
        <v>48095</v>
      </c>
      <c r="H4154" s="22" t="s">
        <v>74</v>
      </c>
      <c r="I4154" s="22" t="s">
        <v>17628</v>
      </c>
      <c r="J4154" s="37" t="s">
        <v>32266</v>
      </c>
      <c r="K4154" s="37" t="s">
        <v>32267</v>
      </c>
      <c r="L4154" s="37" t="s">
        <v>32267</v>
      </c>
      <c r="M4154" s="37" t="s">
        <v>48096</v>
      </c>
      <c r="N4154" s="37" t="s">
        <v>134</v>
      </c>
      <c r="O4154" s="37" t="s">
        <v>135</v>
      </c>
      <c r="P4154" s="22" t="s">
        <v>48097</v>
      </c>
      <c r="Q4154" s="22" t="s">
        <v>48098</v>
      </c>
      <c r="R4154" s="38">
        <v>0</v>
      </c>
    </row>
    <row r="4155" spans="1:18" ht="12.75">
      <c r="A4155" s="22" t="s">
        <v>60</v>
      </c>
      <c r="B4155" s="22" t="s">
        <v>17471</v>
      </c>
      <c r="C4155" s="22" t="s">
        <v>66</v>
      </c>
      <c r="D4155" s="22" t="s">
        <v>61</v>
      </c>
      <c r="E4155" s="31">
        <v>43447.748668981483</v>
      </c>
      <c r="F4155" s="22" t="s">
        <v>32264</v>
      </c>
      <c r="G4155" s="22" t="s">
        <v>48099</v>
      </c>
      <c r="H4155" s="22" t="s">
        <v>74</v>
      </c>
      <c r="I4155" s="22" t="s">
        <v>17511</v>
      </c>
      <c r="J4155" s="37" t="s">
        <v>32266</v>
      </c>
      <c r="K4155" s="37" t="s">
        <v>32267</v>
      </c>
      <c r="L4155" s="37" t="s">
        <v>32267</v>
      </c>
      <c r="M4155" s="37" t="s">
        <v>48100</v>
      </c>
      <c r="N4155" s="37" t="s">
        <v>1035</v>
      </c>
      <c r="O4155" s="37" t="s">
        <v>1036</v>
      </c>
      <c r="P4155" s="22" t="s">
        <v>48101</v>
      </c>
      <c r="Q4155" s="22" t="s">
        <v>48102</v>
      </c>
      <c r="R4155" s="38">
        <v>0</v>
      </c>
    </row>
    <row r="4156" spans="1:18" ht="12.75">
      <c r="A4156" s="22" t="s">
        <v>60</v>
      </c>
      <c r="B4156" s="22" t="s">
        <v>17471</v>
      </c>
      <c r="C4156" s="22" t="s">
        <v>66</v>
      </c>
      <c r="D4156" s="22" t="s">
        <v>61</v>
      </c>
      <c r="E4156" s="31">
        <v>43448.421458333331</v>
      </c>
      <c r="F4156" s="22" t="s">
        <v>32264</v>
      </c>
      <c r="G4156" s="22" t="s">
        <v>48103</v>
      </c>
      <c r="H4156" s="22" t="s">
        <v>74</v>
      </c>
      <c r="I4156" s="22" t="s">
        <v>17947</v>
      </c>
      <c r="J4156" s="37" t="s">
        <v>32266</v>
      </c>
      <c r="K4156" s="37" t="s">
        <v>32267</v>
      </c>
      <c r="L4156" s="37" t="s">
        <v>32267</v>
      </c>
      <c r="M4156" s="37" t="s">
        <v>48104</v>
      </c>
      <c r="N4156" s="37" t="s">
        <v>14083</v>
      </c>
      <c r="O4156" s="37" t="s">
        <v>14084</v>
      </c>
      <c r="P4156" s="22" t="s">
        <v>48087</v>
      </c>
      <c r="Q4156" s="22" t="s">
        <v>48088</v>
      </c>
      <c r="R4156" s="38">
        <v>0</v>
      </c>
    </row>
    <row r="4157" spans="1:18" ht="12.75">
      <c r="A4157" s="22" t="s">
        <v>60</v>
      </c>
      <c r="B4157" s="22" t="s">
        <v>17471</v>
      </c>
      <c r="C4157" s="22" t="s">
        <v>66</v>
      </c>
      <c r="D4157" s="22" t="s">
        <v>61</v>
      </c>
      <c r="E4157" s="31">
        <v>43452.592488425922</v>
      </c>
      <c r="F4157" s="22" t="s">
        <v>32264</v>
      </c>
      <c r="G4157" s="22" t="s">
        <v>48105</v>
      </c>
      <c r="H4157" s="22" t="s">
        <v>74</v>
      </c>
      <c r="I4157" s="22" t="s">
        <v>17581</v>
      </c>
      <c r="J4157" s="37" t="s">
        <v>32266</v>
      </c>
      <c r="K4157" s="37" t="s">
        <v>32267</v>
      </c>
      <c r="L4157" s="37" t="s">
        <v>32267</v>
      </c>
      <c r="M4157" s="37" t="s">
        <v>48106</v>
      </c>
      <c r="N4157" s="37" t="s">
        <v>3824</v>
      </c>
      <c r="O4157" s="37" t="s">
        <v>3825</v>
      </c>
      <c r="P4157" s="22" t="s">
        <v>48107</v>
      </c>
      <c r="Q4157" s="22" t="s">
        <v>48108</v>
      </c>
      <c r="R4157" s="38">
        <v>0</v>
      </c>
    </row>
    <row r="4158" spans="1:18" ht="12.75">
      <c r="A4158" s="22" t="s">
        <v>60</v>
      </c>
      <c r="B4158" s="22" t="s">
        <v>17471</v>
      </c>
      <c r="C4158" s="22" t="s">
        <v>66</v>
      </c>
      <c r="D4158" s="22" t="s">
        <v>61</v>
      </c>
      <c r="E4158" s="31">
        <v>43452.67900462963</v>
      </c>
      <c r="F4158" s="22" t="s">
        <v>32264</v>
      </c>
      <c r="G4158" s="22" t="s">
        <v>48109</v>
      </c>
      <c r="H4158" s="22" t="s">
        <v>74</v>
      </c>
      <c r="I4158" s="22" t="s">
        <v>17868</v>
      </c>
      <c r="J4158" s="37" t="s">
        <v>32266</v>
      </c>
      <c r="K4158" s="37" t="s">
        <v>32267</v>
      </c>
      <c r="L4158" s="37" t="s">
        <v>32267</v>
      </c>
      <c r="M4158" s="37" t="s">
        <v>48110</v>
      </c>
      <c r="N4158" s="37" t="s">
        <v>7330</v>
      </c>
      <c r="O4158" s="37" t="s">
        <v>7331</v>
      </c>
      <c r="P4158" s="22" t="s">
        <v>48111</v>
      </c>
      <c r="Q4158" s="22" t="s">
        <v>48112</v>
      </c>
      <c r="R4158" s="38">
        <v>0</v>
      </c>
    </row>
    <row r="4159" spans="1:18" ht="12.75">
      <c r="A4159" s="22" t="s">
        <v>60</v>
      </c>
      <c r="B4159" s="22" t="s">
        <v>17471</v>
      </c>
      <c r="C4159" s="22" t="s">
        <v>66</v>
      </c>
      <c r="D4159" s="22" t="s">
        <v>61</v>
      </c>
      <c r="E4159" s="31">
        <v>43455.461828703701</v>
      </c>
      <c r="F4159" s="22" t="s">
        <v>32264</v>
      </c>
      <c r="G4159" s="22" t="s">
        <v>48113</v>
      </c>
      <c r="H4159" s="22" t="s">
        <v>74</v>
      </c>
      <c r="I4159" s="22" t="s">
        <v>17896</v>
      </c>
      <c r="J4159" s="37" t="s">
        <v>32266</v>
      </c>
      <c r="K4159" s="37" t="s">
        <v>32267</v>
      </c>
      <c r="L4159" s="37" t="s">
        <v>32267</v>
      </c>
      <c r="M4159" s="37" t="s">
        <v>48114</v>
      </c>
      <c r="N4159" s="37" t="s">
        <v>2640</v>
      </c>
      <c r="O4159" s="37" t="s">
        <v>2641</v>
      </c>
      <c r="P4159" s="22" t="s">
        <v>48115</v>
      </c>
      <c r="Q4159" s="22" t="s">
        <v>48116</v>
      </c>
      <c r="R4159" s="38">
        <v>0</v>
      </c>
    </row>
    <row r="4160" spans="1:18" ht="12.75">
      <c r="A4160" s="22" t="s">
        <v>60</v>
      </c>
      <c r="B4160" s="22" t="s">
        <v>29919</v>
      </c>
      <c r="C4160" s="22" t="s">
        <v>69</v>
      </c>
      <c r="D4160" s="22" t="s">
        <v>61</v>
      </c>
      <c r="E4160" s="31">
        <v>43454.539502314816</v>
      </c>
      <c r="F4160" s="22" t="s">
        <v>32264</v>
      </c>
      <c r="G4160" s="22" t="s">
        <v>48117</v>
      </c>
      <c r="H4160" s="22" t="s">
        <v>74</v>
      </c>
      <c r="I4160" s="22" t="s">
        <v>30449</v>
      </c>
      <c r="J4160" s="37" t="s">
        <v>32266</v>
      </c>
      <c r="K4160" s="37" t="s">
        <v>32267</v>
      </c>
      <c r="L4160" s="37" t="s">
        <v>32267</v>
      </c>
      <c r="M4160" s="37" t="s">
        <v>48118</v>
      </c>
      <c r="N4160" s="37" t="s">
        <v>2457</v>
      </c>
      <c r="O4160" s="37" t="s">
        <v>2458</v>
      </c>
      <c r="P4160" s="22" t="s">
        <v>48119</v>
      </c>
      <c r="Q4160" s="22" t="s">
        <v>48120</v>
      </c>
      <c r="R4160" s="38">
        <v>0</v>
      </c>
    </row>
    <row r="4161" spans="1:18" ht="12.75">
      <c r="A4161" s="22" t="s">
        <v>60</v>
      </c>
      <c r="B4161" s="22" t="s">
        <v>14187</v>
      </c>
      <c r="C4161" s="22" t="s">
        <v>65</v>
      </c>
      <c r="D4161" s="22" t="s">
        <v>61</v>
      </c>
      <c r="E4161" s="31">
        <v>43444.599791666667</v>
      </c>
      <c r="F4161" s="22" t="s">
        <v>32264</v>
      </c>
      <c r="G4161" s="22" t="s">
        <v>48121</v>
      </c>
      <c r="H4161" s="22" t="s">
        <v>74</v>
      </c>
      <c r="I4161" s="22" t="s">
        <v>14189</v>
      </c>
      <c r="J4161" s="37" t="s">
        <v>32266</v>
      </c>
      <c r="K4161" s="37" t="s">
        <v>32267</v>
      </c>
      <c r="L4161" s="37" t="s">
        <v>32267</v>
      </c>
      <c r="M4161" s="37" t="s">
        <v>48122</v>
      </c>
      <c r="N4161" s="37" t="s">
        <v>14190</v>
      </c>
      <c r="O4161" s="37" t="s">
        <v>14191</v>
      </c>
      <c r="P4161" s="22" t="s">
        <v>48123</v>
      </c>
      <c r="Q4161" s="22" t="s">
        <v>48124</v>
      </c>
      <c r="R4161" s="38">
        <v>0</v>
      </c>
    </row>
    <row r="4162" spans="1:18" ht="12.75">
      <c r="A4162" s="22" t="s">
        <v>60</v>
      </c>
      <c r="B4162" s="22" t="s">
        <v>13258</v>
      </c>
      <c r="C4162" s="22" t="s">
        <v>65</v>
      </c>
      <c r="D4162" s="22" t="s">
        <v>61</v>
      </c>
      <c r="E4162" s="31">
        <v>43446.666979166665</v>
      </c>
      <c r="F4162" s="22" t="s">
        <v>32264</v>
      </c>
      <c r="G4162" s="22" t="s">
        <v>48125</v>
      </c>
      <c r="H4162" s="22" t="s">
        <v>74</v>
      </c>
      <c r="I4162" s="22" t="s">
        <v>13589</v>
      </c>
      <c r="J4162" s="37" t="s">
        <v>32266</v>
      </c>
      <c r="K4162" s="37" t="s">
        <v>32267</v>
      </c>
      <c r="L4162" s="37" t="s">
        <v>32267</v>
      </c>
      <c r="M4162" s="37" t="s">
        <v>48126</v>
      </c>
      <c r="N4162" s="37" t="s">
        <v>192</v>
      </c>
      <c r="O4162" s="37" t="s">
        <v>193</v>
      </c>
      <c r="P4162" s="22" t="s">
        <v>48127</v>
      </c>
      <c r="Q4162" s="22" t="s">
        <v>48128</v>
      </c>
      <c r="R4162" s="38">
        <v>0</v>
      </c>
    </row>
    <row r="4163" spans="1:18" ht="12.75">
      <c r="A4163" s="22" t="s">
        <v>60</v>
      </c>
      <c r="B4163" s="22" t="s">
        <v>13258</v>
      </c>
      <c r="C4163" s="22" t="s">
        <v>65</v>
      </c>
      <c r="D4163" s="22" t="s">
        <v>61</v>
      </c>
      <c r="E4163" s="31">
        <v>43448.728379629625</v>
      </c>
      <c r="F4163" s="22" t="s">
        <v>32264</v>
      </c>
      <c r="G4163" s="22" t="s">
        <v>48129</v>
      </c>
      <c r="H4163" s="22" t="s">
        <v>74</v>
      </c>
      <c r="I4163" s="22" t="s">
        <v>13464</v>
      </c>
      <c r="J4163" s="37" t="s">
        <v>32266</v>
      </c>
      <c r="K4163" s="37" t="s">
        <v>32267</v>
      </c>
      <c r="L4163" s="37" t="s">
        <v>32267</v>
      </c>
      <c r="M4163" s="37" t="s">
        <v>48130</v>
      </c>
      <c r="N4163" s="37" t="s">
        <v>4998</v>
      </c>
      <c r="O4163" s="37" t="s">
        <v>4999</v>
      </c>
      <c r="P4163" s="22" t="s">
        <v>48131</v>
      </c>
      <c r="Q4163" s="22" t="s">
        <v>48132</v>
      </c>
      <c r="R4163" s="38">
        <v>0</v>
      </c>
    </row>
    <row r="4164" spans="1:18" ht="12.75">
      <c r="A4164" s="22" t="s">
        <v>60</v>
      </c>
      <c r="B4164" s="22" t="s">
        <v>13258</v>
      </c>
      <c r="C4164" s="22" t="s">
        <v>65</v>
      </c>
      <c r="D4164" s="22" t="s">
        <v>61</v>
      </c>
      <c r="E4164" s="31">
        <v>43452.403819444444</v>
      </c>
      <c r="F4164" s="22" t="s">
        <v>32264</v>
      </c>
      <c r="G4164" s="22" t="s">
        <v>48133</v>
      </c>
      <c r="H4164" s="22" t="s">
        <v>74</v>
      </c>
      <c r="I4164" s="22" t="s">
        <v>48134</v>
      </c>
      <c r="J4164" s="37" t="s">
        <v>32266</v>
      </c>
      <c r="K4164" s="37" t="s">
        <v>32267</v>
      </c>
      <c r="L4164" s="37" t="s">
        <v>32267</v>
      </c>
      <c r="M4164" s="37" t="s">
        <v>48135</v>
      </c>
      <c r="N4164" s="37" t="s">
        <v>109</v>
      </c>
      <c r="O4164" s="37" t="s">
        <v>110</v>
      </c>
      <c r="P4164" s="22" t="s">
        <v>48136</v>
      </c>
      <c r="Q4164" s="22" t="s">
        <v>48137</v>
      </c>
      <c r="R4164" s="38">
        <v>0</v>
      </c>
    </row>
    <row r="4165" spans="1:18" ht="12.75">
      <c r="A4165" s="22" t="s">
        <v>60</v>
      </c>
      <c r="B4165" s="22" t="s">
        <v>13258</v>
      </c>
      <c r="C4165" s="22" t="s">
        <v>65</v>
      </c>
      <c r="D4165" s="22" t="s">
        <v>61</v>
      </c>
      <c r="E4165" s="31">
        <v>43452.443530092591</v>
      </c>
      <c r="F4165" s="22" t="s">
        <v>32264</v>
      </c>
      <c r="G4165" s="22" t="s">
        <v>48138</v>
      </c>
      <c r="H4165" s="22" t="s">
        <v>74</v>
      </c>
      <c r="I4165" s="22" t="s">
        <v>15914</v>
      </c>
      <c r="J4165" s="37" t="s">
        <v>32266</v>
      </c>
      <c r="K4165" s="37" t="s">
        <v>32267</v>
      </c>
      <c r="L4165" s="37" t="s">
        <v>32267</v>
      </c>
      <c r="M4165" s="37" t="s">
        <v>48139</v>
      </c>
      <c r="N4165" s="37" t="s">
        <v>113</v>
      </c>
      <c r="O4165" s="37" t="s">
        <v>114</v>
      </c>
      <c r="P4165" s="22" t="s">
        <v>48140</v>
      </c>
      <c r="Q4165" s="22" t="s">
        <v>48141</v>
      </c>
      <c r="R4165" s="38">
        <v>0</v>
      </c>
    </row>
    <row r="4166" spans="1:18" ht="12.75">
      <c r="A4166" s="22" t="s">
        <v>60</v>
      </c>
      <c r="B4166" s="22" t="s">
        <v>13258</v>
      </c>
      <c r="C4166" s="22" t="s">
        <v>65</v>
      </c>
      <c r="D4166" s="22" t="s">
        <v>61</v>
      </c>
      <c r="E4166" s="31">
        <v>43452.697106481479</v>
      </c>
      <c r="F4166" s="22" t="s">
        <v>32264</v>
      </c>
      <c r="G4166" s="22" t="s">
        <v>48142</v>
      </c>
      <c r="H4166" s="22" t="s">
        <v>74</v>
      </c>
      <c r="I4166" s="22" t="s">
        <v>14963</v>
      </c>
      <c r="J4166" s="37" t="s">
        <v>32266</v>
      </c>
      <c r="K4166" s="37" t="s">
        <v>32267</v>
      </c>
      <c r="L4166" s="37" t="s">
        <v>32267</v>
      </c>
      <c r="M4166" s="37" t="s">
        <v>48143</v>
      </c>
      <c r="N4166" s="37" t="s">
        <v>109</v>
      </c>
      <c r="O4166" s="37" t="s">
        <v>110</v>
      </c>
      <c r="P4166" s="22" t="s">
        <v>48136</v>
      </c>
      <c r="Q4166" s="22" t="s">
        <v>48137</v>
      </c>
      <c r="R4166" s="38">
        <v>0</v>
      </c>
    </row>
    <row r="4167" spans="1:18" ht="12.75">
      <c r="A4167" s="22" t="s">
        <v>60</v>
      </c>
      <c r="B4167" s="22" t="s">
        <v>13258</v>
      </c>
      <c r="C4167" s="22" t="s">
        <v>65</v>
      </c>
      <c r="D4167" s="22" t="s">
        <v>61</v>
      </c>
      <c r="E4167" s="31">
        <v>43453.716944444444</v>
      </c>
      <c r="F4167" s="22" t="s">
        <v>32264</v>
      </c>
      <c r="G4167" s="22" t="s">
        <v>48144</v>
      </c>
      <c r="H4167" s="22" t="s">
        <v>74</v>
      </c>
      <c r="I4167" s="22" t="s">
        <v>13348</v>
      </c>
      <c r="J4167" s="37" t="s">
        <v>32266</v>
      </c>
      <c r="K4167" s="37" t="s">
        <v>32267</v>
      </c>
      <c r="L4167" s="37" t="s">
        <v>32267</v>
      </c>
      <c r="M4167" s="37" t="s">
        <v>48145</v>
      </c>
      <c r="N4167" s="37" t="s">
        <v>101</v>
      </c>
      <c r="O4167" s="37" t="s">
        <v>102</v>
      </c>
      <c r="P4167" s="22" t="s">
        <v>48146</v>
      </c>
      <c r="Q4167" s="22" t="s">
        <v>48147</v>
      </c>
      <c r="R4167" s="38">
        <v>0</v>
      </c>
    </row>
    <row r="4168" spans="1:18" ht="12.75">
      <c r="A4168" s="22" t="s">
        <v>60</v>
      </c>
      <c r="B4168" s="22" t="s">
        <v>1106</v>
      </c>
      <c r="C4168" s="22" t="s">
        <v>63</v>
      </c>
      <c r="D4168" s="22" t="s">
        <v>61</v>
      </c>
      <c r="E4168" s="31">
        <v>43437.415983796294</v>
      </c>
      <c r="F4168" s="22" t="s">
        <v>32264</v>
      </c>
      <c r="G4168" s="22" t="s">
        <v>48148</v>
      </c>
      <c r="H4168" s="22" t="s">
        <v>74</v>
      </c>
      <c r="I4168" s="22" t="s">
        <v>48149</v>
      </c>
      <c r="J4168" s="37" t="s">
        <v>32266</v>
      </c>
      <c r="K4168" s="37" t="s">
        <v>32267</v>
      </c>
      <c r="L4168" s="37" t="s">
        <v>32267</v>
      </c>
      <c r="M4168" s="37" t="s">
        <v>48150</v>
      </c>
      <c r="N4168" s="37" t="s">
        <v>48151</v>
      </c>
      <c r="O4168" s="37" t="s">
        <v>48152</v>
      </c>
      <c r="P4168" s="22" t="s">
        <v>48153</v>
      </c>
      <c r="Q4168" s="22" t="s">
        <v>48154</v>
      </c>
      <c r="R4168" s="38">
        <v>0</v>
      </c>
    </row>
    <row r="4169" spans="1:18" ht="12.75">
      <c r="A4169" s="22" t="s">
        <v>60</v>
      </c>
      <c r="B4169" s="22" t="s">
        <v>1106</v>
      </c>
      <c r="C4169" s="22" t="s">
        <v>63</v>
      </c>
      <c r="D4169" s="22" t="s">
        <v>61</v>
      </c>
      <c r="E4169" s="31">
        <v>43437.500844907408</v>
      </c>
      <c r="F4169" s="22" t="s">
        <v>32264</v>
      </c>
      <c r="G4169" s="22" t="s">
        <v>48155</v>
      </c>
      <c r="H4169" s="22" t="s">
        <v>74</v>
      </c>
      <c r="I4169" s="22" t="s">
        <v>48156</v>
      </c>
      <c r="J4169" s="37" t="s">
        <v>32266</v>
      </c>
      <c r="K4169" s="37" t="s">
        <v>32267</v>
      </c>
      <c r="L4169" s="37" t="s">
        <v>32267</v>
      </c>
      <c r="M4169" s="37" t="s">
        <v>48157</v>
      </c>
      <c r="N4169" s="37" t="s">
        <v>4570</v>
      </c>
      <c r="O4169" s="37" t="s">
        <v>4571</v>
      </c>
      <c r="P4169" s="22" t="s">
        <v>48158</v>
      </c>
      <c r="Q4169" s="22" t="s">
        <v>48159</v>
      </c>
      <c r="R4169" s="38">
        <v>0</v>
      </c>
    </row>
    <row r="4170" spans="1:18" ht="12.75">
      <c r="A4170" s="22" t="s">
        <v>60</v>
      </c>
      <c r="B4170" s="22" t="s">
        <v>1106</v>
      </c>
      <c r="C4170" s="22" t="s">
        <v>63</v>
      </c>
      <c r="D4170" s="22" t="s">
        <v>61</v>
      </c>
      <c r="E4170" s="31">
        <v>43448.610416666663</v>
      </c>
      <c r="F4170" s="22" t="s">
        <v>32264</v>
      </c>
      <c r="G4170" s="22" t="s">
        <v>48160</v>
      </c>
      <c r="H4170" s="22" t="s">
        <v>74</v>
      </c>
      <c r="I4170" s="22" t="s">
        <v>7385</v>
      </c>
      <c r="J4170" s="37" t="s">
        <v>32266</v>
      </c>
      <c r="K4170" s="37" t="s">
        <v>32267</v>
      </c>
      <c r="L4170" s="37" t="s">
        <v>32267</v>
      </c>
      <c r="M4170" s="37" t="s">
        <v>48161</v>
      </c>
      <c r="N4170" s="37" t="s">
        <v>5054</v>
      </c>
      <c r="O4170" s="37" t="s">
        <v>5055</v>
      </c>
      <c r="P4170" s="22" t="s">
        <v>48162</v>
      </c>
      <c r="Q4170" s="22" t="s">
        <v>48163</v>
      </c>
      <c r="R4170" s="38">
        <v>0</v>
      </c>
    </row>
    <row r="4171" spans="1:18" ht="12.75">
      <c r="A4171" s="22" t="s">
        <v>60</v>
      </c>
      <c r="B4171" s="22" t="s">
        <v>1106</v>
      </c>
      <c r="C4171" s="22" t="s">
        <v>63</v>
      </c>
      <c r="D4171" s="22" t="s">
        <v>61</v>
      </c>
      <c r="E4171" s="31">
        <v>43451.538263888884</v>
      </c>
      <c r="F4171" s="22" t="s">
        <v>32264</v>
      </c>
      <c r="G4171" s="22" t="s">
        <v>48164</v>
      </c>
      <c r="H4171" s="22" t="s">
        <v>74</v>
      </c>
      <c r="I4171" s="22" t="s">
        <v>2700</v>
      </c>
      <c r="J4171" s="37" t="s">
        <v>32266</v>
      </c>
      <c r="K4171" s="37" t="s">
        <v>32267</v>
      </c>
      <c r="L4171" s="37" t="s">
        <v>32267</v>
      </c>
      <c r="M4171" s="37" t="s">
        <v>48165</v>
      </c>
      <c r="N4171" s="37" t="s">
        <v>2702</v>
      </c>
      <c r="O4171" s="37" t="s">
        <v>2703</v>
      </c>
      <c r="P4171" s="22" t="s">
        <v>48166</v>
      </c>
      <c r="Q4171" s="22" t="s">
        <v>48167</v>
      </c>
      <c r="R4171" s="38">
        <v>0</v>
      </c>
    </row>
    <row r="4172" spans="1:18" ht="12.75">
      <c r="A4172" s="22" t="s">
        <v>60</v>
      </c>
      <c r="B4172" s="22" t="s">
        <v>1106</v>
      </c>
      <c r="C4172" s="22" t="s">
        <v>63</v>
      </c>
      <c r="D4172" s="22" t="s">
        <v>61</v>
      </c>
      <c r="E4172" s="31">
        <v>43451.655300925922</v>
      </c>
      <c r="F4172" s="22" t="s">
        <v>32264</v>
      </c>
      <c r="G4172" s="22" t="s">
        <v>48168</v>
      </c>
      <c r="H4172" s="22" t="s">
        <v>74</v>
      </c>
      <c r="I4172" s="22" t="s">
        <v>48169</v>
      </c>
      <c r="J4172" s="37" t="s">
        <v>32266</v>
      </c>
      <c r="K4172" s="37" t="s">
        <v>32267</v>
      </c>
      <c r="L4172" s="37" t="s">
        <v>32267</v>
      </c>
      <c r="M4172" s="37" t="s">
        <v>48170</v>
      </c>
      <c r="N4172" s="37" t="s">
        <v>611</v>
      </c>
      <c r="O4172" s="37" t="s">
        <v>612</v>
      </c>
      <c r="P4172" s="22" t="s">
        <v>48171</v>
      </c>
      <c r="Q4172" s="22" t="s">
        <v>48172</v>
      </c>
      <c r="R4172" s="38">
        <v>0</v>
      </c>
    </row>
    <row r="4173" spans="1:18" ht="12.75">
      <c r="A4173" s="22" t="s">
        <v>60</v>
      </c>
      <c r="B4173" s="22" t="s">
        <v>1106</v>
      </c>
      <c r="C4173" s="22" t="s">
        <v>63</v>
      </c>
      <c r="D4173" s="22" t="s">
        <v>61</v>
      </c>
      <c r="E4173" s="31">
        <v>43451.656215277777</v>
      </c>
      <c r="F4173" s="22" t="s">
        <v>32264</v>
      </c>
      <c r="G4173" s="22" t="s">
        <v>48173</v>
      </c>
      <c r="H4173" s="22" t="s">
        <v>74</v>
      </c>
      <c r="I4173" s="22" t="s">
        <v>7463</v>
      </c>
      <c r="J4173" s="37" t="s">
        <v>32266</v>
      </c>
      <c r="K4173" s="37" t="s">
        <v>32267</v>
      </c>
      <c r="L4173" s="37" t="s">
        <v>32267</v>
      </c>
      <c r="M4173" s="37" t="s">
        <v>48174</v>
      </c>
      <c r="N4173" s="37" t="s">
        <v>611</v>
      </c>
      <c r="O4173" s="37" t="s">
        <v>612</v>
      </c>
      <c r="P4173" s="22" t="s">
        <v>48171</v>
      </c>
      <c r="Q4173" s="22" t="s">
        <v>48172</v>
      </c>
      <c r="R4173" s="38">
        <v>0</v>
      </c>
    </row>
    <row r="4174" spans="1:18" ht="12.75">
      <c r="A4174" s="22" t="s">
        <v>60</v>
      </c>
      <c r="B4174" s="22" t="s">
        <v>1106</v>
      </c>
      <c r="C4174" s="22" t="s">
        <v>63</v>
      </c>
      <c r="D4174" s="22" t="s">
        <v>61</v>
      </c>
      <c r="E4174" s="31">
        <v>43452.662326388891</v>
      </c>
      <c r="F4174" s="22" t="s">
        <v>32264</v>
      </c>
      <c r="G4174" s="22" t="s">
        <v>48175</v>
      </c>
      <c r="H4174" s="22" t="s">
        <v>74</v>
      </c>
      <c r="I4174" s="22" t="s">
        <v>3129</v>
      </c>
      <c r="J4174" s="37" t="s">
        <v>32266</v>
      </c>
      <c r="K4174" s="37" t="s">
        <v>32267</v>
      </c>
      <c r="L4174" s="37" t="s">
        <v>32267</v>
      </c>
      <c r="M4174" s="37" t="s">
        <v>48176</v>
      </c>
      <c r="N4174" s="37" t="s">
        <v>3130</v>
      </c>
      <c r="O4174" s="37" t="s">
        <v>3131</v>
      </c>
      <c r="P4174" s="22" t="s">
        <v>47805</v>
      </c>
      <c r="Q4174" s="22" t="s">
        <v>48177</v>
      </c>
      <c r="R4174" s="38">
        <v>0</v>
      </c>
    </row>
    <row r="4175" spans="1:18" ht="12.75">
      <c r="A4175" s="22" t="s">
        <v>60</v>
      </c>
      <c r="B4175" s="22" t="s">
        <v>445</v>
      </c>
      <c r="C4175" s="22" t="s">
        <v>63</v>
      </c>
      <c r="D4175" s="22" t="s">
        <v>61</v>
      </c>
      <c r="E4175" s="31">
        <v>43446.414108796293</v>
      </c>
      <c r="F4175" s="22" t="s">
        <v>32538</v>
      </c>
      <c r="G4175" s="22" t="s">
        <v>48178</v>
      </c>
      <c r="H4175" s="22" t="s">
        <v>74</v>
      </c>
      <c r="I4175" s="22" t="s">
        <v>48179</v>
      </c>
      <c r="J4175" s="37" t="s">
        <v>32266</v>
      </c>
      <c r="K4175" s="37" t="s">
        <v>32267</v>
      </c>
      <c r="L4175" s="37" t="s">
        <v>32267</v>
      </c>
      <c r="M4175" s="37" t="s">
        <v>48180</v>
      </c>
      <c r="N4175" s="37" t="s">
        <v>156</v>
      </c>
      <c r="O4175" s="37" t="s">
        <v>157</v>
      </c>
      <c r="P4175" s="22" t="s">
        <v>48181</v>
      </c>
      <c r="Q4175" s="22" t="s">
        <v>48182</v>
      </c>
      <c r="R4175" s="38">
        <v>0</v>
      </c>
    </row>
    <row r="4176" spans="1:18" ht="12.75">
      <c r="A4176" s="22" t="s">
        <v>60</v>
      </c>
      <c r="B4176" s="22" t="s">
        <v>445</v>
      </c>
      <c r="C4176" s="22" t="s">
        <v>63</v>
      </c>
      <c r="D4176" s="22" t="s">
        <v>61</v>
      </c>
      <c r="E4176" s="31">
        <v>43446.641655092593</v>
      </c>
      <c r="F4176" s="22" t="s">
        <v>32264</v>
      </c>
      <c r="G4176" s="22" t="s">
        <v>48183</v>
      </c>
      <c r="H4176" s="22" t="s">
        <v>74</v>
      </c>
      <c r="I4176" s="22" t="s">
        <v>9288</v>
      </c>
      <c r="J4176" s="37" t="s">
        <v>32266</v>
      </c>
      <c r="K4176" s="37" t="s">
        <v>32267</v>
      </c>
      <c r="L4176" s="37" t="s">
        <v>32267</v>
      </c>
      <c r="M4176" s="37" t="s">
        <v>48184</v>
      </c>
      <c r="N4176" s="37" t="s">
        <v>9289</v>
      </c>
      <c r="O4176" s="37" t="s">
        <v>9290</v>
      </c>
      <c r="P4176" s="22" t="s">
        <v>48185</v>
      </c>
      <c r="Q4176" s="22" t="s">
        <v>48186</v>
      </c>
      <c r="R4176" s="38">
        <v>0</v>
      </c>
    </row>
    <row r="4177" spans="1:18" ht="12.75">
      <c r="A4177" s="22" t="s">
        <v>60</v>
      </c>
      <c r="B4177" s="22" t="s">
        <v>445</v>
      </c>
      <c r="C4177" s="22" t="s">
        <v>63</v>
      </c>
      <c r="D4177" s="22" t="s">
        <v>61</v>
      </c>
      <c r="E4177" s="31">
        <v>43452.404178240737</v>
      </c>
      <c r="F4177" s="22" t="s">
        <v>32264</v>
      </c>
      <c r="G4177" s="22" t="s">
        <v>48187</v>
      </c>
      <c r="H4177" s="22" t="s">
        <v>74</v>
      </c>
      <c r="I4177" s="22" t="s">
        <v>48188</v>
      </c>
      <c r="J4177" s="37" t="s">
        <v>32266</v>
      </c>
      <c r="K4177" s="37" t="s">
        <v>32267</v>
      </c>
      <c r="L4177" s="37" t="s">
        <v>32267</v>
      </c>
      <c r="M4177" s="37" t="s">
        <v>48189</v>
      </c>
      <c r="N4177" s="37" t="s">
        <v>3295</v>
      </c>
      <c r="O4177" s="37" t="s">
        <v>3296</v>
      </c>
      <c r="P4177" s="22" t="s">
        <v>48190</v>
      </c>
      <c r="Q4177" s="22" t="s">
        <v>48191</v>
      </c>
      <c r="R4177" s="38">
        <v>0</v>
      </c>
    </row>
    <row r="4178" spans="1:18" ht="12.75">
      <c r="A4178" s="22" t="s">
        <v>60</v>
      </c>
      <c r="B4178" s="22" t="s">
        <v>445</v>
      </c>
      <c r="C4178" s="22" t="s">
        <v>63</v>
      </c>
      <c r="D4178" s="22" t="s">
        <v>61</v>
      </c>
      <c r="E4178" s="31">
        <v>43452.407685185186</v>
      </c>
      <c r="F4178" s="22" t="s">
        <v>32264</v>
      </c>
      <c r="G4178" s="22" t="s">
        <v>48192</v>
      </c>
      <c r="H4178" s="22" t="s">
        <v>74</v>
      </c>
      <c r="I4178" s="22" t="s">
        <v>8897</v>
      </c>
      <c r="J4178" s="37" t="s">
        <v>32266</v>
      </c>
      <c r="K4178" s="37" t="s">
        <v>32267</v>
      </c>
      <c r="L4178" s="37" t="s">
        <v>32267</v>
      </c>
      <c r="M4178" s="37" t="s">
        <v>48193</v>
      </c>
      <c r="N4178" s="37" t="s">
        <v>3295</v>
      </c>
      <c r="O4178" s="37" t="s">
        <v>3296</v>
      </c>
      <c r="P4178" s="22" t="s">
        <v>48190</v>
      </c>
      <c r="Q4178" s="22" t="s">
        <v>48191</v>
      </c>
      <c r="R4178" s="38">
        <v>0</v>
      </c>
    </row>
    <row r="4179" spans="1:18" ht="12.75">
      <c r="A4179" s="22" t="s">
        <v>60</v>
      </c>
      <c r="B4179" s="22" t="s">
        <v>445</v>
      </c>
      <c r="C4179" s="22" t="s">
        <v>63</v>
      </c>
      <c r="D4179" s="22" t="s">
        <v>61</v>
      </c>
      <c r="E4179" s="31">
        <v>43452.637233796297</v>
      </c>
      <c r="F4179" s="22" t="s">
        <v>32264</v>
      </c>
      <c r="G4179" s="22" t="s">
        <v>48194</v>
      </c>
      <c r="H4179" s="22" t="s">
        <v>74</v>
      </c>
      <c r="I4179" s="22" t="s">
        <v>5894</v>
      </c>
      <c r="J4179" s="37" t="s">
        <v>32266</v>
      </c>
      <c r="K4179" s="37" t="s">
        <v>32267</v>
      </c>
      <c r="L4179" s="37" t="s">
        <v>32267</v>
      </c>
      <c r="M4179" s="37" t="s">
        <v>48195</v>
      </c>
      <c r="N4179" s="37" t="s">
        <v>105</v>
      </c>
      <c r="O4179" s="37" t="s">
        <v>106</v>
      </c>
      <c r="P4179" s="22" t="s">
        <v>48196</v>
      </c>
      <c r="Q4179" s="22" t="s">
        <v>48197</v>
      </c>
      <c r="R4179" s="38">
        <v>0</v>
      </c>
    </row>
    <row r="4180" spans="1:18" ht="12.75">
      <c r="A4180" s="22" t="s">
        <v>60</v>
      </c>
      <c r="B4180" s="22" t="s">
        <v>445</v>
      </c>
      <c r="C4180" s="22" t="s">
        <v>63</v>
      </c>
      <c r="D4180" s="22" t="s">
        <v>61</v>
      </c>
      <c r="E4180" s="31">
        <v>43454.516608796293</v>
      </c>
      <c r="F4180" s="22" t="s">
        <v>32264</v>
      </c>
      <c r="G4180" s="22" t="s">
        <v>48198</v>
      </c>
      <c r="H4180" s="22" t="s">
        <v>74</v>
      </c>
      <c r="I4180" s="22" t="s">
        <v>12318</v>
      </c>
      <c r="J4180" s="37" t="s">
        <v>32266</v>
      </c>
      <c r="K4180" s="37" t="s">
        <v>32267</v>
      </c>
      <c r="L4180" s="37" t="s">
        <v>32267</v>
      </c>
      <c r="M4180" s="37" t="s">
        <v>48199</v>
      </c>
      <c r="N4180" s="37" t="s">
        <v>2933</v>
      </c>
      <c r="O4180" s="37" t="s">
        <v>2934</v>
      </c>
      <c r="P4180" s="22" t="s">
        <v>48200</v>
      </c>
      <c r="Q4180" s="22" t="s">
        <v>48201</v>
      </c>
      <c r="R4180" s="38">
        <v>0</v>
      </c>
    </row>
    <row r="4181" spans="1:18" ht="12.75">
      <c r="A4181" s="22" t="s">
        <v>60</v>
      </c>
      <c r="B4181" s="22" t="s">
        <v>14021</v>
      </c>
      <c r="C4181" s="22" t="s">
        <v>65</v>
      </c>
      <c r="D4181" s="22" t="s">
        <v>61</v>
      </c>
      <c r="E4181" s="31">
        <v>43452.698993055557</v>
      </c>
      <c r="F4181" s="22" t="s">
        <v>32264</v>
      </c>
      <c r="G4181" s="22" t="s">
        <v>48202</v>
      </c>
      <c r="H4181" s="22" t="s">
        <v>74</v>
      </c>
      <c r="I4181" s="22" t="s">
        <v>15404</v>
      </c>
      <c r="J4181" s="37" t="s">
        <v>32266</v>
      </c>
      <c r="K4181" s="37" t="s">
        <v>32267</v>
      </c>
      <c r="L4181" s="37" t="s">
        <v>32267</v>
      </c>
      <c r="M4181" s="37" t="s">
        <v>48203</v>
      </c>
      <c r="N4181" s="37" t="s">
        <v>268</v>
      </c>
      <c r="O4181" s="37" t="s">
        <v>269</v>
      </c>
      <c r="P4181" s="22" t="s">
        <v>48204</v>
      </c>
      <c r="Q4181" s="22" t="s">
        <v>48205</v>
      </c>
      <c r="R4181" s="38">
        <v>0</v>
      </c>
    </row>
    <row r="4182" spans="1:18" ht="12.75">
      <c r="A4182" s="22" t="s">
        <v>60</v>
      </c>
      <c r="B4182" s="22" t="s">
        <v>917</v>
      </c>
      <c r="C4182" s="22" t="s">
        <v>63</v>
      </c>
      <c r="D4182" s="22" t="s">
        <v>61</v>
      </c>
      <c r="E4182" s="31">
        <v>43445.662916666668</v>
      </c>
      <c r="F4182" s="22" t="s">
        <v>32264</v>
      </c>
      <c r="G4182" s="22" t="s">
        <v>48206</v>
      </c>
      <c r="H4182" s="22" t="s">
        <v>74</v>
      </c>
      <c r="I4182" s="22" t="s">
        <v>48207</v>
      </c>
      <c r="J4182" s="37" t="s">
        <v>32266</v>
      </c>
      <c r="K4182" s="37" t="s">
        <v>32267</v>
      </c>
      <c r="L4182" s="37" t="s">
        <v>32267</v>
      </c>
      <c r="M4182" s="37" t="s">
        <v>48208</v>
      </c>
      <c r="N4182" s="37" t="s">
        <v>48209</v>
      </c>
      <c r="O4182" s="37" t="s">
        <v>48210</v>
      </c>
      <c r="P4182" s="22" t="s">
        <v>48211</v>
      </c>
      <c r="Q4182" s="22" t="s">
        <v>48212</v>
      </c>
      <c r="R4182" s="38">
        <v>0</v>
      </c>
    </row>
    <row r="4183" spans="1:18" ht="12.75">
      <c r="A4183" s="22" t="s">
        <v>60</v>
      </c>
      <c r="B4183" s="22" t="s">
        <v>917</v>
      </c>
      <c r="C4183" s="22" t="s">
        <v>63</v>
      </c>
      <c r="D4183" s="22" t="s">
        <v>61</v>
      </c>
      <c r="E4183" s="31">
        <v>43445.666574074072</v>
      </c>
      <c r="F4183" s="22" t="s">
        <v>32264</v>
      </c>
      <c r="G4183" s="22" t="s">
        <v>48213</v>
      </c>
      <c r="H4183" s="22" t="s">
        <v>74</v>
      </c>
      <c r="I4183" s="22" t="s">
        <v>12667</v>
      </c>
      <c r="J4183" s="37" t="s">
        <v>32266</v>
      </c>
      <c r="K4183" s="37" t="s">
        <v>32267</v>
      </c>
      <c r="L4183" s="37" t="s">
        <v>32267</v>
      </c>
      <c r="M4183" s="37" t="s">
        <v>48214</v>
      </c>
      <c r="N4183" s="37" t="s">
        <v>4144</v>
      </c>
      <c r="O4183" s="37" t="s">
        <v>4145</v>
      </c>
      <c r="P4183" s="22" t="s">
        <v>48211</v>
      </c>
      <c r="Q4183" s="22" t="s">
        <v>48212</v>
      </c>
      <c r="R4183" s="38">
        <v>0</v>
      </c>
    </row>
    <row r="4184" spans="1:18" ht="12.75">
      <c r="A4184" s="22" t="s">
        <v>60</v>
      </c>
      <c r="B4184" s="22" t="s">
        <v>917</v>
      </c>
      <c r="C4184" s="22" t="s">
        <v>63</v>
      </c>
      <c r="D4184" s="22" t="s">
        <v>61</v>
      </c>
      <c r="E4184" s="31">
        <v>43454.627928240741</v>
      </c>
      <c r="F4184" s="22" t="s">
        <v>32264</v>
      </c>
      <c r="G4184" s="22" t="s">
        <v>48215</v>
      </c>
      <c r="H4184" s="22" t="s">
        <v>74</v>
      </c>
      <c r="I4184" s="22" t="s">
        <v>8263</v>
      </c>
      <c r="J4184" s="37" t="s">
        <v>32266</v>
      </c>
      <c r="K4184" s="37" t="s">
        <v>32267</v>
      </c>
      <c r="L4184" s="37" t="s">
        <v>32267</v>
      </c>
      <c r="M4184" s="37" t="s">
        <v>48216</v>
      </c>
      <c r="N4184" s="37" t="s">
        <v>8265</v>
      </c>
      <c r="O4184" s="37" t="s">
        <v>8266</v>
      </c>
      <c r="P4184" s="22" t="s">
        <v>48217</v>
      </c>
      <c r="Q4184" s="22" t="s">
        <v>48218</v>
      </c>
      <c r="R4184" s="38">
        <v>0</v>
      </c>
    </row>
    <row r="4185" spans="1:18" ht="12.75">
      <c r="A4185" s="22" t="s">
        <v>60</v>
      </c>
      <c r="B4185" s="22" t="s">
        <v>3761</v>
      </c>
      <c r="C4185" s="22" t="s">
        <v>63</v>
      </c>
      <c r="D4185" s="22" t="s">
        <v>61</v>
      </c>
      <c r="E4185" s="31">
        <v>43440.460844907408</v>
      </c>
      <c r="F4185" s="22" t="s">
        <v>32264</v>
      </c>
      <c r="G4185" s="22" t="s">
        <v>48219</v>
      </c>
      <c r="H4185" s="22" t="s">
        <v>74</v>
      </c>
      <c r="I4185" s="22" t="s">
        <v>13155</v>
      </c>
      <c r="J4185" s="37" t="s">
        <v>32266</v>
      </c>
      <c r="K4185" s="37" t="s">
        <v>32267</v>
      </c>
      <c r="L4185" s="37" t="s">
        <v>32267</v>
      </c>
      <c r="M4185" s="37" t="s">
        <v>48220</v>
      </c>
      <c r="N4185" s="37" t="s">
        <v>8640</v>
      </c>
      <c r="O4185" s="37" t="s">
        <v>8641</v>
      </c>
      <c r="P4185" s="22" t="s">
        <v>48221</v>
      </c>
      <c r="Q4185" s="22" t="s">
        <v>48222</v>
      </c>
      <c r="R4185" s="38">
        <v>0</v>
      </c>
    </row>
    <row r="4186" spans="1:18" ht="12.75">
      <c r="A4186" s="22" t="s">
        <v>60</v>
      </c>
      <c r="B4186" s="22" t="s">
        <v>28994</v>
      </c>
      <c r="C4186" s="22" t="s">
        <v>69</v>
      </c>
      <c r="D4186" s="22" t="s">
        <v>61</v>
      </c>
      <c r="E4186" s="31">
        <v>43437.591574074075</v>
      </c>
      <c r="F4186" s="22" t="s">
        <v>32264</v>
      </c>
      <c r="G4186" s="22" t="s">
        <v>48223</v>
      </c>
      <c r="H4186" s="22" t="s">
        <v>74</v>
      </c>
      <c r="I4186" s="22" t="s">
        <v>29676</v>
      </c>
      <c r="J4186" s="37" t="s">
        <v>32266</v>
      </c>
      <c r="K4186" s="37" t="s">
        <v>32267</v>
      </c>
      <c r="L4186" s="37" t="s">
        <v>32267</v>
      </c>
      <c r="M4186" s="37" t="s">
        <v>48224</v>
      </c>
      <c r="N4186" s="37" t="s">
        <v>968</v>
      </c>
      <c r="O4186" s="37" t="s">
        <v>969</v>
      </c>
      <c r="P4186" s="22" t="s">
        <v>48225</v>
      </c>
      <c r="Q4186" s="22" t="s">
        <v>48226</v>
      </c>
      <c r="R4186" s="38">
        <v>0</v>
      </c>
    </row>
    <row r="4187" spans="1:18" ht="12.75">
      <c r="A4187" s="22" t="s">
        <v>60</v>
      </c>
      <c r="B4187" s="22" t="s">
        <v>28994</v>
      </c>
      <c r="C4187" s="22" t="s">
        <v>69</v>
      </c>
      <c r="D4187" s="22" t="s">
        <v>61</v>
      </c>
      <c r="E4187" s="31">
        <v>43437.701782407406</v>
      </c>
      <c r="F4187" s="22" t="s">
        <v>32264</v>
      </c>
      <c r="G4187" s="22" t="s">
        <v>48227</v>
      </c>
      <c r="H4187" s="22" t="s">
        <v>74</v>
      </c>
      <c r="I4187" s="22" t="s">
        <v>29189</v>
      </c>
      <c r="J4187" s="37" t="s">
        <v>32266</v>
      </c>
      <c r="K4187" s="37" t="s">
        <v>32267</v>
      </c>
      <c r="L4187" s="37" t="s">
        <v>32267</v>
      </c>
      <c r="M4187" s="37" t="s">
        <v>48228</v>
      </c>
      <c r="N4187" s="37" t="s">
        <v>18312</v>
      </c>
      <c r="O4187" s="37" t="s">
        <v>18313</v>
      </c>
      <c r="P4187" s="22" t="s">
        <v>48229</v>
      </c>
      <c r="Q4187" s="22" t="s">
        <v>48230</v>
      </c>
      <c r="R4187" s="38">
        <v>0</v>
      </c>
    </row>
    <row r="4188" spans="1:18" ht="12.75">
      <c r="A4188" s="22" t="s">
        <v>60</v>
      </c>
      <c r="B4188" s="22" t="s">
        <v>28994</v>
      </c>
      <c r="C4188" s="22" t="s">
        <v>69</v>
      </c>
      <c r="D4188" s="22" t="s">
        <v>61</v>
      </c>
      <c r="E4188" s="31">
        <v>43437.757638888885</v>
      </c>
      <c r="F4188" s="22" t="s">
        <v>32264</v>
      </c>
      <c r="G4188" s="22" t="s">
        <v>48231</v>
      </c>
      <c r="H4188" s="22" t="s">
        <v>74</v>
      </c>
      <c r="I4188" s="22" t="s">
        <v>48232</v>
      </c>
      <c r="J4188" s="37" t="s">
        <v>32266</v>
      </c>
      <c r="K4188" s="37" t="s">
        <v>32267</v>
      </c>
      <c r="L4188" s="37" t="s">
        <v>32267</v>
      </c>
      <c r="M4188" s="37" t="s">
        <v>48233</v>
      </c>
      <c r="N4188" s="37" t="s">
        <v>4592</v>
      </c>
      <c r="O4188" s="37" t="s">
        <v>4593</v>
      </c>
      <c r="P4188" s="22" t="s">
        <v>48234</v>
      </c>
      <c r="Q4188" s="22" t="s">
        <v>48235</v>
      </c>
      <c r="R4188" s="38">
        <v>0</v>
      </c>
    </row>
    <row r="4189" spans="1:18" ht="12.75">
      <c r="A4189" s="22" t="s">
        <v>60</v>
      </c>
      <c r="B4189" s="22" t="s">
        <v>28994</v>
      </c>
      <c r="C4189" s="22" t="s">
        <v>69</v>
      </c>
      <c r="D4189" s="22" t="s">
        <v>61</v>
      </c>
      <c r="E4189" s="31">
        <v>43437.787939814814</v>
      </c>
      <c r="F4189" s="22" t="s">
        <v>32264</v>
      </c>
      <c r="G4189" s="22" t="s">
        <v>48236</v>
      </c>
      <c r="H4189" s="22" t="s">
        <v>74</v>
      </c>
      <c r="I4189" s="22" t="s">
        <v>30702</v>
      </c>
      <c r="J4189" s="37" t="s">
        <v>32266</v>
      </c>
      <c r="K4189" s="37" t="s">
        <v>32267</v>
      </c>
      <c r="L4189" s="37" t="s">
        <v>32267</v>
      </c>
      <c r="M4189" s="37" t="s">
        <v>48237</v>
      </c>
      <c r="N4189" s="37" t="s">
        <v>4592</v>
      </c>
      <c r="O4189" s="37" t="s">
        <v>4593</v>
      </c>
      <c r="P4189" s="22" t="s">
        <v>48234</v>
      </c>
      <c r="Q4189" s="22" t="s">
        <v>48235</v>
      </c>
      <c r="R4189" s="38">
        <v>0</v>
      </c>
    </row>
    <row r="4190" spans="1:18" ht="12.75">
      <c r="A4190" s="22" t="s">
        <v>60</v>
      </c>
      <c r="B4190" s="22" t="s">
        <v>28994</v>
      </c>
      <c r="C4190" s="22" t="s">
        <v>69</v>
      </c>
      <c r="D4190" s="22" t="s">
        <v>61</v>
      </c>
      <c r="E4190" s="31">
        <v>43437.842847222222</v>
      </c>
      <c r="F4190" s="22" t="s">
        <v>32264</v>
      </c>
      <c r="G4190" s="22" t="s">
        <v>48238</v>
      </c>
      <c r="H4190" s="22" t="s">
        <v>74</v>
      </c>
      <c r="I4190" s="22" t="s">
        <v>31472</v>
      </c>
      <c r="J4190" s="37" t="s">
        <v>32266</v>
      </c>
      <c r="K4190" s="37" t="s">
        <v>32267</v>
      </c>
      <c r="L4190" s="37" t="s">
        <v>32267</v>
      </c>
      <c r="M4190" s="37" t="s">
        <v>48239</v>
      </c>
      <c r="N4190" s="37" t="s">
        <v>4277</v>
      </c>
      <c r="O4190" s="37" t="s">
        <v>4278</v>
      </c>
      <c r="P4190" s="22" t="s">
        <v>48240</v>
      </c>
      <c r="Q4190" s="22" t="s">
        <v>48241</v>
      </c>
      <c r="R4190" s="38">
        <v>0</v>
      </c>
    </row>
    <row r="4191" spans="1:18" ht="12.75">
      <c r="A4191" s="22" t="s">
        <v>60</v>
      </c>
      <c r="B4191" s="22" t="s">
        <v>28994</v>
      </c>
      <c r="C4191" s="22" t="s">
        <v>69</v>
      </c>
      <c r="D4191" s="22" t="s">
        <v>61</v>
      </c>
      <c r="E4191" s="31">
        <v>43439.607905092591</v>
      </c>
      <c r="F4191" s="22" t="s">
        <v>32264</v>
      </c>
      <c r="G4191" s="22" t="s">
        <v>48242</v>
      </c>
      <c r="H4191" s="22" t="s">
        <v>74</v>
      </c>
      <c r="I4191" s="22" t="s">
        <v>29925</v>
      </c>
      <c r="J4191" s="37" t="s">
        <v>32266</v>
      </c>
      <c r="K4191" s="37" t="s">
        <v>32267</v>
      </c>
      <c r="L4191" s="37" t="s">
        <v>32267</v>
      </c>
      <c r="M4191" s="37" t="s">
        <v>48243</v>
      </c>
      <c r="N4191" s="37" t="s">
        <v>6813</v>
      </c>
      <c r="O4191" s="37" t="s">
        <v>6814</v>
      </c>
      <c r="P4191" s="22" t="s">
        <v>48234</v>
      </c>
      <c r="Q4191" s="22" t="s">
        <v>48235</v>
      </c>
      <c r="R4191" s="38">
        <v>0</v>
      </c>
    </row>
    <row r="4192" spans="1:18" ht="12.75">
      <c r="A4192" s="22" t="s">
        <v>60</v>
      </c>
      <c r="B4192" s="22" t="s">
        <v>28994</v>
      </c>
      <c r="C4192" s="22" t="s">
        <v>69</v>
      </c>
      <c r="D4192" s="22" t="s">
        <v>61</v>
      </c>
      <c r="E4192" s="31">
        <v>43439.667199074072</v>
      </c>
      <c r="F4192" s="22" t="s">
        <v>32264</v>
      </c>
      <c r="G4192" s="22" t="s">
        <v>48244</v>
      </c>
      <c r="H4192" s="22" t="s">
        <v>74</v>
      </c>
      <c r="I4192" s="22" t="s">
        <v>31201</v>
      </c>
      <c r="J4192" s="37" t="s">
        <v>32266</v>
      </c>
      <c r="K4192" s="37" t="s">
        <v>32267</v>
      </c>
      <c r="L4192" s="37" t="s">
        <v>32267</v>
      </c>
      <c r="M4192" s="37" t="s">
        <v>48245</v>
      </c>
      <c r="N4192" s="37" t="s">
        <v>21905</v>
      </c>
      <c r="O4192" s="37" t="s">
        <v>21906</v>
      </c>
      <c r="P4192" s="22" t="s">
        <v>48246</v>
      </c>
      <c r="Q4192" s="22" t="s">
        <v>48247</v>
      </c>
      <c r="R4192" s="38">
        <v>0</v>
      </c>
    </row>
    <row r="4193" spans="1:18" ht="12.75">
      <c r="A4193" s="22" t="s">
        <v>60</v>
      </c>
      <c r="B4193" s="22" t="s">
        <v>28994</v>
      </c>
      <c r="C4193" s="22" t="s">
        <v>69</v>
      </c>
      <c r="D4193" s="22" t="s">
        <v>61</v>
      </c>
      <c r="E4193" s="31">
        <v>43439.685208333329</v>
      </c>
      <c r="F4193" s="22" t="s">
        <v>32264</v>
      </c>
      <c r="G4193" s="22" t="s">
        <v>48248</v>
      </c>
      <c r="H4193" s="22" t="s">
        <v>74</v>
      </c>
      <c r="I4193" s="22" t="s">
        <v>30492</v>
      </c>
      <c r="J4193" s="37" t="s">
        <v>32266</v>
      </c>
      <c r="K4193" s="37" t="s">
        <v>32267</v>
      </c>
      <c r="L4193" s="37" t="s">
        <v>32267</v>
      </c>
      <c r="M4193" s="37" t="s">
        <v>48249</v>
      </c>
      <c r="N4193" s="37" t="s">
        <v>109</v>
      </c>
      <c r="O4193" s="37" t="s">
        <v>110</v>
      </c>
      <c r="P4193" s="22" t="s">
        <v>48250</v>
      </c>
      <c r="Q4193" s="22" t="s">
        <v>48251</v>
      </c>
      <c r="R4193" s="38">
        <v>0</v>
      </c>
    </row>
    <row r="4194" spans="1:18" ht="12.75">
      <c r="A4194" s="22" t="s">
        <v>60</v>
      </c>
      <c r="B4194" s="22" t="s">
        <v>28994</v>
      </c>
      <c r="C4194" s="22" t="s">
        <v>69</v>
      </c>
      <c r="D4194" s="22" t="s">
        <v>61</v>
      </c>
      <c r="E4194" s="31">
        <v>43439.790891203702</v>
      </c>
      <c r="F4194" s="22" t="s">
        <v>32264</v>
      </c>
      <c r="G4194" s="22" t="s">
        <v>48252</v>
      </c>
      <c r="H4194" s="22" t="s">
        <v>74</v>
      </c>
      <c r="I4194" s="22" t="s">
        <v>31619</v>
      </c>
      <c r="J4194" s="37" t="s">
        <v>32266</v>
      </c>
      <c r="K4194" s="37" t="s">
        <v>32267</v>
      </c>
      <c r="L4194" s="37" t="s">
        <v>32267</v>
      </c>
      <c r="M4194" s="37" t="s">
        <v>48253</v>
      </c>
      <c r="N4194" s="37" t="s">
        <v>10180</v>
      </c>
      <c r="O4194" s="37" t="s">
        <v>10181</v>
      </c>
      <c r="P4194" s="22" t="s">
        <v>48254</v>
      </c>
      <c r="Q4194" s="22" t="s">
        <v>48255</v>
      </c>
      <c r="R4194" s="38">
        <v>0</v>
      </c>
    </row>
    <row r="4195" spans="1:18" ht="12.75">
      <c r="A4195" s="22" t="s">
        <v>60</v>
      </c>
      <c r="B4195" s="22" t="s">
        <v>28994</v>
      </c>
      <c r="C4195" s="22" t="s">
        <v>69</v>
      </c>
      <c r="D4195" s="22" t="s">
        <v>61</v>
      </c>
      <c r="E4195" s="31">
        <v>43440.343229166661</v>
      </c>
      <c r="F4195" s="22" t="s">
        <v>32264</v>
      </c>
      <c r="G4195" s="22" t="s">
        <v>48256</v>
      </c>
      <c r="H4195" s="22" t="s">
        <v>74</v>
      </c>
      <c r="I4195" s="22" t="s">
        <v>31744</v>
      </c>
      <c r="J4195" s="37" t="s">
        <v>32266</v>
      </c>
      <c r="K4195" s="37" t="s">
        <v>32267</v>
      </c>
      <c r="L4195" s="37" t="s">
        <v>32267</v>
      </c>
      <c r="M4195" s="37" t="s">
        <v>48257</v>
      </c>
      <c r="N4195" s="37" t="s">
        <v>31745</v>
      </c>
      <c r="O4195" s="37" t="s">
        <v>31746</v>
      </c>
      <c r="P4195" s="22" t="s">
        <v>48258</v>
      </c>
      <c r="Q4195" s="22" t="s">
        <v>48259</v>
      </c>
      <c r="R4195" s="38">
        <v>0</v>
      </c>
    </row>
    <row r="4196" spans="1:18" ht="12.75">
      <c r="A4196" s="22" t="s">
        <v>60</v>
      </c>
      <c r="B4196" s="22" t="s">
        <v>28994</v>
      </c>
      <c r="C4196" s="22" t="s">
        <v>69</v>
      </c>
      <c r="D4196" s="22" t="s">
        <v>61</v>
      </c>
      <c r="E4196" s="31">
        <v>43441.438842592594</v>
      </c>
      <c r="F4196" s="22" t="s">
        <v>32264</v>
      </c>
      <c r="G4196" s="22" t="s">
        <v>48260</v>
      </c>
      <c r="H4196" s="22" t="s">
        <v>74</v>
      </c>
      <c r="I4196" s="22" t="s">
        <v>31066</v>
      </c>
      <c r="J4196" s="37" t="s">
        <v>32266</v>
      </c>
      <c r="K4196" s="37" t="s">
        <v>32267</v>
      </c>
      <c r="L4196" s="37" t="s">
        <v>32267</v>
      </c>
      <c r="M4196" s="37" t="s">
        <v>48261</v>
      </c>
      <c r="N4196" s="37" t="s">
        <v>335</v>
      </c>
      <c r="O4196" s="37" t="s">
        <v>336</v>
      </c>
      <c r="P4196" s="22" t="s">
        <v>48262</v>
      </c>
      <c r="Q4196" s="22" t="s">
        <v>48263</v>
      </c>
      <c r="R4196" s="38">
        <v>0</v>
      </c>
    </row>
    <row r="4197" spans="1:18" ht="12.75">
      <c r="A4197" s="22" t="s">
        <v>60</v>
      </c>
      <c r="B4197" s="22" t="s">
        <v>28994</v>
      </c>
      <c r="C4197" s="22" t="s">
        <v>69</v>
      </c>
      <c r="D4197" s="22" t="s">
        <v>61</v>
      </c>
      <c r="E4197" s="31">
        <v>43441.520972222221</v>
      </c>
      <c r="F4197" s="22" t="s">
        <v>32264</v>
      </c>
      <c r="G4197" s="22" t="s">
        <v>48264</v>
      </c>
      <c r="H4197" s="22" t="s">
        <v>74</v>
      </c>
      <c r="I4197" s="22" t="s">
        <v>29211</v>
      </c>
      <c r="J4197" s="37" t="s">
        <v>32266</v>
      </c>
      <c r="K4197" s="37" t="s">
        <v>32267</v>
      </c>
      <c r="L4197" s="37" t="s">
        <v>32267</v>
      </c>
      <c r="M4197" s="37" t="s">
        <v>48265</v>
      </c>
      <c r="N4197" s="37" t="s">
        <v>90</v>
      </c>
      <c r="O4197" s="37" t="s">
        <v>91</v>
      </c>
      <c r="P4197" s="22" t="s">
        <v>48266</v>
      </c>
      <c r="Q4197" s="22" t="s">
        <v>48267</v>
      </c>
      <c r="R4197" s="38">
        <v>0</v>
      </c>
    </row>
    <row r="4198" spans="1:18" ht="12.75">
      <c r="A4198" s="22" t="s">
        <v>60</v>
      </c>
      <c r="B4198" s="22" t="s">
        <v>28994</v>
      </c>
      <c r="C4198" s="22" t="s">
        <v>69</v>
      </c>
      <c r="D4198" s="22" t="s">
        <v>61</v>
      </c>
      <c r="E4198" s="31">
        <v>43441.557881944442</v>
      </c>
      <c r="F4198" s="22" t="s">
        <v>32264</v>
      </c>
      <c r="G4198" s="22" t="s">
        <v>48268</v>
      </c>
      <c r="H4198" s="22" t="s">
        <v>74</v>
      </c>
      <c r="I4198" s="22" t="s">
        <v>31099</v>
      </c>
      <c r="J4198" s="37" t="s">
        <v>32266</v>
      </c>
      <c r="K4198" s="37" t="s">
        <v>32267</v>
      </c>
      <c r="L4198" s="37" t="s">
        <v>32267</v>
      </c>
      <c r="M4198" s="37" t="s">
        <v>48269</v>
      </c>
      <c r="N4198" s="37" t="s">
        <v>19959</v>
      </c>
      <c r="O4198" s="37" t="s">
        <v>19960</v>
      </c>
      <c r="P4198" s="22" t="s">
        <v>48270</v>
      </c>
      <c r="Q4198" s="22" t="s">
        <v>48271</v>
      </c>
      <c r="R4198" s="38">
        <v>0</v>
      </c>
    </row>
    <row r="4199" spans="1:18" ht="12.75">
      <c r="A4199" s="22" t="s">
        <v>60</v>
      </c>
      <c r="B4199" s="22" t="s">
        <v>28994</v>
      </c>
      <c r="C4199" s="22" t="s">
        <v>69</v>
      </c>
      <c r="D4199" s="22" t="s">
        <v>61</v>
      </c>
      <c r="E4199" s="31">
        <v>43441.596805555557</v>
      </c>
      <c r="F4199" s="22" t="s">
        <v>32264</v>
      </c>
      <c r="G4199" s="22" t="s">
        <v>48272</v>
      </c>
      <c r="H4199" s="22" t="s">
        <v>74</v>
      </c>
      <c r="I4199" s="22" t="s">
        <v>29000</v>
      </c>
      <c r="J4199" s="37" t="s">
        <v>32266</v>
      </c>
      <c r="K4199" s="37" t="s">
        <v>32267</v>
      </c>
      <c r="L4199" s="37" t="s">
        <v>32267</v>
      </c>
      <c r="M4199" s="37" t="s">
        <v>48273</v>
      </c>
      <c r="N4199" s="37" t="s">
        <v>20439</v>
      </c>
      <c r="O4199" s="37" t="s">
        <v>20440</v>
      </c>
      <c r="P4199" s="22" t="s">
        <v>48274</v>
      </c>
      <c r="Q4199" s="22" t="s">
        <v>48275</v>
      </c>
      <c r="R4199" s="38">
        <v>0</v>
      </c>
    </row>
    <row r="4200" spans="1:18" ht="12.75">
      <c r="A4200" s="22" t="s">
        <v>60</v>
      </c>
      <c r="B4200" s="22" t="s">
        <v>28994</v>
      </c>
      <c r="C4200" s="22" t="s">
        <v>69</v>
      </c>
      <c r="D4200" s="22" t="s">
        <v>61</v>
      </c>
      <c r="E4200" s="31">
        <v>43441.600844907407</v>
      </c>
      <c r="F4200" s="22" t="s">
        <v>32264</v>
      </c>
      <c r="G4200" s="22" t="s">
        <v>48276</v>
      </c>
      <c r="H4200" s="22" t="s">
        <v>74</v>
      </c>
      <c r="I4200" s="22" t="s">
        <v>29945</v>
      </c>
      <c r="J4200" s="37" t="s">
        <v>32266</v>
      </c>
      <c r="K4200" s="37" t="s">
        <v>32267</v>
      </c>
      <c r="L4200" s="37" t="s">
        <v>32267</v>
      </c>
      <c r="M4200" s="37" t="s">
        <v>48277</v>
      </c>
      <c r="N4200" s="37" t="s">
        <v>14249</v>
      </c>
      <c r="O4200" s="37" t="s">
        <v>14250</v>
      </c>
      <c r="P4200" s="22" t="s">
        <v>48229</v>
      </c>
      <c r="Q4200" s="22" t="s">
        <v>48230</v>
      </c>
      <c r="R4200" s="38">
        <v>0</v>
      </c>
    </row>
    <row r="4201" spans="1:18" ht="12.75">
      <c r="A4201" s="22" t="s">
        <v>60</v>
      </c>
      <c r="B4201" s="22" t="s">
        <v>28994</v>
      </c>
      <c r="C4201" s="22" t="s">
        <v>69</v>
      </c>
      <c r="D4201" s="22" t="s">
        <v>61</v>
      </c>
      <c r="E4201" s="31">
        <v>43441.642361111109</v>
      </c>
      <c r="F4201" s="22" t="s">
        <v>32264</v>
      </c>
      <c r="G4201" s="22" t="s">
        <v>48278</v>
      </c>
      <c r="H4201" s="22" t="s">
        <v>74</v>
      </c>
      <c r="I4201" s="22" t="s">
        <v>30669</v>
      </c>
      <c r="J4201" s="37" t="s">
        <v>32266</v>
      </c>
      <c r="K4201" s="37" t="s">
        <v>32267</v>
      </c>
      <c r="L4201" s="37" t="s">
        <v>32267</v>
      </c>
      <c r="M4201" s="37" t="s">
        <v>48279</v>
      </c>
      <c r="N4201" s="37" t="s">
        <v>15436</v>
      </c>
      <c r="O4201" s="37" t="s">
        <v>15437</v>
      </c>
      <c r="P4201" s="22" t="s">
        <v>48280</v>
      </c>
      <c r="Q4201" s="22" t="s">
        <v>48281</v>
      </c>
      <c r="R4201" s="38">
        <v>0</v>
      </c>
    </row>
    <row r="4202" spans="1:18" ht="12.75">
      <c r="A4202" s="22" t="s">
        <v>60</v>
      </c>
      <c r="B4202" s="22" t="s">
        <v>28994</v>
      </c>
      <c r="C4202" s="22" t="s">
        <v>69</v>
      </c>
      <c r="D4202" s="22" t="s">
        <v>61</v>
      </c>
      <c r="E4202" s="31">
        <v>43441.787962962961</v>
      </c>
      <c r="F4202" s="22" t="s">
        <v>32264</v>
      </c>
      <c r="G4202" s="22" t="s">
        <v>48282</v>
      </c>
      <c r="H4202" s="22" t="s">
        <v>74</v>
      </c>
      <c r="I4202" s="22" t="s">
        <v>30558</v>
      </c>
      <c r="J4202" s="37" t="s">
        <v>32266</v>
      </c>
      <c r="K4202" s="37" t="s">
        <v>32267</v>
      </c>
      <c r="L4202" s="37" t="s">
        <v>32267</v>
      </c>
      <c r="M4202" s="37" t="s">
        <v>48283</v>
      </c>
      <c r="N4202" s="37" t="s">
        <v>909</v>
      </c>
      <c r="O4202" s="37" t="s">
        <v>910</v>
      </c>
      <c r="P4202" s="22" t="s">
        <v>48284</v>
      </c>
      <c r="Q4202" s="22" t="s">
        <v>48285</v>
      </c>
      <c r="R4202" s="38">
        <v>0</v>
      </c>
    </row>
    <row r="4203" spans="1:18" ht="12.75">
      <c r="A4203" s="22" t="s">
        <v>60</v>
      </c>
      <c r="B4203" s="22" t="s">
        <v>28994</v>
      </c>
      <c r="C4203" s="22" t="s">
        <v>69</v>
      </c>
      <c r="D4203" s="22" t="s">
        <v>61</v>
      </c>
      <c r="E4203" s="31">
        <v>43444.667048611111</v>
      </c>
      <c r="F4203" s="22" t="s">
        <v>32264</v>
      </c>
      <c r="G4203" s="22" t="s">
        <v>48286</v>
      </c>
      <c r="H4203" s="22" t="s">
        <v>74</v>
      </c>
      <c r="I4203" s="22" t="s">
        <v>31301</v>
      </c>
      <c r="J4203" s="37" t="s">
        <v>32266</v>
      </c>
      <c r="K4203" s="37" t="s">
        <v>32267</v>
      </c>
      <c r="L4203" s="37" t="s">
        <v>32267</v>
      </c>
      <c r="M4203" s="37" t="s">
        <v>48287</v>
      </c>
      <c r="N4203" s="37" t="s">
        <v>109</v>
      </c>
      <c r="O4203" s="37" t="s">
        <v>110</v>
      </c>
      <c r="P4203" s="22" t="s">
        <v>48288</v>
      </c>
      <c r="Q4203" s="22" t="s">
        <v>48289</v>
      </c>
      <c r="R4203" s="38">
        <v>0</v>
      </c>
    </row>
    <row r="4204" spans="1:18" ht="12.75">
      <c r="A4204" s="22" t="s">
        <v>60</v>
      </c>
      <c r="B4204" s="22" t="s">
        <v>28994</v>
      </c>
      <c r="C4204" s="22" t="s">
        <v>69</v>
      </c>
      <c r="D4204" s="22" t="s">
        <v>61</v>
      </c>
      <c r="E4204" s="31">
        <v>43444.790347222217</v>
      </c>
      <c r="F4204" s="22" t="s">
        <v>32264</v>
      </c>
      <c r="G4204" s="22" t="s">
        <v>48290</v>
      </c>
      <c r="H4204" s="22" t="s">
        <v>74</v>
      </c>
      <c r="I4204" s="22" t="s">
        <v>29765</v>
      </c>
      <c r="J4204" s="37" t="s">
        <v>32266</v>
      </c>
      <c r="K4204" s="37" t="s">
        <v>32267</v>
      </c>
      <c r="L4204" s="37" t="s">
        <v>32267</v>
      </c>
      <c r="M4204" s="37" t="s">
        <v>48291</v>
      </c>
      <c r="N4204" s="37" t="s">
        <v>21905</v>
      </c>
      <c r="O4204" s="37" t="s">
        <v>21906</v>
      </c>
      <c r="P4204" s="22" t="s">
        <v>48246</v>
      </c>
      <c r="Q4204" s="22" t="s">
        <v>48247</v>
      </c>
      <c r="R4204" s="38">
        <v>0</v>
      </c>
    </row>
    <row r="4205" spans="1:18" ht="12.75">
      <c r="A4205" s="22" t="s">
        <v>60</v>
      </c>
      <c r="B4205" s="22" t="s">
        <v>28994</v>
      </c>
      <c r="C4205" s="22" t="s">
        <v>69</v>
      </c>
      <c r="D4205" s="22" t="s">
        <v>61</v>
      </c>
      <c r="E4205" s="31">
        <v>43444.805844907409</v>
      </c>
      <c r="F4205" s="22" t="s">
        <v>32264</v>
      </c>
      <c r="G4205" s="22" t="s">
        <v>48292</v>
      </c>
      <c r="H4205" s="22" t="s">
        <v>74</v>
      </c>
      <c r="I4205" s="22" t="s">
        <v>30545</v>
      </c>
      <c r="J4205" s="37" t="s">
        <v>32266</v>
      </c>
      <c r="K4205" s="37" t="s">
        <v>32267</v>
      </c>
      <c r="L4205" s="37" t="s">
        <v>32267</v>
      </c>
      <c r="M4205" s="37" t="s">
        <v>48293</v>
      </c>
      <c r="N4205" s="37" t="s">
        <v>968</v>
      </c>
      <c r="O4205" s="37" t="s">
        <v>969</v>
      </c>
      <c r="P4205" s="22" t="s">
        <v>48294</v>
      </c>
      <c r="Q4205" s="22" t="s">
        <v>48295</v>
      </c>
      <c r="R4205" s="38">
        <v>0</v>
      </c>
    </row>
    <row r="4206" spans="1:18" ht="12.75">
      <c r="A4206" s="22" t="s">
        <v>60</v>
      </c>
      <c r="B4206" s="22" t="s">
        <v>28994</v>
      </c>
      <c r="C4206" s="22" t="s">
        <v>69</v>
      </c>
      <c r="D4206" s="22" t="s">
        <v>61</v>
      </c>
      <c r="E4206" s="31">
        <v>43445.506643518514</v>
      </c>
      <c r="F4206" s="22" t="s">
        <v>32264</v>
      </c>
      <c r="G4206" s="22" t="s">
        <v>48296</v>
      </c>
      <c r="H4206" s="22" t="s">
        <v>74</v>
      </c>
      <c r="I4206" s="22" t="s">
        <v>30167</v>
      </c>
      <c r="J4206" s="37" t="s">
        <v>32266</v>
      </c>
      <c r="K4206" s="37" t="s">
        <v>32267</v>
      </c>
      <c r="L4206" s="37" t="s">
        <v>32267</v>
      </c>
      <c r="M4206" s="37" t="s">
        <v>48297</v>
      </c>
      <c r="N4206" s="37" t="s">
        <v>3453</v>
      </c>
      <c r="O4206" s="37" t="s">
        <v>3454</v>
      </c>
      <c r="P4206" s="22" t="s">
        <v>48298</v>
      </c>
      <c r="Q4206" s="22" t="s">
        <v>48299</v>
      </c>
      <c r="R4206" s="38">
        <v>0</v>
      </c>
    </row>
    <row r="4207" spans="1:18" ht="12.75">
      <c r="A4207" s="22" t="s">
        <v>60</v>
      </c>
      <c r="B4207" s="22" t="s">
        <v>28994</v>
      </c>
      <c r="C4207" s="22" t="s">
        <v>69</v>
      </c>
      <c r="D4207" s="22" t="s">
        <v>61</v>
      </c>
      <c r="E4207" s="31">
        <v>43445.733993055554</v>
      </c>
      <c r="F4207" s="22" t="s">
        <v>32815</v>
      </c>
      <c r="G4207" s="22" t="s">
        <v>48300</v>
      </c>
      <c r="H4207" s="22" t="s">
        <v>74</v>
      </c>
      <c r="I4207" s="22" t="s">
        <v>48301</v>
      </c>
      <c r="J4207" s="37" t="s">
        <v>32266</v>
      </c>
      <c r="K4207" s="37" t="s">
        <v>32267</v>
      </c>
      <c r="L4207" s="37" t="s">
        <v>32267</v>
      </c>
      <c r="M4207" s="37" t="s">
        <v>48302</v>
      </c>
      <c r="N4207" s="37" t="s">
        <v>4410</v>
      </c>
      <c r="O4207" s="37" t="s">
        <v>4411</v>
      </c>
      <c r="P4207" s="22" t="s">
        <v>48303</v>
      </c>
      <c r="Q4207" s="22" t="s">
        <v>48304</v>
      </c>
      <c r="R4207" s="38">
        <v>0</v>
      </c>
    </row>
    <row r="4208" spans="1:18" ht="12.75">
      <c r="A4208" s="22" t="s">
        <v>60</v>
      </c>
      <c r="B4208" s="22" t="s">
        <v>28994</v>
      </c>
      <c r="C4208" s="22" t="s">
        <v>69</v>
      </c>
      <c r="D4208" s="22" t="s">
        <v>61</v>
      </c>
      <c r="E4208" s="31">
        <v>43447.256585648145</v>
      </c>
      <c r="F4208" s="22" t="s">
        <v>32815</v>
      </c>
      <c r="G4208" s="22" t="s">
        <v>48305</v>
      </c>
      <c r="H4208" s="22" t="s">
        <v>74</v>
      </c>
      <c r="I4208" s="22" t="s">
        <v>48306</v>
      </c>
      <c r="J4208" s="37" t="s">
        <v>32266</v>
      </c>
      <c r="K4208" s="37" t="s">
        <v>32267</v>
      </c>
      <c r="L4208" s="37" t="s">
        <v>32267</v>
      </c>
      <c r="M4208" s="37" t="s">
        <v>48307</v>
      </c>
      <c r="N4208" s="37" t="s">
        <v>4410</v>
      </c>
      <c r="O4208" s="37" t="s">
        <v>4411</v>
      </c>
      <c r="P4208" s="22" t="s">
        <v>48303</v>
      </c>
      <c r="Q4208" s="22" t="s">
        <v>48304</v>
      </c>
      <c r="R4208" s="38">
        <v>0</v>
      </c>
    </row>
    <row r="4209" spans="1:18" ht="12.75">
      <c r="A4209" s="22" t="s">
        <v>60</v>
      </c>
      <c r="B4209" s="22" t="s">
        <v>28994</v>
      </c>
      <c r="C4209" s="22" t="s">
        <v>69</v>
      </c>
      <c r="D4209" s="22" t="s">
        <v>61</v>
      </c>
      <c r="E4209" s="31">
        <v>43447.541932870372</v>
      </c>
      <c r="F4209" s="22" t="s">
        <v>32264</v>
      </c>
      <c r="G4209" s="22" t="s">
        <v>48308</v>
      </c>
      <c r="H4209" s="22" t="s">
        <v>74</v>
      </c>
      <c r="I4209" s="22" t="s">
        <v>30472</v>
      </c>
      <c r="J4209" s="37" t="s">
        <v>32266</v>
      </c>
      <c r="K4209" s="37" t="s">
        <v>32267</v>
      </c>
      <c r="L4209" s="37" t="s">
        <v>32267</v>
      </c>
      <c r="M4209" s="37" t="s">
        <v>48309</v>
      </c>
      <c r="N4209" s="37" t="s">
        <v>1246</v>
      </c>
      <c r="O4209" s="37" t="s">
        <v>1247</v>
      </c>
      <c r="P4209" s="22" t="s">
        <v>48234</v>
      </c>
      <c r="Q4209" s="22" t="s">
        <v>48235</v>
      </c>
      <c r="R4209" s="38">
        <v>0</v>
      </c>
    </row>
    <row r="4210" spans="1:18" ht="12.75">
      <c r="A4210" s="22" t="s">
        <v>60</v>
      </c>
      <c r="B4210" s="22" t="s">
        <v>28994</v>
      </c>
      <c r="C4210" s="22" t="s">
        <v>69</v>
      </c>
      <c r="D4210" s="22" t="s">
        <v>61</v>
      </c>
      <c r="E4210" s="31">
        <v>43448.480462962958</v>
      </c>
      <c r="F4210" s="22" t="s">
        <v>32264</v>
      </c>
      <c r="G4210" s="22" t="s">
        <v>48310</v>
      </c>
      <c r="H4210" s="22" t="s">
        <v>74</v>
      </c>
      <c r="I4210" s="22" t="s">
        <v>29017</v>
      </c>
      <c r="J4210" s="37" t="s">
        <v>32266</v>
      </c>
      <c r="K4210" s="37" t="s">
        <v>32267</v>
      </c>
      <c r="L4210" s="37" t="s">
        <v>32267</v>
      </c>
      <c r="M4210" s="37" t="s">
        <v>48311</v>
      </c>
      <c r="N4210" s="37" t="s">
        <v>4592</v>
      </c>
      <c r="O4210" s="37" t="s">
        <v>4593</v>
      </c>
      <c r="P4210" s="22" t="s">
        <v>48312</v>
      </c>
      <c r="Q4210" s="22" t="s">
        <v>48313</v>
      </c>
      <c r="R4210" s="38">
        <v>0</v>
      </c>
    </row>
    <row r="4211" spans="1:18" ht="12.75">
      <c r="A4211" s="22" t="s">
        <v>60</v>
      </c>
      <c r="B4211" s="22" t="s">
        <v>28994</v>
      </c>
      <c r="C4211" s="22" t="s">
        <v>69</v>
      </c>
      <c r="D4211" s="22" t="s">
        <v>61</v>
      </c>
      <c r="E4211" s="31">
        <v>43448.510196759256</v>
      </c>
      <c r="F4211" s="22" t="s">
        <v>32264</v>
      </c>
      <c r="G4211" s="22" t="s">
        <v>48314</v>
      </c>
      <c r="H4211" s="22" t="s">
        <v>74</v>
      </c>
      <c r="I4211" s="22" t="s">
        <v>29102</v>
      </c>
      <c r="J4211" s="37" t="s">
        <v>32266</v>
      </c>
      <c r="K4211" s="37" t="s">
        <v>32267</v>
      </c>
      <c r="L4211" s="37" t="s">
        <v>32267</v>
      </c>
      <c r="M4211" s="37" t="s">
        <v>48315</v>
      </c>
      <c r="N4211" s="37" t="s">
        <v>968</v>
      </c>
      <c r="O4211" s="37" t="s">
        <v>969</v>
      </c>
      <c r="P4211" s="22" t="s">
        <v>48316</v>
      </c>
      <c r="Q4211" s="22" t="s">
        <v>48317</v>
      </c>
      <c r="R4211" s="38">
        <v>0</v>
      </c>
    </row>
    <row r="4212" spans="1:18" ht="12.75">
      <c r="A4212" s="22" t="s">
        <v>60</v>
      </c>
      <c r="B4212" s="22" t="s">
        <v>28994</v>
      </c>
      <c r="C4212" s="22" t="s">
        <v>69</v>
      </c>
      <c r="D4212" s="22" t="s">
        <v>61</v>
      </c>
      <c r="E4212" s="31">
        <v>43448.730254629627</v>
      </c>
      <c r="F4212" s="22" t="s">
        <v>32264</v>
      </c>
      <c r="G4212" s="22" t="s">
        <v>48318</v>
      </c>
      <c r="H4212" s="22" t="s">
        <v>74</v>
      </c>
      <c r="I4212" s="22" t="s">
        <v>28996</v>
      </c>
      <c r="J4212" s="37" t="s">
        <v>32266</v>
      </c>
      <c r="K4212" s="37" t="s">
        <v>32267</v>
      </c>
      <c r="L4212" s="37" t="s">
        <v>32267</v>
      </c>
      <c r="M4212" s="37" t="s">
        <v>48319</v>
      </c>
      <c r="N4212" s="37" t="s">
        <v>2947</v>
      </c>
      <c r="O4212" s="37" t="s">
        <v>2948</v>
      </c>
      <c r="P4212" s="22" t="s">
        <v>48320</v>
      </c>
      <c r="Q4212" s="22" t="s">
        <v>48321</v>
      </c>
      <c r="R4212" s="38">
        <v>0</v>
      </c>
    </row>
    <row r="4213" spans="1:18" ht="12.75">
      <c r="A4213" s="22" t="s">
        <v>60</v>
      </c>
      <c r="B4213" s="22" t="s">
        <v>28994</v>
      </c>
      <c r="C4213" s="22" t="s">
        <v>69</v>
      </c>
      <c r="D4213" s="22" t="s">
        <v>61</v>
      </c>
      <c r="E4213" s="31">
        <v>43451.525706018518</v>
      </c>
      <c r="F4213" s="22" t="s">
        <v>32264</v>
      </c>
      <c r="G4213" s="22" t="s">
        <v>48322</v>
      </c>
      <c r="H4213" s="22" t="s">
        <v>74</v>
      </c>
      <c r="I4213" s="22" t="s">
        <v>30697</v>
      </c>
      <c r="J4213" s="37" t="s">
        <v>32266</v>
      </c>
      <c r="K4213" s="37" t="s">
        <v>32267</v>
      </c>
      <c r="L4213" s="37" t="s">
        <v>32267</v>
      </c>
      <c r="M4213" s="37" t="s">
        <v>48323</v>
      </c>
      <c r="N4213" s="37" t="s">
        <v>13058</v>
      </c>
      <c r="O4213" s="37" t="s">
        <v>13059</v>
      </c>
      <c r="P4213" s="22" t="s">
        <v>37543</v>
      </c>
      <c r="Q4213" s="22" t="s">
        <v>48324</v>
      </c>
      <c r="R4213" s="38">
        <v>0</v>
      </c>
    </row>
    <row r="4214" spans="1:18" ht="12.75">
      <c r="A4214" s="22" t="s">
        <v>60</v>
      </c>
      <c r="B4214" s="22" t="s">
        <v>28994</v>
      </c>
      <c r="C4214" s="22" t="s">
        <v>69</v>
      </c>
      <c r="D4214" s="22" t="s">
        <v>61</v>
      </c>
      <c r="E4214" s="31">
        <v>43451.622037037036</v>
      </c>
      <c r="F4214" s="22" t="s">
        <v>32264</v>
      </c>
      <c r="G4214" s="22" t="s">
        <v>48325</v>
      </c>
      <c r="H4214" s="22" t="s">
        <v>74</v>
      </c>
      <c r="I4214" s="22" t="s">
        <v>48326</v>
      </c>
      <c r="J4214" s="37" t="s">
        <v>32266</v>
      </c>
      <c r="K4214" s="37" t="s">
        <v>32267</v>
      </c>
      <c r="L4214" s="37" t="s">
        <v>32267</v>
      </c>
      <c r="M4214" s="37" t="s">
        <v>48327</v>
      </c>
      <c r="N4214" s="37" t="s">
        <v>403</v>
      </c>
      <c r="O4214" s="37" t="s">
        <v>404</v>
      </c>
      <c r="P4214" s="22" t="s">
        <v>48328</v>
      </c>
      <c r="Q4214" s="22" t="s">
        <v>48329</v>
      </c>
      <c r="R4214" s="38">
        <v>0</v>
      </c>
    </row>
    <row r="4215" spans="1:18" ht="12.75">
      <c r="A4215" s="22" t="s">
        <v>60</v>
      </c>
      <c r="B4215" s="22" t="s">
        <v>28994</v>
      </c>
      <c r="C4215" s="22" t="s">
        <v>69</v>
      </c>
      <c r="D4215" s="22" t="s">
        <v>61</v>
      </c>
      <c r="E4215" s="31">
        <v>43452.572442129625</v>
      </c>
      <c r="F4215" s="22" t="s">
        <v>32264</v>
      </c>
      <c r="G4215" s="22" t="s">
        <v>48330</v>
      </c>
      <c r="H4215" s="22" t="s">
        <v>74</v>
      </c>
      <c r="I4215" s="22" t="s">
        <v>48331</v>
      </c>
      <c r="J4215" s="37" t="s">
        <v>32266</v>
      </c>
      <c r="K4215" s="37" t="s">
        <v>32267</v>
      </c>
      <c r="L4215" s="37" t="s">
        <v>32267</v>
      </c>
      <c r="M4215" s="37" t="s">
        <v>48332</v>
      </c>
      <c r="N4215" s="37" t="s">
        <v>1129</v>
      </c>
      <c r="O4215" s="37" t="s">
        <v>1130</v>
      </c>
      <c r="P4215" s="22" t="s">
        <v>48333</v>
      </c>
      <c r="Q4215" s="22" t="s">
        <v>48334</v>
      </c>
      <c r="R4215" s="38">
        <v>0</v>
      </c>
    </row>
    <row r="4216" spans="1:18" ht="12.75">
      <c r="A4216" s="22" t="s">
        <v>60</v>
      </c>
      <c r="B4216" s="22" t="s">
        <v>28994</v>
      </c>
      <c r="C4216" s="22" t="s">
        <v>69</v>
      </c>
      <c r="D4216" s="22" t="s">
        <v>61</v>
      </c>
      <c r="E4216" s="31">
        <v>43454.507488425923</v>
      </c>
      <c r="F4216" s="22" t="s">
        <v>32264</v>
      </c>
      <c r="G4216" s="22" t="s">
        <v>48335</v>
      </c>
      <c r="H4216" s="22" t="s">
        <v>74</v>
      </c>
      <c r="I4216" s="22" t="s">
        <v>29274</v>
      </c>
      <c r="J4216" s="37" t="s">
        <v>32266</v>
      </c>
      <c r="K4216" s="37" t="s">
        <v>32267</v>
      </c>
      <c r="L4216" s="37" t="s">
        <v>32267</v>
      </c>
      <c r="M4216" s="37" t="s">
        <v>48336</v>
      </c>
      <c r="N4216" s="37" t="s">
        <v>90</v>
      </c>
      <c r="O4216" s="37" t="s">
        <v>91</v>
      </c>
      <c r="P4216" s="22" t="s">
        <v>48266</v>
      </c>
      <c r="Q4216" s="22" t="s">
        <v>48267</v>
      </c>
      <c r="R4216" s="38">
        <v>0</v>
      </c>
    </row>
    <row r="4217" spans="1:18" ht="12.75">
      <c r="A4217" s="22" t="s">
        <v>60</v>
      </c>
      <c r="B4217" s="22" t="s">
        <v>28994</v>
      </c>
      <c r="C4217" s="22" t="s">
        <v>69</v>
      </c>
      <c r="D4217" s="22" t="s">
        <v>61</v>
      </c>
      <c r="E4217" s="31">
        <v>43455.688831018517</v>
      </c>
      <c r="F4217" s="22" t="s">
        <v>32264</v>
      </c>
      <c r="G4217" s="22" t="s">
        <v>48337</v>
      </c>
      <c r="H4217" s="22" t="s">
        <v>74</v>
      </c>
      <c r="I4217" s="22" t="s">
        <v>48338</v>
      </c>
      <c r="J4217" s="37" t="s">
        <v>32266</v>
      </c>
      <c r="K4217" s="37" t="s">
        <v>32267</v>
      </c>
      <c r="L4217" s="37" t="s">
        <v>32267</v>
      </c>
      <c r="M4217" s="37" t="s">
        <v>48339</v>
      </c>
      <c r="N4217" s="37" t="s">
        <v>403</v>
      </c>
      <c r="O4217" s="37" t="s">
        <v>404</v>
      </c>
      <c r="P4217" s="22" t="s">
        <v>48340</v>
      </c>
      <c r="Q4217" s="22" t="s">
        <v>48341</v>
      </c>
      <c r="R4217" s="38">
        <v>0</v>
      </c>
    </row>
    <row r="4218" spans="1:18" ht="12.75">
      <c r="A4218" s="22" t="s">
        <v>60</v>
      </c>
      <c r="B4218" s="22" t="s">
        <v>28994</v>
      </c>
      <c r="C4218" s="22" t="s">
        <v>69</v>
      </c>
      <c r="D4218" s="22" t="s">
        <v>61</v>
      </c>
      <c r="E4218" s="31">
        <v>43458.405752314815</v>
      </c>
      <c r="F4218" s="22" t="s">
        <v>32264</v>
      </c>
      <c r="G4218" s="22" t="s">
        <v>48342</v>
      </c>
      <c r="H4218" s="22" t="s">
        <v>74</v>
      </c>
      <c r="I4218" s="22" t="s">
        <v>30237</v>
      </c>
      <c r="J4218" s="37" t="s">
        <v>32266</v>
      </c>
      <c r="K4218" s="37" t="s">
        <v>32267</v>
      </c>
      <c r="L4218" s="37" t="s">
        <v>32267</v>
      </c>
      <c r="M4218" s="37" t="s">
        <v>48343</v>
      </c>
      <c r="N4218" s="37" t="s">
        <v>10125</v>
      </c>
      <c r="O4218" s="37" t="s">
        <v>10126</v>
      </c>
      <c r="P4218" s="22" t="s">
        <v>48250</v>
      </c>
      <c r="Q4218" s="22" t="s">
        <v>48251</v>
      </c>
      <c r="R4218" s="38">
        <v>0</v>
      </c>
    </row>
    <row r="4219" spans="1:18" ht="12.75">
      <c r="A4219" s="22" t="s">
        <v>60</v>
      </c>
      <c r="B4219" s="22" t="s">
        <v>20874</v>
      </c>
      <c r="C4219" s="22" t="s">
        <v>68</v>
      </c>
      <c r="D4219" s="22" t="s">
        <v>61</v>
      </c>
      <c r="E4219" s="31">
        <v>43439.421805555554</v>
      </c>
      <c r="F4219" s="22" t="s">
        <v>32264</v>
      </c>
      <c r="G4219" s="22" t="s">
        <v>48344</v>
      </c>
      <c r="H4219" s="22" t="s">
        <v>74</v>
      </c>
      <c r="I4219" s="22" t="s">
        <v>48345</v>
      </c>
      <c r="J4219" s="37" t="s">
        <v>32266</v>
      </c>
      <c r="K4219" s="37" t="s">
        <v>32267</v>
      </c>
      <c r="L4219" s="37" t="s">
        <v>32267</v>
      </c>
      <c r="M4219" s="37" t="s">
        <v>48346</v>
      </c>
      <c r="N4219" s="37" t="s">
        <v>6803</v>
      </c>
      <c r="O4219" s="37" t="s">
        <v>6804</v>
      </c>
      <c r="P4219" s="22" t="s">
        <v>48347</v>
      </c>
      <c r="Q4219" s="22" t="s">
        <v>48348</v>
      </c>
      <c r="R4219" s="38">
        <v>0</v>
      </c>
    </row>
    <row r="4220" spans="1:18" ht="12.75">
      <c r="A4220" s="22" t="s">
        <v>60</v>
      </c>
      <c r="B4220" s="22" t="s">
        <v>19697</v>
      </c>
      <c r="C4220" s="22" t="s">
        <v>68</v>
      </c>
      <c r="D4220" s="22" t="s">
        <v>61</v>
      </c>
      <c r="E4220" s="31">
        <v>43438.5074537037</v>
      </c>
      <c r="F4220" s="22" t="s">
        <v>32264</v>
      </c>
      <c r="G4220" s="22" t="s">
        <v>48349</v>
      </c>
      <c r="H4220" s="22" t="s">
        <v>74</v>
      </c>
      <c r="I4220" s="22" t="s">
        <v>48350</v>
      </c>
      <c r="J4220" s="37" t="s">
        <v>32266</v>
      </c>
      <c r="K4220" s="37" t="s">
        <v>32267</v>
      </c>
      <c r="L4220" s="37" t="s">
        <v>32267</v>
      </c>
      <c r="M4220" s="37" t="s">
        <v>48351</v>
      </c>
      <c r="N4220" s="37" t="s">
        <v>3894</v>
      </c>
      <c r="O4220" s="37" t="s">
        <v>3895</v>
      </c>
      <c r="P4220" s="22" t="s">
        <v>48352</v>
      </c>
      <c r="Q4220" s="22" t="s">
        <v>48353</v>
      </c>
      <c r="R4220" s="38">
        <v>0</v>
      </c>
    </row>
    <row r="4221" spans="1:18" ht="12.75">
      <c r="A4221" s="22" t="s">
        <v>60</v>
      </c>
      <c r="B4221" s="22" t="s">
        <v>19697</v>
      </c>
      <c r="C4221" s="22" t="s">
        <v>68</v>
      </c>
      <c r="D4221" s="22" t="s">
        <v>61</v>
      </c>
      <c r="E4221" s="31">
        <v>43438.508703703701</v>
      </c>
      <c r="F4221" s="22" t="s">
        <v>32264</v>
      </c>
      <c r="G4221" s="22" t="s">
        <v>48354</v>
      </c>
      <c r="H4221" s="22" t="s">
        <v>74</v>
      </c>
      <c r="I4221" s="22" t="s">
        <v>48355</v>
      </c>
      <c r="J4221" s="37" t="s">
        <v>32266</v>
      </c>
      <c r="K4221" s="37" t="s">
        <v>32267</v>
      </c>
      <c r="L4221" s="37" t="s">
        <v>32267</v>
      </c>
      <c r="M4221" s="37" t="s">
        <v>48356</v>
      </c>
      <c r="N4221" s="37" t="s">
        <v>3894</v>
      </c>
      <c r="O4221" s="37" t="s">
        <v>3895</v>
      </c>
      <c r="P4221" s="22" t="s">
        <v>48352</v>
      </c>
      <c r="Q4221" s="22" t="s">
        <v>48353</v>
      </c>
      <c r="R4221" s="38">
        <v>0</v>
      </c>
    </row>
    <row r="4222" spans="1:18" ht="12.75">
      <c r="A4222" s="22" t="s">
        <v>60</v>
      </c>
      <c r="B4222" s="22" t="s">
        <v>19697</v>
      </c>
      <c r="C4222" s="22" t="s">
        <v>68</v>
      </c>
      <c r="D4222" s="22" t="s">
        <v>61</v>
      </c>
      <c r="E4222" s="31">
        <v>43438.636944444443</v>
      </c>
      <c r="F4222" s="22" t="s">
        <v>32264</v>
      </c>
      <c r="G4222" s="22" t="s">
        <v>48357</v>
      </c>
      <c r="H4222" s="22" t="s">
        <v>74</v>
      </c>
      <c r="I4222" s="22" t="s">
        <v>28740</v>
      </c>
      <c r="J4222" s="37" t="s">
        <v>32266</v>
      </c>
      <c r="K4222" s="37" t="s">
        <v>32267</v>
      </c>
      <c r="L4222" s="37" t="s">
        <v>32267</v>
      </c>
      <c r="M4222" s="37" t="s">
        <v>48358</v>
      </c>
      <c r="N4222" s="37" t="s">
        <v>20420</v>
      </c>
      <c r="O4222" s="37" t="s">
        <v>20421</v>
      </c>
      <c r="P4222" s="22" t="s">
        <v>48359</v>
      </c>
      <c r="Q4222" s="22" t="s">
        <v>48360</v>
      </c>
      <c r="R4222" s="38">
        <v>0</v>
      </c>
    </row>
    <row r="4223" spans="1:18" ht="12.75">
      <c r="A4223" s="22" t="s">
        <v>60</v>
      </c>
      <c r="B4223" s="22" t="s">
        <v>19697</v>
      </c>
      <c r="C4223" s="22" t="s">
        <v>68</v>
      </c>
      <c r="D4223" s="22" t="s">
        <v>61</v>
      </c>
      <c r="E4223" s="31">
        <v>43439.682083333333</v>
      </c>
      <c r="F4223" s="22" t="s">
        <v>32264</v>
      </c>
      <c r="G4223" s="22" t="s">
        <v>48361</v>
      </c>
      <c r="H4223" s="22" t="s">
        <v>74</v>
      </c>
      <c r="I4223" s="22" t="s">
        <v>27021</v>
      </c>
      <c r="J4223" s="37" t="s">
        <v>32266</v>
      </c>
      <c r="K4223" s="37" t="s">
        <v>32267</v>
      </c>
      <c r="L4223" s="37" t="s">
        <v>32267</v>
      </c>
      <c r="M4223" s="37" t="s">
        <v>48362</v>
      </c>
      <c r="N4223" s="37" t="s">
        <v>4491</v>
      </c>
      <c r="O4223" s="37" t="s">
        <v>4492</v>
      </c>
      <c r="P4223" s="22" t="s">
        <v>48363</v>
      </c>
      <c r="Q4223" s="22" t="s">
        <v>48364</v>
      </c>
      <c r="R4223" s="38">
        <v>0</v>
      </c>
    </row>
    <row r="4224" spans="1:18" ht="12.75">
      <c r="A4224" s="22" t="s">
        <v>60</v>
      </c>
      <c r="B4224" s="22" t="s">
        <v>19697</v>
      </c>
      <c r="C4224" s="22" t="s">
        <v>68</v>
      </c>
      <c r="D4224" s="22" t="s">
        <v>61</v>
      </c>
      <c r="E4224" s="31">
        <v>43440.357152777775</v>
      </c>
      <c r="F4224" s="22" t="s">
        <v>32264</v>
      </c>
      <c r="G4224" s="22" t="s">
        <v>48365</v>
      </c>
      <c r="H4224" s="22" t="s">
        <v>74</v>
      </c>
      <c r="I4224" s="22" t="s">
        <v>22925</v>
      </c>
      <c r="J4224" s="37" t="s">
        <v>32266</v>
      </c>
      <c r="K4224" s="37" t="s">
        <v>32267</v>
      </c>
      <c r="L4224" s="37" t="s">
        <v>32267</v>
      </c>
      <c r="M4224" s="37" t="s">
        <v>48366</v>
      </c>
      <c r="N4224" s="37" t="s">
        <v>90</v>
      </c>
      <c r="O4224" s="37" t="s">
        <v>91</v>
      </c>
      <c r="P4224" s="22" t="s">
        <v>48352</v>
      </c>
      <c r="Q4224" s="22" t="s">
        <v>48353</v>
      </c>
      <c r="R4224" s="38">
        <v>0</v>
      </c>
    </row>
    <row r="4225" spans="1:18" ht="12.75">
      <c r="A4225" s="22" t="s">
        <v>60</v>
      </c>
      <c r="B4225" s="22" t="s">
        <v>19697</v>
      </c>
      <c r="C4225" s="22" t="s">
        <v>68</v>
      </c>
      <c r="D4225" s="22" t="s">
        <v>61</v>
      </c>
      <c r="E4225" s="31">
        <v>43441.523773148147</v>
      </c>
      <c r="F4225" s="22" t="s">
        <v>32264</v>
      </c>
      <c r="G4225" s="22" t="s">
        <v>48367</v>
      </c>
      <c r="H4225" s="22" t="s">
        <v>74</v>
      </c>
      <c r="I4225" s="22" t="s">
        <v>26792</v>
      </c>
      <c r="J4225" s="37" t="s">
        <v>32266</v>
      </c>
      <c r="K4225" s="37" t="s">
        <v>32267</v>
      </c>
      <c r="L4225" s="37" t="s">
        <v>32267</v>
      </c>
      <c r="M4225" s="37" t="s">
        <v>48368</v>
      </c>
      <c r="N4225" s="37" t="s">
        <v>721</v>
      </c>
      <c r="O4225" s="37" t="s">
        <v>722</v>
      </c>
      <c r="P4225" s="22" t="s">
        <v>48369</v>
      </c>
      <c r="Q4225" s="22" t="s">
        <v>48370</v>
      </c>
      <c r="R4225" s="38">
        <v>0</v>
      </c>
    </row>
    <row r="4226" spans="1:18" ht="12.75">
      <c r="A4226" s="22" t="s">
        <v>60</v>
      </c>
      <c r="B4226" s="22" t="s">
        <v>19697</v>
      </c>
      <c r="C4226" s="22" t="s">
        <v>68</v>
      </c>
      <c r="D4226" s="22" t="s">
        <v>61</v>
      </c>
      <c r="E4226" s="31">
        <v>43441.696493055555</v>
      </c>
      <c r="F4226" s="22" t="s">
        <v>32264</v>
      </c>
      <c r="G4226" s="22" t="s">
        <v>48371</v>
      </c>
      <c r="H4226" s="22" t="s">
        <v>74</v>
      </c>
      <c r="I4226" s="22" t="s">
        <v>24901</v>
      </c>
      <c r="J4226" s="37" t="s">
        <v>32266</v>
      </c>
      <c r="K4226" s="37" t="s">
        <v>32267</v>
      </c>
      <c r="L4226" s="37" t="s">
        <v>32267</v>
      </c>
      <c r="M4226" s="37" t="s">
        <v>48372</v>
      </c>
      <c r="N4226" s="37" t="s">
        <v>3894</v>
      </c>
      <c r="O4226" s="37" t="s">
        <v>3895</v>
      </c>
      <c r="P4226" s="22" t="s">
        <v>48373</v>
      </c>
      <c r="Q4226" s="22" t="s">
        <v>48374</v>
      </c>
      <c r="R4226" s="38">
        <v>0</v>
      </c>
    </row>
    <row r="4227" spans="1:18" ht="12.75">
      <c r="A4227" s="22" t="s">
        <v>60</v>
      </c>
      <c r="B4227" s="22" t="s">
        <v>19697</v>
      </c>
      <c r="C4227" s="22" t="s">
        <v>68</v>
      </c>
      <c r="D4227" s="22" t="s">
        <v>61</v>
      </c>
      <c r="E4227" s="31">
        <v>43444.499050925922</v>
      </c>
      <c r="F4227" s="22" t="s">
        <v>32264</v>
      </c>
      <c r="G4227" s="22" t="s">
        <v>48375</v>
      </c>
      <c r="H4227" s="22" t="s">
        <v>74</v>
      </c>
      <c r="I4227" s="22" t="s">
        <v>24393</v>
      </c>
      <c r="J4227" s="37" t="s">
        <v>32266</v>
      </c>
      <c r="K4227" s="37" t="s">
        <v>32267</v>
      </c>
      <c r="L4227" s="37" t="s">
        <v>32267</v>
      </c>
      <c r="M4227" s="37" t="s">
        <v>48376</v>
      </c>
      <c r="N4227" s="37" t="s">
        <v>423</v>
      </c>
      <c r="O4227" s="37" t="s">
        <v>424</v>
      </c>
      <c r="P4227" s="22" t="s">
        <v>48377</v>
      </c>
      <c r="Q4227" s="22" t="s">
        <v>48378</v>
      </c>
      <c r="R4227" s="38">
        <v>0</v>
      </c>
    </row>
    <row r="4228" spans="1:18" ht="12.75">
      <c r="A4228" s="22" t="s">
        <v>60</v>
      </c>
      <c r="B4228" s="22" t="s">
        <v>19697</v>
      </c>
      <c r="C4228" s="22" t="s">
        <v>68</v>
      </c>
      <c r="D4228" s="22" t="s">
        <v>61</v>
      </c>
      <c r="E4228" s="31">
        <v>43445.42765046296</v>
      </c>
      <c r="F4228" s="22" t="s">
        <v>32538</v>
      </c>
      <c r="G4228" s="22" t="s">
        <v>48379</v>
      </c>
      <c r="H4228" s="22" t="s">
        <v>74</v>
      </c>
      <c r="I4228" s="22" t="s">
        <v>28381</v>
      </c>
      <c r="J4228" s="37" t="s">
        <v>32266</v>
      </c>
      <c r="K4228" s="37" t="s">
        <v>32267</v>
      </c>
      <c r="L4228" s="37" t="s">
        <v>32267</v>
      </c>
      <c r="M4228" s="37" t="s">
        <v>48380</v>
      </c>
      <c r="N4228" s="37" t="s">
        <v>156</v>
      </c>
      <c r="O4228" s="37" t="s">
        <v>157</v>
      </c>
      <c r="P4228" s="22" t="s">
        <v>48381</v>
      </c>
      <c r="Q4228" s="22" t="s">
        <v>48382</v>
      </c>
      <c r="R4228" s="38">
        <v>0</v>
      </c>
    </row>
    <row r="4229" spans="1:18" ht="12.75">
      <c r="A4229" s="22" t="s">
        <v>60</v>
      </c>
      <c r="B4229" s="22" t="s">
        <v>19697</v>
      </c>
      <c r="C4229" s="22" t="s">
        <v>68</v>
      </c>
      <c r="D4229" s="22" t="s">
        <v>61</v>
      </c>
      <c r="E4229" s="31">
        <v>43446.355092592588</v>
      </c>
      <c r="F4229" s="22" t="s">
        <v>32264</v>
      </c>
      <c r="G4229" s="22" t="s">
        <v>48383</v>
      </c>
      <c r="H4229" s="22" t="s">
        <v>74</v>
      </c>
      <c r="I4229" s="22" t="s">
        <v>48384</v>
      </c>
      <c r="J4229" s="37" t="s">
        <v>32266</v>
      </c>
      <c r="K4229" s="37" t="s">
        <v>32267</v>
      </c>
      <c r="L4229" s="37" t="s">
        <v>32267</v>
      </c>
      <c r="M4229" s="37" t="s">
        <v>48385</v>
      </c>
      <c r="N4229" s="37" t="s">
        <v>1155</v>
      </c>
      <c r="O4229" s="37" t="s">
        <v>1156</v>
      </c>
      <c r="P4229" s="22" t="s">
        <v>48386</v>
      </c>
      <c r="Q4229" s="22" t="s">
        <v>48387</v>
      </c>
      <c r="R4229" s="38">
        <v>0</v>
      </c>
    </row>
    <row r="4230" spans="1:18" ht="12.75">
      <c r="A4230" s="22" t="s">
        <v>60</v>
      </c>
      <c r="B4230" s="22" t="s">
        <v>19697</v>
      </c>
      <c r="C4230" s="22" t="s">
        <v>68</v>
      </c>
      <c r="D4230" s="22" t="s">
        <v>61</v>
      </c>
      <c r="E4230" s="31">
        <v>43446.413634259261</v>
      </c>
      <c r="F4230" s="22" t="s">
        <v>32264</v>
      </c>
      <c r="G4230" s="22" t="s">
        <v>48388</v>
      </c>
      <c r="H4230" s="22" t="s">
        <v>74</v>
      </c>
      <c r="I4230" s="22" t="s">
        <v>48389</v>
      </c>
      <c r="J4230" s="37" t="s">
        <v>32266</v>
      </c>
      <c r="K4230" s="37" t="s">
        <v>32267</v>
      </c>
      <c r="L4230" s="37" t="s">
        <v>32267</v>
      </c>
      <c r="M4230" s="37" t="s">
        <v>48390</v>
      </c>
      <c r="N4230" s="37" t="s">
        <v>5944</v>
      </c>
      <c r="O4230" s="37" t="s">
        <v>5945</v>
      </c>
      <c r="P4230" s="22" t="s">
        <v>48391</v>
      </c>
      <c r="Q4230" s="22" t="s">
        <v>48392</v>
      </c>
      <c r="R4230" s="38">
        <v>0</v>
      </c>
    </row>
    <row r="4231" spans="1:18" ht="12.75">
      <c r="A4231" s="22" t="s">
        <v>60</v>
      </c>
      <c r="B4231" s="22" t="s">
        <v>19697</v>
      </c>
      <c r="C4231" s="22" t="s">
        <v>68</v>
      </c>
      <c r="D4231" s="22" t="s">
        <v>61</v>
      </c>
      <c r="E4231" s="31">
        <v>43446.477384259255</v>
      </c>
      <c r="F4231" s="22" t="s">
        <v>32264</v>
      </c>
      <c r="G4231" s="22" t="s">
        <v>48393</v>
      </c>
      <c r="H4231" s="22" t="s">
        <v>74</v>
      </c>
      <c r="I4231" s="22" t="s">
        <v>21679</v>
      </c>
      <c r="J4231" s="37" t="s">
        <v>32266</v>
      </c>
      <c r="K4231" s="37" t="s">
        <v>32267</v>
      </c>
      <c r="L4231" s="37" t="s">
        <v>32267</v>
      </c>
      <c r="M4231" s="37" t="s">
        <v>48394</v>
      </c>
      <c r="N4231" s="37" t="s">
        <v>1155</v>
      </c>
      <c r="O4231" s="37" t="s">
        <v>1156</v>
      </c>
      <c r="P4231" s="22" t="s">
        <v>48386</v>
      </c>
      <c r="Q4231" s="22" t="s">
        <v>48387</v>
      </c>
      <c r="R4231" s="38">
        <v>0</v>
      </c>
    </row>
    <row r="4232" spans="1:18" ht="12.75">
      <c r="A4232" s="22" t="s">
        <v>60</v>
      </c>
      <c r="B4232" s="22" t="s">
        <v>19697</v>
      </c>
      <c r="C4232" s="22" t="s">
        <v>68</v>
      </c>
      <c r="D4232" s="22" t="s">
        <v>61</v>
      </c>
      <c r="E4232" s="31">
        <v>43448.390081018515</v>
      </c>
      <c r="F4232" s="22" t="s">
        <v>32264</v>
      </c>
      <c r="G4232" s="22" t="s">
        <v>48395</v>
      </c>
      <c r="H4232" s="22" t="s">
        <v>74</v>
      </c>
      <c r="I4232" s="22" t="s">
        <v>19889</v>
      </c>
      <c r="J4232" s="37" t="s">
        <v>32266</v>
      </c>
      <c r="K4232" s="37" t="s">
        <v>32267</v>
      </c>
      <c r="L4232" s="37" t="s">
        <v>32267</v>
      </c>
      <c r="M4232" s="37" t="s">
        <v>48396</v>
      </c>
      <c r="N4232" s="37" t="s">
        <v>19890</v>
      </c>
      <c r="O4232" s="37" t="s">
        <v>19891</v>
      </c>
      <c r="P4232" s="22" t="s">
        <v>48397</v>
      </c>
      <c r="Q4232" s="22" t="s">
        <v>48397</v>
      </c>
      <c r="R4232" s="38">
        <v>0</v>
      </c>
    </row>
    <row r="4233" spans="1:18" ht="12.75">
      <c r="A4233" s="22" t="s">
        <v>60</v>
      </c>
      <c r="B4233" s="22" t="s">
        <v>19697</v>
      </c>
      <c r="C4233" s="22" t="s">
        <v>68</v>
      </c>
      <c r="D4233" s="22" t="s">
        <v>61</v>
      </c>
      <c r="E4233" s="31">
        <v>43453.451932870368</v>
      </c>
      <c r="F4233" s="22" t="s">
        <v>32264</v>
      </c>
      <c r="G4233" s="22" t="s">
        <v>48398</v>
      </c>
      <c r="H4233" s="22" t="s">
        <v>74</v>
      </c>
      <c r="I4233" s="22" t="s">
        <v>23247</v>
      </c>
      <c r="J4233" s="37" t="s">
        <v>32266</v>
      </c>
      <c r="K4233" s="37" t="s">
        <v>32267</v>
      </c>
      <c r="L4233" s="37" t="s">
        <v>32267</v>
      </c>
      <c r="M4233" s="37" t="s">
        <v>48399</v>
      </c>
      <c r="N4233" s="37" t="s">
        <v>90</v>
      </c>
      <c r="O4233" s="37" t="s">
        <v>91</v>
      </c>
      <c r="P4233" s="22" t="s">
        <v>48391</v>
      </c>
      <c r="Q4233" s="22" t="s">
        <v>48392</v>
      </c>
      <c r="R4233" s="38">
        <v>0</v>
      </c>
    </row>
    <row r="4234" spans="1:18" ht="12.75">
      <c r="A4234" s="22" t="s">
        <v>60</v>
      </c>
      <c r="B4234" s="22" t="s">
        <v>19697</v>
      </c>
      <c r="C4234" s="22" t="s">
        <v>68</v>
      </c>
      <c r="D4234" s="22" t="s">
        <v>61</v>
      </c>
      <c r="E4234" s="31">
        <v>43454.400034722217</v>
      </c>
      <c r="F4234" s="22" t="s">
        <v>32264</v>
      </c>
      <c r="G4234" s="22" t="s">
        <v>48400</v>
      </c>
      <c r="H4234" s="22" t="s">
        <v>74</v>
      </c>
      <c r="I4234" s="22" t="s">
        <v>48401</v>
      </c>
      <c r="J4234" s="37" t="s">
        <v>32266</v>
      </c>
      <c r="K4234" s="37" t="s">
        <v>32267</v>
      </c>
      <c r="L4234" s="37" t="s">
        <v>32267</v>
      </c>
      <c r="M4234" s="37" t="s">
        <v>48402</v>
      </c>
      <c r="N4234" s="37" t="s">
        <v>109</v>
      </c>
      <c r="O4234" s="37" t="s">
        <v>110</v>
      </c>
      <c r="P4234" s="22" t="s">
        <v>48403</v>
      </c>
      <c r="Q4234" s="22" t="s">
        <v>48404</v>
      </c>
      <c r="R4234" s="38">
        <v>0</v>
      </c>
    </row>
    <row r="4235" spans="1:18" ht="12.75">
      <c r="A4235" s="22" t="s">
        <v>60</v>
      </c>
      <c r="B4235" s="22" t="s">
        <v>19697</v>
      </c>
      <c r="C4235" s="22" t="s">
        <v>68</v>
      </c>
      <c r="D4235" s="22" t="s">
        <v>61</v>
      </c>
      <c r="E4235" s="31">
        <v>43454.402962962959</v>
      </c>
      <c r="F4235" s="22" t="s">
        <v>32264</v>
      </c>
      <c r="G4235" s="22" t="s">
        <v>48405</v>
      </c>
      <c r="H4235" s="22" t="s">
        <v>74</v>
      </c>
      <c r="I4235" s="22" t="s">
        <v>24585</v>
      </c>
      <c r="J4235" s="37" t="s">
        <v>32266</v>
      </c>
      <c r="K4235" s="37" t="s">
        <v>32267</v>
      </c>
      <c r="L4235" s="37" t="s">
        <v>32267</v>
      </c>
      <c r="M4235" s="37" t="s">
        <v>48406</v>
      </c>
      <c r="N4235" s="37" t="s">
        <v>109</v>
      </c>
      <c r="O4235" s="37" t="s">
        <v>110</v>
      </c>
      <c r="P4235" s="22" t="s">
        <v>48403</v>
      </c>
      <c r="Q4235" s="22" t="s">
        <v>48404</v>
      </c>
      <c r="R4235" s="38">
        <v>0</v>
      </c>
    </row>
    <row r="4236" spans="1:18" ht="12.75">
      <c r="A4236" s="22" t="s">
        <v>60</v>
      </c>
      <c r="B4236" s="22" t="s">
        <v>19697</v>
      </c>
      <c r="C4236" s="22" t="s">
        <v>68</v>
      </c>
      <c r="D4236" s="22" t="s">
        <v>61</v>
      </c>
      <c r="E4236" s="31">
        <v>43454.496932870366</v>
      </c>
      <c r="F4236" s="22" t="s">
        <v>32264</v>
      </c>
      <c r="G4236" s="22" t="s">
        <v>48407</v>
      </c>
      <c r="H4236" s="22" t="s">
        <v>74</v>
      </c>
      <c r="I4236" s="22" t="s">
        <v>20703</v>
      </c>
      <c r="J4236" s="37" t="s">
        <v>32266</v>
      </c>
      <c r="K4236" s="37" t="s">
        <v>32267</v>
      </c>
      <c r="L4236" s="37" t="s">
        <v>32267</v>
      </c>
      <c r="M4236" s="37" t="s">
        <v>48408</v>
      </c>
      <c r="N4236" s="37" t="s">
        <v>109</v>
      </c>
      <c r="O4236" s="37" t="s">
        <v>110</v>
      </c>
      <c r="P4236" s="22" t="s">
        <v>48409</v>
      </c>
      <c r="Q4236" s="22" t="s">
        <v>48410</v>
      </c>
      <c r="R4236" s="38">
        <v>0</v>
      </c>
    </row>
    <row r="4237" spans="1:18" ht="12.75">
      <c r="A4237" s="22" t="s">
        <v>60</v>
      </c>
      <c r="B4237" s="22" t="s">
        <v>19697</v>
      </c>
      <c r="C4237" s="22" t="s">
        <v>68</v>
      </c>
      <c r="D4237" s="22" t="s">
        <v>61</v>
      </c>
      <c r="E4237" s="31">
        <v>43454.679050925923</v>
      </c>
      <c r="F4237" s="22" t="s">
        <v>32264</v>
      </c>
      <c r="G4237" s="22" t="s">
        <v>48411</v>
      </c>
      <c r="H4237" s="22" t="s">
        <v>74</v>
      </c>
      <c r="I4237" s="22" t="s">
        <v>27458</v>
      </c>
      <c r="J4237" s="37" t="s">
        <v>32266</v>
      </c>
      <c r="K4237" s="37" t="s">
        <v>32267</v>
      </c>
      <c r="L4237" s="37" t="s">
        <v>32267</v>
      </c>
      <c r="M4237" s="37" t="s">
        <v>48412</v>
      </c>
      <c r="N4237" s="37" t="s">
        <v>113</v>
      </c>
      <c r="O4237" s="37" t="s">
        <v>114</v>
      </c>
      <c r="P4237" s="22" t="s">
        <v>48413</v>
      </c>
      <c r="Q4237" s="22" t="s">
        <v>48414</v>
      </c>
      <c r="R4237" s="38">
        <v>0</v>
      </c>
    </row>
    <row r="4238" spans="1:18" ht="12.75">
      <c r="A4238" s="22" t="s">
        <v>60</v>
      </c>
      <c r="B4238" s="22" t="s">
        <v>19001</v>
      </c>
      <c r="C4238" s="22" t="s">
        <v>68</v>
      </c>
      <c r="D4238" s="22" t="s">
        <v>61</v>
      </c>
      <c r="E4238" s="31">
        <v>43437.277824074074</v>
      </c>
      <c r="F4238" s="22" t="s">
        <v>32264</v>
      </c>
      <c r="G4238" s="22" t="s">
        <v>48415</v>
      </c>
      <c r="H4238" s="22" t="s">
        <v>74</v>
      </c>
      <c r="I4238" s="22" t="s">
        <v>48416</v>
      </c>
      <c r="J4238" s="37" t="s">
        <v>32266</v>
      </c>
      <c r="K4238" s="37" t="s">
        <v>32267</v>
      </c>
      <c r="L4238" s="37" t="s">
        <v>32267</v>
      </c>
      <c r="M4238" s="37" t="s">
        <v>48417</v>
      </c>
      <c r="N4238" s="37" t="s">
        <v>1829</v>
      </c>
      <c r="O4238" s="37" t="s">
        <v>1830</v>
      </c>
      <c r="P4238" s="22" t="s">
        <v>48418</v>
      </c>
      <c r="Q4238" s="22" t="s">
        <v>48419</v>
      </c>
      <c r="R4238" s="38">
        <v>0</v>
      </c>
    </row>
    <row r="4239" spans="1:18" ht="12.75">
      <c r="A4239" s="22" t="s">
        <v>60</v>
      </c>
      <c r="B4239" s="22" t="s">
        <v>19001</v>
      </c>
      <c r="C4239" s="22" t="s">
        <v>68</v>
      </c>
      <c r="D4239" s="22" t="s">
        <v>61</v>
      </c>
      <c r="E4239" s="31">
        <v>43438.557407407403</v>
      </c>
      <c r="F4239" s="22" t="s">
        <v>32538</v>
      </c>
      <c r="G4239" s="22" t="s">
        <v>48420</v>
      </c>
      <c r="H4239" s="22" t="s">
        <v>74</v>
      </c>
      <c r="I4239" s="22" t="s">
        <v>21727</v>
      </c>
      <c r="J4239" s="37" t="s">
        <v>32266</v>
      </c>
      <c r="K4239" s="37" t="s">
        <v>32267</v>
      </c>
      <c r="L4239" s="37" t="s">
        <v>32267</v>
      </c>
      <c r="M4239" s="37" t="s">
        <v>48421</v>
      </c>
      <c r="N4239" s="37" t="s">
        <v>202</v>
      </c>
      <c r="O4239" s="37" t="s">
        <v>203</v>
      </c>
      <c r="P4239" s="22" t="s">
        <v>48422</v>
      </c>
      <c r="Q4239" s="22" t="s">
        <v>48423</v>
      </c>
      <c r="R4239" s="38">
        <v>0</v>
      </c>
    </row>
    <row r="4240" spans="1:18" ht="12.75">
      <c r="A4240" s="22" t="s">
        <v>60</v>
      </c>
      <c r="B4240" s="22" t="s">
        <v>19001</v>
      </c>
      <c r="C4240" s="22" t="s">
        <v>68</v>
      </c>
      <c r="D4240" s="22" t="s">
        <v>61</v>
      </c>
      <c r="E4240" s="31">
        <v>43438.605104166665</v>
      </c>
      <c r="F4240" s="22" t="s">
        <v>32264</v>
      </c>
      <c r="G4240" s="22" t="s">
        <v>48424</v>
      </c>
      <c r="H4240" s="22" t="s">
        <v>74</v>
      </c>
      <c r="I4240" s="22" t="s">
        <v>27772</v>
      </c>
      <c r="J4240" s="37" t="s">
        <v>32266</v>
      </c>
      <c r="K4240" s="37" t="s">
        <v>32267</v>
      </c>
      <c r="L4240" s="37" t="s">
        <v>32267</v>
      </c>
      <c r="M4240" s="37" t="s">
        <v>48425</v>
      </c>
      <c r="N4240" s="37" t="s">
        <v>403</v>
      </c>
      <c r="O4240" s="37" t="s">
        <v>404</v>
      </c>
      <c r="P4240" s="22" t="s">
        <v>48426</v>
      </c>
      <c r="Q4240" s="22" t="s">
        <v>48427</v>
      </c>
      <c r="R4240" s="38">
        <v>0</v>
      </c>
    </row>
    <row r="4241" spans="1:18" ht="12.75">
      <c r="A4241" s="22" t="s">
        <v>60</v>
      </c>
      <c r="B4241" s="22" t="s">
        <v>19001</v>
      </c>
      <c r="C4241" s="22" t="s">
        <v>68</v>
      </c>
      <c r="D4241" s="22" t="s">
        <v>61</v>
      </c>
      <c r="E4241" s="31">
        <v>43438.698425925926</v>
      </c>
      <c r="F4241" s="22" t="s">
        <v>32264</v>
      </c>
      <c r="G4241" s="22" t="s">
        <v>48428</v>
      </c>
      <c r="H4241" s="22" t="s">
        <v>74</v>
      </c>
      <c r="I4241" s="22" t="s">
        <v>48429</v>
      </c>
      <c r="J4241" s="37" t="s">
        <v>32266</v>
      </c>
      <c r="K4241" s="37" t="s">
        <v>32267</v>
      </c>
      <c r="L4241" s="37" t="s">
        <v>32267</v>
      </c>
      <c r="M4241" s="37" t="s">
        <v>48430</v>
      </c>
      <c r="N4241" s="37" t="s">
        <v>90</v>
      </c>
      <c r="O4241" s="37" t="s">
        <v>91</v>
      </c>
      <c r="P4241" s="22" t="s">
        <v>48431</v>
      </c>
      <c r="Q4241" s="22" t="s">
        <v>48432</v>
      </c>
      <c r="R4241" s="38">
        <v>0</v>
      </c>
    </row>
    <row r="4242" spans="1:18" ht="12.75">
      <c r="A4242" s="22" t="s">
        <v>60</v>
      </c>
      <c r="B4242" s="22" t="s">
        <v>19001</v>
      </c>
      <c r="C4242" s="22" t="s">
        <v>68</v>
      </c>
      <c r="D4242" s="22" t="s">
        <v>61</v>
      </c>
      <c r="E4242" s="31">
        <v>43439.413495370369</v>
      </c>
      <c r="F4242" s="22" t="s">
        <v>32264</v>
      </c>
      <c r="G4242" s="22" t="s">
        <v>48433</v>
      </c>
      <c r="H4242" s="22" t="s">
        <v>74</v>
      </c>
      <c r="I4242" s="22" t="s">
        <v>22372</v>
      </c>
      <c r="J4242" s="37" t="s">
        <v>32266</v>
      </c>
      <c r="K4242" s="37" t="s">
        <v>32267</v>
      </c>
      <c r="L4242" s="37" t="s">
        <v>32267</v>
      </c>
      <c r="M4242" s="37" t="s">
        <v>48434</v>
      </c>
      <c r="N4242" s="37" t="s">
        <v>1044</v>
      </c>
      <c r="O4242" s="37" t="s">
        <v>1045</v>
      </c>
      <c r="P4242" s="22" t="s">
        <v>48435</v>
      </c>
      <c r="Q4242" s="22" t="s">
        <v>48436</v>
      </c>
      <c r="R4242" s="38">
        <v>0</v>
      </c>
    </row>
    <row r="4243" spans="1:18" ht="12.75">
      <c r="A4243" s="22" t="s">
        <v>60</v>
      </c>
      <c r="B4243" s="22" t="s">
        <v>19001</v>
      </c>
      <c r="C4243" s="22" t="s">
        <v>68</v>
      </c>
      <c r="D4243" s="22" t="s">
        <v>61</v>
      </c>
      <c r="E4243" s="31">
        <v>43439.611932870372</v>
      </c>
      <c r="F4243" s="22" t="s">
        <v>32264</v>
      </c>
      <c r="G4243" s="22" t="s">
        <v>48437</v>
      </c>
      <c r="H4243" s="22" t="s">
        <v>74</v>
      </c>
      <c r="I4243" s="22" t="s">
        <v>26535</v>
      </c>
      <c r="J4243" s="37" t="s">
        <v>32266</v>
      </c>
      <c r="K4243" s="37" t="s">
        <v>32267</v>
      </c>
      <c r="L4243" s="37" t="s">
        <v>32267</v>
      </c>
      <c r="M4243" s="37" t="s">
        <v>48438</v>
      </c>
      <c r="N4243" s="37" t="s">
        <v>113</v>
      </c>
      <c r="O4243" s="37" t="s">
        <v>114</v>
      </c>
      <c r="P4243" s="22" t="s">
        <v>48439</v>
      </c>
      <c r="Q4243" s="22" t="s">
        <v>48440</v>
      </c>
      <c r="R4243" s="38">
        <v>0</v>
      </c>
    </row>
    <row r="4244" spans="1:18" ht="12.75">
      <c r="A4244" s="22" t="s">
        <v>60</v>
      </c>
      <c r="B4244" s="22" t="s">
        <v>19001</v>
      </c>
      <c r="C4244" s="22" t="s">
        <v>68</v>
      </c>
      <c r="D4244" s="22" t="s">
        <v>61</v>
      </c>
      <c r="E4244" s="31">
        <v>43440.521354166667</v>
      </c>
      <c r="F4244" s="22" t="s">
        <v>32264</v>
      </c>
      <c r="G4244" s="22" t="s">
        <v>48441</v>
      </c>
      <c r="H4244" s="22" t="s">
        <v>74</v>
      </c>
      <c r="I4244" s="22" t="s">
        <v>25005</v>
      </c>
      <c r="J4244" s="37" t="s">
        <v>32266</v>
      </c>
      <c r="K4244" s="37" t="s">
        <v>32267</v>
      </c>
      <c r="L4244" s="37" t="s">
        <v>32267</v>
      </c>
      <c r="M4244" s="37" t="s">
        <v>48442</v>
      </c>
      <c r="N4244" s="37" t="s">
        <v>5476</v>
      </c>
      <c r="O4244" s="37" t="s">
        <v>5477</v>
      </c>
      <c r="P4244" s="22" t="s">
        <v>48443</v>
      </c>
      <c r="Q4244" s="22" t="s">
        <v>48444</v>
      </c>
      <c r="R4244" s="38">
        <v>0</v>
      </c>
    </row>
    <row r="4245" spans="1:18" ht="12.75">
      <c r="A4245" s="22" t="s">
        <v>60</v>
      </c>
      <c r="B4245" s="22" t="s">
        <v>19001</v>
      </c>
      <c r="C4245" s="22" t="s">
        <v>68</v>
      </c>
      <c r="D4245" s="22" t="s">
        <v>61</v>
      </c>
      <c r="E4245" s="31">
        <v>43440.546597222223</v>
      </c>
      <c r="F4245" s="22" t="s">
        <v>32264</v>
      </c>
      <c r="G4245" s="22" t="s">
        <v>48445</v>
      </c>
      <c r="H4245" s="22" t="s">
        <v>74</v>
      </c>
      <c r="I4245" s="22" t="s">
        <v>48446</v>
      </c>
      <c r="J4245" s="37" t="s">
        <v>32266</v>
      </c>
      <c r="K4245" s="37" t="s">
        <v>32267</v>
      </c>
      <c r="L4245" s="37" t="s">
        <v>32267</v>
      </c>
      <c r="M4245" s="37" t="s">
        <v>48447</v>
      </c>
      <c r="N4245" s="37" t="s">
        <v>2128</v>
      </c>
      <c r="O4245" s="37" t="s">
        <v>2129</v>
      </c>
      <c r="P4245" s="22" t="s">
        <v>48448</v>
      </c>
      <c r="Q4245" s="22" t="s">
        <v>48449</v>
      </c>
      <c r="R4245" s="38">
        <v>0</v>
      </c>
    </row>
    <row r="4246" spans="1:18" ht="12.75">
      <c r="A4246" s="22" t="s">
        <v>60</v>
      </c>
      <c r="B4246" s="22" t="s">
        <v>19001</v>
      </c>
      <c r="C4246" s="22" t="s">
        <v>68</v>
      </c>
      <c r="D4246" s="22" t="s">
        <v>61</v>
      </c>
      <c r="E4246" s="31">
        <v>43440.67188657407</v>
      </c>
      <c r="F4246" s="22" t="s">
        <v>32264</v>
      </c>
      <c r="G4246" s="22" t="s">
        <v>48450</v>
      </c>
      <c r="H4246" s="22" t="s">
        <v>74</v>
      </c>
      <c r="I4246" s="22" t="s">
        <v>24136</v>
      </c>
      <c r="J4246" s="37" t="s">
        <v>32266</v>
      </c>
      <c r="K4246" s="37" t="s">
        <v>32267</v>
      </c>
      <c r="L4246" s="37" t="s">
        <v>32267</v>
      </c>
      <c r="M4246" s="37" t="s">
        <v>48451</v>
      </c>
      <c r="N4246" s="37" t="s">
        <v>1003</v>
      </c>
      <c r="O4246" s="37" t="s">
        <v>1004</v>
      </c>
      <c r="P4246" s="22" t="s">
        <v>48452</v>
      </c>
      <c r="Q4246" s="22" t="s">
        <v>48453</v>
      </c>
      <c r="R4246" s="38">
        <v>0</v>
      </c>
    </row>
    <row r="4247" spans="1:18" ht="12.75">
      <c r="A4247" s="22" t="s">
        <v>60</v>
      </c>
      <c r="B4247" s="22" t="s">
        <v>19001</v>
      </c>
      <c r="C4247" s="22" t="s">
        <v>68</v>
      </c>
      <c r="D4247" s="22" t="s">
        <v>61</v>
      </c>
      <c r="E4247" s="31">
        <v>43440.681932870371</v>
      </c>
      <c r="F4247" s="22" t="s">
        <v>32264</v>
      </c>
      <c r="G4247" s="22" t="s">
        <v>48454</v>
      </c>
      <c r="H4247" s="22" t="s">
        <v>74</v>
      </c>
      <c r="I4247" s="22" t="s">
        <v>28170</v>
      </c>
      <c r="J4247" s="37" t="s">
        <v>32266</v>
      </c>
      <c r="K4247" s="37" t="s">
        <v>32267</v>
      </c>
      <c r="L4247" s="37" t="s">
        <v>32267</v>
      </c>
      <c r="M4247" s="37" t="s">
        <v>48455</v>
      </c>
      <c r="N4247" s="37" t="s">
        <v>850</v>
      </c>
      <c r="O4247" s="37" t="s">
        <v>851</v>
      </c>
      <c r="P4247" s="22" t="s">
        <v>48456</v>
      </c>
      <c r="Q4247" s="22" t="s">
        <v>48457</v>
      </c>
      <c r="R4247" s="38">
        <v>0</v>
      </c>
    </row>
    <row r="4248" spans="1:18" ht="12.75">
      <c r="A4248" s="22" t="s">
        <v>60</v>
      </c>
      <c r="B4248" s="22" t="s">
        <v>19001</v>
      </c>
      <c r="C4248" s="22" t="s">
        <v>68</v>
      </c>
      <c r="D4248" s="22" t="s">
        <v>61</v>
      </c>
      <c r="E4248" s="31">
        <v>43440.719409722224</v>
      </c>
      <c r="F4248" s="22" t="s">
        <v>32264</v>
      </c>
      <c r="G4248" s="22" t="s">
        <v>48458</v>
      </c>
      <c r="H4248" s="22" t="s">
        <v>74</v>
      </c>
      <c r="I4248" s="22" t="s">
        <v>48459</v>
      </c>
      <c r="J4248" s="37" t="s">
        <v>32266</v>
      </c>
      <c r="K4248" s="37" t="s">
        <v>32267</v>
      </c>
      <c r="L4248" s="37" t="s">
        <v>32267</v>
      </c>
      <c r="M4248" s="37" t="s">
        <v>48460</v>
      </c>
      <c r="N4248" s="37" t="s">
        <v>2060</v>
      </c>
      <c r="O4248" s="37" t="s">
        <v>2061</v>
      </c>
      <c r="P4248" s="22" t="s">
        <v>48461</v>
      </c>
      <c r="Q4248" s="22" t="s">
        <v>48462</v>
      </c>
      <c r="R4248" s="38">
        <v>0</v>
      </c>
    </row>
    <row r="4249" spans="1:18" ht="12.75">
      <c r="A4249" s="22" t="s">
        <v>60</v>
      </c>
      <c r="B4249" s="22" t="s">
        <v>19001</v>
      </c>
      <c r="C4249" s="22" t="s">
        <v>68</v>
      </c>
      <c r="D4249" s="22" t="s">
        <v>61</v>
      </c>
      <c r="E4249" s="31">
        <v>43440.725914351853</v>
      </c>
      <c r="F4249" s="22" t="s">
        <v>32264</v>
      </c>
      <c r="G4249" s="22" t="s">
        <v>48463</v>
      </c>
      <c r="H4249" s="22" t="s">
        <v>74</v>
      </c>
      <c r="I4249" s="22" t="s">
        <v>26903</v>
      </c>
      <c r="J4249" s="37" t="s">
        <v>32266</v>
      </c>
      <c r="K4249" s="37" t="s">
        <v>32267</v>
      </c>
      <c r="L4249" s="37" t="s">
        <v>32267</v>
      </c>
      <c r="M4249" s="37" t="s">
        <v>48464</v>
      </c>
      <c r="N4249" s="37" t="s">
        <v>909</v>
      </c>
      <c r="O4249" s="37" t="s">
        <v>910</v>
      </c>
      <c r="P4249" s="22" t="s">
        <v>48465</v>
      </c>
      <c r="Q4249" s="22" t="s">
        <v>48466</v>
      </c>
      <c r="R4249" s="38">
        <v>0</v>
      </c>
    </row>
    <row r="4250" spans="1:18" ht="12.75">
      <c r="A4250" s="22" t="s">
        <v>60</v>
      </c>
      <c r="B4250" s="22" t="s">
        <v>19001</v>
      </c>
      <c r="C4250" s="22" t="s">
        <v>68</v>
      </c>
      <c r="D4250" s="22" t="s">
        <v>61</v>
      </c>
      <c r="E4250" s="31">
        <v>43441.475902777776</v>
      </c>
      <c r="F4250" s="22" t="s">
        <v>32264</v>
      </c>
      <c r="G4250" s="22" t="s">
        <v>48467</v>
      </c>
      <c r="H4250" s="22" t="s">
        <v>74</v>
      </c>
      <c r="I4250" s="22" t="s">
        <v>25768</v>
      </c>
      <c r="J4250" s="37" t="s">
        <v>32266</v>
      </c>
      <c r="K4250" s="37" t="s">
        <v>32267</v>
      </c>
      <c r="L4250" s="37" t="s">
        <v>32267</v>
      </c>
      <c r="M4250" s="37" t="s">
        <v>48468</v>
      </c>
      <c r="N4250" s="37" t="s">
        <v>4216</v>
      </c>
      <c r="O4250" s="37" t="s">
        <v>4217</v>
      </c>
      <c r="P4250" s="22" t="s">
        <v>48469</v>
      </c>
      <c r="Q4250" s="22" t="s">
        <v>48470</v>
      </c>
      <c r="R4250" s="38">
        <v>0</v>
      </c>
    </row>
    <row r="4251" spans="1:18" ht="12.75">
      <c r="A4251" s="22" t="s">
        <v>60</v>
      </c>
      <c r="B4251" s="22" t="s">
        <v>19001</v>
      </c>
      <c r="C4251" s="22" t="s">
        <v>68</v>
      </c>
      <c r="D4251" s="22" t="s">
        <v>61</v>
      </c>
      <c r="E4251" s="31">
        <v>43441.647638888884</v>
      </c>
      <c r="F4251" s="22" t="s">
        <v>32264</v>
      </c>
      <c r="G4251" s="22" t="s">
        <v>48471</v>
      </c>
      <c r="H4251" s="22" t="s">
        <v>74</v>
      </c>
      <c r="I4251" s="22" t="s">
        <v>25196</v>
      </c>
      <c r="J4251" s="37" t="s">
        <v>32266</v>
      </c>
      <c r="K4251" s="37" t="s">
        <v>32267</v>
      </c>
      <c r="L4251" s="37" t="s">
        <v>32267</v>
      </c>
      <c r="M4251" s="37" t="s">
        <v>48472</v>
      </c>
      <c r="N4251" s="37" t="s">
        <v>2060</v>
      </c>
      <c r="O4251" s="37" t="s">
        <v>2061</v>
      </c>
      <c r="P4251" s="22" t="s">
        <v>48461</v>
      </c>
      <c r="Q4251" s="22" t="s">
        <v>48462</v>
      </c>
      <c r="R4251" s="38">
        <v>0</v>
      </c>
    </row>
    <row r="4252" spans="1:18" ht="12.75">
      <c r="A4252" s="22" t="s">
        <v>60</v>
      </c>
      <c r="B4252" s="22" t="s">
        <v>19001</v>
      </c>
      <c r="C4252" s="22" t="s">
        <v>68</v>
      </c>
      <c r="D4252" s="22" t="s">
        <v>61</v>
      </c>
      <c r="E4252" s="31">
        <v>43444.519988425927</v>
      </c>
      <c r="F4252" s="22" t="s">
        <v>32264</v>
      </c>
      <c r="G4252" s="22" t="s">
        <v>48473</v>
      </c>
      <c r="H4252" s="22" t="s">
        <v>74</v>
      </c>
      <c r="I4252" s="22" t="s">
        <v>26104</v>
      </c>
      <c r="J4252" s="37" t="s">
        <v>32266</v>
      </c>
      <c r="K4252" s="37" t="s">
        <v>32267</v>
      </c>
      <c r="L4252" s="37" t="s">
        <v>32267</v>
      </c>
      <c r="M4252" s="37" t="s">
        <v>48474</v>
      </c>
      <c r="N4252" s="37" t="s">
        <v>335</v>
      </c>
      <c r="O4252" s="37" t="s">
        <v>336</v>
      </c>
      <c r="P4252" s="22" t="s">
        <v>48475</v>
      </c>
      <c r="Q4252" s="22" t="s">
        <v>48476</v>
      </c>
      <c r="R4252" s="38">
        <v>0</v>
      </c>
    </row>
    <row r="4253" spans="1:18" ht="12.75">
      <c r="A4253" s="22" t="s">
        <v>60</v>
      </c>
      <c r="B4253" s="22" t="s">
        <v>19001</v>
      </c>
      <c r="C4253" s="22" t="s">
        <v>68</v>
      </c>
      <c r="D4253" s="22" t="s">
        <v>61</v>
      </c>
      <c r="E4253" s="31">
        <v>43444.560243055552</v>
      </c>
      <c r="F4253" s="22" t="s">
        <v>32264</v>
      </c>
      <c r="G4253" s="22" t="s">
        <v>48477</v>
      </c>
      <c r="H4253" s="22" t="s">
        <v>74</v>
      </c>
      <c r="I4253" s="22" t="s">
        <v>22737</v>
      </c>
      <c r="J4253" s="37" t="s">
        <v>32266</v>
      </c>
      <c r="K4253" s="37" t="s">
        <v>32267</v>
      </c>
      <c r="L4253" s="37" t="s">
        <v>32267</v>
      </c>
      <c r="M4253" s="37" t="s">
        <v>48478</v>
      </c>
      <c r="N4253" s="37" t="s">
        <v>22738</v>
      </c>
      <c r="O4253" s="37" t="s">
        <v>22739</v>
      </c>
      <c r="P4253" s="22" t="s">
        <v>48479</v>
      </c>
      <c r="Q4253" s="22" t="s">
        <v>48480</v>
      </c>
      <c r="R4253" s="38">
        <v>0</v>
      </c>
    </row>
    <row r="4254" spans="1:18" ht="12.75">
      <c r="A4254" s="22" t="s">
        <v>60</v>
      </c>
      <c r="B4254" s="22" t="s">
        <v>19001</v>
      </c>
      <c r="C4254" s="22" t="s">
        <v>68</v>
      </c>
      <c r="D4254" s="22" t="s">
        <v>61</v>
      </c>
      <c r="E4254" s="31">
        <v>43444.600185185183</v>
      </c>
      <c r="F4254" s="22" t="s">
        <v>32264</v>
      </c>
      <c r="G4254" s="22" t="s">
        <v>48481</v>
      </c>
      <c r="H4254" s="22" t="s">
        <v>74</v>
      </c>
      <c r="I4254" s="22" t="s">
        <v>23440</v>
      </c>
      <c r="J4254" s="37" t="s">
        <v>32266</v>
      </c>
      <c r="K4254" s="37" t="s">
        <v>32267</v>
      </c>
      <c r="L4254" s="37" t="s">
        <v>32267</v>
      </c>
      <c r="M4254" s="37" t="s">
        <v>48482</v>
      </c>
      <c r="N4254" s="37" t="s">
        <v>13893</v>
      </c>
      <c r="O4254" s="37" t="s">
        <v>13894</v>
      </c>
      <c r="P4254" s="22" t="s">
        <v>48483</v>
      </c>
      <c r="Q4254" s="22" t="s">
        <v>48484</v>
      </c>
      <c r="R4254" s="38">
        <v>0</v>
      </c>
    </row>
    <row r="4255" spans="1:18" ht="12.75">
      <c r="A4255" s="22" t="s">
        <v>60</v>
      </c>
      <c r="B4255" s="22" t="s">
        <v>19001</v>
      </c>
      <c r="C4255" s="22" t="s">
        <v>68</v>
      </c>
      <c r="D4255" s="22" t="s">
        <v>61</v>
      </c>
      <c r="E4255" s="31">
        <v>43445.472256944442</v>
      </c>
      <c r="F4255" s="22" t="s">
        <v>32538</v>
      </c>
      <c r="G4255" s="22" t="s">
        <v>48485</v>
      </c>
      <c r="H4255" s="22" t="s">
        <v>74</v>
      </c>
      <c r="I4255" s="22" t="s">
        <v>48486</v>
      </c>
      <c r="J4255" s="37" t="s">
        <v>32266</v>
      </c>
      <c r="K4255" s="37" t="s">
        <v>32267</v>
      </c>
      <c r="L4255" s="37" t="s">
        <v>32267</v>
      </c>
      <c r="M4255" s="37" t="s">
        <v>48487</v>
      </c>
      <c r="N4255" s="37" t="s">
        <v>90</v>
      </c>
      <c r="O4255" s="37" t="s">
        <v>91</v>
      </c>
      <c r="P4255" s="22" t="s">
        <v>48488</v>
      </c>
      <c r="Q4255" s="22" t="s">
        <v>48489</v>
      </c>
      <c r="R4255" s="38">
        <v>0</v>
      </c>
    </row>
    <row r="4256" spans="1:18" ht="12.75">
      <c r="A4256" s="22" t="s">
        <v>60</v>
      </c>
      <c r="B4256" s="22" t="s">
        <v>19001</v>
      </c>
      <c r="C4256" s="22" t="s">
        <v>68</v>
      </c>
      <c r="D4256" s="22" t="s">
        <v>61</v>
      </c>
      <c r="E4256" s="31">
        <v>43445.472731481481</v>
      </c>
      <c r="F4256" s="22" t="s">
        <v>32538</v>
      </c>
      <c r="G4256" s="22" t="s">
        <v>48490</v>
      </c>
      <c r="H4256" s="22" t="s">
        <v>74</v>
      </c>
      <c r="I4256" s="22" t="s">
        <v>48491</v>
      </c>
      <c r="J4256" s="37" t="s">
        <v>32266</v>
      </c>
      <c r="K4256" s="37" t="s">
        <v>32267</v>
      </c>
      <c r="L4256" s="37" t="s">
        <v>32267</v>
      </c>
      <c r="M4256" s="37" t="s">
        <v>48492</v>
      </c>
      <c r="N4256" s="37" t="s">
        <v>90</v>
      </c>
      <c r="O4256" s="37" t="s">
        <v>91</v>
      </c>
      <c r="P4256" s="22" t="s">
        <v>48488</v>
      </c>
      <c r="Q4256" s="22" t="s">
        <v>48489</v>
      </c>
      <c r="R4256" s="38">
        <v>0</v>
      </c>
    </row>
    <row r="4257" spans="1:18" ht="12.75">
      <c r="A4257" s="22" t="s">
        <v>60</v>
      </c>
      <c r="B4257" s="22" t="s">
        <v>19001</v>
      </c>
      <c r="C4257" s="22" t="s">
        <v>68</v>
      </c>
      <c r="D4257" s="22" t="s">
        <v>61</v>
      </c>
      <c r="E4257" s="31">
        <v>43445.474537037036</v>
      </c>
      <c r="F4257" s="22" t="s">
        <v>32538</v>
      </c>
      <c r="G4257" s="22" t="s">
        <v>48493</v>
      </c>
      <c r="H4257" s="22" t="s">
        <v>74</v>
      </c>
      <c r="I4257" s="22" t="s">
        <v>48494</v>
      </c>
      <c r="J4257" s="37" t="s">
        <v>32266</v>
      </c>
      <c r="K4257" s="37" t="s">
        <v>32267</v>
      </c>
      <c r="L4257" s="37" t="s">
        <v>32267</v>
      </c>
      <c r="M4257" s="37" t="s">
        <v>48495</v>
      </c>
      <c r="N4257" s="37" t="s">
        <v>90</v>
      </c>
      <c r="O4257" s="37" t="s">
        <v>91</v>
      </c>
      <c r="P4257" s="22" t="s">
        <v>48488</v>
      </c>
      <c r="Q4257" s="22" t="s">
        <v>48489</v>
      </c>
      <c r="R4257" s="38">
        <v>0</v>
      </c>
    </row>
    <row r="4258" spans="1:18" ht="12.75">
      <c r="A4258" s="22" t="s">
        <v>60</v>
      </c>
      <c r="B4258" s="22" t="s">
        <v>19001</v>
      </c>
      <c r="C4258" s="22" t="s">
        <v>68</v>
      </c>
      <c r="D4258" s="22" t="s">
        <v>61</v>
      </c>
      <c r="E4258" s="31">
        <v>43445.49319444444</v>
      </c>
      <c r="F4258" s="22" t="s">
        <v>32538</v>
      </c>
      <c r="G4258" s="22" t="s">
        <v>48496</v>
      </c>
      <c r="H4258" s="22" t="s">
        <v>74</v>
      </c>
      <c r="I4258" s="22" t="s">
        <v>24507</v>
      </c>
      <c r="J4258" s="37" t="s">
        <v>32266</v>
      </c>
      <c r="K4258" s="37" t="s">
        <v>32267</v>
      </c>
      <c r="L4258" s="37" t="s">
        <v>32267</v>
      </c>
      <c r="M4258" s="37" t="s">
        <v>48497</v>
      </c>
      <c r="N4258" s="37" t="s">
        <v>90</v>
      </c>
      <c r="O4258" s="37" t="s">
        <v>91</v>
      </c>
      <c r="P4258" s="22" t="s">
        <v>48488</v>
      </c>
      <c r="Q4258" s="22" t="s">
        <v>48489</v>
      </c>
      <c r="R4258" s="38">
        <v>0</v>
      </c>
    </row>
    <row r="4259" spans="1:18" ht="12.75">
      <c r="A4259" s="22" t="s">
        <v>60</v>
      </c>
      <c r="B4259" s="22" t="s">
        <v>19001</v>
      </c>
      <c r="C4259" s="22" t="s">
        <v>68</v>
      </c>
      <c r="D4259" s="22" t="s">
        <v>61</v>
      </c>
      <c r="E4259" s="31">
        <v>43445.494814814811</v>
      </c>
      <c r="F4259" s="22" t="s">
        <v>32264</v>
      </c>
      <c r="G4259" s="22" t="s">
        <v>48498</v>
      </c>
      <c r="H4259" s="22" t="s">
        <v>74</v>
      </c>
      <c r="I4259" s="22" t="s">
        <v>26280</v>
      </c>
      <c r="J4259" s="37" t="s">
        <v>32266</v>
      </c>
      <c r="K4259" s="37" t="s">
        <v>32267</v>
      </c>
      <c r="L4259" s="37" t="s">
        <v>32267</v>
      </c>
      <c r="M4259" s="37" t="s">
        <v>48499</v>
      </c>
      <c r="N4259" s="37" t="s">
        <v>26281</v>
      </c>
      <c r="O4259" s="37" t="s">
        <v>26282</v>
      </c>
      <c r="P4259" s="22" t="s">
        <v>48500</v>
      </c>
      <c r="Q4259" s="22" t="s">
        <v>48501</v>
      </c>
      <c r="R4259" s="38">
        <v>0</v>
      </c>
    </row>
    <row r="4260" spans="1:18" ht="12.75">
      <c r="A4260" s="22" t="s">
        <v>60</v>
      </c>
      <c r="B4260" s="22" t="s">
        <v>19001</v>
      </c>
      <c r="C4260" s="22" t="s">
        <v>68</v>
      </c>
      <c r="D4260" s="22" t="s">
        <v>61</v>
      </c>
      <c r="E4260" s="31">
        <v>43445.508310185185</v>
      </c>
      <c r="F4260" s="22" t="s">
        <v>32264</v>
      </c>
      <c r="G4260" s="22" t="s">
        <v>48502</v>
      </c>
      <c r="H4260" s="22" t="s">
        <v>74</v>
      </c>
      <c r="I4260" s="22" t="s">
        <v>48503</v>
      </c>
      <c r="J4260" s="37" t="s">
        <v>32266</v>
      </c>
      <c r="K4260" s="37" t="s">
        <v>32267</v>
      </c>
      <c r="L4260" s="37" t="s">
        <v>32267</v>
      </c>
      <c r="M4260" s="37" t="s">
        <v>48504</v>
      </c>
      <c r="N4260" s="37" t="s">
        <v>335</v>
      </c>
      <c r="O4260" s="37" t="s">
        <v>336</v>
      </c>
      <c r="P4260" s="22" t="s">
        <v>48505</v>
      </c>
      <c r="Q4260" s="22" t="s">
        <v>48506</v>
      </c>
      <c r="R4260" s="38">
        <v>0</v>
      </c>
    </row>
    <row r="4261" spans="1:18" ht="12.75">
      <c r="A4261" s="22" t="s">
        <v>60</v>
      </c>
      <c r="B4261" s="22" t="s">
        <v>19001</v>
      </c>
      <c r="C4261" s="22" t="s">
        <v>68</v>
      </c>
      <c r="D4261" s="22" t="s">
        <v>61</v>
      </c>
      <c r="E4261" s="31">
        <v>43446.275243055556</v>
      </c>
      <c r="F4261" s="22" t="s">
        <v>32264</v>
      </c>
      <c r="G4261" s="22" t="s">
        <v>48507</v>
      </c>
      <c r="H4261" s="22" t="s">
        <v>74</v>
      </c>
      <c r="I4261" s="22" t="s">
        <v>48508</v>
      </c>
      <c r="J4261" s="37" t="s">
        <v>32266</v>
      </c>
      <c r="K4261" s="37" t="s">
        <v>32267</v>
      </c>
      <c r="L4261" s="37" t="s">
        <v>32267</v>
      </c>
      <c r="M4261" s="37" t="s">
        <v>48509</v>
      </c>
      <c r="N4261" s="37" t="s">
        <v>1829</v>
      </c>
      <c r="O4261" s="37" t="s">
        <v>1830</v>
      </c>
      <c r="P4261" s="22" t="s">
        <v>48418</v>
      </c>
      <c r="Q4261" s="22" t="s">
        <v>48419</v>
      </c>
      <c r="R4261" s="38">
        <v>0</v>
      </c>
    </row>
    <row r="4262" spans="1:18" ht="12.75">
      <c r="A4262" s="22" t="s">
        <v>60</v>
      </c>
      <c r="B4262" s="22" t="s">
        <v>19001</v>
      </c>
      <c r="C4262" s="22" t="s">
        <v>68</v>
      </c>
      <c r="D4262" s="22" t="s">
        <v>61</v>
      </c>
      <c r="E4262" s="31">
        <v>43446.432013888887</v>
      </c>
      <c r="F4262" s="22" t="s">
        <v>32264</v>
      </c>
      <c r="G4262" s="22" t="s">
        <v>48510</v>
      </c>
      <c r="H4262" s="22" t="s">
        <v>74</v>
      </c>
      <c r="I4262" s="22" t="s">
        <v>24612</v>
      </c>
      <c r="J4262" s="37" t="s">
        <v>32266</v>
      </c>
      <c r="K4262" s="37" t="s">
        <v>32267</v>
      </c>
      <c r="L4262" s="37" t="s">
        <v>32267</v>
      </c>
      <c r="M4262" s="37" t="s">
        <v>48511</v>
      </c>
      <c r="N4262" s="37" t="s">
        <v>1396</v>
      </c>
      <c r="O4262" s="37" t="s">
        <v>1397</v>
      </c>
      <c r="P4262" s="22" t="s">
        <v>48512</v>
      </c>
      <c r="Q4262" s="22" t="s">
        <v>48513</v>
      </c>
      <c r="R4262" s="38">
        <v>0</v>
      </c>
    </row>
    <row r="4263" spans="1:18" ht="12.75">
      <c r="A4263" s="22" t="s">
        <v>60</v>
      </c>
      <c r="B4263" s="22" t="s">
        <v>19001</v>
      </c>
      <c r="C4263" s="22" t="s">
        <v>68</v>
      </c>
      <c r="D4263" s="22" t="s">
        <v>61</v>
      </c>
      <c r="E4263" s="31">
        <v>43446.450613425921</v>
      </c>
      <c r="F4263" s="22" t="s">
        <v>32264</v>
      </c>
      <c r="G4263" s="22" t="s">
        <v>48514</v>
      </c>
      <c r="H4263" s="22" t="s">
        <v>74</v>
      </c>
      <c r="I4263" s="22" t="s">
        <v>23514</v>
      </c>
      <c r="J4263" s="37" t="s">
        <v>32266</v>
      </c>
      <c r="K4263" s="37" t="s">
        <v>32267</v>
      </c>
      <c r="L4263" s="37" t="s">
        <v>32267</v>
      </c>
      <c r="M4263" s="37" t="s">
        <v>48515</v>
      </c>
      <c r="N4263" s="37" t="s">
        <v>101</v>
      </c>
      <c r="O4263" s="37" t="s">
        <v>102</v>
      </c>
      <c r="P4263" s="22" t="s">
        <v>48516</v>
      </c>
      <c r="Q4263" s="22" t="s">
        <v>48517</v>
      </c>
      <c r="R4263" s="38">
        <v>0</v>
      </c>
    </row>
    <row r="4264" spans="1:18" ht="12.75">
      <c r="A4264" s="22" t="s">
        <v>60</v>
      </c>
      <c r="B4264" s="22" t="s">
        <v>19001</v>
      </c>
      <c r="C4264" s="22" t="s">
        <v>68</v>
      </c>
      <c r="D4264" s="22" t="s">
        <v>61</v>
      </c>
      <c r="E4264" s="31">
        <v>43446.483842592592</v>
      </c>
      <c r="F4264" s="22" t="s">
        <v>32264</v>
      </c>
      <c r="G4264" s="22" t="s">
        <v>48518</v>
      </c>
      <c r="H4264" s="22" t="s">
        <v>74</v>
      </c>
      <c r="I4264" s="22" t="s">
        <v>20635</v>
      </c>
      <c r="J4264" s="37" t="s">
        <v>32266</v>
      </c>
      <c r="K4264" s="37" t="s">
        <v>32267</v>
      </c>
      <c r="L4264" s="37" t="s">
        <v>32267</v>
      </c>
      <c r="M4264" s="37" t="s">
        <v>48519</v>
      </c>
      <c r="N4264" s="37" t="s">
        <v>101</v>
      </c>
      <c r="O4264" s="37" t="s">
        <v>102</v>
      </c>
      <c r="P4264" s="22" t="s">
        <v>48520</v>
      </c>
      <c r="Q4264" s="22" t="s">
        <v>48521</v>
      </c>
      <c r="R4264" s="38">
        <v>0</v>
      </c>
    </row>
    <row r="4265" spans="1:18" ht="12.75">
      <c r="A4265" s="22" t="s">
        <v>60</v>
      </c>
      <c r="B4265" s="22" t="s">
        <v>19001</v>
      </c>
      <c r="C4265" s="22" t="s">
        <v>68</v>
      </c>
      <c r="D4265" s="22" t="s">
        <v>61</v>
      </c>
      <c r="E4265" s="31">
        <v>43446.608981481477</v>
      </c>
      <c r="F4265" s="22" t="s">
        <v>32264</v>
      </c>
      <c r="G4265" s="22" t="s">
        <v>48522</v>
      </c>
      <c r="H4265" s="22" t="s">
        <v>74</v>
      </c>
      <c r="I4265" s="22" t="s">
        <v>21567</v>
      </c>
      <c r="J4265" s="37" t="s">
        <v>32266</v>
      </c>
      <c r="K4265" s="37" t="s">
        <v>32267</v>
      </c>
      <c r="L4265" s="37" t="s">
        <v>32267</v>
      </c>
      <c r="M4265" s="37" t="s">
        <v>48523</v>
      </c>
      <c r="N4265" s="37" t="s">
        <v>1593</v>
      </c>
      <c r="O4265" s="37" t="s">
        <v>1594</v>
      </c>
      <c r="P4265" s="22" t="s">
        <v>48524</v>
      </c>
      <c r="Q4265" s="22" t="s">
        <v>48525</v>
      </c>
      <c r="R4265" s="38">
        <v>0</v>
      </c>
    </row>
    <row r="4266" spans="1:18" ht="12.75">
      <c r="A4266" s="22" t="s">
        <v>60</v>
      </c>
      <c r="B4266" s="22" t="s">
        <v>19001</v>
      </c>
      <c r="C4266" s="22" t="s">
        <v>68</v>
      </c>
      <c r="D4266" s="22" t="s">
        <v>61</v>
      </c>
      <c r="E4266" s="31">
        <v>43447.355706018519</v>
      </c>
      <c r="F4266" s="22" t="s">
        <v>32264</v>
      </c>
      <c r="G4266" s="22" t="s">
        <v>48526</v>
      </c>
      <c r="H4266" s="22" t="s">
        <v>74</v>
      </c>
      <c r="I4266" s="22" t="s">
        <v>48527</v>
      </c>
      <c r="J4266" s="37" t="s">
        <v>32266</v>
      </c>
      <c r="K4266" s="37" t="s">
        <v>32267</v>
      </c>
      <c r="L4266" s="37" t="s">
        <v>32267</v>
      </c>
      <c r="M4266" s="37" t="s">
        <v>48528</v>
      </c>
      <c r="N4266" s="37" t="s">
        <v>109</v>
      </c>
      <c r="O4266" s="37" t="s">
        <v>110</v>
      </c>
      <c r="P4266" s="22" t="s">
        <v>48529</v>
      </c>
      <c r="Q4266" s="22" t="s">
        <v>48530</v>
      </c>
      <c r="R4266" s="38">
        <v>0</v>
      </c>
    </row>
    <row r="4267" spans="1:18" ht="12.75">
      <c r="A4267" s="22" t="s">
        <v>60</v>
      </c>
      <c r="B4267" s="22" t="s">
        <v>19001</v>
      </c>
      <c r="C4267" s="22" t="s">
        <v>68</v>
      </c>
      <c r="D4267" s="22" t="s">
        <v>61</v>
      </c>
      <c r="E4267" s="31">
        <v>43447.419965277775</v>
      </c>
      <c r="F4267" s="22" t="s">
        <v>32264</v>
      </c>
      <c r="G4267" s="22" t="s">
        <v>48531</v>
      </c>
      <c r="H4267" s="22" t="s">
        <v>74</v>
      </c>
      <c r="I4267" s="22" t="s">
        <v>20692</v>
      </c>
      <c r="J4267" s="37" t="s">
        <v>32266</v>
      </c>
      <c r="K4267" s="37" t="s">
        <v>32267</v>
      </c>
      <c r="L4267" s="37" t="s">
        <v>32267</v>
      </c>
      <c r="M4267" s="37" t="s">
        <v>48532</v>
      </c>
      <c r="N4267" s="37" t="s">
        <v>519</v>
      </c>
      <c r="O4267" s="37" t="s">
        <v>520</v>
      </c>
      <c r="P4267" s="22" t="s">
        <v>48533</v>
      </c>
      <c r="Q4267" s="22" t="s">
        <v>48534</v>
      </c>
      <c r="R4267" s="38">
        <v>0</v>
      </c>
    </row>
    <row r="4268" spans="1:18" ht="12.75">
      <c r="A4268" s="22" t="s">
        <v>60</v>
      </c>
      <c r="B4268" s="22" t="s">
        <v>19001</v>
      </c>
      <c r="C4268" s="22" t="s">
        <v>68</v>
      </c>
      <c r="D4268" s="22" t="s">
        <v>61</v>
      </c>
      <c r="E4268" s="31">
        <v>43447.43105324074</v>
      </c>
      <c r="F4268" s="22" t="s">
        <v>32264</v>
      </c>
      <c r="G4268" s="22" t="s">
        <v>48535</v>
      </c>
      <c r="H4268" s="22" t="s">
        <v>74</v>
      </c>
      <c r="I4268" s="22" t="s">
        <v>22963</v>
      </c>
      <c r="J4268" s="37" t="s">
        <v>32266</v>
      </c>
      <c r="K4268" s="37" t="s">
        <v>32267</v>
      </c>
      <c r="L4268" s="37" t="s">
        <v>32267</v>
      </c>
      <c r="M4268" s="37" t="s">
        <v>48536</v>
      </c>
      <c r="N4268" s="37" t="s">
        <v>95</v>
      </c>
      <c r="O4268" s="37" t="s">
        <v>96</v>
      </c>
      <c r="P4268" s="22" t="s">
        <v>48537</v>
      </c>
      <c r="Q4268" s="22" t="s">
        <v>48538</v>
      </c>
      <c r="R4268" s="38">
        <v>0</v>
      </c>
    </row>
    <row r="4269" spans="1:18" ht="12.75">
      <c r="A4269" s="22" t="s">
        <v>60</v>
      </c>
      <c r="B4269" s="22" t="s">
        <v>19001</v>
      </c>
      <c r="C4269" s="22" t="s">
        <v>68</v>
      </c>
      <c r="D4269" s="22" t="s">
        <v>61</v>
      </c>
      <c r="E4269" s="31">
        <v>43447.481724537036</v>
      </c>
      <c r="F4269" s="22" t="s">
        <v>32264</v>
      </c>
      <c r="G4269" s="22" t="s">
        <v>48539</v>
      </c>
      <c r="H4269" s="22" t="s">
        <v>74</v>
      </c>
      <c r="I4269" s="22" t="s">
        <v>26879</v>
      </c>
      <c r="J4269" s="37" t="s">
        <v>32266</v>
      </c>
      <c r="K4269" s="37" t="s">
        <v>32267</v>
      </c>
      <c r="L4269" s="37" t="s">
        <v>32267</v>
      </c>
      <c r="M4269" s="37" t="s">
        <v>48540</v>
      </c>
      <c r="N4269" s="37" t="s">
        <v>428</v>
      </c>
      <c r="O4269" s="37" t="s">
        <v>429</v>
      </c>
      <c r="P4269" s="22" t="s">
        <v>48541</v>
      </c>
      <c r="Q4269" s="22" t="s">
        <v>48542</v>
      </c>
      <c r="R4269" s="38">
        <v>0</v>
      </c>
    </row>
    <row r="4270" spans="1:18" ht="12.75">
      <c r="A4270" s="22" t="s">
        <v>60</v>
      </c>
      <c r="B4270" s="22" t="s">
        <v>19001</v>
      </c>
      <c r="C4270" s="22" t="s">
        <v>68</v>
      </c>
      <c r="D4270" s="22" t="s">
        <v>61</v>
      </c>
      <c r="E4270" s="31">
        <v>43447.519189814811</v>
      </c>
      <c r="F4270" s="22" t="s">
        <v>32264</v>
      </c>
      <c r="G4270" s="22" t="s">
        <v>48543</v>
      </c>
      <c r="H4270" s="22" t="s">
        <v>74</v>
      </c>
      <c r="I4270" s="22" t="s">
        <v>20905</v>
      </c>
      <c r="J4270" s="37" t="s">
        <v>32266</v>
      </c>
      <c r="K4270" s="37" t="s">
        <v>32267</v>
      </c>
      <c r="L4270" s="37" t="s">
        <v>32267</v>
      </c>
      <c r="M4270" s="37" t="s">
        <v>48544</v>
      </c>
      <c r="N4270" s="37" t="s">
        <v>7817</v>
      </c>
      <c r="O4270" s="37" t="s">
        <v>7818</v>
      </c>
      <c r="P4270" s="22" t="s">
        <v>48545</v>
      </c>
      <c r="Q4270" s="22" t="s">
        <v>48546</v>
      </c>
      <c r="R4270" s="38">
        <v>0</v>
      </c>
    </row>
    <row r="4271" spans="1:18" ht="12.75">
      <c r="A4271" s="22" t="s">
        <v>60</v>
      </c>
      <c r="B4271" s="22" t="s">
        <v>19001</v>
      </c>
      <c r="C4271" s="22" t="s">
        <v>68</v>
      </c>
      <c r="D4271" s="22" t="s">
        <v>61</v>
      </c>
      <c r="E4271" s="31">
        <v>43447.592615740738</v>
      </c>
      <c r="F4271" s="22" t="s">
        <v>32264</v>
      </c>
      <c r="G4271" s="22" t="s">
        <v>48547</v>
      </c>
      <c r="H4271" s="22" t="s">
        <v>74</v>
      </c>
      <c r="I4271" s="22" t="s">
        <v>22261</v>
      </c>
      <c r="J4271" s="37" t="s">
        <v>32266</v>
      </c>
      <c r="K4271" s="37" t="s">
        <v>32267</v>
      </c>
      <c r="L4271" s="37" t="s">
        <v>32267</v>
      </c>
      <c r="M4271" s="37" t="s">
        <v>48548</v>
      </c>
      <c r="N4271" s="37" t="s">
        <v>641</v>
      </c>
      <c r="O4271" s="37" t="s">
        <v>642</v>
      </c>
      <c r="P4271" s="22" t="s">
        <v>48549</v>
      </c>
      <c r="Q4271" s="22" t="s">
        <v>48550</v>
      </c>
      <c r="R4271" s="38">
        <v>0</v>
      </c>
    </row>
    <row r="4272" spans="1:18" ht="12.75">
      <c r="A4272" s="22" t="s">
        <v>60</v>
      </c>
      <c r="B4272" s="22" t="s">
        <v>19001</v>
      </c>
      <c r="C4272" s="22" t="s">
        <v>68</v>
      </c>
      <c r="D4272" s="22" t="s">
        <v>61</v>
      </c>
      <c r="E4272" s="31">
        <v>43447.655983796292</v>
      </c>
      <c r="F4272" s="22" t="s">
        <v>32264</v>
      </c>
      <c r="G4272" s="22" t="s">
        <v>48551</v>
      </c>
      <c r="H4272" s="22" t="s">
        <v>74</v>
      </c>
      <c r="I4272" s="22" t="s">
        <v>24960</v>
      </c>
      <c r="J4272" s="37" t="s">
        <v>32266</v>
      </c>
      <c r="K4272" s="37" t="s">
        <v>32267</v>
      </c>
      <c r="L4272" s="37" t="s">
        <v>32267</v>
      </c>
      <c r="M4272" s="37" t="s">
        <v>48552</v>
      </c>
      <c r="N4272" s="37" t="s">
        <v>1588</v>
      </c>
      <c r="O4272" s="37" t="s">
        <v>1589</v>
      </c>
      <c r="P4272" s="22" t="s">
        <v>48553</v>
      </c>
      <c r="Q4272" s="22" t="s">
        <v>48554</v>
      </c>
      <c r="R4272" s="38">
        <v>0</v>
      </c>
    </row>
    <row r="4273" spans="1:18" ht="12.75">
      <c r="A4273" s="22" t="s">
        <v>60</v>
      </c>
      <c r="B4273" s="22" t="s">
        <v>19001</v>
      </c>
      <c r="C4273" s="22" t="s">
        <v>68</v>
      </c>
      <c r="D4273" s="22" t="s">
        <v>61</v>
      </c>
      <c r="E4273" s="31">
        <v>43448.469791666663</v>
      </c>
      <c r="F4273" s="22" t="s">
        <v>32264</v>
      </c>
      <c r="G4273" s="22" t="s">
        <v>48555</v>
      </c>
      <c r="H4273" s="22" t="s">
        <v>74</v>
      </c>
      <c r="I4273" s="22" t="s">
        <v>27547</v>
      </c>
      <c r="J4273" s="37" t="s">
        <v>32266</v>
      </c>
      <c r="K4273" s="37" t="s">
        <v>32267</v>
      </c>
      <c r="L4273" s="37" t="s">
        <v>32267</v>
      </c>
      <c r="M4273" s="37" t="s">
        <v>48556</v>
      </c>
      <c r="N4273" s="37" t="s">
        <v>3006</v>
      </c>
      <c r="O4273" s="37" t="s">
        <v>3007</v>
      </c>
      <c r="P4273" s="22" t="s">
        <v>48557</v>
      </c>
      <c r="Q4273" s="22" t="s">
        <v>48558</v>
      </c>
      <c r="R4273" s="38">
        <v>0</v>
      </c>
    </row>
    <row r="4274" spans="1:18" ht="12.75">
      <c r="A4274" s="22" t="s">
        <v>60</v>
      </c>
      <c r="B4274" s="22" t="s">
        <v>19001</v>
      </c>
      <c r="C4274" s="22" t="s">
        <v>68</v>
      </c>
      <c r="D4274" s="22" t="s">
        <v>61</v>
      </c>
      <c r="E4274" s="31">
        <v>43448.540347222217</v>
      </c>
      <c r="F4274" s="22" t="s">
        <v>32264</v>
      </c>
      <c r="G4274" s="22" t="s">
        <v>48559</v>
      </c>
      <c r="H4274" s="22" t="s">
        <v>74</v>
      </c>
      <c r="I4274" s="22" t="s">
        <v>23199</v>
      </c>
      <c r="J4274" s="37" t="s">
        <v>32266</v>
      </c>
      <c r="K4274" s="37" t="s">
        <v>32267</v>
      </c>
      <c r="L4274" s="37" t="s">
        <v>32267</v>
      </c>
      <c r="M4274" s="37" t="s">
        <v>48560</v>
      </c>
      <c r="N4274" s="37" t="s">
        <v>13980</v>
      </c>
      <c r="O4274" s="37" t="s">
        <v>13981</v>
      </c>
      <c r="P4274" s="22" t="s">
        <v>48561</v>
      </c>
      <c r="Q4274" s="22" t="s">
        <v>48562</v>
      </c>
      <c r="R4274" s="38">
        <v>0</v>
      </c>
    </row>
    <row r="4275" spans="1:18" ht="12.75">
      <c r="A4275" s="22" t="s">
        <v>60</v>
      </c>
      <c r="B4275" s="22" t="s">
        <v>19001</v>
      </c>
      <c r="C4275" s="22" t="s">
        <v>68</v>
      </c>
      <c r="D4275" s="22" t="s">
        <v>61</v>
      </c>
      <c r="E4275" s="31">
        <v>43451.343182870369</v>
      </c>
      <c r="F4275" s="22" t="s">
        <v>32264</v>
      </c>
      <c r="G4275" s="22" t="s">
        <v>48563</v>
      </c>
      <c r="H4275" s="22" t="s">
        <v>74</v>
      </c>
      <c r="I4275" s="22" t="s">
        <v>23863</v>
      </c>
      <c r="J4275" s="37" t="s">
        <v>32266</v>
      </c>
      <c r="K4275" s="37" t="s">
        <v>32267</v>
      </c>
      <c r="L4275" s="37" t="s">
        <v>32267</v>
      </c>
      <c r="M4275" s="37" t="s">
        <v>48564</v>
      </c>
      <c r="N4275" s="37" t="s">
        <v>13281</v>
      </c>
      <c r="O4275" s="37" t="s">
        <v>13282</v>
      </c>
      <c r="P4275" s="22" t="s">
        <v>48565</v>
      </c>
      <c r="Q4275" s="22" t="s">
        <v>48566</v>
      </c>
      <c r="R4275" s="38">
        <v>0</v>
      </c>
    </row>
    <row r="4276" spans="1:18" ht="12.75">
      <c r="A4276" s="22" t="s">
        <v>60</v>
      </c>
      <c r="B4276" s="22" t="s">
        <v>19001</v>
      </c>
      <c r="C4276" s="22" t="s">
        <v>68</v>
      </c>
      <c r="D4276" s="22" t="s">
        <v>61</v>
      </c>
      <c r="E4276" s="31">
        <v>43451.397094907406</v>
      </c>
      <c r="F4276" s="22" t="s">
        <v>32264</v>
      </c>
      <c r="G4276" s="22" t="s">
        <v>48567</v>
      </c>
      <c r="H4276" s="22" t="s">
        <v>74</v>
      </c>
      <c r="I4276" s="22" t="s">
        <v>48568</v>
      </c>
      <c r="J4276" s="37" t="s">
        <v>32266</v>
      </c>
      <c r="K4276" s="37" t="s">
        <v>32267</v>
      </c>
      <c r="L4276" s="37" t="s">
        <v>32267</v>
      </c>
      <c r="M4276" s="37" t="s">
        <v>48569</v>
      </c>
      <c r="N4276" s="37" t="s">
        <v>335</v>
      </c>
      <c r="O4276" s="37" t="s">
        <v>336</v>
      </c>
      <c r="P4276" s="22" t="s">
        <v>48570</v>
      </c>
      <c r="Q4276" s="22" t="s">
        <v>48571</v>
      </c>
      <c r="R4276" s="38">
        <v>0</v>
      </c>
    </row>
    <row r="4277" spans="1:18" ht="12.75">
      <c r="A4277" s="22" t="s">
        <v>60</v>
      </c>
      <c r="B4277" s="22" t="s">
        <v>19001</v>
      </c>
      <c r="C4277" s="22" t="s">
        <v>68</v>
      </c>
      <c r="D4277" s="22" t="s">
        <v>61</v>
      </c>
      <c r="E4277" s="31">
        <v>43451.397696759261</v>
      </c>
      <c r="F4277" s="22" t="s">
        <v>32264</v>
      </c>
      <c r="G4277" s="22" t="s">
        <v>48572</v>
      </c>
      <c r="H4277" s="22" t="s">
        <v>74</v>
      </c>
      <c r="I4277" s="22" t="s">
        <v>21324</v>
      </c>
      <c r="J4277" s="37" t="s">
        <v>32266</v>
      </c>
      <c r="K4277" s="37" t="s">
        <v>32267</v>
      </c>
      <c r="L4277" s="37" t="s">
        <v>32267</v>
      </c>
      <c r="M4277" s="37" t="s">
        <v>48573</v>
      </c>
      <c r="N4277" s="37" t="s">
        <v>335</v>
      </c>
      <c r="O4277" s="37" t="s">
        <v>336</v>
      </c>
      <c r="P4277" s="22" t="s">
        <v>48570</v>
      </c>
      <c r="Q4277" s="22" t="s">
        <v>48571</v>
      </c>
      <c r="R4277" s="38">
        <v>0</v>
      </c>
    </row>
    <row r="4278" spans="1:18" ht="12.75">
      <c r="A4278" s="22" t="s">
        <v>60</v>
      </c>
      <c r="B4278" s="22" t="s">
        <v>19001</v>
      </c>
      <c r="C4278" s="22" t="s">
        <v>68</v>
      </c>
      <c r="D4278" s="22" t="s">
        <v>61</v>
      </c>
      <c r="E4278" s="31">
        <v>43451.421446759261</v>
      </c>
      <c r="F4278" s="22" t="s">
        <v>32264</v>
      </c>
      <c r="G4278" s="22" t="s">
        <v>48574</v>
      </c>
      <c r="H4278" s="22" t="s">
        <v>74</v>
      </c>
      <c r="I4278" s="22" t="s">
        <v>48575</v>
      </c>
      <c r="J4278" s="37" t="s">
        <v>32266</v>
      </c>
      <c r="K4278" s="37" t="s">
        <v>32267</v>
      </c>
      <c r="L4278" s="37" t="s">
        <v>32267</v>
      </c>
      <c r="M4278" s="37" t="s">
        <v>48576</v>
      </c>
      <c r="N4278" s="37" t="s">
        <v>335</v>
      </c>
      <c r="O4278" s="37" t="s">
        <v>336</v>
      </c>
      <c r="P4278" s="22" t="s">
        <v>48505</v>
      </c>
      <c r="Q4278" s="22" t="s">
        <v>48506</v>
      </c>
      <c r="R4278" s="38">
        <v>0</v>
      </c>
    </row>
    <row r="4279" spans="1:18" ht="12.75">
      <c r="A4279" s="22" t="s">
        <v>60</v>
      </c>
      <c r="B4279" s="22" t="s">
        <v>19001</v>
      </c>
      <c r="C4279" s="22" t="s">
        <v>68</v>
      </c>
      <c r="D4279" s="22" t="s">
        <v>61</v>
      </c>
      <c r="E4279" s="31">
        <v>43451.685057870367</v>
      </c>
      <c r="F4279" s="22" t="s">
        <v>32264</v>
      </c>
      <c r="G4279" s="22" t="s">
        <v>48577</v>
      </c>
      <c r="H4279" s="22" t="s">
        <v>74</v>
      </c>
      <c r="I4279" s="22" t="s">
        <v>48578</v>
      </c>
      <c r="J4279" s="37" t="s">
        <v>32266</v>
      </c>
      <c r="K4279" s="37" t="s">
        <v>32267</v>
      </c>
      <c r="L4279" s="37" t="s">
        <v>32267</v>
      </c>
      <c r="M4279" s="37" t="s">
        <v>48579</v>
      </c>
      <c r="N4279" s="37" t="s">
        <v>90</v>
      </c>
      <c r="O4279" s="37" t="s">
        <v>91</v>
      </c>
      <c r="P4279" s="22" t="s">
        <v>48580</v>
      </c>
      <c r="Q4279" s="22" t="s">
        <v>48581</v>
      </c>
      <c r="R4279" s="38">
        <v>0</v>
      </c>
    </row>
    <row r="4280" spans="1:18" ht="12.75">
      <c r="A4280" s="22" t="s">
        <v>60</v>
      </c>
      <c r="B4280" s="22" t="s">
        <v>19001</v>
      </c>
      <c r="C4280" s="22" t="s">
        <v>68</v>
      </c>
      <c r="D4280" s="22" t="s">
        <v>61</v>
      </c>
      <c r="E4280" s="31">
        <v>43452.234861111108</v>
      </c>
      <c r="F4280" s="22" t="s">
        <v>32264</v>
      </c>
      <c r="G4280" s="22" t="s">
        <v>48582</v>
      </c>
      <c r="H4280" s="22" t="s">
        <v>74</v>
      </c>
      <c r="I4280" s="22" t="s">
        <v>25337</v>
      </c>
      <c r="J4280" s="37" t="s">
        <v>32266</v>
      </c>
      <c r="K4280" s="37" t="s">
        <v>32267</v>
      </c>
      <c r="L4280" s="37" t="s">
        <v>32267</v>
      </c>
      <c r="M4280" s="37" t="s">
        <v>48583</v>
      </c>
      <c r="N4280" s="37" t="s">
        <v>2611</v>
      </c>
      <c r="O4280" s="37" t="s">
        <v>2612</v>
      </c>
      <c r="P4280" s="22" t="s">
        <v>48584</v>
      </c>
      <c r="Q4280" s="22" t="s">
        <v>48585</v>
      </c>
      <c r="R4280" s="38">
        <v>0</v>
      </c>
    </row>
    <row r="4281" spans="1:18" ht="12.75">
      <c r="A4281" s="22" t="s">
        <v>60</v>
      </c>
      <c r="B4281" s="22" t="s">
        <v>19001</v>
      </c>
      <c r="C4281" s="22" t="s">
        <v>68</v>
      </c>
      <c r="D4281" s="22" t="s">
        <v>61</v>
      </c>
      <c r="E4281" s="31">
        <v>43452.388159722221</v>
      </c>
      <c r="F4281" s="22" t="s">
        <v>32264</v>
      </c>
      <c r="G4281" s="22" t="s">
        <v>48586</v>
      </c>
      <c r="H4281" s="22" t="s">
        <v>74</v>
      </c>
      <c r="I4281" s="22" t="s">
        <v>25446</v>
      </c>
      <c r="J4281" s="37" t="s">
        <v>32266</v>
      </c>
      <c r="K4281" s="37" t="s">
        <v>32267</v>
      </c>
      <c r="L4281" s="37" t="s">
        <v>32267</v>
      </c>
      <c r="M4281" s="37" t="s">
        <v>48587</v>
      </c>
      <c r="N4281" s="37" t="s">
        <v>3225</v>
      </c>
      <c r="O4281" s="37" t="s">
        <v>3226</v>
      </c>
      <c r="P4281" s="22" t="s">
        <v>48588</v>
      </c>
      <c r="Q4281" s="22" t="s">
        <v>48589</v>
      </c>
      <c r="R4281" s="38">
        <v>0</v>
      </c>
    </row>
    <row r="4282" spans="1:18" ht="12.75">
      <c r="A4282" s="22" t="s">
        <v>60</v>
      </c>
      <c r="B4282" s="22" t="s">
        <v>19001</v>
      </c>
      <c r="C4282" s="22" t="s">
        <v>68</v>
      </c>
      <c r="D4282" s="22" t="s">
        <v>61</v>
      </c>
      <c r="E4282" s="31">
        <v>43452.535219907404</v>
      </c>
      <c r="F4282" s="22" t="s">
        <v>32264</v>
      </c>
      <c r="G4282" s="22" t="s">
        <v>48590</v>
      </c>
      <c r="H4282" s="22" t="s">
        <v>74</v>
      </c>
      <c r="I4282" s="22" t="s">
        <v>19669</v>
      </c>
      <c r="J4282" s="37" t="s">
        <v>32266</v>
      </c>
      <c r="K4282" s="37" t="s">
        <v>32267</v>
      </c>
      <c r="L4282" s="37" t="s">
        <v>32267</v>
      </c>
      <c r="M4282" s="37" t="s">
        <v>48591</v>
      </c>
      <c r="N4282" s="37" t="s">
        <v>90</v>
      </c>
      <c r="O4282" s="37" t="s">
        <v>91</v>
      </c>
      <c r="P4282" s="22" t="s">
        <v>48592</v>
      </c>
      <c r="Q4282" s="22" t="s">
        <v>48593</v>
      </c>
      <c r="R4282" s="38">
        <v>0</v>
      </c>
    </row>
    <row r="4283" spans="1:18" ht="12.75">
      <c r="A4283" s="22" t="s">
        <v>60</v>
      </c>
      <c r="B4283" s="22" t="s">
        <v>19001</v>
      </c>
      <c r="C4283" s="22" t="s">
        <v>68</v>
      </c>
      <c r="D4283" s="22" t="s">
        <v>61</v>
      </c>
      <c r="E4283" s="31">
        <v>43452.547256944439</v>
      </c>
      <c r="F4283" s="22" t="s">
        <v>32264</v>
      </c>
      <c r="G4283" s="22" t="s">
        <v>48594</v>
      </c>
      <c r="H4283" s="22" t="s">
        <v>74</v>
      </c>
      <c r="I4283" s="22" t="s">
        <v>19508</v>
      </c>
      <c r="J4283" s="37" t="s">
        <v>32266</v>
      </c>
      <c r="K4283" s="37" t="s">
        <v>32267</v>
      </c>
      <c r="L4283" s="37" t="s">
        <v>32267</v>
      </c>
      <c r="M4283" s="37" t="s">
        <v>48595</v>
      </c>
      <c r="N4283" s="37" t="s">
        <v>335</v>
      </c>
      <c r="O4283" s="37" t="s">
        <v>336</v>
      </c>
      <c r="P4283" s="22" t="s">
        <v>48505</v>
      </c>
      <c r="Q4283" s="22" t="s">
        <v>48506</v>
      </c>
      <c r="R4283" s="38">
        <v>0</v>
      </c>
    </row>
    <row r="4284" spans="1:18" ht="12.75">
      <c r="A4284" s="22" t="s">
        <v>60</v>
      </c>
      <c r="B4284" s="22" t="s">
        <v>19001</v>
      </c>
      <c r="C4284" s="22" t="s">
        <v>68</v>
      </c>
      <c r="D4284" s="22" t="s">
        <v>61</v>
      </c>
      <c r="E4284" s="31">
        <v>43452.608958333331</v>
      </c>
      <c r="F4284" s="22" t="s">
        <v>32264</v>
      </c>
      <c r="G4284" s="22" t="s">
        <v>48596</v>
      </c>
      <c r="H4284" s="22" t="s">
        <v>74</v>
      </c>
      <c r="I4284" s="22" t="s">
        <v>48597</v>
      </c>
      <c r="J4284" s="37" t="s">
        <v>32266</v>
      </c>
      <c r="K4284" s="37" t="s">
        <v>32267</v>
      </c>
      <c r="L4284" s="37" t="s">
        <v>32267</v>
      </c>
      <c r="M4284" s="37" t="s">
        <v>48598</v>
      </c>
      <c r="N4284" s="37" t="s">
        <v>1396</v>
      </c>
      <c r="O4284" s="37" t="s">
        <v>1397</v>
      </c>
      <c r="P4284" s="22" t="s">
        <v>48599</v>
      </c>
      <c r="Q4284" s="22" t="s">
        <v>48600</v>
      </c>
      <c r="R4284" s="38">
        <v>0</v>
      </c>
    </row>
    <row r="4285" spans="1:18" ht="12.75">
      <c r="A4285" s="22" t="s">
        <v>60</v>
      </c>
      <c r="B4285" s="22" t="s">
        <v>19001</v>
      </c>
      <c r="C4285" s="22" t="s">
        <v>68</v>
      </c>
      <c r="D4285" s="22" t="s">
        <v>61</v>
      </c>
      <c r="E4285" s="31">
        <v>43452.623460648145</v>
      </c>
      <c r="F4285" s="22" t="s">
        <v>32264</v>
      </c>
      <c r="G4285" s="22" t="s">
        <v>48601</v>
      </c>
      <c r="H4285" s="22" t="s">
        <v>74</v>
      </c>
      <c r="I4285" s="22" t="s">
        <v>48602</v>
      </c>
      <c r="J4285" s="37" t="s">
        <v>32266</v>
      </c>
      <c r="K4285" s="37" t="s">
        <v>32267</v>
      </c>
      <c r="L4285" s="37" t="s">
        <v>32267</v>
      </c>
      <c r="M4285" s="37" t="s">
        <v>48603</v>
      </c>
      <c r="N4285" s="37" t="s">
        <v>90</v>
      </c>
      <c r="O4285" s="37" t="s">
        <v>91</v>
      </c>
      <c r="P4285" s="22" t="s">
        <v>48604</v>
      </c>
      <c r="Q4285" s="22" t="s">
        <v>48605</v>
      </c>
      <c r="R4285" s="38">
        <v>0</v>
      </c>
    </row>
    <row r="4286" spans="1:18" ht="12.75">
      <c r="A4286" s="22" t="s">
        <v>60</v>
      </c>
      <c r="B4286" s="22" t="s">
        <v>19001</v>
      </c>
      <c r="C4286" s="22" t="s">
        <v>68</v>
      </c>
      <c r="D4286" s="22" t="s">
        <v>61</v>
      </c>
      <c r="E4286" s="31">
        <v>43452.634143518517</v>
      </c>
      <c r="F4286" s="22" t="s">
        <v>32264</v>
      </c>
      <c r="G4286" s="22" t="s">
        <v>48606</v>
      </c>
      <c r="H4286" s="22" t="s">
        <v>74</v>
      </c>
      <c r="I4286" s="22" t="s">
        <v>48607</v>
      </c>
      <c r="J4286" s="37" t="s">
        <v>32266</v>
      </c>
      <c r="K4286" s="37" t="s">
        <v>32267</v>
      </c>
      <c r="L4286" s="37" t="s">
        <v>32267</v>
      </c>
      <c r="M4286" s="37" t="s">
        <v>48608</v>
      </c>
      <c r="N4286" s="37" t="s">
        <v>134</v>
      </c>
      <c r="O4286" s="37" t="s">
        <v>135</v>
      </c>
      <c r="P4286" s="22" t="s">
        <v>48609</v>
      </c>
      <c r="Q4286" s="22" t="s">
        <v>48610</v>
      </c>
      <c r="R4286" s="38">
        <v>0</v>
      </c>
    </row>
    <row r="4287" spans="1:18" ht="12.75">
      <c r="A4287" s="22" t="s">
        <v>60</v>
      </c>
      <c r="B4287" s="22" t="s">
        <v>19001</v>
      </c>
      <c r="C4287" s="22" t="s">
        <v>68</v>
      </c>
      <c r="D4287" s="22" t="s">
        <v>61</v>
      </c>
      <c r="E4287" s="31">
        <v>43452.641516203701</v>
      </c>
      <c r="F4287" s="22" t="s">
        <v>32264</v>
      </c>
      <c r="G4287" s="22" t="s">
        <v>48611</v>
      </c>
      <c r="H4287" s="22" t="s">
        <v>74</v>
      </c>
      <c r="I4287" s="22" t="s">
        <v>23623</v>
      </c>
      <c r="J4287" s="37" t="s">
        <v>32266</v>
      </c>
      <c r="K4287" s="37" t="s">
        <v>32267</v>
      </c>
      <c r="L4287" s="37" t="s">
        <v>32267</v>
      </c>
      <c r="M4287" s="37" t="s">
        <v>48612</v>
      </c>
      <c r="N4287" s="37" t="s">
        <v>134</v>
      </c>
      <c r="O4287" s="37" t="s">
        <v>135</v>
      </c>
      <c r="P4287" s="22" t="s">
        <v>48609</v>
      </c>
      <c r="Q4287" s="22" t="s">
        <v>48610</v>
      </c>
      <c r="R4287" s="38">
        <v>0</v>
      </c>
    </row>
    <row r="4288" spans="1:18" ht="12.75">
      <c r="A4288" s="22" t="s">
        <v>60</v>
      </c>
      <c r="B4288" s="22" t="s">
        <v>19001</v>
      </c>
      <c r="C4288" s="22" t="s">
        <v>68</v>
      </c>
      <c r="D4288" s="22" t="s">
        <v>61</v>
      </c>
      <c r="E4288" s="31">
        <v>43452.671550925923</v>
      </c>
      <c r="F4288" s="22" t="s">
        <v>32264</v>
      </c>
      <c r="G4288" s="22" t="s">
        <v>48613</v>
      </c>
      <c r="H4288" s="22" t="s">
        <v>74</v>
      </c>
      <c r="I4288" s="22" t="s">
        <v>22749</v>
      </c>
      <c r="J4288" s="37" t="s">
        <v>32266</v>
      </c>
      <c r="K4288" s="37" t="s">
        <v>32267</v>
      </c>
      <c r="L4288" s="37" t="s">
        <v>32267</v>
      </c>
      <c r="M4288" s="37" t="s">
        <v>48614</v>
      </c>
      <c r="N4288" s="37" t="s">
        <v>1308</v>
      </c>
      <c r="O4288" s="37" t="s">
        <v>1309</v>
      </c>
      <c r="P4288" s="22" t="s">
        <v>48615</v>
      </c>
      <c r="Q4288" s="22" t="s">
        <v>48616</v>
      </c>
      <c r="R4288" s="38">
        <v>0</v>
      </c>
    </row>
    <row r="4289" spans="1:18" ht="12.75">
      <c r="A4289" s="22" t="s">
        <v>60</v>
      </c>
      <c r="B4289" s="22" t="s">
        <v>19001</v>
      </c>
      <c r="C4289" s="22" t="s">
        <v>68</v>
      </c>
      <c r="D4289" s="22" t="s">
        <v>61</v>
      </c>
      <c r="E4289" s="31">
        <v>43453.426620370366</v>
      </c>
      <c r="F4289" s="22" t="s">
        <v>32264</v>
      </c>
      <c r="G4289" s="22" t="s">
        <v>48617</v>
      </c>
      <c r="H4289" s="22" t="s">
        <v>74</v>
      </c>
      <c r="I4289" s="22" t="s">
        <v>19261</v>
      </c>
      <c r="J4289" s="37" t="s">
        <v>32266</v>
      </c>
      <c r="K4289" s="37" t="s">
        <v>32267</v>
      </c>
      <c r="L4289" s="37" t="s">
        <v>32267</v>
      </c>
      <c r="M4289" s="37" t="s">
        <v>48618</v>
      </c>
      <c r="N4289" s="37" t="s">
        <v>19262</v>
      </c>
      <c r="O4289" s="37" t="s">
        <v>19263</v>
      </c>
      <c r="P4289" s="22" t="s">
        <v>48619</v>
      </c>
      <c r="Q4289" s="22" t="s">
        <v>48620</v>
      </c>
      <c r="R4289" s="38">
        <v>0</v>
      </c>
    </row>
    <row r="4290" spans="1:18" ht="12.75">
      <c r="A4290" s="22" t="s">
        <v>60</v>
      </c>
      <c r="B4290" s="22" t="s">
        <v>19001</v>
      </c>
      <c r="C4290" s="22" t="s">
        <v>68</v>
      </c>
      <c r="D4290" s="22" t="s">
        <v>61</v>
      </c>
      <c r="E4290" s="31">
        <v>43453.449525462958</v>
      </c>
      <c r="F4290" s="22" t="s">
        <v>32264</v>
      </c>
      <c r="G4290" s="22" t="s">
        <v>48621</v>
      </c>
      <c r="H4290" s="22" t="s">
        <v>74</v>
      </c>
      <c r="I4290" s="22" t="s">
        <v>24757</v>
      </c>
      <c r="J4290" s="37" t="s">
        <v>32266</v>
      </c>
      <c r="K4290" s="37" t="s">
        <v>32267</v>
      </c>
      <c r="L4290" s="37" t="s">
        <v>32267</v>
      </c>
      <c r="M4290" s="37" t="s">
        <v>48622</v>
      </c>
      <c r="N4290" s="37" t="s">
        <v>1246</v>
      </c>
      <c r="O4290" s="37" t="s">
        <v>1247</v>
      </c>
      <c r="P4290" s="22" t="s">
        <v>48623</v>
      </c>
      <c r="Q4290" s="22" t="s">
        <v>48624</v>
      </c>
      <c r="R4290" s="38">
        <v>0</v>
      </c>
    </row>
    <row r="4291" spans="1:18" ht="12.75">
      <c r="A4291" s="22" t="s">
        <v>60</v>
      </c>
      <c r="B4291" s="22" t="s">
        <v>19001</v>
      </c>
      <c r="C4291" s="22" t="s">
        <v>68</v>
      </c>
      <c r="D4291" s="22" t="s">
        <v>61</v>
      </c>
      <c r="E4291" s="31">
        <v>43453.482164351852</v>
      </c>
      <c r="F4291" s="22" t="s">
        <v>32264</v>
      </c>
      <c r="G4291" s="22" t="s">
        <v>48625</v>
      </c>
      <c r="H4291" s="22" t="s">
        <v>74</v>
      </c>
      <c r="I4291" s="22" t="s">
        <v>48626</v>
      </c>
      <c r="J4291" s="37" t="s">
        <v>32266</v>
      </c>
      <c r="K4291" s="37" t="s">
        <v>32267</v>
      </c>
      <c r="L4291" s="37" t="s">
        <v>32267</v>
      </c>
      <c r="M4291" s="37" t="s">
        <v>48627</v>
      </c>
      <c r="N4291" s="37" t="s">
        <v>1525</v>
      </c>
      <c r="O4291" s="37" t="s">
        <v>1526</v>
      </c>
      <c r="P4291" s="22" t="s">
        <v>48628</v>
      </c>
      <c r="Q4291" s="22" t="s">
        <v>48629</v>
      </c>
      <c r="R4291" s="38">
        <v>0</v>
      </c>
    </row>
    <row r="4292" spans="1:18" ht="12.75">
      <c r="A4292" s="22" t="s">
        <v>60</v>
      </c>
      <c r="B4292" s="22" t="s">
        <v>19001</v>
      </c>
      <c r="C4292" s="22" t="s">
        <v>68</v>
      </c>
      <c r="D4292" s="22" t="s">
        <v>61</v>
      </c>
      <c r="E4292" s="31">
        <v>43453.484826388885</v>
      </c>
      <c r="F4292" s="22" t="s">
        <v>32264</v>
      </c>
      <c r="G4292" s="22" t="s">
        <v>48630</v>
      </c>
      <c r="H4292" s="22" t="s">
        <v>74</v>
      </c>
      <c r="I4292" s="22" t="s">
        <v>20319</v>
      </c>
      <c r="J4292" s="37" t="s">
        <v>32266</v>
      </c>
      <c r="K4292" s="37" t="s">
        <v>32267</v>
      </c>
      <c r="L4292" s="37" t="s">
        <v>32267</v>
      </c>
      <c r="M4292" s="37" t="s">
        <v>48631</v>
      </c>
      <c r="N4292" s="37" t="s">
        <v>1525</v>
      </c>
      <c r="O4292" s="37" t="s">
        <v>1526</v>
      </c>
      <c r="P4292" s="22" t="s">
        <v>48628</v>
      </c>
      <c r="Q4292" s="22" t="s">
        <v>48629</v>
      </c>
      <c r="R4292" s="38">
        <v>0</v>
      </c>
    </row>
    <row r="4293" spans="1:18" ht="12.75">
      <c r="A4293" s="22" t="s">
        <v>60</v>
      </c>
      <c r="B4293" s="22" t="s">
        <v>19001</v>
      </c>
      <c r="C4293" s="22" t="s">
        <v>68</v>
      </c>
      <c r="D4293" s="22" t="s">
        <v>61</v>
      </c>
      <c r="E4293" s="31">
        <v>43453.493923611109</v>
      </c>
      <c r="F4293" s="22" t="s">
        <v>32264</v>
      </c>
      <c r="G4293" s="22" t="s">
        <v>48632</v>
      </c>
      <c r="H4293" s="22" t="s">
        <v>74</v>
      </c>
      <c r="I4293" s="22" t="s">
        <v>19519</v>
      </c>
      <c r="J4293" s="37" t="s">
        <v>32266</v>
      </c>
      <c r="K4293" s="37" t="s">
        <v>32267</v>
      </c>
      <c r="L4293" s="37" t="s">
        <v>32267</v>
      </c>
      <c r="M4293" s="37" t="s">
        <v>48633</v>
      </c>
      <c r="N4293" s="37" t="s">
        <v>1525</v>
      </c>
      <c r="O4293" s="37" t="s">
        <v>1526</v>
      </c>
      <c r="P4293" s="22" t="s">
        <v>48634</v>
      </c>
      <c r="Q4293" s="22" t="s">
        <v>48635</v>
      </c>
      <c r="R4293" s="38">
        <v>0</v>
      </c>
    </row>
    <row r="4294" spans="1:18" ht="12.75">
      <c r="A4294" s="22" t="s">
        <v>60</v>
      </c>
      <c r="B4294" s="22" t="s">
        <v>19001</v>
      </c>
      <c r="C4294" s="22" t="s">
        <v>68</v>
      </c>
      <c r="D4294" s="22" t="s">
        <v>61</v>
      </c>
      <c r="E4294" s="31">
        <v>43453.528506944444</v>
      </c>
      <c r="F4294" s="22" t="s">
        <v>32264</v>
      </c>
      <c r="G4294" s="22" t="s">
        <v>48636</v>
      </c>
      <c r="H4294" s="22" t="s">
        <v>74</v>
      </c>
      <c r="I4294" s="22" t="s">
        <v>26075</v>
      </c>
      <c r="J4294" s="37" t="s">
        <v>32266</v>
      </c>
      <c r="K4294" s="37" t="s">
        <v>32267</v>
      </c>
      <c r="L4294" s="37" t="s">
        <v>32267</v>
      </c>
      <c r="M4294" s="37" t="s">
        <v>48637</v>
      </c>
      <c r="N4294" s="37" t="s">
        <v>1958</v>
      </c>
      <c r="O4294" s="37" t="s">
        <v>1959</v>
      </c>
      <c r="P4294" s="22" t="s">
        <v>48615</v>
      </c>
      <c r="Q4294" s="22" t="s">
        <v>48616</v>
      </c>
      <c r="R4294" s="38">
        <v>0</v>
      </c>
    </row>
    <row r="4295" spans="1:18" ht="12.75">
      <c r="A4295" s="22" t="s">
        <v>60</v>
      </c>
      <c r="B4295" s="22" t="s">
        <v>19001</v>
      </c>
      <c r="C4295" s="22" t="s">
        <v>68</v>
      </c>
      <c r="D4295" s="22" t="s">
        <v>61</v>
      </c>
      <c r="E4295" s="31">
        <v>43453.592453703699</v>
      </c>
      <c r="F4295" s="22" t="s">
        <v>32264</v>
      </c>
      <c r="G4295" s="22" t="s">
        <v>48638</v>
      </c>
      <c r="H4295" s="22" t="s">
        <v>74</v>
      </c>
      <c r="I4295" s="22" t="s">
        <v>22093</v>
      </c>
      <c r="J4295" s="37" t="s">
        <v>32266</v>
      </c>
      <c r="K4295" s="37" t="s">
        <v>32267</v>
      </c>
      <c r="L4295" s="37" t="s">
        <v>32267</v>
      </c>
      <c r="M4295" s="37" t="s">
        <v>48639</v>
      </c>
      <c r="N4295" s="37" t="s">
        <v>335</v>
      </c>
      <c r="O4295" s="37" t="s">
        <v>336</v>
      </c>
      <c r="P4295" s="22" t="s">
        <v>48640</v>
      </c>
      <c r="Q4295" s="22" t="s">
        <v>48641</v>
      </c>
      <c r="R4295" s="38">
        <v>0</v>
      </c>
    </row>
    <row r="4296" spans="1:18" ht="12.75">
      <c r="A4296" s="22" t="s">
        <v>60</v>
      </c>
      <c r="B4296" s="22" t="s">
        <v>19001</v>
      </c>
      <c r="C4296" s="22" t="s">
        <v>68</v>
      </c>
      <c r="D4296" s="22" t="s">
        <v>61</v>
      </c>
      <c r="E4296" s="31">
        <v>43453.624189814815</v>
      </c>
      <c r="F4296" s="22" t="s">
        <v>32264</v>
      </c>
      <c r="G4296" s="22" t="s">
        <v>48642</v>
      </c>
      <c r="H4296" s="22" t="s">
        <v>74</v>
      </c>
      <c r="I4296" s="22" t="s">
        <v>48643</v>
      </c>
      <c r="J4296" s="37" t="s">
        <v>32266</v>
      </c>
      <c r="K4296" s="37" t="s">
        <v>32267</v>
      </c>
      <c r="L4296" s="37" t="s">
        <v>32267</v>
      </c>
      <c r="M4296" s="37" t="s">
        <v>48644</v>
      </c>
      <c r="N4296" s="37" t="s">
        <v>1344</v>
      </c>
      <c r="O4296" s="37" t="s">
        <v>1345</v>
      </c>
      <c r="P4296" s="22" t="s">
        <v>48645</v>
      </c>
      <c r="Q4296" s="22" t="s">
        <v>48646</v>
      </c>
      <c r="R4296" s="38">
        <v>0</v>
      </c>
    </row>
    <row r="4297" spans="1:18" ht="12.75">
      <c r="A4297" s="22" t="s">
        <v>60</v>
      </c>
      <c r="B4297" s="22" t="s">
        <v>19001</v>
      </c>
      <c r="C4297" s="22" t="s">
        <v>68</v>
      </c>
      <c r="D4297" s="22" t="s">
        <v>61</v>
      </c>
      <c r="E4297" s="31">
        <v>43453.657094907408</v>
      </c>
      <c r="F4297" s="22" t="s">
        <v>32264</v>
      </c>
      <c r="G4297" s="22" t="s">
        <v>48647</v>
      </c>
      <c r="H4297" s="22" t="s">
        <v>74</v>
      </c>
      <c r="I4297" s="22" t="s">
        <v>23301</v>
      </c>
      <c r="J4297" s="37" t="s">
        <v>32266</v>
      </c>
      <c r="K4297" s="37" t="s">
        <v>32267</v>
      </c>
      <c r="L4297" s="37" t="s">
        <v>32267</v>
      </c>
      <c r="M4297" s="37" t="s">
        <v>48648</v>
      </c>
      <c r="N4297" s="37" t="s">
        <v>23302</v>
      </c>
      <c r="O4297" s="37" t="s">
        <v>23303</v>
      </c>
      <c r="P4297" s="22" t="s">
        <v>48649</v>
      </c>
      <c r="Q4297" s="22" t="s">
        <v>48650</v>
      </c>
      <c r="R4297" s="38">
        <v>0</v>
      </c>
    </row>
    <row r="4298" spans="1:18" ht="12.75">
      <c r="A4298" s="22" t="s">
        <v>60</v>
      </c>
      <c r="B4298" s="22" t="s">
        <v>19001</v>
      </c>
      <c r="C4298" s="22" t="s">
        <v>68</v>
      </c>
      <c r="D4298" s="22" t="s">
        <v>61</v>
      </c>
      <c r="E4298" s="31">
        <v>43453.732708333329</v>
      </c>
      <c r="F4298" s="22" t="s">
        <v>32264</v>
      </c>
      <c r="G4298" s="22" t="s">
        <v>48651</v>
      </c>
      <c r="H4298" s="22" t="s">
        <v>74</v>
      </c>
      <c r="I4298" s="22" t="s">
        <v>22830</v>
      </c>
      <c r="J4298" s="37" t="s">
        <v>32266</v>
      </c>
      <c r="K4298" s="37" t="s">
        <v>32267</v>
      </c>
      <c r="L4298" s="37" t="s">
        <v>32267</v>
      </c>
      <c r="M4298" s="37" t="s">
        <v>48652</v>
      </c>
      <c r="N4298" s="37" t="s">
        <v>109</v>
      </c>
      <c r="O4298" s="37" t="s">
        <v>110</v>
      </c>
      <c r="P4298" s="22" t="s">
        <v>48653</v>
      </c>
      <c r="Q4298" s="22" t="s">
        <v>48654</v>
      </c>
      <c r="R4298" s="38">
        <v>0</v>
      </c>
    </row>
    <row r="4299" spans="1:18" ht="12.75">
      <c r="A4299" s="22" t="s">
        <v>60</v>
      </c>
      <c r="B4299" s="22" t="s">
        <v>19001</v>
      </c>
      <c r="C4299" s="22" t="s">
        <v>68</v>
      </c>
      <c r="D4299" s="22" t="s">
        <v>61</v>
      </c>
      <c r="E4299" s="31">
        <v>43453.750937500001</v>
      </c>
      <c r="F4299" s="22" t="s">
        <v>32264</v>
      </c>
      <c r="G4299" s="22" t="s">
        <v>48655</v>
      </c>
      <c r="H4299" s="22" t="s">
        <v>74</v>
      </c>
      <c r="I4299" s="22" t="s">
        <v>48656</v>
      </c>
      <c r="J4299" s="37" t="s">
        <v>32266</v>
      </c>
      <c r="K4299" s="37" t="s">
        <v>32267</v>
      </c>
      <c r="L4299" s="37" t="s">
        <v>32267</v>
      </c>
      <c r="M4299" s="37" t="s">
        <v>48657</v>
      </c>
      <c r="N4299" s="37" t="s">
        <v>403</v>
      </c>
      <c r="O4299" s="37" t="s">
        <v>404</v>
      </c>
      <c r="P4299" s="22" t="s">
        <v>48604</v>
      </c>
      <c r="Q4299" s="22" t="s">
        <v>48605</v>
      </c>
      <c r="R4299" s="38">
        <v>0</v>
      </c>
    </row>
    <row r="4300" spans="1:18" ht="12.75">
      <c r="A4300" s="22" t="s">
        <v>60</v>
      </c>
      <c r="B4300" s="22" t="s">
        <v>19001</v>
      </c>
      <c r="C4300" s="22" t="s">
        <v>68</v>
      </c>
      <c r="D4300" s="22" t="s">
        <v>61</v>
      </c>
      <c r="E4300" s="31">
        <v>43454.373124999998</v>
      </c>
      <c r="F4300" s="22" t="s">
        <v>32264</v>
      </c>
      <c r="G4300" s="22" t="s">
        <v>48658</v>
      </c>
      <c r="H4300" s="22" t="s">
        <v>74</v>
      </c>
      <c r="I4300" s="22" t="s">
        <v>27801</v>
      </c>
      <c r="J4300" s="37" t="s">
        <v>32266</v>
      </c>
      <c r="K4300" s="37" t="s">
        <v>32267</v>
      </c>
      <c r="L4300" s="37" t="s">
        <v>32267</v>
      </c>
      <c r="M4300" s="37" t="s">
        <v>48659</v>
      </c>
      <c r="N4300" s="37" t="s">
        <v>1344</v>
      </c>
      <c r="O4300" s="37" t="s">
        <v>1345</v>
      </c>
      <c r="P4300" s="22" t="s">
        <v>48645</v>
      </c>
      <c r="Q4300" s="22" t="s">
        <v>48646</v>
      </c>
      <c r="R4300" s="38">
        <v>0</v>
      </c>
    </row>
    <row r="4301" spans="1:18" ht="12.75">
      <c r="A4301" s="22" t="s">
        <v>60</v>
      </c>
      <c r="B4301" s="22" t="s">
        <v>19001</v>
      </c>
      <c r="C4301" s="22" t="s">
        <v>68</v>
      </c>
      <c r="D4301" s="22" t="s">
        <v>61</v>
      </c>
      <c r="E4301" s="31">
        <v>43454.684016203704</v>
      </c>
      <c r="F4301" s="22" t="s">
        <v>32264</v>
      </c>
      <c r="G4301" s="22" t="s">
        <v>48660</v>
      </c>
      <c r="H4301" s="22" t="s">
        <v>74</v>
      </c>
      <c r="I4301" s="22" t="s">
        <v>48661</v>
      </c>
      <c r="J4301" s="37" t="s">
        <v>32266</v>
      </c>
      <c r="K4301" s="37" t="s">
        <v>32267</v>
      </c>
      <c r="L4301" s="37" t="s">
        <v>32267</v>
      </c>
      <c r="M4301" s="37" t="s">
        <v>48662</v>
      </c>
      <c r="N4301" s="37" t="s">
        <v>502</v>
      </c>
      <c r="O4301" s="37" t="s">
        <v>503</v>
      </c>
      <c r="P4301" s="22" t="s">
        <v>48663</v>
      </c>
      <c r="Q4301" s="22" t="s">
        <v>48664</v>
      </c>
      <c r="R4301" s="38">
        <v>0</v>
      </c>
    </row>
    <row r="4302" spans="1:18" ht="12.75">
      <c r="A4302" s="22" t="s">
        <v>60</v>
      </c>
      <c r="B4302" s="22" t="s">
        <v>19001</v>
      </c>
      <c r="C4302" s="22" t="s">
        <v>68</v>
      </c>
      <c r="D4302" s="22" t="s">
        <v>61</v>
      </c>
      <c r="E4302" s="31">
        <v>43454.731724537036</v>
      </c>
      <c r="F4302" s="22" t="s">
        <v>32264</v>
      </c>
      <c r="G4302" s="22" t="s">
        <v>48665</v>
      </c>
      <c r="H4302" s="22" t="s">
        <v>74</v>
      </c>
      <c r="I4302" s="22" t="s">
        <v>23935</v>
      </c>
      <c r="J4302" s="37" t="s">
        <v>32266</v>
      </c>
      <c r="K4302" s="37" t="s">
        <v>32267</v>
      </c>
      <c r="L4302" s="37" t="s">
        <v>32267</v>
      </c>
      <c r="M4302" s="37" t="s">
        <v>48666</v>
      </c>
      <c r="N4302" s="37" t="s">
        <v>90</v>
      </c>
      <c r="O4302" s="37" t="s">
        <v>91</v>
      </c>
      <c r="P4302" s="22" t="s">
        <v>48529</v>
      </c>
      <c r="Q4302" s="22" t="s">
        <v>48530</v>
      </c>
      <c r="R4302" s="38">
        <v>0</v>
      </c>
    </row>
    <row r="4303" spans="1:18" ht="12.75">
      <c r="A4303" s="22" t="s">
        <v>60</v>
      </c>
      <c r="B4303" s="22" t="s">
        <v>19001</v>
      </c>
      <c r="C4303" s="22" t="s">
        <v>68</v>
      </c>
      <c r="D4303" s="22" t="s">
        <v>61</v>
      </c>
      <c r="E4303" s="31">
        <v>43455.448252314811</v>
      </c>
      <c r="F4303" s="22" t="s">
        <v>32264</v>
      </c>
      <c r="G4303" s="22" t="s">
        <v>48667</v>
      </c>
      <c r="H4303" s="22" t="s">
        <v>74</v>
      </c>
      <c r="I4303" s="22" t="s">
        <v>28175</v>
      </c>
      <c r="J4303" s="37" t="s">
        <v>32266</v>
      </c>
      <c r="K4303" s="37" t="s">
        <v>32267</v>
      </c>
      <c r="L4303" s="37" t="s">
        <v>32267</v>
      </c>
      <c r="M4303" s="37" t="s">
        <v>48668</v>
      </c>
      <c r="N4303" s="37" t="s">
        <v>1044</v>
      </c>
      <c r="O4303" s="37" t="s">
        <v>1045</v>
      </c>
      <c r="P4303" s="22" t="s">
        <v>48669</v>
      </c>
      <c r="Q4303" s="22" t="s">
        <v>48670</v>
      </c>
      <c r="R4303" s="38">
        <v>0</v>
      </c>
    </row>
    <row r="4304" spans="1:18" ht="12.75">
      <c r="A4304" s="22" t="s">
        <v>60</v>
      </c>
      <c r="B4304" s="22" t="s">
        <v>19001</v>
      </c>
      <c r="C4304" s="22" t="s">
        <v>68</v>
      </c>
      <c r="D4304" s="22" t="s">
        <v>61</v>
      </c>
      <c r="E4304" s="31">
        <v>43458.446238425924</v>
      </c>
      <c r="F4304" s="22" t="s">
        <v>32264</v>
      </c>
      <c r="G4304" s="22" t="s">
        <v>48671</v>
      </c>
      <c r="H4304" s="22" t="s">
        <v>74</v>
      </c>
      <c r="I4304" s="22" t="s">
        <v>25577</v>
      </c>
      <c r="J4304" s="37" t="s">
        <v>32266</v>
      </c>
      <c r="K4304" s="37" t="s">
        <v>32267</v>
      </c>
      <c r="L4304" s="37" t="s">
        <v>32267</v>
      </c>
      <c r="M4304" s="37" t="s">
        <v>48672</v>
      </c>
      <c r="N4304" s="37" t="s">
        <v>403</v>
      </c>
      <c r="O4304" s="37" t="s">
        <v>404</v>
      </c>
      <c r="P4304" s="22" t="s">
        <v>48604</v>
      </c>
      <c r="Q4304" s="22" t="s">
        <v>48605</v>
      </c>
      <c r="R4304" s="38">
        <v>0</v>
      </c>
    </row>
    <row r="4305" spans="1:18" ht="12.75">
      <c r="A4305" s="22" t="s">
        <v>60</v>
      </c>
      <c r="B4305" s="22" t="s">
        <v>19001</v>
      </c>
      <c r="C4305" s="22" t="s">
        <v>68</v>
      </c>
      <c r="D4305" s="22" t="s">
        <v>61</v>
      </c>
      <c r="E4305" s="31">
        <v>43465.406990740739</v>
      </c>
      <c r="F4305" s="22" t="s">
        <v>32264</v>
      </c>
      <c r="G4305" s="22" t="s">
        <v>48673</v>
      </c>
      <c r="H4305" s="22" t="s">
        <v>74</v>
      </c>
      <c r="I4305" s="22" t="s">
        <v>48674</v>
      </c>
      <c r="J4305" s="37" t="s">
        <v>32266</v>
      </c>
      <c r="K4305" s="37" t="s">
        <v>32267</v>
      </c>
      <c r="L4305" s="37" t="s">
        <v>32267</v>
      </c>
      <c r="M4305" s="37" t="s">
        <v>48675</v>
      </c>
      <c r="N4305" s="37" t="s">
        <v>76</v>
      </c>
      <c r="O4305" s="37" t="s">
        <v>77</v>
      </c>
      <c r="P4305" s="22" t="s">
        <v>48676</v>
      </c>
      <c r="Q4305" s="22" t="s">
        <v>48677</v>
      </c>
      <c r="R4305" s="38">
        <v>0</v>
      </c>
    </row>
    <row r="4306" spans="1:18" ht="12.75">
      <c r="A4306" s="22" t="s">
        <v>60</v>
      </c>
      <c r="B4306" s="22" t="s">
        <v>19001</v>
      </c>
      <c r="C4306" s="22" t="s">
        <v>68</v>
      </c>
      <c r="D4306" s="22" t="s">
        <v>61</v>
      </c>
      <c r="E4306" s="31">
        <v>43465.408206018517</v>
      </c>
      <c r="F4306" s="22" t="s">
        <v>32264</v>
      </c>
      <c r="G4306" s="22" t="s">
        <v>48678</v>
      </c>
      <c r="H4306" s="22" t="s">
        <v>74</v>
      </c>
      <c r="I4306" s="22" t="s">
        <v>48679</v>
      </c>
      <c r="J4306" s="37" t="s">
        <v>32266</v>
      </c>
      <c r="K4306" s="37" t="s">
        <v>32267</v>
      </c>
      <c r="L4306" s="37" t="s">
        <v>32267</v>
      </c>
      <c r="M4306" s="37" t="s">
        <v>48680</v>
      </c>
      <c r="N4306" s="37" t="s">
        <v>76</v>
      </c>
      <c r="O4306" s="37" t="s">
        <v>77</v>
      </c>
      <c r="P4306" s="22" t="s">
        <v>48676</v>
      </c>
      <c r="Q4306" s="22" t="s">
        <v>48677</v>
      </c>
      <c r="R4306" s="38">
        <v>0</v>
      </c>
    </row>
    <row r="4307" spans="1:18" ht="12.75">
      <c r="A4307" s="22" t="s">
        <v>60</v>
      </c>
      <c r="B4307" s="22" t="s">
        <v>19001</v>
      </c>
      <c r="C4307" s="22" t="s">
        <v>68</v>
      </c>
      <c r="D4307" s="22" t="s">
        <v>61</v>
      </c>
      <c r="E4307" s="31">
        <v>43465.47206018518</v>
      </c>
      <c r="F4307" s="22" t="s">
        <v>32264</v>
      </c>
      <c r="G4307" s="22" t="s">
        <v>48681</v>
      </c>
      <c r="H4307" s="22" t="s">
        <v>74</v>
      </c>
      <c r="I4307" s="22" t="s">
        <v>26851</v>
      </c>
      <c r="J4307" s="37" t="s">
        <v>32266</v>
      </c>
      <c r="K4307" s="37" t="s">
        <v>32267</v>
      </c>
      <c r="L4307" s="37" t="s">
        <v>32267</v>
      </c>
      <c r="M4307" s="37" t="s">
        <v>48682</v>
      </c>
      <c r="N4307" s="37" t="s">
        <v>2658</v>
      </c>
      <c r="O4307" s="37" t="s">
        <v>2659</v>
      </c>
      <c r="P4307" s="22" t="s">
        <v>48683</v>
      </c>
      <c r="Q4307" s="22" t="s">
        <v>48684</v>
      </c>
      <c r="R4307" s="38">
        <v>0</v>
      </c>
    </row>
    <row r="4308" spans="1:18" ht="12.75">
      <c r="A4308" s="22" t="s">
        <v>60</v>
      </c>
      <c r="B4308" s="22" t="s">
        <v>1497</v>
      </c>
      <c r="C4308" s="22" t="s">
        <v>63</v>
      </c>
      <c r="D4308" s="22" t="s">
        <v>61</v>
      </c>
      <c r="E4308" s="31">
        <v>43440.406087962961</v>
      </c>
      <c r="F4308" s="22" t="s">
        <v>32264</v>
      </c>
      <c r="G4308" s="22" t="s">
        <v>48685</v>
      </c>
      <c r="H4308" s="22" t="s">
        <v>74</v>
      </c>
      <c r="I4308" s="22" t="s">
        <v>5878</v>
      </c>
      <c r="J4308" s="37" t="s">
        <v>32266</v>
      </c>
      <c r="K4308" s="37" t="s">
        <v>32267</v>
      </c>
      <c r="L4308" s="37" t="s">
        <v>32267</v>
      </c>
      <c r="M4308" s="37" t="s">
        <v>48686</v>
      </c>
      <c r="N4308" s="37" t="s">
        <v>408</v>
      </c>
      <c r="O4308" s="37" t="s">
        <v>409</v>
      </c>
      <c r="P4308" s="22" t="s">
        <v>37543</v>
      </c>
      <c r="Q4308" s="22" t="s">
        <v>48687</v>
      </c>
      <c r="R4308" s="38">
        <v>0</v>
      </c>
    </row>
    <row r="4309" spans="1:18" ht="12.75">
      <c r="A4309" s="22" t="s">
        <v>60</v>
      </c>
      <c r="B4309" s="22" t="s">
        <v>1497</v>
      </c>
      <c r="C4309" s="22" t="s">
        <v>63</v>
      </c>
      <c r="D4309" s="22" t="s">
        <v>61</v>
      </c>
      <c r="E4309" s="31">
        <v>43441.671805555554</v>
      </c>
      <c r="F4309" s="22" t="s">
        <v>32264</v>
      </c>
      <c r="G4309" s="22" t="s">
        <v>48688</v>
      </c>
      <c r="H4309" s="22" t="s">
        <v>74</v>
      </c>
      <c r="I4309" s="22" t="s">
        <v>9329</v>
      </c>
      <c r="J4309" s="37" t="s">
        <v>32266</v>
      </c>
      <c r="K4309" s="37" t="s">
        <v>32267</v>
      </c>
      <c r="L4309" s="37" t="s">
        <v>32267</v>
      </c>
      <c r="M4309" s="37" t="s">
        <v>48689</v>
      </c>
      <c r="N4309" s="37" t="s">
        <v>1003</v>
      </c>
      <c r="O4309" s="37" t="s">
        <v>1004</v>
      </c>
      <c r="P4309" s="22" t="s">
        <v>48690</v>
      </c>
      <c r="Q4309" s="22" t="s">
        <v>48691</v>
      </c>
      <c r="R4309" s="38">
        <v>0</v>
      </c>
    </row>
    <row r="4310" spans="1:18" ht="12.75">
      <c r="A4310" s="22" t="s">
        <v>60</v>
      </c>
      <c r="B4310" s="22" t="s">
        <v>71</v>
      </c>
      <c r="C4310" s="22" t="s">
        <v>62</v>
      </c>
      <c r="D4310" s="22" t="s">
        <v>61</v>
      </c>
      <c r="E4310" s="31">
        <v>43437.687835648147</v>
      </c>
      <c r="F4310" s="22" t="s">
        <v>32264</v>
      </c>
      <c r="G4310" s="22" t="s">
        <v>48692</v>
      </c>
      <c r="H4310" s="22" t="s">
        <v>74</v>
      </c>
      <c r="I4310" s="22" t="s">
        <v>48693</v>
      </c>
      <c r="J4310" s="37" t="s">
        <v>32266</v>
      </c>
      <c r="K4310" s="37" t="s">
        <v>32267</v>
      </c>
      <c r="L4310" s="37" t="s">
        <v>32267</v>
      </c>
      <c r="M4310" s="37" t="s">
        <v>48694</v>
      </c>
      <c r="N4310" s="37" t="s">
        <v>167</v>
      </c>
      <c r="O4310" s="37" t="s">
        <v>168</v>
      </c>
      <c r="P4310" s="22" t="s">
        <v>48695</v>
      </c>
      <c r="Q4310" s="22" t="s">
        <v>48696</v>
      </c>
      <c r="R4310" s="38">
        <v>0</v>
      </c>
    </row>
    <row r="4311" spans="1:18" ht="12.75">
      <c r="A4311" s="22" t="s">
        <v>60</v>
      </c>
      <c r="B4311" s="22" t="s">
        <v>71</v>
      </c>
      <c r="C4311" s="22" t="s">
        <v>62</v>
      </c>
      <c r="D4311" s="22" t="s">
        <v>61</v>
      </c>
      <c r="E4311" s="31">
        <v>43437.710833333331</v>
      </c>
      <c r="F4311" s="22" t="s">
        <v>32264</v>
      </c>
      <c r="G4311" s="22" t="s">
        <v>48697</v>
      </c>
      <c r="H4311" s="22" t="s">
        <v>74</v>
      </c>
      <c r="I4311" s="22" t="s">
        <v>139</v>
      </c>
      <c r="J4311" s="37" t="s">
        <v>32266</v>
      </c>
      <c r="K4311" s="37" t="s">
        <v>32267</v>
      </c>
      <c r="L4311" s="37" t="s">
        <v>32267</v>
      </c>
      <c r="M4311" s="37" t="s">
        <v>48698</v>
      </c>
      <c r="N4311" s="37" t="s">
        <v>140</v>
      </c>
      <c r="O4311" s="37" t="s">
        <v>141</v>
      </c>
      <c r="P4311" s="22" t="s">
        <v>48699</v>
      </c>
      <c r="Q4311" s="22" t="s">
        <v>48700</v>
      </c>
      <c r="R4311" s="38">
        <v>0</v>
      </c>
    </row>
    <row r="4312" spans="1:18" ht="12.75">
      <c r="A4312" s="22" t="s">
        <v>60</v>
      </c>
      <c r="B4312" s="22" t="s">
        <v>71</v>
      </c>
      <c r="C4312" s="22" t="s">
        <v>62</v>
      </c>
      <c r="D4312" s="22" t="s">
        <v>61</v>
      </c>
      <c r="E4312" s="31">
        <v>43438.468969907408</v>
      </c>
      <c r="F4312" s="22" t="s">
        <v>32264</v>
      </c>
      <c r="G4312" s="22" t="s">
        <v>48701</v>
      </c>
      <c r="H4312" s="22" t="s">
        <v>74</v>
      </c>
      <c r="I4312" s="22" t="s">
        <v>288</v>
      </c>
      <c r="J4312" s="37" t="s">
        <v>32266</v>
      </c>
      <c r="K4312" s="37" t="s">
        <v>32267</v>
      </c>
      <c r="L4312" s="37" t="s">
        <v>32267</v>
      </c>
      <c r="M4312" s="37" t="s">
        <v>48702</v>
      </c>
      <c r="N4312" s="37" t="s">
        <v>167</v>
      </c>
      <c r="O4312" s="37" t="s">
        <v>168</v>
      </c>
      <c r="P4312" s="22" t="s">
        <v>48695</v>
      </c>
      <c r="Q4312" s="22" t="s">
        <v>48696</v>
      </c>
      <c r="R4312" s="38">
        <v>0</v>
      </c>
    </row>
    <row r="4313" spans="1:18" ht="12.75">
      <c r="A4313" s="22" t="s">
        <v>60</v>
      </c>
      <c r="B4313" s="22" t="s">
        <v>71</v>
      </c>
      <c r="C4313" s="22" t="s">
        <v>62</v>
      </c>
      <c r="D4313" s="22" t="s">
        <v>61</v>
      </c>
      <c r="E4313" s="31">
        <v>43438.645196759258</v>
      </c>
      <c r="F4313" s="22" t="s">
        <v>32264</v>
      </c>
      <c r="G4313" s="22" t="s">
        <v>48703</v>
      </c>
      <c r="H4313" s="22" t="s">
        <v>74</v>
      </c>
      <c r="I4313" s="22" t="s">
        <v>166</v>
      </c>
      <c r="J4313" s="37" t="s">
        <v>32266</v>
      </c>
      <c r="K4313" s="37" t="s">
        <v>32267</v>
      </c>
      <c r="L4313" s="37" t="s">
        <v>32267</v>
      </c>
      <c r="M4313" s="37" t="s">
        <v>48704</v>
      </c>
      <c r="N4313" s="37" t="s">
        <v>167</v>
      </c>
      <c r="O4313" s="37" t="s">
        <v>168</v>
      </c>
      <c r="P4313" s="22" t="s">
        <v>48705</v>
      </c>
      <c r="Q4313" s="22" t="s">
        <v>48706</v>
      </c>
      <c r="R4313" s="38">
        <v>0</v>
      </c>
    </row>
    <row r="4314" spans="1:18" ht="12.75">
      <c r="A4314" s="22" t="s">
        <v>60</v>
      </c>
      <c r="B4314" s="22" t="s">
        <v>71</v>
      </c>
      <c r="C4314" s="22" t="s">
        <v>62</v>
      </c>
      <c r="D4314" s="22" t="s">
        <v>61</v>
      </c>
      <c r="E4314" s="31">
        <v>43439.479317129626</v>
      </c>
      <c r="F4314" s="22" t="s">
        <v>32264</v>
      </c>
      <c r="G4314" s="22" t="s">
        <v>48707</v>
      </c>
      <c r="H4314" s="22" t="s">
        <v>74</v>
      </c>
      <c r="I4314" s="22" t="s">
        <v>48708</v>
      </c>
      <c r="J4314" s="37" t="s">
        <v>32266</v>
      </c>
      <c r="K4314" s="37" t="s">
        <v>32267</v>
      </c>
      <c r="L4314" s="37" t="s">
        <v>32267</v>
      </c>
      <c r="M4314" s="37" t="s">
        <v>48709</v>
      </c>
      <c r="N4314" s="37" t="s">
        <v>13555</v>
      </c>
      <c r="O4314" s="37" t="s">
        <v>13556</v>
      </c>
      <c r="P4314" s="22" t="s">
        <v>48695</v>
      </c>
      <c r="Q4314" s="22" t="s">
        <v>48696</v>
      </c>
      <c r="R4314" s="38">
        <v>0</v>
      </c>
    </row>
    <row r="4315" spans="1:18" ht="12.75">
      <c r="A4315" s="22" t="s">
        <v>60</v>
      </c>
      <c r="B4315" s="22" t="s">
        <v>71</v>
      </c>
      <c r="C4315" s="22" t="s">
        <v>62</v>
      </c>
      <c r="D4315" s="22" t="s">
        <v>61</v>
      </c>
      <c r="E4315" s="31">
        <v>43440.383252314816</v>
      </c>
      <c r="F4315" s="22" t="s">
        <v>32264</v>
      </c>
      <c r="G4315" s="22" t="s">
        <v>48710</v>
      </c>
      <c r="H4315" s="22" t="s">
        <v>74</v>
      </c>
      <c r="I4315" s="22" t="s">
        <v>153</v>
      </c>
      <c r="J4315" s="37" t="s">
        <v>32266</v>
      </c>
      <c r="K4315" s="37" t="s">
        <v>32267</v>
      </c>
      <c r="L4315" s="37" t="s">
        <v>32267</v>
      </c>
      <c r="M4315" s="37" t="s">
        <v>48711</v>
      </c>
      <c r="N4315" s="37" t="s">
        <v>101</v>
      </c>
      <c r="O4315" s="37" t="s">
        <v>102</v>
      </c>
      <c r="P4315" s="22" t="s">
        <v>48695</v>
      </c>
      <c r="Q4315" s="22" t="s">
        <v>48696</v>
      </c>
      <c r="R4315" s="38">
        <v>0</v>
      </c>
    </row>
    <row r="4316" spans="1:18" ht="12.75">
      <c r="A4316" s="22" t="s">
        <v>60</v>
      </c>
      <c r="B4316" s="22" t="s">
        <v>71</v>
      </c>
      <c r="C4316" s="22" t="s">
        <v>62</v>
      </c>
      <c r="D4316" s="22" t="s">
        <v>61</v>
      </c>
      <c r="E4316" s="31">
        <v>43440.583043981482</v>
      </c>
      <c r="F4316" s="22" t="s">
        <v>32264</v>
      </c>
      <c r="G4316" s="22" t="s">
        <v>48712</v>
      </c>
      <c r="H4316" s="22" t="s">
        <v>74</v>
      </c>
      <c r="I4316" s="22" t="s">
        <v>48713</v>
      </c>
      <c r="J4316" s="37" t="s">
        <v>32266</v>
      </c>
      <c r="K4316" s="37" t="s">
        <v>32267</v>
      </c>
      <c r="L4316" s="37" t="s">
        <v>32267</v>
      </c>
      <c r="M4316" s="37" t="s">
        <v>48714</v>
      </c>
      <c r="N4316" s="37" t="s">
        <v>4137</v>
      </c>
      <c r="O4316" s="37" t="s">
        <v>4138</v>
      </c>
      <c r="P4316" s="22" t="s">
        <v>48695</v>
      </c>
      <c r="Q4316" s="22" t="s">
        <v>48696</v>
      </c>
      <c r="R4316" s="38">
        <v>0</v>
      </c>
    </row>
    <row r="4317" spans="1:18" ht="12.75">
      <c r="A4317" s="22" t="s">
        <v>60</v>
      </c>
      <c r="B4317" s="22" t="s">
        <v>71</v>
      </c>
      <c r="C4317" s="22" t="s">
        <v>62</v>
      </c>
      <c r="D4317" s="22" t="s">
        <v>61</v>
      </c>
      <c r="E4317" s="31">
        <v>43440.597071759257</v>
      </c>
      <c r="F4317" s="22" t="s">
        <v>32264</v>
      </c>
      <c r="G4317" s="22" t="s">
        <v>48715</v>
      </c>
      <c r="H4317" s="22" t="s">
        <v>74</v>
      </c>
      <c r="I4317" s="22" t="s">
        <v>191</v>
      </c>
      <c r="J4317" s="37" t="s">
        <v>32266</v>
      </c>
      <c r="K4317" s="37" t="s">
        <v>32267</v>
      </c>
      <c r="L4317" s="37" t="s">
        <v>32267</v>
      </c>
      <c r="M4317" s="37" t="s">
        <v>48716</v>
      </c>
      <c r="N4317" s="37" t="s">
        <v>192</v>
      </c>
      <c r="O4317" s="37" t="s">
        <v>193</v>
      </c>
      <c r="P4317" s="22" t="s">
        <v>48695</v>
      </c>
      <c r="Q4317" s="22" t="s">
        <v>48696</v>
      </c>
      <c r="R4317" s="38">
        <v>0</v>
      </c>
    </row>
    <row r="4318" spans="1:18" ht="12.75">
      <c r="A4318" s="22" t="s">
        <v>60</v>
      </c>
      <c r="B4318" s="22" t="s">
        <v>71</v>
      </c>
      <c r="C4318" s="22" t="s">
        <v>62</v>
      </c>
      <c r="D4318" s="22" t="s">
        <v>61</v>
      </c>
      <c r="E4318" s="31">
        <v>43441.392812499995</v>
      </c>
      <c r="F4318" s="22" t="s">
        <v>32264</v>
      </c>
      <c r="G4318" s="22" t="s">
        <v>48717</v>
      </c>
      <c r="H4318" s="22" t="s">
        <v>74</v>
      </c>
      <c r="I4318" s="22" t="s">
        <v>100</v>
      </c>
      <c r="J4318" s="37" t="s">
        <v>32266</v>
      </c>
      <c r="K4318" s="37" t="s">
        <v>32267</v>
      </c>
      <c r="L4318" s="37" t="s">
        <v>32267</v>
      </c>
      <c r="M4318" s="37" t="s">
        <v>48718</v>
      </c>
      <c r="N4318" s="37" t="s">
        <v>101</v>
      </c>
      <c r="O4318" s="37" t="s">
        <v>102</v>
      </c>
      <c r="P4318" s="22" t="s">
        <v>39627</v>
      </c>
      <c r="Q4318" s="22" t="s">
        <v>48719</v>
      </c>
      <c r="R4318" s="38">
        <v>0</v>
      </c>
    </row>
    <row r="4319" spans="1:18" ht="12.75">
      <c r="A4319" s="22" t="s">
        <v>60</v>
      </c>
      <c r="B4319" s="22" t="s">
        <v>71</v>
      </c>
      <c r="C4319" s="22" t="s">
        <v>62</v>
      </c>
      <c r="D4319" s="22" t="s">
        <v>61</v>
      </c>
      <c r="E4319" s="31">
        <v>43441.446608796294</v>
      </c>
      <c r="F4319" s="22" t="s">
        <v>32264</v>
      </c>
      <c r="G4319" s="22" t="s">
        <v>48720</v>
      </c>
      <c r="H4319" s="22" t="s">
        <v>74</v>
      </c>
      <c r="I4319" s="22" t="s">
        <v>137</v>
      </c>
      <c r="J4319" s="37" t="s">
        <v>32266</v>
      </c>
      <c r="K4319" s="37" t="s">
        <v>32267</v>
      </c>
      <c r="L4319" s="37" t="s">
        <v>32267</v>
      </c>
      <c r="M4319" s="37" t="s">
        <v>48721</v>
      </c>
      <c r="N4319" s="37" t="s">
        <v>101</v>
      </c>
      <c r="O4319" s="37" t="s">
        <v>102</v>
      </c>
      <c r="P4319" s="22" t="s">
        <v>39627</v>
      </c>
      <c r="Q4319" s="22" t="s">
        <v>48719</v>
      </c>
      <c r="R4319" s="38">
        <v>0</v>
      </c>
    </row>
    <row r="4320" spans="1:18" ht="12.75">
      <c r="A4320" s="22" t="s">
        <v>60</v>
      </c>
      <c r="B4320" s="22" t="s">
        <v>71</v>
      </c>
      <c r="C4320" s="22" t="s">
        <v>62</v>
      </c>
      <c r="D4320" s="22" t="s">
        <v>61</v>
      </c>
      <c r="E4320" s="31">
        <v>43441.619351851848</v>
      </c>
      <c r="F4320" s="22" t="s">
        <v>32264</v>
      </c>
      <c r="G4320" s="22" t="s">
        <v>48722</v>
      </c>
      <c r="H4320" s="22" t="s">
        <v>74</v>
      </c>
      <c r="I4320" s="22" t="s">
        <v>267</v>
      </c>
      <c r="J4320" s="37" t="s">
        <v>32266</v>
      </c>
      <c r="K4320" s="37" t="s">
        <v>32267</v>
      </c>
      <c r="L4320" s="37" t="s">
        <v>32267</v>
      </c>
      <c r="M4320" s="37" t="s">
        <v>48723</v>
      </c>
      <c r="N4320" s="37" t="s">
        <v>268</v>
      </c>
      <c r="O4320" s="37" t="s">
        <v>269</v>
      </c>
      <c r="P4320" s="22" t="s">
        <v>48724</v>
      </c>
      <c r="Q4320" s="22" t="s">
        <v>48725</v>
      </c>
      <c r="R4320" s="38">
        <v>0</v>
      </c>
    </row>
    <row r="4321" spans="1:18" ht="12.75">
      <c r="A4321" s="22" t="s">
        <v>60</v>
      </c>
      <c r="B4321" s="22" t="s">
        <v>71</v>
      </c>
      <c r="C4321" s="22" t="s">
        <v>62</v>
      </c>
      <c r="D4321" s="22" t="s">
        <v>61</v>
      </c>
      <c r="E4321" s="31">
        <v>43444.423726851848</v>
      </c>
      <c r="F4321" s="22" t="s">
        <v>32264</v>
      </c>
      <c r="G4321" s="22" t="s">
        <v>48726</v>
      </c>
      <c r="H4321" s="22" t="s">
        <v>74</v>
      </c>
      <c r="I4321" s="22" t="s">
        <v>75</v>
      </c>
      <c r="J4321" s="37" t="s">
        <v>32266</v>
      </c>
      <c r="K4321" s="37" t="s">
        <v>32267</v>
      </c>
      <c r="L4321" s="37" t="s">
        <v>32267</v>
      </c>
      <c r="M4321" s="37" t="s">
        <v>48727</v>
      </c>
      <c r="N4321" s="37" t="s">
        <v>76</v>
      </c>
      <c r="O4321" s="37" t="s">
        <v>77</v>
      </c>
      <c r="P4321" s="22" t="s">
        <v>48728</v>
      </c>
      <c r="Q4321" s="22" t="s">
        <v>48729</v>
      </c>
      <c r="R4321" s="38">
        <v>0</v>
      </c>
    </row>
    <row r="4322" spans="1:18" ht="12.75">
      <c r="A4322" s="22" t="s">
        <v>60</v>
      </c>
      <c r="B4322" s="22" t="s">
        <v>71</v>
      </c>
      <c r="C4322" s="22" t="s">
        <v>62</v>
      </c>
      <c r="D4322" s="22" t="s">
        <v>61</v>
      </c>
      <c r="E4322" s="31">
        <v>43444.535462962958</v>
      </c>
      <c r="F4322" s="22" t="s">
        <v>32264</v>
      </c>
      <c r="G4322" s="22" t="s">
        <v>48730</v>
      </c>
      <c r="H4322" s="22" t="s">
        <v>74</v>
      </c>
      <c r="I4322" s="22" t="s">
        <v>263</v>
      </c>
      <c r="J4322" s="37" t="s">
        <v>32266</v>
      </c>
      <c r="K4322" s="37" t="s">
        <v>32267</v>
      </c>
      <c r="L4322" s="37" t="s">
        <v>32267</v>
      </c>
      <c r="M4322" s="37" t="s">
        <v>48731</v>
      </c>
      <c r="N4322" s="37" t="s">
        <v>264</v>
      </c>
      <c r="O4322" s="37" t="s">
        <v>265</v>
      </c>
      <c r="P4322" s="22" t="s">
        <v>48732</v>
      </c>
      <c r="Q4322" s="22" t="s">
        <v>48732</v>
      </c>
      <c r="R4322" s="38">
        <v>0</v>
      </c>
    </row>
    <row r="4323" spans="1:18" ht="12.75">
      <c r="A4323" s="22" t="s">
        <v>60</v>
      </c>
      <c r="B4323" s="22" t="s">
        <v>71</v>
      </c>
      <c r="C4323" s="22" t="s">
        <v>62</v>
      </c>
      <c r="D4323" s="22" t="s">
        <v>61</v>
      </c>
      <c r="E4323" s="31">
        <v>43445.651550925926</v>
      </c>
      <c r="F4323" s="22" t="s">
        <v>32264</v>
      </c>
      <c r="G4323" s="22" t="s">
        <v>48733</v>
      </c>
      <c r="H4323" s="22" t="s">
        <v>74</v>
      </c>
      <c r="I4323" s="22" t="s">
        <v>244</v>
      </c>
      <c r="J4323" s="37" t="s">
        <v>32266</v>
      </c>
      <c r="K4323" s="37" t="s">
        <v>32267</v>
      </c>
      <c r="L4323" s="37" t="s">
        <v>32267</v>
      </c>
      <c r="M4323" s="37" t="s">
        <v>48734</v>
      </c>
      <c r="N4323" s="37" t="s">
        <v>245</v>
      </c>
      <c r="O4323" s="37" t="s">
        <v>246</v>
      </c>
      <c r="P4323" s="22" t="s">
        <v>48735</v>
      </c>
      <c r="Q4323" s="22" t="s">
        <v>48736</v>
      </c>
      <c r="R4323" s="38">
        <v>0</v>
      </c>
    </row>
    <row r="4324" spans="1:18" ht="12.75">
      <c r="A4324" s="22" t="s">
        <v>60</v>
      </c>
      <c r="B4324" s="22" t="s">
        <v>71</v>
      </c>
      <c r="C4324" s="22" t="s">
        <v>62</v>
      </c>
      <c r="D4324" s="22" t="s">
        <v>61</v>
      </c>
      <c r="E4324" s="31">
        <v>43447.444814814815</v>
      </c>
      <c r="F4324" s="22" t="s">
        <v>32264</v>
      </c>
      <c r="G4324" s="22" t="s">
        <v>48737</v>
      </c>
      <c r="H4324" s="22" t="s">
        <v>74</v>
      </c>
      <c r="I4324" s="22" t="s">
        <v>282</v>
      </c>
      <c r="J4324" s="37" t="s">
        <v>32266</v>
      </c>
      <c r="K4324" s="37" t="s">
        <v>32267</v>
      </c>
      <c r="L4324" s="37" t="s">
        <v>32267</v>
      </c>
      <c r="M4324" s="37" t="s">
        <v>48738</v>
      </c>
      <c r="N4324" s="37" t="s">
        <v>283</v>
      </c>
      <c r="O4324" s="37" t="s">
        <v>284</v>
      </c>
      <c r="P4324" s="22" t="s">
        <v>48739</v>
      </c>
      <c r="Q4324" s="22" t="s">
        <v>48740</v>
      </c>
      <c r="R4324" s="38">
        <v>0</v>
      </c>
    </row>
    <row r="4325" spans="1:18" ht="12.75">
      <c r="A4325" s="22" t="s">
        <v>60</v>
      </c>
      <c r="B4325" s="22" t="s">
        <v>71</v>
      </c>
      <c r="C4325" s="22" t="s">
        <v>62</v>
      </c>
      <c r="D4325" s="22" t="s">
        <v>61</v>
      </c>
      <c r="E4325" s="31">
        <v>43454.531365740739</v>
      </c>
      <c r="F4325" s="22" t="s">
        <v>32264</v>
      </c>
      <c r="G4325" s="22" t="s">
        <v>48741</v>
      </c>
      <c r="H4325" s="22" t="s">
        <v>74</v>
      </c>
      <c r="I4325" s="22" t="s">
        <v>155</v>
      </c>
      <c r="J4325" s="37" t="s">
        <v>32266</v>
      </c>
      <c r="K4325" s="37" t="s">
        <v>32267</v>
      </c>
      <c r="L4325" s="37" t="s">
        <v>32267</v>
      </c>
      <c r="M4325" s="37" t="s">
        <v>48742</v>
      </c>
      <c r="N4325" s="37" t="s">
        <v>156</v>
      </c>
      <c r="O4325" s="37" t="s">
        <v>157</v>
      </c>
      <c r="P4325" s="22" t="s">
        <v>48743</v>
      </c>
      <c r="Q4325" s="22" t="s">
        <v>48744</v>
      </c>
      <c r="R4325" s="38">
        <v>0</v>
      </c>
    </row>
    <row r="4326" spans="1:18" ht="12.75">
      <c r="A4326" s="22" t="s">
        <v>60</v>
      </c>
      <c r="B4326" s="22" t="s">
        <v>71</v>
      </c>
      <c r="C4326" s="22" t="s">
        <v>62</v>
      </c>
      <c r="D4326" s="22" t="s">
        <v>61</v>
      </c>
      <c r="E4326" s="31">
        <v>43454.82707175926</v>
      </c>
      <c r="F4326" s="22" t="s">
        <v>32538</v>
      </c>
      <c r="G4326" s="22" t="s">
        <v>48745</v>
      </c>
      <c r="H4326" s="22" t="s">
        <v>74</v>
      </c>
      <c r="I4326" s="22" t="s">
        <v>48746</v>
      </c>
      <c r="J4326" s="37" t="s">
        <v>32266</v>
      </c>
      <c r="K4326" s="37" t="s">
        <v>32267</v>
      </c>
      <c r="L4326" s="37" t="s">
        <v>32267</v>
      </c>
      <c r="M4326" s="37" t="s">
        <v>48747</v>
      </c>
      <c r="N4326" s="37" t="s">
        <v>202</v>
      </c>
      <c r="O4326" s="37" t="s">
        <v>203</v>
      </c>
      <c r="P4326" s="22" t="s">
        <v>48748</v>
      </c>
      <c r="Q4326" s="22" t="s">
        <v>48749</v>
      </c>
      <c r="R4326" s="38">
        <v>0</v>
      </c>
    </row>
    <row r="4327" spans="1:18" ht="12.75">
      <c r="A4327" s="22" t="s">
        <v>60</v>
      </c>
      <c r="B4327" s="22" t="s">
        <v>71</v>
      </c>
      <c r="C4327" s="22" t="s">
        <v>62</v>
      </c>
      <c r="D4327" s="22" t="s">
        <v>61</v>
      </c>
      <c r="E4327" s="31">
        <v>43454.830590277779</v>
      </c>
      <c r="F4327" s="22" t="s">
        <v>32538</v>
      </c>
      <c r="G4327" s="22" t="s">
        <v>48750</v>
      </c>
      <c r="H4327" s="22" t="s">
        <v>74</v>
      </c>
      <c r="I4327" s="22" t="s">
        <v>48751</v>
      </c>
      <c r="J4327" s="37" t="s">
        <v>32266</v>
      </c>
      <c r="K4327" s="37" t="s">
        <v>32267</v>
      </c>
      <c r="L4327" s="37" t="s">
        <v>32267</v>
      </c>
      <c r="M4327" s="37" t="s">
        <v>48752</v>
      </c>
      <c r="N4327" s="37" t="s">
        <v>202</v>
      </c>
      <c r="O4327" s="37" t="s">
        <v>203</v>
      </c>
      <c r="P4327" s="22" t="s">
        <v>48748</v>
      </c>
      <c r="Q4327" s="22" t="s">
        <v>48749</v>
      </c>
      <c r="R4327" s="38">
        <v>0</v>
      </c>
    </row>
    <row r="4328" spans="1:18" ht="12.75">
      <c r="A4328" s="22" t="s">
        <v>60</v>
      </c>
      <c r="B4328" s="22" t="s">
        <v>71</v>
      </c>
      <c r="C4328" s="22" t="s">
        <v>62</v>
      </c>
      <c r="D4328" s="22" t="s">
        <v>61</v>
      </c>
      <c r="E4328" s="31">
        <v>43455.339178240742</v>
      </c>
      <c r="F4328" s="22" t="s">
        <v>32538</v>
      </c>
      <c r="G4328" s="22" t="s">
        <v>48753</v>
      </c>
      <c r="H4328" s="22" t="s">
        <v>74</v>
      </c>
      <c r="I4328" s="22" t="s">
        <v>48754</v>
      </c>
      <c r="J4328" s="37" t="s">
        <v>32266</v>
      </c>
      <c r="K4328" s="37" t="s">
        <v>32267</v>
      </c>
      <c r="L4328" s="37" t="s">
        <v>32267</v>
      </c>
      <c r="M4328" s="37" t="s">
        <v>48755</v>
      </c>
      <c r="N4328" s="37" t="s">
        <v>202</v>
      </c>
      <c r="O4328" s="37" t="s">
        <v>203</v>
      </c>
      <c r="P4328" s="22" t="s">
        <v>48748</v>
      </c>
      <c r="Q4328" s="22" t="s">
        <v>48749</v>
      </c>
      <c r="R4328" s="38">
        <v>0</v>
      </c>
    </row>
    <row r="4329" spans="1:18" ht="12.75">
      <c r="A4329" s="22" t="s">
        <v>60</v>
      </c>
      <c r="B4329" s="22" t="s">
        <v>18939</v>
      </c>
      <c r="C4329" s="22" t="s">
        <v>68</v>
      </c>
      <c r="D4329" s="22" t="s">
        <v>61</v>
      </c>
      <c r="E4329" s="31">
        <v>43438.557407407403</v>
      </c>
      <c r="F4329" s="22" t="s">
        <v>32264</v>
      </c>
      <c r="G4329" s="22" t="s">
        <v>48756</v>
      </c>
      <c r="H4329" s="22" t="s">
        <v>74</v>
      </c>
      <c r="I4329" s="22" t="s">
        <v>48757</v>
      </c>
      <c r="J4329" s="37" t="s">
        <v>32266</v>
      </c>
      <c r="K4329" s="37" t="s">
        <v>32267</v>
      </c>
      <c r="L4329" s="37" t="s">
        <v>32267</v>
      </c>
      <c r="M4329" s="37" t="s">
        <v>48758</v>
      </c>
      <c r="N4329" s="37" t="s">
        <v>275</v>
      </c>
      <c r="O4329" s="37" t="s">
        <v>276</v>
      </c>
      <c r="P4329" s="22" t="s">
        <v>48759</v>
      </c>
      <c r="Q4329" s="22" t="s">
        <v>48760</v>
      </c>
      <c r="R4329" s="38">
        <v>0</v>
      </c>
    </row>
    <row r="4330" spans="1:18" ht="12.75">
      <c r="A4330" s="22" t="s">
        <v>60</v>
      </c>
      <c r="B4330" s="22" t="s">
        <v>18939</v>
      </c>
      <c r="C4330" s="22" t="s">
        <v>68</v>
      </c>
      <c r="D4330" s="22" t="s">
        <v>61</v>
      </c>
      <c r="E4330" s="31">
        <v>43439.830509259256</v>
      </c>
      <c r="F4330" s="22" t="s">
        <v>32264</v>
      </c>
      <c r="G4330" s="22" t="s">
        <v>48761</v>
      </c>
      <c r="H4330" s="22" t="s">
        <v>74</v>
      </c>
      <c r="I4330" s="22" t="s">
        <v>20055</v>
      </c>
      <c r="J4330" s="37" t="s">
        <v>32266</v>
      </c>
      <c r="K4330" s="37" t="s">
        <v>32267</v>
      </c>
      <c r="L4330" s="37" t="s">
        <v>32267</v>
      </c>
      <c r="M4330" s="37" t="s">
        <v>48762</v>
      </c>
      <c r="N4330" s="37" t="s">
        <v>2164</v>
      </c>
      <c r="O4330" s="37" t="s">
        <v>2165</v>
      </c>
      <c r="P4330" s="22" t="s">
        <v>48763</v>
      </c>
      <c r="Q4330" s="22" t="s">
        <v>48764</v>
      </c>
      <c r="R4330" s="38">
        <v>0</v>
      </c>
    </row>
    <row r="4331" spans="1:18" ht="12.75">
      <c r="A4331" s="22" t="s">
        <v>60</v>
      </c>
      <c r="B4331" s="22" t="s">
        <v>18939</v>
      </c>
      <c r="C4331" s="22" t="s">
        <v>68</v>
      </c>
      <c r="D4331" s="22" t="s">
        <v>61</v>
      </c>
      <c r="E4331" s="31">
        <v>43445.632418981477</v>
      </c>
      <c r="F4331" s="22" t="s">
        <v>32264</v>
      </c>
      <c r="G4331" s="22" t="s">
        <v>48765</v>
      </c>
      <c r="H4331" s="22" t="s">
        <v>74</v>
      </c>
      <c r="I4331" s="22" t="s">
        <v>23690</v>
      </c>
      <c r="J4331" s="37" t="s">
        <v>32266</v>
      </c>
      <c r="K4331" s="37" t="s">
        <v>32267</v>
      </c>
      <c r="L4331" s="37" t="s">
        <v>32267</v>
      </c>
      <c r="M4331" s="37" t="s">
        <v>48766</v>
      </c>
      <c r="N4331" s="37" t="s">
        <v>134</v>
      </c>
      <c r="O4331" s="37" t="s">
        <v>135</v>
      </c>
      <c r="P4331" s="22" t="s">
        <v>48767</v>
      </c>
      <c r="Q4331" s="22" t="s">
        <v>48768</v>
      </c>
      <c r="R4331" s="38">
        <v>0</v>
      </c>
    </row>
    <row r="4332" spans="1:18" ht="12.75">
      <c r="A4332" s="22" t="s">
        <v>60</v>
      </c>
      <c r="B4332" s="22" t="s">
        <v>18939</v>
      </c>
      <c r="C4332" s="22" t="s">
        <v>68</v>
      </c>
      <c r="D4332" s="22" t="s">
        <v>61</v>
      </c>
      <c r="E4332" s="31">
        <v>43446.585856481477</v>
      </c>
      <c r="F4332" s="22" t="s">
        <v>32264</v>
      </c>
      <c r="G4332" s="22" t="s">
        <v>48769</v>
      </c>
      <c r="H4332" s="22" t="s">
        <v>74</v>
      </c>
      <c r="I4332" s="22" t="s">
        <v>48770</v>
      </c>
      <c r="J4332" s="37" t="s">
        <v>32266</v>
      </c>
      <c r="K4332" s="37" t="s">
        <v>32267</v>
      </c>
      <c r="L4332" s="37" t="s">
        <v>32267</v>
      </c>
      <c r="M4332" s="37" t="s">
        <v>48771</v>
      </c>
      <c r="N4332" s="37" t="s">
        <v>109</v>
      </c>
      <c r="O4332" s="37" t="s">
        <v>110</v>
      </c>
      <c r="P4332" s="22" t="s">
        <v>48772</v>
      </c>
      <c r="Q4332" s="22" t="s">
        <v>37543</v>
      </c>
      <c r="R4332" s="38">
        <v>0</v>
      </c>
    </row>
    <row r="4333" spans="1:18" ht="12.75">
      <c r="A4333" s="22" t="s">
        <v>60</v>
      </c>
      <c r="B4333" s="22" t="s">
        <v>18939</v>
      </c>
      <c r="C4333" s="22" t="s">
        <v>68</v>
      </c>
      <c r="D4333" s="22" t="s">
        <v>61</v>
      </c>
      <c r="E4333" s="31">
        <v>43446.674641203703</v>
      </c>
      <c r="F4333" s="22" t="s">
        <v>32264</v>
      </c>
      <c r="G4333" s="22" t="s">
        <v>48773</v>
      </c>
      <c r="H4333" s="22" t="s">
        <v>74</v>
      </c>
      <c r="I4333" s="22" t="s">
        <v>48774</v>
      </c>
      <c r="J4333" s="37" t="s">
        <v>32266</v>
      </c>
      <c r="K4333" s="37" t="s">
        <v>32267</v>
      </c>
      <c r="L4333" s="37" t="s">
        <v>32267</v>
      </c>
      <c r="M4333" s="37" t="s">
        <v>48775</v>
      </c>
      <c r="N4333" s="37" t="s">
        <v>48776</v>
      </c>
      <c r="O4333" s="37" t="s">
        <v>48777</v>
      </c>
      <c r="P4333" s="22" t="s">
        <v>48778</v>
      </c>
      <c r="Q4333" s="22" t="s">
        <v>48779</v>
      </c>
      <c r="R4333" s="38">
        <v>0</v>
      </c>
    </row>
    <row r="4334" spans="1:18" ht="12.75">
      <c r="A4334" s="22" t="s">
        <v>60</v>
      </c>
      <c r="B4334" s="22" t="s">
        <v>18939</v>
      </c>
      <c r="C4334" s="22" t="s">
        <v>68</v>
      </c>
      <c r="D4334" s="22" t="s">
        <v>61</v>
      </c>
      <c r="E4334" s="31">
        <v>43446.696689814817</v>
      </c>
      <c r="F4334" s="22" t="s">
        <v>32264</v>
      </c>
      <c r="G4334" s="22" t="s">
        <v>48780</v>
      </c>
      <c r="H4334" s="22" t="s">
        <v>74</v>
      </c>
      <c r="I4334" s="22" t="s">
        <v>48781</v>
      </c>
      <c r="J4334" s="37" t="s">
        <v>32266</v>
      </c>
      <c r="K4334" s="37" t="s">
        <v>32267</v>
      </c>
      <c r="L4334" s="37" t="s">
        <v>32267</v>
      </c>
      <c r="M4334" s="37" t="s">
        <v>48782</v>
      </c>
      <c r="N4334" s="37" t="s">
        <v>109</v>
      </c>
      <c r="O4334" s="37" t="s">
        <v>110</v>
      </c>
      <c r="P4334" s="22" t="s">
        <v>48772</v>
      </c>
      <c r="Q4334" s="22" t="s">
        <v>37543</v>
      </c>
      <c r="R4334" s="38">
        <v>0</v>
      </c>
    </row>
    <row r="4335" spans="1:18" ht="12.75">
      <c r="A4335" s="22" t="s">
        <v>60</v>
      </c>
      <c r="B4335" s="22" t="s">
        <v>18939</v>
      </c>
      <c r="C4335" s="22" t="s">
        <v>68</v>
      </c>
      <c r="D4335" s="22" t="s">
        <v>61</v>
      </c>
      <c r="E4335" s="31">
        <v>43452.442777777775</v>
      </c>
      <c r="F4335" s="22" t="s">
        <v>32264</v>
      </c>
      <c r="G4335" s="22" t="s">
        <v>48783</v>
      </c>
      <c r="H4335" s="22" t="s">
        <v>74</v>
      </c>
      <c r="I4335" s="22" t="s">
        <v>20105</v>
      </c>
      <c r="J4335" s="37" t="s">
        <v>32266</v>
      </c>
      <c r="K4335" s="37" t="s">
        <v>32267</v>
      </c>
      <c r="L4335" s="37" t="s">
        <v>32267</v>
      </c>
      <c r="M4335" s="37" t="s">
        <v>48784</v>
      </c>
      <c r="N4335" s="37" t="s">
        <v>109</v>
      </c>
      <c r="O4335" s="37" t="s">
        <v>110</v>
      </c>
      <c r="P4335" s="22" t="s">
        <v>48785</v>
      </c>
      <c r="Q4335" s="22" t="s">
        <v>48786</v>
      </c>
      <c r="R4335" s="38">
        <v>0</v>
      </c>
    </row>
    <row r="4336" spans="1:18" ht="12.75">
      <c r="A4336" s="22" t="s">
        <v>60</v>
      </c>
      <c r="B4336" s="22" t="s">
        <v>18939</v>
      </c>
      <c r="C4336" s="22" t="s">
        <v>68</v>
      </c>
      <c r="D4336" s="22" t="s">
        <v>61</v>
      </c>
      <c r="E4336" s="31">
        <v>43453.874791666662</v>
      </c>
      <c r="F4336" s="22" t="s">
        <v>32264</v>
      </c>
      <c r="G4336" s="22" t="s">
        <v>48787</v>
      </c>
      <c r="H4336" s="22" t="s">
        <v>74</v>
      </c>
      <c r="I4336" s="22" t="s">
        <v>21658</v>
      </c>
      <c r="J4336" s="37" t="s">
        <v>32266</v>
      </c>
      <c r="K4336" s="37" t="s">
        <v>32267</v>
      </c>
      <c r="L4336" s="37" t="s">
        <v>32267</v>
      </c>
      <c r="M4336" s="37" t="s">
        <v>48788</v>
      </c>
      <c r="N4336" s="37" t="s">
        <v>1362</v>
      </c>
      <c r="O4336" s="37" t="s">
        <v>1363</v>
      </c>
      <c r="P4336" s="22" t="s">
        <v>48789</v>
      </c>
      <c r="Q4336" s="22" t="s">
        <v>48790</v>
      </c>
      <c r="R4336" s="38">
        <v>0</v>
      </c>
    </row>
    <row r="4337" spans="1:18" ht="12.75">
      <c r="A4337" s="22" t="s">
        <v>60</v>
      </c>
      <c r="B4337" s="22" t="s">
        <v>18939</v>
      </c>
      <c r="C4337" s="22" t="s">
        <v>68</v>
      </c>
      <c r="D4337" s="22" t="s">
        <v>61</v>
      </c>
      <c r="E4337" s="31">
        <v>43455.548078703701</v>
      </c>
      <c r="F4337" s="22" t="s">
        <v>32264</v>
      </c>
      <c r="G4337" s="22" t="s">
        <v>48791</v>
      </c>
      <c r="H4337" s="22" t="s">
        <v>74</v>
      </c>
      <c r="I4337" s="22" t="s">
        <v>26417</v>
      </c>
      <c r="J4337" s="37" t="s">
        <v>32266</v>
      </c>
      <c r="K4337" s="37" t="s">
        <v>32267</v>
      </c>
      <c r="L4337" s="37" t="s">
        <v>32267</v>
      </c>
      <c r="M4337" s="37" t="s">
        <v>48792</v>
      </c>
      <c r="N4337" s="37" t="s">
        <v>579</v>
      </c>
      <c r="O4337" s="37" t="s">
        <v>580</v>
      </c>
      <c r="P4337" s="22" t="s">
        <v>48793</v>
      </c>
      <c r="Q4337" s="22" t="s">
        <v>48794</v>
      </c>
      <c r="R4337" s="38">
        <v>0</v>
      </c>
    </row>
    <row r="4338" spans="1:18" ht="12.75">
      <c r="A4338" s="22" t="s">
        <v>60</v>
      </c>
      <c r="B4338" s="22" t="s">
        <v>2015</v>
      </c>
      <c r="C4338" s="22" t="s">
        <v>63</v>
      </c>
      <c r="D4338" s="22" t="s">
        <v>61</v>
      </c>
      <c r="E4338" s="31">
        <v>43437.672500000001</v>
      </c>
      <c r="F4338" s="22" t="s">
        <v>32264</v>
      </c>
      <c r="G4338" s="22" t="s">
        <v>48795</v>
      </c>
      <c r="H4338" s="22" t="s">
        <v>74</v>
      </c>
      <c r="I4338" s="22" t="s">
        <v>48796</v>
      </c>
      <c r="J4338" s="37" t="s">
        <v>32266</v>
      </c>
      <c r="K4338" s="37" t="s">
        <v>32267</v>
      </c>
      <c r="L4338" s="37" t="s">
        <v>32267</v>
      </c>
      <c r="M4338" s="37" t="s">
        <v>48797</v>
      </c>
      <c r="N4338" s="37" t="s">
        <v>1500</v>
      </c>
      <c r="O4338" s="37" t="s">
        <v>1501</v>
      </c>
      <c r="P4338" s="22" t="s">
        <v>48798</v>
      </c>
      <c r="Q4338" s="22" t="s">
        <v>48799</v>
      </c>
      <c r="R4338" s="38">
        <v>0</v>
      </c>
    </row>
    <row r="4339" spans="1:18" ht="12.75">
      <c r="A4339" s="22" t="s">
        <v>60</v>
      </c>
      <c r="B4339" s="22" t="s">
        <v>2015</v>
      </c>
      <c r="C4339" s="22" t="s">
        <v>63</v>
      </c>
      <c r="D4339" s="22" t="s">
        <v>61</v>
      </c>
      <c r="E4339" s="31">
        <v>43438.393888888888</v>
      </c>
      <c r="F4339" s="22" t="s">
        <v>32264</v>
      </c>
      <c r="G4339" s="22" t="s">
        <v>48800</v>
      </c>
      <c r="H4339" s="22" t="s">
        <v>74</v>
      </c>
      <c r="I4339" s="22" t="s">
        <v>7632</v>
      </c>
      <c r="J4339" s="37" t="s">
        <v>32266</v>
      </c>
      <c r="K4339" s="37" t="s">
        <v>32267</v>
      </c>
      <c r="L4339" s="37" t="s">
        <v>32267</v>
      </c>
      <c r="M4339" s="37" t="s">
        <v>48801</v>
      </c>
      <c r="N4339" s="37" t="s">
        <v>726</v>
      </c>
      <c r="O4339" s="37" t="s">
        <v>727</v>
      </c>
      <c r="P4339" s="22" t="s">
        <v>48802</v>
      </c>
      <c r="Q4339" s="22" t="s">
        <v>48803</v>
      </c>
      <c r="R4339" s="38">
        <v>0</v>
      </c>
    </row>
    <row r="4340" spans="1:18" ht="12.75">
      <c r="A4340" s="22" t="s">
        <v>60</v>
      </c>
      <c r="B4340" s="22" t="s">
        <v>13171</v>
      </c>
      <c r="C4340" s="22" t="s">
        <v>65</v>
      </c>
      <c r="D4340" s="22" t="s">
        <v>61</v>
      </c>
      <c r="E4340" s="31">
        <v>43439.704699074071</v>
      </c>
      <c r="F4340" s="22" t="s">
        <v>32264</v>
      </c>
      <c r="G4340" s="22" t="s">
        <v>48804</v>
      </c>
      <c r="H4340" s="22" t="s">
        <v>74</v>
      </c>
      <c r="I4340" s="22" t="s">
        <v>15674</v>
      </c>
      <c r="J4340" s="37" t="s">
        <v>32266</v>
      </c>
      <c r="K4340" s="37" t="s">
        <v>32267</v>
      </c>
      <c r="L4340" s="37" t="s">
        <v>32267</v>
      </c>
      <c r="M4340" s="37" t="s">
        <v>48805</v>
      </c>
      <c r="N4340" s="37" t="s">
        <v>2658</v>
      </c>
      <c r="O4340" s="37" t="s">
        <v>2659</v>
      </c>
      <c r="P4340" s="22" t="s">
        <v>48806</v>
      </c>
      <c r="Q4340" s="22" t="s">
        <v>48807</v>
      </c>
      <c r="R4340" s="38">
        <v>0</v>
      </c>
    </row>
    <row r="4341" spans="1:18" ht="12.75">
      <c r="A4341" s="22" t="s">
        <v>60</v>
      </c>
      <c r="B4341" s="22" t="s">
        <v>13171</v>
      </c>
      <c r="C4341" s="22" t="s">
        <v>65</v>
      </c>
      <c r="D4341" s="22" t="s">
        <v>61</v>
      </c>
      <c r="E4341" s="31">
        <v>43440.665972222218</v>
      </c>
      <c r="F4341" s="22" t="s">
        <v>32264</v>
      </c>
      <c r="G4341" s="22" t="s">
        <v>48808</v>
      </c>
      <c r="H4341" s="22" t="s">
        <v>74</v>
      </c>
      <c r="I4341" s="22" t="s">
        <v>14445</v>
      </c>
      <c r="J4341" s="37" t="s">
        <v>32266</v>
      </c>
      <c r="K4341" s="37" t="s">
        <v>32267</v>
      </c>
      <c r="L4341" s="37" t="s">
        <v>32267</v>
      </c>
      <c r="M4341" s="37" t="s">
        <v>48809</v>
      </c>
      <c r="N4341" s="37" t="s">
        <v>10660</v>
      </c>
      <c r="O4341" s="37" t="s">
        <v>10661</v>
      </c>
      <c r="P4341" s="22" t="s">
        <v>48810</v>
      </c>
      <c r="Q4341" s="22" t="s">
        <v>48811</v>
      </c>
      <c r="R4341" s="38">
        <v>0</v>
      </c>
    </row>
    <row r="4342" spans="1:18" ht="12.75">
      <c r="A4342" s="22" t="s">
        <v>60</v>
      </c>
      <c r="B4342" s="22" t="s">
        <v>13171</v>
      </c>
      <c r="C4342" s="22" t="s">
        <v>65</v>
      </c>
      <c r="D4342" s="22" t="s">
        <v>61</v>
      </c>
      <c r="E4342" s="31">
        <v>43441.649050925924</v>
      </c>
      <c r="F4342" s="22" t="s">
        <v>32264</v>
      </c>
      <c r="G4342" s="22" t="s">
        <v>48812</v>
      </c>
      <c r="H4342" s="22" t="s">
        <v>74</v>
      </c>
      <c r="I4342" s="22" t="s">
        <v>15723</v>
      </c>
      <c r="J4342" s="37" t="s">
        <v>32266</v>
      </c>
      <c r="K4342" s="37" t="s">
        <v>32267</v>
      </c>
      <c r="L4342" s="37" t="s">
        <v>32267</v>
      </c>
      <c r="M4342" s="37" t="s">
        <v>48813</v>
      </c>
      <c r="N4342" s="37" t="s">
        <v>1003</v>
      </c>
      <c r="O4342" s="37" t="s">
        <v>1004</v>
      </c>
      <c r="P4342" s="22" t="s">
        <v>48814</v>
      </c>
      <c r="Q4342" s="22" t="s">
        <v>48815</v>
      </c>
      <c r="R4342" s="38">
        <v>0</v>
      </c>
    </row>
    <row r="4343" spans="1:18" ht="12.75">
      <c r="A4343" s="22" t="s">
        <v>60</v>
      </c>
      <c r="B4343" s="22" t="s">
        <v>13171</v>
      </c>
      <c r="C4343" s="22" t="s">
        <v>65</v>
      </c>
      <c r="D4343" s="22" t="s">
        <v>61</v>
      </c>
      <c r="E4343" s="31">
        <v>43444.524097222224</v>
      </c>
      <c r="F4343" s="22" t="s">
        <v>32264</v>
      </c>
      <c r="G4343" s="22" t="s">
        <v>48816</v>
      </c>
      <c r="H4343" s="22" t="s">
        <v>74</v>
      </c>
      <c r="I4343" s="22" t="s">
        <v>15063</v>
      </c>
      <c r="J4343" s="37" t="s">
        <v>32266</v>
      </c>
      <c r="K4343" s="37" t="s">
        <v>32267</v>
      </c>
      <c r="L4343" s="37" t="s">
        <v>32267</v>
      </c>
      <c r="M4343" s="37" t="s">
        <v>48817</v>
      </c>
      <c r="N4343" s="37" t="s">
        <v>3040</v>
      </c>
      <c r="O4343" s="37" t="s">
        <v>3041</v>
      </c>
      <c r="P4343" s="22" t="s">
        <v>48818</v>
      </c>
      <c r="Q4343" s="22" t="s">
        <v>48819</v>
      </c>
      <c r="R4343" s="38">
        <v>0</v>
      </c>
    </row>
    <row r="4344" spans="1:18" ht="12.75">
      <c r="A4344" s="22" t="s">
        <v>60</v>
      </c>
      <c r="B4344" s="22" t="s">
        <v>13171</v>
      </c>
      <c r="C4344" s="22" t="s">
        <v>65</v>
      </c>
      <c r="D4344" s="22" t="s">
        <v>61</v>
      </c>
      <c r="E4344" s="31">
        <v>43444.70239583333</v>
      </c>
      <c r="F4344" s="22" t="s">
        <v>32264</v>
      </c>
      <c r="G4344" s="22" t="s">
        <v>48820</v>
      </c>
      <c r="H4344" s="22" t="s">
        <v>74</v>
      </c>
      <c r="I4344" s="22" t="s">
        <v>16857</v>
      </c>
      <c r="J4344" s="37" t="s">
        <v>32266</v>
      </c>
      <c r="K4344" s="37" t="s">
        <v>32267</v>
      </c>
      <c r="L4344" s="37" t="s">
        <v>32267</v>
      </c>
      <c r="M4344" s="37" t="s">
        <v>48821</v>
      </c>
      <c r="N4344" s="37" t="s">
        <v>16858</v>
      </c>
      <c r="O4344" s="37" t="s">
        <v>16859</v>
      </c>
      <c r="P4344" s="22" t="s">
        <v>48822</v>
      </c>
      <c r="Q4344" s="22" t="s">
        <v>48823</v>
      </c>
      <c r="R4344" s="38">
        <v>0</v>
      </c>
    </row>
    <row r="4345" spans="1:18" ht="12.75">
      <c r="A4345" s="22" t="s">
        <v>60</v>
      </c>
      <c r="B4345" s="22" t="s">
        <v>13171</v>
      </c>
      <c r="C4345" s="22" t="s">
        <v>65</v>
      </c>
      <c r="D4345" s="22" t="s">
        <v>61</v>
      </c>
      <c r="E4345" s="31">
        <v>43447.540358796294</v>
      </c>
      <c r="F4345" s="22" t="s">
        <v>32264</v>
      </c>
      <c r="G4345" s="22" t="s">
        <v>48824</v>
      </c>
      <c r="H4345" s="22" t="s">
        <v>74</v>
      </c>
      <c r="I4345" s="22" t="s">
        <v>17269</v>
      </c>
      <c r="J4345" s="37" t="s">
        <v>32266</v>
      </c>
      <c r="K4345" s="37" t="s">
        <v>32267</v>
      </c>
      <c r="L4345" s="37" t="s">
        <v>32267</v>
      </c>
      <c r="M4345" s="37" t="s">
        <v>48825</v>
      </c>
      <c r="N4345" s="37" t="s">
        <v>549</v>
      </c>
      <c r="O4345" s="37" t="s">
        <v>550</v>
      </c>
      <c r="P4345" s="22" t="s">
        <v>48826</v>
      </c>
      <c r="Q4345" s="22" t="s">
        <v>48827</v>
      </c>
      <c r="R4345" s="38">
        <v>0</v>
      </c>
    </row>
    <row r="4346" spans="1:18" ht="12.75">
      <c r="A4346" s="22" t="s">
        <v>60</v>
      </c>
      <c r="B4346" s="22" t="s">
        <v>13171</v>
      </c>
      <c r="C4346" s="22" t="s">
        <v>65</v>
      </c>
      <c r="D4346" s="22" t="s">
        <v>61</v>
      </c>
      <c r="E4346" s="31">
        <v>43447.661226851851</v>
      </c>
      <c r="F4346" s="22" t="s">
        <v>32264</v>
      </c>
      <c r="G4346" s="22" t="s">
        <v>48828</v>
      </c>
      <c r="H4346" s="22" t="s">
        <v>74</v>
      </c>
      <c r="I4346" s="22" t="s">
        <v>15302</v>
      </c>
      <c r="J4346" s="37" t="s">
        <v>32266</v>
      </c>
      <c r="K4346" s="37" t="s">
        <v>32267</v>
      </c>
      <c r="L4346" s="37" t="s">
        <v>32267</v>
      </c>
      <c r="M4346" s="37" t="s">
        <v>48829</v>
      </c>
      <c r="N4346" s="37" t="s">
        <v>1669</v>
      </c>
      <c r="O4346" s="37" t="s">
        <v>1670</v>
      </c>
      <c r="P4346" s="22" t="s">
        <v>48830</v>
      </c>
      <c r="Q4346" s="22" t="s">
        <v>48831</v>
      </c>
      <c r="R4346" s="38">
        <v>0</v>
      </c>
    </row>
    <row r="4347" spans="1:18" ht="12.75">
      <c r="A4347" s="22" t="s">
        <v>60</v>
      </c>
      <c r="B4347" s="22" t="s">
        <v>13171</v>
      </c>
      <c r="C4347" s="22" t="s">
        <v>65</v>
      </c>
      <c r="D4347" s="22" t="s">
        <v>61</v>
      </c>
      <c r="E4347" s="31">
        <v>43447.669224537036</v>
      </c>
      <c r="F4347" s="22" t="s">
        <v>32264</v>
      </c>
      <c r="G4347" s="22" t="s">
        <v>48832</v>
      </c>
      <c r="H4347" s="22" t="s">
        <v>74</v>
      </c>
      <c r="I4347" s="22" t="s">
        <v>15902</v>
      </c>
      <c r="J4347" s="37" t="s">
        <v>32266</v>
      </c>
      <c r="K4347" s="37" t="s">
        <v>32267</v>
      </c>
      <c r="L4347" s="37" t="s">
        <v>32267</v>
      </c>
      <c r="M4347" s="37" t="s">
        <v>48833</v>
      </c>
      <c r="N4347" s="37" t="s">
        <v>968</v>
      </c>
      <c r="O4347" s="37" t="s">
        <v>969</v>
      </c>
      <c r="P4347" s="22" t="s">
        <v>48834</v>
      </c>
      <c r="Q4347" s="22" t="s">
        <v>48835</v>
      </c>
      <c r="R4347" s="38">
        <v>0</v>
      </c>
    </row>
    <row r="4348" spans="1:18" ht="12.75">
      <c r="A4348" s="22" t="s">
        <v>60</v>
      </c>
      <c r="B4348" s="22" t="s">
        <v>13171</v>
      </c>
      <c r="C4348" s="22" t="s">
        <v>65</v>
      </c>
      <c r="D4348" s="22" t="s">
        <v>61</v>
      </c>
      <c r="E4348" s="31">
        <v>43447.689999999995</v>
      </c>
      <c r="F4348" s="22" t="s">
        <v>32264</v>
      </c>
      <c r="G4348" s="22" t="s">
        <v>48836</v>
      </c>
      <c r="H4348" s="22" t="s">
        <v>74</v>
      </c>
      <c r="I4348" s="22" t="s">
        <v>48837</v>
      </c>
      <c r="J4348" s="37" t="s">
        <v>32266</v>
      </c>
      <c r="K4348" s="37" t="s">
        <v>32267</v>
      </c>
      <c r="L4348" s="37" t="s">
        <v>32267</v>
      </c>
      <c r="M4348" s="37" t="s">
        <v>48838</v>
      </c>
      <c r="N4348" s="37" t="s">
        <v>1966</v>
      </c>
      <c r="O4348" s="37" t="s">
        <v>1967</v>
      </c>
      <c r="P4348" s="22" t="s">
        <v>48839</v>
      </c>
      <c r="Q4348" s="22" t="s">
        <v>48840</v>
      </c>
      <c r="R4348" s="38">
        <v>0</v>
      </c>
    </row>
    <row r="4349" spans="1:18" ht="12.75">
      <c r="A4349" s="22" t="s">
        <v>60</v>
      </c>
      <c r="B4349" s="22" t="s">
        <v>13171</v>
      </c>
      <c r="C4349" s="22" t="s">
        <v>65</v>
      </c>
      <c r="D4349" s="22" t="s">
        <v>61</v>
      </c>
      <c r="E4349" s="31">
        <v>43447.691377314812</v>
      </c>
      <c r="F4349" s="22" t="s">
        <v>32264</v>
      </c>
      <c r="G4349" s="22" t="s">
        <v>48841</v>
      </c>
      <c r="H4349" s="22" t="s">
        <v>74</v>
      </c>
      <c r="I4349" s="22" t="s">
        <v>16181</v>
      </c>
      <c r="J4349" s="37" t="s">
        <v>32266</v>
      </c>
      <c r="K4349" s="37" t="s">
        <v>32267</v>
      </c>
      <c r="L4349" s="37" t="s">
        <v>32267</v>
      </c>
      <c r="M4349" s="37" t="s">
        <v>48842</v>
      </c>
      <c r="N4349" s="37" t="s">
        <v>1246</v>
      </c>
      <c r="O4349" s="37" t="s">
        <v>1247</v>
      </c>
      <c r="P4349" s="22" t="s">
        <v>48839</v>
      </c>
      <c r="Q4349" s="22" t="s">
        <v>48840</v>
      </c>
      <c r="R4349" s="38">
        <v>0</v>
      </c>
    </row>
    <row r="4350" spans="1:18" ht="12.75">
      <c r="A4350" s="22" t="s">
        <v>60</v>
      </c>
      <c r="B4350" s="22" t="s">
        <v>13171</v>
      </c>
      <c r="C4350" s="22" t="s">
        <v>65</v>
      </c>
      <c r="D4350" s="22" t="s">
        <v>61</v>
      </c>
      <c r="E4350" s="31">
        <v>43448.515798611108</v>
      </c>
      <c r="F4350" s="22" t="s">
        <v>32264</v>
      </c>
      <c r="G4350" s="22" t="s">
        <v>48843</v>
      </c>
      <c r="H4350" s="22" t="s">
        <v>74</v>
      </c>
      <c r="I4350" s="22" t="s">
        <v>16173</v>
      </c>
      <c r="J4350" s="37" t="s">
        <v>32266</v>
      </c>
      <c r="K4350" s="37" t="s">
        <v>32267</v>
      </c>
      <c r="L4350" s="37" t="s">
        <v>32267</v>
      </c>
      <c r="M4350" s="37" t="s">
        <v>48844</v>
      </c>
      <c r="N4350" s="37" t="s">
        <v>1958</v>
      </c>
      <c r="O4350" s="37" t="s">
        <v>1959</v>
      </c>
      <c r="P4350" s="22" t="s">
        <v>48845</v>
      </c>
      <c r="Q4350" s="22" t="s">
        <v>48846</v>
      </c>
      <c r="R4350" s="38">
        <v>0</v>
      </c>
    </row>
    <row r="4351" spans="1:18" ht="12.75">
      <c r="A4351" s="22" t="s">
        <v>60</v>
      </c>
      <c r="B4351" s="22" t="s">
        <v>13171</v>
      </c>
      <c r="C4351" s="22" t="s">
        <v>65</v>
      </c>
      <c r="D4351" s="22" t="s">
        <v>61</v>
      </c>
      <c r="E4351" s="31">
        <v>43451.390138888884</v>
      </c>
      <c r="F4351" s="22" t="s">
        <v>32264</v>
      </c>
      <c r="G4351" s="22" t="s">
        <v>48847</v>
      </c>
      <c r="H4351" s="22" t="s">
        <v>74</v>
      </c>
      <c r="I4351" s="22" t="s">
        <v>14971</v>
      </c>
      <c r="J4351" s="37" t="s">
        <v>32266</v>
      </c>
      <c r="K4351" s="37" t="s">
        <v>32267</v>
      </c>
      <c r="L4351" s="37" t="s">
        <v>32267</v>
      </c>
      <c r="M4351" s="37" t="s">
        <v>48848</v>
      </c>
      <c r="N4351" s="37" t="s">
        <v>1588</v>
      </c>
      <c r="O4351" s="37" t="s">
        <v>1589</v>
      </c>
      <c r="P4351" s="22" t="s">
        <v>41229</v>
      </c>
      <c r="Q4351" s="22" t="s">
        <v>48849</v>
      </c>
      <c r="R4351" s="38">
        <v>0</v>
      </c>
    </row>
    <row r="4352" spans="1:18" ht="12.75">
      <c r="A4352" s="22" t="s">
        <v>60</v>
      </c>
      <c r="B4352" s="22" t="s">
        <v>13171</v>
      </c>
      <c r="C4352" s="22" t="s">
        <v>65</v>
      </c>
      <c r="D4352" s="22" t="s">
        <v>61</v>
      </c>
      <c r="E4352" s="31">
        <v>43451.686874999999</v>
      </c>
      <c r="F4352" s="22" t="s">
        <v>32264</v>
      </c>
      <c r="G4352" s="22" t="s">
        <v>48850</v>
      </c>
      <c r="H4352" s="22" t="s">
        <v>74</v>
      </c>
      <c r="I4352" s="22" t="s">
        <v>48851</v>
      </c>
      <c r="J4352" s="37" t="s">
        <v>32266</v>
      </c>
      <c r="K4352" s="37" t="s">
        <v>32267</v>
      </c>
      <c r="L4352" s="37" t="s">
        <v>32267</v>
      </c>
      <c r="M4352" s="37" t="s">
        <v>48852</v>
      </c>
      <c r="N4352" s="37" t="s">
        <v>113</v>
      </c>
      <c r="O4352" s="37" t="s">
        <v>114</v>
      </c>
      <c r="P4352" s="22" t="s">
        <v>48853</v>
      </c>
      <c r="Q4352" s="22" t="s">
        <v>48854</v>
      </c>
      <c r="R4352" s="38">
        <v>0</v>
      </c>
    </row>
    <row r="4353" spans="1:18" ht="12.75">
      <c r="A4353" s="22" t="s">
        <v>60</v>
      </c>
      <c r="B4353" s="22" t="s">
        <v>13171</v>
      </c>
      <c r="C4353" s="22" t="s">
        <v>65</v>
      </c>
      <c r="D4353" s="22" t="s">
        <v>61</v>
      </c>
      <c r="E4353" s="31">
        <v>43452.623437499999</v>
      </c>
      <c r="F4353" s="22" t="s">
        <v>32264</v>
      </c>
      <c r="G4353" s="22" t="s">
        <v>48855</v>
      </c>
      <c r="H4353" s="22" t="s">
        <v>74</v>
      </c>
      <c r="I4353" s="22" t="s">
        <v>14731</v>
      </c>
      <c r="J4353" s="37" t="s">
        <v>32266</v>
      </c>
      <c r="K4353" s="37" t="s">
        <v>32267</v>
      </c>
      <c r="L4353" s="37" t="s">
        <v>32267</v>
      </c>
      <c r="M4353" s="37" t="s">
        <v>48856</v>
      </c>
      <c r="N4353" s="37" t="s">
        <v>1286</v>
      </c>
      <c r="O4353" s="37" t="s">
        <v>1287</v>
      </c>
      <c r="P4353" s="22" t="s">
        <v>47217</v>
      </c>
      <c r="Q4353" s="22" t="s">
        <v>48857</v>
      </c>
      <c r="R4353" s="38">
        <v>0</v>
      </c>
    </row>
    <row r="4354" spans="1:18" ht="12.75">
      <c r="A4354" s="22" t="s">
        <v>60</v>
      </c>
      <c r="B4354" s="22" t="s">
        <v>13171</v>
      </c>
      <c r="C4354" s="22" t="s">
        <v>65</v>
      </c>
      <c r="D4354" s="22" t="s">
        <v>61</v>
      </c>
      <c r="E4354" s="31">
        <v>43453.441331018519</v>
      </c>
      <c r="F4354" s="22" t="s">
        <v>32264</v>
      </c>
      <c r="G4354" s="22" t="s">
        <v>48858</v>
      </c>
      <c r="H4354" s="22" t="s">
        <v>74</v>
      </c>
      <c r="I4354" s="22" t="s">
        <v>14127</v>
      </c>
      <c r="J4354" s="37" t="s">
        <v>32266</v>
      </c>
      <c r="K4354" s="37" t="s">
        <v>32267</v>
      </c>
      <c r="L4354" s="37" t="s">
        <v>32267</v>
      </c>
      <c r="M4354" s="37" t="s">
        <v>48859</v>
      </c>
      <c r="N4354" s="37" t="s">
        <v>9637</v>
      </c>
      <c r="O4354" s="37" t="s">
        <v>9638</v>
      </c>
      <c r="P4354" s="22" t="s">
        <v>48860</v>
      </c>
      <c r="Q4354" s="22" t="s">
        <v>48861</v>
      </c>
      <c r="R4354" s="38">
        <v>0</v>
      </c>
    </row>
    <row r="4355" spans="1:18" ht="12.75">
      <c r="A4355" s="22" t="s">
        <v>60</v>
      </c>
      <c r="B4355" s="22" t="s">
        <v>13171</v>
      </c>
      <c r="C4355" s="22" t="s">
        <v>65</v>
      </c>
      <c r="D4355" s="22" t="s">
        <v>61</v>
      </c>
      <c r="E4355" s="31">
        <v>43453.446145833332</v>
      </c>
      <c r="F4355" s="22" t="s">
        <v>32264</v>
      </c>
      <c r="G4355" s="22" t="s">
        <v>48862</v>
      </c>
      <c r="H4355" s="22" t="s">
        <v>74</v>
      </c>
      <c r="I4355" s="22" t="s">
        <v>16715</v>
      </c>
      <c r="J4355" s="37" t="s">
        <v>32266</v>
      </c>
      <c r="K4355" s="37" t="s">
        <v>32267</v>
      </c>
      <c r="L4355" s="37" t="s">
        <v>32267</v>
      </c>
      <c r="M4355" s="37" t="s">
        <v>48863</v>
      </c>
      <c r="N4355" s="37" t="s">
        <v>2400</v>
      </c>
      <c r="O4355" s="37" t="s">
        <v>2401</v>
      </c>
      <c r="P4355" s="22" t="s">
        <v>48864</v>
      </c>
      <c r="Q4355" s="22" t="s">
        <v>48865</v>
      </c>
      <c r="R4355" s="38">
        <v>0</v>
      </c>
    </row>
    <row r="4356" spans="1:18" ht="12.75">
      <c r="A4356" s="22" t="s">
        <v>60</v>
      </c>
      <c r="B4356" s="22" t="s">
        <v>13171</v>
      </c>
      <c r="C4356" s="22" t="s">
        <v>65</v>
      </c>
      <c r="D4356" s="22" t="s">
        <v>61</v>
      </c>
      <c r="E4356" s="31">
        <v>43454.672384259255</v>
      </c>
      <c r="F4356" s="22" t="s">
        <v>32264</v>
      </c>
      <c r="G4356" s="22" t="s">
        <v>48866</v>
      </c>
      <c r="H4356" s="22" t="s">
        <v>74</v>
      </c>
      <c r="I4356" s="22" t="s">
        <v>16913</v>
      </c>
      <c r="J4356" s="37" t="s">
        <v>32266</v>
      </c>
      <c r="K4356" s="37" t="s">
        <v>32267</v>
      </c>
      <c r="L4356" s="37" t="s">
        <v>32267</v>
      </c>
      <c r="M4356" s="37" t="s">
        <v>48867</v>
      </c>
      <c r="N4356" s="37" t="s">
        <v>1801</v>
      </c>
      <c r="O4356" s="37" t="s">
        <v>1802</v>
      </c>
      <c r="P4356" s="22" t="s">
        <v>48868</v>
      </c>
      <c r="Q4356" s="22" t="s">
        <v>48869</v>
      </c>
      <c r="R4356" s="38">
        <v>0</v>
      </c>
    </row>
    <row r="4357" spans="1:18" ht="12.75">
      <c r="A4357" s="22" t="s">
        <v>60</v>
      </c>
      <c r="B4357" s="22" t="s">
        <v>13171</v>
      </c>
      <c r="C4357" s="22" t="s">
        <v>65</v>
      </c>
      <c r="D4357" s="22" t="s">
        <v>61</v>
      </c>
      <c r="E4357" s="31">
        <v>43454.740335648145</v>
      </c>
      <c r="F4357" s="22" t="s">
        <v>32264</v>
      </c>
      <c r="G4357" s="22" t="s">
        <v>48870</v>
      </c>
      <c r="H4357" s="22" t="s">
        <v>74</v>
      </c>
      <c r="I4357" s="22" t="s">
        <v>15211</v>
      </c>
      <c r="J4357" s="37" t="s">
        <v>32266</v>
      </c>
      <c r="K4357" s="37" t="s">
        <v>32267</v>
      </c>
      <c r="L4357" s="37" t="s">
        <v>32267</v>
      </c>
      <c r="M4357" s="37" t="s">
        <v>48871</v>
      </c>
      <c r="N4357" s="37" t="s">
        <v>1495</v>
      </c>
      <c r="O4357" s="37" t="s">
        <v>1496</v>
      </c>
      <c r="P4357" s="22" t="s">
        <v>48872</v>
      </c>
      <c r="Q4357" s="22" t="s">
        <v>48873</v>
      </c>
      <c r="R4357" s="38">
        <v>0</v>
      </c>
    </row>
    <row r="4358" spans="1:18" ht="12.75">
      <c r="A4358" s="22" t="s">
        <v>60</v>
      </c>
      <c r="B4358" s="22" t="s">
        <v>13171</v>
      </c>
      <c r="C4358" s="22" t="s">
        <v>65</v>
      </c>
      <c r="D4358" s="22" t="s">
        <v>61</v>
      </c>
      <c r="E4358" s="31">
        <v>43455.426516203705</v>
      </c>
      <c r="F4358" s="22" t="s">
        <v>32264</v>
      </c>
      <c r="G4358" s="22" t="s">
        <v>48874</v>
      </c>
      <c r="H4358" s="22" t="s">
        <v>74</v>
      </c>
      <c r="I4358" s="22" t="s">
        <v>14168</v>
      </c>
      <c r="J4358" s="37" t="s">
        <v>32266</v>
      </c>
      <c r="K4358" s="37" t="s">
        <v>32267</v>
      </c>
      <c r="L4358" s="37" t="s">
        <v>32267</v>
      </c>
      <c r="M4358" s="37" t="s">
        <v>48875</v>
      </c>
      <c r="N4358" s="37" t="s">
        <v>228</v>
      </c>
      <c r="O4358" s="37" t="s">
        <v>229</v>
      </c>
      <c r="P4358" s="22" t="s">
        <v>48876</v>
      </c>
      <c r="Q4358" s="22" t="s">
        <v>48877</v>
      </c>
      <c r="R4358" s="38">
        <v>0</v>
      </c>
    </row>
    <row r="4359" spans="1:18" ht="12.75">
      <c r="A4359" s="22" t="s">
        <v>60</v>
      </c>
      <c r="B4359" s="22" t="s">
        <v>13171</v>
      </c>
      <c r="C4359" s="22" t="s">
        <v>65</v>
      </c>
      <c r="D4359" s="22" t="s">
        <v>61</v>
      </c>
      <c r="E4359" s="31">
        <v>43455.432245370372</v>
      </c>
      <c r="F4359" s="22" t="s">
        <v>32264</v>
      </c>
      <c r="G4359" s="22" t="s">
        <v>48878</v>
      </c>
      <c r="H4359" s="22" t="s">
        <v>74</v>
      </c>
      <c r="I4359" s="22" t="s">
        <v>15780</v>
      </c>
      <c r="J4359" s="37" t="s">
        <v>32266</v>
      </c>
      <c r="K4359" s="37" t="s">
        <v>32267</v>
      </c>
      <c r="L4359" s="37" t="s">
        <v>32267</v>
      </c>
      <c r="M4359" s="37" t="s">
        <v>48879</v>
      </c>
      <c r="N4359" s="37" t="s">
        <v>90</v>
      </c>
      <c r="O4359" s="37" t="s">
        <v>91</v>
      </c>
      <c r="P4359" s="22" t="s">
        <v>48880</v>
      </c>
      <c r="Q4359" s="22" t="s">
        <v>48881</v>
      </c>
      <c r="R4359" s="38">
        <v>0</v>
      </c>
    </row>
    <row r="4360" spans="1:18" ht="12.75">
      <c r="A4360" s="22" t="s">
        <v>60</v>
      </c>
      <c r="B4360" s="22" t="s">
        <v>349</v>
      </c>
      <c r="C4360" s="22" t="s">
        <v>63</v>
      </c>
      <c r="D4360" s="22" t="s">
        <v>61</v>
      </c>
      <c r="E4360" s="31">
        <v>43437.689247685186</v>
      </c>
      <c r="F4360" s="22" t="s">
        <v>32264</v>
      </c>
      <c r="G4360" s="22" t="s">
        <v>48882</v>
      </c>
      <c r="H4360" s="22" t="s">
        <v>74</v>
      </c>
      <c r="I4360" s="22" t="s">
        <v>11136</v>
      </c>
      <c r="J4360" s="37" t="s">
        <v>32266</v>
      </c>
      <c r="K4360" s="37" t="s">
        <v>32267</v>
      </c>
      <c r="L4360" s="37" t="s">
        <v>32267</v>
      </c>
      <c r="M4360" s="37" t="s">
        <v>48883</v>
      </c>
      <c r="N4360" s="37" t="s">
        <v>109</v>
      </c>
      <c r="O4360" s="37" t="s">
        <v>110</v>
      </c>
      <c r="P4360" s="22" t="s">
        <v>48884</v>
      </c>
      <c r="Q4360" s="22" t="s">
        <v>48885</v>
      </c>
      <c r="R4360" s="38">
        <v>0</v>
      </c>
    </row>
    <row r="4361" spans="1:18" ht="12.75">
      <c r="A4361" s="22" t="s">
        <v>60</v>
      </c>
      <c r="B4361" s="22" t="s">
        <v>349</v>
      </c>
      <c r="C4361" s="22" t="s">
        <v>63</v>
      </c>
      <c r="D4361" s="22" t="s">
        <v>61</v>
      </c>
      <c r="E4361" s="31">
        <v>43438.552881944444</v>
      </c>
      <c r="F4361" s="22" t="s">
        <v>32264</v>
      </c>
      <c r="G4361" s="22" t="s">
        <v>48886</v>
      </c>
      <c r="H4361" s="22" t="s">
        <v>74</v>
      </c>
      <c r="I4361" s="22" t="s">
        <v>6450</v>
      </c>
      <c r="J4361" s="37" t="s">
        <v>32266</v>
      </c>
      <c r="K4361" s="37" t="s">
        <v>32267</v>
      </c>
      <c r="L4361" s="37" t="s">
        <v>32267</v>
      </c>
      <c r="M4361" s="37" t="s">
        <v>48887</v>
      </c>
      <c r="N4361" s="37" t="s">
        <v>6451</v>
      </c>
      <c r="O4361" s="37" t="s">
        <v>6452</v>
      </c>
      <c r="P4361" s="22" t="s">
        <v>48888</v>
      </c>
      <c r="Q4361" s="22" t="s">
        <v>48889</v>
      </c>
      <c r="R4361" s="38">
        <v>0</v>
      </c>
    </row>
    <row r="4362" spans="1:18" ht="12.75">
      <c r="A4362" s="22" t="s">
        <v>60</v>
      </c>
      <c r="B4362" s="22" t="s">
        <v>349</v>
      </c>
      <c r="C4362" s="22" t="s">
        <v>63</v>
      </c>
      <c r="D4362" s="22" t="s">
        <v>61</v>
      </c>
      <c r="E4362" s="31">
        <v>43438.741388888884</v>
      </c>
      <c r="F4362" s="22" t="s">
        <v>32264</v>
      </c>
      <c r="G4362" s="22" t="s">
        <v>48890</v>
      </c>
      <c r="H4362" s="22" t="s">
        <v>74</v>
      </c>
      <c r="I4362" s="22" t="s">
        <v>4873</v>
      </c>
      <c r="J4362" s="37" t="s">
        <v>32266</v>
      </c>
      <c r="K4362" s="37" t="s">
        <v>32267</v>
      </c>
      <c r="L4362" s="37" t="s">
        <v>32267</v>
      </c>
      <c r="M4362" s="37" t="s">
        <v>48891</v>
      </c>
      <c r="N4362" s="37" t="s">
        <v>3420</v>
      </c>
      <c r="O4362" s="37" t="s">
        <v>3421</v>
      </c>
      <c r="P4362" s="22" t="s">
        <v>48892</v>
      </c>
      <c r="Q4362" s="22" t="s">
        <v>48893</v>
      </c>
      <c r="R4362" s="38">
        <v>0</v>
      </c>
    </row>
    <row r="4363" spans="1:18" ht="12.75">
      <c r="A4363" s="22" t="s">
        <v>60</v>
      </c>
      <c r="B4363" s="22" t="s">
        <v>349</v>
      </c>
      <c r="C4363" s="22" t="s">
        <v>63</v>
      </c>
      <c r="D4363" s="22" t="s">
        <v>61</v>
      </c>
      <c r="E4363" s="31">
        <v>43439.412118055552</v>
      </c>
      <c r="F4363" s="22" t="s">
        <v>32264</v>
      </c>
      <c r="G4363" s="22" t="s">
        <v>48894</v>
      </c>
      <c r="H4363" s="22" t="s">
        <v>74</v>
      </c>
      <c r="I4363" s="22" t="s">
        <v>9745</v>
      </c>
      <c r="J4363" s="37" t="s">
        <v>32266</v>
      </c>
      <c r="K4363" s="37" t="s">
        <v>32267</v>
      </c>
      <c r="L4363" s="37" t="s">
        <v>32267</v>
      </c>
      <c r="M4363" s="37" t="s">
        <v>48895</v>
      </c>
      <c r="N4363" s="37" t="s">
        <v>3420</v>
      </c>
      <c r="O4363" s="37" t="s">
        <v>3421</v>
      </c>
      <c r="P4363" s="22" t="s">
        <v>48896</v>
      </c>
      <c r="Q4363" s="22" t="s">
        <v>48897</v>
      </c>
      <c r="R4363" s="38">
        <v>0</v>
      </c>
    </row>
    <row r="4364" spans="1:18" ht="12.75">
      <c r="A4364" s="22" t="s">
        <v>60</v>
      </c>
      <c r="B4364" s="22" t="s">
        <v>349</v>
      </c>
      <c r="C4364" s="22" t="s">
        <v>63</v>
      </c>
      <c r="D4364" s="22" t="s">
        <v>61</v>
      </c>
      <c r="E4364" s="31">
        <v>43439.423784722218</v>
      </c>
      <c r="F4364" s="22" t="s">
        <v>32264</v>
      </c>
      <c r="G4364" s="22" t="s">
        <v>48898</v>
      </c>
      <c r="H4364" s="22" t="s">
        <v>74</v>
      </c>
      <c r="I4364" s="22" t="s">
        <v>1644</v>
      </c>
      <c r="J4364" s="37" t="s">
        <v>32266</v>
      </c>
      <c r="K4364" s="37" t="s">
        <v>32267</v>
      </c>
      <c r="L4364" s="37" t="s">
        <v>32267</v>
      </c>
      <c r="M4364" s="37" t="s">
        <v>48899</v>
      </c>
      <c r="N4364" s="37" t="s">
        <v>1279</v>
      </c>
      <c r="O4364" s="37" t="s">
        <v>1280</v>
      </c>
      <c r="P4364" s="22" t="s">
        <v>48900</v>
      </c>
      <c r="Q4364" s="22" t="s">
        <v>48901</v>
      </c>
      <c r="R4364" s="38">
        <v>0</v>
      </c>
    </row>
    <row r="4365" spans="1:18" ht="12.75">
      <c r="A4365" s="22" t="s">
        <v>60</v>
      </c>
      <c r="B4365" s="22" t="s">
        <v>349</v>
      </c>
      <c r="C4365" s="22" t="s">
        <v>63</v>
      </c>
      <c r="D4365" s="22" t="s">
        <v>61</v>
      </c>
      <c r="E4365" s="31">
        <v>43439.6640625</v>
      </c>
      <c r="F4365" s="22" t="s">
        <v>32264</v>
      </c>
      <c r="G4365" s="22" t="s">
        <v>48902</v>
      </c>
      <c r="H4365" s="22" t="s">
        <v>74</v>
      </c>
      <c r="I4365" s="22" t="s">
        <v>13119</v>
      </c>
      <c r="J4365" s="37" t="s">
        <v>32266</v>
      </c>
      <c r="K4365" s="37" t="s">
        <v>32267</v>
      </c>
      <c r="L4365" s="37" t="s">
        <v>32267</v>
      </c>
      <c r="M4365" s="37" t="s">
        <v>48903</v>
      </c>
      <c r="N4365" s="37" t="s">
        <v>1647</v>
      </c>
      <c r="O4365" s="37" t="s">
        <v>1648</v>
      </c>
      <c r="P4365" s="22" t="s">
        <v>48904</v>
      </c>
      <c r="Q4365" s="22" t="s">
        <v>48905</v>
      </c>
      <c r="R4365" s="38">
        <v>0</v>
      </c>
    </row>
    <row r="4366" spans="1:18" ht="12.75">
      <c r="A4366" s="22" t="s">
        <v>60</v>
      </c>
      <c r="B4366" s="22" t="s">
        <v>349</v>
      </c>
      <c r="C4366" s="22" t="s">
        <v>63</v>
      </c>
      <c r="D4366" s="22" t="s">
        <v>61</v>
      </c>
      <c r="E4366" s="31">
        <v>43440.39876157407</v>
      </c>
      <c r="F4366" s="22" t="s">
        <v>32264</v>
      </c>
      <c r="G4366" s="22" t="s">
        <v>48906</v>
      </c>
      <c r="H4366" s="22" t="s">
        <v>74</v>
      </c>
      <c r="I4366" s="22" t="s">
        <v>6084</v>
      </c>
      <c r="J4366" s="37" t="s">
        <v>32266</v>
      </c>
      <c r="K4366" s="37" t="s">
        <v>32267</v>
      </c>
      <c r="L4366" s="37" t="s">
        <v>32267</v>
      </c>
      <c r="M4366" s="37" t="s">
        <v>48907</v>
      </c>
      <c r="N4366" s="37" t="s">
        <v>90</v>
      </c>
      <c r="O4366" s="37" t="s">
        <v>91</v>
      </c>
      <c r="P4366" s="22" t="s">
        <v>48908</v>
      </c>
      <c r="Q4366" s="22" t="s">
        <v>48909</v>
      </c>
      <c r="R4366" s="38">
        <v>0</v>
      </c>
    </row>
    <row r="4367" spans="1:18" ht="12.75">
      <c r="A4367" s="22" t="s">
        <v>60</v>
      </c>
      <c r="B4367" s="22" t="s">
        <v>349</v>
      </c>
      <c r="C4367" s="22" t="s">
        <v>63</v>
      </c>
      <c r="D4367" s="22" t="s">
        <v>61</v>
      </c>
      <c r="E4367" s="31">
        <v>43440.597557870366</v>
      </c>
      <c r="F4367" s="22" t="s">
        <v>32264</v>
      </c>
      <c r="G4367" s="22" t="s">
        <v>48910</v>
      </c>
      <c r="H4367" s="22" t="s">
        <v>74</v>
      </c>
      <c r="I4367" s="22" t="s">
        <v>6335</v>
      </c>
      <c r="J4367" s="37" t="s">
        <v>32266</v>
      </c>
      <c r="K4367" s="37" t="s">
        <v>32267</v>
      </c>
      <c r="L4367" s="37" t="s">
        <v>32267</v>
      </c>
      <c r="M4367" s="37" t="s">
        <v>48911</v>
      </c>
      <c r="N4367" s="37" t="s">
        <v>268</v>
      </c>
      <c r="O4367" s="37" t="s">
        <v>269</v>
      </c>
      <c r="P4367" s="22" t="s">
        <v>48912</v>
      </c>
      <c r="Q4367" s="22" t="s">
        <v>48913</v>
      </c>
      <c r="R4367" s="38">
        <v>0</v>
      </c>
    </row>
    <row r="4368" spans="1:18" ht="12.75">
      <c r="A4368" s="22" t="s">
        <v>60</v>
      </c>
      <c r="B4368" s="22" t="s">
        <v>349</v>
      </c>
      <c r="C4368" s="22" t="s">
        <v>63</v>
      </c>
      <c r="D4368" s="22" t="s">
        <v>61</v>
      </c>
      <c r="E4368" s="31">
        <v>43440.646157407406</v>
      </c>
      <c r="F4368" s="22" t="s">
        <v>32538</v>
      </c>
      <c r="G4368" s="22" t="s">
        <v>48914</v>
      </c>
      <c r="H4368" s="22" t="s">
        <v>74</v>
      </c>
      <c r="I4368" s="22" t="s">
        <v>11967</v>
      </c>
      <c r="J4368" s="37" t="s">
        <v>32266</v>
      </c>
      <c r="K4368" s="37" t="s">
        <v>32267</v>
      </c>
      <c r="L4368" s="37" t="s">
        <v>32267</v>
      </c>
      <c r="M4368" s="37" t="s">
        <v>48915</v>
      </c>
      <c r="N4368" s="37" t="s">
        <v>2686</v>
      </c>
      <c r="O4368" s="37" t="s">
        <v>2687</v>
      </c>
      <c r="P4368" s="22" t="s">
        <v>48916</v>
      </c>
      <c r="Q4368" s="22" t="s">
        <v>48917</v>
      </c>
      <c r="R4368" s="38">
        <v>0</v>
      </c>
    </row>
    <row r="4369" spans="1:18" ht="12.75">
      <c r="A4369" s="22" t="s">
        <v>60</v>
      </c>
      <c r="B4369" s="22" t="s">
        <v>349</v>
      </c>
      <c r="C4369" s="22" t="s">
        <v>63</v>
      </c>
      <c r="D4369" s="22" t="s">
        <v>61</v>
      </c>
      <c r="E4369" s="31">
        <v>43441.554803240739</v>
      </c>
      <c r="F4369" s="22" t="s">
        <v>32264</v>
      </c>
      <c r="G4369" s="22" t="s">
        <v>48918</v>
      </c>
      <c r="H4369" s="22" t="s">
        <v>74</v>
      </c>
      <c r="I4369" s="22" t="s">
        <v>48919</v>
      </c>
      <c r="J4369" s="37" t="s">
        <v>32266</v>
      </c>
      <c r="K4369" s="37" t="s">
        <v>32267</v>
      </c>
      <c r="L4369" s="37" t="s">
        <v>32267</v>
      </c>
      <c r="M4369" s="37" t="s">
        <v>48920</v>
      </c>
      <c r="N4369" s="37" t="s">
        <v>3713</v>
      </c>
      <c r="O4369" s="37" t="s">
        <v>3714</v>
      </c>
      <c r="P4369" s="22" t="s">
        <v>48921</v>
      </c>
      <c r="Q4369" s="22" t="s">
        <v>48922</v>
      </c>
      <c r="R4369" s="38">
        <v>0</v>
      </c>
    </row>
    <row r="4370" spans="1:18" ht="12.75">
      <c r="A4370" s="22" t="s">
        <v>60</v>
      </c>
      <c r="B4370" s="22" t="s">
        <v>349</v>
      </c>
      <c r="C4370" s="22" t="s">
        <v>63</v>
      </c>
      <c r="D4370" s="22" t="s">
        <v>61</v>
      </c>
      <c r="E4370" s="31">
        <v>43441.56108796296</v>
      </c>
      <c r="F4370" s="22" t="s">
        <v>32264</v>
      </c>
      <c r="G4370" s="22" t="s">
        <v>48923</v>
      </c>
      <c r="H4370" s="22" t="s">
        <v>74</v>
      </c>
      <c r="I4370" s="22" t="s">
        <v>6549</v>
      </c>
      <c r="J4370" s="37" t="s">
        <v>32266</v>
      </c>
      <c r="K4370" s="37" t="s">
        <v>32267</v>
      </c>
      <c r="L4370" s="37" t="s">
        <v>32267</v>
      </c>
      <c r="M4370" s="37" t="s">
        <v>48924</v>
      </c>
      <c r="N4370" s="37" t="s">
        <v>5849</v>
      </c>
      <c r="O4370" s="37" t="s">
        <v>5850</v>
      </c>
      <c r="P4370" s="22" t="s">
        <v>48912</v>
      </c>
      <c r="Q4370" s="22" t="s">
        <v>48913</v>
      </c>
      <c r="R4370" s="38">
        <v>0</v>
      </c>
    </row>
    <row r="4371" spans="1:18" ht="12.75">
      <c r="A4371" s="22" t="s">
        <v>60</v>
      </c>
      <c r="B4371" s="22" t="s">
        <v>349</v>
      </c>
      <c r="C4371" s="22" t="s">
        <v>63</v>
      </c>
      <c r="D4371" s="22" t="s">
        <v>61</v>
      </c>
      <c r="E4371" s="31">
        <v>43441.602442129624</v>
      </c>
      <c r="F4371" s="22" t="s">
        <v>32264</v>
      </c>
      <c r="G4371" s="22" t="s">
        <v>48925</v>
      </c>
      <c r="H4371" s="22" t="s">
        <v>74</v>
      </c>
      <c r="I4371" s="22" t="s">
        <v>10120</v>
      </c>
      <c r="J4371" s="37" t="s">
        <v>32266</v>
      </c>
      <c r="K4371" s="37" t="s">
        <v>32267</v>
      </c>
      <c r="L4371" s="37" t="s">
        <v>32267</v>
      </c>
      <c r="M4371" s="37" t="s">
        <v>48926</v>
      </c>
      <c r="N4371" s="37" t="s">
        <v>10121</v>
      </c>
      <c r="O4371" s="37" t="s">
        <v>10122</v>
      </c>
      <c r="P4371" s="22" t="s">
        <v>48927</v>
      </c>
      <c r="Q4371" s="22" t="s">
        <v>48928</v>
      </c>
      <c r="R4371" s="38">
        <v>0</v>
      </c>
    </row>
    <row r="4372" spans="1:18" ht="12.75">
      <c r="A4372" s="22" t="s">
        <v>60</v>
      </c>
      <c r="B4372" s="22" t="s">
        <v>349</v>
      </c>
      <c r="C4372" s="22" t="s">
        <v>63</v>
      </c>
      <c r="D4372" s="22" t="s">
        <v>61</v>
      </c>
      <c r="E4372" s="31">
        <v>43441.731122685182</v>
      </c>
      <c r="F4372" s="22" t="s">
        <v>32264</v>
      </c>
      <c r="G4372" s="22" t="s">
        <v>48929</v>
      </c>
      <c r="H4372" s="22" t="s">
        <v>74</v>
      </c>
      <c r="I4372" s="22" t="s">
        <v>3809</v>
      </c>
      <c r="J4372" s="37" t="s">
        <v>32266</v>
      </c>
      <c r="K4372" s="37" t="s">
        <v>32267</v>
      </c>
      <c r="L4372" s="37" t="s">
        <v>32267</v>
      </c>
      <c r="M4372" s="37" t="s">
        <v>48930</v>
      </c>
      <c r="N4372" s="37" t="s">
        <v>90</v>
      </c>
      <c r="O4372" s="37" t="s">
        <v>91</v>
      </c>
      <c r="P4372" s="22" t="s">
        <v>48931</v>
      </c>
      <c r="Q4372" s="22" t="s">
        <v>48932</v>
      </c>
      <c r="R4372" s="38">
        <v>0</v>
      </c>
    </row>
    <row r="4373" spans="1:18" ht="12.75">
      <c r="A4373" s="22" t="s">
        <v>60</v>
      </c>
      <c r="B4373" s="22" t="s">
        <v>349</v>
      </c>
      <c r="C4373" s="22" t="s">
        <v>63</v>
      </c>
      <c r="D4373" s="22" t="s">
        <v>61</v>
      </c>
      <c r="E4373" s="31">
        <v>43443.599293981482</v>
      </c>
      <c r="F4373" s="22" t="s">
        <v>32264</v>
      </c>
      <c r="G4373" s="22" t="s">
        <v>48933</v>
      </c>
      <c r="H4373" s="22" t="s">
        <v>74</v>
      </c>
      <c r="I4373" s="22" t="s">
        <v>48934</v>
      </c>
      <c r="J4373" s="37" t="s">
        <v>32266</v>
      </c>
      <c r="K4373" s="37" t="s">
        <v>32267</v>
      </c>
      <c r="L4373" s="37" t="s">
        <v>32267</v>
      </c>
      <c r="M4373" s="37" t="s">
        <v>48935</v>
      </c>
      <c r="N4373" s="37" t="s">
        <v>174</v>
      </c>
      <c r="O4373" s="37" t="s">
        <v>175</v>
      </c>
      <c r="P4373" s="22" t="s">
        <v>48921</v>
      </c>
      <c r="Q4373" s="22" t="s">
        <v>48922</v>
      </c>
      <c r="R4373" s="38">
        <v>0</v>
      </c>
    </row>
    <row r="4374" spans="1:18" ht="12.75">
      <c r="A4374" s="22" t="s">
        <v>60</v>
      </c>
      <c r="B4374" s="22" t="s">
        <v>349</v>
      </c>
      <c r="C4374" s="22" t="s">
        <v>63</v>
      </c>
      <c r="D4374" s="22" t="s">
        <v>61</v>
      </c>
      <c r="E4374" s="31">
        <v>43443.613761574074</v>
      </c>
      <c r="F4374" s="22" t="s">
        <v>32264</v>
      </c>
      <c r="G4374" s="22" t="s">
        <v>48936</v>
      </c>
      <c r="H4374" s="22" t="s">
        <v>74</v>
      </c>
      <c r="I4374" s="22" t="s">
        <v>5359</v>
      </c>
      <c r="J4374" s="37" t="s">
        <v>32266</v>
      </c>
      <c r="K4374" s="37" t="s">
        <v>32267</v>
      </c>
      <c r="L4374" s="37" t="s">
        <v>32267</v>
      </c>
      <c r="M4374" s="37" t="s">
        <v>48937</v>
      </c>
      <c r="N4374" s="37" t="s">
        <v>174</v>
      </c>
      <c r="O4374" s="37" t="s">
        <v>175</v>
      </c>
      <c r="P4374" s="22" t="s">
        <v>48921</v>
      </c>
      <c r="Q4374" s="22" t="s">
        <v>48922</v>
      </c>
      <c r="R4374" s="38">
        <v>0</v>
      </c>
    </row>
    <row r="4375" spans="1:18" ht="12.75">
      <c r="A4375" s="22" t="s">
        <v>60</v>
      </c>
      <c r="B4375" s="22" t="s">
        <v>349</v>
      </c>
      <c r="C4375" s="22" t="s">
        <v>63</v>
      </c>
      <c r="D4375" s="22" t="s">
        <v>61</v>
      </c>
      <c r="E4375" s="31">
        <v>43445.344629629624</v>
      </c>
      <c r="F4375" s="22" t="s">
        <v>32264</v>
      </c>
      <c r="G4375" s="22" t="s">
        <v>48938</v>
      </c>
      <c r="H4375" s="22" t="s">
        <v>74</v>
      </c>
      <c r="I4375" s="22" t="s">
        <v>3619</v>
      </c>
      <c r="J4375" s="37" t="s">
        <v>32266</v>
      </c>
      <c r="K4375" s="37" t="s">
        <v>32267</v>
      </c>
      <c r="L4375" s="37" t="s">
        <v>32267</v>
      </c>
      <c r="M4375" s="37" t="s">
        <v>48939</v>
      </c>
      <c r="N4375" s="37" t="s">
        <v>206</v>
      </c>
      <c r="O4375" s="37" t="s">
        <v>207</v>
      </c>
      <c r="P4375" s="22" t="s">
        <v>48940</v>
      </c>
      <c r="Q4375" s="22" t="s">
        <v>48941</v>
      </c>
      <c r="R4375" s="38">
        <v>0</v>
      </c>
    </row>
    <row r="4376" spans="1:18" ht="12.75">
      <c r="A4376" s="22" t="s">
        <v>60</v>
      </c>
      <c r="B4376" s="22" t="s">
        <v>349</v>
      </c>
      <c r="C4376" s="22" t="s">
        <v>63</v>
      </c>
      <c r="D4376" s="22" t="s">
        <v>61</v>
      </c>
      <c r="E4376" s="31">
        <v>43446.45685185185</v>
      </c>
      <c r="F4376" s="22" t="s">
        <v>32264</v>
      </c>
      <c r="G4376" s="22" t="s">
        <v>48942</v>
      </c>
      <c r="H4376" s="22" t="s">
        <v>74</v>
      </c>
      <c r="I4376" s="22" t="s">
        <v>1367</v>
      </c>
      <c r="J4376" s="37" t="s">
        <v>32266</v>
      </c>
      <c r="K4376" s="37" t="s">
        <v>32267</v>
      </c>
      <c r="L4376" s="37" t="s">
        <v>32267</v>
      </c>
      <c r="M4376" s="37" t="s">
        <v>48943</v>
      </c>
      <c r="N4376" s="37" t="s">
        <v>188</v>
      </c>
      <c r="O4376" s="37" t="s">
        <v>189</v>
      </c>
      <c r="P4376" s="22" t="s">
        <v>48944</v>
      </c>
      <c r="Q4376" s="22" t="s">
        <v>48945</v>
      </c>
      <c r="R4376" s="38">
        <v>0</v>
      </c>
    </row>
    <row r="4377" spans="1:18" ht="12.75">
      <c r="A4377" s="22" t="s">
        <v>60</v>
      </c>
      <c r="B4377" s="22" t="s">
        <v>349</v>
      </c>
      <c r="C4377" s="22" t="s">
        <v>63</v>
      </c>
      <c r="D4377" s="22" t="s">
        <v>61</v>
      </c>
      <c r="E4377" s="31">
        <v>43446.529386574075</v>
      </c>
      <c r="F4377" s="22" t="s">
        <v>32264</v>
      </c>
      <c r="G4377" s="22" t="s">
        <v>48946</v>
      </c>
      <c r="H4377" s="22" t="s">
        <v>74</v>
      </c>
      <c r="I4377" s="22" t="s">
        <v>12677</v>
      </c>
      <c r="J4377" s="37" t="s">
        <v>32266</v>
      </c>
      <c r="K4377" s="37" t="s">
        <v>32267</v>
      </c>
      <c r="L4377" s="37" t="s">
        <v>32267</v>
      </c>
      <c r="M4377" s="37" t="s">
        <v>48947</v>
      </c>
      <c r="N4377" s="37" t="s">
        <v>9734</v>
      </c>
      <c r="O4377" s="37" t="s">
        <v>9735</v>
      </c>
      <c r="P4377" s="22" t="s">
        <v>48948</v>
      </c>
      <c r="Q4377" s="22" t="s">
        <v>48949</v>
      </c>
      <c r="R4377" s="38">
        <v>0</v>
      </c>
    </row>
    <row r="4378" spans="1:18" ht="12.75">
      <c r="A4378" s="22" t="s">
        <v>60</v>
      </c>
      <c r="B4378" s="22" t="s">
        <v>349</v>
      </c>
      <c r="C4378" s="22" t="s">
        <v>63</v>
      </c>
      <c r="D4378" s="22" t="s">
        <v>61</v>
      </c>
      <c r="E4378" s="31">
        <v>43446.567766203705</v>
      </c>
      <c r="F4378" s="22" t="s">
        <v>32264</v>
      </c>
      <c r="G4378" s="22" t="s">
        <v>48950</v>
      </c>
      <c r="H4378" s="22" t="s">
        <v>74</v>
      </c>
      <c r="I4378" s="22" t="s">
        <v>48951</v>
      </c>
      <c r="J4378" s="37" t="s">
        <v>32266</v>
      </c>
      <c r="K4378" s="37" t="s">
        <v>32267</v>
      </c>
      <c r="L4378" s="37" t="s">
        <v>32267</v>
      </c>
      <c r="M4378" s="37" t="s">
        <v>48952</v>
      </c>
      <c r="N4378" s="37" t="s">
        <v>3713</v>
      </c>
      <c r="O4378" s="37" t="s">
        <v>3714</v>
      </c>
      <c r="P4378" s="22" t="s">
        <v>48953</v>
      </c>
      <c r="Q4378" s="22" t="s">
        <v>48954</v>
      </c>
      <c r="R4378" s="38">
        <v>0</v>
      </c>
    </row>
    <row r="4379" spans="1:18" ht="12.75">
      <c r="A4379" s="22" t="s">
        <v>60</v>
      </c>
      <c r="B4379" s="22" t="s">
        <v>349</v>
      </c>
      <c r="C4379" s="22" t="s">
        <v>63</v>
      </c>
      <c r="D4379" s="22" t="s">
        <v>61</v>
      </c>
      <c r="E4379" s="31">
        <v>43446.610625000001</v>
      </c>
      <c r="F4379" s="22" t="s">
        <v>32264</v>
      </c>
      <c r="G4379" s="22" t="s">
        <v>48955</v>
      </c>
      <c r="H4379" s="22" t="s">
        <v>74</v>
      </c>
      <c r="I4379" s="22" t="s">
        <v>6281</v>
      </c>
      <c r="J4379" s="37" t="s">
        <v>32266</v>
      </c>
      <c r="K4379" s="37" t="s">
        <v>32267</v>
      </c>
      <c r="L4379" s="37" t="s">
        <v>32267</v>
      </c>
      <c r="M4379" s="37" t="s">
        <v>48956</v>
      </c>
      <c r="N4379" s="37" t="s">
        <v>1344</v>
      </c>
      <c r="O4379" s="37" t="s">
        <v>1345</v>
      </c>
      <c r="P4379" s="22" t="s">
        <v>48957</v>
      </c>
      <c r="Q4379" s="22" t="s">
        <v>48958</v>
      </c>
      <c r="R4379" s="38">
        <v>0</v>
      </c>
    </row>
    <row r="4380" spans="1:18" ht="12.75">
      <c r="A4380" s="22" t="s">
        <v>60</v>
      </c>
      <c r="B4380" s="22" t="s">
        <v>349</v>
      </c>
      <c r="C4380" s="22" t="s">
        <v>63</v>
      </c>
      <c r="D4380" s="22" t="s">
        <v>61</v>
      </c>
      <c r="E4380" s="31">
        <v>43446.645914351851</v>
      </c>
      <c r="F4380" s="22" t="s">
        <v>32264</v>
      </c>
      <c r="G4380" s="22" t="s">
        <v>48959</v>
      </c>
      <c r="H4380" s="22" t="s">
        <v>74</v>
      </c>
      <c r="I4380" s="22" t="s">
        <v>9797</v>
      </c>
      <c r="J4380" s="37" t="s">
        <v>32266</v>
      </c>
      <c r="K4380" s="37" t="s">
        <v>32267</v>
      </c>
      <c r="L4380" s="37" t="s">
        <v>32267</v>
      </c>
      <c r="M4380" s="37" t="s">
        <v>48960</v>
      </c>
      <c r="N4380" s="37" t="s">
        <v>3713</v>
      </c>
      <c r="O4380" s="37" t="s">
        <v>3714</v>
      </c>
      <c r="P4380" s="22" t="s">
        <v>48904</v>
      </c>
      <c r="Q4380" s="22" t="s">
        <v>48905</v>
      </c>
      <c r="R4380" s="38">
        <v>0</v>
      </c>
    </row>
    <row r="4381" spans="1:18" ht="12.75">
      <c r="A4381" s="22" t="s">
        <v>60</v>
      </c>
      <c r="B4381" s="22" t="s">
        <v>349</v>
      </c>
      <c r="C4381" s="22" t="s">
        <v>63</v>
      </c>
      <c r="D4381" s="22" t="s">
        <v>61</v>
      </c>
      <c r="E4381" s="31">
        <v>43446.691296296296</v>
      </c>
      <c r="F4381" s="22" t="s">
        <v>32264</v>
      </c>
      <c r="G4381" s="22" t="s">
        <v>48961</v>
      </c>
      <c r="H4381" s="22" t="s">
        <v>74</v>
      </c>
      <c r="I4381" s="22" t="s">
        <v>48962</v>
      </c>
      <c r="J4381" s="37" t="s">
        <v>32266</v>
      </c>
      <c r="K4381" s="37" t="s">
        <v>32267</v>
      </c>
      <c r="L4381" s="37" t="s">
        <v>32267</v>
      </c>
      <c r="M4381" s="37" t="s">
        <v>48963</v>
      </c>
      <c r="N4381" s="37" t="s">
        <v>12963</v>
      </c>
      <c r="O4381" s="37" t="s">
        <v>12964</v>
      </c>
      <c r="P4381" s="22" t="s">
        <v>48964</v>
      </c>
      <c r="Q4381" s="22" t="s">
        <v>48965</v>
      </c>
      <c r="R4381" s="38">
        <v>0</v>
      </c>
    </row>
    <row r="4382" spans="1:18" ht="12.75">
      <c r="A4382" s="22" t="s">
        <v>60</v>
      </c>
      <c r="B4382" s="22" t="s">
        <v>349</v>
      </c>
      <c r="C4382" s="22" t="s">
        <v>63</v>
      </c>
      <c r="D4382" s="22" t="s">
        <v>61</v>
      </c>
      <c r="E4382" s="31">
        <v>43446.707002314812</v>
      </c>
      <c r="F4382" s="22" t="s">
        <v>32264</v>
      </c>
      <c r="G4382" s="22" t="s">
        <v>48966</v>
      </c>
      <c r="H4382" s="22" t="s">
        <v>74</v>
      </c>
      <c r="I4382" s="22" t="s">
        <v>48967</v>
      </c>
      <c r="J4382" s="37" t="s">
        <v>32266</v>
      </c>
      <c r="K4382" s="37" t="s">
        <v>32267</v>
      </c>
      <c r="L4382" s="37" t="s">
        <v>32267</v>
      </c>
      <c r="M4382" s="37" t="s">
        <v>48968</v>
      </c>
      <c r="N4382" s="37" t="s">
        <v>10044</v>
      </c>
      <c r="O4382" s="37" t="s">
        <v>10045</v>
      </c>
      <c r="P4382" s="22" t="s">
        <v>48964</v>
      </c>
      <c r="Q4382" s="22" t="s">
        <v>48965</v>
      </c>
      <c r="R4382" s="38">
        <v>0</v>
      </c>
    </row>
    <row r="4383" spans="1:18" ht="12.75">
      <c r="A4383" s="22" t="s">
        <v>60</v>
      </c>
      <c r="B4383" s="22" t="s">
        <v>349</v>
      </c>
      <c r="C4383" s="22" t="s">
        <v>63</v>
      </c>
      <c r="D4383" s="22" t="s">
        <v>61</v>
      </c>
      <c r="E4383" s="31">
        <v>43447.839942129627</v>
      </c>
      <c r="F4383" s="22" t="s">
        <v>32264</v>
      </c>
      <c r="G4383" s="22" t="s">
        <v>48969</v>
      </c>
      <c r="H4383" s="22" t="s">
        <v>74</v>
      </c>
      <c r="I4383" s="22" t="s">
        <v>12656</v>
      </c>
      <c r="J4383" s="37" t="s">
        <v>32266</v>
      </c>
      <c r="K4383" s="37" t="s">
        <v>32267</v>
      </c>
      <c r="L4383" s="37" t="s">
        <v>32267</v>
      </c>
      <c r="M4383" s="37" t="s">
        <v>48970</v>
      </c>
      <c r="N4383" s="37" t="s">
        <v>90</v>
      </c>
      <c r="O4383" s="37" t="s">
        <v>91</v>
      </c>
      <c r="P4383" s="22" t="s">
        <v>48971</v>
      </c>
      <c r="Q4383" s="22" t="s">
        <v>48972</v>
      </c>
      <c r="R4383" s="38">
        <v>0</v>
      </c>
    </row>
    <row r="4384" spans="1:18" ht="12.75">
      <c r="A4384" s="22" t="s">
        <v>60</v>
      </c>
      <c r="B4384" s="22" t="s">
        <v>349</v>
      </c>
      <c r="C4384" s="22" t="s">
        <v>63</v>
      </c>
      <c r="D4384" s="22" t="s">
        <v>61</v>
      </c>
      <c r="E4384" s="31">
        <v>43448.584189814814</v>
      </c>
      <c r="F4384" s="22" t="s">
        <v>32264</v>
      </c>
      <c r="G4384" s="22" t="s">
        <v>48973</v>
      </c>
      <c r="H4384" s="22" t="s">
        <v>74</v>
      </c>
      <c r="I4384" s="22" t="s">
        <v>7221</v>
      </c>
      <c r="J4384" s="37" t="s">
        <v>32266</v>
      </c>
      <c r="K4384" s="37" t="s">
        <v>32267</v>
      </c>
      <c r="L4384" s="37" t="s">
        <v>32267</v>
      </c>
      <c r="M4384" s="37" t="s">
        <v>48974</v>
      </c>
      <c r="N4384" s="37" t="s">
        <v>90</v>
      </c>
      <c r="O4384" s="37" t="s">
        <v>91</v>
      </c>
      <c r="P4384" s="22" t="s">
        <v>48975</v>
      </c>
      <c r="Q4384" s="22" t="s">
        <v>48975</v>
      </c>
      <c r="R4384" s="38">
        <v>0</v>
      </c>
    </row>
    <row r="4385" spans="1:18" ht="12.75">
      <c r="A4385" s="22" t="s">
        <v>60</v>
      </c>
      <c r="B4385" s="22" t="s">
        <v>349</v>
      </c>
      <c r="C4385" s="22" t="s">
        <v>63</v>
      </c>
      <c r="D4385" s="22" t="s">
        <v>61</v>
      </c>
      <c r="E4385" s="31">
        <v>43448.608749999999</v>
      </c>
      <c r="F4385" s="22" t="s">
        <v>32264</v>
      </c>
      <c r="G4385" s="22" t="s">
        <v>48976</v>
      </c>
      <c r="H4385" s="22" t="s">
        <v>74</v>
      </c>
      <c r="I4385" s="22" t="s">
        <v>48977</v>
      </c>
      <c r="J4385" s="37" t="s">
        <v>32266</v>
      </c>
      <c r="K4385" s="37" t="s">
        <v>32267</v>
      </c>
      <c r="L4385" s="37" t="s">
        <v>32267</v>
      </c>
      <c r="M4385" s="37" t="s">
        <v>48978</v>
      </c>
      <c r="N4385" s="37" t="s">
        <v>2514</v>
      </c>
      <c r="O4385" s="37" t="s">
        <v>2515</v>
      </c>
      <c r="P4385" s="22" t="s">
        <v>48964</v>
      </c>
      <c r="Q4385" s="22" t="s">
        <v>48965</v>
      </c>
      <c r="R4385" s="38">
        <v>0</v>
      </c>
    </row>
    <row r="4386" spans="1:18" ht="12.75">
      <c r="A4386" s="22" t="s">
        <v>60</v>
      </c>
      <c r="B4386" s="22" t="s">
        <v>349</v>
      </c>
      <c r="C4386" s="22" t="s">
        <v>63</v>
      </c>
      <c r="D4386" s="22" t="s">
        <v>61</v>
      </c>
      <c r="E4386" s="31">
        <v>43451.471157407403</v>
      </c>
      <c r="F4386" s="22" t="s">
        <v>32264</v>
      </c>
      <c r="G4386" s="22" t="s">
        <v>48979</v>
      </c>
      <c r="H4386" s="22" t="s">
        <v>74</v>
      </c>
      <c r="I4386" s="22" t="s">
        <v>10163</v>
      </c>
      <c r="J4386" s="37" t="s">
        <v>32266</v>
      </c>
      <c r="K4386" s="37" t="s">
        <v>32267</v>
      </c>
      <c r="L4386" s="37" t="s">
        <v>32267</v>
      </c>
      <c r="M4386" s="37" t="s">
        <v>48980</v>
      </c>
      <c r="N4386" s="37" t="s">
        <v>813</v>
      </c>
      <c r="O4386" s="37" t="s">
        <v>814</v>
      </c>
      <c r="P4386" s="22" t="s">
        <v>48981</v>
      </c>
      <c r="Q4386" s="22" t="s">
        <v>48982</v>
      </c>
      <c r="R4386" s="38">
        <v>0</v>
      </c>
    </row>
    <row r="4387" spans="1:18" ht="12.75">
      <c r="A4387" s="22" t="s">
        <v>60</v>
      </c>
      <c r="B4387" s="22" t="s">
        <v>349</v>
      </c>
      <c r="C4387" s="22" t="s">
        <v>63</v>
      </c>
      <c r="D4387" s="22" t="s">
        <v>61</v>
      </c>
      <c r="E4387" s="31">
        <v>43452.415925925925</v>
      </c>
      <c r="F4387" s="22" t="s">
        <v>32264</v>
      </c>
      <c r="G4387" s="22" t="s">
        <v>48983</v>
      </c>
      <c r="H4387" s="22" t="s">
        <v>74</v>
      </c>
      <c r="I4387" s="22" t="s">
        <v>5211</v>
      </c>
      <c r="J4387" s="37" t="s">
        <v>32266</v>
      </c>
      <c r="K4387" s="37" t="s">
        <v>32267</v>
      </c>
      <c r="L4387" s="37" t="s">
        <v>32267</v>
      </c>
      <c r="M4387" s="37" t="s">
        <v>48984</v>
      </c>
      <c r="N4387" s="37" t="s">
        <v>4785</v>
      </c>
      <c r="O4387" s="37" t="s">
        <v>4786</v>
      </c>
      <c r="P4387" s="22" t="s">
        <v>48985</v>
      </c>
      <c r="Q4387" s="22" t="s">
        <v>48986</v>
      </c>
      <c r="R4387" s="38">
        <v>0</v>
      </c>
    </row>
    <row r="4388" spans="1:18" ht="12.75">
      <c r="A4388" s="22" t="s">
        <v>60</v>
      </c>
      <c r="B4388" s="22" t="s">
        <v>349</v>
      </c>
      <c r="C4388" s="22" t="s">
        <v>63</v>
      </c>
      <c r="D4388" s="22" t="s">
        <v>61</v>
      </c>
      <c r="E4388" s="31">
        <v>43452.656168981477</v>
      </c>
      <c r="F4388" s="22" t="s">
        <v>32264</v>
      </c>
      <c r="G4388" s="22" t="s">
        <v>48987</v>
      </c>
      <c r="H4388" s="22" t="s">
        <v>74</v>
      </c>
      <c r="I4388" s="22" t="s">
        <v>12302</v>
      </c>
      <c r="J4388" s="37" t="s">
        <v>32266</v>
      </c>
      <c r="K4388" s="37" t="s">
        <v>32267</v>
      </c>
      <c r="L4388" s="37" t="s">
        <v>32267</v>
      </c>
      <c r="M4388" s="37" t="s">
        <v>48988</v>
      </c>
      <c r="N4388" s="37" t="s">
        <v>5520</v>
      </c>
      <c r="O4388" s="37" t="s">
        <v>5521</v>
      </c>
      <c r="P4388" s="22" t="s">
        <v>48989</v>
      </c>
      <c r="Q4388" s="22" t="s">
        <v>48990</v>
      </c>
      <c r="R4388" s="38">
        <v>0</v>
      </c>
    </row>
    <row r="4389" spans="1:18" ht="12.75">
      <c r="A4389" s="22" t="s">
        <v>60</v>
      </c>
      <c r="B4389" s="22" t="s">
        <v>349</v>
      </c>
      <c r="C4389" s="22" t="s">
        <v>63</v>
      </c>
      <c r="D4389" s="22" t="s">
        <v>61</v>
      </c>
      <c r="E4389" s="31">
        <v>43452.660925925928</v>
      </c>
      <c r="F4389" s="22" t="s">
        <v>32264</v>
      </c>
      <c r="G4389" s="22" t="s">
        <v>48991</v>
      </c>
      <c r="H4389" s="22" t="s">
        <v>74</v>
      </c>
      <c r="I4389" s="22" t="s">
        <v>10539</v>
      </c>
      <c r="J4389" s="37" t="s">
        <v>32266</v>
      </c>
      <c r="K4389" s="37" t="s">
        <v>32267</v>
      </c>
      <c r="L4389" s="37" t="s">
        <v>32267</v>
      </c>
      <c r="M4389" s="37" t="s">
        <v>48992</v>
      </c>
      <c r="N4389" s="37" t="s">
        <v>90</v>
      </c>
      <c r="O4389" s="37" t="s">
        <v>91</v>
      </c>
      <c r="P4389" s="22" t="s">
        <v>48985</v>
      </c>
      <c r="Q4389" s="22" t="s">
        <v>48986</v>
      </c>
      <c r="R4389" s="38">
        <v>0</v>
      </c>
    </row>
    <row r="4390" spans="1:18" ht="12.75">
      <c r="A4390" s="22" t="s">
        <v>60</v>
      </c>
      <c r="B4390" s="22" t="s">
        <v>349</v>
      </c>
      <c r="C4390" s="22" t="s">
        <v>63</v>
      </c>
      <c r="D4390" s="22" t="s">
        <v>61</v>
      </c>
      <c r="E4390" s="31">
        <v>43452.713576388887</v>
      </c>
      <c r="F4390" s="22" t="s">
        <v>32264</v>
      </c>
      <c r="G4390" s="22" t="s">
        <v>48993</v>
      </c>
      <c r="H4390" s="22" t="s">
        <v>74</v>
      </c>
      <c r="I4390" s="22" t="s">
        <v>8820</v>
      </c>
      <c r="J4390" s="37" t="s">
        <v>32266</v>
      </c>
      <c r="K4390" s="37" t="s">
        <v>32267</v>
      </c>
      <c r="L4390" s="37" t="s">
        <v>32267</v>
      </c>
      <c r="M4390" s="37" t="s">
        <v>48994</v>
      </c>
      <c r="N4390" s="37" t="s">
        <v>1044</v>
      </c>
      <c r="O4390" s="37" t="s">
        <v>1045</v>
      </c>
      <c r="P4390" s="22" t="s">
        <v>48985</v>
      </c>
      <c r="Q4390" s="22" t="s">
        <v>48986</v>
      </c>
      <c r="R4390" s="38">
        <v>0</v>
      </c>
    </row>
    <row r="4391" spans="1:18" ht="12.75">
      <c r="A4391" s="22" t="s">
        <v>60</v>
      </c>
      <c r="B4391" s="22" t="s">
        <v>349</v>
      </c>
      <c r="C4391" s="22" t="s">
        <v>63</v>
      </c>
      <c r="D4391" s="22" t="s">
        <v>61</v>
      </c>
      <c r="E4391" s="31">
        <v>43453.636412037034</v>
      </c>
      <c r="F4391" s="22" t="s">
        <v>32264</v>
      </c>
      <c r="G4391" s="22" t="s">
        <v>48995</v>
      </c>
      <c r="H4391" s="22" t="s">
        <v>74</v>
      </c>
      <c r="I4391" s="22" t="s">
        <v>9943</v>
      </c>
      <c r="J4391" s="37" t="s">
        <v>32266</v>
      </c>
      <c r="K4391" s="37" t="s">
        <v>32267</v>
      </c>
      <c r="L4391" s="37" t="s">
        <v>32267</v>
      </c>
      <c r="M4391" s="37" t="s">
        <v>48996</v>
      </c>
      <c r="N4391" s="37" t="s">
        <v>188</v>
      </c>
      <c r="O4391" s="37" t="s">
        <v>189</v>
      </c>
      <c r="P4391" s="22" t="s">
        <v>48944</v>
      </c>
      <c r="Q4391" s="22" t="s">
        <v>48945</v>
      </c>
      <c r="R4391" s="38">
        <v>0</v>
      </c>
    </row>
    <row r="4392" spans="1:18" ht="12.75">
      <c r="A4392" s="22" t="s">
        <v>60</v>
      </c>
      <c r="B4392" s="22" t="s">
        <v>349</v>
      </c>
      <c r="C4392" s="22" t="s">
        <v>63</v>
      </c>
      <c r="D4392" s="22" t="s">
        <v>61</v>
      </c>
      <c r="E4392" s="31">
        <v>43453.684282407405</v>
      </c>
      <c r="F4392" s="22" t="s">
        <v>32264</v>
      </c>
      <c r="G4392" s="22" t="s">
        <v>48997</v>
      </c>
      <c r="H4392" s="22" t="s">
        <v>74</v>
      </c>
      <c r="I4392" s="22" t="s">
        <v>6536</v>
      </c>
      <c r="J4392" s="37" t="s">
        <v>32266</v>
      </c>
      <c r="K4392" s="37" t="s">
        <v>32267</v>
      </c>
      <c r="L4392" s="37" t="s">
        <v>32267</v>
      </c>
      <c r="M4392" s="37" t="s">
        <v>48998</v>
      </c>
      <c r="N4392" s="37" t="s">
        <v>4067</v>
      </c>
      <c r="O4392" s="37" t="s">
        <v>4068</v>
      </c>
      <c r="P4392" s="22" t="s">
        <v>48999</v>
      </c>
      <c r="Q4392" s="22" t="s">
        <v>49000</v>
      </c>
      <c r="R4392" s="38">
        <v>0</v>
      </c>
    </row>
    <row r="4393" spans="1:18" ht="12.75">
      <c r="A4393" s="22" t="s">
        <v>60</v>
      </c>
      <c r="B4393" s="22" t="s">
        <v>349</v>
      </c>
      <c r="C4393" s="22" t="s">
        <v>63</v>
      </c>
      <c r="D4393" s="22" t="s">
        <v>61</v>
      </c>
      <c r="E4393" s="31">
        <v>43454.406840277778</v>
      </c>
      <c r="F4393" s="22" t="s">
        <v>32264</v>
      </c>
      <c r="G4393" s="22" t="s">
        <v>49001</v>
      </c>
      <c r="H4393" s="22" t="s">
        <v>74</v>
      </c>
      <c r="I4393" s="22" t="s">
        <v>12023</v>
      </c>
      <c r="J4393" s="37" t="s">
        <v>32266</v>
      </c>
      <c r="K4393" s="37" t="s">
        <v>32267</v>
      </c>
      <c r="L4393" s="37" t="s">
        <v>32267</v>
      </c>
      <c r="M4393" s="37" t="s">
        <v>49002</v>
      </c>
      <c r="N4393" s="37" t="s">
        <v>813</v>
      </c>
      <c r="O4393" s="37" t="s">
        <v>814</v>
      </c>
      <c r="P4393" s="22" t="s">
        <v>49003</v>
      </c>
      <c r="Q4393" s="22" t="s">
        <v>49004</v>
      </c>
      <c r="R4393" s="38">
        <v>0</v>
      </c>
    </row>
    <row r="4394" spans="1:18" ht="12.75">
      <c r="A4394" s="22" t="s">
        <v>60</v>
      </c>
      <c r="B4394" s="22" t="s">
        <v>349</v>
      </c>
      <c r="C4394" s="22" t="s">
        <v>63</v>
      </c>
      <c r="D4394" s="22" t="s">
        <v>61</v>
      </c>
      <c r="E4394" s="31">
        <v>43454.458101851851</v>
      </c>
      <c r="F4394" s="22" t="s">
        <v>32264</v>
      </c>
      <c r="G4394" s="22" t="s">
        <v>49005</v>
      </c>
      <c r="H4394" s="22" t="s">
        <v>74</v>
      </c>
      <c r="I4394" s="22" t="s">
        <v>1613</v>
      </c>
      <c r="J4394" s="37" t="s">
        <v>32266</v>
      </c>
      <c r="K4394" s="37" t="s">
        <v>32267</v>
      </c>
      <c r="L4394" s="37" t="s">
        <v>32267</v>
      </c>
      <c r="M4394" s="37" t="s">
        <v>49006</v>
      </c>
      <c r="N4394" s="37" t="s">
        <v>502</v>
      </c>
      <c r="O4394" s="37" t="s">
        <v>503</v>
      </c>
      <c r="P4394" s="22" t="s">
        <v>49007</v>
      </c>
      <c r="Q4394" s="22" t="s">
        <v>49008</v>
      </c>
      <c r="R4394" s="38">
        <v>0</v>
      </c>
    </row>
    <row r="4395" spans="1:18" ht="12.75">
      <c r="A4395" s="22" t="s">
        <v>60</v>
      </c>
      <c r="B4395" s="22" t="s">
        <v>349</v>
      </c>
      <c r="C4395" s="22" t="s">
        <v>63</v>
      </c>
      <c r="D4395" s="22" t="s">
        <v>61</v>
      </c>
      <c r="E4395" s="31">
        <v>43454.570046296292</v>
      </c>
      <c r="F4395" s="22" t="s">
        <v>32264</v>
      </c>
      <c r="G4395" s="22" t="s">
        <v>49009</v>
      </c>
      <c r="H4395" s="22" t="s">
        <v>74</v>
      </c>
      <c r="I4395" s="22" t="s">
        <v>4715</v>
      </c>
      <c r="J4395" s="37" t="s">
        <v>32266</v>
      </c>
      <c r="K4395" s="37" t="s">
        <v>32267</v>
      </c>
      <c r="L4395" s="37" t="s">
        <v>32267</v>
      </c>
      <c r="M4395" s="37" t="s">
        <v>49010</v>
      </c>
      <c r="N4395" s="37" t="s">
        <v>4716</v>
      </c>
      <c r="O4395" s="37" t="s">
        <v>4717</v>
      </c>
      <c r="P4395" s="22" t="s">
        <v>49011</v>
      </c>
      <c r="Q4395" s="22" t="s">
        <v>49012</v>
      </c>
      <c r="R4395" s="38">
        <v>0</v>
      </c>
    </row>
    <row r="4396" spans="1:18" ht="12.75">
      <c r="A4396" s="22" t="s">
        <v>60</v>
      </c>
      <c r="B4396" s="22" t="s">
        <v>349</v>
      </c>
      <c r="C4396" s="22" t="s">
        <v>63</v>
      </c>
      <c r="D4396" s="22" t="s">
        <v>61</v>
      </c>
      <c r="E4396" s="31">
        <v>43454.646678240737</v>
      </c>
      <c r="F4396" s="22" t="s">
        <v>32264</v>
      </c>
      <c r="G4396" s="22" t="s">
        <v>49013</v>
      </c>
      <c r="H4396" s="22" t="s">
        <v>74</v>
      </c>
      <c r="I4396" s="22" t="s">
        <v>5724</v>
      </c>
      <c r="J4396" s="37" t="s">
        <v>32266</v>
      </c>
      <c r="K4396" s="37" t="s">
        <v>32267</v>
      </c>
      <c r="L4396" s="37" t="s">
        <v>32267</v>
      </c>
      <c r="M4396" s="37" t="s">
        <v>49014</v>
      </c>
      <c r="N4396" s="37" t="s">
        <v>268</v>
      </c>
      <c r="O4396" s="37" t="s">
        <v>269</v>
      </c>
      <c r="P4396" s="22" t="s">
        <v>49015</v>
      </c>
      <c r="Q4396" s="22" t="s">
        <v>49016</v>
      </c>
      <c r="R4396" s="38">
        <v>0</v>
      </c>
    </row>
    <row r="4397" spans="1:18" ht="12.75">
      <c r="A4397" s="22" t="s">
        <v>60</v>
      </c>
      <c r="B4397" s="22" t="s">
        <v>349</v>
      </c>
      <c r="C4397" s="22" t="s">
        <v>63</v>
      </c>
      <c r="D4397" s="22" t="s">
        <v>61</v>
      </c>
      <c r="E4397" s="31">
        <v>43455.63958333333</v>
      </c>
      <c r="F4397" s="22" t="s">
        <v>32264</v>
      </c>
      <c r="G4397" s="22" t="s">
        <v>49017</v>
      </c>
      <c r="H4397" s="22" t="s">
        <v>74</v>
      </c>
      <c r="I4397" s="22" t="s">
        <v>2437</v>
      </c>
      <c r="J4397" s="37" t="s">
        <v>32266</v>
      </c>
      <c r="K4397" s="37" t="s">
        <v>32267</v>
      </c>
      <c r="L4397" s="37" t="s">
        <v>32267</v>
      </c>
      <c r="M4397" s="37" t="s">
        <v>49018</v>
      </c>
      <c r="N4397" s="37" t="s">
        <v>90</v>
      </c>
      <c r="O4397" s="37" t="s">
        <v>91</v>
      </c>
      <c r="P4397" s="22" t="s">
        <v>49019</v>
      </c>
      <c r="Q4397" s="22" t="s">
        <v>49020</v>
      </c>
      <c r="R4397" s="38">
        <v>0</v>
      </c>
    </row>
    <row r="4398" spans="1:18" ht="12.75">
      <c r="A4398" s="22" t="s">
        <v>60</v>
      </c>
      <c r="B4398" s="22" t="s">
        <v>349</v>
      </c>
      <c r="C4398" s="22" t="s">
        <v>63</v>
      </c>
      <c r="D4398" s="22" t="s">
        <v>61</v>
      </c>
      <c r="E4398" s="31">
        <v>43456.782418981478</v>
      </c>
      <c r="F4398" s="22" t="s">
        <v>32264</v>
      </c>
      <c r="G4398" s="22" t="s">
        <v>49021</v>
      </c>
      <c r="H4398" s="22" t="s">
        <v>74</v>
      </c>
      <c r="I4398" s="22" t="s">
        <v>7772</v>
      </c>
      <c r="J4398" s="37" t="s">
        <v>32266</v>
      </c>
      <c r="K4398" s="37" t="s">
        <v>32267</v>
      </c>
      <c r="L4398" s="37" t="s">
        <v>32267</v>
      </c>
      <c r="M4398" s="37" t="s">
        <v>49022</v>
      </c>
      <c r="N4398" s="37" t="s">
        <v>428</v>
      </c>
      <c r="O4398" s="37" t="s">
        <v>429</v>
      </c>
      <c r="P4398" s="22" t="s">
        <v>39656</v>
      </c>
      <c r="Q4398" s="22" t="s">
        <v>49023</v>
      </c>
      <c r="R4398" s="38">
        <v>0</v>
      </c>
    </row>
    <row r="4399" spans="1:18" ht="12.75">
      <c r="A4399" s="22" t="s">
        <v>60</v>
      </c>
      <c r="B4399" s="22" t="s">
        <v>349</v>
      </c>
      <c r="C4399" s="22" t="s">
        <v>63</v>
      </c>
      <c r="D4399" s="22" t="s">
        <v>61</v>
      </c>
      <c r="E4399" s="31">
        <v>43461.867546296293</v>
      </c>
      <c r="F4399" s="22" t="s">
        <v>32264</v>
      </c>
      <c r="G4399" s="22" t="s">
        <v>49024</v>
      </c>
      <c r="H4399" s="22" t="s">
        <v>74</v>
      </c>
      <c r="I4399" s="22" t="s">
        <v>49025</v>
      </c>
      <c r="J4399" s="37" t="s">
        <v>32266</v>
      </c>
      <c r="K4399" s="37" t="s">
        <v>32267</v>
      </c>
      <c r="L4399" s="37" t="s">
        <v>32267</v>
      </c>
      <c r="M4399" s="37" t="s">
        <v>49026</v>
      </c>
      <c r="N4399" s="37" t="s">
        <v>1806</v>
      </c>
      <c r="O4399" s="37" t="s">
        <v>1807</v>
      </c>
      <c r="P4399" s="22" t="s">
        <v>49027</v>
      </c>
      <c r="Q4399" s="22" t="s">
        <v>49028</v>
      </c>
      <c r="R4399" s="38">
        <v>0</v>
      </c>
    </row>
    <row r="4400" spans="1:18" ht="12.75">
      <c r="A4400" s="22" t="s">
        <v>60</v>
      </c>
      <c r="B4400" s="22" t="s">
        <v>349</v>
      </c>
      <c r="C4400" s="22" t="s">
        <v>63</v>
      </c>
      <c r="D4400" s="22" t="s">
        <v>61</v>
      </c>
      <c r="E4400" s="31">
        <v>43462.951828703699</v>
      </c>
      <c r="F4400" s="22" t="s">
        <v>32264</v>
      </c>
      <c r="G4400" s="22" t="s">
        <v>49029</v>
      </c>
      <c r="H4400" s="22" t="s">
        <v>74</v>
      </c>
      <c r="I4400" s="22" t="s">
        <v>644</v>
      </c>
      <c r="J4400" s="37" t="s">
        <v>32266</v>
      </c>
      <c r="K4400" s="37" t="s">
        <v>32267</v>
      </c>
      <c r="L4400" s="37" t="s">
        <v>32267</v>
      </c>
      <c r="M4400" s="37" t="s">
        <v>49030</v>
      </c>
      <c r="N4400" s="37" t="s">
        <v>275</v>
      </c>
      <c r="O4400" s="37" t="s">
        <v>276</v>
      </c>
      <c r="P4400" s="22" t="s">
        <v>48912</v>
      </c>
      <c r="Q4400" s="22" t="s">
        <v>48913</v>
      </c>
      <c r="R4400" s="38">
        <v>0</v>
      </c>
    </row>
    <row r="4401" spans="1:18" ht="12.75">
      <c r="A4401" s="22" t="s">
        <v>60</v>
      </c>
      <c r="B4401" s="22" t="s">
        <v>349</v>
      </c>
      <c r="C4401" s="22" t="s">
        <v>63</v>
      </c>
      <c r="D4401" s="22" t="s">
        <v>61</v>
      </c>
      <c r="E4401" s="31">
        <v>43465.385833333334</v>
      </c>
      <c r="F4401" s="22" t="s">
        <v>32264</v>
      </c>
      <c r="G4401" s="22" t="s">
        <v>49031</v>
      </c>
      <c r="H4401" s="22" t="s">
        <v>74</v>
      </c>
      <c r="I4401" s="22" t="s">
        <v>2809</v>
      </c>
      <c r="J4401" s="37" t="s">
        <v>32266</v>
      </c>
      <c r="K4401" s="37" t="s">
        <v>32267</v>
      </c>
      <c r="L4401" s="37" t="s">
        <v>32267</v>
      </c>
      <c r="M4401" s="37" t="s">
        <v>49032</v>
      </c>
      <c r="N4401" s="37" t="s">
        <v>2514</v>
      </c>
      <c r="O4401" s="37" t="s">
        <v>2515</v>
      </c>
      <c r="P4401" s="22" t="s">
        <v>48964</v>
      </c>
      <c r="Q4401" s="22" t="s">
        <v>48965</v>
      </c>
      <c r="R4401" s="38">
        <v>0</v>
      </c>
    </row>
    <row r="4402" spans="1:18" ht="12.75">
      <c r="A4402" s="22" t="s">
        <v>60</v>
      </c>
      <c r="B4402" s="22" t="s">
        <v>13181</v>
      </c>
      <c r="C4402" s="22" t="s">
        <v>65</v>
      </c>
      <c r="D4402" s="22" t="s">
        <v>61</v>
      </c>
      <c r="E4402" s="31">
        <v>43436.33211805555</v>
      </c>
      <c r="F4402" s="22" t="s">
        <v>32264</v>
      </c>
      <c r="G4402" s="22" t="s">
        <v>49033</v>
      </c>
      <c r="H4402" s="22" t="s">
        <v>74</v>
      </c>
      <c r="I4402" s="22" t="s">
        <v>15406</v>
      </c>
      <c r="J4402" s="37" t="s">
        <v>32266</v>
      </c>
      <c r="K4402" s="37" t="s">
        <v>32267</v>
      </c>
      <c r="L4402" s="37" t="s">
        <v>32267</v>
      </c>
      <c r="M4402" s="37" t="s">
        <v>49034</v>
      </c>
      <c r="N4402" s="37" t="s">
        <v>15407</v>
      </c>
      <c r="O4402" s="37" t="s">
        <v>15408</v>
      </c>
      <c r="P4402" s="22" t="s">
        <v>49035</v>
      </c>
      <c r="Q4402" s="22" t="s">
        <v>49036</v>
      </c>
      <c r="R4402" s="38">
        <v>0</v>
      </c>
    </row>
    <row r="4403" spans="1:18" ht="12.75">
      <c r="A4403" s="22" t="s">
        <v>60</v>
      </c>
      <c r="B4403" s="22" t="s">
        <v>13181</v>
      </c>
      <c r="C4403" s="22" t="s">
        <v>65</v>
      </c>
      <c r="D4403" s="22" t="s">
        <v>61</v>
      </c>
      <c r="E4403" s="31">
        <v>43437.434733796297</v>
      </c>
      <c r="F4403" s="22" t="s">
        <v>32264</v>
      </c>
      <c r="G4403" s="22" t="s">
        <v>49037</v>
      </c>
      <c r="H4403" s="22" t="s">
        <v>74</v>
      </c>
      <c r="I4403" s="22" t="s">
        <v>14670</v>
      </c>
      <c r="J4403" s="37" t="s">
        <v>32266</v>
      </c>
      <c r="K4403" s="37" t="s">
        <v>32267</v>
      </c>
      <c r="L4403" s="37" t="s">
        <v>32267</v>
      </c>
      <c r="M4403" s="37" t="s">
        <v>49038</v>
      </c>
      <c r="N4403" s="37" t="s">
        <v>2461</v>
      </c>
      <c r="O4403" s="37" t="s">
        <v>2462</v>
      </c>
      <c r="P4403" s="22" t="s">
        <v>49039</v>
      </c>
      <c r="Q4403" s="22" t="s">
        <v>49040</v>
      </c>
      <c r="R4403" s="38">
        <v>0</v>
      </c>
    </row>
    <row r="4404" spans="1:18" ht="12.75">
      <c r="A4404" s="22" t="s">
        <v>60</v>
      </c>
      <c r="B4404" s="22" t="s">
        <v>13181</v>
      </c>
      <c r="C4404" s="22" t="s">
        <v>65</v>
      </c>
      <c r="D4404" s="22" t="s">
        <v>61</v>
      </c>
      <c r="E4404" s="31">
        <v>43439.559942129628</v>
      </c>
      <c r="F4404" s="22" t="s">
        <v>32264</v>
      </c>
      <c r="G4404" s="22" t="s">
        <v>49041</v>
      </c>
      <c r="H4404" s="22" t="s">
        <v>74</v>
      </c>
      <c r="I4404" s="22" t="s">
        <v>15025</v>
      </c>
      <c r="J4404" s="37" t="s">
        <v>32266</v>
      </c>
      <c r="K4404" s="37" t="s">
        <v>32267</v>
      </c>
      <c r="L4404" s="37" t="s">
        <v>32267</v>
      </c>
      <c r="M4404" s="37" t="s">
        <v>49042</v>
      </c>
      <c r="N4404" s="37" t="s">
        <v>693</v>
      </c>
      <c r="O4404" s="37" t="s">
        <v>694</v>
      </c>
      <c r="P4404" s="22" t="s">
        <v>49043</v>
      </c>
      <c r="Q4404" s="22" t="s">
        <v>49044</v>
      </c>
      <c r="R4404" s="38">
        <v>0</v>
      </c>
    </row>
    <row r="4405" spans="1:18" ht="12.75">
      <c r="A4405" s="22" t="s">
        <v>60</v>
      </c>
      <c r="B4405" s="22" t="s">
        <v>13181</v>
      </c>
      <c r="C4405" s="22" t="s">
        <v>65</v>
      </c>
      <c r="D4405" s="22" t="s">
        <v>61</v>
      </c>
      <c r="E4405" s="31">
        <v>43439.610486111109</v>
      </c>
      <c r="F4405" s="22" t="s">
        <v>32264</v>
      </c>
      <c r="G4405" s="22" t="s">
        <v>49045</v>
      </c>
      <c r="H4405" s="22" t="s">
        <v>74</v>
      </c>
      <c r="I4405" s="22" t="s">
        <v>14330</v>
      </c>
      <c r="J4405" s="37" t="s">
        <v>32266</v>
      </c>
      <c r="K4405" s="37" t="s">
        <v>32267</v>
      </c>
      <c r="L4405" s="37" t="s">
        <v>32267</v>
      </c>
      <c r="M4405" s="37" t="s">
        <v>49046</v>
      </c>
      <c r="N4405" s="37" t="s">
        <v>2081</v>
      </c>
      <c r="O4405" s="37" t="s">
        <v>2082</v>
      </c>
      <c r="P4405" s="22" t="s">
        <v>49047</v>
      </c>
      <c r="Q4405" s="22" t="s">
        <v>49048</v>
      </c>
      <c r="R4405" s="38">
        <v>0</v>
      </c>
    </row>
    <row r="4406" spans="1:18" ht="12.75">
      <c r="A4406" s="22" t="s">
        <v>60</v>
      </c>
      <c r="B4406" s="22" t="s">
        <v>13181</v>
      </c>
      <c r="C4406" s="22" t="s">
        <v>65</v>
      </c>
      <c r="D4406" s="22" t="s">
        <v>61</v>
      </c>
      <c r="E4406" s="31">
        <v>43439.615810185183</v>
      </c>
      <c r="F4406" s="22" t="s">
        <v>32264</v>
      </c>
      <c r="G4406" s="22" t="s">
        <v>49049</v>
      </c>
      <c r="H4406" s="22" t="s">
        <v>74</v>
      </c>
      <c r="I4406" s="22" t="s">
        <v>14735</v>
      </c>
      <c r="J4406" s="37" t="s">
        <v>32266</v>
      </c>
      <c r="K4406" s="37" t="s">
        <v>32267</v>
      </c>
      <c r="L4406" s="37" t="s">
        <v>32267</v>
      </c>
      <c r="M4406" s="37" t="s">
        <v>49050</v>
      </c>
      <c r="N4406" s="37" t="s">
        <v>3154</v>
      </c>
      <c r="O4406" s="37" t="s">
        <v>3155</v>
      </c>
      <c r="P4406" s="22" t="s">
        <v>49051</v>
      </c>
      <c r="Q4406" s="22" t="s">
        <v>49052</v>
      </c>
      <c r="R4406" s="38">
        <v>0</v>
      </c>
    </row>
    <row r="4407" spans="1:18" ht="12.75">
      <c r="A4407" s="22" t="s">
        <v>60</v>
      </c>
      <c r="B4407" s="22" t="s">
        <v>13181</v>
      </c>
      <c r="C4407" s="22" t="s">
        <v>65</v>
      </c>
      <c r="D4407" s="22" t="s">
        <v>61</v>
      </c>
      <c r="E4407" s="31">
        <v>43439.620034722218</v>
      </c>
      <c r="F4407" s="22" t="s">
        <v>32264</v>
      </c>
      <c r="G4407" s="22" t="s">
        <v>49053</v>
      </c>
      <c r="H4407" s="22" t="s">
        <v>74</v>
      </c>
      <c r="I4407" s="22" t="s">
        <v>13625</v>
      </c>
      <c r="J4407" s="37" t="s">
        <v>32266</v>
      </c>
      <c r="K4407" s="37" t="s">
        <v>32267</v>
      </c>
      <c r="L4407" s="37" t="s">
        <v>32267</v>
      </c>
      <c r="M4407" s="37" t="s">
        <v>49054</v>
      </c>
      <c r="N4407" s="37" t="s">
        <v>11280</v>
      </c>
      <c r="O4407" s="37" t="s">
        <v>11281</v>
      </c>
      <c r="P4407" s="22" t="s">
        <v>49055</v>
      </c>
      <c r="Q4407" s="22" t="s">
        <v>49056</v>
      </c>
      <c r="R4407" s="38">
        <v>0</v>
      </c>
    </row>
    <row r="4408" spans="1:18" ht="12.75">
      <c r="A4408" s="22" t="s">
        <v>60</v>
      </c>
      <c r="B4408" s="22" t="s">
        <v>13181</v>
      </c>
      <c r="C4408" s="22" t="s">
        <v>65</v>
      </c>
      <c r="D4408" s="22" t="s">
        <v>61</v>
      </c>
      <c r="E4408" s="31">
        <v>43439.62300925926</v>
      </c>
      <c r="F4408" s="22" t="s">
        <v>32264</v>
      </c>
      <c r="G4408" s="22" t="s">
        <v>49057</v>
      </c>
      <c r="H4408" s="22" t="s">
        <v>74</v>
      </c>
      <c r="I4408" s="22" t="s">
        <v>13414</v>
      </c>
      <c r="J4408" s="37" t="s">
        <v>32266</v>
      </c>
      <c r="K4408" s="37" t="s">
        <v>32267</v>
      </c>
      <c r="L4408" s="37" t="s">
        <v>32267</v>
      </c>
      <c r="M4408" s="37" t="s">
        <v>49058</v>
      </c>
      <c r="N4408" s="37" t="s">
        <v>2664</v>
      </c>
      <c r="O4408" s="37" t="s">
        <v>2665</v>
      </c>
      <c r="P4408" s="22" t="s">
        <v>49051</v>
      </c>
      <c r="Q4408" s="22" t="s">
        <v>49052</v>
      </c>
      <c r="R4408" s="38">
        <v>0</v>
      </c>
    </row>
    <row r="4409" spans="1:18" ht="12.75">
      <c r="A4409" s="22" t="s">
        <v>60</v>
      </c>
      <c r="B4409" s="22" t="s">
        <v>13181</v>
      </c>
      <c r="C4409" s="22" t="s">
        <v>65</v>
      </c>
      <c r="D4409" s="22" t="s">
        <v>61</v>
      </c>
      <c r="E4409" s="31">
        <v>43439.985520833332</v>
      </c>
      <c r="F4409" s="22" t="s">
        <v>32264</v>
      </c>
      <c r="G4409" s="22" t="s">
        <v>49059</v>
      </c>
      <c r="H4409" s="22" t="s">
        <v>74</v>
      </c>
      <c r="I4409" s="22" t="s">
        <v>49060</v>
      </c>
      <c r="J4409" s="37" t="s">
        <v>32266</v>
      </c>
      <c r="K4409" s="37" t="s">
        <v>32267</v>
      </c>
      <c r="L4409" s="37" t="s">
        <v>32267</v>
      </c>
      <c r="M4409" s="37" t="s">
        <v>49061</v>
      </c>
      <c r="N4409" s="37" t="s">
        <v>734</v>
      </c>
      <c r="O4409" s="37" t="s">
        <v>735</v>
      </c>
      <c r="P4409" s="22" t="s">
        <v>49062</v>
      </c>
      <c r="Q4409" s="22" t="s">
        <v>49063</v>
      </c>
      <c r="R4409" s="38">
        <v>0</v>
      </c>
    </row>
    <row r="4410" spans="1:18" ht="12.75">
      <c r="A4410" s="22" t="s">
        <v>60</v>
      </c>
      <c r="B4410" s="22" t="s">
        <v>13181</v>
      </c>
      <c r="C4410" s="22" t="s">
        <v>65</v>
      </c>
      <c r="D4410" s="22" t="s">
        <v>61</v>
      </c>
      <c r="E4410" s="31">
        <v>43440.425405092588</v>
      </c>
      <c r="F4410" s="22" t="s">
        <v>32264</v>
      </c>
      <c r="G4410" s="22" t="s">
        <v>49064</v>
      </c>
      <c r="H4410" s="22" t="s">
        <v>74</v>
      </c>
      <c r="I4410" s="22" t="s">
        <v>49065</v>
      </c>
      <c r="J4410" s="37" t="s">
        <v>32266</v>
      </c>
      <c r="K4410" s="37" t="s">
        <v>32267</v>
      </c>
      <c r="L4410" s="37" t="s">
        <v>32267</v>
      </c>
      <c r="M4410" s="37" t="s">
        <v>49066</v>
      </c>
      <c r="N4410" s="37" t="s">
        <v>4166</v>
      </c>
      <c r="O4410" s="37" t="s">
        <v>4167</v>
      </c>
      <c r="P4410" s="22" t="s">
        <v>49067</v>
      </c>
      <c r="Q4410" s="22" t="s">
        <v>49068</v>
      </c>
      <c r="R4410" s="38">
        <v>0</v>
      </c>
    </row>
    <row r="4411" spans="1:18" ht="12.75">
      <c r="A4411" s="22" t="s">
        <v>60</v>
      </c>
      <c r="B4411" s="22" t="s">
        <v>13181</v>
      </c>
      <c r="C4411" s="22" t="s">
        <v>65</v>
      </c>
      <c r="D4411" s="22" t="s">
        <v>61</v>
      </c>
      <c r="E4411" s="31">
        <v>43440.469305555554</v>
      </c>
      <c r="F4411" s="22" t="s">
        <v>32264</v>
      </c>
      <c r="G4411" s="22" t="s">
        <v>49069</v>
      </c>
      <c r="H4411" s="22" t="s">
        <v>74</v>
      </c>
      <c r="I4411" s="22" t="s">
        <v>49070</v>
      </c>
      <c r="J4411" s="37" t="s">
        <v>32266</v>
      </c>
      <c r="K4411" s="37" t="s">
        <v>32267</v>
      </c>
      <c r="L4411" s="37" t="s">
        <v>32267</v>
      </c>
      <c r="M4411" s="37" t="s">
        <v>49071</v>
      </c>
      <c r="N4411" s="37" t="s">
        <v>90</v>
      </c>
      <c r="O4411" s="37" t="s">
        <v>91</v>
      </c>
      <c r="P4411" s="22" t="s">
        <v>49072</v>
      </c>
      <c r="Q4411" s="22" t="s">
        <v>49073</v>
      </c>
      <c r="R4411" s="38">
        <v>0</v>
      </c>
    </row>
    <row r="4412" spans="1:18" ht="12.75">
      <c r="A4412" s="22" t="s">
        <v>60</v>
      </c>
      <c r="B4412" s="22" t="s">
        <v>13181</v>
      </c>
      <c r="C4412" s="22" t="s">
        <v>65</v>
      </c>
      <c r="D4412" s="22" t="s">
        <v>61</v>
      </c>
      <c r="E4412" s="31">
        <v>43440.472685185181</v>
      </c>
      <c r="F4412" s="22" t="s">
        <v>32264</v>
      </c>
      <c r="G4412" s="22" t="s">
        <v>49074</v>
      </c>
      <c r="H4412" s="22" t="s">
        <v>74</v>
      </c>
      <c r="I4412" s="22" t="s">
        <v>49075</v>
      </c>
      <c r="J4412" s="37" t="s">
        <v>32266</v>
      </c>
      <c r="K4412" s="37" t="s">
        <v>32267</v>
      </c>
      <c r="L4412" s="37" t="s">
        <v>32267</v>
      </c>
      <c r="M4412" s="37" t="s">
        <v>49076</v>
      </c>
      <c r="N4412" s="37" t="s">
        <v>90</v>
      </c>
      <c r="O4412" s="37" t="s">
        <v>91</v>
      </c>
      <c r="P4412" s="22" t="s">
        <v>49072</v>
      </c>
      <c r="Q4412" s="22" t="s">
        <v>49073</v>
      </c>
      <c r="R4412" s="38">
        <v>0</v>
      </c>
    </row>
    <row r="4413" spans="1:18" ht="12.75">
      <c r="A4413" s="22" t="s">
        <v>60</v>
      </c>
      <c r="B4413" s="22" t="s">
        <v>13181</v>
      </c>
      <c r="C4413" s="22" t="s">
        <v>65</v>
      </c>
      <c r="D4413" s="22" t="s">
        <v>61</v>
      </c>
      <c r="E4413" s="31">
        <v>43440.474108796298</v>
      </c>
      <c r="F4413" s="22" t="s">
        <v>32264</v>
      </c>
      <c r="G4413" s="22" t="s">
        <v>49077</v>
      </c>
      <c r="H4413" s="22" t="s">
        <v>74</v>
      </c>
      <c r="I4413" s="22" t="s">
        <v>16463</v>
      </c>
      <c r="J4413" s="37" t="s">
        <v>32266</v>
      </c>
      <c r="K4413" s="37" t="s">
        <v>32267</v>
      </c>
      <c r="L4413" s="37" t="s">
        <v>32267</v>
      </c>
      <c r="M4413" s="37" t="s">
        <v>49078</v>
      </c>
      <c r="N4413" s="37" t="s">
        <v>90</v>
      </c>
      <c r="O4413" s="37" t="s">
        <v>91</v>
      </c>
      <c r="P4413" s="22" t="s">
        <v>49072</v>
      </c>
      <c r="Q4413" s="22" t="s">
        <v>49073</v>
      </c>
      <c r="R4413" s="38">
        <v>0</v>
      </c>
    </row>
    <row r="4414" spans="1:18" ht="12.75">
      <c r="A4414" s="22" t="s">
        <v>60</v>
      </c>
      <c r="B4414" s="22" t="s">
        <v>13181</v>
      </c>
      <c r="C4414" s="22" t="s">
        <v>65</v>
      </c>
      <c r="D4414" s="22" t="s">
        <v>61</v>
      </c>
      <c r="E4414" s="31">
        <v>43440.546805555554</v>
      </c>
      <c r="F4414" s="22" t="s">
        <v>32264</v>
      </c>
      <c r="G4414" s="22" t="s">
        <v>49079</v>
      </c>
      <c r="H4414" s="22" t="s">
        <v>74</v>
      </c>
      <c r="I4414" s="22" t="s">
        <v>16375</v>
      </c>
      <c r="J4414" s="37" t="s">
        <v>32266</v>
      </c>
      <c r="K4414" s="37" t="s">
        <v>32267</v>
      </c>
      <c r="L4414" s="37" t="s">
        <v>32267</v>
      </c>
      <c r="M4414" s="37" t="s">
        <v>49080</v>
      </c>
      <c r="N4414" s="37" t="s">
        <v>1478</v>
      </c>
      <c r="O4414" s="37" t="s">
        <v>1479</v>
      </c>
      <c r="P4414" s="22" t="s">
        <v>49081</v>
      </c>
      <c r="Q4414" s="22" t="s">
        <v>49082</v>
      </c>
      <c r="R4414" s="38">
        <v>0</v>
      </c>
    </row>
    <row r="4415" spans="1:18" ht="12.75">
      <c r="A4415" s="22" t="s">
        <v>60</v>
      </c>
      <c r="B4415" s="22" t="s">
        <v>13181</v>
      </c>
      <c r="C4415" s="22" t="s">
        <v>65</v>
      </c>
      <c r="D4415" s="22" t="s">
        <v>61</v>
      </c>
      <c r="E4415" s="31">
        <v>43440.704525462963</v>
      </c>
      <c r="F4415" s="22" t="s">
        <v>32264</v>
      </c>
      <c r="G4415" s="22" t="s">
        <v>49083</v>
      </c>
      <c r="H4415" s="22" t="s">
        <v>74</v>
      </c>
      <c r="I4415" s="22" t="s">
        <v>16499</v>
      </c>
      <c r="J4415" s="37" t="s">
        <v>32266</v>
      </c>
      <c r="K4415" s="37" t="s">
        <v>32267</v>
      </c>
      <c r="L4415" s="37" t="s">
        <v>32267</v>
      </c>
      <c r="M4415" s="37" t="s">
        <v>49084</v>
      </c>
      <c r="N4415" s="37" t="s">
        <v>174</v>
      </c>
      <c r="O4415" s="37" t="s">
        <v>175</v>
      </c>
      <c r="P4415" s="22" t="s">
        <v>49085</v>
      </c>
      <c r="Q4415" s="22" t="s">
        <v>49086</v>
      </c>
      <c r="R4415" s="38">
        <v>0</v>
      </c>
    </row>
    <row r="4416" spans="1:18" ht="12.75">
      <c r="A4416" s="22" t="s">
        <v>60</v>
      </c>
      <c r="B4416" s="22" t="s">
        <v>13181</v>
      </c>
      <c r="C4416" s="22" t="s">
        <v>65</v>
      </c>
      <c r="D4416" s="22" t="s">
        <v>61</v>
      </c>
      <c r="E4416" s="31">
        <v>43444.441215277773</v>
      </c>
      <c r="F4416" s="22" t="s">
        <v>32264</v>
      </c>
      <c r="G4416" s="22" t="s">
        <v>49087</v>
      </c>
      <c r="H4416" s="22" t="s">
        <v>74</v>
      </c>
      <c r="I4416" s="22" t="s">
        <v>13524</v>
      </c>
      <c r="J4416" s="37" t="s">
        <v>32266</v>
      </c>
      <c r="K4416" s="37" t="s">
        <v>32267</v>
      </c>
      <c r="L4416" s="37" t="s">
        <v>32267</v>
      </c>
      <c r="M4416" s="37" t="s">
        <v>49088</v>
      </c>
      <c r="N4416" s="37" t="s">
        <v>3561</v>
      </c>
      <c r="O4416" s="37" t="s">
        <v>3562</v>
      </c>
      <c r="P4416" s="22" t="s">
        <v>49089</v>
      </c>
      <c r="Q4416" s="22" t="s">
        <v>49090</v>
      </c>
      <c r="R4416" s="38">
        <v>0</v>
      </c>
    </row>
    <row r="4417" spans="1:18" ht="12.75">
      <c r="A4417" s="22" t="s">
        <v>60</v>
      </c>
      <c r="B4417" s="22" t="s">
        <v>13181</v>
      </c>
      <c r="C4417" s="22" t="s">
        <v>65</v>
      </c>
      <c r="D4417" s="22" t="s">
        <v>61</v>
      </c>
      <c r="E4417" s="31">
        <v>43444.635682870372</v>
      </c>
      <c r="F4417" s="22" t="s">
        <v>32264</v>
      </c>
      <c r="G4417" s="22" t="s">
        <v>49091</v>
      </c>
      <c r="H4417" s="22" t="s">
        <v>74</v>
      </c>
      <c r="I4417" s="22" t="s">
        <v>16369</v>
      </c>
      <c r="J4417" s="37" t="s">
        <v>32266</v>
      </c>
      <c r="K4417" s="37" t="s">
        <v>32267</v>
      </c>
      <c r="L4417" s="37" t="s">
        <v>32267</v>
      </c>
      <c r="M4417" s="37" t="s">
        <v>49092</v>
      </c>
      <c r="N4417" s="37" t="s">
        <v>3830</v>
      </c>
      <c r="O4417" s="37" t="s">
        <v>3831</v>
      </c>
      <c r="P4417" s="22" t="s">
        <v>49093</v>
      </c>
      <c r="Q4417" s="22" t="s">
        <v>49094</v>
      </c>
      <c r="R4417" s="38">
        <v>0</v>
      </c>
    </row>
    <row r="4418" spans="1:18" ht="12.75">
      <c r="A4418" s="22" t="s">
        <v>60</v>
      </c>
      <c r="B4418" s="22" t="s">
        <v>13181</v>
      </c>
      <c r="C4418" s="22" t="s">
        <v>65</v>
      </c>
      <c r="D4418" s="22" t="s">
        <v>61</v>
      </c>
      <c r="E4418" s="31">
        <v>43445.560810185183</v>
      </c>
      <c r="F4418" s="22" t="s">
        <v>32264</v>
      </c>
      <c r="G4418" s="22" t="s">
        <v>49095</v>
      </c>
      <c r="H4418" s="22" t="s">
        <v>74</v>
      </c>
      <c r="I4418" s="22" t="s">
        <v>13933</v>
      </c>
      <c r="J4418" s="37" t="s">
        <v>32266</v>
      </c>
      <c r="K4418" s="37" t="s">
        <v>32267</v>
      </c>
      <c r="L4418" s="37" t="s">
        <v>32267</v>
      </c>
      <c r="M4418" s="37" t="s">
        <v>49096</v>
      </c>
      <c r="N4418" s="37" t="s">
        <v>693</v>
      </c>
      <c r="O4418" s="37" t="s">
        <v>694</v>
      </c>
      <c r="P4418" s="22" t="s">
        <v>49097</v>
      </c>
      <c r="Q4418" s="22" t="s">
        <v>49098</v>
      </c>
      <c r="R4418" s="38">
        <v>0</v>
      </c>
    </row>
    <row r="4419" spans="1:18" ht="12.75">
      <c r="A4419" s="22" t="s">
        <v>60</v>
      </c>
      <c r="B4419" s="22" t="s">
        <v>13181</v>
      </c>
      <c r="C4419" s="22" t="s">
        <v>65</v>
      </c>
      <c r="D4419" s="22" t="s">
        <v>61</v>
      </c>
      <c r="E4419" s="31">
        <v>43445.618391203701</v>
      </c>
      <c r="F4419" s="22" t="s">
        <v>32264</v>
      </c>
      <c r="G4419" s="22" t="s">
        <v>49099</v>
      </c>
      <c r="H4419" s="22" t="s">
        <v>74</v>
      </c>
      <c r="I4419" s="22" t="s">
        <v>49100</v>
      </c>
      <c r="J4419" s="37" t="s">
        <v>32266</v>
      </c>
      <c r="K4419" s="37" t="s">
        <v>32267</v>
      </c>
      <c r="L4419" s="37" t="s">
        <v>32267</v>
      </c>
      <c r="M4419" s="37" t="s">
        <v>49101</v>
      </c>
      <c r="N4419" s="37" t="s">
        <v>16423</v>
      </c>
      <c r="O4419" s="37" t="s">
        <v>16424</v>
      </c>
      <c r="P4419" s="22" t="s">
        <v>49102</v>
      </c>
      <c r="Q4419" s="22" t="s">
        <v>49103</v>
      </c>
      <c r="R4419" s="38">
        <v>0</v>
      </c>
    </row>
    <row r="4420" spans="1:18" ht="12.75">
      <c r="A4420" s="22" t="s">
        <v>60</v>
      </c>
      <c r="B4420" s="22" t="s">
        <v>13181</v>
      </c>
      <c r="C4420" s="22" t="s">
        <v>65</v>
      </c>
      <c r="D4420" s="22" t="s">
        <v>61</v>
      </c>
      <c r="E4420" s="31">
        <v>43445.621712962959</v>
      </c>
      <c r="F4420" s="22" t="s">
        <v>32264</v>
      </c>
      <c r="G4420" s="22" t="s">
        <v>49104</v>
      </c>
      <c r="H4420" s="22" t="s">
        <v>74</v>
      </c>
      <c r="I4420" s="22" t="s">
        <v>16422</v>
      </c>
      <c r="J4420" s="37" t="s">
        <v>32266</v>
      </c>
      <c r="K4420" s="37" t="s">
        <v>32267</v>
      </c>
      <c r="L4420" s="37" t="s">
        <v>32267</v>
      </c>
      <c r="M4420" s="37" t="s">
        <v>49105</v>
      </c>
      <c r="N4420" s="37" t="s">
        <v>16423</v>
      </c>
      <c r="O4420" s="37" t="s">
        <v>16424</v>
      </c>
      <c r="P4420" s="22" t="s">
        <v>49102</v>
      </c>
      <c r="Q4420" s="22" t="s">
        <v>49103</v>
      </c>
      <c r="R4420" s="38">
        <v>0</v>
      </c>
    </row>
    <row r="4421" spans="1:18" ht="12.75">
      <c r="A4421" s="22" t="s">
        <v>60</v>
      </c>
      <c r="B4421" s="22" t="s">
        <v>13181</v>
      </c>
      <c r="C4421" s="22" t="s">
        <v>65</v>
      </c>
      <c r="D4421" s="22" t="s">
        <v>61</v>
      </c>
      <c r="E4421" s="31">
        <v>43445.657847222217</v>
      </c>
      <c r="F4421" s="22" t="s">
        <v>32264</v>
      </c>
      <c r="G4421" s="22" t="s">
        <v>49106</v>
      </c>
      <c r="H4421" s="22" t="s">
        <v>74</v>
      </c>
      <c r="I4421" s="22" t="s">
        <v>49107</v>
      </c>
      <c r="J4421" s="37" t="s">
        <v>32266</v>
      </c>
      <c r="K4421" s="37" t="s">
        <v>32267</v>
      </c>
      <c r="L4421" s="37" t="s">
        <v>32267</v>
      </c>
      <c r="M4421" s="37" t="s">
        <v>49108</v>
      </c>
      <c r="N4421" s="37" t="s">
        <v>268</v>
      </c>
      <c r="O4421" s="37" t="s">
        <v>269</v>
      </c>
      <c r="P4421" s="22" t="s">
        <v>49109</v>
      </c>
      <c r="Q4421" s="22" t="s">
        <v>49110</v>
      </c>
      <c r="R4421" s="38">
        <v>0</v>
      </c>
    </row>
    <row r="4422" spans="1:18" ht="12.75">
      <c r="A4422" s="22" t="s">
        <v>60</v>
      </c>
      <c r="B4422" s="22" t="s">
        <v>13181</v>
      </c>
      <c r="C4422" s="22" t="s">
        <v>65</v>
      </c>
      <c r="D4422" s="22" t="s">
        <v>61</v>
      </c>
      <c r="E4422" s="31">
        <v>43445.659155092588</v>
      </c>
      <c r="F4422" s="22" t="s">
        <v>32264</v>
      </c>
      <c r="G4422" s="22" t="s">
        <v>49111</v>
      </c>
      <c r="H4422" s="22" t="s">
        <v>74</v>
      </c>
      <c r="I4422" s="22" t="s">
        <v>16531</v>
      </c>
      <c r="J4422" s="37" t="s">
        <v>32266</v>
      </c>
      <c r="K4422" s="37" t="s">
        <v>32267</v>
      </c>
      <c r="L4422" s="37" t="s">
        <v>32267</v>
      </c>
      <c r="M4422" s="37" t="s">
        <v>49112</v>
      </c>
      <c r="N4422" s="37" t="s">
        <v>268</v>
      </c>
      <c r="O4422" s="37" t="s">
        <v>269</v>
      </c>
      <c r="P4422" s="22" t="s">
        <v>49109</v>
      </c>
      <c r="Q4422" s="22" t="s">
        <v>49110</v>
      </c>
      <c r="R4422" s="38">
        <v>0</v>
      </c>
    </row>
    <row r="4423" spans="1:18" ht="12.75">
      <c r="A4423" s="22" t="s">
        <v>60</v>
      </c>
      <c r="B4423" s="22" t="s">
        <v>13181</v>
      </c>
      <c r="C4423" s="22" t="s">
        <v>65</v>
      </c>
      <c r="D4423" s="22" t="s">
        <v>61</v>
      </c>
      <c r="E4423" s="31">
        <v>43445.707256944443</v>
      </c>
      <c r="F4423" s="22" t="s">
        <v>32264</v>
      </c>
      <c r="G4423" s="22" t="s">
        <v>49113</v>
      </c>
      <c r="H4423" s="22" t="s">
        <v>74</v>
      </c>
      <c r="I4423" s="22" t="s">
        <v>16638</v>
      </c>
      <c r="J4423" s="37" t="s">
        <v>32266</v>
      </c>
      <c r="K4423" s="37" t="s">
        <v>32267</v>
      </c>
      <c r="L4423" s="37" t="s">
        <v>32267</v>
      </c>
      <c r="M4423" s="37" t="s">
        <v>49114</v>
      </c>
      <c r="N4423" s="37" t="s">
        <v>1441</v>
      </c>
      <c r="O4423" s="37" t="s">
        <v>1442</v>
      </c>
      <c r="P4423" s="22" t="s">
        <v>49115</v>
      </c>
      <c r="Q4423" s="22" t="s">
        <v>49116</v>
      </c>
      <c r="R4423" s="38">
        <v>0</v>
      </c>
    </row>
    <row r="4424" spans="1:18" ht="12.75">
      <c r="A4424" s="22" t="s">
        <v>60</v>
      </c>
      <c r="B4424" s="22" t="s">
        <v>13181</v>
      </c>
      <c r="C4424" s="22" t="s">
        <v>65</v>
      </c>
      <c r="D4424" s="22" t="s">
        <v>61</v>
      </c>
      <c r="E4424" s="31">
        <v>43445.763611111106</v>
      </c>
      <c r="F4424" s="22" t="s">
        <v>32264</v>
      </c>
      <c r="G4424" s="22" t="s">
        <v>49117</v>
      </c>
      <c r="H4424" s="22" t="s">
        <v>74</v>
      </c>
      <c r="I4424" s="22" t="s">
        <v>49118</v>
      </c>
      <c r="J4424" s="37" t="s">
        <v>32266</v>
      </c>
      <c r="K4424" s="37" t="s">
        <v>32267</v>
      </c>
      <c r="L4424" s="37" t="s">
        <v>32267</v>
      </c>
      <c r="M4424" s="37" t="s">
        <v>49119</v>
      </c>
      <c r="N4424" s="37" t="s">
        <v>109</v>
      </c>
      <c r="O4424" s="37" t="s">
        <v>110</v>
      </c>
      <c r="P4424" s="22" t="s">
        <v>49120</v>
      </c>
      <c r="Q4424" s="22" t="s">
        <v>49121</v>
      </c>
      <c r="R4424" s="38">
        <v>0</v>
      </c>
    </row>
    <row r="4425" spans="1:18" ht="12.75">
      <c r="A4425" s="22" t="s">
        <v>60</v>
      </c>
      <c r="B4425" s="22" t="s">
        <v>13181</v>
      </c>
      <c r="C4425" s="22" t="s">
        <v>65</v>
      </c>
      <c r="D4425" s="22" t="s">
        <v>61</v>
      </c>
      <c r="E4425" s="31">
        <v>43445.904340277775</v>
      </c>
      <c r="F4425" s="22" t="s">
        <v>32264</v>
      </c>
      <c r="G4425" s="22" t="s">
        <v>49122</v>
      </c>
      <c r="H4425" s="22" t="s">
        <v>74</v>
      </c>
      <c r="I4425" s="22" t="s">
        <v>16849</v>
      </c>
      <c r="J4425" s="37" t="s">
        <v>32266</v>
      </c>
      <c r="K4425" s="37" t="s">
        <v>32267</v>
      </c>
      <c r="L4425" s="37" t="s">
        <v>32267</v>
      </c>
      <c r="M4425" s="37" t="s">
        <v>49123</v>
      </c>
      <c r="N4425" s="37" t="s">
        <v>2281</v>
      </c>
      <c r="O4425" s="37" t="s">
        <v>2282</v>
      </c>
      <c r="P4425" s="22" t="s">
        <v>49124</v>
      </c>
      <c r="Q4425" s="22" t="s">
        <v>49125</v>
      </c>
      <c r="R4425" s="38">
        <v>0</v>
      </c>
    </row>
    <row r="4426" spans="1:18" ht="12.75">
      <c r="A4426" s="22" t="s">
        <v>60</v>
      </c>
      <c r="B4426" s="22" t="s">
        <v>13181</v>
      </c>
      <c r="C4426" s="22" t="s">
        <v>65</v>
      </c>
      <c r="D4426" s="22" t="s">
        <v>61</v>
      </c>
      <c r="E4426" s="31">
        <v>43446.515960648147</v>
      </c>
      <c r="F4426" s="22" t="s">
        <v>32264</v>
      </c>
      <c r="G4426" s="22" t="s">
        <v>49126</v>
      </c>
      <c r="H4426" s="22" t="s">
        <v>74</v>
      </c>
      <c r="I4426" s="22" t="s">
        <v>16001</v>
      </c>
      <c r="J4426" s="37" t="s">
        <v>32266</v>
      </c>
      <c r="K4426" s="37" t="s">
        <v>32267</v>
      </c>
      <c r="L4426" s="37" t="s">
        <v>32267</v>
      </c>
      <c r="M4426" s="37" t="s">
        <v>49127</v>
      </c>
      <c r="N4426" s="37" t="s">
        <v>3858</v>
      </c>
      <c r="O4426" s="37" t="s">
        <v>3859</v>
      </c>
      <c r="P4426" s="22" t="s">
        <v>49128</v>
      </c>
      <c r="Q4426" s="22" t="s">
        <v>49129</v>
      </c>
      <c r="R4426" s="38">
        <v>0</v>
      </c>
    </row>
    <row r="4427" spans="1:18" ht="12.75">
      <c r="A4427" s="22" t="s">
        <v>60</v>
      </c>
      <c r="B4427" s="22" t="s">
        <v>13181</v>
      </c>
      <c r="C4427" s="22" t="s">
        <v>65</v>
      </c>
      <c r="D4427" s="22" t="s">
        <v>61</v>
      </c>
      <c r="E4427" s="31">
        <v>43446.572719907403</v>
      </c>
      <c r="F4427" s="22" t="s">
        <v>32264</v>
      </c>
      <c r="G4427" s="22" t="s">
        <v>49130</v>
      </c>
      <c r="H4427" s="22" t="s">
        <v>74</v>
      </c>
      <c r="I4427" s="22" t="s">
        <v>49131</v>
      </c>
      <c r="J4427" s="37" t="s">
        <v>32266</v>
      </c>
      <c r="K4427" s="37" t="s">
        <v>32267</v>
      </c>
      <c r="L4427" s="37" t="s">
        <v>32267</v>
      </c>
      <c r="M4427" s="37" t="s">
        <v>49132</v>
      </c>
      <c r="N4427" s="37" t="s">
        <v>403</v>
      </c>
      <c r="O4427" s="37" t="s">
        <v>404</v>
      </c>
      <c r="P4427" s="22" t="s">
        <v>49120</v>
      </c>
      <c r="Q4427" s="22" t="s">
        <v>49121</v>
      </c>
      <c r="R4427" s="38">
        <v>0</v>
      </c>
    </row>
    <row r="4428" spans="1:18" ht="12.75">
      <c r="A4428" s="22" t="s">
        <v>60</v>
      </c>
      <c r="B4428" s="22" t="s">
        <v>13181</v>
      </c>
      <c r="C4428" s="22" t="s">
        <v>65</v>
      </c>
      <c r="D4428" s="22" t="s">
        <v>61</v>
      </c>
      <c r="E4428" s="31">
        <v>43446.591446759259</v>
      </c>
      <c r="F4428" s="22" t="s">
        <v>32264</v>
      </c>
      <c r="G4428" s="22" t="s">
        <v>49133</v>
      </c>
      <c r="H4428" s="22" t="s">
        <v>74</v>
      </c>
      <c r="I4428" s="22" t="s">
        <v>15935</v>
      </c>
      <c r="J4428" s="37" t="s">
        <v>32266</v>
      </c>
      <c r="K4428" s="37" t="s">
        <v>32267</v>
      </c>
      <c r="L4428" s="37" t="s">
        <v>32267</v>
      </c>
      <c r="M4428" s="37" t="s">
        <v>49134</v>
      </c>
      <c r="N4428" s="37" t="s">
        <v>403</v>
      </c>
      <c r="O4428" s="37" t="s">
        <v>404</v>
      </c>
      <c r="P4428" s="22" t="s">
        <v>49120</v>
      </c>
      <c r="Q4428" s="22" t="s">
        <v>49121</v>
      </c>
      <c r="R4428" s="38">
        <v>0</v>
      </c>
    </row>
    <row r="4429" spans="1:18" ht="12.75">
      <c r="A4429" s="22" t="s">
        <v>60</v>
      </c>
      <c r="B4429" s="22" t="s">
        <v>13181</v>
      </c>
      <c r="C4429" s="22" t="s">
        <v>65</v>
      </c>
      <c r="D4429" s="22" t="s">
        <v>61</v>
      </c>
      <c r="E4429" s="31">
        <v>43446.647569444445</v>
      </c>
      <c r="F4429" s="22" t="s">
        <v>32264</v>
      </c>
      <c r="G4429" s="22" t="s">
        <v>49135</v>
      </c>
      <c r="H4429" s="22" t="s">
        <v>74</v>
      </c>
      <c r="I4429" s="22" t="s">
        <v>49136</v>
      </c>
      <c r="J4429" s="37" t="s">
        <v>32266</v>
      </c>
      <c r="K4429" s="37" t="s">
        <v>32267</v>
      </c>
      <c r="L4429" s="37" t="s">
        <v>32267</v>
      </c>
      <c r="M4429" s="37" t="s">
        <v>49137</v>
      </c>
      <c r="N4429" s="37" t="s">
        <v>17041</v>
      </c>
      <c r="O4429" s="37" t="s">
        <v>17042</v>
      </c>
      <c r="P4429" s="22" t="s">
        <v>49138</v>
      </c>
      <c r="Q4429" s="22" t="s">
        <v>49139</v>
      </c>
      <c r="R4429" s="38">
        <v>0</v>
      </c>
    </row>
    <row r="4430" spans="1:18" ht="12.75">
      <c r="A4430" s="22" t="s">
        <v>60</v>
      </c>
      <c r="B4430" s="22" t="s">
        <v>13181</v>
      </c>
      <c r="C4430" s="22" t="s">
        <v>65</v>
      </c>
      <c r="D4430" s="22" t="s">
        <v>61</v>
      </c>
      <c r="E4430" s="31">
        <v>43446.661261574074</v>
      </c>
      <c r="F4430" s="22" t="s">
        <v>32264</v>
      </c>
      <c r="G4430" s="22" t="s">
        <v>49140</v>
      </c>
      <c r="H4430" s="22" t="s">
        <v>74</v>
      </c>
      <c r="I4430" s="22" t="s">
        <v>17114</v>
      </c>
      <c r="J4430" s="37" t="s">
        <v>32266</v>
      </c>
      <c r="K4430" s="37" t="s">
        <v>32267</v>
      </c>
      <c r="L4430" s="37" t="s">
        <v>32267</v>
      </c>
      <c r="M4430" s="37" t="s">
        <v>49141</v>
      </c>
      <c r="N4430" s="37" t="s">
        <v>17041</v>
      </c>
      <c r="O4430" s="37" t="s">
        <v>17042</v>
      </c>
      <c r="P4430" s="22" t="s">
        <v>49138</v>
      </c>
      <c r="Q4430" s="22" t="s">
        <v>49139</v>
      </c>
      <c r="R4430" s="38">
        <v>0</v>
      </c>
    </row>
    <row r="4431" spans="1:18" ht="12.75">
      <c r="A4431" s="22" t="s">
        <v>60</v>
      </c>
      <c r="B4431" s="22" t="s">
        <v>13181</v>
      </c>
      <c r="C4431" s="22" t="s">
        <v>65</v>
      </c>
      <c r="D4431" s="22" t="s">
        <v>61</v>
      </c>
      <c r="E4431" s="31">
        <v>43446.662418981483</v>
      </c>
      <c r="F4431" s="22" t="s">
        <v>32264</v>
      </c>
      <c r="G4431" s="22" t="s">
        <v>49142</v>
      </c>
      <c r="H4431" s="22" t="s">
        <v>74</v>
      </c>
      <c r="I4431" s="22" t="s">
        <v>15537</v>
      </c>
      <c r="J4431" s="37" t="s">
        <v>32266</v>
      </c>
      <c r="K4431" s="37" t="s">
        <v>32267</v>
      </c>
      <c r="L4431" s="37" t="s">
        <v>32267</v>
      </c>
      <c r="M4431" s="37" t="s">
        <v>49143</v>
      </c>
      <c r="N4431" s="37" t="s">
        <v>15538</v>
      </c>
      <c r="O4431" s="37" t="s">
        <v>15539</v>
      </c>
      <c r="P4431" s="22" t="s">
        <v>49144</v>
      </c>
      <c r="Q4431" s="22" t="s">
        <v>49145</v>
      </c>
      <c r="R4431" s="38">
        <v>0</v>
      </c>
    </row>
    <row r="4432" spans="1:18" ht="12.75">
      <c r="A4432" s="22" t="s">
        <v>60</v>
      </c>
      <c r="B4432" s="22" t="s">
        <v>13181</v>
      </c>
      <c r="C4432" s="22" t="s">
        <v>65</v>
      </c>
      <c r="D4432" s="22" t="s">
        <v>61</v>
      </c>
      <c r="E4432" s="31">
        <v>43447.452557870369</v>
      </c>
      <c r="F4432" s="22" t="s">
        <v>32264</v>
      </c>
      <c r="G4432" s="22" t="s">
        <v>49146</v>
      </c>
      <c r="H4432" s="22" t="s">
        <v>74</v>
      </c>
      <c r="I4432" s="22" t="s">
        <v>16086</v>
      </c>
      <c r="J4432" s="37" t="s">
        <v>32266</v>
      </c>
      <c r="K4432" s="37" t="s">
        <v>32267</v>
      </c>
      <c r="L4432" s="37" t="s">
        <v>32267</v>
      </c>
      <c r="M4432" s="37" t="s">
        <v>49147</v>
      </c>
      <c r="N4432" s="37" t="s">
        <v>15330</v>
      </c>
      <c r="O4432" s="37" t="s">
        <v>15331</v>
      </c>
      <c r="P4432" s="22" t="s">
        <v>49148</v>
      </c>
      <c r="Q4432" s="22" t="s">
        <v>49149</v>
      </c>
      <c r="R4432" s="38">
        <v>0</v>
      </c>
    </row>
    <row r="4433" spans="1:18" ht="12.75">
      <c r="A4433" s="22" t="s">
        <v>60</v>
      </c>
      <c r="B4433" s="22" t="s">
        <v>13181</v>
      </c>
      <c r="C4433" s="22" t="s">
        <v>65</v>
      </c>
      <c r="D4433" s="22" t="s">
        <v>61</v>
      </c>
      <c r="E4433" s="31">
        <v>43447.702291666668</v>
      </c>
      <c r="F4433" s="22" t="s">
        <v>32264</v>
      </c>
      <c r="G4433" s="22" t="s">
        <v>49150</v>
      </c>
      <c r="H4433" s="22" t="s">
        <v>74</v>
      </c>
      <c r="I4433" s="22" t="s">
        <v>16933</v>
      </c>
      <c r="J4433" s="37" t="s">
        <v>32266</v>
      </c>
      <c r="K4433" s="37" t="s">
        <v>32267</v>
      </c>
      <c r="L4433" s="37" t="s">
        <v>32267</v>
      </c>
      <c r="M4433" s="37" t="s">
        <v>49151</v>
      </c>
      <c r="N4433" s="37" t="s">
        <v>16934</v>
      </c>
      <c r="O4433" s="37" t="s">
        <v>16935</v>
      </c>
      <c r="P4433" s="22" t="s">
        <v>49152</v>
      </c>
      <c r="Q4433" s="22" t="s">
        <v>49153</v>
      </c>
      <c r="R4433" s="38">
        <v>0</v>
      </c>
    </row>
    <row r="4434" spans="1:18" ht="12.75">
      <c r="A4434" s="22" t="s">
        <v>60</v>
      </c>
      <c r="B4434" s="22" t="s">
        <v>13181</v>
      </c>
      <c r="C4434" s="22" t="s">
        <v>65</v>
      </c>
      <c r="D4434" s="22" t="s">
        <v>61</v>
      </c>
      <c r="E4434" s="31">
        <v>43448.488391203704</v>
      </c>
      <c r="F4434" s="22" t="s">
        <v>32264</v>
      </c>
      <c r="G4434" s="22" t="s">
        <v>49154</v>
      </c>
      <c r="H4434" s="22" t="s">
        <v>74</v>
      </c>
      <c r="I4434" s="22" t="s">
        <v>13969</v>
      </c>
      <c r="J4434" s="37" t="s">
        <v>32266</v>
      </c>
      <c r="K4434" s="37" t="s">
        <v>32267</v>
      </c>
      <c r="L4434" s="37" t="s">
        <v>32267</v>
      </c>
      <c r="M4434" s="37" t="s">
        <v>49155</v>
      </c>
      <c r="N4434" s="37" t="s">
        <v>1588</v>
      </c>
      <c r="O4434" s="37" t="s">
        <v>1589</v>
      </c>
      <c r="P4434" s="22" t="s">
        <v>49156</v>
      </c>
      <c r="Q4434" s="22" t="s">
        <v>49157</v>
      </c>
      <c r="R4434" s="38">
        <v>0</v>
      </c>
    </row>
    <row r="4435" spans="1:18" ht="12.75">
      <c r="A4435" s="22" t="s">
        <v>60</v>
      </c>
      <c r="B4435" s="22" t="s">
        <v>13181</v>
      </c>
      <c r="C4435" s="22" t="s">
        <v>65</v>
      </c>
      <c r="D4435" s="22" t="s">
        <v>61</v>
      </c>
      <c r="E4435" s="31">
        <v>43448.528877314813</v>
      </c>
      <c r="F4435" s="22" t="s">
        <v>32264</v>
      </c>
      <c r="G4435" s="22" t="s">
        <v>49158</v>
      </c>
      <c r="H4435" s="22" t="s">
        <v>74</v>
      </c>
      <c r="I4435" s="22" t="s">
        <v>15982</v>
      </c>
      <c r="J4435" s="37" t="s">
        <v>32266</v>
      </c>
      <c r="K4435" s="37" t="s">
        <v>32267</v>
      </c>
      <c r="L4435" s="37" t="s">
        <v>32267</v>
      </c>
      <c r="M4435" s="37" t="s">
        <v>49159</v>
      </c>
      <c r="N4435" s="37" t="s">
        <v>2461</v>
      </c>
      <c r="O4435" s="37" t="s">
        <v>2462</v>
      </c>
      <c r="P4435" s="22" t="s">
        <v>49160</v>
      </c>
      <c r="Q4435" s="22" t="s">
        <v>49161</v>
      </c>
      <c r="R4435" s="38">
        <v>0</v>
      </c>
    </row>
    <row r="4436" spans="1:18" ht="12.75">
      <c r="A4436" s="22" t="s">
        <v>60</v>
      </c>
      <c r="B4436" s="22" t="s">
        <v>13181</v>
      </c>
      <c r="C4436" s="22" t="s">
        <v>65</v>
      </c>
      <c r="D4436" s="22" t="s">
        <v>61</v>
      </c>
      <c r="E4436" s="31">
        <v>43448.531157407408</v>
      </c>
      <c r="F4436" s="22" t="s">
        <v>32264</v>
      </c>
      <c r="G4436" s="22" t="s">
        <v>49162</v>
      </c>
      <c r="H4436" s="22" t="s">
        <v>74</v>
      </c>
      <c r="I4436" s="22" t="s">
        <v>16727</v>
      </c>
      <c r="J4436" s="37" t="s">
        <v>32266</v>
      </c>
      <c r="K4436" s="37" t="s">
        <v>32267</v>
      </c>
      <c r="L4436" s="37" t="s">
        <v>32267</v>
      </c>
      <c r="M4436" s="37" t="s">
        <v>49163</v>
      </c>
      <c r="N4436" s="37" t="s">
        <v>101</v>
      </c>
      <c r="O4436" s="37" t="s">
        <v>102</v>
      </c>
      <c r="P4436" s="22" t="s">
        <v>49164</v>
      </c>
      <c r="Q4436" s="22" t="s">
        <v>49165</v>
      </c>
      <c r="R4436" s="38">
        <v>0</v>
      </c>
    </row>
    <row r="4437" spans="1:18" ht="12.75">
      <c r="A4437" s="22" t="s">
        <v>60</v>
      </c>
      <c r="B4437" s="22" t="s">
        <v>13181</v>
      </c>
      <c r="C4437" s="22" t="s">
        <v>65</v>
      </c>
      <c r="D4437" s="22" t="s">
        <v>61</v>
      </c>
      <c r="E4437" s="31">
        <v>43448.551064814812</v>
      </c>
      <c r="F4437" s="22" t="s">
        <v>32264</v>
      </c>
      <c r="G4437" s="22" t="s">
        <v>49166</v>
      </c>
      <c r="H4437" s="22" t="s">
        <v>74</v>
      </c>
      <c r="I4437" s="22" t="s">
        <v>16128</v>
      </c>
      <c r="J4437" s="37" t="s">
        <v>32266</v>
      </c>
      <c r="K4437" s="37" t="s">
        <v>32267</v>
      </c>
      <c r="L4437" s="37" t="s">
        <v>32267</v>
      </c>
      <c r="M4437" s="37" t="s">
        <v>49167</v>
      </c>
      <c r="N4437" s="37" t="s">
        <v>10413</v>
      </c>
      <c r="O4437" s="37" t="s">
        <v>10414</v>
      </c>
      <c r="P4437" s="22" t="s">
        <v>49168</v>
      </c>
      <c r="Q4437" s="22" t="s">
        <v>49169</v>
      </c>
      <c r="R4437" s="38">
        <v>0</v>
      </c>
    </row>
    <row r="4438" spans="1:18" ht="12.75">
      <c r="A4438" s="22" t="s">
        <v>60</v>
      </c>
      <c r="B4438" s="22" t="s">
        <v>13181</v>
      </c>
      <c r="C4438" s="22" t="s">
        <v>65</v>
      </c>
      <c r="D4438" s="22" t="s">
        <v>61</v>
      </c>
      <c r="E4438" s="31">
        <v>43448.641608796293</v>
      </c>
      <c r="F4438" s="22" t="s">
        <v>32264</v>
      </c>
      <c r="G4438" s="22" t="s">
        <v>49170</v>
      </c>
      <c r="H4438" s="22" t="s">
        <v>74</v>
      </c>
      <c r="I4438" s="22" t="s">
        <v>17133</v>
      </c>
      <c r="J4438" s="37" t="s">
        <v>32266</v>
      </c>
      <c r="K4438" s="37" t="s">
        <v>32267</v>
      </c>
      <c r="L4438" s="37" t="s">
        <v>32267</v>
      </c>
      <c r="M4438" s="37" t="s">
        <v>49171</v>
      </c>
      <c r="N4438" s="37" t="s">
        <v>6928</v>
      </c>
      <c r="O4438" s="37" t="s">
        <v>6929</v>
      </c>
      <c r="P4438" s="22" t="s">
        <v>49172</v>
      </c>
      <c r="Q4438" s="22" t="s">
        <v>49173</v>
      </c>
      <c r="R4438" s="38">
        <v>0</v>
      </c>
    </row>
    <row r="4439" spans="1:18" ht="12.75">
      <c r="A4439" s="22" t="s">
        <v>60</v>
      </c>
      <c r="B4439" s="22" t="s">
        <v>13181</v>
      </c>
      <c r="C4439" s="22" t="s">
        <v>65</v>
      </c>
      <c r="D4439" s="22" t="s">
        <v>61</v>
      </c>
      <c r="E4439" s="31">
        <v>43448.689120370371</v>
      </c>
      <c r="F4439" s="22" t="s">
        <v>32264</v>
      </c>
      <c r="G4439" s="22" t="s">
        <v>49174</v>
      </c>
      <c r="H4439" s="22" t="s">
        <v>74</v>
      </c>
      <c r="I4439" s="22" t="s">
        <v>16381</v>
      </c>
      <c r="J4439" s="37" t="s">
        <v>32266</v>
      </c>
      <c r="K4439" s="37" t="s">
        <v>32267</v>
      </c>
      <c r="L4439" s="37" t="s">
        <v>32267</v>
      </c>
      <c r="M4439" s="37" t="s">
        <v>49175</v>
      </c>
      <c r="N4439" s="37" t="s">
        <v>90</v>
      </c>
      <c r="O4439" s="37" t="s">
        <v>91</v>
      </c>
      <c r="P4439" s="22" t="s">
        <v>38282</v>
      </c>
      <c r="Q4439" s="22" t="s">
        <v>49176</v>
      </c>
      <c r="R4439" s="38">
        <v>0</v>
      </c>
    </row>
    <row r="4440" spans="1:18" ht="12.75">
      <c r="A4440" s="22" t="s">
        <v>60</v>
      </c>
      <c r="B4440" s="22" t="s">
        <v>13181</v>
      </c>
      <c r="C4440" s="22" t="s">
        <v>65</v>
      </c>
      <c r="D4440" s="22" t="s">
        <v>61</v>
      </c>
      <c r="E4440" s="31">
        <v>43451.521782407406</v>
      </c>
      <c r="F4440" s="22" t="s">
        <v>32264</v>
      </c>
      <c r="G4440" s="22" t="s">
        <v>49177</v>
      </c>
      <c r="H4440" s="22" t="s">
        <v>74</v>
      </c>
      <c r="I4440" s="22" t="s">
        <v>49178</v>
      </c>
      <c r="J4440" s="37" t="s">
        <v>32266</v>
      </c>
      <c r="K4440" s="37" t="s">
        <v>32267</v>
      </c>
      <c r="L4440" s="37" t="s">
        <v>32267</v>
      </c>
      <c r="M4440" s="37" t="s">
        <v>49179</v>
      </c>
      <c r="N4440" s="37" t="s">
        <v>8640</v>
      </c>
      <c r="O4440" s="37" t="s">
        <v>8641</v>
      </c>
      <c r="P4440" s="22" t="s">
        <v>49180</v>
      </c>
      <c r="Q4440" s="22" t="s">
        <v>49181</v>
      </c>
      <c r="R4440" s="38">
        <v>0</v>
      </c>
    </row>
    <row r="4441" spans="1:18" ht="12.75">
      <c r="A4441" s="22" t="s">
        <v>60</v>
      </c>
      <c r="B4441" s="22" t="s">
        <v>13181</v>
      </c>
      <c r="C4441" s="22" t="s">
        <v>65</v>
      </c>
      <c r="D4441" s="22" t="s">
        <v>61</v>
      </c>
      <c r="E4441" s="31">
        <v>43451.525497685187</v>
      </c>
      <c r="F4441" s="22" t="s">
        <v>32264</v>
      </c>
      <c r="G4441" s="22" t="s">
        <v>49182</v>
      </c>
      <c r="H4441" s="22" t="s">
        <v>74</v>
      </c>
      <c r="I4441" s="22" t="s">
        <v>15930</v>
      </c>
      <c r="J4441" s="37" t="s">
        <v>32266</v>
      </c>
      <c r="K4441" s="37" t="s">
        <v>32267</v>
      </c>
      <c r="L4441" s="37" t="s">
        <v>32267</v>
      </c>
      <c r="M4441" s="37" t="s">
        <v>49183</v>
      </c>
      <c r="N4441" s="37" t="s">
        <v>8640</v>
      </c>
      <c r="O4441" s="37" t="s">
        <v>8641</v>
      </c>
      <c r="P4441" s="22" t="s">
        <v>49180</v>
      </c>
      <c r="Q4441" s="22" t="s">
        <v>49181</v>
      </c>
      <c r="R4441" s="38">
        <v>0</v>
      </c>
    </row>
    <row r="4442" spans="1:18" ht="12.75">
      <c r="A4442" s="22" t="s">
        <v>60</v>
      </c>
      <c r="B4442" s="22" t="s">
        <v>13181</v>
      </c>
      <c r="C4442" s="22" t="s">
        <v>65</v>
      </c>
      <c r="D4442" s="22" t="s">
        <v>61</v>
      </c>
      <c r="E4442" s="31">
        <v>43451.57603009259</v>
      </c>
      <c r="F4442" s="22" t="s">
        <v>32264</v>
      </c>
      <c r="G4442" s="22" t="s">
        <v>49184</v>
      </c>
      <c r="H4442" s="22" t="s">
        <v>74</v>
      </c>
      <c r="I4442" s="22" t="s">
        <v>14926</v>
      </c>
      <c r="J4442" s="37" t="s">
        <v>32266</v>
      </c>
      <c r="K4442" s="37" t="s">
        <v>32267</v>
      </c>
      <c r="L4442" s="37" t="s">
        <v>32267</v>
      </c>
      <c r="M4442" s="37" t="s">
        <v>49185</v>
      </c>
      <c r="N4442" s="37" t="s">
        <v>1219</v>
      </c>
      <c r="O4442" s="37" t="s">
        <v>1220</v>
      </c>
      <c r="P4442" s="22" t="s">
        <v>49186</v>
      </c>
      <c r="Q4442" s="22" t="s">
        <v>49187</v>
      </c>
      <c r="R4442" s="38">
        <v>0</v>
      </c>
    </row>
    <row r="4443" spans="1:18" ht="12.75">
      <c r="A4443" s="22" t="s">
        <v>60</v>
      </c>
      <c r="B4443" s="22" t="s">
        <v>13181</v>
      </c>
      <c r="C4443" s="22" t="s">
        <v>65</v>
      </c>
      <c r="D4443" s="22" t="s">
        <v>61</v>
      </c>
      <c r="E4443" s="31">
        <v>43451.584594907406</v>
      </c>
      <c r="F4443" s="22" t="s">
        <v>32264</v>
      </c>
      <c r="G4443" s="22" t="s">
        <v>49188</v>
      </c>
      <c r="H4443" s="22" t="s">
        <v>74</v>
      </c>
      <c r="I4443" s="22" t="s">
        <v>49189</v>
      </c>
      <c r="J4443" s="37" t="s">
        <v>32266</v>
      </c>
      <c r="K4443" s="37" t="s">
        <v>32267</v>
      </c>
      <c r="L4443" s="37" t="s">
        <v>32267</v>
      </c>
      <c r="M4443" s="37" t="s">
        <v>49190</v>
      </c>
      <c r="N4443" s="37" t="s">
        <v>3006</v>
      </c>
      <c r="O4443" s="37" t="s">
        <v>3007</v>
      </c>
      <c r="P4443" s="22" t="s">
        <v>49191</v>
      </c>
      <c r="Q4443" s="22" t="s">
        <v>49192</v>
      </c>
      <c r="R4443" s="38">
        <v>0</v>
      </c>
    </row>
    <row r="4444" spans="1:18" ht="12.75">
      <c r="A4444" s="22" t="s">
        <v>60</v>
      </c>
      <c r="B4444" s="22" t="s">
        <v>13181</v>
      </c>
      <c r="C4444" s="22" t="s">
        <v>65</v>
      </c>
      <c r="D4444" s="22" t="s">
        <v>61</v>
      </c>
      <c r="E4444" s="31">
        <v>43451.596412037034</v>
      </c>
      <c r="F4444" s="22" t="s">
        <v>32264</v>
      </c>
      <c r="G4444" s="22" t="s">
        <v>49193</v>
      </c>
      <c r="H4444" s="22" t="s">
        <v>74</v>
      </c>
      <c r="I4444" s="22" t="s">
        <v>49194</v>
      </c>
      <c r="J4444" s="37" t="s">
        <v>32266</v>
      </c>
      <c r="K4444" s="37" t="s">
        <v>32267</v>
      </c>
      <c r="L4444" s="37" t="s">
        <v>32267</v>
      </c>
      <c r="M4444" s="37" t="s">
        <v>49195</v>
      </c>
      <c r="N4444" s="37" t="s">
        <v>156</v>
      </c>
      <c r="O4444" s="37" t="s">
        <v>157</v>
      </c>
      <c r="P4444" s="22" t="s">
        <v>49196</v>
      </c>
      <c r="Q4444" s="22" t="s">
        <v>49197</v>
      </c>
      <c r="R4444" s="38">
        <v>0</v>
      </c>
    </row>
    <row r="4445" spans="1:18" ht="12.75">
      <c r="A4445" s="22" t="s">
        <v>60</v>
      </c>
      <c r="B4445" s="22" t="s">
        <v>13181</v>
      </c>
      <c r="C4445" s="22" t="s">
        <v>65</v>
      </c>
      <c r="D4445" s="22" t="s">
        <v>61</v>
      </c>
      <c r="E4445" s="31">
        <v>43452.390844907408</v>
      </c>
      <c r="F4445" s="22" t="s">
        <v>32264</v>
      </c>
      <c r="G4445" s="22" t="s">
        <v>49198</v>
      </c>
      <c r="H4445" s="22" t="s">
        <v>74</v>
      </c>
      <c r="I4445" s="22" t="s">
        <v>16949</v>
      </c>
      <c r="J4445" s="37" t="s">
        <v>32266</v>
      </c>
      <c r="K4445" s="37" t="s">
        <v>32267</v>
      </c>
      <c r="L4445" s="37" t="s">
        <v>32267</v>
      </c>
      <c r="M4445" s="37" t="s">
        <v>49199</v>
      </c>
      <c r="N4445" s="37" t="s">
        <v>5109</v>
      </c>
      <c r="O4445" s="37" t="s">
        <v>5110</v>
      </c>
      <c r="P4445" s="22" t="s">
        <v>49200</v>
      </c>
      <c r="Q4445" s="22" t="s">
        <v>49201</v>
      </c>
      <c r="R4445" s="38">
        <v>0</v>
      </c>
    </row>
    <row r="4446" spans="1:18" ht="12.75">
      <c r="A4446" s="22" t="s">
        <v>60</v>
      </c>
      <c r="B4446" s="22" t="s">
        <v>13181</v>
      </c>
      <c r="C4446" s="22" t="s">
        <v>65</v>
      </c>
      <c r="D4446" s="22" t="s">
        <v>61</v>
      </c>
      <c r="E4446" s="31">
        <v>43452.464432870365</v>
      </c>
      <c r="F4446" s="22" t="s">
        <v>32264</v>
      </c>
      <c r="G4446" s="22" t="s">
        <v>49202</v>
      </c>
      <c r="H4446" s="22" t="s">
        <v>74</v>
      </c>
      <c r="I4446" s="22" t="s">
        <v>49203</v>
      </c>
      <c r="J4446" s="37" t="s">
        <v>32266</v>
      </c>
      <c r="K4446" s="37" t="s">
        <v>32267</v>
      </c>
      <c r="L4446" s="37" t="s">
        <v>32267</v>
      </c>
      <c r="M4446" s="37" t="s">
        <v>49204</v>
      </c>
      <c r="N4446" s="37" t="s">
        <v>721</v>
      </c>
      <c r="O4446" s="37" t="s">
        <v>722</v>
      </c>
      <c r="P4446" s="22" t="s">
        <v>49205</v>
      </c>
      <c r="Q4446" s="22" t="s">
        <v>49206</v>
      </c>
      <c r="R4446" s="38">
        <v>0</v>
      </c>
    </row>
    <row r="4447" spans="1:18" ht="12.75">
      <c r="A4447" s="22" t="s">
        <v>60</v>
      </c>
      <c r="B4447" s="22" t="s">
        <v>13181</v>
      </c>
      <c r="C4447" s="22" t="s">
        <v>65</v>
      </c>
      <c r="D4447" s="22" t="s">
        <v>61</v>
      </c>
      <c r="E4447" s="31">
        <v>43452.699074074073</v>
      </c>
      <c r="F4447" s="22" t="s">
        <v>32264</v>
      </c>
      <c r="G4447" s="22" t="s">
        <v>49207</v>
      </c>
      <c r="H4447" s="22" t="s">
        <v>74</v>
      </c>
      <c r="I4447" s="22" t="s">
        <v>14301</v>
      </c>
      <c r="J4447" s="37" t="s">
        <v>32266</v>
      </c>
      <c r="K4447" s="37" t="s">
        <v>32267</v>
      </c>
      <c r="L4447" s="37" t="s">
        <v>32267</v>
      </c>
      <c r="M4447" s="37" t="s">
        <v>49208</v>
      </c>
      <c r="N4447" s="37" t="s">
        <v>567</v>
      </c>
      <c r="O4447" s="37" t="s">
        <v>568</v>
      </c>
      <c r="P4447" s="22" t="s">
        <v>49209</v>
      </c>
      <c r="Q4447" s="22" t="s">
        <v>49210</v>
      </c>
      <c r="R4447" s="38">
        <v>0</v>
      </c>
    </row>
    <row r="4448" spans="1:18" ht="12.75">
      <c r="A4448" s="22" t="s">
        <v>60</v>
      </c>
      <c r="B4448" s="22" t="s">
        <v>13181</v>
      </c>
      <c r="C4448" s="22" t="s">
        <v>65</v>
      </c>
      <c r="D4448" s="22" t="s">
        <v>61</v>
      </c>
      <c r="E4448" s="31">
        <v>43453.52103009259</v>
      </c>
      <c r="F4448" s="22" t="s">
        <v>32264</v>
      </c>
      <c r="G4448" s="22" t="s">
        <v>49211</v>
      </c>
      <c r="H4448" s="22" t="s">
        <v>74</v>
      </c>
      <c r="I4448" s="22" t="s">
        <v>49212</v>
      </c>
      <c r="J4448" s="37" t="s">
        <v>32266</v>
      </c>
      <c r="K4448" s="37" t="s">
        <v>32267</v>
      </c>
      <c r="L4448" s="37" t="s">
        <v>32267</v>
      </c>
      <c r="M4448" s="37" t="s">
        <v>49213</v>
      </c>
      <c r="N4448" s="37" t="s">
        <v>174</v>
      </c>
      <c r="O4448" s="37" t="s">
        <v>175</v>
      </c>
      <c r="P4448" s="22" t="s">
        <v>49214</v>
      </c>
      <c r="Q4448" s="22" t="s">
        <v>49215</v>
      </c>
      <c r="R4448" s="38">
        <v>0</v>
      </c>
    </row>
    <row r="4449" spans="1:18" ht="12.75">
      <c r="A4449" s="22" t="s">
        <v>60</v>
      </c>
      <c r="B4449" s="22" t="s">
        <v>13181</v>
      </c>
      <c r="C4449" s="22" t="s">
        <v>65</v>
      </c>
      <c r="D4449" s="22" t="s">
        <v>61</v>
      </c>
      <c r="E4449" s="31">
        <v>43453.529456018514</v>
      </c>
      <c r="F4449" s="22" t="s">
        <v>32264</v>
      </c>
      <c r="G4449" s="22" t="s">
        <v>49216</v>
      </c>
      <c r="H4449" s="22" t="s">
        <v>74</v>
      </c>
      <c r="I4449" s="22" t="s">
        <v>14447</v>
      </c>
      <c r="J4449" s="37" t="s">
        <v>32266</v>
      </c>
      <c r="K4449" s="37" t="s">
        <v>32267</v>
      </c>
      <c r="L4449" s="37" t="s">
        <v>32267</v>
      </c>
      <c r="M4449" s="37" t="s">
        <v>49217</v>
      </c>
      <c r="N4449" s="37" t="s">
        <v>174</v>
      </c>
      <c r="O4449" s="37" t="s">
        <v>175</v>
      </c>
      <c r="P4449" s="22" t="s">
        <v>49214</v>
      </c>
      <c r="Q4449" s="22" t="s">
        <v>49215</v>
      </c>
      <c r="R4449" s="38">
        <v>0</v>
      </c>
    </row>
    <row r="4450" spans="1:18" ht="12.75">
      <c r="A4450" s="22" t="s">
        <v>60</v>
      </c>
      <c r="B4450" s="22" t="s">
        <v>13181</v>
      </c>
      <c r="C4450" s="22" t="s">
        <v>65</v>
      </c>
      <c r="D4450" s="22" t="s">
        <v>61</v>
      </c>
      <c r="E4450" s="31">
        <v>43454.36987268518</v>
      </c>
      <c r="F4450" s="22" t="s">
        <v>32264</v>
      </c>
      <c r="G4450" s="22" t="s">
        <v>49218</v>
      </c>
      <c r="H4450" s="22" t="s">
        <v>74</v>
      </c>
      <c r="I4450" s="22" t="s">
        <v>15822</v>
      </c>
      <c r="J4450" s="37" t="s">
        <v>32266</v>
      </c>
      <c r="K4450" s="37" t="s">
        <v>32267</v>
      </c>
      <c r="L4450" s="37" t="s">
        <v>32267</v>
      </c>
      <c r="M4450" s="37" t="s">
        <v>49219</v>
      </c>
      <c r="N4450" s="37" t="s">
        <v>1610</v>
      </c>
      <c r="O4450" s="37" t="s">
        <v>1611</v>
      </c>
      <c r="P4450" s="22" t="s">
        <v>49220</v>
      </c>
      <c r="Q4450" s="22" t="s">
        <v>49221</v>
      </c>
      <c r="R4450" s="38">
        <v>0</v>
      </c>
    </row>
    <row r="4451" spans="1:18" ht="12.75">
      <c r="A4451" s="22" t="s">
        <v>60</v>
      </c>
      <c r="B4451" s="22" t="s">
        <v>13181</v>
      </c>
      <c r="C4451" s="22" t="s">
        <v>65</v>
      </c>
      <c r="D4451" s="22" t="s">
        <v>61</v>
      </c>
      <c r="E4451" s="31">
        <v>43455.438634259255</v>
      </c>
      <c r="F4451" s="22" t="s">
        <v>32264</v>
      </c>
      <c r="G4451" s="22" t="s">
        <v>49222</v>
      </c>
      <c r="H4451" s="22" t="s">
        <v>74</v>
      </c>
      <c r="I4451" s="22" t="s">
        <v>14236</v>
      </c>
      <c r="J4451" s="37" t="s">
        <v>32266</v>
      </c>
      <c r="K4451" s="37" t="s">
        <v>32267</v>
      </c>
      <c r="L4451" s="37" t="s">
        <v>32267</v>
      </c>
      <c r="M4451" s="37" t="s">
        <v>49223</v>
      </c>
      <c r="N4451" s="37" t="s">
        <v>6797</v>
      </c>
      <c r="O4451" s="37" t="s">
        <v>6798</v>
      </c>
      <c r="P4451" s="22" t="s">
        <v>49224</v>
      </c>
      <c r="Q4451" s="22" t="s">
        <v>49225</v>
      </c>
      <c r="R4451" s="38">
        <v>0</v>
      </c>
    </row>
    <row r="4452" spans="1:18" ht="12.75">
      <c r="A4452" s="22" t="s">
        <v>60</v>
      </c>
      <c r="B4452" s="22" t="s">
        <v>13181</v>
      </c>
      <c r="C4452" s="22" t="s">
        <v>65</v>
      </c>
      <c r="D4452" s="22" t="s">
        <v>61</v>
      </c>
      <c r="E4452" s="31">
        <v>43458.554583333331</v>
      </c>
      <c r="F4452" s="22" t="s">
        <v>32264</v>
      </c>
      <c r="G4452" s="22" t="s">
        <v>49226</v>
      </c>
      <c r="H4452" s="22" t="s">
        <v>74</v>
      </c>
      <c r="I4452" s="22" t="s">
        <v>49227</v>
      </c>
      <c r="J4452" s="37" t="s">
        <v>32266</v>
      </c>
      <c r="K4452" s="37" t="s">
        <v>32267</v>
      </c>
      <c r="L4452" s="37" t="s">
        <v>32267</v>
      </c>
      <c r="M4452" s="37" t="s">
        <v>49228</v>
      </c>
      <c r="N4452" s="37" t="s">
        <v>275</v>
      </c>
      <c r="O4452" s="37" t="s">
        <v>276</v>
      </c>
      <c r="P4452" s="22" t="s">
        <v>49229</v>
      </c>
      <c r="Q4452" s="22" t="s">
        <v>49230</v>
      </c>
      <c r="R4452" s="38">
        <v>0</v>
      </c>
    </row>
    <row r="4453" spans="1:18" ht="12.75">
      <c r="A4453" s="22" t="s">
        <v>60</v>
      </c>
      <c r="B4453" s="22" t="s">
        <v>13181</v>
      </c>
      <c r="C4453" s="22" t="s">
        <v>65</v>
      </c>
      <c r="D4453" s="22" t="s">
        <v>61</v>
      </c>
      <c r="E4453" s="31">
        <v>43458.557476851849</v>
      </c>
      <c r="F4453" s="22" t="s">
        <v>32264</v>
      </c>
      <c r="G4453" s="22" t="s">
        <v>49231</v>
      </c>
      <c r="H4453" s="22" t="s">
        <v>74</v>
      </c>
      <c r="I4453" s="22" t="s">
        <v>16120</v>
      </c>
      <c r="J4453" s="37" t="s">
        <v>32266</v>
      </c>
      <c r="K4453" s="37" t="s">
        <v>32267</v>
      </c>
      <c r="L4453" s="37" t="s">
        <v>32267</v>
      </c>
      <c r="M4453" s="37" t="s">
        <v>49232</v>
      </c>
      <c r="N4453" s="37" t="s">
        <v>275</v>
      </c>
      <c r="O4453" s="37" t="s">
        <v>276</v>
      </c>
      <c r="P4453" s="22" t="s">
        <v>49229</v>
      </c>
      <c r="Q4453" s="22" t="s">
        <v>49230</v>
      </c>
      <c r="R4453" s="38">
        <v>0</v>
      </c>
    </row>
    <row r="4454" spans="1:18" ht="12.75">
      <c r="A4454" s="22" t="s">
        <v>60</v>
      </c>
      <c r="B4454" s="22" t="s">
        <v>13181</v>
      </c>
      <c r="C4454" s="22" t="s">
        <v>65</v>
      </c>
      <c r="D4454" s="22" t="s">
        <v>61</v>
      </c>
      <c r="E4454" s="31">
        <v>43461.920960648145</v>
      </c>
      <c r="F4454" s="22" t="s">
        <v>32264</v>
      </c>
      <c r="G4454" s="22" t="s">
        <v>49233</v>
      </c>
      <c r="H4454" s="22" t="s">
        <v>74</v>
      </c>
      <c r="I4454" s="22" t="s">
        <v>16213</v>
      </c>
      <c r="J4454" s="37" t="s">
        <v>32266</v>
      </c>
      <c r="K4454" s="37" t="s">
        <v>32267</v>
      </c>
      <c r="L4454" s="37" t="s">
        <v>32267</v>
      </c>
      <c r="M4454" s="37" t="s">
        <v>49234</v>
      </c>
      <c r="N4454" s="37" t="s">
        <v>8990</v>
      </c>
      <c r="O4454" s="37" t="s">
        <v>8991</v>
      </c>
      <c r="P4454" s="22" t="s">
        <v>49235</v>
      </c>
      <c r="Q4454" s="22" t="s">
        <v>49236</v>
      </c>
      <c r="R4454" s="38">
        <v>0</v>
      </c>
    </row>
    <row r="4455" spans="1:18" ht="12.75">
      <c r="A4455" s="22" t="s">
        <v>60</v>
      </c>
      <c r="B4455" s="22" t="s">
        <v>17353</v>
      </c>
      <c r="C4455" s="22" t="s">
        <v>66</v>
      </c>
      <c r="D4455" s="22" t="s">
        <v>61</v>
      </c>
      <c r="E4455" s="31">
        <v>43435.650578703702</v>
      </c>
      <c r="F4455" s="22" t="s">
        <v>32264</v>
      </c>
      <c r="G4455" s="22" t="s">
        <v>49237</v>
      </c>
      <c r="H4455" s="22" t="s">
        <v>74</v>
      </c>
      <c r="I4455" s="22" t="s">
        <v>49238</v>
      </c>
      <c r="J4455" s="37" t="s">
        <v>32266</v>
      </c>
      <c r="K4455" s="37" t="s">
        <v>32267</v>
      </c>
      <c r="L4455" s="37" t="s">
        <v>32267</v>
      </c>
      <c r="M4455" s="37" t="s">
        <v>49239</v>
      </c>
      <c r="N4455" s="37" t="s">
        <v>49240</v>
      </c>
      <c r="O4455" s="37" t="s">
        <v>49241</v>
      </c>
      <c r="P4455" s="22" t="s">
        <v>49242</v>
      </c>
      <c r="Q4455" s="22" t="s">
        <v>49243</v>
      </c>
      <c r="R4455" s="38">
        <v>0</v>
      </c>
    </row>
    <row r="4456" spans="1:18" ht="12.75">
      <c r="A4456" s="22" t="s">
        <v>60</v>
      </c>
      <c r="B4456" s="22" t="s">
        <v>17353</v>
      </c>
      <c r="C4456" s="22" t="s">
        <v>66</v>
      </c>
      <c r="D4456" s="22" t="s">
        <v>61</v>
      </c>
      <c r="E4456" s="31">
        <v>43435.658796296295</v>
      </c>
      <c r="F4456" s="22" t="s">
        <v>32264</v>
      </c>
      <c r="G4456" s="22" t="s">
        <v>49244</v>
      </c>
      <c r="H4456" s="22" t="s">
        <v>74</v>
      </c>
      <c r="I4456" s="22" t="s">
        <v>49245</v>
      </c>
      <c r="J4456" s="37" t="s">
        <v>32266</v>
      </c>
      <c r="K4456" s="37" t="s">
        <v>32267</v>
      </c>
      <c r="L4456" s="37" t="s">
        <v>32267</v>
      </c>
      <c r="M4456" s="37" t="s">
        <v>49246</v>
      </c>
      <c r="N4456" s="37" t="s">
        <v>49247</v>
      </c>
      <c r="O4456" s="37" t="s">
        <v>49248</v>
      </c>
      <c r="P4456" s="22" t="s">
        <v>49242</v>
      </c>
      <c r="Q4456" s="22" t="s">
        <v>49243</v>
      </c>
      <c r="R4456" s="38">
        <v>0</v>
      </c>
    </row>
    <row r="4457" spans="1:18" ht="12.75">
      <c r="A4457" s="22" t="s">
        <v>60</v>
      </c>
      <c r="B4457" s="22" t="s">
        <v>17353</v>
      </c>
      <c r="C4457" s="22" t="s">
        <v>66</v>
      </c>
      <c r="D4457" s="22" t="s">
        <v>61</v>
      </c>
      <c r="E4457" s="31">
        <v>43437.651412037034</v>
      </c>
      <c r="F4457" s="22" t="s">
        <v>32264</v>
      </c>
      <c r="G4457" s="22" t="s">
        <v>49249</v>
      </c>
      <c r="H4457" s="22" t="s">
        <v>74</v>
      </c>
      <c r="I4457" s="22" t="s">
        <v>17968</v>
      </c>
      <c r="J4457" s="37" t="s">
        <v>32266</v>
      </c>
      <c r="K4457" s="37" t="s">
        <v>32267</v>
      </c>
      <c r="L4457" s="37" t="s">
        <v>32267</v>
      </c>
      <c r="M4457" s="37" t="s">
        <v>49250</v>
      </c>
      <c r="N4457" s="37" t="s">
        <v>321</v>
      </c>
      <c r="O4457" s="37" t="s">
        <v>322</v>
      </c>
      <c r="P4457" s="22" t="s">
        <v>49251</v>
      </c>
      <c r="Q4457" s="22" t="s">
        <v>49252</v>
      </c>
      <c r="R4457" s="38">
        <v>0</v>
      </c>
    </row>
    <row r="4458" spans="1:18" ht="12.75">
      <c r="A4458" s="22" t="s">
        <v>60</v>
      </c>
      <c r="B4458" s="22" t="s">
        <v>17353</v>
      </c>
      <c r="C4458" s="22" t="s">
        <v>66</v>
      </c>
      <c r="D4458" s="22" t="s">
        <v>61</v>
      </c>
      <c r="E4458" s="31">
        <v>43438.646412037036</v>
      </c>
      <c r="F4458" s="22" t="s">
        <v>32264</v>
      </c>
      <c r="G4458" s="22" t="s">
        <v>49253</v>
      </c>
      <c r="H4458" s="22" t="s">
        <v>74</v>
      </c>
      <c r="I4458" s="22" t="s">
        <v>49254</v>
      </c>
      <c r="J4458" s="37" t="s">
        <v>32266</v>
      </c>
      <c r="K4458" s="37" t="s">
        <v>32267</v>
      </c>
      <c r="L4458" s="37" t="s">
        <v>32267</v>
      </c>
      <c r="M4458" s="37" t="s">
        <v>49255</v>
      </c>
      <c r="N4458" s="37" t="s">
        <v>90</v>
      </c>
      <c r="O4458" s="37" t="s">
        <v>91</v>
      </c>
      <c r="P4458" s="22" t="s">
        <v>49256</v>
      </c>
      <c r="Q4458" s="22" t="s">
        <v>49257</v>
      </c>
      <c r="R4458" s="38">
        <v>0</v>
      </c>
    </row>
    <row r="4459" spans="1:18" ht="12.75">
      <c r="A4459" s="22" t="s">
        <v>60</v>
      </c>
      <c r="B4459" s="22" t="s">
        <v>17353</v>
      </c>
      <c r="C4459" s="22" t="s">
        <v>66</v>
      </c>
      <c r="D4459" s="22" t="s">
        <v>61</v>
      </c>
      <c r="E4459" s="31">
        <v>43440.48300925926</v>
      </c>
      <c r="F4459" s="22" t="s">
        <v>32264</v>
      </c>
      <c r="G4459" s="22" t="s">
        <v>49258</v>
      </c>
      <c r="H4459" s="22" t="s">
        <v>74</v>
      </c>
      <c r="I4459" s="22" t="s">
        <v>49259</v>
      </c>
      <c r="J4459" s="37" t="s">
        <v>32266</v>
      </c>
      <c r="K4459" s="37" t="s">
        <v>32267</v>
      </c>
      <c r="L4459" s="37" t="s">
        <v>32267</v>
      </c>
      <c r="M4459" s="37" t="s">
        <v>49260</v>
      </c>
      <c r="N4459" s="37" t="s">
        <v>101</v>
      </c>
      <c r="O4459" s="37" t="s">
        <v>102</v>
      </c>
      <c r="P4459" s="22" t="s">
        <v>49261</v>
      </c>
      <c r="Q4459" s="22" t="s">
        <v>49262</v>
      </c>
      <c r="R4459" s="38">
        <v>0</v>
      </c>
    </row>
    <row r="4460" spans="1:18" ht="12.75">
      <c r="A4460" s="22" t="s">
        <v>60</v>
      </c>
      <c r="B4460" s="22" t="s">
        <v>17353</v>
      </c>
      <c r="C4460" s="22" t="s">
        <v>66</v>
      </c>
      <c r="D4460" s="22" t="s">
        <v>61</v>
      </c>
      <c r="E4460" s="31">
        <v>43441.082384259258</v>
      </c>
      <c r="F4460" s="22" t="s">
        <v>32264</v>
      </c>
      <c r="G4460" s="22" t="s">
        <v>49263</v>
      </c>
      <c r="H4460" s="22" t="s">
        <v>74</v>
      </c>
      <c r="I4460" s="22" t="s">
        <v>17384</v>
      </c>
      <c r="J4460" s="37" t="s">
        <v>32266</v>
      </c>
      <c r="K4460" s="37" t="s">
        <v>32267</v>
      </c>
      <c r="L4460" s="37" t="s">
        <v>32267</v>
      </c>
      <c r="M4460" s="37" t="s">
        <v>49264</v>
      </c>
      <c r="N4460" s="37" t="s">
        <v>17385</v>
      </c>
      <c r="O4460" s="37" t="s">
        <v>17386</v>
      </c>
      <c r="P4460" s="22" t="s">
        <v>49265</v>
      </c>
      <c r="Q4460" s="22" t="s">
        <v>49266</v>
      </c>
      <c r="R4460" s="38">
        <v>0</v>
      </c>
    </row>
    <row r="4461" spans="1:18" ht="12.75">
      <c r="A4461" s="22" t="s">
        <v>60</v>
      </c>
      <c r="B4461" s="22" t="s">
        <v>17353</v>
      </c>
      <c r="C4461" s="22" t="s">
        <v>66</v>
      </c>
      <c r="D4461" s="22" t="s">
        <v>61</v>
      </c>
      <c r="E4461" s="31">
        <v>43441.406469907408</v>
      </c>
      <c r="F4461" s="22" t="s">
        <v>32264</v>
      </c>
      <c r="G4461" s="22" t="s">
        <v>49267</v>
      </c>
      <c r="H4461" s="22" t="s">
        <v>74</v>
      </c>
      <c r="I4461" s="22" t="s">
        <v>49268</v>
      </c>
      <c r="J4461" s="37" t="s">
        <v>32266</v>
      </c>
      <c r="K4461" s="37" t="s">
        <v>32267</v>
      </c>
      <c r="L4461" s="37" t="s">
        <v>32267</v>
      </c>
      <c r="M4461" s="37" t="s">
        <v>49269</v>
      </c>
      <c r="N4461" s="37" t="s">
        <v>1029</v>
      </c>
      <c r="O4461" s="37" t="s">
        <v>1030</v>
      </c>
      <c r="P4461" s="22" t="s">
        <v>49270</v>
      </c>
      <c r="Q4461" s="22" t="s">
        <v>49271</v>
      </c>
      <c r="R4461" s="38">
        <v>0</v>
      </c>
    </row>
    <row r="4462" spans="1:18" ht="12.75">
      <c r="A4462" s="22" t="s">
        <v>60</v>
      </c>
      <c r="B4462" s="22" t="s">
        <v>17353</v>
      </c>
      <c r="C4462" s="22" t="s">
        <v>66</v>
      </c>
      <c r="D4462" s="22" t="s">
        <v>61</v>
      </c>
      <c r="E4462" s="31">
        <v>43441.496122685181</v>
      </c>
      <c r="F4462" s="22" t="s">
        <v>32264</v>
      </c>
      <c r="G4462" s="22" t="s">
        <v>49272</v>
      </c>
      <c r="H4462" s="22" t="s">
        <v>74</v>
      </c>
      <c r="I4462" s="22" t="s">
        <v>17579</v>
      </c>
      <c r="J4462" s="37" t="s">
        <v>32266</v>
      </c>
      <c r="K4462" s="37" t="s">
        <v>32267</v>
      </c>
      <c r="L4462" s="37" t="s">
        <v>32267</v>
      </c>
      <c r="M4462" s="37" t="s">
        <v>49273</v>
      </c>
      <c r="N4462" s="37" t="s">
        <v>13855</v>
      </c>
      <c r="O4462" s="37" t="s">
        <v>13856</v>
      </c>
      <c r="P4462" s="22" t="s">
        <v>49274</v>
      </c>
      <c r="Q4462" s="22" t="s">
        <v>49275</v>
      </c>
      <c r="R4462" s="38">
        <v>0</v>
      </c>
    </row>
    <row r="4463" spans="1:18" ht="12.75">
      <c r="A4463" s="22" t="s">
        <v>60</v>
      </c>
      <c r="B4463" s="22" t="s">
        <v>17353</v>
      </c>
      <c r="C4463" s="22" t="s">
        <v>66</v>
      </c>
      <c r="D4463" s="22" t="s">
        <v>61</v>
      </c>
      <c r="E4463" s="31">
        <v>43441.70244212963</v>
      </c>
      <c r="F4463" s="22" t="s">
        <v>32264</v>
      </c>
      <c r="G4463" s="22" t="s">
        <v>49276</v>
      </c>
      <c r="H4463" s="22" t="s">
        <v>74</v>
      </c>
      <c r="I4463" s="22" t="s">
        <v>17599</v>
      </c>
      <c r="J4463" s="37" t="s">
        <v>32266</v>
      </c>
      <c r="K4463" s="37" t="s">
        <v>32267</v>
      </c>
      <c r="L4463" s="37" t="s">
        <v>32267</v>
      </c>
      <c r="M4463" s="37" t="s">
        <v>49277</v>
      </c>
      <c r="N4463" s="37" t="s">
        <v>2644</v>
      </c>
      <c r="O4463" s="37" t="s">
        <v>2645</v>
      </c>
      <c r="P4463" s="22" t="s">
        <v>49278</v>
      </c>
      <c r="Q4463" s="22" t="s">
        <v>49279</v>
      </c>
      <c r="R4463" s="38">
        <v>0</v>
      </c>
    </row>
    <row r="4464" spans="1:18" ht="12.75">
      <c r="A4464" s="22" t="s">
        <v>60</v>
      </c>
      <c r="B4464" s="22" t="s">
        <v>17353</v>
      </c>
      <c r="C4464" s="22" t="s">
        <v>66</v>
      </c>
      <c r="D4464" s="22" t="s">
        <v>61</v>
      </c>
      <c r="E4464" s="31">
        <v>43441.710995370369</v>
      </c>
      <c r="F4464" s="22" t="s">
        <v>32264</v>
      </c>
      <c r="G4464" s="22" t="s">
        <v>49280</v>
      </c>
      <c r="H4464" s="22" t="s">
        <v>74</v>
      </c>
      <c r="I4464" s="22" t="s">
        <v>17990</v>
      </c>
      <c r="J4464" s="37" t="s">
        <v>32266</v>
      </c>
      <c r="K4464" s="37" t="s">
        <v>32267</v>
      </c>
      <c r="L4464" s="37" t="s">
        <v>32267</v>
      </c>
      <c r="M4464" s="37" t="s">
        <v>49281</v>
      </c>
      <c r="N4464" s="37" t="s">
        <v>1425</v>
      </c>
      <c r="O4464" s="37" t="s">
        <v>1426</v>
      </c>
      <c r="P4464" s="22" t="s">
        <v>49282</v>
      </c>
      <c r="Q4464" s="22" t="s">
        <v>49283</v>
      </c>
      <c r="R4464" s="38">
        <v>0</v>
      </c>
    </row>
    <row r="4465" spans="1:18" ht="12.75">
      <c r="A4465" s="22" t="s">
        <v>60</v>
      </c>
      <c r="B4465" s="22" t="s">
        <v>17353</v>
      </c>
      <c r="C4465" s="22" t="s">
        <v>66</v>
      </c>
      <c r="D4465" s="22" t="s">
        <v>61</v>
      </c>
      <c r="E4465" s="31">
        <v>43441.766192129631</v>
      </c>
      <c r="F4465" s="22" t="s">
        <v>32264</v>
      </c>
      <c r="G4465" s="22" t="s">
        <v>49284</v>
      </c>
      <c r="H4465" s="22" t="s">
        <v>74</v>
      </c>
      <c r="I4465" s="22" t="s">
        <v>17437</v>
      </c>
      <c r="J4465" s="37" t="s">
        <v>32266</v>
      </c>
      <c r="K4465" s="37" t="s">
        <v>32267</v>
      </c>
      <c r="L4465" s="37" t="s">
        <v>32267</v>
      </c>
      <c r="M4465" s="37" t="s">
        <v>49285</v>
      </c>
      <c r="N4465" s="37" t="s">
        <v>1994</v>
      </c>
      <c r="O4465" s="37" t="s">
        <v>1995</v>
      </c>
      <c r="P4465" s="22" t="s">
        <v>49286</v>
      </c>
      <c r="Q4465" s="22" t="s">
        <v>49287</v>
      </c>
      <c r="R4465" s="38">
        <v>0</v>
      </c>
    </row>
    <row r="4466" spans="1:18" ht="12.75">
      <c r="A4466" s="22" t="s">
        <v>60</v>
      </c>
      <c r="B4466" s="22" t="s">
        <v>17353</v>
      </c>
      <c r="C4466" s="22" t="s">
        <v>66</v>
      </c>
      <c r="D4466" s="22" t="s">
        <v>61</v>
      </c>
      <c r="E4466" s="31">
        <v>43444.568865740737</v>
      </c>
      <c r="F4466" s="22" t="s">
        <v>32815</v>
      </c>
      <c r="G4466" s="22" t="s">
        <v>49288</v>
      </c>
      <c r="H4466" s="22" t="s">
        <v>74</v>
      </c>
      <c r="I4466" s="22" t="s">
        <v>49289</v>
      </c>
      <c r="J4466" s="37" t="s">
        <v>32266</v>
      </c>
      <c r="K4466" s="37" t="s">
        <v>32267</v>
      </c>
      <c r="L4466" s="37" t="s">
        <v>32267</v>
      </c>
      <c r="M4466" s="37" t="s">
        <v>49290</v>
      </c>
      <c r="N4466" s="37" t="s">
        <v>3521</v>
      </c>
      <c r="O4466" s="37" t="s">
        <v>3522</v>
      </c>
      <c r="P4466" s="22" t="s">
        <v>49291</v>
      </c>
      <c r="Q4466" s="22" t="s">
        <v>49292</v>
      </c>
      <c r="R4466" s="38">
        <v>0</v>
      </c>
    </row>
    <row r="4467" spans="1:18" ht="12.75">
      <c r="A4467" s="22" t="s">
        <v>60</v>
      </c>
      <c r="B4467" s="22" t="s">
        <v>17353</v>
      </c>
      <c r="C4467" s="22" t="s">
        <v>66</v>
      </c>
      <c r="D4467" s="22" t="s">
        <v>61</v>
      </c>
      <c r="E4467" s="31">
        <v>43444.598715277774</v>
      </c>
      <c r="F4467" s="22" t="s">
        <v>32264</v>
      </c>
      <c r="G4467" s="22" t="s">
        <v>49293</v>
      </c>
      <c r="H4467" s="22" t="s">
        <v>74</v>
      </c>
      <c r="I4467" s="22" t="s">
        <v>17439</v>
      </c>
      <c r="J4467" s="37" t="s">
        <v>32266</v>
      </c>
      <c r="K4467" s="37" t="s">
        <v>32267</v>
      </c>
      <c r="L4467" s="37" t="s">
        <v>32267</v>
      </c>
      <c r="M4467" s="37" t="s">
        <v>49294</v>
      </c>
      <c r="N4467" s="37" t="s">
        <v>6451</v>
      </c>
      <c r="O4467" s="37" t="s">
        <v>6452</v>
      </c>
      <c r="P4467" s="22" t="s">
        <v>49295</v>
      </c>
      <c r="Q4467" s="22" t="s">
        <v>49296</v>
      </c>
      <c r="R4467" s="38">
        <v>0</v>
      </c>
    </row>
    <row r="4468" spans="1:18" ht="12.75">
      <c r="A4468" s="22" t="s">
        <v>60</v>
      </c>
      <c r="B4468" s="22" t="s">
        <v>17353</v>
      </c>
      <c r="C4468" s="22" t="s">
        <v>66</v>
      </c>
      <c r="D4468" s="22" t="s">
        <v>61</v>
      </c>
      <c r="E4468" s="31">
        <v>43445.51394675926</v>
      </c>
      <c r="F4468" s="22" t="s">
        <v>32264</v>
      </c>
      <c r="G4468" s="22" t="s">
        <v>49297</v>
      </c>
      <c r="H4468" s="22" t="s">
        <v>74</v>
      </c>
      <c r="I4468" s="22" t="s">
        <v>17648</v>
      </c>
      <c r="J4468" s="37" t="s">
        <v>32266</v>
      </c>
      <c r="K4468" s="37" t="s">
        <v>32267</v>
      </c>
      <c r="L4468" s="37" t="s">
        <v>32267</v>
      </c>
      <c r="M4468" s="37" t="s">
        <v>49298</v>
      </c>
      <c r="N4468" s="37" t="s">
        <v>6451</v>
      </c>
      <c r="O4468" s="37" t="s">
        <v>6452</v>
      </c>
      <c r="P4468" s="22" t="s">
        <v>49295</v>
      </c>
      <c r="Q4468" s="22" t="s">
        <v>49296</v>
      </c>
      <c r="R4468" s="38">
        <v>0</v>
      </c>
    </row>
    <row r="4469" spans="1:18" ht="12.75">
      <c r="A4469" s="22" t="s">
        <v>60</v>
      </c>
      <c r="B4469" s="22" t="s">
        <v>17353</v>
      </c>
      <c r="C4469" s="22" t="s">
        <v>66</v>
      </c>
      <c r="D4469" s="22" t="s">
        <v>61</v>
      </c>
      <c r="E4469" s="31">
        <v>43445.525949074072</v>
      </c>
      <c r="F4469" s="22" t="s">
        <v>32264</v>
      </c>
      <c r="G4469" s="22" t="s">
        <v>49299</v>
      </c>
      <c r="H4469" s="22" t="s">
        <v>74</v>
      </c>
      <c r="I4469" s="22" t="s">
        <v>17904</v>
      </c>
      <c r="J4469" s="37" t="s">
        <v>32266</v>
      </c>
      <c r="K4469" s="37" t="s">
        <v>32267</v>
      </c>
      <c r="L4469" s="37" t="s">
        <v>32267</v>
      </c>
      <c r="M4469" s="37" t="s">
        <v>49300</v>
      </c>
      <c r="N4469" s="37" t="s">
        <v>6451</v>
      </c>
      <c r="O4469" s="37" t="s">
        <v>6452</v>
      </c>
      <c r="P4469" s="22" t="s">
        <v>49295</v>
      </c>
      <c r="Q4469" s="22" t="s">
        <v>49296</v>
      </c>
      <c r="R4469" s="38">
        <v>0</v>
      </c>
    </row>
    <row r="4470" spans="1:18" ht="12.75">
      <c r="A4470" s="22" t="s">
        <v>60</v>
      </c>
      <c r="B4470" s="22" t="s">
        <v>17353</v>
      </c>
      <c r="C4470" s="22" t="s">
        <v>66</v>
      </c>
      <c r="D4470" s="22" t="s">
        <v>61</v>
      </c>
      <c r="E4470" s="31">
        <v>43445.657291666663</v>
      </c>
      <c r="F4470" s="22" t="s">
        <v>32264</v>
      </c>
      <c r="G4470" s="22" t="s">
        <v>49301</v>
      </c>
      <c r="H4470" s="22" t="s">
        <v>74</v>
      </c>
      <c r="I4470" s="22" t="s">
        <v>17677</v>
      </c>
      <c r="J4470" s="37" t="s">
        <v>32266</v>
      </c>
      <c r="K4470" s="37" t="s">
        <v>32267</v>
      </c>
      <c r="L4470" s="37" t="s">
        <v>32267</v>
      </c>
      <c r="M4470" s="37" t="s">
        <v>49302</v>
      </c>
      <c r="N4470" s="37" t="s">
        <v>109</v>
      </c>
      <c r="O4470" s="37" t="s">
        <v>110</v>
      </c>
      <c r="P4470" s="22" t="s">
        <v>49303</v>
      </c>
      <c r="Q4470" s="22" t="s">
        <v>49304</v>
      </c>
      <c r="R4470" s="38">
        <v>0</v>
      </c>
    </row>
    <row r="4471" spans="1:18" ht="12.75">
      <c r="A4471" s="22" t="s">
        <v>60</v>
      </c>
      <c r="B4471" s="22" t="s">
        <v>17353</v>
      </c>
      <c r="C4471" s="22" t="s">
        <v>66</v>
      </c>
      <c r="D4471" s="22" t="s">
        <v>61</v>
      </c>
      <c r="E4471" s="31">
        <v>43445.765868055554</v>
      </c>
      <c r="F4471" s="22" t="s">
        <v>32264</v>
      </c>
      <c r="G4471" s="22" t="s">
        <v>49305</v>
      </c>
      <c r="H4471" s="22" t="s">
        <v>74</v>
      </c>
      <c r="I4471" s="22" t="s">
        <v>17914</v>
      </c>
      <c r="J4471" s="37" t="s">
        <v>32266</v>
      </c>
      <c r="K4471" s="37" t="s">
        <v>32267</v>
      </c>
      <c r="L4471" s="37" t="s">
        <v>32267</v>
      </c>
      <c r="M4471" s="37" t="s">
        <v>49306</v>
      </c>
      <c r="N4471" s="37" t="s">
        <v>497</v>
      </c>
      <c r="O4471" s="37" t="s">
        <v>498</v>
      </c>
      <c r="P4471" s="22" t="s">
        <v>49307</v>
      </c>
      <c r="Q4471" s="22" t="s">
        <v>49308</v>
      </c>
      <c r="R4471" s="38">
        <v>0</v>
      </c>
    </row>
    <row r="4472" spans="1:18" ht="12.75">
      <c r="A4472" s="22" t="s">
        <v>60</v>
      </c>
      <c r="B4472" s="22" t="s">
        <v>17353</v>
      </c>
      <c r="C4472" s="22" t="s">
        <v>66</v>
      </c>
      <c r="D4472" s="22" t="s">
        <v>61</v>
      </c>
      <c r="E4472" s="31">
        <v>43446.593055555553</v>
      </c>
      <c r="F4472" s="22" t="s">
        <v>32264</v>
      </c>
      <c r="G4472" s="22" t="s">
        <v>49309</v>
      </c>
      <c r="H4472" s="22" t="s">
        <v>74</v>
      </c>
      <c r="I4472" s="22" t="s">
        <v>17419</v>
      </c>
      <c r="J4472" s="37" t="s">
        <v>32266</v>
      </c>
      <c r="K4472" s="37" t="s">
        <v>32267</v>
      </c>
      <c r="L4472" s="37" t="s">
        <v>32267</v>
      </c>
      <c r="M4472" s="37" t="s">
        <v>49310</v>
      </c>
      <c r="N4472" s="37" t="s">
        <v>90</v>
      </c>
      <c r="O4472" s="37" t="s">
        <v>91</v>
      </c>
      <c r="P4472" s="22" t="s">
        <v>49256</v>
      </c>
      <c r="Q4472" s="22" t="s">
        <v>49257</v>
      </c>
      <c r="R4472" s="38">
        <v>0</v>
      </c>
    </row>
    <row r="4473" spans="1:18" ht="12.75">
      <c r="A4473" s="22" t="s">
        <v>60</v>
      </c>
      <c r="B4473" s="22" t="s">
        <v>17353</v>
      </c>
      <c r="C4473" s="22" t="s">
        <v>66</v>
      </c>
      <c r="D4473" s="22" t="s">
        <v>61</v>
      </c>
      <c r="E4473" s="31">
        <v>43447.439328703702</v>
      </c>
      <c r="F4473" s="22" t="s">
        <v>32264</v>
      </c>
      <c r="G4473" s="22" t="s">
        <v>49311</v>
      </c>
      <c r="H4473" s="22" t="s">
        <v>74</v>
      </c>
      <c r="I4473" s="22" t="s">
        <v>17526</v>
      </c>
      <c r="J4473" s="37" t="s">
        <v>32266</v>
      </c>
      <c r="K4473" s="37" t="s">
        <v>32267</v>
      </c>
      <c r="L4473" s="37" t="s">
        <v>32267</v>
      </c>
      <c r="M4473" s="37" t="s">
        <v>49312</v>
      </c>
      <c r="N4473" s="37" t="s">
        <v>101</v>
      </c>
      <c r="O4473" s="37" t="s">
        <v>102</v>
      </c>
      <c r="P4473" s="22" t="s">
        <v>49261</v>
      </c>
      <c r="Q4473" s="22" t="s">
        <v>49262</v>
      </c>
      <c r="R4473" s="38">
        <v>0</v>
      </c>
    </row>
    <row r="4474" spans="1:18" ht="12.75">
      <c r="A4474" s="22" t="s">
        <v>60</v>
      </c>
      <c r="B4474" s="22" t="s">
        <v>17353</v>
      </c>
      <c r="C4474" s="22" t="s">
        <v>66</v>
      </c>
      <c r="D4474" s="22" t="s">
        <v>61</v>
      </c>
      <c r="E4474" s="31">
        <v>43447.647303240738</v>
      </c>
      <c r="F4474" s="22" t="s">
        <v>32264</v>
      </c>
      <c r="G4474" s="22" t="s">
        <v>49313</v>
      </c>
      <c r="H4474" s="22" t="s">
        <v>74</v>
      </c>
      <c r="I4474" s="22" t="s">
        <v>17393</v>
      </c>
      <c r="J4474" s="37" t="s">
        <v>32266</v>
      </c>
      <c r="K4474" s="37" t="s">
        <v>32267</v>
      </c>
      <c r="L4474" s="37" t="s">
        <v>32267</v>
      </c>
      <c r="M4474" s="37" t="s">
        <v>49314</v>
      </c>
      <c r="N4474" s="37" t="s">
        <v>8541</v>
      </c>
      <c r="O4474" s="37" t="s">
        <v>8542</v>
      </c>
      <c r="P4474" s="22" t="s">
        <v>49315</v>
      </c>
      <c r="Q4474" s="22" t="s">
        <v>49316</v>
      </c>
      <c r="R4474" s="38">
        <v>0</v>
      </c>
    </row>
    <row r="4475" spans="1:18" ht="12.75">
      <c r="A4475" s="22" t="s">
        <v>60</v>
      </c>
      <c r="B4475" s="22" t="s">
        <v>17353</v>
      </c>
      <c r="C4475" s="22" t="s">
        <v>66</v>
      </c>
      <c r="D4475" s="22" t="s">
        <v>61</v>
      </c>
      <c r="E4475" s="31">
        <v>43448.696111111109</v>
      </c>
      <c r="F4475" s="22" t="s">
        <v>32264</v>
      </c>
      <c r="G4475" s="22" t="s">
        <v>49317</v>
      </c>
      <c r="H4475" s="22" t="s">
        <v>74</v>
      </c>
      <c r="I4475" s="22" t="s">
        <v>17644</v>
      </c>
      <c r="J4475" s="37" t="s">
        <v>32266</v>
      </c>
      <c r="K4475" s="37" t="s">
        <v>32267</v>
      </c>
      <c r="L4475" s="37" t="s">
        <v>32267</v>
      </c>
      <c r="M4475" s="37" t="s">
        <v>49318</v>
      </c>
      <c r="N4475" s="37" t="s">
        <v>1223</v>
      </c>
      <c r="O4475" s="37" t="s">
        <v>1224</v>
      </c>
      <c r="P4475" s="22" t="s">
        <v>49319</v>
      </c>
      <c r="Q4475" s="22" t="s">
        <v>49320</v>
      </c>
      <c r="R4475" s="38">
        <v>0</v>
      </c>
    </row>
    <row r="4476" spans="1:18" ht="12.75">
      <c r="A4476" s="22" t="s">
        <v>60</v>
      </c>
      <c r="B4476" s="22" t="s">
        <v>17353</v>
      </c>
      <c r="C4476" s="22" t="s">
        <v>66</v>
      </c>
      <c r="D4476" s="22" t="s">
        <v>61</v>
      </c>
      <c r="E4476" s="31">
        <v>43452.715682870366</v>
      </c>
      <c r="F4476" s="22" t="s">
        <v>32264</v>
      </c>
      <c r="G4476" s="22" t="s">
        <v>49321</v>
      </c>
      <c r="H4476" s="22" t="s">
        <v>74</v>
      </c>
      <c r="I4476" s="22" t="s">
        <v>49322</v>
      </c>
      <c r="J4476" s="37" t="s">
        <v>32266</v>
      </c>
      <c r="K4476" s="37" t="s">
        <v>32267</v>
      </c>
      <c r="L4476" s="37" t="s">
        <v>32267</v>
      </c>
      <c r="M4476" s="37" t="s">
        <v>49323</v>
      </c>
      <c r="N4476" s="37" t="s">
        <v>451</v>
      </c>
      <c r="O4476" s="37" t="s">
        <v>452</v>
      </c>
      <c r="P4476" s="22" t="s">
        <v>49324</v>
      </c>
      <c r="Q4476" s="22" t="s">
        <v>49324</v>
      </c>
      <c r="R4476" s="38">
        <v>0</v>
      </c>
    </row>
    <row r="4477" spans="1:18" ht="12.75">
      <c r="A4477" s="22" t="s">
        <v>60</v>
      </c>
      <c r="B4477" s="22" t="s">
        <v>17353</v>
      </c>
      <c r="C4477" s="22" t="s">
        <v>66</v>
      </c>
      <c r="D4477" s="22" t="s">
        <v>61</v>
      </c>
      <c r="E4477" s="31">
        <v>43453.508252314816</v>
      </c>
      <c r="F4477" s="22" t="s">
        <v>32264</v>
      </c>
      <c r="G4477" s="22" t="s">
        <v>49325</v>
      </c>
      <c r="H4477" s="22" t="s">
        <v>74</v>
      </c>
      <c r="I4477" s="22" t="s">
        <v>17685</v>
      </c>
      <c r="J4477" s="37" t="s">
        <v>32266</v>
      </c>
      <c r="K4477" s="37" t="s">
        <v>32267</v>
      </c>
      <c r="L4477" s="37" t="s">
        <v>32267</v>
      </c>
      <c r="M4477" s="37" t="s">
        <v>49326</v>
      </c>
      <c r="N4477" s="37" t="s">
        <v>17686</v>
      </c>
      <c r="O4477" s="37" t="s">
        <v>17687</v>
      </c>
      <c r="P4477" s="22" t="s">
        <v>49327</v>
      </c>
      <c r="Q4477" s="22" t="s">
        <v>49328</v>
      </c>
      <c r="R4477" s="38">
        <v>0</v>
      </c>
    </row>
    <row r="4478" spans="1:18" ht="12.75">
      <c r="A4478" s="22" t="s">
        <v>60</v>
      </c>
      <c r="B4478" s="22" t="s">
        <v>18086</v>
      </c>
      <c r="C4478" s="22" t="s">
        <v>67</v>
      </c>
      <c r="D4478" s="22" t="s">
        <v>61</v>
      </c>
      <c r="E4478" s="31">
        <v>43437.660717592589</v>
      </c>
      <c r="F4478" s="22" t="s">
        <v>32264</v>
      </c>
      <c r="G4478" s="22" t="s">
        <v>49329</v>
      </c>
      <c r="H4478" s="22" t="s">
        <v>74</v>
      </c>
      <c r="I4478" s="22" t="s">
        <v>18461</v>
      </c>
      <c r="J4478" s="37" t="s">
        <v>32266</v>
      </c>
      <c r="K4478" s="37" t="s">
        <v>32267</v>
      </c>
      <c r="L4478" s="37" t="s">
        <v>32267</v>
      </c>
      <c r="M4478" s="37" t="s">
        <v>49330</v>
      </c>
      <c r="N4478" s="37" t="s">
        <v>456</v>
      </c>
      <c r="O4478" s="37" t="s">
        <v>457</v>
      </c>
      <c r="P4478" s="22" t="s">
        <v>49331</v>
      </c>
      <c r="Q4478" s="22" t="s">
        <v>49332</v>
      </c>
      <c r="R4478" s="38">
        <v>0</v>
      </c>
    </row>
    <row r="4479" spans="1:18" ht="12.75">
      <c r="A4479" s="22" t="s">
        <v>60</v>
      </c>
      <c r="B4479" s="22" t="s">
        <v>18086</v>
      </c>
      <c r="C4479" s="22" t="s">
        <v>67</v>
      </c>
      <c r="D4479" s="22" t="s">
        <v>61</v>
      </c>
      <c r="E4479" s="31">
        <v>43438.378923611112</v>
      </c>
      <c r="F4479" s="22" t="s">
        <v>32264</v>
      </c>
      <c r="G4479" s="22" t="s">
        <v>49333</v>
      </c>
      <c r="H4479" s="22" t="s">
        <v>74</v>
      </c>
      <c r="I4479" s="22" t="s">
        <v>49334</v>
      </c>
      <c r="J4479" s="37" t="s">
        <v>32266</v>
      </c>
      <c r="K4479" s="37" t="s">
        <v>32267</v>
      </c>
      <c r="L4479" s="37" t="s">
        <v>32267</v>
      </c>
      <c r="M4479" s="37" t="s">
        <v>49335</v>
      </c>
      <c r="N4479" s="37" t="s">
        <v>90</v>
      </c>
      <c r="O4479" s="37" t="s">
        <v>91</v>
      </c>
      <c r="P4479" s="22" t="s">
        <v>49336</v>
      </c>
      <c r="Q4479" s="22" t="s">
        <v>49337</v>
      </c>
      <c r="R4479" s="38">
        <v>0</v>
      </c>
    </row>
    <row r="4480" spans="1:18" ht="12.75">
      <c r="A4480" s="22" t="s">
        <v>60</v>
      </c>
      <c r="B4480" s="22" t="s">
        <v>18086</v>
      </c>
      <c r="C4480" s="22" t="s">
        <v>67</v>
      </c>
      <c r="D4480" s="22" t="s">
        <v>61</v>
      </c>
      <c r="E4480" s="31">
        <v>43444.770057870366</v>
      </c>
      <c r="F4480" s="22" t="s">
        <v>32264</v>
      </c>
      <c r="G4480" s="22" t="s">
        <v>49338</v>
      </c>
      <c r="H4480" s="22" t="s">
        <v>74</v>
      </c>
      <c r="I4480" s="22" t="s">
        <v>49339</v>
      </c>
      <c r="J4480" s="37" t="s">
        <v>32266</v>
      </c>
      <c r="K4480" s="37" t="s">
        <v>32267</v>
      </c>
      <c r="L4480" s="37" t="s">
        <v>32267</v>
      </c>
      <c r="M4480" s="37" t="s">
        <v>49340</v>
      </c>
      <c r="N4480" s="37" t="s">
        <v>1844</v>
      </c>
      <c r="O4480" s="37" t="s">
        <v>1845</v>
      </c>
      <c r="P4480" s="22" t="s">
        <v>49341</v>
      </c>
      <c r="Q4480" s="22" t="s">
        <v>49342</v>
      </c>
      <c r="R4480" s="38">
        <v>0</v>
      </c>
    </row>
    <row r="4481" spans="1:18" ht="12.75">
      <c r="A4481" s="22" t="s">
        <v>60</v>
      </c>
      <c r="B4481" s="22" t="s">
        <v>18086</v>
      </c>
      <c r="C4481" s="22" t="s">
        <v>67</v>
      </c>
      <c r="D4481" s="22" t="s">
        <v>61</v>
      </c>
      <c r="E4481" s="31">
        <v>43445.464062499996</v>
      </c>
      <c r="F4481" s="22" t="s">
        <v>32264</v>
      </c>
      <c r="G4481" s="22" t="s">
        <v>49343</v>
      </c>
      <c r="H4481" s="22" t="s">
        <v>74</v>
      </c>
      <c r="I4481" s="22" t="s">
        <v>18846</v>
      </c>
      <c r="J4481" s="37" t="s">
        <v>32266</v>
      </c>
      <c r="K4481" s="37" t="s">
        <v>32267</v>
      </c>
      <c r="L4481" s="37" t="s">
        <v>32267</v>
      </c>
      <c r="M4481" s="37" t="s">
        <v>49344</v>
      </c>
      <c r="N4481" s="37" t="s">
        <v>1246</v>
      </c>
      <c r="O4481" s="37" t="s">
        <v>1247</v>
      </c>
      <c r="P4481" s="22" t="s">
        <v>49345</v>
      </c>
      <c r="Q4481" s="22" t="s">
        <v>49346</v>
      </c>
      <c r="R4481" s="38">
        <v>0</v>
      </c>
    </row>
    <row r="4482" spans="1:18" ht="12.75">
      <c r="A4482" s="22" t="s">
        <v>60</v>
      </c>
      <c r="B4482" s="22" t="s">
        <v>18086</v>
      </c>
      <c r="C4482" s="22" t="s">
        <v>67</v>
      </c>
      <c r="D4482" s="22" t="s">
        <v>61</v>
      </c>
      <c r="E4482" s="31">
        <v>43445.635011574072</v>
      </c>
      <c r="F4482" s="22" t="s">
        <v>32264</v>
      </c>
      <c r="G4482" s="22" t="s">
        <v>49347</v>
      </c>
      <c r="H4482" s="22" t="s">
        <v>74</v>
      </c>
      <c r="I4482" s="22" t="s">
        <v>18247</v>
      </c>
      <c r="J4482" s="37" t="s">
        <v>32266</v>
      </c>
      <c r="K4482" s="37" t="s">
        <v>32267</v>
      </c>
      <c r="L4482" s="37" t="s">
        <v>32267</v>
      </c>
      <c r="M4482" s="37" t="s">
        <v>49348</v>
      </c>
      <c r="N4482" s="37" t="s">
        <v>4694</v>
      </c>
      <c r="O4482" s="37" t="s">
        <v>4695</v>
      </c>
      <c r="P4482" s="22" t="s">
        <v>49349</v>
      </c>
      <c r="Q4482" s="22" t="s">
        <v>49350</v>
      </c>
      <c r="R4482" s="38">
        <v>0</v>
      </c>
    </row>
    <row r="4483" spans="1:18" ht="12.75">
      <c r="A4483" s="22" t="s">
        <v>60</v>
      </c>
      <c r="B4483" s="22" t="s">
        <v>18086</v>
      </c>
      <c r="C4483" s="22" t="s">
        <v>67</v>
      </c>
      <c r="D4483" s="22" t="s">
        <v>61</v>
      </c>
      <c r="E4483" s="31">
        <v>43447.501435185186</v>
      </c>
      <c r="F4483" s="22" t="s">
        <v>32264</v>
      </c>
      <c r="G4483" s="22" t="s">
        <v>49351</v>
      </c>
      <c r="H4483" s="22" t="s">
        <v>74</v>
      </c>
      <c r="I4483" s="22" t="s">
        <v>18360</v>
      </c>
      <c r="J4483" s="37" t="s">
        <v>32266</v>
      </c>
      <c r="K4483" s="37" t="s">
        <v>32267</v>
      </c>
      <c r="L4483" s="37" t="s">
        <v>32267</v>
      </c>
      <c r="M4483" s="37" t="s">
        <v>49352</v>
      </c>
      <c r="N4483" s="37" t="s">
        <v>774</v>
      </c>
      <c r="O4483" s="37" t="s">
        <v>775</v>
      </c>
      <c r="P4483" s="22" t="s">
        <v>49353</v>
      </c>
      <c r="Q4483" s="22" t="s">
        <v>49354</v>
      </c>
      <c r="R4483" s="38">
        <v>0</v>
      </c>
    </row>
    <row r="4484" spans="1:18" ht="12.75">
      <c r="A4484" s="22" t="s">
        <v>60</v>
      </c>
      <c r="B4484" s="22" t="s">
        <v>18086</v>
      </c>
      <c r="C4484" s="22" t="s">
        <v>67</v>
      </c>
      <c r="D4484" s="22" t="s">
        <v>61</v>
      </c>
      <c r="E4484" s="31">
        <v>43447.654641203699</v>
      </c>
      <c r="F4484" s="22" t="s">
        <v>32264</v>
      </c>
      <c r="G4484" s="22" t="s">
        <v>49355</v>
      </c>
      <c r="H4484" s="22" t="s">
        <v>74</v>
      </c>
      <c r="I4484" s="22" t="s">
        <v>18645</v>
      </c>
      <c r="J4484" s="37" t="s">
        <v>32266</v>
      </c>
      <c r="K4484" s="37" t="s">
        <v>32267</v>
      </c>
      <c r="L4484" s="37" t="s">
        <v>32267</v>
      </c>
      <c r="M4484" s="37" t="s">
        <v>49356</v>
      </c>
      <c r="N4484" s="37" t="s">
        <v>8694</v>
      </c>
      <c r="O4484" s="37" t="s">
        <v>8695</v>
      </c>
      <c r="P4484" s="22" t="s">
        <v>49357</v>
      </c>
      <c r="Q4484" s="22" t="s">
        <v>49358</v>
      </c>
      <c r="R4484" s="38">
        <v>0</v>
      </c>
    </row>
    <row r="4485" spans="1:18" ht="12.75">
      <c r="A4485" s="22" t="s">
        <v>60</v>
      </c>
      <c r="B4485" s="22" t="s">
        <v>18086</v>
      </c>
      <c r="C4485" s="22" t="s">
        <v>67</v>
      </c>
      <c r="D4485" s="22" t="s">
        <v>61</v>
      </c>
      <c r="E4485" s="31">
        <v>43448.403877314813</v>
      </c>
      <c r="F4485" s="22" t="s">
        <v>32264</v>
      </c>
      <c r="G4485" s="22" t="s">
        <v>49359</v>
      </c>
      <c r="H4485" s="22" t="s">
        <v>74</v>
      </c>
      <c r="I4485" s="22" t="s">
        <v>18581</v>
      </c>
      <c r="J4485" s="37" t="s">
        <v>32266</v>
      </c>
      <c r="K4485" s="37" t="s">
        <v>32267</v>
      </c>
      <c r="L4485" s="37" t="s">
        <v>32267</v>
      </c>
      <c r="M4485" s="37" t="s">
        <v>49360</v>
      </c>
      <c r="N4485" s="37" t="s">
        <v>774</v>
      </c>
      <c r="O4485" s="37" t="s">
        <v>775</v>
      </c>
      <c r="P4485" s="22" t="s">
        <v>49353</v>
      </c>
      <c r="Q4485" s="22" t="s">
        <v>49354</v>
      </c>
      <c r="R4485" s="38">
        <v>0</v>
      </c>
    </row>
    <row r="4486" spans="1:18" ht="12.75">
      <c r="A4486" s="22" t="s">
        <v>60</v>
      </c>
      <c r="B4486" s="22" t="s">
        <v>18086</v>
      </c>
      <c r="C4486" s="22" t="s">
        <v>67</v>
      </c>
      <c r="D4486" s="22" t="s">
        <v>61</v>
      </c>
      <c r="E4486" s="31">
        <v>43452.708865740737</v>
      </c>
      <c r="F4486" s="22" t="s">
        <v>32264</v>
      </c>
      <c r="G4486" s="22" t="s">
        <v>49361</v>
      </c>
      <c r="H4486" s="22" t="s">
        <v>74</v>
      </c>
      <c r="I4486" s="22" t="s">
        <v>49362</v>
      </c>
      <c r="J4486" s="37" t="s">
        <v>32266</v>
      </c>
      <c r="K4486" s="37" t="s">
        <v>32267</v>
      </c>
      <c r="L4486" s="37" t="s">
        <v>32267</v>
      </c>
      <c r="M4486" s="37" t="s">
        <v>49363</v>
      </c>
      <c r="N4486" s="37" t="s">
        <v>1246</v>
      </c>
      <c r="O4486" s="37" t="s">
        <v>1247</v>
      </c>
      <c r="P4486" s="22" t="s">
        <v>49364</v>
      </c>
      <c r="Q4486" s="22" t="s">
        <v>49365</v>
      </c>
      <c r="R4486" s="38">
        <v>0</v>
      </c>
    </row>
    <row r="4487" spans="1:18" ht="12.75">
      <c r="A4487" s="22" t="s">
        <v>60</v>
      </c>
      <c r="B4487" s="22" t="s">
        <v>18086</v>
      </c>
      <c r="C4487" s="22" t="s">
        <v>67</v>
      </c>
      <c r="D4487" s="22" t="s">
        <v>61</v>
      </c>
      <c r="E4487" s="31">
        <v>43452.814375000002</v>
      </c>
      <c r="F4487" s="22" t="s">
        <v>32264</v>
      </c>
      <c r="G4487" s="22" t="s">
        <v>49366</v>
      </c>
      <c r="H4487" s="22" t="s">
        <v>74</v>
      </c>
      <c r="I4487" s="22" t="s">
        <v>49367</v>
      </c>
      <c r="J4487" s="37" t="s">
        <v>32266</v>
      </c>
      <c r="K4487" s="37" t="s">
        <v>32267</v>
      </c>
      <c r="L4487" s="37" t="s">
        <v>32267</v>
      </c>
      <c r="M4487" s="37" t="s">
        <v>49368</v>
      </c>
      <c r="N4487" s="37" t="s">
        <v>18863</v>
      </c>
      <c r="O4487" s="37" t="s">
        <v>18864</v>
      </c>
      <c r="P4487" s="22" t="s">
        <v>49369</v>
      </c>
      <c r="Q4487" s="22" t="s">
        <v>49370</v>
      </c>
      <c r="R4487" s="38">
        <v>0</v>
      </c>
    </row>
    <row r="4488" spans="1:18" ht="12.75">
      <c r="A4488" s="22" t="s">
        <v>60</v>
      </c>
      <c r="B4488" s="22" t="s">
        <v>18086</v>
      </c>
      <c r="C4488" s="22" t="s">
        <v>67</v>
      </c>
      <c r="D4488" s="22" t="s">
        <v>61</v>
      </c>
      <c r="E4488" s="31">
        <v>43452.819571759261</v>
      </c>
      <c r="F4488" s="22" t="s">
        <v>32264</v>
      </c>
      <c r="G4488" s="22" t="s">
        <v>49371</v>
      </c>
      <c r="H4488" s="22" t="s">
        <v>74</v>
      </c>
      <c r="I4488" s="22" t="s">
        <v>18862</v>
      </c>
      <c r="J4488" s="37" t="s">
        <v>32266</v>
      </c>
      <c r="K4488" s="37" t="s">
        <v>32267</v>
      </c>
      <c r="L4488" s="37" t="s">
        <v>32267</v>
      </c>
      <c r="M4488" s="37" t="s">
        <v>49372</v>
      </c>
      <c r="N4488" s="37" t="s">
        <v>18863</v>
      </c>
      <c r="O4488" s="37" t="s">
        <v>18864</v>
      </c>
      <c r="P4488" s="22" t="s">
        <v>49369</v>
      </c>
      <c r="Q4488" s="22" t="s">
        <v>49370</v>
      </c>
      <c r="R4488" s="38">
        <v>0</v>
      </c>
    </row>
    <row r="4489" spans="1:18" ht="12.75">
      <c r="A4489" s="22" t="s">
        <v>60</v>
      </c>
      <c r="B4489" s="22" t="s">
        <v>18086</v>
      </c>
      <c r="C4489" s="22" t="s">
        <v>67</v>
      </c>
      <c r="D4489" s="22" t="s">
        <v>61</v>
      </c>
      <c r="E4489" s="31">
        <v>43453.538900462961</v>
      </c>
      <c r="F4489" s="22" t="s">
        <v>32264</v>
      </c>
      <c r="G4489" s="22" t="s">
        <v>49373</v>
      </c>
      <c r="H4489" s="22" t="s">
        <v>74</v>
      </c>
      <c r="I4489" s="22" t="s">
        <v>18342</v>
      </c>
      <c r="J4489" s="37" t="s">
        <v>32266</v>
      </c>
      <c r="K4489" s="37" t="s">
        <v>32267</v>
      </c>
      <c r="L4489" s="37" t="s">
        <v>32267</v>
      </c>
      <c r="M4489" s="37" t="s">
        <v>49374</v>
      </c>
      <c r="N4489" s="37" t="s">
        <v>7084</v>
      </c>
      <c r="O4489" s="37" t="s">
        <v>7085</v>
      </c>
      <c r="P4489" s="22" t="s">
        <v>49375</v>
      </c>
      <c r="Q4489" s="22" t="s">
        <v>49376</v>
      </c>
      <c r="R4489" s="38">
        <v>0</v>
      </c>
    </row>
    <row r="4490" spans="1:18" ht="12.75">
      <c r="A4490" s="22" t="s">
        <v>60</v>
      </c>
      <c r="B4490" s="22" t="s">
        <v>18086</v>
      </c>
      <c r="C4490" s="22" t="s">
        <v>67</v>
      </c>
      <c r="D4490" s="22" t="s">
        <v>61</v>
      </c>
      <c r="E4490" s="31">
        <v>43454.514062499999</v>
      </c>
      <c r="F4490" s="22" t="s">
        <v>32264</v>
      </c>
      <c r="G4490" s="22" t="s">
        <v>49377</v>
      </c>
      <c r="H4490" s="22" t="s">
        <v>74</v>
      </c>
      <c r="I4490" s="22" t="s">
        <v>18836</v>
      </c>
      <c r="J4490" s="37" t="s">
        <v>32266</v>
      </c>
      <c r="K4490" s="37" t="s">
        <v>32267</v>
      </c>
      <c r="L4490" s="37" t="s">
        <v>32267</v>
      </c>
      <c r="M4490" s="37" t="s">
        <v>49378</v>
      </c>
      <c r="N4490" s="37" t="s">
        <v>837</v>
      </c>
      <c r="O4490" s="37" t="s">
        <v>838</v>
      </c>
      <c r="P4490" s="22" t="s">
        <v>49379</v>
      </c>
      <c r="Q4490" s="22" t="s">
        <v>49380</v>
      </c>
      <c r="R4490" s="38">
        <v>0</v>
      </c>
    </row>
    <row r="4491" spans="1:18" ht="12.75">
      <c r="A4491" s="22" t="s">
        <v>60</v>
      </c>
      <c r="B4491" s="22" t="s">
        <v>18086</v>
      </c>
      <c r="C4491" s="22" t="s">
        <v>67</v>
      </c>
      <c r="D4491" s="22" t="s">
        <v>61</v>
      </c>
      <c r="E4491" s="31">
        <v>43454.523020833331</v>
      </c>
      <c r="F4491" s="22" t="s">
        <v>32264</v>
      </c>
      <c r="G4491" s="22" t="s">
        <v>49381</v>
      </c>
      <c r="H4491" s="22" t="s">
        <v>74</v>
      </c>
      <c r="I4491" s="22" t="s">
        <v>18372</v>
      </c>
      <c r="J4491" s="37" t="s">
        <v>32266</v>
      </c>
      <c r="K4491" s="37" t="s">
        <v>32267</v>
      </c>
      <c r="L4491" s="37" t="s">
        <v>32267</v>
      </c>
      <c r="M4491" s="37" t="s">
        <v>49382</v>
      </c>
      <c r="N4491" s="37" t="s">
        <v>18373</v>
      </c>
      <c r="O4491" s="37" t="s">
        <v>18374</v>
      </c>
      <c r="P4491" s="22" t="s">
        <v>49383</v>
      </c>
      <c r="Q4491" s="22" t="s">
        <v>49384</v>
      </c>
      <c r="R4491" s="38">
        <v>0</v>
      </c>
    </row>
    <row r="4492" spans="1:18" ht="12.75">
      <c r="A4492" s="22" t="s">
        <v>60</v>
      </c>
      <c r="B4492" s="22" t="s">
        <v>18086</v>
      </c>
      <c r="C4492" s="22" t="s">
        <v>67</v>
      </c>
      <c r="D4492" s="22" t="s">
        <v>61</v>
      </c>
      <c r="E4492" s="31">
        <v>43454.523414351846</v>
      </c>
      <c r="F4492" s="22" t="s">
        <v>32264</v>
      </c>
      <c r="G4492" s="22" t="s">
        <v>49385</v>
      </c>
      <c r="H4492" s="22" t="s">
        <v>74</v>
      </c>
      <c r="I4492" s="22" t="s">
        <v>18826</v>
      </c>
      <c r="J4492" s="37" t="s">
        <v>32266</v>
      </c>
      <c r="K4492" s="37" t="s">
        <v>32267</v>
      </c>
      <c r="L4492" s="37" t="s">
        <v>32267</v>
      </c>
      <c r="M4492" s="37" t="s">
        <v>49386</v>
      </c>
      <c r="N4492" s="37" t="s">
        <v>1246</v>
      </c>
      <c r="O4492" s="37" t="s">
        <v>1247</v>
      </c>
      <c r="P4492" s="22" t="s">
        <v>49364</v>
      </c>
      <c r="Q4492" s="22" t="s">
        <v>49365</v>
      </c>
      <c r="R4492" s="38">
        <v>0</v>
      </c>
    </row>
    <row r="4493" spans="1:18" ht="12.75">
      <c r="A4493" s="22" t="s">
        <v>60</v>
      </c>
      <c r="B4493" s="22" t="s">
        <v>18086</v>
      </c>
      <c r="C4493" s="22" t="s">
        <v>67</v>
      </c>
      <c r="D4493" s="22" t="s">
        <v>61</v>
      </c>
      <c r="E4493" s="31">
        <v>43454.54892361111</v>
      </c>
      <c r="F4493" s="22" t="s">
        <v>32264</v>
      </c>
      <c r="G4493" s="22" t="s">
        <v>49387</v>
      </c>
      <c r="H4493" s="22" t="s">
        <v>74</v>
      </c>
      <c r="I4493" s="22" t="s">
        <v>49388</v>
      </c>
      <c r="J4493" s="37" t="s">
        <v>32266</v>
      </c>
      <c r="K4493" s="37" t="s">
        <v>32267</v>
      </c>
      <c r="L4493" s="37" t="s">
        <v>32267</v>
      </c>
      <c r="M4493" s="37" t="s">
        <v>49389</v>
      </c>
      <c r="N4493" s="37" t="s">
        <v>4067</v>
      </c>
      <c r="O4493" s="37" t="s">
        <v>4068</v>
      </c>
      <c r="P4493" s="22" t="s">
        <v>49390</v>
      </c>
      <c r="Q4493" s="22" t="s">
        <v>49391</v>
      </c>
      <c r="R4493" s="38">
        <v>0</v>
      </c>
    </row>
    <row r="4494" spans="1:18" ht="12.75">
      <c r="A4494" s="22" t="s">
        <v>60</v>
      </c>
      <c r="B4494" s="22" t="s">
        <v>18086</v>
      </c>
      <c r="C4494" s="22" t="s">
        <v>67</v>
      </c>
      <c r="D4494" s="22" t="s">
        <v>61</v>
      </c>
      <c r="E4494" s="31">
        <v>43455.452523148146</v>
      </c>
      <c r="F4494" s="22" t="s">
        <v>32264</v>
      </c>
      <c r="G4494" s="22" t="s">
        <v>49392</v>
      </c>
      <c r="H4494" s="22" t="s">
        <v>74</v>
      </c>
      <c r="I4494" s="22" t="s">
        <v>18722</v>
      </c>
      <c r="J4494" s="37" t="s">
        <v>32266</v>
      </c>
      <c r="K4494" s="37" t="s">
        <v>32267</v>
      </c>
      <c r="L4494" s="37" t="s">
        <v>32267</v>
      </c>
      <c r="M4494" s="37" t="s">
        <v>49393</v>
      </c>
      <c r="N4494" s="37" t="s">
        <v>8541</v>
      </c>
      <c r="O4494" s="37" t="s">
        <v>8542</v>
      </c>
      <c r="P4494" s="22" t="s">
        <v>49394</v>
      </c>
      <c r="Q4494" s="22" t="s">
        <v>49395</v>
      </c>
      <c r="R4494" s="38">
        <v>0</v>
      </c>
    </row>
    <row r="4495" spans="1:18" ht="12.75">
      <c r="A4495" s="22" t="s">
        <v>60</v>
      </c>
      <c r="B4495" s="22" t="s">
        <v>18916</v>
      </c>
      <c r="C4495" s="22" t="s">
        <v>68</v>
      </c>
      <c r="D4495" s="22" t="s">
        <v>61</v>
      </c>
      <c r="E4495" s="31">
        <v>43435.321053240739</v>
      </c>
      <c r="F4495" s="22" t="s">
        <v>32264</v>
      </c>
      <c r="G4495" s="22" t="s">
        <v>49396</v>
      </c>
      <c r="H4495" s="22" t="s">
        <v>74</v>
      </c>
      <c r="I4495" s="22" t="s">
        <v>26728</v>
      </c>
      <c r="J4495" s="37" t="s">
        <v>32266</v>
      </c>
      <c r="K4495" s="37" t="s">
        <v>32267</v>
      </c>
      <c r="L4495" s="37" t="s">
        <v>32267</v>
      </c>
      <c r="M4495" s="37" t="s">
        <v>49397</v>
      </c>
      <c r="N4495" s="37" t="s">
        <v>146</v>
      </c>
      <c r="O4495" s="37" t="s">
        <v>147</v>
      </c>
      <c r="P4495" s="22" t="s">
        <v>49398</v>
      </c>
      <c r="Q4495" s="22" t="s">
        <v>49399</v>
      </c>
      <c r="R4495" s="38">
        <v>0</v>
      </c>
    </row>
    <row r="4496" spans="1:18" ht="12.75">
      <c r="A4496" s="22" t="s">
        <v>60</v>
      </c>
      <c r="B4496" s="22" t="s">
        <v>18916</v>
      </c>
      <c r="C4496" s="22" t="s">
        <v>68</v>
      </c>
      <c r="D4496" s="22" t="s">
        <v>61</v>
      </c>
      <c r="E4496" s="31">
        <v>43437.42800925926</v>
      </c>
      <c r="F4496" s="22" t="s">
        <v>32264</v>
      </c>
      <c r="G4496" s="22" t="s">
        <v>49400</v>
      </c>
      <c r="H4496" s="22" t="s">
        <v>74</v>
      </c>
      <c r="I4496" s="22" t="s">
        <v>20543</v>
      </c>
      <c r="J4496" s="37" t="s">
        <v>32266</v>
      </c>
      <c r="K4496" s="37" t="s">
        <v>32267</v>
      </c>
      <c r="L4496" s="37" t="s">
        <v>32267</v>
      </c>
      <c r="M4496" s="37" t="s">
        <v>49401</v>
      </c>
      <c r="N4496" s="37" t="s">
        <v>17655</v>
      </c>
      <c r="O4496" s="37" t="s">
        <v>17656</v>
      </c>
      <c r="P4496" s="22" t="s">
        <v>49402</v>
      </c>
      <c r="Q4496" s="22" t="s">
        <v>49403</v>
      </c>
      <c r="R4496" s="38">
        <v>0</v>
      </c>
    </row>
    <row r="4497" spans="1:18" ht="12.75">
      <c r="A4497" s="22" t="s">
        <v>60</v>
      </c>
      <c r="B4497" s="22" t="s">
        <v>18916</v>
      </c>
      <c r="C4497" s="22" t="s">
        <v>68</v>
      </c>
      <c r="D4497" s="22" t="s">
        <v>61</v>
      </c>
      <c r="E4497" s="31">
        <v>43437.470486111109</v>
      </c>
      <c r="F4497" s="22" t="s">
        <v>32264</v>
      </c>
      <c r="G4497" s="22" t="s">
        <v>49404</v>
      </c>
      <c r="H4497" s="22" t="s">
        <v>74</v>
      </c>
      <c r="I4497" s="22" t="s">
        <v>20272</v>
      </c>
      <c r="J4497" s="37" t="s">
        <v>32266</v>
      </c>
      <c r="K4497" s="37" t="s">
        <v>32267</v>
      </c>
      <c r="L4497" s="37" t="s">
        <v>32267</v>
      </c>
      <c r="M4497" s="37" t="s">
        <v>49405</v>
      </c>
      <c r="N4497" s="37" t="s">
        <v>502</v>
      </c>
      <c r="O4497" s="37" t="s">
        <v>503</v>
      </c>
      <c r="P4497" s="22" t="s">
        <v>49406</v>
      </c>
      <c r="Q4497" s="22" t="s">
        <v>49407</v>
      </c>
      <c r="R4497" s="38">
        <v>0</v>
      </c>
    </row>
    <row r="4498" spans="1:18" ht="12.75">
      <c r="A4498" s="22" t="s">
        <v>60</v>
      </c>
      <c r="B4498" s="22" t="s">
        <v>18916</v>
      </c>
      <c r="C4498" s="22" t="s">
        <v>68</v>
      </c>
      <c r="D4498" s="22" t="s">
        <v>61</v>
      </c>
      <c r="E4498" s="31">
        <v>43437.642337962963</v>
      </c>
      <c r="F4498" s="22" t="s">
        <v>32264</v>
      </c>
      <c r="G4498" s="22" t="s">
        <v>49408</v>
      </c>
      <c r="H4498" s="22" t="s">
        <v>74</v>
      </c>
      <c r="I4498" s="22" t="s">
        <v>28423</v>
      </c>
      <c r="J4498" s="37" t="s">
        <v>32266</v>
      </c>
      <c r="K4498" s="37" t="s">
        <v>32267</v>
      </c>
      <c r="L4498" s="37" t="s">
        <v>32267</v>
      </c>
      <c r="M4498" s="37" t="s">
        <v>49409</v>
      </c>
      <c r="N4498" s="37" t="s">
        <v>264</v>
      </c>
      <c r="O4498" s="37" t="s">
        <v>265</v>
      </c>
      <c r="P4498" s="22" t="s">
        <v>49410</v>
      </c>
      <c r="Q4498" s="22" t="s">
        <v>49411</v>
      </c>
      <c r="R4498" s="38">
        <v>0</v>
      </c>
    </row>
    <row r="4499" spans="1:18" ht="12.75">
      <c r="A4499" s="22" t="s">
        <v>60</v>
      </c>
      <c r="B4499" s="22" t="s">
        <v>18916</v>
      </c>
      <c r="C4499" s="22" t="s">
        <v>68</v>
      </c>
      <c r="D4499" s="22" t="s">
        <v>61</v>
      </c>
      <c r="E4499" s="31">
        <v>43438.477951388886</v>
      </c>
      <c r="F4499" s="22" t="s">
        <v>32264</v>
      </c>
      <c r="G4499" s="22" t="s">
        <v>49412</v>
      </c>
      <c r="H4499" s="22" t="s">
        <v>74</v>
      </c>
      <c r="I4499" s="22" t="s">
        <v>26872</v>
      </c>
      <c r="J4499" s="37" t="s">
        <v>32266</v>
      </c>
      <c r="K4499" s="37" t="s">
        <v>32267</v>
      </c>
      <c r="L4499" s="37" t="s">
        <v>32267</v>
      </c>
      <c r="M4499" s="37" t="s">
        <v>49413</v>
      </c>
      <c r="N4499" s="37" t="s">
        <v>1593</v>
      </c>
      <c r="O4499" s="37" t="s">
        <v>1594</v>
      </c>
      <c r="P4499" s="22" t="s">
        <v>49414</v>
      </c>
      <c r="Q4499" s="22" t="s">
        <v>49415</v>
      </c>
      <c r="R4499" s="38">
        <v>0</v>
      </c>
    </row>
    <row r="4500" spans="1:18" ht="12.75">
      <c r="A4500" s="22" t="s">
        <v>60</v>
      </c>
      <c r="B4500" s="22" t="s">
        <v>18916</v>
      </c>
      <c r="C4500" s="22" t="s">
        <v>68</v>
      </c>
      <c r="D4500" s="22" t="s">
        <v>61</v>
      </c>
      <c r="E4500" s="31">
        <v>43438.564953703702</v>
      </c>
      <c r="F4500" s="22" t="s">
        <v>32264</v>
      </c>
      <c r="G4500" s="22" t="s">
        <v>49416</v>
      </c>
      <c r="H4500" s="22" t="s">
        <v>74</v>
      </c>
      <c r="I4500" s="22" t="s">
        <v>23122</v>
      </c>
      <c r="J4500" s="37" t="s">
        <v>32266</v>
      </c>
      <c r="K4500" s="37" t="s">
        <v>32267</v>
      </c>
      <c r="L4500" s="37" t="s">
        <v>32267</v>
      </c>
      <c r="M4500" s="37" t="s">
        <v>49417</v>
      </c>
      <c r="N4500" s="37" t="s">
        <v>167</v>
      </c>
      <c r="O4500" s="37" t="s">
        <v>168</v>
      </c>
      <c r="P4500" s="22" t="s">
        <v>49418</v>
      </c>
      <c r="Q4500" s="22" t="s">
        <v>49419</v>
      </c>
      <c r="R4500" s="38">
        <v>0</v>
      </c>
    </row>
    <row r="4501" spans="1:18" ht="12.75">
      <c r="A4501" s="22" t="s">
        <v>60</v>
      </c>
      <c r="B4501" s="22" t="s">
        <v>18916</v>
      </c>
      <c r="C4501" s="22" t="s">
        <v>68</v>
      </c>
      <c r="D4501" s="22" t="s">
        <v>61</v>
      </c>
      <c r="E4501" s="31">
        <v>43438.594872685186</v>
      </c>
      <c r="F4501" s="22" t="s">
        <v>32264</v>
      </c>
      <c r="G4501" s="22" t="s">
        <v>49420</v>
      </c>
      <c r="H4501" s="22" t="s">
        <v>74</v>
      </c>
      <c r="I4501" s="22" t="s">
        <v>49421</v>
      </c>
      <c r="J4501" s="37" t="s">
        <v>32266</v>
      </c>
      <c r="K4501" s="37" t="s">
        <v>32267</v>
      </c>
      <c r="L4501" s="37" t="s">
        <v>32267</v>
      </c>
      <c r="M4501" s="37" t="s">
        <v>49422</v>
      </c>
      <c r="N4501" s="37" t="s">
        <v>721</v>
      </c>
      <c r="O4501" s="37" t="s">
        <v>722</v>
      </c>
      <c r="P4501" s="22" t="s">
        <v>49423</v>
      </c>
      <c r="Q4501" s="22" t="s">
        <v>49424</v>
      </c>
      <c r="R4501" s="38">
        <v>0</v>
      </c>
    </row>
    <row r="4502" spans="1:18" ht="12.75">
      <c r="A4502" s="22" t="s">
        <v>60</v>
      </c>
      <c r="B4502" s="22" t="s">
        <v>18916</v>
      </c>
      <c r="C4502" s="22" t="s">
        <v>68</v>
      </c>
      <c r="D4502" s="22" t="s">
        <v>61</v>
      </c>
      <c r="E4502" s="31">
        <v>43439.562708333331</v>
      </c>
      <c r="F4502" s="22" t="s">
        <v>32264</v>
      </c>
      <c r="G4502" s="22" t="s">
        <v>49425</v>
      </c>
      <c r="H4502" s="22" t="s">
        <v>74</v>
      </c>
      <c r="I4502" s="22" t="s">
        <v>49426</v>
      </c>
      <c r="J4502" s="37" t="s">
        <v>32266</v>
      </c>
      <c r="K4502" s="37" t="s">
        <v>32267</v>
      </c>
      <c r="L4502" s="37" t="s">
        <v>32267</v>
      </c>
      <c r="M4502" s="37" t="s">
        <v>49427</v>
      </c>
      <c r="N4502" s="37" t="s">
        <v>8541</v>
      </c>
      <c r="O4502" s="37" t="s">
        <v>8542</v>
      </c>
      <c r="P4502" s="22" t="s">
        <v>49428</v>
      </c>
      <c r="Q4502" s="22" t="s">
        <v>49429</v>
      </c>
      <c r="R4502" s="38">
        <v>0</v>
      </c>
    </row>
    <row r="4503" spans="1:18" ht="12.75">
      <c r="A4503" s="22" t="s">
        <v>60</v>
      </c>
      <c r="B4503" s="22" t="s">
        <v>18916</v>
      </c>
      <c r="C4503" s="22" t="s">
        <v>68</v>
      </c>
      <c r="D4503" s="22" t="s">
        <v>61</v>
      </c>
      <c r="E4503" s="31">
        <v>43439.564907407403</v>
      </c>
      <c r="F4503" s="22" t="s">
        <v>32264</v>
      </c>
      <c r="G4503" s="22" t="s">
        <v>49430</v>
      </c>
      <c r="H4503" s="22" t="s">
        <v>74</v>
      </c>
      <c r="I4503" s="22" t="s">
        <v>24923</v>
      </c>
      <c r="J4503" s="37" t="s">
        <v>32266</v>
      </c>
      <c r="K4503" s="37" t="s">
        <v>32267</v>
      </c>
      <c r="L4503" s="37" t="s">
        <v>32267</v>
      </c>
      <c r="M4503" s="37" t="s">
        <v>49431</v>
      </c>
      <c r="N4503" s="37" t="s">
        <v>8541</v>
      </c>
      <c r="O4503" s="37" t="s">
        <v>8542</v>
      </c>
      <c r="P4503" s="22" t="s">
        <v>49428</v>
      </c>
      <c r="Q4503" s="22" t="s">
        <v>49429</v>
      </c>
      <c r="R4503" s="38">
        <v>0</v>
      </c>
    </row>
    <row r="4504" spans="1:18" ht="12.75">
      <c r="A4504" s="22" t="s">
        <v>60</v>
      </c>
      <c r="B4504" s="22" t="s">
        <v>18916</v>
      </c>
      <c r="C4504" s="22" t="s">
        <v>68</v>
      </c>
      <c r="D4504" s="22" t="s">
        <v>61</v>
      </c>
      <c r="E4504" s="31">
        <v>43439.693553240737</v>
      </c>
      <c r="F4504" s="22" t="s">
        <v>32264</v>
      </c>
      <c r="G4504" s="22" t="s">
        <v>49432</v>
      </c>
      <c r="H4504" s="22" t="s">
        <v>74</v>
      </c>
      <c r="I4504" s="22" t="s">
        <v>25048</v>
      </c>
      <c r="J4504" s="37" t="s">
        <v>32266</v>
      </c>
      <c r="K4504" s="37" t="s">
        <v>32267</v>
      </c>
      <c r="L4504" s="37" t="s">
        <v>32267</v>
      </c>
      <c r="M4504" s="37" t="s">
        <v>49433</v>
      </c>
      <c r="N4504" s="37" t="s">
        <v>4728</v>
      </c>
      <c r="O4504" s="37" t="s">
        <v>4729</v>
      </c>
      <c r="P4504" s="22" t="s">
        <v>49434</v>
      </c>
      <c r="Q4504" s="22" t="s">
        <v>49435</v>
      </c>
      <c r="R4504" s="38">
        <v>0</v>
      </c>
    </row>
    <row r="4505" spans="1:18" ht="12.75">
      <c r="A4505" s="22" t="s">
        <v>60</v>
      </c>
      <c r="B4505" s="22" t="s">
        <v>18916</v>
      </c>
      <c r="C4505" s="22" t="s">
        <v>68</v>
      </c>
      <c r="D4505" s="22" t="s">
        <v>61</v>
      </c>
      <c r="E4505" s="31">
        <v>43440.320543981477</v>
      </c>
      <c r="F4505" s="22" t="s">
        <v>32264</v>
      </c>
      <c r="G4505" s="22" t="s">
        <v>49436</v>
      </c>
      <c r="H4505" s="22" t="s">
        <v>74</v>
      </c>
      <c r="I4505" s="22" t="s">
        <v>49437</v>
      </c>
      <c r="J4505" s="37" t="s">
        <v>32266</v>
      </c>
      <c r="K4505" s="37" t="s">
        <v>32267</v>
      </c>
      <c r="L4505" s="37" t="s">
        <v>32267</v>
      </c>
      <c r="M4505" s="37" t="s">
        <v>49438</v>
      </c>
      <c r="N4505" s="37" t="s">
        <v>721</v>
      </c>
      <c r="O4505" s="37" t="s">
        <v>722</v>
      </c>
      <c r="P4505" s="22" t="s">
        <v>49439</v>
      </c>
      <c r="Q4505" s="22" t="s">
        <v>49440</v>
      </c>
      <c r="R4505" s="38">
        <v>0</v>
      </c>
    </row>
    <row r="4506" spans="1:18" ht="12.75">
      <c r="A4506" s="22" t="s">
        <v>60</v>
      </c>
      <c r="B4506" s="22" t="s">
        <v>18916</v>
      </c>
      <c r="C4506" s="22" t="s">
        <v>68</v>
      </c>
      <c r="D4506" s="22" t="s">
        <v>61</v>
      </c>
      <c r="E4506" s="31">
        <v>43440.42423611111</v>
      </c>
      <c r="F4506" s="22" t="s">
        <v>32264</v>
      </c>
      <c r="G4506" s="22" t="s">
        <v>49441</v>
      </c>
      <c r="H4506" s="22" t="s">
        <v>74</v>
      </c>
      <c r="I4506" s="22" t="s">
        <v>28808</v>
      </c>
      <c r="J4506" s="37" t="s">
        <v>32266</v>
      </c>
      <c r="K4506" s="37" t="s">
        <v>32267</v>
      </c>
      <c r="L4506" s="37" t="s">
        <v>32267</v>
      </c>
      <c r="M4506" s="37" t="s">
        <v>49442</v>
      </c>
      <c r="N4506" s="37" t="s">
        <v>709</v>
      </c>
      <c r="O4506" s="37" t="s">
        <v>710</v>
      </c>
      <c r="P4506" s="22" t="s">
        <v>49443</v>
      </c>
      <c r="Q4506" s="22" t="s">
        <v>49444</v>
      </c>
      <c r="R4506" s="38">
        <v>0</v>
      </c>
    </row>
    <row r="4507" spans="1:18" ht="12.75">
      <c r="A4507" s="22" t="s">
        <v>60</v>
      </c>
      <c r="B4507" s="22" t="s">
        <v>18916</v>
      </c>
      <c r="C4507" s="22" t="s">
        <v>68</v>
      </c>
      <c r="D4507" s="22" t="s">
        <v>61</v>
      </c>
      <c r="E4507" s="31">
        <v>43440.506921296292</v>
      </c>
      <c r="F4507" s="22" t="s">
        <v>32264</v>
      </c>
      <c r="G4507" s="22" t="s">
        <v>49445</v>
      </c>
      <c r="H4507" s="22" t="s">
        <v>74</v>
      </c>
      <c r="I4507" s="22" t="s">
        <v>24851</v>
      </c>
      <c r="J4507" s="37" t="s">
        <v>32266</v>
      </c>
      <c r="K4507" s="37" t="s">
        <v>32267</v>
      </c>
      <c r="L4507" s="37" t="s">
        <v>32267</v>
      </c>
      <c r="M4507" s="37" t="s">
        <v>49446</v>
      </c>
      <c r="N4507" s="37" t="s">
        <v>109</v>
      </c>
      <c r="O4507" s="37" t="s">
        <v>110</v>
      </c>
      <c r="P4507" s="22" t="s">
        <v>49447</v>
      </c>
      <c r="Q4507" s="22" t="s">
        <v>49448</v>
      </c>
      <c r="R4507" s="38">
        <v>0</v>
      </c>
    </row>
    <row r="4508" spans="1:18" ht="12.75">
      <c r="A4508" s="22" t="s">
        <v>60</v>
      </c>
      <c r="B4508" s="22" t="s">
        <v>18916</v>
      </c>
      <c r="C4508" s="22" t="s">
        <v>68</v>
      </c>
      <c r="D4508" s="22" t="s">
        <v>61</v>
      </c>
      <c r="E4508" s="31">
        <v>43440.544456018513</v>
      </c>
      <c r="F4508" s="22" t="s">
        <v>32264</v>
      </c>
      <c r="G4508" s="22" t="s">
        <v>49449</v>
      </c>
      <c r="H4508" s="22" t="s">
        <v>74</v>
      </c>
      <c r="I4508" s="22" t="s">
        <v>49450</v>
      </c>
      <c r="J4508" s="37" t="s">
        <v>32266</v>
      </c>
      <c r="K4508" s="37" t="s">
        <v>32267</v>
      </c>
      <c r="L4508" s="37" t="s">
        <v>32267</v>
      </c>
      <c r="M4508" s="37" t="s">
        <v>49451</v>
      </c>
      <c r="N4508" s="37" t="s">
        <v>1308</v>
      </c>
      <c r="O4508" s="37" t="s">
        <v>1309</v>
      </c>
      <c r="P4508" s="22" t="s">
        <v>49452</v>
      </c>
      <c r="Q4508" s="22" t="s">
        <v>49453</v>
      </c>
      <c r="R4508" s="38">
        <v>0</v>
      </c>
    </row>
    <row r="4509" spans="1:18" ht="12.75">
      <c r="A4509" s="22" t="s">
        <v>60</v>
      </c>
      <c r="B4509" s="22" t="s">
        <v>18916</v>
      </c>
      <c r="C4509" s="22" t="s">
        <v>68</v>
      </c>
      <c r="D4509" s="22" t="s">
        <v>61</v>
      </c>
      <c r="E4509" s="31">
        <v>43440.635937499996</v>
      </c>
      <c r="F4509" s="22" t="s">
        <v>32264</v>
      </c>
      <c r="G4509" s="22" t="s">
        <v>49454</v>
      </c>
      <c r="H4509" s="22" t="s">
        <v>74</v>
      </c>
      <c r="I4509" s="22" t="s">
        <v>28404</v>
      </c>
      <c r="J4509" s="37" t="s">
        <v>32266</v>
      </c>
      <c r="K4509" s="37" t="s">
        <v>32267</v>
      </c>
      <c r="L4509" s="37" t="s">
        <v>32267</v>
      </c>
      <c r="M4509" s="37" t="s">
        <v>49455</v>
      </c>
      <c r="N4509" s="37" t="s">
        <v>9283</v>
      </c>
      <c r="O4509" s="37" t="s">
        <v>9284</v>
      </c>
      <c r="P4509" s="22" t="s">
        <v>49456</v>
      </c>
      <c r="Q4509" s="22" t="s">
        <v>49457</v>
      </c>
      <c r="R4509" s="38">
        <v>0</v>
      </c>
    </row>
    <row r="4510" spans="1:18" ht="12.75">
      <c r="A4510" s="22" t="s">
        <v>60</v>
      </c>
      <c r="B4510" s="22" t="s">
        <v>18916</v>
      </c>
      <c r="C4510" s="22" t="s">
        <v>68</v>
      </c>
      <c r="D4510" s="22" t="s">
        <v>61</v>
      </c>
      <c r="E4510" s="31">
        <v>43440.697222222218</v>
      </c>
      <c r="F4510" s="22" t="s">
        <v>32264</v>
      </c>
      <c r="G4510" s="22" t="s">
        <v>49458</v>
      </c>
      <c r="H4510" s="22" t="s">
        <v>74</v>
      </c>
      <c r="I4510" s="22" t="s">
        <v>19099</v>
      </c>
      <c r="J4510" s="37" t="s">
        <v>32266</v>
      </c>
      <c r="K4510" s="37" t="s">
        <v>32267</v>
      </c>
      <c r="L4510" s="37" t="s">
        <v>32267</v>
      </c>
      <c r="M4510" s="37" t="s">
        <v>49459</v>
      </c>
      <c r="N4510" s="37" t="s">
        <v>1610</v>
      </c>
      <c r="O4510" s="37" t="s">
        <v>1611</v>
      </c>
      <c r="P4510" s="22" t="s">
        <v>49460</v>
      </c>
      <c r="Q4510" s="22" t="s">
        <v>49461</v>
      </c>
      <c r="R4510" s="38">
        <v>0</v>
      </c>
    </row>
    <row r="4511" spans="1:18" ht="12.75">
      <c r="A4511" s="22" t="s">
        <v>60</v>
      </c>
      <c r="B4511" s="22" t="s">
        <v>18916</v>
      </c>
      <c r="C4511" s="22" t="s">
        <v>68</v>
      </c>
      <c r="D4511" s="22" t="s">
        <v>61</v>
      </c>
      <c r="E4511" s="31">
        <v>43440.75813657407</v>
      </c>
      <c r="F4511" s="22" t="s">
        <v>32264</v>
      </c>
      <c r="G4511" s="22" t="s">
        <v>49462</v>
      </c>
      <c r="H4511" s="22" t="s">
        <v>74</v>
      </c>
      <c r="I4511" s="22" t="s">
        <v>22527</v>
      </c>
      <c r="J4511" s="37" t="s">
        <v>32266</v>
      </c>
      <c r="K4511" s="37" t="s">
        <v>32267</v>
      </c>
      <c r="L4511" s="37" t="s">
        <v>32267</v>
      </c>
      <c r="M4511" s="37" t="s">
        <v>49463</v>
      </c>
      <c r="N4511" s="37" t="s">
        <v>1246</v>
      </c>
      <c r="O4511" s="37" t="s">
        <v>1247</v>
      </c>
      <c r="P4511" s="22" t="s">
        <v>49464</v>
      </c>
      <c r="Q4511" s="22" t="s">
        <v>49465</v>
      </c>
      <c r="R4511" s="38">
        <v>0</v>
      </c>
    </row>
    <row r="4512" spans="1:18" ht="12.75">
      <c r="A4512" s="22" t="s">
        <v>60</v>
      </c>
      <c r="B4512" s="22" t="s">
        <v>18916</v>
      </c>
      <c r="C4512" s="22" t="s">
        <v>68</v>
      </c>
      <c r="D4512" s="22" t="s">
        <v>61</v>
      </c>
      <c r="E4512" s="31">
        <v>43440.768136574072</v>
      </c>
      <c r="F4512" s="22" t="s">
        <v>32264</v>
      </c>
      <c r="G4512" s="22" t="s">
        <v>49466</v>
      </c>
      <c r="H4512" s="22" t="s">
        <v>74</v>
      </c>
      <c r="I4512" s="22" t="s">
        <v>27321</v>
      </c>
      <c r="J4512" s="37" t="s">
        <v>32266</v>
      </c>
      <c r="K4512" s="37" t="s">
        <v>32267</v>
      </c>
      <c r="L4512" s="37" t="s">
        <v>32267</v>
      </c>
      <c r="M4512" s="37" t="s">
        <v>49467</v>
      </c>
      <c r="N4512" s="37" t="s">
        <v>27322</v>
      </c>
      <c r="O4512" s="37" t="s">
        <v>27323</v>
      </c>
      <c r="P4512" s="22" t="s">
        <v>49468</v>
      </c>
      <c r="Q4512" s="22" t="s">
        <v>49469</v>
      </c>
      <c r="R4512" s="38">
        <v>0</v>
      </c>
    </row>
    <row r="4513" spans="1:18" ht="12.75">
      <c r="A4513" s="22" t="s">
        <v>60</v>
      </c>
      <c r="B4513" s="22" t="s">
        <v>18916</v>
      </c>
      <c r="C4513" s="22" t="s">
        <v>68</v>
      </c>
      <c r="D4513" s="22" t="s">
        <v>61</v>
      </c>
      <c r="E4513" s="31">
        <v>43440.810763888891</v>
      </c>
      <c r="F4513" s="22" t="s">
        <v>32264</v>
      </c>
      <c r="G4513" s="22" t="s">
        <v>49470</v>
      </c>
      <c r="H4513" s="22" t="s">
        <v>74</v>
      </c>
      <c r="I4513" s="22" t="s">
        <v>49471</v>
      </c>
      <c r="J4513" s="37" t="s">
        <v>32266</v>
      </c>
      <c r="K4513" s="37" t="s">
        <v>32267</v>
      </c>
      <c r="L4513" s="37" t="s">
        <v>32267</v>
      </c>
      <c r="M4513" s="37" t="s">
        <v>49472</v>
      </c>
      <c r="N4513" s="37" t="s">
        <v>397</v>
      </c>
      <c r="O4513" s="37" t="s">
        <v>398</v>
      </c>
      <c r="P4513" s="22" t="s">
        <v>49473</v>
      </c>
      <c r="Q4513" s="22" t="s">
        <v>49474</v>
      </c>
      <c r="R4513" s="38">
        <v>0</v>
      </c>
    </row>
    <row r="4514" spans="1:18" ht="12.75">
      <c r="A4514" s="22" t="s">
        <v>60</v>
      </c>
      <c r="B4514" s="22" t="s">
        <v>18916</v>
      </c>
      <c r="C4514" s="22" t="s">
        <v>68</v>
      </c>
      <c r="D4514" s="22" t="s">
        <v>61</v>
      </c>
      <c r="E4514" s="31">
        <v>43441.587465277778</v>
      </c>
      <c r="F4514" s="22" t="s">
        <v>32264</v>
      </c>
      <c r="G4514" s="22" t="s">
        <v>49475</v>
      </c>
      <c r="H4514" s="22" t="s">
        <v>74</v>
      </c>
      <c r="I4514" s="22" t="s">
        <v>49476</v>
      </c>
      <c r="J4514" s="37" t="s">
        <v>32266</v>
      </c>
      <c r="K4514" s="37" t="s">
        <v>32267</v>
      </c>
      <c r="L4514" s="37" t="s">
        <v>32267</v>
      </c>
      <c r="M4514" s="37" t="s">
        <v>49477</v>
      </c>
      <c r="N4514" s="37" t="s">
        <v>1003</v>
      </c>
      <c r="O4514" s="37" t="s">
        <v>1004</v>
      </c>
      <c r="P4514" s="22" t="s">
        <v>49478</v>
      </c>
      <c r="Q4514" s="22" t="s">
        <v>49479</v>
      </c>
      <c r="R4514" s="38">
        <v>0</v>
      </c>
    </row>
    <row r="4515" spans="1:18" ht="12.75">
      <c r="A4515" s="22" t="s">
        <v>60</v>
      </c>
      <c r="B4515" s="22" t="s">
        <v>18916</v>
      </c>
      <c r="C4515" s="22" t="s">
        <v>68</v>
      </c>
      <c r="D4515" s="22" t="s">
        <v>61</v>
      </c>
      <c r="E4515" s="31">
        <v>43441.588969907403</v>
      </c>
      <c r="F4515" s="22" t="s">
        <v>32264</v>
      </c>
      <c r="G4515" s="22" t="s">
        <v>49480</v>
      </c>
      <c r="H4515" s="22" t="s">
        <v>74</v>
      </c>
      <c r="I4515" s="22" t="s">
        <v>26392</v>
      </c>
      <c r="J4515" s="37" t="s">
        <v>32266</v>
      </c>
      <c r="K4515" s="37" t="s">
        <v>32267</v>
      </c>
      <c r="L4515" s="37" t="s">
        <v>32267</v>
      </c>
      <c r="M4515" s="37" t="s">
        <v>49481</v>
      </c>
      <c r="N4515" s="37" t="s">
        <v>15626</v>
      </c>
      <c r="O4515" s="37" t="s">
        <v>15627</v>
      </c>
      <c r="P4515" s="22" t="s">
        <v>49478</v>
      </c>
      <c r="Q4515" s="22" t="s">
        <v>49479</v>
      </c>
      <c r="R4515" s="38">
        <v>0</v>
      </c>
    </row>
    <row r="4516" spans="1:18" ht="12.75">
      <c r="A4516" s="22" t="s">
        <v>60</v>
      </c>
      <c r="B4516" s="22" t="s">
        <v>18916</v>
      </c>
      <c r="C4516" s="22" t="s">
        <v>68</v>
      </c>
      <c r="D4516" s="22" t="s">
        <v>61</v>
      </c>
      <c r="E4516" s="31">
        <v>43441.593171296292</v>
      </c>
      <c r="F4516" s="22" t="s">
        <v>32264</v>
      </c>
      <c r="G4516" s="22" t="s">
        <v>49482</v>
      </c>
      <c r="H4516" s="22" t="s">
        <v>74</v>
      </c>
      <c r="I4516" s="22" t="s">
        <v>28032</v>
      </c>
      <c r="J4516" s="37" t="s">
        <v>32266</v>
      </c>
      <c r="K4516" s="37" t="s">
        <v>32267</v>
      </c>
      <c r="L4516" s="37" t="s">
        <v>32267</v>
      </c>
      <c r="M4516" s="37" t="s">
        <v>49483</v>
      </c>
      <c r="N4516" s="37" t="s">
        <v>15626</v>
      </c>
      <c r="O4516" s="37" t="s">
        <v>15627</v>
      </c>
      <c r="P4516" s="22" t="s">
        <v>49478</v>
      </c>
      <c r="Q4516" s="22" t="s">
        <v>49479</v>
      </c>
      <c r="R4516" s="38">
        <v>0</v>
      </c>
    </row>
    <row r="4517" spans="1:18" ht="12.75">
      <c r="A4517" s="22" t="s">
        <v>60</v>
      </c>
      <c r="B4517" s="22" t="s">
        <v>18916</v>
      </c>
      <c r="C4517" s="22" t="s">
        <v>68</v>
      </c>
      <c r="D4517" s="22" t="s">
        <v>61</v>
      </c>
      <c r="E4517" s="31">
        <v>43441.720196759255</v>
      </c>
      <c r="F4517" s="22" t="s">
        <v>32264</v>
      </c>
      <c r="G4517" s="22" t="s">
        <v>49484</v>
      </c>
      <c r="H4517" s="22" t="s">
        <v>74</v>
      </c>
      <c r="I4517" s="22" t="s">
        <v>49485</v>
      </c>
      <c r="J4517" s="37" t="s">
        <v>32266</v>
      </c>
      <c r="K4517" s="37" t="s">
        <v>32267</v>
      </c>
      <c r="L4517" s="37" t="s">
        <v>32267</v>
      </c>
      <c r="M4517" s="37" t="s">
        <v>49486</v>
      </c>
      <c r="N4517" s="37" t="s">
        <v>90</v>
      </c>
      <c r="O4517" s="37" t="s">
        <v>91</v>
      </c>
      <c r="P4517" s="22" t="s">
        <v>49487</v>
      </c>
      <c r="Q4517" s="22" t="s">
        <v>49488</v>
      </c>
      <c r="R4517" s="38">
        <v>0</v>
      </c>
    </row>
    <row r="4518" spans="1:18" ht="12.75">
      <c r="A4518" s="22" t="s">
        <v>60</v>
      </c>
      <c r="B4518" s="22" t="s">
        <v>18916</v>
      </c>
      <c r="C4518" s="22" t="s">
        <v>68</v>
      </c>
      <c r="D4518" s="22" t="s">
        <v>61</v>
      </c>
      <c r="E4518" s="31">
        <v>43441.721365740741</v>
      </c>
      <c r="F4518" s="22" t="s">
        <v>32264</v>
      </c>
      <c r="G4518" s="22" t="s">
        <v>49489</v>
      </c>
      <c r="H4518" s="22" t="s">
        <v>74</v>
      </c>
      <c r="I4518" s="22" t="s">
        <v>27217</v>
      </c>
      <c r="J4518" s="37" t="s">
        <v>32266</v>
      </c>
      <c r="K4518" s="37" t="s">
        <v>32267</v>
      </c>
      <c r="L4518" s="37" t="s">
        <v>32267</v>
      </c>
      <c r="M4518" s="37" t="s">
        <v>49490</v>
      </c>
      <c r="N4518" s="37" t="s">
        <v>90</v>
      </c>
      <c r="O4518" s="37" t="s">
        <v>91</v>
      </c>
      <c r="P4518" s="22" t="s">
        <v>49487</v>
      </c>
      <c r="Q4518" s="22" t="s">
        <v>49488</v>
      </c>
      <c r="R4518" s="38">
        <v>0</v>
      </c>
    </row>
    <row r="4519" spans="1:18" ht="12.75">
      <c r="A4519" s="22" t="s">
        <v>60</v>
      </c>
      <c r="B4519" s="22" t="s">
        <v>18916</v>
      </c>
      <c r="C4519" s="22" t="s">
        <v>68</v>
      </c>
      <c r="D4519" s="22" t="s">
        <v>61</v>
      </c>
      <c r="E4519" s="31">
        <v>43445.387824074074</v>
      </c>
      <c r="F4519" s="22" t="s">
        <v>32264</v>
      </c>
      <c r="G4519" s="22" t="s">
        <v>49491</v>
      </c>
      <c r="H4519" s="22" t="s">
        <v>74</v>
      </c>
      <c r="I4519" s="22" t="s">
        <v>20344</v>
      </c>
      <c r="J4519" s="37" t="s">
        <v>32266</v>
      </c>
      <c r="K4519" s="37" t="s">
        <v>32267</v>
      </c>
      <c r="L4519" s="37" t="s">
        <v>32267</v>
      </c>
      <c r="M4519" s="37" t="s">
        <v>49492</v>
      </c>
      <c r="N4519" s="37" t="s">
        <v>2168</v>
      </c>
      <c r="O4519" s="37" t="s">
        <v>2169</v>
      </c>
      <c r="P4519" s="22" t="s">
        <v>49493</v>
      </c>
      <c r="Q4519" s="22" t="s">
        <v>49494</v>
      </c>
      <c r="R4519" s="38">
        <v>0</v>
      </c>
    </row>
    <row r="4520" spans="1:18" ht="12.75">
      <c r="A4520" s="22" t="s">
        <v>60</v>
      </c>
      <c r="B4520" s="22" t="s">
        <v>18916</v>
      </c>
      <c r="C4520" s="22" t="s">
        <v>68</v>
      </c>
      <c r="D4520" s="22" t="s">
        <v>61</v>
      </c>
      <c r="E4520" s="31">
        <v>43445.462152777778</v>
      </c>
      <c r="F4520" s="22" t="s">
        <v>32264</v>
      </c>
      <c r="G4520" s="22" t="s">
        <v>49495</v>
      </c>
      <c r="H4520" s="22" t="s">
        <v>74</v>
      </c>
      <c r="I4520" s="22" t="s">
        <v>49496</v>
      </c>
      <c r="J4520" s="37" t="s">
        <v>32266</v>
      </c>
      <c r="K4520" s="37" t="s">
        <v>32267</v>
      </c>
      <c r="L4520" s="37" t="s">
        <v>32267</v>
      </c>
      <c r="M4520" s="37" t="s">
        <v>49497</v>
      </c>
      <c r="N4520" s="37" t="s">
        <v>960</v>
      </c>
      <c r="O4520" s="37" t="s">
        <v>961</v>
      </c>
      <c r="P4520" s="22" t="s">
        <v>49498</v>
      </c>
      <c r="Q4520" s="22" t="s">
        <v>49498</v>
      </c>
      <c r="R4520" s="38">
        <v>0</v>
      </c>
    </row>
    <row r="4521" spans="1:18" ht="12.75">
      <c r="A4521" s="22" t="s">
        <v>60</v>
      </c>
      <c r="B4521" s="22" t="s">
        <v>18916</v>
      </c>
      <c r="C4521" s="22" t="s">
        <v>68</v>
      </c>
      <c r="D4521" s="22" t="s">
        <v>61</v>
      </c>
      <c r="E4521" s="31">
        <v>43445.465740740736</v>
      </c>
      <c r="F4521" s="22" t="s">
        <v>32264</v>
      </c>
      <c r="G4521" s="22" t="s">
        <v>49499</v>
      </c>
      <c r="H4521" s="22" t="s">
        <v>74</v>
      </c>
      <c r="I4521" s="22" t="s">
        <v>49500</v>
      </c>
      <c r="J4521" s="37" t="s">
        <v>32266</v>
      </c>
      <c r="K4521" s="37" t="s">
        <v>32267</v>
      </c>
      <c r="L4521" s="37" t="s">
        <v>32267</v>
      </c>
      <c r="M4521" s="37" t="s">
        <v>49501</v>
      </c>
      <c r="N4521" s="37" t="s">
        <v>960</v>
      </c>
      <c r="O4521" s="37" t="s">
        <v>961</v>
      </c>
      <c r="P4521" s="22" t="s">
        <v>49498</v>
      </c>
      <c r="Q4521" s="22" t="s">
        <v>49498</v>
      </c>
      <c r="R4521" s="38">
        <v>0</v>
      </c>
    </row>
    <row r="4522" spans="1:18" ht="12.75">
      <c r="A4522" s="22" t="s">
        <v>60</v>
      </c>
      <c r="B4522" s="22" t="s">
        <v>18916</v>
      </c>
      <c r="C4522" s="22" t="s">
        <v>68</v>
      </c>
      <c r="D4522" s="22" t="s">
        <v>61</v>
      </c>
      <c r="E4522" s="31">
        <v>43445.615486111106</v>
      </c>
      <c r="F4522" s="22" t="s">
        <v>32264</v>
      </c>
      <c r="G4522" s="22" t="s">
        <v>49502</v>
      </c>
      <c r="H4522" s="22" t="s">
        <v>74</v>
      </c>
      <c r="I4522" s="22" t="s">
        <v>49503</v>
      </c>
      <c r="J4522" s="37" t="s">
        <v>32266</v>
      </c>
      <c r="K4522" s="37" t="s">
        <v>32267</v>
      </c>
      <c r="L4522" s="37" t="s">
        <v>32267</v>
      </c>
      <c r="M4522" s="37" t="s">
        <v>49504</v>
      </c>
      <c r="N4522" s="37" t="s">
        <v>3991</v>
      </c>
      <c r="O4522" s="37" t="s">
        <v>3992</v>
      </c>
      <c r="P4522" s="22" t="s">
        <v>49505</v>
      </c>
      <c r="Q4522" s="22" t="s">
        <v>49506</v>
      </c>
      <c r="R4522" s="38">
        <v>0</v>
      </c>
    </row>
    <row r="4523" spans="1:18" ht="12.75">
      <c r="A4523" s="22" t="s">
        <v>60</v>
      </c>
      <c r="B4523" s="22" t="s">
        <v>18916</v>
      </c>
      <c r="C4523" s="22" t="s">
        <v>68</v>
      </c>
      <c r="D4523" s="22" t="s">
        <v>61</v>
      </c>
      <c r="E4523" s="31">
        <v>43445.752951388888</v>
      </c>
      <c r="F4523" s="22" t="s">
        <v>32264</v>
      </c>
      <c r="G4523" s="22" t="s">
        <v>49507</v>
      </c>
      <c r="H4523" s="22" t="s">
        <v>74</v>
      </c>
      <c r="I4523" s="22" t="s">
        <v>26503</v>
      </c>
      <c r="J4523" s="37" t="s">
        <v>32266</v>
      </c>
      <c r="K4523" s="37" t="s">
        <v>32267</v>
      </c>
      <c r="L4523" s="37" t="s">
        <v>32267</v>
      </c>
      <c r="M4523" s="37" t="s">
        <v>49508</v>
      </c>
      <c r="N4523" s="37" t="s">
        <v>306</v>
      </c>
      <c r="O4523" s="37" t="s">
        <v>307</v>
      </c>
      <c r="P4523" s="22" t="s">
        <v>49509</v>
      </c>
      <c r="Q4523" s="22" t="s">
        <v>49510</v>
      </c>
      <c r="R4523" s="38">
        <v>0</v>
      </c>
    </row>
    <row r="4524" spans="1:18" ht="12.75">
      <c r="A4524" s="22" t="s">
        <v>60</v>
      </c>
      <c r="B4524" s="22" t="s">
        <v>18916</v>
      </c>
      <c r="C4524" s="22" t="s">
        <v>68</v>
      </c>
      <c r="D4524" s="22" t="s">
        <v>61</v>
      </c>
      <c r="E4524" s="31">
        <v>43446.43372685185</v>
      </c>
      <c r="F4524" s="22" t="s">
        <v>32264</v>
      </c>
      <c r="G4524" s="22" t="s">
        <v>49511</v>
      </c>
      <c r="H4524" s="22" t="s">
        <v>74</v>
      </c>
      <c r="I4524" s="22" t="s">
        <v>20363</v>
      </c>
      <c r="J4524" s="37" t="s">
        <v>32266</v>
      </c>
      <c r="K4524" s="37" t="s">
        <v>32267</v>
      </c>
      <c r="L4524" s="37" t="s">
        <v>32267</v>
      </c>
      <c r="M4524" s="37" t="s">
        <v>49512</v>
      </c>
      <c r="N4524" s="37" t="s">
        <v>1113</v>
      </c>
      <c r="O4524" s="37" t="s">
        <v>1114</v>
      </c>
      <c r="P4524" s="22" t="s">
        <v>49513</v>
      </c>
      <c r="Q4524" s="22" t="s">
        <v>49514</v>
      </c>
      <c r="R4524" s="38">
        <v>0</v>
      </c>
    </row>
    <row r="4525" spans="1:18" ht="12.75">
      <c r="A4525" s="22" t="s">
        <v>60</v>
      </c>
      <c r="B4525" s="22" t="s">
        <v>18916</v>
      </c>
      <c r="C4525" s="22" t="s">
        <v>68</v>
      </c>
      <c r="D4525" s="22" t="s">
        <v>61</v>
      </c>
      <c r="E4525" s="31">
        <v>43446.58253472222</v>
      </c>
      <c r="F4525" s="22" t="s">
        <v>32264</v>
      </c>
      <c r="G4525" s="22" t="s">
        <v>49515</v>
      </c>
      <c r="H4525" s="22" t="s">
        <v>74</v>
      </c>
      <c r="I4525" s="22" t="s">
        <v>26945</v>
      </c>
      <c r="J4525" s="37" t="s">
        <v>32266</v>
      </c>
      <c r="K4525" s="37" t="s">
        <v>32267</v>
      </c>
      <c r="L4525" s="37" t="s">
        <v>32267</v>
      </c>
      <c r="M4525" s="37" t="s">
        <v>49516</v>
      </c>
      <c r="N4525" s="37" t="s">
        <v>264</v>
      </c>
      <c r="O4525" s="37" t="s">
        <v>265</v>
      </c>
      <c r="P4525" s="22" t="s">
        <v>49410</v>
      </c>
      <c r="Q4525" s="22" t="s">
        <v>49411</v>
      </c>
      <c r="R4525" s="38">
        <v>0</v>
      </c>
    </row>
    <row r="4526" spans="1:18" ht="12.75">
      <c r="A4526" s="22" t="s">
        <v>60</v>
      </c>
      <c r="B4526" s="22" t="s">
        <v>18916</v>
      </c>
      <c r="C4526" s="22" t="s">
        <v>68</v>
      </c>
      <c r="D4526" s="22" t="s">
        <v>61</v>
      </c>
      <c r="E4526" s="31">
        <v>43448.41847222222</v>
      </c>
      <c r="F4526" s="22" t="s">
        <v>32264</v>
      </c>
      <c r="G4526" s="22" t="s">
        <v>49517</v>
      </c>
      <c r="H4526" s="22" t="s">
        <v>74</v>
      </c>
      <c r="I4526" s="22" t="s">
        <v>49518</v>
      </c>
      <c r="J4526" s="37" t="s">
        <v>32266</v>
      </c>
      <c r="K4526" s="37" t="s">
        <v>32267</v>
      </c>
      <c r="L4526" s="37" t="s">
        <v>32267</v>
      </c>
      <c r="M4526" s="37" t="s">
        <v>49519</v>
      </c>
      <c r="N4526" s="37" t="s">
        <v>960</v>
      </c>
      <c r="O4526" s="37" t="s">
        <v>961</v>
      </c>
      <c r="P4526" s="22" t="s">
        <v>49520</v>
      </c>
      <c r="Q4526" s="22" t="s">
        <v>49521</v>
      </c>
      <c r="R4526" s="38">
        <v>0</v>
      </c>
    </row>
    <row r="4527" spans="1:18" ht="12.75">
      <c r="A4527" s="22" t="s">
        <v>60</v>
      </c>
      <c r="B4527" s="22" t="s">
        <v>18916</v>
      </c>
      <c r="C4527" s="22" t="s">
        <v>68</v>
      </c>
      <c r="D4527" s="22" t="s">
        <v>61</v>
      </c>
      <c r="E4527" s="31">
        <v>43448.67765046296</v>
      </c>
      <c r="F4527" s="22" t="s">
        <v>32264</v>
      </c>
      <c r="G4527" s="22" t="s">
        <v>49522</v>
      </c>
      <c r="H4527" s="22" t="s">
        <v>74</v>
      </c>
      <c r="I4527" s="22" t="s">
        <v>23742</v>
      </c>
      <c r="J4527" s="37" t="s">
        <v>32266</v>
      </c>
      <c r="K4527" s="37" t="s">
        <v>32267</v>
      </c>
      <c r="L4527" s="37" t="s">
        <v>32267</v>
      </c>
      <c r="M4527" s="37" t="s">
        <v>49523</v>
      </c>
      <c r="N4527" s="37" t="s">
        <v>1344</v>
      </c>
      <c r="O4527" s="37" t="s">
        <v>1345</v>
      </c>
      <c r="P4527" s="22" t="s">
        <v>49524</v>
      </c>
      <c r="Q4527" s="22" t="s">
        <v>49525</v>
      </c>
      <c r="R4527" s="38">
        <v>0</v>
      </c>
    </row>
    <row r="4528" spans="1:18" ht="12.75">
      <c r="A4528" s="22" t="s">
        <v>60</v>
      </c>
      <c r="B4528" s="22" t="s">
        <v>18916</v>
      </c>
      <c r="C4528" s="22" t="s">
        <v>68</v>
      </c>
      <c r="D4528" s="22" t="s">
        <v>61</v>
      </c>
      <c r="E4528" s="31">
        <v>43448.786793981482</v>
      </c>
      <c r="F4528" s="22" t="s">
        <v>32264</v>
      </c>
      <c r="G4528" s="22" t="s">
        <v>49526</v>
      </c>
      <c r="H4528" s="22" t="s">
        <v>74</v>
      </c>
      <c r="I4528" s="22" t="s">
        <v>49527</v>
      </c>
      <c r="J4528" s="37" t="s">
        <v>32266</v>
      </c>
      <c r="K4528" s="37" t="s">
        <v>32267</v>
      </c>
      <c r="L4528" s="37" t="s">
        <v>32267</v>
      </c>
      <c r="M4528" s="37" t="s">
        <v>49528</v>
      </c>
      <c r="N4528" s="37" t="s">
        <v>738</v>
      </c>
      <c r="O4528" s="37" t="s">
        <v>739</v>
      </c>
      <c r="P4528" s="22" t="s">
        <v>49529</v>
      </c>
      <c r="Q4528" s="22" t="s">
        <v>49530</v>
      </c>
      <c r="R4528" s="38">
        <v>0</v>
      </c>
    </row>
    <row r="4529" spans="1:18" ht="12.75">
      <c r="A4529" s="22" t="s">
        <v>60</v>
      </c>
      <c r="B4529" s="22" t="s">
        <v>18916</v>
      </c>
      <c r="C4529" s="22" t="s">
        <v>68</v>
      </c>
      <c r="D4529" s="22" t="s">
        <v>61</v>
      </c>
      <c r="E4529" s="31">
        <v>43448.843263888884</v>
      </c>
      <c r="F4529" s="22" t="s">
        <v>32264</v>
      </c>
      <c r="G4529" s="22" t="s">
        <v>49531</v>
      </c>
      <c r="H4529" s="22" t="s">
        <v>74</v>
      </c>
      <c r="I4529" s="22" t="s">
        <v>23272</v>
      </c>
      <c r="J4529" s="37" t="s">
        <v>32266</v>
      </c>
      <c r="K4529" s="37" t="s">
        <v>32267</v>
      </c>
      <c r="L4529" s="37" t="s">
        <v>32267</v>
      </c>
      <c r="M4529" s="37" t="s">
        <v>49532</v>
      </c>
      <c r="N4529" s="37" t="s">
        <v>23273</v>
      </c>
      <c r="O4529" s="37" t="s">
        <v>23274</v>
      </c>
      <c r="P4529" s="22" t="s">
        <v>49493</v>
      </c>
      <c r="Q4529" s="22" t="s">
        <v>49494</v>
      </c>
      <c r="R4529" s="38">
        <v>0</v>
      </c>
    </row>
    <row r="4530" spans="1:18" ht="12.75">
      <c r="A4530" s="22" t="s">
        <v>60</v>
      </c>
      <c r="B4530" s="22" t="s">
        <v>18916</v>
      </c>
      <c r="C4530" s="22" t="s">
        <v>68</v>
      </c>
      <c r="D4530" s="22" t="s">
        <v>61</v>
      </c>
      <c r="E4530" s="31">
        <v>43448.845729166664</v>
      </c>
      <c r="F4530" s="22" t="s">
        <v>32264</v>
      </c>
      <c r="G4530" s="22" t="s">
        <v>49533</v>
      </c>
      <c r="H4530" s="22" t="s">
        <v>74</v>
      </c>
      <c r="I4530" s="22" t="s">
        <v>25102</v>
      </c>
      <c r="J4530" s="37" t="s">
        <v>32266</v>
      </c>
      <c r="K4530" s="37" t="s">
        <v>32267</v>
      </c>
      <c r="L4530" s="37" t="s">
        <v>32267</v>
      </c>
      <c r="M4530" s="37" t="s">
        <v>49534</v>
      </c>
      <c r="N4530" s="37" t="s">
        <v>25103</v>
      </c>
      <c r="O4530" s="37" t="s">
        <v>25104</v>
      </c>
      <c r="P4530" s="22" t="s">
        <v>49493</v>
      </c>
      <c r="Q4530" s="22" t="s">
        <v>49494</v>
      </c>
      <c r="R4530" s="38">
        <v>0</v>
      </c>
    </row>
    <row r="4531" spans="1:18" ht="12.75">
      <c r="A4531" s="22" t="s">
        <v>60</v>
      </c>
      <c r="B4531" s="22" t="s">
        <v>18916</v>
      </c>
      <c r="C4531" s="22" t="s">
        <v>68</v>
      </c>
      <c r="D4531" s="22" t="s">
        <v>61</v>
      </c>
      <c r="E4531" s="31">
        <v>43448.878611111111</v>
      </c>
      <c r="F4531" s="22" t="s">
        <v>32264</v>
      </c>
      <c r="G4531" s="22" t="s">
        <v>49535</v>
      </c>
      <c r="H4531" s="22" t="s">
        <v>74</v>
      </c>
      <c r="I4531" s="22" t="s">
        <v>23363</v>
      </c>
      <c r="J4531" s="37" t="s">
        <v>32266</v>
      </c>
      <c r="K4531" s="37" t="s">
        <v>32267</v>
      </c>
      <c r="L4531" s="37" t="s">
        <v>32267</v>
      </c>
      <c r="M4531" s="37" t="s">
        <v>49536</v>
      </c>
      <c r="N4531" s="37" t="s">
        <v>109</v>
      </c>
      <c r="O4531" s="37" t="s">
        <v>110</v>
      </c>
      <c r="P4531" s="22" t="s">
        <v>49493</v>
      </c>
      <c r="Q4531" s="22" t="s">
        <v>49494</v>
      </c>
      <c r="R4531" s="38">
        <v>0</v>
      </c>
    </row>
    <row r="4532" spans="1:18" ht="12.75">
      <c r="A4532" s="22" t="s">
        <v>60</v>
      </c>
      <c r="B4532" s="22" t="s">
        <v>18916</v>
      </c>
      <c r="C4532" s="22" t="s">
        <v>68</v>
      </c>
      <c r="D4532" s="22" t="s">
        <v>61</v>
      </c>
      <c r="E4532" s="31">
        <v>43451.410532407404</v>
      </c>
      <c r="F4532" s="22" t="s">
        <v>32264</v>
      </c>
      <c r="G4532" s="22" t="s">
        <v>49537</v>
      </c>
      <c r="H4532" s="22" t="s">
        <v>74</v>
      </c>
      <c r="I4532" s="22" t="s">
        <v>24822</v>
      </c>
      <c r="J4532" s="37" t="s">
        <v>32266</v>
      </c>
      <c r="K4532" s="37" t="s">
        <v>32267</v>
      </c>
      <c r="L4532" s="37" t="s">
        <v>32267</v>
      </c>
      <c r="M4532" s="37" t="s">
        <v>49538</v>
      </c>
      <c r="N4532" s="37" t="s">
        <v>5495</v>
      </c>
      <c r="O4532" s="37" t="s">
        <v>5496</v>
      </c>
      <c r="P4532" s="22" t="s">
        <v>49539</v>
      </c>
      <c r="Q4532" s="22" t="s">
        <v>49540</v>
      </c>
      <c r="R4532" s="38">
        <v>0</v>
      </c>
    </row>
    <row r="4533" spans="1:18" ht="12.75">
      <c r="A4533" s="22" t="s">
        <v>60</v>
      </c>
      <c r="B4533" s="22" t="s">
        <v>18916</v>
      </c>
      <c r="C4533" s="22" t="s">
        <v>68</v>
      </c>
      <c r="D4533" s="22" t="s">
        <v>61</v>
      </c>
      <c r="E4533" s="31">
        <v>43451.45376157407</v>
      </c>
      <c r="F4533" s="22" t="s">
        <v>32264</v>
      </c>
      <c r="G4533" s="22" t="s">
        <v>49541</v>
      </c>
      <c r="H4533" s="22" t="s">
        <v>74</v>
      </c>
      <c r="I4533" s="22" t="s">
        <v>21736</v>
      </c>
      <c r="J4533" s="37" t="s">
        <v>32266</v>
      </c>
      <c r="K4533" s="37" t="s">
        <v>32267</v>
      </c>
      <c r="L4533" s="37" t="s">
        <v>32267</v>
      </c>
      <c r="M4533" s="37" t="s">
        <v>49542</v>
      </c>
      <c r="N4533" s="37" t="s">
        <v>13404</v>
      </c>
      <c r="O4533" s="37" t="s">
        <v>13405</v>
      </c>
      <c r="P4533" s="22" t="s">
        <v>49493</v>
      </c>
      <c r="Q4533" s="22" t="s">
        <v>49494</v>
      </c>
      <c r="R4533" s="38">
        <v>0</v>
      </c>
    </row>
    <row r="4534" spans="1:18" ht="12.75">
      <c r="A4534" s="22" t="s">
        <v>60</v>
      </c>
      <c r="B4534" s="22" t="s">
        <v>18916</v>
      </c>
      <c r="C4534" s="22" t="s">
        <v>68</v>
      </c>
      <c r="D4534" s="22" t="s">
        <v>61</v>
      </c>
      <c r="E4534" s="31">
        <v>43451.697858796295</v>
      </c>
      <c r="F4534" s="22" t="s">
        <v>32264</v>
      </c>
      <c r="G4534" s="22" t="s">
        <v>49543</v>
      </c>
      <c r="H4534" s="22" t="s">
        <v>74</v>
      </c>
      <c r="I4534" s="22" t="s">
        <v>24550</v>
      </c>
      <c r="J4534" s="37" t="s">
        <v>32266</v>
      </c>
      <c r="K4534" s="37" t="s">
        <v>32267</v>
      </c>
      <c r="L4534" s="37" t="s">
        <v>32267</v>
      </c>
      <c r="M4534" s="37" t="s">
        <v>49544</v>
      </c>
      <c r="N4534" s="37" t="s">
        <v>12940</v>
      </c>
      <c r="O4534" s="37" t="s">
        <v>12941</v>
      </c>
      <c r="P4534" s="22" t="s">
        <v>49545</v>
      </c>
      <c r="Q4534" s="22" t="s">
        <v>49546</v>
      </c>
      <c r="R4534" s="38">
        <v>0</v>
      </c>
    </row>
    <row r="4535" spans="1:18" ht="12.75">
      <c r="A4535" s="22" t="s">
        <v>60</v>
      </c>
      <c r="B4535" s="22" t="s">
        <v>18916</v>
      </c>
      <c r="C4535" s="22" t="s">
        <v>68</v>
      </c>
      <c r="D4535" s="22" t="s">
        <v>61</v>
      </c>
      <c r="E4535" s="31">
        <v>43451.823564814811</v>
      </c>
      <c r="F4535" s="22" t="s">
        <v>32264</v>
      </c>
      <c r="G4535" s="22" t="s">
        <v>49547</v>
      </c>
      <c r="H4535" s="22" t="s">
        <v>74</v>
      </c>
      <c r="I4535" s="22" t="s">
        <v>25658</v>
      </c>
      <c r="J4535" s="37" t="s">
        <v>32266</v>
      </c>
      <c r="K4535" s="37" t="s">
        <v>32267</v>
      </c>
      <c r="L4535" s="37" t="s">
        <v>32267</v>
      </c>
      <c r="M4535" s="37" t="s">
        <v>49548</v>
      </c>
      <c r="N4535" s="37" t="s">
        <v>1246</v>
      </c>
      <c r="O4535" s="37" t="s">
        <v>1247</v>
      </c>
      <c r="P4535" s="22" t="s">
        <v>49549</v>
      </c>
      <c r="Q4535" s="22" t="s">
        <v>49550</v>
      </c>
      <c r="R4535" s="38">
        <v>0</v>
      </c>
    </row>
    <row r="4536" spans="1:18" ht="12.75">
      <c r="A4536" s="22" t="s">
        <v>60</v>
      </c>
      <c r="B4536" s="22" t="s">
        <v>18916</v>
      </c>
      <c r="C4536" s="22" t="s">
        <v>68</v>
      </c>
      <c r="D4536" s="22" t="s">
        <v>61</v>
      </c>
      <c r="E4536" s="31">
        <v>43451.830057870371</v>
      </c>
      <c r="F4536" s="22" t="s">
        <v>32264</v>
      </c>
      <c r="G4536" s="22" t="s">
        <v>49551</v>
      </c>
      <c r="H4536" s="22" t="s">
        <v>74</v>
      </c>
      <c r="I4536" s="22" t="s">
        <v>20147</v>
      </c>
      <c r="J4536" s="37" t="s">
        <v>32266</v>
      </c>
      <c r="K4536" s="37" t="s">
        <v>32267</v>
      </c>
      <c r="L4536" s="37" t="s">
        <v>32267</v>
      </c>
      <c r="M4536" s="37" t="s">
        <v>49552</v>
      </c>
      <c r="N4536" s="37" t="s">
        <v>1246</v>
      </c>
      <c r="O4536" s="37" t="s">
        <v>1247</v>
      </c>
      <c r="P4536" s="22" t="s">
        <v>49549</v>
      </c>
      <c r="Q4536" s="22" t="s">
        <v>49550</v>
      </c>
      <c r="R4536" s="38">
        <v>0</v>
      </c>
    </row>
    <row r="4537" spans="1:18" ht="12.75">
      <c r="A4537" s="22" t="s">
        <v>60</v>
      </c>
      <c r="B4537" s="22" t="s">
        <v>18916</v>
      </c>
      <c r="C4537" s="22" t="s">
        <v>68</v>
      </c>
      <c r="D4537" s="22" t="s">
        <v>61</v>
      </c>
      <c r="E4537" s="31">
        <v>43452.462291666663</v>
      </c>
      <c r="F4537" s="22" t="s">
        <v>32264</v>
      </c>
      <c r="G4537" s="22" t="s">
        <v>49553</v>
      </c>
      <c r="H4537" s="22" t="s">
        <v>74</v>
      </c>
      <c r="I4537" s="22" t="s">
        <v>26982</v>
      </c>
      <c r="J4537" s="37" t="s">
        <v>32266</v>
      </c>
      <c r="K4537" s="37" t="s">
        <v>32267</v>
      </c>
      <c r="L4537" s="37" t="s">
        <v>32267</v>
      </c>
      <c r="M4537" s="37" t="s">
        <v>49554</v>
      </c>
      <c r="N4537" s="37" t="s">
        <v>4675</v>
      </c>
      <c r="O4537" s="37" t="s">
        <v>4676</v>
      </c>
      <c r="P4537" s="22" t="s">
        <v>49555</v>
      </c>
      <c r="Q4537" s="22" t="s">
        <v>49556</v>
      </c>
      <c r="R4537" s="38">
        <v>0</v>
      </c>
    </row>
    <row r="4538" spans="1:18" ht="12.75">
      <c r="A4538" s="22" t="s">
        <v>60</v>
      </c>
      <c r="B4538" s="22" t="s">
        <v>18916</v>
      </c>
      <c r="C4538" s="22" t="s">
        <v>68</v>
      </c>
      <c r="D4538" s="22" t="s">
        <v>61</v>
      </c>
      <c r="E4538" s="31">
        <v>43452.521909722222</v>
      </c>
      <c r="F4538" s="22" t="s">
        <v>32264</v>
      </c>
      <c r="G4538" s="22" t="s">
        <v>49557</v>
      </c>
      <c r="H4538" s="22" t="s">
        <v>74</v>
      </c>
      <c r="I4538" s="22" t="s">
        <v>25825</v>
      </c>
      <c r="J4538" s="37" t="s">
        <v>32266</v>
      </c>
      <c r="K4538" s="37" t="s">
        <v>32267</v>
      </c>
      <c r="L4538" s="37" t="s">
        <v>32267</v>
      </c>
      <c r="M4538" s="37" t="s">
        <v>49558</v>
      </c>
      <c r="N4538" s="37" t="s">
        <v>1994</v>
      </c>
      <c r="O4538" s="37" t="s">
        <v>1995</v>
      </c>
      <c r="P4538" s="22" t="s">
        <v>49559</v>
      </c>
      <c r="Q4538" s="22" t="s">
        <v>49560</v>
      </c>
      <c r="R4538" s="38">
        <v>0</v>
      </c>
    </row>
    <row r="4539" spans="1:18" ht="12.75">
      <c r="A4539" s="22" t="s">
        <v>60</v>
      </c>
      <c r="B4539" s="22" t="s">
        <v>18916</v>
      </c>
      <c r="C4539" s="22" t="s">
        <v>68</v>
      </c>
      <c r="D4539" s="22" t="s">
        <v>61</v>
      </c>
      <c r="E4539" s="31">
        <v>43452.537858796291</v>
      </c>
      <c r="F4539" s="22" t="s">
        <v>32264</v>
      </c>
      <c r="G4539" s="22" t="s">
        <v>49561</v>
      </c>
      <c r="H4539" s="22" t="s">
        <v>74</v>
      </c>
      <c r="I4539" s="22" t="s">
        <v>22012</v>
      </c>
      <c r="J4539" s="37" t="s">
        <v>32266</v>
      </c>
      <c r="K4539" s="37" t="s">
        <v>32267</v>
      </c>
      <c r="L4539" s="37" t="s">
        <v>32267</v>
      </c>
      <c r="M4539" s="37" t="s">
        <v>49562</v>
      </c>
      <c r="N4539" s="37" t="s">
        <v>1003</v>
      </c>
      <c r="O4539" s="37" t="s">
        <v>1004</v>
      </c>
      <c r="P4539" s="22" t="s">
        <v>49563</v>
      </c>
      <c r="Q4539" s="22" t="s">
        <v>49564</v>
      </c>
      <c r="R4539" s="38">
        <v>0</v>
      </c>
    </row>
    <row r="4540" spans="1:18" ht="12.75">
      <c r="A4540" s="22" t="s">
        <v>60</v>
      </c>
      <c r="B4540" s="22" t="s">
        <v>18916</v>
      </c>
      <c r="C4540" s="22" t="s">
        <v>68</v>
      </c>
      <c r="D4540" s="22" t="s">
        <v>61</v>
      </c>
      <c r="E4540" s="31">
        <v>43453.544548611106</v>
      </c>
      <c r="F4540" s="22" t="s">
        <v>32264</v>
      </c>
      <c r="G4540" s="22" t="s">
        <v>49565</v>
      </c>
      <c r="H4540" s="22" t="s">
        <v>74</v>
      </c>
      <c r="I4540" s="22" t="s">
        <v>49566</v>
      </c>
      <c r="J4540" s="37" t="s">
        <v>32266</v>
      </c>
      <c r="K4540" s="37" t="s">
        <v>32267</v>
      </c>
      <c r="L4540" s="37" t="s">
        <v>32267</v>
      </c>
      <c r="M4540" s="37" t="s">
        <v>49567</v>
      </c>
      <c r="N4540" s="37" t="s">
        <v>2077</v>
      </c>
      <c r="O4540" s="37" t="s">
        <v>2078</v>
      </c>
      <c r="P4540" s="22" t="s">
        <v>49493</v>
      </c>
      <c r="Q4540" s="22" t="s">
        <v>49494</v>
      </c>
      <c r="R4540" s="38">
        <v>0</v>
      </c>
    </row>
    <row r="4541" spans="1:18" ht="12.75">
      <c r="A4541" s="22" t="s">
        <v>60</v>
      </c>
      <c r="B4541" s="22" t="s">
        <v>18916</v>
      </c>
      <c r="C4541" s="22" t="s">
        <v>68</v>
      </c>
      <c r="D4541" s="22" t="s">
        <v>61</v>
      </c>
      <c r="E4541" s="31">
        <v>43453.600775462961</v>
      </c>
      <c r="F4541" s="22" t="s">
        <v>32264</v>
      </c>
      <c r="G4541" s="22" t="s">
        <v>49568</v>
      </c>
      <c r="H4541" s="22" t="s">
        <v>74</v>
      </c>
      <c r="I4541" s="22" t="s">
        <v>26214</v>
      </c>
      <c r="J4541" s="37" t="s">
        <v>32266</v>
      </c>
      <c r="K4541" s="37" t="s">
        <v>32267</v>
      </c>
      <c r="L4541" s="37" t="s">
        <v>32267</v>
      </c>
      <c r="M4541" s="37" t="s">
        <v>49569</v>
      </c>
      <c r="N4541" s="37" t="s">
        <v>6321</v>
      </c>
      <c r="O4541" s="37" t="s">
        <v>6322</v>
      </c>
      <c r="P4541" s="22" t="s">
        <v>49570</v>
      </c>
      <c r="Q4541" s="22" t="s">
        <v>33915</v>
      </c>
      <c r="R4541" s="38">
        <v>0</v>
      </c>
    </row>
    <row r="4542" spans="1:18" ht="12.75">
      <c r="A4542" s="22" t="s">
        <v>60</v>
      </c>
      <c r="B4542" s="22" t="s">
        <v>18916</v>
      </c>
      <c r="C4542" s="22" t="s">
        <v>68</v>
      </c>
      <c r="D4542" s="22" t="s">
        <v>61</v>
      </c>
      <c r="E4542" s="31">
        <v>43453.606909722221</v>
      </c>
      <c r="F4542" s="22" t="s">
        <v>32264</v>
      </c>
      <c r="G4542" s="22" t="s">
        <v>49571</v>
      </c>
      <c r="H4542" s="22" t="s">
        <v>74</v>
      </c>
      <c r="I4542" s="22" t="s">
        <v>25742</v>
      </c>
      <c r="J4542" s="37" t="s">
        <v>32266</v>
      </c>
      <c r="K4542" s="37" t="s">
        <v>32267</v>
      </c>
      <c r="L4542" s="37" t="s">
        <v>32267</v>
      </c>
      <c r="M4542" s="37" t="s">
        <v>49572</v>
      </c>
      <c r="N4542" s="37" t="s">
        <v>4588</v>
      </c>
      <c r="O4542" s="37" t="s">
        <v>4589</v>
      </c>
      <c r="P4542" s="22" t="s">
        <v>49573</v>
      </c>
      <c r="Q4542" s="22" t="s">
        <v>49574</v>
      </c>
      <c r="R4542" s="38">
        <v>0</v>
      </c>
    </row>
    <row r="4543" spans="1:18" ht="12.75">
      <c r="A4543" s="22" t="s">
        <v>60</v>
      </c>
      <c r="B4543" s="22" t="s">
        <v>18916</v>
      </c>
      <c r="C4543" s="22" t="s">
        <v>68</v>
      </c>
      <c r="D4543" s="22" t="s">
        <v>61</v>
      </c>
      <c r="E4543" s="31">
        <v>43453.699178240742</v>
      </c>
      <c r="F4543" s="22" t="s">
        <v>32264</v>
      </c>
      <c r="G4543" s="22" t="s">
        <v>49575</v>
      </c>
      <c r="H4543" s="22" t="s">
        <v>74</v>
      </c>
      <c r="I4543" s="22" t="s">
        <v>28779</v>
      </c>
      <c r="J4543" s="37" t="s">
        <v>32266</v>
      </c>
      <c r="K4543" s="37" t="s">
        <v>32267</v>
      </c>
      <c r="L4543" s="37" t="s">
        <v>32267</v>
      </c>
      <c r="M4543" s="37" t="s">
        <v>49576</v>
      </c>
      <c r="N4543" s="37" t="s">
        <v>5849</v>
      </c>
      <c r="O4543" s="37" t="s">
        <v>5850</v>
      </c>
      <c r="P4543" s="22" t="s">
        <v>49577</v>
      </c>
      <c r="Q4543" s="22" t="s">
        <v>49578</v>
      </c>
      <c r="R4543" s="38">
        <v>0</v>
      </c>
    </row>
    <row r="4544" spans="1:18" ht="12.75">
      <c r="A4544" s="22" t="s">
        <v>60</v>
      </c>
      <c r="B4544" s="22" t="s">
        <v>18916</v>
      </c>
      <c r="C4544" s="22" t="s">
        <v>68</v>
      </c>
      <c r="D4544" s="22" t="s">
        <v>61</v>
      </c>
      <c r="E4544" s="31">
        <v>43453.750856481478</v>
      </c>
      <c r="F4544" s="22" t="s">
        <v>32264</v>
      </c>
      <c r="G4544" s="22" t="s">
        <v>49579</v>
      </c>
      <c r="H4544" s="22" t="s">
        <v>74</v>
      </c>
      <c r="I4544" s="22" t="s">
        <v>19667</v>
      </c>
      <c r="J4544" s="37" t="s">
        <v>32266</v>
      </c>
      <c r="K4544" s="37" t="s">
        <v>32267</v>
      </c>
      <c r="L4544" s="37" t="s">
        <v>32267</v>
      </c>
      <c r="M4544" s="37" t="s">
        <v>49580</v>
      </c>
      <c r="N4544" s="37" t="s">
        <v>510</v>
      </c>
      <c r="O4544" s="37" t="s">
        <v>511</v>
      </c>
      <c r="P4544" s="22" t="s">
        <v>49581</v>
      </c>
      <c r="Q4544" s="22" t="s">
        <v>49582</v>
      </c>
      <c r="R4544" s="38">
        <v>0</v>
      </c>
    </row>
    <row r="4545" spans="1:18" ht="12.75">
      <c r="A4545" s="22" t="s">
        <v>60</v>
      </c>
      <c r="B4545" s="22" t="s">
        <v>18916</v>
      </c>
      <c r="C4545" s="22" t="s">
        <v>68</v>
      </c>
      <c r="D4545" s="22" t="s">
        <v>61</v>
      </c>
      <c r="E4545" s="31">
        <v>43455.568645833329</v>
      </c>
      <c r="F4545" s="22" t="s">
        <v>32264</v>
      </c>
      <c r="G4545" s="22" t="s">
        <v>49583</v>
      </c>
      <c r="H4545" s="22" t="s">
        <v>74</v>
      </c>
      <c r="I4545" s="22" t="s">
        <v>27215</v>
      </c>
      <c r="J4545" s="37" t="s">
        <v>32266</v>
      </c>
      <c r="K4545" s="37" t="s">
        <v>32267</v>
      </c>
      <c r="L4545" s="37" t="s">
        <v>32267</v>
      </c>
      <c r="M4545" s="37" t="s">
        <v>49584</v>
      </c>
      <c r="N4545" s="37" t="s">
        <v>13404</v>
      </c>
      <c r="O4545" s="37" t="s">
        <v>13405</v>
      </c>
      <c r="P4545" s="22" t="s">
        <v>49585</v>
      </c>
      <c r="Q4545" s="22" t="s">
        <v>49586</v>
      </c>
      <c r="R4545" s="38">
        <v>0</v>
      </c>
    </row>
    <row r="4546" spans="1:18" ht="12.75">
      <c r="A4546" s="22" t="s">
        <v>60</v>
      </c>
      <c r="B4546" s="22" t="s">
        <v>18916</v>
      </c>
      <c r="C4546" s="22" t="s">
        <v>68</v>
      </c>
      <c r="D4546" s="22" t="s">
        <v>61</v>
      </c>
      <c r="E4546" s="31">
        <v>43455.752951388888</v>
      </c>
      <c r="F4546" s="22" t="s">
        <v>32264</v>
      </c>
      <c r="G4546" s="22" t="s">
        <v>49587</v>
      </c>
      <c r="H4546" s="22" t="s">
        <v>74</v>
      </c>
      <c r="I4546" s="22" t="s">
        <v>25074</v>
      </c>
      <c r="J4546" s="37" t="s">
        <v>32266</v>
      </c>
      <c r="K4546" s="37" t="s">
        <v>32267</v>
      </c>
      <c r="L4546" s="37" t="s">
        <v>32267</v>
      </c>
      <c r="M4546" s="37" t="s">
        <v>49588</v>
      </c>
      <c r="N4546" s="37" t="s">
        <v>5034</v>
      </c>
      <c r="O4546" s="37" t="s">
        <v>5035</v>
      </c>
      <c r="P4546" s="22" t="s">
        <v>49589</v>
      </c>
      <c r="Q4546" s="22" t="s">
        <v>49589</v>
      </c>
      <c r="R4546" s="38">
        <v>0</v>
      </c>
    </row>
    <row r="4547" spans="1:18" ht="12.75">
      <c r="A4547" s="22" t="s">
        <v>60</v>
      </c>
      <c r="B4547" s="22" t="s">
        <v>18916</v>
      </c>
      <c r="C4547" s="22" t="s">
        <v>68</v>
      </c>
      <c r="D4547" s="22" t="s">
        <v>61</v>
      </c>
      <c r="E4547" s="31">
        <v>43461.630590277775</v>
      </c>
      <c r="F4547" s="22" t="s">
        <v>32264</v>
      </c>
      <c r="G4547" s="22" t="s">
        <v>49590</v>
      </c>
      <c r="H4547" s="22" t="s">
        <v>74</v>
      </c>
      <c r="I4547" s="22" t="s">
        <v>22060</v>
      </c>
      <c r="J4547" s="37" t="s">
        <v>32266</v>
      </c>
      <c r="K4547" s="37" t="s">
        <v>32267</v>
      </c>
      <c r="L4547" s="37" t="s">
        <v>32267</v>
      </c>
      <c r="M4547" s="37" t="s">
        <v>49591</v>
      </c>
      <c r="N4547" s="37" t="s">
        <v>22061</v>
      </c>
      <c r="O4547" s="37" t="s">
        <v>22062</v>
      </c>
      <c r="P4547" s="22" t="s">
        <v>49592</v>
      </c>
      <c r="Q4547" s="22" t="s">
        <v>49593</v>
      </c>
      <c r="R4547" s="38">
        <v>0</v>
      </c>
    </row>
    <row r="4548" spans="1:18" ht="12.75">
      <c r="A4548" s="22" t="s">
        <v>60</v>
      </c>
      <c r="B4548" s="22" t="s">
        <v>18916</v>
      </c>
      <c r="C4548" s="22" t="s">
        <v>68</v>
      </c>
      <c r="D4548" s="22" t="s">
        <v>61</v>
      </c>
      <c r="E4548" s="31">
        <v>43462.345844907402</v>
      </c>
      <c r="F4548" s="22" t="s">
        <v>32264</v>
      </c>
      <c r="G4548" s="22" t="s">
        <v>49594</v>
      </c>
      <c r="H4548" s="22" t="s">
        <v>74</v>
      </c>
      <c r="I4548" s="22" t="s">
        <v>49595</v>
      </c>
      <c r="J4548" s="37" t="s">
        <v>32266</v>
      </c>
      <c r="K4548" s="37" t="s">
        <v>32267</v>
      </c>
      <c r="L4548" s="37" t="s">
        <v>32267</v>
      </c>
      <c r="M4548" s="37" t="s">
        <v>49596</v>
      </c>
      <c r="N4548" s="37" t="s">
        <v>13404</v>
      </c>
      <c r="O4548" s="37" t="s">
        <v>13405</v>
      </c>
      <c r="P4548" s="22" t="s">
        <v>49597</v>
      </c>
      <c r="Q4548" s="22" t="s">
        <v>49598</v>
      </c>
      <c r="R4548" s="38">
        <v>0</v>
      </c>
    </row>
    <row r="4549" spans="1:18" ht="12.75">
      <c r="A4549" s="22" t="s">
        <v>60</v>
      </c>
      <c r="B4549" s="22" t="s">
        <v>30821</v>
      </c>
      <c r="C4549" s="22" t="s">
        <v>69</v>
      </c>
      <c r="D4549" s="22" t="s">
        <v>61</v>
      </c>
      <c r="E4549" s="31">
        <v>43446.579201388886</v>
      </c>
      <c r="F4549" s="22" t="s">
        <v>32264</v>
      </c>
      <c r="G4549" s="22" t="s">
        <v>49599</v>
      </c>
      <c r="H4549" s="22" t="s">
        <v>74</v>
      </c>
      <c r="I4549" s="22" t="s">
        <v>30823</v>
      </c>
      <c r="J4549" s="37" t="s">
        <v>32266</v>
      </c>
      <c r="K4549" s="37" t="s">
        <v>32267</v>
      </c>
      <c r="L4549" s="37" t="s">
        <v>32267</v>
      </c>
      <c r="M4549" s="37" t="s">
        <v>49600</v>
      </c>
      <c r="N4549" s="37" t="s">
        <v>146</v>
      </c>
      <c r="O4549" s="37" t="s">
        <v>147</v>
      </c>
      <c r="P4549" s="22" t="s">
        <v>49601</v>
      </c>
      <c r="Q4549" s="22" t="s">
        <v>49602</v>
      </c>
      <c r="R4549" s="38">
        <v>0</v>
      </c>
    </row>
    <row r="4550" spans="1:18" ht="12.75">
      <c r="A4550" s="22" t="s">
        <v>60</v>
      </c>
      <c r="B4550" s="22" t="s">
        <v>19842</v>
      </c>
      <c r="C4550" s="22" t="s">
        <v>68</v>
      </c>
      <c r="D4550" s="22" t="s">
        <v>61</v>
      </c>
      <c r="E4550" s="31">
        <v>43437.489699074074</v>
      </c>
      <c r="F4550" s="22" t="s">
        <v>32264</v>
      </c>
      <c r="G4550" s="22" t="s">
        <v>49603</v>
      </c>
      <c r="H4550" s="22" t="s">
        <v>74</v>
      </c>
      <c r="I4550" s="22" t="s">
        <v>49604</v>
      </c>
      <c r="J4550" s="37" t="s">
        <v>32266</v>
      </c>
      <c r="K4550" s="37" t="s">
        <v>32267</v>
      </c>
      <c r="L4550" s="37" t="s">
        <v>32267</v>
      </c>
      <c r="M4550" s="37" t="s">
        <v>49605</v>
      </c>
      <c r="N4550" s="37" t="s">
        <v>228</v>
      </c>
      <c r="O4550" s="37" t="s">
        <v>229</v>
      </c>
      <c r="P4550" s="22" t="s">
        <v>49606</v>
      </c>
      <c r="Q4550" s="22" t="s">
        <v>49607</v>
      </c>
      <c r="R4550" s="38">
        <v>0</v>
      </c>
    </row>
    <row r="4551" spans="1:18" ht="12.75">
      <c r="A4551" s="22" t="s">
        <v>60</v>
      </c>
      <c r="B4551" s="22" t="s">
        <v>19842</v>
      </c>
      <c r="C4551" s="22" t="s">
        <v>68</v>
      </c>
      <c r="D4551" s="22" t="s">
        <v>61</v>
      </c>
      <c r="E4551" s="31">
        <v>43437.489803240736</v>
      </c>
      <c r="F4551" s="22" t="s">
        <v>32264</v>
      </c>
      <c r="G4551" s="22" t="s">
        <v>49608</v>
      </c>
      <c r="H4551" s="22" t="s">
        <v>74</v>
      </c>
      <c r="I4551" s="22" t="s">
        <v>49609</v>
      </c>
      <c r="J4551" s="37" t="s">
        <v>32266</v>
      </c>
      <c r="K4551" s="37" t="s">
        <v>32267</v>
      </c>
      <c r="L4551" s="37" t="s">
        <v>32267</v>
      </c>
      <c r="M4551" s="37" t="s">
        <v>49610</v>
      </c>
      <c r="N4551" s="37" t="s">
        <v>228</v>
      </c>
      <c r="O4551" s="37" t="s">
        <v>229</v>
      </c>
      <c r="P4551" s="22" t="s">
        <v>49606</v>
      </c>
      <c r="Q4551" s="22" t="s">
        <v>49607</v>
      </c>
      <c r="R4551" s="38">
        <v>0</v>
      </c>
    </row>
    <row r="4552" spans="1:18" ht="12.75">
      <c r="A4552" s="22" t="s">
        <v>60</v>
      </c>
      <c r="B4552" s="22" t="s">
        <v>19842</v>
      </c>
      <c r="C4552" s="22" t="s">
        <v>68</v>
      </c>
      <c r="D4552" s="22" t="s">
        <v>61</v>
      </c>
      <c r="E4552" s="31">
        <v>43437.656608796293</v>
      </c>
      <c r="F4552" s="22" t="s">
        <v>32264</v>
      </c>
      <c r="G4552" s="22" t="s">
        <v>49611</v>
      </c>
      <c r="H4552" s="22" t="s">
        <v>74</v>
      </c>
      <c r="I4552" s="22" t="s">
        <v>49612</v>
      </c>
      <c r="J4552" s="37" t="s">
        <v>32266</v>
      </c>
      <c r="K4552" s="37" t="s">
        <v>32267</v>
      </c>
      <c r="L4552" s="37" t="s">
        <v>32267</v>
      </c>
      <c r="M4552" s="37" t="s">
        <v>49613</v>
      </c>
      <c r="N4552" s="37" t="s">
        <v>6345</v>
      </c>
      <c r="O4552" s="37" t="s">
        <v>6346</v>
      </c>
      <c r="P4552" s="22" t="s">
        <v>49614</v>
      </c>
      <c r="Q4552" s="22" t="s">
        <v>49615</v>
      </c>
      <c r="R4552" s="38">
        <v>0</v>
      </c>
    </row>
    <row r="4553" spans="1:18" ht="12.75">
      <c r="A4553" s="22" t="s">
        <v>60</v>
      </c>
      <c r="B4553" s="22" t="s">
        <v>19842</v>
      </c>
      <c r="C4553" s="22" t="s">
        <v>68</v>
      </c>
      <c r="D4553" s="22" t="s">
        <v>61</v>
      </c>
      <c r="E4553" s="31">
        <v>43441.490057870367</v>
      </c>
      <c r="F4553" s="22" t="s">
        <v>32264</v>
      </c>
      <c r="G4553" s="22" t="s">
        <v>49616</v>
      </c>
      <c r="H4553" s="22" t="s">
        <v>74</v>
      </c>
      <c r="I4553" s="22" t="s">
        <v>23419</v>
      </c>
      <c r="J4553" s="37" t="s">
        <v>32266</v>
      </c>
      <c r="K4553" s="37" t="s">
        <v>32267</v>
      </c>
      <c r="L4553" s="37" t="s">
        <v>32267</v>
      </c>
      <c r="M4553" s="37" t="s">
        <v>49617</v>
      </c>
      <c r="N4553" s="37" t="s">
        <v>6345</v>
      </c>
      <c r="O4553" s="37" t="s">
        <v>6346</v>
      </c>
      <c r="P4553" s="22" t="s">
        <v>49614</v>
      </c>
      <c r="Q4553" s="22" t="s">
        <v>49615</v>
      </c>
      <c r="R4553" s="38">
        <v>0</v>
      </c>
    </row>
    <row r="4554" spans="1:18" ht="12.75">
      <c r="A4554" s="22" t="s">
        <v>60</v>
      </c>
      <c r="B4554" s="22" t="s">
        <v>19842</v>
      </c>
      <c r="C4554" s="22" t="s">
        <v>68</v>
      </c>
      <c r="D4554" s="22" t="s">
        <v>61</v>
      </c>
      <c r="E4554" s="31">
        <v>43441.564618055556</v>
      </c>
      <c r="F4554" s="22" t="s">
        <v>32264</v>
      </c>
      <c r="G4554" s="22" t="s">
        <v>49618</v>
      </c>
      <c r="H4554" s="22" t="s">
        <v>74</v>
      </c>
      <c r="I4554" s="22" t="s">
        <v>26829</v>
      </c>
      <c r="J4554" s="37" t="s">
        <v>32266</v>
      </c>
      <c r="K4554" s="37" t="s">
        <v>32267</v>
      </c>
      <c r="L4554" s="37" t="s">
        <v>32267</v>
      </c>
      <c r="M4554" s="37" t="s">
        <v>49619</v>
      </c>
      <c r="N4554" s="37" t="s">
        <v>2385</v>
      </c>
      <c r="O4554" s="37" t="s">
        <v>2386</v>
      </c>
      <c r="P4554" s="22" t="s">
        <v>49620</v>
      </c>
      <c r="Q4554" s="22" t="s">
        <v>49621</v>
      </c>
      <c r="R4554" s="38">
        <v>0</v>
      </c>
    </row>
    <row r="4555" spans="1:18" ht="12.75">
      <c r="A4555" s="22" t="s">
        <v>60</v>
      </c>
      <c r="B4555" s="22" t="s">
        <v>19842</v>
      </c>
      <c r="C4555" s="22" t="s">
        <v>68</v>
      </c>
      <c r="D4555" s="22" t="s">
        <v>61</v>
      </c>
      <c r="E4555" s="31">
        <v>43452.677002314813</v>
      </c>
      <c r="F4555" s="22" t="s">
        <v>32264</v>
      </c>
      <c r="G4555" s="22" t="s">
        <v>49622</v>
      </c>
      <c r="H4555" s="22" t="s">
        <v>74</v>
      </c>
      <c r="I4555" s="22" t="s">
        <v>49623</v>
      </c>
      <c r="J4555" s="37" t="s">
        <v>32266</v>
      </c>
      <c r="K4555" s="37" t="s">
        <v>32267</v>
      </c>
      <c r="L4555" s="37" t="s">
        <v>32267</v>
      </c>
      <c r="M4555" s="37" t="s">
        <v>49624</v>
      </c>
      <c r="N4555" s="37" t="s">
        <v>968</v>
      </c>
      <c r="O4555" s="37" t="s">
        <v>969</v>
      </c>
      <c r="P4555" s="22" t="s">
        <v>49625</v>
      </c>
      <c r="Q4555" s="22" t="s">
        <v>49625</v>
      </c>
      <c r="R4555" s="38">
        <v>0</v>
      </c>
    </row>
    <row r="4556" spans="1:18" ht="12.75">
      <c r="A4556" s="22" t="s">
        <v>60</v>
      </c>
      <c r="B4556" s="22" t="s">
        <v>19842</v>
      </c>
      <c r="C4556" s="22" t="s">
        <v>68</v>
      </c>
      <c r="D4556" s="22" t="s">
        <v>61</v>
      </c>
      <c r="E4556" s="31">
        <v>43453.697928240741</v>
      </c>
      <c r="F4556" s="22" t="s">
        <v>32264</v>
      </c>
      <c r="G4556" s="22" t="s">
        <v>49626</v>
      </c>
      <c r="H4556" s="22" t="s">
        <v>74</v>
      </c>
      <c r="I4556" s="22" t="s">
        <v>49627</v>
      </c>
      <c r="J4556" s="37" t="s">
        <v>32266</v>
      </c>
      <c r="K4556" s="37" t="s">
        <v>32267</v>
      </c>
      <c r="L4556" s="37" t="s">
        <v>32267</v>
      </c>
      <c r="M4556" s="37" t="s">
        <v>49628</v>
      </c>
      <c r="N4556" s="37" t="s">
        <v>532</v>
      </c>
      <c r="O4556" s="37" t="s">
        <v>533</v>
      </c>
      <c r="P4556" s="22" t="s">
        <v>37543</v>
      </c>
      <c r="Q4556" s="22" t="s">
        <v>37543</v>
      </c>
      <c r="R4556" s="38">
        <v>0</v>
      </c>
    </row>
    <row r="4557" spans="1:18" ht="12.75">
      <c r="A4557" s="22" t="s">
        <v>60</v>
      </c>
      <c r="B4557" s="22" t="s">
        <v>19842</v>
      </c>
      <c r="C4557" s="22" t="s">
        <v>68</v>
      </c>
      <c r="D4557" s="22" t="s">
        <v>61</v>
      </c>
      <c r="E4557" s="31">
        <v>43453.69908564815</v>
      </c>
      <c r="F4557" s="22" t="s">
        <v>32264</v>
      </c>
      <c r="G4557" s="22" t="s">
        <v>49629</v>
      </c>
      <c r="H4557" s="22" t="s">
        <v>74</v>
      </c>
      <c r="I4557" s="22" t="s">
        <v>21940</v>
      </c>
      <c r="J4557" s="37" t="s">
        <v>32266</v>
      </c>
      <c r="K4557" s="37" t="s">
        <v>32267</v>
      </c>
      <c r="L4557" s="37" t="s">
        <v>32267</v>
      </c>
      <c r="M4557" s="37" t="s">
        <v>49630</v>
      </c>
      <c r="N4557" s="37" t="s">
        <v>12963</v>
      </c>
      <c r="O4557" s="37" t="s">
        <v>12964</v>
      </c>
      <c r="P4557" s="22" t="s">
        <v>37543</v>
      </c>
      <c r="Q4557" s="22" t="s">
        <v>37543</v>
      </c>
      <c r="R4557" s="38">
        <v>0</v>
      </c>
    </row>
    <row r="4558" spans="1:18" ht="12.75">
      <c r="A4558" s="22" t="s">
        <v>60</v>
      </c>
      <c r="B4558" s="22" t="s">
        <v>13200</v>
      </c>
      <c r="C4558" s="22" t="s">
        <v>65</v>
      </c>
      <c r="D4558" s="22" t="s">
        <v>61</v>
      </c>
      <c r="E4558" s="31">
        <v>43437.460532407407</v>
      </c>
      <c r="F4558" s="22" t="s">
        <v>32264</v>
      </c>
      <c r="G4558" s="22" t="s">
        <v>49631</v>
      </c>
      <c r="H4558" s="22" t="s">
        <v>74</v>
      </c>
      <c r="I4558" s="22" t="s">
        <v>49632</v>
      </c>
      <c r="J4558" s="37" t="s">
        <v>32266</v>
      </c>
      <c r="K4558" s="37" t="s">
        <v>32267</v>
      </c>
      <c r="L4558" s="37" t="s">
        <v>32267</v>
      </c>
      <c r="M4558" s="37" t="s">
        <v>49633</v>
      </c>
      <c r="N4558" s="37" t="s">
        <v>403</v>
      </c>
      <c r="O4558" s="37" t="s">
        <v>404</v>
      </c>
      <c r="P4558" s="22" t="s">
        <v>49634</v>
      </c>
      <c r="Q4558" s="22" t="s">
        <v>49635</v>
      </c>
      <c r="R4558" s="38">
        <v>0</v>
      </c>
    </row>
    <row r="4559" spans="1:18" ht="12.75">
      <c r="A4559" s="22" t="s">
        <v>60</v>
      </c>
      <c r="B4559" s="22" t="s">
        <v>13200</v>
      </c>
      <c r="C4559" s="22" t="s">
        <v>65</v>
      </c>
      <c r="D4559" s="22" t="s">
        <v>61</v>
      </c>
      <c r="E4559" s="31">
        <v>43437.463333333333</v>
      </c>
      <c r="F4559" s="22" t="s">
        <v>32264</v>
      </c>
      <c r="G4559" s="22" t="s">
        <v>49636</v>
      </c>
      <c r="H4559" s="22" t="s">
        <v>74</v>
      </c>
      <c r="I4559" s="22" t="s">
        <v>16450</v>
      </c>
      <c r="J4559" s="37" t="s">
        <v>32266</v>
      </c>
      <c r="K4559" s="37" t="s">
        <v>32267</v>
      </c>
      <c r="L4559" s="37" t="s">
        <v>32267</v>
      </c>
      <c r="M4559" s="37" t="s">
        <v>49637</v>
      </c>
      <c r="N4559" s="37" t="s">
        <v>403</v>
      </c>
      <c r="O4559" s="37" t="s">
        <v>404</v>
      </c>
      <c r="P4559" s="22" t="s">
        <v>49634</v>
      </c>
      <c r="Q4559" s="22" t="s">
        <v>49635</v>
      </c>
      <c r="R4559" s="38">
        <v>0</v>
      </c>
    </row>
    <row r="4560" spans="1:18" ht="12.75">
      <c r="A4560" s="22" t="s">
        <v>60</v>
      </c>
      <c r="B4560" s="22" t="s">
        <v>13200</v>
      </c>
      <c r="C4560" s="22" t="s">
        <v>65</v>
      </c>
      <c r="D4560" s="22" t="s">
        <v>61</v>
      </c>
      <c r="E4560" s="31">
        <v>43439.436192129629</v>
      </c>
      <c r="F4560" s="22" t="s">
        <v>32264</v>
      </c>
      <c r="G4560" s="22" t="s">
        <v>49638</v>
      </c>
      <c r="H4560" s="22" t="s">
        <v>74</v>
      </c>
      <c r="I4560" s="22" t="s">
        <v>13384</v>
      </c>
      <c r="J4560" s="37" t="s">
        <v>32266</v>
      </c>
      <c r="K4560" s="37" t="s">
        <v>32267</v>
      </c>
      <c r="L4560" s="37" t="s">
        <v>32267</v>
      </c>
      <c r="M4560" s="37" t="s">
        <v>49639</v>
      </c>
      <c r="N4560" s="37" t="s">
        <v>90</v>
      </c>
      <c r="O4560" s="37" t="s">
        <v>91</v>
      </c>
      <c r="P4560" s="22" t="s">
        <v>49640</v>
      </c>
      <c r="Q4560" s="22" t="s">
        <v>49641</v>
      </c>
      <c r="R4560" s="38">
        <v>0</v>
      </c>
    </row>
    <row r="4561" spans="1:18" ht="12.75">
      <c r="A4561" s="22" t="s">
        <v>60</v>
      </c>
      <c r="B4561" s="22" t="s">
        <v>13200</v>
      </c>
      <c r="C4561" s="22" t="s">
        <v>65</v>
      </c>
      <c r="D4561" s="22" t="s">
        <v>61</v>
      </c>
      <c r="E4561" s="31">
        <v>43439.684363425928</v>
      </c>
      <c r="F4561" s="22" t="s">
        <v>32264</v>
      </c>
      <c r="G4561" s="22" t="s">
        <v>49642</v>
      </c>
      <c r="H4561" s="22" t="s">
        <v>74</v>
      </c>
      <c r="I4561" s="22" t="s">
        <v>49643</v>
      </c>
      <c r="J4561" s="37" t="s">
        <v>32266</v>
      </c>
      <c r="K4561" s="37" t="s">
        <v>32267</v>
      </c>
      <c r="L4561" s="37" t="s">
        <v>32267</v>
      </c>
      <c r="M4561" s="37" t="s">
        <v>49644</v>
      </c>
      <c r="N4561" s="37" t="s">
        <v>90</v>
      </c>
      <c r="O4561" s="37" t="s">
        <v>91</v>
      </c>
      <c r="P4561" s="22" t="s">
        <v>49645</v>
      </c>
      <c r="Q4561" s="22" t="s">
        <v>49646</v>
      </c>
      <c r="R4561" s="38">
        <v>0</v>
      </c>
    </row>
    <row r="4562" spans="1:18" ht="12.75">
      <c r="A4562" s="22" t="s">
        <v>60</v>
      </c>
      <c r="B4562" s="22" t="s">
        <v>13200</v>
      </c>
      <c r="C4562" s="22" t="s">
        <v>65</v>
      </c>
      <c r="D4562" s="22" t="s">
        <v>61</v>
      </c>
      <c r="E4562" s="31">
        <v>43439.688784722217</v>
      </c>
      <c r="F4562" s="22" t="s">
        <v>32264</v>
      </c>
      <c r="G4562" s="22" t="s">
        <v>49647</v>
      </c>
      <c r="H4562" s="22" t="s">
        <v>74</v>
      </c>
      <c r="I4562" s="22" t="s">
        <v>15754</v>
      </c>
      <c r="J4562" s="37" t="s">
        <v>32266</v>
      </c>
      <c r="K4562" s="37" t="s">
        <v>32267</v>
      </c>
      <c r="L4562" s="37" t="s">
        <v>32267</v>
      </c>
      <c r="M4562" s="37" t="s">
        <v>49648</v>
      </c>
      <c r="N4562" s="37" t="s">
        <v>90</v>
      </c>
      <c r="O4562" s="37" t="s">
        <v>91</v>
      </c>
      <c r="P4562" s="22" t="s">
        <v>49645</v>
      </c>
      <c r="Q4562" s="22" t="s">
        <v>49646</v>
      </c>
      <c r="R4562" s="38">
        <v>0</v>
      </c>
    </row>
    <row r="4563" spans="1:18" ht="12.75">
      <c r="A4563" s="22" t="s">
        <v>60</v>
      </c>
      <c r="B4563" s="22" t="s">
        <v>13200</v>
      </c>
      <c r="C4563" s="22" t="s">
        <v>65</v>
      </c>
      <c r="D4563" s="22" t="s">
        <v>61</v>
      </c>
      <c r="E4563" s="31">
        <v>43441.478344907402</v>
      </c>
      <c r="F4563" s="22" t="s">
        <v>32264</v>
      </c>
      <c r="G4563" s="22" t="s">
        <v>49649</v>
      </c>
      <c r="H4563" s="22" t="s">
        <v>74</v>
      </c>
      <c r="I4563" s="22" t="s">
        <v>17224</v>
      </c>
      <c r="J4563" s="37" t="s">
        <v>32266</v>
      </c>
      <c r="K4563" s="37" t="s">
        <v>32267</v>
      </c>
      <c r="L4563" s="37" t="s">
        <v>32267</v>
      </c>
      <c r="M4563" s="37" t="s">
        <v>49650</v>
      </c>
      <c r="N4563" s="37" t="s">
        <v>17225</v>
      </c>
      <c r="O4563" s="37" t="s">
        <v>17226</v>
      </c>
      <c r="P4563" s="22" t="s">
        <v>49651</v>
      </c>
      <c r="Q4563" s="22" t="s">
        <v>49652</v>
      </c>
      <c r="R4563" s="38">
        <v>0</v>
      </c>
    </row>
    <row r="4564" spans="1:18" ht="12.75">
      <c r="A4564" s="22" t="s">
        <v>60</v>
      </c>
      <c r="B4564" s="22" t="s">
        <v>13200</v>
      </c>
      <c r="C4564" s="22" t="s">
        <v>65</v>
      </c>
      <c r="D4564" s="22" t="s">
        <v>61</v>
      </c>
      <c r="E4564" s="31">
        <v>43444.622557870367</v>
      </c>
      <c r="F4564" s="22" t="s">
        <v>32264</v>
      </c>
      <c r="G4564" s="22" t="s">
        <v>49653</v>
      </c>
      <c r="H4564" s="22" t="s">
        <v>74</v>
      </c>
      <c r="I4564" s="22" t="s">
        <v>16556</v>
      </c>
      <c r="J4564" s="37" t="s">
        <v>32266</v>
      </c>
      <c r="K4564" s="37" t="s">
        <v>32267</v>
      </c>
      <c r="L4564" s="37" t="s">
        <v>32267</v>
      </c>
      <c r="M4564" s="37" t="s">
        <v>49654</v>
      </c>
      <c r="N4564" s="37" t="s">
        <v>113</v>
      </c>
      <c r="O4564" s="37" t="s">
        <v>114</v>
      </c>
      <c r="P4564" s="22" t="s">
        <v>49655</v>
      </c>
      <c r="Q4564" s="22" t="s">
        <v>49656</v>
      </c>
      <c r="R4564" s="38">
        <v>0</v>
      </c>
    </row>
    <row r="4565" spans="1:18" ht="12.75">
      <c r="A4565" s="22" t="s">
        <v>60</v>
      </c>
      <c r="B4565" s="22" t="s">
        <v>13200</v>
      </c>
      <c r="C4565" s="22" t="s">
        <v>65</v>
      </c>
      <c r="D4565" s="22" t="s">
        <v>61</v>
      </c>
      <c r="E4565" s="31">
        <v>43445.648819444439</v>
      </c>
      <c r="F4565" s="22" t="s">
        <v>32264</v>
      </c>
      <c r="G4565" s="22" t="s">
        <v>49657</v>
      </c>
      <c r="H4565" s="22" t="s">
        <v>74</v>
      </c>
      <c r="I4565" s="22" t="s">
        <v>14870</v>
      </c>
      <c r="J4565" s="37" t="s">
        <v>32266</v>
      </c>
      <c r="K4565" s="37" t="s">
        <v>32267</v>
      </c>
      <c r="L4565" s="37" t="s">
        <v>32267</v>
      </c>
      <c r="M4565" s="37" t="s">
        <v>49658</v>
      </c>
      <c r="N4565" s="37" t="s">
        <v>635</v>
      </c>
      <c r="O4565" s="37" t="s">
        <v>636</v>
      </c>
      <c r="P4565" s="22" t="s">
        <v>49659</v>
      </c>
      <c r="Q4565" s="22" t="s">
        <v>49660</v>
      </c>
      <c r="R4565" s="38">
        <v>0</v>
      </c>
    </row>
    <row r="4566" spans="1:18" ht="12.75">
      <c r="A4566" s="22" t="s">
        <v>60</v>
      </c>
      <c r="B4566" s="22" t="s">
        <v>13200</v>
      </c>
      <c r="C4566" s="22" t="s">
        <v>65</v>
      </c>
      <c r="D4566" s="22" t="s">
        <v>61</v>
      </c>
      <c r="E4566" s="31">
        <v>43446.407349537032</v>
      </c>
      <c r="F4566" s="22" t="s">
        <v>32264</v>
      </c>
      <c r="G4566" s="22" t="s">
        <v>49661</v>
      </c>
      <c r="H4566" s="22" t="s">
        <v>74</v>
      </c>
      <c r="I4566" s="22" t="s">
        <v>14403</v>
      </c>
      <c r="J4566" s="37" t="s">
        <v>32266</v>
      </c>
      <c r="K4566" s="37" t="s">
        <v>32267</v>
      </c>
      <c r="L4566" s="37" t="s">
        <v>32267</v>
      </c>
      <c r="M4566" s="37" t="s">
        <v>49662</v>
      </c>
      <c r="N4566" s="37" t="s">
        <v>14404</v>
      </c>
      <c r="O4566" s="37" t="s">
        <v>14405</v>
      </c>
      <c r="P4566" s="22" t="s">
        <v>49663</v>
      </c>
      <c r="Q4566" s="22" t="s">
        <v>49664</v>
      </c>
      <c r="R4566" s="38">
        <v>0</v>
      </c>
    </row>
    <row r="4567" spans="1:18" ht="12.75">
      <c r="A4567" s="22" t="s">
        <v>60</v>
      </c>
      <c r="B4567" s="22" t="s">
        <v>13200</v>
      </c>
      <c r="C4567" s="22" t="s">
        <v>65</v>
      </c>
      <c r="D4567" s="22" t="s">
        <v>61</v>
      </c>
      <c r="E4567" s="31">
        <v>43446.593356481477</v>
      </c>
      <c r="F4567" s="22" t="s">
        <v>32264</v>
      </c>
      <c r="G4567" s="22" t="s">
        <v>49665</v>
      </c>
      <c r="H4567" s="22" t="s">
        <v>74</v>
      </c>
      <c r="I4567" s="22" t="s">
        <v>13571</v>
      </c>
      <c r="J4567" s="37" t="s">
        <v>32266</v>
      </c>
      <c r="K4567" s="37" t="s">
        <v>32267</v>
      </c>
      <c r="L4567" s="37" t="s">
        <v>32267</v>
      </c>
      <c r="M4567" s="37" t="s">
        <v>49666</v>
      </c>
      <c r="N4567" s="37" t="s">
        <v>101</v>
      </c>
      <c r="O4567" s="37" t="s">
        <v>102</v>
      </c>
      <c r="P4567" s="22" t="s">
        <v>49667</v>
      </c>
      <c r="Q4567" s="22" t="s">
        <v>49668</v>
      </c>
      <c r="R4567" s="38">
        <v>0</v>
      </c>
    </row>
    <row r="4568" spans="1:18" ht="12.75">
      <c r="A4568" s="22" t="s">
        <v>60</v>
      </c>
      <c r="B4568" s="22" t="s">
        <v>13200</v>
      </c>
      <c r="C4568" s="22" t="s">
        <v>65</v>
      </c>
      <c r="D4568" s="22" t="s">
        <v>61</v>
      </c>
      <c r="E4568" s="31">
        <v>43451.630810185183</v>
      </c>
      <c r="F4568" s="22" t="s">
        <v>32264</v>
      </c>
      <c r="G4568" s="22" t="s">
        <v>49669</v>
      </c>
      <c r="H4568" s="22" t="s">
        <v>74</v>
      </c>
      <c r="I4568" s="22" t="s">
        <v>13676</v>
      </c>
      <c r="J4568" s="37" t="s">
        <v>32266</v>
      </c>
      <c r="K4568" s="37" t="s">
        <v>32267</v>
      </c>
      <c r="L4568" s="37" t="s">
        <v>32267</v>
      </c>
      <c r="M4568" s="37" t="s">
        <v>49670</v>
      </c>
      <c r="N4568" s="37" t="s">
        <v>90</v>
      </c>
      <c r="O4568" s="37" t="s">
        <v>91</v>
      </c>
      <c r="P4568" s="22" t="s">
        <v>49671</v>
      </c>
      <c r="Q4568" s="22" t="s">
        <v>49672</v>
      </c>
      <c r="R4568" s="38">
        <v>0</v>
      </c>
    </row>
    <row r="4569" spans="1:18" ht="12.75">
      <c r="A4569" s="22" t="s">
        <v>60</v>
      </c>
      <c r="B4569" s="22" t="s">
        <v>13200</v>
      </c>
      <c r="C4569" s="22" t="s">
        <v>65</v>
      </c>
      <c r="D4569" s="22" t="s">
        <v>61</v>
      </c>
      <c r="E4569" s="31">
        <v>43451.664768518516</v>
      </c>
      <c r="F4569" s="22" t="s">
        <v>32264</v>
      </c>
      <c r="G4569" s="22" t="s">
        <v>49673</v>
      </c>
      <c r="H4569" s="22" t="s">
        <v>74</v>
      </c>
      <c r="I4569" s="22" t="s">
        <v>13202</v>
      </c>
      <c r="J4569" s="37" t="s">
        <v>32266</v>
      </c>
      <c r="K4569" s="37" t="s">
        <v>32267</v>
      </c>
      <c r="L4569" s="37" t="s">
        <v>32267</v>
      </c>
      <c r="M4569" s="37" t="s">
        <v>49674</v>
      </c>
      <c r="N4569" s="37" t="s">
        <v>6267</v>
      </c>
      <c r="O4569" s="37" t="s">
        <v>6268</v>
      </c>
      <c r="P4569" s="22" t="s">
        <v>49675</v>
      </c>
      <c r="Q4569" s="22" t="s">
        <v>49676</v>
      </c>
      <c r="R4569" s="38">
        <v>0</v>
      </c>
    </row>
    <row r="4570" spans="1:18" ht="12.75">
      <c r="A4570" s="22" t="s">
        <v>60</v>
      </c>
      <c r="B4570" s="22" t="s">
        <v>13200</v>
      </c>
      <c r="C4570" s="22" t="s">
        <v>65</v>
      </c>
      <c r="D4570" s="22" t="s">
        <v>61</v>
      </c>
      <c r="E4570" s="31">
        <v>43451.705891203703</v>
      </c>
      <c r="F4570" s="22" t="s">
        <v>32264</v>
      </c>
      <c r="G4570" s="22" t="s">
        <v>49677</v>
      </c>
      <c r="H4570" s="22" t="s">
        <v>74</v>
      </c>
      <c r="I4570" s="22" t="s">
        <v>16554</v>
      </c>
      <c r="J4570" s="37" t="s">
        <v>32266</v>
      </c>
      <c r="K4570" s="37" t="s">
        <v>32267</v>
      </c>
      <c r="L4570" s="37" t="s">
        <v>32267</v>
      </c>
      <c r="M4570" s="37" t="s">
        <v>49678</v>
      </c>
      <c r="N4570" s="37" t="s">
        <v>1271</v>
      </c>
      <c r="O4570" s="37" t="s">
        <v>1272</v>
      </c>
      <c r="P4570" s="22" t="s">
        <v>49671</v>
      </c>
      <c r="Q4570" s="22" t="s">
        <v>49672</v>
      </c>
      <c r="R4570" s="38">
        <v>0</v>
      </c>
    </row>
    <row r="4571" spans="1:18" ht="12.75">
      <c r="A4571" s="22" t="s">
        <v>60</v>
      </c>
      <c r="B4571" s="22" t="s">
        <v>13200</v>
      </c>
      <c r="C4571" s="22" t="s">
        <v>65</v>
      </c>
      <c r="D4571" s="22" t="s">
        <v>61</v>
      </c>
      <c r="E4571" s="31">
        <v>43453.509780092594</v>
      </c>
      <c r="F4571" s="22" t="s">
        <v>32264</v>
      </c>
      <c r="G4571" s="22" t="s">
        <v>49679</v>
      </c>
      <c r="H4571" s="22" t="s">
        <v>74</v>
      </c>
      <c r="I4571" s="22" t="s">
        <v>49680</v>
      </c>
      <c r="J4571" s="37" t="s">
        <v>32266</v>
      </c>
      <c r="K4571" s="37" t="s">
        <v>32267</v>
      </c>
      <c r="L4571" s="37" t="s">
        <v>32267</v>
      </c>
      <c r="M4571" s="37" t="s">
        <v>49681</v>
      </c>
      <c r="N4571" s="37" t="s">
        <v>423</v>
      </c>
      <c r="O4571" s="37" t="s">
        <v>424</v>
      </c>
      <c r="P4571" s="22" t="s">
        <v>49640</v>
      </c>
      <c r="Q4571" s="22" t="s">
        <v>49682</v>
      </c>
      <c r="R4571" s="38">
        <v>0</v>
      </c>
    </row>
    <row r="4572" spans="1:18" ht="12.75">
      <c r="A4572" s="22" t="s">
        <v>60</v>
      </c>
      <c r="B4572" s="22" t="s">
        <v>13200</v>
      </c>
      <c r="C4572" s="22" t="s">
        <v>65</v>
      </c>
      <c r="D4572" s="22" t="s">
        <v>61</v>
      </c>
      <c r="E4572" s="31">
        <v>43453.630543981482</v>
      </c>
      <c r="F4572" s="22" t="s">
        <v>32264</v>
      </c>
      <c r="G4572" s="22" t="s">
        <v>49683</v>
      </c>
      <c r="H4572" s="22" t="s">
        <v>74</v>
      </c>
      <c r="I4572" s="22" t="s">
        <v>15059</v>
      </c>
      <c r="J4572" s="37" t="s">
        <v>32266</v>
      </c>
      <c r="K4572" s="37" t="s">
        <v>32267</v>
      </c>
      <c r="L4572" s="37" t="s">
        <v>32267</v>
      </c>
      <c r="M4572" s="37" t="s">
        <v>49684</v>
      </c>
      <c r="N4572" s="37" t="s">
        <v>423</v>
      </c>
      <c r="O4572" s="37" t="s">
        <v>424</v>
      </c>
      <c r="P4572" s="22" t="s">
        <v>49640</v>
      </c>
      <c r="Q4572" s="22" t="s">
        <v>49682</v>
      </c>
      <c r="R4572" s="38">
        <v>0</v>
      </c>
    </row>
    <row r="4573" spans="1:18" ht="12.75">
      <c r="A4573" s="22" t="s">
        <v>60</v>
      </c>
      <c r="B4573" s="22" t="s">
        <v>13200</v>
      </c>
      <c r="C4573" s="22" t="s">
        <v>65</v>
      </c>
      <c r="D4573" s="22" t="s">
        <v>61</v>
      </c>
      <c r="E4573" s="31">
        <v>43455.478379629625</v>
      </c>
      <c r="F4573" s="22" t="s">
        <v>32264</v>
      </c>
      <c r="G4573" s="22" t="s">
        <v>49685</v>
      </c>
      <c r="H4573" s="22" t="s">
        <v>74</v>
      </c>
      <c r="I4573" s="22" t="s">
        <v>15040</v>
      </c>
      <c r="J4573" s="37" t="s">
        <v>32266</v>
      </c>
      <c r="K4573" s="37" t="s">
        <v>32267</v>
      </c>
      <c r="L4573" s="37" t="s">
        <v>32267</v>
      </c>
      <c r="M4573" s="37" t="s">
        <v>49686</v>
      </c>
      <c r="N4573" s="37" t="s">
        <v>8990</v>
      </c>
      <c r="O4573" s="37" t="s">
        <v>8991</v>
      </c>
      <c r="P4573" s="22" t="s">
        <v>49687</v>
      </c>
      <c r="Q4573" s="22" t="s">
        <v>49688</v>
      </c>
      <c r="R4573" s="38">
        <v>0</v>
      </c>
    </row>
    <row r="4574" spans="1:18" ht="12.75">
      <c r="A4574" s="22" t="s">
        <v>60</v>
      </c>
      <c r="B4574" s="22" t="s">
        <v>13200</v>
      </c>
      <c r="C4574" s="22" t="s">
        <v>65</v>
      </c>
      <c r="D4574" s="22" t="s">
        <v>61</v>
      </c>
      <c r="E4574" s="31">
        <v>43455.552881944444</v>
      </c>
      <c r="F4574" s="22" t="s">
        <v>32264</v>
      </c>
      <c r="G4574" s="22" t="s">
        <v>49689</v>
      </c>
      <c r="H4574" s="22" t="s">
        <v>74</v>
      </c>
      <c r="I4574" s="22" t="s">
        <v>17236</v>
      </c>
      <c r="J4574" s="37" t="s">
        <v>32266</v>
      </c>
      <c r="K4574" s="37" t="s">
        <v>32267</v>
      </c>
      <c r="L4574" s="37" t="s">
        <v>32267</v>
      </c>
      <c r="M4574" s="37" t="s">
        <v>49690</v>
      </c>
      <c r="N4574" s="37" t="s">
        <v>90</v>
      </c>
      <c r="O4574" s="37" t="s">
        <v>91</v>
      </c>
      <c r="P4574" s="22" t="s">
        <v>49691</v>
      </c>
      <c r="Q4574" s="22" t="s">
        <v>49692</v>
      </c>
      <c r="R4574" s="38">
        <v>0</v>
      </c>
    </row>
    <row r="4575" spans="1:18" ht="12.75">
      <c r="A4575" s="22" t="s">
        <v>60</v>
      </c>
      <c r="B4575" s="22" t="s">
        <v>19411</v>
      </c>
      <c r="C4575" s="22" t="s">
        <v>68</v>
      </c>
      <c r="D4575" s="22" t="s">
        <v>61</v>
      </c>
      <c r="E4575" s="31">
        <v>43437.384942129625</v>
      </c>
      <c r="F4575" s="22" t="s">
        <v>32264</v>
      </c>
      <c r="G4575" s="22" t="s">
        <v>49693</v>
      </c>
      <c r="H4575" s="22" t="s">
        <v>74</v>
      </c>
      <c r="I4575" s="22" t="s">
        <v>28749</v>
      </c>
      <c r="J4575" s="37" t="s">
        <v>32266</v>
      </c>
      <c r="K4575" s="37" t="s">
        <v>32267</v>
      </c>
      <c r="L4575" s="37" t="s">
        <v>32267</v>
      </c>
      <c r="M4575" s="37" t="s">
        <v>49694</v>
      </c>
      <c r="N4575" s="37" t="s">
        <v>403</v>
      </c>
      <c r="O4575" s="37" t="s">
        <v>404</v>
      </c>
      <c r="P4575" s="22" t="s">
        <v>49695</v>
      </c>
      <c r="Q4575" s="22" t="s">
        <v>49696</v>
      </c>
      <c r="R4575" s="38">
        <v>0</v>
      </c>
    </row>
    <row r="4576" spans="1:18" ht="12.75">
      <c r="A4576" s="22" t="s">
        <v>60</v>
      </c>
      <c r="B4576" s="22" t="s">
        <v>19411</v>
      </c>
      <c r="C4576" s="22" t="s">
        <v>68</v>
      </c>
      <c r="D4576" s="22" t="s">
        <v>61</v>
      </c>
      <c r="E4576" s="31">
        <v>43438.590983796297</v>
      </c>
      <c r="F4576" s="22" t="s">
        <v>32264</v>
      </c>
      <c r="G4576" s="22" t="s">
        <v>49697</v>
      </c>
      <c r="H4576" s="22" t="s">
        <v>74</v>
      </c>
      <c r="I4576" s="22" t="s">
        <v>24391</v>
      </c>
      <c r="J4576" s="37" t="s">
        <v>32266</v>
      </c>
      <c r="K4576" s="37" t="s">
        <v>32267</v>
      </c>
      <c r="L4576" s="37" t="s">
        <v>32267</v>
      </c>
      <c r="M4576" s="37" t="s">
        <v>49698</v>
      </c>
      <c r="N4576" s="37" t="s">
        <v>90</v>
      </c>
      <c r="O4576" s="37" t="s">
        <v>91</v>
      </c>
      <c r="P4576" s="22" t="s">
        <v>49699</v>
      </c>
      <c r="Q4576" s="22" t="s">
        <v>49700</v>
      </c>
      <c r="R4576" s="38">
        <v>0</v>
      </c>
    </row>
    <row r="4577" spans="1:18" ht="12.75">
      <c r="A4577" s="22" t="s">
        <v>60</v>
      </c>
      <c r="B4577" s="22" t="s">
        <v>19411</v>
      </c>
      <c r="C4577" s="22" t="s">
        <v>68</v>
      </c>
      <c r="D4577" s="22" t="s">
        <v>61</v>
      </c>
      <c r="E4577" s="31">
        <v>43439.541782407403</v>
      </c>
      <c r="F4577" s="22" t="s">
        <v>32264</v>
      </c>
      <c r="G4577" s="22" t="s">
        <v>49701</v>
      </c>
      <c r="H4577" s="22" t="s">
        <v>74</v>
      </c>
      <c r="I4577" s="22" t="s">
        <v>49702</v>
      </c>
      <c r="J4577" s="37" t="s">
        <v>32266</v>
      </c>
      <c r="K4577" s="37" t="s">
        <v>32267</v>
      </c>
      <c r="L4577" s="37" t="s">
        <v>32267</v>
      </c>
      <c r="M4577" s="37" t="s">
        <v>49703</v>
      </c>
      <c r="N4577" s="37" t="s">
        <v>1308</v>
      </c>
      <c r="O4577" s="37" t="s">
        <v>1309</v>
      </c>
      <c r="P4577" s="22" t="s">
        <v>49704</v>
      </c>
      <c r="Q4577" s="22" t="s">
        <v>49705</v>
      </c>
      <c r="R4577" s="38">
        <v>0</v>
      </c>
    </row>
    <row r="4578" spans="1:18" ht="12.75">
      <c r="A4578" s="22" t="s">
        <v>60</v>
      </c>
      <c r="B4578" s="22" t="s">
        <v>19411</v>
      </c>
      <c r="C4578" s="22" t="s">
        <v>68</v>
      </c>
      <c r="D4578" s="22" t="s">
        <v>61</v>
      </c>
      <c r="E4578" s="31">
        <v>43439.567083333335</v>
      </c>
      <c r="F4578" s="22" t="s">
        <v>32264</v>
      </c>
      <c r="G4578" s="22" t="s">
        <v>49706</v>
      </c>
      <c r="H4578" s="22" t="s">
        <v>74</v>
      </c>
      <c r="I4578" s="22" t="s">
        <v>28561</v>
      </c>
      <c r="J4578" s="37" t="s">
        <v>32266</v>
      </c>
      <c r="K4578" s="37" t="s">
        <v>32267</v>
      </c>
      <c r="L4578" s="37" t="s">
        <v>32267</v>
      </c>
      <c r="M4578" s="37" t="s">
        <v>49707</v>
      </c>
      <c r="N4578" s="37" t="s">
        <v>1308</v>
      </c>
      <c r="O4578" s="37" t="s">
        <v>1309</v>
      </c>
      <c r="P4578" s="22" t="s">
        <v>49704</v>
      </c>
      <c r="Q4578" s="22" t="s">
        <v>49705</v>
      </c>
      <c r="R4578" s="38">
        <v>0</v>
      </c>
    </row>
    <row r="4579" spans="1:18" ht="12.75">
      <c r="A4579" s="22" t="s">
        <v>60</v>
      </c>
      <c r="B4579" s="22" t="s">
        <v>19411</v>
      </c>
      <c r="C4579" s="22" t="s">
        <v>68</v>
      </c>
      <c r="D4579" s="22" t="s">
        <v>61</v>
      </c>
      <c r="E4579" s="31">
        <v>43444.471597222218</v>
      </c>
      <c r="F4579" s="22" t="s">
        <v>32264</v>
      </c>
      <c r="G4579" s="22" t="s">
        <v>49708</v>
      </c>
      <c r="H4579" s="22" t="s">
        <v>74</v>
      </c>
      <c r="I4579" s="22" t="s">
        <v>20536</v>
      </c>
      <c r="J4579" s="37" t="s">
        <v>32266</v>
      </c>
      <c r="K4579" s="37" t="s">
        <v>32267</v>
      </c>
      <c r="L4579" s="37" t="s">
        <v>32267</v>
      </c>
      <c r="M4579" s="37" t="s">
        <v>49709</v>
      </c>
      <c r="N4579" s="37" t="s">
        <v>321</v>
      </c>
      <c r="O4579" s="37" t="s">
        <v>322</v>
      </c>
      <c r="P4579" s="22" t="s">
        <v>49710</v>
      </c>
      <c r="Q4579" s="22" t="s">
        <v>49711</v>
      </c>
      <c r="R4579" s="38">
        <v>0</v>
      </c>
    </row>
    <row r="4580" spans="1:18" ht="12.75">
      <c r="A4580" s="22" t="s">
        <v>60</v>
      </c>
      <c r="B4580" s="22" t="s">
        <v>19411</v>
      </c>
      <c r="C4580" s="22" t="s">
        <v>68</v>
      </c>
      <c r="D4580" s="22" t="s">
        <v>61</v>
      </c>
      <c r="E4580" s="31">
        <v>43445.469027777777</v>
      </c>
      <c r="F4580" s="22" t="s">
        <v>32264</v>
      </c>
      <c r="G4580" s="22" t="s">
        <v>49712</v>
      </c>
      <c r="H4580" s="22" t="s">
        <v>74</v>
      </c>
      <c r="I4580" s="22" t="s">
        <v>19413</v>
      </c>
      <c r="J4580" s="37" t="s">
        <v>32266</v>
      </c>
      <c r="K4580" s="37" t="s">
        <v>32267</v>
      </c>
      <c r="L4580" s="37" t="s">
        <v>32267</v>
      </c>
      <c r="M4580" s="37" t="s">
        <v>49713</v>
      </c>
      <c r="N4580" s="37" t="s">
        <v>19414</v>
      </c>
      <c r="O4580" s="37" t="s">
        <v>19415</v>
      </c>
      <c r="P4580" s="22" t="s">
        <v>49714</v>
      </c>
      <c r="Q4580" s="22" t="s">
        <v>49715</v>
      </c>
      <c r="R4580" s="38">
        <v>0</v>
      </c>
    </row>
    <row r="4581" spans="1:18" ht="12.75">
      <c r="A4581" s="22" t="s">
        <v>60</v>
      </c>
      <c r="B4581" s="22" t="s">
        <v>19411</v>
      </c>
      <c r="C4581" s="22" t="s">
        <v>68</v>
      </c>
      <c r="D4581" s="22" t="s">
        <v>61</v>
      </c>
      <c r="E4581" s="31">
        <v>43446.621458333335</v>
      </c>
      <c r="F4581" s="22" t="s">
        <v>32264</v>
      </c>
      <c r="G4581" s="22" t="s">
        <v>49716</v>
      </c>
      <c r="H4581" s="22" t="s">
        <v>74</v>
      </c>
      <c r="I4581" s="22" t="s">
        <v>20947</v>
      </c>
      <c r="J4581" s="37" t="s">
        <v>32266</v>
      </c>
      <c r="K4581" s="37" t="s">
        <v>32267</v>
      </c>
      <c r="L4581" s="37" t="s">
        <v>32267</v>
      </c>
      <c r="M4581" s="37" t="s">
        <v>49717</v>
      </c>
      <c r="N4581" s="37" t="s">
        <v>15358</v>
      </c>
      <c r="O4581" s="37" t="s">
        <v>15359</v>
      </c>
      <c r="P4581" s="22" t="s">
        <v>49718</v>
      </c>
      <c r="Q4581" s="22" t="s">
        <v>49719</v>
      </c>
      <c r="R4581" s="38">
        <v>0</v>
      </c>
    </row>
    <row r="4582" spans="1:18" ht="12.75">
      <c r="A4582" s="22" t="s">
        <v>60</v>
      </c>
      <c r="B4582" s="22" t="s">
        <v>19411</v>
      </c>
      <c r="C4582" s="22" t="s">
        <v>68</v>
      </c>
      <c r="D4582" s="22" t="s">
        <v>61</v>
      </c>
      <c r="E4582" s="31">
        <v>43448.381689814814</v>
      </c>
      <c r="F4582" s="22" t="s">
        <v>32264</v>
      </c>
      <c r="G4582" s="22" t="s">
        <v>49720</v>
      </c>
      <c r="H4582" s="22" t="s">
        <v>74</v>
      </c>
      <c r="I4582" s="22" t="s">
        <v>21537</v>
      </c>
      <c r="J4582" s="37" t="s">
        <v>32266</v>
      </c>
      <c r="K4582" s="37" t="s">
        <v>32267</v>
      </c>
      <c r="L4582" s="37" t="s">
        <v>32267</v>
      </c>
      <c r="M4582" s="37" t="s">
        <v>49721</v>
      </c>
      <c r="N4582" s="37" t="s">
        <v>5398</v>
      </c>
      <c r="O4582" s="37" t="s">
        <v>5399</v>
      </c>
      <c r="P4582" s="22" t="s">
        <v>49722</v>
      </c>
      <c r="Q4582" s="22" t="s">
        <v>49723</v>
      </c>
      <c r="R4582" s="38">
        <v>0</v>
      </c>
    </row>
    <row r="4583" spans="1:18" ht="12.75">
      <c r="A4583" s="22" t="s">
        <v>60</v>
      </c>
      <c r="B4583" s="22" t="s">
        <v>19411</v>
      </c>
      <c r="C4583" s="22" t="s">
        <v>68</v>
      </c>
      <c r="D4583" s="22" t="s">
        <v>61</v>
      </c>
      <c r="E4583" s="31">
        <v>43448.583993055552</v>
      </c>
      <c r="F4583" s="22" t="s">
        <v>32264</v>
      </c>
      <c r="G4583" s="22" t="s">
        <v>49724</v>
      </c>
      <c r="H4583" s="22" t="s">
        <v>74</v>
      </c>
      <c r="I4583" s="22" t="s">
        <v>28671</v>
      </c>
      <c r="J4583" s="37" t="s">
        <v>32266</v>
      </c>
      <c r="K4583" s="37" t="s">
        <v>32267</v>
      </c>
      <c r="L4583" s="37" t="s">
        <v>32267</v>
      </c>
      <c r="M4583" s="37" t="s">
        <v>49725</v>
      </c>
      <c r="N4583" s="37" t="s">
        <v>202</v>
      </c>
      <c r="O4583" s="37" t="s">
        <v>203</v>
      </c>
      <c r="P4583" s="22" t="s">
        <v>49726</v>
      </c>
      <c r="Q4583" s="22" t="s">
        <v>49727</v>
      </c>
      <c r="R4583" s="38">
        <v>0</v>
      </c>
    </row>
    <row r="4584" spans="1:18" ht="12.75">
      <c r="A4584" s="22" t="s">
        <v>60</v>
      </c>
      <c r="B4584" s="22" t="s">
        <v>19411</v>
      </c>
      <c r="C4584" s="22" t="s">
        <v>68</v>
      </c>
      <c r="D4584" s="22" t="s">
        <v>61</v>
      </c>
      <c r="E4584" s="31">
        <v>43455.695983796293</v>
      </c>
      <c r="F4584" s="22" t="s">
        <v>32264</v>
      </c>
      <c r="G4584" s="22" t="s">
        <v>49728</v>
      </c>
      <c r="H4584" s="22" t="s">
        <v>74</v>
      </c>
      <c r="I4584" s="22" t="s">
        <v>24436</v>
      </c>
      <c r="J4584" s="37" t="s">
        <v>32266</v>
      </c>
      <c r="K4584" s="37" t="s">
        <v>32267</v>
      </c>
      <c r="L4584" s="37" t="s">
        <v>32267</v>
      </c>
      <c r="M4584" s="37" t="s">
        <v>49729</v>
      </c>
      <c r="N4584" s="37" t="s">
        <v>1669</v>
      </c>
      <c r="O4584" s="37" t="s">
        <v>1670</v>
      </c>
      <c r="P4584" s="22" t="s">
        <v>49730</v>
      </c>
      <c r="Q4584" s="22" t="s">
        <v>49731</v>
      </c>
      <c r="R4584" s="38">
        <v>0</v>
      </c>
    </row>
    <row r="4585" spans="1:18" ht="12.75">
      <c r="A4585" s="22" t="s">
        <v>60</v>
      </c>
      <c r="B4585" s="22" t="s">
        <v>19757</v>
      </c>
      <c r="C4585" s="22" t="s">
        <v>68</v>
      </c>
      <c r="D4585" s="22" t="s">
        <v>61</v>
      </c>
      <c r="E4585" s="31">
        <v>43437.544131944444</v>
      </c>
      <c r="F4585" s="22" t="s">
        <v>32264</v>
      </c>
      <c r="G4585" s="22" t="s">
        <v>49732</v>
      </c>
      <c r="H4585" s="22" t="s">
        <v>74</v>
      </c>
      <c r="I4585" s="22" t="s">
        <v>49733</v>
      </c>
      <c r="J4585" s="37" t="s">
        <v>32266</v>
      </c>
      <c r="K4585" s="37" t="s">
        <v>32267</v>
      </c>
      <c r="L4585" s="37" t="s">
        <v>32267</v>
      </c>
      <c r="M4585" s="37" t="s">
        <v>49734</v>
      </c>
      <c r="N4585" s="37" t="s">
        <v>502</v>
      </c>
      <c r="O4585" s="37" t="s">
        <v>503</v>
      </c>
      <c r="P4585" s="22" t="s">
        <v>49735</v>
      </c>
      <c r="Q4585" s="22" t="s">
        <v>49736</v>
      </c>
      <c r="R4585" s="38">
        <v>0</v>
      </c>
    </row>
    <row r="4586" spans="1:18" ht="12.75">
      <c r="A4586" s="22" t="s">
        <v>60</v>
      </c>
      <c r="B4586" s="22" t="s">
        <v>19757</v>
      </c>
      <c r="C4586" s="22" t="s">
        <v>68</v>
      </c>
      <c r="D4586" s="22" t="s">
        <v>61</v>
      </c>
      <c r="E4586" s="31">
        <v>43437.568784722222</v>
      </c>
      <c r="F4586" s="22" t="s">
        <v>32264</v>
      </c>
      <c r="G4586" s="22" t="s">
        <v>49737</v>
      </c>
      <c r="H4586" s="22" t="s">
        <v>74</v>
      </c>
      <c r="I4586" s="22" t="s">
        <v>21411</v>
      </c>
      <c r="J4586" s="37" t="s">
        <v>32266</v>
      </c>
      <c r="K4586" s="37" t="s">
        <v>32267</v>
      </c>
      <c r="L4586" s="37" t="s">
        <v>32267</v>
      </c>
      <c r="M4586" s="37" t="s">
        <v>49738</v>
      </c>
      <c r="N4586" s="37" t="s">
        <v>502</v>
      </c>
      <c r="O4586" s="37" t="s">
        <v>503</v>
      </c>
      <c r="P4586" s="22" t="s">
        <v>49735</v>
      </c>
      <c r="Q4586" s="22" t="s">
        <v>49736</v>
      </c>
      <c r="R4586" s="38">
        <v>0</v>
      </c>
    </row>
    <row r="4587" spans="1:18" ht="12.75">
      <c r="A4587" s="22" t="s">
        <v>60</v>
      </c>
      <c r="B4587" s="22" t="s">
        <v>19757</v>
      </c>
      <c r="C4587" s="22" t="s">
        <v>68</v>
      </c>
      <c r="D4587" s="22" t="s">
        <v>61</v>
      </c>
      <c r="E4587" s="31">
        <v>43440.520428240736</v>
      </c>
      <c r="F4587" s="22" t="s">
        <v>32264</v>
      </c>
      <c r="G4587" s="22" t="s">
        <v>49739</v>
      </c>
      <c r="H4587" s="22" t="s">
        <v>74</v>
      </c>
      <c r="I4587" s="22" t="s">
        <v>49740</v>
      </c>
      <c r="J4587" s="37" t="s">
        <v>32266</v>
      </c>
      <c r="K4587" s="37" t="s">
        <v>32267</v>
      </c>
      <c r="L4587" s="37" t="s">
        <v>32267</v>
      </c>
      <c r="M4587" s="37" t="s">
        <v>49741</v>
      </c>
      <c r="N4587" s="37" t="s">
        <v>502</v>
      </c>
      <c r="O4587" s="37" t="s">
        <v>503</v>
      </c>
      <c r="P4587" s="22" t="s">
        <v>49742</v>
      </c>
      <c r="Q4587" s="22" t="s">
        <v>49743</v>
      </c>
      <c r="R4587" s="38">
        <v>0</v>
      </c>
    </row>
    <row r="4588" spans="1:18" ht="12.75">
      <c r="A4588" s="22" t="s">
        <v>60</v>
      </c>
      <c r="B4588" s="22" t="s">
        <v>19757</v>
      </c>
      <c r="C4588" s="22" t="s">
        <v>68</v>
      </c>
      <c r="D4588" s="22" t="s">
        <v>61</v>
      </c>
      <c r="E4588" s="31">
        <v>43440.645810185182</v>
      </c>
      <c r="F4588" s="22" t="s">
        <v>32264</v>
      </c>
      <c r="G4588" s="22" t="s">
        <v>49744</v>
      </c>
      <c r="H4588" s="22" t="s">
        <v>74</v>
      </c>
      <c r="I4588" s="22" t="s">
        <v>49745</v>
      </c>
      <c r="J4588" s="37" t="s">
        <v>32266</v>
      </c>
      <c r="K4588" s="37" t="s">
        <v>32267</v>
      </c>
      <c r="L4588" s="37" t="s">
        <v>32267</v>
      </c>
      <c r="M4588" s="37" t="s">
        <v>49746</v>
      </c>
      <c r="N4588" s="37" t="s">
        <v>109</v>
      </c>
      <c r="O4588" s="37" t="s">
        <v>110</v>
      </c>
      <c r="P4588" s="22" t="s">
        <v>49747</v>
      </c>
      <c r="Q4588" s="22" t="s">
        <v>49748</v>
      </c>
      <c r="R4588" s="38">
        <v>0</v>
      </c>
    </row>
    <row r="4589" spans="1:18" ht="12.75">
      <c r="A4589" s="22" t="s">
        <v>60</v>
      </c>
      <c r="B4589" s="22" t="s">
        <v>19757</v>
      </c>
      <c r="C4589" s="22" t="s">
        <v>68</v>
      </c>
      <c r="D4589" s="22" t="s">
        <v>61</v>
      </c>
      <c r="E4589" s="31">
        <v>43441.367534722223</v>
      </c>
      <c r="F4589" s="22" t="s">
        <v>32264</v>
      </c>
      <c r="G4589" s="22" t="s">
        <v>49749</v>
      </c>
      <c r="H4589" s="22" t="s">
        <v>74</v>
      </c>
      <c r="I4589" s="22" t="s">
        <v>25146</v>
      </c>
      <c r="J4589" s="37" t="s">
        <v>32266</v>
      </c>
      <c r="K4589" s="37" t="s">
        <v>32267</v>
      </c>
      <c r="L4589" s="37" t="s">
        <v>32267</v>
      </c>
      <c r="M4589" s="37" t="s">
        <v>49750</v>
      </c>
      <c r="N4589" s="37" t="s">
        <v>1246</v>
      </c>
      <c r="O4589" s="37" t="s">
        <v>1247</v>
      </c>
      <c r="P4589" s="22" t="s">
        <v>49747</v>
      </c>
      <c r="Q4589" s="22" t="s">
        <v>49748</v>
      </c>
      <c r="R4589" s="38">
        <v>0</v>
      </c>
    </row>
    <row r="4590" spans="1:18" ht="12.75">
      <c r="A4590" s="22" t="s">
        <v>60</v>
      </c>
      <c r="B4590" s="22" t="s">
        <v>19757</v>
      </c>
      <c r="C4590" s="22" t="s">
        <v>68</v>
      </c>
      <c r="D4590" s="22" t="s">
        <v>61</v>
      </c>
      <c r="E4590" s="31">
        <v>43441.470625000002</v>
      </c>
      <c r="F4590" s="22" t="s">
        <v>32264</v>
      </c>
      <c r="G4590" s="22" t="s">
        <v>49751</v>
      </c>
      <c r="H4590" s="22" t="s">
        <v>74</v>
      </c>
      <c r="I4590" s="22" t="s">
        <v>25064</v>
      </c>
      <c r="J4590" s="37" t="s">
        <v>32266</v>
      </c>
      <c r="K4590" s="37" t="s">
        <v>32267</v>
      </c>
      <c r="L4590" s="37" t="s">
        <v>32267</v>
      </c>
      <c r="M4590" s="37" t="s">
        <v>49752</v>
      </c>
      <c r="N4590" s="37" t="s">
        <v>635</v>
      </c>
      <c r="O4590" s="37" t="s">
        <v>636</v>
      </c>
      <c r="P4590" s="22" t="s">
        <v>49753</v>
      </c>
      <c r="Q4590" s="22" t="s">
        <v>49754</v>
      </c>
      <c r="R4590" s="38">
        <v>0</v>
      </c>
    </row>
    <row r="4591" spans="1:18" ht="12.75">
      <c r="A4591" s="22" t="s">
        <v>60</v>
      </c>
      <c r="B4591" s="22" t="s">
        <v>19757</v>
      </c>
      <c r="C4591" s="22" t="s">
        <v>68</v>
      </c>
      <c r="D4591" s="22" t="s">
        <v>61</v>
      </c>
      <c r="E4591" s="31">
        <v>43444.47855324074</v>
      </c>
      <c r="F4591" s="22" t="s">
        <v>32264</v>
      </c>
      <c r="G4591" s="22" t="s">
        <v>49755</v>
      </c>
      <c r="H4591" s="22" t="s">
        <v>74</v>
      </c>
      <c r="I4591" s="22" t="s">
        <v>23758</v>
      </c>
      <c r="J4591" s="37" t="s">
        <v>32266</v>
      </c>
      <c r="K4591" s="37" t="s">
        <v>32267</v>
      </c>
      <c r="L4591" s="37" t="s">
        <v>32267</v>
      </c>
      <c r="M4591" s="37" t="s">
        <v>49756</v>
      </c>
      <c r="N4591" s="37" t="s">
        <v>721</v>
      </c>
      <c r="O4591" s="37" t="s">
        <v>722</v>
      </c>
      <c r="P4591" s="22" t="s">
        <v>49757</v>
      </c>
      <c r="Q4591" s="22" t="s">
        <v>49758</v>
      </c>
      <c r="R4591" s="38">
        <v>0</v>
      </c>
    </row>
    <row r="4592" spans="1:18" ht="12.75">
      <c r="A4592" s="22" t="s">
        <v>60</v>
      </c>
      <c r="B4592" s="22" t="s">
        <v>19757</v>
      </c>
      <c r="C4592" s="22" t="s">
        <v>68</v>
      </c>
      <c r="D4592" s="22" t="s">
        <v>61</v>
      </c>
      <c r="E4592" s="31">
        <v>43451.369988425926</v>
      </c>
      <c r="F4592" s="22" t="s">
        <v>32264</v>
      </c>
      <c r="G4592" s="22" t="s">
        <v>49759</v>
      </c>
      <c r="H4592" s="22" t="s">
        <v>74</v>
      </c>
      <c r="I4592" s="22" t="s">
        <v>49760</v>
      </c>
      <c r="J4592" s="37" t="s">
        <v>32266</v>
      </c>
      <c r="K4592" s="37" t="s">
        <v>32267</v>
      </c>
      <c r="L4592" s="37" t="s">
        <v>32267</v>
      </c>
      <c r="M4592" s="37" t="s">
        <v>49761</v>
      </c>
      <c r="N4592" s="37" t="s">
        <v>1994</v>
      </c>
      <c r="O4592" s="37" t="s">
        <v>1995</v>
      </c>
      <c r="P4592" s="22" t="s">
        <v>49762</v>
      </c>
      <c r="Q4592" s="22" t="s">
        <v>49763</v>
      </c>
      <c r="R4592" s="38">
        <v>0</v>
      </c>
    </row>
    <row r="4593" spans="1:18" ht="12.75">
      <c r="A4593" s="22" t="s">
        <v>60</v>
      </c>
      <c r="B4593" s="22" t="s">
        <v>19757</v>
      </c>
      <c r="C4593" s="22" t="s">
        <v>68</v>
      </c>
      <c r="D4593" s="22" t="s">
        <v>61</v>
      </c>
      <c r="E4593" s="31">
        <v>43451.371805555551</v>
      </c>
      <c r="F4593" s="22" t="s">
        <v>32264</v>
      </c>
      <c r="G4593" s="22" t="s">
        <v>49764</v>
      </c>
      <c r="H4593" s="22" t="s">
        <v>74</v>
      </c>
      <c r="I4593" s="22" t="s">
        <v>25538</v>
      </c>
      <c r="J4593" s="37" t="s">
        <v>32266</v>
      </c>
      <c r="K4593" s="37" t="s">
        <v>32267</v>
      </c>
      <c r="L4593" s="37" t="s">
        <v>32267</v>
      </c>
      <c r="M4593" s="37" t="s">
        <v>49765</v>
      </c>
      <c r="N4593" s="37" t="s">
        <v>264</v>
      </c>
      <c r="O4593" s="37" t="s">
        <v>265</v>
      </c>
      <c r="P4593" s="22" t="s">
        <v>49762</v>
      </c>
      <c r="Q4593" s="22" t="s">
        <v>49763</v>
      </c>
      <c r="R4593" s="38">
        <v>0</v>
      </c>
    </row>
    <row r="4594" spans="1:18" ht="12.75">
      <c r="A4594" s="22" t="s">
        <v>60</v>
      </c>
      <c r="B4594" s="22" t="s">
        <v>19757</v>
      </c>
      <c r="C4594" s="22" t="s">
        <v>68</v>
      </c>
      <c r="D4594" s="22" t="s">
        <v>61</v>
      </c>
      <c r="E4594" s="31">
        <v>43452.376134259255</v>
      </c>
      <c r="F4594" s="22" t="s">
        <v>32264</v>
      </c>
      <c r="G4594" s="22" t="s">
        <v>49766</v>
      </c>
      <c r="H4594" s="22" t="s">
        <v>74</v>
      </c>
      <c r="I4594" s="22" t="s">
        <v>21889</v>
      </c>
      <c r="J4594" s="37" t="s">
        <v>32266</v>
      </c>
      <c r="K4594" s="37" t="s">
        <v>32267</v>
      </c>
      <c r="L4594" s="37" t="s">
        <v>32267</v>
      </c>
      <c r="M4594" s="37" t="s">
        <v>49767</v>
      </c>
      <c r="N4594" s="37" t="s">
        <v>90</v>
      </c>
      <c r="O4594" s="37" t="s">
        <v>91</v>
      </c>
      <c r="P4594" s="22" t="s">
        <v>49768</v>
      </c>
      <c r="Q4594" s="22" t="s">
        <v>49769</v>
      </c>
      <c r="R4594" s="38">
        <v>0</v>
      </c>
    </row>
    <row r="4595" spans="1:18" ht="12.75">
      <c r="A4595" s="22" t="s">
        <v>60</v>
      </c>
      <c r="B4595" s="22" t="s">
        <v>19757</v>
      </c>
      <c r="C4595" s="22" t="s">
        <v>68</v>
      </c>
      <c r="D4595" s="22" t="s">
        <v>61</v>
      </c>
      <c r="E4595" s="31">
        <v>43452.695729166662</v>
      </c>
      <c r="F4595" s="22" t="s">
        <v>32264</v>
      </c>
      <c r="G4595" s="22" t="s">
        <v>49770</v>
      </c>
      <c r="H4595" s="22" t="s">
        <v>74</v>
      </c>
      <c r="I4595" s="22" t="s">
        <v>49771</v>
      </c>
      <c r="J4595" s="37" t="s">
        <v>32266</v>
      </c>
      <c r="K4595" s="37" t="s">
        <v>32267</v>
      </c>
      <c r="L4595" s="37" t="s">
        <v>32267</v>
      </c>
      <c r="M4595" s="37" t="s">
        <v>49772</v>
      </c>
      <c r="N4595" s="37" t="s">
        <v>9455</v>
      </c>
      <c r="O4595" s="37" t="s">
        <v>9456</v>
      </c>
      <c r="P4595" s="22" t="s">
        <v>49773</v>
      </c>
      <c r="Q4595" s="22" t="s">
        <v>49774</v>
      </c>
      <c r="R4595" s="38">
        <v>0</v>
      </c>
    </row>
    <row r="4596" spans="1:18" ht="12.75">
      <c r="A4596" s="22" t="s">
        <v>60</v>
      </c>
      <c r="B4596" s="22" t="s">
        <v>19757</v>
      </c>
      <c r="C4596" s="22" t="s">
        <v>68</v>
      </c>
      <c r="D4596" s="22" t="s">
        <v>61</v>
      </c>
      <c r="E4596" s="31">
        <v>43453.661215277774</v>
      </c>
      <c r="F4596" s="22" t="s">
        <v>32264</v>
      </c>
      <c r="G4596" s="22" t="s">
        <v>49775</v>
      </c>
      <c r="H4596" s="22" t="s">
        <v>74</v>
      </c>
      <c r="I4596" s="22" t="s">
        <v>49776</v>
      </c>
      <c r="J4596" s="37" t="s">
        <v>32266</v>
      </c>
      <c r="K4596" s="37" t="s">
        <v>32267</v>
      </c>
      <c r="L4596" s="37" t="s">
        <v>32267</v>
      </c>
      <c r="M4596" s="37" t="s">
        <v>49777</v>
      </c>
      <c r="N4596" s="37" t="s">
        <v>90</v>
      </c>
      <c r="O4596" s="37" t="s">
        <v>91</v>
      </c>
      <c r="P4596" s="22" t="s">
        <v>49778</v>
      </c>
      <c r="Q4596" s="22" t="s">
        <v>43997</v>
      </c>
      <c r="R4596" s="38">
        <v>0</v>
      </c>
    </row>
    <row r="4597" spans="1:18" ht="12.75">
      <c r="A4597" s="22" t="s">
        <v>60</v>
      </c>
      <c r="B4597" s="22" t="s">
        <v>19757</v>
      </c>
      <c r="C4597" s="22" t="s">
        <v>68</v>
      </c>
      <c r="D4597" s="22" t="s">
        <v>61</v>
      </c>
      <c r="E4597" s="31">
        <v>43453.661412037036</v>
      </c>
      <c r="F4597" s="22" t="s">
        <v>32264</v>
      </c>
      <c r="G4597" s="22" t="s">
        <v>49779</v>
      </c>
      <c r="H4597" s="22" t="s">
        <v>74</v>
      </c>
      <c r="I4597" s="22" t="s">
        <v>49780</v>
      </c>
      <c r="J4597" s="37" t="s">
        <v>32266</v>
      </c>
      <c r="K4597" s="37" t="s">
        <v>32267</v>
      </c>
      <c r="L4597" s="37" t="s">
        <v>32267</v>
      </c>
      <c r="M4597" s="37" t="s">
        <v>49781</v>
      </c>
      <c r="N4597" s="37" t="s">
        <v>90</v>
      </c>
      <c r="O4597" s="37" t="s">
        <v>91</v>
      </c>
      <c r="P4597" s="22" t="s">
        <v>49778</v>
      </c>
      <c r="Q4597" s="22" t="s">
        <v>43997</v>
      </c>
      <c r="R4597" s="38">
        <v>0</v>
      </c>
    </row>
    <row r="4598" spans="1:18" ht="12.75">
      <c r="A4598" s="22" t="s">
        <v>60</v>
      </c>
      <c r="B4598" s="22" t="s">
        <v>19757</v>
      </c>
      <c r="C4598" s="22" t="s">
        <v>68</v>
      </c>
      <c r="D4598" s="22" t="s">
        <v>61</v>
      </c>
      <c r="E4598" s="31">
        <v>43454.370381944442</v>
      </c>
      <c r="F4598" s="22" t="s">
        <v>32264</v>
      </c>
      <c r="G4598" s="22" t="s">
        <v>49782</v>
      </c>
      <c r="H4598" s="22" t="s">
        <v>74</v>
      </c>
      <c r="I4598" s="22" t="s">
        <v>26706</v>
      </c>
      <c r="J4598" s="37" t="s">
        <v>32266</v>
      </c>
      <c r="K4598" s="37" t="s">
        <v>32267</v>
      </c>
      <c r="L4598" s="37" t="s">
        <v>32267</v>
      </c>
      <c r="M4598" s="37" t="s">
        <v>49783</v>
      </c>
      <c r="N4598" s="37" t="s">
        <v>90</v>
      </c>
      <c r="O4598" s="37" t="s">
        <v>91</v>
      </c>
      <c r="P4598" s="22" t="s">
        <v>49778</v>
      </c>
      <c r="Q4598" s="22" t="s">
        <v>43997</v>
      </c>
      <c r="R4598" s="38">
        <v>0</v>
      </c>
    </row>
    <row r="4599" spans="1:18" ht="12.75">
      <c r="A4599" s="22" t="s">
        <v>60</v>
      </c>
      <c r="B4599" s="22" t="s">
        <v>19757</v>
      </c>
      <c r="C4599" s="22" t="s">
        <v>68</v>
      </c>
      <c r="D4599" s="22" t="s">
        <v>61</v>
      </c>
      <c r="E4599" s="31">
        <v>43455.501956018517</v>
      </c>
      <c r="F4599" s="22" t="s">
        <v>32264</v>
      </c>
      <c r="G4599" s="22" t="s">
        <v>49784</v>
      </c>
      <c r="H4599" s="22" t="s">
        <v>74</v>
      </c>
      <c r="I4599" s="22" t="s">
        <v>28059</v>
      </c>
      <c r="J4599" s="37" t="s">
        <v>32266</v>
      </c>
      <c r="K4599" s="37" t="s">
        <v>32267</v>
      </c>
      <c r="L4599" s="37" t="s">
        <v>32267</v>
      </c>
      <c r="M4599" s="37" t="s">
        <v>49785</v>
      </c>
      <c r="N4599" s="37" t="s">
        <v>134</v>
      </c>
      <c r="O4599" s="37" t="s">
        <v>135</v>
      </c>
      <c r="P4599" s="22" t="s">
        <v>49786</v>
      </c>
      <c r="Q4599" s="22" t="s">
        <v>49787</v>
      </c>
      <c r="R4599" s="38">
        <v>0</v>
      </c>
    </row>
    <row r="4600" spans="1:18" ht="12.75">
      <c r="A4600" s="22" t="s">
        <v>60</v>
      </c>
      <c r="B4600" s="22" t="s">
        <v>1831</v>
      </c>
      <c r="C4600" s="22" t="s">
        <v>63</v>
      </c>
      <c r="D4600" s="22" t="s">
        <v>61</v>
      </c>
      <c r="E4600" s="31">
        <v>43440.513668981483</v>
      </c>
      <c r="F4600" s="22" t="s">
        <v>32264</v>
      </c>
      <c r="G4600" s="22" t="s">
        <v>49788</v>
      </c>
      <c r="H4600" s="22" t="s">
        <v>74</v>
      </c>
      <c r="I4600" s="22" t="s">
        <v>49789</v>
      </c>
      <c r="J4600" s="37" t="s">
        <v>32266</v>
      </c>
      <c r="K4600" s="37" t="s">
        <v>32267</v>
      </c>
      <c r="L4600" s="37" t="s">
        <v>32267</v>
      </c>
      <c r="M4600" s="37" t="s">
        <v>49790</v>
      </c>
      <c r="N4600" s="37" t="s">
        <v>1385</v>
      </c>
      <c r="O4600" s="37" t="s">
        <v>1386</v>
      </c>
      <c r="P4600" s="22" t="s">
        <v>49791</v>
      </c>
      <c r="Q4600" s="22" t="s">
        <v>49792</v>
      </c>
      <c r="R4600" s="38">
        <v>0</v>
      </c>
    </row>
    <row r="4601" spans="1:18" ht="12.75">
      <c r="A4601" s="22" t="s">
        <v>60</v>
      </c>
      <c r="B4601" s="22" t="s">
        <v>1831</v>
      </c>
      <c r="C4601" s="22" t="s">
        <v>63</v>
      </c>
      <c r="D4601" s="22" t="s">
        <v>61</v>
      </c>
      <c r="E4601" s="31">
        <v>43446.467997685184</v>
      </c>
      <c r="F4601" s="22" t="s">
        <v>32264</v>
      </c>
      <c r="G4601" s="22" t="s">
        <v>49793</v>
      </c>
      <c r="H4601" s="22" t="s">
        <v>74</v>
      </c>
      <c r="I4601" s="22" t="s">
        <v>1833</v>
      </c>
      <c r="J4601" s="37" t="s">
        <v>32266</v>
      </c>
      <c r="K4601" s="37" t="s">
        <v>32267</v>
      </c>
      <c r="L4601" s="37" t="s">
        <v>32267</v>
      </c>
      <c r="M4601" s="37" t="s">
        <v>49794</v>
      </c>
      <c r="N4601" s="37" t="s">
        <v>1834</v>
      </c>
      <c r="O4601" s="37" t="s">
        <v>1835</v>
      </c>
      <c r="P4601" s="22" t="s">
        <v>49795</v>
      </c>
      <c r="Q4601" s="22" t="s">
        <v>49796</v>
      </c>
      <c r="R4601" s="38">
        <v>0</v>
      </c>
    </row>
    <row r="4602" spans="1:18" ht="12.75">
      <c r="A4602" s="22" t="s">
        <v>60</v>
      </c>
      <c r="B4602" s="22" t="s">
        <v>308</v>
      </c>
      <c r="C4602" s="22" t="s">
        <v>63</v>
      </c>
      <c r="D4602" s="22" t="s">
        <v>61</v>
      </c>
      <c r="E4602" s="31">
        <v>43439.646053240736</v>
      </c>
      <c r="F4602" s="22" t="s">
        <v>32264</v>
      </c>
      <c r="G4602" s="22" t="s">
        <v>49797</v>
      </c>
      <c r="H4602" s="22" t="s">
        <v>74</v>
      </c>
      <c r="I4602" s="22" t="s">
        <v>13084</v>
      </c>
      <c r="J4602" s="37" t="s">
        <v>32266</v>
      </c>
      <c r="K4602" s="37" t="s">
        <v>32267</v>
      </c>
      <c r="L4602" s="37" t="s">
        <v>32267</v>
      </c>
      <c r="M4602" s="37" t="s">
        <v>49798</v>
      </c>
      <c r="N4602" s="37" t="s">
        <v>968</v>
      </c>
      <c r="O4602" s="37" t="s">
        <v>969</v>
      </c>
      <c r="P4602" s="22" t="s">
        <v>49799</v>
      </c>
      <c r="Q4602" s="22" t="s">
        <v>49800</v>
      </c>
      <c r="R4602" s="38">
        <v>0</v>
      </c>
    </row>
    <row r="4603" spans="1:18" ht="12.75">
      <c r="A4603" s="22" t="s">
        <v>60</v>
      </c>
      <c r="B4603" s="22" t="s">
        <v>308</v>
      </c>
      <c r="C4603" s="22" t="s">
        <v>63</v>
      </c>
      <c r="D4603" s="22" t="s">
        <v>61</v>
      </c>
      <c r="E4603" s="31">
        <v>43440.455509259256</v>
      </c>
      <c r="F4603" s="22" t="s">
        <v>32264</v>
      </c>
      <c r="G4603" s="22" t="s">
        <v>49801</v>
      </c>
      <c r="H4603" s="22" t="s">
        <v>74</v>
      </c>
      <c r="I4603" s="22" t="s">
        <v>6956</v>
      </c>
      <c r="J4603" s="37" t="s">
        <v>32266</v>
      </c>
      <c r="K4603" s="37" t="s">
        <v>32267</v>
      </c>
      <c r="L4603" s="37" t="s">
        <v>32267</v>
      </c>
      <c r="M4603" s="37" t="s">
        <v>49802</v>
      </c>
      <c r="N4603" s="37" t="s">
        <v>90</v>
      </c>
      <c r="O4603" s="37" t="s">
        <v>91</v>
      </c>
      <c r="P4603" s="22" t="s">
        <v>48465</v>
      </c>
      <c r="Q4603" s="22" t="s">
        <v>49803</v>
      </c>
      <c r="R4603" s="38">
        <v>0</v>
      </c>
    </row>
    <row r="4604" spans="1:18" ht="12.75">
      <c r="A4604" s="22" t="s">
        <v>60</v>
      </c>
      <c r="B4604" s="22" t="s">
        <v>308</v>
      </c>
      <c r="C4604" s="22" t="s">
        <v>63</v>
      </c>
      <c r="D4604" s="22" t="s">
        <v>61</v>
      </c>
      <c r="E4604" s="31">
        <v>43444.313587962963</v>
      </c>
      <c r="F4604" s="22" t="s">
        <v>32264</v>
      </c>
      <c r="G4604" s="22" t="s">
        <v>49804</v>
      </c>
      <c r="H4604" s="22" t="s">
        <v>74</v>
      </c>
      <c r="I4604" s="22" t="s">
        <v>12017</v>
      </c>
      <c r="J4604" s="37" t="s">
        <v>32266</v>
      </c>
      <c r="K4604" s="37" t="s">
        <v>32267</v>
      </c>
      <c r="L4604" s="37" t="s">
        <v>32267</v>
      </c>
      <c r="M4604" s="37" t="s">
        <v>49805</v>
      </c>
      <c r="N4604" s="37" t="s">
        <v>156</v>
      </c>
      <c r="O4604" s="37" t="s">
        <v>157</v>
      </c>
      <c r="P4604" s="22" t="s">
        <v>49806</v>
      </c>
      <c r="Q4604" s="22" t="s">
        <v>49807</v>
      </c>
      <c r="R4604" s="38">
        <v>0</v>
      </c>
    </row>
    <row r="4605" spans="1:18" ht="12.75">
      <c r="A4605" s="22" t="s">
        <v>60</v>
      </c>
      <c r="B4605" s="22" t="s">
        <v>308</v>
      </c>
      <c r="C4605" s="22" t="s">
        <v>63</v>
      </c>
      <c r="D4605" s="22" t="s">
        <v>61</v>
      </c>
      <c r="E4605" s="31">
        <v>43444.629548611112</v>
      </c>
      <c r="F4605" s="22" t="s">
        <v>32264</v>
      </c>
      <c r="G4605" s="22" t="s">
        <v>49808</v>
      </c>
      <c r="H4605" s="22" t="s">
        <v>74</v>
      </c>
      <c r="I4605" s="22" t="s">
        <v>338</v>
      </c>
      <c r="J4605" s="37" t="s">
        <v>32266</v>
      </c>
      <c r="K4605" s="37" t="s">
        <v>32267</v>
      </c>
      <c r="L4605" s="37" t="s">
        <v>32267</v>
      </c>
      <c r="M4605" s="37" t="s">
        <v>49809</v>
      </c>
      <c r="N4605" s="37" t="s">
        <v>339</v>
      </c>
      <c r="O4605" s="37" t="s">
        <v>340</v>
      </c>
      <c r="P4605" s="22" t="s">
        <v>49810</v>
      </c>
      <c r="Q4605" s="22" t="s">
        <v>49811</v>
      </c>
      <c r="R4605" s="38">
        <v>0</v>
      </c>
    </row>
    <row r="4606" spans="1:18" ht="12.75">
      <c r="A4606" s="22" t="s">
        <v>60</v>
      </c>
      <c r="B4606" s="22" t="s">
        <v>308</v>
      </c>
      <c r="C4606" s="22" t="s">
        <v>63</v>
      </c>
      <c r="D4606" s="22" t="s">
        <v>61</v>
      </c>
      <c r="E4606" s="31">
        <v>43446.398182870369</v>
      </c>
      <c r="F4606" s="22" t="s">
        <v>32264</v>
      </c>
      <c r="G4606" s="22" t="s">
        <v>49812</v>
      </c>
      <c r="H4606" s="22" t="s">
        <v>74</v>
      </c>
      <c r="I4606" s="22" t="s">
        <v>7647</v>
      </c>
      <c r="J4606" s="37" t="s">
        <v>32266</v>
      </c>
      <c r="K4606" s="37" t="s">
        <v>32267</v>
      </c>
      <c r="L4606" s="37" t="s">
        <v>32267</v>
      </c>
      <c r="M4606" s="37" t="s">
        <v>49813</v>
      </c>
      <c r="N4606" s="37" t="s">
        <v>502</v>
      </c>
      <c r="O4606" s="37" t="s">
        <v>503</v>
      </c>
      <c r="P4606" s="22" t="s">
        <v>49814</v>
      </c>
      <c r="Q4606" s="22" t="s">
        <v>49815</v>
      </c>
      <c r="R4606" s="38">
        <v>0</v>
      </c>
    </row>
    <row r="4607" spans="1:18" ht="12.75">
      <c r="A4607" s="22" t="s">
        <v>60</v>
      </c>
      <c r="B4607" s="22" t="s">
        <v>308</v>
      </c>
      <c r="C4607" s="22" t="s">
        <v>63</v>
      </c>
      <c r="D4607" s="22" t="s">
        <v>61</v>
      </c>
      <c r="E4607" s="31">
        <v>43447.626446759255</v>
      </c>
      <c r="F4607" s="22" t="s">
        <v>32264</v>
      </c>
      <c r="G4607" s="22" t="s">
        <v>49816</v>
      </c>
      <c r="H4607" s="22" t="s">
        <v>74</v>
      </c>
      <c r="I4607" s="22" t="s">
        <v>5865</v>
      </c>
      <c r="J4607" s="37" t="s">
        <v>32266</v>
      </c>
      <c r="K4607" s="37" t="s">
        <v>32267</v>
      </c>
      <c r="L4607" s="37" t="s">
        <v>32267</v>
      </c>
      <c r="M4607" s="37" t="s">
        <v>49817</v>
      </c>
      <c r="N4607" s="37" t="s">
        <v>1362</v>
      </c>
      <c r="O4607" s="37" t="s">
        <v>1363</v>
      </c>
      <c r="P4607" s="22" t="s">
        <v>49818</v>
      </c>
      <c r="Q4607" s="22" t="s">
        <v>49819</v>
      </c>
      <c r="R4607" s="38">
        <v>0</v>
      </c>
    </row>
    <row r="4608" spans="1:18" ht="12.75">
      <c r="A4608" s="22" t="s">
        <v>60</v>
      </c>
      <c r="B4608" s="22" t="s">
        <v>308</v>
      </c>
      <c r="C4608" s="22" t="s">
        <v>63</v>
      </c>
      <c r="D4608" s="22" t="s">
        <v>61</v>
      </c>
      <c r="E4608" s="31">
        <v>43452.627349537033</v>
      </c>
      <c r="F4608" s="22" t="s">
        <v>32264</v>
      </c>
      <c r="G4608" s="22" t="s">
        <v>49820</v>
      </c>
      <c r="H4608" s="22" t="s">
        <v>74</v>
      </c>
      <c r="I4608" s="22" t="s">
        <v>310</v>
      </c>
      <c r="J4608" s="37" t="s">
        <v>32266</v>
      </c>
      <c r="K4608" s="37" t="s">
        <v>32267</v>
      </c>
      <c r="L4608" s="37" t="s">
        <v>32267</v>
      </c>
      <c r="M4608" s="37" t="s">
        <v>49821</v>
      </c>
      <c r="N4608" s="37" t="s">
        <v>311</v>
      </c>
      <c r="O4608" s="37" t="s">
        <v>312</v>
      </c>
      <c r="P4608" s="22" t="s">
        <v>49822</v>
      </c>
      <c r="Q4608" s="22" t="s">
        <v>49823</v>
      </c>
      <c r="R4608" s="38">
        <v>0</v>
      </c>
    </row>
    <row r="4609" spans="1:18" ht="12.75">
      <c r="A4609" s="22" t="s">
        <v>60</v>
      </c>
      <c r="B4609" s="22" t="s">
        <v>308</v>
      </c>
      <c r="C4609" s="22" t="s">
        <v>63</v>
      </c>
      <c r="D4609" s="22" t="s">
        <v>61</v>
      </c>
      <c r="E4609" s="31">
        <v>43452.659224537034</v>
      </c>
      <c r="F4609" s="22" t="s">
        <v>32264</v>
      </c>
      <c r="G4609" s="22" t="s">
        <v>49824</v>
      </c>
      <c r="H4609" s="22" t="s">
        <v>74</v>
      </c>
      <c r="I4609" s="22" t="s">
        <v>1132</v>
      </c>
      <c r="J4609" s="37" t="s">
        <v>32266</v>
      </c>
      <c r="K4609" s="37" t="s">
        <v>32267</v>
      </c>
      <c r="L4609" s="37" t="s">
        <v>32267</v>
      </c>
      <c r="M4609" s="37" t="s">
        <v>49825</v>
      </c>
      <c r="N4609" s="37" t="s">
        <v>1133</v>
      </c>
      <c r="O4609" s="37" t="s">
        <v>1134</v>
      </c>
      <c r="P4609" s="22" t="s">
        <v>49826</v>
      </c>
      <c r="Q4609" s="22" t="s">
        <v>49827</v>
      </c>
      <c r="R4609" s="38">
        <v>0</v>
      </c>
    </row>
    <row r="4610" spans="1:18" ht="12.75">
      <c r="A4610" s="22" t="s">
        <v>60</v>
      </c>
      <c r="B4610" s="22" t="s">
        <v>19252</v>
      </c>
      <c r="C4610" s="22" t="s">
        <v>68</v>
      </c>
      <c r="D4610" s="22" t="s">
        <v>61</v>
      </c>
      <c r="E4610" s="31">
        <v>43437.496203703704</v>
      </c>
      <c r="F4610" s="22" t="s">
        <v>32264</v>
      </c>
      <c r="G4610" s="22" t="s">
        <v>49828</v>
      </c>
      <c r="H4610" s="22" t="s">
        <v>74</v>
      </c>
      <c r="I4610" s="22" t="s">
        <v>49829</v>
      </c>
      <c r="J4610" s="37" t="s">
        <v>32266</v>
      </c>
      <c r="K4610" s="37" t="s">
        <v>32267</v>
      </c>
      <c r="L4610" s="37" t="s">
        <v>32267</v>
      </c>
      <c r="M4610" s="37" t="s">
        <v>49830</v>
      </c>
      <c r="N4610" s="37" t="s">
        <v>113</v>
      </c>
      <c r="O4610" s="37" t="s">
        <v>114</v>
      </c>
      <c r="P4610" s="22" t="s">
        <v>49831</v>
      </c>
      <c r="Q4610" s="22" t="s">
        <v>49832</v>
      </c>
      <c r="R4610" s="38">
        <v>0</v>
      </c>
    </row>
    <row r="4611" spans="1:18" ht="12.75">
      <c r="A4611" s="22" t="s">
        <v>60</v>
      </c>
      <c r="B4611" s="22" t="s">
        <v>19252</v>
      </c>
      <c r="C4611" s="22" t="s">
        <v>68</v>
      </c>
      <c r="D4611" s="22" t="s">
        <v>61</v>
      </c>
      <c r="E4611" s="31">
        <v>43438.358159722222</v>
      </c>
      <c r="F4611" s="22" t="s">
        <v>32264</v>
      </c>
      <c r="G4611" s="22" t="s">
        <v>49833</v>
      </c>
      <c r="H4611" s="22" t="s">
        <v>74</v>
      </c>
      <c r="I4611" s="22" t="s">
        <v>49834</v>
      </c>
      <c r="J4611" s="37" t="s">
        <v>32266</v>
      </c>
      <c r="K4611" s="37" t="s">
        <v>32267</v>
      </c>
      <c r="L4611" s="37" t="s">
        <v>32267</v>
      </c>
      <c r="M4611" s="37" t="s">
        <v>49835</v>
      </c>
      <c r="N4611" s="37" t="s">
        <v>1958</v>
      </c>
      <c r="O4611" s="37" t="s">
        <v>1959</v>
      </c>
      <c r="P4611" s="22" t="s">
        <v>49836</v>
      </c>
      <c r="Q4611" s="22" t="s">
        <v>49837</v>
      </c>
      <c r="R4611" s="38">
        <v>0</v>
      </c>
    </row>
    <row r="4612" spans="1:18" ht="12.75">
      <c r="A4612" s="22" t="s">
        <v>60</v>
      </c>
      <c r="B4612" s="22" t="s">
        <v>19252</v>
      </c>
      <c r="C4612" s="22" t="s">
        <v>68</v>
      </c>
      <c r="D4612" s="22" t="s">
        <v>61</v>
      </c>
      <c r="E4612" s="31">
        <v>43444.391041666662</v>
      </c>
      <c r="F4612" s="22" t="s">
        <v>32264</v>
      </c>
      <c r="G4612" s="22" t="s">
        <v>49838</v>
      </c>
      <c r="H4612" s="22" t="s">
        <v>74</v>
      </c>
      <c r="I4612" s="22" t="s">
        <v>26835</v>
      </c>
      <c r="J4612" s="37" t="s">
        <v>32266</v>
      </c>
      <c r="K4612" s="37" t="s">
        <v>32267</v>
      </c>
      <c r="L4612" s="37" t="s">
        <v>32267</v>
      </c>
      <c r="M4612" s="37" t="s">
        <v>49839</v>
      </c>
      <c r="N4612" s="37" t="s">
        <v>113</v>
      </c>
      <c r="O4612" s="37" t="s">
        <v>114</v>
      </c>
      <c r="P4612" s="22" t="s">
        <v>49831</v>
      </c>
      <c r="Q4612" s="22" t="s">
        <v>49832</v>
      </c>
      <c r="R4612" s="38">
        <v>0</v>
      </c>
    </row>
    <row r="4613" spans="1:18" ht="12.75">
      <c r="A4613" s="22" t="s">
        <v>60</v>
      </c>
      <c r="B4613" s="22" t="s">
        <v>19252</v>
      </c>
      <c r="C4613" s="22" t="s">
        <v>68</v>
      </c>
      <c r="D4613" s="22" t="s">
        <v>61</v>
      </c>
      <c r="E4613" s="31">
        <v>43446.723981481482</v>
      </c>
      <c r="F4613" s="22" t="s">
        <v>32264</v>
      </c>
      <c r="G4613" s="22" t="s">
        <v>49840</v>
      </c>
      <c r="H4613" s="22" t="s">
        <v>74</v>
      </c>
      <c r="I4613" s="22" t="s">
        <v>28695</v>
      </c>
      <c r="J4613" s="37" t="s">
        <v>32266</v>
      </c>
      <c r="K4613" s="37" t="s">
        <v>32267</v>
      </c>
      <c r="L4613" s="37" t="s">
        <v>32267</v>
      </c>
      <c r="M4613" s="37" t="s">
        <v>49841</v>
      </c>
      <c r="N4613" s="37" t="s">
        <v>502</v>
      </c>
      <c r="O4613" s="37" t="s">
        <v>503</v>
      </c>
      <c r="P4613" s="22" t="s">
        <v>49842</v>
      </c>
      <c r="Q4613" s="22" t="s">
        <v>49843</v>
      </c>
      <c r="R4613" s="38">
        <v>0</v>
      </c>
    </row>
    <row r="4614" spans="1:18" ht="12.75">
      <c r="A4614" s="22" t="s">
        <v>60</v>
      </c>
      <c r="B4614" s="22" t="s">
        <v>19252</v>
      </c>
      <c r="C4614" s="22" t="s">
        <v>68</v>
      </c>
      <c r="D4614" s="22" t="s">
        <v>61</v>
      </c>
      <c r="E4614" s="31">
        <v>43447.437534722223</v>
      </c>
      <c r="F4614" s="22" t="s">
        <v>32264</v>
      </c>
      <c r="G4614" s="22" t="s">
        <v>49844</v>
      </c>
      <c r="H4614" s="22" t="s">
        <v>74</v>
      </c>
      <c r="I4614" s="22" t="s">
        <v>24183</v>
      </c>
      <c r="J4614" s="37" t="s">
        <v>32266</v>
      </c>
      <c r="K4614" s="37" t="s">
        <v>32267</v>
      </c>
      <c r="L4614" s="37" t="s">
        <v>32267</v>
      </c>
      <c r="M4614" s="37" t="s">
        <v>49845</v>
      </c>
      <c r="N4614" s="37" t="s">
        <v>109</v>
      </c>
      <c r="O4614" s="37" t="s">
        <v>110</v>
      </c>
      <c r="P4614" s="22" t="s">
        <v>49846</v>
      </c>
      <c r="Q4614" s="22" t="s">
        <v>49847</v>
      </c>
      <c r="R4614" s="38">
        <v>0</v>
      </c>
    </row>
    <row r="4615" spans="1:18" ht="12.75">
      <c r="A4615" s="22" t="s">
        <v>60</v>
      </c>
      <c r="B4615" s="22" t="s">
        <v>19252</v>
      </c>
      <c r="C4615" s="22" t="s">
        <v>68</v>
      </c>
      <c r="D4615" s="22" t="s">
        <v>61</v>
      </c>
      <c r="E4615" s="31">
        <v>43447.696898148148</v>
      </c>
      <c r="F4615" s="22" t="s">
        <v>32264</v>
      </c>
      <c r="G4615" s="22" t="s">
        <v>49848</v>
      </c>
      <c r="H4615" s="22" t="s">
        <v>74</v>
      </c>
      <c r="I4615" s="22" t="s">
        <v>23610</v>
      </c>
      <c r="J4615" s="37" t="s">
        <v>32266</v>
      </c>
      <c r="K4615" s="37" t="s">
        <v>32267</v>
      </c>
      <c r="L4615" s="37" t="s">
        <v>32267</v>
      </c>
      <c r="M4615" s="37" t="s">
        <v>49849</v>
      </c>
      <c r="N4615" s="37" t="s">
        <v>1246</v>
      </c>
      <c r="O4615" s="37" t="s">
        <v>1247</v>
      </c>
      <c r="P4615" s="22" t="s">
        <v>49850</v>
      </c>
      <c r="Q4615" s="22" t="s">
        <v>49851</v>
      </c>
      <c r="R4615" s="38">
        <v>0</v>
      </c>
    </row>
    <row r="4616" spans="1:18" ht="12.75">
      <c r="A4616" s="22" t="s">
        <v>60</v>
      </c>
      <c r="B4616" s="22" t="s">
        <v>19252</v>
      </c>
      <c r="C4616" s="22" t="s">
        <v>68</v>
      </c>
      <c r="D4616" s="22" t="s">
        <v>61</v>
      </c>
      <c r="E4616" s="31">
        <v>43448.558703703704</v>
      </c>
      <c r="F4616" s="22" t="s">
        <v>32264</v>
      </c>
      <c r="G4616" s="22" t="s">
        <v>49852</v>
      </c>
      <c r="H4616" s="22" t="s">
        <v>74</v>
      </c>
      <c r="I4616" s="22" t="s">
        <v>20853</v>
      </c>
      <c r="J4616" s="37" t="s">
        <v>32266</v>
      </c>
      <c r="K4616" s="37" t="s">
        <v>32267</v>
      </c>
      <c r="L4616" s="37" t="s">
        <v>32267</v>
      </c>
      <c r="M4616" s="37" t="s">
        <v>49853</v>
      </c>
      <c r="N4616" s="37" t="s">
        <v>497</v>
      </c>
      <c r="O4616" s="37" t="s">
        <v>498</v>
      </c>
      <c r="P4616" s="22" t="s">
        <v>49854</v>
      </c>
      <c r="Q4616" s="22" t="s">
        <v>49855</v>
      </c>
      <c r="R4616" s="38">
        <v>0</v>
      </c>
    </row>
    <row r="4617" spans="1:18" ht="12.75">
      <c r="A4617" s="22" t="s">
        <v>60</v>
      </c>
      <c r="B4617" s="22" t="s">
        <v>19252</v>
      </c>
      <c r="C4617" s="22" t="s">
        <v>68</v>
      </c>
      <c r="D4617" s="22" t="s">
        <v>61</v>
      </c>
      <c r="E4617" s="31">
        <v>43451.422152777777</v>
      </c>
      <c r="F4617" s="22" t="s">
        <v>32264</v>
      </c>
      <c r="G4617" s="22" t="s">
        <v>49856</v>
      </c>
      <c r="H4617" s="22" t="s">
        <v>74</v>
      </c>
      <c r="I4617" s="22" t="s">
        <v>25222</v>
      </c>
      <c r="J4617" s="37" t="s">
        <v>32266</v>
      </c>
      <c r="K4617" s="37" t="s">
        <v>32267</v>
      </c>
      <c r="L4617" s="37" t="s">
        <v>32267</v>
      </c>
      <c r="M4617" s="37" t="s">
        <v>49857</v>
      </c>
      <c r="N4617" s="37" t="s">
        <v>25223</v>
      </c>
      <c r="O4617" s="37" t="s">
        <v>25224</v>
      </c>
      <c r="P4617" s="22" t="s">
        <v>49858</v>
      </c>
      <c r="Q4617" s="22" t="s">
        <v>49859</v>
      </c>
      <c r="R4617" s="38">
        <v>0</v>
      </c>
    </row>
    <row r="4618" spans="1:18" ht="12.75">
      <c r="A4618" s="22" t="s">
        <v>60</v>
      </c>
      <c r="B4618" s="22" t="s">
        <v>19252</v>
      </c>
      <c r="C4618" s="22" t="s">
        <v>68</v>
      </c>
      <c r="D4618" s="22" t="s">
        <v>61</v>
      </c>
      <c r="E4618" s="31">
        <v>43452.436574074076</v>
      </c>
      <c r="F4618" s="22" t="s">
        <v>32264</v>
      </c>
      <c r="G4618" s="22" t="s">
        <v>49860</v>
      </c>
      <c r="H4618" s="22" t="s">
        <v>74</v>
      </c>
      <c r="I4618" s="22" t="s">
        <v>26588</v>
      </c>
      <c r="J4618" s="37" t="s">
        <v>32266</v>
      </c>
      <c r="K4618" s="37" t="s">
        <v>32267</v>
      </c>
      <c r="L4618" s="37" t="s">
        <v>32267</v>
      </c>
      <c r="M4618" s="37" t="s">
        <v>49861</v>
      </c>
      <c r="N4618" s="37" t="s">
        <v>21437</v>
      </c>
      <c r="O4618" s="37" t="s">
        <v>21438</v>
      </c>
      <c r="P4618" s="22" t="s">
        <v>49862</v>
      </c>
      <c r="Q4618" s="22" t="s">
        <v>49863</v>
      </c>
      <c r="R4618" s="38">
        <v>0</v>
      </c>
    </row>
    <row r="4619" spans="1:18" ht="12.75">
      <c r="A4619" s="22" t="s">
        <v>60</v>
      </c>
      <c r="B4619" s="22" t="s">
        <v>19252</v>
      </c>
      <c r="C4619" s="22" t="s">
        <v>68</v>
      </c>
      <c r="D4619" s="22" t="s">
        <v>61</v>
      </c>
      <c r="E4619" s="31">
        <v>43454.438831018517</v>
      </c>
      <c r="F4619" s="22" t="s">
        <v>32264</v>
      </c>
      <c r="G4619" s="22" t="s">
        <v>49864</v>
      </c>
      <c r="H4619" s="22" t="s">
        <v>74</v>
      </c>
      <c r="I4619" s="22" t="s">
        <v>19985</v>
      </c>
      <c r="J4619" s="37" t="s">
        <v>32266</v>
      </c>
      <c r="K4619" s="37" t="s">
        <v>32267</v>
      </c>
      <c r="L4619" s="37" t="s">
        <v>32267</v>
      </c>
      <c r="M4619" s="37" t="s">
        <v>49865</v>
      </c>
      <c r="N4619" s="37" t="s">
        <v>19986</v>
      </c>
      <c r="O4619" s="37" t="s">
        <v>19987</v>
      </c>
      <c r="P4619" s="22" t="s">
        <v>49866</v>
      </c>
      <c r="Q4619" s="22" t="s">
        <v>49867</v>
      </c>
      <c r="R4619" s="38">
        <v>0</v>
      </c>
    </row>
    <row r="4620" spans="1:18" ht="12.75">
      <c r="A4620" s="22" t="s">
        <v>60</v>
      </c>
      <c r="B4620" s="22" t="s">
        <v>30096</v>
      </c>
      <c r="C4620" s="22" t="s">
        <v>69</v>
      </c>
      <c r="D4620" s="22" t="s">
        <v>61</v>
      </c>
      <c r="E4620" s="31">
        <v>43451.627430555556</v>
      </c>
      <c r="F4620" s="22" t="s">
        <v>32264</v>
      </c>
      <c r="G4620" s="22" t="s">
        <v>49868</v>
      </c>
      <c r="H4620" s="22" t="s">
        <v>74</v>
      </c>
      <c r="I4620" s="22" t="s">
        <v>31703</v>
      </c>
      <c r="J4620" s="37" t="s">
        <v>32266</v>
      </c>
      <c r="K4620" s="37" t="s">
        <v>32267</v>
      </c>
      <c r="L4620" s="37" t="s">
        <v>32267</v>
      </c>
      <c r="M4620" s="37" t="s">
        <v>49869</v>
      </c>
      <c r="N4620" s="37" t="s">
        <v>90</v>
      </c>
      <c r="O4620" s="37" t="s">
        <v>91</v>
      </c>
      <c r="P4620" s="22" t="s">
        <v>49870</v>
      </c>
      <c r="Q4620" s="22" t="s">
        <v>49871</v>
      </c>
      <c r="R4620" s="38">
        <v>0</v>
      </c>
    </row>
    <row r="4621" spans="1:18" ht="12.75">
      <c r="A4621" s="22" t="s">
        <v>60</v>
      </c>
      <c r="B4621" s="22" t="s">
        <v>30096</v>
      </c>
      <c r="C4621" s="22" t="s">
        <v>69</v>
      </c>
      <c r="D4621" s="22" t="s">
        <v>61</v>
      </c>
      <c r="E4621" s="31">
        <v>43451.718668981477</v>
      </c>
      <c r="F4621" s="22" t="s">
        <v>32264</v>
      </c>
      <c r="G4621" s="22" t="s">
        <v>49872</v>
      </c>
      <c r="H4621" s="22" t="s">
        <v>74</v>
      </c>
      <c r="I4621" s="22" t="s">
        <v>30098</v>
      </c>
      <c r="J4621" s="37" t="s">
        <v>32266</v>
      </c>
      <c r="K4621" s="37" t="s">
        <v>32267</v>
      </c>
      <c r="L4621" s="37" t="s">
        <v>32267</v>
      </c>
      <c r="M4621" s="37" t="s">
        <v>49873</v>
      </c>
      <c r="N4621" s="37" t="s">
        <v>90</v>
      </c>
      <c r="O4621" s="37" t="s">
        <v>91</v>
      </c>
      <c r="P4621" s="22" t="s">
        <v>49874</v>
      </c>
      <c r="Q4621" s="22" t="s">
        <v>49875</v>
      </c>
      <c r="R4621" s="38">
        <v>0</v>
      </c>
    </row>
    <row r="4622" spans="1:18" ht="12.75">
      <c r="A4622" s="22" t="s">
        <v>60</v>
      </c>
      <c r="B4622" s="22" t="s">
        <v>1866</v>
      </c>
      <c r="C4622" s="22" t="s">
        <v>63</v>
      </c>
      <c r="D4622" s="22" t="s">
        <v>61</v>
      </c>
      <c r="E4622" s="31">
        <v>43441.478368055556</v>
      </c>
      <c r="F4622" s="22" t="s">
        <v>32264</v>
      </c>
      <c r="G4622" s="22" t="s">
        <v>49876</v>
      </c>
      <c r="H4622" s="22" t="s">
        <v>74</v>
      </c>
      <c r="I4622" s="22" t="s">
        <v>12048</v>
      </c>
      <c r="J4622" s="37" t="s">
        <v>32266</v>
      </c>
      <c r="K4622" s="37" t="s">
        <v>32267</v>
      </c>
      <c r="L4622" s="37" t="s">
        <v>32267</v>
      </c>
      <c r="M4622" s="37" t="s">
        <v>49877</v>
      </c>
      <c r="N4622" s="37" t="s">
        <v>12049</v>
      </c>
      <c r="O4622" s="37" t="s">
        <v>12050</v>
      </c>
      <c r="P4622" s="22" t="s">
        <v>49878</v>
      </c>
      <c r="Q4622" s="22" t="s">
        <v>49879</v>
      </c>
      <c r="R4622" s="38">
        <v>0</v>
      </c>
    </row>
    <row r="4623" spans="1:18" ht="12.75">
      <c r="A4623" s="22" t="s">
        <v>60</v>
      </c>
      <c r="B4623" s="22" t="s">
        <v>1866</v>
      </c>
      <c r="C4623" s="22" t="s">
        <v>63</v>
      </c>
      <c r="D4623" s="22" t="s">
        <v>61</v>
      </c>
      <c r="E4623" s="31">
        <v>43452.509201388886</v>
      </c>
      <c r="F4623" s="22" t="s">
        <v>32264</v>
      </c>
      <c r="G4623" s="22" t="s">
        <v>49880</v>
      </c>
      <c r="H4623" s="22" t="s">
        <v>74</v>
      </c>
      <c r="I4623" s="22" t="s">
        <v>49881</v>
      </c>
      <c r="J4623" s="37" t="s">
        <v>32266</v>
      </c>
      <c r="K4623" s="37" t="s">
        <v>32267</v>
      </c>
      <c r="L4623" s="37" t="s">
        <v>32267</v>
      </c>
      <c r="M4623" s="37" t="s">
        <v>49882</v>
      </c>
      <c r="N4623" s="37" t="s">
        <v>1958</v>
      </c>
      <c r="O4623" s="37" t="s">
        <v>1959</v>
      </c>
      <c r="P4623" s="22" t="s">
        <v>49883</v>
      </c>
      <c r="Q4623" s="22" t="s">
        <v>49884</v>
      </c>
      <c r="R4623" s="38">
        <v>0</v>
      </c>
    </row>
    <row r="4624" spans="1:18" ht="12.75">
      <c r="A4624" s="22" t="s">
        <v>60</v>
      </c>
      <c r="B4624" s="22" t="s">
        <v>1866</v>
      </c>
      <c r="C4624" s="22" t="s">
        <v>63</v>
      </c>
      <c r="D4624" s="22" t="s">
        <v>61</v>
      </c>
      <c r="E4624" s="31">
        <v>43452.511273148149</v>
      </c>
      <c r="F4624" s="22" t="s">
        <v>32264</v>
      </c>
      <c r="G4624" s="22" t="s">
        <v>49885</v>
      </c>
      <c r="H4624" s="22" t="s">
        <v>74</v>
      </c>
      <c r="I4624" s="22" t="s">
        <v>4154</v>
      </c>
      <c r="J4624" s="37" t="s">
        <v>32266</v>
      </c>
      <c r="K4624" s="37" t="s">
        <v>32267</v>
      </c>
      <c r="L4624" s="37" t="s">
        <v>32267</v>
      </c>
      <c r="M4624" s="37" t="s">
        <v>49886</v>
      </c>
      <c r="N4624" s="37" t="s">
        <v>1958</v>
      </c>
      <c r="O4624" s="37" t="s">
        <v>1959</v>
      </c>
      <c r="P4624" s="22" t="s">
        <v>49883</v>
      </c>
      <c r="Q4624" s="22" t="s">
        <v>49884</v>
      </c>
      <c r="R4624" s="38">
        <v>0</v>
      </c>
    </row>
    <row r="4625" spans="1:18" ht="12.75">
      <c r="A4625" s="22" t="s">
        <v>60</v>
      </c>
      <c r="B4625" s="22" t="s">
        <v>14524</v>
      </c>
      <c r="C4625" s="22" t="s">
        <v>65</v>
      </c>
      <c r="D4625" s="22" t="s">
        <v>61</v>
      </c>
      <c r="E4625" s="31">
        <v>43437.641863425924</v>
      </c>
      <c r="F4625" s="22" t="s">
        <v>32264</v>
      </c>
      <c r="G4625" s="22" t="s">
        <v>49887</v>
      </c>
      <c r="H4625" s="22" t="s">
        <v>74</v>
      </c>
      <c r="I4625" s="22" t="s">
        <v>49888</v>
      </c>
      <c r="J4625" s="37" t="s">
        <v>32266</v>
      </c>
      <c r="K4625" s="37" t="s">
        <v>32267</v>
      </c>
      <c r="L4625" s="37" t="s">
        <v>32267</v>
      </c>
      <c r="M4625" s="37" t="s">
        <v>49889</v>
      </c>
      <c r="N4625" s="37" t="s">
        <v>1003</v>
      </c>
      <c r="O4625" s="37" t="s">
        <v>1004</v>
      </c>
      <c r="P4625" s="22" t="s">
        <v>49890</v>
      </c>
      <c r="Q4625" s="22" t="s">
        <v>49891</v>
      </c>
      <c r="R4625" s="38">
        <v>0</v>
      </c>
    </row>
    <row r="4626" spans="1:18" ht="12.75">
      <c r="A4626" s="22" t="s">
        <v>60</v>
      </c>
      <c r="B4626" s="22" t="s">
        <v>14524</v>
      </c>
      <c r="C4626" s="22" t="s">
        <v>65</v>
      </c>
      <c r="D4626" s="22" t="s">
        <v>61</v>
      </c>
      <c r="E4626" s="31">
        <v>43439.382511574069</v>
      </c>
      <c r="F4626" s="22" t="s">
        <v>32264</v>
      </c>
      <c r="G4626" s="22" t="s">
        <v>49892</v>
      </c>
      <c r="H4626" s="22" t="s">
        <v>74</v>
      </c>
      <c r="I4626" s="22" t="s">
        <v>49893</v>
      </c>
      <c r="J4626" s="37" t="s">
        <v>32266</v>
      </c>
      <c r="K4626" s="37" t="s">
        <v>32267</v>
      </c>
      <c r="L4626" s="37" t="s">
        <v>32267</v>
      </c>
      <c r="M4626" s="37" t="s">
        <v>49894</v>
      </c>
      <c r="N4626" s="37" t="s">
        <v>15436</v>
      </c>
      <c r="O4626" s="37" t="s">
        <v>15437</v>
      </c>
      <c r="P4626" s="22" t="s">
        <v>49895</v>
      </c>
      <c r="Q4626" s="22" t="s">
        <v>49896</v>
      </c>
      <c r="R4626" s="38">
        <v>0</v>
      </c>
    </row>
    <row r="4627" spans="1:18" ht="12.75">
      <c r="A4627" s="22" t="s">
        <v>60</v>
      </c>
      <c r="B4627" s="22" t="s">
        <v>14524</v>
      </c>
      <c r="C4627" s="22" t="s">
        <v>65</v>
      </c>
      <c r="D4627" s="22" t="s">
        <v>61</v>
      </c>
      <c r="E4627" s="31">
        <v>43439.392974537033</v>
      </c>
      <c r="F4627" s="22" t="s">
        <v>32264</v>
      </c>
      <c r="G4627" s="22" t="s">
        <v>49897</v>
      </c>
      <c r="H4627" s="22" t="s">
        <v>74</v>
      </c>
      <c r="I4627" s="22" t="s">
        <v>49898</v>
      </c>
      <c r="J4627" s="37" t="s">
        <v>32266</v>
      </c>
      <c r="K4627" s="37" t="s">
        <v>32267</v>
      </c>
      <c r="L4627" s="37" t="s">
        <v>32267</v>
      </c>
      <c r="M4627" s="37" t="s">
        <v>49899</v>
      </c>
      <c r="N4627" s="37" t="s">
        <v>15436</v>
      </c>
      <c r="O4627" s="37" t="s">
        <v>15437</v>
      </c>
      <c r="P4627" s="22" t="s">
        <v>49895</v>
      </c>
      <c r="Q4627" s="22" t="s">
        <v>49896</v>
      </c>
      <c r="R4627" s="38">
        <v>0</v>
      </c>
    </row>
    <row r="4628" spans="1:18" ht="12.75">
      <c r="A4628" s="22" t="s">
        <v>60</v>
      </c>
      <c r="B4628" s="22" t="s">
        <v>14524</v>
      </c>
      <c r="C4628" s="22" t="s">
        <v>65</v>
      </c>
      <c r="D4628" s="22" t="s">
        <v>61</v>
      </c>
      <c r="E4628" s="31">
        <v>43445.007164351853</v>
      </c>
      <c r="F4628" s="22" t="s">
        <v>32264</v>
      </c>
      <c r="G4628" s="22" t="s">
        <v>49900</v>
      </c>
      <c r="H4628" s="22" t="s">
        <v>74</v>
      </c>
      <c r="I4628" s="22" t="s">
        <v>49901</v>
      </c>
      <c r="J4628" s="37" t="s">
        <v>32266</v>
      </c>
      <c r="K4628" s="37" t="s">
        <v>32267</v>
      </c>
      <c r="L4628" s="37" t="s">
        <v>32267</v>
      </c>
      <c r="M4628" s="37" t="s">
        <v>49902</v>
      </c>
      <c r="N4628" s="37" t="s">
        <v>15436</v>
      </c>
      <c r="O4628" s="37" t="s">
        <v>15437</v>
      </c>
      <c r="P4628" s="22" t="s">
        <v>49895</v>
      </c>
      <c r="Q4628" s="22" t="s">
        <v>49896</v>
      </c>
      <c r="R4628" s="38">
        <v>0</v>
      </c>
    </row>
    <row r="4629" spans="1:18" ht="12.75">
      <c r="A4629" s="22" t="s">
        <v>60</v>
      </c>
      <c r="B4629" s="22" t="s">
        <v>14524</v>
      </c>
      <c r="C4629" s="22" t="s">
        <v>65</v>
      </c>
      <c r="D4629" s="22" t="s">
        <v>61</v>
      </c>
      <c r="E4629" s="31">
        <v>43445.703993055555</v>
      </c>
      <c r="F4629" s="22" t="s">
        <v>32264</v>
      </c>
      <c r="G4629" s="22" t="s">
        <v>49903</v>
      </c>
      <c r="H4629" s="22" t="s">
        <v>74</v>
      </c>
      <c r="I4629" s="22" t="s">
        <v>15725</v>
      </c>
      <c r="J4629" s="37" t="s">
        <v>32266</v>
      </c>
      <c r="K4629" s="37" t="s">
        <v>32267</v>
      </c>
      <c r="L4629" s="37" t="s">
        <v>32267</v>
      </c>
      <c r="M4629" s="37" t="s">
        <v>49904</v>
      </c>
      <c r="N4629" s="37" t="s">
        <v>15436</v>
      </c>
      <c r="O4629" s="37" t="s">
        <v>15437</v>
      </c>
      <c r="P4629" s="22" t="s">
        <v>49895</v>
      </c>
      <c r="Q4629" s="22" t="s">
        <v>49896</v>
      </c>
      <c r="R4629" s="38">
        <v>0</v>
      </c>
    </row>
    <row r="4630" spans="1:18" ht="12.75">
      <c r="A4630" s="22" t="s">
        <v>60</v>
      </c>
      <c r="B4630" s="22" t="s">
        <v>14524</v>
      </c>
      <c r="C4630" s="22" t="s">
        <v>65</v>
      </c>
      <c r="D4630" s="22" t="s">
        <v>61</v>
      </c>
      <c r="E4630" s="31">
        <v>43449.92895833333</v>
      </c>
      <c r="F4630" s="22" t="s">
        <v>32264</v>
      </c>
      <c r="G4630" s="22" t="s">
        <v>49905</v>
      </c>
      <c r="H4630" s="22" t="s">
        <v>74</v>
      </c>
      <c r="I4630" s="22" t="s">
        <v>14526</v>
      </c>
      <c r="J4630" s="37" t="s">
        <v>32266</v>
      </c>
      <c r="K4630" s="37" t="s">
        <v>32267</v>
      </c>
      <c r="L4630" s="37" t="s">
        <v>32267</v>
      </c>
      <c r="M4630" s="37" t="s">
        <v>49906</v>
      </c>
      <c r="N4630" s="37" t="s">
        <v>1500</v>
      </c>
      <c r="O4630" s="37" t="s">
        <v>1501</v>
      </c>
      <c r="P4630" s="22" t="s">
        <v>49907</v>
      </c>
      <c r="Q4630" s="22" t="s">
        <v>49908</v>
      </c>
      <c r="R4630" s="38">
        <v>0</v>
      </c>
    </row>
    <row r="4631" spans="1:18" ht="12.75">
      <c r="A4631" s="22" t="s">
        <v>60</v>
      </c>
      <c r="B4631" s="22" t="s">
        <v>14524</v>
      </c>
      <c r="C4631" s="22" t="s">
        <v>65</v>
      </c>
      <c r="D4631" s="22" t="s">
        <v>61</v>
      </c>
      <c r="E4631" s="31">
        <v>43453.686747685184</v>
      </c>
      <c r="F4631" s="22" t="s">
        <v>32264</v>
      </c>
      <c r="G4631" s="22" t="s">
        <v>49909</v>
      </c>
      <c r="H4631" s="22" t="s">
        <v>74</v>
      </c>
      <c r="I4631" s="22" t="s">
        <v>14700</v>
      </c>
      <c r="J4631" s="37" t="s">
        <v>32266</v>
      </c>
      <c r="K4631" s="37" t="s">
        <v>32267</v>
      </c>
      <c r="L4631" s="37" t="s">
        <v>32267</v>
      </c>
      <c r="M4631" s="37" t="s">
        <v>49910</v>
      </c>
      <c r="N4631" s="37" t="s">
        <v>1044</v>
      </c>
      <c r="O4631" s="37" t="s">
        <v>1045</v>
      </c>
      <c r="P4631" s="22" t="s">
        <v>49911</v>
      </c>
      <c r="Q4631" s="22" t="s">
        <v>49912</v>
      </c>
      <c r="R4631" s="38">
        <v>0</v>
      </c>
    </row>
    <row r="4632" spans="1:18" ht="12.75">
      <c r="A4632" s="22" t="s">
        <v>60</v>
      </c>
      <c r="B4632" s="22" t="s">
        <v>1011</v>
      </c>
      <c r="C4632" s="22" t="s">
        <v>63</v>
      </c>
      <c r="D4632" s="22" t="s">
        <v>61</v>
      </c>
      <c r="E4632" s="31">
        <v>43436.510277777779</v>
      </c>
      <c r="F4632" s="22" t="s">
        <v>32264</v>
      </c>
      <c r="G4632" s="22" t="s">
        <v>49913</v>
      </c>
      <c r="H4632" s="22" t="s">
        <v>74</v>
      </c>
      <c r="I4632" s="22" t="s">
        <v>49914</v>
      </c>
      <c r="J4632" s="37" t="s">
        <v>32266</v>
      </c>
      <c r="K4632" s="37" t="s">
        <v>32267</v>
      </c>
      <c r="L4632" s="37" t="s">
        <v>32267</v>
      </c>
      <c r="M4632" s="37" t="s">
        <v>49915</v>
      </c>
      <c r="N4632" s="37" t="s">
        <v>1616</v>
      </c>
      <c r="O4632" s="37" t="s">
        <v>1617</v>
      </c>
      <c r="P4632" s="22" t="s">
        <v>49916</v>
      </c>
      <c r="Q4632" s="22" t="s">
        <v>49917</v>
      </c>
      <c r="R4632" s="38">
        <v>0</v>
      </c>
    </row>
    <row r="4633" spans="1:18" ht="12.75">
      <c r="A4633" s="22" t="s">
        <v>60</v>
      </c>
      <c r="B4633" s="22" t="s">
        <v>1011</v>
      </c>
      <c r="C4633" s="22" t="s">
        <v>63</v>
      </c>
      <c r="D4633" s="22" t="s">
        <v>61</v>
      </c>
      <c r="E4633" s="31">
        <v>43437.43268518518</v>
      </c>
      <c r="F4633" s="22" t="s">
        <v>32264</v>
      </c>
      <c r="G4633" s="22" t="s">
        <v>49918</v>
      </c>
      <c r="H4633" s="22" t="s">
        <v>74</v>
      </c>
      <c r="I4633" s="22" t="s">
        <v>3445</v>
      </c>
      <c r="J4633" s="37" t="s">
        <v>32266</v>
      </c>
      <c r="K4633" s="37" t="s">
        <v>32267</v>
      </c>
      <c r="L4633" s="37" t="s">
        <v>32267</v>
      </c>
      <c r="M4633" s="37" t="s">
        <v>49919</v>
      </c>
      <c r="N4633" s="37" t="s">
        <v>167</v>
      </c>
      <c r="O4633" s="37" t="s">
        <v>168</v>
      </c>
      <c r="P4633" s="22" t="s">
        <v>49920</v>
      </c>
      <c r="Q4633" s="22" t="s">
        <v>49921</v>
      </c>
      <c r="R4633" s="38">
        <v>0</v>
      </c>
    </row>
    <row r="4634" spans="1:18" ht="12.75">
      <c r="A4634" s="22" t="s">
        <v>60</v>
      </c>
      <c r="B4634" s="22" t="s">
        <v>1011</v>
      </c>
      <c r="C4634" s="22" t="s">
        <v>63</v>
      </c>
      <c r="D4634" s="22" t="s">
        <v>61</v>
      </c>
      <c r="E4634" s="31">
        <v>43437.446030092593</v>
      </c>
      <c r="F4634" s="22" t="s">
        <v>32264</v>
      </c>
      <c r="G4634" s="22" t="s">
        <v>49922</v>
      </c>
      <c r="H4634" s="22" t="s">
        <v>74</v>
      </c>
      <c r="I4634" s="22" t="s">
        <v>11791</v>
      </c>
      <c r="J4634" s="37" t="s">
        <v>32266</v>
      </c>
      <c r="K4634" s="37" t="s">
        <v>32267</v>
      </c>
      <c r="L4634" s="37" t="s">
        <v>32267</v>
      </c>
      <c r="M4634" s="37" t="s">
        <v>49923</v>
      </c>
      <c r="N4634" s="37" t="s">
        <v>1616</v>
      </c>
      <c r="O4634" s="37" t="s">
        <v>1617</v>
      </c>
      <c r="P4634" s="22" t="s">
        <v>49916</v>
      </c>
      <c r="Q4634" s="22" t="s">
        <v>49917</v>
      </c>
      <c r="R4634" s="38">
        <v>0</v>
      </c>
    </row>
    <row r="4635" spans="1:18" ht="12.75">
      <c r="A4635" s="22" t="s">
        <v>60</v>
      </c>
      <c r="B4635" s="22" t="s">
        <v>1011</v>
      </c>
      <c r="C4635" s="22" t="s">
        <v>63</v>
      </c>
      <c r="D4635" s="22" t="s">
        <v>61</v>
      </c>
      <c r="E4635" s="31">
        <v>43437.668402777774</v>
      </c>
      <c r="F4635" s="22" t="s">
        <v>32264</v>
      </c>
      <c r="G4635" s="22" t="s">
        <v>49924</v>
      </c>
      <c r="H4635" s="22" t="s">
        <v>74</v>
      </c>
      <c r="I4635" s="22" t="s">
        <v>49925</v>
      </c>
      <c r="J4635" s="37" t="s">
        <v>32266</v>
      </c>
      <c r="K4635" s="37" t="s">
        <v>32267</v>
      </c>
      <c r="L4635" s="37" t="s">
        <v>32267</v>
      </c>
      <c r="M4635" s="37" t="s">
        <v>49926</v>
      </c>
      <c r="N4635" s="37" t="s">
        <v>5553</v>
      </c>
      <c r="O4635" s="37" t="s">
        <v>5554</v>
      </c>
      <c r="P4635" s="22" t="s">
        <v>49927</v>
      </c>
      <c r="Q4635" s="22" t="s">
        <v>49928</v>
      </c>
      <c r="R4635" s="38">
        <v>0</v>
      </c>
    </row>
    <row r="4636" spans="1:18" ht="12.75">
      <c r="A4636" s="22" t="s">
        <v>60</v>
      </c>
      <c r="B4636" s="22" t="s">
        <v>1011</v>
      </c>
      <c r="C4636" s="22" t="s">
        <v>63</v>
      </c>
      <c r="D4636" s="22" t="s">
        <v>61</v>
      </c>
      <c r="E4636" s="31">
        <v>43437.672349537039</v>
      </c>
      <c r="F4636" s="22" t="s">
        <v>32264</v>
      </c>
      <c r="G4636" s="22" t="s">
        <v>49929</v>
      </c>
      <c r="H4636" s="22" t="s">
        <v>74</v>
      </c>
      <c r="I4636" s="22" t="s">
        <v>5552</v>
      </c>
      <c r="J4636" s="37" t="s">
        <v>32266</v>
      </c>
      <c r="K4636" s="37" t="s">
        <v>32267</v>
      </c>
      <c r="L4636" s="37" t="s">
        <v>32267</v>
      </c>
      <c r="M4636" s="37" t="s">
        <v>49930</v>
      </c>
      <c r="N4636" s="37" t="s">
        <v>5553</v>
      </c>
      <c r="O4636" s="37" t="s">
        <v>5554</v>
      </c>
      <c r="P4636" s="22" t="s">
        <v>49927</v>
      </c>
      <c r="Q4636" s="22" t="s">
        <v>49928</v>
      </c>
      <c r="R4636" s="38">
        <v>0</v>
      </c>
    </row>
    <row r="4637" spans="1:18" ht="12.75">
      <c r="A4637" s="22" t="s">
        <v>60</v>
      </c>
      <c r="B4637" s="22" t="s">
        <v>1011</v>
      </c>
      <c r="C4637" s="22" t="s">
        <v>63</v>
      </c>
      <c r="D4637" s="22" t="s">
        <v>61</v>
      </c>
      <c r="E4637" s="31">
        <v>43438.574560185181</v>
      </c>
      <c r="F4637" s="22" t="s">
        <v>32264</v>
      </c>
      <c r="G4637" s="22" t="s">
        <v>49931</v>
      </c>
      <c r="H4637" s="22" t="s">
        <v>74</v>
      </c>
      <c r="I4637" s="22" t="s">
        <v>6611</v>
      </c>
      <c r="J4637" s="37" t="s">
        <v>32266</v>
      </c>
      <c r="K4637" s="37" t="s">
        <v>32267</v>
      </c>
      <c r="L4637" s="37" t="s">
        <v>32267</v>
      </c>
      <c r="M4637" s="37" t="s">
        <v>49932</v>
      </c>
      <c r="N4637" s="37" t="s">
        <v>1579</v>
      </c>
      <c r="O4637" s="37" t="s">
        <v>1580</v>
      </c>
      <c r="P4637" s="22" t="s">
        <v>49933</v>
      </c>
      <c r="Q4637" s="22" t="s">
        <v>49934</v>
      </c>
      <c r="R4637" s="38">
        <v>0</v>
      </c>
    </row>
    <row r="4638" spans="1:18" ht="12.75">
      <c r="A4638" s="22" t="s">
        <v>60</v>
      </c>
      <c r="B4638" s="22" t="s">
        <v>1011</v>
      </c>
      <c r="C4638" s="22" t="s">
        <v>63</v>
      </c>
      <c r="D4638" s="22" t="s">
        <v>61</v>
      </c>
      <c r="E4638" s="31">
        <v>43438.602418981478</v>
      </c>
      <c r="F4638" s="22" t="s">
        <v>32264</v>
      </c>
      <c r="G4638" s="22" t="s">
        <v>49935</v>
      </c>
      <c r="H4638" s="22" t="s">
        <v>74</v>
      </c>
      <c r="I4638" s="22" t="s">
        <v>8287</v>
      </c>
      <c r="J4638" s="37" t="s">
        <v>32266</v>
      </c>
      <c r="K4638" s="37" t="s">
        <v>32267</v>
      </c>
      <c r="L4638" s="37" t="s">
        <v>32267</v>
      </c>
      <c r="M4638" s="37" t="s">
        <v>49936</v>
      </c>
      <c r="N4638" s="37" t="s">
        <v>1994</v>
      </c>
      <c r="O4638" s="37" t="s">
        <v>1995</v>
      </c>
      <c r="P4638" s="22" t="s">
        <v>49933</v>
      </c>
      <c r="Q4638" s="22" t="s">
        <v>49934</v>
      </c>
      <c r="R4638" s="38">
        <v>0</v>
      </c>
    </row>
    <row r="4639" spans="1:18" ht="12.75">
      <c r="A4639" s="22" t="s">
        <v>60</v>
      </c>
      <c r="B4639" s="22" t="s">
        <v>1011</v>
      </c>
      <c r="C4639" s="22" t="s">
        <v>63</v>
      </c>
      <c r="D4639" s="22" t="s">
        <v>61</v>
      </c>
      <c r="E4639" s="31">
        <v>43439.670439814814</v>
      </c>
      <c r="F4639" s="22" t="s">
        <v>32264</v>
      </c>
      <c r="G4639" s="22" t="s">
        <v>49937</v>
      </c>
      <c r="H4639" s="22" t="s">
        <v>74</v>
      </c>
      <c r="I4639" s="22" t="s">
        <v>2280</v>
      </c>
      <c r="J4639" s="37" t="s">
        <v>32266</v>
      </c>
      <c r="K4639" s="37" t="s">
        <v>32267</v>
      </c>
      <c r="L4639" s="37" t="s">
        <v>32267</v>
      </c>
      <c r="M4639" s="37" t="s">
        <v>49938</v>
      </c>
      <c r="N4639" s="37" t="s">
        <v>2281</v>
      </c>
      <c r="O4639" s="37" t="s">
        <v>2282</v>
      </c>
      <c r="P4639" s="22" t="s">
        <v>49939</v>
      </c>
      <c r="Q4639" s="22" t="s">
        <v>49940</v>
      </c>
      <c r="R4639" s="38">
        <v>0</v>
      </c>
    </row>
    <row r="4640" spans="1:18" ht="12.75">
      <c r="A4640" s="22" t="s">
        <v>60</v>
      </c>
      <c r="B4640" s="22" t="s">
        <v>1011</v>
      </c>
      <c r="C4640" s="22" t="s">
        <v>63</v>
      </c>
      <c r="D4640" s="22" t="s">
        <v>61</v>
      </c>
      <c r="E4640" s="31">
        <v>43440.394120370365</v>
      </c>
      <c r="F4640" s="22" t="s">
        <v>32264</v>
      </c>
      <c r="G4640" s="22" t="s">
        <v>49941</v>
      </c>
      <c r="H4640" s="22" t="s">
        <v>74</v>
      </c>
      <c r="I4640" s="22" t="s">
        <v>2970</v>
      </c>
      <c r="J4640" s="37" t="s">
        <v>32266</v>
      </c>
      <c r="K4640" s="37" t="s">
        <v>32267</v>
      </c>
      <c r="L4640" s="37" t="s">
        <v>32267</v>
      </c>
      <c r="M4640" s="37" t="s">
        <v>49942</v>
      </c>
      <c r="N4640" s="37" t="s">
        <v>2971</v>
      </c>
      <c r="O4640" s="37" t="s">
        <v>2972</v>
      </c>
      <c r="P4640" s="22" t="s">
        <v>49943</v>
      </c>
      <c r="Q4640" s="22" t="s">
        <v>49944</v>
      </c>
      <c r="R4640" s="38">
        <v>0</v>
      </c>
    </row>
    <row r="4641" spans="1:18" ht="12.75">
      <c r="A4641" s="22" t="s">
        <v>60</v>
      </c>
      <c r="B4641" s="22" t="s">
        <v>1011</v>
      </c>
      <c r="C4641" s="22" t="s">
        <v>63</v>
      </c>
      <c r="D4641" s="22" t="s">
        <v>61</v>
      </c>
      <c r="E4641" s="31">
        <v>43440.606261574074</v>
      </c>
      <c r="F4641" s="22" t="s">
        <v>32264</v>
      </c>
      <c r="G4641" s="22" t="s">
        <v>49945</v>
      </c>
      <c r="H4641" s="22" t="s">
        <v>74</v>
      </c>
      <c r="I4641" s="22" t="s">
        <v>8287</v>
      </c>
      <c r="J4641" s="37" t="s">
        <v>32266</v>
      </c>
      <c r="K4641" s="37" t="s">
        <v>32267</v>
      </c>
      <c r="L4641" s="37" t="s">
        <v>32267</v>
      </c>
      <c r="M4641" s="37" t="s">
        <v>49946</v>
      </c>
      <c r="N4641" s="37" t="s">
        <v>1994</v>
      </c>
      <c r="O4641" s="37" t="s">
        <v>1995</v>
      </c>
      <c r="P4641" s="22" t="s">
        <v>49933</v>
      </c>
      <c r="Q4641" s="22" t="s">
        <v>49934</v>
      </c>
      <c r="R4641" s="38">
        <v>0</v>
      </c>
    </row>
    <row r="4642" spans="1:18" ht="12.75">
      <c r="A4642" s="22" t="s">
        <v>60</v>
      </c>
      <c r="B4642" s="22" t="s">
        <v>1011</v>
      </c>
      <c r="C4642" s="22" t="s">
        <v>63</v>
      </c>
      <c r="D4642" s="22" t="s">
        <v>61</v>
      </c>
      <c r="E4642" s="31">
        <v>43444.675578703704</v>
      </c>
      <c r="F4642" s="22" t="s">
        <v>32264</v>
      </c>
      <c r="G4642" s="22" t="s">
        <v>49947</v>
      </c>
      <c r="H4642" s="22" t="s">
        <v>74</v>
      </c>
      <c r="I4642" s="22" t="s">
        <v>11221</v>
      </c>
      <c r="J4642" s="37" t="s">
        <v>32266</v>
      </c>
      <c r="K4642" s="37" t="s">
        <v>32267</v>
      </c>
      <c r="L4642" s="37" t="s">
        <v>32267</v>
      </c>
      <c r="M4642" s="37" t="s">
        <v>49948</v>
      </c>
      <c r="N4642" s="37" t="s">
        <v>497</v>
      </c>
      <c r="O4642" s="37" t="s">
        <v>498</v>
      </c>
      <c r="P4642" s="22" t="s">
        <v>49949</v>
      </c>
      <c r="Q4642" s="22" t="s">
        <v>49950</v>
      </c>
      <c r="R4642" s="38">
        <v>0</v>
      </c>
    </row>
    <row r="4643" spans="1:18" ht="12.75">
      <c r="A4643" s="22" t="s">
        <v>60</v>
      </c>
      <c r="B4643" s="22" t="s">
        <v>1011</v>
      </c>
      <c r="C4643" s="22" t="s">
        <v>63</v>
      </c>
      <c r="D4643" s="22" t="s">
        <v>61</v>
      </c>
      <c r="E4643" s="31">
        <v>43447.473958333328</v>
      </c>
      <c r="F4643" s="22" t="s">
        <v>32264</v>
      </c>
      <c r="G4643" s="22" t="s">
        <v>49951</v>
      </c>
      <c r="H4643" s="22" t="s">
        <v>74</v>
      </c>
      <c r="I4643" s="22" t="s">
        <v>49952</v>
      </c>
      <c r="J4643" s="37" t="s">
        <v>32266</v>
      </c>
      <c r="K4643" s="37" t="s">
        <v>32267</v>
      </c>
      <c r="L4643" s="37" t="s">
        <v>32267</v>
      </c>
      <c r="M4643" s="37" t="s">
        <v>49953</v>
      </c>
      <c r="N4643" s="37" t="s">
        <v>2581</v>
      </c>
      <c r="O4643" s="37" t="s">
        <v>2582</v>
      </c>
      <c r="P4643" s="22" t="s">
        <v>49954</v>
      </c>
      <c r="Q4643" s="22" t="s">
        <v>49955</v>
      </c>
      <c r="R4643" s="38">
        <v>0</v>
      </c>
    </row>
    <row r="4644" spans="1:18" ht="12.75">
      <c r="A4644" s="22" t="s">
        <v>60</v>
      </c>
      <c r="B4644" s="22" t="s">
        <v>1011</v>
      </c>
      <c r="C4644" s="22" t="s">
        <v>63</v>
      </c>
      <c r="D4644" s="22" t="s">
        <v>61</v>
      </c>
      <c r="E4644" s="31">
        <v>43447.494606481479</v>
      </c>
      <c r="F4644" s="22" t="s">
        <v>32264</v>
      </c>
      <c r="G4644" s="22" t="s">
        <v>49956</v>
      </c>
      <c r="H4644" s="22" t="s">
        <v>74</v>
      </c>
      <c r="I4644" s="22" t="s">
        <v>10700</v>
      </c>
      <c r="J4644" s="37" t="s">
        <v>32266</v>
      </c>
      <c r="K4644" s="37" t="s">
        <v>32267</v>
      </c>
      <c r="L4644" s="37" t="s">
        <v>32267</v>
      </c>
      <c r="M4644" s="37" t="s">
        <v>49957</v>
      </c>
      <c r="N4644" s="37" t="s">
        <v>2581</v>
      </c>
      <c r="O4644" s="37" t="s">
        <v>2582</v>
      </c>
      <c r="P4644" s="22" t="s">
        <v>49954</v>
      </c>
      <c r="Q4644" s="22" t="s">
        <v>49955</v>
      </c>
      <c r="R4644" s="38">
        <v>0</v>
      </c>
    </row>
    <row r="4645" spans="1:18" ht="12.75">
      <c r="A4645" s="22" t="s">
        <v>60</v>
      </c>
      <c r="B4645" s="22" t="s">
        <v>1011</v>
      </c>
      <c r="C4645" s="22" t="s">
        <v>63</v>
      </c>
      <c r="D4645" s="22" t="s">
        <v>61</v>
      </c>
      <c r="E4645" s="31">
        <v>43447.548055555555</v>
      </c>
      <c r="F4645" s="22" t="s">
        <v>32264</v>
      </c>
      <c r="G4645" s="22" t="s">
        <v>49958</v>
      </c>
      <c r="H4645" s="22" t="s">
        <v>74</v>
      </c>
      <c r="I4645" s="22" t="s">
        <v>1999</v>
      </c>
      <c r="J4645" s="37" t="s">
        <v>32266</v>
      </c>
      <c r="K4645" s="37" t="s">
        <v>32267</v>
      </c>
      <c r="L4645" s="37" t="s">
        <v>32267</v>
      </c>
      <c r="M4645" s="37" t="s">
        <v>49959</v>
      </c>
      <c r="N4645" s="37" t="s">
        <v>1246</v>
      </c>
      <c r="O4645" s="37" t="s">
        <v>1247</v>
      </c>
      <c r="P4645" s="22" t="s">
        <v>49960</v>
      </c>
      <c r="Q4645" s="22" t="s">
        <v>49961</v>
      </c>
      <c r="R4645" s="38">
        <v>0</v>
      </c>
    </row>
    <row r="4646" spans="1:18" ht="12.75">
      <c r="A4646" s="22" t="s">
        <v>60</v>
      </c>
      <c r="B4646" s="22" t="s">
        <v>1011</v>
      </c>
      <c r="C4646" s="22" t="s">
        <v>63</v>
      </c>
      <c r="D4646" s="22" t="s">
        <v>61</v>
      </c>
      <c r="E4646" s="31">
        <v>43447.666076388887</v>
      </c>
      <c r="F4646" s="22" t="s">
        <v>32264</v>
      </c>
      <c r="G4646" s="22" t="s">
        <v>49962</v>
      </c>
      <c r="H4646" s="22" t="s">
        <v>74</v>
      </c>
      <c r="I4646" s="22" t="s">
        <v>9695</v>
      </c>
      <c r="J4646" s="37" t="s">
        <v>32266</v>
      </c>
      <c r="K4646" s="37" t="s">
        <v>32267</v>
      </c>
      <c r="L4646" s="37" t="s">
        <v>32267</v>
      </c>
      <c r="M4646" s="37" t="s">
        <v>49963</v>
      </c>
      <c r="N4646" s="37" t="s">
        <v>1958</v>
      </c>
      <c r="O4646" s="37" t="s">
        <v>1959</v>
      </c>
      <c r="P4646" s="22" t="s">
        <v>49964</v>
      </c>
      <c r="Q4646" s="22" t="s">
        <v>49965</v>
      </c>
      <c r="R4646" s="38">
        <v>0</v>
      </c>
    </row>
    <row r="4647" spans="1:18" ht="12.75">
      <c r="A4647" s="22" t="s">
        <v>60</v>
      </c>
      <c r="B4647" s="22" t="s">
        <v>1011</v>
      </c>
      <c r="C4647" s="22" t="s">
        <v>63</v>
      </c>
      <c r="D4647" s="22" t="s">
        <v>61</v>
      </c>
      <c r="E4647" s="31">
        <v>43448.565902777773</v>
      </c>
      <c r="F4647" s="22" t="s">
        <v>32264</v>
      </c>
      <c r="G4647" s="22" t="s">
        <v>49966</v>
      </c>
      <c r="H4647" s="22" t="s">
        <v>74</v>
      </c>
      <c r="I4647" s="22" t="s">
        <v>8662</v>
      </c>
      <c r="J4647" s="37" t="s">
        <v>32266</v>
      </c>
      <c r="K4647" s="37" t="s">
        <v>32267</v>
      </c>
      <c r="L4647" s="37" t="s">
        <v>32267</v>
      </c>
      <c r="M4647" s="37" t="s">
        <v>49967</v>
      </c>
      <c r="N4647" s="37" t="s">
        <v>700</v>
      </c>
      <c r="O4647" s="37" t="s">
        <v>701</v>
      </c>
      <c r="P4647" s="22" t="s">
        <v>49968</v>
      </c>
      <c r="Q4647" s="22" t="s">
        <v>49969</v>
      </c>
      <c r="R4647" s="38">
        <v>0</v>
      </c>
    </row>
    <row r="4648" spans="1:18" ht="12.75">
      <c r="A4648" s="22" t="s">
        <v>60</v>
      </c>
      <c r="B4648" s="22" t="s">
        <v>1011</v>
      </c>
      <c r="C4648" s="22" t="s">
        <v>63</v>
      </c>
      <c r="D4648" s="22" t="s">
        <v>61</v>
      </c>
      <c r="E4648" s="31">
        <v>43451.444618055553</v>
      </c>
      <c r="F4648" s="22" t="s">
        <v>32264</v>
      </c>
      <c r="G4648" s="22" t="s">
        <v>49970</v>
      </c>
      <c r="H4648" s="22" t="s">
        <v>74</v>
      </c>
      <c r="I4648" s="22" t="s">
        <v>3141</v>
      </c>
      <c r="J4648" s="37" t="s">
        <v>32266</v>
      </c>
      <c r="K4648" s="37" t="s">
        <v>32267</v>
      </c>
      <c r="L4648" s="37" t="s">
        <v>32267</v>
      </c>
      <c r="M4648" s="37" t="s">
        <v>49971</v>
      </c>
      <c r="N4648" s="37" t="s">
        <v>456</v>
      </c>
      <c r="O4648" s="37" t="s">
        <v>457</v>
      </c>
      <c r="P4648" s="22" t="s">
        <v>49972</v>
      </c>
      <c r="Q4648" s="22" t="s">
        <v>49973</v>
      </c>
      <c r="R4648" s="38">
        <v>0</v>
      </c>
    </row>
    <row r="4649" spans="1:18" ht="12.75">
      <c r="A4649" s="22" t="s">
        <v>60</v>
      </c>
      <c r="B4649" s="22" t="s">
        <v>1011</v>
      </c>
      <c r="C4649" s="22" t="s">
        <v>63</v>
      </c>
      <c r="D4649" s="22" t="s">
        <v>61</v>
      </c>
      <c r="E4649" s="31">
        <v>43454.483819444446</v>
      </c>
      <c r="F4649" s="22" t="s">
        <v>32264</v>
      </c>
      <c r="G4649" s="22" t="s">
        <v>49974</v>
      </c>
      <c r="H4649" s="22" t="s">
        <v>74</v>
      </c>
      <c r="I4649" s="22" t="s">
        <v>9165</v>
      </c>
      <c r="J4649" s="37" t="s">
        <v>32266</v>
      </c>
      <c r="K4649" s="37" t="s">
        <v>32267</v>
      </c>
      <c r="L4649" s="37" t="s">
        <v>32267</v>
      </c>
      <c r="M4649" s="37" t="s">
        <v>49975</v>
      </c>
      <c r="N4649" s="37" t="s">
        <v>206</v>
      </c>
      <c r="O4649" s="37" t="s">
        <v>207</v>
      </c>
      <c r="P4649" s="22" t="s">
        <v>49976</v>
      </c>
      <c r="Q4649" s="22" t="s">
        <v>49977</v>
      </c>
      <c r="R4649" s="38">
        <v>0</v>
      </c>
    </row>
    <row r="4650" spans="1:18" ht="12.75">
      <c r="A4650" s="22" t="s">
        <v>60</v>
      </c>
      <c r="B4650" s="22" t="s">
        <v>1011</v>
      </c>
      <c r="C4650" s="22" t="s">
        <v>63</v>
      </c>
      <c r="D4650" s="22" t="s">
        <v>61</v>
      </c>
      <c r="E4650" s="31">
        <v>43454.601296296292</v>
      </c>
      <c r="F4650" s="22" t="s">
        <v>32264</v>
      </c>
      <c r="G4650" s="22" t="s">
        <v>49978</v>
      </c>
      <c r="H4650" s="22" t="s">
        <v>74</v>
      </c>
      <c r="I4650" s="22" t="s">
        <v>2765</v>
      </c>
      <c r="J4650" s="37" t="s">
        <v>32266</v>
      </c>
      <c r="K4650" s="37" t="s">
        <v>32267</v>
      </c>
      <c r="L4650" s="37" t="s">
        <v>32267</v>
      </c>
      <c r="M4650" s="37" t="s">
        <v>49979</v>
      </c>
      <c r="N4650" s="37" t="s">
        <v>1509</v>
      </c>
      <c r="O4650" s="37" t="s">
        <v>1510</v>
      </c>
      <c r="P4650" s="22" t="s">
        <v>49980</v>
      </c>
      <c r="Q4650" s="22" t="s">
        <v>49981</v>
      </c>
      <c r="R4650" s="38">
        <v>0</v>
      </c>
    </row>
    <row r="4651" spans="1:18" ht="12.75">
      <c r="A4651" s="22" t="s">
        <v>60</v>
      </c>
      <c r="B4651" s="22" t="s">
        <v>1011</v>
      </c>
      <c r="C4651" s="22" t="s">
        <v>63</v>
      </c>
      <c r="D4651" s="22" t="s">
        <v>61</v>
      </c>
      <c r="E4651" s="31">
        <v>43454.706388888888</v>
      </c>
      <c r="F4651" s="22" t="s">
        <v>32264</v>
      </c>
      <c r="G4651" s="22" t="s">
        <v>49982</v>
      </c>
      <c r="H4651" s="22" t="s">
        <v>74</v>
      </c>
      <c r="I4651" s="22" t="s">
        <v>5163</v>
      </c>
      <c r="J4651" s="37" t="s">
        <v>32266</v>
      </c>
      <c r="K4651" s="37" t="s">
        <v>32267</v>
      </c>
      <c r="L4651" s="37" t="s">
        <v>32267</v>
      </c>
      <c r="M4651" s="37" t="s">
        <v>49983</v>
      </c>
      <c r="N4651" s="37" t="s">
        <v>5164</v>
      </c>
      <c r="O4651" s="37" t="s">
        <v>5165</v>
      </c>
      <c r="P4651" s="22" t="s">
        <v>49984</v>
      </c>
      <c r="Q4651" s="22" t="s">
        <v>49985</v>
      </c>
      <c r="R4651" s="38">
        <v>0</v>
      </c>
    </row>
    <row r="4652" spans="1:18" ht="12.75">
      <c r="A4652" s="22" t="s">
        <v>60</v>
      </c>
      <c r="B4652" s="22" t="s">
        <v>1011</v>
      </c>
      <c r="C4652" s="22" t="s">
        <v>63</v>
      </c>
      <c r="D4652" s="22" t="s">
        <v>61</v>
      </c>
      <c r="E4652" s="31">
        <v>43455.460601851853</v>
      </c>
      <c r="F4652" s="22" t="s">
        <v>32264</v>
      </c>
      <c r="G4652" s="22" t="s">
        <v>49986</v>
      </c>
      <c r="H4652" s="22" t="s">
        <v>74</v>
      </c>
      <c r="I4652" s="22" t="s">
        <v>11167</v>
      </c>
      <c r="J4652" s="37" t="s">
        <v>32266</v>
      </c>
      <c r="K4652" s="37" t="s">
        <v>32267</v>
      </c>
      <c r="L4652" s="37" t="s">
        <v>32267</v>
      </c>
      <c r="M4652" s="37" t="s">
        <v>49987</v>
      </c>
      <c r="N4652" s="37" t="s">
        <v>3370</v>
      </c>
      <c r="O4652" s="37" t="s">
        <v>3371</v>
      </c>
      <c r="P4652" s="22" t="s">
        <v>49988</v>
      </c>
      <c r="Q4652" s="22" t="s">
        <v>49989</v>
      </c>
      <c r="R4652" s="38">
        <v>0</v>
      </c>
    </row>
    <row r="4653" spans="1:18" ht="12.75">
      <c r="A4653" s="22" t="s">
        <v>60</v>
      </c>
      <c r="B4653" s="22" t="s">
        <v>1011</v>
      </c>
      <c r="C4653" s="22" t="s">
        <v>63</v>
      </c>
      <c r="D4653" s="22" t="s">
        <v>61</v>
      </c>
      <c r="E4653" s="31">
        <v>43455.596319444441</v>
      </c>
      <c r="F4653" s="22" t="s">
        <v>32264</v>
      </c>
      <c r="G4653" s="22" t="s">
        <v>49990</v>
      </c>
      <c r="H4653" s="22" t="s">
        <v>74</v>
      </c>
      <c r="I4653" s="22" t="s">
        <v>1013</v>
      </c>
      <c r="J4653" s="37" t="s">
        <v>32266</v>
      </c>
      <c r="K4653" s="37" t="s">
        <v>32267</v>
      </c>
      <c r="L4653" s="37" t="s">
        <v>32267</v>
      </c>
      <c r="M4653" s="37" t="s">
        <v>49991</v>
      </c>
      <c r="N4653" s="37" t="s">
        <v>1014</v>
      </c>
      <c r="O4653" s="37" t="s">
        <v>1015</v>
      </c>
      <c r="P4653" s="22" t="s">
        <v>49988</v>
      </c>
      <c r="Q4653" s="22" t="s">
        <v>49989</v>
      </c>
      <c r="R4653" s="38">
        <v>0</v>
      </c>
    </row>
    <row r="4654" spans="1:18" ht="12.75">
      <c r="A4654" s="22" t="s">
        <v>60</v>
      </c>
      <c r="B4654" s="22" t="s">
        <v>14006</v>
      </c>
      <c r="C4654" s="22" t="s">
        <v>65</v>
      </c>
      <c r="D4654" s="22" t="s">
        <v>61</v>
      </c>
      <c r="E4654" s="31">
        <v>43437.490497685183</v>
      </c>
      <c r="F4654" s="22" t="s">
        <v>32264</v>
      </c>
      <c r="G4654" s="22" t="s">
        <v>49992</v>
      </c>
      <c r="H4654" s="22" t="s">
        <v>74</v>
      </c>
      <c r="I4654" s="22" t="s">
        <v>15875</v>
      </c>
      <c r="J4654" s="37" t="s">
        <v>32266</v>
      </c>
      <c r="K4654" s="37" t="s">
        <v>32267</v>
      </c>
      <c r="L4654" s="37" t="s">
        <v>32267</v>
      </c>
      <c r="M4654" s="37" t="s">
        <v>49993</v>
      </c>
      <c r="N4654" s="37" t="s">
        <v>15877</v>
      </c>
      <c r="O4654" s="37" t="s">
        <v>15878</v>
      </c>
      <c r="P4654" s="22" t="s">
        <v>49994</v>
      </c>
      <c r="Q4654" s="22" t="s">
        <v>49995</v>
      </c>
      <c r="R4654" s="38">
        <v>0</v>
      </c>
    </row>
    <row r="4655" spans="1:18" ht="12.75">
      <c r="A4655" s="22" t="s">
        <v>60</v>
      </c>
      <c r="B4655" s="22" t="s">
        <v>14006</v>
      </c>
      <c r="C4655" s="22" t="s">
        <v>65</v>
      </c>
      <c r="D4655" s="22" t="s">
        <v>61</v>
      </c>
      <c r="E4655" s="31">
        <v>43438.679895833331</v>
      </c>
      <c r="F4655" s="22" t="s">
        <v>32264</v>
      </c>
      <c r="G4655" s="22" t="s">
        <v>49996</v>
      </c>
      <c r="H4655" s="22" t="s">
        <v>74</v>
      </c>
      <c r="I4655" s="22" t="s">
        <v>49997</v>
      </c>
      <c r="J4655" s="37" t="s">
        <v>32266</v>
      </c>
      <c r="K4655" s="37" t="s">
        <v>32267</v>
      </c>
      <c r="L4655" s="37" t="s">
        <v>32267</v>
      </c>
      <c r="M4655" s="37" t="s">
        <v>49998</v>
      </c>
      <c r="N4655" s="37" t="s">
        <v>113</v>
      </c>
      <c r="O4655" s="37" t="s">
        <v>114</v>
      </c>
      <c r="P4655" s="22" t="s">
        <v>49999</v>
      </c>
      <c r="Q4655" s="22" t="s">
        <v>50000</v>
      </c>
      <c r="R4655" s="38">
        <v>0</v>
      </c>
    </row>
    <row r="4656" spans="1:18" ht="12.75">
      <c r="A4656" s="22" t="s">
        <v>60</v>
      </c>
      <c r="B4656" s="22" t="s">
        <v>14006</v>
      </c>
      <c r="C4656" s="22" t="s">
        <v>65</v>
      </c>
      <c r="D4656" s="22" t="s">
        <v>61</v>
      </c>
      <c r="E4656" s="31">
        <v>43441.490254629629</v>
      </c>
      <c r="F4656" s="22" t="s">
        <v>32264</v>
      </c>
      <c r="G4656" s="22" t="s">
        <v>50001</v>
      </c>
      <c r="H4656" s="22" t="s">
        <v>74</v>
      </c>
      <c r="I4656" s="22" t="s">
        <v>50002</v>
      </c>
      <c r="J4656" s="37" t="s">
        <v>32266</v>
      </c>
      <c r="K4656" s="37" t="s">
        <v>32267</v>
      </c>
      <c r="L4656" s="37" t="s">
        <v>32267</v>
      </c>
      <c r="M4656" s="37" t="s">
        <v>50003</v>
      </c>
      <c r="N4656" s="37" t="s">
        <v>519</v>
      </c>
      <c r="O4656" s="37" t="s">
        <v>520</v>
      </c>
      <c r="P4656" s="22" t="s">
        <v>50004</v>
      </c>
      <c r="Q4656" s="22" t="s">
        <v>50005</v>
      </c>
      <c r="R4656" s="38">
        <v>0</v>
      </c>
    </row>
    <row r="4657" spans="1:18" ht="12.75">
      <c r="A4657" s="22" t="s">
        <v>60</v>
      </c>
      <c r="B4657" s="22" t="s">
        <v>14006</v>
      </c>
      <c r="C4657" s="22" t="s">
        <v>65</v>
      </c>
      <c r="D4657" s="22" t="s">
        <v>61</v>
      </c>
      <c r="E4657" s="31">
        <v>43444.433946759258</v>
      </c>
      <c r="F4657" s="22" t="s">
        <v>32264</v>
      </c>
      <c r="G4657" s="22" t="s">
        <v>50006</v>
      </c>
      <c r="H4657" s="22" t="s">
        <v>74</v>
      </c>
      <c r="I4657" s="22" t="s">
        <v>14008</v>
      </c>
      <c r="J4657" s="37" t="s">
        <v>32266</v>
      </c>
      <c r="K4657" s="37" t="s">
        <v>32267</v>
      </c>
      <c r="L4657" s="37" t="s">
        <v>32267</v>
      </c>
      <c r="M4657" s="37" t="s">
        <v>50007</v>
      </c>
      <c r="N4657" s="37" t="s">
        <v>519</v>
      </c>
      <c r="O4657" s="37" t="s">
        <v>520</v>
      </c>
      <c r="P4657" s="22" t="s">
        <v>50004</v>
      </c>
      <c r="Q4657" s="22" t="s">
        <v>50005</v>
      </c>
      <c r="R4657" s="38">
        <v>0</v>
      </c>
    </row>
    <row r="4658" spans="1:18" ht="12.75">
      <c r="A4658" s="22" t="s">
        <v>60</v>
      </c>
      <c r="B4658" s="22" t="s">
        <v>13165</v>
      </c>
      <c r="C4658" s="22" t="s">
        <v>65</v>
      </c>
      <c r="D4658" s="22" t="s">
        <v>61</v>
      </c>
      <c r="E4658" s="31">
        <v>43437.393738425926</v>
      </c>
      <c r="F4658" s="22" t="s">
        <v>32264</v>
      </c>
      <c r="G4658" s="22" t="s">
        <v>50008</v>
      </c>
      <c r="H4658" s="22" t="s">
        <v>74</v>
      </c>
      <c r="I4658" s="22" t="s">
        <v>50009</v>
      </c>
      <c r="J4658" s="37" t="s">
        <v>32266</v>
      </c>
      <c r="K4658" s="37" t="s">
        <v>32267</v>
      </c>
      <c r="L4658" s="37" t="s">
        <v>32267</v>
      </c>
      <c r="M4658" s="37" t="s">
        <v>50010</v>
      </c>
      <c r="N4658" s="37" t="s">
        <v>892</v>
      </c>
      <c r="O4658" s="37" t="s">
        <v>893</v>
      </c>
      <c r="P4658" s="22" t="s">
        <v>50011</v>
      </c>
      <c r="Q4658" s="22" t="s">
        <v>50012</v>
      </c>
      <c r="R4658" s="38">
        <v>0</v>
      </c>
    </row>
    <row r="4659" spans="1:18" ht="12.75">
      <c r="A4659" s="22" t="s">
        <v>60</v>
      </c>
      <c r="B4659" s="22" t="s">
        <v>13165</v>
      </c>
      <c r="C4659" s="22" t="s">
        <v>65</v>
      </c>
      <c r="D4659" s="22" t="s">
        <v>61</v>
      </c>
      <c r="E4659" s="31">
        <v>43437.427002314813</v>
      </c>
      <c r="F4659" s="22" t="s">
        <v>32264</v>
      </c>
      <c r="G4659" s="22" t="s">
        <v>50013</v>
      </c>
      <c r="H4659" s="22" t="s">
        <v>74</v>
      </c>
      <c r="I4659" s="22" t="s">
        <v>50014</v>
      </c>
      <c r="J4659" s="37" t="s">
        <v>32266</v>
      </c>
      <c r="K4659" s="37" t="s">
        <v>32267</v>
      </c>
      <c r="L4659" s="37" t="s">
        <v>32267</v>
      </c>
      <c r="M4659" s="37" t="s">
        <v>50015</v>
      </c>
      <c r="N4659" s="37" t="s">
        <v>1308</v>
      </c>
      <c r="O4659" s="37" t="s">
        <v>1309</v>
      </c>
      <c r="P4659" s="22" t="s">
        <v>50016</v>
      </c>
      <c r="Q4659" s="22" t="s">
        <v>50017</v>
      </c>
      <c r="R4659" s="38">
        <v>0</v>
      </c>
    </row>
    <row r="4660" spans="1:18" ht="12.75">
      <c r="A4660" s="22" t="s">
        <v>60</v>
      </c>
      <c r="B4660" s="22" t="s">
        <v>13165</v>
      </c>
      <c r="C4660" s="22" t="s">
        <v>65</v>
      </c>
      <c r="D4660" s="22" t="s">
        <v>61</v>
      </c>
      <c r="E4660" s="31">
        <v>43437.433449074073</v>
      </c>
      <c r="F4660" s="22" t="s">
        <v>32264</v>
      </c>
      <c r="G4660" s="22" t="s">
        <v>50018</v>
      </c>
      <c r="H4660" s="22" t="s">
        <v>74</v>
      </c>
      <c r="I4660" s="22" t="s">
        <v>50019</v>
      </c>
      <c r="J4660" s="37" t="s">
        <v>32266</v>
      </c>
      <c r="K4660" s="37" t="s">
        <v>32267</v>
      </c>
      <c r="L4660" s="37" t="s">
        <v>32267</v>
      </c>
      <c r="M4660" s="37" t="s">
        <v>50020</v>
      </c>
      <c r="N4660" s="37" t="s">
        <v>1308</v>
      </c>
      <c r="O4660" s="37" t="s">
        <v>1309</v>
      </c>
      <c r="P4660" s="22" t="s">
        <v>50016</v>
      </c>
      <c r="Q4660" s="22" t="s">
        <v>50017</v>
      </c>
      <c r="R4660" s="38">
        <v>0</v>
      </c>
    </row>
    <row r="4661" spans="1:18" ht="12.75">
      <c r="A4661" s="22" t="s">
        <v>60</v>
      </c>
      <c r="B4661" s="22" t="s">
        <v>13165</v>
      </c>
      <c r="C4661" s="22" t="s">
        <v>65</v>
      </c>
      <c r="D4661" s="22" t="s">
        <v>61</v>
      </c>
      <c r="E4661" s="31">
        <v>43437.498263888891</v>
      </c>
      <c r="F4661" s="22" t="s">
        <v>32264</v>
      </c>
      <c r="G4661" s="22" t="s">
        <v>50021</v>
      </c>
      <c r="H4661" s="22" t="s">
        <v>74</v>
      </c>
      <c r="I4661" s="22" t="s">
        <v>50022</v>
      </c>
      <c r="J4661" s="37" t="s">
        <v>32266</v>
      </c>
      <c r="K4661" s="37" t="s">
        <v>32267</v>
      </c>
      <c r="L4661" s="37" t="s">
        <v>32267</v>
      </c>
      <c r="M4661" s="37" t="s">
        <v>50023</v>
      </c>
      <c r="N4661" s="37" t="s">
        <v>321</v>
      </c>
      <c r="O4661" s="37" t="s">
        <v>322</v>
      </c>
      <c r="P4661" s="22" t="s">
        <v>50024</v>
      </c>
      <c r="Q4661" s="22" t="s">
        <v>50025</v>
      </c>
      <c r="R4661" s="38">
        <v>0</v>
      </c>
    </row>
    <row r="4662" spans="1:18" ht="12.75">
      <c r="A4662" s="22" t="s">
        <v>60</v>
      </c>
      <c r="B4662" s="22" t="s">
        <v>13165</v>
      </c>
      <c r="C4662" s="22" t="s">
        <v>65</v>
      </c>
      <c r="D4662" s="22" t="s">
        <v>61</v>
      </c>
      <c r="E4662" s="31">
        <v>43437.530995370369</v>
      </c>
      <c r="F4662" s="22" t="s">
        <v>32264</v>
      </c>
      <c r="G4662" s="22" t="s">
        <v>50026</v>
      </c>
      <c r="H4662" s="22" t="s">
        <v>74</v>
      </c>
      <c r="I4662" s="22" t="s">
        <v>15941</v>
      </c>
      <c r="J4662" s="37" t="s">
        <v>32266</v>
      </c>
      <c r="K4662" s="37" t="s">
        <v>32267</v>
      </c>
      <c r="L4662" s="37" t="s">
        <v>32267</v>
      </c>
      <c r="M4662" s="37" t="s">
        <v>50027</v>
      </c>
      <c r="N4662" s="37" t="s">
        <v>1958</v>
      </c>
      <c r="O4662" s="37" t="s">
        <v>1959</v>
      </c>
      <c r="P4662" s="22" t="s">
        <v>50028</v>
      </c>
      <c r="Q4662" s="22" t="s">
        <v>50029</v>
      </c>
      <c r="R4662" s="38">
        <v>0</v>
      </c>
    </row>
    <row r="4663" spans="1:18" ht="12.75">
      <c r="A4663" s="22" t="s">
        <v>60</v>
      </c>
      <c r="B4663" s="22" t="s">
        <v>13165</v>
      </c>
      <c r="C4663" s="22" t="s">
        <v>65</v>
      </c>
      <c r="D4663" s="22" t="s">
        <v>61</v>
      </c>
      <c r="E4663" s="31">
        <v>43437.531655092593</v>
      </c>
      <c r="F4663" s="22" t="s">
        <v>32264</v>
      </c>
      <c r="G4663" s="22" t="s">
        <v>50030</v>
      </c>
      <c r="H4663" s="22" t="s">
        <v>74</v>
      </c>
      <c r="I4663" s="22" t="s">
        <v>16838</v>
      </c>
      <c r="J4663" s="37" t="s">
        <v>32266</v>
      </c>
      <c r="K4663" s="37" t="s">
        <v>32267</v>
      </c>
      <c r="L4663" s="37" t="s">
        <v>32267</v>
      </c>
      <c r="M4663" s="37" t="s">
        <v>50031</v>
      </c>
      <c r="N4663" s="37" t="s">
        <v>5109</v>
      </c>
      <c r="O4663" s="37" t="s">
        <v>5110</v>
      </c>
      <c r="P4663" s="22" t="s">
        <v>50032</v>
      </c>
      <c r="Q4663" s="22" t="s">
        <v>50033</v>
      </c>
      <c r="R4663" s="38">
        <v>0</v>
      </c>
    </row>
    <row r="4664" spans="1:18" ht="12.75">
      <c r="A4664" s="22" t="s">
        <v>60</v>
      </c>
      <c r="B4664" s="22" t="s">
        <v>13165</v>
      </c>
      <c r="C4664" s="22" t="s">
        <v>65</v>
      </c>
      <c r="D4664" s="22" t="s">
        <v>61</v>
      </c>
      <c r="E4664" s="31">
        <v>43437.584224537037</v>
      </c>
      <c r="F4664" s="22" t="s">
        <v>32264</v>
      </c>
      <c r="G4664" s="22" t="s">
        <v>50034</v>
      </c>
      <c r="H4664" s="22" t="s">
        <v>74</v>
      </c>
      <c r="I4664" s="22" t="s">
        <v>15774</v>
      </c>
      <c r="J4664" s="37" t="s">
        <v>32266</v>
      </c>
      <c r="K4664" s="37" t="s">
        <v>32267</v>
      </c>
      <c r="L4664" s="37" t="s">
        <v>32267</v>
      </c>
      <c r="M4664" s="37" t="s">
        <v>50035</v>
      </c>
      <c r="N4664" s="37" t="s">
        <v>15775</v>
      </c>
      <c r="O4664" s="37" t="s">
        <v>15776</v>
      </c>
      <c r="P4664" s="22" t="s">
        <v>50036</v>
      </c>
      <c r="Q4664" s="22" t="s">
        <v>50037</v>
      </c>
      <c r="R4664" s="38">
        <v>0</v>
      </c>
    </row>
    <row r="4665" spans="1:18" ht="12.75">
      <c r="A4665" s="22" t="s">
        <v>60</v>
      </c>
      <c r="B4665" s="22" t="s">
        <v>13165</v>
      </c>
      <c r="C4665" s="22" t="s">
        <v>65</v>
      </c>
      <c r="D4665" s="22" t="s">
        <v>61</v>
      </c>
      <c r="E4665" s="31">
        <v>43437.632071759261</v>
      </c>
      <c r="F4665" s="22" t="s">
        <v>32264</v>
      </c>
      <c r="G4665" s="22" t="s">
        <v>50038</v>
      </c>
      <c r="H4665" s="22" t="s">
        <v>74</v>
      </c>
      <c r="I4665" s="22" t="s">
        <v>14123</v>
      </c>
      <c r="J4665" s="37" t="s">
        <v>32266</v>
      </c>
      <c r="K4665" s="37" t="s">
        <v>32267</v>
      </c>
      <c r="L4665" s="37" t="s">
        <v>32267</v>
      </c>
      <c r="M4665" s="37" t="s">
        <v>50039</v>
      </c>
      <c r="N4665" s="37" t="s">
        <v>134</v>
      </c>
      <c r="O4665" s="37" t="s">
        <v>135</v>
      </c>
      <c r="P4665" s="22" t="s">
        <v>50040</v>
      </c>
      <c r="Q4665" s="22" t="s">
        <v>50041</v>
      </c>
      <c r="R4665" s="38">
        <v>0</v>
      </c>
    </row>
    <row r="4666" spans="1:18" ht="12.75">
      <c r="A4666" s="22" t="s">
        <v>60</v>
      </c>
      <c r="B4666" s="22" t="s">
        <v>13165</v>
      </c>
      <c r="C4666" s="22" t="s">
        <v>65</v>
      </c>
      <c r="D4666" s="22" t="s">
        <v>61</v>
      </c>
      <c r="E4666" s="31">
        <v>43437.659340277773</v>
      </c>
      <c r="F4666" s="22" t="s">
        <v>32264</v>
      </c>
      <c r="G4666" s="22" t="s">
        <v>50042</v>
      </c>
      <c r="H4666" s="22" t="s">
        <v>74</v>
      </c>
      <c r="I4666" s="22" t="s">
        <v>13552</v>
      </c>
      <c r="J4666" s="37" t="s">
        <v>32266</v>
      </c>
      <c r="K4666" s="37" t="s">
        <v>32267</v>
      </c>
      <c r="L4666" s="37" t="s">
        <v>32267</v>
      </c>
      <c r="M4666" s="37" t="s">
        <v>50043</v>
      </c>
      <c r="N4666" s="37" t="s">
        <v>90</v>
      </c>
      <c r="O4666" s="37" t="s">
        <v>91</v>
      </c>
      <c r="P4666" s="22" t="s">
        <v>50044</v>
      </c>
      <c r="Q4666" s="22" t="s">
        <v>50045</v>
      </c>
      <c r="R4666" s="38">
        <v>0</v>
      </c>
    </row>
    <row r="4667" spans="1:18" ht="12.75">
      <c r="A4667" s="22" t="s">
        <v>60</v>
      </c>
      <c r="B4667" s="22" t="s">
        <v>13165</v>
      </c>
      <c r="C4667" s="22" t="s">
        <v>65</v>
      </c>
      <c r="D4667" s="22" t="s">
        <v>61</v>
      </c>
      <c r="E4667" s="31">
        <v>43437.671030092592</v>
      </c>
      <c r="F4667" s="22" t="s">
        <v>32264</v>
      </c>
      <c r="G4667" s="22" t="s">
        <v>50046</v>
      </c>
      <c r="H4667" s="22" t="s">
        <v>74</v>
      </c>
      <c r="I4667" s="22" t="s">
        <v>13517</v>
      </c>
      <c r="J4667" s="37" t="s">
        <v>32266</v>
      </c>
      <c r="K4667" s="37" t="s">
        <v>32267</v>
      </c>
      <c r="L4667" s="37" t="s">
        <v>32267</v>
      </c>
      <c r="M4667" s="37" t="s">
        <v>50047</v>
      </c>
      <c r="N4667" s="37" t="s">
        <v>134</v>
      </c>
      <c r="O4667" s="37" t="s">
        <v>135</v>
      </c>
      <c r="P4667" s="22" t="s">
        <v>50048</v>
      </c>
      <c r="Q4667" s="22" t="s">
        <v>50049</v>
      </c>
      <c r="R4667" s="38">
        <v>0</v>
      </c>
    </row>
    <row r="4668" spans="1:18" ht="12.75">
      <c r="A4668" s="22" t="s">
        <v>60</v>
      </c>
      <c r="B4668" s="22" t="s">
        <v>13165</v>
      </c>
      <c r="C4668" s="22" t="s">
        <v>65</v>
      </c>
      <c r="D4668" s="22" t="s">
        <v>61</v>
      </c>
      <c r="E4668" s="31">
        <v>43437.681145833332</v>
      </c>
      <c r="F4668" s="22" t="s">
        <v>32264</v>
      </c>
      <c r="G4668" s="22" t="s">
        <v>50050</v>
      </c>
      <c r="H4668" s="22" t="s">
        <v>74</v>
      </c>
      <c r="I4668" s="22" t="s">
        <v>16550</v>
      </c>
      <c r="J4668" s="37" t="s">
        <v>32266</v>
      </c>
      <c r="K4668" s="37" t="s">
        <v>32267</v>
      </c>
      <c r="L4668" s="37" t="s">
        <v>32267</v>
      </c>
      <c r="M4668" s="37" t="s">
        <v>50051</v>
      </c>
      <c r="N4668" s="37" t="s">
        <v>109</v>
      </c>
      <c r="O4668" s="37" t="s">
        <v>110</v>
      </c>
      <c r="P4668" s="22" t="s">
        <v>50044</v>
      </c>
      <c r="Q4668" s="22" t="s">
        <v>50045</v>
      </c>
      <c r="R4668" s="38">
        <v>0</v>
      </c>
    </row>
    <row r="4669" spans="1:18" ht="12.75">
      <c r="A4669" s="22" t="s">
        <v>60</v>
      </c>
      <c r="B4669" s="22" t="s">
        <v>13165</v>
      </c>
      <c r="C4669" s="22" t="s">
        <v>65</v>
      </c>
      <c r="D4669" s="22" t="s">
        <v>61</v>
      </c>
      <c r="E4669" s="31">
        <v>43437.68577546296</v>
      </c>
      <c r="F4669" s="22" t="s">
        <v>32264</v>
      </c>
      <c r="G4669" s="22" t="s">
        <v>50052</v>
      </c>
      <c r="H4669" s="22" t="s">
        <v>74</v>
      </c>
      <c r="I4669" s="22" t="s">
        <v>14808</v>
      </c>
      <c r="J4669" s="37" t="s">
        <v>32266</v>
      </c>
      <c r="K4669" s="37" t="s">
        <v>32267</v>
      </c>
      <c r="L4669" s="37" t="s">
        <v>32267</v>
      </c>
      <c r="M4669" s="37" t="s">
        <v>50053</v>
      </c>
      <c r="N4669" s="37" t="s">
        <v>1478</v>
      </c>
      <c r="O4669" s="37" t="s">
        <v>1479</v>
      </c>
      <c r="P4669" s="22" t="s">
        <v>50054</v>
      </c>
      <c r="Q4669" s="22" t="s">
        <v>50055</v>
      </c>
      <c r="R4669" s="38">
        <v>0</v>
      </c>
    </row>
    <row r="4670" spans="1:18" ht="12.75">
      <c r="A4670" s="22" t="s">
        <v>60</v>
      </c>
      <c r="B4670" s="22" t="s">
        <v>13165</v>
      </c>
      <c r="C4670" s="22" t="s">
        <v>65</v>
      </c>
      <c r="D4670" s="22" t="s">
        <v>61</v>
      </c>
      <c r="E4670" s="31">
        <v>43437.693136574075</v>
      </c>
      <c r="F4670" s="22" t="s">
        <v>32264</v>
      </c>
      <c r="G4670" s="22" t="s">
        <v>50056</v>
      </c>
      <c r="H4670" s="22" t="s">
        <v>74</v>
      </c>
      <c r="I4670" s="22" t="s">
        <v>13362</v>
      </c>
      <c r="J4670" s="37" t="s">
        <v>32266</v>
      </c>
      <c r="K4670" s="37" t="s">
        <v>32267</v>
      </c>
      <c r="L4670" s="37" t="s">
        <v>32267</v>
      </c>
      <c r="M4670" s="37" t="s">
        <v>50057</v>
      </c>
      <c r="N4670" s="37" t="s">
        <v>2634</v>
      </c>
      <c r="O4670" s="37" t="s">
        <v>2635</v>
      </c>
      <c r="P4670" s="22" t="s">
        <v>50058</v>
      </c>
      <c r="Q4670" s="22" t="s">
        <v>50059</v>
      </c>
      <c r="R4670" s="38">
        <v>0</v>
      </c>
    </row>
    <row r="4671" spans="1:18" ht="12.75">
      <c r="A4671" s="22" t="s">
        <v>60</v>
      </c>
      <c r="B4671" s="22" t="s">
        <v>13165</v>
      </c>
      <c r="C4671" s="22" t="s">
        <v>65</v>
      </c>
      <c r="D4671" s="22" t="s">
        <v>61</v>
      </c>
      <c r="E4671" s="31">
        <v>43437.718032407407</v>
      </c>
      <c r="F4671" s="22" t="s">
        <v>32264</v>
      </c>
      <c r="G4671" s="22" t="s">
        <v>50060</v>
      </c>
      <c r="H4671" s="22" t="s">
        <v>74</v>
      </c>
      <c r="I4671" s="22" t="s">
        <v>16596</v>
      </c>
      <c r="J4671" s="37" t="s">
        <v>32266</v>
      </c>
      <c r="K4671" s="37" t="s">
        <v>32267</v>
      </c>
      <c r="L4671" s="37" t="s">
        <v>32267</v>
      </c>
      <c r="M4671" s="37" t="s">
        <v>50061</v>
      </c>
      <c r="N4671" s="37" t="s">
        <v>90</v>
      </c>
      <c r="O4671" s="37" t="s">
        <v>91</v>
      </c>
      <c r="P4671" s="22" t="s">
        <v>50062</v>
      </c>
      <c r="Q4671" s="22" t="s">
        <v>50063</v>
      </c>
      <c r="R4671" s="38">
        <v>0</v>
      </c>
    </row>
    <row r="4672" spans="1:18" ht="12.75">
      <c r="A4672" s="22" t="s">
        <v>60</v>
      </c>
      <c r="B4672" s="22" t="s">
        <v>13165</v>
      </c>
      <c r="C4672" s="22" t="s">
        <v>65</v>
      </c>
      <c r="D4672" s="22" t="s">
        <v>61</v>
      </c>
      <c r="E4672" s="31">
        <v>43437.739837962959</v>
      </c>
      <c r="F4672" s="22" t="s">
        <v>32264</v>
      </c>
      <c r="G4672" s="22" t="s">
        <v>50064</v>
      </c>
      <c r="H4672" s="22" t="s">
        <v>74</v>
      </c>
      <c r="I4672" s="22" t="s">
        <v>15038</v>
      </c>
      <c r="J4672" s="37" t="s">
        <v>32266</v>
      </c>
      <c r="K4672" s="37" t="s">
        <v>32267</v>
      </c>
      <c r="L4672" s="37" t="s">
        <v>32267</v>
      </c>
      <c r="M4672" s="37" t="s">
        <v>50065</v>
      </c>
      <c r="N4672" s="37" t="s">
        <v>3453</v>
      </c>
      <c r="O4672" s="37" t="s">
        <v>3454</v>
      </c>
      <c r="P4672" s="22" t="s">
        <v>50066</v>
      </c>
      <c r="Q4672" s="22" t="s">
        <v>50067</v>
      </c>
      <c r="R4672" s="38">
        <v>0</v>
      </c>
    </row>
    <row r="4673" spans="1:18" ht="12.75">
      <c r="A4673" s="22" t="s">
        <v>60</v>
      </c>
      <c r="B4673" s="22" t="s">
        <v>13165</v>
      </c>
      <c r="C4673" s="22" t="s">
        <v>65</v>
      </c>
      <c r="D4673" s="22" t="s">
        <v>61</v>
      </c>
      <c r="E4673" s="31">
        <v>43437.740624999999</v>
      </c>
      <c r="F4673" s="22" t="s">
        <v>32264</v>
      </c>
      <c r="G4673" s="22" t="s">
        <v>50068</v>
      </c>
      <c r="H4673" s="22" t="s">
        <v>74</v>
      </c>
      <c r="I4673" s="22" t="s">
        <v>50069</v>
      </c>
      <c r="J4673" s="37" t="s">
        <v>32266</v>
      </c>
      <c r="K4673" s="37" t="s">
        <v>32267</v>
      </c>
      <c r="L4673" s="37" t="s">
        <v>32267</v>
      </c>
      <c r="M4673" s="37" t="s">
        <v>50070</v>
      </c>
      <c r="N4673" s="37" t="s">
        <v>26969</v>
      </c>
      <c r="O4673" s="37" t="s">
        <v>26970</v>
      </c>
      <c r="P4673" s="22" t="s">
        <v>50071</v>
      </c>
      <c r="Q4673" s="22" t="s">
        <v>50072</v>
      </c>
      <c r="R4673" s="38">
        <v>0</v>
      </c>
    </row>
    <row r="4674" spans="1:18" ht="12.75">
      <c r="A4674" s="22" t="s">
        <v>60</v>
      </c>
      <c r="B4674" s="22" t="s">
        <v>13165</v>
      </c>
      <c r="C4674" s="22" t="s">
        <v>65</v>
      </c>
      <c r="D4674" s="22" t="s">
        <v>61</v>
      </c>
      <c r="E4674" s="31">
        <v>43438.406631944439</v>
      </c>
      <c r="F4674" s="22" t="s">
        <v>32264</v>
      </c>
      <c r="G4674" s="22" t="s">
        <v>50073</v>
      </c>
      <c r="H4674" s="22" t="s">
        <v>74</v>
      </c>
      <c r="I4674" s="22" t="s">
        <v>50074</v>
      </c>
      <c r="J4674" s="37" t="s">
        <v>32266</v>
      </c>
      <c r="K4674" s="37" t="s">
        <v>32267</v>
      </c>
      <c r="L4674" s="37" t="s">
        <v>32267</v>
      </c>
      <c r="M4674" s="37" t="s">
        <v>50075</v>
      </c>
      <c r="N4674" s="37" t="s">
        <v>726</v>
      </c>
      <c r="O4674" s="37" t="s">
        <v>727</v>
      </c>
      <c r="P4674" s="22" t="s">
        <v>50076</v>
      </c>
      <c r="Q4674" s="22" t="s">
        <v>50077</v>
      </c>
      <c r="R4674" s="38">
        <v>0</v>
      </c>
    </row>
    <row r="4675" spans="1:18" ht="12.75">
      <c r="A4675" s="22" t="s">
        <v>60</v>
      </c>
      <c r="B4675" s="22" t="s">
        <v>13165</v>
      </c>
      <c r="C4675" s="22" t="s">
        <v>65</v>
      </c>
      <c r="D4675" s="22" t="s">
        <v>61</v>
      </c>
      <c r="E4675" s="31">
        <v>43438.458078703705</v>
      </c>
      <c r="F4675" s="22" t="s">
        <v>32264</v>
      </c>
      <c r="G4675" s="22" t="s">
        <v>50078</v>
      </c>
      <c r="H4675" s="22" t="s">
        <v>74</v>
      </c>
      <c r="I4675" s="22" t="s">
        <v>15278</v>
      </c>
      <c r="J4675" s="37" t="s">
        <v>32266</v>
      </c>
      <c r="K4675" s="37" t="s">
        <v>32267</v>
      </c>
      <c r="L4675" s="37" t="s">
        <v>32267</v>
      </c>
      <c r="M4675" s="37" t="s">
        <v>50079</v>
      </c>
      <c r="N4675" s="37" t="s">
        <v>109</v>
      </c>
      <c r="O4675" s="37" t="s">
        <v>110</v>
      </c>
      <c r="P4675" s="22" t="s">
        <v>50080</v>
      </c>
      <c r="Q4675" s="22" t="s">
        <v>50081</v>
      </c>
      <c r="R4675" s="38">
        <v>0</v>
      </c>
    </row>
    <row r="4676" spans="1:18" ht="12.75">
      <c r="A4676" s="22" t="s">
        <v>60</v>
      </c>
      <c r="B4676" s="22" t="s">
        <v>13165</v>
      </c>
      <c r="C4676" s="22" t="s">
        <v>65</v>
      </c>
      <c r="D4676" s="22" t="s">
        <v>61</v>
      </c>
      <c r="E4676" s="31">
        <v>43438.469131944439</v>
      </c>
      <c r="F4676" s="22" t="s">
        <v>32264</v>
      </c>
      <c r="G4676" s="22" t="s">
        <v>50082</v>
      </c>
      <c r="H4676" s="22" t="s">
        <v>74</v>
      </c>
      <c r="I4676" s="22" t="s">
        <v>17053</v>
      </c>
      <c r="J4676" s="37" t="s">
        <v>32266</v>
      </c>
      <c r="K4676" s="37" t="s">
        <v>32267</v>
      </c>
      <c r="L4676" s="37" t="s">
        <v>32267</v>
      </c>
      <c r="M4676" s="37" t="s">
        <v>50083</v>
      </c>
      <c r="N4676" s="37" t="s">
        <v>113</v>
      </c>
      <c r="O4676" s="37" t="s">
        <v>114</v>
      </c>
      <c r="P4676" s="22" t="s">
        <v>50084</v>
      </c>
      <c r="Q4676" s="22" t="s">
        <v>50085</v>
      </c>
      <c r="R4676" s="38">
        <v>0</v>
      </c>
    </row>
    <row r="4677" spans="1:18" ht="12.75">
      <c r="A4677" s="22" t="s">
        <v>60</v>
      </c>
      <c r="B4677" s="22" t="s">
        <v>13165</v>
      </c>
      <c r="C4677" s="22" t="s">
        <v>65</v>
      </c>
      <c r="D4677" s="22" t="s">
        <v>61</v>
      </c>
      <c r="E4677" s="31">
        <v>43438.499062499999</v>
      </c>
      <c r="F4677" s="22" t="s">
        <v>32264</v>
      </c>
      <c r="G4677" s="22" t="s">
        <v>50086</v>
      </c>
      <c r="H4677" s="22" t="s">
        <v>74</v>
      </c>
      <c r="I4677" s="22" t="s">
        <v>15607</v>
      </c>
      <c r="J4677" s="37" t="s">
        <v>32266</v>
      </c>
      <c r="K4677" s="37" t="s">
        <v>32267</v>
      </c>
      <c r="L4677" s="37" t="s">
        <v>32267</v>
      </c>
      <c r="M4677" s="37" t="s">
        <v>50087</v>
      </c>
      <c r="N4677" s="37" t="s">
        <v>90</v>
      </c>
      <c r="O4677" s="37" t="s">
        <v>91</v>
      </c>
      <c r="P4677" s="22" t="s">
        <v>50088</v>
      </c>
      <c r="Q4677" s="22" t="s">
        <v>50089</v>
      </c>
      <c r="R4677" s="38">
        <v>0</v>
      </c>
    </row>
    <row r="4678" spans="1:18" ht="12.75">
      <c r="A4678" s="22" t="s">
        <v>60</v>
      </c>
      <c r="B4678" s="22" t="s">
        <v>13165</v>
      </c>
      <c r="C4678" s="22" t="s">
        <v>65</v>
      </c>
      <c r="D4678" s="22" t="s">
        <v>61</v>
      </c>
      <c r="E4678" s="31">
        <v>43438.533599537033</v>
      </c>
      <c r="F4678" s="22" t="s">
        <v>32264</v>
      </c>
      <c r="G4678" s="22" t="s">
        <v>50090</v>
      </c>
      <c r="H4678" s="22" t="s">
        <v>74</v>
      </c>
      <c r="I4678" s="22" t="s">
        <v>50091</v>
      </c>
      <c r="J4678" s="37" t="s">
        <v>32266</v>
      </c>
      <c r="K4678" s="37" t="s">
        <v>32267</v>
      </c>
      <c r="L4678" s="37" t="s">
        <v>32267</v>
      </c>
      <c r="M4678" s="37" t="s">
        <v>50092</v>
      </c>
      <c r="N4678" s="37" t="s">
        <v>960</v>
      </c>
      <c r="O4678" s="37" t="s">
        <v>961</v>
      </c>
      <c r="P4678" s="22" t="s">
        <v>50093</v>
      </c>
      <c r="Q4678" s="22" t="s">
        <v>50094</v>
      </c>
      <c r="R4678" s="38">
        <v>0</v>
      </c>
    </row>
    <row r="4679" spans="1:18" ht="12.75">
      <c r="A4679" s="22" t="s">
        <v>60</v>
      </c>
      <c r="B4679" s="22" t="s">
        <v>13165</v>
      </c>
      <c r="C4679" s="22" t="s">
        <v>65</v>
      </c>
      <c r="D4679" s="22" t="s">
        <v>61</v>
      </c>
      <c r="E4679" s="31">
        <v>43438.534629629627</v>
      </c>
      <c r="F4679" s="22" t="s">
        <v>32264</v>
      </c>
      <c r="G4679" s="22" t="s">
        <v>50095</v>
      </c>
      <c r="H4679" s="22" t="s">
        <v>74</v>
      </c>
      <c r="I4679" s="22" t="s">
        <v>50096</v>
      </c>
      <c r="J4679" s="37" t="s">
        <v>32266</v>
      </c>
      <c r="K4679" s="37" t="s">
        <v>32267</v>
      </c>
      <c r="L4679" s="37" t="s">
        <v>32267</v>
      </c>
      <c r="M4679" s="37" t="s">
        <v>50097</v>
      </c>
      <c r="N4679" s="37" t="s">
        <v>960</v>
      </c>
      <c r="O4679" s="37" t="s">
        <v>961</v>
      </c>
      <c r="P4679" s="22" t="s">
        <v>50093</v>
      </c>
      <c r="Q4679" s="22" t="s">
        <v>50094</v>
      </c>
      <c r="R4679" s="38">
        <v>0</v>
      </c>
    </row>
    <row r="4680" spans="1:18" ht="12.75">
      <c r="A4680" s="22" t="s">
        <v>60</v>
      </c>
      <c r="B4680" s="22" t="s">
        <v>13165</v>
      </c>
      <c r="C4680" s="22" t="s">
        <v>65</v>
      </c>
      <c r="D4680" s="22" t="s">
        <v>61</v>
      </c>
      <c r="E4680" s="31">
        <v>43438.589826388888</v>
      </c>
      <c r="F4680" s="22" t="s">
        <v>32264</v>
      </c>
      <c r="G4680" s="22" t="s">
        <v>50098</v>
      </c>
      <c r="H4680" s="22" t="s">
        <v>74</v>
      </c>
      <c r="I4680" s="22" t="s">
        <v>14093</v>
      </c>
      <c r="J4680" s="37" t="s">
        <v>32266</v>
      </c>
      <c r="K4680" s="37" t="s">
        <v>32267</v>
      </c>
      <c r="L4680" s="37" t="s">
        <v>32267</v>
      </c>
      <c r="M4680" s="37" t="s">
        <v>50099</v>
      </c>
      <c r="N4680" s="37" t="s">
        <v>813</v>
      </c>
      <c r="O4680" s="37" t="s">
        <v>814</v>
      </c>
      <c r="P4680" s="22" t="s">
        <v>50100</v>
      </c>
      <c r="Q4680" s="22" t="s">
        <v>50101</v>
      </c>
      <c r="R4680" s="38">
        <v>0</v>
      </c>
    </row>
    <row r="4681" spans="1:18" ht="12.75">
      <c r="A4681" s="22" t="s">
        <v>60</v>
      </c>
      <c r="B4681" s="22" t="s">
        <v>13165</v>
      </c>
      <c r="C4681" s="22" t="s">
        <v>65</v>
      </c>
      <c r="D4681" s="22" t="s">
        <v>61</v>
      </c>
      <c r="E4681" s="31">
        <v>43438.592858796292</v>
      </c>
      <c r="F4681" s="22" t="s">
        <v>32264</v>
      </c>
      <c r="G4681" s="22" t="s">
        <v>50102</v>
      </c>
      <c r="H4681" s="22" t="s">
        <v>74</v>
      </c>
      <c r="I4681" s="22" t="s">
        <v>13311</v>
      </c>
      <c r="J4681" s="37" t="s">
        <v>32266</v>
      </c>
      <c r="K4681" s="37" t="s">
        <v>32267</v>
      </c>
      <c r="L4681" s="37" t="s">
        <v>32267</v>
      </c>
      <c r="M4681" s="37" t="s">
        <v>50103</v>
      </c>
      <c r="N4681" s="37" t="s">
        <v>3010</v>
      </c>
      <c r="O4681" s="37" t="s">
        <v>3011</v>
      </c>
      <c r="P4681" s="22" t="s">
        <v>50104</v>
      </c>
      <c r="Q4681" s="22" t="s">
        <v>50105</v>
      </c>
      <c r="R4681" s="38">
        <v>0</v>
      </c>
    </row>
    <row r="4682" spans="1:18" ht="12.75">
      <c r="A4682" s="22" t="s">
        <v>60</v>
      </c>
      <c r="B4682" s="22" t="s">
        <v>13165</v>
      </c>
      <c r="C4682" s="22" t="s">
        <v>65</v>
      </c>
      <c r="D4682" s="22" t="s">
        <v>61</v>
      </c>
      <c r="E4682" s="31">
        <v>43438.640162037038</v>
      </c>
      <c r="F4682" s="22" t="s">
        <v>32264</v>
      </c>
      <c r="G4682" s="22" t="s">
        <v>50106</v>
      </c>
      <c r="H4682" s="22" t="s">
        <v>74</v>
      </c>
      <c r="I4682" s="22" t="s">
        <v>50107</v>
      </c>
      <c r="J4682" s="37" t="s">
        <v>32266</v>
      </c>
      <c r="K4682" s="37" t="s">
        <v>32267</v>
      </c>
      <c r="L4682" s="37" t="s">
        <v>32267</v>
      </c>
      <c r="M4682" s="37" t="s">
        <v>50108</v>
      </c>
      <c r="N4682" s="37" t="s">
        <v>14171</v>
      </c>
      <c r="O4682" s="37" t="s">
        <v>14172</v>
      </c>
      <c r="P4682" s="22" t="s">
        <v>50109</v>
      </c>
      <c r="Q4682" s="22" t="s">
        <v>50110</v>
      </c>
      <c r="R4682" s="38">
        <v>0</v>
      </c>
    </row>
    <row r="4683" spans="1:18" ht="12.75">
      <c r="A4683" s="22" t="s">
        <v>60</v>
      </c>
      <c r="B4683" s="22" t="s">
        <v>13165</v>
      </c>
      <c r="C4683" s="22" t="s">
        <v>65</v>
      </c>
      <c r="D4683" s="22" t="s">
        <v>61</v>
      </c>
      <c r="E4683" s="31">
        <v>43438.641215277778</v>
      </c>
      <c r="F4683" s="22" t="s">
        <v>32264</v>
      </c>
      <c r="G4683" s="22" t="s">
        <v>50111</v>
      </c>
      <c r="H4683" s="22" t="s">
        <v>74</v>
      </c>
      <c r="I4683" s="22" t="s">
        <v>50112</v>
      </c>
      <c r="J4683" s="37" t="s">
        <v>32266</v>
      </c>
      <c r="K4683" s="37" t="s">
        <v>32267</v>
      </c>
      <c r="L4683" s="37" t="s">
        <v>32267</v>
      </c>
      <c r="M4683" s="37" t="s">
        <v>50113</v>
      </c>
      <c r="N4683" s="37" t="s">
        <v>35884</v>
      </c>
      <c r="O4683" s="37" t="s">
        <v>35885</v>
      </c>
      <c r="P4683" s="22" t="s">
        <v>50109</v>
      </c>
      <c r="Q4683" s="22" t="s">
        <v>50110</v>
      </c>
      <c r="R4683" s="38">
        <v>0</v>
      </c>
    </row>
    <row r="4684" spans="1:18" ht="12.75">
      <c r="A4684" s="22" t="s">
        <v>60</v>
      </c>
      <c r="B4684" s="22" t="s">
        <v>13165</v>
      </c>
      <c r="C4684" s="22" t="s">
        <v>65</v>
      </c>
      <c r="D4684" s="22" t="s">
        <v>61</v>
      </c>
      <c r="E4684" s="31">
        <v>43438.670624999999</v>
      </c>
      <c r="F4684" s="22" t="s">
        <v>32264</v>
      </c>
      <c r="G4684" s="22" t="s">
        <v>50114</v>
      </c>
      <c r="H4684" s="22" t="s">
        <v>74</v>
      </c>
      <c r="I4684" s="22" t="s">
        <v>17265</v>
      </c>
      <c r="J4684" s="37" t="s">
        <v>32266</v>
      </c>
      <c r="K4684" s="37" t="s">
        <v>32267</v>
      </c>
      <c r="L4684" s="37" t="s">
        <v>32267</v>
      </c>
      <c r="M4684" s="37" t="s">
        <v>50115</v>
      </c>
      <c r="N4684" s="37" t="s">
        <v>1911</v>
      </c>
      <c r="O4684" s="37" t="s">
        <v>1912</v>
      </c>
      <c r="P4684" s="22" t="s">
        <v>50116</v>
      </c>
      <c r="Q4684" s="22" t="s">
        <v>50117</v>
      </c>
      <c r="R4684" s="38">
        <v>0</v>
      </c>
    </row>
    <row r="4685" spans="1:18" ht="12.75">
      <c r="A4685" s="22" t="s">
        <v>60</v>
      </c>
      <c r="B4685" s="22" t="s">
        <v>13165</v>
      </c>
      <c r="C4685" s="22" t="s">
        <v>65</v>
      </c>
      <c r="D4685" s="22" t="s">
        <v>61</v>
      </c>
      <c r="E4685" s="31">
        <v>43438.670856481476</v>
      </c>
      <c r="F4685" s="22" t="s">
        <v>32264</v>
      </c>
      <c r="G4685" s="22" t="s">
        <v>50118</v>
      </c>
      <c r="H4685" s="22" t="s">
        <v>74</v>
      </c>
      <c r="I4685" s="22" t="s">
        <v>13403</v>
      </c>
      <c r="J4685" s="37" t="s">
        <v>32266</v>
      </c>
      <c r="K4685" s="37" t="s">
        <v>32267</v>
      </c>
      <c r="L4685" s="37" t="s">
        <v>32267</v>
      </c>
      <c r="M4685" s="37" t="s">
        <v>50119</v>
      </c>
      <c r="N4685" s="37" t="s">
        <v>13404</v>
      </c>
      <c r="O4685" s="37" t="s">
        <v>13405</v>
      </c>
      <c r="P4685" s="22" t="s">
        <v>50120</v>
      </c>
      <c r="Q4685" s="22" t="s">
        <v>50121</v>
      </c>
      <c r="R4685" s="38">
        <v>0</v>
      </c>
    </row>
    <row r="4686" spans="1:18" ht="12.75">
      <c r="A4686" s="22" t="s">
        <v>60</v>
      </c>
      <c r="B4686" s="22" t="s">
        <v>13165</v>
      </c>
      <c r="C4686" s="22" t="s">
        <v>65</v>
      </c>
      <c r="D4686" s="22" t="s">
        <v>61</v>
      </c>
      <c r="E4686" s="31">
        <v>43438.684687499997</v>
      </c>
      <c r="F4686" s="22" t="s">
        <v>32264</v>
      </c>
      <c r="G4686" s="22" t="s">
        <v>50122</v>
      </c>
      <c r="H4686" s="22" t="s">
        <v>74</v>
      </c>
      <c r="I4686" s="22" t="s">
        <v>50123</v>
      </c>
      <c r="J4686" s="37" t="s">
        <v>32266</v>
      </c>
      <c r="K4686" s="37" t="s">
        <v>32267</v>
      </c>
      <c r="L4686" s="37" t="s">
        <v>32267</v>
      </c>
      <c r="M4686" s="37" t="s">
        <v>50124</v>
      </c>
      <c r="N4686" s="37" t="s">
        <v>1344</v>
      </c>
      <c r="O4686" s="37" t="s">
        <v>1345</v>
      </c>
      <c r="P4686" s="22" t="s">
        <v>50125</v>
      </c>
      <c r="Q4686" s="22" t="s">
        <v>50126</v>
      </c>
      <c r="R4686" s="38">
        <v>0</v>
      </c>
    </row>
    <row r="4687" spans="1:18" ht="12.75">
      <c r="A4687" s="22" t="s">
        <v>60</v>
      </c>
      <c r="B4687" s="22" t="s">
        <v>13165</v>
      </c>
      <c r="C4687" s="22" t="s">
        <v>65</v>
      </c>
      <c r="D4687" s="22" t="s">
        <v>61</v>
      </c>
      <c r="E4687" s="31">
        <v>43438.695810185185</v>
      </c>
      <c r="F4687" s="22" t="s">
        <v>32264</v>
      </c>
      <c r="G4687" s="22" t="s">
        <v>50127</v>
      </c>
      <c r="H4687" s="22" t="s">
        <v>74</v>
      </c>
      <c r="I4687" s="22" t="s">
        <v>50128</v>
      </c>
      <c r="J4687" s="37" t="s">
        <v>32266</v>
      </c>
      <c r="K4687" s="37" t="s">
        <v>32267</v>
      </c>
      <c r="L4687" s="37" t="s">
        <v>32267</v>
      </c>
      <c r="M4687" s="37" t="s">
        <v>50129</v>
      </c>
      <c r="N4687" s="37" t="s">
        <v>321</v>
      </c>
      <c r="O4687" s="37" t="s">
        <v>322</v>
      </c>
      <c r="P4687" s="22" t="s">
        <v>50024</v>
      </c>
      <c r="Q4687" s="22" t="s">
        <v>50025</v>
      </c>
      <c r="R4687" s="38">
        <v>0</v>
      </c>
    </row>
    <row r="4688" spans="1:18" ht="12.75">
      <c r="A4688" s="22" t="s">
        <v>60</v>
      </c>
      <c r="B4688" s="22" t="s">
        <v>13165</v>
      </c>
      <c r="C4688" s="22" t="s">
        <v>65</v>
      </c>
      <c r="D4688" s="22" t="s">
        <v>61</v>
      </c>
      <c r="E4688" s="31">
        <v>43438.703009259254</v>
      </c>
      <c r="F4688" s="22" t="s">
        <v>32264</v>
      </c>
      <c r="G4688" s="22" t="s">
        <v>50130</v>
      </c>
      <c r="H4688" s="22" t="s">
        <v>74</v>
      </c>
      <c r="I4688" s="22" t="s">
        <v>13924</v>
      </c>
      <c r="J4688" s="37" t="s">
        <v>32266</v>
      </c>
      <c r="K4688" s="37" t="s">
        <v>32267</v>
      </c>
      <c r="L4688" s="37" t="s">
        <v>32267</v>
      </c>
      <c r="M4688" s="37" t="s">
        <v>50131</v>
      </c>
      <c r="N4688" s="37" t="s">
        <v>321</v>
      </c>
      <c r="O4688" s="37" t="s">
        <v>322</v>
      </c>
      <c r="P4688" s="22" t="s">
        <v>50024</v>
      </c>
      <c r="Q4688" s="22" t="s">
        <v>50025</v>
      </c>
      <c r="R4688" s="38">
        <v>0</v>
      </c>
    </row>
    <row r="4689" spans="1:18" ht="12.75">
      <c r="A4689" s="22" t="s">
        <v>60</v>
      </c>
      <c r="B4689" s="22" t="s">
        <v>13165</v>
      </c>
      <c r="C4689" s="22" t="s">
        <v>65</v>
      </c>
      <c r="D4689" s="22" t="s">
        <v>61</v>
      </c>
      <c r="E4689" s="31">
        <v>43438.715381944443</v>
      </c>
      <c r="F4689" s="22" t="s">
        <v>32264</v>
      </c>
      <c r="G4689" s="22" t="s">
        <v>50132</v>
      </c>
      <c r="H4689" s="22" t="s">
        <v>74</v>
      </c>
      <c r="I4689" s="22" t="s">
        <v>16140</v>
      </c>
      <c r="J4689" s="37" t="s">
        <v>32266</v>
      </c>
      <c r="K4689" s="37" t="s">
        <v>32267</v>
      </c>
      <c r="L4689" s="37" t="s">
        <v>32267</v>
      </c>
      <c r="M4689" s="37" t="s">
        <v>50133</v>
      </c>
      <c r="N4689" s="37" t="s">
        <v>4216</v>
      </c>
      <c r="O4689" s="37" t="s">
        <v>4217</v>
      </c>
      <c r="P4689" s="22" t="s">
        <v>50134</v>
      </c>
      <c r="Q4689" s="22" t="s">
        <v>50135</v>
      </c>
      <c r="R4689" s="38">
        <v>0</v>
      </c>
    </row>
    <row r="4690" spans="1:18" ht="12.75">
      <c r="A4690" s="22" t="s">
        <v>60</v>
      </c>
      <c r="B4690" s="22" t="s">
        <v>13165</v>
      </c>
      <c r="C4690" s="22" t="s">
        <v>65</v>
      </c>
      <c r="D4690" s="22" t="s">
        <v>61</v>
      </c>
      <c r="E4690" s="31">
        <v>43438.741678240738</v>
      </c>
      <c r="F4690" s="22" t="s">
        <v>32264</v>
      </c>
      <c r="G4690" s="22" t="s">
        <v>50136</v>
      </c>
      <c r="H4690" s="22" t="s">
        <v>74</v>
      </c>
      <c r="I4690" s="22" t="s">
        <v>16409</v>
      </c>
      <c r="J4690" s="37" t="s">
        <v>32266</v>
      </c>
      <c r="K4690" s="37" t="s">
        <v>32267</v>
      </c>
      <c r="L4690" s="37" t="s">
        <v>32267</v>
      </c>
      <c r="M4690" s="37" t="s">
        <v>50137</v>
      </c>
      <c r="N4690" s="37" t="s">
        <v>16410</v>
      </c>
      <c r="O4690" s="37" t="s">
        <v>16411</v>
      </c>
      <c r="P4690" s="22" t="s">
        <v>50138</v>
      </c>
      <c r="Q4690" s="22" t="s">
        <v>50139</v>
      </c>
      <c r="R4690" s="38">
        <v>0</v>
      </c>
    </row>
    <row r="4691" spans="1:18" ht="12.75">
      <c r="A4691" s="22" t="s">
        <v>60</v>
      </c>
      <c r="B4691" s="22" t="s">
        <v>13165</v>
      </c>
      <c r="C4691" s="22" t="s">
        <v>65</v>
      </c>
      <c r="D4691" s="22" t="s">
        <v>61</v>
      </c>
      <c r="E4691" s="31">
        <v>43439.420243055552</v>
      </c>
      <c r="F4691" s="22" t="s">
        <v>32264</v>
      </c>
      <c r="G4691" s="22" t="s">
        <v>50140</v>
      </c>
      <c r="H4691" s="22" t="s">
        <v>74</v>
      </c>
      <c r="I4691" s="22" t="s">
        <v>50141</v>
      </c>
      <c r="J4691" s="37" t="s">
        <v>32266</v>
      </c>
      <c r="K4691" s="37" t="s">
        <v>32267</v>
      </c>
      <c r="L4691" s="37" t="s">
        <v>32267</v>
      </c>
      <c r="M4691" s="37" t="s">
        <v>50142</v>
      </c>
      <c r="N4691" s="37" t="s">
        <v>90</v>
      </c>
      <c r="O4691" s="37" t="s">
        <v>91</v>
      </c>
      <c r="P4691" s="22" t="s">
        <v>50143</v>
      </c>
      <c r="Q4691" s="22" t="s">
        <v>50144</v>
      </c>
      <c r="R4691" s="38">
        <v>0</v>
      </c>
    </row>
    <row r="4692" spans="1:18" ht="12.75">
      <c r="A4692" s="22" t="s">
        <v>60</v>
      </c>
      <c r="B4692" s="22" t="s">
        <v>13165</v>
      </c>
      <c r="C4692" s="22" t="s">
        <v>65</v>
      </c>
      <c r="D4692" s="22" t="s">
        <v>61</v>
      </c>
      <c r="E4692" s="31">
        <v>43439.431817129625</v>
      </c>
      <c r="F4692" s="22" t="s">
        <v>32264</v>
      </c>
      <c r="G4692" s="22" t="s">
        <v>50145</v>
      </c>
      <c r="H4692" s="22" t="s">
        <v>74</v>
      </c>
      <c r="I4692" s="22" t="s">
        <v>50146</v>
      </c>
      <c r="J4692" s="37" t="s">
        <v>32266</v>
      </c>
      <c r="K4692" s="37" t="s">
        <v>32267</v>
      </c>
      <c r="L4692" s="37" t="s">
        <v>32267</v>
      </c>
      <c r="M4692" s="37" t="s">
        <v>50147</v>
      </c>
      <c r="N4692" s="37" t="s">
        <v>90</v>
      </c>
      <c r="O4692" s="37" t="s">
        <v>91</v>
      </c>
      <c r="P4692" s="22" t="s">
        <v>50143</v>
      </c>
      <c r="Q4692" s="22" t="s">
        <v>50144</v>
      </c>
      <c r="R4692" s="38">
        <v>0</v>
      </c>
    </row>
    <row r="4693" spans="1:18" ht="12.75">
      <c r="A4693" s="22" t="s">
        <v>60</v>
      </c>
      <c r="B4693" s="22" t="s">
        <v>13165</v>
      </c>
      <c r="C4693" s="22" t="s">
        <v>65</v>
      </c>
      <c r="D4693" s="22" t="s">
        <v>61</v>
      </c>
      <c r="E4693" s="31">
        <v>43439.432268518518</v>
      </c>
      <c r="F4693" s="22" t="s">
        <v>32264</v>
      </c>
      <c r="G4693" s="22" t="s">
        <v>50148</v>
      </c>
      <c r="H4693" s="22" t="s">
        <v>74</v>
      </c>
      <c r="I4693" s="22" t="s">
        <v>50149</v>
      </c>
      <c r="J4693" s="37" t="s">
        <v>32266</v>
      </c>
      <c r="K4693" s="37" t="s">
        <v>32267</v>
      </c>
      <c r="L4693" s="37" t="s">
        <v>32267</v>
      </c>
      <c r="M4693" s="37" t="s">
        <v>50150</v>
      </c>
      <c r="N4693" s="37" t="s">
        <v>90</v>
      </c>
      <c r="O4693" s="37" t="s">
        <v>91</v>
      </c>
      <c r="P4693" s="22" t="s">
        <v>50143</v>
      </c>
      <c r="Q4693" s="22" t="s">
        <v>50144</v>
      </c>
      <c r="R4693" s="38">
        <v>0</v>
      </c>
    </row>
    <row r="4694" spans="1:18" ht="12.75">
      <c r="A4694" s="22" t="s">
        <v>60</v>
      </c>
      <c r="B4694" s="22" t="s">
        <v>13165</v>
      </c>
      <c r="C4694" s="22" t="s">
        <v>65</v>
      </c>
      <c r="D4694" s="22" t="s">
        <v>61</v>
      </c>
      <c r="E4694" s="31">
        <v>43439.451099537036</v>
      </c>
      <c r="F4694" s="22" t="s">
        <v>32264</v>
      </c>
      <c r="G4694" s="22" t="s">
        <v>50151</v>
      </c>
      <c r="H4694" s="22" t="s">
        <v>74</v>
      </c>
      <c r="I4694" s="22" t="s">
        <v>13709</v>
      </c>
      <c r="J4694" s="37" t="s">
        <v>32266</v>
      </c>
      <c r="K4694" s="37" t="s">
        <v>32267</v>
      </c>
      <c r="L4694" s="37" t="s">
        <v>32267</v>
      </c>
      <c r="M4694" s="37" t="s">
        <v>50152</v>
      </c>
      <c r="N4694" s="37" t="s">
        <v>105</v>
      </c>
      <c r="O4694" s="37" t="s">
        <v>106</v>
      </c>
      <c r="P4694" s="22" t="s">
        <v>50153</v>
      </c>
      <c r="Q4694" s="22" t="s">
        <v>50154</v>
      </c>
      <c r="R4694" s="38">
        <v>0</v>
      </c>
    </row>
    <row r="4695" spans="1:18" ht="12.75">
      <c r="A4695" s="22" t="s">
        <v>60</v>
      </c>
      <c r="B4695" s="22" t="s">
        <v>13165</v>
      </c>
      <c r="C4695" s="22" t="s">
        <v>65</v>
      </c>
      <c r="D4695" s="22" t="s">
        <v>61</v>
      </c>
      <c r="E4695" s="31">
        <v>43439.468402777777</v>
      </c>
      <c r="F4695" s="22" t="s">
        <v>32264</v>
      </c>
      <c r="G4695" s="22" t="s">
        <v>50155</v>
      </c>
      <c r="H4695" s="22" t="s">
        <v>74</v>
      </c>
      <c r="I4695" s="22" t="s">
        <v>16608</v>
      </c>
      <c r="J4695" s="37" t="s">
        <v>32266</v>
      </c>
      <c r="K4695" s="37" t="s">
        <v>32267</v>
      </c>
      <c r="L4695" s="37" t="s">
        <v>32267</v>
      </c>
      <c r="M4695" s="37" t="s">
        <v>50156</v>
      </c>
      <c r="N4695" s="37" t="s">
        <v>123</v>
      </c>
      <c r="O4695" s="37" t="s">
        <v>124</v>
      </c>
      <c r="P4695" s="22" t="s">
        <v>50157</v>
      </c>
      <c r="Q4695" s="22" t="s">
        <v>50158</v>
      </c>
      <c r="R4695" s="38">
        <v>0</v>
      </c>
    </row>
    <row r="4696" spans="1:18" ht="12.75">
      <c r="A4696" s="22" t="s">
        <v>60</v>
      </c>
      <c r="B4696" s="22" t="s">
        <v>13165</v>
      </c>
      <c r="C4696" s="22" t="s">
        <v>65</v>
      </c>
      <c r="D4696" s="22" t="s">
        <v>61</v>
      </c>
      <c r="E4696" s="31">
        <v>43439.474861111106</v>
      </c>
      <c r="F4696" s="22" t="s">
        <v>32264</v>
      </c>
      <c r="G4696" s="22" t="s">
        <v>50159</v>
      </c>
      <c r="H4696" s="22" t="s">
        <v>74</v>
      </c>
      <c r="I4696" s="22" t="s">
        <v>16642</v>
      </c>
      <c r="J4696" s="37" t="s">
        <v>32266</v>
      </c>
      <c r="K4696" s="37" t="s">
        <v>32267</v>
      </c>
      <c r="L4696" s="37" t="s">
        <v>32267</v>
      </c>
      <c r="M4696" s="37" t="s">
        <v>50160</v>
      </c>
      <c r="N4696" s="37" t="s">
        <v>134</v>
      </c>
      <c r="O4696" s="37" t="s">
        <v>135</v>
      </c>
      <c r="P4696" s="22" t="s">
        <v>50161</v>
      </c>
      <c r="Q4696" s="22" t="s">
        <v>50162</v>
      </c>
      <c r="R4696" s="38">
        <v>0</v>
      </c>
    </row>
    <row r="4697" spans="1:18" ht="12.75">
      <c r="A4697" s="22" t="s">
        <v>60</v>
      </c>
      <c r="B4697" s="22" t="s">
        <v>13165</v>
      </c>
      <c r="C4697" s="22" t="s">
        <v>65</v>
      </c>
      <c r="D4697" s="22" t="s">
        <v>61</v>
      </c>
      <c r="E4697" s="31">
        <v>43439.48333333333</v>
      </c>
      <c r="F4697" s="22" t="s">
        <v>32264</v>
      </c>
      <c r="G4697" s="22" t="s">
        <v>50163</v>
      </c>
      <c r="H4697" s="22" t="s">
        <v>74</v>
      </c>
      <c r="I4697" s="22" t="s">
        <v>16623</v>
      </c>
      <c r="J4697" s="37" t="s">
        <v>32266</v>
      </c>
      <c r="K4697" s="37" t="s">
        <v>32267</v>
      </c>
      <c r="L4697" s="37" t="s">
        <v>32267</v>
      </c>
      <c r="M4697" s="37" t="s">
        <v>50164</v>
      </c>
      <c r="N4697" s="37" t="s">
        <v>197</v>
      </c>
      <c r="O4697" s="37" t="s">
        <v>198</v>
      </c>
      <c r="P4697" s="22" t="s">
        <v>50165</v>
      </c>
      <c r="Q4697" s="22" t="s">
        <v>50166</v>
      </c>
      <c r="R4697" s="38">
        <v>0</v>
      </c>
    </row>
    <row r="4698" spans="1:18" ht="12.75">
      <c r="A4698" s="22" t="s">
        <v>60</v>
      </c>
      <c r="B4698" s="22" t="s">
        <v>13165</v>
      </c>
      <c r="C4698" s="22" t="s">
        <v>65</v>
      </c>
      <c r="D4698" s="22" t="s">
        <v>61</v>
      </c>
      <c r="E4698" s="31">
        <v>43439.486562499995</v>
      </c>
      <c r="F4698" s="22" t="s">
        <v>32264</v>
      </c>
      <c r="G4698" s="22" t="s">
        <v>50167</v>
      </c>
      <c r="H4698" s="22" t="s">
        <v>74</v>
      </c>
      <c r="I4698" s="22" t="s">
        <v>15227</v>
      </c>
      <c r="J4698" s="37" t="s">
        <v>32266</v>
      </c>
      <c r="K4698" s="37" t="s">
        <v>32267</v>
      </c>
      <c r="L4698" s="37" t="s">
        <v>32267</v>
      </c>
      <c r="M4698" s="37" t="s">
        <v>50168</v>
      </c>
      <c r="N4698" s="37" t="s">
        <v>2644</v>
      </c>
      <c r="O4698" s="37" t="s">
        <v>2645</v>
      </c>
      <c r="P4698" s="22" t="s">
        <v>50169</v>
      </c>
      <c r="Q4698" s="22" t="s">
        <v>50170</v>
      </c>
      <c r="R4698" s="38">
        <v>0</v>
      </c>
    </row>
    <row r="4699" spans="1:18" ht="12.75">
      <c r="A4699" s="22" t="s">
        <v>60</v>
      </c>
      <c r="B4699" s="22" t="s">
        <v>13165</v>
      </c>
      <c r="C4699" s="22" t="s">
        <v>65</v>
      </c>
      <c r="D4699" s="22" t="s">
        <v>61</v>
      </c>
      <c r="E4699" s="31">
        <v>43439.487141203703</v>
      </c>
      <c r="F4699" s="22" t="s">
        <v>32264</v>
      </c>
      <c r="G4699" s="22" t="s">
        <v>50171</v>
      </c>
      <c r="H4699" s="22" t="s">
        <v>74</v>
      </c>
      <c r="I4699" s="22" t="s">
        <v>50172</v>
      </c>
      <c r="J4699" s="37" t="s">
        <v>32266</v>
      </c>
      <c r="K4699" s="37" t="s">
        <v>32267</v>
      </c>
      <c r="L4699" s="37" t="s">
        <v>32267</v>
      </c>
      <c r="M4699" s="37" t="s">
        <v>50173</v>
      </c>
      <c r="N4699" s="37" t="s">
        <v>5113</v>
      </c>
      <c r="O4699" s="37" t="s">
        <v>5114</v>
      </c>
      <c r="P4699" s="22" t="s">
        <v>50174</v>
      </c>
      <c r="Q4699" s="22" t="s">
        <v>50175</v>
      </c>
      <c r="R4699" s="38">
        <v>0</v>
      </c>
    </row>
    <row r="4700" spans="1:18" ht="12.75">
      <c r="A4700" s="22" t="s">
        <v>60</v>
      </c>
      <c r="B4700" s="22" t="s">
        <v>13165</v>
      </c>
      <c r="C4700" s="22" t="s">
        <v>65</v>
      </c>
      <c r="D4700" s="22" t="s">
        <v>61</v>
      </c>
      <c r="E4700" s="31">
        <v>43439.50409722222</v>
      </c>
      <c r="F4700" s="22" t="s">
        <v>32264</v>
      </c>
      <c r="G4700" s="22" t="s">
        <v>50176</v>
      </c>
      <c r="H4700" s="22" t="s">
        <v>74</v>
      </c>
      <c r="I4700" s="22" t="s">
        <v>13167</v>
      </c>
      <c r="J4700" s="37" t="s">
        <v>32266</v>
      </c>
      <c r="K4700" s="37" t="s">
        <v>32267</v>
      </c>
      <c r="L4700" s="37" t="s">
        <v>32267</v>
      </c>
      <c r="M4700" s="37" t="s">
        <v>50177</v>
      </c>
      <c r="N4700" s="37" t="s">
        <v>134</v>
      </c>
      <c r="O4700" s="37" t="s">
        <v>135</v>
      </c>
      <c r="P4700" s="22" t="s">
        <v>50178</v>
      </c>
      <c r="Q4700" s="22" t="s">
        <v>50179</v>
      </c>
      <c r="R4700" s="38">
        <v>0</v>
      </c>
    </row>
    <row r="4701" spans="1:18" ht="12.75">
      <c r="A4701" s="22" t="s">
        <v>60</v>
      </c>
      <c r="B4701" s="22" t="s">
        <v>13165</v>
      </c>
      <c r="C4701" s="22" t="s">
        <v>65</v>
      </c>
      <c r="D4701" s="22" t="s">
        <v>61</v>
      </c>
      <c r="E4701" s="31">
        <v>43439.52475694444</v>
      </c>
      <c r="F4701" s="22" t="s">
        <v>32264</v>
      </c>
      <c r="G4701" s="22" t="s">
        <v>50180</v>
      </c>
      <c r="H4701" s="22" t="s">
        <v>74</v>
      </c>
      <c r="I4701" s="22" t="s">
        <v>14334</v>
      </c>
      <c r="J4701" s="37" t="s">
        <v>32266</v>
      </c>
      <c r="K4701" s="37" t="s">
        <v>32267</v>
      </c>
      <c r="L4701" s="37" t="s">
        <v>32267</v>
      </c>
      <c r="M4701" s="37" t="s">
        <v>50181</v>
      </c>
      <c r="N4701" s="37" t="s">
        <v>611</v>
      </c>
      <c r="O4701" s="37" t="s">
        <v>612</v>
      </c>
      <c r="P4701" s="22" t="s">
        <v>50182</v>
      </c>
      <c r="Q4701" s="22" t="s">
        <v>50183</v>
      </c>
      <c r="R4701" s="38">
        <v>0</v>
      </c>
    </row>
    <row r="4702" spans="1:18" ht="12.75">
      <c r="A4702" s="22" t="s">
        <v>60</v>
      </c>
      <c r="B4702" s="22" t="s">
        <v>13165</v>
      </c>
      <c r="C4702" s="22" t="s">
        <v>65</v>
      </c>
      <c r="D4702" s="22" t="s">
        <v>61</v>
      </c>
      <c r="E4702" s="31">
        <v>43439.545787037037</v>
      </c>
      <c r="F4702" s="22" t="s">
        <v>32264</v>
      </c>
      <c r="G4702" s="22" t="s">
        <v>50184</v>
      </c>
      <c r="H4702" s="22" t="s">
        <v>74</v>
      </c>
      <c r="I4702" s="22" t="s">
        <v>50185</v>
      </c>
      <c r="J4702" s="37" t="s">
        <v>32266</v>
      </c>
      <c r="K4702" s="37" t="s">
        <v>32267</v>
      </c>
      <c r="L4702" s="37" t="s">
        <v>32267</v>
      </c>
      <c r="M4702" s="37" t="s">
        <v>50186</v>
      </c>
      <c r="N4702" s="37" t="s">
        <v>85</v>
      </c>
      <c r="O4702" s="37" t="s">
        <v>86</v>
      </c>
      <c r="P4702" s="22" t="s">
        <v>50187</v>
      </c>
      <c r="Q4702" s="22" t="s">
        <v>50188</v>
      </c>
      <c r="R4702" s="38">
        <v>0</v>
      </c>
    </row>
    <row r="4703" spans="1:18" ht="12.75">
      <c r="A4703" s="22" t="s">
        <v>60</v>
      </c>
      <c r="B4703" s="22" t="s">
        <v>13165</v>
      </c>
      <c r="C4703" s="22" t="s">
        <v>65</v>
      </c>
      <c r="D4703" s="22" t="s">
        <v>61</v>
      </c>
      <c r="E4703" s="31">
        <v>43439.653043981481</v>
      </c>
      <c r="F4703" s="22" t="s">
        <v>32264</v>
      </c>
      <c r="G4703" s="22" t="s">
        <v>50189</v>
      </c>
      <c r="H4703" s="22" t="s">
        <v>74</v>
      </c>
      <c r="I4703" s="22" t="s">
        <v>50190</v>
      </c>
      <c r="J4703" s="37" t="s">
        <v>32266</v>
      </c>
      <c r="K4703" s="37" t="s">
        <v>32267</v>
      </c>
      <c r="L4703" s="37" t="s">
        <v>32267</v>
      </c>
      <c r="M4703" s="37" t="s">
        <v>50191</v>
      </c>
      <c r="N4703" s="37" t="s">
        <v>109</v>
      </c>
      <c r="O4703" s="37" t="s">
        <v>110</v>
      </c>
      <c r="P4703" s="22" t="s">
        <v>50192</v>
      </c>
      <c r="Q4703" s="22" t="s">
        <v>50192</v>
      </c>
      <c r="R4703" s="38">
        <v>0</v>
      </c>
    </row>
    <row r="4704" spans="1:18" ht="12.75">
      <c r="A4704" s="22" t="s">
        <v>60</v>
      </c>
      <c r="B4704" s="22" t="s">
        <v>13165</v>
      </c>
      <c r="C4704" s="22" t="s">
        <v>65</v>
      </c>
      <c r="D4704" s="22" t="s">
        <v>61</v>
      </c>
      <c r="E4704" s="31">
        <v>43439.654062499998</v>
      </c>
      <c r="F4704" s="22" t="s">
        <v>32264</v>
      </c>
      <c r="G4704" s="22" t="s">
        <v>50193</v>
      </c>
      <c r="H4704" s="22" t="s">
        <v>74</v>
      </c>
      <c r="I4704" s="22" t="s">
        <v>14894</v>
      </c>
      <c r="J4704" s="37" t="s">
        <v>32266</v>
      </c>
      <c r="K4704" s="37" t="s">
        <v>32267</v>
      </c>
      <c r="L4704" s="37" t="s">
        <v>32267</v>
      </c>
      <c r="M4704" s="37" t="s">
        <v>50194</v>
      </c>
      <c r="N4704" s="37" t="s">
        <v>109</v>
      </c>
      <c r="O4704" s="37" t="s">
        <v>110</v>
      </c>
      <c r="P4704" s="22" t="s">
        <v>50192</v>
      </c>
      <c r="Q4704" s="22" t="s">
        <v>50192</v>
      </c>
      <c r="R4704" s="38">
        <v>0</v>
      </c>
    </row>
    <row r="4705" spans="1:18" ht="12.75">
      <c r="A4705" s="22" t="s">
        <v>60</v>
      </c>
      <c r="B4705" s="22" t="s">
        <v>13165</v>
      </c>
      <c r="C4705" s="22" t="s">
        <v>65</v>
      </c>
      <c r="D4705" s="22" t="s">
        <v>61</v>
      </c>
      <c r="E4705" s="31">
        <v>43439.658263888887</v>
      </c>
      <c r="F4705" s="22" t="s">
        <v>32264</v>
      </c>
      <c r="G4705" s="22" t="s">
        <v>50195</v>
      </c>
      <c r="H4705" s="22" t="s">
        <v>74</v>
      </c>
      <c r="I4705" s="22" t="s">
        <v>15203</v>
      </c>
      <c r="J4705" s="37" t="s">
        <v>32266</v>
      </c>
      <c r="K4705" s="37" t="s">
        <v>32267</v>
      </c>
      <c r="L4705" s="37" t="s">
        <v>32267</v>
      </c>
      <c r="M4705" s="37" t="s">
        <v>50196</v>
      </c>
      <c r="N4705" s="37" t="s">
        <v>90</v>
      </c>
      <c r="O4705" s="37" t="s">
        <v>91</v>
      </c>
      <c r="P4705" s="22" t="s">
        <v>50197</v>
      </c>
      <c r="Q4705" s="22" t="s">
        <v>50198</v>
      </c>
      <c r="R4705" s="38">
        <v>0</v>
      </c>
    </row>
    <row r="4706" spans="1:18" ht="12.75">
      <c r="A4706" s="22" t="s">
        <v>60</v>
      </c>
      <c r="B4706" s="22" t="s">
        <v>13165</v>
      </c>
      <c r="C4706" s="22" t="s">
        <v>65</v>
      </c>
      <c r="D4706" s="22" t="s">
        <v>61</v>
      </c>
      <c r="E4706" s="31">
        <v>43439.669710648144</v>
      </c>
      <c r="F4706" s="22" t="s">
        <v>32264</v>
      </c>
      <c r="G4706" s="22" t="s">
        <v>50199</v>
      </c>
      <c r="H4706" s="22" t="s">
        <v>74</v>
      </c>
      <c r="I4706" s="22" t="s">
        <v>50200</v>
      </c>
      <c r="J4706" s="37" t="s">
        <v>32266</v>
      </c>
      <c r="K4706" s="37" t="s">
        <v>32267</v>
      </c>
      <c r="L4706" s="37" t="s">
        <v>32267</v>
      </c>
      <c r="M4706" s="37" t="s">
        <v>50201</v>
      </c>
      <c r="N4706" s="37" t="s">
        <v>497</v>
      </c>
      <c r="O4706" s="37" t="s">
        <v>498</v>
      </c>
      <c r="P4706" s="22" t="s">
        <v>50202</v>
      </c>
      <c r="Q4706" s="22" t="s">
        <v>50203</v>
      </c>
      <c r="R4706" s="38">
        <v>0</v>
      </c>
    </row>
    <row r="4707" spans="1:18" ht="12.75">
      <c r="A4707" s="22" t="s">
        <v>60</v>
      </c>
      <c r="B4707" s="22" t="s">
        <v>13165</v>
      </c>
      <c r="C4707" s="22" t="s">
        <v>65</v>
      </c>
      <c r="D4707" s="22" t="s">
        <v>61</v>
      </c>
      <c r="E4707" s="31">
        <v>43439.682638888888</v>
      </c>
      <c r="F4707" s="22" t="s">
        <v>32264</v>
      </c>
      <c r="G4707" s="22" t="s">
        <v>50204</v>
      </c>
      <c r="H4707" s="22" t="s">
        <v>74</v>
      </c>
      <c r="I4707" s="22" t="s">
        <v>50205</v>
      </c>
      <c r="J4707" s="37" t="s">
        <v>32266</v>
      </c>
      <c r="K4707" s="37" t="s">
        <v>32267</v>
      </c>
      <c r="L4707" s="37" t="s">
        <v>32267</v>
      </c>
      <c r="M4707" s="37" t="s">
        <v>50206</v>
      </c>
      <c r="N4707" s="37" t="s">
        <v>14171</v>
      </c>
      <c r="O4707" s="37" t="s">
        <v>14172</v>
      </c>
      <c r="P4707" s="22" t="s">
        <v>50109</v>
      </c>
      <c r="Q4707" s="22" t="s">
        <v>50110</v>
      </c>
      <c r="R4707" s="38">
        <v>0</v>
      </c>
    </row>
    <row r="4708" spans="1:18" ht="12.75">
      <c r="A4708" s="22" t="s">
        <v>60</v>
      </c>
      <c r="B4708" s="22" t="s">
        <v>13165</v>
      </c>
      <c r="C4708" s="22" t="s">
        <v>65</v>
      </c>
      <c r="D4708" s="22" t="s">
        <v>61</v>
      </c>
      <c r="E4708" s="31">
        <v>43440.407743055555</v>
      </c>
      <c r="F4708" s="22" t="s">
        <v>32264</v>
      </c>
      <c r="G4708" s="22" t="s">
        <v>50207</v>
      </c>
      <c r="H4708" s="22" t="s">
        <v>74</v>
      </c>
      <c r="I4708" s="22" t="s">
        <v>50208</v>
      </c>
      <c r="J4708" s="37" t="s">
        <v>32266</v>
      </c>
      <c r="K4708" s="37" t="s">
        <v>32267</v>
      </c>
      <c r="L4708" s="37" t="s">
        <v>32267</v>
      </c>
      <c r="M4708" s="37" t="s">
        <v>50209</v>
      </c>
      <c r="N4708" s="37" t="s">
        <v>3420</v>
      </c>
      <c r="O4708" s="37" t="s">
        <v>3421</v>
      </c>
      <c r="P4708" s="22" t="s">
        <v>50125</v>
      </c>
      <c r="Q4708" s="22" t="s">
        <v>50126</v>
      </c>
      <c r="R4708" s="38">
        <v>0</v>
      </c>
    </row>
    <row r="4709" spans="1:18" ht="12.75">
      <c r="A4709" s="22" t="s">
        <v>60</v>
      </c>
      <c r="B4709" s="22" t="s">
        <v>13165</v>
      </c>
      <c r="C4709" s="22" t="s">
        <v>65</v>
      </c>
      <c r="D4709" s="22" t="s">
        <v>61</v>
      </c>
      <c r="E4709" s="31">
        <v>43440.46126157407</v>
      </c>
      <c r="F4709" s="22" t="s">
        <v>32264</v>
      </c>
      <c r="G4709" s="22" t="s">
        <v>50210</v>
      </c>
      <c r="H4709" s="22" t="s">
        <v>74</v>
      </c>
      <c r="I4709" s="22" t="s">
        <v>16977</v>
      </c>
      <c r="J4709" s="37" t="s">
        <v>32266</v>
      </c>
      <c r="K4709" s="37" t="s">
        <v>32267</v>
      </c>
      <c r="L4709" s="37" t="s">
        <v>32267</v>
      </c>
      <c r="M4709" s="37" t="s">
        <v>50211</v>
      </c>
      <c r="N4709" s="37" t="s">
        <v>6669</v>
      </c>
      <c r="O4709" s="37" t="s">
        <v>6670</v>
      </c>
      <c r="P4709" s="22" t="s">
        <v>50212</v>
      </c>
      <c r="Q4709" s="22" t="s">
        <v>50213</v>
      </c>
      <c r="R4709" s="38">
        <v>0</v>
      </c>
    </row>
    <row r="4710" spans="1:18" ht="12.75">
      <c r="A4710" s="22" t="s">
        <v>60</v>
      </c>
      <c r="B4710" s="22" t="s">
        <v>13165</v>
      </c>
      <c r="C4710" s="22" t="s">
        <v>65</v>
      </c>
      <c r="D4710" s="22" t="s">
        <v>61</v>
      </c>
      <c r="E4710" s="31">
        <v>43440.476539351846</v>
      </c>
      <c r="F4710" s="22" t="s">
        <v>32264</v>
      </c>
      <c r="G4710" s="22" t="s">
        <v>50214</v>
      </c>
      <c r="H4710" s="22" t="s">
        <v>74</v>
      </c>
      <c r="I4710" s="22" t="s">
        <v>16573</v>
      </c>
      <c r="J4710" s="37" t="s">
        <v>32266</v>
      </c>
      <c r="K4710" s="37" t="s">
        <v>32267</v>
      </c>
      <c r="L4710" s="37" t="s">
        <v>32267</v>
      </c>
      <c r="M4710" s="37" t="s">
        <v>50215</v>
      </c>
      <c r="N4710" s="37" t="s">
        <v>105</v>
      </c>
      <c r="O4710" s="37" t="s">
        <v>106</v>
      </c>
      <c r="P4710" s="22" t="s">
        <v>50216</v>
      </c>
      <c r="Q4710" s="22" t="s">
        <v>50217</v>
      </c>
      <c r="R4710" s="38">
        <v>0</v>
      </c>
    </row>
    <row r="4711" spans="1:18" ht="12.75">
      <c r="A4711" s="22" t="s">
        <v>60</v>
      </c>
      <c r="B4711" s="22" t="s">
        <v>13165</v>
      </c>
      <c r="C4711" s="22" t="s">
        <v>65</v>
      </c>
      <c r="D4711" s="22" t="s">
        <v>61</v>
      </c>
      <c r="E4711" s="31">
        <v>43440.611215277779</v>
      </c>
      <c r="F4711" s="22" t="s">
        <v>32264</v>
      </c>
      <c r="G4711" s="22" t="s">
        <v>50218</v>
      </c>
      <c r="H4711" s="22" t="s">
        <v>74</v>
      </c>
      <c r="I4711" s="22" t="s">
        <v>14928</v>
      </c>
      <c r="J4711" s="37" t="s">
        <v>32266</v>
      </c>
      <c r="K4711" s="37" t="s">
        <v>32267</v>
      </c>
      <c r="L4711" s="37" t="s">
        <v>32267</v>
      </c>
      <c r="M4711" s="37" t="s">
        <v>50219</v>
      </c>
      <c r="N4711" s="37" t="s">
        <v>726</v>
      </c>
      <c r="O4711" s="37" t="s">
        <v>727</v>
      </c>
      <c r="P4711" s="22" t="s">
        <v>50076</v>
      </c>
      <c r="Q4711" s="22" t="s">
        <v>50077</v>
      </c>
      <c r="R4711" s="38">
        <v>0</v>
      </c>
    </row>
    <row r="4712" spans="1:18" ht="12.75">
      <c r="A4712" s="22" t="s">
        <v>60</v>
      </c>
      <c r="B4712" s="22" t="s">
        <v>13165</v>
      </c>
      <c r="C4712" s="22" t="s">
        <v>65</v>
      </c>
      <c r="D4712" s="22" t="s">
        <v>61</v>
      </c>
      <c r="E4712" s="31">
        <v>43440.615324074075</v>
      </c>
      <c r="F4712" s="22" t="s">
        <v>32264</v>
      </c>
      <c r="G4712" s="22" t="s">
        <v>50220</v>
      </c>
      <c r="H4712" s="22" t="s">
        <v>74</v>
      </c>
      <c r="I4712" s="22" t="s">
        <v>50221</v>
      </c>
      <c r="J4712" s="37" t="s">
        <v>32266</v>
      </c>
      <c r="K4712" s="37" t="s">
        <v>32267</v>
      </c>
      <c r="L4712" s="37" t="s">
        <v>32267</v>
      </c>
      <c r="M4712" s="37" t="s">
        <v>50222</v>
      </c>
      <c r="N4712" s="37" t="s">
        <v>2261</v>
      </c>
      <c r="O4712" s="37" t="s">
        <v>2262</v>
      </c>
      <c r="P4712" s="22" t="s">
        <v>50223</v>
      </c>
      <c r="Q4712" s="22" t="s">
        <v>50224</v>
      </c>
      <c r="R4712" s="38">
        <v>0</v>
      </c>
    </row>
    <row r="4713" spans="1:18" ht="12.75">
      <c r="A4713" s="22" t="s">
        <v>60</v>
      </c>
      <c r="B4713" s="22" t="s">
        <v>13165</v>
      </c>
      <c r="C4713" s="22" t="s">
        <v>65</v>
      </c>
      <c r="D4713" s="22" t="s">
        <v>61</v>
      </c>
      <c r="E4713" s="31">
        <v>43440.615844907406</v>
      </c>
      <c r="F4713" s="22" t="s">
        <v>32264</v>
      </c>
      <c r="G4713" s="22" t="s">
        <v>50225</v>
      </c>
      <c r="H4713" s="22" t="s">
        <v>74</v>
      </c>
      <c r="I4713" s="22" t="s">
        <v>13526</v>
      </c>
      <c r="J4713" s="37" t="s">
        <v>32266</v>
      </c>
      <c r="K4713" s="37" t="s">
        <v>32267</v>
      </c>
      <c r="L4713" s="37" t="s">
        <v>32267</v>
      </c>
      <c r="M4713" s="37" t="s">
        <v>50226</v>
      </c>
      <c r="N4713" s="37" t="s">
        <v>2261</v>
      </c>
      <c r="O4713" s="37" t="s">
        <v>2262</v>
      </c>
      <c r="P4713" s="22" t="s">
        <v>50223</v>
      </c>
      <c r="Q4713" s="22" t="s">
        <v>50224</v>
      </c>
      <c r="R4713" s="38">
        <v>0</v>
      </c>
    </row>
    <row r="4714" spans="1:18" ht="12.75">
      <c r="A4714" s="22" t="s">
        <v>60</v>
      </c>
      <c r="B4714" s="22" t="s">
        <v>13165</v>
      </c>
      <c r="C4714" s="22" t="s">
        <v>65</v>
      </c>
      <c r="D4714" s="22" t="s">
        <v>61</v>
      </c>
      <c r="E4714" s="31">
        <v>43440.634363425925</v>
      </c>
      <c r="F4714" s="22" t="s">
        <v>32264</v>
      </c>
      <c r="G4714" s="22" t="s">
        <v>50227</v>
      </c>
      <c r="H4714" s="22" t="s">
        <v>74</v>
      </c>
      <c r="I4714" s="22" t="s">
        <v>50228</v>
      </c>
      <c r="J4714" s="37" t="s">
        <v>32266</v>
      </c>
      <c r="K4714" s="37" t="s">
        <v>32267</v>
      </c>
      <c r="L4714" s="37" t="s">
        <v>32267</v>
      </c>
      <c r="M4714" s="37" t="s">
        <v>50229</v>
      </c>
      <c r="N4714" s="37" t="s">
        <v>18397</v>
      </c>
      <c r="O4714" s="37" t="s">
        <v>18398</v>
      </c>
      <c r="P4714" s="22" t="s">
        <v>50230</v>
      </c>
      <c r="Q4714" s="22" t="s">
        <v>50231</v>
      </c>
      <c r="R4714" s="38">
        <v>0</v>
      </c>
    </row>
    <row r="4715" spans="1:18" ht="12.75">
      <c r="A4715" s="22" t="s">
        <v>60</v>
      </c>
      <c r="B4715" s="22" t="s">
        <v>13165</v>
      </c>
      <c r="C4715" s="22" t="s">
        <v>65</v>
      </c>
      <c r="D4715" s="22" t="s">
        <v>61</v>
      </c>
      <c r="E4715" s="31">
        <v>43440.650706018518</v>
      </c>
      <c r="F4715" s="22" t="s">
        <v>32264</v>
      </c>
      <c r="G4715" s="22" t="s">
        <v>50232</v>
      </c>
      <c r="H4715" s="22" t="s">
        <v>74</v>
      </c>
      <c r="I4715" s="22" t="s">
        <v>13249</v>
      </c>
      <c r="J4715" s="37" t="s">
        <v>32266</v>
      </c>
      <c r="K4715" s="37" t="s">
        <v>32267</v>
      </c>
      <c r="L4715" s="37" t="s">
        <v>32267</v>
      </c>
      <c r="M4715" s="37" t="s">
        <v>50233</v>
      </c>
      <c r="N4715" s="37" t="s">
        <v>1246</v>
      </c>
      <c r="O4715" s="37" t="s">
        <v>1247</v>
      </c>
      <c r="P4715" s="22" t="s">
        <v>50234</v>
      </c>
      <c r="Q4715" s="22" t="s">
        <v>50235</v>
      </c>
      <c r="R4715" s="38">
        <v>0</v>
      </c>
    </row>
    <row r="4716" spans="1:18" ht="12.75">
      <c r="A4716" s="22" t="s">
        <v>60</v>
      </c>
      <c r="B4716" s="22" t="s">
        <v>13165</v>
      </c>
      <c r="C4716" s="22" t="s">
        <v>65</v>
      </c>
      <c r="D4716" s="22" t="s">
        <v>61</v>
      </c>
      <c r="E4716" s="31">
        <v>43440.73097222222</v>
      </c>
      <c r="F4716" s="22" t="s">
        <v>32264</v>
      </c>
      <c r="G4716" s="22" t="s">
        <v>50236</v>
      </c>
      <c r="H4716" s="22" t="s">
        <v>74</v>
      </c>
      <c r="I4716" s="22" t="s">
        <v>50237</v>
      </c>
      <c r="J4716" s="37" t="s">
        <v>32266</v>
      </c>
      <c r="K4716" s="37" t="s">
        <v>32267</v>
      </c>
      <c r="L4716" s="37" t="s">
        <v>32267</v>
      </c>
      <c r="M4716" s="37" t="s">
        <v>50238</v>
      </c>
      <c r="N4716" s="37" t="s">
        <v>1425</v>
      </c>
      <c r="O4716" s="37" t="s">
        <v>1426</v>
      </c>
      <c r="P4716" s="22" t="s">
        <v>50239</v>
      </c>
      <c r="Q4716" s="22" t="s">
        <v>50240</v>
      </c>
      <c r="R4716" s="38">
        <v>0</v>
      </c>
    </row>
    <row r="4717" spans="1:18" ht="12.75">
      <c r="A4717" s="22" t="s">
        <v>60</v>
      </c>
      <c r="B4717" s="22" t="s">
        <v>13165</v>
      </c>
      <c r="C4717" s="22" t="s">
        <v>65</v>
      </c>
      <c r="D4717" s="22" t="s">
        <v>61</v>
      </c>
      <c r="E4717" s="31">
        <v>43440.731215277774</v>
      </c>
      <c r="F4717" s="22" t="s">
        <v>32264</v>
      </c>
      <c r="G4717" s="22" t="s">
        <v>50241</v>
      </c>
      <c r="H4717" s="22" t="s">
        <v>74</v>
      </c>
      <c r="I4717" s="22" t="s">
        <v>15006</v>
      </c>
      <c r="J4717" s="37" t="s">
        <v>32266</v>
      </c>
      <c r="K4717" s="37" t="s">
        <v>32267</v>
      </c>
      <c r="L4717" s="37" t="s">
        <v>32267</v>
      </c>
      <c r="M4717" s="37" t="s">
        <v>50242</v>
      </c>
      <c r="N4717" s="37" t="s">
        <v>1631</v>
      </c>
      <c r="O4717" s="37" t="s">
        <v>1632</v>
      </c>
      <c r="P4717" s="22" t="s">
        <v>50243</v>
      </c>
      <c r="Q4717" s="22" t="s">
        <v>50244</v>
      </c>
      <c r="R4717" s="38">
        <v>0</v>
      </c>
    </row>
    <row r="4718" spans="1:18" ht="12.75">
      <c r="A4718" s="22" t="s">
        <v>60</v>
      </c>
      <c r="B4718" s="22" t="s">
        <v>13165</v>
      </c>
      <c r="C4718" s="22" t="s">
        <v>65</v>
      </c>
      <c r="D4718" s="22" t="s">
        <v>61</v>
      </c>
      <c r="E4718" s="31">
        <v>43440.750891203701</v>
      </c>
      <c r="F4718" s="22" t="s">
        <v>32264</v>
      </c>
      <c r="G4718" s="22" t="s">
        <v>50245</v>
      </c>
      <c r="H4718" s="22" t="s">
        <v>74</v>
      </c>
      <c r="I4718" s="22" t="s">
        <v>13917</v>
      </c>
      <c r="J4718" s="37" t="s">
        <v>32266</v>
      </c>
      <c r="K4718" s="37" t="s">
        <v>32267</v>
      </c>
      <c r="L4718" s="37" t="s">
        <v>32267</v>
      </c>
      <c r="M4718" s="37" t="s">
        <v>50246</v>
      </c>
      <c r="N4718" s="37" t="s">
        <v>4716</v>
      </c>
      <c r="O4718" s="37" t="s">
        <v>4717</v>
      </c>
      <c r="P4718" s="22" t="s">
        <v>50247</v>
      </c>
      <c r="Q4718" s="22" t="s">
        <v>50248</v>
      </c>
      <c r="R4718" s="38">
        <v>0</v>
      </c>
    </row>
    <row r="4719" spans="1:18" ht="12.75">
      <c r="A4719" s="22" t="s">
        <v>60</v>
      </c>
      <c r="B4719" s="22" t="s">
        <v>13165</v>
      </c>
      <c r="C4719" s="22" t="s">
        <v>65</v>
      </c>
      <c r="D4719" s="22" t="s">
        <v>61</v>
      </c>
      <c r="E4719" s="31">
        <v>43440.754953703705</v>
      </c>
      <c r="F4719" s="22" t="s">
        <v>32264</v>
      </c>
      <c r="G4719" s="22" t="s">
        <v>50249</v>
      </c>
      <c r="H4719" s="22" t="s">
        <v>74</v>
      </c>
      <c r="I4719" s="22" t="s">
        <v>50250</v>
      </c>
      <c r="J4719" s="37" t="s">
        <v>32266</v>
      </c>
      <c r="K4719" s="37" t="s">
        <v>32267</v>
      </c>
      <c r="L4719" s="37" t="s">
        <v>32267</v>
      </c>
      <c r="M4719" s="37" t="s">
        <v>50251</v>
      </c>
      <c r="N4719" s="37" t="s">
        <v>134</v>
      </c>
      <c r="O4719" s="37" t="s">
        <v>135</v>
      </c>
      <c r="P4719" s="22" t="s">
        <v>50252</v>
      </c>
      <c r="Q4719" s="22" t="s">
        <v>50253</v>
      </c>
      <c r="R4719" s="38">
        <v>0</v>
      </c>
    </row>
    <row r="4720" spans="1:18" ht="12.75">
      <c r="A4720" s="22" t="s">
        <v>60</v>
      </c>
      <c r="B4720" s="22" t="s">
        <v>13165</v>
      </c>
      <c r="C4720" s="22" t="s">
        <v>65</v>
      </c>
      <c r="D4720" s="22" t="s">
        <v>61</v>
      </c>
      <c r="E4720" s="31">
        <v>43441.376215277778</v>
      </c>
      <c r="F4720" s="22" t="s">
        <v>32264</v>
      </c>
      <c r="G4720" s="22" t="s">
        <v>50254</v>
      </c>
      <c r="H4720" s="22" t="s">
        <v>74</v>
      </c>
      <c r="I4720" s="22" t="s">
        <v>13522</v>
      </c>
      <c r="J4720" s="37" t="s">
        <v>32266</v>
      </c>
      <c r="K4720" s="37" t="s">
        <v>32267</v>
      </c>
      <c r="L4720" s="37" t="s">
        <v>32267</v>
      </c>
      <c r="M4720" s="37" t="s">
        <v>50255</v>
      </c>
      <c r="N4720" s="37" t="s">
        <v>85</v>
      </c>
      <c r="O4720" s="37" t="s">
        <v>86</v>
      </c>
      <c r="P4720" s="22" t="s">
        <v>50187</v>
      </c>
      <c r="Q4720" s="22" t="s">
        <v>50188</v>
      </c>
      <c r="R4720" s="38">
        <v>0</v>
      </c>
    </row>
    <row r="4721" spans="1:18" ht="12.75">
      <c r="A4721" s="22" t="s">
        <v>60</v>
      </c>
      <c r="B4721" s="22" t="s">
        <v>13165</v>
      </c>
      <c r="C4721" s="22" t="s">
        <v>65</v>
      </c>
      <c r="D4721" s="22" t="s">
        <v>61</v>
      </c>
      <c r="E4721" s="31">
        <v>43441.448749999996</v>
      </c>
      <c r="F4721" s="22" t="s">
        <v>32264</v>
      </c>
      <c r="G4721" s="22" t="s">
        <v>50256</v>
      </c>
      <c r="H4721" s="22" t="s">
        <v>74</v>
      </c>
      <c r="I4721" s="22" t="s">
        <v>50257</v>
      </c>
      <c r="J4721" s="37" t="s">
        <v>32266</v>
      </c>
      <c r="K4721" s="37" t="s">
        <v>32267</v>
      </c>
      <c r="L4721" s="37" t="s">
        <v>32267</v>
      </c>
      <c r="M4721" s="37" t="s">
        <v>50258</v>
      </c>
      <c r="N4721" s="37" t="s">
        <v>2634</v>
      </c>
      <c r="O4721" s="37" t="s">
        <v>2635</v>
      </c>
      <c r="P4721" s="22" t="s">
        <v>50247</v>
      </c>
      <c r="Q4721" s="22" t="s">
        <v>50248</v>
      </c>
      <c r="R4721" s="38">
        <v>0</v>
      </c>
    </row>
    <row r="4722" spans="1:18" ht="12.75">
      <c r="A4722" s="22" t="s">
        <v>60</v>
      </c>
      <c r="B4722" s="22" t="s">
        <v>13165</v>
      </c>
      <c r="C4722" s="22" t="s">
        <v>65</v>
      </c>
      <c r="D4722" s="22" t="s">
        <v>61</v>
      </c>
      <c r="E4722" s="31">
        <v>43441.470312500001</v>
      </c>
      <c r="F4722" s="22" t="s">
        <v>32264</v>
      </c>
      <c r="G4722" s="22" t="s">
        <v>50259</v>
      </c>
      <c r="H4722" s="22" t="s">
        <v>74</v>
      </c>
      <c r="I4722" s="22" t="s">
        <v>50260</v>
      </c>
      <c r="J4722" s="37" t="s">
        <v>32266</v>
      </c>
      <c r="K4722" s="37" t="s">
        <v>32267</v>
      </c>
      <c r="L4722" s="37" t="s">
        <v>32267</v>
      </c>
      <c r="M4722" s="37" t="s">
        <v>50261</v>
      </c>
      <c r="N4722" s="37" t="s">
        <v>101</v>
      </c>
      <c r="O4722" s="37" t="s">
        <v>102</v>
      </c>
      <c r="P4722" s="22" t="s">
        <v>50262</v>
      </c>
      <c r="Q4722" s="22" t="s">
        <v>50263</v>
      </c>
      <c r="R4722" s="38">
        <v>0</v>
      </c>
    </row>
    <row r="4723" spans="1:18" ht="12.75">
      <c r="A4723" s="22" t="s">
        <v>60</v>
      </c>
      <c r="B4723" s="22" t="s">
        <v>13165</v>
      </c>
      <c r="C4723" s="22" t="s">
        <v>65</v>
      </c>
      <c r="D4723" s="22" t="s">
        <v>61</v>
      </c>
      <c r="E4723" s="31">
        <v>43441.473263888889</v>
      </c>
      <c r="F4723" s="22" t="s">
        <v>32264</v>
      </c>
      <c r="G4723" s="22" t="s">
        <v>50264</v>
      </c>
      <c r="H4723" s="22" t="s">
        <v>74</v>
      </c>
      <c r="I4723" s="22" t="s">
        <v>13558</v>
      </c>
      <c r="J4723" s="37" t="s">
        <v>32266</v>
      </c>
      <c r="K4723" s="37" t="s">
        <v>32267</v>
      </c>
      <c r="L4723" s="37" t="s">
        <v>32267</v>
      </c>
      <c r="M4723" s="37" t="s">
        <v>50265</v>
      </c>
      <c r="N4723" s="37" t="s">
        <v>101</v>
      </c>
      <c r="O4723" s="37" t="s">
        <v>102</v>
      </c>
      <c r="P4723" s="22" t="s">
        <v>50262</v>
      </c>
      <c r="Q4723" s="22" t="s">
        <v>50263</v>
      </c>
      <c r="R4723" s="38">
        <v>0</v>
      </c>
    </row>
    <row r="4724" spans="1:18" ht="12.75">
      <c r="A4724" s="22" t="s">
        <v>60</v>
      </c>
      <c r="B4724" s="22" t="s">
        <v>13165</v>
      </c>
      <c r="C4724" s="22" t="s">
        <v>65</v>
      </c>
      <c r="D4724" s="22" t="s">
        <v>61</v>
      </c>
      <c r="E4724" s="31">
        <v>43441.58081018518</v>
      </c>
      <c r="F4724" s="22" t="s">
        <v>32264</v>
      </c>
      <c r="G4724" s="22" t="s">
        <v>50266</v>
      </c>
      <c r="H4724" s="22" t="s">
        <v>74</v>
      </c>
      <c r="I4724" s="22" t="s">
        <v>14170</v>
      </c>
      <c r="J4724" s="37" t="s">
        <v>32266</v>
      </c>
      <c r="K4724" s="37" t="s">
        <v>32267</v>
      </c>
      <c r="L4724" s="37" t="s">
        <v>32267</v>
      </c>
      <c r="M4724" s="37" t="s">
        <v>50267</v>
      </c>
      <c r="N4724" s="37" t="s">
        <v>14171</v>
      </c>
      <c r="O4724" s="37" t="s">
        <v>14172</v>
      </c>
      <c r="P4724" s="22" t="s">
        <v>50109</v>
      </c>
      <c r="Q4724" s="22" t="s">
        <v>50110</v>
      </c>
      <c r="R4724" s="38">
        <v>0</v>
      </c>
    </row>
    <row r="4725" spans="1:18" ht="12.75">
      <c r="A4725" s="22" t="s">
        <v>60</v>
      </c>
      <c r="B4725" s="22" t="s">
        <v>13165</v>
      </c>
      <c r="C4725" s="22" t="s">
        <v>65</v>
      </c>
      <c r="D4725" s="22" t="s">
        <v>61</v>
      </c>
      <c r="E4725" s="31">
        <v>43441.644930555551</v>
      </c>
      <c r="F4725" s="22" t="s">
        <v>32264</v>
      </c>
      <c r="G4725" s="22" t="s">
        <v>50268</v>
      </c>
      <c r="H4725" s="22" t="s">
        <v>74</v>
      </c>
      <c r="I4725" s="22" t="s">
        <v>50269</v>
      </c>
      <c r="J4725" s="37" t="s">
        <v>32266</v>
      </c>
      <c r="K4725" s="37" t="s">
        <v>32267</v>
      </c>
      <c r="L4725" s="37" t="s">
        <v>32267</v>
      </c>
      <c r="M4725" s="37" t="s">
        <v>50270</v>
      </c>
      <c r="N4725" s="37" t="s">
        <v>134</v>
      </c>
      <c r="O4725" s="37" t="s">
        <v>135</v>
      </c>
      <c r="P4725" s="22" t="s">
        <v>50271</v>
      </c>
      <c r="Q4725" s="22" t="s">
        <v>50272</v>
      </c>
      <c r="R4725" s="38">
        <v>0</v>
      </c>
    </row>
    <row r="4726" spans="1:18" ht="12.75">
      <c r="A4726" s="22" t="s">
        <v>60</v>
      </c>
      <c r="B4726" s="22" t="s">
        <v>13165</v>
      </c>
      <c r="C4726" s="22" t="s">
        <v>65</v>
      </c>
      <c r="D4726" s="22" t="s">
        <v>61</v>
      </c>
      <c r="E4726" s="31">
        <v>43441.648969907408</v>
      </c>
      <c r="F4726" s="22" t="s">
        <v>32264</v>
      </c>
      <c r="G4726" s="22" t="s">
        <v>50273</v>
      </c>
      <c r="H4726" s="22" t="s">
        <v>74</v>
      </c>
      <c r="I4726" s="22" t="s">
        <v>50274</v>
      </c>
      <c r="J4726" s="37" t="s">
        <v>32266</v>
      </c>
      <c r="K4726" s="37" t="s">
        <v>32267</v>
      </c>
      <c r="L4726" s="37" t="s">
        <v>32267</v>
      </c>
      <c r="M4726" s="37" t="s">
        <v>50275</v>
      </c>
      <c r="N4726" s="37" t="s">
        <v>8265</v>
      </c>
      <c r="O4726" s="37" t="s">
        <v>8266</v>
      </c>
      <c r="P4726" s="22" t="s">
        <v>50276</v>
      </c>
      <c r="Q4726" s="22" t="s">
        <v>50277</v>
      </c>
      <c r="R4726" s="38">
        <v>0</v>
      </c>
    </row>
    <row r="4727" spans="1:18" ht="12.75">
      <c r="A4727" s="22" t="s">
        <v>60</v>
      </c>
      <c r="B4727" s="22" t="s">
        <v>13165</v>
      </c>
      <c r="C4727" s="22" t="s">
        <v>65</v>
      </c>
      <c r="D4727" s="22" t="s">
        <v>61</v>
      </c>
      <c r="E4727" s="31">
        <v>43441.657222222224</v>
      </c>
      <c r="F4727" s="22" t="s">
        <v>32264</v>
      </c>
      <c r="G4727" s="22" t="s">
        <v>50278</v>
      </c>
      <c r="H4727" s="22" t="s">
        <v>74</v>
      </c>
      <c r="I4727" s="22" t="s">
        <v>13269</v>
      </c>
      <c r="J4727" s="37" t="s">
        <v>32266</v>
      </c>
      <c r="K4727" s="37" t="s">
        <v>32267</v>
      </c>
      <c r="L4727" s="37" t="s">
        <v>32267</v>
      </c>
      <c r="M4727" s="37" t="s">
        <v>50279</v>
      </c>
      <c r="N4727" s="37" t="s">
        <v>1246</v>
      </c>
      <c r="O4727" s="37" t="s">
        <v>1247</v>
      </c>
      <c r="P4727" s="22" t="s">
        <v>50280</v>
      </c>
      <c r="Q4727" s="22" t="s">
        <v>50281</v>
      </c>
      <c r="R4727" s="38">
        <v>0</v>
      </c>
    </row>
    <row r="4728" spans="1:18" ht="12.75">
      <c r="A4728" s="22" t="s">
        <v>60</v>
      </c>
      <c r="B4728" s="22" t="s">
        <v>13165</v>
      </c>
      <c r="C4728" s="22" t="s">
        <v>65</v>
      </c>
      <c r="D4728" s="22" t="s">
        <v>61</v>
      </c>
      <c r="E4728" s="31">
        <v>43441.673518518517</v>
      </c>
      <c r="F4728" s="22" t="s">
        <v>32264</v>
      </c>
      <c r="G4728" s="22" t="s">
        <v>50282</v>
      </c>
      <c r="H4728" s="22" t="s">
        <v>74</v>
      </c>
      <c r="I4728" s="22" t="s">
        <v>14841</v>
      </c>
      <c r="J4728" s="37" t="s">
        <v>32266</v>
      </c>
      <c r="K4728" s="37" t="s">
        <v>32267</v>
      </c>
      <c r="L4728" s="37" t="s">
        <v>32267</v>
      </c>
      <c r="M4728" s="37" t="s">
        <v>50283</v>
      </c>
      <c r="N4728" s="37" t="s">
        <v>306</v>
      </c>
      <c r="O4728" s="37" t="s">
        <v>307</v>
      </c>
      <c r="P4728" s="22" t="s">
        <v>50284</v>
      </c>
      <c r="Q4728" s="22" t="s">
        <v>50285</v>
      </c>
      <c r="R4728" s="38">
        <v>0</v>
      </c>
    </row>
    <row r="4729" spans="1:18" ht="12.75">
      <c r="A4729" s="22" t="s">
        <v>60</v>
      </c>
      <c r="B4729" s="22" t="s">
        <v>13165</v>
      </c>
      <c r="C4729" s="22" t="s">
        <v>65</v>
      </c>
      <c r="D4729" s="22" t="s">
        <v>61</v>
      </c>
      <c r="E4729" s="31">
        <v>43441.687048611107</v>
      </c>
      <c r="F4729" s="22" t="s">
        <v>32264</v>
      </c>
      <c r="G4729" s="22" t="s">
        <v>50286</v>
      </c>
      <c r="H4729" s="22" t="s">
        <v>74</v>
      </c>
      <c r="I4729" s="22" t="s">
        <v>16309</v>
      </c>
      <c r="J4729" s="37" t="s">
        <v>32266</v>
      </c>
      <c r="K4729" s="37" t="s">
        <v>32267</v>
      </c>
      <c r="L4729" s="37" t="s">
        <v>32267</v>
      </c>
      <c r="M4729" s="37" t="s">
        <v>50287</v>
      </c>
      <c r="N4729" s="37" t="s">
        <v>134</v>
      </c>
      <c r="O4729" s="37" t="s">
        <v>135</v>
      </c>
      <c r="P4729" s="22" t="s">
        <v>50288</v>
      </c>
      <c r="Q4729" s="22" t="s">
        <v>50289</v>
      </c>
      <c r="R4729" s="38">
        <v>0</v>
      </c>
    </row>
    <row r="4730" spans="1:18" ht="12.75">
      <c r="A4730" s="22" t="s">
        <v>60</v>
      </c>
      <c r="B4730" s="22" t="s">
        <v>13165</v>
      </c>
      <c r="C4730" s="22" t="s">
        <v>65</v>
      </c>
      <c r="D4730" s="22" t="s">
        <v>61</v>
      </c>
      <c r="E4730" s="31">
        <v>43444.474745370368</v>
      </c>
      <c r="F4730" s="22" t="s">
        <v>32264</v>
      </c>
      <c r="G4730" s="22" t="s">
        <v>50290</v>
      </c>
      <c r="H4730" s="22" t="s">
        <v>74</v>
      </c>
      <c r="I4730" s="22" t="s">
        <v>13293</v>
      </c>
      <c r="J4730" s="37" t="s">
        <v>32266</v>
      </c>
      <c r="K4730" s="37" t="s">
        <v>32267</v>
      </c>
      <c r="L4730" s="37" t="s">
        <v>32267</v>
      </c>
      <c r="M4730" s="37" t="s">
        <v>50291</v>
      </c>
      <c r="N4730" s="37" t="s">
        <v>497</v>
      </c>
      <c r="O4730" s="37" t="s">
        <v>498</v>
      </c>
      <c r="P4730" s="22" t="s">
        <v>50292</v>
      </c>
      <c r="Q4730" s="22" t="s">
        <v>50293</v>
      </c>
      <c r="R4730" s="38">
        <v>0</v>
      </c>
    </row>
    <row r="4731" spans="1:18" ht="12.75">
      <c r="A4731" s="22" t="s">
        <v>60</v>
      </c>
      <c r="B4731" s="22" t="s">
        <v>13165</v>
      </c>
      <c r="C4731" s="22" t="s">
        <v>65</v>
      </c>
      <c r="D4731" s="22" t="s">
        <v>61</v>
      </c>
      <c r="E4731" s="31">
        <v>43444.479953703703</v>
      </c>
      <c r="F4731" s="22" t="s">
        <v>32264</v>
      </c>
      <c r="G4731" s="22" t="s">
        <v>50294</v>
      </c>
      <c r="H4731" s="22" t="s">
        <v>74</v>
      </c>
      <c r="I4731" s="22" t="s">
        <v>50295</v>
      </c>
      <c r="J4731" s="37" t="s">
        <v>32266</v>
      </c>
      <c r="K4731" s="37" t="s">
        <v>32267</v>
      </c>
      <c r="L4731" s="37" t="s">
        <v>32267</v>
      </c>
      <c r="M4731" s="37" t="s">
        <v>50296</v>
      </c>
      <c r="N4731" s="37" t="s">
        <v>1860</v>
      </c>
      <c r="O4731" s="37" t="s">
        <v>1861</v>
      </c>
      <c r="P4731" s="22" t="s">
        <v>50297</v>
      </c>
      <c r="Q4731" s="22" t="s">
        <v>50298</v>
      </c>
      <c r="R4731" s="38">
        <v>0</v>
      </c>
    </row>
    <row r="4732" spans="1:18" ht="12.75">
      <c r="A4732" s="22" t="s">
        <v>60</v>
      </c>
      <c r="B4732" s="22" t="s">
        <v>13165</v>
      </c>
      <c r="C4732" s="22" t="s">
        <v>65</v>
      </c>
      <c r="D4732" s="22" t="s">
        <v>61</v>
      </c>
      <c r="E4732" s="31">
        <v>43444.483263888884</v>
      </c>
      <c r="F4732" s="22" t="s">
        <v>32264</v>
      </c>
      <c r="G4732" s="22" t="s">
        <v>50299</v>
      </c>
      <c r="H4732" s="22" t="s">
        <v>74</v>
      </c>
      <c r="I4732" s="22" t="s">
        <v>50300</v>
      </c>
      <c r="J4732" s="37" t="s">
        <v>32266</v>
      </c>
      <c r="K4732" s="37" t="s">
        <v>32267</v>
      </c>
      <c r="L4732" s="37" t="s">
        <v>32267</v>
      </c>
      <c r="M4732" s="37" t="s">
        <v>50301</v>
      </c>
      <c r="N4732" s="37" t="s">
        <v>1860</v>
      </c>
      <c r="O4732" s="37" t="s">
        <v>1861</v>
      </c>
      <c r="P4732" s="22" t="s">
        <v>50297</v>
      </c>
      <c r="Q4732" s="22" t="s">
        <v>50298</v>
      </c>
      <c r="R4732" s="38">
        <v>0</v>
      </c>
    </row>
    <row r="4733" spans="1:18" ht="12.75">
      <c r="A4733" s="22" t="s">
        <v>60</v>
      </c>
      <c r="B4733" s="22" t="s">
        <v>13165</v>
      </c>
      <c r="C4733" s="22" t="s">
        <v>65</v>
      </c>
      <c r="D4733" s="22" t="s">
        <v>61</v>
      </c>
      <c r="E4733" s="31">
        <v>43444.485810185186</v>
      </c>
      <c r="F4733" s="22" t="s">
        <v>32264</v>
      </c>
      <c r="G4733" s="22" t="s">
        <v>50302</v>
      </c>
      <c r="H4733" s="22" t="s">
        <v>74</v>
      </c>
      <c r="I4733" s="22" t="s">
        <v>16926</v>
      </c>
      <c r="J4733" s="37" t="s">
        <v>32266</v>
      </c>
      <c r="K4733" s="37" t="s">
        <v>32267</v>
      </c>
      <c r="L4733" s="37" t="s">
        <v>32267</v>
      </c>
      <c r="M4733" s="37" t="s">
        <v>50303</v>
      </c>
      <c r="N4733" s="37" t="s">
        <v>497</v>
      </c>
      <c r="O4733" s="37" t="s">
        <v>498</v>
      </c>
      <c r="P4733" s="22" t="s">
        <v>50292</v>
      </c>
      <c r="Q4733" s="22" t="s">
        <v>50293</v>
      </c>
      <c r="R4733" s="38">
        <v>0</v>
      </c>
    </row>
    <row r="4734" spans="1:18" ht="12.75">
      <c r="A4734" s="22" t="s">
        <v>60</v>
      </c>
      <c r="B4734" s="22" t="s">
        <v>13165</v>
      </c>
      <c r="C4734" s="22" t="s">
        <v>65</v>
      </c>
      <c r="D4734" s="22" t="s">
        <v>61</v>
      </c>
      <c r="E4734" s="31">
        <v>43444.490706018514</v>
      </c>
      <c r="F4734" s="22" t="s">
        <v>32264</v>
      </c>
      <c r="G4734" s="22" t="s">
        <v>50304</v>
      </c>
      <c r="H4734" s="22" t="s">
        <v>74</v>
      </c>
      <c r="I4734" s="22" t="s">
        <v>50305</v>
      </c>
      <c r="J4734" s="37" t="s">
        <v>32266</v>
      </c>
      <c r="K4734" s="37" t="s">
        <v>32267</v>
      </c>
      <c r="L4734" s="37" t="s">
        <v>32267</v>
      </c>
      <c r="M4734" s="37" t="s">
        <v>50306</v>
      </c>
      <c r="N4734" s="37" t="s">
        <v>233</v>
      </c>
      <c r="O4734" s="37" t="s">
        <v>234</v>
      </c>
      <c r="P4734" s="22" t="s">
        <v>50307</v>
      </c>
      <c r="Q4734" s="22" t="s">
        <v>50308</v>
      </c>
      <c r="R4734" s="38">
        <v>0</v>
      </c>
    </row>
    <row r="4735" spans="1:18" ht="12.75">
      <c r="A4735" s="22" t="s">
        <v>60</v>
      </c>
      <c r="B4735" s="22" t="s">
        <v>13165</v>
      </c>
      <c r="C4735" s="22" t="s">
        <v>65</v>
      </c>
      <c r="D4735" s="22" t="s">
        <v>61</v>
      </c>
      <c r="E4735" s="31">
        <v>43444.505972222221</v>
      </c>
      <c r="F4735" s="22" t="s">
        <v>32264</v>
      </c>
      <c r="G4735" s="22" t="s">
        <v>50309</v>
      </c>
      <c r="H4735" s="22" t="s">
        <v>74</v>
      </c>
      <c r="I4735" s="22" t="s">
        <v>15824</v>
      </c>
      <c r="J4735" s="37" t="s">
        <v>32266</v>
      </c>
      <c r="K4735" s="37" t="s">
        <v>32267</v>
      </c>
      <c r="L4735" s="37" t="s">
        <v>32267</v>
      </c>
      <c r="M4735" s="37" t="s">
        <v>50310</v>
      </c>
      <c r="N4735" s="37" t="s">
        <v>2897</v>
      </c>
      <c r="O4735" s="37" t="s">
        <v>2898</v>
      </c>
      <c r="P4735" s="22" t="s">
        <v>50311</v>
      </c>
      <c r="Q4735" s="22" t="s">
        <v>50312</v>
      </c>
      <c r="R4735" s="38">
        <v>0</v>
      </c>
    </row>
    <row r="4736" spans="1:18" ht="12.75">
      <c r="A4736" s="22" t="s">
        <v>60</v>
      </c>
      <c r="B4736" s="22" t="s">
        <v>13165</v>
      </c>
      <c r="C4736" s="22" t="s">
        <v>65</v>
      </c>
      <c r="D4736" s="22" t="s">
        <v>61</v>
      </c>
      <c r="E4736" s="31">
        <v>43444.523657407408</v>
      </c>
      <c r="F4736" s="22" t="s">
        <v>32264</v>
      </c>
      <c r="G4736" s="22" t="s">
        <v>50313</v>
      </c>
      <c r="H4736" s="22" t="s">
        <v>74</v>
      </c>
      <c r="I4736" s="22" t="s">
        <v>13688</v>
      </c>
      <c r="J4736" s="37" t="s">
        <v>32266</v>
      </c>
      <c r="K4736" s="37" t="s">
        <v>32267</v>
      </c>
      <c r="L4736" s="37" t="s">
        <v>32267</v>
      </c>
      <c r="M4736" s="37" t="s">
        <v>50314</v>
      </c>
      <c r="N4736" s="37" t="s">
        <v>134</v>
      </c>
      <c r="O4736" s="37" t="s">
        <v>135</v>
      </c>
      <c r="P4736" s="22" t="s">
        <v>50315</v>
      </c>
      <c r="Q4736" s="22" t="s">
        <v>50316</v>
      </c>
      <c r="R4736" s="38">
        <v>0</v>
      </c>
    </row>
    <row r="4737" spans="1:18" ht="12.75">
      <c r="A4737" s="22" t="s">
        <v>60</v>
      </c>
      <c r="B4737" s="22" t="s">
        <v>13165</v>
      </c>
      <c r="C4737" s="22" t="s">
        <v>65</v>
      </c>
      <c r="D4737" s="22" t="s">
        <v>61</v>
      </c>
      <c r="E4737" s="31">
        <v>43444.527106481481</v>
      </c>
      <c r="F4737" s="22" t="s">
        <v>32264</v>
      </c>
      <c r="G4737" s="22" t="s">
        <v>50317</v>
      </c>
      <c r="H4737" s="22" t="s">
        <v>74</v>
      </c>
      <c r="I4737" s="22" t="s">
        <v>15569</v>
      </c>
      <c r="J4737" s="37" t="s">
        <v>32266</v>
      </c>
      <c r="K4737" s="37" t="s">
        <v>32267</v>
      </c>
      <c r="L4737" s="37" t="s">
        <v>32267</v>
      </c>
      <c r="M4737" s="37" t="s">
        <v>50318</v>
      </c>
      <c r="N4737" s="37" t="s">
        <v>109</v>
      </c>
      <c r="O4737" s="37" t="s">
        <v>110</v>
      </c>
      <c r="P4737" s="22" t="s">
        <v>50319</v>
      </c>
      <c r="Q4737" s="22" t="s">
        <v>50320</v>
      </c>
      <c r="R4737" s="38">
        <v>0</v>
      </c>
    </row>
    <row r="4738" spans="1:18" ht="12.75">
      <c r="A4738" s="22" t="s">
        <v>60</v>
      </c>
      <c r="B4738" s="22" t="s">
        <v>13165</v>
      </c>
      <c r="C4738" s="22" t="s">
        <v>65</v>
      </c>
      <c r="D4738" s="22" t="s">
        <v>61</v>
      </c>
      <c r="E4738" s="31">
        <v>43444.528217592589</v>
      </c>
      <c r="F4738" s="22" t="s">
        <v>32264</v>
      </c>
      <c r="G4738" s="22" t="s">
        <v>50321</v>
      </c>
      <c r="H4738" s="22" t="s">
        <v>74</v>
      </c>
      <c r="I4738" s="22" t="s">
        <v>50322</v>
      </c>
      <c r="J4738" s="37" t="s">
        <v>32266</v>
      </c>
      <c r="K4738" s="37" t="s">
        <v>32267</v>
      </c>
      <c r="L4738" s="37" t="s">
        <v>32267</v>
      </c>
      <c r="M4738" s="37" t="s">
        <v>50323</v>
      </c>
      <c r="N4738" s="37" t="s">
        <v>892</v>
      </c>
      <c r="O4738" s="37" t="s">
        <v>893</v>
      </c>
      <c r="P4738" s="22" t="s">
        <v>50324</v>
      </c>
      <c r="Q4738" s="22" t="s">
        <v>50325</v>
      </c>
      <c r="R4738" s="38">
        <v>0</v>
      </c>
    </row>
    <row r="4739" spans="1:18" ht="12.75">
      <c r="A4739" s="22" t="s">
        <v>60</v>
      </c>
      <c r="B4739" s="22" t="s">
        <v>13165</v>
      </c>
      <c r="C4739" s="22" t="s">
        <v>65</v>
      </c>
      <c r="D4739" s="22" t="s">
        <v>61</v>
      </c>
      <c r="E4739" s="31">
        <v>43444.531979166662</v>
      </c>
      <c r="F4739" s="22" t="s">
        <v>32264</v>
      </c>
      <c r="G4739" s="22" t="s">
        <v>50326</v>
      </c>
      <c r="H4739" s="22" t="s">
        <v>74</v>
      </c>
      <c r="I4739" s="22" t="s">
        <v>50327</v>
      </c>
      <c r="J4739" s="37" t="s">
        <v>32266</v>
      </c>
      <c r="K4739" s="37" t="s">
        <v>32267</v>
      </c>
      <c r="L4739" s="37" t="s">
        <v>32267</v>
      </c>
      <c r="M4739" s="37" t="s">
        <v>50328</v>
      </c>
      <c r="N4739" s="37" t="s">
        <v>892</v>
      </c>
      <c r="O4739" s="37" t="s">
        <v>893</v>
      </c>
      <c r="P4739" s="22" t="s">
        <v>50324</v>
      </c>
      <c r="Q4739" s="22" t="s">
        <v>50325</v>
      </c>
      <c r="R4739" s="38">
        <v>0</v>
      </c>
    </row>
    <row r="4740" spans="1:18" ht="12.75">
      <c r="A4740" s="22" t="s">
        <v>60</v>
      </c>
      <c r="B4740" s="22" t="s">
        <v>13165</v>
      </c>
      <c r="C4740" s="22" t="s">
        <v>65</v>
      </c>
      <c r="D4740" s="22" t="s">
        <v>61</v>
      </c>
      <c r="E4740" s="31">
        <v>43444.539768518516</v>
      </c>
      <c r="F4740" s="22" t="s">
        <v>32264</v>
      </c>
      <c r="G4740" s="22" t="s">
        <v>50329</v>
      </c>
      <c r="H4740" s="22" t="s">
        <v>74</v>
      </c>
      <c r="I4740" s="22" t="s">
        <v>50330</v>
      </c>
      <c r="J4740" s="37" t="s">
        <v>32266</v>
      </c>
      <c r="K4740" s="37" t="s">
        <v>32267</v>
      </c>
      <c r="L4740" s="37" t="s">
        <v>32267</v>
      </c>
      <c r="M4740" s="37" t="s">
        <v>50331</v>
      </c>
      <c r="N4740" s="37" t="s">
        <v>275</v>
      </c>
      <c r="O4740" s="37" t="s">
        <v>276</v>
      </c>
      <c r="P4740" s="22" t="s">
        <v>50332</v>
      </c>
      <c r="Q4740" s="22" t="s">
        <v>50333</v>
      </c>
      <c r="R4740" s="38">
        <v>0</v>
      </c>
    </row>
    <row r="4741" spans="1:18" ht="12.75">
      <c r="A4741" s="22" t="s">
        <v>60</v>
      </c>
      <c r="B4741" s="22" t="s">
        <v>13165</v>
      </c>
      <c r="C4741" s="22" t="s">
        <v>65</v>
      </c>
      <c r="D4741" s="22" t="s">
        <v>61</v>
      </c>
      <c r="E4741" s="31">
        <v>43444.540775462963</v>
      </c>
      <c r="F4741" s="22" t="s">
        <v>32264</v>
      </c>
      <c r="G4741" s="22" t="s">
        <v>50334</v>
      </c>
      <c r="H4741" s="22" t="s">
        <v>74</v>
      </c>
      <c r="I4741" s="22" t="s">
        <v>50335</v>
      </c>
      <c r="J4741" s="37" t="s">
        <v>32266</v>
      </c>
      <c r="K4741" s="37" t="s">
        <v>32267</v>
      </c>
      <c r="L4741" s="37" t="s">
        <v>32267</v>
      </c>
      <c r="M4741" s="37" t="s">
        <v>50336</v>
      </c>
      <c r="N4741" s="37" t="s">
        <v>275</v>
      </c>
      <c r="O4741" s="37" t="s">
        <v>276</v>
      </c>
      <c r="P4741" s="22" t="s">
        <v>50332</v>
      </c>
      <c r="Q4741" s="22" t="s">
        <v>50333</v>
      </c>
      <c r="R4741" s="38">
        <v>0</v>
      </c>
    </row>
    <row r="4742" spans="1:18" ht="12.75">
      <c r="A4742" s="22" t="s">
        <v>60</v>
      </c>
      <c r="B4742" s="22" t="s">
        <v>13165</v>
      </c>
      <c r="C4742" s="22" t="s">
        <v>65</v>
      </c>
      <c r="D4742" s="22" t="s">
        <v>61</v>
      </c>
      <c r="E4742" s="31">
        <v>43444.546655092592</v>
      </c>
      <c r="F4742" s="22" t="s">
        <v>32264</v>
      </c>
      <c r="G4742" s="22" t="s">
        <v>50337</v>
      </c>
      <c r="H4742" s="22" t="s">
        <v>74</v>
      </c>
      <c r="I4742" s="22" t="s">
        <v>14965</v>
      </c>
      <c r="J4742" s="37" t="s">
        <v>32266</v>
      </c>
      <c r="K4742" s="37" t="s">
        <v>32267</v>
      </c>
      <c r="L4742" s="37" t="s">
        <v>32267</v>
      </c>
      <c r="M4742" s="37" t="s">
        <v>50338</v>
      </c>
      <c r="N4742" s="37" t="s">
        <v>8091</v>
      </c>
      <c r="O4742" s="37" t="s">
        <v>8092</v>
      </c>
      <c r="P4742" s="22" t="s">
        <v>50339</v>
      </c>
      <c r="Q4742" s="22" t="s">
        <v>50340</v>
      </c>
      <c r="R4742" s="38">
        <v>0</v>
      </c>
    </row>
    <row r="4743" spans="1:18" ht="12.75">
      <c r="A4743" s="22" t="s">
        <v>60</v>
      </c>
      <c r="B4743" s="22" t="s">
        <v>13165</v>
      </c>
      <c r="C4743" s="22" t="s">
        <v>65</v>
      </c>
      <c r="D4743" s="22" t="s">
        <v>61</v>
      </c>
      <c r="E4743" s="31">
        <v>43444.548009259255</v>
      </c>
      <c r="F4743" s="22" t="s">
        <v>32264</v>
      </c>
      <c r="G4743" s="22" t="s">
        <v>50341</v>
      </c>
      <c r="H4743" s="22" t="s">
        <v>74</v>
      </c>
      <c r="I4743" s="22" t="s">
        <v>15564</v>
      </c>
      <c r="J4743" s="37" t="s">
        <v>32266</v>
      </c>
      <c r="K4743" s="37" t="s">
        <v>32267</v>
      </c>
      <c r="L4743" s="37" t="s">
        <v>32267</v>
      </c>
      <c r="M4743" s="37" t="s">
        <v>50342</v>
      </c>
      <c r="N4743" s="37" t="s">
        <v>275</v>
      </c>
      <c r="O4743" s="37" t="s">
        <v>276</v>
      </c>
      <c r="P4743" s="22" t="s">
        <v>50332</v>
      </c>
      <c r="Q4743" s="22" t="s">
        <v>50333</v>
      </c>
      <c r="R4743" s="38">
        <v>0</v>
      </c>
    </row>
    <row r="4744" spans="1:18" ht="12.75">
      <c r="A4744" s="22" t="s">
        <v>60</v>
      </c>
      <c r="B4744" s="22" t="s">
        <v>13165</v>
      </c>
      <c r="C4744" s="22" t="s">
        <v>65</v>
      </c>
      <c r="D4744" s="22" t="s">
        <v>61</v>
      </c>
      <c r="E4744" s="31">
        <v>43444.550613425927</v>
      </c>
      <c r="F4744" s="22" t="s">
        <v>32264</v>
      </c>
      <c r="G4744" s="22" t="s">
        <v>50343</v>
      </c>
      <c r="H4744" s="22" t="s">
        <v>74</v>
      </c>
      <c r="I4744" s="22" t="s">
        <v>14089</v>
      </c>
      <c r="J4744" s="37" t="s">
        <v>32266</v>
      </c>
      <c r="K4744" s="37" t="s">
        <v>32267</v>
      </c>
      <c r="L4744" s="37" t="s">
        <v>32267</v>
      </c>
      <c r="M4744" s="37" t="s">
        <v>50344</v>
      </c>
      <c r="N4744" s="37" t="s">
        <v>892</v>
      </c>
      <c r="O4744" s="37" t="s">
        <v>893</v>
      </c>
      <c r="P4744" s="22" t="s">
        <v>50324</v>
      </c>
      <c r="Q4744" s="22" t="s">
        <v>50325</v>
      </c>
      <c r="R4744" s="38">
        <v>0</v>
      </c>
    </row>
    <row r="4745" spans="1:18" ht="12.75">
      <c r="A4745" s="22" t="s">
        <v>60</v>
      </c>
      <c r="B4745" s="22" t="s">
        <v>13165</v>
      </c>
      <c r="C4745" s="22" t="s">
        <v>65</v>
      </c>
      <c r="D4745" s="22" t="s">
        <v>61</v>
      </c>
      <c r="E4745" s="31">
        <v>43444.592592592591</v>
      </c>
      <c r="F4745" s="22" t="s">
        <v>32264</v>
      </c>
      <c r="G4745" s="22" t="s">
        <v>50345</v>
      </c>
      <c r="H4745" s="22" t="s">
        <v>74</v>
      </c>
      <c r="I4745" s="22" t="s">
        <v>50346</v>
      </c>
      <c r="J4745" s="37" t="s">
        <v>32266</v>
      </c>
      <c r="K4745" s="37" t="s">
        <v>32267</v>
      </c>
      <c r="L4745" s="37" t="s">
        <v>32267</v>
      </c>
      <c r="M4745" s="37" t="s">
        <v>50347</v>
      </c>
      <c r="N4745" s="37" t="s">
        <v>134</v>
      </c>
      <c r="O4745" s="37" t="s">
        <v>135</v>
      </c>
      <c r="P4745" s="22" t="s">
        <v>50348</v>
      </c>
      <c r="Q4745" s="22" t="s">
        <v>50349</v>
      </c>
      <c r="R4745" s="38">
        <v>0</v>
      </c>
    </row>
    <row r="4746" spans="1:18" ht="12.75">
      <c r="A4746" s="22" t="s">
        <v>60</v>
      </c>
      <c r="B4746" s="22" t="s">
        <v>13165</v>
      </c>
      <c r="C4746" s="22" t="s">
        <v>65</v>
      </c>
      <c r="D4746" s="22" t="s">
        <v>61</v>
      </c>
      <c r="E4746" s="31">
        <v>43444.599050925921</v>
      </c>
      <c r="F4746" s="22" t="s">
        <v>32264</v>
      </c>
      <c r="G4746" s="22" t="s">
        <v>50350</v>
      </c>
      <c r="H4746" s="22" t="s">
        <v>74</v>
      </c>
      <c r="I4746" s="22" t="s">
        <v>14266</v>
      </c>
      <c r="J4746" s="37" t="s">
        <v>32266</v>
      </c>
      <c r="K4746" s="37" t="s">
        <v>32267</v>
      </c>
      <c r="L4746" s="37" t="s">
        <v>32267</v>
      </c>
      <c r="M4746" s="37" t="s">
        <v>50351</v>
      </c>
      <c r="N4746" s="37" t="s">
        <v>134</v>
      </c>
      <c r="O4746" s="37" t="s">
        <v>135</v>
      </c>
      <c r="P4746" s="22" t="s">
        <v>50348</v>
      </c>
      <c r="Q4746" s="22" t="s">
        <v>50349</v>
      </c>
      <c r="R4746" s="38">
        <v>0</v>
      </c>
    </row>
    <row r="4747" spans="1:18" ht="12.75">
      <c r="A4747" s="22" t="s">
        <v>60</v>
      </c>
      <c r="B4747" s="22" t="s">
        <v>13165</v>
      </c>
      <c r="C4747" s="22" t="s">
        <v>65</v>
      </c>
      <c r="D4747" s="22" t="s">
        <v>61</v>
      </c>
      <c r="E4747" s="31">
        <v>43444.671446759261</v>
      </c>
      <c r="F4747" s="22" t="s">
        <v>32264</v>
      </c>
      <c r="G4747" s="22" t="s">
        <v>50352</v>
      </c>
      <c r="H4747" s="22" t="s">
        <v>74</v>
      </c>
      <c r="I4747" s="22" t="s">
        <v>13342</v>
      </c>
      <c r="J4747" s="37" t="s">
        <v>32266</v>
      </c>
      <c r="K4747" s="37" t="s">
        <v>32267</v>
      </c>
      <c r="L4747" s="37" t="s">
        <v>32267</v>
      </c>
      <c r="M4747" s="37" t="s">
        <v>50353</v>
      </c>
      <c r="N4747" s="37" t="s">
        <v>109</v>
      </c>
      <c r="O4747" s="37" t="s">
        <v>110</v>
      </c>
      <c r="P4747" s="22" t="s">
        <v>50354</v>
      </c>
      <c r="Q4747" s="22" t="s">
        <v>50355</v>
      </c>
      <c r="R4747" s="38">
        <v>0</v>
      </c>
    </row>
    <row r="4748" spans="1:18" ht="12.75">
      <c r="A4748" s="22" t="s">
        <v>60</v>
      </c>
      <c r="B4748" s="22" t="s">
        <v>13165</v>
      </c>
      <c r="C4748" s="22" t="s">
        <v>65</v>
      </c>
      <c r="D4748" s="22" t="s">
        <v>61</v>
      </c>
      <c r="E4748" s="31">
        <v>43444.671932870369</v>
      </c>
      <c r="F4748" s="22" t="s">
        <v>32264</v>
      </c>
      <c r="G4748" s="22" t="s">
        <v>50356</v>
      </c>
      <c r="H4748" s="22" t="s">
        <v>74</v>
      </c>
      <c r="I4748" s="22" t="s">
        <v>14340</v>
      </c>
      <c r="J4748" s="37" t="s">
        <v>32266</v>
      </c>
      <c r="K4748" s="37" t="s">
        <v>32267</v>
      </c>
      <c r="L4748" s="37" t="s">
        <v>32267</v>
      </c>
      <c r="M4748" s="37" t="s">
        <v>50357</v>
      </c>
      <c r="N4748" s="37" t="s">
        <v>14341</v>
      </c>
      <c r="O4748" s="37" t="s">
        <v>14342</v>
      </c>
      <c r="P4748" s="22" t="s">
        <v>50358</v>
      </c>
      <c r="Q4748" s="22" t="s">
        <v>50359</v>
      </c>
      <c r="R4748" s="38">
        <v>0</v>
      </c>
    </row>
    <row r="4749" spans="1:18" ht="12.75">
      <c r="A4749" s="22" t="s">
        <v>60</v>
      </c>
      <c r="B4749" s="22" t="s">
        <v>13165</v>
      </c>
      <c r="C4749" s="22" t="s">
        <v>65</v>
      </c>
      <c r="D4749" s="22" t="s">
        <v>61</v>
      </c>
      <c r="E4749" s="31">
        <v>43444.690775462965</v>
      </c>
      <c r="F4749" s="22" t="s">
        <v>32264</v>
      </c>
      <c r="G4749" s="22" t="s">
        <v>50360</v>
      </c>
      <c r="H4749" s="22" t="s">
        <v>74</v>
      </c>
      <c r="I4749" s="22" t="s">
        <v>16164</v>
      </c>
      <c r="J4749" s="37" t="s">
        <v>32266</v>
      </c>
      <c r="K4749" s="37" t="s">
        <v>32267</v>
      </c>
      <c r="L4749" s="37" t="s">
        <v>32267</v>
      </c>
      <c r="M4749" s="37" t="s">
        <v>50361</v>
      </c>
      <c r="N4749" s="37" t="s">
        <v>109</v>
      </c>
      <c r="O4749" s="37" t="s">
        <v>110</v>
      </c>
      <c r="P4749" s="22" t="s">
        <v>50362</v>
      </c>
      <c r="Q4749" s="22" t="s">
        <v>50363</v>
      </c>
      <c r="R4749" s="38">
        <v>0</v>
      </c>
    </row>
    <row r="4750" spans="1:18" ht="12.75">
      <c r="A4750" s="22" t="s">
        <v>60</v>
      </c>
      <c r="B4750" s="22" t="s">
        <v>13165</v>
      </c>
      <c r="C4750" s="22" t="s">
        <v>65</v>
      </c>
      <c r="D4750" s="22" t="s">
        <v>61</v>
      </c>
      <c r="E4750" s="31">
        <v>43444.691307870366</v>
      </c>
      <c r="F4750" s="22" t="s">
        <v>32264</v>
      </c>
      <c r="G4750" s="22" t="s">
        <v>50364</v>
      </c>
      <c r="H4750" s="22" t="s">
        <v>74</v>
      </c>
      <c r="I4750" s="22" t="s">
        <v>15814</v>
      </c>
      <c r="J4750" s="37" t="s">
        <v>32266</v>
      </c>
      <c r="K4750" s="37" t="s">
        <v>32267</v>
      </c>
      <c r="L4750" s="37" t="s">
        <v>32267</v>
      </c>
      <c r="M4750" s="37" t="s">
        <v>50365</v>
      </c>
      <c r="N4750" s="37" t="s">
        <v>134</v>
      </c>
      <c r="O4750" s="37" t="s">
        <v>135</v>
      </c>
      <c r="P4750" s="22" t="s">
        <v>50366</v>
      </c>
      <c r="Q4750" s="22" t="s">
        <v>50367</v>
      </c>
      <c r="R4750" s="38">
        <v>0</v>
      </c>
    </row>
    <row r="4751" spans="1:18" ht="12.75">
      <c r="A4751" s="22" t="s">
        <v>60</v>
      </c>
      <c r="B4751" s="22" t="s">
        <v>13165</v>
      </c>
      <c r="C4751" s="22" t="s">
        <v>65</v>
      </c>
      <c r="D4751" s="22" t="s">
        <v>61</v>
      </c>
      <c r="E4751" s="31">
        <v>43444.705624999995</v>
      </c>
      <c r="F4751" s="22" t="s">
        <v>32264</v>
      </c>
      <c r="G4751" s="22" t="s">
        <v>50368</v>
      </c>
      <c r="H4751" s="22" t="s">
        <v>74</v>
      </c>
      <c r="I4751" s="22" t="s">
        <v>16983</v>
      </c>
      <c r="J4751" s="37" t="s">
        <v>32266</v>
      </c>
      <c r="K4751" s="37" t="s">
        <v>32267</v>
      </c>
      <c r="L4751" s="37" t="s">
        <v>32267</v>
      </c>
      <c r="M4751" s="37" t="s">
        <v>50369</v>
      </c>
      <c r="N4751" s="37" t="s">
        <v>134</v>
      </c>
      <c r="O4751" s="37" t="s">
        <v>135</v>
      </c>
      <c r="P4751" s="22" t="s">
        <v>50370</v>
      </c>
      <c r="Q4751" s="22" t="s">
        <v>50371</v>
      </c>
      <c r="R4751" s="38">
        <v>0</v>
      </c>
    </row>
    <row r="4752" spans="1:18" ht="12.75">
      <c r="A4752" s="22" t="s">
        <v>60</v>
      </c>
      <c r="B4752" s="22" t="s">
        <v>13165</v>
      </c>
      <c r="C4752" s="22" t="s">
        <v>65</v>
      </c>
      <c r="D4752" s="22" t="s">
        <v>61</v>
      </c>
      <c r="E4752" s="31">
        <v>43444.72111111111</v>
      </c>
      <c r="F4752" s="22" t="s">
        <v>32264</v>
      </c>
      <c r="G4752" s="22" t="s">
        <v>50372</v>
      </c>
      <c r="H4752" s="22" t="s">
        <v>74</v>
      </c>
      <c r="I4752" s="22" t="s">
        <v>15486</v>
      </c>
      <c r="J4752" s="37" t="s">
        <v>32266</v>
      </c>
      <c r="K4752" s="37" t="s">
        <v>32267</v>
      </c>
      <c r="L4752" s="37" t="s">
        <v>32267</v>
      </c>
      <c r="M4752" s="37" t="s">
        <v>50373</v>
      </c>
      <c r="N4752" s="37" t="s">
        <v>90</v>
      </c>
      <c r="O4752" s="37" t="s">
        <v>91</v>
      </c>
      <c r="P4752" s="22" t="s">
        <v>50374</v>
      </c>
      <c r="Q4752" s="22" t="s">
        <v>50375</v>
      </c>
      <c r="R4752" s="38">
        <v>0</v>
      </c>
    </row>
    <row r="4753" spans="1:18" ht="12.75">
      <c r="A4753" s="22" t="s">
        <v>60</v>
      </c>
      <c r="B4753" s="22" t="s">
        <v>13165</v>
      </c>
      <c r="C4753" s="22" t="s">
        <v>65</v>
      </c>
      <c r="D4753" s="22" t="s">
        <v>61</v>
      </c>
      <c r="E4753" s="31">
        <v>43445.511400462958</v>
      </c>
      <c r="F4753" s="22" t="s">
        <v>32264</v>
      </c>
      <c r="G4753" s="22" t="s">
        <v>50376</v>
      </c>
      <c r="H4753" s="22" t="s">
        <v>74</v>
      </c>
      <c r="I4753" s="22" t="s">
        <v>50377</v>
      </c>
      <c r="J4753" s="37" t="s">
        <v>32266</v>
      </c>
      <c r="K4753" s="37" t="s">
        <v>32267</v>
      </c>
      <c r="L4753" s="37" t="s">
        <v>32267</v>
      </c>
      <c r="M4753" s="37" t="s">
        <v>50378</v>
      </c>
      <c r="N4753" s="37" t="s">
        <v>109</v>
      </c>
      <c r="O4753" s="37" t="s">
        <v>110</v>
      </c>
      <c r="P4753" s="22" t="s">
        <v>50379</v>
      </c>
      <c r="Q4753" s="22" t="s">
        <v>50380</v>
      </c>
      <c r="R4753" s="38">
        <v>0</v>
      </c>
    </row>
    <row r="4754" spans="1:18" ht="12.75">
      <c r="A4754" s="22" t="s">
        <v>60</v>
      </c>
      <c r="B4754" s="22" t="s">
        <v>13165</v>
      </c>
      <c r="C4754" s="22" t="s">
        <v>65</v>
      </c>
      <c r="D4754" s="22" t="s">
        <v>61</v>
      </c>
      <c r="E4754" s="31">
        <v>43445.512592592589</v>
      </c>
      <c r="F4754" s="22" t="s">
        <v>32264</v>
      </c>
      <c r="G4754" s="22" t="s">
        <v>50381</v>
      </c>
      <c r="H4754" s="22" t="s">
        <v>74</v>
      </c>
      <c r="I4754" s="22" t="s">
        <v>50382</v>
      </c>
      <c r="J4754" s="37" t="s">
        <v>32266</v>
      </c>
      <c r="K4754" s="37" t="s">
        <v>32267</v>
      </c>
      <c r="L4754" s="37" t="s">
        <v>32267</v>
      </c>
      <c r="M4754" s="37" t="s">
        <v>50383</v>
      </c>
      <c r="N4754" s="37" t="s">
        <v>109</v>
      </c>
      <c r="O4754" s="37" t="s">
        <v>110</v>
      </c>
      <c r="P4754" s="22" t="s">
        <v>50379</v>
      </c>
      <c r="Q4754" s="22" t="s">
        <v>50380</v>
      </c>
      <c r="R4754" s="38">
        <v>0</v>
      </c>
    </row>
    <row r="4755" spans="1:18" ht="12.75">
      <c r="A4755" s="22" t="s">
        <v>60</v>
      </c>
      <c r="B4755" s="22" t="s">
        <v>13165</v>
      </c>
      <c r="C4755" s="22" t="s">
        <v>65</v>
      </c>
      <c r="D4755" s="22" t="s">
        <v>61</v>
      </c>
      <c r="E4755" s="31">
        <v>43445.551770833328</v>
      </c>
      <c r="F4755" s="22" t="s">
        <v>32264</v>
      </c>
      <c r="G4755" s="22" t="s">
        <v>50384</v>
      </c>
      <c r="H4755" s="22" t="s">
        <v>74</v>
      </c>
      <c r="I4755" s="22" t="s">
        <v>50385</v>
      </c>
      <c r="J4755" s="37" t="s">
        <v>32266</v>
      </c>
      <c r="K4755" s="37" t="s">
        <v>32267</v>
      </c>
      <c r="L4755" s="37" t="s">
        <v>32267</v>
      </c>
      <c r="M4755" s="37" t="s">
        <v>50386</v>
      </c>
      <c r="N4755" s="37" t="s">
        <v>549</v>
      </c>
      <c r="O4755" s="37" t="s">
        <v>550</v>
      </c>
      <c r="P4755" s="22" t="s">
        <v>50387</v>
      </c>
      <c r="Q4755" s="22" t="s">
        <v>50388</v>
      </c>
      <c r="R4755" s="38">
        <v>0</v>
      </c>
    </row>
    <row r="4756" spans="1:18" ht="12.75">
      <c r="A4756" s="22" t="s">
        <v>60</v>
      </c>
      <c r="B4756" s="22" t="s">
        <v>13165</v>
      </c>
      <c r="C4756" s="22" t="s">
        <v>65</v>
      </c>
      <c r="D4756" s="22" t="s">
        <v>61</v>
      </c>
      <c r="E4756" s="31">
        <v>43445.665543981479</v>
      </c>
      <c r="F4756" s="22" t="s">
        <v>32264</v>
      </c>
      <c r="G4756" s="22" t="s">
        <v>50389</v>
      </c>
      <c r="H4756" s="22" t="s">
        <v>74</v>
      </c>
      <c r="I4756" s="22" t="s">
        <v>13960</v>
      </c>
      <c r="J4756" s="37" t="s">
        <v>32266</v>
      </c>
      <c r="K4756" s="37" t="s">
        <v>32267</v>
      </c>
      <c r="L4756" s="37" t="s">
        <v>32267</v>
      </c>
      <c r="M4756" s="37" t="s">
        <v>50390</v>
      </c>
      <c r="N4756" s="37" t="s">
        <v>549</v>
      </c>
      <c r="O4756" s="37" t="s">
        <v>550</v>
      </c>
      <c r="P4756" s="22" t="s">
        <v>50387</v>
      </c>
      <c r="Q4756" s="22" t="s">
        <v>50388</v>
      </c>
      <c r="R4756" s="38">
        <v>0</v>
      </c>
    </row>
    <row r="4757" spans="1:18" ht="12.75">
      <c r="A4757" s="22" t="s">
        <v>60</v>
      </c>
      <c r="B4757" s="22" t="s">
        <v>13165</v>
      </c>
      <c r="C4757" s="22" t="s">
        <v>65</v>
      </c>
      <c r="D4757" s="22" t="s">
        <v>61</v>
      </c>
      <c r="E4757" s="31">
        <v>43445.670034722221</v>
      </c>
      <c r="F4757" s="22" t="s">
        <v>32264</v>
      </c>
      <c r="G4757" s="22" t="s">
        <v>50391</v>
      </c>
      <c r="H4757" s="22" t="s">
        <v>74</v>
      </c>
      <c r="I4757" s="22" t="s">
        <v>50392</v>
      </c>
      <c r="J4757" s="37" t="s">
        <v>32266</v>
      </c>
      <c r="K4757" s="37" t="s">
        <v>32267</v>
      </c>
      <c r="L4757" s="37" t="s">
        <v>32267</v>
      </c>
      <c r="M4757" s="37" t="s">
        <v>50393</v>
      </c>
      <c r="N4757" s="37" t="s">
        <v>549</v>
      </c>
      <c r="O4757" s="37" t="s">
        <v>550</v>
      </c>
      <c r="P4757" s="22" t="s">
        <v>50387</v>
      </c>
      <c r="Q4757" s="22" t="s">
        <v>50388</v>
      </c>
      <c r="R4757" s="38">
        <v>0</v>
      </c>
    </row>
    <row r="4758" spans="1:18" ht="12.75">
      <c r="A4758" s="22" t="s">
        <v>60</v>
      </c>
      <c r="B4758" s="22" t="s">
        <v>13165</v>
      </c>
      <c r="C4758" s="22" t="s">
        <v>65</v>
      </c>
      <c r="D4758" s="22" t="s">
        <v>61</v>
      </c>
      <c r="E4758" s="31">
        <v>43445.676238425927</v>
      </c>
      <c r="F4758" s="22" t="s">
        <v>32264</v>
      </c>
      <c r="G4758" s="22" t="s">
        <v>50394</v>
      </c>
      <c r="H4758" s="22" t="s">
        <v>74</v>
      </c>
      <c r="I4758" s="22" t="s">
        <v>50395</v>
      </c>
      <c r="J4758" s="37" t="s">
        <v>32266</v>
      </c>
      <c r="K4758" s="37" t="s">
        <v>32267</v>
      </c>
      <c r="L4758" s="37" t="s">
        <v>32267</v>
      </c>
      <c r="M4758" s="37" t="s">
        <v>50396</v>
      </c>
      <c r="N4758" s="37" t="s">
        <v>241</v>
      </c>
      <c r="O4758" s="37" t="s">
        <v>242</v>
      </c>
      <c r="P4758" s="22" t="s">
        <v>50397</v>
      </c>
      <c r="Q4758" s="22" t="s">
        <v>50398</v>
      </c>
      <c r="R4758" s="38">
        <v>0</v>
      </c>
    </row>
    <row r="4759" spans="1:18" ht="12.75">
      <c r="A4759" s="22" t="s">
        <v>60</v>
      </c>
      <c r="B4759" s="22" t="s">
        <v>13165</v>
      </c>
      <c r="C4759" s="22" t="s">
        <v>65</v>
      </c>
      <c r="D4759" s="22" t="s">
        <v>61</v>
      </c>
      <c r="E4759" s="31">
        <v>43445.677442129629</v>
      </c>
      <c r="F4759" s="22" t="s">
        <v>32264</v>
      </c>
      <c r="G4759" s="22" t="s">
        <v>50399</v>
      </c>
      <c r="H4759" s="22" t="s">
        <v>74</v>
      </c>
      <c r="I4759" s="22" t="s">
        <v>50400</v>
      </c>
      <c r="J4759" s="37" t="s">
        <v>32266</v>
      </c>
      <c r="K4759" s="37" t="s">
        <v>32267</v>
      </c>
      <c r="L4759" s="37" t="s">
        <v>32267</v>
      </c>
      <c r="M4759" s="37" t="s">
        <v>50401</v>
      </c>
      <c r="N4759" s="37" t="s">
        <v>241</v>
      </c>
      <c r="O4759" s="37" t="s">
        <v>242</v>
      </c>
      <c r="P4759" s="22" t="s">
        <v>50397</v>
      </c>
      <c r="Q4759" s="22" t="s">
        <v>50398</v>
      </c>
      <c r="R4759" s="38">
        <v>0</v>
      </c>
    </row>
    <row r="4760" spans="1:18" ht="12.75">
      <c r="A4760" s="22" t="s">
        <v>60</v>
      </c>
      <c r="B4760" s="22" t="s">
        <v>13165</v>
      </c>
      <c r="C4760" s="22" t="s">
        <v>65</v>
      </c>
      <c r="D4760" s="22" t="s">
        <v>61</v>
      </c>
      <c r="E4760" s="31">
        <v>43445.697233796294</v>
      </c>
      <c r="F4760" s="22" t="s">
        <v>32264</v>
      </c>
      <c r="G4760" s="22" t="s">
        <v>50402</v>
      </c>
      <c r="H4760" s="22" t="s">
        <v>74</v>
      </c>
      <c r="I4760" s="22" t="s">
        <v>14028</v>
      </c>
      <c r="J4760" s="37" t="s">
        <v>32266</v>
      </c>
      <c r="K4760" s="37" t="s">
        <v>32267</v>
      </c>
      <c r="L4760" s="37" t="s">
        <v>32267</v>
      </c>
      <c r="M4760" s="37" t="s">
        <v>50403</v>
      </c>
      <c r="N4760" s="37" t="s">
        <v>3962</v>
      </c>
      <c r="O4760" s="37" t="s">
        <v>3963</v>
      </c>
      <c r="P4760" s="22" t="s">
        <v>50404</v>
      </c>
      <c r="Q4760" s="22" t="s">
        <v>50405</v>
      </c>
      <c r="R4760" s="38">
        <v>0</v>
      </c>
    </row>
    <row r="4761" spans="1:18" ht="12.75">
      <c r="A4761" s="22" t="s">
        <v>60</v>
      </c>
      <c r="B4761" s="22" t="s">
        <v>13165</v>
      </c>
      <c r="C4761" s="22" t="s">
        <v>65</v>
      </c>
      <c r="D4761" s="22" t="s">
        <v>61</v>
      </c>
      <c r="E4761" s="31">
        <v>43445.709004629629</v>
      </c>
      <c r="F4761" s="22" t="s">
        <v>32264</v>
      </c>
      <c r="G4761" s="22" t="s">
        <v>50406</v>
      </c>
      <c r="H4761" s="22" t="s">
        <v>74</v>
      </c>
      <c r="I4761" s="22" t="s">
        <v>50407</v>
      </c>
      <c r="J4761" s="37" t="s">
        <v>32266</v>
      </c>
      <c r="K4761" s="37" t="s">
        <v>32267</v>
      </c>
      <c r="L4761" s="37" t="s">
        <v>32267</v>
      </c>
      <c r="M4761" s="37" t="s">
        <v>50408</v>
      </c>
      <c r="N4761" s="37" t="s">
        <v>1129</v>
      </c>
      <c r="O4761" s="37" t="s">
        <v>1130</v>
      </c>
      <c r="P4761" s="22" t="s">
        <v>50409</v>
      </c>
      <c r="Q4761" s="22" t="s">
        <v>50410</v>
      </c>
      <c r="R4761" s="38">
        <v>0</v>
      </c>
    </row>
    <row r="4762" spans="1:18" ht="12.75">
      <c r="A4762" s="22" t="s">
        <v>60</v>
      </c>
      <c r="B4762" s="22" t="s">
        <v>13165</v>
      </c>
      <c r="C4762" s="22" t="s">
        <v>65</v>
      </c>
      <c r="D4762" s="22" t="s">
        <v>61</v>
      </c>
      <c r="E4762" s="31">
        <v>43445.710636574069</v>
      </c>
      <c r="F4762" s="22" t="s">
        <v>32264</v>
      </c>
      <c r="G4762" s="22" t="s">
        <v>50411</v>
      </c>
      <c r="H4762" s="22" t="s">
        <v>74</v>
      </c>
      <c r="I4762" s="22" t="s">
        <v>16487</v>
      </c>
      <c r="J4762" s="37" t="s">
        <v>32266</v>
      </c>
      <c r="K4762" s="37" t="s">
        <v>32267</v>
      </c>
      <c r="L4762" s="37" t="s">
        <v>32267</v>
      </c>
      <c r="M4762" s="37" t="s">
        <v>50412</v>
      </c>
      <c r="N4762" s="37" t="s">
        <v>813</v>
      </c>
      <c r="O4762" s="37" t="s">
        <v>814</v>
      </c>
      <c r="P4762" s="22" t="s">
        <v>50409</v>
      </c>
      <c r="Q4762" s="22" t="s">
        <v>50410</v>
      </c>
      <c r="R4762" s="38">
        <v>0</v>
      </c>
    </row>
    <row r="4763" spans="1:18" ht="12.75">
      <c r="A4763" s="22" t="s">
        <v>60</v>
      </c>
      <c r="B4763" s="22" t="s">
        <v>13165</v>
      </c>
      <c r="C4763" s="22" t="s">
        <v>65</v>
      </c>
      <c r="D4763" s="22" t="s">
        <v>61</v>
      </c>
      <c r="E4763" s="31">
        <v>43445.715555555551</v>
      </c>
      <c r="F4763" s="22" t="s">
        <v>32264</v>
      </c>
      <c r="G4763" s="22" t="s">
        <v>50413</v>
      </c>
      <c r="H4763" s="22" t="s">
        <v>74</v>
      </c>
      <c r="I4763" s="22" t="s">
        <v>14320</v>
      </c>
      <c r="J4763" s="37" t="s">
        <v>32266</v>
      </c>
      <c r="K4763" s="37" t="s">
        <v>32267</v>
      </c>
      <c r="L4763" s="37" t="s">
        <v>32267</v>
      </c>
      <c r="M4763" s="37" t="s">
        <v>50414</v>
      </c>
      <c r="N4763" s="37" t="s">
        <v>484</v>
      </c>
      <c r="O4763" s="37" t="s">
        <v>485</v>
      </c>
      <c r="P4763" s="22" t="s">
        <v>50415</v>
      </c>
      <c r="Q4763" s="22" t="s">
        <v>50416</v>
      </c>
      <c r="R4763" s="38">
        <v>0</v>
      </c>
    </row>
    <row r="4764" spans="1:18" ht="12.75">
      <c r="A4764" s="22" t="s">
        <v>60</v>
      </c>
      <c r="B4764" s="22" t="s">
        <v>13165</v>
      </c>
      <c r="C4764" s="22" t="s">
        <v>65</v>
      </c>
      <c r="D4764" s="22" t="s">
        <v>61</v>
      </c>
      <c r="E4764" s="31">
        <v>43445.718622685185</v>
      </c>
      <c r="F4764" s="22" t="s">
        <v>32264</v>
      </c>
      <c r="G4764" s="22" t="s">
        <v>50417</v>
      </c>
      <c r="H4764" s="22" t="s">
        <v>74</v>
      </c>
      <c r="I4764" s="22" t="s">
        <v>16263</v>
      </c>
      <c r="J4764" s="37" t="s">
        <v>32266</v>
      </c>
      <c r="K4764" s="37" t="s">
        <v>32267</v>
      </c>
      <c r="L4764" s="37" t="s">
        <v>32267</v>
      </c>
      <c r="M4764" s="37" t="s">
        <v>50418</v>
      </c>
      <c r="N4764" s="37" t="s">
        <v>241</v>
      </c>
      <c r="O4764" s="37" t="s">
        <v>242</v>
      </c>
      <c r="P4764" s="22" t="s">
        <v>50397</v>
      </c>
      <c r="Q4764" s="22" t="s">
        <v>50398</v>
      </c>
      <c r="R4764" s="38">
        <v>0</v>
      </c>
    </row>
    <row r="4765" spans="1:18" ht="12.75">
      <c r="A4765" s="22" t="s">
        <v>60</v>
      </c>
      <c r="B4765" s="22" t="s">
        <v>13165</v>
      </c>
      <c r="C4765" s="22" t="s">
        <v>65</v>
      </c>
      <c r="D4765" s="22" t="s">
        <v>61</v>
      </c>
      <c r="E4765" s="31">
        <v>43446.459293981483</v>
      </c>
      <c r="F4765" s="22" t="s">
        <v>32264</v>
      </c>
      <c r="G4765" s="22" t="s">
        <v>50419</v>
      </c>
      <c r="H4765" s="22" t="s">
        <v>74</v>
      </c>
      <c r="I4765" s="22" t="s">
        <v>13271</v>
      </c>
      <c r="J4765" s="37" t="s">
        <v>32266</v>
      </c>
      <c r="K4765" s="37" t="s">
        <v>32267</v>
      </c>
      <c r="L4765" s="37" t="s">
        <v>32267</v>
      </c>
      <c r="M4765" s="37" t="s">
        <v>50420</v>
      </c>
      <c r="N4765" s="37" t="s">
        <v>4144</v>
      </c>
      <c r="O4765" s="37" t="s">
        <v>4145</v>
      </c>
      <c r="P4765" s="22" t="s">
        <v>50421</v>
      </c>
      <c r="Q4765" s="22" t="s">
        <v>50422</v>
      </c>
      <c r="R4765" s="38">
        <v>0</v>
      </c>
    </row>
    <row r="4766" spans="1:18" ht="12.75">
      <c r="A4766" s="22" t="s">
        <v>60</v>
      </c>
      <c r="B4766" s="22" t="s">
        <v>13165</v>
      </c>
      <c r="C4766" s="22" t="s">
        <v>65</v>
      </c>
      <c r="D4766" s="22" t="s">
        <v>61</v>
      </c>
      <c r="E4766" s="31">
        <v>43446.463784722218</v>
      </c>
      <c r="F4766" s="22" t="s">
        <v>32264</v>
      </c>
      <c r="G4766" s="22" t="s">
        <v>50423</v>
      </c>
      <c r="H4766" s="22" t="s">
        <v>74</v>
      </c>
      <c r="I4766" s="22" t="s">
        <v>50424</v>
      </c>
      <c r="J4766" s="37" t="s">
        <v>32266</v>
      </c>
      <c r="K4766" s="37" t="s">
        <v>32267</v>
      </c>
      <c r="L4766" s="37" t="s">
        <v>32267</v>
      </c>
      <c r="M4766" s="37" t="s">
        <v>50425</v>
      </c>
      <c r="N4766" s="37" t="s">
        <v>134</v>
      </c>
      <c r="O4766" s="37" t="s">
        <v>135</v>
      </c>
      <c r="P4766" s="22" t="s">
        <v>50271</v>
      </c>
      <c r="Q4766" s="22" t="s">
        <v>50272</v>
      </c>
      <c r="R4766" s="38">
        <v>0</v>
      </c>
    </row>
    <row r="4767" spans="1:18" ht="12.75">
      <c r="A4767" s="22" t="s">
        <v>60</v>
      </c>
      <c r="B4767" s="22" t="s">
        <v>13165</v>
      </c>
      <c r="C4767" s="22" t="s">
        <v>65</v>
      </c>
      <c r="D4767" s="22" t="s">
        <v>61</v>
      </c>
      <c r="E4767" s="31">
        <v>43446.464537037034</v>
      </c>
      <c r="F4767" s="22" t="s">
        <v>32264</v>
      </c>
      <c r="G4767" s="22" t="s">
        <v>50426</v>
      </c>
      <c r="H4767" s="22" t="s">
        <v>74</v>
      </c>
      <c r="I4767" s="22" t="s">
        <v>14783</v>
      </c>
      <c r="J4767" s="37" t="s">
        <v>32266</v>
      </c>
      <c r="K4767" s="37" t="s">
        <v>32267</v>
      </c>
      <c r="L4767" s="37" t="s">
        <v>32267</v>
      </c>
      <c r="M4767" s="37" t="s">
        <v>50427</v>
      </c>
      <c r="N4767" s="37" t="s">
        <v>134</v>
      </c>
      <c r="O4767" s="37" t="s">
        <v>135</v>
      </c>
      <c r="P4767" s="22" t="s">
        <v>50271</v>
      </c>
      <c r="Q4767" s="22" t="s">
        <v>50272</v>
      </c>
      <c r="R4767" s="38">
        <v>0</v>
      </c>
    </row>
    <row r="4768" spans="1:18" ht="12.75">
      <c r="A4768" s="22" t="s">
        <v>60</v>
      </c>
      <c r="B4768" s="22" t="s">
        <v>13165</v>
      </c>
      <c r="C4768" s="22" t="s">
        <v>65</v>
      </c>
      <c r="D4768" s="22" t="s">
        <v>61</v>
      </c>
      <c r="E4768" s="31">
        <v>43446.47011574074</v>
      </c>
      <c r="F4768" s="22" t="s">
        <v>32264</v>
      </c>
      <c r="G4768" s="22" t="s">
        <v>50428</v>
      </c>
      <c r="H4768" s="22" t="s">
        <v>74</v>
      </c>
      <c r="I4768" s="22" t="s">
        <v>13304</v>
      </c>
      <c r="J4768" s="37" t="s">
        <v>32266</v>
      </c>
      <c r="K4768" s="37" t="s">
        <v>32267</v>
      </c>
      <c r="L4768" s="37" t="s">
        <v>32267</v>
      </c>
      <c r="M4768" s="37" t="s">
        <v>50429</v>
      </c>
      <c r="N4768" s="37" t="s">
        <v>813</v>
      </c>
      <c r="O4768" s="37" t="s">
        <v>814</v>
      </c>
      <c r="P4768" s="22" t="s">
        <v>50430</v>
      </c>
      <c r="Q4768" s="22" t="s">
        <v>50431</v>
      </c>
      <c r="R4768" s="38">
        <v>0</v>
      </c>
    </row>
    <row r="4769" spans="1:18" ht="12.75">
      <c r="A4769" s="22" t="s">
        <v>60</v>
      </c>
      <c r="B4769" s="22" t="s">
        <v>13165</v>
      </c>
      <c r="C4769" s="22" t="s">
        <v>65</v>
      </c>
      <c r="D4769" s="22" t="s">
        <v>61</v>
      </c>
      <c r="E4769" s="31">
        <v>43446.475648148145</v>
      </c>
      <c r="F4769" s="22" t="s">
        <v>32264</v>
      </c>
      <c r="G4769" s="22" t="s">
        <v>50432</v>
      </c>
      <c r="H4769" s="22" t="s">
        <v>74</v>
      </c>
      <c r="I4769" s="22" t="s">
        <v>17103</v>
      </c>
      <c r="J4769" s="37" t="s">
        <v>32266</v>
      </c>
      <c r="K4769" s="37" t="s">
        <v>32267</v>
      </c>
      <c r="L4769" s="37" t="s">
        <v>32267</v>
      </c>
      <c r="M4769" s="37" t="s">
        <v>50433</v>
      </c>
      <c r="N4769" s="37" t="s">
        <v>3962</v>
      </c>
      <c r="O4769" s="37" t="s">
        <v>3963</v>
      </c>
      <c r="P4769" s="22" t="s">
        <v>50404</v>
      </c>
      <c r="Q4769" s="22" t="s">
        <v>50405</v>
      </c>
      <c r="R4769" s="38">
        <v>0</v>
      </c>
    </row>
    <row r="4770" spans="1:18" ht="12.75">
      <c r="A4770" s="22" t="s">
        <v>60</v>
      </c>
      <c r="B4770" s="22" t="s">
        <v>13165</v>
      </c>
      <c r="C4770" s="22" t="s">
        <v>65</v>
      </c>
      <c r="D4770" s="22" t="s">
        <v>61</v>
      </c>
      <c r="E4770" s="31">
        <v>43446.505960648145</v>
      </c>
      <c r="F4770" s="22" t="s">
        <v>32264</v>
      </c>
      <c r="G4770" s="22" t="s">
        <v>50434</v>
      </c>
      <c r="H4770" s="22" t="s">
        <v>74</v>
      </c>
      <c r="I4770" s="22" t="s">
        <v>13582</v>
      </c>
      <c r="J4770" s="37" t="s">
        <v>32266</v>
      </c>
      <c r="K4770" s="37" t="s">
        <v>32267</v>
      </c>
      <c r="L4770" s="37" t="s">
        <v>32267</v>
      </c>
      <c r="M4770" s="37" t="s">
        <v>50435</v>
      </c>
      <c r="N4770" s="37" t="s">
        <v>968</v>
      </c>
      <c r="O4770" s="37" t="s">
        <v>969</v>
      </c>
      <c r="P4770" s="22" t="s">
        <v>50436</v>
      </c>
      <c r="Q4770" s="22" t="s">
        <v>50437</v>
      </c>
      <c r="R4770" s="38">
        <v>0</v>
      </c>
    </row>
    <row r="4771" spans="1:18" ht="12.75">
      <c r="A4771" s="22" t="s">
        <v>60</v>
      </c>
      <c r="B4771" s="22" t="s">
        <v>13165</v>
      </c>
      <c r="C4771" s="22" t="s">
        <v>65</v>
      </c>
      <c r="D4771" s="22" t="s">
        <v>61</v>
      </c>
      <c r="E4771" s="31">
        <v>43446.514756944445</v>
      </c>
      <c r="F4771" s="22" t="s">
        <v>32264</v>
      </c>
      <c r="G4771" s="22" t="s">
        <v>50438</v>
      </c>
      <c r="H4771" s="22" t="s">
        <v>74</v>
      </c>
      <c r="I4771" s="22" t="s">
        <v>14949</v>
      </c>
      <c r="J4771" s="37" t="s">
        <v>32266</v>
      </c>
      <c r="K4771" s="37" t="s">
        <v>32267</v>
      </c>
      <c r="L4771" s="37" t="s">
        <v>32267</v>
      </c>
      <c r="M4771" s="37" t="s">
        <v>50439</v>
      </c>
      <c r="N4771" s="37" t="s">
        <v>1911</v>
      </c>
      <c r="O4771" s="37" t="s">
        <v>1912</v>
      </c>
      <c r="P4771" s="22" t="s">
        <v>50116</v>
      </c>
      <c r="Q4771" s="22" t="s">
        <v>50117</v>
      </c>
      <c r="R4771" s="38">
        <v>0</v>
      </c>
    </row>
    <row r="4772" spans="1:18" ht="12.75">
      <c r="A4772" s="22" t="s">
        <v>60</v>
      </c>
      <c r="B4772" s="22" t="s">
        <v>13165</v>
      </c>
      <c r="C4772" s="22" t="s">
        <v>65</v>
      </c>
      <c r="D4772" s="22" t="s">
        <v>61</v>
      </c>
      <c r="E4772" s="31">
        <v>43446.517152777778</v>
      </c>
      <c r="F4772" s="22" t="s">
        <v>32264</v>
      </c>
      <c r="G4772" s="22" t="s">
        <v>50440</v>
      </c>
      <c r="H4772" s="22" t="s">
        <v>74</v>
      </c>
      <c r="I4772" s="22" t="s">
        <v>13604</v>
      </c>
      <c r="J4772" s="37" t="s">
        <v>32266</v>
      </c>
      <c r="K4772" s="37" t="s">
        <v>32267</v>
      </c>
      <c r="L4772" s="37" t="s">
        <v>32267</v>
      </c>
      <c r="M4772" s="37" t="s">
        <v>50441</v>
      </c>
      <c r="N4772" s="37" t="s">
        <v>134</v>
      </c>
      <c r="O4772" s="37" t="s">
        <v>135</v>
      </c>
      <c r="P4772" s="22" t="s">
        <v>50442</v>
      </c>
      <c r="Q4772" s="22" t="s">
        <v>50443</v>
      </c>
      <c r="R4772" s="38">
        <v>0</v>
      </c>
    </row>
    <row r="4773" spans="1:18" ht="12.75">
      <c r="A4773" s="22" t="s">
        <v>60</v>
      </c>
      <c r="B4773" s="22" t="s">
        <v>13165</v>
      </c>
      <c r="C4773" s="22" t="s">
        <v>65</v>
      </c>
      <c r="D4773" s="22" t="s">
        <v>61</v>
      </c>
      <c r="E4773" s="31">
        <v>43446.517199074071</v>
      </c>
      <c r="F4773" s="22" t="s">
        <v>32264</v>
      </c>
      <c r="G4773" s="22" t="s">
        <v>50444</v>
      </c>
      <c r="H4773" s="22" t="s">
        <v>74</v>
      </c>
      <c r="I4773" s="22" t="s">
        <v>16594</v>
      </c>
      <c r="J4773" s="37" t="s">
        <v>32266</v>
      </c>
      <c r="K4773" s="37" t="s">
        <v>32267</v>
      </c>
      <c r="L4773" s="37" t="s">
        <v>32267</v>
      </c>
      <c r="M4773" s="37" t="s">
        <v>50445</v>
      </c>
      <c r="N4773" s="37" t="s">
        <v>558</v>
      </c>
      <c r="O4773" s="37" t="s">
        <v>559</v>
      </c>
      <c r="P4773" s="22" t="s">
        <v>50446</v>
      </c>
      <c r="Q4773" s="22" t="s">
        <v>50447</v>
      </c>
      <c r="R4773" s="38">
        <v>0</v>
      </c>
    </row>
    <row r="4774" spans="1:18" ht="12.75">
      <c r="A4774" s="22" t="s">
        <v>60</v>
      </c>
      <c r="B4774" s="22" t="s">
        <v>13165</v>
      </c>
      <c r="C4774" s="22" t="s">
        <v>65</v>
      </c>
      <c r="D4774" s="22" t="s">
        <v>61</v>
      </c>
      <c r="E4774" s="31">
        <v>43446.517442129625</v>
      </c>
      <c r="F4774" s="22" t="s">
        <v>32264</v>
      </c>
      <c r="G4774" s="22" t="s">
        <v>50448</v>
      </c>
      <c r="H4774" s="22" t="s">
        <v>74</v>
      </c>
      <c r="I4774" s="22" t="s">
        <v>14538</v>
      </c>
      <c r="J4774" s="37" t="s">
        <v>32266</v>
      </c>
      <c r="K4774" s="37" t="s">
        <v>32267</v>
      </c>
      <c r="L4774" s="37" t="s">
        <v>32267</v>
      </c>
      <c r="M4774" s="37" t="s">
        <v>50449</v>
      </c>
      <c r="N4774" s="37" t="s">
        <v>1911</v>
      </c>
      <c r="O4774" s="37" t="s">
        <v>1912</v>
      </c>
      <c r="P4774" s="22" t="s">
        <v>50116</v>
      </c>
      <c r="Q4774" s="22" t="s">
        <v>50117</v>
      </c>
      <c r="R4774" s="38">
        <v>0</v>
      </c>
    </row>
    <row r="4775" spans="1:18" ht="12.75">
      <c r="A4775" s="22" t="s">
        <v>60</v>
      </c>
      <c r="B4775" s="22" t="s">
        <v>13165</v>
      </c>
      <c r="C4775" s="22" t="s">
        <v>65</v>
      </c>
      <c r="D4775" s="22" t="s">
        <v>61</v>
      </c>
      <c r="E4775" s="31">
        <v>43446.541759259257</v>
      </c>
      <c r="F4775" s="22" t="s">
        <v>32264</v>
      </c>
      <c r="G4775" s="22" t="s">
        <v>50450</v>
      </c>
      <c r="H4775" s="22" t="s">
        <v>74</v>
      </c>
      <c r="I4775" s="22" t="s">
        <v>15987</v>
      </c>
      <c r="J4775" s="37" t="s">
        <v>32266</v>
      </c>
      <c r="K4775" s="37" t="s">
        <v>32267</v>
      </c>
      <c r="L4775" s="37" t="s">
        <v>32267</v>
      </c>
      <c r="M4775" s="37" t="s">
        <v>50451</v>
      </c>
      <c r="N4775" s="37" t="s">
        <v>233</v>
      </c>
      <c r="O4775" s="37" t="s">
        <v>234</v>
      </c>
      <c r="P4775" s="22" t="s">
        <v>50452</v>
      </c>
      <c r="Q4775" s="22" t="s">
        <v>50453</v>
      </c>
      <c r="R4775" s="38">
        <v>0</v>
      </c>
    </row>
    <row r="4776" spans="1:18" ht="12.75">
      <c r="A4776" s="22" t="s">
        <v>60</v>
      </c>
      <c r="B4776" s="22" t="s">
        <v>13165</v>
      </c>
      <c r="C4776" s="22" t="s">
        <v>65</v>
      </c>
      <c r="D4776" s="22" t="s">
        <v>61</v>
      </c>
      <c r="E4776" s="31">
        <v>43446.576122685183</v>
      </c>
      <c r="F4776" s="22" t="s">
        <v>32264</v>
      </c>
      <c r="G4776" s="22" t="s">
        <v>50454</v>
      </c>
      <c r="H4776" s="22" t="s">
        <v>74</v>
      </c>
      <c r="I4776" s="22" t="s">
        <v>50455</v>
      </c>
      <c r="J4776" s="37" t="s">
        <v>32266</v>
      </c>
      <c r="K4776" s="37" t="s">
        <v>32267</v>
      </c>
      <c r="L4776" s="37" t="s">
        <v>32267</v>
      </c>
      <c r="M4776" s="37" t="s">
        <v>50456</v>
      </c>
      <c r="N4776" s="37" t="s">
        <v>2281</v>
      </c>
      <c r="O4776" s="37" t="s">
        <v>2282</v>
      </c>
      <c r="P4776" s="22" t="s">
        <v>50457</v>
      </c>
      <c r="Q4776" s="22" t="s">
        <v>50458</v>
      </c>
      <c r="R4776" s="38">
        <v>0</v>
      </c>
    </row>
    <row r="4777" spans="1:18" ht="12.75">
      <c r="A4777" s="22" t="s">
        <v>60</v>
      </c>
      <c r="B4777" s="22" t="s">
        <v>13165</v>
      </c>
      <c r="C4777" s="22" t="s">
        <v>65</v>
      </c>
      <c r="D4777" s="22" t="s">
        <v>61</v>
      </c>
      <c r="E4777" s="31">
        <v>43446.578703703701</v>
      </c>
      <c r="F4777" s="22" t="s">
        <v>32264</v>
      </c>
      <c r="G4777" s="22" t="s">
        <v>50459</v>
      </c>
      <c r="H4777" s="22" t="s">
        <v>74</v>
      </c>
      <c r="I4777" s="22" t="s">
        <v>50460</v>
      </c>
      <c r="J4777" s="37" t="s">
        <v>32266</v>
      </c>
      <c r="K4777" s="37" t="s">
        <v>32267</v>
      </c>
      <c r="L4777" s="37" t="s">
        <v>32267</v>
      </c>
      <c r="M4777" s="37" t="s">
        <v>50461</v>
      </c>
      <c r="N4777" s="37" t="s">
        <v>2281</v>
      </c>
      <c r="O4777" s="37" t="s">
        <v>2282</v>
      </c>
      <c r="P4777" s="22" t="s">
        <v>50457</v>
      </c>
      <c r="Q4777" s="22" t="s">
        <v>50458</v>
      </c>
      <c r="R4777" s="38">
        <v>0</v>
      </c>
    </row>
    <row r="4778" spans="1:18" ht="12.75">
      <c r="A4778" s="22" t="s">
        <v>60</v>
      </c>
      <c r="B4778" s="22" t="s">
        <v>13165</v>
      </c>
      <c r="C4778" s="22" t="s">
        <v>65</v>
      </c>
      <c r="D4778" s="22" t="s">
        <v>61</v>
      </c>
      <c r="E4778" s="31">
        <v>43446.593402777777</v>
      </c>
      <c r="F4778" s="22" t="s">
        <v>32264</v>
      </c>
      <c r="G4778" s="22" t="s">
        <v>50462</v>
      </c>
      <c r="H4778" s="22" t="s">
        <v>74</v>
      </c>
      <c r="I4778" s="22" t="s">
        <v>14230</v>
      </c>
      <c r="J4778" s="37" t="s">
        <v>32266</v>
      </c>
      <c r="K4778" s="37" t="s">
        <v>32267</v>
      </c>
      <c r="L4778" s="37" t="s">
        <v>32267</v>
      </c>
      <c r="M4778" s="37" t="s">
        <v>50463</v>
      </c>
      <c r="N4778" s="37" t="s">
        <v>2281</v>
      </c>
      <c r="O4778" s="37" t="s">
        <v>2282</v>
      </c>
      <c r="P4778" s="22" t="s">
        <v>50457</v>
      </c>
      <c r="Q4778" s="22" t="s">
        <v>50458</v>
      </c>
      <c r="R4778" s="38">
        <v>0</v>
      </c>
    </row>
    <row r="4779" spans="1:18" ht="12.75">
      <c r="A4779" s="22" t="s">
        <v>60</v>
      </c>
      <c r="B4779" s="22" t="s">
        <v>13165</v>
      </c>
      <c r="C4779" s="22" t="s">
        <v>65</v>
      </c>
      <c r="D4779" s="22" t="s">
        <v>61</v>
      </c>
      <c r="E4779" s="31">
        <v>43446.610416666663</v>
      </c>
      <c r="F4779" s="22" t="s">
        <v>32264</v>
      </c>
      <c r="G4779" s="22" t="s">
        <v>50464</v>
      </c>
      <c r="H4779" s="22" t="s">
        <v>74</v>
      </c>
      <c r="I4779" s="22" t="s">
        <v>17258</v>
      </c>
      <c r="J4779" s="37" t="s">
        <v>32266</v>
      </c>
      <c r="K4779" s="37" t="s">
        <v>32267</v>
      </c>
      <c r="L4779" s="37" t="s">
        <v>32267</v>
      </c>
      <c r="M4779" s="37" t="s">
        <v>50465</v>
      </c>
      <c r="N4779" s="37" t="s">
        <v>1183</v>
      </c>
      <c r="O4779" s="37" t="s">
        <v>1184</v>
      </c>
      <c r="P4779" s="22" t="s">
        <v>50466</v>
      </c>
      <c r="Q4779" s="22" t="s">
        <v>50467</v>
      </c>
      <c r="R4779" s="38">
        <v>0</v>
      </c>
    </row>
    <row r="4780" spans="1:18" ht="12.75">
      <c r="A4780" s="22" t="s">
        <v>60</v>
      </c>
      <c r="B4780" s="22" t="s">
        <v>13165</v>
      </c>
      <c r="C4780" s="22" t="s">
        <v>65</v>
      </c>
      <c r="D4780" s="22" t="s">
        <v>61</v>
      </c>
      <c r="E4780" s="31">
        <v>43446.623356481483</v>
      </c>
      <c r="F4780" s="22" t="s">
        <v>32264</v>
      </c>
      <c r="G4780" s="22" t="s">
        <v>50468</v>
      </c>
      <c r="H4780" s="22" t="s">
        <v>74</v>
      </c>
      <c r="I4780" s="22" t="s">
        <v>13265</v>
      </c>
      <c r="J4780" s="37" t="s">
        <v>32266</v>
      </c>
      <c r="K4780" s="37" t="s">
        <v>32267</v>
      </c>
      <c r="L4780" s="37" t="s">
        <v>32267</v>
      </c>
      <c r="M4780" s="37" t="s">
        <v>50469</v>
      </c>
      <c r="N4780" s="37" t="s">
        <v>13266</v>
      </c>
      <c r="O4780" s="37" t="s">
        <v>13267</v>
      </c>
      <c r="P4780" s="22" t="s">
        <v>50470</v>
      </c>
      <c r="Q4780" s="22" t="s">
        <v>50471</v>
      </c>
      <c r="R4780" s="38">
        <v>0</v>
      </c>
    </row>
    <row r="4781" spans="1:18" ht="12.75">
      <c r="A4781" s="22" t="s">
        <v>60</v>
      </c>
      <c r="B4781" s="22" t="s">
        <v>13165</v>
      </c>
      <c r="C4781" s="22" t="s">
        <v>65</v>
      </c>
      <c r="D4781" s="22" t="s">
        <v>61</v>
      </c>
      <c r="E4781" s="31">
        <v>43446.642418981479</v>
      </c>
      <c r="F4781" s="22" t="s">
        <v>32264</v>
      </c>
      <c r="G4781" s="22" t="s">
        <v>50472</v>
      </c>
      <c r="H4781" s="22" t="s">
        <v>74</v>
      </c>
      <c r="I4781" s="22" t="s">
        <v>15551</v>
      </c>
      <c r="J4781" s="37" t="s">
        <v>32266</v>
      </c>
      <c r="K4781" s="37" t="s">
        <v>32267</v>
      </c>
      <c r="L4781" s="37" t="s">
        <v>32267</v>
      </c>
      <c r="M4781" s="37" t="s">
        <v>50473</v>
      </c>
      <c r="N4781" s="37" t="s">
        <v>109</v>
      </c>
      <c r="O4781" s="37" t="s">
        <v>110</v>
      </c>
      <c r="P4781" s="22" t="s">
        <v>50080</v>
      </c>
      <c r="Q4781" s="22" t="s">
        <v>50081</v>
      </c>
      <c r="R4781" s="38">
        <v>0</v>
      </c>
    </row>
    <row r="4782" spans="1:18" ht="12.75">
      <c r="A4782" s="22" t="s">
        <v>60</v>
      </c>
      <c r="B4782" s="22" t="s">
        <v>13165</v>
      </c>
      <c r="C4782" s="22" t="s">
        <v>65</v>
      </c>
      <c r="D4782" s="22" t="s">
        <v>61</v>
      </c>
      <c r="E4782" s="31">
        <v>43446.656076388885</v>
      </c>
      <c r="F4782" s="22" t="s">
        <v>32264</v>
      </c>
      <c r="G4782" s="22" t="s">
        <v>50474</v>
      </c>
      <c r="H4782" s="22" t="s">
        <v>74</v>
      </c>
      <c r="I4782" s="22" t="s">
        <v>17286</v>
      </c>
      <c r="J4782" s="37" t="s">
        <v>32266</v>
      </c>
      <c r="K4782" s="37" t="s">
        <v>32267</v>
      </c>
      <c r="L4782" s="37" t="s">
        <v>32267</v>
      </c>
      <c r="M4782" s="37" t="s">
        <v>50475</v>
      </c>
      <c r="N4782" s="37" t="s">
        <v>134</v>
      </c>
      <c r="O4782" s="37" t="s">
        <v>135</v>
      </c>
      <c r="P4782" s="22" t="s">
        <v>50476</v>
      </c>
      <c r="Q4782" s="22" t="s">
        <v>50477</v>
      </c>
      <c r="R4782" s="38">
        <v>0</v>
      </c>
    </row>
    <row r="4783" spans="1:18" ht="12.75">
      <c r="A4783" s="22" t="s">
        <v>60</v>
      </c>
      <c r="B4783" s="22" t="s">
        <v>13165</v>
      </c>
      <c r="C4783" s="22" t="s">
        <v>65</v>
      </c>
      <c r="D4783" s="22" t="s">
        <v>61</v>
      </c>
      <c r="E4783" s="31">
        <v>43446.742615740739</v>
      </c>
      <c r="F4783" s="22" t="s">
        <v>32264</v>
      </c>
      <c r="G4783" s="22" t="s">
        <v>50478</v>
      </c>
      <c r="H4783" s="22" t="s">
        <v>74</v>
      </c>
      <c r="I4783" s="22" t="s">
        <v>50479</v>
      </c>
      <c r="J4783" s="37" t="s">
        <v>32266</v>
      </c>
      <c r="K4783" s="37" t="s">
        <v>32267</v>
      </c>
      <c r="L4783" s="37" t="s">
        <v>32267</v>
      </c>
      <c r="M4783" s="37" t="s">
        <v>50480</v>
      </c>
      <c r="N4783" s="37" t="s">
        <v>1362</v>
      </c>
      <c r="O4783" s="37" t="s">
        <v>1363</v>
      </c>
      <c r="P4783" s="22" t="s">
        <v>50481</v>
      </c>
      <c r="Q4783" s="22" t="s">
        <v>50482</v>
      </c>
      <c r="R4783" s="38">
        <v>0</v>
      </c>
    </row>
    <row r="4784" spans="1:18" ht="12.75">
      <c r="A4784" s="22" t="s">
        <v>60</v>
      </c>
      <c r="B4784" s="22" t="s">
        <v>13165</v>
      </c>
      <c r="C4784" s="22" t="s">
        <v>65</v>
      </c>
      <c r="D4784" s="22" t="s">
        <v>61</v>
      </c>
      <c r="E4784" s="31">
        <v>43447.442187499997</v>
      </c>
      <c r="F4784" s="22" t="s">
        <v>32264</v>
      </c>
      <c r="G4784" s="22" t="s">
        <v>50483</v>
      </c>
      <c r="H4784" s="22" t="s">
        <v>74</v>
      </c>
      <c r="I4784" s="22" t="s">
        <v>17012</v>
      </c>
      <c r="J4784" s="37" t="s">
        <v>32266</v>
      </c>
      <c r="K4784" s="37" t="s">
        <v>32267</v>
      </c>
      <c r="L4784" s="37" t="s">
        <v>32267</v>
      </c>
      <c r="M4784" s="37" t="s">
        <v>50484</v>
      </c>
      <c r="N4784" s="37" t="s">
        <v>1478</v>
      </c>
      <c r="O4784" s="37" t="s">
        <v>1479</v>
      </c>
      <c r="P4784" s="22" t="s">
        <v>50485</v>
      </c>
      <c r="Q4784" s="22" t="s">
        <v>50486</v>
      </c>
      <c r="R4784" s="38">
        <v>0</v>
      </c>
    </row>
    <row r="4785" spans="1:18" ht="12.75">
      <c r="A4785" s="22" t="s">
        <v>60</v>
      </c>
      <c r="B4785" s="22" t="s">
        <v>13165</v>
      </c>
      <c r="C4785" s="22" t="s">
        <v>65</v>
      </c>
      <c r="D4785" s="22" t="s">
        <v>61</v>
      </c>
      <c r="E4785" s="31">
        <v>43447.44930555555</v>
      </c>
      <c r="F4785" s="22" t="s">
        <v>32264</v>
      </c>
      <c r="G4785" s="22" t="s">
        <v>50487</v>
      </c>
      <c r="H4785" s="22" t="s">
        <v>74</v>
      </c>
      <c r="I4785" s="22" t="s">
        <v>17107</v>
      </c>
      <c r="J4785" s="37" t="s">
        <v>32266</v>
      </c>
      <c r="K4785" s="37" t="s">
        <v>32267</v>
      </c>
      <c r="L4785" s="37" t="s">
        <v>32267</v>
      </c>
      <c r="M4785" s="37" t="s">
        <v>50488</v>
      </c>
      <c r="N4785" s="37" t="s">
        <v>721</v>
      </c>
      <c r="O4785" s="37" t="s">
        <v>722</v>
      </c>
      <c r="P4785" s="22" t="s">
        <v>50489</v>
      </c>
      <c r="Q4785" s="22" t="s">
        <v>50490</v>
      </c>
      <c r="R4785" s="38">
        <v>0</v>
      </c>
    </row>
    <row r="4786" spans="1:18" ht="12.75">
      <c r="A4786" s="22" t="s">
        <v>60</v>
      </c>
      <c r="B4786" s="22" t="s">
        <v>13165</v>
      </c>
      <c r="C4786" s="22" t="s">
        <v>65</v>
      </c>
      <c r="D4786" s="22" t="s">
        <v>61</v>
      </c>
      <c r="E4786" s="31">
        <v>43447.51594907407</v>
      </c>
      <c r="F4786" s="22" t="s">
        <v>32264</v>
      </c>
      <c r="G4786" s="22" t="s">
        <v>50491</v>
      </c>
      <c r="H4786" s="22" t="s">
        <v>74</v>
      </c>
      <c r="I4786" s="22" t="s">
        <v>17006</v>
      </c>
      <c r="J4786" s="37" t="s">
        <v>32266</v>
      </c>
      <c r="K4786" s="37" t="s">
        <v>32267</v>
      </c>
      <c r="L4786" s="37" t="s">
        <v>32267</v>
      </c>
      <c r="M4786" s="37" t="s">
        <v>50492</v>
      </c>
      <c r="N4786" s="37" t="s">
        <v>17007</v>
      </c>
      <c r="O4786" s="37" t="s">
        <v>17008</v>
      </c>
      <c r="P4786" s="22" t="s">
        <v>50493</v>
      </c>
      <c r="Q4786" s="22" t="s">
        <v>50494</v>
      </c>
      <c r="R4786" s="38">
        <v>0</v>
      </c>
    </row>
    <row r="4787" spans="1:18" ht="12.75">
      <c r="A4787" s="22" t="s">
        <v>60</v>
      </c>
      <c r="B4787" s="22" t="s">
        <v>13165</v>
      </c>
      <c r="C4787" s="22" t="s">
        <v>65</v>
      </c>
      <c r="D4787" s="22" t="s">
        <v>61</v>
      </c>
      <c r="E4787" s="31">
        <v>43447.544664351852</v>
      </c>
      <c r="F4787" s="22" t="s">
        <v>32264</v>
      </c>
      <c r="G4787" s="22" t="s">
        <v>50495</v>
      </c>
      <c r="H4787" s="22" t="s">
        <v>74</v>
      </c>
      <c r="I4787" s="22" t="s">
        <v>50496</v>
      </c>
      <c r="J4787" s="37" t="s">
        <v>32266</v>
      </c>
      <c r="K4787" s="37" t="s">
        <v>32267</v>
      </c>
      <c r="L4787" s="37" t="s">
        <v>32267</v>
      </c>
      <c r="M4787" s="37" t="s">
        <v>50497</v>
      </c>
      <c r="N4787" s="37" t="s">
        <v>192</v>
      </c>
      <c r="O4787" s="37" t="s">
        <v>193</v>
      </c>
      <c r="P4787" s="22" t="s">
        <v>50498</v>
      </c>
      <c r="Q4787" s="22" t="s">
        <v>50499</v>
      </c>
      <c r="R4787" s="38">
        <v>0</v>
      </c>
    </row>
    <row r="4788" spans="1:18" ht="12.75">
      <c r="A4788" s="22" t="s">
        <v>60</v>
      </c>
      <c r="B4788" s="22" t="s">
        <v>13165</v>
      </c>
      <c r="C4788" s="22" t="s">
        <v>65</v>
      </c>
      <c r="D4788" s="22" t="s">
        <v>61</v>
      </c>
      <c r="E4788" s="31">
        <v>43447.605578703704</v>
      </c>
      <c r="F4788" s="22" t="s">
        <v>32264</v>
      </c>
      <c r="G4788" s="22" t="s">
        <v>50500</v>
      </c>
      <c r="H4788" s="22" t="s">
        <v>74</v>
      </c>
      <c r="I4788" s="22" t="s">
        <v>14639</v>
      </c>
      <c r="J4788" s="37" t="s">
        <v>32266</v>
      </c>
      <c r="K4788" s="37" t="s">
        <v>32267</v>
      </c>
      <c r="L4788" s="37" t="s">
        <v>32267</v>
      </c>
      <c r="M4788" s="37" t="s">
        <v>50501</v>
      </c>
      <c r="N4788" s="37" t="s">
        <v>2714</v>
      </c>
      <c r="O4788" s="37" t="s">
        <v>2715</v>
      </c>
      <c r="P4788" s="22" t="s">
        <v>50502</v>
      </c>
      <c r="Q4788" s="22" t="s">
        <v>50503</v>
      </c>
      <c r="R4788" s="38">
        <v>0</v>
      </c>
    </row>
    <row r="4789" spans="1:18" ht="12.75">
      <c r="A4789" s="22" t="s">
        <v>60</v>
      </c>
      <c r="B4789" s="22" t="s">
        <v>13165</v>
      </c>
      <c r="C4789" s="22" t="s">
        <v>65</v>
      </c>
      <c r="D4789" s="22" t="s">
        <v>61</v>
      </c>
      <c r="E4789" s="31">
        <v>43447.627152777779</v>
      </c>
      <c r="F4789" s="22" t="s">
        <v>32264</v>
      </c>
      <c r="G4789" s="22" t="s">
        <v>50504</v>
      </c>
      <c r="H4789" s="22" t="s">
        <v>74</v>
      </c>
      <c r="I4789" s="22" t="s">
        <v>15439</v>
      </c>
      <c r="J4789" s="37" t="s">
        <v>32266</v>
      </c>
      <c r="K4789" s="37" t="s">
        <v>32267</v>
      </c>
      <c r="L4789" s="37" t="s">
        <v>32267</v>
      </c>
      <c r="M4789" s="37" t="s">
        <v>50505</v>
      </c>
      <c r="N4789" s="37" t="s">
        <v>6267</v>
      </c>
      <c r="O4789" s="37" t="s">
        <v>6268</v>
      </c>
      <c r="P4789" s="22" t="s">
        <v>50506</v>
      </c>
      <c r="Q4789" s="22" t="s">
        <v>50507</v>
      </c>
      <c r="R4789" s="38">
        <v>0</v>
      </c>
    </row>
    <row r="4790" spans="1:18" ht="12.75">
      <c r="A4790" s="22" t="s">
        <v>60</v>
      </c>
      <c r="B4790" s="22" t="s">
        <v>13165</v>
      </c>
      <c r="C4790" s="22" t="s">
        <v>65</v>
      </c>
      <c r="D4790" s="22" t="s">
        <v>61</v>
      </c>
      <c r="E4790" s="31">
        <v>43448.442476851851</v>
      </c>
      <c r="F4790" s="22" t="s">
        <v>32264</v>
      </c>
      <c r="G4790" s="22" t="s">
        <v>50508</v>
      </c>
      <c r="H4790" s="22" t="s">
        <v>74</v>
      </c>
      <c r="I4790" s="22" t="s">
        <v>15580</v>
      </c>
      <c r="J4790" s="37" t="s">
        <v>32266</v>
      </c>
      <c r="K4790" s="37" t="s">
        <v>32267</v>
      </c>
      <c r="L4790" s="37" t="s">
        <v>32267</v>
      </c>
      <c r="M4790" s="37" t="s">
        <v>50509</v>
      </c>
      <c r="N4790" s="37" t="s">
        <v>497</v>
      </c>
      <c r="O4790" s="37" t="s">
        <v>498</v>
      </c>
      <c r="P4790" s="22" t="s">
        <v>50510</v>
      </c>
      <c r="Q4790" s="22" t="s">
        <v>50511</v>
      </c>
      <c r="R4790" s="38">
        <v>0</v>
      </c>
    </row>
    <row r="4791" spans="1:18" ht="12.75">
      <c r="A4791" s="22" t="s">
        <v>60</v>
      </c>
      <c r="B4791" s="22" t="s">
        <v>13165</v>
      </c>
      <c r="C4791" s="22" t="s">
        <v>65</v>
      </c>
      <c r="D4791" s="22" t="s">
        <v>61</v>
      </c>
      <c r="E4791" s="31">
        <v>43448.447523148148</v>
      </c>
      <c r="F4791" s="22" t="s">
        <v>32264</v>
      </c>
      <c r="G4791" s="22" t="s">
        <v>50512</v>
      </c>
      <c r="H4791" s="22" t="s">
        <v>74</v>
      </c>
      <c r="I4791" s="22" t="s">
        <v>16939</v>
      </c>
      <c r="J4791" s="37" t="s">
        <v>32266</v>
      </c>
      <c r="K4791" s="37" t="s">
        <v>32267</v>
      </c>
      <c r="L4791" s="37" t="s">
        <v>32267</v>
      </c>
      <c r="M4791" s="37" t="s">
        <v>50513</v>
      </c>
      <c r="N4791" s="37" t="s">
        <v>197</v>
      </c>
      <c r="O4791" s="37" t="s">
        <v>198</v>
      </c>
      <c r="P4791" s="22" t="s">
        <v>50514</v>
      </c>
      <c r="Q4791" s="22" t="s">
        <v>50515</v>
      </c>
      <c r="R4791" s="38">
        <v>0</v>
      </c>
    </row>
    <row r="4792" spans="1:18" ht="12.75">
      <c r="A4792" s="22" t="s">
        <v>60</v>
      </c>
      <c r="B4792" s="22" t="s">
        <v>13165</v>
      </c>
      <c r="C4792" s="22" t="s">
        <v>65</v>
      </c>
      <c r="D4792" s="22" t="s">
        <v>61</v>
      </c>
      <c r="E4792" s="31">
        <v>43448.452094907407</v>
      </c>
      <c r="F4792" s="22" t="s">
        <v>32264</v>
      </c>
      <c r="G4792" s="22" t="s">
        <v>50516</v>
      </c>
      <c r="H4792" s="22" t="s">
        <v>74</v>
      </c>
      <c r="I4792" s="22" t="s">
        <v>14174</v>
      </c>
      <c r="J4792" s="37" t="s">
        <v>32266</v>
      </c>
      <c r="K4792" s="37" t="s">
        <v>32267</v>
      </c>
      <c r="L4792" s="37" t="s">
        <v>32267</v>
      </c>
      <c r="M4792" s="37" t="s">
        <v>50517</v>
      </c>
      <c r="N4792" s="37" t="s">
        <v>2686</v>
      </c>
      <c r="O4792" s="37" t="s">
        <v>2687</v>
      </c>
      <c r="P4792" s="22" t="s">
        <v>50518</v>
      </c>
      <c r="Q4792" s="22" t="s">
        <v>50519</v>
      </c>
      <c r="R4792" s="38">
        <v>0</v>
      </c>
    </row>
    <row r="4793" spans="1:18" ht="12.75">
      <c r="A4793" s="22" t="s">
        <v>60</v>
      </c>
      <c r="B4793" s="22" t="s">
        <v>13165</v>
      </c>
      <c r="C4793" s="22" t="s">
        <v>65</v>
      </c>
      <c r="D4793" s="22" t="s">
        <v>61</v>
      </c>
      <c r="E4793" s="31">
        <v>43448.475115740737</v>
      </c>
      <c r="F4793" s="22" t="s">
        <v>32264</v>
      </c>
      <c r="G4793" s="22" t="s">
        <v>50520</v>
      </c>
      <c r="H4793" s="22" t="s">
        <v>74</v>
      </c>
      <c r="I4793" s="22" t="s">
        <v>14183</v>
      </c>
      <c r="J4793" s="37" t="s">
        <v>32266</v>
      </c>
      <c r="K4793" s="37" t="s">
        <v>32267</v>
      </c>
      <c r="L4793" s="37" t="s">
        <v>32267</v>
      </c>
      <c r="M4793" s="37" t="s">
        <v>50521</v>
      </c>
      <c r="N4793" s="37" t="s">
        <v>3154</v>
      </c>
      <c r="O4793" s="37" t="s">
        <v>3155</v>
      </c>
      <c r="P4793" s="22" t="s">
        <v>50522</v>
      </c>
      <c r="Q4793" s="22" t="s">
        <v>50523</v>
      </c>
      <c r="R4793" s="38">
        <v>0</v>
      </c>
    </row>
    <row r="4794" spans="1:18" ht="12.75">
      <c r="A4794" s="22" t="s">
        <v>60</v>
      </c>
      <c r="B4794" s="22" t="s">
        <v>13165</v>
      </c>
      <c r="C4794" s="22" t="s">
        <v>65</v>
      </c>
      <c r="D4794" s="22" t="s">
        <v>61</v>
      </c>
      <c r="E4794" s="31">
        <v>43448.478368055556</v>
      </c>
      <c r="F4794" s="22" t="s">
        <v>32264</v>
      </c>
      <c r="G4794" s="22" t="s">
        <v>50524</v>
      </c>
      <c r="H4794" s="22" t="s">
        <v>74</v>
      </c>
      <c r="I4794" s="22" t="s">
        <v>15381</v>
      </c>
      <c r="J4794" s="37" t="s">
        <v>32266</v>
      </c>
      <c r="K4794" s="37" t="s">
        <v>32267</v>
      </c>
      <c r="L4794" s="37" t="s">
        <v>32267</v>
      </c>
      <c r="M4794" s="37" t="s">
        <v>50525</v>
      </c>
      <c r="N4794" s="37" t="s">
        <v>3154</v>
      </c>
      <c r="O4794" s="37" t="s">
        <v>3155</v>
      </c>
      <c r="P4794" s="22" t="s">
        <v>50522</v>
      </c>
      <c r="Q4794" s="22" t="s">
        <v>50523</v>
      </c>
      <c r="R4794" s="38">
        <v>0</v>
      </c>
    </row>
    <row r="4795" spans="1:18" ht="12.75">
      <c r="A4795" s="22" t="s">
        <v>60</v>
      </c>
      <c r="B4795" s="22" t="s">
        <v>13165</v>
      </c>
      <c r="C4795" s="22" t="s">
        <v>65</v>
      </c>
      <c r="D4795" s="22" t="s">
        <v>61</v>
      </c>
      <c r="E4795" s="31">
        <v>43448.484791666662</v>
      </c>
      <c r="F4795" s="22" t="s">
        <v>32264</v>
      </c>
      <c r="G4795" s="22" t="s">
        <v>50526</v>
      </c>
      <c r="H4795" s="22" t="s">
        <v>74</v>
      </c>
      <c r="I4795" s="22" t="s">
        <v>17256</v>
      </c>
      <c r="J4795" s="37" t="s">
        <v>32266</v>
      </c>
      <c r="K4795" s="37" t="s">
        <v>32267</v>
      </c>
      <c r="L4795" s="37" t="s">
        <v>32267</v>
      </c>
      <c r="M4795" s="37" t="s">
        <v>50527</v>
      </c>
      <c r="N4795" s="37" t="s">
        <v>3154</v>
      </c>
      <c r="O4795" s="37" t="s">
        <v>3155</v>
      </c>
      <c r="P4795" s="22" t="s">
        <v>50522</v>
      </c>
      <c r="Q4795" s="22" t="s">
        <v>50523</v>
      </c>
      <c r="R4795" s="38">
        <v>0</v>
      </c>
    </row>
    <row r="4796" spans="1:18" ht="12.75">
      <c r="A4796" s="22" t="s">
        <v>60</v>
      </c>
      <c r="B4796" s="22" t="s">
        <v>13165</v>
      </c>
      <c r="C4796" s="22" t="s">
        <v>65</v>
      </c>
      <c r="D4796" s="22" t="s">
        <v>61</v>
      </c>
      <c r="E4796" s="31">
        <v>43448.492175925923</v>
      </c>
      <c r="F4796" s="22" t="s">
        <v>32264</v>
      </c>
      <c r="G4796" s="22" t="s">
        <v>50528</v>
      </c>
      <c r="H4796" s="22" t="s">
        <v>74</v>
      </c>
      <c r="I4796" s="22" t="s">
        <v>50529</v>
      </c>
      <c r="J4796" s="37" t="s">
        <v>32266</v>
      </c>
      <c r="K4796" s="37" t="s">
        <v>32267</v>
      </c>
      <c r="L4796" s="37" t="s">
        <v>32267</v>
      </c>
      <c r="M4796" s="37" t="s">
        <v>50530</v>
      </c>
      <c r="N4796" s="37" t="s">
        <v>7066</v>
      </c>
      <c r="O4796" s="37" t="s">
        <v>7067</v>
      </c>
      <c r="P4796" s="22" t="s">
        <v>50531</v>
      </c>
      <c r="Q4796" s="22" t="s">
        <v>50532</v>
      </c>
      <c r="R4796" s="38">
        <v>0</v>
      </c>
    </row>
    <row r="4797" spans="1:18" ht="12.75">
      <c r="A4797" s="22" t="s">
        <v>60</v>
      </c>
      <c r="B4797" s="22" t="s">
        <v>13165</v>
      </c>
      <c r="C4797" s="22" t="s">
        <v>65</v>
      </c>
      <c r="D4797" s="22" t="s">
        <v>61</v>
      </c>
      <c r="E4797" s="31">
        <v>43448.651886574073</v>
      </c>
      <c r="F4797" s="22" t="s">
        <v>32264</v>
      </c>
      <c r="G4797" s="22" t="s">
        <v>50533</v>
      </c>
      <c r="H4797" s="22" t="s">
        <v>74</v>
      </c>
      <c r="I4797" s="22" t="s">
        <v>50534</v>
      </c>
      <c r="J4797" s="37" t="s">
        <v>32266</v>
      </c>
      <c r="K4797" s="37" t="s">
        <v>32267</v>
      </c>
      <c r="L4797" s="37" t="s">
        <v>32267</v>
      </c>
      <c r="M4797" s="37" t="s">
        <v>50535</v>
      </c>
      <c r="N4797" s="37" t="s">
        <v>1829</v>
      </c>
      <c r="O4797" s="37" t="s">
        <v>1830</v>
      </c>
      <c r="P4797" s="22" t="s">
        <v>50536</v>
      </c>
      <c r="Q4797" s="22" t="s">
        <v>50537</v>
      </c>
      <c r="R4797" s="38">
        <v>0</v>
      </c>
    </row>
    <row r="4798" spans="1:18" ht="12.75">
      <c r="A4798" s="22" t="s">
        <v>60</v>
      </c>
      <c r="B4798" s="22" t="s">
        <v>13165</v>
      </c>
      <c r="C4798" s="22" t="s">
        <v>65</v>
      </c>
      <c r="D4798" s="22" t="s">
        <v>61</v>
      </c>
      <c r="E4798" s="31">
        <v>43448.653124999997</v>
      </c>
      <c r="F4798" s="22" t="s">
        <v>32264</v>
      </c>
      <c r="G4798" s="22" t="s">
        <v>50538</v>
      </c>
      <c r="H4798" s="22" t="s">
        <v>74</v>
      </c>
      <c r="I4798" s="22" t="s">
        <v>14707</v>
      </c>
      <c r="J4798" s="37" t="s">
        <v>32266</v>
      </c>
      <c r="K4798" s="37" t="s">
        <v>32267</v>
      </c>
      <c r="L4798" s="37" t="s">
        <v>32267</v>
      </c>
      <c r="M4798" s="37" t="s">
        <v>50539</v>
      </c>
      <c r="N4798" s="37" t="s">
        <v>1829</v>
      </c>
      <c r="O4798" s="37" t="s">
        <v>1830</v>
      </c>
      <c r="P4798" s="22" t="s">
        <v>50536</v>
      </c>
      <c r="Q4798" s="22" t="s">
        <v>50537</v>
      </c>
      <c r="R4798" s="38">
        <v>0</v>
      </c>
    </row>
    <row r="4799" spans="1:18" ht="12.75">
      <c r="A4799" s="22" t="s">
        <v>60</v>
      </c>
      <c r="B4799" s="22" t="s">
        <v>13165</v>
      </c>
      <c r="C4799" s="22" t="s">
        <v>65</v>
      </c>
      <c r="D4799" s="22" t="s">
        <v>61</v>
      </c>
      <c r="E4799" s="31">
        <v>43448.660416666666</v>
      </c>
      <c r="F4799" s="22" t="s">
        <v>32264</v>
      </c>
      <c r="G4799" s="22" t="s">
        <v>50540</v>
      </c>
      <c r="H4799" s="22" t="s">
        <v>74</v>
      </c>
      <c r="I4799" s="22" t="s">
        <v>15615</v>
      </c>
      <c r="J4799" s="37" t="s">
        <v>32266</v>
      </c>
      <c r="K4799" s="37" t="s">
        <v>32267</v>
      </c>
      <c r="L4799" s="37" t="s">
        <v>32267</v>
      </c>
      <c r="M4799" s="37" t="s">
        <v>50541</v>
      </c>
      <c r="N4799" s="37" t="s">
        <v>11257</v>
      </c>
      <c r="O4799" s="37" t="s">
        <v>11258</v>
      </c>
      <c r="P4799" s="22" t="s">
        <v>50542</v>
      </c>
      <c r="Q4799" s="22" t="s">
        <v>50543</v>
      </c>
      <c r="R4799" s="38">
        <v>0</v>
      </c>
    </row>
    <row r="4800" spans="1:18" ht="12.75">
      <c r="A4800" s="22" t="s">
        <v>60</v>
      </c>
      <c r="B4800" s="22" t="s">
        <v>13165</v>
      </c>
      <c r="C4800" s="22" t="s">
        <v>65</v>
      </c>
      <c r="D4800" s="22" t="s">
        <v>61</v>
      </c>
      <c r="E4800" s="31">
        <v>43448.666504629626</v>
      </c>
      <c r="F4800" s="22" t="s">
        <v>32264</v>
      </c>
      <c r="G4800" s="22" t="s">
        <v>50544</v>
      </c>
      <c r="H4800" s="22" t="s">
        <v>74</v>
      </c>
      <c r="I4800" s="22" t="s">
        <v>16082</v>
      </c>
      <c r="J4800" s="37" t="s">
        <v>32266</v>
      </c>
      <c r="K4800" s="37" t="s">
        <v>32267</v>
      </c>
      <c r="L4800" s="37" t="s">
        <v>32267</v>
      </c>
      <c r="M4800" s="37" t="s">
        <v>50545</v>
      </c>
      <c r="N4800" s="37" t="s">
        <v>134</v>
      </c>
      <c r="O4800" s="37" t="s">
        <v>135</v>
      </c>
      <c r="P4800" s="22" t="s">
        <v>50546</v>
      </c>
      <c r="Q4800" s="22" t="s">
        <v>50547</v>
      </c>
      <c r="R4800" s="38">
        <v>0</v>
      </c>
    </row>
    <row r="4801" spans="1:18" ht="12.75">
      <c r="A4801" s="22" t="s">
        <v>60</v>
      </c>
      <c r="B4801" s="22" t="s">
        <v>13165</v>
      </c>
      <c r="C4801" s="22" t="s">
        <v>65</v>
      </c>
      <c r="D4801" s="22" t="s">
        <v>61</v>
      </c>
      <c r="E4801" s="31">
        <v>43448.676516203705</v>
      </c>
      <c r="F4801" s="22" t="s">
        <v>32264</v>
      </c>
      <c r="G4801" s="22" t="s">
        <v>50548</v>
      </c>
      <c r="H4801" s="22" t="s">
        <v>74</v>
      </c>
      <c r="I4801" s="22" t="s">
        <v>17203</v>
      </c>
      <c r="J4801" s="37" t="s">
        <v>32266</v>
      </c>
      <c r="K4801" s="37" t="s">
        <v>32267</v>
      </c>
      <c r="L4801" s="37" t="s">
        <v>32267</v>
      </c>
      <c r="M4801" s="37" t="s">
        <v>50549</v>
      </c>
      <c r="N4801" s="37" t="s">
        <v>17204</v>
      </c>
      <c r="O4801" s="37" t="s">
        <v>17205</v>
      </c>
      <c r="P4801" s="22" t="s">
        <v>50550</v>
      </c>
      <c r="Q4801" s="22" t="s">
        <v>50551</v>
      </c>
      <c r="R4801" s="38">
        <v>0</v>
      </c>
    </row>
    <row r="4802" spans="1:18" ht="12.75">
      <c r="A4802" s="22" t="s">
        <v>60</v>
      </c>
      <c r="B4802" s="22" t="s">
        <v>13165</v>
      </c>
      <c r="C4802" s="22" t="s">
        <v>65</v>
      </c>
      <c r="D4802" s="22" t="s">
        <v>61</v>
      </c>
      <c r="E4802" s="31">
        <v>43448.727696759255</v>
      </c>
      <c r="F4802" s="22" t="s">
        <v>32264</v>
      </c>
      <c r="G4802" s="22" t="s">
        <v>50552</v>
      </c>
      <c r="H4802" s="22" t="s">
        <v>74</v>
      </c>
      <c r="I4802" s="22" t="s">
        <v>16276</v>
      </c>
      <c r="J4802" s="37" t="s">
        <v>32266</v>
      </c>
      <c r="K4802" s="37" t="s">
        <v>32267</v>
      </c>
      <c r="L4802" s="37" t="s">
        <v>32267</v>
      </c>
      <c r="M4802" s="37" t="s">
        <v>50553</v>
      </c>
      <c r="N4802" s="37" t="s">
        <v>519</v>
      </c>
      <c r="O4802" s="37" t="s">
        <v>520</v>
      </c>
      <c r="P4802" s="22" t="s">
        <v>50554</v>
      </c>
      <c r="Q4802" s="22" t="s">
        <v>50555</v>
      </c>
      <c r="R4802" s="38">
        <v>0</v>
      </c>
    </row>
    <row r="4803" spans="1:18" ht="12.75">
      <c r="A4803" s="22" t="s">
        <v>60</v>
      </c>
      <c r="B4803" s="22" t="s">
        <v>13165</v>
      </c>
      <c r="C4803" s="22" t="s">
        <v>65</v>
      </c>
      <c r="D4803" s="22" t="s">
        <v>61</v>
      </c>
      <c r="E4803" s="31">
        <v>43449.595590277779</v>
      </c>
      <c r="F4803" s="22" t="s">
        <v>32264</v>
      </c>
      <c r="G4803" s="22" t="s">
        <v>50556</v>
      </c>
      <c r="H4803" s="22" t="s">
        <v>74</v>
      </c>
      <c r="I4803" s="22" t="s">
        <v>17010</v>
      </c>
      <c r="J4803" s="37" t="s">
        <v>32266</v>
      </c>
      <c r="K4803" s="37" t="s">
        <v>32267</v>
      </c>
      <c r="L4803" s="37" t="s">
        <v>32267</v>
      </c>
      <c r="M4803" s="37" t="s">
        <v>50557</v>
      </c>
      <c r="N4803" s="37" t="s">
        <v>283</v>
      </c>
      <c r="O4803" s="37" t="s">
        <v>284</v>
      </c>
      <c r="P4803" s="22" t="s">
        <v>50558</v>
      </c>
      <c r="Q4803" s="22" t="s">
        <v>50559</v>
      </c>
      <c r="R4803" s="38">
        <v>0</v>
      </c>
    </row>
    <row r="4804" spans="1:18" ht="12.75">
      <c r="A4804" s="22" t="s">
        <v>60</v>
      </c>
      <c r="B4804" s="22" t="s">
        <v>13165</v>
      </c>
      <c r="C4804" s="22" t="s">
        <v>65</v>
      </c>
      <c r="D4804" s="22" t="s">
        <v>61</v>
      </c>
      <c r="E4804" s="31">
        <v>43451.502604166664</v>
      </c>
      <c r="F4804" s="22" t="s">
        <v>32264</v>
      </c>
      <c r="G4804" s="22" t="s">
        <v>50560</v>
      </c>
      <c r="H4804" s="22" t="s">
        <v>74</v>
      </c>
      <c r="I4804" s="22" t="s">
        <v>13810</v>
      </c>
      <c r="J4804" s="37" t="s">
        <v>32266</v>
      </c>
      <c r="K4804" s="37" t="s">
        <v>32267</v>
      </c>
      <c r="L4804" s="37" t="s">
        <v>32267</v>
      </c>
      <c r="M4804" s="37" t="s">
        <v>50561</v>
      </c>
      <c r="N4804" s="37" t="s">
        <v>192</v>
      </c>
      <c r="O4804" s="37" t="s">
        <v>193</v>
      </c>
      <c r="P4804" s="22" t="s">
        <v>50498</v>
      </c>
      <c r="Q4804" s="22" t="s">
        <v>50499</v>
      </c>
      <c r="R4804" s="38">
        <v>0</v>
      </c>
    </row>
    <row r="4805" spans="1:18" ht="12.75">
      <c r="A4805" s="22" t="s">
        <v>60</v>
      </c>
      <c r="B4805" s="22" t="s">
        <v>13165</v>
      </c>
      <c r="C4805" s="22" t="s">
        <v>65</v>
      </c>
      <c r="D4805" s="22" t="s">
        <v>61</v>
      </c>
      <c r="E4805" s="31">
        <v>43451.507372685184</v>
      </c>
      <c r="F4805" s="22" t="s">
        <v>32264</v>
      </c>
      <c r="G4805" s="22" t="s">
        <v>50562</v>
      </c>
      <c r="H4805" s="22" t="s">
        <v>74</v>
      </c>
      <c r="I4805" s="22" t="s">
        <v>14384</v>
      </c>
      <c r="J4805" s="37" t="s">
        <v>32266</v>
      </c>
      <c r="K4805" s="37" t="s">
        <v>32267</v>
      </c>
      <c r="L4805" s="37" t="s">
        <v>32267</v>
      </c>
      <c r="M4805" s="37" t="s">
        <v>50563</v>
      </c>
      <c r="N4805" s="37" t="s">
        <v>456</v>
      </c>
      <c r="O4805" s="37" t="s">
        <v>457</v>
      </c>
      <c r="P4805" s="22" t="s">
        <v>50564</v>
      </c>
      <c r="Q4805" s="22" t="s">
        <v>50565</v>
      </c>
      <c r="R4805" s="38">
        <v>0</v>
      </c>
    </row>
    <row r="4806" spans="1:18" ht="12.75">
      <c r="A4806" s="22" t="s">
        <v>60</v>
      </c>
      <c r="B4806" s="22" t="s">
        <v>13165</v>
      </c>
      <c r="C4806" s="22" t="s">
        <v>65</v>
      </c>
      <c r="D4806" s="22" t="s">
        <v>61</v>
      </c>
      <c r="E4806" s="31">
        <v>43451.518460648149</v>
      </c>
      <c r="F4806" s="22" t="s">
        <v>32264</v>
      </c>
      <c r="G4806" s="22" t="s">
        <v>50566</v>
      </c>
      <c r="H4806" s="22" t="s">
        <v>74</v>
      </c>
      <c r="I4806" s="22" t="s">
        <v>15511</v>
      </c>
      <c r="J4806" s="37" t="s">
        <v>32266</v>
      </c>
      <c r="K4806" s="37" t="s">
        <v>32267</v>
      </c>
      <c r="L4806" s="37" t="s">
        <v>32267</v>
      </c>
      <c r="M4806" s="37" t="s">
        <v>50567</v>
      </c>
      <c r="N4806" s="37" t="s">
        <v>2644</v>
      </c>
      <c r="O4806" s="37" t="s">
        <v>2645</v>
      </c>
      <c r="P4806" s="22" t="s">
        <v>50568</v>
      </c>
      <c r="Q4806" s="22" t="s">
        <v>50569</v>
      </c>
      <c r="R4806" s="38">
        <v>0</v>
      </c>
    </row>
    <row r="4807" spans="1:18" ht="12.75">
      <c r="A4807" s="22" t="s">
        <v>60</v>
      </c>
      <c r="B4807" s="22" t="s">
        <v>13165</v>
      </c>
      <c r="C4807" s="22" t="s">
        <v>65</v>
      </c>
      <c r="D4807" s="22" t="s">
        <v>61</v>
      </c>
      <c r="E4807" s="31">
        <v>43451.583935185183</v>
      </c>
      <c r="F4807" s="22" t="s">
        <v>32264</v>
      </c>
      <c r="G4807" s="22" t="s">
        <v>50570</v>
      </c>
      <c r="H4807" s="22" t="s">
        <v>74</v>
      </c>
      <c r="I4807" s="22" t="s">
        <v>17075</v>
      </c>
      <c r="J4807" s="37" t="s">
        <v>32266</v>
      </c>
      <c r="K4807" s="37" t="s">
        <v>32267</v>
      </c>
      <c r="L4807" s="37" t="s">
        <v>32267</v>
      </c>
      <c r="M4807" s="37" t="s">
        <v>50571</v>
      </c>
      <c r="N4807" s="37" t="s">
        <v>2664</v>
      </c>
      <c r="O4807" s="37" t="s">
        <v>2665</v>
      </c>
      <c r="P4807" s="22" t="s">
        <v>50572</v>
      </c>
      <c r="Q4807" s="22" t="s">
        <v>50573</v>
      </c>
      <c r="R4807" s="38">
        <v>0</v>
      </c>
    </row>
    <row r="4808" spans="1:18" ht="12.75">
      <c r="A4808" s="22" t="s">
        <v>60</v>
      </c>
      <c r="B4808" s="22" t="s">
        <v>13165</v>
      </c>
      <c r="C4808" s="22" t="s">
        <v>65</v>
      </c>
      <c r="D4808" s="22" t="s">
        <v>61</v>
      </c>
      <c r="E4808" s="31">
        <v>43451.597384259258</v>
      </c>
      <c r="F4808" s="22" t="s">
        <v>32264</v>
      </c>
      <c r="G4808" s="22" t="s">
        <v>50574</v>
      </c>
      <c r="H4808" s="22" t="s">
        <v>74</v>
      </c>
      <c r="I4808" s="22" t="s">
        <v>16338</v>
      </c>
      <c r="J4808" s="37" t="s">
        <v>32266</v>
      </c>
      <c r="K4808" s="37" t="s">
        <v>32267</v>
      </c>
      <c r="L4808" s="37" t="s">
        <v>32267</v>
      </c>
      <c r="M4808" s="37" t="s">
        <v>50575</v>
      </c>
      <c r="N4808" s="37" t="s">
        <v>1003</v>
      </c>
      <c r="O4808" s="37" t="s">
        <v>1004</v>
      </c>
      <c r="P4808" s="22" t="s">
        <v>50576</v>
      </c>
      <c r="Q4808" s="22" t="s">
        <v>50577</v>
      </c>
      <c r="R4808" s="38">
        <v>0</v>
      </c>
    </row>
    <row r="4809" spans="1:18" ht="12.75">
      <c r="A4809" s="22" t="s">
        <v>60</v>
      </c>
      <c r="B4809" s="22" t="s">
        <v>13165</v>
      </c>
      <c r="C4809" s="22" t="s">
        <v>65</v>
      </c>
      <c r="D4809" s="22" t="s">
        <v>61</v>
      </c>
      <c r="E4809" s="31">
        <v>43451.617789351847</v>
      </c>
      <c r="F4809" s="22" t="s">
        <v>32264</v>
      </c>
      <c r="G4809" s="22" t="s">
        <v>50578</v>
      </c>
      <c r="H4809" s="22" t="s">
        <v>74</v>
      </c>
      <c r="I4809" s="22" t="s">
        <v>16388</v>
      </c>
      <c r="J4809" s="37" t="s">
        <v>32266</v>
      </c>
      <c r="K4809" s="37" t="s">
        <v>32267</v>
      </c>
      <c r="L4809" s="37" t="s">
        <v>32267</v>
      </c>
      <c r="M4809" s="37" t="s">
        <v>50579</v>
      </c>
      <c r="N4809" s="37" t="s">
        <v>134</v>
      </c>
      <c r="O4809" s="37" t="s">
        <v>135</v>
      </c>
      <c r="P4809" s="22" t="s">
        <v>50580</v>
      </c>
      <c r="Q4809" s="22" t="s">
        <v>50580</v>
      </c>
      <c r="R4809" s="38">
        <v>0</v>
      </c>
    </row>
    <row r="4810" spans="1:18" ht="12.75">
      <c r="A4810" s="22" t="s">
        <v>60</v>
      </c>
      <c r="B4810" s="22" t="s">
        <v>13165</v>
      </c>
      <c r="C4810" s="22" t="s">
        <v>65</v>
      </c>
      <c r="D4810" s="22" t="s">
        <v>61</v>
      </c>
      <c r="E4810" s="31">
        <v>43451.628807870366</v>
      </c>
      <c r="F4810" s="22" t="s">
        <v>32264</v>
      </c>
      <c r="G4810" s="22" t="s">
        <v>50581</v>
      </c>
      <c r="H4810" s="22" t="s">
        <v>74</v>
      </c>
      <c r="I4810" s="22" t="s">
        <v>14698</v>
      </c>
      <c r="J4810" s="37" t="s">
        <v>32266</v>
      </c>
      <c r="K4810" s="37" t="s">
        <v>32267</v>
      </c>
      <c r="L4810" s="37" t="s">
        <v>32267</v>
      </c>
      <c r="M4810" s="37" t="s">
        <v>50582</v>
      </c>
      <c r="N4810" s="37" t="s">
        <v>90</v>
      </c>
      <c r="O4810" s="37" t="s">
        <v>91</v>
      </c>
      <c r="P4810" s="22" t="s">
        <v>50583</v>
      </c>
      <c r="Q4810" s="22" t="s">
        <v>50584</v>
      </c>
      <c r="R4810" s="38">
        <v>0</v>
      </c>
    </row>
    <row r="4811" spans="1:18" ht="12.75">
      <c r="A4811" s="22" t="s">
        <v>60</v>
      </c>
      <c r="B4811" s="22" t="s">
        <v>13165</v>
      </c>
      <c r="C4811" s="22" t="s">
        <v>65</v>
      </c>
      <c r="D4811" s="22" t="s">
        <v>61</v>
      </c>
      <c r="E4811" s="31">
        <v>43451.635601851849</v>
      </c>
      <c r="F4811" s="22" t="s">
        <v>32264</v>
      </c>
      <c r="G4811" s="22" t="s">
        <v>50585</v>
      </c>
      <c r="H4811" s="22" t="s">
        <v>74</v>
      </c>
      <c r="I4811" s="22" t="s">
        <v>13682</v>
      </c>
      <c r="J4811" s="37" t="s">
        <v>32266</v>
      </c>
      <c r="K4811" s="37" t="s">
        <v>32267</v>
      </c>
      <c r="L4811" s="37" t="s">
        <v>32267</v>
      </c>
      <c r="M4811" s="37" t="s">
        <v>50586</v>
      </c>
      <c r="N4811" s="37" t="s">
        <v>968</v>
      </c>
      <c r="O4811" s="37" t="s">
        <v>969</v>
      </c>
      <c r="P4811" s="22" t="s">
        <v>50587</v>
      </c>
      <c r="Q4811" s="22" t="s">
        <v>50588</v>
      </c>
      <c r="R4811" s="38">
        <v>0</v>
      </c>
    </row>
    <row r="4812" spans="1:18" ht="12.75">
      <c r="A4812" s="22" t="s">
        <v>60</v>
      </c>
      <c r="B4812" s="22" t="s">
        <v>13165</v>
      </c>
      <c r="C4812" s="22" t="s">
        <v>65</v>
      </c>
      <c r="D4812" s="22" t="s">
        <v>61</v>
      </c>
      <c r="E4812" s="31">
        <v>43451.695428240739</v>
      </c>
      <c r="F4812" s="22" t="s">
        <v>32264</v>
      </c>
      <c r="G4812" s="22" t="s">
        <v>50589</v>
      </c>
      <c r="H4812" s="22" t="s">
        <v>74</v>
      </c>
      <c r="I4812" s="22" t="s">
        <v>16438</v>
      </c>
      <c r="J4812" s="37" t="s">
        <v>32266</v>
      </c>
      <c r="K4812" s="37" t="s">
        <v>32267</v>
      </c>
      <c r="L4812" s="37" t="s">
        <v>32267</v>
      </c>
      <c r="M4812" s="37" t="s">
        <v>50590</v>
      </c>
      <c r="N4812" s="37" t="s">
        <v>909</v>
      </c>
      <c r="O4812" s="37" t="s">
        <v>910</v>
      </c>
      <c r="P4812" s="22" t="s">
        <v>50591</v>
      </c>
      <c r="Q4812" s="22" t="s">
        <v>50592</v>
      </c>
      <c r="R4812" s="38">
        <v>0</v>
      </c>
    </row>
    <row r="4813" spans="1:18" ht="12.75">
      <c r="A4813" s="22" t="s">
        <v>60</v>
      </c>
      <c r="B4813" s="22" t="s">
        <v>13165</v>
      </c>
      <c r="C4813" s="22" t="s">
        <v>65</v>
      </c>
      <c r="D4813" s="22" t="s">
        <v>61</v>
      </c>
      <c r="E4813" s="31">
        <v>43451.771249999998</v>
      </c>
      <c r="F4813" s="22" t="s">
        <v>32264</v>
      </c>
      <c r="G4813" s="22" t="s">
        <v>50593</v>
      </c>
      <c r="H4813" s="22" t="s">
        <v>74</v>
      </c>
      <c r="I4813" s="22" t="s">
        <v>15515</v>
      </c>
      <c r="J4813" s="37" t="s">
        <v>32266</v>
      </c>
      <c r="K4813" s="37" t="s">
        <v>32267</v>
      </c>
      <c r="L4813" s="37" t="s">
        <v>32267</v>
      </c>
      <c r="M4813" s="37" t="s">
        <v>50594</v>
      </c>
      <c r="N4813" s="37" t="s">
        <v>709</v>
      </c>
      <c r="O4813" s="37" t="s">
        <v>710</v>
      </c>
      <c r="P4813" s="22" t="s">
        <v>50595</v>
      </c>
      <c r="Q4813" s="22" t="s">
        <v>50596</v>
      </c>
      <c r="R4813" s="38">
        <v>0</v>
      </c>
    </row>
    <row r="4814" spans="1:18" ht="12.75">
      <c r="A4814" s="22" t="s">
        <v>60</v>
      </c>
      <c r="B4814" s="22" t="s">
        <v>13165</v>
      </c>
      <c r="C4814" s="22" t="s">
        <v>65</v>
      </c>
      <c r="D4814" s="22" t="s">
        <v>61</v>
      </c>
      <c r="E4814" s="31">
        <v>43452.511423611111</v>
      </c>
      <c r="F4814" s="22" t="s">
        <v>32264</v>
      </c>
      <c r="G4814" s="22" t="s">
        <v>50597</v>
      </c>
      <c r="H4814" s="22" t="s">
        <v>74</v>
      </c>
      <c r="I4814" s="22" t="s">
        <v>50598</v>
      </c>
      <c r="J4814" s="37" t="s">
        <v>32266</v>
      </c>
      <c r="K4814" s="37" t="s">
        <v>32267</v>
      </c>
      <c r="L4814" s="37" t="s">
        <v>32267</v>
      </c>
      <c r="M4814" s="37" t="s">
        <v>50599</v>
      </c>
      <c r="N4814" s="37" t="s">
        <v>344</v>
      </c>
      <c r="O4814" s="37" t="s">
        <v>345</v>
      </c>
      <c r="P4814" s="22" t="s">
        <v>50600</v>
      </c>
      <c r="Q4814" s="22" t="s">
        <v>50601</v>
      </c>
      <c r="R4814" s="38">
        <v>0</v>
      </c>
    </row>
    <row r="4815" spans="1:18" ht="12.75">
      <c r="A4815" s="22" t="s">
        <v>60</v>
      </c>
      <c r="B4815" s="22" t="s">
        <v>13165</v>
      </c>
      <c r="C4815" s="22" t="s">
        <v>65</v>
      </c>
      <c r="D4815" s="22" t="s">
        <v>61</v>
      </c>
      <c r="E4815" s="31">
        <v>43452.513067129628</v>
      </c>
      <c r="F4815" s="22" t="s">
        <v>32264</v>
      </c>
      <c r="G4815" s="22" t="s">
        <v>50602</v>
      </c>
      <c r="H4815" s="22" t="s">
        <v>74</v>
      </c>
      <c r="I4815" s="22" t="s">
        <v>50603</v>
      </c>
      <c r="J4815" s="37" t="s">
        <v>32266</v>
      </c>
      <c r="K4815" s="37" t="s">
        <v>32267</v>
      </c>
      <c r="L4815" s="37" t="s">
        <v>32267</v>
      </c>
      <c r="M4815" s="37" t="s">
        <v>50604</v>
      </c>
      <c r="N4815" s="37" t="s">
        <v>344</v>
      </c>
      <c r="O4815" s="37" t="s">
        <v>345</v>
      </c>
      <c r="P4815" s="22" t="s">
        <v>50600</v>
      </c>
      <c r="Q4815" s="22" t="s">
        <v>50601</v>
      </c>
      <c r="R4815" s="38">
        <v>0</v>
      </c>
    </row>
    <row r="4816" spans="1:18" ht="12.75">
      <c r="A4816" s="22" t="s">
        <v>60</v>
      </c>
      <c r="B4816" s="22" t="s">
        <v>13165</v>
      </c>
      <c r="C4816" s="22" t="s">
        <v>65</v>
      </c>
      <c r="D4816" s="22" t="s">
        <v>61</v>
      </c>
      <c r="E4816" s="31">
        <v>43452.523796296293</v>
      </c>
      <c r="F4816" s="22" t="s">
        <v>32264</v>
      </c>
      <c r="G4816" s="22" t="s">
        <v>50605</v>
      </c>
      <c r="H4816" s="22" t="s">
        <v>74</v>
      </c>
      <c r="I4816" s="22" t="s">
        <v>15999</v>
      </c>
      <c r="J4816" s="37" t="s">
        <v>32266</v>
      </c>
      <c r="K4816" s="37" t="s">
        <v>32267</v>
      </c>
      <c r="L4816" s="37" t="s">
        <v>32267</v>
      </c>
      <c r="M4816" s="37" t="s">
        <v>50606</v>
      </c>
      <c r="N4816" s="37" t="s">
        <v>101</v>
      </c>
      <c r="O4816" s="37" t="s">
        <v>102</v>
      </c>
      <c r="P4816" s="22" t="s">
        <v>50607</v>
      </c>
      <c r="Q4816" s="22" t="s">
        <v>50608</v>
      </c>
      <c r="R4816" s="38">
        <v>0</v>
      </c>
    </row>
    <row r="4817" spans="1:18" ht="12.75">
      <c r="A4817" s="22" t="s">
        <v>60</v>
      </c>
      <c r="B4817" s="22" t="s">
        <v>13165</v>
      </c>
      <c r="C4817" s="22" t="s">
        <v>65</v>
      </c>
      <c r="D4817" s="22" t="s">
        <v>61</v>
      </c>
      <c r="E4817" s="31">
        <v>43452.556527777779</v>
      </c>
      <c r="F4817" s="22" t="s">
        <v>32264</v>
      </c>
      <c r="G4817" s="22" t="s">
        <v>50609</v>
      </c>
      <c r="H4817" s="22" t="s">
        <v>74</v>
      </c>
      <c r="I4817" s="22" t="s">
        <v>50610</v>
      </c>
      <c r="J4817" s="37" t="s">
        <v>32266</v>
      </c>
      <c r="K4817" s="37" t="s">
        <v>32267</v>
      </c>
      <c r="L4817" s="37" t="s">
        <v>32267</v>
      </c>
      <c r="M4817" s="37" t="s">
        <v>50611</v>
      </c>
      <c r="N4817" s="37" t="s">
        <v>1246</v>
      </c>
      <c r="O4817" s="37" t="s">
        <v>1247</v>
      </c>
      <c r="P4817" s="22" t="s">
        <v>50612</v>
      </c>
      <c r="Q4817" s="22" t="s">
        <v>50613</v>
      </c>
      <c r="R4817" s="38">
        <v>0</v>
      </c>
    </row>
    <row r="4818" spans="1:18" ht="12.75">
      <c r="A4818" s="22" t="s">
        <v>60</v>
      </c>
      <c r="B4818" s="22" t="s">
        <v>13165</v>
      </c>
      <c r="C4818" s="22" t="s">
        <v>65</v>
      </c>
      <c r="D4818" s="22" t="s">
        <v>61</v>
      </c>
      <c r="E4818" s="31">
        <v>43452.559120370366</v>
      </c>
      <c r="F4818" s="22" t="s">
        <v>32264</v>
      </c>
      <c r="G4818" s="22" t="s">
        <v>50614</v>
      </c>
      <c r="H4818" s="22" t="s">
        <v>74</v>
      </c>
      <c r="I4818" s="22" t="s">
        <v>50615</v>
      </c>
      <c r="J4818" s="37" t="s">
        <v>32266</v>
      </c>
      <c r="K4818" s="37" t="s">
        <v>32267</v>
      </c>
      <c r="L4818" s="37" t="s">
        <v>32267</v>
      </c>
      <c r="M4818" s="37" t="s">
        <v>50616</v>
      </c>
      <c r="N4818" s="37" t="s">
        <v>109</v>
      </c>
      <c r="O4818" s="37" t="s">
        <v>110</v>
      </c>
      <c r="P4818" s="22" t="s">
        <v>50617</v>
      </c>
      <c r="Q4818" s="22" t="s">
        <v>50618</v>
      </c>
      <c r="R4818" s="38">
        <v>0</v>
      </c>
    </row>
    <row r="4819" spans="1:18" ht="12.75">
      <c r="A4819" s="22" t="s">
        <v>60</v>
      </c>
      <c r="B4819" s="22" t="s">
        <v>13165</v>
      </c>
      <c r="C4819" s="22" t="s">
        <v>65</v>
      </c>
      <c r="D4819" s="22" t="s">
        <v>61</v>
      </c>
      <c r="E4819" s="31">
        <v>43452.591319444444</v>
      </c>
      <c r="F4819" s="22" t="s">
        <v>32264</v>
      </c>
      <c r="G4819" s="22" t="s">
        <v>50619</v>
      </c>
      <c r="H4819" s="22" t="s">
        <v>74</v>
      </c>
      <c r="I4819" s="22" t="s">
        <v>16205</v>
      </c>
      <c r="J4819" s="37" t="s">
        <v>32266</v>
      </c>
      <c r="K4819" s="37" t="s">
        <v>32267</v>
      </c>
      <c r="L4819" s="37" t="s">
        <v>32267</v>
      </c>
      <c r="M4819" s="37" t="s">
        <v>50620</v>
      </c>
      <c r="N4819" s="37" t="s">
        <v>1003</v>
      </c>
      <c r="O4819" s="37" t="s">
        <v>1004</v>
      </c>
      <c r="P4819" s="22" t="s">
        <v>50621</v>
      </c>
      <c r="Q4819" s="22" t="s">
        <v>50622</v>
      </c>
      <c r="R4819" s="38">
        <v>0</v>
      </c>
    </row>
    <row r="4820" spans="1:18" ht="12.75">
      <c r="A4820" s="22" t="s">
        <v>60</v>
      </c>
      <c r="B4820" s="22" t="s">
        <v>13165</v>
      </c>
      <c r="C4820" s="22" t="s">
        <v>65</v>
      </c>
      <c r="D4820" s="22" t="s">
        <v>61</v>
      </c>
      <c r="E4820" s="31">
        <v>43452.64875</v>
      </c>
      <c r="F4820" s="22" t="s">
        <v>32264</v>
      </c>
      <c r="G4820" s="22" t="s">
        <v>50623</v>
      </c>
      <c r="H4820" s="22" t="s">
        <v>74</v>
      </c>
      <c r="I4820" s="22" t="s">
        <v>15912</v>
      </c>
      <c r="J4820" s="37" t="s">
        <v>32266</v>
      </c>
      <c r="K4820" s="37" t="s">
        <v>32267</v>
      </c>
      <c r="L4820" s="37" t="s">
        <v>32267</v>
      </c>
      <c r="M4820" s="37" t="s">
        <v>50624</v>
      </c>
      <c r="N4820" s="37" t="s">
        <v>90</v>
      </c>
      <c r="O4820" s="37" t="s">
        <v>91</v>
      </c>
      <c r="P4820" s="22" t="s">
        <v>50625</v>
      </c>
      <c r="Q4820" s="22" t="s">
        <v>50626</v>
      </c>
      <c r="R4820" s="38">
        <v>0</v>
      </c>
    </row>
    <row r="4821" spans="1:18" ht="12.75">
      <c r="A4821" s="22" t="s">
        <v>60</v>
      </c>
      <c r="B4821" s="22" t="s">
        <v>13165</v>
      </c>
      <c r="C4821" s="22" t="s">
        <v>65</v>
      </c>
      <c r="D4821" s="22" t="s">
        <v>61</v>
      </c>
      <c r="E4821" s="31">
        <v>43452.685416666667</v>
      </c>
      <c r="F4821" s="22" t="s">
        <v>32264</v>
      </c>
      <c r="G4821" s="22" t="s">
        <v>50627</v>
      </c>
      <c r="H4821" s="22" t="s">
        <v>74</v>
      </c>
      <c r="I4821" s="22" t="s">
        <v>50628</v>
      </c>
      <c r="J4821" s="37" t="s">
        <v>32266</v>
      </c>
      <c r="K4821" s="37" t="s">
        <v>32267</v>
      </c>
      <c r="L4821" s="37" t="s">
        <v>32267</v>
      </c>
      <c r="M4821" s="37" t="s">
        <v>50629</v>
      </c>
      <c r="N4821" s="37" t="s">
        <v>1385</v>
      </c>
      <c r="O4821" s="37" t="s">
        <v>1386</v>
      </c>
      <c r="P4821" s="22" t="s">
        <v>50481</v>
      </c>
      <c r="Q4821" s="22" t="s">
        <v>50482</v>
      </c>
      <c r="R4821" s="38">
        <v>0</v>
      </c>
    </row>
    <row r="4822" spans="1:18" ht="12.75">
      <c r="A4822" s="22" t="s">
        <v>60</v>
      </c>
      <c r="B4822" s="22" t="s">
        <v>13165</v>
      </c>
      <c r="C4822" s="22" t="s">
        <v>65</v>
      </c>
      <c r="D4822" s="22" t="s">
        <v>61</v>
      </c>
      <c r="E4822" s="31">
        <v>43452.694363425922</v>
      </c>
      <c r="F4822" s="22" t="s">
        <v>32264</v>
      </c>
      <c r="G4822" s="22" t="s">
        <v>50630</v>
      </c>
      <c r="H4822" s="22" t="s">
        <v>74</v>
      </c>
      <c r="I4822" s="22" t="s">
        <v>15928</v>
      </c>
      <c r="J4822" s="37" t="s">
        <v>32266</v>
      </c>
      <c r="K4822" s="37" t="s">
        <v>32267</v>
      </c>
      <c r="L4822" s="37" t="s">
        <v>32267</v>
      </c>
      <c r="M4822" s="37" t="s">
        <v>50631</v>
      </c>
      <c r="N4822" s="37" t="s">
        <v>109</v>
      </c>
      <c r="O4822" s="37" t="s">
        <v>110</v>
      </c>
      <c r="P4822" s="22" t="s">
        <v>50617</v>
      </c>
      <c r="Q4822" s="22" t="s">
        <v>50618</v>
      </c>
      <c r="R4822" s="38">
        <v>0</v>
      </c>
    </row>
    <row r="4823" spans="1:18" ht="12.75">
      <c r="A4823" s="22" t="s">
        <v>60</v>
      </c>
      <c r="B4823" s="22" t="s">
        <v>13165</v>
      </c>
      <c r="C4823" s="22" t="s">
        <v>65</v>
      </c>
      <c r="D4823" s="22" t="s">
        <v>61</v>
      </c>
      <c r="E4823" s="31">
        <v>43452.695914351847</v>
      </c>
      <c r="F4823" s="22" t="s">
        <v>32264</v>
      </c>
      <c r="G4823" s="22" t="s">
        <v>50632</v>
      </c>
      <c r="H4823" s="22" t="s">
        <v>74</v>
      </c>
      <c r="I4823" s="22" t="s">
        <v>15770</v>
      </c>
      <c r="J4823" s="37" t="s">
        <v>32266</v>
      </c>
      <c r="K4823" s="37" t="s">
        <v>32267</v>
      </c>
      <c r="L4823" s="37" t="s">
        <v>32267</v>
      </c>
      <c r="M4823" s="37" t="s">
        <v>50633</v>
      </c>
      <c r="N4823" s="37" t="s">
        <v>403</v>
      </c>
      <c r="O4823" s="37" t="s">
        <v>404</v>
      </c>
      <c r="P4823" s="22" t="s">
        <v>50634</v>
      </c>
      <c r="Q4823" s="22" t="s">
        <v>50635</v>
      </c>
      <c r="R4823" s="38">
        <v>0</v>
      </c>
    </row>
    <row r="4824" spans="1:18" ht="12.75">
      <c r="A4824" s="22" t="s">
        <v>60</v>
      </c>
      <c r="B4824" s="22" t="s">
        <v>13165</v>
      </c>
      <c r="C4824" s="22" t="s">
        <v>65</v>
      </c>
      <c r="D4824" s="22" t="s">
        <v>61</v>
      </c>
      <c r="E4824" s="31">
        <v>43452.695914351847</v>
      </c>
      <c r="F4824" s="22" t="s">
        <v>32264</v>
      </c>
      <c r="G4824" s="22" t="s">
        <v>50636</v>
      </c>
      <c r="H4824" s="22" t="s">
        <v>74</v>
      </c>
      <c r="I4824" s="22" t="s">
        <v>50637</v>
      </c>
      <c r="J4824" s="37" t="s">
        <v>32266</v>
      </c>
      <c r="K4824" s="37" t="s">
        <v>32267</v>
      </c>
      <c r="L4824" s="37" t="s">
        <v>32267</v>
      </c>
      <c r="M4824" s="37" t="s">
        <v>50638</v>
      </c>
      <c r="N4824" s="37" t="s">
        <v>1385</v>
      </c>
      <c r="O4824" s="37" t="s">
        <v>1386</v>
      </c>
      <c r="P4824" s="22" t="s">
        <v>50481</v>
      </c>
      <c r="Q4824" s="22" t="s">
        <v>50482</v>
      </c>
      <c r="R4824" s="38">
        <v>0</v>
      </c>
    </row>
    <row r="4825" spans="1:18" ht="12.75">
      <c r="A4825" s="22" t="s">
        <v>60</v>
      </c>
      <c r="B4825" s="22" t="s">
        <v>13165</v>
      </c>
      <c r="C4825" s="22" t="s">
        <v>65</v>
      </c>
      <c r="D4825" s="22" t="s">
        <v>61</v>
      </c>
      <c r="E4825" s="31">
        <v>43452.695925925924</v>
      </c>
      <c r="F4825" s="22" t="s">
        <v>32264</v>
      </c>
      <c r="G4825" s="22" t="s">
        <v>50639</v>
      </c>
      <c r="H4825" s="22" t="s">
        <v>74</v>
      </c>
      <c r="I4825" s="22" t="s">
        <v>50640</v>
      </c>
      <c r="J4825" s="37" t="s">
        <v>32266</v>
      </c>
      <c r="K4825" s="37" t="s">
        <v>32267</v>
      </c>
      <c r="L4825" s="37" t="s">
        <v>32267</v>
      </c>
      <c r="M4825" s="37" t="s">
        <v>50641</v>
      </c>
      <c r="N4825" s="37" t="s">
        <v>1385</v>
      </c>
      <c r="O4825" s="37" t="s">
        <v>1386</v>
      </c>
      <c r="P4825" s="22" t="s">
        <v>50481</v>
      </c>
      <c r="Q4825" s="22" t="s">
        <v>50482</v>
      </c>
      <c r="R4825" s="38">
        <v>0</v>
      </c>
    </row>
    <row r="4826" spans="1:18" ht="12.75">
      <c r="A4826" s="22" t="s">
        <v>60</v>
      </c>
      <c r="B4826" s="22" t="s">
        <v>13165</v>
      </c>
      <c r="C4826" s="22" t="s">
        <v>65</v>
      </c>
      <c r="D4826" s="22" t="s">
        <v>61</v>
      </c>
      <c r="E4826" s="31">
        <v>43452.699062499996</v>
      </c>
      <c r="F4826" s="22" t="s">
        <v>32264</v>
      </c>
      <c r="G4826" s="22" t="s">
        <v>50642</v>
      </c>
      <c r="H4826" s="22" t="s">
        <v>74</v>
      </c>
      <c r="I4826" s="22" t="s">
        <v>14427</v>
      </c>
      <c r="J4826" s="37" t="s">
        <v>32266</v>
      </c>
      <c r="K4826" s="37" t="s">
        <v>32267</v>
      </c>
      <c r="L4826" s="37" t="s">
        <v>32267</v>
      </c>
      <c r="M4826" s="37" t="s">
        <v>50643</v>
      </c>
      <c r="N4826" s="37" t="s">
        <v>1362</v>
      </c>
      <c r="O4826" s="37" t="s">
        <v>1363</v>
      </c>
      <c r="P4826" s="22" t="s">
        <v>50481</v>
      </c>
      <c r="Q4826" s="22" t="s">
        <v>50482</v>
      </c>
      <c r="R4826" s="38">
        <v>0</v>
      </c>
    </row>
    <row r="4827" spans="1:18" ht="12.75">
      <c r="A4827" s="22" t="s">
        <v>60</v>
      </c>
      <c r="B4827" s="22" t="s">
        <v>13165</v>
      </c>
      <c r="C4827" s="22" t="s">
        <v>65</v>
      </c>
      <c r="D4827" s="22" t="s">
        <v>61</v>
      </c>
      <c r="E4827" s="31">
        <v>43452.709826388884</v>
      </c>
      <c r="F4827" s="22" t="s">
        <v>32264</v>
      </c>
      <c r="G4827" s="22" t="s">
        <v>50644</v>
      </c>
      <c r="H4827" s="22" t="s">
        <v>74</v>
      </c>
      <c r="I4827" s="22" t="s">
        <v>50645</v>
      </c>
      <c r="J4827" s="37" t="s">
        <v>32266</v>
      </c>
      <c r="K4827" s="37" t="s">
        <v>32267</v>
      </c>
      <c r="L4827" s="37" t="s">
        <v>32267</v>
      </c>
      <c r="M4827" s="37" t="s">
        <v>50646</v>
      </c>
      <c r="N4827" s="37" t="s">
        <v>268</v>
      </c>
      <c r="O4827" s="37" t="s">
        <v>269</v>
      </c>
      <c r="P4827" s="22" t="s">
        <v>50647</v>
      </c>
      <c r="Q4827" s="22" t="s">
        <v>50648</v>
      </c>
      <c r="R4827" s="38">
        <v>0</v>
      </c>
    </row>
    <row r="4828" spans="1:18" ht="12.75">
      <c r="A4828" s="22" t="s">
        <v>60</v>
      </c>
      <c r="B4828" s="22" t="s">
        <v>13165</v>
      </c>
      <c r="C4828" s="22" t="s">
        <v>65</v>
      </c>
      <c r="D4828" s="22" t="s">
        <v>61</v>
      </c>
      <c r="E4828" s="31">
        <v>43452.712187500001</v>
      </c>
      <c r="F4828" s="22" t="s">
        <v>32264</v>
      </c>
      <c r="G4828" s="22" t="s">
        <v>50649</v>
      </c>
      <c r="H4828" s="22" t="s">
        <v>74</v>
      </c>
      <c r="I4828" s="22" t="s">
        <v>16524</v>
      </c>
      <c r="J4828" s="37" t="s">
        <v>32266</v>
      </c>
      <c r="K4828" s="37" t="s">
        <v>32267</v>
      </c>
      <c r="L4828" s="37" t="s">
        <v>32267</v>
      </c>
      <c r="M4828" s="37" t="s">
        <v>50650</v>
      </c>
      <c r="N4828" s="37" t="s">
        <v>268</v>
      </c>
      <c r="O4828" s="37" t="s">
        <v>269</v>
      </c>
      <c r="P4828" s="22" t="s">
        <v>50647</v>
      </c>
      <c r="Q4828" s="22" t="s">
        <v>50648</v>
      </c>
      <c r="R4828" s="38">
        <v>0</v>
      </c>
    </row>
    <row r="4829" spans="1:18" ht="12.75">
      <c r="A4829" s="22" t="s">
        <v>60</v>
      </c>
      <c r="B4829" s="22" t="s">
        <v>13165</v>
      </c>
      <c r="C4829" s="22" t="s">
        <v>65</v>
      </c>
      <c r="D4829" s="22" t="s">
        <v>61</v>
      </c>
      <c r="E4829" s="31">
        <v>43452.719282407408</v>
      </c>
      <c r="F4829" s="22" t="s">
        <v>32264</v>
      </c>
      <c r="G4829" s="22" t="s">
        <v>50651</v>
      </c>
      <c r="H4829" s="22" t="s">
        <v>74</v>
      </c>
      <c r="I4829" s="22" t="s">
        <v>16146</v>
      </c>
      <c r="J4829" s="37" t="s">
        <v>32266</v>
      </c>
      <c r="K4829" s="37" t="s">
        <v>32267</v>
      </c>
      <c r="L4829" s="37" t="s">
        <v>32267</v>
      </c>
      <c r="M4829" s="37" t="s">
        <v>50652</v>
      </c>
      <c r="N4829" s="37" t="s">
        <v>16147</v>
      </c>
      <c r="O4829" s="37" t="s">
        <v>16148</v>
      </c>
      <c r="P4829" s="22" t="s">
        <v>50653</v>
      </c>
      <c r="Q4829" s="22" t="s">
        <v>50654</v>
      </c>
      <c r="R4829" s="38">
        <v>0</v>
      </c>
    </row>
    <row r="4830" spans="1:18" ht="12.75">
      <c r="A4830" s="22" t="s">
        <v>60</v>
      </c>
      <c r="B4830" s="22" t="s">
        <v>13165</v>
      </c>
      <c r="C4830" s="22" t="s">
        <v>65</v>
      </c>
      <c r="D4830" s="22" t="s">
        <v>61</v>
      </c>
      <c r="E4830" s="31">
        <v>43453.443680555552</v>
      </c>
      <c r="F4830" s="22" t="s">
        <v>32264</v>
      </c>
      <c r="G4830" s="22" t="s">
        <v>50655</v>
      </c>
      <c r="H4830" s="22" t="s">
        <v>74</v>
      </c>
      <c r="I4830" s="22" t="s">
        <v>15004</v>
      </c>
      <c r="J4830" s="37" t="s">
        <v>32266</v>
      </c>
      <c r="K4830" s="37" t="s">
        <v>32267</v>
      </c>
      <c r="L4830" s="37" t="s">
        <v>32267</v>
      </c>
      <c r="M4830" s="37" t="s">
        <v>50656</v>
      </c>
      <c r="N4830" s="37" t="s">
        <v>1679</v>
      </c>
      <c r="O4830" s="37" t="s">
        <v>1680</v>
      </c>
      <c r="P4830" s="22" t="s">
        <v>50657</v>
      </c>
      <c r="Q4830" s="22" t="s">
        <v>50658</v>
      </c>
      <c r="R4830" s="38">
        <v>0</v>
      </c>
    </row>
    <row r="4831" spans="1:18" ht="12.75">
      <c r="A4831" s="22" t="s">
        <v>60</v>
      </c>
      <c r="B4831" s="22" t="s">
        <v>13165</v>
      </c>
      <c r="C4831" s="22" t="s">
        <v>65</v>
      </c>
      <c r="D4831" s="22" t="s">
        <v>61</v>
      </c>
      <c r="E4831" s="31">
        <v>43453.473865740736</v>
      </c>
      <c r="F4831" s="22" t="s">
        <v>32264</v>
      </c>
      <c r="G4831" s="22" t="s">
        <v>50659</v>
      </c>
      <c r="H4831" s="22" t="s">
        <v>74</v>
      </c>
      <c r="I4831" s="22" t="s">
        <v>13240</v>
      </c>
      <c r="J4831" s="37" t="s">
        <v>32266</v>
      </c>
      <c r="K4831" s="37" t="s">
        <v>32267</v>
      </c>
      <c r="L4831" s="37" t="s">
        <v>32267</v>
      </c>
      <c r="M4831" s="37" t="s">
        <v>50660</v>
      </c>
      <c r="N4831" s="37" t="s">
        <v>344</v>
      </c>
      <c r="O4831" s="37" t="s">
        <v>345</v>
      </c>
      <c r="P4831" s="22" t="s">
        <v>50600</v>
      </c>
      <c r="Q4831" s="22" t="s">
        <v>50601</v>
      </c>
      <c r="R4831" s="38">
        <v>0</v>
      </c>
    </row>
    <row r="4832" spans="1:18" ht="12.75">
      <c r="A4832" s="22" t="s">
        <v>60</v>
      </c>
      <c r="B4832" s="22" t="s">
        <v>13165</v>
      </c>
      <c r="C4832" s="22" t="s">
        <v>65</v>
      </c>
      <c r="D4832" s="22" t="s">
        <v>61</v>
      </c>
      <c r="E4832" s="31">
        <v>43453.488240740742</v>
      </c>
      <c r="F4832" s="22" t="s">
        <v>32264</v>
      </c>
      <c r="G4832" s="22" t="s">
        <v>50661</v>
      </c>
      <c r="H4832" s="22" t="s">
        <v>74</v>
      </c>
      <c r="I4832" s="22" t="s">
        <v>15294</v>
      </c>
      <c r="J4832" s="37" t="s">
        <v>32266</v>
      </c>
      <c r="K4832" s="37" t="s">
        <v>32267</v>
      </c>
      <c r="L4832" s="37" t="s">
        <v>32267</v>
      </c>
      <c r="M4832" s="37" t="s">
        <v>50662</v>
      </c>
      <c r="N4832" s="37" t="s">
        <v>1958</v>
      </c>
      <c r="O4832" s="37" t="s">
        <v>1959</v>
      </c>
      <c r="P4832" s="22" t="s">
        <v>50663</v>
      </c>
      <c r="Q4832" s="22" t="s">
        <v>50664</v>
      </c>
      <c r="R4832" s="38">
        <v>0</v>
      </c>
    </row>
    <row r="4833" spans="1:18" ht="12.75">
      <c r="A4833" s="22" t="s">
        <v>60</v>
      </c>
      <c r="B4833" s="22" t="s">
        <v>13165</v>
      </c>
      <c r="C4833" s="22" t="s">
        <v>65</v>
      </c>
      <c r="D4833" s="22" t="s">
        <v>61</v>
      </c>
      <c r="E4833" s="31">
        <v>43453.493530092594</v>
      </c>
      <c r="F4833" s="22" t="s">
        <v>32264</v>
      </c>
      <c r="G4833" s="22" t="s">
        <v>50665</v>
      </c>
      <c r="H4833" s="22" t="s">
        <v>74</v>
      </c>
      <c r="I4833" s="22" t="s">
        <v>14831</v>
      </c>
      <c r="J4833" s="37" t="s">
        <v>32266</v>
      </c>
      <c r="K4833" s="37" t="s">
        <v>32267</v>
      </c>
      <c r="L4833" s="37" t="s">
        <v>32267</v>
      </c>
      <c r="M4833" s="37" t="s">
        <v>50666</v>
      </c>
      <c r="N4833" s="37" t="s">
        <v>1525</v>
      </c>
      <c r="O4833" s="37" t="s">
        <v>1526</v>
      </c>
      <c r="P4833" s="22" t="s">
        <v>50607</v>
      </c>
      <c r="Q4833" s="22" t="s">
        <v>50608</v>
      </c>
      <c r="R4833" s="38">
        <v>0</v>
      </c>
    </row>
    <row r="4834" spans="1:18" ht="12.75">
      <c r="A4834" s="22" t="s">
        <v>60</v>
      </c>
      <c r="B4834" s="22" t="s">
        <v>13165</v>
      </c>
      <c r="C4834" s="22" t="s">
        <v>65</v>
      </c>
      <c r="D4834" s="22" t="s">
        <v>61</v>
      </c>
      <c r="E4834" s="31">
        <v>43453.511446759258</v>
      </c>
      <c r="F4834" s="22" t="s">
        <v>32264</v>
      </c>
      <c r="G4834" s="22" t="s">
        <v>50667</v>
      </c>
      <c r="H4834" s="22" t="s">
        <v>74</v>
      </c>
      <c r="I4834" s="22" t="s">
        <v>50668</v>
      </c>
      <c r="J4834" s="37" t="s">
        <v>32266</v>
      </c>
      <c r="K4834" s="37" t="s">
        <v>32267</v>
      </c>
      <c r="L4834" s="37" t="s">
        <v>32267</v>
      </c>
      <c r="M4834" s="37" t="s">
        <v>50669</v>
      </c>
      <c r="N4834" s="37" t="s">
        <v>15734</v>
      </c>
      <c r="O4834" s="37" t="s">
        <v>15735</v>
      </c>
      <c r="P4834" s="22" t="s">
        <v>50670</v>
      </c>
      <c r="Q4834" s="22" t="s">
        <v>50671</v>
      </c>
      <c r="R4834" s="38">
        <v>0</v>
      </c>
    </row>
    <row r="4835" spans="1:18" ht="12.75">
      <c r="A4835" s="22" t="s">
        <v>60</v>
      </c>
      <c r="B4835" s="22" t="s">
        <v>13165</v>
      </c>
      <c r="C4835" s="22" t="s">
        <v>65</v>
      </c>
      <c r="D4835" s="22" t="s">
        <v>61</v>
      </c>
      <c r="E4835" s="31">
        <v>43453.513831018514</v>
      </c>
      <c r="F4835" s="22" t="s">
        <v>32264</v>
      </c>
      <c r="G4835" s="22" t="s">
        <v>50672</v>
      </c>
      <c r="H4835" s="22" t="s">
        <v>74</v>
      </c>
      <c r="I4835" s="22" t="s">
        <v>14973</v>
      </c>
      <c r="J4835" s="37" t="s">
        <v>32266</v>
      </c>
      <c r="K4835" s="37" t="s">
        <v>32267</v>
      </c>
      <c r="L4835" s="37" t="s">
        <v>32267</v>
      </c>
      <c r="M4835" s="37" t="s">
        <v>50673</v>
      </c>
      <c r="N4835" s="37" t="s">
        <v>1525</v>
      </c>
      <c r="O4835" s="37" t="s">
        <v>1526</v>
      </c>
      <c r="P4835" s="22" t="s">
        <v>50607</v>
      </c>
      <c r="Q4835" s="22" t="s">
        <v>50608</v>
      </c>
      <c r="R4835" s="38">
        <v>0</v>
      </c>
    </row>
    <row r="4836" spans="1:18" ht="12.75">
      <c r="A4836" s="22" t="s">
        <v>60</v>
      </c>
      <c r="B4836" s="22" t="s">
        <v>13165</v>
      </c>
      <c r="C4836" s="22" t="s">
        <v>65</v>
      </c>
      <c r="D4836" s="22" t="s">
        <v>61</v>
      </c>
      <c r="E4836" s="31">
        <v>43453.536516203705</v>
      </c>
      <c r="F4836" s="22" t="s">
        <v>32264</v>
      </c>
      <c r="G4836" s="22" t="s">
        <v>50674</v>
      </c>
      <c r="H4836" s="22" t="s">
        <v>74</v>
      </c>
      <c r="I4836" s="22" t="s">
        <v>15733</v>
      </c>
      <c r="J4836" s="37" t="s">
        <v>32266</v>
      </c>
      <c r="K4836" s="37" t="s">
        <v>32267</v>
      </c>
      <c r="L4836" s="37" t="s">
        <v>32267</v>
      </c>
      <c r="M4836" s="37" t="s">
        <v>50675</v>
      </c>
      <c r="N4836" s="37" t="s">
        <v>15734</v>
      </c>
      <c r="O4836" s="37" t="s">
        <v>15735</v>
      </c>
      <c r="P4836" s="22" t="s">
        <v>50670</v>
      </c>
      <c r="Q4836" s="22" t="s">
        <v>50671</v>
      </c>
      <c r="R4836" s="38">
        <v>0</v>
      </c>
    </row>
    <row r="4837" spans="1:18" ht="12.75">
      <c r="A4837" s="22" t="s">
        <v>60</v>
      </c>
      <c r="B4837" s="22" t="s">
        <v>13165</v>
      </c>
      <c r="C4837" s="22" t="s">
        <v>65</v>
      </c>
      <c r="D4837" s="22" t="s">
        <v>61</v>
      </c>
      <c r="E4837" s="31">
        <v>43453.541863425926</v>
      </c>
      <c r="F4837" s="22" t="s">
        <v>32264</v>
      </c>
      <c r="G4837" s="22" t="s">
        <v>50676</v>
      </c>
      <c r="H4837" s="22" t="s">
        <v>74</v>
      </c>
      <c r="I4837" s="22" t="s">
        <v>50677</v>
      </c>
      <c r="J4837" s="37" t="s">
        <v>32266</v>
      </c>
      <c r="K4837" s="37" t="s">
        <v>32267</v>
      </c>
      <c r="L4837" s="37" t="s">
        <v>32267</v>
      </c>
      <c r="M4837" s="37" t="s">
        <v>50678</v>
      </c>
      <c r="N4837" s="37" t="s">
        <v>497</v>
      </c>
      <c r="O4837" s="37" t="s">
        <v>498</v>
      </c>
      <c r="P4837" s="22" t="s">
        <v>50679</v>
      </c>
      <c r="Q4837" s="22" t="s">
        <v>50680</v>
      </c>
      <c r="R4837" s="38">
        <v>0</v>
      </c>
    </row>
    <row r="4838" spans="1:18" ht="12.75">
      <c r="A4838" s="22" t="s">
        <v>60</v>
      </c>
      <c r="B4838" s="22" t="s">
        <v>13165</v>
      </c>
      <c r="C4838" s="22" t="s">
        <v>65</v>
      </c>
      <c r="D4838" s="22" t="s">
        <v>61</v>
      </c>
      <c r="E4838" s="31">
        <v>43453.54347222222</v>
      </c>
      <c r="F4838" s="22" t="s">
        <v>32264</v>
      </c>
      <c r="G4838" s="22" t="s">
        <v>50681</v>
      </c>
      <c r="H4838" s="22" t="s">
        <v>74</v>
      </c>
      <c r="I4838" s="22" t="s">
        <v>15164</v>
      </c>
      <c r="J4838" s="37" t="s">
        <v>32266</v>
      </c>
      <c r="K4838" s="37" t="s">
        <v>32267</v>
      </c>
      <c r="L4838" s="37" t="s">
        <v>32267</v>
      </c>
      <c r="M4838" s="37" t="s">
        <v>50682</v>
      </c>
      <c r="N4838" s="37" t="s">
        <v>90</v>
      </c>
      <c r="O4838" s="37" t="s">
        <v>91</v>
      </c>
      <c r="P4838" s="22" t="s">
        <v>50679</v>
      </c>
      <c r="Q4838" s="22" t="s">
        <v>50680</v>
      </c>
      <c r="R4838" s="38">
        <v>0</v>
      </c>
    </row>
    <row r="4839" spans="1:18" ht="12.75">
      <c r="A4839" s="22" t="s">
        <v>60</v>
      </c>
      <c r="B4839" s="22" t="s">
        <v>13165</v>
      </c>
      <c r="C4839" s="22" t="s">
        <v>65</v>
      </c>
      <c r="D4839" s="22" t="s">
        <v>61</v>
      </c>
      <c r="E4839" s="31">
        <v>43453.572118055556</v>
      </c>
      <c r="F4839" s="22" t="s">
        <v>32264</v>
      </c>
      <c r="G4839" s="22" t="s">
        <v>50683</v>
      </c>
      <c r="H4839" s="22" t="s">
        <v>74</v>
      </c>
      <c r="I4839" s="22" t="s">
        <v>16007</v>
      </c>
      <c r="J4839" s="37" t="s">
        <v>32266</v>
      </c>
      <c r="K4839" s="37" t="s">
        <v>32267</v>
      </c>
      <c r="L4839" s="37" t="s">
        <v>32267</v>
      </c>
      <c r="M4839" s="37" t="s">
        <v>50684</v>
      </c>
      <c r="N4839" s="37" t="s">
        <v>3557</v>
      </c>
      <c r="O4839" s="37" t="s">
        <v>3558</v>
      </c>
      <c r="P4839" s="22" t="s">
        <v>50685</v>
      </c>
      <c r="Q4839" s="22" t="s">
        <v>50686</v>
      </c>
      <c r="R4839" s="38">
        <v>0</v>
      </c>
    </row>
    <row r="4840" spans="1:18" ht="12.75">
      <c r="A4840" s="22" t="s">
        <v>60</v>
      </c>
      <c r="B4840" s="22" t="s">
        <v>13165</v>
      </c>
      <c r="C4840" s="22" t="s">
        <v>65</v>
      </c>
      <c r="D4840" s="22" t="s">
        <v>61</v>
      </c>
      <c r="E4840" s="31">
        <v>43453.608622685184</v>
      </c>
      <c r="F4840" s="22" t="s">
        <v>32264</v>
      </c>
      <c r="G4840" s="22" t="s">
        <v>50687</v>
      </c>
      <c r="H4840" s="22" t="s">
        <v>74</v>
      </c>
      <c r="I4840" s="22" t="s">
        <v>16177</v>
      </c>
      <c r="J4840" s="37" t="s">
        <v>32266</v>
      </c>
      <c r="K4840" s="37" t="s">
        <v>32267</v>
      </c>
      <c r="L4840" s="37" t="s">
        <v>32267</v>
      </c>
      <c r="M4840" s="37" t="s">
        <v>50688</v>
      </c>
      <c r="N4840" s="37" t="s">
        <v>16178</v>
      </c>
      <c r="O4840" s="37" t="s">
        <v>16179</v>
      </c>
      <c r="P4840" s="22" t="s">
        <v>50689</v>
      </c>
      <c r="Q4840" s="22" t="s">
        <v>50690</v>
      </c>
      <c r="R4840" s="38">
        <v>0</v>
      </c>
    </row>
    <row r="4841" spans="1:18" ht="12.75">
      <c r="A4841" s="22" t="s">
        <v>60</v>
      </c>
      <c r="B4841" s="22" t="s">
        <v>13165</v>
      </c>
      <c r="C4841" s="22" t="s">
        <v>65</v>
      </c>
      <c r="D4841" s="22" t="s">
        <v>61</v>
      </c>
      <c r="E4841" s="31">
        <v>43453.660775462959</v>
      </c>
      <c r="F4841" s="22" t="s">
        <v>32264</v>
      </c>
      <c r="G4841" s="22" t="s">
        <v>50691</v>
      </c>
      <c r="H4841" s="22" t="s">
        <v>74</v>
      </c>
      <c r="I4841" s="22" t="s">
        <v>16747</v>
      </c>
      <c r="J4841" s="37" t="s">
        <v>32266</v>
      </c>
      <c r="K4841" s="37" t="s">
        <v>32267</v>
      </c>
      <c r="L4841" s="37" t="s">
        <v>32267</v>
      </c>
      <c r="M4841" s="37" t="s">
        <v>50692</v>
      </c>
      <c r="N4841" s="37" t="s">
        <v>3416</v>
      </c>
      <c r="O4841" s="37" t="s">
        <v>3417</v>
      </c>
      <c r="P4841" s="22" t="s">
        <v>50693</v>
      </c>
      <c r="Q4841" s="22" t="s">
        <v>50694</v>
      </c>
      <c r="R4841" s="38">
        <v>0</v>
      </c>
    </row>
    <row r="4842" spans="1:18" ht="12.75">
      <c r="A4842" s="22" t="s">
        <v>60</v>
      </c>
      <c r="B4842" s="22" t="s">
        <v>13165</v>
      </c>
      <c r="C4842" s="22" t="s">
        <v>65</v>
      </c>
      <c r="D4842" s="22" t="s">
        <v>61</v>
      </c>
      <c r="E4842" s="31">
        <v>43453.691365740742</v>
      </c>
      <c r="F4842" s="22" t="s">
        <v>32264</v>
      </c>
      <c r="G4842" s="22" t="s">
        <v>50695</v>
      </c>
      <c r="H4842" s="22" t="s">
        <v>74</v>
      </c>
      <c r="I4842" s="22" t="s">
        <v>16768</v>
      </c>
      <c r="J4842" s="37" t="s">
        <v>32266</v>
      </c>
      <c r="K4842" s="37" t="s">
        <v>32267</v>
      </c>
      <c r="L4842" s="37" t="s">
        <v>32267</v>
      </c>
      <c r="M4842" s="37" t="s">
        <v>50696</v>
      </c>
      <c r="N4842" s="37" t="s">
        <v>16769</v>
      </c>
      <c r="O4842" s="37" t="s">
        <v>16770</v>
      </c>
      <c r="P4842" s="22" t="s">
        <v>50697</v>
      </c>
      <c r="Q4842" s="22" t="s">
        <v>50698</v>
      </c>
      <c r="R4842" s="38">
        <v>0</v>
      </c>
    </row>
    <row r="4843" spans="1:18" ht="12.75">
      <c r="A4843" s="22" t="s">
        <v>60</v>
      </c>
      <c r="B4843" s="22" t="s">
        <v>13165</v>
      </c>
      <c r="C4843" s="22" t="s">
        <v>65</v>
      </c>
      <c r="D4843" s="22" t="s">
        <v>61</v>
      </c>
      <c r="E4843" s="31">
        <v>43454.409201388888</v>
      </c>
      <c r="F4843" s="22" t="s">
        <v>32264</v>
      </c>
      <c r="G4843" s="22" t="s">
        <v>50699</v>
      </c>
      <c r="H4843" s="22" t="s">
        <v>74</v>
      </c>
      <c r="I4843" s="22" t="s">
        <v>16879</v>
      </c>
      <c r="J4843" s="37" t="s">
        <v>32266</v>
      </c>
      <c r="K4843" s="37" t="s">
        <v>32267</v>
      </c>
      <c r="L4843" s="37" t="s">
        <v>32267</v>
      </c>
      <c r="M4843" s="37" t="s">
        <v>50700</v>
      </c>
      <c r="N4843" s="37" t="s">
        <v>5109</v>
      </c>
      <c r="O4843" s="37" t="s">
        <v>5110</v>
      </c>
      <c r="P4843" s="22" t="s">
        <v>50701</v>
      </c>
      <c r="Q4843" s="22" t="s">
        <v>50702</v>
      </c>
      <c r="R4843" s="38">
        <v>0</v>
      </c>
    </row>
    <row r="4844" spans="1:18" ht="12.75">
      <c r="A4844" s="22" t="s">
        <v>60</v>
      </c>
      <c r="B4844" s="22" t="s">
        <v>13165</v>
      </c>
      <c r="C4844" s="22" t="s">
        <v>65</v>
      </c>
      <c r="D4844" s="22" t="s">
        <v>61</v>
      </c>
      <c r="E4844" s="31">
        <v>43454.447245370371</v>
      </c>
      <c r="F4844" s="22" t="s">
        <v>32264</v>
      </c>
      <c r="G4844" s="22" t="s">
        <v>50703</v>
      </c>
      <c r="H4844" s="22" t="s">
        <v>74</v>
      </c>
      <c r="I4844" s="22" t="s">
        <v>15651</v>
      </c>
      <c r="J4844" s="37" t="s">
        <v>32266</v>
      </c>
      <c r="K4844" s="37" t="s">
        <v>32267</v>
      </c>
      <c r="L4844" s="37" t="s">
        <v>32267</v>
      </c>
      <c r="M4844" s="37" t="s">
        <v>50704</v>
      </c>
      <c r="N4844" s="37" t="s">
        <v>105</v>
      </c>
      <c r="O4844" s="37" t="s">
        <v>106</v>
      </c>
      <c r="P4844" s="22" t="s">
        <v>50705</v>
      </c>
      <c r="Q4844" s="22" t="s">
        <v>50706</v>
      </c>
      <c r="R4844" s="38">
        <v>0</v>
      </c>
    </row>
    <row r="4845" spans="1:18" ht="12.75">
      <c r="A4845" s="22" t="s">
        <v>60</v>
      </c>
      <c r="B4845" s="22" t="s">
        <v>13165</v>
      </c>
      <c r="C4845" s="22" t="s">
        <v>65</v>
      </c>
      <c r="D4845" s="22" t="s">
        <v>61</v>
      </c>
      <c r="E4845" s="31">
        <v>43454.501307870371</v>
      </c>
      <c r="F4845" s="22" t="s">
        <v>32264</v>
      </c>
      <c r="G4845" s="22" t="s">
        <v>50707</v>
      </c>
      <c r="H4845" s="22" t="s">
        <v>74</v>
      </c>
      <c r="I4845" s="22" t="s">
        <v>50708</v>
      </c>
      <c r="J4845" s="37" t="s">
        <v>32266</v>
      </c>
      <c r="K4845" s="37" t="s">
        <v>32267</v>
      </c>
      <c r="L4845" s="37" t="s">
        <v>32267</v>
      </c>
      <c r="M4845" s="37" t="s">
        <v>50709</v>
      </c>
      <c r="N4845" s="37" t="s">
        <v>16581</v>
      </c>
      <c r="O4845" s="37" t="s">
        <v>16582</v>
      </c>
      <c r="P4845" s="22" t="s">
        <v>50710</v>
      </c>
      <c r="Q4845" s="22" t="s">
        <v>50711</v>
      </c>
      <c r="R4845" s="38">
        <v>0</v>
      </c>
    </row>
    <row r="4846" spans="1:18" ht="12.75">
      <c r="A4846" s="22" t="s">
        <v>60</v>
      </c>
      <c r="B4846" s="22" t="s">
        <v>13165</v>
      </c>
      <c r="C4846" s="22" t="s">
        <v>65</v>
      </c>
      <c r="D4846" s="22" t="s">
        <v>61</v>
      </c>
      <c r="E4846" s="31">
        <v>43454.502858796295</v>
      </c>
      <c r="F4846" s="22" t="s">
        <v>32264</v>
      </c>
      <c r="G4846" s="22" t="s">
        <v>50712</v>
      </c>
      <c r="H4846" s="22" t="s">
        <v>74</v>
      </c>
      <c r="I4846" s="22" t="s">
        <v>16580</v>
      </c>
      <c r="J4846" s="37" t="s">
        <v>32266</v>
      </c>
      <c r="K4846" s="37" t="s">
        <v>32267</v>
      </c>
      <c r="L4846" s="37" t="s">
        <v>32267</v>
      </c>
      <c r="M4846" s="37" t="s">
        <v>50713</v>
      </c>
      <c r="N4846" s="37" t="s">
        <v>16581</v>
      </c>
      <c r="O4846" s="37" t="s">
        <v>16582</v>
      </c>
      <c r="P4846" s="22" t="s">
        <v>50710</v>
      </c>
      <c r="Q4846" s="22" t="s">
        <v>50711</v>
      </c>
      <c r="R4846" s="38">
        <v>0</v>
      </c>
    </row>
    <row r="4847" spans="1:18" ht="12.75">
      <c r="A4847" s="22" t="s">
        <v>60</v>
      </c>
      <c r="B4847" s="22" t="s">
        <v>13165</v>
      </c>
      <c r="C4847" s="22" t="s">
        <v>65</v>
      </c>
      <c r="D4847" s="22" t="s">
        <v>61</v>
      </c>
      <c r="E4847" s="31">
        <v>43454.521979166668</v>
      </c>
      <c r="F4847" s="22" t="s">
        <v>32264</v>
      </c>
      <c r="G4847" s="22" t="s">
        <v>50714</v>
      </c>
      <c r="H4847" s="22" t="s">
        <v>74</v>
      </c>
      <c r="I4847" s="22" t="s">
        <v>50715</v>
      </c>
      <c r="J4847" s="37" t="s">
        <v>32266</v>
      </c>
      <c r="K4847" s="37" t="s">
        <v>32267</v>
      </c>
      <c r="L4847" s="37" t="s">
        <v>32267</v>
      </c>
      <c r="M4847" s="37" t="s">
        <v>50716</v>
      </c>
      <c r="N4847" s="37" t="s">
        <v>7432</v>
      </c>
      <c r="O4847" s="37" t="s">
        <v>7433</v>
      </c>
      <c r="P4847" s="22" t="s">
        <v>50717</v>
      </c>
      <c r="Q4847" s="22" t="s">
        <v>50718</v>
      </c>
      <c r="R4847" s="38">
        <v>0</v>
      </c>
    </row>
    <row r="4848" spans="1:18" ht="12.75">
      <c r="A4848" s="22" t="s">
        <v>60</v>
      </c>
      <c r="B4848" s="22" t="s">
        <v>13165</v>
      </c>
      <c r="C4848" s="22" t="s">
        <v>65</v>
      </c>
      <c r="D4848" s="22" t="s">
        <v>61</v>
      </c>
      <c r="E4848" s="31">
        <v>43454.564756944441</v>
      </c>
      <c r="F4848" s="22" t="s">
        <v>32264</v>
      </c>
      <c r="G4848" s="22" t="s">
        <v>50719</v>
      </c>
      <c r="H4848" s="22" t="s">
        <v>74</v>
      </c>
      <c r="I4848" s="22" t="s">
        <v>50720</v>
      </c>
      <c r="J4848" s="37" t="s">
        <v>32266</v>
      </c>
      <c r="K4848" s="37" t="s">
        <v>32267</v>
      </c>
      <c r="L4848" s="37" t="s">
        <v>32267</v>
      </c>
      <c r="M4848" s="37" t="s">
        <v>50721</v>
      </c>
      <c r="N4848" s="37" t="s">
        <v>2093</v>
      </c>
      <c r="O4848" s="37" t="s">
        <v>2094</v>
      </c>
      <c r="P4848" s="22" t="s">
        <v>50722</v>
      </c>
      <c r="Q4848" s="22" t="s">
        <v>50723</v>
      </c>
      <c r="R4848" s="38">
        <v>0</v>
      </c>
    </row>
    <row r="4849" spans="1:18" ht="12.75">
      <c r="A4849" s="22" t="s">
        <v>60</v>
      </c>
      <c r="B4849" s="22" t="s">
        <v>13165</v>
      </c>
      <c r="C4849" s="22" t="s">
        <v>65</v>
      </c>
      <c r="D4849" s="22" t="s">
        <v>61</v>
      </c>
      <c r="E4849" s="31">
        <v>43454.578240740739</v>
      </c>
      <c r="F4849" s="22" t="s">
        <v>32264</v>
      </c>
      <c r="G4849" s="22" t="s">
        <v>50724</v>
      </c>
      <c r="H4849" s="22" t="s">
        <v>74</v>
      </c>
      <c r="I4849" s="22" t="s">
        <v>16711</v>
      </c>
      <c r="J4849" s="37" t="s">
        <v>32266</v>
      </c>
      <c r="K4849" s="37" t="s">
        <v>32267</v>
      </c>
      <c r="L4849" s="37" t="s">
        <v>32267</v>
      </c>
      <c r="M4849" s="37" t="s">
        <v>50725</v>
      </c>
      <c r="N4849" s="37" t="s">
        <v>16712</v>
      </c>
      <c r="O4849" s="37" t="s">
        <v>16713</v>
      </c>
      <c r="P4849" s="22" t="s">
        <v>50726</v>
      </c>
      <c r="Q4849" s="22" t="s">
        <v>50727</v>
      </c>
      <c r="R4849" s="38">
        <v>0</v>
      </c>
    </row>
    <row r="4850" spans="1:18" ht="12.75">
      <c r="A4850" s="22" t="s">
        <v>60</v>
      </c>
      <c r="B4850" s="22" t="s">
        <v>13165</v>
      </c>
      <c r="C4850" s="22" t="s">
        <v>65</v>
      </c>
      <c r="D4850" s="22" t="s">
        <v>61</v>
      </c>
      <c r="E4850" s="31">
        <v>43454.60261574074</v>
      </c>
      <c r="F4850" s="22" t="s">
        <v>32264</v>
      </c>
      <c r="G4850" s="22" t="s">
        <v>50728</v>
      </c>
      <c r="H4850" s="22" t="s">
        <v>74</v>
      </c>
      <c r="I4850" s="22" t="s">
        <v>13528</v>
      </c>
      <c r="J4850" s="37" t="s">
        <v>32266</v>
      </c>
      <c r="K4850" s="37" t="s">
        <v>32267</v>
      </c>
      <c r="L4850" s="37" t="s">
        <v>32267</v>
      </c>
      <c r="M4850" s="37" t="s">
        <v>50729</v>
      </c>
      <c r="N4850" s="37" t="s">
        <v>3561</v>
      </c>
      <c r="O4850" s="37" t="s">
        <v>3562</v>
      </c>
      <c r="P4850" s="22" t="s">
        <v>50730</v>
      </c>
      <c r="Q4850" s="22" t="s">
        <v>50731</v>
      </c>
      <c r="R4850" s="38">
        <v>0</v>
      </c>
    </row>
    <row r="4851" spans="1:18" ht="12.75">
      <c r="A4851" s="22" t="s">
        <v>60</v>
      </c>
      <c r="B4851" s="22" t="s">
        <v>13165</v>
      </c>
      <c r="C4851" s="22" t="s">
        <v>65</v>
      </c>
      <c r="D4851" s="22" t="s">
        <v>61</v>
      </c>
      <c r="E4851" s="31">
        <v>43454.676134259258</v>
      </c>
      <c r="F4851" s="22" t="s">
        <v>32264</v>
      </c>
      <c r="G4851" s="22" t="s">
        <v>50732</v>
      </c>
      <c r="H4851" s="22" t="s">
        <v>74</v>
      </c>
      <c r="I4851" s="22" t="s">
        <v>13479</v>
      </c>
      <c r="J4851" s="37" t="s">
        <v>32266</v>
      </c>
      <c r="K4851" s="37" t="s">
        <v>32267</v>
      </c>
      <c r="L4851" s="37" t="s">
        <v>32267</v>
      </c>
      <c r="M4851" s="37" t="s">
        <v>50733</v>
      </c>
      <c r="N4851" s="37" t="s">
        <v>549</v>
      </c>
      <c r="O4851" s="37" t="s">
        <v>550</v>
      </c>
      <c r="P4851" s="22" t="s">
        <v>50387</v>
      </c>
      <c r="Q4851" s="22" t="s">
        <v>50388</v>
      </c>
      <c r="R4851" s="38">
        <v>0</v>
      </c>
    </row>
    <row r="4852" spans="1:18" ht="12.75">
      <c r="A4852" s="22" t="s">
        <v>60</v>
      </c>
      <c r="B4852" s="22" t="s">
        <v>13165</v>
      </c>
      <c r="C4852" s="22" t="s">
        <v>65</v>
      </c>
      <c r="D4852" s="22" t="s">
        <v>61</v>
      </c>
      <c r="E4852" s="31">
        <v>43455.466192129628</v>
      </c>
      <c r="F4852" s="22" t="s">
        <v>32264</v>
      </c>
      <c r="G4852" s="22" t="s">
        <v>50734</v>
      </c>
      <c r="H4852" s="22" t="s">
        <v>74</v>
      </c>
      <c r="I4852" s="22" t="s">
        <v>15571</v>
      </c>
      <c r="J4852" s="37" t="s">
        <v>32266</v>
      </c>
      <c r="K4852" s="37" t="s">
        <v>32267</v>
      </c>
      <c r="L4852" s="37" t="s">
        <v>32267</v>
      </c>
      <c r="M4852" s="37" t="s">
        <v>50735</v>
      </c>
      <c r="N4852" s="37" t="s">
        <v>726</v>
      </c>
      <c r="O4852" s="37" t="s">
        <v>727</v>
      </c>
      <c r="P4852" s="22" t="s">
        <v>50736</v>
      </c>
      <c r="Q4852" s="22" t="s">
        <v>50737</v>
      </c>
      <c r="R4852" s="38">
        <v>0</v>
      </c>
    </row>
    <row r="4853" spans="1:18" ht="12.75">
      <c r="A4853" s="22" t="s">
        <v>60</v>
      </c>
      <c r="B4853" s="22" t="s">
        <v>13165</v>
      </c>
      <c r="C4853" s="22" t="s">
        <v>65</v>
      </c>
      <c r="D4853" s="22" t="s">
        <v>61</v>
      </c>
      <c r="E4853" s="31">
        <v>43455.642476851848</v>
      </c>
      <c r="F4853" s="22" t="s">
        <v>32264</v>
      </c>
      <c r="G4853" s="22" t="s">
        <v>50738</v>
      </c>
      <c r="H4853" s="22" t="s">
        <v>74</v>
      </c>
      <c r="I4853" s="22" t="s">
        <v>16509</v>
      </c>
      <c r="J4853" s="37" t="s">
        <v>32266</v>
      </c>
      <c r="K4853" s="37" t="s">
        <v>32267</v>
      </c>
      <c r="L4853" s="37" t="s">
        <v>32267</v>
      </c>
      <c r="M4853" s="37" t="s">
        <v>50739</v>
      </c>
      <c r="N4853" s="37" t="s">
        <v>90</v>
      </c>
      <c r="O4853" s="37" t="s">
        <v>91</v>
      </c>
      <c r="P4853" s="22" t="s">
        <v>50740</v>
      </c>
      <c r="Q4853" s="22" t="s">
        <v>50741</v>
      </c>
      <c r="R4853" s="38">
        <v>0</v>
      </c>
    </row>
    <row r="4854" spans="1:18" ht="12.75">
      <c r="A4854" s="22" t="s">
        <v>60</v>
      </c>
      <c r="B4854" s="22" t="s">
        <v>13165</v>
      </c>
      <c r="C4854" s="22" t="s">
        <v>65</v>
      </c>
      <c r="D4854" s="22" t="s">
        <v>61</v>
      </c>
      <c r="E4854" s="31">
        <v>43455.669942129629</v>
      </c>
      <c r="F4854" s="22" t="s">
        <v>32264</v>
      </c>
      <c r="G4854" s="22" t="s">
        <v>50742</v>
      </c>
      <c r="H4854" s="22" t="s">
        <v>74</v>
      </c>
      <c r="I4854" s="22" t="s">
        <v>15749</v>
      </c>
      <c r="J4854" s="37" t="s">
        <v>32266</v>
      </c>
      <c r="K4854" s="37" t="s">
        <v>32267</v>
      </c>
      <c r="L4854" s="37" t="s">
        <v>32267</v>
      </c>
      <c r="M4854" s="37" t="s">
        <v>50743</v>
      </c>
      <c r="N4854" s="37" t="s">
        <v>3388</v>
      </c>
      <c r="O4854" s="37" t="s">
        <v>3389</v>
      </c>
      <c r="P4854" s="22" t="s">
        <v>50744</v>
      </c>
      <c r="Q4854" s="22" t="s">
        <v>50745</v>
      </c>
      <c r="R4854" s="38">
        <v>0</v>
      </c>
    </row>
    <row r="4855" spans="1:18" ht="12.75">
      <c r="A4855" s="22" t="s">
        <v>60</v>
      </c>
      <c r="B4855" s="22" t="s">
        <v>13165</v>
      </c>
      <c r="C4855" s="22" t="s">
        <v>65</v>
      </c>
      <c r="D4855" s="22" t="s">
        <v>61</v>
      </c>
      <c r="E4855" s="31">
        <v>43455.697939814811</v>
      </c>
      <c r="F4855" s="22" t="s">
        <v>32264</v>
      </c>
      <c r="G4855" s="22" t="s">
        <v>50746</v>
      </c>
      <c r="H4855" s="22" t="s">
        <v>74</v>
      </c>
      <c r="I4855" s="22" t="s">
        <v>14370</v>
      </c>
      <c r="J4855" s="37" t="s">
        <v>32266</v>
      </c>
      <c r="K4855" s="37" t="s">
        <v>32267</v>
      </c>
      <c r="L4855" s="37" t="s">
        <v>32267</v>
      </c>
      <c r="M4855" s="37" t="s">
        <v>50747</v>
      </c>
      <c r="N4855" s="37" t="s">
        <v>2644</v>
      </c>
      <c r="O4855" s="37" t="s">
        <v>2645</v>
      </c>
      <c r="P4855" s="22" t="s">
        <v>50748</v>
      </c>
      <c r="Q4855" s="22" t="s">
        <v>50749</v>
      </c>
      <c r="R4855" s="38">
        <v>0</v>
      </c>
    </row>
    <row r="4856" spans="1:18" ht="12.75">
      <c r="A4856" s="22" t="s">
        <v>60</v>
      </c>
      <c r="B4856" s="22" t="s">
        <v>13165</v>
      </c>
      <c r="C4856" s="22" t="s">
        <v>65</v>
      </c>
      <c r="D4856" s="22" t="s">
        <v>61</v>
      </c>
      <c r="E4856" s="31">
        <v>43458.556631944441</v>
      </c>
      <c r="F4856" s="22" t="s">
        <v>32264</v>
      </c>
      <c r="G4856" s="22" t="s">
        <v>50750</v>
      </c>
      <c r="H4856" s="22" t="s">
        <v>74</v>
      </c>
      <c r="I4856" s="22" t="s">
        <v>14565</v>
      </c>
      <c r="J4856" s="37" t="s">
        <v>32266</v>
      </c>
      <c r="K4856" s="37" t="s">
        <v>32267</v>
      </c>
      <c r="L4856" s="37" t="s">
        <v>32267</v>
      </c>
      <c r="M4856" s="37" t="s">
        <v>50751</v>
      </c>
      <c r="N4856" s="37" t="s">
        <v>192</v>
      </c>
      <c r="O4856" s="37" t="s">
        <v>193</v>
      </c>
      <c r="P4856" s="22" t="s">
        <v>50752</v>
      </c>
      <c r="Q4856" s="22" t="s">
        <v>50753</v>
      </c>
      <c r="R4856" s="38">
        <v>0</v>
      </c>
    </row>
    <row r="4857" spans="1:18" ht="12.75">
      <c r="A4857" s="22" t="s">
        <v>60</v>
      </c>
      <c r="B4857" s="22" t="s">
        <v>28919</v>
      </c>
      <c r="C4857" s="22" t="s">
        <v>69</v>
      </c>
      <c r="D4857" s="22" t="s">
        <v>61</v>
      </c>
      <c r="E4857" s="31">
        <v>43436.632997685185</v>
      </c>
      <c r="F4857" s="22" t="s">
        <v>32264</v>
      </c>
      <c r="G4857" s="22" t="s">
        <v>50754</v>
      </c>
      <c r="H4857" s="22" t="s">
        <v>74</v>
      </c>
      <c r="I4857" s="22" t="s">
        <v>30755</v>
      </c>
      <c r="J4857" s="37" t="s">
        <v>32266</v>
      </c>
      <c r="K4857" s="37" t="s">
        <v>32267</v>
      </c>
      <c r="L4857" s="37" t="s">
        <v>32267</v>
      </c>
      <c r="M4857" s="37" t="s">
        <v>50755</v>
      </c>
      <c r="N4857" s="37" t="s">
        <v>4144</v>
      </c>
      <c r="O4857" s="37" t="s">
        <v>4145</v>
      </c>
      <c r="P4857" s="22" t="s">
        <v>50756</v>
      </c>
      <c r="Q4857" s="22" t="s">
        <v>50757</v>
      </c>
      <c r="R4857" s="38">
        <v>0</v>
      </c>
    </row>
    <row r="4858" spans="1:18" ht="12.75">
      <c r="A4858" s="22" t="s">
        <v>60</v>
      </c>
      <c r="B4858" s="22" t="s">
        <v>28919</v>
      </c>
      <c r="C4858" s="22" t="s">
        <v>69</v>
      </c>
      <c r="D4858" s="22" t="s">
        <v>61</v>
      </c>
      <c r="E4858" s="31">
        <v>43437.569606481477</v>
      </c>
      <c r="F4858" s="22" t="s">
        <v>32264</v>
      </c>
      <c r="G4858" s="22" t="s">
        <v>50758</v>
      </c>
      <c r="H4858" s="22" t="s">
        <v>74</v>
      </c>
      <c r="I4858" s="22" t="s">
        <v>29355</v>
      </c>
      <c r="J4858" s="37" t="s">
        <v>32266</v>
      </c>
      <c r="K4858" s="37" t="s">
        <v>32267</v>
      </c>
      <c r="L4858" s="37" t="s">
        <v>32267</v>
      </c>
      <c r="M4858" s="37" t="s">
        <v>50759</v>
      </c>
      <c r="N4858" s="37" t="s">
        <v>321</v>
      </c>
      <c r="O4858" s="37" t="s">
        <v>322</v>
      </c>
      <c r="P4858" s="22" t="s">
        <v>50760</v>
      </c>
      <c r="Q4858" s="22" t="s">
        <v>50761</v>
      </c>
      <c r="R4858" s="38">
        <v>0</v>
      </c>
    </row>
    <row r="4859" spans="1:18" ht="12.75">
      <c r="A4859" s="22" t="s">
        <v>60</v>
      </c>
      <c r="B4859" s="22" t="s">
        <v>28919</v>
      </c>
      <c r="C4859" s="22" t="s">
        <v>69</v>
      </c>
      <c r="D4859" s="22" t="s">
        <v>61</v>
      </c>
      <c r="E4859" s="31">
        <v>43437.571597222217</v>
      </c>
      <c r="F4859" s="22" t="s">
        <v>32264</v>
      </c>
      <c r="G4859" s="22" t="s">
        <v>50762</v>
      </c>
      <c r="H4859" s="22" t="s">
        <v>74</v>
      </c>
      <c r="I4859" s="22" t="s">
        <v>30689</v>
      </c>
      <c r="J4859" s="37" t="s">
        <v>32266</v>
      </c>
      <c r="K4859" s="37" t="s">
        <v>32267</v>
      </c>
      <c r="L4859" s="37" t="s">
        <v>32267</v>
      </c>
      <c r="M4859" s="37" t="s">
        <v>50763</v>
      </c>
      <c r="N4859" s="37" t="s">
        <v>283</v>
      </c>
      <c r="O4859" s="37" t="s">
        <v>284</v>
      </c>
      <c r="P4859" s="22" t="s">
        <v>50764</v>
      </c>
      <c r="Q4859" s="22" t="s">
        <v>50765</v>
      </c>
      <c r="R4859" s="38">
        <v>0</v>
      </c>
    </row>
    <row r="4860" spans="1:18" ht="12.75">
      <c r="A4860" s="22" t="s">
        <v>60</v>
      </c>
      <c r="B4860" s="22" t="s">
        <v>28919</v>
      </c>
      <c r="C4860" s="22" t="s">
        <v>69</v>
      </c>
      <c r="D4860" s="22" t="s">
        <v>61</v>
      </c>
      <c r="E4860" s="31">
        <v>43437.614525462959</v>
      </c>
      <c r="F4860" s="22" t="s">
        <v>32264</v>
      </c>
      <c r="G4860" s="22" t="s">
        <v>50766</v>
      </c>
      <c r="H4860" s="22" t="s">
        <v>74</v>
      </c>
      <c r="I4860" s="22" t="s">
        <v>31402</v>
      </c>
      <c r="J4860" s="37" t="s">
        <v>32266</v>
      </c>
      <c r="K4860" s="37" t="s">
        <v>32267</v>
      </c>
      <c r="L4860" s="37" t="s">
        <v>32267</v>
      </c>
      <c r="M4860" s="37" t="s">
        <v>50767</v>
      </c>
      <c r="N4860" s="37" t="s">
        <v>31403</v>
      </c>
      <c r="O4860" s="37" t="s">
        <v>31404</v>
      </c>
      <c r="P4860" s="22" t="s">
        <v>50768</v>
      </c>
      <c r="Q4860" s="22" t="s">
        <v>50769</v>
      </c>
      <c r="R4860" s="38">
        <v>0</v>
      </c>
    </row>
    <row r="4861" spans="1:18" ht="12.75">
      <c r="A4861" s="22" t="s">
        <v>60</v>
      </c>
      <c r="B4861" s="22" t="s">
        <v>28919</v>
      </c>
      <c r="C4861" s="22" t="s">
        <v>69</v>
      </c>
      <c r="D4861" s="22" t="s">
        <v>61</v>
      </c>
      <c r="E4861" s="31">
        <v>43437.77070601852</v>
      </c>
      <c r="F4861" s="22" t="s">
        <v>32264</v>
      </c>
      <c r="G4861" s="22" t="s">
        <v>50770</v>
      </c>
      <c r="H4861" s="22" t="s">
        <v>74</v>
      </c>
      <c r="I4861" s="22" t="s">
        <v>50771</v>
      </c>
      <c r="J4861" s="37" t="s">
        <v>32266</v>
      </c>
      <c r="K4861" s="37" t="s">
        <v>32267</v>
      </c>
      <c r="L4861" s="37" t="s">
        <v>32267</v>
      </c>
      <c r="M4861" s="37" t="s">
        <v>50772</v>
      </c>
      <c r="N4861" s="37" t="s">
        <v>18367</v>
      </c>
      <c r="O4861" s="37" t="s">
        <v>18368</v>
      </c>
      <c r="P4861" s="22" t="s">
        <v>50773</v>
      </c>
      <c r="Q4861" s="22" t="s">
        <v>50774</v>
      </c>
      <c r="R4861" s="38">
        <v>0</v>
      </c>
    </row>
    <row r="4862" spans="1:18" ht="12.75">
      <c r="A4862" s="22" t="s">
        <v>60</v>
      </c>
      <c r="B4862" s="22" t="s">
        <v>28919</v>
      </c>
      <c r="C4862" s="22" t="s">
        <v>69</v>
      </c>
      <c r="D4862" s="22" t="s">
        <v>61</v>
      </c>
      <c r="E4862" s="31">
        <v>43437.792627314811</v>
      </c>
      <c r="F4862" s="22" t="s">
        <v>32264</v>
      </c>
      <c r="G4862" s="22" t="s">
        <v>50775</v>
      </c>
      <c r="H4862" s="22" t="s">
        <v>74</v>
      </c>
      <c r="I4862" s="22" t="s">
        <v>31528</v>
      </c>
      <c r="J4862" s="37" t="s">
        <v>32266</v>
      </c>
      <c r="K4862" s="37" t="s">
        <v>32267</v>
      </c>
      <c r="L4862" s="37" t="s">
        <v>32267</v>
      </c>
      <c r="M4862" s="37" t="s">
        <v>50776</v>
      </c>
      <c r="N4862" s="37" t="s">
        <v>3812</v>
      </c>
      <c r="O4862" s="37" t="s">
        <v>3813</v>
      </c>
      <c r="P4862" s="22" t="s">
        <v>50777</v>
      </c>
      <c r="Q4862" s="22" t="s">
        <v>50778</v>
      </c>
      <c r="R4862" s="38">
        <v>0</v>
      </c>
    </row>
    <row r="4863" spans="1:18" ht="12.75">
      <c r="A4863" s="22" t="s">
        <v>60</v>
      </c>
      <c r="B4863" s="22" t="s">
        <v>28919</v>
      </c>
      <c r="C4863" s="22" t="s">
        <v>69</v>
      </c>
      <c r="D4863" s="22" t="s">
        <v>61</v>
      </c>
      <c r="E4863" s="31">
        <v>43437.831180555557</v>
      </c>
      <c r="F4863" s="22" t="s">
        <v>32264</v>
      </c>
      <c r="G4863" s="22" t="s">
        <v>50779</v>
      </c>
      <c r="H4863" s="22" t="s">
        <v>74</v>
      </c>
      <c r="I4863" s="22" t="s">
        <v>30599</v>
      </c>
      <c r="J4863" s="37" t="s">
        <v>32266</v>
      </c>
      <c r="K4863" s="37" t="s">
        <v>32267</v>
      </c>
      <c r="L4863" s="37" t="s">
        <v>32267</v>
      </c>
      <c r="M4863" s="37" t="s">
        <v>50780</v>
      </c>
      <c r="N4863" s="37" t="s">
        <v>3812</v>
      </c>
      <c r="O4863" s="37" t="s">
        <v>3813</v>
      </c>
      <c r="P4863" s="22" t="s">
        <v>50781</v>
      </c>
      <c r="Q4863" s="22" t="s">
        <v>50782</v>
      </c>
      <c r="R4863" s="38">
        <v>0</v>
      </c>
    </row>
    <row r="4864" spans="1:18" ht="12.75">
      <c r="A4864" s="22" t="s">
        <v>60</v>
      </c>
      <c r="B4864" s="22" t="s">
        <v>28919</v>
      </c>
      <c r="C4864" s="22" t="s">
        <v>69</v>
      </c>
      <c r="D4864" s="22" t="s">
        <v>61</v>
      </c>
      <c r="E4864" s="31">
        <v>43438.699062499996</v>
      </c>
      <c r="F4864" s="22" t="s">
        <v>32264</v>
      </c>
      <c r="G4864" s="22" t="s">
        <v>50783</v>
      </c>
      <c r="H4864" s="22" t="s">
        <v>74</v>
      </c>
      <c r="I4864" s="22" t="s">
        <v>30571</v>
      </c>
      <c r="J4864" s="37" t="s">
        <v>32266</v>
      </c>
      <c r="K4864" s="37" t="s">
        <v>32267</v>
      </c>
      <c r="L4864" s="37" t="s">
        <v>32267</v>
      </c>
      <c r="M4864" s="37" t="s">
        <v>50784</v>
      </c>
      <c r="N4864" s="37" t="s">
        <v>9765</v>
      </c>
      <c r="O4864" s="37" t="s">
        <v>9766</v>
      </c>
      <c r="P4864" s="22" t="s">
        <v>50785</v>
      </c>
      <c r="Q4864" s="22" t="s">
        <v>50786</v>
      </c>
      <c r="R4864" s="38">
        <v>0</v>
      </c>
    </row>
    <row r="4865" spans="1:18" ht="12.75">
      <c r="A4865" s="22" t="s">
        <v>60</v>
      </c>
      <c r="B4865" s="22" t="s">
        <v>28919</v>
      </c>
      <c r="C4865" s="22" t="s">
        <v>69</v>
      </c>
      <c r="D4865" s="22" t="s">
        <v>61</v>
      </c>
      <c r="E4865" s="31">
        <v>43438.769340277773</v>
      </c>
      <c r="F4865" s="22" t="s">
        <v>32264</v>
      </c>
      <c r="G4865" s="22" t="s">
        <v>50787</v>
      </c>
      <c r="H4865" s="22" t="s">
        <v>74</v>
      </c>
      <c r="I4865" s="22" t="s">
        <v>31124</v>
      </c>
      <c r="J4865" s="37" t="s">
        <v>32266</v>
      </c>
      <c r="K4865" s="37" t="s">
        <v>32267</v>
      </c>
      <c r="L4865" s="37" t="s">
        <v>32267</v>
      </c>
      <c r="M4865" s="37" t="s">
        <v>50788</v>
      </c>
      <c r="N4865" s="37" t="s">
        <v>31125</v>
      </c>
      <c r="O4865" s="37" t="s">
        <v>31126</v>
      </c>
      <c r="P4865" s="22" t="s">
        <v>50789</v>
      </c>
      <c r="Q4865" s="22" t="s">
        <v>50790</v>
      </c>
      <c r="R4865" s="38">
        <v>0</v>
      </c>
    </row>
    <row r="4866" spans="1:18" ht="12.75">
      <c r="A4866" s="22" t="s">
        <v>60</v>
      </c>
      <c r="B4866" s="22" t="s">
        <v>28919</v>
      </c>
      <c r="C4866" s="22" t="s">
        <v>69</v>
      </c>
      <c r="D4866" s="22" t="s">
        <v>61</v>
      </c>
      <c r="E4866" s="31">
        <v>43438.773159722223</v>
      </c>
      <c r="F4866" s="22" t="s">
        <v>32264</v>
      </c>
      <c r="G4866" s="22" t="s">
        <v>50791</v>
      </c>
      <c r="H4866" s="22" t="s">
        <v>74</v>
      </c>
      <c r="I4866" s="22" t="s">
        <v>31733</v>
      </c>
      <c r="J4866" s="37" t="s">
        <v>32266</v>
      </c>
      <c r="K4866" s="37" t="s">
        <v>32267</v>
      </c>
      <c r="L4866" s="37" t="s">
        <v>32267</v>
      </c>
      <c r="M4866" s="37" t="s">
        <v>50792</v>
      </c>
      <c r="N4866" s="37" t="s">
        <v>721</v>
      </c>
      <c r="O4866" s="37" t="s">
        <v>722</v>
      </c>
      <c r="P4866" s="22" t="s">
        <v>50793</v>
      </c>
      <c r="Q4866" s="22" t="s">
        <v>50794</v>
      </c>
      <c r="R4866" s="38">
        <v>0</v>
      </c>
    </row>
    <row r="4867" spans="1:18" ht="12.75">
      <c r="A4867" s="22" t="s">
        <v>60</v>
      </c>
      <c r="B4867" s="22" t="s">
        <v>28919</v>
      </c>
      <c r="C4867" s="22" t="s">
        <v>69</v>
      </c>
      <c r="D4867" s="22" t="s">
        <v>61</v>
      </c>
      <c r="E4867" s="31">
        <v>43439.551516203705</v>
      </c>
      <c r="F4867" s="22" t="s">
        <v>32264</v>
      </c>
      <c r="G4867" s="22" t="s">
        <v>50795</v>
      </c>
      <c r="H4867" s="22" t="s">
        <v>74</v>
      </c>
      <c r="I4867" s="22" t="s">
        <v>29193</v>
      </c>
      <c r="J4867" s="37" t="s">
        <v>32266</v>
      </c>
      <c r="K4867" s="37" t="s">
        <v>32267</v>
      </c>
      <c r="L4867" s="37" t="s">
        <v>32267</v>
      </c>
      <c r="M4867" s="37" t="s">
        <v>50796</v>
      </c>
      <c r="N4867" s="37" t="s">
        <v>17607</v>
      </c>
      <c r="O4867" s="37" t="s">
        <v>17608</v>
      </c>
      <c r="P4867" s="22" t="s">
        <v>50797</v>
      </c>
      <c r="Q4867" s="22" t="s">
        <v>50798</v>
      </c>
      <c r="R4867" s="38">
        <v>0</v>
      </c>
    </row>
    <row r="4868" spans="1:18" ht="12.75">
      <c r="A4868" s="22" t="s">
        <v>60</v>
      </c>
      <c r="B4868" s="22" t="s">
        <v>28919</v>
      </c>
      <c r="C4868" s="22" t="s">
        <v>69</v>
      </c>
      <c r="D4868" s="22" t="s">
        <v>61</v>
      </c>
      <c r="E4868" s="31">
        <v>43439.657025462962</v>
      </c>
      <c r="F4868" s="22" t="s">
        <v>32264</v>
      </c>
      <c r="G4868" s="22" t="s">
        <v>50799</v>
      </c>
      <c r="H4868" s="22" t="s">
        <v>74</v>
      </c>
      <c r="I4868" s="22" t="s">
        <v>29350</v>
      </c>
      <c r="J4868" s="37" t="s">
        <v>32266</v>
      </c>
      <c r="K4868" s="37" t="s">
        <v>32267</v>
      </c>
      <c r="L4868" s="37" t="s">
        <v>32267</v>
      </c>
      <c r="M4868" s="37" t="s">
        <v>50800</v>
      </c>
      <c r="N4868" s="37" t="s">
        <v>23904</v>
      </c>
      <c r="O4868" s="37" t="s">
        <v>23905</v>
      </c>
      <c r="P4868" s="22" t="s">
        <v>50801</v>
      </c>
      <c r="Q4868" s="22" t="s">
        <v>50802</v>
      </c>
      <c r="R4868" s="38">
        <v>0</v>
      </c>
    </row>
    <row r="4869" spans="1:18" ht="12.75">
      <c r="A4869" s="22" t="s">
        <v>60</v>
      </c>
      <c r="B4869" s="22" t="s">
        <v>28919</v>
      </c>
      <c r="C4869" s="22" t="s">
        <v>69</v>
      </c>
      <c r="D4869" s="22" t="s">
        <v>61</v>
      </c>
      <c r="E4869" s="31">
        <v>43439.676562499997</v>
      </c>
      <c r="F4869" s="22" t="s">
        <v>32264</v>
      </c>
      <c r="G4869" s="22" t="s">
        <v>50803</v>
      </c>
      <c r="H4869" s="22" t="s">
        <v>74</v>
      </c>
      <c r="I4869" s="22" t="s">
        <v>29661</v>
      </c>
      <c r="J4869" s="37" t="s">
        <v>32266</v>
      </c>
      <c r="K4869" s="37" t="s">
        <v>32267</v>
      </c>
      <c r="L4869" s="37" t="s">
        <v>32267</v>
      </c>
      <c r="M4869" s="37" t="s">
        <v>50804</v>
      </c>
      <c r="N4869" s="37" t="s">
        <v>17607</v>
      </c>
      <c r="O4869" s="37" t="s">
        <v>17608</v>
      </c>
      <c r="P4869" s="22" t="s">
        <v>50805</v>
      </c>
      <c r="Q4869" s="22" t="s">
        <v>50806</v>
      </c>
      <c r="R4869" s="38">
        <v>0</v>
      </c>
    </row>
    <row r="4870" spans="1:18" ht="12.75">
      <c r="A4870" s="22" t="s">
        <v>60</v>
      </c>
      <c r="B4870" s="22" t="s">
        <v>28919</v>
      </c>
      <c r="C4870" s="22" t="s">
        <v>69</v>
      </c>
      <c r="D4870" s="22" t="s">
        <v>61</v>
      </c>
      <c r="E4870" s="31">
        <v>43440.275844907403</v>
      </c>
      <c r="F4870" s="22" t="s">
        <v>32264</v>
      </c>
      <c r="G4870" s="22" t="s">
        <v>50807</v>
      </c>
      <c r="H4870" s="22" t="s">
        <v>74</v>
      </c>
      <c r="I4870" s="22" t="s">
        <v>29844</v>
      </c>
      <c r="J4870" s="37" t="s">
        <v>32266</v>
      </c>
      <c r="K4870" s="37" t="s">
        <v>32267</v>
      </c>
      <c r="L4870" s="37" t="s">
        <v>32267</v>
      </c>
      <c r="M4870" s="37" t="s">
        <v>50808</v>
      </c>
      <c r="N4870" s="37" t="s">
        <v>1198</v>
      </c>
      <c r="O4870" s="37" t="s">
        <v>1199</v>
      </c>
      <c r="P4870" s="22" t="s">
        <v>50809</v>
      </c>
      <c r="Q4870" s="22" t="s">
        <v>50810</v>
      </c>
      <c r="R4870" s="38">
        <v>0</v>
      </c>
    </row>
    <row r="4871" spans="1:18" ht="12.75">
      <c r="A4871" s="22" t="s">
        <v>60</v>
      </c>
      <c r="B4871" s="22" t="s">
        <v>28919</v>
      </c>
      <c r="C4871" s="22" t="s">
        <v>69</v>
      </c>
      <c r="D4871" s="22" t="s">
        <v>61</v>
      </c>
      <c r="E4871" s="31">
        <v>43440.279456018514</v>
      </c>
      <c r="F4871" s="22" t="s">
        <v>32264</v>
      </c>
      <c r="G4871" s="22" t="s">
        <v>50811</v>
      </c>
      <c r="H4871" s="22" t="s">
        <v>74</v>
      </c>
      <c r="I4871" s="22" t="s">
        <v>30961</v>
      </c>
      <c r="J4871" s="37" t="s">
        <v>32266</v>
      </c>
      <c r="K4871" s="37" t="s">
        <v>32267</v>
      </c>
      <c r="L4871" s="37" t="s">
        <v>32267</v>
      </c>
      <c r="M4871" s="37" t="s">
        <v>50812</v>
      </c>
      <c r="N4871" s="37" t="s">
        <v>30962</v>
      </c>
      <c r="O4871" s="37" t="s">
        <v>30963</v>
      </c>
      <c r="P4871" s="22" t="s">
        <v>50813</v>
      </c>
      <c r="Q4871" s="22" t="s">
        <v>50814</v>
      </c>
      <c r="R4871" s="38">
        <v>0</v>
      </c>
    </row>
    <row r="4872" spans="1:18" ht="12.75">
      <c r="A4872" s="22" t="s">
        <v>60</v>
      </c>
      <c r="B4872" s="22" t="s">
        <v>28919</v>
      </c>
      <c r="C4872" s="22" t="s">
        <v>69</v>
      </c>
      <c r="D4872" s="22" t="s">
        <v>61</v>
      </c>
      <c r="E4872" s="31">
        <v>43440.71025462963</v>
      </c>
      <c r="F4872" s="22" t="s">
        <v>32264</v>
      </c>
      <c r="G4872" s="22" t="s">
        <v>50815</v>
      </c>
      <c r="H4872" s="22" t="s">
        <v>74</v>
      </c>
      <c r="I4872" s="22" t="s">
        <v>31331</v>
      </c>
      <c r="J4872" s="37" t="s">
        <v>32266</v>
      </c>
      <c r="K4872" s="37" t="s">
        <v>32267</v>
      </c>
      <c r="L4872" s="37" t="s">
        <v>32267</v>
      </c>
      <c r="M4872" s="37" t="s">
        <v>50816</v>
      </c>
      <c r="N4872" s="37" t="s">
        <v>31332</v>
      </c>
      <c r="O4872" s="37" t="s">
        <v>31333</v>
      </c>
      <c r="P4872" s="22" t="s">
        <v>50817</v>
      </c>
      <c r="Q4872" s="22" t="s">
        <v>50818</v>
      </c>
      <c r="R4872" s="38">
        <v>0</v>
      </c>
    </row>
    <row r="4873" spans="1:18" ht="12.75">
      <c r="A4873" s="22" t="s">
        <v>60</v>
      </c>
      <c r="B4873" s="22" t="s">
        <v>28919</v>
      </c>
      <c r="C4873" s="22" t="s">
        <v>69</v>
      </c>
      <c r="D4873" s="22" t="s">
        <v>61</v>
      </c>
      <c r="E4873" s="31">
        <v>43441.697407407402</v>
      </c>
      <c r="F4873" s="22" t="s">
        <v>32264</v>
      </c>
      <c r="G4873" s="22" t="s">
        <v>50819</v>
      </c>
      <c r="H4873" s="22" t="s">
        <v>74</v>
      </c>
      <c r="I4873" s="22" t="s">
        <v>30693</v>
      </c>
      <c r="J4873" s="37" t="s">
        <v>32266</v>
      </c>
      <c r="K4873" s="37" t="s">
        <v>32267</v>
      </c>
      <c r="L4873" s="37" t="s">
        <v>32267</v>
      </c>
      <c r="M4873" s="37" t="s">
        <v>50820</v>
      </c>
      <c r="N4873" s="37" t="s">
        <v>1958</v>
      </c>
      <c r="O4873" s="37" t="s">
        <v>1959</v>
      </c>
      <c r="P4873" s="22" t="s">
        <v>50821</v>
      </c>
      <c r="Q4873" s="22" t="s">
        <v>50822</v>
      </c>
      <c r="R4873" s="38">
        <v>0</v>
      </c>
    </row>
    <row r="4874" spans="1:18" ht="12.75">
      <c r="A4874" s="22" t="s">
        <v>60</v>
      </c>
      <c r="B4874" s="22" t="s">
        <v>28919</v>
      </c>
      <c r="C4874" s="22" t="s">
        <v>69</v>
      </c>
      <c r="D4874" s="22" t="s">
        <v>61</v>
      </c>
      <c r="E4874" s="31">
        <v>43442.736932870372</v>
      </c>
      <c r="F4874" s="22" t="s">
        <v>32264</v>
      </c>
      <c r="G4874" s="22" t="s">
        <v>50823</v>
      </c>
      <c r="H4874" s="22" t="s">
        <v>74</v>
      </c>
      <c r="I4874" s="22" t="s">
        <v>31296</v>
      </c>
      <c r="J4874" s="37" t="s">
        <v>32266</v>
      </c>
      <c r="K4874" s="37" t="s">
        <v>32267</v>
      </c>
      <c r="L4874" s="37" t="s">
        <v>32267</v>
      </c>
      <c r="M4874" s="37" t="s">
        <v>50824</v>
      </c>
      <c r="N4874" s="37" t="s">
        <v>3830</v>
      </c>
      <c r="O4874" s="37" t="s">
        <v>3831</v>
      </c>
      <c r="P4874" s="22" t="s">
        <v>50825</v>
      </c>
      <c r="Q4874" s="22" t="s">
        <v>50825</v>
      </c>
      <c r="R4874" s="38">
        <v>0</v>
      </c>
    </row>
    <row r="4875" spans="1:18" ht="12.75">
      <c r="A4875" s="22" t="s">
        <v>60</v>
      </c>
      <c r="B4875" s="22" t="s">
        <v>28919</v>
      </c>
      <c r="C4875" s="22" t="s">
        <v>69</v>
      </c>
      <c r="D4875" s="22" t="s">
        <v>61</v>
      </c>
      <c r="E4875" s="31">
        <v>43444.470810185187</v>
      </c>
      <c r="F4875" s="22" t="s">
        <v>32264</v>
      </c>
      <c r="G4875" s="22" t="s">
        <v>50826</v>
      </c>
      <c r="H4875" s="22" t="s">
        <v>74</v>
      </c>
      <c r="I4875" s="22" t="s">
        <v>31693</v>
      </c>
      <c r="J4875" s="37" t="s">
        <v>32266</v>
      </c>
      <c r="K4875" s="37" t="s">
        <v>32267</v>
      </c>
      <c r="L4875" s="37" t="s">
        <v>32267</v>
      </c>
      <c r="M4875" s="37" t="s">
        <v>50827</v>
      </c>
      <c r="N4875" s="37" t="s">
        <v>156</v>
      </c>
      <c r="O4875" s="37" t="s">
        <v>157</v>
      </c>
      <c r="P4875" s="22" t="s">
        <v>50828</v>
      </c>
      <c r="Q4875" s="22" t="s">
        <v>50829</v>
      </c>
      <c r="R4875" s="38">
        <v>0</v>
      </c>
    </row>
    <row r="4876" spans="1:18" ht="12.75">
      <c r="A4876" s="22" t="s">
        <v>60</v>
      </c>
      <c r="B4876" s="22" t="s">
        <v>28919</v>
      </c>
      <c r="C4876" s="22" t="s">
        <v>69</v>
      </c>
      <c r="D4876" s="22" t="s">
        <v>61</v>
      </c>
      <c r="E4876" s="31">
        <v>43444.480069444442</v>
      </c>
      <c r="F4876" s="22" t="s">
        <v>32264</v>
      </c>
      <c r="G4876" s="22" t="s">
        <v>50830</v>
      </c>
      <c r="H4876" s="22" t="s">
        <v>74</v>
      </c>
      <c r="I4876" s="22" t="s">
        <v>30618</v>
      </c>
      <c r="J4876" s="37" t="s">
        <v>32266</v>
      </c>
      <c r="K4876" s="37" t="s">
        <v>32267</v>
      </c>
      <c r="L4876" s="37" t="s">
        <v>32267</v>
      </c>
      <c r="M4876" s="37" t="s">
        <v>50831</v>
      </c>
      <c r="N4876" s="37" t="s">
        <v>156</v>
      </c>
      <c r="O4876" s="37" t="s">
        <v>157</v>
      </c>
      <c r="P4876" s="22" t="s">
        <v>50832</v>
      </c>
      <c r="Q4876" s="22" t="s">
        <v>50833</v>
      </c>
      <c r="R4876" s="38">
        <v>0</v>
      </c>
    </row>
    <row r="4877" spans="1:18" ht="12.75">
      <c r="A4877" s="22" t="s">
        <v>60</v>
      </c>
      <c r="B4877" s="22" t="s">
        <v>28919</v>
      </c>
      <c r="C4877" s="22" t="s">
        <v>69</v>
      </c>
      <c r="D4877" s="22" t="s">
        <v>61</v>
      </c>
      <c r="E4877" s="31">
        <v>43444.554247685184</v>
      </c>
      <c r="F4877" s="22" t="s">
        <v>32264</v>
      </c>
      <c r="G4877" s="22" t="s">
        <v>50834</v>
      </c>
      <c r="H4877" s="22" t="s">
        <v>74</v>
      </c>
      <c r="I4877" s="22" t="s">
        <v>28923</v>
      </c>
      <c r="J4877" s="37" t="s">
        <v>32266</v>
      </c>
      <c r="K4877" s="37" t="s">
        <v>32267</v>
      </c>
      <c r="L4877" s="37" t="s">
        <v>32267</v>
      </c>
      <c r="M4877" s="37" t="s">
        <v>50835</v>
      </c>
      <c r="N4877" s="37" t="s">
        <v>275</v>
      </c>
      <c r="O4877" s="37" t="s">
        <v>276</v>
      </c>
      <c r="P4877" s="22" t="s">
        <v>50836</v>
      </c>
      <c r="Q4877" s="22" t="s">
        <v>50837</v>
      </c>
      <c r="R4877" s="38">
        <v>0</v>
      </c>
    </row>
    <row r="4878" spans="1:18" ht="12.75">
      <c r="A4878" s="22" t="s">
        <v>60</v>
      </c>
      <c r="B4878" s="22" t="s">
        <v>28919</v>
      </c>
      <c r="C4878" s="22" t="s">
        <v>69</v>
      </c>
      <c r="D4878" s="22" t="s">
        <v>61</v>
      </c>
      <c r="E4878" s="31">
        <v>43444.579166666663</v>
      </c>
      <c r="F4878" s="22" t="s">
        <v>32264</v>
      </c>
      <c r="G4878" s="22" t="s">
        <v>50838</v>
      </c>
      <c r="H4878" s="22" t="s">
        <v>74</v>
      </c>
      <c r="I4878" s="22" t="s">
        <v>30051</v>
      </c>
      <c r="J4878" s="37" t="s">
        <v>32266</v>
      </c>
      <c r="K4878" s="37" t="s">
        <v>32267</v>
      </c>
      <c r="L4878" s="37" t="s">
        <v>32267</v>
      </c>
      <c r="M4878" s="37" t="s">
        <v>50839</v>
      </c>
      <c r="N4878" s="37" t="s">
        <v>30052</v>
      </c>
      <c r="O4878" s="37" t="s">
        <v>30053</v>
      </c>
      <c r="P4878" s="22" t="s">
        <v>50840</v>
      </c>
      <c r="Q4878" s="22" t="s">
        <v>50841</v>
      </c>
      <c r="R4878" s="38">
        <v>0</v>
      </c>
    </row>
    <row r="4879" spans="1:18" ht="12.75">
      <c r="A4879" s="22" t="s">
        <v>60</v>
      </c>
      <c r="B4879" s="22" t="s">
        <v>28919</v>
      </c>
      <c r="C4879" s="22" t="s">
        <v>69</v>
      </c>
      <c r="D4879" s="22" t="s">
        <v>61</v>
      </c>
      <c r="E4879" s="31">
        <v>43444.592546296291</v>
      </c>
      <c r="F4879" s="22" t="s">
        <v>32264</v>
      </c>
      <c r="G4879" s="22" t="s">
        <v>50842</v>
      </c>
      <c r="H4879" s="22" t="s">
        <v>74</v>
      </c>
      <c r="I4879" s="22" t="s">
        <v>29902</v>
      </c>
      <c r="J4879" s="37" t="s">
        <v>32266</v>
      </c>
      <c r="K4879" s="37" t="s">
        <v>32267</v>
      </c>
      <c r="L4879" s="37" t="s">
        <v>32267</v>
      </c>
      <c r="M4879" s="37" t="s">
        <v>50843</v>
      </c>
      <c r="N4879" s="37" t="s">
        <v>109</v>
      </c>
      <c r="O4879" s="37" t="s">
        <v>110</v>
      </c>
      <c r="P4879" s="22" t="s">
        <v>50840</v>
      </c>
      <c r="Q4879" s="22" t="s">
        <v>50841</v>
      </c>
      <c r="R4879" s="38">
        <v>0</v>
      </c>
    </row>
    <row r="4880" spans="1:18" ht="12.75">
      <c r="A4880" s="22" t="s">
        <v>60</v>
      </c>
      <c r="B4880" s="22" t="s">
        <v>28919</v>
      </c>
      <c r="C4880" s="22" t="s">
        <v>69</v>
      </c>
      <c r="D4880" s="22" t="s">
        <v>61</v>
      </c>
      <c r="E4880" s="31">
        <v>43444.648240740738</v>
      </c>
      <c r="F4880" s="22" t="s">
        <v>32264</v>
      </c>
      <c r="G4880" s="22" t="s">
        <v>50844</v>
      </c>
      <c r="H4880" s="22" t="s">
        <v>74</v>
      </c>
      <c r="I4880" s="22" t="s">
        <v>30829</v>
      </c>
      <c r="J4880" s="37" t="s">
        <v>32266</v>
      </c>
      <c r="K4880" s="37" t="s">
        <v>32267</v>
      </c>
      <c r="L4880" s="37" t="s">
        <v>32267</v>
      </c>
      <c r="M4880" s="37" t="s">
        <v>50845</v>
      </c>
      <c r="N4880" s="37" t="s">
        <v>283</v>
      </c>
      <c r="O4880" s="37" t="s">
        <v>284</v>
      </c>
      <c r="P4880" s="22" t="s">
        <v>50846</v>
      </c>
      <c r="Q4880" s="22" t="s">
        <v>50847</v>
      </c>
      <c r="R4880" s="38">
        <v>0</v>
      </c>
    </row>
    <row r="4881" spans="1:18" ht="12.75">
      <c r="A4881" s="22" t="s">
        <v>60</v>
      </c>
      <c r="B4881" s="22" t="s">
        <v>28919</v>
      </c>
      <c r="C4881" s="22" t="s">
        <v>69</v>
      </c>
      <c r="D4881" s="22" t="s">
        <v>61</v>
      </c>
      <c r="E4881" s="31">
        <v>43444.673773148148</v>
      </c>
      <c r="F4881" s="22" t="s">
        <v>32264</v>
      </c>
      <c r="G4881" s="22" t="s">
        <v>50848</v>
      </c>
      <c r="H4881" s="22" t="s">
        <v>74</v>
      </c>
      <c r="I4881" s="22" t="s">
        <v>29719</v>
      </c>
      <c r="J4881" s="37" t="s">
        <v>32266</v>
      </c>
      <c r="K4881" s="37" t="s">
        <v>32267</v>
      </c>
      <c r="L4881" s="37" t="s">
        <v>32267</v>
      </c>
      <c r="M4881" s="37" t="s">
        <v>50849</v>
      </c>
      <c r="N4881" s="37" t="s">
        <v>726</v>
      </c>
      <c r="O4881" s="37" t="s">
        <v>727</v>
      </c>
      <c r="P4881" s="22" t="s">
        <v>50850</v>
      </c>
      <c r="Q4881" s="22" t="s">
        <v>50851</v>
      </c>
      <c r="R4881" s="38">
        <v>0</v>
      </c>
    </row>
    <row r="4882" spans="1:18" ht="12.75">
      <c r="A4882" s="22" t="s">
        <v>60</v>
      </c>
      <c r="B4882" s="22" t="s">
        <v>28919</v>
      </c>
      <c r="C4882" s="22" t="s">
        <v>69</v>
      </c>
      <c r="D4882" s="22" t="s">
        <v>61</v>
      </c>
      <c r="E4882" s="31">
        <v>43445.56585648148</v>
      </c>
      <c r="F4882" s="22" t="s">
        <v>32264</v>
      </c>
      <c r="G4882" s="22" t="s">
        <v>50852</v>
      </c>
      <c r="H4882" s="22" t="s">
        <v>74</v>
      </c>
      <c r="I4882" s="22" t="s">
        <v>29070</v>
      </c>
      <c r="J4882" s="37" t="s">
        <v>32266</v>
      </c>
      <c r="K4882" s="37" t="s">
        <v>32267</v>
      </c>
      <c r="L4882" s="37" t="s">
        <v>32267</v>
      </c>
      <c r="M4882" s="37" t="s">
        <v>50853</v>
      </c>
      <c r="N4882" s="37" t="s">
        <v>693</v>
      </c>
      <c r="O4882" s="37" t="s">
        <v>694</v>
      </c>
      <c r="P4882" s="22" t="s">
        <v>50846</v>
      </c>
      <c r="Q4882" s="22" t="s">
        <v>50847</v>
      </c>
      <c r="R4882" s="38">
        <v>0</v>
      </c>
    </row>
    <row r="4883" spans="1:18" ht="12.75">
      <c r="A4883" s="22" t="s">
        <v>60</v>
      </c>
      <c r="B4883" s="22" t="s">
        <v>28919</v>
      </c>
      <c r="C4883" s="22" t="s">
        <v>69</v>
      </c>
      <c r="D4883" s="22" t="s">
        <v>61</v>
      </c>
      <c r="E4883" s="31">
        <v>43445.580879629626</v>
      </c>
      <c r="F4883" s="22" t="s">
        <v>32264</v>
      </c>
      <c r="G4883" s="22" t="s">
        <v>50854</v>
      </c>
      <c r="H4883" s="22" t="s">
        <v>74</v>
      </c>
      <c r="I4883" s="22" t="s">
        <v>29155</v>
      </c>
      <c r="J4883" s="37" t="s">
        <v>32266</v>
      </c>
      <c r="K4883" s="37" t="s">
        <v>32267</v>
      </c>
      <c r="L4883" s="37" t="s">
        <v>32267</v>
      </c>
      <c r="M4883" s="37" t="s">
        <v>50855</v>
      </c>
      <c r="N4883" s="37" t="s">
        <v>5655</v>
      </c>
      <c r="O4883" s="37" t="s">
        <v>5656</v>
      </c>
      <c r="P4883" s="22" t="s">
        <v>50856</v>
      </c>
      <c r="Q4883" s="22" t="s">
        <v>50857</v>
      </c>
      <c r="R4883" s="38">
        <v>0</v>
      </c>
    </row>
    <row r="4884" spans="1:18" ht="12.75">
      <c r="A4884" s="22" t="s">
        <v>60</v>
      </c>
      <c r="B4884" s="22" t="s">
        <v>28919</v>
      </c>
      <c r="C4884" s="22" t="s">
        <v>69</v>
      </c>
      <c r="D4884" s="22" t="s">
        <v>61</v>
      </c>
      <c r="E4884" s="31">
        <v>43445.740949074076</v>
      </c>
      <c r="F4884" s="22" t="s">
        <v>32264</v>
      </c>
      <c r="G4884" s="22" t="s">
        <v>50858</v>
      </c>
      <c r="H4884" s="22" t="s">
        <v>74</v>
      </c>
      <c r="I4884" s="22" t="s">
        <v>30270</v>
      </c>
      <c r="J4884" s="37" t="s">
        <v>32266</v>
      </c>
      <c r="K4884" s="37" t="s">
        <v>32267</v>
      </c>
      <c r="L4884" s="37" t="s">
        <v>32267</v>
      </c>
      <c r="M4884" s="37" t="s">
        <v>50859</v>
      </c>
      <c r="N4884" s="37" t="s">
        <v>109</v>
      </c>
      <c r="O4884" s="37" t="s">
        <v>110</v>
      </c>
      <c r="P4884" s="22" t="s">
        <v>50860</v>
      </c>
      <c r="Q4884" s="22" t="s">
        <v>50861</v>
      </c>
      <c r="R4884" s="38">
        <v>0</v>
      </c>
    </row>
    <row r="4885" spans="1:18" ht="12.75">
      <c r="A4885" s="22" t="s">
        <v>60</v>
      </c>
      <c r="B4885" s="22" t="s">
        <v>28919</v>
      </c>
      <c r="C4885" s="22" t="s">
        <v>69</v>
      </c>
      <c r="D4885" s="22" t="s">
        <v>61</v>
      </c>
      <c r="E4885" s="31">
        <v>43445.809560185182</v>
      </c>
      <c r="F4885" s="22" t="s">
        <v>32264</v>
      </c>
      <c r="G4885" s="22" t="s">
        <v>50862</v>
      </c>
      <c r="H4885" s="22" t="s">
        <v>74</v>
      </c>
      <c r="I4885" s="22" t="s">
        <v>29767</v>
      </c>
      <c r="J4885" s="37" t="s">
        <v>32266</v>
      </c>
      <c r="K4885" s="37" t="s">
        <v>32267</v>
      </c>
      <c r="L4885" s="37" t="s">
        <v>32267</v>
      </c>
      <c r="M4885" s="37" t="s">
        <v>50863</v>
      </c>
      <c r="N4885" s="37" t="s">
        <v>968</v>
      </c>
      <c r="O4885" s="37" t="s">
        <v>969</v>
      </c>
      <c r="P4885" s="22" t="s">
        <v>50864</v>
      </c>
      <c r="Q4885" s="22" t="s">
        <v>50865</v>
      </c>
      <c r="R4885" s="38">
        <v>0</v>
      </c>
    </row>
    <row r="4886" spans="1:18" ht="12.75">
      <c r="A4886" s="22" t="s">
        <v>60</v>
      </c>
      <c r="B4886" s="22" t="s">
        <v>28919</v>
      </c>
      <c r="C4886" s="22" t="s">
        <v>69</v>
      </c>
      <c r="D4886" s="22" t="s">
        <v>61</v>
      </c>
      <c r="E4886" s="31">
        <v>43446.538368055553</v>
      </c>
      <c r="F4886" s="22" t="s">
        <v>32264</v>
      </c>
      <c r="G4886" s="22" t="s">
        <v>50866</v>
      </c>
      <c r="H4886" s="22" t="s">
        <v>74</v>
      </c>
      <c r="I4886" s="22" t="s">
        <v>31387</v>
      </c>
      <c r="J4886" s="37" t="s">
        <v>32266</v>
      </c>
      <c r="K4886" s="37" t="s">
        <v>32267</v>
      </c>
      <c r="L4886" s="37" t="s">
        <v>32267</v>
      </c>
      <c r="M4886" s="37" t="s">
        <v>50867</v>
      </c>
      <c r="N4886" s="37" t="s">
        <v>14064</v>
      </c>
      <c r="O4886" s="37" t="s">
        <v>14065</v>
      </c>
      <c r="P4886" s="22" t="s">
        <v>50868</v>
      </c>
      <c r="Q4886" s="22" t="s">
        <v>50869</v>
      </c>
      <c r="R4886" s="38">
        <v>0</v>
      </c>
    </row>
    <row r="4887" spans="1:18" ht="12.75">
      <c r="A4887" s="22" t="s">
        <v>60</v>
      </c>
      <c r="B4887" s="22" t="s">
        <v>28919</v>
      </c>
      <c r="C4887" s="22" t="s">
        <v>69</v>
      </c>
      <c r="D4887" s="22" t="s">
        <v>61</v>
      </c>
      <c r="E4887" s="31">
        <v>43446.541956018518</v>
      </c>
      <c r="F4887" s="22" t="s">
        <v>32264</v>
      </c>
      <c r="G4887" s="22" t="s">
        <v>50870</v>
      </c>
      <c r="H4887" s="22" t="s">
        <v>74</v>
      </c>
      <c r="I4887" s="22" t="s">
        <v>30490</v>
      </c>
      <c r="J4887" s="37" t="s">
        <v>32266</v>
      </c>
      <c r="K4887" s="37" t="s">
        <v>32267</v>
      </c>
      <c r="L4887" s="37" t="s">
        <v>32267</v>
      </c>
      <c r="M4887" s="37" t="s">
        <v>50871</v>
      </c>
      <c r="N4887" s="37" t="s">
        <v>502</v>
      </c>
      <c r="O4887" s="37" t="s">
        <v>503</v>
      </c>
      <c r="P4887" s="22" t="s">
        <v>50872</v>
      </c>
      <c r="Q4887" s="22" t="s">
        <v>50873</v>
      </c>
      <c r="R4887" s="38">
        <v>0</v>
      </c>
    </row>
    <row r="4888" spans="1:18" ht="12.75">
      <c r="A4888" s="22" t="s">
        <v>60</v>
      </c>
      <c r="B4888" s="22" t="s">
        <v>28919</v>
      </c>
      <c r="C4888" s="22" t="s">
        <v>69</v>
      </c>
      <c r="D4888" s="22" t="s">
        <v>61</v>
      </c>
      <c r="E4888" s="31">
        <v>43446.677453703705</v>
      </c>
      <c r="F4888" s="22" t="s">
        <v>32264</v>
      </c>
      <c r="G4888" s="22" t="s">
        <v>50874</v>
      </c>
      <c r="H4888" s="22" t="s">
        <v>74</v>
      </c>
      <c r="I4888" s="22" t="s">
        <v>31683</v>
      </c>
      <c r="J4888" s="37" t="s">
        <v>32266</v>
      </c>
      <c r="K4888" s="37" t="s">
        <v>32267</v>
      </c>
      <c r="L4888" s="37" t="s">
        <v>32267</v>
      </c>
      <c r="M4888" s="37" t="s">
        <v>50875</v>
      </c>
      <c r="N4888" s="37" t="s">
        <v>11065</v>
      </c>
      <c r="O4888" s="37" t="s">
        <v>11066</v>
      </c>
      <c r="P4888" s="22" t="s">
        <v>50876</v>
      </c>
      <c r="Q4888" s="22" t="s">
        <v>50876</v>
      </c>
      <c r="R4888" s="38">
        <v>0</v>
      </c>
    </row>
    <row r="4889" spans="1:18" ht="12.75">
      <c r="A4889" s="22" t="s">
        <v>60</v>
      </c>
      <c r="B4889" s="22" t="s">
        <v>28919</v>
      </c>
      <c r="C4889" s="22" t="s">
        <v>69</v>
      </c>
      <c r="D4889" s="22" t="s">
        <v>61</v>
      </c>
      <c r="E4889" s="31">
        <v>43447.486458333333</v>
      </c>
      <c r="F4889" s="22" t="s">
        <v>32264</v>
      </c>
      <c r="G4889" s="22" t="s">
        <v>50877</v>
      </c>
      <c r="H4889" s="22" t="s">
        <v>74</v>
      </c>
      <c r="I4889" s="22" t="s">
        <v>31318</v>
      </c>
      <c r="J4889" s="37" t="s">
        <v>32266</v>
      </c>
      <c r="K4889" s="37" t="s">
        <v>32267</v>
      </c>
      <c r="L4889" s="37" t="s">
        <v>32267</v>
      </c>
      <c r="M4889" s="37" t="s">
        <v>50878</v>
      </c>
      <c r="N4889" s="37" t="s">
        <v>31319</v>
      </c>
      <c r="O4889" s="37" t="s">
        <v>31320</v>
      </c>
      <c r="P4889" s="22" t="s">
        <v>50879</v>
      </c>
      <c r="Q4889" s="22" t="s">
        <v>50880</v>
      </c>
      <c r="R4889" s="38">
        <v>0</v>
      </c>
    </row>
    <row r="4890" spans="1:18" ht="12.75">
      <c r="A4890" s="22" t="s">
        <v>60</v>
      </c>
      <c r="B4890" s="22" t="s">
        <v>28919</v>
      </c>
      <c r="C4890" s="22" t="s">
        <v>69</v>
      </c>
      <c r="D4890" s="22" t="s">
        <v>61</v>
      </c>
      <c r="E4890" s="31">
        <v>43447.593530092592</v>
      </c>
      <c r="F4890" s="22" t="s">
        <v>32264</v>
      </c>
      <c r="G4890" s="22" t="s">
        <v>50881</v>
      </c>
      <c r="H4890" s="22" t="s">
        <v>74</v>
      </c>
      <c r="I4890" s="22" t="s">
        <v>29143</v>
      </c>
      <c r="J4890" s="37" t="s">
        <v>32266</v>
      </c>
      <c r="K4890" s="37" t="s">
        <v>32267</v>
      </c>
      <c r="L4890" s="37" t="s">
        <v>32267</v>
      </c>
      <c r="M4890" s="37" t="s">
        <v>50882</v>
      </c>
      <c r="N4890" s="37" t="s">
        <v>29144</v>
      </c>
      <c r="O4890" s="37" t="s">
        <v>29145</v>
      </c>
      <c r="P4890" s="22" t="s">
        <v>50797</v>
      </c>
      <c r="Q4890" s="22" t="s">
        <v>50798</v>
      </c>
      <c r="R4890" s="38">
        <v>0</v>
      </c>
    </row>
    <row r="4891" spans="1:18" ht="12.75">
      <c r="A4891" s="22" t="s">
        <v>60</v>
      </c>
      <c r="B4891" s="22" t="s">
        <v>28919</v>
      </c>
      <c r="C4891" s="22" t="s">
        <v>69</v>
      </c>
      <c r="D4891" s="22" t="s">
        <v>61</v>
      </c>
      <c r="E4891" s="31">
        <v>43447.649247685185</v>
      </c>
      <c r="F4891" s="22" t="s">
        <v>32264</v>
      </c>
      <c r="G4891" s="22" t="s">
        <v>50883</v>
      </c>
      <c r="H4891" s="22" t="s">
        <v>74</v>
      </c>
      <c r="I4891" s="22" t="s">
        <v>31485</v>
      </c>
      <c r="J4891" s="37" t="s">
        <v>32266</v>
      </c>
      <c r="K4891" s="37" t="s">
        <v>32267</v>
      </c>
      <c r="L4891" s="37" t="s">
        <v>32267</v>
      </c>
      <c r="M4891" s="37" t="s">
        <v>50884</v>
      </c>
      <c r="N4891" s="37" t="s">
        <v>4180</v>
      </c>
      <c r="O4891" s="37" t="s">
        <v>4181</v>
      </c>
      <c r="P4891" s="22" t="s">
        <v>50885</v>
      </c>
      <c r="Q4891" s="22" t="s">
        <v>50885</v>
      </c>
      <c r="R4891" s="38">
        <v>0</v>
      </c>
    </row>
    <row r="4892" spans="1:18" ht="12.75">
      <c r="A4892" s="22" t="s">
        <v>60</v>
      </c>
      <c r="B4892" s="22" t="s">
        <v>28919</v>
      </c>
      <c r="C4892" s="22" t="s">
        <v>69</v>
      </c>
      <c r="D4892" s="22" t="s">
        <v>61</v>
      </c>
      <c r="E4892" s="31">
        <v>43447.702268518515</v>
      </c>
      <c r="F4892" s="22" t="s">
        <v>32264</v>
      </c>
      <c r="G4892" s="22" t="s">
        <v>50886</v>
      </c>
      <c r="H4892" s="22" t="s">
        <v>74</v>
      </c>
      <c r="I4892" s="22" t="s">
        <v>50887</v>
      </c>
      <c r="J4892" s="37" t="s">
        <v>32266</v>
      </c>
      <c r="K4892" s="37" t="s">
        <v>32267</v>
      </c>
      <c r="L4892" s="37" t="s">
        <v>32267</v>
      </c>
      <c r="M4892" s="37" t="s">
        <v>50888</v>
      </c>
      <c r="N4892" s="37" t="s">
        <v>2586</v>
      </c>
      <c r="O4892" s="37" t="s">
        <v>2587</v>
      </c>
      <c r="P4892" s="22" t="s">
        <v>50889</v>
      </c>
      <c r="Q4892" s="22" t="s">
        <v>50890</v>
      </c>
      <c r="R4892" s="38">
        <v>0</v>
      </c>
    </row>
    <row r="4893" spans="1:18" ht="12.75">
      <c r="A4893" s="22" t="s">
        <v>60</v>
      </c>
      <c r="B4893" s="22" t="s">
        <v>28919</v>
      </c>
      <c r="C4893" s="22" t="s">
        <v>69</v>
      </c>
      <c r="D4893" s="22" t="s">
        <v>61</v>
      </c>
      <c r="E4893" s="31">
        <v>43448.427442129629</v>
      </c>
      <c r="F4893" s="22" t="s">
        <v>32264</v>
      </c>
      <c r="G4893" s="22" t="s">
        <v>50891</v>
      </c>
      <c r="H4893" s="22" t="s">
        <v>74</v>
      </c>
      <c r="I4893" s="22" t="s">
        <v>29121</v>
      </c>
      <c r="J4893" s="37" t="s">
        <v>32266</v>
      </c>
      <c r="K4893" s="37" t="s">
        <v>32267</v>
      </c>
      <c r="L4893" s="37" t="s">
        <v>32267</v>
      </c>
      <c r="M4893" s="37" t="s">
        <v>50892</v>
      </c>
      <c r="N4893" s="37" t="s">
        <v>4588</v>
      </c>
      <c r="O4893" s="37" t="s">
        <v>4589</v>
      </c>
      <c r="P4893" s="22" t="s">
        <v>50893</v>
      </c>
      <c r="Q4893" s="22" t="s">
        <v>50894</v>
      </c>
      <c r="R4893" s="38">
        <v>0</v>
      </c>
    </row>
    <row r="4894" spans="1:18" ht="12.75">
      <c r="A4894" s="22" t="s">
        <v>60</v>
      </c>
      <c r="B4894" s="22" t="s">
        <v>28919</v>
      </c>
      <c r="C4894" s="22" t="s">
        <v>69</v>
      </c>
      <c r="D4894" s="22" t="s">
        <v>61</v>
      </c>
      <c r="E4894" s="31">
        <v>43448.580324074072</v>
      </c>
      <c r="F4894" s="22" t="s">
        <v>32264</v>
      </c>
      <c r="G4894" s="22" t="s">
        <v>50895</v>
      </c>
      <c r="H4894" s="22" t="s">
        <v>74</v>
      </c>
      <c r="I4894" s="22" t="s">
        <v>29481</v>
      </c>
      <c r="J4894" s="37" t="s">
        <v>32266</v>
      </c>
      <c r="K4894" s="37" t="s">
        <v>32267</v>
      </c>
      <c r="L4894" s="37" t="s">
        <v>32267</v>
      </c>
      <c r="M4894" s="37" t="s">
        <v>50896</v>
      </c>
      <c r="N4894" s="37" t="s">
        <v>29482</v>
      </c>
      <c r="O4894" s="37" t="s">
        <v>29483</v>
      </c>
      <c r="P4894" s="22" t="s">
        <v>50809</v>
      </c>
      <c r="Q4894" s="22" t="s">
        <v>50810</v>
      </c>
      <c r="R4894" s="38">
        <v>0</v>
      </c>
    </row>
    <row r="4895" spans="1:18" ht="12.75">
      <c r="A4895" s="22" t="s">
        <v>60</v>
      </c>
      <c r="B4895" s="22" t="s">
        <v>28919</v>
      </c>
      <c r="C4895" s="22" t="s">
        <v>69</v>
      </c>
      <c r="D4895" s="22" t="s">
        <v>61</v>
      </c>
      <c r="E4895" s="31">
        <v>43448.679502314815</v>
      </c>
      <c r="F4895" s="22" t="s">
        <v>32264</v>
      </c>
      <c r="G4895" s="22" t="s">
        <v>50897</v>
      </c>
      <c r="H4895" s="22" t="s">
        <v>74</v>
      </c>
      <c r="I4895" s="22" t="s">
        <v>30722</v>
      </c>
      <c r="J4895" s="37" t="s">
        <v>32266</v>
      </c>
      <c r="K4895" s="37" t="s">
        <v>32267</v>
      </c>
      <c r="L4895" s="37" t="s">
        <v>32267</v>
      </c>
      <c r="M4895" s="37" t="s">
        <v>50898</v>
      </c>
      <c r="N4895" s="37" t="s">
        <v>3521</v>
      </c>
      <c r="O4895" s="37" t="s">
        <v>3522</v>
      </c>
      <c r="P4895" s="22" t="s">
        <v>50899</v>
      </c>
      <c r="Q4895" s="22" t="s">
        <v>50900</v>
      </c>
      <c r="R4895" s="38">
        <v>0</v>
      </c>
    </row>
    <row r="4896" spans="1:18" ht="12.75">
      <c r="A4896" s="22" t="s">
        <v>60</v>
      </c>
      <c r="B4896" s="22" t="s">
        <v>28919</v>
      </c>
      <c r="C4896" s="22" t="s">
        <v>69</v>
      </c>
      <c r="D4896" s="22" t="s">
        <v>61</v>
      </c>
      <c r="E4896" s="31">
        <v>43451.569849537038</v>
      </c>
      <c r="F4896" s="22" t="s">
        <v>32264</v>
      </c>
      <c r="G4896" s="22" t="s">
        <v>50901</v>
      </c>
      <c r="H4896" s="22" t="s">
        <v>74</v>
      </c>
      <c r="I4896" s="22" t="s">
        <v>28921</v>
      </c>
      <c r="J4896" s="37" t="s">
        <v>32266</v>
      </c>
      <c r="K4896" s="37" t="s">
        <v>32267</v>
      </c>
      <c r="L4896" s="37" t="s">
        <v>32267</v>
      </c>
      <c r="M4896" s="37" t="s">
        <v>50902</v>
      </c>
      <c r="N4896" s="37" t="s">
        <v>3645</v>
      </c>
      <c r="O4896" s="37" t="s">
        <v>3646</v>
      </c>
      <c r="P4896" s="22" t="s">
        <v>50903</v>
      </c>
      <c r="Q4896" s="22" t="s">
        <v>50904</v>
      </c>
      <c r="R4896" s="38">
        <v>0</v>
      </c>
    </row>
    <row r="4897" spans="1:18" ht="12.75">
      <c r="A4897" s="22" t="s">
        <v>60</v>
      </c>
      <c r="B4897" s="22" t="s">
        <v>28919</v>
      </c>
      <c r="C4897" s="22" t="s">
        <v>69</v>
      </c>
      <c r="D4897" s="22" t="s">
        <v>61</v>
      </c>
      <c r="E4897" s="31">
        <v>43451.572824074072</v>
      </c>
      <c r="F4897" s="22" t="s">
        <v>32264</v>
      </c>
      <c r="G4897" s="22" t="s">
        <v>50905</v>
      </c>
      <c r="H4897" s="22" t="s">
        <v>74</v>
      </c>
      <c r="I4897" s="22" t="s">
        <v>31256</v>
      </c>
      <c r="J4897" s="37" t="s">
        <v>32266</v>
      </c>
      <c r="K4897" s="37" t="s">
        <v>32267</v>
      </c>
      <c r="L4897" s="37" t="s">
        <v>32267</v>
      </c>
      <c r="M4897" s="37" t="s">
        <v>50906</v>
      </c>
      <c r="N4897" s="37" t="s">
        <v>344</v>
      </c>
      <c r="O4897" s="37" t="s">
        <v>345</v>
      </c>
      <c r="P4897" s="22" t="s">
        <v>50907</v>
      </c>
      <c r="Q4897" s="22" t="s">
        <v>50908</v>
      </c>
      <c r="R4897" s="38">
        <v>0</v>
      </c>
    </row>
    <row r="4898" spans="1:18" ht="12.75">
      <c r="A4898" s="22" t="s">
        <v>60</v>
      </c>
      <c r="B4898" s="22" t="s">
        <v>28919</v>
      </c>
      <c r="C4898" s="22" t="s">
        <v>69</v>
      </c>
      <c r="D4898" s="22" t="s">
        <v>61</v>
      </c>
      <c r="E4898" s="31">
        <v>43451.61069444444</v>
      </c>
      <c r="F4898" s="22" t="s">
        <v>32264</v>
      </c>
      <c r="G4898" s="22" t="s">
        <v>50909</v>
      </c>
      <c r="H4898" s="22" t="s">
        <v>74</v>
      </c>
      <c r="I4898" s="22" t="s">
        <v>29966</v>
      </c>
      <c r="J4898" s="37" t="s">
        <v>32266</v>
      </c>
      <c r="K4898" s="37" t="s">
        <v>32267</v>
      </c>
      <c r="L4898" s="37" t="s">
        <v>32267</v>
      </c>
      <c r="M4898" s="37" t="s">
        <v>50910</v>
      </c>
      <c r="N4898" s="37" t="s">
        <v>167</v>
      </c>
      <c r="O4898" s="37" t="s">
        <v>168</v>
      </c>
      <c r="P4898" s="22" t="s">
        <v>50911</v>
      </c>
      <c r="Q4898" s="22" t="s">
        <v>50912</v>
      </c>
      <c r="R4898" s="38">
        <v>0</v>
      </c>
    </row>
    <row r="4899" spans="1:18" ht="12.75">
      <c r="A4899" s="22" t="s">
        <v>60</v>
      </c>
      <c r="B4899" s="22" t="s">
        <v>28919</v>
      </c>
      <c r="C4899" s="22" t="s">
        <v>69</v>
      </c>
      <c r="D4899" s="22" t="s">
        <v>61</v>
      </c>
      <c r="E4899" s="31">
        <v>43451.742858796293</v>
      </c>
      <c r="F4899" s="22" t="s">
        <v>32264</v>
      </c>
      <c r="G4899" s="22" t="s">
        <v>50913</v>
      </c>
      <c r="H4899" s="22" t="s">
        <v>74</v>
      </c>
      <c r="I4899" s="22" t="s">
        <v>50914</v>
      </c>
      <c r="J4899" s="37" t="s">
        <v>32266</v>
      </c>
      <c r="K4899" s="37" t="s">
        <v>32267</v>
      </c>
      <c r="L4899" s="37" t="s">
        <v>32267</v>
      </c>
      <c r="M4899" s="37" t="s">
        <v>50915</v>
      </c>
      <c r="N4899" s="37" t="s">
        <v>5849</v>
      </c>
      <c r="O4899" s="37" t="s">
        <v>5850</v>
      </c>
      <c r="P4899" s="22" t="s">
        <v>50916</v>
      </c>
      <c r="Q4899" s="22" t="s">
        <v>50917</v>
      </c>
      <c r="R4899" s="38">
        <v>0</v>
      </c>
    </row>
    <row r="4900" spans="1:18" ht="12.75">
      <c r="A4900" s="22" t="s">
        <v>60</v>
      </c>
      <c r="B4900" s="22" t="s">
        <v>28919</v>
      </c>
      <c r="C4900" s="22" t="s">
        <v>69</v>
      </c>
      <c r="D4900" s="22" t="s">
        <v>61</v>
      </c>
      <c r="E4900" s="31">
        <v>43451.752708333333</v>
      </c>
      <c r="F4900" s="22" t="s">
        <v>32264</v>
      </c>
      <c r="G4900" s="22" t="s">
        <v>50918</v>
      </c>
      <c r="H4900" s="22" t="s">
        <v>74</v>
      </c>
      <c r="I4900" s="22" t="s">
        <v>50919</v>
      </c>
      <c r="J4900" s="37" t="s">
        <v>32266</v>
      </c>
      <c r="K4900" s="37" t="s">
        <v>32267</v>
      </c>
      <c r="L4900" s="37" t="s">
        <v>32267</v>
      </c>
      <c r="M4900" s="37" t="s">
        <v>50920</v>
      </c>
      <c r="N4900" s="37" t="s">
        <v>5849</v>
      </c>
      <c r="O4900" s="37" t="s">
        <v>5850</v>
      </c>
      <c r="P4900" s="22" t="s">
        <v>50916</v>
      </c>
      <c r="Q4900" s="22" t="s">
        <v>50917</v>
      </c>
      <c r="R4900" s="38">
        <v>0</v>
      </c>
    </row>
    <row r="4901" spans="1:18" ht="12.75">
      <c r="A4901" s="22" t="s">
        <v>60</v>
      </c>
      <c r="B4901" s="22" t="s">
        <v>28919</v>
      </c>
      <c r="C4901" s="22" t="s">
        <v>69</v>
      </c>
      <c r="D4901" s="22" t="s">
        <v>61</v>
      </c>
      <c r="E4901" s="31">
        <v>43451.755497685182</v>
      </c>
      <c r="F4901" s="22" t="s">
        <v>32264</v>
      </c>
      <c r="G4901" s="22" t="s">
        <v>50921</v>
      </c>
      <c r="H4901" s="22" t="s">
        <v>74</v>
      </c>
      <c r="I4901" s="22" t="s">
        <v>50922</v>
      </c>
      <c r="J4901" s="37" t="s">
        <v>32266</v>
      </c>
      <c r="K4901" s="37" t="s">
        <v>32267</v>
      </c>
      <c r="L4901" s="37" t="s">
        <v>32267</v>
      </c>
      <c r="M4901" s="37" t="s">
        <v>50923</v>
      </c>
      <c r="N4901" s="37" t="s">
        <v>5849</v>
      </c>
      <c r="O4901" s="37" t="s">
        <v>5850</v>
      </c>
      <c r="P4901" s="22" t="s">
        <v>50916</v>
      </c>
      <c r="Q4901" s="22" t="s">
        <v>50917</v>
      </c>
      <c r="R4901" s="38">
        <v>0</v>
      </c>
    </row>
    <row r="4902" spans="1:18" ht="12.75">
      <c r="A4902" s="22" t="s">
        <v>60</v>
      </c>
      <c r="B4902" s="22" t="s">
        <v>28919</v>
      </c>
      <c r="C4902" s="22" t="s">
        <v>69</v>
      </c>
      <c r="D4902" s="22" t="s">
        <v>61</v>
      </c>
      <c r="E4902" s="31">
        <v>43451.755960648145</v>
      </c>
      <c r="F4902" s="22" t="s">
        <v>32264</v>
      </c>
      <c r="G4902" s="22" t="s">
        <v>50924</v>
      </c>
      <c r="H4902" s="22" t="s">
        <v>74</v>
      </c>
      <c r="I4902" s="22" t="s">
        <v>50925</v>
      </c>
      <c r="J4902" s="37" t="s">
        <v>32266</v>
      </c>
      <c r="K4902" s="37" t="s">
        <v>32267</v>
      </c>
      <c r="L4902" s="37" t="s">
        <v>32267</v>
      </c>
      <c r="M4902" s="37" t="s">
        <v>50926</v>
      </c>
      <c r="N4902" s="37" t="s">
        <v>5849</v>
      </c>
      <c r="O4902" s="37" t="s">
        <v>5850</v>
      </c>
      <c r="P4902" s="22" t="s">
        <v>50916</v>
      </c>
      <c r="Q4902" s="22" t="s">
        <v>50917</v>
      </c>
      <c r="R4902" s="38">
        <v>0</v>
      </c>
    </row>
    <row r="4903" spans="1:18" ht="12.75">
      <c r="A4903" s="22" t="s">
        <v>60</v>
      </c>
      <c r="B4903" s="22" t="s">
        <v>28919</v>
      </c>
      <c r="C4903" s="22" t="s">
        <v>69</v>
      </c>
      <c r="D4903" s="22" t="s">
        <v>61</v>
      </c>
      <c r="E4903" s="31">
        <v>43452.418460648143</v>
      </c>
      <c r="F4903" s="22" t="s">
        <v>32264</v>
      </c>
      <c r="G4903" s="22" t="s">
        <v>50927</v>
      </c>
      <c r="H4903" s="22" t="s">
        <v>74</v>
      </c>
      <c r="I4903" s="22" t="s">
        <v>28944</v>
      </c>
      <c r="J4903" s="37" t="s">
        <v>32266</v>
      </c>
      <c r="K4903" s="37" t="s">
        <v>32267</v>
      </c>
      <c r="L4903" s="37" t="s">
        <v>32267</v>
      </c>
      <c r="M4903" s="37" t="s">
        <v>50928</v>
      </c>
      <c r="N4903" s="37" t="s">
        <v>228</v>
      </c>
      <c r="O4903" s="37" t="s">
        <v>229</v>
      </c>
      <c r="P4903" s="22" t="s">
        <v>50929</v>
      </c>
      <c r="Q4903" s="22" t="s">
        <v>50930</v>
      </c>
      <c r="R4903" s="38">
        <v>0</v>
      </c>
    </row>
    <row r="4904" spans="1:18" ht="12.75">
      <c r="A4904" s="22" t="s">
        <v>60</v>
      </c>
      <c r="B4904" s="22" t="s">
        <v>28919</v>
      </c>
      <c r="C4904" s="22" t="s">
        <v>69</v>
      </c>
      <c r="D4904" s="22" t="s">
        <v>61</v>
      </c>
      <c r="E4904" s="31">
        <v>43452.58688657407</v>
      </c>
      <c r="F4904" s="22" t="s">
        <v>32264</v>
      </c>
      <c r="G4904" s="22" t="s">
        <v>50931</v>
      </c>
      <c r="H4904" s="22" t="s">
        <v>74</v>
      </c>
      <c r="I4904" s="22" t="s">
        <v>31441</v>
      </c>
      <c r="J4904" s="37" t="s">
        <v>32266</v>
      </c>
      <c r="K4904" s="37" t="s">
        <v>32267</v>
      </c>
      <c r="L4904" s="37" t="s">
        <v>32267</v>
      </c>
      <c r="M4904" s="37" t="s">
        <v>50932</v>
      </c>
      <c r="N4904" s="37" t="s">
        <v>192</v>
      </c>
      <c r="O4904" s="37" t="s">
        <v>193</v>
      </c>
      <c r="P4904" s="22" t="s">
        <v>50933</v>
      </c>
      <c r="Q4904" s="22" t="s">
        <v>50934</v>
      </c>
      <c r="R4904" s="38">
        <v>0</v>
      </c>
    </row>
    <row r="4905" spans="1:18" ht="12.75">
      <c r="A4905" s="22" t="s">
        <v>60</v>
      </c>
      <c r="B4905" s="22" t="s">
        <v>28919</v>
      </c>
      <c r="C4905" s="22" t="s">
        <v>69</v>
      </c>
      <c r="D4905" s="22" t="s">
        <v>61</v>
      </c>
      <c r="E4905" s="31">
        <v>43452.614027777774</v>
      </c>
      <c r="F4905" s="22" t="s">
        <v>32264</v>
      </c>
      <c r="G4905" s="22" t="s">
        <v>50935</v>
      </c>
      <c r="H4905" s="22" t="s">
        <v>74</v>
      </c>
      <c r="I4905" s="22" t="s">
        <v>50936</v>
      </c>
      <c r="J4905" s="37" t="s">
        <v>32266</v>
      </c>
      <c r="K4905" s="37" t="s">
        <v>32267</v>
      </c>
      <c r="L4905" s="37" t="s">
        <v>32267</v>
      </c>
      <c r="M4905" s="37" t="s">
        <v>50937</v>
      </c>
      <c r="N4905" s="37" t="s">
        <v>5849</v>
      </c>
      <c r="O4905" s="37" t="s">
        <v>5850</v>
      </c>
      <c r="P4905" s="22" t="s">
        <v>50916</v>
      </c>
      <c r="Q4905" s="22" t="s">
        <v>50938</v>
      </c>
      <c r="R4905" s="38">
        <v>0</v>
      </c>
    </row>
    <row r="4906" spans="1:18" ht="12.75">
      <c r="A4906" s="22" t="s">
        <v>60</v>
      </c>
      <c r="B4906" s="22" t="s">
        <v>28919</v>
      </c>
      <c r="C4906" s="22" t="s">
        <v>69</v>
      </c>
      <c r="D4906" s="22" t="s">
        <v>61</v>
      </c>
      <c r="E4906" s="31">
        <v>43452.620902777773</v>
      </c>
      <c r="F4906" s="22" t="s">
        <v>32264</v>
      </c>
      <c r="G4906" s="22" t="s">
        <v>50939</v>
      </c>
      <c r="H4906" s="22" t="s">
        <v>74</v>
      </c>
      <c r="I4906" s="22" t="s">
        <v>30626</v>
      </c>
      <c r="J4906" s="37" t="s">
        <v>32266</v>
      </c>
      <c r="K4906" s="37" t="s">
        <v>32267</v>
      </c>
      <c r="L4906" s="37" t="s">
        <v>32267</v>
      </c>
      <c r="M4906" s="37" t="s">
        <v>50940</v>
      </c>
      <c r="N4906" s="37" t="s">
        <v>5849</v>
      </c>
      <c r="O4906" s="37" t="s">
        <v>5850</v>
      </c>
      <c r="P4906" s="22" t="s">
        <v>50916</v>
      </c>
      <c r="Q4906" s="22" t="s">
        <v>50938</v>
      </c>
      <c r="R4906" s="38">
        <v>0</v>
      </c>
    </row>
    <row r="4907" spans="1:18" ht="12.75">
      <c r="A4907" s="22" t="s">
        <v>60</v>
      </c>
      <c r="B4907" s="22" t="s">
        <v>28919</v>
      </c>
      <c r="C4907" s="22" t="s">
        <v>69</v>
      </c>
      <c r="D4907" s="22" t="s">
        <v>61</v>
      </c>
      <c r="E4907" s="31">
        <v>43452.649571759255</v>
      </c>
      <c r="F4907" s="22" t="s">
        <v>32264</v>
      </c>
      <c r="G4907" s="22" t="s">
        <v>50941</v>
      </c>
      <c r="H4907" s="22" t="s">
        <v>74</v>
      </c>
      <c r="I4907" s="22" t="s">
        <v>30186</v>
      </c>
      <c r="J4907" s="37" t="s">
        <v>32266</v>
      </c>
      <c r="K4907" s="37" t="s">
        <v>32267</v>
      </c>
      <c r="L4907" s="37" t="s">
        <v>32267</v>
      </c>
      <c r="M4907" s="37" t="s">
        <v>50942</v>
      </c>
      <c r="N4907" s="37" t="s">
        <v>5849</v>
      </c>
      <c r="O4907" s="37" t="s">
        <v>5850</v>
      </c>
      <c r="P4907" s="22" t="s">
        <v>50916</v>
      </c>
      <c r="Q4907" s="22" t="s">
        <v>50938</v>
      </c>
      <c r="R4907" s="38">
        <v>0</v>
      </c>
    </row>
    <row r="4908" spans="1:18" ht="12.75">
      <c r="A4908" s="22" t="s">
        <v>60</v>
      </c>
      <c r="B4908" s="22" t="s">
        <v>28919</v>
      </c>
      <c r="C4908" s="22" t="s">
        <v>69</v>
      </c>
      <c r="D4908" s="22" t="s">
        <v>61</v>
      </c>
      <c r="E4908" s="31">
        <v>43452.683055555557</v>
      </c>
      <c r="F4908" s="22" t="s">
        <v>32264</v>
      </c>
      <c r="G4908" s="22" t="s">
        <v>50943</v>
      </c>
      <c r="H4908" s="22" t="s">
        <v>74</v>
      </c>
      <c r="I4908" s="22" t="s">
        <v>50944</v>
      </c>
      <c r="J4908" s="37" t="s">
        <v>32266</v>
      </c>
      <c r="K4908" s="37" t="s">
        <v>32267</v>
      </c>
      <c r="L4908" s="37" t="s">
        <v>32267</v>
      </c>
      <c r="M4908" s="37" t="s">
        <v>50945</v>
      </c>
      <c r="N4908" s="37" t="s">
        <v>29281</v>
      </c>
      <c r="O4908" s="37" t="s">
        <v>29282</v>
      </c>
      <c r="P4908" s="22" t="s">
        <v>50946</v>
      </c>
      <c r="Q4908" s="22" t="s">
        <v>50947</v>
      </c>
      <c r="R4908" s="38">
        <v>0</v>
      </c>
    </row>
    <row r="4909" spans="1:18" ht="12.75">
      <c r="A4909" s="22" t="s">
        <v>60</v>
      </c>
      <c r="B4909" s="22" t="s">
        <v>28919</v>
      </c>
      <c r="C4909" s="22" t="s">
        <v>69</v>
      </c>
      <c r="D4909" s="22" t="s">
        <v>61</v>
      </c>
      <c r="E4909" s="31">
        <v>43452.728993055556</v>
      </c>
      <c r="F4909" s="22" t="s">
        <v>32264</v>
      </c>
      <c r="G4909" s="22" t="s">
        <v>50948</v>
      </c>
      <c r="H4909" s="22" t="s">
        <v>74</v>
      </c>
      <c r="I4909" s="22" t="s">
        <v>30893</v>
      </c>
      <c r="J4909" s="37" t="s">
        <v>32266</v>
      </c>
      <c r="K4909" s="37" t="s">
        <v>32267</v>
      </c>
      <c r="L4909" s="37" t="s">
        <v>32267</v>
      </c>
      <c r="M4909" s="37" t="s">
        <v>50949</v>
      </c>
      <c r="N4909" s="37" t="s">
        <v>9111</v>
      </c>
      <c r="O4909" s="37" t="s">
        <v>9112</v>
      </c>
      <c r="P4909" s="22" t="s">
        <v>50950</v>
      </c>
      <c r="Q4909" s="22" t="s">
        <v>50951</v>
      </c>
      <c r="R4909" s="38">
        <v>0</v>
      </c>
    </row>
    <row r="4910" spans="1:18" ht="12.75">
      <c r="A4910" s="22" t="s">
        <v>60</v>
      </c>
      <c r="B4910" s="22" t="s">
        <v>28919</v>
      </c>
      <c r="C4910" s="22" t="s">
        <v>69</v>
      </c>
      <c r="D4910" s="22" t="s">
        <v>61</v>
      </c>
      <c r="E4910" s="31">
        <v>43452.78460648148</v>
      </c>
      <c r="F4910" s="22" t="s">
        <v>32264</v>
      </c>
      <c r="G4910" s="22" t="s">
        <v>50952</v>
      </c>
      <c r="H4910" s="22" t="s">
        <v>74</v>
      </c>
      <c r="I4910" s="22" t="s">
        <v>29873</v>
      </c>
      <c r="J4910" s="37" t="s">
        <v>32266</v>
      </c>
      <c r="K4910" s="37" t="s">
        <v>32267</v>
      </c>
      <c r="L4910" s="37" t="s">
        <v>32267</v>
      </c>
      <c r="M4910" s="37" t="s">
        <v>50953</v>
      </c>
      <c r="N4910" s="37" t="s">
        <v>23904</v>
      </c>
      <c r="O4910" s="37" t="s">
        <v>23905</v>
      </c>
      <c r="P4910" s="22" t="s">
        <v>50801</v>
      </c>
      <c r="Q4910" s="22" t="s">
        <v>50802</v>
      </c>
      <c r="R4910" s="38">
        <v>0</v>
      </c>
    </row>
    <row r="4911" spans="1:18" ht="12.75">
      <c r="A4911" s="22" t="s">
        <v>60</v>
      </c>
      <c r="B4911" s="22" t="s">
        <v>28919</v>
      </c>
      <c r="C4911" s="22" t="s">
        <v>69</v>
      </c>
      <c r="D4911" s="22" t="s">
        <v>61</v>
      </c>
      <c r="E4911" s="31">
        <v>43453.683090277773</v>
      </c>
      <c r="F4911" s="22" t="s">
        <v>32264</v>
      </c>
      <c r="G4911" s="22" t="s">
        <v>50954</v>
      </c>
      <c r="H4911" s="22" t="s">
        <v>74</v>
      </c>
      <c r="I4911" s="22" t="s">
        <v>50955</v>
      </c>
      <c r="J4911" s="37" t="s">
        <v>32266</v>
      </c>
      <c r="K4911" s="37" t="s">
        <v>32267</v>
      </c>
      <c r="L4911" s="37" t="s">
        <v>32267</v>
      </c>
      <c r="M4911" s="37" t="s">
        <v>50956</v>
      </c>
      <c r="N4911" s="37" t="s">
        <v>29281</v>
      </c>
      <c r="O4911" s="37" t="s">
        <v>29282</v>
      </c>
      <c r="P4911" s="22" t="s">
        <v>50946</v>
      </c>
      <c r="Q4911" s="22" t="s">
        <v>50947</v>
      </c>
      <c r="R4911" s="38">
        <v>0</v>
      </c>
    </row>
    <row r="4912" spans="1:18" ht="12.75">
      <c r="A4912" s="22" t="s">
        <v>60</v>
      </c>
      <c r="B4912" s="22" t="s">
        <v>28919</v>
      </c>
      <c r="C4912" s="22" t="s">
        <v>69</v>
      </c>
      <c r="D4912" s="22" t="s">
        <v>61</v>
      </c>
      <c r="E4912" s="31">
        <v>43454.443773148145</v>
      </c>
      <c r="F4912" s="22" t="s">
        <v>32264</v>
      </c>
      <c r="G4912" s="22" t="s">
        <v>50957</v>
      </c>
      <c r="H4912" s="22" t="s">
        <v>74</v>
      </c>
      <c r="I4912" s="22" t="s">
        <v>31359</v>
      </c>
      <c r="J4912" s="37" t="s">
        <v>32266</v>
      </c>
      <c r="K4912" s="37" t="s">
        <v>32267</v>
      </c>
      <c r="L4912" s="37" t="s">
        <v>32267</v>
      </c>
      <c r="M4912" s="37" t="s">
        <v>50958</v>
      </c>
      <c r="N4912" s="37" t="s">
        <v>502</v>
      </c>
      <c r="O4912" s="37" t="s">
        <v>503</v>
      </c>
      <c r="P4912" s="22" t="s">
        <v>50959</v>
      </c>
      <c r="Q4912" s="22" t="s">
        <v>50960</v>
      </c>
      <c r="R4912" s="38">
        <v>0</v>
      </c>
    </row>
    <row r="4913" spans="1:18" ht="12.75">
      <c r="A4913" s="22" t="s">
        <v>60</v>
      </c>
      <c r="B4913" s="22" t="s">
        <v>28919</v>
      </c>
      <c r="C4913" s="22" t="s">
        <v>69</v>
      </c>
      <c r="D4913" s="22" t="s">
        <v>61</v>
      </c>
      <c r="E4913" s="31">
        <v>43454.48574074074</v>
      </c>
      <c r="F4913" s="22" t="s">
        <v>32264</v>
      </c>
      <c r="G4913" s="22" t="s">
        <v>50961</v>
      </c>
      <c r="H4913" s="22" t="s">
        <v>74</v>
      </c>
      <c r="I4913" s="22" t="s">
        <v>29280</v>
      </c>
      <c r="J4913" s="37" t="s">
        <v>32266</v>
      </c>
      <c r="K4913" s="37" t="s">
        <v>32267</v>
      </c>
      <c r="L4913" s="37" t="s">
        <v>32267</v>
      </c>
      <c r="M4913" s="37" t="s">
        <v>50962</v>
      </c>
      <c r="N4913" s="37" t="s">
        <v>29281</v>
      </c>
      <c r="O4913" s="37" t="s">
        <v>29282</v>
      </c>
      <c r="P4913" s="22" t="s">
        <v>50946</v>
      </c>
      <c r="Q4913" s="22" t="s">
        <v>50947</v>
      </c>
      <c r="R4913" s="38">
        <v>0</v>
      </c>
    </row>
    <row r="4914" spans="1:18" ht="12.75">
      <c r="A4914" s="22" t="s">
        <v>60</v>
      </c>
      <c r="B4914" s="22" t="s">
        <v>28919</v>
      </c>
      <c r="C4914" s="22" t="s">
        <v>69</v>
      </c>
      <c r="D4914" s="22" t="s">
        <v>61</v>
      </c>
      <c r="E4914" s="31">
        <v>43455.671296296292</v>
      </c>
      <c r="F4914" s="22" t="s">
        <v>32264</v>
      </c>
      <c r="G4914" s="22" t="s">
        <v>50963</v>
      </c>
      <c r="H4914" s="22" t="s">
        <v>74</v>
      </c>
      <c r="I4914" s="22" t="s">
        <v>31352</v>
      </c>
      <c r="J4914" s="37" t="s">
        <v>32266</v>
      </c>
      <c r="K4914" s="37" t="s">
        <v>32267</v>
      </c>
      <c r="L4914" s="37" t="s">
        <v>32267</v>
      </c>
      <c r="M4914" s="37" t="s">
        <v>50964</v>
      </c>
      <c r="N4914" s="37" t="s">
        <v>456</v>
      </c>
      <c r="O4914" s="37" t="s">
        <v>457</v>
      </c>
      <c r="P4914" s="22" t="s">
        <v>50965</v>
      </c>
      <c r="Q4914" s="22" t="s">
        <v>50966</v>
      </c>
      <c r="R4914" s="38">
        <v>0</v>
      </c>
    </row>
    <row r="4915" spans="1:18" ht="12.75">
      <c r="A4915" s="22" t="s">
        <v>60</v>
      </c>
      <c r="B4915" s="22" t="s">
        <v>28919</v>
      </c>
      <c r="C4915" s="22" t="s">
        <v>69</v>
      </c>
      <c r="D4915" s="22" t="s">
        <v>61</v>
      </c>
      <c r="E4915" s="31">
        <v>43457.404097222221</v>
      </c>
      <c r="F4915" s="22" t="s">
        <v>32264</v>
      </c>
      <c r="G4915" s="22" t="s">
        <v>50967</v>
      </c>
      <c r="H4915" s="22" t="s">
        <v>74</v>
      </c>
      <c r="I4915" s="22" t="s">
        <v>31614</v>
      </c>
      <c r="J4915" s="37" t="s">
        <v>32266</v>
      </c>
      <c r="K4915" s="37" t="s">
        <v>32267</v>
      </c>
      <c r="L4915" s="37" t="s">
        <v>32267</v>
      </c>
      <c r="M4915" s="37" t="s">
        <v>50968</v>
      </c>
      <c r="N4915" s="37" t="s">
        <v>123</v>
      </c>
      <c r="O4915" s="37" t="s">
        <v>124</v>
      </c>
      <c r="P4915" s="22" t="s">
        <v>50969</v>
      </c>
      <c r="Q4915" s="22" t="s">
        <v>50970</v>
      </c>
      <c r="R4915" s="38">
        <v>0</v>
      </c>
    </row>
    <row r="4916" spans="1:18" ht="12.75">
      <c r="A4916" s="22" t="s">
        <v>60</v>
      </c>
      <c r="B4916" s="22" t="s">
        <v>28919</v>
      </c>
      <c r="C4916" s="22" t="s">
        <v>69</v>
      </c>
      <c r="D4916" s="22" t="s">
        <v>61</v>
      </c>
      <c r="E4916" s="31">
        <v>43458.415277777778</v>
      </c>
      <c r="F4916" s="22" t="s">
        <v>32264</v>
      </c>
      <c r="G4916" s="22" t="s">
        <v>50971</v>
      </c>
      <c r="H4916" s="22" t="s">
        <v>74</v>
      </c>
      <c r="I4916" s="22" t="s">
        <v>29618</v>
      </c>
      <c r="J4916" s="37" t="s">
        <v>32266</v>
      </c>
      <c r="K4916" s="37" t="s">
        <v>32267</v>
      </c>
      <c r="L4916" s="37" t="s">
        <v>32267</v>
      </c>
      <c r="M4916" s="37" t="s">
        <v>50972</v>
      </c>
      <c r="N4916" s="37" t="s">
        <v>2714</v>
      </c>
      <c r="O4916" s="37" t="s">
        <v>2715</v>
      </c>
      <c r="P4916" s="22" t="s">
        <v>50973</v>
      </c>
      <c r="Q4916" s="22" t="s">
        <v>50974</v>
      </c>
      <c r="R4916" s="38">
        <v>0</v>
      </c>
    </row>
    <row r="4917" spans="1:18" ht="12.75">
      <c r="A4917" s="22" t="s">
        <v>60</v>
      </c>
      <c r="B4917" s="22" t="s">
        <v>28919</v>
      </c>
      <c r="C4917" s="22" t="s">
        <v>69</v>
      </c>
      <c r="D4917" s="22" t="s">
        <v>61</v>
      </c>
      <c r="E4917" s="31">
        <v>43458.467060185183</v>
      </c>
      <c r="F4917" s="22" t="s">
        <v>32264</v>
      </c>
      <c r="G4917" s="22" t="s">
        <v>50975</v>
      </c>
      <c r="H4917" s="22" t="s">
        <v>74</v>
      </c>
      <c r="I4917" s="22" t="s">
        <v>50976</v>
      </c>
      <c r="J4917" s="37" t="s">
        <v>32266</v>
      </c>
      <c r="K4917" s="37" t="s">
        <v>32267</v>
      </c>
      <c r="L4917" s="37" t="s">
        <v>32267</v>
      </c>
      <c r="M4917" s="37" t="s">
        <v>50977</v>
      </c>
      <c r="N4917" s="37" t="s">
        <v>17686</v>
      </c>
      <c r="O4917" s="37" t="s">
        <v>17687</v>
      </c>
      <c r="P4917" s="22" t="s">
        <v>50978</v>
      </c>
      <c r="Q4917" s="22" t="s">
        <v>50979</v>
      </c>
      <c r="R4917" s="38">
        <v>0</v>
      </c>
    </row>
    <row r="4918" spans="1:18" ht="12.75">
      <c r="A4918" s="22" t="s">
        <v>60</v>
      </c>
      <c r="B4918" s="22" t="s">
        <v>28919</v>
      </c>
      <c r="C4918" s="22" t="s">
        <v>69</v>
      </c>
      <c r="D4918" s="22" t="s">
        <v>61</v>
      </c>
      <c r="E4918" s="31">
        <v>43458.556817129625</v>
      </c>
      <c r="F4918" s="22" t="s">
        <v>32264</v>
      </c>
      <c r="G4918" s="22" t="s">
        <v>50980</v>
      </c>
      <c r="H4918" s="22" t="s">
        <v>74</v>
      </c>
      <c r="I4918" s="22" t="s">
        <v>50981</v>
      </c>
      <c r="J4918" s="37" t="s">
        <v>32266</v>
      </c>
      <c r="K4918" s="37" t="s">
        <v>32267</v>
      </c>
      <c r="L4918" s="37" t="s">
        <v>32267</v>
      </c>
      <c r="M4918" s="37" t="s">
        <v>50982</v>
      </c>
      <c r="N4918" s="37" t="s">
        <v>10577</v>
      </c>
      <c r="O4918" s="37" t="s">
        <v>10578</v>
      </c>
      <c r="P4918" s="22" t="s">
        <v>50983</v>
      </c>
      <c r="Q4918" s="22" t="s">
        <v>50984</v>
      </c>
      <c r="R4918" s="38">
        <v>0</v>
      </c>
    </row>
    <row r="4919" spans="1:18" ht="12.75">
      <c r="A4919" s="22" t="s">
        <v>60</v>
      </c>
      <c r="B4919" s="22" t="s">
        <v>362</v>
      </c>
      <c r="C4919" s="22" t="s">
        <v>63</v>
      </c>
      <c r="D4919" s="22" t="s">
        <v>61</v>
      </c>
      <c r="E4919" s="31">
        <v>43435.389733796292</v>
      </c>
      <c r="F4919" s="22" t="s">
        <v>32264</v>
      </c>
      <c r="G4919" s="22" t="s">
        <v>50985</v>
      </c>
      <c r="H4919" s="22" t="s">
        <v>74</v>
      </c>
      <c r="I4919" s="22" t="s">
        <v>9276</v>
      </c>
      <c r="J4919" s="37" t="s">
        <v>32266</v>
      </c>
      <c r="K4919" s="37" t="s">
        <v>32267</v>
      </c>
      <c r="L4919" s="37" t="s">
        <v>32267</v>
      </c>
      <c r="M4919" s="37" t="s">
        <v>50986</v>
      </c>
      <c r="N4919" s="37" t="s">
        <v>9277</v>
      </c>
      <c r="O4919" s="37" t="s">
        <v>9278</v>
      </c>
      <c r="P4919" s="22" t="s">
        <v>50987</v>
      </c>
      <c r="Q4919" s="22" t="s">
        <v>50988</v>
      </c>
      <c r="R4919" s="38">
        <v>0</v>
      </c>
    </row>
    <row r="4920" spans="1:18" ht="12.75">
      <c r="A4920" s="22" t="s">
        <v>60</v>
      </c>
      <c r="B4920" s="22" t="s">
        <v>362</v>
      </c>
      <c r="C4920" s="22" t="s">
        <v>63</v>
      </c>
      <c r="D4920" s="22" t="s">
        <v>61</v>
      </c>
      <c r="E4920" s="31">
        <v>43435.821342592593</v>
      </c>
      <c r="F4920" s="22" t="s">
        <v>32264</v>
      </c>
      <c r="G4920" s="22" t="s">
        <v>50989</v>
      </c>
      <c r="H4920" s="22" t="s">
        <v>74</v>
      </c>
      <c r="I4920" s="22" t="s">
        <v>8335</v>
      </c>
      <c r="J4920" s="37" t="s">
        <v>32266</v>
      </c>
      <c r="K4920" s="37" t="s">
        <v>32267</v>
      </c>
      <c r="L4920" s="37" t="s">
        <v>32267</v>
      </c>
      <c r="M4920" s="37" t="s">
        <v>50990</v>
      </c>
      <c r="N4920" s="37" t="s">
        <v>8336</v>
      </c>
      <c r="O4920" s="37" t="s">
        <v>8337</v>
      </c>
      <c r="P4920" s="22" t="s">
        <v>50991</v>
      </c>
      <c r="Q4920" s="22" t="s">
        <v>50992</v>
      </c>
      <c r="R4920" s="38">
        <v>0</v>
      </c>
    </row>
    <row r="4921" spans="1:18" ht="12.75">
      <c r="A4921" s="22" t="s">
        <v>60</v>
      </c>
      <c r="B4921" s="22" t="s">
        <v>362</v>
      </c>
      <c r="C4921" s="22" t="s">
        <v>63</v>
      </c>
      <c r="D4921" s="22" t="s">
        <v>61</v>
      </c>
      <c r="E4921" s="31">
        <v>43436.916168981479</v>
      </c>
      <c r="F4921" s="22" t="s">
        <v>32264</v>
      </c>
      <c r="G4921" s="22" t="s">
        <v>50993</v>
      </c>
      <c r="H4921" s="22" t="s">
        <v>74</v>
      </c>
      <c r="I4921" s="22" t="s">
        <v>5048</v>
      </c>
      <c r="J4921" s="37" t="s">
        <v>32266</v>
      </c>
      <c r="K4921" s="37" t="s">
        <v>32267</v>
      </c>
      <c r="L4921" s="37" t="s">
        <v>32267</v>
      </c>
      <c r="M4921" s="37" t="s">
        <v>50994</v>
      </c>
      <c r="N4921" s="37" t="s">
        <v>156</v>
      </c>
      <c r="O4921" s="37" t="s">
        <v>157</v>
      </c>
      <c r="P4921" s="22" t="s">
        <v>50995</v>
      </c>
      <c r="Q4921" s="22" t="s">
        <v>50996</v>
      </c>
      <c r="R4921" s="38">
        <v>0</v>
      </c>
    </row>
    <row r="4922" spans="1:18" ht="12.75">
      <c r="A4922" s="22" t="s">
        <v>60</v>
      </c>
      <c r="B4922" s="22" t="s">
        <v>362</v>
      </c>
      <c r="C4922" s="22" t="s">
        <v>63</v>
      </c>
      <c r="D4922" s="22" t="s">
        <v>61</v>
      </c>
      <c r="E4922" s="31">
        <v>43437.386354166665</v>
      </c>
      <c r="F4922" s="22" t="s">
        <v>32264</v>
      </c>
      <c r="G4922" s="22" t="s">
        <v>50997</v>
      </c>
      <c r="H4922" s="22" t="s">
        <v>74</v>
      </c>
      <c r="I4922" s="22" t="s">
        <v>50998</v>
      </c>
      <c r="J4922" s="37" t="s">
        <v>32266</v>
      </c>
      <c r="K4922" s="37" t="s">
        <v>32267</v>
      </c>
      <c r="L4922" s="37" t="s">
        <v>32267</v>
      </c>
      <c r="M4922" s="37" t="s">
        <v>50999</v>
      </c>
      <c r="N4922" s="37" t="s">
        <v>3245</v>
      </c>
      <c r="O4922" s="37" t="s">
        <v>3246</v>
      </c>
      <c r="P4922" s="22" t="s">
        <v>51000</v>
      </c>
      <c r="Q4922" s="22" t="s">
        <v>51001</v>
      </c>
      <c r="R4922" s="38">
        <v>0</v>
      </c>
    </row>
    <row r="4923" spans="1:18" ht="12.75">
      <c r="A4923" s="22" t="s">
        <v>60</v>
      </c>
      <c r="B4923" s="22" t="s">
        <v>362</v>
      </c>
      <c r="C4923" s="22" t="s">
        <v>63</v>
      </c>
      <c r="D4923" s="22" t="s">
        <v>61</v>
      </c>
      <c r="E4923" s="31">
        <v>43437.398854166662</v>
      </c>
      <c r="F4923" s="22" t="s">
        <v>32264</v>
      </c>
      <c r="G4923" s="22" t="s">
        <v>51002</v>
      </c>
      <c r="H4923" s="22" t="s">
        <v>74</v>
      </c>
      <c r="I4923" s="22" t="s">
        <v>1634</v>
      </c>
      <c r="J4923" s="37" t="s">
        <v>32266</v>
      </c>
      <c r="K4923" s="37" t="s">
        <v>32267</v>
      </c>
      <c r="L4923" s="37" t="s">
        <v>32267</v>
      </c>
      <c r="M4923" s="37" t="s">
        <v>51003</v>
      </c>
      <c r="N4923" s="37" t="s">
        <v>90</v>
      </c>
      <c r="O4923" s="37" t="s">
        <v>91</v>
      </c>
      <c r="P4923" s="22" t="s">
        <v>51004</v>
      </c>
      <c r="Q4923" s="22" t="s">
        <v>51005</v>
      </c>
      <c r="R4923" s="38">
        <v>0</v>
      </c>
    </row>
    <row r="4924" spans="1:18" ht="12.75">
      <c r="A4924" s="22" t="s">
        <v>60</v>
      </c>
      <c r="B4924" s="22" t="s">
        <v>362</v>
      </c>
      <c r="C4924" s="22" t="s">
        <v>63</v>
      </c>
      <c r="D4924" s="22" t="s">
        <v>61</v>
      </c>
      <c r="E4924" s="31">
        <v>43437.435358796298</v>
      </c>
      <c r="F4924" s="22" t="s">
        <v>32264</v>
      </c>
      <c r="G4924" s="22" t="s">
        <v>51006</v>
      </c>
      <c r="H4924" s="22" t="s">
        <v>74</v>
      </c>
      <c r="I4924" s="22" t="s">
        <v>9804</v>
      </c>
      <c r="J4924" s="37" t="s">
        <v>32266</v>
      </c>
      <c r="K4924" s="37" t="s">
        <v>32267</v>
      </c>
      <c r="L4924" s="37" t="s">
        <v>32267</v>
      </c>
      <c r="M4924" s="37" t="s">
        <v>51007</v>
      </c>
      <c r="N4924" s="37" t="s">
        <v>8148</v>
      </c>
      <c r="O4924" s="37" t="s">
        <v>8149</v>
      </c>
      <c r="P4924" s="22" t="s">
        <v>51008</v>
      </c>
      <c r="Q4924" s="22" t="s">
        <v>51009</v>
      </c>
      <c r="R4924" s="38">
        <v>0</v>
      </c>
    </row>
    <row r="4925" spans="1:18" ht="12.75">
      <c r="A4925" s="22" t="s">
        <v>60</v>
      </c>
      <c r="B4925" s="22" t="s">
        <v>362</v>
      </c>
      <c r="C4925" s="22" t="s">
        <v>63</v>
      </c>
      <c r="D4925" s="22" t="s">
        <v>61</v>
      </c>
      <c r="E4925" s="31">
        <v>43437.445104166662</v>
      </c>
      <c r="F4925" s="22" t="s">
        <v>32264</v>
      </c>
      <c r="G4925" s="22" t="s">
        <v>51010</v>
      </c>
      <c r="H4925" s="22" t="s">
        <v>74</v>
      </c>
      <c r="I4925" s="22" t="s">
        <v>10025</v>
      </c>
      <c r="J4925" s="37" t="s">
        <v>32266</v>
      </c>
      <c r="K4925" s="37" t="s">
        <v>32267</v>
      </c>
      <c r="L4925" s="37" t="s">
        <v>32267</v>
      </c>
      <c r="M4925" s="37" t="s">
        <v>51011</v>
      </c>
      <c r="N4925" s="37" t="s">
        <v>3010</v>
      </c>
      <c r="O4925" s="37" t="s">
        <v>3011</v>
      </c>
      <c r="P4925" s="22" t="s">
        <v>51012</v>
      </c>
      <c r="Q4925" s="22" t="s">
        <v>51013</v>
      </c>
      <c r="R4925" s="38">
        <v>0</v>
      </c>
    </row>
    <row r="4926" spans="1:18" ht="12.75">
      <c r="A4926" s="22" t="s">
        <v>60</v>
      </c>
      <c r="B4926" s="22" t="s">
        <v>362</v>
      </c>
      <c r="C4926" s="22" t="s">
        <v>63</v>
      </c>
      <c r="D4926" s="22" t="s">
        <v>61</v>
      </c>
      <c r="E4926" s="31">
        <v>43437.453912037032</v>
      </c>
      <c r="F4926" s="22" t="s">
        <v>32264</v>
      </c>
      <c r="G4926" s="22" t="s">
        <v>51014</v>
      </c>
      <c r="H4926" s="22" t="s">
        <v>74</v>
      </c>
      <c r="I4926" s="22" t="s">
        <v>5353</v>
      </c>
      <c r="J4926" s="37" t="s">
        <v>32266</v>
      </c>
      <c r="K4926" s="37" t="s">
        <v>32267</v>
      </c>
      <c r="L4926" s="37" t="s">
        <v>32267</v>
      </c>
      <c r="M4926" s="37" t="s">
        <v>51015</v>
      </c>
      <c r="N4926" s="37" t="s">
        <v>1161</v>
      </c>
      <c r="O4926" s="37" t="s">
        <v>1162</v>
      </c>
      <c r="P4926" s="22" t="s">
        <v>51016</v>
      </c>
      <c r="Q4926" s="22" t="s">
        <v>51017</v>
      </c>
      <c r="R4926" s="38">
        <v>0</v>
      </c>
    </row>
    <row r="4927" spans="1:18" ht="12.75">
      <c r="A4927" s="22" t="s">
        <v>60</v>
      </c>
      <c r="B4927" s="22" t="s">
        <v>362</v>
      </c>
      <c r="C4927" s="22" t="s">
        <v>63</v>
      </c>
      <c r="D4927" s="22" t="s">
        <v>61</v>
      </c>
      <c r="E4927" s="31">
        <v>43437.476377314815</v>
      </c>
      <c r="F4927" s="22" t="s">
        <v>32264</v>
      </c>
      <c r="G4927" s="22" t="s">
        <v>51018</v>
      </c>
      <c r="H4927" s="22" t="s">
        <v>74</v>
      </c>
      <c r="I4927" s="22" t="s">
        <v>5742</v>
      </c>
      <c r="J4927" s="37" t="s">
        <v>32266</v>
      </c>
      <c r="K4927" s="37" t="s">
        <v>32267</v>
      </c>
      <c r="L4927" s="37" t="s">
        <v>32267</v>
      </c>
      <c r="M4927" s="37" t="s">
        <v>51019</v>
      </c>
      <c r="N4927" s="37" t="s">
        <v>4180</v>
      </c>
      <c r="O4927" s="37" t="s">
        <v>4181</v>
      </c>
      <c r="P4927" s="22" t="s">
        <v>51020</v>
      </c>
      <c r="Q4927" s="22" t="s">
        <v>51021</v>
      </c>
      <c r="R4927" s="38">
        <v>0</v>
      </c>
    </row>
    <row r="4928" spans="1:18" ht="12.75">
      <c r="A4928" s="22" t="s">
        <v>60</v>
      </c>
      <c r="B4928" s="22" t="s">
        <v>362</v>
      </c>
      <c r="C4928" s="22" t="s">
        <v>63</v>
      </c>
      <c r="D4928" s="22" t="s">
        <v>61</v>
      </c>
      <c r="E4928" s="31">
        <v>43437.485659722217</v>
      </c>
      <c r="F4928" s="22" t="s">
        <v>32264</v>
      </c>
      <c r="G4928" s="22" t="s">
        <v>51022</v>
      </c>
      <c r="H4928" s="22" t="s">
        <v>74</v>
      </c>
      <c r="I4928" s="22" t="s">
        <v>11373</v>
      </c>
      <c r="J4928" s="37" t="s">
        <v>32266</v>
      </c>
      <c r="K4928" s="37" t="s">
        <v>32267</v>
      </c>
      <c r="L4928" s="37" t="s">
        <v>32267</v>
      </c>
      <c r="M4928" s="37" t="s">
        <v>51023</v>
      </c>
      <c r="N4928" s="37" t="s">
        <v>90</v>
      </c>
      <c r="O4928" s="37" t="s">
        <v>91</v>
      </c>
      <c r="P4928" s="22" t="s">
        <v>51024</v>
      </c>
      <c r="Q4928" s="22" t="s">
        <v>51025</v>
      </c>
      <c r="R4928" s="38">
        <v>0</v>
      </c>
    </row>
    <row r="4929" spans="1:18" ht="12.75">
      <c r="A4929" s="22" t="s">
        <v>60</v>
      </c>
      <c r="B4929" s="22" t="s">
        <v>362</v>
      </c>
      <c r="C4929" s="22" t="s">
        <v>63</v>
      </c>
      <c r="D4929" s="22" t="s">
        <v>61</v>
      </c>
      <c r="E4929" s="31">
        <v>43437.507349537038</v>
      </c>
      <c r="F4929" s="22" t="s">
        <v>32264</v>
      </c>
      <c r="G4929" s="22" t="s">
        <v>51026</v>
      </c>
      <c r="H4929" s="22" t="s">
        <v>74</v>
      </c>
      <c r="I4929" s="22" t="s">
        <v>6196</v>
      </c>
      <c r="J4929" s="37" t="s">
        <v>32266</v>
      </c>
      <c r="K4929" s="37" t="s">
        <v>32267</v>
      </c>
      <c r="L4929" s="37" t="s">
        <v>32267</v>
      </c>
      <c r="M4929" s="37" t="s">
        <v>51027</v>
      </c>
      <c r="N4929" s="37" t="s">
        <v>6197</v>
      </c>
      <c r="O4929" s="37" t="s">
        <v>6198</v>
      </c>
      <c r="P4929" s="22" t="s">
        <v>51028</v>
      </c>
      <c r="Q4929" s="22" t="s">
        <v>51029</v>
      </c>
      <c r="R4929" s="38">
        <v>0</v>
      </c>
    </row>
    <row r="4930" spans="1:18" ht="12.75">
      <c r="A4930" s="22" t="s">
        <v>60</v>
      </c>
      <c r="B4930" s="22" t="s">
        <v>362</v>
      </c>
      <c r="C4930" s="22" t="s">
        <v>63</v>
      </c>
      <c r="D4930" s="22" t="s">
        <v>61</v>
      </c>
      <c r="E4930" s="31">
        <v>43437.514108796291</v>
      </c>
      <c r="F4930" s="22" t="s">
        <v>32264</v>
      </c>
      <c r="G4930" s="22" t="s">
        <v>51030</v>
      </c>
      <c r="H4930" s="22" t="s">
        <v>74</v>
      </c>
      <c r="I4930" s="22" t="s">
        <v>3498</v>
      </c>
      <c r="J4930" s="37" t="s">
        <v>32266</v>
      </c>
      <c r="K4930" s="37" t="s">
        <v>32267</v>
      </c>
      <c r="L4930" s="37" t="s">
        <v>32267</v>
      </c>
      <c r="M4930" s="37" t="s">
        <v>51031</v>
      </c>
      <c r="N4930" s="37" t="s">
        <v>3499</v>
      </c>
      <c r="O4930" s="37" t="s">
        <v>3500</v>
      </c>
      <c r="P4930" s="22" t="s">
        <v>51032</v>
      </c>
      <c r="Q4930" s="22" t="s">
        <v>51033</v>
      </c>
      <c r="R4930" s="38">
        <v>0</v>
      </c>
    </row>
    <row r="4931" spans="1:18" ht="12.75">
      <c r="A4931" s="22" t="s">
        <v>60</v>
      </c>
      <c r="B4931" s="22" t="s">
        <v>362</v>
      </c>
      <c r="C4931" s="22" t="s">
        <v>63</v>
      </c>
      <c r="D4931" s="22" t="s">
        <v>61</v>
      </c>
      <c r="E4931" s="31">
        <v>43437.532916666663</v>
      </c>
      <c r="F4931" s="22" t="s">
        <v>32264</v>
      </c>
      <c r="G4931" s="22" t="s">
        <v>51034</v>
      </c>
      <c r="H4931" s="22" t="s">
        <v>74</v>
      </c>
      <c r="I4931" s="22" t="s">
        <v>12237</v>
      </c>
      <c r="J4931" s="37" t="s">
        <v>32266</v>
      </c>
      <c r="K4931" s="37" t="s">
        <v>32267</v>
      </c>
      <c r="L4931" s="37" t="s">
        <v>32267</v>
      </c>
      <c r="M4931" s="37" t="s">
        <v>51035</v>
      </c>
      <c r="N4931" s="37" t="s">
        <v>549</v>
      </c>
      <c r="O4931" s="37" t="s">
        <v>550</v>
      </c>
      <c r="P4931" s="22" t="s">
        <v>51036</v>
      </c>
      <c r="Q4931" s="22" t="s">
        <v>51037</v>
      </c>
      <c r="R4931" s="38">
        <v>0</v>
      </c>
    </row>
    <row r="4932" spans="1:18" ht="12.75">
      <c r="A4932" s="22" t="s">
        <v>60</v>
      </c>
      <c r="B4932" s="22" t="s">
        <v>362</v>
      </c>
      <c r="C4932" s="22" t="s">
        <v>63</v>
      </c>
      <c r="D4932" s="22" t="s">
        <v>61</v>
      </c>
      <c r="E4932" s="31">
        <v>43437.548587962963</v>
      </c>
      <c r="F4932" s="22" t="s">
        <v>32264</v>
      </c>
      <c r="G4932" s="22" t="s">
        <v>51038</v>
      </c>
      <c r="H4932" s="22" t="s">
        <v>74</v>
      </c>
      <c r="I4932" s="22" t="s">
        <v>51039</v>
      </c>
      <c r="J4932" s="37" t="s">
        <v>32266</v>
      </c>
      <c r="K4932" s="37" t="s">
        <v>32267</v>
      </c>
      <c r="L4932" s="37" t="s">
        <v>32267</v>
      </c>
      <c r="M4932" s="37" t="s">
        <v>51040</v>
      </c>
      <c r="N4932" s="37" t="s">
        <v>90</v>
      </c>
      <c r="O4932" s="37" t="s">
        <v>91</v>
      </c>
      <c r="P4932" s="22" t="s">
        <v>51041</v>
      </c>
      <c r="Q4932" s="22" t="s">
        <v>51042</v>
      </c>
      <c r="R4932" s="38">
        <v>0</v>
      </c>
    </row>
    <row r="4933" spans="1:18" ht="12.75">
      <c r="A4933" s="22" t="s">
        <v>60</v>
      </c>
      <c r="B4933" s="22" t="s">
        <v>362</v>
      </c>
      <c r="C4933" s="22" t="s">
        <v>63</v>
      </c>
      <c r="D4933" s="22" t="s">
        <v>61</v>
      </c>
      <c r="E4933" s="31">
        <v>43437.552939814814</v>
      </c>
      <c r="F4933" s="22" t="s">
        <v>32264</v>
      </c>
      <c r="G4933" s="22" t="s">
        <v>51043</v>
      </c>
      <c r="H4933" s="22" t="s">
        <v>74</v>
      </c>
      <c r="I4933" s="22" t="s">
        <v>7370</v>
      </c>
      <c r="J4933" s="37" t="s">
        <v>32266</v>
      </c>
      <c r="K4933" s="37" t="s">
        <v>32267</v>
      </c>
      <c r="L4933" s="37" t="s">
        <v>32267</v>
      </c>
      <c r="M4933" s="37" t="s">
        <v>51044</v>
      </c>
      <c r="N4933" s="37" t="s">
        <v>7371</v>
      </c>
      <c r="O4933" s="37" t="s">
        <v>7372</v>
      </c>
      <c r="P4933" s="22" t="s">
        <v>51045</v>
      </c>
      <c r="Q4933" s="22" t="s">
        <v>51046</v>
      </c>
      <c r="R4933" s="38">
        <v>0</v>
      </c>
    </row>
    <row r="4934" spans="1:18" ht="12.75">
      <c r="A4934" s="22" t="s">
        <v>60</v>
      </c>
      <c r="B4934" s="22" t="s">
        <v>362</v>
      </c>
      <c r="C4934" s="22" t="s">
        <v>63</v>
      </c>
      <c r="D4934" s="22" t="s">
        <v>61</v>
      </c>
      <c r="E4934" s="31">
        <v>43437.562210648146</v>
      </c>
      <c r="F4934" s="22" t="s">
        <v>32264</v>
      </c>
      <c r="G4934" s="22" t="s">
        <v>51047</v>
      </c>
      <c r="H4934" s="22" t="s">
        <v>74</v>
      </c>
      <c r="I4934" s="22" t="s">
        <v>12837</v>
      </c>
      <c r="J4934" s="37" t="s">
        <v>32266</v>
      </c>
      <c r="K4934" s="37" t="s">
        <v>32267</v>
      </c>
      <c r="L4934" s="37" t="s">
        <v>32267</v>
      </c>
      <c r="M4934" s="37" t="s">
        <v>51048</v>
      </c>
      <c r="N4934" s="37" t="s">
        <v>7084</v>
      </c>
      <c r="O4934" s="37" t="s">
        <v>7085</v>
      </c>
      <c r="P4934" s="22" t="s">
        <v>51049</v>
      </c>
      <c r="Q4934" s="22" t="s">
        <v>51050</v>
      </c>
      <c r="R4934" s="38">
        <v>0</v>
      </c>
    </row>
    <row r="4935" spans="1:18" ht="12.75">
      <c r="A4935" s="22" t="s">
        <v>60</v>
      </c>
      <c r="B4935" s="22" t="s">
        <v>362</v>
      </c>
      <c r="C4935" s="22" t="s">
        <v>63</v>
      </c>
      <c r="D4935" s="22" t="s">
        <v>61</v>
      </c>
      <c r="E4935" s="31">
        <v>43437.563090277778</v>
      </c>
      <c r="F4935" s="22" t="s">
        <v>32264</v>
      </c>
      <c r="G4935" s="22" t="s">
        <v>51051</v>
      </c>
      <c r="H4935" s="22" t="s">
        <v>74</v>
      </c>
      <c r="I4935" s="22" t="s">
        <v>51052</v>
      </c>
      <c r="J4935" s="37" t="s">
        <v>32266</v>
      </c>
      <c r="K4935" s="37" t="s">
        <v>32267</v>
      </c>
      <c r="L4935" s="37" t="s">
        <v>32267</v>
      </c>
      <c r="M4935" s="37" t="s">
        <v>51053</v>
      </c>
      <c r="N4935" s="37" t="s">
        <v>549</v>
      </c>
      <c r="O4935" s="37" t="s">
        <v>550</v>
      </c>
      <c r="P4935" s="22" t="s">
        <v>51054</v>
      </c>
      <c r="Q4935" s="22" t="s">
        <v>51055</v>
      </c>
      <c r="R4935" s="38">
        <v>0</v>
      </c>
    </row>
    <row r="4936" spans="1:18" ht="12.75">
      <c r="A4936" s="22" t="s">
        <v>60</v>
      </c>
      <c r="B4936" s="22" t="s">
        <v>362</v>
      </c>
      <c r="C4936" s="22" t="s">
        <v>63</v>
      </c>
      <c r="D4936" s="22" t="s">
        <v>61</v>
      </c>
      <c r="E4936" s="31">
        <v>43437.56994212963</v>
      </c>
      <c r="F4936" s="22" t="s">
        <v>32264</v>
      </c>
      <c r="G4936" s="22" t="s">
        <v>51056</v>
      </c>
      <c r="H4936" s="22" t="s">
        <v>74</v>
      </c>
      <c r="I4936" s="22" t="s">
        <v>5767</v>
      </c>
      <c r="J4936" s="37" t="s">
        <v>32266</v>
      </c>
      <c r="K4936" s="37" t="s">
        <v>32267</v>
      </c>
      <c r="L4936" s="37" t="s">
        <v>32267</v>
      </c>
      <c r="M4936" s="37" t="s">
        <v>51057</v>
      </c>
      <c r="N4936" s="37" t="s">
        <v>693</v>
      </c>
      <c r="O4936" s="37" t="s">
        <v>694</v>
      </c>
      <c r="P4936" s="22" t="s">
        <v>51058</v>
      </c>
      <c r="Q4936" s="22" t="s">
        <v>51059</v>
      </c>
      <c r="R4936" s="38">
        <v>0</v>
      </c>
    </row>
    <row r="4937" spans="1:18" ht="12.75">
      <c r="A4937" s="22" t="s">
        <v>60</v>
      </c>
      <c r="B4937" s="22" t="s">
        <v>362</v>
      </c>
      <c r="C4937" s="22" t="s">
        <v>63</v>
      </c>
      <c r="D4937" s="22" t="s">
        <v>61</v>
      </c>
      <c r="E4937" s="31">
        <v>43437.575254629628</v>
      </c>
      <c r="F4937" s="22" t="s">
        <v>32264</v>
      </c>
      <c r="G4937" s="22" t="s">
        <v>51060</v>
      </c>
      <c r="H4937" s="22" t="s">
        <v>74</v>
      </c>
      <c r="I4937" s="22" t="s">
        <v>6398</v>
      </c>
      <c r="J4937" s="37" t="s">
        <v>32266</v>
      </c>
      <c r="K4937" s="37" t="s">
        <v>32267</v>
      </c>
      <c r="L4937" s="37" t="s">
        <v>32267</v>
      </c>
      <c r="M4937" s="37" t="s">
        <v>51061</v>
      </c>
      <c r="N4937" s="37" t="s">
        <v>1610</v>
      </c>
      <c r="O4937" s="37" t="s">
        <v>1611</v>
      </c>
      <c r="P4937" s="22" t="s">
        <v>51062</v>
      </c>
      <c r="Q4937" s="22" t="s">
        <v>51063</v>
      </c>
      <c r="R4937" s="38">
        <v>0</v>
      </c>
    </row>
    <row r="4938" spans="1:18" ht="12.75">
      <c r="A4938" s="22" t="s">
        <v>60</v>
      </c>
      <c r="B4938" s="22" t="s">
        <v>362</v>
      </c>
      <c r="C4938" s="22" t="s">
        <v>63</v>
      </c>
      <c r="D4938" s="22" t="s">
        <v>61</v>
      </c>
      <c r="E4938" s="31">
        <v>43437.582557870366</v>
      </c>
      <c r="F4938" s="22" t="s">
        <v>32264</v>
      </c>
      <c r="G4938" s="22" t="s">
        <v>51064</v>
      </c>
      <c r="H4938" s="22" t="s">
        <v>74</v>
      </c>
      <c r="I4938" s="22" t="s">
        <v>51065</v>
      </c>
      <c r="J4938" s="37" t="s">
        <v>32266</v>
      </c>
      <c r="K4938" s="37" t="s">
        <v>32267</v>
      </c>
      <c r="L4938" s="37" t="s">
        <v>32267</v>
      </c>
      <c r="M4938" s="37" t="s">
        <v>51066</v>
      </c>
      <c r="N4938" s="37" t="s">
        <v>109</v>
      </c>
      <c r="O4938" s="37" t="s">
        <v>110</v>
      </c>
      <c r="P4938" s="22" t="s">
        <v>51067</v>
      </c>
      <c r="Q4938" s="22" t="s">
        <v>51068</v>
      </c>
      <c r="R4938" s="38">
        <v>0</v>
      </c>
    </row>
    <row r="4939" spans="1:18" ht="12.75">
      <c r="A4939" s="22" t="s">
        <v>60</v>
      </c>
      <c r="B4939" s="22" t="s">
        <v>362</v>
      </c>
      <c r="C4939" s="22" t="s">
        <v>63</v>
      </c>
      <c r="D4939" s="22" t="s">
        <v>61</v>
      </c>
      <c r="E4939" s="31">
        <v>43437.586122685185</v>
      </c>
      <c r="F4939" s="22" t="s">
        <v>32264</v>
      </c>
      <c r="G4939" s="22" t="s">
        <v>51069</v>
      </c>
      <c r="H4939" s="22" t="s">
        <v>74</v>
      </c>
      <c r="I4939" s="22" t="s">
        <v>4008</v>
      </c>
      <c r="J4939" s="37" t="s">
        <v>32266</v>
      </c>
      <c r="K4939" s="37" t="s">
        <v>32267</v>
      </c>
      <c r="L4939" s="37" t="s">
        <v>32267</v>
      </c>
      <c r="M4939" s="37" t="s">
        <v>51070</v>
      </c>
      <c r="N4939" s="37" t="s">
        <v>109</v>
      </c>
      <c r="O4939" s="37" t="s">
        <v>110</v>
      </c>
      <c r="P4939" s="22" t="s">
        <v>51067</v>
      </c>
      <c r="Q4939" s="22" t="s">
        <v>51068</v>
      </c>
      <c r="R4939" s="38">
        <v>0</v>
      </c>
    </row>
    <row r="4940" spans="1:18" ht="12.75">
      <c r="A4940" s="22" t="s">
        <v>60</v>
      </c>
      <c r="B4940" s="22" t="s">
        <v>362</v>
      </c>
      <c r="C4940" s="22" t="s">
        <v>63</v>
      </c>
      <c r="D4940" s="22" t="s">
        <v>61</v>
      </c>
      <c r="E4940" s="31">
        <v>43437.6171412037</v>
      </c>
      <c r="F4940" s="22" t="s">
        <v>32264</v>
      </c>
      <c r="G4940" s="22" t="s">
        <v>51071</v>
      </c>
      <c r="H4940" s="22" t="s">
        <v>74</v>
      </c>
      <c r="I4940" s="22" t="s">
        <v>11712</v>
      </c>
      <c r="J4940" s="37" t="s">
        <v>32266</v>
      </c>
      <c r="K4940" s="37" t="s">
        <v>32267</v>
      </c>
      <c r="L4940" s="37" t="s">
        <v>32267</v>
      </c>
      <c r="M4940" s="37" t="s">
        <v>51072</v>
      </c>
      <c r="N4940" s="37" t="s">
        <v>109</v>
      </c>
      <c r="O4940" s="37" t="s">
        <v>110</v>
      </c>
      <c r="P4940" s="22" t="s">
        <v>51073</v>
      </c>
      <c r="Q4940" s="22" t="s">
        <v>51074</v>
      </c>
      <c r="R4940" s="38">
        <v>0</v>
      </c>
    </row>
    <row r="4941" spans="1:18" ht="12.75">
      <c r="A4941" s="22" t="s">
        <v>60</v>
      </c>
      <c r="B4941" s="22" t="s">
        <v>362</v>
      </c>
      <c r="C4941" s="22" t="s">
        <v>63</v>
      </c>
      <c r="D4941" s="22" t="s">
        <v>61</v>
      </c>
      <c r="E4941" s="31">
        <v>43437.623472222222</v>
      </c>
      <c r="F4941" s="22" t="s">
        <v>32264</v>
      </c>
      <c r="G4941" s="22" t="s">
        <v>51075</v>
      </c>
      <c r="H4941" s="22" t="s">
        <v>74</v>
      </c>
      <c r="I4941" s="22" t="s">
        <v>10883</v>
      </c>
      <c r="J4941" s="37" t="s">
        <v>32266</v>
      </c>
      <c r="K4941" s="37" t="s">
        <v>32267</v>
      </c>
      <c r="L4941" s="37" t="s">
        <v>32267</v>
      </c>
      <c r="M4941" s="37" t="s">
        <v>51076</v>
      </c>
      <c r="N4941" s="37" t="s">
        <v>174</v>
      </c>
      <c r="O4941" s="37" t="s">
        <v>175</v>
      </c>
      <c r="P4941" s="22" t="s">
        <v>51077</v>
      </c>
      <c r="Q4941" s="22" t="s">
        <v>51078</v>
      </c>
      <c r="R4941" s="38">
        <v>0</v>
      </c>
    </row>
    <row r="4942" spans="1:18" ht="12.75">
      <c r="A4942" s="22" t="s">
        <v>60</v>
      </c>
      <c r="B4942" s="22" t="s">
        <v>362</v>
      </c>
      <c r="C4942" s="22" t="s">
        <v>63</v>
      </c>
      <c r="D4942" s="22" t="s">
        <v>61</v>
      </c>
      <c r="E4942" s="31">
        <v>43437.625590277778</v>
      </c>
      <c r="F4942" s="22" t="s">
        <v>32264</v>
      </c>
      <c r="G4942" s="22" t="s">
        <v>51079</v>
      </c>
      <c r="H4942" s="22" t="s">
        <v>74</v>
      </c>
      <c r="I4942" s="22" t="s">
        <v>11120</v>
      </c>
      <c r="J4942" s="37" t="s">
        <v>32266</v>
      </c>
      <c r="K4942" s="37" t="s">
        <v>32267</v>
      </c>
      <c r="L4942" s="37" t="s">
        <v>32267</v>
      </c>
      <c r="M4942" s="37" t="s">
        <v>51080</v>
      </c>
      <c r="N4942" s="37" t="s">
        <v>11121</v>
      </c>
      <c r="O4942" s="37" t="s">
        <v>11122</v>
      </c>
      <c r="P4942" s="22" t="s">
        <v>51081</v>
      </c>
      <c r="Q4942" s="22" t="s">
        <v>51082</v>
      </c>
      <c r="R4942" s="38">
        <v>0</v>
      </c>
    </row>
    <row r="4943" spans="1:18" ht="12.75">
      <c r="A4943" s="22" t="s">
        <v>60</v>
      </c>
      <c r="B4943" s="22" t="s">
        <v>362</v>
      </c>
      <c r="C4943" s="22" t="s">
        <v>63</v>
      </c>
      <c r="D4943" s="22" t="s">
        <v>61</v>
      </c>
      <c r="E4943" s="31">
        <v>43437.633680555555</v>
      </c>
      <c r="F4943" s="22" t="s">
        <v>32264</v>
      </c>
      <c r="G4943" s="22" t="s">
        <v>51083</v>
      </c>
      <c r="H4943" s="22" t="s">
        <v>74</v>
      </c>
      <c r="I4943" s="22" t="s">
        <v>5682</v>
      </c>
      <c r="J4943" s="37" t="s">
        <v>32266</v>
      </c>
      <c r="K4943" s="37" t="s">
        <v>32267</v>
      </c>
      <c r="L4943" s="37" t="s">
        <v>32267</v>
      </c>
      <c r="M4943" s="37" t="s">
        <v>51084</v>
      </c>
      <c r="N4943" s="37" t="s">
        <v>174</v>
      </c>
      <c r="O4943" s="37" t="s">
        <v>175</v>
      </c>
      <c r="P4943" s="22" t="s">
        <v>51085</v>
      </c>
      <c r="Q4943" s="22" t="s">
        <v>51086</v>
      </c>
      <c r="R4943" s="38">
        <v>0</v>
      </c>
    </row>
    <row r="4944" spans="1:18" ht="12.75">
      <c r="A4944" s="22" t="s">
        <v>60</v>
      </c>
      <c r="B4944" s="22" t="s">
        <v>362</v>
      </c>
      <c r="C4944" s="22" t="s">
        <v>63</v>
      </c>
      <c r="D4944" s="22" t="s">
        <v>61</v>
      </c>
      <c r="E4944" s="31">
        <v>43437.652858796297</v>
      </c>
      <c r="F4944" s="22" t="s">
        <v>32264</v>
      </c>
      <c r="G4944" s="22" t="s">
        <v>51087</v>
      </c>
      <c r="H4944" s="22" t="s">
        <v>74</v>
      </c>
      <c r="I4944" s="22" t="s">
        <v>1678</v>
      </c>
      <c r="J4944" s="37" t="s">
        <v>32266</v>
      </c>
      <c r="K4944" s="37" t="s">
        <v>32267</v>
      </c>
      <c r="L4944" s="37" t="s">
        <v>32267</v>
      </c>
      <c r="M4944" s="37" t="s">
        <v>51088</v>
      </c>
      <c r="N4944" s="37" t="s">
        <v>1679</v>
      </c>
      <c r="O4944" s="37" t="s">
        <v>1680</v>
      </c>
      <c r="P4944" s="22" t="s">
        <v>51089</v>
      </c>
      <c r="Q4944" s="22" t="s">
        <v>51090</v>
      </c>
      <c r="R4944" s="38">
        <v>0</v>
      </c>
    </row>
    <row r="4945" spans="1:18" ht="12.75">
      <c r="A4945" s="22" t="s">
        <v>60</v>
      </c>
      <c r="B4945" s="22" t="s">
        <v>362</v>
      </c>
      <c r="C4945" s="22" t="s">
        <v>63</v>
      </c>
      <c r="D4945" s="22" t="s">
        <v>61</v>
      </c>
      <c r="E4945" s="31">
        <v>43437.654594907406</v>
      </c>
      <c r="F4945" s="22" t="s">
        <v>32264</v>
      </c>
      <c r="G4945" s="22" t="s">
        <v>51091</v>
      </c>
      <c r="H4945" s="22" t="s">
        <v>74</v>
      </c>
      <c r="I4945" s="22" t="s">
        <v>11023</v>
      </c>
      <c r="J4945" s="37" t="s">
        <v>32266</v>
      </c>
      <c r="K4945" s="37" t="s">
        <v>32267</v>
      </c>
      <c r="L4945" s="37" t="s">
        <v>32267</v>
      </c>
      <c r="M4945" s="37" t="s">
        <v>51092</v>
      </c>
      <c r="N4945" s="37" t="s">
        <v>2239</v>
      </c>
      <c r="O4945" s="37" t="s">
        <v>2240</v>
      </c>
      <c r="P4945" s="22" t="s">
        <v>51093</v>
      </c>
      <c r="Q4945" s="22" t="s">
        <v>51094</v>
      </c>
      <c r="R4945" s="38">
        <v>0</v>
      </c>
    </row>
    <row r="4946" spans="1:18" ht="12.75">
      <c r="A4946" s="22" t="s">
        <v>60</v>
      </c>
      <c r="B4946" s="22" t="s">
        <v>362</v>
      </c>
      <c r="C4946" s="22" t="s">
        <v>63</v>
      </c>
      <c r="D4946" s="22" t="s">
        <v>61</v>
      </c>
      <c r="E4946" s="31">
        <v>43437.663657407407</v>
      </c>
      <c r="F4946" s="22" t="s">
        <v>32264</v>
      </c>
      <c r="G4946" s="22" t="s">
        <v>51095</v>
      </c>
      <c r="H4946" s="22" t="s">
        <v>74</v>
      </c>
      <c r="I4946" s="22" t="s">
        <v>12644</v>
      </c>
      <c r="J4946" s="37" t="s">
        <v>32266</v>
      </c>
      <c r="K4946" s="37" t="s">
        <v>32267</v>
      </c>
      <c r="L4946" s="37" t="s">
        <v>32267</v>
      </c>
      <c r="M4946" s="37" t="s">
        <v>51096</v>
      </c>
      <c r="N4946" s="37" t="s">
        <v>2239</v>
      </c>
      <c r="O4946" s="37" t="s">
        <v>2240</v>
      </c>
      <c r="P4946" s="22" t="s">
        <v>51093</v>
      </c>
      <c r="Q4946" s="22" t="s">
        <v>51094</v>
      </c>
      <c r="R4946" s="38">
        <v>0</v>
      </c>
    </row>
    <row r="4947" spans="1:18" ht="12.75">
      <c r="A4947" s="22" t="s">
        <v>60</v>
      </c>
      <c r="B4947" s="22" t="s">
        <v>362</v>
      </c>
      <c r="C4947" s="22" t="s">
        <v>63</v>
      </c>
      <c r="D4947" s="22" t="s">
        <v>61</v>
      </c>
      <c r="E4947" s="31">
        <v>43437.720416666663</v>
      </c>
      <c r="F4947" s="22" t="s">
        <v>32264</v>
      </c>
      <c r="G4947" s="22" t="s">
        <v>51097</v>
      </c>
      <c r="H4947" s="22" t="s">
        <v>74</v>
      </c>
      <c r="I4947" s="22" t="s">
        <v>4331</v>
      </c>
      <c r="J4947" s="37" t="s">
        <v>32266</v>
      </c>
      <c r="K4947" s="37" t="s">
        <v>32267</v>
      </c>
      <c r="L4947" s="37" t="s">
        <v>32267</v>
      </c>
      <c r="M4947" s="37" t="s">
        <v>51098</v>
      </c>
      <c r="N4947" s="37" t="s">
        <v>2581</v>
      </c>
      <c r="O4947" s="37" t="s">
        <v>2582</v>
      </c>
      <c r="P4947" s="22" t="s">
        <v>51099</v>
      </c>
      <c r="Q4947" s="22" t="s">
        <v>51100</v>
      </c>
      <c r="R4947" s="38">
        <v>0</v>
      </c>
    </row>
    <row r="4948" spans="1:18" ht="12.75">
      <c r="A4948" s="22" t="s">
        <v>60</v>
      </c>
      <c r="B4948" s="22" t="s">
        <v>362</v>
      </c>
      <c r="C4948" s="22" t="s">
        <v>63</v>
      </c>
      <c r="D4948" s="22" t="s">
        <v>61</v>
      </c>
      <c r="E4948" s="31">
        <v>43438.360995370371</v>
      </c>
      <c r="F4948" s="22" t="s">
        <v>32264</v>
      </c>
      <c r="G4948" s="22" t="s">
        <v>51101</v>
      </c>
      <c r="H4948" s="22" t="s">
        <v>74</v>
      </c>
      <c r="I4948" s="22" t="s">
        <v>51102</v>
      </c>
      <c r="J4948" s="37" t="s">
        <v>32266</v>
      </c>
      <c r="K4948" s="37" t="s">
        <v>32267</v>
      </c>
      <c r="L4948" s="37" t="s">
        <v>32267</v>
      </c>
      <c r="M4948" s="37" t="s">
        <v>51103</v>
      </c>
      <c r="N4948" s="37" t="s">
        <v>3641</v>
      </c>
      <c r="O4948" s="37" t="s">
        <v>3642</v>
      </c>
      <c r="P4948" s="22" t="s">
        <v>51104</v>
      </c>
      <c r="Q4948" s="22" t="s">
        <v>51105</v>
      </c>
      <c r="R4948" s="38">
        <v>0</v>
      </c>
    </row>
    <row r="4949" spans="1:18" ht="12.75">
      <c r="A4949" s="22" t="s">
        <v>60</v>
      </c>
      <c r="B4949" s="22" t="s">
        <v>362</v>
      </c>
      <c r="C4949" s="22" t="s">
        <v>63</v>
      </c>
      <c r="D4949" s="22" t="s">
        <v>61</v>
      </c>
      <c r="E4949" s="31">
        <v>43438.369479166664</v>
      </c>
      <c r="F4949" s="22" t="s">
        <v>32264</v>
      </c>
      <c r="G4949" s="22" t="s">
        <v>51106</v>
      </c>
      <c r="H4949" s="22" t="s">
        <v>74</v>
      </c>
      <c r="I4949" s="22" t="s">
        <v>51107</v>
      </c>
      <c r="J4949" s="37" t="s">
        <v>32266</v>
      </c>
      <c r="K4949" s="37" t="s">
        <v>32267</v>
      </c>
      <c r="L4949" s="37" t="s">
        <v>32267</v>
      </c>
      <c r="M4949" s="37" t="s">
        <v>51108</v>
      </c>
      <c r="N4949" s="37" t="s">
        <v>3641</v>
      </c>
      <c r="O4949" s="37" t="s">
        <v>3642</v>
      </c>
      <c r="P4949" s="22" t="s">
        <v>51104</v>
      </c>
      <c r="Q4949" s="22" t="s">
        <v>51105</v>
      </c>
      <c r="R4949" s="38">
        <v>0</v>
      </c>
    </row>
    <row r="4950" spans="1:18" ht="12.75">
      <c r="A4950" s="22" t="s">
        <v>60</v>
      </c>
      <c r="B4950" s="22" t="s">
        <v>362</v>
      </c>
      <c r="C4950" s="22" t="s">
        <v>63</v>
      </c>
      <c r="D4950" s="22" t="s">
        <v>61</v>
      </c>
      <c r="E4950" s="31">
        <v>43438.467569444445</v>
      </c>
      <c r="F4950" s="22" t="s">
        <v>32264</v>
      </c>
      <c r="G4950" s="22" t="s">
        <v>51109</v>
      </c>
      <c r="H4950" s="22" t="s">
        <v>74</v>
      </c>
      <c r="I4950" s="22" t="s">
        <v>51110</v>
      </c>
      <c r="J4950" s="37" t="s">
        <v>32266</v>
      </c>
      <c r="K4950" s="37" t="s">
        <v>32267</v>
      </c>
      <c r="L4950" s="37" t="s">
        <v>32267</v>
      </c>
      <c r="M4950" s="37" t="s">
        <v>51111</v>
      </c>
      <c r="N4950" s="37" t="s">
        <v>7276</v>
      </c>
      <c r="O4950" s="37" t="s">
        <v>7277</v>
      </c>
      <c r="P4950" s="22" t="s">
        <v>51112</v>
      </c>
      <c r="Q4950" s="22" t="s">
        <v>51113</v>
      </c>
      <c r="R4950" s="38">
        <v>0</v>
      </c>
    </row>
    <row r="4951" spans="1:18" ht="12.75">
      <c r="A4951" s="22" t="s">
        <v>60</v>
      </c>
      <c r="B4951" s="22" t="s">
        <v>362</v>
      </c>
      <c r="C4951" s="22" t="s">
        <v>63</v>
      </c>
      <c r="D4951" s="22" t="s">
        <v>61</v>
      </c>
      <c r="E4951" s="31">
        <v>43438.502418981479</v>
      </c>
      <c r="F4951" s="22" t="s">
        <v>32264</v>
      </c>
      <c r="G4951" s="22" t="s">
        <v>51114</v>
      </c>
      <c r="H4951" s="22" t="s">
        <v>74</v>
      </c>
      <c r="I4951" s="22" t="s">
        <v>2460</v>
      </c>
      <c r="J4951" s="37" t="s">
        <v>32266</v>
      </c>
      <c r="K4951" s="37" t="s">
        <v>32267</v>
      </c>
      <c r="L4951" s="37" t="s">
        <v>32267</v>
      </c>
      <c r="M4951" s="37" t="s">
        <v>51115</v>
      </c>
      <c r="N4951" s="37" t="s">
        <v>2461</v>
      </c>
      <c r="O4951" s="37" t="s">
        <v>2462</v>
      </c>
      <c r="P4951" s="22" t="s">
        <v>51116</v>
      </c>
      <c r="Q4951" s="22" t="s">
        <v>51117</v>
      </c>
      <c r="R4951" s="38">
        <v>0</v>
      </c>
    </row>
    <row r="4952" spans="1:18" ht="12.75">
      <c r="A4952" s="22" t="s">
        <v>60</v>
      </c>
      <c r="B4952" s="22" t="s">
        <v>362</v>
      </c>
      <c r="C4952" s="22" t="s">
        <v>63</v>
      </c>
      <c r="D4952" s="22" t="s">
        <v>61</v>
      </c>
      <c r="E4952" s="31">
        <v>43438.522094907406</v>
      </c>
      <c r="F4952" s="22" t="s">
        <v>32264</v>
      </c>
      <c r="G4952" s="22" t="s">
        <v>51118</v>
      </c>
      <c r="H4952" s="22" t="s">
        <v>74</v>
      </c>
      <c r="I4952" s="22" t="s">
        <v>4215</v>
      </c>
      <c r="J4952" s="37" t="s">
        <v>32266</v>
      </c>
      <c r="K4952" s="37" t="s">
        <v>32267</v>
      </c>
      <c r="L4952" s="37" t="s">
        <v>32267</v>
      </c>
      <c r="M4952" s="37" t="s">
        <v>51119</v>
      </c>
      <c r="N4952" s="37" t="s">
        <v>4216</v>
      </c>
      <c r="O4952" s="37" t="s">
        <v>4217</v>
      </c>
      <c r="P4952" s="22" t="s">
        <v>51120</v>
      </c>
      <c r="Q4952" s="22" t="s">
        <v>51121</v>
      </c>
      <c r="R4952" s="38">
        <v>0</v>
      </c>
    </row>
    <row r="4953" spans="1:18" ht="12.75">
      <c r="A4953" s="22" t="s">
        <v>60</v>
      </c>
      <c r="B4953" s="22" t="s">
        <v>362</v>
      </c>
      <c r="C4953" s="22" t="s">
        <v>63</v>
      </c>
      <c r="D4953" s="22" t="s">
        <v>61</v>
      </c>
      <c r="E4953" s="31">
        <v>43438.533043981479</v>
      </c>
      <c r="F4953" s="22" t="s">
        <v>32264</v>
      </c>
      <c r="G4953" s="22" t="s">
        <v>51122</v>
      </c>
      <c r="H4953" s="22" t="s">
        <v>74</v>
      </c>
      <c r="I4953" s="22" t="s">
        <v>2039</v>
      </c>
      <c r="J4953" s="37" t="s">
        <v>32266</v>
      </c>
      <c r="K4953" s="37" t="s">
        <v>32267</v>
      </c>
      <c r="L4953" s="37" t="s">
        <v>32267</v>
      </c>
      <c r="M4953" s="37" t="s">
        <v>51123</v>
      </c>
      <c r="N4953" s="37" t="s">
        <v>1495</v>
      </c>
      <c r="O4953" s="37" t="s">
        <v>1496</v>
      </c>
      <c r="P4953" s="22" t="s">
        <v>51124</v>
      </c>
      <c r="Q4953" s="22" t="s">
        <v>51125</v>
      </c>
      <c r="R4953" s="38">
        <v>0</v>
      </c>
    </row>
    <row r="4954" spans="1:18" ht="12.75">
      <c r="A4954" s="22" t="s">
        <v>60</v>
      </c>
      <c r="B4954" s="22" t="s">
        <v>362</v>
      </c>
      <c r="C4954" s="22" t="s">
        <v>63</v>
      </c>
      <c r="D4954" s="22" t="s">
        <v>61</v>
      </c>
      <c r="E4954" s="31">
        <v>43438.537638888884</v>
      </c>
      <c r="F4954" s="22" t="s">
        <v>32264</v>
      </c>
      <c r="G4954" s="22" t="s">
        <v>51126</v>
      </c>
      <c r="H4954" s="22" t="s">
        <v>74</v>
      </c>
      <c r="I4954" s="22" t="s">
        <v>2494</v>
      </c>
      <c r="J4954" s="37" t="s">
        <v>32266</v>
      </c>
      <c r="K4954" s="37" t="s">
        <v>32267</v>
      </c>
      <c r="L4954" s="37" t="s">
        <v>32267</v>
      </c>
      <c r="M4954" s="37" t="s">
        <v>51127</v>
      </c>
      <c r="N4954" s="37" t="s">
        <v>2495</v>
      </c>
      <c r="O4954" s="37" t="s">
        <v>2496</v>
      </c>
      <c r="P4954" s="22" t="s">
        <v>51128</v>
      </c>
      <c r="Q4954" s="22" t="s">
        <v>51129</v>
      </c>
      <c r="R4954" s="38">
        <v>0</v>
      </c>
    </row>
    <row r="4955" spans="1:18" ht="12.75">
      <c r="A4955" s="22" t="s">
        <v>60</v>
      </c>
      <c r="B4955" s="22" t="s">
        <v>362</v>
      </c>
      <c r="C4955" s="22" t="s">
        <v>63</v>
      </c>
      <c r="D4955" s="22" t="s">
        <v>61</v>
      </c>
      <c r="E4955" s="31">
        <v>43438.540486111109</v>
      </c>
      <c r="F4955" s="22" t="s">
        <v>32264</v>
      </c>
      <c r="G4955" s="22" t="s">
        <v>51130</v>
      </c>
      <c r="H4955" s="22" t="s">
        <v>74</v>
      </c>
      <c r="I4955" s="22" t="s">
        <v>12503</v>
      </c>
      <c r="J4955" s="37" t="s">
        <v>32266</v>
      </c>
      <c r="K4955" s="37" t="s">
        <v>32267</v>
      </c>
      <c r="L4955" s="37" t="s">
        <v>32267</v>
      </c>
      <c r="M4955" s="37" t="s">
        <v>51131</v>
      </c>
      <c r="N4955" s="37" t="s">
        <v>1396</v>
      </c>
      <c r="O4955" s="37" t="s">
        <v>1397</v>
      </c>
      <c r="P4955" s="22" t="s">
        <v>51132</v>
      </c>
      <c r="Q4955" s="22" t="s">
        <v>51133</v>
      </c>
      <c r="R4955" s="38">
        <v>0</v>
      </c>
    </row>
    <row r="4956" spans="1:18" ht="12.75">
      <c r="A4956" s="22" t="s">
        <v>60</v>
      </c>
      <c r="B4956" s="22" t="s">
        <v>362</v>
      </c>
      <c r="C4956" s="22" t="s">
        <v>63</v>
      </c>
      <c r="D4956" s="22" t="s">
        <v>61</v>
      </c>
      <c r="E4956" s="31">
        <v>43438.542361111111</v>
      </c>
      <c r="F4956" s="22" t="s">
        <v>32264</v>
      </c>
      <c r="G4956" s="22" t="s">
        <v>51134</v>
      </c>
      <c r="H4956" s="22" t="s">
        <v>74</v>
      </c>
      <c r="I4956" s="22" t="s">
        <v>51135</v>
      </c>
      <c r="J4956" s="37" t="s">
        <v>32266</v>
      </c>
      <c r="K4956" s="37" t="s">
        <v>32267</v>
      </c>
      <c r="L4956" s="37" t="s">
        <v>32267</v>
      </c>
      <c r="M4956" s="37" t="s">
        <v>51136</v>
      </c>
      <c r="N4956" s="37" t="s">
        <v>90</v>
      </c>
      <c r="O4956" s="37" t="s">
        <v>91</v>
      </c>
      <c r="P4956" s="22" t="s">
        <v>51137</v>
      </c>
      <c r="Q4956" s="22" t="s">
        <v>51138</v>
      </c>
      <c r="R4956" s="38">
        <v>0</v>
      </c>
    </row>
    <row r="4957" spans="1:18" ht="12.75">
      <c r="A4957" s="22" t="s">
        <v>60</v>
      </c>
      <c r="B4957" s="22" t="s">
        <v>362</v>
      </c>
      <c r="C4957" s="22" t="s">
        <v>63</v>
      </c>
      <c r="D4957" s="22" t="s">
        <v>61</v>
      </c>
      <c r="E4957" s="31">
        <v>43438.54446759259</v>
      </c>
      <c r="F4957" s="22" t="s">
        <v>32264</v>
      </c>
      <c r="G4957" s="22" t="s">
        <v>51139</v>
      </c>
      <c r="H4957" s="22" t="s">
        <v>74</v>
      </c>
      <c r="I4957" s="22" t="s">
        <v>5377</v>
      </c>
      <c r="J4957" s="37" t="s">
        <v>32266</v>
      </c>
      <c r="K4957" s="37" t="s">
        <v>32267</v>
      </c>
      <c r="L4957" s="37" t="s">
        <v>32267</v>
      </c>
      <c r="M4957" s="37" t="s">
        <v>51140</v>
      </c>
      <c r="N4957" s="37" t="s">
        <v>5378</v>
      </c>
      <c r="O4957" s="37" t="s">
        <v>5379</v>
      </c>
      <c r="P4957" s="22" t="s">
        <v>51141</v>
      </c>
      <c r="Q4957" s="22" t="s">
        <v>51142</v>
      </c>
      <c r="R4957" s="38">
        <v>0</v>
      </c>
    </row>
    <row r="4958" spans="1:18" ht="12.75">
      <c r="A4958" s="22" t="s">
        <v>60</v>
      </c>
      <c r="B4958" s="22" t="s">
        <v>362</v>
      </c>
      <c r="C4958" s="22" t="s">
        <v>63</v>
      </c>
      <c r="D4958" s="22" t="s">
        <v>61</v>
      </c>
      <c r="E4958" s="31">
        <v>43438.554652777777</v>
      </c>
      <c r="F4958" s="22" t="s">
        <v>32264</v>
      </c>
      <c r="G4958" s="22" t="s">
        <v>51143</v>
      </c>
      <c r="H4958" s="22" t="s">
        <v>74</v>
      </c>
      <c r="I4958" s="22" t="s">
        <v>7187</v>
      </c>
      <c r="J4958" s="37" t="s">
        <v>32266</v>
      </c>
      <c r="K4958" s="37" t="s">
        <v>32267</v>
      </c>
      <c r="L4958" s="37" t="s">
        <v>32267</v>
      </c>
      <c r="M4958" s="37" t="s">
        <v>51144</v>
      </c>
      <c r="N4958" s="37" t="s">
        <v>2832</v>
      </c>
      <c r="O4958" s="37" t="s">
        <v>2833</v>
      </c>
      <c r="P4958" s="22" t="s">
        <v>51145</v>
      </c>
      <c r="Q4958" s="22" t="s">
        <v>51146</v>
      </c>
      <c r="R4958" s="38">
        <v>0</v>
      </c>
    </row>
    <row r="4959" spans="1:18" ht="12.75">
      <c r="A4959" s="22" t="s">
        <v>60</v>
      </c>
      <c r="B4959" s="22" t="s">
        <v>362</v>
      </c>
      <c r="C4959" s="22" t="s">
        <v>63</v>
      </c>
      <c r="D4959" s="22" t="s">
        <v>61</v>
      </c>
      <c r="E4959" s="31">
        <v>43438.568854166668</v>
      </c>
      <c r="F4959" s="22" t="s">
        <v>32264</v>
      </c>
      <c r="G4959" s="22" t="s">
        <v>51147</v>
      </c>
      <c r="H4959" s="22" t="s">
        <v>74</v>
      </c>
      <c r="I4959" s="22" t="s">
        <v>9434</v>
      </c>
      <c r="J4959" s="37" t="s">
        <v>32266</v>
      </c>
      <c r="K4959" s="37" t="s">
        <v>32267</v>
      </c>
      <c r="L4959" s="37" t="s">
        <v>32267</v>
      </c>
      <c r="M4959" s="37" t="s">
        <v>51148</v>
      </c>
      <c r="N4959" s="37" t="s">
        <v>1082</v>
      </c>
      <c r="O4959" s="37" t="s">
        <v>1083</v>
      </c>
      <c r="P4959" s="22" t="s">
        <v>51149</v>
      </c>
      <c r="Q4959" s="22" t="s">
        <v>51150</v>
      </c>
      <c r="R4959" s="38">
        <v>0</v>
      </c>
    </row>
    <row r="4960" spans="1:18" ht="12.75">
      <c r="A4960" s="22" t="s">
        <v>60</v>
      </c>
      <c r="B4960" s="22" t="s">
        <v>362</v>
      </c>
      <c r="C4960" s="22" t="s">
        <v>63</v>
      </c>
      <c r="D4960" s="22" t="s">
        <v>61</v>
      </c>
      <c r="E4960" s="31">
        <v>43438.576539351852</v>
      </c>
      <c r="F4960" s="22" t="s">
        <v>32264</v>
      </c>
      <c r="G4960" s="22" t="s">
        <v>51151</v>
      </c>
      <c r="H4960" s="22" t="s">
        <v>74</v>
      </c>
      <c r="I4960" s="22" t="s">
        <v>51152</v>
      </c>
      <c r="J4960" s="37" t="s">
        <v>32266</v>
      </c>
      <c r="K4960" s="37" t="s">
        <v>32267</v>
      </c>
      <c r="L4960" s="37" t="s">
        <v>32267</v>
      </c>
      <c r="M4960" s="37" t="s">
        <v>51153</v>
      </c>
      <c r="N4960" s="37" t="s">
        <v>90</v>
      </c>
      <c r="O4960" s="37" t="s">
        <v>91</v>
      </c>
      <c r="P4960" s="22" t="s">
        <v>51154</v>
      </c>
      <c r="Q4960" s="22" t="s">
        <v>51155</v>
      </c>
      <c r="R4960" s="38">
        <v>0</v>
      </c>
    </row>
    <row r="4961" spans="1:18" ht="12.75">
      <c r="A4961" s="22" t="s">
        <v>60</v>
      </c>
      <c r="B4961" s="22" t="s">
        <v>362</v>
      </c>
      <c r="C4961" s="22" t="s">
        <v>63</v>
      </c>
      <c r="D4961" s="22" t="s">
        <v>61</v>
      </c>
      <c r="E4961" s="31">
        <v>43438.577430555553</v>
      </c>
      <c r="F4961" s="22" t="s">
        <v>32264</v>
      </c>
      <c r="G4961" s="22" t="s">
        <v>51156</v>
      </c>
      <c r="H4961" s="22" t="s">
        <v>74</v>
      </c>
      <c r="I4961" s="22" t="s">
        <v>51157</v>
      </c>
      <c r="J4961" s="37" t="s">
        <v>32266</v>
      </c>
      <c r="K4961" s="37" t="s">
        <v>32267</v>
      </c>
      <c r="L4961" s="37" t="s">
        <v>32267</v>
      </c>
      <c r="M4961" s="37" t="s">
        <v>51158</v>
      </c>
      <c r="N4961" s="37" t="s">
        <v>90</v>
      </c>
      <c r="O4961" s="37" t="s">
        <v>91</v>
      </c>
      <c r="P4961" s="22" t="s">
        <v>51154</v>
      </c>
      <c r="Q4961" s="22" t="s">
        <v>51155</v>
      </c>
      <c r="R4961" s="38">
        <v>0</v>
      </c>
    </row>
    <row r="4962" spans="1:18" ht="12.75">
      <c r="A4962" s="22" t="s">
        <v>60</v>
      </c>
      <c r="B4962" s="22" t="s">
        <v>362</v>
      </c>
      <c r="C4962" s="22" t="s">
        <v>63</v>
      </c>
      <c r="D4962" s="22" t="s">
        <v>61</v>
      </c>
      <c r="E4962" s="31">
        <v>43438.590312499997</v>
      </c>
      <c r="F4962" s="22" t="s">
        <v>32264</v>
      </c>
      <c r="G4962" s="22" t="s">
        <v>51159</v>
      </c>
      <c r="H4962" s="22" t="s">
        <v>74</v>
      </c>
      <c r="I4962" s="22" t="s">
        <v>11767</v>
      </c>
      <c r="J4962" s="37" t="s">
        <v>32266</v>
      </c>
      <c r="K4962" s="37" t="s">
        <v>32267</v>
      </c>
      <c r="L4962" s="37" t="s">
        <v>32267</v>
      </c>
      <c r="M4962" s="37" t="s">
        <v>51160</v>
      </c>
      <c r="N4962" s="37" t="s">
        <v>5191</v>
      </c>
      <c r="O4962" s="37" t="s">
        <v>5192</v>
      </c>
      <c r="P4962" s="22" t="s">
        <v>51161</v>
      </c>
      <c r="Q4962" s="22" t="s">
        <v>51162</v>
      </c>
      <c r="R4962" s="38">
        <v>0</v>
      </c>
    </row>
    <row r="4963" spans="1:18" ht="12.75">
      <c r="A4963" s="22" t="s">
        <v>60</v>
      </c>
      <c r="B4963" s="22" t="s">
        <v>362</v>
      </c>
      <c r="C4963" s="22" t="s">
        <v>63</v>
      </c>
      <c r="D4963" s="22" t="s">
        <v>61</v>
      </c>
      <c r="E4963" s="31">
        <v>43438.616493055553</v>
      </c>
      <c r="F4963" s="22" t="s">
        <v>32264</v>
      </c>
      <c r="G4963" s="22" t="s">
        <v>51163</v>
      </c>
      <c r="H4963" s="22" t="s">
        <v>74</v>
      </c>
      <c r="I4963" s="22" t="s">
        <v>1064</v>
      </c>
      <c r="J4963" s="37" t="s">
        <v>32266</v>
      </c>
      <c r="K4963" s="37" t="s">
        <v>32267</v>
      </c>
      <c r="L4963" s="37" t="s">
        <v>32267</v>
      </c>
      <c r="M4963" s="37" t="s">
        <v>51164</v>
      </c>
      <c r="N4963" s="37" t="s">
        <v>95</v>
      </c>
      <c r="O4963" s="37" t="s">
        <v>96</v>
      </c>
      <c r="P4963" s="22" t="s">
        <v>51165</v>
      </c>
      <c r="Q4963" s="22" t="s">
        <v>51166</v>
      </c>
      <c r="R4963" s="38">
        <v>0</v>
      </c>
    </row>
    <row r="4964" spans="1:18" ht="12.75">
      <c r="A4964" s="22" t="s">
        <v>60</v>
      </c>
      <c r="B4964" s="22" t="s">
        <v>362</v>
      </c>
      <c r="C4964" s="22" t="s">
        <v>63</v>
      </c>
      <c r="D4964" s="22" t="s">
        <v>61</v>
      </c>
      <c r="E4964" s="31">
        <v>43438.618599537032</v>
      </c>
      <c r="F4964" s="22" t="s">
        <v>32264</v>
      </c>
      <c r="G4964" s="22" t="s">
        <v>51167</v>
      </c>
      <c r="H4964" s="22" t="s">
        <v>74</v>
      </c>
      <c r="I4964" s="22" t="s">
        <v>51168</v>
      </c>
      <c r="J4964" s="37" t="s">
        <v>32266</v>
      </c>
      <c r="K4964" s="37" t="s">
        <v>32267</v>
      </c>
      <c r="L4964" s="37" t="s">
        <v>32267</v>
      </c>
      <c r="M4964" s="37" t="s">
        <v>51169</v>
      </c>
      <c r="N4964" s="37" t="s">
        <v>228</v>
      </c>
      <c r="O4964" s="37" t="s">
        <v>229</v>
      </c>
      <c r="P4964" s="22" t="s">
        <v>51170</v>
      </c>
      <c r="Q4964" s="22" t="s">
        <v>51171</v>
      </c>
      <c r="R4964" s="38">
        <v>0</v>
      </c>
    </row>
    <row r="4965" spans="1:18" ht="12.75">
      <c r="A4965" s="22" t="s">
        <v>60</v>
      </c>
      <c r="B4965" s="22" t="s">
        <v>362</v>
      </c>
      <c r="C4965" s="22" t="s">
        <v>63</v>
      </c>
      <c r="D4965" s="22" t="s">
        <v>61</v>
      </c>
      <c r="E4965" s="31">
        <v>43438.623414351852</v>
      </c>
      <c r="F4965" s="22" t="s">
        <v>32264</v>
      </c>
      <c r="G4965" s="22" t="s">
        <v>51172</v>
      </c>
      <c r="H4965" s="22" t="s">
        <v>74</v>
      </c>
      <c r="I4965" s="22" t="s">
        <v>8472</v>
      </c>
      <c r="J4965" s="37" t="s">
        <v>32266</v>
      </c>
      <c r="K4965" s="37" t="s">
        <v>32267</v>
      </c>
      <c r="L4965" s="37" t="s">
        <v>32267</v>
      </c>
      <c r="M4965" s="37" t="s">
        <v>51173</v>
      </c>
      <c r="N4965" s="37" t="s">
        <v>1588</v>
      </c>
      <c r="O4965" s="37" t="s">
        <v>1589</v>
      </c>
      <c r="P4965" s="22" t="s">
        <v>51174</v>
      </c>
      <c r="Q4965" s="22" t="s">
        <v>51175</v>
      </c>
      <c r="R4965" s="38">
        <v>0</v>
      </c>
    </row>
    <row r="4966" spans="1:18" ht="12.75">
      <c r="A4966" s="22" t="s">
        <v>60</v>
      </c>
      <c r="B4966" s="22" t="s">
        <v>362</v>
      </c>
      <c r="C4966" s="22" t="s">
        <v>63</v>
      </c>
      <c r="D4966" s="22" t="s">
        <v>61</v>
      </c>
      <c r="E4966" s="31">
        <v>43438.62594907407</v>
      </c>
      <c r="F4966" s="22" t="s">
        <v>32264</v>
      </c>
      <c r="G4966" s="22" t="s">
        <v>51176</v>
      </c>
      <c r="H4966" s="22" t="s">
        <v>74</v>
      </c>
      <c r="I4966" s="22" t="s">
        <v>7530</v>
      </c>
      <c r="J4966" s="37" t="s">
        <v>32266</v>
      </c>
      <c r="K4966" s="37" t="s">
        <v>32267</v>
      </c>
      <c r="L4966" s="37" t="s">
        <v>32267</v>
      </c>
      <c r="M4966" s="37" t="s">
        <v>51177</v>
      </c>
      <c r="N4966" s="37" t="s">
        <v>90</v>
      </c>
      <c r="O4966" s="37" t="s">
        <v>91</v>
      </c>
      <c r="P4966" s="22" t="s">
        <v>51178</v>
      </c>
      <c r="Q4966" s="22" t="s">
        <v>51179</v>
      </c>
      <c r="R4966" s="38">
        <v>0</v>
      </c>
    </row>
    <row r="4967" spans="1:18" ht="12.75">
      <c r="A4967" s="22" t="s">
        <v>60</v>
      </c>
      <c r="B4967" s="22" t="s">
        <v>362</v>
      </c>
      <c r="C4967" s="22" t="s">
        <v>63</v>
      </c>
      <c r="D4967" s="22" t="s">
        <v>61</v>
      </c>
      <c r="E4967" s="31">
        <v>43438.632905092592</v>
      </c>
      <c r="F4967" s="22" t="s">
        <v>32264</v>
      </c>
      <c r="G4967" s="22" t="s">
        <v>51180</v>
      </c>
      <c r="H4967" s="22" t="s">
        <v>74</v>
      </c>
      <c r="I4967" s="22" t="s">
        <v>12098</v>
      </c>
      <c r="J4967" s="37" t="s">
        <v>32266</v>
      </c>
      <c r="K4967" s="37" t="s">
        <v>32267</v>
      </c>
      <c r="L4967" s="37" t="s">
        <v>32267</v>
      </c>
      <c r="M4967" s="37" t="s">
        <v>51181</v>
      </c>
      <c r="N4967" s="37" t="s">
        <v>11934</v>
      </c>
      <c r="O4967" s="37" t="s">
        <v>11935</v>
      </c>
      <c r="P4967" s="22" t="s">
        <v>51182</v>
      </c>
      <c r="Q4967" s="22" t="s">
        <v>51183</v>
      </c>
      <c r="R4967" s="38">
        <v>0</v>
      </c>
    </row>
    <row r="4968" spans="1:18" ht="12.75">
      <c r="A4968" s="22" t="s">
        <v>60</v>
      </c>
      <c r="B4968" s="22" t="s">
        <v>362</v>
      </c>
      <c r="C4968" s="22" t="s">
        <v>63</v>
      </c>
      <c r="D4968" s="22" t="s">
        <v>61</v>
      </c>
      <c r="E4968" s="31">
        <v>43438.636099537034</v>
      </c>
      <c r="F4968" s="22" t="s">
        <v>32264</v>
      </c>
      <c r="G4968" s="22" t="s">
        <v>51184</v>
      </c>
      <c r="H4968" s="22" t="s">
        <v>74</v>
      </c>
      <c r="I4968" s="22" t="s">
        <v>2595</v>
      </c>
      <c r="J4968" s="37" t="s">
        <v>32266</v>
      </c>
      <c r="K4968" s="37" t="s">
        <v>32267</v>
      </c>
      <c r="L4968" s="37" t="s">
        <v>32267</v>
      </c>
      <c r="M4968" s="37" t="s">
        <v>51185</v>
      </c>
      <c r="N4968" s="37" t="s">
        <v>90</v>
      </c>
      <c r="O4968" s="37" t="s">
        <v>91</v>
      </c>
      <c r="P4968" s="22" t="s">
        <v>51186</v>
      </c>
      <c r="Q4968" s="22" t="s">
        <v>51187</v>
      </c>
      <c r="R4968" s="38">
        <v>0</v>
      </c>
    </row>
    <row r="4969" spans="1:18" ht="12.75">
      <c r="A4969" s="22" t="s">
        <v>60</v>
      </c>
      <c r="B4969" s="22" t="s">
        <v>362</v>
      </c>
      <c r="C4969" s="22" t="s">
        <v>63</v>
      </c>
      <c r="D4969" s="22" t="s">
        <v>61</v>
      </c>
      <c r="E4969" s="31">
        <v>43438.642337962963</v>
      </c>
      <c r="F4969" s="22" t="s">
        <v>32264</v>
      </c>
      <c r="G4969" s="22" t="s">
        <v>51188</v>
      </c>
      <c r="H4969" s="22" t="s">
        <v>74</v>
      </c>
      <c r="I4969" s="22" t="s">
        <v>3237</v>
      </c>
      <c r="J4969" s="37" t="s">
        <v>32266</v>
      </c>
      <c r="K4969" s="37" t="s">
        <v>32267</v>
      </c>
      <c r="L4969" s="37" t="s">
        <v>32267</v>
      </c>
      <c r="M4969" s="37" t="s">
        <v>51189</v>
      </c>
      <c r="N4969" s="37" t="s">
        <v>228</v>
      </c>
      <c r="O4969" s="37" t="s">
        <v>229</v>
      </c>
      <c r="P4969" s="22" t="s">
        <v>51170</v>
      </c>
      <c r="Q4969" s="22" t="s">
        <v>51171</v>
      </c>
      <c r="R4969" s="38">
        <v>0</v>
      </c>
    </row>
    <row r="4970" spans="1:18" ht="12.75">
      <c r="A4970" s="22" t="s">
        <v>60</v>
      </c>
      <c r="B4970" s="22" t="s">
        <v>362</v>
      </c>
      <c r="C4970" s="22" t="s">
        <v>63</v>
      </c>
      <c r="D4970" s="22" t="s">
        <v>61</v>
      </c>
      <c r="E4970" s="31">
        <v>43438.64603009259</v>
      </c>
      <c r="F4970" s="22" t="s">
        <v>32264</v>
      </c>
      <c r="G4970" s="22" t="s">
        <v>51190</v>
      </c>
      <c r="H4970" s="22" t="s">
        <v>74</v>
      </c>
      <c r="I4970" s="22" t="s">
        <v>10670</v>
      </c>
      <c r="J4970" s="37" t="s">
        <v>32266</v>
      </c>
      <c r="K4970" s="37" t="s">
        <v>32267</v>
      </c>
      <c r="L4970" s="37" t="s">
        <v>32267</v>
      </c>
      <c r="M4970" s="37" t="s">
        <v>51191</v>
      </c>
      <c r="N4970" s="37" t="s">
        <v>90</v>
      </c>
      <c r="O4970" s="37" t="s">
        <v>91</v>
      </c>
      <c r="P4970" s="22" t="s">
        <v>51192</v>
      </c>
      <c r="Q4970" s="22" t="s">
        <v>51193</v>
      </c>
      <c r="R4970" s="38">
        <v>0</v>
      </c>
    </row>
    <row r="4971" spans="1:18" ht="12.75">
      <c r="A4971" s="22" t="s">
        <v>60</v>
      </c>
      <c r="B4971" s="22" t="s">
        <v>362</v>
      </c>
      <c r="C4971" s="22" t="s">
        <v>63</v>
      </c>
      <c r="D4971" s="22" t="s">
        <v>61</v>
      </c>
      <c r="E4971" s="31">
        <v>43438.649085648147</v>
      </c>
      <c r="F4971" s="22" t="s">
        <v>32264</v>
      </c>
      <c r="G4971" s="22" t="s">
        <v>51194</v>
      </c>
      <c r="H4971" s="22" t="s">
        <v>74</v>
      </c>
      <c r="I4971" s="22" t="s">
        <v>566</v>
      </c>
      <c r="J4971" s="37" t="s">
        <v>32266</v>
      </c>
      <c r="K4971" s="37" t="s">
        <v>32267</v>
      </c>
      <c r="L4971" s="37" t="s">
        <v>32267</v>
      </c>
      <c r="M4971" s="37" t="s">
        <v>51195</v>
      </c>
      <c r="N4971" s="37" t="s">
        <v>567</v>
      </c>
      <c r="O4971" s="37" t="s">
        <v>568</v>
      </c>
      <c r="P4971" s="22" t="s">
        <v>51196</v>
      </c>
      <c r="Q4971" s="22" t="s">
        <v>51197</v>
      </c>
      <c r="R4971" s="38">
        <v>0</v>
      </c>
    </row>
    <row r="4972" spans="1:18" ht="12.75">
      <c r="A4972" s="22" t="s">
        <v>60</v>
      </c>
      <c r="B4972" s="22" t="s">
        <v>362</v>
      </c>
      <c r="C4972" s="22" t="s">
        <v>63</v>
      </c>
      <c r="D4972" s="22" t="s">
        <v>61</v>
      </c>
      <c r="E4972" s="31">
        <v>43438.650682870371</v>
      </c>
      <c r="F4972" s="22" t="s">
        <v>32264</v>
      </c>
      <c r="G4972" s="22" t="s">
        <v>51198</v>
      </c>
      <c r="H4972" s="22" t="s">
        <v>74</v>
      </c>
      <c r="I4972" s="22" t="s">
        <v>7539</v>
      </c>
      <c r="J4972" s="37" t="s">
        <v>32266</v>
      </c>
      <c r="K4972" s="37" t="s">
        <v>32267</v>
      </c>
      <c r="L4972" s="37" t="s">
        <v>32267</v>
      </c>
      <c r="M4972" s="37" t="s">
        <v>51199</v>
      </c>
      <c r="N4972" s="37" t="s">
        <v>1588</v>
      </c>
      <c r="O4972" s="37" t="s">
        <v>1589</v>
      </c>
      <c r="P4972" s="22" t="s">
        <v>51200</v>
      </c>
      <c r="Q4972" s="22" t="s">
        <v>51201</v>
      </c>
      <c r="R4972" s="38">
        <v>0</v>
      </c>
    </row>
    <row r="4973" spans="1:18" ht="12.75">
      <c r="A4973" s="22" t="s">
        <v>60</v>
      </c>
      <c r="B4973" s="22" t="s">
        <v>362</v>
      </c>
      <c r="C4973" s="22" t="s">
        <v>63</v>
      </c>
      <c r="D4973" s="22" t="s">
        <v>61</v>
      </c>
      <c r="E4973" s="31">
        <v>43438.658310185187</v>
      </c>
      <c r="F4973" s="22" t="s">
        <v>32264</v>
      </c>
      <c r="G4973" s="22" t="s">
        <v>51202</v>
      </c>
      <c r="H4973" s="22" t="s">
        <v>74</v>
      </c>
      <c r="I4973" s="22" t="s">
        <v>51203</v>
      </c>
      <c r="J4973" s="37" t="s">
        <v>32266</v>
      </c>
      <c r="K4973" s="37" t="s">
        <v>32267</v>
      </c>
      <c r="L4973" s="37" t="s">
        <v>32267</v>
      </c>
      <c r="M4973" s="37" t="s">
        <v>51204</v>
      </c>
      <c r="N4973" s="37" t="s">
        <v>90</v>
      </c>
      <c r="O4973" s="37" t="s">
        <v>91</v>
      </c>
      <c r="P4973" s="22" t="s">
        <v>51205</v>
      </c>
      <c r="Q4973" s="22" t="s">
        <v>51206</v>
      </c>
      <c r="R4973" s="38">
        <v>0</v>
      </c>
    </row>
    <row r="4974" spans="1:18" ht="12.75">
      <c r="A4974" s="22" t="s">
        <v>60</v>
      </c>
      <c r="B4974" s="22" t="s">
        <v>362</v>
      </c>
      <c r="C4974" s="22" t="s">
        <v>63</v>
      </c>
      <c r="D4974" s="22" t="s">
        <v>61</v>
      </c>
      <c r="E4974" s="31">
        <v>43438.678726851853</v>
      </c>
      <c r="F4974" s="22" t="s">
        <v>32264</v>
      </c>
      <c r="G4974" s="22" t="s">
        <v>51207</v>
      </c>
      <c r="H4974" s="22" t="s">
        <v>74</v>
      </c>
      <c r="I4974" s="22" t="s">
        <v>12229</v>
      </c>
      <c r="J4974" s="37" t="s">
        <v>32266</v>
      </c>
      <c r="K4974" s="37" t="s">
        <v>32267</v>
      </c>
      <c r="L4974" s="37" t="s">
        <v>32267</v>
      </c>
      <c r="M4974" s="37" t="s">
        <v>51208</v>
      </c>
      <c r="N4974" s="37" t="s">
        <v>3245</v>
      </c>
      <c r="O4974" s="37" t="s">
        <v>3246</v>
      </c>
      <c r="P4974" s="22" t="s">
        <v>51209</v>
      </c>
      <c r="Q4974" s="22" t="s">
        <v>51210</v>
      </c>
      <c r="R4974" s="38">
        <v>0</v>
      </c>
    </row>
    <row r="4975" spans="1:18" ht="12.75">
      <c r="A4975" s="22" t="s">
        <v>60</v>
      </c>
      <c r="B4975" s="22" t="s">
        <v>362</v>
      </c>
      <c r="C4975" s="22" t="s">
        <v>63</v>
      </c>
      <c r="D4975" s="22" t="s">
        <v>61</v>
      </c>
      <c r="E4975" s="31">
        <v>43438.691562499997</v>
      </c>
      <c r="F4975" s="22" t="s">
        <v>32264</v>
      </c>
      <c r="G4975" s="22" t="s">
        <v>51211</v>
      </c>
      <c r="H4975" s="22" t="s">
        <v>74</v>
      </c>
      <c r="I4975" s="22" t="s">
        <v>12061</v>
      </c>
      <c r="J4975" s="37" t="s">
        <v>32266</v>
      </c>
      <c r="K4975" s="37" t="s">
        <v>32267</v>
      </c>
      <c r="L4975" s="37" t="s">
        <v>32267</v>
      </c>
      <c r="M4975" s="37" t="s">
        <v>51212</v>
      </c>
      <c r="N4975" s="37" t="s">
        <v>2664</v>
      </c>
      <c r="O4975" s="37" t="s">
        <v>2665</v>
      </c>
      <c r="P4975" s="22" t="s">
        <v>51213</v>
      </c>
      <c r="Q4975" s="22" t="s">
        <v>51214</v>
      </c>
      <c r="R4975" s="38">
        <v>0</v>
      </c>
    </row>
    <row r="4976" spans="1:18" ht="12.75">
      <c r="A4976" s="22" t="s">
        <v>60</v>
      </c>
      <c r="B4976" s="22" t="s">
        <v>362</v>
      </c>
      <c r="C4976" s="22" t="s">
        <v>63</v>
      </c>
      <c r="D4976" s="22" t="s">
        <v>61</v>
      </c>
      <c r="E4976" s="31">
        <v>43438.707523148143</v>
      </c>
      <c r="F4976" s="22" t="s">
        <v>32264</v>
      </c>
      <c r="G4976" s="22" t="s">
        <v>51215</v>
      </c>
      <c r="H4976" s="22" t="s">
        <v>74</v>
      </c>
      <c r="I4976" s="22" t="s">
        <v>13086</v>
      </c>
      <c r="J4976" s="37" t="s">
        <v>32266</v>
      </c>
      <c r="K4976" s="37" t="s">
        <v>32267</v>
      </c>
      <c r="L4976" s="37" t="s">
        <v>32267</v>
      </c>
      <c r="M4976" s="37" t="s">
        <v>51216</v>
      </c>
      <c r="N4976" s="37" t="s">
        <v>109</v>
      </c>
      <c r="O4976" s="37" t="s">
        <v>110</v>
      </c>
      <c r="P4976" s="22" t="s">
        <v>51217</v>
      </c>
      <c r="Q4976" s="22" t="s">
        <v>51218</v>
      </c>
      <c r="R4976" s="38">
        <v>0</v>
      </c>
    </row>
    <row r="4977" spans="1:18" ht="12.75">
      <c r="A4977" s="22" t="s">
        <v>60</v>
      </c>
      <c r="B4977" s="22" t="s">
        <v>362</v>
      </c>
      <c r="C4977" s="22" t="s">
        <v>63</v>
      </c>
      <c r="D4977" s="22" t="s">
        <v>61</v>
      </c>
      <c r="E4977" s="31">
        <v>43438.731423611112</v>
      </c>
      <c r="F4977" s="22" t="s">
        <v>32264</v>
      </c>
      <c r="G4977" s="22" t="s">
        <v>51219</v>
      </c>
      <c r="H4977" s="22" t="s">
        <v>74</v>
      </c>
      <c r="I4977" s="22" t="s">
        <v>10017</v>
      </c>
      <c r="J4977" s="37" t="s">
        <v>32266</v>
      </c>
      <c r="K4977" s="37" t="s">
        <v>32267</v>
      </c>
      <c r="L4977" s="37" t="s">
        <v>32267</v>
      </c>
      <c r="M4977" s="37" t="s">
        <v>51220</v>
      </c>
      <c r="N4977" s="37" t="s">
        <v>502</v>
      </c>
      <c r="O4977" s="37" t="s">
        <v>503</v>
      </c>
      <c r="P4977" s="22" t="s">
        <v>51221</v>
      </c>
      <c r="Q4977" s="22" t="s">
        <v>51222</v>
      </c>
      <c r="R4977" s="38">
        <v>0</v>
      </c>
    </row>
    <row r="4978" spans="1:18" ht="12.75">
      <c r="A4978" s="22" t="s">
        <v>60</v>
      </c>
      <c r="B4978" s="22" t="s">
        <v>362</v>
      </c>
      <c r="C4978" s="22" t="s">
        <v>63</v>
      </c>
      <c r="D4978" s="22" t="s">
        <v>61</v>
      </c>
      <c r="E4978" s="31">
        <v>43439.407824074071</v>
      </c>
      <c r="F4978" s="22" t="s">
        <v>32264</v>
      </c>
      <c r="G4978" s="22" t="s">
        <v>51223</v>
      </c>
      <c r="H4978" s="22" t="s">
        <v>74</v>
      </c>
      <c r="I4978" s="22" t="s">
        <v>51224</v>
      </c>
      <c r="J4978" s="37" t="s">
        <v>32266</v>
      </c>
      <c r="K4978" s="37" t="s">
        <v>32267</v>
      </c>
      <c r="L4978" s="37" t="s">
        <v>32267</v>
      </c>
      <c r="M4978" s="37" t="s">
        <v>51225</v>
      </c>
      <c r="N4978" s="37" t="s">
        <v>1308</v>
      </c>
      <c r="O4978" s="37" t="s">
        <v>1309</v>
      </c>
      <c r="P4978" s="22" t="s">
        <v>51226</v>
      </c>
      <c r="Q4978" s="22" t="s">
        <v>51227</v>
      </c>
      <c r="R4978" s="38">
        <v>0</v>
      </c>
    </row>
    <row r="4979" spans="1:18" ht="12.75">
      <c r="A4979" s="22" t="s">
        <v>60</v>
      </c>
      <c r="B4979" s="22" t="s">
        <v>362</v>
      </c>
      <c r="C4979" s="22" t="s">
        <v>63</v>
      </c>
      <c r="D4979" s="22" t="s">
        <v>61</v>
      </c>
      <c r="E4979" s="31">
        <v>43439.415578703702</v>
      </c>
      <c r="F4979" s="22" t="s">
        <v>32264</v>
      </c>
      <c r="G4979" s="22" t="s">
        <v>51228</v>
      </c>
      <c r="H4979" s="22" t="s">
        <v>74</v>
      </c>
      <c r="I4979" s="22" t="s">
        <v>2425</v>
      </c>
      <c r="J4979" s="37" t="s">
        <v>32266</v>
      </c>
      <c r="K4979" s="37" t="s">
        <v>32267</v>
      </c>
      <c r="L4979" s="37" t="s">
        <v>32267</v>
      </c>
      <c r="M4979" s="37" t="s">
        <v>51229</v>
      </c>
      <c r="N4979" s="37" t="s">
        <v>403</v>
      </c>
      <c r="O4979" s="37" t="s">
        <v>404</v>
      </c>
      <c r="P4979" s="22" t="s">
        <v>51230</v>
      </c>
      <c r="Q4979" s="22" t="s">
        <v>51231</v>
      </c>
      <c r="R4979" s="38">
        <v>0</v>
      </c>
    </row>
    <row r="4980" spans="1:18" ht="12.75">
      <c r="A4980" s="22" t="s">
        <v>60</v>
      </c>
      <c r="B4980" s="22" t="s">
        <v>362</v>
      </c>
      <c r="C4980" s="22" t="s">
        <v>63</v>
      </c>
      <c r="D4980" s="22" t="s">
        <v>61</v>
      </c>
      <c r="E4980" s="31">
        <v>43439.41914351852</v>
      </c>
      <c r="F4980" s="22" t="s">
        <v>32264</v>
      </c>
      <c r="G4980" s="22" t="s">
        <v>51232</v>
      </c>
      <c r="H4980" s="22" t="s">
        <v>74</v>
      </c>
      <c r="I4980" s="22" t="s">
        <v>7065</v>
      </c>
      <c r="J4980" s="37" t="s">
        <v>32266</v>
      </c>
      <c r="K4980" s="37" t="s">
        <v>32267</v>
      </c>
      <c r="L4980" s="37" t="s">
        <v>32267</v>
      </c>
      <c r="M4980" s="37" t="s">
        <v>51233</v>
      </c>
      <c r="N4980" s="37" t="s">
        <v>7066</v>
      </c>
      <c r="O4980" s="37" t="s">
        <v>7067</v>
      </c>
      <c r="P4980" s="22" t="s">
        <v>51234</v>
      </c>
      <c r="Q4980" s="22" t="s">
        <v>51235</v>
      </c>
      <c r="R4980" s="38">
        <v>0</v>
      </c>
    </row>
    <row r="4981" spans="1:18" ht="12.75">
      <c r="A4981" s="22" t="s">
        <v>60</v>
      </c>
      <c r="B4981" s="22" t="s">
        <v>362</v>
      </c>
      <c r="C4981" s="22" t="s">
        <v>63</v>
      </c>
      <c r="D4981" s="22" t="s">
        <v>61</v>
      </c>
      <c r="E4981" s="31">
        <v>43439.434432870366</v>
      </c>
      <c r="F4981" s="22" t="s">
        <v>32264</v>
      </c>
      <c r="G4981" s="22" t="s">
        <v>51236</v>
      </c>
      <c r="H4981" s="22" t="s">
        <v>74</v>
      </c>
      <c r="I4981" s="22" t="s">
        <v>7752</v>
      </c>
      <c r="J4981" s="37" t="s">
        <v>32266</v>
      </c>
      <c r="K4981" s="37" t="s">
        <v>32267</v>
      </c>
      <c r="L4981" s="37" t="s">
        <v>32267</v>
      </c>
      <c r="M4981" s="37" t="s">
        <v>51237</v>
      </c>
      <c r="N4981" s="37" t="s">
        <v>109</v>
      </c>
      <c r="O4981" s="37" t="s">
        <v>110</v>
      </c>
      <c r="P4981" s="22" t="s">
        <v>51238</v>
      </c>
      <c r="Q4981" s="22" t="s">
        <v>51239</v>
      </c>
      <c r="R4981" s="38">
        <v>0</v>
      </c>
    </row>
    <row r="4982" spans="1:18" ht="12.75">
      <c r="A4982" s="22" t="s">
        <v>60</v>
      </c>
      <c r="B4982" s="22" t="s">
        <v>362</v>
      </c>
      <c r="C4982" s="22" t="s">
        <v>63</v>
      </c>
      <c r="D4982" s="22" t="s">
        <v>61</v>
      </c>
      <c r="E4982" s="31">
        <v>43439.439351851848</v>
      </c>
      <c r="F4982" s="22" t="s">
        <v>32264</v>
      </c>
      <c r="G4982" s="22" t="s">
        <v>51240</v>
      </c>
      <c r="H4982" s="22" t="s">
        <v>74</v>
      </c>
      <c r="I4982" s="22" t="s">
        <v>6690</v>
      </c>
      <c r="J4982" s="37" t="s">
        <v>32266</v>
      </c>
      <c r="K4982" s="37" t="s">
        <v>32267</v>
      </c>
      <c r="L4982" s="37" t="s">
        <v>32267</v>
      </c>
      <c r="M4982" s="37" t="s">
        <v>51241</v>
      </c>
      <c r="N4982" s="37" t="s">
        <v>3453</v>
      </c>
      <c r="O4982" s="37" t="s">
        <v>3454</v>
      </c>
      <c r="P4982" s="22" t="s">
        <v>51242</v>
      </c>
      <c r="Q4982" s="22" t="s">
        <v>51243</v>
      </c>
      <c r="R4982" s="38">
        <v>0</v>
      </c>
    </row>
    <row r="4983" spans="1:18" ht="12.75">
      <c r="A4983" s="22" t="s">
        <v>60</v>
      </c>
      <c r="B4983" s="22" t="s">
        <v>362</v>
      </c>
      <c r="C4983" s="22" t="s">
        <v>63</v>
      </c>
      <c r="D4983" s="22" t="s">
        <v>61</v>
      </c>
      <c r="E4983" s="31">
        <v>43439.449479166666</v>
      </c>
      <c r="F4983" s="22" t="s">
        <v>32264</v>
      </c>
      <c r="G4983" s="22" t="s">
        <v>51244</v>
      </c>
      <c r="H4983" s="22" t="s">
        <v>74</v>
      </c>
      <c r="I4983" s="22" t="s">
        <v>8377</v>
      </c>
      <c r="J4983" s="37" t="s">
        <v>32266</v>
      </c>
      <c r="K4983" s="37" t="s">
        <v>32267</v>
      </c>
      <c r="L4983" s="37" t="s">
        <v>32267</v>
      </c>
      <c r="M4983" s="37" t="s">
        <v>51245</v>
      </c>
      <c r="N4983" s="37" t="s">
        <v>8378</v>
      </c>
      <c r="O4983" s="37" t="s">
        <v>8379</v>
      </c>
      <c r="P4983" s="22" t="s">
        <v>51246</v>
      </c>
      <c r="Q4983" s="22" t="s">
        <v>51247</v>
      </c>
      <c r="R4983" s="38">
        <v>0</v>
      </c>
    </row>
    <row r="4984" spans="1:18" ht="12.75">
      <c r="A4984" s="22" t="s">
        <v>60</v>
      </c>
      <c r="B4984" s="22" t="s">
        <v>362</v>
      </c>
      <c r="C4984" s="22" t="s">
        <v>63</v>
      </c>
      <c r="D4984" s="22" t="s">
        <v>61</v>
      </c>
      <c r="E4984" s="31">
        <v>43439.502604166664</v>
      </c>
      <c r="F4984" s="22" t="s">
        <v>32264</v>
      </c>
      <c r="G4984" s="22" t="s">
        <v>51248</v>
      </c>
      <c r="H4984" s="22" t="s">
        <v>74</v>
      </c>
      <c r="I4984" s="22" t="s">
        <v>51249</v>
      </c>
      <c r="J4984" s="37" t="s">
        <v>32266</v>
      </c>
      <c r="K4984" s="37" t="s">
        <v>32267</v>
      </c>
      <c r="L4984" s="37" t="s">
        <v>32267</v>
      </c>
      <c r="M4984" s="37" t="s">
        <v>51250</v>
      </c>
      <c r="N4984" s="37" t="s">
        <v>2654</v>
      </c>
      <c r="O4984" s="37" t="s">
        <v>2655</v>
      </c>
      <c r="P4984" s="22" t="s">
        <v>51251</v>
      </c>
      <c r="Q4984" s="22" t="s">
        <v>51252</v>
      </c>
      <c r="R4984" s="38">
        <v>0</v>
      </c>
    </row>
    <row r="4985" spans="1:18" ht="12.75">
      <c r="A4985" s="22" t="s">
        <v>60</v>
      </c>
      <c r="B4985" s="22" t="s">
        <v>362</v>
      </c>
      <c r="C4985" s="22" t="s">
        <v>63</v>
      </c>
      <c r="D4985" s="22" t="s">
        <v>61</v>
      </c>
      <c r="E4985" s="31">
        <v>43439.507361111107</v>
      </c>
      <c r="F4985" s="22" t="s">
        <v>32264</v>
      </c>
      <c r="G4985" s="22" t="s">
        <v>51253</v>
      </c>
      <c r="H4985" s="22" t="s">
        <v>74</v>
      </c>
      <c r="I4985" s="22" t="s">
        <v>51254</v>
      </c>
      <c r="J4985" s="37" t="s">
        <v>32266</v>
      </c>
      <c r="K4985" s="37" t="s">
        <v>32267</v>
      </c>
      <c r="L4985" s="37" t="s">
        <v>32267</v>
      </c>
      <c r="M4985" s="37" t="s">
        <v>51255</v>
      </c>
      <c r="N4985" s="37" t="s">
        <v>1246</v>
      </c>
      <c r="O4985" s="37" t="s">
        <v>1247</v>
      </c>
      <c r="P4985" s="22" t="s">
        <v>51256</v>
      </c>
      <c r="Q4985" s="22" t="s">
        <v>51257</v>
      </c>
      <c r="R4985" s="38">
        <v>0</v>
      </c>
    </row>
    <row r="4986" spans="1:18" ht="12.75">
      <c r="A4986" s="22" t="s">
        <v>60</v>
      </c>
      <c r="B4986" s="22" t="s">
        <v>362</v>
      </c>
      <c r="C4986" s="22" t="s">
        <v>63</v>
      </c>
      <c r="D4986" s="22" t="s">
        <v>61</v>
      </c>
      <c r="E4986" s="31">
        <v>43439.512233796297</v>
      </c>
      <c r="F4986" s="22" t="s">
        <v>32264</v>
      </c>
      <c r="G4986" s="22" t="s">
        <v>51258</v>
      </c>
      <c r="H4986" s="22" t="s">
        <v>74</v>
      </c>
      <c r="I4986" s="22" t="s">
        <v>11554</v>
      </c>
      <c r="J4986" s="37" t="s">
        <v>32266</v>
      </c>
      <c r="K4986" s="37" t="s">
        <v>32267</v>
      </c>
      <c r="L4986" s="37" t="s">
        <v>32267</v>
      </c>
      <c r="M4986" s="37" t="s">
        <v>51259</v>
      </c>
      <c r="N4986" s="37" t="s">
        <v>283</v>
      </c>
      <c r="O4986" s="37" t="s">
        <v>284</v>
      </c>
      <c r="P4986" s="22" t="s">
        <v>51260</v>
      </c>
      <c r="Q4986" s="22" t="s">
        <v>51261</v>
      </c>
      <c r="R4986" s="38">
        <v>0</v>
      </c>
    </row>
    <row r="4987" spans="1:18" ht="12.75">
      <c r="A4987" s="22" t="s">
        <v>60</v>
      </c>
      <c r="B4987" s="22" t="s">
        <v>362</v>
      </c>
      <c r="C4987" s="22" t="s">
        <v>63</v>
      </c>
      <c r="D4987" s="22" t="s">
        <v>61</v>
      </c>
      <c r="E4987" s="31">
        <v>43439.521793981483</v>
      </c>
      <c r="F4987" s="22" t="s">
        <v>32264</v>
      </c>
      <c r="G4987" s="22" t="s">
        <v>51262</v>
      </c>
      <c r="H4987" s="22" t="s">
        <v>74</v>
      </c>
      <c r="I4987" s="22" t="s">
        <v>12111</v>
      </c>
      <c r="J4987" s="37" t="s">
        <v>32266</v>
      </c>
      <c r="K4987" s="37" t="s">
        <v>32267</v>
      </c>
      <c r="L4987" s="37" t="s">
        <v>32267</v>
      </c>
      <c r="M4987" s="37" t="s">
        <v>51263</v>
      </c>
      <c r="N4987" s="37" t="s">
        <v>7489</v>
      </c>
      <c r="O4987" s="37" t="s">
        <v>7490</v>
      </c>
      <c r="P4987" s="22" t="s">
        <v>51264</v>
      </c>
      <c r="Q4987" s="22" t="s">
        <v>51265</v>
      </c>
      <c r="R4987" s="38">
        <v>0</v>
      </c>
    </row>
    <row r="4988" spans="1:18" ht="12.75">
      <c r="A4988" s="22" t="s">
        <v>60</v>
      </c>
      <c r="B4988" s="22" t="s">
        <v>362</v>
      </c>
      <c r="C4988" s="22" t="s">
        <v>63</v>
      </c>
      <c r="D4988" s="22" t="s">
        <v>61</v>
      </c>
      <c r="E4988" s="31">
        <v>43439.534259259257</v>
      </c>
      <c r="F4988" s="22" t="s">
        <v>32264</v>
      </c>
      <c r="G4988" s="22" t="s">
        <v>51266</v>
      </c>
      <c r="H4988" s="22" t="s">
        <v>74</v>
      </c>
      <c r="I4988" s="22" t="s">
        <v>9499</v>
      </c>
      <c r="J4988" s="37" t="s">
        <v>32266</v>
      </c>
      <c r="K4988" s="37" t="s">
        <v>32267</v>
      </c>
      <c r="L4988" s="37" t="s">
        <v>32267</v>
      </c>
      <c r="M4988" s="37" t="s">
        <v>51267</v>
      </c>
      <c r="N4988" s="37" t="s">
        <v>1246</v>
      </c>
      <c r="O4988" s="37" t="s">
        <v>1247</v>
      </c>
      <c r="P4988" s="22" t="s">
        <v>51268</v>
      </c>
      <c r="Q4988" s="22" t="s">
        <v>51269</v>
      </c>
      <c r="R4988" s="38">
        <v>0</v>
      </c>
    </row>
    <row r="4989" spans="1:18" ht="12.75">
      <c r="A4989" s="22" t="s">
        <v>60</v>
      </c>
      <c r="B4989" s="22" t="s">
        <v>362</v>
      </c>
      <c r="C4989" s="22" t="s">
        <v>63</v>
      </c>
      <c r="D4989" s="22" t="s">
        <v>61</v>
      </c>
      <c r="E4989" s="31">
        <v>43439.541759259257</v>
      </c>
      <c r="F4989" s="22" t="s">
        <v>32264</v>
      </c>
      <c r="G4989" s="22" t="s">
        <v>51270</v>
      </c>
      <c r="H4989" s="22" t="s">
        <v>74</v>
      </c>
      <c r="I4989" s="22" t="s">
        <v>12316</v>
      </c>
      <c r="J4989" s="37" t="s">
        <v>32266</v>
      </c>
      <c r="K4989" s="37" t="s">
        <v>32267</v>
      </c>
      <c r="L4989" s="37" t="s">
        <v>32267</v>
      </c>
      <c r="M4989" s="37" t="s">
        <v>51271</v>
      </c>
      <c r="N4989" s="37" t="s">
        <v>968</v>
      </c>
      <c r="O4989" s="37" t="s">
        <v>969</v>
      </c>
      <c r="P4989" s="22" t="s">
        <v>51272</v>
      </c>
      <c r="Q4989" s="22" t="s">
        <v>51273</v>
      </c>
      <c r="R4989" s="38">
        <v>0</v>
      </c>
    </row>
    <row r="4990" spans="1:18" ht="12.75">
      <c r="A4990" s="22" t="s">
        <v>60</v>
      </c>
      <c r="B4990" s="22" t="s">
        <v>362</v>
      </c>
      <c r="C4990" s="22" t="s">
        <v>63</v>
      </c>
      <c r="D4990" s="22" t="s">
        <v>61</v>
      </c>
      <c r="E4990" s="31">
        <v>43439.570717592593</v>
      </c>
      <c r="F4990" s="22" t="s">
        <v>32264</v>
      </c>
      <c r="G4990" s="22" t="s">
        <v>51274</v>
      </c>
      <c r="H4990" s="22" t="s">
        <v>74</v>
      </c>
      <c r="I4990" s="22" t="s">
        <v>2100</v>
      </c>
      <c r="J4990" s="37" t="s">
        <v>32266</v>
      </c>
      <c r="K4990" s="37" t="s">
        <v>32267</v>
      </c>
      <c r="L4990" s="37" t="s">
        <v>32267</v>
      </c>
      <c r="M4990" s="37" t="s">
        <v>51275</v>
      </c>
      <c r="N4990" s="37" t="s">
        <v>2101</v>
      </c>
      <c r="O4990" s="37" t="s">
        <v>2102</v>
      </c>
      <c r="P4990" s="22" t="s">
        <v>51276</v>
      </c>
      <c r="Q4990" s="22" t="s">
        <v>51277</v>
      </c>
      <c r="R4990" s="38">
        <v>0</v>
      </c>
    </row>
    <row r="4991" spans="1:18" ht="12.75">
      <c r="A4991" s="22" t="s">
        <v>60</v>
      </c>
      <c r="B4991" s="22" t="s">
        <v>362</v>
      </c>
      <c r="C4991" s="22" t="s">
        <v>63</v>
      </c>
      <c r="D4991" s="22" t="s">
        <v>61</v>
      </c>
      <c r="E4991" s="31">
        <v>43439.582604166666</v>
      </c>
      <c r="F4991" s="22" t="s">
        <v>32264</v>
      </c>
      <c r="G4991" s="22" t="s">
        <v>51278</v>
      </c>
      <c r="H4991" s="22" t="s">
        <v>74</v>
      </c>
      <c r="I4991" s="22" t="s">
        <v>1388</v>
      </c>
      <c r="J4991" s="37" t="s">
        <v>32266</v>
      </c>
      <c r="K4991" s="37" t="s">
        <v>32267</v>
      </c>
      <c r="L4991" s="37" t="s">
        <v>32267</v>
      </c>
      <c r="M4991" s="37" t="s">
        <v>51279</v>
      </c>
      <c r="N4991" s="37" t="s">
        <v>658</v>
      </c>
      <c r="O4991" s="37" t="s">
        <v>659</v>
      </c>
      <c r="P4991" s="22" t="s">
        <v>51280</v>
      </c>
      <c r="Q4991" s="22" t="s">
        <v>51281</v>
      </c>
      <c r="R4991" s="38">
        <v>0</v>
      </c>
    </row>
    <row r="4992" spans="1:18" ht="12.75">
      <c r="A4992" s="22" t="s">
        <v>60</v>
      </c>
      <c r="B4992" s="22" t="s">
        <v>362</v>
      </c>
      <c r="C4992" s="22" t="s">
        <v>63</v>
      </c>
      <c r="D4992" s="22" t="s">
        <v>61</v>
      </c>
      <c r="E4992" s="31">
        <v>43439.591504629629</v>
      </c>
      <c r="F4992" s="22" t="s">
        <v>32264</v>
      </c>
      <c r="G4992" s="22" t="s">
        <v>51282</v>
      </c>
      <c r="H4992" s="22" t="s">
        <v>74</v>
      </c>
      <c r="I4992" s="22" t="s">
        <v>7855</v>
      </c>
      <c r="J4992" s="37" t="s">
        <v>32266</v>
      </c>
      <c r="K4992" s="37" t="s">
        <v>32267</v>
      </c>
      <c r="L4992" s="37" t="s">
        <v>32267</v>
      </c>
      <c r="M4992" s="37" t="s">
        <v>51283</v>
      </c>
      <c r="N4992" s="37" t="s">
        <v>7856</v>
      </c>
      <c r="O4992" s="37" t="s">
        <v>7857</v>
      </c>
      <c r="P4992" s="22" t="s">
        <v>51284</v>
      </c>
      <c r="Q4992" s="22" t="s">
        <v>51285</v>
      </c>
      <c r="R4992" s="38">
        <v>0</v>
      </c>
    </row>
    <row r="4993" spans="1:18" ht="12.75">
      <c r="A4993" s="22" t="s">
        <v>60</v>
      </c>
      <c r="B4993" s="22" t="s">
        <v>362</v>
      </c>
      <c r="C4993" s="22" t="s">
        <v>63</v>
      </c>
      <c r="D4993" s="22" t="s">
        <v>61</v>
      </c>
      <c r="E4993" s="31">
        <v>43439.593159722222</v>
      </c>
      <c r="F4993" s="22" t="s">
        <v>32264</v>
      </c>
      <c r="G4993" s="22" t="s">
        <v>51286</v>
      </c>
      <c r="H4993" s="22" t="s">
        <v>74</v>
      </c>
      <c r="I4993" s="22" t="s">
        <v>51287</v>
      </c>
      <c r="J4993" s="37" t="s">
        <v>32266</v>
      </c>
      <c r="K4993" s="37" t="s">
        <v>32267</v>
      </c>
      <c r="L4993" s="37" t="s">
        <v>32267</v>
      </c>
      <c r="M4993" s="37" t="s">
        <v>51288</v>
      </c>
      <c r="N4993" s="37" t="s">
        <v>4710</v>
      </c>
      <c r="O4993" s="37" t="s">
        <v>4711</v>
      </c>
      <c r="P4993" s="22" t="s">
        <v>51289</v>
      </c>
      <c r="Q4993" s="22" t="s">
        <v>51290</v>
      </c>
      <c r="R4993" s="38">
        <v>0</v>
      </c>
    </row>
    <row r="4994" spans="1:18" ht="12.75">
      <c r="A4994" s="22" t="s">
        <v>60</v>
      </c>
      <c r="B4994" s="22" t="s">
        <v>362</v>
      </c>
      <c r="C4994" s="22" t="s">
        <v>63</v>
      </c>
      <c r="D4994" s="22" t="s">
        <v>61</v>
      </c>
      <c r="E4994" s="31">
        <v>43439.593159722222</v>
      </c>
      <c r="F4994" s="22" t="s">
        <v>32264</v>
      </c>
      <c r="G4994" s="22" t="s">
        <v>51291</v>
      </c>
      <c r="H4994" s="22" t="s">
        <v>74</v>
      </c>
      <c r="I4994" s="22" t="s">
        <v>10785</v>
      </c>
      <c r="J4994" s="37" t="s">
        <v>32266</v>
      </c>
      <c r="K4994" s="37" t="s">
        <v>32267</v>
      </c>
      <c r="L4994" s="37" t="s">
        <v>32267</v>
      </c>
      <c r="M4994" s="37" t="s">
        <v>51292</v>
      </c>
      <c r="N4994" s="37" t="s">
        <v>1193</v>
      </c>
      <c r="O4994" s="37" t="s">
        <v>1194</v>
      </c>
      <c r="P4994" s="22" t="s">
        <v>51293</v>
      </c>
      <c r="Q4994" s="22" t="s">
        <v>51294</v>
      </c>
      <c r="R4994" s="38">
        <v>0</v>
      </c>
    </row>
    <row r="4995" spans="1:18" ht="12.75">
      <c r="A4995" s="22" t="s">
        <v>60</v>
      </c>
      <c r="B4995" s="22" t="s">
        <v>362</v>
      </c>
      <c r="C4995" s="22" t="s">
        <v>63</v>
      </c>
      <c r="D4995" s="22" t="s">
        <v>61</v>
      </c>
      <c r="E4995" s="31">
        <v>43439.598935185182</v>
      </c>
      <c r="F4995" s="22" t="s">
        <v>32264</v>
      </c>
      <c r="G4995" s="22" t="s">
        <v>51295</v>
      </c>
      <c r="H4995" s="22" t="s">
        <v>74</v>
      </c>
      <c r="I4995" s="22" t="s">
        <v>51296</v>
      </c>
      <c r="J4995" s="37" t="s">
        <v>32266</v>
      </c>
      <c r="K4995" s="37" t="s">
        <v>32267</v>
      </c>
      <c r="L4995" s="37" t="s">
        <v>32267</v>
      </c>
      <c r="M4995" s="37" t="s">
        <v>51297</v>
      </c>
      <c r="N4995" s="37" t="s">
        <v>1193</v>
      </c>
      <c r="O4995" s="37" t="s">
        <v>1194</v>
      </c>
      <c r="P4995" s="22" t="s">
        <v>51293</v>
      </c>
      <c r="Q4995" s="22" t="s">
        <v>51294</v>
      </c>
      <c r="R4995" s="38">
        <v>0</v>
      </c>
    </row>
    <row r="4996" spans="1:18" ht="12.75">
      <c r="A4996" s="22" t="s">
        <v>60</v>
      </c>
      <c r="B4996" s="22" t="s">
        <v>362</v>
      </c>
      <c r="C4996" s="22" t="s">
        <v>63</v>
      </c>
      <c r="D4996" s="22" t="s">
        <v>61</v>
      </c>
      <c r="E4996" s="31">
        <v>43439.600752314815</v>
      </c>
      <c r="F4996" s="22" t="s">
        <v>32264</v>
      </c>
      <c r="G4996" s="22" t="s">
        <v>51298</v>
      </c>
      <c r="H4996" s="22" t="s">
        <v>74</v>
      </c>
      <c r="I4996" s="22" t="s">
        <v>51299</v>
      </c>
      <c r="J4996" s="37" t="s">
        <v>32266</v>
      </c>
      <c r="K4996" s="37" t="s">
        <v>32267</v>
      </c>
      <c r="L4996" s="37" t="s">
        <v>32267</v>
      </c>
      <c r="M4996" s="37" t="s">
        <v>51300</v>
      </c>
      <c r="N4996" s="37" t="s">
        <v>4236</v>
      </c>
      <c r="O4996" s="37" t="s">
        <v>4237</v>
      </c>
      <c r="P4996" s="22" t="s">
        <v>51293</v>
      </c>
      <c r="Q4996" s="22" t="s">
        <v>51294</v>
      </c>
      <c r="R4996" s="38">
        <v>0</v>
      </c>
    </row>
    <row r="4997" spans="1:18" ht="12.75">
      <c r="A4997" s="22" t="s">
        <v>60</v>
      </c>
      <c r="B4997" s="22" t="s">
        <v>362</v>
      </c>
      <c r="C4997" s="22" t="s">
        <v>63</v>
      </c>
      <c r="D4997" s="22" t="s">
        <v>61</v>
      </c>
      <c r="E4997" s="31">
        <v>43439.601273148146</v>
      </c>
      <c r="F4997" s="22" t="s">
        <v>32264</v>
      </c>
      <c r="G4997" s="22" t="s">
        <v>51301</v>
      </c>
      <c r="H4997" s="22" t="s">
        <v>74</v>
      </c>
      <c r="I4997" s="22" t="s">
        <v>4709</v>
      </c>
      <c r="J4997" s="37" t="s">
        <v>32266</v>
      </c>
      <c r="K4997" s="37" t="s">
        <v>32267</v>
      </c>
      <c r="L4997" s="37" t="s">
        <v>32267</v>
      </c>
      <c r="M4997" s="37" t="s">
        <v>51302</v>
      </c>
      <c r="N4997" s="37" t="s">
        <v>4710</v>
      </c>
      <c r="O4997" s="37" t="s">
        <v>4711</v>
      </c>
      <c r="P4997" s="22" t="s">
        <v>51289</v>
      </c>
      <c r="Q4997" s="22" t="s">
        <v>51290</v>
      </c>
      <c r="R4997" s="38">
        <v>0</v>
      </c>
    </row>
    <row r="4998" spans="1:18" ht="12.75">
      <c r="A4998" s="22" t="s">
        <v>60</v>
      </c>
      <c r="B4998" s="22" t="s">
        <v>362</v>
      </c>
      <c r="C4998" s="22" t="s">
        <v>63</v>
      </c>
      <c r="D4998" s="22" t="s">
        <v>61</v>
      </c>
      <c r="E4998" s="31">
        <v>43439.601712962962</v>
      </c>
      <c r="F4998" s="22" t="s">
        <v>32264</v>
      </c>
      <c r="G4998" s="22" t="s">
        <v>51303</v>
      </c>
      <c r="H4998" s="22" t="s">
        <v>74</v>
      </c>
      <c r="I4998" s="22" t="s">
        <v>6887</v>
      </c>
      <c r="J4998" s="37" t="s">
        <v>32266</v>
      </c>
      <c r="K4998" s="37" t="s">
        <v>32267</v>
      </c>
      <c r="L4998" s="37" t="s">
        <v>32267</v>
      </c>
      <c r="M4998" s="37" t="s">
        <v>51304</v>
      </c>
      <c r="N4998" s="37" t="s">
        <v>549</v>
      </c>
      <c r="O4998" s="37" t="s">
        <v>550</v>
      </c>
      <c r="P4998" s="22" t="s">
        <v>51305</v>
      </c>
      <c r="Q4998" s="22" t="s">
        <v>51306</v>
      </c>
      <c r="R4998" s="38">
        <v>0</v>
      </c>
    </row>
    <row r="4999" spans="1:18" ht="12.75">
      <c r="A4999" s="22" t="s">
        <v>60</v>
      </c>
      <c r="B4999" s="22" t="s">
        <v>362</v>
      </c>
      <c r="C4999" s="22" t="s">
        <v>63</v>
      </c>
      <c r="D4999" s="22" t="s">
        <v>61</v>
      </c>
      <c r="E4999" s="31">
        <v>43439.602523148147</v>
      </c>
      <c r="F4999" s="22" t="s">
        <v>32264</v>
      </c>
      <c r="G4999" s="22" t="s">
        <v>51307</v>
      </c>
      <c r="H4999" s="22" t="s">
        <v>74</v>
      </c>
      <c r="I4999" s="22" t="s">
        <v>51308</v>
      </c>
      <c r="J4999" s="37" t="s">
        <v>32266</v>
      </c>
      <c r="K4999" s="37" t="s">
        <v>32267</v>
      </c>
      <c r="L4999" s="37" t="s">
        <v>32267</v>
      </c>
      <c r="M4999" s="37" t="s">
        <v>51309</v>
      </c>
      <c r="N4999" s="37" t="s">
        <v>1193</v>
      </c>
      <c r="O4999" s="37" t="s">
        <v>1194</v>
      </c>
      <c r="P4999" s="22" t="s">
        <v>51293</v>
      </c>
      <c r="Q4999" s="22" t="s">
        <v>51294</v>
      </c>
      <c r="R4999" s="38">
        <v>0</v>
      </c>
    </row>
    <row r="5000" spans="1:18" ht="12.75">
      <c r="A5000" s="22" t="s">
        <v>60</v>
      </c>
      <c r="B5000" s="22" t="s">
        <v>362</v>
      </c>
      <c r="C5000" s="22" t="s">
        <v>63</v>
      </c>
      <c r="D5000" s="22" t="s">
        <v>61</v>
      </c>
      <c r="E5000" s="31">
        <v>43439.634282407409</v>
      </c>
      <c r="F5000" s="22" t="s">
        <v>32264</v>
      </c>
      <c r="G5000" s="22" t="s">
        <v>51310</v>
      </c>
      <c r="H5000" s="22" t="s">
        <v>74</v>
      </c>
      <c r="I5000" s="22" t="s">
        <v>51311</v>
      </c>
      <c r="J5000" s="37" t="s">
        <v>32266</v>
      </c>
      <c r="K5000" s="37" t="s">
        <v>32267</v>
      </c>
      <c r="L5000" s="37" t="s">
        <v>32267</v>
      </c>
      <c r="M5000" s="37" t="s">
        <v>51312</v>
      </c>
      <c r="N5000" s="37" t="s">
        <v>2654</v>
      </c>
      <c r="O5000" s="37" t="s">
        <v>2655</v>
      </c>
      <c r="P5000" s="22" t="s">
        <v>51251</v>
      </c>
      <c r="Q5000" s="22" t="s">
        <v>51252</v>
      </c>
      <c r="R5000" s="38">
        <v>0</v>
      </c>
    </row>
    <row r="5001" spans="1:18" ht="12.75">
      <c r="A5001" s="22" t="s">
        <v>60</v>
      </c>
      <c r="B5001" s="22" t="s">
        <v>362</v>
      </c>
      <c r="C5001" s="22" t="s">
        <v>63</v>
      </c>
      <c r="D5001" s="22" t="s">
        <v>61</v>
      </c>
      <c r="E5001" s="31">
        <v>43439.649456018517</v>
      </c>
      <c r="F5001" s="22" t="s">
        <v>32264</v>
      </c>
      <c r="G5001" s="22" t="s">
        <v>51313</v>
      </c>
      <c r="H5001" s="22" t="s">
        <v>74</v>
      </c>
      <c r="I5001" s="22" t="s">
        <v>5448</v>
      </c>
      <c r="J5001" s="37" t="s">
        <v>32266</v>
      </c>
      <c r="K5001" s="37" t="s">
        <v>32267</v>
      </c>
      <c r="L5001" s="37" t="s">
        <v>32267</v>
      </c>
      <c r="M5001" s="37" t="s">
        <v>51314</v>
      </c>
      <c r="N5001" s="37" t="s">
        <v>90</v>
      </c>
      <c r="O5001" s="37" t="s">
        <v>91</v>
      </c>
      <c r="P5001" s="22" t="s">
        <v>51315</v>
      </c>
      <c r="Q5001" s="22" t="s">
        <v>51316</v>
      </c>
      <c r="R5001" s="38">
        <v>0</v>
      </c>
    </row>
    <row r="5002" spans="1:18" ht="12.75">
      <c r="A5002" s="22" t="s">
        <v>60</v>
      </c>
      <c r="B5002" s="22" t="s">
        <v>362</v>
      </c>
      <c r="C5002" s="22" t="s">
        <v>63</v>
      </c>
      <c r="D5002" s="22" t="s">
        <v>61</v>
      </c>
      <c r="E5002" s="31">
        <v>43439.65174768518</v>
      </c>
      <c r="F5002" s="22" t="s">
        <v>32264</v>
      </c>
      <c r="G5002" s="22" t="s">
        <v>51317</v>
      </c>
      <c r="H5002" s="22" t="s">
        <v>74</v>
      </c>
      <c r="I5002" s="22" t="s">
        <v>13164</v>
      </c>
      <c r="J5002" s="37" t="s">
        <v>32266</v>
      </c>
      <c r="K5002" s="37" t="s">
        <v>32267</v>
      </c>
      <c r="L5002" s="37" t="s">
        <v>32267</v>
      </c>
      <c r="M5002" s="37" t="s">
        <v>51318</v>
      </c>
      <c r="N5002" s="37" t="s">
        <v>1003</v>
      </c>
      <c r="O5002" s="37" t="s">
        <v>1004</v>
      </c>
      <c r="P5002" s="22" t="s">
        <v>51319</v>
      </c>
      <c r="Q5002" s="22" t="s">
        <v>51320</v>
      </c>
      <c r="R5002" s="38">
        <v>0</v>
      </c>
    </row>
    <row r="5003" spans="1:18" ht="12.75">
      <c r="A5003" s="22" t="s">
        <v>60</v>
      </c>
      <c r="B5003" s="22" t="s">
        <v>362</v>
      </c>
      <c r="C5003" s="22" t="s">
        <v>63</v>
      </c>
      <c r="D5003" s="22" t="s">
        <v>61</v>
      </c>
      <c r="E5003" s="31">
        <v>43439.653344907405</v>
      </c>
      <c r="F5003" s="22" t="s">
        <v>32264</v>
      </c>
      <c r="G5003" s="22" t="s">
        <v>51321</v>
      </c>
      <c r="H5003" s="22" t="s">
        <v>74</v>
      </c>
      <c r="I5003" s="22" t="s">
        <v>9908</v>
      </c>
      <c r="J5003" s="37" t="s">
        <v>32266</v>
      </c>
      <c r="K5003" s="37" t="s">
        <v>32267</v>
      </c>
      <c r="L5003" s="37" t="s">
        <v>32267</v>
      </c>
      <c r="M5003" s="37" t="s">
        <v>51322</v>
      </c>
      <c r="N5003" s="37" t="s">
        <v>9909</v>
      </c>
      <c r="O5003" s="37" t="s">
        <v>9910</v>
      </c>
      <c r="P5003" s="22" t="s">
        <v>51323</v>
      </c>
      <c r="Q5003" s="22" t="s">
        <v>51324</v>
      </c>
      <c r="R5003" s="38">
        <v>0</v>
      </c>
    </row>
    <row r="5004" spans="1:18" ht="12.75">
      <c r="A5004" s="22" t="s">
        <v>60</v>
      </c>
      <c r="B5004" s="22" t="s">
        <v>362</v>
      </c>
      <c r="C5004" s="22" t="s">
        <v>63</v>
      </c>
      <c r="D5004" s="22" t="s">
        <v>61</v>
      </c>
      <c r="E5004" s="31">
        <v>43439.674942129626</v>
      </c>
      <c r="F5004" s="22" t="s">
        <v>32264</v>
      </c>
      <c r="G5004" s="22" t="s">
        <v>51325</v>
      </c>
      <c r="H5004" s="22" t="s">
        <v>74</v>
      </c>
      <c r="I5004" s="22" t="s">
        <v>1797</v>
      </c>
      <c r="J5004" s="37" t="s">
        <v>32266</v>
      </c>
      <c r="K5004" s="37" t="s">
        <v>32267</v>
      </c>
      <c r="L5004" s="37" t="s">
        <v>32267</v>
      </c>
      <c r="M5004" s="37" t="s">
        <v>51326</v>
      </c>
      <c r="N5004" s="37" t="s">
        <v>228</v>
      </c>
      <c r="O5004" s="37" t="s">
        <v>229</v>
      </c>
      <c r="P5004" s="22" t="s">
        <v>51327</v>
      </c>
      <c r="Q5004" s="22" t="s">
        <v>51328</v>
      </c>
      <c r="R5004" s="38">
        <v>0</v>
      </c>
    </row>
    <row r="5005" spans="1:18" ht="12.75">
      <c r="A5005" s="22" t="s">
        <v>60</v>
      </c>
      <c r="B5005" s="22" t="s">
        <v>362</v>
      </c>
      <c r="C5005" s="22" t="s">
        <v>63</v>
      </c>
      <c r="D5005" s="22" t="s">
        <v>61</v>
      </c>
      <c r="E5005" s="31">
        <v>43439.689791666664</v>
      </c>
      <c r="F5005" s="22" t="s">
        <v>32264</v>
      </c>
      <c r="G5005" s="22" t="s">
        <v>51329</v>
      </c>
      <c r="H5005" s="22" t="s">
        <v>74</v>
      </c>
      <c r="I5005" s="22" t="s">
        <v>2149</v>
      </c>
      <c r="J5005" s="37" t="s">
        <v>32266</v>
      </c>
      <c r="K5005" s="37" t="s">
        <v>32267</v>
      </c>
      <c r="L5005" s="37" t="s">
        <v>32267</v>
      </c>
      <c r="M5005" s="37" t="s">
        <v>51330</v>
      </c>
      <c r="N5005" s="37" t="s">
        <v>497</v>
      </c>
      <c r="O5005" s="37" t="s">
        <v>498</v>
      </c>
      <c r="P5005" s="22" t="s">
        <v>51331</v>
      </c>
      <c r="Q5005" s="22" t="s">
        <v>51332</v>
      </c>
      <c r="R5005" s="38">
        <v>0</v>
      </c>
    </row>
    <row r="5006" spans="1:18" ht="12.75">
      <c r="A5006" s="22" t="s">
        <v>60</v>
      </c>
      <c r="B5006" s="22" t="s">
        <v>362</v>
      </c>
      <c r="C5006" s="22" t="s">
        <v>63</v>
      </c>
      <c r="D5006" s="22" t="s">
        <v>61</v>
      </c>
      <c r="E5006" s="31">
        <v>43439.698796296296</v>
      </c>
      <c r="F5006" s="22" t="s">
        <v>32264</v>
      </c>
      <c r="G5006" s="22" t="s">
        <v>51333</v>
      </c>
      <c r="H5006" s="22" t="s">
        <v>74</v>
      </c>
      <c r="I5006" s="22" t="s">
        <v>7999</v>
      </c>
      <c r="J5006" s="37" t="s">
        <v>32266</v>
      </c>
      <c r="K5006" s="37" t="s">
        <v>32267</v>
      </c>
      <c r="L5006" s="37" t="s">
        <v>32267</v>
      </c>
      <c r="M5006" s="37" t="s">
        <v>51334</v>
      </c>
      <c r="N5006" s="37" t="s">
        <v>8000</v>
      </c>
      <c r="O5006" s="37" t="s">
        <v>8001</v>
      </c>
      <c r="P5006" s="22" t="s">
        <v>51335</v>
      </c>
      <c r="Q5006" s="22" t="s">
        <v>51336</v>
      </c>
      <c r="R5006" s="38">
        <v>0</v>
      </c>
    </row>
    <row r="5007" spans="1:18" ht="12.75">
      <c r="A5007" s="22" t="s">
        <v>60</v>
      </c>
      <c r="B5007" s="22" t="s">
        <v>362</v>
      </c>
      <c r="C5007" s="22" t="s">
        <v>63</v>
      </c>
      <c r="D5007" s="22" t="s">
        <v>61</v>
      </c>
      <c r="E5007" s="31">
        <v>43439.716840277775</v>
      </c>
      <c r="F5007" s="22" t="s">
        <v>32264</v>
      </c>
      <c r="G5007" s="22" t="s">
        <v>51337</v>
      </c>
      <c r="H5007" s="22" t="s">
        <v>74</v>
      </c>
      <c r="I5007" s="22" t="s">
        <v>7170</v>
      </c>
      <c r="J5007" s="37" t="s">
        <v>32266</v>
      </c>
      <c r="K5007" s="37" t="s">
        <v>32267</v>
      </c>
      <c r="L5007" s="37" t="s">
        <v>32267</v>
      </c>
      <c r="M5007" s="37" t="s">
        <v>51338</v>
      </c>
      <c r="N5007" s="37" t="s">
        <v>7171</v>
      </c>
      <c r="O5007" s="37" t="s">
        <v>7172</v>
      </c>
      <c r="P5007" s="22" t="s">
        <v>51339</v>
      </c>
      <c r="Q5007" s="22" t="s">
        <v>51340</v>
      </c>
      <c r="R5007" s="38">
        <v>0</v>
      </c>
    </row>
    <row r="5008" spans="1:18" ht="12.75">
      <c r="A5008" s="22" t="s">
        <v>60</v>
      </c>
      <c r="B5008" s="22" t="s">
        <v>362</v>
      </c>
      <c r="C5008" s="22" t="s">
        <v>63</v>
      </c>
      <c r="D5008" s="22" t="s">
        <v>61</v>
      </c>
      <c r="E5008" s="31">
        <v>43439.725393518514</v>
      </c>
      <c r="F5008" s="22" t="s">
        <v>32264</v>
      </c>
      <c r="G5008" s="22" t="s">
        <v>51341</v>
      </c>
      <c r="H5008" s="22" t="s">
        <v>74</v>
      </c>
      <c r="I5008" s="22" t="s">
        <v>12770</v>
      </c>
      <c r="J5008" s="37" t="s">
        <v>32266</v>
      </c>
      <c r="K5008" s="37" t="s">
        <v>32267</v>
      </c>
      <c r="L5008" s="37" t="s">
        <v>32267</v>
      </c>
      <c r="M5008" s="37" t="s">
        <v>51342</v>
      </c>
      <c r="N5008" s="37" t="s">
        <v>1433</v>
      </c>
      <c r="O5008" s="37" t="s">
        <v>1434</v>
      </c>
      <c r="P5008" s="22" t="s">
        <v>51343</v>
      </c>
      <c r="Q5008" s="22" t="s">
        <v>35209</v>
      </c>
      <c r="R5008" s="38">
        <v>0</v>
      </c>
    </row>
    <row r="5009" spans="1:18" ht="12.75">
      <c r="A5009" s="22" t="s">
        <v>60</v>
      </c>
      <c r="B5009" s="22" t="s">
        <v>362</v>
      </c>
      <c r="C5009" s="22" t="s">
        <v>63</v>
      </c>
      <c r="D5009" s="22" t="s">
        <v>61</v>
      </c>
      <c r="E5009" s="31">
        <v>43439.739247685182</v>
      </c>
      <c r="F5009" s="22" t="s">
        <v>32264</v>
      </c>
      <c r="G5009" s="22" t="s">
        <v>51344</v>
      </c>
      <c r="H5009" s="22" t="s">
        <v>74</v>
      </c>
      <c r="I5009" s="22" t="s">
        <v>7742</v>
      </c>
      <c r="J5009" s="37" t="s">
        <v>32266</v>
      </c>
      <c r="K5009" s="37" t="s">
        <v>32267</v>
      </c>
      <c r="L5009" s="37" t="s">
        <v>32267</v>
      </c>
      <c r="M5009" s="37" t="s">
        <v>51345</v>
      </c>
      <c r="N5009" s="37" t="s">
        <v>549</v>
      </c>
      <c r="O5009" s="37" t="s">
        <v>550</v>
      </c>
      <c r="P5009" s="22" t="s">
        <v>51346</v>
      </c>
      <c r="Q5009" s="22" t="s">
        <v>51347</v>
      </c>
      <c r="R5009" s="38">
        <v>0</v>
      </c>
    </row>
    <row r="5010" spans="1:18" ht="12.75">
      <c r="A5010" s="22" t="s">
        <v>60</v>
      </c>
      <c r="B5010" s="22" t="s">
        <v>362</v>
      </c>
      <c r="C5010" s="22" t="s">
        <v>63</v>
      </c>
      <c r="D5010" s="22" t="s">
        <v>61</v>
      </c>
      <c r="E5010" s="31">
        <v>43439.743206018517</v>
      </c>
      <c r="F5010" s="22" t="s">
        <v>32264</v>
      </c>
      <c r="G5010" s="22" t="s">
        <v>51348</v>
      </c>
      <c r="H5010" s="22" t="s">
        <v>74</v>
      </c>
      <c r="I5010" s="22" t="s">
        <v>11831</v>
      </c>
      <c r="J5010" s="37" t="s">
        <v>32266</v>
      </c>
      <c r="K5010" s="37" t="s">
        <v>32267</v>
      </c>
      <c r="L5010" s="37" t="s">
        <v>32267</v>
      </c>
      <c r="M5010" s="37" t="s">
        <v>51349</v>
      </c>
      <c r="N5010" s="37" t="s">
        <v>11832</v>
      </c>
      <c r="O5010" s="37" t="s">
        <v>11833</v>
      </c>
      <c r="P5010" s="22" t="s">
        <v>51112</v>
      </c>
      <c r="Q5010" s="22" t="s">
        <v>51113</v>
      </c>
      <c r="R5010" s="38">
        <v>0</v>
      </c>
    </row>
    <row r="5011" spans="1:18" ht="12.75">
      <c r="A5011" s="22" t="s">
        <v>60</v>
      </c>
      <c r="B5011" s="22" t="s">
        <v>362</v>
      </c>
      <c r="C5011" s="22" t="s">
        <v>63</v>
      </c>
      <c r="D5011" s="22" t="s">
        <v>61</v>
      </c>
      <c r="E5011" s="31">
        <v>43439.7652662037</v>
      </c>
      <c r="F5011" s="22" t="s">
        <v>32264</v>
      </c>
      <c r="G5011" s="22" t="s">
        <v>51350</v>
      </c>
      <c r="H5011" s="22" t="s">
        <v>74</v>
      </c>
      <c r="I5011" s="22" t="s">
        <v>11975</v>
      </c>
      <c r="J5011" s="37" t="s">
        <v>32266</v>
      </c>
      <c r="K5011" s="37" t="s">
        <v>32267</v>
      </c>
      <c r="L5011" s="37" t="s">
        <v>32267</v>
      </c>
      <c r="M5011" s="37" t="s">
        <v>51351</v>
      </c>
      <c r="N5011" s="37" t="s">
        <v>11976</v>
      </c>
      <c r="O5011" s="37" t="s">
        <v>11977</v>
      </c>
      <c r="P5011" s="22" t="s">
        <v>51352</v>
      </c>
      <c r="Q5011" s="22" t="s">
        <v>51353</v>
      </c>
      <c r="R5011" s="38">
        <v>0</v>
      </c>
    </row>
    <row r="5012" spans="1:18" ht="12.75">
      <c r="A5012" s="22" t="s">
        <v>60</v>
      </c>
      <c r="B5012" s="22" t="s">
        <v>362</v>
      </c>
      <c r="C5012" s="22" t="s">
        <v>63</v>
      </c>
      <c r="D5012" s="22" t="s">
        <v>61</v>
      </c>
      <c r="E5012" s="31">
        <v>43439.818159722221</v>
      </c>
      <c r="F5012" s="22" t="s">
        <v>32264</v>
      </c>
      <c r="G5012" s="22" t="s">
        <v>51354</v>
      </c>
      <c r="H5012" s="22" t="s">
        <v>74</v>
      </c>
      <c r="I5012" s="22" t="s">
        <v>9067</v>
      </c>
      <c r="J5012" s="37" t="s">
        <v>32266</v>
      </c>
      <c r="K5012" s="37" t="s">
        <v>32267</v>
      </c>
      <c r="L5012" s="37" t="s">
        <v>32267</v>
      </c>
      <c r="M5012" s="37" t="s">
        <v>51355</v>
      </c>
      <c r="N5012" s="37" t="s">
        <v>9068</v>
      </c>
      <c r="O5012" s="37" t="s">
        <v>9069</v>
      </c>
      <c r="P5012" s="22" t="s">
        <v>51356</v>
      </c>
      <c r="Q5012" s="22" t="s">
        <v>51357</v>
      </c>
      <c r="R5012" s="38">
        <v>0</v>
      </c>
    </row>
    <row r="5013" spans="1:18" ht="12.75">
      <c r="A5013" s="22" t="s">
        <v>60</v>
      </c>
      <c r="B5013" s="22" t="s">
        <v>362</v>
      </c>
      <c r="C5013" s="22" t="s">
        <v>63</v>
      </c>
      <c r="D5013" s="22" t="s">
        <v>61</v>
      </c>
      <c r="E5013" s="31">
        <v>43440.302430555552</v>
      </c>
      <c r="F5013" s="22" t="s">
        <v>32264</v>
      </c>
      <c r="G5013" s="22" t="s">
        <v>51358</v>
      </c>
      <c r="H5013" s="22" t="s">
        <v>74</v>
      </c>
      <c r="I5013" s="22" t="s">
        <v>2384</v>
      </c>
      <c r="J5013" s="37" t="s">
        <v>32266</v>
      </c>
      <c r="K5013" s="37" t="s">
        <v>32267</v>
      </c>
      <c r="L5013" s="37" t="s">
        <v>32267</v>
      </c>
      <c r="M5013" s="37" t="s">
        <v>51359</v>
      </c>
      <c r="N5013" s="37" t="s">
        <v>2385</v>
      </c>
      <c r="O5013" s="37" t="s">
        <v>2386</v>
      </c>
      <c r="P5013" s="22" t="s">
        <v>51360</v>
      </c>
      <c r="Q5013" s="22" t="s">
        <v>51361</v>
      </c>
      <c r="R5013" s="38">
        <v>0</v>
      </c>
    </row>
    <row r="5014" spans="1:18" ht="12.75">
      <c r="A5014" s="22" t="s">
        <v>60</v>
      </c>
      <c r="B5014" s="22" t="s">
        <v>362</v>
      </c>
      <c r="C5014" s="22" t="s">
        <v>63</v>
      </c>
      <c r="D5014" s="22" t="s">
        <v>61</v>
      </c>
      <c r="E5014" s="31">
        <v>43440.35050925926</v>
      </c>
      <c r="F5014" s="22" t="s">
        <v>32264</v>
      </c>
      <c r="G5014" s="22" t="s">
        <v>51362</v>
      </c>
      <c r="H5014" s="22" t="s">
        <v>74</v>
      </c>
      <c r="I5014" s="22" t="s">
        <v>51363</v>
      </c>
      <c r="J5014" s="37" t="s">
        <v>32266</v>
      </c>
      <c r="K5014" s="37" t="s">
        <v>32267</v>
      </c>
      <c r="L5014" s="37" t="s">
        <v>32267</v>
      </c>
      <c r="M5014" s="37" t="s">
        <v>51364</v>
      </c>
      <c r="N5014" s="37" t="s">
        <v>451</v>
      </c>
      <c r="O5014" s="37" t="s">
        <v>452</v>
      </c>
      <c r="P5014" s="22" t="s">
        <v>51365</v>
      </c>
      <c r="Q5014" s="22" t="s">
        <v>51366</v>
      </c>
      <c r="R5014" s="38">
        <v>0</v>
      </c>
    </row>
    <row r="5015" spans="1:18" ht="12.75">
      <c r="A5015" s="22" t="s">
        <v>60</v>
      </c>
      <c r="B5015" s="22" t="s">
        <v>362</v>
      </c>
      <c r="C5015" s="22" t="s">
        <v>63</v>
      </c>
      <c r="D5015" s="22" t="s">
        <v>61</v>
      </c>
      <c r="E5015" s="31">
        <v>43440.389803240738</v>
      </c>
      <c r="F5015" s="22" t="s">
        <v>32264</v>
      </c>
      <c r="G5015" s="22" t="s">
        <v>51367</v>
      </c>
      <c r="H5015" s="22" t="s">
        <v>74</v>
      </c>
      <c r="I5015" s="22" t="s">
        <v>12430</v>
      </c>
      <c r="J5015" s="37" t="s">
        <v>32266</v>
      </c>
      <c r="K5015" s="37" t="s">
        <v>32267</v>
      </c>
      <c r="L5015" s="37" t="s">
        <v>32267</v>
      </c>
      <c r="M5015" s="37" t="s">
        <v>51368</v>
      </c>
      <c r="N5015" s="37" t="s">
        <v>228</v>
      </c>
      <c r="O5015" s="37" t="s">
        <v>229</v>
      </c>
      <c r="P5015" s="22" t="s">
        <v>51369</v>
      </c>
      <c r="Q5015" s="22" t="s">
        <v>51370</v>
      </c>
      <c r="R5015" s="38">
        <v>0</v>
      </c>
    </row>
    <row r="5016" spans="1:18" ht="12.75">
      <c r="A5016" s="22" t="s">
        <v>60</v>
      </c>
      <c r="B5016" s="22" t="s">
        <v>362</v>
      </c>
      <c r="C5016" s="22" t="s">
        <v>63</v>
      </c>
      <c r="D5016" s="22" t="s">
        <v>61</v>
      </c>
      <c r="E5016" s="31">
        <v>43440.401574074072</v>
      </c>
      <c r="F5016" s="22" t="s">
        <v>32264</v>
      </c>
      <c r="G5016" s="22" t="s">
        <v>51371</v>
      </c>
      <c r="H5016" s="22" t="s">
        <v>74</v>
      </c>
      <c r="I5016" s="22" t="s">
        <v>2730</v>
      </c>
      <c r="J5016" s="37" t="s">
        <v>32266</v>
      </c>
      <c r="K5016" s="37" t="s">
        <v>32267</v>
      </c>
      <c r="L5016" s="37" t="s">
        <v>32267</v>
      </c>
      <c r="M5016" s="37" t="s">
        <v>51372</v>
      </c>
      <c r="N5016" s="37" t="s">
        <v>384</v>
      </c>
      <c r="O5016" s="37" t="s">
        <v>385</v>
      </c>
      <c r="P5016" s="22" t="s">
        <v>51373</v>
      </c>
      <c r="Q5016" s="22" t="s">
        <v>51374</v>
      </c>
      <c r="R5016" s="38">
        <v>0</v>
      </c>
    </row>
    <row r="5017" spans="1:18" ht="12.75">
      <c r="A5017" s="22" t="s">
        <v>60</v>
      </c>
      <c r="B5017" s="22" t="s">
        <v>362</v>
      </c>
      <c r="C5017" s="22" t="s">
        <v>63</v>
      </c>
      <c r="D5017" s="22" t="s">
        <v>61</v>
      </c>
      <c r="E5017" s="31">
        <v>43440.409062499995</v>
      </c>
      <c r="F5017" s="22" t="s">
        <v>32264</v>
      </c>
      <c r="G5017" s="22" t="s">
        <v>51375</v>
      </c>
      <c r="H5017" s="22" t="s">
        <v>74</v>
      </c>
      <c r="I5017" s="22" t="s">
        <v>11144</v>
      </c>
      <c r="J5017" s="37" t="s">
        <v>32266</v>
      </c>
      <c r="K5017" s="37" t="s">
        <v>32267</v>
      </c>
      <c r="L5017" s="37" t="s">
        <v>32267</v>
      </c>
      <c r="M5017" s="37" t="s">
        <v>51376</v>
      </c>
      <c r="N5017" s="37" t="s">
        <v>5429</v>
      </c>
      <c r="O5017" s="37" t="s">
        <v>5430</v>
      </c>
      <c r="P5017" s="22" t="s">
        <v>51377</v>
      </c>
      <c r="Q5017" s="22" t="s">
        <v>51378</v>
      </c>
      <c r="R5017" s="38">
        <v>0</v>
      </c>
    </row>
    <row r="5018" spans="1:18" ht="12.75">
      <c r="A5018" s="22" t="s">
        <v>60</v>
      </c>
      <c r="B5018" s="22" t="s">
        <v>362</v>
      </c>
      <c r="C5018" s="22" t="s">
        <v>63</v>
      </c>
      <c r="D5018" s="22" t="s">
        <v>61</v>
      </c>
      <c r="E5018" s="31">
        <v>43440.423043981478</v>
      </c>
      <c r="F5018" s="22" t="s">
        <v>32264</v>
      </c>
      <c r="G5018" s="22" t="s">
        <v>51379</v>
      </c>
      <c r="H5018" s="22" t="s">
        <v>74</v>
      </c>
      <c r="I5018" s="22" t="s">
        <v>483</v>
      </c>
      <c r="J5018" s="37" t="s">
        <v>32266</v>
      </c>
      <c r="K5018" s="37" t="s">
        <v>32267</v>
      </c>
      <c r="L5018" s="37" t="s">
        <v>32267</v>
      </c>
      <c r="M5018" s="37" t="s">
        <v>51380</v>
      </c>
      <c r="N5018" s="37" t="s">
        <v>484</v>
      </c>
      <c r="O5018" s="37" t="s">
        <v>485</v>
      </c>
      <c r="P5018" s="22" t="s">
        <v>51381</v>
      </c>
      <c r="Q5018" s="22" t="s">
        <v>51382</v>
      </c>
      <c r="R5018" s="38">
        <v>0</v>
      </c>
    </row>
    <row r="5019" spans="1:18" ht="12.75">
      <c r="A5019" s="22" t="s">
        <v>60</v>
      </c>
      <c r="B5019" s="22" t="s">
        <v>362</v>
      </c>
      <c r="C5019" s="22" t="s">
        <v>63</v>
      </c>
      <c r="D5019" s="22" t="s">
        <v>61</v>
      </c>
      <c r="E5019" s="31">
        <v>43440.423530092594</v>
      </c>
      <c r="F5019" s="22" t="s">
        <v>32264</v>
      </c>
      <c r="G5019" s="22" t="s">
        <v>51383</v>
      </c>
      <c r="H5019" s="22" t="s">
        <v>74</v>
      </c>
      <c r="I5019" s="22" t="s">
        <v>11338</v>
      </c>
      <c r="J5019" s="37" t="s">
        <v>32266</v>
      </c>
      <c r="K5019" s="37" t="s">
        <v>32267</v>
      </c>
      <c r="L5019" s="37" t="s">
        <v>32267</v>
      </c>
      <c r="M5019" s="37" t="s">
        <v>51384</v>
      </c>
      <c r="N5019" s="37" t="s">
        <v>2101</v>
      </c>
      <c r="O5019" s="37" t="s">
        <v>2102</v>
      </c>
      <c r="P5019" s="22" t="s">
        <v>51385</v>
      </c>
      <c r="Q5019" s="22" t="s">
        <v>51386</v>
      </c>
      <c r="R5019" s="38">
        <v>0</v>
      </c>
    </row>
    <row r="5020" spans="1:18" ht="12.75">
      <c r="A5020" s="22" t="s">
        <v>60</v>
      </c>
      <c r="B5020" s="22" t="s">
        <v>362</v>
      </c>
      <c r="C5020" s="22" t="s">
        <v>63</v>
      </c>
      <c r="D5020" s="22" t="s">
        <v>61</v>
      </c>
      <c r="E5020" s="31">
        <v>43440.436331018514</v>
      </c>
      <c r="F5020" s="22" t="s">
        <v>32264</v>
      </c>
      <c r="G5020" s="22" t="s">
        <v>51387</v>
      </c>
      <c r="H5020" s="22" t="s">
        <v>74</v>
      </c>
      <c r="I5020" s="22" t="s">
        <v>6824</v>
      </c>
      <c r="J5020" s="37" t="s">
        <v>32266</v>
      </c>
      <c r="K5020" s="37" t="s">
        <v>32267</v>
      </c>
      <c r="L5020" s="37" t="s">
        <v>32267</v>
      </c>
      <c r="M5020" s="37" t="s">
        <v>51388</v>
      </c>
      <c r="N5020" s="37" t="s">
        <v>6825</v>
      </c>
      <c r="O5020" s="37" t="s">
        <v>6826</v>
      </c>
      <c r="P5020" s="22" t="s">
        <v>51389</v>
      </c>
      <c r="Q5020" s="22" t="s">
        <v>51390</v>
      </c>
      <c r="R5020" s="38">
        <v>0</v>
      </c>
    </row>
    <row r="5021" spans="1:18" ht="12.75">
      <c r="A5021" s="22" t="s">
        <v>60</v>
      </c>
      <c r="B5021" s="22" t="s">
        <v>362</v>
      </c>
      <c r="C5021" s="22" t="s">
        <v>63</v>
      </c>
      <c r="D5021" s="22" t="s">
        <v>61</v>
      </c>
      <c r="E5021" s="31">
        <v>43440.453287037039</v>
      </c>
      <c r="F5021" s="22" t="s">
        <v>32264</v>
      </c>
      <c r="G5021" s="22" t="s">
        <v>51391</v>
      </c>
      <c r="H5021" s="22" t="s">
        <v>74</v>
      </c>
      <c r="I5021" s="22" t="s">
        <v>51392</v>
      </c>
      <c r="J5021" s="37" t="s">
        <v>32266</v>
      </c>
      <c r="K5021" s="37" t="s">
        <v>32267</v>
      </c>
      <c r="L5021" s="37" t="s">
        <v>32267</v>
      </c>
      <c r="M5021" s="37" t="s">
        <v>51393</v>
      </c>
      <c r="N5021" s="37" t="s">
        <v>408</v>
      </c>
      <c r="O5021" s="37" t="s">
        <v>409</v>
      </c>
      <c r="P5021" s="22" t="s">
        <v>51394</v>
      </c>
      <c r="Q5021" s="22" t="s">
        <v>51395</v>
      </c>
      <c r="R5021" s="38">
        <v>0</v>
      </c>
    </row>
    <row r="5022" spans="1:18" ht="12.75">
      <c r="A5022" s="22" t="s">
        <v>60</v>
      </c>
      <c r="B5022" s="22" t="s">
        <v>362</v>
      </c>
      <c r="C5022" s="22" t="s">
        <v>63</v>
      </c>
      <c r="D5022" s="22" t="s">
        <v>61</v>
      </c>
      <c r="E5022" s="31">
        <v>43440.459768518514</v>
      </c>
      <c r="F5022" s="22" t="s">
        <v>32264</v>
      </c>
      <c r="G5022" s="22" t="s">
        <v>51396</v>
      </c>
      <c r="H5022" s="22" t="s">
        <v>74</v>
      </c>
      <c r="I5022" s="22" t="s">
        <v>6149</v>
      </c>
      <c r="J5022" s="37" t="s">
        <v>32266</v>
      </c>
      <c r="K5022" s="37" t="s">
        <v>32267</v>
      </c>
      <c r="L5022" s="37" t="s">
        <v>32267</v>
      </c>
      <c r="M5022" s="37" t="s">
        <v>51397</v>
      </c>
      <c r="N5022" s="37" t="s">
        <v>4144</v>
      </c>
      <c r="O5022" s="37" t="s">
        <v>4145</v>
      </c>
      <c r="P5022" s="22" t="s">
        <v>51398</v>
      </c>
      <c r="Q5022" s="22" t="s">
        <v>51399</v>
      </c>
      <c r="R5022" s="38">
        <v>0</v>
      </c>
    </row>
    <row r="5023" spans="1:18" ht="12.75">
      <c r="A5023" s="22" t="s">
        <v>60</v>
      </c>
      <c r="B5023" s="22" t="s">
        <v>362</v>
      </c>
      <c r="C5023" s="22" t="s">
        <v>63</v>
      </c>
      <c r="D5023" s="22" t="s">
        <v>61</v>
      </c>
      <c r="E5023" s="31">
        <v>43440.464537037034</v>
      </c>
      <c r="F5023" s="22" t="s">
        <v>32264</v>
      </c>
      <c r="G5023" s="22" t="s">
        <v>51400</v>
      </c>
      <c r="H5023" s="22" t="s">
        <v>74</v>
      </c>
      <c r="I5023" s="22" t="s">
        <v>51401</v>
      </c>
      <c r="J5023" s="37" t="s">
        <v>32266</v>
      </c>
      <c r="K5023" s="37" t="s">
        <v>32267</v>
      </c>
      <c r="L5023" s="37" t="s">
        <v>32267</v>
      </c>
      <c r="M5023" s="37" t="s">
        <v>51402</v>
      </c>
      <c r="N5023" s="37" t="s">
        <v>502</v>
      </c>
      <c r="O5023" s="37" t="s">
        <v>503</v>
      </c>
      <c r="P5023" s="22" t="s">
        <v>51403</v>
      </c>
      <c r="Q5023" s="22" t="s">
        <v>51404</v>
      </c>
      <c r="R5023" s="38">
        <v>0</v>
      </c>
    </row>
    <row r="5024" spans="1:18" ht="12.75">
      <c r="A5024" s="22" t="s">
        <v>60</v>
      </c>
      <c r="B5024" s="22" t="s">
        <v>362</v>
      </c>
      <c r="C5024" s="22" t="s">
        <v>63</v>
      </c>
      <c r="D5024" s="22" t="s">
        <v>61</v>
      </c>
      <c r="E5024" s="31">
        <v>43440.496249999997</v>
      </c>
      <c r="F5024" s="22" t="s">
        <v>32264</v>
      </c>
      <c r="G5024" s="22" t="s">
        <v>51405</v>
      </c>
      <c r="H5024" s="22" t="s">
        <v>74</v>
      </c>
      <c r="I5024" s="22" t="s">
        <v>11870</v>
      </c>
      <c r="J5024" s="37" t="s">
        <v>32266</v>
      </c>
      <c r="K5024" s="37" t="s">
        <v>32267</v>
      </c>
      <c r="L5024" s="37" t="s">
        <v>32267</v>
      </c>
      <c r="M5024" s="37" t="s">
        <v>51406</v>
      </c>
      <c r="N5024" s="37" t="s">
        <v>1246</v>
      </c>
      <c r="O5024" s="37" t="s">
        <v>1247</v>
      </c>
      <c r="P5024" s="22" t="s">
        <v>51407</v>
      </c>
      <c r="Q5024" s="22" t="s">
        <v>51408</v>
      </c>
      <c r="R5024" s="38">
        <v>0</v>
      </c>
    </row>
    <row r="5025" spans="1:18" ht="12.75">
      <c r="A5025" s="22" t="s">
        <v>60</v>
      </c>
      <c r="B5025" s="22" t="s">
        <v>362</v>
      </c>
      <c r="C5025" s="22" t="s">
        <v>63</v>
      </c>
      <c r="D5025" s="22" t="s">
        <v>61</v>
      </c>
      <c r="E5025" s="31">
        <v>43440.502094907402</v>
      </c>
      <c r="F5025" s="22" t="s">
        <v>32264</v>
      </c>
      <c r="G5025" s="22" t="s">
        <v>51409</v>
      </c>
      <c r="H5025" s="22" t="s">
        <v>74</v>
      </c>
      <c r="I5025" s="22" t="s">
        <v>9650</v>
      </c>
      <c r="J5025" s="37" t="s">
        <v>32266</v>
      </c>
      <c r="K5025" s="37" t="s">
        <v>32267</v>
      </c>
      <c r="L5025" s="37" t="s">
        <v>32267</v>
      </c>
      <c r="M5025" s="37" t="s">
        <v>51410</v>
      </c>
      <c r="N5025" s="37" t="s">
        <v>753</v>
      </c>
      <c r="O5025" s="37" t="s">
        <v>754</v>
      </c>
      <c r="P5025" s="22" t="s">
        <v>51411</v>
      </c>
      <c r="Q5025" s="22" t="s">
        <v>51412</v>
      </c>
      <c r="R5025" s="38">
        <v>0</v>
      </c>
    </row>
    <row r="5026" spans="1:18" ht="12.75">
      <c r="A5026" s="22" t="s">
        <v>60</v>
      </c>
      <c r="B5026" s="22" t="s">
        <v>362</v>
      </c>
      <c r="C5026" s="22" t="s">
        <v>63</v>
      </c>
      <c r="D5026" s="22" t="s">
        <v>61</v>
      </c>
      <c r="E5026" s="31">
        <v>43440.505266203705</v>
      </c>
      <c r="F5026" s="22" t="s">
        <v>32264</v>
      </c>
      <c r="G5026" s="22" t="s">
        <v>51413</v>
      </c>
      <c r="H5026" s="22" t="s">
        <v>74</v>
      </c>
      <c r="I5026" s="22" t="s">
        <v>9603</v>
      </c>
      <c r="J5026" s="37" t="s">
        <v>32266</v>
      </c>
      <c r="K5026" s="37" t="s">
        <v>32267</v>
      </c>
      <c r="L5026" s="37" t="s">
        <v>32267</v>
      </c>
      <c r="M5026" s="37" t="s">
        <v>51414</v>
      </c>
      <c r="N5026" s="37" t="s">
        <v>2654</v>
      </c>
      <c r="O5026" s="37" t="s">
        <v>2655</v>
      </c>
      <c r="P5026" s="22" t="s">
        <v>51415</v>
      </c>
      <c r="Q5026" s="22" t="s">
        <v>51416</v>
      </c>
      <c r="R5026" s="38">
        <v>0</v>
      </c>
    </row>
    <row r="5027" spans="1:18" ht="12.75">
      <c r="A5027" s="22" t="s">
        <v>60</v>
      </c>
      <c r="B5027" s="22" t="s">
        <v>362</v>
      </c>
      <c r="C5027" s="22" t="s">
        <v>63</v>
      </c>
      <c r="D5027" s="22" t="s">
        <v>61</v>
      </c>
      <c r="E5027" s="31">
        <v>43440.516898148147</v>
      </c>
      <c r="F5027" s="22" t="s">
        <v>32264</v>
      </c>
      <c r="G5027" s="22" t="s">
        <v>51417</v>
      </c>
      <c r="H5027" s="22" t="s">
        <v>74</v>
      </c>
      <c r="I5027" s="22" t="s">
        <v>10606</v>
      </c>
      <c r="J5027" s="37" t="s">
        <v>32266</v>
      </c>
      <c r="K5027" s="37" t="s">
        <v>32267</v>
      </c>
      <c r="L5027" s="37" t="s">
        <v>32267</v>
      </c>
      <c r="M5027" s="37" t="s">
        <v>51418</v>
      </c>
      <c r="N5027" s="37" t="s">
        <v>10607</v>
      </c>
      <c r="O5027" s="37" t="s">
        <v>10608</v>
      </c>
      <c r="P5027" s="22" t="s">
        <v>51419</v>
      </c>
      <c r="Q5027" s="22" t="s">
        <v>51420</v>
      </c>
      <c r="R5027" s="38">
        <v>0</v>
      </c>
    </row>
    <row r="5028" spans="1:18" ht="12.75">
      <c r="A5028" s="22" t="s">
        <v>60</v>
      </c>
      <c r="B5028" s="22" t="s">
        <v>362</v>
      </c>
      <c r="C5028" s="22" t="s">
        <v>63</v>
      </c>
      <c r="D5028" s="22" t="s">
        <v>61</v>
      </c>
      <c r="E5028" s="31">
        <v>43440.517534722218</v>
      </c>
      <c r="F5028" s="22" t="s">
        <v>32264</v>
      </c>
      <c r="G5028" s="22" t="s">
        <v>51421</v>
      </c>
      <c r="H5028" s="22" t="s">
        <v>74</v>
      </c>
      <c r="I5028" s="22" t="s">
        <v>6241</v>
      </c>
      <c r="J5028" s="37" t="s">
        <v>32266</v>
      </c>
      <c r="K5028" s="37" t="s">
        <v>32267</v>
      </c>
      <c r="L5028" s="37" t="s">
        <v>32267</v>
      </c>
      <c r="M5028" s="37" t="s">
        <v>51422</v>
      </c>
      <c r="N5028" s="37" t="s">
        <v>2581</v>
      </c>
      <c r="O5028" s="37" t="s">
        <v>2582</v>
      </c>
      <c r="P5028" s="22" t="s">
        <v>51423</v>
      </c>
      <c r="Q5028" s="22" t="s">
        <v>51424</v>
      </c>
      <c r="R5028" s="38">
        <v>0</v>
      </c>
    </row>
    <row r="5029" spans="1:18" ht="12.75">
      <c r="A5029" s="22" t="s">
        <v>60</v>
      </c>
      <c r="B5029" s="22" t="s">
        <v>362</v>
      </c>
      <c r="C5029" s="22" t="s">
        <v>63</v>
      </c>
      <c r="D5029" s="22" t="s">
        <v>61</v>
      </c>
      <c r="E5029" s="31">
        <v>43440.523194444446</v>
      </c>
      <c r="F5029" s="22" t="s">
        <v>32264</v>
      </c>
      <c r="G5029" s="22" t="s">
        <v>51425</v>
      </c>
      <c r="H5029" s="22" t="s">
        <v>74</v>
      </c>
      <c r="I5029" s="22" t="s">
        <v>51426</v>
      </c>
      <c r="J5029" s="37" t="s">
        <v>32266</v>
      </c>
      <c r="K5029" s="37" t="s">
        <v>32267</v>
      </c>
      <c r="L5029" s="37" t="s">
        <v>32267</v>
      </c>
      <c r="M5029" s="37" t="s">
        <v>51427</v>
      </c>
      <c r="N5029" s="37" t="s">
        <v>3938</v>
      </c>
      <c r="O5029" s="37" t="s">
        <v>3939</v>
      </c>
      <c r="P5029" s="22" t="s">
        <v>51428</v>
      </c>
      <c r="Q5029" s="22" t="s">
        <v>51429</v>
      </c>
      <c r="R5029" s="38">
        <v>0</v>
      </c>
    </row>
    <row r="5030" spans="1:18" ht="12.75">
      <c r="A5030" s="22" t="s">
        <v>60</v>
      </c>
      <c r="B5030" s="22" t="s">
        <v>362</v>
      </c>
      <c r="C5030" s="22" t="s">
        <v>63</v>
      </c>
      <c r="D5030" s="22" t="s">
        <v>61</v>
      </c>
      <c r="E5030" s="31">
        <v>43440.525335648148</v>
      </c>
      <c r="F5030" s="22" t="s">
        <v>32264</v>
      </c>
      <c r="G5030" s="22" t="s">
        <v>51430</v>
      </c>
      <c r="H5030" s="22" t="s">
        <v>74</v>
      </c>
      <c r="I5030" s="22" t="s">
        <v>9436</v>
      </c>
      <c r="J5030" s="37" t="s">
        <v>32266</v>
      </c>
      <c r="K5030" s="37" t="s">
        <v>32267</v>
      </c>
      <c r="L5030" s="37" t="s">
        <v>32267</v>
      </c>
      <c r="M5030" s="37" t="s">
        <v>51431</v>
      </c>
      <c r="N5030" s="37" t="s">
        <v>3938</v>
      </c>
      <c r="O5030" s="37" t="s">
        <v>3939</v>
      </c>
      <c r="P5030" s="22" t="s">
        <v>51428</v>
      </c>
      <c r="Q5030" s="22" t="s">
        <v>51429</v>
      </c>
      <c r="R5030" s="38">
        <v>0</v>
      </c>
    </row>
    <row r="5031" spans="1:18" ht="12.75">
      <c r="A5031" s="22" t="s">
        <v>60</v>
      </c>
      <c r="B5031" s="22" t="s">
        <v>362</v>
      </c>
      <c r="C5031" s="22" t="s">
        <v>63</v>
      </c>
      <c r="D5031" s="22" t="s">
        <v>61</v>
      </c>
      <c r="E5031" s="31">
        <v>43440.525960648149</v>
      </c>
      <c r="F5031" s="22" t="s">
        <v>32264</v>
      </c>
      <c r="G5031" s="22" t="s">
        <v>51432</v>
      </c>
      <c r="H5031" s="22" t="s">
        <v>74</v>
      </c>
      <c r="I5031" s="22" t="s">
        <v>51433</v>
      </c>
      <c r="J5031" s="37" t="s">
        <v>32266</v>
      </c>
      <c r="K5031" s="37" t="s">
        <v>32267</v>
      </c>
      <c r="L5031" s="37" t="s">
        <v>32267</v>
      </c>
      <c r="M5031" s="37" t="s">
        <v>51434</v>
      </c>
      <c r="N5031" s="37" t="s">
        <v>90</v>
      </c>
      <c r="O5031" s="37" t="s">
        <v>91</v>
      </c>
      <c r="P5031" s="22" t="s">
        <v>51435</v>
      </c>
      <c r="Q5031" s="22" t="s">
        <v>51436</v>
      </c>
      <c r="R5031" s="38">
        <v>0</v>
      </c>
    </row>
    <row r="5032" spans="1:18" ht="12.75">
      <c r="A5032" s="22" t="s">
        <v>60</v>
      </c>
      <c r="B5032" s="22" t="s">
        <v>362</v>
      </c>
      <c r="C5032" s="22" t="s">
        <v>63</v>
      </c>
      <c r="D5032" s="22" t="s">
        <v>61</v>
      </c>
      <c r="E5032" s="31">
        <v>43440.534918981481</v>
      </c>
      <c r="F5032" s="22" t="s">
        <v>32264</v>
      </c>
      <c r="G5032" s="22" t="s">
        <v>51437</v>
      </c>
      <c r="H5032" s="22" t="s">
        <v>74</v>
      </c>
      <c r="I5032" s="22" t="s">
        <v>6462</v>
      </c>
      <c r="J5032" s="37" t="s">
        <v>32266</v>
      </c>
      <c r="K5032" s="37" t="s">
        <v>32267</v>
      </c>
      <c r="L5032" s="37" t="s">
        <v>32267</v>
      </c>
      <c r="M5032" s="37" t="s">
        <v>51438</v>
      </c>
      <c r="N5032" s="37" t="s">
        <v>3853</v>
      </c>
      <c r="O5032" s="37" t="s">
        <v>3854</v>
      </c>
      <c r="P5032" s="22" t="s">
        <v>51423</v>
      </c>
      <c r="Q5032" s="22" t="s">
        <v>51424</v>
      </c>
      <c r="R5032" s="38">
        <v>0</v>
      </c>
    </row>
    <row r="5033" spans="1:18" ht="12.75">
      <c r="A5033" s="22" t="s">
        <v>60</v>
      </c>
      <c r="B5033" s="22" t="s">
        <v>362</v>
      </c>
      <c r="C5033" s="22" t="s">
        <v>63</v>
      </c>
      <c r="D5033" s="22" t="s">
        <v>61</v>
      </c>
      <c r="E5033" s="31">
        <v>43440.537511574075</v>
      </c>
      <c r="F5033" s="22" t="s">
        <v>32264</v>
      </c>
      <c r="G5033" s="22" t="s">
        <v>51439</v>
      </c>
      <c r="H5033" s="22" t="s">
        <v>74</v>
      </c>
      <c r="I5033" s="22" t="s">
        <v>51440</v>
      </c>
      <c r="J5033" s="37" t="s">
        <v>32266</v>
      </c>
      <c r="K5033" s="37" t="s">
        <v>32267</v>
      </c>
      <c r="L5033" s="37" t="s">
        <v>32267</v>
      </c>
      <c r="M5033" s="37" t="s">
        <v>51441</v>
      </c>
      <c r="N5033" s="37" t="s">
        <v>892</v>
      </c>
      <c r="O5033" s="37" t="s">
        <v>893</v>
      </c>
      <c r="P5033" s="22" t="s">
        <v>51442</v>
      </c>
      <c r="Q5033" s="22" t="s">
        <v>51443</v>
      </c>
      <c r="R5033" s="38">
        <v>0</v>
      </c>
    </row>
    <row r="5034" spans="1:18" ht="12.75">
      <c r="A5034" s="22" t="s">
        <v>60</v>
      </c>
      <c r="B5034" s="22" t="s">
        <v>362</v>
      </c>
      <c r="C5034" s="22" t="s">
        <v>63</v>
      </c>
      <c r="D5034" s="22" t="s">
        <v>61</v>
      </c>
      <c r="E5034" s="31">
        <v>43440.557592592588</v>
      </c>
      <c r="F5034" s="22" t="s">
        <v>32264</v>
      </c>
      <c r="G5034" s="22" t="s">
        <v>51444</v>
      </c>
      <c r="H5034" s="22" t="s">
        <v>74</v>
      </c>
      <c r="I5034" s="22" t="s">
        <v>12449</v>
      </c>
      <c r="J5034" s="37" t="s">
        <v>32266</v>
      </c>
      <c r="K5034" s="37" t="s">
        <v>32267</v>
      </c>
      <c r="L5034" s="37" t="s">
        <v>32267</v>
      </c>
      <c r="M5034" s="37" t="s">
        <v>51445</v>
      </c>
      <c r="N5034" s="37" t="s">
        <v>2714</v>
      </c>
      <c r="O5034" s="37" t="s">
        <v>2715</v>
      </c>
      <c r="P5034" s="22" t="s">
        <v>51446</v>
      </c>
      <c r="Q5034" s="22" t="s">
        <v>51447</v>
      </c>
      <c r="R5034" s="38">
        <v>0</v>
      </c>
    </row>
    <row r="5035" spans="1:18" ht="12.75">
      <c r="A5035" s="22" t="s">
        <v>60</v>
      </c>
      <c r="B5035" s="22" t="s">
        <v>362</v>
      </c>
      <c r="C5035" s="22" t="s">
        <v>63</v>
      </c>
      <c r="D5035" s="22" t="s">
        <v>61</v>
      </c>
      <c r="E5035" s="31">
        <v>43440.585069444445</v>
      </c>
      <c r="F5035" s="22" t="s">
        <v>32264</v>
      </c>
      <c r="G5035" s="22" t="s">
        <v>51448</v>
      </c>
      <c r="H5035" s="22" t="s">
        <v>74</v>
      </c>
      <c r="I5035" s="22" t="s">
        <v>8109</v>
      </c>
      <c r="J5035" s="37" t="s">
        <v>32266</v>
      </c>
      <c r="K5035" s="37" t="s">
        <v>32267</v>
      </c>
      <c r="L5035" s="37" t="s">
        <v>32267</v>
      </c>
      <c r="M5035" s="37" t="s">
        <v>51449</v>
      </c>
      <c r="N5035" s="37" t="s">
        <v>8110</v>
      </c>
      <c r="O5035" s="37" t="s">
        <v>8111</v>
      </c>
      <c r="P5035" s="22" t="s">
        <v>51450</v>
      </c>
      <c r="Q5035" s="22" t="s">
        <v>51451</v>
      </c>
      <c r="R5035" s="38">
        <v>0</v>
      </c>
    </row>
    <row r="5036" spans="1:18" ht="12.75">
      <c r="A5036" s="22" t="s">
        <v>60</v>
      </c>
      <c r="B5036" s="22" t="s">
        <v>362</v>
      </c>
      <c r="C5036" s="22" t="s">
        <v>63</v>
      </c>
      <c r="D5036" s="22" t="s">
        <v>61</v>
      </c>
      <c r="E5036" s="31">
        <v>43440.586562500001</v>
      </c>
      <c r="F5036" s="22" t="s">
        <v>32264</v>
      </c>
      <c r="G5036" s="22" t="s">
        <v>51452</v>
      </c>
      <c r="H5036" s="22" t="s">
        <v>74</v>
      </c>
      <c r="I5036" s="22" t="s">
        <v>3640</v>
      </c>
      <c r="J5036" s="37" t="s">
        <v>32266</v>
      </c>
      <c r="K5036" s="37" t="s">
        <v>32267</v>
      </c>
      <c r="L5036" s="37" t="s">
        <v>32267</v>
      </c>
      <c r="M5036" s="37" t="s">
        <v>51453</v>
      </c>
      <c r="N5036" s="37" t="s">
        <v>3641</v>
      </c>
      <c r="O5036" s="37" t="s">
        <v>3642</v>
      </c>
      <c r="P5036" s="22" t="s">
        <v>51104</v>
      </c>
      <c r="Q5036" s="22" t="s">
        <v>51105</v>
      </c>
      <c r="R5036" s="38">
        <v>0</v>
      </c>
    </row>
    <row r="5037" spans="1:18" ht="12.75">
      <c r="A5037" s="22" t="s">
        <v>60</v>
      </c>
      <c r="B5037" s="22" t="s">
        <v>362</v>
      </c>
      <c r="C5037" s="22" t="s">
        <v>63</v>
      </c>
      <c r="D5037" s="22" t="s">
        <v>61</v>
      </c>
      <c r="E5037" s="31">
        <v>43440.588391203702</v>
      </c>
      <c r="F5037" s="22" t="s">
        <v>32264</v>
      </c>
      <c r="G5037" s="22" t="s">
        <v>51454</v>
      </c>
      <c r="H5037" s="22" t="s">
        <v>74</v>
      </c>
      <c r="I5037" s="22" t="s">
        <v>12778</v>
      </c>
      <c r="J5037" s="37" t="s">
        <v>32266</v>
      </c>
      <c r="K5037" s="37" t="s">
        <v>32267</v>
      </c>
      <c r="L5037" s="37" t="s">
        <v>32267</v>
      </c>
      <c r="M5037" s="37" t="s">
        <v>51455</v>
      </c>
      <c r="N5037" s="37" t="s">
        <v>1647</v>
      </c>
      <c r="O5037" s="37" t="s">
        <v>1648</v>
      </c>
      <c r="P5037" s="22" t="s">
        <v>51456</v>
      </c>
      <c r="Q5037" s="22" t="s">
        <v>51457</v>
      </c>
      <c r="R5037" s="38">
        <v>0</v>
      </c>
    </row>
    <row r="5038" spans="1:18" ht="12.75">
      <c r="A5038" s="22" t="s">
        <v>60</v>
      </c>
      <c r="B5038" s="22" t="s">
        <v>362</v>
      </c>
      <c r="C5038" s="22" t="s">
        <v>63</v>
      </c>
      <c r="D5038" s="22" t="s">
        <v>61</v>
      </c>
      <c r="E5038" s="31">
        <v>43440.589537037034</v>
      </c>
      <c r="F5038" s="22" t="s">
        <v>32264</v>
      </c>
      <c r="G5038" s="22" t="s">
        <v>51458</v>
      </c>
      <c r="H5038" s="22" t="s">
        <v>74</v>
      </c>
      <c r="I5038" s="22" t="s">
        <v>8193</v>
      </c>
      <c r="J5038" s="37" t="s">
        <v>32266</v>
      </c>
      <c r="K5038" s="37" t="s">
        <v>32267</v>
      </c>
      <c r="L5038" s="37" t="s">
        <v>32267</v>
      </c>
      <c r="M5038" s="37" t="s">
        <v>51459</v>
      </c>
      <c r="N5038" s="37" t="s">
        <v>8194</v>
      </c>
      <c r="O5038" s="37" t="s">
        <v>8195</v>
      </c>
      <c r="P5038" s="22" t="s">
        <v>51460</v>
      </c>
      <c r="Q5038" s="22" t="s">
        <v>51461</v>
      </c>
      <c r="R5038" s="38">
        <v>0</v>
      </c>
    </row>
    <row r="5039" spans="1:18" ht="12.75">
      <c r="A5039" s="22" t="s">
        <v>60</v>
      </c>
      <c r="B5039" s="22" t="s">
        <v>362</v>
      </c>
      <c r="C5039" s="22" t="s">
        <v>63</v>
      </c>
      <c r="D5039" s="22" t="s">
        <v>61</v>
      </c>
      <c r="E5039" s="31">
        <v>43440.596446759257</v>
      </c>
      <c r="F5039" s="22" t="s">
        <v>32264</v>
      </c>
      <c r="G5039" s="22" t="s">
        <v>51462</v>
      </c>
      <c r="H5039" s="22" t="s">
        <v>74</v>
      </c>
      <c r="I5039" s="22" t="s">
        <v>3807</v>
      </c>
      <c r="J5039" s="37" t="s">
        <v>32266</v>
      </c>
      <c r="K5039" s="37" t="s">
        <v>32267</v>
      </c>
      <c r="L5039" s="37" t="s">
        <v>32267</v>
      </c>
      <c r="M5039" s="37" t="s">
        <v>51463</v>
      </c>
      <c r="N5039" s="37" t="s">
        <v>403</v>
      </c>
      <c r="O5039" s="37" t="s">
        <v>404</v>
      </c>
      <c r="P5039" s="22" t="s">
        <v>51464</v>
      </c>
      <c r="Q5039" s="22" t="s">
        <v>51465</v>
      </c>
      <c r="R5039" s="38">
        <v>0</v>
      </c>
    </row>
    <row r="5040" spans="1:18" ht="12.75">
      <c r="A5040" s="22" t="s">
        <v>60</v>
      </c>
      <c r="B5040" s="22" t="s">
        <v>362</v>
      </c>
      <c r="C5040" s="22" t="s">
        <v>63</v>
      </c>
      <c r="D5040" s="22" t="s">
        <v>61</v>
      </c>
      <c r="E5040" s="31">
        <v>43440.598101851851</v>
      </c>
      <c r="F5040" s="22" t="s">
        <v>32264</v>
      </c>
      <c r="G5040" s="22" t="s">
        <v>51466</v>
      </c>
      <c r="H5040" s="22" t="s">
        <v>74</v>
      </c>
      <c r="I5040" s="22" t="s">
        <v>3953</v>
      </c>
      <c r="J5040" s="37" t="s">
        <v>32266</v>
      </c>
      <c r="K5040" s="37" t="s">
        <v>32267</v>
      </c>
      <c r="L5040" s="37" t="s">
        <v>32267</v>
      </c>
      <c r="M5040" s="37" t="s">
        <v>51467</v>
      </c>
      <c r="N5040" s="37" t="s">
        <v>3536</v>
      </c>
      <c r="O5040" s="37" t="s">
        <v>3537</v>
      </c>
      <c r="P5040" s="22" t="s">
        <v>51468</v>
      </c>
      <c r="Q5040" s="22" t="s">
        <v>51469</v>
      </c>
      <c r="R5040" s="38">
        <v>0</v>
      </c>
    </row>
    <row r="5041" spans="1:18" ht="12.75">
      <c r="A5041" s="22" t="s">
        <v>60</v>
      </c>
      <c r="B5041" s="22" t="s">
        <v>362</v>
      </c>
      <c r="C5041" s="22" t="s">
        <v>63</v>
      </c>
      <c r="D5041" s="22" t="s">
        <v>61</v>
      </c>
      <c r="E5041" s="31">
        <v>43440.598449074074</v>
      </c>
      <c r="F5041" s="22" t="s">
        <v>32264</v>
      </c>
      <c r="G5041" s="22" t="s">
        <v>51470</v>
      </c>
      <c r="H5041" s="22" t="s">
        <v>74</v>
      </c>
      <c r="I5041" s="22" t="s">
        <v>51471</v>
      </c>
      <c r="J5041" s="37" t="s">
        <v>32266</v>
      </c>
      <c r="K5041" s="37" t="s">
        <v>32267</v>
      </c>
      <c r="L5041" s="37" t="s">
        <v>32267</v>
      </c>
      <c r="M5041" s="37" t="s">
        <v>51472</v>
      </c>
      <c r="N5041" s="37" t="s">
        <v>4491</v>
      </c>
      <c r="O5041" s="37" t="s">
        <v>4492</v>
      </c>
      <c r="P5041" s="22" t="s">
        <v>51473</v>
      </c>
      <c r="Q5041" s="22" t="s">
        <v>51474</v>
      </c>
      <c r="R5041" s="38">
        <v>0</v>
      </c>
    </row>
    <row r="5042" spans="1:18" ht="12.75">
      <c r="A5042" s="22" t="s">
        <v>60</v>
      </c>
      <c r="B5042" s="22" t="s">
        <v>362</v>
      </c>
      <c r="C5042" s="22" t="s">
        <v>63</v>
      </c>
      <c r="D5042" s="22" t="s">
        <v>61</v>
      </c>
      <c r="E5042" s="31">
        <v>43440.600960648146</v>
      </c>
      <c r="F5042" s="22" t="s">
        <v>32264</v>
      </c>
      <c r="G5042" s="22" t="s">
        <v>51475</v>
      </c>
      <c r="H5042" s="22" t="s">
        <v>74</v>
      </c>
      <c r="I5042" s="22" t="s">
        <v>1646</v>
      </c>
      <c r="J5042" s="37" t="s">
        <v>32266</v>
      </c>
      <c r="K5042" s="37" t="s">
        <v>32267</v>
      </c>
      <c r="L5042" s="37" t="s">
        <v>32267</v>
      </c>
      <c r="M5042" s="37" t="s">
        <v>51476</v>
      </c>
      <c r="N5042" s="37" t="s">
        <v>1647</v>
      </c>
      <c r="O5042" s="37" t="s">
        <v>1648</v>
      </c>
      <c r="P5042" s="22" t="s">
        <v>51456</v>
      </c>
      <c r="Q5042" s="22" t="s">
        <v>51457</v>
      </c>
      <c r="R5042" s="38">
        <v>0</v>
      </c>
    </row>
    <row r="5043" spans="1:18" ht="12.75">
      <c r="A5043" s="22" t="s">
        <v>60</v>
      </c>
      <c r="B5043" s="22" t="s">
        <v>362</v>
      </c>
      <c r="C5043" s="22" t="s">
        <v>63</v>
      </c>
      <c r="D5043" s="22" t="s">
        <v>61</v>
      </c>
      <c r="E5043" s="31">
        <v>43440.606793981482</v>
      </c>
      <c r="F5043" s="22" t="s">
        <v>32264</v>
      </c>
      <c r="G5043" s="22" t="s">
        <v>51477</v>
      </c>
      <c r="H5043" s="22" t="s">
        <v>74</v>
      </c>
      <c r="I5043" s="22" t="s">
        <v>10695</v>
      </c>
      <c r="J5043" s="37" t="s">
        <v>32266</v>
      </c>
      <c r="K5043" s="37" t="s">
        <v>32267</v>
      </c>
      <c r="L5043" s="37" t="s">
        <v>32267</v>
      </c>
      <c r="M5043" s="37" t="s">
        <v>51478</v>
      </c>
      <c r="N5043" s="37" t="s">
        <v>90</v>
      </c>
      <c r="O5043" s="37" t="s">
        <v>91</v>
      </c>
      <c r="P5043" s="22" t="s">
        <v>51479</v>
      </c>
      <c r="Q5043" s="22" t="s">
        <v>51480</v>
      </c>
      <c r="R5043" s="38">
        <v>0</v>
      </c>
    </row>
    <row r="5044" spans="1:18" ht="12.75">
      <c r="A5044" s="22" t="s">
        <v>60</v>
      </c>
      <c r="B5044" s="22" t="s">
        <v>362</v>
      </c>
      <c r="C5044" s="22" t="s">
        <v>63</v>
      </c>
      <c r="D5044" s="22" t="s">
        <v>61</v>
      </c>
      <c r="E5044" s="31">
        <v>43440.607858796291</v>
      </c>
      <c r="F5044" s="22" t="s">
        <v>32264</v>
      </c>
      <c r="G5044" s="22" t="s">
        <v>51481</v>
      </c>
      <c r="H5044" s="22" t="s">
        <v>74</v>
      </c>
      <c r="I5044" s="22" t="s">
        <v>51482</v>
      </c>
      <c r="J5044" s="37" t="s">
        <v>32266</v>
      </c>
      <c r="K5044" s="37" t="s">
        <v>32267</v>
      </c>
      <c r="L5044" s="37" t="s">
        <v>32267</v>
      </c>
      <c r="M5044" s="37" t="s">
        <v>51483</v>
      </c>
      <c r="N5044" s="37" t="s">
        <v>1044</v>
      </c>
      <c r="O5044" s="37" t="s">
        <v>1045</v>
      </c>
      <c r="P5044" s="22" t="s">
        <v>51484</v>
      </c>
      <c r="Q5044" s="22" t="s">
        <v>51485</v>
      </c>
      <c r="R5044" s="38">
        <v>0</v>
      </c>
    </row>
    <row r="5045" spans="1:18" ht="12.75">
      <c r="A5045" s="22" t="s">
        <v>60</v>
      </c>
      <c r="B5045" s="22" t="s">
        <v>362</v>
      </c>
      <c r="C5045" s="22" t="s">
        <v>63</v>
      </c>
      <c r="D5045" s="22" t="s">
        <v>61</v>
      </c>
      <c r="E5045" s="31">
        <v>43440.61137731481</v>
      </c>
      <c r="F5045" s="22" t="s">
        <v>32264</v>
      </c>
      <c r="G5045" s="22" t="s">
        <v>51486</v>
      </c>
      <c r="H5045" s="22" t="s">
        <v>74</v>
      </c>
      <c r="I5045" s="22" t="s">
        <v>51487</v>
      </c>
      <c r="J5045" s="37" t="s">
        <v>32266</v>
      </c>
      <c r="K5045" s="37" t="s">
        <v>32267</v>
      </c>
      <c r="L5045" s="37" t="s">
        <v>32267</v>
      </c>
      <c r="M5045" s="37" t="s">
        <v>51488</v>
      </c>
      <c r="N5045" s="37" t="s">
        <v>1044</v>
      </c>
      <c r="O5045" s="37" t="s">
        <v>1045</v>
      </c>
      <c r="P5045" s="22" t="s">
        <v>51484</v>
      </c>
      <c r="Q5045" s="22" t="s">
        <v>51485</v>
      </c>
      <c r="R5045" s="38">
        <v>0</v>
      </c>
    </row>
    <row r="5046" spans="1:18" ht="12.75">
      <c r="A5046" s="22" t="s">
        <v>60</v>
      </c>
      <c r="B5046" s="22" t="s">
        <v>362</v>
      </c>
      <c r="C5046" s="22" t="s">
        <v>63</v>
      </c>
      <c r="D5046" s="22" t="s">
        <v>61</v>
      </c>
      <c r="E5046" s="31">
        <v>43440.61582175926</v>
      </c>
      <c r="F5046" s="22" t="s">
        <v>32264</v>
      </c>
      <c r="G5046" s="22" t="s">
        <v>51489</v>
      </c>
      <c r="H5046" s="22" t="s">
        <v>74</v>
      </c>
      <c r="I5046" s="22" t="s">
        <v>7189</v>
      </c>
      <c r="J5046" s="37" t="s">
        <v>32266</v>
      </c>
      <c r="K5046" s="37" t="s">
        <v>32267</v>
      </c>
      <c r="L5046" s="37" t="s">
        <v>32267</v>
      </c>
      <c r="M5046" s="37" t="s">
        <v>51490</v>
      </c>
      <c r="N5046" s="37" t="s">
        <v>1044</v>
      </c>
      <c r="O5046" s="37" t="s">
        <v>1045</v>
      </c>
      <c r="P5046" s="22" t="s">
        <v>51484</v>
      </c>
      <c r="Q5046" s="22" t="s">
        <v>51485</v>
      </c>
      <c r="R5046" s="38">
        <v>0</v>
      </c>
    </row>
    <row r="5047" spans="1:18" ht="12.75">
      <c r="A5047" s="22" t="s">
        <v>60</v>
      </c>
      <c r="B5047" s="22" t="s">
        <v>362</v>
      </c>
      <c r="C5047" s="22" t="s">
        <v>63</v>
      </c>
      <c r="D5047" s="22" t="s">
        <v>61</v>
      </c>
      <c r="E5047" s="31">
        <v>43440.619282407402</v>
      </c>
      <c r="F5047" s="22" t="s">
        <v>32264</v>
      </c>
      <c r="G5047" s="22" t="s">
        <v>51491</v>
      </c>
      <c r="H5047" s="22" t="s">
        <v>74</v>
      </c>
      <c r="I5047" s="22" t="s">
        <v>1278</v>
      </c>
      <c r="J5047" s="37" t="s">
        <v>32266</v>
      </c>
      <c r="K5047" s="37" t="s">
        <v>32267</v>
      </c>
      <c r="L5047" s="37" t="s">
        <v>32267</v>
      </c>
      <c r="M5047" s="37" t="s">
        <v>51492</v>
      </c>
      <c r="N5047" s="37" t="s">
        <v>1279</v>
      </c>
      <c r="O5047" s="37" t="s">
        <v>1280</v>
      </c>
      <c r="P5047" s="22" t="s">
        <v>51493</v>
      </c>
      <c r="Q5047" s="22" t="s">
        <v>51494</v>
      </c>
      <c r="R5047" s="38">
        <v>0</v>
      </c>
    </row>
    <row r="5048" spans="1:18" ht="12.75">
      <c r="A5048" s="22" t="s">
        <v>60</v>
      </c>
      <c r="B5048" s="22" t="s">
        <v>362</v>
      </c>
      <c r="C5048" s="22" t="s">
        <v>63</v>
      </c>
      <c r="D5048" s="22" t="s">
        <v>61</v>
      </c>
      <c r="E5048" s="31">
        <v>43440.64539351852</v>
      </c>
      <c r="F5048" s="22" t="s">
        <v>32264</v>
      </c>
      <c r="G5048" s="22" t="s">
        <v>51495</v>
      </c>
      <c r="H5048" s="22" t="s">
        <v>74</v>
      </c>
      <c r="I5048" s="22" t="s">
        <v>8401</v>
      </c>
      <c r="J5048" s="37" t="s">
        <v>32266</v>
      </c>
      <c r="K5048" s="37" t="s">
        <v>32267</v>
      </c>
      <c r="L5048" s="37" t="s">
        <v>32267</v>
      </c>
      <c r="M5048" s="37" t="s">
        <v>51496</v>
      </c>
      <c r="N5048" s="37" t="s">
        <v>497</v>
      </c>
      <c r="O5048" s="37" t="s">
        <v>498</v>
      </c>
      <c r="P5048" s="22" t="s">
        <v>51331</v>
      </c>
      <c r="Q5048" s="22" t="s">
        <v>51332</v>
      </c>
      <c r="R5048" s="38">
        <v>0</v>
      </c>
    </row>
    <row r="5049" spans="1:18" ht="12.75">
      <c r="A5049" s="22" t="s">
        <v>60</v>
      </c>
      <c r="B5049" s="22" t="s">
        <v>362</v>
      </c>
      <c r="C5049" s="22" t="s">
        <v>63</v>
      </c>
      <c r="D5049" s="22" t="s">
        <v>61</v>
      </c>
      <c r="E5049" s="31">
        <v>43440.651770833334</v>
      </c>
      <c r="F5049" s="22" t="s">
        <v>32264</v>
      </c>
      <c r="G5049" s="22" t="s">
        <v>51497</v>
      </c>
      <c r="H5049" s="22" t="s">
        <v>74</v>
      </c>
      <c r="I5049" s="22" t="s">
        <v>2614</v>
      </c>
      <c r="J5049" s="37" t="s">
        <v>32266</v>
      </c>
      <c r="K5049" s="37" t="s">
        <v>32267</v>
      </c>
      <c r="L5049" s="37" t="s">
        <v>32267</v>
      </c>
      <c r="M5049" s="37" t="s">
        <v>51498</v>
      </c>
      <c r="N5049" s="37" t="s">
        <v>275</v>
      </c>
      <c r="O5049" s="37" t="s">
        <v>276</v>
      </c>
      <c r="P5049" s="22" t="s">
        <v>51499</v>
      </c>
      <c r="Q5049" s="22" t="s">
        <v>51500</v>
      </c>
      <c r="R5049" s="38">
        <v>0</v>
      </c>
    </row>
    <row r="5050" spans="1:18" ht="12.75">
      <c r="A5050" s="22" t="s">
        <v>60</v>
      </c>
      <c r="B5050" s="22" t="s">
        <v>362</v>
      </c>
      <c r="C5050" s="22" t="s">
        <v>63</v>
      </c>
      <c r="D5050" s="22" t="s">
        <v>61</v>
      </c>
      <c r="E5050" s="31">
        <v>43440.654016203705</v>
      </c>
      <c r="F5050" s="22" t="s">
        <v>32264</v>
      </c>
      <c r="G5050" s="22" t="s">
        <v>51501</v>
      </c>
      <c r="H5050" s="22" t="s">
        <v>74</v>
      </c>
      <c r="I5050" s="22" t="s">
        <v>1321</v>
      </c>
      <c r="J5050" s="37" t="s">
        <v>32266</v>
      </c>
      <c r="K5050" s="37" t="s">
        <v>32267</v>
      </c>
      <c r="L5050" s="37" t="s">
        <v>32267</v>
      </c>
      <c r="M5050" s="37" t="s">
        <v>51502</v>
      </c>
      <c r="N5050" s="37" t="s">
        <v>502</v>
      </c>
      <c r="O5050" s="37" t="s">
        <v>503</v>
      </c>
      <c r="P5050" s="22" t="s">
        <v>51503</v>
      </c>
      <c r="Q5050" s="22" t="s">
        <v>51504</v>
      </c>
      <c r="R5050" s="38">
        <v>0</v>
      </c>
    </row>
    <row r="5051" spans="1:18" ht="12.75">
      <c r="A5051" s="22" t="s">
        <v>60</v>
      </c>
      <c r="B5051" s="22" t="s">
        <v>362</v>
      </c>
      <c r="C5051" s="22" t="s">
        <v>63</v>
      </c>
      <c r="D5051" s="22" t="s">
        <v>61</v>
      </c>
      <c r="E5051" s="31">
        <v>43440.66542824074</v>
      </c>
      <c r="F5051" s="22" t="s">
        <v>32264</v>
      </c>
      <c r="G5051" s="22" t="s">
        <v>51505</v>
      </c>
      <c r="H5051" s="22" t="s">
        <v>74</v>
      </c>
      <c r="I5051" s="22" t="s">
        <v>8744</v>
      </c>
      <c r="J5051" s="37" t="s">
        <v>32266</v>
      </c>
      <c r="K5051" s="37" t="s">
        <v>32267</v>
      </c>
      <c r="L5051" s="37" t="s">
        <v>32267</v>
      </c>
      <c r="M5051" s="37" t="s">
        <v>51506</v>
      </c>
      <c r="N5051" s="37" t="s">
        <v>850</v>
      </c>
      <c r="O5051" s="37" t="s">
        <v>851</v>
      </c>
      <c r="P5051" s="22" t="s">
        <v>51507</v>
      </c>
      <c r="Q5051" s="22" t="s">
        <v>51508</v>
      </c>
      <c r="R5051" s="38">
        <v>0</v>
      </c>
    </row>
    <row r="5052" spans="1:18" ht="12.75">
      <c r="A5052" s="22" t="s">
        <v>60</v>
      </c>
      <c r="B5052" s="22" t="s">
        <v>362</v>
      </c>
      <c r="C5052" s="22" t="s">
        <v>63</v>
      </c>
      <c r="D5052" s="22" t="s">
        <v>61</v>
      </c>
      <c r="E5052" s="31">
        <v>43440.70207175926</v>
      </c>
      <c r="F5052" s="22" t="s">
        <v>32264</v>
      </c>
      <c r="G5052" s="22" t="s">
        <v>51509</v>
      </c>
      <c r="H5052" s="22" t="s">
        <v>74</v>
      </c>
      <c r="I5052" s="22" t="s">
        <v>1788</v>
      </c>
      <c r="J5052" s="37" t="s">
        <v>32266</v>
      </c>
      <c r="K5052" s="37" t="s">
        <v>32267</v>
      </c>
      <c r="L5052" s="37" t="s">
        <v>32267</v>
      </c>
      <c r="M5052" s="37" t="s">
        <v>51510</v>
      </c>
      <c r="N5052" s="37" t="s">
        <v>90</v>
      </c>
      <c r="O5052" s="37" t="s">
        <v>91</v>
      </c>
      <c r="P5052" s="22" t="s">
        <v>51511</v>
      </c>
      <c r="Q5052" s="22" t="s">
        <v>51512</v>
      </c>
      <c r="R5052" s="38">
        <v>0</v>
      </c>
    </row>
    <row r="5053" spans="1:18" ht="12.75">
      <c r="A5053" s="22" t="s">
        <v>60</v>
      </c>
      <c r="B5053" s="22" t="s">
        <v>362</v>
      </c>
      <c r="C5053" s="22" t="s">
        <v>63</v>
      </c>
      <c r="D5053" s="22" t="s">
        <v>61</v>
      </c>
      <c r="E5053" s="31">
        <v>43440.719039351847</v>
      </c>
      <c r="F5053" s="22" t="s">
        <v>32264</v>
      </c>
      <c r="G5053" s="22" t="s">
        <v>51513</v>
      </c>
      <c r="H5053" s="22" t="s">
        <v>74</v>
      </c>
      <c r="I5053" s="22" t="s">
        <v>51514</v>
      </c>
      <c r="J5053" s="37" t="s">
        <v>32266</v>
      </c>
      <c r="K5053" s="37" t="s">
        <v>32267</v>
      </c>
      <c r="L5053" s="37" t="s">
        <v>32267</v>
      </c>
      <c r="M5053" s="37" t="s">
        <v>51515</v>
      </c>
      <c r="N5053" s="37" t="s">
        <v>977</v>
      </c>
      <c r="O5053" s="37" t="s">
        <v>978</v>
      </c>
      <c r="P5053" s="22" t="s">
        <v>51516</v>
      </c>
      <c r="Q5053" s="22" t="s">
        <v>51517</v>
      </c>
      <c r="R5053" s="38">
        <v>0</v>
      </c>
    </row>
    <row r="5054" spans="1:18" ht="12.75">
      <c r="A5054" s="22" t="s">
        <v>60</v>
      </c>
      <c r="B5054" s="22" t="s">
        <v>362</v>
      </c>
      <c r="C5054" s="22" t="s">
        <v>63</v>
      </c>
      <c r="D5054" s="22" t="s">
        <v>61</v>
      </c>
      <c r="E5054" s="31">
        <v>43440.720104166663</v>
      </c>
      <c r="F5054" s="22" t="s">
        <v>32264</v>
      </c>
      <c r="G5054" s="22" t="s">
        <v>51518</v>
      </c>
      <c r="H5054" s="22" t="s">
        <v>74</v>
      </c>
      <c r="I5054" s="22" t="s">
        <v>6320</v>
      </c>
      <c r="J5054" s="37" t="s">
        <v>32266</v>
      </c>
      <c r="K5054" s="37" t="s">
        <v>32267</v>
      </c>
      <c r="L5054" s="37" t="s">
        <v>32267</v>
      </c>
      <c r="M5054" s="37" t="s">
        <v>51519</v>
      </c>
      <c r="N5054" s="37" t="s">
        <v>6321</v>
      </c>
      <c r="O5054" s="37" t="s">
        <v>6322</v>
      </c>
      <c r="P5054" s="22" t="s">
        <v>51520</v>
      </c>
      <c r="Q5054" s="22" t="s">
        <v>51521</v>
      </c>
      <c r="R5054" s="38">
        <v>0</v>
      </c>
    </row>
    <row r="5055" spans="1:18" ht="12.75">
      <c r="A5055" s="22" t="s">
        <v>60</v>
      </c>
      <c r="B5055" s="22" t="s">
        <v>362</v>
      </c>
      <c r="C5055" s="22" t="s">
        <v>63</v>
      </c>
      <c r="D5055" s="22" t="s">
        <v>61</v>
      </c>
      <c r="E5055" s="31">
        <v>43440.80631944444</v>
      </c>
      <c r="F5055" s="22" t="s">
        <v>32264</v>
      </c>
      <c r="G5055" s="22" t="s">
        <v>51522</v>
      </c>
      <c r="H5055" s="22" t="s">
        <v>74</v>
      </c>
      <c r="I5055" s="22" t="s">
        <v>12589</v>
      </c>
      <c r="J5055" s="37" t="s">
        <v>32266</v>
      </c>
      <c r="K5055" s="37" t="s">
        <v>32267</v>
      </c>
      <c r="L5055" s="37" t="s">
        <v>32267</v>
      </c>
      <c r="M5055" s="37" t="s">
        <v>51523</v>
      </c>
      <c r="N5055" s="37" t="s">
        <v>4785</v>
      </c>
      <c r="O5055" s="37" t="s">
        <v>4786</v>
      </c>
      <c r="P5055" s="22" t="s">
        <v>51524</v>
      </c>
      <c r="Q5055" s="22" t="s">
        <v>51525</v>
      </c>
      <c r="R5055" s="38">
        <v>0</v>
      </c>
    </row>
    <row r="5056" spans="1:18" ht="12.75">
      <c r="A5056" s="22" t="s">
        <v>60</v>
      </c>
      <c r="B5056" s="22" t="s">
        <v>362</v>
      </c>
      <c r="C5056" s="22" t="s">
        <v>63</v>
      </c>
      <c r="D5056" s="22" t="s">
        <v>61</v>
      </c>
      <c r="E5056" s="31">
        <v>43440.910011574073</v>
      </c>
      <c r="F5056" s="22" t="s">
        <v>32264</v>
      </c>
      <c r="G5056" s="22" t="s">
        <v>51526</v>
      </c>
      <c r="H5056" s="22" t="s">
        <v>74</v>
      </c>
      <c r="I5056" s="22" t="s">
        <v>4946</v>
      </c>
      <c r="J5056" s="37" t="s">
        <v>32266</v>
      </c>
      <c r="K5056" s="37" t="s">
        <v>32267</v>
      </c>
      <c r="L5056" s="37" t="s">
        <v>32267</v>
      </c>
      <c r="M5056" s="37" t="s">
        <v>51527</v>
      </c>
      <c r="N5056" s="37" t="s">
        <v>408</v>
      </c>
      <c r="O5056" s="37" t="s">
        <v>409</v>
      </c>
      <c r="P5056" s="22" t="s">
        <v>51528</v>
      </c>
      <c r="Q5056" s="22" t="s">
        <v>51529</v>
      </c>
      <c r="R5056" s="38">
        <v>0</v>
      </c>
    </row>
    <row r="5057" spans="1:18" ht="12.75">
      <c r="A5057" s="22" t="s">
        <v>60</v>
      </c>
      <c r="B5057" s="22" t="s">
        <v>362</v>
      </c>
      <c r="C5057" s="22" t="s">
        <v>63</v>
      </c>
      <c r="D5057" s="22" t="s">
        <v>61</v>
      </c>
      <c r="E5057" s="31">
        <v>43441.289305555554</v>
      </c>
      <c r="F5057" s="22" t="s">
        <v>32264</v>
      </c>
      <c r="G5057" s="22" t="s">
        <v>51530</v>
      </c>
      <c r="H5057" s="22" t="s">
        <v>74</v>
      </c>
      <c r="I5057" s="22" t="s">
        <v>2127</v>
      </c>
      <c r="J5057" s="37" t="s">
        <v>32266</v>
      </c>
      <c r="K5057" s="37" t="s">
        <v>32267</v>
      </c>
      <c r="L5057" s="37" t="s">
        <v>32267</v>
      </c>
      <c r="M5057" s="37" t="s">
        <v>51531</v>
      </c>
      <c r="N5057" s="37" t="s">
        <v>2128</v>
      </c>
      <c r="O5057" s="37" t="s">
        <v>2129</v>
      </c>
      <c r="P5057" s="22" t="s">
        <v>51532</v>
      </c>
      <c r="Q5057" s="22" t="s">
        <v>51533</v>
      </c>
      <c r="R5057" s="38">
        <v>0</v>
      </c>
    </row>
    <row r="5058" spans="1:18" ht="12.75">
      <c r="A5058" s="22" t="s">
        <v>60</v>
      </c>
      <c r="B5058" s="22" t="s">
        <v>362</v>
      </c>
      <c r="C5058" s="22" t="s">
        <v>63</v>
      </c>
      <c r="D5058" s="22" t="s">
        <v>61</v>
      </c>
      <c r="E5058" s="31">
        <v>43441.311979166661</v>
      </c>
      <c r="F5058" s="22" t="s">
        <v>32264</v>
      </c>
      <c r="G5058" s="22" t="s">
        <v>51534</v>
      </c>
      <c r="H5058" s="22" t="s">
        <v>74</v>
      </c>
      <c r="I5058" s="22" t="s">
        <v>13139</v>
      </c>
      <c r="J5058" s="37" t="s">
        <v>32266</v>
      </c>
      <c r="K5058" s="37" t="s">
        <v>32267</v>
      </c>
      <c r="L5058" s="37" t="s">
        <v>32267</v>
      </c>
      <c r="M5058" s="37" t="s">
        <v>51535</v>
      </c>
      <c r="N5058" s="37" t="s">
        <v>502</v>
      </c>
      <c r="O5058" s="37" t="s">
        <v>503</v>
      </c>
      <c r="P5058" s="22" t="s">
        <v>51536</v>
      </c>
      <c r="Q5058" s="22" t="s">
        <v>51537</v>
      </c>
      <c r="R5058" s="38">
        <v>0</v>
      </c>
    </row>
    <row r="5059" spans="1:18" ht="12.75">
      <c r="A5059" s="22" t="s">
        <v>60</v>
      </c>
      <c r="B5059" s="22" t="s">
        <v>362</v>
      </c>
      <c r="C5059" s="22" t="s">
        <v>63</v>
      </c>
      <c r="D5059" s="22" t="s">
        <v>61</v>
      </c>
      <c r="E5059" s="31">
        <v>43441.394548611112</v>
      </c>
      <c r="F5059" s="22" t="s">
        <v>32264</v>
      </c>
      <c r="G5059" s="22" t="s">
        <v>51538</v>
      </c>
      <c r="H5059" s="22" t="s">
        <v>74</v>
      </c>
      <c r="I5059" s="22" t="s">
        <v>7001</v>
      </c>
      <c r="J5059" s="37" t="s">
        <v>32266</v>
      </c>
      <c r="K5059" s="37" t="s">
        <v>32267</v>
      </c>
      <c r="L5059" s="37" t="s">
        <v>32267</v>
      </c>
      <c r="M5059" s="37" t="s">
        <v>51539</v>
      </c>
      <c r="N5059" s="37" t="s">
        <v>497</v>
      </c>
      <c r="O5059" s="37" t="s">
        <v>498</v>
      </c>
      <c r="P5059" s="22" t="s">
        <v>51540</v>
      </c>
      <c r="Q5059" s="22" t="s">
        <v>51541</v>
      </c>
      <c r="R5059" s="38">
        <v>0</v>
      </c>
    </row>
    <row r="5060" spans="1:18" ht="12.75">
      <c r="A5060" s="22" t="s">
        <v>60</v>
      </c>
      <c r="B5060" s="22" t="s">
        <v>362</v>
      </c>
      <c r="C5060" s="22" t="s">
        <v>63</v>
      </c>
      <c r="D5060" s="22" t="s">
        <v>61</v>
      </c>
      <c r="E5060" s="31">
        <v>43441.39644675926</v>
      </c>
      <c r="F5060" s="22" t="s">
        <v>32264</v>
      </c>
      <c r="G5060" s="22" t="s">
        <v>51542</v>
      </c>
      <c r="H5060" s="22" t="s">
        <v>74</v>
      </c>
      <c r="I5060" s="22" t="s">
        <v>51543</v>
      </c>
      <c r="J5060" s="37" t="s">
        <v>32266</v>
      </c>
      <c r="K5060" s="37" t="s">
        <v>32267</v>
      </c>
      <c r="L5060" s="37" t="s">
        <v>32267</v>
      </c>
      <c r="M5060" s="37" t="s">
        <v>51544</v>
      </c>
      <c r="N5060" s="37" t="s">
        <v>3812</v>
      </c>
      <c r="O5060" s="37" t="s">
        <v>3813</v>
      </c>
      <c r="P5060" s="22" t="s">
        <v>51545</v>
      </c>
      <c r="Q5060" s="22" t="s">
        <v>51546</v>
      </c>
      <c r="R5060" s="38">
        <v>0</v>
      </c>
    </row>
    <row r="5061" spans="1:18" ht="12.75">
      <c r="A5061" s="22" t="s">
        <v>60</v>
      </c>
      <c r="B5061" s="22" t="s">
        <v>362</v>
      </c>
      <c r="C5061" s="22" t="s">
        <v>63</v>
      </c>
      <c r="D5061" s="22" t="s">
        <v>61</v>
      </c>
      <c r="E5061" s="31">
        <v>43441.432800925926</v>
      </c>
      <c r="F5061" s="22" t="s">
        <v>32264</v>
      </c>
      <c r="G5061" s="22" t="s">
        <v>51547</v>
      </c>
      <c r="H5061" s="22" t="s">
        <v>74</v>
      </c>
      <c r="I5061" s="22" t="s">
        <v>12304</v>
      </c>
      <c r="J5061" s="37" t="s">
        <v>32266</v>
      </c>
      <c r="K5061" s="37" t="s">
        <v>32267</v>
      </c>
      <c r="L5061" s="37" t="s">
        <v>32267</v>
      </c>
      <c r="M5061" s="37" t="s">
        <v>51548</v>
      </c>
      <c r="N5061" s="37" t="s">
        <v>1193</v>
      </c>
      <c r="O5061" s="37" t="s">
        <v>1194</v>
      </c>
      <c r="P5061" s="22" t="s">
        <v>51549</v>
      </c>
      <c r="Q5061" s="22" t="s">
        <v>51550</v>
      </c>
      <c r="R5061" s="38">
        <v>0</v>
      </c>
    </row>
    <row r="5062" spans="1:18" ht="12.75">
      <c r="A5062" s="22" t="s">
        <v>60</v>
      </c>
      <c r="B5062" s="22" t="s">
        <v>362</v>
      </c>
      <c r="C5062" s="22" t="s">
        <v>63</v>
      </c>
      <c r="D5062" s="22" t="s">
        <v>61</v>
      </c>
      <c r="E5062" s="31">
        <v>43441.439224537033</v>
      </c>
      <c r="F5062" s="22" t="s">
        <v>32264</v>
      </c>
      <c r="G5062" s="22" t="s">
        <v>51551</v>
      </c>
      <c r="H5062" s="22" t="s">
        <v>74</v>
      </c>
      <c r="I5062" s="22" t="s">
        <v>10869</v>
      </c>
      <c r="J5062" s="37" t="s">
        <v>32266</v>
      </c>
      <c r="K5062" s="37" t="s">
        <v>32267</v>
      </c>
      <c r="L5062" s="37" t="s">
        <v>32267</v>
      </c>
      <c r="M5062" s="37" t="s">
        <v>51552</v>
      </c>
      <c r="N5062" s="37" t="s">
        <v>1246</v>
      </c>
      <c r="O5062" s="37" t="s">
        <v>1247</v>
      </c>
      <c r="P5062" s="22" t="s">
        <v>51553</v>
      </c>
      <c r="Q5062" s="22" t="s">
        <v>51554</v>
      </c>
      <c r="R5062" s="38">
        <v>0</v>
      </c>
    </row>
    <row r="5063" spans="1:18" ht="12.75">
      <c r="A5063" s="22" t="s">
        <v>60</v>
      </c>
      <c r="B5063" s="22" t="s">
        <v>362</v>
      </c>
      <c r="C5063" s="22" t="s">
        <v>63</v>
      </c>
      <c r="D5063" s="22" t="s">
        <v>61</v>
      </c>
      <c r="E5063" s="31">
        <v>43441.470960648148</v>
      </c>
      <c r="F5063" s="22" t="s">
        <v>32264</v>
      </c>
      <c r="G5063" s="22" t="s">
        <v>51555</v>
      </c>
      <c r="H5063" s="22" t="s">
        <v>74</v>
      </c>
      <c r="I5063" s="22" t="s">
        <v>4693</v>
      </c>
      <c r="J5063" s="37" t="s">
        <v>32266</v>
      </c>
      <c r="K5063" s="37" t="s">
        <v>32267</v>
      </c>
      <c r="L5063" s="37" t="s">
        <v>32267</v>
      </c>
      <c r="M5063" s="37" t="s">
        <v>51556</v>
      </c>
      <c r="N5063" s="37" t="s">
        <v>4694</v>
      </c>
      <c r="O5063" s="37" t="s">
        <v>4695</v>
      </c>
      <c r="P5063" s="22" t="s">
        <v>51557</v>
      </c>
      <c r="Q5063" s="22" t="s">
        <v>51558</v>
      </c>
      <c r="R5063" s="38">
        <v>0</v>
      </c>
    </row>
    <row r="5064" spans="1:18" ht="12.75">
      <c r="A5064" s="22" t="s">
        <v>60</v>
      </c>
      <c r="B5064" s="22" t="s">
        <v>362</v>
      </c>
      <c r="C5064" s="22" t="s">
        <v>63</v>
      </c>
      <c r="D5064" s="22" t="s">
        <v>61</v>
      </c>
      <c r="E5064" s="31">
        <v>43441.482233796298</v>
      </c>
      <c r="F5064" s="22" t="s">
        <v>32264</v>
      </c>
      <c r="G5064" s="22" t="s">
        <v>51559</v>
      </c>
      <c r="H5064" s="22" t="s">
        <v>74</v>
      </c>
      <c r="I5064" s="22" t="s">
        <v>2117</v>
      </c>
      <c r="J5064" s="37" t="s">
        <v>32266</v>
      </c>
      <c r="K5064" s="37" t="s">
        <v>32267</v>
      </c>
      <c r="L5064" s="37" t="s">
        <v>32267</v>
      </c>
      <c r="M5064" s="37" t="s">
        <v>51560</v>
      </c>
      <c r="N5064" s="37" t="s">
        <v>451</v>
      </c>
      <c r="O5064" s="37" t="s">
        <v>452</v>
      </c>
      <c r="P5064" s="22" t="s">
        <v>51365</v>
      </c>
      <c r="Q5064" s="22" t="s">
        <v>51366</v>
      </c>
      <c r="R5064" s="38">
        <v>0</v>
      </c>
    </row>
    <row r="5065" spans="1:18" ht="12.75">
      <c r="A5065" s="22" t="s">
        <v>60</v>
      </c>
      <c r="B5065" s="22" t="s">
        <v>362</v>
      </c>
      <c r="C5065" s="22" t="s">
        <v>63</v>
      </c>
      <c r="D5065" s="22" t="s">
        <v>61</v>
      </c>
      <c r="E5065" s="31">
        <v>43441.501516203702</v>
      </c>
      <c r="F5065" s="22" t="s">
        <v>32264</v>
      </c>
      <c r="G5065" s="22" t="s">
        <v>51561</v>
      </c>
      <c r="H5065" s="22" t="s">
        <v>74</v>
      </c>
      <c r="I5065" s="22" t="s">
        <v>5011</v>
      </c>
      <c r="J5065" s="37" t="s">
        <v>32266</v>
      </c>
      <c r="K5065" s="37" t="s">
        <v>32267</v>
      </c>
      <c r="L5065" s="37" t="s">
        <v>32267</v>
      </c>
      <c r="M5065" s="37" t="s">
        <v>51562</v>
      </c>
      <c r="N5065" s="37" t="s">
        <v>275</v>
      </c>
      <c r="O5065" s="37" t="s">
        <v>276</v>
      </c>
      <c r="P5065" s="22" t="s">
        <v>51563</v>
      </c>
      <c r="Q5065" s="22" t="s">
        <v>51564</v>
      </c>
      <c r="R5065" s="38">
        <v>0</v>
      </c>
    </row>
    <row r="5066" spans="1:18" ht="12.75">
      <c r="A5066" s="22" t="s">
        <v>60</v>
      </c>
      <c r="B5066" s="22" t="s">
        <v>362</v>
      </c>
      <c r="C5066" s="22" t="s">
        <v>63</v>
      </c>
      <c r="D5066" s="22" t="s">
        <v>61</v>
      </c>
      <c r="E5066" s="31">
        <v>43441.525335648148</v>
      </c>
      <c r="F5066" s="22" t="s">
        <v>32264</v>
      </c>
      <c r="G5066" s="22" t="s">
        <v>51565</v>
      </c>
      <c r="H5066" s="22" t="s">
        <v>74</v>
      </c>
      <c r="I5066" s="22" t="s">
        <v>976</v>
      </c>
      <c r="J5066" s="37" t="s">
        <v>32266</v>
      </c>
      <c r="K5066" s="37" t="s">
        <v>32267</v>
      </c>
      <c r="L5066" s="37" t="s">
        <v>32267</v>
      </c>
      <c r="M5066" s="37" t="s">
        <v>51566</v>
      </c>
      <c r="N5066" s="37" t="s">
        <v>977</v>
      </c>
      <c r="O5066" s="37" t="s">
        <v>978</v>
      </c>
      <c r="P5066" s="22" t="s">
        <v>51516</v>
      </c>
      <c r="Q5066" s="22" t="s">
        <v>51517</v>
      </c>
      <c r="R5066" s="38">
        <v>0</v>
      </c>
    </row>
    <row r="5067" spans="1:18" ht="12.75">
      <c r="A5067" s="22" t="s">
        <v>60</v>
      </c>
      <c r="B5067" s="22" t="s">
        <v>362</v>
      </c>
      <c r="C5067" s="22" t="s">
        <v>63</v>
      </c>
      <c r="D5067" s="22" t="s">
        <v>61</v>
      </c>
      <c r="E5067" s="31">
        <v>43441.527037037034</v>
      </c>
      <c r="F5067" s="22" t="s">
        <v>32264</v>
      </c>
      <c r="G5067" s="22" t="s">
        <v>51567</v>
      </c>
      <c r="H5067" s="22" t="s">
        <v>74</v>
      </c>
      <c r="I5067" s="22" t="s">
        <v>4119</v>
      </c>
      <c r="J5067" s="37" t="s">
        <v>32266</v>
      </c>
      <c r="K5067" s="37" t="s">
        <v>32267</v>
      </c>
      <c r="L5067" s="37" t="s">
        <v>32267</v>
      </c>
      <c r="M5067" s="37" t="s">
        <v>51568</v>
      </c>
      <c r="N5067" s="37" t="s">
        <v>4120</v>
      </c>
      <c r="O5067" s="37" t="s">
        <v>4121</v>
      </c>
      <c r="P5067" s="22" t="s">
        <v>51569</v>
      </c>
      <c r="Q5067" s="22" t="s">
        <v>51570</v>
      </c>
      <c r="R5067" s="38">
        <v>0</v>
      </c>
    </row>
    <row r="5068" spans="1:18" ht="12.75">
      <c r="A5068" s="22" t="s">
        <v>60</v>
      </c>
      <c r="B5068" s="22" t="s">
        <v>362</v>
      </c>
      <c r="C5068" s="22" t="s">
        <v>63</v>
      </c>
      <c r="D5068" s="22" t="s">
        <v>61</v>
      </c>
      <c r="E5068" s="31">
        <v>43441.528402777774</v>
      </c>
      <c r="F5068" s="22" t="s">
        <v>32264</v>
      </c>
      <c r="G5068" s="22" t="s">
        <v>51571</v>
      </c>
      <c r="H5068" s="22" t="s">
        <v>74</v>
      </c>
      <c r="I5068" s="22" t="s">
        <v>8615</v>
      </c>
      <c r="J5068" s="37" t="s">
        <v>32266</v>
      </c>
      <c r="K5068" s="37" t="s">
        <v>32267</v>
      </c>
      <c r="L5068" s="37" t="s">
        <v>32267</v>
      </c>
      <c r="M5068" s="37" t="s">
        <v>51572</v>
      </c>
      <c r="N5068" s="37" t="s">
        <v>1647</v>
      </c>
      <c r="O5068" s="37" t="s">
        <v>1648</v>
      </c>
      <c r="P5068" s="22" t="s">
        <v>51573</v>
      </c>
      <c r="Q5068" s="22" t="s">
        <v>51574</v>
      </c>
      <c r="R5068" s="38">
        <v>0</v>
      </c>
    </row>
    <row r="5069" spans="1:18" ht="12.75">
      <c r="A5069" s="22" t="s">
        <v>60</v>
      </c>
      <c r="B5069" s="22" t="s">
        <v>362</v>
      </c>
      <c r="C5069" s="22" t="s">
        <v>63</v>
      </c>
      <c r="D5069" s="22" t="s">
        <v>61</v>
      </c>
      <c r="E5069" s="31">
        <v>43441.554849537039</v>
      </c>
      <c r="F5069" s="22" t="s">
        <v>32264</v>
      </c>
      <c r="G5069" s="22" t="s">
        <v>51575</v>
      </c>
      <c r="H5069" s="22" t="s">
        <v>74</v>
      </c>
      <c r="I5069" s="22" t="s">
        <v>11272</v>
      </c>
      <c r="J5069" s="37" t="s">
        <v>32266</v>
      </c>
      <c r="K5069" s="37" t="s">
        <v>32267</v>
      </c>
      <c r="L5069" s="37" t="s">
        <v>32267</v>
      </c>
      <c r="M5069" s="37" t="s">
        <v>51576</v>
      </c>
      <c r="N5069" s="37" t="s">
        <v>1246</v>
      </c>
      <c r="O5069" s="37" t="s">
        <v>1247</v>
      </c>
      <c r="P5069" s="22" t="s">
        <v>51577</v>
      </c>
      <c r="Q5069" s="22" t="s">
        <v>51578</v>
      </c>
      <c r="R5069" s="38">
        <v>0</v>
      </c>
    </row>
    <row r="5070" spans="1:18" ht="12.75">
      <c r="A5070" s="22" t="s">
        <v>60</v>
      </c>
      <c r="B5070" s="22" t="s">
        <v>362</v>
      </c>
      <c r="C5070" s="22" t="s">
        <v>63</v>
      </c>
      <c r="D5070" s="22" t="s">
        <v>61</v>
      </c>
      <c r="E5070" s="31">
        <v>43441.58321759259</v>
      </c>
      <c r="F5070" s="22" t="s">
        <v>32538</v>
      </c>
      <c r="G5070" s="22" t="s">
        <v>51579</v>
      </c>
      <c r="H5070" s="22" t="s">
        <v>74</v>
      </c>
      <c r="I5070" s="22" t="s">
        <v>51580</v>
      </c>
      <c r="J5070" s="37" t="s">
        <v>32266</v>
      </c>
      <c r="K5070" s="37" t="s">
        <v>32267</v>
      </c>
      <c r="L5070" s="37" t="s">
        <v>32267</v>
      </c>
      <c r="M5070" s="37" t="s">
        <v>51581</v>
      </c>
      <c r="N5070" s="37" t="s">
        <v>451</v>
      </c>
      <c r="O5070" s="37" t="s">
        <v>452</v>
      </c>
      <c r="P5070" s="22" t="s">
        <v>51365</v>
      </c>
      <c r="Q5070" s="22" t="s">
        <v>51366</v>
      </c>
      <c r="R5070" s="38">
        <v>0</v>
      </c>
    </row>
    <row r="5071" spans="1:18" ht="12.75">
      <c r="A5071" s="22" t="s">
        <v>60</v>
      </c>
      <c r="B5071" s="22" t="s">
        <v>362</v>
      </c>
      <c r="C5071" s="22" t="s">
        <v>63</v>
      </c>
      <c r="D5071" s="22" t="s">
        <v>61</v>
      </c>
      <c r="E5071" s="31">
        <v>43441.594155092593</v>
      </c>
      <c r="F5071" s="22" t="s">
        <v>32264</v>
      </c>
      <c r="G5071" s="22" t="s">
        <v>51582</v>
      </c>
      <c r="H5071" s="22" t="s">
        <v>74</v>
      </c>
      <c r="I5071" s="22" t="s">
        <v>51583</v>
      </c>
      <c r="J5071" s="37" t="s">
        <v>32266</v>
      </c>
      <c r="K5071" s="37" t="s">
        <v>32267</v>
      </c>
      <c r="L5071" s="37" t="s">
        <v>32267</v>
      </c>
      <c r="M5071" s="37" t="s">
        <v>51584</v>
      </c>
      <c r="N5071" s="37" t="s">
        <v>3277</v>
      </c>
      <c r="O5071" s="37" t="s">
        <v>3278</v>
      </c>
      <c r="P5071" s="22" t="s">
        <v>51585</v>
      </c>
      <c r="Q5071" s="22" t="s">
        <v>51586</v>
      </c>
      <c r="R5071" s="38">
        <v>0</v>
      </c>
    </row>
    <row r="5072" spans="1:18" ht="12.75">
      <c r="A5072" s="22" t="s">
        <v>60</v>
      </c>
      <c r="B5072" s="22" t="s">
        <v>362</v>
      </c>
      <c r="C5072" s="22" t="s">
        <v>63</v>
      </c>
      <c r="D5072" s="22" t="s">
        <v>61</v>
      </c>
      <c r="E5072" s="31">
        <v>43441.619120370371</v>
      </c>
      <c r="F5072" s="22" t="s">
        <v>32264</v>
      </c>
      <c r="G5072" s="22" t="s">
        <v>51587</v>
      </c>
      <c r="H5072" s="22" t="s">
        <v>74</v>
      </c>
      <c r="I5072" s="22" t="s">
        <v>51588</v>
      </c>
      <c r="J5072" s="37" t="s">
        <v>32266</v>
      </c>
      <c r="K5072" s="37" t="s">
        <v>32267</v>
      </c>
      <c r="L5072" s="37" t="s">
        <v>32267</v>
      </c>
      <c r="M5072" s="37" t="s">
        <v>51589</v>
      </c>
      <c r="N5072" s="37" t="s">
        <v>968</v>
      </c>
      <c r="O5072" s="37" t="s">
        <v>969</v>
      </c>
      <c r="P5072" s="22" t="s">
        <v>51590</v>
      </c>
      <c r="Q5072" s="22" t="s">
        <v>51591</v>
      </c>
      <c r="R5072" s="38">
        <v>0</v>
      </c>
    </row>
    <row r="5073" spans="1:18" ht="12.75">
      <c r="A5073" s="22" t="s">
        <v>60</v>
      </c>
      <c r="B5073" s="22" t="s">
        <v>362</v>
      </c>
      <c r="C5073" s="22" t="s">
        <v>63</v>
      </c>
      <c r="D5073" s="22" t="s">
        <v>61</v>
      </c>
      <c r="E5073" s="31">
        <v>43441.620706018519</v>
      </c>
      <c r="F5073" s="22" t="s">
        <v>32264</v>
      </c>
      <c r="G5073" s="22" t="s">
        <v>51592</v>
      </c>
      <c r="H5073" s="22" t="s">
        <v>74</v>
      </c>
      <c r="I5073" s="22" t="s">
        <v>12800</v>
      </c>
      <c r="J5073" s="37" t="s">
        <v>32266</v>
      </c>
      <c r="K5073" s="37" t="s">
        <v>32267</v>
      </c>
      <c r="L5073" s="37" t="s">
        <v>32267</v>
      </c>
      <c r="M5073" s="37" t="s">
        <v>51593</v>
      </c>
      <c r="N5073" s="37" t="s">
        <v>968</v>
      </c>
      <c r="O5073" s="37" t="s">
        <v>969</v>
      </c>
      <c r="P5073" s="22" t="s">
        <v>51590</v>
      </c>
      <c r="Q5073" s="22" t="s">
        <v>51591</v>
      </c>
      <c r="R5073" s="38">
        <v>0</v>
      </c>
    </row>
    <row r="5074" spans="1:18" ht="12.75">
      <c r="A5074" s="22" t="s">
        <v>60</v>
      </c>
      <c r="B5074" s="22" t="s">
        <v>362</v>
      </c>
      <c r="C5074" s="22" t="s">
        <v>63</v>
      </c>
      <c r="D5074" s="22" t="s">
        <v>61</v>
      </c>
      <c r="E5074" s="31">
        <v>43441.684062499997</v>
      </c>
      <c r="F5074" s="22" t="s">
        <v>32815</v>
      </c>
      <c r="G5074" s="22" t="s">
        <v>51594</v>
      </c>
      <c r="H5074" s="22" t="s">
        <v>74</v>
      </c>
      <c r="I5074" s="22" t="s">
        <v>51595</v>
      </c>
      <c r="J5074" s="37" t="s">
        <v>32266</v>
      </c>
      <c r="K5074" s="37" t="s">
        <v>32267</v>
      </c>
      <c r="L5074" s="37" t="s">
        <v>32267</v>
      </c>
      <c r="M5074" s="37" t="s">
        <v>51596</v>
      </c>
      <c r="N5074" s="37" t="s">
        <v>1829</v>
      </c>
      <c r="O5074" s="37" t="s">
        <v>1830</v>
      </c>
      <c r="P5074" s="22" t="s">
        <v>51597</v>
      </c>
      <c r="Q5074" s="22" t="s">
        <v>51598</v>
      </c>
      <c r="R5074" s="38">
        <v>0</v>
      </c>
    </row>
    <row r="5075" spans="1:18" ht="12.75">
      <c r="A5075" s="22" t="s">
        <v>60</v>
      </c>
      <c r="B5075" s="22" t="s">
        <v>362</v>
      </c>
      <c r="C5075" s="22" t="s">
        <v>63</v>
      </c>
      <c r="D5075" s="22" t="s">
        <v>61</v>
      </c>
      <c r="E5075" s="31">
        <v>43441.685729166667</v>
      </c>
      <c r="F5075" s="22" t="s">
        <v>32264</v>
      </c>
      <c r="G5075" s="22" t="s">
        <v>51599</v>
      </c>
      <c r="H5075" s="22" t="s">
        <v>74</v>
      </c>
      <c r="I5075" s="22" t="s">
        <v>6830</v>
      </c>
      <c r="J5075" s="37" t="s">
        <v>32266</v>
      </c>
      <c r="K5075" s="37" t="s">
        <v>32267</v>
      </c>
      <c r="L5075" s="37" t="s">
        <v>32267</v>
      </c>
      <c r="M5075" s="37" t="s">
        <v>51600</v>
      </c>
      <c r="N5075" s="37" t="s">
        <v>5788</v>
      </c>
      <c r="O5075" s="37" t="s">
        <v>5789</v>
      </c>
      <c r="P5075" s="22" t="s">
        <v>51601</v>
      </c>
      <c r="Q5075" s="22" t="s">
        <v>51602</v>
      </c>
      <c r="R5075" s="38">
        <v>0</v>
      </c>
    </row>
    <row r="5076" spans="1:18" ht="12.75">
      <c r="A5076" s="22" t="s">
        <v>60</v>
      </c>
      <c r="B5076" s="22" t="s">
        <v>362</v>
      </c>
      <c r="C5076" s="22" t="s">
        <v>63</v>
      </c>
      <c r="D5076" s="22" t="s">
        <v>61</v>
      </c>
      <c r="E5076" s="31">
        <v>43441.697280092594</v>
      </c>
      <c r="F5076" s="22" t="s">
        <v>32264</v>
      </c>
      <c r="G5076" s="22" t="s">
        <v>51603</v>
      </c>
      <c r="H5076" s="22" t="s">
        <v>74</v>
      </c>
      <c r="I5076" s="22" t="s">
        <v>13033</v>
      </c>
      <c r="J5076" s="37" t="s">
        <v>32266</v>
      </c>
      <c r="K5076" s="37" t="s">
        <v>32267</v>
      </c>
      <c r="L5076" s="37" t="s">
        <v>32267</v>
      </c>
      <c r="M5076" s="37" t="s">
        <v>51604</v>
      </c>
      <c r="N5076" s="37" t="s">
        <v>6252</v>
      </c>
      <c r="O5076" s="37" t="s">
        <v>6253</v>
      </c>
      <c r="P5076" s="22" t="s">
        <v>51605</v>
      </c>
      <c r="Q5076" s="22" t="s">
        <v>51606</v>
      </c>
      <c r="R5076" s="38">
        <v>0</v>
      </c>
    </row>
    <row r="5077" spans="1:18" ht="12.75">
      <c r="A5077" s="22" t="s">
        <v>60</v>
      </c>
      <c r="B5077" s="22" t="s">
        <v>362</v>
      </c>
      <c r="C5077" s="22" t="s">
        <v>63</v>
      </c>
      <c r="D5077" s="22" t="s">
        <v>61</v>
      </c>
      <c r="E5077" s="31">
        <v>43441.714039351849</v>
      </c>
      <c r="F5077" s="22" t="s">
        <v>32264</v>
      </c>
      <c r="G5077" s="22" t="s">
        <v>51607</v>
      </c>
      <c r="H5077" s="22" t="s">
        <v>74</v>
      </c>
      <c r="I5077" s="22" t="s">
        <v>12188</v>
      </c>
      <c r="J5077" s="37" t="s">
        <v>32266</v>
      </c>
      <c r="K5077" s="37" t="s">
        <v>32267</v>
      </c>
      <c r="L5077" s="37" t="s">
        <v>32267</v>
      </c>
      <c r="M5077" s="37" t="s">
        <v>51608</v>
      </c>
      <c r="N5077" s="37" t="s">
        <v>76</v>
      </c>
      <c r="O5077" s="37" t="s">
        <v>77</v>
      </c>
      <c r="P5077" s="22" t="s">
        <v>51609</v>
      </c>
      <c r="Q5077" s="22" t="s">
        <v>51610</v>
      </c>
      <c r="R5077" s="38">
        <v>0</v>
      </c>
    </row>
    <row r="5078" spans="1:18" ht="12.75">
      <c r="A5078" s="22" t="s">
        <v>60</v>
      </c>
      <c r="B5078" s="22" t="s">
        <v>362</v>
      </c>
      <c r="C5078" s="22" t="s">
        <v>63</v>
      </c>
      <c r="D5078" s="22" t="s">
        <v>61</v>
      </c>
      <c r="E5078" s="31">
        <v>43441.714837962958</v>
      </c>
      <c r="F5078" s="22" t="s">
        <v>32264</v>
      </c>
      <c r="G5078" s="22" t="s">
        <v>51611</v>
      </c>
      <c r="H5078" s="22" t="s">
        <v>74</v>
      </c>
      <c r="I5078" s="22" t="s">
        <v>51612</v>
      </c>
      <c r="J5078" s="37" t="s">
        <v>32266</v>
      </c>
      <c r="K5078" s="37" t="s">
        <v>32267</v>
      </c>
      <c r="L5078" s="37" t="s">
        <v>32267</v>
      </c>
      <c r="M5078" s="37" t="s">
        <v>51613</v>
      </c>
      <c r="N5078" s="37" t="s">
        <v>3006</v>
      </c>
      <c r="O5078" s="37" t="s">
        <v>3007</v>
      </c>
      <c r="P5078" s="22" t="s">
        <v>51614</v>
      </c>
      <c r="Q5078" s="22" t="s">
        <v>51615</v>
      </c>
      <c r="R5078" s="38">
        <v>0</v>
      </c>
    </row>
    <row r="5079" spans="1:18" ht="12.75">
      <c r="A5079" s="22" t="s">
        <v>60</v>
      </c>
      <c r="B5079" s="22" t="s">
        <v>362</v>
      </c>
      <c r="C5079" s="22" t="s">
        <v>63</v>
      </c>
      <c r="D5079" s="22" t="s">
        <v>61</v>
      </c>
      <c r="E5079" s="31">
        <v>43441.716840277775</v>
      </c>
      <c r="F5079" s="22" t="s">
        <v>32264</v>
      </c>
      <c r="G5079" s="22" t="s">
        <v>51616</v>
      </c>
      <c r="H5079" s="22" t="s">
        <v>74</v>
      </c>
      <c r="I5079" s="22" t="s">
        <v>51617</v>
      </c>
      <c r="J5079" s="37" t="s">
        <v>32266</v>
      </c>
      <c r="K5079" s="37" t="s">
        <v>32267</v>
      </c>
      <c r="L5079" s="37" t="s">
        <v>32267</v>
      </c>
      <c r="M5079" s="37" t="s">
        <v>51618</v>
      </c>
      <c r="N5079" s="37" t="s">
        <v>3006</v>
      </c>
      <c r="O5079" s="37" t="s">
        <v>3007</v>
      </c>
      <c r="P5079" s="22" t="s">
        <v>51614</v>
      </c>
      <c r="Q5079" s="22" t="s">
        <v>51615</v>
      </c>
      <c r="R5079" s="38">
        <v>0</v>
      </c>
    </row>
    <row r="5080" spans="1:18" ht="12.75">
      <c r="A5080" s="22" t="s">
        <v>60</v>
      </c>
      <c r="B5080" s="22" t="s">
        <v>362</v>
      </c>
      <c r="C5080" s="22" t="s">
        <v>63</v>
      </c>
      <c r="D5080" s="22" t="s">
        <v>61</v>
      </c>
      <c r="E5080" s="31">
        <v>43441.718344907407</v>
      </c>
      <c r="F5080" s="22" t="s">
        <v>32264</v>
      </c>
      <c r="G5080" s="22" t="s">
        <v>51619</v>
      </c>
      <c r="H5080" s="22" t="s">
        <v>74</v>
      </c>
      <c r="I5080" s="22" t="s">
        <v>51620</v>
      </c>
      <c r="J5080" s="37" t="s">
        <v>32266</v>
      </c>
      <c r="K5080" s="37" t="s">
        <v>32267</v>
      </c>
      <c r="L5080" s="37" t="s">
        <v>32267</v>
      </c>
      <c r="M5080" s="37" t="s">
        <v>51621</v>
      </c>
      <c r="N5080" s="37" t="s">
        <v>3006</v>
      </c>
      <c r="O5080" s="37" t="s">
        <v>3007</v>
      </c>
      <c r="P5080" s="22" t="s">
        <v>51614</v>
      </c>
      <c r="Q5080" s="22" t="s">
        <v>51615</v>
      </c>
      <c r="R5080" s="38">
        <v>0</v>
      </c>
    </row>
    <row r="5081" spans="1:18" ht="12.75">
      <c r="A5081" s="22" t="s">
        <v>60</v>
      </c>
      <c r="B5081" s="22" t="s">
        <v>362</v>
      </c>
      <c r="C5081" s="22" t="s">
        <v>63</v>
      </c>
      <c r="D5081" s="22" t="s">
        <v>61</v>
      </c>
      <c r="E5081" s="31">
        <v>43441.719502314816</v>
      </c>
      <c r="F5081" s="22" t="s">
        <v>32264</v>
      </c>
      <c r="G5081" s="22" t="s">
        <v>51622</v>
      </c>
      <c r="H5081" s="22" t="s">
        <v>74</v>
      </c>
      <c r="I5081" s="22" t="s">
        <v>12336</v>
      </c>
      <c r="J5081" s="37" t="s">
        <v>32266</v>
      </c>
      <c r="K5081" s="37" t="s">
        <v>32267</v>
      </c>
      <c r="L5081" s="37" t="s">
        <v>32267</v>
      </c>
      <c r="M5081" s="37" t="s">
        <v>51623</v>
      </c>
      <c r="N5081" s="37" t="s">
        <v>3006</v>
      </c>
      <c r="O5081" s="37" t="s">
        <v>3007</v>
      </c>
      <c r="P5081" s="22" t="s">
        <v>51614</v>
      </c>
      <c r="Q5081" s="22" t="s">
        <v>51615</v>
      </c>
      <c r="R5081" s="38">
        <v>0</v>
      </c>
    </row>
    <row r="5082" spans="1:18" ht="12.75">
      <c r="A5082" s="22" t="s">
        <v>60</v>
      </c>
      <c r="B5082" s="22" t="s">
        <v>362</v>
      </c>
      <c r="C5082" s="22" t="s">
        <v>63</v>
      </c>
      <c r="D5082" s="22" t="s">
        <v>61</v>
      </c>
      <c r="E5082" s="31">
        <v>43441.761550925927</v>
      </c>
      <c r="F5082" s="22" t="s">
        <v>32264</v>
      </c>
      <c r="G5082" s="22" t="s">
        <v>51624</v>
      </c>
      <c r="H5082" s="22" t="s">
        <v>74</v>
      </c>
      <c r="I5082" s="22" t="s">
        <v>9079</v>
      </c>
      <c r="J5082" s="37" t="s">
        <v>32266</v>
      </c>
      <c r="K5082" s="37" t="s">
        <v>32267</v>
      </c>
      <c r="L5082" s="37" t="s">
        <v>32267</v>
      </c>
      <c r="M5082" s="37" t="s">
        <v>51625</v>
      </c>
      <c r="N5082" s="37" t="s">
        <v>774</v>
      </c>
      <c r="O5082" s="37" t="s">
        <v>775</v>
      </c>
      <c r="P5082" s="22" t="s">
        <v>51626</v>
      </c>
      <c r="Q5082" s="22" t="s">
        <v>51627</v>
      </c>
      <c r="R5082" s="38">
        <v>0</v>
      </c>
    </row>
    <row r="5083" spans="1:18" ht="12.75">
      <c r="A5083" s="22" t="s">
        <v>60</v>
      </c>
      <c r="B5083" s="22" t="s">
        <v>362</v>
      </c>
      <c r="C5083" s="22" t="s">
        <v>63</v>
      </c>
      <c r="D5083" s="22" t="s">
        <v>61</v>
      </c>
      <c r="E5083" s="31">
        <v>43441.791898148149</v>
      </c>
      <c r="F5083" s="22" t="s">
        <v>32264</v>
      </c>
      <c r="G5083" s="22" t="s">
        <v>51628</v>
      </c>
      <c r="H5083" s="22" t="s">
        <v>74</v>
      </c>
      <c r="I5083" s="22" t="s">
        <v>7554</v>
      </c>
      <c r="J5083" s="37" t="s">
        <v>32266</v>
      </c>
      <c r="K5083" s="37" t="s">
        <v>32267</v>
      </c>
      <c r="L5083" s="37" t="s">
        <v>32267</v>
      </c>
      <c r="M5083" s="37" t="s">
        <v>51629</v>
      </c>
      <c r="N5083" s="37" t="s">
        <v>7555</v>
      </c>
      <c r="O5083" s="37" t="s">
        <v>7556</v>
      </c>
      <c r="P5083" s="22" t="s">
        <v>51630</v>
      </c>
      <c r="Q5083" s="22" t="s">
        <v>51631</v>
      </c>
      <c r="R5083" s="38">
        <v>0</v>
      </c>
    </row>
    <row r="5084" spans="1:18" ht="12.75">
      <c r="A5084" s="22" t="s">
        <v>60</v>
      </c>
      <c r="B5084" s="22" t="s">
        <v>362</v>
      </c>
      <c r="C5084" s="22" t="s">
        <v>63</v>
      </c>
      <c r="D5084" s="22" t="s">
        <v>61</v>
      </c>
      <c r="E5084" s="31">
        <v>43441.833472222221</v>
      </c>
      <c r="F5084" s="22" t="s">
        <v>32264</v>
      </c>
      <c r="G5084" s="22" t="s">
        <v>51632</v>
      </c>
      <c r="H5084" s="22" t="s">
        <v>74</v>
      </c>
      <c r="I5084" s="22" t="s">
        <v>51633</v>
      </c>
      <c r="J5084" s="37" t="s">
        <v>32266</v>
      </c>
      <c r="K5084" s="37" t="s">
        <v>32267</v>
      </c>
      <c r="L5084" s="37" t="s">
        <v>32267</v>
      </c>
      <c r="M5084" s="37" t="s">
        <v>51634</v>
      </c>
      <c r="N5084" s="37" t="s">
        <v>13815</v>
      </c>
      <c r="O5084" s="37" t="s">
        <v>13816</v>
      </c>
      <c r="P5084" s="22" t="s">
        <v>51635</v>
      </c>
      <c r="Q5084" s="22" t="s">
        <v>51636</v>
      </c>
      <c r="R5084" s="38">
        <v>0</v>
      </c>
    </row>
    <row r="5085" spans="1:18" ht="12.75">
      <c r="A5085" s="22" t="s">
        <v>60</v>
      </c>
      <c r="B5085" s="22" t="s">
        <v>362</v>
      </c>
      <c r="C5085" s="22" t="s">
        <v>63</v>
      </c>
      <c r="D5085" s="22" t="s">
        <v>61</v>
      </c>
      <c r="E5085" s="31">
        <v>43444.423287037032</v>
      </c>
      <c r="F5085" s="22" t="s">
        <v>32264</v>
      </c>
      <c r="G5085" s="22" t="s">
        <v>51637</v>
      </c>
      <c r="H5085" s="22" t="s">
        <v>74</v>
      </c>
      <c r="I5085" s="22" t="s">
        <v>10009</v>
      </c>
      <c r="J5085" s="37" t="s">
        <v>32266</v>
      </c>
      <c r="K5085" s="37" t="s">
        <v>32267</v>
      </c>
      <c r="L5085" s="37" t="s">
        <v>32267</v>
      </c>
      <c r="M5085" s="37" t="s">
        <v>51638</v>
      </c>
      <c r="N5085" s="37" t="s">
        <v>1246</v>
      </c>
      <c r="O5085" s="37" t="s">
        <v>1247</v>
      </c>
      <c r="P5085" s="22" t="s">
        <v>51639</v>
      </c>
      <c r="Q5085" s="22" t="s">
        <v>51640</v>
      </c>
      <c r="R5085" s="38">
        <v>0</v>
      </c>
    </row>
    <row r="5086" spans="1:18" ht="12.75">
      <c r="A5086" s="22" t="s">
        <v>60</v>
      </c>
      <c r="B5086" s="22" t="s">
        <v>362</v>
      </c>
      <c r="C5086" s="22" t="s">
        <v>63</v>
      </c>
      <c r="D5086" s="22" t="s">
        <v>61</v>
      </c>
      <c r="E5086" s="31">
        <v>43444.432719907403</v>
      </c>
      <c r="F5086" s="22" t="s">
        <v>32264</v>
      </c>
      <c r="G5086" s="22" t="s">
        <v>51641</v>
      </c>
      <c r="H5086" s="22" t="s">
        <v>74</v>
      </c>
      <c r="I5086" s="22" t="s">
        <v>1820</v>
      </c>
      <c r="J5086" s="37" t="s">
        <v>32266</v>
      </c>
      <c r="K5086" s="37" t="s">
        <v>32267</v>
      </c>
      <c r="L5086" s="37" t="s">
        <v>32267</v>
      </c>
      <c r="M5086" s="37" t="s">
        <v>51642</v>
      </c>
      <c r="N5086" s="37" t="s">
        <v>1821</v>
      </c>
      <c r="O5086" s="37" t="s">
        <v>1822</v>
      </c>
      <c r="P5086" s="22" t="s">
        <v>51643</v>
      </c>
      <c r="Q5086" s="22" t="s">
        <v>51644</v>
      </c>
      <c r="R5086" s="38">
        <v>0</v>
      </c>
    </row>
    <row r="5087" spans="1:18" ht="12.75">
      <c r="A5087" s="22" t="s">
        <v>60</v>
      </c>
      <c r="B5087" s="22" t="s">
        <v>362</v>
      </c>
      <c r="C5087" s="22" t="s">
        <v>63</v>
      </c>
      <c r="D5087" s="22" t="s">
        <v>61</v>
      </c>
      <c r="E5087" s="31">
        <v>43444.43751157407</v>
      </c>
      <c r="F5087" s="22" t="s">
        <v>32264</v>
      </c>
      <c r="G5087" s="22" t="s">
        <v>51645</v>
      </c>
      <c r="H5087" s="22" t="s">
        <v>74</v>
      </c>
      <c r="I5087" s="22" t="s">
        <v>51646</v>
      </c>
      <c r="J5087" s="37" t="s">
        <v>32266</v>
      </c>
      <c r="K5087" s="37" t="s">
        <v>32267</v>
      </c>
      <c r="L5087" s="37" t="s">
        <v>32267</v>
      </c>
      <c r="M5087" s="37" t="s">
        <v>51647</v>
      </c>
      <c r="N5087" s="37" t="s">
        <v>3561</v>
      </c>
      <c r="O5087" s="37" t="s">
        <v>3562</v>
      </c>
      <c r="P5087" s="22" t="s">
        <v>51648</v>
      </c>
      <c r="Q5087" s="22" t="s">
        <v>51649</v>
      </c>
      <c r="R5087" s="38">
        <v>0</v>
      </c>
    </row>
    <row r="5088" spans="1:18" ht="12.75">
      <c r="A5088" s="22" t="s">
        <v>60</v>
      </c>
      <c r="B5088" s="22" t="s">
        <v>362</v>
      </c>
      <c r="C5088" s="22" t="s">
        <v>63</v>
      </c>
      <c r="D5088" s="22" t="s">
        <v>61</v>
      </c>
      <c r="E5088" s="31">
        <v>43444.476631944446</v>
      </c>
      <c r="F5088" s="22" t="s">
        <v>32264</v>
      </c>
      <c r="G5088" s="22" t="s">
        <v>51650</v>
      </c>
      <c r="H5088" s="22" t="s">
        <v>74</v>
      </c>
      <c r="I5088" s="22" t="s">
        <v>812</v>
      </c>
      <c r="J5088" s="37" t="s">
        <v>32266</v>
      </c>
      <c r="K5088" s="37" t="s">
        <v>32267</v>
      </c>
      <c r="L5088" s="37" t="s">
        <v>32267</v>
      </c>
      <c r="M5088" s="37" t="s">
        <v>51651</v>
      </c>
      <c r="N5088" s="37" t="s">
        <v>813</v>
      </c>
      <c r="O5088" s="37" t="s">
        <v>814</v>
      </c>
      <c r="P5088" s="22" t="s">
        <v>51652</v>
      </c>
      <c r="Q5088" s="22" t="s">
        <v>51653</v>
      </c>
      <c r="R5088" s="38">
        <v>0</v>
      </c>
    </row>
    <row r="5089" spans="1:18" ht="12.75">
      <c r="A5089" s="22" t="s">
        <v>60</v>
      </c>
      <c r="B5089" s="22" t="s">
        <v>362</v>
      </c>
      <c r="C5089" s="22" t="s">
        <v>63</v>
      </c>
      <c r="D5089" s="22" t="s">
        <v>61</v>
      </c>
      <c r="E5089" s="31">
        <v>43444.50372685185</v>
      </c>
      <c r="F5089" s="22" t="s">
        <v>32538</v>
      </c>
      <c r="G5089" s="22" t="s">
        <v>51654</v>
      </c>
      <c r="H5089" s="22" t="s">
        <v>74</v>
      </c>
      <c r="I5089" s="22" t="s">
        <v>5156</v>
      </c>
      <c r="J5089" s="37" t="s">
        <v>32266</v>
      </c>
      <c r="K5089" s="37" t="s">
        <v>32267</v>
      </c>
      <c r="L5089" s="37" t="s">
        <v>32267</v>
      </c>
      <c r="M5089" s="37" t="s">
        <v>51655</v>
      </c>
      <c r="N5089" s="37" t="s">
        <v>90</v>
      </c>
      <c r="O5089" s="37" t="s">
        <v>91</v>
      </c>
      <c r="P5089" s="22" t="s">
        <v>51656</v>
      </c>
      <c r="Q5089" s="22" t="s">
        <v>51657</v>
      </c>
      <c r="R5089" s="38">
        <v>0</v>
      </c>
    </row>
    <row r="5090" spans="1:18" ht="12.75">
      <c r="A5090" s="22" t="s">
        <v>60</v>
      </c>
      <c r="B5090" s="22" t="s">
        <v>362</v>
      </c>
      <c r="C5090" s="22" t="s">
        <v>63</v>
      </c>
      <c r="D5090" s="22" t="s">
        <v>61</v>
      </c>
      <c r="E5090" s="31">
        <v>43444.522870370369</v>
      </c>
      <c r="F5090" s="22" t="s">
        <v>32264</v>
      </c>
      <c r="G5090" s="22" t="s">
        <v>51658</v>
      </c>
      <c r="H5090" s="22" t="s">
        <v>74</v>
      </c>
      <c r="I5090" s="22" t="s">
        <v>51659</v>
      </c>
      <c r="J5090" s="37" t="s">
        <v>32266</v>
      </c>
      <c r="K5090" s="37" t="s">
        <v>32267</v>
      </c>
      <c r="L5090" s="37" t="s">
        <v>32267</v>
      </c>
      <c r="M5090" s="37" t="s">
        <v>51660</v>
      </c>
      <c r="N5090" s="37" t="s">
        <v>408</v>
      </c>
      <c r="O5090" s="37" t="s">
        <v>409</v>
      </c>
      <c r="P5090" s="22" t="s">
        <v>51661</v>
      </c>
      <c r="Q5090" s="22" t="s">
        <v>51662</v>
      </c>
      <c r="R5090" s="38">
        <v>0</v>
      </c>
    </row>
    <row r="5091" spans="1:18" ht="12.75">
      <c r="A5091" s="22" t="s">
        <v>60</v>
      </c>
      <c r="B5091" s="22" t="s">
        <v>362</v>
      </c>
      <c r="C5091" s="22" t="s">
        <v>63</v>
      </c>
      <c r="D5091" s="22" t="s">
        <v>61</v>
      </c>
      <c r="E5091" s="31">
        <v>43444.524212962962</v>
      </c>
      <c r="F5091" s="22" t="s">
        <v>32264</v>
      </c>
      <c r="G5091" s="22" t="s">
        <v>51663</v>
      </c>
      <c r="H5091" s="22" t="s">
        <v>74</v>
      </c>
      <c r="I5091" s="22" t="s">
        <v>4173</v>
      </c>
      <c r="J5091" s="37" t="s">
        <v>32266</v>
      </c>
      <c r="K5091" s="37" t="s">
        <v>32267</v>
      </c>
      <c r="L5091" s="37" t="s">
        <v>32267</v>
      </c>
      <c r="M5091" s="37" t="s">
        <v>51664</v>
      </c>
      <c r="N5091" s="37" t="s">
        <v>3824</v>
      </c>
      <c r="O5091" s="37" t="s">
        <v>3825</v>
      </c>
      <c r="P5091" s="22" t="s">
        <v>51665</v>
      </c>
      <c r="Q5091" s="22" t="s">
        <v>51666</v>
      </c>
      <c r="R5091" s="38">
        <v>0</v>
      </c>
    </row>
    <row r="5092" spans="1:18" ht="12.75">
      <c r="A5092" s="22" t="s">
        <v>60</v>
      </c>
      <c r="B5092" s="22" t="s">
        <v>362</v>
      </c>
      <c r="C5092" s="22" t="s">
        <v>63</v>
      </c>
      <c r="D5092" s="22" t="s">
        <v>61</v>
      </c>
      <c r="E5092" s="31">
        <v>43444.538113425922</v>
      </c>
      <c r="F5092" s="22" t="s">
        <v>32264</v>
      </c>
      <c r="G5092" s="22" t="s">
        <v>51667</v>
      </c>
      <c r="H5092" s="22" t="s">
        <v>74</v>
      </c>
      <c r="I5092" s="22" t="s">
        <v>4801</v>
      </c>
      <c r="J5092" s="37" t="s">
        <v>32266</v>
      </c>
      <c r="K5092" s="37" t="s">
        <v>32267</v>
      </c>
      <c r="L5092" s="37" t="s">
        <v>32267</v>
      </c>
      <c r="M5092" s="37" t="s">
        <v>51668</v>
      </c>
      <c r="N5092" s="37" t="s">
        <v>156</v>
      </c>
      <c r="O5092" s="37" t="s">
        <v>157</v>
      </c>
      <c r="P5092" s="22" t="s">
        <v>51669</v>
      </c>
      <c r="Q5092" s="22" t="s">
        <v>51670</v>
      </c>
      <c r="R5092" s="38">
        <v>0</v>
      </c>
    </row>
    <row r="5093" spans="1:18" ht="12.75">
      <c r="A5093" s="22" t="s">
        <v>60</v>
      </c>
      <c r="B5093" s="22" t="s">
        <v>362</v>
      </c>
      <c r="C5093" s="22" t="s">
        <v>63</v>
      </c>
      <c r="D5093" s="22" t="s">
        <v>61</v>
      </c>
      <c r="E5093" s="31">
        <v>43444.540439814817</v>
      </c>
      <c r="F5093" s="22" t="s">
        <v>32264</v>
      </c>
      <c r="G5093" s="22" t="s">
        <v>51671</v>
      </c>
      <c r="H5093" s="22" t="s">
        <v>74</v>
      </c>
      <c r="I5093" s="22" t="s">
        <v>9607</v>
      </c>
      <c r="J5093" s="37" t="s">
        <v>32266</v>
      </c>
      <c r="K5093" s="37" t="s">
        <v>32267</v>
      </c>
      <c r="L5093" s="37" t="s">
        <v>32267</v>
      </c>
      <c r="M5093" s="37" t="s">
        <v>51672</v>
      </c>
      <c r="N5093" s="37" t="s">
        <v>9608</v>
      </c>
      <c r="O5093" s="37" t="s">
        <v>9609</v>
      </c>
      <c r="P5093" s="22" t="s">
        <v>51673</v>
      </c>
      <c r="Q5093" s="22" t="s">
        <v>51674</v>
      </c>
      <c r="R5093" s="38">
        <v>0</v>
      </c>
    </row>
    <row r="5094" spans="1:18" ht="12.75">
      <c r="A5094" s="22" t="s">
        <v>60</v>
      </c>
      <c r="B5094" s="22" t="s">
        <v>362</v>
      </c>
      <c r="C5094" s="22" t="s">
        <v>63</v>
      </c>
      <c r="D5094" s="22" t="s">
        <v>61</v>
      </c>
      <c r="E5094" s="31">
        <v>43444.54792824074</v>
      </c>
      <c r="F5094" s="22" t="s">
        <v>32264</v>
      </c>
      <c r="G5094" s="22" t="s">
        <v>51675</v>
      </c>
      <c r="H5094" s="22" t="s">
        <v>74</v>
      </c>
      <c r="I5094" s="22" t="s">
        <v>3436</v>
      </c>
      <c r="J5094" s="37" t="s">
        <v>32266</v>
      </c>
      <c r="K5094" s="37" t="s">
        <v>32267</v>
      </c>
      <c r="L5094" s="37" t="s">
        <v>32267</v>
      </c>
      <c r="M5094" s="37" t="s">
        <v>51676</v>
      </c>
      <c r="N5094" s="37" t="s">
        <v>3437</v>
      </c>
      <c r="O5094" s="37" t="s">
        <v>3438</v>
      </c>
      <c r="P5094" s="22" t="s">
        <v>51677</v>
      </c>
      <c r="Q5094" s="22" t="s">
        <v>51678</v>
      </c>
      <c r="R5094" s="38">
        <v>0</v>
      </c>
    </row>
    <row r="5095" spans="1:18" ht="12.75">
      <c r="A5095" s="22" t="s">
        <v>60</v>
      </c>
      <c r="B5095" s="22" t="s">
        <v>362</v>
      </c>
      <c r="C5095" s="22" t="s">
        <v>63</v>
      </c>
      <c r="D5095" s="22" t="s">
        <v>61</v>
      </c>
      <c r="E5095" s="31">
        <v>43444.548726851848</v>
      </c>
      <c r="F5095" s="22" t="s">
        <v>32264</v>
      </c>
      <c r="G5095" s="22" t="s">
        <v>51679</v>
      </c>
      <c r="H5095" s="22" t="s">
        <v>74</v>
      </c>
      <c r="I5095" s="22" t="s">
        <v>51680</v>
      </c>
      <c r="J5095" s="37" t="s">
        <v>32266</v>
      </c>
      <c r="K5095" s="37" t="s">
        <v>32267</v>
      </c>
      <c r="L5095" s="37" t="s">
        <v>32267</v>
      </c>
      <c r="M5095" s="37" t="s">
        <v>51681</v>
      </c>
      <c r="N5095" s="37" t="s">
        <v>3420</v>
      </c>
      <c r="O5095" s="37" t="s">
        <v>3421</v>
      </c>
      <c r="P5095" s="22" t="s">
        <v>51682</v>
      </c>
      <c r="Q5095" s="22" t="s">
        <v>51683</v>
      </c>
      <c r="R5095" s="38">
        <v>0</v>
      </c>
    </row>
    <row r="5096" spans="1:18" ht="12.75">
      <c r="A5096" s="22" t="s">
        <v>60</v>
      </c>
      <c r="B5096" s="22" t="s">
        <v>362</v>
      </c>
      <c r="C5096" s="22" t="s">
        <v>63</v>
      </c>
      <c r="D5096" s="22" t="s">
        <v>61</v>
      </c>
      <c r="E5096" s="31">
        <v>43444.55023148148</v>
      </c>
      <c r="F5096" s="22" t="s">
        <v>32264</v>
      </c>
      <c r="G5096" s="22" t="s">
        <v>51684</v>
      </c>
      <c r="H5096" s="22" t="s">
        <v>74</v>
      </c>
      <c r="I5096" s="22" t="s">
        <v>6787</v>
      </c>
      <c r="J5096" s="37" t="s">
        <v>32266</v>
      </c>
      <c r="K5096" s="37" t="s">
        <v>32267</v>
      </c>
      <c r="L5096" s="37" t="s">
        <v>32267</v>
      </c>
      <c r="M5096" s="37" t="s">
        <v>51685</v>
      </c>
      <c r="N5096" s="37" t="s">
        <v>3420</v>
      </c>
      <c r="O5096" s="37" t="s">
        <v>3421</v>
      </c>
      <c r="P5096" s="22" t="s">
        <v>51682</v>
      </c>
      <c r="Q5096" s="22" t="s">
        <v>51683</v>
      </c>
      <c r="R5096" s="38">
        <v>0</v>
      </c>
    </row>
    <row r="5097" spans="1:18" ht="12.75">
      <c r="A5097" s="22" t="s">
        <v>60</v>
      </c>
      <c r="B5097" s="22" t="s">
        <v>362</v>
      </c>
      <c r="C5097" s="22" t="s">
        <v>63</v>
      </c>
      <c r="D5097" s="22" t="s">
        <v>61</v>
      </c>
      <c r="E5097" s="31">
        <v>43444.555312500001</v>
      </c>
      <c r="F5097" s="22" t="s">
        <v>32264</v>
      </c>
      <c r="G5097" s="22" t="s">
        <v>51686</v>
      </c>
      <c r="H5097" s="22" t="s">
        <v>74</v>
      </c>
      <c r="I5097" s="22" t="s">
        <v>11777</v>
      </c>
      <c r="J5097" s="37" t="s">
        <v>32266</v>
      </c>
      <c r="K5097" s="37" t="s">
        <v>32267</v>
      </c>
      <c r="L5097" s="37" t="s">
        <v>32267</v>
      </c>
      <c r="M5097" s="37" t="s">
        <v>51687</v>
      </c>
      <c r="N5097" s="37" t="s">
        <v>2381</v>
      </c>
      <c r="O5097" s="37" t="s">
        <v>2382</v>
      </c>
      <c r="P5097" s="22" t="s">
        <v>51688</v>
      </c>
      <c r="Q5097" s="22" t="s">
        <v>51689</v>
      </c>
      <c r="R5097" s="38">
        <v>0</v>
      </c>
    </row>
    <row r="5098" spans="1:18" ht="12.75">
      <c r="A5098" s="22" t="s">
        <v>60</v>
      </c>
      <c r="B5098" s="22" t="s">
        <v>362</v>
      </c>
      <c r="C5098" s="22" t="s">
        <v>63</v>
      </c>
      <c r="D5098" s="22" t="s">
        <v>61</v>
      </c>
      <c r="E5098" s="31">
        <v>43444.55741898148</v>
      </c>
      <c r="F5098" s="22" t="s">
        <v>32264</v>
      </c>
      <c r="G5098" s="22" t="s">
        <v>51690</v>
      </c>
      <c r="H5098" s="22" t="s">
        <v>74</v>
      </c>
      <c r="I5098" s="22" t="s">
        <v>1582</v>
      </c>
      <c r="J5098" s="37" t="s">
        <v>32266</v>
      </c>
      <c r="K5098" s="37" t="s">
        <v>32267</v>
      </c>
      <c r="L5098" s="37" t="s">
        <v>32267</v>
      </c>
      <c r="M5098" s="37" t="s">
        <v>51691</v>
      </c>
      <c r="N5098" s="37" t="s">
        <v>813</v>
      </c>
      <c r="O5098" s="37" t="s">
        <v>814</v>
      </c>
      <c r="P5098" s="22" t="s">
        <v>51692</v>
      </c>
      <c r="Q5098" s="22" t="s">
        <v>51693</v>
      </c>
      <c r="R5098" s="38">
        <v>0</v>
      </c>
    </row>
    <row r="5099" spans="1:18" ht="12.75">
      <c r="A5099" s="22" t="s">
        <v>60</v>
      </c>
      <c r="B5099" s="22" t="s">
        <v>362</v>
      </c>
      <c r="C5099" s="22" t="s">
        <v>63</v>
      </c>
      <c r="D5099" s="22" t="s">
        <v>61</v>
      </c>
      <c r="E5099" s="31">
        <v>43444.564016203702</v>
      </c>
      <c r="F5099" s="22" t="s">
        <v>32264</v>
      </c>
      <c r="G5099" s="22" t="s">
        <v>51694</v>
      </c>
      <c r="H5099" s="22" t="s">
        <v>74</v>
      </c>
      <c r="I5099" s="22" t="s">
        <v>10813</v>
      </c>
      <c r="J5099" s="37" t="s">
        <v>32266</v>
      </c>
      <c r="K5099" s="37" t="s">
        <v>32267</v>
      </c>
      <c r="L5099" s="37" t="s">
        <v>32267</v>
      </c>
      <c r="M5099" s="37" t="s">
        <v>51695</v>
      </c>
      <c r="N5099" s="37" t="s">
        <v>10814</v>
      </c>
      <c r="O5099" s="37" t="s">
        <v>10815</v>
      </c>
      <c r="P5099" s="22" t="s">
        <v>51696</v>
      </c>
      <c r="Q5099" s="22" t="s">
        <v>51697</v>
      </c>
      <c r="R5099" s="38">
        <v>0</v>
      </c>
    </row>
    <row r="5100" spans="1:18" ht="12.75">
      <c r="A5100" s="22" t="s">
        <v>60</v>
      </c>
      <c r="B5100" s="22" t="s">
        <v>362</v>
      </c>
      <c r="C5100" s="22" t="s">
        <v>63</v>
      </c>
      <c r="D5100" s="22" t="s">
        <v>61</v>
      </c>
      <c r="E5100" s="31">
        <v>43444.616053240738</v>
      </c>
      <c r="F5100" s="22" t="s">
        <v>32264</v>
      </c>
      <c r="G5100" s="22" t="s">
        <v>51698</v>
      </c>
      <c r="H5100" s="22" t="s">
        <v>74</v>
      </c>
      <c r="I5100" s="22" t="s">
        <v>383</v>
      </c>
      <c r="J5100" s="37" t="s">
        <v>32266</v>
      </c>
      <c r="K5100" s="37" t="s">
        <v>32267</v>
      </c>
      <c r="L5100" s="37" t="s">
        <v>32267</v>
      </c>
      <c r="M5100" s="37" t="s">
        <v>51699</v>
      </c>
      <c r="N5100" s="37" t="s">
        <v>384</v>
      </c>
      <c r="O5100" s="37" t="s">
        <v>385</v>
      </c>
      <c r="P5100" s="22" t="s">
        <v>51700</v>
      </c>
      <c r="Q5100" s="22" t="s">
        <v>51701</v>
      </c>
      <c r="R5100" s="38">
        <v>0</v>
      </c>
    </row>
    <row r="5101" spans="1:18" ht="12.75">
      <c r="A5101" s="22" t="s">
        <v>60</v>
      </c>
      <c r="B5101" s="22" t="s">
        <v>362</v>
      </c>
      <c r="C5101" s="22" t="s">
        <v>63</v>
      </c>
      <c r="D5101" s="22" t="s">
        <v>61</v>
      </c>
      <c r="E5101" s="31">
        <v>43444.640775462962</v>
      </c>
      <c r="F5101" s="22" t="s">
        <v>32264</v>
      </c>
      <c r="G5101" s="22" t="s">
        <v>51702</v>
      </c>
      <c r="H5101" s="22" t="s">
        <v>74</v>
      </c>
      <c r="I5101" s="22" t="s">
        <v>51703</v>
      </c>
      <c r="J5101" s="37" t="s">
        <v>32266</v>
      </c>
      <c r="K5101" s="37" t="s">
        <v>32267</v>
      </c>
      <c r="L5101" s="37" t="s">
        <v>32267</v>
      </c>
      <c r="M5101" s="37" t="s">
        <v>51704</v>
      </c>
      <c r="N5101" s="37" t="s">
        <v>1044</v>
      </c>
      <c r="O5101" s="37" t="s">
        <v>1045</v>
      </c>
      <c r="P5101" s="22" t="s">
        <v>51705</v>
      </c>
      <c r="Q5101" s="22" t="s">
        <v>51706</v>
      </c>
      <c r="R5101" s="38">
        <v>0</v>
      </c>
    </row>
    <row r="5102" spans="1:18" ht="12.75">
      <c r="A5102" s="22" t="s">
        <v>60</v>
      </c>
      <c r="B5102" s="22" t="s">
        <v>362</v>
      </c>
      <c r="C5102" s="22" t="s">
        <v>63</v>
      </c>
      <c r="D5102" s="22" t="s">
        <v>61</v>
      </c>
      <c r="E5102" s="31">
        <v>43444.658113425925</v>
      </c>
      <c r="F5102" s="22" t="s">
        <v>32264</v>
      </c>
      <c r="G5102" s="22" t="s">
        <v>51707</v>
      </c>
      <c r="H5102" s="22" t="s">
        <v>74</v>
      </c>
      <c r="I5102" s="22" t="s">
        <v>2430</v>
      </c>
      <c r="J5102" s="37" t="s">
        <v>32266</v>
      </c>
      <c r="K5102" s="37" t="s">
        <v>32267</v>
      </c>
      <c r="L5102" s="37" t="s">
        <v>32267</v>
      </c>
      <c r="M5102" s="37" t="s">
        <v>51708</v>
      </c>
      <c r="N5102" s="37" t="s">
        <v>579</v>
      </c>
      <c r="O5102" s="37" t="s">
        <v>580</v>
      </c>
      <c r="P5102" s="22" t="s">
        <v>51709</v>
      </c>
      <c r="Q5102" s="22" t="s">
        <v>51710</v>
      </c>
      <c r="R5102" s="38">
        <v>0</v>
      </c>
    </row>
    <row r="5103" spans="1:18" ht="12.75">
      <c r="A5103" s="22" t="s">
        <v>60</v>
      </c>
      <c r="B5103" s="22" t="s">
        <v>362</v>
      </c>
      <c r="C5103" s="22" t="s">
        <v>63</v>
      </c>
      <c r="D5103" s="22" t="s">
        <v>61</v>
      </c>
      <c r="E5103" s="31">
        <v>43444.661562499998</v>
      </c>
      <c r="F5103" s="22" t="s">
        <v>32264</v>
      </c>
      <c r="G5103" s="22" t="s">
        <v>51711</v>
      </c>
      <c r="H5103" s="22" t="s">
        <v>74</v>
      </c>
      <c r="I5103" s="22" t="s">
        <v>10186</v>
      </c>
      <c r="J5103" s="37" t="s">
        <v>32266</v>
      </c>
      <c r="K5103" s="37" t="s">
        <v>32267</v>
      </c>
      <c r="L5103" s="37" t="s">
        <v>32267</v>
      </c>
      <c r="M5103" s="37" t="s">
        <v>51712</v>
      </c>
      <c r="N5103" s="37" t="s">
        <v>6021</v>
      </c>
      <c r="O5103" s="37" t="s">
        <v>6022</v>
      </c>
      <c r="P5103" s="22" t="s">
        <v>51713</v>
      </c>
      <c r="Q5103" s="22" t="s">
        <v>51714</v>
      </c>
      <c r="R5103" s="38">
        <v>0</v>
      </c>
    </row>
    <row r="5104" spans="1:18" ht="12.75">
      <c r="A5104" s="22" t="s">
        <v>60</v>
      </c>
      <c r="B5104" s="22" t="s">
        <v>362</v>
      </c>
      <c r="C5104" s="22" t="s">
        <v>63</v>
      </c>
      <c r="D5104" s="22" t="s">
        <v>61</v>
      </c>
      <c r="E5104" s="31">
        <v>43444.676157407404</v>
      </c>
      <c r="F5104" s="22" t="s">
        <v>32264</v>
      </c>
      <c r="G5104" s="22" t="s">
        <v>51715</v>
      </c>
      <c r="H5104" s="22" t="s">
        <v>74</v>
      </c>
      <c r="I5104" s="22" t="s">
        <v>13047</v>
      </c>
      <c r="J5104" s="37" t="s">
        <v>32266</v>
      </c>
      <c r="K5104" s="37" t="s">
        <v>32267</v>
      </c>
      <c r="L5104" s="37" t="s">
        <v>32267</v>
      </c>
      <c r="M5104" s="37" t="s">
        <v>51716</v>
      </c>
      <c r="N5104" s="37" t="s">
        <v>2971</v>
      </c>
      <c r="O5104" s="37" t="s">
        <v>2972</v>
      </c>
      <c r="P5104" s="22" t="s">
        <v>51717</v>
      </c>
      <c r="Q5104" s="22" t="s">
        <v>51718</v>
      </c>
      <c r="R5104" s="38">
        <v>0</v>
      </c>
    </row>
    <row r="5105" spans="1:18" ht="12.75">
      <c r="A5105" s="22" t="s">
        <v>60</v>
      </c>
      <c r="B5105" s="22" t="s">
        <v>362</v>
      </c>
      <c r="C5105" s="22" t="s">
        <v>63</v>
      </c>
      <c r="D5105" s="22" t="s">
        <v>61</v>
      </c>
      <c r="E5105" s="31">
        <v>43444.684386574074</v>
      </c>
      <c r="F5105" s="22" t="s">
        <v>32264</v>
      </c>
      <c r="G5105" s="22" t="s">
        <v>51719</v>
      </c>
      <c r="H5105" s="22" t="s">
        <v>74</v>
      </c>
      <c r="I5105" s="22" t="s">
        <v>11190</v>
      </c>
      <c r="J5105" s="37" t="s">
        <v>32266</v>
      </c>
      <c r="K5105" s="37" t="s">
        <v>32267</v>
      </c>
      <c r="L5105" s="37" t="s">
        <v>32267</v>
      </c>
      <c r="M5105" s="37" t="s">
        <v>51720</v>
      </c>
      <c r="N5105" s="37" t="s">
        <v>2563</v>
      </c>
      <c r="O5105" s="37" t="s">
        <v>2564</v>
      </c>
      <c r="P5105" s="22" t="s">
        <v>51721</v>
      </c>
      <c r="Q5105" s="22" t="s">
        <v>51722</v>
      </c>
      <c r="R5105" s="38">
        <v>0</v>
      </c>
    </row>
    <row r="5106" spans="1:18" ht="12.75">
      <c r="A5106" s="22" t="s">
        <v>60</v>
      </c>
      <c r="B5106" s="22" t="s">
        <v>362</v>
      </c>
      <c r="C5106" s="22" t="s">
        <v>63</v>
      </c>
      <c r="D5106" s="22" t="s">
        <v>61</v>
      </c>
      <c r="E5106" s="31">
        <v>43444.692835648144</v>
      </c>
      <c r="F5106" s="22" t="s">
        <v>32264</v>
      </c>
      <c r="G5106" s="22" t="s">
        <v>51723</v>
      </c>
      <c r="H5106" s="22" t="s">
        <v>74</v>
      </c>
      <c r="I5106" s="22" t="s">
        <v>9739</v>
      </c>
      <c r="J5106" s="37" t="s">
        <v>32266</v>
      </c>
      <c r="K5106" s="37" t="s">
        <v>32267</v>
      </c>
      <c r="L5106" s="37" t="s">
        <v>32267</v>
      </c>
      <c r="M5106" s="37" t="s">
        <v>51724</v>
      </c>
      <c r="N5106" s="37" t="s">
        <v>9740</v>
      </c>
      <c r="O5106" s="37" t="s">
        <v>9741</v>
      </c>
      <c r="P5106" s="22" t="s">
        <v>51403</v>
      </c>
      <c r="Q5106" s="22" t="s">
        <v>51404</v>
      </c>
      <c r="R5106" s="38">
        <v>0</v>
      </c>
    </row>
    <row r="5107" spans="1:18" ht="12.75">
      <c r="A5107" s="22" t="s">
        <v>60</v>
      </c>
      <c r="B5107" s="22" t="s">
        <v>362</v>
      </c>
      <c r="C5107" s="22" t="s">
        <v>63</v>
      </c>
      <c r="D5107" s="22" t="s">
        <v>61</v>
      </c>
      <c r="E5107" s="31">
        <v>43444.698437499996</v>
      </c>
      <c r="F5107" s="22" t="s">
        <v>32264</v>
      </c>
      <c r="G5107" s="22" t="s">
        <v>51725</v>
      </c>
      <c r="H5107" s="22" t="s">
        <v>74</v>
      </c>
      <c r="I5107" s="22" t="s">
        <v>51726</v>
      </c>
      <c r="J5107" s="37" t="s">
        <v>32266</v>
      </c>
      <c r="K5107" s="37" t="s">
        <v>32267</v>
      </c>
      <c r="L5107" s="37" t="s">
        <v>32267</v>
      </c>
      <c r="M5107" s="37" t="s">
        <v>51727</v>
      </c>
      <c r="N5107" s="37" t="s">
        <v>224</v>
      </c>
      <c r="O5107" s="37" t="s">
        <v>225</v>
      </c>
      <c r="P5107" s="22" t="s">
        <v>51728</v>
      </c>
      <c r="Q5107" s="22" t="s">
        <v>51729</v>
      </c>
      <c r="R5107" s="38">
        <v>0</v>
      </c>
    </row>
    <row r="5108" spans="1:18" ht="12.75">
      <c r="A5108" s="22" t="s">
        <v>60</v>
      </c>
      <c r="B5108" s="22" t="s">
        <v>362</v>
      </c>
      <c r="C5108" s="22" t="s">
        <v>63</v>
      </c>
      <c r="D5108" s="22" t="s">
        <v>61</v>
      </c>
      <c r="E5108" s="31">
        <v>43444.702268518515</v>
      </c>
      <c r="F5108" s="22" t="s">
        <v>32538</v>
      </c>
      <c r="G5108" s="22" t="s">
        <v>51730</v>
      </c>
      <c r="H5108" s="22" t="s">
        <v>74</v>
      </c>
      <c r="I5108" s="22" t="s">
        <v>51731</v>
      </c>
      <c r="J5108" s="37" t="s">
        <v>32266</v>
      </c>
      <c r="K5108" s="37" t="s">
        <v>32267</v>
      </c>
      <c r="L5108" s="37" t="s">
        <v>32267</v>
      </c>
      <c r="M5108" s="37" t="s">
        <v>51732</v>
      </c>
      <c r="N5108" s="37" t="s">
        <v>2590</v>
      </c>
      <c r="O5108" s="37" t="s">
        <v>2591</v>
      </c>
      <c r="P5108" s="22" t="s">
        <v>51733</v>
      </c>
      <c r="Q5108" s="22" t="s">
        <v>51734</v>
      </c>
      <c r="R5108" s="38">
        <v>0</v>
      </c>
    </row>
    <row r="5109" spans="1:18" ht="12.75">
      <c r="A5109" s="22" t="s">
        <v>60</v>
      </c>
      <c r="B5109" s="22" t="s">
        <v>362</v>
      </c>
      <c r="C5109" s="22" t="s">
        <v>63</v>
      </c>
      <c r="D5109" s="22" t="s">
        <v>61</v>
      </c>
      <c r="E5109" s="31">
        <v>43444.707928240736</v>
      </c>
      <c r="F5109" s="22" t="s">
        <v>32264</v>
      </c>
      <c r="G5109" s="22" t="s">
        <v>51735</v>
      </c>
      <c r="H5109" s="22" t="s">
        <v>74</v>
      </c>
      <c r="I5109" s="22" t="s">
        <v>51736</v>
      </c>
      <c r="J5109" s="37" t="s">
        <v>32266</v>
      </c>
      <c r="K5109" s="37" t="s">
        <v>32267</v>
      </c>
      <c r="L5109" s="37" t="s">
        <v>32267</v>
      </c>
      <c r="M5109" s="37" t="s">
        <v>51737</v>
      </c>
      <c r="N5109" s="37" t="s">
        <v>10571</v>
      </c>
      <c r="O5109" s="37" t="s">
        <v>10572</v>
      </c>
      <c r="P5109" s="22" t="s">
        <v>51738</v>
      </c>
      <c r="Q5109" s="22" t="s">
        <v>51739</v>
      </c>
      <c r="R5109" s="38">
        <v>0</v>
      </c>
    </row>
    <row r="5110" spans="1:18" ht="12.75">
      <c r="A5110" s="22" t="s">
        <v>60</v>
      </c>
      <c r="B5110" s="22" t="s">
        <v>362</v>
      </c>
      <c r="C5110" s="22" t="s">
        <v>63</v>
      </c>
      <c r="D5110" s="22" t="s">
        <v>61</v>
      </c>
      <c r="E5110" s="31">
        <v>43444.727858796294</v>
      </c>
      <c r="F5110" s="22" t="s">
        <v>32264</v>
      </c>
      <c r="G5110" s="22" t="s">
        <v>51740</v>
      </c>
      <c r="H5110" s="22" t="s">
        <v>74</v>
      </c>
      <c r="I5110" s="22" t="s">
        <v>10205</v>
      </c>
      <c r="J5110" s="37" t="s">
        <v>32266</v>
      </c>
      <c r="K5110" s="37" t="s">
        <v>32267</v>
      </c>
      <c r="L5110" s="37" t="s">
        <v>32267</v>
      </c>
      <c r="M5110" s="37" t="s">
        <v>51741</v>
      </c>
      <c r="N5110" s="37" t="s">
        <v>224</v>
      </c>
      <c r="O5110" s="37" t="s">
        <v>225</v>
      </c>
      <c r="P5110" s="22" t="s">
        <v>51728</v>
      </c>
      <c r="Q5110" s="22" t="s">
        <v>51729</v>
      </c>
      <c r="R5110" s="38">
        <v>0</v>
      </c>
    </row>
    <row r="5111" spans="1:18" ht="12.75">
      <c r="A5111" s="22" t="s">
        <v>60</v>
      </c>
      <c r="B5111" s="22" t="s">
        <v>362</v>
      </c>
      <c r="C5111" s="22" t="s">
        <v>63</v>
      </c>
      <c r="D5111" s="22" t="s">
        <v>61</v>
      </c>
      <c r="E5111" s="31">
        <v>43444.776550925926</v>
      </c>
      <c r="F5111" s="22" t="s">
        <v>32264</v>
      </c>
      <c r="G5111" s="22" t="s">
        <v>51742</v>
      </c>
      <c r="H5111" s="22" t="s">
        <v>74</v>
      </c>
      <c r="I5111" s="22" t="s">
        <v>1218</v>
      </c>
      <c r="J5111" s="37" t="s">
        <v>32266</v>
      </c>
      <c r="K5111" s="37" t="s">
        <v>32267</v>
      </c>
      <c r="L5111" s="37" t="s">
        <v>32267</v>
      </c>
      <c r="M5111" s="37" t="s">
        <v>51743</v>
      </c>
      <c r="N5111" s="37" t="s">
        <v>1219</v>
      </c>
      <c r="O5111" s="37" t="s">
        <v>1220</v>
      </c>
      <c r="P5111" s="22" t="s">
        <v>51744</v>
      </c>
      <c r="Q5111" s="22" t="s">
        <v>51745</v>
      </c>
      <c r="R5111" s="38">
        <v>0</v>
      </c>
    </row>
    <row r="5112" spans="1:18" ht="12.75">
      <c r="A5112" s="22" t="s">
        <v>60</v>
      </c>
      <c r="B5112" s="22" t="s">
        <v>362</v>
      </c>
      <c r="C5112" s="22" t="s">
        <v>63</v>
      </c>
      <c r="D5112" s="22" t="s">
        <v>61</v>
      </c>
      <c r="E5112" s="31">
        <v>43444.822696759256</v>
      </c>
      <c r="F5112" s="22" t="s">
        <v>32264</v>
      </c>
      <c r="G5112" s="22" t="s">
        <v>51746</v>
      </c>
      <c r="H5112" s="22" t="s">
        <v>74</v>
      </c>
      <c r="I5112" s="22" t="s">
        <v>858</v>
      </c>
      <c r="J5112" s="37" t="s">
        <v>32266</v>
      </c>
      <c r="K5112" s="37" t="s">
        <v>32267</v>
      </c>
      <c r="L5112" s="37" t="s">
        <v>32267</v>
      </c>
      <c r="M5112" s="37" t="s">
        <v>51747</v>
      </c>
      <c r="N5112" s="37" t="s">
        <v>109</v>
      </c>
      <c r="O5112" s="37" t="s">
        <v>110</v>
      </c>
      <c r="P5112" s="22" t="s">
        <v>51748</v>
      </c>
      <c r="Q5112" s="22" t="s">
        <v>51749</v>
      </c>
      <c r="R5112" s="38">
        <v>0</v>
      </c>
    </row>
    <row r="5113" spans="1:18" ht="12.75">
      <c r="A5113" s="22" t="s">
        <v>60</v>
      </c>
      <c r="B5113" s="22" t="s">
        <v>362</v>
      </c>
      <c r="C5113" s="22" t="s">
        <v>63</v>
      </c>
      <c r="D5113" s="22" t="s">
        <v>61</v>
      </c>
      <c r="E5113" s="31">
        <v>43445.283379629625</v>
      </c>
      <c r="F5113" s="22" t="s">
        <v>32264</v>
      </c>
      <c r="G5113" s="22" t="s">
        <v>51750</v>
      </c>
      <c r="H5113" s="22" t="s">
        <v>74</v>
      </c>
      <c r="I5113" s="22" t="s">
        <v>2944</v>
      </c>
      <c r="J5113" s="37" t="s">
        <v>32266</v>
      </c>
      <c r="K5113" s="37" t="s">
        <v>32267</v>
      </c>
      <c r="L5113" s="37" t="s">
        <v>32267</v>
      </c>
      <c r="M5113" s="37" t="s">
        <v>51751</v>
      </c>
      <c r="N5113" s="37" t="s">
        <v>109</v>
      </c>
      <c r="O5113" s="37" t="s">
        <v>110</v>
      </c>
      <c r="P5113" s="22" t="s">
        <v>51752</v>
      </c>
      <c r="Q5113" s="22" t="s">
        <v>51753</v>
      </c>
      <c r="R5113" s="38">
        <v>0</v>
      </c>
    </row>
    <row r="5114" spans="1:18" ht="12.75">
      <c r="A5114" s="22" t="s">
        <v>60</v>
      </c>
      <c r="B5114" s="22" t="s">
        <v>362</v>
      </c>
      <c r="C5114" s="22" t="s">
        <v>63</v>
      </c>
      <c r="D5114" s="22" t="s">
        <v>61</v>
      </c>
      <c r="E5114" s="31">
        <v>43445.398055555554</v>
      </c>
      <c r="F5114" s="22" t="s">
        <v>32264</v>
      </c>
      <c r="G5114" s="22" t="s">
        <v>51754</v>
      </c>
      <c r="H5114" s="22" t="s">
        <v>74</v>
      </c>
      <c r="I5114" s="22" t="s">
        <v>5225</v>
      </c>
      <c r="J5114" s="37" t="s">
        <v>32266</v>
      </c>
      <c r="K5114" s="37" t="s">
        <v>32267</v>
      </c>
      <c r="L5114" s="37" t="s">
        <v>32267</v>
      </c>
      <c r="M5114" s="37" t="s">
        <v>51755</v>
      </c>
      <c r="N5114" s="37" t="s">
        <v>5226</v>
      </c>
      <c r="O5114" s="37" t="s">
        <v>5227</v>
      </c>
      <c r="P5114" s="22" t="s">
        <v>51756</v>
      </c>
      <c r="Q5114" s="22" t="s">
        <v>51757</v>
      </c>
      <c r="R5114" s="38">
        <v>0</v>
      </c>
    </row>
    <row r="5115" spans="1:18" ht="12.75">
      <c r="A5115" s="22" t="s">
        <v>60</v>
      </c>
      <c r="B5115" s="22" t="s">
        <v>362</v>
      </c>
      <c r="C5115" s="22" t="s">
        <v>63</v>
      </c>
      <c r="D5115" s="22" t="s">
        <v>61</v>
      </c>
      <c r="E5115" s="31">
        <v>43445.424953703703</v>
      </c>
      <c r="F5115" s="22" t="s">
        <v>32264</v>
      </c>
      <c r="G5115" s="22" t="s">
        <v>51758</v>
      </c>
      <c r="H5115" s="22" t="s">
        <v>74</v>
      </c>
      <c r="I5115" s="22" t="s">
        <v>7832</v>
      </c>
      <c r="J5115" s="37" t="s">
        <v>32266</v>
      </c>
      <c r="K5115" s="37" t="s">
        <v>32267</v>
      </c>
      <c r="L5115" s="37" t="s">
        <v>32267</v>
      </c>
      <c r="M5115" s="37" t="s">
        <v>51759</v>
      </c>
      <c r="N5115" s="37" t="s">
        <v>2446</v>
      </c>
      <c r="O5115" s="37" t="s">
        <v>2447</v>
      </c>
      <c r="P5115" s="22" t="s">
        <v>51760</v>
      </c>
      <c r="Q5115" s="22" t="s">
        <v>51761</v>
      </c>
      <c r="R5115" s="38">
        <v>0</v>
      </c>
    </row>
    <row r="5116" spans="1:18" ht="12.75">
      <c r="A5116" s="22" t="s">
        <v>60</v>
      </c>
      <c r="B5116" s="22" t="s">
        <v>362</v>
      </c>
      <c r="C5116" s="22" t="s">
        <v>63</v>
      </c>
      <c r="D5116" s="22" t="s">
        <v>61</v>
      </c>
      <c r="E5116" s="31">
        <v>43445.446655092594</v>
      </c>
      <c r="F5116" s="22" t="s">
        <v>32264</v>
      </c>
      <c r="G5116" s="22" t="s">
        <v>51762</v>
      </c>
      <c r="H5116" s="22" t="s">
        <v>74</v>
      </c>
      <c r="I5116" s="22" t="s">
        <v>51763</v>
      </c>
      <c r="J5116" s="37" t="s">
        <v>32266</v>
      </c>
      <c r="K5116" s="37" t="s">
        <v>32267</v>
      </c>
      <c r="L5116" s="37" t="s">
        <v>32267</v>
      </c>
      <c r="M5116" s="37" t="s">
        <v>51764</v>
      </c>
      <c r="N5116" s="37" t="s">
        <v>51765</v>
      </c>
      <c r="O5116" s="37" t="s">
        <v>51766</v>
      </c>
      <c r="P5116" s="22" t="s">
        <v>51767</v>
      </c>
      <c r="Q5116" s="22" t="s">
        <v>51768</v>
      </c>
      <c r="R5116" s="38">
        <v>0</v>
      </c>
    </row>
    <row r="5117" spans="1:18" ht="12.75">
      <c r="A5117" s="22" t="s">
        <v>60</v>
      </c>
      <c r="B5117" s="22" t="s">
        <v>362</v>
      </c>
      <c r="C5117" s="22" t="s">
        <v>63</v>
      </c>
      <c r="D5117" s="22" t="s">
        <v>61</v>
      </c>
      <c r="E5117" s="31">
        <v>43445.495868055557</v>
      </c>
      <c r="F5117" s="22" t="s">
        <v>32264</v>
      </c>
      <c r="G5117" s="22" t="s">
        <v>51769</v>
      </c>
      <c r="H5117" s="22" t="s">
        <v>74</v>
      </c>
      <c r="I5117" s="22" t="s">
        <v>51770</v>
      </c>
      <c r="J5117" s="37" t="s">
        <v>32266</v>
      </c>
      <c r="K5117" s="37" t="s">
        <v>32267</v>
      </c>
      <c r="L5117" s="37" t="s">
        <v>32267</v>
      </c>
      <c r="M5117" s="37" t="s">
        <v>51771</v>
      </c>
      <c r="N5117" s="37" t="s">
        <v>228</v>
      </c>
      <c r="O5117" s="37" t="s">
        <v>229</v>
      </c>
      <c r="P5117" s="22" t="s">
        <v>51772</v>
      </c>
      <c r="Q5117" s="22" t="s">
        <v>51773</v>
      </c>
      <c r="R5117" s="38">
        <v>0</v>
      </c>
    </row>
    <row r="5118" spans="1:18" ht="12.75">
      <c r="A5118" s="22" t="s">
        <v>60</v>
      </c>
      <c r="B5118" s="22" t="s">
        <v>362</v>
      </c>
      <c r="C5118" s="22" t="s">
        <v>63</v>
      </c>
      <c r="D5118" s="22" t="s">
        <v>61</v>
      </c>
      <c r="E5118" s="31">
        <v>43445.497824074075</v>
      </c>
      <c r="F5118" s="22" t="s">
        <v>32264</v>
      </c>
      <c r="G5118" s="22" t="s">
        <v>51774</v>
      </c>
      <c r="H5118" s="22" t="s">
        <v>74</v>
      </c>
      <c r="I5118" s="22" t="s">
        <v>9392</v>
      </c>
      <c r="J5118" s="37" t="s">
        <v>32266</v>
      </c>
      <c r="K5118" s="37" t="s">
        <v>32267</v>
      </c>
      <c r="L5118" s="37" t="s">
        <v>32267</v>
      </c>
      <c r="M5118" s="37" t="s">
        <v>51775</v>
      </c>
      <c r="N5118" s="37" t="s">
        <v>85</v>
      </c>
      <c r="O5118" s="37" t="s">
        <v>86</v>
      </c>
      <c r="P5118" s="22" t="s">
        <v>51776</v>
      </c>
      <c r="Q5118" s="22" t="s">
        <v>51777</v>
      </c>
      <c r="R5118" s="38">
        <v>0</v>
      </c>
    </row>
    <row r="5119" spans="1:18" ht="12.75">
      <c r="A5119" s="22" t="s">
        <v>60</v>
      </c>
      <c r="B5119" s="22" t="s">
        <v>362</v>
      </c>
      <c r="C5119" s="22" t="s">
        <v>63</v>
      </c>
      <c r="D5119" s="22" t="s">
        <v>61</v>
      </c>
      <c r="E5119" s="31">
        <v>43445.520787037036</v>
      </c>
      <c r="F5119" s="22" t="s">
        <v>32264</v>
      </c>
      <c r="G5119" s="22" t="s">
        <v>51778</v>
      </c>
      <c r="H5119" s="22" t="s">
        <v>74</v>
      </c>
      <c r="I5119" s="22" t="s">
        <v>5413</v>
      </c>
      <c r="J5119" s="37" t="s">
        <v>32266</v>
      </c>
      <c r="K5119" s="37" t="s">
        <v>32267</v>
      </c>
      <c r="L5119" s="37" t="s">
        <v>32267</v>
      </c>
      <c r="M5119" s="37" t="s">
        <v>51779</v>
      </c>
      <c r="N5119" s="37" t="s">
        <v>5414</v>
      </c>
      <c r="O5119" s="37" t="s">
        <v>5415</v>
      </c>
      <c r="P5119" s="22" t="s">
        <v>51780</v>
      </c>
      <c r="Q5119" s="22" t="s">
        <v>51781</v>
      </c>
      <c r="R5119" s="38">
        <v>0</v>
      </c>
    </row>
    <row r="5120" spans="1:18" ht="12.75">
      <c r="A5120" s="22" t="s">
        <v>60</v>
      </c>
      <c r="B5120" s="22" t="s">
        <v>362</v>
      </c>
      <c r="C5120" s="22" t="s">
        <v>63</v>
      </c>
      <c r="D5120" s="22" t="s">
        <v>61</v>
      </c>
      <c r="E5120" s="31">
        <v>43445.536249999997</v>
      </c>
      <c r="F5120" s="22" t="s">
        <v>32264</v>
      </c>
      <c r="G5120" s="22" t="s">
        <v>51782</v>
      </c>
      <c r="H5120" s="22" t="s">
        <v>74</v>
      </c>
      <c r="I5120" s="22" t="s">
        <v>9020</v>
      </c>
      <c r="J5120" s="37" t="s">
        <v>32266</v>
      </c>
      <c r="K5120" s="37" t="s">
        <v>32267</v>
      </c>
      <c r="L5120" s="37" t="s">
        <v>32267</v>
      </c>
      <c r="M5120" s="37" t="s">
        <v>51783</v>
      </c>
      <c r="N5120" s="37" t="s">
        <v>2563</v>
      </c>
      <c r="O5120" s="37" t="s">
        <v>2564</v>
      </c>
      <c r="P5120" s="22" t="s">
        <v>51784</v>
      </c>
      <c r="Q5120" s="22" t="s">
        <v>51785</v>
      </c>
      <c r="R5120" s="38">
        <v>0</v>
      </c>
    </row>
    <row r="5121" spans="1:18" ht="12.75">
      <c r="A5121" s="22" t="s">
        <v>60</v>
      </c>
      <c r="B5121" s="22" t="s">
        <v>362</v>
      </c>
      <c r="C5121" s="22" t="s">
        <v>63</v>
      </c>
      <c r="D5121" s="22" t="s">
        <v>61</v>
      </c>
      <c r="E5121" s="31">
        <v>43445.601944444439</v>
      </c>
      <c r="F5121" s="22" t="s">
        <v>32264</v>
      </c>
      <c r="G5121" s="22" t="s">
        <v>51786</v>
      </c>
      <c r="H5121" s="22" t="s">
        <v>74</v>
      </c>
      <c r="I5121" s="22" t="s">
        <v>51787</v>
      </c>
      <c r="J5121" s="37" t="s">
        <v>32266</v>
      </c>
      <c r="K5121" s="37" t="s">
        <v>32267</v>
      </c>
      <c r="L5121" s="37" t="s">
        <v>32267</v>
      </c>
      <c r="M5121" s="37" t="s">
        <v>51788</v>
      </c>
      <c r="N5121" s="37" t="s">
        <v>109</v>
      </c>
      <c r="O5121" s="37" t="s">
        <v>110</v>
      </c>
      <c r="P5121" s="22" t="s">
        <v>51789</v>
      </c>
      <c r="Q5121" s="22" t="s">
        <v>51790</v>
      </c>
      <c r="R5121" s="38">
        <v>0</v>
      </c>
    </row>
    <row r="5122" spans="1:18" ht="12.75">
      <c r="A5122" s="22" t="s">
        <v>60</v>
      </c>
      <c r="B5122" s="22" t="s">
        <v>362</v>
      </c>
      <c r="C5122" s="22" t="s">
        <v>63</v>
      </c>
      <c r="D5122" s="22" t="s">
        <v>61</v>
      </c>
      <c r="E5122" s="31">
        <v>43445.603310185186</v>
      </c>
      <c r="F5122" s="22" t="s">
        <v>32264</v>
      </c>
      <c r="G5122" s="22" t="s">
        <v>51791</v>
      </c>
      <c r="H5122" s="22" t="s">
        <v>74</v>
      </c>
      <c r="I5122" s="22" t="s">
        <v>4266</v>
      </c>
      <c r="J5122" s="37" t="s">
        <v>32266</v>
      </c>
      <c r="K5122" s="37" t="s">
        <v>32267</v>
      </c>
      <c r="L5122" s="37" t="s">
        <v>32267</v>
      </c>
      <c r="M5122" s="37" t="s">
        <v>51792</v>
      </c>
      <c r="N5122" s="37" t="s">
        <v>109</v>
      </c>
      <c r="O5122" s="37" t="s">
        <v>110</v>
      </c>
      <c r="P5122" s="22" t="s">
        <v>51789</v>
      </c>
      <c r="Q5122" s="22" t="s">
        <v>51790</v>
      </c>
      <c r="R5122" s="38">
        <v>0</v>
      </c>
    </row>
    <row r="5123" spans="1:18" ht="12.75">
      <c r="A5123" s="22" t="s">
        <v>60</v>
      </c>
      <c r="B5123" s="22" t="s">
        <v>362</v>
      </c>
      <c r="C5123" s="22" t="s">
        <v>63</v>
      </c>
      <c r="D5123" s="22" t="s">
        <v>61</v>
      </c>
      <c r="E5123" s="31">
        <v>43445.615474537037</v>
      </c>
      <c r="F5123" s="22" t="s">
        <v>32264</v>
      </c>
      <c r="G5123" s="22" t="s">
        <v>51793</v>
      </c>
      <c r="H5123" s="22" t="s">
        <v>74</v>
      </c>
      <c r="I5123" s="22" t="s">
        <v>11519</v>
      </c>
      <c r="J5123" s="37" t="s">
        <v>32266</v>
      </c>
      <c r="K5123" s="37" t="s">
        <v>32267</v>
      </c>
      <c r="L5123" s="37" t="s">
        <v>32267</v>
      </c>
      <c r="M5123" s="37" t="s">
        <v>51794</v>
      </c>
      <c r="N5123" s="37" t="s">
        <v>90</v>
      </c>
      <c r="O5123" s="37" t="s">
        <v>91</v>
      </c>
      <c r="P5123" s="22" t="s">
        <v>51795</v>
      </c>
      <c r="Q5123" s="22" t="s">
        <v>51796</v>
      </c>
      <c r="R5123" s="38">
        <v>0</v>
      </c>
    </row>
    <row r="5124" spans="1:18" ht="12.75">
      <c r="A5124" s="22" t="s">
        <v>60</v>
      </c>
      <c r="B5124" s="22" t="s">
        <v>362</v>
      </c>
      <c r="C5124" s="22" t="s">
        <v>63</v>
      </c>
      <c r="D5124" s="22" t="s">
        <v>61</v>
      </c>
      <c r="E5124" s="31">
        <v>43445.617523148147</v>
      </c>
      <c r="F5124" s="22" t="s">
        <v>32264</v>
      </c>
      <c r="G5124" s="22" t="s">
        <v>51797</v>
      </c>
      <c r="H5124" s="22" t="s">
        <v>74</v>
      </c>
      <c r="I5124" s="22" t="s">
        <v>11861</v>
      </c>
      <c r="J5124" s="37" t="s">
        <v>32266</v>
      </c>
      <c r="K5124" s="37" t="s">
        <v>32267</v>
      </c>
      <c r="L5124" s="37" t="s">
        <v>32267</v>
      </c>
      <c r="M5124" s="37" t="s">
        <v>51798</v>
      </c>
      <c r="N5124" s="37" t="s">
        <v>228</v>
      </c>
      <c r="O5124" s="37" t="s">
        <v>229</v>
      </c>
      <c r="P5124" s="22" t="s">
        <v>51799</v>
      </c>
      <c r="Q5124" s="22" t="s">
        <v>51800</v>
      </c>
      <c r="R5124" s="38">
        <v>0</v>
      </c>
    </row>
    <row r="5125" spans="1:18" ht="12.75">
      <c r="A5125" s="22" t="s">
        <v>60</v>
      </c>
      <c r="B5125" s="22" t="s">
        <v>362</v>
      </c>
      <c r="C5125" s="22" t="s">
        <v>63</v>
      </c>
      <c r="D5125" s="22" t="s">
        <v>61</v>
      </c>
      <c r="E5125" s="31">
        <v>43445.619641203702</v>
      </c>
      <c r="F5125" s="22" t="s">
        <v>32264</v>
      </c>
      <c r="G5125" s="22" t="s">
        <v>51801</v>
      </c>
      <c r="H5125" s="22" t="s">
        <v>74</v>
      </c>
      <c r="I5125" s="22" t="s">
        <v>5883</v>
      </c>
      <c r="J5125" s="37" t="s">
        <v>32266</v>
      </c>
      <c r="K5125" s="37" t="s">
        <v>32267</v>
      </c>
      <c r="L5125" s="37" t="s">
        <v>32267</v>
      </c>
      <c r="M5125" s="37" t="s">
        <v>51802</v>
      </c>
      <c r="N5125" s="37" t="s">
        <v>4180</v>
      </c>
      <c r="O5125" s="37" t="s">
        <v>4181</v>
      </c>
      <c r="P5125" s="22" t="s">
        <v>51803</v>
      </c>
      <c r="Q5125" s="22" t="s">
        <v>51804</v>
      </c>
      <c r="R5125" s="38">
        <v>0</v>
      </c>
    </row>
    <row r="5126" spans="1:18" ht="12.75">
      <c r="A5126" s="22" t="s">
        <v>60</v>
      </c>
      <c r="B5126" s="22" t="s">
        <v>362</v>
      </c>
      <c r="C5126" s="22" t="s">
        <v>63</v>
      </c>
      <c r="D5126" s="22" t="s">
        <v>61</v>
      </c>
      <c r="E5126" s="31">
        <v>43445.638611111106</v>
      </c>
      <c r="F5126" s="22" t="s">
        <v>32264</v>
      </c>
      <c r="G5126" s="22" t="s">
        <v>51805</v>
      </c>
      <c r="H5126" s="22" t="s">
        <v>74</v>
      </c>
      <c r="I5126" s="22" t="s">
        <v>3535</v>
      </c>
      <c r="J5126" s="37" t="s">
        <v>32266</v>
      </c>
      <c r="K5126" s="37" t="s">
        <v>32267</v>
      </c>
      <c r="L5126" s="37" t="s">
        <v>32267</v>
      </c>
      <c r="M5126" s="37" t="s">
        <v>51806</v>
      </c>
      <c r="N5126" s="37" t="s">
        <v>3536</v>
      </c>
      <c r="O5126" s="37" t="s">
        <v>3537</v>
      </c>
      <c r="P5126" s="22" t="s">
        <v>51807</v>
      </c>
      <c r="Q5126" s="22" t="s">
        <v>51808</v>
      </c>
      <c r="R5126" s="38">
        <v>0</v>
      </c>
    </row>
    <row r="5127" spans="1:18" ht="12.75">
      <c r="A5127" s="22" t="s">
        <v>60</v>
      </c>
      <c r="B5127" s="22" t="s">
        <v>362</v>
      </c>
      <c r="C5127" s="22" t="s">
        <v>63</v>
      </c>
      <c r="D5127" s="22" t="s">
        <v>61</v>
      </c>
      <c r="E5127" s="31">
        <v>43445.641342592593</v>
      </c>
      <c r="F5127" s="22" t="s">
        <v>32264</v>
      </c>
      <c r="G5127" s="22" t="s">
        <v>51809</v>
      </c>
      <c r="H5127" s="22" t="s">
        <v>74</v>
      </c>
      <c r="I5127" s="22" t="s">
        <v>1424</v>
      </c>
      <c r="J5127" s="37" t="s">
        <v>32266</v>
      </c>
      <c r="K5127" s="37" t="s">
        <v>32267</v>
      </c>
      <c r="L5127" s="37" t="s">
        <v>32267</v>
      </c>
      <c r="M5127" s="37" t="s">
        <v>51810</v>
      </c>
      <c r="N5127" s="37" t="s">
        <v>1425</v>
      </c>
      <c r="O5127" s="37" t="s">
        <v>1426</v>
      </c>
      <c r="P5127" s="22" t="s">
        <v>51811</v>
      </c>
      <c r="Q5127" s="22" t="s">
        <v>51812</v>
      </c>
      <c r="R5127" s="38">
        <v>0</v>
      </c>
    </row>
    <row r="5128" spans="1:18" ht="12.75">
      <c r="A5128" s="22" t="s">
        <v>60</v>
      </c>
      <c r="B5128" s="22" t="s">
        <v>362</v>
      </c>
      <c r="C5128" s="22" t="s">
        <v>63</v>
      </c>
      <c r="D5128" s="22" t="s">
        <v>61</v>
      </c>
      <c r="E5128" s="31">
        <v>43445.652199074073</v>
      </c>
      <c r="F5128" s="22" t="s">
        <v>32264</v>
      </c>
      <c r="G5128" s="22" t="s">
        <v>51813</v>
      </c>
      <c r="H5128" s="22" t="s">
        <v>74</v>
      </c>
      <c r="I5128" s="22" t="s">
        <v>3678</v>
      </c>
      <c r="J5128" s="37" t="s">
        <v>32266</v>
      </c>
      <c r="K5128" s="37" t="s">
        <v>32267</v>
      </c>
      <c r="L5128" s="37" t="s">
        <v>32267</v>
      </c>
      <c r="M5128" s="37" t="s">
        <v>51814</v>
      </c>
      <c r="N5128" s="37" t="s">
        <v>1669</v>
      </c>
      <c r="O5128" s="37" t="s">
        <v>1670</v>
      </c>
      <c r="P5128" s="22" t="s">
        <v>51815</v>
      </c>
      <c r="Q5128" s="22" t="s">
        <v>51816</v>
      </c>
      <c r="R5128" s="38">
        <v>0</v>
      </c>
    </row>
    <row r="5129" spans="1:18" ht="12.75">
      <c r="A5129" s="22" t="s">
        <v>60</v>
      </c>
      <c r="B5129" s="22" t="s">
        <v>362</v>
      </c>
      <c r="C5129" s="22" t="s">
        <v>63</v>
      </c>
      <c r="D5129" s="22" t="s">
        <v>61</v>
      </c>
      <c r="E5129" s="31">
        <v>43445.682893518519</v>
      </c>
      <c r="F5129" s="22" t="s">
        <v>32264</v>
      </c>
      <c r="G5129" s="22" t="s">
        <v>51817</v>
      </c>
      <c r="H5129" s="22" t="s">
        <v>74</v>
      </c>
      <c r="I5129" s="22" t="s">
        <v>6479</v>
      </c>
      <c r="J5129" s="37" t="s">
        <v>32266</v>
      </c>
      <c r="K5129" s="37" t="s">
        <v>32267</v>
      </c>
      <c r="L5129" s="37" t="s">
        <v>32267</v>
      </c>
      <c r="M5129" s="37" t="s">
        <v>51818</v>
      </c>
      <c r="N5129" s="37" t="s">
        <v>813</v>
      </c>
      <c r="O5129" s="37" t="s">
        <v>814</v>
      </c>
      <c r="P5129" s="22" t="s">
        <v>51819</v>
      </c>
      <c r="Q5129" s="22" t="s">
        <v>51820</v>
      </c>
      <c r="R5129" s="38">
        <v>0</v>
      </c>
    </row>
    <row r="5130" spans="1:18" ht="12.75">
      <c r="A5130" s="22" t="s">
        <v>60</v>
      </c>
      <c r="B5130" s="22" t="s">
        <v>362</v>
      </c>
      <c r="C5130" s="22" t="s">
        <v>63</v>
      </c>
      <c r="D5130" s="22" t="s">
        <v>61</v>
      </c>
      <c r="E5130" s="31">
        <v>43445.686481481476</v>
      </c>
      <c r="F5130" s="22" t="s">
        <v>32264</v>
      </c>
      <c r="G5130" s="22" t="s">
        <v>51821</v>
      </c>
      <c r="H5130" s="22" t="s">
        <v>74</v>
      </c>
      <c r="I5130" s="22" t="s">
        <v>8690</v>
      </c>
      <c r="J5130" s="37" t="s">
        <v>32266</v>
      </c>
      <c r="K5130" s="37" t="s">
        <v>32267</v>
      </c>
      <c r="L5130" s="37" t="s">
        <v>32267</v>
      </c>
      <c r="M5130" s="37" t="s">
        <v>51822</v>
      </c>
      <c r="N5130" s="37" t="s">
        <v>355</v>
      </c>
      <c r="O5130" s="37" t="s">
        <v>356</v>
      </c>
      <c r="P5130" s="22" t="s">
        <v>51823</v>
      </c>
      <c r="Q5130" s="22" t="s">
        <v>51824</v>
      </c>
      <c r="R5130" s="38">
        <v>0</v>
      </c>
    </row>
    <row r="5131" spans="1:18" ht="12.75">
      <c r="A5131" s="22" t="s">
        <v>60</v>
      </c>
      <c r="B5131" s="22" t="s">
        <v>362</v>
      </c>
      <c r="C5131" s="22" t="s">
        <v>63</v>
      </c>
      <c r="D5131" s="22" t="s">
        <v>61</v>
      </c>
      <c r="E5131" s="31">
        <v>43445.696666666663</v>
      </c>
      <c r="F5131" s="22" t="s">
        <v>32264</v>
      </c>
      <c r="G5131" s="22" t="s">
        <v>51825</v>
      </c>
      <c r="H5131" s="22" t="s">
        <v>74</v>
      </c>
      <c r="I5131" s="22" t="s">
        <v>51826</v>
      </c>
      <c r="J5131" s="37" t="s">
        <v>32266</v>
      </c>
      <c r="K5131" s="37" t="s">
        <v>32267</v>
      </c>
      <c r="L5131" s="37" t="s">
        <v>32267</v>
      </c>
      <c r="M5131" s="37" t="s">
        <v>51827</v>
      </c>
      <c r="N5131" s="37" t="s">
        <v>109</v>
      </c>
      <c r="O5131" s="37" t="s">
        <v>110</v>
      </c>
      <c r="P5131" s="22" t="s">
        <v>51828</v>
      </c>
      <c r="Q5131" s="22" t="s">
        <v>51829</v>
      </c>
      <c r="R5131" s="38">
        <v>0</v>
      </c>
    </row>
    <row r="5132" spans="1:18" ht="12.75">
      <c r="A5132" s="22" t="s">
        <v>60</v>
      </c>
      <c r="B5132" s="22" t="s">
        <v>362</v>
      </c>
      <c r="C5132" s="22" t="s">
        <v>63</v>
      </c>
      <c r="D5132" s="22" t="s">
        <v>61</v>
      </c>
      <c r="E5132" s="31">
        <v>43445.764849537038</v>
      </c>
      <c r="F5132" s="22" t="s">
        <v>32264</v>
      </c>
      <c r="G5132" s="22" t="s">
        <v>51830</v>
      </c>
      <c r="H5132" s="22" t="s">
        <v>74</v>
      </c>
      <c r="I5132" s="22" t="s">
        <v>10787</v>
      </c>
      <c r="J5132" s="37" t="s">
        <v>32266</v>
      </c>
      <c r="K5132" s="37" t="s">
        <v>32267</v>
      </c>
      <c r="L5132" s="37" t="s">
        <v>32267</v>
      </c>
      <c r="M5132" s="37" t="s">
        <v>51831</v>
      </c>
      <c r="N5132" s="37" t="s">
        <v>1532</v>
      </c>
      <c r="O5132" s="37" t="s">
        <v>1533</v>
      </c>
      <c r="P5132" s="22" t="s">
        <v>51832</v>
      </c>
      <c r="Q5132" s="22" t="s">
        <v>51833</v>
      </c>
      <c r="R5132" s="38">
        <v>0</v>
      </c>
    </row>
    <row r="5133" spans="1:18" ht="12.75">
      <c r="A5133" s="22" t="s">
        <v>60</v>
      </c>
      <c r="B5133" s="22" t="s">
        <v>362</v>
      </c>
      <c r="C5133" s="22" t="s">
        <v>63</v>
      </c>
      <c r="D5133" s="22" t="s">
        <v>61</v>
      </c>
      <c r="E5133" s="31">
        <v>43445.789444444439</v>
      </c>
      <c r="F5133" s="22" t="s">
        <v>32264</v>
      </c>
      <c r="G5133" s="22" t="s">
        <v>51834</v>
      </c>
      <c r="H5133" s="22" t="s">
        <v>74</v>
      </c>
      <c r="I5133" s="22" t="s">
        <v>12361</v>
      </c>
      <c r="J5133" s="37" t="s">
        <v>32266</v>
      </c>
      <c r="K5133" s="37" t="s">
        <v>32267</v>
      </c>
      <c r="L5133" s="37" t="s">
        <v>32267</v>
      </c>
      <c r="M5133" s="37" t="s">
        <v>51835</v>
      </c>
      <c r="N5133" s="37" t="s">
        <v>693</v>
      </c>
      <c r="O5133" s="37" t="s">
        <v>694</v>
      </c>
      <c r="P5133" s="22" t="s">
        <v>51836</v>
      </c>
      <c r="Q5133" s="22" t="s">
        <v>51837</v>
      </c>
      <c r="R5133" s="38">
        <v>0</v>
      </c>
    </row>
    <row r="5134" spans="1:18" ht="12.75">
      <c r="A5134" s="22" t="s">
        <v>60</v>
      </c>
      <c r="B5134" s="22" t="s">
        <v>362</v>
      </c>
      <c r="C5134" s="22" t="s">
        <v>63</v>
      </c>
      <c r="D5134" s="22" t="s">
        <v>61</v>
      </c>
      <c r="E5134" s="31">
        <v>43445.818287037036</v>
      </c>
      <c r="F5134" s="22" t="s">
        <v>32264</v>
      </c>
      <c r="G5134" s="22" t="s">
        <v>51838</v>
      </c>
      <c r="H5134" s="22" t="s">
        <v>74</v>
      </c>
      <c r="I5134" s="22" t="s">
        <v>9630</v>
      </c>
      <c r="J5134" s="37" t="s">
        <v>32266</v>
      </c>
      <c r="K5134" s="37" t="s">
        <v>32267</v>
      </c>
      <c r="L5134" s="37" t="s">
        <v>32267</v>
      </c>
      <c r="M5134" s="37" t="s">
        <v>51839</v>
      </c>
      <c r="N5134" s="37" t="s">
        <v>1911</v>
      </c>
      <c r="O5134" s="37" t="s">
        <v>1912</v>
      </c>
      <c r="P5134" s="22" t="s">
        <v>51840</v>
      </c>
      <c r="Q5134" s="22" t="s">
        <v>51841</v>
      </c>
      <c r="R5134" s="38">
        <v>0</v>
      </c>
    </row>
    <row r="5135" spans="1:18" ht="12.75">
      <c r="A5135" s="22" t="s">
        <v>60</v>
      </c>
      <c r="B5135" s="22" t="s">
        <v>362</v>
      </c>
      <c r="C5135" s="22" t="s">
        <v>63</v>
      </c>
      <c r="D5135" s="22" t="s">
        <v>61</v>
      </c>
      <c r="E5135" s="31">
        <v>43446.277268518519</v>
      </c>
      <c r="F5135" s="22" t="s">
        <v>32264</v>
      </c>
      <c r="G5135" s="22" t="s">
        <v>51842</v>
      </c>
      <c r="H5135" s="22" t="s">
        <v>74</v>
      </c>
      <c r="I5135" s="22" t="s">
        <v>7094</v>
      </c>
      <c r="J5135" s="37" t="s">
        <v>32266</v>
      </c>
      <c r="K5135" s="37" t="s">
        <v>32267</v>
      </c>
      <c r="L5135" s="37" t="s">
        <v>32267</v>
      </c>
      <c r="M5135" s="37" t="s">
        <v>51843</v>
      </c>
      <c r="N5135" s="37" t="s">
        <v>109</v>
      </c>
      <c r="O5135" s="37" t="s">
        <v>110</v>
      </c>
      <c r="P5135" s="22" t="s">
        <v>51828</v>
      </c>
      <c r="Q5135" s="22" t="s">
        <v>51829</v>
      </c>
      <c r="R5135" s="38">
        <v>0</v>
      </c>
    </row>
    <row r="5136" spans="1:18" ht="12.75">
      <c r="A5136" s="22" t="s">
        <v>60</v>
      </c>
      <c r="B5136" s="22" t="s">
        <v>362</v>
      </c>
      <c r="C5136" s="22" t="s">
        <v>63</v>
      </c>
      <c r="D5136" s="22" t="s">
        <v>61</v>
      </c>
      <c r="E5136" s="31">
        <v>43446.283969907403</v>
      </c>
      <c r="F5136" s="22" t="s">
        <v>32264</v>
      </c>
      <c r="G5136" s="22" t="s">
        <v>51844</v>
      </c>
      <c r="H5136" s="22" t="s">
        <v>74</v>
      </c>
      <c r="I5136" s="22" t="s">
        <v>6458</v>
      </c>
      <c r="J5136" s="37" t="s">
        <v>32266</v>
      </c>
      <c r="K5136" s="37" t="s">
        <v>32267</v>
      </c>
      <c r="L5136" s="37" t="s">
        <v>32267</v>
      </c>
      <c r="M5136" s="37" t="s">
        <v>51845</v>
      </c>
      <c r="N5136" s="37" t="s">
        <v>275</v>
      </c>
      <c r="O5136" s="37" t="s">
        <v>276</v>
      </c>
      <c r="P5136" s="22" t="s">
        <v>51846</v>
      </c>
      <c r="Q5136" s="22" t="s">
        <v>51847</v>
      </c>
      <c r="R5136" s="38">
        <v>0</v>
      </c>
    </row>
    <row r="5137" spans="1:18" ht="12.75">
      <c r="A5137" s="22" t="s">
        <v>60</v>
      </c>
      <c r="B5137" s="22" t="s">
        <v>362</v>
      </c>
      <c r="C5137" s="22" t="s">
        <v>63</v>
      </c>
      <c r="D5137" s="22" t="s">
        <v>61</v>
      </c>
      <c r="E5137" s="31">
        <v>43446.379548611112</v>
      </c>
      <c r="F5137" s="22" t="s">
        <v>32264</v>
      </c>
      <c r="G5137" s="22" t="s">
        <v>51848</v>
      </c>
      <c r="H5137" s="22" t="s">
        <v>74</v>
      </c>
      <c r="I5137" s="22" t="s">
        <v>5252</v>
      </c>
      <c r="J5137" s="37" t="s">
        <v>32266</v>
      </c>
      <c r="K5137" s="37" t="s">
        <v>32267</v>
      </c>
      <c r="L5137" s="37" t="s">
        <v>32267</v>
      </c>
      <c r="M5137" s="37" t="s">
        <v>51849</v>
      </c>
      <c r="N5137" s="37" t="s">
        <v>90</v>
      </c>
      <c r="O5137" s="37" t="s">
        <v>91</v>
      </c>
      <c r="P5137" s="22" t="s">
        <v>51850</v>
      </c>
      <c r="Q5137" s="22" t="s">
        <v>51851</v>
      </c>
      <c r="R5137" s="38">
        <v>0</v>
      </c>
    </row>
    <row r="5138" spans="1:18" ht="12.75">
      <c r="A5138" s="22" t="s">
        <v>60</v>
      </c>
      <c r="B5138" s="22" t="s">
        <v>362</v>
      </c>
      <c r="C5138" s="22" t="s">
        <v>63</v>
      </c>
      <c r="D5138" s="22" t="s">
        <v>61</v>
      </c>
      <c r="E5138" s="31">
        <v>43446.395567129628</v>
      </c>
      <c r="F5138" s="22" t="s">
        <v>32264</v>
      </c>
      <c r="G5138" s="22" t="s">
        <v>51852</v>
      </c>
      <c r="H5138" s="22" t="s">
        <v>74</v>
      </c>
      <c r="I5138" s="22" t="s">
        <v>5806</v>
      </c>
      <c r="J5138" s="37" t="s">
        <v>32266</v>
      </c>
      <c r="K5138" s="37" t="s">
        <v>32267</v>
      </c>
      <c r="L5138" s="37" t="s">
        <v>32267</v>
      </c>
      <c r="M5138" s="37" t="s">
        <v>51853</v>
      </c>
      <c r="N5138" s="37" t="s">
        <v>5807</v>
      </c>
      <c r="O5138" s="37" t="s">
        <v>5808</v>
      </c>
      <c r="P5138" s="22" t="s">
        <v>51854</v>
      </c>
      <c r="Q5138" s="22" t="s">
        <v>51855</v>
      </c>
      <c r="R5138" s="38">
        <v>0</v>
      </c>
    </row>
    <row r="5139" spans="1:18" ht="12.75">
      <c r="A5139" s="22" t="s">
        <v>60</v>
      </c>
      <c r="B5139" s="22" t="s">
        <v>362</v>
      </c>
      <c r="C5139" s="22" t="s">
        <v>63</v>
      </c>
      <c r="D5139" s="22" t="s">
        <v>61</v>
      </c>
      <c r="E5139" s="31">
        <v>43446.415925925925</v>
      </c>
      <c r="F5139" s="22" t="s">
        <v>32264</v>
      </c>
      <c r="G5139" s="22" t="s">
        <v>51856</v>
      </c>
      <c r="H5139" s="22" t="s">
        <v>74</v>
      </c>
      <c r="I5139" s="22" t="s">
        <v>5824</v>
      </c>
      <c r="J5139" s="37" t="s">
        <v>32266</v>
      </c>
      <c r="K5139" s="37" t="s">
        <v>32267</v>
      </c>
      <c r="L5139" s="37" t="s">
        <v>32267</v>
      </c>
      <c r="M5139" s="37" t="s">
        <v>51857</v>
      </c>
      <c r="N5139" s="37" t="s">
        <v>2997</v>
      </c>
      <c r="O5139" s="37" t="s">
        <v>2998</v>
      </c>
      <c r="P5139" s="22" t="s">
        <v>51858</v>
      </c>
      <c r="Q5139" s="22" t="s">
        <v>51859</v>
      </c>
      <c r="R5139" s="38">
        <v>0</v>
      </c>
    </row>
    <row r="5140" spans="1:18" ht="12.75">
      <c r="A5140" s="22" t="s">
        <v>60</v>
      </c>
      <c r="B5140" s="22" t="s">
        <v>362</v>
      </c>
      <c r="C5140" s="22" t="s">
        <v>63</v>
      </c>
      <c r="D5140" s="22" t="s">
        <v>61</v>
      </c>
      <c r="E5140" s="31">
        <v>43446.429930555554</v>
      </c>
      <c r="F5140" s="22" t="s">
        <v>32264</v>
      </c>
      <c r="G5140" s="22" t="s">
        <v>51860</v>
      </c>
      <c r="H5140" s="22" t="s">
        <v>74</v>
      </c>
      <c r="I5140" s="22" t="s">
        <v>10725</v>
      </c>
      <c r="J5140" s="37" t="s">
        <v>32266</v>
      </c>
      <c r="K5140" s="37" t="s">
        <v>32267</v>
      </c>
      <c r="L5140" s="37" t="s">
        <v>32267</v>
      </c>
      <c r="M5140" s="37" t="s">
        <v>51861</v>
      </c>
      <c r="N5140" s="37" t="s">
        <v>10726</v>
      </c>
      <c r="O5140" s="37" t="s">
        <v>10727</v>
      </c>
      <c r="P5140" s="22" t="s">
        <v>51840</v>
      </c>
      <c r="Q5140" s="22" t="s">
        <v>51841</v>
      </c>
      <c r="R5140" s="38">
        <v>0</v>
      </c>
    </row>
    <row r="5141" spans="1:18" ht="12.75">
      <c r="A5141" s="22" t="s">
        <v>60</v>
      </c>
      <c r="B5141" s="22" t="s">
        <v>362</v>
      </c>
      <c r="C5141" s="22" t="s">
        <v>63</v>
      </c>
      <c r="D5141" s="22" t="s">
        <v>61</v>
      </c>
      <c r="E5141" s="31">
        <v>43446.449652777774</v>
      </c>
      <c r="F5141" s="22" t="s">
        <v>32264</v>
      </c>
      <c r="G5141" s="22" t="s">
        <v>51862</v>
      </c>
      <c r="H5141" s="22" t="s">
        <v>74</v>
      </c>
      <c r="I5141" s="22" t="s">
        <v>51863</v>
      </c>
      <c r="J5141" s="37" t="s">
        <v>32266</v>
      </c>
      <c r="K5141" s="37" t="s">
        <v>32267</v>
      </c>
      <c r="L5141" s="37" t="s">
        <v>32267</v>
      </c>
      <c r="M5141" s="37" t="s">
        <v>51864</v>
      </c>
      <c r="N5141" s="37" t="s">
        <v>1396</v>
      </c>
      <c r="O5141" s="37" t="s">
        <v>1397</v>
      </c>
      <c r="P5141" s="22" t="s">
        <v>51865</v>
      </c>
      <c r="Q5141" s="22" t="s">
        <v>51866</v>
      </c>
      <c r="R5141" s="38">
        <v>0</v>
      </c>
    </row>
    <row r="5142" spans="1:18" ht="12.75">
      <c r="A5142" s="22" t="s">
        <v>60</v>
      </c>
      <c r="B5142" s="22" t="s">
        <v>362</v>
      </c>
      <c r="C5142" s="22" t="s">
        <v>63</v>
      </c>
      <c r="D5142" s="22" t="s">
        <v>61</v>
      </c>
      <c r="E5142" s="31">
        <v>43446.457152777773</v>
      </c>
      <c r="F5142" s="22" t="s">
        <v>32264</v>
      </c>
      <c r="G5142" s="22" t="s">
        <v>51867</v>
      </c>
      <c r="H5142" s="22" t="s">
        <v>74</v>
      </c>
      <c r="I5142" s="22" t="s">
        <v>7599</v>
      </c>
      <c r="J5142" s="37" t="s">
        <v>32266</v>
      </c>
      <c r="K5142" s="37" t="s">
        <v>32267</v>
      </c>
      <c r="L5142" s="37" t="s">
        <v>32267</v>
      </c>
      <c r="M5142" s="37" t="s">
        <v>51868</v>
      </c>
      <c r="N5142" s="37" t="s">
        <v>7600</v>
      </c>
      <c r="O5142" s="37" t="s">
        <v>7601</v>
      </c>
      <c r="P5142" s="22" t="s">
        <v>51869</v>
      </c>
      <c r="Q5142" s="22" t="s">
        <v>51870</v>
      </c>
      <c r="R5142" s="38">
        <v>0</v>
      </c>
    </row>
    <row r="5143" spans="1:18" ht="12.75">
      <c r="A5143" s="22" t="s">
        <v>60</v>
      </c>
      <c r="B5143" s="22" t="s">
        <v>362</v>
      </c>
      <c r="C5143" s="22" t="s">
        <v>63</v>
      </c>
      <c r="D5143" s="22" t="s">
        <v>61</v>
      </c>
      <c r="E5143" s="31">
        <v>43446.473217592589</v>
      </c>
      <c r="F5143" s="22" t="s">
        <v>32264</v>
      </c>
      <c r="G5143" s="22" t="s">
        <v>51871</v>
      </c>
      <c r="H5143" s="22" t="s">
        <v>74</v>
      </c>
      <c r="I5143" s="22" t="s">
        <v>2671</v>
      </c>
      <c r="J5143" s="37" t="s">
        <v>32266</v>
      </c>
      <c r="K5143" s="37" t="s">
        <v>32267</v>
      </c>
      <c r="L5143" s="37" t="s">
        <v>32267</v>
      </c>
      <c r="M5143" s="37" t="s">
        <v>51872</v>
      </c>
      <c r="N5143" s="37" t="s">
        <v>2672</v>
      </c>
      <c r="O5143" s="37" t="s">
        <v>2673</v>
      </c>
      <c r="P5143" s="22" t="s">
        <v>51873</v>
      </c>
      <c r="Q5143" s="22" t="s">
        <v>51874</v>
      </c>
      <c r="R5143" s="38">
        <v>0</v>
      </c>
    </row>
    <row r="5144" spans="1:18" ht="12.75">
      <c r="A5144" s="22" t="s">
        <v>60</v>
      </c>
      <c r="B5144" s="22" t="s">
        <v>362</v>
      </c>
      <c r="C5144" s="22" t="s">
        <v>63</v>
      </c>
      <c r="D5144" s="22" t="s">
        <v>61</v>
      </c>
      <c r="E5144" s="31">
        <v>43446.476701388885</v>
      </c>
      <c r="F5144" s="22" t="s">
        <v>32264</v>
      </c>
      <c r="G5144" s="22" t="s">
        <v>51875</v>
      </c>
      <c r="H5144" s="22" t="s">
        <v>74</v>
      </c>
      <c r="I5144" s="22" t="s">
        <v>8637</v>
      </c>
      <c r="J5144" s="37" t="s">
        <v>32266</v>
      </c>
      <c r="K5144" s="37" t="s">
        <v>32267</v>
      </c>
      <c r="L5144" s="37" t="s">
        <v>32267</v>
      </c>
      <c r="M5144" s="37" t="s">
        <v>51876</v>
      </c>
      <c r="N5144" s="37" t="s">
        <v>90</v>
      </c>
      <c r="O5144" s="37" t="s">
        <v>91</v>
      </c>
      <c r="P5144" s="22" t="s">
        <v>51877</v>
      </c>
      <c r="Q5144" s="22" t="s">
        <v>51878</v>
      </c>
      <c r="R5144" s="38">
        <v>0</v>
      </c>
    </row>
    <row r="5145" spans="1:18" ht="12.75">
      <c r="A5145" s="22" t="s">
        <v>60</v>
      </c>
      <c r="B5145" s="22" t="s">
        <v>362</v>
      </c>
      <c r="C5145" s="22" t="s">
        <v>63</v>
      </c>
      <c r="D5145" s="22" t="s">
        <v>61</v>
      </c>
      <c r="E5145" s="31">
        <v>43446.480370370366</v>
      </c>
      <c r="F5145" s="22" t="s">
        <v>32264</v>
      </c>
      <c r="G5145" s="22" t="s">
        <v>51879</v>
      </c>
      <c r="H5145" s="22" t="s">
        <v>74</v>
      </c>
      <c r="I5145" s="22" t="s">
        <v>8072</v>
      </c>
      <c r="J5145" s="37" t="s">
        <v>32266</v>
      </c>
      <c r="K5145" s="37" t="s">
        <v>32267</v>
      </c>
      <c r="L5145" s="37" t="s">
        <v>32267</v>
      </c>
      <c r="M5145" s="37" t="s">
        <v>51880</v>
      </c>
      <c r="N5145" s="37" t="s">
        <v>2567</v>
      </c>
      <c r="O5145" s="37" t="s">
        <v>2568</v>
      </c>
      <c r="P5145" s="22" t="s">
        <v>51881</v>
      </c>
      <c r="Q5145" s="22" t="s">
        <v>51882</v>
      </c>
      <c r="R5145" s="38">
        <v>0</v>
      </c>
    </row>
    <row r="5146" spans="1:18" ht="12.75">
      <c r="A5146" s="22" t="s">
        <v>60</v>
      </c>
      <c r="B5146" s="22" t="s">
        <v>362</v>
      </c>
      <c r="C5146" s="22" t="s">
        <v>63</v>
      </c>
      <c r="D5146" s="22" t="s">
        <v>61</v>
      </c>
      <c r="E5146" s="31">
        <v>43446.483275462961</v>
      </c>
      <c r="F5146" s="22" t="s">
        <v>32264</v>
      </c>
      <c r="G5146" s="22" t="s">
        <v>51883</v>
      </c>
      <c r="H5146" s="22" t="s">
        <v>74</v>
      </c>
      <c r="I5146" s="22" t="s">
        <v>4272</v>
      </c>
      <c r="J5146" s="37" t="s">
        <v>32266</v>
      </c>
      <c r="K5146" s="37" t="s">
        <v>32267</v>
      </c>
      <c r="L5146" s="37" t="s">
        <v>32267</v>
      </c>
      <c r="M5146" s="37" t="s">
        <v>51884</v>
      </c>
      <c r="N5146" s="37" t="s">
        <v>4273</v>
      </c>
      <c r="O5146" s="37" t="s">
        <v>4274</v>
      </c>
      <c r="P5146" s="22" t="s">
        <v>51885</v>
      </c>
      <c r="Q5146" s="22" t="s">
        <v>51886</v>
      </c>
      <c r="R5146" s="38">
        <v>0</v>
      </c>
    </row>
    <row r="5147" spans="1:18" ht="12.75">
      <c r="A5147" s="22" t="s">
        <v>60</v>
      </c>
      <c r="B5147" s="22" t="s">
        <v>362</v>
      </c>
      <c r="C5147" s="22" t="s">
        <v>63</v>
      </c>
      <c r="D5147" s="22" t="s">
        <v>61</v>
      </c>
      <c r="E5147" s="31">
        <v>43446.489710648144</v>
      </c>
      <c r="F5147" s="22" t="s">
        <v>32264</v>
      </c>
      <c r="G5147" s="22" t="s">
        <v>51887</v>
      </c>
      <c r="H5147" s="22" t="s">
        <v>74</v>
      </c>
      <c r="I5147" s="22" t="s">
        <v>2547</v>
      </c>
      <c r="J5147" s="37" t="s">
        <v>32266</v>
      </c>
      <c r="K5147" s="37" t="s">
        <v>32267</v>
      </c>
      <c r="L5147" s="37" t="s">
        <v>32267</v>
      </c>
      <c r="M5147" s="37" t="s">
        <v>51888</v>
      </c>
      <c r="N5147" s="37" t="s">
        <v>2548</v>
      </c>
      <c r="O5147" s="37" t="s">
        <v>2549</v>
      </c>
      <c r="P5147" s="22" t="s">
        <v>51889</v>
      </c>
      <c r="Q5147" s="22" t="s">
        <v>51890</v>
      </c>
      <c r="R5147" s="38">
        <v>0</v>
      </c>
    </row>
    <row r="5148" spans="1:18" ht="12.75">
      <c r="A5148" s="22" t="s">
        <v>60</v>
      </c>
      <c r="B5148" s="22" t="s">
        <v>362</v>
      </c>
      <c r="C5148" s="22" t="s">
        <v>63</v>
      </c>
      <c r="D5148" s="22" t="s">
        <v>61</v>
      </c>
      <c r="E5148" s="31">
        <v>43446.501932870371</v>
      </c>
      <c r="F5148" s="22" t="s">
        <v>32264</v>
      </c>
      <c r="G5148" s="22" t="s">
        <v>51891</v>
      </c>
      <c r="H5148" s="22" t="s">
        <v>74</v>
      </c>
      <c r="I5148" s="22" t="s">
        <v>11667</v>
      </c>
      <c r="J5148" s="37" t="s">
        <v>32266</v>
      </c>
      <c r="K5148" s="37" t="s">
        <v>32267</v>
      </c>
      <c r="L5148" s="37" t="s">
        <v>32267</v>
      </c>
      <c r="M5148" s="37" t="s">
        <v>51892</v>
      </c>
      <c r="N5148" s="37" t="s">
        <v>3154</v>
      </c>
      <c r="O5148" s="37" t="s">
        <v>3155</v>
      </c>
      <c r="P5148" s="22" t="s">
        <v>51893</v>
      </c>
      <c r="Q5148" s="22" t="s">
        <v>51894</v>
      </c>
      <c r="R5148" s="38">
        <v>0</v>
      </c>
    </row>
    <row r="5149" spans="1:18" ht="12.75">
      <c r="A5149" s="22" t="s">
        <v>60</v>
      </c>
      <c r="B5149" s="22" t="s">
        <v>362</v>
      </c>
      <c r="C5149" s="22" t="s">
        <v>63</v>
      </c>
      <c r="D5149" s="22" t="s">
        <v>61</v>
      </c>
      <c r="E5149" s="31">
        <v>43446.517696759256</v>
      </c>
      <c r="F5149" s="22" t="s">
        <v>32264</v>
      </c>
      <c r="G5149" s="22" t="s">
        <v>51895</v>
      </c>
      <c r="H5149" s="22" t="s">
        <v>74</v>
      </c>
      <c r="I5149" s="22" t="s">
        <v>6033</v>
      </c>
      <c r="J5149" s="37" t="s">
        <v>32266</v>
      </c>
      <c r="K5149" s="37" t="s">
        <v>32267</v>
      </c>
      <c r="L5149" s="37" t="s">
        <v>32267</v>
      </c>
      <c r="M5149" s="37" t="s">
        <v>51896</v>
      </c>
      <c r="N5149" s="37" t="s">
        <v>502</v>
      </c>
      <c r="O5149" s="37" t="s">
        <v>503</v>
      </c>
      <c r="P5149" s="22" t="s">
        <v>51897</v>
      </c>
      <c r="Q5149" s="22" t="s">
        <v>51898</v>
      </c>
      <c r="R5149" s="38">
        <v>0</v>
      </c>
    </row>
    <row r="5150" spans="1:18" ht="12.75">
      <c r="A5150" s="22" t="s">
        <v>60</v>
      </c>
      <c r="B5150" s="22" t="s">
        <v>362</v>
      </c>
      <c r="C5150" s="22" t="s">
        <v>63</v>
      </c>
      <c r="D5150" s="22" t="s">
        <v>61</v>
      </c>
      <c r="E5150" s="31">
        <v>43446.523125</v>
      </c>
      <c r="F5150" s="22" t="s">
        <v>32264</v>
      </c>
      <c r="G5150" s="22" t="s">
        <v>51899</v>
      </c>
      <c r="H5150" s="22" t="s">
        <v>74</v>
      </c>
      <c r="I5150" s="22" t="s">
        <v>9022</v>
      </c>
      <c r="J5150" s="37" t="s">
        <v>32266</v>
      </c>
      <c r="K5150" s="37" t="s">
        <v>32267</v>
      </c>
      <c r="L5150" s="37" t="s">
        <v>32267</v>
      </c>
      <c r="M5150" s="37" t="s">
        <v>51900</v>
      </c>
      <c r="N5150" s="37" t="s">
        <v>219</v>
      </c>
      <c r="O5150" s="37" t="s">
        <v>220</v>
      </c>
      <c r="P5150" s="22" t="s">
        <v>51901</v>
      </c>
      <c r="Q5150" s="22" t="s">
        <v>51902</v>
      </c>
      <c r="R5150" s="38">
        <v>0</v>
      </c>
    </row>
    <row r="5151" spans="1:18" ht="12.75">
      <c r="A5151" s="22" t="s">
        <v>60</v>
      </c>
      <c r="B5151" s="22" t="s">
        <v>362</v>
      </c>
      <c r="C5151" s="22" t="s">
        <v>63</v>
      </c>
      <c r="D5151" s="22" t="s">
        <v>61</v>
      </c>
      <c r="E5151" s="31">
        <v>43446.530810185184</v>
      </c>
      <c r="F5151" s="22" t="s">
        <v>32264</v>
      </c>
      <c r="G5151" s="22" t="s">
        <v>51903</v>
      </c>
      <c r="H5151" s="22" t="s">
        <v>74</v>
      </c>
      <c r="I5151" s="22" t="s">
        <v>6954</v>
      </c>
      <c r="J5151" s="37" t="s">
        <v>32266</v>
      </c>
      <c r="K5151" s="37" t="s">
        <v>32267</v>
      </c>
      <c r="L5151" s="37" t="s">
        <v>32267</v>
      </c>
      <c r="M5151" s="37" t="s">
        <v>51904</v>
      </c>
      <c r="N5151" s="37" t="s">
        <v>1966</v>
      </c>
      <c r="O5151" s="37" t="s">
        <v>1967</v>
      </c>
      <c r="P5151" s="22" t="s">
        <v>51905</v>
      </c>
      <c r="Q5151" s="22" t="s">
        <v>51906</v>
      </c>
      <c r="R5151" s="38">
        <v>0</v>
      </c>
    </row>
    <row r="5152" spans="1:18" ht="12.75">
      <c r="A5152" s="22" t="s">
        <v>60</v>
      </c>
      <c r="B5152" s="22" t="s">
        <v>362</v>
      </c>
      <c r="C5152" s="22" t="s">
        <v>63</v>
      </c>
      <c r="D5152" s="22" t="s">
        <v>61</v>
      </c>
      <c r="E5152" s="31">
        <v>43446.539444444439</v>
      </c>
      <c r="F5152" s="22" t="s">
        <v>32264</v>
      </c>
      <c r="G5152" s="22" t="s">
        <v>51907</v>
      </c>
      <c r="H5152" s="22" t="s">
        <v>74</v>
      </c>
      <c r="I5152" s="22" t="s">
        <v>11440</v>
      </c>
      <c r="J5152" s="37" t="s">
        <v>32266</v>
      </c>
      <c r="K5152" s="37" t="s">
        <v>32267</v>
      </c>
      <c r="L5152" s="37" t="s">
        <v>32267</v>
      </c>
      <c r="M5152" s="37" t="s">
        <v>51908</v>
      </c>
      <c r="N5152" s="37" t="s">
        <v>11441</v>
      </c>
      <c r="O5152" s="37" t="s">
        <v>11442</v>
      </c>
      <c r="P5152" s="22" t="s">
        <v>51909</v>
      </c>
      <c r="Q5152" s="22" t="s">
        <v>51910</v>
      </c>
      <c r="R5152" s="38">
        <v>0</v>
      </c>
    </row>
    <row r="5153" spans="1:18" ht="12.75">
      <c r="A5153" s="22" t="s">
        <v>60</v>
      </c>
      <c r="B5153" s="22" t="s">
        <v>362</v>
      </c>
      <c r="C5153" s="22" t="s">
        <v>63</v>
      </c>
      <c r="D5153" s="22" t="s">
        <v>61</v>
      </c>
      <c r="E5153" s="31">
        <v>43446.559629629628</v>
      </c>
      <c r="F5153" s="22" t="s">
        <v>32264</v>
      </c>
      <c r="G5153" s="22" t="s">
        <v>51911</v>
      </c>
      <c r="H5153" s="22" t="s">
        <v>74</v>
      </c>
      <c r="I5153" s="22" t="s">
        <v>11568</v>
      </c>
      <c r="J5153" s="37" t="s">
        <v>32266</v>
      </c>
      <c r="K5153" s="37" t="s">
        <v>32267</v>
      </c>
      <c r="L5153" s="37" t="s">
        <v>32267</v>
      </c>
      <c r="M5153" s="37" t="s">
        <v>51912</v>
      </c>
      <c r="N5153" s="37" t="s">
        <v>11569</v>
      </c>
      <c r="O5153" s="37" t="s">
        <v>11570</v>
      </c>
      <c r="P5153" s="22" t="s">
        <v>51913</v>
      </c>
      <c r="Q5153" s="22" t="s">
        <v>51914</v>
      </c>
      <c r="R5153" s="38">
        <v>0</v>
      </c>
    </row>
    <row r="5154" spans="1:18" ht="12.75">
      <c r="A5154" s="22" t="s">
        <v>60</v>
      </c>
      <c r="B5154" s="22" t="s">
        <v>362</v>
      </c>
      <c r="C5154" s="22" t="s">
        <v>63</v>
      </c>
      <c r="D5154" s="22" t="s">
        <v>61</v>
      </c>
      <c r="E5154" s="31">
        <v>43446.570451388885</v>
      </c>
      <c r="F5154" s="22" t="s">
        <v>32264</v>
      </c>
      <c r="G5154" s="22" t="s">
        <v>51915</v>
      </c>
      <c r="H5154" s="22" t="s">
        <v>74</v>
      </c>
      <c r="I5154" s="22" t="s">
        <v>9605</v>
      </c>
      <c r="J5154" s="37" t="s">
        <v>32266</v>
      </c>
      <c r="K5154" s="37" t="s">
        <v>32267</v>
      </c>
      <c r="L5154" s="37" t="s">
        <v>32267</v>
      </c>
      <c r="M5154" s="37" t="s">
        <v>51916</v>
      </c>
      <c r="N5154" s="37" t="s">
        <v>197</v>
      </c>
      <c r="O5154" s="37" t="s">
        <v>198</v>
      </c>
      <c r="P5154" s="22" t="s">
        <v>51389</v>
      </c>
      <c r="Q5154" s="22" t="s">
        <v>51917</v>
      </c>
      <c r="R5154" s="38">
        <v>0</v>
      </c>
    </row>
    <row r="5155" spans="1:18" ht="12.75">
      <c r="A5155" s="22" t="s">
        <v>60</v>
      </c>
      <c r="B5155" s="22" t="s">
        <v>362</v>
      </c>
      <c r="C5155" s="22" t="s">
        <v>63</v>
      </c>
      <c r="D5155" s="22" t="s">
        <v>61</v>
      </c>
      <c r="E5155" s="31">
        <v>43446.581689814811</v>
      </c>
      <c r="F5155" s="22" t="s">
        <v>32264</v>
      </c>
      <c r="G5155" s="22" t="s">
        <v>51918</v>
      </c>
      <c r="H5155" s="22" t="s">
        <v>74</v>
      </c>
      <c r="I5155" s="22" t="s">
        <v>3210</v>
      </c>
      <c r="J5155" s="37" t="s">
        <v>32266</v>
      </c>
      <c r="K5155" s="37" t="s">
        <v>32267</v>
      </c>
      <c r="L5155" s="37" t="s">
        <v>32267</v>
      </c>
      <c r="M5155" s="37" t="s">
        <v>51919</v>
      </c>
      <c r="N5155" s="37" t="s">
        <v>109</v>
      </c>
      <c r="O5155" s="37" t="s">
        <v>110</v>
      </c>
      <c r="P5155" s="22" t="s">
        <v>51920</v>
      </c>
      <c r="Q5155" s="22" t="s">
        <v>51921</v>
      </c>
      <c r="R5155" s="38">
        <v>0</v>
      </c>
    </row>
    <row r="5156" spans="1:18" ht="12.75">
      <c r="A5156" s="22" t="s">
        <v>60</v>
      </c>
      <c r="B5156" s="22" t="s">
        <v>362</v>
      </c>
      <c r="C5156" s="22" t="s">
        <v>63</v>
      </c>
      <c r="D5156" s="22" t="s">
        <v>61</v>
      </c>
      <c r="E5156" s="31">
        <v>43446.586562500001</v>
      </c>
      <c r="F5156" s="22" t="s">
        <v>32264</v>
      </c>
      <c r="G5156" s="22" t="s">
        <v>51922</v>
      </c>
      <c r="H5156" s="22" t="s">
        <v>74</v>
      </c>
      <c r="I5156" s="22" t="s">
        <v>3045</v>
      </c>
      <c r="J5156" s="37" t="s">
        <v>32266</v>
      </c>
      <c r="K5156" s="37" t="s">
        <v>32267</v>
      </c>
      <c r="L5156" s="37" t="s">
        <v>32267</v>
      </c>
      <c r="M5156" s="37" t="s">
        <v>51923</v>
      </c>
      <c r="N5156" s="37" t="s">
        <v>2563</v>
      </c>
      <c r="O5156" s="37" t="s">
        <v>2564</v>
      </c>
      <c r="P5156" s="22" t="s">
        <v>51924</v>
      </c>
      <c r="Q5156" s="22" t="s">
        <v>51925</v>
      </c>
      <c r="R5156" s="38">
        <v>0</v>
      </c>
    </row>
    <row r="5157" spans="1:18" ht="12.75">
      <c r="A5157" s="22" t="s">
        <v>60</v>
      </c>
      <c r="B5157" s="22" t="s">
        <v>362</v>
      </c>
      <c r="C5157" s="22" t="s">
        <v>63</v>
      </c>
      <c r="D5157" s="22" t="s">
        <v>61</v>
      </c>
      <c r="E5157" s="31">
        <v>43446.614872685182</v>
      </c>
      <c r="F5157" s="22" t="s">
        <v>32264</v>
      </c>
      <c r="G5157" s="22" t="s">
        <v>51926</v>
      </c>
      <c r="H5157" s="22" t="s">
        <v>74</v>
      </c>
      <c r="I5157" s="22" t="s">
        <v>2737</v>
      </c>
      <c r="J5157" s="37" t="s">
        <v>32266</v>
      </c>
      <c r="K5157" s="37" t="s">
        <v>32267</v>
      </c>
      <c r="L5157" s="37" t="s">
        <v>32267</v>
      </c>
      <c r="M5157" s="37" t="s">
        <v>51927</v>
      </c>
      <c r="N5157" s="37" t="s">
        <v>1944</v>
      </c>
      <c r="O5157" s="37" t="s">
        <v>1945</v>
      </c>
      <c r="P5157" s="22" t="s">
        <v>51928</v>
      </c>
      <c r="Q5157" s="22" t="s">
        <v>51929</v>
      </c>
      <c r="R5157" s="38">
        <v>0</v>
      </c>
    </row>
    <row r="5158" spans="1:18" ht="12.75">
      <c r="A5158" s="22" t="s">
        <v>60</v>
      </c>
      <c r="B5158" s="22" t="s">
        <v>362</v>
      </c>
      <c r="C5158" s="22" t="s">
        <v>63</v>
      </c>
      <c r="D5158" s="22" t="s">
        <v>61</v>
      </c>
      <c r="E5158" s="31">
        <v>43446.63071759259</v>
      </c>
      <c r="F5158" s="22" t="s">
        <v>32264</v>
      </c>
      <c r="G5158" s="22" t="s">
        <v>51930</v>
      </c>
      <c r="H5158" s="22" t="s">
        <v>74</v>
      </c>
      <c r="I5158" s="22" t="s">
        <v>11815</v>
      </c>
      <c r="J5158" s="37" t="s">
        <v>32266</v>
      </c>
      <c r="K5158" s="37" t="s">
        <v>32267</v>
      </c>
      <c r="L5158" s="37" t="s">
        <v>32267</v>
      </c>
      <c r="M5158" s="37" t="s">
        <v>51931</v>
      </c>
      <c r="N5158" s="37" t="s">
        <v>9152</v>
      </c>
      <c r="O5158" s="37" t="s">
        <v>9153</v>
      </c>
      <c r="P5158" s="22" t="s">
        <v>51932</v>
      </c>
      <c r="Q5158" s="22" t="s">
        <v>51933</v>
      </c>
      <c r="R5158" s="38">
        <v>0</v>
      </c>
    </row>
    <row r="5159" spans="1:18" ht="12.75">
      <c r="A5159" s="22" t="s">
        <v>60</v>
      </c>
      <c r="B5159" s="22" t="s">
        <v>362</v>
      </c>
      <c r="C5159" s="22" t="s">
        <v>63</v>
      </c>
      <c r="D5159" s="22" t="s">
        <v>61</v>
      </c>
      <c r="E5159" s="31">
        <v>43446.648148148146</v>
      </c>
      <c r="F5159" s="22" t="s">
        <v>32264</v>
      </c>
      <c r="G5159" s="22" t="s">
        <v>51934</v>
      </c>
      <c r="H5159" s="22" t="s">
        <v>74</v>
      </c>
      <c r="I5159" s="22" t="s">
        <v>3636</v>
      </c>
      <c r="J5159" s="37" t="s">
        <v>32266</v>
      </c>
      <c r="K5159" s="37" t="s">
        <v>32267</v>
      </c>
      <c r="L5159" s="37" t="s">
        <v>32267</v>
      </c>
      <c r="M5159" s="37" t="s">
        <v>51935</v>
      </c>
      <c r="N5159" s="37" t="s">
        <v>549</v>
      </c>
      <c r="O5159" s="37" t="s">
        <v>550</v>
      </c>
      <c r="P5159" s="22" t="s">
        <v>51936</v>
      </c>
      <c r="Q5159" s="22" t="s">
        <v>51937</v>
      </c>
      <c r="R5159" s="38">
        <v>0</v>
      </c>
    </row>
    <row r="5160" spans="1:18" ht="12.75">
      <c r="A5160" s="22" t="s">
        <v>60</v>
      </c>
      <c r="B5160" s="22" t="s">
        <v>362</v>
      </c>
      <c r="C5160" s="22" t="s">
        <v>63</v>
      </c>
      <c r="D5160" s="22" t="s">
        <v>61</v>
      </c>
      <c r="E5160" s="31">
        <v>43446.651018518518</v>
      </c>
      <c r="F5160" s="22" t="s">
        <v>32264</v>
      </c>
      <c r="G5160" s="22" t="s">
        <v>51938</v>
      </c>
      <c r="H5160" s="22" t="s">
        <v>74</v>
      </c>
      <c r="I5160" s="22" t="s">
        <v>716</v>
      </c>
      <c r="J5160" s="37" t="s">
        <v>32266</v>
      </c>
      <c r="K5160" s="37" t="s">
        <v>32267</v>
      </c>
      <c r="L5160" s="37" t="s">
        <v>32267</v>
      </c>
      <c r="M5160" s="37" t="s">
        <v>51939</v>
      </c>
      <c r="N5160" s="37" t="s">
        <v>717</v>
      </c>
      <c r="O5160" s="37" t="s">
        <v>718</v>
      </c>
      <c r="P5160" s="22" t="s">
        <v>51940</v>
      </c>
      <c r="Q5160" s="22" t="s">
        <v>51941</v>
      </c>
      <c r="R5160" s="38">
        <v>0</v>
      </c>
    </row>
    <row r="5161" spans="1:18" ht="12.75">
      <c r="A5161" s="22" t="s">
        <v>60</v>
      </c>
      <c r="B5161" s="22" t="s">
        <v>362</v>
      </c>
      <c r="C5161" s="22" t="s">
        <v>63</v>
      </c>
      <c r="D5161" s="22" t="s">
        <v>61</v>
      </c>
      <c r="E5161" s="31">
        <v>43446.656655092593</v>
      </c>
      <c r="F5161" s="22" t="s">
        <v>32264</v>
      </c>
      <c r="G5161" s="22" t="s">
        <v>51942</v>
      </c>
      <c r="H5161" s="22" t="s">
        <v>74</v>
      </c>
      <c r="I5161" s="22" t="s">
        <v>6578</v>
      </c>
      <c r="J5161" s="37" t="s">
        <v>32266</v>
      </c>
      <c r="K5161" s="37" t="s">
        <v>32267</v>
      </c>
      <c r="L5161" s="37" t="s">
        <v>32267</v>
      </c>
      <c r="M5161" s="37" t="s">
        <v>51943</v>
      </c>
      <c r="N5161" s="37" t="s">
        <v>1718</v>
      </c>
      <c r="O5161" s="37" t="s">
        <v>1719</v>
      </c>
      <c r="P5161" s="22" t="s">
        <v>51944</v>
      </c>
      <c r="Q5161" s="22" t="s">
        <v>51945</v>
      </c>
      <c r="R5161" s="38">
        <v>0</v>
      </c>
    </row>
    <row r="5162" spans="1:18" ht="12.75">
      <c r="A5162" s="22" t="s">
        <v>60</v>
      </c>
      <c r="B5162" s="22" t="s">
        <v>362</v>
      </c>
      <c r="C5162" s="22" t="s">
        <v>63</v>
      </c>
      <c r="D5162" s="22" t="s">
        <v>61</v>
      </c>
      <c r="E5162" s="31">
        <v>43446.657893518517</v>
      </c>
      <c r="F5162" s="22" t="s">
        <v>32264</v>
      </c>
      <c r="G5162" s="22" t="s">
        <v>51946</v>
      </c>
      <c r="H5162" s="22" t="s">
        <v>74</v>
      </c>
      <c r="I5162" s="22" t="s">
        <v>10567</v>
      </c>
      <c r="J5162" s="37" t="s">
        <v>32266</v>
      </c>
      <c r="K5162" s="37" t="s">
        <v>32267</v>
      </c>
      <c r="L5162" s="37" t="s">
        <v>32267</v>
      </c>
      <c r="M5162" s="37" t="s">
        <v>51947</v>
      </c>
      <c r="N5162" s="37" t="s">
        <v>355</v>
      </c>
      <c r="O5162" s="37" t="s">
        <v>356</v>
      </c>
      <c r="P5162" s="22" t="s">
        <v>51948</v>
      </c>
      <c r="Q5162" s="22" t="s">
        <v>51949</v>
      </c>
      <c r="R5162" s="38">
        <v>0</v>
      </c>
    </row>
    <row r="5163" spans="1:18" ht="12.75">
      <c r="A5163" s="22" t="s">
        <v>60</v>
      </c>
      <c r="B5163" s="22" t="s">
        <v>362</v>
      </c>
      <c r="C5163" s="22" t="s">
        <v>63</v>
      </c>
      <c r="D5163" s="22" t="s">
        <v>61</v>
      </c>
      <c r="E5163" s="31">
        <v>43446.665821759256</v>
      </c>
      <c r="F5163" s="22" t="s">
        <v>32264</v>
      </c>
      <c r="G5163" s="22" t="s">
        <v>51950</v>
      </c>
      <c r="H5163" s="22" t="s">
        <v>74</v>
      </c>
      <c r="I5163" s="22" t="s">
        <v>12839</v>
      </c>
      <c r="J5163" s="37" t="s">
        <v>32266</v>
      </c>
      <c r="K5163" s="37" t="s">
        <v>32267</v>
      </c>
      <c r="L5163" s="37" t="s">
        <v>32267</v>
      </c>
      <c r="M5163" s="37" t="s">
        <v>51951</v>
      </c>
      <c r="N5163" s="37" t="s">
        <v>11084</v>
      </c>
      <c r="O5163" s="37" t="s">
        <v>11085</v>
      </c>
      <c r="P5163" s="22" t="s">
        <v>51952</v>
      </c>
      <c r="Q5163" s="22" t="s">
        <v>51953</v>
      </c>
      <c r="R5163" s="38">
        <v>0</v>
      </c>
    </row>
    <row r="5164" spans="1:18" ht="12.75">
      <c r="A5164" s="22" t="s">
        <v>60</v>
      </c>
      <c r="B5164" s="22" t="s">
        <v>362</v>
      </c>
      <c r="C5164" s="22" t="s">
        <v>63</v>
      </c>
      <c r="D5164" s="22" t="s">
        <v>61</v>
      </c>
      <c r="E5164" s="31">
        <v>43446.680347222224</v>
      </c>
      <c r="F5164" s="22" t="s">
        <v>32538</v>
      </c>
      <c r="G5164" s="22" t="s">
        <v>51954</v>
      </c>
      <c r="H5164" s="22" t="s">
        <v>74</v>
      </c>
      <c r="I5164" s="22" t="s">
        <v>3915</v>
      </c>
      <c r="J5164" s="37" t="s">
        <v>32266</v>
      </c>
      <c r="K5164" s="37" t="s">
        <v>32267</v>
      </c>
      <c r="L5164" s="37" t="s">
        <v>32267</v>
      </c>
      <c r="M5164" s="37" t="s">
        <v>51955</v>
      </c>
      <c r="N5164" s="37" t="s">
        <v>3575</v>
      </c>
      <c r="O5164" s="37" t="s">
        <v>3576</v>
      </c>
      <c r="P5164" s="22" t="s">
        <v>51956</v>
      </c>
      <c r="Q5164" s="22" t="s">
        <v>51957</v>
      </c>
      <c r="R5164" s="38">
        <v>0</v>
      </c>
    </row>
    <row r="5165" spans="1:18" ht="12.75">
      <c r="A5165" s="22" t="s">
        <v>60</v>
      </c>
      <c r="B5165" s="22" t="s">
        <v>362</v>
      </c>
      <c r="C5165" s="22" t="s">
        <v>63</v>
      </c>
      <c r="D5165" s="22" t="s">
        <v>61</v>
      </c>
      <c r="E5165" s="31">
        <v>43446.695775462962</v>
      </c>
      <c r="F5165" s="22" t="s">
        <v>32264</v>
      </c>
      <c r="G5165" s="22" t="s">
        <v>51958</v>
      </c>
      <c r="H5165" s="22" t="s">
        <v>74</v>
      </c>
      <c r="I5165" s="22" t="s">
        <v>51959</v>
      </c>
      <c r="J5165" s="37" t="s">
        <v>32266</v>
      </c>
      <c r="K5165" s="37" t="s">
        <v>32267</v>
      </c>
      <c r="L5165" s="37" t="s">
        <v>32267</v>
      </c>
      <c r="M5165" s="37" t="s">
        <v>51960</v>
      </c>
      <c r="N5165" s="37" t="s">
        <v>275</v>
      </c>
      <c r="O5165" s="37" t="s">
        <v>276</v>
      </c>
      <c r="P5165" s="22" t="s">
        <v>51961</v>
      </c>
      <c r="Q5165" s="22" t="s">
        <v>51962</v>
      </c>
      <c r="R5165" s="38">
        <v>0</v>
      </c>
    </row>
    <row r="5166" spans="1:18" ht="12.75">
      <c r="A5166" s="22" t="s">
        <v>60</v>
      </c>
      <c r="B5166" s="22" t="s">
        <v>362</v>
      </c>
      <c r="C5166" s="22" t="s">
        <v>63</v>
      </c>
      <c r="D5166" s="22" t="s">
        <v>61</v>
      </c>
      <c r="E5166" s="31">
        <v>43446.71256944444</v>
      </c>
      <c r="F5166" s="22" t="s">
        <v>32264</v>
      </c>
      <c r="G5166" s="22" t="s">
        <v>51963</v>
      </c>
      <c r="H5166" s="22" t="s">
        <v>74</v>
      </c>
      <c r="I5166" s="22" t="s">
        <v>1951</v>
      </c>
      <c r="J5166" s="37" t="s">
        <v>32266</v>
      </c>
      <c r="K5166" s="37" t="s">
        <v>32267</v>
      </c>
      <c r="L5166" s="37" t="s">
        <v>32267</v>
      </c>
      <c r="M5166" s="37" t="s">
        <v>51964</v>
      </c>
      <c r="N5166" s="37" t="s">
        <v>275</v>
      </c>
      <c r="O5166" s="37" t="s">
        <v>276</v>
      </c>
      <c r="P5166" s="22" t="s">
        <v>51961</v>
      </c>
      <c r="Q5166" s="22" t="s">
        <v>51962</v>
      </c>
      <c r="R5166" s="38">
        <v>0</v>
      </c>
    </row>
    <row r="5167" spans="1:18" ht="12.75">
      <c r="A5167" s="22" t="s">
        <v>60</v>
      </c>
      <c r="B5167" s="22" t="s">
        <v>362</v>
      </c>
      <c r="C5167" s="22" t="s">
        <v>63</v>
      </c>
      <c r="D5167" s="22" t="s">
        <v>61</v>
      </c>
      <c r="E5167" s="31">
        <v>43446.724895833329</v>
      </c>
      <c r="F5167" s="22" t="s">
        <v>32264</v>
      </c>
      <c r="G5167" s="22" t="s">
        <v>51965</v>
      </c>
      <c r="H5167" s="22" t="s">
        <v>74</v>
      </c>
      <c r="I5167" s="22" t="s">
        <v>4117</v>
      </c>
      <c r="J5167" s="37" t="s">
        <v>32266</v>
      </c>
      <c r="K5167" s="37" t="s">
        <v>32267</v>
      </c>
      <c r="L5167" s="37" t="s">
        <v>32267</v>
      </c>
      <c r="M5167" s="37" t="s">
        <v>51966</v>
      </c>
      <c r="N5167" s="37" t="s">
        <v>595</v>
      </c>
      <c r="O5167" s="37" t="s">
        <v>596</v>
      </c>
      <c r="P5167" s="22" t="s">
        <v>51967</v>
      </c>
      <c r="Q5167" s="22" t="s">
        <v>51968</v>
      </c>
      <c r="R5167" s="38">
        <v>0</v>
      </c>
    </row>
    <row r="5168" spans="1:18" ht="12.75">
      <c r="A5168" s="22" t="s">
        <v>60</v>
      </c>
      <c r="B5168" s="22" t="s">
        <v>362</v>
      </c>
      <c r="C5168" s="22" t="s">
        <v>63</v>
      </c>
      <c r="D5168" s="22" t="s">
        <v>61</v>
      </c>
      <c r="E5168" s="31">
        <v>43446.726539351846</v>
      </c>
      <c r="F5168" s="22" t="s">
        <v>32264</v>
      </c>
      <c r="G5168" s="22" t="s">
        <v>51969</v>
      </c>
      <c r="H5168" s="22" t="s">
        <v>74</v>
      </c>
      <c r="I5168" s="22" t="s">
        <v>2871</v>
      </c>
      <c r="J5168" s="37" t="s">
        <v>32266</v>
      </c>
      <c r="K5168" s="37" t="s">
        <v>32267</v>
      </c>
      <c r="L5168" s="37" t="s">
        <v>32267</v>
      </c>
      <c r="M5168" s="37" t="s">
        <v>51970</v>
      </c>
      <c r="N5168" s="37" t="s">
        <v>567</v>
      </c>
      <c r="O5168" s="37" t="s">
        <v>568</v>
      </c>
      <c r="P5168" s="22" t="s">
        <v>51971</v>
      </c>
      <c r="Q5168" s="22" t="s">
        <v>51972</v>
      </c>
      <c r="R5168" s="38">
        <v>0</v>
      </c>
    </row>
    <row r="5169" spans="1:18" ht="12.75">
      <c r="A5169" s="22" t="s">
        <v>60</v>
      </c>
      <c r="B5169" s="22" t="s">
        <v>362</v>
      </c>
      <c r="C5169" s="22" t="s">
        <v>63</v>
      </c>
      <c r="D5169" s="22" t="s">
        <v>61</v>
      </c>
      <c r="E5169" s="31">
        <v>43446.727604166663</v>
      </c>
      <c r="F5169" s="22" t="s">
        <v>32264</v>
      </c>
      <c r="G5169" s="22" t="s">
        <v>51973</v>
      </c>
      <c r="H5169" s="22" t="s">
        <v>74</v>
      </c>
      <c r="I5169" s="22" t="s">
        <v>51974</v>
      </c>
      <c r="J5169" s="37" t="s">
        <v>32266</v>
      </c>
      <c r="K5169" s="37" t="s">
        <v>32267</v>
      </c>
      <c r="L5169" s="37" t="s">
        <v>32267</v>
      </c>
      <c r="M5169" s="37" t="s">
        <v>51975</v>
      </c>
      <c r="N5169" s="37" t="s">
        <v>2461</v>
      </c>
      <c r="O5169" s="37" t="s">
        <v>2462</v>
      </c>
      <c r="P5169" s="22" t="s">
        <v>51976</v>
      </c>
      <c r="Q5169" s="22" t="s">
        <v>51977</v>
      </c>
      <c r="R5169" s="38">
        <v>0</v>
      </c>
    </row>
    <row r="5170" spans="1:18" ht="12.75">
      <c r="A5170" s="22" t="s">
        <v>60</v>
      </c>
      <c r="B5170" s="22" t="s">
        <v>362</v>
      </c>
      <c r="C5170" s="22" t="s">
        <v>63</v>
      </c>
      <c r="D5170" s="22" t="s">
        <v>61</v>
      </c>
      <c r="E5170" s="31">
        <v>43446.728831018518</v>
      </c>
      <c r="F5170" s="22" t="s">
        <v>32264</v>
      </c>
      <c r="G5170" s="22" t="s">
        <v>51978</v>
      </c>
      <c r="H5170" s="22" t="s">
        <v>74</v>
      </c>
      <c r="I5170" s="22" t="s">
        <v>51979</v>
      </c>
      <c r="J5170" s="37" t="s">
        <v>32266</v>
      </c>
      <c r="K5170" s="37" t="s">
        <v>32267</v>
      </c>
      <c r="L5170" s="37" t="s">
        <v>32267</v>
      </c>
      <c r="M5170" s="37" t="s">
        <v>51980</v>
      </c>
      <c r="N5170" s="37" t="s">
        <v>2461</v>
      </c>
      <c r="O5170" s="37" t="s">
        <v>2462</v>
      </c>
      <c r="P5170" s="22" t="s">
        <v>51976</v>
      </c>
      <c r="Q5170" s="22" t="s">
        <v>51977</v>
      </c>
      <c r="R5170" s="38">
        <v>0</v>
      </c>
    </row>
    <row r="5171" spans="1:18" ht="12.75">
      <c r="A5171" s="22" t="s">
        <v>60</v>
      </c>
      <c r="B5171" s="22" t="s">
        <v>362</v>
      </c>
      <c r="C5171" s="22" t="s">
        <v>63</v>
      </c>
      <c r="D5171" s="22" t="s">
        <v>61</v>
      </c>
      <c r="E5171" s="31">
        <v>43446.731377314813</v>
      </c>
      <c r="F5171" s="22" t="s">
        <v>32264</v>
      </c>
      <c r="G5171" s="22" t="s">
        <v>51981</v>
      </c>
      <c r="H5171" s="22" t="s">
        <v>74</v>
      </c>
      <c r="I5171" s="22" t="s">
        <v>51982</v>
      </c>
      <c r="J5171" s="37" t="s">
        <v>32266</v>
      </c>
      <c r="K5171" s="37" t="s">
        <v>32267</v>
      </c>
      <c r="L5171" s="37" t="s">
        <v>32267</v>
      </c>
      <c r="M5171" s="37" t="s">
        <v>51983</v>
      </c>
      <c r="N5171" s="37" t="s">
        <v>2461</v>
      </c>
      <c r="O5171" s="37" t="s">
        <v>2462</v>
      </c>
      <c r="P5171" s="22" t="s">
        <v>51976</v>
      </c>
      <c r="Q5171" s="22" t="s">
        <v>51977</v>
      </c>
      <c r="R5171" s="38">
        <v>0</v>
      </c>
    </row>
    <row r="5172" spans="1:18" ht="12.75">
      <c r="A5172" s="22" t="s">
        <v>60</v>
      </c>
      <c r="B5172" s="22" t="s">
        <v>362</v>
      </c>
      <c r="C5172" s="22" t="s">
        <v>63</v>
      </c>
      <c r="D5172" s="22" t="s">
        <v>61</v>
      </c>
      <c r="E5172" s="31">
        <v>43446.73332175926</v>
      </c>
      <c r="F5172" s="22" t="s">
        <v>32264</v>
      </c>
      <c r="G5172" s="22" t="s">
        <v>51984</v>
      </c>
      <c r="H5172" s="22" t="s">
        <v>74</v>
      </c>
      <c r="I5172" s="22" t="s">
        <v>12176</v>
      </c>
      <c r="J5172" s="37" t="s">
        <v>32266</v>
      </c>
      <c r="K5172" s="37" t="s">
        <v>32267</v>
      </c>
      <c r="L5172" s="37" t="s">
        <v>32267</v>
      </c>
      <c r="M5172" s="37" t="s">
        <v>51985</v>
      </c>
      <c r="N5172" s="37" t="s">
        <v>2461</v>
      </c>
      <c r="O5172" s="37" t="s">
        <v>2462</v>
      </c>
      <c r="P5172" s="22" t="s">
        <v>51976</v>
      </c>
      <c r="Q5172" s="22" t="s">
        <v>51977</v>
      </c>
      <c r="R5172" s="38">
        <v>0</v>
      </c>
    </row>
    <row r="5173" spans="1:18" ht="12.75">
      <c r="A5173" s="22" t="s">
        <v>60</v>
      </c>
      <c r="B5173" s="22" t="s">
        <v>362</v>
      </c>
      <c r="C5173" s="22" t="s">
        <v>63</v>
      </c>
      <c r="D5173" s="22" t="s">
        <v>61</v>
      </c>
      <c r="E5173" s="31">
        <v>43446.736215277779</v>
      </c>
      <c r="F5173" s="22" t="s">
        <v>32264</v>
      </c>
      <c r="G5173" s="22" t="s">
        <v>51986</v>
      </c>
      <c r="H5173" s="22" t="s">
        <v>74</v>
      </c>
      <c r="I5173" s="22" t="s">
        <v>51987</v>
      </c>
      <c r="J5173" s="37" t="s">
        <v>32266</v>
      </c>
      <c r="K5173" s="37" t="s">
        <v>32267</v>
      </c>
      <c r="L5173" s="37" t="s">
        <v>32267</v>
      </c>
      <c r="M5173" s="37" t="s">
        <v>51988</v>
      </c>
      <c r="N5173" s="37" t="s">
        <v>428</v>
      </c>
      <c r="O5173" s="37" t="s">
        <v>429</v>
      </c>
      <c r="P5173" s="22" t="s">
        <v>51989</v>
      </c>
      <c r="Q5173" s="22" t="s">
        <v>51990</v>
      </c>
      <c r="R5173" s="38">
        <v>0</v>
      </c>
    </row>
    <row r="5174" spans="1:18" ht="12.75">
      <c r="A5174" s="22" t="s">
        <v>60</v>
      </c>
      <c r="B5174" s="22" t="s">
        <v>362</v>
      </c>
      <c r="C5174" s="22" t="s">
        <v>63</v>
      </c>
      <c r="D5174" s="22" t="s">
        <v>61</v>
      </c>
      <c r="E5174" s="31">
        <v>43447.332627314812</v>
      </c>
      <c r="F5174" s="22" t="s">
        <v>32264</v>
      </c>
      <c r="G5174" s="22" t="s">
        <v>51991</v>
      </c>
      <c r="H5174" s="22" t="s">
        <v>74</v>
      </c>
      <c r="I5174" s="22" t="s">
        <v>9643</v>
      </c>
      <c r="J5174" s="37" t="s">
        <v>32266</v>
      </c>
      <c r="K5174" s="37" t="s">
        <v>32267</v>
      </c>
      <c r="L5174" s="37" t="s">
        <v>32267</v>
      </c>
      <c r="M5174" s="37" t="s">
        <v>51992</v>
      </c>
      <c r="N5174" s="37" t="s">
        <v>228</v>
      </c>
      <c r="O5174" s="37" t="s">
        <v>229</v>
      </c>
      <c r="P5174" s="22" t="s">
        <v>51993</v>
      </c>
      <c r="Q5174" s="22" t="s">
        <v>51994</v>
      </c>
      <c r="R5174" s="38">
        <v>0</v>
      </c>
    </row>
    <row r="5175" spans="1:18" ht="12.75">
      <c r="A5175" s="22" t="s">
        <v>60</v>
      </c>
      <c r="B5175" s="22" t="s">
        <v>362</v>
      </c>
      <c r="C5175" s="22" t="s">
        <v>63</v>
      </c>
      <c r="D5175" s="22" t="s">
        <v>61</v>
      </c>
      <c r="E5175" s="31">
        <v>43447.357037037036</v>
      </c>
      <c r="F5175" s="22" t="s">
        <v>32264</v>
      </c>
      <c r="G5175" s="22" t="s">
        <v>51995</v>
      </c>
      <c r="H5175" s="22" t="s">
        <v>74</v>
      </c>
      <c r="I5175" s="22" t="s">
        <v>11627</v>
      </c>
      <c r="J5175" s="37" t="s">
        <v>32266</v>
      </c>
      <c r="K5175" s="37" t="s">
        <v>32267</v>
      </c>
      <c r="L5175" s="37" t="s">
        <v>32267</v>
      </c>
      <c r="M5175" s="37" t="s">
        <v>51996</v>
      </c>
      <c r="N5175" s="37" t="s">
        <v>4588</v>
      </c>
      <c r="O5175" s="37" t="s">
        <v>4589</v>
      </c>
      <c r="P5175" s="22" t="s">
        <v>51997</v>
      </c>
      <c r="Q5175" s="22" t="s">
        <v>51998</v>
      </c>
      <c r="R5175" s="38">
        <v>0</v>
      </c>
    </row>
    <row r="5176" spans="1:18" ht="12.75">
      <c r="A5176" s="22" t="s">
        <v>60</v>
      </c>
      <c r="B5176" s="22" t="s">
        <v>362</v>
      </c>
      <c r="C5176" s="22" t="s">
        <v>63</v>
      </c>
      <c r="D5176" s="22" t="s">
        <v>61</v>
      </c>
      <c r="E5176" s="31">
        <v>43447.36136574074</v>
      </c>
      <c r="F5176" s="22" t="s">
        <v>32264</v>
      </c>
      <c r="G5176" s="22" t="s">
        <v>51999</v>
      </c>
      <c r="H5176" s="22" t="s">
        <v>74</v>
      </c>
      <c r="I5176" s="22" t="s">
        <v>1032</v>
      </c>
      <c r="J5176" s="37" t="s">
        <v>32266</v>
      </c>
      <c r="K5176" s="37" t="s">
        <v>32267</v>
      </c>
      <c r="L5176" s="37" t="s">
        <v>32267</v>
      </c>
      <c r="M5176" s="37" t="s">
        <v>52000</v>
      </c>
      <c r="N5176" s="37" t="s">
        <v>510</v>
      </c>
      <c r="O5176" s="37" t="s">
        <v>511</v>
      </c>
      <c r="P5176" s="22" t="s">
        <v>52001</v>
      </c>
      <c r="Q5176" s="22" t="s">
        <v>52002</v>
      </c>
      <c r="R5176" s="38">
        <v>0</v>
      </c>
    </row>
    <row r="5177" spans="1:18" ht="12.75">
      <c r="A5177" s="22" t="s">
        <v>60</v>
      </c>
      <c r="B5177" s="22" t="s">
        <v>362</v>
      </c>
      <c r="C5177" s="22" t="s">
        <v>63</v>
      </c>
      <c r="D5177" s="22" t="s">
        <v>61</v>
      </c>
      <c r="E5177" s="31">
        <v>43447.379861111112</v>
      </c>
      <c r="F5177" s="22" t="s">
        <v>32264</v>
      </c>
      <c r="G5177" s="22" t="s">
        <v>52003</v>
      </c>
      <c r="H5177" s="22" t="s">
        <v>74</v>
      </c>
      <c r="I5177" s="22" t="s">
        <v>1192</v>
      </c>
      <c r="J5177" s="37" t="s">
        <v>32266</v>
      </c>
      <c r="K5177" s="37" t="s">
        <v>32267</v>
      </c>
      <c r="L5177" s="37" t="s">
        <v>32267</v>
      </c>
      <c r="M5177" s="37" t="s">
        <v>52004</v>
      </c>
      <c r="N5177" s="37" t="s">
        <v>1193</v>
      </c>
      <c r="O5177" s="37" t="s">
        <v>1194</v>
      </c>
      <c r="P5177" s="22" t="s">
        <v>51293</v>
      </c>
      <c r="Q5177" s="22" t="s">
        <v>51294</v>
      </c>
      <c r="R5177" s="38">
        <v>0</v>
      </c>
    </row>
    <row r="5178" spans="1:18" ht="12.75">
      <c r="A5178" s="22" t="s">
        <v>60</v>
      </c>
      <c r="B5178" s="22" t="s">
        <v>362</v>
      </c>
      <c r="C5178" s="22" t="s">
        <v>63</v>
      </c>
      <c r="D5178" s="22" t="s">
        <v>61</v>
      </c>
      <c r="E5178" s="31">
        <v>43447.389016203699</v>
      </c>
      <c r="F5178" s="22" t="s">
        <v>32264</v>
      </c>
      <c r="G5178" s="22" t="s">
        <v>52005</v>
      </c>
      <c r="H5178" s="22" t="s">
        <v>74</v>
      </c>
      <c r="I5178" s="22" t="s">
        <v>52006</v>
      </c>
      <c r="J5178" s="37" t="s">
        <v>32266</v>
      </c>
      <c r="K5178" s="37" t="s">
        <v>32267</v>
      </c>
      <c r="L5178" s="37" t="s">
        <v>32267</v>
      </c>
      <c r="M5178" s="37" t="s">
        <v>52007</v>
      </c>
      <c r="N5178" s="37" t="s">
        <v>5191</v>
      </c>
      <c r="O5178" s="37" t="s">
        <v>5192</v>
      </c>
      <c r="P5178" s="22" t="s">
        <v>52008</v>
      </c>
      <c r="Q5178" s="22" t="s">
        <v>52009</v>
      </c>
      <c r="R5178" s="38">
        <v>0</v>
      </c>
    </row>
    <row r="5179" spans="1:18" ht="12.75">
      <c r="A5179" s="22" t="s">
        <v>60</v>
      </c>
      <c r="B5179" s="22" t="s">
        <v>362</v>
      </c>
      <c r="C5179" s="22" t="s">
        <v>63</v>
      </c>
      <c r="D5179" s="22" t="s">
        <v>61</v>
      </c>
      <c r="E5179" s="31">
        <v>43447.404664351852</v>
      </c>
      <c r="F5179" s="22" t="s">
        <v>32264</v>
      </c>
      <c r="G5179" s="22" t="s">
        <v>52010</v>
      </c>
      <c r="H5179" s="22" t="s">
        <v>74</v>
      </c>
      <c r="I5179" s="22" t="s">
        <v>52011</v>
      </c>
      <c r="J5179" s="37" t="s">
        <v>32266</v>
      </c>
      <c r="K5179" s="37" t="s">
        <v>32267</v>
      </c>
      <c r="L5179" s="37" t="s">
        <v>32267</v>
      </c>
      <c r="M5179" s="37" t="s">
        <v>52012</v>
      </c>
      <c r="N5179" s="37" t="s">
        <v>5191</v>
      </c>
      <c r="O5179" s="37" t="s">
        <v>5192</v>
      </c>
      <c r="P5179" s="22" t="s">
        <v>52008</v>
      </c>
      <c r="Q5179" s="22" t="s">
        <v>52009</v>
      </c>
      <c r="R5179" s="38">
        <v>0</v>
      </c>
    </row>
    <row r="5180" spans="1:18" ht="12.75">
      <c r="A5180" s="22" t="s">
        <v>60</v>
      </c>
      <c r="B5180" s="22" t="s">
        <v>362</v>
      </c>
      <c r="C5180" s="22" t="s">
        <v>63</v>
      </c>
      <c r="D5180" s="22" t="s">
        <v>61</v>
      </c>
      <c r="E5180" s="31">
        <v>43447.406435185185</v>
      </c>
      <c r="F5180" s="22" t="s">
        <v>32264</v>
      </c>
      <c r="G5180" s="22" t="s">
        <v>52013</v>
      </c>
      <c r="H5180" s="22" t="s">
        <v>74</v>
      </c>
      <c r="I5180" s="22" t="s">
        <v>10387</v>
      </c>
      <c r="J5180" s="37" t="s">
        <v>32266</v>
      </c>
      <c r="K5180" s="37" t="s">
        <v>32267</v>
      </c>
      <c r="L5180" s="37" t="s">
        <v>32267</v>
      </c>
      <c r="M5180" s="37" t="s">
        <v>52014</v>
      </c>
      <c r="N5180" s="37" t="s">
        <v>10388</v>
      </c>
      <c r="O5180" s="37" t="s">
        <v>10389</v>
      </c>
      <c r="P5180" s="22" t="s">
        <v>52015</v>
      </c>
      <c r="Q5180" s="22" t="s">
        <v>52016</v>
      </c>
      <c r="R5180" s="38">
        <v>0</v>
      </c>
    </row>
    <row r="5181" spans="1:18" ht="12.75">
      <c r="A5181" s="22" t="s">
        <v>60</v>
      </c>
      <c r="B5181" s="22" t="s">
        <v>362</v>
      </c>
      <c r="C5181" s="22" t="s">
        <v>63</v>
      </c>
      <c r="D5181" s="22" t="s">
        <v>61</v>
      </c>
      <c r="E5181" s="31">
        <v>43447.431608796294</v>
      </c>
      <c r="F5181" s="22" t="s">
        <v>32264</v>
      </c>
      <c r="G5181" s="22" t="s">
        <v>52017</v>
      </c>
      <c r="H5181" s="22" t="s">
        <v>74</v>
      </c>
      <c r="I5181" s="22" t="s">
        <v>6925</v>
      </c>
      <c r="J5181" s="37" t="s">
        <v>32266</v>
      </c>
      <c r="K5181" s="37" t="s">
        <v>32267</v>
      </c>
      <c r="L5181" s="37" t="s">
        <v>32267</v>
      </c>
      <c r="M5181" s="37" t="s">
        <v>52018</v>
      </c>
      <c r="N5181" s="37" t="s">
        <v>3416</v>
      </c>
      <c r="O5181" s="37" t="s">
        <v>3417</v>
      </c>
      <c r="P5181" s="22" t="s">
        <v>52019</v>
      </c>
      <c r="Q5181" s="22" t="s">
        <v>52020</v>
      </c>
      <c r="R5181" s="38">
        <v>0</v>
      </c>
    </row>
    <row r="5182" spans="1:18" ht="12.75">
      <c r="A5182" s="22" t="s">
        <v>60</v>
      </c>
      <c r="B5182" s="22" t="s">
        <v>362</v>
      </c>
      <c r="C5182" s="22" t="s">
        <v>63</v>
      </c>
      <c r="D5182" s="22" t="s">
        <v>61</v>
      </c>
      <c r="E5182" s="31">
        <v>43447.437372685185</v>
      </c>
      <c r="F5182" s="22" t="s">
        <v>32264</v>
      </c>
      <c r="G5182" s="22" t="s">
        <v>52021</v>
      </c>
      <c r="H5182" s="22" t="s">
        <v>74</v>
      </c>
      <c r="I5182" s="22" t="s">
        <v>52022</v>
      </c>
      <c r="J5182" s="37" t="s">
        <v>32266</v>
      </c>
      <c r="K5182" s="37" t="s">
        <v>32267</v>
      </c>
      <c r="L5182" s="37" t="s">
        <v>32267</v>
      </c>
      <c r="M5182" s="37" t="s">
        <v>52023</v>
      </c>
      <c r="N5182" s="37" t="s">
        <v>1718</v>
      </c>
      <c r="O5182" s="37" t="s">
        <v>1719</v>
      </c>
      <c r="P5182" s="22" t="s">
        <v>52024</v>
      </c>
      <c r="Q5182" s="22" t="s">
        <v>52025</v>
      </c>
      <c r="R5182" s="38">
        <v>0</v>
      </c>
    </row>
    <row r="5183" spans="1:18" ht="12.75">
      <c r="A5183" s="22" t="s">
        <v>60</v>
      </c>
      <c r="B5183" s="22" t="s">
        <v>362</v>
      </c>
      <c r="C5183" s="22" t="s">
        <v>63</v>
      </c>
      <c r="D5183" s="22" t="s">
        <v>61</v>
      </c>
      <c r="E5183" s="31">
        <v>43447.443124999998</v>
      </c>
      <c r="F5183" s="22" t="s">
        <v>32264</v>
      </c>
      <c r="G5183" s="22" t="s">
        <v>52026</v>
      </c>
      <c r="H5183" s="22" t="s">
        <v>74</v>
      </c>
      <c r="I5183" s="22" t="s">
        <v>10807</v>
      </c>
      <c r="J5183" s="37" t="s">
        <v>32266</v>
      </c>
      <c r="K5183" s="37" t="s">
        <v>32267</v>
      </c>
      <c r="L5183" s="37" t="s">
        <v>32267</v>
      </c>
      <c r="M5183" s="37" t="s">
        <v>52027</v>
      </c>
      <c r="N5183" s="37" t="s">
        <v>10808</v>
      </c>
      <c r="O5183" s="37" t="s">
        <v>10809</v>
      </c>
      <c r="P5183" s="22" t="s">
        <v>52028</v>
      </c>
      <c r="Q5183" s="22" t="s">
        <v>52029</v>
      </c>
      <c r="R5183" s="38">
        <v>0</v>
      </c>
    </row>
    <row r="5184" spans="1:18" ht="12.75">
      <c r="A5184" s="22" t="s">
        <v>60</v>
      </c>
      <c r="B5184" s="22" t="s">
        <v>362</v>
      </c>
      <c r="C5184" s="22" t="s">
        <v>63</v>
      </c>
      <c r="D5184" s="22" t="s">
        <v>61</v>
      </c>
      <c r="E5184" s="31">
        <v>43447.443414351852</v>
      </c>
      <c r="F5184" s="22" t="s">
        <v>32264</v>
      </c>
      <c r="G5184" s="22" t="s">
        <v>52030</v>
      </c>
      <c r="H5184" s="22" t="s">
        <v>74</v>
      </c>
      <c r="I5184" s="22" t="s">
        <v>52031</v>
      </c>
      <c r="J5184" s="37" t="s">
        <v>32266</v>
      </c>
      <c r="K5184" s="37" t="s">
        <v>32267</v>
      </c>
      <c r="L5184" s="37" t="s">
        <v>32267</v>
      </c>
      <c r="M5184" s="37" t="s">
        <v>52032</v>
      </c>
      <c r="N5184" s="37" t="s">
        <v>197</v>
      </c>
      <c r="O5184" s="37" t="s">
        <v>198</v>
      </c>
      <c r="P5184" s="22" t="s">
        <v>52033</v>
      </c>
      <c r="Q5184" s="22" t="s">
        <v>52034</v>
      </c>
      <c r="R5184" s="38">
        <v>0</v>
      </c>
    </row>
    <row r="5185" spans="1:18" ht="12.75">
      <c r="A5185" s="22" t="s">
        <v>60</v>
      </c>
      <c r="B5185" s="22" t="s">
        <v>362</v>
      </c>
      <c r="C5185" s="22" t="s">
        <v>63</v>
      </c>
      <c r="D5185" s="22" t="s">
        <v>61</v>
      </c>
      <c r="E5185" s="31">
        <v>43447.443819444445</v>
      </c>
      <c r="F5185" s="22" t="s">
        <v>32264</v>
      </c>
      <c r="G5185" s="22" t="s">
        <v>52035</v>
      </c>
      <c r="H5185" s="22" t="s">
        <v>74</v>
      </c>
      <c r="I5185" s="22" t="s">
        <v>9501</v>
      </c>
      <c r="J5185" s="37" t="s">
        <v>32266</v>
      </c>
      <c r="K5185" s="37" t="s">
        <v>32267</v>
      </c>
      <c r="L5185" s="37" t="s">
        <v>32267</v>
      </c>
      <c r="M5185" s="37" t="s">
        <v>52036</v>
      </c>
      <c r="N5185" s="37" t="s">
        <v>5191</v>
      </c>
      <c r="O5185" s="37" t="s">
        <v>5192</v>
      </c>
      <c r="P5185" s="22" t="s">
        <v>52008</v>
      </c>
      <c r="Q5185" s="22" t="s">
        <v>52009</v>
      </c>
      <c r="R5185" s="38">
        <v>0</v>
      </c>
    </row>
    <row r="5186" spans="1:18" ht="12.75">
      <c r="A5186" s="22" t="s">
        <v>60</v>
      </c>
      <c r="B5186" s="22" t="s">
        <v>362</v>
      </c>
      <c r="C5186" s="22" t="s">
        <v>63</v>
      </c>
      <c r="D5186" s="22" t="s">
        <v>61</v>
      </c>
      <c r="E5186" s="31">
        <v>43447.444108796291</v>
      </c>
      <c r="F5186" s="22" t="s">
        <v>32264</v>
      </c>
      <c r="G5186" s="22" t="s">
        <v>52037</v>
      </c>
      <c r="H5186" s="22" t="s">
        <v>74</v>
      </c>
      <c r="I5186" s="22" t="s">
        <v>52038</v>
      </c>
      <c r="J5186" s="37" t="s">
        <v>32266</v>
      </c>
      <c r="K5186" s="37" t="s">
        <v>32267</v>
      </c>
      <c r="L5186" s="37" t="s">
        <v>32267</v>
      </c>
      <c r="M5186" s="37" t="s">
        <v>52039</v>
      </c>
      <c r="N5186" s="37" t="s">
        <v>1718</v>
      </c>
      <c r="O5186" s="37" t="s">
        <v>1719</v>
      </c>
      <c r="P5186" s="22" t="s">
        <v>52024</v>
      </c>
      <c r="Q5186" s="22" t="s">
        <v>52025</v>
      </c>
      <c r="R5186" s="38">
        <v>0</v>
      </c>
    </row>
    <row r="5187" spans="1:18" ht="12.75">
      <c r="A5187" s="22" t="s">
        <v>60</v>
      </c>
      <c r="B5187" s="22" t="s">
        <v>362</v>
      </c>
      <c r="C5187" s="22" t="s">
        <v>63</v>
      </c>
      <c r="D5187" s="22" t="s">
        <v>61</v>
      </c>
      <c r="E5187" s="31">
        <v>43447.445891203701</v>
      </c>
      <c r="F5187" s="22" t="s">
        <v>32264</v>
      </c>
      <c r="G5187" s="22" t="s">
        <v>52040</v>
      </c>
      <c r="H5187" s="22" t="s">
        <v>74</v>
      </c>
      <c r="I5187" s="22" t="s">
        <v>7881</v>
      </c>
      <c r="J5187" s="37" t="s">
        <v>32266</v>
      </c>
      <c r="K5187" s="37" t="s">
        <v>32267</v>
      </c>
      <c r="L5187" s="37" t="s">
        <v>32267</v>
      </c>
      <c r="M5187" s="37" t="s">
        <v>52041</v>
      </c>
      <c r="N5187" s="37" t="s">
        <v>968</v>
      </c>
      <c r="O5187" s="37" t="s">
        <v>969</v>
      </c>
      <c r="P5187" s="22" t="s">
        <v>52042</v>
      </c>
      <c r="Q5187" s="22" t="s">
        <v>52043</v>
      </c>
      <c r="R5187" s="38">
        <v>0</v>
      </c>
    </row>
    <row r="5188" spans="1:18" ht="12.75">
      <c r="A5188" s="22" t="s">
        <v>60</v>
      </c>
      <c r="B5188" s="22" t="s">
        <v>362</v>
      </c>
      <c r="C5188" s="22" t="s">
        <v>63</v>
      </c>
      <c r="D5188" s="22" t="s">
        <v>61</v>
      </c>
      <c r="E5188" s="31">
        <v>43447.449074074073</v>
      </c>
      <c r="F5188" s="22" t="s">
        <v>32264</v>
      </c>
      <c r="G5188" s="22" t="s">
        <v>52044</v>
      </c>
      <c r="H5188" s="22" t="s">
        <v>74</v>
      </c>
      <c r="I5188" s="22" t="s">
        <v>52045</v>
      </c>
      <c r="J5188" s="37" t="s">
        <v>32266</v>
      </c>
      <c r="K5188" s="37" t="s">
        <v>32267</v>
      </c>
      <c r="L5188" s="37" t="s">
        <v>32267</v>
      </c>
      <c r="M5188" s="37" t="s">
        <v>52046</v>
      </c>
      <c r="N5188" s="37" t="s">
        <v>1718</v>
      </c>
      <c r="O5188" s="37" t="s">
        <v>1719</v>
      </c>
      <c r="P5188" s="22" t="s">
        <v>52024</v>
      </c>
      <c r="Q5188" s="22" t="s">
        <v>52025</v>
      </c>
      <c r="R5188" s="38">
        <v>0</v>
      </c>
    </row>
    <row r="5189" spans="1:18" ht="12.75">
      <c r="A5189" s="22" t="s">
        <v>60</v>
      </c>
      <c r="B5189" s="22" t="s">
        <v>362</v>
      </c>
      <c r="C5189" s="22" t="s">
        <v>63</v>
      </c>
      <c r="D5189" s="22" t="s">
        <v>61</v>
      </c>
      <c r="E5189" s="31">
        <v>43447.451608796291</v>
      </c>
      <c r="F5189" s="22" t="s">
        <v>32264</v>
      </c>
      <c r="G5189" s="22" t="s">
        <v>52047</v>
      </c>
      <c r="H5189" s="22" t="s">
        <v>74</v>
      </c>
      <c r="I5189" s="22" t="s">
        <v>6936</v>
      </c>
      <c r="J5189" s="37" t="s">
        <v>32266</v>
      </c>
      <c r="K5189" s="37" t="s">
        <v>32267</v>
      </c>
      <c r="L5189" s="37" t="s">
        <v>32267</v>
      </c>
      <c r="M5189" s="37" t="s">
        <v>52048</v>
      </c>
      <c r="N5189" s="37" t="s">
        <v>1718</v>
      </c>
      <c r="O5189" s="37" t="s">
        <v>1719</v>
      </c>
      <c r="P5189" s="22" t="s">
        <v>52024</v>
      </c>
      <c r="Q5189" s="22" t="s">
        <v>52025</v>
      </c>
      <c r="R5189" s="38">
        <v>0</v>
      </c>
    </row>
    <row r="5190" spans="1:18" ht="12.75">
      <c r="A5190" s="22" t="s">
        <v>60</v>
      </c>
      <c r="B5190" s="22" t="s">
        <v>362</v>
      </c>
      <c r="C5190" s="22" t="s">
        <v>63</v>
      </c>
      <c r="D5190" s="22" t="s">
        <v>61</v>
      </c>
      <c r="E5190" s="31">
        <v>43447.503807870366</v>
      </c>
      <c r="F5190" s="22" t="s">
        <v>32264</v>
      </c>
      <c r="G5190" s="22" t="s">
        <v>52049</v>
      </c>
      <c r="H5190" s="22" t="s">
        <v>74</v>
      </c>
      <c r="I5190" s="22" t="s">
        <v>3986</v>
      </c>
      <c r="J5190" s="37" t="s">
        <v>32266</v>
      </c>
      <c r="K5190" s="37" t="s">
        <v>32267</v>
      </c>
      <c r="L5190" s="37" t="s">
        <v>32267</v>
      </c>
      <c r="M5190" s="37" t="s">
        <v>52050</v>
      </c>
      <c r="N5190" s="37" t="s">
        <v>197</v>
      </c>
      <c r="O5190" s="37" t="s">
        <v>198</v>
      </c>
      <c r="P5190" s="22" t="s">
        <v>52033</v>
      </c>
      <c r="Q5190" s="22" t="s">
        <v>52034</v>
      </c>
      <c r="R5190" s="38">
        <v>0</v>
      </c>
    </row>
    <row r="5191" spans="1:18" ht="12.75">
      <c r="A5191" s="22" t="s">
        <v>60</v>
      </c>
      <c r="B5191" s="22" t="s">
        <v>362</v>
      </c>
      <c r="C5191" s="22" t="s">
        <v>63</v>
      </c>
      <c r="D5191" s="22" t="s">
        <v>61</v>
      </c>
      <c r="E5191" s="31">
        <v>43447.514131944445</v>
      </c>
      <c r="F5191" s="22" t="s">
        <v>32264</v>
      </c>
      <c r="G5191" s="22" t="s">
        <v>52051</v>
      </c>
      <c r="H5191" s="22" t="s">
        <v>74</v>
      </c>
      <c r="I5191" s="22" t="s">
        <v>11530</v>
      </c>
      <c r="J5191" s="37" t="s">
        <v>32266</v>
      </c>
      <c r="K5191" s="37" t="s">
        <v>32267</v>
      </c>
      <c r="L5191" s="37" t="s">
        <v>32267</v>
      </c>
      <c r="M5191" s="37" t="s">
        <v>52052</v>
      </c>
      <c r="N5191" s="37" t="s">
        <v>4393</v>
      </c>
      <c r="O5191" s="37" t="s">
        <v>4394</v>
      </c>
      <c r="P5191" s="22" t="s">
        <v>52053</v>
      </c>
      <c r="Q5191" s="22" t="s">
        <v>52054</v>
      </c>
      <c r="R5191" s="38">
        <v>0</v>
      </c>
    </row>
    <row r="5192" spans="1:18" ht="12.75">
      <c r="A5192" s="22" t="s">
        <v>60</v>
      </c>
      <c r="B5192" s="22" t="s">
        <v>362</v>
      </c>
      <c r="C5192" s="22" t="s">
        <v>63</v>
      </c>
      <c r="D5192" s="22" t="s">
        <v>61</v>
      </c>
      <c r="E5192" s="31">
        <v>43447.523344907408</v>
      </c>
      <c r="F5192" s="22" t="s">
        <v>32264</v>
      </c>
      <c r="G5192" s="22" t="s">
        <v>52055</v>
      </c>
      <c r="H5192" s="22" t="s">
        <v>74</v>
      </c>
      <c r="I5192" s="22" t="s">
        <v>4447</v>
      </c>
      <c r="J5192" s="37" t="s">
        <v>32266</v>
      </c>
      <c r="K5192" s="37" t="s">
        <v>32267</v>
      </c>
      <c r="L5192" s="37" t="s">
        <v>32267</v>
      </c>
      <c r="M5192" s="37" t="s">
        <v>52056</v>
      </c>
      <c r="N5192" s="37" t="s">
        <v>717</v>
      </c>
      <c r="O5192" s="37" t="s">
        <v>718</v>
      </c>
      <c r="P5192" s="22" t="s">
        <v>52057</v>
      </c>
      <c r="Q5192" s="22" t="s">
        <v>52058</v>
      </c>
      <c r="R5192" s="38">
        <v>0</v>
      </c>
    </row>
    <row r="5193" spans="1:18" ht="12.75">
      <c r="A5193" s="22" t="s">
        <v>60</v>
      </c>
      <c r="B5193" s="22" t="s">
        <v>362</v>
      </c>
      <c r="C5193" s="22" t="s">
        <v>63</v>
      </c>
      <c r="D5193" s="22" t="s">
        <v>61</v>
      </c>
      <c r="E5193" s="31">
        <v>43447.52480324074</v>
      </c>
      <c r="F5193" s="22" t="s">
        <v>32264</v>
      </c>
      <c r="G5193" s="22" t="s">
        <v>52059</v>
      </c>
      <c r="H5193" s="22" t="s">
        <v>74</v>
      </c>
      <c r="I5193" s="22" t="s">
        <v>52060</v>
      </c>
      <c r="J5193" s="37" t="s">
        <v>32266</v>
      </c>
      <c r="K5193" s="37" t="s">
        <v>32267</v>
      </c>
      <c r="L5193" s="37" t="s">
        <v>32267</v>
      </c>
      <c r="M5193" s="37" t="s">
        <v>52061</v>
      </c>
      <c r="N5193" s="37" t="s">
        <v>52062</v>
      </c>
      <c r="O5193" s="37" t="s">
        <v>52063</v>
      </c>
      <c r="P5193" s="22" t="s">
        <v>52064</v>
      </c>
      <c r="Q5193" s="22" t="s">
        <v>52065</v>
      </c>
      <c r="R5193" s="38">
        <v>0</v>
      </c>
    </row>
    <row r="5194" spans="1:18" ht="12.75">
      <c r="A5194" s="22" t="s">
        <v>60</v>
      </c>
      <c r="B5194" s="22" t="s">
        <v>362</v>
      </c>
      <c r="C5194" s="22" t="s">
        <v>63</v>
      </c>
      <c r="D5194" s="22" t="s">
        <v>61</v>
      </c>
      <c r="E5194" s="31">
        <v>43447.542546296296</v>
      </c>
      <c r="F5194" s="22" t="s">
        <v>32264</v>
      </c>
      <c r="G5194" s="22" t="s">
        <v>52066</v>
      </c>
      <c r="H5194" s="22" t="s">
        <v>74</v>
      </c>
      <c r="I5194" s="22" t="s">
        <v>8697</v>
      </c>
      <c r="J5194" s="37" t="s">
        <v>32266</v>
      </c>
      <c r="K5194" s="37" t="s">
        <v>32267</v>
      </c>
      <c r="L5194" s="37" t="s">
        <v>32267</v>
      </c>
      <c r="M5194" s="37" t="s">
        <v>52067</v>
      </c>
      <c r="N5194" s="37" t="s">
        <v>90</v>
      </c>
      <c r="O5194" s="37" t="s">
        <v>91</v>
      </c>
      <c r="P5194" s="22" t="s">
        <v>52068</v>
      </c>
      <c r="Q5194" s="22" t="s">
        <v>52069</v>
      </c>
      <c r="R5194" s="38">
        <v>0</v>
      </c>
    </row>
    <row r="5195" spans="1:18" ht="12.75">
      <c r="A5195" s="22" t="s">
        <v>60</v>
      </c>
      <c r="B5195" s="22" t="s">
        <v>362</v>
      </c>
      <c r="C5195" s="22" t="s">
        <v>63</v>
      </c>
      <c r="D5195" s="22" t="s">
        <v>61</v>
      </c>
      <c r="E5195" s="31">
        <v>43447.559745370367</v>
      </c>
      <c r="F5195" s="22" t="s">
        <v>32264</v>
      </c>
      <c r="G5195" s="22" t="s">
        <v>52070</v>
      </c>
      <c r="H5195" s="22" t="s">
        <v>74</v>
      </c>
      <c r="I5195" s="22" t="s">
        <v>5194</v>
      </c>
      <c r="J5195" s="37" t="s">
        <v>32266</v>
      </c>
      <c r="K5195" s="37" t="s">
        <v>32267</v>
      </c>
      <c r="L5195" s="37" t="s">
        <v>32267</v>
      </c>
      <c r="M5195" s="37" t="s">
        <v>52071</v>
      </c>
      <c r="N5195" s="37" t="s">
        <v>5195</v>
      </c>
      <c r="O5195" s="37" t="s">
        <v>5196</v>
      </c>
      <c r="P5195" s="22" t="s">
        <v>52072</v>
      </c>
      <c r="Q5195" s="22" t="s">
        <v>52073</v>
      </c>
      <c r="R5195" s="38">
        <v>0</v>
      </c>
    </row>
    <row r="5196" spans="1:18" ht="12.75">
      <c r="A5196" s="22" t="s">
        <v>60</v>
      </c>
      <c r="B5196" s="22" t="s">
        <v>362</v>
      </c>
      <c r="C5196" s="22" t="s">
        <v>63</v>
      </c>
      <c r="D5196" s="22" t="s">
        <v>61</v>
      </c>
      <c r="E5196" s="31">
        <v>43447.565648148149</v>
      </c>
      <c r="F5196" s="22" t="s">
        <v>32264</v>
      </c>
      <c r="G5196" s="22" t="s">
        <v>52074</v>
      </c>
      <c r="H5196" s="22" t="s">
        <v>74</v>
      </c>
      <c r="I5196" s="22" t="s">
        <v>4387</v>
      </c>
      <c r="J5196" s="37" t="s">
        <v>32266</v>
      </c>
      <c r="K5196" s="37" t="s">
        <v>32267</v>
      </c>
      <c r="L5196" s="37" t="s">
        <v>32267</v>
      </c>
      <c r="M5196" s="37" t="s">
        <v>52075</v>
      </c>
      <c r="N5196" s="37" t="s">
        <v>4388</v>
      </c>
      <c r="O5196" s="37" t="s">
        <v>4389</v>
      </c>
      <c r="P5196" s="22" t="s">
        <v>52076</v>
      </c>
      <c r="Q5196" s="22" t="s">
        <v>52077</v>
      </c>
      <c r="R5196" s="38">
        <v>0</v>
      </c>
    </row>
    <row r="5197" spans="1:18" ht="12.75">
      <c r="A5197" s="22" t="s">
        <v>60</v>
      </c>
      <c r="B5197" s="22" t="s">
        <v>362</v>
      </c>
      <c r="C5197" s="22" t="s">
        <v>63</v>
      </c>
      <c r="D5197" s="22" t="s">
        <v>61</v>
      </c>
      <c r="E5197" s="31">
        <v>43447.596122685187</v>
      </c>
      <c r="F5197" s="22" t="s">
        <v>32264</v>
      </c>
      <c r="G5197" s="22" t="s">
        <v>52078</v>
      </c>
      <c r="H5197" s="22" t="s">
        <v>74</v>
      </c>
      <c r="I5197" s="22" t="s">
        <v>1006</v>
      </c>
      <c r="J5197" s="37" t="s">
        <v>32266</v>
      </c>
      <c r="K5197" s="37" t="s">
        <v>32267</v>
      </c>
      <c r="L5197" s="37" t="s">
        <v>32267</v>
      </c>
      <c r="M5197" s="37" t="s">
        <v>52079</v>
      </c>
      <c r="N5197" s="37" t="s">
        <v>90</v>
      </c>
      <c r="O5197" s="37" t="s">
        <v>91</v>
      </c>
      <c r="P5197" s="22" t="s">
        <v>52080</v>
      </c>
      <c r="Q5197" s="22" t="s">
        <v>52081</v>
      </c>
      <c r="R5197" s="38">
        <v>0</v>
      </c>
    </row>
    <row r="5198" spans="1:18" ht="12.75">
      <c r="A5198" s="22" t="s">
        <v>60</v>
      </c>
      <c r="B5198" s="22" t="s">
        <v>362</v>
      </c>
      <c r="C5198" s="22" t="s">
        <v>63</v>
      </c>
      <c r="D5198" s="22" t="s">
        <v>61</v>
      </c>
      <c r="E5198" s="31">
        <v>43447.60665509259</v>
      </c>
      <c r="F5198" s="22" t="s">
        <v>32264</v>
      </c>
      <c r="G5198" s="22" t="s">
        <v>52082</v>
      </c>
      <c r="H5198" s="22" t="s">
        <v>74</v>
      </c>
      <c r="I5198" s="22" t="s">
        <v>8670</v>
      </c>
      <c r="J5198" s="37" t="s">
        <v>32266</v>
      </c>
      <c r="K5198" s="37" t="s">
        <v>32267</v>
      </c>
      <c r="L5198" s="37" t="s">
        <v>32267</v>
      </c>
      <c r="M5198" s="37" t="s">
        <v>52083</v>
      </c>
      <c r="N5198" s="37" t="s">
        <v>8671</v>
      </c>
      <c r="O5198" s="37" t="s">
        <v>8672</v>
      </c>
      <c r="P5198" s="22" t="s">
        <v>52084</v>
      </c>
      <c r="Q5198" s="22" t="s">
        <v>52085</v>
      </c>
      <c r="R5198" s="38">
        <v>0</v>
      </c>
    </row>
    <row r="5199" spans="1:18" ht="12.75">
      <c r="A5199" s="22" t="s">
        <v>60</v>
      </c>
      <c r="B5199" s="22" t="s">
        <v>362</v>
      </c>
      <c r="C5199" s="22" t="s">
        <v>63</v>
      </c>
      <c r="D5199" s="22" t="s">
        <v>61</v>
      </c>
      <c r="E5199" s="31">
        <v>43447.61074074074</v>
      </c>
      <c r="F5199" s="22" t="s">
        <v>32264</v>
      </c>
      <c r="G5199" s="22" t="s">
        <v>52086</v>
      </c>
      <c r="H5199" s="22" t="s">
        <v>74</v>
      </c>
      <c r="I5199" s="22" t="s">
        <v>9624</v>
      </c>
      <c r="J5199" s="37" t="s">
        <v>32266</v>
      </c>
      <c r="K5199" s="37" t="s">
        <v>32267</v>
      </c>
      <c r="L5199" s="37" t="s">
        <v>32267</v>
      </c>
      <c r="M5199" s="37" t="s">
        <v>52087</v>
      </c>
      <c r="N5199" s="37" t="s">
        <v>109</v>
      </c>
      <c r="O5199" s="37" t="s">
        <v>110</v>
      </c>
      <c r="P5199" s="22" t="s">
        <v>52088</v>
      </c>
      <c r="Q5199" s="22" t="s">
        <v>52089</v>
      </c>
      <c r="R5199" s="38">
        <v>0</v>
      </c>
    </row>
    <row r="5200" spans="1:18" ht="12.75">
      <c r="A5200" s="22" t="s">
        <v>60</v>
      </c>
      <c r="B5200" s="22" t="s">
        <v>362</v>
      </c>
      <c r="C5200" s="22" t="s">
        <v>63</v>
      </c>
      <c r="D5200" s="22" t="s">
        <v>61</v>
      </c>
      <c r="E5200" s="31">
        <v>43447.621863425928</v>
      </c>
      <c r="F5200" s="22" t="s">
        <v>32264</v>
      </c>
      <c r="G5200" s="22" t="s">
        <v>52090</v>
      </c>
      <c r="H5200" s="22" t="s">
        <v>74</v>
      </c>
      <c r="I5200" s="22" t="s">
        <v>889</v>
      </c>
      <c r="J5200" s="37" t="s">
        <v>32266</v>
      </c>
      <c r="K5200" s="37" t="s">
        <v>32267</v>
      </c>
      <c r="L5200" s="37" t="s">
        <v>32267</v>
      </c>
      <c r="M5200" s="37" t="s">
        <v>52091</v>
      </c>
      <c r="N5200" s="37" t="s">
        <v>90</v>
      </c>
      <c r="O5200" s="37" t="s">
        <v>91</v>
      </c>
      <c r="P5200" s="22" t="s">
        <v>52068</v>
      </c>
      <c r="Q5200" s="22" t="s">
        <v>52069</v>
      </c>
      <c r="R5200" s="38">
        <v>0</v>
      </c>
    </row>
    <row r="5201" spans="1:18" ht="12.75">
      <c r="A5201" s="22" t="s">
        <v>60</v>
      </c>
      <c r="B5201" s="22" t="s">
        <v>362</v>
      </c>
      <c r="C5201" s="22" t="s">
        <v>63</v>
      </c>
      <c r="D5201" s="22" t="s">
        <v>61</v>
      </c>
      <c r="E5201" s="31">
        <v>43447.628171296295</v>
      </c>
      <c r="F5201" s="22" t="s">
        <v>32264</v>
      </c>
      <c r="G5201" s="22" t="s">
        <v>52092</v>
      </c>
      <c r="H5201" s="22" t="s">
        <v>74</v>
      </c>
      <c r="I5201" s="22" t="s">
        <v>7492</v>
      </c>
      <c r="J5201" s="37" t="s">
        <v>32266</v>
      </c>
      <c r="K5201" s="37" t="s">
        <v>32267</v>
      </c>
      <c r="L5201" s="37" t="s">
        <v>32267</v>
      </c>
      <c r="M5201" s="37" t="s">
        <v>52093</v>
      </c>
      <c r="N5201" s="37" t="s">
        <v>1044</v>
      </c>
      <c r="O5201" s="37" t="s">
        <v>1045</v>
      </c>
      <c r="P5201" s="22" t="s">
        <v>51705</v>
      </c>
      <c r="Q5201" s="22" t="s">
        <v>51706</v>
      </c>
      <c r="R5201" s="38">
        <v>0</v>
      </c>
    </row>
    <row r="5202" spans="1:18" ht="12.75">
      <c r="A5202" s="22" t="s">
        <v>60</v>
      </c>
      <c r="B5202" s="22" t="s">
        <v>362</v>
      </c>
      <c r="C5202" s="22" t="s">
        <v>63</v>
      </c>
      <c r="D5202" s="22" t="s">
        <v>61</v>
      </c>
      <c r="E5202" s="31">
        <v>43447.637615740736</v>
      </c>
      <c r="F5202" s="22" t="s">
        <v>32264</v>
      </c>
      <c r="G5202" s="22" t="s">
        <v>52094</v>
      </c>
      <c r="H5202" s="22" t="s">
        <v>74</v>
      </c>
      <c r="I5202" s="22" t="s">
        <v>8084</v>
      </c>
      <c r="J5202" s="37" t="s">
        <v>32266</v>
      </c>
      <c r="K5202" s="37" t="s">
        <v>32267</v>
      </c>
      <c r="L5202" s="37" t="s">
        <v>32267</v>
      </c>
      <c r="M5202" s="37" t="s">
        <v>52095</v>
      </c>
      <c r="N5202" s="37" t="s">
        <v>502</v>
      </c>
      <c r="O5202" s="37" t="s">
        <v>503</v>
      </c>
      <c r="P5202" s="22" t="s">
        <v>52096</v>
      </c>
      <c r="Q5202" s="22" t="s">
        <v>52097</v>
      </c>
      <c r="R5202" s="38">
        <v>0</v>
      </c>
    </row>
    <row r="5203" spans="1:18" ht="12.75">
      <c r="A5203" s="22" t="s">
        <v>60</v>
      </c>
      <c r="B5203" s="22" t="s">
        <v>362</v>
      </c>
      <c r="C5203" s="22" t="s">
        <v>63</v>
      </c>
      <c r="D5203" s="22" t="s">
        <v>61</v>
      </c>
      <c r="E5203" s="31">
        <v>43447.6403125</v>
      </c>
      <c r="F5203" s="22" t="s">
        <v>32264</v>
      </c>
      <c r="G5203" s="22" t="s">
        <v>52098</v>
      </c>
      <c r="H5203" s="22" t="s">
        <v>74</v>
      </c>
      <c r="I5203" s="22" t="s">
        <v>52099</v>
      </c>
      <c r="J5203" s="37" t="s">
        <v>32266</v>
      </c>
      <c r="K5203" s="37" t="s">
        <v>32267</v>
      </c>
      <c r="L5203" s="37" t="s">
        <v>32267</v>
      </c>
      <c r="M5203" s="37" t="s">
        <v>52100</v>
      </c>
      <c r="N5203" s="37" t="s">
        <v>52101</v>
      </c>
      <c r="O5203" s="37" t="s">
        <v>52102</v>
      </c>
      <c r="P5203" s="22" t="s">
        <v>52103</v>
      </c>
      <c r="Q5203" s="22" t="s">
        <v>52104</v>
      </c>
      <c r="R5203" s="38">
        <v>0</v>
      </c>
    </row>
    <row r="5204" spans="1:18" ht="12.75">
      <c r="A5204" s="22" t="s">
        <v>60</v>
      </c>
      <c r="B5204" s="22" t="s">
        <v>362</v>
      </c>
      <c r="C5204" s="22" t="s">
        <v>63</v>
      </c>
      <c r="D5204" s="22" t="s">
        <v>61</v>
      </c>
      <c r="E5204" s="31">
        <v>43447.644004629627</v>
      </c>
      <c r="F5204" s="22" t="s">
        <v>32264</v>
      </c>
      <c r="G5204" s="22" t="s">
        <v>52105</v>
      </c>
      <c r="H5204" s="22" t="s">
        <v>74</v>
      </c>
      <c r="I5204" s="22" t="s">
        <v>52106</v>
      </c>
      <c r="J5204" s="37" t="s">
        <v>32266</v>
      </c>
      <c r="K5204" s="37" t="s">
        <v>32267</v>
      </c>
      <c r="L5204" s="37" t="s">
        <v>32267</v>
      </c>
      <c r="M5204" s="37" t="s">
        <v>52107</v>
      </c>
      <c r="N5204" s="37" t="s">
        <v>1333</v>
      </c>
      <c r="O5204" s="37" t="s">
        <v>1334</v>
      </c>
      <c r="P5204" s="22" t="s">
        <v>52103</v>
      </c>
      <c r="Q5204" s="22" t="s">
        <v>52104</v>
      </c>
      <c r="R5204" s="38">
        <v>0</v>
      </c>
    </row>
    <row r="5205" spans="1:18" ht="12.75">
      <c r="A5205" s="22" t="s">
        <v>60</v>
      </c>
      <c r="B5205" s="22" t="s">
        <v>362</v>
      </c>
      <c r="C5205" s="22" t="s">
        <v>63</v>
      </c>
      <c r="D5205" s="22" t="s">
        <v>61</v>
      </c>
      <c r="E5205" s="31">
        <v>43447.714027777773</v>
      </c>
      <c r="F5205" s="22" t="s">
        <v>32264</v>
      </c>
      <c r="G5205" s="22" t="s">
        <v>52108</v>
      </c>
      <c r="H5205" s="22" t="s">
        <v>74</v>
      </c>
      <c r="I5205" s="22" t="s">
        <v>9251</v>
      </c>
      <c r="J5205" s="37" t="s">
        <v>32266</v>
      </c>
      <c r="K5205" s="37" t="s">
        <v>32267</v>
      </c>
      <c r="L5205" s="37" t="s">
        <v>32267</v>
      </c>
      <c r="M5205" s="37" t="s">
        <v>52109</v>
      </c>
      <c r="N5205" s="37" t="s">
        <v>90</v>
      </c>
      <c r="O5205" s="37" t="s">
        <v>91</v>
      </c>
      <c r="P5205" s="22" t="s">
        <v>52110</v>
      </c>
      <c r="Q5205" s="22" t="s">
        <v>52111</v>
      </c>
      <c r="R5205" s="38">
        <v>0</v>
      </c>
    </row>
    <row r="5206" spans="1:18" ht="12.75">
      <c r="A5206" s="22" t="s">
        <v>60</v>
      </c>
      <c r="B5206" s="22" t="s">
        <v>362</v>
      </c>
      <c r="C5206" s="22" t="s">
        <v>63</v>
      </c>
      <c r="D5206" s="22" t="s">
        <v>61</v>
      </c>
      <c r="E5206" s="31">
        <v>43447.742152777777</v>
      </c>
      <c r="F5206" s="22" t="s">
        <v>32264</v>
      </c>
      <c r="G5206" s="22" t="s">
        <v>52112</v>
      </c>
      <c r="H5206" s="22" t="s">
        <v>74</v>
      </c>
      <c r="I5206" s="22" t="s">
        <v>52113</v>
      </c>
      <c r="J5206" s="37" t="s">
        <v>32266</v>
      </c>
      <c r="K5206" s="37" t="s">
        <v>32267</v>
      </c>
      <c r="L5206" s="37" t="s">
        <v>32267</v>
      </c>
      <c r="M5206" s="37" t="s">
        <v>52114</v>
      </c>
      <c r="N5206" s="37" t="s">
        <v>4497</v>
      </c>
      <c r="O5206" s="37" t="s">
        <v>4498</v>
      </c>
      <c r="P5206" s="22" t="s">
        <v>52115</v>
      </c>
      <c r="Q5206" s="22" t="s">
        <v>52116</v>
      </c>
      <c r="R5206" s="38">
        <v>0</v>
      </c>
    </row>
    <row r="5207" spans="1:18" ht="12.75">
      <c r="A5207" s="22" t="s">
        <v>60</v>
      </c>
      <c r="B5207" s="22" t="s">
        <v>362</v>
      </c>
      <c r="C5207" s="22" t="s">
        <v>63</v>
      </c>
      <c r="D5207" s="22" t="s">
        <v>61</v>
      </c>
      <c r="E5207" s="31">
        <v>43447.74324074074</v>
      </c>
      <c r="F5207" s="22" t="s">
        <v>32264</v>
      </c>
      <c r="G5207" s="22" t="s">
        <v>52117</v>
      </c>
      <c r="H5207" s="22" t="s">
        <v>74</v>
      </c>
      <c r="I5207" s="22" t="s">
        <v>52118</v>
      </c>
      <c r="J5207" s="37" t="s">
        <v>32266</v>
      </c>
      <c r="K5207" s="37" t="s">
        <v>32267</v>
      </c>
      <c r="L5207" s="37" t="s">
        <v>32267</v>
      </c>
      <c r="M5207" s="37" t="s">
        <v>52119</v>
      </c>
      <c r="N5207" s="37" t="s">
        <v>4497</v>
      </c>
      <c r="O5207" s="37" t="s">
        <v>4498</v>
      </c>
      <c r="P5207" s="22" t="s">
        <v>52115</v>
      </c>
      <c r="Q5207" s="22" t="s">
        <v>52116</v>
      </c>
      <c r="R5207" s="38">
        <v>0</v>
      </c>
    </row>
    <row r="5208" spans="1:18" ht="12.75">
      <c r="A5208" s="22" t="s">
        <v>60</v>
      </c>
      <c r="B5208" s="22" t="s">
        <v>362</v>
      </c>
      <c r="C5208" s="22" t="s">
        <v>63</v>
      </c>
      <c r="D5208" s="22" t="s">
        <v>61</v>
      </c>
      <c r="E5208" s="31">
        <v>43447.746111111112</v>
      </c>
      <c r="F5208" s="22" t="s">
        <v>32264</v>
      </c>
      <c r="G5208" s="22" t="s">
        <v>52120</v>
      </c>
      <c r="H5208" s="22" t="s">
        <v>74</v>
      </c>
      <c r="I5208" s="22" t="s">
        <v>11211</v>
      </c>
      <c r="J5208" s="37" t="s">
        <v>32266</v>
      </c>
      <c r="K5208" s="37" t="s">
        <v>32267</v>
      </c>
      <c r="L5208" s="37" t="s">
        <v>32267</v>
      </c>
      <c r="M5208" s="37" t="s">
        <v>52121</v>
      </c>
      <c r="N5208" s="37" t="s">
        <v>4716</v>
      </c>
      <c r="O5208" s="37" t="s">
        <v>4717</v>
      </c>
      <c r="P5208" s="22" t="s">
        <v>52122</v>
      </c>
      <c r="Q5208" s="22" t="s">
        <v>52123</v>
      </c>
      <c r="R5208" s="38">
        <v>0</v>
      </c>
    </row>
    <row r="5209" spans="1:18" ht="12.75">
      <c r="A5209" s="22" t="s">
        <v>60</v>
      </c>
      <c r="B5209" s="22" t="s">
        <v>362</v>
      </c>
      <c r="C5209" s="22" t="s">
        <v>63</v>
      </c>
      <c r="D5209" s="22" t="s">
        <v>61</v>
      </c>
      <c r="E5209" s="31">
        <v>43447.786134259259</v>
      </c>
      <c r="F5209" s="22" t="s">
        <v>32264</v>
      </c>
      <c r="G5209" s="22" t="s">
        <v>52124</v>
      </c>
      <c r="H5209" s="22" t="s">
        <v>74</v>
      </c>
      <c r="I5209" s="22" t="s">
        <v>8172</v>
      </c>
      <c r="J5209" s="37" t="s">
        <v>32266</v>
      </c>
      <c r="K5209" s="37" t="s">
        <v>32267</v>
      </c>
      <c r="L5209" s="37" t="s">
        <v>32267</v>
      </c>
      <c r="M5209" s="37" t="s">
        <v>52125</v>
      </c>
      <c r="N5209" s="37" t="s">
        <v>5524</v>
      </c>
      <c r="O5209" s="37" t="s">
        <v>5525</v>
      </c>
      <c r="P5209" s="22" t="s">
        <v>52126</v>
      </c>
      <c r="Q5209" s="22" t="s">
        <v>52127</v>
      </c>
      <c r="R5209" s="38">
        <v>0</v>
      </c>
    </row>
    <row r="5210" spans="1:18" ht="12.75">
      <c r="A5210" s="22" t="s">
        <v>60</v>
      </c>
      <c r="B5210" s="22" t="s">
        <v>362</v>
      </c>
      <c r="C5210" s="22" t="s">
        <v>63</v>
      </c>
      <c r="D5210" s="22" t="s">
        <v>61</v>
      </c>
      <c r="E5210" s="31">
        <v>43448.010405092587</v>
      </c>
      <c r="F5210" s="22" t="s">
        <v>32264</v>
      </c>
      <c r="G5210" s="22" t="s">
        <v>52128</v>
      </c>
      <c r="H5210" s="22" t="s">
        <v>74</v>
      </c>
      <c r="I5210" s="22" t="s">
        <v>3774</v>
      </c>
      <c r="J5210" s="37" t="s">
        <v>32266</v>
      </c>
      <c r="K5210" s="37" t="s">
        <v>32267</v>
      </c>
      <c r="L5210" s="37" t="s">
        <v>32267</v>
      </c>
      <c r="M5210" s="37" t="s">
        <v>52129</v>
      </c>
      <c r="N5210" s="37" t="s">
        <v>1246</v>
      </c>
      <c r="O5210" s="37" t="s">
        <v>1247</v>
      </c>
      <c r="P5210" s="22" t="s">
        <v>52130</v>
      </c>
      <c r="Q5210" s="22" t="s">
        <v>52131</v>
      </c>
      <c r="R5210" s="38">
        <v>0</v>
      </c>
    </row>
    <row r="5211" spans="1:18" ht="12.75">
      <c r="A5211" s="22" t="s">
        <v>60</v>
      </c>
      <c r="B5211" s="22" t="s">
        <v>362</v>
      </c>
      <c r="C5211" s="22" t="s">
        <v>63</v>
      </c>
      <c r="D5211" s="22" t="s">
        <v>61</v>
      </c>
      <c r="E5211" s="31">
        <v>43448.30086805555</v>
      </c>
      <c r="F5211" s="22" t="s">
        <v>32264</v>
      </c>
      <c r="G5211" s="22" t="s">
        <v>52132</v>
      </c>
      <c r="H5211" s="22" t="s">
        <v>74</v>
      </c>
      <c r="I5211" s="22" t="s">
        <v>4496</v>
      </c>
      <c r="J5211" s="37" t="s">
        <v>32266</v>
      </c>
      <c r="K5211" s="37" t="s">
        <v>32267</v>
      </c>
      <c r="L5211" s="37" t="s">
        <v>32267</v>
      </c>
      <c r="M5211" s="37" t="s">
        <v>52133</v>
      </c>
      <c r="N5211" s="37" t="s">
        <v>4497</v>
      </c>
      <c r="O5211" s="37" t="s">
        <v>4498</v>
      </c>
      <c r="P5211" s="22" t="s">
        <v>52115</v>
      </c>
      <c r="Q5211" s="22" t="s">
        <v>52116</v>
      </c>
      <c r="R5211" s="38">
        <v>0</v>
      </c>
    </row>
    <row r="5212" spans="1:18" ht="12.75">
      <c r="A5212" s="22" t="s">
        <v>60</v>
      </c>
      <c r="B5212" s="22" t="s">
        <v>362</v>
      </c>
      <c r="C5212" s="22" t="s">
        <v>63</v>
      </c>
      <c r="D5212" s="22" t="s">
        <v>61</v>
      </c>
      <c r="E5212" s="31">
        <v>43448.438773148147</v>
      </c>
      <c r="F5212" s="22" t="s">
        <v>32264</v>
      </c>
      <c r="G5212" s="22" t="s">
        <v>52134</v>
      </c>
      <c r="H5212" s="22" t="s">
        <v>74</v>
      </c>
      <c r="I5212" s="22" t="s">
        <v>9357</v>
      </c>
      <c r="J5212" s="37" t="s">
        <v>32266</v>
      </c>
      <c r="K5212" s="37" t="s">
        <v>32267</v>
      </c>
      <c r="L5212" s="37" t="s">
        <v>32267</v>
      </c>
      <c r="M5212" s="37" t="s">
        <v>52135</v>
      </c>
      <c r="N5212" s="37" t="s">
        <v>502</v>
      </c>
      <c r="O5212" s="37" t="s">
        <v>503</v>
      </c>
      <c r="P5212" s="22" t="s">
        <v>52136</v>
      </c>
      <c r="Q5212" s="22" t="s">
        <v>52137</v>
      </c>
      <c r="R5212" s="38">
        <v>0</v>
      </c>
    </row>
    <row r="5213" spans="1:18" ht="12.75">
      <c r="A5213" s="22" t="s">
        <v>60</v>
      </c>
      <c r="B5213" s="22" t="s">
        <v>362</v>
      </c>
      <c r="C5213" s="22" t="s">
        <v>63</v>
      </c>
      <c r="D5213" s="22" t="s">
        <v>61</v>
      </c>
      <c r="E5213" s="31">
        <v>43448.463495370372</v>
      </c>
      <c r="F5213" s="22" t="s">
        <v>32264</v>
      </c>
      <c r="G5213" s="22" t="s">
        <v>52138</v>
      </c>
      <c r="H5213" s="22" t="s">
        <v>74</v>
      </c>
      <c r="I5213" s="22" t="s">
        <v>52139</v>
      </c>
      <c r="J5213" s="37" t="s">
        <v>32266</v>
      </c>
      <c r="K5213" s="37" t="s">
        <v>32267</v>
      </c>
      <c r="L5213" s="37" t="s">
        <v>32267</v>
      </c>
      <c r="M5213" s="37" t="s">
        <v>52140</v>
      </c>
      <c r="N5213" s="37" t="s">
        <v>90</v>
      </c>
      <c r="O5213" s="37" t="s">
        <v>91</v>
      </c>
      <c r="P5213" s="22" t="s">
        <v>52141</v>
      </c>
      <c r="Q5213" s="22" t="s">
        <v>52142</v>
      </c>
      <c r="R5213" s="38">
        <v>0</v>
      </c>
    </row>
    <row r="5214" spans="1:18" ht="12.75">
      <c r="A5214" s="22" t="s">
        <v>60</v>
      </c>
      <c r="B5214" s="22" t="s">
        <v>362</v>
      </c>
      <c r="C5214" s="22" t="s">
        <v>63</v>
      </c>
      <c r="D5214" s="22" t="s">
        <v>61</v>
      </c>
      <c r="E5214" s="31">
        <v>43448.466111111113</v>
      </c>
      <c r="F5214" s="22" t="s">
        <v>32264</v>
      </c>
      <c r="G5214" s="22" t="s">
        <v>52143</v>
      </c>
      <c r="H5214" s="22" t="s">
        <v>74</v>
      </c>
      <c r="I5214" s="22" t="s">
        <v>5531</v>
      </c>
      <c r="J5214" s="37" t="s">
        <v>32266</v>
      </c>
      <c r="K5214" s="37" t="s">
        <v>32267</v>
      </c>
      <c r="L5214" s="37" t="s">
        <v>32267</v>
      </c>
      <c r="M5214" s="37" t="s">
        <v>52144</v>
      </c>
      <c r="N5214" s="37" t="s">
        <v>5532</v>
      </c>
      <c r="O5214" s="37" t="s">
        <v>5533</v>
      </c>
      <c r="P5214" s="22" t="s">
        <v>52145</v>
      </c>
      <c r="Q5214" s="22" t="s">
        <v>52146</v>
      </c>
      <c r="R5214" s="38">
        <v>0</v>
      </c>
    </row>
    <row r="5215" spans="1:18" ht="12.75">
      <c r="A5215" s="22" t="s">
        <v>60</v>
      </c>
      <c r="B5215" s="22" t="s">
        <v>362</v>
      </c>
      <c r="C5215" s="22" t="s">
        <v>63</v>
      </c>
      <c r="D5215" s="22" t="s">
        <v>61</v>
      </c>
      <c r="E5215" s="31">
        <v>43448.469490740739</v>
      </c>
      <c r="F5215" s="22" t="s">
        <v>32264</v>
      </c>
      <c r="G5215" s="22" t="s">
        <v>52147</v>
      </c>
      <c r="H5215" s="22" t="s">
        <v>74</v>
      </c>
      <c r="I5215" s="22" t="s">
        <v>364</v>
      </c>
      <c r="J5215" s="37" t="s">
        <v>32266</v>
      </c>
      <c r="K5215" s="37" t="s">
        <v>32267</v>
      </c>
      <c r="L5215" s="37" t="s">
        <v>32267</v>
      </c>
      <c r="M5215" s="37" t="s">
        <v>52148</v>
      </c>
      <c r="N5215" s="37" t="s">
        <v>228</v>
      </c>
      <c r="O5215" s="37" t="s">
        <v>229</v>
      </c>
      <c r="P5215" s="22" t="s">
        <v>52149</v>
      </c>
      <c r="Q5215" s="22" t="s">
        <v>52150</v>
      </c>
      <c r="R5215" s="38">
        <v>0</v>
      </c>
    </row>
    <row r="5216" spans="1:18" ht="12.75">
      <c r="A5216" s="22" t="s">
        <v>60</v>
      </c>
      <c r="B5216" s="22" t="s">
        <v>362</v>
      </c>
      <c r="C5216" s="22" t="s">
        <v>63</v>
      </c>
      <c r="D5216" s="22" t="s">
        <v>61</v>
      </c>
      <c r="E5216" s="31">
        <v>43448.472997685181</v>
      </c>
      <c r="F5216" s="22" t="s">
        <v>32264</v>
      </c>
      <c r="G5216" s="22" t="s">
        <v>52151</v>
      </c>
      <c r="H5216" s="22" t="s">
        <v>74</v>
      </c>
      <c r="I5216" s="22" t="s">
        <v>2705</v>
      </c>
      <c r="J5216" s="37" t="s">
        <v>32266</v>
      </c>
      <c r="K5216" s="37" t="s">
        <v>32267</v>
      </c>
      <c r="L5216" s="37" t="s">
        <v>32267</v>
      </c>
      <c r="M5216" s="37" t="s">
        <v>52152</v>
      </c>
      <c r="N5216" s="37" t="s">
        <v>210</v>
      </c>
      <c r="O5216" s="37" t="s">
        <v>211</v>
      </c>
      <c r="P5216" s="22" t="s">
        <v>52153</v>
      </c>
      <c r="Q5216" s="22" t="s">
        <v>52154</v>
      </c>
      <c r="R5216" s="38">
        <v>0</v>
      </c>
    </row>
    <row r="5217" spans="1:18" ht="12.75">
      <c r="A5217" s="22" t="s">
        <v>60</v>
      </c>
      <c r="B5217" s="22" t="s">
        <v>362</v>
      </c>
      <c r="C5217" s="22" t="s">
        <v>63</v>
      </c>
      <c r="D5217" s="22" t="s">
        <v>61</v>
      </c>
      <c r="E5217" s="31">
        <v>43448.509756944441</v>
      </c>
      <c r="F5217" s="22" t="s">
        <v>32264</v>
      </c>
      <c r="G5217" s="22" t="s">
        <v>52155</v>
      </c>
      <c r="H5217" s="22" t="s">
        <v>74</v>
      </c>
      <c r="I5217" s="22" t="s">
        <v>52156</v>
      </c>
      <c r="J5217" s="37" t="s">
        <v>32266</v>
      </c>
      <c r="K5217" s="37" t="s">
        <v>32267</v>
      </c>
      <c r="L5217" s="37" t="s">
        <v>32267</v>
      </c>
      <c r="M5217" s="37" t="s">
        <v>52157</v>
      </c>
      <c r="N5217" s="37" t="s">
        <v>3311</v>
      </c>
      <c r="O5217" s="37" t="s">
        <v>3312</v>
      </c>
      <c r="P5217" s="22" t="s">
        <v>52158</v>
      </c>
      <c r="Q5217" s="22" t="s">
        <v>52159</v>
      </c>
      <c r="R5217" s="38">
        <v>0</v>
      </c>
    </row>
    <row r="5218" spans="1:18" ht="12.75">
      <c r="A5218" s="22" t="s">
        <v>60</v>
      </c>
      <c r="B5218" s="22" t="s">
        <v>362</v>
      </c>
      <c r="C5218" s="22" t="s">
        <v>63</v>
      </c>
      <c r="D5218" s="22" t="s">
        <v>61</v>
      </c>
      <c r="E5218" s="31">
        <v>43448.517604166664</v>
      </c>
      <c r="F5218" s="22" t="s">
        <v>32264</v>
      </c>
      <c r="G5218" s="22" t="s">
        <v>52160</v>
      </c>
      <c r="H5218" s="22" t="s">
        <v>74</v>
      </c>
      <c r="I5218" s="22" t="s">
        <v>52161</v>
      </c>
      <c r="J5218" s="37" t="s">
        <v>32266</v>
      </c>
      <c r="K5218" s="37" t="s">
        <v>32267</v>
      </c>
      <c r="L5218" s="37" t="s">
        <v>32267</v>
      </c>
      <c r="M5218" s="37" t="s">
        <v>52162</v>
      </c>
      <c r="N5218" s="37" t="s">
        <v>279</v>
      </c>
      <c r="O5218" s="37" t="s">
        <v>280</v>
      </c>
      <c r="P5218" s="22" t="s">
        <v>52163</v>
      </c>
      <c r="Q5218" s="22" t="s">
        <v>52164</v>
      </c>
      <c r="R5218" s="38">
        <v>0</v>
      </c>
    </row>
    <row r="5219" spans="1:18" ht="12.75">
      <c r="A5219" s="22" t="s">
        <v>60</v>
      </c>
      <c r="B5219" s="22" t="s">
        <v>362</v>
      </c>
      <c r="C5219" s="22" t="s">
        <v>63</v>
      </c>
      <c r="D5219" s="22" t="s">
        <v>61</v>
      </c>
      <c r="E5219" s="31">
        <v>43448.558703703704</v>
      </c>
      <c r="F5219" s="22" t="s">
        <v>32264</v>
      </c>
      <c r="G5219" s="22" t="s">
        <v>52165</v>
      </c>
      <c r="H5219" s="22" t="s">
        <v>74</v>
      </c>
      <c r="I5219" s="22" t="s">
        <v>6713</v>
      </c>
      <c r="J5219" s="37" t="s">
        <v>32266</v>
      </c>
      <c r="K5219" s="37" t="s">
        <v>32267</v>
      </c>
      <c r="L5219" s="37" t="s">
        <v>32267</v>
      </c>
      <c r="M5219" s="37" t="s">
        <v>52166</v>
      </c>
      <c r="N5219" s="37" t="s">
        <v>3633</v>
      </c>
      <c r="O5219" s="37" t="s">
        <v>3634</v>
      </c>
      <c r="P5219" s="22" t="s">
        <v>52167</v>
      </c>
      <c r="Q5219" s="22" t="s">
        <v>52168</v>
      </c>
      <c r="R5219" s="38">
        <v>0</v>
      </c>
    </row>
    <row r="5220" spans="1:18" ht="12.75">
      <c r="A5220" s="22" t="s">
        <v>60</v>
      </c>
      <c r="B5220" s="22" t="s">
        <v>362</v>
      </c>
      <c r="C5220" s="22" t="s">
        <v>63</v>
      </c>
      <c r="D5220" s="22" t="s">
        <v>61</v>
      </c>
      <c r="E5220" s="31">
        <v>43448.57099537037</v>
      </c>
      <c r="F5220" s="22" t="s">
        <v>32264</v>
      </c>
      <c r="G5220" s="22" t="s">
        <v>52169</v>
      </c>
      <c r="H5220" s="22" t="s">
        <v>74</v>
      </c>
      <c r="I5220" s="22" t="s">
        <v>8957</v>
      </c>
      <c r="J5220" s="37" t="s">
        <v>32266</v>
      </c>
      <c r="K5220" s="37" t="s">
        <v>32267</v>
      </c>
      <c r="L5220" s="37" t="s">
        <v>32267</v>
      </c>
      <c r="M5220" s="37" t="s">
        <v>52170</v>
      </c>
      <c r="N5220" s="37" t="s">
        <v>497</v>
      </c>
      <c r="O5220" s="37" t="s">
        <v>498</v>
      </c>
      <c r="P5220" s="22" t="s">
        <v>52171</v>
      </c>
      <c r="Q5220" s="22" t="s">
        <v>52172</v>
      </c>
      <c r="R5220" s="38">
        <v>0</v>
      </c>
    </row>
    <row r="5221" spans="1:18" ht="12.75">
      <c r="A5221" s="22" t="s">
        <v>60</v>
      </c>
      <c r="B5221" s="22" t="s">
        <v>362</v>
      </c>
      <c r="C5221" s="22" t="s">
        <v>63</v>
      </c>
      <c r="D5221" s="22" t="s">
        <v>61</v>
      </c>
      <c r="E5221" s="31">
        <v>43448.590462962959</v>
      </c>
      <c r="F5221" s="22" t="s">
        <v>32264</v>
      </c>
      <c r="G5221" s="22" t="s">
        <v>52173</v>
      </c>
      <c r="H5221" s="22" t="s">
        <v>74</v>
      </c>
      <c r="I5221" s="22" t="s">
        <v>12250</v>
      </c>
      <c r="J5221" s="37" t="s">
        <v>32266</v>
      </c>
      <c r="K5221" s="37" t="s">
        <v>32267</v>
      </c>
      <c r="L5221" s="37" t="s">
        <v>32267</v>
      </c>
      <c r="M5221" s="37" t="s">
        <v>52174</v>
      </c>
      <c r="N5221" s="37" t="s">
        <v>109</v>
      </c>
      <c r="O5221" s="37" t="s">
        <v>110</v>
      </c>
      <c r="P5221" s="22" t="s">
        <v>52175</v>
      </c>
      <c r="Q5221" s="22" t="s">
        <v>52176</v>
      </c>
      <c r="R5221" s="38">
        <v>0</v>
      </c>
    </row>
    <row r="5222" spans="1:18" ht="12.75">
      <c r="A5222" s="22" t="s">
        <v>60</v>
      </c>
      <c r="B5222" s="22" t="s">
        <v>362</v>
      </c>
      <c r="C5222" s="22" t="s">
        <v>63</v>
      </c>
      <c r="D5222" s="22" t="s">
        <v>61</v>
      </c>
      <c r="E5222" s="31">
        <v>43448.593310185184</v>
      </c>
      <c r="F5222" s="22" t="s">
        <v>32264</v>
      </c>
      <c r="G5222" s="22" t="s">
        <v>52177</v>
      </c>
      <c r="H5222" s="22" t="s">
        <v>74</v>
      </c>
      <c r="I5222" s="22" t="s">
        <v>3487</v>
      </c>
      <c r="J5222" s="37" t="s">
        <v>32266</v>
      </c>
      <c r="K5222" s="37" t="s">
        <v>32267</v>
      </c>
      <c r="L5222" s="37" t="s">
        <v>32267</v>
      </c>
      <c r="M5222" s="37" t="s">
        <v>52178</v>
      </c>
      <c r="N5222" s="37" t="s">
        <v>3311</v>
      </c>
      <c r="O5222" s="37" t="s">
        <v>3312</v>
      </c>
      <c r="P5222" s="22" t="s">
        <v>52158</v>
      </c>
      <c r="Q5222" s="22" t="s">
        <v>52159</v>
      </c>
      <c r="R5222" s="38">
        <v>0</v>
      </c>
    </row>
    <row r="5223" spans="1:18" ht="12.75">
      <c r="A5223" s="22" t="s">
        <v>60</v>
      </c>
      <c r="B5223" s="22" t="s">
        <v>362</v>
      </c>
      <c r="C5223" s="22" t="s">
        <v>63</v>
      </c>
      <c r="D5223" s="22" t="s">
        <v>61</v>
      </c>
      <c r="E5223" s="31">
        <v>43448.619814814811</v>
      </c>
      <c r="F5223" s="22" t="s">
        <v>32264</v>
      </c>
      <c r="G5223" s="22" t="s">
        <v>52179</v>
      </c>
      <c r="H5223" s="22" t="s">
        <v>74</v>
      </c>
      <c r="I5223" s="22" t="s">
        <v>8949</v>
      </c>
      <c r="J5223" s="37" t="s">
        <v>32266</v>
      </c>
      <c r="K5223" s="37" t="s">
        <v>32267</v>
      </c>
      <c r="L5223" s="37" t="s">
        <v>32267</v>
      </c>
      <c r="M5223" s="37" t="s">
        <v>52180</v>
      </c>
      <c r="N5223" s="37" t="s">
        <v>279</v>
      </c>
      <c r="O5223" s="37" t="s">
        <v>280</v>
      </c>
      <c r="P5223" s="22" t="s">
        <v>52163</v>
      </c>
      <c r="Q5223" s="22" t="s">
        <v>52164</v>
      </c>
      <c r="R5223" s="38">
        <v>0</v>
      </c>
    </row>
    <row r="5224" spans="1:18" ht="12.75">
      <c r="A5224" s="22" t="s">
        <v>60</v>
      </c>
      <c r="B5224" s="22" t="s">
        <v>362</v>
      </c>
      <c r="C5224" s="22" t="s">
        <v>63</v>
      </c>
      <c r="D5224" s="22" t="s">
        <v>61</v>
      </c>
      <c r="E5224" s="31">
        <v>43448.641956018517</v>
      </c>
      <c r="F5224" s="22" t="s">
        <v>32264</v>
      </c>
      <c r="G5224" s="22" t="s">
        <v>52181</v>
      </c>
      <c r="H5224" s="22" t="s">
        <v>74</v>
      </c>
      <c r="I5224" s="22" t="s">
        <v>840</v>
      </c>
      <c r="J5224" s="37" t="s">
        <v>32266</v>
      </c>
      <c r="K5224" s="37" t="s">
        <v>32267</v>
      </c>
      <c r="L5224" s="37" t="s">
        <v>32267</v>
      </c>
      <c r="M5224" s="37" t="s">
        <v>52182</v>
      </c>
      <c r="N5224" s="37" t="s">
        <v>841</v>
      </c>
      <c r="O5224" s="37" t="s">
        <v>842</v>
      </c>
      <c r="P5224" s="22" t="s">
        <v>52183</v>
      </c>
      <c r="Q5224" s="22" t="s">
        <v>52184</v>
      </c>
      <c r="R5224" s="38">
        <v>0</v>
      </c>
    </row>
    <row r="5225" spans="1:18" ht="12.75">
      <c r="A5225" s="22" t="s">
        <v>60</v>
      </c>
      <c r="B5225" s="22" t="s">
        <v>362</v>
      </c>
      <c r="C5225" s="22" t="s">
        <v>63</v>
      </c>
      <c r="D5225" s="22" t="s">
        <v>61</v>
      </c>
      <c r="E5225" s="31">
        <v>43448.649282407408</v>
      </c>
      <c r="F5225" s="22" t="s">
        <v>32264</v>
      </c>
      <c r="G5225" s="22" t="s">
        <v>52185</v>
      </c>
      <c r="H5225" s="22" t="s">
        <v>74</v>
      </c>
      <c r="I5225" s="22" t="s">
        <v>12227</v>
      </c>
      <c r="J5225" s="37" t="s">
        <v>32266</v>
      </c>
      <c r="K5225" s="37" t="s">
        <v>32267</v>
      </c>
      <c r="L5225" s="37" t="s">
        <v>32267</v>
      </c>
      <c r="M5225" s="37" t="s">
        <v>52186</v>
      </c>
      <c r="N5225" s="37" t="s">
        <v>1044</v>
      </c>
      <c r="O5225" s="37" t="s">
        <v>1045</v>
      </c>
      <c r="P5225" s="22" t="s">
        <v>52187</v>
      </c>
      <c r="Q5225" s="22" t="s">
        <v>52188</v>
      </c>
      <c r="R5225" s="38">
        <v>0</v>
      </c>
    </row>
    <row r="5226" spans="1:18" ht="12.75">
      <c r="A5226" s="22" t="s">
        <v>60</v>
      </c>
      <c r="B5226" s="22" t="s">
        <v>362</v>
      </c>
      <c r="C5226" s="22" t="s">
        <v>63</v>
      </c>
      <c r="D5226" s="22" t="s">
        <v>61</v>
      </c>
      <c r="E5226" s="31">
        <v>43448.650578703702</v>
      </c>
      <c r="F5226" s="22" t="s">
        <v>32264</v>
      </c>
      <c r="G5226" s="22" t="s">
        <v>52189</v>
      </c>
      <c r="H5226" s="22" t="s">
        <v>74</v>
      </c>
      <c r="I5226" s="22" t="s">
        <v>10827</v>
      </c>
      <c r="J5226" s="37" t="s">
        <v>32266</v>
      </c>
      <c r="K5226" s="37" t="s">
        <v>32267</v>
      </c>
      <c r="L5226" s="37" t="s">
        <v>32267</v>
      </c>
      <c r="M5226" s="37" t="s">
        <v>52190</v>
      </c>
      <c r="N5226" s="37" t="s">
        <v>10571</v>
      </c>
      <c r="O5226" s="37" t="s">
        <v>10572</v>
      </c>
      <c r="P5226" s="22" t="s">
        <v>51738</v>
      </c>
      <c r="Q5226" s="22" t="s">
        <v>51739</v>
      </c>
      <c r="R5226" s="38">
        <v>0</v>
      </c>
    </row>
    <row r="5227" spans="1:18" ht="12.75">
      <c r="A5227" s="22" t="s">
        <v>60</v>
      </c>
      <c r="B5227" s="22" t="s">
        <v>362</v>
      </c>
      <c r="C5227" s="22" t="s">
        <v>63</v>
      </c>
      <c r="D5227" s="22" t="s">
        <v>61</v>
      </c>
      <c r="E5227" s="31">
        <v>43448.662499999999</v>
      </c>
      <c r="F5227" s="22" t="s">
        <v>32264</v>
      </c>
      <c r="G5227" s="22" t="s">
        <v>52191</v>
      </c>
      <c r="H5227" s="22" t="s">
        <v>74</v>
      </c>
      <c r="I5227" s="22" t="s">
        <v>52192</v>
      </c>
      <c r="J5227" s="37" t="s">
        <v>32266</v>
      </c>
      <c r="K5227" s="37" t="s">
        <v>32267</v>
      </c>
      <c r="L5227" s="37" t="s">
        <v>32267</v>
      </c>
      <c r="M5227" s="37" t="s">
        <v>52193</v>
      </c>
      <c r="N5227" s="37" t="s">
        <v>892</v>
      </c>
      <c r="O5227" s="37" t="s">
        <v>893</v>
      </c>
      <c r="P5227" s="22" t="s">
        <v>52194</v>
      </c>
      <c r="Q5227" s="22" t="s">
        <v>52195</v>
      </c>
      <c r="R5227" s="38">
        <v>0</v>
      </c>
    </row>
    <row r="5228" spans="1:18" ht="12.75">
      <c r="A5228" s="22" t="s">
        <v>60</v>
      </c>
      <c r="B5228" s="22" t="s">
        <v>362</v>
      </c>
      <c r="C5228" s="22" t="s">
        <v>63</v>
      </c>
      <c r="D5228" s="22" t="s">
        <v>61</v>
      </c>
      <c r="E5228" s="31">
        <v>43448.663113425922</v>
      </c>
      <c r="F5228" s="22" t="s">
        <v>32264</v>
      </c>
      <c r="G5228" s="22" t="s">
        <v>52196</v>
      </c>
      <c r="H5228" s="22" t="s">
        <v>74</v>
      </c>
      <c r="I5228" s="22" t="s">
        <v>52197</v>
      </c>
      <c r="J5228" s="37" t="s">
        <v>32266</v>
      </c>
      <c r="K5228" s="37" t="s">
        <v>32267</v>
      </c>
      <c r="L5228" s="37" t="s">
        <v>32267</v>
      </c>
      <c r="M5228" s="37" t="s">
        <v>52198</v>
      </c>
      <c r="N5228" s="37" t="s">
        <v>892</v>
      </c>
      <c r="O5228" s="37" t="s">
        <v>893</v>
      </c>
      <c r="P5228" s="22" t="s">
        <v>52194</v>
      </c>
      <c r="Q5228" s="22" t="s">
        <v>52195</v>
      </c>
      <c r="R5228" s="38">
        <v>0</v>
      </c>
    </row>
    <row r="5229" spans="1:18" ht="12.75">
      <c r="A5229" s="22" t="s">
        <v>60</v>
      </c>
      <c r="B5229" s="22" t="s">
        <v>362</v>
      </c>
      <c r="C5229" s="22" t="s">
        <v>63</v>
      </c>
      <c r="D5229" s="22" t="s">
        <v>61</v>
      </c>
      <c r="E5229" s="31">
        <v>43448.66978009259</v>
      </c>
      <c r="F5229" s="22" t="s">
        <v>32264</v>
      </c>
      <c r="G5229" s="22" t="s">
        <v>52199</v>
      </c>
      <c r="H5229" s="22" t="s">
        <v>74</v>
      </c>
      <c r="I5229" s="22" t="s">
        <v>52200</v>
      </c>
      <c r="J5229" s="37" t="s">
        <v>32266</v>
      </c>
      <c r="K5229" s="37" t="s">
        <v>32267</v>
      </c>
      <c r="L5229" s="37" t="s">
        <v>32267</v>
      </c>
      <c r="M5229" s="37" t="s">
        <v>52201</v>
      </c>
      <c r="N5229" s="37" t="s">
        <v>1396</v>
      </c>
      <c r="O5229" s="37" t="s">
        <v>1397</v>
      </c>
      <c r="P5229" s="22" t="s">
        <v>52202</v>
      </c>
      <c r="Q5229" s="22" t="s">
        <v>52203</v>
      </c>
      <c r="R5229" s="38">
        <v>0</v>
      </c>
    </row>
    <row r="5230" spans="1:18" ht="12.75">
      <c r="A5230" s="22" t="s">
        <v>60</v>
      </c>
      <c r="B5230" s="22" t="s">
        <v>362</v>
      </c>
      <c r="C5230" s="22" t="s">
        <v>63</v>
      </c>
      <c r="D5230" s="22" t="s">
        <v>61</v>
      </c>
      <c r="E5230" s="31">
        <v>43448.678287037037</v>
      </c>
      <c r="F5230" s="22" t="s">
        <v>32264</v>
      </c>
      <c r="G5230" s="22" t="s">
        <v>52204</v>
      </c>
      <c r="H5230" s="22" t="s">
        <v>74</v>
      </c>
      <c r="I5230" s="22" t="s">
        <v>6914</v>
      </c>
      <c r="J5230" s="37" t="s">
        <v>32266</v>
      </c>
      <c r="K5230" s="37" t="s">
        <v>32267</v>
      </c>
      <c r="L5230" s="37" t="s">
        <v>32267</v>
      </c>
      <c r="M5230" s="37" t="s">
        <v>52205</v>
      </c>
      <c r="N5230" s="37" t="s">
        <v>841</v>
      </c>
      <c r="O5230" s="37" t="s">
        <v>842</v>
      </c>
      <c r="P5230" s="22" t="s">
        <v>52183</v>
      </c>
      <c r="Q5230" s="22" t="s">
        <v>52184</v>
      </c>
      <c r="R5230" s="38">
        <v>0</v>
      </c>
    </row>
    <row r="5231" spans="1:18" ht="12.75">
      <c r="A5231" s="22" t="s">
        <v>60</v>
      </c>
      <c r="B5231" s="22" t="s">
        <v>362</v>
      </c>
      <c r="C5231" s="22" t="s">
        <v>63</v>
      </c>
      <c r="D5231" s="22" t="s">
        <v>61</v>
      </c>
      <c r="E5231" s="31">
        <v>43448.698888888888</v>
      </c>
      <c r="F5231" s="22" t="s">
        <v>32264</v>
      </c>
      <c r="G5231" s="22" t="s">
        <v>52206</v>
      </c>
      <c r="H5231" s="22" t="s">
        <v>74</v>
      </c>
      <c r="I5231" s="22" t="s">
        <v>3931</v>
      </c>
      <c r="J5231" s="37" t="s">
        <v>32266</v>
      </c>
      <c r="K5231" s="37" t="s">
        <v>32267</v>
      </c>
      <c r="L5231" s="37" t="s">
        <v>32267</v>
      </c>
      <c r="M5231" s="37" t="s">
        <v>52207</v>
      </c>
      <c r="N5231" s="37" t="s">
        <v>1994</v>
      </c>
      <c r="O5231" s="37" t="s">
        <v>1995</v>
      </c>
      <c r="P5231" s="22" t="s">
        <v>52208</v>
      </c>
      <c r="Q5231" s="22" t="s">
        <v>52209</v>
      </c>
      <c r="R5231" s="38">
        <v>0</v>
      </c>
    </row>
    <row r="5232" spans="1:18" ht="12.75">
      <c r="A5232" s="22" t="s">
        <v>60</v>
      </c>
      <c r="B5232" s="22" t="s">
        <v>362</v>
      </c>
      <c r="C5232" s="22" t="s">
        <v>63</v>
      </c>
      <c r="D5232" s="22" t="s">
        <v>61</v>
      </c>
      <c r="E5232" s="31">
        <v>43448.726805555554</v>
      </c>
      <c r="F5232" s="22" t="s">
        <v>32264</v>
      </c>
      <c r="G5232" s="22" t="s">
        <v>52210</v>
      </c>
      <c r="H5232" s="22" t="s">
        <v>74</v>
      </c>
      <c r="I5232" s="22" t="s">
        <v>8177</v>
      </c>
      <c r="J5232" s="37" t="s">
        <v>32266</v>
      </c>
      <c r="K5232" s="37" t="s">
        <v>32267</v>
      </c>
      <c r="L5232" s="37" t="s">
        <v>32267</v>
      </c>
      <c r="M5232" s="37" t="s">
        <v>52211</v>
      </c>
      <c r="N5232" s="37" t="s">
        <v>8178</v>
      </c>
      <c r="O5232" s="37" t="s">
        <v>8179</v>
      </c>
      <c r="P5232" s="22" t="s">
        <v>52212</v>
      </c>
      <c r="Q5232" s="22" t="s">
        <v>52213</v>
      </c>
      <c r="R5232" s="38">
        <v>0</v>
      </c>
    </row>
    <row r="5233" spans="1:18" ht="12.75">
      <c r="A5233" s="22" t="s">
        <v>60</v>
      </c>
      <c r="B5233" s="22" t="s">
        <v>362</v>
      </c>
      <c r="C5233" s="22" t="s">
        <v>63</v>
      </c>
      <c r="D5233" s="22" t="s">
        <v>61</v>
      </c>
      <c r="E5233" s="31">
        <v>43449.660509259258</v>
      </c>
      <c r="F5233" s="22" t="s">
        <v>32264</v>
      </c>
      <c r="G5233" s="22" t="s">
        <v>52214</v>
      </c>
      <c r="H5233" s="22" t="s">
        <v>74</v>
      </c>
      <c r="I5233" s="22" t="s">
        <v>6114</v>
      </c>
      <c r="J5233" s="37" t="s">
        <v>32266</v>
      </c>
      <c r="K5233" s="37" t="s">
        <v>32267</v>
      </c>
      <c r="L5233" s="37" t="s">
        <v>32267</v>
      </c>
      <c r="M5233" s="37" t="s">
        <v>52215</v>
      </c>
      <c r="N5233" s="37" t="s">
        <v>892</v>
      </c>
      <c r="O5233" s="37" t="s">
        <v>893</v>
      </c>
      <c r="P5233" s="22" t="s">
        <v>52216</v>
      </c>
      <c r="Q5233" s="22" t="s">
        <v>52217</v>
      </c>
      <c r="R5233" s="38">
        <v>0</v>
      </c>
    </row>
    <row r="5234" spans="1:18" ht="12.75">
      <c r="A5234" s="22" t="s">
        <v>60</v>
      </c>
      <c r="B5234" s="22" t="s">
        <v>362</v>
      </c>
      <c r="C5234" s="22" t="s">
        <v>63</v>
      </c>
      <c r="D5234" s="22" t="s">
        <v>61</v>
      </c>
      <c r="E5234" s="31">
        <v>43449.717326388884</v>
      </c>
      <c r="F5234" s="22" t="s">
        <v>32264</v>
      </c>
      <c r="G5234" s="22" t="s">
        <v>52218</v>
      </c>
      <c r="H5234" s="22" t="s">
        <v>74</v>
      </c>
      <c r="I5234" s="22" t="s">
        <v>52219</v>
      </c>
      <c r="J5234" s="37" t="s">
        <v>32266</v>
      </c>
      <c r="K5234" s="37" t="s">
        <v>32267</v>
      </c>
      <c r="L5234" s="37" t="s">
        <v>32267</v>
      </c>
      <c r="M5234" s="37" t="s">
        <v>52220</v>
      </c>
      <c r="N5234" s="37" t="s">
        <v>892</v>
      </c>
      <c r="O5234" s="37" t="s">
        <v>893</v>
      </c>
      <c r="P5234" s="22" t="s">
        <v>52216</v>
      </c>
      <c r="Q5234" s="22" t="s">
        <v>52217</v>
      </c>
      <c r="R5234" s="38">
        <v>0</v>
      </c>
    </row>
    <row r="5235" spans="1:18" ht="12.75">
      <c r="A5235" s="22" t="s">
        <v>60</v>
      </c>
      <c r="B5235" s="22" t="s">
        <v>362</v>
      </c>
      <c r="C5235" s="22" t="s">
        <v>63</v>
      </c>
      <c r="D5235" s="22" t="s">
        <v>61</v>
      </c>
      <c r="E5235" s="31">
        <v>43450.401932870365</v>
      </c>
      <c r="F5235" s="22" t="s">
        <v>32264</v>
      </c>
      <c r="G5235" s="22" t="s">
        <v>52221</v>
      </c>
      <c r="H5235" s="22" t="s">
        <v>74</v>
      </c>
      <c r="I5235" s="22" t="s">
        <v>5335</v>
      </c>
      <c r="J5235" s="37" t="s">
        <v>32266</v>
      </c>
      <c r="K5235" s="37" t="s">
        <v>32267</v>
      </c>
      <c r="L5235" s="37" t="s">
        <v>32267</v>
      </c>
      <c r="M5235" s="37" t="s">
        <v>52222</v>
      </c>
      <c r="N5235" s="37" t="s">
        <v>2461</v>
      </c>
      <c r="O5235" s="37" t="s">
        <v>2462</v>
      </c>
      <c r="P5235" s="22" t="s">
        <v>52223</v>
      </c>
      <c r="Q5235" s="22" t="s">
        <v>52224</v>
      </c>
      <c r="R5235" s="38">
        <v>0</v>
      </c>
    </row>
    <row r="5236" spans="1:18" ht="12.75">
      <c r="A5236" s="22" t="s">
        <v>60</v>
      </c>
      <c r="B5236" s="22" t="s">
        <v>362</v>
      </c>
      <c r="C5236" s="22" t="s">
        <v>63</v>
      </c>
      <c r="D5236" s="22" t="s">
        <v>61</v>
      </c>
      <c r="E5236" s="31">
        <v>43450.698113425926</v>
      </c>
      <c r="F5236" s="22" t="s">
        <v>32264</v>
      </c>
      <c r="G5236" s="22" t="s">
        <v>52225</v>
      </c>
      <c r="H5236" s="22" t="s">
        <v>74</v>
      </c>
      <c r="I5236" s="22" t="s">
        <v>4057</v>
      </c>
      <c r="J5236" s="37" t="s">
        <v>32266</v>
      </c>
      <c r="K5236" s="37" t="s">
        <v>32267</v>
      </c>
      <c r="L5236" s="37" t="s">
        <v>32267</v>
      </c>
      <c r="M5236" s="37" t="s">
        <v>52226</v>
      </c>
      <c r="N5236" s="37" t="s">
        <v>1441</v>
      </c>
      <c r="O5236" s="37" t="s">
        <v>1442</v>
      </c>
      <c r="P5236" s="22" t="s">
        <v>52227</v>
      </c>
      <c r="Q5236" s="22" t="s">
        <v>52228</v>
      </c>
      <c r="R5236" s="38">
        <v>0</v>
      </c>
    </row>
    <row r="5237" spans="1:18" ht="12.75">
      <c r="A5237" s="22" t="s">
        <v>60</v>
      </c>
      <c r="B5237" s="22" t="s">
        <v>362</v>
      </c>
      <c r="C5237" s="22" t="s">
        <v>63</v>
      </c>
      <c r="D5237" s="22" t="s">
        <v>61</v>
      </c>
      <c r="E5237" s="31">
        <v>43451.415914351848</v>
      </c>
      <c r="F5237" s="22" t="s">
        <v>32264</v>
      </c>
      <c r="G5237" s="22" t="s">
        <v>52229</v>
      </c>
      <c r="H5237" s="22" t="s">
        <v>74</v>
      </c>
      <c r="I5237" s="22" t="s">
        <v>9628</v>
      </c>
      <c r="J5237" s="37" t="s">
        <v>32266</v>
      </c>
      <c r="K5237" s="37" t="s">
        <v>32267</v>
      </c>
      <c r="L5237" s="37" t="s">
        <v>32267</v>
      </c>
      <c r="M5237" s="37" t="s">
        <v>52230</v>
      </c>
      <c r="N5237" s="37" t="s">
        <v>1396</v>
      </c>
      <c r="O5237" s="37" t="s">
        <v>1397</v>
      </c>
      <c r="P5237" s="22" t="s">
        <v>52202</v>
      </c>
      <c r="Q5237" s="22" t="s">
        <v>52203</v>
      </c>
      <c r="R5237" s="38">
        <v>0</v>
      </c>
    </row>
    <row r="5238" spans="1:18" ht="12.75">
      <c r="A5238" s="22" t="s">
        <v>60</v>
      </c>
      <c r="B5238" s="22" t="s">
        <v>362</v>
      </c>
      <c r="C5238" s="22" t="s">
        <v>63</v>
      </c>
      <c r="D5238" s="22" t="s">
        <v>61</v>
      </c>
      <c r="E5238" s="31">
        <v>43451.497453703705</v>
      </c>
      <c r="F5238" s="22" t="s">
        <v>32264</v>
      </c>
      <c r="G5238" s="22" t="s">
        <v>52231</v>
      </c>
      <c r="H5238" s="22" t="s">
        <v>74</v>
      </c>
      <c r="I5238" s="22" t="s">
        <v>52232</v>
      </c>
      <c r="J5238" s="37" t="s">
        <v>32266</v>
      </c>
      <c r="K5238" s="37" t="s">
        <v>32267</v>
      </c>
      <c r="L5238" s="37" t="s">
        <v>32267</v>
      </c>
      <c r="M5238" s="37" t="s">
        <v>52233</v>
      </c>
      <c r="N5238" s="37" t="s">
        <v>892</v>
      </c>
      <c r="O5238" s="37" t="s">
        <v>893</v>
      </c>
      <c r="P5238" s="22" t="s">
        <v>52216</v>
      </c>
      <c r="Q5238" s="22" t="s">
        <v>52217</v>
      </c>
      <c r="R5238" s="38">
        <v>0</v>
      </c>
    </row>
    <row r="5239" spans="1:18" ht="12.75">
      <c r="A5239" s="22" t="s">
        <v>60</v>
      </c>
      <c r="B5239" s="22" t="s">
        <v>362</v>
      </c>
      <c r="C5239" s="22" t="s">
        <v>63</v>
      </c>
      <c r="D5239" s="22" t="s">
        <v>61</v>
      </c>
      <c r="E5239" s="31">
        <v>43451.501851851848</v>
      </c>
      <c r="F5239" s="22" t="s">
        <v>32264</v>
      </c>
      <c r="G5239" s="22" t="s">
        <v>52234</v>
      </c>
      <c r="H5239" s="22" t="s">
        <v>74</v>
      </c>
      <c r="I5239" s="22" t="s">
        <v>7061</v>
      </c>
      <c r="J5239" s="37" t="s">
        <v>32266</v>
      </c>
      <c r="K5239" s="37" t="s">
        <v>32267</v>
      </c>
      <c r="L5239" s="37" t="s">
        <v>32267</v>
      </c>
      <c r="M5239" s="37" t="s">
        <v>52235</v>
      </c>
      <c r="N5239" s="37" t="s">
        <v>90</v>
      </c>
      <c r="O5239" s="37" t="s">
        <v>91</v>
      </c>
      <c r="P5239" s="22" t="s">
        <v>52236</v>
      </c>
      <c r="Q5239" s="22" t="s">
        <v>52237</v>
      </c>
      <c r="R5239" s="38">
        <v>0</v>
      </c>
    </row>
    <row r="5240" spans="1:18" ht="12.75">
      <c r="A5240" s="22" t="s">
        <v>60</v>
      </c>
      <c r="B5240" s="22" t="s">
        <v>362</v>
      </c>
      <c r="C5240" s="22" t="s">
        <v>63</v>
      </c>
      <c r="D5240" s="22" t="s">
        <v>61</v>
      </c>
      <c r="E5240" s="31">
        <v>43451.511921296296</v>
      </c>
      <c r="F5240" s="22" t="s">
        <v>32264</v>
      </c>
      <c r="G5240" s="22" t="s">
        <v>52238</v>
      </c>
      <c r="H5240" s="22" t="s">
        <v>74</v>
      </c>
      <c r="I5240" s="22" t="s">
        <v>8754</v>
      </c>
      <c r="J5240" s="37" t="s">
        <v>32266</v>
      </c>
      <c r="K5240" s="37" t="s">
        <v>32267</v>
      </c>
      <c r="L5240" s="37" t="s">
        <v>32267</v>
      </c>
      <c r="M5240" s="37" t="s">
        <v>52239</v>
      </c>
      <c r="N5240" s="37" t="s">
        <v>8755</v>
      </c>
      <c r="O5240" s="37" t="s">
        <v>8756</v>
      </c>
      <c r="P5240" s="22" t="s">
        <v>52240</v>
      </c>
      <c r="Q5240" s="22" t="s">
        <v>52241</v>
      </c>
      <c r="R5240" s="38">
        <v>0</v>
      </c>
    </row>
    <row r="5241" spans="1:18" ht="12.75">
      <c r="A5241" s="22" t="s">
        <v>60</v>
      </c>
      <c r="B5241" s="22" t="s">
        <v>362</v>
      </c>
      <c r="C5241" s="22" t="s">
        <v>63</v>
      </c>
      <c r="D5241" s="22" t="s">
        <v>61</v>
      </c>
      <c r="E5241" s="31">
        <v>43451.522361111107</v>
      </c>
      <c r="F5241" s="22" t="s">
        <v>32264</v>
      </c>
      <c r="G5241" s="22" t="s">
        <v>52242</v>
      </c>
      <c r="H5241" s="22" t="s">
        <v>74</v>
      </c>
      <c r="I5241" s="22" t="s">
        <v>10460</v>
      </c>
      <c r="J5241" s="37" t="s">
        <v>32266</v>
      </c>
      <c r="K5241" s="37" t="s">
        <v>32267</v>
      </c>
      <c r="L5241" s="37" t="s">
        <v>32267</v>
      </c>
      <c r="M5241" s="37" t="s">
        <v>52243</v>
      </c>
      <c r="N5241" s="37" t="s">
        <v>2768</v>
      </c>
      <c r="O5241" s="37" t="s">
        <v>2769</v>
      </c>
      <c r="P5241" s="22" t="s">
        <v>52244</v>
      </c>
      <c r="Q5241" s="22" t="s">
        <v>52245</v>
      </c>
      <c r="R5241" s="38">
        <v>0</v>
      </c>
    </row>
    <row r="5242" spans="1:18" ht="12.75">
      <c r="A5242" s="22" t="s">
        <v>60</v>
      </c>
      <c r="B5242" s="22" t="s">
        <v>362</v>
      </c>
      <c r="C5242" s="22" t="s">
        <v>63</v>
      </c>
      <c r="D5242" s="22" t="s">
        <v>61</v>
      </c>
      <c r="E5242" s="31">
        <v>43451.538344907407</v>
      </c>
      <c r="F5242" s="22" t="s">
        <v>32264</v>
      </c>
      <c r="G5242" s="22" t="s">
        <v>52246</v>
      </c>
      <c r="H5242" s="22" t="s">
        <v>74</v>
      </c>
      <c r="I5242" s="22" t="s">
        <v>10246</v>
      </c>
      <c r="J5242" s="37" t="s">
        <v>32266</v>
      </c>
      <c r="K5242" s="37" t="s">
        <v>32267</v>
      </c>
      <c r="L5242" s="37" t="s">
        <v>32267</v>
      </c>
      <c r="M5242" s="37" t="s">
        <v>52247</v>
      </c>
      <c r="N5242" s="37" t="s">
        <v>6813</v>
      </c>
      <c r="O5242" s="37" t="s">
        <v>6814</v>
      </c>
      <c r="P5242" s="22" t="s">
        <v>52248</v>
      </c>
      <c r="Q5242" s="22" t="s">
        <v>52249</v>
      </c>
      <c r="R5242" s="38">
        <v>0</v>
      </c>
    </row>
    <row r="5243" spans="1:18" ht="12.75">
      <c r="A5243" s="22" t="s">
        <v>60</v>
      </c>
      <c r="B5243" s="22" t="s">
        <v>362</v>
      </c>
      <c r="C5243" s="22" t="s">
        <v>63</v>
      </c>
      <c r="D5243" s="22" t="s">
        <v>61</v>
      </c>
      <c r="E5243" s="31">
        <v>43451.540358796294</v>
      </c>
      <c r="F5243" s="22" t="s">
        <v>32264</v>
      </c>
      <c r="G5243" s="22" t="s">
        <v>52250</v>
      </c>
      <c r="H5243" s="22" t="s">
        <v>74</v>
      </c>
      <c r="I5243" s="22" t="s">
        <v>4082</v>
      </c>
      <c r="J5243" s="37" t="s">
        <v>32266</v>
      </c>
      <c r="K5243" s="37" t="s">
        <v>32267</v>
      </c>
      <c r="L5243" s="37" t="s">
        <v>32267</v>
      </c>
      <c r="M5243" s="37" t="s">
        <v>52251</v>
      </c>
      <c r="N5243" s="37" t="s">
        <v>4083</v>
      </c>
      <c r="O5243" s="37" t="s">
        <v>4084</v>
      </c>
      <c r="P5243" s="22" t="s">
        <v>52252</v>
      </c>
      <c r="Q5243" s="22" t="s">
        <v>52253</v>
      </c>
      <c r="R5243" s="38">
        <v>0</v>
      </c>
    </row>
    <row r="5244" spans="1:18" ht="12.75">
      <c r="A5244" s="22" t="s">
        <v>60</v>
      </c>
      <c r="B5244" s="22" t="s">
        <v>362</v>
      </c>
      <c r="C5244" s="22" t="s">
        <v>63</v>
      </c>
      <c r="D5244" s="22" t="s">
        <v>61</v>
      </c>
      <c r="E5244" s="31">
        <v>43451.542025462964</v>
      </c>
      <c r="F5244" s="22" t="s">
        <v>32264</v>
      </c>
      <c r="G5244" s="22" t="s">
        <v>52254</v>
      </c>
      <c r="H5244" s="22" t="s">
        <v>74</v>
      </c>
      <c r="I5244" s="22" t="s">
        <v>52255</v>
      </c>
      <c r="J5244" s="37" t="s">
        <v>32266</v>
      </c>
      <c r="K5244" s="37" t="s">
        <v>32267</v>
      </c>
      <c r="L5244" s="37" t="s">
        <v>32267</v>
      </c>
      <c r="M5244" s="37" t="s">
        <v>52256</v>
      </c>
      <c r="N5244" s="37" t="s">
        <v>90</v>
      </c>
      <c r="O5244" s="37" t="s">
        <v>91</v>
      </c>
      <c r="P5244" s="22" t="s">
        <v>52257</v>
      </c>
      <c r="Q5244" s="22" t="s">
        <v>52258</v>
      </c>
      <c r="R5244" s="38">
        <v>0</v>
      </c>
    </row>
    <row r="5245" spans="1:18" ht="12.75">
      <c r="A5245" s="22" t="s">
        <v>60</v>
      </c>
      <c r="B5245" s="22" t="s">
        <v>362</v>
      </c>
      <c r="C5245" s="22" t="s">
        <v>63</v>
      </c>
      <c r="D5245" s="22" t="s">
        <v>61</v>
      </c>
      <c r="E5245" s="31">
        <v>43451.546481481477</v>
      </c>
      <c r="F5245" s="22" t="s">
        <v>32264</v>
      </c>
      <c r="G5245" s="22" t="s">
        <v>52259</v>
      </c>
      <c r="H5245" s="22" t="s">
        <v>74</v>
      </c>
      <c r="I5245" s="22" t="s">
        <v>2562</v>
      </c>
      <c r="J5245" s="37" t="s">
        <v>32266</v>
      </c>
      <c r="K5245" s="37" t="s">
        <v>32267</v>
      </c>
      <c r="L5245" s="37" t="s">
        <v>32267</v>
      </c>
      <c r="M5245" s="37" t="s">
        <v>52260</v>
      </c>
      <c r="N5245" s="37" t="s">
        <v>2563</v>
      </c>
      <c r="O5245" s="37" t="s">
        <v>2564</v>
      </c>
      <c r="P5245" s="22" t="s">
        <v>52261</v>
      </c>
      <c r="Q5245" s="22" t="s">
        <v>52262</v>
      </c>
      <c r="R5245" s="38">
        <v>0</v>
      </c>
    </row>
    <row r="5246" spans="1:18" ht="12.75">
      <c r="A5246" s="22" t="s">
        <v>60</v>
      </c>
      <c r="B5246" s="22" t="s">
        <v>362</v>
      </c>
      <c r="C5246" s="22" t="s">
        <v>63</v>
      </c>
      <c r="D5246" s="22" t="s">
        <v>61</v>
      </c>
      <c r="E5246" s="31">
        <v>43451.595451388886</v>
      </c>
      <c r="F5246" s="22" t="s">
        <v>32264</v>
      </c>
      <c r="G5246" s="22" t="s">
        <v>52263</v>
      </c>
      <c r="H5246" s="22" t="s">
        <v>74</v>
      </c>
      <c r="I5246" s="22" t="s">
        <v>5820</v>
      </c>
      <c r="J5246" s="37" t="s">
        <v>32266</v>
      </c>
      <c r="K5246" s="37" t="s">
        <v>32267</v>
      </c>
      <c r="L5246" s="37" t="s">
        <v>32267</v>
      </c>
      <c r="M5246" s="37" t="s">
        <v>52264</v>
      </c>
      <c r="N5246" s="37" t="s">
        <v>960</v>
      </c>
      <c r="O5246" s="37" t="s">
        <v>961</v>
      </c>
      <c r="P5246" s="22" t="s">
        <v>52265</v>
      </c>
      <c r="Q5246" s="22" t="s">
        <v>52266</v>
      </c>
      <c r="R5246" s="38">
        <v>0</v>
      </c>
    </row>
    <row r="5247" spans="1:18" ht="12.75">
      <c r="A5247" s="22" t="s">
        <v>60</v>
      </c>
      <c r="B5247" s="22" t="s">
        <v>362</v>
      </c>
      <c r="C5247" s="22" t="s">
        <v>63</v>
      </c>
      <c r="D5247" s="22" t="s">
        <v>61</v>
      </c>
      <c r="E5247" s="31">
        <v>43451.596087962964</v>
      </c>
      <c r="F5247" s="22" t="s">
        <v>32264</v>
      </c>
      <c r="G5247" s="22" t="s">
        <v>52267</v>
      </c>
      <c r="H5247" s="22" t="s">
        <v>74</v>
      </c>
      <c r="I5247" s="22" t="s">
        <v>2419</v>
      </c>
      <c r="J5247" s="37" t="s">
        <v>32266</v>
      </c>
      <c r="K5247" s="37" t="s">
        <v>32267</v>
      </c>
      <c r="L5247" s="37" t="s">
        <v>32267</v>
      </c>
      <c r="M5247" s="37" t="s">
        <v>52268</v>
      </c>
      <c r="N5247" s="37" t="s">
        <v>1333</v>
      </c>
      <c r="O5247" s="37" t="s">
        <v>1334</v>
      </c>
      <c r="P5247" s="22" t="s">
        <v>52269</v>
      </c>
      <c r="Q5247" s="22" t="s">
        <v>52270</v>
      </c>
      <c r="R5247" s="38">
        <v>0</v>
      </c>
    </row>
    <row r="5248" spans="1:18" ht="12.75">
      <c r="A5248" s="22" t="s">
        <v>60</v>
      </c>
      <c r="B5248" s="22" t="s">
        <v>362</v>
      </c>
      <c r="C5248" s="22" t="s">
        <v>63</v>
      </c>
      <c r="D5248" s="22" t="s">
        <v>61</v>
      </c>
      <c r="E5248" s="31">
        <v>43451.618252314816</v>
      </c>
      <c r="F5248" s="22" t="s">
        <v>32264</v>
      </c>
      <c r="G5248" s="22" t="s">
        <v>52271</v>
      </c>
      <c r="H5248" s="22" t="s">
        <v>74</v>
      </c>
      <c r="I5248" s="22" t="s">
        <v>52272</v>
      </c>
      <c r="J5248" s="37" t="s">
        <v>32266</v>
      </c>
      <c r="K5248" s="37" t="s">
        <v>32267</v>
      </c>
      <c r="L5248" s="37" t="s">
        <v>32267</v>
      </c>
      <c r="M5248" s="37" t="s">
        <v>52273</v>
      </c>
      <c r="N5248" s="37" t="s">
        <v>6451</v>
      </c>
      <c r="O5248" s="37" t="s">
        <v>6452</v>
      </c>
      <c r="P5248" s="22" t="s">
        <v>52274</v>
      </c>
      <c r="Q5248" s="22" t="s">
        <v>52275</v>
      </c>
      <c r="R5248" s="38">
        <v>0</v>
      </c>
    </row>
    <row r="5249" spans="1:18" ht="12.75">
      <c r="A5249" s="22" t="s">
        <v>60</v>
      </c>
      <c r="B5249" s="22" t="s">
        <v>362</v>
      </c>
      <c r="C5249" s="22" t="s">
        <v>63</v>
      </c>
      <c r="D5249" s="22" t="s">
        <v>61</v>
      </c>
      <c r="E5249" s="31">
        <v>43451.622499999998</v>
      </c>
      <c r="F5249" s="22" t="s">
        <v>32264</v>
      </c>
      <c r="G5249" s="22" t="s">
        <v>52276</v>
      </c>
      <c r="H5249" s="22" t="s">
        <v>74</v>
      </c>
      <c r="I5249" s="22" t="s">
        <v>52277</v>
      </c>
      <c r="J5249" s="37" t="s">
        <v>32266</v>
      </c>
      <c r="K5249" s="37" t="s">
        <v>32267</v>
      </c>
      <c r="L5249" s="37" t="s">
        <v>32267</v>
      </c>
      <c r="M5249" s="37" t="s">
        <v>52278</v>
      </c>
      <c r="N5249" s="37" t="s">
        <v>3420</v>
      </c>
      <c r="O5249" s="37" t="s">
        <v>3421</v>
      </c>
      <c r="P5249" s="22" t="s">
        <v>52279</v>
      </c>
      <c r="Q5249" s="22" t="s">
        <v>52280</v>
      </c>
      <c r="R5249" s="38">
        <v>0</v>
      </c>
    </row>
    <row r="5250" spans="1:18" ht="12.75">
      <c r="A5250" s="22" t="s">
        <v>60</v>
      </c>
      <c r="B5250" s="22" t="s">
        <v>362</v>
      </c>
      <c r="C5250" s="22" t="s">
        <v>63</v>
      </c>
      <c r="D5250" s="22" t="s">
        <v>61</v>
      </c>
      <c r="E5250" s="31">
        <v>43451.637835648144</v>
      </c>
      <c r="F5250" s="22" t="s">
        <v>32264</v>
      </c>
      <c r="G5250" s="22" t="s">
        <v>52281</v>
      </c>
      <c r="H5250" s="22" t="s">
        <v>74</v>
      </c>
      <c r="I5250" s="22" t="s">
        <v>12330</v>
      </c>
      <c r="J5250" s="37" t="s">
        <v>32266</v>
      </c>
      <c r="K5250" s="37" t="s">
        <v>32267</v>
      </c>
      <c r="L5250" s="37" t="s">
        <v>32267</v>
      </c>
      <c r="M5250" s="37" t="s">
        <v>52282</v>
      </c>
      <c r="N5250" s="37" t="s">
        <v>2603</v>
      </c>
      <c r="O5250" s="37" t="s">
        <v>2604</v>
      </c>
      <c r="P5250" s="22" t="s">
        <v>52279</v>
      </c>
      <c r="Q5250" s="22" t="s">
        <v>52280</v>
      </c>
      <c r="R5250" s="38">
        <v>0</v>
      </c>
    </row>
    <row r="5251" spans="1:18" ht="12.75">
      <c r="A5251" s="22" t="s">
        <v>60</v>
      </c>
      <c r="B5251" s="22" t="s">
        <v>362</v>
      </c>
      <c r="C5251" s="22" t="s">
        <v>63</v>
      </c>
      <c r="D5251" s="22" t="s">
        <v>61</v>
      </c>
      <c r="E5251" s="31">
        <v>43451.644560185181</v>
      </c>
      <c r="F5251" s="22" t="s">
        <v>32264</v>
      </c>
      <c r="G5251" s="22" t="s">
        <v>52283</v>
      </c>
      <c r="H5251" s="22" t="s">
        <v>74</v>
      </c>
      <c r="I5251" s="22" t="s">
        <v>12174</v>
      </c>
      <c r="J5251" s="37" t="s">
        <v>32266</v>
      </c>
      <c r="K5251" s="37" t="s">
        <v>32267</v>
      </c>
      <c r="L5251" s="37" t="s">
        <v>32267</v>
      </c>
      <c r="M5251" s="37" t="s">
        <v>52284</v>
      </c>
      <c r="N5251" s="37" t="s">
        <v>6451</v>
      </c>
      <c r="O5251" s="37" t="s">
        <v>6452</v>
      </c>
      <c r="P5251" s="22" t="s">
        <v>52274</v>
      </c>
      <c r="Q5251" s="22" t="s">
        <v>52275</v>
      </c>
      <c r="R5251" s="38">
        <v>0</v>
      </c>
    </row>
    <row r="5252" spans="1:18" ht="12.75">
      <c r="A5252" s="22" t="s">
        <v>60</v>
      </c>
      <c r="B5252" s="22" t="s">
        <v>362</v>
      </c>
      <c r="C5252" s="22" t="s">
        <v>63</v>
      </c>
      <c r="D5252" s="22" t="s">
        <v>61</v>
      </c>
      <c r="E5252" s="31">
        <v>43451.648148148146</v>
      </c>
      <c r="F5252" s="22" t="s">
        <v>32264</v>
      </c>
      <c r="G5252" s="22" t="s">
        <v>52285</v>
      </c>
      <c r="H5252" s="22" t="s">
        <v>74</v>
      </c>
      <c r="I5252" s="22" t="s">
        <v>52286</v>
      </c>
      <c r="J5252" s="37" t="s">
        <v>32266</v>
      </c>
      <c r="K5252" s="37" t="s">
        <v>32267</v>
      </c>
      <c r="L5252" s="37" t="s">
        <v>32267</v>
      </c>
      <c r="M5252" s="37" t="s">
        <v>52287</v>
      </c>
      <c r="N5252" s="37" t="s">
        <v>6571</v>
      </c>
      <c r="O5252" s="37" t="s">
        <v>6572</v>
      </c>
      <c r="P5252" s="22" t="s">
        <v>52288</v>
      </c>
      <c r="Q5252" s="22" t="s">
        <v>52289</v>
      </c>
      <c r="R5252" s="38">
        <v>0</v>
      </c>
    </row>
    <row r="5253" spans="1:18" ht="12.75">
      <c r="A5253" s="22" t="s">
        <v>60</v>
      </c>
      <c r="B5253" s="22" t="s">
        <v>362</v>
      </c>
      <c r="C5253" s="22" t="s">
        <v>63</v>
      </c>
      <c r="D5253" s="22" t="s">
        <v>61</v>
      </c>
      <c r="E5253" s="31">
        <v>43451.650717592587</v>
      </c>
      <c r="F5253" s="22" t="s">
        <v>32264</v>
      </c>
      <c r="G5253" s="22" t="s">
        <v>52290</v>
      </c>
      <c r="H5253" s="22" t="s">
        <v>74</v>
      </c>
      <c r="I5253" s="22" t="s">
        <v>10580</v>
      </c>
      <c r="J5253" s="37" t="s">
        <v>32266</v>
      </c>
      <c r="K5253" s="37" t="s">
        <v>32267</v>
      </c>
      <c r="L5253" s="37" t="s">
        <v>32267</v>
      </c>
      <c r="M5253" s="37" t="s">
        <v>52291</v>
      </c>
      <c r="N5253" s="37" t="s">
        <v>5113</v>
      </c>
      <c r="O5253" s="37" t="s">
        <v>5114</v>
      </c>
      <c r="P5253" s="22" t="s">
        <v>52292</v>
      </c>
      <c r="Q5253" s="22" t="s">
        <v>52293</v>
      </c>
      <c r="R5253" s="38">
        <v>0</v>
      </c>
    </row>
    <row r="5254" spans="1:18" ht="12.75">
      <c r="A5254" s="22" t="s">
        <v>60</v>
      </c>
      <c r="B5254" s="22" t="s">
        <v>362</v>
      </c>
      <c r="C5254" s="22" t="s">
        <v>63</v>
      </c>
      <c r="D5254" s="22" t="s">
        <v>61</v>
      </c>
      <c r="E5254" s="31">
        <v>43451.663831018515</v>
      </c>
      <c r="F5254" s="22" t="s">
        <v>32264</v>
      </c>
      <c r="G5254" s="22" t="s">
        <v>52294</v>
      </c>
      <c r="H5254" s="22" t="s">
        <v>74</v>
      </c>
      <c r="I5254" s="22" t="s">
        <v>7628</v>
      </c>
      <c r="J5254" s="37" t="s">
        <v>32266</v>
      </c>
      <c r="K5254" s="37" t="s">
        <v>32267</v>
      </c>
      <c r="L5254" s="37" t="s">
        <v>32267</v>
      </c>
      <c r="M5254" s="37" t="s">
        <v>52295</v>
      </c>
      <c r="N5254" s="37" t="s">
        <v>90</v>
      </c>
      <c r="O5254" s="37" t="s">
        <v>91</v>
      </c>
      <c r="P5254" s="22" t="s">
        <v>52296</v>
      </c>
      <c r="Q5254" s="22" t="s">
        <v>52297</v>
      </c>
      <c r="R5254" s="38">
        <v>0</v>
      </c>
    </row>
    <row r="5255" spans="1:18" ht="12.75">
      <c r="A5255" s="22" t="s">
        <v>60</v>
      </c>
      <c r="B5255" s="22" t="s">
        <v>362</v>
      </c>
      <c r="C5255" s="22" t="s">
        <v>63</v>
      </c>
      <c r="D5255" s="22" t="s">
        <v>61</v>
      </c>
      <c r="E5255" s="31">
        <v>43451.668680555551</v>
      </c>
      <c r="F5255" s="22" t="s">
        <v>32264</v>
      </c>
      <c r="G5255" s="22" t="s">
        <v>52298</v>
      </c>
      <c r="H5255" s="22" t="s">
        <v>74</v>
      </c>
      <c r="I5255" s="22" t="s">
        <v>12368</v>
      </c>
      <c r="J5255" s="37" t="s">
        <v>32266</v>
      </c>
      <c r="K5255" s="37" t="s">
        <v>32267</v>
      </c>
      <c r="L5255" s="37" t="s">
        <v>32267</v>
      </c>
      <c r="M5255" s="37" t="s">
        <v>52299</v>
      </c>
      <c r="N5255" s="37" t="s">
        <v>12369</v>
      </c>
      <c r="O5255" s="37" t="s">
        <v>12370</v>
      </c>
      <c r="P5255" s="22" t="s">
        <v>52300</v>
      </c>
      <c r="Q5255" s="22" t="s">
        <v>52301</v>
      </c>
      <c r="R5255" s="38">
        <v>0</v>
      </c>
    </row>
    <row r="5256" spans="1:18" ht="12.75">
      <c r="A5256" s="22" t="s">
        <v>60</v>
      </c>
      <c r="B5256" s="22" t="s">
        <v>362</v>
      </c>
      <c r="C5256" s="22" t="s">
        <v>63</v>
      </c>
      <c r="D5256" s="22" t="s">
        <v>61</v>
      </c>
      <c r="E5256" s="31">
        <v>43451.672256944439</v>
      </c>
      <c r="F5256" s="22" t="s">
        <v>32264</v>
      </c>
      <c r="G5256" s="22" t="s">
        <v>52302</v>
      </c>
      <c r="H5256" s="22" t="s">
        <v>74</v>
      </c>
      <c r="I5256" s="22" t="s">
        <v>8289</v>
      </c>
      <c r="J5256" s="37" t="s">
        <v>32266</v>
      </c>
      <c r="K5256" s="37" t="s">
        <v>32267</v>
      </c>
      <c r="L5256" s="37" t="s">
        <v>32267</v>
      </c>
      <c r="M5256" s="37" t="s">
        <v>52303</v>
      </c>
      <c r="N5256" s="37" t="s">
        <v>8290</v>
      </c>
      <c r="O5256" s="37" t="s">
        <v>8291</v>
      </c>
      <c r="P5256" s="22" t="s">
        <v>52304</v>
      </c>
      <c r="Q5256" s="22" t="s">
        <v>52305</v>
      </c>
      <c r="R5256" s="38">
        <v>0</v>
      </c>
    </row>
    <row r="5257" spans="1:18" ht="12.75">
      <c r="A5257" s="22" t="s">
        <v>60</v>
      </c>
      <c r="B5257" s="22" t="s">
        <v>362</v>
      </c>
      <c r="C5257" s="22" t="s">
        <v>63</v>
      </c>
      <c r="D5257" s="22" t="s">
        <v>61</v>
      </c>
      <c r="E5257" s="31">
        <v>43451.678460648145</v>
      </c>
      <c r="F5257" s="22" t="s">
        <v>32264</v>
      </c>
      <c r="G5257" s="22" t="s">
        <v>52306</v>
      </c>
      <c r="H5257" s="22" t="s">
        <v>74</v>
      </c>
      <c r="I5257" s="22" t="s">
        <v>9558</v>
      </c>
      <c r="J5257" s="37" t="s">
        <v>32266</v>
      </c>
      <c r="K5257" s="37" t="s">
        <v>32267</v>
      </c>
      <c r="L5257" s="37" t="s">
        <v>32267</v>
      </c>
      <c r="M5257" s="37" t="s">
        <v>52307</v>
      </c>
      <c r="N5257" s="37" t="s">
        <v>4603</v>
      </c>
      <c r="O5257" s="37" t="s">
        <v>4604</v>
      </c>
      <c r="P5257" s="22" t="s">
        <v>52308</v>
      </c>
      <c r="Q5257" s="22" t="s">
        <v>52309</v>
      </c>
      <c r="R5257" s="38">
        <v>0</v>
      </c>
    </row>
    <row r="5258" spans="1:18" ht="12.75">
      <c r="A5258" s="22" t="s">
        <v>60</v>
      </c>
      <c r="B5258" s="22" t="s">
        <v>362</v>
      </c>
      <c r="C5258" s="22" t="s">
        <v>63</v>
      </c>
      <c r="D5258" s="22" t="s">
        <v>61</v>
      </c>
      <c r="E5258" s="31">
        <v>43451.706550925926</v>
      </c>
      <c r="F5258" s="22" t="s">
        <v>32264</v>
      </c>
      <c r="G5258" s="22" t="s">
        <v>52310</v>
      </c>
      <c r="H5258" s="22" t="s">
        <v>74</v>
      </c>
      <c r="I5258" s="22" t="s">
        <v>9423</v>
      </c>
      <c r="J5258" s="37" t="s">
        <v>32266</v>
      </c>
      <c r="K5258" s="37" t="s">
        <v>32267</v>
      </c>
      <c r="L5258" s="37" t="s">
        <v>32267</v>
      </c>
      <c r="M5258" s="37" t="s">
        <v>52311</v>
      </c>
      <c r="N5258" s="37" t="s">
        <v>109</v>
      </c>
      <c r="O5258" s="37" t="s">
        <v>110</v>
      </c>
      <c r="P5258" s="22" t="s">
        <v>52312</v>
      </c>
      <c r="Q5258" s="22" t="s">
        <v>52313</v>
      </c>
      <c r="R5258" s="38">
        <v>0</v>
      </c>
    </row>
    <row r="5259" spans="1:18" ht="12.75">
      <c r="A5259" s="22" t="s">
        <v>60</v>
      </c>
      <c r="B5259" s="22" t="s">
        <v>362</v>
      </c>
      <c r="C5259" s="22" t="s">
        <v>63</v>
      </c>
      <c r="D5259" s="22" t="s">
        <v>61</v>
      </c>
      <c r="E5259" s="31">
        <v>43451.714560185181</v>
      </c>
      <c r="F5259" s="22" t="s">
        <v>32264</v>
      </c>
      <c r="G5259" s="22" t="s">
        <v>52314</v>
      </c>
      <c r="H5259" s="22" t="s">
        <v>74</v>
      </c>
      <c r="I5259" s="22" t="s">
        <v>12830</v>
      </c>
      <c r="J5259" s="37" t="s">
        <v>32266</v>
      </c>
      <c r="K5259" s="37" t="s">
        <v>32267</v>
      </c>
      <c r="L5259" s="37" t="s">
        <v>32267</v>
      </c>
      <c r="M5259" s="37" t="s">
        <v>52315</v>
      </c>
      <c r="N5259" s="37" t="s">
        <v>90</v>
      </c>
      <c r="O5259" s="37" t="s">
        <v>91</v>
      </c>
      <c r="P5259" s="22" t="s">
        <v>52316</v>
      </c>
      <c r="Q5259" s="22" t="s">
        <v>52317</v>
      </c>
      <c r="R5259" s="38">
        <v>0</v>
      </c>
    </row>
    <row r="5260" spans="1:18" ht="12.75">
      <c r="A5260" s="22" t="s">
        <v>60</v>
      </c>
      <c r="B5260" s="22" t="s">
        <v>362</v>
      </c>
      <c r="C5260" s="22" t="s">
        <v>63</v>
      </c>
      <c r="D5260" s="22" t="s">
        <v>61</v>
      </c>
      <c r="E5260" s="31">
        <v>43451.788136574076</v>
      </c>
      <c r="F5260" s="22" t="s">
        <v>32264</v>
      </c>
      <c r="G5260" s="22" t="s">
        <v>52318</v>
      </c>
      <c r="H5260" s="22" t="s">
        <v>74</v>
      </c>
      <c r="I5260" s="22" t="s">
        <v>11118</v>
      </c>
      <c r="J5260" s="37" t="s">
        <v>32266</v>
      </c>
      <c r="K5260" s="37" t="s">
        <v>32267</v>
      </c>
      <c r="L5260" s="37" t="s">
        <v>32267</v>
      </c>
      <c r="M5260" s="37" t="s">
        <v>52319</v>
      </c>
      <c r="N5260" s="37" t="s">
        <v>3311</v>
      </c>
      <c r="O5260" s="37" t="s">
        <v>3312</v>
      </c>
      <c r="P5260" s="22" t="s">
        <v>52320</v>
      </c>
      <c r="Q5260" s="22" t="s">
        <v>52321</v>
      </c>
      <c r="R5260" s="38">
        <v>0</v>
      </c>
    </row>
    <row r="5261" spans="1:18" ht="12.75">
      <c r="A5261" s="22" t="s">
        <v>60</v>
      </c>
      <c r="B5261" s="22" t="s">
        <v>362</v>
      </c>
      <c r="C5261" s="22" t="s">
        <v>63</v>
      </c>
      <c r="D5261" s="22" t="s">
        <v>61</v>
      </c>
      <c r="E5261" s="31">
        <v>43451.81418981481</v>
      </c>
      <c r="F5261" s="22" t="s">
        <v>32264</v>
      </c>
      <c r="G5261" s="22" t="s">
        <v>52322</v>
      </c>
      <c r="H5261" s="22" t="s">
        <v>74</v>
      </c>
      <c r="I5261" s="22" t="s">
        <v>9484</v>
      </c>
      <c r="J5261" s="37" t="s">
        <v>32266</v>
      </c>
      <c r="K5261" s="37" t="s">
        <v>32267</v>
      </c>
      <c r="L5261" s="37" t="s">
        <v>32267</v>
      </c>
      <c r="M5261" s="37" t="s">
        <v>52323</v>
      </c>
      <c r="N5261" s="37" t="s">
        <v>1958</v>
      </c>
      <c r="O5261" s="37" t="s">
        <v>1959</v>
      </c>
      <c r="P5261" s="22" t="s">
        <v>52324</v>
      </c>
      <c r="Q5261" s="22" t="s">
        <v>52325</v>
      </c>
      <c r="R5261" s="38">
        <v>0</v>
      </c>
    </row>
    <row r="5262" spans="1:18" ht="12.75">
      <c r="A5262" s="22" t="s">
        <v>60</v>
      </c>
      <c r="B5262" s="22" t="s">
        <v>362</v>
      </c>
      <c r="C5262" s="22" t="s">
        <v>63</v>
      </c>
      <c r="D5262" s="22" t="s">
        <v>61</v>
      </c>
      <c r="E5262" s="31">
        <v>43452.330601851849</v>
      </c>
      <c r="F5262" s="22" t="s">
        <v>32264</v>
      </c>
      <c r="G5262" s="22" t="s">
        <v>52326</v>
      </c>
      <c r="H5262" s="22" t="s">
        <v>74</v>
      </c>
      <c r="I5262" s="22" t="s">
        <v>6570</v>
      </c>
      <c r="J5262" s="37" t="s">
        <v>32266</v>
      </c>
      <c r="K5262" s="37" t="s">
        <v>32267</v>
      </c>
      <c r="L5262" s="37" t="s">
        <v>32267</v>
      </c>
      <c r="M5262" s="37" t="s">
        <v>52327</v>
      </c>
      <c r="N5262" s="37" t="s">
        <v>6571</v>
      </c>
      <c r="O5262" s="37" t="s">
        <v>6572</v>
      </c>
      <c r="P5262" s="22" t="s">
        <v>52288</v>
      </c>
      <c r="Q5262" s="22" t="s">
        <v>52289</v>
      </c>
      <c r="R5262" s="38">
        <v>0</v>
      </c>
    </row>
    <row r="5263" spans="1:18" ht="12.75">
      <c r="A5263" s="22" t="s">
        <v>60</v>
      </c>
      <c r="B5263" s="22" t="s">
        <v>362</v>
      </c>
      <c r="C5263" s="22" t="s">
        <v>63</v>
      </c>
      <c r="D5263" s="22" t="s">
        <v>61</v>
      </c>
      <c r="E5263" s="31">
        <v>43452.408587962964</v>
      </c>
      <c r="F5263" s="22" t="s">
        <v>32264</v>
      </c>
      <c r="G5263" s="22" t="s">
        <v>52328</v>
      </c>
      <c r="H5263" s="22" t="s">
        <v>74</v>
      </c>
      <c r="I5263" s="22" t="s">
        <v>10330</v>
      </c>
      <c r="J5263" s="37" t="s">
        <v>32266</v>
      </c>
      <c r="K5263" s="37" t="s">
        <v>32267</v>
      </c>
      <c r="L5263" s="37" t="s">
        <v>32267</v>
      </c>
      <c r="M5263" s="37" t="s">
        <v>52329</v>
      </c>
      <c r="N5263" s="37" t="s">
        <v>6321</v>
      </c>
      <c r="O5263" s="37" t="s">
        <v>6322</v>
      </c>
      <c r="P5263" s="22" t="s">
        <v>52330</v>
      </c>
      <c r="Q5263" s="22" t="s">
        <v>52331</v>
      </c>
      <c r="R5263" s="38">
        <v>0</v>
      </c>
    </row>
    <row r="5264" spans="1:18" ht="12.75">
      <c r="A5264" s="22" t="s">
        <v>60</v>
      </c>
      <c r="B5264" s="22" t="s">
        <v>362</v>
      </c>
      <c r="C5264" s="22" t="s">
        <v>63</v>
      </c>
      <c r="D5264" s="22" t="s">
        <v>61</v>
      </c>
      <c r="E5264" s="31">
        <v>43452.415983796294</v>
      </c>
      <c r="F5264" s="22" t="s">
        <v>32264</v>
      </c>
      <c r="G5264" s="22" t="s">
        <v>52332</v>
      </c>
      <c r="H5264" s="22" t="s">
        <v>74</v>
      </c>
      <c r="I5264" s="22" t="s">
        <v>52333</v>
      </c>
      <c r="J5264" s="37" t="s">
        <v>32266</v>
      </c>
      <c r="K5264" s="37" t="s">
        <v>32267</v>
      </c>
      <c r="L5264" s="37" t="s">
        <v>32267</v>
      </c>
      <c r="M5264" s="37" t="s">
        <v>52334</v>
      </c>
      <c r="N5264" s="37" t="s">
        <v>113</v>
      </c>
      <c r="O5264" s="37" t="s">
        <v>114</v>
      </c>
      <c r="P5264" s="22" t="s">
        <v>52335</v>
      </c>
      <c r="Q5264" s="22" t="s">
        <v>52336</v>
      </c>
      <c r="R5264" s="38">
        <v>0</v>
      </c>
    </row>
    <row r="5265" spans="1:18" ht="12.75">
      <c r="A5265" s="22" t="s">
        <v>60</v>
      </c>
      <c r="B5265" s="22" t="s">
        <v>362</v>
      </c>
      <c r="C5265" s="22" t="s">
        <v>63</v>
      </c>
      <c r="D5265" s="22" t="s">
        <v>61</v>
      </c>
      <c r="E5265" s="31">
        <v>43452.417175925926</v>
      </c>
      <c r="F5265" s="22" t="s">
        <v>32264</v>
      </c>
      <c r="G5265" s="22" t="s">
        <v>52337</v>
      </c>
      <c r="H5265" s="22" t="s">
        <v>74</v>
      </c>
      <c r="I5265" s="22" t="s">
        <v>3778</v>
      </c>
      <c r="J5265" s="37" t="s">
        <v>32266</v>
      </c>
      <c r="K5265" s="37" t="s">
        <v>32267</v>
      </c>
      <c r="L5265" s="37" t="s">
        <v>32267</v>
      </c>
      <c r="M5265" s="37" t="s">
        <v>52338</v>
      </c>
      <c r="N5265" s="37" t="s">
        <v>113</v>
      </c>
      <c r="O5265" s="37" t="s">
        <v>114</v>
      </c>
      <c r="P5265" s="22" t="s">
        <v>52335</v>
      </c>
      <c r="Q5265" s="22" t="s">
        <v>52336</v>
      </c>
      <c r="R5265" s="38">
        <v>0</v>
      </c>
    </row>
    <row r="5266" spans="1:18" ht="12.75">
      <c r="A5266" s="22" t="s">
        <v>60</v>
      </c>
      <c r="B5266" s="22" t="s">
        <v>362</v>
      </c>
      <c r="C5266" s="22" t="s">
        <v>63</v>
      </c>
      <c r="D5266" s="22" t="s">
        <v>61</v>
      </c>
      <c r="E5266" s="31">
        <v>43452.418356481481</v>
      </c>
      <c r="F5266" s="22" t="s">
        <v>32264</v>
      </c>
      <c r="G5266" s="22" t="s">
        <v>52339</v>
      </c>
      <c r="H5266" s="22" t="s">
        <v>74</v>
      </c>
      <c r="I5266" s="22" t="s">
        <v>1606</v>
      </c>
      <c r="J5266" s="37" t="s">
        <v>32266</v>
      </c>
      <c r="K5266" s="37" t="s">
        <v>32267</v>
      </c>
      <c r="L5266" s="37" t="s">
        <v>32267</v>
      </c>
      <c r="M5266" s="37" t="s">
        <v>52340</v>
      </c>
      <c r="N5266" s="37" t="s">
        <v>1161</v>
      </c>
      <c r="O5266" s="37" t="s">
        <v>1162</v>
      </c>
      <c r="P5266" s="22" t="s">
        <v>52341</v>
      </c>
      <c r="Q5266" s="22" t="s">
        <v>52342</v>
      </c>
      <c r="R5266" s="38">
        <v>0</v>
      </c>
    </row>
    <row r="5267" spans="1:18" ht="12.75">
      <c r="A5267" s="22" t="s">
        <v>60</v>
      </c>
      <c r="B5267" s="22" t="s">
        <v>362</v>
      </c>
      <c r="C5267" s="22" t="s">
        <v>63</v>
      </c>
      <c r="D5267" s="22" t="s">
        <v>61</v>
      </c>
      <c r="E5267" s="31">
        <v>43452.422048611108</v>
      </c>
      <c r="F5267" s="22" t="s">
        <v>32264</v>
      </c>
      <c r="G5267" s="22" t="s">
        <v>52343</v>
      </c>
      <c r="H5267" s="22" t="s">
        <v>74</v>
      </c>
      <c r="I5267" s="22" t="s">
        <v>8722</v>
      </c>
      <c r="J5267" s="37" t="s">
        <v>32266</v>
      </c>
      <c r="K5267" s="37" t="s">
        <v>32267</v>
      </c>
      <c r="L5267" s="37" t="s">
        <v>32267</v>
      </c>
      <c r="M5267" s="37" t="s">
        <v>52344</v>
      </c>
      <c r="N5267" s="37" t="s">
        <v>2461</v>
      </c>
      <c r="O5267" s="37" t="s">
        <v>2462</v>
      </c>
      <c r="P5267" s="22" t="s">
        <v>52345</v>
      </c>
      <c r="Q5267" s="22" t="s">
        <v>52346</v>
      </c>
      <c r="R5267" s="38">
        <v>0</v>
      </c>
    </row>
    <row r="5268" spans="1:18" ht="12.75">
      <c r="A5268" s="22" t="s">
        <v>60</v>
      </c>
      <c r="B5268" s="22" t="s">
        <v>362</v>
      </c>
      <c r="C5268" s="22" t="s">
        <v>63</v>
      </c>
      <c r="D5268" s="22" t="s">
        <v>61</v>
      </c>
      <c r="E5268" s="31">
        <v>43452.426412037035</v>
      </c>
      <c r="F5268" s="22" t="s">
        <v>32264</v>
      </c>
      <c r="G5268" s="22" t="s">
        <v>52347</v>
      </c>
      <c r="H5268" s="22" t="s">
        <v>74</v>
      </c>
      <c r="I5268" s="22" t="s">
        <v>1203</v>
      </c>
      <c r="J5268" s="37" t="s">
        <v>32266</v>
      </c>
      <c r="K5268" s="37" t="s">
        <v>32267</v>
      </c>
      <c r="L5268" s="37" t="s">
        <v>32267</v>
      </c>
      <c r="M5268" s="37" t="s">
        <v>52348</v>
      </c>
      <c r="N5268" s="37" t="s">
        <v>1204</v>
      </c>
      <c r="O5268" s="37" t="s">
        <v>1205</v>
      </c>
      <c r="P5268" s="22" t="s">
        <v>52349</v>
      </c>
      <c r="Q5268" s="22" t="s">
        <v>52350</v>
      </c>
      <c r="R5268" s="38">
        <v>0</v>
      </c>
    </row>
    <row r="5269" spans="1:18" ht="12.75">
      <c r="A5269" s="22" t="s">
        <v>60</v>
      </c>
      <c r="B5269" s="22" t="s">
        <v>362</v>
      </c>
      <c r="C5269" s="22" t="s">
        <v>63</v>
      </c>
      <c r="D5269" s="22" t="s">
        <v>61</v>
      </c>
      <c r="E5269" s="31">
        <v>43452.427071759259</v>
      </c>
      <c r="F5269" s="22" t="s">
        <v>32264</v>
      </c>
      <c r="G5269" s="22" t="s">
        <v>52351</v>
      </c>
      <c r="H5269" s="22" t="s">
        <v>74</v>
      </c>
      <c r="I5269" s="22" t="s">
        <v>1422</v>
      </c>
      <c r="J5269" s="37" t="s">
        <v>32266</v>
      </c>
      <c r="K5269" s="37" t="s">
        <v>32267</v>
      </c>
      <c r="L5269" s="37" t="s">
        <v>32267</v>
      </c>
      <c r="M5269" s="37" t="s">
        <v>52352</v>
      </c>
      <c r="N5269" s="37" t="s">
        <v>134</v>
      </c>
      <c r="O5269" s="37" t="s">
        <v>135</v>
      </c>
      <c r="P5269" s="22" t="s">
        <v>52353</v>
      </c>
      <c r="Q5269" s="22" t="s">
        <v>52354</v>
      </c>
      <c r="R5269" s="38">
        <v>0</v>
      </c>
    </row>
    <row r="5270" spans="1:18" ht="12.75">
      <c r="A5270" s="22" t="s">
        <v>60</v>
      </c>
      <c r="B5270" s="22" t="s">
        <v>362</v>
      </c>
      <c r="C5270" s="22" t="s">
        <v>63</v>
      </c>
      <c r="D5270" s="22" t="s">
        <v>61</v>
      </c>
      <c r="E5270" s="31">
        <v>43452.447222222218</v>
      </c>
      <c r="F5270" s="22" t="s">
        <v>32264</v>
      </c>
      <c r="G5270" s="22" t="s">
        <v>52355</v>
      </c>
      <c r="H5270" s="22" t="s">
        <v>74</v>
      </c>
      <c r="I5270" s="22" t="s">
        <v>5602</v>
      </c>
      <c r="J5270" s="37" t="s">
        <v>32266</v>
      </c>
      <c r="K5270" s="37" t="s">
        <v>32267</v>
      </c>
      <c r="L5270" s="37" t="s">
        <v>32267</v>
      </c>
      <c r="M5270" s="37" t="s">
        <v>52356</v>
      </c>
      <c r="N5270" s="37" t="s">
        <v>109</v>
      </c>
      <c r="O5270" s="37" t="s">
        <v>110</v>
      </c>
      <c r="P5270" s="22" t="s">
        <v>52357</v>
      </c>
      <c r="Q5270" s="22" t="s">
        <v>52358</v>
      </c>
      <c r="R5270" s="38">
        <v>0</v>
      </c>
    </row>
    <row r="5271" spans="1:18" ht="12.75">
      <c r="A5271" s="22" t="s">
        <v>60</v>
      </c>
      <c r="B5271" s="22" t="s">
        <v>362</v>
      </c>
      <c r="C5271" s="22" t="s">
        <v>63</v>
      </c>
      <c r="D5271" s="22" t="s">
        <v>61</v>
      </c>
      <c r="E5271" s="31">
        <v>43452.451550925922</v>
      </c>
      <c r="F5271" s="22" t="s">
        <v>32264</v>
      </c>
      <c r="G5271" s="22" t="s">
        <v>52359</v>
      </c>
      <c r="H5271" s="22" t="s">
        <v>74</v>
      </c>
      <c r="I5271" s="22" t="s">
        <v>2529</v>
      </c>
      <c r="J5271" s="37" t="s">
        <v>32266</v>
      </c>
      <c r="K5271" s="37" t="s">
        <v>32267</v>
      </c>
      <c r="L5271" s="37" t="s">
        <v>32267</v>
      </c>
      <c r="M5271" s="37" t="s">
        <v>52360</v>
      </c>
      <c r="N5271" s="37" t="s">
        <v>1333</v>
      </c>
      <c r="O5271" s="37" t="s">
        <v>1334</v>
      </c>
      <c r="P5271" s="22" t="s">
        <v>52103</v>
      </c>
      <c r="Q5271" s="22" t="s">
        <v>52104</v>
      </c>
      <c r="R5271" s="38">
        <v>0</v>
      </c>
    </row>
    <row r="5272" spans="1:18" ht="12.75">
      <c r="A5272" s="22" t="s">
        <v>60</v>
      </c>
      <c r="B5272" s="22" t="s">
        <v>362</v>
      </c>
      <c r="C5272" s="22" t="s">
        <v>63</v>
      </c>
      <c r="D5272" s="22" t="s">
        <v>61</v>
      </c>
      <c r="E5272" s="31">
        <v>43452.45376157407</v>
      </c>
      <c r="F5272" s="22" t="s">
        <v>32264</v>
      </c>
      <c r="G5272" s="22" t="s">
        <v>52361</v>
      </c>
      <c r="H5272" s="22" t="s">
        <v>74</v>
      </c>
      <c r="I5272" s="22" t="s">
        <v>4325</v>
      </c>
      <c r="J5272" s="37" t="s">
        <v>32266</v>
      </c>
      <c r="K5272" s="37" t="s">
        <v>32267</v>
      </c>
      <c r="L5272" s="37" t="s">
        <v>32267</v>
      </c>
      <c r="M5272" s="37" t="s">
        <v>52362</v>
      </c>
      <c r="N5272" s="37" t="s">
        <v>2590</v>
      </c>
      <c r="O5272" s="37" t="s">
        <v>2591</v>
      </c>
      <c r="P5272" s="22" t="s">
        <v>52363</v>
      </c>
      <c r="Q5272" s="22" t="s">
        <v>52364</v>
      </c>
      <c r="R5272" s="38">
        <v>0</v>
      </c>
    </row>
    <row r="5273" spans="1:18" ht="12.75">
      <c r="A5273" s="22" t="s">
        <v>60</v>
      </c>
      <c r="B5273" s="22" t="s">
        <v>362</v>
      </c>
      <c r="C5273" s="22" t="s">
        <v>63</v>
      </c>
      <c r="D5273" s="22" t="s">
        <v>61</v>
      </c>
      <c r="E5273" s="31">
        <v>43452.496817129628</v>
      </c>
      <c r="F5273" s="22" t="s">
        <v>32264</v>
      </c>
      <c r="G5273" s="22" t="s">
        <v>52365</v>
      </c>
      <c r="H5273" s="22" t="s">
        <v>74</v>
      </c>
      <c r="I5273" s="22" t="s">
        <v>7710</v>
      </c>
      <c r="J5273" s="37" t="s">
        <v>32266</v>
      </c>
      <c r="K5273" s="37" t="s">
        <v>32267</v>
      </c>
      <c r="L5273" s="37" t="s">
        <v>32267</v>
      </c>
      <c r="M5273" s="37" t="s">
        <v>52366</v>
      </c>
      <c r="N5273" s="37" t="s">
        <v>2404</v>
      </c>
      <c r="O5273" s="37" t="s">
        <v>2405</v>
      </c>
      <c r="P5273" s="22" t="s">
        <v>52367</v>
      </c>
      <c r="Q5273" s="22" t="s">
        <v>52368</v>
      </c>
      <c r="R5273" s="38">
        <v>0</v>
      </c>
    </row>
    <row r="5274" spans="1:18" ht="12.75">
      <c r="A5274" s="22" t="s">
        <v>60</v>
      </c>
      <c r="B5274" s="22" t="s">
        <v>362</v>
      </c>
      <c r="C5274" s="22" t="s">
        <v>63</v>
      </c>
      <c r="D5274" s="22" t="s">
        <v>61</v>
      </c>
      <c r="E5274" s="31">
        <v>43452.514467592591</v>
      </c>
      <c r="F5274" s="22" t="s">
        <v>32264</v>
      </c>
      <c r="G5274" s="22" t="s">
        <v>52369</v>
      </c>
      <c r="H5274" s="22" t="s">
        <v>74</v>
      </c>
      <c r="I5274" s="22" t="s">
        <v>9788</v>
      </c>
      <c r="J5274" s="37" t="s">
        <v>32266</v>
      </c>
      <c r="K5274" s="37" t="s">
        <v>32267</v>
      </c>
      <c r="L5274" s="37" t="s">
        <v>32267</v>
      </c>
      <c r="M5274" s="37" t="s">
        <v>52370</v>
      </c>
      <c r="N5274" s="37" t="s">
        <v>549</v>
      </c>
      <c r="O5274" s="37" t="s">
        <v>550</v>
      </c>
      <c r="P5274" s="22" t="s">
        <v>52371</v>
      </c>
      <c r="Q5274" s="22" t="s">
        <v>52372</v>
      </c>
      <c r="R5274" s="38">
        <v>0</v>
      </c>
    </row>
    <row r="5275" spans="1:18" ht="12.75">
      <c r="A5275" s="22" t="s">
        <v>60</v>
      </c>
      <c r="B5275" s="22" t="s">
        <v>362</v>
      </c>
      <c r="C5275" s="22" t="s">
        <v>63</v>
      </c>
      <c r="D5275" s="22" t="s">
        <v>61</v>
      </c>
      <c r="E5275" s="31">
        <v>43452.520451388889</v>
      </c>
      <c r="F5275" s="22" t="s">
        <v>32264</v>
      </c>
      <c r="G5275" s="22" t="s">
        <v>52373</v>
      </c>
      <c r="H5275" s="22" t="s">
        <v>74</v>
      </c>
      <c r="I5275" s="22" t="s">
        <v>3153</v>
      </c>
      <c r="J5275" s="37" t="s">
        <v>32266</v>
      </c>
      <c r="K5275" s="37" t="s">
        <v>32267</v>
      </c>
      <c r="L5275" s="37" t="s">
        <v>32267</v>
      </c>
      <c r="M5275" s="37" t="s">
        <v>52374</v>
      </c>
      <c r="N5275" s="37" t="s">
        <v>3154</v>
      </c>
      <c r="O5275" s="37" t="s">
        <v>3155</v>
      </c>
      <c r="P5275" s="22" t="s">
        <v>52375</v>
      </c>
      <c r="Q5275" s="22" t="s">
        <v>52376</v>
      </c>
      <c r="R5275" s="38">
        <v>0</v>
      </c>
    </row>
    <row r="5276" spans="1:18" ht="12.75">
      <c r="A5276" s="22" t="s">
        <v>60</v>
      </c>
      <c r="B5276" s="22" t="s">
        <v>362</v>
      </c>
      <c r="C5276" s="22" t="s">
        <v>63</v>
      </c>
      <c r="D5276" s="22" t="s">
        <v>61</v>
      </c>
      <c r="E5276" s="31">
        <v>43452.539004629631</v>
      </c>
      <c r="F5276" s="22" t="s">
        <v>32264</v>
      </c>
      <c r="G5276" s="22" t="s">
        <v>52377</v>
      </c>
      <c r="H5276" s="22" t="s">
        <v>74</v>
      </c>
      <c r="I5276" s="22" t="s">
        <v>52378</v>
      </c>
      <c r="J5276" s="37" t="s">
        <v>32266</v>
      </c>
      <c r="K5276" s="37" t="s">
        <v>32267</v>
      </c>
      <c r="L5276" s="37" t="s">
        <v>32267</v>
      </c>
      <c r="M5276" s="37" t="s">
        <v>52379</v>
      </c>
      <c r="N5276" s="37" t="s">
        <v>275</v>
      </c>
      <c r="O5276" s="37" t="s">
        <v>276</v>
      </c>
      <c r="P5276" s="22" t="s">
        <v>52380</v>
      </c>
      <c r="Q5276" s="22" t="s">
        <v>52381</v>
      </c>
      <c r="R5276" s="38">
        <v>0</v>
      </c>
    </row>
    <row r="5277" spans="1:18" ht="12.75">
      <c r="A5277" s="22" t="s">
        <v>60</v>
      </c>
      <c r="B5277" s="22" t="s">
        <v>362</v>
      </c>
      <c r="C5277" s="22" t="s">
        <v>63</v>
      </c>
      <c r="D5277" s="22" t="s">
        <v>61</v>
      </c>
      <c r="E5277" s="31">
        <v>43452.560717592591</v>
      </c>
      <c r="F5277" s="22" t="s">
        <v>32264</v>
      </c>
      <c r="G5277" s="22" t="s">
        <v>52382</v>
      </c>
      <c r="H5277" s="22" t="s">
        <v>74</v>
      </c>
      <c r="I5277" s="22" t="s">
        <v>1713</v>
      </c>
      <c r="J5277" s="37" t="s">
        <v>32266</v>
      </c>
      <c r="K5277" s="37" t="s">
        <v>32267</v>
      </c>
      <c r="L5277" s="37" t="s">
        <v>32267</v>
      </c>
      <c r="M5277" s="37" t="s">
        <v>52383</v>
      </c>
      <c r="N5277" s="37" t="s">
        <v>1714</v>
      </c>
      <c r="O5277" s="37" t="s">
        <v>1715</v>
      </c>
      <c r="P5277" s="22" t="s">
        <v>52384</v>
      </c>
      <c r="Q5277" s="22" t="s">
        <v>52385</v>
      </c>
      <c r="R5277" s="38">
        <v>0</v>
      </c>
    </row>
    <row r="5278" spans="1:18" ht="12.75">
      <c r="A5278" s="22" t="s">
        <v>60</v>
      </c>
      <c r="B5278" s="22" t="s">
        <v>362</v>
      </c>
      <c r="C5278" s="22" t="s">
        <v>63</v>
      </c>
      <c r="D5278" s="22" t="s">
        <v>61</v>
      </c>
      <c r="E5278" s="31">
        <v>43452.596134259256</v>
      </c>
      <c r="F5278" s="22" t="s">
        <v>32264</v>
      </c>
      <c r="G5278" s="22" t="s">
        <v>52386</v>
      </c>
      <c r="H5278" s="22" t="s">
        <v>74</v>
      </c>
      <c r="I5278" s="22" t="s">
        <v>52387</v>
      </c>
      <c r="J5278" s="37" t="s">
        <v>32266</v>
      </c>
      <c r="K5278" s="37" t="s">
        <v>32267</v>
      </c>
      <c r="L5278" s="37" t="s">
        <v>32267</v>
      </c>
      <c r="M5278" s="37" t="s">
        <v>52388</v>
      </c>
      <c r="N5278" s="37" t="s">
        <v>9415</v>
      </c>
      <c r="O5278" s="37" t="s">
        <v>9416</v>
      </c>
      <c r="P5278" s="22" t="s">
        <v>52389</v>
      </c>
      <c r="Q5278" s="22" t="s">
        <v>52390</v>
      </c>
      <c r="R5278" s="38">
        <v>0</v>
      </c>
    </row>
    <row r="5279" spans="1:18" ht="12.75">
      <c r="A5279" s="22" t="s">
        <v>60</v>
      </c>
      <c r="B5279" s="22" t="s">
        <v>362</v>
      </c>
      <c r="C5279" s="22" t="s">
        <v>63</v>
      </c>
      <c r="D5279" s="22" t="s">
        <v>61</v>
      </c>
      <c r="E5279" s="31">
        <v>43452.603634259256</v>
      </c>
      <c r="F5279" s="22" t="s">
        <v>32264</v>
      </c>
      <c r="G5279" s="22" t="s">
        <v>52391</v>
      </c>
      <c r="H5279" s="22" t="s">
        <v>74</v>
      </c>
      <c r="I5279" s="22" t="s">
        <v>52392</v>
      </c>
      <c r="J5279" s="37" t="s">
        <v>32266</v>
      </c>
      <c r="K5279" s="37" t="s">
        <v>32267</v>
      </c>
      <c r="L5279" s="37" t="s">
        <v>32267</v>
      </c>
      <c r="M5279" s="37" t="s">
        <v>52393</v>
      </c>
      <c r="N5279" s="37" t="s">
        <v>9415</v>
      </c>
      <c r="O5279" s="37" t="s">
        <v>9416</v>
      </c>
      <c r="P5279" s="22" t="s">
        <v>52389</v>
      </c>
      <c r="Q5279" s="22" t="s">
        <v>52390</v>
      </c>
      <c r="R5279" s="38">
        <v>0</v>
      </c>
    </row>
    <row r="5280" spans="1:18" ht="12.75">
      <c r="A5280" s="22" t="s">
        <v>60</v>
      </c>
      <c r="B5280" s="22" t="s">
        <v>362</v>
      </c>
      <c r="C5280" s="22" t="s">
        <v>63</v>
      </c>
      <c r="D5280" s="22" t="s">
        <v>61</v>
      </c>
      <c r="E5280" s="31">
        <v>43452.606435185182</v>
      </c>
      <c r="F5280" s="22" t="s">
        <v>32264</v>
      </c>
      <c r="G5280" s="22" t="s">
        <v>52394</v>
      </c>
      <c r="H5280" s="22" t="s">
        <v>74</v>
      </c>
      <c r="I5280" s="22" t="s">
        <v>52395</v>
      </c>
      <c r="J5280" s="37" t="s">
        <v>32266</v>
      </c>
      <c r="K5280" s="37" t="s">
        <v>32267</v>
      </c>
      <c r="L5280" s="37" t="s">
        <v>32267</v>
      </c>
      <c r="M5280" s="37" t="s">
        <v>52396</v>
      </c>
      <c r="N5280" s="37" t="s">
        <v>3006</v>
      </c>
      <c r="O5280" s="37" t="s">
        <v>3007</v>
      </c>
      <c r="P5280" s="22" t="s">
        <v>51614</v>
      </c>
      <c r="Q5280" s="22" t="s">
        <v>51615</v>
      </c>
      <c r="R5280" s="38">
        <v>0</v>
      </c>
    </row>
    <row r="5281" spans="1:18" ht="12.75">
      <c r="A5281" s="22" t="s">
        <v>60</v>
      </c>
      <c r="B5281" s="22" t="s">
        <v>362</v>
      </c>
      <c r="C5281" s="22" t="s">
        <v>63</v>
      </c>
      <c r="D5281" s="22" t="s">
        <v>61</v>
      </c>
      <c r="E5281" s="31">
        <v>43452.607997685183</v>
      </c>
      <c r="F5281" s="22" t="s">
        <v>32264</v>
      </c>
      <c r="G5281" s="22" t="s">
        <v>52397</v>
      </c>
      <c r="H5281" s="22" t="s">
        <v>74</v>
      </c>
      <c r="I5281" s="22" t="s">
        <v>6360</v>
      </c>
      <c r="J5281" s="37" t="s">
        <v>32266</v>
      </c>
      <c r="K5281" s="37" t="s">
        <v>32267</v>
      </c>
      <c r="L5281" s="37" t="s">
        <v>32267</v>
      </c>
      <c r="M5281" s="37" t="s">
        <v>52398</v>
      </c>
      <c r="N5281" s="37" t="s">
        <v>3006</v>
      </c>
      <c r="O5281" s="37" t="s">
        <v>3007</v>
      </c>
      <c r="P5281" s="22" t="s">
        <v>51614</v>
      </c>
      <c r="Q5281" s="22" t="s">
        <v>51615</v>
      </c>
      <c r="R5281" s="38">
        <v>0</v>
      </c>
    </row>
    <row r="5282" spans="1:18" ht="12.75">
      <c r="A5282" s="22" t="s">
        <v>60</v>
      </c>
      <c r="B5282" s="22" t="s">
        <v>362</v>
      </c>
      <c r="C5282" s="22" t="s">
        <v>63</v>
      </c>
      <c r="D5282" s="22" t="s">
        <v>61</v>
      </c>
      <c r="E5282" s="31">
        <v>43452.609976851847</v>
      </c>
      <c r="F5282" s="22" t="s">
        <v>32264</v>
      </c>
      <c r="G5282" s="22" t="s">
        <v>52399</v>
      </c>
      <c r="H5282" s="22" t="s">
        <v>74</v>
      </c>
      <c r="I5282" s="22" t="s">
        <v>8447</v>
      </c>
      <c r="J5282" s="37" t="s">
        <v>32266</v>
      </c>
      <c r="K5282" s="37" t="s">
        <v>32267</v>
      </c>
      <c r="L5282" s="37" t="s">
        <v>32267</v>
      </c>
      <c r="M5282" s="37" t="s">
        <v>52400</v>
      </c>
      <c r="N5282" s="37" t="s">
        <v>892</v>
      </c>
      <c r="O5282" s="37" t="s">
        <v>893</v>
      </c>
      <c r="P5282" s="22" t="s">
        <v>52401</v>
      </c>
      <c r="Q5282" s="22" t="s">
        <v>52402</v>
      </c>
      <c r="R5282" s="38">
        <v>0</v>
      </c>
    </row>
    <row r="5283" spans="1:18" ht="12.75">
      <c r="A5283" s="22" t="s">
        <v>60</v>
      </c>
      <c r="B5283" s="22" t="s">
        <v>362</v>
      </c>
      <c r="C5283" s="22" t="s">
        <v>63</v>
      </c>
      <c r="D5283" s="22" t="s">
        <v>61</v>
      </c>
      <c r="E5283" s="31">
        <v>43452.619942129626</v>
      </c>
      <c r="F5283" s="22" t="s">
        <v>32264</v>
      </c>
      <c r="G5283" s="22" t="s">
        <v>52403</v>
      </c>
      <c r="H5283" s="22" t="s">
        <v>74</v>
      </c>
      <c r="I5283" s="22" t="s">
        <v>11092</v>
      </c>
      <c r="J5283" s="37" t="s">
        <v>32266</v>
      </c>
      <c r="K5283" s="37" t="s">
        <v>32267</v>
      </c>
      <c r="L5283" s="37" t="s">
        <v>32267</v>
      </c>
      <c r="M5283" s="37" t="s">
        <v>52404</v>
      </c>
      <c r="N5283" s="37" t="s">
        <v>174</v>
      </c>
      <c r="O5283" s="37" t="s">
        <v>175</v>
      </c>
      <c r="P5283" s="22" t="s">
        <v>52405</v>
      </c>
      <c r="Q5283" s="22" t="s">
        <v>52406</v>
      </c>
      <c r="R5283" s="38">
        <v>0</v>
      </c>
    </row>
    <row r="5284" spans="1:18" ht="12.75">
      <c r="A5284" s="22" t="s">
        <v>60</v>
      </c>
      <c r="B5284" s="22" t="s">
        <v>362</v>
      </c>
      <c r="C5284" s="22" t="s">
        <v>63</v>
      </c>
      <c r="D5284" s="22" t="s">
        <v>61</v>
      </c>
      <c r="E5284" s="31">
        <v>43452.632048611107</v>
      </c>
      <c r="F5284" s="22" t="s">
        <v>32264</v>
      </c>
      <c r="G5284" s="22" t="s">
        <v>52407</v>
      </c>
      <c r="H5284" s="22" t="s">
        <v>74</v>
      </c>
      <c r="I5284" s="22" t="s">
        <v>1343</v>
      </c>
      <c r="J5284" s="37" t="s">
        <v>32266</v>
      </c>
      <c r="K5284" s="37" t="s">
        <v>32267</v>
      </c>
      <c r="L5284" s="37" t="s">
        <v>32267</v>
      </c>
      <c r="M5284" s="37" t="s">
        <v>52408</v>
      </c>
      <c r="N5284" s="37" t="s">
        <v>1344</v>
      </c>
      <c r="O5284" s="37" t="s">
        <v>1345</v>
      </c>
      <c r="P5284" s="22" t="s">
        <v>52409</v>
      </c>
      <c r="Q5284" s="22" t="s">
        <v>52410</v>
      </c>
      <c r="R5284" s="38">
        <v>0</v>
      </c>
    </row>
    <row r="5285" spans="1:18" ht="12.75">
      <c r="A5285" s="22" t="s">
        <v>60</v>
      </c>
      <c r="B5285" s="22" t="s">
        <v>362</v>
      </c>
      <c r="C5285" s="22" t="s">
        <v>63</v>
      </c>
      <c r="D5285" s="22" t="s">
        <v>61</v>
      </c>
      <c r="E5285" s="31">
        <v>43452.709930555553</v>
      </c>
      <c r="F5285" s="22" t="s">
        <v>32264</v>
      </c>
      <c r="G5285" s="22" t="s">
        <v>52411</v>
      </c>
      <c r="H5285" s="22" t="s">
        <v>74</v>
      </c>
      <c r="I5285" s="22" t="s">
        <v>6733</v>
      </c>
      <c r="J5285" s="37" t="s">
        <v>32266</v>
      </c>
      <c r="K5285" s="37" t="s">
        <v>32267</v>
      </c>
      <c r="L5285" s="37" t="s">
        <v>32267</v>
      </c>
      <c r="M5285" s="37" t="s">
        <v>52412</v>
      </c>
      <c r="N5285" s="37" t="s">
        <v>4675</v>
      </c>
      <c r="O5285" s="37" t="s">
        <v>4676</v>
      </c>
      <c r="P5285" s="22" t="s">
        <v>52413</v>
      </c>
      <c r="Q5285" s="22" t="s">
        <v>52414</v>
      </c>
      <c r="R5285" s="38">
        <v>0</v>
      </c>
    </row>
    <row r="5286" spans="1:18" ht="12.75">
      <c r="A5286" s="22" t="s">
        <v>60</v>
      </c>
      <c r="B5286" s="22" t="s">
        <v>362</v>
      </c>
      <c r="C5286" s="22" t="s">
        <v>63</v>
      </c>
      <c r="D5286" s="22" t="s">
        <v>61</v>
      </c>
      <c r="E5286" s="31">
        <v>43452.781909722224</v>
      </c>
      <c r="F5286" s="22" t="s">
        <v>32264</v>
      </c>
      <c r="G5286" s="22" t="s">
        <v>52415</v>
      </c>
      <c r="H5286" s="22" t="s">
        <v>74</v>
      </c>
      <c r="I5286" s="22" t="s">
        <v>11394</v>
      </c>
      <c r="J5286" s="37" t="s">
        <v>32266</v>
      </c>
      <c r="K5286" s="37" t="s">
        <v>32267</v>
      </c>
      <c r="L5286" s="37" t="s">
        <v>32267</v>
      </c>
      <c r="M5286" s="37" t="s">
        <v>52416</v>
      </c>
      <c r="N5286" s="37" t="s">
        <v>109</v>
      </c>
      <c r="O5286" s="37" t="s">
        <v>110</v>
      </c>
      <c r="P5286" s="22" t="s">
        <v>52417</v>
      </c>
      <c r="Q5286" s="22" t="s">
        <v>52418</v>
      </c>
      <c r="R5286" s="38">
        <v>0</v>
      </c>
    </row>
    <row r="5287" spans="1:18" ht="12.75">
      <c r="A5287" s="22" t="s">
        <v>60</v>
      </c>
      <c r="B5287" s="22" t="s">
        <v>362</v>
      </c>
      <c r="C5287" s="22" t="s">
        <v>63</v>
      </c>
      <c r="D5287" s="22" t="s">
        <v>61</v>
      </c>
      <c r="E5287" s="31">
        <v>43452.796111111107</v>
      </c>
      <c r="F5287" s="22" t="s">
        <v>32264</v>
      </c>
      <c r="G5287" s="22" t="s">
        <v>52419</v>
      </c>
      <c r="H5287" s="22" t="s">
        <v>74</v>
      </c>
      <c r="I5287" s="22" t="s">
        <v>11015</v>
      </c>
      <c r="J5287" s="37" t="s">
        <v>32266</v>
      </c>
      <c r="K5287" s="37" t="s">
        <v>32267</v>
      </c>
      <c r="L5287" s="37" t="s">
        <v>32267</v>
      </c>
      <c r="M5287" s="37" t="s">
        <v>52420</v>
      </c>
      <c r="N5287" s="37" t="s">
        <v>5584</v>
      </c>
      <c r="O5287" s="37" t="s">
        <v>5585</v>
      </c>
      <c r="P5287" s="22" t="s">
        <v>52421</v>
      </c>
      <c r="Q5287" s="22" t="s">
        <v>52422</v>
      </c>
      <c r="R5287" s="38">
        <v>0</v>
      </c>
    </row>
    <row r="5288" spans="1:18" ht="12.75">
      <c r="A5288" s="22" t="s">
        <v>60</v>
      </c>
      <c r="B5288" s="22" t="s">
        <v>362</v>
      </c>
      <c r="C5288" s="22" t="s">
        <v>63</v>
      </c>
      <c r="D5288" s="22" t="s">
        <v>61</v>
      </c>
      <c r="E5288" s="31">
        <v>43453.407962962963</v>
      </c>
      <c r="F5288" s="22" t="s">
        <v>32264</v>
      </c>
      <c r="G5288" s="22" t="s">
        <v>52423</v>
      </c>
      <c r="H5288" s="22" t="s">
        <v>74</v>
      </c>
      <c r="I5288" s="22" t="s">
        <v>4156</v>
      </c>
      <c r="J5288" s="37" t="s">
        <v>32266</v>
      </c>
      <c r="K5288" s="37" t="s">
        <v>32267</v>
      </c>
      <c r="L5288" s="37" t="s">
        <v>32267</v>
      </c>
      <c r="M5288" s="37" t="s">
        <v>52424</v>
      </c>
      <c r="N5288" s="37" t="s">
        <v>502</v>
      </c>
      <c r="O5288" s="37" t="s">
        <v>503</v>
      </c>
      <c r="P5288" s="22" t="s">
        <v>52425</v>
      </c>
      <c r="Q5288" s="22" t="s">
        <v>52426</v>
      </c>
      <c r="R5288" s="38">
        <v>0</v>
      </c>
    </row>
    <row r="5289" spans="1:18" ht="12.75">
      <c r="A5289" s="22" t="s">
        <v>60</v>
      </c>
      <c r="B5289" s="22" t="s">
        <v>362</v>
      </c>
      <c r="C5289" s="22" t="s">
        <v>63</v>
      </c>
      <c r="D5289" s="22" t="s">
        <v>61</v>
      </c>
      <c r="E5289" s="31">
        <v>43453.448703703703</v>
      </c>
      <c r="F5289" s="22" t="s">
        <v>32264</v>
      </c>
      <c r="G5289" s="22" t="s">
        <v>52427</v>
      </c>
      <c r="H5289" s="22" t="s">
        <v>74</v>
      </c>
      <c r="I5289" s="22" t="s">
        <v>9836</v>
      </c>
      <c r="J5289" s="37" t="s">
        <v>32266</v>
      </c>
      <c r="K5289" s="37" t="s">
        <v>32267</v>
      </c>
      <c r="L5289" s="37" t="s">
        <v>32267</v>
      </c>
      <c r="M5289" s="37" t="s">
        <v>52428</v>
      </c>
      <c r="N5289" s="37" t="s">
        <v>968</v>
      </c>
      <c r="O5289" s="37" t="s">
        <v>969</v>
      </c>
      <c r="P5289" s="22" t="s">
        <v>52429</v>
      </c>
      <c r="Q5289" s="22" t="s">
        <v>52430</v>
      </c>
      <c r="R5289" s="38">
        <v>0</v>
      </c>
    </row>
    <row r="5290" spans="1:18" ht="12.75">
      <c r="A5290" s="22" t="s">
        <v>60</v>
      </c>
      <c r="B5290" s="22" t="s">
        <v>362</v>
      </c>
      <c r="C5290" s="22" t="s">
        <v>63</v>
      </c>
      <c r="D5290" s="22" t="s">
        <v>61</v>
      </c>
      <c r="E5290" s="31">
        <v>43453.489629629628</v>
      </c>
      <c r="F5290" s="22" t="s">
        <v>32264</v>
      </c>
      <c r="G5290" s="22" t="s">
        <v>52431</v>
      </c>
      <c r="H5290" s="22" t="s">
        <v>74</v>
      </c>
      <c r="I5290" s="22" t="s">
        <v>52432</v>
      </c>
      <c r="J5290" s="37" t="s">
        <v>32266</v>
      </c>
      <c r="K5290" s="37" t="s">
        <v>32267</v>
      </c>
      <c r="L5290" s="37" t="s">
        <v>32267</v>
      </c>
      <c r="M5290" s="37" t="s">
        <v>52433</v>
      </c>
      <c r="N5290" s="37" t="s">
        <v>717</v>
      </c>
      <c r="O5290" s="37" t="s">
        <v>718</v>
      </c>
      <c r="P5290" s="22" t="s">
        <v>52434</v>
      </c>
      <c r="Q5290" s="22" t="s">
        <v>52435</v>
      </c>
      <c r="R5290" s="38">
        <v>0</v>
      </c>
    </row>
    <row r="5291" spans="1:18" ht="12.75">
      <c r="A5291" s="22" t="s">
        <v>60</v>
      </c>
      <c r="B5291" s="22" t="s">
        <v>362</v>
      </c>
      <c r="C5291" s="22" t="s">
        <v>63</v>
      </c>
      <c r="D5291" s="22" t="s">
        <v>61</v>
      </c>
      <c r="E5291" s="31">
        <v>43453.491273148145</v>
      </c>
      <c r="F5291" s="22" t="s">
        <v>32264</v>
      </c>
      <c r="G5291" s="22" t="s">
        <v>52436</v>
      </c>
      <c r="H5291" s="22" t="s">
        <v>74</v>
      </c>
      <c r="I5291" s="22" t="s">
        <v>10803</v>
      </c>
      <c r="J5291" s="37" t="s">
        <v>32266</v>
      </c>
      <c r="K5291" s="37" t="s">
        <v>32267</v>
      </c>
      <c r="L5291" s="37" t="s">
        <v>32267</v>
      </c>
      <c r="M5291" s="37" t="s">
        <v>52437</v>
      </c>
      <c r="N5291" s="37" t="s">
        <v>1714</v>
      </c>
      <c r="O5291" s="37" t="s">
        <v>1715</v>
      </c>
      <c r="P5291" s="22" t="s">
        <v>52434</v>
      </c>
      <c r="Q5291" s="22" t="s">
        <v>52435</v>
      </c>
      <c r="R5291" s="38">
        <v>0</v>
      </c>
    </row>
    <row r="5292" spans="1:18" ht="12.75">
      <c r="A5292" s="22" t="s">
        <v>60</v>
      </c>
      <c r="B5292" s="22" t="s">
        <v>362</v>
      </c>
      <c r="C5292" s="22" t="s">
        <v>63</v>
      </c>
      <c r="D5292" s="22" t="s">
        <v>61</v>
      </c>
      <c r="E5292" s="31">
        <v>43453.502233796295</v>
      </c>
      <c r="F5292" s="22" t="s">
        <v>32264</v>
      </c>
      <c r="G5292" s="22" t="s">
        <v>52438</v>
      </c>
      <c r="H5292" s="22" t="s">
        <v>74</v>
      </c>
      <c r="I5292" s="22" t="s">
        <v>6043</v>
      </c>
      <c r="J5292" s="37" t="s">
        <v>32266</v>
      </c>
      <c r="K5292" s="37" t="s">
        <v>32267</v>
      </c>
      <c r="L5292" s="37" t="s">
        <v>32267</v>
      </c>
      <c r="M5292" s="37" t="s">
        <v>52439</v>
      </c>
      <c r="N5292" s="37" t="s">
        <v>4144</v>
      </c>
      <c r="O5292" s="37" t="s">
        <v>4145</v>
      </c>
      <c r="P5292" s="22" t="s">
        <v>52440</v>
      </c>
      <c r="Q5292" s="22" t="s">
        <v>52441</v>
      </c>
      <c r="R5292" s="38">
        <v>0</v>
      </c>
    </row>
    <row r="5293" spans="1:18" ht="12.75">
      <c r="A5293" s="22" t="s">
        <v>60</v>
      </c>
      <c r="B5293" s="22" t="s">
        <v>362</v>
      </c>
      <c r="C5293" s="22" t="s">
        <v>63</v>
      </c>
      <c r="D5293" s="22" t="s">
        <v>61</v>
      </c>
      <c r="E5293" s="31">
        <v>43453.515798611108</v>
      </c>
      <c r="F5293" s="22" t="s">
        <v>32264</v>
      </c>
      <c r="G5293" s="22" t="s">
        <v>52442</v>
      </c>
      <c r="H5293" s="22" t="s">
        <v>74</v>
      </c>
      <c r="I5293" s="22" t="s">
        <v>3663</v>
      </c>
      <c r="J5293" s="37" t="s">
        <v>32266</v>
      </c>
      <c r="K5293" s="37" t="s">
        <v>32267</v>
      </c>
      <c r="L5293" s="37" t="s">
        <v>32267</v>
      </c>
      <c r="M5293" s="37" t="s">
        <v>52443</v>
      </c>
      <c r="N5293" s="37" t="s">
        <v>3416</v>
      </c>
      <c r="O5293" s="37" t="s">
        <v>3417</v>
      </c>
      <c r="P5293" s="22" t="s">
        <v>52444</v>
      </c>
      <c r="Q5293" s="22" t="s">
        <v>52445</v>
      </c>
      <c r="R5293" s="38">
        <v>0</v>
      </c>
    </row>
    <row r="5294" spans="1:18" ht="12.75">
      <c r="A5294" s="22" t="s">
        <v>60</v>
      </c>
      <c r="B5294" s="22" t="s">
        <v>362</v>
      </c>
      <c r="C5294" s="22" t="s">
        <v>63</v>
      </c>
      <c r="D5294" s="22" t="s">
        <v>61</v>
      </c>
      <c r="E5294" s="31">
        <v>43453.528993055552</v>
      </c>
      <c r="F5294" s="22" t="s">
        <v>32264</v>
      </c>
      <c r="G5294" s="22" t="s">
        <v>52446</v>
      </c>
      <c r="H5294" s="22" t="s">
        <v>74</v>
      </c>
      <c r="I5294" s="22" t="s">
        <v>11566</v>
      </c>
      <c r="J5294" s="37" t="s">
        <v>32266</v>
      </c>
      <c r="K5294" s="37" t="s">
        <v>32267</v>
      </c>
      <c r="L5294" s="37" t="s">
        <v>32267</v>
      </c>
      <c r="M5294" s="37" t="s">
        <v>52447</v>
      </c>
      <c r="N5294" s="37" t="s">
        <v>892</v>
      </c>
      <c r="O5294" s="37" t="s">
        <v>893</v>
      </c>
      <c r="P5294" s="22" t="s">
        <v>52448</v>
      </c>
      <c r="Q5294" s="22" t="s">
        <v>52449</v>
      </c>
      <c r="R5294" s="38">
        <v>0</v>
      </c>
    </row>
    <row r="5295" spans="1:18" ht="12.75">
      <c r="A5295" s="22" t="s">
        <v>60</v>
      </c>
      <c r="B5295" s="22" t="s">
        <v>362</v>
      </c>
      <c r="C5295" s="22" t="s">
        <v>63</v>
      </c>
      <c r="D5295" s="22" t="s">
        <v>61</v>
      </c>
      <c r="E5295" s="31">
        <v>43453.541307870371</v>
      </c>
      <c r="F5295" s="22" t="s">
        <v>32264</v>
      </c>
      <c r="G5295" s="22" t="s">
        <v>52450</v>
      </c>
      <c r="H5295" s="22" t="s">
        <v>74</v>
      </c>
      <c r="I5295" s="22" t="s">
        <v>12931</v>
      </c>
      <c r="J5295" s="37" t="s">
        <v>32266</v>
      </c>
      <c r="K5295" s="37" t="s">
        <v>32267</v>
      </c>
      <c r="L5295" s="37" t="s">
        <v>32267</v>
      </c>
      <c r="M5295" s="37" t="s">
        <v>52451</v>
      </c>
      <c r="N5295" s="37" t="s">
        <v>4180</v>
      </c>
      <c r="O5295" s="37" t="s">
        <v>4181</v>
      </c>
      <c r="P5295" s="22" t="s">
        <v>52452</v>
      </c>
      <c r="Q5295" s="22" t="s">
        <v>52453</v>
      </c>
      <c r="R5295" s="38">
        <v>0</v>
      </c>
    </row>
    <row r="5296" spans="1:18" ht="12.75">
      <c r="A5296" s="22" t="s">
        <v>60</v>
      </c>
      <c r="B5296" s="22" t="s">
        <v>362</v>
      </c>
      <c r="C5296" s="22" t="s">
        <v>63</v>
      </c>
      <c r="D5296" s="22" t="s">
        <v>61</v>
      </c>
      <c r="E5296" s="31">
        <v>43453.543541666666</v>
      </c>
      <c r="F5296" s="22" t="s">
        <v>32264</v>
      </c>
      <c r="G5296" s="22" t="s">
        <v>52454</v>
      </c>
      <c r="H5296" s="22" t="s">
        <v>74</v>
      </c>
      <c r="I5296" s="22" t="s">
        <v>52455</v>
      </c>
      <c r="J5296" s="37" t="s">
        <v>32266</v>
      </c>
      <c r="K5296" s="37" t="s">
        <v>32267</v>
      </c>
      <c r="L5296" s="37" t="s">
        <v>32267</v>
      </c>
      <c r="M5296" s="37" t="s">
        <v>52456</v>
      </c>
      <c r="N5296" s="37" t="s">
        <v>95</v>
      </c>
      <c r="O5296" s="37" t="s">
        <v>96</v>
      </c>
      <c r="P5296" s="22" t="s">
        <v>52457</v>
      </c>
      <c r="Q5296" s="22" t="s">
        <v>52458</v>
      </c>
      <c r="R5296" s="38">
        <v>0</v>
      </c>
    </row>
    <row r="5297" spans="1:18" ht="12.75">
      <c r="A5297" s="22" t="s">
        <v>60</v>
      </c>
      <c r="B5297" s="22" t="s">
        <v>362</v>
      </c>
      <c r="C5297" s="22" t="s">
        <v>63</v>
      </c>
      <c r="D5297" s="22" t="s">
        <v>61</v>
      </c>
      <c r="E5297" s="31">
        <v>43453.545300925922</v>
      </c>
      <c r="F5297" s="22" t="s">
        <v>32264</v>
      </c>
      <c r="G5297" s="22" t="s">
        <v>52459</v>
      </c>
      <c r="H5297" s="22" t="s">
        <v>74</v>
      </c>
      <c r="I5297" s="22" t="s">
        <v>12068</v>
      </c>
      <c r="J5297" s="37" t="s">
        <v>32266</v>
      </c>
      <c r="K5297" s="37" t="s">
        <v>32267</v>
      </c>
      <c r="L5297" s="37" t="s">
        <v>32267</v>
      </c>
      <c r="M5297" s="37" t="s">
        <v>52460</v>
      </c>
      <c r="N5297" s="37" t="s">
        <v>95</v>
      </c>
      <c r="O5297" s="37" t="s">
        <v>96</v>
      </c>
      <c r="P5297" s="22" t="s">
        <v>52457</v>
      </c>
      <c r="Q5297" s="22" t="s">
        <v>52458</v>
      </c>
      <c r="R5297" s="38">
        <v>0</v>
      </c>
    </row>
    <row r="5298" spans="1:18" ht="12.75">
      <c r="A5298" s="22" t="s">
        <v>60</v>
      </c>
      <c r="B5298" s="22" t="s">
        <v>362</v>
      </c>
      <c r="C5298" s="22" t="s">
        <v>63</v>
      </c>
      <c r="D5298" s="22" t="s">
        <v>61</v>
      </c>
      <c r="E5298" s="31">
        <v>43453.579768518517</v>
      </c>
      <c r="F5298" s="22" t="s">
        <v>32264</v>
      </c>
      <c r="G5298" s="22" t="s">
        <v>52461</v>
      </c>
      <c r="H5298" s="22" t="s">
        <v>74</v>
      </c>
      <c r="I5298" s="22" t="s">
        <v>7201</v>
      </c>
      <c r="J5298" s="37" t="s">
        <v>32266</v>
      </c>
      <c r="K5298" s="37" t="s">
        <v>32267</v>
      </c>
      <c r="L5298" s="37" t="s">
        <v>32267</v>
      </c>
      <c r="M5298" s="37" t="s">
        <v>52462</v>
      </c>
      <c r="N5298" s="37" t="s">
        <v>7203</v>
      </c>
      <c r="O5298" s="37" t="s">
        <v>7204</v>
      </c>
      <c r="P5298" s="22" t="s">
        <v>52463</v>
      </c>
      <c r="Q5298" s="22" t="s">
        <v>52464</v>
      </c>
      <c r="R5298" s="38">
        <v>0</v>
      </c>
    </row>
    <row r="5299" spans="1:18" ht="12.75">
      <c r="A5299" s="22" t="s">
        <v>60</v>
      </c>
      <c r="B5299" s="22" t="s">
        <v>362</v>
      </c>
      <c r="C5299" s="22" t="s">
        <v>63</v>
      </c>
      <c r="D5299" s="22" t="s">
        <v>61</v>
      </c>
      <c r="E5299" s="31">
        <v>43453.612951388888</v>
      </c>
      <c r="F5299" s="22" t="s">
        <v>32264</v>
      </c>
      <c r="G5299" s="22" t="s">
        <v>52465</v>
      </c>
      <c r="H5299" s="22" t="s">
        <v>74</v>
      </c>
      <c r="I5299" s="22" t="s">
        <v>7545</v>
      </c>
      <c r="J5299" s="37" t="s">
        <v>32266</v>
      </c>
      <c r="K5299" s="37" t="s">
        <v>32267</v>
      </c>
      <c r="L5299" s="37" t="s">
        <v>32267</v>
      </c>
      <c r="M5299" s="37" t="s">
        <v>52466</v>
      </c>
      <c r="N5299" s="37" t="s">
        <v>3040</v>
      </c>
      <c r="O5299" s="37" t="s">
        <v>3041</v>
      </c>
      <c r="P5299" s="22" t="s">
        <v>52467</v>
      </c>
      <c r="Q5299" s="22" t="s">
        <v>52468</v>
      </c>
      <c r="R5299" s="38">
        <v>0</v>
      </c>
    </row>
    <row r="5300" spans="1:18" ht="12.75">
      <c r="A5300" s="22" t="s">
        <v>60</v>
      </c>
      <c r="B5300" s="22" t="s">
        <v>362</v>
      </c>
      <c r="C5300" s="22" t="s">
        <v>63</v>
      </c>
      <c r="D5300" s="22" t="s">
        <v>61</v>
      </c>
      <c r="E5300" s="31">
        <v>43453.622708333329</v>
      </c>
      <c r="F5300" s="22" t="s">
        <v>32264</v>
      </c>
      <c r="G5300" s="22" t="s">
        <v>52469</v>
      </c>
      <c r="H5300" s="22" t="s">
        <v>74</v>
      </c>
      <c r="I5300" s="22" t="s">
        <v>6978</v>
      </c>
      <c r="J5300" s="37" t="s">
        <v>32266</v>
      </c>
      <c r="K5300" s="37" t="s">
        <v>32267</v>
      </c>
      <c r="L5300" s="37" t="s">
        <v>32267</v>
      </c>
      <c r="M5300" s="37" t="s">
        <v>52470</v>
      </c>
      <c r="N5300" s="37" t="s">
        <v>6979</v>
      </c>
      <c r="O5300" s="37" t="s">
        <v>6980</v>
      </c>
      <c r="P5300" s="22" t="s">
        <v>52471</v>
      </c>
      <c r="Q5300" s="22" t="s">
        <v>52472</v>
      </c>
      <c r="R5300" s="38">
        <v>0</v>
      </c>
    </row>
    <row r="5301" spans="1:18" ht="12.75">
      <c r="A5301" s="22" t="s">
        <v>60</v>
      </c>
      <c r="B5301" s="22" t="s">
        <v>362</v>
      </c>
      <c r="C5301" s="22" t="s">
        <v>63</v>
      </c>
      <c r="D5301" s="22" t="s">
        <v>61</v>
      </c>
      <c r="E5301" s="31">
        <v>43453.625833333332</v>
      </c>
      <c r="F5301" s="22" t="s">
        <v>32264</v>
      </c>
      <c r="G5301" s="22" t="s">
        <v>52473</v>
      </c>
      <c r="H5301" s="22" t="s">
        <v>74</v>
      </c>
      <c r="I5301" s="22" t="s">
        <v>6999</v>
      </c>
      <c r="J5301" s="37" t="s">
        <v>32266</v>
      </c>
      <c r="K5301" s="37" t="s">
        <v>32267</v>
      </c>
      <c r="L5301" s="37" t="s">
        <v>32267</v>
      </c>
      <c r="M5301" s="37" t="s">
        <v>52474</v>
      </c>
      <c r="N5301" s="37" t="s">
        <v>101</v>
      </c>
      <c r="O5301" s="37" t="s">
        <v>102</v>
      </c>
      <c r="P5301" s="22" t="s">
        <v>52475</v>
      </c>
      <c r="Q5301" s="22" t="s">
        <v>52476</v>
      </c>
      <c r="R5301" s="38">
        <v>0</v>
      </c>
    </row>
    <row r="5302" spans="1:18" ht="12.75">
      <c r="A5302" s="22" t="s">
        <v>60</v>
      </c>
      <c r="B5302" s="22" t="s">
        <v>362</v>
      </c>
      <c r="C5302" s="22" t="s">
        <v>63</v>
      </c>
      <c r="D5302" s="22" t="s">
        <v>61</v>
      </c>
      <c r="E5302" s="31">
        <v>43453.643217592587</v>
      </c>
      <c r="F5302" s="22" t="s">
        <v>32264</v>
      </c>
      <c r="G5302" s="22" t="s">
        <v>52477</v>
      </c>
      <c r="H5302" s="22" t="s">
        <v>74</v>
      </c>
      <c r="I5302" s="22" t="s">
        <v>4752</v>
      </c>
      <c r="J5302" s="37" t="s">
        <v>32266</v>
      </c>
      <c r="K5302" s="37" t="s">
        <v>32267</v>
      </c>
      <c r="L5302" s="37" t="s">
        <v>32267</v>
      </c>
      <c r="M5302" s="37" t="s">
        <v>52478</v>
      </c>
      <c r="N5302" s="37" t="s">
        <v>1801</v>
      </c>
      <c r="O5302" s="37" t="s">
        <v>1802</v>
      </c>
      <c r="P5302" s="22" t="s">
        <v>52479</v>
      </c>
      <c r="Q5302" s="22" t="s">
        <v>52480</v>
      </c>
      <c r="R5302" s="38">
        <v>0</v>
      </c>
    </row>
    <row r="5303" spans="1:18" ht="12.75">
      <c r="A5303" s="22" t="s">
        <v>60</v>
      </c>
      <c r="B5303" s="22" t="s">
        <v>362</v>
      </c>
      <c r="C5303" s="22" t="s">
        <v>63</v>
      </c>
      <c r="D5303" s="22" t="s">
        <v>61</v>
      </c>
      <c r="E5303" s="31">
        <v>43453.655706018515</v>
      </c>
      <c r="F5303" s="22" t="s">
        <v>32264</v>
      </c>
      <c r="G5303" s="22" t="s">
        <v>52481</v>
      </c>
      <c r="H5303" s="22" t="s">
        <v>74</v>
      </c>
      <c r="I5303" s="22" t="s">
        <v>52482</v>
      </c>
      <c r="J5303" s="37" t="s">
        <v>32266</v>
      </c>
      <c r="K5303" s="37" t="s">
        <v>32267</v>
      </c>
      <c r="L5303" s="37" t="s">
        <v>32267</v>
      </c>
      <c r="M5303" s="37" t="s">
        <v>52483</v>
      </c>
      <c r="N5303" s="37" t="s">
        <v>403</v>
      </c>
      <c r="O5303" s="37" t="s">
        <v>404</v>
      </c>
      <c r="P5303" s="22" t="s">
        <v>52484</v>
      </c>
      <c r="Q5303" s="22" t="s">
        <v>52485</v>
      </c>
      <c r="R5303" s="38">
        <v>0</v>
      </c>
    </row>
    <row r="5304" spans="1:18" ht="12.75">
      <c r="A5304" s="22" t="s">
        <v>60</v>
      </c>
      <c r="B5304" s="22" t="s">
        <v>362</v>
      </c>
      <c r="C5304" s="22" t="s">
        <v>63</v>
      </c>
      <c r="D5304" s="22" t="s">
        <v>61</v>
      </c>
      <c r="E5304" s="31">
        <v>43453.666273148148</v>
      </c>
      <c r="F5304" s="22" t="s">
        <v>32264</v>
      </c>
      <c r="G5304" s="22" t="s">
        <v>52486</v>
      </c>
      <c r="H5304" s="22" t="s">
        <v>74</v>
      </c>
      <c r="I5304" s="22" t="s">
        <v>7049</v>
      </c>
      <c r="J5304" s="37" t="s">
        <v>32266</v>
      </c>
      <c r="K5304" s="37" t="s">
        <v>32267</v>
      </c>
      <c r="L5304" s="37" t="s">
        <v>32267</v>
      </c>
      <c r="M5304" s="37" t="s">
        <v>52487</v>
      </c>
      <c r="N5304" s="37" t="s">
        <v>1263</v>
      </c>
      <c r="O5304" s="37" t="s">
        <v>1264</v>
      </c>
      <c r="P5304" s="22" t="s">
        <v>52488</v>
      </c>
      <c r="Q5304" s="22" t="s">
        <v>52489</v>
      </c>
      <c r="R5304" s="38">
        <v>0</v>
      </c>
    </row>
    <row r="5305" spans="1:18" ht="12.75">
      <c r="A5305" s="22" t="s">
        <v>60</v>
      </c>
      <c r="B5305" s="22" t="s">
        <v>362</v>
      </c>
      <c r="C5305" s="22" t="s">
        <v>63</v>
      </c>
      <c r="D5305" s="22" t="s">
        <v>61</v>
      </c>
      <c r="E5305" s="31">
        <v>43453.678240740737</v>
      </c>
      <c r="F5305" s="22" t="s">
        <v>32264</v>
      </c>
      <c r="G5305" s="22" t="s">
        <v>52490</v>
      </c>
      <c r="H5305" s="22" t="s">
        <v>74</v>
      </c>
      <c r="I5305" s="22" t="s">
        <v>3241</v>
      </c>
      <c r="J5305" s="37" t="s">
        <v>32266</v>
      </c>
      <c r="K5305" s="37" t="s">
        <v>32267</v>
      </c>
      <c r="L5305" s="37" t="s">
        <v>32267</v>
      </c>
      <c r="M5305" s="37" t="s">
        <v>52491</v>
      </c>
      <c r="N5305" s="37" t="s">
        <v>2331</v>
      </c>
      <c r="O5305" s="37" t="s">
        <v>2332</v>
      </c>
      <c r="P5305" s="22" t="s">
        <v>52492</v>
      </c>
      <c r="Q5305" s="22" t="s">
        <v>52493</v>
      </c>
      <c r="R5305" s="38">
        <v>0</v>
      </c>
    </row>
    <row r="5306" spans="1:18" ht="12.75">
      <c r="A5306" s="22" t="s">
        <v>60</v>
      </c>
      <c r="B5306" s="22" t="s">
        <v>362</v>
      </c>
      <c r="C5306" s="22" t="s">
        <v>63</v>
      </c>
      <c r="D5306" s="22" t="s">
        <v>61</v>
      </c>
      <c r="E5306" s="31">
        <v>43453.682094907403</v>
      </c>
      <c r="F5306" s="22" t="s">
        <v>32264</v>
      </c>
      <c r="G5306" s="22" t="s">
        <v>52494</v>
      </c>
      <c r="H5306" s="22" t="s">
        <v>74</v>
      </c>
      <c r="I5306" s="22" t="s">
        <v>4765</v>
      </c>
      <c r="J5306" s="37" t="s">
        <v>32266</v>
      </c>
      <c r="K5306" s="37" t="s">
        <v>32267</v>
      </c>
      <c r="L5306" s="37" t="s">
        <v>32267</v>
      </c>
      <c r="M5306" s="37" t="s">
        <v>52495</v>
      </c>
      <c r="N5306" s="37" t="s">
        <v>4766</v>
      </c>
      <c r="O5306" s="37" t="s">
        <v>4767</v>
      </c>
      <c r="P5306" s="22" t="s">
        <v>52496</v>
      </c>
      <c r="Q5306" s="22" t="s">
        <v>52497</v>
      </c>
      <c r="R5306" s="38">
        <v>0</v>
      </c>
    </row>
    <row r="5307" spans="1:18" ht="12.75">
      <c r="A5307" s="22" t="s">
        <v>60</v>
      </c>
      <c r="B5307" s="22" t="s">
        <v>362</v>
      </c>
      <c r="C5307" s="22" t="s">
        <v>63</v>
      </c>
      <c r="D5307" s="22" t="s">
        <v>61</v>
      </c>
      <c r="E5307" s="31">
        <v>43453.706087962964</v>
      </c>
      <c r="F5307" s="22" t="s">
        <v>32264</v>
      </c>
      <c r="G5307" s="22" t="s">
        <v>52498</v>
      </c>
      <c r="H5307" s="22" t="s">
        <v>74</v>
      </c>
      <c r="I5307" s="22" t="s">
        <v>3059</v>
      </c>
      <c r="J5307" s="37" t="s">
        <v>32266</v>
      </c>
      <c r="K5307" s="37" t="s">
        <v>32267</v>
      </c>
      <c r="L5307" s="37" t="s">
        <v>32267</v>
      </c>
      <c r="M5307" s="37" t="s">
        <v>52499</v>
      </c>
      <c r="N5307" s="37" t="s">
        <v>90</v>
      </c>
      <c r="O5307" s="37" t="s">
        <v>91</v>
      </c>
      <c r="P5307" s="22" t="s">
        <v>52500</v>
      </c>
      <c r="Q5307" s="22" t="s">
        <v>52501</v>
      </c>
      <c r="R5307" s="38">
        <v>0</v>
      </c>
    </row>
    <row r="5308" spans="1:18" ht="12.75">
      <c r="A5308" s="22" t="s">
        <v>60</v>
      </c>
      <c r="B5308" s="22" t="s">
        <v>362</v>
      </c>
      <c r="C5308" s="22" t="s">
        <v>63</v>
      </c>
      <c r="D5308" s="22" t="s">
        <v>61</v>
      </c>
      <c r="E5308" s="31">
        <v>43453.710243055553</v>
      </c>
      <c r="F5308" s="22" t="s">
        <v>32264</v>
      </c>
      <c r="G5308" s="22" t="s">
        <v>52502</v>
      </c>
      <c r="H5308" s="22" t="s">
        <v>74</v>
      </c>
      <c r="I5308" s="22" t="s">
        <v>3971</v>
      </c>
      <c r="J5308" s="37" t="s">
        <v>32266</v>
      </c>
      <c r="K5308" s="37" t="s">
        <v>32267</v>
      </c>
      <c r="L5308" s="37" t="s">
        <v>32267</v>
      </c>
      <c r="M5308" s="37" t="s">
        <v>43368</v>
      </c>
      <c r="N5308" s="37" t="s">
        <v>2567</v>
      </c>
      <c r="O5308" s="37" t="s">
        <v>2568</v>
      </c>
      <c r="P5308" s="22" t="s">
        <v>52503</v>
      </c>
      <c r="Q5308" s="22" t="s">
        <v>52504</v>
      </c>
      <c r="R5308" s="38">
        <v>0</v>
      </c>
    </row>
    <row r="5309" spans="1:18" ht="12.75">
      <c r="A5309" s="22" t="s">
        <v>60</v>
      </c>
      <c r="B5309" s="22" t="s">
        <v>362</v>
      </c>
      <c r="C5309" s="22" t="s">
        <v>63</v>
      </c>
      <c r="D5309" s="22" t="s">
        <v>61</v>
      </c>
      <c r="E5309" s="31">
        <v>43453.716284722221</v>
      </c>
      <c r="F5309" s="22" t="s">
        <v>32264</v>
      </c>
      <c r="G5309" s="22" t="s">
        <v>52505</v>
      </c>
      <c r="H5309" s="22" t="s">
        <v>74</v>
      </c>
      <c r="I5309" s="22" t="s">
        <v>52506</v>
      </c>
      <c r="J5309" s="37" t="s">
        <v>32266</v>
      </c>
      <c r="K5309" s="37" t="s">
        <v>32267</v>
      </c>
      <c r="L5309" s="37" t="s">
        <v>32267</v>
      </c>
      <c r="M5309" s="37" t="s">
        <v>52507</v>
      </c>
      <c r="N5309" s="37" t="s">
        <v>109</v>
      </c>
      <c r="O5309" s="37" t="s">
        <v>110</v>
      </c>
      <c r="P5309" s="22" t="s">
        <v>52508</v>
      </c>
      <c r="Q5309" s="22" t="s">
        <v>52509</v>
      </c>
      <c r="R5309" s="38">
        <v>0</v>
      </c>
    </row>
    <row r="5310" spans="1:18" ht="12.75">
      <c r="A5310" s="22" t="s">
        <v>60</v>
      </c>
      <c r="B5310" s="22" t="s">
        <v>362</v>
      </c>
      <c r="C5310" s="22" t="s">
        <v>63</v>
      </c>
      <c r="D5310" s="22" t="s">
        <v>61</v>
      </c>
      <c r="E5310" s="31">
        <v>43453.721018518518</v>
      </c>
      <c r="F5310" s="22" t="s">
        <v>32264</v>
      </c>
      <c r="G5310" s="22" t="s">
        <v>52510</v>
      </c>
      <c r="H5310" s="22" t="s">
        <v>74</v>
      </c>
      <c r="I5310" s="22" t="s">
        <v>4886</v>
      </c>
      <c r="J5310" s="37" t="s">
        <v>32266</v>
      </c>
      <c r="K5310" s="37" t="s">
        <v>32267</v>
      </c>
      <c r="L5310" s="37" t="s">
        <v>32267</v>
      </c>
      <c r="M5310" s="37" t="s">
        <v>52511</v>
      </c>
      <c r="N5310" s="37" t="s">
        <v>109</v>
      </c>
      <c r="O5310" s="37" t="s">
        <v>110</v>
      </c>
      <c r="P5310" s="22" t="s">
        <v>52508</v>
      </c>
      <c r="Q5310" s="22" t="s">
        <v>52509</v>
      </c>
      <c r="R5310" s="38">
        <v>0</v>
      </c>
    </row>
    <row r="5311" spans="1:18" ht="12.75">
      <c r="A5311" s="22" t="s">
        <v>60</v>
      </c>
      <c r="B5311" s="22" t="s">
        <v>362</v>
      </c>
      <c r="C5311" s="22" t="s">
        <v>63</v>
      </c>
      <c r="D5311" s="22" t="s">
        <v>61</v>
      </c>
      <c r="E5311" s="31">
        <v>43453.727858796294</v>
      </c>
      <c r="F5311" s="22" t="s">
        <v>32264</v>
      </c>
      <c r="G5311" s="22" t="s">
        <v>52512</v>
      </c>
      <c r="H5311" s="22" t="s">
        <v>74</v>
      </c>
      <c r="I5311" s="22" t="s">
        <v>7481</v>
      </c>
      <c r="J5311" s="37" t="s">
        <v>32266</v>
      </c>
      <c r="K5311" s="37" t="s">
        <v>32267</v>
      </c>
      <c r="L5311" s="37" t="s">
        <v>32267</v>
      </c>
      <c r="M5311" s="37" t="s">
        <v>52513</v>
      </c>
      <c r="N5311" s="37" t="s">
        <v>3536</v>
      </c>
      <c r="O5311" s="37" t="s">
        <v>3537</v>
      </c>
      <c r="P5311" s="22" t="s">
        <v>52514</v>
      </c>
      <c r="Q5311" s="22" t="s">
        <v>52515</v>
      </c>
      <c r="R5311" s="38">
        <v>0</v>
      </c>
    </row>
    <row r="5312" spans="1:18" ht="12.75">
      <c r="A5312" s="22" t="s">
        <v>60</v>
      </c>
      <c r="B5312" s="22" t="s">
        <v>362</v>
      </c>
      <c r="C5312" s="22" t="s">
        <v>63</v>
      </c>
      <c r="D5312" s="22" t="s">
        <v>61</v>
      </c>
      <c r="E5312" s="31">
        <v>43453.735474537032</v>
      </c>
      <c r="F5312" s="22" t="s">
        <v>32264</v>
      </c>
      <c r="G5312" s="22" t="s">
        <v>52516</v>
      </c>
      <c r="H5312" s="22" t="s">
        <v>74</v>
      </c>
      <c r="I5312" s="22" t="s">
        <v>9830</v>
      </c>
      <c r="J5312" s="37" t="s">
        <v>32266</v>
      </c>
      <c r="K5312" s="37" t="s">
        <v>32267</v>
      </c>
      <c r="L5312" s="37" t="s">
        <v>32267</v>
      </c>
      <c r="M5312" s="37" t="s">
        <v>52517</v>
      </c>
      <c r="N5312" s="37" t="s">
        <v>4354</v>
      </c>
      <c r="O5312" s="37" t="s">
        <v>4355</v>
      </c>
      <c r="P5312" s="22" t="s">
        <v>52518</v>
      </c>
      <c r="Q5312" s="22" t="s">
        <v>52519</v>
      </c>
      <c r="R5312" s="38">
        <v>0</v>
      </c>
    </row>
    <row r="5313" spans="1:18" ht="12.75">
      <c r="A5313" s="22" t="s">
        <v>60</v>
      </c>
      <c r="B5313" s="22" t="s">
        <v>362</v>
      </c>
      <c r="C5313" s="22" t="s">
        <v>63</v>
      </c>
      <c r="D5313" s="22" t="s">
        <v>61</v>
      </c>
      <c r="E5313" s="31">
        <v>43453.750729166662</v>
      </c>
      <c r="F5313" s="22" t="s">
        <v>32264</v>
      </c>
      <c r="G5313" s="22" t="s">
        <v>52520</v>
      </c>
      <c r="H5313" s="22" t="s">
        <v>74</v>
      </c>
      <c r="I5313" s="22" t="s">
        <v>2831</v>
      </c>
      <c r="J5313" s="37" t="s">
        <v>32266</v>
      </c>
      <c r="K5313" s="37" t="s">
        <v>32267</v>
      </c>
      <c r="L5313" s="37" t="s">
        <v>32267</v>
      </c>
      <c r="M5313" s="37" t="s">
        <v>52521</v>
      </c>
      <c r="N5313" s="37" t="s">
        <v>2832</v>
      </c>
      <c r="O5313" s="37" t="s">
        <v>2833</v>
      </c>
      <c r="P5313" s="22" t="s">
        <v>52522</v>
      </c>
      <c r="Q5313" s="22" t="s">
        <v>52523</v>
      </c>
      <c r="R5313" s="38">
        <v>0</v>
      </c>
    </row>
    <row r="5314" spans="1:18" ht="12.75">
      <c r="A5314" s="22" t="s">
        <v>60</v>
      </c>
      <c r="B5314" s="22" t="s">
        <v>362</v>
      </c>
      <c r="C5314" s="22" t="s">
        <v>63</v>
      </c>
      <c r="D5314" s="22" t="s">
        <v>61</v>
      </c>
      <c r="E5314" s="31">
        <v>43453.8121875</v>
      </c>
      <c r="F5314" s="22" t="s">
        <v>32264</v>
      </c>
      <c r="G5314" s="22" t="s">
        <v>52524</v>
      </c>
      <c r="H5314" s="22" t="s">
        <v>74</v>
      </c>
      <c r="I5314" s="22" t="s">
        <v>9545</v>
      </c>
      <c r="J5314" s="37" t="s">
        <v>32266</v>
      </c>
      <c r="K5314" s="37" t="s">
        <v>32267</v>
      </c>
      <c r="L5314" s="37" t="s">
        <v>32267</v>
      </c>
      <c r="M5314" s="37" t="s">
        <v>52525</v>
      </c>
      <c r="N5314" s="37" t="s">
        <v>9546</v>
      </c>
      <c r="O5314" s="37" t="s">
        <v>9547</v>
      </c>
      <c r="P5314" s="22" t="s">
        <v>52526</v>
      </c>
      <c r="Q5314" s="22" t="s">
        <v>52527</v>
      </c>
      <c r="R5314" s="38">
        <v>0</v>
      </c>
    </row>
    <row r="5315" spans="1:18" ht="12.75">
      <c r="A5315" s="22" t="s">
        <v>60</v>
      </c>
      <c r="B5315" s="22" t="s">
        <v>362</v>
      </c>
      <c r="C5315" s="22" t="s">
        <v>63</v>
      </c>
      <c r="D5315" s="22" t="s">
        <v>61</v>
      </c>
      <c r="E5315" s="31">
        <v>43453.825694444444</v>
      </c>
      <c r="F5315" s="22" t="s">
        <v>32264</v>
      </c>
      <c r="G5315" s="22" t="s">
        <v>52528</v>
      </c>
      <c r="H5315" s="22" t="s">
        <v>74</v>
      </c>
      <c r="I5315" s="22" t="s">
        <v>610</v>
      </c>
      <c r="J5315" s="37" t="s">
        <v>32266</v>
      </c>
      <c r="K5315" s="37" t="s">
        <v>32267</v>
      </c>
      <c r="L5315" s="37" t="s">
        <v>32267</v>
      </c>
      <c r="M5315" s="37" t="s">
        <v>52529</v>
      </c>
      <c r="N5315" s="37" t="s">
        <v>611</v>
      </c>
      <c r="O5315" s="37" t="s">
        <v>612</v>
      </c>
      <c r="P5315" s="22" t="s">
        <v>52530</v>
      </c>
      <c r="Q5315" s="22" t="s">
        <v>52531</v>
      </c>
      <c r="R5315" s="38">
        <v>0</v>
      </c>
    </row>
    <row r="5316" spans="1:18" ht="12.75">
      <c r="A5316" s="22" t="s">
        <v>60</v>
      </c>
      <c r="B5316" s="22" t="s">
        <v>362</v>
      </c>
      <c r="C5316" s="22" t="s">
        <v>63</v>
      </c>
      <c r="D5316" s="22" t="s">
        <v>61</v>
      </c>
      <c r="E5316" s="31">
        <v>43454.321145833332</v>
      </c>
      <c r="F5316" s="22" t="s">
        <v>32264</v>
      </c>
      <c r="G5316" s="22" t="s">
        <v>52532</v>
      </c>
      <c r="H5316" s="22" t="s">
        <v>74</v>
      </c>
      <c r="I5316" s="22" t="s">
        <v>10894</v>
      </c>
      <c r="J5316" s="37" t="s">
        <v>32266</v>
      </c>
      <c r="K5316" s="37" t="s">
        <v>32267</v>
      </c>
      <c r="L5316" s="37" t="s">
        <v>32267</v>
      </c>
      <c r="M5316" s="37" t="s">
        <v>52533</v>
      </c>
      <c r="N5316" s="37" t="s">
        <v>2192</v>
      </c>
      <c r="O5316" s="37" t="s">
        <v>2193</v>
      </c>
      <c r="P5316" s="22" t="s">
        <v>52534</v>
      </c>
      <c r="Q5316" s="22" t="s">
        <v>52535</v>
      </c>
      <c r="R5316" s="38">
        <v>0</v>
      </c>
    </row>
    <row r="5317" spans="1:18" ht="12.75">
      <c r="A5317" s="22" t="s">
        <v>60</v>
      </c>
      <c r="B5317" s="22" t="s">
        <v>362</v>
      </c>
      <c r="C5317" s="22" t="s">
        <v>63</v>
      </c>
      <c r="D5317" s="22" t="s">
        <v>61</v>
      </c>
      <c r="E5317" s="31">
        <v>43454.370636574073</v>
      </c>
      <c r="F5317" s="22" t="s">
        <v>32264</v>
      </c>
      <c r="G5317" s="22" t="s">
        <v>52536</v>
      </c>
      <c r="H5317" s="22" t="s">
        <v>74</v>
      </c>
      <c r="I5317" s="22" t="s">
        <v>9169</v>
      </c>
      <c r="J5317" s="37" t="s">
        <v>32266</v>
      </c>
      <c r="K5317" s="37" t="s">
        <v>32267</v>
      </c>
      <c r="L5317" s="37" t="s">
        <v>32267</v>
      </c>
      <c r="M5317" s="37" t="s">
        <v>52537</v>
      </c>
      <c r="N5317" s="37" t="s">
        <v>9171</v>
      </c>
      <c r="O5317" s="37" t="s">
        <v>9172</v>
      </c>
      <c r="P5317" s="22" t="s">
        <v>52538</v>
      </c>
      <c r="Q5317" s="22" t="s">
        <v>52539</v>
      </c>
      <c r="R5317" s="38">
        <v>0</v>
      </c>
    </row>
    <row r="5318" spans="1:18" ht="12.75">
      <c r="A5318" s="22" t="s">
        <v>60</v>
      </c>
      <c r="B5318" s="22" t="s">
        <v>362</v>
      </c>
      <c r="C5318" s="22" t="s">
        <v>63</v>
      </c>
      <c r="D5318" s="22" t="s">
        <v>61</v>
      </c>
      <c r="E5318" s="31">
        <v>43454.391458333332</v>
      </c>
      <c r="F5318" s="22" t="s">
        <v>32264</v>
      </c>
      <c r="G5318" s="22" t="s">
        <v>52540</v>
      </c>
      <c r="H5318" s="22" t="s">
        <v>74</v>
      </c>
      <c r="I5318" s="22" t="s">
        <v>2022</v>
      </c>
      <c r="J5318" s="37" t="s">
        <v>32266</v>
      </c>
      <c r="K5318" s="37" t="s">
        <v>32267</v>
      </c>
      <c r="L5318" s="37" t="s">
        <v>32267</v>
      </c>
      <c r="M5318" s="37" t="s">
        <v>52541</v>
      </c>
      <c r="N5318" s="37" t="s">
        <v>197</v>
      </c>
      <c r="O5318" s="37" t="s">
        <v>198</v>
      </c>
      <c r="P5318" s="22" t="s">
        <v>52542</v>
      </c>
      <c r="Q5318" s="22" t="s">
        <v>52543</v>
      </c>
      <c r="R5318" s="38">
        <v>0</v>
      </c>
    </row>
    <row r="5319" spans="1:18" ht="12.75">
      <c r="A5319" s="22" t="s">
        <v>60</v>
      </c>
      <c r="B5319" s="22" t="s">
        <v>362</v>
      </c>
      <c r="C5319" s="22" t="s">
        <v>63</v>
      </c>
      <c r="D5319" s="22" t="s">
        <v>61</v>
      </c>
      <c r="E5319" s="31">
        <v>43454.395682870367</v>
      </c>
      <c r="F5319" s="22" t="s">
        <v>32264</v>
      </c>
      <c r="G5319" s="22" t="s">
        <v>52544</v>
      </c>
      <c r="H5319" s="22" t="s">
        <v>74</v>
      </c>
      <c r="I5319" s="22" t="s">
        <v>10109</v>
      </c>
      <c r="J5319" s="37" t="s">
        <v>32266</v>
      </c>
      <c r="K5319" s="37" t="s">
        <v>32267</v>
      </c>
      <c r="L5319" s="37" t="s">
        <v>32267</v>
      </c>
      <c r="M5319" s="37" t="s">
        <v>52545</v>
      </c>
      <c r="N5319" s="37" t="s">
        <v>4675</v>
      </c>
      <c r="O5319" s="37" t="s">
        <v>4676</v>
      </c>
      <c r="P5319" s="22" t="s">
        <v>52546</v>
      </c>
      <c r="Q5319" s="22" t="s">
        <v>52547</v>
      </c>
      <c r="R5319" s="38">
        <v>0</v>
      </c>
    </row>
    <row r="5320" spans="1:18" ht="12.75">
      <c r="A5320" s="22" t="s">
        <v>60</v>
      </c>
      <c r="B5320" s="22" t="s">
        <v>362</v>
      </c>
      <c r="C5320" s="22" t="s">
        <v>63</v>
      </c>
      <c r="D5320" s="22" t="s">
        <v>61</v>
      </c>
      <c r="E5320" s="31">
        <v>43454.406215277777</v>
      </c>
      <c r="F5320" s="22" t="s">
        <v>32264</v>
      </c>
      <c r="G5320" s="22" t="s">
        <v>52548</v>
      </c>
      <c r="H5320" s="22" t="s">
        <v>74</v>
      </c>
      <c r="I5320" s="22" t="s">
        <v>52549</v>
      </c>
      <c r="J5320" s="37" t="s">
        <v>32266</v>
      </c>
      <c r="K5320" s="37" t="s">
        <v>32267</v>
      </c>
      <c r="L5320" s="37" t="s">
        <v>32267</v>
      </c>
      <c r="M5320" s="37" t="s">
        <v>52550</v>
      </c>
      <c r="N5320" s="37" t="s">
        <v>15095</v>
      </c>
      <c r="O5320" s="37" t="s">
        <v>15096</v>
      </c>
      <c r="P5320" s="22" t="s">
        <v>52551</v>
      </c>
      <c r="Q5320" s="22" t="s">
        <v>52552</v>
      </c>
      <c r="R5320" s="38">
        <v>0</v>
      </c>
    </row>
    <row r="5321" spans="1:18" ht="12.75">
      <c r="A5321" s="22" t="s">
        <v>60</v>
      </c>
      <c r="B5321" s="22" t="s">
        <v>362</v>
      </c>
      <c r="C5321" s="22" t="s">
        <v>63</v>
      </c>
      <c r="D5321" s="22" t="s">
        <v>61</v>
      </c>
      <c r="E5321" s="31">
        <v>43454.417175925926</v>
      </c>
      <c r="F5321" s="22" t="s">
        <v>32264</v>
      </c>
      <c r="G5321" s="22" t="s">
        <v>52553</v>
      </c>
      <c r="H5321" s="22" t="s">
        <v>74</v>
      </c>
      <c r="I5321" s="22" t="s">
        <v>52554</v>
      </c>
      <c r="J5321" s="37" t="s">
        <v>32266</v>
      </c>
      <c r="K5321" s="37" t="s">
        <v>32267</v>
      </c>
      <c r="L5321" s="37" t="s">
        <v>32267</v>
      </c>
      <c r="M5321" s="37" t="s">
        <v>52555</v>
      </c>
      <c r="N5321" s="37" t="s">
        <v>3215</v>
      </c>
      <c r="O5321" s="37" t="s">
        <v>3216</v>
      </c>
      <c r="P5321" s="22" t="s">
        <v>52556</v>
      </c>
      <c r="Q5321" s="22" t="s">
        <v>52557</v>
      </c>
      <c r="R5321" s="38">
        <v>0</v>
      </c>
    </row>
    <row r="5322" spans="1:18" ht="12.75">
      <c r="A5322" s="22" t="s">
        <v>60</v>
      </c>
      <c r="B5322" s="22" t="s">
        <v>362</v>
      </c>
      <c r="C5322" s="22" t="s">
        <v>63</v>
      </c>
      <c r="D5322" s="22" t="s">
        <v>61</v>
      </c>
      <c r="E5322" s="31">
        <v>43454.46094907407</v>
      </c>
      <c r="F5322" s="22" t="s">
        <v>32264</v>
      </c>
      <c r="G5322" s="22" t="s">
        <v>52558</v>
      </c>
      <c r="H5322" s="22" t="s">
        <v>74</v>
      </c>
      <c r="I5322" s="22" t="s">
        <v>52559</v>
      </c>
      <c r="J5322" s="37" t="s">
        <v>32266</v>
      </c>
      <c r="K5322" s="37" t="s">
        <v>32267</v>
      </c>
      <c r="L5322" s="37" t="s">
        <v>32267</v>
      </c>
      <c r="M5322" s="37" t="s">
        <v>52560</v>
      </c>
      <c r="N5322" s="37" t="s">
        <v>3154</v>
      </c>
      <c r="O5322" s="37" t="s">
        <v>3155</v>
      </c>
      <c r="P5322" s="22" t="s">
        <v>52561</v>
      </c>
      <c r="Q5322" s="22" t="s">
        <v>52562</v>
      </c>
      <c r="R5322" s="38">
        <v>0</v>
      </c>
    </row>
    <row r="5323" spans="1:18" ht="12.75">
      <c r="A5323" s="22" t="s">
        <v>60</v>
      </c>
      <c r="B5323" s="22" t="s">
        <v>362</v>
      </c>
      <c r="C5323" s="22" t="s">
        <v>63</v>
      </c>
      <c r="D5323" s="22" t="s">
        <v>61</v>
      </c>
      <c r="E5323" s="31">
        <v>43454.465613425928</v>
      </c>
      <c r="F5323" s="22" t="s">
        <v>32264</v>
      </c>
      <c r="G5323" s="22" t="s">
        <v>52563</v>
      </c>
      <c r="H5323" s="22" t="s">
        <v>74</v>
      </c>
      <c r="I5323" s="22" t="s">
        <v>11677</v>
      </c>
      <c r="J5323" s="37" t="s">
        <v>32266</v>
      </c>
      <c r="K5323" s="37" t="s">
        <v>32267</v>
      </c>
      <c r="L5323" s="37" t="s">
        <v>32267</v>
      </c>
      <c r="M5323" s="37" t="s">
        <v>52564</v>
      </c>
      <c r="N5323" s="37" t="s">
        <v>1647</v>
      </c>
      <c r="O5323" s="37" t="s">
        <v>1648</v>
      </c>
      <c r="P5323" s="22" t="s">
        <v>52565</v>
      </c>
      <c r="Q5323" s="22" t="s">
        <v>52566</v>
      </c>
      <c r="R5323" s="38">
        <v>0</v>
      </c>
    </row>
    <row r="5324" spans="1:18" ht="12.75">
      <c r="A5324" s="22" t="s">
        <v>60</v>
      </c>
      <c r="B5324" s="22" t="s">
        <v>362</v>
      </c>
      <c r="C5324" s="22" t="s">
        <v>63</v>
      </c>
      <c r="D5324" s="22" t="s">
        <v>61</v>
      </c>
      <c r="E5324" s="31">
        <v>43454.490729166668</v>
      </c>
      <c r="F5324" s="22" t="s">
        <v>32264</v>
      </c>
      <c r="G5324" s="22" t="s">
        <v>52567</v>
      </c>
      <c r="H5324" s="22" t="s">
        <v>74</v>
      </c>
      <c r="I5324" s="22" t="s">
        <v>9927</v>
      </c>
      <c r="J5324" s="37" t="s">
        <v>32266</v>
      </c>
      <c r="K5324" s="37" t="s">
        <v>32267</v>
      </c>
      <c r="L5324" s="37" t="s">
        <v>32267</v>
      </c>
      <c r="M5324" s="37" t="s">
        <v>52568</v>
      </c>
      <c r="N5324" s="37" t="s">
        <v>90</v>
      </c>
      <c r="O5324" s="37" t="s">
        <v>91</v>
      </c>
      <c r="P5324" s="22" t="s">
        <v>51041</v>
      </c>
      <c r="Q5324" s="22" t="s">
        <v>51042</v>
      </c>
      <c r="R5324" s="38">
        <v>0</v>
      </c>
    </row>
    <row r="5325" spans="1:18" ht="12.75">
      <c r="A5325" s="22" t="s">
        <v>60</v>
      </c>
      <c r="B5325" s="22" t="s">
        <v>362</v>
      </c>
      <c r="C5325" s="22" t="s">
        <v>63</v>
      </c>
      <c r="D5325" s="22" t="s">
        <v>61</v>
      </c>
      <c r="E5325" s="31">
        <v>43454.518078703702</v>
      </c>
      <c r="F5325" s="22" t="s">
        <v>32264</v>
      </c>
      <c r="G5325" s="22" t="s">
        <v>52569</v>
      </c>
      <c r="H5325" s="22" t="s">
        <v>74</v>
      </c>
      <c r="I5325" s="22" t="s">
        <v>52570</v>
      </c>
      <c r="J5325" s="37" t="s">
        <v>32266</v>
      </c>
      <c r="K5325" s="37" t="s">
        <v>32267</v>
      </c>
      <c r="L5325" s="37" t="s">
        <v>32267</v>
      </c>
      <c r="M5325" s="37" t="s">
        <v>52571</v>
      </c>
      <c r="N5325" s="37" t="s">
        <v>6439</v>
      </c>
      <c r="O5325" s="37" t="s">
        <v>6440</v>
      </c>
      <c r="P5325" s="22" t="s">
        <v>52572</v>
      </c>
      <c r="Q5325" s="22" t="s">
        <v>52573</v>
      </c>
      <c r="R5325" s="38">
        <v>0</v>
      </c>
    </row>
    <row r="5326" spans="1:18" ht="12.75">
      <c r="A5326" s="22" t="s">
        <v>60</v>
      </c>
      <c r="B5326" s="22" t="s">
        <v>362</v>
      </c>
      <c r="C5326" s="22" t="s">
        <v>63</v>
      </c>
      <c r="D5326" s="22" t="s">
        <v>61</v>
      </c>
      <c r="E5326" s="31">
        <v>43454.525578703702</v>
      </c>
      <c r="F5326" s="22" t="s">
        <v>32264</v>
      </c>
      <c r="G5326" s="22" t="s">
        <v>52574</v>
      </c>
      <c r="H5326" s="22" t="s">
        <v>74</v>
      </c>
      <c r="I5326" s="22" t="s">
        <v>6438</v>
      </c>
      <c r="J5326" s="37" t="s">
        <v>32266</v>
      </c>
      <c r="K5326" s="37" t="s">
        <v>32267</v>
      </c>
      <c r="L5326" s="37" t="s">
        <v>32267</v>
      </c>
      <c r="M5326" s="37" t="s">
        <v>52575</v>
      </c>
      <c r="N5326" s="37" t="s">
        <v>6439</v>
      </c>
      <c r="O5326" s="37" t="s">
        <v>6440</v>
      </c>
      <c r="P5326" s="22" t="s">
        <v>52572</v>
      </c>
      <c r="Q5326" s="22" t="s">
        <v>52573</v>
      </c>
      <c r="R5326" s="38">
        <v>0</v>
      </c>
    </row>
    <row r="5327" spans="1:18" ht="12.75">
      <c r="A5327" s="22" t="s">
        <v>60</v>
      </c>
      <c r="B5327" s="22" t="s">
        <v>362</v>
      </c>
      <c r="C5327" s="22" t="s">
        <v>63</v>
      </c>
      <c r="D5327" s="22" t="s">
        <v>61</v>
      </c>
      <c r="E5327" s="31">
        <v>43454.533472222218</v>
      </c>
      <c r="F5327" s="22" t="s">
        <v>32264</v>
      </c>
      <c r="G5327" s="22" t="s">
        <v>52576</v>
      </c>
      <c r="H5327" s="22" t="s">
        <v>74</v>
      </c>
      <c r="I5327" s="22" t="s">
        <v>52577</v>
      </c>
      <c r="J5327" s="37" t="s">
        <v>32266</v>
      </c>
      <c r="K5327" s="37" t="s">
        <v>32267</v>
      </c>
      <c r="L5327" s="37" t="s">
        <v>32267</v>
      </c>
      <c r="M5327" s="37" t="s">
        <v>52578</v>
      </c>
      <c r="N5327" s="37" t="s">
        <v>2886</v>
      </c>
      <c r="O5327" s="37" t="s">
        <v>2887</v>
      </c>
      <c r="P5327" s="22" t="s">
        <v>52579</v>
      </c>
      <c r="Q5327" s="22" t="s">
        <v>52580</v>
      </c>
      <c r="R5327" s="38">
        <v>0</v>
      </c>
    </row>
    <row r="5328" spans="1:18" ht="12.75">
      <c r="A5328" s="22" t="s">
        <v>60</v>
      </c>
      <c r="B5328" s="22" t="s">
        <v>362</v>
      </c>
      <c r="C5328" s="22" t="s">
        <v>63</v>
      </c>
      <c r="D5328" s="22" t="s">
        <v>61</v>
      </c>
      <c r="E5328" s="31">
        <v>43454.5465625</v>
      </c>
      <c r="F5328" s="22" t="s">
        <v>32264</v>
      </c>
      <c r="G5328" s="22" t="s">
        <v>52581</v>
      </c>
      <c r="H5328" s="22" t="s">
        <v>74</v>
      </c>
      <c r="I5328" s="22" t="s">
        <v>11851</v>
      </c>
      <c r="J5328" s="37" t="s">
        <v>32266</v>
      </c>
      <c r="K5328" s="37" t="s">
        <v>32267</v>
      </c>
      <c r="L5328" s="37" t="s">
        <v>32267</v>
      </c>
      <c r="M5328" s="37" t="s">
        <v>52582</v>
      </c>
      <c r="N5328" s="37" t="s">
        <v>7084</v>
      </c>
      <c r="O5328" s="37" t="s">
        <v>7085</v>
      </c>
      <c r="P5328" s="22" t="s">
        <v>52583</v>
      </c>
      <c r="Q5328" s="22" t="s">
        <v>52584</v>
      </c>
      <c r="R5328" s="38">
        <v>0</v>
      </c>
    </row>
    <row r="5329" spans="1:18" ht="12.75">
      <c r="A5329" s="22" t="s">
        <v>60</v>
      </c>
      <c r="B5329" s="22" t="s">
        <v>362</v>
      </c>
      <c r="C5329" s="22" t="s">
        <v>63</v>
      </c>
      <c r="D5329" s="22" t="s">
        <v>61</v>
      </c>
      <c r="E5329" s="31">
        <v>43454.604722222219</v>
      </c>
      <c r="F5329" s="22" t="s">
        <v>32264</v>
      </c>
      <c r="G5329" s="22" t="s">
        <v>52585</v>
      </c>
      <c r="H5329" s="22" t="s">
        <v>74</v>
      </c>
      <c r="I5329" s="22" t="s">
        <v>11256</v>
      </c>
      <c r="J5329" s="37" t="s">
        <v>32266</v>
      </c>
      <c r="K5329" s="37" t="s">
        <v>32267</v>
      </c>
      <c r="L5329" s="37" t="s">
        <v>32267</v>
      </c>
      <c r="M5329" s="37" t="s">
        <v>52586</v>
      </c>
      <c r="N5329" s="37" t="s">
        <v>11257</v>
      </c>
      <c r="O5329" s="37" t="s">
        <v>11258</v>
      </c>
      <c r="P5329" s="22" t="s">
        <v>52551</v>
      </c>
      <c r="Q5329" s="22" t="s">
        <v>52552</v>
      </c>
      <c r="R5329" s="38">
        <v>0</v>
      </c>
    </row>
    <row r="5330" spans="1:18" ht="12.75">
      <c r="A5330" s="22" t="s">
        <v>60</v>
      </c>
      <c r="B5330" s="22" t="s">
        <v>362</v>
      </c>
      <c r="C5330" s="22" t="s">
        <v>63</v>
      </c>
      <c r="D5330" s="22" t="s">
        <v>61</v>
      </c>
      <c r="E5330" s="31">
        <v>43454.61451388889</v>
      </c>
      <c r="F5330" s="22" t="s">
        <v>32264</v>
      </c>
      <c r="G5330" s="22" t="s">
        <v>52587</v>
      </c>
      <c r="H5330" s="22" t="s">
        <v>74</v>
      </c>
      <c r="I5330" s="22" t="s">
        <v>2885</v>
      </c>
      <c r="J5330" s="37" t="s">
        <v>32266</v>
      </c>
      <c r="K5330" s="37" t="s">
        <v>32267</v>
      </c>
      <c r="L5330" s="37" t="s">
        <v>32267</v>
      </c>
      <c r="M5330" s="37" t="s">
        <v>52588</v>
      </c>
      <c r="N5330" s="37" t="s">
        <v>2886</v>
      </c>
      <c r="O5330" s="37" t="s">
        <v>2887</v>
      </c>
      <c r="P5330" s="22" t="s">
        <v>52579</v>
      </c>
      <c r="Q5330" s="22" t="s">
        <v>52580</v>
      </c>
      <c r="R5330" s="38">
        <v>0</v>
      </c>
    </row>
    <row r="5331" spans="1:18" ht="12.75">
      <c r="A5331" s="22" t="s">
        <v>60</v>
      </c>
      <c r="B5331" s="22" t="s">
        <v>362</v>
      </c>
      <c r="C5331" s="22" t="s">
        <v>63</v>
      </c>
      <c r="D5331" s="22" t="s">
        <v>61</v>
      </c>
      <c r="E5331" s="31">
        <v>43454.63108796296</v>
      </c>
      <c r="F5331" s="22" t="s">
        <v>32264</v>
      </c>
      <c r="G5331" s="22" t="s">
        <v>52589</v>
      </c>
      <c r="H5331" s="22" t="s">
        <v>74</v>
      </c>
      <c r="I5331" s="22" t="s">
        <v>52590</v>
      </c>
      <c r="J5331" s="37" t="s">
        <v>32266</v>
      </c>
      <c r="K5331" s="37" t="s">
        <v>32267</v>
      </c>
      <c r="L5331" s="37" t="s">
        <v>32267</v>
      </c>
      <c r="M5331" s="37" t="s">
        <v>52591</v>
      </c>
      <c r="N5331" s="37" t="s">
        <v>275</v>
      </c>
      <c r="O5331" s="37" t="s">
        <v>276</v>
      </c>
      <c r="P5331" s="22" t="s">
        <v>52592</v>
      </c>
      <c r="Q5331" s="22" t="s">
        <v>52593</v>
      </c>
      <c r="R5331" s="38">
        <v>0</v>
      </c>
    </row>
    <row r="5332" spans="1:18" ht="12.75">
      <c r="A5332" s="22" t="s">
        <v>60</v>
      </c>
      <c r="B5332" s="22" t="s">
        <v>362</v>
      </c>
      <c r="C5332" s="22" t="s">
        <v>63</v>
      </c>
      <c r="D5332" s="22" t="s">
        <v>61</v>
      </c>
      <c r="E5332" s="31">
        <v>43454.631504629629</v>
      </c>
      <c r="F5332" s="22" t="s">
        <v>32264</v>
      </c>
      <c r="G5332" s="22" t="s">
        <v>52594</v>
      </c>
      <c r="H5332" s="22" t="s">
        <v>74</v>
      </c>
      <c r="I5332" s="22" t="s">
        <v>52595</v>
      </c>
      <c r="J5332" s="37" t="s">
        <v>32266</v>
      </c>
      <c r="K5332" s="37" t="s">
        <v>32267</v>
      </c>
      <c r="L5332" s="37" t="s">
        <v>32267</v>
      </c>
      <c r="M5332" s="37" t="s">
        <v>52596</v>
      </c>
      <c r="N5332" s="37" t="s">
        <v>275</v>
      </c>
      <c r="O5332" s="37" t="s">
        <v>276</v>
      </c>
      <c r="P5332" s="22" t="s">
        <v>52592</v>
      </c>
      <c r="Q5332" s="22" t="s">
        <v>52593</v>
      </c>
      <c r="R5332" s="38">
        <v>0</v>
      </c>
    </row>
    <row r="5333" spans="1:18" ht="12.75">
      <c r="A5333" s="22" t="s">
        <v>60</v>
      </c>
      <c r="B5333" s="22" t="s">
        <v>362</v>
      </c>
      <c r="C5333" s="22" t="s">
        <v>63</v>
      </c>
      <c r="D5333" s="22" t="s">
        <v>61</v>
      </c>
      <c r="E5333" s="31">
        <v>43454.6321412037</v>
      </c>
      <c r="F5333" s="22" t="s">
        <v>32264</v>
      </c>
      <c r="G5333" s="22" t="s">
        <v>52597</v>
      </c>
      <c r="H5333" s="22" t="s">
        <v>74</v>
      </c>
      <c r="I5333" s="22" t="s">
        <v>2390</v>
      </c>
      <c r="J5333" s="37" t="s">
        <v>32266</v>
      </c>
      <c r="K5333" s="37" t="s">
        <v>32267</v>
      </c>
      <c r="L5333" s="37" t="s">
        <v>32267</v>
      </c>
      <c r="M5333" s="37" t="s">
        <v>52598</v>
      </c>
      <c r="N5333" s="37" t="s">
        <v>275</v>
      </c>
      <c r="O5333" s="37" t="s">
        <v>276</v>
      </c>
      <c r="P5333" s="22" t="s">
        <v>52592</v>
      </c>
      <c r="Q5333" s="22" t="s">
        <v>52593</v>
      </c>
      <c r="R5333" s="38">
        <v>0</v>
      </c>
    </row>
    <row r="5334" spans="1:18" ht="12.75">
      <c r="A5334" s="22" t="s">
        <v>60</v>
      </c>
      <c r="B5334" s="22" t="s">
        <v>362</v>
      </c>
      <c r="C5334" s="22" t="s">
        <v>63</v>
      </c>
      <c r="D5334" s="22" t="s">
        <v>61</v>
      </c>
      <c r="E5334" s="31">
        <v>43454.653032407405</v>
      </c>
      <c r="F5334" s="22" t="s">
        <v>32264</v>
      </c>
      <c r="G5334" s="22" t="s">
        <v>52599</v>
      </c>
      <c r="H5334" s="22" t="s">
        <v>74</v>
      </c>
      <c r="I5334" s="22" t="s">
        <v>1625</v>
      </c>
      <c r="J5334" s="37" t="s">
        <v>32266</v>
      </c>
      <c r="K5334" s="37" t="s">
        <v>32267</v>
      </c>
      <c r="L5334" s="37" t="s">
        <v>32267</v>
      </c>
      <c r="M5334" s="37" t="s">
        <v>52600</v>
      </c>
      <c r="N5334" s="37" t="s">
        <v>90</v>
      </c>
      <c r="O5334" s="37" t="s">
        <v>91</v>
      </c>
      <c r="P5334" s="22" t="s">
        <v>52601</v>
      </c>
      <c r="Q5334" s="22" t="s">
        <v>52602</v>
      </c>
      <c r="R5334" s="38">
        <v>0</v>
      </c>
    </row>
    <row r="5335" spans="1:18" ht="12.75">
      <c r="A5335" s="22" t="s">
        <v>60</v>
      </c>
      <c r="B5335" s="22" t="s">
        <v>362</v>
      </c>
      <c r="C5335" s="22" t="s">
        <v>63</v>
      </c>
      <c r="D5335" s="22" t="s">
        <v>61</v>
      </c>
      <c r="E5335" s="31">
        <v>43454.653506944444</v>
      </c>
      <c r="F5335" s="22" t="s">
        <v>32264</v>
      </c>
      <c r="G5335" s="22" t="s">
        <v>52603</v>
      </c>
      <c r="H5335" s="22" t="s">
        <v>74</v>
      </c>
      <c r="I5335" s="22" t="s">
        <v>11694</v>
      </c>
      <c r="J5335" s="37" t="s">
        <v>32266</v>
      </c>
      <c r="K5335" s="37" t="s">
        <v>32267</v>
      </c>
      <c r="L5335" s="37" t="s">
        <v>32267</v>
      </c>
      <c r="M5335" s="37" t="s">
        <v>52604</v>
      </c>
      <c r="N5335" s="37" t="s">
        <v>813</v>
      </c>
      <c r="O5335" s="37" t="s">
        <v>814</v>
      </c>
      <c r="P5335" s="22" t="s">
        <v>52605</v>
      </c>
      <c r="Q5335" s="22" t="s">
        <v>52606</v>
      </c>
      <c r="R5335" s="38">
        <v>0</v>
      </c>
    </row>
    <row r="5336" spans="1:18" ht="12.75">
      <c r="A5336" s="22" t="s">
        <v>60</v>
      </c>
      <c r="B5336" s="22" t="s">
        <v>362</v>
      </c>
      <c r="C5336" s="22" t="s">
        <v>63</v>
      </c>
      <c r="D5336" s="22" t="s">
        <v>61</v>
      </c>
      <c r="E5336" s="31">
        <v>43454.680856481478</v>
      </c>
      <c r="F5336" s="22" t="s">
        <v>32264</v>
      </c>
      <c r="G5336" s="22" t="s">
        <v>52607</v>
      </c>
      <c r="H5336" s="22" t="s">
        <v>74</v>
      </c>
      <c r="I5336" s="22" t="s">
        <v>2392</v>
      </c>
      <c r="J5336" s="37" t="s">
        <v>32266</v>
      </c>
      <c r="K5336" s="37" t="s">
        <v>32267</v>
      </c>
      <c r="L5336" s="37" t="s">
        <v>32267</v>
      </c>
      <c r="M5336" s="37" t="s">
        <v>52608</v>
      </c>
      <c r="N5336" s="37" t="s">
        <v>268</v>
      </c>
      <c r="O5336" s="37" t="s">
        <v>269</v>
      </c>
      <c r="P5336" s="22" t="s">
        <v>52609</v>
      </c>
      <c r="Q5336" s="22" t="s">
        <v>52610</v>
      </c>
      <c r="R5336" s="38">
        <v>0</v>
      </c>
    </row>
    <row r="5337" spans="1:18" ht="12.75">
      <c r="A5337" s="22" t="s">
        <v>60</v>
      </c>
      <c r="B5337" s="22" t="s">
        <v>362</v>
      </c>
      <c r="C5337" s="22" t="s">
        <v>63</v>
      </c>
      <c r="D5337" s="22" t="s">
        <v>61</v>
      </c>
      <c r="E5337" s="31">
        <v>43454.693692129629</v>
      </c>
      <c r="F5337" s="22" t="s">
        <v>32264</v>
      </c>
      <c r="G5337" s="22" t="s">
        <v>52611</v>
      </c>
      <c r="H5337" s="22" t="s">
        <v>74</v>
      </c>
      <c r="I5337" s="22" t="s">
        <v>5343</v>
      </c>
      <c r="J5337" s="37" t="s">
        <v>32266</v>
      </c>
      <c r="K5337" s="37" t="s">
        <v>32267</v>
      </c>
      <c r="L5337" s="37" t="s">
        <v>32267</v>
      </c>
      <c r="M5337" s="37" t="s">
        <v>52612</v>
      </c>
      <c r="N5337" s="37" t="s">
        <v>90</v>
      </c>
      <c r="O5337" s="37" t="s">
        <v>91</v>
      </c>
      <c r="P5337" s="22" t="s">
        <v>52613</v>
      </c>
      <c r="Q5337" s="22" t="s">
        <v>52614</v>
      </c>
      <c r="R5337" s="38">
        <v>0</v>
      </c>
    </row>
    <row r="5338" spans="1:18" ht="12.75">
      <c r="A5338" s="22" t="s">
        <v>60</v>
      </c>
      <c r="B5338" s="22" t="s">
        <v>362</v>
      </c>
      <c r="C5338" s="22" t="s">
        <v>63</v>
      </c>
      <c r="D5338" s="22" t="s">
        <v>61</v>
      </c>
      <c r="E5338" s="31">
        <v>43454.721087962964</v>
      </c>
      <c r="F5338" s="22" t="s">
        <v>32264</v>
      </c>
      <c r="G5338" s="22" t="s">
        <v>52615</v>
      </c>
      <c r="H5338" s="22" t="s">
        <v>74</v>
      </c>
      <c r="I5338" s="22" t="s">
        <v>5373</v>
      </c>
      <c r="J5338" s="37" t="s">
        <v>32266</v>
      </c>
      <c r="K5338" s="37" t="s">
        <v>32267</v>
      </c>
      <c r="L5338" s="37" t="s">
        <v>32267</v>
      </c>
      <c r="M5338" s="37" t="s">
        <v>52616</v>
      </c>
      <c r="N5338" s="37" t="s">
        <v>549</v>
      </c>
      <c r="O5338" s="37" t="s">
        <v>550</v>
      </c>
      <c r="P5338" s="22" t="s">
        <v>52617</v>
      </c>
      <c r="Q5338" s="22" t="s">
        <v>52618</v>
      </c>
      <c r="R5338" s="38">
        <v>0</v>
      </c>
    </row>
    <row r="5339" spans="1:18" ht="12.75">
      <c r="A5339" s="22" t="s">
        <v>60</v>
      </c>
      <c r="B5339" s="22" t="s">
        <v>362</v>
      </c>
      <c r="C5339" s="22" t="s">
        <v>63</v>
      </c>
      <c r="D5339" s="22" t="s">
        <v>61</v>
      </c>
      <c r="E5339" s="31">
        <v>43454.878472222219</v>
      </c>
      <c r="F5339" s="22" t="s">
        <v>32264</v>
      </c>
      <c r="G5339" s="22" t="s">
        <v>52619</v>
      </c>
      <c r="H5339" s="22" t="s">
        <v>74</v>
      </c>
      <c r="I5339" s="22" t="s">
        <v>1245</v>
      </c>
      <c r="J5339" s="37" t="s">
        <v>32266</v>
      </c>
      <c r="K5339" s="37" t="s">
        <v>32267</v>
      </c>
      <c r="L5339" s="37" t="s">
        <v>32267</v>
      </c>
      <c r="M5339" s="37" t="s">
        <v>52620</v>
      </c>
      <c r="N5339" s="37" t="s">
        <v>1246</v>
      </c>
      <c r="O5339" s="37" t="s">
        <v>1247</v>
      </c>
      <c r="P5339" s="22" t="s">
        <v>52621</v>
      </c>
      <c r="Q5339" s="22" t="s">
        <v>52622</v>
      </c>
      <c r="R5339" s="38">
        <v>0</v>
      </c>
    </row>
    <row r="5340" spans="1:18" ht="12.75">
      <c r="A5340" s="22" t="s">
        <v>60</v>
      </c>
      <c r="B5340" s="22" t="s">
        <v>362</v>
      </c>
      <c r="C5340" s="22" t="s">
        <v>63</v>
      </c>
      <c r="D5340" s="22" t="s">
        <v>61</v>
      </c>
      <c r="E5340" s="31">
        <v>43455.341365740736</v>
      </c>
      <c r="F5340" s="22" t="s">
        <v>32264</v>
      </c>
      <c r="G5340" s="22" t="s">
        <v>52623</v>
      </c>
      <c r="H5340" s="22" t="s">
        <v>74</v>
      </c>
      <c r="I5340" s="22" t="s">
        <v>9446</v>
      </c>
      <c r="J5340" s="37" t="s">
        <v>32266</v>
      </c>
      <c r="K5340" s="37" t="s">
        <v>32267</v>
      </c>
      <c r="L5340" s="37" t="s">
        <v>32267</v>
      </c>
      <c r="M5340" s="37" t="s">
        <v>52624</v>
      </c>
      <c r="N5340" s="37" t="s">
        <v>3536</v>
      </c>
      <c r="O5340" s="37" t="s">
        <v>3537</v>
      </c>
      <c r="P5340" s="22" t="s">
        <v>52625</v>
      </c>
      <c r="Q5340" s="22" t="s">
        <v>52626</v>
      </c>
      <c r="R5340" s="38">
        <v>0</v>
      </c>
    </row>
    <row r="5341" spans="1:18" ht="12.75">
      <c r="A5341" s="22" t="s">
        <v>60</v>
      </c>
      <c r="B5341" s="22" t="s">
        <v>362</v>
      </c>
      <c r="C5341" s="22" t="s">
        <v>63</v>
      </c>
      <c r="D5341" s="22" t="s">
        <v>61</v>
      </c>
      <c r="E5341" s="31">
        <v>43455.43241898148</v>
      </c>
      <c r="F5341" s="22" t="s">
        <v>32264</v>
      </c>
      <c r="G5341" s="22" t="s">
        <v>52627</v>
      </c>
      <c r="H5341" s="22" t="s">
        <v>74</v>
      </c>
      <c r="I5341" s="22" t="s">
        <v>9016</v>
      </c>
      <c r="J5341" s="37" t="s">
        <v>32266</v>
      </c>
      <c r="K5341" s="37" t="s">
        <v>32267</v>
      </c>
      <c r="L5341" s="37" t="s">
        <v>32267</v>
      </c>
      <c r="M5341" s="37" t="s">
        <v>52628</v>
      </c>
      <c r="N5341" s="37" t="s">
        <v>90</v>
      </c>
      <c r="O5341" s="37" t="s">
        <v>91</v>
      </c>
      <c r="P5341" s="22" t="s">
        <v>52629</v>
      </c>
      <c r="Q5341" s="22" t="s">
        <v>37554</v>
      </c>
      <c r="R5341" s="38">
        <v>0</v>
      </c>
    </row>
    <row r="5342" spans="1:18" ht="12.75">
      <c r="A5342" s="22" t="s">
        <v>60</v>
      </c>
      <c r="B5342" s="22" t="s">
        <v>362</v>
      </c>
      <c r="C5342" s="22" t="s">
        <v>63</v>
      </c>
      <c r="D5342" s="22" t="s">
        <v>61</v>
      </c>
      <c r="E5342" s="31">
        <v>43455.444861111107</v>
      </c>
      <c r="F5342" s="22" t="s">
        <v>32264</v>
      </c>
      <c r="G5342" s="22" t="s">
        <v>52630</v>
      </c>
      <c r="H5342" s="22" t="s">
        <v>74</v>
      </c>
      <c r="I5342" s="22" t="s">
        <v>8710</v>
      </c>
      <c r="J5342" s="37" t="s">
        <v>32266</v>
      </c>
      <c r="K5342" s="37" t="s">
        <v>32267</v>
      </c>
      <c r="L5342" s="37" t="s">
        <v>32267</v>
      </c>
      <c r="M5342" s="37" t="s">
        <v>52631</v>
      </c>
      <c r="N5342" s="37" t="s">
        <v>1593</v>
      </c>
      <c r="O5342" s="37" t="s">
        <v>1594</v>
      </c>
      <c r="P5342" s="22" t="s">
        <v>52632</v>
      </c>
      <c r="Q5342" s="22" t="s">
        <v>52633</v>
      </c>
      <c r="R5342" s="38">
        <v>0</v>
      </c>
    </row>
    <row r="5343" spans="1:18" ht="12.75">
      <c r="A5343" s="22" t="s">
        <v>60</v>
      </c>
      <c r="B5343" s="22" t="s">
        <v>362</v>
      </c>
      <c r="C5343" s="22" t="s">
        <v>63</v>
      </c>
      <c r="D5343" s="22" t="s">
        <v>61</v>
      </c>
      <c r="E5343" s="31">
        <v>43455.490636574075</v>
      </c>
      <c r="F5343" s="22" t="s">
        <v>32264</v>
      </c>
      <c r="G5343" s="22" t="s">
        <v>52634</v>
      </c>
      <c r="H5343" s="22" t="s">
        <v>74</v>
      </c>
      <c r="I5343" s="22" t="s">
        <v>9988</v>
      </c>
      <c r="J5343" s="37" t="s">
        <v>32266</v>
      </c>
      <c r="K5343" s="37" t="s">
        <v>32267</v>
      </c>
      <c r="L5343" s="37" t="s">
        <v>32267</v>
      </c>
      <c r="M5343" s="37" t="s">
        <v>52635</v>
      </c>
      <c r="N5343" s="37" t="s">
        <v>4570</v>
      </c>
      <c r="O5343" s="37" t="s">
        <v>4571</v>
      </c>
      <c r="P5343" s="22" t="s">
        <v>52636</v>
      </c>
      <c r="Q5343" s="22" t="s">
        <v>52637</v>
      </c>
      <c r="R5343" s="38">
        <v>0</v>
      </c>
    </row>
    <row r="5344" spans="1:18" ht="12.75">
      <c r="A5344" s="22" t="s">
        <v>60</v>
      </c>
      <c r="B5344" s="22" t="s">
        <v>362</v>
      </c>
      <c r="C5344" s="22" t="s">
        <v>63</v>
      </c>
      <c r="D5344" s="22" t="s">
        <v>61</v>
      </c>
      <c r="E5344" s="31">
        <v>43455.506944444445</v>
      </c>
      <c r="F5344" s="22" t="s">
        <v>32264</v>
      </c>
      <c r="G5344" s="22" t="s">
        <v>52638</v>
      </c>
      <c r="H5344" s="22" t="s">
        <v>74</v>
      </c>
      <c r="I5344" s="22" t="s">
        <v>10612</v>
      </c>
      <c r="J5344" s="37" t="s">
        <v>32266</v>
      </c>
      <c r="K5344" s="37" t="s">
        <v>32267</v>
      </c>
      <c r="L5344" s="37" t="s">
        <v>32267</v>
      </c>
      <c r="M5344" s="37" t="s">
        <v>52639</v>
      </c>
      <c r="N5344" s="37" t="s">
        <v>3225</v>
      </c>
      <c r="O5344" s="37" t="s">
        <v>3226</v>
      </c>
      <c r="P5344" s="22" t="s">
        <v>52640</v>
      </c>
      <c r="Q5344" s="22" t="s">
        <v>37543</v>
      </c>
      <c r="R5344" s="38">
        <v>0</v>
      </c>
    </row>
    <row r="5345" spans="1:18" ht="12.75">
      <c r="A5345" s="22" t="s">
        <v>60</v>
      </c>
      <c r="B5345" s="22" t="s">
        <v>362</v>
      </c>
      <c r="C5345" s="22" t="s">
        <v>63</v>
      </c>
      <c r="D5345" s="22" t="s">
        <v>61</v>
      </c>
      <c r="E5345" s="31">
        <v>43455.511747685181</v>
      </c>
      <c r="F5345" s="22" t="s">
        <v>32264</v>
      </c>
      <c r="G5345" s="22" t="s">
        <v>52641</v>
      </c>
      <c r="H5345" s="22" t="s">
        <v>74</v>
      </c>
      <c r="I5345" s="22" t="s">
        <v>2902</v>
      </c>
      <c r="J5345" s="37" t="s">
        <v>32266</v>
      </c>
      <c r="K5345" s="37" t="s">
        <v>32267</v>
      </c>
      <c r="L5345" s="37" t="s">
        <v>32267</v>
      </c>
      <c r="M5345" s="37" t="s">
        <v>52642</v>
      </c>
      <c r="N5345" s="37" t="s">
        <v>90</v>
      </c>
      <c r="O5345" s="37" t="s">
        <v>91</v>
      </c>
      <c r="P5345" s="22" t="s">
        <v>52643</v>
      </c>
      <c r="Q5345" s="22" t="s">
        <v>52644</v>
      </c>
      <c r="R5345" s="38">
        <v>0</v>
      </c>
    </row>
    <row r="5346" spans="1:18" ht="12.75">
      <c r="A5346" s="22" t="s">
        <v>60</v>
      </c>
      <c r="B5346" s="22" t="s">
        <v>362</v>
      </c>
      <c r="C5346" s="22" t="s">
        <v>63</v>
      </c>
      <c r="D5346" s="22" t="s">
        <v>61</v>
      </c>
      <c r="E5346" s="31">
        <v>43455.511874999997</v>
      </c>
      <c r="F5346" s="22" t="s">
        <v>32264</v>
      </c>
      <c r="G5346" s="22" t="s">
        <v>52645</v>
      </c>
      <c r="H5346" s="22" t="s">
        <v>74</v>
      </c>
      <c r="I5346" s="22" t="s">
        <v>12962</v>
      </c>
      <c r="J5346" s="37" t="s">
        <v>32266</v>
      </c>
      <c r="K5346" s="37" t="s">
        <v>32267</v>
      </c>
      <c r="L5346" s="37" t="s">
        <v>32267</v>
      </c>
      <c r="M5346" s="37" t="s">
        <v>52646</v>
      </c>
      <c r="N5346" s="37" t="s">
        <v>12963</v>
      </c>
      <c r="O5346" s="37" t="s">
        <v>12964</v>
      </c>
      <c r="P5346" s="22" t="s">
        <v>52647</v>
      </c>
      <c r="Q5346" s="22" t="s">
        <v>52648</v>
      </c>
      <c r="R5346" s="38">
        <v>0</v>
      </c>
    </row>
    <row r="5347" spans="1:18" ht="12.75">
      <c r="A5347" s="22" t="s">
        <v>60</v>
      </c>
      <c r="B5347" s="22" t="s">
        <v>362</v>
      </c>
      <c r="C5347" s="22" t="s">
        <v>63</v>
      </c>
      <c r="D5347" s="22" t="s">
        <v>61</v>
      </c>
      <c r="E5347" s="31">
        <v>43455.556504629625</v>
      </c>
      <c r="F5347" s="22" t="s">
        <v>32264</v>
      </c>
      <c r="G5347" s="22" t="s">
        <v>52649</v>
      </c>
      <c r="H5347" s="22" t="s">
        <v>74</v>
      </c>
      <c r="I5347" s="22" t="s">
        <v>11059</v>
      </c>
      <c r="J5347" s="37" t="s">
        <v>32266</v>
      </c>
      <c r="K5347" s="37" t="s">
        <v>32267</v>
      </c>
      <c r="L5347" s="37" t="s">
        <v>32267</v>
      </c>
      <c r="M5347" s="37" t="s">
        <v>52650</v>
      </c>
      <c r="N5347" s="37" t="s">
        <v>90</v>
      </c>
      <c r="O5347" s="37" t="s">
        <v>91</v>
      </c>
      <c r="P5347" s="22" t="s">
        <v>52651</v>
      </c>
      <c r="Q5347" s="22" t="s">
        <v>52652</v>
      </c>
      <c r="R5347" s="38">
        <v>0</v>
      </c>
    </row>
    <row r="5348" spans="1:18" ht="12.75">
      <c r="A5348" s="22" t="s">
        <v>60</v>
      </c>
      <c r="B5348" s="22" t="s">
        <v>362</v>
      </c>
      <c r="C5348" s="22" t="s">
        <v>63</v>
      </c>
      <c r="D5348" s="22" t="s">
        <v>61</v>
      </c>
      <c r="E5348" s="31">
        <v>43455.57775462963</v>
      </c>
      <c r="F5348" s="22" t="s">
        <v>32264</v>
      </c>
      <c r="G5348" s="22" t="s">
        <v>52653</v>
      </c>
      <c r="H5348" s="22" t="s">
        <v>74</v>
      </c>
      <c r="I5348" s="22" t="s">
        <v>52654</v>
      </c>
      <c r="J5348" s="37" t="s">
        <v>32266</v>
      </c>
      <c r="K5348" s="37" t="s">
        <v>32267</v>
      </c>
      <c r="L5348" s="37" t="s">
        <v>32267</v>
      </c>
      <c r="M5348" s="37" t="s">
        <v>52655</v>
      </c>
      <c r="N5348" s="37" t="s">
        <v>403</v>
      </c>
      <c r="O5348" s="37" t="s">
        <v>404</v>
      </c>
      <c r="P5348" s="22" t="s">
        <v>52656</v>
      </c>
      <c r="Q5348" s="22" t="s">
        <v>52657</v>
      </c>
      <c r="R5348" s="38">
        <v>0</v>
      </c>
    </row>
    <row r="5349" spans="1:18" ht="12.75">
      <c r="A5349" s="22" t="s">
        <v>60</v>
      </c>
      <c r="B5349" s="22" t="s">
        <v>362</v>
      </c>
      <c r="C5349" s="22" t="s">
        <v>63</v>
      </c>
      <c r="D5349" s="22" t="s">
        <v>61</v>
      </c>
      <c r="E5349" s="31">
        <v>43455.601655092592</v>
      </c>
      <c r="F5349" s="22" t="s">
        <v>32264</v>
      </c>
      <c r="G5349" s="22" t="s">
        <v>52658</v>
      </c>
      <c r="H5349" s="22" t="s">
        <v>74</v>
      </c>
      <c r="I5349" s="22" t="s">
        <v>2080</v>
      </c>
      <c r="J5349" s="37" t="s">
        <v>32266</v>
      </c>
      <c r="K5349" s="37" t="s">
        <v>32267</v>
      </c>
      <c r="L5349" s="37" t="s">
        <v>32267</v>
      </c>
      <c r="M5349" s="37" t="s">
        <v>52659</v>
      </c>
      <c r="N5349" s="37" t="s">
        <v>2081</v>
      </c>
      <c r="O5349" s="37" t="s">
        <v>2082</v>
      </c>
      <c r="P5349" s="22" t="s">
        <v>52660</v>
      </c>
      <c r="Q5349" s="22" t="s">
        <v>52661</v>
      </c>
      <c r="R5349" s="38">
        <v>0</v>
      </c>
    </row>
    <row r="5350" spans="1:18" ht="12.75">
      <c r="A5350" s="22" t="s">
        <v>60</v>
      </c>
      <c r="B5350" s="22" t="s">
        <v>362</v>
      </c>
      <c r="C5350" s="22" t="s">
        <v>63</v>
      </c>
      <c r="D5350" s="22" t="s">
        <v>61</v>
      </c>
      <c r="E5350" s="31">
        <v>43455.639467592591</v>
      </c>
      <c r="F5350" s="22" t="s">
        <v>32815</v>
      </c>
      <c r="G5350" s="22" t="s">
        <v>52662</v>
      </c>
      <c r="H5350" s="22" t="s">
        <v>74</v>
      </c>
      <c r="I5350" s="22" t="s">
        <v>8229</v>
      </c>
      <c r="J5350" s="37" t="s">
        <v>32266</v>
      </c>
      <c r="K5350" s="37" t="s">
        <v>32267</v>
      </c>
      <c r="L5350" s="37" t="s">
        <v>32267</v>
      </c>
      <c r="M5350" s="37" t="s">
        <v>52663</v>
      </c>
      <c r="N5350" s="37" t="s">
        <v>8231</v>
      </c>
      <c r="O5350" s="37" t="s">
        <v>8232</v>
      </c>
      <c r="P5350" s="22" t="s">
        <v>52664</v>
      </c>
      <c r="Q5350" s="22" t="s">
        <v>52665</v>
      </c>
      <c r="R5350" s="38">
        <v>0</v>
      </c>
    </row>
    <row r="5351" spans="1:18" ht="12.75">
      <c r="A5351" s="22" t="s">
        <v>60</v>
      </c>
      <c r="B5351" s="22" t="s">
        <v>362</v>
      </c>
      <c r="C5351" s="22" t="s">
        <v>63</v>
      </c>
      <c r="D5351" s="22" t="s">
        <v>61</v>
      </c>
      <c r="E5351" s="31">
        <v>43458.351990740739</v>
      </c>
      <c r="F5351" s="22" t="s">
        <v>32264</v>
      </c>
      <c r="G5351" s="22" t="s">
        <v>52666</v>
      </c>
      <c r="H5351" s="22" t="s">
        <v>74</v>
      </c>
      <c r="I5351" s="22" t="s">
        <v>3224</v>
      </c>
      <c r="J5351" s="37" t="s">
        <v>32266</v>
      </c>
      <c r="K5351" s="37" t="s">
        <v>32267</v>
      </c>
      <c r="L5351" s="37" t="s">
        <v>32267</v>
      </c>
      <c r="M5351" s="37" t="s">
        <v>52667</v>
      </c>
      <c r="N5351" s="37" t="s">
        <v>3225</v>
      </c>
      <c r="O5351" s="37" t="s">
        <v>3226</v>
      </c>
      <c r="P5351" s="22" t="s">
        <v>52668</v>
      </c>
      <c r="Q5351" s="22" t="s">
        <v>52669</v>
      </c>
      <c r="R5351" s="38">
        <v>0</v>
      </c>
    </row>
    <row r="5352" spans="1:18" ht="12.75">
      <c r="A5352" s="22" t="s">
        <v>60</v>
      </c>
      <c r="B5352" s="22" t="s">
        <v>362</v>
      </c>
      <c r="C5352" s="22" t="s">
        <v>63</v>
      </c>
      <c r="D5352" s="22" t="s">
        <v>61</v>
      </c>
      <c r="E5352" s="31">
        <v>43458.39503472222</v>
      </c>
      <c r="F5352" s="22" t="s">
        <v>32264</v>
      </c>
      <c r="G5352" s="22" t="s">
        <v>52670</v>
      </c>
      <c r="H5352" s="22" t="s">
        <v>74</v>
      </c>
      <c r="I5352" s="22" t="s">
        <v>7842</v>
      </c>
      <c r="J5352" s="37" t="s">
        <v>32266</v>
      </c>
      <c r="K5352" s="37" t="s">
        <v>32267</v>
      </c>
      <c r="L5352" s="37" t="s">
        <v>32267</v>
      </c>
      <c r="M5352" s="37" t="s">
        <v>52671</v>
      </c>
      <c r="N5352" s="37" t="s">
        <v>7843</v>
      </c>
      <c r="O5352" s="37" t="s">
        <v>7844</v>
      </c>
      <c r="P5352" s="22" t="s">
        <v>52672</v>
      </c>
      <c r="Q5352" s="22" t="s">
        <v>52673</v>
      </c>
      <c r="R5352" s="38">
        <v>0</v>
      </c>
    </row>
    <row r="5353" spans="1:18" ht="12.75">
      <c r="A5353" s="22" t="s">
        <v>60</v>
      </c>
      <c r="B5353" s="22" t="s">
        <v>362</v>
      </c>
      <c r="C5353" s="22" t="s">
        <v>63</v>
      </c>
      <c r="D5353" s="22" t="s">
        <v>61</v>
      </c>
      <c r="E5353" s="31">
        <v>43458.399131944439</v>
      </c>
      <c r="F5353" s="22" t="s">
        <v>32264</v>
      </c>
      <c r="G5353" s="22" t="s">
        <v>52674</v>
      </c>
      <c r="H5353" s="22" t="s">
        <v>74</v>
      </c>
      <c r="I5353" s="22" t="s">
        <v>10003</v>
      </c>
      <c r="J5353" s="37" t="s">
        <v>32266</v>
      </c>
      <c r="K5353" s="37" t="s">
        <v>32267</v>
      </c>
      <c r="L5353" s="37" t="s">
        <v>32267</v>
      </c>
      <c r="M5353" s="37" t="s">
        <v>52675</v>
      </c>
      <c r="N5353" s="37" t="s">
        <v>10004</v>
      </c>
      <c r="O5353" s="37" t="s">
        <v>10005</v>
      </c>
      <c r="P5353" s="22" t="s">
        <v>52676</v>
      </c>
      <c r="Q5353" s="22" t="s">
        <v>52677</v>
      </c>
      <c r="R5353" s="38">
        <v>0</v>
      </c>
    </row>
    <row r="5354" spans="1:18" ht="12.75">
      <c r="A5354" s="22" t="s">
        <v>60</v>
      </c>
      <c r="B5354" s="22" t="s">
        <v>362</v>
      </c>
      <c r="C5354" s="22" t="s">
        <v>63</v>
      </c>
      <c r="D5354" s="22" t="s">
        <v>61</v>
      </c>
      <c r="E5354" s="31">
        <v>43458.458101851851</v>
      </c>
      <c r="F5354" s="22" t="s">
        <v>32264</v>
      </c>
      <c r="G5354" s="22" t="s">
        <v>52678</v>
      </c>
      <c r="H5354" s="22" t="s">
        <v>74</v>
      </c>
      <c r="I5354" s="22" t="s">
        <v>2745</v>
      </c>
      <c r="J5354" s="37" t="s">
        <v>32266</v>
      </c>
      <c r="K5354" s="37" t="s">
        <v>32267</v>
      </c>
      <c r="L5354" s="37" t="s">
        <v>32267</v>
      </c>
      <c r="M5354" s="37" t="s">
        <v>52679</v>
      </c>
      <c r="N5354" s="37" t="s">
        <v>497</v>
      </c>
      <c r="O5354" s="37" t="s">
        <v>498</v>
      </c>
      <c r="P5354" s="22" t="s">
        <v>52680</v>
      </c>
      <c r="Q5354" s="22" t="s">
        <v>52681</v>
      </c>
      <c r="R5354" s="38">
        <v>0</v>
      </c>
    </row>
    <row r="5355" spans="1:18" ht="12.75">
      <c r="A5355" s="22" t="s">
        <v>60</v>
      </c>
      <c r="B5355" s="22" t="s">
        <v>362</v>
      </c>
      <c r="C5355" s="22" t="s">
        <v>63</v>
      </c>
      <c r="D5355" s="22" t="s">
        <v>61</v>
      </c>
      <c r="E5355" s="31">
        <v>43458.595706018517</v>
      </c>
      <c r="F5355" s="22" t="s">
        <v>32264</v>
      </c>
      <c r="G5355" s="22" t="s">
        <v>52682</v>
      </c>
      <c r="H5355" s="22" t="s">
        <v>74</v>
      </c>
      <c r="I5355" s="22" t="s">
        <v>4298</v>
      </c>
      <c r="J5355" s="37" t="s">
        <v>32266</v>
      </c>
      <c r="K5355" s="37" t="s">
        <v>32267</v>
      </c>
      <c r="L5355" s="37" t="s">
        <v>32267</v>
      </c>
      <c r="M5355" s="37" t="s">
        <v>52683</v>
      </c>
      <c r="N5355" s="37" t="s">
        <v>275</v>
      </c>
      <c r="O5355" s="37" t="s">
        <v>276</v>
      </c>
      <c r="P5355" s="22" t="s">
        <v>52684</v>
      </c>
      <c r="Q5355" s="22" t="s">
        <v>52685</v>
      </c>
      <c r="R5355" s="38">
        <v>0</v>
      </c>
    </row>
    <row r="5356" spans="1:18" ht="12.75">
      <c r="A5356" s="22" t="s">
        <v>60</v>
      </c>
      <c r="B5356" s="22" t="s">
        <v>362</v>
      </c>
      <c r="C5356" s="22" t="s">
        <v>63</v>
      </c>
      <c r="D5356" s="22" t="s">
        <v>61</v>
      </c>
      <c r="E5356" s="31">
        <v>43458.659548611111</v>
      </c>
      <c r="F5356" s="22" t="s">
        <v>32264</v>
      </c>
      <c r="G5356" s="22" t="s">
        <v>52686</v>
      </c>
      <c r="H5356" s="22" t="s">
        <v>74</v>
      </c>
      <c r="I5356" s="22" t="s">
        <v>9724</v>
      </c>
      <c r="J5356" s="37" t="s">
        <v>32266</v>
      </c>
      <c r="K5356" s="37" t="s">
        <v>32267</v>
      </c>
      <c r="L5356" s="37" t="s">
        <v>32267</v>
      </c>
      <c r="M5356" s="37" t="s">
        <v>52687</v>
      </c>
      <c r="N5356" s="37" t="s">
        <v>497</v>
      </c>
      <c r="O5356" s="37" t="s">
        <v>498</v>
      </c>
      <c r="P5356" s="22" t="s">
        <v>52688</v>
      </c>
      <c r="Q5356" s="22" t="s">
        <v>52689</v>
      </c>
      <c r="R5356" s="38">
        <v>0</v>
      </c>
    </row>
    <row r="5357" spans="1:18" ht="12.75">
      <c r="A5357" s="22" t="s">
        <v>60</v>
      </c>
      <c r="B5357" s="22" t="s">
        <v>362</v>
      </c>
      <c r="C5357" s="22" t="s">
        <v>63</v>
      </c>
      <c r="D5357" s="22" t="s">
        <v>61</v>
      </c>
      <c r="E5357" s="31">
        <v>43459.4528125</v>
      </c>
      <c r="F5357" s="22" t="s">
        <v>32264</v>
      </c>
      <c r="G5357" s="22" t="s">
        <v>52690</v>
      </c>
      <c r="H5357" s="22" t="s">
        <v>74</v>
      </c>
      <c r="I5357" s="22" t="s">
        <v>52691</v>
      </c>
      <c r="J5357" s="37" t="s">
        <v>32266</v>
      </c>
      <c r="K5357" s="37" t="s">
        <v>32267</v>
      </c>
      <c r="L5357" s="37" t="s">
        <v>32267</v>
      </c>
      <c r="M5357" s="37" t="s">
        <v>52692</v>
      </c>
      <c r="N5357" s="37" t="s">
        <v>3645</v>
      </c>
      <c r="O5357" s="37" t="s">
        <v>3646</v>
      </c>
      <c r="P5357" s="22" t="s">
        <v>52693</v>
      </c>
      <c r="Q5357" s="22" t="s">
        <v>52694</v>
      </c>
      <c r="R5357" s="38">
        <v>0</v>
      </c>
    </row>
    <row r="5358" spans="1:18" ht="12.75">
      <c r="A5358" s="22" t="s">
        <v>60</v>
      </c>
      <c r="B5358" s="22" t="s">
        <v>362</v>
      </c>
      <c r="C5358" s="22" t="s">
        <v>63</v>
      </c>
      <c r="D5358" s="22" t="s">
        <v>61</v>
      </c>
      <c r="E5358" s="31">
        <v>43459.455740740741</v>
      </c>
      <c r="F5358" s="22" t="s">
        <v>32264</v>
      </c>
      <c r="G5358" s="22" t="s">
        <v>52695</v>
      </c>
      <c r="H5358" s="22" t="s">
        <v>74</v>
      </c>
      <c r="I5358" s="22" t="s">
        <v>9204</v>
      </c>
      <c r="J5358" s="37" t="s">
        <v>32266</v>
      </c>
      <c r="K5358" s="37" t="s">
        <v>32267</v>
      </c>
      <c r="L5358" s="37" t="s">
        <v>32267</v>
      </c>
      <c r="M5358" s="37" t="s">
        <v>52696</v>
      </c>
      <c r="N5358" s="37" t="s">
        <v>9205</v>
      </c>
      <c r="O5358" s="37" t="s">
        <v>9206</v>
      </c>
      <c r="P5358" s="22" t="s">
        <v>52693</v>
      </c>
      <c r="Q5358" s="22" t="s">
        <v>52694</v>
      </c>
      <c r="R5358" s="38">
        <v>0</v>
      </c>
    </row>
    <row r="5359" spans="1:18" ht="12.75">
      <c r="A5359" s="22" t="s">
        <v>60</v>
      </c>
      <c r="B5359" s="22" t="s">
        <v>362</v>
      </c>
      <c r="C5359" s="22" t="s">
        <v>63</v>
      </c>
      <c r="D5359" s="22" t="s">
        <v>61</v>
      </c>
      <c r="E5359" s="31">
        <v>43461.534629629627</v>
      </c>
      <c r="F5359" s="22" t="s">
        <v>32264</v>
      </c>
      <c r="G5359" s="22" t="s">
        <v>52697</v>
      </c>
      <c r="H5359" s="22" t="s">
        <v>74</v>
      </c>
      <c r="I5359" s="22" t="s">
        <v>3755</v>
      </c>
      <c r="J5359" s="37" t="s">
        <v>32266</v>
      </c>
      <c r="K5359" s="37" t="s">
        <v>32267</v>
      </c>
      <c r="L5359" s="37" t="s">
        <v>32267</v>
      </c>
      <c r="M5359" s="37" t="s">
        <v>52698</v>
      </c>
      <c r="N5359" s="37" t="s">
        <v>90</v>
      </c>
      <c r="O5359" s="37" t="s">
        <v>91</v>
      </c>
      <c r="P5359" s="22" t="s">
        <v>52699</v>
      </c>
      <c r="Q5359" s="22" t="s">
        <v>52700</v>
      </c>
      <c r="R5359" s="38">
        <v>0</v>
      </c>
    </row>
    <row r="5360" spans="1:18" ht="12.75">
      <c r="A5360" s="22" t="s">
        <v>60</v>
      </c>
      <c r="B5360" s="22" t="s">
        <v>362</v>
      </c>
      <c r="C5360" s="22" t="s">
        <v>63</v>
      </c>
      <c r="D5360" s="22" t="s">
        <v>61</v>
      </c>
      <c r="E5360" s="31">
        <v>43461.630555555552</v>
      </c>
      <c r="F5360" s="22" t="s">
        <v>32264</v>
      </c>
      <c r="G5360" s="22" t="s">
        <v>52701</v>
      </c>
      <c r="H5360" s="22" t="s">
        <v>74</v>
      </c>
      <c r="I5360" s="22" t="s">
        <v>4130</v>
      </c>
      <c r="J5360" s="37" t="s">
        <v>32266</v>
      </c>
      <c r="K5360" s="37" t="s">
        <v>32267</v>
      </c>
      <c r="L5360" s="37" t="s">
        <v>32267</v>
      </c>
      <c r="M5360" s="37" t="s">
        <v>52702</v>
      </c>
      <c r="N5360" s="37" t="s">
        <v>109</v>
      </c>
      <c r="O5360" s="37" t="s">
        <v>110</v>
      </c>
      <c r="P5360" s="22" t="s">
        <v>52703</v>
      </c>
      <c r="Q5360" s="22" t="s">
        <v>52704</v>
      </c>
      <c r="R5360" s="38">
        <v>0</v>
      </c>
    </row>
    <row r="5361" spans="1:18" ht="12.75">
      <c r="A5361" s="22" t="s">
        <v>60</v>
      </c>
      <c r="B5361" s="22" t="s">
        <v>362</v>
      </c>
      <c r="C5361" s="22" t="s">
        <v>63</v>
      </c>
      <c r="D5361" s="22" t="s">
        <v>61</v>
      </c>
      <c r="E5361" s="31">
        <v>43461.631273148145</v>
      </c>
      <c r="F5361" s="22" t="s">
        <v>32264</v>
      </c>
      <c r="G5361" s="22" t="s">
        <v>52705</v>
      </c>
      <c r="H5361" s="22" t="s">
        <v>74</v>
      </c>
      <c r="I5361" s="22" t="s">
        <v>4226</v>
      </c>
      <c r="J5361" s="37" t="s">
        <v>32266</v>
      </c>
      <c r="K5361" s="37" t="s">
        <v>32267</v>
      </c>
      <c r="L5361" s="37" t="s">
        <v>32267</v>
      </c>
      <c r="M5361" s="37" t="s">
        <v>52706</v>
      </c>
      <c r="N5361" s="37" t="s">
        <v>4227</v>
      </c>
      <c r="O5361" s="37" t="s">
        <v>4228</v>
      </c>
      <c r="P5361" s="22" t="s">
        <v>52707</v>
      </c>
      <c r="Q5361" s="22" t="s">
        <v>52708</v>
      </c>
      <c r="R5361" s="38">
        <v>0</v>
      </c>
    </row>
    <row r="5362" spans="1:18" ht="12.75">
      <c r="A5362" s="22" t="s">
        <v>60</v>
      </c>
      <c r="B5362" s="22" t="s">
        <v>362</v>
      </c>
      <c r="C5362" s="22" t="s">
        <v>63</v>
      </c>
      <c r="D5362" s="22" t="s">
        <v>61</v>
      </c>
      <c r="E5362" s="31">
        <v>43461.64262731481</v>
      </c>
      <c r="F5362" s="22" t="s">
        <v>32264</v>
      </c>
      <c r="G5362" s="22" t="s">
        <v>52709</v>
      </c>
      <c r="H5362" s="22" t="s">
        <v>74</v>
      </c>
      <c r="I5362" s="22" t="s">
        <v>11104</v>
      </c>
      <c r="J5362" s="37" t="s">
        <v>32266</v>
      </c>
      <c r="K5362" s="37" t="s">
        <v>32267</v>
      </c>
      <c r="L5362" s="37" t="s">
        <v>32267</v>
      </c>
      <c r="M5362" s="37" t="s">
        <v>52710</v>
      </c>
      <c r="N5362" s="37" t="s">
        <v>4227</v>
      </c>
      <c r="O5362" s="37" t="s">
        <v>4228</v>
      </c>
      <c r="P5362" s="22" t="s">
        <v>52711</v>
      </c>
      <c r="Q5362" s="22" t="s">
        <v>52712</v>
      </c>
      <c r="R5362" s="38">
        <v>0</v>
      </c>
    </row>
    <row r="5363" spans="1:18" ht="12.75">
      <c r="A5363" s="22" t="s">
        <v>60</v>
      </c>
      <c r="B5363" s="22" t="s">
        <v>362</v>
      </c>
      <c r="C5363" s="22" t="s">
        <v>63</v>
      </c>
      <c r="D5363" s="22" t="s">
        <v>61</v>
      </c>
      <c r="E5363" s="31">
        <v>43461.706215277773</v>
      </c>
      <c r="F5363" s="22" t="s">
        <v>32264</v>
      </c>
      <c r="G5363" s="22" t="s">
        <v>52713</v>
      </c>
      <c r="H5363" s="22" t="s">
        <v>74</v>
      </c>
      <c r="I5363" s="22" t="s">
        <v>3405</v>
      </c>
      <c r="J5363" s="37" t="s">
        <v>32266</v>
      </c>
      <c r="K5363" s="37" t="s">
        <v>32267</v>
      </c>
      <c r="L5363" s="37" t="s">
        <v>32267</v>
      </c>
      <c r="M5363" s="37" t="s">
        <v>52714</v>
      </c>
      <c r="N5363" s="37" t="s">
        <v>892</v>
      </c>
      <c r="O5363" s="37" t="s">
        <v>893</v>
      </c>
      <c r="P5363" s="22" t="s">
        <v>52715</v>
      </c>
      <c r="Q5363" s="22" t="s">
        <v>52716</v>
      </c>
      <c r="R5363" s="38">
        <v>0</v>
      </c>
    </row>
    <row r="5364" spans="1:18" ht="12.75">
      <c r="A5364" s="22" t="s">
        <v>60</v>
      </c>
      <c r="B5364" s="22" t="s">
        <v>362</v>
      </c>
      <c r="C5364" s="22" t="s">
        <v>63</v>
      </c>
      <c r="D5364" s="22" t="s">
        <v>61</v>
      </c>
      <c r="E5364" s="31">
        <v>43462.382430555554</v>
      </c>
      <c r="F5364" s="22" t="s">
        <v>32264</v>
      </c>
      <c r="G5364" s="22" t="s">
        <v>52717</v>
      </c>
      <c r="H5364" s="22" t="s">
        <v>74</v>
      </c>
      <c r="I5364" s="22" t="s">
        <v>12505</v>
      </c>
      <c r="J5364" s="37" t="s">
        <v>32266</v>
      </c>
      <c r="K5364" s="37" t="s">
        <v>32267</v>
      </c>
      <c r="L5364" s="37" t="s">
        <v>32267</v>
      </c>
      <c r="M5364" s="37" t="s">
        <v>52718</v>
      </c>
      <c r="N5364" s="37" t="s">
        <v>1161</v>
      </c>
      <c r="O5364" s="37" t="s">
        <v>1162</v>
      </c>
      <c r="P5364" s="22" t="s">
        <v>52719</v>
      </c>
      <c r="Q5364" s="22" t="s">
        <v>52720</v>
      </c>
      <c r="R5364" s="38">
        <v>0</v>
      </c>
    </row>
    <row r="5365" spans="1:18" ht="12.75">
      <c r="A5365" s="22" t="s">
        <v>60</v>
      </c>
      <c r="B5365" s="22" t="s">
        <v>362</v>
      </c>
      <c r="C5365" s="22" t="s">
        <v>63</v>
      </c>
      <c r="D5365" s="22" t="s">
        <v>61</v>
      </c>
      <c r="E5365" s="31">
        <v>43462.416006944441</v>
      </c>
      <c r="F5365" s="22" t="s">
        <v>32264</v>
      </c>
      <c r="G5365" s="22" t="s">
        <v>52721</v>
      </c>
      <c r="H5365" s="22" t="s">
        <v>74</v>
      </c>
      <c r="I5365" s="22" t="s">
        <v>6865</v>
      </c>
      <c r="J5365" s="37" t="s">
        <v>32266</v>
      </c>
      <c r="K5365" s="37" t="s">
        <v>32267</v>
      </c>
      <c r="L5365" s="37" t="s">
        <v>32267</v>
      </c>
      <c r="M5365" s="37" t="s">
        <v>52722</v>
      </c>
      <c r="N5365" s="37" t="s">
        <v>109</v>
      </c>
      <c r="O5365" s="37" t="s">
        <v>110</v>
      </c>
      <c r="P5365" s="22" t="s">
        <v>52723</v>
      </c>
      <c r="Q5365" s="22" t="s">
        <v>52724</v>
      </c>
      <c r="R5365" s="38">
        <v>0</v>
      </c>
    </row>
    <row r="5366" spans="1:18" ht="12.75">
      <c r="A5366" s="22" t="s">
        <v>60</v>
      </c>
      <c r="B5366" s="22" t="s">
        <v>362</v>
      </c>
      <c r="C5366" s="22" t="s">
        <v>63</v>
      </c>
      <c r="D5366" s="22" t="s">
        <v>61</v>
      </c>
      <c r="E5366" s="31">
        <v>43462.442118055551</v>
      </c>
      <c r="F5366" s="22" t="s">
        <v>32264</v>
      </c>
      <c r="G5366" s="22" t="s">
        <v>52725</v>
      </c>
      <c r="H5366" s="22" t="s">
        <v>74</v>
      </c>
      <c r="I5366" s="22" t="s">
        <v>12528</v>
      </c>
      <c r="J5366" s="37" t="s">
        <v>32266</v>
      </c>
      <c r="K5366" s="37" t="s">
        <v>32267</v>
      </c>
      <c r="L5366" s="37" t="s">
        <v>32267</v>
      </c>
      <c r="M5366" s="37" t="s">
        <v>52726</v>
      </c>
      <c r="N5366" s="37" t="s">
        <v>8640</v>
      </c>
      <c r="O5366" s="37" t="s">
        <v>8641</v>
      </c>
      <c r="P5366" s="22" t="s">
        <v>52727</v>
      </c>
      <c r="Q5366" s="22" t="s">
        <v>52728</v>
      </c>
      <c r="R5366" s="38">
        <v>0</v>
      </c>
    </row>
    <row r="5367" spans="1:18" ht="12.75">
      <c r="A5367" s="22" t="s">
        <v>60</v>
      </c>
      <c r="B5367" s="22" t="s">
        <v>362</v>
      </c>
      <c r="C5367" s="22" t="s">
        <v>63</v>
      </c>
      <c r="D5367" s="22" t="s">
        <v>61</v>
      </c>
      <c r="E5367" s="31">
        <v>43462.445335648146</v>
      </c>
      <c r="F5367" s="22" t="s">
        <v>32264</v>
      </c>
      <c r="G5367" s="22" t="s">
        <v>52729</v>
      </c>
      <c r="H5367" s="22" t="s">
        <v>74</v>
      </c>
      <c r="I5367" s="22" t="s">
        <v>12972</v>
      </c>
      <c r="J5367" s="37" t="s">
        <v>32266</v>
      </c>
      <c r="K5367" s="37" t="s">
        <v>32267</v>
      </c>
      <c r="L5367" s="37" t="s">
        <v>32267</v>
      </c>
      <c r="M5367" s="37" t="s">
        <v>52730</v>
      </c>
      <c r="N5367" s="37" t="s">
        <v>12973</v>
      </c>
      <c r="O5367" s="37" t="s">
        <v>12974</v>
      </c>
      <c r="P5367" s="22" t="s">
        <v>52731</v>
      </c>
      <c r="Q5367" s="22" t="s">
        <v>52732</v>
      </c>
      <c r="R5367" s="38">
        <v>0</v>
      </c>
    </row>
    <row r="5368" spans="1:18" ht="12.75">
      <c r="A5368" s="22" t="s">
        <v>60</v>
      </c>
      <c r="B5368" s="22" t="s">
        <v>362</v>
      </c>
      <c r="C5368" s="22" t="s">
        <v>63</v>
      </c>
      <c r="D5368" s="22" t="s">
        <v>61</v>
      </c>
      <c r="E5368" s="31">
        <v>43462.575555555552</v>
      </c>
      <c r="F5368" s="22" t="s">
        <v>32264</v>
      </c>
      <c r="G5368" s="22" t="s">
        <v>52733</v>
      </c>
      <c r="H5368" s="22" t="s">
        <v>74</v>
      </c>
      <c r="I5368" s="22" t="s">
        <v>8962</v>
      </c>
      <c r="J5368" s="37" t="s">
        <v>32266</v>
      </c>
      <c r="K5368" s="37" t="s">
        <v>32267</v>
      </c>
      <c r="L5368" s="37" t="s">
        <v>32267</v>
      </c>
      <c r="M5368" s="37" t="s">
        <v>52734</v>
      </c>
      <c r="N5368" s="37" t="s">
        <v>1801</v>
      </c>
      <c r="O5368" s="37" t="s">
        <v>1802</v>
      </c>
      <c r="P5368" s="22" t="s">
        <v>52479</v>
      </c>
      <c r="Q5368" s="22" t="s">
        <v>52480</v>
      </c>
      <c r="R5368" s="38">
        <v>0</v>
      </c>
    </row>
    <row r="5369" spans="1:18" ht="12.75">
      <c r="A5369" s="22" t="s">
        <v>60</v>
      </c>
      <c r="B5369" s="22" t="s">
        <v>362</v>
      </c>
      <c r="C5369" s="22" t="s">
        <v>63</v>
      </c>
      <c r="D5369" s="22" t="s">
        <v>61</v>
      </c>
      <c r="E5369" s="31">
        <v>43462.713101851848</v>
      </c>
      <c r="F5369" s="22" t="s">
        <v>32264</v>
      </c>
      <c r="G5369" s="22" t="s">
        <v>52735</v>
      </c>
      <c r="H5369" s="22" t="s">
        <v>74</v>
      </c>
      <c r="I5369" s="22" t="s">
        <v>52736</v>
      </c>
      <c r="J5369" s="37" t="s">
        <v>32266</v>
      </c>
      <c r="K5369" s="37" t="s">
        <v>32267</v>
      </c>
      <c r="L5369" s="37" t="s">
        <v>32267</v>
      </c>
      <c r="M5369" s="37" t="s">
        <v>52737</v>
      </c>
      <c r="N5369" s="37" t="s">
        <v>1344</v>
      </c>
      <c r="O5369" s="37" t="s">
        <v>1345</v>
      </c>
      <c r="P5369" s="22" t="s">
        <v>52738</v>
      </c>
      <c r="Q5369" s="22" t="s">
        <v>52739</v>
      </c>
      <c r="R5369" s="38">
        <v>0</v>
      </c>
    </row>
    <row r="5370" spans="1:18" ht="12.75">
      <c r="A5370" s="22" t="s">
        <v>60</v>
      </c>
      <c r="B5370" s="22" t="s">
        <v>362</v>
      </c>
      <c r="C5370" s="22" t="s">
        <v>63</v>
      </c>
      <c r="D5370" s="22" t="s">
        <v>61</v>
      </c>
      <c r="E5370" s="31">
        <v>43462.717152777775</v>
      </c>
      <c r="F5370" s="22" t="s">
        <v>32264</v>
      </c>
      <c r="G5370" s="22" t="s">
        <v>52740</v>
      </c>
      <c r="H5370" s="22" t="s">
        <v>74</v>
      </c>
      <c r="I5370" s="22" t="s">
        <v>2580</v>
      </c>
      <c r="J5370" s="37" t="s">
        <v>32266</v>
      </c>
      <c r="K5370" s="37" t="s">
        <v>32267</v>
      </c>
      <c r="L5370" s="37" t="s">
        <v>32267</v>
      </c>
      <c r="M5370" s="37" t="s">
        <v>52741</v>
      </c>
      <c r="N5370" s="37" t="s">
        <v>2581</v>
      </c>
      <c r="O5370" s="37" t="s">
        <v>2582</v>
      </c>
      <c r="P5370" s="22" t="s">
        <v>52742</v>
      </c>
      <c r="Q5370" s="22" t="s">
        <v>52743</v>
      </c>
      <c r="R5370" s="38">
        <v>0</v>
      </c>
    </row>
    <row r="5371" spans="1:18" ht="12.75">
      <c r="A5371" s="22" t="s">
        <v>60</v>
      </c>
      <c r="B5371" s="22" t="s">
        <v>362</v>
      </c>
      <c r="C5371" s="22" t="s">
        <v>63</v>
      </c>
      <c r="D5371" s="22" t="s">
        <v>61</v>
      </c>
      <c r="E5371" s="31">
        <v>43462.722256944442</v>
      </c>
      <c r="F5371" s="22" t="s">
        <v>32264</v>
      </c>
      <c r="G5371" s="22" t="s">
        <v>52744</v>
      </c>
      <c r="H5371" s="22" t="s">
        <v>74</v>
      </c>
      <c r="I5371" s="22" t="s">
        <v>8909</v>
      </c>
      <c r="J5371" s="37" t="s">
        <v>32266</v>
      </c>
      <c r="K5371" s="37" t="s">
        <v>32267</v>
      </c>
      <c r="L5371" s="37" t="s">
        <v>32267</v>
      </c>
      <c r="M5371" s="37" t="s">
        <v>52745</v>
      </c>
      <c r="N5371" s="37" t="s">
        <v>1344</v>
      </c>
      <c r="O5371" s="37" t="s">
        <v>1345</v>
      </c>
      <c r="P5371" s="22" t="s">
        <v>52738</v>
      </c>
      <c r="Q5371" s="22" t="s">
        <v>52739</v>
      </c>
      <c r="R5371" s="38">
        <v>0</v>
      </c>
    </row>
    <row r="5372" spans="1:18" ht="12.75">
      <c r="A5372" s="22" t="s">
        <v>60</v>
      </c>
      <c r="B5372" s="22" t="s">
        <v>362</v>
      </c>
      <c r="C5372" s="22" t="s">
        <v>63</v>
      </c>
      <c r="D5372" s="22" t="s">
        <v>61</v>
      </c>
      <c r="E5372" s="31">
        <v>43462.774652777778</v>
      </c>
      <c r="F5372" s="22" t="s">
        <v>32264</v>
      </c>
      <c r="G5372" s="22" t="s">
        <v>52746</v>
      </c>
      <c r="H5372" s="22" t="s">
        <v>74</v>
      </c>
      <c r="I5372" s="22" t="s">
        <v>2919</v>
      </c>
      <c r="J5372" s="37" t="s">
        <v>32266</v>
      </c>
      <c r="K5372" s="37" t="s">
        <v>32267</v>
      </c>
      <c r="L5372" s="37" t="s">
        <v>32267</v>
      </c>
      <c r="M5372" s="37" t="s">
        <v>52747</v>
      </c>
      <c r="N5372" s="37" t="s">
        <v>1829</v>
      </c>
      <c r="O5372" s="37" t="s">
        <v>1830</v>
      </c>
      <c r="P5372" s="22" t="s">
        <v>52748</v>
      </c>
      <c r="Q5372" s="22" t="s">
        <v>52749</v>
      </c>
      <c r="R5372" s="38">
        <v>0</v>
      </c>
    </row>
    <row r="5373" spans="1:18" ht="12.75">
      <c r="A5373" s="22" t="s">
        <v>60</v>
      </c>
      <c r="B5373" s="22" t="s">
        <v>362</v>
      </c>
      <c r="C5373" s="22" t="s">
        <v>63</v>
      </c>
      <c r="D5373" s="22" t="s">
        <v>61</v>
      </c>
      <c r="E5373" s="31">
        <v>43465.502395833333</v>
      </c>
      <c r="F5373" s="22" t="s">
        <v>32264</v>
      </c>
      <c r="G5373" s="22" t="s">
        <v>52750</v>
      </c>
      <c r="H5373" s="22" t="s">
        <v>74</v>
      </c>
      <c r="I5373" s="22" t="s">
        <v>12888</v>
      </c>
      <c r="J5373" s="37" t="s">
        <v>32266</v>
      </c>
      <c r="K5373" s="37" t="s">
        <v>32267</v>
      </c>
      <c r="L5373" s="37" t="s">
        <v>32267</v>
      </c>
      <c r="M5373" s="37" t="s">
        <v>52751</v>
      </c>
      <c r="N5373" s="37" t="s">
        <v>1396</v>
      </c>
      <c r="O5373" s="37" t="s">
        <v>1397</v>
      </c>
      <c r="P5373" s="22" t="s">
        <v>52752</v>
      </c>
      <c r="Q5373" s="22" t="s">
        <v>52753</v>
      </c>
      <c r="R5373" s="38">
        <v>0</v>
      </c>
    </row>
    <row r="5374" spans="1:18" ht="12.75">
      <c r="A5374" s="22" t="s">
        <v>60</v>
      </c>
      <c r="B5374" s="22" t="s">
        <v>362</v>
      </c>
      <c r="C5374" s="22" t="s">
        <v>63</v>
      </c>
      <c r="D5374" s="22" t="s">
        <v>61</v>
      </c>
      <c r="E5374" s="31">
        <v>43465.516851851848</v>
      </c>
      <c r="F5374" s="22" t="s">
        <v>32264</v>
      </c>
      <c r="G5374" s="22" t="s">
        <v>52754</v>
      </c>
      <c r="H5374" s="22" t="s">
        <v>74</v>
      </c>
      <c r="I5374" s="22" t="s">
        <v>9974</v>
      </c>
      <c r="J5374" s="37" t="s">
        <v>32266</v>
      </c>
      <c r="K5374" s="37" t="s">
        <v>32267</v>
      </c>
      <c r="L5374" s="37" t="s">
        <v>32267</v>
      </c>
      <c r="M5374" s="37" t="s">
        <v>52755</v>
      </c>
      <c r="N5374" s="37" t="s">
        <v>1193</v>
      </c>
      <c r="O5374" s="37" t="s">
        <v>1194</v>
      </c>
      <c r="P5374" s="22" t="s">
        <v>52756</v>
      </c>
      <c r="Q5374" s="22" t="s">
        <v>52757</v>
      </c>
      <c r="R5374" s="38">
        <v>0</v>
      </c>
    </row>
    <row r="5375" spans="1:18" ht="12.75">
      <c r="A5375" s="22" t="s">
        <v>60</v>
      </c>
      <c r="B5375" s="22" t="s">
        <v>362</v>
      </c>
      <c r="C5375" s="22" t="s">
        <v>63</v>
      </c>
      <c r="D5375" s="22" t="s">
        <v>61</v>
      </c>
      <c r="E5375" s="31">
        <v>43465.525324074071</v>
      </c>
      <c r="F5375" s="22" t="s">
        <v>32815</v>
      </c>
      <c r="G5375" s="22" t="s">
        <v>52758</v>
      </c>
      <c r="H5375" s="22" t="s">
        <v>74</v>
      </c>
      <c r="I5375" s="22" t="s">
        <v>4183</v>
      </c>
      <c r="J5375" s="37" t="s">
        <v>32266</v>
      </c>
      <c r="K5375" s="37" t="s">
        <v>32267</v>
      </c>
      <c r="L5375" s="37" t="s">
        <v>32267</v>
      </c>
      <c r="M5375" s="37" t="s">
        <v>52759</v>
      </c>
      <c r="N5375" s="37" t="s">
        <v>4185</v>
      </c>
      <c r="O5375" s="37" t="s">
        <v>4186</v>
      </c>
      <c r="P5375" s="22" t="s">
        <v>52760</v>
      </c>
      <c r="Q5375" s="22" t="s">
        <v>52761</v>
      </c>
      <c r="R5375" s="38">
        <v>0</v>
      </c>
    </row>
    <row r="5376" spans="1:18" ht="12.75">
      <c r="A5376" s="22" t="s">
        <v>60</v>
      </c>
      <c r="B5376" s="22" t="s">
        <v>362</v>
      </c>
      <c r="C5376" s="22" t="s">
        <v>63</v>
      </c>
      <c r="D5376" s="22" t="s">
        <v>61</v>
      </c>
      <c r="E5376" s="31">
        <v>43465.598958333328</v>
      </c>
      <c r="F5376" s="22" t="s">
        <v>32264</v>
      </c>
      <c r="G5376" s="22" t="s">
        <v>52762</v>
      </c>
      <c r="H5376" s="22" t="s">
        <v>74</v>
      </c>
      <c r="I5376" s="22" t="s">
        <v>5100</v>
      </c>
      <c r="J5376" s="37" t="s">
        <v>32266</v>
      </c>
      <c r="K5376" s="37" t="s">
        <v>32267</v>
      </c>
      <c r="L5376" s="37" t="s">
        <v>32267</v>
      </c>
      <c r="M5376" s="37" t="s">
        <v>52763</v>
      </c>
      <c r="N5376" s="37" t="s">
        <v>355</v>
      </c>
      <c r="O5376" s="37" t="s">
        <v>356</v>
      </c>
      <c r="P5376" s="22" t="s">
        <v>52764</v>
      </c>
      <c r="Q5376" s="22" t="s">
        <v>52765</v>
      </c>
      <c r="R5376" s="38">
        <v>0</v>
      </c>
    </row>
    <row r="5377" spans="1:18" ht="12.75">
      <c r="A5377" s="22" t="s">
        <v>60</v>
      </c>
      <c r="B5377" s="22" t="s">
        <v>362</v>
      </c>
      <c r="C5377" s="22" t="s">
        <v>63</v>
      </c>
      <c r="D5377" s="22" t="s">
        <v>61</v>
      </c>
      <c r="E5377" s="31">
        <v>43465.621504629627</v>
      </c>
      <c r="F5377" s="22" t="s">
        <v>32264</v>
      </c>
      <c r="G5377" s="22" t="s">
        <v>52766</v>
      </c>
      <c r="H5377" s="22" t="s">
        <v>74</v>
      </c>
      <c r="I5377" s="22" t="s">
        <v>7408</v>
      </c>
      <c r="J5377" s="37" t="s">
        <v>32266</v>
      </c>
      <c r="K5377" s="37" t="s">
        <v>32267</v>
      </c>
      <c r="L5377" s="37" t="s">
        <v>32267</v>
      </c>
      <c r="M5377" s="37" t="s">
        <v>52767</v>
      </c>
      <c r="N5377" s="37" t="s">
        <v>1279</v>
      </c>
      <c r="O5377" s="37" t="s">
        <v>1280</v>
      </c>
      <c r="P5377" s="22" t="s">
        <v>52768</v>
      </c>
      <c r="Q5377" s="22" t="s">
        <v>52769</v>
      </c>
      <c r="R5377" s="38">
        <v>0</v>
      </c>
    </row>
    <row r="5378" spans="1:18" ht="12.75">
      <c r="A5378" s="22" t="s">
        <v>60</v>
      </c>
      <c r="B5378" s="22" t="s">
        <v>17330</v>
      </c>
      <c r="C5378" s="22" t="s">
        <v>66</v>
      </c>
      <c r="D5378" s="22" t="s">
        <v>61</v>
      </c>
      <c r="E5378" s="31">
        <v>43439.554722222223</v>
      </c>
      <c r="F5378" s="22" t="s">
        <v>32264</v>
      </c>
      <c r="G5378" s="22" t="s">
        <v>52770</v>
      </c>
      <c r="H5378" s="22" t="s">
        <v>74</v>
      </c>
      <c r="I5378" s="22" t="s">
        <v>17483</v>
      </c>
      <c r="J5378" s="37" t="s">
        <v>32266</v>
      </c>
      <c r="K5378" s="37" t="s">
        <v>32267</v>
      </c>
      <c r="L5378" s="37" t="s">
        <v>32267</v>
      </c>
      <c r="M5378" s="37" t="s">
        <v>52771</v>
      </c>
      <c r="N5378" s="37" t="s">
        <v>90</v>
      </c>
      <c r="O5378" s="37" t="s">
        <v>91</v>
      </c>
      <c r="P5378" s="22" t="s">
        <v>52772</v>
      </c>
      <c r="Q5378" s="22" t="s">
        <v>52773</v>
      </c>
      <c r="R5378" s="38">
        <v>0</v>
      </c>
    </row>
    <row r="5379" spans="1:18" ht="12.75">
      <c r="A5379" s="22" t="s">
        <v>60</v>
      </c>
      <c r="B5379" s="22" t="s">
        <v>17330</v>
      </c>
      <c r="C5379" s="22" t="s">
        <v>66</v>
      </c>
      <c r="D5379" s="22" t="s">
        <v>61</v>
      </c>
      <c r="E5379" s="31">
        <v>43439.575902777775</v>
      </c>
      <c r="F5379" s="22" t="s">
        <v>32264</v>
      </c>
      <c r="G5379" s="22" t="s">
        <v>52774</v>
      </c>
      <c r="H5379" s="22" t="s">
        <v>74</v>
      </c>
      <c r="I5379" s="22" t="s">
        <v>17589</v>
      </c>
      <c r="J5379" s="37" t="s">
        <v>32266</v>
      </c>
      <c r="K5379" s="37" t="s">
        <v>32267</v>
      </c>
      <c r="L5379" s="37" t="s">
        <v>32267</v>
      </c>
      <c r="M5379" s="37" t="s">
        <v>52775</v>
      </c>
      <c r="N5379" s="37" t="s">
        <v>403</v>
      </c>
      <c r="O5379" s="37" t="s">
        <v>404</v>
      </c>
      <c r="P5379" s="22" t="s">
        <v>52772</v>
      </c>
      <c r="Q5379" s="22" t="s">
        <v>52773</v>
      </c>
      <c r="R5379" s="38">
        <v>0</v>
      </c>
    </row>
    <row r="5380" spans="1:18" ht="12.75">
      <c r="A5380" s="22" t="s">
        <v>60</v>
      </c>
      <c r="B5380" s="22" t="s">
        <v>17330</v>
      </c>
      <c r="C5380" s="22" t="s">
        <v>66</v>
      </c>
      <c r="D5380" s="22" t="s">
        <v>61</v>
      </c>
      <c r="E5380" s="31">
        <v>43440.471851851849</v>
      </c>
      <c r="F5380" s="22" t="s">
        <v>32264</v>
      </c>
      <c r="G5380" s="22" t="s">
        <v>52776</v>
      </c>
      <c r="H5380" s="22" t="s">
        <v>74</v>
      </c>
      <c r="I5380" s="22" t="s">
        <v>17966</v>
      </c>
      <c r="J5380" s="37" t="s">
        <v>32266</v>
      </c>
      <c r="K5380" s="37" t="s">
        <v>32267</v>
      </c>
      <c r="L5380" s="37" t="s">
        <v>32267</v>
      </c>
      <c r="M5380" s="37" t="s">
        <v>52777</v>
      </c>
      <c r="N5380" s="37" t="s">
        <v>502</v>
      </c>
      <c r="O5380" s="37" t="s">
        <v>503</v>
      </c>
      <c r="P5380" s="22" t="s">
        <v>52778</v>
      </c>
      <c r="Q5380" s="22" t="s">
        <v>52779</v>
      </c>
      <c r="R5380" s="38">
        <v>0</v>
      </c>
    </row>
    <row r="5381" spans="1:18" ht="12.75">
      <c r="A5381" s="22" t="s">
        <v>60</v>
      </c>
      <c r="B5381" s="22" t="s">
        <v>17330</v>
      </c>
      <c r="C5381" s="22" t="s">
        <v>66</v>
      </c>
      <c r="D5381" s="22" t="s">
        <v>61</v>
      </c>
      <c r="E5381" s="31">
        <v>43444.709537037037</v>
      </c>
      <c r="F5381" s="22" t="s">
        <v>32264</v>
      </c>
      <c r="G5381" s="22" t="s">
        <v>52780</v>
      </c>
      <c r="H5381" s="22" t="s">
        <v>74</v>
      </c>
      <c r="I5381" s="22" t="s">
        <v>17744</v>
      </c>
      <c r="J5381" s="37" t="s">
        <v>32266</v>
      </c>
      <c r="K5381" s="37" t="s">
        <v>32267</v>
      </c>
      <c r="L5381" s="37" t="s">
        <v>32267</v>
      </c>
      <c r="M5381" s="37" t="s">
        <v>52781</v>
      </c>
      <c r="N5381" s="37" t="s">
        <v>90</v>
      </c>
      <c r="O5381" s="37" t="s">
        <v>91</v>
      </c>
      <c r="P5381" s="22" t="s">
        <v>52782</v>
      </c>
      <c r="Q5381" s="22" t="s">
        <v>52783</v>
      </c>
      <c r="R5381" s="38">
        <v>0</v>
      </c>
    </row>
    <row r="5382" spans="1:18" ht="12.75">
      <c r="A5382" s="22" t="s">
        <v>60</v>
      </c>
      <c r="B5382" s="22" t="s">
        <v>17330</v>
      </c>
      <c r="C5382" s="22" t="s">
        <v>66</v>
      </c>
      <c r="D5382" s="22" t="s">
        <v>61</v>
      </c>
      <c r="E5382" s="31">
        <v>43445.442430555551</v>
      </c>
      <c r="F5382" s="22" t="s">
        <v>32264</v>
      </c>
      <c r="G5382" s="22" t="s">
        <v>52784</v>
      </c>
      <c r="H5382" s="22" t="s">
        <v>74</v>
      </c>
      <c r="I5382" s="22" t="s">
        <v>17640</v>
      </c>
      <c r="J5382" s="37" t="s">
        <v>32266</v>
      </c>
      <c r="K5382" s="37" t="s">
        <v>32267</v>
      </c>
      <c r="L5382" s="37" t="s">
        <v>32267</v>
      </c>
      <c r="M5382" s="37" t="s">
        <v>52785</v>
      </c>
      <c r="N5382" s="37" t="s">
        <v>17641</v>
      </c>
      <c r="O5382" s="37" t="s">
        <v>17642</v>
      </c>
      <c r="P5382" s="22" t="s">
        <v>52786</v>
      </c>
      <c r="Q5382" s="22" t="s">
        <v>52787</v>
      </c>
      <c r="R5382" s="38">
        <v>0</v>
      </c>
    </row>
    <row r="5383" spans="1:18" ht="12.75">
      <c r="A5383" s="22" t="s">
        <v>60</v>
      </c>
      <c r="B5383" s="22" t="s">
        <v>17330</v>
      </c>
      <c r="C5383" s="22" t="s">
        <v>66</v>
      </c>
      <c r="D5383" s="22" t="s">
        <v>61</v>
      </c>
      <c r="E5383" s="31">
        <v>43445.725659722222</v>
      </c>
      <c r="F5383" s="22" t="s">
        <v>32264</v>
      </c>
      <c r="G5383" s="22" t="s">
        <v>52788</v>
      </c>
      <c r="H5383" s="22" t="s">
        <v>74</v>
      </c>
      <c r="I5383" s="22" t="s">
        <v>17487</v>
      </c>
      <c r="J5383" s="37" t="s">
        <v>32266</v>
      </c>
      <c r="K5383" s="37" t="s">
        <v>32267</v>
      </c>
      <c r="L5383" s="37" t="s">
        <v>32267</v>
      </c>
      <c r="M5383" s="37" t="s">
        <v>52789</v>
      </c>
      <c r="N5383" s="37" t="s">
        <v>113</v>
      </c>
      <c r="O5383" s="37" t="s">
        <v>114</v>
      </c>
      <c r="P5383" s="22" t="s">
        <v>52790</v>
      </c>
      <c r="Q5383" s="22" t="s">
        <v>52791</v>
      </c>
      <c r="R5383" s="38">
        <v>0</v>
      </c>
    </row>
    <row r="5384" spans="1:18" ht="12.75">
      <c r="A5384" s="22" t="s">
        <v>60</v>
      </c>
      <c r="B5384" s="22" t="s">
        <v>17330</v>
      </c>
      <c r="C5384" s="22" t="s">
        <v>66</v>
      </c>
      <c r="D5384" s="22" t="s">
        <v>61</v>
      </c>
      <c r="E5384" s="31">
        <v>43446.655868055554</v>
      </c>
      <c r="F5384" s="22" t="s">
        <v>32264</v>
      </c>
      <c r="G5384" s="22" t="s">
        <v>52792</v>
      </c>
      <c r="H5384" s="22" t="s">
        <v>74</v>
      </c>
      <c r="I5384" s="22" t="s">
        <v>17995</v>
      </c>
      <c r="J5384" s="37" t="s">
        <v>32266</v>
      </c>
      <c r="K5384" s="37" t="s">
        <v>32267</v>
      </c>
      <c r="L5384" s="37" t="s">
        <v>32267</v>
      </c>
      <c r="M5384" s="37" t="s">
        <v>52793</v>
      </c>
      <c r="N5384" s="37" t="s">
        <v>335</v>
      </c>
      <c r="O5384" s="37" t="s">
        <v>336</v>
      </c>
      <c r="P5384" s="22" t="s">
        <v>52794</v>
      </c>
      <c r="Q5384" s="22" t="s">
        <v>52795</v>
      </c>
      <c r="R5384" s="38">
        <v>0</v>
      </c>
    </row>
    <row r="5385" spans="1:18" ht="12.75">
      <c r="A5385" s="22" t="s">
        <v>60</v>
      </c>
      <c r="B5385" s="22" t="s">
        <v>17330</v>
      </c>
      <c r="C5385" s="22" t="s">
        <v>66</v>
      </c>
      <c r="D5385" s="22" t="s">
        <v>61</v>
      </c>
      <c r="E5385" s="31">
        <v>43451.490208333329</v>
      </c>
      <c r="F5385" s="22" t="s">
        <v>32264</v>
      </c>
      <c r="G5385" s="22" t="s">
        <v>52796</v>
      </c>
      <c r="H5385" s="22" t="s">
        <v>74</v>
      </c>
      <c r="I5385" s="22" t="s">
        <v>17960</v>
      </c>
      <c r="J5385" s="37" t="s">
        <v>32266</v>
      </c>
      <c r="K5385" s="37" t="s">
        <v>32267</v>
      </c>
      <c r="L5385" s="37" t="s">
        <v>32267</v>
      </c>
      <c r="M5385" s="37" t="s">
        <v>52797</v>
      </c>
      <c r="N5385" s="37" t="s">
        <v>4402</v>
      </c>
      <c r="O5385" s="37" t="s">
        <v>4403</v>
      </c>
      <c r="P5385" s="22" t="s">
        <v>52798</v>
      </c>
      <c r="Q5385" s="22" t="s">
        <v>52799</v>
      </c>
      <c r="R5385" s="38">
        <v>0</v>
      </c>
    </row>
    <row r="5386" spans="1:18" ht="12.75">
      <c r="A5386" s="22" t="s">
        <v>60</v>
      </c>
      <c r="B5386" s="22" t="s">
        <v>17330</v>
      </c>
      <c r="C5386" s="22" t="s">
        <v>66</v>
      </c>
      <c r="D5386" s="22" t="s">
        <v>61</v>
      </c>
      <c r="E5386" s="31">
        <v>43454.63344907407</v>
      </c>
      <c r="F5386" s="22" t="s">
        <v>32264</v>
      </c>
      <c r="G5386" s="22" t="s">
        <v>52800</v>
      </c>
      <c r="H5386" s="22" t="s">
        <v>74</v>
      </c>
      <c r="I5386" s="22" t="s">
        <v>17832</v>
      </c>
      <c r="J5386" s="37" t="s">
        <v>32266</v>
      </c>
      <c r="K5386" s="37" t="s">
        <v>32267</v>
      </c>
      <c r="L5386" s="37" t="s">
        <v>32267</v>
      </c>
      <c r="M5386" s="37" t="s">
        <v>52801</v>
      </c>
      <c r="N5386" s="37" t="s">
        <v>192</v>
      </c>
      <c r="O5386" s="37" t="s">
        <v>193</v>
      </c>
      <c r="P5386" s="22" t="s">
        <v>52802</v>
      </c>
      <c r="Q5386" s="22" t="s">
        <v>52803</v>
      </c>
      <c r="R5386" s="38">
        <v>0</v>
      </c>
    </row>
    <row r="5387" spans="1:18" ht="12.75">
      <c r="A5387" s="22" t="s">
        <v>60</v>
      </c>
      <c r="B5387" s="22" t="s">
        <v>17330</v>
      </c>
      <c r="C5387" s="22" t="s">
        <v>66</v>
      </c>
      <c r="D5387" s="22" t="s">
        <v>61</v>
      </c>
      <c r="E5387" s="31">
        <v>43461.458356481482</v>
      </c>
      <c r="F5387" s="22" t="s">
        <v>32264</v>
      </c>
      <c r="G5387" s="22" t="s">
        <v>52804</v>
      </c>
      <c r="H5387" s="22" t="s">
        <v>74</v>
      </c>
      <c r="I5387" s="22" t="s">
        <v>17372</v>
      </c>
      <c r="J5387" s="37" t="s">
        <v>32266</v>
      </c>
      <c r="K5387" s="37" t="s">
        <v>32267</v>
      </c>
      <c r="L5387" s="37" t="s">
        <v>32267</v>
      </c>
      <c r="M5387" s="37" t="s">
        <v>52805</v>
      </c>
      <c r="N5387" s="37" t="s">
        <v>1133</v>
      </c>
      <c r="O5387" s="37" t="s">
        <v>1134</v>
      </c>
      <c r="P5387" s="22" t="s">
        <v>52806</v>
      </c>
      <c r="Q5387" s="22" t="s">
        <v>52807</v>
      </c>
      <c r="R5387" s="38">
        <v>0</v>
      </c>
    </row>
    <row r="5388" spans="1:18" ht="12.75">
      <c r="A5388" s="22" t="s">
        <v>60</v>
      </c>
      <c r="B5388" s="22" t="s">
        <v>19019</v>
      </c>
      <c r="C5388" s="22" t="s">
        <v>68</v>
      </c>
      <c r="D5388" s="22" t="s">
        <v>61</v>
      </c>
      <c r="E5388" s="31">
        <v>43437.420555555553</v>
      </c>
      <c r="F5388" s="22" t="s">
        <v>32264</v>
      </c>
      <c r="G5388" s="22" t="s">
        <v>52808</v>
      </c>
      <c r="H5388" s="22" t="s">
        <v>74</v>
      </c>
      <c r="I5388" s="22" t="s">
        <v>20094</v>
      </c>
      <c r="J5388" s="37" t="s">
        <v>32266</v>
      </c>
      <c r="K5388" s="37" t="s">
        <v>32267</v>
      </c>
      <c r="L5388" s="37" t="s">
        <v>32267</v>
      </c>
      <c r="M5388" s="37" t="s">
        <v>52809</v>
      </c>
      <c r="N5388" s="37" t="s">
        <v>689</v>
      </c>
      <c r="O5388" s="37" t="s">
        <v>690</v>
      </c>
      <c r="P5388" s="22" t="s">
        <v>52810</v>
      </c>
      <c r="Q5388" s="22" t="s">
        <v>52811</v>
      </c>
      <c r="R5388" s="38">
        <v>0</v>
      </c>
    </row>
    <row r="5389" spans="1:18" ht="12.75">
      <c r="A5389" s="22" t="s">
        <v>60</v>
      </c>
      <c r="B5389" s="22" t="s">
        <v>19019</v>
      </c>
      <c r="C5389" s="22" t="s">
        <v>68</v>
      </c>
      <c r="D5389" s="22" t="s">
        <v>61</v>
      </c>
      <c r="E5389" s="31">
        <v>43437.537407407406</v>
      </c>
      <c r="F5389" s="22" t="s">
        <v>32264</v>
      </c>
      <c r="G5389" s="22" t="s">
        <v>52812</v>
      </c>
      <c r="H5389" s="22" t="s">
        <v>74</v>
      </c>
      <c r="I5389" s="22" t="s">
        <v>27901</v>
      </c>
      <c r="J5389" s="37" t="s">
        <v>32266</v>
      </c>
      <c r="K5389" s="37" t="s">
        <v>32267</v>
      </c>
      <c r="L5389" s="37" t="s">
        <v>32267</v>
      </c>
      <c r="M5389" s="37" t="s">
        <v>52813</v>
      </c>
      <c r="N5389" s="37" t="s">
        <v>15051</v>
      </c>
      <c r="O5389" s="37" t="s">
        <v>15052</v>
      </c>
      <c r="P5389" s="22" t="s">
        <v>52814</v>
      </c>
      <c r="Q5389" s="22" t="s">
        <v>52815</v>
      </c>
      <c r="R5389" s="38">
        <v>0</v>
      </c>
    </row>
    <row r="5390" spans="1:18" ht="12.75">
      <c r="A5390" s="22" t="s">
        <v>60</v>
      </c>
      <c r="B5390" s="22" t="s">
        <v>19019</v>
      </c>
      <c r="C5390" s="22" t="s">
        <v>68</v>
      </c>
      <c r="D5390" s="22" t="s">
        <v>61</v>
      </c>
      <c r="E5390" s="31">
        <v>43437.640763888885</v>
      </c>
      <c r="F5390" s="22" t="s">
        <v>32264</v>
      </c>
      <c r="G5390" s="22" t="s">
        <v>52816</v>
      </c>
      <c r="H5390" s="22" t="s">
        <v>74</v>
      </c>
      <c r="I5390" s="22" t="s">
        <v>20135</v>
      </c>
      <c r="J5390" s="37" t="s">
        <v>32266</v>
      </c>
      <c r="K5390" s="37" t="s">
        <v>32267</v>
      </c>
      <c r="L5390" s="37" t="s">
        <v>32267</v>
      </c>
      <c r="M5390" s="37" t="s">
        <v>52817</v>
      </c>
      <c r="N5390" s="37" t="s">
        <v>6021</v>
      </c>
      <c r="O5390" s="37" t="s">
        <v>6022</v>
      </c>
      <c r="P5390" s="22" t="s">
        <v>52818</v>
      </c>
      <c r="Q5390" s="22" t="s">
        <v>52819</v>
      </c>
      <c r="R5390" s="38">
        <v>0</v>
      </c>
    </row>
    <row r="5391" spans="1:18" ht="12.75">
      <c r="A5391" s="22" t="s">
        <v>60</v>
      </c>
      <c r="B5391" s="22" t="s">
        <v>19019</v>
      </c>
      <c r="C5391" s="22" t="s">
        <v>68</v>
      </c>
      <c r="D5391" s="22" t="s">
        <v>61</v>
      </c>
      <c r="E5391" s="31">
        <v>43438.360231481478</v>
      </c>
      <c r="F5391" s="22" t="s">
        <v>32264</v>
      </c>
      <c r="G5391" s="22" t="s">
        <v>52820</v>
      </c>
      <c r="H5391" s="22" t="s">
        <v>74</v>
      </c>
      <c r="I5391" s="22" t="s">
        <v>25070</v>
      </c>
      <c r="J5391" s="37" t="s">
        <v>32266</v>
      </c>
      <c r="K5391" s="37" t="s">
        <v>32267</v>
      </c>
      <c r="L5391" s="37" t="s">
        <v>32267</v>
      </c>
      <c r="M5391" s="37" t="s">
        <v>52821</v>
      </c>
      <c r="N5391" s="37" t="s">
        <v>4083</v>
      </c>
      <c r="O5391" s="37" t="s">
        <v>4084</v>
      </c>
      <c r="P5391" s="22" t="s">
        <v>52822</v>
      </c>
      <c r="Q5391" s="22" t="s">
        <v>52823</v>
      </c>
      <c r="R5391" s="38">
        <v>0</v>
      </c>
    </row>
    <row r="5392" spans="1:18" ht="12.75">
      <c r="A5392" s="22" t="s">
        <v>60</v>
      </c>
      <c r="B5392" s="22" t="s">
        <v>19019</v>
      </c>
      <c r="C5392" s="22" t="s">
        <v>68</v>
      </c>
      <c r="D5392" s="22" t="s">
        <v>61</v>
      </c>
      <c r="E5392" s="31">
        <v>43438.701493055552</v>
      </c>
      <c r="F5392" s="22" t="s">
        <v>32264</v>
      </c>
      <c r="G5392" s="22" t="s">
        <v>52824</v>
      </c>
      <c r="H5392" s="22" t="s">
        <v>74</v>
      </c>
      <c r="I5392" s="22" t="s">
        <v>24672</v>
      </c>
      <c r="J5392" s="37" t="s">
        <v>32266</v>
      </c>
      <c r="K5392" s="37" t="s">
        <v>32267</v>
      </c>
      <c r="L5392" s="37" t="s">
        <v>32267</v>
      </c>
      <c r="M5392" s="37" t="s">
        <v>52825</v>
      </c>
      <c r="N5392" s="37" t="s">
        <v>24673</v>
      </c>
      <c r="O5392" s="37" t="s">
        <v>24674</v>
      </c>
      <c r="P5392" s="22" t="s">
        <v>52826</v>
      </c>
      <c r="Q5392" s="22" t="s">
        <v>52827</v>
      </c>
      <c r="R5392" s="38">
        <v>0</v>
      </c>
    </row>
    <row r="5393" spans="1:18" ht="12.75">
      <c r="A5393" s="22" t="s">
        <v>60</v>
      </c>
      <c r="B5393" s="22" t="s">
        <v>19019</v>
      </c>
      <c r="C5393" s="22" t="s">
        <v>68</v>
      </c>
      <c r="D5393" s="22" t="s">
        <v>61</v>
      </c>
      <c r="E5393" s="31">
        <v>43439.456643518519</v>
      </c>
      <c r="F5393" s="22" t="s">
        <v>32264</v>
      </c>
      <c r="G5393" s="22" t="s">
        <v>52828</v>
      </c>
      <c r="H5393" s="22" t="s">
        <v>74</v>
      </c>
      <c r="I5393" s="22" t="s">
        <v>52829</v>
      </c>
      <c r="J5393" s="37" t="s">
        <v>32266</v>
      </c>
      <c r="K5393" s="37" t="s">
        <v>32267</v>
      </c>
      <c r="L5393" s="37" t="s">
        <v>32267</v>
      </c>
      <c r="M5393" s="37" t="s">
        <v>52830</v>
      </c>
      <c r="N5393" s="37" t="s">
        <v>192</v>
      </c>
      <c r="O5393" s="37" t="s">
        <v>193</v>
      </c>
      <c r="P5393" s="22" t="s">
        <v>52831</v>
      </c>
      <c r="Q5393" s="22" t="s">
        <v>52832</v>
      </c>
      <c r="R5393" s="38">
        <v>0</v>
      </c>
    </row>
    <row r="5394" spans="1:18" ht="12.75">
      <c r="A5394" s="22" t="s">
        <v>60</v>
      </c>
      <c r="B5394" s="22" t="s">
        <v>19019</v>
      </c>
      <c r="C5394" s="22" t="s">
        <v>68</v>
      </c>
      <c r="D5394" s="22" t="s">
        <v>61</v>
      </c>
      <c r="E5394" s="31">
        <v>43439.457592592589</v>
      </c>
      <c r="F5394" s="22" t="s">
        <v>32264</v>
      </c>
      <c r="G5394" s="22" t="s">
        <v>52833</v>
      </c>
      <c r="H5394" s="22" t="s">
        <v>74</v>
      </c>
      <c r="I5394" s="22" t="s">
        <v>28199</v>
      </c>
      <c r="J5394" s="37" t="s">
        <v>32266</v>
      </c>
      <c r="K5394" s="37" t="s">
        <v>32267</v>
      </c>
      <c r="L5394" s="37" t="s">
        <v>32267</v>
      </c>
      <c r="M5394" s="37" t="s">
        <v>52834</v>
      </c>
      <c r="N5394" s="37" t="s">
        <v>192</v>
      </c>
      <c r="O5394" s="37" t="s">
        <v>193</v>
      </c>
      <c r="P5394" s="22" t="s">
        <v>52831</v>
      </c>
      <c r="Q5394" s="22" t="s">
        <v>52832</v>
      </c>
      <c r="R5394" s="38">
        <v>0</v>
      </c>
    </row>
    <row r="5395" spans="1:18" ht="12.75">
      <c r="A5395" s="22" t="s">
        <v>60</v>
      </c>
      <c r="B5395" s="22" t="s">
        <v>19019</v>
      </c>
      <c r="C5395" s="22" t="s">
        <v>68</v>
      </c>
      <c r="D5395" s="22" t="s">
        <v>61</v>
      </c>
      <c r="E5395" s="31">
        <v>43439.597708333335</v>
      </c>
      <c r="F5395" s="22" t="s">
        <v>32264</v>
      </c>
      <c r="G5395" s="22" t="s">
        <v>52835</v>
      </c>
      <c r="H5395" s="22" t="s">
        <v>74</v>
      </c>
      <c r="I5395" s="22" t="s">
        <v>27839</v>
      </c>
      <c r="J5395" s="37" t="s">
        <v>32266</v>
      </c>
      <c r="K5395" s="37" t="s">
        <v>32267</v>
      </c>
      <c r="L5395" s="37" t="s">
        <v>32267</v>
      </c>
      <c r="M5395" s="37" t="s">
        <v>52836</v>
      </c>
      <c r="N5395" s="37" t="s">
        <v>5898</v>
      </c>
      <c r="O5395" s="37" t="s">
        <v>5899</v>
      </c>
      <c r="P5395" s="22" t="s">
        <v>52837</v>
      </c>
      <c r="Q5395" s="22" t="s">
        <v>52838</v>
      </c>
      <c r="R5395" s="38">
        <v>0</v>
      </c>
    </row>
    <row r="5396" spans="1:18" ht="12.75">
      <c r="A5396" s="22" t="s">
        <v>60</v>
      </c>
      <c r="B5396" s="22" t="s">
        <v>19019</v>
      </c>
      <c r="C5396" s="22" t="s">
        <v>68</v>
      </c>
      <c r="D5396" s="22" t="s">
        <v>61</v>
      </c>
      <c r="E5396" s="31">
        <v>43439.645682870367</v>
      </c>
      <c r="F5396" s="22" t="s">
        <v>32264</v>
      </c>
      <c r="G5396" s="22" t="s">
        <v>52839</v>
      </c>
      <c r="H5396" s="22" t="s">
        <v>74</v>
      </c>
      <c r="I5396" s="22" t="s">
        <v>28317</v>
      </c>
      <c r="J5396" s="37" t="s">
        <v>32266</v>
      </c>
      <c r="K5396" s="37" t="s">
        <v>32267</v>
      </c>
      <c r="L5396" s="37" t="s">
        <v>32267</v>
      </c>
      <c r="M5396" s="37" t="s">
        <v>52840</v>
      </c>
      <c r="N5396" s="37" t="s">
        <v>28318</v>
      </c>
      <c r="O5396" s="37" t="s">
        <v>28319</v>
      </c>
      <c r="P5396" s="22" t="s">
        <v>52841</v>
      </c>
      <c r="Q5396" s="22" t="s">
        <v>52842</v>
      </c>
      <c r="R5396" s="38">
        <v>0</v>
      </c>
    </row>
    <row r="5397" spans="1:18" ht="12.75">
      <c r="A5397" s="22" t="s">
        <v>60</v>
      </c>
      <c r="B5397" s="22" t="s">
        <v>19019</v>
      </c>
      <c r="C5397" s="22" t="s">
        <v>68</v>
      </c>
      <c r="D5397" s="22" t="s">
        <v>61</v>
      </c>
      <c r="E5397" s="31">
        <v>43440.393518518518</v>
      </c>
      <c r="F5397" s="22" t="s">
        <v>32264</v>
      </c>
      <c r="G5397" s="22" t="s">
        <v>52843</v>
      </c>
      <c r="H5397" s="22" t="s">
        <v>74</v>
      </c>
      <c r="I5397" s="22" t="s">
        <v>21472</v>
      </c>
      <c r="J5397" s="37" t="s">
        <v>32266</v>
      </c>
      <c r="K5397" s="37" t="s">
        <v>32267</v>
      </c>
      <c r="L5397" s="37" t="s">
        <v>32267</v>
      </c>
      <c r="M5397" s="37" t="s">
        <v>52844</v>
      </c>
      <c r="N5397" s="37" t="s">
        <v>134</v>
      </c>
      <c r="O5397" s="37" t="s">
        <v>135</v>
      </c>
      <c r="P5397" s="22" t="s">
        <v>52845</v>
      </c>
      <c r="Q5397" s="22" t="s">
        <v>52846</v>
      </c>
      <c r="R5397" s="38">
        <v>0</v>
      </c>
    </row>
    <row r="5398" spans="1:18" ht="12.75">
      <c r="A5398" s="22" t="s">
        <v>60</v>
      </c>
      <c r="B5398" s="22" t="s">
        <v>19019</v>
      </c>
      <c r="C5398" s="22" t="s">
        <v>68</v>
      </c>
      <c r="D5398" s="22" t="s">
        <v>61</v>
      </c>
      <c r="E5398" s="31">
        <v>43440.443981481483</v>
      </c>
      <c r="F5398" s="22" t="s">
        <v>32264</v>
      </c>
      <c r="G5398" s="22" t="s">
        <v>52847</v>
      </c>
      <c r="H5398" s="22" t="s">
        <v>74</v>
      </c>
      <c r="I5398" s="22" t="s">
        <v>23187</v>
      </c>
      <c r="J5398" s="37" t="s">
        <v>32266</v>
      </c>
      <c r="K5398" s="37" t="s">
        <v>32267</v>
      </c>
      <c r="L5398" s="37" t="s">
        <v>32267</v>
      </c>
      <c r="M5398" s="37" t="s">
        <v>52848</v>
      </c>
      <c r="N5398" s="37" t="s">
        <v>134</v>
      </c>
      <c r="O5398" s="37" t="s">
        <v>135</v>
      </c>
      <c r="P5398" s="22" t="s">
        <v>37543</v>
      </c>
      <c r="Q5398" s="22" t="s">
        <v>52849</v>
      </c>
      <c r="R5398" s="38">
        <v>0</v>
      </c>
    </row>
    <row r="5399" spans="1:18" ht="12.75">
      <c r="A5399" s="22" t="s">
        <v>60</v>
      </c>
      <c r="B5399" s="22" t="s">
        <v>19019</v>
      </c>
      <c r="C5399" s="22" t="s">
        <v>68</v>
      </c>
      <c r="D5399" s="22" t="s">
        <v>61</v>
      </c>
      <c r="E5399" s="31">
        <v>43440.453194444446</v>
      </c>
      <c r="F5399" s="22" t="s">
        <v>32264</v>
      </c>
      <c r="G5399" s="22" t="s">
        <v>52850</v>
      </c>
      <c r="H5399" s="22" t="s">
        <v>74</v>
      </c>
      <c r="I5399" s="22" t="s">
        <v>28478</v>
      </c>
      <c r="J5399" s="37" t="s">
        <v>32266</v>
      </c>
      <c r="K5399" s="37" t="s">
        <v>32267</v>
      </c>
      <c r="L5399" s="37" t="s">
        <v>32267</v>
      </c>
      <c r="M5399" s="37" t="s">
        <v>52851</v>
      </c>
      <c r="N5399" s="37" t="s">
        <v>413</v>
      </c>
      <c r="O5399" s="37" t="s">
        <v>414</v>
      </c>
      <c r="P5399" s="22" t="s">
        <v>52852</v>
      </c>
      <c r="Q5399" s="22" t="s">
        <v>52853</v>
      </c>
      <c r="R5399" s="38">
        <v>0</v>
      </c>
    </row>
    <row r="5400" spans="1:18" ht="12.75">
      <c r="A5400" s="22" t="s">
        <v>60</v>
      </c>
      <c r="B5400" s="22" t="s">
        <v>19019</v>
      </c>
      <c r="C5400" s="22" t="s">
        <v>68</v>
      </c>
      <c r="D5400" s="22" t="s">
        <v>61</v>
      </c>
      <c r="E5400" s="31">
        <v>43440.684710648144</v>
      </c>
      <c r="F5400" s="22" t="s">
        <v>32264</v>
      </c>
      <c r="G5400" s="22" t="s">
        <v>52854</v>
      </c>
      <c r="H5400" s="22" t="s">
        <v>74</v>
      </c>
      <c r="I5400" s="22" t="s">
        <v>21126</v>
      </c>
      <c r="J5400" s="37" t="s">
        <v>32266</v>
      </c>
      <c r="K5400" s="37" t="s">
        <v>32267</v>
      </c>
      <c r="L5400" s="37" t="s">
        <v>32267</v>
      </c>
      <c r="M5400" s="37" t="s">
        <v>52855</v>
      </c>
      <c r="N5400" s="37" t="s">
        <v>1733</v>
      </c>
      <c r="O5400" s="37" t="s">
        <v>1734</v>
      </c>
      <c r="P5400" s="22" t="s">
        <v>52856</v>
      </c>
      <c r="Q5400" s="22" t="s">
        <v>52857</v>
      </c>
      <c r="R5400" s="38">
        <v>0</v>
      </c>
    </row>
    <row r="5401" spans="1:18" ht="12.75">
      <c r="A5401" s="22" t="s">
        <v>60</v>
      </c>
      <c r="B5401" s="22" t="s">
        <v>19019</v>
      </c>
      <c r="C5401" s="22" t="s">
        <v>68</v>
      </c>
      <c r="D5401" s="22" t="s">
        <v>61</v>
      </c>
      <c r="E5401" s="31">
        <v>43441.368854166663</v>
      </c>
      <c r="F5401" s="22" t="s">
        <v>32264</v>
      </c>
      <c r="G5401" s="22" t="s">
        <v>52858</v>
      </c>
      <c r="H5401" s="22" t="s">
        <v>74</v>
      </c>
      <c r="I5401" s="22" t="s">
        <v>22871</v>
      </c>
      <c r="J5401" s="37" t="s">
        <v>32266</v>
      </c>
      <c r="K5401" s="37" t="s">
        <v>32267</v>
      </c>
      <c r="L5401" s="37" t="s">
        <v>32267</v>
      </c>
      <c r="M5401" s="37" t="s">
        <v>52859</v>
      </c>
      <c r="N5401" s="37" t="s">
        <v>237</v>
      </c>
      <c r="O5401" s="37" t="s">
        <v>238</v>
      </c>
      <c r="P5401" s="22" t="s">
        <v>52860</v>
      </c>
      <c r="Q5401" s="22" t="s">
        <v>52861</v>
      </c>
      <c r="R5401" s="38">
        <v>0</v>
      </c>
    </row>
    <row r="5402" spans="1:18" ht="12.75">
      <c r="A5402" s="22" t="s">
        <v>60</v>
      </c>
      <c r="B5402" s="22" t="s">
        <v>19019</v>
      </c>
      <c r="C5402" s="22" t="s">
        <v>68</v>
      </c>
      <c r="D5402" s="22" t="s">
        <v>61</v>
      </c>
      <c r="E5402" s="31">
        <v>43441.372800925921</v>
      </c>
      <c r="F5402" s="22" t="s">
        <v>32264</v>
      </c>
      <c r="G5402" s="22" t="s">
        <v>52862</v>
      </c>
      <c r="H5402" s="22" t="s">
        <v>74</v>
      </c>
      <c r="I5402" s="22" t="s">
        <v>26177</v>
      </c>
      <c r="J5402" s="37" t="s">
        <v>32266</v>
      </c>
      <c r="K5402" s="37" t="s">
        <v>32267</v>
      </c>
      <c r="L5402" s="37" t="s">
        <v>32267</v>
      </c>
      <c r="M5402" s="37" t="s">
        <v>52863</v>
      </c>
      <c r="N5402" s="37" t="s">
        <v>134</v>
      </c>
      <c r="O5402" s="37" t="s">
        <v>135</v>
      </c>
      <c r="P5402" s="22" t="s">
        <v>52864</v>
      </c>
      <c r="Q5402" s="22" t="s">
        <v>52865</v>
      </c>
      <c r="R5402" s="38">
        <v>0</v>
      </c>
    </row>
    <row r="5403" spans="1:18" ht="12.75">
      <c r="A5403" s="22" t="s">
        <v>60</v>
      </c>
      <c r="B5403" s="22" t="s">
        <v>19019</v>
      </c>
      <c r="C5403" s="22" t="s">
        <v>68</v>
      </c>
      <c r="D5403" s="22" t="s">
        <v>61</v>
      </c>
      <c r="E5403" s="31">
        <v>43441.456296296295</v>
      </c>
      <c r="F5403" s="22" t="s">
        <v>32264</v>
      </c>
      <c r="G5403" s="22" t="s">
        <v>52866</v>
      </c>
      <c r="H5403" s="22" t="s">
        <v>74</v>
      </c>
      <c r="I5403" s="22" t="s">
        <v>21585</v>
      </c>
      <c r="J5403" s="37" t="s">
        <v>32266</v>
      </c>
      <c r="K5403" s="37" t="s">
        <v>32267</v>
      </c>
      <c r="L5403" s="37" t="s">
        <v>32267</v>
      </c>
      <c r="M5403" s="37" t="s">
        <v>52867</v>
      </c>
      <c r="N5403" s="37" t="s">
        <v>17724</v>
      </c>
      <c r="O5403" s="37" t="s">
        <v>17725</v>
      </c>
      <c r="P5403" s="22" t="s">
        <v>52868</v>
      </c>
      <c r="Q5403" s="22" t="s">
        <v>52869</v>
      </c>
      <c r="R5403" s="38">
        <v>0</v>
      </c>
    </row>
    <row r="5404" spans="1:18" ht="12.75">
      <c r="A5404" s="22" t="s">
        <v>60</v>
      </c>
      <c r="B5404" s="22" t="s">
        <v>19019</v>
      </c>
      <c r="C5404" s="22" t="s">
        <v>68</v>
      </c>
      <c r="D5404" s="22" t="s">
        <v>61</v>
      </c>
      <c r="E5404" s="31">
        <v>43441.487800925926</v>
      </c>
      <c r="F5404" s="22" t="s">
        <v>32264</v>
      </c>
      <c r="G5404" s="22" t="s">
        <v>52870</v>
      </c>
      <c r="H5404" s="22" t="s">
        <v>74</v>
      </c>
      <c r="I5404" s="22" t="s">
        <v>26723</v>
      </c>
      <c r="J5404" s="37" t="s">
        <v>32266</v>
      </c>
      <c r="K5404" s="37" t="s">
        <v>32267</v>
      </c>
      <c r="L5404" s="37" t="s">
        <v>32267</v>
      </c>
      <c r="M5404" s="37" t="s">
        <v>52871</v>
      </c>
      <c r="N5404" s="37" t="s">
        <v>123</v>
      </c>
      <c r="O5404" s="37" t="s">
        <v>124</v>
      </c>
      <c r="P5404" s="22" t="s">
        <v>37543</v>
      </c>
      <c r="Q5404" s="22" t="s">
        <v>52849</v>
      </c>
      <c r="R5404" s="38">
        <v>0</v>
      </c>
    </row>
    <row r="5405" spans="1:18" ht="12.75">
      <c r="A5405" s="22" t="s">
        <v>60</v>
      </c>
      <c r="B5405" s="22" t="s">
        <v>19019</v>
      </c>
      <c r="C5405" s="22" t="s">
        <v>68</v>
      </c>
      <c r="D5405" s="22" t="s">
        <v>61</v>
      </c>
      <c r="E5405" s="31">
        <v>43441.505902777775</v>
      </c>
      <c r="F5405" s="22" t="s">
        <v>32264</v>
      </c>
      <c r="G5405" s="22" t="s">
        <v>52872</v>
      </c>
      <c r="H5405" s="22" t="s">
        <v>74</v>
      </c>
      <c r="I5405" s="22" t="s">
        <v>52873</v>
      </c>
      <c r="J5405" s="37" t="s">
        <v>32266</v>
      </c>
      <c r="K5405" s="37" t="s">
        <v>32267</v>
      </c>
      <c r="L5405" s="37" t="s">
        <v>32267</v>
      </c>
      <c r="M5405" s="37" t="s">
        <v>52874</v>
      </c>
      <c r="N5405" s="37" t="s">
        <v>275</v>
      </c>
      <c r="O5405" s="37" t="s">
        <v>276</v>
      </c>
      <c r="P5405" s="22" t="s">
        <v>52875</v>
      </c>
      <c r="Q5405" s="22" t="s">
        <v>52876</v>
      </c>
      <c r="R5405" s="38">
        <v>0</v>
      </c>
    </row>
    <row r="5406" spans="1:18" ht="12.75">
      <c r="A5406" s="22" t="s">
        <v>60</v>
      </c>
      <c r="B5406" s="22" t="s">
        <v>19019</v>
      </c>
      <c r="C5406" s="22" t="s">
        <v>68</v>
      </c>
      <c r="D5406" s="22" t="s">
        <v>61</v>
      </c>
      <c r="E5406" s="31">
        <v>43445.316122685181</v>
      </c>
      <c r="F5406" s="22" t="s">
        <v>32264</v>
      </c>
      <c r="G5406" s="22" t="s">
        <v>52877</v>
      </c>
      <c r="H5406" s="22" t="s">
        <v>74</v>
      </c>
      <c r="I5406" s="22" t="s">
        <v>26934</v>
      </c>
      <c r="J5406" s="37" t="s">
        <v>32266</v>
      </c>
      <c r="K5406" s="37" t="s">
        <v>32267</v>
      </c>
      <c r="L5406" s="37" t="s">
        <v>32267</v>
      </c>
      <c r="M5406" s="37" t="s">
        <v>52878</v>
      </c>
      <c r="N5406" s="37" t="s">
        <v>1344</v>
      </c>
      <c r="O5406" s="37" t="s">
        <v>1345</v>
      </c>
      <c r="P5406" s="22" t="s">
        <v>52879</v>
      </c>
      <c r="Q5406" s="22" t="s">
        <v>52880</v>
      </c>
      <c r="R5406" s="38">
        <v>0</v>
      </c>
    </row>
    <row r="5407" spans="1:18" ht="12.75">
      <c r="A5407" s="22" t="s">
        <v>60</v>
      </c>
      <c r="B5407" s="22" t="s">
        <v>19019</v>
      </c>
      <c r="C5407" s="22" t="s">
        <v>68</v>
      </c>
      <c r="D5407" s="22" t="s">
        <v>61</v>
      </c>
      <c r="E5407" s="31">
        <v>43445.375914351847</v>
      </c>
      <c r="F5407" s="22" t="s">
        <v>32264</v>
      </c>
      <c r="G5407" s="22" t="s">
        <v>52881</v>
      </c>
      <c r="H5407" s="22" t="s">
        <v>74</v>
      </c>
      <c r="I5407" s="22" t="s">
        <v>20573</v>
      </c>
      <c r="J5407" s="37" t="s">
        <v>32266</v>
      </c>
      <c r="K5407" s="37" t="s">
        <v>32267</v>
      </c>
      <c r="L5407" s="37" t="s">
        <v>32267</v>
      </c>
      <c r="M5407" s="37" t="s">
        <v>52882</v>
      </c>
      <c r="N5407" s="37" t="s">
        <v>1588</v>
      </c>
      <c r="O5407" s="37" t="s">
        <v>1589</v>
      </c>
      <c r="P5407" s="22" t="s">
        <v>52883</v>
      </c>
      <c r="Q5407" s="22" t="s">
        <v>52884</v>
      </c>
      <c r="R5407" s="38">
        <v>0</v>
      </c>
    </row>
    <row r="5408" spans="1:18" ht="12.75">
      <c r="A5408" s="22" t="s">
        <v>60</v>
      </c>
      <c r="B5408" s="22" t="s">
        <v>19019</v>
      </c>
      <c r="C5408" s="22" t="s">
        <v>68</v>
      </c>
      <c r="D5408" s="22" t="s">
        <v>61</v>
      </c>
      <c r="E5408" s="31">
        <v>43445.386655092589</v>
      </c>
      <c r="F5408" s="22" t="s">
        <v>32264</v>
      </c>
      <c r="G5408" s="22" t="s">
        <v>52885</v>
      </c>
      <c r="H5408" s="22" t="s">
        <v>74</v>
      </c>
      <c r="I5408" s="22" t="s">
        <v>26574</v>
      </c>
      <c r="J5408" s="37" t="s">
        <v>32266</v>
      </c>
      <c r="K5408" s="37" t="s">
        <v>32267</v>
      </c>
      <c r="L5408" s="37" t="s">
        <v>32267</v>
      </c>
      <c r="M5408" s="37" t="s">
        <v>52886</v>
      </c>
      <c r="N5408" s="37" t="s">
        <v>3812</v>
      </c>
      <c r="O5408" s="37" t="s">
        <v>3813</v>
      </c>
      <c r="P5408" s="22" t="s">
        <v>52887</v>
      </c>
      <c r="Q5408" s="22" t="s">
        <v>52888</v>
      </c>
      <c r="R5408" s="38">
        <v>0</v>
      </c>
    </row>
    <row r="5409" spans="1:18" ht="12.75">
      <c r="A5409" s="22" t="s">
        <v>60</v>
      </c>
      <c r="B5409" s="22" t="s">
        <v>19019</v>
      </c>
      <c r="C5409" s="22" t="s">
        <v>68</v>
      </c>
      <c r="D5409" s="22" t="s">
        <v>61</v>
      </c>
      <c r="E5409" s="31">
        <v>43445.614849537036</v>
      </c>
      <c r="F5409" s="22" t="s">
        <v>32264</v>
      </c>
      <c r="G5409" s="22" t="s">
        <v>52889</v>
      </c>
      <c r="H5409" s="22" t="s">
        <v>74</v>
      </c>
      <c r="I5409" s="22" t="s">
        <v>52890</v>
      </c>
      <c r="J5409" s="37" t="s">
        <v>32266</v>
      </c>
      <c r="K5409" s="37" t="s">
        <v>32267</v>
      </c>
      <c r="L5409" s="37" t="s">
        <v>32267</v>
      </c>
      <c r="M5409" s="37" t="s">
        <v>52891</v>
      </c>
      <c r="N5409" s="37" t="s">
        <v>52892</v>
      </c>
      <c r="O5409" s="37" t="s">
        <v>52893</v>
      </c>
      <c r="P5409" s="22" t="s">
        <v>52894</v>
      </c>
      <c r="Q5409" s="22" t="s">
        <v>52895</v>
      </c>
      <c r="R5409" s="38">
        <v>0</v>
      </c>
    </row>
    <row r="5410" spans="1:18" ht="12.75">
      <c r="A5410" s="22" t="s">
        <v>60</v>
      </c>
      <c r="B5410" s="22" t="s">
        <v>19019</v>
      </c>
      <c r="C5410" s="22" t="s">
        <v>68</v>
      </c>
      <c r="D5410" s="22" t="s">
        <v>61</v>
      </c>
      <c r="E5410" s="31">
        <v>43445.623749999999</v>
      </c>
      <c r="F5410" s="22" t="s">
        <v>32264</v>
      </c>
      <c r="G5410" s="22" t="s">
        <v>52896</v>
      </c>
      <c r="H5410" s="22" t="s">
        <v>74</v>
      </c>
      <c r="I5410" s="22" t="s">
        <v>19349</v>
      </c>
      <c r="J5410" s="37" t="s">
        <v>32266</v>
      </c>
      <c r="K5410" s="37" t="s">
        <v>32267</v>
      </c>
      <c r="L5410" s="37" t="s">
        <v>32267</v>
      </c>
      <c r="M5410" s="37" t="s">
        <v>52897</v>
      </c>
      <c r="N5410" s="37" t="s">
        <v>968</v>
      </c>
      <c r="O5410" s="37" t="s">
        <v>969</v>
      </c>
      <c r="P5410" s="22" t="s">
        <v>52894</v>
      </c>
      <c r="Q5410" s="22" t="s">
        <v>52895</v>
      </c>
      <c r="R5410" s="38">
        <v>0</v>
      </c>
    </row>
    <row r="5411" spans="1:18" ht="12.75">
      <c r="A5411" s="22" t="s">
        <v>60</v>
      </c>
      <c r="B5411" s="22" t="s">
        <v>19019</v>
      </c>
      <c r="C5411" s="22" t="s">
        <v>68</v>
      </c>
      <c r="D5411" s="22" t="s">
        <v>61</v>
      </c>
      <c r="E5411" s="31">
        <v>43445.68613425926</v>
      </c>
      <c r="F5411" s="22" t="s">
        <v>32264</v>
      </c>
      <c r="G5411" s="22" t="s">
        <v>52898</v>
      </c>
      <c r="H5411" s="22" t="s">
        <v>74</v>
      </c>
      <c r="I5411" s="22" t="s">
        <v>24921</v>
      </c>
      <c r="J5411" s="37" t="s">
        <v>32266</v>
      </c>
      <c r="K5411" s="37" t="s">
        <v>32267</v>
      </c>
      <c r="L5411" s="37" t="s">
        <v>32267</v>
      </c>
      <c r="M5411" s="37" t="s">
        <v>52899</v>
      </c>
      <c r="N5411" s="37" t="s">
        <v>4083</v>
      </c>
      <c r="O5411" s="37" t="s">
        <v>4084</v>
      </c>
      <c r="P5411" s="22" t="s">
        <v>52900</v>
      </c>
      <c r="Q5411" s="22" t="s">
        <v>52901</v>
      </c>
      <c r="R5411" s="38">
        <v>0</v>
      </c>
    </row>
    <row r="5412" spans="1:18" ht="12.75">
      <c r="A5412" s="22" t="s">
        <v>60</v>
      </c>
      <c r="B5412" s="22" t="s">
        <v>19019</v>
      </c>
      <c r="C5412" s="22" t="s">
        <v>68</v>
      </c>
      <c r="D5412" s="22" t="s">
        <v>61</v>
      </c>
      <c r="E5412" s="31">
        <v>43446.399849537032</v>
      </c>
      <c r="F5412" s="22" t="s">
        <v>32538</v>
      </c>
      <c r="G5412" s="22" t="s">
        <v>52902</v>
      </c>
      <c r="H5412" s="22" t="s">
        <v>74</v>
      </c>
      <c r="I5412" s="22" t="s">
        <v>52903</v>
      </c>
      <c r="J5412" s="37" t="s">
        <v>32266</v>
      </c>
      <c r="K5412" s="37" t="s">
        <v>32267</v>
      </c>
      <c r="L5412" s="37" t="s">
        <v>32267</v>
      </c>
      <c r="M5412" s="37" t="s">
        <v>52904</v>
      </c>
      <c r="N5412" s="37" t="s">
        <v>95</v>
      </c>
      <c r="O5412" s="37" t="s">
        <v>96</v>
      </c>
      <c r="P5412" s="22" t="s">
        <v>52905</v>
      </c>
      <c r="Q5412" s="22" t="s">
        <v>52906</v>
      </c>
      <c r="R5412" s="38">
        <v>0</v>
      </c>
    </row>
    <row r="5413" spans="1:18" ht="12.75">
      <c r="A5413" s="22" t="s">
        <v>60</v>
      </c>
      <c r="B5413" s="22" t="s">
        <v>19019</v>
      </c>
      <c r="C5413" s="22" t="s">
        <v>68</v>
      </c>
      <c r="D5413" s="22" t="s">
        <v>61</v>
      </c>
      <c r="E5413" s="31">
        <v>43446.530277777776</v>
      </c>
      <c r="F5413" s="22" t="s">
        <v>32264</v>
      </c>
      <c r="G5413" s="22" t="s">
        <v>52907</v>
      </c>
      <c r="H5413" s="22" t="s">
        <v>74</v>
      </c>
      <c r="I5413" s="22" t="s">
        <v>27454</v>
      </c>
      <c r="J5413" s="37" t="s">
        <v>32266</v>
      </c>
      <c r="K5413" s="37" t="s">
        <v>32267</v>
      </c>
      <c r="L5413" s="37" t="s">
        <v>32267</v>
      </c>
      <c r="M5413" s="37" t="s">
        <v>52908</v>
      </c>
      <c r="N5413" s="37" t="s">
        <v>27455</v>
      </c>
      <c r="O5413" s="37" t="s">
        <v>27456</v>
      </c>
      <c r="P5413" s="22" t="s">
        <v>52909</v>
      </c>
      <c r="Q5413" s="22" t="s">
        <v>52910</v>
      </c>
      <c r="R5413" s="38">
        <v>0</v>
      </c>
    </row>
    <row r="5414" spans="1:18" ht="12.75">
      <c r="A5414" s="22" t="s">
        <v>60</v>
      </c>
      <c r="B5414" s="22" t="s">
        <v>19019</v>
      </c>
      <c r="C5414" s="22" t="s">
        <v>68</v>
      </c>
      <c r="D5414" s="22" t="s">
        <v>61</v>
      </c>
      <c r="E5414" s="31">
        <v>43446.531736111108</v>
      </c>
      <c r="F5414" s="22" t="s">
        <v>32264</v>
      </c>
      <c r="G5414" s="22" t="s">
        <v>52911</v>
      </c>
      <c r="H5414" s="22" t="s">
        <v>74</v>
      </c>
      <c r="I5414" s="22" t="s">
        <v>25873</v>
      </c>
      <c r="J5414" s="37" t="s">
        <v>32266</v>
      </c>
      <c r="K5414" s="37" t="s">
        <v>32267</v>
      </c>
      <c r="L5414" s="37" t="s">
        <v>32267</v>
      </c>
      <c r="M5414" s="37" t="s">
        <v>52912</v>
      </c>
      <c r="N5414" s="37" t="s">
        <v>11065</v>
      </c>
      <c r="O5414" s="37" t="s">
        <v>11066</v>
      </c>
      <c r="P5414" s="22" t="s">
        <v>52913</v>
      </c>
      <c r="Q5414" s="22" t="s">
        <v>52914</v>
      </c>
      <c r="R5414" s="38">
        <v>0</v>
      </c>
    </row>
    <row r="5415" spans="1:18" ht="12.75">
      <c r="A5415" s="22" t="s">
        <v>60</v>
      </c>
      <c r="B5415" s="22" t="s">
        <v>19019</v>
      </c>
      <c r="C5415" s="22" t="s">
        <v>68</v>
      </c>
      <c r="D5415" s="22" t="s">
        <v>61</v>
      </c>
      <c r="E5415" s="31">
        <v>43446.617986111109</v>
      </c>
      <c r="F5415" s="22" t="s">
        <v>32264</v>
      </c>
      <c r="G5415" s="22" t="s">
        <v>52915</v>
      </c>
      <c r="H5415" s="22" t="s">
        <v>74</v>
      </c>
      <c r="I5415" s="22" t="s">
        <v>20881</v>
      </c>
      <c r="J5415" s="37" t="s">
        <v>32266</v>
      </c>
      <c r="K5415" s="37" t="s">
        <v>32267</v>
      </c>
      <c r="L5415" s="37" t="s">
        <v>32267</v>
      </c>
      <c r="M5415" s="37" t="s">
        <v>52916</v>
      </c>
      <c r="N5415" s="37" t="s">
        <v>549</v>
      </c>
      <c r="O5415" s="37" t="s">
        <v>550</v>
      </c>
      <c r="P5415" s="22" t="s">
        <v>52917</v>
      </c>
      <c r="Q5415" s="22" t="s">
        <v>52918</v>
      </c>
      <c r="R5415" s="38">
        <v>0</v>
      </c>
    </row>
    <row r="5416" spans="1:18" ht="12.75">
      <c r="A5416" s="22" t="s">
        <v>60</v>
      </c>
      <c r="B5416" s="22" t="s">
        <v>19019</v>
      </c>
      <c r="C5416" s="22" t="s">
        <v>68</v>
      </c>
      <c r="D5416" s="22" t="s">
        <v>61</v>
      </c>
      <c r="E5416" s="31">
        <v>43446.634282407409</v>
      </c>
      <c r="F5416" s="22" t="s">
        <v>32264</v>
      </c>
      <c r="G5416" s="22" t="s">
        <v>52919</v>
      </c>
      <c r="H5416" s="22" t="s">
        <v>74</v>
      </c>
      <c r="I5416" s="22" t="s">
        <v>28143</v>
      </c>
      <c r="J5416" s="37" t="s">
        <v>32266</v>
      </c>
      <c r="K5416" s="37" t="s">
        <v>32267</v>
      </c>
      <c r="L5416" s="37" t="s">
        <v>32267</v>
      </c>
      <c r="M5416" s="37" t="s">
        <v>52920</v>
      </c>
      <c r="N5416" s="37" t="s">
        <v>1778</v>
      </c>
      <c r="O5416" s="37" t="s">
        <v>1779</v>
      </c>
      <c r="P5416" s="22" t="s">
        <v>52921</v>
      </c>
      <c r="Q5416" s="22" t="s">
        <v>52922</v>
      </c>
      <c r="R5416" s="38">
        <v>0</v>
      </c>
    </row>
    <row r="5417" spans="1:18" ht="12.75">
      <c r="A5417" s="22" t="s">
        <v>60</v>
      </c>
      <c r="B5417" s="22" t="s">
        <v>19019</v>
      </c>
      <c r="C5417" s="22" t="s">
        <v>68</v>
      </c>
      <c r="D5417" s="22" t="s">
        <v>61</v>
      </c>
      <c r="E5417" s="31">
        <v>43446.656273148146</v>
      </c>
      <c r="F5417" s="22" t="s">
        <v>32264</v>
      </c>
      <c r="G5417" s="22" t="s">
        <v>52923</v>
      </c>
      <c r="H5417" s="22" t="s">
        <v>74</v>
      </c>
      <c r="I5417" s="22" t="s">
        <v>23846</v>
      </c>
      <c r="J5417" s="37" t="s">
        <v>32266</v>
      </c>
      <c r="K5417" s="37" t="s">
        <v>32267</v>
      </c>
      <c r="L5417" s="37" t="s">
        <v>32267</v>
      </c>
      <c r="M5417" s="37" t="s">
        <v>52924</v>
      </c>
      <c r="N5417" s="37" t="s">
        <v>4410</v>
      </c>
      <c r="O5417" s="37" t="s">
        <v>4411</v>
      </c>
      <c r="P5417" s="22" t="s">
        <v>52925</v>
      </c>
      <c r="Q5417" s="22" t="s">
        <v>52926</v>
      </c>
      <c r="R5417" s="38">
        <v>0</v>
      </c>
    </row>
    <row r="5418" spans="1:18" ht="12.75">
      <c r="A5418" s="22" t="s">
        <v>60</v>
      </c>
      <c r="B5418" s="22" t="s">
        <v>19019</v>
      </c>
      <c r="C5418" s="22" t="s">
        <v>68</v>
      </c>
      <c r="D5418" s="22" t="s">
        <v>61</v>
      </c>
      <c r="E5418" s="31">
        <v>43446.676620370366</v>
      </c>
      <c r="F5418" s="22" t="s">
        <v>32264</v>
      </c>
      <c r="G5418" s="22" t="s">
        <v>52927</v>
      </c>
      <c r="H5418" s="22" t="s">
        <v>74</v>
      </c>
      <c r="I5418" s="22" t="s">
        <v>21935</v>
      </c>
      <c r="J5418" s="37" t="s">
        <v>32266</v>
      </c>
      <c r="K5418" s="37" t="s">
        <v>32267</v>
      </c>
      <c r="L5418" s="37" t="s">
        <v>32267</v>
      </c>
      <c r="M5418" s="37" t="s">
        <v>52928</v>
      </c>
      <c r="N5418" s="37" t="s">
        <v>1246</v>
      </c>
      <c r="O5418" s="37" t="s">
        <v>1247</v>
      </c>
      <c r="P5418" s="22" t="s">
        <v>52929</v>
      </c>
      <c r="Q5418" s="22" t="s">
        <v>52930</v>
      </c>
      <c r="R5418" s="38">
        <v>0</v>
      </c>
    </row>
    <row r="5419" spans="1:18" ht="12.75">
      <c r="A5419" s="22" t="s">
        <v>60</v>
      </c>
      <c r="B5419" s="22" t="s">
        <v>19019</v>
      </c>
      <c r="C5419" s="22" t="s">
        <v>68</v>
      </c>
      <c r="D5419" s="22" t="s">
        <v>61</v>
      </c>
      <c r="E5419" s="31">
        <v>43447.618807870371</v>
      </c>
      <c r="F5419" s="22" t="s">
        <v>32264</v>
      </c>
      <c r="G5419" s="22" t="s">
        <v>52931</v>
      </c>
      <c r="H5419" s="22" t="s">
        <v>74</v>
      </c>
      <c r="I5419" s="22" t="s">
        <v>20516</v>
      </c>
      <c r="J5419" s="37" t="s">
        <v>32266</v>
      </c>
      <c r="K5419" s="37" t="s">
        <v>32267</v>
      </c>
      <c r="L5419" s="37" t="s">
        <v>32267</v>
      </c>
      <c r="M5419" s="37" t="s">
        <v>52932</v>
      </c>
      <c r="N5419" s="37" t="s">
        <v>228</v>
      </c>
      <c r="O5419" s="37" t="s">
        <v>229</v>
      </c>
      <c r="P5419" s="22" t="s">
        <v>52933</v>
      </c>
      <c r="Q5419" s="22" t="s">
        <v>52934</v>
      </c>
      <c r="R5419" s="38">
        <v>0</v>
      </c>
    </row>
    <row r="5420" spans="1:18" ht="12.75">
      <c r="A5420" s="22" t="s">
        <v>60</v>
      </c>
      <c r="B5420" s="22" t="s">
        <v>19019</v>
      </c>
      <c r="C5420" s="22" t="s">
        <v>68</v>
      </c>
      <c r="D5420" s="22" t="s">
        <v>61</v>
      </c>
      <c r="E5420" s="31">
        <v>43447.650879629626</v>
      </c>
      <c r="F5420" s="22" t="s">
        <v>32264</v>
      </c>
      <c r="G5420" s="22" t="s">
        <v>52935</v>
      </c>
      <c r="H5420" s="22" t="s">
        <v>74</v>
      </c>
      <c r="I5420" s="22" t="s">
        <v>23598</v>
      </c>
      <c r="J5420" s="37" t="s">
        <v>32266</v>
      </c>
      <c r="K5420" s="37" t="s">
        <v>32267</v>
      </c>
      <c r="L5420" s="37" t="s">
        <v>32267</v>
      </c>
      <c r="M5420" s="37" t="s">
        <v>52936</v>
      </c>
      <c r="N5420" s="37" t="s">
        <v>6021</v>
      </c>
      <c r="O5420" s="37" t="s">
        <v>6022</v>
      </c>
      <c r="P5420" s="22" t="s">
        <v>52937</v>
      </c>
      <c r="Q5420" s="22" t="s">
        <v>52938</v>
      </c>
      <c r="R5420" s="38">
        <v>0</v>
      </c>
    </row>
    <row r="5421" spans="1:18" ht="12.75">
      <c r="A5421" s="22" t="s">
        <v>60</v>
      </c>
      <c r="B5421" s="22" t="s">
        <v>19019</v>
      </c>
      <c r="C5421" s="22" t="s">
        <v>68</v>
      </c>
      <c r="D5421" s="22" t="s">
        <v>61</v>
      </c>
      <c r="E5421" s="31">
        <v>43448.399583333332</v>
      </c>
      <c r="F5421" s="22" t="s">
        <v>32264</v>
      </c>
      <c r="G5421" s="22" t="s">
        <v>52939</v>
      </c>
      <c r="H5421" s="22" t="s">
        <v>74</v>
      </c>
      <c r="I5421" s="22" t="s">
        <v>25924</v>
      </c>
      <c r="J5421" s="37" t="s">
        <v>32266</v>
      </c>
      <c r="K5421" s="37" t="s">
        <v>32267</v>
      </c>
      <c r="L5421" s="37" t="s">
        <v>32267</v>
      </c>
      <c r="M5421" s="37" t="s">
        <v>52940</v>
      </c>
      <c r="N5421" s="37" t="s">
        <v>105</v>
      </c>
      <c r="O5421" s="37" t="s">
        <v>106</v>
      </c>
      <c r="P5421" s="22" t="s">
        <v>52941</v>
      </c>
      <c r="Q5421" s="22" t="s">
        <v>52942</v>
      </c>
      <c r="R5421" s="38">
        <v>0</v>
      </c>
    </row>
    <row r="5422" spans="1:18" ht="12.75">
      <c r="A5422" s="22" t="s">
        <v>60</v>
      </c>
      <c r="B5422" s="22" t="s">
        <v>19019</v>
      </c>
      <c r="C5422" s="22" t="s">
        <v>68</v>
      </c>
      <c r="D5422" s="22" t="s">
        <v>61</v>
      </c>
      <c r="E5422" s="31">
        <v>43448.709502314814</v>
      </c>
      <c r="F5422" s="22" t="s">
        <v>32264</v>
      </c>
      <c r="G5422" s="22" t="s">
        <v>52943</v>
      </c>
      <c r="H5422" s="22" t="s">
        <v>74</v>
      </c>
      <c r="I5422" s="22" t="s">
        <v>27231</v>
      </c>
      <c r="J5422" s="37" t="s">
        <v>32266</v>
      </c>
      <c r="K5422" s="37" t="s">
        <v>32267</v>
      </c>
      <c r="L5422" s="37" t="s">
        <v>32267</v>
      </c>
      <c r="M5422" s="37" t="s">
        <v>52944</v>
      </c>
      <c r="N5422" s="37" t="s">
        <v>22054</v>
      </c>
      <c r="O5422" s="37" t="s">
        <v>22055</v>
      </c>
      <c r="P5422" s="22" t="s">
        <v>52945</v>
      </c>
      <c r="Q5422" s="22" t="s">
        <v>52946</v>
      </c>
      <c r="R5422" s="38">
        <v>0</v>
      </c>
    </row>
    <row r="5423" spans="1:18" ht="12.75">
      <c r="A5423" s="22" t="s">
        <v>60</v>
      </c>
      <c r="B5423" s="22" t="s">
        <v>19019</v>
      </c>
      <c r="C5423" s="22" t="s">
        <v>68</v>
      </c>
      <c r="D5423" s="22" t="s">
        <v>61</v>
      </c>
      <c r="E5423" s="31">
        <v>43451.39644675926</v>
      </c>
      <c r="F5423" s="22" t="s">
        <v>32264</v>
      </c>
      <c r="G5423" s="22" t="s">
        <v>52947</v>
      </c>
      <c r="H5423" s="22" t="s">
        <v>74</v>
      </c>
      <c r="I5423" s="22" t="s">
        <v>23462</v>
      </c>
      <c r="J5423" s="37" t="s">
        <v>32266</v>
      </c>
      <c r="K5423" s="37" t="s">
        <v>32267</v>
      </c>
      <c r="L5423" s="37" t="s">
        <v>32267</v>
      </c>
      <c r="M5423" s="37" t="s">
        <v>52948</v>
      </c>
      <c r="N5423" s="37" t="s">
        <v>233</v>
      </c>
      <c r="O5423" s="37" t="s">
        <v>234</v>
      </c>
      <c r="P5423" s="22" t="s">
        <v>52949</v>
      </c>
      <c r="Q5423" s="22" t="s">
        <v>52950</v>
      </c>
      <c r="R5423" s="38">
        <v>0</v>
      </c>
    </row>
    <row r="5424" spans="1:18" ht="12.75">
      <c r="A5424" s="22" t="s">
        <v>60</v>
      </c>
      <c r="B5424" s="22" t="s">
        <v>19019</v>
      </c>
      <c r="C5424" s="22" t="s">
        <v>68</v>
      </c>
      <c r="D5424" s="22" t="s">
        <v>61</v>
      </c>
      <c r="E5424" s="31">
        <v>43451.396956018514</v>
      </c>
      <c r="F5424" s="22" t="s">
        <v>32264</v>
      </c>
      <c r="G5424" s="22" t="s">
        <v>52951</v>
      </c>
      <c r="H5424" s="22" t="s">
        <v>74</v>
      </c>
      <c r="I5424" s="22" t="s">
        <v>24713</v>
      </c>
      <c r="J5424" s="37" t="s">
        <v>32266</v>
      </c>
      <c r="K5424" s="37" t="s">
        <v>32267</v>
      </c>
      <c r="L5424" s="37" t="s">
        <v>32267</v>
      </c>
      <c r="M5424" s="37" t="s">
        <v>52952</v>
      </c>
      <c r="N5424" s="37" t="s">
        <v>17641</v>
      </c>
      <c r="O5424" s="37" t="s">
        <v>17642</v>
      </c>
      <c r="P5424" s="22" t="s">
        <v>52953</v>
      </c>
      <c r="Q5424" s="22" t="s">
        <v>52954</v>
      </c>
      <c r="R5424" s="38">
        <v>0</v>
      </c>
    </row>
    <row r="5425" spans="1:18" ht="12.75">
      <c r="A5425" s="22" t="s">
        <v>60</v>
      </c>
      <c r="B5425" s="22" t="s">
        <v>19019</v>
      </c>
      <c r="C5425" s="22" t="s">
        <v>68</v>
      </c>
      <c r="D5425" s="22" t="s">
        <v>61</v>
      </c>
      <c r="E5425" s="31">
        <v>43451.455995370372</v>
      </c>
      <c r="F5425" s="22" t="s">
        <v>32264</v>
      </c>
      <c r="G5425" s="22" t="s">
        <v>52955</v>
      </c>
      <c r="H5425" s="22" t="s">
        <v>74</v>
      </c>
      <c r="I5425" s="22" t="s">
        <v>28335</v>
      </c>
      <c r="J5425" s="37" t="s">
        <v>32266</v>
      </c>
      <c r="K5425" s="37" t="s">
        <v>32267</v>
      </c>
      <c r="L5425" s="37" t="s">
        <v>32267</v>
      </c>
      <c r="M5425" s="37" t="s">
        <v>52956</v>
      </c>
      <c r="N5425" s="37" t="s">
        <v>275</v>
      </c>
      <c r="O5425" s="37" t="s">
        <v>276</v>
      </c>
      <c r="P5425" s="22" t="s">
        <v>52957</v>
      </c>
      <c r="Q5425" s="22" t="s">
        <v>52958</v>
      </c>
      <c r="R5425" s="38">
        <v>0</v>
      </c>
    </row>
    <row r="5426" spans="1:18" ht="12.75">
      <c r="A5426" s="22" t="s">
        <v>60</v>
      </c>
      <c r="B5426" s="22" t="s">
        <v>19019</v>
      </c>
      <c r="C5426" s="22" t="s">
        <v>68</v>
      </c>
      <c r="D5426" s="22" t="s">
        <v>61</v>
      </c>
      <c r="E5426" s="31">
        <v>43451.468043981477</v>
      </c>
      <c r="F5426" s="22" t="s">
        <v>32264</v>
      </c>
      <c r="G5426" s="22" t="s">
        <v>52959</v>
      </c>
      <c r="H5426" s="22" t="s">
        <v>74</v>
      </c>
      <c r="I5426" s="22" t="s">
        <v>20660</v>
      </c>
      <c r="J5426" s="37" t="s">
        <v>32266</v>
      </c>
      <c r="K5426" s="37" t="s">
        <v>32267</v>
      </c>
      <c r="L5426" s="37" t="s">
        <v>32267</v>
      </c>
      <c r="M5426" s="37" t="s">
        <v>52960</v>
      </c>
      <c r="N5426" s="37" t="s">
        <v>275</v>
      </c>
      <c r="O5426" s="37" t="s">
        <v>276</v>
      </c>
      <c r="P5426" s="22" t="s">
        <v>52961</v>
      </c>
      <c r="Q5426" s="22" t="s">
        <v>52962</v>
      </c>
      <c r="R5426" s="38">
        <v>0</v>
      </c>
    </row>
    <row r="5427" spans="1:18" ht="12.75">
      <c r="A5427" s="22" t="s">
        <v>60</v>
      </c>
      <c r="B5427" s="22" t="s">
        <v>19019</v>
      </c>
      <c r="C5427" s="22" t="s">
        <v>68</v>
      </c>
      <c r="D5427" s="22" t="s">
        <v>61</v>
      </c>
      <c r="E5427" s="31">
        <v>43451.469513888886</v>
      </c>
      <c r="F5427" s="22" t="s">
        <v>32264</v>
      </c>
      <c r="G5427" s="22" t="s">
        <v>52963</v>
      </c>
      <c r="H5427" s="22" t="s">
        <v>74</v>
      </c>
      <c r="I5427" s="22" t="s">
        <v>20086</v>
      </c>
      <c r="J5427" s="37" t="s">
        <v>32266</v>
      </c>
      <c r="K5427" s="37" t="s">
        <v>32267</v>
      </c>
      <c r="L5427" s="37" t="s">
        <v>32267</v>
      </c>
      <c r="M5427" s="37" t="s">
        <v>52964</v>
      </c>
      <c r="N5427" s="37" t="s">
        <v>134</v>
      </c>
      <c r="O5427" s="37" t="s">
        <v>135</v>
      </c>
      <c r="P5427" s="22" t="s">
        <v>52965</v>
      </c>
      <c r="Q5427" s="22" t="s">
        <v>52966</v>
      </c>
      <c r="R5427" s="38">
        <v>0</v>
      </c>
    </row>
    <row r="5428" spans="1:18" ht="12.75">
      <c r="A5428" s="22" t="s">
        <v>60</v>
      </c>
      <c r="B5428" s="22" t="s">
        <v>19019</v>
      </c>
      <c r="C5428" s="22" t="s">
        <v>68</v>
      </c>
      <c r="D5428" s="22" t="s">
        <v>61</v>
      </c>
      <c r="E5428" s="31">
        <v>43451.472071759257</v>
      </c>
      <c r="F5428" s="22" t="s">
        <v>32264</v>
      </c>
      <c r="G5428" s="22" t="s">
        <v>52967</v>
      </c>
      <c r="H5428" s="22" t="s">
        <v>74</v>
      </c>
      <c r="I5428" s="22" t="s">
        <v>26772</v>
      </c>
      <c r="J5428" s="37" t="s">
        <v>32266</v>
      </c>
      <c r="K5428" s="37" t="s">
        <v>32267</v>
      </c>
      <c r="L5428" s="37" t="s">
        <v>32267</v>
      </c>
      <c r="M5428" s="37" t="s">
        <v>52968</v>
      </c>
      <c r="N5428" s="37" t="s">
        <v>26773</v>
      </c>
      <c r="O5428" s="37" t="s">
        <v>26774</v>
      </c>
      <c r="P5428" s="22" t="s">
        <v>52969</v>
      </c>
      <c r="Q5428" s="22" t="s">
        <v>52970</v>
      </c>
      <c r="R5428" s="38">
        <v>0</v>
      </c>
    </row>
    <row r="5429" spans="1:18" ht="12.75">
      <c r="A5429" s="22" t="s">
        <v>60</v>
      </c>
      <c r="B5429" s="22" t="s">
        <v>19019</v>
      </c>
      <c r="C5429" s="22" t="s">
        <v>68</v>
      </c>
      <c r="D5429" s="22" t="s">
        <v>61</v>
      </c>
      <c r="E5429" s="31">
        <v>43451.623969907407</v>
      </c>
      <c r="F5429" s="22" t="s">
        <v>32264</v>
      </c>
      <c r="G5429" s="22" t="s">
        <v>52971</v>
      </c>
      <c r="H5429" s="22" t="s">
        <v>74</v>
      </c>
      <c r="I5429" s="22" t="s">
        <v>27628</v>
      </c>
      <c r="J5429" s="37" t="s">
        <v>32266</v>
      </c>
      <c r="K5429" s="37" t="s">
        <v>32267</v>
      </c>
      <c r="L5429" s="37" t="s">
        <v>32267</v>
      </c>
      <c r="M5429" s="37" t="s">
        <v>52972</v>
      </c>
      <c r="N5429" s="37" t="s">
        <v>13555</v>
      </c>
      <c r="O5429" s="37" t="s">
        <v>13556</v>
      </c>
      <c r="P5429" s="22" t="s">
        <v>52973</v>
      </c>
      <c r="Q5429" s="22" t="s">
        <v>52974</v>
      </c>
      <c r="R5429" s="38">
        <v>0</v>
      </c>
    </row>
    <row r="5430" spans="1:18" ht="12.75">
      <c r="A5430" s="22" t="s">
        <v>60</v>
      </c>
      <c r="B5430" s="22" t="s">
        <v>19019</v>
      </c>
      <c r="C5430" s="22" t="s">
        <v>68</v>
      </c>
      <c r="D5430" s="22" t="s">
        <v>61</v>
      </c>
      <c r="E5430" s="31">
        <v>43452.393761574072</v>
      </c>
      <c r="F5430" s="22" t="s">
        <v>32264</v>
      </c>
      <c r="G5430" s="22" t="s">
        <v>52975</v>
      </c>
      <c r="H5430" s="22" t="s">
        <v>74</v>
      </c>
      <c r="I5430" s="22" t="s">
        <v>26810</v>
      </c>
      <c r="J5430" s="37" t="s">
        <v>32266</v>
      </c>
      <c r="K5430" s="37" t="s">
        <v>32267</v>
      </c>
      <c r="L5430" s="37" t="s">
        <v>32267</v>
      </c>
      <c r="M5430" s="37" t="s">
        <v>52976</v>
      </c>
      <c r="N5430" s="37" t="s">
        <v>5398</v>
      </c>
      <c r="O5430" s="37" t="s">
        <v>5399</v>
      </c>
      <c r="P5430" s="22" t="s">
        <v>52977</v>
      </c>
      <c r="Q5430" s="22" t="s">
        <v>52978</v>
      </c>
      <c r="R5430" s="38">
        <v>0</v>
      </c>
    </row>
    <row r="5431" spans="1:18" ht="12.75">
      <c r="A5431" s="22" t="s">
        <v>60</v>
      </c>
      <c r="B5431" s="22" t="s">
        <v>19019</v>
      </c>
      <c r="C5431" s="22" t="s">
        <v>68</v>
      </c>
      <c r="D5431" s="22" t="s">
        <v>61</v>
      </c>
      <c r="E5431" s="31">
        <v>43452.507627314815</v>
      </c>
      <c r="F5431" s="22" t="s">
        <v>32264</v>
      </c>
      <c r="G5431" s="22" t="s">
        <v>52979</v>
      </c>
      <c r="H5431" s="22" t="s">
        <v>74</v>
      </c>
      <c r="I5431" s="22" t="s">
        <v>22766</v>
      </c>
      <c r="J5431" s="37" t="s">
        <v>32266</v>
      </c>
      <c r="K5431" s="37" t="s">
        <v>32267</v>
      </c>
      <c r="L5431" s="37" t="s">
        <v>32267</v>
      </c>
      <c r="M5431" s="37" t="s">
        <v>52980</v>
      </c>
      <c r="N5431" s="37" t="s">
        <v>7655</v>
      </c>
      <c r="O5431" s="37" t="s">
        <v>7656</v>
      </c>
      <c r="P5431" s="22" t="s">
        <v>52981</v>
      </c>
      <c r="Q5431" s="22" t="s">
        <v>52982</v>
      </c>
      <c r="R5431" s="38">
        <v>0</v>
      </c>
    </row>
    <row r="5432" spans="1:18" ht="12.75">
      <c r="A5432" s="22" t="s">
        <v>60</v>
      </c>
      <c r="B5432" s="22" t="s">
        <v>19019</v>
      </c>
      <c r="C5432" s="22" t="s">
        <v>68</v>
      </c>
      <c r="D5432" s="22" t="s">
        <v>61</v>
      </c>
      <c r="E5432" s="31">
        <v>43453.588206018518</v>
      </c>
      <c r="F5432" s="22" t="s">
        <v>32264</v>
      </c>
      <c r="G5432" s="22" t="s">
        <v>52983</v>
      </c>
      <c r="H5432" s="22" t="s">
        <v>74</v>
      </c>
      <c r="I5432" s="22" t="s">
        <v>27712</v>
      </c>
      <c r="J5432" s="37" t="s">
        <v>32266</v>
      </c>
      <c r="K5432" s="37" t="s">
        <v>32267</v>
      </c>
      <c r="L5432" s="37" t="s">
        <v>32267</v>
      </c>
      <c r="M5432" s="37" t="s">
        <v>52984</v>
      </c>
      <c r="N5432" s="37" t="s">
        <v>2897</v>
      </c>
      <c r="O5432" s="37" t="s">
        <v>2898</v>
      </c>
      <c r="P5432" s="22" t="s">
        <v>52985</v>
      </c>
      <c r="Q5432" s="22" t="s">
        <v>52986</v>
      </c>
      <c r="R5432" s="38">
        <v>0</v>
      </c>
    </row>
    <row r="5433" spans="1:18" ht="12.75">
      <c r="A5433" s="22" t="s">
        <v>60</v>
      </c>
      <c r="B5433" s="22" t="s">
        <v>19019</v>
      </c>
      <c r="C5433" s="22" t="s">
        <v>68</v>
      </c>
      <c r="D5433" s="22" t="s">
        <v>61</v>
      </c>
      <c r="E5433" s="31">
        <v>43453.626759259256</v>
      </c>
      <c r="F5433" s="22" t="s">
        <v>32264</v>
      </c>
      <c r="G5433" s="22" t="s">
        <v>52987</v>
      </c>
      <c r="H5433" s="22" t="s">
        <v>74</v>
      </c>
      <c r="I5433" s="22" t="s">
        <v>25628</v>
      </c>
      <c r="J5433" s="37" t="s">
        <v>32266</v>
      </c>
      <c r="K5433" s="37" t="s">
        <v>32267</v>
      </c>
      <c r="L5433" s="37" t="s">
        <v>32267</v>
      </c>
      <c r="M5433" s="37" t="s">
        <v>52988</v>
      </c>
      <c r="N5433" s="37" t="s">
        <v>726</v>
      </c>
      <c r="O5433" s="37" t="s">
        <v>727</v>
      </c>
      <c r="P5433" s="22" t="s">
        <v>52989</v>
      </c>
      <c r="Q5433" s="22" t="s">
        <v>52990</v>
      </c>
      <c r="R5433" s="38">
        <v>0</v>
      </c>
    </row>
    <row r="5434" spans="1:18" ht="12.75">
      <c r="A5434" s="22" t="s">
        <v>60</v>
      </c>
      <c r="B5434" s="22" t="s">
        <v>19019</v>
      </c>
      <c r="C5434" s="22" t="s">
        <v>68</v>
      </c>
      <c r="D5434" s="22" t="s">
        <v>61</v>
      </c>
      <c r="E5434" s="31">
        <v>43453.691458333335</v>
      </c>
      <c r="F5434" s="22" t="s">
        <v>32264</v>
      </c>
      <c r="G5434" s="22" t="s">
        <v>52991</v>
      </c>
      <c r="H5434" s="22" t="s">
        <v>74</v>
      </c>
      <c r="I5434" s="22" t="s">
        <v>20356</v>
      </c>
      <c r="J5434" s="37" t="s">
        <v>32266</v>
      </c>
      <c r="K5434" s="37" t="s">
        <v>32267</v>
      </c>
      <c r="L5434" s="37" t="s">
        <v>32267</v>
      </c>
      <c r="M5434" s="37" t="s">
        <v>52992</v>
      </c>
      <c r="N5434" s="37" t="s">
        <v>1362</v>
      </c>
      <c r="O5434" s="37" t="s">
        <v>1363</v>
      </c>
      <c r="P5434" s="22" t="s">
        <v>52993</v>
      </c>
      <c r="Q5434" s="22" t="s">
        <v>52994</v>
      </c>
      <c r="R5434" s="38">
        <v>0</v>
      </c>
    </row>
    <row r="5435" spans="1:18" ht="12.75">
      <c r="A5435" s="22" t="s">
        <v>60</v>
      </c>
      <c r="B5435" s="22" t="s">
        <v>19019</v>
      </c>
      <c r="C5435" s="22" t="s">
        <v>68</v>
      </c>
      <c r="D5435" s="22" t="s">
        <v>61</v>
      </c>
      <c r="E5435" s="31">
        <v>43454.394444444442</v>
      </c>
      <c r="F5435" s="22" t="s">
        <v>32264</v>
      </c>
      <c r="G5435" s="22" t="s">
        <v>52995</v>
      </c>
      <c r="H5435" s="22" t="s">
        <v>74</v>
      </c>
      <c r="I5435" s="22" t="s">
        <v>20985</v>
      </c>
      <c r="J5435" s="37" t="s">
        <v>32266</v>
      </c>
      <c r="K5435" s="37" t="s">
        <v>32267</v>
      </c>
      <c r="L5435" s="37" t="s">
        <v>32267</v>
      </c>
      <c r="M5435" s="37" t="s">
        <v>52996</v>
      </c>
      <c r="N5435" s="37" t="s">
        <v>355</v>
      </c>
      <c r="O5435" s="37" t="s">
        <v>356</v>
      </c>
      <c r="P5435" s="22" t="s">
        <v>52997</v>
      </c>
      <c r="Q5435" s="22" t="s">
        <v>52998</v>
      </c>
      <c r="R5435" s="38">
        <v>0</v>
      </c>
    </row>
    <row r="5436" spans="1:18" ht="12.75">
      <c r="A5436" s="22" t="s">
        <v>60</v>
      </c>
      <c r="B5436" s="22" t="s">
        <v>19019</v>
      </c>
      <c r="C5436" s="22" t="s">
        <v>68</v>
      </c>
      <c r="D5436" s="22" t="s">
        <v>61</v>
      </c>
      <c r="E5436" s="31">
        <v>43454.497893518514</v>
      </c>
      <c r="F5436" s="22" t="s">
        <v>32264</v>
      </c>
      <c r="G5436" s="22" t="s">
        <v>52999</v>
      </c>
      <c r="H5436" s="22" t="s">
        <v>74</v>
      </c>
      <c r="I5436" s="22" t="s">
        <v>24125</v>
      </c>
      <c r="J5436" s="37" t="s">
        <v>32266</v>
      </c>
      <c r="K5436" s="37" t="s">
        <v>32267</v>
      </c>
      <c r="L5436" s="37" t="s">
        <v>32267</v>
      </c>
      <c r="M5436" s="37" t="s">
        <v>53000</v>
      </c>
      <c r="N5436" s="37" t="s">
        <v>1958</v>
      </c>
      <c r="O5436" s="37" t="s">
        <v>1959</v>
      </c>
      <c r="P5436" s="22" t="s">
        <v>53001</v>
      </c>
      <c r="Q5436" s="22" t="s">
        <v>53002</v>
      </c>
      <c r="R5436" s="38">
        <v>0</v>
      </c>
    </row>
    <row r="5437" spans="1:18" ht="12.75">
      <c r="A5437" s="22" t="s">
        <v>60</v>
      </c>
      <c r="B5437" s="22" t="s">
        <v>19019</v>
      </c>
      <c r="C5437" s="22" t="s">
        <v>68</v>
      </c>
      <c r="D5437" s="22" t="s">
        <v>61</v>
      </c>
      <c r="E5437" s="31">
        <v>43454.510555555556</v>
      </c>
      <c r="F5437" s="22" t="s">
        <v>32264</v>
      </c>
      <c r="G5437" s="22" t="s">
        <v>53003</v>
      </c>
      <c r="H5437" s="22" t="s">
        <v>74</v>
      </c>
      <c r="I5437" s="22" t="s">
        <v>22301</v>
      </c>
      <c r="J5437" s="37" t="s">
        <v>32266</v>
      </c>
      <c r="K5437" s="37" t="s">
        <v>32267</v>
      </c>
      <c r="L5437" s="37" t="s">
        <v>32267</v>
      </c>
      <c r="M5437" s="37" t="s">
        <v>53004</v>
      </c>
      <c r="N5437" s="37" t="s">
        <v>134</v>
      </c>
      <c r="O5437" s="37" t="s">
        <v>135</v>
      </c>
      <c r="P5437" s="22" t="s">
        <v>53005</v>
      </c>
      <c r="Q5437" s="22" t="s">
        <v>53006</v>
      </c>
      <c r="R5437" s="38">
        <v>0</v>
      </c>
    </row>
    <row r="5438" spans="1:18" ht="12.75">
      <c r="A5438" s="22" t="s">
        <v>60</v>
      </c>
      <c r="B5438" s="22" t="s">
        <v>19019</v>
      </c>
      <c r="C5438" s="22" t="s">
        <v>68</v>
      </c>
      <c r="D5438" s="22" t="s">
        <v>61</v>
      </c>
      <c r="E5438" s="31">
        <v>43454.642812499995</v>
      </c>
      <c r="F5438" s="22" t="s">
        <v>32264</v>
      </c>
      <c r="G5438" s="22" t="s">
        <v>53007</v>
      </c>
      <c r="H5438" s="22" t="s">
        <v>74</v>
      </c>
      <c r="I5438" s="22" t="s">
        <v>21711</v>
      </c>
      <c r="J5438" s="37" t="s">
        <v>32266</v>
      </c>
      <c r="K5438" s="37" t="s">
        <v>32267</v>
      </c>
      <c r="L5438" s="37" t="s">
        <v>32267</v>
      </c>
      <c r="M5438" s="37" t="s">
        <v>53008</v>
      </c>
      <c r="N5438" s="37" t="s">
        <v>21712</v>
      </c>
      <c r="O5438" s="37" t="s">
        <v>21713</v>
      </c>
      <c r="P5438" s="22" t="s">
        <v>37543</v>
      </c>
      <c r="Q5438" s="22" t="s">
        <v>52849</v>
      </c>
      <c r="R5438" s="38">
        <v>0</v>
      </c>
    </row>
    <row r="5439" spans="1:18" ht="12.75">
      <c r="A5439" s="22" t="s">
        <v>60</v>
      </c>
      <c r="B5439" s="22" t="s">
        <v>19019</v>
      </c>
      <c r="C5439" s="22" t="s">
        <v>68</v>
      </c>
      <c r="D5439" s="22" t="s">
        <v>61</v>
      </c>
      <c r="E5439" s="31">
        <v>43454.681770833333</v>
      </c>
      <c r="F5439" s="22" t="s">
        <v>32264</v>
      </c>
      <c r="G5439" s="22" t="s">
        <v>53009</v>
      </c>
      <c r="H5439" s="22" t="s">
        <v>74</v>
      </c>
      <c r="I5439" s="22" t="s">
        <v>26697</v>
      </c>
      <c r="J5439" s="37" t="s">
        <v>32266</v>
      </c>
      <c r="K5439" s="37" t="s">
        <v>32267</v>
      </c>
      <c r="L5439" s="37" t="s">
        <v>32267</v>
      </c>
      <c r="M5439" s="37" t="s">
        <v>53010</v>
      </c>
      <c r="N5439" s="37" t="s">
        <v>7103</v>
      </c>
      <c r="O5439" s="37" t="s">
        <v>7104</v>
      </c>
      <c r="P5439" s="22" t="s">
        <v>53011</v>
      </c>
      <c r="Q5439" s="22" t="s">
        <v>53012</v>
      </c>
      <c r="R5439" s="38">
        <v>0</v>
      </c>
    </row>
    <row r="5440" spans="1:18" ht="12.75">
      <c r="A5440" s="22" t="s">
        <v>60</v>
      </c>
      <c r="B5440" s="22" t="s">
        <v>19019</v>
      </c>
      <c r="C5440" s="22" t="s">
        <v>68</v>
      </c>
      <c r="D5440" s="22" t="s">
        <v>61</v>
      </c>
      <c r="E5440" s="31">
        <v>43454.691469907404</v>
      </c>
      <c r="F5440" s="22" t="s">
        <v>32264</v>
      </c>
      <c r="G5440" s="22" t="s">
        <v>53013</v>
      </c>
      <c r="H5440" s="22" t="s">
        <v>74</v>
      </c>
      <c r="I5440" s="22" t="s">
        <v>25536</v>
      </c>
      <c r="J5440" s="37" t="s">
        <v>32266</v>
      </c>
      <c r="K5440" s="37" t="s">
        <v>32267</v>
      </c>
      <c r="L5440" s="37" t="s">
        <v>32267</v>
      </c>
      <c r="M5440" s="37" t="s">
        <v>53014</v>
      </c>
      <c r="N5440" s="37" t="s">
        <v>134</v>
      </c>
      <c r="O5440" s="37" t="s">
        <v>135</v>
      </c>
      <c r="P5440" s="22" t="s">
        <v>53015</v>
      </c>
      <c r="Q5440" s="22" t="s">
        <v>53016</v>
      </c>
      <c r="R5440" s="38">
        <v>0</v>
      </c>
    </row>
    <row r="5441" spans="1:18" ht="12.75">
      <c r="A5441" s="22" t="s">
        <v>60</v>
      </c>
      <c r="B5441" s="22" t="s">
        <v>357</v>
      </c>
      <c r="C5441" s="22" t="s">
        <v>63</v>
      </c>
      <c r="D5441" s="22" t="s">
        <v>61</v>
      </c>
      <c r="E5441" s="31">
        <v>43440.686944444446</v>
      </c>
      <c r="F5441" s="22" t="s">
        <v>32264</v>
      </c>
      <c r="G5441" s="22" t="s">
        <v>53017</v>
      </c>
      <c r="H5441" s="22" t="s">
        <v>74</v>
      </c>
      <c r="I5441" s="22" t="s">
        <v>359</v>
      </c>
      <c r="J5441" s="37" t="s">
        <v>32266</v>
      </c>
      <c r="K5441" s="37" t="s">
        <v>32267</v>
      </c>
      <c r="L5441" s="37" t="s">
        <v>32267</v>
      </c>
      <c r="M5441" s="37" t="s">
        <v>53018</v>
      </c>
      <c r="N5441" s="37" t="s">
        <v>360</v>
      </c>
      <c r="O5441" s="37" t="s">
        <v>361</v>
      </c>
      <c r="P5441" s="22" t="s">
        <v>53019</v>
      </c>
      <c r="Q5441" s="22" t="s">
        <v>53020</v>
      </c>
      <c r="R5441" s="38">
        <v>0</v>
      </c>
    </row>
    <row r="5442" spans="1:18" ht="12.75">
      <c r="A5442" s="22" t="s">
        <v>60</v>
      </c>
      <c r="B5442" s="22" t="s">
        <v>357</v>
      </c>
      <c r="C5442" s="22" t="s">
        <v>63</v>
      </c>
      <c r="D5442" s="22" t="s">
        <v>61</v>
      </c>
      <c r="E5442" s="31">
        <v>43445.593807870369</v>
      </c>
      <c r="F5442" s="22" t="s">
        <v>32264</v>
      </c>
      <c r="G5442" s="22" t="s">
        <v>53021</v>
      </c>
      <c r="H5442" s="22" t="s">
        <v>74</v>
      </c>
      <c r="I5442" s="22" t="s">
        <v>10919</v>
      </c>
      <c r="J5442" s="37" t="s">
        <v>32266</v>
      </c>
      <c r="K5442" s="37" t="s">
        <v>32267</v>
      </c>
      <c r="L5442" s="37" t="s">
        <v>32267</v>
      </c>
      <c r="M5442" s="37" t="s">
        <v>53022</v>
      </c>
      <c r="N5442" s="37" t="s">
        <v>109</v>
      </c>
      <c r="O5442" s="37" t="s">
        <v>110</v>
      </c>
      <c r="P5442" s="22" t="s">
        <v>53023</v>
      </c>
      <c r="Q5442" s="22" t="s">
        <v>53024</v>
      </c>
      <c r="R5442" s="38">
        <v>0</v>
      </c>
    </row>
    <row r="5443" spans="1:18" ht="12.75">
      <c r="A5443" s="22" t="s">
        <v>60</v>
      </c>
      <c r="B5443" s="22" t="s">
        <v>357</v>
      </c>
      <c r="C5443" s="22" t="s">
        <v>63</v>
      </c>
      <c r="D5443" s="22" t="s">
        <v>61</v>
      </c>
      <c r="E5443" s="31">
        <v>43445.597962962958</v>
      </c>
      <c r="F5443" s="22" t="s">
        <v>32264</v>
      </c>
      <c r="G5443" s="22" t="s">
        <v>53025</v>
      </c>
      <c r="H5443" s="22" t="s">
        <v>74</v>
      </c>
      <c r="I5443" s="22" t="s">
        <v>9976</v>
      </c>
      <c r="J5443" s="37" t="s">
        <v>32266</v>
      </c>
      <c r="K5443" s="37" t="s">
        <v>32267</v>
      </c>
      <c r="L5443" s="37" t="s">
        <v>32267</v>
      </c>
      <c r="M5443" s="37" t="s">
        <v>53026</v>
      </c>
      <c r="N5443" s="37" t="s">
        <v>109</v>
      </c>
      <c r="O5443" s="37" t="s">
        <v>110</v>
      </c>
      <c r="P5443" s="22" t="s">
        <v>53027</v>
      </c>
      <c r="Q5443" s="22" t="s">
        <v>53028</v>
      </c>
      <c r="R5443" s="38">
        <v>0</v>
      </c>
    </row>
    <row r="5444" spans="1:18" ht="12.75">
      <c r="A5444" s="22" t="s">
        <v>60</v>
      </c>
      <c r="B5444" s="22" t="s">
        <v>357</v>
      </c>
      <c r="C5444" s="22" t="s">
        <v>63</v>
      </c>
      <c r="D5444" s="22" t="s">
        <v>61</v>
      </c>
      <c r="E5444" s="31">
        <v>43446.697152777779</v>
      </c>
      <c r="F5444" s="22" t="s">
        <v>32264</v>
      </c>
      <c r="G5444" s="22" t="s">
        <v>53029</v>
      </c>
      <c r="H5444" s="22" t="s">
        <v>74</v>
      </c>
      <c r="I5444" s="22" t="s">
        <v>53030</v>
      </c>
      <c r="J5444" s="37" t="s">
        <v>32266</v>
      </c>
      <c r="K5444" s="37" t="s">
        <v>32267</v>
      </c>
      <c r="L5444" s="37" t="s">
        <v>32267</v>
      </c>
      <c r="M5444" s="37" t="s">
        <v>53031</v>
      </c>
      <c r="N5444" s="37" t="s">
        <v>113</v>
      </c>
      <c r="O5444" s="37" t="s">
        <v>114</v>
      </c>
      <c r="P5444" s="22" t="s">
        <v>53032</v>
      </c>
      <c r="Q5444" s="22" t="s">
        <v>53033</v>
      </c>
      <c r="R5444" s="38">
        <v>0</v>
      </c>
    </row>
    <row r="5445" spans="1:18" ht="12.75">
      <c r="A5445" s="22" t="s">
        <v>60</v>
      </c>
      <c r="B5445" s="22" t="s">
        <v>357</v>
      </c>
      <c r="C5445" s="22" t="s">
        <v>63</v>
      </c>
      <c r="D5445" s="22" t="s">
        <v>61</v>
      </c>
      <c r="E5445" s="31">
        <v>43447.473541666666</v>
      </c>
      <c r="F5445" s="22" t="s">
        <v>32264</v>
      </c>
      <c r="G5445" s="22" t="s">
        <v>53034</v>
      </c>
      <c r="H5445" s="22" t="s">
        <v>74</v>
      </c>
      <c r="I5445" s="22" t="s">
        <v>11998</v>
      </c>
      <c r="J5445" s="37" t="s">
        <v>32266</v>
      </c>
      <c r="K5445" s="37" t="s">
        <v>32267</v>
      </c>
      <c r="L5445" s="37" t="s">
        <v>32267</v>
      </c>
      <c r="M5445" s="37" t="s">
        <v>53035</v>
      </c>
      <c r="N5445" s="37" t="s">
        <v>113</v>
      </c>
      <c r="O5445" s="37" t="s">
        <v>114</v>
      </c>
      <c r="P5445" s="22" t="s">
        <v>53032</v>
      </c>
      <c r="Q5445" s="22" t="s">
        <v>53033</v>
      </c>
      <c r="R5445" s="38">
        <v>0</v>
      </c>
    </row>
    <row r="5446" spans="1:18" ht="12.75">
      <c r="A5446" s="22" t="s">
        <v>60</v>
      </c>
      <c r="B5446" s="22" t="s">
        <v>357</v>
      </c>
      <c r="C5446" s="22" t="s">
        <v>63</v>
      </c>
      <c r="D5446" s="22" t="s">
        <v>61</v>
      </c>
      <c r="E5446" s="31">
        <v>43451.455833333333</v>
      </c>
      <c r="F5446" s="22" t="s">
        <v>32264</v>
      </c>
      <c r="G5446" s="22" t="s">
        <v>53036</v>
      </c>
      <c r="H5446" s="22" t="s">
        <v>74</v>
      </c>
      <c r="I5446" s="22" t="s">
        <v>53037</v>
      </c>
      <c r="J5446" s="37" t="s">
        <v>32266</v>
      </c>
      <c r="K5446" s="37" t="s">
        <v>32267</v>
      </c>
      <c r="L5446" s="37" t="s">
        <v>32267</v>
      </c>
      <c r="M5446" s="37" t="s">
        <v>53038</v>
      </c>
      <c r="N5446" s="37" t="s">
        <v>1308</v>
      </c>
      <c r="O5446" s="37" t="s">
        <v>1309</v>
      </c>
      <c r="P5446" s="22" t="s">
        <v>53039</v>
      </c>
      <c r="Q5446" s="22" t="s">
        <v>53040</v>
      </c>
      <c r="R5446" s="38">
        <v>0</v>
      </c>
    </row>
    <row r="5447" spans="1:18" ht="12.75">
      <c r="A5447" s="22" t="s">
        <v>60</v>
      </c>
      <c r="B5447" s="22" t="s">
        <v>357</v>
      </c>
      <c r="C5447" s="22" t="s">
        <v>63</v>
      </c>
      <c r="D5447" s="22" t="s">
        <v>61</v>
      </c>
      <c r="E5447" s="31">
        <v>43451.515798611108</v>
      </c>
      <c r="F5447" s="22" t="s">
        <v>32264</v>
      </c>
      <c r="G5447" s="22" t="s">
        <v>53041</v>
      </c>
      <c r="H5447" s="22" t="s">
        <v>74</v>
      </c>
      <c r="I5447" s="22" t="s">
        <v>53042</v>
      </c>
      <c r="J5447" s="37" t="s">
        <v>32266</v>
      </c>
      <c r="K5447" s="37" t="s">
        <v>32267</v>
      </c>
      <c r="L5447" s="37" t="s">
        <v>32267</v>
      </c>
      <c r="M5447" s="37" t="s">
        <v>53043</v>
      </c>
      <c r="N5447" s="37" t="s">
        <v>1308</v>
      </c>
      <c r="O5447" s="37" t="s">
        <v>1309</v>
      </c>
      <c r="P5447" s="22" t="s">
        <v>53039</v>
      </c>
      <c r="Q5447" s="22" t="s">
        <v>53040</v>
      </c>
      <c r="R5447" s="38">
        <v>0</v>
      </c>
    </row>
    <row r="5448" spans="1:18" ht="12.75">
      <c r="A5448" s="22" t="s">
        <v>60</v>
      </c>
      <c r="B5448" s="22" t="s">
        <v>357</v>
      </c>
      <c r="C5448" s="22" t="s">
        <v>63</v>
      </c>
      <c r="D5448" s="22" t="s">
        <v>61</v>
      </c>
      <c r="E5448" s="31">
        <v>43461.513935185183</v>
      </c>
      <c r="F5448" s="22" t="s">
        <v>32264</v>
      </c>
      <c r="G5448" s="22" t="s">
        <v>53044</v>
      </c>
      <c r="H5448" s="22" t="s">
        <v>74</v>
      </c>
      <c r="I5448" s="22" t="s">
        <v>11019</v>
      </c>
      <c r="J5448" s="37" t="s">
        <v>32266</v>
      </c>
      <c r="K5448" s="37" t="s">
        <v>32267</v>
      </c>
      <c r="L5448" s="37" t="s">
        <v>32267</v>
      </c>
      <c r="M5448" s="37" t="s">
        <v>53045</v>
      </c>
      <c r="N5448" s="37" t="s">
        <v>1246</v>
      </c>
      <c r="O5448" s="37" t="s">
        <v>1247</v>
      </c>
      <c r="P5448" s="22" t="s">
        <v>53046</v>
      </c>
      <c r="Q5448" s="22" t="s">
        <v>53047</v>
      </c>
      <c r="R5448" s="38">
        <v>0</v>
      </c>
    </row>
    <row r="5449" spans="1:18" ht="12.75">
      <c r="A5449" s="22" t="s">
        <v>60</v>
      </c>
      <c r="B5449" s="22" t="s">
        <v>18913</v>
      </c>
      <c r="C5449" s="22" t="s">
        <v>68</v>
      </c>
      <c r="D5449" s="22" t="s">
        <v>61</v>
      </c>
      <c r="E5449" s="31">
        <v>43437.707141203704</v>
      </c>
      <c r="F5449" s="22" t="s">
        <v>32264</v>
      </c>
      <c r="G5449" s="22" t="s">
        <v>53048</v>
      </c>
      <c r="H5449" s="22" t="s">
        <v>74</v>
      </c>
      <c r="I5449" s="22" t="s">
        <v>26313</v>
      </c>
      <c r="J5449" s="37" t="s">
        <v>32266</v>
      </c>
      <c r="K5449" s="37" t="s">
        <v>32267</v>
      </c>
      <c r="L5449" s="37" t="s">
        <v>32267</v>
      </c>
      <c r="M5449" s="37" t="s">
        <v>53049</v>
      </c>
      <c r="N5449" s="37" t="s">
        <v>968</v>
      </c>
      <c r="O5449" s="37" t="s">
        <v>969</v>
      </c>
      <c r="P5449" s="22" t="s">
        <v>53050</v>
      </c>
      <c r="Q5449" s="22" t="s">
        <v>53051</v>
      </c>
      <c r="R5449" s="38">
        <v>0</v>
      </c>
    </row>
    <row r="5450" spans="1:18" ht="12.75">
      <c r="A5450" s="22" t="s">
        <v>60</v>
      </c>
      <c r="B5450" s="22" t="s">
        <v>18913</v>
      </c>
      <c r="C5450" s="22" t="s">
        <v>68</v>
      </c>
      <c r="D5450" s="22" t="s">
        <v>61</v>
      </c>
      <c r="E5450" s="31">
        <v>43438.675706018519</v>
      </c>
      <c r="F5450" s="22" t="s">
        <v>32264</v>
      </c>
      <c r="G5450" s="22" t="s">
        <v>53052</v>
      </c>
      <c r="H5450" s="22" t="s">
        <v>74</v>
      </c>
      <c r="I5450" s="22" t="s">
        <v>26806</v>
      </c>
      <c r="J5450" s="37" t="s">
        <v>32266</v>
      </c>
      <c r="K5450" s="37" t="s">
        <v>32267</v>
      </c>
      <c r="L5450" s="37" t="s">
        <v>32267</v>
      </c>
      <c r="M5450" s="37" t="s">
        <v>53053</v>
      </c>
      <c r="N5450" s="37" t="s">
        <v>721</v>
      </c>
      <c r="O5450" s="37" t="s">
        <v>722</v>
      </c>
      <c r="P5450" s="22" t="s">
        <v>53054</v>
      </c>
      <c r="Q5450" s="22" t="s">
        <v>53055</v>
      </c>
      <c r="R5450" s="38">
        <v>0</v>
      </c>
    </row>
    <row r="5451" spans="1:18" ht="12.75">
      <c r="A5451" s="22" t="s">
        <v>60</v>
      </c>
      <c r="B5451" s="22" t="s">
        <v>18913</v>
      </c>
      <c r="C5451" s="22" t="s">
        <v>68</v>
      </c>
      <c r="D5451" s="22" t="s">
        <v>61</v>
      </c>
      <c r="E5451" s="31">
        <v>43440.428252314814</v>
      </c>
      <c r="F5451" s="22" t="s">
        <v>32264</v>
      </c>
      <c r="G5451" s="22" t="s">
        <v>53056</v>
      </c>
      <c r="H5451" s="22" t="s">
        <v>74</v>
      </c>
      <c r="I5451" s="22" t="s">
        <v>26974</v>
      </c>
      <c r="J5451" s="37" t="s">
        <v>32266</v>
      </c>
      <c r="K5451" s="37" t="s">
        <v>32267</v>
      </c>
      <c r="L5451" s="37" t="s">
        <v>32267</v>
      </c>
      <c r="M5451" s="37" t="s">
        <v>53057</v>
      </c>
      <c r="N5451" s="37" t="s">
        <v>1907</v>
      </c>
      <c r="O5451" s="37" t="s">
        <v>1908</v>
      </c>
      <c r="P5451" s="22" t="s">
        <v>53058</v>
      </c>
      <c r="Q5451" s="22" t="s">
        <v>53059</v>
      </c>
      <c r="R5451" s="38">
        <v>0</v>
      </c>
    </row>
    <row r="5452" spans="1:18" ht="12.75">
      <c r="A5452" s="22" t="s">
        <v>60</v>
      </c>
      <c r="B5452" s="22" t="s">
        <v>18913</v>
      </c>
      <c r="C5452" s="22" t="s">
        <v>68</v>
      </c>
      <c r="D5452" s="22" t="s">
        <v>61</v>
      </c>
      <c r="E5452" s="31">
        <v>43441.461736111109</v>
      </c>
      <c r="F5452" s="22" t="s">
        <v>32264</v>
      </c>
      <c r="G5452" s="22" t="s">
        <v>53060</v>
      </c>
      <c r="H5452" s="22" t="s">
        <v>74</v>
      </c>
      <c r="I5452" s="22" t="s">
        <v>53061</v>
      </c>
      <c r="J5452" s="37" t="s">
        <v>32266</v>
      </c>
      <c r="K5452" s="37" t="s">
        <v>32267</v>
      </c>
      <c r="L5452" s="37" t="s">
        <v>32267</v>
      </c>
      <c r="M5452" s="37" t="s">
        <v>53062</v>
      </c>
      <c r="N5452" s="37" t="s">
        <v>109</v>
      </c>
      <c r="O5452" s="37" t="s">
        <v>110</v>
      </c>
      <c r="P5452" s="22" t="s">
        <v>53063</v>
      </c>
      <c r="Q5452" s="22" t="s">
        <v>53064</v>
      </c>
      <c r="R5452" s="38">
        <v>0</v>
      </c>
    </row>
    <row r="5453" spans="1:18" ht="12.75">
      <c r="A5453" s="22" t="s">
        <v>60</v>
      </c>
      <c r="B5453" s="22" t="s">
        <v>18913</v>
      </c>
      <c r="C5453" s="22" t="s">
        <v>68</v>
      </c>
      <c r="D5453" s="22" t="s">
        <v>61</v>
      </c>
      <c r="E5453" s="31">
        <v>43441.477175925924</v>
      </c>
      <c r="F5453" s="22" t="s">
        <v>32264</v>
      </c>
      <c r="G5453" s="22" t="s">
        <v>53065</v>
      </c>
      <c r="H5453" s="22" t="s">
        <v>74</v>
      </c>
      <c r="I5453" s="22" t="s">
        <v>25284</v>
      </c>
      <c r="J5453" s="37" t="s">
        <v>32266</v>
      </c>
      <c r="K5453" s="37" t="s">
        <v>32267</v>
      </c>
      <c r="L5453" s="37" t="s">
        <v>32267</v>
      </c>
      <c r="M5453" s="37" t="s">
        <v>53066</v>
      </c>
      <c r="N5453" s="37" t="s">
        <v>109</v>
      </c>
      <c r="O5453" s="37" t="s">
        <v>110</v>
      </c>
      <c r="P5453" s="22" t="s">
        <v>53067</v>
      </c>
      <c r="Q5453" s="22" t="s">
        <v>53068</v>
      </c>
      <c r="R5453" s="38">
        <v>0</v>
      </c>
    </row>
    <row r="5454" spans="1:18" ht="12.75">
      <c r="A5454" s="22" t="s">
        <v>60</v>
      </c>
      <c r="B5454" s="22" t="s">
        <v>18913</v>
      </c>
      <c r="C5454" s="22" t="s">
        <v>68</v>
      </c>
      <c r="D5454" s="22" t="s">
        <v>61</v>
      </c>
      <c r="E5454" s="31">
        <v>43441.559548611112</v>
      </c>
      <c r="F5454" s="22" t="s">
        <v>32264</v>
      </c>
      <c r="G5454" s="22" t="s">
        <v>53069</v>
      </c>
      <c r="H5454" s="22" t="s">
        <v>74</v>
      </c>
      <c r="I5454" s="22" t="s">
        <v>19542</v>
      </c>
      <c r="J5454" s="37" t="s">
        <v>32266</v>
      </c>
      <c r="K5454" s="37" t="s">
        <v>32267</v>
      </c>
      <c r="L5454" s="37" t="s">
        <v>32267</v>
      </c>
      <c r="M5454" s="37" t="s">
        <v>53070</v>
      </c>
      <c r="N5454" s="37" t="s">
        <v>109</v>
      </c>
      <c r="O5454" s="37" t="s">
        <v>110</v>
      </c>
      <c r="P5454" s="22" t="s">
        <v>53063</v>
      </c>
      <c r="Q5454" s="22" t="s">
        <v>53064</v>
      </c>
      <c r="R5454" s="38">
        <v>0</v>
      </c>
    </row>
    <row r="5455" spans="1:18" ht="12.75">
      <c r="A5455" s="22" t="s">
        <v>60</v>
      </c>
      <c r="B5455" s="22" t="s">
        <v>18913</v>
      </c>
      <c r="C5455" s="22" t="s">
        <v>68</v>
      </c>
      <c r="D5455" s="22" t="s">
        <v>61</v>
      </c>
      <c r="E5455" s="31">
        <v>43445.522743055553</v>
      </c>
      <c r="F5455" s="22" t="s">
        <v>32264</v>
      </c>
      <c r="G5455" s="22" t="s">
        <v>53071</v>
      </c>
      <c r="H5455" s="22" t="s">
        <v>74</v>
      </c>
      <c r="I5455" s="22" t="s">
        <v>20419</v>
      </c>
      <c r="J5455" s="37" t="s">
        <v>32266</v>
      </c>
      <c r="K5455" s="37" t="s">
        <v>32267</v>
      </c>
      <c r="L5455" s="37" t="s">
        <v>32267</v>
      </c>
      <c r="M5455" s="37" t="s">
        <v>53072</v>
      </c>
      <c r="N5455" s="37" t="s">
        <v>20420</v>
      </c>
      <c r="O5455" s="37" t="s">
        <v>20421</v>
      </c>
      <c r="P5455" s="22" t="s">
        <v>53073</v>
      </c>
      <c r="Q5455" s="22" t="s">
        <v>53074</v>
      </c>
      <c r="R5455" s="38">
        <v>0</v>
      </c>
    </row>
    <row r="5456" spans="1:18" ht="12.75">
      <c r="A5456" s="22" t="s">
        <v>60</v>
      </c>
      <c r="B5456" s="22" t="s">
        <v>18913</v>
      </c>
      <c r="C5456" s="22" t="s">
        <v>68</v>
      </c>
      <c r="D5456" s="22" t="s">
        <v>61</v>
      </c>
      <c r="E5456" s="31">
        <v>43445.547002314815</v>
      </c>
      <c r="F5456" s="22" t="s">
        <v>32264</v>
      </c>
      <c r="G5456" s="22" t="s">
        <v>53075</v>
      </c>
      <c r="H5456" s="22" t="s">
        <v>74</v>
      </c>
      <c r="I5456" s="22" t="s">
        <v>23651</v>
      </c>
      <c r="J5456" s="37" t="s">
        <v>32266</v>
      </c>
      <c r="K5456" s="37" t="s">
        <v>32267</v>
      </c>
      <c r="L5456" s="37" t="s">
        <v>32267</v>
      </c>
      <c r="M5456" s="37" t="s">
        <v>53076</v>
      </c>
      <c r="N5456" s="37" t="s">
        <v>2168</v>
      </c>
      <c r="O5456" s="37" t="s">
        <v>2169</v>
      </c>
      <c r="P5456" s="22" t="s">
        <v>53077</v>
      </c>
      <c r="Q5456" s="22" t="s">
        <v>53078</v>
      </c>
      <c r="R5456" s="38">
        <v>0</v>
      </c>
    </row>
    <row r="5457" spans="1:18" ht="12.75">
      <c r="A5457" s="22" t="s">
        <v>60</v>
      </c>
      <c r="B5457" s="22" t="s">
        <v>18913</v>
      </c>
      <c r="C5457" s="22" t="s">
        <v>68</v>
      </c>
      <c r="D5457" s="22" t="s">
        <v>61</v>
      </c>
      <c r="E5457" s="31">
        <v>43445.655532407407</v>
      </c>
      <c r="F5457" s="22" t="s">
        <v>32264</v>
      </c>
      <c r="G5457" s="22" t="s">
        <v>53079</v>
      </c>
      <c r="H5457" s="22" t="s">
        <v>74</v>
      </c>
      <c r="I5457" s="22" t="s">
        <v>53080</v>
      </c>
      <c r="J5457" s="37" t="s">
        <v>32266</v>
      </c>
      <c r="K5457" s="37" t="s">
        <v>32267</v>
      </c>
      <c r="L5457" s="37" t="s">
        <v>32267</v>
      </c>
      <c r="M5457" s="37" t="s">
        <v>53081</v>
      </c>
      <c r="N5457" s="37" t="s">
        <v>134</v>
      </c>
      <c r="O5457" s="37" t="s">
        <v>135</v>
      </c>
      <c r="P5457" s="22" t="s">
        <v>53082</v>
      </c>
      <c r="Q5457" s="22" t="s">
        <v>53083</v>
      </c>
      <c r="R5457" s="38">
        <v>0</v>
      </c>
    </row>
    <row r="5458" spans="1:18" ht="12.75">
      <c r="A5458" s="22" t="s">
        <v>60</v>
      </c>
      <c r="B5458" s="22" t="s">
        <v>18913</v>
      </c>
      <c r="C5458" s="22" t="s">
        <v>68</v>
      </c>
      <c r="D5458" s="22" t="s">
        <v>61</v>
      </c>
      <c r="E5458" s="31">
        <v>43445.656064814815</v>
      </c>
      <c r="F5458" s="22" t="s">
        <v>32264</v>
      </c>
      <c r="G5458" s="22" t="s">
        <v>53084</v>
      </c>
      <c r="H5458" s="22" t="s">
        <v>74</v>
      </c>
      <c r="I5458" s="22" t="s">
        <v>21550</v>
      </c>
      <c r="J5458" s="37" t="s">
        <v>32266</v>
      </c>
      <c r="K5458" s="37" t="s">
        <v>32267</v>
      </c>
      <c r="L5458" s="37" t="s">
        <v>32267</v>
      </c>
      <c r="M5458" s="37" t="s">
        <v>53085</v>
      </c>
      <c r="N5458" s="37" t="s">
        <v>134</v>
      </c>
      <c r="O5458" s="37" t="s">
        <v>135</v>
      </c>
      <c r="P5458" s="22" t="s">
        <v>53082</v>
      </c>
      <c r="Q5458" s="22" t="s">
        <v>53083</v>
      </c>
      <c r="R5458" s="38">
        <v>0</v>
      </c>
    </row>
    <row r="5459" spans="1:18" ht="12.75">
      <c r="A5459" s="22" t="s">
        <v>60</v>
      </c>
      <c r="B5459" s="22" t="s">
        <v>18913</v>
      </c>
      <c r="C5459" s="22" t="s">
        <v>68</v>
      </c>
      <c r="D5459" s="22" t="s">
        <v>61</v>
      </c>
      <c r="E5459" s="31">
        <v>43446.482442129629</v>
      </c>
      <c r="F5459" s="22" t="s">
        <v>32264</v>
      </c>
      <c r="G5459" s="22" t="s">
        <v>53086</v>
      </c>
      <c r="H5459" s="22" t="s">
        <v>74</v>
      </c>
      <c r="I5459" s="22" t="s">
        <v>20683</v>
      </c>
      <c r="J5459" s="37" t="s">
        <v>32266</v>
      </c>
      <c r="K5459" s="37" t="s">
        <v>32267</v>
      </c>
      <c r="L5459" s="37" t="s">
        <v>32267</v>
      </c>
      <c r="M5459" s="37" t="s">
        <v>53087</v>
      </c>
      <c r="N5459" s="37" t="s">
        <v>179</v>
      </c>
      <c r="O5459" s="37" t="s">
        <v>180</v>
      </c>
      <c r="P5459" s="22" t="s">
        <v>53088</v>
      </c>
      <c r="Q5459" s="22" t="s">
        <v>53089</v>
      </c>
      <c r="R5459" s="38">
        <v>0</v>
      </c>
    </row>
    <row r="5460" spans="1:18" ht="12.75">
      <c r="A5460" s="22" t="s">
        <v>60</v>
      </c>
      <c r="B5460" s="22" t="s">
        <v>18913</v>
      </c>
      <c r="C5460" s="22" t="s">
        <v>68</v>
      </c>
      <c r="D5460" s="22" t="s">
        <v>61</v>
      </c>
      <c r="E5460" s="31">
        <v>43448.447349537033</v>
      </c>
      <c r="F5460" s="22" t="s">
        <v>32264</v>
      </c>
      <c r="G5460" s="22" t="s">
        <v>53090</v>
      </c>
      <c r="H5460" s="22" t="s">
        <v>74</v>
      </c>
      <c r="I5460" s="22" t="s">
        <v>25057</v>
      </c>
      <c r="J5460" s="37" t="s">
        <v>32266</v>
      </c>
      <c r="K5460" s="37" t="s">
        <v>32267</v>
      </c>
      <c r="L5460" s="37" t="s">
        <v>32267</v>
      </c>
      <c r="M5460" s="37" t="s">
        <v>53091</v>
      </c>
      <c r="N5460" s="37" t="s">
        <v>11934</v>
      </c>
      <c r="O5460" s="37" t="s">
        <v>11935</v>
      </c>
      <c r="P5460" s="22" t="s">
        <v>53092</v>
      </c>
      <c r="Q5460" s="22" t="s">
        <v>53093</v>
      </c>
      <c r="R5460" s="38">
        <v>0</v>
      </c>
    </row>
    <row r="5461" spans="1:18" ht="12.75">
      <c r="A5461" s="22" t="s">
        <v>60</v>
      </c>
      <c r="B5461" s="22" t="s">
        <v>18913</v>
      </c>
      <c r="C5461" s="22" t="s">
        <v>68</v>
      </c>
      <c r="D5461" s="22" t="s">
        <v>61</v>
      </c>
      <c r="E5461" s="31">
        <v>43452.509664351848</v>
      </c>
      <c r="F5461" s="22" t="s">
        <v>32264</v>
      </c>
      <c r="G5461" s="22" t="s">
        <v>53094</v>
      </c>
      <c r="H5461" s="22" t="s">
        <v>74</v>
      </c>
      <c r="I5461" s="22" t="s">
        <v>20291</v>
      </c>
      <c r="J5461" s="37" t="s">
        <v>32266</v>
      </c>
      <c r="K5461" s="37" t="s">
        <v>32267</v>
      </c>
      <c r="L5461" s="37" t="s">
        <v>32267</v>
      </c>
      <c r="M5461" s="37" t="s">
        <v>53095</v>
      </c>
      <c r="N5461" s="37" t="s">
        <v>20292</v>
      </c>
      <c r="O5461" s="37" t="s">
        <v>20293</v>
      </c>
      <c r="P5461" s="22" t="s">
        <v>53096</v>
      </c>
      <c r="Q5461" s="22" t="s">
        <v>53097</v>
      </c>
      <c r="R5461" s="38">
        <v>0</v>
      </c>
    </row>
    <row r="5462" spans="1:18" ht="12.75">
      <c r="A5462" s="22" t="s">
        <v>60</v>
      </c>
      <c r="B5462" s="22" t="s">
        <v>18913</v>
      </c>
      <c r="C5462" s="22" t="s">
        <v>68</v>
      </c>
      <c r="D5462" s="22" t="s">
        <v>61</v>
      </c>
      <c r="E5462" s="31">
        <v>43453.442754629628</v>
      </c>
      <c r="F5462" s="22" t="s">
        <v>32264</v>
      </c>
      <c r="G5462" s="22" t="s">
        <v>53098</v>
      </c>
      <c r="H5462" s="22" t="s">
        <v>74</v>
      </c>
      <c r="I5462" s="22" t="s">
        <v>21978</v>
      </c>
      <c r="J5462" s="37" t="s">
        <v>32266</v>
      </c>
      <c r="K5462" s="37" t="s">
        <v>32267</v>
      </c>
      <c r="L5462" s="37" t="s">
        <v>32267</v>
      </c>
      <c r="M5462" s="37" t="s">
        <v>53099</v>
      </c>
      <c r="N5462" s="37" t="s">
        <v>1161</v>
      </c>
      <c r="O5462" s="37" t="s">
        <v>1162</v>
      </c>
      <c r="P5462" s="22" t="s">
        <v>53100</v>
      </c>
      <c r="Q5462" s="22" t="s">
        <v>53100</v>
      </c>
      <c r="R5462" s="38">
        <v>0</v>
      </c>
    </row>
    <row r="5463" spans="1:18" ht="12.75">
      <c r="A5463" s="22" t="s">
        <v>60</v>
      </c>
      <c r="B5463" s="22" t="s">
        <v>18913</v>
      </c>
      <c r="C5463" s="22" t="s">
        <v>68</v>
      </c>
      <c r="D5463" s="22" t="s">
        <v>61</v>
      </c>
      <c r="E5463" s="31">
        <v>43453.608796296292</v>
      </c>
      <c r="F5463" s="22" t="s">
        <v>32264</v>
      </c>
      <c r="G5463" s="22" t="s">
        <v>53101</v>
      </c>
      <c r="H5463" s="22" t="s">
        <v>74</v>
      </c>
      <c r="I5463" s="22" t="s">
        <v>20289</v>
      </c>
      <c r="J5463" s="37" t="s">
        <v>32266</v>
      </c>
      <c r="K5463" s="37" t="s">
        <v>32267</v>
      </c>
      <c r="L5463" s="37" t="s">
        <v>32267</v>
      </c>
      <c r="M5463" s="37" t="s">
        <v>53102</v>
      </c>
      <c r="N5463" s="37" t="s">
        <v>4144</v>
      </c>
      <c r="O5463" s="37" t="s">
        <v>4145</v>
      </c>
      <c r="P5463" s="22" t="s">
        <v>53103</v>
      </c>
      <c r="Q5463" s="22" t="s">
        <v>53104</v>
      </c>
      <c r="R5463" s="38">
        <v>0</v>
      </c>
    </row>
    <row r="5464" spans="1:18" ht="12.75">
      <c r="A5464" s="22" t="s">
        <v>60</v>
      </c>
      <c r="B5464" s="22" t="s">
        <v>18913</v>
      </c>
      <c r="C5464" s="22" t="s">
        <v>68</v>
      </c>
      <c r="D5464" s="22" t="s">
        <v>61</v>
      </c>
      <c r="E5464" s="31">
        <v>43455.590810185182</v>
      </c>
      <c r="F5464" s="22" t="s">
        <v>32264</v>
      </c>
      <c r="G5464" s="22" t="s">
        <v>53105</v>
      </c>
      <c r="H5464" s="22" t="s">
        <v>74</v>
      </c>
      <c r="I5464" s="22" t="s">
        <v>19938</v>
      </c>
      <c r="J5464" s="37" t="s">
        <v>32266</v>
      </c>
      <c r="K5464" s="37" t="s">
        <v>32267</v>
      </c>
      <c r="L5464" s="37" t="s">
        <v>32267</v>
      </c>
      <c r="M5464" s="37" t="s">
        <v>53106</v>
      </c>
      <c r="N5464" s="37" t="s">
        <v>19939</v>
      </c>
      <c r="O5464" s="37" t="s">
        <v>19940</v>
      </c>
      <c r="P5464" s="22" t="s">
        <v>53107</v>
      </c>
      <c r="Q5464" s="22" t="s">
        <v>53108</v>
      </c>
      <c r="R5464" s="38">
        <v>0</v>
      </c>
    </row>
    <row r="5465" spans="1:18" ht="12.75">
      <c r="A5465" s="22" t="s">
        <v>60</v>
      </c>
      <c r="B5465" s="22" t="s">
        <v>18913</v>
      </c>
      <c r="C5465" s="22" t="s">
        <v>68</v>
      </c>
      <c r="D5465" s="22" t="s">
        <v>61</v>
      </c>
      <c r="E5465" s="31">
        <v>43458.422025462962</v>
      </c>
      <c r="F5465" s="22" t="s">
        <v>32264</v>
      </c>
      <c r="G5465" s="22" t="s">
        <v>53109</v>
      </c>
      <c r="H5465" s="22" t="s">
        <v>74</v>
      </c>
      <c r="I5465" s="22" t="s">
        <v>53110</v>
      </c>
      <c r="J5465" s="37" t="s">
        <v>32266</v>
      </c>
      <c r="K5465" s="37" t="s">
        <v>32267</v>
      </c>
      <c r="L5465" s="37" t="s">
        <v>32267</v>
      </c>
      <c r="M5465" s="37" t="s">
        <v>53111</v>
      </c>
      <c r="N5465" s="37" t="s">
        <v>502</v>
      </c>
      <c r="O5465" s="37" t="s">
        <v>503</v>
      </c>
      <c r="P5465" s="22" t="s">
        <v>53112</v>
      </c>
      <c r="Q5465" s="22" t="s">
        <v>53113</v>
      </c>
      <c r="R5465" s="38">
        <v>0</v>
      </c>
    </row>
    <row r="5466" spans="1:18" ht="12.75">
      <c r="A5466" s="22" t="s">
        <v>60</v>
      </c>
      <c r="B5466" s="22" t="s">
        <v>18913</v>
      </c>
      <c r="C5466" s="22" t="s">
        <v>68</v>
      </c>
      <c r="D5466" s="22" t="s">
        <v>61</v>
      </c>
      <c r="E5466" s="31">
        <v>43461.389282407406</v>
      </c>
      <c r="F5466" s="22" t="s">
        <v>32264</v>
      </c>
      <c r="G5466" s="22" t="s">
        <v>53114</v>
      </c>
      <c r="H5466" s="22" t="s">
        <v>74</v>
      </c>
      <c r="I5466" s="22" t="s">
        <v>26231</v>
      </c>
      <c r="J5466" s="37" t="s">
        <v>32266</v>
      </c>
      <c r="K5466" s="37" t="s">
        <v>32267</v>
      </c>
      <c r="L5466" s="37" t="s">
        <v>32267</v>
      </c>
      <c r="M5466" s="37" t="s">
        <v>53115</v>
      </c>
      <c r="N5466" s="37" t="s">
        <v>13281</v>
      </c>
      <c r="O5466" s="37" t="s">
        <v>13282</v>
      </c>
      <c r="P5466" s="22" t="s">
        <v>53116</v>
      </c>
      <c r="Q5466" s="22" t="s">
        <v>53117</v>
      </c>
      <c r="R5466" s="38">
        <v>0</v>
      </c>
    </row>
    <row r="5467" spans="1:18" ht="12.75">
      <c r="A5467" s="22" t="s">
        <v>60</v>
      </c>
      <c r="B5467" s="22" t="s">
        <v>18913</v>
      </c>
      <c r="C5467" s="22" t="s">
        <v>68</v>
      </c>
      <c r="D5467" s="22" t="s">
        <v>61</v>
      </c>
      <c r="E5467" s="31">
        <v>43465.430995370371</v>
      </c>
      <c r="F5467" s="22" t="s">
        <v>32264</v>
      </c>
      <c r="G5467" s="22" t="s">
        <v>53118</v>
      </c>
      <c r="H5467" s="22" t="s">
        <v>74</v>
      </c>
      <c r="I5467" s="22" t="s">
        <v>26321</v>
      </c>
      <c r="J5467" s="37" t="s">
        <v>32266</v>
      </c>
      <c r="K5467" s="37" t="s">
        <v>32267</v>
      </c>
      <c r="L5467" s="37" t="s">
        <v>32267</v>
      </c>
      <c r="M5467" s="37" t="s">
        <v>53119</v>
      </c>
      <c r="N5467" s="37" t="s">
        <v>26322</v>
      </c>
      <c r="O5467" s="37" t="s">
        <v>26323</v>
      </c>
      <c r="P5467" s="22" t="s">
        <v>53120</v>
      </c>
      <c r="Q5467" s="22" t="s">
        <v>53121</v>
      </c>
      <c r="R5467" s="38">
        <v>0</v>
      </c>
    </row>
    <row r="5468" spans="1:18" ht="12.75">
      <c r="A5468" s="22" t="s">
        <v>60</v>
      </c>
      <c r="B5468" s="22" t="s">
        <v>28947</v>
      </c>
      <c r="C5468" s="22" t="s">
        <v>69</v>
      </c>
      <c r="D5468" s="22" t="s">
        <v>61</v>
      </c>
      <c r="E5468" s="31">
        <v>43437.567002314812</v>
      </c>
      <c r="F5468" s="22" t="s">
        <v>32264</v>
      </c>
      <c r="G5468" s="22" t="s">
        <v>53122</v>
      </c>
      <c r="H5468" s="22" t="s">
        <v>74</v>
      </c>
      <c r="I5468" s="22" t="s">
        <v>53123</v>
      </c>
      <c r="J5468" s="37" t="s">
        <v>32266</v>
      </c>
      <c r="K5468" s="37" t="s">
        <v>32267</v>
      </c>
      <c r="L5468" s="37" t="s">
        <v>32267</v>
      </c>
      <c r="M5468" s="37" t="s">
        <v>53124</v>
      </c>
      <c r="N5468" s="37" t="s">
        <v>90</v>
      </c>
      <c r="O5468" s="37" t="s">
        <v>91</v>
      </c>
      <c r="P5468" s="22" t="s">
        <v>53125</v>
      </c>
      <c r="Q5468" s="22" t="s">
        <v>53126</v>
      </c>
      <c r="R5468" s="38">
        <v>0</v>
      </c>
    </row>
    <row r="5469" spans="1:18" ht="12.75">
      <c r="A5469" s="22" t="s">
        <v>60</v>
      </c>
      <c r="B5469" s="22" t="s">
        <v>28947</v>
      </c>
      <c r="C5469" s="22" t="s">
        <v>69</v>
      </c>
      <c r="D5469" s="22" t="s">
        <v>61</v>
      </c>
      <c r="E5469" s="31">
        <v>43437.625428240739</v>
      </c>
      <c r="F5469" s="22" t="s">
        <v>32264</v>
      </c>
      <c r="G5469" s="22" t="s">
        <v>53127</v>
      </c>
      <c r="H5469" s="22" t="s">
        <v>74</v>
      </c>
      <c r="I5469" s="22" t="s">
        <v>53128</v>
      </c>
      <c r="J5469" s="37" t="s">
        <v>32266</v>
      </c>
      <c r="K5469" s="37" t="s">
        <v>32267</v>
      </c>
      <c r="L5469" s="37" t="s">
        <v>32267</v>
      </c>
      <c r="M5469" s="37" t="s">
        <v>53129</v>
      </c>
      <c r="N5469" s="37" t="s">
        <v>283</v>
      </c>
      <c r="O5469" s="37" t="s">
        <v>284</v>
      </c>
      <c r="P5469" s="22" t="s">
        <v>53130</v>
      </c>
      <c r="Q5469" s="22" t="s">
        <v>53131</v>
      </c>
      <c r="R5469" s="38">
        <v>0</v>
      </c>
    </row>
    <row r="5470" spans="1:18" ht="12.75">
      <c r="A5470" s="22" t="s">
        <v>60</v>
      </c>
      <c r="B5470" s="22" t="s">
        <v>28947</v>
      </c>
      <c r="C5470" s="22" t="s">
        <v>69</v>
      </c>
      <c r="D5470" s="22" t="s">
        <v>61</v>
      </c>
      <c r="E5470" s="31">
        <v>43437.639907407407</v>
      </c>
      <c r="F5470" s="22" t="s">
        <v>32264</v>
      </c>
      <c r="G5470" s="22" t="s">
        <v>53132</v>
      </c>
      <c r="H5470" s="22" t="s">
        <v>74</v>
      </c>
      <c r="I5470" s="22" t="s">
        <v>31449</v>
      </c>
      <c r="J5470" s="37" t="s">
        <v>32266</v>
      </c>
      <c r="K5470" s="37" t="s">
        <v>32267</v>
      </c>
      <c r="L5470" s="37" t="s">
        <v>32267</v>
      </c>
      <c r="M5470" s="37" t="s">
        <v>53133</v>
      </c>
      <c r="N5470" s="37" t="s">
        <v>109</v>
      </c>
      <c r="O5470" s="37" t="s">
        <v>110</v>
      </c>
      <c r="P5470" s="22" t="s">
        <v>53134</v>
      </c>
      <c r="Q5470" s="22" t="s">
        <v>53135</v>
      </c>
      <c r="R5470" s="38">
        <v>0</v>
      </c>
    </row>
    <row r="5471" spans="1:18" ht="12.75">
      <c r="A5471" s="22" t="s">
        <v>60</v>
      </c>
      <c r="B5471" s="22" t="s">
        <v>28947</v>
      </c>
      <c r="C5471" s="22" t="s">
        <v>69</v>
      </c>
      <c r="D5471" s="22" t="s">
        <v>61</v>
      </c>
      <c r="E5471" s="31">
        <v>43437.646874999999</v>
      </c>
      <c r="F5471" s="22" t="s">
        <v>32264</v>
      </c>
      <c r="G5471" s="22" t="s">
        <v>53136</v>
      </c>
      <c r="H5471" s="22" t="s">
        <v>74</v>
      </c>
      <c r="I5471" s="22" t="s">
        <v>53137</v>
      </c>
      <c r="J5471" s="37" t="s">
        <v>32266</v>
      </c>
      <c r="K5471" s="37" t="s">
        <v>32267</v>
      </c>
      <c r="L5471" s="37" t="s">
        <v>32267</v>
      </c>
      <c r="M5471" s="37" t="s">
        <v>53138</v>
      </c>
      <c r="N5471" s="37" t="s">
        <v>2947</v>
      </c>
      <c r="O5471" s="37" t="s">
        <v>2948</v>
      </c>
      <c r="P5471" s="22" t="s">
        <v>53139</v>
      </c>
      <c r="Q5471" s="22" t="s">
        <v>53140</v>
      </c>
      <c r="R5471" s="38">
        <v>0</v>
      </c>
    </row>
    <row r="5472" spans="1:18" ht="12.75">
      <c r="A5472" s="22" t="s">
        <v>60</v>
      </c>
      <c r="B5472" s="22" t="s">
        <v>28947</v>
      </c>
      <c r="C5472" s="22" t="s">
        <v>69</v>
      </c>
      <c r="D5472" s="22" t="s">
        <v>61</v>
      </c>
      <c r="E5472" s="31">
        <v>43440.538506944446</v>
      </c>
      <c r="F5472" s="22" t="s">
        <v>32264</v>
      </c>
      <c r="G5472" s="22" t="s">
        <v>53141</v>
      </c>
      <c r="H5472" s="22" t="s">
        <v>74</v>
      </c>
      <c r="I5472" s="22" t="s">
        <v>53142</v>
      </c>
      <c r="J5472" s="37" t="s">
        <v>32266</v>
      </c>
      <c r="K5472" s="37" t="s">
        <v>32267</v>
      </c>
      <c r="L5472" s="37" t="s">
        <v>32267</v>
      </c>
      <c r="M5472" s="37" t="s">
        <v>53143</v>
      </c>
      <c r="N5472" s="37" t="s">
        <v>497</v>
      </c>
      <c r="O5472" s="37" t="s">
        <v>498</v>
      </c>
      <c r="P5472" s="22" t="s">
        <v>53144</v>
      </c>
      <c r="Q5472" s="22" t="s">
        <v>53145</v>
      </c>
      <c r="R5472" s="38">
        <v>0</v>
      </c>
    </row>
    <row r="5473" spans="1:18" ht="12.75">
      <c r="A5473" s="22" t="s">
        <v>60</v>
      </c>
      <c r="B5473" s="22" t="s">
        <v>28947</v>
      </c>
      <c r="C5473" s="22" t="s">
        <v>69</v>
      </c>
      <c r="D5473" s="22" t="s">
        <v>61</v>
      </c>
      <c r="E5473" s="31">
        <v>43440.540671296294</v>
      </c>
      <c r="F5473" s="22" t="s">
        <v>32264</v>
      </c>
      <c r="G5473" s="22" t="s">
        <v>53146</v>
      </c>
      <c r="H5473" s="22" t="s">
        <v>74</v>
      </c>
      <c r="I5473" s="22" t="s">
        <v>29460</v>
      </c>
      <c r="J5473" s="37" t="s">
        <v>32266</v>
      </c>
      <c r="K5473" s="37" t="s">
        <v>32267</v>
      </c>
      <c r="L5473" s="37" t="s">
        <v>32267</v>
      </c>
      <c r="M5473" s="37" t="s">
        <v>53147</v>
      </c>
      <c r="N5473" s="37" t="s">
        <v>497</v>
      </c>
      <c r="O5473" s="37" t="s">
        <v>498</v>
      </c>
      <c r="P5473" s="22" t="s">
        <v>53144</v>
      </c>
      <c r="Q5473" s="22" t="s">
        <v>53145</v>
      </c>
      <c r="R5473" s="38">
        <v>0</v>
      </c>
    </row>
    <row r="5474" spans="1:18" ht="12.75">
      <c r="A5474" s="22" t="s">
        <v>60</v>
      </c>
      <c r="B5474" s="22" t="s">
        <v>28947</v>
      </c>
      <c r="C5474" s="22" t="s">
        <v>69</v>
      </c>
      <c r="D5474" s="22" t="s">
        <v>61</v>
      </c>
      <c r="E5474" s="31">
        <v>43440.719791666663</v>
      </c>
      <c r="F5474" s="22" t="s">
        <v>32264</v>
      </c>
      <c r="G5474" s="22" t="s">
        <v>53148</v>
      </c>
      <c r="H5474" s="22" t="s">
        <v>74</v>
      </c>
      <c r="I5474" s="22" t="s">
        <v>28983</v>
      </c>
      <c r="J5474" s="37" t="s">
        <v>32266</v>
      </c>
      <c r="K5474" s="37" t="s">
        <v>32267</v>
      </c>
      <c r="L5474" s="37" t="s">
        <v>32267</v>
      </c>
      <c r="M5474" s="37" t="s">
        <v>53149</v>
      </c>
      <c r="N5474" s="37" t="s">
        <v>4083</v>
      </c>
      <c r="O5474" s="37" t="s">
        <v>4084</v>
      </c>
      <c r="P5474" s="22" t="s">
        <v>53150</v>
      </c>
      <c r="Q5474" s="22" t="s">
        <v>53151</v>
      </c>
      <c r="R5474" s="38">
        <v>0</v>
      </c>
    </row>
    <row r="5475" spans="1:18" ht="12.75">
      <c r="A5475" s="22" t="s">
        <v>60</v>
      </c>
      <c r="B5475" s="22" t="s">
        <v>28947</v>
      </c>
      <c r="C5475" s="22" t="s">
        <v>69</v>
      </c>
      <c r="D5475" s="22" t="s">
        <v>61</v>
      </c>
      <c r="E5475" s="31">
        <v>43441.510370370372</v>
      </c>
      <c r="F5475" s="22" t="s">
        <v>32264</v>
      </c>
      <c r="G5475" s="22" t="s">
        <v>53152</v>
      </c>
      <c r="H5475" s="22" t="s">
        <v>74</v>
      </c>
      <c r="I5475" s="22" t="s">
        <v>53153</v>
      </c>
      <c r="J5475" s="37" t="s">
        <v>32266</v>
      </c>
      <c r="K5475" s="37" t="s">
        <v>32267</v>
      </c>
      <c r="L5475" s="37" t="s">
        <v>32267</v>
      </c>
      <c r="M5475" s="37" t="s">
        <v>53154</v>
      </c>
      <c r="N5475" s="37" t="s">
        <v>109</v>
      </c>
      <c r="O5475" s="37" t="s">
        <v>110</v>
      </c>
      <c r="P5475" s="22" t="s">
        <v>53155</v>
      </c>
      <c r="Q5475" s="22" t="s">
        <v>53156</v>
      </c>
      <c r="R5475" s="38">
        <v>0</v>
      </c>
    </row>
    <row r="5476" spans="1:18" ht="12.75">
      <c r="A5476" s="22" t="s">
        <v>60</v>
      </c>
      <c r="B5476" s="22" t="s">
        <v>28947</v>
      </c>
      <c r="C5476" s="22" t="s">
        <v>69</v>
      </c>
      <c r="D5476" s="22" t="s">
        <v>61</v>
      </c>
      <c r="E5476" s="31">
        <v>43444.558495370366</v>
      </c>
      <c r="F5476" s="22" t="s">
        <v>32264</v>
      </c>
      <c r="G5476" s="22" t="s">
        <v>53157</v>
      </c>
      <c r="H5476" s="22" t="s">
        <v>74</v>
      </c>
      <c r="I5476" s="22" t="s">
        <v>31062</v>
      </c>
      <c r="J5476" s="37" t="s">
        <v>32266</v>
      </c>
      <c r="K5476" s="37" t="s">
        <v>32267</v>
      </c>
      <c r="L5476" s="37" t="s">
        <v>32267</v>
      </c>
      <c r="M5476" s="37" t="s">
        <v>53158</v>
      </c>
      <c r="N5476" s="37" t="s">
        <v>31063</v>
      </c>
      <c r="O5476" s="37" t="s">
        <v>31064</v>
      </c>
      <c r="P5476" s="22" t="s">
        <v>53159</v>
      </c>
      <c r="Q5476" s="22" t="s">
        <v>53160</v>
      </c>
      <c r="R5476" s="38">
        <v>0</v>
      </c>
    </row>
    <row r="5477" spans="1:18" ht="12.75">
      <c r="A5477" s="22" t="s">
        <v>60</v>
      </c>
      <c r="B5477" s="22" t="s">
        <v>28947</v>
      </c>
      <c r="C5477" s="22" t="s">
        <v>69</v>
      </c>
      <c r="D5477" s="22" t="s">
        <v>61</v>
      </c>
      <c r="E5477" s="31">
        <v>43444.567696759259</v>
      </c>
      <c r="F5477" s="22" t="s">
        <v>32264</v>
      </c>
      <c r="G5477" s="22" t="s">
        <v>53161</v>
      </c>
      <c r="H5477" s="22" t="s">
        <v>74</v>
      </c>
      <c r="I5477" s="22" t="s">
        <v>53162</v>
      </c>
      <c r="J5477" s="37" t="s">
        <v>32266</v>
      </c>
      <c r="K5477" s="37" t="s">
        <v>32267</v>
      </c>
      <c r="L5477" s="37" t="s">
        <v>32267</v>
      </c>
      <c r="M5477" s="37" t="s">
        <v>53163</v>
      </c>
      <c r="N5477" s="37" t="s">
        <v>53164</v>
      </c>
      <c r="O5477" s="37" t="s">
        <v>53165</v>
      </c>
      <c r="P5477" s="22" t="s">
        <v>53166</v>
      </c>
      <c r="Q5477" s="22" t="s">
        <v>53167</v>
      </c>
      <c r="R5477" s="38">
        <v>0</v>
      </c>
    </row>
    <row r="5478" spans="1:18" ht="12.75">
      <c r="A5478" s="22" t="s">
        <v>60</v>
      </c>
      <c r="B5478" s="22" t="s">
        <v>28947</v>
      </c>
      <c r="C5478" s="22" t="s">
        <v>69</v>
      </c>
      <c r="D5478" s="22" t="s">
        <v>61</v>
      </c>
      <c r="E5478" s="31">
        <v>43447.448182870372</v>
      </c>
      <c r="F5478" s="22" t="s">
        <v>32264</v>
      </c>
      <c r="G5478" s="22" t="s">
        <v>53168</v>
      </c>
      <c r="H5478" s="22" t="s">
        <v>74</v>
      </c>
      <c r="I5478" s="22" t="s">
        <v>29667</v>
      </c>
      <c r="J5478" s="37" t="s">
        <v>32266</v>
      </c>
      <c r="K5478" s="37" t="s">
        <v>32267</v>
      </c>
      <c r="L5478" s="37" t="s">
        <v>32267</v>
      </c>
      <c r="M5478" s="37" t="s">
        <v>53169</v>
      </c>
      <c r="N5478" s="37" t="s">
        <v>283</v>
      </c>
      <c r="O5478" s="37" t="s">
        <v>284</v>
      </c>
      <c r="P5478" s="22" t="s">
        <v>53130</v>
      </c>
      <c r="Q5478" s="22" t="s">
        <v>53131</v>
      </c>
      <c r="R5478" s="38">
        <v>0</v>
      </c>
    </row>
    <row r="5479" spans="1:18" ht="12.75">
      <c r="A5479" s="22" t="s">
        <v>60</v>
      </c>
      <c r="B5479" s="22" t="s">
        <v>1514</v>
      </c>
      <c r="C5479" s="22" t="s">
        <v>63</v>
      </c>
      <c r="D5479" s="22" t="s">
        <v>61</v>
      </c>
      <c r="E5479" s="31">
        <v>43438.739861111106</v>
      </c>
      <c r="F5479" s="22" t="s">
        <v>32264</v>
      </c>
      <c r="G5479" s="22" t="s">
        <v>53170</v>
      </c>
      <c r="H5479" s="22" t="s">
        <v>74</v>
      </c>
      <c r="I5479" s="22" t="s">
        <v>3528</v>
      </c>
      <c r="J5479" s="37" t="s">
        <v>32266</v>
      </c>
      <c r="K5479" s="37" t="s">
        <v>32267</v>
      </c>
      <c r="L5479" s="37" t="s">
        <v>32267</v>
      </c>
      <c r="M5479" s="37" t="s">
        <v>53171</v>
      </c>
      <c r="N5479" s="37" t="s">
        <v>3453</v>
      </c>
      <c r="O5479" s="37" t="s">
        <v>3454</v>
      </c>
      <c r="P5479" s="22" t="s">
        <v>53172</v>
      </c>
      <c r="Q5479" s="22" t="s">
        <v>53173</v>
      </c>
      <c r="R5479" s="38">
        <v>0</v>
      </c>
    </row>
    <row r="5480" spans="1:18" ht="12.75">
      <c r="A5480" s="22" t="s">
        <v>60</v>
      </c>
      <c r="B5480" s="22" t="s">
        <v>1514</v>
      </c>
      <c r="C5480" s="22" t="s">
        <v>63</v>
      </c>
      <c r="D5480" s="22" t="s">
        <v>61</v>
      </c>
      <c r="E5480" s="31">
        <v>43439.606770833328</v>
      </c>
      <c r="F5480" s="22" t="s">
        <v>32264</v>
      </c>
      <c r="G5480" s="22" t="s">
        <v>53174</v>
      </c>
      <c r="H5480" s="22" t="s">
        <v>74</v>
      </c>
      <c r="I5480" s="22" t="s">
        <v>8808</v>
      </c>
      <c r="J5480" s="37" t="s">
        <v>32266</v>
      </c>
      <c r="K5480" s="37" t="s">
        <v>32267</v>
      </c>
      <c r="L5480" s="37" t="s">
        <v>32267</v>
      </c>
      <c r="M5480" s="37" t="s">
        <v>53175</v>
      </c>
      <c r="N5480" s="37" t="s">
        <v>109</v>
      </c>
      <c r="O5480" s="37" t="s">
        <v>110</v>
      </c>
      <c r="P5480" s="22" t="s">
        <v>53176</v>
      </c>
      <c r="Q5480" s="22" t="s">
        <v>53177</v>
      </c>
      <c r="R5480" s="38">
        <v>0</v>
      </c>
    </row>
    <row r="5481" spans="1:18" ht="12.75">
      <c r="A5481" s="22" t="s">
        <v>60</v>
      </c>
      <c r="B5481" s="22" t="s">
        <v>1514</v>
      </c>
      <c r="C5481" s="22" t="s">
        <v>63</v>
      </c>
      <c r="D5481" s="22" t="s">
        <v>61</v>
      </c>
      <c r="E5481" s="31">
        <v>43447.500590277778</v>
      </c>
      <c r="F5481" s="22" t="s">
        <v>32264</v>
      </c>
      <c r="G5481" s="22" t="s">
        <v>53178</v>
      </c>
      <c r="H5481" s="22" t="s">
        <v>74</v>
      </c>
      <c r="I5481" s="22" t="s">
        <v>53179</v>
      </c>
      <c r="J5481" s="37" t="s">
        <v>32266</v>
      </c>
      <c r="K5481" s="37" t="s">
        <v>32267</v>
      </c>
      <c r="L5481" s="37" t="s">
        <v>32267</v>
      </c>
      <c r="M5481" s="37" t="s">
        <v>53180</v>
      </c>
      <c r="N5481" s="37" t="s">
        <v>2649</v>
      </c>
      <c r="O5481" s="37" t="s">
        <v>2650</v>
      </c>
      <c r="P5481" s="22" t="s">
        <v>53181</v>
      </c>
      <c r="Q5481" s="22" t="s">
        <v>53182</v>
      </c>
      <c r="R5481" s="38">
        <v>0</v>
      </c>
    </row>
    <row r="5482" spans="1:18" ht="12.75">
      <c r="A5482" s="22" t="s">
        <v>60</v>
      </c>
      <c r="B5482" s="22" t="s">
        <v>618</v>
      </c>
      <c r="C5482" s="22" t="s">
        <v>63</v>
      </c>
      <c r="D5482" s="22" t="s">
        <v>61</v>
      </c>
      <c r="E5482" s="31">
        <v>43439.491261574076</v>
      </c>
      <c r="F5482" s="22" t="s">
        <v>32264</v>
      </c>
      <c r="G5482" s="22" t="s">
        <v>53183</v>
      </c>
      <c r="H5482" s="22" t="s">
        <v>74</v>
      </c>
      <c r="I5482" s="22" t="s">
        <v>13104</v>
      </c>
      <c r="J5482" s="37" t="s">
        <v>32266</v>
      </c>
      <c r="K5482" s="37" t="s">
        <v>32267</v>
      </c>
      <c r="L5482" s="37" t="s">
        <v>32267</v>
      </c>
      <c r="M5482" s="37" t="s">
        <v>53184</v>
      </c>
      <c r="N5482" s="37" t="s">
        <v>13105</v>
      </c>
      <c r="O5482" s="37" t="s">
        <v>13106</v>
      </c>
      <c r="P5482" s="22" t="s">
        <v>53185</v>
      </c>
      <c r="Q5482" s="22" t="s">
        <v>53186</v>
      </c>
      <c r="R5482" s="38">
        <v>0</v>
      </c>
    </row>
    <row r="5483" spans="1:18" ht="12.75">
      <c r="A5483" s="22" t="s">
        <v>60</v>
      </c>
      <c r="B5483" s="22" t="s">
        <v>618</v>
      </c>
      <c r="C5483" s="22" t="s">
        <v>63</v>
      </c>
      <c r="D5483" s="22" t="s">
        <v>61</v>
      </c>
      <c r="E5483" s="31">
        <v>43440.40112268518</v>
      </c>
      <c r="F5483" s="22" t="s">
        <v>32264</v>
      </c>
      <c r="G5483" s="22" t="s">
        <v>53187</v>
      </c>
      <c r="H5483" s="22" t="s">
        <v>74</v>
      </c>
      <c r="I5483" s="22" t="s">
        <v>7083</v>
      </c>
      <c r="J5483" s="37" t="s">
        <v>32266</v>
      </c>
      <c r="K5483" s="37" t="s">
        <v>32267</v>
      </c>
      <c r="L5483" s="37" t="s">
        <v>32267</v>
      </c>
      <c r="M5483" s="37" t="s">
        <v>53188</v>
      </c>
      <c r="N5483" s="37" t="s">
        <v>7084</v>
      </c>
      <c r="O5483" s="37" t="s">
        <v>7085</v>
      </c>
      <c r="P5483" s="22" t="s">
        <v>53189</v>
      </c>
      <c r="Q5483" s="22" t="s">
        <v>53190</v>
      </c>
      <c r="R5483" s="38">
        <v>0</v>
      </c>
    </row>
    <row r="5484" spans="1:18" ht="12.75">
      <c r="A5484" s="22" t="s">
        <v>60</v>
      </c>
      <c r="B5484" s="22" t="s">
        <v>618</v>
      </c>
      <c r="C5484" s="22" t="s">
        <v>63</v>
      </c>
      <c r="D5484" s="22" t="s">
        <v>61</v>
      </c>
      <c r="E5484" s="31">
        <v>43440.741863425923</v>
      </c>
      <c r="F5484" s="22" t="s">
        <v>32264</v>
      </c>
      <c r="G5484" s="22" t="s">
        <v>53191</v>
      </c>
      <c r="H5484" s="22" t="s">
        <v>74</v>
      </c>
      <c r="I5484" s="22" t="s">
        <v>7757</v>
      </c>
      <c r="J5484" s="37" t="s">
        <v>32266</v>
      </c>
      <c r="K5484" s="37" t="s">
        <v>32267</v>
      </c>
      <c r="L5484" s="37" t="s">
        <v>32267</v>
      </c>
      <c r="M5484" s="37" t="s">
        <v>53192</v>
      </c>
      <c r="N5484" s="37" t="s">
        <v>7758</v>
      </c>
      <c r="O5484" s="37" t="s">
        <v>7759</v>
      </c>
      <c r="P5484" s="22" t="s">
        <v>53193</v>
      </c>
      <c r="Q5484" s="22" t="s">
        <v>53194</v>
      </c>
      <c r="R5484" s="38">
        <v>0</v>
      </c>
    </row>
    <row r="5485" spans="1:18" ht="12.75">
      <c r="A5485" s="22" t="s">
        <v>60</v>
      </c>
      <c r="B5485" s="22" t="s">
        <v>618</v>
      </c>
      <c r="C5485" s="22" t="s">
        <v>63</v>
      </c>
      <c r="D5485" s="22" t="s">
        <v>61</v>
      </c>
      <c r="E5485" s="31">
        <v>43446.527187499996</v>
      </c>
      <c r="F5485" s="22" t="s">
        <v>32264</v>
      </c>
      <c r="G5485" s="22" t="s">
        <v>53195</v>
      </c>
      <c r="H5485" s="22" t="s">
        <v>74</v>
      </c>
      <c r="I5485" s="22" t="s">
        <v>3009</v>
      </c>
      <c r="J5485" s="37" t="s">
        <v>32266</v>
      </c>
      <c r="K5485" s="37" t="s">
        <v>32267</v>
      </c>
      <c r="L5485" s="37" t="s">
        <v>32267</v>
      </c>
      <c r="M5485" s="37" t="s">
        <v>53196</v>
      </c>
      <c r="N5485" s="37" t="s">
        <v>3010</v>
      </c>
      <c r="O5485" s="37" t="s">
        <v>3011</v>
      </c>
      <c r="P5485" s="22" t="s">
        <v>53197</v>
      </c>
      <c r="Q5485" s="22" t="s">
        <v>53198</v>
      </c>
      <c r="R5485" s="38">
        <v>0</v>
      </c>
    </row>
    <row r="5486" spans="1:18" ht="12.75">
      <c r="A5486" s="22" t="s">
        <v>60</v>
      </c>
      <c r="B5486" s="22" t="s">
        <v>618</v>
      </c>
      <c r="C5486" s="22" t="s">
        <v>63</v>
      </c>
      <c r="D5486" s="22" t="s">
        <v>61</v>
      </c>
      <c r="E5486" s="31">
        <v>43446.702604166661</v>
      </c>
      <c r="F5486" s="22" t="s">
        <v>32264</v>
      </c>
      <c r="G5486" s="22" t="s">
        <v>53199</v>
      </c>
      <c r="H5486" s="22" t="s">
        <v>74</v>
      </c>
      <c r="I5486" s="22" t="s">
        <v>6371</v>
      </c>
      <c r="J5486" s="37" t="s">
        <v>32266</v>
      </c>
      <c r="K5486" s="37" t="s">
        <v>32267</v>
      </c>
      <c r="L5486" s="37" t="s">
        <v>32267</v>
      </c>
      <c r="M5486" s="37" t="s">
        <v>53200</v>
      </c>
      <c r="N5486" s="37" t="s">
        <v>6372</v>
      </c>
      <c r="O5486" s="37" t="s">
        <v>6373</v>
      </c>
      <c r="P5486" s="22" t="s">
        <v>53201</v>
      </c>
      <c r="Q5486" s="22" t="s">
        <v>53202</v>
      </c>
      <c r="R5486" s="38">
        <v>0</v>
      </c>
    </row>
    <row r="5487" spans="1:18" ht="12.75">
      <c r="A5487" s="22" t="s">
        <v>60</v>
      </c>
      <c r="B5487" s="22" t="s">
        <v>618</v>
      </c>
      <c r="C5487" s="22" t="s">
        <v>63</v>
      </c>
      <c r="D5487" s="22" t="s">
        <v>61</v>
      </c>
      <c r="E5487" s="31">
        <v>43446.713194444441</v>
      </c>
      <c r="F5487" s="22" t="s">
        <v>32264</v>
      </c>
      <c r="G5487" s="22" t="s">
        <v>53203</v>
      </c>
      <c r="H5487" s="22" t="s">
        <v>74</v>
      </c>
      <c r="I5487" s="22" t="s">
        <v>10305</v>
      </c>
      <c r="J5487" s="37" t="s">
        <v>32266</v>
      </c>
      <c r="K5487" s="37" t="s">
        <v>32267</v>
      </c>
      <c r="L5487" s="37" t="s">
        <v>32267</v>
      </c>
      <c r="M5487" s="37" t="s">
        <v>53204</v>
      </c>
      <c r="N5487" s="37" t="s">
        <v>10255</v>
      </c>
      <c r="O5487" s="37" t="s">
        <v>10256</v>
      </c>
      <c r="P5487" s="22" t="s">
        <v>53205</v>
      </c>
      <c r="Q5487" s="22" t="s">
        <v>53206</v>
      </c>
      <c r="R5487" s="38">
        <v>0</v>
      </c>
    </row>
    <row r="5488" spans="1:18" ht="12.75">
      <c r="A5488" s="22" t="s">
        <v>60</v>
      </c>
      <c r="B5488" s="22" t="s">
        <v>618</v>
      </c>
      <c r="C5488" s="22" t="s">
        <v>63</v>
      </c>
      <c r="D5488" s="22" t="s">
        <v>61</v>
      </c>
      <c r="E5488" s="31">
        <v>43447.42765046296</v>
      </c>
      <c r="F5488" s="22" t="s">
        <v>32264</v>
      </c>
      <c r="G5488" s="22" t="s">
        <v>53207</v>
      </c>
      <c r="H5488" s="22" t="s">
        <v>74</v>
      </c>
      <c r="I5488" s="22" t="s">
        <v>2540</v>
      </c>
      <c r="J5488" s="37" t="s">
        <v>32266</v>
      </c>
      <c r="K5488" s="37" t="s">
        <v>32267</v>
      </c>
      <c r="L5488" s="37" t="s">
        <v>32267</v>
      </c>
      <c r="M5488" s="37" t="s">
        <v>53208</v>
      </c>
      <c r="N5488" s="37" t="s">
        <v>1044</v>
      </c>
      <c r="O5488" s="37" t="s">
        <v>1045</v>
      </c>
      <c r="P5488" s="22" t="s">
        <v>53209</v>
      </c>
      <c r="Q5488" s="22" t="s">
        <v>53210</v>
      </c>
      <c r="R5488" s="38">
        <v>0</v>
      </c>
    </row>
    <row r="5489" spans="1:18" ht="12.75">
      <c r="A5489" s="22" t="s">
        <v>60</v>
      </c>
      <c r="B5489" s="22" t="s">
        <v>618</v>
      </c>
      <c r="C5489" s="22" t="s">
        <v>63</v>
      </c>
      <c r="D5489" s="22" t="s">
        <v>61</v>
      </c>
      <c r="E5489" s="31">
        <v>43447.536736111106</v>
      </c>
      <c r="F5489" s="22" t="s">
        <v>32264</v>
      </c>
      <c r="G5489" s="22" t="s">
        <v>53211</v>
      </c>
      <c r="H5489" s="22" t="s">
        <v>74</v>
      </c>
      <c r="I5489" s="22" t="s">
        <v>5977</v>
      </c>
      <c r="J5489" s="37" t="s">
        <v>32266</v>
      </c>
      <c r="K5489" s="37" t="s">
        <v>32267</v>
      </c>
      <c r="L5489" s="37" t="s">
        <v>32267</v>
      </c>
      <c r="M5489" s="37" t="s">
        <v>53212</v>
      </c>
      <c r="N5489" s="37" t="s">
        <v>1958</v>
      </c>
      <c r="O5489" s="37" t="s">
        <v>1959</v>
      </c>
      <c r="P5489" s="22" t="s">
        <v>53213</v>
      </c>
      <c r="Q5489" s="22" t="s">
        <v>53214</v>
      </c>
      <c r="R5489" s="38">
        <v>0</v>
      </c>
    </row>
    <row r="5490" spans="1:18" ht="12.75">
      <c r="A5490" s="22" t="s">
        <v>60</v>
      </c>
      <c r="B5490" s="22" t="s">
        <v>618</v>
      </c>
      <c r="C5490" s="22" t="s">
        <v>63</v>
      </c>
      <c r="D5490" s="22" t="s">
        <v>61</v>
      </c>
      <c r="E5490" s="31">
        <v>43447.620462962965</v>
      </c>
      <c r="F5490" s="22" t="s">
        <v>32264</v>
      </c>
      <c r="G5490" s="22" t="s">
        <v>53215</v>
      </c>
      <c r="H5490" s="22" t="s">
        <v>74</v>
      </c>
      <c r="I5490" s="22" t="s">
        <v>2815</v>
      </c>
      <c r="J5490" s="37" t="s">
        <v>32266</v>
      </c>
      <c r="K5490" s="37" t="s">
        <v>32267</v>
      </c>
      <c r="L5490" s="37" t="s">
        <v>32267</v>
      </c>
      <c r="M5490" s="37" t="s">
        <v>53216</v>
      </c>
      <c r="N5490" s="37" t="s">
        <v>90</v>
      </c>
      <c r="O5490" s="37" t="s">
        <v>91</v>
      </c>
      <c r="P5490" s="22" t="s">
        <v>53217</v>
      </c>
      <c r="Q5490" s="22" t="s">
        <v>53218</v>
      </c>
      <c r="R5490" s="38">
        <v>0</v>
      </c>
    </row>
    <row r="5491" spans="1:18" ht="12.75">
      <c r="A5491" s="22" t="s">
        <v>60</v>
      </c>
      <c r="B5491" s="22" t="s">
        <v>618</v>
      </c>
      <c r="C5491" s="22" t="s">
        <v>63</v>
      </c>
      <c r="D5491" s="22" t="s">
        <v>61</v>
      </c>
      <c r="E5491" s="31">
        <v>43448.46361111111</v>
      </c>
      <c r="F5491" s="22" t="s">
        <v>32264</v>
      </c>
      <c r="G5491" s="22" t="s">
        <v>53219</v>
      </c>
      <c r="H5491" s="22" t="s">
        <v>74</v>
      </c>
      <c r="I5491" s="22" t="s">
        <v>3266</v>
      </c>
      <c r="J5491" s="37" t="s">
        <v>32266</v>
      </c>
      <c r="K5491" s="37" t="s">
        <v>32267</v>
      </c>
      <c r="L5491" s="37" t="s">
        <v>32267</v>
      </c>
      <c r="M5491" s="37" t="s">
        <v>53220</v>
      </c>
      <c r="N5491" s="37" t="s">
        <v>3267</v>
      </c>
      <c r="O5491" s="37" t="s">
        <v>3268</v>
      </c>
      <c r="P5491" s="22" t="s">
        <v>53221</v>
      </c>
      <c r="Q5491" s="22" t="s">
        <v>53222</v>
      </c>
      <c r="R5491" s="38">
        <v>0</v>
      </c>
    </row>
    <row r="5492" spans="1:18" ht="12.75">
      <c r="A5492" s="22" t="s">
        <v>60</v>
      </c>
      <c r="B5492" s="22" t="s">
        <v>618</v>
      </c>
      <c r="C5492" s="22" t="s">
        <v>63</v>
      </c>
      <c r="D5492" s="22" t="s">
        <v>61</v>
      </c>
      <c r="E5492" s="31">
        <v>43451.53288194444</v>
      </c>
      <c r="F5492" s="22" t="s">
        <v>32264</v>
      </c>
      <c r="G5492" s="22" t="s">
        <v>53223</v>
      </c>
      <c r="H5492" s="22" t="s">
        <v>74</v>
      </c>
      <c r="I5492" s="22" t="s">
        <v>1699</v>
      </c>
      <c r="J5492" s="37" t="s">
        <v>32266</v>
      </c>
      <c r="K5492" s="37" t="s">
        <v>32267</v>
      </c>
      <c r="L5492" s="37" t="s">
        <v>32267</v>
      </c>
      <c r="M5492" s="37" t="s">
        <v>53224</v>
      </c>
      <c r="N5492" s="37" t="s">
        <v>156</v>
      </c>
      <c r="O5492" s="37" t="s">
        <v>157</v>
      </c>
      <c r="P5492" s="22" t="s">
        <v>53225</v>
      </c>
      <c r="Q5492" s="22" t="s">
        <v>53226</v>
      </c>
      <c r="R5492" s="38">
        <v>0</v>
      </c>
    </row>
    <row r="5493" spans="1:18" ht="12.75">
      <c r="A5493" s="22" t="s">
        <v>60</v>
      </c>
      <c r="B5493" s="22" t="s">
        <v>618</v>
      </c>
      <c r="C5493" s="22" t="s">
        <v>63</v>
      </c>
      <c r="D5493" s="22" t="s">
        <v>61</v>
      </c>
      <c r="E5493" s="31">
        <v>43451.574236111112</v>
      </c>
      <c r="F5493" s="22" t="s">
        <v>32264</v>
      </c>
      <c r="G5493" s="22" t="s">
        <v>53227</v>
      </c>
      <c r="H5493" s="22" t="s">
        <v>74</v>
      </c>
      <c r="I5493" s="22" t="s">
        <v>5436</v>
      </c>
      <c r="J5493" s="37" t="s">
        <v>32266</v>
      </c>
      <c r="K5493" s="37" t="s">
        <v>32267</v>
      </c>
      <c r="L5493" s="37" t="s">
        <v>32267</v>
      </c>
      <c r="M5493" s="37" t="s">
        <v>53228</v>
      </c>
      <c r="N5493" s="37" t="s">
        <v>156</v>
      </c>
      <c r="O5493" s="37" t="s">
        <v>157</v>
      </c>
      <c r="P5493" s="22" t="s">
        <v>53229</v>
      </c>
      <c r="Q5493" s="22" t="s">
        <v>53230</v>
      </c>
      <c r="R5493" s="38">
        <v>0</v>
      </c>
    </row>
    <row r="5494" spans="1:18" ht="12.75">
      <c r="A5494" s="22" t="s">
        <v>60</v>
      </c>
      <c r="B5494" s="22" t="s">
        <v>618</v>
      </c>
      <c r="C5494" s="22" t="s">
        <v>63</v>
      </c>
      <c r="D5494" s="22" t="s">
        <v>61</v>
      </c>
      <c r="E5494" s="31">
        <v>43451.675879629627</v>
      </c>
      <c r="F5494" s="22" t="s">
        <v>32264</v>
      </c>
      <c r="G5494" s="22" t="s">
        <v>53231</v>
      </c>
      <c r="H5494" s="22" t="s">
        <v>74</v>
      </c>
      <c r="I5494" s="22" t="s">
        <v>2685</v>
      </c>
      <c r="J5494" s="37" t="s">
        <v>32266</v>
      </c>
      <c r="K5494" s="37" t="s">
        <v>32267</v>
      </c>
      <c r="L5494" s="37" t="s">
        <v>32267</v>
      </c>
      <c r="M5494" s="37" t="s">
        <v>53232</v>
      </c>
      <c r="N5494" s="37" t="s">
        <v>2686</v>
      </c>
      <c r="O5494" s="37" t="s">
        <v>2687</v>
      </c>
      <c r="P5494" s="22" t="s">
        <v>53233</v>
      </c>
      <c r="Q5494" s="22" t="s">
        <v>53234</v>
      </c>
      <c r="R5494" s="38">
        <v>0</v>
      </c>
    </row>
    <row r="5495" spans="1:18" ht="12.75">
      <c r="A5495" s="22" t="s">
        <v>60</v>
      </c>
      <c r="B5495" s="22" t="s">
        <v>618</v>
      </c>
      <c r="C5495" s="22" t="s">
        <v>63</v>
      </c>
      <c r="D5495" s="22" t="s">
        <v>61</v>
      </c>
      <c r="E5495" s="31">
        <v>43452.460671296292</v>
      </c>
      <c r="F5495" s="22" t="s">
        <v>32264</v>
      </c>
      <c r="G5495" s="22" t="s">
        <v>53235</v>
      </c>
      <c r="H5495" s="22" t="s">
        <v>74</v>
      </c>
      <c r="I5495" s="22" t="s">
        <v>1408</v>
      </c>
      <c r="J5495" s="37" t="s">
        <v>32266</v>
      </c>
      <c r="K5495" s="37" t="s">
        <v>32267</v>
      </c>
      <c r="L5495" s="37" t="s">
        <v>32267</v>
      </c>
      <c r="M5495" s="37" t="s">
        <v>53236</v>
      </c>
      <c r="N5495" s="37" t="s">
        <v>1409</v>
      </c>
      <c r="O5495" s="37" t="s">
        <v>1410</v>
      </c>
      <c r="P5495" s="22" t="s">
        <v>53237</v>
      </c>
      <c r="Q5495" s="22" t="s">
        <v>53238</v>
      </c>
      <c r="R5495" s="38">
        <v>0</v>
      </c>
    </row>
    <row r="5496" spans="1:18" ht="12.75">
      <c r="A5496" s="22" t="s">
        <v>60</v>
      </c>
      <c r="B5496" s="22" t="s">
        <v>618</v>
      </c>
      <c r="C5496" s="22" t="s">
        <v>63</v>
      </c>
      <c r="D5496" s="22" t="s">
        <v>61</v>
      </c>
      <c r="E5496" s="31">
        <v>43453.667187499996</v>
      </c>
      <c r="F5496" s="22" t="s">
        <v>32264</v>
      </c>
      <c r="G5496" s="22" t="s">
        <v>53239</v>
      </c>
      <c r="H5496" s="22" t="s">
        <v>74</v>
      </c>
      <c r="I5496" s="22" t="s">
        <v>53240</v>
      </c>
      <c r="J5496" s="37" t="s">
        <v>32266</v>
      </c>
      <c r="K5496" s="37" t="s">
        <v>32267</v>
      </c>
      <c r="L5496" s="37" t="s">
        <v>32267</v>
      </c>
      <c r="M5496" s="37" t="s">
        <v>53241</v>
      </c>
      <c r="N5496" s="37" t="s">
        <v>2693</v>
      </c>
      <c r="O5496" s="37" t="s">
        <v>2694</v>
      </c>
      <c r="P5496" s="22" t="s">
        <v>53242</v>
      </c>
      <c r="Q5496" s="22" t="s">
        <v>53243</v>
      </c>
      <c r="R5496" s="38">
        <v>0</v>
      </c>
    </row>
    <row r="5497" spans="1:18" ht="12.75">
      <c r="A5497" s="22" t="s">
        <v>60</v>
      </c>
      <c r="B5497" s="22" t="s">
        <v>618</v>
      </c>
      <c r="C5497" s="22" t="s">
        <v>63</v>
      </c>
      <c r="D5497" s="22" t="s">
        <v>61</v>
      </c>
      <c r="E5497" s="31">
        <v>43453.66883101852</v>
      </c>
      <c r="F5497" s="22" t="s">
        <v>32264</v>
      </c>
      <c r="G5497" s="22" t="s">
        <v>53244</v>
      </c>
      <c r="H5497" s="22" t="s">
        <v>74</v>
      </c>
      <c r="I5497" s="22" t="s">
        <v>2691</v>
      </c>
      <c r="J5497" s="37" t="s">
        <v>32266</v>
      </c>
      <c r="K5497" s="37" t="s">
        <v>32267</v>
      </c>
      <c r="L5497" s="37" t="s">
        <v>32267</v>
      </c>
      <c r="M5497" s="37" t="s">
        <v>53245</v>
      </c>
      <c r="N5497" s="37" t="s">
        <v>2693</v>
      </c>
      <c r="O5497" s="37" t="s">
        <v>2694</v>
      </c>
      <c r="P5497" s="22" t="s">
        <v>53242</v>
      </c>
      <c r="Q5497" s="22" t="s">
        <v>53243</v>
      </c>
      <c r="R5497" s="38">
        <v>0</v>
      </c>
    </row>
    <row r="5498" spans="1:18" ht="12.75">
      <c r="A5498" s="22" t="s">
        <v>60</v>
      </c>
      <c r="B5498" s="22" t="s">
        <v>618</v>
      </c>
      <c r="C5498" s="22" t="s">
        <v>63</v>
      </c>
      <c r="D5498" s="22" t="s">
        <v>61</v>
      </c>
      <c r="E5498" s="31">
        <v>43454.431597222218</v>
      </c>
      <c r="F5498" s="22" t="s">
        <v>32264</v>
      </c>
      <c r="G5498" s="22" t="s">
        <v>53246</v>
      </c>
      <c r="H5498" s="22" t="s">
        <v>74</v>
      </c>
      <c r="I5498" s="22" t="s">
        <v>9186</v>
      </c>
      <c r="J5498" s="37" t="s">
        <v>32266</v>
      </c>
      <c r="K5498" s="37" t="s">
        <v>32267</v>
      </c>
      <c r="L5498" s="37" t="s">
        <v>32267</v>
      </c>
      <c r="M5498" s="37" t="s">
        <v>53247</v>
      </c>
      <c r="N5498" s="37" t="s">
        <v>179</v>
      </c>
      <c r="O5498" s="37" t="s">
        <v>180</v>
      </c>
      <c r="P5498" s="22" t="s">
        <v>53248</v>
      </c>
      <c r="Q5498" s="22" t="s">
        <v>53249</v>
      </c>
      <c r="R5498" s="38">
        <v>0</v>
      </c>
    </row>
    <row r="5499" spans="1:18" ht="12.75">
      <c r="A5499" s="22" t="s">
        <v>60</v>
      </c>
      <c r="B5499" s="22" t="s">
        <v>19223</v>
      </c>
      <c r="C5499" s="22" t="s">
        <v>68</v>
      </c>
      <c r="D5499" s="22" t="s">
        <v>61</v>
      </c>
      <c r="E5499" s="31">
        <v>43437.542164351849</v>
      </c>
      <c r="F5499" s="22" t="s">
        <v>32264</v>
      </c>
      <c r="G5499" s="22" t="s">
        <v>53250</v>
      </c>
      <c r="H5499" s="22" t="s">
        <v>74</v>
      </c>
      <c r="I5499" s="22" t="s">
        <v>21667</v>
      </c>
      <c r="J5499" s="37" t="s">
        <v>32266</v>
      </c>
      <c r="K5499" s="37" t="s">
        <v>32267</v>
      </c>
      <c r="L5499" s="37" t="s">
        <v>32267</v>
      </c>
      <c r="M5499" s="37" t="s">
        <v>53251</v>
      </c>
      <c r="N5499" s="37" t="s">
        <v>709</v>
      </c>
      <c r="O5499" s="37" t="s">
        <v>710</v>
      </c>
      <c r="P5499" s="22" t="s">
        <v>53252</v>
      </c>
      <c r="Q5499" s="22" t="s">
        <v>53253</v>
      </c>
      <c r="R5499" s="38">
        <v>0</v>
      </c>
    </row>
    <row r="5500" spans="1:18" ht="12.75">
      <c r="A5500" s="22" t="s">
        <v>60</v>
      </c>
      <c r="B5500" s="22" t="s">
        <v>19223</v>
      </c>
      <c r="C5500" s="22" t="s">
        <v>68</v>
      </c>
      <c r="D5500" s="22" t="s">
        <v>61</v>
      </c>
      <c r="E5500" s="31">
        <v>43439.587777777779</v>
      </c>
      <c r="F5500" s="22" t="s">
        <v>32264</v>
      </c>
      <c r="G5500" s="22" t="s">
        <v>53254</v>
      </c>
      <c r="H5500" s="22" t="s">
        <v>74</v>
      </c>
      <c r="I5500" s="22" t="s">
        <v>53255</v>
      </c>
      <c r="J5500" s="37" t="s">
        <v>32266</v>
      </c>
      <c r="K5500" s="37" t="s">
        <v>32267</v>
      </c>
      <c r="L5500" s="37" t="s">
        <v>32267</v>
      </c>
      <c r="M5500" s="37" t="s">
        <v>53256</v>
      </c>
      <c r="N5500" s="37" t="s">
        <v>497</v>
      </c>
      <c r="O5500" s="37" t="s">
        <v>498</v>
      </c>
      <c r="P5500" s="22" t="s">
        <v>53257</v>
      </c>
      <c r="Q5500" s="22" t="s">
        <v>53258</v>
      </c>
      <c r="R5500" s="38">
        <v>0</v>
      </c>
    </row>
    <row r="5501" spans="1:18" ht="12.75">
      <c r="A5501" s="22" t="s">
        <v>60</v>
      </c>
      <c r="B5501" s="22" t="s">
        <v>19223</v>
      </c>
      <c r="C5501" s="22" t="s">
        <v>68</v>
      </c>
      <c r="D5501" s="22" t="s">
        <v>61</v>
      </c>
      <c r="E5501" s="31">
        <v>43440.406863425924</v>
      </c>
      <c r="F5501" s="22" t="s">
        <v>32264</v>
      </c>
      <c r="G5501" s="22" t="s">
        <v>53259</v>
      </c>
      <c r="H5501" s="22" t="s">
        <v>74</v>
      </c>
      <c r="I5501" s="22" t="s">
        <v>27134</v>
      </c>
      <c r="J5501" s="37" t="s">
        <v>32266</v>
      </c>
      <c r="K5501" s="37" t="s">
        <v>32267</v>
      </c>
      <c r="L5501" s="37" t="s">
        <v>32267</v>
      </c>
      <c r="M5501" s="37" t="s">
        <v>53260</v>
      </c>
      <c r="N5501" s="37" t="s">
        <v>1478</v>
      </c>
      <c r="O5501" s="37" t="s">
        <v>1479</v>
      </c>
      <c r="P5501" s="22" t="s">
        <v>53261</v>
      </c>
      <c r="Q5501" s="22" t="s">
        <v>53262</v>
      </c>
      <c r="R5501" s="38">
        <v>0</v>
      </c>
    </row>
    <row r="5502" spans="1:18" ht="12.75">
      <c r="A5502" s="22" t="s">
        <v>60</v>
      </c>
      <c r="B5502" s="22" t="s">
        <v>19223</v>
      </c>
      <c r="C5502" s="22" t="s">
        <v>68</v>
      </c>
      <c r="D5502" s="22" t="s">
        <v>61</v>
      </c>
      <c r="E5502" s="31">
        <v>43441.47960648148</v>
      </c>
      <c r="F5502" s="22" t="s">
        <v>32264</v>
      </c>
      <c r="G5502" s="22" t="s">
        <v>53263</v>
      </c>
      <c r="H5502" s="22" t="s">
        <v>74</v>
      </c>
      <c r="I5502" s="22" t="s">
        <v>53264</v>
      </c>
      <c r="J5502" s="37" t="s">
        <v>32266</v>
      </c>
      <c r="K5502" s="37" t="s">
        <v>32267</v>
      </c>
      <c r="L5502" s="37" t="s">
        <v>32267</v>
      </c>
      <c r="M5502" s="37" t="s">
        <v>53265</v>
      </c>
      <c r="N5502" s="37" t="s">
        <v>90</v>
      </c>
      <c r="O5502" s="37" t="s">
        <v>91</v>
      </c>
      <c r="P5502" s="22" t="s">
        <v>53266</v>
      </c>
      <c r="Q5502" s="22" t="s">
        <v>53267</v>
      </c>
      <c r="R5502" s="38">
        <v>0</v>
      </c>
    </row>
    <row r="5503" spans="1:18" ht="12.75">
      <c r="A5503" s="22" t="s">
        <v>60</v>
      </c>
      <c r="B5503" s="22" t="s">
        <v>19223</v>
      </c>
      <c r="C5503" s="22" t="s">
        <v>68</v>
      </c>
      <c r="D5503" s="22" t="s">
        <v>61</v>
      </c>
      <c r="E5503" s="31">
        <v>43441.500104166662</v>
      </c>
      <c r="F5503" s="22" t="s">
        <v>32264</v>
      </c>
      <c r="G5503" s="22" t="s">
        <v>53268</v>
      </c>
      <c r="H5503" s="22" t="s">
        <v>74</v>
      </c>
      <c r="I5503" s="22" t="s">
        <v>53269</v>
      </c>
      <c r="J5503" s="37" t="s">
        <v>32266</v>
      </c>
      <c r="K5503" s="37" t="s">
        <v>32267</v>
      </c>
      <c r="L5503" s="37" t="s">
        <v>32267</v>
      </c>
      <c r="M5503" s="37" t="s">
        <v>53270</v>
      </c>
      <c r="N5503" s="37" t="s">
        <v>109</v>
      </c>
      <c r="O5503" s="37" t="s">
        <v>110</v>
      </c>
      <c r="P5503" s="22" t="s">
        <v>53271</v>
      </c>
      <c r="Q5503" s="22" t="s">
        <v>53272</v>
      </c>
      <c r="R5503" s="38">
        <v>0</v>
      </c>
    </row>
    <row r="5504" spans="1:18" ht="12.75">
      <c r="A5504" s="22" t="s">
        <v>60</v>
      </c>
      <c r="B5504" s="22" t="s">
        <v>19223</v>
      </c>
      <c r="C5504" s="22" t="s">
        <v>68</v>
      </c>
      <c r="D5504" s="22" t="s">
        <v>61</v>
      </c>
      <c r="E5504" s="31">
        <v>43444.310393518514</v>
      </c>
      <c r="F5504" s="22" t="s">
        <v>32264</v>
      </c>
      <c r="G5504" s="22" t="s">
        <v>53273</v>
      </c>
      <c r="H5504" s="22" t="s">
        <v>74</v>
      </c>
      <c r="I5504" s="22" t="s">
        <v>53274</v>
      </c>
      <c r="J5504" s="37" t="s">
        <v>32266</v>
      </c>
      <c r="K5504" s="37" t="s">
        <v>32267</v>
      </c>
      <c r="L5504" s="37" t="s">
        <v>32267</v>
      </c>
      <c r="M5504" s="37" t="s">
        <v>53275</v>
      </c>
      <c r="N5504" s="37" t="s">
        <v>109</v>
      </c>
      <c r="O5504" s="37" t="s">
        <v>110</v>
      </c>
      <c r="P5504" s="22" t="s">
        <v>53271</v>
      </c>
      <c r="Q5504" s="22" t="s">
        <v>53272</v>
      </c>
      <c r="R5504" s="38">
        <v>0</v>
      </c>
    </row>
    <row r="5505" spans="1:18" ht="12.75">
      <c r="A5505" s="22" t="s">
        <v>60</v>
      </c>
      <c r="B5505" s="22" t="s">
        <v>19223</v>
      </c>
      <c r="C5505" s="22" t="s">
        <v>68</v>
      </c>
      <c r="D5505" s="22" t="s">
        <v>61</v>
      </c>
      <c r="E5505" s="31">
        <v>43444.386990740742</v>
      </c>
      <c r="F5505" s="22" t="s">
        <v>32264</v>
      </c>
      <c r="G5505" s="22" t="s">
        <v>53276</v>
      </c>
      <c r="H5505" s="22" t="s">
        <v>74</v>
      </c>
      <c r="I5505" s="22" t="s">
        <v>26364</v>
      </c>
      <c r="J5505" s="37" t="s">
        <v>32266</v>
      </c>
      <c r="K5505" s="37" t="s">
        <v>32267</v>
      </c>
      <c r="L5505" s="37" t="s">
        <v>32267</v>
      </c>
      <c r="M5505" s="37" t="s">
        <v>53277</v>
      </c>
      <c r="N5505" s="37" t="s">
        <v>26365</v>
      </c>
      <c r="O5505" s="37" t="s">
        <v>26366</v>
      </c>
      <c r="P5505" s="22" t="s">
        <v>53278</v>
      </c>
      <c r="Q5505" s="22" t="s">
        <v>53279</v>
      </c>
      <c r="R5505" s="38">
        <v>0</v>
      </c>
    </row>
    <row r="5506" spans="1:18" ht="12.75">
      <c r="A5506" s="22" t="s">
        <v>60</v>
      </c>
      <c r="B5506" s="22" t="s">
        <v>19223</v>
      </c>
      <c r="C5506" s="22" t="s">
        <v>68</v>
      </c>
      <c r="D5506" s="22" t="s">
        <v>61</v>
      </c>
      <c r="E5506" s="31">
        <v>43445.367847222224</v>
      </c>
      <c r="F5506" s="22" t="s">
        <v>32264</v>
      </c>
      <c r="G5506" s="22" t="s">
        <v>53280</v>
      </c>
      <c r="H5506" s="22" t="s">
        <v>74</v>
      </c>
      <c r="I5506" s="22" t="s">
        <v>25498</v>
      </c>
      <c r="J5506" s="37" t="s">
        <v>32266</v>
      </c>
      <c r="K5506" s="37" t="s">
        <v>32267</v>
      </c>
      <c r="L5506" s="37" t="s">
        <v>32267</v>
      </c>
      <c r="M5506" s="37" t="s">
        <v>53281</v>
      </c>
      <c r="N5506" s="37" t="s">
        <v>109</v>
      </c>
      <c r="O5506" s="37" t="s">
        <v>110</v>
      </c>
      <c r="P5506" s="22" t="s">
        <v>53271</v>
      </c>
      <c r="Q5506" s="22" t="s">
        <v>53272</v>
      </c>
      <c r="R5506" s="38">
        <v>0</v>
      </c>
    </row>
    <row r="5507" spans="1:18" ht="12.75">
      <c r="A5507" s="22" t="s">
        <v>60</v>
      </c>
      <c r="B5507" s="22" t="s">
        <v>19223</v>
      </c>
      <c r="C5507" s="22" t="s">
        <v>68</v>
      </c>
      <c r="D5507" s="22" t="s">
        <v>61</v>
      </c>
      <c r="E5507" s="31">
        <v>43445.64403935185</v>
      </c>
      <c r="F5507" s="22" t="s">
        <v>32264</v>
      </c>
      <c r="G5507" s="22" t="s">
        <v>53282</v>
      </c>
      <c r="H5507" s="22" t="s">
        <v>74</v>
      </c>
      <c r="I5507" s="22" t="s">
        <v>25098</v>
      </c>
      <c r="J5507" s="37" t="s">
        <v>32266</v>
      </c>
      <c r="K5507" s="37" t="s">
        <v>32267</v>
      </c>
      <c r="L5507" s="37" t="s">
        <v>32267</v>
      </c>
      <c r="M5507" s="37" t="s">
        <v>53283</v>
      </c>
      <c r="N5507" s="37" t="s">
        <v>25099</v>
      </c>
      <c r="O5507" s="37" t="s">
        <v>25100</v>
      </c>
      <c r="P5507" s="22" t="s">
        <v>53284</v>
      </c>
      <c r="Q5507" s="22" t="s">
        <v>53285</v>
      </c>
      <c r="R5507" s="38">
        <v>0</v>
      </c>
    </row>
    <row r="5508" spans="1:18" ht="12.75">
      <c r="A5508" s="22" t="s">
        <v>60</v>
      </c>
      <c r="B5508" s="22" t="s">
        <v>19223</v>
      </c>
      <c r="C5508" s="22" t="s">
        <v>68</v>
      </c>
      <c r="D5508" s="22" t="s">
        <v>61</v>
      </c>
      <c r="E5508" s="31">
        <v>43446.51394675926</v>
      </c>
      <c r="F5508" s="22" t="s">
        <v>32264</v>
      </c>
      <c r="G5508" s="22" t="s">
        <v>53286</v>
      </c>
      <c r="H5508" s="22" t="s">
        <v>74</v>
      </c>
      <c r="I5508" s="22" t="s">
        <v>21063</v>
      </c>
      <c r="J5508" s="37" t="s">
        <v>32266</v>
      </c>
      <c r="K5508" s="37" t="s">
        <v>32267</v>
      </c>
      <c r="L5508" s="37" t="s">
        <v>32267</v>
      </c>
      <c r="M5508" s="37" t="s">
        <v>53287</v>
      </c>
      <c r="N5508" s="37" t="s">
        <v>8990</v>
      </c>
      <c r="O5508" s="37" t="s">
        <v>8991</v>
      </c>
      <c r="P5508" s="22" t="s">
        <v>53288</v>
      </c>
      <c r="Q5508" s="22" t="s">
        <v>53289</v>
      </c>
      <c r="R5508" s="38">
        <v>0</v>
      </c>
    </row>
    <row r="5509" spans="1:18" ht="12.75">
      <c r="A5509" s="22" t="s">
        <v>60</v>
      </c>
      <c r="B5509" s="22" t="s">
        <v>19223</v>
      </c>
      <c r="C5509" s="22" t="s">
        <v>68</v>
      </c>
      <c r="D5509" s="22" t="s">
        <v>61</v>
      </c>
      <c r="E5509" s="31">
        <v>43447.646539351852</v>
      </c>
      <c r="F5509" s="22" t="s">
        <v>32264</v>
      </c>
      <c r="G5509" s="22" t="s">
        <v>53290</v>
      </c>
      <c r="H5509" s="22" t="s">
        <v>74</v>
      </c>
      <c r="I5509" s="22" t="s">
        <v>26261</v>
      </c>
      <c r="J5509" s="37" t="s">
        <v>32266</v>
      </c>
      <c r="K5509" s="37" t="s">
        <v>32267</v>
      </c>
      <c r="L5509" s="37" t="s">
        <v>32267</v>
      </c>
      <c r="M5509" s="37" t="s">
        <v>53291</v>
      </c>
      <c r="N5509" s="37" t="s">
        <v>408</v>
      </c>
      <c r="O5509" s="37" t="s">
        <v>409</v>
      </c>
      <c r="P5509" s="22" t="s">
        <v>53292</v>
      </c>
      <c r="Q5509" s="22" t="s">
        <v>53293</v>
      </c>
      <c r="R5509" s="38">
        <v>0</v>
      </c>
    </row>
    <row r="5510" spans="1:18" ht="12.75">
      <c r="A5510" s="22" t="s">
        <v>60</v>
      </c>
      <c r="B5510" s="22" t="s">
        <v>19223</v>
      </c>
      <c r="C5510" s="22" t="s">
        <v>68</v>
      </c>
      <c r="D5510" s="22" t="s">
        <v>61</v>
      </c>
      <c r="E5510" s="31">
        <v>43447.667951388888</v>
      </c>
      <c r="F5510" s="22" t="s">
        <v>32264</v>
      </c>
      <c r="G5510" s="22" t="s">
        <v>53294</v>
      </c>
      <c r="H5510" s="22" t="s">
        <v>74</v>
      </c>
      <c r="I5510" s="22" t="s">
        <v>53295</v>
      </c>
      <c r="J5510" s="37" t="s">
        <v>32266</v>
      </c>
      <c r="K5510" s="37" t="s">
        <v>32267</v>
      </c>
      <c r="L5510" s="37" t="s">
        <v>32267</v>
      </c>
      <c r="M5510" s="37" t="s">
        <v>53296</v>
      </c>
      <c r="N5510" s="37" t="s">
        <v>90</v>
      </c>
      <c r="O5510" s="37" t="s">
        <v>91</v>
      </c>
      <c r="P5510" s="22" t="s">
        <v>53297</v>
      </c>
      <c r="Q5510" s="22" t="s">
        <v>53298</v>
      </c>
      <c r="R5510" s="38">
        <v>0</v>
      </c>
    </row>
    <row r="5511" spans="1:18" ht="12.75">
      <c r="A5511" s="22" t="s">
        <v>60</v>
      </c>
      <c r="B5511" s="22" t="s">
        <v>19223</v>
      </c>
      <c r="C5511" s="22" t="s">
        <v>68</v>
      </c>
      <c r="D5511" s="22" t="s">
        <v>61</v>
      </c>
      <c r="E5511" s="31">
        <v>43451.51289351852</v>
      </c>
      <c r="F5511" s="22" t="s">
        <v>32264</v>
      </c>
      <c r="G5511" s="22" t="s">
        <v>53299</v>
      </c>
      <c r="H5511" s="22" t="s">
        <v>74</v>
      </c>
      <c r="I5511" s="22" t="s">
        <v>22220</v>
      </c>
      <c r="J5511" s="37" t="s">
        <v>32266</v>
      </c>
      <c r="K5511" s="37" t="s">
        <v>32267</v>
      </c>
      <c r="L5511" s="37" t="s">
        <v>32267</v>
      </c>
      <c r="M5511" s="37" t="s">
        <v>53300</v>
      </c>
      <c r="N5511" s="37" t="s">
        <v>90</v>
      </c>
      <c r="O5511" s="37" t="s">
        <v>91</v>
      </c>
      <c r="P5511" s="22" t="s">
        <v>53297</v>
      </c>
      <c r="Q5511" s="22" t="s">
        <v>53298</v>
      </c>
      <c r="R5511" s="38">
        <v>0</v>
      </c>
    </row>
    <row r="5512" spans="1:18" ht="12.75">
      <c r="A5512" s="22" t="s">
        <v>60</v>
      </c>
      <c r="B5512" s="22" t="s">
        <v>19223</v>
      </c>
      <c r="C5512" s="22" t="s">
        <v>68</v>
      </c>
      <c r="D5512" s="22" t="s">
        <v>61</v>
      </c>
      <c r="E5512" s="31">
        <v>43451.51793981481</v>
      </c>
      <c r="F5512" s="22" t="s">
        <v>32264</v>
      </c>
      <c r="G5512" s="22" t="s">
        <v>53301</v>
      </c>
      <c r="H5512" s="22" t="s">
        <v>74</v>
      </c>
      <c r="I5512" s="22" t="s">
        <v>53302</v>
      </c>
      <c r="J5512" s="37" t="s">
        <v>32266</v>
      </c>
      <c r="K5512" s="37" t="s">
        <v>32267</v>
      </c>
      <c r="L5512" s="37" t="s">
        <v>32267</v>
      </c>
      <c r="M5512" s="37" t="s">
        <v>53303</v>
      </c>
      <c r="N5512" s="37" t="s">
        <v>90</v>
      </c>
      <c r="O5512" s="37" t="s">
        <v>91</v>
      </c>
      <c r="P5512" s="22" t="s">
        <v>53304</v>
      </c>
      <c r="Q5512" s="22" t="s">
        <v>53305</v>
      </c>
      <c r="R5512" s="38">
        <v>0</v>
      </c>
    </row>
    <row r="5513" spans="1:18" ht="12.75">
      <c r="A5513" s="22" t="s">
        <v>60</v>
      </c>
      <c r="B5513" s="22" t="s">
        <v>19223</v>
      </c>
      <c r="C5513" s="22" t="s">
        <v>68</v>
      </c>
      <c r="D5513" s="22" t="s">
        <v>61</v>
      </c>
      <c r="E5513" s="31">
        <v>43451.530844907407</v>
      </c>
      <c r="F5513" s="22" t="s">
        <v>32264</v>
      </c>
      <c r="G5513" s="22" t="s">
        <v>53306</v>
      </c>
      <c r="H5513" s="22" t="s">
        <v>74</v>
      </c>
      <c r="I5513" s="22" t="s">
        <v>23276</v>
      </c>
      <c r="J5513" s="37" t="s">
        <v>32266</v>
      </c>
      <c r="K5513" s="37" t="s">
        <v>32267</v>
      </c>
      <c r="L5513" s="37" t="s">
        <v>32267</v>
      </c>
      <c r="M5513" s="37" t="s">
        <v>53307</v>
      </c>
      <c r="N5513" s="37" t="s">
        <v>113</v>
      </c>
      <c r="O5513" s="37" t="s">
        <v>114</v>
      </c>
      <c r="P5513" s="22" t="s">
        <v>53308</v>
      </c>
      <c r="Q5513" s="22" t="s">
        <v>53309</v>
      </c>
      <c r="R5513" s="38">
        <v>0</v>
      </c>
    </row>
    <row r="5514" spans="1:18" ht="12.75">
      <c r="A5514" s="22" t="s">
        <v>60</v>
      </c>
      <c r="B5514" s="22" t="s">
        <v>19223</v>
      </c>
      <c r="C5514" s="22" t="s">
        <v>68</v>
      </c>
      <c r="D5514" s="22" t="s">
        <v>61</v>
      </c>
      <c r="E5514" s="31">
        <v>43451.573067129626</v>
      </c>
      <c r="F5514" s="22" t="s">
        <v>32264</v>
      </c>
      <c r="G5514" s="22" t="s">
        <v>53310</v>
      </c>
      <c r="H5514" s="22" t="s">
        <v>74</v>
      </c>
      <c r="I5514" s="22" t="s">
        <v>25027</v>
      </c>
      <c r="J5514" s="37" t="s">
        <v>32266</v>
      </c>
      <c r="K5514" s="37" t="s">
        <v>32267</v>
      </c>
      <c r="L5514" s="37" t="s">
        <v>32267</v>
      </c>
      <c r="M5514" s="37" t="s">
        <v>53311</v>
      </c>
      <c r="N5514" s="37" t="s">
        <v>1396</v>
      </c>
      <c r="O5514" s="37" t="s">
        <v>1397</v>
      </c>
      <c r="P5514" s="22" t="s">
        <v>53312</v>
      </c>
      <c r="Q5514" s="22" t="s">
        <v>53313</v>
      </c>
      <c r="R5514" s="38">
        <v>0</v>
      </c>
    </row>
    <row r="5515" spans="1:18" ht="12.75">
      <c r="A5515" s="22" t="s">
        <v>60</v>
      </c>
      <c r="B5515" s="22" t="s">
        <v>19223</v>
      </c>
      <c r="C5515" s="22" t="s">
        <v>68</v>
      </c>
      <c r="D5515" s="22" t="s">
        <v>61</v>
      </c>
      <c r="E5515" s="31">
        <v>43453.455370370371</v>
      </c>
      <c r="F5515" s="22" t="s">
        <v>32264</v>
      </c>
      <c r="G5515" s="22" t="s">
        <v>53314</v>
      </c>
      <c r="H5515" s="22" t="s">
        <v>74</v>
      </c>
      <c r="I5515" s="22" t="s">
        <v>28583</v>
      </c>
      <c r="J5515" s="37" t="s">
        <v>32266</v>
      </c>
      <c r="K5515" s="37" t="s">
        <v>32267</v>
      </c>
      <c r="L5515" s="37" t="s">
        <v>32267</v>
      </c>
      <c r="M5515" s="37" t="s">
        <v>53315</v>
      </c>
      <c r="N5515" s="37" t="s">
        <v>2385</v>
      </c>
      <c r="O5515" s="37" t="s">
        <v>2386</v>
      </c>
      <c r="P5515" s="22" t="s">
        <v>53316</v>
      </c>
      <c r="Q5515" s="22" t="s">
        <v>53317</v>
      </c>
      <c r="R5515" s="38">
        <v>0</v>
      </c>
    </row>
    <row r="5516" spans="1:18" ht="12.75">
      <c r="A5516" s="22" t="s">
        <v>60</v>
      </c>
      <c r="B5516" s="22" t="s">
        <v>19223</v>
      </c>
      <c r="C5516" s="22" t="s">
        <v>68</v>
      </c>
      <c r="D5516" s="22" t="s">
        <v>61</v>
      </c>
      <c r="E5516" s="31">
        <v>43454.413935185185</v>
      </c>
      <c r="F5516" s="22" t="s">
        <v>32264</v>
      </c>
      <c r="G5516" s="22" t="s">
        <v>53318</v>
      </c>
      <c r="H5516" s="22" t="s">
        <v>74</v>
      </c>
      <c r="I5516" s="22" t="s">
        <v>22341</v>
      </c>
      <c r="J5516" s="37" t="s">
        <v>32266</v>
      </c>
      <c r="K5516" s="37" t="s">
        <v>32267</v>
      </c>
      <c r="L5516" s="37" t="s">
        <v>32267</v>
      </c>
      <c r="M5516" s="37" t="s">
        <v>53319</v>
      </c>
      <c r="N5516" s="37" t="s">
        <v>4603</v>
      </c>
      <c r="O5516" s="37" t="s">
        <v>4604</v>
      </c>
      <c r="P5516" s="22" t="s">
        <v>53320</v>
      </c>
      <c r="Q5516" s="22" t="s">
        <v>53321</v>
      </c>
      <c r="R5516" s="38">
        <v>0</v>
      </c>
    </row>
    <row r="5517" spans="1:18" ht="12.75">
      <c r="A5517" s="22" t="s">
        <v>60</v>
      </c>
      <c r="B5517" s="22" t="s">
        <v>19223</v>
      </c>
      <c r="C5517" s="22" t="s">
        <v>68</v>
      </c>
      <c r="D5517" s="22" t="s">
        <v>61</v>
      </c>
      <c r="E5517" s="31">
        <v>43454.453020833331</v>
      </c>
      <c r="F5517" s="22" t="s">
        <v>32264</v>
      </c>
      <c r="G5517" s="22" t="s">
        <v>53322</v>
      </c>
      <c r="H5517" s="22" t="s">
        <v>74</v>
      </c>
      <c r="I5517" s="22" t="s">
        <v>22915</v>
      </c>
      <c r="J5517" s="37" t="s">
        <v>32266</v>
      </c>
      <c r="K5517" s="37" t="s">
        <v>32267</v>
      </c>
      <c r="L5517" s="37" t="s">
        <v>32267</v>
      </c>
      <c r="M5517" s="37" t="s">
        <v>53323</v>
      </c>
      <c r="N5517" s="37" t="s">
        <v>90</v>
      </c>
      <c r="O5517" s="37" t="s">
        <v>91</v>
      </c>
      <c r="P5517" s="22" t="s">
        <v>53324</v>
      </c>
      <c r="Q5517" s="22" t="s">
        <v>53325</v>
      </c>
      <c r="R5517" s="38">
        <v>0</v>
      </c>
    </row>
    <row r="5518" spans="1:18" ht="12.75">
      <c r="A5518" s="22" t="s">
        <v>60</v>
      </c>
      <c r="B5518" s="22" t="s">
        <v>19223</v>
      </c>
      <c r="C5518" s="22" t="s">
        <v>68</v>
      </c>
      <c r="D5518" s="22" t="s">
        <v>61</v>
      </c>
      <c r="E5518" s="31">
        <v>43458.581064814811</v>
      </c>
      <c r="F5518" s="22" t="s">
        <v>32264</v>
      </c>
      <c r="G5518" s="22" t="s">
        <v>53326</v>
      </c>
      <c r="H5518" s="22" t="s">
        <v>74</v>
      </c>
      <c r="I5518" s="22" t="s">
        <v>53327</v>
      </c>
      <c r="J5518" s="37" t="s">
        <v>32266</v>
      </c>
      <c r="K5518" s="37" t="s">
        <v>32267</v>
      </c>
      <c r="L5518" s="37" t="s">
        <v>32267</v>
      </c>
      <c r="M5518" s="37" t="s">
        <v>53328</v>
      </c>
      <c r="N5518" s="37" t="s">
        <v>90</v>
      </c>
      <c r="O5518" s="37" t="s">
        <v>91</v>
      </c>
      <c r="P5518" s="22" t="s">
        <v>53329</v>
      </c>
      <c r="Q5518" s="22" t="s">
        <v>53330</v>
      </c>
      <c r="R5518" s="38">
        <v>0</v>
      </c>
    </row>
    <row r="5519" spans="1:18" ht="12.75">
      <c r="A5519" s="22" t="s">
        <v>60</v>
      </c>
      <c r="B5519" s="22" t="s">
        <v>19223</v>
      </c>
      <c r="C5519" s="22" t="s">
        <v>68</v>
      </c>
      <c r="D5519" s="22" t="s">
        <v>61</v>
      </c>
      <c r="E5519" s="31">
        <v>43458.583784722221</v>
      </c>
      <c r="F5519" s="22" t="s">
        <v>32264</v>
      </c>
      <c r="G5519" s="22" t="s">
        <v>53331</v>
      </c>
      <c r="H5519" s="22" t="s">
        <v>74</v>
      </c>
      <c r="I5519" s="22" t="s">
        <v>53332</v>
      </c>
      <c r="J5519" s="37" t="s">
        <v>32266</v>
      </c>
      <c r="K5519" s="37" t="s">
        <v>32267</v>
      </c>
      <c r="L5519" s="37" t="s">
        <v>32267</v>
      </c>
      <c r="M5519" s="37" t="s">
        <v>53333</v>
      </c>
      <c r="N5519" s="37" t="s">
        <v>90</v>
      </c>
      <c r="O5519" s="37" t="s">
        <v>91</v>
      </c>
      <c r="P5519" s="22" t="s">
        <v>53329</v>
      </c>
      <c r="Q5519" s="22" t="s">
        <v>53330</v>
      </c>
      <c r="R5519" s="38">
        <v>0</v>
      </c>
    </row>
    <row r="5520" spans="1:18" ht="12.75">
      <c r="A5520" s="22" t="s">
        <v>60</v>
      </c>
      <c r="B5520" s="22" t="s">
        <v>19223</v>
      </c>
      <c r="C5520" s="22" t="s">
        <v>68</v>
      </c>
      <c r="D5520" s="22" t="s">
        <v>61</v>
      </c>
      <c r="E5520" s="31">
        <v>43458.584594907406</v>
      </c>
      <c r="F5520" s="22" t="s">
        <v>32264</v>
      </c>
      <c r="G5520" s="22" t="s">
        <v>53334</v>
      </c>
      <c r="H5520" s="22" t="s">
        <v>74</v>
      </c>
      <c r="I5520" s="22" t="s">
        <v>24107</v>
      </c>
      <c r="J5520" s="37" t="s">
        <v>32266</v>
      </c>
      <c r="K5520" s="37" t="s">
        <v>32267</v>
      </c>
      <c r="L5520" s="37" t="s">
        <v>32267</v>
      </c>
      <c r="M5520" s="37" t="s">
        <v>53335</v>
      </c>
      <c r="N5520" s="37" t="s">
        <v>90</v>
      </c>
      <c r="O5520" s="37" t="s">
        <v>91</v>
      </c>
      <c r="P5520" s="22" t="s">
        <v>53329</v>
      </c>
      <c r="Q5520" s="22" t="s">
        <v>53330</v>
      </c>
      <c r="R5520" s="38">
        <v>0</v>
      </c>
    </row>
    <row r="5521" spans="1:18" ht="12.75">
      <c r="A5521" s="22" t="s">
        <v>60</v>
      </c>
      <c r="B5521" s="22" t="s">
        <v>19223</v>
      </c>
      <c r="C5521" s="22" t="s">
        <v>68</v>
      </c>
      <c r="D5521" s="22" t="s">
        <v>61</v>
      </c>
      <c r="E5521" s="31">
        <v>43465.598252314812</v>
      </c>
      <c r="F5521" s="22" t="s">
        <v>32264</v>
      </c>
      <c r="G5521" s="22" t="s">
        <v>53336</v>
      </c>
      <c r="H5521" s="22" t="s">
        <v>74</v>
      </c>
      <c r="I5521" s="22" t="s">
        <v>27516</v>
      </c>
      <c r="J5521" s="37" t="s">
        <v>32266</v>
      </c>
      <c r="K5521" s="37" t="s">
        <v>32267</v>
      </c>
      <c r="L5521" s="37" t="s">
        <v>32267</v>
      </c>
      <c r="M5521" s="37" t="s">
        <v>53337</v>
      </c>
      <c r="N5521" s="37" t="s">
        <v>27517</v>
      </c>
      <c r="O5521" s="37" t="s">
        <v>27518</v>
      </c>
      <c r="P5521" s="22" t="s">
        <v>53338</v>
      </c>
      <c r="Q5521" s="22" t="s">
        <v>53339</v>
      </c>
      <c r="R5521" s="38">
        <v>0</v>
      </c>
    </row>
    <row r="5522" spans="1:18" ht="12.75">
      <c r="A5522" s="22" t="s">
        <v>60</v>
      </c>
      <c r="B5522" s="22" t="s">
        <v>19126</v>
      </c>
      <c r="C5522" s="22" t="s">
        <v>68</v>
      </c>
      <c r="D5522" s="22" t="s">
        <v>61</v>
      </c>
      <c r="E5522" s="31">
        <v>43440.365659722222</v>
      </c>
      <c r="F5522" s="22" t="s">
        <v>32264</v>
      </c>
      <c r="G5522" s="22" t="s">
        <v>53340</v>
      </c>
      <c r="H5522" s="22" t="s">
        <v>74</v>
      </c>
      <c r="I5522" s="22" t="s">
        <v>24761</v>
      </c>
      <c r="J5522" s="37" t="s">
        <v>32266</v>
      </c>
      <c r="K5522" s="37" t="s">
        <v>32267</v>
      </c>
      <c r="L5522" s="37" t="s">
        <v>32267</v>
      </c>
      <c r="M5522" s="37" t="s">
        <v>53341</v>
      </c>
      <c r="N5522" s="37" t="s">
        <v>90</v>
      </c>
      <c r="O5522" s="37" t="s">
        <v>91</v>
      </c>
      <c r="P5522" s="22" t="s">
        <v>53342</v>
      </c>
      <c r="Q5522" s="22" t="s">
        <v>53343</v>
      </c>
      <c r="R5522" s="38">
        <v>0</v>
      </c>
    </row>
    <row r="5523" spans="1:18" ht="12.75">
      <c r="A5523" s="22" t="s">
        <v>60</v>
      </c>
      <c r="B5523" s="22" t="s">
        <v>19126</v>
      </c>
      <c r="C5523" s="22" t="s">
        <v>68</v>
      </c>
      <c r="D5523" s="22" t="s">
        <v>61</v>
      </c>
      <c r="E5523" s="31">
        <v>43440.55133101852</v>
      </c>
      <c r="F5523" s="22" t="s">
        <v>32264</v>
      </c>
      <c r="G5523" s="22" t="s">
        <v>53344</v>
      </c>
      <c r="H5523" s="22" t="s">
        <v>74</v>
      </c>
      <c r="I5523" s="22" t="s">
        <v>21286</v>
      </c>
      <c r="J5523" s="37" t="s">
        <v>32266</v>
      </c>
      <c r="K5523" s="37" t="s">
        <v>32267</v>
      </c>
      <c r="L5523" s="37" t="s">
        <v>32267</v>
      </c>
      <c r="M5523" s="37" t="s">
        <v>53345</v>
      </c>
      <c r="N5523" s="37" t="s">
        <v>109</v>
      </c>
      <c r="O5523" s="37" t="s">
        <v>110</v>
      </c>
      <c r="P5523" s="22" t="s">
        <v>53346</v>
      </c>
      <c r="Q5523" s="22" t="s">
        <v>53347</v>
      </c>
      <c r="R5523" s="38">
        <v>0</v>
      </c>
    </row>
    <row r="5524" spans="1:18" ht="12.75">
      <c r="A5524" s="22" t="s">
        <v>60</v>
      </c>
      <c r="B5524" s="22" t="s">
        <v>19126</v>
      </c>
      <c r="C5524" s="22" t="s">
        <v>68</v>
      </c>
      <c r="D5524" s="22" t="s">
        <v>61</v>
      </c>
      <c r="E5524" s="31">
        <v>43444.715763888889</v>
      </c>
      <c r="F5524" s="22" t="s">
        <v>32264</v>
      </c>
      <c r="G5524" s="22" t="s">
        <v>53348</v>
      </c>
      <c r="H5524" s="22" t="s">
        <v>74</v>
      </c>
      <c r="I5524" s="22" t="s">
        <v>23901</v>
      </c>
      <c r="J5524" s="37" t="s">
        <v>32266</v>
      </c>
      <c r="K5524" s="37" t="s">
        <v>32267</v>
      </c>
      <c r="L5524" s="37" t="s">
        <v>32267</v>
      </c>
      <c r="M5524" s="37" t="s">
        <v>53349</v>
      </c>
      <c r="N5524" s="37" t="s">
        <v>85</v>
      </c>
      <c r="O5524" s="37" t="s">
        <v>86</v>
      </c>
      <c r="P5524" s="22" t="s">
        <v>53350</v>
      </c>
      <c r="Q5524" s="22" t="s">
        <v>53351</v>
      </c>
      <c r="R5524" s="38">
        <v>0</v>
      </c>
    </row>
    <row r="5525" spans="1:18" ht="12.75">
      <c r="A5525" s="22" t="s">
        <v>60</v>
      </c>
      <c r="B5525" s="22" t="s">
        <v>19126</v>
      </c>
      <c r="C5525" s="22" t="s">
        <v>68</v>
      </c>
      <c r="D5525" s="22" t="s">
        <v>61</v>
      </c>
      <c r="E5525" s="31">
        <v>43447.46361111111</v>
      </c>
      <c r="F5525" s="22" t="s">
        <v>32264</v>
      </c>
      <c r="G5525" s="22" t="s">
        <v>53352</v>
      </c>
      <c r="H5525" s="22" t="s">
        <v>74</v>
      </c>
      <c r="I5525" s="22" t="s">
        <v>19567</v>
      </c>
      <c r="J5525" s="37" t="s">
        <v>32266</v>
      </c>
      <c r="K5525" s="37" t="s">
        <v>32267</v>
      </c>
      <c r="L5525" s="37" t="s">
        <v>32267</v>
      </c>
      <c r="M5525" s="37" t="s">
        <v>53353</v>
      </c>
      <c r="N5525" s="37" t="s">
        <v>10180</v>
      </c>
      <c r="O5525" s="37" t="s">
        <v>10181</v>
      </c>
      <c r="P5525" s="22" t="s">
        <v>53354</v>
      </c>
      <c r="Q5525" s="22" t="s">
        <v>53355</v>
      </c>
      <c r="R5525" s="38">
        <v>0</v>
      </c>
    </row>
    <row r="5526" spans="1:18" ht="12.75">
      <c r="A5526" s="22" t="s">
        <v>60</v>
      </c>
      <c r="B5526" s="22" t="s">
        <v>19126</v>
      </c>
      <c r="C5526" s="22" t="s">
        <v>68</v>
      </c>
      <c r="D5526" s="22" t="s">
        <v>61</v>
      </c>
      <c r="E5526" s="31">
        <v>43447.509513888886</v>
      </c>
      <c r="F5526" s="22" t="s">
        <v>32264</v>
      </c>
      <c r="G5526" s="22" t="s">
        <v>53356</v>
      </c>
      <c r="H5526" s="22" t="s">
        <v>74</v>
      </c>
      <c r="I5526" s="22" t="s">
        <v>26952</v>
      </c>
      <c r="J5526" s="37" t="s">
        <v>32266</v>
      </c>
      <c r="K5526" s="37" t="s">
        <v>32267</v>
      </c>
      <c r="L5526" s="37" t="s">
        <v>32267</v>
      </c>
      <c r="M5526" s="37" t="s">
        <v>53357</v>
      </c>
      <c r="N5526" s="37" t="s">
        <v>10180</v>
      </c>
      <c r="O5526" s="37" t="s">
        <v>10181</v>
      </c>
      <c r="P5526" s="22" t="s">
        <v>53358</v>
      </c>
      <c r="Q5526" s="22" t="s">
        <v>53359</v>
      </c>
      <c r="R5526" s="38">
        <v>0</v>
      </c>
    </row>
    <row r="5527" spans="1:18" ht="12.75">
      <c r="A5527" s="22" t="s">
        <v>60</v>
      </c>
      <c r="B5527" s="22" t="s">
        <v>19126</v>
      </c>
      <c r="C5527" s="22" t="s">
        <v>68</v>
      </c>
      <c r="D5527" s="22" t="s">
        <v>61</v>
      </c>
      <c r="E5527" s="31">
        <v>43447.526307870372</v>
      </c>
      <c r="F5527" s="22" t="s">
        <v>32264</v>
      </c>
      <c r="G5527" s="22" t="s">
        <v>53360</v>
      </c>
      <c r="H5527" s="22" t="s">
        <v>74</v>
      </c>
      <c r="I5527" s="22" t="s">
        <v>53361</v>
      </c>
      <c r="J5527" s="37" t="s">
        <v>32266</v>
      </c>
      <c r="K5527" s="37" t="s">
        <v>32267</v>
      </c>
      <c r="L5527" s="37" t="s">
        <v>32267</v>
      </c>
      <c r="M5527" s="37" t="s">
        <v>53362</v>
      </c>
      <c r="N5527" s="37" t="s">
        <v>2093</v>
      </c>
      <c r="O5527" s="37" t="s">
        <v>2094</v>
      </c>
      <c r="P5527" s="22" t="s">
        <v>53363</v>
      </c>
      <c r="Q5527" s="22" t="s">
        <v>53364</v>
      </c>
      <c r="R5527" s="38">
        <v>0</v>
      </c>
    </row>
    <row r="5528" spans="1:18" ht="12.75">
      <c r="A5528" s="22" t="s">
        <v>60</v>
      </c>
      <c r="B5528" s="22" t="s">
        <v>19126</v>
      </c>
      <c r="C5528" s="22" t="s">
        <v>68</v>
      </c>
      <c r="D5528" s="22" t="s">
        <v>61</v>
      </c>
      <c r="E5528" s="31">
        <v>43447.59710648148</v>
      </c>
      <c r="F5528" s="22" t="s">
        <v>32264</v>
      </c>
      <c r="G5528" s="22" t="s">
        <v>53365</v>
      </c>
      <c r="H5528" s="22" t="s">
        <v>74</v>
      </c>
      <c r="I5528" s="22" t="s">
        <v>53366</v>
      </c>
      <c r="J5528" s="37" t="s">
        <v>32266</v>
      </c>
      <c r="K5528" s="37" t="s">
        <v>32267</v>
      </c>
      <c r="L5528" s="37" t="s">
        <v>32267</v>
      </c>
      <c r="M5528" s="37" t="s">
        <v>53367</v>
      </c>
      <c r="N5528" s="37" t="s">
        <v>2489</v>
      </c>
      <c r="O5528" s="37" t="s">
        <v>2490</v>
      </c>
      <c r="P5528" s="22" t="s">
        <v>53368</v>
      </c>
      <c r="Q5528" s="22" t="s">
        <v>53369</v>
      </c>
      <c r="R5528" s="38">
        <v>0</v>
      </c>
    </row>
    <row r="5529" spans="1:18" ht="12.75">
      <c r="A5529" s="22" t="s">
        <v>60</v>
      </c>
      <c r="B5529" s="22" t="s">
        <v>19126</v>
      </c>
      <c r="C5529" s="22" t="s">
        <v>68</v>
      </c>
      <c r="D5529" s="22" t="s">
        <v>61</v>
      </c>
      <c r="E5529" s="31">
        <v>43447.597118055557</v>
      </c>
      <c r="F5529" s="22" t="s">
        <v>32264</v>
      </c>
      <c r="G5529" s="22" t="s">
        <v>53370</v>
      </c>
      <c r="H5529" s="22" t="s">
        <v>74</v>
      </c>
      <c r="I5529" s="22" t="s">
        <v>24250</v>
      </c>
      <c r="J5529" s="37" t="s">
        <v>32266</v>
      </c>
      <c r="K5529" s="37" t="s">
        <v>32267</v>
      </c>
      <c r="L5529" s="37" t="s">
        <v>32267</v>
      </c>
      <c r="M5529" s="37" t="s">
        <v>53371</v>
      </c>
      <c r="N5529" s="37" t="s">
        <v>2489</v>
      </c>
      <c r="O5529" s="37" t="s">
        <v>2490</v>
      </c>
      <c r="P5529" s="22" t="s">
        <v>53368</v>
      </c>
      <c r="Q5529" s="22" t="s">
        <v>53369</v>
      </c>
      <c r="R5529" s="38">
        <v>0</v>
      </c>
    </row>
    <row r="5530" spans="1:18" ht="12.75">
      <c r="A5530" s="22" t="s">
        <v>60</v>
      </c>
      <c r="B5530" s="22" t="s">
        <v>19126</v>
      </c>
      <c r="C5530" s="22" t="s">
        <v>68</v>
      </c>
      <c r="D5530" s="22" t="s">
        <v>61</v>
      </c>
      <c r="E5530" s="31">
        <v>43451.644537037035</v>
      </c>
      <c r="F5530" s="22" t="s">
        <v>32264</v>
      </c>
      <c r="G5530" s="22" t="s">
        <v>53372</v>
      </c>
      <c r="H5530" s="22" t="s">
        <v>74</v>
      </c>
      <c r="I5530" s="22" t="s">
        <v>25429</v>
      </c>
      <c r="J5530" s="37" t="s">
        <v>32266</v>
      </c>
      <c r="K5530" s="37" t="s">
        <v>32267</v>
      </c>
      <c r="L5530" s="37" t="s">
        <v>32267</v>
      </c>
      <c r="M5530" s="37" t="s">
        <v>53373</v>
      </c>
      <c r="N5530" s="37" t="s">
        <v>1546</v>
      </c>
      <c r="O5530" s="37" t="s">
        <v>1547</v>
      </c>
      <c r="P5530" s="22" t="s">
        <v>53374</v>
      </c>
      <c r="Q5530" s="22" t="s">
        <v>53375</v>
      </c>
      <c r="R5530" s="38">
        <v>0</v>
      </c>
    </row>
    <row r="5531" spans="1:18" ht="12.75">
      <c r="A5531" s="22" t="s">
        <v>60</v>
      </c>
      <c r="B5531" s="22" t="s">
        <v>19126</v>
      </c>
      <c r="C5531" s="22" t="s">
        <v>68</v>
      </c>
      <c r="D5531" s="22" t="s">
        <v>61</v>
      </c>
      <c r="E5531" s="31">
        <v>43452.397048611107</v>
      </c>
      <c r="F5531" s="22" t="s">
        <v>32264</v>
      </c>
      <c r="G5531" s="22" t="s">
        <v>53376</v>
      </c>
      <c r="H5531" s="22" t="s">
        <v>74</v>
      </c>
      <c r="I5531" s="22" t="s">
        <v>20177</v>
      </c>
      <c r="J5531" s="37" t="s">
        <v>32266</v>
      </c>
      <c r="K5531" s="37" t="s">
        <v>32267</v>
      </c>
      <c r="L5531" s="37" t="s">
        <v>32267</v>
      </c>
      <c r="M5531" s="37" t="s">
        <v>53377</v>
      </c>
      <c r="N5531" s="37" t="s">
        <v>228</v>
      </c>
      <c r="O5531" s="37" t="s">
        <v>229</v>
      </c>
      <c r="P5531" s="22" t="s">
        <v>53378</v>
      </c>
      <c r="Q5531" s="22" t="s">
        <v>53379</v>
      </c>
      <c r="R5531" s="38">
        <v>0</v>
      </c>
    </row>
    <row r="5532" spans="1:18" ht="12.75">
      <c r="A5532" s="22" t="s">
        <v>60</v>
      </c>
      <c r="B5532" s="22" t="s">
        <v>1339</v>
      </c>
      <c r="C5532" s="22" t="s">
        <v>63</v>
      </c>
      <c r="D5532" s="22" t="s">
        <v>61</v>
      </c>
      <c r="E5532" s="31">
        <v>43437.409999999996</v>
      </c>
      <c r="F5532" s="22" t="s">
        <v>32264</v>
      </c>
      <c r="G5532" s="22" t="s">
        <v>53380</v>
      </c>
      <c r="H5532" s="22" t="s">
        <v>74</v>
      </c>
      <c r="I5532" s="22" t="s">
        <v>4655</v>
      </c>
      <c r="J5532" s="37" t="s">
        <v>32266</v>
      </c>
      <c r="K5532" s="37" t="s">
        <v>32267</v>
      </c>
      <c r="L5532" s="37" t="s">
        <v>32267</v>
      </c>
      <c r="M5532" s="37" t="s">
        <v>53381</v>
      </c>
      <c r="N5532" s="37" t="s">
        <v>4656</v>
      </c>
      <c r="O5532" s="37" t="s">
        <v>4657</v>
      </c>
      <c r="P5532" s="22" t="s">
        <v>46769</v>
      </c>
      <c r="Q5532" s="22" t="s">
        <v>53382</v>
      </c>
      <c r="R5532" s="38">
        <v>0</v>
      </c>
    </row>
    <row r="5533" spans="1:18" ht="12.75">
      <c r="A5533" s="22" t="s">
        <v>60</v>
      </c>
      <c r="B5533" s="22" t="s">
        <v>1339</v>
      </c>
      <c r="C5533" s="22" t="s">
        <v>63</v>
      </c>
      <c r="D5533" s="22" t="s">
        <v>61</v>
      </c>
      <c r="E5533" s="31">
        <v>43437.616238425922</v>
      </c>
      <c r="F5533" s="22" t="s">
        <v>32264</v>
      </c>
      <c r="G5533" s="22" t="s">
        <v>53383</v>
      </c>
      <c r="H5533" s="22" t="s">
        <v>74</v>
      </c>
      <c r="I5533" s="22" t="s">
        <v>3879</v>
      </c>
      <c r="J5533" s="37" t="s">
        <v>32266</v>
      </c>
      <c r="K5533" s="37" t="s">
        <v>32267</v>
      </c>
      <c r="L5533" s="37" t="s">
        <v>32267</v>
      </c>
      <c r="M5533" s="37" t="s">
        <v>53384</v>
      </c>
      <c r="N5533" s="37" t="s">
        <v>1271</v>
      </c>
      <c r="O5533" s="37" t="s">
        <v>1272</v>
      </c>
      <c r="P5533" s="22" t="s">
        <v>53385</v>
      </c>
      <c r="Q5533" s="22" t="s">
        <v>53386</v>
      </c>
      <c r="R5533" s="38">
        <v>0</v>
      </c>
    </row>
    <row r="5534" spans="1:18" ht="12.75">
      <c r="A5534" s="22" t="s">
        <v>60</v>
      </c>
      <c r="B5534" s="22" t="s">
        <v>1339</v>
      </c>
      <c r="C5534" s="22" t="s">
        <v>63</v>
      </c>
      <c r="D5534" s="22" t="s">
        <v>61</v>
      </c>
      <c r="E5534" s="31">
        <v>43439.555023148147</v>
      </c>
      <c r="F5534" s="22" t="s">
        <v>32264</v>
      </c>
      <c r="G5534" s="22" t="s">
        <v>53387</v>
      </c>
      <c r="H5534" s="22" t="s">
        <v>74</v>
      </c>
      <c r="I5534" s="22" t="s">
        <v>53388</v>
      </c>
      <c r="J5534" s="37" t="s">
        <v>32266</v>
      </c>
      <c r="K5534" s="37" t="s">
        <v>32267</v>
      </c>
      <c r="L5534" s="37" t="s">
        <v>32267</v>
      </c>
      <c r="M5534" s="37" t="s">
        <v>53389</v>
      </c>
      <c r="N5534" s="37" t="s">
        <v>90</v>
      </c>
      <c r="O5534" s="37" t="s">
        <v>91</v>
      </c>
      <c r="P5534" s="22" t="s">
        <v>53390</v>
      </c>
      <c r="Q5534" s="22" t="s">
        <v>53391</v>
      </c>
      <c r="R5534" s="38">
        <v>0</v>
      </c>
    </row>
    <row r="5535" spans="1:18" ht="12.75">
      <c r="A5535" s="22" t="s">
        <v>60</v>
      </c>
      <c r="B5535" s="22" t="s">
        <v>1339</v>
      </c>
      <c r="C5535" s="22" t="s">
        <v>63</v>
      </c>
      <c r="D5535" s="22" t="s">
        <v>61</v>
      </c>
      <c r="E5535" s="31">
        <v>43440.417314814811</v>
      </c>
      <c r="F5535" s="22" t="s">
        <v>32264</v>
      </c>
      <c r="G5535" s="22" t="s">
        <v>53392</v>
      </c>
      <c r="H5535" s="22" t="s">
        <v>74</v>
      </c>
      <c r="I5535" s="22" t="s">
        <v>12475</v>
      </c>
      <c r="J5535" s="37" t="s">
        <v>32266</v>
      </c>
      <c r="K5535" s="37" t="s">
        <v>32267</v>
      </c>
      <c r="L5535" s="37" t="s">
        <v>32267</v>
      </c>
      <c r="M5535" s="37" t="s">
        <v>53393</v>
      </c>
      <c r="N5535" s="37" t="s">
        <v>968</v>
      </c>
      <c r="O5535" s="37" t="s">
        <v>969</v>
      </c>
      <c r="P5535" s="22" t="s">
        <v>53394</v>
      </c>
      <c r="Q5535" s="22" t="s">
        <v>53395</v>
      </c>
      <c r="R5535" s="38">
        <v>0</v>
      </c>
    </row>
    <row r="5536" spans="1:18" ht="12.75">
      <c r="A5536" s="22" t="s">
        <v>60</v>
      </c>
      <c r="B5536" s="22" t="s">
        <v>1339</v>
      </c>
      <c r="C5536" s="22" t="s">
        <v>63</v>
      </c>
      <c r="D5536" s="22" t="s">
        <v>61</v>
      </c>
      <c r="E5536" s="31">
        <v>43440.702870370369</v>
      </c>
      <c r="F5536" s="22" t="s">
        <v>32264</v>
      </c>
      <c r="G5536" s="22" t="s">
        <v>53396</v>
      </c>
      <c r="H5536" s="22" t="s">
        <v>74</v>
      </c>
      <c r="I5536" s="22" t="s">
        <v>53397</v>
      </c>
      <c r="J5536" s="37" t="s">
        <v>32266</v>
      </c>
      <c r="K5536" s="37" t="s">
        <v>32267</v>
      </c>
      <c r="L5536" s="37" t="s">
        <v>32267</v>
      </c>
      <c r="M5536" s="37" t="s">
        <v>53398</v>
      </c>
      <c r="N5536" s="37" t="s">
        <v>1441</v>
      </c>
      <c r="O5536" s="37" t="s">
        <v>1442</v>
      </c>
      <c r="P5536" s="22" t="s">
        <v>53399</v>
      </c>
      <c r="Q5536" s="22" t="s">
        <v>53400</v>
      </c>
      <c r="R5536" s="38">
        <v>0</v>
      </c>
    </row>
    <row r="5537" spans="1:18" ht="12.75">
      <c r="A5537" s="22" t="s">
        <v>60</v>
      </c>
      <c r="B5537" s="22" t="s">
        <v>1339</v>
      </c>
      <c r="C5537" s="22" t="s">
        <v>63</v>
      </c>
      <c r="D5537" s="22" t="s">
        <v>61</v>
      </c>
      <c r="E5537" s="31">
        <v>43441.431909722218</v>
      </c>
      <c r="F5537" s="22" t="s">
        <v>32264</v>
      </c>
      <c r="G5537" s="22" t="s">
        <v>53401</v>
      </c>
      <c r="H5537" s="22" t="s">
        <v>74</v>
      </c>
      <c r="I5537" s="22" t="s">
        <v>10043</v>
      </c>
      <c r="J5537" s="37" t="s">
        <v>32266</v>
      </c>
      <c r="K5537" s="37" t="s">
        <v>32267</v>
      </c>
      <c r="L5537" s="37" t="s">
        <v>32267</v>
      </c>
      <c r="M5537" s="37" t="s">
        <v>53402</v>
      </c>
      <c r="N5537" s="37" t="s">
        <v>10044</v>
      </c>
      <c r="O5537" s="37" t="s">
        <v>10045</v>
      </c>
      <c r="P5537" s="22" t="s">
        <v>53403</v>
      </c>
      <c r="Q5537" s="22" t="s">
        <v>53404</v>
      </c>
      <c r="R5537" s="38">
        <v>0</v>
      </c>
    </row>
    <row r="5538" spans="1:18" ht="12.75">
      <c r="A5538" s="22" t="s">
        <v>60</v>
      </c>
      <c r="B5538" s="22" t="s">
        <v>1339</v>
      </c>
      <c r="C5538" s="22" t="s">
        <v>63</v>
      </c>
      <c r="D5538" s="22" t="s">
        <v>61</v>
      </c>
      <c r="E5538" s="31">
        <v>43441.648101851853</v>
      </c>
      <c r="F5538" s="22" t="s">
        <v>32264</v>
      </c>
      <c r="G5538" s="22" t="s">
        <v>53405</v>
      </c>
      <c r="H5538" s="22" t="s">
        <v>74</v>
      </c>
      <c r="I5538" s="22" t="s">
        <v>10811</v>
      </c>
      <c r="J5538" s="37" t="s">
        <v>32266</v>
      </c>
      <c r="K5538" s="37" t="s">
        <v>32267</v>
      </c>
      <c r="L5538" s="37" t="s">
        <v>32267</v>
      </c>
      <c r="M5538" s="37" t="s">
        <v>53406</v>
      </c>
      <c r="N5538" s="37" t="s">
        <v>109</v>
      </c>
      <c r="O5538" s="37" t="s">
        <v>110</v>
      </c>
      <c r="P5538" s="22" t="s">
        <v>53407</v>
      </c>
      <c r="Q5538" s="22" t="s">
        <v>53408</v>
      </c>
      <c r="R5538" s="38">
        <v>0</v>
      </c>
    </row>
    <row r="5539" spans="1:18" ht="12.75">
      <c r="A5539" s="22" t="s">
        <v>60</v>
      </c>
      <c r="B5539" s="22" t="s">
        <v>1339</v>
      </c>
      <c r="C5539" s="22" t="s">
        <v>63</v>
      </c>
      <c r="D5539" s="22" t="s">
        <v>61</v>
      </c>
      <c r="E5539" s="31">
        <v>43441.673530092594</v>
      </c>
      <c r="F5539" s="22" t="s">
        <v>32264</v>
      </c>
      <c r="G5539" s="22" t="s">
        <v>53409</v>
      </c>
      <c r="H5539" s="22" t="s">
        <v>74</v>
      </c>
      <c r="I5539" s="22" t="s">
        <v>13057</v>
      </c>
      <c r="J5539" s="37" t="s">
        <v>32266</v>
      </c>
      <c r="K5539" s="37" t="s">
        <v>32267</v>
      </c>
      <c r="L5539" s="37" t="s">
        <v>32267</v>
      </c>
      <c r="M5539" s="37" t="s">
        <v>53410</v>
      </c>
      <c r="N5539" s="37" t="s">
        <v>13058</v>
      </c>
      <c r="O5539" s="37" t="s">
        <v>13059</v>
      </c>
      <c r="P5539" s="22" t="s">
        <v>53411</v>
      </c>
      <c r="Q5539" s="22" t="s">
        <v>53412</v>
      </c>
      <c r="R5539" s="38">
        <v>0</v>
      </c>
    </row>
    <row r="5540" spans="1:18" ht="12.75">
      <c r="A5540" s="22" t="s">
        <v>60</v>
      </c>
      <c r="B5540" s="22" t="s">
        <v>1339</v>
      </c>
      <c r="C5540" s="22" t="s">
        <v>63</v>
      </c>
      <c r="D5540" s="22" t="s">
        <v>61</v>
      </c>
      <c r="E5540" s="31">
        <v>43444.562719907408</v>
      </c>
      <c r="F5540" s="22" t="s">
        <v>32264</v>
      </c>
      <c r="G5540" s="22" t="s">
        <v>53413</v>
      </c>
      <c r="H5540" s="22" t="s">
        <v>74</v>
      </c>
      <c r="I5540" s="22" t="s">
        <v>7830</v>
      </c>
      <c r="J5540" s="37" t="s">
        <v>32266</v>
      </c>
      <c r="K5540" s="37" t="s">
        <v>32267</v>
      </c>
      <c r="L5540" s="37" t="s">
        <v>32267</v>
      </c>
      <c r="M5540" s="37" t="s">
        <v>53414</v>
      </c>
      <c r="N5540" s="37" t="s">
        <v>2552</v>
      </c>
      <c r="O5540" s="37" t="s">
        <v>2553</v>
      </c>
      <c r="P5540" s="22" t="s">
        <v>53415</v>
      </c>
      <c r="Q5540" s="22" t="s">
        <v>53416</v>
      </c>
      <c r="R5540" s="38">
        <v>0</v>
      </c>
    </row>
    <row r="5541" spans="1:18" ht="12.75">
      <c r="A5541" s="22" t="s">
        <v>60</v>
      </c>
      <c r="B5541" s="22" t="s">
        <v>1339</v>
      </c>
      <c r="C5541" s="22" t="s">
        <v>63</v>
      </c>
      <c r="D5541" s="22" t="s">
        <v>61</v>
      </c>
      <c r="E5541" s="31">
        <v>43444.671446759261</v>
      </c>
      <c r="F5541" s="22" t="s">
        <v>32264</v>
      </c>
      <c r="G5541" s="22" t="s">
        <v>53417</v>
      </c>
      <c r="H5541" s="22" t="s">
        <v>74</v>
      </c>
      <c r="I5541" s="22" t="s">
        <v>53418</v>
      </c>
      <c r="J5541" s="37" t="s">
        <v>32266</v>
      </c>
      <c r="K5541" s="37" t="s">
        <v>32267</v>
      </c>
      <c r="L5541" s="37" t="s">
        <v>32267</v>
      </c>
      <c r="M5541" s="37" t="s">
        <v>53419</v>
      </c>
      <c r="N5541" s="37" t="s">
        <v>15195</v>
      </c>
      <c r="O5541" s="37" t="s">
        <v>15196</v>
      </c>
      <c r="P5541" s="22" t="s">
        <v>53420</v>
      </c>
      <c r="Q5541" s="22" t="s">
        <v>53421</v>
      </c>
      <c r="R5541" s="38">
        <v>0</v>
      </c>
    </row>
    <row r="5542" spans="1:18" ht="12.75">
      <c r="A5542" s="22" t="s">
        <v>60</v>
      </c>
      <c r="B5542" s="22" t="s">
        <v>1339</v>
      </c>
      <c r="C5542" s="22" t="s">
        <v>63</v>
      </c>
      <c r="D5542" s="22" t="s">
        <v>61</v>
      </c>
      <c r="E5542" s="31">
        <v>43445.626979166664</v>
      </c>
      <c r="F5542" s="22" t="s">
        <v>32264</v>
      </c>
      <c r="G5542" s="22" t="s">
        <v>53422</v>
      </c>
      <c r="H5542" s="22" t="s">
        <v>74</v>
      </c>
      <c r="I5542" s="22" t="s">
        <v>5519</v>
      </c>
      <c r="J5542" s="37" t="s">
        <v>32266</v>
      </c>
      <c r="K5542" s="37" t="s">
        <v>32267</v>
      </c>
      <c r="L5542" s="37" t="s">
        <v>32267</v>
      </c>
      <c r="M5542" s="37" t="s">
        <v>53423</v>
      </c>
      <c r="N5542" s="37" t="s">
        <v>5520</v>
      </c>
      <c r="O5542" s="37" t="s">
        <v>5521</v>
      </c>
      <c r="P5542" s="22" t="s">
        <v>53411</v>
      </c>
      <c r="Q5542" s="22" t="s">
        <v>53412</v>
      </c>
      <c r="R5542" s="38">
        <v>0</v>
      </c>
    </row>
    <row r="5543" spans="1:18" ht="12.75">
      <c r="A5543" s="22" t="s">
        <v>60</v>
      </c>
      <c r="B5543" s="22" t="s">
        <v>1339</v>
      </c>
      <c r="C5543" s="22" t="s">
        <v>63</v>
      </c>
      <c r="D5543" s="22" t="s">
        <v>61</v>
      </c>
      <c r="E5543" s="31">
        <v>43445.630787037036</v>
      </c>
      <c r="F5543" s="22" t="s">
        <v>32264</v>
      </c>
      <c r="G5543" s="22" t="s">
        <v>53424</v>
      </c>
      <c r="H5543" s="22" t="s">
        <v>74</v>
      </c>
      <c r="I5543" s="22" t="s">
        <v>12274</v>
      </c>
      <c r="J5543" s="37" t="s">
        <v>32266</v>
      </c>
      <c r="K5543" s="37" t="s">
        <v>32267</v>
      </c>
      <c r="L5543" s="37" t="s">
        <v>32267</v>
      </c>
      <c r="M5543" s="37" t="s">
        <v>53425</v>
      </c>
      <c r="N5543" s="37" t="s">
        <v>134</v>
      </c>
      <c r="O5543" s="37" t="s">
        <v>135</v>
      </c>
      <c r="P5543" s="22" t="s">
        <v>53426</v>
      </c>
      <c r="Q5543" s="22" t="s">
        <v>53427</v>
      </c>
      <c r="R5543" s="38">
        <v>0</v>
      </c>
    </row>
    <row r="5544" spans="1:18" ht="12.75">
      <c r="A5544" s="22" t="s">
        <v>60</v>
      </c>
      <c r="B5544" s="22" t="s">
        <v>1339</v>
      </c>
      <c r="C5544" s="22" t="s">
        <v>63</v>
      </c>
      <c r="D5544" s="22" t="s">
        <v>61</v>
      </c>
      <c r="E5544" s="31">
        <v>43447.377546296295</v>
      </c>
      <c r="F5544" s="22" t="s">
        <v>32264</v>
      </c>
      <c r="G5544" s="22" t="s">
        <v>53428</v>
      </c>
      <c r="H5544" s="22" t="s">
        <v>74</v>
      </c>
      <c r="I5544" s="22" t="s">
        <v>7237</v>
      </c>
      <c r="J5544" s="37" t="s">
        <v>32266</v>
      </c>
      <c r="K5544" s="37" t="s">
        <v>32267</v>
      </c>
      <c r="L5544" s="37" t="s">
        <v>32267</v>
      </c>
      <c r="M5544" s="37" t="s">
        <v>53429</v>
      </c>
      <c r="N5544" s="37" t="s">
        <v>109</v>
      </c>
      <c r="O5544" s="37" t="s">
        <v>110</v>
      </c>
      <c r="P5544" s="22" t="s">
        <v>53430</v>
      </c>
      <c r="Q5544" s="22" t="s">
        <v>53431</v>
      </c>
      <c r="R5544" s="38">
        <v>0</v>
      </c>
    </row>
    <row r="5545" spans="1:18" ht="12.75">
      <c r="A5545" s="22" t="s">
        <v>60</v>
      </c>
      <c r="B5545" s="22" t="s">
        <v>1339</v>
      </c>
      <c r="C5545" s="22" t="s">
        <v>63</v>
      </c>
      <c r="D5545" s="22" t="s">
        <v>61</v>
      </c>
      <c r="E5545" s="31">
        <v>43448.605532407404</v>
      </c>
      <c r="F5545" s="22" t="s">
        <v>32264</v>
      </c>
      <c r="G5545" s="22" t="s">
        <v>53432</v>
      </c>
      <c r="H5545" s="22" t="s">
        <v>74</v>
      </c>
      <c r="I5545" s="22" t="s">
        <v>1851</v>
      </c>
      <c r="J5545" s="37" t="s">
        <v>32266</v>
      </c>
      <c r="K5545" s="37" t="s">
        <v>32267</v>
      </c>
      <c r="L5545" s="37" t="s">
        <v>32267</v>
      </c>
      <c r="M5545" s="37" t="s">
        <v>53433</v>
      </c>
      <c r="N5545" s="37" t="s">
        <v>968</v>
      </c>
      <c r="O5545" s="37" t="s">
        <v>969</v>
      </c>
      <c r="P5545" s="22" t="s">
        <v>43792</v>
      </c>
      <c r="Q5545" s="22" t="s">
        <v>53434</v>
      </c>
      <c r="R5545" s="38">
        <v>0</v>
      </c>
    </row>
    <row r="5546" spans="1:18" ht="12.75">
      <c r="A5546" s="22" t="s">
        <v>60</v>
      </c>
      <c r="B5546" s="22" t="s">
        <v>1339</v>
      </c>
      <c r="C5546" s="22" t="s">
        <v>63</v>
      </c>
      <c r="D5546" s="22" t="s">
        <v>61</v>
      </c>
      <c r="E5546" s="31">
        <v>43448.619282407402</v>
      </c>
      <c r="F5546" s="22" t="s">
        <v>32264</v>
      </c>
      <c r="G5546" s="22" t="s">
        <v>53435</v>
      </c>
      <c r="H5546" s="22" t="s">
        <v>74</v>
      </c>
      <c r="I5546" s="22" t="s">
        <v>5479</v>
      </c>
      <c r="J5546" s="37" t="s">
        <v>32266</v>
      </c>
      <c r="K5546" s="37" t="s">
        <v>32267</v>
      </c>
      <c r="L5546" s="37" t="s">
        <v>32267</v>
      </c>
      <c r="M5546" s="37" t="s">
        <v>53436</v>
      </c>
      <c r="N5546" s="37" t="s">
        <v>968</v>
      </c>
      <c r="O5546" s="37" t="s">
        <v>969</v>
      </c>
      <c r="P5546" s="22" t="s">
        <v>53437</v>
      </c>
      <c r="Q5546" s="22" t="s">
        <v>53438</v>
      </c>
      <c r="R5546" s="38">
        <v>0</v>
      </c>
    </row>
    <row r="5547" spans="1:18" ht="12.75">
      <c r="A5547" s="22" t="s">
        <v>60</v>
      </c>
      <c r="B5547" s="22" t="s">
        <v>1339</v>
      </c>
      <c r="C5547" s="22" t="s">
        <v>63</v>
      </c>
      <c r="D5547" s="22" t="s">
        <v>61</v>
      </c>
      <c r="E5547" s="31">
        <v>43453.498136574075</v>
      </c>
      <c r="F5547" s="22" t="s">
        <v>32264</v>
      </c>
      <c r="G5547" s="22" t="s">
        <v>53439</v>
      </c>
      <c r="H5547" s="22" t="s">
        <v>74</v>
      </c>
      <c r="I5547" s="22" t="s">
        <v>2797</v>
      </c>
      <c r="J5547" s="37" t="s">
        <v>32266</v>
      </c>
      <c r="K5547" s="37" t="s">
        <v>32267</v>
      </c>
      <c r="L5547" s="37" t="s">
        <v>32267</v>
      </c>
      <c r="M5547" s="37" t="s">
        <v>53440</v>
      </c>
      <c r="N5547" s="37" t="s">
        <v>909</v>
      </c>
      <c r="O5547" s="37" t="s">
        <v>910</v>
      </c>
      <c r="P5547" s="22" t="s">
        <v>53441</v>
      </c>
      <c r="Q5547" s="22" t="s">
        <v>53442</v>
      </c>
      <c r="R5547" s="38">
        <v>0</v>
      </c>
    </row>
    <row r="5548" spans="1:18" ht="12.75">
      <c r="A5548" s="22" t="s">
        <v>60</v>
      </c>
      <c r="B5548" s="22" t="s">
        <v>1339</v>
      </c>
      <c r="C5548" s="22" t="s">
        <v>63</v>
      </c>
      <c r="D5548" s="22" t="s">
        <v>61</v>
      </c>
      <c r="E5548" s="31">
        <v>43462.476643518516</v>
      </c>
      <c r="F5548" s="22" t="s">
        <v>32264</v>
      </c>
      <c r="G5548" s="22" t="s">
        <v>53443</v>
      </c>
      <c r="H5548" s="22" t="s">
        <v>74</v>
      </c>
      <c r="I5548" s="22" t="s">
        <v>1795</v>
      </c>
      <c r="J5548" s="37" t="s">
        <v>32266</v>
      </c>
      <c r="K5548" s="37" t="s">
        <v>32267</v>
      </c>
      <c r="L5548" s="37" t="s">
        <v>32267</v>
      </c>
      <c r="M5548" s="37" t="s">
        <v>53444</v>
      </c>
      <c r="N5548" s="37" t="s">
        <v>109</v>
      </c>
      <c r="O5548" s="37" t="s">
        <v>110</v>
      </c>
      <c r="P5548" s="22" t="s">
        <v>53407</v>
      </c>
      <c r="Q5548" s="22" t="s">
        <v>53408</v>
      </c>
      <c r="R5548" s="38">
        <v>0</v>
      </c>
    </row>
    <row r="5549" spans="1:18" ht="12.75">
      <c r="A5549" s="22" t="s">
        <v>60</v>
      </c>
      <c r="B5549" s="22" t="s">
        <v>17454</v>
      </c>
      <c r="C5549" s="22" t="s">
        <v>66</v>
      </c>
      <c r="D5549" s="22" t="s">
        <v>61</v>
      </c>
      <c r="E5549" s="31">
        <v>43458.555023148147</v>
      </c>
      <c r="F5549" s="22" t="s">
        <v>32264</v>
      </c>
      <c r="G5549" s="22" t="s">
        <v>53445</v>
      </c>
      <c r="H5549" s="22" t="s">
        <v>74</v>
      </c>
      <c r="I5549" s="22" t="s">
        <v>17456</v>
      </c>
      <c r="J5549" s="37" t="s">
        <v>32266</v>
      </c>
      <c r="K5549" s="37" t="s">
        <v>32267</v>
      </c>
      <c r="L5549" s="37" t="s">
        <v>32267</v>
      </c>
      <c r="M5549" s="37" t="s">
        <v>53446</v>
      </c>
      <c r="N5549" s="37" t="s">
        <v>3853</v>
      </c>
      <c r="O5549" s="37" t="s">
        <v>3854</v>
      </c>
      <c r="P5549" s="22" t="s">
        <v>53447</v>
      </c>
      <c r="Q5549" s="22" t="s">
        <v>53448</v>
      </c>
      <c r="R5549" s="38">
        <v>0</v>
      </c>
    </row>
    <row r="5550" spans="1:18" ht="12.75">
      <c r="A5550" s="22" t="s">
        <v>60</v>
      </c>
      <c r="B5550" s="22" t="s">
        <v>17424</v>
      </c>
      <c r="C5550" s="22" t="s">
        <v>66</v>
      </c>
      <c r="D5550" s="22" t="s">
        <v>61</v>
      </c>
      <c r="E5550" s="31">
        <v>43438.757569444446</v>
      </c>
      <c r="F5550" s="22" t="s">
        <v>32264</v>
      </c>
      <c r="G5550" s="22" t="s">
        <v>53449</v>
      </c>
      <c r="H5550" s="22" t="s">
        <v>74</v>
      </c>
      <c r="I5550" s="22" t="s">
        <v>17426</v>
      </c>
      <c r="J5550" s="37" t="s">
        <v>32266</v>
      </c>
      <c r="K5550" s="37" t="s">
        <v>32267</v>
      </c>
      <c r="L5550" s="37" t="s">
        <v>32267</v>
      </c>
      <c r="M5550" s="37" t="s">
        <v>53450</v>
      </c>
      <c r="N5550" s="37" t="s">
        <v>1246</v>
      </c>
      <c r="O5550" s="37" t="s">
        <v>1247</v>
      </c>
      <c r="P5550" s="22" t="s">
        <v>53451</v>
      </c>
      <c r="Q5550" s="22" t="s">
        <v>53452</v>
      </c>
      <c r="R5550" s="38">
        <v>0</v>
      </c>
    </row>
    <row r="5551" spans="1:18" ht="12.75">
      <c r="A5551" s="22" t="s">
        <v>60</v>
      </c>
      <c r="B5551" s="22" t="s">
        <v>313</v>
      </c>
      <c r="C5551" s="22" t="s">
        <v>63</v>
      </c>
      <c r="D5551" s="22" t="s">
        <v>61</v>
      </c>
      <c r="E5551" s="31">
        <v>43437.532418981478</v>
      </c>
      <c r="F5551" s="22" t="s">
        <v>32264</v>
      </c>
      <c r="G5551" s="22" t="s">
        <v>53453</v>
      </c>
      <c r="H5551" s="22" t="s">
        <v>74</v>
      </c>
      <c r="I5551" s="22" t="s">
        <v>53454</v>
      </c>
      <c r="J5551" s="37" t="s">
        <v>32266</v>
      </c>
      <c r="K5551" s="37" t="s">
        <v>32267</v>
      </c>
      <c r="L5551" s="37" t="s">
        <v>32267</v>
      </c>
      <c r="M5551" s="37" t="s">
        <v>53455</v>
      </c>
      <c r="N5551" s="37" t="s">
        <v>1198</v>
      </c>
      <c r="O5551" s="37" t="s">
        <v>1199</v>
      </c>
      <c r="P5551" s="22" t="s">
        <v>53456</v>
      </c>
      <c r="Q5551" s="22" t="s">
        <v>53457</v>
      </c>
      <c r="R5551" s="38">
        <v>0</v>
      </c>
    </row>
    <row r="5552" spans="1:18" ht="12.75">
      <c r="A5552" s="22" t="s">
        <v>60</v>
      </c>
      <c r="B5552" s="22" t="s">
        <v>313</v>
      </c>
      <c r="C5552" s="22" t="s">
        <v>63</v>
      </c>
      <c r="D5552" s="22" t="s">
        <v>61</v>
      </c>
      <c r="E5552" s="31">
        <v>43437.690138888887</v>
      </c>
      <c r="F5552" s="22" t="s">
        <v>32264</v>
      </c>
      <c r="G5552" s="22" t="s">
        <v>53458</v>
      </c>
      <c r="H5552" s="22" t="s">
        <v>74</v>
      </c>
      <c r="I5552" s="22" t="s">
        <v>11532</v>
      </c>
      <c r="J5552" s="37" t="s">
        <v>32266</v>
      </c>
      <c r="K5552" s="37" t="s">
        <v>32267</v>
      </c>
      <c r="L5552" s="37" t="s">
        <v>32267</v>
      </c>
      <c r="M5552" s="37" t="s">
        <v>53459</v>
      </c>
      <c r="N5552" s="37" t="s">
        <v>5898</v>
      </c>
      <c r="O5552" s="37" t="s">
        <v>5899</v>
      </c>
      <c r="P5552" s="22" t="s">
        <v>53460</v>
      </c>
      <c r="Q5552" s="22" t="s">
        <v>53461</v>
      </c>
      <c r="R5552" s="38">
        <v>0</v>
      </c>
    </row>
    <row r="5553" spans="1:18" ht="12.75">
      <c r="A5553" s="22" t="s">
        <v>60</v>
      </c>
      <c r="B5553" s="22" t="s">
        <v>313</v>
      </c>
      <c r="C5553" s="22" t="s">
        <v>63</v>
      </c>
      <c r="D5553" s="22" t="s">
        <v>61</v>
      </c>
      <c r="E5553" s="31">
        <v>43437.696724537032</v>
      </c>
      <c r="F5553" s="22" t="s">
        <v>32815</v>
      </c>
      <c r="G5553" s="22" t="s">
        <v>53462</v>
      </c>
      <c r="H5553" s="22" t="s">
        <v>74</v>
      </c>
      <c r="I5553" s="22" t="s">
        <v>53463</v>
      </c>
      <c r="J5553" s="37" t="s">
        <v>32266</v>
      </c>
      <c r="K5553" s="37" t="s">
        <v>32267</v>
      </c>
      <c r="L5553" s="37" t="s">
        <v>32267</v>
      </c>
      <c r="M5553" s="37" t="s">
        <v>53464</v>
      </c>
      <c r="N5553" s="37" t="s">
        <v>109</v>
      </c>
      <c r="O5553" s="37" t="s">
        <v>110</v>
      </c>
      <c r="P5553" s="22" t="s">
        <v>53465</v>
      </c>
      <c r="Q5553" s="22" t="s">
        <v>53466</v>
      </c>
      <c r="R5553" s="38">
        <v>0</v>
      </c>
    </row>
    <row r="5554" spans="1:18" ht="12.75">
      <c r="A5554" s="22" t="s">
        <v>60</v>
      </c>
      <c r="B5554" s="22" t="s">
        <v>313</v>
      </c>
      <c r="C5554" s="22" t="s">
        <v>63</v>
      </c>
      <c r="D5554" s="22" t="s">
        <v>61</v>
      </c>
      <c r="E5554" s="31">
        <v>43438.358969907407</v>
      </c>
      <c r="F5554" s="22" t="s">
        <v>32815</v>
      </c>
      <c r="G5554" s="22" t="s">
        <v>53467</v>
      </c>
      <c r="H5554" s="22" t="s">
        <v>74</v>
      </c>
      <c r="I5554" s="22" t="s">
        <v>53468</v>
      </c>
      <c r="J5554" s="37" t="s">
        <v>32266</v>
      </c>
      <c r="K5554" s="37" t="s">
        <v>32267</v>
      </c>
      <c r="L5554" s="37" t="s">
        <v>32267</v>
      </c>
      <c r="M5554" s="37" t="s">
        <v>53469</v>
      </c>
      <c r="N5554" s="37" t="s">
        <v>109</v>
      </c>
      <c r="O5554" s="37" t="s">
        <v>110</v>
      </c>
      <c r="P5554" s="22" t="s">
        <v>53465</v>
      </c>
      <c r="Q5554" s="22" t="s">
        <v>53466</v>
      </c>
      <c r="R5554" s="38">
        <v>0</v>
      </c>
    </row>
    <row r="5555" spans="1:18" ht="12.75">
      <c r="A5555" s="22" t="s">
        <v>60</v>
      </c>
      <c r="B5555" s="22" t="s">
        <v>313</v>
      </c>
      <c r="C5555" s="22" t="s">
        <v>63</v>
      </c>
      <c r="D5555" s="22" t="s">
        <v>61</v>
      </c>
      <c r="E5555" s="31">
        <v>43438.37226851852</v>
      </c>
      <c r="F5555" s="22" t="s">
        <v>32264</v>
      </c>
      <c r="G5555" s="22" t="s">
        <v>53470</v>
      </c>
      <c r="H5555" s="22" t="s">
        <v>74</v>
      </c>
      <c r="I5555" s="22" t="s">
        <v>1292</v>
      </c>
      <c r="J5555" s="37" t="s">
        <v>32266</v>
      </c>
      <c r="K5555" s="37" t="s">
        <v>32267</v>
      </c>
      <c r="L5555" s="37" t="s">
        <v>32267</v>
      </c>
      <c r="M5555" s="37" t="s">
        <v>53471</v>
      </c>
      <c r="N5555" s="37" t="s">
        <v>197</v>
      </c>
      <c r="O5555" s="37" t="s">
        <v>198</v>
      </c>
      <c r="P5555" s="22" t="s">
        <v>53472</v>
      </c>
      <c r="Q5555" s="22" t="s">
        <v>53473</v>
      </c>
      <c r="R5555" s="38">
        <v>0</v>
      </c>
    </row>
    <row r="5556" spans="1:18" ht="12.75">
      <c r="A5556" s="22" t="s">
        <v>60</v>
      </c>
      <c r="B5556" s="22" t="s">
        <v>313</v>
      </c>
      <c r="C5556" s="22" t="s">
        <v>63</v>
      </c>
      <c r="D5556" s="22" t="s">
        <v>61</v>
      </c>
      <c r="E5556" s="31">
        <v>43439.516736111109</v>
      </c>
      <c r="F5556" s="22" t="s">
        <v>32264</v>
      </c>
      <c r="G5556" s="22" t="s">
        <v>53474</v>
      </c>
      <c r="H5556" s="22" t="s">
        <v>74</v>
      </c>
      <c r="I5556" s="22" t="s">
        <v>7131</v>
      </c>
      <c r="J5556" s="37" t="s">
        <v>32266</v>
      </c>
      <c r="K5556" s="37" t="s">
        <v>32267</v>
      </c>
      <c r="L5556" s="37" t="s">
        <v>32267</v>
      </c>
      <c r="M5556" s="37" t="s">
        <v>53475</v>
      </c>
      <c r="N5556" s="37" t="s">
        <v>101</v>
      </c>
      <c r="O5556" s="37" t="s">
        <v>102</v>
      </c>
      <c r="P5556" s="22" t="s">
        <v>53476</v>
      </c>
      <c r="Q5556" s="22" t="s">
        <v>53477</v>
      </c>
      <c r="R5556" s="38">
        <v>0</v>
      </c>
    </row>
    <row r="5557" spans="1:18" ht="12.75">
      <c r="A5557" s="22" t="s">
        <v>60</v>
      </c>
      <c r="B5557" s="22" t="s">
        <v>313</v>
      </c>
      <c r="C5557" s="22" t="s">
        <v>63</v>
      </c>
      <c r="D5557" s="22" t="s">
        <v>61</v>
      </c>
      <c r="E5557" s="31">
        <v>43439.551145833335</v>
      </c>
      <c r="F5557" s="22" t="s">
        <v>32264</v>
      </c>
      <c r="G5557" s="22" t="s">
        <v>53478</v>
      </c>
      <c r="H5557" s="22" t="s">
        <v>74</v>
      </c>
      <c r="I5557" s="22" t="s">
        <v>53479</v>
      </c>
      <c r="J5557" s="37" t="s">
        <v>32266</v>
      </c>
      <c r="K5557" s="37" t="s">
        <v>32267</v>
      </c>
      <c r="L5557" s="37" t="s">
        <v>32267</v>
      </c>
      <c r="M5557" s="37" t="s">
        <v>53480</v>
      </c>
      <c r="N5557" s="37" t="s">
        <v>408</v>
      </c>
      <c r="O5557" s="37" t="s">
        <v>409</v>
      </c>
      <c r="P5557" s="22" t="s">
        <v>53481</v>
      </c>
      <c r="Q5557" s="22" t="s">
        <v>53482</v>
      </c>
      <c r="R5557" s="38">
        <v>0</v>
      </c>
    </row>
    <row r="5558" spans="1:18" ht="12.75">
      <c r="A5558" s="22" t="s">
        <v>60</v>
      </c>
      <c r="B5558" s="22" t="s">
        <v>313</v>
      </c>
      <c r="C5558" s="22" t="s">
        <v>63</v>
      </c>
      <c r="D5558" s="22" t="s">
        <v>61</v>
      </c>
      <c r="E5558" s="31">
        <v>43439.602395833332</v>
      </c>
      <c r="F5558" s="22" t="s">
        <v>32264</v>
      </c>
      <c r="G5558" s="22" t="s">
        <v>53483</v>
      </c>
      <c r="H5558" s="22" t="s">
        <v>74</v>
      </c>
      <c r="I5558" s="22" t="s">
        <v>7973</v>
      </c>
      <c r="J5558" s="37" t="s">
        <v>32266</v>
      </c>
      <c r="K5558" s="37" t="s">
        <v>32267</v>
      </c>
      <c r="L5558" s="37" t="s">
        <v>32267</v>
      </c>
      <c r="M5558" s="37" t="s">
        <v>53484</v>
      </c>
      <c r="N5558" s="37" t="s">
        <v>7283</v>
      </c>
      <c r="O5558" s="37" t="s">
        <v>7284</v>
      </c>
      <c r="P5558" s="22" t="s">
        <v>53485</v>
      </c>
      <c r="Q5558" s="22" t="s">
        <v>53486</v>
      </c>
      <c r="R5558" s="38">
        <v>0</v>
      </c>
    </row>
    <row r="5559" spans="1:18" ht="12.75">
      <c r="A5559" s="22" t="s">
        <v>60</v>
      </c>
      <c r="B5559" s="22" t="s">
        <v>313</v>
      </c>
      <c r="C5559" s="22" t="s">
        <v>63</v>
      </c>
      <c r="D5559" s="22" t="s">
        <v>61</v>
      </c>
      <c r="E5559" s="31">
        <v>43440.420370370368</v>
      </c>
      <c r="F5559" s="22" t="s">
        <v>32264</v>
      </c>
      <c r="G5559" s="22" t="s">
        <v>53487</v>
      </c>
      <c r="H5559" s="22" t="s">
        <v>74</v>
      </c>
      <c r="I5559" s="22" t="s">
        <v>8039</v>
      </c>
      <c r="J5559" s="37" t="s">
        <v>32266</v>
      </c>
      <c r="K5559" s="37" t="s">
        <v>32267</v>
      </c>
      <c r="L5559" s="37" t="s">
        <v>32267</v>
      </c>
      <c r="M5559" s="37" t="s">
        <v>53488</v>
      </c>
      <c r="N5559" s="37" t="s">
        <v>8041</v>
      </c>
      <c r="O5559" s="37" t="s">
        <v>8042</v>
      </c>
      <c r="P5559" s="22" t="s">
        <v>53489</v>
      </c>
      <c r="Q5559" s="22" t="s">
        <v>53490</v>
      </c>
      <c r="R5559" s="38">
        <v>0</v>
      </c>
    </row>
    <row r="5560" spans="1:18" ht="12.75">
      <c r="A5560" s="22" t="s">
        <v>60</v>
      </c>
      <c r="B5560" s="22" t="s">
        <v>313</v>
      </c>
      <c r="C5560" s="22" t="s">
        <v>63</v>
      </c>
      <c r="D5560" s="22" t="s">
        <v>61</v>
      </c>
      <c r="E5560" s="31">
        <v>43440.448900462958</v>
      </c>
      <c r="F5560" s="22" t="s">
        <v>32264</v>
      </c>
      <c r="G5560" s="22" t="s">
        <v>53491</v>
      </c>
      <c r="H5560" s="22" t="s">
        <v>74</v>
      </c>
      <c r="I5560" s="22" t="s">
        <v>8701</v>
      </c>
      <c r="J5560" s="37" t="s">
        <v>32266</v>
      </c>
      <c r="K5560" s="37" t="s">
        <v>32267</v>
      </c>
      <c r="L5560" s="37" t="s">
        <v>32267</v>
      </c>
      <c r="M5560" s="37" t="s">
        <v>53492</v>
      </c>
      <c r="N5560" s="37" t="s">
        <v>4916</v>
      </c>
      <c r="O5560" s="37" t="s">
        <v>4917</v>
      </c>
      <c r="P5560" s="22" t="s">
        <v>53493</v>
      </c>
      <c r="Q5560" s="22" t="s">
        <v>53494</v>
      </c>
      <c r="R5560" s="38">
        <v>0</v>
      </c>
    </row>
    <row r="5561" spans="1:18" ht="12.75">
      <c r="A5561" s="22" t="s">
        <v>60</v>
      </c>
      <c r="B5561" s="22" t="s">
        <v>313</v>
      </c>
      <c r="C5561" s="22" t="s">
        <v>63</v>
      </c>
      <c r="D5561" s="22" t="s">
        <v>61</v>
      </c>
      <c r="E5561" s="31">
        <v>43440.608738425923</v>
      </c>
      <c r="F5561" s="22" t="s">
        <v>32264</v>
      </c>
      <c r="G5561" s="22" t="s">
        <v>53495</v>
      </c>
      <c r="H5561" s="22" t="s">
        <v>74</v>
      </c>
      <c r="I5561" s="22" t="s">
        <v>53496</v>
      </c>
      <c r="J5561" s="37" t="s">
        <v>32266</v>
      </c>
      <c r="K5561" s="37" t="s">
        <v>32267</v>
      </c>
      <c r="L5561" s="37" t="s">
        <v>32267</v>
      </c>
      <c r="M5561" s="37" t="s">
        <v>53497</v>
      </c>
      <c r="N5561" s="37" t="s">
        <v>502</v>
      </c>
      <c r="O5561" s="37" t="s">
        <v>503</v>
      </c>
      <c r="P5561" s="22" t="s">
        <v>53498</v>
      </c>
      <c r="Q5561" s="22" t="s">
        <v>53499</v>
      </c>
      <c r="R5561" s="38">
        <v>0</v>
      </c>
    </row>
    <row r="5562" spans="1:18" ht="12.75">
      <c r="A5562" s="22" t="s">
        <v>60</v>
      </c>
      <c r="B5562" s="22" t="s">
        <v>313</v>
      </c>
      <c r="C5562" s="22" t="s">
        <v>63</v>
      </c>
      <c r="D5562" s="22" t="s">
        <v>61</v>
      </c>
      <c r="E5562" s="31">
        <v>43440.611770833333</v>
      </c>
      <c r="F5562" s="22" t="s">
        <v>32264</v>
      </c>
      <c r="G5562" s="22" t="s">
        <v>53500</v>
      </c>
      <c r="H5562" s="22" t="s">
        <v>74</v>
      </c>
      <c r="I5562" s="22" t="s">
        <v>53501</v>
      </c>
      <c r="J5562" s="37" t="s">
        <v>32266</v>
      </c>
      <c r="K5562" s="37" t="s">
        <v>32267</v>
      </c>
      <c r="L5562" s="37" t="s">
        <v>32267</v>
      </c>
      <c r="M5562" s="37" t="s">
        <v>53502</v>
      </c>
      <c r="N5562" s="37" t="s">
        <v>943</v>
      </c>
      <c r="O5562" s="37" t="s">
        <v>944</v>
      </c>
      <c r="P5562" s="22" t="s">
        <v>53503</v>
      </c>
      <c r="Q5562" s="22" t="s">
        <v>53504</v>
      </c>
      <c r="R5562" s="38">
        <v>0</v>
      </c>
    </row>
    <row r="5563" spans="1:18" ht="12.75">
      <c r="A5563" s="22" t="s">
        <v>60</v>
      </c>
      <c r="B5563" s="22" t="s">
        <v>313</v>
      </c>
      <c r="C5563" s="22" t="s">
        <v>63</v>
      </c>
      <c r="D5563" s="22" t="s">
        <v>61</v>
      </c>
      <c r="E5563" s="31">
        <v>43441.434594907405</v>
      </c>
      <c r="F5563" s="22" t="s">
        <v>32264</v>
      </c>
      <c r="G5563" s="22" t="s">
        <v>53505</v>
      </c>
      <c r="H5563" s="22" t="s">
        <v>74</v>
      </c>
      <c r="I5563" s="22" t="s">
        <v>792</v>
      </c>
      <c r="J5563" s="37" t="s">
        <v>32266</v>
      </c>
      <c r="K5563" s="37" t="s">
        <v>32267</v>
      </c>
      <c r="L5563" s="37" t="s">
        <v>32267</v>
      </c>
      <c r="M5563" s="37" t="s">
        <v>53506</v>
      </c>
      <c r="N5563" s="37" t="s">
        <v>90</v>
      </c>
      <c r="O5563" s="37" t="s">
        <v>91</v>
      </c>
      <c r="P5563" s="22" t="s">
        <v>53507</v>
      </c>
      <c r="Q5563" s="22" t="s">
        <v>53508</v>
      </c>
      <c r="R5563" s="38">
        <v>0</v>
      </c>
    </row>
    <row r="5564" spans="1:18" ht="12.75">
      <c r="A5564" s="22" t="s">
        <v>60</v>
      </c>
      <c r="B5564" s="22" t="s">
        <v>313</v>
      </c>
      <c r="C5564" s="22" t="s">
        <v>63</v>
      </c>
      <c r="D5564" s="22" t="s">
        <v>61</v>
      </c>
      <c r="E5564" s="31">
        <v>43441.489131944443</v>
      </c>
      <c r="F5564" s="22" t="s">
        <v>32264</v>
      </c>
      <c r="G5564" s="22" t="s">
        <v>53509</v>
      </c>
      <c r="H5564" s="22" t="s">
        <v>74</v>
      </c>
      <c r="I5564" s="22" t="s">
        <v>2327</v>
      </c>
      <c r="J5564" s="37" t="s">
        <v>32266</v>
      </c>
      <c r="K5564" s="37" t="s">
        <v>32267</v>
      </c>
      <c r="L5564" s="37" t="s">
        <v>32267</v>
      </c>
      <c r="M5564" s="37" t="s">
        <v>53510</v>
      </c>
      <c r="N5564" s="37" t="s">
        <v>968</v>
      </c>
      <c r="O5564" s="37" t="s">
        <v>969</v>
      </c>
      <c r="P5564" s="22" t="s">
        <v>53511</v>
      </c>
      <c r="Q5564" s="22" t="s">
        <v>53512</v>
      </c>
      <c r="R5564" s="38">
        <v>0</v>
      </c>
    </row>
    <row r="5565" spans="1:18" ht="12.75">
      <c r="A5565" s="22" t="s">
        <v>60</v>
      </c>
      <c r="B5565" s="22" t="s">
        <v>313</v>
      </c>
      <c r="C5565" s="22" t="s">
        <v>63</v>
      </c>
      <c r="D5565" s="22" t="s">
        <v>61</v>
      </c>
      <c r="E5565" s="31">
        <v>43444.397453703699</v>
      </c>
      <c r="F5565" s="22" t="s">
        <v>32264</v>
      </c>
      <c r="G5565" s="22" t="s">
        <v>53513</v>
      </c>
      <c r="H5565" s="22" t="s">
        <v>74</v>
      </c>
      <c r="I5565" s="22" t="s">
        <v>53514</v>
      </c>
      <c r="J5565" s="37" t="s">
        <v>32266</v>
      </c>
      <c r="K5565" s="37" t="s">
        <v>32267</v>
      </c>
      <c r="L5565" s="37" t="s">
        <v>32267</v>
      </c>
      <c r="M5565" s="37" t="s">
        <v>53515</v>
      </c>
      <c r="N5565" s="37" t="s">
        <v>156</v>
      </c>
      <c r="O5565" s="37" t="s">
        <v>157</v>
      </c>
      <c r="P5565" s="22" t="s">
        <v>53516</v>
      </c>
      <c r="Q5565" s="22" t="s">
        <v>53517</v>
      </c>
      <c r="R5565" s="38">
        <v>0</v>
      </c>
    </row>
    <row r="5566" spans="1:18" ht="12.75">
      <c r="A5566" s="22" t="s">
        <v>60</v>
      </c>
      <c r="B5566" s="22" t="s">
        <v>313</v>
      </c>
      <c r="C5566" s="22" t="s">
        <v>63</v>
      </c>
      <c r="D5566" s="22" t="s">
        <v>61</v>
      </c>
      <c r="E5566" s="31">
        <v>43445.430196759255</v>
      </c>
      <c r="F5566" s="22" t="s">
        <v>32264</v>
      </c>
      <c r="G5566" s="22" t="s">
        <v>53518</v>
      </c>
      <c r="H5566" s="22" t="s">
        <v>74</v>
      </c>
      <c r="I5566" s="22" t="s">
        <v>11436</v>
      </c>
      <c r="J5566" s="37" t="s">
        <v>32266</v>
      </c>
      <c r="K5566" s="37" t="s">
        <v>32267</v>
      </c>
      <c r="L5566" s="37" t="s">
        <v>32267</v>
      </c>
      <c r="M5566" s="37" t="s">
        <v>53519</v>
      </c>
      <c r="N5566" s="37" t="s">
        <v>2164</v>
      </c>
      <c r="O5566" s="37" t="s">
        <v>2165</v>
      </c>
      <c r="P5566" s="22" t="s">
        <v>53520</v>
      </c>
      <c r="Q5566" s="22" t="s">
        <v>53521</v>
      </c>
      <c r="R5566" s="38">
        <v>0</v>
      </c>
    </row>
    <row r="5567" spans="1:18" ht="12.75">
      <c r="A5567" s="22" t="s">
        <v>60</v>
      </c>
      <c r="B5567" s="22" t="s">
        <v>313</v>
      </c>
      <c r="C5567" s="22" t="s">
        <v>63</v>
      </c>
      <c r="D5567" s="22" t="s">
        <v>61</v>
      </c>
      <c r="E5567" s="31">
        <v>43445.513796296298</v>
      </c>
      <c r="F5567" s="22" t="s">
        <v>32264</v>
      </c>
      <c r="G5567" s="22" t="s">
        <v>53522</v>
      </c>
      <c r="H5567" s="22" t="s">
        <v>74</v>
      </c>
      <c r="I5567" s="22" t="s">
        <v>1621</v>
      </c>
      <c r="J5567" s="37" t="s">
        <v>32266</v>
      </c>
      <c r="K5567" s="37" t="s">
        <v>32267</v>
      </c>
      <c r="L5567" s="37" t="s">
        <v>32267</v>
      </c>
      <c r="M5567" s="37" t="s">
        <v>53523</v>
      </c>
      <c r="N5567" s="37" t="s">
        <v>321</v>
      </c>
      <c r="O5567" s="37" t="s">
        <v>322</v>
      </c>
      <c r="P5567" s="22" t="s">
        <v>53524</v>
      </c>
      <c r="Q5567" s="22" t="s">
        <v>53525</v>
      </c>
      <c r="R5567" s="38">
        <v>0</v>
      </c>
    </row>
    <row r="5568" spans="1:18" ht="12.75">
      <c r="A5568" s="22" t="s">
        <v>60</v>
      </c>
      <c r="B5568" s="22" t="s">
        <v>313</v>
      </c>
      <c r="C5568" s="22" t="s">
        <v>63</v>
      </c>
      <c r="D5568" s="22" t="s">
        <v>61</v>
      </c>
      <c r="E5568" s="31">
        <v>43445.613263888888</v>
      </c>
      <c r="F5568" s="22" t="s">
        <v>32264</v>
      </c>
      <c r="G5568" s="22" t="s">
        <v>53526</v>
      </c>
      <c r="H5568" s="22" t="s">
        <v>74</v>
      </c>
      <c r="I5568" s="22" t="s">
        <v>53527</v>
      </c>
      <c r="J5568" s="37" t="s">
        <v>32266</v>
      </c>
      <c r="K5568" s="37" t="s">
        <v>32267</v>
      </c>
      <c r="L5568" s="37" t="s">
        <v>32267</v>
      </c>
      <c r="M5568" s="37" t="s">
        <v>53528</v>
      </c>
      <c r="N5568" s="37" t="s">
        <v>3858</v>
      </c>
      <c r="O5568" s="37" t="s">
        <v>3859</v>
      </c>
      <c r="P5568" s="22" t="s">
        <v>53529</v>
      </c>
      <c r="Q5568" s="22" t="s">
        <v>53530</v>
      </c>
      <c r="R5568" s="38">
        <v>0</v>
      </c>
    </row>
    <row r="5569" spans="1:18" ht="12.75">
      <c r="A5569" s="22" t="s">
        <v>60</v>
      </c>
      <c r="B5569" s="22" t="s">
        <v>313</v>
      </c>
      <c r="C5569" s="22" t="s">
        <v>63</v>
      </c>
      <c r="D5569" s="22" t="s">
        <v>61</v>
      </c>
      <c r="E5569" s="31">
        <v>43445.614074074074</v>
      </c>
      <c r="F5569" s="22" t="s">
        <v>32264</v>
      </c>
      <c r="G5569" s="22" t="s">
        <v>53531</v>
      </c>
      <c r="H5569" s="22" t="s">
        <v>74</v>
      </c>
      <c r="I5569" s="22" t="s">
        <v>5769</v>
      </c>
      <c r="J5569" s="37" t="s">
        <v>32266</v>
      </c>
      <c r="K5569" s="37" t="s">
        <v>32267</v>
      </c>
      <c r="L5569" s="37" t="s">
        <v>32267</v>
      </c>
      <c r="M5569" s="37" t="s">
        <v>53532</v>
      </c>
      <c r="N5569" s="37" t="s">
        <v>3858</v>
      </c>
      <c r="O5569" s="37" t="s">
        <v>3859</v>
      </c>
      <c r="P5569" s="22" t="s">
        <v>53529</v>
      </c>
      <c r="Q5569" s="22" t="s">
        <v>53530</v>
      </c>
      <c r="R5569" s="38">
        <v>0</v>
      </c>
    </row>
    <row r="5570" spans="1:18" ht="12.75">
      <c r="A5570" s="22" t="s">
        <v>60</v>
      </c>
      <c r="B5570" s="22" t="s">
        <v>313</v>
      </c>
      <c r="C5570" s="22" t="s">
        <v>63</v>
      </c>
      <c r="D5570" s="22" t="s">
        <v>61</v>
      </c>
      <c r="E5570" s="31">
        <v>43446.538518518515</v>
      </c>
      <c r="F5570" s="22" t="s">
        <v>32264</v>
      </c>
      <c r="G5570" s="22" t="s">
        <v>53533</v>
      </c>
      <c r="H5570" s="22" t="s">
        <v>74</v>
      </c>
      <c r="I5570" s="22" t="s">
        <v>53534</v>
      </c>
      <c r="J5570" s="37" t="s">
        <v>32266</v>
      </c>
      <c r="K5570" s="37" t="s">
        <v>32267</v>
      </c>
      <c r="L5570" s="37" t="s">
        <v>32267</v>
      </c>
      <c r="M5570" s="37" t="s">
        <v>53535</v>
      </c>
      <c r="N5570" s="37" t="s">
        <v>109</v>
      </c>
      <c r="O5570" s="37" t="s">
        <v>110</v>
      </c>
      <c r="P5570" s="22" t="s">
        <v>53536</v>
      </c>
      <c r="Q5570" s="22" t="s">
        <v>53537</v>
      </c>
      <c r="R5570" s="38">
        <v>0</v>
      </c>
    </row>
    <row r="5571" spans="1:18" ht="12.75">
      <c r="A5571" s="22" t="s">
        <v>60</v>
      </c>
      <c r="B5571" s="22" t="s">
        <v>313</v>
      </c>
      <c r="C5571" s="22" t="s">
        <v>63</v>
      </c>
      <c r="D5571" s="22" t="s">
        <v>61</v>
      </c>
      <c r="E5571" s="31">
        <v>43447.430405092593</v>
      </c>
      <c r="F5571" s="22" t="s">
        <v>32264</v>
      </c>
      <c r="G5571" s="22" t="s">
        <v>53538</v>
      </c>
      <c r="H5571" s="22" t="s">
        <v>74</v>
      </c>
      <c r="I5571" s="22" t="s">
        <v>12404</v>
      </c>
      <c r="J5571" s="37" t="s">
        <v>32266</v>
      </c>
      <c r="K5571" s="37" t="s">
        <v>32267</v>
      </c>
      <c r="L5571" s="37" t="s">
        <v>32267</v>
      </c>
      <c r="M5571" s="37" t="s">
        <v>53539</v>
      </c>
      <c r="N5571" s="37" t="s">
        <v>6943</v>
      </c>
      <c r="O5571" s="37" t="s">
        <v>6944</v>
      </c>
      <c r="P5571" s="22" t="s">
        <v>53540</v>
      </c>
      <c r="Q5571" s="22" t="s">
        <v>53541</v>
      </c>
      <c r="R5571" s="38">
        <v>0</v>
      </c>
    </row>
    <row r="5572" spans="1:18" ht="12.75">
      <c r="A5572" s="22" t="s">
        <v>60</v>
      </c>
      <c r="B5572" s="22" t="s">
        <v>313</v>
      </c>
      <c r="C5572" s="22" t="s">
        <v>63</v>
      </c>
      <c r="D5572" s="22" t="s">
        <v>61</v>
      </c>
      <c r="E5572" s="31">
        <v>43448.485486111109</v>
      </c>
      <c r="F5572" s="22" t="s">
        <v>32264</v>
      </c>
      <c r="G5572" s="22" t="s">
        <v>53542</v>
      </c>
      <c r="H5572" s="22" t="s">
        <v>74</v>
      </c>
      <c r="I5572" s="22" t="s">
        <v>53543</v>
      </c>
      <c r="J5572" s="37" t="s">
        <v>32266</v>
      </c>
      <c r="K5572" s="37" t="s">
        <v>32267</v>
      </c>
      <c r="L5572" s="37" t="s">
        <v>32267</v>
      </c>
      <c r="M5572" s="37" t="s">
        <v>53544</v>
      </c>
      <c r="N5572" s="37" t="s">
        <v>109</v>
      </c>
      <c r="O5572" s="37" t="s">
        <v>110</v>
      </c>
      <c r="P5572" s="22" t="s">
        <v>53536</v>
      </c>
      <c r="Q5572" s="22" t="s">
        <v>53537</v>
      </c>
      <c r="R5572" s="38">
        <v>0</v>
      </c>
    </row>
    <row r="5573" spans="1:18" ht="12.75">
      <c r="A5573" s="22" t="s">
        <v>60</v>
      </c>
      <c r="B5573" s="22" t="s">
        <v>313</v>
      </c>
      <c r="C5573" s="22" t="s">
        <v>63</v>
      </c>
      <c r="D5573" s="22" t="s">
        <v>61</v>
      </c>
      <c r="E5573" s="31">
        <v>43448.542962962958</v>
      </c>
      <c r="F5573" s="22" t="s">
        <v>32264</v>
      </c>
      <c r="G5573" s="22" t="s">
        <v>53545</v>
      </c>
      <c r="H5573" s="22" t="s">
        <v>74</v>
      </c>
      <c r="I5573" s="22" t="s">
        <v>10280</v>
      </c>
      <c r="J5573" s="37" t="s">
        <v>32266</v>
      </c>
      <c r="K5573" s="37" t="s">
        <v>32267</v>
      </c>
      <c r="L5573" s="37" t="s">
        <v>32267</v>
      </c>
      <c r="M5573" s="37" t="s">
        <v>53546</v>
      </c>
      <c r="N5573" s="37" t="s">
        <v>10281</v>
      </c>
      <c r="O5573" s="37" t="s">
        <v>10282</v>
      </c>
      <c r="P5573" s="22" t="s">
        <v>53547</v>
      </c>
      <c r="Q5573" s="22" t="s">
        <v>53548</v>
      </c>
      <c r="R5573" s="38">
        <v>0</v>
      </c>
    </row>
    <row r="5574" spans="1:18" ht="12.75">
      <c r="A5574" s="22" t="s">
        <v>60</v>
      </c>
      <c r="B5574" s="22" t="s">
        <v>313</v>
      </c>
      <c r="C5574" s="22" t="s">
        <v>63</v>
      </c>
      <c r="D5574" s="22" t="s">
        <v>61</v>
      </c>
      <c r="E5574" s="31">
        <v>43451.559490740736</v>
      </c>
      <c r="F5574" s="22" t="s">
        <v>32264</v>
      </c>
      <c r="G5574" s="22" t="s">
        <v>53549</v>
      </c>
      <c r="H5574" s="22" t="s">
        <v>74</v>
      </c>
      <c r="I5574" s="22" t="s">
        <v>574</v>
      </c>
      <c r="J5574" s="37" t="s">
        <v>32266</v>
      </c>
      <c r="K5574" s="37" t="s">
        <v>32267</v>
      </c>
      <c r="L5574" s="37" t="s">
        <v>32267</v>
      </c>
      <c r="M5574" s="37" t="s">
        <v>53550</v>
      </c>
      <c r="N5574" s="37" t="s">
        <v>575</v>
      </c>
      <c r="O5574" s="37" t="s">
        <v>576</v>
      </c>
      <c r="P5574" s="22" t="s">
        <v>53551</v>
      </c>
      <c r="Q5574" s="22" t="s">
        <v>53552</v>
      </c>
      <c r="R5574" s="38">
        <v>0</v>
      </c>
    </row>
    <row r="5575" spans="1:18" ht="12.75">
      <c r="A5575" s="22" t="s">
        <v>60</v>
      </c>
      <c r="B5575" s="22" t="s">
        <v>313</v>
      </c>
      <c r="C5575" s="22" t="s">
        <v>63</v>
      </c>
      <c r="D5575" s="22" t="s">
        <v>61</v>
      </c>
      <c r="E5575" s="31">
        <v>43452.697430555556</v>
      </c>
      <c r="F5575" s="22" t="s">
        <v>32264</v>
      </c>
      <c r="G5575" s="22" t="s">
        <v>53553</v>
      </c>
      <c r="H5575" s="22" t="s">
        <v>74</v>
      </c>
      <c r="I5575" s="22" t="s">
        <v>3693</v>
      </c>
      <c r="J5575" s="37" t="s">
        <v>32266</v>
      </c>
      <c r="K5575" s="37" t="s">
        <v>32267</v>
      </c>
      <c r="L5575" s="37" t="s">
        <v>32267</v>
      </c>
      <c r="M5575" s="37" t="s">
        <v>53554</v>
      </c>
      <c r="N5575" s="37" t="s">
        <v>753</v>
      </c>
      <c r="O5575" s="37" t="s">
        <v>754</v>
      </c>
      <c r="P5575" s="22" t="s">
        <v>53555</v>
      </c>
      <c r="Q5575" s="22" t="s">
        <v>53556</v>
      </c>
      <c r="R5575" s="38">
        <v>0</v>
      </c>
    </row>
    <row r="5576" spans="1:18" ht="12.75">
      <c r="A5576" s="22" t="s">
        <v>60</v>
      </c>
      <c r="B5576" s="22" t="s">
        <v>313</v>
      </c>
      <c r="C5576" s="22" t="s">
        <v>63</v>
      </c>
      <c r="D5576" s="22" t="s">
        <v>61</v>
      </c>
      <c r="E5576" s="31">
        <v>43453.37568287037</v>
      </c>
      <c r="F5576" s="22" t="s">
        <v>32264</v>
      </c>
      <c r="G5576" s="22" t="s">
        <v>53557</v>
      </c>
      <c r="H5576" s="22" t="s">
        <v>74</v>
      </c>
      <c r="I5576" s="22" t="s">
        <v>12848</v>
      </c>
      <c r="J5576" s="37" t="s">
        <v>32266</v>
      </c>
      <c r="K5576" s="37" t="s">
        <v>32267</v>
      </c>
      <c r="L5576" s="37" t="s">
        <v>32267</v>
      </c>
      <c r="M5576" s="37" t="s">
        <v>53558</v>
      </c>
      <c r="N5576" s="37" t="s">
        <v>1161</v>
      </c>
      <c r="O5576" s="37" t="s">
        <v>1162</v>
      </c>
      <c r="P5576" s="22" t="s">
        <v>53559</v>
      </c>
      <c r="Q5576" s="22" t="s">
        <v>53560</v>
      </c>
      <c r="R5576" s="38">
        <v>0</v>
      </c>
    </row>
    <row r="5577" spans="1:18" ht="12.75">
      <c r="A5577" s="22" t="s">
        <v>60</v>
      </c>
      <c r="B5577" s="22" t="s">
        <v>313</v>
      </c>
      <c r="C5577" s="22" t="s">
        <v>63</v>
      </c>
      <c r="D5577" s="22" t="s">
        <v>61</v>
      </c>
      <c r="E5577" s="31">
        <v>43453.476724537039</v>
      </c>
      <c r="F5577" s="22" t="s">
        <v>32264</v>
      </c>
      <c r="G5577" s="22" t="s">
        <v>53561</v>
      </c>
      <c r="H5577" s="22" t="s">
        <v>74</v>
      </c>
      <c r="I5577" s="22" t="s">
        <v>7359</v>
      </c>
      <c r="J5577" s="37" t="s">
        <v>32266</v>
      </c>
      <c r="K5577" s="37" t="s">
        <v>32267</v>
      </c>
      <c r="L5577" s="37" t="s">
        <v>32267</v>
      </c>
      <c r="M5577" s="37" t="s">
        <v>53562</v>
      </c>
      <c r="N5577" s="37" t="s">
        <v>101</v>
      </c>
      <c r="O5577" s="37" t="s">
        <v>102</v>
      </c>
      <c r="P5577" s="22" t="s">
        <v>53563</v>
      </c>
      <c r="Q5577" s="22" t="s">
        <v>53564</v>
      </c>
      <c r="R5577" s="38">
        <v>0</v>
      </c>
    </row>
    <row r="5578" spans="1:18" ht="12.75">
      <c r="A5578" s="22" t="s">
        <v>60</v>
      </c>
      <c r="B5578" s="22" t="s">
        <v>313</v>
      </c>
      <c r="C5578" s="22" t="s">
        <v>63</v>
      </c>
      <c r="D5578" s="22" t="s">
        <v>61</v>
      </c>
      <c r="E5578" s="31">
        <v>43454.378055555557</v>
      </c>
      <c r="F5578" s="22" t="s">
        <v>32815</v>
      </c>
      <c r="G5578" s="22" t="s">
        <v>53565</v>
      </c>
      <c r="H5578" s="22" t="s">
        <v>74</v>
      </c>
      <c r="I5578" s="22" t="s">
        <v>53566</v>
      </c>
      <c r="J5578" s="37" t="s">
        <v>32266</v>
      </c>
      <c r="K5578" s="37" t="s">
        <v>32267</v>
      </c>
      <c r="L5578" s="37" t="s">
        <v>32267</v>
      </c>
      <c r="M5578" s="37" t="s">
        <v>53567</v>
      </c>
      <c r="N5578" s="37" t="s">
        <v>109</v>
      </c>
      <c r="O5578" s="37" t="s">
        <v>110</v>
      </c>
      <c r="P5578" s="22" t="s">
        <v>53465</v>
      </c>
      <c r="Q5578" s="22" t="s">
        <v>53466</v>
      </c>
      <c r="R5578" s="38">
        <v>0</v>
      </c>
    </row>
    <row r="5579" spans="1:18" ht="12.75">
      <c r="A5579" s="22" t="s">
        <v>60</v>
      </c>
      <c r="B5579" s="22" t="s">
        <v>313</v>
      </c>
      <c r="C5579" s="22" t="s">
        <v>63</v>
      </c>
      <c r="D5579" s="22" t="s">
        <v>61</v>
      </c>
      <c r="E5579" s="31">
        <v>43454.420185185183</v>
      </c>
      <c r="F5579" s="22" t="s">
        <v>32264</v>
      </c>
      <c r="G5579" s="22" t="s">
        <v>53568</v>
      </c>
      <c r="H5579" s="22" t="s">
        <v>74</v>
      </c>
      <c r="I5579" s="22" t="s">
        <v>2749</v>
      </c>
      <c r="J5579" s="37" t="s">
        <v>32266</v>
      </c>
      <c r="K5579" s="37" t="s">
        <v>32267</v>
      </c>
      <c r="L5579" s="37" t="s">
        <v>32267</v>
      </c>
      <c r="M5579" s="37" t="s">
        <v>53569</v>
      </c>
      <c r="N5579" s="37" t="s">
        <v>693</v>
      </c>
      <c r="O5579" s="37" t="s">
        <v>694</v>
      </c>
      <c r="P5579" s="22" t="s">
        <v>53570</v>
      </c>
      <c r="Q5579" s="22" t="s">
        <v>53571</v>
      </c>
      <c r="R5579" s="38">
        <v>0</v>
      </c>
    </row>
    <row r="5580" spans="1:18" ht="12.75">
      <c r="A5580" s="22" t="s">
        <v>60</v>
      </c>
      <c r="B5580" s="22" t="s">
        <v>313</v>
      </c>
      <c r="C5580" s="22" t="s">
        <v>63</v>
      </c>
      <c r="D5580" s="22" t="s">
        <v>61</v>
      </c>
      <c r="E5580" s="31">
        <v>43454.67015046296</v>
      </c>
      <c r="F5580" s="22" t="s">
        <v>32264</v>
      </c>
      <c r="G5580" s="22" t="s">
        <v>53572</v>
      </c>
      <c r="H5580" s="22" t="s">
        <v>74</v>
      </c>
      <c r="I5580" s="22" t="s">
        <v>53573</v>
      </c>
      <c r="J5580" s="37" t="s">
        <v>32266</v>
      </c>
      <c r="K5580" s="37" t="s">
        <v>32267</v>
      </c>
      <c r="L5580" s="37" t="s">
        <v>32267</v>
      </c>
      <c r="M5580" s="37" t="s">
        <v>53574</v>
      </c>
      <c r="N5580" s="37" t="s">
        <v>90</v>
      </c>
      <c r="O5580" s="37" t="s">
        <v>91</v>
      </c>
      <c r="P5580" s="22" t="s">
        <v>53575</v>
      </c>
      <c r="Q5580" s="22" t="s">
        <v>53576</v>
      </c>
      <c r="R5580" s="38">
        <v>0</v>
      </c>
    </row>
    <row r="5581" spans="1:18" ht="12.75">
      <c r="A5581" s="22" t="s">
        <v>60</v>
      </c>
      <c r="B5581" s="22" t="s">
        <v>313</v>
      </c>
      <c r="C5581" s="22" t="s">
        <v>63</v>
      </c>
      <c r="D5581" s="22" t="s">
        <v>61</v>
      </c>
      <c r="E5581" s="31">
        <v>43454.68368055555</v>
      </c>
      <c r="F5581" s="22" t="s">
        <v>32264</v>
      </c>
      <c r="G5581" s="22" t="s">
        <v>53577</v>
      </c>
      <c r="H5581" s="22" t="s">
        <v>74</v>
      </c>
      <c r="I5581" s="22" t="s">
        <v>9937</v>
      </c>
      <c r="J5581" s="37" t="s">
        <v>32266</v>
      </c>
      <c r="K5581" s="37" t="s">
        <v>32267</v>
      </c>
      <c r="L5581" s="37" t="s">
        <v>32267</v>
      </c>
      <c r="M5581" s="37" t="s">
        <v>53578</v>
      </c>
      <c r="N5581" s="37" t="s">
        <v>90</v>
      </c>
      <c r="O5581" s="37" t="s">
        <v>91</v>
      </c>
      <c r="P5581" s="22" t="s">
        <v>53575</v>
      </c>
      <c r="Q5581" s="22" t="s">
        <v>53576</v>
      </c>
      <c r="R5581" s="38">
        <v>0</v>
      </c>
    </row>
    <row r="5582" spans="1:18" ht="12.75">
      <c r="A5582" s="22" t="s">
        <v>60</v>
      </c>
      <c r="B5582" s="22" t="s">
        <v>313</v>
      </c>
      <c r="C5582" s="22" t="s">
        <v>63</v>
      </c>
      <c r="D5582" s="22" t="s">
        <v>61</v>
      </c>
      <c r="E5582" s="31">
        <v>43455.599189814813</v>
      </c>
      <c r="F5582" s="22" t="s">
        <v>32264</v>
      </c>
      <c r="G5582" s="22" t="s">
        <v>53579</v>
      </c>
      <c r="H5582" s="22" t="s">
        <v>74</v>
      </c>
      <c r="I5582" s="22" t="s">
        <v>6210</v>
      </c>
      <c r="J5582" s="37" t="s">
        <v>32266</v>
      </c>
      <c r="K5582" s="37" t="s">
        <v>32267</v>
      </c>
      <c r="L5582" s="37" t="s">
        <v>32267</v>
      </c>
      <c r="M5582" s="37" t="s">
        <v>53580</v>
      </c>
      <c r="N5582" s="37" t="s">
        <v>1161</v>
      </c>
      <c r="O5582" s="37" t="s">
        <v>1162</v>
      </c>
      <c r="P5582" s="22" t="s">
        <v>53581</v>
      </c>
      <c r="Q5582" s="22" t="s">
        <v>53582</v>
      </c>
      <c r="R5582" s="38">
        <v>0</v>
      </c>
    </row>
    <row r="5583" spans="1:18" ht="12.75">
      <c r="A5583" s="22" t="s">
        <v>60</v>
      </c>
      <c r="B5583" s="22" t="s">
        <v>313</v>
      </c>
      <c r="C5583" s="22" t="s">
        <v>63</v>
      </c>
      <c r="D5583" s="22" t="s">
        <v>61</v>
      </c>
      <c r="E5583" s="31">
        <v>43458.421249999999</v>
      </c>
      <c r="F5583" s="22" t="s">
        <v>32264</v>
      </c>
      <c r="G5583" s="22" t="s">
        <v>53583</v>
      </c>
      <c r="H5583" s="22" t="s">
        <v>74</v>
      </c>
      <c r="I5583" s="22" t="s">
        <v>12494</v>
      </c>
      <c r="J5583" s="37" t="s">
        <v>32266</v>
      </c>
      <c r="K5583" s="37" t="s">
        <v>32267</v>
      </c>
      <c r="L5583" s="37" t="s">
        <v>32267</v>
      </c>
      <c r="M5583" s="37" t="s">
        <v>53584</v>
      </c>
      <c r="N5583" s="37" t="s">
        <v>123</v>
      </c>
      <c r="O5583" s="37" t="s">
        <v>124</v>
      </c>
      <c r="P5583" s="22" t="s">
        <v>53585</v>
      </c>
      <c r="Q5583" s="22" t="s">
        <v>53586</v>
      </c>
      <c r="R5583" s="38">
        <v>0</v>
      </c>
    </row>
    <row r="5584" spans="1:18" ht="12.75">
      <c r="A5584" s="22" t="s">
        <v>60</v>
      </c>
      <c r="B5584" s="22" t="s">
        <v>313</v>
      </c>
      <c r="C5584" s="22" t="s">
        <v>63</v>
      </c>
      <c r="D5584" s="22" t="s">
        <v>61</v>
      </c>
      <c r="E5584" s="31">
        <v>43461.488310185181</v>
      </c>
      <c r="F5584" s="22" t="s">
        <v>32264</v>
      </c>
      <c r="G5584" s="22" t="s">
        <v>53587</v>
      </c>
      <c r="H5584" s="22" t="s">
        <v>74</v>
      </c>
      <c r="I5584" s="22" t="s">
        <v>53588</v>
      </c>
      <c r="J5584" s="37" t="s">
        <v>32266</v>
      </c>
      <c r="K5584" s="37" t="s">
        <v>32267</v>
      </c>
      <c r="L5584" s="37" t="s">
        <v>32267</v>
      </c>
      <c r="M5584" s="37" t="s">
        <v>53589</v>
      </c>
      <c r="N5584" s="37" t="s">
        <v>27939</v>
      </c>
      <c r="O5584" s="37" t="s">
        <v>27940</v>
      </c>
      <c r="P5584" s="22" t="s">
        <v>53590</v>
      </c>
      <c r="Q5584" s="22" t="s">
        <v>53591</v>
      </c>
      <c r="R5584" s="38">
        <v>0</v>
      </c>
    </row>
    <row r="5585" spans="1:18" ht="12.75">
      <c r="A5585" s="22" t="s">
        <v>60</v>
      </c>
      <c r="B5585" s="22" t="s">
        <v>313</v>
      </c>
      <c r="C5585" s="22" t="s">
        <v>63</v>
      </c>
      <c r="D5585" s="22" t="s">
        <v>61</v>
      </c>
      <c r="E5585" s="31">
        <v>43461.508750000001</v>
      </c>
      <c r="F5585" s="22" t="s">
        <v>32264</v>
      </c>
      <c r="G5585" s="22" t="s">
        <v>53592</v>
      </c>
      <c r="H5585" s="22" t="s">
        <v>74</v>
      </c>
      <c r="I5585" s="22" t="s">
        <v>53593</v>
      </c>
      <c r="J5585" s="37" t="s">
        <v>32266</v>
      </c>
      <c r="K5585" s="37" t="s">
        <v>32267</v>
      </c>
      <c r="L5585" s="37" t="s">
        <v>32267</v>
      </c>
      <c r="M5585" s="37" t="s">
        <v>53594</v>
      </c>
      <c r="N5585" s="37" t="s">
        <v>2514</v>
      </c>
      <c r="O5585" s="37" t="s">
        <v>2515</v>
      </c>
      <c r="P5585" s="22" t="s">
        <v>53590</v>
      </c>
      <c r="Q5585" s="22" t="s">
        <v>53591</v>
      </c>
      <c r="R5585" s="38">
        <v>0</v>
      </c>
    </row>
    <row r="5586" spans="1:18" ht="12.75">
      <c r="A5586" s="22" t="s">
        <v>60</v>
      </c>
      <c r="B5586" s="22" t="s">
        <v>313</v>
      </c>
      <c r="C5586" s="22" t="s">
        <v>63</v>
      </c>
      <c r="D5586" s="22" t="s">
        <v>61</v>
      </c>
      <c r="E5586" s="31">
        <v>43461.509513888886</v>
      </c>
      <c r="F5586" s="22" t="s">
        <v>32264</v>
      </c>
      <c r="G5586" s="22" t="s">
        <v>53595</v>
      </c>
      <c r="H5586" s="22" t="s">
        <v>74</v>
      </c>
      <c r="I5586" s="22" t="s">
        <v>2513</v>
      </c>
      <c r="J5586" s="37" t="s">
        <v>32266</v>
      </c>
      <c r="K5586" s="37" t="s">
        <v>32267</v>
      </c>
      <c r="L5586" s="37" t="s">
        <v>32267</v>
      </c>
      <c r="M5586" s="37" t="s">
        <v>53596</v>
      </c>
      <c r="N5586" s="37" t="s">
        <v>2514</v>
      </c>
      <c r="O5586" s="37" t="s">
        <v>2515</v>
      </c>
      <c r="P5586" s="22" t="s">
        <v>53590</v>
      </c>
      <c r="Q5586" s="22" t="s">
        <v>53591</v>
      </c>
      <c r="R5586" s="38">
        <v>0</v>
      </c>
    </row>
    <row r="5587" spans="1:18" ht="12.75">
      <c r="A5587" s="22" t="s">
        <v>60</v>
      </c>
      <c r="B5587" s="22" t="s">
        <v>313</v>
      </c>
      <c r="C5587" s="22" t="s">
        <v>63</v>
      </c>
      <c r="D5587" s="22" t="s">
        <v>61</v>
      </c>
      <c r="E5587" s="31">
        <v>43461.917870370366</v>
      </c>
      <c r="F5587" s="22" t="s">
        <v>32264</v>
      </c>
      <c r="G5587" s="22" t="s">
        <v>53597</v>
      </c>
      <c r="H5587" s="22" t="s">
        <v>74</v>
      </c>
      <c r="I5587" s="22" t="s">
        <v>53598</v>
      </c>
      <c r="J5587" s="37" t="s">
        <v>32266</v>
      </c>
      <c r="K5587" s="37" t="s">
        <v>32267</v>
      </c>
      <c r="L5587" s="37" t="s">
        <v>32267</v>
      </c>
      <c r="M5587" s="37" t="s">
        <v>53599</v>
      </c>
      <c r="N5587" s="37" t="s">
        <v>2514</v>
      </c>
      <c r="O5587" s="37" t="s">
        <v>2515</v>
      </c>
      <c r="P5587" s="22" t="s">
        <v>53600</v>
      </c>
      <c r="Q5587" s="22" t="s">
        <v>53601</v>
      </c>
      <c r="R5587" s="38">
        <v>0</v>
      </c>
    </row>
    <row r="5588" spans="1:18" ht="12.75">
      <c r="A5588" s="22" t="s">
        <v>60</v>
      </c>
      <c r="B5588" s="22" t="s">
        <v>313</v>
      </c>
      <c r="C5588" s="22" t="s">
        <v>63</v>
      </c>
      <c r="D5588" s="22" t="s">
        <v>61</v>
      </c>
      <c r="E5588" s="31">
        <v>43462.508194444439</v>
      </c>
      <c r="F5588" s="22" t="s">
        <v>32264</v>
      </c>
      <c r="G5588" s="22" t="s">
        <v>53602</v>
      </c>
      <c r="H5588" s="22" t="s">
        <v>74</v>
      </c>
      <c r="I5588" s="22" t="s">
        <v>5284</v>
      </c>
      <c r="J5588" s="37" t="s">
        <v>32266</v>
      </c>
      <c r="K5588" s="37" t="s">
        <v>32267</v>
      </c>
      <c r="L5588" s="37" t="s">
        <v>32267</v>
      </c>
      <c r="M5588" s="37" t="s">
        <v>53603</v>
      </c>
      <c r="N5588" s="37" t="s">
        <v>5285</v>
      </c>
      <c r="O5588" s="37" t="s">
        <v>5286</v>
      </c>
      <c r="P5588" s="22" t="s">
        <v>53600</v>
      </c>
      <c r="Q5588" s="22" t="s">
        <v>53601</v>
      </c>
      <c r="R5588" s="38">
        <v>0</v>
      </c>
    </row>
    <row r="5589" spans="1:18" ht="12.75">
      <c r="A5589" s="22" t="s">
        <v>60</v>
      </c>
      <c r="B5589" s="22" t="s">
        <v>18020</v>
      </c>
      <c r="C5589" s="22" t="s">
        <v>66</v>
      </c>
      <c r="D5589" s="22" t="s">
        <v>61</v>
      </c>
      <c r="E5589" s="31">
        <v>43453.757592592592</v>
      </c>
      <c r="F5589" s="22" t="s">
        <v>32264</v>
      </c>
      <c r="G5589" s="22" t="s">
        <v>53604</v>
      </c>
      <c r="H5589" s="22" t="s">
        <v>74</v>
      </c>
      <c r="I5589" s="22" t="s">
        <v>18022</v>
      </c>
      <c r="J5589" s="37" t="s">
        <v>32266</v>
      </c>
      <c r="K5589" s="37" t="s">
        <v>32267</v>
      </c>
      <c r="L5589" s="37" t="s">
        <v>32267</v>
      </c>
      <c r="M5589" s="37" t="s">
        <v>53605</v>
      </c>
      <c r="N5589" s="37" t="s">
        <v>403</v>
      </c>
      <c r="O5589" s="37" t="s">
        <v>404</v>
      </c>
      <c r="P5589" s="22" t="s">
        <v>53606</v>
      </c>
      <c r="Q5589" s="22" t="s">
        <v>53607</v>
      </c>
      <c r="R5589" s="38">
        <v>0</v>
      </c>
    </row>
    <row r="5590" spans="1:18" ht="12.75">
      <c r="A5590" s="22" t="s">
        <v>60</v>
      </c>
      <c r="B5590" s="22" t="s">
        <v>19306</v>
      </c>
      <c r="C5590" s="22" t="s">
        <v>68</v>
      </c>
      <c r="D5590" s="22" t="s">
        <v>61</v>
      </c>
      <c r="E5590" s="31">
        <v>43437.635868055557</v>
      </c>
      <c r="F5590" s="22" t="s">
        <v>32264</v>
      </c>
      <c r="G5590" s="22" t="s">
        <v>53608</v>
      </c>
      <c r="H5590" s="22" t="s">
        <v>74</v>
      </c>
      <c r="I5590" s="22" t="s">
        <v>53609</v>
      </c>
      <c r="J5590" s="37" t="s">
        <v>32266</v>
      </c>
      <c r="K5590" s="37" t="s">
        <v>32267</v>
      </c>
      <c r="L5590" s="37" t="s">
        <v>32267</v>
      </c>
      <c r="M5590" s="37" t="s">
        <v>53610</v>
      </c>
      <c r="N5590" s="37" t="s">
        <v>18050</v>
      </c>
      <c r="O5590" s="37" t="s">
        <v>18051</v>
      </c>
      <c r="P5590" s="22" t="s">
        <v>53611</v>
      </c>
      <c r="Q5590" s="22" t="s">
        <v>53612</v>
      </c>
      <c r="R5590" s="38">
        <v>0</v>
      </c>
    </row>
    <row r="5591" spans="1:18" ht="12.75">
      <c r="A5591" s="22" t="s">
        <v>60</v>
      </c>
      <c r="B5591" s="22" t="s">
        <v>19306</v>
      </c>
      <c r="C5591" s="22" t="s">
        <v>68</v>
      </c>
      <c r="D5591" s="22" t="s">
        <v>61</v>
      </c>
      <c r="E5591" s="31">
        <v>43437.640127314815</v>
      </c>
      <c r="F5591" s="22" t="s">
        <v>32264</v>
      </c>
      <c r="G5591" s="22" t="s">
        <v>53613</v>
      </c>
      <c r="H5591" s="22" t="s">
        <v>74</v>
      </c>
      <c r="I5591" s="22" t="s">
        <v>25778</v>
      </c>
      <c r="J5591" s="37" t="s">
        <v>32266</v>
      </c>
      <c r="K5591" s="37" t="s">
        <v>32267</v>
      </c>
      <c r="L5591" s="37" t="s">
        <v>32267</v>
      </c>
      <c r="M5591" s="37" t="s">
        <v>53614</v>
      </c>
      <c r="N5591" s="37" t="s">
        <v>18050</v>
      </c>
      <c r="O5591" s="37" t="s">
        <v>18051</v>
      </c>
      <c r="P5591" s="22" t="s">
        <v>53611</v>
      </c>
      <c r="Q5591" s="22" t="s">
        <v>53612</v>
      </c>
      <c r="R5591" s="38">
        <v>0</v>
      </c>
    </row>
    <row r="5592" spans="1:18" ht="12.75">
      <c r="A5592" s="22" t="s">
        <v>60</v>
      </c>
      <c r="B5592" s="22" t="s">
        <v>19306</v>
      </c>
      <c r="C5592" s="22" t="s">
        <v>68</v>
      </c>
      <c r="D5592" s="22" t="s">
        <v>61</v>
      </c>
      <c r="E5592" s="31">
        <v>43438.40415509259</v>
      </c>
      <c r="F5592" s="22" t="s">
        <v>32264</v>
      </c>
      <c r="G5592" s="22" t="s">
        <v>53615</v>
      </c>
      <c r="H5592" s="22" t="s">
        <v>74</v>
      </c>
      <c r="I5592" s="22" t="s">
        <v>24434</v>
      </c>
      <c r="J5592" s="37" t="s">
        <v>32266</v>
      </c>
      <c r="K5592" s="37" t="s">
        <v>32267</v>
      </c>
      <c r="L5592" s="37" t="s">
        <v>32267</v>
      </c>
      <c r="M5592" s="37" t="s">
        <v>53616</v>
      </c>
      <c r="N5592" s="37" t="s">
        <v>275</v>
      </c>
      <c r="O5592" s="37" t="s">
        <v>276</v>
      </c>
      <c r="P5592" s="22" t="s">
        <v>53617</v>
      </c>
      <c r="Q5592" s="22" t="s">
        <v>53618</v>
      </c>
      <c r="R5592" s="38">
        <v>0</v>
      </c>
    </row>
    <row r="5593" spans="1:18" ht="12.75">
      <c r="A5593" s="22" t="s">
        <v>60</v>
      </c>
      <c r="B5593" s="22" t="s">
        <v>19306</v>
      </c>
      <c r="C5593" s="22" t="s">
        <v>68</v>
      </c>
      <c r="D5593" s="22" t="s">
        <v>61</v>
      </c>
      <c r="E5593" s="31">
        <v>43438.443460648145</v>
      </c>
      <c r="F5593" s="22" t="s">
        <v>32264</v>
      </c>
      <c r="G5593" s="22" t="s">
        <v>53619</v>
      </c>
      <c r="H5593" s="22" t="s">
        <v>74</v>
      </c>
      <c r="I5593" s="22" t="s">
        <v>20616</v>
      </c>
      <c r="J5593" s="37" t="s">
        <v>32266</v>
      </c>
      <c r="K5593" s="37" t="s">
        <v>32267</v>
      </c>
      <c r="L5593" s="37" t="s">
        <v>32267</v>
      </c>
      <c r="M5593" s="37" t="s">
        <v>53620</v>
      </c>
      <c r="N5593" s="37" t="s">
        <v>7084</v>
      </c>
      <c r="O5593" s="37" t="s">
        <v>7085</v>
      </c>
      <c r="P5593" s="22" t="s">
        <v>53617</v>
      </c>
      <c r="Q5593" s="22" t="s">
        <v>53618</v>
      </c>
      <c r="R5593" s="38">
        <v>0</v>
      </c>
    </row>
    <row r="5594" spans="1:18" ht="12.75">
      <c r="A5594" s="22" t="s">
        <v>60</v>
      </c>
      <c r="B5594" s="22" t="s">
        <v>19306</v>
      </c>
      <c r="C5594" s="22" t="s">
        <v>68</v>
      </c>
      <c r="D5594" s="22" t="s">
        <v>61</v>
      </c>
      <c r="E5594" s="31">
        <v>43438.468055555553</v>
      </c>
      <c r="F5594" s="22" t="s">
        <v>32264</v>
      </c>
      <c r="G5594" s="22" t="s">
        <v>53621</v>
      </c>
      <c r="H5594" s="22" t="s">
        <v>74</v>
      </c>
      <c r="I5594" s="22" t="s">
        <v>53622</v>
      </c>
      <c r="J5594" s="37" t="s">
        <v>32266</v>
      </c>
      <c r="K5594" s="37" t="s">
        <v>32267</v>
      </c>
      <c r="L5594" s="37" t="s">
        <v>32267</v>
      </c>
      <c r="M5594" s="37" t="s">
        <v>53623</v>
      </c>
      <c r="N5594" s="37" t="s">
        <v>2307</v>
      </c>
      <c r="O5594" s="37" t="s">
        <v>2308</v>
      </c>
      <c r="P5594" s="22" t="s">
        <v>53624</v>
      </c>
      <c r="Q5594" s="22" t="s">
        <v>53625</v>
      </c>
      <c r="R5594" s="38">
        <v>0</v>
      </c>
    </row>
    <row r="5595" spans="1:18" ht="12.75">
      <c r="A5595" s="22" t="s">
        <v>60</v>
      </c>
      <c r="B5595" s="22" t="s">
        <v>19306</v>
      </c>
      <c r="C5595" s="22" t="s">
        <v>68</v>
      </c>
      <c r="D5595" s="22" t="s">
        <v>61</v>
      </c>
      <c r="E5595" s="31">
        <v>43438.533449074072</v>
      </c>
      <c r="F5595" s="22" t="s">
        <v>32264</v>
      </c>
      <c r="G5595" s="22" t="s">
        <v>53626</v>
      </c>
      <c r="H5595" s="22" t="s">
        <v>74</v>
      </c>
      <c r="I5595" s="22" t="s">
        <v>22613</v>
      </c>
      <c r="J5595" s="37" t="s">
        <v>32266</v>
      </c>
      <c r="K5595" s="37" t="s">
        <v>32267</v>
      </c>
      <c r="L5595" s="37" t="s">
        <v>32267</v>
      </c>
      <c r="M5595" s="37" t="s">
        <v>53627</v>
      </c>
      <c r="N5595" s="37" t="s">
        <v>5944</v>
      </c>
      <c r="O5595" s="37" t="s">
        <v>5945</v>
      </c>
      <c r="P5595" s="22" t="s">
        <v>53628</v>
      </c>
      <c r="Q5595" s="22" t="s">
        <v>53612</v>
      </c>
      <c r="R5595" s="38">
        <v>0</v>
      </c>
    </row>
    <row r="5596" spans="1:18" ht="12.75">
      <c r="A5596" s="22" t="s">
        <v>60</v>
      </c>
      <c r="B5596" s="22" t="s">
        <v>19306</v>
      </c>
      <c r="C5596" s="22" t="s">
        <v>68</v>
      </c>
      <c r="D5596" s="22" t="s">
        <v>61</v>
      </c>
      <c r="E5596" s="31">
        <v>43440.472534722219</v>
      </c>
      <c r="F5596" s="22" t="s">
        <v>32264</v>
      </c>
      <c r="G5596" s="22" t="s">
        <v>53629</v>
      </c>
      <c r="H5596" s="22" t="s">
        <v>74</v>
      </c>
      <c r="I5596" s="22" t="s">
        <v>53630</v>
      </c>
      <c r="J5596" s="37" t="s">
        <v>32266</v>
      </c>
      <c r="K5596" s="37" t="s">
        <v>32267</v>
      </c>
      <c r="L5596" s="37" t="s">
        <v>32267</v>
      </c>
      <c r="M5596" s="37" t="s">
        <v>53631</v>
      </c>
      <c r="N5596" s="37" t="s">
        <v>1298</v>
      </c>
      <c r="O5596" s="37" t="s">
        <v>1299</v>
      </c>
      <c r="P5596" s="22" t="s">
        <v>53632</v>
      </c>
      <c r="Q5596" s="22" t="s">
        <v>53633</v>
      </c>
      <c r="R5596" s="38">
        <v>0</v>
      </c>
    </row>
    <row r="5597" spans="1:18" ht="12.75">
      <c r="A5597" s="22" t="s">
        <v>60</v>
      </c>
      <c r="B5597" s="22" t="s">
        <v>19306</v>
      </c>
      <c r="C5597" s="22" t="s">
        <v>68</v>
      </c>
      <c r="D5597" s="22" t="s">
        <v>61</v>
      </c>
      <c r="E5597" s="31">
        <v>43440.499780092592</v>
      </c>
      <c r="F5597" s="22" t="s">
        <v>32264</v>
      </c>
      <c r="G5597" s="22" t="s">
        <v>53634</v>
      </c>
      <c r="H5597" s="22" t="s">
        <v>74</v>
      </c>
      <c r="I5597" s="22" t="s">
        <v>20871</v>
      </c>
      <c r="J5597" s="37" t="s">
        <v>32266</v>
      </c>
      <c r="K5597" s="37" t="s">
        <v>32267</v>
      </c>
      <c r="L5597" s="37" t="s">
        <v>32267</v>
      </c>
      <c r="M5597" s="37" t="s">
        <v>53635</v>
      </c>
      <c r="N5597" s="37" t="s">
        <v>3169</v>
      </c>
      <c r="O5597" s="37" t="s">
        <v>3170</v>
      </c>
      <c r="P5597" s="22" t="s">
        <v>53632</v>
      </c>
      <c r="Q5597" s="22" t="s">
        <v>53633</v>
      </c>
      <c r="R5597" s="38">
        <v>0</v>
      </c>
    </row>
    <row r="5598" spans="1:18" ht="12.75">
      <c r="A5598" s="22" t="s">
        <v>60</v>
      </c>
      <c r="B5598" s="22" t="s">
        <v>19306</v>
      </c>
      <c r="C5598" s="22" t="s">
        <v>68</v>
      </c>
      <c r="D5598" s="22" t="s">
        <v>61</v>
      </c>
      <c r="E5598" s="31">
        <v>43440.638784722221</v>
      </c>
      <c r="F5598" s="22" t="s">
        <v>32264</v>
      </c>
      <c r="G5598" s="22" t="s">
        <v>53636</v>
      </c>
      <c r="H5598" s="22" t="s">
        <v>74</v>
      </c>
      <c r="I5598" s="22" t="s">
        <v>24899</v>
      </c>
      <c r="J5598" s="37" t="s">
        <v>32266</v>
      </c>
      <c r="K5598" s="37" t="s">
        <v>32267</v>
      </c>
      <c r="L5598" s="37" t="s">
        <v>32267</v>
      </c>
      <c r="M5598" s="37" t="s">
        <v>53637</v>
      </c>
      <c r="N5598" s="37" t="s">
        <v>275</v>
      </c>
      <c r="O5598" s="37" t="s">
        <v>276</v>
      </c>
      <c r="P5598" s="22" t="s">
        <v>53638</v>
      </c>
      <c r="Q5598" s="22" t="s">
        <v>53639</v>
      </c>
      <c r="R5598" s="38">
        <v>0</v>
      </c>
    </row>
    <row r="5599" spans="1:18" ht="12.75">
      <c r="A5599" s="22" t="s">
        <v>60</v>
      </c>
      <c r="B5599" s="22" t="s">
        <v>19306</v>
      </c>
      <c r="C5599" s="22" t="s">
        <v>68</v>
      </c>
      <c r="D5599" s="22" t="s">
        <v>61</v>
      </c>
      <c r="E5599" s="31">
        <v>43441.496238425927</v>
      </c>
      <c r="F5599" s="22" t="s">
        <v>32264</v>
      </c>
      <c r="G5599" s="22" t="s">
        <v>53640</v>
      </c>
      <c r="H5599" s="22" t="s">
        <v>74</v>
      </c>
      <c r="I5599" s="22" t="s">
        <v>22142</v>
      </c>
      <c r="J5599" s="37" t="s">
        <v>32266</v>
      </c>
      <c r="K5599" s="37" t="s">
        <v>32267</v>
      </c>
      <c r="L5599" s="37" t="s">
        <v>32267</v>
      </c>
      <c r="M5599" s="37" t="s">
        <v>53641</v>
      </c>
      <c r="N5599" s="37" t="s">
        <v>9277</v>
      </c>
      <c r="O5599" s="37" t="s">
        <v>9278</v>
      </c>
      <c r="P5599" s="22" t="s">
        <v>53642</v>
      </c>
      <c r="Q5599" s="22" t="s">
        <v>53643</v>
      </c>
      <c r="R5599" s="38">
        <v>0</v>
      </c>
    </row>
    <row r="5600" spans="1:18" ht="12.75">
      <c r="A5600" s="22" t="s">
        <v>60</v>
      </c>
      <c r="B5600" s="22" t="s">
        <v>19306</v>
      </c>
      <c r="C5600" s="22" t="s">
        <v>68</v>
      </c>
      <c r="D5600" s="22" t="s">
        <v>61</v>
      </c>
      <c r="E5600" s="31">
        <v>43444.48033564815</v>
      </c>
      <c r="F5600" s="22" t="s">
        <v>32264</v>
      </c>
      <c r="G5600" s="22" t="s">
        <v>53644</v>
      </c>
      <c r="H5600" s="22" t="s">
        <v>74</v>
      </c>
      <c r="I5600" s="22" t="s">
        <v>24776</v>
      </c>
      <c r="J5600" s="37" t="s">
        <v>32266</v>
      </c>
      <c r="K5600" s="37" t="s">
        <v>32267</v>
      </c>
      <c r="L5600" s="37" t="s">
        <v>32267</v>
      </c>
      <c r="M5600" s="37" t="s">
        <v>53645</v>
      </c>
      <c r="N5600" s="37" t="s">
        <v>24777</v>
      </c>
      <c r="O5600" s="37" t="s">
        <v>24778</v>
      </c>
      <c r="P5600" s="22" t="s">
        <v>53628</v>
      </c>
      <c r="Q5600" s="22" t="s">
        <v>53612</v>
      </c>
      <c r="R5600" s="38">
        <v>0</v>
      </c>
    </row>
    <row r="5601" spans="1:18" ht="12.75">
      <c r="A5601" s="22" t="s">
        <v>60</v>
      </c>
      <c r="B5601" s="22" t="s">
        <v>19306</v>
      </c>
      <c r="C5601" s="22" t="s">
        <v>68</v>
      </c>
      <c r="D5601" s="22" t="s">
        <v>61</v>
      </c>
      <c r="E5601" s="31">
        <v>43444.577685185184</v>
      </c>
      <c r="F5601" s="22" t="s">
        <v>32264</v>
      </c>
      <c r="G5601" s="22" t="s">
        <v>53646</v>
      </c>
      <c r="H5601" s="22" t="s">
        <v>74</v>
      </c>
      <c r="I5601" s="22" t="s">
        <v>19410</v>
      </c>
      <c r="J5601" s="37" t="s">
        <v>32266</v>
      </c>
      <c r="K5601" s="37" t="s">
        <v>32267</v>
      </c>
      <c r="L5601" s="37" t="s">
        <v>32267</v>
      </c>
      <c r="M5601" s="37" t="s">
        <v>53647</v>
      </c>
      <c r="N5601" s="37" t="s">
        <v>17030</v>
      </c>
      <c r="O5601" s="37" t="s">
        <v>17031</v>
      </c>
      <c r="P5601" s="22" t="s">
        <v>53611</v>
      </c>
      <c r="Q5601" s="22" t="s">
        <v>53612</v>
      </c>
      <c r="R5601" s="38">
        <v>0</v>
      </c>
    </row>
    <row r="5602" spans="1:18" ht="12.75">
      <c r="A5602" s="22" t="s">
        <v>60</v>
      </c>
      <c r="B5602" s="22" t="s">
        <v>19306</v>
      </c>
      <c r="C5602" s="22" t="s">
        <v>68</v>
      </c>
      <c r="D5602" s="22" t="s">
        <v>61</v>
      </c>
      <c r="E5602" s="31">
        <v>43444.583784722221</v>
      </c>
      <c r="F5602" s="22" t="s">
        <v>32264</v>
      </c>
      <c r="G5602" s="22" t="s">
        <v>53648</v>
      </c>
      <c r="H5602" s="22" t="s">
        <v>74</v>
      </c>
      <c r="I5602" s="22" t="s">
        <v>53649</v>
      </c>
      <c r="J5602" s="37" t="s">
        <v>32266</v>
      </c>
      <c r="K5602" s="37" t="s">
        <v>32267</v>
      </c>
      <c r="L5602" s="37" t="s">
        <v>32267</v>
      </c>
      <c r="M5602" s="37" t="s">
        <v>53650</v>
      </c>
      <c r="N5602" s="37" t="s">
        <v>7084</v>
      </c>
      <c r="O5602" s="37" t="s">
        <v>7085</v>
      </c>
      <c r="P5602" s="22" t="s">
        <v>53628</v>
      </c>
      <c r="Q5602" s="22" t="s">
        <v>53612</v>
      </c>
      <c r="R5602" s="38">
        <v>0</v>
      </c>
    </row>
    <row r="5603" spans="1:18" ht="12.75">
      <c r="A5603" s="22" t="s">
        <v>60</v>
      </c>
      <c r="B5603" s="22" t="s">
        <v>19306</v>
      </c>
      <c r="C5603" s="22" t="s">
        <v>68</v>
      </c>
      <c r="D5603" s="22" t="s">
        <v>61</v>
      </c>
      <c r="E5603" s="31">
        <v>43444.584293981483</v>
      </c>
      <c r="F5603" s="22" t="s">
        <v>32264</v>
      </c>
      <c r="G5603" s="22" t="s">
        <v>53651</v>
      </c>
      <c r="H5603" s="22" t="s">
        <v>74</v>
      </c>
      <c r="I5603" s="22" t="s">
        <v>27096</v>
      </c>
      <c r="J5603" s="37" t="s">
        <v>32266</v>
      </c>
      <c r="K5603" s="37" t="s">
        <v>32267</v>
      </c>
      <c r="L5603" s="37" t="s">
        <v>32267</v>
      </c>
      <c r="M5603" s="37" t="s">
        <v>53652</v>
      </c>
      <c r="N5603" s="37" t="s">
        <v>7084</v>
      </c>
      <c r="O5603" s="37" t="s">
        <v>7085</v>
      </c>
      <c r="P5603" s="22" t="s">
        <v>53628</v>
      </c>
      <c r="Q5603" s="22" t="s">
        <v>53612</v>
      </c>
      <c r="R5603" s="38">
        <v>0</v>
      </c>
    </row>
    <row r="5604" spans="1:18" ht="12.75">
      <c r="A5604" s="22" t="s">
        <v>60</v>
      </c>
      <c r="B5604" s="22" t="s">
        <v>19306</v>
      </c>
      <c r="C5604" s="22" t="s">
        <v>68</v>
      </c>
      <c r="D5604" s="22" t="s">
        <v>61</v>
      </c>
      <c r="E5604" s="31">
        <v>43445.518101851849</v>
      </c>
      <c r="F5604" s="22" t="s">
        <v>32264</v>
      </c>
      <c r="G5604" s="22" t="s">
        <v>53653</v>
      </c>
      <c r="H5604" s="22" t="s">
        <v>74</v>
      </c>
      <c r="I5604" s="22" t="s">
        <v>28514</v>
      </c>
      <c r="J5604" s="37" t="s">
        <v>32266</v>
      </c>
      <c r="K5604" s="37" t="s">
        <v>32267</v>
      </c>
      <c r="L5604" s="37" t="s">
        <v>32267</v>
      </c>
      <c r="M5604" s="37" t="s">
        <v>53654</v>
      </c>
      <c r="N5604" s="37" t="s">
        <v>3420</v>
      </c>
      <c r="O5604" s="37" t="s">
        <v>3421</v>
      </c>
      <c r="P5604" s="22" t="s">
        <v>53655</v>
      </c>
      <c r="Q5604" s="22" t="s">
        <v>53655</v>
      </c>
      <c r="R5604" s="38">
        <v>0</v>
      </c>
    </row>
    <row r="5605" spans="1:18" ht="12.75">
      <c r="A5605" s="22" t="s">
        <v>60</v>
      </c>
      <c r="B5605" s="22" t="s">
        <v>19306</v>
      </c>
      <c r="C5605" s="22" t="s">
        <v>68</v>
      </c>
      <c r="D5605" s="22" t="s">
        <v>61</v>
      </c>
      <c r="E5605" s="31">
        <v>43445.629398148143</v>
      </c>
      <c r="F5605" s="22" t="s">
        <v>32264</v>
      </c>
      <c r="G5605" s="22" t="s">
        <v>53656</v>
      </c>
      <c r="H5605" s="22" t="s">
        <v>74</v>
      </c>
      <c r="I5605" s="22" t="s">
        <v>21440</v>
      </c>
      <c r="J5605" s="37" t="s">
        <v>32266</v>
      </c>
      <c r="K5605" s="37" t="s">
        <v>32267</v>
      </c>
      <c r="L5605" s="37" t="s">
        <v>32267</v>
      </c>
      <c r="M5605" s="37" t="s">
        <v>53657</v>
      </c>
      <c r="N5605" s="37" t="s">
        <v>3277</v>
      </c>
      <c r="O5605" s="37" t="s">
        <v>3278</v>
      </c>
      <c r="P5605" s="22" t="s">
        <v>53611</v>
      </c>
      <c r="Q5605" s="22" t="s">
        <v>53612</v>
      </c>
      <c r="R5605" s="38">
        <v>0</v>
      </c>
    </row>
    <row r="5606" spans="1:18" ht="12.75">
      <c r="A5606" s="22" t="s">
        <v>60</v>
      </c>
      <c r="B5606" s="22" t="s">
        <v>19306</v>
      </c>
      <c r="C5606" s="22" t="s">
        <v>68</v>
      </c>
      <c r="D5606" s="22" t="s">
        <v>61</v>
      </c>
      <c r="E5606" s="31">
        <v>43446.504282407404</v>
      </c>
      <c r="F5606" s="22" t="s">
        <v>32264</v>
      </c>
      <c r="G5606" s="22" t="s">
        <v>53658</v>
      </c>
      <c r="H5606" s="22" t="s">
        <v>74</v>
      </c>
      <c r="I5606" s="22" t="s">
        <v>53659</v>
      </c>
      <c r="J5606" s="37" t="s">
        <v>32266</v>
      </c>
      <c r="K5606" s="37" t="s">
        <v>32267</v>
      </c>
      <c r="L5606" s="37" t="s">
        <v>32267</v>
      </c>
      <c r="M5606" s="37" t="s">
        <v>53660</v>
      </c>
      <c r="N5606" s="37" t="s">
        <v>5125</v>
      </c>
      <c r="O5606" s="37" t="s">
        <v>5126</v>
      </c>
      <c r="P5606" s="22" t="s">
        <v>53628</v>
      </c>
      <c r="Q5606" s="22" t="s">
        <v>53612</v>
      </c>
      <c r="R5606" s="38">
        <v>0</v>
      </c>
    </row>
    <row r="5607" spans="1:18" ht="12.75">
      <c r="A5607" s="22" t="s">
        <v>60</v>
      </c>
      <c r="B5607" s="22" t="s">
        <v>19306</v>
      </c>
      <c r="C5607" s="22" t="s">
        <v>68</v>
      </c>
      <c r="D5607" s="22" t="s">
        <v>61</v>
      </c>
      <c r="E5607" s="31">
        <v>43446.505914351852</v>
      </c>
      <c r="F5607" s="22" t="s">
        <v>32264</v>
      </c>
      <c r="G5607" s="22" t="s">
        <v>53661</v>
      </c>
      <c r="H5607" s="22" t="s">
        <v>74</v>
      </c>
      <c r="I5607" s="22" t="s">
        <v>53662</v>
      </c>
      <c r="J5607" s="37" t="s">
        <v>32266</v>
      </c>
      <c r="K5607" s="37" t="s">
        <v>32267</v>
      </c>
      <c r="L5607" s="37" t="s">
        <v>32267</v>
      </c>
      <c r="M5607" s="37" t="s">
        <v>53663</v>
      </c>
      <c r="N5607" s="37" t="s">
        <v>5125</v>
      </c>
      <c r="O5607" s="37" t="s">
        <v>5126</v>
      </c>
      <c r="P5607" s="22" t="s">
        <v>53628</v>
      </c>
      <c r="Q5607" s="22" t="s">
        <v>53612</v>
      </c>
      <c r="R5607" s="38">
        <v>0</v>
      </c>
    </row>
    <row r="5608" spans="1:18" ht="12.75">
      <c r="A5608" s="22" t="s">
        <v>60</v>
      </c>
      <c r="B5608" s="22" t="s">
        <v>19306</v>
      </c>
      <c r="C5608" s="22" t="s">
        <v>68</v>
      </c>
      <c r="D5608" s="22" t="s">
        <v>61</v>
      </c>
      <c r="E5608" s="31">
        <v>43446.507384259261</v>
      </c>
      <c r="F5608" s="22" t="s">
        <v>32264</v>
      </c>
      <c r="G5608" s="22" t="s">
        <v>53664</v>
      </c>
      <c r="H5608" s="22" t="s">
        <v>74</v>
      </c>
      <c r="I5608" s="22" t="s">
        <v>53665</v>
      </c>
      <c r="J5608" s="37" t="s">
        <v>32266</v>
      </c>
      <c r="K5608" s="37" t="s">
        <v>32267</v>
      </c>
      <c r="L5608" s="37" t="s">
        <v>32267</v>
      </c>
      <c r="M5608" s="37" t="s">
        <v>53666</v>
      </c>
      <c r="N5608" s="37" t="s">
        <v>5125</v>
      </c>
      <c r="O5608" s="37" t="s">
        <v>5126</v>
      </c>
      <c r="P5608" s="22" t="s">
        <v>53628</v>
      </c>
      <c r="Q5608" s="22" t="s">
        <v>53612</v>
      </c>
      <c r="R5608" s="38">
        <v>0</v>
      </c>
    </row>
    <row r="5609" spans="1:18" ht="12.75">
      <c r="A5609" s="22" t="s">
        <v>60</v>
      </c>
      <c r="B5609" s="22" t="s">
        <v>19306</v>
      </c>
      <c r="C5609" s="22" t="s">
        <v>68</v>
      </c>
      <c r="D5609" s="22" t="s">
        <v>61</v>
      </c>
      <c r="E5609" s="31">
        <v>43448.64293981481</v>
      </c>
      <c r="F5609" s="22" t="s">
        <v>32264</v>
      </c>
      <c r="G5609" s="22" t="s">
        <v>53667</v>
      </c>
      <c r="H5609" s="22" t="s">
        <v>74</v>
      </c>
      <c r="I5609" s="22" t="s">
        <v>24650</v>
      </c>
      <c r="J5609" s="37" t="s">
        <v>32266</v>
      </c>
      <c r="K5609" s="37" t="s">
        <v>32267</v>
      </c>
      <c r="L5609" s="37" t="s">
        <v>32267</v>
      </c>
      <c r="M5609" s="37" t="s">
        <v>53668</v>
      </c>
      <c r="N5609" s="37" t="s">
        <v>4120</v>
      </c>
      <c r="O5609" s="37" t="s">
        <v>4121</v>
      </c>
      <c r="P5609" s="22" t="s">
        <v>53669</v>
      </c>
      <c r="Q5609" s="22" t="s">
        <v>53670</v>
      </c>
      <c r="R5609" s="38">
        <v>0</v>
      </c>
    </row>
    <row r="5610" spans="1:18" ht="12.75">
      <c r="A5610" s="22" t="s">
        <v>60</v>
      </c>
      <c r="B5610" s="22" t="s">
        <v>19306</v>
      </c>
      <c r="C5610" s="22" t="s">
        <v>68</v>
      </c>
      <c r="D5610" s="22" t="s">
        <v>61</v>
      </c>
      <c r="E5610" s="31">
        <v>43450.506597222222</v>
      </c>
      <c r="F5610" s="22" t="s">
        <v>32264</v>
      </c>
      <c r="G5610" s="22" t="s">
        <v>53671</v>
      </c>
      <c r="H5610" s="22" t="s">
        <v>74</v>
      </c>
      <c r="I5610" s="22" t="s">
        <v>24462</v>
      </c>
      <c r="J5610" s="37" t="s">
        <v>32266</v>
      </c>
      <c r="K5610" s="37" t="s">
        <v>32267</v>
      </c>
      <c r="L5610" s="37" t="s">
        <v>32267</v>
      </c>
      <c r="M5610" s="37" t="s">
        <v>53672</v>
      </c>
      <c r="N5610" s="37" t="s">
        <v>4916</v>
      </c>
      <c r="O5610" s="37" t="s">
        <v>4917</v>
      </c>
      <c r="P5610" s="22" t="s">
        <v>53617</v>
      </c>
      <c r="Q5610" s="22" t="s">
        <v>53618</v>
      </c>
      <c r="R5610" s="38">
        <v>0</v>
      </c>
    </row>
    <row r="5611" spans="1:18" ht="12.75">
      <c r="A5611" s="22" t="s">
        <v>60</v>
      </c>
      <c r="B5611" s="22" t="s">
        <v>19306</v>
      </c>
      <c r="C5611" s="22" t="s">
        <v>68</v>
      </c>
      <c r="D5611" s="22" t="s">
        <v>61</v>
      </c>
      <c r="E5611" s="31">
        <v>43450.91202546296</v>
      </c>
      <c r="F5611" s="22" t="s">
        <v>32264</v>
      </c>
      <c r="G5611" s="22" t="s">
        <v>53673</v>
      </c>
      <c r="H5611" s="22" t="s">
        <v>74</v>
      </c>
      <c r="I5611" s="22" t="s">
        <v>53674</v>
      </c>
      <c r="J5611" s="37" t="s">
        <v>32266</v>
      </c>
      <c r="K5611" s="37" t="s">
        <v>32267</v>
      </c>
      <c r="L5611" s="37" t="s">
        <v>32267</v>
      </c>
      <c r="M5611" s="37" t="s">
        <v>53675</v>
      </c>
      <c r="N5611" s="37" t="s">
        <v>90</v>
      </c>
      <c r="O5611" s="37" t="s">
        <v>91</v>
      </c>
      <c r="P5611" s="22" t="s">
        <v>53617</v>
      </c>
      <c r="Q5611" s="22" t="s">
        <v>53618</v>
      </c>
      <c r="R5611" s="38">
        <v>0</v>
      </c>
    </row>
    <row r="5612" spans="1:18" ht="12.75">
      <c r="A5612" s="22" t="s">
        <v>60</v>
      </c>
      <c r="B5612" s="22" t="s">
        <v>19306</v>
      </c>
      <c r="C5612" s="22" t="s">
        <v>68</v>
      </c>
      <c r="D5612" s="22" t="s">
        <v>61</v>
      </c>
      <c r="E5612" s="31">
        <v>43450.920937499999</v>
      </c>
      <c r="F5612" s="22" t="s">
        <v>32264</v>
      </c>
      <c r="G5612" s="22" t="s">
        <v>53676</v>
      </c>
      <c r="H5612" s="22" t="s">
        <v>74</v>
      </c>
      <c r="I5612" s="22" t="s">
        <v>53677</v>
      </c>
      <c r="J5612" s="37" t="s">
        <v>32266</v>
      </c>
      <c r="K5612" s="37" t="s">
        <v>32267</v>
      </c>
      <c r="L5612" s="37" t="s">
        <v>32267</v>
      </c>
      <c r="M5612" s="37" t="s">
        <v>53678</v>
      </c>
      <c r="N5612" s="37" t="s">
        <v>105</v>
      </c>
      <c r="O5612" s="37" t="s">
        <v>106</v>
      </c>
      <c r="P5612" s="22" t="s">
        <v>53617</v>
      </c>
      <c r="Q5612" s="22" t="s">
        <v>53618</v>
      </c>
      <c r="R5612" s="38">
        <v>0</v>
      </c>
    </row>
    <row r="5613" spans="1:18" ht="12.75">
      <c r="A5613" s="22" t="s">
        <v>60</v>
      </c>
      <c r="B5613" s="22" t="s">
        <v>19306</v>
      </c>
      <c r="C5613" s="22" t="s">
        <v>68</v>
      </c>
      <c r="D5613" s="22" t="s">
        <v>61</v>
      </c>
      <c r="E5613" s="31">
        <v>43451.280173611107</v>
      </c>
      <c r="F5613" s="22" t="s">
        <v>32264</v>
      </c>
      <c r="G5613" s="22" t="s">
        <v>53679</v>
      </c>
      <c r="H5613" s="22" t="s">
        <v>74</v>
      </c>
      <c r="I5613" s="22" t="s">
        <v>53680</v>
      </c>
      <c r="J5613" s="37" t="s">
        <v>32266</v>
      </c>
      <c r="K5613" s="37" t="s">
        <v>32267</v>
      </c>
      <c r="L5613" s="37" t="s">
        <v>32267</v>
      </c>
      <c r="M5613" s="37" t="s">
        <v>53681</v>
      </c>
      <c r="N5613" s="37" t="s">
        <v>179</v>
      </c>
      <c r="O5613" s="37" t="s">
        <v>180</v>
      </c>
      <c r="P5613" s="22" t="s">
        <v>53682</v>
      </c>
      <c r="Q5613" s="22" t="s">
        <v>53683</v>
      </c>
      <c r="R5613" s="38">
        <v>0</v>
      </c>
    </row>
    <row r="5614" spans="1:18" ht="12.75">
      <c r="A5614" s="22" t="s">
        <v>60</v>
      </c>
      <c r="B5614" s="22" t="s">
        <v>19306</v>
      </c>
      <c r="C5614" s="22" t="s">
        <v>68</v>
      </c>
      <c r="D5614" s="22" t="s">
        <v>61</v>
      </c>
      <c r="E5614" s="31">
        <v>43451.523587962962</v>
      </c>
      <c r="F5614" s="22" t="s">
        <v>32264</v>
      </c>
      <c r="G5614" s="22" t="s">
        <v>53684</v>
      </c>
      <c r="H5614" s="22" t="s">
        <v>74</v>
      </c>
      <c r="I5614" s="22" t="s">
        <v>22184</v>
      </c>
      <c r="J5614" s="37" t="s">
        <v>32266</v>
      </c>
      <c r="K5614" s="37" t="s">
        <v>32267</v>
      </c>
      <c r="L5614" s="37" t="s">
        <v>32267</v>
      </c>
      <c r="M5614" s="37" t="s">
        <v>53685</v>
      </c>
      <c r="N5614" s="37" t="s">
        <v>1588</v>
      </c>
      <c r="O5614" s="37" t="s">
        <v>1589</v>
      </c>
      <c r="P5614" s="22" t="s">
        <v>53686</v>
      </c>
      <c r="Q5614" s="22" t="s">
        <v>53687</v>
      </c>
      <c r="R5614" s="38">
        <v>0</v>
      </c>
    </row>
    <row r="5615" spans="1:18" ht="12.75">
      <c r="A5615" s="22" t="s">
        <v>60</v>
      </c>
      <c r="B5615" s="22" t="s">
        <v>19306</v>
      </c>
      <c r="C5615" s="22" t="s">
        <v>68</v>
      </c>
      <c r="D5615" s="22" t="s">
        <v>61</v>
      </c>
      <c r="E5615" s="31">
        <v>43451.627083333333</v>
      </c>
      <c r="F5615" s="22" t="s">
        <v>32264</v>
      </c>
      <c r="G5615" s="22" t="s">
        <v>53688</v>
      </c>
      <c r="H5615" s="22" t="s">
        <v>74</v>
      </c>
      <c r="I5615" s="22" t="s">
        <v>28855</v>
      </c>
      <c r="J5615" s="37" t="s">
        <v>32266</v>
      </c>
      <c r="K5615" s="37" t="s">
        <v>32267</v>
      </c>
      <c r="L5615" s="37" t="s">
        <v>32267</v>
      </c>
      <c r="M5615" s="37" t="s">
        <v>53689</v>
      </c>
      <c r="N5615" s="37" t="s">
        <v>275</v>
      </c>
      <c r="O5615" s="37" t="s">
        <v>276</v>
      </c>
      <c r="P5615" s="22" t="s">
        <v>53690</v>
      </c>
      <c r="Q5615" s="22" t="s">
        <v>53691</v>
      </c>
      <c r="R5615" s="38">
        <v>0</v>
      </c>
    </row>
    <row r="5616" spans="1:18" ht="12.75">
      <c r="A5616" s="22" t="s">
        <v>60</v>
      </c>
      <c r="B5616" s="22" t="s">
        <v>19306</v>
      </c>
      <c r="C5616" s="22" t="s">
        <v>68</v>
      </c>
      <c r="D5616" s="22" t="s">
        <v>61</v>
      </c>
      <c r="E5616" s="31">
        <v>43451.634710648148</v>
      </c>
      <c r="F5616" s="22" t="s">
        <v>32264</v>
      </c>
      <c r="G5616" s="22" t="s">
        <v>53692</v>
      </c>
      <c r="H5616" s="22" t="s">
        <v>74</v>
      </c>
      <c r="I5616" s="22" t="s">
        <v>22540</v>
      </c>
      <c r="J5616" s="37" t="s">
        <v>32266</v>
      </c>
      <c r="K5616" s="37" t="s">
        <v>32267</v>
      </c>
      <c r="L5616" s="37" t="s">
        <v>32267</v>
      </c>
      <c r="M5616" s="37" t="s">
        <v>53693</v>
      </c>
      <c r="N5616" s="37" t="s">
        <v>306</v>
      </c>
      <c r="O5616" s="37" t="s">
        <v>307</v>
      </c>
      <c r="P5616" s="22" t="s">
        <v>53694</v>
      </c>
      <c r="Q5616" s="22" t="s">
        <v>53695</v>
      </c>
      <c r="R5616" s="38">
        <v>0</v>
      </c>
    </row>
    <row r="5617" spans="1:18" ht="12.75">
      <c r="A5617" s="22" t="s">
        <v>60</v>
      </c>
      <c r="B5617" s="22" t="s">
        <v>19306</v>
      </c>
      <c r="C5617" s="22" t="s">
        <v>68</v>
      </c>
      <c r="D5617" s="22" t="s">
        <v>61</v>
      </c>
      <c r="E5617" s="31">
        <v>43451.696550925924</v>
      </c>
      <c r="F5617" s="22" t="s">
        <v>32264</v>
      </c>
      <c r="G5617" s="22" t="s">
        <v>53696</v>
      </c>
      <c r="H5617" s="22" t="s">
        <v>74</v>
      </c>
      <c r="I5617" s="22" t="s">
        <v>26460</v>
      </c>
      <c r="J5617" s="37" t="s">
        <v>32266</v>
      </c>
      <c r="K5617" s="37" t="s">
        <v>32267</v>
      </c>
      <c r="L5617" s="37" t="s">
        <v>32267</v>
      </c>
      <c r="M5617" s="37" t="s">
        <v>53697</v>
      </c>
      <c r="N5617" s="37" t="s">
        <v>109</v>
      </c>
      <c r="O5617" s="37" t="s">
        <v>110</v>
      </c>
      <c r="P5617" s="22" t="s">
        <v>53698</v>
      </c>
      <c r="Q5617" s="22" t="s">
        <v>53699</v>
      </c>
      <c r="R5617" s="38">
        <v>0</v>
      </c>
    </row>
    <row r="5618" spans="1:18" ht="12.75">
      <c r="A5618" s="22" t="s">
        <v>60</v>
      </c>
      <c r="B5618" s="22" t="s">
        <v>19306</v>
      </c>
      <c r="C5618" s="22" t="s">
        <v>68</v>
      </c>
      <c r="D5618" s="22" t="s">
        <v>61</v>
      </c>
      <c r="E5618" s="31">
        <v>43451.718773148146</v>
      </c>
      <c r="F5618" s="22" t="s">
        <v>32264</v>
      </c>
      <c r="G5618" s="22" t="s">
        <v>53700</v>
      </c>
      <c r="H5618" s="22" t="s">
        <v>74</v>
      </c>
      <c r="I5618" s="22" t="s">
        <v>21757</v>
      </c>
      <c r="J5618" s="37" t="s">
        <v>32266</v>
      </c>
      <c r="K5618" s="37" t="s">
        <v>32267</v>
      </c>
      <c r="L5618" s="37" t="s">
        <v>32267</v>
      </c>
      <c r="M5618" s="37" t="s">
        <v>53701</v>
      </c>
      <c r="N5618" s="37" t="s">
        <v>17463</v>
      </c>
      <c r="O5618" s="37" t="s">
        <v>17464</v>
      </c>
      <c r="P5618" s="22" t="s">
        <v>53698</v>
      </c>
      <c r="Q5618" s="22" t="s">
        <v>53699</v>
      </c>
      <c r="R5618" s="38">
        <v>0</v>
      </c>
    </row>
    <row r="5619" spans="1:18" ht="12.75">
      <c r="A5619" s="22" t="s">
        <v>60</v>
      </c>
      <c r="B5619" s="22" t="s">
        <v>19306</v>
      </c>
      <c r="C5619" s="22" t="s">
        <v>68</v>
      </c>
      <c r="D5619" s="22" t="s">
        <v>61</v>
      </c>
      <c r="E5619" s="31">
        <v>43451.725671296292</v>
      </c>
      <c r="F5619" s="22" t="s">
        <v>32264</v>
      </c>
      <c r="G5619" s="22" t="s">
        <v>53702</v>
      </c>
      <c r="H5619" s="22" t="s">
        <v>74</v>
      </c>
      <c r="I5619" s="22" t="s">
        <v>23245</v>
      </c>
      <c r="J5619" s="37" t="s">
        <v>32266</v>
      </c>
      <c r="K5619" s="37" t="s">
        <v>32267</v>
      </c>
      <c r="L5619" s="37" t="s">
        <v>32267</v>
      </c>
      <c r="M5619" s="37" t="s">
        <v>53703</v>
      </c>
      <c r="N5619" s="37" t="s">
        <v>1647</v>
      </c>
      <c r="O5619" s="37" t="s">
        <v>1648</v>
      </c>
      <c r="P5619" s="22" t="s">
        <v>53704</v>
      </c>
      <c r="Q5619" s="22" t="s">
        <v>53705</v>
      </c>
      <c r="R5619" s="38">
        <v>0</v>
      </c>
    </row>
    <row r="5620" spans="1:18" ht="12.75">
      <c r="A5620" s="22" t="s">
        <v>60</v>
      </c>
      <c r="B5620" s="22" t="s">
        <v>19306</v>
      </c>
      <c r="C5620" s="22" t="s">
        <v>68</v>
      </c>
      <c r="D5620" s="22" t="s">
        <v>61</v>
      </c>
      <c r="E5620" s="31">
        <v>43451.785034722219</v>
      </c>
      <c r="F5620" s="22" t="s">
        <v>32264</v>
      </c>
      <c r="G5620" s="22" t="s">
        <v>53706</v>
      </c>
      <c r="H5620" s="22" t="s">
        <v>74</v>
      </c>
      <c r="I5620" s="22" t="s">
        <v>27704</v>
      </c>
      <c r="J5620" s="37" t="s">
        <v>32266</v>
      </c>
      <c r="K5620" s="37" t="s">
        <v>32267</v>
      </c>
      <c r="L5620" s="37" t="s">
        <v>32267</v>
      </c>
      <c r="M5620" s="37" t="s">
        <v>53707</v>
      </c>
      <c r="N5620" s="37" t="s">
        <v>27706</v>
      </c>
      <c r="O5620" s="37" t="s">
        <v>27707</v>
      </c>
      <c r="P5620" s="22" t="s">
        <v>53708</v>
      </c>
      <c r="Q5620" s="22" t="s">
        <v>53709</v>
      </c>
      <c r="R5620" s="38">
        <v>0</v>
      </c>
    </row>
    <row r="5621" spans="1:18" ht="12.75">
      <c r="A5621" s="22" t="s">
        <v>60</v>
      </c>
      <c r="B5621" s="22" t="s">
        <v>19306</v>
      </c>
      <c r="C5621" s="22" t="s">
        <v>68</v>
      </c>
      <c r="D5621" s="22" t="s">
        <v>61</v>
      </c>
      <c r="E5621" s="31">
        <v>43452.500833333332</v>
      </c>
      <c r="F5621" s="22" t="s">
        <v>32264</v>
      </c>
      <c r="G5621" s="22" t="s">
        <v>53710</v>
      </c>
      <c r="H5621" s="22" t="s">
        <v>74</v>
      </c>
      <c r="I5621" s="22" t="s">
        <v>53711</v>
      </c>
      <c r="J5621" s="37" t="s">
        <v>32266</v>
      </c>
      <c r="K5621" s="37" t="s">
        <v>32267</v>
      </c>
      <c r="L5621" s="37" t="s">
        <v>32267</v>
      </c>
      <c r="M5621" s="37" t="s">
        <v>53712</v>
      </c>
      <c r="N5621" s="37" t="s">
        <v>892</v>
      </c>
      <c r="O5621" s="37" t="s">
        <v>893</v>
      </c>
      <c r="P5621" s="22" t="s">
        <v>53628</v>
      </c>
      <c r="Q5621" s="22" t="s">
        <v>53612</v>
      </c>
      <c r="R5621" s="38">
        <v>0</v>
      </c>
    </row>
    <row r="5622" spans="1:18" ht="12.75">
      <c r="A5622" s="22" t="s">
        <v>60</v>
      </c>
      <c r="B5622" s="22" t="s">
        <v>19306</v>
      </c>
      <c r="C5622" s="22" t="s">
        <v>68</v>
      </c>
      <c r="D5622" s="22" t="s">
        <v>61</v>
      </c>
      <c r="E5622" s="31">
        <v>43452.564259259256</v>
      </c>
      <c r="F5622" s="22" t="s">
        <v>32264</v>
      </c>
      <c r="G5622" s="22" t="s">
        <v>53713</v>
      </c>
      <c r="H5622" s="22" t="s">
        <v>74</v>
      </c>
      <c r="I5622" s="22" t="s">
        <v>22955</v>
      </c>
      <c r="J5622" s="37" t="s">
        <v>32266</v>
      </c>
      <c r="K5622" s="37" t="s">
        <v>32267</v>
      </c>
      <c r="L5622" s="37" t="s">
        <v>32267</v>
      </c>
      <c r="M5622" s="37" t="s">
        <v>53714</v>
      </c>
      <c r="N5622" s="37" t="s">
        <v>5414</v>
      </c>
      <c r="O5622" s="37" t="s">
        <v>5415</v>
      </c>
      <c r="P5622" s="22" t="s">
        <v>53715</v>
      </c>
      <c r="Q5622" s="22" t="s">
        <v>53716</v>
      </c>
      <c r="R5622" s="38">
        <v>0</v>
      </c>
    </row>
    <row r="5623" spans="1:18" ht="12.75">
      <c r="A5623" s="22" t="s">
        <v>60</v>
      </c>
      <c r="B5623" s="22" t="s">
        <v>19306</v>
      </c>
      <c r="C5623" s="22" t="s">
        <v>68</v>
      </c>
      <c r="D5623" s="22" t="s">
        <v>61</v>
      </c>
      <c r="E5623" s="31">
        <v>43452.669953703698</v>
      </c>
      <c r="F5623" s="22" t="s">
        <v>32815</v>
      </c>
      <c r="G5623" s="22" t="s">
        <v>53717</v>
      </c>
      <c r="H5623" s="22" t="s">
        <v>74</v>
      </c>
      <c r="I5623" s="22" t="s">
        <v>23886</v>
      </c>
      <c r="J5623" s="37" t="s">
        <v>32266</v>
      </c>
      <c r="K5623" s="37" t="s">
        <v>32267</v>
      </c>
      <c r="L5623" s="37" t="s">
        <v>32267</v>
      </c>
      <c r="M5623" s="37" t="s">
        <v>53718</v>
      </c>
      <c r="N5623" s="37" t="s">
        <v>17007</v>
      </c>
      <c r="O5623" s="37" t="s">
        <v>17008</v>
      </c>
      <c r="P5623" s="22" t="s">
        <v>53719</v>
      </c>
      <c r="Q5623" s="22" t="s">
        <v>53720</v>
      </c>
      <c r="R5623" s="38">
        <v>0</v>
      </c>
    </row>
    <row r="5624" spans="1:18" ht="12.75">
      <c r="A5624" s="22" t="s">
        <v>60</v>
      </c>
      <c r="B5624" s="22" t="s">
        <v>19306</v>
      </c>
      <c r="C5624" s="22" t="s">
        <v>68</v>
      </c>
      <c r="D5624" s="22" t="s">
        <v>61</v>
      </c>
      <c r="E5624" s="31">
        <v>43453.383333333331</v>
      </c>
      <c r="F5624" s="22" t="s">
        <v>32264</v>
      </c>
      <c r="G5624" s="22" t="s">
        <v>53721</v>
      </c>
      <c r="H5624" s="22" t="s">
        <v>74</v>
      </c>
      <c r="I5624" s="22" t="s">
        <v>21338</v>
      </c>
      <c r="J5624" s="37" t="s">
        <v>32266</v>
      </c>
      <c r="K5624" s="37" t="s">
        <v>32267</v>
      </c>
      <c r="L5624" s="37" t="s">
        <v>32267</v>
      </c>
      <c r="M5624" s="37" t="s">
        <v>53722</v>
      </c>
      <c r="N5624" s="37" t="s">
        <v>275</v>
      </c>
      <c r="O5624" s="37" t="s">
        <v>276</v>
      </c>
      <c r="P5624" s="22" t="s">
        <v>53723</v>
      </c>
      <c r="Q5624" s="22" t="s">
        <v>53724</v>
      </c>
      <c r="R5624" s="38">
        <v>0</v>
      </c>
    </row>
    <row r="5625" spans="1:18" ht="12.75">
      <c r="A5625" s="22" t="s">
        <v>60</v>
      </c>
      <c r="B5625" s="22" t="s">
        <v>19306</v>
      </c>
      <c r="C5625" s="22" t="s">
        <v>68</v>
      </c>
      <c r="D5625" s="22" t="s">
        <v>61</v>
      </c>
      <c r="E5625" s="31">
        <v>43453.593483796292</v>
      </c>
      <c r="F5625" s="22" t="s">
        <v>32264</v>
      </c>
      <c r="G5625" s="22" t="s">
        <v>53725</v>
      </c>
      <c r="H5625" s="22" t="s">
        <v>74</v>
      </c>
      <c r="I5625" s="22" t="s">
        <v>28638</v>
      </c>
      <c r="J5625" s="37" t="s">
        <v>32266</v>
      </c>
      <c r="K5625" s="37" t="s">
        <v>32267</v>
      </c>
      <c r="L5625" s="37" t="s">
        <v>32267</v>
      </c>
      <c r="M5625" s="37" t="s">
        <v>53726</v>
      </c>
      <c r="N5625" s="37" t="s">
        <v>6321</v>
      </c>
      <c r="O5625" s="37" t="s">
        <v>6322</v>
      </c>
      <c r="P5625" s="22" t="s">
        <v>53727</v>
      </c>
      <c r="Q5625" s="22" t="s">
        <v>53612</v>
      </c>
      <c r="R5625" s="38">
        <v>0</v>
      </c>
    </row>
    <row r="5626" spans="1:18" ht="12.75">
      <c r="A5626" s="22" t="s">
        <v>60</v>
      </c>
      <c r="B5626" s="22" t="s">
        <v>19306</v>
      </c>
      <c r="C5626" s="22" t="s">
        <v>68</v>
      </c>
      <c r="D5626" s="22" t="s">
        <v>61</v>
      </c>
      <c r="E5626" s="31">
        <v>43453.68677083333</v>
      </c>
      <c r="F5626" s="22" t="s">
        <v>32264</v>
      </c>
      <c r="G5626" s="22" t="s">
        <v>53728</v>
      </c>
      <c r="H5626" s="22" t="s">
        <v>74</v>
      </c>
      <c r="I5626" s="22" t="s">
        <v>22533</v>
      </c>
      <c r="J5626" s="37" t="s">
        <v>32266</v>
      </c>
      <c r="K5626" s="37" t="s">
        <v>32267</v>
      </c>
      <c r="L5626" s="37" t="s">
        <v>32267</v>
      </c>
      <c r="M5626" s="37" t="s">
        <v>53729</v>
      </c>
      <c r="N5626" s="37" t="s">
        <v>3420</v>
      </c>
      <c r="O5626" s="37" t="s">
        <v>3421</v>
      </c>
      <c r="P5626" s="22" t="s">
        <v>53730</v>
      </c>
      <c r="Q5626" s="22" t="s">
        <v>53731</v>
      </c>
      <c r="R5626" s="38">
        <v>0</v>
      </c>
    </row>
    <row r="5627" spans="1:18" ht="12.75">
      <c r="A5627" s="22" t="s">
        <v>60</v>
      </c>
      <c r="B5627" s="22" t="s">
        <v>19306</v>
      </c>
      <c r="C5627" s="22" t="s">
        <v>68</v>
      </c>
      <c r="D5627" s="22" t="s">
        <v>61</v>
      </c>
      <c r="E5627" s="31">
        <v>43454.388275462959</v>
      </c>
      <c r="F5627" s="22" t="s">
        <v>32264</v>
      </c>
      <c r="G5627" s="22" t="s">
        <v>53732</v>
      </c>
      <c r="H5627" s="22" t="s">
        <v>74</v>
      </c>
      <c r="I5627" s="22" t="s">
        <v>53733</v>
      </c>
      <c r="J5627" s="37" t="s">
        <v>32266</v>
      </c>
      <c r="K5627" s="37" t="s">
        <v>32267</v>
      </c>
      <c r="L5627" s="37" t="s">
        <v>32267</v>
      </c>
      <c r="M5627" s="37" t="s">
        <v>53734</v>
      </c>
      <c r="N5627" s="37" t="s">
        <v>3858</v>
      </c>
      <c r="O5627" s="37" t="s">
        <v>3859</v>
      </c>
      <c r="P5627" s="22" t="s">
        <v>53708</v>
      </c>
      <c r="Q5627" s="22" t="s">
        <v>53709</v>
      </c>
      <c r="R5627" s="38">
        <v>0</v>
      </c>
    </row>
    <row r="5628" spans="1:18" ht="12.75">
      <c r="A5628" s="22" t="s">
        <v>60</v>
      </c>
      <c r="B5628" s="22" t="s">
        <v>19306</v>
      </c>
      <c r="C5628" s="22" t="s">
        <v>68</v>
      </c>
      <c r="D5628" s="22" t="s">
        <v>61</v>
      </c>
      <c r="E5628" s="31">
        <v>43454.482662037037</v>
      </c>
      <c r="F5628" s="22" t="s">
        <v>32264</v>
      </c>
      <c r="G5628" s="22" t="s">
        <v>53735</v>
      </c>
      <c r="H5628" s="22" t="s">
        <v>74</v>
      </c>
      <c r="I5628" s="22" t="s">
        <v>25934</v>
      </c>
      <c r="J5628" s="37" t="s">
        <v>32266</v>
      </c>
      <c r="K5628" s="37" t="s">
        <v>32267</v>
      </c>
      <c r="L5628" s="37" t="s">
        <v>32267</v>
      </c>
      <c r="M5628" s="37" t="s">
        <v>53736</v>
      </c>
      <c r="N5628" s="37" t="s">
        <v>2385</v>
      </c>
      <c r="O5628" s="37" t="s">
        <v>2386</v>
      </c>
      <c r="P5628" s="22" t="s">
        <v>53737</v>
      </c>
      <c r="Q5628" s="22" t="s">
        <v>53738</v>
      </c>
      <c r="R5628" s="38">
        <v>0</v>
      </c>
    </row>
    <row r="5629" spans="1:18" ht="12.75">
      <c r="A5629" s="22" t="s">
        <v>60</v>
      </c>
      <c r="B5629" s="22" t="s">
        <v>19306</v>
      </c>
      <c r="C5629" s="22" t="s">
        <v>68</v>
      </c>
      <c r="D5629" s="22" t="s">
        <v>61</v>
      </c>
      <c r="E5629" s="31">
        <v>43454.625</v>
      </c>
      <c r="F5629" s="22" t="s">
        <v>32264</v>
      </c>
      <c r="G5629" s="22" t="s">
        <v>53739</v>
      </c>
      <c r="H5629" s="22" t="s">
        <v>74</v>
      </c>
      <c r="I5629" s="22" t="s">
        <v>26327</v>
      </c>
      <c r="J5629" s="37" t="s">
        <v>32266</v>
      </c>
      <c r="K5629" s="37" t="s">
        <v>32267</v>
      </c>
      <c r="L5629" s="37" t="s">
        <v>32267</v>
      </c>
      <c r="M5629" s="37" t="s">
        <v>53740</v>
      </c>
      <c r="N5629" s="37" t="s">
        <v>306</v>
      </c>
      <c r="O5629" s="37" t="s">
        <v>307</v>
      </c>
      <c r="P5629" s="22" t="s">
        <v>53611</v>
      </c>
      <c r="Q5629" s="22" t="s">
        <v>53612</v>
      </c>
      <c r="R5629" s="38">
        <v>0</v>
      </c>
    </row>
    <row r="5630" spans="1:18" ht="12.75">
      <c r="A5630" s="22" t="s">
        <v>60</v>
      </c>
      <c r="B5630" s="22" t="s">
        <v>19306</v>
      </c>
      <c r="C5630" s="22" t="s">
        <v>68</v>
      </c>
      <c r="D5630" s="22" t="s">
        <v>61</v>
      </c>
      <c r="E5630" s="31">
        <v>43454.715821759259</v>
      </c>
      <c r="F5630" s="22" t="s">
        <v>32264</v>
      </c>
      <c r="G5630" s="22" t="s">
        <v>53741</v>
      </c>
      <c r="H5630" s="22" t="s">
        <v>74</v>
      </c>
      <c r="I5630" s="22" t="s">
        <v>22157</v>
      </c>
      <c r="J5630" s="37" t="s">
        <v>32266</v>
      </c>
      <c r="K5630" s="37" t="s">
        <v>32267</v>
      </c>
      <c r="L5630" s="37" t="s">
        <v>32267</v>
      </c>
      <c r="M5630" s="37" t="s">
        <v>53742</v>
      </c>
      <c r="N5630" s="37" t="s">
        <v>12963</v>
      </c>
      <c r="O5630" s="37" t="s">
        <v>12964</v>
      </c>
      <c r="P5630" s="22" t="s">
        <v>53743</v>
      </c>
      <c r="Q5630" s="22" t="s">
        <v>53744</v>
      </c>
      <c r="R5630" s="38">
        <v>0</v>
      </c>
    </row>
    <row r="5631" spans="1:18" ht="12.75">
      <c r="A5631" s="22" t="s">
        <v>60</v>
      </c>
      <c r="B5631" s="22" t="s">
        <v>19306</v>
      </c>
      <c r="C5631" s="22" t="s">
        <v>68</v>
      </c>
      <c r="D5631" s="22" t="s">
        <v>61</v>
      </c>
      <c r="E5631" s="31">
        <v>43455.577361111107</v>
      </c>
      <c r="F5631" s="22" t="s">
        <v>32264</v>
      </c>
      <c r="G5631" s="22" t="s">
        <v>53745</v>
      </c>
      <c r="H5631" s="22" t="s">
        <v>74</v>
      </c>
      <c r="I5631" s="22" t="s">
        <v>53746</v>
      </c>
      <c r="J5631" s="37" t="s">
        <v>32266</v>
      </c>
      <c r="K5631" s="37" t="s">
        <v>32267</v>
      </c>
      <c r="L5631" s="37" t="s">
        <v>32267</v>
      </c>
      <c r="M5631" s="37" t="s">
        <v>53747</v>
      </c>
      <c r="N5631" s="37" t="s">
        <v>25406</v>
      </c>
      <c r="O5631" s="37" t="s">
        <v>25407</v>
      </c>
      <c r="P5631" s="22" t="s">
        <v>53748</v>
      </c>
      <c r="Q5631" s="22" t="s">
        <v>53749</v>
      </c>
      <c r="R5631" s="38">
        <v>0</v>
      </c>
    </row>
    <row r="5632" spans="1:18" ht="12.75">
      <c r="A5632" s="22" t="s">
        <v>60</v>
      </c>
      <c r="B5632" s="22" t="s">
        <v>19306</v>
      </c>
      <c r="C5632" s="22" t="s">
        <v>68</v>
      </c>
      <c r="D5632" s="22" t="s">
        <v>61</v>
      </c>
      <c r="E5632" s="31">
        <v>43455.579270833332</v>
      </c>
      <c r="F5632" s="22" t="s">
        <v>32264</v>
      </c>
      <c r="G5632" s="22" t="s">
        <v>53750</v>
      </c>
      <c r="H5632" s="22" t="s">
        <v>74</v>
      </c>
      <c r="I5632" s="22" t="s">
        <v>25405</v>
      </c>
      <c r="J5632" s="37" t="s">
        <v>32266</v>
      </c>
      <c r="K5632" s="37" t="s">
        <v>32267</v>
      </c>
      <c r="L5632" s="37" t="s">
        <v>32267</v>
      </c>
      <c r="M5632" s="37" t="s">
        <v>53751</v>
      </c>
      <c r="N5632" s="37" t="s">
        <v>25406</v>
      </c>
      <c r="O5632" s="37" t="s">
        <v>25407</v>
      </c>
      <c r="P5632" s="22" t="s">
        <v>53748</v>
      </c>
      <c r="Q5632" s="22" t="s">
        <v>53749</v>
      </c>
      <c r="R5632" s="38">
        <v>0</v>
      </c>
    </row>
    <row r="5633" spans="1:18" ht="12.75">
      <c r="A5633" s="22" t="s">
        <v>60</v>
      </c>
      <c r="B5633" s="22" t="s">
        <v>19306</v>
      </c>
      <c r="C5633" s="22" t="s">
        <v>68</v>
      </c>
      <c r="D5633" s="22" t="s">
        <v>61</v>
      </c>
      <c r="E5633" s="31">
        <v>43455.674942129626</v>
      </c>
      <c r="F5633" s="22" t="s">
        <v>32264</v>
      </c>
      <c r="G5633" s="22" t="s">
        <v>53752</v>
      </c>
      <c r="H5633" s="22" t="s">
        <v>74</v>
      </c>
      <c r="I5633" s="22" t="s">
        <v>20541</v>
      </c>
      <c r="J5633" s="37" t="s">
        <v>32266</v>
      </c>
      <c r="K5633" s="37" t="s">
        <v>32267</v>
      </c>
      <c r="L5633" s="37" t="s">
        <v>32267</v>
      </c>
      <c r="M5633" s="37" t="s">
        <v>53753</v>
      </c>
      <c r="N5633" s="37" t="s">
        <v>10090</v>
      </c>
      <c r="O5633" s="37" t="s">
        <v>10091</v>
      </c>
      <c r="P5633" s="22" t="s">
        <v>53754</v>
      </c>
      <c r="Q5633" s="22" t="s">
        <v>53755</v>
      </c>
      <c r="R5633" s="38">
        <v>0</v>
      </c>
    </row>
    <row r="5634" spans="1:18" ht="12.75">
      <c r="A5634" s="22" t="s">
        <v>60</v>
      </c>
      <c r="B5634" s="22" t="s">
        <v>13392</v>
      </c>
      <c r="C5634" s="22" t="s">
        <v>65</v>
      </c>
      <c r="D5634" s="22" t="s">
        <v>61</v>
      </c>
      <c r="E5634" s="31">
        <v>43437.534085648149</v>
      </c>
      <c r="F5634" s="22" t="s">
        <v>32264</v>
      </c>
      <c r="G5634" s="22" t="s">
        <v>53756</v>
      </c>
      <c r="H5634" s="22" t="s">
        <v>74</v>
      </c>
      <c r="I5634" s="22" t="s">
        <v>16851</v>
      </c>
      <c r="J5634" s="37" t="s">
        <v>32266</v>
      </c>
      <c r="K5634" s="37" t="s">
        <v>32267</v>
      </c>
      <c r="L5634" s="37" t="s">
        <v>32267</v>
      </c>
      <c r="M5634" s="37" t="s">
        <v>53757</v>
      </c>
      <c r="N5634" s="37" t="s">
        <v>113</v>
      </c>
      <c r="O5634" s="37" t="s">
        <v>114</v>
      </c>
      <c r="P5634" s="22" t="s">
        <v>53758</v>
      </c>
      <c r="Q5634" s="22" t="s">
        <v>53759</v>
      </c>
      <c r="R5634" s="38">
        <v>0</v>
      </c>
    </row>
    <row r="5635" spans="1:18" ht="12.75">
      <c r="A5635" s="22" t="s">
        <v>60</v>
      </c>
      <c r="B5635" s="22" t="s">
        <v>13392</v>
      </c>
      <c r="C5635" s="22" t="s">
        <v>65</v>
      </c>
      <c r="D5635" s="22" t="s">
        <v>61</v>
      </c>
      <c r="E5635" s="31">
        <v>43439.649398148147</v>
      </c>
      <c r="F5635" s="22" t="s">
        <v>32264</v>
      </c>
      <c r="G5635" s="22" t="s">
        <v>53760</v>
      </c>
      <c r="H5635" s="22" t="s">
        <v>74</v>
      </c>
      <c r="I5635" s="22" t="s">
        <v>15865</v>
      </c>
      <c r="J5635" s="37" t="s">
        <v>32266</v>
      </c>
      <c r="K5635" s="37" t="s">
        <v>32267</v>
      </c>
      <c r="L5635" s="37" t="s">
        <v>32267</v>
      </c>
      <c r="M5635" s="37" t="s">
        <v>53761</v>
      </c>
      <c r="N5635" s="37" t="s">
        <v>15866</v>
      </c>
      <c r="O5635" s="37" t="s">
        <v>15867</v>
      </c>
      <c r="P5635" s="22" t="s">
        <v>53762</v>
      </c>
      <c r="Q5635" s="22" t="s">
        <v>53763</v>
      </c>
      <c r="R5635" s="38">
        <v>0</v>
      </c>
    </row>
    <row r="5636" spans="1:18" ht="12.75">
      <c r="A5636" s="22" t="s">
        <v>60</v>
      </c>
      <c r="B5636" s="22" t="s">
        <v>13392</v>
      </c>
      <c r="C5636" s="22" t="s">
        <v>65</v>
      </c>
      <c r="D5636" s="22" t="s">
        <v>61</v>
      </c>
      <c r="E5636" s="31">
        <v>43444.594537037032</v>
      </c>
      <c r="F5636" s="22" t="s">
        <v>32264</v>
      </c>
      <c r="G5636" s="22" t="s">
        <v>53764</v>
      </c>
      <c r="H5636" s="22" t="s">
        <v>74</v>
      </c>
      <c r="I5636" s="22" t="s">
        <v>13787</v>
      </c>
      <c r="J5636" s="37" t="s">
        <v>32266</v>
      </c>
      <c r="K5636" s="37" t="s">
        <v>32267</v>
      </c>
      <c r="L5636" s="37" t="s">
        <v>32267</v>
      </c>
      <c r="M5636" s="37" t="s">
        <v>53765</v>
      </c>
      <c r="N5636" s="37" t="s">
        <v>3812</v>
      </c>
      <c r="O5636" s="37" t="s">
        <v>3813</v>
      </c>
      <c r="P5636" s="22" t="s">
        <v>53766</v>
      </c>
      <c r="Q5636" s="22" t="s">
        <v>53767</v>
      </c>
      <c r="R5636" s="38">
        <v>0</v>
      </c>
    </row>
    <row r="5637" spans="1:18" ht="12.75">
      <c r="A5637" s="22" t="s">
        <v>60</v>
      </c>
      <c r="B5637" s="22" t="s">
        <v>13392</v>
      </c>
      <c r="C5637" s="22" t="s">
        <v>65</v>
      </c>
      <c r="D5637" s="22" t="s">
        <v>61</v>
      </c>
      <c r="E5637" s="31">
        <v>43444.728993055556</v>
      </c>
      <c r="F5637" s="22" t="s">
        <v>32264</v>
      </c>
      <c r="G5637" s="22" t="s">
        <v>53768</v>
      </c>
      <c r="H5637" s="22" t="s">
        <v>74</v>
      </c>
      <c r="I5637" s="22" t="s">
        <v>16855</v>
      </c>
      <c r="J5637" s="37" t="s">
        <v>32266</v>
      </c>
      <c r="K5637" s="37" t="s">
        <v>32267</v>
      </c>
      <c r="L5637" s="37" t="s">
        <v>32267</v>
      </c>
      <c r="M5637" s="37" t="s">
        <v>53769</v>
      </c>
      <c r="N5637" s="37" t="s">
        <v>1044</v>
      </c>
      <c r="O5637" s="37" t="s">
        <v>1045</v>
      </c>
      <c r="P5637" s="22" t="s">
        <v>53770</v>
      </c>
      <c r="Q5637" s="22" t="s">
        <v>53771</v>
      </c>
      <c r="R5637" s="38">
        <v>0</v>
      </c>
    </row>
    <row r="5638" spans="1:18" ht="12.75">
      <c r="A5638" s="22" t="s">
        <v>60</v>
      </c>
      <c r="B5638" s="22" t="s">
        <v>13392</v>
      </c>
      <c r="C5638" s="22" t="s">
        <v>65</v>
      </c>
      <c r="D5638" s="22" t="s">
        <v>61</v>
      </c>
      <c r="E5638" s="31">
        <v>43444.743518518517</v>
      </c>
      <c r="F5638" s="22" t="s">
        <v>32264</v>
      </c>
      <c r="G5638" s="22" t="s">
        <v>53772</v>
      </c>
      <c r="H5638" s="22" t="s">
        <v>74</v>
      </c>
      <c r="I5638" s="22" t="s">
        <v>53773</v>
      </c>
      <c r="J5638" s="37" t="s">
        <v>32266</v>
      </c>
      <c r="K5638" s="37" t="s">
        <v>32267</v>
      </c>
      <c r="L5638" s="37" t="s">
        <v>32267</v>
      </c>
      <c r="M5638" s="37" t="s">
        <v>53774</v>
      </c>
      <c r="N5638" s="37" t="s">
        <v>497</v>
      </c>
      <c r="O5638" s="37" t="s">
        <v>498</v>
      </c>
      <c r="P5638" s="22" t="s">
        <v>53775</v>
      </c>
      <c r="Q5638" s="22" t="s">
        <v>53776</v>
      </c>
      <c r="R5638" s="38">
        <v>0</v>
      </c>
    </row>
    <row r="5639" spans="1:18" ht="12.75">
      <c r="A5639" s="22" t="s">
        <v>60</v>
      </c>
      <c r="B5639" s="22" t="s">
        <v>13392</v>
      </c>
      <c r="C5639" s="22" t="s">
        <v>65</v>
      </c>
      <c r="D5639" s="22" t="s">
        <v>61</v>
      </c>
      <c r="E5639" s="31">
        <v>43444.744756944441</v>
      </c>
      <c r="F5639" s="22" t="s">
        <v>32264</v>
      </c>
      <c r="G5639" s="22" t="s">
        <v>53777</v>
      </c>
      <c r="H5639" s="22" t="s">
        <v>74</v>
      </c>
      <c r="I5639" s="22" t="s">
        <v>15873</v>
      </c>
      <c r="J5639" s="37" t="s">
        <v>32266</v>
      </c>
      <c r="K5639" s="37" t="s">
        <v>32267</v>
      </c>
      <c r="L5639" s="37" t="s">
        <v>32267</v>
      </c>
      <c r="M5639" s="37" t="s">
        <v>53778</v>
      </c>
      <c r="N5639" s="37" t="s">
        <v>497</v>
      </c>
      <c r="O5639" s="37" t="s">
        <v>498</v>
      </c>
      <c r="P5639" s="22" t="s">
        <v>53775</v>
      </c>
      <c r="Q5639" s="22" t="s">
        <v>53776</v>
      </c>
      <c r="R5639" s="38">
        <v>0</v>
      </c>
    </row>
    <row r="5640" spans="1:18" ht="12.75">
      <c r="A5640" s="22" t="s">
        <v>60</v>
      </c>
      <c r="B5640" s="22" t="s">
        <v>13392</v>
      </c>
      <c r="C5640" s="22" t="s">
        <v>65</v>
      </c>
      <c r="D5640" s="22" t="s">
        <v>61</v>
      </c>
      <c r="E5640" s="31">
        <v>43446.753587962958</v>
      </c>
      <c r="F5640" s="22" t="s">
        <v>32264</v>
      </c>
      <c r="G5640" s="22" t="s">
        <v>53779</v>
      </c>
      <c r="H5640" s="22" t="s">
        <v>74</v>
      </c>
      <c r="I5640" s="22" t="s">
        <v>13717</v>
      </c>
      <c r="J5640" s="37" t="s">
        <v>32266</v>
      </c>
      <c r="K5640" s="37" t="s">
        <v>32267</v>
      </c>
      <c r="L5640" s="37" t="s">
        <v>32267</v>
      </c>
      <c r="M5640" s="37" t="s">
        <v>53780</v>
      </c>
      <c r="N5640" s="37" t="s">
        <v>549</v>
      </c>
      <c r="O5640" s="37" t="s">
        <v>550</v>
      </c>
      <c r="P5640" s="22" t="s">
        <v>53781</v>
      </c>
      <c r="Q5640" s="22" t="s">
        <v>53782</v>
      </c>
      <c r="R5640" s="38">
        <v>0</v>
      </c>
    </row>
    <row r="5641" spans="1:18" ht="12.75">
      <c r="A5641" s="22" t="s">
        <v>60</v>
      </c>
      <c r="B5641" s="22" t="s">
        <v>13392</v>
      </c>
      <c r="C5641" s="22" t="s">
        <v>65</v>
      </c>
      <c r="D5641" s="22" t="s">
        <v>61</v>
      </c>
      <c r="E5641" s="31">
        <v>43447.475335648145</v>
      </c>
      <c r="F5641" s="22" t="s">
        <v>32264</v>
      </c>
      <c r="G5641" s="22" t="s">
        <v>53783</v>
      </c>
      <c r="H5641" s="22" t="s">
        <v>74</v>
      </c>
      <c r="I5641" s="22" t="s">
        <v>15869</v>
      </c>
      <c r="J5641" s="37" t="s">
        <v>32266</v>
      </c>
      <c r="K5641" s="37" t="s">
        <v>32267</v>
      </c>
      <c r="L5641" s="37" t="s">
        <v>32267</v>
      </c>
      <c r="M5641" s="37" t="s">
        <v>53784</v>
      </c>
      <c r="N5641" s="37" t="s">
        <v>113</v>
      </c>
      <c r="O5641" s="37" t="s">
        <v>114</v>
      </c>
      <c r="P5641" s="22" t="s">
        <v>53758</v>
      </c>
      <c r="Q5641" s="22" t="s">
        <v>53759</v>
      </c>
      <c r="R5641" s="38">
        <v>0</v>
      </c>
    </row>
    <row r="5642" spans="1:18" ht="12.75">
      <c r="A5642" s="22" t="s">
        <v>60</v>
      </c>
      <c r="B5642" s="22" t="s">
        <v>13392</v>
      </c>
      <c r="C5642" s="22" t="s">
        <v>65</v>
      </c>
      <c r="D5642" s="22" t="s">
        <v>61</v>
      </c>
      <c r="E5642" s="31">
        <v>43447.526817129627</v>
      </c>
      <c r="F5642" s="22" t="s">
        <v>32264</v>
      </c>
      <c r="G5642" s="22" t="s">
        <v>53785</v>
      </c>
      <c r="H5642" s="22" t="s">
        <v>74</v>
      </c>
      <c r="I5642" s="22" t="s">
        <v>15213</v>
      </c>
      <c r="J5642" s="37" t="s">
        <v>32266</v>
      </c>
      <c r="K5642" s="37" t="s">
        <v>32267</v>
      </c>
      <c r="L5642" s="37" t="s">
        <v>32267</v>
      </c>
      <c r="M5642" s="37" t="s">
        <v>53786</v>
      </c>
      <c r="N5642" s="37" t="s">
        <v>7089</v>
      </c>
      <c r="O5642" s="37" t="s">
        <v>7090</v>
      </c>
      <c r="P5642" s="22" t="s">
        <v>53787</v>
      </c>
      <c r="Q5642" s="22" t="s">
        <v>53788</v>
      </c>
      <c r="R5642" s="38">
        <v>0</v>
      </c>
    </row>
    <row r="5643" spans="1:18" ht="12.75">
      <c r="A5643" s="22" t="s">
        <v>60</v>
      </c>
      <c r="B5643" s="22" t="s">
        <v>13392</v>
      </c>
      <c r="C5643" s="22" t="s">
        <v>65</v>
      </c>
      <c r="D5643" s="22" t="s">
        <v>61</v>
      </c>
      <c r="E5643" s="31">
        <v>43453.629976851851</v>
      </c>
      <c r="F5643" s="22" t="s">
        <v>32264</v>
      </c>
      <c r="G5643" s="22" t="s">
        <v>53789</v>
      </c>
      <c r="H5643" s="22" t="s">
        <v>74</v>
      </c>
      <c r="I5643" s="22" t="s">
        <v>14346</v>
      </c>
      <c r="J5643" s="37" t="s">
        <v>32266</v>
      </c>
      <c r="K5643" s="37" t="s">
        <v>32267</v>
      </c>
      <c r="L5643" s="37" t="s">
        <v>32267</v>
      </c>
      <c r="M5643" s="37" t="s">
        <v>53790</v>
      </c>
      <c r="N5643" s="37" t="s">
        <v>2112</v>
      </c>
      <c r="O5643" s="37" t="s">
        <v>2113</v>
      </c>
      <c r="P5643" s="22" t="s">
        <v>53791</v>
      </c>
      <c r="Q5643" s="22" t="s">
        <v>53792</v>
      </c>
      <c r="R5643" s="38">
        <v>0</v>
      </c>
    </row>
    <row r="5644" spans="1:18" ht="12.75">
      <c r="A5644" s="22" t="s">
        <v>60</v>
      </c>
      <c r="B5644" s="22" t="s">
        <v>647</v>
      </c>
      <c r="C5644" s="22" t="s">
        <v>63</v>
      </c>
      <c r="D5644" s="22" t="s">
        <v>61</v>
      </c>
      <c r="E5644" s="31">
        <v>43439.604930555557</v>
      </c>
      <c r="F5644" s="22" t="s">
        <v>32264</v>
      </c>
      <c r="G5644" s="22" t="s">
        <v>53793</v>
      </c>
      <c r="H5644" s="22" t="s">
        <v>74</v>
      </c>
      <c r="I5644" s="22" t="s">
        <v>53794</v>
      </c>
      <c r="J5644" s="37" t="s">
        <v>32266</v>
      </c>
      <c r="K5644" s="37" t="s">
        <v>32267</v>
      </c>
      <c r="L5644" s="37" t="s">
        <v>32267</v>
      </c>
      <c r="M5644" s="37" t="s">
        <v>53795</v>
      </c>
      <c r="N5644" s="37" t="s">
        <v>109</v>
      </c>
      <c r="O5644" s="37" t="s">
        <v>110</v>
      </c>
      <c r="P5644" s="22" t="s">
        <v>53796</v>
      </c>
      <c r="Q5644" s="22" t="s">
        <v>53797</v>
      </c>
      <c r="R5644" s="38">
        <v>0</v>
      </c>
    </row>
    <row r="5645" spans="1:18" ht="12.75">
      <c r="A5645" s="22" t="s">
        <v>60</v>
      </c>
      <c r="B5645" s="22" t="s">
        <v>647</v>
      </c>
      <c r="C5645" s="22" t="s">
        <v>63</v>
      </c>
      <c r="D5645" s="22" t="s">
        <v>61</v>
      </c>
      <c r="E5645" s="31">
        <v>43441.504062499997</v>
      </c>
      <c r="F5645" s="22" t="s">
        <v>32264</v>
      </c>
      <c r="G5645" s="22" t="s">
        <v>53798</v>
      </c>
      <c r="H5645" s="22" t="s">
        <v>74</v>
      </c>
      <c r="I5645" s="22" t="s">
        <v>4631</v>
      </c>
      <c r="J5645" s="37" t="s">
        <v>32266</v>
      </c>
      <c r="K5645" s="37" t="s">
        <v>32267</v>
      </c>
      <c r="L5645" s="37" t="s">
        <v>32267</v>
      </c>
      <c r="M5645" s="37" t="s">
        <v>53799</v>
      </c>
      <c r="N5645" s="37" t="s">
        <v>2164</v>
      </c>
      <c r="O5645" s="37" t="s">
        <v>2165</v>
      </c>
      <c r="P5645" s="22" t="s">
        <v>53800</v>
      </c>
      <c r="Q5645" s="22" t="s">
        <v>53801</v>
      </c>
      <c r="R5645" s="38">
        <v>0</v>
      </c>
    </row>
    <row r="5646" spans="1:18" ht="12.75">
      <c r="A5646" s="22" t="s">
        <v>60</v>
      </c>
      <c r="B5646" s="22" t="s">
        <v>647</v>
      </c>
      <c r="C5646" s="22" t="s">
        <v>63</v>
      </c>
      <c r="D5646" s="22" t="s">
        <v>61</v>
      </c>
      <c r="E5646" s="31">
        <v>43445.429155092592</v>
      </c>
      <c r="F5646" s="22" t="s">
        <v>32264</v>
      </c>
      <c r="G5646" s="22" t="s">
        <v>53802</v>
      </c>
      <c r="H5646" s="22" t="s">
        <v>74</v>
      </c>
      <c r="I5646" s="22" t="s">
        <v>6686</v>
      </c>
      <c r="J5646" s="37" t="s">
        <v>32266</v>
      </c>
      <c r="K5646" s="37" t="s">
        <v>32267</v>
      </c>
      <c r="L5646" s="37" t="s">
        <v>32267</v>
      </c>
      <c r="M5646" s="37" t="s">
        <v>53803</v>
      </c>
      <c r="N5646" s="37" t="s">
        <v>553</v>
      </c>
      <c r="O5646" s="37" t="s">
        <v>554</v>
      </c>
      <c r="P5646" s="22" t="s">
        <v>53804</v>
      </c>
      <c r="Q5646" s="22" t="s">
        <v>53805</v>
      </c>
      <c r="R5646" s="38">
        <v>0</v>
      </c>
    </row>
    <row r="5647" spans="1:18" ht="12.75">
      <c r="A5647" s="22" t="s">
        <v>60</v>
      </c>
      <c r="B5647" s="22" t="s">
        <v>647</v>
      </c>
      <c r="C5647" s="22" t="s">
        <v>63</v>
      </c>
      <c r="D5647" s="22" t="s">
        <v>61</v>
      </c>
      <c r="E5647" s="31">
        <v>43452.587754629625</v>
      </c>
      <c r="F5647" s="22" t="s">
        <v>32264</v>
      </c>
      <c r="G5647" s="22" t="s">
        <v>53806</v>
      </c>
      <c r="H5647" s="22" t="s">
        <v>74</v>
      </c>
      <c r="I5647" s="22" t="s">
        <v>1701</v>
      </c>
      <c r="J5647" s="37" t="s">
        <v>32266</v>
      </c>
      <c r="K5647" s="37" t="s">
        <v>32267</v>
      </c>
      <c r="L5647" s="37" t="s">
        <v>32267</v>
      </c>
      <c r="M5647" s="37" t="s">
        <v>53807</v>
      </c>
      <c r="N5647" s="37" t="s">
        <v>113</v>
      </c>
      <c r="O5647" s="37" t="s">
        <v>114</v>
      </c>
      <c r="P5647" s="22" t="s">
        <v>53808</v>
      </c>
      <c r="Q5647" s="22" t="s">
        <v>53809</v>
      </c>
      <c r="R5647" s="38">
        <v>0</v>
      </c>
    </row>
    <row r="5648" spans="1:18" ht="12.75">
      <c r="A5648" s="22" t="s">
        <v>60</v>
      </c>
      <c r="B5648" s="22" t="s">
        <v>29083</v>
      </c>
      <c r="C5648" s="22" t="s">
        <v>69</v>
      </c>
      <c r="D5648" s="22" t="s">
        <v>61</v>
      </c>
      <c r="E5648" s="31">
        <v>43437.610312500001</v>
      </c>
      <c r="F5648" s="22" t="s">
        <v>32264</v>
      </c>
      <c r="G5648" s="22" t="s">
        <v>53810</v>
      </c>
      <c r="H5648" s="22" t="s">
        <v>74</v>
      </c>
      <c r="I5648" s="22" t="s">
        <v>30833</v>
      </c>
      <c r="J5648" s="37" t="s">
        <v>32266</v>
      </c>
      <c r="K5648" s="37" t="s">
        <v>32267</v>
      </c>
      <c r="L5648" s="37" t="s">
        <v>32267</v>
      </c>
      <c r="M5648" s="37" t="s">
        <v>53811</v>
      </c>
      <c r="N5648" s="37" t="s">
        <v>5226</v>
      </c>
      <c r="O5648" s="37" t="s">
        <v>5227</v>
      </c>
      <c r="P5648" s="22" t="s">
        <v>53812</v>
      </c>
      <c r="Q5648" s="22" t="s">
        <v>53813</v>
      </c>
      <c r="R5648" s="38">
        <v>0</v>
      </c>
    </row>
    <row r="5649" spans="1:18" ht="12.75">
      <c r="A5649" s="22" t="s">
        <v>60</v>
      </c>
      <c r="B5649" s="22" t="s">
        <v>29083</v>
      </c>
      <c r="C5649" s="22" t="s">
        <v>69</v>
      </c>
      <c r="D5649" s="22" t="s">
        <v>61</v>
      </c>
      <c r="E5649" s="31">
        <v>43438.579189814816</v>
      </c>
      <c r="F5649" s="22" t="s">
        <v>32264</v>
      </c>
      <c r="G5649" s="22" t="s">
        <v>53814</v>
      </c>
      <c r="H5649" s="22" t="s">
        <v>74</v>
      </c>
      <c r="I5649" s="22" t="s">
        <v>29085</v>
      </c>
      <c r="J5649" s="37" t="s">
        <v>32266</v>
      </c>
      <c r="K5649" s="37" t="s">
        <v>32267</v>
      </c>
      <c r="L5649" s="37" t="s">
        <v>32267</v>
      </c>
      <c r="M5649" s="37" t="s">
        <v>53815</v>
      </c>
      <c r="N5649" s="37" t="s">
        <v>13893</v>
      </c>
      <c r="O5649" s="37" t="s">
        <v>13894</v>
      </c>
      <c r="P5649" s="22" t="s">
        <v>53816</v>
      </c>
      <c r="Q5649" s="22" t="s">
        <v>53817</v>
      </c>
      <c r="R5649" s="38">
        <v>0</v>
      </c>
    </row>
    <row r="5650" spans="1:18" ht="12.75">
      <c r="A5650" s="22" t="s">
        <v>60</v>
      </c>
      <c r="B5650" s="22" t="s">
        <v>29083</v>
      </c>
      <c r="C5650" s="22" t="s">
        <v>69</v>
      </c>
      <c r="D5650" s="22" t="s">
        <v>61</v>
      </c>
      <c r="E5650" s="31">
        <v>43438.623900462961</v>
      </c>
      <c r="F5650" s="22" t="s">
        <v>32264</v>
      </c>
      <c r="G5650" s="22" t="s">
        <v>53818</v>
      </c>
      <c r="H5650" s="22" t="s">
        <v>74</v>
      </c>
      <c r="I5650" s="22" t="s">
        <v>30845</v>
      </c>
      <c r="J5650" s="37" t="s">
        <v>32266</v>
      </c>
      <c r="K5650" s="37" t="s">
        <v>32267</v>
      </c>
      <c r="L5650" s="37" t="s">
        <v>32267</v>
      </c>
      <c r="M5650" s="37" t="s">
        <v>53819</v>
      </c>
      <c r="N5650" s="37" t="s">
        <v>12478</v>
      </c>
      <c r="O5650" s="37" t="s">
        <v>12479</v>
      </c>
      <c r="P5650" s="22" t="s">
        <v>53812</v>
      </c>
      <c r="Q5650" s="22" t="s">
        <v>53813</v>
      </c>
      <c r="R5650" s="38">
        <v>0</v>
      </c>
    </row>
    <row r="5651" spans="1:18" ht="12.75">
      <c r="A5651" s="22" t="s">
        <v>60</v>
      </c>
      <c r="B5651" s="22" t="s">
        <v>29083</v>
      </c>
      <c r="C5651" s="22" t="s">
        <v>69</v>
      </c>
      <c r="D5651" s="22" t="s">
        <v>61</v>
      </c>
      <c r="E5651" s="31">
        <v>43440.735636574071</v>
      </c>
      <c r="F5651" s="22" t="s">
        <v>32264</v>
      </c>
      <c r="G5651" s="22" t="s">
        <v>53820</v>
      </c>
      <c r="H5651" s="22" t="s">
        <v>74</v>
      </c>
      <c r="I5651" s="22" t="s">
        <v>31166</v>
      </c>
      <c r="J5651" s="37" t="s">
        <v>32266</v>
      </c>
      <c r="K5651" s="37" t="s">
        <v>32267</v>
      </c>
      <c r="L5651" s="37" t="s">
        <v>32267</v>
      </c>
      <c r="M5651" s="37" t="s">
        <v>53821</v>
      </c>
      <c r="N5651" s="37" t="s">
        <v>726</v>
      </c>
      <c r="O5651" s="37" t="s">
        <v>727</v>
      </c>
      <c r="P5651" s="22" t="s">
        <v>53812</v>
      </c>
      <c r="Q5651" s="22" t="s">
        <v>53813</v>
      </c>
      <c r="R5651" s="38">
        <v>0</v>
      </c>
    </row>
    <row r="5652" spans="1:18" ht="12.75">
      <c r="A5652" s="22" t="s">
        <v>60</v>
      </c>
      <c r="B5652" s="22" t="s">
        <v>29083</v>
      </c>
      <c r="C5652" s="22" t="s">
        <v>69</v>
      </c>
      <c r="D5652" s="22" t="s">
        <v>61</v>
      </c>
      <c r="E5652" s="31">
        <v>43444.414513888885</v>
      </c>
      <c r="F5652" s="22" t="s">
        <v>32264</v>
      </c>
      <c r="G5652" s="22" t="s">
        <v>53822</v>
      </c>
      <c r="H5652" s="22" t="s">
        <v>74</v>
      </c>
      <c r="I5652" s="22" t="s">
        <v>53823</v>
      </c>
      <c r="J5652" s="37" t="s">
        <v>32266</v>
      </c>
      <c r="K5652" s="37" t="s">
        <v>32267</v>
      </c>
      <c r="L5652" s="37" t="s">
        <v>32267</v>
      </c>
      <c r="M5652" s="37" t="s">
        <v>53824</v>
      </c>
      <c r="N5652" s="37" t="s">
        <v>105</v>
      </c>
      <c r="O5652" s="37" t="s">
        <v>106</v>
      </c>
      <c r="P5652" s="22" t="s">
        <v>53825</v>
      </c>
      <c r="Q5652" s="22" t="s">
        <v>53826</v>
      </c>
      <c r="R5652" s="38">
        <v>0</v>
      </c>
    </row>
    <row r="5653" spans="1:18" ht="12.75">
      <c r="A5653" s="22" t="s">
        <v>60</v>
      </c>
      <c r="B5653" s="22" t="s">
        <v>29083</v>
      </c>
      <c r="C5653" s="22" t="s">
        <v>69</v>
      </c>
      <c r="D5653" s="22" t="s">
        <v>61</v>
      </c>
      <c r="E5653" s="31">
        <v>43444.585601851853</v>
      </c>
      <c r="F5653" s="22" t="s">
        <v>32264</v>
      </c>
      <c r="G5653" s="22" t="s">
        <v>53827</v>
      </c>
      <c r="H5653" s="22" t="s">
        <v>74</v>
      </c>
      <c r="I5653" s="22" t="s">
        <v>30346</v>
      </c>
      <c r="J5653" s="37" t="s">
        <v>32266</v>
      </c>
      <c r="K5653" s="37" t="s">
        <v>32267</v>
      </c>
      <c r="L5653" s="37" t="s">
        <v>32267</v>
      </c>
      <c r="M5653" s="37" t="s">
        <v>53828</v>
      </c>
      <c r="N5653" s="37" t="s">
        <v>5727</v>
      </c>
      <c r="O5653" s="37" t="s">
        <v>5728</v>
      </c>
      <c r="P5653" s="22" t="s">
        <v>53812</v>
      </c>
      <c r="Q5653" s="22" t="s">
        <v>53813</v>
      </c>
      <c r="R5653" s="38">
        <v>0</v>
      </c>
    </row>
    <row r="5654" spans="1:18" ht="12.75">
      <c r="A5654" s="22" t="s">
        <v>60</v>
      </c>
      <c r="B5654" s="22" t="s">
        <v>29083</v>
      </c>
      <c r="C5654" s="22" t="s">
        <v>69</v>
      </c>
      <c r="D5654" s="22" t="s">
        <v>61</v>
      </c>
      <c r="E5654" s="31">
        <v>43444.611944444441</v>
      </c>
      <c r="F5654" s="22" t="s">
        <v>32264</v>
      </c>
      <c r="G5654" s="22" t="s">
        <v>53829</v>
      </c>
      <c r="H5654" s="22" t="s">
        <v>74</v>
      </c>
      <c r="I5654" s="22" t="s">
        <v>53830</v>
      </c>
      <c r="J5654" s="37" t="s">
        <v>32266</v>
      </c>
      <c r="K5654" s="37" t="s">
        <v>32267</v>
      </c>
      <c r="L5654" s="37" t="s">
        <v>32267</v>
      </c>
      <c r="M5654" s="37" t="s">
        <v>53831</v>
      </c>
      <c r="N5654" s="37" t="s">
        <v>105</v>
      </c>
      <c r="O5654" s="37" t="s">
        <v>106</v>
      </c>
      <c r="P5654" s="22" t="s">
        <v>53825</v>
      </c>
      <c r="Q5654" s="22" t="s">
        <v>53826</v>
      </c>
      <c r="R5654" s="38">
        <v>0</v>
      </c>
    </row>
    <row r="5655" spans="1:18" ht="12.75">
      <c r="A5655" s="22" t="s">
        <v>60</v>
      </c>
      <c r="B5655" s="22" t="s">
        <v>29083</v>
      </c>
      <c r="C5655" s="22" t="s">
        <v>69</v>
      </c>
      <c r="D5655" s="22" t="s">
        <v>61</v>
      </c>
      <c r="E5655" s="31">
        <v>43452.679097222222</v>
      </c>
      <c r="F5655" s="22" t="s">
        <v>32264</v>
      </c>
      <c r="G5655" s="22" t="s">
        <v>53832</v>
      </c>
      <c r="H5655" s="22" t="s">
        <v>74</v>
      </c>
      <c r="I5655" s="22" t="s">
        <v>30726</v>
      </c>
      <c r="J5655" s="37" t="s">
        <v>32266</v>
      </c>
      <c r="K5655" s="37" t="s">
        <v>32267</v>
      </c>
      <c r="L5655" s="37" t="s">
        <v>32267</v>
      </c>
      <c r="M5655" s="37" t="s">
        <v>53833</v>
      </c>
      <c r="N5655" s="37" t="s">
        <v>4592</v>
      </c>
      <c r="O5655" s="37" t="s">
        <v>4593</v>
      </c>
      <c r="P5655" s="22" t="s">
        <v>53812</v>
      </c>
      <c r="Q5655" s="22" t="s">
        <v>53813</v>
      </c>
      <c r="R5655" s="38">
        <v>0</v>
      </c>
    </row>
    <row r="5656" spans="1:18" ht="12.75">
      <c r="A5656" s="22" t="s">
        <v>60</v>
      </c>
      <c r="B5656" s="22" t="s">
        <v>29083</v>
      </c>
      <c r="C5656" s="22" t="s">
        <v>69</v>
      </c>
      <c r="D5656" s="22" t="s">
        <v>61</v>
      </c>
      <c r="E5656" s="31">
        <v>43453.781828703701</v>
      </c>
      <c r="F5656" s="22" t="s">
        <v>32264</v>
      </c>
      <c r="G5656" s="22" t="s">
        <v>53834</v>
      </c>
      <c r="H5656" s="22" t="s">
        <v>74</v>
      </c>
      <c r="I5656" s="22" t="s">
        <v>30110</v>
      </c>
      <c r="J5656" s="37" t="s">
        <v>32266</v>
      </c>
      <c r="K5656" s="37" t="s">
        <v>32267</v>
      </c>
      <c r="L5656" s="37" t="s">
        <v>32267</v>
      </c>
      <c r="M5656" s="37" t="s">
        <v>53835</v>
      </c>
      <c r="N5656" s="37" t="s">
        <v>7655</v>
      </c>
      <c r="O5656" s="37" t="s">
        <v>7656</v>
      </c>
      <c r="P5656" s="22" t="s">
        <v>53836</v>
      </c>
      <c r="Q5656" s="22" t="s">
        <v>53837</v>
      </c>
      <c r="R5656" s="38">
        <v>0</v>
      </c>
    </row>
    <row r="5657" spans="1:18" ht="12.75">
      <c r="A5657" s="22" t="s">
        <v>60</v>
      </c>
      <c r="B5657" s="22" t="s">
        <v>17322</v>
      </c>
      <c r="C5657" s="22" t="s">
        <v>66</v>
      </c>
      <c r="D5657" s="22" t="s">
        <v>61</v>
      </c>
      <c r="E5657" s="31">
        <v>43437.43414351852</v>
      </c>
      <c r="F5657" s="22" t="s">
        <v>32264</v>
      </c>
      <c r="G5657" s="22" t="s">
        <v>53838</v>
      </c>
      <c r="H5657" s="22" t="s">
        <v>74</v>
      </c>
      <c r="I5657" s="22" t="s">
        <v>53839</v>
      </c>
      <c r="J5657" s="37" t="s">
        <v>32266</v>
      </c>
      <c r="K5657" s="37" t="s">
        <v>32267</v>
      </c>
      <c r="L5657" s="37" t="s">
        <v>32267</v>
      </c>
      <c r="M5657" s="37" t="s">
        <v>53840</v>
      </c>
      <c r="N5657" s="37" t="s">
        <v>90</v>
      </c>
      <c r="O5657" s="37" t="s">
        <v>91</v>
      </c>
      <c r="P5657" s="22" t="s">
        <v>53841</v>
      </c>
      <c r="Q5657" s="22" t="s">
        <v>53842</v>
      </c>
      <c r="R5657" s="38">
        <v>0</v>
      </c>
    </row>
    <row r="5658" spans="1:18" ht="12.75">
      <c r="A5658" s="22" t="s">
        <v>60</v>
      </c>
      <c r="B5658" s="22" t="s">
        <v>17322</v>
      </c>
      <c r="C5658" s="22" t="s">
        <v>66</v>
      </c>
      <c r="D5658" s="22" t="s">
        <v>61</v>
      </c>
      <c r="E5658" s="31">
        <v>43437.436400462961</v>
      </c>
      <c r="F5658" s="22" t="s">
        <v>32264</v>
      </c>
      <c r="G5658" s="22" t="s">
        <v>53843</v>
      </c>
      <c r="H5658" s="22" t="s">
        <v>74</v>
      </c>
      <c r="I5658" s="22" t="s">
        <v>18058</v>
      </c>
      <c r="J5658" s="37" t="s">
        <v>32266</v>
      </c>
      <c r="K5658" s="37" t="s">
        <v>32267</v>
      </c>
      <c r="L5658" s="37" t="s">
        <v>32267</v>
      </c>
      <c r="M5658" s="37" t="s">
        <v>53844</v>
      </c>
      <c r="N5658" s="37" t="s">
        <v>90</v>
      </c>
      <c r="O5658" s="37" t="s">
        <v>91</v>
      </c>
      <c r="P5658" s="22" t="s">
        <v>53841</v>
      </c>
      <c r="Q5658" s="22" t="s">
        <v>53842</v>
      </c>
      <c r="R5658" s="38">
        <v>0</v>
      </c>
    </row>
    <row r="5659" spans="1:18" ht="12.75">
      <c r="A5659" s="22" t="s">
        <v>60</v>
      </c>
      <c r="B5659" s="22" t="s">
        <v>17322</v>
      </c>
      <c r="C5659" s="22" t="s">
        <v>66</v>
      </c>
      <c r="D5659" s="22" t="s">
        <v>61</v>
      </c>
      <c r="E5659" s="31">
        <v>43438.6712037037</v>
      </c>
      <c r="F5659" s="22" t="s">
        <v>32264</v>
      </c>
      <c r="G5659" s="22" t="s">
        <v>53845</v>
      </c>
      <c r="H5659" s="22" t="s">
        <v>74</v>
      </c>
      <c r="I5659" s="22" t="s">
        <v>17964</v>
      </c>
      <c r="J5659" s="37" t="s">
        <v>32266</v>
      </c>
      <c r="K5659" s="37" t="s">
        <v>32267</v>
      </c>
      <c r="L5659" s="37" t="s">
        <v>32267</v>
      </c>
      <c r="M5659" s="37" t="s">
        <v>53846</v>
      </c>
      <c r="N5659" s="37" t="s">
        <v>5524</v>
      </c>
      <c r="O5659" s="37" t="s">
        <v>5525</v>
      </c>
      <c r="P5659" s="22" t="s">
        <v>53847</v>
      </c>
      <c r="Q5659" s="22" t="s">
        <v>53848</v>
      </c>
      <c r="R5659" s="38">
        <v>0</v>
      </c>
    </row>
    <row r="5660" spans="1:18" ht="12.75">
      <c r="A5660" s="22" t="s">
        <v>60</v>
      </c>
      <c r="B5660" s="22" t="s">
        <v>17322</v>
      </c>
      <c r="C5660" s="22" t="s">
        <v>66</v>
      </c>
      <c r="D5660" s="22" t="s">
        <v>61</v>
      </c>
      <c r="E5660" s="31">
        <v>43438.697824074072</v>
      </c>
      <c r="F5660" s="22" t="s">
        <v>32264</v>
      </c>
      <c r="G5660" s="22" t="s">
        <v>53849</v>
      </c>
      <c r="H5660" s="22" t="s">
        <v>74</v>
      </c>
      <c r="I5660" s="22" t="s">
        <v>53850</v>
      </c>
      <c r="J5660" s="37" t="s">
        <v>32266</v>
      </c>
      <c r="K5660" s="37" t="s">
        <v>32267</v>
      </c>
      <c r="L5660" s="37" t="s">
        <v>32267</v>
      </c>
      <c r="M5660" s="37" t="s">
        <v>53851</v>
      </c>
      <c r="N5660" s="37" t="s">
        <v>109</v>
      </c>
      <c r="O5660" s="37" t="s">
        <v>110</v>
      </c>
      <c r="P5660" s="22" t="s">
        <v>53852</v>
      </c>
      <c r="Q5660" s="22" t="s">
        <v>53853</v>
      </c>
      <c r="R5660" s="38">
        <v>0</v>
      </c>
    </row>
    <row r="5661" spans="1:18" ht="12.75">
      <c r="A5661" s="22" t="s">
        <v>60</v>
      </c>
      <c r="B5661" s="22" t="s">
        <v>17322</v>
      </c>
      <c r="C5661" s="22" t="s">
        <v>66</v>
      </c>
      <c r="D5661" s="22" t="s">
        <v>61</v>
      </c>
      <c r="E5661" s="31">
        <v>43439.409814814811</v>
      </c>
      <c r="F5661" s="22" t="s">
        <v>32264</v>
      </c>
      <c r="G5661" s="22" t="s">
        <v>53854</v>
      </c>
      <c r="H5661" s="22" t="s">
        <v>74</v>
      </c>
      <c r="I5661" s="22" t="s">
        <v>17334</v>
      </c>
      <c r="J5661" s="37" t="s">
        <v>32266</v>
      </c>
      <c r="K5661" s="37" t="s">
        <v>32267</v>
      </c>
      <c r="L5661" s="37" t="s">
        <v>32267</v>
      </c>
      <c r="M5661" s="37" t="s">
        <v>53855</v>
      </c>
      <c r="N5661" s="37" t="s">
        <v>1003</v>
      </c>
      <c r="O5661" s="37" t="s">
        <v>1004</v>
      </c>
      <c r="P5661" s="22" t="s">
        <v>53856</v>
      </c>
      <c r="Q5661" s="22" t="s">
        <v>53857</v>
      </c>
      <c r="R5661" s="38">
        <v>0</v>
      </c>
    </row>
    <row r="5662" spans="1:18" ht="12.75">
      <c r="A5662" s="22" t="s">
        <v>60</v>
      </c>
      <c r="B5662" s="22" t="s">
        <v>17322</v>
      </c>
      <c r="C5662" s="22" t="s">
        <v>66</v>
      </c>
      <c r="D5662" s="22" t="s">
        <v>61</v>
      </c>
      <c r="E5662" s="31">
        <v>43439.469710648147</v>
      </c>
      <c r="F5662" s="22" t="s">
        <v>32264</v>
      </c>
      <c r="G5662" s="22" t="s">
        <v>53858</v>
      </c>
      <c r="H5662" s="22" t="s">
        <v>74</v>
      </c>
      <c r="I5662" s="22" t="s">
        <v>17807</v>
      </c>
      <c r="J5662" s="37" t="s">
        <v>32266</v>
      </c>
      <c r="K5662" s="37" t="s">
        <v>32267</v>
      </c>
      <c r="L5662" s="37" t="s">
        <v>32267</v>
      </c>
      <c r="M5662" s="37" t="s">
        <v>53859</v>
      </c>
      <c r="N5662" s="37" t="s">
        <v>3150</v>
      </c>
      <c r="O5662" s="37" t="s">
        <v>3151</v>
      </c>
      <c r="P5662" s="22" t="s">
        <v>53860</v>
      </c>
      <c r="Q5662" s="22" t="s">
        <v>53861</v>
      </c>
      <c r="R5662" s="38">
        <v>0</v>
      </c>
    </row>
    <row r="5663" spans="1:18" ht="12.75">
      <c r="A5663" s="22" t="s">
        <v>60</v>
      </c>
      <c r="B5663" s="22" t="s">
        <v>17322</v>
      </c>
      <c r="C5663" s="22" t="s">
        <v>66</v>
      </c>
      <c r="D5663" s="22" t="s">
        <v>61</v>
      </c>
      <c r="E5663" s="31">
        <v>43439.565613425926</v>
      </c>
      <c r="F5663" s="22" t="s">
        <v>32264</v>
      </c>
      <c r="G5663" s="22" t="s">
        <v>53862</v>
      </c>
      <c r="H5663" s="22" t="s">
        <v>74</v>
      </c>
      <c r="I5663" s="22" t="s">
        <v>17324</v>
      </c>
      <c r="J5663" s="37" t="s">
        <v>32266</v>
      </c>
      <c r="K5663" s="37" t="s">
        <v>32267</v>
      </c>
      <c r="L5663" s="37" t="s">
        <v>32267</v>
      </c>
      <c r="M5663" s="37" t="s">
        <v>53863</v>
      </c>
      <c r="N5663" s="37" t="s">
        <v>11760</v>
      </c>
      <c r="O5663" s="37" t="s">
        <v>11761</v>
      </c>
      <c r="P5663" s="22" t="s">
        <v>53864</v>
      </c>
      <c r="Q5663" s="22" t="s">
        <v>53865</v>
      </c>
      <c r="R5663" s="38">
        <v>0</v>
      </c>
    </row>
    <row r="5664" spans="1:18" ht="12.75">
      <c r="A5664" s="22" t="s">
        <v>60</v>
      </c>
      <c r="B5664" s="22" t="s">
        <v>17322</v>
      </c>
      <c r="C5664" s="22" t="s">
        <v>66</v>
      </c>
      <c r="D5664" s="22" t="s">
        <v>61</v>
      </c>
      <c r="E5664" s="31">
        <v>43444.477060185185</v>
      </c>
      <c r="F5664" s="22" t="s">
        <v>32264</v>
      </c>
      <c r="G5664" s="22" t="s">
        <v>53866</v>
      </c>
      <c r="H5664" s="22" t="s">
        <v>74</v>
      </c>
      <c r="I5664" s="22" t="s">
        <v>17870</v>
      </c>
      <c r="J5664" s="37" t="s">
        <v>32266</v>
      </c>
      <c r="K5664" s="37" t="s">
        <v>32267</v>
      </c>
      <c r="L5664" s="37" t="s">
        <v>32267</v>
      </c>
      <c r="M5664" s="37" t="s">
        <v>53867</v>
      </c>
      <c r="N5664" s="37" t="s">
        <v>8640</v>
      </c>
      <c r="O5664" s="37" t="s">
        <v>8641</v>
      </c>
      <c r="P5664" s="22" t="s">
        <v>53868</v>
      </c>
      <c r="Q5664" s="22" t="s">
        <v>53869</v>
      </c>
      <c r="R5664" s="38">
        <v>0</v>
      </c>
    </row>
    <row r="5665" spans="1:18" ht="12.75">
      <c r="A5665" s="22" t="s">
        <v>60</v>
      </c>
      <c r="B5665" s="22" t="s">
        <v>17322</v>
      </c>
      <c r="C5665" s="22" t="s">
        <v>66</v>
      </c>
      <c r="D5665" s="22" t="s">
        <v>61</v>
      </c>
      <c r="E5665" s="31">
        <v>43445.449178240742</v>
      </c>
      <c r="F5665" s="22" t="s">
        <v>32264</v>
      </c>
      <c r="G5665" s="22" t="s">
        <v>53870</v>
      </c>
      <c r="H5665" s="22" t="s">
        <v>74</v>
      </c>
      <c r="I5665" s="22" t="s">
        <v>53871</v>
      </c>
      <c r="J5665" s="37" t="s">
        <v>32266</v>
      </c>
      <c r="K5665" s="37" t="s">
        <v>32267</v>
      </c>
      <c r="L5665" s="37" t="s">
        <v>32267</v>
      </c>
      <c r="M5665" s="37" t="s">
        <v>53872</v>
      </c>
      <c r="N5665" s="37" t="s">
        <v>90</v>
      </c>
      <c r="O5665" s="37" t="s">
        <v>91</v>
      </c>
      <c r="P5665" s="22" t="s">
        <v>53873</v>
      </c>
      <c r="Q5665" s="22" t="s">
        <v>53874</v>
      </c>
      <c r="R5665" s="38">
        <v>0</v>
      </c>
    </row>
    <row r="5666" spans="1:18" ht="12.75">
      <c r="A5666" s="22" t="s">
        <v>60</v>
      </c>
      <c r="B5666" s="22" t="s">
        <v>17322</v>
      </c>
      <c r="C5666" s="22" t="s">
        <v>66</v>
      </c>
      <c r="D5666" s="22" t="s">
        <v>61</v>
      </c>
      <c r="E5666" s="31">
        <v>43445.449884259258</v>
      </c>
      <c r="F5666" s="22" t="s">
        <v>32264</v>
      </c>
      <c r="G5666" s="22" t="s">
        <v>53875</v>
      </c>
      <c r="H5666" s="22" t="s">
        <v>74</v>
      </c>
      <c r="I5666" s="22" t="s">
        <v>17568</v>
      </c>
      <c r="J5666" s="37" t="s">
        <v>32266</v>
      </c>
      <c r="K5666" s="37" t="s">
        <v>32267</v>
      </c>
      <c r="L5666" s="37" t="s">
        <v>32267</v>
      </c>
      <c r="M5666" s="37" t="s">
        <v>53876</v>
      </c>
      <c r="N5666" s="37" t="s">
        <v>90</v>
      </c>
      <c r="O5666" s="37" t="s">
        <v>91</v>
      </c>
      <c r="P5666" s="22" t="s">
        <v>53873</v>
      </c>
      <c r="Q5666" s="22" t="s">
        <v>53874</v>
      </c>
      <c r="R5666" s="38">
        <v>0</v>
      </c>
    </row>
    <row r="5667" spans="1:18" ht="12.75">
      <c r="A5667" s="22" t="s">
        <v>60</v>
      </c>
      <c r="B5667" s="22" t="s">
        <v>17322</v>
      </c>
      <c r="C5667" s="22" t="s">
        <v>66</v>
      </c>
      <c r="D5667" s="22" t="s">
        <v>61</v>
      </c>
      <c r="E5667" s="31">
        <v>43445.510914351849</v>
      </c>
      <c r="F5667" s="22" t="s">
        <v>32264</v>
      </c>
      <c r="G5667" s="22" t="s">
        <v>53877</v>
      </c>
      <c r="H5667" s="22" t="s">
        <v>74</v>
      </c>
      <c r="I5667" s="22" t="s">
        <v>53878</v>
      </c>
      <c r="J5667" s="37" t="s">
        <v>32266</v>
      </c>
      <c r="K5667" s="37" t="s">
        <v>32267</v>
      </c>
      <c r="L5667" s="37" t="s">
        <v>32267</v>
      </c>
      <c r="M5667" s="37" t="s">
        <v>53879</v>
      </c>
      <c r="N5667" s="37" t="s">
        <v>109</v>
      </c>
      <c r="O5667" s="37" t="s">
        <v>110</v>
      </c>
      <c r="P5667" s="22" t="s">
        <v>53880</v>
      </c>
      <c r="Q5667" s="22" t="s">
        <v>53881</v>
      </c>
      <c r="R5667" s="38">
        <v>0</v>
      </c>
    </row>
    <row r="5668" spans="1:18" ht="12.75">
      <c r="A5668" s="22" t="s">
        <v>60</v>
      </c>
      <c r="B5668" s="22" t="s">
        <v>17322</v>
      </c>
      <c r="C5668" s="22" t="s">
        <v>66</v>
      </c>
      <c r="D5668" s="22" t="s">
        <v>61</v>
      </c>
      <c r="E5668" s="31">
        <v>43446.414884259255</v>
      </c>
      <c r="F5668" s="22" t="s">
        <v>32264</v>
      </c>
      <c r="G5668" s="22" t="s">
        <v>53882</v>
      </c>
      <c r="H5668" s="22" t="s">
        <v>74</v>
      </c>
      <c r="I5668" s="22" t="s">
        <v>17585</v>
      </c>
      <c r="J5668" s="37" t="s">
        <v>32266</v>
      </c>
      <c r="K5668" s="37" t="s">
        <v>32267</v>
      </c>
      <c r="L5668" s="37" t="s">
        <v>32267</v>
      </c>
      <c r="M5668" s="37" t="s">
        <v>53883</v>
      </c>
      <c r="N5668" s="37" t="s">
        <v>4694</v>
      </c>
      <c r="O5668" s="37" t="s">
        <v>4695</v>
      </c>
      <c r="P5668" s="22" t="s">
        <v>53884</v>
      </c>
      <c r="Q5668" s="22" t="s">
        <v>53885</v>
      </c>
      <c r="R5668" s="38">
        <v>0</v>
      </c>
    </row>
    <row r="5669" spans="1:18" ht="12.75">
      <c r="A5669" s="22" t="s">
        <v>60</v>
      </c>
      <c r="B5669" s="22" t="s">
        <v>17322</v>
      </c>
      <c r="C5669" s="22" t="s">
        <v>66</v>
      </c>
      <c r="D5669" s="22" t="s">
        <v>61</v>
      </c>
      <c r="E5669" s="31">
        <v>43446.69027777778</v>
      </c>
      <c r="F5669" s="22" t="s">
        <v>32264</v>
      </c>
      <c r="G5669" s="22" t="s">
        <v>53886</v>
      </c>
      <c r="H5669" s="22" t="s">
        <v>74</v>
      </c>
      <c r="I5669" s="22" t="s">
        <v>17834</v>
      </c>
      <c r="J5669" s="37" t="s">
        <v>32266</v>
      </c>
      <c r="K5669" s="37" t="s">
        <v>32267</v>
      </c>
      <c r="L5669" s="37" t="s">
        <v>32267</v>
      </c>
      <c r="M5669" s="37" t="s">
        <v>53887</v>
      </c>
      <c r="N5669" s="37" t="s">
        <v>109</v>
      </c>
      <c r="O5669" s="37" t="s">
        <v>110</v>
      </c>
      <c r="P5669" s="22" t="s">
        <v>53888</v>
      </c>
      <c r="Q5669" s="22" t="s">
        <v>53889</v>
      </c>
      <c r="R5669" s="38">
        <v>0</v>
      </c>
    </row>
    <row r="5670" spans="1:18" ht="12.75">
      <c r="A5670" s="22" t="s">
        <v>60</v>
      </c>
      <c r="B5670" s="22" t="s">
        <v>17322</v>
      </c>
      <c r="C5670" s="22" t="s">
        <v>66</v>
      </c>
      <c r="D5670" s="22" t="s">
        <v>61</v>
      </c>
      <c r="E5670" s="31">
        <v>43446.697962962964</v>
      </c>
      <c r="F5670" s="22" t="s">
        <v>32264</v>
      </c>
      <c r="G5670" s="22" t="s">
        <v>53890</v>
      </c>
      <c r="H5670" s="22" t="s">
        <v>74</v>
      </c>
      <c r="I5670" s="22" t="s">
        <v>17708</v>
      </c>
      <c r="J5670" s="37" t="s">
        <v>32266</v>
      </c>
      <c r="K5670" s="37" t="s">
        <v>32267</v>
      </c>
      <c r="L5670" s="37" t="s">
        <v>32267</v>
      </c>
      <c r="M5670" s="37" t="s">
        <v>53891</v>
      </c>
      <c r="N5670" s="37" t="s">
        <v>2886</v>
      </c>
      <c r="O5670" s="37" t="s">
        <v>2887</v>
      </c>
      <c r="P5670" s="22" t="s">
        <v>53860</v>
      </c>
      <c r="Q5670" s="22" t="s">
        <v>53861</v>
      </c>
      <c r="R5670" s="38">
        <v>0</v>
      </c>
    </row>
    <row r="5671" spans="1:18" ht="12.75">
      <c r="A5671" s="22" t="s">
        <v>60</v>
      </c>
      <c r="B5671" s="22" t="s">
        <v>17322</v>
      </c>
      <c r="C5671" s="22" t="s">
        <v>66</v>
      </c>
      <c r="D5671" s="22" t="s">
        <v>61</v>
      </c>
      <c r="E5671" s="31">
        <v>43447.518263888887</v>
      </c>
      <c r="F5671" s="22" t="s">
        <v>32264</v>
      </c>
      <c r="G5671" s="22" t="s">
        <v>53892</v>
      </c>
      <c r="H5671" s="22" t="s">
        <v>74</v>
      </c>
      <c r="I5671" s="22" t="s">
        <v>17601</v>
      </c>
      <c r="J5671" s="37" t="s">
        <v>32266</v>
      </c>
      <c r="K5671" s="37" t="s">
        <v>32267</v>
      </c>
      <c r="L5671" s="37" t="s">
        <v>32267</v>
      </c>
      <c r="M5671" s="37" t="s">
        <v>53893</v>
      </c>
      <c r="N5671" s="37" t="s">
        <v>2886</v>
      </c>
      <c r="O5671" s="37" t="s">
        <v>2887</v>
      </c>
      <c r="P5671" s="22" t="s">
        <v>53894</v>
      </c>
      <c r="Q5671" s="22" t="s">
        <v>53895</v>
      </c>
      <c r="R5671" s="38">
        <v>0</v>
      </c>
    </row>
    <row r="5672" spans="1:18" ht="12.75">
      <c r="A5672" s="22" t="s">
        <v>60</v>
      </c>
      <c r="B5672" s="22" t="s">
        <v>17322</v>
      </c>
      <c r="C5672" s="22" t="s">
        <v>66</v>
      </c>
      <c r="D5672" s="22" t="s">
        <v>61</v>
      </c>
      <c r="E5672" s="31">
        <v>43448.430497685185</v>
      </c>
      <c r="F5672" s="22" t="s">
        <v>32264</v>
      </c>
      <c r="G5672" s="22" t="s">
        <v>53896</v>
      </c>
      <c r="H5672" s="22" t="s">
        <v>74</v>
      </c>
      <c r="I5672" s="22" t="s">
        <v>17344</v>
      </c>
      <c r="J5672" s="37" t="s">
        <v>32266</v>
      </c>
      <c r="K5672" s="37" t="s">
        <v>32267</v>
      </c>
      <c r="L5672" s="37" t="s">
        <v>32267</v>
      </c>
      <c r="M5672" s="37" t="s">
        <v>53897</v>
      </c>
      <c r="N5672" s="37" t="s">
        <v>502</v>
      </c>
      <c r="O5672" s="37" t="s">
        <v>503</v>
      </c>
      <c r="P5672" s="22" t="s">
        <v>53898</v>
      </c>
      <c r="Q5672" s="22" t="s">
        <v>53899</v>
      </c>
      <c r="R5672" s="38">
        <v>0</v>
      </c>
    </row>
    <row r="5673" spans="1:18" ht="12.75">
      <c r="A5673" s="22" t="s">
        <v>60</v>
      </c>
      <c r="B5673" s="22" t="s">
        <v>17322</v>
      </c>
      <c r="C5673" s="22" t="s">
        <v>66</v>
      </c>
      <c r="D5673" s="22" t="s">
        <v>61</v>
      </c>
      <c r="E5673" s="31">
        <v>43448.519976851851</v>
      </c>
      <c r="F5673" s="22" t="s">
        <v>32264</v>
      </c>
      <c r="G5673" s="22" t="s">
        <v>53900</v>
      </c>
      <c r="H5673" s="22" t="s">
        <v>74</v>
      </c>
      <c r="I5673" s="22" t="s">
        <v>53901</v>
      </c>
      <c r="J5673" s="37" t="s">
        <v>32266</v>
      </c>
      <c r="K5673" s="37" t="s">
        <v>32267</v>
      </c>
      <c r="L5673" s="37" t="s">
        <v>32267</v>
      </c>
      <c r="M5673" s="37" t="s">
        <v>53902</v>
      </c>
      <c r="N5673" s="37" t="s">
        <v>502</v>
      </c>
      <c r="O5673" s="37" t="s">
        <v>503</v>
      </c>
      <c r="P5673" s="22" t="s">
        <v>53898</v>
      </c>
      <c r="Q5673" s="22" t="s">
        <v>53899</v>
      </c>
      <c r="R5673" s="38">
        <v>0</v>
      </c>
    </row>
    <row r="5674" spans="1:18" ht="12.75">
      <c r="A5674" s="22" t="s">
        <v>60</v>
      </c>
      <c r="B5674" s="22" t="s">
        <v>17322</v>
      </c>
      <c r="C5674" s="22" t="s">
        <v>66</v>
      </c>
      <c r="D5674" s="22" t="s">
        <v>61</v>
      </c>
      <c r="E5674" s="31">
        <v>43448.520787037036</v>
      </c>
      <c r="F5674" s="22" t="s">
        <v>32264</v>
      </c>
      <c r="G5674" s="22" t="s">
        <v>53903</v>
      </c>
      <c r="H5674" s="22" t="s">
        <v>74</v>
      </c>
      <c r="I5674" s="22" t="s">
        <v>17397</v>
      </c>
      <c r="J5674" s="37" t="s">
        <v>32266</v>
      </c>
      <c r="K5674" s="37" t="s">
        <v>32267</v>
      </c>
      <c r="L5674" s="37" t="s">
        <v>32267</v>
      </c>
      <c r="M5674" s="37" t="s">
        <v>53904</v>
      </c>
      <c r="N5674" s="37" t="s">
        <v>502</v>
      </c>
      <c r="O5674" s="37" t="s">
        <v>503</v>
      </c>
      <c r="P5674" s="22" t="s">
        <v>53898</v>
      </c>
      <c r="Q5674" s="22" t="s">
        <v>53899</v>
      </c>
      <c r="R5674" s="38">
        <v>0</v>
      </c>
    </row>
    <row r="5675" spans="1:18" ht="12.75">
      <c r="A5675" s="22" t="s">
        <v>60</v>
      </c>
      <c r="B5675" s="22" t="s">
        <v>17322</v>
      </c>
      <c r="C5675" s="22" t="s">
        <v>66</v>
      </c>
      <c r="D5675" s="22" t="s">
        <v>61</v>
      </c>
      <c r="E5675" s="31">
        <v>43448.604363425926</v>
      </c>
      <c r="F5675" s="22" t="s">
        <v>32264</v>
      </c>
      <c r="G5675" s="22" t="s">
        <v>53905</v>
      </c>
      <c r="H5675" s="22" t="s">
        <v>74</v>
      </c>
      <c r="I5675" s="22" t="s">
        <v>17405</v>
      </c>
      <c r="J5675" s="37" t="s">
        <v>32266</v>
      </c>
      <c r="K5675" s="37" t="s">
        <v>32267</v>
      </c>
      <c r="L5675" s="37" t="s">
        <v>32267</v>
      </c>
      <c r="M5675" s="37" t="s">
        <v>53906</v>
      </c>
      <c r="N5675" s="37" t="s">
        <v>2886</v>
      </c>
      <c r="O5675" s="37" t="s">
        <v>2887</v>
      </c>
      <c r="P5675" s="22" t="s">
        <v>53907</v>
      </c>
      <c r="Q5675" s="22" t="s">
        <v>53908</v>
      </c>
      <c r="R5675" s="38">
        <v>0</v>
      </c>
    </row>
    <row r="5676" spans="1:18" ht="12.75">
      <c r="A5676" s="22" t="s">
        <v>60</v>
      </c>
      <c r="B5676" s="22" t="s">
        <v>17322</v>
      </c>
      <c r="C5676" s="22" t="s">
        <v>66</v>
      </c>
      <c r="D5676" s="22" t="s">
        <v>61</v>
      </c>
      <c r="E5676" s="31">
        <v>43451.582743055551</v>
      </c>
      <c r="F5676" s="22" t="s">
        <v>32264</v>
      </c>
      <c r="G5676" s="22" t="s">
        <v>53909</v>
      </c>
      <c r="H5676" s="22" t="s">
        <v>74</v>
      </c>
      <c r="I5676" s="22" t="s">
        <v>17652</v>
      </c>
      <c r="J5676" s="37" t="s">
        <v>32266</v>
      </c>
      <c r="K5676" s="37" t="s">
        <v>32267</v>
      </c>
      <c r="L5676" s="37" t="s">
        <v>32267</v>
      </c>
      <c r="M5676" s="37" t="s">
        <v>53910</v>
      </c>
      <c r="N5676" s="37" t="s">
        <v>1003</v>
      </c>
      <c r="O5676" s="37" t="s">
        <v>1004</v>
      </c>
      <c r="P5676" s="22" t="s">
        <v>53911</v>
      </c>
      <c r="Q5676" s="22" t="s">
        <v>53912</v>
      </c>
      <c r="R5676" s="38">
        <v>0</v>
      </c>
    </row>
    <row r="5677" spans="1:18" ht="12.75">
      <c r="A5677" s="22" t="s">
        <v>60</v>
      </c>
      <c r="B5677" s="22" t="s">
        <v>17322</v>
      </c>
      <c r="C5677" s="22" t="s">
        <v>66</v>
      </c>
      <c r="D5677" s="22" t="s">
        <v>61</v>
      </c>
      <c r="E5677" s="31">
        <v>43451.61440972222</v>
      </c>
      <c r="F5677" s="22" t="s">
        <v>32264</v>
      </c>
      <c r="G5677" s="22" t="s">
        <v>53913</v>
      </c>
      <c r="H5677" s="22" t="s">
        <v>74</v>
      </c>
      <c r="I5677" s="22" t="s">
        <v>17962</v>
      </c>
      <c r="J5677" s="37" t="s">
        <v>32266</v>
      </c>
      <c r="K5677" s="37" t="s">
        <v>32267</v>
      </c>
      <c r="L5677" s="37" t="s">
        <v>32267</v>
      </c>
      <c r="M5677" s="37" t="s">
        <v>53914</v>
      </c>
      <c r="N5677" s="37" t="s">
        <v>85</v>
      </c>
      <c r="O5677" s="37" t="s">
        <v>86</v>
      </c>
      <c r="P5677" s="22" t="s">
        <v>53915</v>
      </c>
      <c r="Q5677" s="22" t="s">
        <v>53916</v>
      </c>
      <c r="R5677" s="38">
        <v>0</v>
      </c>
    </row>
    <row r="5678" spans="1:18" ht="12.75">
      <c r="A5678" s="22" t="s">
        <v>60</v>
      </c>
      <c r="B5678" s="22" t="s">
        <v>17322</v>
      </c>
      <c r="C5678" s="22" t="s">
        <v>66</v>
      </c>
      <c r="D5678" s="22" t="s">
        <v>61</v>
      </c>
      <c r="E5678" s="31">
        <v>43451.663229166668</v>
      </c>
      <c r="F5678" s="22" t="s">
        <v>32264</v>
      </c>
      <c r="G5678" s="22" t="s">
        <v>53917</v>
      </c>
      <c r="H5678" s="22" t="s">
        <v>74</v>
      </c>
      <c r="I5678" s="22" t="s">
        <v>17421</v>
      </c>
      <c r="J5678" s="37" t="s">
        <v>32266</v>
      </c>
      <c r="K5678" s="37" t="s">
        <v>32267</v>
      </c>
      <c r="L5678" s="37" t="s">
        <v>32267</v>
      </c>
      <c r="M5678" s="37" t="s">
        <v>53918</v>
      </c>
      <c r="N5678" s="37" t="s">
        <v>90</v>
      </c>
      <c r="O5678" s="37" t="s">
        <v>91</v>
      </c>
      <c r="P5678" s="22" t="s">
        <v>53919</v>
      </c>
      <c r="Q5678" s="22" t="s">
        <v>53920</v>
      </c>
      <c r="R5678" s="38">
        <v>0</v>
      </c>
    </row>
    <row r="5679" spans="1:18" ht="12.75">
      <c r="A5679" s="22" t="s">
        <v>60</v>
      </c>
      <c r="B5679" s="22" t="s">
        <v>17322</v>
      </c>
      <c r="C5679" s="22" t="s">
        <v>66</v>
      </c>
      <c r="D5679" s="22" t="s">
        <v>61</v>
      </c>
      <c r="E5679" s="31">
        <v>43452.624398148146</v>
      </c>
      <c r="F5679" s="22" t="s">
        <v>32264</v>
      </c>
      <c r="G5679" s="22" t="s">
        <v>53921</v>
      </c>
      <c r="H5679" s="22" t="s">
        <v>74</v>
      </c>
      <c r="I5679" s="22" t="s">
        <v>17501</v>
      </c>
      <c r="J5679" s="37" t="s">
        <v>32266</v>
      </c>
      <c r="K5679" s="37" t="s">
        <v>32267</v>
      </c>
      <c r="L5679" s="37" t="s">
        <v>32267</v>
      </c>
      <c r="M5679" s="37" t="s">
        <v>53922</v>
      </c>
      <c r="N5679" s="37" t="s">
        <v>438</v>
      </c>
      <c r="O5679" s="37" t="s">
        <v>439</v>
      </c>
      <c r="P5679" s="22" t="s">
        <v>53923</v>
      </c>
      <c r="Q5679" s="22" t="s">
        <v>53924</v>
      </c>
      <c r="R5679" s="38">
        <v>0</v>
      </c>
    </row>
    <row r="5680" spans="1:18" ht="12.75">
      <c r="A5680" s="22" t="s">
        <v>60</v>
      </c>
      <c r="B5680" s="22" t="s">
        <v>17322</v>
      </c>
      <c r="C5680" s="22" t="s">
        <v>66</v>
      </c>
      <c r="D5680" s="22" t="s">
        <v>61</v>
      </c>
      <c r="E5680" s="31">
        <v>43453.709120370368</v>
      </c>
      <c r="F5680" s="22" t="s">
        <v>32264</v>
      </c>
      <c r="G5680" s="22" t="s">
        <v>53925</v>
      </c>
      <c r="H5680" s="22" t="s">
        <v>74</v>
      </c>
      <c r="I5680" s="22" t="s">
        <v>17910</v>
      </c>
      <c r="J5680" s="37" t="s">
        <v>32266</v>
      </c>
      <c r="K5680" s="37" t="s">
        <v>32267</v>
      </c>
      <c r="L5680" s="37" t="s">
        <v>32267</v>
      </c>
      <c r="M5680" s="37" t="s">
        <v>53926</v>
      </c>
      <c r="N5680" s="37" t="s">
        <v>1246</v>
      </c>
      <c r="O5680" s="37" t="s">
        <v>1247</v>
      </c>
      <c r="P5680" s="22" t="s">
        <v>53927</v>
      </c>
      <c r="Q5680" s="22" t="s">
        <v>53928</v>
      </c>
      <c r="R5680" s="38">
        <v>0</v>
      </c>
    </row>
    <row r="5681" spans="1:18" ht="12.75">
      <c r="A5681" s="22" t="s">
        <v>60</v>
      </c>
      <c r="B5681" s="22" t="s">
        <v>17322</v>
      </c>
      <c r="C5681" s="22" t="s">
        <v>66</v>
      </c>
      <c r="D5681" s="22" t="s">
        <v>61</v>
      </c>
      <c r="E5681" s="31">
        <v>43461.611666666664</v>
      </c>
      <c r="F5681" s="22" t="s">
        <v>32264</v>
      </c>
      <c r="G5681" s="22" t="s">
        <v>53929</v>
      </c>
      <c r="H5681" s="22" t="s">
        <v>74</v>
      </c>
      <c r="I5681" s="22" t="s">
        <v>17997</v>
      </c>
      <c r="J5681" s="37" t="s">
        <v>32266</v>
      </c>
      <c r="K5681" s="37" t="s">
        <v>32267</v>
      </c>
      <c r="L5681" s="37" t="s">
        <v>32267</v>
      </c>
      <c r="M5681" s="37" t="s">
        <v>53930</v>
      </c>
      <c r="N5681" s="37" t="s">
        <v>4249</v>
      </c>
      <c r="O5681" s="37" t="s">
        <v>4250</v>
      </c>
      <c r="P5681" s="22" t="s">
        <v>53931</v>
      </c>
      <c r="Q5681" s="22" t="s">
        <v>53932</v>
      </c>
      <c r="R5681" s="38">
        <v>0</v>
      </c>
    </row>
    <row r="5682" spans="1:18" ht="12.75">
      <c r="A5682" s="22" t="s">
        <v>60</v>
      </c>
      <c r="B5682" s="22" t="s">
        <v>19033</v>
      </c>
      <c r="C5682" s="22" t="s">
        <v>68</v>
      </c>
      <c r="D5682" s="22" t="s">
        <v>61</v>
      </c>
      <c r="E5682" s="31">
        <v>43437.494618055556</v>
      </c>
      <c r="F5682" s="22" t="s">
        <v>32264</v>
      </c>
      <c r="G5682" s="22" t="s">
        <v>53933</v>
      </c>
      <c r="H5682" s="22" t="s">
        <v>74</v>
      </c>
      <c r="I5682" s="22" t="s">
        <v>25612</v>
      </c>
      <c r="J5682" s="37" t="s">
        <v>32266</v>
      </c>
      <c r="K5682" s="37" t="s">
        <v>32267</v>
      </c>
      <c r="L5682" s="37" t="s">
        <v>32267</v>
      </c>
      <c r="M5682" s="37" t="s">
        <v>53934</v>
      </c>
      <c r="N5682" s="37" t="s">
        <v>90</v>
      </c>
      <c r="O5682" s="37" t="s">
        <v>91</v>
      </c>
      <c r="P5682" s="22" t="s">
        <v>53935</v>
      </c>
      <c r="Q5682" s="22" t="s">
        <v>53936</v>
      </c>
      <c r="R5682" s="38">
        <v>0</v>
      </c>
    </row>
    <row r="5683" spans="1:18" ht="12.75">
      <c r="A5683" s="22" t="s">
        <v>60</v>
      </c>
      <c r="B5683" s="22" t="s">
        <v>19033</v>
      </c>
      <c r="C5683" s="22" t="s">
        <v>68</v>
      </c>
      <c r="D5683" s="22" t="s">
        <v>61</v>
      </c>
      <c r="E5683" s="31">
        <v>43437.507199074069</v>
      </c>
      <c r="F5683" s="22" t="s">
        <v>32264</v>
      </c>
      <c r="G5683" s="22" t="s">
        <v>53937</v>
      </c>
      <c r="H5683" s="22" t="s">
        <v>74</v>
      </c>
      <c r="I5683" s="22" t="s">
        <v>53938</v>
      </c>
      <c r="J5683" s="37" t="s">
        <v>32266</v>
      </c>
      <c r="K5683" s="37" t="s">
        <v>32267</v>
      </c>
      <c r="L5683" s="37" t="s">
        <v>32267</v>
      </c>
      <c r="M5683" s="37" t="s">
        <v>53939</v>
      </c>
      <c r="N5683" s="37" t="s">
        <v>403</v>
      </c>
      <c r="O5683" s="37" t="s">
        <v>404</v>
      </c>
      <c r="P5683" s="22" t="s">
        <v>53940</v>
      </c>
      <c r="Q5683" s="22" t="s">
        <v>53941</v>
      </c>
      <c r="R5683" s="38">
        <v>0</v>
      </c>
    </row>
    <row r="5684" spans="1:18" ht="12.75">
      <c r="A5684" s="22" t="s">
        <v>60</v>
      </c>
      <c r="B5684" s="22" t="s">
        <v>19033</v>
      </c>
      <c r="C5684" s="22" t="s">
        <v>68</v>
      </c>
      <c r="D5684" s="22" t="s">
        <v>61</v>
      </c>
      <c r="E5684" s="31">
        <v>43437.571921296294</v>
      </c>
      <c r="F5684" s="22" t="s">
        <v>32264</v>
      </c>
      <c r="G5684" s="22" t="s">
        <v>53942</v>
      </c>
      <c r="H5684" s="22" t="s">
        <v>74</v>
      </c>
      <c r="I5684" s="22" t="s">
        <v>28049</v>
      </c>
      <c r="J5684" s="37" t="s">
        <v>32266</v>
      </c>
      <c r="K5684" s="37" t="s">
        <v>32267</v>
      </c>
      <c r="L5684" s="37" t="s">
        <v>32267</v>
      </c>
      <c r="M5684" s="37" t="s">
        <v>53943</v>
      </c>
      <c r="N5684" s="37" t="s">
        <v>7084</v>
      </c>
      <c r="O5684" s="37" t="s">
        <v>7085</v>
      </c>
      <c r="P5684" s="22" t="s">
        <v>53944</v>
      </c>
      <c r="Q5684" s="22" t="s">
        <v>53945</v>
      </c>
      <c r="R5684" s="38">
        <v>0</v>
      </c>
    </row>
    <row r="5685" spans="1:18" ht="12.75">
      <c r="A5685" s="22" t="s">
        <v>60</v>
      </c>
      <c r="B5685" s="22" t="s">
        <v>19033</v>
      </c>
      <c r="C5685" s="22" t="s">
        <v>68</v>
      </c>
      <c r="D5685" s="22" t="s">
        <v>61</v>
      </c>
      <c r="E5685" s="31">
        <v>43437.68001157407</v>
      </c>
      <c r="F5685" s="22" t="s">
        <v>32264</v>
      </c>
      <c r="G5685" s="22" t="s">
        <v>53946</v>
      </c>
      <c r="H5685" s="22" t="s">
        <v>74</v>
      </c>
      <c r="I5685" s="22" t="s">
        <v>53947</v>
      </c>
      <c r="J5685" s="37" t="s">
        <v>32266</v>
      </c>
      <c r="K5685" s="37" t="s">
        <v>32267</v>
      </c>
      <c r="L5685" s="37" t="s">
        <v>32267</v>
      </c>
      <c r="M5685" s="37" t="s">
        <v>53948</v>
      </c>
      <c r="N5685" s="37" t="s">
        <v>90</v>
      </c>
      <c r="O5685" s="37" t="s">
        <v>91</v>
      </c>
      <c r="P5685" s="22" t="s">
        <v>53949</v>
      </c>
      <c r="Q5685" s="22" t="s">
        <v>53950</v>
      </c>
      <c r="R5685" s="38">
        <v>0</v>
      </c>
    </row>
    <row r="5686" spans="1:18" ht="12.75">
      <c r="A5686" s="22" t="s">
        <v>60</v>
      </c>
      <c r="B5686" s="22" t="s">
        <v>19033</v>
      </c>
      <c r="C5686" s="22" t="s">
        <v>68</v>
      </c>
      <c r="D5686" s="22" t="s">
        <v>61</v>
      </c>
      <c r="E5686" s="31">
        <v>43437.681979166664</v>
      </c>
      <c r="F5686" s="22" t="s">
        <v>32264</v>
      </c>
      <c r="G5686" s="22" t="s">
        <v>53951</v>
      </c>
      <c r="H5686" s="22" t="s">
        <v>74</v>
      </c>
      <c r="I5686" s="22" t="s">
        <v>28120</v>
      </c>
      <c r="J5686" s="37" t="s">
        <v>32266</v>
      </c>
      <c r="K5686" s="37" t="s">
        <v>32267</v>
      </c>
      <c r="L5686" s="37" t="s">
        <v>32267</v>
      </c>
      <c r="M5686" s="37" t="s">
        <v>53952</v>
      </c>
      <c r="N5686" s="37" t="s">
        <v>90</v>
      </c>
      <c r="O5686" s="37" t="s">
        <v>91</v>
      </c>
      <c r="P5686" s="22" t="s">
        <v>53949</v>
      </c>
      <c r="Q5686" s="22" t="s">
        <v>53950</v>
      </c>
      <c r="R5686" s="38">
        <v>0</v>
      </c>
    </row>
    <row r="5687" spans="1:18" ht="12.75">
      <c r="A5687" s="22" t="s">
        <v>60</v>
      </c>
      <c r="B5687" s="22" t="s">
        <v>19033</v>
      </c>
      <c r="C5687" s="22" t="s">
        <v>68</v>
      </c>
      <c r="D5687" s="22" t="s">
        <v>61</v>
      </c>
      <c r="E5687" s="31">
        <v>43437.735138888886</v>
      </c>
      <c r="F5687" s="22" t="s">
        <v>32264</v>
      </c>
      <c r="G5687" s="22" t="s">
        <v>53953</v>
      </c>
      <c r="H5687" s="22" t="s">
        <v>74</v>
      </c>
      <c r="I5687" s="22" t="s">
        <v>22663</v>
      </c>
      <c r="J5687" s="37" t="s">
        <v>32266</v>
      </c>
      <c r="K5687" s="37" t="s">
        <v>32267</v>
      </c>
      <c r="L5687" s="37" t="s">
        <v>32267</v>
      </c>
      <c r="M5687" s="37" t="s">
        <v>53954</v>
      </c>
      <c r="N5687" s="37" t="s">
        <v>403</v>
      </c>
      <c r="O5687" s="37" t="s">
        <v>404</v>
      </c>
      <c r="P5687" s="22" t="s">
        <v>53940</v>
      </c>
      <c r="Q5687" s="22" t="s">
        <v>53941</v>
      </c>
      <c r="R5687" s="38">
        <v>0</v>
      </c>
    </row>
    <row r="5688" spans="1:18" ht="12.75">
      <c r="A5688" s="22" t="s">
        <v>60</v>
      </c>
      <c r="B5688" s="22" t="s">
        <v>19033</v>
      </c>
      <c r="C5688" s="22" t="s">
        <v>68</v>
      </c>
      <c r="D5688" s="22" t="s">
        <v>61</v>
      </c>
      <c r="E5688" s="31">
        <v>43438.529791666668</v>
      </c>
      <c r="F5688" s="22" t="s">
        <v>32264</v>
      </c>
      <c r="G5688" s="22" t="s">
        <v>53955</v>
      </c>
      <c r="H5688" s="22" t="s">
        <v>74</v>
      </c>
      <c r="I5688" s="22" t="s">
        <v>26173</v>
      </c>
      <c r="J5688" s="37" t="s">
        <v>32266</v>
      </c>
      <c r="K5688" s="37" t="s">
        <v>32267</v>
      </c>
      <c r="L5688" s="37" t="s">
        <v>32267</v>
      </c>
      <c r="M5688" s="37" t="s">
        <v>53956</v>
      </c>
      <c r="N5688" s="37" t="s">
        <v>90</v>
      </c>
      <c r="O5688" s="37" t="s">
        <v>91</v>
      </c>
      <c r="P5688" s="22" t="s">
        <v>53957</v>
      </c>
      <c r="Q5688" s="22" t="s">
        <v>53958</v>
      </c>
      <c r="R5688" s="38">
        <v>0</v>
      </c>
    </row>
    <row r="5689" spans="1:18" ht="12.75">
      <c r="A5689" s="22" t="s">
        <v>60</v>
      </c>
      <c r="B5689" s="22" t="s">
        <v>19033</v>
      </c>
      <c r="C5689" s="22" t="s">
        <v>68</v>
      </c>
      <c r="D5689" s="22" t="s">
        <v>61</v>
      </c>
      <c r="E5689" s="31">
        <v>43439.450729166667</v>
      </c>
      <c r="F5689" s="22" t="s">
        <v>32264</v>
      </c>
      <c r="G5689" s="22" t="s">
        <v>53959</v>
      </c>
      <c r="H5689" s="22" t="s">
        <v>74</v>
      </c>
      <c r="I5689" s="22" t="s">
        <v>27170</v>
      </c>
      <c r="J5689" s="37" t="s">
        <v>32266</v>
      </c>
      <c r="K5689" s="37" t="s">
        <v>32267</v>
      </c>
      <c r="L5689" s="37" t="s">
        <v>32267</v>
      </c>
      <c r="M5689" s="37" t="s">
        <v>53960</v>
      </c>
      <c r="N5689" s="37" t="s">
        <v>20296</v>
      </c>
      <c r="O5689" s="37" t="s">
        <v>20297</v>
      </c>
      <c r="P5689" s="22" t="s">
        <v>53961</v>
      </c>
      <c r="Q5689" s="22" t="s">
        <v>53962</v>
      </c>
      <c r="R5689" s="38">
        <v>0</v>
      </c>
    </row>
    <row r="5690" spans="1:18" ht="12.75">
      <c r="A5690" s="22" t="s">
        <v>60</v>
      </c>
      <c r="B5690" s="22" t="s">
        <v>19033</v>
      </c>
      <c r="C5690" s="22" t="s">
        <v>68</v>
      </c>
      <c r="D5690" s="22" t="s">
        <v>61</v>
      </c>
      <c r="E5690" s="31">
        <v>43439.569594907407</v>
      </c>
      <c r="F5690" s="22" t="s">
        <v>32264</v>
      </c>
      <c r="G5690" s="22" t="s">
        <v>53963</v>
      </c>
      <c r="H5690" s="22" t="s">
        <v>74</v>
      </c>
      <c r="I5690" s="22" t="s">
        <v>53964</v>
      </c>
      <c r="J5690" s="37" t="s">
        <v>32266</v>
      </c>
      <c r="K5690" s="37" t="s">
        <v>32267</v>
      </c>
      <c r="L5690" s="37" t="s">
        <v>32267</v>
      </c>
      <c r="M5690" s="37" t="s">
        <v>53965</v>
      </c>
      <c r="N5690" s="37" t="s">
        <v>519</v>
      </c>
      <c r="O5690" s="37" t="s">
        <v>520</v>
      </c>
      <c r="P5690" s="22" t="s">
        <v>53966</v>
      </c>
      <c r="Q5690" s="22" t="s">
        <v>53967</v>
      </c>
      <c r="R5690" s="38">
        <v>0</v>
      </c>
    </row>
    <row r="5691" spans="1:18" ht="12.75">
      <c r="A5691" s="22" t="s">
        <v>60</v>
      </c>
      <c r="B5691" s="22" t="s">
        <v>19033</v>
      </c>
      <c r="C5691" s="22" t="s">
        <v>68</v>
      </c>
      <c r="D5691" s="22" t="s">
        <v>61</v>
      </c>
      <c r="E5691" s="31">
        <v>43439.584143518514</v>
      </c>
      <c r="F5691" s="22" t="s">
        <v>32264</v>
      </c>
      <c r="G5691" s="22" t="s">
        <v>53968</v>
      </c>
      <c r="H5691" s="22" t="s">
        <v>74</v>
      </c>
      <c r="I5691" s="22" t="s">
        <v>19351</v>
      </c>
      <c r="J5691" s="37" t="s">
        <v>32266</v>
      </c>
      <c r="K5691" s="37" t="s">
        <v>32267</v>
      </c>
      <c r="L5691" s="37" t="s">
        <v>32267</v>
      </c>
      <c r="M5691" s="37" t="s">
        <v>53969</v>
      </c>
      <c r="N5691" s="37" t="s">
        <v>519</v>
      </c>
      <c r="O5691" s="37" t="s">
        <v>520</v>
      </c>
      <c r="P5691" s="22" t="s">
        <v>53966</v>
      </c>
      <c r="Q5691" s="22" t="s">
        <v>53967</v>
      </c>
      <c r="R5691" s="38">
        <v>0</v>
      </c>
    </row>
    <row r="5692" spans="1:18" ht="12.75">
      <c r="A5692" s="22" t="s">
        <v>60</v>
      </c>
      <c r="B5692" s="22" t="s">
        <v>19033</v>
      </c>
      <c r="C5692" s="22" t="s">
        <v>68</v>
      </c>
      <c r="D5692" s="22" t="s">
        <v>61</v>
      </c>
      <c r="E5692" s="31">
        <v>43439.633009259254</v>
      </c>
      <c r="F5692" s="22" t="s">
        <v>32264</v>
      </c>
      <c r="G5692" s="22" t="s">
        <v>53970</v>
      </c>
      <c r="H5692" s="22" t="s">
        <v>74</v>
      </c>
      <c r="I5692" s="22" t="s">
        <v>20039</v>
      </c>
      <c r="J5692" s="37" t="s">
        <v>32266</v>
      </c>
      <c r="K5692" s="37" t="s">
        <v>32267</v>
      </c>
      <c r="L5692" s="37" t="s">
        <v>32267</v>
      </c>
      <c r="M5692" s="37" t="s">
        <v>53971</v>
      </c>
      <c r="N5692" s="37" t="s">
        <v>90</v>
      </c>
      <c r="O5692" s="37" t="s">
        <v>91</v>
      </c>
      <c r="P5692" s="22" t="s">
        <v>53972</v>
      </c>
      <c r="Q5692" s="22" t="s">
        <v>53973</v>
      </c>
      <c r="R5692" s="38">
        <v>0</v>
      </c>
    </row>
    <row r="5693" spans="1:18" ht="12.75">
      <c r="A5693" s="22" t="s">
        <v>60</v>
      </c>
      <c r="B5693" s="22" t="s">
        <v>19033</v>
      </c>
      <c r="C5693" s="22" t="s">
        <v>68</v>
      </c>
      <c r="D5693" s="22" t="s">
        <v>61</v>
      </c>
      <c r="E5693" s="31">
        <v>43439.657673611109</v>
      </c>
      <c r="F5693" s="22" t="s">
        <v>32264</v>
      </c>
      <c r="G5693" s="22" t="s">
        <v>53974</v>
      </c>
      <c r="H5693" s="22" t="s">
        <v>74</v>
      </c>
      <c r="I5693" s="22" t="s">
        <v>25966</v>
      </c>
      <c r="J5693" s="37" t="s">
        <v>32266</v>
      </c>
      <c r="K5693" s="37" t="s">
        <v>32267</v>
      </c>
      <c r="L5693" s="37" t="s">
        <v>32267</v>
      </c>
      <c r="M5693" s="37" t="s">
        <v>53975</v>
      </c>
      <c r="N5693" s="37" t="s">
        <v>25968</v>
      </c>
      <c r="O5693" s="37" t="s">
        <v>25969</v>
      </c>
      <c r="P5693" s="22" t="s">
        <v>53976</v>
      </c>
      <c r="Q5693" s="22" t="s">
        <v>53977</v>
      </c>
      <c r="R5693" s="38">
        <v>0</v>
      </c>
    </row>
    <row r="5694" spans="1:18" ht="12.75">
      <c r="A5694" s="22" t="s">
        <v>60</v>
      </c>
      <c r="B5694" s="22" t="s">
        <v>19033</v>
      </c>
      <c r="C5694" s="22" t="s">
        <v>68</v>
      </c>
      <c r="D5694" s="22" t="s">
        <v>61</v>
      </c>
      <c r="E5694" s="31">
        <v>43439.715046296296</v>
      </c>
      <c r="F5694" s="22" t="s">
        <v>32264</v>
      </c>
      <c r="G5694" s="22" t="s">
        <v>53978</v>
      </c>
      <c r="H5694" s="22" t="s">
        <v>74</v>
      </c>
      <c r="I5694" s="22" t="s">
        <v>21673</v>
      </c>
      <c r="J5694" s="37" t="s">
        <v>32266</v>
      </c>
      <c r="K5694" s="37" t="s">
        <v>32267</v>
      </c>
      <c r="L5694" s="37" t="s">
        <v>32267</v>
      </c>
      <c r="M5694" s="37" t="s">
        <v>53979</v>
      </c>
      <c r="N5694" s="37" t="s">
        <v>21674</v>
      </c>
      <c r="O5694" s="37" t="s">
        <v>21675</v>
      </c>
      <c r="P5694" s="22" t="s">
        <v>53980</v>
      </c>
      <c r="Q5694" s="22" t="s">
        <v>53981</v>
      </c>
      <c r="R5694" s="38">
        <v>0</v>
      </c>
    </row>
    <row r="5695" spans="1:18" ht="12.75">
      <c r="A5695" s="22" t="s">
        <v>60</v>
      </c>
      <c r="B5695" s="22" t="s">
        <v>19033</v>
      </c>
      <c r="C5695" s="22" t="s">
        <v>68</v>
      </c>
      <c r="D5695" s="22" t="s">
        <v>61</v>
      </c>
      <c r="E5695" s="31">
        <v>43441.516319444439</v>
      </c>
      <c r="F5695" s="22" t="s">
        <v>32538</v>
      </c>
      <c r="G5695" s="22" t="s">
        <v>53982</v>
      </c>
      <c r="H5695" s="22" t="s">
        <v>74</v>
      </c>
      <c r="I5695" s="22" t="s">
        <v>53983</v>
      </c>
      <c r="J5695" s="37" t="s">
        <v>32266</v>
      </c>
      <c r="K5695" s="37" t="s">
        <v>32267</v>
      </c>
      <c r="L5695" s="37" t="s">
        <v>32267</v>
      </c>
      <c r="M5695" s="37" t="s">
        <v>53984</v>
      </c>
      <c r="N5695" s="37" t="s">
        <v>4894</v>
      </c>
      <c r="O5695" s="37" t="s">
        <v>4895</v>
      </c>
      <c r="P5695" s="22" t="s">
        <v>53985</v>
      </c>
      <c r="Q5695" s="22" t="s">
        <v>53986</v>
      </c>
      <c r="R5695" s="38">
        <v>0</v>
      </c>
    </row>
    <row r="5696" spans="1:18" ht="12.75">
      <c r="A5696" s="22" t="s">
        <v>60</v>
      </c>
      <c r="B5696" s="22" t="s">
        <v>19033</v>
      </c>
      <c r="C5696" s="22" t="s">
        <v>68</v>
      </c>
      <c r="D5696" s="22" t="s">
        <v>61</v>
      </c>
      <c r="E5696" s="31">
        <v>43444.542002314811</v>
      </c>
      <c r="F5696" s="22" t="s">
        <v>32264</v>
      </c>
      <c r="G5696" s="22" t="s">
        <v>53987</v>
      </c>
      <c r="H5696" s="22" t="s">
        <v>74</v>
      </c>
      <c r="I5696" s="22" t="s">
        <v>27748</v>
      </c>
      <c r="J5696" s="37" t="s">
        <v>32266</v>
      </c>
      <c r="K5696" s="37" t="s">
        <v>32267</v>
      </c>
      <c r="L5696" s="37" t="s">
        <v>32267</v>
      </c>
      <c r="M5696" s="37" t="s">
        <v>53988</v>
      </c>
      <c r="N5696" s="37" t="s">
        <v>109</v>
      </c>
      <c r="O5696" s="37" t="s">
        <v>110</v>
      </c>
      <c r="P5696" s="22" t="s">
        <v>53989</v>
      </c>
      <c r="Q5696" s="22" t="s">
        <v>53990</v>
      </c>
      <c r="R5696" s="38">
        <v>0</v>
      </c>
    </row>
    <row r="5697" spans="1:18" ht="12.75">
      <c r="A5697" s="22" t="s">
        <v>60</v>
      </c>
      <c r="B5697" s="22" t="s">
        <v>19033</v>
      </c>
      <c r="C5697" s="22" t="s">
        <v>68</v>
      </c>
      <c r="D5697" s="22" t="s">
        <v>61</v>
      </c>
      <c r="E5697" s="31">
        <v>43444.614166666666</v>
      </c>
      <c r="F5697" s="22" t="s">
        <v>32264</v>
      </c>
      <c r="G5697" s="22" t="s">
        <v>53991</v>
      </c>
      <c r="H5697" s="22" t="s">
        <v>74</v>
      </c>
      <c r="I5697" s="22" t="s">
        <v>53992</v>
      </c>
      <c r="J5697" s="37" t="s">
        <v>32266</v>
      </c>
      <c r="K5697" s="37" t="s">
        <v>32267</v>
      </c>
      <c r="L5697" s="37" t="s">
        <v>32267</v>
      </c>
      <c r="M5697" s="37" t="s">
        <v>53993</v>
      </c>
      <c r="N5697" s="37" t="s">
        <v>3286</v>
      </c>
      <c r="O5697" s="37" t="s">
        <v>3287</v>
      </c>
      <c r="P5697" s="22" t="s">
        <v>53994</v>
      </c>
      <c r="Q5697" s="22" t="s">
        <v>53995</v>
      </c>
      <c r="R5697" s="38">
        <v>0</v>
      </c>
    </row>
    <row r="5698" spans="1:18" ht="12.75">
      <c r="A5698" s="22" t="s">
        <v>60</v>
      </c>
      <c r="B5698" s="22" t="s">
        <v>19033</v>
      </c>
      <c r="C5698" s="22" t="s">
        <v>68</v>
      </c>
      <c r="D5698" s="22" t="s">
        <v>61</v>
      </c>
      <c r="E5698" s="31">
        <v>43445.409432870365</v>
      </c>
      <c r="F5698" s="22" t="s">
        <v>32264</v>
      </c>
      <c r="G5698" s="22" t="s">
        <v>53996</v>
      </c>
      <c r="H5698" s="22" t="s">
        <v>74</v>
      </c>
      <c r="I5698" s="22" t="s">
        <v>23850</v>
      </c>
      <c r="J5698" s="37" t="s">
        <v>32266</v>
      </c>
      <c r="K5698" s="37" t="s">
        <v>32267</v>
      </c>
      <c r="L5698" s="37" t="s">
        <v>32267</v>
      </c>
      <c r="M5698" s="37" t="s">
        <v>53997</v>
      </c>
      <c r="N5698" s="37" t="s">
        <v>4916</v>
      </c>
      <c r="O5698" s="37" t="s">
        <v>4917</v>
      </c>
      <c r="P5698" s="22" t="s">
        <v>53998</v>
      </c>
      <c r="Q5698" s="22" t="s">
        <v>53999</v>
      </c>
      <c r="R5698" s="38">
        <v>0</v>
      </c>
    </row>
    <row r="5699" spans="1:18" ht="12.75">
      <c r="A5699" s="22" t="s">
        <v>60</v>
      </c>
      <c r="B5699" s="22" t="s">
        <v>19033</v>
      </c>
      <c r="C5699" s="22" t="s">
        <v>68</v>
      </c>
      <c r="D5699" s="22" t="s">
        <v>61</v>
      </c>
      <c r="E5699" s="31">
        <v>43445.469247685185</v>
      </c>
      <c r="F5699" s="22" t="s">
        <v>32264</v>
      </c>
      <c r="G5699" s="22" t="s">
        <v>54000</v>
      </c>
      <c r="H5699" s="22" t="s">
        <v>74</v>
      </c>
      <c r="I5699" s="22" t="s">
        <v>54001</v>
      </c>
      <c r="J5699" s="37" t="s">
        <v>32266</v>
      </c>
      <c r="K5699" s="37" t="s">
        <v>32267</v>
      </c>
      <c r="L5699" s="37" t="s">
        <v>32267</v>
      </c>
      <c r="M5699" s="37" t="s">
        <v>54002</v>
      </c>
      <c r="N5699" s="37" t="s">
        <v>947</v>
      </c>
      <c r="O5699" s="37" t="s">
        <v>948</v>
      </c>
      <c r="P5699" s="22" t="s">
        <v>54003</v>
      </c>
      <c r="Q5699" s="22" t="s">
        <v>54004</v>
      </c>
      <c r="R5699" s="38">
        <v>0</v>
      </c>
    </row>
    <row r="5700" spans="1:18" ht="12.75">
      <c r="A5700" s="22" t="s">
        <v>60</v>
      </c>
      <c r="B5700" s="22" t="s">
        <v>19033</v>
      </c>
      <c r="C5700" s="22" t="s">
        <v>68</v>
      </c>
      <c r="D5700" s="22" t="s">
        <v>61</v>
      </c>
      <c r="E5700" s="31">
        <v>43445.473078703704</v>
      </c>
      <c r="F5700" s="22" t="s">
        <v>32264</v>
      </c>
      <c r="G5700" s="22" t="s">
        <v>54005</v>
      </c>
      <c r="H5700" s="22" t="s">
        <v>74</v>
      </c>
      <c r="I5700" s="22" t="s">
        <v>24091</v>
      </c>
      <c r="J5700" s="37" t="s">
        <v>32266</v>
      </c>
      <c r="K5700" s="37" t="s">
        <v>32267</v>
      </c>
      <c r="L5700" s="37" t="s">
        <v>32267</v>
      </c>
      <c r="M5700" s="37" t="s">
        <v>54006</v>
      </c>
      <c r="N5700" s="37" t="s">
        <v>947</v>
      </c>
      <c r="O5700" s="37" t="s">
        <v>948</v>
      </c>
      <c r="P5700" s="22" t="s">
        <v>54003</v>
      </c>
      <c r="Q5700" s="22" t="s">
        <v>54004</v>
      </c>
      <c r="R5700" s="38">
        <v>0</v>
      </c>
    </row>
    <row r="5701" spans="1:18" ht="12.75">
      <c r="A5701" s="22" t="s">
        <v>60</v>
      </c>
      <c r="B5701" s="22" t="s">
        <v>19033</v>
      </c>
      <c r="C5701" s="22" t="s">
        <v>68</v>
      </c>
      <c r="D5701" s="22" t="s">
        <v>61</v>
      </c>
      <c r="E5701" s="31">
        <v>43445.5546412037</v>
      </c>
      <c r="F5701" s="22" t="s">
        <v>32264</v>
      </c>
      <c r="G5701" s="22" t="s">
        <v>54007</v>
      </c>
      <c r="H5701" s="22" t="s">
        <v>74</v>
      </c>
      <c r="I5701" s="22" t="s">
        <v>24179</v>
      </c>
      <c r="J5701" s="37" t="s">
        <v>32266</v>
      </c>
      <c r="K5701" s="37" t="s">
        <v>32267</v>
      </c>
      <c r="L5701" s="37" t="s">
        <v>32267</v>
      </c>
      <c r="M5701" s="37" t="s">
        <v>54008</v>
      </c>
      <c r="N5701" s="37" t="s">
        <v>24180</v>
      </c>
      <c r="O5701" s="37" t="s">
        <v>24181</v>
      </c>
      <c r="P5701" s="22" t="s">
        <v>54009</v>
      </c>
      <c r="Q5701" s="22" t="s">
        <v>54010</v>
      </c>
      <c r="R5701" s="38">
        <v>0</v>
      </c>
    </row>
    <row r="5702" spans="1:18" ht="12.75">
      <c r="A5702" s="22" t="s">
        <v>60</v>
      </c>
      <c r="B5702" s="22" t="s">
        <v>19033</v>
      </c>
      <c r="C5702" s="22" t="s">
        <v>68</v>
      </c>
      <c r="D5702" s="22" t="s">
        <v>61</v>
      </c>
      <c r="E5702" s="31">
        <v>43445.561921296292</v>
      </c>
      <c r="F5702" s="22" t="s">
        <v>32264</v>
      </c>
      <c r="G5702" s="22" t="s">
        <v>54011</v>
      </c>
      <c r="H5702" s="22" t="s">
        <v>74</v>
      </c>
      <c r="I5702" s="22" t="s">
        <v>54012</v>
      </c>
      <c r="J5702" s="37" t="s">
        <v>32266</v>
      </c>
      <c r="K5702" s="37" t="s">
        <v>32267</v>
      </c>
      <c r="L5702" s="37" t="s">
        <v>32267</v>
      </c>
      <c r="M5702" s="37" t="s">
        <v>54013</v>
      </c>
      <c r="N5702" s="37" t="s">
        <v>9505</v>
      </c>
      <c r="O5702" s="37" t="s">
        <v>9506</v>
      </c>
      <c r="P5702" s="22" t="s">
        <v>54014</v>
      </c>
      <c r="Q5702" s="22" t="s">
        <v>54015</v>
      </c>
      <c r="R5702" s="38">
        <v>0</v>
      </c>
    </row>
    <row r="5703" spans="1:18" ht="12.75">
      <c r="A5703" s="22" t="s">
        <v>60</v>
      </c>
      <c r="B5703" s="22" t="s">
        <v>19033</v>
      </c>
      <c r="C5703" s="22" t="s">
        <v>68</v>
      </c>
      <c r="D5703" s="22" t="s">
        <v>61</v>
      </c>
      <c r="E5703" s="31">
        <v>43445.658634259256</v>
      </c>
      <c r="F5703" s="22" t="s">
        <v>32264</v>
      </c>
      <c r="G5703" s="22" t="s">
        <v>54016</v>
      </c>
      <c r="H5703" s="22" t="s">
        <v>74</v>
      </c>
      <c r="I5703" s="22" t="s">
        <v>28886</v>
      </c>
      <c r="J5703" s="37" t="s">
        <v>32266</v>
      </c>
      <c r="K5703" s="37" t="s">
        <v>32267</v>
      </c>
      <c r="L5703" s="37" t="s">
        <v>32267</v>
      </c>
      <c r="M5703" s="37" t="s">
        <v>54017</v>
      </c>
      <c r="N5703" s="37" t="s">
        <v>1579</v>
      </c>
      <c r="O5703" s="37" t="s">
        <v>1580</v>
      </c>
      <c r="P5703" s="22" t="s">
        <v>54018</v>
      </c>
      <c r="Q5703" s="22" t="s">
        <v>54019</v>
      </c>
      <c r="R5703" s="38">
        <v>0</v>
      </c>
    </row>
    <row r="5704" spans="1:18" ht="12.75">
      <c r="A5704" s="22" t="s">
        <v>60</v>
      </c>
      <c r="B5704" s="22" t="s">
        <v>19033</v>
      </c>
      <c r="C5704" s="22" t="s">
        <v>68</v>
      </c>
      <c r="D5704" s="22" t="s">
        <v>61</v>
      </c>
      <c r="E5704" s="31">
        <v>43445.672615740739</v>
      </c>
      <c r="F5704" s="22" t="s">
        <v>32264</v>
      </c>
      <c r="G5704" s="22" t="s">
        <v>54020</v>
      </c>
      <c r="H5704" s="22" t="s">
        <v>74</v>
      </c>
      <c r="I5704" s="22" t="s">
        <v>20365</v>
      </c>
      <c r="J5704" s="37" t="s">
        <v>32266</v>
      </c>
      <c r="K5704" s="37" t="s">
        <v>32267</v>
      </c>
      <c r="L5704" s="37" t="s">
        <v>32267</v>
      </c>
      <c r="M5704" s="37" t="s">
        <v>54021</v>
      </c>
      <c r="N5704" s="37" t="s">
        <v>3506</v>
      </c>
      <c r="O5704" s="37" t="s">
        <v>3507</v>
      </c>
      <c r="P5704" s="22" t="s">
        <v>54022</v>
      </c>
      <c r="Q5704" s="22" t="s">
        <v>54023</v>
      </c>
      <c r="R5704" s="38">
        <v>0</v>
      </c>
    </row>
    <row r="5705" spans="1:18" ht="12.75">
      <c r="A5705" s="22" t="s">
        <v>60</v>
      </c>
      <c r="B5705" s="22" t="s">
        <v>19033</v>
      </c>
      <c r="C5705" s="22" t="s">
        <v>68</v>
      </c>
      <c r="D5705" s="22" t="s">
        <v>61</v>
      </c>
      <c r="E5705" s="31">
        <v>43446.47274305555</v>
      </c>
      <c r="F5705" s="22" t="s">
        <v>32264</v>
      </c>
      <c r="G5705" s="22" t="s">
        <v>54024</v>
      </c>
      <c r="H5705" s="22" t="s">
        <v>74</v>
      </c>
      <c r="I5705" s="22" t="s">
        <v>54025</v>
      </c>
      <c r="J5705" s="37" t="s">
        <v>32266</v>
      </c>
      <c r="K5705" s="37" t="s">
        <v>32267</v>
      </c>
      <c r="L5705" s="37" t="s">
        <v>32267</v>
      </c>
      <c r="M5705" s="37" t="s">
        <v>54026</v>
      </c>
      <c r="N5705" s="37" t="s">
        <v>355</v>
      </c>
      <c r="O5705" s="37" t="s">
        <v>356</v>
      </c>
      <c r="P5705" s="22" t="s">
        <v>54027</v>
      </c>
      <c r="Q5705" s="22" t="s">
        <v>54028</v>
      </c>
      <c r="R5705" s="38">
        <v>0</v>
      </c>
    </row>
    <row r="5706" spans="1:18" ht="12.75">
      <c r="A5706" s="22" t="s">
        <v>60</v>
      </c>
      <c r="B5706" s="22" t="s">
        <v>19033</v>
      </c>
      <c r="C5706" s="22" t="s">
        <v>68</v>
      </c>
      <c r="D5706" s="22" t="s">
        <v>61</v>
      </c>
      <c r="E5706" s="31">
        <v>43446.473391203705</v>
      </c>
      <c r="F5706" s="22" t="s">
        <v>32264</v>
      </c>
      <c r="G5706" s="22" t="s">
        <v>54029</v>
      </c>
      <c r="H5706" s="22" t="s">
        <v>74</v>
      </c>
      <c r="I5706" s="22" t="s">
        <v>54030</v>
      </c>
      <c r="J5706" s="37" t="s">
        <v>32266</v>
      </c>
      <c r="K5706" s="37" t="s">
        <v>32267</v>
      </c>
      <c r="L5706" s="37" t="s">
        <v>32267</v>
      </c>
      <c r="M5706" s="37" t="s">
        <v>54031</v>
      </c>
      <c r="N5706" s="37" t="s">
        <v>355</v>
      </c>
      <c r="O5706" s="37" t="s">
        <v>356</v>
      </c>
      <c r="P5706" s="22" t="s">
        <v>54027</v>
      </c>
      <c r="Q5706" s="22" t="s">
        <v>54028</v>
      </c>
      <c r="R5706" s="38">
        <v>0</v>
      </c>
    </row>
    <row r="5707" spans="1:18" ht="12.75">
      <c r="A5707" s="22" t="s">
        <v>60</v>
      </c>
      <c r="B5707" s="22" t="s">
        <v>19033</v>
      </c>
      <c r="C5707" s="22" t="s">
        <v>68</v>
      </c>
      <c r="D5707" s="22" t="s">
        <v>61</v>
      </c>
      <c r="E5707" s="31">
        <v>43446.476076388884</v>
      </c>
      <c r="F5707" s="22" t="s">
        <v>32264</v>
      </c>
      <c r="G5707" s="22" t="s">
        <v>54032</v>
      </c>
      <c r="H5707" s="22" t="s">
        <v>74</v>
      </c>
      <c r="I5707" s="22" t="s">
        <v>54033</v>
      </c>
      <c r="J5707" s="37" t="s">
        <v>32266</v>
      </c>
      <c r="K5707" s="37" t="s">
        <v>32267</v>
      </c>
      <c r="L5707" s="37" t="s">
        <v>32267</v>
      </c>
      <c r="M5707" s="37" t="s">
        <v>54034</v>
      </c>
      <c r="N5707" s="37" t="s">
        <v>355</v>
      </c>
      <c r="O5707" s="37" t="s">
        <v>356</v>
      </c>
      <c r="P5707" s="22" t="s">
        <v>54027</v>
      </c>
      <c r="Q5707" s="22" t="s">
        <v>54028</v>
      </c>
      <c r="R5707" s="38">
        <v>0</v>
      </c>
    </row>
    <row r="5708" spans="1:18" ht="12.75">
      <c r="A5708" s="22" t="s">
        <v>60</v>
      </c>
      <c r="B5708" s="22" t="s">
        <v>19033</v>
      </c>
      <c r="C5708" s="22" t="s">
        <v>68</v>
      </c>
      <c r="D5708" s="22" t="s">
        <v>61</v>
      </c>
      <c r="E5708" s="31">
        <v>43446.565509259257</v>
      </c>
      <c r="F5708" s="22" t="s">
        <v>32264</v>
      </c>
      <c r="G5708" s="22" t="s">
        <v>54035</v>
      </c>
      <c r="H5708" s="22" t="s">
        <v>74</v>
      </c>
      <c r="I5708" s="22" t="s">
        <v>24648</v>
      </c>
      <c r="J5708" s="37" t="s">
        <v>32266</v>
      </c>
      <c r="K5708" s="37" t="s">
        <v>32267</v>
      </c>
      <c r="L5708" s="37" t="s">
        <v>32267</v>
      </c>
      <c r="M5708" s="37" t="s">
        <v>54036</v>
      </c>
      <c r="N5708" s="37" t="s">
        <v>1044</v>
      </c>
      <c r="O5708" s="37" t="s">
        <v>1045</v>
      </c>
      <c r="P5708" s="22" t="s">
        <v>54037</v>
      </c>
      <c r="Q5708" s="22" t="s">
        <v>54038</v>
      </c>
      <c r="R5708" s="38">
        <v>0</v>
      </c>
    </row>
    <row r="5709" spans="1:18" ht="12.75">
      <c r="A5709" s="22" t="s">
        <v>60</v>
      </c>
      <c r="B5709" s="22" t="s">
        <v>19033</v>
      </c>
      <c r="C5709" s="22" t="s">
        <v>68</v>
      </c>
      <c r="D5709" s="22" t="s">
        <v>61</v>
      </c>
      <c r="E5709" s="31">
        <v>43446.675532407404</v>
      </c>
      <c r="F5709" s="22" t="s">
        <v>32264</v>
      </c>
      <c r="G5709" s="22" t="s">
        <v>54039</v>
      </c>
      <c r="H5709" s="22" t="s">
        <v>74</v>
      </c>
      <c r="I5709" s="22" t="s">
        <v>25352</v>
      </c>
      <c r="J5709" s="37" t="s">
        <v>32266</v>
      </c>
      <c r="K5709" s="37" t="s">
        <v>32267</v>
      </c>
      <c r="L5709" s="37" t="s">
        <v>32267</v>
      </c>
      <c r="M5709" s="37" t="s">
        <v>54040</v>
      </c>
      <c r="N5709" s="37" t="s">
        <v>850</v>
      </c>
      <c r="O5709" s="37" t="s">
        <v>851</v>
      </c>
      <c r="P5709" s="22" t="s">
        <v>54041</v>
      </c>
      <c r="Q5709" s="22" t="s">
        <v>54042</v>
      </c>
      <c r="R5709" s="38">
        <v>0</v>
      </c>
    </row>
    <row r="5710" spans="1:18" ht="12.75">
      <c r="A5710" s="22" t="s">
        <v>60</v>
      </c>
      <c r="B5710" s="22" t="s">
        <v>19033</v>
      </c>
      <c r="C5710" s="22" t="s">
        <v>68</v>
      </c>
      <c r="D5710" s="22" t="s">
        <v>61</v>
      </c>
      <c r="E5710" s="31">
        <v>43447.455868055556</v>
      </c>
      <c r="F5710" s="22" t="s">
        <v>32264</v>
      </c>
      <c r="G5710" s="22" t="s">
        <v>54043</v>
      </c>
      <c r="H5710" s="22" t="s">
        <v>74</v>
      </c>
      <c r="I5710" s="22" t="s">
        <v>19449</v>
      </c>
      <c r="J5710" s="37" t="s">
        <v>32266</v>
      </c>
      <c r="K5710" s="37" t="s">
        <v>32267</v>
      </c>
      <c r="L5710" s="37" t="s">
        <v>32267</v>
      </c>
      <c r="M5710" s="37" t="s">
        <v>54044</v>
      </c>
      <c r="N5710" s="37" t="s">
        <v>497</v>
      </c>
      <c r="O5710" s="37" t="s">
        <v>498</v>
      </c>
      <c r="P5710" s="22" t="s">
        <v>54045</v>
      </c>
      <c r="Q5710" s="22" t="s">
        <v>54046</v>
      </c>
      <c r="R5710" s="38">
        <v>0</v>
      </c>
    </row>
    <row r="5711" spans="1:18" ht="12.75">
      <c r="A5711" s="22" t="s">
        <v>60</v>
      </c>
      <c r="B5711" s="22" t="s">
        <v>19033</v>
      </c>
      <c r="C5711" s="22" t="s">
        <v>68</v>
      </c>
      <c r="D5711" s="22" t="s">
        <v>61</v>
      </c>
      <c r="E5711" s="31">
        <v>43447.563993055555</v>
      </c>
      <c r="F5711" s="22" t="s">
        <v>32264</v>
      </c>
      <c r="G5711" s="22" t="s">
        <v>54047</v>
      </c>
      <c r="H5711" s="22" t="s">
        <v>74</v>
      </c>
      <c r="I5711" s="22" t="s">
        <v>26629</v>
      </c>
      <c r="J5711" s="37" t="s">
        <v>32266</v>
      </c>
      <c r="K5711" s="37" t="s">
        <v>32267</v>
      </c>
      <c r="L5711" s="37" t="s">
        <v>32267</v>
      </c>
      <c r="M5711" s="37" t="s">
        <v>54048</v>
      </c>
      <c r="N5711" s="37" t="s">
        <v>109</v>
      </c>
      <c r="O5711" s="37" t="s">
        <v>110</v>
      </c>
      <c r="P5711" s="22" t="s">
        <v>54049</v>
      </c>
      <c r="Q5711" s="22" t="s">
        <v>54050</v>
      </c>
      <c r="R5711" s="38">
        <v>0</v>
      </c>
    </row>
    <row r="5712" spans="1:18" ht="12.75">
      <c r="A5712" s="22" t="s">
        <v>60</v>
      </c>
      <c r="B5712" s="22" t="s">
        <v>19033</v>
      </c>
      <c r="C5712" s="22" t="s">
        <v>68</v>
      </c>
      <c r="D5712" s="22" t="s">
        <v>61</v>
      </c>
      <c r="E5712" s="31">
        <v>43447.704502314817</v>
      </c>
      <c r="F5712" s="22" t="s">
        <v>32264</v>
      </c>
      <c r="G5712" s="22" t="s">
        <v>54051</v>
      </c>
      <c r="H5712" s="22" t="s">
        <v>74</v>
      </c>
      <c r="I5712" s="22" t="s">
        <v>54052</v>
      </c>
      <c r="J5712" s="37" t="s">
        <v>32266</v>
      </c>
      <c r="K5712" s="37" t="s">
        <v>32267</v>
      </c>
      <c r="L5712" s="37" t="s">
        <v>32267</v>
      </c>
      <c r="M5712" s="37" t="s">
        <v>54053</v>
      </c>
      <c r="N5712" s="37" t="s">
        <v>689</v>
      </c>
      <c r="O5712" s="37" t="s">
        <v>690</v>
      </c>
      <c r="P5712" s="22" t="s">
        <v>54054</v>
      </c>
      <c r="Q5712" s="22" t="s">
        <v>54055</v>
      </c>
      <c r="R5712" s="38">
        <v>0</v>
      </c>
    </row>
    <row r="5713" spans="1:18" ht="12.75">
      <c r="A5713" s="22" t="s">
        <v>60</v>
      </c>
      <c r="B5713" s="22" t="s">
        <v>19033</v>
      </c>
      <c r="C5713" s="22" t="s">
        <v>68</v>
      </c>
      <c r="D5713" s="22" t="s">
        <v>61</v>
      </c>
      <c r="E5713" s="31">
        <v>43448.443460648145</v>
      </c>
      <c r="F5713" s="22" t="s">
        <v>32264</v>
      </c>
      <c r="G5713" s="22" t="s">
        <v>54056</v>
      </c>
      <c r="H5713" s="22" t="s">
        <v>74</v>
      </c>
      <c r="I5713" s="22" t="s">
        <v>19059</v>
      </c>
      <c r="J5713" s="37" t="s">
        <v>32266</v>
      </c>
      <c r="K5713" s="37" t="s">
        <v>32267</v>
      </c>
      <c r="L5713" s="37" t="s">
        <v>32267</v>
      </c>
      <c r="M5713" s="37" t="s">
        <v>54057</v>
      </c>
      <c r="N5713" s="37" t="s">
        <v>109</v>
      </c>
      <c r="O5713" s="37" t="s">
        <v>110</v>
      </c>
      <c r="P5713" s="22" t="s">
        <v>54058</v>
      </c>
      <c r="Q5713" s="22" t="s">
        <v>54059</v>
      </c>
      <c r="R5713" s="38">
        <v>0</v>
      </c>
    </row>
    <row r="5714" spans="1:18" ht="12.75">
      <c r="A5714" s="22" t="s">
        <v>60</v>
      </c>
      <c r="B5714" s="22" t="s">
        <v>19033</v>
      </c>
      <c r="C5714" s="22" t="s">
        <v>68</v>
      </c>
      <c r="D5714" s="22" t="s">
        <v>61</v>
      </c>
      <c r="E5714" s="31">
        <v>43448.633032407408</v>
      </c>
      <c r="F5714" s="22" t="s">
        <v>32264</v>
      </c>
      <c r="G5714" s="22" t="s">
        <v>54060</v>
      </c>
      <c r="H5714" s="22" t="s">
        <v>74</v>
      </c>
      <c r="I5714" s="22" t="s">
        <v>28565</v>
      </c>
      <c r="J5714" s="37" t="s">
        <v>32266</v>
      </c>
      <c r="K5714" s="37" t="s">
        <v>32267</v>
      </c>
      <c r="L5714" s="37" t="s">
        <v>32267</v>
      </c>
      <c r="M5714" s="37" t="s">
        <v>54061</v>
      </c>
      <c r="N5714" s="37" t="s">
        <v>355</v>
      </c>
      <c r="O5714" s="37" t="s">
        <v>356</v>
      </c>
      <c r="P5714" s="22" t="s">
        <v>54027</v>
      </c>
      <c r="Q5714" s="22" t="s">
        <v>54028</v>
      </c>
      <c r="R5714" s="38">
        <v>0</v>
      </c>
    </row>
    <row r="5715" spans="1:18" ht="12.75">
      <c r="A5715" s="22" t="s">
        <v>60</v>
      </c>
      <c r="B5715" s="22" t="s">
        <v>19033</v>
      </c>
      <c r="C5715" s="22" t="s">
        <v>68</v>
      </c>
      <c r="D5715" s="22" t="s">
        <v>61</v>
      </c>
      <c r="E5715" s="31">
        <v>43452.385335648149</v>
      </c>
      <c r="F5715" s="22" t="s">
        <v>32264</v>
      </c>
      <c r="G5715" s="22" t="s">
        <v>54062</v>
      </c>
      <c r="H5715" s="22" t="s">
        <v>74</v>
      </c>
      <c r="I5715" s="22" t="s">
        <v>24724</v>
      </c>
      <c r="J5715" s="37" t="s">
        <v>32266</v>
      </c>
      <c r="K5715" s="37" t="s">
        <v>32267</v>
      </c>
      <c r="L5715" s="37" t="s">
        <v>32267</v>
      </c>
      <c r="M5715" s="37" t="s">
        <v>54063</v>
      </c>
      <c r="N5715" s="37" t="s">
        <v>24725</v>
      </c>
      <c r="O5715" s="37" t="s">
        <v>24726</v>
      </c>
      <c r="P5715" s="22" t="s">
        <v>54064</v>
      </c>
      <c r="Q5715" s="22" t="s">
        <v>53612</v>
      </c>
      <c r="R5715" s="38">
        <v>0</v>
      </c>
    </row>
    <row r="5716" spans="1:18" ht="12.75">
      <c r="A5716" s="22" t="s">
        <v>60</v>
      </c>
      <c r="B5716" s="22" t="s">
        <v>19033</v>
      </c>
      <c r="C5716" s="22" t="s">
        <v>68</v>
      </c>
      <c r="D5716" s="22" t="s">
        <v>61</v>
      </c>
      <c r="E5716" s="31">
        <v>43452.527372685181</v>
      </c>
      <c r="F5716" s="22" t="s">
        <v>32264</v>
      </c>
      <c r="G5716" s="22" t="s">
        <v>54065</v>
      </c>
      <c r="H5716" s="22" t="s">
        <v>74</v>
      </c>
      <c r="I5716" s="22" t="s">
        <v>26298</v>
      </c>
      <c r="J5716" s="37" t="s">
        <v>32266</v>
      </c>
      <c r="K5716" s="37" t="s">
        <v>32267</v>
      </c>
      <c r="L5716" s="37" t="s">
        <v>32267</v>
      </c>
      <c r="M5716" s="37" t="s">
        <v>54066</v>
      </c>
      <c r="N5716" s="37" t="s">
        <v>95</v>
      </c>
      <c r="O5716" s="37" t="s">
        <v>96</v>
      </c>
      <c r="P5716" s="22" t="s">
        <v>54067</v>
      </c>
      <c r="Q5716" s="22" t="s">
        <v>54068</v>
      </c>
      <c r="R5716" s="38">
        <v>0</v>
      </c>
    </row>
    <row r="5717" spans="1:18" ht="12.75">
      <c r="A5717" s="22" t="s">
        <v>60</v>
      </c>
      <c r="B5717" s="22" t="s">
        <v>19033</v>
      </c>
      <c r="C5717" s="22" t="s">
        <v>68</v>
      </c>
      <c r="D5717" s="22" t="s">
        <v>61</v>
      </c>
      <c r="E5717" s="31">
        <v>43452.536574074074</v>
      </c>
      <c r="F5717" s="22" t="s">
        <v>32264</v>
      </c>
      <c r="G5717" s="22" t="s">
        <v>54069</v>
      </c>
      <c r="H5717" s="22" t="s">
        <v>74</v>
      </c>
      <c r="I5717" s="22" t="s">
        <v>54070</v>
      </c>
      <c r="J5717" s="37" t="s">
        <v>32266</v>
      </c>
      <c r="K5717" s="37" t="s">
        <v>32267</v>
      </c>
      <c r="L5717" s="37" t="s">
        <v>32267</v>
      </c>
      <c r="M5717" s="37" t="s">
        <v>54071</v>
      </c>
      <c r="N5717" s="37" t="s">
        <v>3286</v>
      </c>
      <c r="O5717" s="37" t="s">
        <v>3287</v>
      </c>
      <c r="P5717" s="22" t="s">
        <v>54072</v>
      </c>
      <c r="Q5717" s="22" t="s">
        <v>54073</v>
      </c>
      <c r="R5717" s="38">
        <v>0</v>
      </c>
    </row>
    <row r="5718" spans="1:18" ht="12.75">
      <c r="A5718" s="22" t="s">
        <v>60</v>
      </c>
      <c r="B5718" s="22" t="s">
        <v>19033</v>
      </c>
      <c r="C5718" s="22" t="s">
        <v>68</v>
      </c>
      <c r="D5718" s="22" t="s">
        <v>61</v>
      </c>
      <c r="E5718" s="31">
        <v>43452.538148148145</v>
      </c>
      <c r="F5718" s="22" t="s">
        <v>32264</v>
      </c>
      <c r="G5718" s="22" t="s">
        <v>54074</v>
      </c>
      <c r="H5718" s="22" t="s">
        <v>74</v>
      </c>
      <c r="I5718" s="22" t="s">
        <v>27465</v>
      </c>
      <c r="J5718" s="37" t="s">
        <v>32266</v>
      </c>
      <c r="K5718" s="37" t="s">
        <v>32267</v>
      </c>
      <c r="L5718" s="37" t="s">
        <v>32267</v>
      </c>
      <c r="M5718" s="37" t="s">
        <v>54075</v>
      </c>
      <c r="N5718" s="37" t="s">
        <v>3286</v>
      </c>
      <c r="O5718" s="37" t="s">
        <v>3287</v>
      </c>
      <c r="P5718" s="22" t="s">
        <v>54072</v>
      </c>
      <c r="Q5718" s="22" t="s">
        <v>54073</v>
      </c>
      <c r="R5718" s="38">
        <v>0</v>
      </c>
    </row>
    <row r="5719" spans="1:18" ht="12.75">
      <c r="A5719" s="22" t="s">
        <v>60</v>
      </c>
      <c r="B5719" s="22" t="s">
        <v>19033</v>
      </c>
      <c r="C5719" s="22" t="s">
        <v>68</v>
      </c>
      <c r="D5719" s="22" t="s">
        <v>61</v>
      </c>
      <c r="E5719" s="31">
        <v>43452.586481481478</v>
      </c>
      <c r="F5719" s="22" t="s">
        <v>32264</v>
      </c>
      <c r="G5719" s="22" t="s">
        <v>54076</v>
      </c>
      <c r="H5719" s="22" t="s">
        <v>74</v>
      </c>
      <c r="I5719" s="22" t="s">
        <v>24578</v>
      </c>
      <c r="J5719" s="37" t="s">
        <v>32266</v>
      </c>
      <c r="K5719" s="37" t="s">
        <v>32267</v>
      </c>
      <c r="L5719" s="37" t="s">
        <v>32267</v>
      </c>
      <c r="M5719" s="37" t="s">
        <v>54077</v>
      </c>
      <c r="N5719" s="37" t="s">
        <v>1246</v>
      </c>
      <c r="O5719" s="37" t="s">
        <v>1247</v>
      </c>
      <c r="P5719" s="22" t="s">
        <v>54078</v>
      </c>
      <c r="Q5719" s="22" t="s">
        <v>54079</v>
      </c>
      <c r="R5719" s="38">
        <v>0</v>
      </c>
    </row>
    <row r="5720" spans="1:18" ht="12.75">
      <c r="A5720" s="22" t="s">
        <v>60</v>
      </c>
      <c r="B5720" s="22" t="s">
        <v>19033</v>
      </c>
      <c r="C5720" s="22" t="s">
        <v>68</v>
      </c>
      <c r="D5720" s="22" t="s">
        <v>61</v>
      </c>
      <c r="E5720" s="31">
        <v>43452.678761574076</v>
      </c>
      <c r="F5720" s="22" t="s">
        <v>32264</v>
      </c>
      <c r="G5720" s="22" t="s">
        <v>54080</v>
      </c>
      <c r="H5720" s="22" t="s">
        <v>74</v>
      </c>
      <c r="I5720" s="22" t="s">
        <v>54081</v>
      </c>
      <c r="J5720" s="37" t="s">
        <v>32266</v>
      </c>
      <c r="K5720" s="37" t="s">
        <v>32267</v>
      </c>
      <c r="L5720" s="37" t="s">
        <v>32267</v>
      </c>
      <c r="M5720" s="37" t="s">
        <v>54082</v>
      </c>
      <c r="N5720" s="37" t="s">
        <v>90</v>
      </c>
      <c r="O5720" s="37" t="s">
        <v>91</v>
      </c>
      <c r="P5720" s="22" t="s">
        <v>54083</v>
      </c>
      <c r="Q5720" s="22" t="s">
        <v>54084</v>
      </c>
      <c r="R5720" s="38">
        <v>0</v>
      </c>
    </row>
    <row r="5721" spans="1:18" ht="12.75">
      <c r="A5721" s="22" t="s">
        <v>60</v>
      </c>
      <c r="B5721" s="22" t="s">
        <v>19033</v>
      </c>
      <c r="C5721" s="22" t="s">
        <v>68</v>
      </c>
      <c r="D5721" s="22" t="s">
        <v>61</v>
      </c>
      <c r="E5721" s="31">
        <v>43452.73300925926</v>
      </c>
      <c r="F5721" s="22" t="s">
        <v>32264</v>
      </c>
      <c r="G5721" s="22" t="s">
        <v>54085</v>
      </c>
      <c r="H5721" s="22" t="s">
        <v>74</v>
      </c>
      <c r="I5721" s="22" t="s">
        <v>28004</v>
      </c>
      <c r="J5721" s="37" t="s">
        <v>32266</v>
      </c>
      <c r="K5721" s="37" t="s">
        <v>32267</v>
      </c>
      <c r="L5721" s="37" t="s">
        <v>32267</v>
      </c>
      <c r="M5721" s="37" t="s">
        <v>54086</v>
      </c>
      <c r="N5721" s="37" t="s">
        <v>28005</v>
      </c>
      <c r="O5721" s="37" t="s">
        <v>28006</v>
      </c>
      <c r="P5721" s="22" t="s">
        <v>54087</v>
      </c>
      <c r="Q5721" s="22" t="s">
        <v>54088</v>
      </c>
      <c r="R5721" s="38">
        <v>0</v>
      </c>
    </row>
    <row r="5722" spans="1:18" ht="12.75">
      <c r="A5722" s="22" t="s">
        <v>60</v>
      </c>
      <c r="B5722" s="22" t="s">
        <v>19033</v>
      </c>
      <c r="C5722" s="22" t="s">
        <v>68</v>
      </c>
      <c r="D5722" s="22" t="s">
        <v>61</v>
      </c>
      <c r="E5722" s="31">
        <v>43454.380995370368</v>
      </c>
      <c r="F5722" s="22" t="s">
        <v>32264</v>
      </c>
      <c r="G5722" s="22" t="s">
        <v>54089</v>
      </c>
      <c r="H5722" s="22" t="s">
        <v>74</v>
      </c>
      <c r="I5722" s="22" t="s">
        <v>54090</v>
      </c>
      <c r="J5722" s="37" t="s">
        <v>32266</v>
      </c>
      <c r="K5722" s="37" t="s">
        <v>32267</v>
      </c>
      <c r="L5722" s="37" t="s">
        <v>32267</v>
      </c>
      <c r="M5722" s="37" t="s">
        <v>54091</v>
      </c>
      <c r="N5722" s="37" t="s">
        <v>3286</v>
      </c>
      <c r="O5722" s="37" t="s">
        <v>3287</v>
      </c>
      <c r="P5722" s="22" t="s">
        <v>54072</v>
      </c>
      <c r="Q5722" s="22" t="s">
        <v>54073</v>
      </c>
      <c r="R5722" s="38">
        <v>0</v>
      </c>
    </row>
    <row r="5723" spans="1:18" ht="12.75">
      <c r="A5723" s="22" t="s">
        <v>60</v>
      </c>
      <c r="B5723" s="22" t="s">
        <v>19033</v>
      </c>
      <c r="C5723" s="22" t="s">
        <v>68</v>
      </c>
      <c r="D5723" s="22" t="s">
        <v>61</v>
      </c>
      <c r="E5723" s="31">
        <v>43454.417025462964</v>
      </c>
      <c r="F5723" s="22" t="s">
        <v>32264</v>
      </c>
      <c r="G5723" s="22" t="s">
        <v>54092</v>
      </c>
      <c r="H5723" s="22" t="s">
        <v>74</v>
      </c>
      <c r="I5723" s="22" t="s">
        <v>24606</v>
      </c>
      <c r="J5723" s="37" t="s">
        <v>32266</v>
      </c>
      <c r="K5723" s="37" t="s">
        <v>32267</v>
      </c>
      <c r="L5723" s="37" t="s">
        <v>32267</v>
      </c>
      <c r="M5723" s="37" t="s">
        <v>54093</v>
      </c>
      <c r="N5723" s="37" t="s">
        <v>1044</v>
      </c>
      <c r="O5723" s="37" t="s">
        <v>1045</v>
      </c>
      <c r="P5723" s="22" t="s">
        <v>54094</v>
      </c>
      <c r="Q5723" s="22" t="s">
        <v>54095</v>
      </c>
      <c r="R5723" s="38">
        <v>0</v>
      </c>
    </row>
    <row r="5724" spans="1:18" ht="12.75">
      <c r="A5724" s="22" t="s">
        <v>60</v>
      </c>
      <c r="B5724" s="22" t="s">
        <v>19033</v>
      </c>
      <c r="C5724" s="22" t="s">
        <v>68</v>
      </c>
      <c r="D5724" s="22" t="s">
        <v>61</v>
      </c>
      <c r="E5724" s="31">
        <v>43454.427048611113</v>
      </c>
      <c r="F5724" s="22" t="s">
        <v>32264</v>
      </c>
      <c r="G5724" s="22" t="s">
        <v>54096</v>
      </c>
      <c r="H5724" s="22" t="s">
        <v>74</v>
      </c>
      <c r="I5724" s="22" t="s">
        <v>54097</v>
      </c>
      <c r="J5724" s="37" t="s">
        <v>32266</v>
      </c>
      <c r="K5724" s="37" t="s">
        <v>32267</v>
      </c>
      <c r="L5724" s="37" t="s">
        <v>32267</v>
      </c>
      <c r="M5724" s="37" t="s">
        <v>54098</v>
      </c>
      <c r="N5724" s="37" t="s">
        <v>4277</v>
      </c>
      <c r="O5724" s="37" t="s">
        <v>4278</v>
      </c>
      <c r="P5724" s="22" t="s">
        <v>54099</v>
      </c>
      <c r="Q5724" s="22" t="s">
        <v>54100</v>
      </c>
      <c r="R5724" s="38">
        <v>0</v>
      </c>
    </row>
    <row r="5725" spans="1:18" ht="12.75">
      <c r="A5725" s="22" t="s">
        <v>60</v>
      </c>
      <c r="B5725" s="22" t="s">
        <v>19033</v>
      </c>
      <c r="C5725" s="22" t="s">
        <v>68</v>
      </c>
      <c r="D5725" s="22" t="s">
        <v>61</v>
      </c>
      <c r="E5725" s="31">
        <v>43454.432881944442</v>
      </c>
      <c r="F5725" s="22" t="s">
        <v>32264</v>
      </c>
      <c r="G5725" s="22" t="s">
        <v>54101</v>
      </c>
      <c r="H5725" s="22" t="s">
        <v>74</v>
      </c>
      <c r="I5725" s="22" t="s">
        <v>54102</v>
      </c>
      <c r="J5725" s="37" t="s">
        <v>32266</v>
      </c>
      <c r="K5725" s="37" t="s">
        <v>32267</v>
      </c>
      <c r="L5725" s="37" t="s">
        <v>32267</v>
      </c>
      <c r="M5725" s="37" t="s">
        <v>54103</v>
      </c>
      <c r="N5725" s="37" t="s">
        <v>4277</v>
      </c>
      <c r="O5725" s="37" t="s">
        <v>4278</v>
      </c>
      <c r="P5725" s="22" t="s">
        <v>54099</v>
      </c>
      <c r="Q5725" s="22" t="s">
        <v>54100</v>
      </c>
      <c r="R5725" s="38">
        <v>0</v>
      </c>
    </row>
    <row r="5726" spans="1:18" ht="12.75">
      <c r="A5726" s="22" t="s">
        <v>60</v>
      </c>
      <c r="B5726" s="22" t="s">
        <v>19033</v>
      </c>
      <c r="C5726" s="22" t="s">
        <v>68</v>
      </c>
      <c r="D5726" s="22" t="s">
        <v>61</v>
      </c>
      <c r="E5726" s="31">
        <v>43454.435543981483</v>
      </c>
      <c r="F5726" s="22" t="s">
        <v>32264</v>
      </c>
      <c r="G5726" s="22" t="s">
        <v>54104</v>
      </c>
      <c r="H5726" s="22" t="s">
        <v>74</v>
      </c>
      <c r="I5726" s="22" t="s">
        <v>54105</v>
      </c>
      <c r="J5726" s="37" t="s">
        <v>32266</v>
      </c>
      <c r="K5726" s="37" t="s">
        <v>32267</v>
      </c>
      <c r="L5726" s="37" t="s">
        <v>32267</v>
      </c>
      <c r="M5726" s="37" t="s">
        <v>54106</v>
      </c>
      <c r="N5726" s="37" t="s">
        <v>4277</v>
      </c>
      <c r="O5726" s="37" t="s">
        <v>4278</v>
      </c>
      <c r="P5726" s="22" t="s">
        <v>54099</v>
      </c>
      <c r="Q5726" s="22" t="s">
        <v>54100</v>
      </c>
      <c r="R5726" s="38">
        <v>0</v>
      </c>
    </row>
    <row r="5727" spans="1:18" ht="12.75">
      <c r="A5727" s="22" t="s">
        <v>60</v>
      </c>
      <c r="B5727" s="22" t="s">
        <v>19033</v>
      </c>
      <c r="C5727" s="22" t="s">
        <v>68</v>
      </c>
      <c r="D5727" s="22" t="s">
        <v>61</v>
      </c>
      <c r="E5727" s="31">
        <v>43454.436030092591</v>
      </c>
      <c r="F5727" s="22" t="s">
        <v>32264</v>
      </c>
      <c r="G5727" s="22" t="s">
        <v>54107</v>
      </c>
      <c r="H5727" s="22" t="s">
        <v>74</v>
      </c>
      <c r="I5727" s="22" t="s">
        <v>54108</v>
      </c>
      <c r="J5727" s="37" t="s">
        <v>32266</v>
      </c>
      <c r="K5727" s="37" t="s">
        <v>32267</v>
      </c>
      <c r="L5727" s="37" t="s">
        <v>32267</v>
      </c>
      <c r="M5727" s="37" t="s">
        <v>54109</v>
      </c>
      <c r="N5727" s="37" t="s">
        <v>4277</v>
      </c>
      <c r="O5727" s="37" t="s">
        <v>4278</v>
      </c>
      <c r="P5727" s="22" t="s">
        <v>54099</v>
      </c>
      <c r="Q5727" s="22" t="s">
        <v>54100</v>
      </c>
      <c r="R5727" s="38">
        <v>0</v>
      </c>
    </row>
    <row r="5728" spans="1:18" ht="12.75">
      <c r="A5728" s="22" t="s">
        <v>60</v>
      </c>
      <c r="B5728" s="22" t="s">
        <v>19033</v>
      </c>
      <c r="C5728" s="22" t="s">
        <v>68</v>
      </c>
      <c r="D5728" s="22" t="s">
        <v>61</v>
      </c>
      <c r="E5728" s="31">
        <v>43454.680266203701</v>
      </c>
      <c r="F5728" s="22" t="s">
        <v>32264</v>
      </c>
      <c r="G5728" s="22" t="s">
        <v>54110</v>
      </c>
      <c r="H5728" s="22" t="s">
        <v>74</v>
      </c>
      <c r="I5728" s="22" t="s">
        <v>27107</v>
      </c>
      <c r="J5728" s="37" t="s">
        <v>32266</v>
      </c>
      <c r="K5728" s="37" t="s">
        <v>32267</v>
      </c>
      <c r="L5728" s="37" t="s">
        <v>32267</v>
      </c>
      <c r="M5728" s="37" t="s">
        <v>54111</v>
      </c>
      <c r="N5728" s="37" t="s">
        <v>27109</v>
      </c>
      <c r="O5728" s="37" t="s">
        <v>27110</v>
      </c>
      <c r="P5728" s="22" t="s">
        <v>54112</v>
      </c>
      <c r="Q5728" s="22" t="s">
        <v>54113</v>
      </c>
      <c r="R5728" s="38">
        <v>0</v>
      </c>
    </row>
    <row r="5729" spans="1:18" ht="12.75">
      <c r="A5729" s="22" t="s">
        <v>60</v>
      </c>
      <c r="B5729" s="22" t="s">
        <v>19033</v>
      </c>
      <c r="C5729" s="22" t="s">
        <v>68</v>
      </c>
      <c r="D5729" s="22" t="s">
        <v>61</v>
      </c>
      <c r="E5729" s="31">
        <v>43455.348240740735</v>
      </c>
      <c r="F5729" s="22" t="s">
        <v>32264</v>
      </c>
      <c r="G5729" s="22" t="s">
        <v>54114</v>
      </c>
      <c r="H5729" s="22" t="s">
        <v>74</v>
      </c>
      <c r="I5729" s="22" t="s">
        <v>23527</v>
      </c>
      <c r="J5729" s="37" t="s">
        <v>32266</v>
      </c>
      <c r="K5729" s="37" t="s">
        <v>32267</v>
      </c>
      <c r="L5729" s="37" t="s">
        <v>32267</v>
      </c>
      <c r="M5729" s="37" t="s">
        <v>54115</v>
      </c>
      <c r="N5729" s="37" t="s">
        <v>90</v>
      </c>
      <c r="O5729" s="37" t="s">
        <v>91</v>
      </c>
      <c r="P5729" s="22" t="s">
        <v>54116</v>
      </c>
      <c r="Q5729" s="22" t="s">
        <v>54117</v>
      </c>
      <c r="R5729" s="38">
        <v>0</v>
      </c>
    </row>
    <row r="5730" spans="1:18" ht="12.75">
      <c r="A5730" s="22" t="s">
        <v>60</v>
      </c>
      <c r="B5730" s="22" t="s">
        <v>460</v>
      </c>
      <c r="C5730" s="22" t="s">
        <v>63</v>
      </c>
      <c r="D5730" s="22" t="s">
        <v>61</v>
      </c>
      <c r="E5730" s="31">
        <v>43437.462291666663</v>
      </c>
      <c r="F5730" s="22" t="s">
        <v>32264</v>
      </c>
      <c r="G5730" s="22" t="s">
        <v>54118</v>
      </c>
      <c r="H5730" s="22" t="s">
        <v>74</v>
      </c>
      <c r="I5730" s="22" t="s">
        <v>3494</v>
      </c>
      <c r="J5730" s="37" t="s">
        <v>32266</v>
      </c>
      <c r="K5730" s="37" t="s">
        <v>32267</v>
      </c>
      <c r="L5730" s="37" t="s">
        <v>32267</v>
      </c>
      <c r="M5730" s="37" t="s">
        <v>54119</v>
      </c>
      <c r="N5730" s="37" t="s">
        <v>3495</v>
      </c>
      <c r="O5730" s="37" t="s">
        <v>3496</v>
      </c>
      <c r="P5730" s="22" t="s">
        <v>54120</v>
      </c>
      <c r="Q5730" s="22" t="s">
        <v>54121</v>
      </c>
      <c r="R5730" s="38">
        <v>0</v>
      </c>
    </row>
    <row r="5731" spans="1:18" ht="12.75">
      <c r="A5731" s="22" t="s">
        <v>60</v>
      </c>
      <c r="B5731" s="22" t="s">
        <v>460</v>
      </c>
      <c r="C5731" s="22" t="s">
        <v>63</v>
      </c>
      <c r="D5731" s="22" t="s">
        <v>61</v>
      </c>
      <c r="E5731" s="31">
        <v>43437.485810185186</v>
      </c>
      <c r="F5731" s="22" t="s">
        <v>32264</v>
      </c>
      <c r="G5731" s="22" t="s">
        <v>54122</v>
      </c>
      <c r="H5731" s="22" t="s">
        <v>74</v>
      </c>
      <c r="I5731" s="22" t="s">
        <v>12907</v>
      </c>
      <c r="J5731" s="37" t="s">
        <v>32266</v>
      </c>
      <c r="K5731" s="37" t="s">
        <v>32267</v>
      </c>
      <c r="L5731" s="37" t="s">
        <v>32267</v>
      </c>
      <c r="M5731" s="37" t="s">
        <v>54123</v>
      </c>
      <c r="N5731" s="37" t="s">
        <v>1003</v>
      </c>
      <c r="O5731" s="37" t="s">
        <v>1004</v>
      </c>
      <c r="P5731" s="22" t="s">
        <v>54124</v>
      </c>
      <c r="Q5731" s="22" t="s">
        <v>54125</v>
      </c>
      <c r="R5731" s="38">
        <v>0</v>
      </c>
    </row>
    <row r="5732" spans="1:18" ht="12.75">
      <c r="A5732" s="22" t="s">
        <v>60</v>
      </c>
      <c r="B5732" s="22" t="s">
        <v>460</v>
      </c>
      <c r="C5732" s="22" t="s">
        <v>63</v>
      </c>
      <c r="D5732" s="22" t="s">
        <v>61</v>
      </c>
      <c r="E5732" s="31">
        <v>43437.48673611111</v>
      </c>
      <c r="F5732" s="22" t="s">
        <v>32264</v>
      </c>
      <c r="G5732" s="22" t="s">
        <v>54126</v>
      </c>
      <c r="H5732" s="22" t="s">
        <v>74</v>
      </c>
      <c r="I5732" s="22" t="s">
        <v>54127</v>
      </c>
      <c r="J5732" s="37" t="s">
        <v>32266</v>
      </c>
      <c r="K5732" s="37" t="s">
        <v>32267</v>
      </c>
      <c r="L5732" s="37" t="s">
        <v>32267</v>
      </c>
      <c r="M5732" s="37" t="s">
        <v>54128</v>
      </c>
      <c r="N5732" s="37" t="s">
        <v>502</v>
      </c>
      <c r="O5732" s="37" t="s">
        <v>503</v>
      </c>
      <c r="P5732" s="22" t="s">
        <v>54129</v>
      </c>
      <c r="Q5732" s="22" t="s">
        <v>54130</v>
      </c>
      <c r="R5732" s="38">
        <v>0</v>
      </c>
    </row>
    <row r="5733" spans="1:18" ht="12.75">
      <c r="A5733" s="22" t="s">
        <v>60</v>
      </c>
      <c r="B5733" s="22" t="s">
        <v>460</v>
      </c>
      <c r="C5733" s="22" t="s">
        <v>63</v>
      </c>
      <c r="D5733" s="22" t="s">
        <v>61</v>
      </c>
      <c r="E5733" s="31">
        <v>43437.488217592589</v>
      </c>
      <c r="F5733" s="22" t="s">
        <v>32264</v>
      </c>
      <c r="G5733" s="22" t="s">
        <v>54131</v>
      </c>
      <c r="H5733" s="22" t="s">
        <v>74</v>
      </c>
      <c r="I5733" s="22" t="s">
        <v>8997</v>
      </c>
      <c r="J5733" s="37" t="s">
        <v>32266</v>
      </c>
      <c r="K5733" s="37" t="s">
        <v>32267</v>
      </c>
      <c r="L5733" s="37" t="s">
        <v>32267</v>
      </c>
      <c r="M5733" s="37" t="s">
        <v>54132</v>
      </c>
      <c r="N5733" s="37" t="s">
        <v>502</v>
      </c>
      <c r="O5733" s="37" t="s">
        <v>503</v>
      </c>
      <c r="P5733" s="22" t="s">
        <v>54129</v>
      </c>
      <c r="Q5733" s="22" t="s">
        <v>54130</v>
      </c>
      <c r="R5733" s="38">
        <v>0</v>
      </c>
    </row>
    <row r="5734" spans="1:18" ht="12.75">
      <c r="A5734" s="22" t="s">
        <v>60</v>
      </c>
      <c r="B5734" s="22" t="s">
        <v>460</v>
      </c>
      <c r="C5734" s="22" t="s">
        <v>63</v>
      </c>
      <c r="D5734" s="22" t="s">
        <v>61</v>
      </c>
      <c r="E5734" s="31">
        <v>43437.620208333334</v>
      </c>
      <c r="F5734" s="22" t="s">
        <v>32264</v>
      </c>
      <c r="G5734" s="22" t="s">
        <v>54133</v>
      </c>
      <c r="H5734" s="22" t="s">
        <v>74</v>
      </c>
      <c r="I5734" s="22" t="s">
        <v>468</v>
      </c>
      <c r="J5734" s="37" t="s">
        <v>32266</v>
      </c>
      <c r="K5734" s="37" t="s">
        <v>32267</v>
      </c>
      <c r="L5734" s="37" t="s">
        <v>32267</v>
      </c>
      <c r="M5734" s="37" t="s">
        <v>54134</v>
      </c>
      <c r="N5734" s="37" t="s">
        <v>469</v>
      </c>
      <c r="O5734" s="37" t="s">
        <v>470</v>
      </c>
      <c r="P5734" s="22" t="s">
        <v>54135</v>
      </c>
      <c r="Q5734" s="22" t="s">
        <v>54136</v>
      </c>
      <c r="R5734" s="38">
        <v>0</v>
      </c>
    </row>
    <row r="5735" spans="1:18" ht="12.75">
      <c r="A5735" s="22" t="s">
        <v>60</v>
      </c>
      <c r="B5735" s="22" t="s">
        <v>460</v>
      </c>
      <c r="C5735" s="22" t="s">
        <v>63</v>
      </c>
      <c r="D5735" s="22" t="s">
        <v>61</v>
      </c>
      <c r="E5735" s="31">
        <v>43438.507870370369</v>
      </c>
      <c r="F5735" s="22" t="s">
        <v>32264</v>
      </c>
      <c r="G5735" s="22" t="s">
        <v>54137</v>
      </c>
      <c r="H5735" s="22" t="s">
        <v>74</v>
      </c>
      <c r="I5735" s="22" t="s">
        <v>4806</v>
      </c>
      <c r="J5735" s="37" t="s">
        <v>32266</v>
      </c>
      <c r="K5735" s="37" t="s">
        <v>32267</v>
      </c>
      <c r="L5735" s="37" t="s">
        <v>32267</v>
      </c>
      <c r="M5735" s="37" t="s">
        <v>54138</v>
      </c>
      <c r="N5735" s="37" t="s">
        <v>90</v>
      </c>
      <c r="O5735" s="37" t="s">
        <v>91</v>
      </c>
      <c r="P5735" s="22" t="s">
        <v>54139</v>
      </c>
      <c r="Q5735" s="22" t="s">
        <v>54140</v>
      </c>
      <c r="R5735" s="38">
        <v>0</v>
      </c>
    </row>
    <row r="5736" spans="1:18" ht="12.75">
      <c r="A5736" s="22" t="s">
        <v>60</v>
      </c>
      <c r="B5736" s="22" t="s">
        <v>460</v>
      </c>
      <c r="C5736" s="22" t="s">
        <v>63</v>
      </c>
      <c r="D5736" s="22" t="s">
        <v>61</v>
      </c>
      <c r="E5736" s="31">
        <v>43438.566030092588</v>
      </c>
      <c r="F5736" s="22" t="s">
        <v>32264</v>
      </c>
      <c r="G5736" s="22" t="s">
        <v>54141</v>
      </c>
      <c r="H5736" s="22" t="s">
        <v>74</v>
      </c>
      <c r="I5736" s="22" t="s">
        <v>8891</v>
      </c>
      <c r="J5736" s="37" t="s">
        <v>32266</v>
      </c>
      <c r="K5736" s="37" t="s">
        <v>32267</v>
      </c>
      <c r="L5736" s="37" t="s">
        <v>32267</v>
      </c>
      <c r="M5736" s="37" t="s">
        <v>54142</v>
      </c>
      <c r="N5736" s="37" t="s">
        <v>321</v>
      </c>
      <c r="O5736" s="37" t="s">
        <v>322</v>
      </c>
      <c r="P5736" s="22" t="s">
        <v>54143</v>
      </c>
      <c r="Q5736" s="22" t="s">
        <v>54144</v>
      </c>
      <c r="R5736" s="38">
        <v>0</v>
      </c>
    </row>
    <row r="5737" spans="1:18" ht="12.75">
      <c r="A5737" s="22" t="s">
        <v>60</v>
      </c>
      <c r="B5737" s="22" t="s">
        <v>460</v>
      </c>
      <c r="C5737" s="22" t="s">
        <v>63</v>
      </c>
      <c r="D5737" s="22" t="s">
        <v>61</v>
      </c>
      <c r="E5737" s="31">
        <v>43439.364039351851</v>
      </c>
      <c r="F5737" s="22" t="s">
        <v>32264</v>
      </c>
      <c r="G5737" s="22" t="s">
        <v>54145</v>
      </c>
      <c r="H5737" s="22" t="s">
        <v>74</v>
      </c>
      <c r="I5737" s="22" t="s">
        <v>737</v>
      </c>
      <c r="J5737" s="37" t="s">
        <v>32266</v>
      </c>
      <c r="K5737" s="37" t="s">
        <v>32267</v>
      </c>
      <c r="L5737" s="37" t="s">
        <v>32267</v>
      </c>
      <c r="M5737" s="37" t="s">
        <v>54146</v>
      </c>
      <c r="N5737" s="37" t="s">
        <v>738</v>
      </c>
      <c r="O5737" s="37" t="s">
        <v>739</v>
      </c>
      <c r="P5737" s="22" t="s">
        <v>54147</v>
      </c>
      <c r="Q5737" s="22" t="s">
        <v>54148</v>
      </c>
      <c r="R5737" s="38">
        <v>0</v>
      </c>
    </row>
    <row r="5738" spans="1:18" ht="12.75">
      <c r="A5738" s="22" t="s">
        <v>60</v>
      </c>
      <c r="B5738" s="22" t="s">
        <v>460</v>
      </c>
      <c r="C5738" s="22" t="s">
        <v>63</v>
      </c>
      <c r="D5738" s="22" t="s">
        <v>61</v>
      </c>
      <c r="E5738" s="31">
        <v>43439.451342592591</v>
      </c>
      <c r="F5738" s="22" t="s">
        <v>32264</v>
      </c>
      <c r="G5738" s="22" t="s">
        <v>54149</v>
      </c>
      <c r="H5738" s="22" t="s">
        <v>74</v>
      </c>
      <c r="I5738" s="22" t="s">
        <v>54150</v>
      </c>
      <c r="J5738" s="37" t="s">
        <v>32266</v>
      </c>
      <c r="K5738" s="37" t="s">
        <v>32267</v>
      </c>
      <c r="L5738" s="37" t="s">
        <v>32267</v>
      </c>
      <c r="M5738" s="37" t="s">
        <v>54151</v>
      </c>
      <c r="N5738" s="37" t="s">
        <v>1246</v>
      </c>
      <c r="O5738" s="37" t="s">
        <v>1247</v>
      </c>
      <c r="P5738" s="22" t="s">
        <v>54152</v>
      </c>
      <c r="Q5738" s="22" t="s">
        <v>54153</v>
      </c>
      <c r="R5738" s="38">
        <v>0</v>
      </c>
    </row>
    <row r="5739" spans="1:18" ht="12.75">
      <c r="A5739" s="22" t="s">
        <v>60</v>
      </c>
      <c r="B5739" s="22" t="s">
        <v>460</v>
      </c>
      <c r="C5739" s="22" t="s">
        <v>63</v>
      </c>
      <c r="D5739" s="22" t="s">
        <v>61</v>
      </c>
      <c r="E5739" s="31">
        <v>43439.505243055552</v>
      </c>
      <c r="F5739" s="22" t="s">
        <v>32264</v>
      </c>
      <c r="G5739" s="22" t="s">
        <v>54154</v>
      </c>
      <c r="H5739" s="22" t="s">
        <v>74</v>
      </c>
      <c r="I5739" s="22" t="s">
        <v>7956</v>
      </c>
      <c r="J5739" s="37" t="s">
        <v>32266</v>
      </c>
      <c r="K5739" s="37" t="s">
        <v>32267</v>
      </c>
      <c r="L5739" s="37" t="s">
        <v>32267</v>
      </c>
      <c r="M5739" s="37" t="s">
        <v>54155</v>
      </c>
      <c r="N5739" s="37" t="s">
        <v>5561</v>
      </c>
      <c r="O5739" s="37" t="s">
        <v>5562</v>
      </c>
      <c r="P5739" s="22" t="s">
        <v>54156</v>
      </c>
      <c r="Q5739" s="22" t="s">
        <v>54157</v>
      </c>
      <c r="R5739" s="38">
        <v>0</v>
      </c>
    </row>
    <row r="5740" spans="1:18" ht="12.75">
      <c r="A5740" s="22" t="s">
        <v>60</v>
      </c>
      <c r="B5740" s="22" t="s">
        <v>460</v>
      </c>
      <c r="C5740" s="22" t="s">
        <v>63</v>
      </c>
      <c r="D5740" s="22" t="s">
        <v>61</v>
      </c>
      <c r="E5740" s="31">
        <v>43439.662499999999</v>
      </c>
      <c r="F5740" s="22" t="s">
        <v>32264</v>
      </c>
      <c r="G5740" s="22" t="s">
        <v>54158</v>
      </c>
      <c r="H5740" s="22" t="s">
        <v>74</v>
      </c>
      <c r="I5740" s="22" t="s">
        <v>4703</v>
      </c>
      <c r="J5740" s="37" t="s">
        <v>32266</v>
      </c>
      <c r="K5740" s="37" t="s">
        <v>32267</v>
      </c>
      <c r="L5740" s="37" t="s">
        <v>32267</v>
      </c>
      <c r="M5740" s="37" t="s">
        <v>54159</v>
      </c>
      <c r="N5740" s="37" t="s">
        <v>4704</v>
      </c>
      <c r="O5740" s="37" t="s">
        <v>4705</v>
      </c>
      <c r="P5740" s="22" t="s">
        <v>54152</v>
      </c>
      <c r="Q5740" s="22" t="s">
        <v>54153</v>
      </c>
      <c r="R5740" s="38">
        <v>0</v>
      </c>
    </row>
    <row r="5741" spans="1:18" ht="12.75">
      <c r="A5741" s="22" t="s">
        <v>60</v>
      </c>
      <c r="B5741" s="22" t="s">
        <v>460</v>
      </c>
      <c r="C5741" s="22" t="s">
        <v>63</v>
      </c>
      <c r="D5741" s="22" t="s">
        <v>61</v>
      </c>
      <c r="E5741" s="31">
        <v>43439.712905092594</v>
      </c>
      <c r="F5741" s="22" t="s">
        <v>32264</v>
      </c>
      <c r="G5741" s="22" t="s">
        <v>54160</v>
      </c>
      <c r="H5741" s="22" t="s">
        <v>74</v>
      </c>
      <c r="I5741" s="22" t="s">
        <v>54161</v>
      </c>
      <c r="J5741" s="37" t="s">
        <v>32266</v>
      </c>
      <c r="K5741" s="37" t="s">
        <v>32267</v>
      </c>
      <c r="L5741" s="37" t="s">
        <v>32267</v>
      </c>
      <c r="M5741" s="37" t="s">
        <v>54162</v>
      </c>
      <c r="N5741" s="37" t="s">
        <v>90</v>
      </c>
      <c r="O5741" s="37" t="s">
        <v>91</v>
      </c>
      <c r="P5741" s="22" t="s">
        <v>54163</v>
      </c>
      <c r="Q5741" s="22" t="s">
        <v>54164</v>
      </c>
      <c r="R5741" s="38">
        <v>0</v>
      </c>
    </row>
    <row r="5742" spans="1:18" ht="12.75">
      <c r="A5742" s="22" t="s">
        <v>60</v>
      </c>
      <c r="B5742" s="22" t="s">
        <v>460</v>
      </c>
      <c r="C5742" s="22" t="s">
        <v>63</v>
      </c>
      <c r="D5742" s="22" t="s">
        <v>61</v>
      </c>
      <c r="E5742" s="31">
        <v>43440.381527777776</v>
      </c>
      <c r="F5742" s="22" t="s">
        <v>32264</v>
      </c>
      <c r="G5742" s="22" t="s">
        <v>54165</v>
      </c>
      <c r="H5742" s="22" t="s">
        <v>74</v>
      </c>
      <c r="I5742" s="22" t="s">
        <v>10659</v>
      </c>
      <c r="J5742" s="37" t="s">
        <v>32266</v>
      </c>
      <c r="K5742" s="37" t="s">
        <v>32267</v>
      </c>
      <c r="L5742" s="37" t="s">
        <v>32267</v>
      </c>
      <c r="M5742" s="37" t="s">
        <v>54166</v>
      </c>
      <c r="N5742" s="37" t="s">
        <v>10660</v>
      </c>
      <c r="O5742" s="37" t="s">
        <v>10661</v>
      </c>
      <c r="P5742" s="22" t="s">
        <v>53489</v>
      </c>
      <c r="Q5742" s="22" t="s">
        <v>54167</v>
      </c>
      <c r="R5742" s="38">
        <v>0</v>
      </c>
    </row>
    <row r="5743" spans="1:18" ht="12.75">
      <c r="A5743" s="22" t="s">
        <v>60</v>
      </c>
      <c r="B5743" s="22" t="s">
        <v>460</v>
      </c>
      <c r="C5743" s="22" t="s">
        <v>63</v>
      </c>
      <c r="D5743" s="22" t="s">
        <v>61</v>
      </c>
      <c r="E5743" s="31">
        <v>43440.420613425922</v>
      </c>
      <c r="F5743" s="22" t="s">
        <v>32264</v>
      </c>
      <c r="G5743" s="22" t="s">
        <v>54168</v>
      </c>
      <c r="H5743" s="22" t="s">
        <v>74</v>
      </c>
      <c r="I5743" s="22" t="s">
        <v>11689</v>
      </c>
      <c r="J5743" s="37" t="s">
        <v>32266</v>
      </c>
      <c r="K5743" s="37" t="s">
        <v>32267</v>
      </c>
      <c r="L5743" s="37" t="s">
        <v>32267</v>
      </c>
      <c r="M5743" s="37" t="s">
        <v>54169</v>
      </c>
      <c r="N5743" s="37" t="s">
        <v>567</v>
      </c>
      <c r="O5743" s="37" t="s">
        <v>568</v>
      </c>
      <c r="P5743" s="22" t="s">
        <v>54170</v>
      </c>
      <c r="Q5743" s="22" t="s">
        <v>54171</v>
      </c>
      <c r="R5743" s="38">
        <v>0</v>
      </c>
    </row>
    <row r="5744" spans="1:18" ht="12.75">
      <c r="A5744" s="22" t="s">
        <v>60</v>
      </c>
      <c r="B5744" s="22" t="s">
        <v>460</v>
      </c>
      <c r="C5744" s="22" t="s">
        <v>63</v>
      </c>
      <c r="D5744" s="22" t="s">
        <v>61</v>
      </c>
      <c r="E5744" s="31">
        <v>43440.475613425922</v>
      </c>
      <c r="F5744" s="22" t="s">
        <v>32264</v>
      </c>
      <c r="G5744" s="22" t="s">
        <v>54172</v>
      </c>
      <c r="H5744" s="22" t="s">
        <v>74</v>
      </c>
      <c r="I5744" s="22" t="s">
        <v>3452</v>
      </c>
      <c r="J5744" s="37" t="s">
        <v>32266</v>
      </c>
      <c r="K5744" s="37" t="s">
        <v>32267</v>
      </c>
      <c r="L5744" s="37" t="s">
        <v>32267</v>
      </c>
      <c r="M5744" s="37" t="s">
        <v>54173</v>
      </c>
      <c r="N5744" s="37" t="s">
        <v>3453</v>
      </c>
      <c r="O5744" s="37" t="s">
        <v>3454</v>
      </c>
      <c r="P5744" s="22" t="s">
        <v>54174</v>
      </c>
      <c r="Q5744" s="22" t="s">
        <v>54175</v>
      </c>
      <c r="R5744" s="38">
        <v>0</v>
      </c>
    </row>
    <row r="5745" spans="1:18" ht="12.75">
      <c r="A5745" s="22" t="s">
        <v>60</v>
      </c>
      <c r="B5745" s="22" t="s">
        <v>460</v>
      </c>
      <c r="C5745" s="22" t="s">
        <v>63</v>
      </c>
      <c r="D5745" s="22" t="s">
        <v>61</v>
      </c>
      <c r="E5745" s="31">
        <v>43440.513067129628</v>
      </c>
      <c r="F5745" s="22" t="s">
        <v>32264</v>
      </c>
      <c r="G5745" s="22" t="s">
        <v>54176</v>
      </c>
      <c r="H5745" s="22" t="s">
        <v>74</v>
      </c>
      <c r="I5745" s="22" t="s">
        <v>3341</v>
      </c>
      <c r="J5745" s="37" t="s">
        <v>32266</v>
      </c>
      <c r="K5745" s="37" t="s">
        <v>32267</v>
      </c>
      <c r="L5745" s="37" t="s">
        <v>32267</v>
      </c>
      <c r="M5745" s="37" t="s">
        <v>54177</v>
      </c>
      <c r="N5745" s="37" t="s">
        <v>90</v>
      </c>
      <c r="O5745" s="37" t="s">
        <v>91</v>
      </c>
      <c r="P5745" s="22" t="s">
        <v>54163</v>
      </c>
      <c r="Q5745" s="22" t="s">
        <v>54164</v>
      </c>
      <c r="R5745" s="38">
        <v>0</v>
      </c>
    </row>
    <row r="5746" spans="1:18" ht="12.75">
      <c r="A5746" s="22" t="s">
        <v>60</v>
      </c>
      <c r="B5746" s="22" t="s">
        <v>460</v>
      </c>
      <c r="C5746" s="22" t="s">
        <v>63</v>
      </c>
      <c r="D5746" s="22" t="s">
        <v>61</v>
      </c>
      <c r="E5746" s="31">
        <v>43440.526562499996</v>
      </c>
      <c r="F5746" s="22" t="s">
        <v>32264</v>
      </c>
      <c r="G5746" s="22" t="s">
        <v>54178</v>
      </c>
      <c r="H5746" s="22" t="s">
        <v>74</v>
      </c>
      <c r="I5746" s="22" t="s">
        <v>9097</v>
      </c>
      <c r="J5746" s="37" t="s">
        <v>32266</v>
      </c>
      <c r="K5746" s="37" t="s">
        <v>32267</v>
      </c>
      <c r="L5746" s="37" t="s">
        <v>32267</v>
      </c>
      <c r="M5746" s="37" t="s">
        <v>54179</v>
      </c>
      <c r="N5746" s="37" t="s">
        <v>2971</v>
      </c>
      <c r="O5746" s="37" t="s">
        <v>2972</v>
      </c>
      <c r="P5746" s="22" t="s">
        <v>54180</v>
      </c>
      <c r="Q5746" s="22" t="s">
        <v>54181</v>
      </c>
      <c r="R5746" s="38">
        <v>0</v>
      </c>
    </row>
    <row r="5747" spans="1:18" ht="12.75">
      <c r="A5747" s="22" t="s">
        <v>60</v>
      </c>
      <c r="B5747" s="22" t="s">
        <v>460</v>
      </c>
      <c r="C5747" s="22" t="s">
        <v>63</v>
      </c>
      <c r="D5747" s="22" t="s">
        <v>61</v>
      </c>
      <c r="E5747" s="31">
        <v>43444.647280092591</v>
      </c>
      <c r="F5747" s="22" t="s">
        <v>32264</v>
      </c>
      <c r="G5747" s="22" t="s">
        <v>54182</v>
      </c>
      <c r="H5747" s="22" t="s">
        <v>74</v>
      </c>
      <c r="I5747" s="22" t="s">
        <v>11499</v>
      </c>
      <c r="J5747" s="37" t="s">
        <v>32266</v>
      </c>
      <c r="K5747" s="37" t="s">
        <v>32267</v>
      </c>
      <c r="L5747" s="37" t="s">
        <v>32267</v>
      </c>
      <c r="M5747" s="37" t="s">
        <v>54183</v>
      </c>
      <c r="N5747" s="37" t="s">
        <v>105</v>
      </c>
      <c r="O5747" s="37" t="s">
        <v>106</v>
      </c>
      <c r="P5747" s="22" t="s">
        <v>54184</v>
      </c>
      <c r="Q5747" s="22" t="s">
        <v>54185</v>
      </c>
      <c r="R5747" s="38">
        <v>0</v>
      </c>
    </row>
    <row r="5748" spans="1:18" ht="12.75">
      <c r="A5748" s="22" t="s">
        <v>60</v>
      </c>
      <c r="B5748" s="22" t="s">
        <v>460</v>
      </c>
      <c r="C5748" s="22" t="s">
        <v>63</v>
      </c>
      <c r="D5748" s="22" t="s">
        <v>61</v>
      </c>
      <c r="E5748" s="31">
        <v>43444.686041666668</v>
      </c>
      <c r="F5748" s="22" t="s">
        <v>32264</v>
      </c>
      <c r="G5748" s="22" t="s">
        <v>54186</v>
      </c>
      <c r="H5748" s="22" t="s">
        <v>74</v>
      </c>
      <c r="I5748" s="22" t="s">
        <v>54187</v>
      </c>
      <c r="J5748" s="37" t="s">
        <v>32266</v>
      </c>
      <c r="K5748" s="37" t="s">
        <v>32267</v>
      </c>
      <c r="L5748" s="37" t="s">
        <v>32267</v>
      </c>
      <c r="M5748" s="37" t="s">
        <v>54188</v>
      </c>
      <c r="N5748" s="37" t="s">
        <v>90</v>
      </c>
      <c r="O5748" s="37" t="s">
        <v>91</v>
      </c>
      <c r="P5748" s="22" t="s">
        <v>54189</v>
      </c>
      <c r="Q5748" s="22" t="s">
        <v>54190</v>
      </c>
      <c r="R5748" s="38">
        <v>0</v>
      </c>
    </row>
    <row r="5749" spans="1:18" ht="12.75">
      <c r="A5749" s="22" t="s">
        <v>60</v>
      </c>
      <c r="B5749" s="22" t="s">
        <v>460</v>
      </c>
      <c r="C5749" s="22" t="s">
        <v>63</v>
      </c>
      <c r="D5749" s="22" t="s">
        <v>61</v>
      </c>
      <c r="E5749" s="31">
        <v>43445.471180555556</v>
      </c>
      <c r="F5749" s="22" t="s">
        <v>32264</v>
      </c>
      <c r="G5749" s="22" t="s">
        <v>54191</v>
      </c>
      <c r="H5749" s="22" t="s">
        <v>74</v>
      </c>
      <c r="I5749" s="22" t="s">
        <v>54192</v>
      </c>
      <c r="J5749" s="37" t="s">
        <v>32266</v>
      </c>
      <c r="K5749" s="37" t="s">
        <v>32267</v>
      </c>
      <c r="L5749" s="37" t="s">
        <v>32267</v>
      </c>
      <c r="M5749" s="37" t="s">
        <v>54193</v>
      </c>
      <c r="N5749" s="37" t="s">
        <v>3871</v>
      </c>
      <c r="O5749" s="37" t="s">
        <v>3872</v>
      </c>
      <c r="P5749" s="22" t="s">
        <v>54194</v>
      </c>
      <c r="Q5749" s="22" t="s">
        <v>54195</v>
      </c>
      <c r="R5749" s="38">
        <v>0</v>
      </c>
    </row>
    <row r="5750" spans="1:18" ht="12.75">
      <c r="A5750" s="22" t="s">
        <v>60</v>
      </c>
      <c r="B5750" s="22" t="s">
        <v>460</v>
      </c>
      <c r="C5750" s="22" t="s">
        <v>63</v>
      </c>
      <c r="D5750" s="22" t="s">
        <v>61</v>
      </c>
      <c r="E5750" s="31">
        <v>43445.487615740742</v>
      </c>
      <c r="F5750" s="22" t="s">
        <v>32264</v>
      </c>
      <c r="G5750" s="22" t="s">
        <v>54196</v>
      </c>
      <c r="H5750" s="22" t="s">
        <v>74</v>
      </c>
      <c r="I5750" s="22" t="s">
        <v>54197</v>
      </c>
      <c r="J5750" s="37" t="s">
        <v>32266</v>
      </c>
      <c r="K5750" s="37" t="s">
        <v>32267</v>
      </c>
      <c r="L5750" s="37" t="s">
        <v>32267</v>
      </c>
      <c r="M5750" s="37" t="s">
        <v>54198</v>
      </c>
      <c r="N5750" s="37" t="s">
        <v>3871</v>
      </c>
      <c r="O5750" s="37" t="s">
        <v>3872</v>
      </c>
      <c r="P5750" s="22" t="s">
        <v>54194</v>
      </c>
      <c r="Q5750" s="22" t="s">
        <v>54195</v>
      </c>
      <c r="R5750" s="38">
        <v>0</v>
      </c>
    </row>
    <row r="5751" spans="1:18" ht="12.75">
      <c r="A5751" s="22" t="s">
        <v>60</v>
      </c>
      <c r="B5751" s="22" t="s">
        <v>460</v>
      </c>
      <c r="C5751" s="22" t="s">
        <v>63</v>
      </c>
      <c r="D5751" s="22" t="s">
        <v>61</v>
      </c>
      <c r="E5751" s="31">
        <v>43445.490995370368</v>
      </c>
      <c r="F5751" s="22" t="s">
        <v>32264</v>
      </c>
      <c r="G5751" s="22" t="s">
        <v>54199</v>
      </c>
      <c r="H5751" s="22" t="s">
        <v>74</v>
      </c>
      <c r="I5751" s="22" t="s">
        <v>54200</v>
      </c>
      <c r="J5751" s="37" t="s">
        <v>32266</v>
      </c>
      <c r="K5751" s="37" t="s">
        <v>32267</v>
      </c>
      <c r="L5751" s="37" t="s">
        <v>32267</v>
      </c>
      <c r="M5751" s="37" t="s">
        <v>54201</v>
      </c>
      <c r="N5751" s="37" t="s">
        <v>3871</v>
      </c>
      <c r="O5751" s="37" t="s">
        <v>3872</v>
      </c>
      <c r="P5751" s="22" t="s">
        <v>54194</v>
      </c>
      <c r="Q5751" s="22" t="s">
        <v>54195</v>
      </c>
      <c r="R5751" s="38">
        <v>0</v>
      </c>
    </row>
    <row r="5752" spans="1:18" ht="12.75">
      <c r="A5752" s="22" t="s">
        <v>60</v>
      </c>
      <c r="B5752" s="22" t="s">
        <v>460</v>
      </c>
      <c r="C5752" s="22" t="s">
        <v>63</v>
      </c>
      <c r="D5752" s="22" t="s">
        <v>61</v>
      </c>
      <c r="E5752" s="31">
        <v>43445.491493055553</v>
      </c>
      <c r="F5752" s="22" t="s">
        <v>32264</v>
      </c>
      <c r="G5752" s="22" t="s">
        <v>54202</v>
      </c>
      <c r="H5752" s="22" t="s">
        <v>74</v>
      </c>
      <c r="I5752" s="22" t="s">
        <v>3870</v>
      </c>
      <c r="J5752" s="37" t="s">
        <v>32266</v>
      </c>
      <c r="K5752" s="37" t="s">
        <v>32267</v>
      </c>
      <c r="L5752" s="37" t="s">
        <v>32267</v>
      </c>
      <c r="M5752" s="37" t="s">
        <v>54203</v>
      </c>
      <c r="N5752" s="37" t="s">
        <v>3871</v>
      </c>
      <c r="O5752" s="37" t="s">
        <v>3872</v>
      </c>
      <c r="P5752" s="22" t="s">
        <v>54194</v>
      </c>
      <c r="Q5752" s="22" t="s">
        <v>54195</v>
      </c>
      <c r="R5752" s="38">
        <v>0</v>
      </c>
    </row>
    <row r="5753" spans="1:18" ht="12.75">
      <c r="A5753" s="22" t="s">
        <v>60</v>
      </c>
      <c r="B5753" s="22" t="s">
        <v>460</v>
      </c>
      <c r="C5753" s="22" t="s">
        <v>63</v>
      </c>
      <c r="D5753" s="22" t="s">
        <v>61</v>
      </c>
      <c r="E5753" s="31">
        <v>43445.58866898148</v>
      </c>
      <c r="F5753" s="22" t="s">
        <v>32264</v>
      </c>
      <c r="G5753" s="22" t="s">
        <v>54204</v>
      </c>
      <c r="H5753" s="22" t="s">
        <v>74</v>
      </c>
      <c r="I5753" s="22" t="s">
        <v>3990</v>
      </c>
      <c r="J5753" s="37" t="s">
        <v>32266</v>
      </c>
      <c r="K5753" s="37" t="s">
        <v>32267</v>
      </c>
      <c r="L5753" s="37" t="s">
        <v>32267</v>
      </c>
      <c r="M5753" s="37" t="s">
        <v>54205</v>
      </c>
      <c r="N5753" s="37" t="s">
        <v>3991</v>
      </c>
      <c r="O5753" s="37" t="s">
        <v>3992</v>
      </c>
      <c r="P5753" s="22" t="s">
        <v>54206</v>
      </c>
      <c r="Q5753" s="22" t="s">
        <v>54207</v>
      </c>
      <c r="R5753" s="38">
        <v>0</v>
      </c>
    </row>
    <row r="5754" spans="1:18" ht="12.75">
      <c r="A5754" s="22" t="s">
        <v>60</v>
      </c>
      <c r="B5754" s="22" t="s">
        <v>460</v>
      </c>
      <c r="C5754" s="22" t="s">
        <v>63</v>
      </c>
      <c r="D5754" s="22" t="s">
        <v>61</v>
      </c>
      <c r="E5754" s="31">
        <v>43445.640555555554</v>
      </c>
      <c r="F5754" s="22" t="s">
        <v>32264</v>
      </c>
      <c r="G5754" s="22" t="s">
        <v>54208</v>
      </c>
      <c r="H5754" s="22" t="s">
        <v>74</v>
      </c>
      <c r="I5754" s="22" t="s">
        <v>11731</v>
      </c>
      <c r="J5754" s="37" t="s">
        <v>32266</v>
      </c>
      <c r="K5754" s="37" t="s">
        <v>32267</v>
      </c>
      <c r="L5754" s="37" t="s">
        <v>32267</v>
      </c>
      <c r="M5754" s="37" t="s">
        <v>54209</v>
      </c>
      <c r="N5754" s="37" t="s">
        <v>11732</v>
      </c>
      <c r="O5754" s="37" t="s">
        <v>11733</v>
      </c>
      <c r="P5754" s="22" t="s">
        <v>54210</v>
      </c>
      <c r="Q5754" s="22" t="s">
        <v>54211</v>
      </c>
      <c r="R5754" s="38">
        <v>0</v>
      </c>
    </row>
    <row r="5755" spans="1:18" ht="12.75">
      <c r="A5755" s="22" t="s">
        <v>60</v>
      </c>
      <c r="B5755" s="22" t="s">
        <v>460</v>
      </c>
      <c r="C5755" s="22" t="s">
        <v>63</v>
      </c>
      <c r="D5755" s="22" t="s">
        <v>61</v>
      </c>
      <c r="E5755" s="31">
        <v>43445.645277777774</v>
      </c>
      <c r="F5755" s="22" t="s">
        <v>32264</v>
      </c>
      <c r="G5755" s="22" t="s">
        <v>54212</v>
      </c>
      <c r="H5755" s="22" t="s">
        <v>74</v>
      </c>
      <c r="I5755" s="22" t="s">
        <v>54213</v>
      </c>
      <c r="J5755" s="37" t="s">
        <v>32266</v>
      </c>
      <c r="K5755" s="37" t="s">
        <v>32267</v>
      </c>
      <c r="L5755" s="37" t="s">
        <v>32267</v>
      </c>
      <c r="M5755" s="37" t="s">
        <v>54214</v>
      </c>
      <c r="N5755" s="37" t="s">
        <v>54215</v>
      </c>
      <c r="O5755" s="37" t="s">
        <v>54216</v>
      </c>
      <c r="P5755" s="22" t="s">
        <v>54217</v>
      </c>
      <c r="Q5755" s="22" t="s">
        <v>54218</v>
      </c>
      <c r="R5755" s="38">
        <v>0</v>
      </c>
    </row>
    <row r="5756" spans="1:18" ht="12.75">
      <c r="A5756" s="22" t="s">
        <v>60</v>
      </c>
      <c r="B5756" s="22" t="s">
        <v>460</v>
      </c>
      <c r="C5756" s="22" t="s">
        <v>63</v>
      </c>
      <c r="D5756" s="22" t="s">
        <v>61</v>
      </c>
      <c r="E5756" s="31">
        <v>43445.685925925922</v>
      </c>
      <c r="F5756" s="22" t="s">
        <v>32264</v>
      </c>
      <c r="G5756" s="22" t="s">
        <v>54219</v>
      </c>
      <c r="H5756" s="22" t="s">
        <v>74</v>
      </c>
      <c r="I5756" s="22" t="s">
        <v>10499</v>
      </c>
      <c r="J5756" s="37" t="s">
        <v>32266</v>
      </c>
      <c r="K5756" s="37" t="s">
        <v>32267</v>
      </c>
      <c r="L5756" s="37" t="s">
        <v>32267</v>
      </c>
      <c r="M5756" s="37" t="s">
        <v>54220</v>
      </c>
      <c r="N5756" s="37" t="s">
        <v>595</v>
      </c>
      <c r="O5756" s="37" t="s">
        <v>596</v>
      </c>
      <c r="P5756" s="22" t="s">
        <v>54221</v>
      </c>
      <c r="Q5756" s="22" t="s">
        <v>54222</v>
      </c>
      <c r="R5756" s="38">
        <v>0</v>
      </c>
    </row>
    <row r="5757" spans="1:18" ht="12.75">
      <c r="A5757" s="22" t="s">
        <v>60</v>
      </c>
      <c r="B5757" s="22" t="s">
        <v>460</v>
      </c>
      <c r="C5757" s="22" t="s">
        <v>63</v>
      </c>
      <c r="D5757" s="22" t="s">
        <v>61</v>
      </c>
      <c r="E5757" s="31">
        <v>43446.555115740739</v>
      </c>
      <c r="F5757" s="22" t="s">
        <v>32264</v>
      </c>
      <c r="G5757" s="22" t="s">
        <v>54223</v>
      </c>
      <c r="H5757" s="22" t="s">
        <v>74</v>
      </c>
      <c r="I5757" s="22" t="s">
        <v>4219</v>
      </c>
      <c r="J5757" s="37" t="s">
        <v>32266</v>
      </c>
      <c r="K5757" s="37" t="s">
        <v>32267</v>
      </c>
      <c r="L5757" s="37" t="s">
        <v>32267</v>
      </c>
      <c r="M5757" s="37" t="s">
        <v>54224</v>
      </c>
      <c r="N5757" s="37" t="s">
        <v>1161</v>
      </c>
      <c r="O5757" s="37" t="s">
        <v>1162</v>
      </c>
      <c r="P5757" s="22" t="s">
        <v>54225</v>
      </c>
      <c r="Q5757" s="22" t="s">
        <v>54226</v>
      </c>
      <c r="R5757" s="38">
        <v>0</v>
      </c>
    </row>
    <row r="5758" spans="1:18" ht="12.75">
      <c r="A5758" s="22" t="s">
        <v>60</v>
      </c>
      <c r="B5758" s="22" t="s">
        <v>460</v>
      </c>
      <c r="C5758" s="22" t="s">
        <v>63</v>
      </c>
      <c r="D5758" s="22" t="s">
        <v>61</v>
      </c>
      <c r="E5758" s="31">
        <v>43446.589895833335</v>
      </c>
      <c r="F5758" s="22" t="s">
        <v>32264</v>
      </c>
      <c r="G5758" s="22" t="s">
        <v>54227</v>
      </c>
      <c r="H5758" s="22" t="s">
        <v>74</v>
      </c>
      <c r="I5758" s="22" t="s">
        <v>54228</v>
      </c>
      <c r="J5758" s="37" t="s">
        <v>32266</v>
      </c>
      <c r="K5758" s="37" t="s">
        <v>32267</v>
      </c>
      <c r="L5758" s="37" t="s">
        <v>32267</v>
      </c>
      <c r="M5758" s="37" t="s">
        <v>54229</v>
      </c>
      <c r="N5758" s="37" t="s">
        <v>403</v>
      </c>
      <c r="O5758" s="37" t="s">
        <v>404</v>
      </c>
      <c r="P5758" s="22" t="s">
        <v>54230</v>
      </c>
      <c r="Q5758" s="22" t="s">
        <v>54231</v>
      </c>
      <c r="R5758" s="38">
        <v>0</v>
      </c>
    </row>
    <row r="5759" spans="1:18" ht="12.75">
      <c r="A5759" s="22" t="s">
        <v>60</v>
      </c>
      <c r="B5759" s="22" t="s">
        <v>460</v>
      </c>
      <c r="C5759" s="22" t="s">
        <v>63</v>
      </c>
      <c r="D5759" s="22" t="s">
        <v>61</v>
      </c>
      <c r="E5759" s="31">
        <v>43446.605381944442</v>
      </c>
      <c r="F5759" s="22" t="s">
        <v>32264</v>
      </c>
      <c r="G5759" s="22" t="s">
        <v>54232</v>
      </c>
      <c r="H5759" s="22" t="s">
        <v>74</v>
      </c>
      <c r="I5759" s="22" t="s">
        <v>54233</v>
      </c>
      <c r="J5759" s="37" t="s">
        <v>32266</v>
      </c>
      <c r="K5759" s="37" t="s">
        <v>32267</v>
      </c>
      <c r="L5759" s="37" t="s">
        <v>32267</v>
      </c>
      <c r="M5759" s="37" t="s">
        <v>54234</v>
      </c>
      <c r="N5759" s="37" t="s">
        <v>109</v>
      </c>
      <c r="O5759" s="37" t="s">
        <v>110</v>
      </c>
      <c r="P5759" s="22" t="s">
        <v>54235</v>
      </c>
      <c r="Q5759" s="22" t="s">
        <v>54236</v>
      </c>
      <c r="R5759" s="38">
        <v>0</v>
      </c>
    </row>
    <row r="5760" spans="1:18" ht="12.75">
      <c r="A5760" s="22" t="s">
        <v>60</v>
      </c>
      <c r="B5760" s="22" t="s">
        <v>460</v>
      </c>
      <c r="C5760" s="22" t="s">
        <v>63</v>
      </c>
      <c r="D5760" s="22" t="s">
        <v>61</v>
      </c>
      <c r="E5760" s="31">
        <v>43446.609224537038</v>
      </c>
      <c r="F5760" s="22" t="s">
        <v>32264</v>
      </c>
      <c r="G5760" s="22" t="s">
        <v>54237</v>
      </c>
      <c r="H5760" s="22" t="s">
        <v>74</v>
      </c>
      <c r="I5760" s="22" t="s">
        <v>5933</v>
      </c>
      <c r="J5760" s="37" t="s">
        <v>32266</v>
      </c>
      <c r="K5760" s="37" t="s">
        <v>32267</v>
      </c>
      <c r="L5760" s="37" t="s">
        <v>32267</v>
      </c>
      <c r="M5760" s="37" t="s">
        <v>54238</v>
      </c>
      <c r="N5760" s="37" t="s">
        <v>1003</v>
      </c>
      <c r="O5760" s="37" t="s">
        <v>1004</v>
      </c>
      <c r="P5760" s="22" t="s">
        <v>54239</v>
      </c>
      <c r="Q5760" s="22" t="s">
        <v>54240</v>
      </c>
      <c r="R5760" s="38">
        <v>0</v>
      </c>
    </row>
    <row r="5761" spans="1:18" ht="12.75">
      <c r="A5761" s="22" t="s">
        <v>60</v>
      </c>
      <c r="B5761" s="22" t="s">
        <v>460</v>
      </c>
      <c r="C5761" s="22" t="s">
        <v>63</v>
      </c>
      <c r="D5761" s="22" t="s">
        <v>61</v>
      </c>
      <c r="E5761" s="31">
        <v>43446.613645833335</v>
      </c>
      <c r="F5761" s="22" t="s">
        <v>32264</v>
      </c>
      <c r="G5761" s="22" t="s">
        <v>54241</v>
      </c>
      <c r="H5761" s="22" t="s">
        <v>74</v>
      </c>
      <c r="I5761" s="22" t="s">
        <v>54242</v>
      </c>
      <c r="J5761" s="37" t="s">
        <v>32266</v>
      </c>
      <c r="K5761" s="37" t="s">
        <v>32267</v>
      </c>
      <c r="L5761" s="37" t="s">
        <v>32267</v>
      </c>
      <c r="M5761" s="37" t="s">
        <v>54243</v>
      </c>
      <c r="N5761" s="37" t="s">
        <v>1044</v>
      </c>
      <c r="O5761" s="37" t="s">
        <v>1045</v>
      </c>
      <c r="P5761" s="22" t="s">
        <v>54189</v>
      </c>
      <c r="Q5761" s="22" t="s">
        <v>54190</v>
      </c>
      <c r="R5761" s="38">
        <v>0</v>
      </c>
    </row>
    <row r="5762" spans="1:18" ht="12.75">
      <c r="A5762" s="22" t="s">
        <v>60</v>
      </c>
      <c r="B5762" s="22" t="s">
        <v>460</v>
      </c>
      <c r="C5762" s="22" t="s">
        <v>63</v>
      </c>
      <c r="D5762" s="22" t="s">
        <v>61</v>
      </c>
      <c r="E5762" s="31">
        <v>43446.617581018516</v>
      </c>
      <c r="F5762" s="22" t="s">
        <v>32264</v>
      </c>
      <c r="G5762" s="22" t="s">
        <v>54244</v>
      </c>
      <c r="H5762" s="22" t="s">
        <v>74</v>
      </c>
      <c r="I5762" s="22" t="s">
        <v>1738</v>
      </c>
      <c r="J5762" s="37" t="s">
        <v>32266</v>
      </c>
      <c r="K5762" s="37" t="s">
        <v>32267</v>
      </c>
      <c r="L5762" s="37" t="s">
        <v>32267</v>
      </c>
      <c r="M5762" s="37" t="s">
        <v>54245</v>
      </c>
      <c r="N5762" s="37" t="s">
        <v>1044</v>
      </c>
      <c r="O5762" s="37" t="s">
        <v>1045</v>
      </c>
      <c r="P5762" s="22" t="s">
        <v>54189</v>
      </c>
      <c r="Q5762" s="22" t="s">
        <v>54190</v>
      </c>
      <c r="R5762" s="38">
        <v>0</v>
      </c>
    </row>
    <row r="5763" spans="1:18" ht="12.75">
      <c r="A5763" s="22" t="s">
        <v>60</v>
      </c>
      <c r="B5763" s="22" t="s">
        <v>460</v>
      </c>
      <c r="C5763" s="22" t="s">
        <v>63</v>
      </c>
      <c r="D5763" s="22" t="s">
        <v>61</v>
      </c>
      <c r="E5763" s="31">
        <v>43446.632430555554</v>
      </c>
      <c r="F5763" s="22" t="s">
        <v>32264</v>
      </c>
      <c r="G5763" s="22" t="s">
        <v>54246</v>
      </c>
      <c r="H5763" s="22" t="s">
        <v>74</v>
      </c>
      <c r="I5763" s="22" t="s">
        <v>6723</v>
      </c>
      <c r="J5763" s="37" t="s">
        <v>32266</v>
      </c>
      <c r="K5763" s="37" t="s">
        <v>32267</v>
      </c>
      <c r="L5763" s="37" t="s">
        <v>32267</v>
      </c>
      <c r="M5763" s="37" t="s">
        <v>54247</v>
      </c>
      <c r="N5763" s="37" t="s">
        <v>721</v>
      </c>
      <c r="O5763" s="37" t="s">
        <v>722</v>
      </c>
      <c r="P5763" s="22" t="s">
        <v>54248</v>
      </c>
      <c r="Q5763" s="22" t="s">
        <v>54249</v>
      </c>
      <c r="R5763" s="38">
        <v>0</v>
      </c>
    </row>
    <row r="5764" spans="1:18" ht="12.75">
      <c r="A5764" s="22" t="s">
        <v>60</v>
      </c>
      <c r="B5764" s="22" t="s">
        <v>460</v>
      </c>
      <c r="C5764" s="22" t="s">
        <v>63</v>
      </c>
      <c r="D5764" s="22" t="s">
        <v>61</v>
      </c>
      <c r="E5764" s="31">
        <v>43446.728576388887</v>
      </c>
      <c r="F5764" s="22" t="s">
        <v>32264</v>
      </c>
      <c r="G5764" s="22" t="s">
        <v>54250</v>
      </c>
      <c r="H5764" s="22" t="s">
        <v>74</v>
      </c>
      <c r="I5764" s="22" t="s">
        <v>54251</v>
      </c>
      <c r="J5764" s="37" t="s">
        <v>32266</v>
      </c>
      <c r="K5764" s="37" t="s">
        <v>32267</v>
      </c>
      <c r="L5764" s="37" t="s">
        <v>32267</v>
      </c>
      <c r="M5764" s="37" t="s">
        <v>54252</v>
      </c>
      <c r="N5764" s="37" t="s">
        <v>197</v>
      </c>
      <c r="O5764" s="37" t="s">
        <v>198</v>
      </c>
      <c r="P5764" s="22" t="s">
        <v>54253</v>
      </c>
      <c r="Q5764" s="22" t="s">
        <v>54254</v>
      </c>
      <c r="R5764" s="38">
        <v>0</v>
      </c>
    </row>
    <row r="5765" spans="1:18" ht="12.75">
      <c r="A5765" s="22" t="s">
        <v>60</v>
      </c>
      <c r="B5765" s="22" t="s">
        <v>460</v>
      </c>
      <c r="C5765" s="22" t="s">
        <v>63</v>
      </c>
      <c r="D5765" s="22" t="s">
        <v>61</v>
      </c>
      <c r="E5765" s="31">
        <v>43447.370532407404</v>
      </c>
      <c r="F5765" s="22" t="s">
        <v>32264</v>
      </c>
      <c r="G5765" s="22" t="s">
        <v>54255</v>
      </c>
      <c r="H5765" s="22" t="s">
        <v>74</v>
      </c>
      <c r="I5765" s="22" t="s">
        <v>12135</v>
      </c>
      <c r="J5765" s="37" t="s">
        <v>32266</v>
      </c>
      <c r="K5765" s="37" t="s">
        <v>32267</v>
      </c>
      <c r="L5765" s="37" t="s">
        <v>32267</v>
      </c>
      <c r="M5765" s="37" t="s">
        <v>54256</v>
      </c>
      <c r="N5765" s="37" t="s">
        <v>90</v>
      </c>
      <c r="O5765" s="37" t="s">
        <v>91</v>
      </c>
      <c r="P5765" s="22" t="s">
        <v>54257</v>
      </c>
      <c r="Q5765" s="22" t="s">
        <v>54258</v>
      </c>
      <c r="R5765" s="38">
        <v>0</v>
      </c>
    </row>
    <row r="5766" spans="1:18" ht="12.75">
      <c r="A5766" s="22" t="s">
        <v>60</v>
      </c>
      <c r="B5766" s="22" t="s">
        <v>460</v>
      </c>
      <c r="C5766" s="22" t="s">
        <v>63</v>
      </c>
      <c r="D5766" s="22" t="s">
        <v>61</v>
      </c>
      <c r="E5766" s="31">
        <v>43448.48469907407</v>
      </c>
      <c r="F5766" s="22" t="s">
        <v>32264</v>
      </c>
      <c r="G5766" s="22" t="s">
        <v>54259</v>
      </c>
      <c r="H5766" s="22" t="s">
        <v>74</v>
      </c>
      <c r="I5766" s="22" t="s">
        <v>3176</v>
      </c>
      <c r="J5766" s="37" t="s">
        <v>32266</v>
      </c>
      <c r="K5766" s="37" t="s">
        <v>32267</v>
      </c>
      <c r="L5766" s="37" t="s">
        <v>32267</v>
      </c>
      <c r="M5766" s="37" t="s">
        <v>54260</v>
      </c>
      <c r="N5766" s="37" t="s">
        <v>3177</v>
      </c>
      <c r="O5766" s="37" t="s">
        <v>3178</v>
      </c>
      <c r="P5766" s="22" t="s">
        <v>54261</v>
      </c>
      <c r="Q5766" s="22" t="s">
        <v>54262</v>
      </c>
      <c r="R5766" s="38">
        <v>0</v>
      </c>
    </row>
    <row r="5767" spans="1:18" ht="12.75">
      <c r="A5767" s="22" t="s">
        <v>60</v>
      </c>
      <c r="B5767" s="22" t="s">
        <v>460</v>
      </c>
      <c r="C5767" s="22" t="s">
        <v>63</v>
      </c>
      <c r="D5767" s="22" t="s">
        <v>61</v>
      </c>
      <c r="E5767" s="31">
        <v>43448.492129629631</v>
      </c>
      <c r="F5767" s="22" t="s">
        <v>32264</v>
      </c>
      <c r="G5767" s="22" t="s">
        <v>54263</v>
      </c>
      <c r="H5767" s="22" t="s">
        <v>74</v>
      </c>
      <c r="I5767" s="22" t="s">
        <v>10267</v>
      </c>
      <c r="J5767" s="37" t="s">
        <v>32266</v>
      </c>
      <c r="K5767" s="37" t="s">
        <v>32267</v>
      </c>
      <c r="L5767" s="37" t="s">
        <v>32267</v>
      </c>
      <c r="M5767" s="37" t="s">
        <v>54264</v>
      </c>
      <c r="N5767" s="37" t="s">
        <v>1101</v>
      </c>
      <c r="O5767" s="37" t="s">
        <v>1102</v>
      </c>
      <c r="P5767" s="22" t="s">
        <v>54265</v>
      </c>
      <c r="Q5767" s="22" t="s">
        <v>54266</v>
      </c>
      <c r="R5767" s="38">
        <v>0</v>
      </c>
    </row>
    <row r="5768" spans="1:18" ht="12.75">
      <c r="A5768" s="22" t="s">
        <v>60</v>
      </c>
      <c r="B5768" s="22" t="s">
        <v>460</v>
      </c>
      <c r="C5768" s="22" t="s">
        <v>63</v>
      </c>
      <c r="D5768" s="22" t="s">
        <v>61</v>
      </c>
      <c r="E5768" s="31">
        <v>43451.586145833331</v>
      </c>
      <c r="F5768" s="22" t="s">
        <v>32264</v>
      </c>
      <c r="G5768" s="22" t="s">
        <v>54267</v>
      </c>
      <c r="H5768" s="22" t="s">
        <v>74</v>
      </c>
      <c r="I5768" s="22" t="s">
        <v>7015</v>
      </c>
      <c r="J5768" s="37" t="s">
        <v>32266</v>
      </c>
      <c r="K5768" s="37" t="s">
        <v>32267</v>
      </c>
      <c r="L5768" s="37" t="s">
        <v>32267</v>
      </c>
      <c r="M5768" s="37" t="s">
        <v>54268</v>
      </c>
      <c r="N5768" s="37" t="s">
        <v>2768</v>
      </c>
      <c r="O5768" s="37" t="s">
        <v>2769</v>
      </c>
      <c r="P5768" s="22" t="s">
        <v>54269</v>
      </c>
      <c r="Q5768" s="22" t="s">
        <v>54270</v>
      </c>
      <c r="R5768" s="38">
        <v>0</v>
      </c>
    </row>
    <row r="5769" spans="1:18" ht="12.75">
      <c r="A5769" s="22" t="s">
        <v>60</v>
      </c>
      <c r="B5769" s="22" t="s">
        <v>460</v>
      </c>
      <c r="C5769" s="22" t="s">
        <v>63</v>
      </c>
      <c r="D5769" s="22" t="s">
        <v>61</v>
      </c>
      <c r="E5769" s="31">
        <v>43451.626574074071</v>
      </c>
      <c r="F5769" s="22" t="s">
        <v>32264</v>
      </c>
      <c r="G5769" s="22" t="s">
        <v>54271</v>
      </c>
      <c r="H5769" s="22" t="s">
        <v>74</v>
      </c>
      <c r="I5769" s="22" t="s">
        <v>11944</v>
      </c>
      <c r="J5769" s="37" t="s">
        <v>32266</v>
      </c>
      <c r="K5769" s="37" t="s">
        <v>32267</v>
      </c>
      <c r="L5769" s="37" t="s">
        <v>32267</v>
      </c>
      <c r="M5769" s="37" t="s">
        <v>54272</v>
      </c>
      <c r="N5769" s="37" t="s">
        <v>1044</v>
      </c>
      <c r="O5769" s="37" t="s">
        <v>1045</v>
      </c>
      <c r="P5769" s="22" t="s">
        <v>54273</v>
      </c>
      <c r="Q5769" s="22" t="s">
        <v>54274</v>
      </c>
      <c r="R5769" s="38">
        <v>0</v>
      </c>
    </row>
    <row r="5770" spans="1:18" ht="12.75">
      <c r="A5770" s="22" t="s">
        <v>60</v>
      </c>
      <c r="B5770" s="22" t="s">
        <v>460</v>
      </c>
      <c r="C5770" s="22" t="s">
        <v>63</v>
      </c>
      <c r="D5770" s="22" t="s">
        <v>61</v>
      </c>
      <c r="E5770" s="31">
        <v>43452.407442129625</v>
      </c>
      <c r="F5770" s="22" t="s">
        <v>32264</v>
      </c>
      <c r="G5770" s="22" t="s">
        <v>54275</v>
      </c>
      <c r="H5770" s="22" t="s">
        <v>74</v>
      </c>
      <c r="I5770" s="22" t="s">
        <v>54276</v>
      </c>
      <c r="J5770" s="37" t="s">
        <v>32266</v>
      </c>
      <c r="K5770" s="37" t="s">
        <v>32267</v>
      </c>
      <c r="L5770" s="37" t="s">
        <v>32267</v>
      </c>
      <c r="M5770" s="37" t="s">
        <v>54277</v>
      </c>
      <c r="N5770" s="37" t="s">
        <v>90</v>
      </c>
      <c r="O5770" s="37" t="s">
        <v>91</v>
      </c>
      <c r="P5770" s="22" t="s">
        <v>54139</v>
      </c>
      <c r="Q5770" s="22" t="s">
        <v>54140</v>
      </c>
      <c r="R5770" s="38">
        <v>0</v>
      </c>
    </row>
    <row r="5771" spans="1:18" ht="12.75">
      <c r="A5771" s="22" t="s">
        <v>60</v>
      </c>
      <c r="B5771" s="22" t="s">
        <v>460</v>
      </c>
      <c r="C5771" s="22" t="s">
        <v>63</v>
      </c>
      <c r="D5771" s="22" t="s">
        <v>61</v>
      </c>
      <c r="E5771" s="31">
        <v>43452.643136574072</v>
      </c>
      <c r="F5771" s="22" t="s">
        <v>32264</v>
      </c>
      <c r="G5771" s="22" t="s">
        <v>54278</v>
      </c>
      <c r="H5771" s="22" t="s">
        <v>74</v>
      </c>
      <c r="I5771" s="22" t="s">
        <v>12744</v>
      </c>
      <c r="J5771" s="37" t="s">
        <v>32266</v>
      </c>
      <c r="K5771" s="37" t="s">
        <v>32267</v>
      </c>
      <c r="L5771" s="37" t="s">
        <v>32267</v>
      </c>
      <c r="M5771" s="37" t="s">
        <v>54279</v>
      </c>
      <c r="N5771" s="37" t="s">
        <v>109</v>
      </c>
      <c r="O5771" s="37" t="s">
        <v>110</v>
      </c>
      <c r="P5771" s="22" t="s">
        <v>54235</v>
      </c>
      <c r="Q5771" s="22" t="s">
        <v>54236</v>
      </c>
      <c r="R5771" s="38">
        <v>0</v>
      </c>
    </row>
    <row r="5772" spans="1:18" ht="12.75">
      <c r="A5772" s="22" t="s">
        <v>60</v>
      </c>
      <c r="B5772" s="22" t="s">
        <v>460</v>
      </c>
      <c r="C5772" s="22" t="s">
        <v>63</v>
      </c>
      <c r="D5772" s="22" t="s">
        <v>61</v>
      </c>
      <c r="E5772" s="31">
        <v>43452.657812500001</v>
      </c>
      <c r="F5772" s="22" t="s">
        <v>32264</v>
      </c>
      <c r="G5772" s="22" t="s">
        <v>54280</v>
      </c>
      <c r="H5772" s="22" t="s">
        <v>74</v>
      </c>
      <c r="I5772" s="22" t="s">
        <v>8674</v>
      </c>
      <c r="J5772" s="37" t="s">
        <v>32266</v>
      </c>
      <c r="K5772" s="37" t="s">
        <v>32267</v>
      </c>
      <c r="L5772" s="37" t="s">
        <v>32267</v>
      </c>
      <c r="M5772" s="37" t="s">
        <v>54281</v>
      </c>
      <c r="N5772" s="37" t="s">
        <v>822</v>
      </c>
      <c r="O5772" s="37" t="s">
        <v>823</v>
      </c>
      <c r="P5772" s="22" t="s">
        <v>54282</v>
      </c>
      <c r="Q5772" s="22" t="s">
        <v>54283</v>
      </c>
      <c r="R5772" s="38">
        <v>0</v>
      </c>
    </row>
    <row r="5773" spans="1:18" ht="12.75">
      <c r="A5773" s="22" t="s">
        <v>60</v>
      </c>
      <c r="B5773" s="22" t="s">
        <v>460</v>
      </c>
      <c r="C5773" s="22" t="s">
        <v>63</v>
      </c>
      <c r="D5773" s="22" t="s">
        <v>61</v>
      </c>
      <c r="E5773" s="31">
        <v>43453.449074074073</v>
      </c>
      <c r="F5773" s="22" t="s">
        <v>32264</v>
      </c>
      <c r="G5773" s="22" t="s">
        <v>54284</v>
      </c>
      <c r="H5773" s="22" t="s">
        <v>74</v>
      </c>
      <c r="I5773" s="22" t="s">
        <v>8480</v>
      </c>
      <c r="J5773" s="37" t="s">
        <v>32266</v>
      </c>
      <c r="K5773" s="37" t="s">
        <v>32267</v>
      </c>
      <c r="L5773" s="37" t="s">
        <v>32267</v>
      </c>
      <c r="M5773" s="37" t="s">
        <v>54285</v>
      </c>
      <c r="N5773" s="37" t="s">
        <v>502</v>
      </c>
      <c r="O5773" s="37" t="s">
        <v>503</v>
      </c>
      <c r="P5773" s="22" t="s">
        <v>54286</v>
      </c>
      <c r="Q5773" s="22" t="s">
        <v>54287</v>
      </c>
      <c r="R5773" s="38">
        <v>0</v>
      </c>
    </row>
    <row r="5774" spans="1:18" ht="12.75">
      <c r="A5774" s="22" t="s">
        <v>60</v>
      </c>
      <c r="B5774" s="22" t="s">
        <v>460</v>
      </c>
      <c r="C5774" s="22" t="s">
        <v>63</v>
      </c>
      <c r="D5774" s="22" t="s">
        <v>61</v>
      </c>
      <c r="E5774" s="31">
        <v>43453.525335648148</v>
      </c>
      <c r="F5774" s="22" t="s">
        <v>32264</v>
      </c>
      <c r="G5774" s="22" t="s">
        <v>54288</v>
      </c>
      <c r="H5774" s="22" t="s">
        <v>74</v>
      </c>
      <c r="I5774" s="22" t="s">
        <v>8632</v>
      </c>
      <c r="J5774" s="37" t="s">
        <v>32266</v>
      </c>
      <c r="K5774" s="37" t="s">
        <v>32267</v>
      </c>
      <c r="L5774" s="37" t="s">
        <v>32267</v>
      </c>
      <c r="M5774" s="37" t="s">
        <v>54289</v>
      </c>
      <c r="N5774" s="37" t="s">
        <v>1044</v>
      </c>
      <c r="O5774" s="37" t="s">
        <v>1045</v>
      </c>
      <c r="P5774" s="22" t="s">
        <v>54290</v>
      </c>
      <c r="Q5774" s="22" t="s">
        <v>54291</v>
      </c>
      <c r="R5774" s="38">
        <v>0</v>
      </c>
    </row>
    <row r="5775" spans="1:18" ht="12.75">
      <c r="A5775" s="22" t="s">
        <v>60</v>
      </c>
      <c r="B5775" s="22" t="s">
        <v>460</v>
      </c>
      <c r="C5775" s="22" t="s">
        <v>63</v>
      </c>
      <c r="D5775" s="22" t="s">
        <v>61</v>
      </c>
      <c r="E5775" s="31">
        <v>43454.605370370366</v>
      </c>
      <c r="F5775" s="22" t="s">
        <v>32264</v>
      </c>
      <c r="G5775" s="22" t="s">
        <v>54292</v>
      </c>
      <c r="H5775" s="22" t="s">
        <v>74</v>
      </c>
      <c r="I5775" s="22" t="s">
        <v>13082</v>
      </c>
      <c r="J5775" s="37" t="s">
        <v>32266</v>
      </c>
      <c r="K5775" s="37" t="s">
        <v>32267</v>
      </c>
      <c r="L5775" s="37" t="s">
        <v>32267</v>
      </c>
      <c r="M5775" s="37" t="s">
        <v>54293</v>
      </c>
      <c r="N5775" s="37" t="s">
        <v>1844</v>
      </c>
      <c r="O5775" s="37" t="s">
        <v>1845</v>
      </c>
      <c r="P5775" s="22" t="s">
        <v>54294</v>
      </c>
      <c r="Q5775" s="22" t="s">
        <v>54295</v>
      </c>
      <c r="R5775" s="38">
        <v>0</v>
      </c>
    </row>
    <row r="5776" spans="1:18" ht="12.75">
      <c r="A5776" s="22" t="s">
        <v>60</v>
      </c>
      <c r="B5776" s="22" t="s">
        <v>460</v>
      </c>
      <c r="C5776" s="22" t="s">
        <v>63</v>
      </c>
      <c r="D5776" s="22" t="s">
        <v>61</v>
      </c>
      <c r="E5776" s="31">
        <v>43454.622569444444</v>
      </c>
      <c r="F5776" s="22" t="s">
        <v>32264</v>
      </c>
      <c r="G5776" s="22" t="s">
        <v>54296</v>
      </c>
      <c r="H5776" s="22" t="s">
        <v>74</v>
      </c>
      <c r="I5776" s="22" t="s">
        <v>11645</v>
      </c>
      <c r="J5776" s="37" t="s">
        <v>32266</v>
      </c>
      <c r="K5776" s="37" t="s">
        <v>32267</v>
      </c>
      <c r="L5776" s="37" t="s">
        <v>32267</v>
      </c>
      <c r="M5776" s="37" t="s">
        <v>54297</v>
      </c>
      <c r="N5776" s="37" t="s">
        <v>3169</v>
      </c>
      <c r="O5776" s="37" t="s">
        <v>3170</v>
      </c>
      <c r="P5776" s="22" t="s">
        <v>54298</v>
      </c>
      <c r="Q5776" s="22" t="s">
        <v>54299</v>
      </c>
      <c r="R5776" s="38">
        <v>0</v>
      </c>
    </row>
    <row r="5777" spans="1:18" ht="12.75">
      <c r="A5777" s="22" t="s">
        <v>60</v>
      </c>
      <c r="B5777" s="22" t="s">
        <v>460</v>
      </c>
      <c r="C5777" s="22" t="s">
        <v>63</v>
      </c>
      <c r="D5777" s="22" t="s">
        <v>61</v>
      </c>
      <c r="E5777" s="31">
        <v>43454.697037037033</v>
      </c>
      <c r="F5777" s="22" t="s">
        <v>32264</v>
      </c>
      <c r="G5777" s="22" t="s">
        <v>54300</v>
      </c>
      <c r="H5777" s="22" t="s">
        <v>74</v>
      </c>
      <c r="I5777" s="22" t="s">
        <v>54301</v>
      </c>
      <c r="J5777" s="37" t="s">
        <v>32266</v>
      </c>
      <c r="K5777" s="37" t="s">
        <v>32267</v>
      </c>
      <c r="L5777" s="37" t="s">
        <v>32267</v>
      </c>
      <c r="M5777" s="37" t="s">
        <v>54302</v>
      </c>
      <c r="N5777" s="37" t="s">
        <v>197</v>
      </c>
      <c r="O5777" s="37" t="s">
        <v>198</v>
      </c>
      <c r="P5777" s="22" t="s">
        <v>54253</v>
      </c>
      <c r="Q5777" s="22" t="s">
        <v>54254</v>
      </c>
      <c r="R5777" s="38">
        <v>0</v>
      </c>
    </row>
    <row r="5778" spans="1:18" ht="12.75">
      <c r="A5778" s="22" t="s">
        <v>60</v>
      </c>
      <c r="B5778" s="22" t="s">
        <v>460</v>
      </c>
      <c r="C5778" s="22" t="s">
        <v>63</v>
      </c>
      <c r="D5778" s="22" t="s">
        <v>61</v>
      </c>
      <c r="E5778" s="31">
        <v>43454.705451388887</v>
      </c>
      <c r="F5778" s="22" t="s">
        <v>32264</v>
      </c>
      <c r="G5778" s="22" t="s">
        <v>54303</v>
      </c>
      <c r="H5778" s="22" t="s">
        <v>74</v>
      </c>
      <c r="I5778" s="22" t="s">
        <v>54304</v>
      </c>
      <c r="J5778" s="37" t="s">
        <v>32266</v>
      </c>
      <c r="K5778" s="37" t="s">
        <v>32267</v>
      </c>
      <c r="L5778" s="37" t="s">
        <v>32267</v>
      </c>
      <c r="M5778" s="37" t="s">
        <v>54305</v>
      </c>
      <c r="N5778" s="37" t="s">
        <v>11494</v>
      </c>
      <c r="O5778" s="37" t="s">
        <v>11495</v>
      </c>
      <c r="P5778" s="22" t="s">
        <v>54306</v>
      </c>
      <c r="Q5778" s="22" t="s">
        <v>54307</v>
      </c>
      <c r="R5778" s="38">
        <v>0</v>
      </c>
    </row>
    <row r="5779" spans="1:18" ht="12.75">
      <c r="A5779" s="22" t="s">
        <v>60</v>
      </c>
      <c r="B5779" s="22" t="s">
        <v>460</v>
      </c>
      <c r="C5779" s="22" t="s">
        <v>63</v>
      </c>
      <c r="D5779" s="22" t="s">
        <v>61</v>
      </c>
      <c r="E5779" s="31">
        <v>43455.426342592589</v>
      </c>
      <c r="F5779" s="22" t="s">
        <v>32264</v>
      </c>
      <c r="G5779" s="22" t="s">
        <v>54308</v>
      </c>
      <c r="H5779" s="22" t="s">
        <v>74</v>
      </c>
      <c r="I5779" s="22" t="s">
        <v>4569</v>
      </c>
      <c r="J5779" s="37" t="s">
        <v>32266</v>
      </c>
      <c r="K5779" s="37" t="s">
        <v>32267</v>
      </c>
      <c r="L5779" s="37" t="s">
        <v>32267</v>
      </c>
      <c r="M5779" s="37" t="s">
        <v>54309</v>
      </c>
      <c r="N5779" s="37" t="s">
        <v>4570</v>
      </c>
      <c r="O5779" s="37" t="s">
        <v>4571</v>
      </c>
      <c r="P5779" s="22" t="s">
        <v>54306</v>
      </c>
      <c r="Q5779" s="22" t="s">
        <v>54307</v>
      </c>
      <c r="R5779" s="38">
        <v>0</v>
      </c>
    </row>
    <row r="5780" spans="1:18" ht="12.75">
      <c r="A5780" s="22" t="s">
        <v>60</v>
      </c>
      <c r="B5780" s="22" t="s">
        <v>460</v>
      </c>
      <c r="C5780" s="22" t="s">
        <v>63</v>
      </c>
      <c r="D5780" s="22" t="s">
        <v>61</v>
      </c>
      <c r="E5780" s="31">
        <v>43455.475682870368</v>
      </c>
      <c r="F5780" s="22" t="s">
        <v>32264</v>
      </c>
      <c r="G5780" s="22" t="s">
        <v>54310</v>
      </c>
      <c r="H5780" s="22" t="s">
        <v>74</v>
      </c>
      <c r="I5780" s="22" t="s">
        <v>54311</v>
      </c>
      <c r="J5780" s="37" t="s">
        <v>32266</v>
      </c>
      <c r="K5780" s="37" t="s">
        <v>32267</v>
      </c>
      <c r="L5780" s="37" t="s">
        <v>32267</v>
      </c>
      <c r="M5780" s="37" t="s">
        <v>54312</v>
      </c>
      <c r="N5780" s="37" t="s">
        <v>90</v>
      </c>
      <c r="O5780" s="37" t="s">
        <v>91</v>
      </c>
      <c r="P5780" s="22" t="s">
        <v>54313</v>
      </c>
      <c r="Q5780" s="22" t="s">
        <v>54314</v>
      </c>
      <c r="R5780" s="38">
        <v>0</v>
      </c>
    </row>
    <row r="5781" spans="1:18" ht="12.75">
      <c r="A5781" s="22" t="s">
        <v>60</v>
      </c>
      <c r="B5781" s="22" t="s">
        <v>460</v>
      </c>
      <c r="C5781" s="22" t="s">
        <v>63</v>
      </c>
      <c r="D5781" s="22" t="s">
        <v>61</v>
      </c>
      <c r="E5781" s="31">
        <v>43458.482488425921</v>
      </c>
      <c r="F5781" s="22" t="s">
        <v>32264</v>
      </c>
      <c r="G5781" s="22" t="s">
        <v>54315</v>
      </c>
      <c r="H5781" s="22" t="s">
        <v>74</v>
      </c>
      <c r="I5781" s="22" t="s">
        <v>4579</v>
      </c>
      <c r="J5781" s="37" t="s">
        <v>32266</v>
      </c>
      <c r="K5781" s="37" t="s">
        <v>32267</v>
      </c>
      <c r="L5781" s="37" t="s">
        <v>32267</v>
      </c>
      <c r="M5781" s="37" t="s">
        <v>54316</v>
      </c>
      <c r="N5781" s="37" t="s">
        <v>1044</v>
      </c>
      <c r="O5781" s="37" t="s">
        <v>1045</v>
      </c>
      <c r="P5781" s="22" t="s">
        <v>54317</v>
      </c>
      <c r="Q5781" s="22" t="s">
        <v>54318</v>
      </c>
      <c r="R5781" s="38">
        <v>0</v>
      </c>
    </row>
    <row r="5782" spans="1:18" ht="12.75">
      <c r="A5782" s="22" t="s">
        <v>60</v>
      </c>
      <c r="B5782" s="22" t="s">
        <v>13220</v>
      </c>
      <c r="C5782" s="22" t="s">
        <v>65</v>
      </c>
      <c r="D5782" s="22" t="s">
        <v>61</v>
      </c>
      <c r="E5782" s="31">
        <v>43437.534039351849</v>
      </c>
      <c r="F5782" s="22" t="s">
        <v>32264</v>
      </c>
      <c r="G5782" s="22" t="s">
        <v>54319</v>
      </c>
      <c r="H5782" s="22" t="s">
        <v>74</v>
      </c>
      <c r="I5782" s="22" t="s">
        <v>13949</v>
      </c>
      <c r="J5782" s="37" t="s">
        <v>32266</v>
      </c>
      <c r="K5782" s="37" t="s">
        <v>32267</v>
      </c>
      <c r="L5782" s="37" t="s">
        <v>32267</v>
      </c>
      <c r="M5782" s="37" t="s">
        <v>54320</v>
      </c>
      <c r="N5782" s="37" t="s">
        <v>13950</v>
      </c>
      <c r="O5782" s="37" t="s">
        <v>13951</v>
      </c>
      <c r="P5782" s="22" t="s">
        <v>54321</v>
      </c>
      <c r="Q5782" s="22" t="s">
        <v>54322</v>
      </c>
      <c r="R5782" s="38">
        <v>0</v>
      </c>
    </row>
    <row r="5783" spans="1:18" ht="12.75">
      <c r="A5783" s="22" t="s">
        <v>60</v>
      </c>
      <c r="B5783" s="22" t="s">
        <v>13220</v>
      </c>
      <c r="C5783" s="22" t="s">
        <v>65</v>
      </c>
      <c r="D5783" s="22" t="s">
        <v>61</v>
      </c>
      <c r="E5783" s="31">
        <v>43438.428043981483</v>
      </c>
      <c r="F5783" s="22" t="s">
        <v>32264</v>
      </c>
      <c r="G5783" s="22" t="s">
        <v>54323</v>
      </c>
      <c r="H5783" s="22" t="s">
        <v>74</v>
      </c>
      <c r="I5783" s="22" t="s">
        <v>15640</v>
      </c>
      <c r="J5783" s="37" t="s">
        <v>32266</v>
      </c>
      <c r="K5783" s="37" t="s">
        <v>32267</v>
      </c>
      <c r="L5783" s="37" t="s">
        <v>32267</v>
      </c>
      <c r="M5783" s="37" t="s">
        <v>54324</v>
      </c>
      <c r="N5783" s="37" t="s">
        <v>76</v>
      </c>
      <c r="O5783" s="37" t="s">
        <v>77</v>
      </c>
      <c r="P5783" s="22" t="s">
        <v>54325</v>
      </c>
      <c r="Q5783" s="22" t="s">
        <v>54326</v>
      </c>
      <c r="R5783" s="38">
        <v>0</v>
      </c>
    </row>
    <row r="5784" spans="1:18" ht="12.75">
      <c r="A5784" s="22" t="s">
        <v>60</v>
      </c>
      <c r="B5784" s="22" t="s">
        <v>13220</v>
      </c>
      <c r="C5784" s="22" t="s">
        <v>65</v>
      </c>
      <c r="D5784" s="22" t="s">
        <v>61</v>
      </c>
      <c r="E5784" s="31">
        <v>43438.45921296296</v>
      </c>
      <c r="F5784" s="22" t="s">
        <v>32264</v>
      </c>
      <c r="G5784" s="22" t="s">
        <v>54327</v>
      </c>
      <c r="H5784" s="22" t="s">
        <v>74</v>
      </c>
      <c r="I5784" s="22" t="s">
        <v>13288</v>
      </c>
      <c r="J5784" s="37" t="s">
        <v>32266</v>
      </c>
      <c r="K5784" s="37" t="s">
        <v>32267</v>
      </c>
      <c r="L5784" s="37" t="s">
        <v>32267</v>
      </c>
      <c r="M5784" s="37" t="s">
        <v>54328</v>
      </c>
      <c r="N5784" s="37" t="s">
        <v>109</v>
      </c>
      <c r="O5784" s="37" t="s">
        <v>110</v>
      </c>
      <c r="P5784" s="22" t="s">
        <v>54329</v>
      </c>
      <c r="Q5784" s="22" t="s">
        <v>54330</v>
      </c>
      <c r="R5784" s="38">
        <v>0</v>
      </c>
    </row>
    <row r="5785" spans="1:18" ht="12.75">
      <c r="A5785" s="22" t="s">
        <v>60</v>
      </c>
      <c r="B5785" s="22" t="s">
        <v>13220</v>
      </c>
      <c r="C5785" s="22" t="s">
        <v>65</v>
      </c>
      <c r="D5785" s="22" t="s">
        <v>61</v>
      </c>
      <c r="E5785" s="31">
        <v>43438.459965277776</v>
      </c>
      <c r="F5785" s="22" t="s">
        <v>32264</v>
      </c>
      <c r="G5785" s="22" t="s">
        <v>54331</v>
      </c>
      <c r="H5785" s="22" t="s">
        <v>74</v>
      </c>
      <c r="I5785" s="22" t="s">
        <v>15093</v>
      </c>
      <c r="J5785" s="37" t="s">
        <v>32266</v>
      </c>
      <c r="K5785" s="37" t="s">
        <v>32267</v>
      </c>
      <c r="L5785" s="37" t="s">
        <v>32267</v>
      </c>
      <c r="M5785" s="37" t="s">
        <v>54332</v>
      </c>
      <c r="N5785" s="37" t="s">
        <v>15095</v>
      </c>
      <c r="O5785" s="37" t="s">
        <v>15096</v>
      </c>
      <c r="P5785" s="22" t="s">
        <v>54333</v>
      </c>
      <c r="Q5785" s="22" t="s">
        <v>54334</v>
      </c>
      <c r="R5785" s="38">
        <v>0</v>
      </c>
    </row>
    <row r="5786" spans="1:18" ht="12.75">
      <c r="A5786" s="22" t="s">
        <v>60</v>
      </c>
      <c r="B5786" s="22" t="s">
        <v>13220</v>
      </c>
      <c r="C5786" s="22" t="s">
        <v>65</v>
      </c>
      <c r="D5786" s="22" t="s">
        <v>61</v>
      </c>
      <c r="E5786" s="31">
        <v>43438.527118055557</v>
      </c>
      <c r="F5786" s="22" t="s">
        <v>32264</v>
      </c>
      <c r="G5786" s="22" t="s">
        <v>54335</v>
      </c>
      <c r="H5786" s="22" t="s">
        <v>74</v>
      </c>
      <c r="I5786" s="22" t="s">
        <v>14552</v>
      </c>
      <c r="J5786" s="37" t="s">
        <v>32266</v>
      </c>
      <c r="K5786" s="37" t="s">
        <v>32267</v>
      </c>
      <c r="L5786" s="37" t="s">
        <v>32267</v>
      </c>
      <c r="M5786" s="37" t="s">
        <v>54336</v>
      </c>
      <c r="N5786" s="37" t="s">
        <v>1279</v>
      </c>
      <c r="O5786" s="37" t="s">
        <v>1280</v>
      </c>
      <c r="P5786" s="22" t="s">
        <v>54337</v>
      </c>
      <c r="Q5786" s="22" t="s">
        <v>54338</v>
      </c>
      <c r="R5786" s="38">
        <v>0</v>
      </c>
    </row>
    <row r="5787" spans="1:18" ht="12.75">
      <c r="A5787" s="22" t="s">
        <v>60</v>
      </c>
      <c r="B5787" s="22" t="s">
        <v>13220</v>
      </c>
      <c r="C5787" s="22" t="s">
        <v>65</v>
      </c>
      <c r="D5787" s="22" t="s">
        <v>61</v>
      </c>
      <c r="E5787" s="31">
        <v>43438.633379629631</v>
      </c>
      <c r="F5787" s="22" t="s">
        <v>32264</v>
      </c>
      <c r="G5787" s="22" t="s">
        <v>54339</v>
      </c>
      <c r="H5787" s="22" t="s">
        <v>74</v>
      </c>
      <c r="I5787" s="22" t="s">
        <v>13564</v>
      </c>
      <c r="J5787" s="37" t="s">
        <v>32266</v>
      </c>
      <c r="K5787" s="37" t="s">
        <v>32267</v>
      </c>
      <c r="L5787" s="37" t="s">
        <v>32267</v>
      </c>
      <c r="M5787" s="37" t="s">
        <v>54340</v>
      </c>
      <c r="N5787" s="37" t="s">
        <v>109</v>
      </c>
      <c r="O5787" s="37" t="s">
        <v>110</v>
      </c>
      <c r="P5787" s="22" t="s">
        <v>54341</v>
      </c>
      <c r="Q5787" s="22" t="s">
        <v>54342</v>
      </c>
      <c r="R5787" s="38">
        <v>0</v>
      </c>
    </row>
    <row r="5788" spans="1:18" ht="12.75">
      <c r="A5788" s="22" t="s">
        <v>60</v>
      </c>
      <c r="B5788" s="22" t="s">
        <v>13220</v>
      </c>
      <c r="C5788" s="22" t="s">
        <v>65</v>
      </c>
      <c r="D5788" s="22" t="s">
        <v>61</v>
      </c>
      <c r="E5788" s="31">
        <v>43439.665775462963</v>
      </c>
      <c r="F5788" s="22" t="s">
        <v>32264</v>
      </c>
      <c r="G5788" s="22" t="s">
        <v>54343</v>
      </c>
      <c r="H5788" s="22" t="s">
        <v>74</v>
      </c>
      <c r="I5788" s="22" t="s">
        <v>14449</v>
      </c>
      <c r="J5788" s="37" t="s">
        <v>32266</v>
      </c>
      <c r="K5788" s="37" t="s">
        <v>32267</v>
      </c>
      <c r="L5788" s="37" t="s">
        <v>32267</v>
      </c>
      <c r="M5788" s="37" t="s">
        <v>54344</v>
      </c>
      <c r="N5788" s="37" t="s">
        <v>197</v>
      </c>
      <c r="O5788" s="37" t="s">
        <v>198</v>
      </c>
      <c r="P5788" s="22" t="s">
        <v>54345</v>
      </c>
      <c r="Q5788" s="22" t="s">
        <v>54346</v>
      </c>
      <c r="R5788" s="38">
        <v>0</v>
      </c>
    </row>
    <row r="5789" spans="1:18" ht="12.75">
      <c r="A5789" s="22" t="s">
        <v>60</v>
      </c>
      <c r="B5789" s="22" t="s">
        <v>13220</v>
      </c>
      <c r="C5789" s="22" t="s">
        <v>65</v>
      </c>
      <c r="D5789" s="22" t="s">
        <v>61</v>
      </c>
      <c r="E5789" s="31">
        <v>43441.535671296297</v>
      </c>
      <c r="F5789" s="22" t="s">
        <v>32264</v>
      </c>
      <c r="G5789" s="22" t="s">
        <v>54347</v>
      </c>
      <c r="H5789" s="22" t="s">
        <v>74</v>
      </c>
      <c r="I5789" s="22" t="s">
        <v>54348</v>
      </c>
      <c r="J5789" s="37" t="s">
        <v>32266</v>
      </c>
      <c r="K5789" s="37" t="s">
        <v>32267</v>
      </c>
      <c r="L5789" s="37" t="s">
        <v>32267</v>
      </c>
      <c r="M5789" s="37" t="s">
        <v>54349</v>
      </c>
      <c r="N5789" s="37" t="s">
        <v>502</v>
      </c>
      <c r="O5789" s="37" t="s">
        <v>503</v>
      </c>
      <c r="P5789" s="22" t="s">
        <v>54350</v>
      </c>
      <c r="Q5789" s="22" t="s">
        <v>54351</v>
      </c>
      <c r="R5789" s="38">
        <v>0</v>
      </c>
    </row>
    <row r="5790" spans="1:18" ht="12.75">
      <c r="A5790" s="22" t="s">
        <v>60</v>
      </c>
      <c r="B5790" s="22" t="s">
        <v>13220</v>
      </c>
      <c r="C5790" s="22" t="s">
        <v>65</v>
      </c>
      <c r="D5790" s="22" t="s">
        <v>61</v>
      </c>
      <c r="E5790" s="31">
        <v>43444.569467592592</v>
      </c>
      <c r="F5790" s="22" t="s">
        <v>32264</v>
      </c>
      <c r="G5790" s="22" t="s">
        <v>54352</v>
      </c>
      <c r="H5790" s="22" t="s">
        <v>74</v>
      </c>
      <c r="I5790" s="22" t="s">
        <v>13562</v>
      </c>
      <c r="J5790" s="37" t="s">
        <v>32266</v>
      </c>
      <c r="K5790" s="37" t="s">
        <v>32267</v>
      </c>
      <c r="L5790" s="37" t="s">
        <v>32267</v>
      </c>
      <c r="M5790" s="37" t="s">
        <v>54353</v>
      </c>
      <c r="N5790" s="37" t="s">
        <v>109</v>
      </c>
      <c r="O5790" s="37" t="s">
        <v>110</v>
      </c>
      <c r="P5790" s="22" t="s">
        <v>54354</v>
      </c>
      <c r="Q5790" s="22" t="s">
        <v>54355</v>
      </c>
      <c r="R5790" s="38">
        <v>0</v>
      </c>
    </row>
    <row r="5791" spans="1:18" ht="12.75">
      <c r="A5791" s="22" t="s">
        <v>60</v>
      </c>
      <c r="B5791" s="22" t="s">
        <v>13220</v>
      </c>
      <c r="C5791" s="22" t="s">
        <v>65</v>
      </c>
      <c r="D5791" s="22" t="s">
        <v>61</v>
      </c>
      <c r="E5791" s="31">
        <v>43444.723321759258</v>
      </c>
      <c r="F5791" s="22" t="s">
        <v>32264</v>
      </c>
      <c r="G5791" s="22" t="s">
        <v>54356</v>
      </c>
      <c r="H5791" s="22" t="s">
        <v>74</v>
      </c>
      <c r="I5791" s="22" t="s">
        <v>15597</v>
      </c>
      <c r="J5791" s="37" t="s">
        <v>32266</v>
      </c>
      <c r="K5791" s="37" t="s">
        <v>32267</v>
      </c>
      <c r="L5791" s="37" t="s">
        <v>32267</v>
      </c>
      <c r="M5791" s="37" t="s">
        <v>54357</v>
      </c>
      <c r="N5791" s="37" t="s">
        <v>1647</v>
      </c>
      <c r="O5791" s="37" t="s">
        <v>1648</v>
      </c>
      <c r="P5791" s="22" t="s">
        <v>54358</v>
      </c>
      <c r="Q5791" s="22" t="s">
        <v>54359</v>
      </c>
      <c r="R5791" s="38">
        <v>0</v>
      </c>
    </row>
    <row r="5792" spans="1:18" ht="12.75">
      <c r="A5792" s="22" t="s">
        <v>60</v>
      </c>
      <c r="B5792" s="22" t="s">
        <v>13220</v>
      </c>
      <c r="C5792" s="22" t="s">
        <v>65</v>
      </c>
      <c r="D5792" s="22" t="s">
        <v>61</v>
      </c>
      <c r="E5792" s="31">
        <v>43445.567465277774</v>
      </c>
      <c r="F5792" s="22" t="s">
        <v>32264</v>
      </c>
      <c r="G5792" s="22" t="s">
        <v>54360</v>
      </c>
      <c r="H5792" s="22" t="s">
        <v>74</v>
      </c>
      <c r="I5792" s="22" t="s">
        <v>13913</v>
      </c>
      <c r="J5792" s="37" t="s">
        <v>32266</v>
      </c>
      <c r="K5792" s="37" t="s">
        <v>32267</v>
      </c>
      <c r="L5792" s="37" t="s">
        <v>32267</v>
      </c>
      <c r="M5792" s="37" t="s">
        <v>54361</v>
      </c>
      <c r="N5792" s="37" t="s">
        <v>2261</v>
      </c>
      <c r="O5792" s="37" t="s">
        <v>2262</v>
      </c>
      <c r="P5792" s="22" t="s">
        <v>54362</v>
      </c>
      <c r="Q5792" s="22" t="s">
        <v>54363</v>
      </c>
      <c r="R5792" s="38">
        <v>0</v>
      </c>
    </row>
    <row r="5793" spans="1:18" ht="12.75">
      <c r="A5793" s="22" t="s">
        <v>60</v>
      </c>
      <c r="B5793" s="22" t="s">
        <v>13220</v>
      </c>
      <c r="C5793" s="22" t="s">
        <v>65</v>
      </c>
      <c r="D5793" s="22" t="s">
        <v>61</v>
      </c>
      <c r="E5793" s="31">
        <v>43445.718796296293</v>
      </c>
      <c r="F5793" s="22" t="s">
        <v>32264</v>
      </c>
      <c r="G5793" s="22" t="s">
        <v>54364</v>
      </c>
      <c r="H5793" s="22" t="s">
        <v>74</v>
      </c>
      <c r="I5793" s="22" t="s">
        <v>15759</v>
      </c>
      <c r="J5793" s="37" t="s">
        <v>32266</v>
      </c>
      <c r="K5793" s="37" t="s">
        <v>32267</v>
      </c>
      <c r="L5793" s="37" t="s">
        <v>32267</v>
      </c>
      <c r="M5793" s="37" t="s">
        <v>54365</v>
      </c>
      <c r="N5793" s="37" t="s">
        <v>5191</v>
      </c>
      <c r="O5793" s="37" t="s">
        <v>5192</v>
      </c>
      <c r="P5793" s="22" t="s">
        <v>54350</v>
      </c>
      <c r="Q5793" s="22" t="s">
        <v>54351</v>
      </c>
      <c r="R5793" s="38">
        <v>0</v>
      </c>
    </row>
    <row r="5794" spans="1:18" ht="12.75">
      <c r="A5794" s="22" t="s">
        <v>60</v>
      </c>
      <c r="B5794" s="22" t="s">
        <v>13220</v>
      </c>
      <c r="C5794" s="22" t="s">
        <v>65</v>
      </c>
      <c r="D5794" s="22" t="s">
        <v>61</v>
      </c>
      <c r="E5794" s="31">
        <v>43446.488252314812</v>
      </c>
      <c r="F5794" s="22" t="s">
        <v>32264</v>
      </c>
      <c r="G5794" s="22" t="s">
        <v>54366</v>
      </c>
      <c r="H5794" s="22" t="s">
        <v>74</v>
      </c>
      <c r="I5794" s="22" t="s">
        <v>54367</v>
      </c>
      <c r="J5794" s="37" t="s">
        <v>32266</v>
      </c>
      <c r="K5794" s="37" t="s">
        <v>32267</v>
      </c>
      <c r="L5794" s="37" t="s">
        <v>32267</v>
      </c>
      <c r="M5794" s="37" t="s">
        <v>54368</v>
      </c>
      <c r="N5794" s="37" t="s">
        <v>5801</v>
      </c>
      <c r="O5794" s="37" t="s">
        <v>5802</v>
      </c>
      <c r="P5794" s="22" t="s">
        <v>54369</v>
      </c>
      <c r="Q5794" s="22" t="s">
        <v>54370</v>
      </c>
      <c r="R5794" s="38">
        <v>0</v>
      </c>
    </row>
    <row r="5795" spans="1:18" ht="12.75">
      <c r="A5795" s="22" t="s">
        <v>60</v>
      </c>
      <c r="B5795" s="22" t="s">
        <v>13220</v>
      </c>
      <c r="C5795" s="22" t="s">
        <v>65</v>
      </c>
      <c r="D5795" s="22" t="s">
        <v>61</v>
      </c>
      <c r="E5795" s="31">
        <v>43447.668877314813</v>
      </c>
      <c r="F5795" s="22" t="s">
        <v>32264</v>
      </c>
      <c r="G5795" s="22" t="s">
        <v>54371</v>
      </c>
      <c r="H5795" s="22" t="s">
        <v>74</v>
      </c>
      <c r="I5795" s="22" t="s">
        <v>15073</v>
      </c>
      <c r="J5795" s="37" t="s">
        <v>32266</v>
      </c>
      <c r="K5795" s="37" t="s">
        <v>32267</v>
      </c>
      <c r="L5795" s="37" t="s">
        <v>32267</v>
      </c>
      <c r="M5795" s="37" t="s">
        <v>54372</v>
      </c>
      <c r="N5795" s="37" t="s">
        <v>403</v>
      </c>
      <c r="O5795" s="37" t="s">
        <v>404</v>
      </c>
      <c r="P5795" s="22" t="s">
        <v>54373</v>
      </c>
      <c r="Q5795" s="22" t="s">
        <v>54374</v>
      </c>
      <c r="R5795" s="38">
        <v>0</v>
      </c>
    </row>
    <row r="5796" spans="1:18" ht="12.75">
      <c r="A5796" s="22" t="s">
        <v>60</v>
      </c>
      <c r="B5796" s="22" t="s">
        <v>13220</v>
      </c>
      <c r="C5796" s="22" t="s">
        <v>65</v>
      </c>
      <c r="D5796" s="22" t="s">
        <v>61</v>
      </c>
      <c r="E5796" s="31">
        <v>43452.460127314815</v>
      </c>
      <c r="F5796" s="22" t="s">
        <v>32264</v>
      </c>
      <c r="G5796" s="22" t="s">
        <v>54375</v>
      </c>
      <c r="H5796" s="22" t="s">
        <v>74</v>
      </c>
      <c r="I5796" s="22" t="s">
        <v>54376</v>
      </c>
      <c r="J5796" s="37" t="s">
        <v>32266</v>
      </c>
      <c r="K5796" s="37" t="s">
        <v>32267</v>
      </c>
      <c r="L5796" s="37" t="s">
        <v>32267</v>
      </c>
      <c r="M5796" s="37" t="s">
        <v>54377</v>
      </c>
      <c r="N5796" s="37" t="s">
        <v>16876</v>
      </c>
      <c r="O5796" s="37" t="s">
        <v>16877</v>
      </c>
      <c r="P5796" s="22" t="s">
        <v>54378</v>
      </c>
      <c r="Q5796" s="22" t="s">
        <v>54379</v>
      </c>
      <c r="R5796" s="38">
        <v>0</v>
      </c>
    </row>
    <row r="5797" spans="1:18" ht="12.75">
      <c r="A5797" s="22" t="s">
        <v>60</v>
      </c>
      <c r="B5797" s="22" t="s">
        <v>13220</v>
      </c>
      <c r="C5797" s="22" t="s">
        <v>65</v>
      </c>
      <c r="D5797" s="22" t="s">
        <v>61</v>
      </c>
      <c r="E5797" s="31">
        <v>43452.463240740741</v>
      </c>
      <c r="F5797" s="22" t="s">
        <v>32264</v>
      </c>
      <c r="G5797" s="22" t="s">
        <v>54380</v>
      </c>
      <c r="H5797" s="22" t="s">
        <v>74</v>
      </c>
      <c r="I5797" s="22" t="s">
        <v>16875</v>
      </c>
      <c r="J5797" s="37" t="s">
        <v>32266</v>
      </c>
      <c r="K5797" s="37" t="s">
        <v>32267</v>
      </c>
      <c r="L5797" s="37" t="s">
        <v>32267</v>
      </c>
      <c r="M5797" s="37" t="s">
        <v>54381</v>
      </c>
      <c r="N5797" s="37" t="s">
        <v>16876</v>
      </c>
      <c r="O5797" s="37" t="s">
        <v>16877</v>
      </c>
      <c r="P5797" s="22" t="s">
        <v>54378</v>
      </c>
      <c r="Q5797" s="22" t="s">
        <v>54379</v>
      </c>
      <c r="R5797" s="38">
        <v>0</v>
      </c>
    </row>
    <row r="5798" spans="1:18" ht="12.75">
      <c r="A5798" s="22" t="s">
        <v>60</v>
      </c>
      <c r="B5798" s="22" t="s">
        <v>13220</v>
      </c>
      <c r="C5798" s="22" t="s">
        <v>65</v>
      </c>
      <c r="D5798" s="22" t="s">
        <v>61</v>
      </c>
      <c r="E5798" s="31">
        <v>43452.647048611107</v>
      </c>
      <c r="F5798" s="22" t="s">
        <v>32264</v>
      </c>
      <c r="G5798" s="22" t="s">
        <v>54382</v>
      </c>
      <c r="H5798" s="22" t="s">
        <v>74</v>
      </c>
      <c r="I5798" s="22" t="s">
        <v>15492</v>
      </c>
      <c r="J5798" s="37" t="s">
        <v>32266</v>
      </c>
      <c r="K5798" s="37" t="s">
        <v>32267</v>
      </c>
      <c r="L5798" s="37" t="s">
        <v>32267</v>
      </c>
      <c r="M5798" s="37" t="s">
        <v>54383</v>
      </c>
      <c r="N5798" s="37" t="s">
        <v>101</v>
      </c>
      <c r="O5798" s="37" t="s">
        <v>102</v>
      </c>
      <c r="P5798" s="22" t="s">
        <v>54384</v>
      </c>
      <c r="Q5798" s="22" t="s">
        <v>54385</v>
      </c>
      <c r="R5798" s="38">
        <v>0</v>
      </c>
    </row>
    <row r="5799" spans="1:18" ht="12.75">
      <c r="A5799" s="22" t="s">
        <v>60</v>
      </c>
      <c r="B5799" s="22" t="s">
        <v>13220</v>
      </c>
      <c r="C5799" s="22" t="s">
        <v>65</v>
      </c>
      <c r="D5799" s="22" t="s">
        <v>61</v>
      </c>
      <c r="E5799" s="31">
        <v>43452.695752314816</v>
      </c>
      <c r="F5799" s="22" t="s">
        <v>32264</v>
      </c>
      <c r="G5799" s="22" t="s">
        <v>54386</v>
      </c>
      <c r="H5799" s="22" t="s">
        <v>74</v>
      </c>
      <c r="I5799" s="22" t="s">
        <v>16314</v>
      </c>
      <c r="J5799" s="37" t="s">
        <v>32266</v>
      </c>
      <c r="K5799" s="37" t="s">
        <v>32267</v>
      </c>
      <c r="L5799" s="37" t="s">
        <v>32267</v>
      </c>
      <c r="M5799" s="37" t="s">
        <v>54387</v>
      </c>
      <c r="N5799" s="37" t="s">
        <v>16315</v>
      </c>
      <c r="O5799" s="37" t="s">
        <v>16316</v>
      </c>
      <c r="P5799" s="22" t="s">
        <v>54388</v>
      </c>
      <c r="Q5799" s="22" t="s">
        <v>54389</v>
      </c>
      <c r="R5799" s="38">
        <v>0</v>
      </c>
    </row>
    <row r="5800" spans="1:18" ht="12.75">
      <c r="A5800" s="22" t="s">
        <v>60</v>
      </c>
      <c r="B5800" s="22" t="s">
        <v>13220</v>
      </c>
      <c r="C5800" s="22" t="s">
        <v>65</v>
      </c>
      <c r="D5800" s="22" t="s">
        <v>61</v>
      </c>
      <c r="E5800" s="31">
        <v>43453.548645833333</v>
      </c>
      <c r="F5800" s="22" t="s">
        <v>32264</v>
      </c>
      <c r="G5800" s="22" t="s">
        <v>54390</v>
      </c>
      <c r="H5800" s="22" t="s">
        <v>74</v>
      </c>
      <c r="I5800" s="22" t="s">
        <v>13900</v>
      </c>
      <c r="J5800" s="37" t="s">
        <v>32266</v>
      </c>
      <c r="K5800" s="37" t="s">
        <v>32267</v>
      </c>
      <c r="L5800" s="37" t="s">
        <v>32267</v>
      </c>
      <c r="M5800" s="37" t="s">
        <v>54391</v>
      </c>
      <c r="N5800" s="37" t="s">
        <v>5512</v>
      </c>
      <c r="O5800" s="37" t="s">
        <v>5513</v>
      </c>
      <c r="P5800" s="22" t="s">
        <v>54392</v>
      </c>
      <c r="Q5800" s="22" t="s">
        <v>54393</v>
      </c>
      <c r="R5800" s="38">
        <v>0</v>
      </c>
    </row>
    <row r="5801" spans="1:18" ht="12.75">
      <c r="A5801" s="22" t="s">
        <v>60</v>
      </c>
      <c r="B5801" s="22" t="s">
        <v>13220</v>
      </c>
      <c r="C5801" s="22" t="s">
        <v>65</v>
      </c>
      <c r="D5801" s="22" t="s">
        <v>61</v>
      </c>
      <c r="E5801" s="31">
        <v>43453.553171296291</v>
      </c>
      <c r="F5801" s="22" t="s">
        <v>32264</v>
      </c>
      <c r="G5801" s="22" t="s">
        <v>54394</v>
      </c>
      <c r="H5801" s="22" t="s">
        <v>74</v>
      </c>
      <c r="I5801" s="22" t="s">
        <v>16105</v>
      </c>
      <c r="J5801" s="37" t="s">
        <v>32266</v>
      </c>
      <c r="K5801" s="37" t="s">
        <v>32267</v>
      </c>
      <c r="L5801" s="37" t="s">
        <v>32267</v>
      </c>
      <c r="M5801" s="37" t="s">
        <v>54395</v>
      </c>
      <c r="N5801" s="37" t="s">
        <v>5512</v>
      </c>
      <c r="O5801" s="37" t="s">
        <v>5513</v>
      </c>
      <c r="P5801" s="22" t="s">
        <v>54392</v>
      </c>
      <c r="Q5801" s="22" t="s">
        <v>54393</v>
      </c>
      <c r="R5801" s="38">
        <v>0</v>
      </c>
    </row>
    <row r="5802" spans="1:18" ht="12.75">
      <c r="A5802" s="22" t="s">
        <v>60</v>
      </c>
      <c r="B5802" s="22" t="s">
        <v>13396</v>
      </c>
      <c r="C5802" s="22" t="s">
        <v>65</v>
      </c>
      <c r="D5802" s="22" t="s">
        <v>61</v>
      </c>
      <c r="E5802" s="31">
        <v>43437.551469907405</v>
      </c>
      <c r="F5802" s="22" t="s">
        <v>32264</v>
      </c>
      <c r="G5802" s="22" t="s">
        <v>54396</v>
      </c>
      <c r="H5802" s="22" t="s">
        <v>74</v>
      </c>
      <c r="I5802" s="22" t="s">
        <v>54397</v>
      </c>
      <c r="J5802" s="37" t="s">
        <v>32266</v>
      </c>
      <c r="K5802" s="37" t="s">
        <v>32267</v>
      </c>
      <c r="L5802" s="37" t="s">
        <v>32267</v>
      </c>
      <c r="M5802" s="37" t="s">
        <v>54398</v>
      </c>
      <c r="N5802" s="37" t="s">
        <v>14064</v>
      </c>
      <c r="O5802" s="37" t="s">
        <v>14065</v>
      </c>
      <c r="P5802" s="22" t="s">
        <v>54399</v>
      </c>
      <c r="Q5802" s="22" t="s">
        <v>54400</v>
      </c>
      <c r="R5802" s="38">
        <v>0</v>
      </c>
    </row>
    <row r="5803" spans="1:18" ht="12.75">
      <c r="A5803" s="22" t="s">
        <v>60</v>
      </c>
      <c r="B5803" s="22" t="s">
        <v>13396</v>
      </c>
      <c r="C5803" s="22" t="s">
        <v>65</v>
      </c>
      <c r="D5803" s="22" t="s">
        <v>61</v>
      </c>
      <c r="E5803" s="31">
        <v>43437.631898148145</v>
      </c>
      <c r="F5803" s="22" t="s">
        <v>32264</v>
      </c>
      <c r="G5803" s="22" t="s">
        <v>54401</v>
      </c>
      <c r="H5803" s="22" t="s">
        <v>74</v>
      </c>
      <c r="I5803" s="22" t="s">
        <v>15106</v>
      </c>
      <c r="J5803" s="37" t="s">
        <v>32266</v>
      </c>
      <c r="K5803" s="37" t="s">
        <v>32267</v>
      </c>
      <c r="L5803" s="37" t="s">
        <v>32267</v>
      </c>
      <c r="M5803" s="37" t="s">
        <v>54402</v>
      </c>
      <c r="N5803" s="37" t="s">
        <v>14064</v>
      </c>
      <c r="O5803" s="37" t="s">
        <v>14065</v>
      </c>
      <c r="P5803" s="22" t="s">
        <v>54399</v>
      </c>
      <c r="Q5803" s="22" t="s">
        <v>54400</v>
      </c>
      <c r="R5803" s="38">
        <v>0</v>
      </c>
    </row>
    <row r="5804" spans="1:18" ht="12.75">
      <c r="A5804" s="22" t="s">
        <v>60</v>
      </c>
      <c r="B5804" s="22" t="s">
        <v>13396</v>
      </c>
      <c r="C5804" s="22" t="s">
        <v>65</v>
      </c>
      <c r="D5804" s="22" t="s">
        <v>61</v>
      </c>
      <c r="E5804" s="31">
        <v>43437.63925925926</v>
      </c>
      <c r="F5804" s="22" t="s">
        <v>32264</v>
      </c>
      <c r="G5804" s="22" t="s">
        <v>54403</v>
      </c>
      <c r="H5804" s="22" t="s">
        <v>74</v>
      </c>
      <c r="I5804" s="22" t="s">
        <v>15701</v>
      </c>
      <c r="J5804" s="37" t="s">
        <v>32266</v>
      </c>
      <c r="K5804" s="37" t="s">
        <v>32267</v>
      </c>
      <c r="L5804" s="37" t="s">
        <v>32267</v>
      </c>
      <c r="M5804" s="37" t="s">
        <v>54404</v>
      </c>
      <c r="N5804" s="37" t="s">
        <v>2533</v>
      </c>
      <c r="O5804" s="37" t="s">
        <v>2534</v>
      </c>
      <c r="P5804" s="22" t="s">
        <v>54405</v>
      </c>
      <c r="Q5804" s="22" t="s">
        <v>54406</v>
      </c>
      <c r="R5804" s="38">
        <v>0</v>
      </c>
    </row>
    <row r="5805" spans="1:18" ht="12.75">
      <c r="A5805" s="22" t="s">
        <v>60</v>
      </c>
      <c r="B5805" s="22" t="s">
        <v>13396</v>
      </c>
      <c r="C5805" s="22" t="s">
        <v>65</v>
      </c>
      <c r="D5805" s="22" t="s">
        <v>61</v>
      </c>
      <c r="E5805" s="31">
        <v>43438.406678240739</v>
      </c>
      <c r="F5805" s="22" t="s">
        <v>32264</v>
      </c>
      <c r="G5805" s="22" t="s">
        <v>54407</v>
      </c>
      <c r="H5805" s="22" t="s">
        <v>74</v>
      </c>
      <c r="I5805" s="22" t="s">
        <v>54408</v>
      </c>
      <c r="J5805" s="37" t="s">
        <v>32266</v>
      </c>
      <c r="K5805" s="37" t="s">
        <v>32267</v>
      </c>
      <c r="L5805" s="37" t="s">
        <v>32267</v>
      </c>
      <c r="M5805" s="37" t="s">
        <v>54409</v>
      </c>
      <c r="N5805" s="37" t="s">
        <v>90</v>
      </c>
      <c r="O5805" s="37" t="s">
        <v>91</v>
      </c>
      <c r="P5805" s="22" t="s">
        <v>54410</v>
      </c>
      <c r="Q5805" s="22" t="s">
        <v>54411</v>
      </c>
      <c r="R5805" s="38">
        <v>0</v>
      </c>
    </row>
    <row r="5806" spans="1:18" ht="12.75">
      <c r="A5806" s="22" t="s">
        <v>60</v>
      </c>
      <c r="B5806" s="22" t="s">
        <v>13396</v>
      </c>
      <c r="C5806" s="22" t="s">
        <v>65</v>
      </c>
      <c r="D5806" s="22" t="s">
        <v>61</v>
      </c>
      <c r="E5806" s="31">
        <v>43440.425729166665</v>
      </c>
      <c r="F5806" s="22" t="s">
        <v>32264</v>
      </c>
      <c r="G5806" s="22" t="s">
        <v>54412</v>
      </c>
      <c r="H5806" s="22" t="s">
        <v>74</v>
      </c>
      <c r="I5806" s="22" t="s">
        <v>54413</v>
      </c>
      <c r="J5806" s="37" t="s">
        <v>32266</v>
      </c>
      <c r="K5806" s="37" t="s">
        <v>32267</v>
      </c>
      <c r="L5806" s="37" t="s">
        <v>32267</v>
      </c>
      <c r="M5806" s="37" t="s">
        <v>54414</v>
      </c>
      <c r="N5806" s="37" t="s">
        <v>497</v>
      </c>
      <c r="O5806" s="37" t="s">
        <v>498</v>
      </c>
      <c r="P5806" s="22" t="s">
        <v>54415</v>
      </c>
      <c r="Q5806" s="22" t="s">
        <v>54416</v>
      </c>
      <c r="R5806" s="38">
        <v>0</v>
      </c>
    </row>
    <row r="5807" spans="1:18" ht="12.75">
      <c r="A5807" s="22" t="s">
        <v>60</v>
      </c>
      <c r="B5807" s="22" t="s">
        <v>13396</v>
      </c>
      <c r="C5807" s="22" t="s">
        <v>65</v>
      </c>
      <c r="D5807" s="22" t="s">
        <v>61</v>
      </c>
      <c r="E5807" s="31">
        <v>43440.868310185186</v>
      </c>
      <c r="F5807" s="22" t="s">
        <v>32264</v>
      </c>
      <c r="G5807" s="22" t="s">
        <v>54417</v>
      </c>
      <c r="H5807" s="22" t="s">
        <v>74</v>
      </c>
      <c r="I5807" s="22" t="s">
        <v>13458</v>
      </c>
      <c r="J5807" s="37" t="s">
        <v>32266</v>
      </c>
      <c r="K5807" s="37" t="s">
        <v>32267</v>
      </c>
      <c r="L5807" s="37" t="s">
        <v>32267</v>
      </c>
      <c r="M5807" s="37" t="s">
        <v>54418</v>
      </c>
      <c r="N5807" s="37" t="s">
        <v>1227</v>
      </c>
      <c r="O5807" s="37" t="s">
        <v>1228</v>
      </c>
      <c r="P5807" s="22" t="s">
        <v>37543</v>
      </c>
      <c r="Q5807" s="22" t="s">
        <v>37543</v>
      </c>
      <c r="R5807" s="38">
        <v>0</v>
      </c>
    </row>
    <row r="5808" spans="1:18" ht="12.75">
      <c r="A5808" s="22" t="s">
        <v>60</v>
      </c>
      <c r="B5808" s="22" t="s">
        <v>13396</v>
      </c>
      <c r="C5808" s="22" t="s">
        <v>65</v>
      </c>
      <c r="D5808" s="22" t="s">
        <v>61</v>
      </c>
      <c r="E5808" s="31">
        <v>43444.500590277778</v>
      </c>
      <c r="F5808" s="22" t="s">
        <v>32264</v>
      </c>
      <c r="G5808" s="22" t="s">
        <v>54419</v>
      </c>
      <c r="H5808" s="22" t="s">
        <v>74</v>
      </c>
      <c r="I5808" s="22" t="s">
        <v>54420</v>
      </c>
      <c r="J5808" s="37" t="s">
        <v>32266</v>
      </c>
      <c r="K5808" s="37" t="s">
        <v>32267</v>
      </c>
      <c r="L5808" s="37" t="s">
        <v>32267</v>
      </c>
      <c r="M5808" s="37" t="s">
        <v>54421</v>
      </c>
      <c r="N5808" s="37" t="s">
        <v>1588</v>
      </c>
      <c r="O5808" s="37" t="s">
        <v>1589</v>
      </c>
      <c r="P5808" s="22" t="s">
        <v>54422</v>
      </c>
      <c r="Q5808" s="22" t="s">
        <v>54423</v>
      </c>
      <c r="R5808" s="38">
        <v>0</v>
      </c>
    </row>
    <row r="5809" spans="1:18" ht="12.75">
      <c r="A5809" s="22" t="s">
        <v>60</v>
      </c>
      <c r="B5809" s="22" t="s">
        <v>13396</v>
      </c>
      <c r="C5809" s="22" t="s">
        <v>65</v>
      </c>
      <c r="D5809" s="22" t="s">
        <v>61</v>
      </c>
      <c r="E5809" s="31">
        <v>43444.509340277778</v>
      </c>
      <c r="F5809" s="22" t="s">
        <v>32264</v>
      </c>
      <c r="G5809" s="22" t="s">
        <v>54424</v>
      </c>
      <c r="H5809" s="22" t="s">
        <v>74</v>
      </c>
      <c r="I5809" s="22" t="s">
        <v>14598</v>
      </c>
      <c r="J5809" s="37" t="s">
        <v>32266</v>
      </c>
      <c r="K5809" s="37" t="s">
        <v>32267</v>
      </c>
      <c r="L5809" s="37" t="s">
        <v>32267</v>
      </c>
      <c r="M5809" s="37" t="s">
        <v>54425</v>
      </c>
      <c r="N5809" s="37" t="s">
        <v>3245</v>
      </c>
      <c r="O5809" s="37" t="s">
        <v>3246</v>
      </c>
      <c r="P5809" s="22" t="s">
        <v>54426</v>
      </c>
      <c r="Q5809" s="22" t="s">
        <v>54427</v>
      </c>
      <c r="R5809" s="38">
        <v>0</v>
      </c>
    </row>
    <row r="5810" spans="1:18" ht="12.75">
      <c r="A5810" s="22" t="s">
        <v>60</v>
      </c>
      <c r="B5810" s="22" t="s">
        <v>13396</v>
      </c>
      <c r="C5810" s="22" t="s">
        <v>65</v>
      </c>
      <c r="D5810" s="22" t="s">
        <v>61</v>
      </c>
      <c r="E5810" s="31">
        <v>43446.494166666664</v>
      </c>
      <c r="F5810" s="22" t="s">
        <v>32264</v>
      </c>
      <c r="G5810" s="22" t="s">
        <v>54428</v>
      </c>
      <c r="H5810" s="22" t="s">
        <v>74</v>
      </c>
      <c r="I5810" s="22" t="s">
        <v>54429</v>
      </c>
      <c r="J5810" s="37" t="s">
        <v>32266</v>
      </c>
      <c r="K5810" s="37" t="s">
        <v>32267</v>
      </c>
      <c r="L5810" s="37" t="s">
        <v>32267</v>
      </c>
      <c r="M5810" s="37" t="s">
        <v>54430</v>
      </c>
      <c r="N5810" s="37" t="s">
        <v>174</v>
      </c>
      <c r="O5810" s="37" t="s">
        <v>175</v>
      </c>
      <c r="P5810" s="22" t="s">
        <v>54431</v>
      </c>
      <c r="Q5810" s="22" t="s">
        <v>54432</v>
      </c>
      <c r="R5810" s="38">
        <v>0</v>
      </c>
    </row>
    <row r="5811" spans="1:18" ht="12.75">
      <c r="A5811" s="22" t="s">
        <v>60</v>
      </c>
      <c r="B5811" s="22" t="s">
        <v>13396</v>
      </c>
      <c r="C5811" s="22" t="s">
        <v>65</v>
      </c>
      <c r="D5811" s="22" t="s">
        <v>61</v>
      </c>
      <c r="E5811" s="31">
        <v>43446.660590277774</v>
      </c>
      <c r="F5811" s="22" t="s">
        <v>32264</v>
      </c>
      <c r="G5811" s="22" t="s">
        <v>54433</v>
      </c>
      <c r="H5811" s="22" t="s">
        <v>74</v>
      </c>
      <c r="I5811" s="22" t="s">
        <v>13398</v>
      </c>
      <c r="J5811" s="37" t="s">
        <v>32266</v>
      </c>
      <c r="K5811" s="37" t="s">
        <v>32267</v>
      </c>
      <c r="L5811" s="37" t="s">
        <v>32267</v>
      </c>
      <c r="M5811" s="37" t="s">
        <v>54434</v>
      </c>
      <c r="N5811" s="37" t="s">
        <v>321</v>
      </c>
      <c r="O5811" s="37" t="s">
        <v>322</v>
      </c>
      <c r="P5811" s="22" t="s">
        <v>54435</v>
      </c>
      <c r="Q5811" s="22" t="s">
        <v>54436</v>
      </c>
      <c r="R5811" s="38">
        <v>0</v>
      </c>
    </row>
    <row r="5812" spans="1:18" ht="12.75">
      <c r="A5812" s="22" t="s">
        <v>60</v>
      </c>
      <c r="B5812" s="22" t="s">
        <v>13396</v>
      </c>
      <c r="C5812" s="22" t="s">
        <v>65</v>
      </c>
      <c r="D5812" s="22" t="s">
        <v>61</v>
      </c>
      <c r="E5812" s="31">
        <v>43447.549803240741</v>
      </c>
      <c r="F5812" s="22" t="s">
        <v>32264</v>
      </c>
      <c r="G5812" s="22" t="s">
        <v>54437</v>
      </c>
      <c r="H5812" s="22" t="s">
        <v>74</v>
      </c>
      <c r="I5812" s="22" t="s">
        <v>15826</v>
      </c>
      <c r="J5812" s="37" t="s">
        <v>32266</v>
      </c>
      <c r="K5812" s="37" t="s">
        <v>32267</v>
      </c>
      <c r="L5812" s="37" t="s">
        <v>32267</v>
      </c>
      <c r="M5812" s="37" t="s">
        <v>54438</v>
      </c>
      <c r="N5812" s="37" t="s">
        <v>268</v>
      </c>
      <c r="O5812" s="37" t="s">
        <v>269</v>
      </c>
      <c r="P5812" s="22" t="s">
        <v>54439</v>
      </c>
      <c r="Q5812" s="22" t="s">
        <v>54440</v>
      </c>
      <c r="R5812" s="38">
        <v>0</v>
      </c>
    </row>
    <row r="5813" spans="1:18" ht="12.75">
      <c r="A5813" s="22" t="s">
        <v>60</v>
      </c>
      <c r="B5813" s="22" t="s">
        <v>13396</v>
      </c>
      <c r="C5813" s="22" t="s">
        <v>65</v>
      </c>
      <c r="D5813" s="22" t="s">
        <v>61</v>
      </c>
      <c r="E5813" s="31">
        <v>43451.58494212963</v>
      </c>
      <c r="F5813" s="22" t="s">
        <v>32264</v>
      </c>
      <c r="G5813" s="22" t="s">
        <v>54441</v>
      </c>
      <c r="H5813" s="22" t="s">
        <v>74</v>
      </c>
      <c r="I5813" s="22" t="s">
        <v>54442</v>
      </c>
      <c r="J5813" s="37" t="s">
        <v>32266</v>
      </c>
      <c r="K5813" s="37" t="s">
        <v>32267</v>
      </c>
      <c r="L5813" s="37" t="s">
        <v>32267</v>
      </c>
      <c r="M5813" s="37" t="s">
        <v>54443</v>
      </c>
      <c r="N5813" s="37" t="s">
        <v>650</v>
      </c>
      <c r="O5813" s="37" t="s">
        <v>651</v>
      </c>
      <c r="P5813" s="22" t="s">
        <v>54444</v>
      </c>
      <c r="Q5813" s="22" t="s">
        <v>54445</v>
      </c>
      <c r="R5813" s="38">
        <v>0</v>
      </c>
    </row>
    <row r="5814" spans="1:18" ht="12.75">
      <c r="A5814" s="22" t="s">
        <v>60</v>
      </c>
      <c r="B5814" s="22" t="s">
        <v>13396</v>
      </c>
      <c r="C5814" s="22" t="s">
        <v>65</v>
      </c>
      <c r="D5814" s="22" t="s">
        <v>61</v>
      </c>
      <c r="E5814" s="31">
        <v>43451.62394675926</v>
      </c>
      <c r="F5814" s="22" t="s">
        <v>32264</v>
      </c>
      <c r="G5814" s="22" t="s">
        <v>54446</v>
      </c>
      <c r="H5814" s="22" t="s">
        <v>74</v>
      </c>
      <c r="I5814" s="22" t="s">
        <v>13606</v>
      </c>
      <c r="J5814" s="37" t="s">
        <v>32266</v>
      </c>
      <c r="K5814" s="37" t="s">
        <v>32267</v>
      </c>
      <c r="L5814" s="37" t="s">
        <v>32267</v>
      </c>
      <c r="M5814" s="37" t="s">
        <v>54447</v>
      </c>
      <c r="N5814" s="37" t="s">
        <v>650</v>
      </c>
      <c r="O5814" s="37" t="s">
        <v>651</v>
      </c>
      <c r="P5814" s="22" t="s">
        <v>54444</v>
      </c>
      <c r="Q5814" s="22" t="s">
        <v>54445</v>
      </c>
      <c r="R5814" s="38">
        <v>0</v>
      </c>
    </row>
    <row r="5815" spans="1:18" ht="12.75">
      <c r="A5815" s="22" t="s">
        <v>60</v>
      </c>
      <c r="B5815" s="22" t="s">
        <v>13396</v>
      </c>
      <c r="C5815" s="22" t="s">
        <v>65</v>
      </c>
      <c r="D5815" s="22" t="s">
        <v>61</v>
      </c>
      <c r="E5815" s="31">
        <v>43451.652002314811</v>
      </c>
      <c r="F5815" s="22" t="s">
        <v>32264</v>
      </c>
      <c r="G5815" s="22" t="s">
        <v>54448</v>
      </c>
      <c r="H5815" s="22" t="s">
        <v>74</v>
      </c>
      <c r="I5815" s="22" t="s">
        <v>15413</v>
      </c>
      <c r="J5815" s="37" t="s">
        <v>32266</v>
      </c>
      <c r="K5815" s="37" t="s">
        <v>32267</v>
      </c>
      <c r="L5815" s="37" t="s">
        <v>32267</v>
      </c>
      <c r="M5815" s="37" t="s">
        <v>54449</v>
      </c>
      <c r="N5815" s="37" t="s">
        <v>3737</v>
      </c>
      <c r="O5815" s="37" t="s">
        <v>3738</v>
      </c>
      <c r="P5815" s="22" t="s">
        <v>54450</v>
      </c>
      <c r="Q5815" s="22" t="s">
        <v>54451</v>
      </c>
      <c r="R5815" s="38">
        <v>0</v>
      </c>
    </row>
    <row r="5816" spans="1:18" ht="12.75">
      <c r="A5816" s="22" t="s">
        <v>60</v>
      </c>
      <c r="B5816" s="22" t="s">
        <v>13396</v>
      </c>
      <c r="C5816" s="22" t="s">
        <v>65</v>
      </c>
      <c r="D5816" s="22" t="s">
        <v>61</v>
      </c>
      <c r="E5816" s="31">
        <v>43452.532951388886</v>
      </c>
      <c r="F5816" s="22" t="s">
        <v>32264</v>
      </c>
      <c r="G5816" s="22" t="s">
        <v>54452</v>
      </c>
      <c r="H5816" s="22" t="s">
        <v>74</v>
      </c>
      <c r="I5816" s="22" t="s">
        <v>16359</v>
      </c>
      <c r="J5816" s="37" t="s">
        <v>32266</v>
      </c>
      <c r="K5816" s="37" t="s">
        <v>32267</v>
      </c>
      <c r="L5816" s="37" t="s">
        <v>32267</v>
      </c>
      <c r="M5816" s="37" t="s">
        <v>54453</v>
      </c>
      <c r="N5816" s="37" t="s">
        <v>3416</v>
      </c>
      <c r="O5816" s="37" t="s">
        <v>3417</v>
      </c>
      <c r="P5816" s="22" t="s">
        <v>54454</v>
      </c>
      <c r="Q5816" s="22" t="s">
        <v>54455</v>
      </c>
      <c r="R5816" s="38">
        <v>0</v>
      </c>
    </row>
    <row r="5817" spans="1:18" ht="12.75">
      <c r="A5817" s="22" t="s">
        <v>60</v>
      </c>
      <c r="B5817" s="22" t="s">
        <v>13396</v>
      </c>
      <c r="C5817" s="22" t="s">
        <v>65</v>
      </c>
      <c r="D5817" s="22" t="s">
        <v>61</v>
      </c>
      <c r="E5817" s="31">
        <v>43453.377476851849</v>
      </c>
      <c r="F5817" s="22" t="s">
        <v>32264</v>
      </c>
      <c r="G5817" s="22" t="s">
        <v>54456</v>
      </c>
      <c r="H5817" s="22" t="s">
        <v>74</v>
      </c>
      <c r="I5817" s="22" t="s">
        <v>16501</v>
      </c>
      <c r="J5817" s="37" t="s">
        <v>32266</v>
      </c>
      <c r="K5817" s="37" t="s">
        <v>32267</v>
      </c>
      <c r="L5817" s="37" t="s">
        <v>32267</v>
      </c>
      <c r="M5817" s="37" t="s">
        <v>54457</v>
      </c>
      <c r="N5817" s="37" t="s">
        <v>16502</v>
      </c>
      <c r="O5817" s="37" t="s">
        <v>16503</v>
      </c>
      <c r="P5817" s="22" t="s">
        <v>54458</v>
      </c>
      <c r="Q5817" s="22" t="s">
        <v>34154</v>
      </c>
      <c r="R5817" s="38">
        <v>0</v>
      </c>
    </row>
    <row r="5818" spans="1:18" ht="12.75">
      <c r="A5818" s="22" t="s">
        <v>60</v>
      </c>
      <c r="B5818" s="22" t="s">
        <v>13396</v>
      </c>
      <c r="C5818" s="22" t="s">
        <v>65</v>
      </c>
      <c r="D5818" s="22" t="s">
        <v>61</v>
      </c>
      <c r="E5818" s="31">
        <v>43453.507905092592</v>
      </c>
      <c r="F5818" s="22" t="s">
        <v>32264</v>
      </c>
      <c r="G5818" s="22" t="s">
        <v>54459</v>
      </c>
      <c r="H5818" s="22" t="s">
        <v>74</v>
      </c>
      <c r="I5818" s="22" t="s">
        <v>14682</v>
      </c>
      <c r="J5818" s="37" t="s">
        <v>32266</v>
      </c>
      <c r="K5818" s="37" t="s">
        <v>32267</v>
      </c>
      <c r="L5818" s="37" t="s">
        <v>32267</v>
      </c>
      <c r="M5818" s="37" t="s">
        <v>54460</v>
      </c>
      <c r="N5818" s="37" t="s">
        <v>123</v>
      </c>
      <c r="O5818" s="37" t="s">
        <v>124</v>
      </c>
      <c r="P5818" s="22" t="s">
        <v>54461</v>
      </c>
      <c r="Q5818" s="22" t="s">
        <v>54462</v>
      </c>
      <c r="R5818" s="38">
        <v>0</v>
      </c>
    </row>
    <row r="5819" spans="1:18" ht="12.75">
      <c r="A5819" s="22" t="s">
        <v>60</v>
      </c>
      <c r="B5819" s="22" t="s">
        <v>13396</v>
      </c>
      <c r="C5819" s="22" t="s">
        <v>65</v>
      </c>
      <c r="D5819" s="22" t="s">
        <v>61</v>
      </c>
      <c r="E5819" s="31">
        <v>43455.396828703699</v>
      </c>
      <c r="F5819" s="22" t="s">
        <v>32264</v>
      </c>
      <c r="G5819" s="22" t="s">
        <v>54463</v>
      </c>
      <c r="H5819" s="22" t="s">
        <v>74</v>
      </c>
      <c r="I5819" s="22" t="s">
        <v>14625</v>
      </c>
      <c r="J5819" s="37" t="s">
        <v>32266</v>
      </c>
      <c r="K5819" s="37" t="s">
        <v>32267</v>
      </c>
      <c r="L5819" s="37" t="s">
        <v>32267</v>
      </c>
      <c r="M5819" s="37" t="s">
        <v>54464</v>
      </c>
      <c r="N5819" s="37" t="s">
        <v>2472</v>
      </c>
      <c r="O5819" s="37" t="s">
        <v>2473</v>
      </c>
      <c r="P5819" s="22" t="s">
        <v>54465</v>
      </c>
      <c r="Q5819" s="22" t="s">
        <v>54466</v>
      </c>
      <c r="R5819" s="38">
        <v>0</v>
      </c>
    </row>
    <row r="5820" spans="1:18" ht="12.75">
      <c r="A5820" s="22" t="s">
        <v>60</v>
      </c>
      <c r="B5820" s="22" t="s">
        <v>13396</v>
      </c>
      <c r="C5820" s="22" t="s">
        <v>65</v>
      </c>
      <c r="D5820" s="22" t="s">
        <v>61</v>
      </c>
      <c r="E5820" s="31">
        <v>43463.735451388886</v>
      </c>
      <c r="F5820" s="22" t="s">
        <v>32264</v>
      </c>
      <c r="G5820" s="22" t="s">
        <v>54467</v>
      </c>
      <c r="H5820" s="22" t="s">
        <v>74</v>
      </c>
      <c r="I5820" s="22" t="s">
        <v>16336</v>
      </c>
      <c r="J5820" s="37" t="s">
        <v>32266</v>
      </c>
      <c r="K5820" s="37" t="s">
        <v>32267</v>
      </c>
      <c r="L5820" s="37" t="s">
        <v>32267</v>
      </c>
      <c r="M5820" s="37" t="s">
        <v>54468</v>
      </c>
      <c r="N5820" s="37" t="s">
        <v>6813</v>
      </c>
      <c r="O5820" s="37" t="s">
        <v>6814</v>
      </c>
      <c r="P5820" s="22" t="s">
        <v>54469</v>
      </c>
      <c r="Q5820" s="22" t="s">
        <v>54470</v>
      </c>
      <c r="R5820" s="38">
        <v>0</v>
      </c>
    </row>
    <row r="5821" spans="1:18" ht="12.75">
      <c r="A5821" s="22" t="s">
        <v>60</v>
      </c>
      <c r="B5821" s="22" t="s">
        <v>18073</v>
      </c>
      <c r="C5821" s="22" t="s">
        <v>67</v>
      </c>
      <c r="D5821" s="22" t="s">
        <v>61</v>
      </c>
      <c r="E5821" s="31">
        <v>43437.404675925922</v>
      </c>
      <c r="F5821" s="22" t="s">
        <v>32264</v>
      </c>
      <c r="G5821" s="22" t="s">
        <v>54471</v>
      </c>
      <c r="H5821" s="22" t="s">
        <v>74</v>
      </c>
      <c r="I5821" s="22" t="s">
        <v>18218</v>
      </c>
      <c r="J5821" s="37" t="s">
        <v>32266</v>
      </c>
      <c r="K5821" s="37" t="s">
        <v>32267</v>
      </c>
      <c r="L5821" s="37" t="s">
        <v>32267</v>
      </c>
      <c r="M5821" s="37" t="s">
        <v>54472</v>
      </c>
      <c r="N5821" s="37" t="s">
        <v>321</v>
      </c>
      <c r="O5821" s="37" t="s">
        <v>322</v>
      </c>
      <c r="P5821" s="22" t="s">
        <v>54473</v>
      </c>
      <c r="Q5821" s="22" t="s">
        <v>54474</v>
      </c>
      <c r="R5821" s="38">
        <v>0</v>
      </c>
    </row>
    <row r="5822" spans="1:18" ht="12.75">
      <c r="A5822" s="22" t="s">
        <v>60</v>
      </c>
      <c r="B5822" s="22" t="s">
        <v>18073</v>
      </c>
      <c r="C5822" s="22" t="s">
        <v>67</v>
      </c>
      <c r="D5822" s="22" t="s">
        <v>61</v>
      </c>
      <c r="E5822" s="31">
        <v>43437.585787037038</v>
      </c>
      <c r="F5822" s="22" t="s">
        <v>32264</v>
      </c>
      <c r="G5822" s="22" t="s">
        <v>54475</v>
      </c>
      <c r="H5822" s="22" t="s">
        <v>74</v>
      </c>
      <c r="I5822" s="22" t="s">
        <v>54476</v>
      </c>
      <c r="J5822" s="37" t="s">
        <v>32266</v>
      </c>
      <c r="K5822" s="37" t="s">
        <v>32267</v>
      </c>
      <c r="L5822" s="37" t="s">
        <v>32267</v>
      </c>
      <c r="M5822" s="37" t="s">
        <v>54477</v>
      </c>
      <c r="N5822" s="37" t="s">
        <v>4180</v>
      </c>
      <c r="O5822" s="37" t="s">
        <v>4181</v>
      </c>
      <c r="P5822" s="22" t="s">
        <v>54478</v>
      </c>
      <c r="Q5822" s="22" t="s">
        <v>54479</v>
      </c>
      <c r="R5822" s="38">
        <v>0</v>
      </c>
    </row>
    <row r="5823" spans="1:18" ht="12.75">
      <c r="A5823" s="22" t="s">
        <v>60</v>
      </c>
      <c r="B5823" s="22" t="s">
        <v>18073</v>
      </c>
      <c r="C5823" s="22" t="s">
        <v>67</v>
      </c>
      <c r="D5823" s="22" t="s">
        <v>61</v>
      </c>
      <c r="E5823" s="31">
        <v>43437.597199074073</v>
      </c>
      <c r="F5823" s="22" t="s">
        <v>32264</v>
      </c>
      <c r="G5823" s="22" t="s">
        <v>54480</v>
      </c>
      <c r="H5823" s="22" t="s">
        <v>74</v>
      </c>
      <c r="I5823" s="22" t="s">
        <v>18502</v>
      </c>
      <c r="J5823" s="37" t="s">
        <v>32266</v>
      </c>
      <c r="K5823" s="37" t="s">
        <v>32267</v>
      </c>
      <c r="L5823" s="37" t="s">
        <v>32267</v>
      </c>
      <c r="M5823" s="37" t="s">
        <v>54481</v>
      </c>
      <c r="N5823" s="37" t="s">
        <v>13980</v>
      </c>
      <c r="O5823" s="37" t="s">
        <v>13981</v>
      </c>
      <c r="P5823" s="22" t="s">
        <v>54482</v>
      </c>
      <c r="Q5823" s="22" t="s">
        <v>54483</v>
      </c>
      <c r="R5823" s="38">
        <v>0</v>
      </c>
    </row>
    <row r="5824" spans="1:18" ht="12.75">
      <c r="A5824" s="22" t="s">
        <v>60</v>
      </c>
      <c r="B5824" s="22" t="s">
        <v>18073</v>
      </c>
      <c r="C5824" s="22" t="s">
        <v>67</v>
      </c>
      <c r="D5824" s="22" t="s">
        <v>61</v>
      </c>
      <c r="E5824" s="31">
        <v>43437.604282407403</v>
      </c>
      <c r="F5824" s="22" t="s">
        <v>32264</v>
      </c>
      <c r="G5824" s="22" t="s">
        <v>54484</v>
      </c>
      <c r="H5824" s="22" t="s">
        <v>74</v>
      </c>
      <c r="I5824" s="22" t="s">
        <v>54485</v>
      </c>
      <c r="J5824" s="37" t="s">
        <v>32266</v>
      </c>
      <c r="K5824" s="37" t="s">
        <v>32267</v>
      </c>
      <c r="L5824" s="37" t="s">
        <v>32267</v>
      </c>
      <c r="M5824" s="37" t="s">
        <v>54486</v>
      </c>
      <c r="N5824" s="37" t="s">
        <v>1722</v>
      </c>
      <c r="O5824" s="37" t="s">
        <v>1723</v>
      </c>
      <c r="P5824" s="22" t="s">
        <v>54487</v>
      </c>
      <c r="Q5824" s="22" t="s">
        <v>54488</v>
      </c>
      <c r="R5824" s="38">
        <v>0</v>
      </c>
    </row>
    <row r="5825" spans="1:18" ht="12.75">
      <c r="A5825" s="22" t="s">
        <v>60</v>
      </c>
      <c r="B5825" s="22" t="s">
        <v>18073</v>
      </c>
      <c r="C5825" s="22" t="s">
        <v>67</v>
      </c>
      <c r="D5825" s="22" t="s">
        <v>61</v>
      </c>
      <c r="E5825" s="31">
        <v>43437.610590277778</v>
      </c>
      <c r="F5825" s="22" t="s">
        <v>32264</v>
      </c>
      <c r="G5825" s="22" t="s">
        <v>54489</v>
      </c>
      <c r="H5825" s="22" t="s">
        <v>74</v>
      </c>
      <c r="I5825" s="22" t="s">
        <v>54490</v>
      </c>
      <c r="J5825" s="37" t="s">
        <v>32266</v>
      </c>
      <c r="K5825" s="37" t="s">
        <v>32267</v>
      </c>
      <c r="L5825" s="37" t="s">
        <v>32267</v>
      </c>
      <c r="M5825" s="37" t="s">
        <v>54491</v>
      </c>
      <c r="N5825" s="37" t="s">
        <v>4916</v>
      </c>
      <c r="O5825" s="37" t="s">
        <v>4917</v>
      </c>
      <c r="P5825" s="22" t="s">
        <v>54487</v>
      </c>
      <c r="Q5825" s="22" t="s">
        <v>54488</v>
      </c>
      <c r="R5825" s="38">
        <v>0</v>
      </c>
    </row>
    <row r="5826" spans="1:18" ht="12.75">
      <c r="A5826" s="22" t="s">
        <v>60</v>
      </c>
      <c r="B5826" s="22" t="s">
        <v>18073</v>
      </c>
      <c r="C5826" s="22" t="s">
        <v>67</v>
      </c>
      <c r="D5826" s="22" t="s">
        <v>61</v>
      </c>
      <c r="E5826" s="31">
        <v>43437.617962962962</v>
      </c>
      <c r="F5826" s="22" t="s">
        <v>32264</v>
      </c>
      <c r="G5826" s="22" t="s">
        <v>54492</v>
      </c>
      <c r="H5826" s="22" t="s">
        <v>74</v>
      </c>
      <c r="I5826" s="22" t="s">
        <v>54493</v>
      </c>
      <c r="J5826" s="37" t="s">
        <v>32266</v>
      </c>
      <c r="K5826" s="37" t="s">
        <v>32267</v>
      </c>
      <c r="L5826" s="37" t="s">
        <v>32267</v>
      </c>
      <c r="M5826" s="37" t="s">
        <v>54494</v>
      </c>
      <c r="N5826" s="37" t="s">
        <v>90</v>
      </c>
      <c r="O5826" s="37" t="s">
        <v>91</v>
      </c>
      <c r="P5826" s="22" t="s">
        <v>54495</v>
      </c>
      <c r="Q5826" s="22" t="s">
        <v>54496</v>
      </c>
      <c r="R5826" s="38">
        <v>0</v>
      </c>
    </row>
    <row r="5827" spans="1:18" ht="12.75">
      <c r="A5827" s="22" t="s">
        <v>60</v>
      </c>
      <c r="B5827" s="22" t="s">
        <v>18073</v>
      </c>
      <c r="C5827" s="22" t="s">
        <v>67</v>
      </c>
      <c r="D5827" s="22" t="s">
        <v>61</v>
      </c>
      <c r="E5827" s="31">
        <v>43437.644780092589</v>
      </c>
      <c r="F5827" s="22" t="s">
        <v>32264</v>
      </c>
      <c r="G5827" s="22" t="s">
        <v>54497</v>
      </c>
      <c r="H5827" s="22" t="s">
        <v>74</v>
      </c>
      <c r="I5827" s="22" t="s">
        <v>54498</v>
      </c>
      <c r="J5827" s="37" t="s">
        <v>32266</v>
      </c>
      <c r="K5827" s="37" t="s">
        <v>32267</v>
      </c>
      <c r="L5827" s="37" t="s">
        <v>32267</v>
      </c>
      <c r="M5827" s="37" t="s">
        <v>54499</v>
      </c>
      <c r="N5827" s="37" t="s">
        <v>4180</v>
      </c>
      <c r="O5827" s="37" t="s">
        <v>4181</v>
      </c>
      <c r="P5827" s="22" t="s">
        <v>54500</v>
      </c>
      <c r="Q5827" s="22" t="s">
        <v>54501</v>
      </c>
      <c r="R5827" s="38">
        <v>0</v>
      </c>
    </row>
    <row r="5828" spans="1:18" ht="12.75">
      <c r="A5828" s="22" t="s">
        <v>60</v>
      </c>
      <c r="B5828" s="22" t="s">
        <v>18073</v>
      </c>
      <c r="C5828" s="22" t="s">
        <v>67</v>
      </c>
      <c r="D5828" s="22" t="s">
        <v>61</v>
      </c>
      <c r="E5828" s="31">
        <v>43437.687210648146</v>
      </c>
      <c r="F5828" s="22" t="s">
        <v>32264</v>
      </c>
      <c r="G5828" s="22" t="s">
        <v>54502</v>
      </c>
      <c r="H5828" s="22" t="s">
        <v>74</v>
      </c>
      <c r="I5828" s="22" t="s">
        <v>54503</v>
      </c>
      <c r="J5828" s="37" t="s">
        <v>32266</v>
      </c>
      <c r="K5828" s="37" t="s">
        <v>32267</v>
      </c>
      <c r="L5828" s="37" t="s">
        <v>32267</v>
      </c>
      <c r="M5828" s="37" t="s">
        <v>54504</v>
      </c>
      <c r="N5828" s="37" t="s">
        <v>1425</v>
      </c>
      <c r="O5828" s="37" t="s">
        <v>1426</v>
      </c>
      <c r="P5828" s="22" t="s">
        <v>54505</v>
      </c>
      <c r="Q5828" s="22" t="s">
        <v>54506</v>
      </c>
      <c r="R5828" s="38">
        <v>0</v>
      </c>
    </row>
    <row r="5829" spans="1:18" ht="12.75">
      <c r="A5829" s="22" t="s">
        <v>60</v>
      </c>
      <c r="B5829" s="22" t="s">
        <v>18073</v>
      </c>
      <c r="C5829" s="22" t="s">
        <v>67</v>
      </c>
      <c r="D5829" s="22" t="s">
        <v>61</v>
      </c>
      <c r="E5829" s="31">
        <v>43437.688807870371</v>
      </c>
      <c r="F5829" s="22" t="s">
        <v>32264</v>
      </c>
      <c r="G5829" s="22" t="s">
        <v>54507</v>
      </c>
      <c r="H5829" s="22" t="s">
        <v>74</v>
      </c>
      <c r="I5829" s="22" t="s">
        <v>54508</v>
      </c>
      <c r="J5829" s="37" t="s">
        <v>32266</v>
      </c>
      <c r="K5829" s="37" t="s">
        <v>32267</v>
      </c>
      <c r="L5829" s="37" t="s">
        <v>32267</v>
      </c>
      <c r="M5829" s="37" t="s">
        <v>54509</v>
      </c>
      <c r="N5829" s="37" t="s">
        <v>1425</v>
      </c>
      <c r="O5829" s="37" t="s">
        <v>1426</v>
      </c>
      <c r="P5829" s="22" t="s">
        <v>54505</v>
      </c>
      <c r="Q5829" s="22" t="s">
        <v>54506</v>
      </c>
      <c r="R5829" s="38">
        <v>0</v>
      </c>
    </row>
    <row r="5830" spans="1:18" ht="12.75">
      <c r="A5830" s="22" t="s">
        <v>60</v>
      </c>
      <c r="B5830" s="22" t="s">
        <v>18073</v>
      </c>
      <c r="C5830" s="22" t="s">
        <v>67</v>
      </c>
      <c r="D5830" s="22" t="s">
        <v>61</v>
      </c>
      <c r="E5830" s="31">
        <v>43437.690590277773</v>
      </c>
      <c r="F5830" s="22" t="s">
        <v>32264</v>
      </c>
      <c r="G5830" s="22" t="s">
        <v>54510</v>
      </c>
      <c r="H5830" s="22" t="s">
        <v>74</v>
      </c>
      <c r="I5830" s="22" t="s">
        <v>18685</v>
      </c>
      <c r="J5830" s="37" t="s">
        <v>32266</v>
      </c>
      <c r="K5830" s="37" t="s">
        <v>32267</v>
      </c>
      <c r="L5830" s="37" t="s">
        <v>32267</v>
      </c>
      <c r="M5830" s="37" t="s">
        <v>54511</v>
      </c>
      <c r="N5830" s="37" t="s">
        <v>1425</v>
      </c>
      <c r="O5830" s="37" t="s">
        <v>1426</v>
      </c>
      <c r="P5830" s="22" t="s">
        <v>54505</v>
      </c>
      <c r="Q5830" s="22" t="s">
        <v>54506</v>
      </c>
      <c r="R5830" s="38">
        <v>0</v>
      </c>
    </row>
    <row r="5831" spans="1:18" ht="12.75">
      <c r="A5831" s="22" t="s">
        <v>60</v>
      </c>
      <c r="B5831" s="22" t="s">
        <v>18073</v>
      </c>
      <c r="C5831" s="22" t="s">
        <v>67</v>
      </c>
      <c r="D5831" s="22" t="s">
        <v>61</v>
      </c>
      <c r="E5831" s="31">
        <v>43438.377650462964</v>
      </c>
      <c r="F5831" s="22" t="s">
        <v>32264</v>
      </c>
      <c r="G5831" s="22" t="s">
        <v>54512</v>
      </c>
      <c r="H5831" s="22" t="s">
        <v>74</v>
      </c>
      <c r="I5831" s="22" t="s">
        <v>18296</v>
      </c>
      <c r="J5831" s="37" t="s">
        <v>32266</v>
      </c>
      <c r="K5831" s="37" t="s">
        <v>32267</v>
      </c>
      <c r="L5831" s="37" t="s">
        <v>32267</v>
      </c>
      <c r="M5831" s="37" t="s">
        <v>54513</v>
      </c>
      <c r="N5831" s="37" t="s">
        <v>1246</v>
      </c>
      <c r="O5831" s="37" t="s">
        <v>1247</v>
      </c>
      <c r="P5831" s="22" t="s">
        <v>54514</v>
      </c>
      <c r="Q5831" s="22" t="s">
        <v>54515</v>
      </c>
      <c r="R5831" s="38">
        <v>0</v>
      </c>
    </row>
    <row r="5832" spans="1:18" ht="12.75">
      <c r="A5832" s="22" t="s">
        <v>60</v>
      </c>
      <c r="B5832" s="22" t="s">
        <v>18073</v>
      </c>
      <c r="C5832" s="22" t="s">
        <v>67</v>
      </c>
      <c r="D5832" s="22" t="s">
        <v>61</v>
      </c>
      <c r="E5832" s="31">
        <v>43438.412418981483</v>
      </c>
      <c r="F5832" s="22" t="s">
        <v>32264</v>
      </c>
      <c r="G5832" s="22" t="s">
        <v>54516</v>
      </c>
      <c r="H5832" s="22" t="s">
        <v>74</v>
      </c>
      <c r="I5832" s="22" t="s">
        <v>18632</v>
      </c>
      <c r="J5832" s="37" t="s">
        <v>32266</v>
      </c>
      <c r="K5832" s="37" t="s">
        <v>32267</v>
      </c>
      <c r="L5832" s="37" t="s">
        <v>32267</v>
      </c>
      <c r="M5832" s="37" t="s">
        <v>54517</v>
      </c>
      <c r="N5832" s="37" t="s">
        <v>6345</v>
      </c>
      <c r="O5832" s="37" t="s">
        <v>6346</v>
      </c>
      <c r="P5832" s="22" t="s">
        <v>33831</v>
      </c>
      <c r="Q5832" s="22" t="s">
        <v>54518</v>
      </c>
      <c r="R5832" s="38">
        <v>0</v>
      </c>
    </row>
    <row r="5833" spans="1:18" ht="12.75">
      <c r="A5833" s="22" t="s">
        <v>60</v>
      </c>
      <c r="B5833" s="22" t="s">
        <v>18073</v>
      </c>
      <c r="C5833" s="22" t="s">
        <v>67</v>
      </c>
      <c r="D5833" s="22" t="s">
        <v>61</v>
      </c>
      <c r="E5833" s="31">
        <v>43438.430613425924</v>
      </c>
      <c r="F5833" s="22" t="s">
        <v>32264</v>
      </c>
      <c r="G5833" s="22" t="s">
        <v>54519</v>
      </c>
      <c r="H5833" s="22" t="s">
        <v>74</v>
      </c>
      <c r="I5833" s="22" t="s">
        <v>18701</v>
      </c>
      <c r="J5833" s="37" t="s">
        <v>32266</v>
      </c>
      <c r="K5833" s="37" t="s">
        <v>32267</v>
      </c>
      <c r="L5833" s="37" t="s">
        <v>32267</v>
      </c>
      <c r="M5833" s="37" t="s">
        <v>54520</v>
      </c>
      <c r="N5833" s="37" t="s">
        <v>4180</v>
      </c>
      <c r="O5833" s="37" t="s">
        <v>4181</v>
      </c>
      <c r="P5833" s="22" t="s">
        <v>54521</v>
      </c>
      <c r="Q5833" s="22" t="s">
        <v>54522</v>
      </c>
      <c r="R5833" s="38">
        <v>0</v>
      </c>
    </row>
    <row r="5834" spans="1:18" ht="12.75">
      <c r="A5834" s="22" t="s">
        <v>60</v>
      </c>
      <c r="B5834" s="22" t="s">
        <v>18073</v>
      </c>
      <c r="C5834" s="22" t="s">
        <v>67</v>
      </c>
      <c r="D5834" s="22" t="s">
        <v>61</v>
      </c>
      <c r="E5834" s="31">
        <v>43438.448784722219</v>
      </c>
      <c r="F5834" s="22" t="s">
        <v>32264</v>
      </c>
      <c r="G5834" s="22" t="s">
        <v>54523</v>
      </c>
      <c r="H5834" s="22" t="s">
        <v>74</v>
      </c>
      <c r="I5834" s="22" t="s">
        <v>18294</v>
      </c>
      <c r="J5834" s="37" t="s">
        <v>32266</v>
      </c>
      <c r="K5834" s="37" t="s">
        <v>32267</v>
      </c>
      <c r="L5834" s="37" t="s">
        <v>32267</v>
      </c>
      <c r="M5834" s="37" t="s">
        <v>54524</v>
      </c>
      <c r="N5834" s="37" t="s">
        <v>964</v>
      </c>
      <c r="O5834" s="37" t="s">
        <v>965</v>
      </c>
      <c r="P5834" s="22" t="s">
        <v>54525</v>
      </c>
      <c r="Q5834" s="22" t="s">
        <v>54526</v>
      </c>
      <c r="R5834" s="38">
        <v>0</v>
      </c>
    </row>
    <row r="5835" spans="1:18" ht="12.75">
      <c r="A5835" s="22" t="s">
        <v>60</v>
      </c>
      <c r="B5835" s="22" t="s">
        <v>18073</v>
      </c>
      <c r="C5835" s="22" t="s">
        <v>67</v>
      </c>
      <c r="D5835" s="22" t="s">
        <v>61</v>
      </c>
      <c r="E5835" s="31">
        <v>43438.456284722219</v>
      </c>
      <c r="F5835" s="22" t="s">
        <v>32264</v>
      </c>
      <c r="G5835" s="22" t="s">
        <v>54527</v>
      </c>
      <c r="H5835" s="22" t="s">
        <v>74</v>
      </c>
      <c r="I5835" s="22" t="s">
        <v>18305</v>
      </c>
      <c r="J5835" s="37" t="s">
        <v>32266</v>
      </c>
      <c r="K5835" s="37" t="s">
        <v>32267</v>
      </c>
      <c r="L5835" s="37" t="s">
        <v>32267</v>
      </c>
      <c r="M5835" s="37" t="s">
        <v>54528</v>
      </c>
      <c r="N5835" s="37" t="s">
        <v>3713</v>
      </c>
      <c r="O5835" s="37" t="s">
        <v>3714</v>
      </c>
      <c r="P5835" s="22" t="s">
        <v>54529</v>
      </c>
      <c r="Q5835" s="22" t="s">
        <v>54530</v>
      </c>
      <c r="R5835" s="38">
        <v>0</v>
      </c>
    </row>
    <row r="5836" spans="1:18" ht="12.75">
      <c r="A5836" s="22" t="s">
        <v>60</v>
      </c>
      <c r="B5836" s="22" t="s">
        <v>18073</v>
      </c>
      <c r="C5836" s="22" t="s">
        <v>67</v>
      </c>
      <c r="D5836" s="22" t="s">
        <v>61</v>
      </c>
      <c r="E5836" s="31">
        <v>43438.471759259257</v>
      </c>
      <c r="F5836" s="22" t="s">
        <v>32264</v>
      </c>
      <c r="G5836" s="22" t="s">
        <v>54531</v>
      </c>
      <c r="H5836" s="22" t="s">
        <v>74</v>
      </c>
      <c r="I5836" s="22" t="s">
        <v>18563</v>
      </c>
      <c r="J5836" s="37" t="s">
        <v>32266</v>
      </c>
      <c r="K5836" s="37" t="s">
        <v>32267</v>
      </c>
      <c r="L5836" s="37" t="s">
        <v>32267</v>
      </c>
      <c r="M5836" s="37" t="s">
        <v>54532</v>
      </c>
      <c r="N5836" s="37" t="s">
        <v>105</v>
      </c>
      <c r="O5836" s="37" t="s">
        <v>106</v>
      </c>
      <c r="P5836" s="22" t="s">
        <v>54533</v>
      </c>
      <c r="Q5836" s="22" t="s">
        <v>54534</v>
      </c>
      <c r="R5836" s="38">
        <v>0</v>
      </c>
    </row>
    <row r="5837" spans="1:18" ht="12.75">
      <c r="A5837" s="22" t="s">
        <v>60</v>
      </c>
      <c r="B5837" s="22" t="s">
        <v>18073</v>
      </c>
      <c r="C5837" s="22" t="s">
        <v>67</v>
      </c>
      <c r="D5837" s="22" t="s">
        <v>61</v>
      </c>
      <c r="E5837" s="31">
        <v>43438.479999999996</v>
      </c>
      <c r="F5837" s="22" t="s">
        <v>32264</v>
      </c>
      <c r="G5837" s="22" t="s">
        <v>54535</v>
      </c>
      <c r="H5837" s="22" t="s">
        <v>74</v>
      </c>
      <c r="I5837" s="22" t="s">
        <v>54536</v>
      </c>
      <c r="J5837" s="37" t="s">
        <v>32266</v>
      </c>
      <c r="K5837" s="37" t="s">
        <v>32267</v>
      </c>
      <c r="L5837" s="37" t="s">
        <v>32267</v>
      </c>
      <c r="M5837" s="37" t="s">
        <v>54537</v>
      </c>
      <c r="N5837" s="37" t="s">
        <v>12818</v>
      </c>
      <c r="O5837" s="37" t="s">
        <v>12819</v>
      </c>
      <c r="P5837" s="22" t="s">
        <v>54538</v>
      </c>
      <c r="Q5837" s="22" t="s">
        <v>54539</v>
      </c>
      <c r="R5837" s="38">
        <v>0</v>
      </c>
    </row>
    <row r="5838" spans="1:18" ht="12.75">
      <c r="A5838" s="22" t="s">
        <v>60</v>
      </c>
      <c r="B5838" s="22" t="s">
        <v>18073</v>
      </c>
      <c r="C5838" s="22" t="s">
        <v>67</v>
      </c>
      <c r="D5838" s="22" t="s">
        <v>61</v>
      </c>
      <c r="E5838" s="31">
        <v>43438.482592592591</v>
      </c>
      <c r="F5838" s="22" t="s">
        <v>32264</v>
      </c>
      <c r="G5838" s="22" t="s">
        <v>54540</v>
      </c>
      <c r="H5838" s="22" t="s">
        <v>74</v>
      </c>
      <c r="I5838" s="22" t="s">
        <v>54541</v>
      </c>
      <c r="J5838" s="37" t="s">
        <v>32266</v>
      </c>
      <c r="K5838" s="37" t="s">
        <v>32267</v>
      </c>
      <c r="L5838" s="37" t="s">
        <v>32267</v>
      </c>
      <c r="M5838" s="37" t="s">
        <v>54542</v>
      </c>
      <c r="N5838" s="37" t="s">
        <v>18320</v>
      </c>
      <c r="O5838" s="37" t="s">
        <v>18321</v>
      </c>
      <c r="P5838" s="22" t="s">
        <v>54538</v>
      </c>
      <c r="Q5838" s="22" t="s">
        <v>54539</v>
      </c>
      <c r="R5838" s="38">
        <v>0</v>
      </c>
    </row>
    <row r="5839" spans="1:18" ht="12.75">
      <c r="A5839" s="22" t="s">
        <v>60</v>
      </c>
      <c r="B5839" s="22" t="s">
        <v>18073</v>
      </c>
      <c r="C5839" s="22" t="s">
        <v>67</v>
      </c>
      <c r="D5839" s="22" t="s">
        <v>61</v>
      </c>
      <c r="E5839" s="31">
        <v>43438.604861111111</v>
      </c>
      <c r="F5839" s="22" t="s">
        <v>32264</v>
      </c>
      <c r="G5839" s="22" t="s">
        <v>54543</v>
      </c>
      <c r="H5839" s="22" t="s">
        <v>74</v>
      </c>
      <c r="I5839" s="22" t="s">
        <v>18199</v>
      </c>
      <c r="J5839" s="37" t="s">
        <v>32266</v>
      </c>
      <c r="K5839" s="37" t="s">
        <v>32267</v>
      </c>
      <c r="L5839" s="37" t="s">
        <v>32267</v>
      </c>
      <c r="M5839" s="37" t="s">
        <v>54544</v>
      </c>
      <c r="N5839" s="37" t="s">
        <v>1219</v>
      </c>
      <c r="O5839" s="37" t="s">
        <v>1220</v>
      </c>
      <c r="P5839" s="22" t="s">
        <v>54545</v>
      </c>
      <c r="Q5839" s="22" t="s">
        <v>54546</v>
      </c>
      <c r="R5839" s="38">
        <v>0</v>
      </c>
    </row>
    <row r="5840" spans="1:18" ht="12.75">
      <c r="A5840" s="22" t="s">
        <v>60</v>
      </c>
      <c r="B5840" s="22" t="s">
        <v>18073</v>
      </c>
      <c r="C5840" s="22" t="s">
        <v>67</v>
      </c>
      <c r="D5840" s="22" t="s">
        <v>61</v>
      </c>
      <c r="E5840" s="31">
        <v>43438.616203703699</v>
      </c>
      <c r="F5840" s="22" t="s">
        <v>32264</v>
      </c>
      <c r="G5840" s="22" t="s">
        <v>54547</v>
      </c>
      <c r="H5840" s="22" t="s">
        <v>74</v>
      </c>
      <c r="I5840" s="22" t="s">
        <v>54548</v>
      </c>
      <c r="J5840" s="37" t="s">
        <v>32266</v>
      </c>
      <c r="K5840" s="37" t="s">
        <v>32267</v>
      </c>
      <c r="L5840" s="37" t="s">
        <v>32267</v>
      </c>
      <c r="M5840" s="37" t="s">
        <v>54549</v>
      </c>
      <c r="N5840" s="37" t="s">
        <v>1546</v>
      </c>
      <c r="O5840" s="37" t="s">
        <v>1547</v>
      </c>
      <c r="P5840" s="22" t="s">
        <v>54550</v>
      </c>
      <c r="Q5840" s="22" t="s">
        <v>54551</v>
      </c>
      <c r="R5840" s="38">
        <v>0</v>
      </c>
    </row>
    <row r="5841" spans="1:18" ht="12.75">
      <c r="A5841" s="22" t="s">
        <v>60</v>
      </c>
      <c r="B5841" s="22" t="s">
        <v>18073</v>
      </c>
      <c r="C5841" s="22" t="s">
        <v>67</v>
      </c>
      <c r="D5841" s="22" t="s">
        <v>61</v>
      </c>
      <c r="E5841" s="31">
        <v>43438.640833333331</v>
      </c>
      <c r="F5841" s="22" t="s">
        <v>32264</v>
      </c>
      <c r="G5841" s="22" t="s">
        <v>54552</v>
      </c>
      <c r="H5841" s="22" t="s">
        <v>74</v>
      </c>
      <c r="I5841" s="22" t="s">
        <v>18800</v>
      </c>
      <c r="J5841" s="37" t="s">
        <v>32266</v>
      </c>
      <c r="K5841" s="37" t="s">
        <v>32267</v>
      </c>
      <c r="L5841" s="37" t="s">
        <v>32267</v>
      </c>
      <c r="M5841" s="37" t="s">
        <v>54553</v>
      </c>
      <c r="N5841" s="37" t="s">
        <v>6321</v>
      </c>
      <c r="O5841" s="37" t="s">
        <v>6322</v>
      </c>
      <c r="P5841" s="22" t="s">
        <v>54550</v>
      </c>
      <c r="Q5841" s="22" t="s">
        <v>54551</v>
      </c>
      <c r="R5841" s="38">
        <v>0</v>
      </c>
    </row>
    <row r="5842" spans="1:18" ht="12.75">
      <c r="A5842" s="22" t="s">
        <v>60</v>
      </c>
      <c r="B5842" s="22" t="s">
        <v>18073</v>
      </c>
      <c r="C5842" s="22" t="s">
        <v>67</v>
      </c>
      <c r="D5842" s="22" t="s">
        <v>61</v>
      </c>
      <c r="E5842" s="31">
        <v>43438.752962962964</v>
      </c>
      <c r="F5842" s="22" t="s">
        <v>32264</v>
      </c>
      <c r="G5842" s="22" t="s">
        <v>54554</v>
      </c>
      <c r="H5842" s="22" t="s">
        <v>74</v>
      </c>
      <c r="I5842" s="22" t="s">
        <v>18587</v>
      </c>
      <c r="J5842" s="37" t="s">
        <v>32266</v>
      </c>
      <c r="K5842" s="37" t="s">
        <v>32267</v>
      </c>
      <c r="L5842" s="37" t="s">
        <v>32267</v>
      </c>
      <c r="M5842" s="37" t="s">
        <v>54555</v>
      </c>
      <c r="N5842" s="37" t="s">
        <v>5109</v>
      </c>
      <c r="O5842" s="37" t="s">
        <v>5110</v>
      </c>
      <c r="P5842" s="22" t="s">
        <v>54556</v>
      </c>
      <c r="Q5842" s="22" t="s">
        <v>54557</v>
      </c>
      <c r="R5842" s="38">
        <v>0</v>
      </c>
    </row>
    <row r="5843" spans="1:18" ht="12.75">
      <c r="A5843" s="22" t="s">
        <v>60</v>
      </c>
      <c r="B5843" s="22" t="s">
        <v>18073</v>
      </c>
      <c r="C5843" s="22" t="s">
        <v>67</v>
      </c>
      <c r="D5843" s="22" t="s">
        <v>61</v>
      </c>
      <c r="E5843" s="31">
        <v>43439.395555555551</v>
      </c>
      <c r="F5843" s="22" t="s">
        <v>32264</v>
      </c>
      <c r="G5843" s="22" t="s">
        <v>54558</v>
      </c>
      <c r="H5843" s="22" t="s">
        <v>74</v>
      </c>
      <c r="I5843" s="22" t="s">
        <v>18319</v>
      </c>
      <c r="J5843" s="37" t="s">
        <v>32266</v>
      </c>
      <c r="K5843" s="37" t="s">
        <v>32267</v>
      </c>
      <c r="L5843" s="37" t="s">
        <v>32267</v>
      </c>
      <c r="M5843" s="37" t="s">
        <v>54559</v>
      </c>
      <c r="N5843" s="37" t="s">
        <v>18320</v>
      </c>
      <c r="O5843" s="37" t="s">
        <v>18321</v>
      </c>
      <c r="P5843" s="22" t="s">
        <v>54560</v>
      </c>
      <c r="Q5843" s="22" t="s">
        <v>54561</v>
      </c>
      <c r="R5843" s="38">
        <v>0</v>
      </c>
    </row>
    <row r="5844" spans="1:18" ht="12.75">
      <c r="A5844" s="22" t="s">
        <v>60</v>
      </c>
      <c r="B5844" s="22" t="s">
        <v>18073</v>
      </c>
      <c r="C5844" s="22" t="s">
        <v>67</v>
      </c>
      <c r="D5844" s="22" t="s">
        <v>61</v>
      </c>
      <c r="E5844" s="31">
        <v>43439.408078703702</v>
      </c>
      <c r="F5844" s="22" t="s">
        <v>32264</v>
      </c>
      <c r="G5844" s="22" t="s">
        <v>54562</v>
      </c>
      <c r="H5844" s="22" t="s">
        <v>74</v>
      </c>
      <c r="I5844" s="22" t="s">
        <v>18116</v>
      </c>
      <c r="J5844" s="37" t="s">
        <v>32266</v>
      </c>
      <c r="K5844" s="37" t="s">
        <v>32267</v>
      </c>
      <c r="L5844" s="37" t="s">
        <v>32267</v>
      </c>
      <c r="M5844" s="37" t="s">
        <v>54563</v>
      </c>
      <c r="N5844" s="37" t="s">
        <v>927</v>
      </c>
      <c r="O5844" s="37" t="s">
        <v>928</v>
      </c>
      <c r="P5844" s="22" t="s">
        <v>54564</v>
      </c>
      <c r="Q5844" s="22" t="s">
        <v>54565</v>
      </c>
      <c r="R5844" s="38">
        <v>0</v>
      </c>
    </row>
    <row r="5845" spans="1:18" ht="12.75">
      <c r="A5845" s="22" t="s">
        <v>60</v>
      </c>
      <c r="B5845" s="22" t="s">
        <v>18073</v>
      </c>
      <c r="C5845" s="22" t="s">
        <v>67</v>
      </c>
      <c r="D5845" s="22" t="s">
        <v>61</v>
      </c>
      <c r="E5845" s="31">
        <v>43439.462534722217</v>
      </c>
      <c r="F5845" s="22" t="s">
        <v>32264</v>
      </c>
      <c r="G5845" s="22" t="s">
        <v>54566</v>
      </c>
      <c r="H5845" s="22" t="s">
        <v>74</v>
      </c>
      <c r="I5845" s="22" t="s">
        <v>18344</v>
      </c>
      <c r="J5845" s="37" t="s">
        <v>32266</v>
      </c>
      <c r="K5845" s="37" t="s">
        <v>32267</v>
      </c>
      <c r="L5845" s="37" t="s">
        <v>32267</v>
      </c>
      <c r="M5845" s="37" t="s">
        <v>54567</v>
      </c>
      <c r="N5845" s="37" t="s">
        <v>321</v>
      </c>
      <c r="O5845" s="37" t="s">
        <v>322</v>
      </c>
      <c r="P5845" s="22" t="s">
        <v>54568</v>
      </c>
      <c r="Q5845" s="22" t="s">
        <v>51494</v>
      </c>
      <c r="R5845" s="38">
        <v>0</v>
      </c>
    </row>
    <row r="5846" spans="1:18" ht="12.75">
      <c r="A5846" s="22" t="s">
        <v>60</v>
      </c>
      <c r="B5846" s="22" t="s">
        <v>18073</v>
      </c>
      <c r="C5846" s="22" t="s">
        <v>67</v>
      </c>
      <c r="D5846" s="22" t="s">
        <v>61</v>
      </c>
      <c r="E5846" s="31">
        <v>43439.470821759256</v>
      </c>
      <c r="F5846" s="22" t="s">
        <v>32264</v>
      </c>
      <c r="G5846" s="22" t="s">
        <v>54569</v>
      </c>
      <c r="H5846" s="22" t="s">
        <v>74</v>
      </c>
      <c r="I5846" s="22" t="s">
        <v>18422</v>
      </c>
      <c r="J5846" s="37" t="s">
        <v>32266</v>
      </c>
      <c r="K5846" s="37" t="s">
        <v>32267</v>
      </c>
      <c r="L5846" s="37" t="s">
        <v>32267</v>
      </c>
      <c r="M5846" s="37" t="s">
        <v>54570</v>
      </c>
      <c r="N5846" s="37" t="s">
        <v>2581</v>
      </c>
      <c r="O5846" s="37" t="s">
        <v>2582</v>
      </c>
      <c r="P5846" s="22" t="s">
        <v>54571</v>
      </c>
      <c r="Q5846" s="22" t="s">
        <v>54572</v>
      </c>
      <c r="R5846" s="38">
        <v>0</v>
      </c>
    </row>
    <row r="5847" spans="1:18" ht="12.75">
      <c r="A5847" s="22" t="s">
        <v>60</v>
      </c>
      <c r="B5847" s="22" t="s">
        <v>18073</v>
      </c>
      <c r="C5847" s="22" t="s">
        <v>67</v>
      </c>
      <c r="D5847" s="22" t="s">
        <v>61</v>
      </c>
      <c r="E5847" s="31">
        <v>43439.479618055557</v>
      </c>
      <c r="F5847" s="22" t="s">
        <v>32264</v>
      </c>
      <c r="G5847" s="22" t="s">
        <v>54573</v>
      </c>
      <c r="H5847" s="22" t="s">
        <v>74</v>
      </c>
      <c r="I5847" s="22" t="s">
        <v>18818</v>
      </c>
      <c r="J5847" s="37" t="s">
        <v>32266</v>
      </c>
      <c r="K5847" s="37" t="s">
        <v>32267</v>
      </c>
      <c r="L5847" s="37" t="s">
        <v>32267</v>
      </c>
      <c r="M5847" s="37" t="s">
        <v>54574</v>
      </c>
      <c r="N5847" s="37" t="s">
        <v>1778</v>
      </c>
      <c r="O5847" s="37" t="s">
        <v>1779</v>
      </c>
      <c r="P5847" s="22" t="s">
        <v>54575</v>
      </c>
      <c r="Q5847" s="22" t="s">
        <v>54576</v>
      </c>
      <c r="R5847" s="38">
        <v>0</v>
      </c>
    </row>
    <row r="5848" spans="1:18" ht="12.75">
      <c r="A5848" s="22" t="s">
        <v>60</v>
      </c>
      <c r="B5848" s="22" t="s">
        <v>18073</v>
      </c>
      <c r="C5848" s="22" t="s">
        <v>67</v>
      </c>
      <c r="D5848" s="22" t="s">
        <v>61</v>
      </c>
      <c r="E5848" s="31">
        <v>43439.486238425925</v>
      </c>
      <c r="F5848" s="22" t="s">
        <v>32264</v>
      </c>
      <c r="G5848" s="22" t="s">
        <v>54577</v>
      </c>
      <c r="H5848" s="22" t="s">
        <v>74</v>
      </c>
      <c r="I5848" s="22" t="s">
        <v>18228</v>
      </c>
      <c r="J5848" s="37" t="s">
        <v>32266</v>
      </c>
      <c r="K5848" s="37" t="s">
        <v>32267</v>
      </c>
      <c r="L5848" s="37" t="s">
        <v>32267</v>
      </c>
      <c r="M5848" s="37" t="s">
        <v>54578</v>
      </c>
      <c r="N5848" s="37" t="s">
        <v>179</v>
      </c>
      <c r="O5848" s="37" t="s">
        <v>180</v>
      </c>
      <c r="P5848" s="22" t="s">
        <v>54579</v>
      </c>
      <c r="Q5848" s="22" t="s">
        <v>54580</v>
      </c>
      <c r="R5848" s="38">
        <v>0</v>
      </c>
    </row>
    <row r="5849" spans="1:18" ht="12.75">
      <c r="A5849" s="22" t="s">
        <v>60</v>
      </c>
      <c r="B5849" s="22" t="s">
        <v>18073</v>
      </c>
      <c r="C5849" s="22" t="s">
        <v>67</v>
      </c>
      <c r="D5849" s="22" t="s">
        <v>61</v>
      </c>
      <c r="E5849" s="31">
        <v>43439.496365740742</v>
      </c>
      <c r="F5849" s="22" t="s">
        <v>32264</v>
      </c>
      <c r="G5849" s="22" t="s">
        <v>54581</v>
      </c>
      <c r="H5849" s="22" t="s">
        <v>74</v>
      </c>
      <c r="I5849" s="22" t="s">
        <v>18654</v>
      </c>
      <c r="J5849" s="37" t="s">
        <v>32266</v>
      </c>
      <c r="K5849" s="37" t="s">
        <v>32267</v>
      </c>
      <c r="L5849" s="37" t="s">
        <v>32267</v>
      </c>
      <c r="M5849" s="37" t="s">
        <v>54582</v>
      </c>
      <c r="N5849" s="37" t="s">
        <v>192</v>
      </c>
      <c r="O5849" s="37" t="s">
        <v>193</v>
      </c>
      <c r="P5849" s="22" t="s">
        <v>54583</v>
      </c>
      <c r="Q5849" s="22" t="s">
        <v>54584</v>
      </c>
      <c r="R5849" s="38">
        <v>0</v>
      </c>
    </row>
    <row r="5850" spans="1:18" ht="12.75">
      <c r="A5850" s="22" t="s">
        <v>60</v>
      </c>
      <c r="B5850" s="22" t="s">
        <v>18073</v>
      </c>
      <c r="C5850" s="22" t="s">
        <v>67</v>
      </c>
      <c r="D5850" s="22" t="s">
        <v>61</v>
      </c>
      <c r="E5850" s="31">
        <v>43439.501250000001</v>
      </c>
      <c r="F5850" s="22" t="s">
        <v>32264</v>
      </c>
      <c r="G5850" s="22" t="s">
        <v>54585</v>
      </c>
      <c r="H5850" s="22" t="s">
        <v>74</v>
      </c>
      <c r="I5850" s="22" t="s">
        <v>18873</v>
      </c>
      <c r="J5850" s="37" t="s">
        <v>32266</v>
      </c>
      <c r="K5850" s="37" t="s">
        <v>32267</v>
      </c>
      <c r="L5850" s="37" t="s">
        <v>32267</v>
      </c>
      <c r="M5850" s="37" t="s">
        <v>54586</v>
      </c>
      <c r="N5850" s="37" t="s">
        <v>4716</v>
      </c>
      <c r="O5850" s="37" t="s">
        <v>4717</v>
      </c>
      <c r="P5850" s="22" t="s">
        <v>54587</v>
      </c>
      <c r="Q5850" s="22" t="s">
        <v>54588</v>
      </c>
      <c r="R5850" s="38">
        <v>0</v>
      </c>
    </row>
    <row r="5851" spans="1:18" ht="12.75">
      <c r="A5851" s="22" t="s">
        <v>60</v>
      </c>
      <c r="B5851" s="22" t="s">
        <v>18073</v>
      </c>
      <c r="C5851" s="22" t="s">
        <v>67</v>
      </c>
      <c r="D5851" s="22" t="s">
        <v>61</v>
      </c>
      <c r="E5851" s="31">
        <v>43439.517060185186</v>
      </c>
      <c r="F5851" s="22" t="s">
        <v>32264</v>
      </c>
      <c r="G5851" s="22" t="s">
        <v>54589</v>
      </c>
      <c r="H5851" s="22" t="s">
        <v>74</v>
      </c>
      <c r="I5851" s="22" t="s">
        <v>54590</v>
      </c>
      <c r="J5851" s="37" t="s">
        <v>32266</v>
      </c>
      <c r="K5851" s="37" t="s">
        <v>32267</v>
      </c>
      <c r="L5851" s="37" t="s">
        <v>32267</v>
      </c>
      <c r="M5851" s="37" t="s">
        <v>54591</v>
      </c>
      <c r="N5851" s="37" t="s">
        <v>1994</v>
      </c>
      <c r="O5851" s="37" t="s">
        <v>1995</v>
      </c>
      <c r="P5851" s="22" t="s">
        <v>54592</v>
      </c>
      <c r="Q5851" s="22" t="s">
        <v>54593</v>
      </c>
      <c r="R5851" s="38">
        <v>0</v>
      </c>
    </row>
    <row r="5852" spans="1:18" ht="12.75">
      <c r="A5852" s="22" t="s">
        <v>60</v>
      </c>
      <c r="B5852" s="22" t="s">
        <v>18073</v>
      </c>
      <c r="C5852" s="22" t="s">
        <v>67</v>
      </c>
      <c r="D5852" s="22" t="s">
        <v>61</v>
      </c>
      <c r="E5852" s="31">
        <v>43439.555763888886</v>
      </c>
      <c r="F5852" s="22" t="s">
        <v>32264</v>
      </c>
      <c r="G5852" s="22" t="s">
        <v>54594</v>
      </c>
      <c r="H5852" s="22" t="s">
        <v>74</v>
      </c>
      <c r="I5852" s="22" t="s">
        <v>18495</v>
      </c>
      <c r="J5852" s="37" t="s">
        <v>32266</v>
      </c>
      <c r="K5852" s="37" t="s">
        <v>32267</v>
      </c>
      <c r="L5852" s="37" t="s">
        <v>32267</v>
      </c>
      <c r="M5852" s="37" t="s">
        <v>54595</v>
      </c>
      <c r="N5852" s="37" t="s">
        <v>1003</v>
      </c>
      <c r="O5852" s="37" t="s">
        <v>1004</v>
      </c>
      <c r="P5852" s="22" t="s">
        <v>54596</v>
      </c>
      <c r="Q5852" s="22" t="s">
        <v>54597</v>
      </c>
      <c r="R5852" s="38">
        <v>0</v>
      </c>
    </row>
    <row r="5853" spans="1:18" ht="12.75">
      <c r="A5853" s="22" t="s">
        <v>60</v>
      </c>
      <c r="B5853" s="22" t="s">
        <v>18073</v>
      </c>
      <c r="C5853" s="22" t="s">
        <v>67</v>
      </c>
      <c r="D5853" s="22" t="s">
        <v>61</v>
      </c>
      <c r="E5853" s="31">
        <v>43439.618379629625</v>
      </c>
      <c r="F5853" s="22" t="s">
        <v>32264</v>
      </c>
      <c r="G5853" s="22" t="s">
        <v>54598</v>
      </c>
      <c r="H5853" s="22" t="s">
        <v>74</v>
      </c>
      <c r="I5853" s="22" t="s">
        <v>18269</v>
      </c>
      <c r="J5853" s="37" t="s">
        <v>32266</v>
      </c>
      <c r="K5853" s="37" t="s">
        <v>32267</v>
      </c>
      <c r="L5853" s="37" t="s">
        <v>32267</v>
      </c>
      <c r="M5853" s="37" t="s">
        <v>54599</v>
      </c>
      <c r="N5853" s="37" t="s">
        <v>549</v>
      </c>
      <c r="O5853" s="37" t="s">
        <v>550</v>
      </c>
      <c r="P5853" s="22" t="s">
        <v>54600</v>
      </c>
      <c r="Q5853" s="22" t="s">
        <v>54601</v>
      </c>
      <c r="R5853" s="38">
        <v>0</v>
      </c>
    </row>
    <row r="5854" spans="1:18" ht="12.75">
      <c r="A5854" s="22" t="s">
        <v>60</v>
      </c>
      <c r="B5854" s="22" t="s">
        <v>18073</v>
      </c>
      <c r="C5854" s="22" t="s">
        <v>67</v>
      </c>
      <c r="D5854" s="22" t="s">
        <v>61</v>
      </c>
      <c r="E5854" s="31">
        <v>43439.626041666663</v>
      </c>
      <c r="F5854" s="22" t="s">
        <v>32264</v>
      </c>
      <c r="G5854" s="22" t="s">
        <v>54602</v>
      </c>
      <c r="H5854" s="22" t="s">
        <v>74</v>
      </c>
      <c r="I5854" s="22" t="s">
        <v>18534</v>
      </c>
      <c r="J5854" s="37" t="s">
        <v>32266</v>
      </c>
      <c r="K5854" s="37" t="s">
        <v>32267</v>
      </c>
      <c r="L5854" s="37" t="s">
        <v>32267</v>
      </c>
      <c r="M5854" s="37" t="s">
        <v>54603</v>
      </c>
      <c r="N5854" s="37" t="s">
        <v>18535</v>
      </c>
      <c r="O5854" s="37" t="s">
        <v>18536</v>
      </c>
      <c r="P5854" s="22" t="s">
        <v>54604</v>
      </c>
      <c r="Q5854" s="22" t="s">
        <v>54605</v>
      </c>
      <c r="R5854" s="38">
        <v>0</v>
      </c>
    </row>
    <row r="5855" spans="1:18" ht="12.75">
      <c r="A5855" s="22" t="s">
        <v>60</v>
      </c>
      <c r="B5855" s="22" t="s">
        <v>18073</v>
      </c>
      <c r="C5855" s="22" t="s">
        <v>67</v>
      </c>
      <c r="D5855" s="22" t="s">
        <v>61</v>
      </c>
      <c r="E5855" s="31">
        <v>43439.632546296292</v>
      </c>
      <c r="F5855" s="22" t="s">
        <v>32264</v>
      </c>
      <c r="G5855" s="22" t="s">
        <v>54606</v>
      </c>
      <c r="H5855" s="22" t="s">
        <v>74</v>
      </c>
      <c r="I5855" s="22" t="s">
        <v>18092</v>
      </c>
      <c r="J5855" s="37" t="s">
        <v>32266</v>
      </c>
      <c r="K5855" s="37" t="s">
        <v>32267</v>
      </c>
      <c r="L5855" s="37" t="s">
        <v>32267</v>
      </c>
      <c r="M5855" s="37" t="s">
        <v>54607</v>
      </c>
      <c r="N5855" s="37" t="s">
        <v>5561</v>
      </c>
      <c r="O5855" s="37" t="s">
        <v>5562</v>
      </c>
      <c r="P5855" s="22" t="s">
        <v>54608</v>
      </c>
      <c r="Q5855" s="22" t="s">
        <v>54609</v>
      </c>
      <c r="R5855" s="38">
        <v>0</v>
      </c>
    </row>
    <row r="5856" spans="1:18" ht="12.75">
      <c r="A5856" s="22" t="s">
        <v>60</v>
      </c>
      <c r="B5856" s="22" t="s">
        <v>18073</v>
      </c>
      <c r="C5856" s="22" t="s">
        <v>67</v>
      </c>
      <c r="D5856" s="22" t="s">
        <v>61</v>
      </c>
      <c r="E5856" s="31">
        <v>43439.64362268518</v>
      </c>
      <c r="F5856" s="22" t="s">
        <v>32264</v>
      </c>
      <c r="G5856" s="22" t="s">
        <v>54610</v>
      </c>
      <c r="H5856" s="22" t="s">
        <v>74</v>
      </c>
      <c r="I5856" s="22" t="s">
        <v>18571</v>
      </c>
      <c r="J5856" s="37" t="s">
        <v>32266</v>
      </c>
      <c r="K5856" s="37" t="s">
        <v>32267</v>
      </c>
      <c r="L5856" s="37" t="s">
        <v>32267</v>
      </c>
      <c r="M5856" s="37" t="s">
        <v>54611</v>
      </c>
      <c r="N5856" s="37" t="s">
        <v>497</v>
      </c>
      <c r="O5856" s="37" t="s">
        <v>498</v>
      </c>
      <c r="P5856" s="22" t="s">
        <v>54612</v>
      </c>
      <c r="Q5856" s="22" t="s">
        <v>54613</v>
      </c>
      <c r="R5856" s="38">
        <v>0</v>
      </c>
    </row>
    <row r="5857" spans="1:18" ht="12.75">
      <c r="A5857" s="22" t="s">
        <v>60</v>
      </c>
      <c r="B5857" s="22" t="s">
        <v>18073</v>
      </c>
      <c r="C5857" s="22" t="s">
        <v>67</v>
      </c>
      <c r="D5857" s="22" t="s">
        <v>61</v>
      </c>
      <c r="E5857" s="31">
        <v>43439.647546296292</v>
      </c>
      <c r="F5857" s="22" t="s">
        <v>32264</v>
      </c>
      <c r="G5857" s="22" t="s">
        <v>54614</v>
      </c>
      <c r="H5857" s="22" t="s">
        <v>74</v>
      </c>
      <c r="I5857" s="22" t="s">
        <v>18639</v>
      </c>
      <c r="J5857" s="37" t="s">
        <v>32266</v>
      </c>
      <c r="K5857" s="37" t="s">
        <v>32267</v>
      </c>
      <c r="L5857" s="37" t="s">
        <v>32267</v>
      </c>
      <c r="M5857" s="37" t="s">
        <v>54615</v>
      </c>
      <c r="N5857" s="37" t="s">
        <v>497</v>
      </c>
      <c r="O5857" s="37" t="s">
        <v>498</v>
      </c>
      <c r="P5857" s="22" t="s">
        <v>54612</v>
      </c>
      <c r="Q5857" s="22" t="s">
        <v>54613</v>
      </c>
      <c r="R5857" s="38">
        <v>0</v>
      </c>
    </row>
    <row r="5858" spans="1:18" ht="12.75">
      <c r="A5858" s="22" t="s">
        <v>60</v>
      </c>
      <c r="B5858" s="22" t="s">
        <v>18073</v>
      </c>
      <c r="C5858" s="22" t="s">
        <v>67</v>
      </c>
      <c r="D5858" s="22" t="s">
        <v>61</v>
      </c>
      <c r="E5858" s="31">
        <v>43439.696817129625</v>
      </c>
      <c r="F5858" s="22" t="s">
        <v>32264</v>
      </c>
      <c r="G5858" s="22" t="s">
        <v>54616</v>
      </c>
      <c r="H5858" s="22" t="s">
        <v>74</v>
      </c>
      <c r="I5858" s="22" t="s">
        <v>54617</v>
      </c>
      <c r="J5858" s="37" t="s">
        <v>32266</v>
      </c>
      <c r="K5858" s="37" t="s">
        <v>32267</v>
      </c>
      <c r="L5858" s="37" t="s">
        <v>32267</v>
      </c>
      <c r="M5858" s="37" t="s">
        <v>54618</v>
      </c>
      <c r="N5858" s="37" t="s">
        <v>90</v>
      </c>
      <c r="O5858" s="37" t="s">
        <v>91</v>
      </c>
      <c r="P5858" s="22" t="s">
        <v>54495</v>
      </c>
      <c r="Q5858" s="22" t="s">
        <v>54496</v>
      </c>
      <c r="R5858" s="38">
        <v>0</v>
      </c>
    </row>
    <row r="5859" spans="1:18" ht="12.75">
      <c r="A5859" s="22" t="s">
        <v>60</v>
      </c>
      <c r="B5859" s="22" t="s">
        <v>18073</v>
      </c>
      <c r="C5859" s="22" t="s">
        <v>67</v>
      </c>
      <c r="D5859" s="22" t="s">
        <v>61</v>
      </c>
      <c r="E5859" s="31">
        <v>43440.364861111106</v>
      </c>
      <c r="F5859" s="22" t="s">
        <v>32264</v>
      </c>
      <c r="G5859" s="22" t="s">
        <v>54619</v>
      </c>
      <c r="H5859" s="22" t="s">
        <v>74</v>
      </c>
      <c r="I5859" s="22" t="s">
        <v>18167</v>
      </c>
      <c r="J5859" s="37" t="s">
        <v>32266</v>
      </c>
      <c r="K5859" s="37" t="s">
        <v>32267</v>
      </c>
      <c r="L5859" s="37" t="s">
        <v>32267</v>
      </c>
      <c r="M5859" s="37" t="s">
        <v>54620</v>
      </c>
      <c r="N5859" s="37" t="s">
        <v>90</v>
      </c>
      <c r="O5859" s="37" t="s">
        <v>91</v>
      </c>
      <c r="P5859" s="22" t="s">
        <v>54621</v>
      </c>
      <c r="Q5859" s="22" t="s">
        <v>54622</v>
      </c>
      <c r="R5859" s="38">
        <v>0</v>
      </c>
    </row>
    <row r="5860" spans="1:18" ht="12.75">
      <c r="A5860" s="22" t="s">
        <v>60</v>
      </c>
      <c r="B5860" s="22" t="s">
        <v>18073</v>
      </c>
      <c r="C5860" s="22" t="s">
        <v>67</v>
      </c>
      <c r="D5860" s="22" t="s">
        <v>61</v>
      </c>
      <c r="E5860" s="31">
        <v>43440.369421296295</v>
      </c>
      <c r="F5860" s="22" t="s">
        <v>32264</v>
      </c>
      <c r="G5860" s="22" t="s">
        <v>54623</v>
      </c>
      <c r="H5860" s="22" t="s">
        <v>74</v>
      </c>
      <c r="I5860" s="22" t="s">
        <v>18428</v>
      </c>
      <c r="J5860" s="37" t="s">
        <v>32266</v>
      </c>
      <c r="K5860" s="37" t="s">
        <v>32267</v>
      </c>
      <c r="L5860" s="37" t="s">
        <v>32267</v>
      </c>
      <c r="M5860" s="37" t="s">
        <v>54624</v>
      </c>
      <c r="N5860" s="37" t="s">
        <v>90</v>
      </c>
      <c r="O5860" s="37" t="s">
        <v>91</v>
      </c>
      <c r="P5860" s="22" t="s">
        <v>54495</v>
      </c>
      <c r="Q5860" s="22" t="s">
        <v>54496</v>
      </c>
      <c r="R5860" s="38">
        <v>0</v>
      </c>
    </row>
    <row r="5861" spans="1:18" ht="12.75">
      <c r="A5861" s="22" t="s">
        <v>60</v>
      </c>
      <c r="B5861" s="22" t="s">
        <v>18073</v>
      </c>
      <c r="C5861" s="22" t="s">
        <v>67</v>
      </c>
      <c r="D5861" s="22" t="s">
        <v>61</v>
      </c>
      <c r="E5861" s="31">
        <v>43440.422083333331</v>
      </c>
      <c r="F5861" s="22" t="s">
        <v>32264</v>
      </c>
      <c r="G5861" s="22" t="s">
        <v>54625</v>
      </c>
      <c r="H5861" s="22" t="s">
        <v>74</v>
      </c>
      <c r="I5861" s="22" t="s">
        <v>54626</v>
      </c>
      <c r="J5861" s="37" t="s">
        <v>32266</v>
      </c>
      <c r="K5861" s="37" t="s">
        <v>32267</v>
      </c>
      <c r="L5861" s="37" t="s">
        <v>32267</v>
      </c>
      <c r="M5861" s="37" t="s">
        <v>54627</v>
      </c>
      <c r="N5861" s="37" t="s">
        <v>4998</v>
      </c>
      <c r="O5861" s="37" t="s">
        <v>4999</v>
      </c>
      <c r="P5861" s="22" t="s">
        <v>54628</v>
      </c>
      <c r="Q5861" s="22" t="s">
        <v>54629</v>
      </c>
      <c r="R5861" s="38">
        <v>0</v>
      </c>
    </row>
    <row r="5862" spans="1:18" ht="12.75">
      <c r="A5862" s="22" t="s">
        <v>60</v>
      </c>
      <c r="B5862" s="22" t="s">
        <v>18073</v>
      </c>
      <c r="C5862" s="22" t="s">
        <v>67</v>
      </c>
      <c r="D5862" s="22" t="s">
        <v>61</v>
      </c>
      <c r="E5862" s="31">
        <v>43440.424039351848</v>
      </c>
      <c r="F5862" s="22" t="s">
        <v>32264</v>
      </c>
      <c r="G5862" s="22" t="s">
        <v>54630</v>
      </c>
      <c r="H5862" s="22" t="s">
        <v>74</v>
      </c>
      <c r="I5862" s="22" t="s">
        <v>54631</v>
      </c>
      <c r="J5862" s="37" t="s">
        <v>32266</v>
      </c>
      <c r="K5862" s="37" t="s">
        <v>32267</v>
      </c>
      <c r="L5862" s="37" t="s">
        <v>32267</v>
      </c>
      <c r="M5862" s="37" t="s">
        <v>54632</v>
      </c>
      <c r="N5862" s="37" t="s">
        <v>4998</v>
      </c>
      <c r="O5862" s="37" t="s">
        <v>4999</v>
      </c>
      <c r="P5862" s="22" t="s">
        <v>54628</v>
      </c>
      <c r="Q5862" s="22" t="s">
        <v>54629</v>
      </c>
      <c r="R5862" s="38">
        <v>0</v>
      </c>
    </row>
    <row r="5863" spans="1:18" ht="12.75">
      <c r="A5863" s="22" t="s">
        <v>60</v>
      </c>
      <c r="B5863" s="22" t="s">
        <v>18073</v>
      </c>
      <c r="C5863" s="22" t="s">
        <v>67</v>
      </c>
      <c r="D5863" s="22" t="s">
        <v>61</v>
      </c>
      <c r="E5863" s="31">
        <v>43440.424687499995</v>
      </c>
      <c r="F5863" s="22" t="s">
        <v>32264</v>
      </c>
      <c r="G5863" s="22" t="s">
        <v>54633</v>
      </c>
      <c r="H5863" s="22" t="s">
        <v>74</v>
      </c>
      <c r="I5863" s="22" t="s">
        <v>18877</v>
      </c>
      <c r="J5863" s="37" t="s">
        <v>32266</v>
      </c>
      <c r="K5863" s="37" t="s">
        <v>32267</v>
      </c>
      <c r="L5863" s="37" t="s">
        <v>32267</v>
      </c>
      <c r="M5863" s="37" t="s">
        <v>54634</v>
      </c>
      <c r="N5863" s="37" t="s">
        <v>4998</v>
      </c>
      <c r="O5863" s="37" t="s">
        <v>4999</v>
      </c>
      <c r="P5863" s="22" t="s">
        <v>54628</v>
      </c>
      <c r="Q5863" s="22" t="s">
        <v>54629</v>
      </c>
      <c r="R5863" s="38">
        <v>0</v>
      </c>
    </row>
    <row r="5864" spans="1:18" ht="12.75">
      <c r="A5864" s="22" t="s">
        <v>60</v>
      </c>
      <c r="B5864" s="22" t="s">
        <v>18073</v>
      </c>
      <c r="C5864" s="22" t="s">
        <v>67</v>
      </c>
      <c r="D5864" s="22" t="s">
        <v>61</v>
      </c>
      <c r="E5864" s="31">
        <v>43440.501666666663</v>
      </c>
      <c r="F5864" s="22" t="s">
        <v>32264</v>
      </c>
      <c r="G5864" s="22" t="s">
        <v>54635</v>
      </c>
      <c r="H5864" s="22" t="s">
        <v>74</v>
      </c>
      <c r="I5864" s="22" t="s">
        <v>18651</v>
      </c>
      <c r="J5864" s="37" t="s">
        <v>32266</v>
      </c>
      <c r="K5864" s="37" t="s">
        <v>32267</v>
      </c>
      <c r="L5864" s="37" t="s">
        <v>32267</v>
      </c>
      <c r="M5864" s="37" t="s">
        <v>54636</v>
      </c>
      <c r="N5864" s="37" t="s">
        <v>4916</v>
      </c>
      <c r="O5864" s="37" t="s">
        <v>4917</v>
      </c>
      <c r="P5864" s="22" t="s">
        <v>54637</v>
      </c>
      <c r="Q5864" s="22" t="s">
        <v>54638</v>
      </c>
      <c r="R5864" s="38">
        <v>0</v>
      </c>
    </row>
    <row r="5865" spans="1:18" ht="12.75">
      <c r="A5865" s="22" t="s">
        <v>60</v>
      </c>
      <c r="B5865" s="22" t="s">
        <v>18073</v>
      </c>
      <c r="C5865" s="22" t="s">
        <v>67</v>
      </c>
      <c r="D5865" s="22" t="s">
        <v>61</v>
      </c>
      <c r="E5865" s="31">
        <v>43440.571423611109</v>
      </c>
      <c r="F5865" s="22" t="s">
        <v>32264</v>
      </c>
      <c r="G5865" s="22" t="s">
        <v>54639</v>
      </c>
      <c r="H5865" s="22" t="s">
        <v>74</v>
      </c>
      <c r="I5865" s="22" t="s">
        <v>18259</v>
      </c>
      <c r="J5865" s="37" t="s">
        <v>32266</v>
      </c>
      <c r="K5865" s="37" t="s">
        <v>32267</v>
      </c>
      <c r="L5865" s="37" t="s">
        <v>32267</v>
      </c>
      <c r="M5865" s="37" t="s">
        <v>54640</v>
      </c>
      <c r="N5865" s="37" t="s">
        <v>90</v>
      </c>
      <c r="O5865" s="37" t="s">
        <v>91</v>
      </c>
      <c r="P5865" s="22" t="s">
        <v>54641</v>
      </c>
      <c r="Q5865" s="22" t="s">
        <v>54642</v>
      </c>
      <c r="R5865" s="38">
        <v>0</v>
      </c>
    </row>
    <row r="5866" spans="1:18" ht="12.75">
      <c r="A5866" s="22" t="s">
        <v>60</v>
      </c>
      <c r="B5866" s="22" t="s">
        <v>18073</v>
      </c>
      <c r="C5866" s="22" t="s">
        <v>67</v>
      </c>
      <c r="D5866" s="22" t="s">
        <v>61</v>
      </c>
      <c r="E5866" s="31">
        <v>43441.55945601852</v>
      </c>
      <c r="F5866" s="22" t="s">
        <v>32264</v>
      </c>
      <c r="G5866" s="22" t="s">
        <v>54643</v>
      </c>
      <c r="H5866" s="22" t="s">
        <v>74</v>
      </c>
      <c r="I5866" s="22" t="s">
        <v>18603</v>
      </c>
      <c r="J5866" s="37" t="s">
        <v>32266</v>
      </c>
      <c r="K5866" s="37" t="s">
        <v>32267</v>
      </c>
      <c r="L5866" s="37" t="s">
        <v>32267</v>
      </c>
      <c r="M5866" s="37" t="s">
        <v>54644</v>
      </c>
      <c r="N5866" s="37" t="s">
        <v>264</v>
      </c>
      <c r="O5866" s="37" t="s">
        <v>265</v>
      </c>
      <c r="P5866" s="22" t="s">
        <v>54645</v>
      </c>
      <c r="Q5866" s="22" t="s">
        <v>54646</v>
      </c>
      <c r="R5866" s="38">
        <v>0</v>
      </c>
    </row>
    <row r="5867" spans="1:18" ht="12.75">
      <c r="A5867" s="22" t="s">
        <v>60</v>
      </c>
      <c r="B5867" s="22" t="s">
        <v>18073</v>
      </c>
      <c r="C5867" s="22" t="s">
        <v>67</v>
      </c>
      <c r="D5867" s="22" t="s">
        <v>61</v>
      </c>
      <c r="E5867" s="31">
        <v>43441.571921296294</v>
      </c>
      <c r="F5867" s="22" t="s">
        <v>32264</v>
      </c>
      <c r="G5867" s="22" t="s">
        <v>54647</v>
      </c>
      <c r="H5867" s="22" t="s">
        <v>74</v>
      </c>
      <c r="I5867" s="22" t="s">
        <v>18094</v>
      </c>
      <c r="J5867" s="37" t="s">
        <v>32266</v>
      </c>
      <c r="K5867" s="37" t="s">
        <v>32267</v>
      </c>
      <c r="L5867" s="37" t="s">
        <v>32267</v>
      </c>
      <c r="M5867" s="37" t="s">
        <v>54648</v>
      </c>
      <c r="N5867" s="37" t="s">
        <v>90</v>
      </c>
      <c r="O5867" s="37" t="s">
        <v>91</v>
      </c>
      <c r="P5867" s="22" t="s">
        <v>54649</v>
      </c>
      <c r="Q5867" s="22" t="s">
        <v>54650</v>
      </c>
      <c r="R5867" s="38">
        <v>0</v>
      </c>
    </row>
    <row r="5868" spans="1:18" ht="12.75">
      <c r="A5868" s="22" t="s">
        <v>60</v>
      </c>
      <c r="B5868" s="22" t="s">
        <v>18073</v>
      </c>
      <c r="C5868" s="22" t="s">
        <v>67</v>
      </c>
      <c r="D5868" s="22" t="s">
        <v>61</v>
      </c>
      <c r="E5868" s="31">
        <v>43441.619791666664</v>
      </c>
      <c r="F5868" s="22" t="s">
        <v>32264</v>
      </c>
      <c r="G5868" s="22" t="s">
        <v>54651</v>
      </c>
      <c r="H5868" s="22" t="s">
        <v>74</v>
      </c>
      <c r="I5868" s="22" t="s">
        <v>18096</v>
      </c>
      <c r="J5868" s="37" t="s">
        <v>32266</v>
      </c>
      <c r="K5868" s="37" t="s">
        <v>32267</v>
      </c>
      <c r="L5868" s="37" t="s">
        <v>32267</v>
      </c>
      <c r="M5868" s="37" t="s">
        <v>54652</v>
      </c>
      <c r="N5868" s="37" t="s">
        <v>1593</v>
      </c>
      <c r="O5868" s="37" t="s">
        <v>1594</v>
      </c>
      <c r="P5868" s="22" t="s">
        <v>54487</v>
      </c>
      <c r="Q5868" s="22" t="s">
        <v>54488</v>
      </c>
      <c r="R5868" s="38">
        <v>0</v>
      </c>
    </row>
    <row r="5869" spans="1:18" ht="12.75">
      <c r="A5869" s="22" t="s">
        <v>60</v>
      </c>
      <c r="B5869" s="22" t="s">
        <v>18073</v>
      </c>
      <c r="C5869" s="22" t="s">
        <v>67</v>
      </c>
      <c r="D5869" s="22" t="s">
        <v>61</v>
      </c>
      <c r="E5869" s="31">
        <v>43444.492847222224</v>
      </c>
      <c r="F5869" s="22" t="s">
        <v>32264</v>
      </c>
      <c r="G5869" s="22" t="s">
        <v>54653</v>
      </c>
      <c r="H5869" s="22" t="s">
        <v>74</v>
      </c>
      <c r="I5869" s="22" t="s">
        <v>18718</v>
      </c>
      <c r="J5869" s="37" t="s">
        <v>32266</v>
      </c>
      <c r="K5869" s="37" t="s">
        <v>32267</v>
      </c>
      <c r="L5869" s="37" t="s">
        <v>32267</v>
      </c>
      <c r="M5869" s="37" t="s">
        <v>54654</v>
      </c>
      <c r="N5869" s="37" t="s">
        <v>13333</v>
      </c>
      <c r="O5869" s="37" t="s">
        <v>13334</v>
      </c>
      <c r="P5869" s="22" t="s">
        <v>54655</v>
      </c>
      <c r="Q5869" s="22" t="s">
        <v>54656</v>
      </c>
      <c r="R5869" s="38">
        <v>0</v>
      </c>
    </row>
    <row r="5870" spans="1:18" ht="12.75">
      <c r="A5870" s="22" t="s">
        <v>60</v>
      </c>
      <c r="B5870" s="22" t="s">
        <v>18073</v>
      </c>
      <c r="C5870" s="22" t="s">
        <v>67</v>
      </c>
      <c r="D5870" s="22" t="s">
        <v>61</v>
      </c>
      <c r="E5870" s="31">
        <v>43444.53019675926</v>
      </c>
      <c r="F5870" s="22" t="s">
        <v>32264</v>
      </c>
      <c r="G5870" s="22" t="s">
        <v>54657</v>
      </c>
      <c r="H5870" s="22" t="s">
        <v>74</v>
      </c>
      <c r="I5870" s="22" t="s">
        <v>54658</v>
      </c>
      <c r="J5870" s="37" t="s">
        <v>32266</v>
      </c>
      <c r="K5870" s="37" t="s">
        <v>32267</v>
      </c>
      <c r="L5870" s="37" t="s">
        <v>32267</v>
      </c>
      <c r="M5870" s="37" t="s">
        <v>54659</v>
      </c>
      <c r="N5870" s="37" t="s">
        <v>4180</v>
      </c>
      <c r="O5870" s="37" t="s">
        <v>4181</v>
      </c>
      <c r="P5870" s="22" t="s">
        <v>54660</v>
      </c>
      <c r="Q5870" s="22" t="s">
        <v>54661</v>
      </c>
      <c r="R5870" s="38">
        <v>0</v>
      </c>
    </row>
    <row r="5871" spans="1:18" ht="12.75">
      <c r="A5871" s="22" t="s">
        <v>60</v>
      </c>
      <c r="B5871" s="22" t="s">
        <v>18073</v>
      </c>
      <c r="C5871" s="22" t="s">
        <v>67</v>
      </c>
      <c r="D5871" s="22" t="s">
        <v>61</v>
      </c>
      <c r="E5871" s="31">
        <v>43444.54184027778</v>
      </c>
      <c r="F5871" s="22" t="s">
        <v>32264</v>
      </c>
      <c r="G5871" s="22" t="s">
        <v>54662</v>
      </c>
      <c r="H5871" s="22" t="s">
        <v>74</v>
      </c>
      <c r="I5871" s="22" t="s">
        <v>54663</v>
      </c>
      <c r="J5871" s="37" t="s">
        <v>32266</v>
      </c>
      <c r="K5871" s="37" t="s">
        <v>32267</v>
      </c>
      <c r="L5871" s="37" t="s">
        <v>32267</v>
      </c>
      <c r="M5871" s="37" t="s">
        <v>54664</v>
      </c>
      <c r="N5871" s="37" t="s">
        <v>4180</v>
      </c>
      <c r="O5871" s="37" t="s">
        <v>4181</v>
      </c>
      <c r="P5871" s="22" t="s">
        <v>54660</v>
      </c>
      <c r="Q5871" s="22" t="s">
        <v>54661</v>
      </c>
      <c r="R5871" s="38">
        <v>0</v>
      </c>
    </row>
    <row r="5872" spans="1:18" ht="12.75">
      <c r="A5872" s="22" t="s">
        <v>60</v>
      </c>
      <c r="B5872" s="22" t="s">
        <v>18073</v>
      </c>
      <c r="C5872" s="22" t="s">
        <v>67</v>
      </c>
      <c r="D5872" s="22" t="s">
        <v>61</v>
      </c>
      <c r="E5872" s="31">
        <v>43444.588333333333</v>
      </c>
      <c r="F5872" s="22" t="s">
        <v>32264</v>
      </c>
      <c r="G5872" s="22" t="s">
        <v>54665</v>
      </c>
      <c r="H5872" s="22" t="s">
        <v>74</v>
      </c>
      <c r="I5872" s="22" t="s">
        <v>18611</v>
      </c>
      <c r="J5872" s="37" t="s">
        <v>32266</v>
      </c>
      <c r="K5872" s="37" t="s">
        <v>32267</v>
      </c>
      <c r="L5872" s="37" t="s">
        <v>32267</v>
      </c>
      <c r="M5872" s="37" t="s">
        <v>54666</v>
      </c>
      <c r="N5872" s="37" t="s">
        <v>275</v>
      </c>
      <c r="O5872" s="37" t="s">
        <v>276</v>
      </c>
      <c r="P5872" s="22" t="s">
        <v>54667</v>
      </c>
      <c r="Q5872" s="22" t="s">
        <v>54668</v>
      </c>
      <c r="R5872" s="38">
        <v>0</v>
      </c>
    </row>
    <row r="5873" spans="1:18" ht="12.75">
      <c r="A5873" s="22" t="s">
        <v>60</v>
      </c>
      <c r="B5873" s="22" t="s">
        <v>18073</v>
      </c>
      <c r="C5873" s="22" t="s">
        <v>67</v>
      </c>
      <c r="D5873" s="22" t="s">
        <v>61</v>
      </c>
      <c r="E5873" s="31">
        <v>43444.623206018514</v>
      </c>
      <c r="F5873" s="22" t="s">
        <v>32264</v>
      </c>
      <c r="G5873" s="22" t="s">
        <v>54669</v>
      </c>
      <c r="H5873" s="22" t="s">
        <v>74</v>
      </c>
      <c r="I5873" s="22" t="s">
        <v>54670</v>
      </c>
      <c r="J5873" s="37" t="s">
        <v>32266</v>
      </c>
      <c r="K5873" s="37" t="s">
        <v>32267</v>
      </c>
      <c r="L5873" s="37" t="s">
        <v>32267</v>
      </c>
      <c r="M5873" s="37" t="s">
        <v>54671</v>
      </c>
      <c r="N5873" s="37" t="s">
        <v>8694</v>
      </c>
      <c r="O5873" s="37" t="s">
        <v>8695</v>
      </c>
      <c r="P5873" s="22" t="s">
        <v>54672</v>
      </c>
      <c r="Q5873" s="22" t="s">
        <v>54673</v>
      </c>
      <c r="R5873" s="38">
        <v>0</v>
      </c>
    </row>
    <row r="5874" spans="1:18" ht="12.75">
      <c r="A5874" s="22" t="s">
        <v>60</v>
      </c>
      <c r="B5874" s="22" t="s">
        <v>18073</v>
      </c>
      <c r="C5874" s="22" t="s">
        <v>67</v>
      </c>
      <c r="D5874" s="22" t="s">
        <v>61</v>
      </c>
      <c r="E5874" s="31">
        <v>43444.623900462961</v>
      </c>
      <c r="F5874" s="22" t="s">
        <v>32264</v>
      </c>
      <c r="G5874" s="22" t="s">
        <v>54674</v>
      </c>
      <c r="H5874" s="22" t="s">
        <v>74</v>
      </c>
      <c r="I5874" s="22" t="s">
        <v>18487</v>
      </c>
      <c r="J5874" s="37" t="s">
        <v>32266</v>
      </c>
      <c r="K5874" s="37" t="s">
        <v>32267</v>
      </c>
      <c r="L5874" s="37" t="s">
        <v>32267</v>
      </c>
      <c r="M5874" s="37" t="s">
        <v>54675</v>
      </c>
      <c r="N5874" s="37" t="s">
        <v>8694</v>
      </c>
      <c r="O5874" s="37" t="s">
        <v>8695</v>
      </c>
      <c r="P5874" s="22" t="s">
        <v>54672</v>
      </c>
      <c r="Q5874" s="22" t="s">
        <v>54673</v>
      </c>
      <c r="R5874" s="38">
        <v>0</v>
      </c>
    </row>
    <row r="5875" spans="1:18" ht="12.75">
      <c r="A5875" s="22" t="s">
        <v>60</v>
      </c>
      <c r="B5875" s="22" t="s">
        <v>18073</v>
      </c>
      <c r="C5875" s="22" t="s">
        <v>67</v>
      </c>
      <c r="D5875" s="22" t="s">
        <v>61</v>
      </c>
      <c r="E5875" s="31">
        <v>43444.64231481481</v>
      </c>
      <c r="F5875" s="22" t="s">
        <v>32264</v>
      </c>
      <c r="G5875" s="22" t="s">
        <v>54676</v>
      </c>
      <c r="H5875" s="22" t="s">
        <v>74</v>
      </c>
      <c r="I5875" s="22" t="s">
        <v>18546</v>
      </c>
      <c r="J5875" s="37" t="s">
        <v>32266</v>
      </c>
      <c r="K5875" s="37" t="s">
        <v>32267</v>
      </c>
      <c r="L5875" s="37" t="s">
        <v>32267</v>
      </c>
      <c r="M5875" s="37" t="s">
        <v>54677</v>
      </c>
      <c r="N5875" s="37" t="s">
        <v>113</v>
      </c>
      <c r="O5875" s="37" t="s">
        <v>114</v>
      </c>
      <c r="P5875" s="22" t="s">
        <v>54678</v>
      </c>
      <c r="Q5875" s="22" t="s">
        <v>54679</v>
      </c>
      <c r="R5875" s="38">
        <v>0</v>
      </c>
    </row>
    <row r="5876" spans="1:18" ht="12.75">
      <c r="A5876" s="22" t="s">
        <v>60</v>
      </c>
      <c r="B5876" s="22" t="s">
        <v>18073</v>
      </c>
      <c r="C5876" s="22" t="s">
        <v>67</v>
      </c>
      <c r="D5876" s="22" t="s">
        <v>61</v>
      </c>
      <c r="E5876" s="31">
        <v>43444.649641203701</v>
      </c>
      <c r="F5876" s="22" t="s">
        <v>32264</v>
      </c>
      <c r="G5876" s="22" t="s">
        <v>54680</v>
      </c>
      <c r="H5876" s="22" t="s">
        <v>74</v>
      </c>
      <c r="I5876" s="22" t="s">
        <v>18883</v>
      </c>
      <c r="J5876" s="37" t="s">
        <v>32266</v>
      </c>
      <c r="K5876" s="37" t="s">
        <v>32267</v>
      </c>
      <c r="L5876" s="37" t="s">
        <v>32267</v>
      </c>
      <c r="M5876" s="37" t="s">
        <v>54681</v>
      </c>
      <c r="N5876" s="37" t="s">
        <v>113</v>
      </c>
      <c r="O5876" s="37" t="s">
        <v>114</v>
      </c>
      <c r="P5876" s="22" t="s">
        <v>54678</v>
      </c>
      <c r="Q5876" s="22" t="s">
        <v>54679</v>
      </c>
      <c r="R5876" s="38">
        <v>0</v>
      </c>
    </row>
    <row r="5877" spans="1:18" ht="12.75">
      <c r="A5877" s="22" t="s">
        <v>60</v>
      </c>
      <c r="B5877" s="22" t="s">
        <v>18073</v>
      </c>
      <c r="C5877" s="22" t="s">
        <v>67</v>
      </c>
      <c r="D5877" s="22" t="s">
        <v>61</v>
      </c>
      <c r="E5877" s="31">
        <v>43444.666469907403</v>
      </c>
      <c r="F5877" s="22" t="s">
        <v>32264</v>
      </c>
      <c r="G5877" s="22" t="s">
        <v>54682</v>
      </c>
      <c r="H5877" s="22" t="s">
        <v>74</v>
      </c>
      <c r="I5877" s="22" t="s">
        <v>54683</v>
      </c>
      <c r="J5877" s="37" t="s">
        <v>32266</v>
      </c>
      <c r="K5877" s="37" t="s">
        <v>32267</v>
      </c>
      <c r="L5877" s="37" t="s">
        <v>32267</v>
      </c>
      <c r="M5877" s="37" t="s">
        <v>54684</v>
      </c>
      <c r="N5877" s="37" t="s">
        <v>1003</v>
      </c>
      <c r="O5877" s="37" t="s">
        <v>1004</v>
      </c>
      <c r="P5877" s="22" t="s">
        <v>54685</v>
      </c>
      <c r="Q5877" s="22" t="s">
        <v>54686</v>
      </c>
      <c r="R5877" s="38">
        <v>0</v>
      </c>
    </row>
    <row r="5878" spans="1:18" ht="12.75">
      <c r="A5878" s="22" t="s">
        <v>60</v>
      </c>
      <c r="B5878" s="22" t="s">
        <v>18073</v>
      </c>
      <c r="C5878" s="22" t="s">
        <v>67</v>
      </c>
      <c r="D5878" s="22" t="s">
        <v>61</v>
      </c>
      <c r="E5878" s="31">
        <v>43444.670798611107</v>
      </c>
      <c r="F5878" s="22" t="s">
        <v>32264</v>
      </c>
      <c r="G5878" s="22" t="s">
        <v>54687</v>
      </c>
      <c r="H5878" s="22" t="s">
        <v>74</v>
      </c>
      <c r="I5878" s="22" t="s">
        <v>18479</v>
      </c>
      <c r="J5878" s="37" t="s">
        <v>32266</v>
      </c>
      <c r="K5878" s="37" t="s">
        <v>32267</v>
      </c>
      <c r="L5878" s="37" t="s">
        <v>32267</v>
      </c>
      <c r="M5878" s="37" t="s">
        <v>54688</v>
      </c>
      <c r="N5878" s="37" t="s">
        <v>18480</v>
      </c>
      <c r="O5878" s="37" t="s">
        <v>18481</v>
      </c>
      <c r="P5878" s="22" t="s">
        <v>54685</v>
      </c>
      <c r="Q5878" s="22" t="s">
        <v>54686</v>
      </c>
      <c r="R5878" s="38">
        <v>0</v>
      </c>
    </row>
    <row r="5879" spans="1:18" ht="12.75">
      <c r="A5879" s="22" t="s">
        <v>60</v>
      </c>
      <c r="B5879" s="22" t="s">
        <v>18073</v>
      </c>
      <c r="C5879" s="22" t="s">
        <v>67</v>
      </c>
      <c r="D5879" s="22" t="s">
        <v>61</v>
      </c>
      <c r="E5879" s="31">
        <v>43444.738391203704</v>
      </c>
      <c r="F5879" s="22" t="s">
        <v>32264</v>
      </c>
      <c r="G5879" s="22" t="s">
        <v>54689</v>
      </c>
      <c r="H5879" s="22" t="s">
        <v>74</v>
      </c>
      <c r="I5879" s="22" t="s">
        <v>18142</v>
      </c>
      <c r="J5879" s="37" t="s">
        <v>32266</v>
      </c>
      <c r="K5879" s="37" t="s">
        <v>32267</v>
      </c>
      <c r="L5879" s="37" t="s">
        <v>32267</v>
      </c>
      <c r="M5879" s="37" t="s">
        <v>54690</v>
      </c>
      <c r="N5879" s="37" t="s">
        <v>18143</v>
      </c>
      <c r="O5879" s="37" t="s">
        <v>18144</v>
      </c>
      <c r="P5879" s="22" t="s">
        <v>54691</v>
      </c>
      <c r="Q5879" s="22" t="s">
        <v>54692</v>
      </c>
      <c r="R5879" s="38">
        <v>0</v>
      </c>
    </row>
    <row r="5880" spans="1:18" ht="12.75">
      <c r="A5880" s="22" t="s">
        <v>60</v>
      </c>
      <c r="B5880" s="22" t="s">
        <v>18073</v>
      </c>
      <c r="C5880" s="22" t="s">
        <v>67</v>
      </c>
      <c r="D5880" s="22" t="s">
        <v>61</v>
      </c>
      <c r="E5880" s="31">
        <v>43445.357581018514</v>
      </c>
      <c r="F5880" s="22" t="s">
        <v>32264</v>
      </c>
      <c r="G5880" s="22" t="s">
        <v>54693</v>
      </c>
      <c r="H5880" s="22" t="s">
        <v>74</v>
      </c>
      <c r="I5880" s="22" t="s">
        <v>18491</v>
      </c>
      <c r="J5880" s="37" t="s">
        <v>32266</v>
      </c>
      <c r="K5880" s="37" t="s">
        <v>32267</v>
      </c>
      <c r="L5880" s="37" t="s">
        <v>32267</v>
      </c>
      <c r="M5880" s="37" t="s">
        <v>54694</v>
      </c>
      <c r="N5880" s="37" t="s">
        <v>506</v>
      </c>
      <c r="O5880" s="37" t="s">
        <v>507</v>
      </c>
      <c r="P5880" s="22" t="s">
        <v>54695</v>
      </c>
      <c r="Q5880" s="22" t="s">
        <v>54696</v>
      </c>
      <c r="R5880" s="38">
        <v>0</v>
      </c>
    </row>
    <row r="5881" spans="1:18" ht="12.75">
      <c r="A5881" s="22" t="s">
        <v>60</v>
      </c>
      <c r="B5881" s="22" t="s">
        <v>18073</v>
      </c>
      <c r="C5881" s="22" t="s">
        <v>67</v>
      </c>
      <c r="D5881" s="22" t="s">
        <v>61</v>
      </c>
      <c r="E5881" s="31">
        <v>43445.453645833331</v>
      </c>
      <c r="F5881" s="22" t="s">
        <v>32264</v>
      </c>
      <c r="G5881" s="22" t="s">
        <v>54697</v>
      </c>
      <c r="H5881" s="22" t="s">
        <v>74</v>
      </c>
      <c r="I5881" s="22" t="s">
        <v>18271</v>
      </c>
      <c r="J5881" s="37" t="s">
        <v>32266</v>
      </c>
      <c r="K5881" s="37" t="s">
        <v>32267</v>
      </c>
      <c r="L5881" s="37" t="s">
        <v>32267</v>
      </c>
      <c r="M5881" s="37" t="s">
        <v>54698</v>
      </c>
      <c r="N5881" s="37" t="s">
        <v>10726</v>
      </c>
      <c r="O5881" s="37" t="s">
        <v>10727</v>
      </c>
      <c r="P5881" s="22" t="s">
        <v>54699</v>
      </c>
      <c r="Q5881" s="22" t="s">
        <v>54700</v>
      </c>
      <c r="R5881" s="38">
        <v>0</v>
      </c>
    </row>
    <row r="5882" spans="1:18" ht="12.75">
      <c r="A5882" s="22" t="s">
        <v>60</v>
      </c>
      <c r="B5882" s="22" t="s">
        <v>18073</v>
      </c>
      <c r="C5882" s="22" t="s">
        <v>67</v>
      </c>
      <c r="D5882" s="22" t="s">
        <v>61</v>
      </c>
      <c r="E5882" s="31">
        <v>43445.604178240741</v>
      </c>
      <c r="F5882" s="22" t="s">
        <v>32264</v>
      </c>
      <c r="G5882" s="22" t="s">
        <v>54701</v>
      </c>
      <c r="H5882" s="22" t="s">
        <v>74</v>
      </c>
      <c r="I5882" s="22" t="s">
        <v>18567</v>
      </c>
      <c r="J5882" s="37" t="s">
        <v>32266</v>
      </c>
      <c r="K5882" s="37" t="s">
        <v>32267</v>
      </c>
      <c r="L5882" s="37" t="s">
        <v>32267</v>
      </c>
      <c r="M5882" s="37" t="s">
        <v>54702</v>
      </c>
      <c r="N5882" s="37" t="s">
        <v>18367</v>
      </c>
      <c r="O5882" s="37" t="s">
        <v>18368</v>
      </c>
      <c r="P5882" s="22" t="s">
        <v>54703</v>
      </c>
      <c r="Q5882" s="22" t="s">
        <v>54704</v>
      </c>
      <c r="R5882" s="38">
        <v>0</v>
      </c>
    </row>
    <row r="5883" spans="1:18" ht="12.75">
      <c r="A5883" s="22" t="s">
        <v>60</v>
      </c>
      <c r="B5883" s="22" t="s">
        <v>18073</v>
      </c>
      <c r="C5883" s="22" t="s">
        <v>67</v>
      </c>
      <c r="D5883" s="22" t="s">
        <v>61</v>
      </c>
      <c r="E5883" s="31">
        <v>43445.633402777778</v>
      </c>
      <c r="F5883" s="22" t="s">
        <v>32264</v>
      </c>
      <c r="G5883" s="22" t="s">
        <v>54705</v>
      </c>
      <c r="H5883" s="22" t="s">
        <v>74</v>
      </c>
      <c r="I5883" s="22" t="s">
        <v>18814</v>
      </c>
      <c r="J5883" s="37" t="s">
        <v>32266</v>
      </c>
      <c r="K5883" s="37" t="s">
        <v>32267</v>
      </c>
      <c r="L5883" s="37" t="s">
        <v>32267</v>
      </c>
      <c r="M5883" s="37" t="s">
        <v>54706</v>
      </c>
      <c r="N5883" s="37" t="s">
        <v>10749</v>
      </c>
      <c r="O5883" s="37" t="s">
        <v>10750</v>
      </c>
      <c r="P5883" s="22" t="s">
        <v>54707</v>
      </c>
      <c r="Q5883" s="22" t="s">
        <v>54708</v>
      </c>
      <c r="R5883" s="38">
        <v>0</v>
      </c>
    </row>
    <row r="5884" spans="1:18" ht="12.75">
      <c r="A5884" s="22" t="s">
        <v>60</v>
      </c>
      <c r="B5884" s="22" t="s">
        <v>18073</v>
      </c>
      <c r="C5884" s="22" t="s">
        <v>67</v>
      </c>
      <c r="D5884" s="22" t="s">
        <v>61</v>
      </c>
      <c r="E5884" s="31">
        <v>43446.388541666667</v>
      </c>
      <c r="F5884" s="22" t="s">
        <v>32264</v>
      </c>
      <c r="G5884" s="22" t="s">
        <v>54709</v>
      </c>
      <c r="H5884" s="22" t="s">
        <v>74</v>
      </c>
      <c r="I5884" s="22" t="s">
        <v>54710</v>
      </c>
      <c r="J5884" s="37" t="s">
        <v>32266</v>
      </c>
      <c r="K5884" s="37" t="s">
        <v>32267</v>
      </c>
      <c r="L5884" s="37" t="s">
        <v>32267</v>
      </c>
      <c r="M5884" s="37" t="s">
        <v>54711</v>
      </c>
      <c r="N5884" s="37" t="s">
        <v>4083</v>
      </c>
      <c r="O5884" s="37" t="s">
        <v>4084</v>
      </c>
      <c r="P5884" s="22" t="s">
        <v>54712</v>
      </c>
      <c r="Q5884" s="22" t="s">
        <v>54713</v>
      </c>
      <c r="R5884" s="38">
        <v>0</v>
      </c>
    </row>
    <row r="5885" spans="1:18" ht="12.75">
      <c r="A5885" s="22" t="s">
        <v>60</v>
      </c>
      <c r="B5885" s="22" t="s">
        <v>18073</v>
      </c>
      <c r="C5885" s="22" t="s">
        <v>67</v>
      </c>
      <c r="D5885" s="22" t="s">
        <v>61</v>
      </c>
      <c r="E5885" s="31">
        <v>43446.389861111107</v>
      </c>
      <c r="F5885" s="22" t="s">
        <v>32264</v>
      </c>
      <c r="G5885" s="22" t="s">
        <v>54714</v>
      </c>
      <c r="H5885" s="22" t="s">
        <v>74</v>
      </c>
      <c r="I5885" s="22" t="s">
        <v>18806</v>
      </c>
      <c r="J5885" s="37" t="s">
        <v>32266</v>
      </c>
      <c r="K5885" s="37" t="s">
        <v>32267</v>
      </c>
      <c r="L5885" s="37" t="s">
        <v>32267</v>
      </c>
      <c r="M5885" s="37" t="s">
        <v>54715</v>
      </c>
      <c r="N5885" s="37" t="s">
        <v>4083</v>
      </c>
      <c r="O5885" s="37" t="s">
        <v>4084</v>
      </c>
      <c r="P5885" s="22" t="s">
        <v>54712</v>
      </c>
      <c r="Q5885" s="22" t="s">
        <v>54713</v>
      </c>
      <c r="R5885" s="38">
        <v>0</v>
      </c>
    </row>
    <row r="5886" spans="1:18" ht="12.75">
      <c r="A5886" s="22" t="s">
        <v>60</v>
      </c>
      <c r="B5886" s="22" t="s">
        <v>18073</v>
      </c>
      <c r="C5886" s="22" t="s">
        <v>67</v>
      </c>
      <c r="D5886" s="22" t="s">
        <v>61</v>
      </c>
      <c r="E5886" s="31">
        <v>43446.429178240738</v>
      </c>
      <c r="F5886" s="22" t="s">
        <v>32264</v>
      </c>
      <c r="G5886" s="22" t="s">
        <v>54716</v>
      </c>
      <c r="H5886" s="22" t="s">
        <v>74</v>
      </c>
      <c r="I5886" s="22" t="s">
        <v>18220</v>
      </c>
      <c r="J5886" s="37" t="s">
        <v>32266</v>
      </c>
      <c r="K5886" s="37" t="s">
        <v>32267</v>
      </c>
      <c r="L5886" s="37" t="s">
        <v>32267</v>
      </c>
      <c r="M5886" s="37" t="s">
        <v>54717</v>
      </c>
      <c r="N5886" s="37" t="s">
        <v>1882</v>
      </c>
      <c r="O5886" s="37" t="s">
        <v>1883</v>
      </c>
      <c r="P5886" s="22" t="s">
        <v>54718</v>
      </c>
      <c r="Q5886" s="22" t="s">
        <v>54719</v>
      </c>
      <c r="R5886" s="38">
        <v>0</v>
      </c>
    </row>
    <row r="5887" spans="1:18" ht="12.75">
      <c r="A5887" s="22" t="s">
        <v>60</v>
      </c>
      <c r="B5887" s="22" t="s">
        <v>18073</v>
      </c>
      <c r="C5887" s="22" t="s">
        <v>67</v>
      </c>
      <c r="D5887" s="22" t="s">
        <v>61</v>
      </c>
      <c r="E5887" s="31">
        <v>43446.438043981478</v>
      </c>
      <c r="F5887" s="22" t="s">
        <v>32264</v>
      </c>
      <c r="G5887" s="22" t="s">
        <v>54720</v>
      </c>
      <c r="H5887" s="22" t="s">
        <v>74</v>
      </c>
      <c r="I5887" s="22" t="s">
        <v>18265</v>
      </c>
      <c r="J5887" s="37" t="s">
        <v>32266</v>
      </c>
      <c r="K5887" s="37" t="s">
        <v>32267</v>
      </c>
      <c r="L5887" s="37" t="s">
        <v>32267</v>
      </c>
      <c r="M5887" s="37" t="s">
        <v>54721</v>
      </c>
      <c r="N5887" s="37" t="s">
        <v>90</v>
      </c>
      <c r="O5887" s="37" t="s">
        <v>91</v>
      </c>
      <c r="P5887" s="22" t="s">
        <v>54649</v>
      </c>
      <c r="Q5887" s="22" t="s">
        <v>54650</v>
      </c>
      <c r="R5887" s="38">
        <v>0</v>
      </c>
    </row>
    <row r="5888" spans="1:18" ht="12.75">
      <c r="A5888" s="22" t="s">
        <v>60</v>
      </c>
      <c r="B5888" s="22" t="s">
        <v>18073</v>
      </c>
      <c r="C5888" s="22" t="s">
        <v>67</v>
      </c>
      <c r="D5888" s="22" t="s">
        <v>61</v>
      </c>
      <c r="E5888" s="31">
        <v>43446.45444444444</v>
      </c>
      <c r="F5888" s="22" t="s">
        <v>32264</v>
      </c>
      <c r="G5888" s="22" t="s">
        <v>54722</v>
      </c>
      <c r="H5888" s="22" t="s">
        <v>74</v>
      </c>
      <c r="I5888" s="22" t="s">
        <v>18899</v>
      </c>
      <c r="J5888" s="37" t="s">
        <v>32266</v>
      </c>
      <c r="K5888" s="37" t="s">
        <v>32267</v>
      </c>
      <c r="L5888" s="37" t="s">
        <v>32267</v>
      </c>
      <c r="M5888" s="37" t="s">
        <v>54723</v>
      </c>
      <c r="N5888" s="37" t="s">
        <v>1593</v>
      </c>
      <c r="O5888" s="37" t="s">
        <v>1594</v>
      </c>
      <c r="P5888" s="22" t="s">
        <v>54724</v>
      </c>
      <c r="Q5888" s="22" t="s">
        <v>54725</v>
      </c>
      <c r="R5888" s="38">
        <v>0</v>
      </c>
    </row>
    <row r="5889" spans="1:18" ht="12.75">
      <c r="A5889" s="22" t="s">
        <v>60</v>
      </c>
      <c r="B5889" s="22" t="s">
        <v>18073</v>
      </c>
      <c r="C5889" s="22" t="s">
        <v>67</v>
      </c>
      <c r="D5889" s="22" t="s">
        <v>61</v>
      </c>
      <c r="E5889" s="31">
        <v>43446.455624999995</v>
      </c>
      <c r="F5889" s="22" t="s">
        <v>32264</v>
      </c>
      <c r="G5889" s="22" t="s">
        <v>54726</v>
      </c>
      <c r="H5889" s="22" t="s">
        <v>74</v>
      </c>
      <c r="I5889" s="22" t="s">
        <v>18508</v>
      </c>
      <c r="J5889" s="37" t="s">
        <v>32266</v>
      </c>
      <c r="K5889" s="37" t="s">
        <v>32267</v>
      </c>
      <c r="L5889" s="37" t="s">
        <v>32267</v>
      </c>
      <c r="M5889" s="37" t="s">
        <v>54727</v>
      </c>
      <c r="N5889" s="37" t="s">
        <v>101</v>
      </c>
      <c r="O5889" s="37" t="s">
        <v>102</v>
      </c>
      <c r="P5889" s="22" t="s">
        <v>54728</v>
      </c>
      <c r="Q5889" s="22" t="s">
        <v>54729</v>
      </c>
      <c r="R5889" s="38">
        <v>0</v>
      </c>
    </row>
    <row r="5890" spans="1:18" ht="12.75">
      <c r="A5890" s="22" t="s">
        <v>60</v>
      </c>
      <c r="B5890" s="22" t="s">
        <v>18073</v>
      </c>
      <c r="C5890" s="22" t="s">
        <v>67</v>
      </c>
      <c r="D5890" s="22" t="s">
        <v>61</v>
      </c>
      <c r="E5890" s="31">
        <v>43446.598240740735</v>
      </c>
      <c r="F5890" s="22" t="s">
        <v>32264</v>
      </c>
      <c r="G5890" s="22" t="s">
        <v>54730</v>
      </c>
      <c r="H5890" s="22" t="s">
        <v>74</v>
      </c>
      <c r="I5890" s="22" t="s">
        <v>18871</v>
      </c>
      <c r="J5890" s="37" t="s">
        <v>32266</v>
      </c>
      <c r="K5890" s="37" t="s">
        <v>32267</v>
      </c>
      <c r="L5890" s="37" t="s">
        <v>32267</v>
      </c>
      <c r="M5890" s="37" t="s">
        <v>54731</v>
      </c>
      <c r="N5890" s="37" t="s">
        <v>1246</v>
      </c>
      <c r="O5890" s="37" t="s">
        <v>1247</v>
      </c>
      <c r="P5890" s="22" t="s">
        <v>54621</v>
      </c>
      <c r="Q5890" s="22" t="s">
        <v>54622</v>
      </c>
      <c r="R5890" s="38">
        <v>0</v>
      </c>
    </row>
    <row r="5891" spans="1:18" ht="12.75">
      <c r="A5891" s="22" t="s">
        <v>60</v>
      </c>
      <c r="B5891" s="22" t="s">
        <v>18073</v>
      </c>
      <c r="C5891" s="22" t="s">
        <v>67</v>
      </c>
      <c r="D5891" s="22" t="s">
        <v>61</v>
      </c>
      <c r="E5891" s="31">
        <v>43446.744155092594</v>
      </c>
      <c r="F5891" s="22" t="s">
        <v>32264</v>
      </c>
      <c r="G5891" s="22" t="s">
        <v>54732</v>
      </c>
      <c r="H5891" s="22" t="s">
        <v>74</v>
      </c>
      <c r="I5891" s="22" t="s">
        <v>18354</v>
      </c>
      <c r="J5891" s="37" t="s">
        <v>32266</v>
      </c>
      <c r="K5891" s="37" t="s">
        <v>32267</v>
      </c>
      <c r="L5891" s="37" t="s">
        <v>32267</v>
      </c>
      <c r="M5891" s="37" t="s">
        <v>54733</v>
      </c>
      <c r="N5891" s="37" t="s">
        <v>2768</v>
      </c>
      <c r="O5891" s="37" t="s">
        <v>2769</v>
      </c>
      <c r="P5891" s="22" t="s">
        <v>54660</v>
      </c>
      <c r="Q5891" s="22" t="s">
        <v>54661</v>
      </c>
      <c r="R5891" s="38">
        <v>0</v>
      </c>
    </row>
    <row r="5892" spans="1:18" ht="12.75">
      <c r="A5892" s="22" t="s">
        <v>60</v>
      </c>
      <c r="B5892" s="22" t="s">
        <v>18073</v>
      </c>
      <c r="C5892" s="22" t="s">
        <v>67</v>
      </c>
      <c r="D5892" s="22" t="s">
        <v>61</v>
      </c>
      <c r="E5892" s="31">
        <v>43447.389363425922</v>
      </c>
      <c r="F5892" s="22" t="s">
        <v>32264</v>
      </c>
      <c r="G5892" s="22" t="s">
        <v>54734</v>
      </c>
      <c r="H5892" s="22" t="s">
        <v>74</v>
      </c>
      <c r="I5892" s="22" t="s">
        <v>18366</v>
      </c>
      <c r="J5892" s="37" t="s">
        <v>32266</v>
      </c>
      <c r="K5892" s="37" t="s">
        <v>32267</v>
      </c>
      <c r="L5892" s="37" t="s">
        <v>32267</v>
      </c>
      <c r="M5892" s="37" t="s">
        <v>54735</v>
      </c>
      <c r="N5892" s="37" t="s">
        <v>18367</v>
      </c>
      <c r="O5892" s="37" t="s">
        <v>18368</v>
      </c>
      <c r="P5892" s="22" t="s">
        <v>54736</v>
      </c>
      <c r="Q5892" s="22" t="s">
        <v>54737</v>
      </c>
      <c r="R5892" s="38">
        <v>0</v>
      </c>
    </row>
    <row r="5893" spans="1:18" ht="12.75">
      <c r="A5893" s="22" t="s">
        <v>60</v>
      </c>
      <c r="B5893" s="22" t="s">
        <v>18073</v>
      </c>
      <c r="C5893" s="22" t="s">
        <v>67</v>
      </c>
      <c r="D5893" s="22" t="s">
        <v>61</v>
      </c>
      <c r="E5893" s="31">
        <v>43447.403449074074</v>
      </c>
      <c r="F5893" s="22" t="s">
        <v>32264</v>
      </c>
      <c r="G5893" s="22" t="s">
        <v>54738</v>
      </c>
      <c r="H5893" s="22" t="s">
        <v>74</v>
      </c>
      <c r="I5893" s="22" t="s">
        <v>18626</v>
      </c>
      <c r="J5893" s="37" t="s">
        <v>32266</v>
      </c>
      <c r="K5893" s="37" t="s">
        <v>32267</v>
      </c>
      <c r="L5893" s="37" t="s">
        <v>32267</v>
      </c>
      <c r="M5893" s="37" t="s">
        <v>54739</v>
      </c>
      <c r="N5893" s="37" t="s">
        <v>109</v>
      </c>
      <c r="O5893" s="37" t="s">
        <v>110</v>
      </c>
      <c r="P5893" s="22" t="s">
        <v>54740</v>
      </c>
      <c r="Q5893" s="22" t="s">
        <v>54741</v>
      </c>
      <c r="R5893" s="38">
        <v>0</v>
      </c>
    </row>
    <row r="5894" spans="1:18" ht="12.75">
      <c r="A5894" s="22" t="s">
        <v>60</v>
      </c>
      <c r="B5894" s="22" t="s">
        <v>18073</v>
      </c>
      <c r="C5894" s="22" t="s">
        <v>67</v>
      </c>
      <c r="D5894" s="22" t="s">
        <v>61</v>
      </c>
      <c r="E5894" s="31">
        <v>43447.497476851851</v>
      </c>
      <c r="F5894" s="22" t="s">
        <v>32264</v>
      </c>
      <c r="G5894" s="22" t="s">
        <v>54742</v>
      </c>
      <c r="H5894" s="22" t="s">
        <v>74</v>
      </c>
      <c r="I5894" s="22" t="s">
        <v>18869</v>
      </c>
      <c r="J5894" s="37" t="s">
        <v>32266</v>
      </c>
      <c r="K5894" s="37" t="s">
        <v>32267</v>
      </c>
      <c r="L5894" s="37" t="s">
        <v>32267</v>
      </c>
      <c r="M5894" s="37" t="s">
        <v>54743</v>
      </c>
      <c r="N5894" s="37" t="s">
        <v>109</v>
      </c>
      <c r="O5894" s="37" t="s">
        <v>110</v>
      </c>
      <c r="P5894" s="22" t="s">
        <v>54744</v>
      </c>
      <c r="Q5894" s="22" t="s">
        <v>54745</v>
      </c>
      <c r="R5894" s="38">
        <v>0</v>
      </c>
    </row>
    <row r="5895" spans="1:18" ht="12.75">
      <c r="A5895" s="22" t="s">
        <v>60</v>
      </c>
      <c r="B5895" s="22" t="s">
        <v>18073</v>
      </c>
      <c r="C5895" s="22" t="s">
        <v>67</v>
      </c>
      <c r="D5895" s="22" t="s">
        <v>61</v>
      </c>
      <c r="E5895" s="31">
        <v>43447.563356481478</v>
      </c>
      <c r="F5895" s="22" t="s">
        <v>32264</v>
      </c>
      <c r="G5895" s="22" t="s">
        <v>54746</v>
      </c>
      <c r="H5895" s="22" t="s">
        <v>74</v>
      </c>
      <c r="I5895" s="22" t="s">
        <v>18630</v>
      </c>
      <c r="J5895" s="37" t="s">
        <v>32266</v>
      </c>
      <c r="K5895" s="37" t="s">
        <v>32267</v>
      </c>
      <c r="L5895" s="37" t="s">
        <v>32267</v>
      </c>
      <c r="M5895" s="37" t="s">
        <v>54747</v>
      </c>
      <c r="N5895" s="37" t="s">
        <v>6252</v>
      </c>
      <c r="O5895" s="37" t="s">
        <v>6253</v>
      </c>
      <c r="P5895" s="22" t="s">
        <v>54748</v>
      </c>
      <c r="Q5895" s="22" t="s">
        <v>54749</v>
      </c>
      <c r="R5895" s="38">
        <v>0</v>
      </c>
    </row>
    <row r="5896" spans="1:18" ht="12.75">
      <c r="A5896" s="22" t="s">
        <v>60</v>
      </c>
      <c r="B5896" s="22" t="s">
        <v>18073</v>
      </c>
      <c r="C5896" s="22" t="s">
        <v>67</v>
      </c>
      <c r="D5896" s="22" t="s">
        <v>61</v>
      </c>
      <c r="E5896" s="31">
        <v>43447.75440972222</v>
      </c>
      <c r="F5896" s="22" t="s">
        <v>32264</v>
      </c>
      <c r="G5896" s="22" t="s">
        <v>54750</v>
      </c>
      <c r="H5896" s="22" t="s">
        <v>74</v>
      </c>
      <c r="I5896" s="22" t="s">
        <v>54751</v>
      </c>
      <c r="J5896" s="37" t="s">
        <v>32266</v>
      </c>
      <c r="K5896" s="37" t="s">
        <v>32267</v>
      </c>
      <c r="L5896" s="37" t="s">
        <v>32267</v>
      </c>
      <c r="M5896" s="37" t="s">
        <v>54752</v>
      </c>
      <c r="N5896" s="37" t="s">
        <v>595</v>
      </c>
      <c r="O5896" s="37" t="s">
        <v>596</v>
      </c>
      <c r="P5896" s="22" t="s">
        <v>54753</v>
      </c>
      <c r="Q5896" s="22" t="s">
        <v>54754</v>
      </c>
      <c r="R5896" s="38">
        <v>0</v>
      </c>
    </row>
    <row r="5897" spans="1:18" ht="12.75">
      <c r="A5897" s="22" t="s">
        <v>60</v>
      </c>
      <c r="B5897" s="22" t="s">
        <v>18073</v>
      </c>
      <c r="C5897" s="22" t="s">
        <v>67</v>
      </c>
      <c r="D5897" s="22" t="s">
        <v>61</v>
      </c>
      <c r="E5897" s="31">
        <v>43448.385300925926</v>
      </c>
      <c r="F5897" s="22" t="s">
        <v>32264</v>
      </c>
      <c r="G5897" s="22" t="s">
        <v>54755</v>
      </c>
      <c r="H5897" s="22" t="s">
        <v>74</v>
      </c>
      <c r="I5897" s="22" t="s">
        <v>18895</v>
      </c>
      <c r="J5897" s="37" t="s">
        <v>32266</v>
      </c>
      <c r="K5897" s="37" t="s">
        <v>32267</v>
      </c>
      <c r="L5897" s="37" t="s">
        <v>32267</v>
      </c>
      <c r="M5897" s="37" t="s">
        <v>54756</v>
      </c>
      <c r="N5897" s="37" t="s">
        <v>968</v>
      </c>
      <c r="O5897" s="37" t="s">
        <v>969</v>
      </c>
      <c r="P5897" s="22" t="s">
        <v>54757</v>
      </c>
      <c r="Q5897" s="22" t="s">
        <v>54758</v>
      </c>
      <c r="R5897" s="38">
        <v>0</v>
      </c>
    </row>
    <row r="5898" spans="1:18" ht="12.75">
      <c r="A5898" s="22" t="s">
        <v>60</v>
      </c>
      <c r="B5898" s="22" t="s">
        <v>18073</v>
      </c>
      <c r="C5898" s="22" t="s">
        <v>67</v>
      </c>
      <c r="D5898" s="22" t="s">
        <v>61</v>
      </c>
      <c r="E5898" s="31">
        <v>43448.425057870365</v>
      </c>
      <c r="F5898" s="22" t="s">
        <v>32264</v>
      </c>
      <c r="G5898" s="22" t="s">
        <v>54759</v>
      </c>
      <c r="H5898" s="22" t="s">
        <v>74</v>
      </c>
      <c r="I5898" s="22" t="s">
        <v>18855</v>
      </c>
      <c r="J5898" s="37" t="s">
        <v>32266</v>
      </c>
      <c r="K5898" s="37" t="s">
        <v>32267</v>
      </c>
      <c r="L5898" s="37" t="s">
        <v>32267</v>
      </c>
      <c r="M5898" s="37" t="s">
        <v>54760</v>
      </c>
      <c r="N5898" s="37" t="s">
        <v>283</v>
      </c>
      <c r="O5898" s="37" t="s">
        <v>284</v>
      </c>
      <c r="P5898" s="22" t="s">
        <v>54761</v>
      </c>
      <c r="Q5898" s="22" t="s">
        <v>54762</v>
      </c>
      <c r="R5898" s="38">
        <v>0</v>
      </c>
    </row>
    <row r="5899" spans="1:18" ht="12.75">
      <c r="A5899" s="22" t="s">
        <v>60</v>
      </c>
      <c r="B5899" s="22" t="s">
        <v>18073</v>
      </c>
      <c r="C5899" s="22" t="s">
        <v>67</v>
      </c>
      <c r="D5899" s="22" t="s">
        <v>61</v>
      </c>
      <c r="E5899" s="31">
        <v>43448.536157407405</v>
      </c>
      <c r="F5899" s="22" t="s">
        <v>32264</v>
      </c>
      <c r="G5899" s="22" t="s">
        <v>54763</v>
      </c>
      <c r="H5899" s="22" t="s">
        <v>74</v>
      </c>
      <c r="I5899" s="22" t="s">
        <v>18489</v>
      </c>
      <c r="J5899" s="37" t="s">
        <v>32266</v>
      </c>
      <c r="K5899" s="37" t="s">
        <v>32267</v>
      </c>
      <c r="L5899" s="37" t="s">
        <v>32267</v>
      </c>
      <c r="M5899" s="37" t="s">
        <v>54764</v>
      </c>
      <c r="N5899" s="37" t="s">
        <v>519</v>
      </c>
      <c r="O5899" s="37" t="s">
        <v>520</v>
      </c>
      <c r="P5899" s="22" t="s">
        <v>54765</v>
      </c>
      <c r="Q5899" s="22" t="s">
        <v>54766</v>
      </c>
      <c r="R5899" s="38">
        <v>0</v>
      </c>
    </row>
    <row r="5900" spans="1:18" ht="12.75">
      <c r="A5900" s="22" t="s">
        <v>60</v>
      </c>
      <c r="B5900" s="22" t="s">
        <v>18073</v>
      </c>
      <c r="C5900" s="22" t="s">
        <v>67</v>
      </c>
      <c r="D5900" s="22" t="s">
        <v>61</v>
      </c>
      <c r="E5900" s="31">
        <v>43448.654305555552</v>
      </c>
      <c r="F5900" s="22" t="s">
        <v>32264</v>
      </c>
      <c r="G5900" s="22" t="s">
        <v>54767</v>
      </c>
      <c r="H5900" s="22" t="s">
        <v>74</v>
      </c>
      <c r="I5900" s="22" t="s">
        <v>18471</v>
      </c>
      <c r="J5900" s="37" t="s">
        <v>32266</v>
      </c>
      <c r="K5900" s="37" t="s">
        <v>32267</v>
      </c>
      <c r="L5900" s="37" t="s">
        <v>32267</v>
      </c>
      <c r="M5900" s="37" t="s">
        <v>54768</v>
      </c>
      <c r="N5900" s="37" t="s">
        <v>8574</v>
      </c>
      <c r="O5900" s="37" t="s">
        <v>8575</v>
      </c>
      <c r="P5900" s="22" t="s">
        <v>54769</v>
      </c>
      <c r="Q5900" s="22" t="s">
        <v>54770</v>
      </c>
      <c r="R5900" s="38">
        <v>0</v>
      </c>
    </row>
    <row r="5901" spans="1:18" ht="12.75">
      <c r="A5901" s="22" t="s">
        <v>60</v>
      </c>
      <c r="B5901" s="22" t="s">
        <v>18073</v>
      </c>
      <c r="C5901" s="22" t="s">
        <v>67</v>
      </c>
      <c r="D5901" s="22" t="s">
        <v>61</v>
      </c>
      <c r="E5901" s="31">
        <v>43451.470717592594</v>
      </c>
      <c r="F5901" s="22" t="s">
        <v>32264</v>
      </c>
      <c r="G5901" s="22" t="s">
        <v>54771</v>
      </c>
      <c r="H5901" s="22" t="s">
        <v>74</v>
      </c>
      <c r="I5901" s="22" t="s">
        <v>18453</v>
      </c>
      <c r="J5901" s="37" t="s">
        <v>32266</v>
      </c>
      <c r="K5901" s="37" t="s">
        <v>32267</v>
      </c>
      <c r="L5901" s="37" t="s">
        <v>32267</v>
      </c>
      <c r="M5901" s="37" t="s">
        <v>54772</v>
      </c>
      <c r="N5901" s="37" t="s">
        <v>10577</v>
      </c>
      <c r="O5901" s="37" t="s">
        <v>10578</v>
      </c>
      <c r="P5901" s="22" t="s">
        <v>54773</v>
      </c>
      <c r="Q5901" s="22" t="s">
        <v>54774</v>
      </c>
      <c r="R5901" s="38">
        <v>0</v>
      </c>
    </row>
    <row r="5902" spans="1:18" ht="12.75">
      <c r="A5902" s="22" t="s">
        <v>60</v>
      </c>
      <c r="B5902" s="22" t="s">
        <v>18073</v>
      </c>
      <c r="C5902" s="22" t="s">
        <v>67</v>
      </c>
      <c r="D5902" s="22" t="s">
        <v>61</v>
      </c>
      <c r="E5902" s="31">
        <v>43451.485706018517</v>
      </c>
      <c r="F5902" s="22" t="s">
        <v>32264</v>
      </c>
      <c r="G5902" s="22" t="s">
        <v>54775</v>
      </c>
      <c r="H5902" s="22" t="s">
        <v>74</v>
      </c>
      <c r="I5902" s="22" t="s">
        <v>18442</v>
      </c>
      <c r="J5902" s="37" t="s">
        <v>32266</v>
      </c>
      <c r="K5902" s="37" t="s">
        <v>32267</v>
      </c>
      <c r="L5902" s="37" t="s">
        <v>32267</v>
      </c>
      <c r="M5902" s="37" t="s">
        <v>54776</v>
      </c>
      <c r="N5902" s="37" t="s">
        <v>3713</v>
      </c>
      <c r="O5902" s="37" t="s">
        <v>3714</v>
      </c>
      <c r="P5902" s="22" t="s">
        <v>54777</v>
      </c>
      <c r="Q5902" s="22" t="s">
        <v>54778</v>
      </c>
      <c r="R5902" s="38">
        <v>0</v>
      </c>
    </row>
    <row r="5903" spans="1:18" ht="12.75">
      <c r="A5903" s="22" t="s">
        <v>60</v>
      </c>
      <c r="B5903" s="22" t="s">
        <v>18073</v>
      </c>
      <c r="C5903" s="22" t="s">
        <v>67</v>
      </c>
      <c r="D5903" s="22" t="s">
        <v>61</v>
      </c>
      <c r="E5903" s="31">
        <v>43451.588171296295</v>
      </c>
      <c r="F5903" s="22" t="s">
        <v>32264</v>
      </c>
      <c r="G5903" s="22" t="s">
        <v>54779</v>
      </c>
      <c r="H5903" s="22" t="s">
        <v>74</v>
      </c>
      <c r="I5903" s="22" t="s">
        <v>18641</v>
      </c>
      <c r="J5903" s="37" t="s">
        <v>32266</v>
      </c>
      <c r="K5903" s="37" t="s">
        <v>32267</v>
      </c>
      <c r="L5903" s="37" t="s">
        <v>32267</v>
      </c>
      <c r="M5903" s="37" t="s">
        <v>54780</v>
      </c>
      <c r="N5903" s="37" t="s">
        <v>321</v>
      </c>
      <c r="O5903" s="37" t="s">
        <v>322</v>
      </c>
      <c r="P5903" s="22" t="s">
        <v>54781</v>
      </c>
      <c r="Q5903" s="22" t="s">
        <v>54782</v>
      </c>
      <c r="R5903" s="38">
        <v>0</v>
      </c>
    </row>
    <row r="5904" spans="1:18" ht="12.75">
      <c r="A5904" s="22" t="s">
        <v>60</v>
      </c>
      <c r="B5904" s="22" t="s">
        <v>18073</v>
      </c>
      <c r="C5904" s="22" t="s">
        <v>67</v>
      </c>
      <c r="D5904" s="22" t="s">
        <v>61</v>
      </c>
      <c r="E5904" s="31">
        <v>43451.653854166667</v>
      </c>
      <c r="F5904" s="22" t="s">
        <v>32264</v>
      </c>
      <c r="G5904" s="22" t="s">
        <v>54783</v>
      </c>
      <c r="H5904" s="22" t="s">
        <v>74</v>
      </c>
      <c r="I5904" s="22" t="s">
        <v>18745</v>
      </c>
      <c r="J5904" s="37" t="s">
        <v>32266</v>
      </c>
      <c r="K5904" s="37" t="s">
        <v>32267</v>
      </c>
      <c r="L5904" s="37" t="s">
        <v>32267</v>
      </c>
      <c r="M5904" s="37" t="s">
        <v>54784</v>
      </c>
      <c r="N5904" s="37" t="s">
        <v>968</v>
      </c>
      <c r="O5904" s="37" t="s">
        <v>969</v>
      </c>
      <c r="P5904" s="22" t="s">
        <v>54785</v>
      </c>
      <c r="Q5904" s="22" t="s">
        <v>54786</v>
      </c>
      <c r="R5904" s="38">
        <v>0</v>
      </c>
    </row>
    <row r="5905" spans="1:18" ht="12.75">
      <c r="A5905" s="22" t="s">
        <v>60</v>
      </c>
      <c r="B5905" s="22" t="s">
        <v>18073</v>
      </c>
      <c r="C5905" s="22" t="s">
        <v>67</v>
      </c>
      <c r="D5905" s="22" t="s">
        <v>61</v>
      </c>
      <c r="E5905" s="31">
        <v>43451.668703703705</v>
      </c>
      <c r="F5905" s="22" t="s">
        <v>32264</v>
      </c>
      <c r="G5905" s="22" t="s">
        <v>54787</v>
      </c>
      <c r="H5905" s="22" t="s">
        <v>74</v>
      </c>
      <c r="I5905" s="22" t="s">
        <v>54788</v>
      </c>
      <c r="J5905" s="37" t="s">
        <v>32266</v>
      </c>
      <c r="K5905" s="37" t="s">
        <v>32267</v>
      </c>
      <c r="L5905" s="37" t="s">
        <v>32267</v>
      </c>
      <c r="M5905" s="37" t="s">
        <v>54789</v>
      </c>
      <c r="N5905" s="37" t="s">
        <v>8370</v>
      </c>
      <c r="O5905" s="37" t="s">
        <v>8371</v>
      </c>
      <c r="P5905" s="22" t="s">
        <v>54790</v>
      </c>
      <c r="Q5905" s="22" t="s">
        <v>54791</v>
      </c>
      <c r="R5905" s="38">
        <v>0</v>
      </c>
    </row>
    <row r="5906" spans="1:18" ht="12.75">
      <c r="A5906" s="22" t="s">
        <v>60</v>
      </c>
      <c r="B5906" s="22" t="s">
        <v>18073</v>
      </c>
      <c r="C5906" s="22" t="s">
        <v>67</v>
      </c>
      <c r="D5906" s="22" t="s">
        <v>61</v>
      </c>
      <c r="E5906" s="31">
        <v>43452.454062500001</v>
      </c>
      <c r="F5906" s="22" t="s">
        <v>32264</v>
      </c>
      <c r="G5906" s="22" t="s">
        <v>54792</v>
      </c>
      <c r="H5906" s="22" t="s">
        <v>74</v>
      </c>
      <c r="I5906" s="22" t="s">
        <v>54793</v>
      </c>
      <c r="J5906" s="37" t="s">
        <v>32266</v>
      </c>
      <c r="K5906" s="37" t="s">
        <v>32267</v>
      </c>
      <c r="L5906" s="37" t="s">
        <v>32267</v>
      </c>
      <c r="M5906" s="37" t="s">
        <v>54794</v>
      </c>
      <c r="N5906" s="37" t="s">
        <v>5944</v>
      </c>
      <c r="O5906" s="37" t="s">
        <v>5945</v>
      </c>
      <c r="P5906" s="22" t="s">
        <v>54795</v>
      </c>
      <c r="Q5906" s="22" t="s">
        <v>54796</v>
      </c>
      <c r="R5906" s="38">
        <v>0</v>
      </c>
    </row>
    <row r="5907" spans="1:18" ht="12.75">
      <c r="A5907" s="22" t="s">
        <v>60</v>
      </c>
      <c r="B5907" s="22" t="s">
        <v>18073</v>
      </c>
      <c r="C5907" s="22" t="s">
        <v>67</v>
      </c>
      <c r="D5907" s="22" t="s">
        <v>61</v>
      </c>
      <c r="E5907" s="31">
        <v>43452.454537037032</v>
      </c>
      <c r="F5907" s="22" t="s">
        <v>32264</v>
      </c>
      <c r="G5907" s="22" t="s">
        <v>54797</v>
      </c>
      <c r="H5907" s="22" t="s">
        <v>74</v>
      </c>
      <c r="I5907" s="22" t="s">
        <v>54798</v>
      </c>
      <c r="J5907" s="37" t="s">
        <v>32266</v>
      </c>
      <c r="K5907" s="37" t="s">
        <v>32267</v>
      </c>
      <c r="L5907" s="37" t="s">
        <v>32267</v>
      </c>
      <c r="M5907" s="37" t="s">
        <v>54799</v>
      </c>
      <c r="N5907" s="37" t="s">
        <v>5944</v>
      </c>
      <c r="O5907" s="37" t="s">
        <v>5945</v>
      </c>
      <c r="P5907" s="22" t="s">
        <v>54795</v>
      </c>
      <c r="Q5907" s="22" t="s">
        <v>54796</v>
      </c>
      <c r="R5907" s="38">
        <v>0</v>
      </c>
    </row>
    <row r="5908" spans="1:18" ht="12.75">
      <c r="A5908" s="22" t="s">
        <v>60</v>
      </c>
      <c r="B5908" s="22" t="s">
        <v>18073</v>
      </c>
      <c r="C5908" s="22" t="s">
        <v>67</v>
      </c>
      <c r="D5908" s="22" t="s">
        <v>61</v>
      </c>
      <c r="E5908" s="31">
        <v>43452.502881944441</v>
      </c>
      <c r="F5908" s="22" t="s">
        <v>32264</v>
      </c>
      <c r="G5908" s="22" t="s">
        <v>54800</v>
      </c>
      <c r="H5908" s="22" t="s">
        <v>74</v>
      </c>
      <c r="I5908" s="22" t="s">
        <v>18595</v>
      </c>
      <c r="J5908" s="37" t="s">
        <v>32266</v>
      </c>
      <c r="K5908" s="37" t="s">
        <v>32267</v>
      </c>
      <c r="L5908" s="37" t="s">
        <v>32267</v>
      </c>
      <c r="M5908" s="37" t="s">
        <v>54801</v>
      </c>
      <c r="N5908" s="37" t="s">
        <v>1958</v>
      </c>
      <c r="O5908" s="37" t="s">
        <v>1959</v>
      </c>
      <c r="P5908" s="22" t="s">
        <v>54802</v>
      </c>
      <c r="Q5908" s="22" t="s">
        <v>54803</v>
      </c>
      <c r="R5908" s="38">
        <v>0</v>
      </c>
    </row>
    <row r="5909" spans="1:18" ht="12.75">
      <c r="A5909" s="22" t="s">
        <v>60</v>
      </c>
      <c r="B5909" s="22" t="s">
        <v>18073</v>
      </c>
      <c r="C5909" s="22" t="s">
        <v>67</v>
      </c>
      <c r="D5909" s="22" t="s">
        <v>61</v>
      </c>
      <c r="E5909" s="31">
        <v>43452.518171296295</v>
      </c>
      <c r="F5909" s="22" t="s">
        <v>32264</v>
      </c>
      <c r="G5909" s="22" t="s">
        <v>54804</v>
      </c>
      <c r="H5909" s="22" t="s">
        <v>74</v>
      </c>
      <c r="I5909" s="22" t="s">
        <v>18773</v>
      </c>
      <c r="J5909" s="37" t="s">
        <v>32266</v>
      </c>
      <c r="K5909" s="37" t="s">
        <v>32267</v>
      </c>
      <c r="L5909" s="37" t="s">
        <v>32267</v>
      </c>
      <c r="M5909" s="37" t="s">
        <v>54805</v>
      </c>
      <c r="N5909" s="37" t="s">
        <v>1133</v>
      </c>
      <c r="O5909" s="37" t="s">
        <v>1134</v>
      </c>
      <c r="P5909" s="22" t="s">
        <v>54806</v>
      </c>
      <c r="Q5909" s="22" t="s">
        <v>54807</v>
      </c>
      <c r="R5909" s="38">
        <v>0</v>
      </c>
    </row>
    <row r="5910" spans="1:18" ht="12.75">
      <c r="A5910" s="22" t="s">
        <v>60</v>
      </c>
      <c r="B5910" s="22" t="s">
        <v>18073</v>
      </c>
      <c r="C5910" s="22" t="s">
        <v>67</v>
      </c>
      <c r="D5910" s="22" t="s">
        <v>61</v>
      </c>
      <c r="E5910" s="31">
        <v>43452.582754629628</v>
      </c>
      <c r="F5910" s="22" t="s">
        <v>32264</v>
      </c>
      <c r="G5910" s="22" t="s">
        <v>54808</v>
      </c>
      <c r="H5910" s="22" t="s">
        <v>74</v>
      </c>
      <c r="I5910" s="22" t="s">
        <v>18557</v>
      </c>
      <c r="J5910" s="37" t="s">
        <v>32266</v>
      </c>
      <c r="K5910" s="37" t="s">
        <v>32267</v>
      </c>
      <c r="L5910" s="37" t="s">
        <v>32267</v>
      </c>
      <c r="M5910" s="37" t="s">
        <v>54809</v>
      </c>
      <c r="N5910" s="37" t="s">
        <v>2654</v>
      </c>
      <c r="O5910" s="37" t="s">
        <v>2655</v>
      </c>
      <c r="P5910" s="22" t="s">
        <v>54810</v>
      </c>
      <c r="Q5910" s="22" t="s">
        <v>54811</v>
      </c>
      <c r="R5910" s="38">
        <v>0</v>
      </c>
    </row>
    <row r="5911" spans="1:18" ht="12.75">
      <c r="A5911" s="22" t="s">
        <v>60</v>
      </c>
      <c r="B5911" s="22" t="s">
        <v>18073</v>
      </c>
      <c r="C5911" s="22" t="s">
        <v>67</v>
      </c>
      <c r="D5911" s="22" t="s">
        <v>61</v>
      </c>
      <c r="E5911" s="31">
        <v>43452.613888888889</v>
      </c>
      <c r="F5911" s="22" t="s">
        <v>32264</v>
      </c>
      <c r="G5911" s="22" t="s">
        <v>54812</v>
      </c>
      <c r="H5911" s="22" t="s">
        <v>74</v>
      </c>
      <c r="I5911" s="22" t="s">
        <v>18309</v>
      </c>
      <c r="J5911" s="37" t="s">
        <v>32266</v>
      </c>
      <c r="K5911" s="37" t="s">
        <v>32267</v>
      </c>
      <c r="L5911" s="37" t="s">
        <v>32267</v>
      </c>
      <c r="M5911" s="37" t="s">
        <v>54813</v>
      </c>
      <c r="N5911" s="37" t="s">
        <v>90</v>
      </c>
      <c r="O5911" s="37" t="s">
        <v>91</v>
      </c>
      <c r="P5911" s="22" t="s">
        <v>54814</v>
      </c>
      <c r="Q5911" s="22" t="s">
        <v>54815</v>
      </c>
      <c r="R5911" s="38">
        <v>0</v>
      </c>
    </row>
    <row r="5912" spans="1:18" ht="12.75">
      <c r="A5912" s="22" t="s">
        <v>60</v>
      </c>
      <c r="B5912" s="22" t="s">
        <v>18073</v>
      </c>
      <c r="C5912" s="22" t="s">
        <v>67</v>
      </c>
      <c r="D5912" s="22" t="s">
        <v>61</v>
      </c>
      <c r="E5912" s="31">
        <v>43452.631261574075</v>
      </c>
      <c r="F5912" s="22" t="s">
        <v>32264</v>
      </c>
      <c r="G5912" s="22" t="s">
        <v>54816</v>
      </c>
      <c r="H5912" s="22" t="s">
        <v>74</v>
      </c>
      <c r="I5912" s="22" t="s">
        <v>54817</v>
      </c>
      <c r="J5912" s="37" t="s">
        <v>32266</v>
      </c>
      <c r="K5912" s="37" t="s">
        <v>32267</v>
      </c>
      <c r="L5912" s="37" t="s">
        <v>32267</v>
      </c>
      <c r="M5912" s="37" t="s">
        <v>54818</v>
      </c>
      <c r="N5912" s="37" t="s">
        <v>3536</v>
      </c>
      <c r="O5912" s="37" t="s">
        <v>3537</v>
      </c>
      <c r="P5912" s="22" t="s">
        <v>54819</v>
      </c>
      <c r="Q5912" s="22" t="s">
        <v>54820</v>
      </c>
      <c r="R5912" s="38">
        <v>0</v>
      </c>
    </row>
    <row r="5913" spans="1:18" ht="12.75">
      <c r="A5913" s="22" t="s">
        <v>60</v>
      </c>
      <c r="B5913" s="22" t="s">
        <v>18073</v>
      </c>
      <c r="C5913" s="22" t="s">
        <v>67</v>
      </c>
      <c r="D5913" s="22" t="s">
        <v>61</v>
      </c>
      <c r="E5913" s="31">
        <v>43452.633020833331</v>
      </c>
      <c r="F5913" s="22" t="s">
        <v>32264</v>
      </c>
      <c r="G5913" s="22" t="s">
        <v>54821</v>
      </c>
      <c r="H5913" s="22" t="s">
        <v>74</v>
      </c>
      <c r="I5913" s="22" t="s">
        <v>54822</v>
      </c>
      <c r="J5913" s="37" t="s">
        <v>32266</v>
      </c>
      <c r="K5913" s="37" t="s">
        <v>32267</v>
      </c>
      <c r="L5913" s="37" t="s">
        <v>32267</v>
      </c>
      <c r="M5913" s="37" t="s">
        <v>54823</v>
      </c>
      <c r="N5913" s="37" t="s">
        <v>3536</v>
      </c>
      <c r="O5913" s="37" t="s">
        <v>3537</v>
      </c>
      <c r="P5913" s="22" t="s">
        <v>54819</v>
      </c>
      <c r="Q5913" s="22" t="s">
        <v>54820</v>
      </c>
      <c r="R5913" s="38">
        <v>0</v>
      </c>
    </row>
    <row r="5914" spans="1:18" ht="12.75">
      <c r="A5914" s="22" t="s">
        <v>60</v>
      </c>
      <c r="B5914" s="22" t="s">
        <v>18073</v>
      </c>
      <c r="C5914" s="22" t="s">
        <v>67</v>
      </c>
      <c r="D5914" s="22" t="s">
        <v>61</v>
      </c>
      <c r="E5914" s="31">
        <v>43452.655833333331</v>
      </c>
      <c r="F5914" s="22" t="s">
        <v>32264</v>
      </c>
      <c r="G5914" s="22" t="s">
        <v>54824</v>
      </c>
      <c r="H5914" s="22" t="s">
        <v>74</v>
      </c>
      <c r="I5914" s="22" t="s">
        <v>18234</v>
      </c>
      <c r="J5914" s="37" t="s">
        <v>32266</v>
      </c>
      <c r="K5914" s="37" t="s">
        <v>32267</v>
      </c>
      <c r="L5914" s="37" t="s">
        <v>32267</v>
      </c>
      <c r="M5914" s="37" t="s">
        <v>54825</v>
      </c>
      <c r="N5914" s="37" t="s">
        <v>275</v>
      </c>
      <c r="O5914" s="37" t="s">
        <v>276</v>
      </c>
      <c r="P5914" s="22" t="s">
        <v>54826</v>
      </c>
      <c r="Q5914" s="22" t="s">
        <v>54827</v>
      </c>
      <c r="R5914" s="38">
        <v>0</v>
      </c>
    </row>
    <row r="5915" spans="1:18" ht="12.75">
      <c r="A5915" s="22" t="s">
        <v>60</v>
      </c>
      <c r="B5915" s="22" t="s">
        <v>18073</v>
      </c>
      <c r="C5915" s="22" t="s">
        <v>67</v>
      </c>
      <c r="D5915" s="22" t="s">
        <v>61</v>
      </c>
      <c r="E5915" s="31">
        <v>43453.634259259255</v>
      </c>
      <c r="F5915" s="22" t="s">
        <v>32264</v>
      </c>
      <c r="G5915" s="22" t="s">
        <v>54828</v>
      </c>
      <c r="H5915" s="22" t="s">
        <v>74</v>
      </c>
      <c r="I5915" s="22" t="s">
        <v>18782</v>
      </c>
      <c r="J5915" s="37" t="s">
        <v>32266</v>
      </c>
      <c r="K5915" s="37" t="s">
        <v>32267</v>
      </c>
      <c r="L5915" s="37" t="s">
        <v>32267</v>
      </c>
      <c r="M5915" s="37" t="s">
        <v>54829</v>
      </c>
      <c r="N5915" s="37" t="s">
        <v>4180</v>
      </c>
      <c r="O5915" s="37" t="s">
        <v>4181</v>
      </c>
      <c r="P5915" s="22" t="s">
        <v>54830</v>
      </c>
      <c r="Q5915" s="22" t="s">
        <v>54831</v>
      </c>
      <c r="R5915" s="38">
        <v>0</v>
      </c>
    </row>
    <row r="5916" spans="1:18" ht="12.75">
      <c r="A5916" s="22" t="s">
        <v>60</v>
      </c>
      <c r="B5916" s="22" t="s">
        <v>18073</v>
      </c>
      <c r="C5916" s="22" t="s">
        <v>67</v>
      </c>
      <c r="D5916" s="22" t="s">
        <v>61</v>
      </c>
      <c r="E5916" s="31">
        <v>43453.691678240742</v>
      </c>
      <c r="F5916" s="22" t="s">
        <v>32264</v>
      </c>
      <c r="G5916" s="22" t="s">
        <v>54832</v>
      </c>
      <c r="H5916" s="22" t="s">
        <v>74</v>
      </c>
      <c r="I5916" s="22" t="s">
        <v>18230</v>
      </c>
      <c r="J5916" s="37" t="s">
        <v>32266</v>
      </c>
      <c r="K5916" s="37" t="s">
        <v>32267</v>
      </c>
      <c r="L5916" s="37" t="s">
        <v>32267</v>
      </c>
      <c r="M5916" s="37" t="s">
        <v>54833</v>
      </c>
      <c r="N5916" s="37" t="s">
        <v>10577</v>
      </c>
      <c r="O5916" s="37" t="s">
        <v>10578</v>
      </c>
      <c r="P5916" s="22" t="s">
        <v>54834</v>
      </c>
      <c r="Q5916" s="22" t="s">
        <v>54835</v>
      </c>
      <c r="R5916" s="38">
        <v>0</v>
      </c>
    </row>
    <row r="5917" spans="1:18" ht="12.75">
      <c r="A5917" s="22" t="s">
        <v>60</v>
      </c>
      <c r="B5917" s="22" t="s">
        <v>18073</v>
      </c>
      <c r="C5917" s="22" t="s">
        <v>67</v>
      </c>
      <c r="D5917" s="22" t="s">
        <v>61</v>
      </c>
      <c r="E5917" s="31">
        <v>43454.378645833334</v>
      </c>
      <c r="F5917" s="22" t="s">
        <v>32264</v>
      </c>
      <c r="G5917" s="22" t="s">
        <v>54836</v>
      </c>
      <c r="H5917" s="22" t="s">
        <v>74</v>
      </c>
      <c r="I5917" s="22" t="s">
        <v>18155</v>
      </c>
      <c r="J5917" s="37" t="s">
        <v>32266</v>
      </c>
      <c r="K5917" s="37" t="s">
        <v>32267</v>
      </c>
      <c r="L5917" s="37" t="s">
        <v>32267</v>
      </c>
      <c r="M5917" s="37" t="s">
        <v>54837</v>
      </c>
      <c r="N5917" s="37" t="s">
        <v>1647</v>
      </c>
      <c r="O5917" s="37" t="s">
        <v>1648</v>
      </c>
      <c r="P5917" s="22" t="s">
        <v>54838</v>
      </c>
      <c r="Q5917" s="22" t="s">
        <v>54839</v>
      </c>
      <c r="R5917" s="38">
        <v>0</v>
      </c>
    </row>
    <row r="5918" spans="1:18" ht="12.75">
      <c r="A5918" s="22" t="s">
        <v>60</v>
      </c>
      <c r="B5918" s="22" t="s">
        <v>18073</v>
      </c>
      <c r="C5918" s="22" t="s">
        <v>67</v>
      </c>
      <c r="D5918" s="22" t="s">
        <v>61</v>
      </c>
      <c r="E5918" s="31">
        <v>43454.434756944444</v>
      </c>
      <c r="F5918" s="22" t="s">
        <v>32264</v>
      </c>
      <c r="G5918" s="22" t="s">
        <v>54840</v>
      </c>
      <c r="H5918" s="22" t="s">
        <v>74</v>
      </c>
      <c r="I5918" s="22" t="s">
        <v>18257</v>
      </c>
      <c r="J5918" s="37" t="s">
        <v>32266</v>
      </c>
      <c r="K5918" s="37" t="s">
        <v>32267</v>
      </c>
      <c r="L5918" s="37" t="s">
        <v>32267</v>
      </c>
      <c r="M5918" s="37" t="s">
        <v>54841</v>
      </c>
      <c r="N5918" s="37" t="s">
        <v>519</v>
      </c>
      <c r="O5918" s="37" t="s">
        <v>520</v>
      </c>
      <c r="P5918" s="22" t="s">
        <v>54765</v>
      </c>
      <c r="Q5918" s="22" t="s">
        <v>54766</v>
      </c>
      <c r="R5918" s="38">
        <v>0</v>
      </c>
    </row>
    <row r="5919" spans="1:18" ht="12.75">
      <c r="A5919" s="22" t="s">
        <v>60</v>
      </c>
      <c r="B5919" s="22" t="s">
        <v>18073</v>
      </c>
      <c r="C5919" s="22" t="s">
        <v>67</v>
      </c>
      <c r="D5919" s="22" t="s">
        <v>61</v>
      </c>
      <c r="E5919" s="31">
        <v>43454.650624999995</v>
      </c>
      <c r="F5919" s="22" t="s">
        <v>32264</v>
      </c>
      <c r="G5919" s="22" t="s">
        <v>54842</v>
      </c>
      <c r="H5919" s="22" t="s">
        <v>74</v>
      </c>
      <c r="I5919" s="22" t="s">
        <v>54843</v>
      </c>
      <c r="J5919" s="37" t="s">
        <v>32266</v>
      </c>
      <c r="K5919" s="37" t="s">
        <v>32267</v>
      </c>
      <c r="L5919" s="37" t="s">
        <v>32267</v>
      </c>
      <c r="M5919" s="37" t="s">
        <v>54844</v>
      </c>
      <c r="N5919" s="37" t="s">
        <v>12818</v>
      </c>
      <c r="O5919" s="37" t="s">
        <v>12819</v>
      </c>
      <c r="P5919" s="22" t="s">
        <v>54845</v>
      </c>
      <c r="Q5919" s="22" t="s">
        <v>54846</v>
      </c>
      <c r="R5919" s="38">
        <v>0</v>
      </c>
    </row>
    <row r="5920" spans="1:18" ht="12.75">
      <c r="A5920" s="22" t="s">
        <v>60</v>
      </c>
      <c r="B5920" s="22" t="s">
        <v>18073</v>
      </c>
      <c r="C5920" s="22" t="s">
        <v>67</v>
      </c>
      <c r="D5920" s="22" t="s">
        <v>61</v>
      </c>
      <c r="E5920" s="31">
        <v>43454.655474537038</v>
      </c>
      <c r="F5920" s="22" t="s">
        <v>32264</v>
      </c>
      <c r="G5920" s="22" t="s">
        <v>54847</v>
      </c>
      <c r="H5920" s="22" t="s">
        <v>74</v>
      </c>
      <c r="I5920" s="22" t="s">
        <v>18832</v>
      </c>
      <c r="J5920" s="37" t="s">
        <v>32266</v>
      </c>
      <c r="K5920" s="37" t="s">
        <v>32267</v>
      </c>
      <c r="L5920" s="37" t="s">
        <v>32267</v>
      </c>
      <c r="M5920" s="37" t="s">
        <v>54848</v>
      </c>
      <c r="N5920" s="37" t="s">
        <v>12818</v>
      </c>
      <c r="O5920" s="37" t="s">
        <v>12819</v>
      </c>
      <c r="P5920" s="22" t="s">
        <v>54845</v>
      </c>
      <c r="Q5920" s="22" t="s">
        <v>54846</v>
      </c>
      <c r="R5920" s="38">
        <v>0</v>
      </c>
    </row>
    <row r="5921" spans="1:18" ht="12.75">
      <c r="A5921" s="22" t="s">
        <v>60</v>
      </c>
      <c r="B5921" s="22" t="s">
        <v>18073</v>
      </c>
      <c r="C5921" s="22" t="s">
        <v>67</v>
      </c>
      <c r="D5921" s="22" t="s">
        <v>61</v>
      </c>
      <c r="E5921" s="31">
        <v>43455.412395833329</v>
      </c>
      <c r="F5921" s="22" t="s">
        <v>32264</v>
      </c>
      <c r="G5921" s="22" t="s">
        <v>54849</v>
      </c>
      <c r="H5921" s="22" t="s">
        <v>74</v>
      </c>
      <c r="I5921" s="22" t="s">
        <v>18201</v>
      </c>
      <c r="J5921" s="37" t="s">
        <v>32266</v>
      </c>
      <c r="K5921" s="37" t="s">
        <v>32267</v>
      </c>
      <c r="L5921" s="37" t="s">
        <v>32267</v>
      </c>
      <c r="M5921" s="37" t="s">
        <v>54850</v>
      </c>
      <c r="N5921" s="37" t="s">
        <v>968</v>
      </c>
      <c r="O5921" s="37" t="s">
        <v>969</v>
      </c>
      <c r="P5921" s="22" t="s">
        <v>54851</v>
      </c>
      <c r="Q5921" s="22" t="s">
        <v>54852</v>
      </c>
      <c r="R5921" s="38">
        <v>0</v>
      </c>
    </row>
    <row r="5922" spans="1:18" ht="12.75">
      <c r="A5922" s="22" t="s">
        <v>60</v>
      </c>
      <c r="B5922" s="22" t="s">
        <v>18073</v>
      </c>
      <c r="C5922" s="22" t="s">
        <v>67</v>
      </c>
      <c r="D5922" s="22" t="s">
        <v>61</v>
      </c>
      <c r="E5922" s="31">
        <v>43455.530428240738</v>
      </c>
      <c r="F5922" s="22" t="s">
        <v>32264</v>
      </c>
      <c r="G5922" s="22" t="s">
        <v>54853</v>
      </c>
      <c r="H5922" s="22" t="s">
        <v>74</v>
      </c>
      <c r="I5922" s="22" t="s">
        <v>18438</v>
      </c>
      <c r="J5922" s="37" t="s">
        <v>32266</v>
      </c>
      <c r="K5922" s="37" t="s">
        <v>32267</v>
      </c>
      <c r="L5922" s="37" t="s">
        <v>32267</v>
      </c>
      <c r="M5922" s="37" t="s">
        <v>54854</v>
      </c>
      <c r="N5922" s="37" t="s">
        <v>8265</v>
      </c>
      <c r="O5922" s="37" t="s">
        <v>8266</v>
      </c>
      <c r="P5922" s="22" t="s">
        <v>54855</v>
      </c>
      <c r="Q5922" s="22" t="s">
        <v>54856</v>
      </c>
      <c r="R5922" s="38">
        <v>0</v>
      </c>
    </row>
    <row r="5923" spans="1:18" ht="12.75">
      <c r="A5923" s="22" t="s">
        <v>60</v>
      </c>
      <c r="B5923" s="22" t="s">
        <v>18073</v>
      </c>
      <c r="C5923" s="22" t="s">
        <v>67</v>
      </c>
      <c r="D5923" s="22" t="s">
        <v>61</v>
      </c>
      <c r="E5923" s="31">
        <v>43455.659513888888</v>
      </c>
      <c r="F5923" s="22" t="s">
        <v>32538</v>
      </c>
      <c r="G5923" s="22" t="s">
        <v>54857</v>
      </c>
      <c r="H5923" s="22" t="s">
        <v>74</v>
      </c>
      <c r="I5923" s="22" t="s">
        <v>54858</v>
      </c>
      <c r="J5923" s="37" t="s">
        <v>32266</v>
      </c>
      <c r="K5923" s="37" t="s">
        <v>32267</v>
      </c>
      <c r="L5923" s="37" t="s">
        <v>32267</v>
      </c>
      <c r="M5923" s="37" t="s">
        <v>54859</v>
      </c>
      <c r="N5923" s="37" t="s">
        <v>46619</v>
      </c>
      <c r="O5923" s="37" t="s">
        <v>46620</v>
      </c>
      <c r="P5923" s="22" t="s">
        <v>54860</v>
      </c>
      <c r="Q5923" s="22" t="s">
        <v>54861</v>
      </c>
      <c r="R5923" s="38">
        <v>0</v>
      </c>
    </row>
    <row r="5924" spans="1:18" ht="12.75">
      <c r="A5924" s="22" t="s">
        <v>60</v>
      </c>
      <c r="B5924" s="22" t="s">
        <v>18073</v>
      </c>
      <c r="C5924" s="22" t="s">
        <v>67</v>
      </c>
      <c r="D5924" s="22" t="s">
        <v>61</v>
      </c>
      <c r="E5924" s="31">
        <v>43455.670555555553</v>
      </c>
      <c r="F5924" s="22" t="s">
        <v>32264</v>
      </c>
      <c r="G5924" s="22" t="s">
        <v>54862</v>
      </c>
      <c r="H5924" s="22" t="s">
        <v>74</v>
      </c>
      <c r="I5924" s="22" t="s">
        <v>18424</v>
      </c>
      <c r="J5924" s="37" t="s">
        <v>32266</v>
      </c>
      <c r="K5924" s="37" t="s">
        <v>32267</v>
      </c>
      <c r="L5924" s="37" t="s">
        <v>32267</v>
      </c>
      <c r="M5924" s="37" t="s">
        <v>54863</v>
      </c>
      <c r="N5924" s="37" t="s">
        <v>10281</v>
      </c>
      <c r="O5924" s="37" t="s">
        <v>10282</v>
      </c>
      <c r="P5924" s="22" t="s">
        <v>54864</v>
      </c>
      <c r="Q5924" s="22" t="s">
        <v>54865</v>
      </c>
      <c r="R5924" s="38">
        <v>0</v>
      </c>
    </row>
    <row r="5925" spans="1:18" ht="12.75">
      <c r="A5925" s="22" t="s">
        <v>60</v>
      </c>
      <c r="B5925" s="22" t="s">
        <v>18073</v>
      </c>
      <c r="C5925" s="22" t="s">
        <v>67</v>
      </c>
      <c r="D5925" s="22" t="s">
        <v>61</v>
      </c>
      <c r="E5925" s="31">
        <v>43458.484513888885</v>
      </c>
      <c r="F5925" s="22" t="s">
        <v>32538</v>
      </c>
      <c r="G5925" s="22" t="s">
        <v>54866</v>
      </c>
      <c r="H5925" s="22" t="s">
        <v>74</v>
      </c>
      <c r="I5925" s="22" t="s">
        <v>54867</v>
      </c>
      <c r="J5925" s="37" t="s">
        <v>32266</v>
      </c>
      <c r="K5925" s="37" t="s">
        <v>32267</v>
      </c>
      <c r="L5925" s="37" t="s">
        <v>32267</v>
      </c>
      <c r="M5925" s="37" t="s">
        <v>54868</v>
      </c>
      <c r="N5925" s="37" t="s">
        <v>46619</v>
      </c>
      <c r="O5925" s="37" t="s">
        <v>46620</v>
      </c>
      <c r="P5925" s="22" t="s">
        <v>54860</v>
      </c>
      <c r="Q5925" s="22" t="s">
        <v>54861</v>
      </c>
      <c r="R5925" s="38">
        <v>0</v>
      </c>
    </row>
    <row r="5926" spans="1:18" ht="12.75">
      <c r="A5926" s="22" t="s">
        <v>60</v>
      </c>
      <c r="B5926" s="22" t="s">
        <v>18073</v>
      </c>
      <c r="C5926" s="22" t="s">
        <v>67</v>
      </c>
      <c r="D5926" s="22" t="s">
        <v>61</v>
      </c>
      <c r="E5926" s="31">
        <v>43461.416817129626</v>
      </c>
      <c r="F5926" s="22" t="s">
        <v>32264</v>
      </c>
      <c r="G5926" s="22" t="s">
        <v>54869</v>
      </c>
      <c r="H5926" s="22" t="s">
        <v>74</v>
      </c>
      <c r="I5926" s="22" t="s">
        <v>18613</v>
      </c>
      <c r="J5926" s="37" t="s">
        <v>32266</v>
      </c>
      <c r="K5926" s="37" t="s">
        <v>32267</v>
      </c>
      <c r="L5926" s="37" t="s">
        <v>32267</v>
      </c>
      <c r="M5926" s="37" t="s">
        <v>54870</v>
      </c>
      <c r="N5926" s="37" t="s">
        <v>595</v>
      </c>
      <c r="O5926" s="37" t="s">
        <v>596</v>
      </c>
      <c r="P5926" s="22" t="s">
        <v>54753</v>
      </c>
      <c r="Q5926" s="22" t="s">
        <v>54754</v>
      </c>
      <c r="R5926" s="38">
        <v>0</v>
      </c>
    </row>
    <row r="5927" spans="1:18" ht="12.75">
      <c r="A5927" s="22" t="s">
        <v>60</v>
      </c>
      <c r="B5927" s="22" t="s">
        <v>18073</v>
      </c>
      <c r="C5927" s="22" t="s">
        <v>67</v>
      </c>
      <c r="D5927" s="22" t="s">
        <v>61</v>
      </c>
      <c r="E5927" s="31">
        <v>43461.452384259261</v>
      </c>
      <c r="F5927" s="22" t="s">
        <v>32264</v>
      </c>
      <c r="G5927" s="22" t="s">
        <v>54871</v>
      </c>
      <c r="H5927" s="22" t="s">
        <v>74</v>
      </c>
      <c r="I5927" s="22" t="s">
        <v>18697</v>
      </c>
      <c r="J5927" s="37" t="s">
        <v>32266</v>
      </c>
      <c r="K5927" s="37" t="s">
        <v>32267</v>
      </c>
      <c r="L5927" s="37" t="s">
        <v>32267</v>
      </c>
      <c r="M5927" s="37" t="s">
        <v>54872</v>
      </c>
      <c r="N5927" s="37" t="s">
        <v>502</v>
      </c>
      <c r="O5927" s="37" t="s">
        <v>503</v>
      </c>
      <c r="P5927" s="22" t="s">
        <v>54873</v>
      </c>
      <c r="Q5927" s="22" t="s">
        <v>54874</v>
      </c>
      <c r="R5927" s="38">
        <v>0</v>
      </c>
    </row>
    <row r="5928" spans="1:18" ht="12.75">
      <c r="A5928" s="22" t="s">
        <v>60</v>
      </c>
      <c r="B5928" s="22" t="s">
        <v>18073</v>
      </c>
      <c r="C5928" s="22" t="s">
        <v>67</v>
      </c>
      <c r="D5928" s="22" t="s">
        <v>61</v>
      </c>
      <c r="E5928" s="31">
        <v>43461.509259259255</v>
      </c>
      <c r="F5928" s="22" t="s">
        <v>32264</v>
      </c>
      <c r="G5928" s="22" t="s">
        <v>54875</v>
      </c>
      <c r="H5928" s="22" t="s">
        <v>74</v>
      </c>
      <c r="I5928" s="22" t="s">
        <v>18672</v>
      </c>
      <c r="J5928" s="37" t="s">
        <v>32266</v>
      </c>
      <c r="K5928" s="37" t="s">
        <v>32267</v>
      </c>
      <c r="L5928" s="37" t="s">
        <v>32267</v>
      </c>
      <c r="M5928" s="37" t="s">
        <v>54876</v>
      </c>
      <c r="N5928" s="37" t="s">
        <v>275</v>
      </c>
      <c r="O5928" s="37" t="s">
        <v>276</v>
      </c>
      <c r="P5928" s="22" t="s">
        <v>54877</v>
      </c>
      <c r="Q5928" s="22" t="s">
        <v>54878</v>
      </c>
      <c r="R5928" s="38">
        <v>0</v>
      </c>
    </row>
    <row r="5929" spans="1:18" ht="12.75">
      <c r="A5929" s="22" t="s">
        <v>60</v>
      </c>
      <c r="B5929" s="22" t="s">
        <v>18073</v>
      </c>
      <c r="C5929" s="22" t="s">
        <v>67</v>
      </c>
      <c r="D5929" s="22" t="s">
        <v>61</v>
      </c>
      <c r="E5929" s="31">
        <v>43461.516192129631</v>
      </c>
      <c r="F5929" s="22" t="s">
        <v>32264</v>
      </c>
      <c r="G5929" s="22" t="s">
        <v>54879</v>
      </c>
      <c r="H5929" s="22" t="s">
        <v>74</v>
      </c>
      <c r="I5929" s="22" t="s">
        <v>18075</v>
      </c>
      <c r="J5929" s="37" t="s">
        <v>32266</v>
      </c>
      <c r="K5929" s="37" t="s">
        <v>32267</v>
      </c>
      <c r="L5929" s="37" t="s">
        <v>32267</v>
      </c>
      <c r="M5929" s="37" t="s">
        <v>54880</v>
      </c>
      <c r="N5929" s="37" t="s">
        <v>567</v>
      </c>
      <c r="O5929" s="37" t="s">
        <v>568</v>
      </c>
      <c r="P5929" s="22" t="s">
        <v>54877</v>
      </c>
      <c r="Q5929" s="22" t="s">
        <v>54878</v>
      </c>
      <c r="R5929" s="38">
        <v>0</v>
      </c>
    </row>
    <row r="5930" spans="1:18" ht="12.75">
      <c r="A5930" s="22" t="s">
        <v>60</v>
      </c>
      <c r="B5930" s="22" t="s">
        <v>18073</v>
      </c>
      <c r="C5930" s="22" t="s">
        <v>67</v>
      </c>
      <c r="D5930" s="22" t="s">
        <v>61</v>
      </c>
      <c r="E5930" s="31">
        <v>43462.556712962964</v>
      </c>
      <c r="F5930" s="22" t="s">
        <v>32264</v>
      </c>
      <c r="G5930" s="22" t="s">
        <v>54881</v>
      </c>
      <c r="H5930" s="22" t="s">
        <v>74</v>
      </c>
      <c r="I5930" s="22" t="s">
        <v>18771</v>
      </c>
      <c r="J5930" s="37" t="s">
        <v>32266</v>
      </c>
      <c r="K5930" s="37" t="s">
        <v>32267</v>
      </c>
      <c r="L5930" s="37" t="s">
        <v>32267</v>
      </c>
      <c r="M5930" s="37" t="s">
        <v>54882</v>
      </c>
      <c r="N5930" s="37" t="s">
        <v>1133</v>
      </c>
      <c r="O5930" s="37" t="s">
        <v>1134</v>
      </c>
      <c r="P5930" s="22" t="s">
        <v>54883</v>
      </c>
      <c r="Q5930" s="22" t="s">
        <v>54884</v>
      </c>
      <c r="R5930" s="38">
        <v>0</v>
      </c>
    </row>
    <row r="5931" spans="1:18" ht="12.75">
      <c r="A5931" s="22" t="s">
        <v>60</v>
      </c>
      <c r="B5931" s="22" t="s">
        <v>18073</v>
      </c>
      <c r="C5931" s="22" t="s">
        <v>67</v>
      </c>
      <c r="D5931" s="22" t="s">
        <v>61</v>
      </c>
      <c r="E5931" s="31">
        <v>43462.558703703704</v>
      </c>
      <c r="F5931" s="22" t="s">
        <v>32264</v>
      </c>
      <c r="G5931" s="22" t="s">
        <v>54885</v>
      </c>
      <c r="H5931" s="22" t="s">
        <v>74</v>
      </c>
      <c r="I5931" s="22" t="s">
        <v>18447</v>
      </c>
      <c r="J5931" s="37" t="s">
        <v>32266</v>
      </c>
      <c r="K5931" s="37" t="s">
        <v>32267</v>
      </c>
      <c r="L5931" s="37" t="s">
        <v>32267</v>
      </c>
      <c r="M5931" s="37" t="s">
        <v>54886</v>
      </c>
      <c r="N5931" s="37" t="s">
        <v>753</v>
      </c>
      <c r="O5931" s="37" t="s">
        <v>754</v>
      </c>
      <c r="P5931" s="22" t="s">
        <v>54887</v>
      </c>
      <c r="Q5931" s="22" t="s">
        <v>54888</v>
      </c>
      <c r="R5931" s="38">
        <v>0</v>
      </c>
    </row>
    <row r="5932" spans="1:18" ht="12.75">
      <c r="A5932" s="22" t="s">
        <v>60</v>
      </c>
      <c r="B5932" s="22" t="s">
        <v>18073</v>
      </c>
      <c r="C5932" s="22" t="s">
        <v>67</v>
      </c>
      <c r="D5932" s="22" t="s">
        <v>61</v>
      </c>
      <c r="E5932" s="31">
        <v>43462.558831018519</v>
      </c>
      <c r="F5932" s="22" t="s">
        <v>32538</v>
      </c>
      <c r="G5932" s="22" t="s">
        <v>54889</v>
      </c>
      <c r="H5932" s="22" t="s">
        <v>74</v>
      </c>
      <c r="I5932" s="22" t="s">
        <v>54890</v>
      </c>
      <c r="J5932" s="37" t="s">
        <v>32266</v>
      </c>
      <c r="K5932" s="37" t="s">
        <v>32267</v>
      </c>
      <c r="L5932" s="37" t="s">
        <v>32267</v>
      </c>
      <c r="M5932" s="37" t="s">
        <v>54891</v>
      </c>
      <c r="N5932" s="37" t="s">
        <v>18133</v>
      </c>
      <c r="O5932" s="37" t="s">
        <v>18134</v>
      </c>
      <c r="P5932" s="22" t="s">
        <v>54860</v>
      </c>
      <c r="Q5932" s="22" t="s">
        <v>54861</v>
      </c>
      <c r="R5932" s="38">
        <v>0</v>
      </c>
    </row>
    <row r="5933" spans="1:18" ht="12.75">
      <c r="A5933" s="22" t="s">
        <v>60</v>
      </c>
      <c r="B5933" s="22" t="s">
        <v>18073</v>
      </c>
      <c r="C5933" s="22" t="s">
        <v>67</v>
      </c>
      <c r="D5933" s="22" t="s">
        <v>61</v>
      </c>
      <c r="E5933" s="31">
        <v>43465.49894675926</v>
      </c>
      <c r="F5933" s="22" t="s">
        <v>32538</v>
      </c>
      <c r="G5933" s="22" t="s">
        <v>54892</v>
      </c>
      <c r="H5933" s="22" t="s">
        <v>74</v>
      </c>
      <c r="I5933" s="22" t="s">
        <v>54893</v>
      </c>
      <c r="J5933" s="37" t="s">
        <v>32266</v>
      </c>
      <c r="K5933" s="37" t="s">
        <v>32267</v>
      </c>
      <c r="L5933" s="37" t="s">
        <v>32267</v>
      </c>
      <c r="M5933" s="37" t="s">
        <v>54894</v>
      </c>
      <c r="N5933" s="37" t="s">
        <v>18133</v>
      </c>
      <c r="O5933" s="37" t="s">
        <v>18134</v>
      </c>
      <c r="P5933" s="22" t="s">
        <v>54860</v>
      </c>
      <c r="Q5933" s="22" t="s">
        <v>54861</v>
      </c>
      <c r="R5933" s="38">
        <v>0</v>
      </c>
    </row>
    <row r="5934" spans="1:18" ht="12.75">
      <c r="A5934" s="22" t="s">
        <v>60</v>
      </c>
      <c r="B5934" s="22" t="s">
        <v>18073</v>
      </c>
      <c r="C5934" s="22" t="s">
        <v>67</v>
      </c>
      <c r="D5934" s="22" t="s">
        <v>61</v>
      </c>
      <c r="E5934" s="31">
        <v>43465.526249999995</v>
      </c>
      <c r="F5934" s="22" t="s">
        <v>32538</v>
      </c>
      <c r="G5934" s="22" t="s">
        <v>54895</v>
      </c>
      <c r="H5934" s="22" t="s">
        <v>74</v>
      </c>
      <c r="I5934" s="22" t="s">
        <v>18131</v>
      </c>
      <c r="J5934" s="37" t="s">
        <v>32266</v>
      </c>
      <c r="K5934" s="37" t="s">
        <v>32267</v>
      </c>
      <c r="L5934" s="37" t="s">
        <v>32267</v>
      </c>
      <c r="M5934" s="37" t="s">
        <v>54896</v>
      </c>
      <c r="N5934" s="37" t="s">
        <v>18133</v>
      </c>
      <c r="O5934" s="37" t="s">
        <v>18134</v>
      </c>
      <c r="P5934" s="22" t="s">
        <v>54860</v>
      </c>
      <c r="Q5934" s="22" t="s">
        <v>54861</v>
      </c>
      <c r="R5934" s="38">
        <v>0</v>
      </c>
    </row>
    <row r="5935" spans="1:18" ht="12.75">
      <c r="A5935" s="22" t="s">
        <v>60</v>
      </c>
      <c r="B5935" s="22" t="s">
        <v>13175</v>
      </c>
      <c r="C5935" s="22" t="s">
        <v>65</v>
      </c>
      <c r="D5935" s="22" t="s">
        <v>61</v>
      </c>
      <c r="E5935" s="31">
        <v>43437.410856481481</v>
      </c>
      <c r="F5935" s="22" t="s">
        <v>32264</v>
      </c>
      <c r="G5935" s="22" t="s">
        <v>54897</v>
      </c>
      <c r="H5935" s="22" t="s">
        <v>74</v>
      </c>
      <c r="I5935" s="22" t="s">
        <v>14016</v>
      </c>
      <c r="J5935" s="37" t="s">
        <v>32266</v>
      </c>
      <c r="K5935" s="37" t="s">
        <v>32267</v>
      </c>
      <c r="L5935" s="37" t="s">
        <v>32267</v>
      </c>
      <c r="M5935" s="37" t="s">
        <v>54898</v>
      </c>
      <c r="N5935" s="37" t="s">
        <v>6797</v>
      </c>
      <c r="O5935" s="37" t="s">
        <v>6798</v>
      </c>
      <c r="P5935" s="22" t="s">
        <v>54899</v>
      </c>
      <c r="Q5935" s="22" t="s">
        <v>54900</v>
      </c>
      <c r="R5935" s="38">
        <v>0</v>
      </c>
    </row>
    <row r="5936" spans="1:18" ht="12.75">
      <c r="A5936" s="22" t="s">
        <v>60</v>
      </c>
      <c r="B5936" s="22" t="s">
        <v>13175</v>
      </c>
      <c r="C5936" s="22" t="s">
        <v>65</v>
      </c>
      <c r="D5936" s="22" t="s">
        <v>61</v>
      </c>
      <c r="E5936" s="31">
        <v>43437.630706018514</v>
      </c>
      <c r="F5936" s="22" t="s">
        <v>32264</v>
      </c>
      <c r="G5936" s="22" t="s">
        <v>54901</v>
      </c>
      <c r="H5936" s="22" t="s">
        <v>74</v>
      </c>
      <c r="I5936" s="22" t="s">
        <v>15945</v>
      </c>
      <c r="J5936" s="37" t="s">
        <v>32266</v>
      </c>
      <c r="K5936" s="37" t="s">
        <v>32267</v>
      </c>
      <c r="L5936" s="37" t="s">
        <v>32267</v>
      </c>
      <c r="M5936" s="37" t="s">
        <v>54902</v>
      </c>
      <c r="N5936" s="37" t="s">
        <v>6321</v>
      </c>
      <c r="O5936" s="37" t="s">
        <v>6322</v>
      </c>
      <c r="P5936" s="22" t="s">
        <v>54903</v>
      </c>
      <c r="Q5936" s="22" t="s">
        <v>54904</v>
      </c>
      <c r="R5936" s="38">
        <v>0</v>
      </c>
    </row>
    <row r="5937" spans="1:18" ht="12.75">
      <c r="A5937" s="22" t="s">
        <v>60</v>
      </c>
      <c r="B5937" s="22" t="s">
        <v>13175</v>
      </c>
      <c r="C5937" s="22" t="s">
        <v>65</v>
      </c>
      <c r="D5937" s="22" t="s">
        <v>61</v>
      </c>
      <c r="E5937" s="31">
        <v>43437.665277777778</v>
      </c>
      <c r="F5937" s="22" t="s">
        <v>32264</v>
      </c>
      <c r="G5937" s="22" t="s">
        <v>54905</v>
      </c>
      <c r="H5937" s="22" t="s">
        <v>74</v>
      </c>
      <c r="I5937" s="22" t="s">
        <v>54906</v>
      </c>
      <c r="J5937" s="37" t="s">
        <v>32266</v>
      </c>
      <c r="K5937" s="37" t="s">
        <v>32267</v>
      </c>
      <c r="L5937" s="37" t="s">
        <v>32267</v>
      </c>
      <c r="M5937" s="37" t="s">
        <v>54907</v>
      </c>
      <c r="N5937" s="37" t="s">
        <v>123</v>
      </c>
      <c r="O5937" s="37" t="s">
        <v>124</v>
      </c>
      <c r="P5937" s="22" t="s">
        <v>54908</v>
      </c>
      <c r="Q5937" s="22" t="s">
        <v>54909</v>
      </c>
      <c r="R5937" s="38">
        <v>0</v>
      </c>
    </row>
    <row r="5938" spans="1:18" ht="12.75">
      <c r="A5938" s="22" t="s">
        <v>60</v>
      </c>
      <c r="B5938" s="22" t="s">
        <v>13175</v>
      </c>
      <c r="C5938" s="22" t="s">
        <v>65</v>
      </c>
      <c r="D5938" s="22" t="s">
        <v>61</v>
      </c>
      <c r="E5938" s="31">
        <v>43437.701296296298</v>
      </c>
      <c r="F5938" s="22" t="s">
        <v>32264</v>
      </c>
      <c r="G5938" s="22" t="s">
        <v>54910</v>
      </c>
      <c r="H5938" s="22" t="s">
        <v>74</v>
      </c>
      <c r="I5938" s="22" t="s">
        <v>15238</v>
      </c>
      <c r="J5938" s="37" t="s">
        <v>32266</v>
      </c>
      <c r="K5938" s="37" t="s">
        <v>32267</v>
      </c>
      <c r="L5938" s="37" t="s">
        <v>32267</v>
      </c>
      <c r="M5938" s="37" t="s">
        <v>54911</v>
      </c>
      <c r="N5938" s="37" t="s">
        <v>1509</v>
      </c>
      <c r="O5938" s="37" t="s">
        <v>1510</v>
      </c>
      <c r="P5938" s="22" t="s">
        <v>54912</v>
      </c>
      <c r="Q5938" s="22" t="s">
        <v>54913</v>
      </c>
      <c r="R5938" s="38">
        <v>0</v>
      </c>
    </row>
    <row r="5939" spans="1:18" ht="12.75">
      <c r="A5939" s="22" t="s">
        <v>60</v>
      </c>
      <c r="B5939" s="22" t="s">
        <v>13175</v>
      </c>
      <c r="C5939" s="22" t="s">
        <v>65</v>
      </c>
      <c r="D5939" s="22" t="s">
        <v>61</v>
      </c>
      <c r="E5939" s="31">
        <v>43438.437372685185</v>
      </c>
      <c r="F5939" s="22" t="s">
        <v>32264</v>
      </c>
      <c r="G5939" s="22" t="s">
        <v>54914</v>
      </c>
      <c r="H5939" s="22" t="s">
        <v>74</v>
      </c>
      <c r="I5939" s="22" t="s">
        <v>15383</v>
      </c>
      <c r="J5939" s="37" t="s">
        <v>32266</v>
      </c>
      <c r="K5939" s="37" t="s">
        <v>32267</v>
      </c>
      <c r="L5939" s="37" t="s">
        <v>32267</v>
      </c>
      <c r="M5939" s="37" t="s">
        <v>54915</v>
      </c>
      <c r="N5939" s="37" t="s">
        <v>123</v>
      </c>
      <c r="O5939" s="37" t="s">
        <v>124</v>
      </c>
      <c r="P5939" s="22" t="s">
        <v>54916</v>
      </c>
      <c r="Q5939" s="22" t="s">
        <v>54917</v>
      </c>
      <c r="R5939" s="38">
        <v>0</v>
      </c>
    </row>
    <row r="5940" spans="1:18" ht="12.75">
      <c r="A5940" s="22" t="s">
        <v>60</v>
      </c>
      <c r="B5940" s="22" t="s">
        <v>13175</v>
      </c>
      <c r="C5940" s="22" t="s">
        <v>65</v>
      </c>
      <c r="D5940" s="22" t="s">
        <v>61</v>
      </c>
      <c r="E5940" s="31">
        <v>43438.456562499996</v>
      </c>
      <c r="F5940" s="22" t="s">
        <v>32264</v>
      </c>
      <c r="G5940" s="22" t="s">
        <v>54918</v>
      </c>
      <c r="H5940" s="22" t="s">
        <v>74</v>
      </c>
      <c r="I5940" s="22" t="s">
        <v>17228</v>
      </c>
      <c r="J5940" s="37" t="s">
        <v>32266</v>
      </c>
      <c r="K5940" s="37" t="s">
        <v>32267</v>
      </c>
      <c r="L5940" s="37" t="s">
        <v>32267</v>
      </c>
      <c r="M5940" s="37" t="s">
        <v>54919</v>
      </c>
      <c r="N5940" s="37" t="s">
        <v>123</v>
      </c>
      <c r="O5940" s="37" t="s">
        <v>124</v>
      </c>
      <c r="P5940" s="22" t="s">
        <v>54920</v>
      </c>
      <c r="Q5940" s="22" t="s">
        <v>54921</v>
      </c>
      <c r="R5940" s="38">
        <v>0</v>
      </c>
    </row>
    <row r="5941" spans="1:18" ht="12.75">
      <c r="A5941" s="22" t="s">
        <v>60</v>
      </c>
      <c r="B5941" s="22" t="s">
        <v>13175</v>
      </c>
      <c r="C5941" s="22" t="s">
        <v>65</v>
      </c>
      <c r="D5941" s="22" t="s">
        <v>61</v>
      </c>
      <c r="E5941" s="31">
        <v>43438.642858796295</v>
      </c>
      <c r="F5941" s="22" t="s">
        <v>32264</v>
      </c>
      <c r="G5941" s="22" t="s">
        <v>54922</v>
      </c>
      <c r="H5941" s="22" t="s">
        <v>74</v>
      </c>
      <c r="I5941" s="22" t="s">
        <v>16693</v>
      </c>
      <c r="J5941" s="37" t="s">
        <v>32266</v>
      </c>
      <c r="K5941" s="37" t="s">
        <v>32267</v>
      </c>
      <c r="L5941" s="37" t="s">
        <v>32267</v>
      </c>
      <c r="M5941" s="37" t="s">
        <v>54923</v>
      </c>
      <c r="N5941" s="37" t="s">
        <v>16694</v>
      </c>
      <c r="O5941" s="37" t="s">
        <v>16695</v>
      </c>
      <c r="P5941" s="22" t="s">
        <v>54924</v>
      </c>
      <c r="Q5941" s="22" t="s">
        <v>54925</v>
      </c>
      <c r="R5941" s="38">
        <v>0</v>
      </c>
    </row>
    <row r="5942" spans="1:18" ht="12.75">
      <c r="A5942" s="22" t="s">
        <v>60</v>
      </c>
      <c r="B5942" s="22" t="s">
        <v>13175</v>
      </c>
      <c r="C5942" s="22" t="s">
        <v>65</v>
      </c>
      <c r="D5942" s="22" t="s">
        <v>61</v>
      </c>
      <c r="E5942" s="31">
        <v>43439.35424768518</v>
      </c>
      <c r="F5942" s="22" t="s">
        <v>32264</v>
      </c>
      <c r="G5942" s="22" t="s">
        <v>54926</v>
      </c>
      <c r="H5942" s="22" t="s">
        <v>74</v>
      </c>
      <c r="I5942" s="22" t="s">
        <v>16072</v>
      </c>
      <c r="J5942" s="37" t="s">
        <v>32266</v>
      </c>
      <c r="K5942" s="37" t="s">
        <v>32267</v>
      </c>
      <c r="L5942" s="37" t="s">
        <v>32267</v>
      </c>
      <c r="M5942" s="37" t="s">
        <v>54927</v>
      </c>
      <c r="N5942" s="37" t="s">
        <v>90</v>
      </c>
      <c r="O5942" s="37" t="s">
        <v>91</v>
      </c>
      <c r="P5942" s="22" t="s">
        <v>54928</v>
      </c>
      <c r="Q5942" s="22" t="s">
        <v>54929</v>
      </c>
      <c r="R5942" s="38">
        <v>0</v>
      </c>
    </row>
    <row r="5943" spans="1:18" ht="12.75">
      <c r="A5943" s="22" t="s">
        <v>60</v>
      </c>
      <c r="B5943" s="22" t="s">
        <v>13175</v>
      </c>
      <c r="C5943" s="22" t="s">
        <v>65</v>
      </c>
      <c r="D5943" s="22" t="s">
        <v>61</v>
      </c>
      <c r="E5943" s="31">
        <v>43439.390451388885</v>
      </c>
      <c r="F5943" s="22" t="s">
        <v>32264</v>
      </c>
      <c r="G5943" s="22" t="s">
        <v>54930</v>
      </c>
      <c r="H5943" s="22" t="s">
        <v>74</v>
      </c>
      <c r="I5943" s="22" t="s">
        <v>15922</v>
      </c>
      <c r="J5943" s="37" t="s">
        <v>32266</v>
      </c>
      <c r="K5943" s="37" t="s">
        <v>32267</v>
      </c>
      <c r="L5943" s="37" t="s">
        <v>32267</v>
      </c>
      <c r="M5943" s="37" t="s">
        <v>54931</v>
      </c>
      <c r="N5943" s="37" t="s">
        <v>7843</v>
      </c>
      <c r="O5943" s="37" t="s">
        <v>7844</v>
      </c>
      <c r="P5943" s="22" t="s">
        <v>54932</v>
      </c>
      <c r="Q5943" s="22" t="s">
        <v>54933</v>
      </c>
      <c r="R5943" s="38">
        <v>0</v>
      </c>
    </row>
    <row r="5944" spans="1:18" ht="12.75">
      <c r="A5944" s="22" t="s">
        <v>60</v>
      </c>
      <c r="B5944" s="22" t="s">
        <v>13175</v>
      </c>
      <c r="C5944" s="22" t="s">
        <v>65</v>
      </c>
      <c r="D5944" s="22" t="s">
        <v>61</v>
      </c>
      <c r="E5944" s="31">
        <v>43439.409282407403</v>
      </c>
      <c r="F5944" s="22" t="s">
        <v>32264</v>
      </c>
      <c r="G5944" s="22" t="s">
        <v>54934</v>
      </c>
      <c r="H5944" s="22" t="s">
        <v>74</v>
      </c>
      <c r="I5944" s="22" t="s">
        <v>13996</v>
      </c>
      <c r="J5944" s="37" t="s">
        <v>32266</v>
      </c>
      <c r="K5944" s="37" t="s">
        <v>32267</v>
      </c>
      <c r="L5944" s="37" t="s">
        <v>32267</v>
      </c>
      <c r="M5944" s="37" t="s">
        <v>54935</v>
      </c>
      <c r="N5944" s="37" t="s">
        <v>13997</v>
      </c>
      <c r="O5944" s="37" t="s">
        <v>13998</v>
      </c>
      <c r="P5944" s="22" t="s">
        <v>54936</v>
      </c>
      <c r="Q5944" s="22" t="s">
        <v>54937</v>
      </c>
      <c r="R5944" s="38">
        <v>0</v>
      </c>
    </row>
    <row r="5945" spans="1:18" ht="12.75">
      <c r="A5945" s="22" t="s">
        <v>60</v>
      </c>
      <c r="B5945" s="22" t="s">
        <v>13175</v>
      </c>
      <c r="C5945" s="22" t="s">
        <v>65</v>
      </c>
      <c r="D5945" s="22" t="s">
        <v>61</v>
      </c>
      <c r="E5945" s="31">
        <v>43439.475115740737</v>
      </c>
      <c r="F5945" s="22" t="s">
        <v>32264</v>
      </c>
      <c r="G5945" s="22" t="s">
        <v>54938</v>
      </c>
      <c r="H5945" s="22" t="s">
        <v>74</v>
      </c>
      <c r="I5945" s="22" t="s">
        <v>54939</v>
      </c>
      <c r="J5945" s="37" t="s">
        <v>32266</v>
      </c>
      <c r="K5945" s="37" t="s">
        <v>32267</v>
      </c>
      <c r="L5945" s="37" t="s">
        <v>32267</v>
      </c>
      <c r="M5945" s="37" t="s">
        <v>54940</v>
      </c>
      <c r="N5945" s="37" t="s">
        <v>968</v>
      </c>
      <c r="O5945" s="37" t="s">
        <v>969</v>
      </c>
      <c r="P5945" s="22" t="s">
        <v>54941</v>
      </c>
      <c r="Q5945" s="22" t="s">
        <v>54942</v>
      </c>
      <c r="R5945" s="38">
        <v>0</v>
      </c>
    </row>
    <row r="5946" spans="1:18" ht="12.75">
      <c r="A5946" s="22" t="s">
        <v>60</v>
      </c>
      <c r="B5946" s="22" t="s">
        <v>13175</v>
      </c>
      <c r="C5946" s="22" t="s">
        <v>65</v>
      </c>
      <c r="D5946" s="22" t="s">
        <v>61</v>
      </c>
      <c r="E5946" s="31">
        <v>43439.502812499995</v>
      </c>
      <c r="F5946" s="22" t="s">
        <v>32264</v>
      </c>
      <c r="G5946" s="22" t="s">
        <v>54943</v>
      </c>
      <c r="H5946" s="22" t="s">
        <v>74</v>
      </c>
      <c r="I5946" s="22" t="s">
        <v>54944</v>
      </c>
      <c r="J5946" s="37" t="s">
        <v>32266</v>
      </c>
      <c r="K5946" s="37" t="s">
        <v>32267</v>
      </c>
      <c r="L5946" s="37" t="s">
        <v>32267</v>
      </c>
      <c r="M5946" s="37" t="s">
        <v>54945</v>
      </c>
      <c r="N5946" s="37" t="s">
        <v>228</v>
      </c>
      <c r="O5946" s="37" t="s">
        <v>229</v>
      </c>
      <c r="P5946" s="22" t="s">
        <v>54946</v>
      </c>
      <c r="Q5946" s="22" t="s">
        <v>54947</v>
      </c>
      <c r="R5946" s="38">
        <v>0</v>
      </c>
    </row>
    <row r="5947" spans="1:18" ht="12.75">
      <c r="A5947" s="22" t="s">
        <v>60</v>
      </c>
      <c r="B5947" s="22" t="s">
        <v>13175</v>
      </c>
      <c r="C5947" s="22" t="s">
        <v>65</v>
      </c>
      <c r="D5947" s="22" t="s">
        <v>61</v>
      </c>
      <c r="E5947" s="31">
        <v>43439.570648148147</v>
      </c>
      <c r="F5947" s="22" t="s">
        <v>32264</v>
      </c>
      <c r="G5947" s="22" t="s">
        <v>54948</v>
      </c>
      <c r="H5947" s="22" t="s">
        <v>74</v>
      </c>
      <c r="I5947" s="22" t="s">
        <v>17141</v>
      </c>
      <c r="J5947" s="37" t="s">
        <v>32266</v>
      </c>
      <c r="K5947" s="37" t="s">
        <v>32267</v>
      </c>
      <c r="L5947" s="37" t="s">
        <v>32267</v>
      </c>
      <c r="M5947" s="37" t="s">
        <v>54949</v>
      </c>
      <c r="N5947" s="37" t="s">
        <v>1286</v>
      </c>
      <c r="O5947" s="37" t="s">
        <v>1287</v>
      </c>
      <c r="P5947" s="22" t="s">
        <v>54950</v>
      </c>
      <c r="Q5947" s="22" t="s">
        <v>54951</v>
      </c>
      <c r="R5947" s="38">
        <v>0</v>
      </c>
    </row>
    <row r="5948" spans="1:18" ht="12.75">
      <c r="A5948" s="22" t="s">
        <v>60</v>
      </c>
      <c r="B5948" s="22" t="s">
        <v>13175</v>
      </c>
      <c r="C5948" s="22" t="s">
        <v>65</v>
      </c>
      <c r="D5948" s="22" t="s">
        <v>61</v>
      </c>
      <c r="E5948" s="31">
        <v>43439.626967592594</v>
      </c>
      <c r="F5948" s="22" t="s">
        <v>32264</v>
      </c>
      <c r="G5948" s="22" t="s">
        <v>54952</v>
      </c>
      <c r="H5948" s="22" t="s">
        <v>74</v>
      </c>
      <c r="I5948" s="22" t="s">
        <v>13608</v>
      </c>
      <c r="J5948" s="37" t="s">
        <v>32266</v>
      </c>
      <c r="K5948" s="37" t="s">
        <v>32267</v>
      </c>
      <c r="L5948" s="37" t="s">
        <v>32267</v>
      </c>
      <c r="M5948" s="37" t="s">
        <v>54953</v>
      </c>
      <c r="N5948" s="37" t="s">
        <v>693</v>
      </c>
      <c r="O5948" s="37" t="s">
        <v>694</v>
      </c>
      <c r="P5948" s="22" t="s">
        <v>54954</v>
      </c>
      <c r="Q5948" s="22" t="s">
        <v>54955</v>
      </c>
      <c r="R5948" s="38">
        <v>0</v>
      </c>
    </row>
    <row r="5949" spans="1:18" ht="12.75">
      <c r="A5949" s="22" t="s">
        <v>60</v>
      </c>
      <c r="B5949" s="22" t="s">
        <v>13175</v>
      </c>
      <c r="C5949" s="22" t="s">
        <v>65</v>
      </c>
      <c r="D5949" s="22" t="s">
        <v>61</v>
      </c>
      <c r="E5949" s="31">
        <v>43440.447141203702</v>
      </c>
      <c r="F5949" s="22" t="s">
        <v>32264</v>
      </c>
      <c r="G5949" s="22" t="s">
        <v>54956</v>
      </c>
      <c r="H5949" s="22" t="s">
        <v>74</v>
      </c>
      <c r="I5949" s="22" t="s">
        <v>15162</v>
      </c>
      <c r="J5949" s="37" t="s">
        <v>32266</v>
      </c>
      <c r="K5949" s="37" t="s">
        <v>32267</v>
      </c>
      <c r="L5949" s="37" t="s">
        <v>32267</v>
      </c>
      <c r="M5949" s="37" t="s">
        <v>54957</v>
      </c>
      <c r="N5949" s="37" t="s">
        <v>109</v>
      </c>
      <c r="O5949" s="37" t="s">
        <v>110</v>
      </c>
      <c r="P5949" s="22" t="s">
        <v>54958</v>
      </c>
      <c r="Q5949" s="22" t="s">
        <v>54959</v>
      </c>
      <c r="R5949" s="38">
        <v>0</v>
      </c>
    </row>
    <row r="5950" spans="1:18" ht="12.75">
      <c r="A5950" s="22" t="s">
        <v>60</v>
      </c>
      <c r="B5950" s="22" t="s">
        <v>13175</v>
      </c>
      <c r="C5950" s="22" t="s">
        <v>65</v>
      </c>
      <c r="D5950" s="22" t="s">
        <v>61</v>
      </c>
      <c r="E5950" s="31">
        <v>43440.514247685183</v>
      </c>
      <c r="F5950" s="22" t="s">
        <v>32264</v>
      </c>
      <c r="G5950" s="22" t="s">
        <v>54960</v>
      </c>
      <c r="H5950" s="22" t="s">
        <v>74</v>
      </c>
      <c r="I5950" s="22" t="s">
        <v>54961</v>
      </c>
      <c r="J5950" s="37" t="s">
        <v>32266</v>
      </c>
      <c r="K5950" s="37" t="s">
        <v>32267</v>
      </c>
      <c r="L5950" s="37" t="s">
        <v>32267</v>
      </c>
      <c r="M5950" s="37" t="s">
        <v>54962</v>
      </c>
      <c r="N5950" s="37" t="s">
        <v>3420</v>
      </c>
      <c r="O5950" s="37" t="s">
        <v>3421</v>
      </c>
      <c r="P5950" s="22" t="s">
        <v>54963</v>
      </c>
      <c r="Q5950" s="22" t="s">
        <v>54964</v>
      </c>
      <c r="R5950" s="38">
        <v>0</v>
      </c>
    </row>
    <row r="5951" spans="1:18" ht="12.75">
      <c r="A5951" s="22" t="s">
        <v>60</v>
      </c>
      <c r="B5951" s="22" t="s">
        <v>13175</v>
      </c>
      <c r="C5951" s="22" t="s">
        <v>65</v>
      </c>
      <c r="D5951" s="22" t="s">
        <v>61</v>
      </c>
      <c r="E5951" s="31">
        <v>43440.55810185185</v>
      </c>
      <c r="F5951" s="22" t="s">
        <v>32264</v>
      </c>
      <c r="G5951" s="22" t="s">
        <v>54965</v>
      </c>
      <c r="H5951" s="22" t="s">
        <v>74</v>
      </c>
      <c r="I5951" s="22" t="s">
        <v>16930</v>
      </c>
      <c r="J5951" s="37" t="s">
        <v>32266</v>
      </c>
      <c r="K5951" s="37" t="s">
        <v>32267</v>
      </c>
      <c r="L5951" s="37" t="s">
        <v>32267</v>
      </c>
      <c r="M5951" s="37" t="s">
        <v>54966</v>
      </c>
      <c r="N5951" s="37" t="s">
        <v>1161</v>
      </c>
      <c r="O5951" s="37" t="s">
        <v>1162</v>
      </c>
      <c r="P5951" s="22" t="s">
        <v>54967</v>
      </c>
      <c r="Q5951" s="22" t="s">
        <v>54968</v>
      </c>
      <c r="R5951" s="38">
        <v>0</v>
      </c>
    </row>
    <row r="5952" spans="1:18" ht="12.75">
      <c r="A5952" s="22" t="s">
        <v>60</v>
      </c>
      <c r="B5952" s="22" t="s">
        <v>13175</v>
      </c>
      <c r="C5952" s="22" t="s">
        <v>65</v>
      </c>
      <c r="D5952" s="22" t="s">
        <v>61</v>
      </c>
      <c r="E5952" s="31">
        <v>43440.587175925924</v>
      </c>
      <c r="F5952" s="22" t="s">
        <v>32264</v>
      </c>
      <c r="G5952" s="22" t="s">
        <v>54969</v>
      </c>
      <c r="H5952" s="22" t="s">
        <v>74</v>
      </c>
      <c r="I5952" s="22" t="s">
        <v>16392</v>
      </c>
      <c r="J5952" s="37" t="s">
        <v>32266</v>
      </c>
      <c r="K5952" s="37" t="s">
        <v>32267</v>
      </c>
      <c r="L5952" s="37" t="s">
        <v>32267</v>
      </c>
      <c r="M5952" s="37" t="s">
        <v>54970</v>
      </c>
      <c r="N5952" s="37" t="s">
        <v>519</v>
      </c>
      <c r="O5952" s="37" t="s">
        <v>520</v>
      </c>
      <c r="P5952" s="22" t="s">
        <v>54971</v>
      </c>
      <c r="Q5952" s="22" t="s">
        <v>54972</v>
      </c>
      <c r="R5952" s="38">
        <v>0</v>
      </c>
    </row>
    <row r="5953" spans="1:18" ht="12.75">
      <c r="A5953" s="22" t="s">
        <v>60</v>
      </c>
      <c r="B5953" s="22" t="s">
        <v>13175</v>
      </c>
      <c r="C5953" s="22" t="s">
        <v>65</v>
      </c>
      <c r="D5953" s="22" t="s">
        <v>61</v>
      </c>
      <c r="E5953" s="31">
        <v>43444.424050925925</v>
      </c>
      <c r="F5953" s="22" t="s">
        <v>32264</v>
      </c>
      <c r="G5953" s="22" t="s">
        <v>54973</v>
      </c>
      <c r="H5953" s="22" t="s">
        <v>74</v>
      </c>
      <c r="I5953" s="22" t="s">
        <v>17216</v>
      </c>
      <c r="J5953" s="37" t="s">
        <v>32266</v>
      </c>
      <c r="K5953" s="37" t="s">
        <v>32267</v>
      </c>
      <c r="L5953" s="37" t="s">
        <v>32267</v>
      </c>
      <c r="M5953" s="37" t="s">
        <v>54974</v>
      </c>
      <c r="N5953" s="37" t="s">
        <v>6345</v>
      </c>
      <c r="O5953" s="37" t="s">
        <v>6346</v>
      </c>
      <c r="P5953" s="22" t="s">
        <v>54975</v>
      </c>
      <c r="Q5953" s="22" t="s">
        <v>54976</v>
      </c>
      <c r="R5953" s="38">
        <v>0</v>
      </c>
    </row>
    <row r="5954" spans="1:18" ht="12.75">
      <c r="A5954" s="22" t="s">
        <v>60</v>
      </c>
      <c r="B5954" s="22" t="s">
        <v>13175</v>
      </c>
      <c r="C5954" s="22" t="s">
        <v>65</v>
      </c>
      <c r="D5954" s="22" t="s">
        <v>61</v>
      </c>
      <c r="E5954" s="31">
        <v>43444.625856481478</v>
      </c>
      <c r="F5954" s="22" t="s">
        <v>32264</v>
      </c>
      <c r="G5954" s="22" t="s">
        <v>54977</v>
      </c>
      <c r="H5954" s="22" t="s">
        <v>74</v>
      </c>
      <c r="I5954" s="22" t="s">
        <v>16721</v>
      </c>
      <c r="J5954" s="37" t="s">
        <v>32266</v>
      </c>
      <c r="K5954" s="37" t="s">
        <v>32267</v>
      </c>
      <c r="L5954" s="37" t="s">
        <v>32267</v>
      </c>
      <c r="M5954" s="37" t="s">
        <v>54978</v>
      </c>
      <c r="N5954" s="37" t="s">
        <v>16722</v>
      </c>
      <c r="O5954" s="37" t="s">
        <v>16723</v>
      </c>
      <c r="P5954" s="22" t="s">
        <v>54979</v>
      </c>
      <c r="Q5954" s="22" t="s">
        <v>54980</v>
      </c>
      <c r="R5954" s="38">
        <v>0</v>
      </c>
    </row>
    <row r="5955" spans="1:18" ht="12.75">
      <c r="A5955" s="22" t="s">
        <v>60</v>
      </c>
      <c r="B5955" s="22" t="s">
        <v>13175</v>
      </c>
      <c r="C5955" s="22" t="s">
        <v>65</v>
      </c>
      <c r="D5955" s="22" t="s">
        <v>61</v>
      </c>
      <c r="E5955" s="31">
        <v>43444.673518518517</v>
      </c>
      <c r="F5955" s="22" t="s">
        <v>32264</v>
      </c>
      <c r="G5955" s="22" t="s">
        <v>54981</v>
      </c>
      <c r="H5955" s="22" t="s">
        <v>74</v>
      </c>
      <c r="I5955" s="22" t="s">
        <v>15926</v>
      </c>
      <c r="J5955" s="37" t="s">
        <v>32266</v>
      </c>
      <c r="K5955" s="37" t="s">
        <v>32267</v>
      </c>
      <c r="L5955" s="37" t="s">
        <v>32267</v>
      </c>
      <c r="M5955" s="37" t="s">
        <v>54982</v>
      </c>
      <c r="N5955" s="37" t="s">
        <v>241</v>
      </c>
      <c r="O5955" s="37" t="s">
        <v>242</v>
      </c>
      <c r="P5955" s="22" t="s">
        <v>54983</v>
      </c>
      <c r="Q5955" s="22" t="s">
        <v>54984</v>
      </c>
      <c r="R5955" s="38">
        <v>0</v>
      </c>
    </row>
    <row r="5956" spans="1:18" ht="12.75">
      <c r="A5956" s="22" t="s">
        <v>60</v>
      </c>
      <c r="B5956" s="22" t="s">
        <v>13175</v>
      </c>
      <c r="C5956" s="22" t="s">
        <v>65</v>
      </c>
      <c r="D5956" s="22" t="s">
        <v>61</v>
      </c>
      <c r="E5956" s="31">
        <v>43444.676458333335</v>
      </c>
      <c r="F5956" s="22" t="s">
        <v>32264</v>
      </c>
      <c r="G5956" s="22" t="s">
        <v>54985</v>
      </c>
      <c r="H5956" s="22" t="s">
        <v>74</v>
      </c>
      <c r="I5956" s="22" t="s">
        <v>13317</v>
      </c>
      <c r="J5956" s="37" t="s">
        <v>32266</v>
      </c>
      <c r="K5956" s="37" t="s">
        <v>32267</v>
      </c>
      <c r="L5956" s="37" t="s">
        <v>32267</v>
      </c>
      <c r="M5956" s="37" t="s">
        <v>54986</v>
      </c>
      <c r="N5956" s="37" t="s">
        <v>101</v>
      </c>
      <c r="O5956" s="37" t="s">
        <v>102</v>
      </c>
      <c r="P5956" s="22" t="s">
        <v>54983</v>
      </c>
      <c r="Q5956" s="22" t="s">
        <v>54984</v>
      </c>
      <c r="R5956" s="38">
        <v>0</v>
      </c>
    </row>
    <row r="5957" spans="1:18" ht="12.75">
      <c r="A5957" s="22" t="s">
        <v>60</v>
      </c>
      <c r="B5957" s="22" t="s">
        <v>13175</v>
      </c>
      <c r="C5957" s="22" t="s">
        <v>65</v>
      </c>
      <c r="D5957" s="22" t="s">
        <v>61</v>
      </c>
      <c r="E5957" s="31">
        <v>43444.686921296292</v>
      </c>
      <c r="F5957" s="22" t="s">
        <v>32264</v>
      </c>
      <c r="G5957" s="22" t="s">
        <v>54987</v>
      </c>
      <c r="H5957" s="22" t="s">
        <v>74</v>
      </c>
      <c r="I5957" s="22" t="s">
        <v>54988</v>
      </c>
      <c r="J5957" s="37" t="s">
        <v>32266</v>
      </c>
      <c r="K5957" s="37" t="s">
        <v>32267</v>
      </c>
      <c r="L5957" s="37" t="s">
        <v>32267</v>
      </c>
      <c r="M5957" s="37" t="s">
        <v>54989</v>
      </c>
      <c r="N5957" s="37" t="s">
        <v>101</v>
      </c>
      <c r="O5957" s="37" t="s">
        <v>102</v>
      </c>
      <c r="P5957" s="22" t="s">
        <v>54990</v>
      </c>
      <c r="Q5957" s="22" t="s">
        <v>54991</v>
      </c>
      <c r="R5957" s="38">
        <v>0</v>
      </c>
    </row>
    <row r="5958" spans="1:18" ht="12.75">
      <c r="A5958" s="22" t="s">
        <v>60</v>
      </c>
      <c r="B5958" s="22" t="s">
        <v>13175</v>
      </c>
      <c r="C5958" s="22" t="s">
        <v>65</v>
      </c>
      <c r="D5958" s="22" t="s">
        <v>61</v>
      </c>
      <c r="E5958" s="31">
        <v>43444.688611111109</v>
      </c>
      <c r="F5958" s="22" t="s">
        <v>32264</v>
      </c>
      <c r="G5958" s="22" t="s">
        <v>54992</v>
      </c>
      <c r="H5958" s="22" t="s">
        <v>74</v>
      </c>
      <c r="I5958" s="22" t="s">
        <v>16452</v>
      </c>
      <c r="J5958" s="37" t="s">
        <v>32266</v>
      </c>
      <c r="K5958" s="37" t="s">
        <v>32267</v>
      </c>
      <c r="L5958" s="37" t="s">
        <v>32267</v>
      </c>
      <c r="M5958" s="37" t="s">
        <v>54993</v>
      </c>
      <c r="N5958" s="37" t="s">
        <v>3420</v>
      </c>
      <c r="O5958" s="37" t="s">
        <v>3421</v>
      </c>
      <c r="P5958" s="22" t="s">
        <v>54963</v>
      </c>
      <c r="Q5958" s="22" t="s">
        <v>54964</v>
      </c>
      <c r="R5958" s="38">
        <v>0</v>
      </c>
    </row>
    <row r="5959" spans="1:18" ht="12.75">
      <c r="A5959" s="22" t="s">
        <v>60</v>
      </c>
      <c r="B5959" s="22" t="s">
        <v>13175</v>
      </c>
      <c r="C5959" s="22" t="s">
        <v>65</v>
      </c>
      <c r="D5959" s="22" t="s">
        <v>61</v>
      </c>
      <c r="E5959" s="31">
        <v>43444.691643518519</v>
      </c>
      <c r="F5959" s="22" t="s">
        <v>32264</v>
      </c>
      <c r="G5959" s="22" t="s">
        <v>54994</v>
      </c>
      <c r="H5959" s="22" t="s">
        <v>74</v>
      </c>
      <c r="I5959" s="22" t="s">
        <v>54995</v>
      </c>
      <c r="J5959" s="37" t="s">
        <v>32266</v>
      </c>
      <c r="K5959" s="37" t="s">
        <v>32267</v>
      </c>
      <c r="L5959" s="37" t="s">
        <v>32267</v>
      </c>
      <c r="M5959" s="37" t="s">
        <v>54996</v>
      </c>
      <c r="N5959" s="37" t="s">
        <v>219</v>
      </c>
      <c r="O5959" s="37" t="s">
        <v>220</v>
      </c>
      <c r="P5959" s="22" t="s">
        <v>54997</v>
      </c>
      <c r="Q5959" s="22" t="s">
        <v>54998</v>
      </c>
      <c r="R5959" s="38">
        <v>0</v>
      </c>
    </row>
    <row r="5960" spans="1:18" ht="12.75">
      <c r="A5960" s="22" t="s">
        <v>60</v>
      </c>
      <c r="B5960" s="22" t="s">
        <v>13175</v>
      </c>
      <c r="C5960" s="22" t="s">
        <v>65</v>
      </c>
      <c r="D5960" s="22" t="s">
        <v>61</v>
      </c>
      <c r="E5960" s="31">
        <v>43444.699814814812</v>
      </c>
      <c r="F5960" s="22" t="s">
        <v>32264</v>
      </c>
      <c r="G5960" s="22" t="s">
        <v>54999</v>
      </c>
      <c r="H5960" s="22" t="s">
        <v>74</v>
      </c>
      <c r="I5960" s="22" t="s">
        <v>14260</v>
      </c>
      <c r="J5960" s="37" t="s">
        <v>32266</v>
      </c>
      <c r="K5960" s="37" t="s">
        <v>32267</v>
      </c>
      <c r="L5960" s="37" t="s">
        <v>32267</v>
      </c>
      <c r="M5960" s="37" t="s">
        <v>55000</v>
      </c>
      <c r="N5960" s="37" t="s">
        <v>1044</v>
      </c>
      <c r="O5960" s="37" t="s">
        <v>1045</v>
      </c>
      <c r="P5960" s="22" t="s">
        <v>55001</v>
      </c>
      <c r="Q5960" s="22" t="s">
        <v>55002</v>
      </c>
      <c r="R5960" s="38">
        <v>0</v>
      </c>
    </row>
    <row r="5961" spans="1:18" ht="12.75">
      <c r="A5961" s="22" t="s">
        <v>60</v>
      </c>
      <c r="B5961" s="22" t="s">
        <v>13175</v>
      </c>
      <c r="C5961" s="22" t="s">
        <v>65</v>
      </c>
      <c r="D5961" s="22" t="s">
        <v>61</v>
      </c>
      <c r="E5961" s="31">
        <v>43445.470416666663</v>
      </c>
      <c r="F5961" s="22" t="s">
        <v>32264</v>
      </c>
      <c r="G5961" s="22" t="s">
        <v>55003</v>
      </c>
      <c r="H5961" s="22" t="s">
        <v>74</v>
      </c>
      <c r="I5961" s="22" t="s">
        <v>14386</v>
      </c>
      <c r="J5961" s="37" t="s">
        <v>32266</v>
      </c>
      <c r="K5961" s="37" t="s">
        <v>32267</v>
      </c>
      <c r="L5961" s="37" t="s">
        <v>32267</v>
      </c>
      <c r="M5961" s="37" t="s">
        <v>55004</v>
      </c>
      <c r="N5961" s="37" t="s">
        <v>549</v>
      </c>
      <c r="O5961" s="37" t="s">
        <v>550</v>
      </c>
      <c r="P5961" s="22" t="s">
        <v>55005</v>
      </c>
      <c r="Q5961" s="22" t="s">
        <v>55006</v>
      </c>
      <c r="R5961" s="38">
        <v>0</v>
      </c>
    </row>
    <row r="5962" spans="1:18" ht="12.75">
      <c r="A5962" s="22" t="s">
        <v>60</v>
      </c>
      <c r="B5962" s="22" t="s">
        <v>13175</v>
      </c>
      <c r="C5962" s="22" t="s">
        <v>65</v>
      </c>
      <c r="D5962" s="22" t="s">
        <v>61</v>
      </c>
      <c r="E5962" s="31">
        <v>43445.500381944439</v>
      </c>
      <c r="F5962" s="22" t="s">
        <v>32264</v>
      </c>
      <c r="G5962" s="22" t="s">
        <v>55007</v>
      </c>
      <c r="H5962" s="22" t="s">
        <v>74</v>
      </c>
      <c r="I5962" s="22" t="s">
        <v>15836</v>
      </c>
      <c r="J5962" s="37" t="s">
        <v>32266</v>
      </c>
      <c r="K5962" s="37" t="s">
        <v>32267</v>
      </c>
      <c r="L5962" s="37" t="s">
        <v>32267</v>
      </c>
      <c r="M5962" s="37" t="s">
        <v>55008</v>
      </c>
      <c r="N5962" s="37" t="s">
        <v>1588</v>
      </c>
      <c r="O5962" s="37" t="s">
        <v>1589</v>
      </c>
      <c r="P5962" s="22" t="s">
        <v>55009</v>
      </c>
      <c r="Q5962" s="22" t="s">
        <v>55010</v>
      </c>
      <c r="R5962" s="38">
        <v>0</v>
      </c>
    </row>
    <row r="5963" spans="1:18" ht="12.75">
      <c r="A5963" s="22" t="s">
        <v>60</v>
      </c>
      <c r="B5963" s="22" t="s">
        <v>13175</v>
      </c>
      <c r="C5963" s="22" t="s">
        <v>65</v>
      </c>
      <c r="D5963" s="22" t="s">
        <v>61</v>
      </c>
      <c r="E5963" s="31">
        <v>43445.556423611109</v>
      </c>
      <c r="F5963" s="22" t="s">
        <v>32264</v>
      </c>
      <c r="G5963" s="22" t="s">
        <v>55011</v>
      </c>
      <c r="H5963" s="22" t="s">
        <v>74</v>
      </c>
      <c r="I5963" s="22" t="s">
        <v>15622</v>
      </c>
      <c r="J5963" s="37" t="s">
        <v>32266</v>
      </c>
      <c r="K5963" s="37" t="s">
        <v>32267</v>
      </c>
      <c r="L5963" s="37" t="s">
        <v>32267</v>
      </c>
      <c r="M5963" s="37" t="s">
        <v>55012</v>
      </c>
      <c r="N5963" s="37" t="s">
        <v>123</v>
      </c>
      <c r="O5963" s="37" t="s">
        <v>124</v>
      </c>
      <c r="P5963" s="22" t="s">
        <v>55013</v>
      </c>
      <c r="Q5963" s="22" t="s">
        <v>55014</v>
      </c>
      <c r="R5963" s="38">
        <v>0</v>
      </c>
    </row>
    <row r="5964" spans="1:18" ht="12.75">
      <c r="A5964" s="22" t="s">
        <v>60</v>
      </c>
      <c r="B5964" s="22" t="s">
        <v>13175</v>
      </c>
      <c r="C5964" s="22" t="s">
        <v>65</v>
      </c>
      <c r="D5964" s="22" t="s">
        <v>61</v>
      </c>
      <c r="E5964" s="31">
        <v>43445.707476851851</v>
      </c>
      <c r="F5964" s="22" t="s">
        <v>32264</v>
      </c>
      <c r="G5964" s="22" t="s">
        <v>55015</v>
      </c>
      <c r="H5964" s="22" t="s">
        <v>74</v>
      </c>
      <c r="I5964" s="22" t="s">
        <v>13834</v>
      </c>
      <c r="J5964" s="37" t="s">
        <v>32266</v>
      </c>
      <c r="K5964" s="37" t="s">
        <v>32267</v>
      </c>
      <c r="L5964" s="37" t="s">
        <v>32267</v>
      </c>
      <c r="M5964" s="37" t="s">
        <v>55016</v>
      </c>
      <c r="N5964" s="37" t="s">
        <v>2563</v>
      </c>
      <c r="O5964" s="37" t="s">
        <v>2564</v>
      </c>
      <c r="P5964" s="22" t="s">
        <v>55017</v>
      </c>
      <c r="Q5964" s="22" t="s">
        <v>55018</v>
      </c>
      <c r="R5964" s="38">
        <v>0</v>
      </c>
    </row>
    <row r="5965" spans="1:18" ht="12.75">
      <c r="A5965" s="22" t="s">
        <v>60</v>
      </c>
      <c r="B5965" s="22" t="s">
        <v>13175</v>
      </c>
      <c r="C5965" s="22" t="s">
        <v>65</v>
      </c>
      <c r="D5965" s="22" t="s">
        <v>61</v>
      </c>
      <c r="E5965" s="31">
        <v>43445.707662037035</v>
      </c>
      <c r="F5965" s="22" t="s">
        <v>32264</v>
      </c>
      <c r="G5965" s="22" t="s">
        <v>55019</v>
      </c>
      <c r="H5965" s="22" t="s">
        <v>74</v>
      </c>
      <c r="I5965" s="22" t="s">
        <v>13832</v>
      </c>
      <c r="J5965" s="37" t="s">
        <v>32266</v>
      </c>
      <c r="K5965" s="37" t="s">
        <v>32267</v>
      </c>
      <c r="L5965" s="37" t="s">
        <v>32267</v>
      </c>
      <c r="M5965" s="37" t="s">
        <v>55020</v>
      </c>
      <c r="N5965" s="37" t="s">
        <v>11280</v>
      </c>
      <c r="O5965" s="37" t="s">
        <v>11281</v>
      </c>
      <c r="P5965" s="22" t="s">
        <v>55021</v>
      </c>
      <c r="Q5965" s="22" t="s">
        <v>55022</v>
      </c>
      <c r="R5965" s="38">
        <v>0</v>
      </c>
    </row>
    <row r="5966" spans="1:18" ht="12.75">
      <c r="A5966" s="22" t="s">
        <v>60</v>
      </c>
      <c r="B5966" s="22" t="s">
        <v>13175</v>
      </c>
      <c r="C5966" s="22" t="s">
        <v>65</v>
      </c>
      <c r="D5966" s="22" t="s">
        <v>61</v>
      </c>
      <c r="E5966" s="31">
        <v>43446.480613425927</v>
      </c>
      <c r="F5966" s="22" t="s">
        <v>32264</v>
      </c>
      <c r="G5966" s="22" t="s">
        <v>55023</v>
      </c>
      <c r="H5966" s="22" t="s">
        <v>74</v>
      </c>
      <c r="I5966" s="22" t="s">
        <v>55024</v>
      </c>
      <c r="J5966" s="37" t="s">
        <v>32266</v>
      </c>
      <c r="K5966" s="37" t="s">
        <v>32267</v>
      </c>
      <c r="L5966" s="37" t="s">
        <v>32267</v>
      </c>
      <c r="M5966" s="37" t="s">
        <v>55025</v>
      </c>
      <c r="N5966" s="37" t="s">
        <v>3593</v>
      </c>
      <c r="O5966" s="37" t="s">
        <v>3594</v>
      </c>
      <c r="P5966" s="22" t="s">
        <v>55026</v>
      </c>
      <c r="Q5966" s="22" t="s">
        <v>55027</v>
      </c>
      <c r="R5966" s="38">
        <v>0</v>
      </c>
    </row>
    <row r="5967" spans="1:18" ht="12.75">
      <c r="A5967" s="22" t="s">
        <v>60</v>
      </c>
      <c r="B5967" s="22" t="s">
        <v>13175</v>
      </c>
      <c r="C5967" s="22" t="s">
        <v>65</v>
      </c>
      <c r="D5967" s="22" t="s">
        <v>61</v>
      </c>
      <c r="E5967" s="31">
        <v>43446.497777777775</v>
      </c>
      <c r="F5967" s="22" t="s">
        <v>32264</v>
      </c>
      <c r="G5967" s="22" t="s">
        <v>55028</v>
      </c>
      <c r="H5967" s="22" t="s">
        <v>74</v>
      </c>
      <c r="I5967" s="22" t="s">
        <v>55029</v>
      </c>
      <c r="J5967" s="37" t="s">
        <v>32266</v>
      </c>
      <c r="K5967" s="37" t="s">
        <v>32267</v>
      </c>
      <c r="L5967" s="37" t="s">
        <v>32267</v>
      </c>
      <c r="M5967" s="37" t="s">
        <v>55030</v>
      </c>
      <c r="N5967" s="37" t="s">
        <v>1161</v>
      </c>
      <c r="O5967" s="37" t="s">
        <v>1162</v>
      </c>
      <c r="P5967" s="22" t="s">
        <v>55031</v>
      </c>
      <c r="Q5967" s="22" t="s">
        <v>55032</v>
      </c>
      <c r="R5967" s="38">
        <v>0</v>
      </c>
    </row>
    <row r="5968" spans="1:18" ht="12.75">
      <c r="A5968" s="22" t="s">
        <v>60</v>
      </c>
      <c r="B5968" s="22" t="s">
        <v>13175</v>
      </c>
      <c r="C5968" s="22" t="s">
        <v>65</v>
      </c>
      <c r="D5968" s="22" t="s">
        <v>61</v>
      </c>
      <c r="E5968" s="31">
        <v>43446.498923611107</v>
      </c>
      <c r="F5968" s="22" t="s">
        <v>32264</v>
      </c>
      <c r="G5968" s="22" t="s">
        <v>55033</v>
      </c>
      <c r="H5968" s="22" t="s">
        <v>74</v>
      </c>
      <c r="I5968" s="22" t="s">
        <v>55034</v>
      </c>
      <c r="J5968" s="37" t="s">
        <v>32266</v>
      </c>
      <c r="K5968" s="37" t="s">
        <v>32267</v>
      </c>
      <c r="L5968" s="37" t="s">
        <v>32267</v>
      </c>
      <c r="M5968" s="37" t="s">
        <v>55035</v>
      </c>
      <c r="N5968" s="37" t="s">
        <v>1161</v>
      </c>
      <c r="O5968" s="37" t="s">
        <v>1162</v>
      </c>
      <c r="P5968" s="22" t="s">
        <v>55031</v>
      </c>
      <c r="Q5968" s="22" t="s">
        <v>55032</v>
      </c>
      <c r="R5968" s="38">
        <v>0</v>
      </c>
    </row>
    <row r="5969" spans="1:18" ht="12.75">
      <c r="A5969" s="22" t="s">
        <v>60</v>
      </c>
      <c r="B5969" s="22" t="s">
        <v>13175</v>
      </c>
      <c r="C5969" s="22" t="s">
        <v>65</v>
      </c>
      <c r="D5969" s="22" t="s">
        <v>61</v>
      </c>
      <c r="E5969" s="31">
        <v>43446.498923611107</v>
      </c>
      <c r="F5969" s="22" t="s">
        <v>32264</v>
      </c>
      <c r="G5969" s="22" t="s">
        <v>55036</v>
      </c>
      <c r="H5969" s="22" t="s">
        <v>74</v>
      </c>
      <c r="I5969" s="22" t="s">
        <v>14293</v>
      </c>
      <c r="J5969" s="37" t="s">
        <v>32266</v>
      </c>
      <c r="K5969" s="37" t="s">
        <v>32267</v>
      </c>
      <c r="L5969" s="37" t="s">
        <v>32267</v>
      </c>
      <c r="M5969" s="37" t="s">
        <v>55037</v>
      </c>
      <c r="N5969" s="37" t="s">
        <v>1161</v>
      </c>
      <c r="O5969" s="37" t="s">
        <v>1162</v>
      </c>
      <c r="P5969" s="22" t="s">
        <v>55031</v>
      </c>
      <c r="Q5969" s="22" t="s">
        <v>55032</v>
      </c>
      <c r="R5969" s="38">
        <v>0</v>
      </c>
    </row>
    <row r="5970" spans="1:18" ht="12.75">
      <c r="A5970" s="22" t="s">
        <v>60</v>
      </c>
      <c r="B5970" s="22" t="s">
        <v>13175</v>
      </c>
      <c r="C5970" s="22" t="s">
        <v>65</v>
      </c>
      <c r="D5970" s="22" t="s">
        <v>61</v>
      </c>
      <c r="E5970" s="31">
        <v>43446.71371527778</v>
      </c>
      <c r="F5970" s="22" t="s">
        <v>32264</v>
      </c>
      <c r="G5970" s="22" t="s">
        <v>55038</v>
      </c>
      <c r="H5970" s="22" t="s">
        <v>74</v>
      </c>
      <c r="I5970" s="22" t="s">
        <v>15714</v>
      </c>
      <c r="J5970" s="37" t="s">
        <v>32266</v>
      </c>
      <c r="K5970" s="37" t="s">
        <v>32267</v>
      </c>
      <c r="L5970" s="37" t="s">
        <v>32267</v>
      </c>
      <c r="M5970" s="37" t="s">
        <v>55039</v>
      </c>
      <c r="N5970" s="37" t="s">
        <v>497</v>
      </c>
      <c r="O5970" s="37" t="s">
        <v>498</v>
      </c>
      <c r="P5970" s="22" t="s">
        <v>55040</v>
      </c>
      <c r="Q5970" s="22" t="s">
        <v>55041</v>
      </c>
      <c r="R5970" s="38">
        <v>0</v>
      </c>
    </row>
    <row r="5971" spans="1:18" ht="12.75">
      <c r="A5971" s="22" t="s">
        <v>60</v>
      </c>
      <c r="B5971" s="22" t="s">
        <v>13175</v>
      </c>
      <c r="C5971" s="22" t="s">
        <v>65</v>
      </c>
      <c r="D5971" s="22" t="s">
        <v>61</v>
      </c>
      <c r="E5971" s="31">
        <v>43447.40253472222</v>
      </c>
      <c r="F5971" s="22" t="s">
        <v>32264</v>
      </c>
      <c r="G5971" s="22" t="s">
        <v>55042</v>
      </c>
      <c r="H5971" s="22" t="s">
        <v>74</v>
      </c>
      <c r="I5971" s="22" t="s">
        <v>16831</v>
      </c>
      <c r="J5971" s="37" t="s">
        <v>32266</v>
      </c>
      <c r="K5971" s="37" t="s">
        <v>32267</v>
      </c>
      <c r="L5971" s="37" t="s">
        <v>32267</v>
      </c>
      <c r="M5971" s="37" t="s">
        <v>55043</v>
      </c>
      <c r="N5971" s="37" t="s">
        <v>774</v>
      </c>
      <c r="O5971" s="37" t="s">
        <v>775</v>
      </c>
      <c r="P5971" s="22" t="s">
        <v>55044</v>
      </c>
      <c r="Q5971" s="22" t="s">
        <v>55045</v>
      </c>
      <c r="R5971" s="38">
        <v>0</v>
      </c>
    </row>
    <row r="5972" spans="1:18" ht="12.75">
      <c r="A5972" s="22" t="s">
        <v>60</v>
      </c>
      <c r="B5972" s="22" t="s">
        <v>13175</v>
      </c>
      <c r="C5972" s="22" t="s">
        <v>65</v>
      </c>
      <c r="D5972" s="22" t="s">
        <v>61</v>
      </c>
      <c r="E5972" s="31">
        <v>43447.418715277774</v>
      </c>
      <c r="F5972" s="22" t="s">
        <v>32264</v>
      </c>
      <c r="G5972" s="22" t="s">
        <v>55046</v>
      </c>
      <c r="H5972" s="22" t="s">
        <v>74</v>
      </c>
      <c r="I5972" s="22" t="s">
        <v>13431</v>
      </c>
      <c r="J5972" s="37" t="s">
        <v>32266</v>
      </c>
      <c r="K5972" s="37" t="s">
        <v>32267</v>
      </c>
      <c r="L5972" s="37" t="s">
        <v>32267</v>
      </c>
      <c r="M5972" s="37" t="s">
        <v>55047</v>
      </c>
      <c r="N5972" s="37" t="s">
        <v>109</v>
      </c>
      <c r="O5972" s="37" t="s">
        <v>110</v>
      </c>
      <c r="P5972" s="22" t="s">
        <v>55048</v>
      </c>
      <c r="Q5972" s="22" t="s">
        <v>55049</v>
      </c>
      <c r="R5972" s="38">
        <v>0</v>
      </c>
    </row>
    <row r="5973" spans="1:18" ht="12.75">
      <c r="A5973" s="22" t="s">
        <v>60</v>
      </c>
      <c r="B5973" s="22" t="s">
        <v>13175</v>
      </c>
      <c r="C5973" s="22" t="s">
        <v>65</v>
      </c>
      <c r="D5973" s="22" t="s">
        <v>61</v>
      </c>
      <c r="E5973" s="31">
        <v>43447.461354166662</v>
      </c>
      <c r="F5973" s="22" t="s">
        <v>32264</v>
      </c>
      <c r="G5973" s="22" t="s">
        <v>55050</v>
      </c>
      <c r="H5973" s="22" t="s">
        <v>74</v>
      </c>
      <c r="I5973" s="22" t="s">
        <v>15422</v>
      </c>
      <c r="J5973" s="37" t="s">
        <v>32266</v>
      </c>
      <c r="K5973" s="37" t="s">
        <v>32267</v>
      </c>
      <c r="L5973" s="37" t="s">
        <v>32267</v>
      </c>
      <c r="M5973" s="37" t="s">
        <v>55051</v>
      </c>
      <c r="N5973" s="37" t="s">
        <v>575</v>
      </c>
      <c r="O5973" s="37" t="s">
        <v>576</v>
      </c>
      <c r="P5973" s="22" t="s">
        <v>55052</v>
      </c>
      <c r="Q5973" s="22" t="s">
        <v>55053</v>
      </c>
      <c r="R5973" s="38">
        <v>0</v>
      </c>
    </row>
    <row r="5974" spans="1:18" ht="12.75">
      <c r="A5974" s="22" t="s">
        <v>60</v>
      </c>
      <c r="B5974" s="22" t="s">
        <v>13175</v>
      </c>
      <c r="C5974" s="22" t="s">
        <v>65</v>
      </c>
      <c r="D5974" s="22" t="s">
        <v>61</v>
      </c>
      <c r="E5974" s="31">
        <v>43447.689004629625</v>
      </c>
      <c r="F5974" s="22" t="s">
        <v>32264</v>
      </c>
      <c r="G5974" s="22" t="s">
        <v>55054</v>
      </c>
      <c r="H5974" s="22" t="s">
        <v>74</v>
      </c>
      <c r="I5974" s="22" t="s">
        <v>15694</v>
      </c>
      <c r="J5974" s="37" t="s">
        <v>32266</v>
      </c>
      <c r="K5974" s="37" t="s">
        <v>32267</v>
      </c>
      <c r="L5974" s="37" t="s">
        <v>32267</v>
      </c>
      <c r="M5974" s="37" t="s">
        <v>55055</v>
      </c>
      <c r="N5974" s="37" t="s">
        <v>2215</v>
      </c>
      <c r="O5974" s="37" t="s">
        <v>2216</v>
      </c>
      <c r="P5974" s="22" t="s">
        <v>55056</v>
      </c>
      <c r="Q5974" s="22" t="s">
        <v>55057</v>
      </c>
      <c r="R5974" s="38">
        <v>0</v>
      </c>
    </row>
    <row r="5975" spans="1:18" ht="12.75">
      <c r="A5975" s="22" t="s">
        <v>60</v>
      </c>
      <c r="B5975" s="22" t="s">
        <v>13175</v>
      </c>
      <c r="C5975" s="22" t="s">
        <v>65</v>
      </c>
      <c r="D5975" s="22" t="s">
        <v>61</v>
      </c>
      <c r="E5975" s="31">
        <v>43448.438541666663</v>
      </c>
      <c r="F5975" s="22" t="s">
        <v>32264</v>
      </c>
      <c r="G5975" s="22" t="s">
        <v>55058</v>
      </c>
      <c r="H5975" s="22" t="s">
        <v>74</v>
      </c>
      <c r="I5975" s="22" t="s">
        <v>15441</v>
      </c>
      <c r="J5975" s="37" t="s">
        <v>32266</v>
      </c>
      <c r="K5975" s="37" t="s">
        <v>32267</v>
      </c>
      <c r="L5975" s="37" t="s">
        <v>32267</v>
      </c>
      <c r="M5975" s="37" t="s">
        <v>55059</v>
      </c>
      <c r="N5975" s="37" t="s">
        <v>90</v>
      </c>
      <c r="O5975" s="37" t="s">
        <v>91</v>
      </c>
      <c r="P5975" s="22" t="s">
        <v>55060</v>
      </c>
      <c r="Q5975" s="22" t="s">
        <v>55061</v>
      </c>
      <c r="R5975" s="38">
        <v>0</v>
      </c>
    </row>
    <row r="5976" spans="1:18" ht="12.75">
      <c r="A5976" s="22" t="s">
        <v>60</v>
      </c>
      <c r="B5976" s="22" t="s">
        <v>13175</v>
      </c>
      <c r="C5976" s="22" t="s">
        <v>65</v>
      </c>
      <c r="D5976" s="22" t="s">
        <v>61</v>
      </c>
      <c r="E5976" s="31">
        <v>43448.629085648143</v>
      </c>
      <c r="F5976" s="22" t="s">
        <v>32264</v>
      </c>
      <c r="G5976" s="22" t="s">
        <v>55062</v>
      </c>
      <c r="H5976" s="22" t="s">
        <v>74</v>
      </c>
      <c r="I5976" s="22" t="s">
        <v>16600</v>
      </c>
      <c r="J5976" s="37" t="s">
        <v>32266</v>
      </c>
      <c r="K5976" s="37" t="s">
        <v>32267</v>
      </c>
      <c r="L5976" s="37" t="s">
        <v>32267</v>
      </c>
      <c r="M5976" s="37" t="s">
        <v>55063</v>
      </c>
      <c r="N5976" s="37" t="s">
        <v>2619</v>
      </c>
      <c r="O5976" s="37" t="s">
        <v>2620</v>
      </c>
      <c r="P5976" s="22" t="s">
        <v>55064</v>
      </c>
      <c r="Q5976" s="22" t="s">
        <v>55065</v>
      </c>
      <c r="R5976" s="38">
        <v>0</v>
      </c>
    </row>
    <row r="5977" spans="1:18" ht="12.75">
      <c r="A5977" s="22" t="s">
        <v>60</v>
      </c>
      <c r="B5977" s="22" t="s">
        <v>13175</v>
      </c>
      <c r="C5977" s="22" t="s">
        <v>65</v>
      </c>
      <c r="D5977" s="22" t="s">
        <v>61</v>
      </c>
      <c r="E5977" s="31">
        <v>43448.652314814812</v>
      </c>
      <c r="F5977" s="22" t="s">
        <v>32264</v>
      </c>
      <c r="G5977" s="22" t="s">
        <v>55066</v>
      </c>
      <c r="H5977" s="22" t="s">
        <v>74</v>
      </c>
      <c r="I5977" s="22" t="s">
        <v>15605</v>
      </c>
      <c r="J5977" s="37" t="s">
        <v>32266</v>
      </c>
      <c r="K5977" s="37" t="s">
        <v>32267</v>
      </c>
      <c r="L5977" s="37" t="s">
        <v>32267</v>
      </c>
      <c r="M5977" s="37" t="s">
        <v>55067</v>
      </c>
      <c r="N5977" s="37" t="s">
        <v>7371</v>
      </c>
      <c r="O5977" s="37" t="s">
        <v>7372</v>
      </c>
      <c r="P5977" s="22" t="s">
        <v>55068</v>
      </c>
      <c r="Q5977" s="22" t="s">
        <v>55069</v>
      </c>
      <c r="R5977" s="38">
        <v>0</v>
      </c>
    </row>
    <row r="5978" spans="1:18" ht="12.75">
      <c r="A5978" s="22" t="s">
        <v>60</v>
      </c>
      <c r="B5978" s="22" t="s">
        <v>13175</v>
      </c>
      <c r="C5978" s="22" t="s">
        <v>65</v>
      </c>
      <c r="D5978" s="22" t="s">
        <v>61</v>
      </c>
      <c r="E5978" s="31">
        <v>43451.414259259254</v>
      </c>
      <c r="F5978" s="22" t="s">
        <v>32264</v>
      </c>
      <c r="G5978" s="22" t="s">
        <v>55070</v>
      </c>
      <c r="H5978" s="22" t="s">
        <v>74</v>
      </c>
      <c r="I5978" s="22" t="s">
        <v>13792</v>
      </c>
      <c r="J5978" s="37" t="s">
        <v>32266</v>
      </c>
      <c r="K5978" s="37" t="s">
        <v>32267</v>
      </c>
      <c r="L5978" s="37" t="s">
        <v>32267</v>
      </c>
      <c r="M5978" s="37" t="s">
        <v>55071</v>
      </c>
      <c r="N5978" s="37" t="s">
        <v>13793</v>
      </c>
      <c r="O5978" s="37" t="s">
        <v>13794</v>
      </c>
      <c r="P5978" s="22" t="s">
        <v>55072</v>
      </c>
      <c r="Q5978" s="22" t="s">
        <v>55073</v>
      </c>
      <c r="R5978" s="38">
        <v>0</v>
      </c>
    </row>
    <row r="5979" spans="1:18" ht="12.75">
      <c r="A5979" s="22" t="s">
        <v>60</v>
      </c>
      <c r="B5979" s="22" t="s">
        <v>13175</v>
      </c>
      <c r="C5979" s="22" t="s">
        <v>65</v>
      </c>
      <c r="D5979" s="22" t="s">
        <v>61</v>
      </c>
      <c r="E5979" s="31">
        <v>43451.502627314811</v>
      </c>
      <c r="F5979" s="22" t="s">
        <v>32264</v>
      </c>
      <c r="G5979" s="22" t="s">
        <v>55074</v>
      </c>
      <c r="H5979" s="22" t="s">
        <v>74</v>
      </c>
      <c r="I5979" s="22" t="s">
        <v>14717</v>
      </c>
      <c r="J5979" s="37" t="s">
        <v>32266</v>
      </c>
      <c r="K5979" s="37" t="s">
        <v>32267</v>
      </c>
      <c r="L5979" s="37" t="s">
        <v>32267</v>
      </c>
      <c r="M5979" s="37" t="s">
        <v>55075</v>
      </c>
      <c r="N5979" s="37" t="s">
        <v>6630</v>
      </c>
      <c r="O5979" s="37" t="s">
        <v>6631</v>
      </c>
      <c r="P5979" s="22" t="s">
        <v>55076</v>
      </c>
      <c r="Q5979" s="22" t="s">
        <v>55077</v>
      </c>
      <c r="R5979" s="38">
        <v>0</v>
      </c>
    </row>
    <row r="5980" spans="1:18" ht="12.75">
      <c r="A5980" s="22" t="s">
        <v>60</v>
      </c>
      <c r="B5980" s="22" t="s">
        <v>13175</v>
      </c>
      <c r="C5980" s="22" t="s">
        <v>65</v>
      </c>
      <c r="D5980" s="22" t="s">
        <v>61</v>
      </c>
      <c r="E5980" s="31">
        <v>43451.520578703705</v>
      </c>
      <c r="F5980" s="22" t="s">
        <v>32264</v>
      </c>
      <c r="G5980" s="22" t="s">
        <v>55078</v>
      </c>
      <c r="H5980" s="22" t="s">
        <v>74</v>
      </c>
      <c r="I5980" s="22" t="s">
        <v>16824</v>
      </c>
      <c r="J5980" s="37" t="s">
        <v>32266</v>
      </c>
      <c r="K5980" s="37" t="s">
        <v>32267</v>
      </c>
      <c r="L5980" s="37" t="s">
        <v>32267</v>
      </c>
      <c r="M5980" s="37" t="s">
        <v>55079</v>
      </c>
      <c r="N5980" s="37" t="s">
        <v>90</v>
      </c>
      <c r="O5980" s="37" t="s">
        <v>91</v>
      </c>
      <c r="P5980" s="22" t="s">
        <v>55080</v>
      </c>
      <c r="Q5980" s="22" t="s">
        <v>55081</v>
      </c>
      <c r="R5980" s="38">
        <v>0</v>
      </c>
    </row>
    <row r="5981" spans="1:18" ht="12.75">
      <c r="A5981" s="22" t="s">
        <v>60</v>
      </c>
      <c r="B5981" s="22" t="s">
        <v>13175</v>
      </c>
      <c r="C5981" s="22" t="s">
        <v>65</v>
      </c>
      <c r="D5981" s="22" t="s">
        <v>61</v>
      </c>
      <c r="E5981" s="31">
        <v>43451.641203703701</v>
      </c>
      <c r="F5981" s="22" t="s">
        <v>32264</v>
      </c>
      <c r="G5981" s="22" t="s">
        <v>55082</v>
      </c>
      <c r="H5981" s="22" t="s">
        <v>74</v>
      </c>
      <c r="I5981" s="22" t="s">
        <v>16846</v>
      </c>
      <c r="J5981" s="37" t="s">
        <v>32266</v>
      </c>
      <c r="K5981" s="37" t="s">
        <v>32267</v>
      </c>
      <c r="L5981" s="37" t="s">
        <v>32267</v>
      </c>
      <c r="M5981" s="37" t="s">
        <v>55083</v>
      </c>
      <c r="N5981" s="37" t="s">
        <v>123</v>
      </c>
      <c r="O5981" s="37" t="s">
        <v>124</v>
      </c>
      <c r="P5981" s="22" t="s">
        <v>55084</v>
      </c>
      <c r="Q5981" s="22" t="s">
        <v>55085</v>
      </c>
      <c r="R5981" s="38">
        <v>0</v>
      </c>
    </row>
    <row r="5982" spans="1:18" ht="12.75">
      <c r="A5982" s="22" t="s">
        <v>60</v>
      </c>
      <c r="B5982" s="22" t="s">
        <v>13175</v>
      </c>
      <c r="C5982" s="22" t="s">
        <v>65</v>
      </c>
      <c r="D5982" s="22" t="s">
        <v>61</v>
      </c>
      <c r="E5982" s="31">
        <v>43451.665763888886</v>
      </c>
      <c r="F5982" s="22" t="s">
        <v>32264</v>
      </c>
      <c r="G5982" s="22" t="s">
        <v>55086</v>
      </c>
      <c r="H5982" s="22" t="s">
        <v>74</v>
      </c>
      <c r="I5982" s="22" t="s">
        <v>15820</v>
      </c>
      <c r="J5982" s="37" t="s">
        <v>32266</v>
      </c>
      <c r="K5982" s="37" t="s">
        <v>32267</v>
      </c>
      <c r="L5982" s="37" t="s">
        <v>32267</v>
      </c>
      <c r="M5982" s="37" t="s">
        <v>55087</v>
      </c>
      <c r="N5982" s="37" t="s">
        <v>3040</v>
      </c>
      <c r="O5982" s="37" t="s">
        <v>3041</v>
      </c>
      <c r="P5982" s="22" t="s">
        <v>55088</v>
      </c>
      <c r="Q5982" s="22" t="s">
        <v>55089</v>
      </c>
      <c r="R5982" s="38">
        <v>0</v>
      </c>
    </row>
    <row r="5983" spans="1:18" ht="12.75">
      <c r="A5983" s="22" t="s">
        <v>60</v>
      </c>
      <c r="B5983" s="22" t="s">
        <v>13175</v>
      </c>
      <c r="C5983" s="22" t="s">
        <v>65</v>
      </c>
      <c r="D5983" s="22" t="s">
        <v>61</v>
      </c>
      <c r="E5983" s="31">
        <v>43451.677418981482</v>
      </c>
      <c r="F5983" s="22" t="s">
        <v>32264</v>
      </c>
      <c r="G5983" s="22" t="s">
        <v>55090</v>
      </c>
      <c r="H5983" s="22" t="s">
        <v>74</v>
      </c>
      <c r="I5983" s="22" t="s">
        <v>13322</v>
      </c>
      <c r="J5983" s="37" t="s">
        <v>32266</v>
      </c>
      <c r="K5983" s="37" t="s">
        <v>32267</v>
      </c>
      <c r="L5983" s="37" t="s">
        <v>32267</v>
      </c>
      <c r="M5983" s="37" t="s">
        <v>55091</v>
      </c>
      <c r="N5983" s="37" t="s">
        <v>109</v>
      </c>
      <c r="O5983" s="37" t="s">
        <v>110</v>
      </c>
      <c r="P5983" s="22" t="s">
        <v>55092</v>
      </c>
      <c r="Q5983" s="22" t="s">
        <v>55093</v>
      </c>
      <c r="R5983" s="38">
        <v>0</v>
      </c>
    </row>
    <row r="5984" spans="1:18" ht="12.75">
      <c r="A5984" s="22" t="s">
        <v>60</v>
      </c>
      <c r="B5984" s="22" t="s">
        <v>13175</v>
      </c>
      <c r="C5984" s="22" t="s">
        <v>65</v>
      </c>
      <c r="D5984" s="22" t="s">
        <v>61</v>
      </c>
      <c r="E5984" s="31">
        <v>43452.451921296291</v>
      </c>
      <c r="F5984" s="22" t="s">
        <v>32264</v>
      </c>
      <c r="G5984" s="22" t="s">
        <v>55094</v>
      </c>
      <c r="H5984" s="22" t="s">
        <v>74</v>
      </c>
      <c r="I5984" s="22" t="s">
        <v>55095</v>
      </c>
      <c r="J5984" s="37" t="s">
        <v>32266</v>
      </c>
      <c r="K5984" s="37" t="s">
        <v>32267</v>
      </c>
      <c r="L5984" s="37" t="s">
        <v>32267</v>
      </c>
      <c r="M5984" s="37" t="s">
        <v>55096</v>
      </c>
      <c r="N5984" s="37" t="s">
        <v>8178</v>
      </c>
      <c r="O5984" s="37" t="s">
        <v>8179</v>
      </c>
      <c r="P5984" s="22" t="s">
        <v>55097</v>
      </c>
      <c r="Q5984" s="22" t="s">
        <v>55098</v>
      </c>
      <c r="R5984" s="38">
        <v>0</v>
      </c>
    </row>
    <row r="5985" spans="1:18" ht="12.75">
      <c r="A5985" s="22" t="s">
        <v>60</v>
      </c>
      <c r="B5985" s="22" t="s">
        <v>13175</v>
      </c>
      <c r="C5985" s="22" t="s">
        <v>65</v>
      </c>
      <c r="D5985" s="22" t="s">
        <v>61</v>
      </c>
      <c r="E5985" s="31">
        <v>43452.479594907403</v>
      </c>
      <c r="F5985" s="22" t="s">
        <v>32264</v>
      </c>
      <c r="G5985" s="22" t="s">
        <v>55099</v>
      </c>
      <c r="H5985" s="22" t="s">
        <v>74</v>
      </c>
      <c r="I5985" s="22" t="s">
        <v>15124</v>
      </c>
      <c r="J5985" s="37" t="s">
        <v>32266</v>
      </c>
      <c r="K5985" s="37" t="s">
        <v>32267</v>
      </c>
      <c r="L5985" s="37" t="s">
        <v>32267</v>
      </c>
      <c r="M5985" s="37" t="s">
        <v>55100</v>
      </c>
      <c r="N5985" s="37" t="s">
        <v>567</v>
      </c>
      <c r="O5985" s="37" t="s">
        <v>568</v>
      </c>
      <c r="P5985" s="22" t="s">
        <v>55101</v>
      </c>
      <c r="Q5985" s="22" t="s">
        <v>55102</v>
      </c>
      <c r="R5985" s="38">
        <v>0</v>
      </c>
    </row>
    <row r="5986" spans="1:18" ht="12.75">
      <c r="A5986" s="22" t="s">
        <v>60</v>
      </c>
      <c r="B5986" s="22" t="s">
        <v>13175</v>
      </c>
      <c r="C5986" s="22" t="s">
        <v>65</v>
      </c>
      <c r="D5986" s="22" t="s">
        <v>61</v>
      </c>
      <c r="E5986" s="31">
        <v>43452.487025462964</v>
      </c>
      <c r="F5986" s="22" t="s">
        <v>32264</v>
      </c>
      <c r="G5986" s="22" t="s">
        <v>55103</v>
      </c>
      <c r="H5986" s="22" t="s">
        <v>74</v>
      </c>
      <c r="I5986" s="22" t="s">
        <v>15121</v>
      </c>
      <c r="J5986" s="37" t="s">
        <v>32266</v>
      </c>
      <c r="K5986" s="37" t="s">
        <v>32267</v>
      </c>
      <c r="L5986" s="37" t="s">
        <v>32267</v>
      </c>
      <c r="M5986" s="37" t="s">
        <v>55104</v>
      </c>
      <c r="N5986" s="37" t="s">
        <v>1495</v>
      </c>
      <c r="O5986" s="37" t="s">
        <v>1496</v>
      </c>
      <c r="P5986" s="22" t="s">
        <v>55105</v>
      </c>
      <c r="Q5986" s="22" t="s">
        <v>55106</v>
      </c>
      <c r="R5986" s="38">
        <v>0</v>
      </c>
    </row>
    <row r="5987" spans="1:18" ht="12.75">
      <c r="A5987" s="22" t="s">
        <v>60</v>
      </c>
      <c r="B5987" s="22" t="s">
        <v>13175</v>
      </c>
      <c r="C5987" s="22" t="s">
        <v>65</v>
      </c>
      <c r="D5987" s="22" t="s">
        <v>61</v>
      </c>
      <c r="E5987" s="31">
        <v>43452.490914351853</v>
      </c>
      <c r="F5987" s="22" t="s">
        <v>32264</v>
      </c>
      <c r="G5987" s="22" t="s">
        <v>55107</v>
      </c>
      <c r="H5987" s="22" t="s">
        <v>74</v>
      </c>
      <c r="I5987" s="22" t="s">
        <v>16739</v>
      </c>
      <c r="J5987" s="37" t="s">
        <v>32266</v>
      </c>
      <c r="K5987" s="37" t="s">
        <v>32267</v>
      </c>
      <c r="L5987" s="37" t="s">
        <v>32267</v>
      </c>
      <c r="M5987" s="37" t="s">
        <v>55108</v>
      </c>
      <c r="N5987" s="37" t="s">
        <v>1495</v>
      </c>
      <c r="O5987" s="37" t="s">
        <v>1496</v>
      </c>
      <c r="P5987" s="22" t="s">
        <v>55105</v>
      </c>
      <c r="Q5987" s="22" t="s">
        <v>55106</v>
      </c>
      <c r="R5987" s="38">
        <v>0</v>
      </c>
    </row>
    <row r="5988" spans="1:18" ht="12.75">
      <c r="A5988" s="22" t="s">
        <v>60</v>
      </c>
      <c r="B5988" s="22" t="s">
        <v>13175</v>
      </c>
      <c r="C5988" s="22" t="s">
        <v>65</v>
      </c>
      <c r="D5988" s="22" t="s">
        <v>61</v>
      </c>
      <c r="E5988" s="31">
        <v>43452.534305555557</v>
      </c>
      <c r="F5988" s="22" t="s">
        <v>32264</v>
      </c>
      <c r="G5988" s="22" t="s">
        <v>55109</v>
      </c>
      <c r="H5988" s="22" t="s">
        <v>74</v>
      </c>
      <c r="I5988" s="22" t="s">
        <v>15136</v>
      </c>
      <c r="J5988" s="37" t="s">
        <v>32266</v>
      </c>
      <c r="K5988" s="37" t="s">
        <v>32267</v>
      </c>
      <c r="L5988" s="37" t="s">
        <v>32267</v>
      </c>
      <c r="M5988" s="37" t="s">
        <v>55110</v>
      </c>
      <c r="N5988" s="37" t="s">
        <v>968</v>
      </c>
      <c r="O5988" s="37" t="s">
        <v>969</v>
      </c>
      <c r="P5988" s="22" t="s">
        <v>55111</v>
      </c>
      <c r="Q5988" s="22" t="s">
        <v>55112</v>
      </c>
      <c r="R5988" s="38">
        <v>0</v>
      </c>
    </row>
    <row r="5989" spans="1:18" ht="12.75">
      <c r="A5989" s="22" t="s">
        <v>60</v>
      </c>
      <c r="B5989" s="22" t="s">
        <v>13175</v>
      </c>
      <c r="C5989" s="22" t="s">
        <v>65</v>
      </c>
      <c r="D5989" s="22" t="s">
        <v>61</v>
      </c>
      <c r="E5989" s="31">
        <v>43453.377222222218</v>
      </c>
      <c r="F5989" s="22" t="s">
        <v>32264</v>
      </c>
      <c r="G5989" s="22" t="s">
        <v>55113</v>
      </c>
      <c r="H5989" s="22" t="s">
        <v>74</v>
      </c>
      <c r="I5989" s="22" t="s">
        <v>14989</v>
      </c>
      <c r="J5989" s="37" t="s">
        <v>32266</v>
      </c>
      <c r="K5989" s="37" t="s">
        <v>32267</v>
      </c>
      <c r="L5989" s="37" t="s">
        <v>32267</v>
      </c>
      <c r="M5989" s="37" t="s">
        <v>55114</v>
      </c>
      <c r="N5989" s="37" t="s">
        <v>1616</v>
      </c>
      <c r="O5989" s="37" t="s">
        <v>1617</v>
      </c>
      <c r="P5989" s="22" t="s">
        <v>55115</v>
      </c>
      <c r="Q5989" s="22" t="s">
        <v>55116</v>
      </c>
      <c r="R5989" s="38">
        <v>0</v>
      </c>
    </row>
    <row r="5990" spans="1:18" ht="12.75">
      <c r="A5990" s="22" t="s">
        <v>60</v>
      </c>
      <c r="B5990" s="22" t="s">
        <v>13175</v>
      </c>
      <c r="C5990" s="22" t="s">
        <v>65</v>
      </c>
      <c r="D5990" s="22" t="s">
        <v>61</v>
      </c>
      <c r="E5990" s="31">
        <v>43453.469305555554</v>
      </c>
      <c r="F5990" s="22" t="s">
        <v>32264</v>
      </c>
      <c r="G5990" s="22" t="s">
        <v>55117</v>
      </c>
      <c r="H5990" s="22" t="s">
        <v>74</v>
      </c>
      <c r="I5990" s="22" t="s">
        <v>14425</v>
      </c>
      <c r="J5990" s="37" t="s">
        <v>32266</v>
      </c>
      <c r="K5990" s="37" t="s">
        <v>32267</v>
      </c>
      <c r="L5990" s="37" t="s">
        <v>32267</v>
      </c>
      <c r="M5990" s="37" t="s">
        <v>55118</v>
      </c>
      <c r="N5990" s="37" t="s">
        <v>1495</v>
      </c>
      <c r="O5990" s="37" t="s">
        <v>1496</v>
      </c>
      <c r="P5990" s="22" t="s">
        <v>55105</v>
      </c>
      <c r="Q5990" s="22" t="s">
        <v>55106</v>
      </c>
      <c r="R5990" s="38">
        <v>0</v>
      </c>
    </row>
    <row r="5991" spans="1:18" ht="12.75">
      <c r="A5991" s="22" t="s">
        <v>60</v>
      </c>
      <c r="B5991" s="22" t="s">
        <v>13175</v>
      </c>
      <c r="C5991" s="22" t="s">
        <v>65</v>
      </c>
      <c r="D5991" s="22" t="s">
        <v>61</v>
      </c>
      <c r="E5991" s="31">
        <v>43453.505624999998</v>
      </c>
      <c r="F5991" s="22" t="s">
        <v>32264</v>
      </c>
      <c r="G5991" s="22" t="s">
        <v>55119</v>
      </c>
      <c r="H5991" s="22" t="s">
        <v>74</v>
      </c>
      <c r="I5991" s="22" t="s">
        <v>16592</v>
      </c>
      <c r="J5991" s="37" t="s">
        <v>32266</v>
      </c>
      <c r="K5991" s="37" t="s">
        <v>32267</v>
      </c>
      <c r="L5991" s="37" t="s">
        <v>32267</v>
      </c>
      <c r="M5991" s="37" t="s">
        <v>55120</v>
      </c>
      <c r="N5991" s="37" t="s">
        <v>8178</v>
      </c>
      <c r="O5991" s="37" t="s">
        <v>8179</v>
      </c>
      <c r="P5991" s="22" t="s">
        <v>55097</v>
      </c>
      <c r="Q5991" s="22" t="s">
        <v>55098</v>
      </c>
      <c r="R5991" s="38">
        <v>0</v>
      </c>
    </row>
    <row r="5992" spans="1:18" ht="12.75">
      <c r="A5992" s="22" t="s">
        <v>60</v>
      </c>
      <c r="B5992" s="22" t="s">
        <v>13175</v>
      </c>
      <c r="C5992" s="22" t="s">
        <v>65</v>
      </c>
      <c r="D5992" s="22" t="s">
        <v>61</v>
      </c>
      <c r="E5992" s="31">
        <v>43453.522013888884</v>
      </c>
      <c r="F5992" s="22" t="s">
        <v>32264</v>
      </c>
      <c r="G5992" s="22" t="s">
        <v>55121</v>
      </c>
      <c r="H5992" s="22" t="s">
        <v>74</v>
      </c>
      <c r="I5992" s="22" t="s">
        <v>13887</v>
      </c>
      <c r="J5992" s="37" t="s">
        <v>32266</v>
      </c>
      <c r="K5992" s="37" t="s">
        <v>32267</v>
      </c>
      <c r="L5992" s="37" t="s">
        <v>32267</v>
      </c>
      <c r="M5992" s="37" t="s">
        <v>55122</v>
      </c>
      <c r="N5992" s="37" t="s">
        <v>109</v>
      </c>
      <c r="O5992" s="37" t="s">
        <v>110</v>
      </c>
      <c r="P5992" s="22" t="s">
        <v>55123</v>
      </c>
      <c r="Q5992" s="22" t="s">
        <v>55124</v>
      </c>
      <c r="R5992" s="38">
        <v>0</v>
      </c>
    </row>
    <row r="5993" spans="1:18" ht="12.75">
      <c r="A5993" s="22" t="s">
        <v>60</v>
      </c>
      <c r="B5993" s="22" t="s">
        <v>13175</v>
      </c>
      <c r="C5993" s="22" t="s">
        <v>65</v>
      </c>
      <c r="D5993" s="22" t="s">
        <v>61</v>
      </c>
      <c r="E5993" s="31">
        <v>43453.586446759255</v>
      </c>
      <c r="F5993" s="22" t="s">
        <v>32264</v>
      </c>
      <c r="G5993" s="22" t="s">
        <v>55125</v>
      </c>
      <c r="H5993" s="22" t="s">
        <v>74</v>
      </c>
      <c r="I5993" s="22" t="s">
        <v>14186</v>
      </c>
      <c r="J5993" s="37" t="s">
        <v>32266</v>
      </c>
      <c r="K5993" s="37" t="s">
        <v>32267</v>
      </c>
      <c r="L5993" s="37" t="s">
        <v>32267</v>
      </c>
      <c r="M5993" s="37" t="s">
        <v>55126</v>
      </c>
      <c r="N5993" s="37" t="s">
        <v>2933</v>
      </c>
      <c r="O5993" s="37" t="s">
        <v>2934</v>
      </c>
      <c r="P5993" s="22" t="s">
        <v>33664</v>
      </c>
      <c r="Q5993" s="22" t="s">
        <v>13175</v>
      </c>
      <c r="R5993" s="38">
        <v>0</v>
      </c>
    </row>
    <row r="5994" spans="1:18" ht="12.75">
      <c r="A5994" s="22" t="s">
        <v>60</v>
      </c>
      <c r="B5994" s="22" t="s">
        <v>13175</v>
      </c>
      <c r="C5994" s="22" t="s">
        <v>65</v>
      </c>
      <c r="D5994" s="22" t="s">
        <v>61</v>
      </c>
      <c r="E5994" s="31">
        <v>43453.663888888885</v>
      </c>
      <c r="F5994" s="22" t="s">
        <v>32264</v>
      </c>
      <c r="G5994" s="22" t="s">
        <v>55127</v>
      </c>
      <c r="H5994" s="22" t="s">
        <v>74</v>
      </c>
      <c r="I5994" s="22" t="s">
        <v>13707</v>
      </c>
      <c r="J5994" s="37" t="s">
        <v>32266</v>
      </c>
      <c r="K5994" s="37" t="s">
        <v>32267</v>
      </c>
      <c r="L5994" s="37" t="s">
        <v>32267</v>
      </c>
      <c r="M5994" s="37" t="s">
        <v>55128</v>
      </c>
      <c r="N5994" s="37" t="s">
        <v>497</v>
      </c>
      <c r="O5994" s="37" t="s">
        <v>498</v>
      </c>
      <c r="P5994" s="22" t="s">
        <v>55129</v>
      </c>
      <c r="Q5994" s="22" t="s">
        <v>55130</v>
      </c>
      <c r="R5994" s="38">
        <v>0</v>
      </c>
    </row>
    <row r="5995" spans="1:18" ht="12.75">
      <c r="A5995" s="22" t="s">
        <v>60</v>
      </c>
      <c r="B5995" s="22" t="s">
        <v>13175</v>
      </c>
      <c r="C5995" s="22" t="s">
        <v>65</v>
      </c>
      <c r="D5995" s="22" t="s">
        <v>61</v>
      </c>
      <c r="E5995" s="31">
        <v>43453.668726851851</v>
      </c>
      <c r="F5995" s="22" t="s">
        <v>32264</v>
      </c>
      <c r="G5995" s="22" t="s">
        <v>55131</v>
      </c>
      <c r="H5995" s="22" t="s">
        <v>74</v>
      </c>
      <c r="I5995" s="22" t="s">
        <v>13838</v>
      </c>
      <c r="J5995" s="37" t="s">
        <v>32266</v>
      </c>
      <c r="K5995" s="37" t="s">
        <v>32267</v>
      </c>
      <c r="L5995" s="37" t="s">
        <v>32267</v>
      </c>
      <c r="M5995" s="37" t="s">
        <v>55132</v>
      </c>
      <c r="N5995" s="37" t="s">
        <v>134</v>
      </c>
      <c r="O5995" s="37" t="s">
        <v>135</v>
      </c>
      <c r="P5995" s="22" t="s">
        <v>55133</v>
      </c>
      <c r="Q5995" s="22" t="s">
        <v>55134</v>
      </c>
      <c r="R5995" s="38">
        <v>0</v>
      </c>
    </row>
    <row r="5996" spans="1:18" ht="12.75">
      <c r="A5996" s="22" t="s">
        <v>60</v>
      </c>
      <c r="B5996" s="22" t="s">
        <v>13175</v>
      </c>
      <c r="C5996" s="22" t="s">
        <v>65</v>
      </c>
      <c r="D5996" s="22" t="s">
        <v>61</v>
      </c>
      <c r="E5996" s="31">
        <v>43453.670578703699</v>
      </c>
      <c r="F5996" s="22" t="s">
        <v>32264</v>
      </c>
      <c r="G5996" s="22" t="s">
        <v>55135</v>
      </c>
      <c r="H5996" s="22" t="s">
        <v>74</v>
      </c>
      <c r="I5996" s="22" t="s">
        <v>55136</v>
      </c>
      <c r="J5996" s="37" t="s">
        <v>32266</v>
      </c>
      <c r="K5996" s="37" t="s">
        <v>32267</v>
      </c>
      <c r="L5996" s="37" t="s">
        <v>32267</v>
      </c>
      <c r="M5996" s="37" t="s">
        <v>55137</v>
      </c>
      <c r="N5996" s="37" t="s">
        <v>2933</v>
      </c>
      <c r="O5996" s="37" t="s">
        <v>2934</v>
      </c>
      <c r="P5996" s="22" t="s">
        <v>33664</v>
      </c>
      <c r="Q5996" s="22" t="s">
        <v>13175</v>
      </c>
      <c r="R5996" s="38">
        <v>0</v>
      </c>
    </row>
    <row r="5997" spans="1:18" ht="12.75">
      <c r="A5997" s="22" t="s">
        <v>60</v>
      </c>
      <c r="B5997" s="22" t="s">
        <v>13175</v>
      </c>
      <c r="C5997" s="22" t="s">
        <v>65</v>
      </c>
      <c r="D5997" s="22" t="s">
        <v>61</v>
      </c>
      <c r="E5997" s="31">
        <v>43454.694074074076</v>
      </c>
      <c r="F5997" s="22" t="s">
        <v>32264</v>
      </c>
      <c r="G5997" s="22" t="s">
        <v>55138</v>
      </c>
      <c r="H5997" s="22" t="s">
        <v>74</v>
      </c>
      <c r="I5997" s="22" t="s">
        <v>13597</v>
      </c>
      <c r="J5997" s="37" t="s">
        <v>32266</v>
      </c>
      <c r="K5997" s="37" t="s">
        <v>32267</v>
      </c>
      <c r="L5997" s="37" t="s">
        <v>32267</v>
      </c>
      <c r="M5997" s="37" t="s">
        <v>55139</v>
      </c>
      <c r="N5997" s="37" t="s">
        <v>3010</v>
      </c>
      <c r="O5997" s="37" t="s">
        <v>3011</v>
      </c>
      <c r="P5997" s="22" t="s">
        <v>55140</v>
      </c>
      <c r="Q5997" s="22" t="s">
        <v>55141</v>
      </c>
      <c r="R5997" s="38">
        <v>0</v>
      </c>
    </row>
    <row r="5998" spans="1:18" ht="12.75">
      <c r="A5998" s="22" t="s">
        <v>60</v>
      </c>
      <c r="B5998" s="22" t="s">
        <v>13175</v>
      </c>
      <c r="C5998" s="22" t="s">
        <v>65</v>
      </c>
      <c r="D5998" s="22" t="s">
        <v>61</v>
      </c>
      <c r="E5998" s="31">
        <v>43454.734120370369</v>
      </c>
      <c r="F5998" s="22" t="s">
        <v>32264</v>
      </c>
      <c r="G5998" s="22" t="s">
        <v>55142</v>
      </c>
      <c r="H5998" s="22" t="s">
        <v>74</v>
      </c>
      <c r="I5998" s="22" t="s">
        <v>16142</v>
      </c>
      <c r="J5998" s="37" t="s">
        <v>32266</v>
      </c>
      <c r="K5998" s="37" t="s">
        <v>32267</v>
      </c>
      <c r="L5998" s="37" t="s">
        <v>32267</v>
      </c>
      <c r="M5998" s="37" t="s">
        <v>55143</v>
      </c>
      <c r="N5998" s="37" t="s">
        <v>16143</v>
      </c>
      <c r="O5998" s="37" t="s">
        <v>16144</v>
      </c>
      <c r="P5998" s="22" t="s">
        <v>55144</v>
      </c>
      <c r="Q5998" s="22" t="s">
        <v>55145</v>
      </c>
      <c r="R5998" s="38">
        <v>0</v>
      </c>
    </row>
    <row r="5999" spans="1:18" ht="12.75">
      <c r="A5999" s="22" t="s">
        <v>60</v>
      </c>
      <c r="B5999" s="22" t="s">
        <v>13175</v>
      </c>
      <c r="C5999" s="22" t="s">
        <v>65</v>
      </c>
      <c r="D5999" s="22" t="s">
        <v>61</v>
      </c>
      <c r="E5999" s="31">
        <v>43455.347199074073</v>
      </c>
      <c r="F5999" s="22" t="s">
        <v>32264</v>
      </c>
      <c r="G5999" s="22" t="s">
        <v>55146</v>
      </c>
      <c r="H5999" s="22" t="s">
        <v>74</v>
      </c>
      <c r="I5999" s="22" t="s">
        <v>15851</v>
      </c>
      <c r="J5999" s="37" t="s">
        <v>32266</v>
      </c>
      <c r="K5999" s="37" t="s">
        <v>32267</v>
      </c>
      <c r="L5999" s="37" t="s">
        <v>32267</v>
      </c>
      <c r="M5999" s="37" t="s">
        <v>55147</v>
      </c>
      <c r="N5999" s="37" t="s">
        <v>549</v>
      </c>
      <c r="O5999" s="37" t="s">
        <v>550</v>
      </c>
      <c r="P5999" s="22" t="s">
        <v>55005</v>
      </c>
      <c r="Q5999" s="22" t="s">
        <v>55006</v>
      </c>
      <c r="R5999" s="38">
        <v>0</v>
      </c>
    </row>
    <row r="6000" spans="1:18" ht="12.75">
      <c r="A6000" s="22" t="s">
        <v>60</v>
      </c>
      <c r="B6000" s="22" t="s">
        <v>13175</v>
      </c>
      <c r="C6000" s="22" t="s">
        <v>65</v>
      </c>
      <c r="D6000" s="22" t="s">
        <v>61</v>
      </c>
      <c r="E6000" s="31">
        <v>43455.490567129629</v>
      </c>
      <c r="F6000" s="22" t="s">
        <v>32264</v>
      </c>
      <c r="G6000" s="22" t="s">
        <v>55148</v>
      </c>
      <c r="H6000" s="22" t="s">
        <v>74</v>
      </c>
      <c r="I6000" s="22" t="s">
        <v>15010</v>
      </c>
      <c r="J6000" s="37" t="s">
        <v>32266</v>
      </c>
      <c r="K6000" s="37" t="s">
        <v>32267</v>
      </c>
      <c r="L6000" s="37" t="s">
        <v>32267</v>
      </c>
      <c r="M6000" s="37" t="s">
        <v>55149</v>
      </c>
      <c r="N6000" s="37" t="s">
        <v>595</v>
      </c>
      <c r="O6000" s="37" t="s">
        <v>596</v>
      </c>
      <c r="P6000" s="22" t="s">
        <v>55150</v>
      </c>
      <c r="Q6000" s="22" t="s">
        <v>55151</v>
      </c>
      <c r="R6000" s="38">
        <v>0</v>
      </c>
    </row>
    <row r="6001" spans="1:18" ht="12.75">
      <c r="A6001" s="22" t="s">
        <v>60</v>
      </c>
      <c r="B6001" s="22" t="s">
        <v>13175</v>
      </c>
      <c r="C6001" s="22" t="s">
        <v>65</v>
      </c>
      <c r="D6001" s="22" t="s">
        <v>61</v>
      </c>
      <c r="E6001" s="31">
        <v>43455.613206018519</v>
      </c>
      <c r="F6001" s="22" t="s">
        <v>32264</v>
      </c>
      <c r="G6001" s="22" t="s">
        <v>55152</v>
      </c>
      <c r="H6001" s="22" t="s">
        <v>74</v>
      </c>
      <c r="I6001" s="22" t="s">
        <v>16969</v>
      </c>
      <c r="J6001" s="37" t="s">
        <v>32266</v>
      </c>
      <c r="K6001" s="37" t="s">
        <v>32267</v>
      </c>
      <c r="L6001" s="37" t="s">
        <v>32267</v>
      </c>
      <c r="M6001" s="37" t="s">
        <v>55153</v>
      </c>
      <c r="N6001" s="37" t="s">
        <v>109</v>
      </c>
      <c r="O6001" s="37" t="s">
        <v>110</v>
      </c>
      <c r="P6001" s="22" t="s">
        <v>55154</v>
      </c>
      <c r="Q6001" s="22" t="s">
        <v>55155</v>
      </c>
      <c r="R6001" s="38">
        <v>0</v>
      </c>
    </row>
    <row r="6002" spans="1:18" ht="12.75">
      <c r="A6002" s="22" t="s">
        <v>60</v>
      </c>
      <c r="B6002" s="22" t="s">
        <v>13175</v>
      </c>
      <c r="C6002" s="22" t="s">
        <v>65</v>
      </c>
      <c r="D6002" s="22" t="s">
        <v>61</v>
      </c>
      <c r="E6002" s="31">
        <v>43461.575011574074</v>
      </c>
      <c r="F6002" s="22" t="s">
        <v>32264</v>
      </c>
      <c r="G6002" s="22" t="s">
        <v>55156</v>
      </c>
      <c r="H6002" s="22" t="s">
        <v>74</v>
      </c>
      <c r="I6002" s="22" t="s">
        <v>16093</v>
      </c>
      <c r="J6002" s="37" t="s">
        <v>32266</v>
      </c>
      <c r="K6002" s="37" t="s">
        <v>32267</v>
      </c>
      <c r="L6002" s="37" t="s">
        <v>32267</v>
      </c>
      <c r="M6002" s="37" t="s">
        <v>55157</v>
      </c>
      <c r="N6002" s="37" t="s">
        <v>1495</v>
      </c>
      <c r="O6002" s="37" t="s">
        <v>1496</v>
      </c>
      <c r="P6002" s="22" t="s">
        <v>55158</v>
      </c>
      <c r="Q6002" s="22" t="s">
        <v>55159</v>
      </c>
      <c r="R6002" s="38">
        <v>0</v>
      </c>
    </row>
    <row r="6003" spans="1:18" ht="12.75">
      <c r="A6003" s="22" t="s">
        <v>60</v>
      </c>
      <c r="B6003" s="22" t="s">
        <v>13175</v>
      </c>
      <c r="C6003" s="22" t="s">
        <v>65</v>
      </c>
      <c r="D6003" s="22" t="s">
        <v>61</v>
      </c>
      <c r="E6003" s="31">
        <v>43462.426678240736</v>
      </c>
      <c r="F6003" s="22" t="s">
        <v>32264</v>
      </c>
      <c r="G6003" s="22" t="s">
        <v>55160</v>
      </c>
      <c r="H6003" s="22" t="s">
        <v>74</v>
      </c>
      <c r="I6003" s="22" t="s">
        <v>13977</v>
      </c>
      <c r="J6003" s="37" t="s">
        <v>32266</v>
      </c>
      <c r="K6003" s="37" t="s">
        <v>32267</v>
      </c>
      <c r="L6003" s="37" t="s">
        <v>32267</v>
      </c>
      <c r="M6003" s="37" t="s">
        <v>55161</v>
      </c>
      <c r="N6003" s="37" t="s">
        <v>8574</v>
      </c>
      <c r="O6003" s="37" t="s">
        <v>8575</v>
      </c>
      <c r="P6003" s="22" t="s">
        <v>55162</v>
      </c>
      <c r="Q6003" s="22" t="s">
        <v>55163</v>
      </c>
      <c r="R6003" s="38">
        <v>0</v>
      </c>
    </row>
    <row r="6004" spans="1:18" ht="12.75">
      <c r="A6004" s="22" t="s">
        <v>60</v>
      </c>
      <c r="B6004" s="22" t="s">
        <v>13175</v>
      </c>
      <c r="C6004" s="22" t="s">
        <v>65</v>
      </c>
      <c r="D6004" s="22" t="s">
        <v>61</v>
      </c>
      <c r="E6004" s="31">
        <v>43462.484583333331</v>
      </c>
      <c r="F6004" s="22" t="s">
        <v>32264</v>
      </c>
      <c r="G6004" s="22" t="s">
        <v>55164</v>
      </c>
      <c r="H6004" s="22" t="s">
        <v>74</v>
      </c>
      <c r="I6004" s="22" t="s">
        <v>16776</v>
      </c>
      <c r="J6004" s="37" t="s">
        <v>32266</v>
      </c>
      <c r="K6004" s="37" t="s">
        <v>32267</v>
      </c>
      <c r="L6004" s="37" t="s">
        <v>32267</v>
      </c>
      <c r="M6004" s="37" t="s">
        <v>55165</v>
      </c>
      <c r="N6004" s="37" t="s">
        <v>3420</v>
      </c>
      <c r="O6004" s="37" t="s">
        <v>3421</v>
      </c>
      <c r="P6004" s="22" t="s">
        <v>55166</v>
      </c>
      <c r="Q6004" s="22" t="s">
        <v>55167</v>
      </c>
      <c r="R6004" s="38">
        <v>0</v>
      </c>
    </row>
    <row r="6005" spans="1:18" ht="12.75">
      <c r="A6005" s="22" t="s">
        <v>60</v>
      </c>
      <c r="B6005" s="22" t="s">
        <v>13175</v>
      </c>
      <c r="C6005" s="22" t="s">
        <v>65</v>
      </c>
      <c r="D6005" s="22" t="s">
        <v>61</v>
      </c>
      <c r="E6005" s="31">
        <v>43462.52847222222</v>
      </c>
      <c r="F6005" s="22" t="s">
        <v>32264</v>
      </c>
      <c r="G6005" s="22" t="s">
        <v>55168</v>
      </c>
      <c r="H6005" s="22" t="s">
        <v>74</v>
      </c>
      <c r="I6005" s="22" t="s">
        <v>16442</v>
      </c>
      <c r="J6005" s="37" t="s">
        <v>32266</v>
      </c>
      <c r="K6005" s="37" t="s">
        <v>32267</v>
      </c>
      <c r="L6005" s="37" t="s">
        <v>32267</v>
      </c>
      <c r="M6005" s="37" t="s">
        <v>55169</v>
      </c>
      <c r="N6005" s="37" t="s">
        <v>109</v>
      </c>
      <c r="O6005" s="37" t="s">
        <v>110</v>
      </c>
      <c r="P6005" s="22" t="s">
        <v>55170</v>
      </c>
      <c r="Q6005" s="22" t="s">
        <v>55171</v>
      </c>
      <c r="R6005" s="38">
        <v>0</v>
      </c>
    </row>
    <row r="6006" spans="1:18" ht="12.75">
      <c r="A6006" s="22" t="s">
        <v>60</v>
      </c>
      <c r="B6006" s="22" t="s">
        <v>13175</v>
      </c>
      <c r="C6006" s="22" t="s">
        <v>65</v>
      </c>
      <c r="D6006" s="22" t="s">
        <v>61</v>
      </c>
      <c r="E6006" s="31">
        <v>43465.47751157407</v>
      </c>
      <c r="F6006" s="22" t="s">
        <v>32264</v>
      </c>
      <c r="G6006" s="22" t="s">
        <v>55172</v>
      </c>
      <c r="H6006" s="22" t="s">
        <v>74</v>
      </c>
      <c r="I6006" s="22" t="s">
        <v>14135</v>
      </c>
      <c r="J6006" s="37" t="s">
        <v>32266</v>
      </c>
      <c r="K6006" s="37" t="s">
        <v>32267</v>
      </c>
      <c r="L6006" s="37" t="s">
        <v>32267</v>
      </c>
      <c r="M6006" s="37" t="s">
        <v>55173</v>
      </c>
      <c r="N6006" s="37" t="s">
        <v>709</v>
      </c>
      <c r="O6006" s="37" t="s">
        <v>710</v>
      </c>
      <c r="P6006" s="22" t="s">
        <v>55174</v>
      </c>
      <c r="Q6006" s="22" t="s">
        <v>55175</v>
      </c>
      <c r="R6006" s="38">
        <v>0</v>
      </c>
    </row>
    <row r="6007" spans="1:18" ht="12.75">
      <c r="A6007" s="22" t="s">
        <v>60</v>
      </c>
      <c r="B6007" s="22" t="s">
        <v>15171</v>
      </c>
      <c r="C6007" s="22" t="s">
        <v>65</v>
      </c>
      <c r="D6007" s="22" t="s">
        <v>61</v>
      </c>
      <c r="E6007" s="31">
        <v>43454.7112037037</v>
      </c>
      <c r="F6007" s="22" t="s">
        <v>32264</v>
      </c>
      <c r="G6007" s="22" t="s">
        <v>55176</v>
      </c>
      <c r="H6007" s="22" t="s">
        <v>74</v>
      </c>
      <c r="I6007" s="22" t="s">
        <v>55177</v>
      </c>
      <c r="J6007" s="37" t="s">
        <v>32266</v>
      </c>
      <c r="K6007" s="37" t="s">
        <v>32267</v>
      </c>
      <c r="L6007" s="37" t="s">
        <v>32267</v>
      </c>
      <c r="M6007" s="37" t="s">
        <v>55178</v>
      </c>
      <c r="N6007" s="37" t="s">
        <v>837</v>
      </c>
      <c r="O6007" s="37" t="s">
        <v>838</v>
      </c>
      <c r="P6007" s="22" t="s">
        <v>55179</v>
      </c>
      <c r="Q6007" s="22" t="s">
        <v>55180</v>
      </c>
      <c r="R6007" s="38">
        <v>0</v>
      </c>
    </row>
    <row r="6008" spans="1:18" ht="12.75">
      <c r="A6008" s="22" t="s">
        <v>60</v>
      </c>
      <c r="B6008" s="22" t="s">
        <v>15171</v>
      </c>
      <c r="C6008" s="22" t="s">
        <v>65</v>
      </c>
      <c r="D6008" s="22" t="s">
        <v>61</v>
      </c>
      <c r="E6008" s="31">
        <v>43454.723032407404</v>
      </c>
      <c r="F6008" s="22" t="s">
        <v>32264</v>
      </c>
      <c r="G6008" s="22" t="s">
        <v>55181</v>
      </c>
      <c r="H6008" s="22" t="s">
        <v>74</v>
      </c>
      <c r="I6008" s="22" t="s">
        <v>17293</v>
      </c>
      <c r="J6008" s="37" t="s">
        <v>32266</v>
      </c>
      <c r="K6008" s="37" t="s">
        <v>32267</v>
      </c>
      <c r="L6008" s="37" t="s">
        <v>32267</v>
      </c>
      <c r="M6008" s="37" t="s">
        <v>55182</v>
      </c>
      <c r="N6008" s="37" t="s">
        <v>837</v>
      </c>
      <c r="O6008" s="37" t="s">
        <v>838</v>
      </c>
      <c r="P6008" s="22" t="s">
        <v>55179</v>
      </c>
      <c r="Q6008" s="22" t="s">
        <v>55180</v>
      </c>
      <c r="R6008" s="38">
        <v>0</v>
      </c>
    </row>
    <row r="6009" spans="1:18" ht="12.75">
      <c r="A6009" s="22" t="s">
        <v>60</v>
      </c>
      <c r="B6009" s="22" t="s">
        <v>15171</v>
      </c>
      <c r="C6009" s="22" t="s">
        <v>65</v>
      </c>
      <c r="D6009" s="22" t="s">
        <v>61</v>
      </c>
      <c r="E6009" s="31">
        <v>43455.492719907408</v>
      </c>
      <c r="F6009" s="22" t="s">
        <v>32264</v>
      </c>
      <c r="G6009" s="22" t="s">
        <v>55183</v>
      </c>
      <c r="H6009" s="22" t="s">
        <v>74</v>
      </c>
      <c r="I6009" s="22" t="s">
        <v>15173</v>
      </c>
      <c r="J6009" s="37" t="s">
        <v>32266</v>
      </c>
      <c r="K6009" s="37" t="s">
        <v>32267</v>
      </c>
      <c r="L6009" s="37" t="s">
        <v>32267</v>
      </c>
      <c r="M6009" s="37" t="s">
        <v>55184</v>
      </c>
      <c r="N6009" s="37" t="s">
        <v>1958</v>
      </c>
      <c r="O6009" s="37" t="s">
        <v>1959</v>
      </c>
      <c r="P6009" s="22" t="s">
        <v>55185</v>
      </c>
      <c r="Q6009" s="22" t="s">
        <v>55186</v>
      </c>
      <c r="R6009" s="38">
        <v>0</v>
      </c>
    </row>
    <row r="6010" spans="1:18" ht="12.75">
      <c r="A6010" s="22" t="s">
        <v>60</v>
      </c>
      <c r="B6010" s="22" t="s">
        <v>15171</v>
      </c>
      <c r="C6010" s="22" t="s">
        <v>65</v>
      </c>
      <c r="D6010" s="22" t="s">
        <v>61</v>
      </c>
      <c r="E6010" s="31">
        <v>43455.623831018514</v>
      </c>
      <c r="F6010" s="22" t="s">
        <v>32264</v>
      </c>
      <c r="G6010" s="22" t="s">
        <v>55187</v>
      </c>
      <c r="H6010" s="22" t="s">
        <v>74</v>
      </c>
      <c r="I6010" s="22" t="s">
        <v>17284</v>
      </c>
      <c r="J6010" s="37" t="s">
        <v>32266</v>
      </c>
      <c r="K6010" s="37" t="s">
        <v>32267</v>
      </c>
      <c r="L6010" s="37" t="s">
        <v>32267</v>
      </c>
      <c r="M6010" s="37" t="s">
        <v>55188</v>
      </c>
      <c r="N6010" s="37" t="s">
        <v>502</v>
      </c>
      <c r="O6010" s="37" t="s">
        <v>503</v>
      </c>
      <c r="P6010" s="22" t="s">
        <v>55189</v>
      </c>
      <c r="Q6010" s="22" t="s">
        <v>55190</v>
      </c>
      <c r="R6010" s="38">
        <v>0</v>
      </c>
    </row>
    <row r="6011" spans="1:18" ht="12.75">
      <c r="A6011" s="22" t="s">
        <v>60</v>
      </c>
      <c r="B6011" s="22" t="s">
        <v>19671</v>
      </c>
      <c r="C6011" s="22" t="s">
        <v>68</v>
      </c>
      <c r="D6011" s="22" t="s">
        <v>61</v>
      </c>
      <c r="E6011" s="31">
        <v>43445.63376157407</v>
      </c>
      <c r="F6011" s="22" t="s">
        <v>32264</v>
      </c>
      <c r="G6011" s="22" t="s">
        <v>55191</v>
      </c>
      <c r="H6011" s="22" t="s">
        <v>74</v>
      </c>
      <c r="I6011" s="22" t="s">
        <v>55192</v>
      </c>
      <c r="J6011" s="37" t="s">
        <v>32266</v>
      </c>
      <c r="K6011" s="37" t="s">
        <v>32267</v>
      </c>
      <c r="L6011" s="37" t="s">
        <v>32267</v>
      </c>
      <c r="M6011" s="37" t="s">
        <v>55193</v>
      </c>
      <c r="N6011" s="37" t="s">
        <v>1958</v>
      </c>
      <c r="O6011" s="37" t="s">
        <v>1959</v>
      </c>
      <c r="P6011" s="22" t="s">
        <v>55194</v>
      </c>
      <c r="Q6011" s="22" t="s">
        <v>55195</v>
      </c>
      <c r="R6011" s="38">
        <v>0</v>
      </c>
    </row>
    <row r="6012" spans="1:18" ht="12.75">
      <c r="A6012" s="22" t="s">
        <v>60</v>
      </c>
      <c r="B6012" s="22" t="s">
        <v>19671</v>
      </c>
      <c r="C6012" s="22" t="s">
        <v>68</v>
      </c>
      <c r="D6012" s="22" t="s">
        <v>61</v>
      </c>
      <c r="E6012" s="31">
        <v>43446.478842592587</v>
      </c>
      <c r="F6012" s="22" t="s">
        <v>32264</v>
      </c>
      <c r="G6012" s="22" t="s">
        <v>55196</v>
      </c>
      <c r="H6012" s="22" t="s">
        <v>74</v>
      </c>
      <c r="I6012" s="22" t="s">
        <v>26717</v>
      </c>
      <c r="J6012" s="37" t="s">
        <v>32266</v>
      </c>
      <c r="K6012" s="37" t="s">
        <v>32267</v>
      </c>
      <c r="L6012" s="37" t="s">
        <v>32267</v>
      </c>
      <c r="M6012" s="37" t="s">
        <v>55197</v>
      </c>
      <c r="N6012" s="37" t="s">
        <v>4792</v>
      </c>
      <c r="O6012" s="37" t="s">
        <v>4793</v>
      </c>
      <c r="P6012" s="22" t="s">
        <v>55198</v>
      </c>
      <c r="Q6012" s="22" t="s">
        <v>55199</v>
      </c>
      <c r="R6012" s="38">
        <v>0</v>
      </c>
    </row>
    <row r="6013" spans="1:18" ht="12.75">
      <c r="A6013" s="22" t="s">
        <v>60</v>
      </c>
      <c r="B6013" s="22" t="s">
        <v>3940</v>
      </c>
      <c r="C6013" s="22" t="s">
        <v>63</v>
      </c>
      <c r="D6013" s="22" t="s">
        <v>61</v>
      </c>
      <c r="E6013" s="31">
        <v>43440.389710648145</v>
      </c>
      <c r="F6013" s="22" t="s">
        <v>32264</v>
      </c>
      <c r="G6013" s="22" t="s">
        <v>55200</v>
      </c>
      <c r="H6013" s="22" t="s">
        <v>74</v>
      </c>
      <c r="I6013" s="22" t="s">
        <v>7891</v>
      </c>
      <c r="J6013" s="37" t="s">
        <v>32266</v>
      </c>
      <c r="K6013" s="37" t="s">
        <v>32267</v>
      </c>
      <c r="L6013" s="37" t="s">
        <v>32267</v>
      </c>
      <c r="M6013" s="37" t="s">
        <v>55201</v>
      </c>
      <c r="N6013" s="37" t="s">
        <v>7892</v>
      </c>
      <c r="O6013" s="37" t="s">
        <v>7893</v>
      </c>
      <c r="P6013" s="22" t="s">
        <v>55202</v>
      </c>
      <c r="Q6013" s="22" t="s">
        <v>55203</v>
      </c>
      <c r="R6013" s="38">
        <v>0</v>
      </c>
    </row>
    <row r="6014" spans="1:18" ht="12.75">
      <c r="A6014" s="22" t="s">
        <v>60</v>
      </c>
      <c r="B6014" s="22" t="s">
        <v>3940</v>
      </c>
      <c r="C6014" s="22" t="s">
        <v>63</v>
      </c>
      <c r="D6014" s="22" t="s">
        <v>61</v>
      </c>
      <c r="E6014" s="31">
        <v>43445.577604166661</v>
      </c>
      <c r="F6014" s="22" t="s">
        <v>32264</v>
      </c>
      <c r="G6014" s="22" t="s">
        <v>55204</v>
      </c>
      <c r="H6014" s="22" t="s">
        <v>74</v>
      </c>
      <c r="I6014" s="22" t="s">
        <v>3979</v>
      </c>
      <c r="J6014" s="37" t="s">
        <v>32266</v>
      </c>
      <c r="K6014" s="37" t="s">
        <v>32267</v>
      </c>
      <c r="L6014" s="37" t="s">
        <v>32267</v>
      </c>
      <c r="M6014" s="37" t="s">
        <v>55205</v>
      </c>
      <c r="N6014" s="37" t="s">
        <v>403</v>
      </c>
      <c r="O6014" s="37" t="s">
        <v>404</v>
      </c>
      <c r="P6014" s="22" t="s">
        <v>55206</v>
      </c>
      <c r="Q6014" s="22" t="s">
        <v>55207</v>
      </c>
      <c r="R6014" s="38">
        <v>0</v>
      </c>
    </row>
    <row r="6015" spans="1:18" ht="12.75">
      <c r="A6015" s="22" t="s">
        <v>60</v>
      </c>
      <c r="B6015" s="22" t="s">
        <v>3940</v>
      </c>
      <c r="C6015" s="22" t="s">
        <v>63</v>
      </c>
      <c r="D6015" s="22" t="s">
        <v>61</v>
      </c>
      <c r="E6015" s="31">
        <v>43447.455312499995</v>
      </c>
      <c r="F6015" s="22" t="s">
        <v>32264</v>
      </c>
      <c r="G6015" s="22" t="s">
        <v>55208</v>
      </c>
      <c r="H6015" s="22" t="s">
        <v>74</v>
      </c>
      <c r="I6015" s="22" t="s">
        <v>10794</v>
      </c>
      <c r="J6015" s="37" t="s">
        <v>32266</v>
      </c>
      <c r="K6015" s="37" t="s">
        <v>32267</v>
      </c>
      <c r="L6015" s="37" t="s">
        <v>32267</v>
      </c>
      <c r="M6015" s="37" t="s">
        <v>55209</v>
      </c>
      <c r="N6015" s="37" t="s">
        <v>2101</v>
      </c>
      <c r="O6015" s="37" t="s">
        <v>2102</v>
      </c>
      <c r="P6015" s="22" t="s">
        <v>55210</v>
      </c>
      <c r="Q6015" s="22" t="s">
        <v>55211</v>
      </c>
      <c r="R6015" s="38">
        <v>0</v>
      </c>
    </row>
    <row r="6016" spans="1:18" ht="12.75">
      <c r="A6016" s="22" t="s">
        <v>60</v>
      </c>
      <c r="B6016" s="22" t="s">
        <v>3940</v>
      </c>
      <c r="C6016" s="22" t="s">
        <v>63</v>
      </c>
      <c r="D6016" s="22" t="s">
        <v>61</v>
      </c>
      <c r="E6016" s="31">
        <v>43447.500046296293</v>
      </c>
      <c r="F6016" s="22" t="s">
        <v>32264</v>
      </c>
      <c r="G6016" s="22" t="s">
        <v>55212</v>
      </c>
      <c r="H6016" s="22" t="s">
        <v>74</v>
      </c>
      <c r="I6016" s="22" t="s">
        <v>55213</v>
      </c>
      <c r="J6016" s="37" t="s">
        <v>32266</v>
      </c>
      <c r="K6016" s="37" t="s">
        <v>32267</v>
      </c>
      <c r="L6016" s="37" t="s">
        <v>32267</v>
      </c>
      <c r="M6016" s="37" t="s">
        <v>55214</v>
      </c>
      <c r="N6016" s="37" t="s">
        <v>635</v>
      </c>
      <c r="O6016" s="37" t="s">
        <v>636</v>
      </c>
      <c r="P6016" s="22" t="s">
        <v>55215</v>
      </c>
      <c r="Q6016" s="22" t="s">
        <v>55216</v>
      </c>
      <c r="R6016" s="38">
        <v>0</v>
      </c>
    </row>
    <row r="6017" spans="1:18" ht="12.75">
      <c r="A6017" s="22" t="s">
        <v>60</v>
      </c>
      <c r="B6017" s="22" t="s">
        <v>3940</v>
      </c>
      <c r="C6017" s="22" t="s">
        <v>63</v>
      </c>
      <c r="D6017" s="22" t="s">
        <v>61</v>
      </c>
      <c r="E6017" s="31">
        <v>43448.677789351852</v>
      </c>
      <c r="F6017" s="22" t="s">
        <v>32264</v>
      </c>
      <c r="G6017" s="22" t="s">
        <v>55217</v>
      </c>
      <c r="H6017" s="22" t="s">
        <v>74</v>
      </c>
      <c r="I6017" s="22" t="s">
        <v>55218</v>
      </c>
      <c r="J6017" s="37" t="s">
        <v>32266</v>
      </c>
      <c r="K6017" s="37" t="s">
        <v>32267</v>
      </c>
      <c r="L6017" s="37" t="s">
        <v>32267</v>
      </c>
      <c r="M6017" s="37" t="s">
        <v>55219</v>
      </c>
      <c r="N6017" s="37" t="s">
        <v>927</v>
      </c>
      <c r="O6017" s="37" t="s">
        <v>928</v>
      </c>
      <c r="P6017" s="22" t="s">
        <v>55220</v>
      </c>
      <c r="Q6017" s="22" t="s">
        <v>55221</v>
      </c>
      <c r="R6017" s="38">
        <v>0</v>
      </c>
    </row>
    <row r="6018" spans="1:18" ht="12.75">
      <c r="A6018" s="22" t="s">
        <v>60</v>
      </c>
      <c r="B6018" s="22" t="s">
        <v>3940</v>
      </c>
      <c r="C6018" s="22" t="s">
        <v>63</v>
      </c>
      <c r="D6018" s="22" t="s">
        <v>61</v>
      </c>
      <c r="E6018" s="31">
        <v>43448.69195601852</v>
      </c>
      <c r="F6018" s="22" t="s">
        <v>32264</v>
      </c>
      <c r="G6018" s="22" t="s">
        <v>55222</v>
      </c>
      <c r="H6018" s="22" t="s">
        <v>74</v>
      </c>
      <c r="I6018" s="22" t="s">
        <v>9929</v>
      </c>
      <c r="J6018" s="37" t="s">
        <v>32266</v>
      </c>
      <c r="K6018" s="37" t="s">
        <v>32267</v>
      </c>
      <c r="L6018" s="37" t="s">
        <v>32267</v>
      </c>
      <c r="M6018" s="37" t="s">
        <v>55223</v>
      </c>
      <c r="N6018" s="37" t="s">
        <v>850</v>
      </c>
      <c r="O6018" s="37" t="s">
        <v>851</v>
      </c>
      <c r="P6018" s="22" t="s">
        <v>55220</v>
      </c>
      <c r="Q6018" s="22" t="s">
        <v>55221</v>
      </c>
      <c r="R6018" s="38">
        <v>0</v>
      </c>
    </row>
    <row r="6019" spans="1:18" ht="12.75">
      <c r="A6019" s="22" t="s">
        <v>60</v>
      </c>
      <c r="B6019" s="22" t="s">
        <v>3940</v>
      </c>
      <c r="C6019" s="22" t="s">
        <v>63</v>
      </c>
      <c r="D6019" s="22" t="s">
        <v>61</v>
      </c>
      <c r="E6019" s="31">
        <v>43455.718113425923</v>
      </c>
      <c r="F6019" s="22" t="s">
        <v>32264</v>
      </c>
      <c r="G6019" s="22" t="s">
        <v>55224</v>
      </c>
      <c r="H6019" s="22" t="s">
        <v>74</v>
      </c>
      <c r="I6019" s="22" t="s">
        <v>10992</v>
      </c>
      <c r="J6019" s="37" t="s">
        <v>32266</v>
      </c>
      <c r="K6019" s="37" t="s">
        <v>32267</v>
      </c>
      <c r="L6019" s="37" t="s">
        <v>32267</v>
      </c>
      <c r="M6019" s="37" t="s">
        <v>55225</v>
      </c>
      <c r="N6019" s="37" t="s">
        <v>10993</v>
      </c>
      <c r="O6019" s="37" t="s">
        <v>10994</v>
      </c>
      <c r="P6019" s="22" t="s">
        <v>55226</v>
      </c>
      <c r="Q6019" s="22" t="s">
        <v>55227</v>
      </c>
      <c r="R6019" s="38">
        <v>0</v>
      </c>
    </row>
    <row r="6020" spans="1:18" ht="12.75">
      <c r="A6020" s="22" t="s">
        <v>60</v>
      </c>
      <c r="B6020" s="22" t="s">
        <v>18119</v>
      </c>
      <c r="C6020" s="22" t="s">
        <v>67</v>
      </c>
      <c r="D6020" s="22" t="s">
        <v>61</v>
      </c>
      <c r="E6020" s="31">
        <v>43438.454513888886</v>
      </c>
      <c r="F6020" s="22" t="s">
        <v>32264</v>
      </c>
      <c r="G6020" s="22" t="s">
        <v>55228</v>
      </c>
      <c r="H6020" s="22" t="s">
        <v>74</v>
      </c>
      <c r="I6020" s="22" t="s">
        <v>55229</v>
      </c>
      <c r="J6020" s="37" t="s">
        <v>32266</v>
      </c>
      <c r="K6020" s="37" t="s">
        <v>32267</v>
      </c>
      <c r="L6020" s="37" t="s">
        <v>32267</v>
      </c>
      <c r="M6020" s="37" t="s">
        <v>55230</v>
      </c>
      <c r="N6020" s="37" t="s">
        <v>709</v>
      </c>
      <c r="O6020" s="37" t="s">
        <v>710</v>
      </c>
      <c r="P6020" s="22" t="s">
        <v>55231</v>
      </c>
      <c r="Q6020" s="22" t="s">
        <v>55232</v>
      </c>
      <c r="R6020" s="38">
        <v>0</v>
      </c>
    </row>
    <row r="6021" spans="1:18" ht="12.75">
      <c r="A6021" s="22" t="s">
        <v>60</v>
      </c>
      <c r="B6021" s="22" t="s">
        <v>18119</v>
      </c>
      <c r="C6021" s="22" t="s">
        <v>67</v>
      </c>
      <c r="D6021" s="22" t="s">
        <v>61</v>
      </c>
      <c r="E6021" s="31">
        <v>43438.619351851848</v>
      </c>
      <c r="F6021" s="22" t="s">
        <v>32264</v>
      </c>
      <c r="G6021" s="22" t="s">
        <v>55233</v>
      </c>
      <c r="H6021" s="22" t="s">
        <v>74</v>
      </c>
      <c r="I6021" s="22" t="s">
        <v>18540</v>
      </c>
      <c r="J6021" s="37" t="s">
        <v>32266</v>
      </c>
      <c r="K6021" s="37" t="s">
        <v>32267</v>
      </c>
      <c r="L6021" s="37" t="s">
        <v>32267</v>
      </c>
      <c r="M6021" s="37" t="s">
        <v>55234</v>
      </c>
      <c r="N6021" s="37" t="s">
        <v>275</v>
      </c>
      <c r="O6021" s="37" t="s">
        <v>276</v>
      </c>
      <c r="P6021" s="22" t="s">
        <v>55235</v>
      </c>
      <c r="Q6021" s="22" t="s">
        <v>55236</v>
      </c>
      <c r="R6021" s="38">
        <v>0</v>
      </c>
    </row>
    <row r="6022" spans="1:18" ht="12.75">
      <c r="A6022" s="22" t="s">
        <v>60</v>
      </c>
      <c r="B6022" s="22" t="s">
        <v>18119</v>
      </c>
      <c r="C6022" s="22" t="s">
        <v>67</v>
      </c>
      <c r="D6022" s="22" t="s">
        <v>61</v>
      </c>
      <c r="E6022" s="31">
        <v>43440.642650462964</v>
      </c>
      <c r="F6022" s="22" t="s">
        <v>32264</v>
      </c>
      <c r="G6022" s="22" t="s">
        <v>55237</v>
      </c>
      <c r="H6022" s="22" t="s">
        <v>74</v>
      </c>
      <c r="I6022" s="22" t="s">
        <v>18822</v>
      </c>
      <c r="J6022" s="37" t="s">
        <v>32266</v>
      </c>
      <c r="K6022" s="37" t="s">
        <v>32267</v>
      </c>
      <c r="L6022" s="37" t="s">
        <v>32267</v>
      </c>
      <c r="M6022" s="37" t="s">
        <v>55238</v>
      </c>
      <c r="N6022" s="37" t="s">
        <v>6345</v>
      </c>
      <c r="O6022" s="37" t="s">
        <v>6346</v>
      </c>
      <c r="P6022" s="22" t="s">
        <v>55239</v>
      </c>
      <c r="Q6022" s="22" t="s">
        <v>55240</v>
      </c>
      <c r="R6022" s="38">
        <v>0</v>
      </c>
    </row>
    <row r="6023" spans="1:18" ht="12.75">
      <c r="A6023" s="22" t="s">
        <v>60</v>
      </c>
      <c r="B6023" s="22" t="s">
        <v>18119</v>
      </c>
      <c r="C6023" s="22" t="s">
        <v>67</v>
      </c>
      <c r="D6023" s="22" t="s">
        <v>61</v>
      </c>
      <c r="E6023" s="31">
        <v>43441.438993055555</v>
      </c>
      <c r="F6023" s="22" t="s">
        <v>32264</v>
      </c>
      <c r="G6023" s="22" t="s">
        <v>55241</v>
      </c>
      <c r="H6023" s="22" t="s">
        <v>74</v>
      </c>
      <c r="I6023" s="22" t="s">
        <v>55242</v>
      </c>
      <c r="J6023" s="37" t="s">
        <v>32266</v>
      </c>
      <c r="K6023" s="37" t="s">
        <v>32267</v>
      </c>
      <c r="L6023" s="37" t="s">
        <v>32267</v>
      </c>
      <c r="M6023" s="37" t="s">
        <v>55243</v>
      </c>
      <c r="N6023" s="37" t="s">
        <v>18543</v>
      </c>
      <c r="O6023" s="37" t="s">
        <v>18544</v>
      </c>
      <c r="P6023" s="22" t="s">
        <v>55235</v>
      </c>
      <c r="Q6023" s="22" t="s">
        <v>55244</v>
      </c>
      <c r="R6023" s="38">
        <v>0</v>
      </c>
    </row>
    <row r="6024" spans="1:18" ht="12.75">
      <c r="A6024" s="22" t="s">
        <v>60</v>
      </c>
      <c r="B6024" s="22" t="s">
        <v>18119</v>
      </c>
      <c r="C6024" s="22" t="s">
        <v>67</v>
      </c>
      <c r="D6024" s="22" t="s">
        <v>61</v>
      </c>
      <c r="E6024" s="31">
        <v>43441.441145833334</v>
      </c>
      <c r="F6024" s="22" t="s">
        <v>32264</v>
      </c>
      <c r="G6024" s="22" t="s">
        <v>55245</v>
      </c>
      <c r="H6024" s="22" t="s">
        <v>74</v>
      </c>
      <c r="I6024" s="22" t="s">
        <v>18542</v>
      </c>
      <c r="J6024" s="37" t="s">
        <v>32266</v>
      </c>
      <c r="K6024" s="37" t="s">
        <v>32267</v>
      </c>
      <c r="L6024" s="37" t="s">
        <v>32267</v>
      </c>
      <c r="M6024" s="37" t="s">
        <v>55246</v>
      </c>
      <c r="N6024" s="37" t="s">
        <v>18543</v>
      </c>
      <c r="O6024" s="37" t="s">
        <v>18544</v>
      </c>
      <c r="P6024" s="22" t="s">
        <v>55235</v>
      </c>
      <c r="Q6024" s="22" t="s">
        <v>55244</v>
      </c>
      <c r="R6024" s="38">
        <v>0</v>
      </c>
    </row>
    <row r="6025" spans="1:18" ht="12.75">
      <c r="A6025" s="22" t="s">
        <v>60</v>
      </c>
      <c r="B6025" s="22" t="s">
        <v>18119</v>
      </c>
      <c r="C6025" s="22" t="s">
        <v>67</v>
      </c>
      <c r="D6025" s="22" t="s">
        <v>61</v>
      </c>
      <c r="E6025" s="31">
        <v>43441.445972222224</v>
      </c>
      <c r="F6025" s="22" t="s">
        <v>32264</v>
      </c>
      <c r="G6025" s="22" t="s">
        <v>55247</v>
      </c>
      <c r="H6025" s="22" t="s">
        <v>74</v>
      </c>
      <c r="I6025" s="22" t="s">
        <v>55248</v>
      </c>
      <c r="J6025" s="37" t="s">
        <v>32266</v>
      </c>
      <c r="K6025" s="37" t="s">
        <v>32267</v>
      </c>
      <c r="L6025" s="37" t="s">
        <v>32267</v>
      </c>
      <c r="M6025" s="37" t="s">
        <v>55249</v>
      </c>
      <c r="N6025" s="37" t="s">
        <v>355</v>
      </c>
      <c r="O6025" s="37" t="s">
        <v>356</v>
      </c>
      <c r="P6025" s="22" t="s">
        <v>55250</v>
      </c>
      <c r="Q6025" s="22" t="s">
        <v>55251</v>
      </c>
      <c r="R6025" s="38">
        <v>0</v>
      </c>
    </row>
    <row r="6026" spans="1:18" ht="12.75">
      <c r="A6026" s="22" t="s">
        <v>60</v>
      </c>
      <c r="B6026" s="22" t="s">
        <v>18119</v>
      </c>
      <c r="C6026" s="22" t="s">
        <v>67</v>
      </c>
      <c r="D6026" s="22" t="s">
        <v>61</v>
      </c>
      <c r="E6026" s="31">
        <v>43441.447048611109</v>
      </c>
      <c r="F6026" s="22" t="s">
        <v>32264</v>
      </c>
      <c r="G6026" s="22" t="s">
        <v>55252</v>
      </c>
      <c r="H6026" s="22" t="s">
        <v>74</v>
      </c>
      <c r="I6026" s="22" t="s">
        <v>55253</v>
      </c>
      <c r="J6026" s="37" t="s">
        <v>32266</v>
      </c>
      <c r="K6026" s="37" t="s">
        <v>32267</v>
      </c>
      <c r="L6026" s="37" t="s">
        <v>32267</v>
      </c>
      <c r="M6026" s="37" t="s">
        <v>55254</v>
      </c>
      <c r="N6026" s="37" t="s">
        <v>355</v>
      </c>
      <c r="O6026" s="37" t="s">
        <v>356</v>
      </c>
      <c r="P6026" s="22" t="s">
        <v>55250</v>
      </c>
      <c r="Q6026" s="22" t="s">
        <v>55251</v>
      </c>
      <c r="R6026" s="38">
        <v>0</v>
      </c>
    </row>
    <row r="6027" spans="1:18" ht="12.75">
      <c r="A6027" s="22" t="s">
        <v>60</v>
      </c>
      <c r="B6027" s="22" t="s">
        <v>18119</v>
      </c>
      <c r="C6027" s="22" t="s">
        <v>67</v>
      </c>
      <c r="D6027" s="22" t="s">
        <v>61</v>
      </c>
      <c r="E6027" s="31">
        <v>43441.474027777775</v>
      </c>
      <c r="F6027" s="22" t="s">
        <v>32264</v>
      </c>
      <c r="G6027" s="22" t="s">
        <v>55255</v>
      </c>
      <c r="H6027" s="22" t="s">
        <v>74</v>
      </c>
      <c r="I6027" s="22" t="s">
        <v>55256</v>
      </c>
      <c r="J6027" s="37" t="s">
        <v>32266</v>
      </c>
      <c r="K6027" s="37" t="s">
        <v>32267</v>
      </c>
      <c r="L6027" s="37" t="s">
        <v>32267</v>
      </c>
      <c r="M6027" s="37" t="s">
        <v>55257</v>
      </c>
      <c r="N6027" s="37" t="s">
        <v>228</v>
      </c>
      <c r="O6027" s="37" t="s">
        <v>229</v>
      </c>
      <c r="P6027" s="22" t="s">
        <v>55258</v>
      </c>
      <c r="Q6027" s="22" t="s">
        <v>55259</v>
      </c>
      <c r="R6027" s="38">
        <v>0</v>
      </c>
    </row>
    <row r="6028" spans="1:18" ht="12.75">
      <c r="A6028" s="22" t="s">
        <v>60</v>
      </c>
      <c r="B6028" s="22" t="s">
        <v>18119</v>
      </c>
      <c r="C6028" s="22" t="s">
        <v>67</v>
      </c>
      <c r="D6028" s="22" t="s">
        <v>61</v>
      </c>
      <c r="E6028" s="31">
        <v>43441.474652777775</v>
      </c>
      <c r="F6028" s="22" t="s">
        <v>32264</v>
      </c>
      <c r="G6028" s="22" t="s">
        <v>55260</v>
      </c>
      <c r="H6028" s="22" t="s">
        <v>74</v>
      </c>
      <c r="I6028" s="22" t="s">
        <v>18186</v>
      </c>
      <c r="J6028" s="37" t="s">
        <v>32266</v>
      </c>
      <c r="K6028" s="37" t="s">
        <v>32267</v>
      </c>
      <c r="L6028" s="37" t="s">
        <v>32267</v>
      </c>
      <c r="M6028" s="37" t="s">
        <v>55261</v>
      </c>
      <c r="N6028" s="37" t="s">
        <v>228</v>
      </c>
      <c r="O6028" s="37" t="s">
        <v>229</v>
      </c>
      <c r="P6028" s="22" t="s">
        <v>55258</v>
      </c>
      <c r="Q6028" s="22" t="s">
        <v>55259</v>
      </c>
      <c r="R6028" s="38">
        <v>0</v>
      </c>
    </row>
    <row r="6029" spans="1:18" ht="12.75">
      <c r="A6029" s="22" t="s">
        <v>60</v>
      </c>
      <c r="B6029" s="22" t="s">
        <v>18119</v>
      </c>
      <c r="C6029" s="22" t="s">
        <v>67</v>
      </c>
      <c r="D6029" s="22" t="s">
        <v>61</v>
      </c>
      <c r="E6029" s="31">
        <v>43447.711759259255</v>
      </c>
      <c r="F6029" s="22" t="s">
        <v>32264</v>
      </c>
      <c r="G6029" s="22" t="s">
        <v>55262</v>
      </c>
      <c r="H6029" s="22" t="s">
        <v>74</v>
      </c>
      <c r="I6029" s="22" t="s">
        <v>18176</v>
      </c>
      <c r="J6029" s="37" t="s">
        <v>32266</v>
      </c>
      <c r="K6029" s="37" t="s">
        <v>32267</v>
      </c>
      <c r="L6029" s="37" t="s">
        <v>32267</v>
      </c>
      <c r="M6029" s="37" t="s">
        <v>55263</v>
      </c>
      <c r="N6029" s="37" t="s">
        <v>837</v>
      </c>
      <c r="O6029" s="37" t="s">
        <v>838</v>
      </c>
      <c r="P6029" s="22" t="s">
        <v>55264</v>
      </c>
      <c r="Q6029" s="22" t="s">
        <v>55265</v>
      </c>
      <c r="R6029" s="38">
        <v>0</v>
      </c>
    </row>
    <row r="6030" spans="1:18" ht="12.75">
      <c r="A6030" s="22" t="s">
        <v>60</v>
      </c>
      <c r="B6030" s="22" t="s">
        <v>18119</v>
      </c>
      <c r="C6030" s="22" t="s">
        <v>67</v>
      </c>
      <c r="D6030" s="22" t="s">
        <v>61</v>
      </c>
      <c r="E6030" s="31">
        <v>43448.651469907403</v>
      </c>
      <c r="F6030" s="22" t="s">
        <v>32264</v>
      </c>
      <c r="G6030" s="22" t="s">
        <v>55266</v>
      </c>
      <c r="H6030" s="22" t="s">
        <v>74</v>
      </c>
      <c r="I6030" s="22" t="s">
        <v>55267</v>
      </c>
      <c r="J6030" s="37" t="s">
        <v>32266</v>
      </c>
      <c r="K6030" s="37" t="s">
        <v>32267</v>
      </c>
      <c r="L6030" s="37" t="s">
        <v>32267</v>
      </c>
      <c r="M6030" s="37" t="s">
        <v>55268</v>
      </c>
      <c r="N6030" s="37" t="s">
        <v>519</v>
      </c>
      <c r="O6030" s="37" t="s">
        <v>520</v>
      </c>
      <c r="P6030" s="22" t="s">
        <v>55269</v>
      </c>
      <c r="Q6030" s="22" t="s">
        <v>55270</v>
      </c>
      <c r="R6030" s="38">
        <v>0</v>
      </c>
    </row>
    <row r="6031" spans="1:18" ht="12.75">
      <c r="A6031" s="22" t="s">
        <v>60</v>
      </c>
      <c r="B6031" s="22" t="s">
        <v>18119</v>
      </c>
      <c r="C6031" s="22" t="s">
        <v>67</v>
      </c>
      <c r="D6031" s="22" t="s">
        <v>61</v>
      </c>
      <c r="E6031" s="31">
        <v>43448.653240740736</v>
      </c>
      <c r="F6031" s="22" t="s">
        <v>32264</v>
      </c>
      <c r="G6031" s="22" t="s">
        <v>55271</v>
      </c>
      <c r="H6031" s="22" t="s">
        <v>74</v>
      </c>
      <c r="I6031" s="22" t="s">
        <v>55272</v>
      </c>
      <c r="J6031" s="37" t="s">
        <v>32266</v>
      </c>
      <c r="K6031" s="37" t="s">
        <v>32267</v>
      </c>
      <c r="L6031" s="37" t="s">
        <v>32267</v>
      </c>
      <c r="M6031" s="37" t="s">
        <v>55273</v>
      </c>
      <c r="N6031" s="37" t="s">
        <v>519</v>
      </c>
      <c r="O6031" s="37" t="s">
        <v>520</v>
      </c>
      <c r="P6031" s="22" t="s">
        <v>55269</v>
      </c>
      <c r="Q6031" s="22" t="s">
        <v>55270</v>
      </c>
      <c r="R6031" s="38">
        <v>0</v>
      </c>
    </row>
    <row r="6032" spans="1:18" ht="12.75">
      <c r="A6032" s="22" t="s">
        <v>60</v>
      </c>
      <c r="B6032" s="22" t="s">
        <v>18119</v>
      </c>
      <c r="C6032" s="22" t="s">
        <v>67</v>
      </c>
      <c r="D6032" s="22" t="s">
        <v>61</v>
      </c>
      <c r="E6032" s="31">
        <v>43448.653657407405</v>
      </c>
      <c r="F6032" s="22" t="s">
        <v>32264</v>
      </c>
      <c r="G6032" s="22" t="s">
        <v>55274</v>
      </c>
      <c r="H6032" s="22" t="s">
        <v>74</v>
      </c>
      <c r="I6032" s="22" t="s">
        <v>18483</v>
      </c>
      <c r="J6032" s="37" t="s">
        <v>32266</v>
      </c>
      <c r="K6032" s="37" t="s">
        <v>32267</v>
      </c>
      <c r="L6032" s="37" t="s">
        <v>32267</v>
      </c>
      <c r="M6032" s="37" t="s">
        <v>55275</v>
      </c>
      <c r="N6032" s="37" t="s">
        <v>519</v>
      </c>
      <c r="O6032" s="37" t="s">
        <v>520</v>
      </c>
      <c r="P6032" s="22" t="s">
        <v>55269</v>
      </c>
      <c r="Q6032" s="22" t="s">
        <v>55270</v>
      </c>
      <c r="R6032" s="38">
        <v>0</v>
      </c>
    </row>
    <row r="6033" spans="1:18" ht="12.75">
      <c r="A6033" s="22" t="s">
        <v>60</v>
      </c>
      <c r="B6033" s="22" t="s">
        <v>18119</v>
      </c>
      <c r="C6033" s="22" t="s">
        <v>67</v>
      </c>
      <c r="D6033" s="22" t="s">
        <v>61</v>
      </c>
      <c r="E6033" s="31">
        <v>43453.549722222218</v>
      </c>
      <c r="F6033" s="22" t="s">
        <v>32264</v>
      </c>
      <c r="G6033" s="22" t="s">
        <v>55276</v>
      </c>
      <c r="H6033" s="22" t="s">
        <v>74</v>
      </c>
      <c r="I6033" s="22" t="s">
        <v>55277</v>
      </c>
      <c r="J6033" s="37" t="s">
        <v>32266</v>
      </c>
      <c r="K6033" s="37" t="s">
        <v>32267</v>
      </c>
      <c r="L6033" s="37" t="s">
        <v>32267</v>
      </c>
      <c r="M6033" s="37" t="s">
        <v>55278</v>
      </c>
      <c r="N6033" s="37" t="s">
        <v>109</v>
      </c>
      <c r="O6033" s="37" t="s">
        <v>110</v>
      </c>
      <c r="P6033" s="22" t="s">
        <v>55279</v>
      </c>
      <c r="Q6033" s="22" t="s">
        <v>55280</v>
      </c>
      <c r="R6033" s="38">
        <v>0</v>
      </c>
    </row>
    <row r="6034" spans="1:18" ht="12.75">
      <c r="A6034" s="22" t="s">
        <v>60</v>
      </c>
      <c r="B6034" s="22" t="s">
        <v>18119</v>
      </c>
      <c r="C6034" s="22" t="s">
        <v>67</v>
      </c>
      <c r="D6034" s="22" t="s">
        <v>61</v>
      </c>
      <c r="E6034" s="31">
        <v>43453.553252314814</v>
      </c>
      <c r="F6034" s="22" t="s">
        <v>32264</v>
      </c>
      <c r="G6034" s="22" t="s">
        <v>55281</v>
      </c>
      <c r="H6034" s="22" t="s">
        <v>74</v>
      </c>
      <c r="I6034" s="22" t="s">
        <v>55282</v>
      </c>
      <c r="J6034" s="37" t="s">
        <v>32266</v>
      </c>
      <c r="K6034" s="37" t="s">
        <v>32267</v>
      </c>
      <c r="L6034" s="37" t="s">
        <v>32267</v>
      </c>
      <c r="M6034" s="37" t="s">
        <v>55283</v>
      </c>
      <c r="N6034" s="37" t="s">
        <v>109</v>
      </c>
      <c r="O6034" s="37" t="s">
        <v>110</v>
      </c>
      <c r="P6034" s="22" t="s">
        <v>55279</v>
      </c>
      <c r="Q6034" s="22" t="s">
        <v>55280</v>
      </c>
      <c r="R6034" s="38">
        <v>0</v>
      </c>
    </row>
    <row r="6035" spans="1:18" ht="12.75">
      <c r="A6035" s="22" t="s">
        <v>60</v>
      </c>
      <c r="B6035" s="22" t="s">
        <v>18119</v>
      </c>
      <c r="C6035" s="22" t="s">
        <v>67</v>
      </c>
      <c r="D6035" s="22" t="s">
        <v>61</v>
      </c>
      <c r="E6035" s="31">
        <v>43453.553749999999</v>
      </c>
      <c r="F6035" s="22" t="s">
        <v>32264</v>
      </c>
      <c r="G6035" s="22" t="s">
        <v>55284</v>
      </c>
      <c r="H6035" s="22" t="s">
        <v>74</v>
      </c>
      <c r="I6035" s="22" t="s">
        <v>18138</v>
      </c>
      <c r="J6035" s="37" t="s">
        <v>32266</v>
      </c>
      <c r="K6035" s="37" t="s">
        <v>32267</v>
      </c>
      <c r="L6035" s="37" t="s">
        <v>32267</v>
      </c>
      <c r="M6035" s="37" t="s">
        <v>55285</v>
      </c>
      <c r="N6035" s="37" t="s">
        <v>109</v>
      </c>
      <c r="O6035" s="37" t="s">
        <v>110</v>
      </c>
      <c r="P6035" s="22" t="s">
        <v>55279</v>
      </c>
      <c r="Q6035" s="22" t="s">
        <v>55280</v>
      </c>
      <c r="R6035" s="38">
        <v>0</v>
      </c>
    </row>
    <row r="6036" spans="1:18" ht="12.75">
      <c r="A6036" s="22" t="s">
        <v>60</v>
      </c>
      <c r="B6036" s="22" t="s">
        <v>18119</v>
      </c>
      <c r="C6036" s="22" t="s">
        <v>67</v>
      </c>
      <c r="D6036" s="22" t="s">
        <v>61</v>
      </c>
      <c r="E6036" s="31">
        <v>43453.562615740739</v>
      </c>
      <c r="F6036" s="22" t="s">
        <v>32264</v>
      </c>
      <c r="G6036" s="22" t="s">
        <v>55286</v>
      </c>
      <c r="H6036" s="22" t="s">
        <v>74</v>
      </c>
      <c r="I6036" s="22" t="s">
        <v>18388</v>
      </c>
      <c r="J6036" s="37" t="s">
        <v>32266</v>
      </c>
      <c r="K6036" s="37" t="s">
        <v>32267</v>
      </c>
      <c r="L6036" s="37" t="s">
        <v>32267</v>
      </c>
      <c r="M6036" s="37" t="s">
        <v>55287</v>
      </c>
      <c r="N6036" s="37" t="s">
        <v>109</v>
      </c>
      <c r="O6036" s="37" t="s">
        <v>110</v>
      </c>
      <c r="P6036" s="22" t="s">
        <v>55279</v>
      </c>
      <c r="Q6036" s="22" t="s">
        <v>55280</v>
      </c>
      <c r="R6036" s="38">
        <v>0</v>
      </c>
    </row>
    <row r="6037" spans="1:18" ht="12.75">
      <c r="A6037" s="22" t="s">
        <v>60</v>
      </c>
      <c r="B6037" s="22" t="s">
        <v>415</v>
      </c>
      <c r="C6037" s="22" t="s">
        <v>63</v>
      </c>
      <c r="D6037" s="22" t="s">
        <v>61</v>
      </c>
      <c r="E6037" s="31">
        <v>43445.451458333329</v>
      </c>
      <c r="F6037" s="22" t="s">
        <v>32264</v>
      </c>
      <c r="G6037" s="22" t="s">
        <v>55288</v>
      </c>
      <c r="H6037" s="22" t="s">
        <v>74</v>
      </c>
      <c r="I6037" s="22" t="s">
        <v>55289</v>
      </c>
      <c r="J6037" s="37" t="s">
        <v>32266</v>
      </c>
      <c r="K6037" s="37" t="s">
        <v>32267</v>
      </c>
      <c r="L6037" s="37" t="s">
        <v>32267</v>
      </c>
      <c r="M6037" s="37" t="s">
        <v>55290</v>
      </c>
      <c r="N6037" s="37" t="s">
        <v>90</v>
      </c>
      <c r="O6037" s="37" t="s">
        <v>91</v>
      </c>
      <c r="P6037" s="22" t="s">
        <v>55291</v>
      </c>
      <c r="Q6037" s="22" t="s">
        <v>55292</v>
      </c>
      <c r="R6037" s="38">
        <v>0</v>
      </c>
    </row>
    <row r="6038" spans="1:18" ht="12.75">
      <c r="A6038" s="22" t="s">
        <v>60</v>
      </c>
      <c r="B6038" s="22" t="s">
        <v>415</v>
      </c>
      <c r="C6038" s="22" t="s">
        <v>63</v>
      </c>
      <c r="D6038" s="22" t="s">
        <v>61</v>
      </c>
      <c r="E6038" s="31">
        <v>43445.724236111106</v>
      </c>
      <c r="F6038" s="22" t="s">
        <v>32264</v>
      </c>
      <c r="G6038" s="22" t="s">
        <v>55293</v>
      </c>
      <c r="H6038" s="22" t="s">
        <v>74</v>
      </c>
      <c r="I6038" s="22" t="s">
        <v>55294</v>
      </c>
      <c r="J6038" s="37" t="s">
        <v>32266</v>
      </c>
      <c r="K6038" s="37" t="s">
        <v>32267</v>
      </c>
      <c r="L6038" s="37" t="s">
        <v>32267</v>
      </c>
      <c r="M6038" s="37" t="s">
        <v>55295</v>
      </c>
      <c r="N6038" s="37" t="s">
        <v>55296</v>
      </c>
      <c r="O6038" s="37" t="s">
        <v>55297</v>
      </c>
      <c r="P6038" s="22" t="s">
        <v>55298</v>
      </c>
      <c r="Q6038" s="22" t="s">
        <v>55299</v>
      </c>
      <c r="R6038" s="38">
        <v>0</v>
      </c>
    </row>
    <row r="6039" spans="1:18" ht="12.75">
      <c r="A6039" s="22" t="s">
        <v>60</v>
      </c>
      <c r="B6039" s="22" t="s">
        <v>415</v>
      </c>
      <c r="C6039" s="22" t="s">
        <v>63</v>
      </c>
      <c r="D6039" s="22" t="s">
        <v>61</v>
      </c>
      <c r="E6039" s="31">
        <v>43447.667141203703</v>
      </c>
      <c r="F6039" s="22" t="s">
        <v>32264</v>
      </c>
      <c r="G6039" s="22" t="s">
        <v>55300</v>
      </c>
      <c r="H6039" s="22" t="s">
        <v>74</v>
      </c>
      <c r="I6039" s="22" t="s">
        <v>55301</v>
      </c>
      <c r="J6039" s="37" t="s">
        <v>32266</v>
      </c>
      <c r="K6039" s="37" t="s">
        <v>32267</v>
      </c>
      <c r="L6039" s="37" t="s">
        <v>32267</v>
      </c>
      <c r="M6039" s="37" t="s">
        <v>55302</v>
      </c>
      <c r="N6039" s="37" t="s">
        <v>650</v>
      </c>
      <c r="O6039" s="37" t="s">
        <v>651</v>
      </c>
      <c r="P6039" s="22" t="s">
        <v>55303</v>
      </c>
      <c r="Q6039" s="22" t="s">
        <v>55304</v>
      </c>
      <c r="R6039" s="38">
        <v>0</v>
      </c>
    </row>
    <row r="6040" spans="1:18" ht="12.75">
      <c r="A6040" s="22" t="s">
        <v>60</v>
      </c>
      <c r="B6040" s="22" t="s">
        <v>415</v>
      </c>
      <c r="C6040" s="22" t="s">
        <v>63</v>
      </c>
      <c r="D6040" s="22" t="s">
        <v>61</v>
      </c>
      <c r="E6040" s="31">
        <v>43447.668819444443</v>
      </c>
      <c r="F6040" s="22" t="s">
        <v>32264</v>
      </c>
      <c r="G6040" s="22" t="s">
        <v>55305</v>
      </c>
      <c r="H6040" s="22" t="s">
        <v>74</v>
      </c>
      <c r="I6040" s="22" t="s">
        <v>55306</v>
      </c>
      <c r="J6040" s="37" t="s">
        <v>32266</v>
      </c>
      <c r="K6040" s="37" t="s">
        <v>32267</v>
      </c>
      <c r="L6040" s="37" t="s">
        <v>32267</v>
      </c>
      <c r="M6040" s="37" t="s">
        <v>55307</v>
      </c>
      <c r="N6040" s="37" t="s">
        <v>650</v>
      </c>
      <c r="O6040" s="37" t="s">
        <v>651</v>
      </c>
      <c r="P6040" s="22" t="s">
        <v>55303</v>
      </c>
      <c r="Q6040" s="22" t="s">
        <v>55304</v>
      </c>
      <c r="R6040" s="38">
        <v>0</v>
      </c>
    </row>
    <row r="6041" spans="1:18" ht="12.75">
      <c r="A6041" s="22" t="s">
        <v>60</v>
      </c>
      <c r="B6041" s="22" t="s">
        <v>415</v>
      </c>
      <c r="C6041" s="22" t="s">
        <v>63</v>
      </c>
      <c r="D6041" s="22" t="s">
        <v>61</v>
      </c>
      <c r="E6041" s="31">
        <v>43447.669236111113</v>
      </c>
      <c r="F6041" s="22" t="s">
        <v>32264</v>
      </c>
      <c r="G6041" s="22" t="s">
        <v>55308</v>
      </c>
      <c r="H6041" s="22" t="s">
        <v>74</v>
      </c>
      <c r="I6041" s="22" t="s">
        <v>6989</v>
      </c>
      <c r="J6041" s="37" t="s">
        <v>32266</v>
      </c>
      <c r="K6041" s="37" t="s">
        <v>32267</v>
      </c>
      <c r="L6041" s="37" t="s">
        <v>32267</v>
      </c>
      <c r="M6041" s="37" t="s">
        <v>55309</v>
      </c>
      <c r="N6041" s="37" t="s">
        <v>650</v>
      </c>
      <c r="O6041" s="37" t="s">
        <v>651</v>
      </c>
      <c r="P6041" s="22" t="s">
        <v>55303</v>
      </c>
      <c r="Q6041" s="22" t="s">
        <v>55304</v>
      </c>
      <c r="R6041" s="38">
        <v>0</v>
      </c>
    </row>
    <row r="6042" spans="1:18" ht="12.75">
      <c r="A6042" s="22" t="s">
        <v>60</v>
      </c>
      <c r="B6042" s="22" t="s">
        <v>415</v>
      </c>
      <c r="C6042" s="22" t="s">
        <v>63</v>
      </c>
      <c r="D6042" s="22" t="s">
        <v>61</v>
      </c>
      <c r="E6042" s="31">
        <v>43448.414282407408</v>
      </c>
      <c r="F6042" s="22" t="s">
        <v>32264</v>
      </c>
      <c r="G6042" s="22" t="s">
        <v>55310</v>
      </c>
      <c r="H6042" s="22" t="s">
        <v>74</v>
      </c>
      <c r="I6042" s="22" t="s">
        <v>10047</v>
      </c>
      <c r="J6042" s="37" t="s">
        <v>32266</v>
      </c>
      <c r="K6042" s="37" t="s">
        <v>32267</v>
      </c>
      <c r="L6042" s="37" t="s">
        <v>32267</v>
      </c>
      <c r="M6042" s="37" t="s">
        <v>55311</v>
      </c>
      <c r="N6042" s="37" t="s">
        <v>4083</v>
      </c>
      <c r="O6042" s="37" t="s">
        <v>4084</v>
      </c>
      <c r="P6042" s="22" t="s">
        <v>55312</v>
      </c>
      <c r="Q6042" s="22" t="s">
        <v>55313</v>
      </c>
      <c r="R6042" s="38">
        <v>0</v>
      </c>
    </row>
    <row r="6043" spans="1:18" ht="12.75">
      <c r="A6043" s="22" t="s">
        <v>60</v>
      </c>
      <c r="B6043" s="22" t="s">
        <v>415</v>
      </c>
      <c r="C6043" s="22" t="s">
        <v>63</v>
      </c>
      <c r="D6043" s="22" t="s">
        <v>61</v>
      </c>
      <c r="E6043" s="31">
        <v>43448.450509259259</v>
      </c>
      <c r="F6043" s="22" t="s">
        <v>32264</v>
      </c>
      <c r="G6043" s="22" t="s">
        <v>55314</v>
      </c>
      <c r="H6043" s="22" t="s">
        <v>74</v>
      </c>
      <c r="I6043" s="22" t="s">
        <v>4003</v>
      </c>
      <c r="J6043" s="37" t="s">
        <v>32266</v>
      </c>
      <c r="K6043" s="37" t="s">
        <v>32267</v>
      </c>
      <c r="L6043" s="37" t="s">
        <v>32267</v>
      </c>
      <c r="M6043" s="37" t="s">
        <v>55315</v>
      </c>
      <c r="N6043" s="37" t="s">
        <v>90</v>
      </c>
      <c r="O6043" s="37" t="s">
        <v>91</v>
      </c>
      <c r="P6043" s="22" t="s">
        <v>55316</v>
      </c>
      <c r="Q6043" s="22" t="s">
        <v>55317</v>
      </c>
      <c r="R6043" s="38">
        <v>0</v>
      </c>
    </row>
    <row r="6044" spans="1:18" ht="12.75">
      <c r="A6044" s="22" t="s">
        <v>60</v>
      </c>
      <c r="B6044" s="22" t="s">
        <v>415</v>
      </c>
      <c r="C6044" s="22" t="s">
        <v>63</v>
      </c>
      <c r="D6044" s="22" t="s">
        <v>61</v>
      </c>
      <c r="E6044" s="31">
        <v>43448.606006944443</v>
      </c>
      <c r="F6044" s="22" t="s">
        <v>32264</v>
      </c>
      <c r="G6044" s="22" t="s">
        <v>55318</v>
      </c>
      <c r="H6044" s="22" t="s">
        <v>74</v>
      </c>
      <c r="I6044" s="22" t="s">
        <v>9001</v>
      </c>
      <c r="J6044" s="37" t="s">
        <v>32266</v>
      </c>
      <c r="K6044" s="37" t="s">
        <v>32267</v>
      </c>
      <c r="L6044" s="37" t="s">
        <v>32267</v>
      </c>
      <c r="M6044" s="37" t="s">
        <v>55319</v>
      </c>
      <c r="N6044" s="37" t="s">
        <v>1279</v>
      </c>
      <c r="O6044" s="37" t="s">
        <v>1280</v>
      </c>
      <c r="P6044" s="22" t="s">
        <v>55320</v>
      </c>
      <c r="Q6044" s="22" t="s">
        <v>55321</v>
      </c>
      <c r="R6044" s="38">
        <v>0</v>
      </c>
    </row>
    <row r="6045" spans="1:18" ht="12.75">
      <c r="A6045" s="22" t="s">
        <v>60</v>
      </c>
      <c r="B6045" s="22" t="s">
        <v>415</v>
      </c>
      <c r="C6045" s="22" t="s">
        <v>63</v>
      </c>
      <c r="D6045" s="22" t="s">
        <v>61</v>
      </c>
      <c r="E6045" s="31">
        <v>43453.504594907405</v>
      </c>
      <c r="F6045" s="22" t="s">
        <v>32264</v>
      </c>
      <c r="G6045" s="22" t="s">
        <v>55322</v>
      </c>
      <c r="H6045" s="22" t="s">
        <v>74</v>
      </c>
      <c r="I6045" s="22" t="s">
        <v>8566</v>
      </c>
      <c r="J6045" s="37" t="s">
        <v>32266</v>
      </c>
      <c r="K6045" s="37" t="s">
        <v>32267</v>
      </c>
      <c r="L6045" s="37" t="s">
        <v>32267</v>
      </c>
      <c r="M6045" s="37" t="s">
        <v>55323</v>
      </c>
      <c r="N6045" s="37" t="s">
        <v>4180</v>
      </c>
      <c r="O6045" s="37" t="s">
        <v>4181</v>
      </c>
      <c r="P6045" s="22" t="s">
        <v>55324</v>
      </c>
      <c r="Q6045" s="22" t="s">
        <v>38928</v>
      </c>
      <c r="R6045" s="38">
        <v>0</v>
      </c>
    </row>
    <row r="6046" spans="1:18" ht="12.75">
      <c r="A6046" s="22" t="s">
        <v>60</v>
      </c>
      <c r="B6046" s="22" t="s">
        <v>21364</v>
      </c>
      <c r="C6046" s="22" t="s">
        <v>68</v>
      </c>
      <c r="D6046" s="22" t="s">
        <v>61</v>
      </c>
      <c r="E6046" s="31">
        <v>43448.554502314815</v>
      </c>
      <c r="F6046" s="22" t="s">
        <v>32264</v>
      </c>
      <c r="G6046" s="22" t="s">
        <v>55325</v>
      </c>
      <c r="H6046" s="22" t="s">
        <v>74</v>
      </c>
      <c r="I6046" s="22" t="s">
        <v>55326</v>
      </c>
      <c r="J6046" s="37" t="s">
        <v>32266</v>
      </c>
      <c r="K6046" s="37" t="s">
        <v>32267</v>
      </c>
      <c r="L6046" s="37" t="s">
        <v>32267</v>
      </c>
      <c r="M6046" s="37" t="s">
        <v>55327</v>
      </c>
      <c r="N6046" s="37" t="s">
        <v>13058</v>
      </c>
      <c r="O6046" s="37" t="s">
        <v>13059</v>
      </c>
      <c r="P6046" s="22" t="s">
        <v>55328</v>
      </c>
      <c r="Q6046" s="22" t="s">
        <v>55329</v>
      </c>
      <c r="R6046" s="38">
        <v>0</v>
      </c>
    </row>
    <row r="6047" spans="1:18" ht="12.75">
      <c r="A6047" s="22" t="s">
        <v>60</v>
      </c>
      <c r="B6047" s="22" t="s">
        <v>21364</v>
      </c>
      <c r="C6047" s="22" t="s">
        <v>68</v>
      </c>
      <c r="D6047" s="22" t="s">
        <v>61</v>
      </c>
      <c r="E6047" s="31">
        <v>43454.439305555556</v>
      </c>
      <c r="F6047" s="22" t="s">
        <v>32264</v>
      </c>
      <c r="G6047" s="22" t="s">
        <v>55330</v>
      </c>
      <c r="H6047" s="22" t="s">
        <v>74</v>
      </c>
      <c r="I6047" s="22" t="s">
        <v>21366</v>
      </c>
      <c r="J6047" s="37" t="s">
        <v>32266</v>
      </c>
      <c r="K6047" s="37" t="s">
        <v>32267</v>
      </c>
      <c r="L6047" s="37" t="s">
        <v>32267</v>
      </c>
      <c r="M6047" s="37" t="s">
        <v>55331</v>
      </c>
      <c r="N6047" s="37" t="s">
        <v>813</v>
      </c>
      <c r="O6047" s="37" t="s">
        <v>814</v>
      </c>
      <c r="P6047" s="22" t="s">
        <v>55332</v>
      </c>
      <c r="Q6047" s="22" t="s">
        <v>55333</v>
      </c>
      <c r="R6047" s="38">
        <v>0</v>
      </c>
    </row>
    <row r="6048" spans="1:18" ht="12.75">
      <c r="A6048" s="22" t="s">
        <v>60</v>
      </c>
      <c r="B6048" s="22" t="s">
        <v>1460</v>
      </c>
      <c r="C6048" s="22" t="s">
        <v>63</v>
      </c>
      <c r="D6048" s="22" t="s">
        <v>61</v>
      </c>
      <c r="E6048" s="31">
        <v>43437.600960648146</v>
      </c>
      <c r="F6048" s="22" t="s">
        <v>32264</v>
      </c>
      <c r="G6048" s="22" t="s">
        <v>55334</v>
      </c>
      <c r="H6048" s="22" t="s">
        <v>74</v>
      </c>
      <c r="I6048" s="22" t="s">
        <v>55335</v>
      </c>
      <c r="J6048" s="37" t="s">
        <v>32266</v>
      </c>
      <c r="K6048" s="37" t="s">
        <v>32267</v>
      </c>
      <c r="L6048" s="37" t="s">
        <v>32267</v>
      </c>
      <c r="M6048" s="37" t="s">
        <v>55336</v>
      </c>
      <c r="N6048" s="37" t="s">
        <v>2176</v>
      </c>
      <c r="O6048" s="37" t="s">
        <v>2177</v>
      </c>
      <c r="P6048" s="22" t="s">
        <v>55337</v>
      </c>
      <c r="Q6048" s="22" t="s">
        <v>55338</v>
      </c>
      <c r="R6048" s="38">
        <v>0</v>
      </c>
    </row>
    <row r="6049" spans="1:18" ht="12.75">
      <c r="A6049" s="22" t="s">
        <v>60</v>
      </c>
      <c r="B6049" s="22" t="s">
        <v>1460</v>
      </c>
      <c r="C6049" s="22" t="s">
        <v>63</v>
      </c>
      <c r="D6049" s="22" t="s">
        <v>61</v>
      </c>
      <c r="E6049" s="31">
        <v>43437.613796296297</v>
      </c>
      <c r="F6049" s="22" t="s">
        <v>32264</v>
      </c>
      <c r="G6049" s="22" t="s">
        <v>55339</v>
      </c>
      <c r="H6049" s="22" t="s">
        <v>74</v>
      </c>
      <c r="I6049" s="22" t="s">
        <v>6706</v>
      </c>
      <c r="J6049" s="37" t="s">
        <v>32266</v>
      </c>
      <c r="K6049" s="37" t="s">
        <v>32267</v>
      </c>
      <c r="L6049" s="37" t="s">
        <v>32267</v>
      </c>
      <c r="M6049" s="37" t="s">
        <v>55340</v>
      </c>
      <c r="N6049" s="37" t="s">
        <v>2176</v>
      </c>
      <c r="O6049" s="37" t="s">
        <v>2177</v>
      </c>
      <c r="P6049" s="22" t="s">
        <v>55337</v>
      </c>
      <c r="Q6049" s="22" t="s">
        <v>55338</v>
      </c>
      <c r="R6049" s="38">
        <v>0</v>
      </c>
    </row>
    <row r="6050" spans="1:18" ht="12.75">
      <c r="A6050" s="22" t="s">
        <v>60</v>
      </c>
      <c r="B6050" s="22" t="s">
        <v>1460</v>
      </c>
      <c r="C6050" s="22" t="s">
        <v>63</v>
      </c>
      <c r="D6050" s="22" t="s">
        <v>61</v>
      </c>
      <c r="E6050" s="31">
        <v>43438.613946759258</v>
      </c>
      <c r="F6050" s="22" t="s">
        <v>32264</v>
      </c>
      <c r="G6050" s="22" t="s">
        <v>55341</v>
      </c>
      <c r="H6050" s="22" t="s">
        <v>74</v>
      </c>
      <c r="I6050" s="22" t="s">
        <v>55342</v>
      </c>
      <c r="J6050" s="37" t="s">
        <v>32266</v>
      </c>
      <c r="K6050" s="37" t="s">
        <v>32267</v>
      </c>
      <c r="L6050" s="37" t="s">
        <v>32267</v>
      </c>
      <c r="M6050" s="37" t="s">
        <v>55343</v>
      </c>
      <c r="N6050" s="37" t="s">
        <v>5034</v>
      </c>
      <c r="O6050" s="37" t="s">
        <v>5035</v>
      </c>
      <c r="P6050" s="22" t="s">
        <v>55344</v>
      </c>
      <c r="Q6050" s="22" t="s">
        <v>55345</v>
      </c>
      <c r="R6050" s="38">
        <v>0</v>
      </c>
    </row>
    <row r="6051" spans="1:18" ht="12.75">
      <c r="A6051" s="22" t="s">
        <v>60</v>
      </c>
      <c r="B6051" s="22" t="s">
        <v>1460</v>
      </c>
      <c r="C6051" s="22" t="s">
        <v>63</v>
      </c>
      <c r="D6051" s="22" t="s">
        <v>61</v>
      </c>
      <c r="E6051" s="31">
        <v>43441.600486111107</v>
      </c>
      <c r="F6051" s="22" t="s">
        <v>32264</v>
      </c>
      <c r="G6051" s="22" t="s">
        <v>55346</v>
      </c>
      <c r="H6051" s="22" t="s">
        <v>74</v>
      </c>
      <c r="I6051" s="22" t="s">
        <v>55347</v>
      </c>
      <c r="J6051" s="37" t="s">
        <v>32266</v>
      </c>
      <c r="K6051" s="37" t="s">
        <v>32267</v>
      </c>
      <c r="L6051" s="37" t="s">
        <v>32267</v>
      </c>
      <c r="M6051" s="37" t="s">
        <v>55348</v>
      </c>
      <c r="N6051" s="37" t="s">
        <v>1782</v>
      </c>
      <c r="O6051" s="37" t="s">
        <v>1783</v>
      </c>
      <c r="P6051" s="22" t="s">
        <v>55349</v>
      </c>
      <c r="Q6051" s="22" t="s">
        <v>55350</v>
      </c>
      <c r="R6051" s="38">
        <v>0</v>
      </c>
    </row>
    <row r="6052" spans="1:18" ht="12.75">
      <c r="A6052" s="22" t="s">
        <v>60</v>
      </c>
      <c r="B6052" s="22" t="s">
        <v>1460</v>
      </c>
      <c r="C6052" s="22" t="s">
        <v>63</v>
      </c>
      <c r="D6052" s="22" t="s">
        <v>61</v>
      </c>
      <c r="E6052" s="31">
        <v>43441.613680555551</v>
      </c>
      <c r="F6052" s="22" t="s">
        <v>32264</v>
      </c>
      <c r="G6052" s="22" t="s">
        <v>55351</v>
      </c>
      <c r="H6052" s="22" t="s">
        <v>74</v>
      </c>
      <c r="I6052" s="22" t="s">
        <v>5242</v>
      </c>
      <c r="J6052" s="37" t="s">
        <v>32266</v>
      </c>
      <c r="K6052" s="37" t="s">
        <v>32267</v>
      </c>
      <c r="L6052" s="37" t="s">
        <v>32267</v>
      </c>
      <c r="M6052" s="37" t="s">
        <v>55352</v>
      </c>
      <c r="N6052" s="37" t="s">
        <v>1782</v>
      </c>
      <c r="O6052" s="37" t="s">
        <v>1783</v>
      </c>
      <c r="P6052" s="22" t="s">
        <v>55349</v>
      </c>
      <c r="Q6052" s="22" t="s">
        <v>55350</v>
      </c>
      <c r="R6052" s="38">
        <v>0</v>
      </c>
    </row>
    <row r="6053" spans="1:18" ht="12.75">
      <c r="A6053" s="22" t="s">
        <v>60</v>
      </c>
      <c r="B6053" s="22" t="s">
        <v>1460</v>
      </c>
      <c r="C6053" s="22" t="s">
        <v>63</v>
      </c>
      <c r="D6053" s="22" t="s">
        <v>61</v>
      </c>
      <c r="E6053" s="31">
        <v>43444.527650462958</v>
      </c>
      <c r="F6053" s="22" t="s">
        <v>32264</v>
      </c>
      <c r="G6053" s="22" t="s">
        <v>55353</v>
      </c>
      <c r="H6053" s="22" t="s">
        <v>74</v>
      </c>
      <c r="I6053" s="22" t="s">
        <v>12312</v>
      </c>
      <c r="J6053" s="37" t="s">
        <v>32266</v>
      </c>
      <c r="K6053" s="37" t="s">
        <v>32267</v>
      </c>
      <c r="L6053" s="37" t="s">
        <v>32267</v>
      </c>
      <c r="M6053" s="37" t="s">
        <v>55354</v>
      </c>
      <c r="N6053" s="37" t="s">
        <v>403</v>
      </c>
      <c r="O6053" s="37" t="s">
        <v>404</v>
      </c>
      <c r="P6053" s="22" t="s">
        <v>55355</v>
      </c>
      <c r="Q6053" s="22" t="s">
        <v>55356</v>
      </c>
      <c r="R6053" s="38">
        <v>0</v>
      </c>
    </row>
    <row r="6054" spans="1:18" ht="12.75">
      <c r="A6054" s="22" t="s">
        <v>60</v>
      </c>
      <c r="B6054" s="22" t="s">
        <v>1460</v>
      </c>
      <c r="C6054" s="22" t="s">
        <v>63</v>
      </c>
      <c r="D6054" s="22" t="s">
        <v>61</v>
      </c>
      <c r="E6054" s="31">
        <v>43445.418576388889</v>
      </c>
      <c r="F6054" s="22" t="s">
        <v>32264</v>
      </c>
      <c r="G6054" s="22" t="s">
        <v>55357</v>
      </c>
      <c r="H6054" s="22" t="s">
        <v>74</v>
      </c>
      <c r="I6054" s="22" t="s">
        <v>3944</v>
      </c>
      <c r="J6054" s="37" t="s">
        <v>32266</v>
      </c>
      <c r="K6054" s="37" t="s">
        <v>32267</v>
      </c>
      <c r="L6054" s="37" t="s">
        <v>32267</v>
      </c>
      <c r="M6054" s="37" t="s">
        <v>55358</v>
      </c>
      <c r="N6054" s="37" t="s">
        <v>109</v>
      </c>
      <c r="O6054" s="37" t="s">
        <v>110</v>
      </c>
      <c r="P6054" s="22" t="s">
        <v>55355</v>
      </c>
      <c r="Q6054" s="22" t="s">
        <v>55356</v>
      </c>
      <c r="R6054" s="38">
        <v>0</v>
      </c>
    </row>
    <row r="6055" spans="1:18" ht="12.75">
      <c r="A6055" s="22" t="s">
        <v>60</v>
      </c>
      <c r="B6055" s="22" t="s">
        <v>1460</v>
      </c>
      <c r="C6055" s="22" t="s">
        <v>63</v>
      </c>
      <c r="D6055" s="22" t="s">
        <v>61</v>
      </c>
      <c r="E6055" s="31">
        <v>43453.546620370369</v>
      </c>
      <c r="F6055" s="22" t="s">
        <v>32264</v>
      </c>
      <c r="G6055" s="22" t="s">
        <v>55359</v>
      </c>
      <c r="H6055" s="22" t="s">
        <v>74</v>
      </c>
      <c r="I6055" s="22" t="s">
        <v>55360</v>
      </c>
      <c r="J6055" s="37" t="s">
        <v>32266</v>
      </c>
      <c r="K6055" s="37" t="s">
        <v>32267</v>
      </c>
      <c r="L6055" s="37" t="s">
        <v>32267</v>
      </c>
      <c r="M6055" s="37" t="s">
        <v>55361</v>
      </c>
      <c r="N6055" s="37" t="s">
        <v>11474</v>
      </c>
      <c r="O6055" s="37" t="s">
        <v>11475</v>
      </c>
      <c r="P6055" s="22" t="s">
        <v>55362</v>
      </c>
      <c r="Q6055" s="22" t="s">
        <v>55363</v>
      </c>
      <c r="R6055" s="38">
        <v>0</v>
      </c>
    </row>
    <row r="6056" spans="1:18" ht="12.75">
      <c r="A6056" s="22" t="s">
        <v>60</v>
      </c>
      <c r="B6056" s="22" t="s">
        <v>1460</v>
      </c>
      <c r="C6056" s="22" t="s">
        <v>63</v>
      </c>
      <c r="D6056" s="22" t="s">
        <v>61</v>
      </c>
      <c r="E6056" s="31">
        <v>43453.547476851847</v>
      </c>
      <c r="F6056" s="22" t="s">
        <v>32264</v>
      </c>
      <c r="G6056" s="22" t="s">
        <v>55364</v>
      </c>
      <c r="H6056" s="22" t="s">
        <v>74</v>
      </c>
      <c r="I6056" s="22" t="s">
        <v>55365</v>
      </c>
      <c r="J6056" s="37" t="s">
        <v>32266</v>
      </c>
      <c r="K6056" s="37" t="s">
        <v>32267</v>
      </c>
      <c r="L6056" s="37" t="s">
        <v>32267</v>
      </c>
      <c r="M6056" s="37" t="s">
        <v>55366</v>
      </c>
      <c r="N6056" s="37" t="s">
        <v>11474</v>
      </c>
      <c r="O6056" s="37" t="s">
        <v>11475</v>
      </c>
      <c r="P6056" s="22" t="s">
        <v>55362</v>
      </c>
      <c r="Q6056" s="22" t="s">
        <v>55363</v>
      </c>
      <c r="R6056" s="38">
        <v>0</v>
      </c>
    </row>
    <row r="6057" spans="1:18" ht="12.75">
      <c r="A6057" s="22" t="s">
        <v>60</v>
      </c>
      <c r="B6057" s="22" t="s">
        <v>1460</v>
      </c>
      <c r="C6057" s="22" t="s">
        <v>63</v>
      </c>
      <c r="D6057" s="22" t="s">
        <v>61</v>
      </c>
      <c r="E6057" s="31">
        <v>43453.551666666666</v>
      </c>
      <c r="F6057" s="22" t="s">
        <v>32264</v>
      </c>
      <c r="G6057" s="22" t="s">
        <v>55367</v>
      </c>
      <c r="H6057" s="22" t="s">
        <v>74</v>
      </c>
      <c r="I6057" s="22" t="s">
        <v>11473</v>
      </c>
      <c r="J6057" s="37" t="s">
        <v>32266</v>
      </c>
      <c r="K6057" s="37" t="s">
        <v>32267</v>
      </c>
      <c r="L6057" s="37" t="s">
        <v>32267</v>
      </c>
      <c r="M6057" s="37" t="s">
        <v>55368</v>
      </c>
      <c r="N6057" s="37" t="s">
        <v>11474</v>
      </c>
      <c r="O6057" s="37" t="s">
        <v>11475</v>
      </c>
      <c r="P6057" s="22" t="s">
        <v>55362</v>
      </c>
      <c r="Q6057" s="22" t="s">
        <v>55363</v>
      </c>
      <c r="R6057" s="38">
        <v>0</v>
      </c>
    </row>
    <row r="6058" spans="1:18" ht="12.75">
      <c r="A6058" s="22" t="s">
        <v>60</v>
      </c>
      <c r="B6058" s="22" t="s">
        <v>1460</v>
      </c>
      <c r="C6058" s="22" t="s">
        <v>63</v>
      </c>
      <c r="D6058" s="22" t="s">
        <v>61</v>
      </c>
      <c r="E6058" s="31">
        <v>43453.664027777777</v>
      </c>
      <c r="F6058" s="22" t="s">
        <v>32264</v>
      </c>
      <c r="G6058" s="22" t="s">
        <v>55369</v>
      </c>
      <c r="H6058" s="22" t="s">
        <v>74</v>
      </c>
      <c r="I6058" s="22" t="s">
        <v>4640</v>
      </c>
      <c r="J6058" s="37" t="s">
        <v>32266</v>
      </c>
      <c r="K6058" s="37" t="s">
        <v>32267</v>
      </c>
      <c r="L6058" s="37" t="s">
        <v>32267</v>
      </c>
      <c r="M6058" s="37" t="s">
        <v>55370</v>
      </c>
      <c r="N6058" s="37" t="s">
        <v>1588</v>
      </c>
      <c r="O6058" s="37" t="s">
        <v>1589</v>
      </c>
      <c r="P6058" s="22" t="s">
        <v>55371</v>
      </c>
      <c r="Q6058" s="22" t="s">
        <v>55372</v>
      </c>
      <c r="R6058" s="38">
        <v>0</v>
      </c>
    </row>
    <row r="6059" spans="1:18" ht="12.75">
      <c r="A6059" s="22" t="s">
        <v>60</v>
      </c>
      <c r="B6059" s="22" t="s">
        <v>1460</v>
      </c>
      <c r="C6059" s="22" t="s">
        <v>63</v>
      </c>
      <c r="D6059" s="22" t="s">
        <v>61</v>
      </c>
      <c r="E6059" s="31">
        <v>43455.444120370368</v>
      </c>
      <c r="F6059" s="22" t="s">
        <v>32264</v>
      </c>
      <c r="G6059" s="22" t="s">
        <v>55373</v>
      </c>
      <c r="H6059" s="22" t="s">
        <v>74</v>
      </c>
      <c r="I6059" s="22" t="s">
        <v>4109</v>
      </c>
      <c r="J6059" s="37" t="s">
        <v>32266</v>
      </c>
      <c r="K6059" s="37" t="s">
        <v>32267</v>
      </c>
      <c r="L6059" s="37" t="s">
        <v>32267</v>
      </c>
      <c r="M6059" s="37" t="s">
        <v>55374</v>
      </c>
      <c r="N6059" s="37" t="s">
        <v>1588</v>
      </c>
      <c r="O6059" s="37" t="s">
        <v>1589</v>
      </c>
      <c r="P6059" s="22" t="s">
        <v>55371</v>
      </c>
      <c r="Q6059" s="22" t="s">
        <v>55372</v>
      </c>
      <c r="R6059" s="38">
        <v>0</v>
      </c>
    </row>
    <row r="6060" spans="1:18" ht="12.75">
      <c r="A6060" s="22" t="s">
        <v>60</v>
      </c>
      <c r="B6060" s="22" t="s">
        <v>13196</v>
      </c>
      <c r="C6060" s="22" t="s">
        <v>65</v>
      </c>
      <c r="D6060" s="22" t="s">
        <v>61</v>
      </c>
      <c r="E6060" s="31">
        <v>43437.725162037037</v>
      </c>
      <c r="F6060" s="22" t="s">
        <v>32264</v>
      </c>
      <c r="G6060" s="22" t="s">
        <v>55375</v>
      </c>
      <c r="H6060" s="22" t="s">
        <v>74</v>
      </c>
      <c r="I6060" s="22" t="s">
        <v>16287</v>
      </c>
      <c r="J6060" s="37" t="s">
        <v>32266</v>
      </c>
      <c r="K6060" s="37" t="s">
        <v>32267</v>
      </c>
      <c r="L6060" s="37" t="s">
        <v>32267</v>
      </c>
      <c r="M6060" s="37" t="s">
        <v>55376</v>
      </c>
      <c r="N6060" s="37" t="s">
        <v>16288</v>
      </c>
      <c r="O6060" s="37" t="s">
        <v>16289</v>
      </c>
      <c r="P6060" s="22" t="s">
        <v>55377</v>
      </c>
      <c r="Q6060" s="22" t="s">
        <v>55378</v>
      </c>
      <c r="R6060" s="38">
        <v>0</v>
      </c>
    </row>
    <row r="6061" spans="1:18" ht="12.75">
      <c r="A6061" s="22" t="s">
        <v>60</v>
      </c>
      <c r="B6061" s="22" t="s">
        <v>13196</v>
      </c>
      <c r="C6061" s="22" t="s">
        <v>65</v>
      </c>
      <c r="D6061" s="22" t="s">
        <v>61</v>
      </c>
      <c r="E6061" s="31">
        <v>43438.638402777775</v>
      </c>
      <c r="F6061" s="22" t="s">
        <v>32264</v>
      </c>
      <c r="G6061" s="22" t="s">
        <v>55379</v>
      </c>
      <c r="H6061" s="22" t="s">
        <v>74</v>
      </c>
      <c r="I6061" s="22" t="s">
        <v>14433</v>
      </c>
      <c r="J6061" s="37" t="s">
        <v>32266</v>
      </c>
      <c r="K6061" s="37" t="s">
        <v>32267</v>
      </c>
      <c r="L6061" s="37" t="s">
        <v>32267</v>
      </c>
      <c r="M6061" s="37" t="s">
        <v>55380</v>
      </c>
      <c r="N6061" s="37" t="s">
        <v>1778</v>
      </c>
      <c r="O6061" s="37" t="s">
        <v>1779</v>
      </c>
      <c r="P6061" s="22" t="s">
        <v>55381</v>
      </c>
      <c r="Q6061" s="22" t="s">
        <v>55382</v>
      </c>
      <c r="R6061" s="38">
        <v>0</v>
      </c>
    </row>
    <row r="6062" spans="1:18" ht="12.75">
      <c r="A6062" s="22" t="s">
        <v>60</v>
      </c>
      <c r="B6062" s="22" t="s">
        <v>13196</v>
      </c>
      <c r="C6062" s="22" t="s">
        <v>65</v>
      </c>
      <c r="D6062" s="22" t="s">
        <v>61</v>
      </c>
      <c r="E6062" s="31">
        <v>43439.516377314816</v>
      </c>
      <c r="F6062" s="22" t="s">
        <v>32264</v>
      </c>
      <c r="G6062" s="22" t="s">
        <v>55383</v>
      </c>
      <c r="H6062" s="22" t="s">
        <v>74</v>
      </c>
      <c r="I6062" s="22" t="s">
        <v>16322</v>
      </c>
      <c r="J6062" s="37" t="s">
        <v>32266</v>
      </c>
      <c r="K6062" s="37" t="s">
        <v>32267</v>
      </c>
      <c r="L6062" s="37" t="s">
        <v>32267</v>
      </c>
      <c r="M6062" s="37" t="s">
        <v>55384</v>
      </c>
      <c r="N6062" s="37" t="s">
        <v>16323</v>
      </c>
      <c r="O6062" s="37" t="s">
        <v>16324</v>
      </c>
      <c r="P6062" s="22" t="s">
        <v>55385</v>
      </c>
      <c r="Q6062" s="22" t="s">
        <v>55386</v>
      </c>
      <c r="R6062" s="38">
        <v>0</v>
      </c>
    </row>
    <row r="6063" spans="1:18" ht="12.75">
      <c r="A6063" s="22" t="s">
        <v>60</v>
      </c>
      <c r="B6063" s="22" t="s">
        <v>13196</v>
      </c>
      <c r="C6063" s="22" t="s">
        <v>65</v>
      </c>
      <c r="D6063" s="22" t="s">
        <v>61</v>
      </c>
      <c r="E6063" s="31">
        <v>43439.636655092589</v>
      </c>
      <c r="F6063" s="22" t="s">
        <v>32264</v>
      </c>
      <c r="G6063" s="22" t="s">
        <v>55387</v>
      </c>
      <c r="H6063" s="22" t="s">
        <v>74</v>
      </c>
      <c r="I6063" s="22" t="s">
        <v>15183</v>
      </c>
      <c r="J6063" s="37" t="s">
        <v>32266</v>
      </c>
      <c r="K6063" s="37" t="s">
        <v>32267</v>
      </c>
      <c r="L6063" s="37" t="s">
        <v>32267</v>
      </c>
      <c r="M6063" s="37" t="s">
        <v>55388</v>
      </c>
      <c r="N6063" s="37" t="s">
        <v>275</v>
      </c>
      <c r="O6063" s="37" t="s">
        <v>276</v>
      </c>
      <c r="P6063" s="22" t="s">
        <v>46041</v>
      </c>
      <c r="Q6063" s="22" t="s">
        <v>46041</v>
      </c>
      <c r="R6063" s="38">
        <v>0</v>
      </c>
    </row>
    <row r="6064" spans="1:18" ht="12.75">
      <c r="A6064" s="22" t="s">
        <v>60</v>
      </c>
      <c r="B6064" s="22" t="s">
        <v>13196</v>
      </c>
      <c r="C6064" s="22" t="s">
        <v>65</v>
      </c>
      <c r="D6064" s="22" t="s">
        <v>61</v>
      </c>
      <c r="E6064" s="31">
        <v>43440.499618055554</v>
      </c>
      <c r="F6064" s="22" t="s">
        <v>32264</v>
      </c>
      <c r="G6064" s="22" t="s">
        <v>55389</v>
      </c>
      <c r="H6064" s="22" t="s">
        <v>74</v>
      </c>
      <c r="I6064" s="22" t="s">
        <v>16684</v>
      </c>
      <c r="J6064" s="37" t="s">
        <v>32266</v>
      </c>
      <c r="K6064" s="37" t="s">
        <v>32267</v>
      </c>
      <c r="L6064" s="37" t="s">
        <v>32267</v>
      </c>
      <c r="M6064" s="37" t="s">
        <v>55390</v>
      </c>
      <c r="N6064" s="37" t="s">
        <v>6637</v>
      </c>
      <c r="O6064" s="37" t="s">
        <v>6638</v>
      </c>
      <c r="P6064" s="22" t="s">
        <v>55391</v>
      </c>
      <c r="Q6064" s="22" t="s">
        <v>55392</v>
      </c>
      <c r="R6064" s="38">
        <v>0</v>
      </c>
    </row>
    <row r="6065" spans="1:18" ht="12.75">
      <c r="A6065" s="22" t="s">
        <v>60</v>
      </c>
      <c r="B6065" s="22" t="s">
        <v>13196</v>
      </c>
      <c r="C6065" s="22" t="s">
        <v>65</v>
      </c>
      <c r="D6065" s="22" t="s">
        <v>61</v>
      </c>
      <c r="E6065" s="31">
        <v>43440.591412037036</v>
      </c>
      <c r="F6065" s="22" t="s">
        <v>32264</v>
      </c>
      <c r="G6065" s="22" t="s">
        <v>55393</v>
      </c>
      <c r="H6065" s="22" t="s">
        <v>74</v>
      </c>
      <c r="I6065" s="22" t="s">
        <v>15937</v>
      </c>
      <c r="J6065" s="37" t="s">
        <v>32266</v>
      </c>
      <c r="K6065" s="37" t="s">
        <v>32267</v>
      </c>
      <c r="L6065" s="37" t="s">
        <v>32267</v>
      </c>
      <c r="M6065" s="37" t="s">
        <v>55394</v>
      </c>
      <c r="N6065" s="37" t="s">
        <v>15938</v>
      </c>
      <c r="O6065" s="37" t="s">
        <v>15939</v>
      </c>
      <c r="P6065" s="22" t="s">
        <v>55395</v>
      </c>
      <c r="Q6065" s="22" t="s">
        <v>55395</v>
      </c>
      <c r="R6065" s="38">
        <v>0</v>
      </c>
    </row>
    <row r="6066" spans="1:18" ht="12.75">
      <c r="A6066" s="22" t="s">
        <v>60</v>
      </c>
      <c r="B6066" s="22" t="s">
        <v>13196</v>
      </c>
      <c r="C6066" s="22" t="s">
        <v>65</v>
      </c>
      <c r="D6066" s="22" t="s">
        <v>61</v>
      </c>
      <c r="E6066" s="31">
        <v>43440.675810185181</v>
      </c>
      <c r="F6066" s="22" t="s">
        <v>32264</v>
      </c>
      <c r="G6066" s="22" t="s">
        <v>55396</v>
      </c>
      <c r="H6066" s="22" t="s">
        <v>74</v>
      </c>
      <c r="I6066" s="22" t="s">
        <v>15180</v>
      </c>
      <c r="J6066" s="37" t="s">
        <v>32266</v>
      </c>
      <c r="K6066" s="37" t="s">
        <v>32267</v>
      </c>
      <c r="L6066" s="37" t="s">
        <v>32267</v>
      </c>
      <c r="M6066" s="37" t="s">
        <v>55397</v>
      </c>
      <c r="N6066" s="37" t="s">
        <v>3311</v>
      </c>
      <c r="O6066" s="37" t="s">
        <v>3312</v>
      </c>
      <c r="P6066" s="22" t="s">
        <v>55398</v>
      </c>
      <c r="Q6066" s="22" t="s">
        <v>55399</v>
      </c>
      <c r="R6066" s="38">
        <v>0</v>
      </c>
    </row>
    <row r="6067" spans="1:18" ht="12.75">
      <c r="A6067" s="22" t="s">
        <v>60</v>
      </c>
      <c r="B6067" s="22" t="s">
        <v>13196</v>
      </c>
      <c r="C6067" s="22" t="s">
        <v>65</v>
      </c>
      <c r="D6067" s="22" t="s">
        <v>61</v>
      </c>
      <c r="E6067" s="31">
        <v>43441.419085648144</v>
      </c>
      <c r="F6067" s="22" t="s">
        <v>32264</v>
      </c>
      <c r="G6067" s="22" t="s">
        <v>55400</v>
      </c>
      <c r="H6067" s="22" t="s">
        <v>74</v>
      </c>
      <c r="I6067" s="22" t="s">
        <v>15898</v>
      </c>
      <c r="J6067" s="37" t="s">
        <v>32266</v>
      </c>
      <c r="K6067" s="37" t="s">
        <v>32267</v>
      </c>
      <c r="L6067" s="37" t="s">
        <v>32267</v>
      </c>
      <c r="M6067" s="37" t="s">
        <v>55401</v>
      </c>
      <c r="N6067" s="37" t="s">
        <v>134</v>
      </c>
      <c r="O6067" s="37" t="s">
        <v>135</v>
      </c>
      <c r="P6067" s="22" t="s">
        <v>55402</v>
      </c>
      <c r="Q6067" s="22" t="s">
        <v>55403</v>
      </c>
      <c r="R6067" s="38">
        <v>0</v>
      </c>
    </row>
    <row r="6068" spans="1:18" ht="12.75">
      <c r="A6068" s="22" t="s">
        <v>60</v>
      </c>
      <c r="B6068" s="22" t="s">
        <v>13196</v>
      </c>
      <c r="C6068" s="22" t="s">
        <v>65</v>
      </c>
      <c r="D6068" s="22" t="s">
        <v>61</v>
      </c>
      <c r="E6068" s="31">
        <v>43441.527604166666</v>
      </c>
      <c r="F6068" s="22" t="s">
        <v>32264</v>
      </c>
      <c r="G6068" s="22" t="s">
        <v>55404</v>
      </c>
      <c r="H6068" s="22" t="s">
        <v>74</v>
      </c>
      <c r="I6068" s="22" t="s">
        <v>15484</v>
      </c>
      <c r="J6068" s="37" t="s">
        <v>32266</v>
      </c>
      <c r="K6068" s="37" t="s">
        <v>32267</v>
      </c>
      <c r="L6068" s="37" t="s">
        <v>32267</v>
      </c>
      <c r="M6068" s="37" t="s">
        <v>55405</v>
      </c>
      <c r="N6068" s="37" t="s">
        <v>2176</v>
      </c>
      <c r="O6068" s="37" t="s">
        <v>2177</v>
      </c>
      <c r="P6068" s="22" t="s">
        <v>55406</v>
      </c>
      <c r="Q6068" s="22" t="s">
        <v>55407</v>
      </c>
      <c r="R6068" s="38">
        <v>0</v>
      </c>
    </row>
    <row r="6069" spans="1:18" ht="12.75">
      <c r="A6069" s="22" t="s">
        <v>60</v>
      </c>
      <c r="B6069" s="22" t="s">
        <v>13196</v>
      </c>
      <c r="C6069" s="22" t="s">
        <v>65</v>
      </c>
      <c r="D6069" s="22" t="s">
        <v>61</v>
      </c>
      <c r="E6069" s="31">
        <v>43441.528391203705</v>
      </c>
      <c r="F6069" s="22" t="s">
        <v>32264</v>
      </c>
      <c r="G6069" s="22" t="s">
        <v>55408</v>
      </c>
      <c r="H6069" s="22" t="s">
        <v>74</v>
      </c>
      <c r="I6069" s="22" t="s">
        <v>14619</v>
      </c>
      <c r="J6069" s="37" t="s">
        <v>32266</v>
      </c>
      <c r="K6069" s="37" t="s">
        <v>32267</v>
      </c>
      <c r="L6069" s="37" t="s">
        <v>32267</v>
      </c>
      <c r="M6069" s="37" t="s">
        <v>55409</v>
      </c>
      <c r="N6069" s="37" t="s">
        <v>123</v>
      </c>
      <c r="O6069" s="37" t="s">
        <v>124</v>
      </c>
      <c r="P6069" s="22" t="s">
        <v>55410</v>
      </c>
      <c r="Q6069" s="22" t="s">
        <v>55411</v>
      </c>
      <c r="R6069" s="38">
        <v>0</v>
      </c>
    </row>
    <row r="6070" spans="1:18" ht="12.75">
      <c r="A6070" s="22" t="s">
        <v>60</v>
      </c>
      <c r="B6070" s="22" t="s">
        <v>13196</v>
      </c>
      <c r="C6070" s="22" t="s">
        <v>65</v>
      </c>
      <c r="D6070" s="22" t="s">
        <v>61</v>
      </c>
      <c r="E6070" s="31">
        <v>43444.445185185185</v>
      </c>
      <c r="F6070" s="22" t="s">
        <v>32264</v>
      </c>
      <c r="G6070" s="22" t="s">
        <v>55412</v>
      </c>
      <c r="H6070" s="22" t="s">
        <v>74</v>
      </c>
      <c r="I6070" s="22" t="s">
        <v>15787</v>
      </c>
      <c r="J6070" s="37" t="s">
        <v>32266</v>
      </c>
      <c r="K6070" s="37" t="s">
        <v>32267</v>
      </c>
      <c r="L6070" s="37" t="s">
        <v>32267</v>
      </c>
      <c r="M6070" s="37" t="s">
        <v>55413</v>
      </c>
      <c r="N6070" s="37" t="s">
        <v>101</v>
      </c>
      <c r="O6070" s="37" t="s">
        <v>102</v>
      </c>
      <c r="P6070" s="22" t="s">
        <v>55395</v>
      </c>
      <c r="Q6070" s="22" t="s">
        <v>55395</v>
      </c>
      <c r="R6070" s="38">
        <v>0</v>
      </c>
    </row>
    <row r="6071" spans="1:18" ht="12.75">
      <c r="A6071" s="22" t="s">
        <v>60</v>
      </c>
      <c r="B6071" s="22" t="s">
        <v>13196</v>
      </c>
      <c r="C6071" s="22" t="s">
        <v>65</v>
      </c>
      <c r="D6071" s="22" t="s">
        <v>61</v>
      </c>
      <c r="E6071" s="31">
        <v>43444.508518518516</v>
      </c>
      <c r="F6071" s="22" t="s">
        <v>32264</v>
      </c>
      <c r="G6071" s="22" t="s">
        <v>55414</v>
      </c>
      <c r="H6071" s="22" t="s">
        <v>74</v>
      </c>
      <c r="I6071" s="22" t="s">
        <v>15500</v>
      </c>
      <c r="J6071" s="37" t="s">
        <v>32266</v>
      </c>
      <c r="K6071" s="37" t="s">
        <v>32267</v>
      </c>
      <c r="L6071" s="37" t="s">
        <v>32267</v>
      </c>
      <c r="M6071" s="37" t="s">
        <v>55415</v>
      </c>
      <c r="N6071" s="37" t="s">
        <v>2941</v>
      </c>
      <c r="O6071" s="37" t="s">
        <v>2942</v>
      </c>
      <c r="P6071" s="22" t="s">
        <v>55416</v>
      </c>
      <c r="Q6071" s="22" t="s">
        <v>55417</v>
      </c>
      <c r="R6071" s="38">
        <v>0</v>
      </c>
    </row>
    <row r="6072" spans="1:18" ht="12.75">
      <c r="A6072" s="22" t="s">
        <v>60</v>
      </c>
      <c r="B6072" s="22" t="s">
        <v>13196</v>
      </c>
      <c r="C6072" s="22" t="s">
        <v>65</v>
      </c>
      <c r="D6072" s="22" t="s">
        <v>61</v>
      </c>
      <c r="E6072" s="31">
        <v>43444.637314814812</v>
      </c>
      <c r="F6072" s="22" t="s">
        <v>32264</v>
      </c>
      <c r="G6072" s="22" t="s">
        <v>55418</v>
      </c>
      <c r="H6072" s="22" t="s">
        <v>74</v>
      </c>
      <c r="I6072" s="22" t="s">
        <v>15057</v>
      </c>
      <c r="J6072" s="37" t="s">
        <v>32266</v>
      </c>
      <c r="K6072" s="37" t="s">
        <v>32267</v>
      </c>
      <c r="L6072" s="37" t="s">
        <v>32267</v>
      </c>
      <c r="M6072" s="37" t="s">
        <v>55419</v>
      </c>
      <c r="N6072" s="37" t="s">
        <v>968</v>
      </c>
      <c r="O6072" s="37" t="s">
        <v>969</v>
      </c>
      <c r="P6072" s="22" t="s">
        <v>46041</v>
      </c>
      <c r="Q6072" s="22" t="s">
        <v>46041</v>
      </c>
      <c r="R6072" s="38">
        <v>0</v>
      </c>
    </row>
    <row r="6073" spans="1:18" ht="12.75">
      <c r="A6073" s="22" t="s">
        <v>60</v>
      </c>
      <c r="B6073" s="22" t="s">
        <v>13196</v>
      </c>
      <c r="C6073" s="22" t="s">
        <v>65</v>
      </c>
      <c r="D6073" s="22" t="s">
        <v>61</v>
      </c>
      <c r="E6073" s="31">
        <v>43444.653240740736</v>
      </c>
      <c r="F6073" s="22" t="s">
        <v>32264</v>
      </c>
      <c r="G6073" s="22" t="s">
        <v>55420</v>
      </c>
      <c r="H6073" s="22" t="s">
        <v>74</v>
      </c>
      <c r="I6073" s="22" t="s">
        <v>14824</v>
      </c>
      <c r="J6073" s="37" t="s">
        <v>32266</v>
      </c>
      <c r="K6073" s="37" t="s">
        <v>32267</v>
      </c>
      <c r="L6073" s="37" t="s">
        <v>32267</v>
      </c>
      <c r="M6073" s="37" t="s">
        <v>55421</v>
      </c>
      <c r="N6073" s="37" t="s">
        <v>968</v>
      </c>
      <c r="O6073" s="37" t="s">
        <v>969</v>
      </c>
      <c r="P6073" s="22" t="s">
        <v>55422</v>
      </c>
      <c r="Q6073" s="22" t="s">
        <v>55423</v>
      </c>
      <c r="R6073" s="38">
        <v>0</v>
      </c>
    </row>
    <row r="6074" spans="1:18" ht="12.75">
      <c r="A6074" s="22" t="s">
        <v>60</v>
      </c>
      <c r="B6074" s="22" t="s">
        <v>13196</v>
      </c>
      <c r="C6074" s="22" t="s">
        <v>65</v>
      </c>
      <c r="D6074" s="22" t="s">
        <v>61</v>
      </c>
      <c r="E6074" s="31">
        <v>43445.503819444442</v>
      </c>
      <c r="F6074" s="22" t="s">
        <v>32264</v>
      </c>
      <c r="G6074" s="22" t="s">
        <v>55424</v>
      </c>
      <c r="H6074" s="22" t="s">
        <v>74</v>
      </c>
      <c r="I6074" s="22" t="s">
        <v>16383</v>
      </c>
      <c r="J6074" s="37" t="s">
        <v>32266</v>
      </c>
      <c r="K6074" s="37" t="s">
        <v>32267</v>
      </c>
      <c r="L6074" s="37" t="s">
        <v>32267</v>
      </c>
      <c r="M6074" s="37" t="s">
        <v>55425</v>
      </c>
      <c r="N6074" s="37" t="s">
        <v>228</v>
      </c>
      <c r="O6074" s="37" t="s">
        <v>229</v>
      </c>
      <c r="P6074" s="22" t="s">
        <v>55426</v>
      </c>
      <c r="Q6074" s="22" t="s">
        <v>55427</v>
      </c>
      <c r="R6074" s="38">
        <v>0</v>
      </c>
    </row>
    <row r="6075" spans="1:18" ht="12.75">
      <c r="A6075" s="22" t="s">
        <v>60</v>
      </c>
      <c r="B6075" s="22" t="s">
        <v>13196</v>
      </c>
      <c r="C6075" s="22" t="s">
        <v>65</v>
      </c>
      <c r="D6075" s="22" t="s">
        <v>61</v>
      </c>
      <c r="E6075" s="31">
        <v>43445.53188657407</v>
      </c>
      <c r="F6075" s="22" t="s">
        <v>32264</v>
      </c>
      <c r="G6075" s="22" t="s">
        <v>55428</v>
      </c>
      <c r="H6075" s="22" t="s">
        <v>74</v>
      </c>
      <c r="I6075" s="22" t="s">
        <v>16782</v>
      </c>
      <c r="J6075" s="37" t="s">
        <v>32266</v>
      </c>
      <c r="K6075" s="37" t="s">
        <v>32267</v>
      </c>
      <c r="L6075" s="37" t="s">
        <v>32267</v>
      </c>
      <c r="M6075" s="37" t="s">
        <v>55429</v>
      </c>
      <c r="N6075" s="37" t="s">
        <v>1647</v>
      </c>
      <c r="O6075" s="37" t="s">
        <v>1648</v>
      </c>
      <c r="P6075" s="22" t="s">
        <v>55430</v>
      </c>
      <c r="Q6075" s="22" t="s">
        <v>55431</v>
      </c>
      <c r="R6075" s="38">
        <v>0</v>
      </c>
    </row>
    <row r="6076" spans="1:18" ht="12.75">
      <c r="A6076" s="22" t="s">
        <v>60</v>
      </c>
      <c r="B6076" s="22" t="s">
        <v>13196</v>
      </c>
      <c r="C6076" s="22" t="s">
        <v>65</v>
      </c>
      <c r="D6076" s="22" t="s">
        <v>61</v>
      </c>
      <c r="E6076" s="31">
        <v>43445.64063657407</v>
      </c>
      <c r="F6076" s="22" t="s">
        <v>32264</v>
      </c>
      <c r="G6076" s="22" t="s">
        <v>55432</v>
      </c>
      <c r="H6076" s="22" t="s">
        <v>74</v>
      </c>
      <c r="I6076" s="22" t="s">
        <v>13245</v>
      </c>
      <c r="J6076" s="37" t="s">
        <v>32266</v>
      </c>
      <c r="K6076" s="37" t="s">
        <v>32267</v>
      </c>
      <c r="L6076" s="37" t="s">
        <v>32267</v>
      </c>
      <c r="M6076" s="37" t="s">
        <v>55433</v>
      </c>
      <c r="N6076" s="37" t="s">
        <v>101</v>
      </c>
      <c r="O6076" s="37" t="s">
        <v>102</v>
      </c>
      <c r="P6076" s="22" t="s">
        <v>55395</v>
      </c>
      <c r="Q6076" s="22" t="s">
        <v>55395</v>
      </c>
      <c r="R6076" s="38">
        <v>0</v>
      </c>
    </row>
    <row r="6077" spans="1:18" ht="12.75">
      <c r="A6077" s="22" t="s">
        <v>60</v>
      </c>
      <c r="B6077" s="22" t="s">
        <v>13196</v>
      </c>
      <c r="C6077" s="22" t="s">
        <v>65</v>
      </c>
      <c r="D6077" s="22" t="s">
        <v>61</v>
      </c>
      <c r="E6077" s="31">
        <v>43446.710312499999</v>
      </c>
      <c r="F6077" s="22" t="s">
        <v>32264</v>
      </c>
      <c r="G6077" s="22" t="s">
        <v>55434</v>
      </c>
      <c r="H6077" s="22" t="s">
        <v>74</v>
      </c>
      <c r="I6077" s="22" t="s">
        <v>14544</v>
      </c>
      <c r="J6077" s="37" t="s">
        <v>32266</v>
      </c>
      <c r="K6077" s="37" t="s">
        <v>32267</v>
      </c>
      <c r="L6077" s="37" t="s">
        <v>32267</v>
      </c>
      <c r="M6077" s="37" t="s">
        <v>55435</v>
      </c>
      <c r="N6077" s="37" t="s">
        <v>5109</v>
      </c>
      <c r="O6077" s="37" t="s">
        <v>5110</v>
      </c>
      <c r="P6077" s="22" t="s">
        <v>55436</v>
      </c>
      <c r="Q6077" s="22" t="s">
        <v>55437</v>
      </c>
      <c r="R6077" s="38">
        <v>0</v>
      </c>
    </row>
    <row r="6078" spans="1:18" ht="12.75">
      <c r="A6078" s="22" t="s">
        <v>60</v>
      </c>
      <c r="B6078" s="22" t="s">
        <v>13196</v>
      </c>
      <c r="C6078" s="22" t="s">
        <v>65</v>
      </c>
      <c r="D6078" s="22" t="s">
        <v>61</v>
      </c>
      <c r="E6078" s="31">
        <v>43448.402592592589</v>
      </c>
      <c r="F6078" s="22" t="s">
        <v>32264</v>
      </c>
      <c r="G6078" s="22" t="s">
        <v>55438</v>
      </c>
      <c r="H6078" s="22" t="s">
        <v>74</v>
      </c>
      <c r="I6078" s="22" t="s">
        <v>14804</v>
      </c>
      <c r="J6078" s="37" t="s">
        <v>32266</v>
      </c>
      <c r="K6078" s="37" t="s">
        <v>32267</v>
      </c>
      <c r="L6078" s="37" t="s">
        <v>32267</v>
      </c>
      <c r="M6078" s="37" t="s">
        <v>55439</v>
      </c>
      <c r="N6078" s="37" t="s">
        <v>5109</v>
      </c>
      <c r="O6078" s="37" t="s">
        <v>5110</v>
      </c>
      <c r="P6078" s="22" t="s">
        <v>55436</v>
      </c>
      <c r="Q6078" s="22" t="s">
        <v>55437</v>
      </c>
      <c r="R6078" s="38">
        <v>0</v>
      </c>
    </row>
    <row r="6079" spans="1:18" ht="12.75">
      <c r="A6079" s="22" t="s">
        <v>60</v>
      </c>
      <c r="B6079" s="22" t="s">
        <v>13196</v>
      </c>
      <c r="C6079" s="22" t="s">
        <v>65</v>
      </c>
      <c r="D6079" s="22" t="s">
        <v>61</v>
      </c>
      <c r="E6079" s="31">
        <v>43448.417719907404</v>
      </c>
      <c r="F6079" s="22" t="s">
        <v>32264</v>
      </c>
      <c r="G6079" s="22" t="s">
        <v>55440</v>
      </c>
      <c r="H6079" s="22" t="s">
        <v>74</v>
      </c>
      <c r="I6079" s="22" t="s">
        <v>17049</v>
      </c>
      <c r="J6079" s="37" t="s">
        <v>32266</v>
      </c>
      <c r="K6079" s="37" t="s">
        <v>32267</v>
      </c>
      <c r="L6079" s="37" t="s">
        <v>32267</v>
      </c>
      <c r="M6079" s="37" t="s">
        <v>55441</v>
      </c>
      <c r="N6079" s="37" t="s">
        <v>109</v>
      </c>
      <c r="O6079" s="37" t="s">
        <v>110</v>
      </c>
      <c r="P6079" s="22" t="s">
        <v>55442</v>
      </c>
      <c r="Q6079" s="22" t="s">
        <v>55443</v>
      </c>
      <c r="R6079" s="38">
        <v>0</v>
      </c>
    </row>
    <row r="6080" spans="1:18" ht="12.75">
      <c r="A6080" s="22" t="s">
        <v>60</v>
      </c>
      <c r="B6080" s="22" t="s">
        <v>13196</v>
      </c>
      <c r="C6080" s="22" t="s">
        <v>65</v>
      </c>
      <c r="D6080" s="22" t="s">
        <v>61</v>
      </c>
      <c r="E6080" s="31">
        <v>43448.452118055553</v>
      </c>
      <c r="F6080" s="22" t="s">
        <v>32264</v>
      </c>
      <c r="G6080" s="22" t="s">
        <v>55444</v>
      </c>
      <c r="H6080" s="22" t="s">
        <v>74</v>
      </c>
      <c r="I6080" s="22" t="s">
        <v>15891</v>
      </c>
      <c r="J6080" s="37" t="s">
        <v>32266</v>
      </c>
      <c r="K6080" s="37" t="s">
        <v>32267</v>
      </c>
      <c r="L6080" s="37" t="s">
        <v>32267</v>
      </c>
      <c r="M6080" s="37" t="s">
        <v>55445</v>
      </c>
      <c r="N6080" s="37" t="s">
        <v>15892</v>
      </c>
      <c r="O6080" s="37" t="s">
        <v>15893</v>
      </c>
      <c r="P6080" s="22" t="s">
        <v>55446</v>
      </c>
      <c r="Q6080" s="22" t="s">
        <v>55447</v>
      </c>
      <c r="R6080" s="38">
        <v>0</v>
      </c>
    </row>
    <row r="6081" spans="1:18" ht="12.75">
      <c r="A6081" s="22" t="s">
        <v>60</v>
      </c>
      <c r="B6081" s="22" t="s">
        <v>13196</v>
      </c>
      <c r="C6081" s="22" t="s">
        <v>65</v>
      </c>
      <c r="D6081" s="22" t="s">
        <v>61</v>
      </c>
      <c r="E6081" s="31">
        <v>43448.599502314813</v>
      </c>
      <c r="F6081" s="22" t="s">
        <v>32264</v>
      </c>
      <c r="G6081" s="22" t="s">
        <v>55448</v>
      </c>
      <c r="H6081" s="22" t="s">
        <v>74</v>
      </c>
      <c r="I6081" s="22" t="s">
        <v>15300</v>
      </c>
      <c r="J6081" s="37" t="s">
        <v>32266</v>
      </c>
      <c r="K6081" s="37" t="s">
        <v>32267</v>
      </c>
      <c r="L6081" s="37" t="s">
        <v>32267</v>
      </c>
      <c r="M6081" s="37" t="s">
        <v>55449</v>
      </c>
      <c r="N6081" s="37" t="s">
        <v>90</v>
      </c>
      <c r="O6081" s="37" t="s">
        <v>91</v>
      </c>
      <c r="P6081" s="22" t="s">
        <v>55450</v>
      </c>
      <c r="Q6081" s="22" t="s">
        <v>55451</v>
      </c>
      <c r="R6081" s="38">
        <v>0</v>
      </c>
    </row>
    <row r="6082" spans="1:18" ht="12.75">
      <c r="A6082" s="22" t="s">
        <v>60</v>
      </c>
      <c r="B6082" s="22" t="s">
        <v>13196</v>
      </c>
      <c r="C6082" s="22" t="s">
        <v>65</v>
      </c>
      <c r="D6082" s="22" t="s">
        <v>61</v>
      </c>
      <c r="E6082" s="31">
        <v>43451.4293287037</v>
      </c>
      <c r="F6082" s="22" t="s">
        <v>32264</v>
      </c>
      <c r="G6082" s="22" t="s">
        <v>55452</v>
      </c>
      <c r="H6082" s="22" t="s">
        <v>74</v>
      </c>
      <c r="I6082" s="22" t="s">
        <v>16476</v>
      </c>
      <c r="J6082" s="37" t="s">
        <v>32266</v>
      </c>
      <c r="K6082" s="37" t="s">
        <v>32267</v>
      </c>
      <c r="L6082" s="37" t="s">
        <v>32267</v>
      </c>
      <c r="M6082" s="37" t="s">
        <v>55453</v>
      </c>
      <c r="N6082" s="37" t="s">
        <v>90</v>
      </c>
      <c r="O6082" s="37" t="s">
        <v>91</v>
      </c>
      <c r="P6082" s="22" t="s">
        <v>55450</v>
      </c>
      <c r="Q6082" s="22" t="s">
        <v>55451</v>
      </c>
      <c r="R6082" s="38">
        <v>0</v>
      </c>
    </row>
    <row r="6083" spans="1:18" ht="12.75">
      <c r="A6083" s="22" t="s">
        <v>60</v>
      </c>
      <c r="B6083" s="22" t="s">
        <v>13196</v>
      </c>
      <c r="C6083" s="22" t="s">
        <v>65</v>
      </c>
      <c r="D6083" s="22" t="s">
        <v>61</v>
      </c>
      <c r="E6083" s="31">
        <v>43451.494594907403</v>
      </c>
      <c r="F6083" s="22" t="s">
        <v>32264</v>
      </c>
      <c r="G6083" s="22" t="s">
        <v>55454</v>
      </c>
      <c r="H6083" s="22" t="s">
        <v>74</v>
      </c>
      <c r="I6083" s="22" t="s">
        <v>13247</v>
      </c>
      <c r="J6083" s="37" t="s">
        <v>32266</v>
      </c>
      <c r="K6083" s="37" t="s">
        <v>32267</v>
      </c>
      <c r="L6083" s="37" t="s">
        <v>32267</v>
      </c>
      <c r="M6083" s="37" t="s">
        <v>55455</v>
      </c>
      <c r="N6083" s="37" t="s">
        <v>5109</v>
      </c>
      <c r="O6083" s="37" t="s">
        <v>5110</v>
      </c>
      <c r="P6083" s="22" t="s">
        <v>55456</v>
      </c>
      <c r="Q6083" s="22" t="s">
        <v>55457</v>
      </c>
      <c r="R6083" s="38">
        <v>0</v>
      </c>
    </row>
    <row r="6084" spans="1:18" ht="12.75">
      <c r="A6084" s="22" t="s">
        <v>60</v>
      </c>
      <c r="B6084" s="22" t="s">
        <v>13196</v>
      </c>
      <c r="C6084" s="22" t="s">
        <v>65</v>
      </c>
      <c r="D6084" s="22" t="s">
        <v>61</v>
      </c>
      <c r="E6084" s="31">
        <v>43451.529236111106</v>
      </c>
      <c r="F6084" s="22" t="s">
        <v>32264</v>
      </c>
      <c r="G6084" s="22" t="s">
        <v>55458</v>
      </c>
      <c r="H6084" s="22" t="s">
        <v>74</v>
      </c>
      <c r="I6084" s="22" t="s">
        <v>17163</v>
      </c>
      <c r="J6084" s="37" t="s">
        <v>32266</v>
      </c>
      <c r="K6084" s="37" t="s">
        <v>32267</v>
      </c>
      <c r="L6084" s="37" t="s">
        <v>32267</v>
      </c>
      <c r="M6084" s="37" t="s">
        <v>55459</v>
      </c>
      <c r="N6084" s="37" t="s">
        <v>5109</v>
      </c>
      <c r="O6084" s="37" t="s">
        <v>5110</v>
      </c>
      <c r="P6084" s="22" t="s">
        <v>55456</v>
      </c>
      <c r="Q6084" s="22" t="s">
        <v>55457</v>
      </c>
      <c r="R6084" s="38">
        <v>0</v>
      </c>
    </row>
    <row r="6085" spans="1:18" ht="12.75">
      <c r="A6085" s="22" t="s">
        <v>60</v>
      </c>
      <c r="B6085" s="22" t="s">
        <v>13196</v>
      </c>
      <c r="C6085" s="22" t="s">
        <v>65</v>
      </c>
      <c r="D6085" s="22" t="s">
        <v>61</v>
      </c>
      <c r="E6085" s="31">
        <v>43451.623969907407</v>
      </c>
      <c r="F6085" s="22" t="s">
        <v>32264</v>
      </c>
      <c r="G6085" s="22" t="s">
        <v>55460</v>
      </c>
      <c r="H6085" s="22" t="s">
        <v>74</v>
      </c>
      <c r="I6085" s="22" t="s">
        <v>55461</v>
      </c>
      <c r="J6085" s="37" t="s">
        <v>32266</v>
      </c>
      <c r="K6085" s="37" t="s">
        <v>32267</v>
      </c>
      <c r="L6085" s="37" t="s">
        <v>32267</v>
      </c>
      <c r="M6085" s="37" t="s">
        <v>55462</v>
      </c>
      <c r="N6085" s="37" t="s">
        <v>10255</v>
      </c>
      <c r="O6085" s="37" t="s">
        <v>10256</v>
      </c>
      <c r="P6085" s="22" t="s">
        <v>55463</v>
      </c>
      <c r="Q6085" s="22" t="s">
        <v>55464</v>
      </c>
      <c r="R6085" s="38">
        <v>0</v>
      </c>
    </row>
    <row r="6086" spans="1:18" ht="12.75">
      <c r="A6086" s="22" t="s">
        <v>60</v>
      </c>
      <c r="B6086" s="22" t="s">
        <v>13196</v>
      </c>
      <c r="C6086" s="22" t="s">
        <v>65</v>
      </c>
      <c r="D6086" s="22" t="s">
        <v>61</v>
      </c>
      <c r="E6086" s="31">
        <v>43451.72388888889</v>
      </c>
      <c r="F6086" s="22" t="s">
        <v>32264</v>
      </c>
      <c r="G6086" s="22" t="s">
        <v>55465</v>
      </c>
      <c r="H6086" s="22" t="s">
        <v>74</v>
      </c>
      <c r="I6086" s="22" t="s">
        <v>16999</v>
      </c>
      <c r="J6086" s="37" t="s">
        <v>32266</v>
      </c>
      <c r="K6086" s="37" t="s">
        <v>32267</v>
      </c>
      <c r="L6086" s="37" t="s">
        <v>32267</v>
      </c>
      <c r="M6086" s="37" t="s">
        <v>55466</v>
      </c>
      <c r="N6086" s="37" t="s">
        <v>321</v>
      </c>
      <c r="O6086" s="37" t="s">
        <v>322</v>
      </c>
      <c r="P6086" s="22" t="s">
        <v>55467</v>
      </c>
      <c r="Q6086" s="22" t="s">
        <v>55468</v>
      </c>
      <c r="R6086" s="38">
        <v>0</v>
      </c>
    </row>
    <row r="6087" spans="1:18" ht="12.75">
      <c r="A6087" s="22" t="s">
        <v>60</v>
      </c>
      <c r="B6087" s="22" t="s">
        <v>13196</v>
      </c>
      <c r="C6087" s="22" t="s">
        <v>65</v>
      </c>
      <c r="D6087" s="22" t="s">
        <v>61</v>
      </c>
      <c r="E6087" s="31">
        <v>43452.472222222219</v>
      </c>
      <c r="F6087" s="22" t="s">
        <v>32264</v>
      </c>
      <c r="G6087" s="22" t="s">
        <v>55469</v>
      </c>
      <c r="H6087" s="22" t="s">
        <v>74</v>
      </c>
      <c r="I6087" s="22" t="s">
        <v>16134</v>
      </c>
      <c r="J6087" s="37" t="s">
        <v>32266</v>
      </c>
      <c r="K6087" s="37" t="s">
        <v>32267</v>
      </c>
      <c r="L6087" s="37" t="s">
        <v>32267</v>
      </c>
      <c r="M6087" s="37" t="s">
        <v>55470</v>
      </c>
      <c r="N6087" s="37" t="s">
        <v>4083</v>
      </c>
      <c r="O6087" s="37" t="s">
        <v>4084</v>
      </c>
      <c r="P6087" s="22" t="s">
        <v>55471</v>
      </c>
      <c r="Q6087" s="22" t="s">
        <v>55472</v>
      </c>
      <c r="R6087" s="38">
        <v>0</v>
      </c>
    </row>
    <row r="6088" spans="1:18" ht="12.75">
      <c r="A6088" s="22" t="s">
        <v>60</v>
      </c>
      <c r="B6088" s="22" t="s">
        <v>13196</v>
      </c>
      <c r="C6088" s="22" t="s">
        <v>65</v>
      </c>
      <c r="D6088" s="22" t="s">
        <v>61</v>
      </c>
      <c r="E6088" s="31">
        <v>43453.523634259254</v>
      </c>
      <c r="F6088" s="22" t="s">
        <v>32264</v>
      </c>
      <c r="G6088" s="22" t="s">
        <v>55473</v>
      </c>
      <c r="H6088" s="22" t="s">
        <v>74</v>
      </c>
      <c r="I6088" s="22" t="s">
        <v>55474</v>
      </c>
      <c r="J6088" s="37" t="s">
        <v>32266</v>
      </c>
      <c r="K6088" s="37" t="s">
        <v>32267</v>
      </c>
      <c r="L6088" s="37" t="s">
        <v>32267</v>
      </c>
      <c r="M6088" s="37" t="s">
        <v>55475</v>
      </c>
      <c r="N6088" s="37" t="s">
        <v>10255</v>
      </c>
      <c r="O6088" s="37" t="s">
        <v>10256</v>
      </c>
      <c r="P6088" s="22" t="s">
        <v>55463</v>
      </c>
      <c r="Q6088" s="22" t="s">
        <v>55464</v>
      </c>
      <c r="R6088" s="38">
        <v>0</v>
      </c>
    </row>
    <row r="6089" spans="1:18" ht="12.75">
      <c r="A6089" s="22" t="s">
        <v>60</v>
      </c>
      <c r="B6089" s="22" t="s">
        <v>13196</v>
      </c>
      <c r="C6089" s="22" t="s">
        <v>65</v>
      </c>
      <c r="D6089" s="22" t="s">
        <v>61</v>
      </c>
      <c r="E6089" s="31">
        <v>43454.396504629629</v>
      </c>
      <c r="F6089" s="22" t="s">
        <v>32264</v>
      </c>
      <c r="G6089" s="22" t="s">
        <v>55476</v>
      </c>
      <c r="H6089" s="22" t="s">
        <v>74</v>
      </c>
      <c r="I6089" s="22" t="s">
        <v>14060</v>
      </c>
      <c r="J6089" s="37" t="s">
        <v>32266</v>
      </c>
      <c r="K6089" s="37" t="s">
        <v>32267</v>
      </c>
      <c r="L6089" s="37" t="s">
        <v>32267</v>
      </c>
      <c r="M6089" s="37" t="s">
        <v>55477</v>
      </c>
      <c r="N6089" s="37" t="s">
        <v>2644</v>
      </c>
      <c r="O6089" s="37" t="s">
        <v>2645</v>
      </c>
      <c r="P6089" s="22" t="s">
        <v>55478</v>
      </c>
      <c r="Q6089" s="22" t="s">
        <v>55479</v>
      </c>
      <c r="R6089" s="38">
        <v>0</v>
      </c>
    </row>
    <row r="6090" spans="1:18" ht="12.75">
      <c r="A6090" s="22" t="s">
        <v>60</v>
      </c>
      <c r="B6090" s="22" t="s">
        <v>13482</v>
      </c>
      <c r="C6090" s="22" t="s">
        <v>65</v>
      </c>
      <c r="D6090" s="22" t="s">
        <v>61</v>
      </c>
      <c r="E6090" s="31">
        <v>43439.728726851848</v>
      </c>
      <c r="F6090" s="22" t="s">
        <v>32264</v>
      </c>
      <c r="G6090" s="22" t="s">
        <v>55480</v>
      </c>
      <c r="H6090" s="22" t="s">
        <v>74</v>
      </c>
      <c r="I6090" s="22" t="s">
        <v>14049</v>
      </c>
      <c r="J6090" s="37" t="s">
        <v>32266</v>
      </c>
      <c r="K6090" s="37" t="s">
        <v>32267</v>
      </c>
      <c r="L6090" s="37" t="s">
        <v>32267</v>
      </c>
      <c r="M6090" s="37" t="s">
        <v>55481</v>
      </c>
      <c r="N6090" s="37" t="s">
        <v>1994</v>
      </c>
      <c r="O6090" s="37" t="s">
        <v>1995</v>
      </c>
      <c r="P6090" s="22" t="s">
        <v>55482</v>
      </c>
      <c r="Q6090" s="22" t="s">
        <v>55483</v>
      </c>
      <c r="R6090" s="38">
        <v>0</v>
      </c>
    </row>
    <row r="6091" spans="1:18" ht="12.75">
      <c r="A6091" s="22" t="s">
        <v>60</v>
      </c>
      <c r="B6091" s="22" t="s">
        <v>13482</v>
      </c>
      <c r="C6091" s="22" t="s">
        <v>65</v>
      </c>
      <c r="D6091" s="22" t="s">
        <v>61</v>
      </c>
      <c r="E6091" s="31">
        <v>43440.666354166664</v>
      </c>
      <c r="F6091" s="22" t="s">
        <v>32264</v>
      </c>
      <c r="G6091" s="22" t="s">
        <v>55484</v>
      </c>
      <c r="H6091" s="22" t="s">
        <v>74</v>
      </c>
      <c r="I6091" s="22" t="s">
        <v>16795</v>
      </c>
      <c r="J6091" s="37" t="s">
        <v>32266</v>
      </c>
      <c r="K6091" s="37" t="s">
        <v>32267</v>
      </c>
      <c r="L6091" s="37" t="s">
        <v>32267</v>
      </c>
      <c r="M6091" s="37" t="s">
        <v>55485</v>
      </c>
      <c r="N6091" s="37" t="s">
        <v>2886</v>
      </c>
      <c r="O6091" s="37" t="s">
        <v>2887</v>
      </c>
      <c r="P6091" s="22" t="s">
        <v>55486</v>
      </c>
      <c r="Q6091" s="22" t="s">
        <v>55487</v>
      </c>
      <c r="R6091" s="38">
        <v>0</v>
      </c>
    </row>
    <row r="6092" spans="1:18" ht="12.75">
      <c r="A6092" s="22" t="s">
        <v>60</v>
      </c>
      <c r="B6092" s="22" t="s">
        <v>13482</v>
      </c>
      <c r="C6092" s="22" t="s">
        <v>65</v>
      </c>
      <c r="D6092" s="22" t="s">
        <v>61</v>
      </c>
      <c r="E6092" s="31">
        <v>43440.674756944441</v>
      </c>
      <c r="F6092" s="22" t="s">
        <v>32264</v>
      </c>
      <c r="G6092" s="22" t="s">
        <v>55488</v>
      </c>
      <c r="H6092" s="22" t="s">
        <v>74</v>
      </c>
      <c r="I6092" s="22" t="s">
        <v>55489</v>
      </c>
      <c r="J6092" s="37" t="s">
        <v>32266</v>
      </c>
      <c r="K6092" s="37" t="s">
        <v>32267</v>
      </c>
      <c r="L6092" s="37" t="s">
        <v>32267</v>
      </c>
      <c r="M6092" s="37" t="s">
        <v>55490</v>
      </c>
      <c r="N6092" s="37" t="s">
        <v>1647</v>
      </c>
      <c r="O6092" s="37" t="s">
        <v>1648</v>
      </c>
      <c r="P6092" s="22" t="s">
        <v>55491</v>
      </c>
      <c r="Q6092" s="22" t="s">
        <v>55492</v>
      </c>
      <c r="R6092" s="38">
        <v>0</v>
      </c>
    </row>
    <row r="6093" spans="1:18" ht="12.75">
      <c r="A6093" s="22" t="s">
        <v>60</v>
      </c>
      <c r="B6093" s="22" t="s">
        <v>13482</v>
      </c>
      <c r="C6093" s="22" t="s">
        <v>65</v>
      </c>
      <c r="D6093" s="22" t="s">
        <v>61</v>
      </c>
      <c r="E6093" s="31">
        <v>43441.449374999997</v>
      </c>
      <c r="F6093" s="22" t="s">
        <v>32264</v>
      </c>
      <c r="G6093" s="22" t="s">
        <v>55493</v>
      </c>
      <c r="H6093" s="22" t="s">
        <v>74</v>
      </c>
      <c r="I6093" s="22" t="s">
        <v>14411</v>
      </c>
      <c r="J6093" s="37" t="s">
        <v>32266</v>
      </c>
      <c r="K6093" s="37" t="s">
        <v>32267</v>
      </c>
      <c r="L6093" s="37" t="s">
        <v>32267</v>
      </c>
      <c r="M6093" s="37" t="s">
        <v>55494</v>
      </c>
      <c r="N6093" s="37" t="s">
        <v>1647</v>
      </c>
      <c r="O6093" s="37" t="s">
        <v>1648</v>
      </c>
      <c r="P6093" s="22" t="s">
        <v>55491</v>
      </c>
      <c r="Q6093" s="22" t="s">
        <v>55492</v>
      </c>
      <c r="R6093" s="38">
        <v>0</v>
      </c>
    </row>
    <row r="6094" spans="1:18" ht="12.75">
      <c r="A6094" s="22" t="s">
        <v>60</v>
      </c>
      <c r="B6094" s="22" t="s">
        <v>13482</v>
      </c>
      <c r="C6094" s="22" t="s">
        <v>65</v>
      </c>
      <c r="D6094" s="22" t="s">
        <v>61</v>
      </c>
      <c r="E6094" s="31">
        <v>43444.46534722222</v>
      </c>
      <c r="F6094" s="22" t="s">
        <v>32264</v>
      </c>
      <c r="G6094" s="22" t="s">
        <v>55495</v>
      </c>
      <c r="H6094" s="22" t="s">
        <v>74</v>
      </c>
      <c r="I6094" s="22" t="s">
        <v>14256</v>
      </c>
      <c r="J6094" s="37" t="s">
        <v>32266</v>
      </c>
      <c r="K6094" s="37" t="s">
        <v>32267</v>
      </c>
      <c r="L6094" s="37" t="s">
        <v>32267</v>
      </c>
      <c r="M6094" s="37" t="s">
        <v>55496</v>
      </c>
      <c r="N6094" s="37" t="s">
        <v>90</v>
      </c>
      <c r="O6094" s="37" t="s">
        <v>91</v>
      </c>
      <c r="P6094" s="22" t="s">
        <v>55497</v>
      </c>
      <c r="Q6094" s="22" t="s">
        <v>55498</v>
      </c>
      <c r="R6094" s="38">
        <v>0</v>
      </c>
    </row>
    <row r="6095" spans="1:18" ht="12.75">
      <c r="A6095" s="22" t="s">
        <v>60</v>
      </c>
      <c r="B6095" s="22" t="s">
        <v>13482</v>
      </c>
      <c r="C6095" s="22" t="s">
        <v>65</v>
      </c>
      <c r="D6095" s="22" t="s">
        <v>61</v>
      </c>
      <c r="E6095" s="31">
        <v>43444.553402777776</v>
      </c>
      <c r="F6095" s="22" t="s">
        <v>32264</v>
      </c>
      <c r="G6095" s="22" t="s">
        <v>55499</v>
      </c>
      <c r="H6095" s="22" t="s">
        <v>74</v>
      </c>
      <c r="I6095" s="22" t="s">
        <v>14462</v>
      </c>
      <c r="J6095" s="37" t="s">
        <v>32266</v>
      </c>
      <c r="K6095" s="37" t="s">
        <v>32267</v>
      </c>
      <c r="L6095" s="37" t="s">
        <v>32267</v>
      </c>
      <c r="M6095" s="37" t="s">
        <v>55500</v>
      </c>
      <c r="N6095" s="37" t="s">
        <v>109</v>
      </c>
      <c r="O6095" s="37" t="s">
        <v>110</v>
      </c>
      <c r="P6095" s="22" t="s">
        <v>55501</v>
      </c>
      <c r="Q6095" s="22" t="s">
        <v>55502</v>
      </c>
      <c r="R6095" s="38">
        <v>0</v>
      </c>
    </row>
    <row r="6096" spans="1:18" ht="12.75">
      <c r="A6096" s="22" t="s">
        <v>60</v>
      </c>
      <c r="B6096" s="22" t="s">
        <v>13482</v>
      </c>
      <c r="C6096" s="22" t="s">
        <v>65</v>
      </c>
      <c r="D6096" s="22" t="s">
        <v>61</v>
      </c>
      <c r="E6096" s="31">
        <v>43444.574791666666</v>
      </c>
      <c r="F6096" s="22" t="s">
        <v>32264</v>
      </c>
      <c r="G6096" s="22" t="s">
        <v>55503</v>
      </c>
      <c r="H6096" s="22" t="s">
        <v>74</v>
      </c>
      <c r="I6096" s="22" t="s">
        <v>13484</v>
      </c>
      <c r="J6096" s="37" t="s">
        <v>32266</v>
      </c>
      <c r="K6096" s="37" t="s">
        <v>32267</v>
      </c>
      <c r="L6096" s="37" t="s">
        <v>32267</v>
      </c>
      <c r="M6096" s="37" t="s">
        <v>55504</v>
      </c>
      <c r="N6096" s="37" t="s">
        <v>90</v>
      </c>
      <c r="O6096" s="37" t="s">
        <v>91</v>
      </c>
      <c r="P6096" s="22" t="s">
        <v>55505</v>
      </c>
      <c r="Q6096" s="22" t="s">
        <v>55506</v>
      </c>
      <c r="R6096" s="38">
        <v>0</v>
      </c>
    </row>
    <row r="6097" spans="1:18" ht="12.75">
      <c r="A6097" s="22" t="s">
        <v>60</v>
      </c>
      <c r="B6097" s="22" t="s">
        <v>13482</v>
      </c>
      <c r="C6097" s="22" t="s">
        <v>65</v>
      </c>
      <c r="D6097" s="22" t="s">
        <v>61</v>
      </c>
      <c r="E6097" s="31">
        <v>43444.647013888884</v>
      </c>
      <c r="F6097" s="22" t="s">
        <v>32264</v>
      </c>
      <c r="G6097" s="22" t="s">
        <v>55507</v>
      </c>
      <c r="H6097" s="22" t="s">
        <v>74</v>
      </c>
      <c r="I6097" s="22" t="s">
        <v>15012</v>
      </c>
      <c r="J6097" s="37" t="s">
        <v>32266</v>
      </c>
      <c r="K6097" s="37" t="s">
        <v>32267</v>
      </c>
      <c r="L6097" s="37" t="s">
        <v>32267</v>
      </c>
      <c r="M6097" s="37" t="s">
        <v>55508</v>
      </c>
      <c r="N6097" s="37" t="s">
        <v>1362</v>
      </c>
      <c r="O6097" s="37" t="s">
        <v>1363</v>
      </c>
      <c r="P6097" s="22" t="s">
        <v>55509</v>
      </c>
      <c r="Q6097" s="22" t="s">
        <v>55510</v>
      </c>
      <c r="R6097" s="38">
        <v>0</v>
      </c>
    </row>
    <row r="6098" spans="1:18" ht="12.75">
      <c r="A6098" s="22" t="s">
        <v>60</v>
      </c>
      <c r="B6098" s="22" t="s">
        <v>13482</v>
      </c>
      <c r="C6098" s="22" t="s">
        <v>65</v>
      </c>
      <c r="D6098" s="22" t="s">
        <v>61</v>
      </c>
      <c r="E6098" s="31">
        <v>43444.667025462964</v>
      </c>
      <c r="F6098" s="22" t="s">
        <v>32264</v>
      </c>
      <c r="G6098" s="22" t="s">
        <v>55511</v>
      </c>
      <c r="H6098" s="22" t="s">
        <v>74</v>
      </c>
      <c r="I6098" s="22" t="s">
        <v>15545</v>
      </c>
      <c r="J6098" s="37" t="s">
        <v>32266</v>
      </c>
      <c r="K6098" s="37" t="s">
        <v>32267</v>
      </c>
      <c r="L6098" s="37" t="s">
        <v>32267</v>
      </c>
      <c r="M6098" s="37" t="s">
        <v>55512</v>
      </c>
      <c r="N6098" s="37" t="s">
        <v>403</v>
      </c>
      <c r="O6098" s="37" t="s">
        <v>404</v>
      </c>
      <c r="P6098" s="22" t="s">
        <v>55513</v>
      </c>
      <c r="Q6098" s="22" t="s">
        <v>55514</v>
      </c>
      <c r="R6098" s="38">
        <v>0</v>
      </c>
    </row>
    <row r="6099" spans="1:18" ht="12.75">
      <c r="A6099" s="22" t="s">
        <v>60</v>
      </c>
      <c r="B6099" s="22" t="s">
        <v>13482</v>
      </c>
      <c r="C6099" s="22" t="s">
        <v>65</v>
      </c>
      <c r="D6099" s="22" t="s">
        <v>61</v>
      </c>
      <c r="E6099" s="31">
        <v>43444.681157407409</v>
      </c>
      <c r="F6099" s="22" t="s">
        <v>32264</v>
      </c>
      <c r="G6099" s="22" t="s">
        <v>55515</v>
      </c>
      <c r="H6099" s="22" t="s">
        <v>74</v>
      </c>
      <c r="I6099" s="22" t="s">
        <v>15285</v>
      </c>
      <c r="J6099" s="37" t="s">
        <v>32266</v>
      </c>
      <c r="K6099" s="37" t="s">
        <v>32267</v>
      </c>
      <c r="L6099" s="37" t="s">
        <v>32267</v>
      </c>
      <c r="M6099" s="37" t="s">
        <v>55516</v>
      </c>
      <c r="N6099" s="37" t="s">
        <v>109</v>
      </c>
      <c r="O6099" s="37" t="s">
        <v>110</v>
      </c>
      <c r="P6099" s="22" t="s">
        <v>55517</v>
      </c>
      <c r="Q6099" s="22" t="s">
        <v>55518</v>
      </c>
      <c r="R6099" s="38">
        <v>0</v>
      </c>
    </row>
    <row r="6100" spans="1:18" ht="12.75">
      <c r="A6100" s="22" t="s">
        <v>60</v>
      </c>
      <c r="B6100" s="22" t="s">
        <v>13482</v>
      </c>
      <c r="C6100" s="22" t="s">
        <v>65</v>
      </c>
      <c r="D6100" s="22" t="s">
        <v>61</v>
      </c>
      <c r="E6100" s="31">
        <v>43445.611400462964</v>
      </c>
      <c r="F6100" s="22" t="s">
        <v>32264</v>
      </c>
      <c r="G6100" s="22" t="s">
        <v>55519</v>
      </c>
      <c r="H6100" s="22" t="s">
        <v>74</v>
      </c>
      <c r="I6100" s="22" t="s">
        <v>55520</v>
      </c>
      <c r="J6100" s="37" t="s">
        <v>32266</v>
      </c>
      <c r="K6100" s="37" t="s">
        <v>32267</v>
      </c>
      <c r="L6100" s="37" t="s">
        <v>32267</v>
      </c>
      <c r="M6100" s="37" t="s">
        <v>55521</v>
      </c>
      <c r="N6100" s="37" t="s">
        <v>113</v>
      </c>
      <c r="O6100" s="37" t="s">
        <v>114</v>
      </c>
      <c r="P6100" s="22" t="s">
        <v>55522</v>
      </c>
      <c r="Q6100" s="22" t="s">
        <v>55523</v>
      </c>
      <c r="R6100" s="38">
        <v>0</v>
      </c>
    </row>
    <row r="6101" spans="1:18" ht="12.75">
      <c r="A6101" s="22" t="s">
        <v>60</v>
      </c>
      <c r="B6101" s="22" t="s">
        <v>13482</v>
      </c>
      <c r="C6101" s="22" t="s">
        <v>65</v>
      </c>
      <c r="D6101" s="22" t="s">
        <v>61</v>
      </c>
      <c r="E6101" s="31">
        <v>43445.658020833333</v>
      </c>
      <c r="F6101" s="22" t="s">
        <v>32264</v>
      </c>
      <c r="G6101" s="22" t="s">
        <v>55524</v>
      </c>
      <c r="H6101" s="22" t="s">
        <v>74</v>
      </c>
      <c r="I6101" s="22" t="s">
        <v>55525</v>
      </c>
      <c r="J6101" s="37" t="s">
        <v>32266</v>
      </c>
      <c r="K6101" s="37" t="s">
        <v>32267</v>
      </c>
      <c r="L6101" s="37" t="s">
        <v>32267</v>
      </c>
      <c r="M6101" s="37" t="s">
        <v>55526</v>
      </c>
      <c r="N6101" s="37" t="s">
        <v>10517</v>
      </c>
      <c r="O6101" s="37" t="s">
        <v>10518</v>
      </c>
      <c r="P6101" s="22" t="s">
        <v>55527</v>
      </c>
      <c r="Q6101" s="22" t="s">
        <v>55528</v>
      </c>
      <c r="R6101" s="38">
        <v>0</v>
      </c>
    </row>
    <row r="6102" spans="1:18" ht="12.75">
      <c r="A6102" s="22" t="s">
        <v>60</v>
      </c>
      <c r="B6102" s="22" t="s">
        <v>13482</v>
      </c>
      <c r="C6102" s="22" t="s">
        <v>65</v>
      </c>
      <c r="D6102" s="22" t="s">
        <v>61</v>
      </c>
      <c r="E6102" s="31">
        <v>43445.703483796293</v>
      </c>
      <c r="F6102" s="22" t="s">
        <v>32264</v>
      </c>
      <c r="G6102" s="22" t="s">
        <v>55529</v>
      </c>
      <c r="H6102" s="22" t="s">
        <v>74</v>
      </c>
      <c r="I6102" s="22" t="s">
        <v>55530</v>
      </c>
      <c r="J6102" s="37" t="s">
        <v>32266</v>
      </c>
      <c r="K6102" s="37" t="s">
        <v>32267</v>
      </c>
      <c r="L6102" s="37" t="s">
        <v>32267</v>
      </c>
      <c r="M6102" s="37" t="s">
        <v>55531</v>
      </c>
      <c r="N6102" s="37" t="s">
        <v>113</v>
      </c>
      <c r="O6102" s="37" t="s">
        <v>114</v>
      </c>
      <c r="P6102" s="22" t="s">
        <v>55522</v>
      </c>
      <c r="Q6102" s="22" t="s">
        <v>55523</v>
      </c>
      <c r="R6102" s="38">
        <v>0</v>
      </c>
    </row>
    <row r="6103" spans="1:18" ht="12.75">
      <c r="A6103" s="22" t="s">
        <v>60</v>
      </c>
      <c r="B6103" s="22" t="s">
        <v>13482</v>
      </c>
      <c r="C6103" s="22" t="s">
        <v>65</v>
      </c>
      <c r="D6103" s="22" t="s">
        <v>61</v>
      </c>
      <c r="E6103" s="31">
        <v>43445.706817129627</v>
      </c>
      <c r="F6103" s="22" t="s">
        <v>32264</v>
      </c>
      <c r="G6103" s="22" t="s">
        <v>55532</v>
      </c>
      <c r="H6103" s="22" t="s">
        <v>74</v>
      </c>
      <c r="I6103" s="22" t="s">
        <v>13768</v>
      </c>
      <c r="J6103" s="37" t="s">
        <v>32266</v>
      </c>
      <c r="K6103" s="37" t="s">
        <v>32267</v>
      </c>
      <c r="L6103" s="37" t="s">
        <v>32267</v>
      </c>
      <c r="M6103" s="37" t="s">
        <v>55533</v>
      </c>
      <c r="N6103" s="37" t="s">
        <v>90</v>
      </c>
      <c r="O6103" s="37" t="s">
        <v>91</v>
      </c>
      <c r="P6103" s="22" t="s">
        <v>55534</v>
      </c>
      <c r="Q6103" s="22" t="s">
        <v>55535</v>
      </c>
      <c r="R6103" s="38">
        <v>0</v>
      </c>
    </row>
    <row r="6104" spans="1:18" ht="12.75">
      <c r="A6104" s="22" t="s">
        <v>60</v>
      </c>
      <c r="B6104" s="22" t="s">
        <v>13482</v>
      </c>
      <c r="C6104" s="22" t="s">
        <v>65</v>
      </c>
      <c r="D6104" s="22" t="s">
        <v>61</v>
      </c>
      <c r="E6104" s="31">
        <v>43445.715416666666</v>
      </c>
      <c r="F6104" s="22" t="s">
        <v>32264</v>
      </c>
      <c r="G6104" s="22" t="s">
        <v>55536</v>
      </c>
      <c r="H6104" s="22" t="s">
        <v>74</v>
      </c>
      <c r="I6104" s="22" t="s">
        <v>16038</v>
      </c>
      <c r="J6104" s="37" t="s">
        <v>32266</v>
      </c>
      <c r="K6104" s="37" t="s">
        <v>32267</v>
      </c>
      <c r="L6104" s="37" t="s">
        <v>32267</v>
      </c>
      <c r="M6104" s="37" t="s">
        <v>55537</v>
      </c>
      <c r="N6104" s="37" t="s">
        <v>90</v>
      </c>
      <c r="O6104" s="37" t="s">
        <v>91</v>
      </c>
      <c r="P6104" s="22" t="s">
        <v>55538</v>
      </c>
      <c r="Q6104" s="22" t="s">
        <v>55539</v>
      </c>
      <c r="R6104" s="38">
        <v>0</v>
      </c>
    </row>
    <row r="6105" spans="1:18" ht="12.75">
      <c r="A6105" s="22" t="s">
        <v>60</v>
      </c>
      <c r="B6105" s="22" t="s">
        <v>13482</v>
      </c>
      <c r="C6105" s="22" t="s">
        <v>65</v>
      </c>
      <c r="D6105" s="22" t="s">
        <v>61</v>
      </c>
      <c r="E6105" s="31">
        <v>43446.491932870369</v>
      </c>
      <c r="F6105" s="22" t="s">
        <v>32264</v>
      </c>
      <c r="G6105" s="22" t="s">
        <v>55540</v>
      </c>
      <c r="H6105" s="22" t="s">
        <v>74</v>
      </c>
      <c r="I6105" s="22" t="s">
        <v>14166</v>
      </c>
      <c r="J6105" s="37" t="s">
        <v>32266</v>
      </c>
      <c r="K6105" s="37" t="s">
        <v>32267</v>
      </c>
      <c r="L6105" s="37" t="s">
        <v>32267</v>
      </c>
      <c r="M6105" s="37" t="s">
        <v>55541</v>
      </c>
      <c r="N6105" s="37" t="s">
        <v>3295</v>
      </c>
      <c r="O6105" s="37" t="s">
        <v>3296</v>
      </c>
      <c r="P6105" s="22" t="s">
        <v>55542</v>
      </c>
      <c r="Q6105" s="22" t="s">
        <v>55543</v>
      </c>
      <c r="R6105" s="38">
        <v>0</v>
      </c>
    </row>
    <row r="6106" spans="1:18" ht="12.75">
      <c r="A6106" s="22" t="s">
        <v>60</v>
      </c>
      <c r="B6106" s="22" t="s">
        <v>13482</v>
      </c>
      <c r="C6106" s="22" t="s">
        <v>65</v>
      </c>
      <c r="D6106" s="22" t="s">
        <v>61</v>
      </c>
      <c r="E6106" s="31">
        <v>43447.566446759258</v>
      </c>
      <c r="F6106" s="22" t="s">
        <v>32264</v>
      </c>
      <c r="G6106" s="22" t="s">
        <v>55544</v>
      </c>
      <c r="H6106" s="22" t="s">
        <v>74</v>
      </c>
      <c r="I6106" s="22" t="s">
        <v>13576</v>
      </c>
      <c r="J6106" s="37" t="s">
        <v>32266</v>
      </c>
      <c r="K6106" s="37" t="s">
        <v>32267</v>
      </c>
      <c r="L6106" s="37" t="s">
        <v>32267</v>
      </c>
      <c r="M6106" s="37" t="s">
        <v>55545</v>
      </c>
      <c r="N6106" s="37" t="s">
        <v>1778</v>
      </c>
      <c r="O6106" s="37" t="s">
        <v>1779</v>
      </c>
      <c r="P6106" s="22" t="s">
        <v>55546</v>
      </c>
      <c r="Q6106" s="22" t="s">
        <v>55547</v>
      </c>
      <c r="R6106" s="38">
        <v>0</v>
      </c>
    </row>
    <row r="6107" spans="1:18" ht="12.75">
      <c r="A6107" s="22" t="s">
        <v>60</v>
      </c>
      <c r="B6107" s="22" t="s">
        <v>13482</v>
      </c>
      <c r="C6107" s="22" t="s">
        <v>65</v>
      </c>
      <c r="D6107" s="22" t="s">
        <v>61</v>
      </c>
      <c r="E6107" s="31">
        <v>43448.447754629626</v>
      </c>
      <c r="F6107" s="22" t="s">
        <v>32264</v>
      </c>
      <c r="G6107" s="22" t="s">
        <v>55548</v>
      </c>
      <c r="H6107" s="22" t="s">
        <v>74</v>
      </c>
      <c r="I6107" s="22" t="s">
        <v>55549</v>
      </c>
      <c r="J6107" s="37" t="s">
        <v>32266</v>
      </c>
      <c r="K6107" s="37" t="s">
        <v>32267</v>
      </c>
      <c r="L6107" s="37" t="s">
        <v>32267</v>
      </c>
      <c r="M6107" s="37" t="s">
        <v>55550</v>
      </c>
      <c r="N6107" s="37" t="s">
        <v>90</v>
      </c>
      <c r="O6107" s="37" t="s">
        <v>91</v>
      </c>
      <c r="P6107" s="22" t="s">
        <v>55551</v>
      </c>
      <c r="Q6107" s="22" t="s">
        <v>55552</v>
      </c>
      <c r="R6107" s="38">
        <v>0</v>
      </c>
    </row>
    <row r="6108" spans="1:18" ht="12.75">
      <c r="A6108" s="22" t="s">
        <v>60</v>
      </c>
      <c r="B6108" s="22" t="s">
        <v>13482</v>
      </c>
      <c r="C6108" s="22" t="s">
        <v>65</v>
      </c>
      <c r="D6108" s="22" t="s">
        <v>61</v>
      </c>
      <c r="E6108" s="31">
        <v>43452.677384259259</v>
      </c>
      <c r="F6108" s="22" t="s">
        <v>32264</v>
      </c>
      <c r="G6108" s="22" t="s">
        <v>55553</v>
      </c>
      <c r="H6108" s="22" t="s">
        <v>74</v>
      </c>
      <c r="I6108" s="22" t="s">
        <v>15222</v>
      </c>
      <c r="J6108" s="37" t="s">
        <v>32266</v>
      </c>
      <c r="K6108" s="37" t="s">
        <v>32267</v>
      </c>
      <c r="L6108" s="37" t="s">
        <v>32267</v>
      </c>
      <c r="M6108" s="37" t="s">
        <v>55554</v>
      </c>
      <c r="N6108" s="37" t="s">
        <v>109</v>
      </c>
      <c r="O6108" s="37" t="s">
        <v>110</v>
      </c>
      <c r="P6108" s="22" t="s">
        <v>55555</v>
      </c>
      <c r="Q6108" s="22" t="s">
        <v>55556</v>
      </c>
      <c r="R6108" s="38">
        <v>0</v>
      </c>
    </row>
    <row r="6109" spans="1:18" ht="12.75">
      <c r="A6109" s="22" t="s">
        <v>60</v>
      </c>
      <c r="B6109" s="22" t="s">
        <v>13482</v>
      </c>
      <c r="C6109" s="22" t="s">
        <v>65</v>
      </c>
      <c r="D6109" s="22" t="s">
        <v>61</v>
      </c>
      <c r="E6109" s="31">
        <v>43453.466921296298</v>
      </c>
      <c r="F6109" s="22" t="s">
        <v>32264</v>
      </c>
      <c r="G6109" s="22" t="s">
        <v>55557</v>
      </c>
      <c r="H6109" s="22" t="s">
        <v>74</v>
      </c>
      <c r="I6109" s="22" t="s">
        <v>13785</v>
      </c>
      <c r="J6109" s="37" t="s">
        <v>32266</v>
      </c>
      <c r="K6109" s="37" t="s">
        <v>32267</v>
      </c>
      <c r="L6109" s="37" t="s">
        <v>32267</v>
      </c>
      <c r="M6109" s="37" t="s">
        <v>55558</v>
      </c>
      <c r="N6109" s="37" t="s">
        <v>90</v>
      </c>
      <c r="O6109" s="37" t="s">
        <v>91</v>
      </c>
      <c r="P6109" s="22" t="s">
        <v>55559</v>
      </c>
      <c r="Q6109" s="22" t="s">
        <v>55560</v>
      </c>
      <c r="R6109" s="38">
        <v>0</v>
      </c>
    </row>
    <row r="6110" spans="1:18" ht="12.75">
      <c r="A6110" s="22" t="s">
        <v>60</v>
      </c>
      <c r="B6110" s="22" t="s">
        <v>13482</v>
      </c>
      <c r="C6110" s="22" t="s">
        <v>65</v>
      </c>
      <c r="D6110" s="22" t="s">
        <v>61</v>
      </c>
      <c r="E6110" s="31">
        <v>43453.475312499999</v>
      </c>
      <c r="F6110" s="22" t="s">
        <v>32264</v>
      </c>
      <c r="G6110" s="22" t="s">
        <v>55561</v>
      </c>
      <c r="H6110" s="22" t="s">
        <v>74</v>
      </c>
      <c r="I6110" s="22" t="s">
        <v>14872</v>
      </c>
      <c r="J6110" s="37" t="s">
        <v>32266</v>
      </c>
      <c r="K6110" s="37" t="s">
        <v>32267</v>
      </c>
      <c r="L6110" s="37" t="s">
        <v>32267</v>
      </c>
      <c r="M6110" s="37" t="s">
        <v>55562</v>
      </c>
      <c r="N6110" s="37" t="s">
        <v>4675</v>
      </c>
      <c r="O6110" s="37" t="s">
        <v>4676</v>
      </c>
      <c r="P6110" s="22" t="s">
        <v>55563</v>
      </c>
      <c r="Q6110" s="22" t="s">
        <v>55564</v>
      </c>
      <c r="R6110" s="38">
        <v>0</v>
      </c>
    </row>
    <row r="6111" spans="1:18" ht="12.75">
      <c r="A6111" s="22" t="s">
        <v>60</v>
      </c>
      <c r="B6111" s="22" t="s">
        <v>13482</v>
      </c>
      <c r="C6111" s="22" t="s">
        <v>65</v>
      </c>
      <c r="D6111" s="22" t="s">
        <v>61</v>
      </c>
      <c r="E6111" s="31">
        <v>43453.502569444441</v>
      </c>
      <c r="F6111" s="22" t="s">
        <v>32264</v>
      </c>
      <c r="G6111" s="22" t="s">
        <v>55565</v>
      </c>
      <c r="H6111" s="22" t="s">
        <v>74</v>
      </c>
      <c r="I6111" s="22" t="s">
        <v>13658</v>
      </c>
      <c r="J6111" s="37" t="s">
        <v>32266</v>
      </c>
      <c r="K6111" s="37" t="s">
        <v>32267</v>
      </c>
      <c r="L6111" s="37" t="s">
        <v>32267</v>
      </c>
      <c r="M6111" s="37" t="s">
        <v>55566</v>
      </c>
      <c r="N6111" s="37" t="s">
        <v>6053</v>
      </c>
      <c r="O6111" s="37" t="s">
        <v>6054</v>
      </c>
      <c r="P6111" s="22" t="s">
        <v>55567</v>
      </c>
      <c r="Q6111" s="22" t="s">
        <v>55568</v>
      </c>
      <c r="R6111" s="38">
        <v>0</v>
      </c>
    </row>
    <row r="6112" spans="1:18" ht="12.75">
      <c r="A6112" s="22" t="s">
        <v>60</v>
      </c>
      <c r="B6112" s="22" t="s">
        <v>13482</v>
      </c>
      <c r="C6112" s="22" t="s">
        <v>65</v>
      </c>
      <c r="D6112" s="22" t="s">
        <v>61</v>
      </c>
      <c r="E6112" s="31">
        <v>43453.536354166667</v>
      </c>
      <c r="F6112" s="22" t="s">
        <v>32264</v>
      </c>
      <c r="G6112" s="22" t="s">
        <v>55569</v>
      </c>
      <c r="H6112" s="22" t="s">
        <v>74</v>
      </c>
      <c r="I6112" s="22" t="s">
        <v>55570</v>
      </c>
      <c r="J6112" s="37" t="s">
        <v>32266</v>
      </c>
      <c r="K6112" s="37" t="s">
        <v>32267</v>
      </c>
      <c r="L6112" s="37" t="s">
        <v>32267</v>
      </c>
      <c r="M6112" s="37" t="s">
        <v>55571</v>
      </c>
      <c r="N6112" s="37" t="s">
        <v>497</v>
      </c>
      <c r="O6112" s="37" t="s">
        <v>498</v>
      </c>
      <c r="P6112" s="22" t="s">
        <v>55491</v>
      </c>
      <c r="Q6112" s="22" t="s">
        <v>55492</v>
      </c>
      <c r="R6112" s="38">
        <v>0</v>
      </c>
    </row>
    <row r="6113" spans="1:18" ht="12.75">
      <c r="A6113" s="22" t="s">
        <v>60</v>
      </c>
      <c r="B6113" s="22" t="s">
        <v>13482</v>
      </c>
      <c r="C6113" s="22" t="s">
        <v>65</v>
      </c>
      <c r="D6113" s="22" t="s">
        <v>61</v>
      </c>
      <c r="E6113" s="31">
        <v>43453.654699074075</v>
      </c>
      <c r="F6113" s="22" t="s">
        <v>32264</v>
      </c>
      <c r="G6113" s="22" t="s">
        <v>55572</v>
      </c>
      <c r="H6113" s="22" t="s">
        <v>74</v>
      </c>
      <c r="I6113" s="22" t="s">
        <v>17027</v>
      </c>
      <c r="J6113" s="37" t="s">
        <v>32266</v>
      </c>
      <c r="K6113" s="37" t="s">
        <v>32267</v>
      </c>
      <c r="L6113" s="37" t="s">
        <v>32267</v>
      </c>
      <c r="M6113" s="37" t="s">
        <v>55573</v>
      </c>
      <c r="N6113" s="37" t="s">
        <v>90</v>
      </c>
      <c r="O6113" s="37" t="s">
        <v>91</v>
      </c>
      <c r="P6113" s="22" t="s">
        <v>55551</v>
      </c>
      <c r="Q6113" s="22" t="s">
        <v>55552</v>
      </c>
      <c r="R6113" s="38">
        <v>0</v>
      </c>
    </row>
    <row r="6114" spans="1:18" ht="12.75">
      <c r="A6114" s="22" t="s">
        <v>60</v>
      </c>
      <c r="B6114" s="22" t="s">
        <v>13482</v>
      </c>
      <c r="C6114" s="22" t="s">
        <v>65</v>
      </c>
      <c r="D6114" s="22" t="s">
        <v>61</v>
      </c>
      <c r="E6114" s="31">
        <v>43454.666400462964</v>
      </c>
      <c r="F6114" s="22" t="s">
        <v>32264</v>
      </c>
      <c r="G6114" s="22" t="s">
        <v>55574</v>
      </c>
      <c r="H6114" s="22" t="s">
        <v>74</v>
      </c>
      <c r="I6114" s="22" t="s">
        <v>15296</v>
      </c>
      <c r="J6114" s="37" t="s">
        <v>32266</v>
      </c>
      <c r="K6114" s="37" t="s">
        <v>32267</v>
      </c>
      <c r="L6114" s="37" t="s">
        <v>32267</v>
      </c>
      <c r="M6114" s="37" t="s">
        <v>55575</v>
      </c>
      <c r="N6114" s="37" t="s">
        <v>497</v>
      </c>
      <c r="O6114" s="37" t="s">
        <v>498</v>
      </c>
      <c r="P6114" s="22" t="s">
        <v>55567</v>
      </c>
      <c r="Q6114" s="22" t="s">
        <v>55568</v>
      </c>
      <c r="R6114" s="38">
        <v>0</v>
      </c>
    </row>
    <row r="6115" spans="1:18" ht="12.75">
      <c r="A6115" s="22" t="s">
        <v>60</v>
      </c>
      <c r="B6115" s="22" t="s">
        <v>13482</v>
      </c>
      <c r="C6115" s="22" t="s">
        <v>65</v>
      </c>
      <c r="D6115" s="22" t="s">
        <v>61</v>
      </c>
      <c r="E6115" s="31">
        <v>43458.345034722217</v>
      </c>
      <c r="F6115" s="22" t="s">
        <v>32264</v>
      </c>
      <c r="G6115" s="22" t="s">
        <v>55576</v>
      </c>
      <c r="H6115" s="22" t="s">
        <v>74</v>
      </c>
      <c r="I6115" s="22" t="s">
        <v>15282</v>
      </c>
      <c r="J6115" s="37" t="s">
        <v>32266</v>
      </c>
      <c r="K6115" s="37" t="s">
        <v>32267</v>
      </c>
      <c r="L6115" s="37" t="s">
        <v>32267</v>
      </c>
      <c r="M6115" s="37" t="s">
        <v>55577</v>
      </c>
      <c r="N6115" s="37" t="s">
        <v>90</v>
      </c>
      <c r="O6115" s="37" t="s">
        <v>91</v>
      </c>
      <c r="P6115" s="22" t="s">
        <v>55501</v>
      </c>
      <c r="Q6115" s="22" t="s">
        <v>55502</v>
      </c>
      <c r="R6115" s="38">
        <v>0</v>
      </c>
    </row>
    <row r="6116" spans="1:18" ht="12.75">
      <c r="A6116" s="22" t="s">
        <v>60</v>
      </c>
      <c r="B6116" s="22" t="s">
        <v>13482</v>
      </c>
      <c r="C6116" s="22" t="s">
        <v>65</v>
      </c>
      <c r="D6116" s="22" t="s">
        <v>61</v>
      </c>
      <c r="E6116" s="31">
        <v>43462.611793981479</v>
      </c>
      <c r="F6116" s="22" t="s">
        <v>32264</v>
      </c>
      <c r="G6116" s="22" t="s">
        <v>55578</v>
      </c>
      <c r="H6116" s="22" t="s">
        <v>74</v>
      </c>
      <c r="I6116" s="22" t="s">
        <v>14305</v>
      </c>
      <c r="J6116" s="37" t="s">
        <v>32266</v>
      </c>
      <c r="K6116" s="37" t="s">
        <v>32267</v>
      </c>
      <c r="L6116" s="37" t="s">
        <v>32267</v>
      </c>
      <c r="M6116" s="37" t="s">
        <v>55579</v>
      </c>
      <c r="N6116" s="37" t="s">
        <v>90</v>
      </c>
      <c r="O6116" s="37" t="s">
        <v>91</v>
      </c>
      <c r="P6116" s="22" t="s">
        <v>55491</v>
      </c>
      <c r="Q6116" s="22" t="s">
        <v>55492</v>
      </c>
      <c r="R6116" s="38">
        <v>0</v>
      </c>
    </row>
    <row r="6117" spans="1:18" ht="12.75">
      <c r="A6117" s="22" t="s">
        <v>60</v>
      </c>
      <c r="B6117" s="22" t="s">
        <v>2048</v>
      </c>
      <c r="C6117" s="22" t="s">
        <v>63</v>
      </c>
      <c r="D6117" s="22" t="s">
        <v>61</v>
      </c>
      <c r="E6117" s="31">
        <v>43440.401284722218</v>
      </c>
      <c r="F6117" s="22" t="s">
        <v>32264</v>
      </c>
      <c r="G6117" s="22" t="s">
        <v>55580</v>
      </c>
      <c r="H6117" s="22" t="s">
        <v>74</v>
      </c>
      <c r="I6117" s="22" t="s">
        <v>12912</v>
      </c>
      <c r="J6117" s="37" t="s">
        <v>32266</v>
      </c>
      <c r="K6117" s="37" t="s">
        <v>32267</v>
      </c>
      <c r="L6117" s="37" t="s">
        <v>32267</v>
      </c>
      <c r="M6117" s="37" t="s">
        <v>55581</v>
      </c>
      <c r="N6117" s="37" t="s">
        <v>1966</v>
      </c>
      <c r="O6117" s="37" t="s">
        <v>1967</v>
      </c>
      <c r="P6117" s="22" t="s">
        <v>55582</v>
      </c>
      <c r="Q6117" s="22" t="s">
        <v>55583</v>
      </c>
      <c r="R6117" s="38">
        <v>0</v>
      </c>
    </row>
    <row r="6118" spans="1:18" ht="12.75">
      <c r="A6118" s="22" t="s">
        <v>60</v>
      </c>
      <c r="B6118" s="22" t="s">
        <v>2048</v>
      </c>
      <c r="C6118" s="22" t="s">
        <v>63</v>
      </c>
      <c r="D6118" s="22" t="s">
        <v>61</v>
      </c>
      <c r="E6118" s="31">
        <v>43451.451678240737</v>
      </c>
      <c r="F6118" s="22" t="s">
        <v>32264</v>
      </c>
      <c r="G6118" s="22" t="s">
        <v>55584</v>
      </c>
      <c r="H6118" s="22" t="s">
        <v>74</v>
      </c>
      <c r="I6118" s="22" t="s">
        <v>11751</v>
      </c>
      <c r="J6118" s="37" t="s">
        <v>32266</v>
      </c>
      <c r="K6118" s="37" t="s">
        <v>32267</v>
      </c>
      <c r="L6118" s="37" t="s">
        <v>32267</v>
      </c>
      <c r="M6118" s="37" t="s">
        <v>55585</v>
      </c>
      <c r="N6118" s="37" t="s">
        <v>1509</v>
      </c>
      <c r="O6118" s="37" t="s">
        <v>1510</v>
      </c>
      <c r="P6118" s="22" t="s">
        <v>55586</v>
      </c>
      <c r="Q6118" s="22" t="s">
        <v>55587</v>
      </c>
      <c r="R6118" s="38">
        <v>0</v>
      </c>
    </row>
    <row r="6119" spans="1:18" ht="12.75">
      <c r="A6119" s="22" t="s">
        <v>60</v>
      </c>
      <c r="B6119" s="22" t="s">
        <v>2048</v>
      </c>
      <c r="C6119" s="22" t="s">
        <v>63</v>
      </c>
      <c r="D6119" s="22" t="s">
        <v>61</v>
      </c>
      <c r="E6119" s="31">
        <v>43451.536435185182</v>
      </c>
      <c r="F6119" s="22" t="s">
        <v>32264</v>
      </c>
      <c r="G6119" s="22" t="s">
        <v>55588</v>
      </c>
      <c r="H6119" s="22" t="s">
        <v>74</v>
      </c>
      <c r="I6119" s="22" t="s">
        <v>5154</v>
      </c>
      <c r="J6119" s="37" t="s">
        <v>32266</v>
      </c>
      <c r="K6119" s="37" t="s">
        <v>32267</v>
      </c>
      <c r="L6119" s="37" t="s">
        <v>32267</v>
      </c>
      <c r="M6119" s="37" t="s">
        <v>55589</v>
      </c>
      <c r="N6119" s="37" t="s">
        <v>109</v>
      </c>
      <c r="O6119" s="37" t="s">
        <v>110</v>
      </c>
      <c r="P6119" s="22" t="s">
        <v>55590</v>
      </c>
      <c r="Q6119" s="22" t="s">
        <v>55591</v>
      </c>
      <c r="R6119" s="38">
        <v>0</v>
      </c>
    </row>
    <row r="6120" spans="1:18" ht="12.75">
      <c r="A6120" s="22" t="s">
        <v>60</v>
      </c>
      <c r="B6120" s="22" t="s">
        <v>2048</v>
      </c>
      <c r="C6120" s="22" t="s">
        <v>63</v>
      </c>
      <c r="D6120" s="22" t="s">
        <v>61</v>
      </c>
      <c r="E6120" s="31">
        <v>43452.353043981479</v>
      </c>
      <c r="F6120" s="22" t="s">
        <v>32264</v>
      </c>
      <c r="G6120" s="22" t="s">
        <v>55592</v>
      </c>
      <c r="H6120" s="22" t="s">
        <v>74</v>
      </c>
      <c r="I6120" s="22" t="s">
        <v>5955</v>
      </c>
      <c r="J6120" s="37" t="s">
        <v>32266</v>
      </c>
      <c r="K6120" s="37" t="s">
        <v>32267</v>
      </c>
      <c r="L6120" s="37" t="s">
        <v>32267</v>
      </c>
      <c r="M6120" s="37" t="s">
        <v>55593</v>
      </c>
      <c r="N6120" s="37" t="s">
        <v>5957</v>
      </c>
      <c r="O6120" s="37" t="s">
        <v>5958</v>
      </c>
      <c r="P6120" s="22" t="s">
        <v>55594</v>
      </c>
      <c r="Q6120" s="22" t="s">
        <v>55595</v>
      </c>
      <c r="R6120" s="38">
        <v>0</v>
      </c>
    </row>
    <row r="6121" spans="1:18" ht="12.75">
      <c r="A6121" s="22" t="s">
        <v>60</v>
      </c>
      <c r="B6121" s="22" t="s">
        <v>13187</v>
      </c>
      <c r="C6121" s="22" t="s">
        <v>65</v>
      </c>
      <c r="D6121" s="22" t="s">
        <v>61</v>
      </c>
      <c r="E6121" s="31">
        <v>43438.6871412037</v>
      </c>
      <c r="F6121" s="22" t="s">
        <v>32264</v>
      </c>
      <c r="G6121" s="22" t="s">
        <v>55596</v>
      </c>
      <c r="H6121" s="22" t="s">
        <v>74</v>
      </c>
      <c r="I6121" s="22" t="s">
        <v>14678</v>
      </c>
      <c r="J6121" s="37" t="s">
        <v>32266</v>
      </c>
      <c r="K6121" s="37" t="s">
        <v>32267</v>
      </c>
      <c r="L6121" s="37" t="s">
        <v>32267</v>
      </c>
      <c r="M6121" s="37" t="s">
        <v>55597</v>
      </c>
      <c r="N6121" s="37" t="s">
        <v>156</v>
      </c>
      <c r="O6121" s="37" t="s">
        <v>157</v>
      </c>
      <c r="P6121" s="22" t="s">
        <v>55598</v>
      </c>
      <c r="Q6121" s="22" t="s">
        <v>55599</v>
      </c>
      <c r="R6121" s="38">
        <v>0</v>
      </c>
    </row>
    <row r="6122" spans="1:18" ht="12.75">
      <c r="A6122" s="22" t="s">
        <v>60</v>
      </c>
      <c r="B6122" s="22" t="s">
        <v>13187</v>
      </c>
      <c r="C6122" s="22" t="s">
        <v>65</v>
      </c>
      <c r="D6122" s="22" t="s">
        <v>61</v>
      </c>
      <c r="E6122" s="31">
        <v>43439.50712962963</v>
      </c>
      <c r="F6122" s="22" t="s">
        <v>32264</v>
      </c>
      <c r="G6122" s="22" t="s">
        <v>55600</v>
      </c>
      <c r="H6122" s="22" t="s">
        <v>74</v>
      </c>
      <c r="I6122" s="22" t="s">
        <v>55601</v>
      </c>
      <c r="J6122" s="37" t="s">
        <v>32266</v>
      </c>
      <c r="K6122" s="37" t="s">
        <v>32267</v>
      </c>
      <c r="L6122" s="37" t="s">
        <v>32267</v>
      </c>
      <c r="M6122" s="37" t="s">
        <v>55602</v>
      </c>
      <c r="N6122" s="37" t="s">
        <v>408</v>
      </c>
      <c r="O6122" s="37" t="s">
        <v>409</v>
      </c>
      <c r="P6122" s="22" t="s">
        <v>55603</v>
      </c>
      <c r="Q6122" s="22" t="s">
        <v>55604</v>
      </c>
      <c r="R6122" s="38">
        <v>0</v>
      </c>
    </row>
    <row r="6123" spans="1:18" ht="12.75">
      <c r="A6123" s="22" t="s">
        <v>60</v>
      </c>
      <c r="B6123" s="22" t="s">
        <v>13187</v>
      </c>
      <c r="C6123" s="22" t="s">
        <v>65</v>
      </c>
      <c r="D6123" s="22" t="s">
        <v>61</v>
      </c>
      <c r="E6123" s="31">
        <v>43439.515185185184</v>
      </c>
      <c r="F6123" s="22" t="s">
        <v>32264</v>
      </c>
      <c r="G6123" s="22" t="s">
        <v>55605</v>
      </c>
      <c r="H6123" s="22" t="s">
        <v>74</v>
      </c>
      <c r="I6123" s="22" t="s">
        <v>55606</v>
      </c>
      <c r="J6123" s="37" t="s">
        <v>32266</v>
      </c>
      <c r="K6123" s="37" t="s">
        <v>32267</v>
      </c>
      <c r="L6123" s="37" t="s">
        <v>32267</v>
      </c>
      <c r="M6123" s="37" t="s">
        <v>55607</v>
      </c>
      <c r="N6123" s="37" t="s">
        <v>29972</v>
      </c>
      <c r="O6123" s="37" t="s">
        <v>29973</v>
      </c>
      <c r="P6123" s="22" t="s">
        <v>55608</v>
      </c>
      <c r="Q6123" s="22" t="s">
        <v>55609</v>
      </c>
      <c r="R6123" s="38">
        <v>0</v>
      </c>
    </row>
    <row r="6124" spans="1:18" ht="12.75">
      <c r="A6124" s="22" t="s">
        <v>60</v>
      </c>
      <c r="B6124" s="22" t="s">
        <v>13187</v>
      </c>
      <c r="C6124" s="22" t="s">
        <v>65</v>
      </c>
      <c r="D6124" s="22" t="s">
        <v>61</v>
      </c>
      <c r="E6124" s="31">
        <v>43439.520567129628</v>
      </c>
      <c r="F6124" s="22" t="s">
        <v>32264</v>
      </c>
      <c r="G6124" s="22" t="s">
        <v>55610</v>
      </c>
      <c r="H6124" s="22" t="s">
        <v>74</v>
      </c>
      <c r="I6124" s="22" t="s">
        <v>14505</v>
      </c>
      <c r="J6124" s="37" t="s">
        <v>32266</v>
      </c>
      <c r="K6124" s="37" t="s">
        <v>32267</v>
      </c>
      <c r="L6124" s="37" t="s">
        <v>32267</v>
      </c>
      <c r="M6124" s="37" t="s">
        <v>55611</v>
      </c>
      <c r="N6124" s="37" t="s">
        <v>408</v>
      </c>
      <c r="O6124" s="37" t="s">
        <v>409</v>
      </c>
      <c r="P6124" s="22" t="s">
        <v>55603</v>
      </c>
      <c r="Q6124" s="22" t="s">
        <v>55604</v>
      </c>
      <c r="R6124" s="38">
        <v>0</v>
      </c>
    </row>
    <row r="6125" spans="1:18" ht="12.75">
      <c r="A6125" s="22" t="s">
        <v>60</v>
      </c>
      <c r="B6125" s="22" t="s">
        <v>13187</v>
      </c>
      <c r="C6125" s="22" t="s">
        <v>65</v>
      </c>
      <c r="D6125" s="22" t="s">
        <v>61</v>
      </c>
      <c r="E6125" s="31">
        <v>43440.313576388886</v>
      </c>
      <c r="F6125" s="22" t="s">
        <v>32264</v>
      </c>
      <c r="G6125" s="22" t="s">
        <v>55612</v>
      </c>
      <c r="H6125" s="22" t="s">
        <v>74</v>
      </c>
      <c r="I6125" s="22" t="s">
        <v>15739</v>
      </c>
      <c r="J6125" s="37" t="s">
        <v>32266</v>
      </c>
      <c r="K6125" s="37" t="s">
        <v>32267</v>
      </c>
      <c r="L6125" s="37" t="s">
        <v>32267</v>
      </c>
      <c r="M6125" s="37" t="s">
        <v>55613</v>
      </c>
      <c r="N6125" s="37" t="s">
        <v>1958</v>
      </c>
      <c r="O6125" s="37" t="s">
        <v>1959</v>
      </c>
      <c r="P6125" s="22" t="s">
        <v>55614</v>
      </c>
      <c r="Q6125" s="22" t="s">
        <v>55615</v>
      </c>
      <c r="R6125" s="38">
        <v>0</v>
      </c>
    </row>
    <row r="6126" spans="1:18" ht="12.75">
      <c r="A6126" s="22" t="s">
        <v>60</v>
      </c>
      <c r="B6126" s="22" t="s">
        <v>13187</v>
      </c>
      <c r="C6126" s="22" t="s">
        <v>65</v>
      </c>
      <c r="D6126" s="22" t="s">
        <v>61</v>
      </c>
      <c r="E6126" s="31">
        <v>43440.596226851849</v>
      </c>
      <c r="F6126" s="22" t="s">
        <v>32264</v>
      </c>
      <c r="G6126" s="22" t="s">
        <v>55616</v>
      </c>
      <c r="H6126" s="22" t="s">
        <v>74</v>
      </c>
      <c r="I6126" s="22" t="s">
        <v>55617</v>
      </c>
      <c r="J6126" s="37" t="s">
        <v>32266</v>
      </c>
      <c r="K6126" s="37" t="s">
        <v>32267</v>
      </c>
      <c r="L6126" s="37" t="s">
        <v>32267</v>
      </c>
      <c r="M6126" s="37" t="s">
        <v>55618</v>
      </c>
      <c r="N6126" s="37" t="s">
        <v>403</v>
      </c>
      <c r="O6126" s="37" t="s">
        <v>404</v>
      </c>
      <c r="P6126" s="22" t="s">
        <v>55619</v>
      </c>
      <c r="Q6126" s="22" t="s">
        <v>55620</v>
      </c>
      <c r="R6126" s="38">
        <v>0</v>
      </c>
    </row>
    <row r="6127" spans="1:18" ht="12.75">
      <c r="A6127" s="22" t="s">
        <v>60</v>
      </c>
      <c r="B6127" s="22" t="s">
        <v>13187</v>
      </c>
      <c r="C6127" s="22" t="s">
        <v>65</v>
      </c>
      <c r="D6127" s="22" t="s">
        <v>61</v>
      </c>
      <c r="E6127" s="31">
        <v>43441.669189814813</v>
      </c>
      <c r="F6127" s="22" t="s">
        <v>32264</v>
      </c>
      <c r="G6127" s="22" t="s">
        <v>55621</v>
      </c>
      <c r="H6127" s="22" t="s">
        <v>74</v>
      </c>
      <c r="I6127" s="22" t="s">
        <v>15857</v>
      </c>
      <c r="J6127" s="37" t="s">
        <v>32266</v>
      </c>
      <c r="K6127" s="37" t="s">
        <v>32267</v>
      </c>
      <c r="L6127" s="37" t="s">
        <v>32267</v>
      </c>
      <c r="M6127" s="37" t="s">
        <v>55622</v>
      </c>
      <c r="N6127" s="37" t="s">
        <v>5191</v>
      </c>
      <c r="O6127" s="37" t="s">
        <v>5192</v>
      </c>
      <c r="P6127" s="22" t="s">
        <v>55623</v>
      </c>
      <c r="Q6127" s="22" t="s">
        <v>55624</v>
      </c>
      <c r="R6127" s="38">
        <v>0</v>
      </c>
    </row>
    <row r="6128" spans="1:18" ht="12.75">
      <c r="A6128" s="22" t="s">
        <v>60</v>
      </c>
      <c r="B6128" s="22" t="s">
        <v>13187</v>
      </c>
      <c r="C6128" s="22" t="s">
        <v>65</v>
      </c>
      <c r="D6128" s="22" t="s">
        <v>61</v>
      </c>
      <c r="E6128" s="31">
        <v>43441.754618055551</v>
      </c>
      <c r="F6128" s="22" t="s">
        <v>32264</v>
      </c>
      <c r="G6128" s="22" t="s">
        <v>55625</v>
      </c>
      <c r="H6128" s="22" t="s">
        <v>74</v>
      </c>
      <c r="I6128" s="22" t="s">
        <v>17214</v>
      </c>
      <c r="J6128" s="37" t="s">
        <v>32266</v>
      </c>
      <c r="K6128" s="37" t="s">
        <v>32267</v>
      </c>
      <c r="L6128" s="37" t="s">
        <v>32267</v>
      </c>
      <c r="M6128" s="37" t="s">
        <v>55626</v>
      </c>
      <c r="N6128" s="37" t="s">
        <v>502</v>
      </c>
      <c r="O6128" s="37" t="s">
        <v>503</v>
      </c>
      <c r="P6128" s="22" t="s">
        <v>55627</v>
      </c>
      <c r="Q6128" s="22" t="s">
        <v>55628</v>
      </c>
      <c r="R6128" s="38">
        <v>0</v>
      </c>
    </row>
    <row r="6129" spans="1:18" ht="12.75">
      <c r="A6129" s="22" t="s">
        <v>60</v>
      </c>
      <c r="B6129" s="22" t="s">
        <v>13187</v>
      </c>
      <c r="C6129" s="22" t="s">
        <v>65</v>
      </c>
      <c r="D6129" s="22" t="s">
        <v>61</v>
      </c>
      <c r="E6129" s="31">
        <v>43444.477604166663</v>
      </c>
      <c r="F6129" s="22" t="s">
        <v>32264</v>
      </c>
      <c r="G6129" s="22" t="s">
        <v>55629</v>
      </c>
      <c r="H6129" s="22" t="s">
        <v>74</v>
      </c>
      <c r="I6129" s="22" t="s">
        <v>15920</v>
      </c>
      <c r="J6129" s="37" t="s">
        <v>32266</v>
      </c>
      <c r="K6129" s="37" t="s">
        <v>32267</v>
      </c>
      <c r="L6129" s="37" t="s">
        <v>32267</v>
      </c>
      <c r="M6129" s="37" t="s">
        <v>55630</v>
      </c>
      <c r="N6129" s="37" t="s">
        <v>1308</v>
      </c>
      <c r="O6129" s="37" t="s">
        <v>1309</v>
      </c>
      <c r="P6129" s="22" t="s">
        <v>55631</v>
      </c>
      <c r="Q6129" s="22" t="s">
        <v>55632</v>
      </c>
      <c r="R6129" s="38">
        <v>0</v>
      </c>
    </row>
    <row r="6130" spans="1:18" ht="12.75">
      <c r="A6130" s="22" t="s">
        <v>60</v>
      </c>
      <c r="B6130" s="22" t="s">
        <v>13187</v>
      </c>
      <c r="C6130" s="22" t="s">
        <v>65</v>
      </c>
      <c r="D6130" s="22" t="s">
        <v>61</v>
      </c>
      <c r="E6130" s="31">
        <v>43444.479467592588</v>
      </c>
      <c r="F6130" s="22" t="s">
        <v>32264</v>
      </c>
      <c r="G6130" s="22" t="s">
        <v>55633</v>
      </c>
      <c r="H6130" s="22" t="s">
        <v>74</v>
      </c>
      <c r="I6130" s="22" t="s">
        <v>55634</v>
      </c>
      <c r="J6130" s="37" t="s">
        <v>32266</v>
      </c>
      <c r="K6130" s="37" t="s">
        <v>32267</v>
      </c>
      <c r="L6130" s="37" t="s">
        <v>32267</v>
      </c>
      <c r="M6130" s="37" t="s">
        <v>55635</v>
      </c>
      <c r="N6130" s="37" t="s">
        <v>397</v>
      </c>
      <c r="O6130" s="37" t="s">
        <v>398</v>
      </c>
      <c r="P6130" s="22" t="s">
        <v>55636</v>
      </c>
      <c r="Q6130" s="22" t="s">
        <v>55637</v>
      </c>
      <c r="R6130" s="38">
        <v>0</v>
      </c>
    </row>
    <row r="6131" spans="1:18" ht="12.75">
      <c r="A6131" s="22" t="s">
        <v>60</v>
      </c>
      <c r="B6131" s="22" t="s">
        <v>13187</v>
      </c>
      <c r="C6131" s="22" t="s">
        <v>65</v>
      </c>
      <c r="D6131" s="22" t="s">
        <v>61</v>
      </c>
      <c r="E6131" s="31">
        <v>43444.643900462965</v>
      </c>
      <c r="F6131" s="22" t="s">
        <v>32264</v>
      </c>
      <c r="G6131" s="22" t="s">
        <v>55638</v>
      </c>
      <c r="H6131" s="22" t="s">
        <v>74</v>
      </c>
      <c r="I6131" s="22" t="s">
        <v>13915</v>
      </c>
      <c r="J6131" s="37" t="s">
        <v>32266</v>
      </c>
      <c r="K6131" s="37" t="s">
        <v>32267</v>
      </c>
      <c r="L6131" s="37" t="s">
        <v>32267</v>
      </c>
      <c r="M6131" s="37" t="s">
        <v>55639</v>
      </c>
      <c r="N6131" s="37" t="s">
        <v>1994</v>
      </c>
      <c r="O6131" s="37" t="s">
        <v>1995</v>
      </c>
      <c r="P6131" s="22" t="s">
        <v>55640</v>
      </c>
      <c r="Q6131" s="22" t="s">
        <v>55641</v>
      </c>
      <c r="R6131" s="38">
        <v>0</v>
      </c>
    </row>
    <row r="6132" spans="1:18" ht="12.75">
      <c r="A6132" s="22" t="s">
        <v>60</v>
      </c>
      <c r="B6132" s="22" t="s">
        <v>13187</v>
      </c>
      <c r="C6132" s="22" t="s">
        <v>65</v>
      </c>
      <c r="D6132" s="22" t="s">
        <v>61</v>
      </c>
      <c r="E6132" s="31">
        <v>43444.703518518516</v>
      </c>
      <c r="F6132" s="22" t="s">
        <v>32264</v>
      </c>
      <c r="G6132" s="22" t="s">
        <v>55642</v>
      </c>
      <c r="H6132" s="22" t="s">
        <v>74</v>
      </c>
      <c r="I6132" s="22" t="s">
        <v>13286</v>
      </c>
      <c r="J6132" s="37" t="s">
        <v>32266</v>
      </c>
      <c r="K6132" s="37" t="s">
        <v>32267</v>
      </c>
      <c r="L6132" s="37" t="s">
        <v>32267</v>
      </c>
      <c r="M6132" s="37" t="s">
        <v>55643</v>
      </c>
      <c r="N6132" s="37" t="s">
        <v>502</v>
      </c>
      <c r="O6132" s="37" t="s">
        <v>503</v>
      </c>
      <c r="P6132" s="22" t="s">
        <v>55644</v>
      </c>
      <c r="Q6132" s="22" t="s">
        <v>55645</v>
      </c>
      <c r="R6132" s="38">
        <v>0</v>
      </c>
    </row>
    <row r="6133" spans="1:18" ht="12.75">
      <c r="A6133" s="22" t="s">
        <v>60</v>
      </c>
      <c r="B6133" s="22" t="s">
        <v>13187</v>
      </c>
      <c r="C6133" s="22" t="s">
        <v>65</v>
      </c>
      <c r="D6133" s="22" t="s">
        <v>61</v>
      </c>
      <c r="E6133" s="31">
        <v>43444.73028935185</v>
      </c>
      <c r="F6133" s="22" t="s">
        <v>32264</v>
      </c>
      <c r="G6133" s="22" t="s">
        <v>55646</v>
      </c>
      <c r="H6133" s="22" t="s">
        <v>74</v>
      </c>
      <c r="I6133" s="22" t="s">
        <v>16544</v>
      </c>
      <c r="J6133" s="37" t="s">
        <v>32266</v>
      </c>
      <c r="K6133" s="37" t="s">
        <v>32267</v>
      </c>
      <c r="L6133" s="37" t="s">
        <v>32267</v>
      </c>
      <c r="M6133" s="37" t="s">
        <v>55647</v>
      </c>
      <c r="N6133" s="37" t="s">
        <v>228</v>
      </c>
      <c r="O6133" s="37" t="s">
        <v>229</v>
      </c>
      <c r="P6133" s="22" t="s">
        <v>55648</v>
      </c>
      <c r="Q6133" s="22" t="s">
        <v>55649</v>
      </c>
      <c r="R6133" s="38">
        <v>0</v>
      </c>
    </row>
    <row r="6134" spans="1:18" ht="12.75">
      <c r="A6134" s="22" t="s">
        <v>60</v>
      </c>
      <c r="B6134" s="22" t="s">
        <v>13187</v>
      </c>
      <c r="C6134" s="22" t="s">
        <v>65</v>
      </c>
      <c r="D6134" s="22" t="s">
        <v>61</v>
      </c>
      <c r="E6134" s="31">
        <v>43445.559710648144</v>
      </c>
      <c r="F6134" s="22" t="s">
        <v>32264</v>
      </c>
      <c r="G6134" s="22" t="s">
        <v>55650</v>
      </c>
      <c r="H6134" s="22" t="s">
        <v>74</v>
      </c>
      <c r="I6134" s="22" t="s">
        <v>55651</v>
      </c>
      <c r="J6134" s="37" t="s">
        <v>32266</v>
      </c>
      <c r="K6134" s="37" t="s">
        <v>32267</v>
      </c>
      <c r="L6134" s="37" t="s">
        <v>32267</v>
      </c>
      <c r="M6134" s="37" t="s">
        <v>55652</v>
      </c>
      <c r="N6134" s="37" t="s">
        <v>228</v>
      </c>
      <c r="O6134" s="37" t="s">
        <v>229</v>
      </c>
      <c r="P6134" s="22" t="s">
        <v>55653</v>
      </c>
      <c r="Q6134" s="22" t="s">
        <v>55654</v>
      </c>
      <c r="R6134" s="38">
        <v>0</v>
      </c>
    </row>
    <row r="6135" spans="1:18" ht="12.75">
      <c r="A6135" s="22" t="s">
        <v>60</v>
      </c>
      <c r="B6135" s="22" t="s">
        <v>13187</v>
      </c>
      <c r="C6135" s="22" t="s">
        <v>65</v>
      </c>
      <c r="D6135" s="22" t="s">
        <v>61</v>
      </c>
      <c r="E6135" s="31">
        <v>43445.62427083333</v>
      </c>
      <c r="F6135" s="22" t="s">
        <v>32538</v>
      </c>
      <c r="G6135" s="22" t="s">
        <v>55655</v>
      </c>
      <c r="H6135" s="22" t="s">
        <v>74</v>
      </c>
      <c r="I6135" s="22" t="s">
        <v>55656</v>
      </c>
      <c r="J6135" s="37" t="s">
        <v>32266</v>
      </c>
      <c r="K6135" s="37" t="s">
        <v>32267</v>
      </c>
      <c r="L6135" s="37" t="s">
        <v>32267</v>
      </c>
      <c r="M6135" s="37" t="s">
        <v>55657</v>
      </c>
      <c r="N6135" s="37" t="s">
        <v>11910</v>
      </c>
      <c r="O6135" s="37" t="s">
        <v>11911</v>
      </c>
      <c r="P6135" s="22" t="s">
        <v>55658</v>
      </c>
      <c r="Q6135" s="22" t="s">
        <v>55659</v>
      </c>
      <c r="R6135" s="38">
        <v>0</v>
      </c>
    </row>
    <row r="6136" spans="1:18" ht="12.75">
      <c r="A6136" s="22" t="s">
        <v>60</v>
      </c>
      <c r="B6136" s="22" t="s">
        <v>13187</v>
      </c>
      <c r="C6136" s="22" t="s">
        <v>65</v>
      </c>
      <c r="D6136" s="22" t="s">
        <v>61</v>
      </c>
      <c r="E6136" s="31">
        <v>43445.626238425924</v>
      </c>
      <c r="F6136" s="22" t="s">
        <v>32538</v>
      </c>
      <c r="G6136" s="22" t="s">
        <v>55660</v>
      </c>
      <c r="H6136" s="22" t="s">
        <v>74</v>
      </c>
      <c r="I6136" s="22" t="s">
        <v>55661</v>
      </c>
      <c r="J6136" s="37" t="s">
        <v>32266</v>
      </c>
      <c r="K6136" s="37" t="s">
        <v>32267</v>
      </c>
      <c r="L6136" s="37" t="s">
        <v>32267</v>
      </c>
      <c r="M6136" s="37" t="s">
        <v>55662</v>
      </c>
      <c r="N6136" s="37" t="s">
        <v>11910</v>
      </c>
      <c r="O6136" s="37" t="s">
        <v>11911</v>
      </c>
      <c r="P6136" s="22" t="s">
        <v>55658</v>
      </c>
      <c r="Q6136" s="22" t="s">
        <v>55659</v>
      </c>
      <c r="R6136" s="38">
        <v>0</v>
      </c>
    </row>
    <row r="6137" spans="1:18" ht="12.75">
      <c r="A6137" s="22" t="s">
        <v>60</v>
      </c>
      <c r="B6137" s="22" t="s">
        <v>13187</v>
      </c>
      <c r="C6137" s="22" t="s">
        <v>65</v>
      </c>
      <c r="D6137" s="22" t="s">
        <v>61</v>
      </c>
      <c r="E6137" s="31">
        <v>43445.626493055555</v>
      </c>
      <c r="F6137" s="22" t="s">
        <v>32538</v>
      </c>
      <c r="G6137" s="22" t="s">
        <v>55663</v>
      </c>
      <c r="H6137" s="22" t="s">
        <v>74</v>
      </c>
      <c r="I6137" s="22" t="s">
        <v>55664</v>
      </c>
      <c r="J6137" s="37" t="s">
        <v>32266</v>
      </c>
      <c r="K6137" s="37" t="s">
        <v>32267</v>
      </c>
      <c r="L6137" s="37" t="s">
        <v>32267</v>
      </c>
      <c r="M6137" s="37" t="s">
        <v>55665</v>
      </c>
      <c r="N6137" s="37" t="s">
        <v>11910</v>
      </c>
      <c r="O6137" s="37" t="s">
        <v>11911</v>
      </c>
      <c r="P6137" s="22" t="s">
        <v>55658</v>
      </c>
      <c r="Q6137" s="22" t="s">
        <v>55659</v>
      </c>
      <c r="R6137" s="38">
        <v>0</v>
      </c>
    </row>
    <row r="6138" spans="1:18" ht="12.75">
      <c r="A6138" s="22" t="s">
        <v>60</v>
      </c>
      <c r="B6138" s="22" t="s">
        <v>13187</v>
      </c>
      <c r="C6138" s="22" t="s">
        <v>65</v>
      </c>
      <c r="D6138" s="22" t="s">
        <v>61</v>
      </c>
      <c r="E6138" s="31">
        <v>43445.637141203704</v>
      </c>
      <c r="F6138" s="22" t="s">
        <v>32538</v>
      </c>
      <c r="G6138" s="22" t="s">
        <v>55666</v>
      </c>
      <c r="H6138" s="22" t="s">
        <v>74</v>
      </c>
      <c r="I6138" s="22" t="s">
        <v>55667</v>
      </c>
      <c r="J6138" s="37" t="s">
        <v>32266</v>
      </c>
      <c r="K6138" s="37" t="s">
        <v>32267</v>
      </c>
      <c r="L6138" s="37" t="s">
        <v>32267</v>
      </c>
      <c r="M6138" s="37" t="s">
        <v>55668</v>
      </c>
      <c r="N6138" s="37" t="s">
        <v>11910</v>
      </c>
      <c r="O6138" s="37" t="s">
        <v>11911</v>
      </c>
      <c r="P6138" s="22" t="s">
        <v>55658</v>
      </c>
      <c r="Q6138" s="22" t="s">
        <v>55659</v>
      </c>
      <c r="R6138" s="38">
        <v>0</v>
      </c>
    </row>
    <row r="6139" spans="1:18" ht="12.75">
      <c r="A6139" s="22" t="s">
        <v>60</v>
      </c>
      <c r="B6139" s="22" t="s">
        <v>13187</v>
      </c>
      <c r="C6139" s="22" t="s">
        <v>65</v>
      </c>
      <c r="D6139" s="22" t="s">
        <v>61</v>
      </c>
      <c r="E6139" s="31">
        <v>43446.445115740738</v>
      </c>
      <c r="F6139" s="22" t="s">
        <v>32264</v>
      </c>
      <c r="G6139" s="22" t="s">
        <v>55669</v>
      </c>
      <c r="H6139" s="22" t="s">
        <v>74</v>
      </c>
      <c r="I6139" s="22" t="s">
        <v>55670</v>
      </c>
      <c r="J6139" s="37" t="s">
        <v>32266</v>
      </c>
      <c r="K6139" s="37" t="s">
        <v>32267</v>
      </c>
      <c r="L6139" s="37" t="s">
        <v>32267</v>
      </c>
      <c r="M6139" s="37" t="s">
        <v>55671</v>
      </c>
      <c r="N6139" s="37" t="s">
        <v>197</v>
      </c>
      <c r="O6139" s="37" t="s">
        <v>198</v>
      </c>
      <c r="P6139" s="22" t="s">
        <v>55672</v>
      </c>
      <c r="Q6139" s="22" t="s">
        <v>55673</v>
      </c>
      <c r="R6139" s="38">
        <v>0</v>
      </c>
    </row>
    <row r="6140" spans="1:18" ht="12.75">
      <c r="A6140" s="22" t="s">
        <v>60</v>
      </c>
      <c r="B6140" s="22" t="s">
        <v>13187</v>
      </c>
      <c r="C6140" s="22" t="s">
        <v>65</v>
      </c>
      <c r="D6140" s="22" t="s">
        <v>61</v>
      </c>
      <c r="E6140" s="31">
        <v>43446.460185185184</v>
      </c>
      <c r="F6140" s="22" t="s">
        <v>32264</v>
      </c>
      <c r="G6140" s="22" t="s">
        <v>55674</v>
      </c>
      <c r="H6140" s="22" t="s">
        <v>74</v>
      </c>
      <c r="I6140" s="22" t="s">
        <v>55675</v>
      </c>
      <c r="J6140" s="37" t="s">
        <v>32266</v>
      </c>
      <c r="K6140" s="37" t="s">
        <v>32267</v>
      </c>
      <c r="L6140" s="37" t="s">
        <v>32267</v>
      </c>
      <c r="M6140" s="37" t="s">
        <v>55676</v>
      </c>
      <c r="N6140" s="37" t="s">
        <v>197</v>
      </c>
      <c r="O6140" s="37" t="s">
        <v>198</v>
      </c>
      <c r="P6140" s="22" t="s">
        <v>55672</v>
      </c>
      <c r="Q6140" s="22" t="s">
        <v>55673</v>
      </c>
      <c r="R6140" s="38">
        <v>0</v>
      </c>
    </row>
    <row r="6141" spans="1:18" ht="12.75">
      <c r="A6141" s="22" t="s">
        <v>60</v>
      </c>
      <c r="B6141" s="22" t="s">
        <v>13187</v>
      </c>
      <c r="C6141" s="22" t="s">
        <v>65</v>
      </c>
      <c r="D6141" s="22" t="s">
        <v>61</v>
      </c>
      <c r="E6141" s="31">
        <v>43446.466122685182</v>
      </c>
      <c r="F6141" s="22" t="s">
        <v>32264</v>
      </c>
      <c r="G6141" s="22" t="s">
        <v>55677</v>
      </c>
      <c r="H6141" s="22" t="s">
        <v>74</v>
      </c>
      <c r="I6141" s="22" t="s">
        <v>16048</v>
      </c>
      <c r="J6141" s="37" t="s">
        <v>32266</v>
      </c>
      <c r="K6141" s="37" t="s">
        <v>32267</v>
      </c>
      <c r="L6141" s="37" t="s">
        <v>32267</v>
      </c>
      <c r="M6141" s="37" t="s">
        <v>55678</v>
      </c>
      <c r="N6141" s="37" t="s">
        <v>13314</v>
      </c>
      <c r="O6141" s="37" t="s">
        <v>13315</v>
      </c>
      <c r="P6141" s="22" t="s">
        <v>55679</v>
      </c>
      <c r="Q6141" s="22" t="s">
        <v>55680</v>
      </c>
      <c r="R6141" s="38">
        <v>0</v>
      </c>
    </row>
    <row r="6142" spans="1:18" ht="12.75">
      <c r="A6142" s="22" t="s">
        <v>60</v>
      </c>
      <c r="B6142" s="22" t="s">
        <v>13187</v>
      </c>
      <c r="C6142" s="22" t="s">
        <v>65</v>
      </c>
      <c r="D6142" s="22" t="s">
        <v>61</v>
      </c>
      <c r="E6142" s="31">
        <v>43446.477037037039</v>
      </c>
      <c r="F6142" s="22" t="s">
        <v>32264</v>
      </c>
      <c r="G6142" s="22" t="s">
        <v>55681</v>
      </c>
      <c r="H6142" s="22" t="s">
        <v>74</v>
      </c>
      <c r="I6142" s="22" t="s">
        <v>15556</v>
      </c>
      <c r="J6142" s="37" t="s">
        <v>32266</v>
      </c>
      <c r="K6142" s="37" t="s">
        <v>32267</v>
      </c>
      <c r="L6142" s="37" t="s">
        <v>32267</v>
      </c>
      <c r="M6142" s="37" t="s">
        <v>55682</v>
      </c>
      <c r="N6142" s="37" t="s">
        <v>197</v>
      </c>
      <c r="O6142" s="37" t="s">
        <v>198</v>
      </c>
      <c r="P6142" s="22" t="s">
        <v>55672</v>
      </c>
      <c r="Q6142" s="22" t="s">
        <v>55673</v>
      </c>
      <c r="R6142" s="38">
        <v>0</v>
      </c>
    </row>
    <row r="6143" spans="1:18" ht="12.75">
      <c r="A6143" s="22" t="s">
        <v>60</v>
      </c>
      <c r="B6143" s="22" t="s">
        <v>13187</v>
      </c>
      <c r="C6143" s="22" t="s">
        <v>65</v>
      </c>
      <c r="D6143" s="22" t="s">
        <v>61</v>
      </c>
      <c r="E6143" s="31">
        <v>43446.506018518514</v>
      </c>
      <c r="F6143" s="22" t="s">
        <v>32264</v>
      </c>
      <c r="G6143" s="22" t="s">
        <v>55683</v>
      </c>
      <c r="H6143" s="22" t="s">
        <v>74</v>
      </c>
      <c r="I6143" s="22" t="s">
        <v>16481</v>
      </c>
      <c r="J6143" s="37" t="s">
        <v>32266</v>
      </c>
      <c r="K6143" s="37" t="s">
        <v>32267</v>
      </c>
      <c r="L6143" s="37" t="s">
        <v>32267</v>
      </c>
      <c r="M6143" s="37" t="s">
        <v>55684</v>
      </c>
      <c r="N6143" s="37" t="s">
        <v>13314</v>
      </c>
      <c r="O6143" s="37" t="s">
        <v>13315</v>
      </c>
      <c r="P6143" s="22" t="s">
        <v>55685</v>
      </c>
      <c r="Q6143" s="22" t="s">
        <v>55686</v>
      </c>
      <c r="R6143" s="38">
        <v>0</v>
      </c>
    </row>
    <row r="6144" spans="1:18" ht="12.75">
      <c r="A6144" s="22" t="s">
        <v>60</v>
      </c>
      <c r="B6144" s="22" t="s">
        <v>13187</v>
      </c>
      <c r="C6144" s="22" t="s">
        <v>65</v>
      </c>
      <c r="D6144" s="22" t="s">
        <v>61</v>
      </c>
      <c r="E6144" s="31">
        <v>43446.545451388884</v>
      </c>
      <c r="F6144" s="22" t="s">
        <v>32264</v>
      </c>
      <c r="G6144" s="22" t="s">
        <v>55687</v>
      </c>
      <c r="H6144" s="22" t="s">
        <v>74</v>
      </c>
      <c r="I6144" s="22" t="s">
        <v>13489</v>
      </c>
      <c r="J6144" s="37" t="s">
        <v>32266</v>
      </c>
      <c r="K6144" s="37" t="s">
        <v>32267</v>
      </c>
      <c r="L6144" s="37" t="s">
        <v>32267</v>
      </c>
      <c r="M6144" s="37" t="s">
        <v>55688</v>
      </c>
      <c r="N6144" s="37" t="s">
        <v>721</v>
      </c>
      <c r="O6144" s="37" t="s">
        <v>722</v>
      </c>
      <c r="P6144" s="22" t="s">
        <v>55689</v>
      </c>
      <c r="Q6144" s="22" t="s">
        <v>55690</v>
      </c>
      <c r="R6144" s="38">
        <v>0</v>
      </c>
    </row>
    <row r="6145" spans="1:18" ht="12.75">
      <c r="A6145" s="22" t="s">
        <v>60</v>
      </c>
      <c r="B6145" s="22" t="s">
        <v>13187</v>
      </c>
      <c r="C6145" s="22" t="s">
        <v>65</v>
      </c>
      <c r="D6145" s="22" t="s">
        <v>61</v>
      </c>
      <c r="E6145" s="31">
        <v>43446.557719907403</v>
      </c>
      <c r="F6145" s="22" t="s">
        <v>32264</v>
      </c>
      <c r="G6145" s="22" t="s">
        <v>55691</v>
      </c>
      <c r="H6145" s="22" t="s">
        <v>74</v>
      </c>
      <c r="I6145" s="22" t="s">
        <v>13313</v>
      </c>
      <c r="J6145" s="37" t="s">
        <v>32266</v>
      </c>
      <c r="K6145" s="37" t="s">
        <v>32267</v>
      </c>
      <c r="L6145" s="37" t="s">
        <v>32267</v>
      </c>
      <c r="M6145" s="37" t="s">
        <v>55692</v>
      </c>
      <c r="N6145" s="37" t="s">
        <v>13314</v>
      </c>
      <c r="O6145" s="37" t="s">
        <v>13315</v>
      </c>
      <c r="P6145" s="22" t="s">
        <v>55693</v>
      </c>
      <c r="Q6145" s="22" t="s">
        <v>55694</v>
      </c>
      <c r="R6145" s="38">
        <v>0</v>
      </c>
    </row>
    <row r="6146" spans="1:18" ht="12.75">
      <c r="A6146" s="22" t="s">
        <v>60</v>
      </c>
      <c r="B6146" s="22" t="s">
        <v>13187</v>
      </c>
      <c r="C6146" s="22" t="s">
        <v>65</v>
      </c>
      <c r="D6146" s="22" t="s">
        <v>61</v>
      </c>
      <c r="E6146" s="31">
        <v>43447.611284722218</v>
      </c>
      <c r="F6146" s="22" t="s">
        <v>32264</v>
      </c>
      <c r="G6146" s="22" t="s">
        <v>55695</v>
      </c>
      <c r="H6146" s="22" t="s">
        <v>74</v>
      </c>
      <c r="I6146" s="22" t="s">
        <v>55696</v>
      </c>
      <c r="J6146" s="37" t="s">
        <v>32266</v>
      </c>
      <c r="K6146" s="37" t="s">
        <v>32267</v>
      </c>
      <c r="L6146" s="37" t="s">
        <v>32267</v>
      </c>
      <c r="M6146" s="37" t="s">
        <v>55697</v>
      </c>
      <c r="N6146" s="37" t="s">
        <v>1585</v>
      </c>
      <c r="O6146" s="37" t="s">
        <v>1586</v>
      </c>
      <c r="P6146" s="22" t="s">
        <v>55698</v>
      </c>
      <c r="Q6146" s="22" t="s">
        <v>55699</v>
      </c>
      <c r="R6146" s="38">
        <v>0</v>
      </c>
    </row>
    <row r="6147" spans="1:18" ht="12.75">
      <c r="A6147" s="22" t="s">
        <v>60</v>
      </c>
      <c r="B6147" s="22" t="s">
        <v>13187</v>
      </c>
      <c r="C6147" s="22" t="s">
        <v>65</v>
      </c>
      <c r="D6147" s="22" t="s">
        <v>61</v>
      </c>
      <c r="E6147" s="31">
        <v>43448.537141203698</v>
      </c>
      <c r="F6147" s="22" t="s">
        <v>32264</v>
      </c>
      <c r="G6147" s="22" t="s">
        <v>55700</v>
      </c>
      <c r="H6147" s="22" t="s">
        <v>74</v>
      </c>
      <c r="I6147" s="22" t="s">
        <v>55701</v>
      </c>
      <c r="J6147" s="37" t="s">
        <v>32266</v>
      </c>
      <c r="K6147" s="37" t="s">
        <v>32267</v>
      </c>
      <c r="L6147" s="37" t="s">
        <v>32267</v>
      </c>
      <c r="M6147" s="37" t="s">
        <v>55702</v>
      </c>
      <c r="N6147" s="37" t="s">
        <v>14296</v>
      </c>
      <c r="O6147" s="37" t="s">
        <v>14297</v>
      </c>
      <c r="P6147" s="22" t="s">
        <v>55703</v>
      </c>
      <c r="Q6147" s="22" t="s">
        <v>55704</v>
      </c>
      <c r="R6147" s="38">
        <v>0</v>
      </c>
    </row>
    <row r="6148" spans="1:18" ht="12.75">
      <c r="A6148" s="22" t="s">
        <v>60</v>
      </c>
      <c r="B6148" s="22" t="s">
        <v>13187</v>
      </c>
      <c r="C6148" s="22" t="s">
        <v>65</v>
      </c>
      <c r="D6148" s="22" t="s">
        <v>61</v>
      </c>
      <c r="E6148" s="31">
        <v>43448.538194444445</v>
      </c>
      <c r="F6148" s="22" t="s">
        <v>32264</v>
      </c>
      <c r="G6148" s="22" t="s">
        <v>55705</v>
      </c>
      <c r="H6148" s="22" t="s">
        <v>74</v>
      </c>
      <c r="I6148" s="22" t="s">
        <v>55706</v>
      </c>
      <c r="J6148" s="37" t="s">
        <v>32266</v>
      </c>
      <c r="K6148" s="37" t="s">
        <v>32267</v>
      </c>
      <c r="L6148" s="37" t="s">
        <v>32267</v>
      </c>
      <c r="M6148" s="37" t="s">
        <v>55707</v>
      </c>
      <c r="N6148" s="37" t="s">
        <v>13704</v>
      </c>
      <c r="O6148" s="37" t="s">
        <v>13705</v>
      </c>
      <c r="P6148" s="22" t="s">
        <v>55703</v>
      </c>
      <c r="Q6148" s="22" t="s">
        <v>55704</v>
      </c>
      <c r="R6148" s="38">
        <v>0</v>
      </c>
    </row>
    <row r="6149" spans="1:18" ht="12.75">
      <c r="A6149" s="22" t="s">
        <v>60</v>
      </c>
      <c r="B6149" s="22" t="s">
        <v>13187</v>
      </c>
      <c r="C6149" s="22" t="s">
        <v>65</v>
      </c>
      <c r="D6149" s="22" t="s">
        <v>61</v>
      </c>
      <c r="E6149" s="31">
        <v>43448.555775462963</v>
      </c>
      <c r="F6149" s="22" t="s">
        <v>32264</v>
      </c>
      <c r="G6149" s="22" t="s">
        <v>55708</v>
      </c>
      <c r="H6149" s="22" t="s">
        <v>74</v>
      </c>
      <c r="I6149" s="22" t="s">
        <v>14295</v>
      </c>
      <c r="J6149" s="37" t="s">
        <v>32266</v>
      </c>
      <c r="K6149" s="37" t="s">
        <v>32267</v>
      </c>
      <c r="L6149" s="37" t="s">
        <v>32267</v>
      </c>
      <c r="M6149" s="37" t="s">
        <v>55709</v>
      </c>
      <c r="N6149" s="37" t="s">
        <v>14296</v>
      </c>
      <c r="O6149" s="37" t="s">
        <v>14297</v>
      </c>
      <c r="P6149" s="22" t="s">
        <v>55703</v>
      </c>
      <c r="Q6149" s="22" t="s">
        <v>55704</v>
      </c>
      <c r="R6149" s="38">
        <v>0</v>
      </c>
    </row>
    <row r="6150" spans="1:18" ht="12.75">
      <c r="A6150" s="22" t="s">
        <v>60</v>
      </c>
      <c r="B6150" s="22" t="s">
        <v>13187</v>
      </c>
      <c r="C6150" s="22" t="s">
        <v>65</v>
      </c>
      <c r="D6150" s="22" t="s">
        <v>61</v>
      </c>
      <c r="E6150" s="31">
        <v>43451.522245370368</v>
      </c>
      <c r="F6150" s="22" t="s">
        <v>32264</v>
      </c>
      <c r="G6150" s="22" t="s">
        <v>55710</v>
      </c>
      <c r="H6150" s="22" t="s">
        <v>74</v>
      </c>
      <c r="I6150" s="22" t="s">
        <v>14500</v>
      </c>
      <c r="J6150" s="37" t="s">
        <v>32266</v>
      </c>
      <c r="K6150" s="37" t="s">
        <v>32267</v>
      </c>
      <c r="L6150" s="37" t="s">
        <v>32267</v>
      </c>
      <c r="M6150" s="37" t="s">
        <v>55711</v>
      </c>
      <c r="N6150" s="37" t="s">
        <v>90</v>
      </c>
      <c r="O6150" s="37" t="s">
        <v>91</v>
      </c>
      <c r="P6150" s="22" t="s">
        <v>55712</v>
      </c>
      <c r="Q6150" s="22" t="s">
        <v>55713</v>
      </c>
      <c r="R6150" s="38">
        <v>0</v>
      </c>
    </row>
    <row r="6151" spans="1:18" ht="12.75">
      <c r="A6151" s="22" t="s">
        <v>60</v>
      </c>
      <c r="B6151" s="22" t="s">
        <v>13187</v>
      </c>
      <c r="C6151" s="22" t="s">
        <v>65</v>
      </c>
      <c r="D6151" s="22" t="s">
        <v>61</v>
      </c>
      <c r="E6151" s="31">
        <v>43451.685231481482</v>
      </c>
      <c r="F6151" s="22" t="s">
        <v>32264</v>
      </c>
      <c r="G6151" s="22" t="s">
        <v>55714</v>
      </c>
      <c r="H6151" s="22" t="s">
        <v>74</v>
      </c>
      <c r="I6151" s="22" t="s">
        <v>55715</v>
      </c>
      <c r="J6151" s="37" t="s">
        <v>32266</v>
      </c>
      <c r="K6151" s="37" t="s">
        <v>32267</v>
      </c>
      <c r="L6151" s="37" t="s">
        <v>32267</v>
      </c>
      <c r="M6151" s="37" t="s">
        <v>55716</v>
      </c>
      <c r="N6151" s="37" t="s">
        <v>4277</v>
      </c>
      <c r="O6151" s="37" t="s">
        <v>4278</v>
      </c>
      <c r="P6151" s="22" t="s">
        <v>55717</v>
      </c>
      <c r="Q6151" s="22" t="s">
        <v>55718</v>
      </c>
      <c r="R6151" s="38">
        <v>0</v>
      </c>
    </row>
    <row r="6152" spans="1:18" ht="12.75">
      <c r="A6152" s="22" t="s">
        <v>60</v>
      </c>
      <c r="B6152" s="22" t="s">
        <v>13187</v>
      </c>
      <c r="C6152" s="22" t="s">
        <v>65</v>
      </c>
      <c r="D6152" s="22" t="s">
        <v>61</v>
      </c>
      <c r="E6152" s="31">
        <v>43451.68577546296</v>
      </c>
      <c r="F6152" s="22" t="s">
        <v>32264</v>
      </c>
      <c r="G6152" s="22" t="s">
        <v>55719</v>
      </c>
      <c r="H6152" s="22" t="s">
        <v>74</v>
      </c>
      <c r="I6152" s="22" t="s">
        <v>55720</v>
      </c>
      <c r="J6152" s="37" t="s">
        <v>32266</v>
      </c>
      <c r="K6152" s="37" t="s">
        <v>32267</v>
      </c>
      <c r="L6152" s="37" t="s">
        <v>32267</v>
      </c>
      <c r="M6152" s="37" t="s">
        <v>55721</v>
      </c>
      <c r="N6152" s="37" t="s">
        <v>4277</v>
      </c>
      <c r="O6152" s="37" t="s">
        <v>4278</v>
      </c>
      <c r="P6152" s="22" t="s">
        <v>55717</v>
      </c>
      <c r="Q6152" s="22" t="s">
        <v>55718</v>
      </c>
      <c r="R6152" s="38">
        <v>0</v>
      </c>
    </row>
    <row r="6153" spans="1:18" ht="12.75">
      <c r="A6153" s="22" t="s">
        <v>60</v>
      </c>
      <c r="B6153" s="22" t="s">
        <v>13187</v>
      </c>
      <c r="C6153" s="22" t="s">
        <v>65</v>
      </c>
      <c r="D6153" s="22" t="s">
        <v>61</v>
      </c>
      <c r="E6153" s="31">
        <v>43452.44866898148</v>
      </c>
      <c r="F6153" s="22" t="s">
        <v>32264</v>
      </c>
      <c r="G6153" s="22" t="s">
        <v>55722</v>
      </c>
      <c r="H6153" s="22" t="s">
        <v>74</v>
      </c>
      <c r="I6153" s="22" t="s">
        <v>55723</v>
      </c>
      <c r="J6153" s="37" t="s">
        <v>32266</v>
      </c>
      <c r="K6153" s="37" t="s">
        <v>32267</v>
      </c>
      <c r="L6153" s="37" t="s">
        <v>32267</v>
      </c>
      <c r="M6153" s="37" t="s">
        <v>55724</v>
      </c>
      <c r="N6153" s="37" t="s">
        <v>4277</v>
      </c>
      <c r="O6153" s="37" t="s">
        <v>4278</v>
      </c>
      <c r="P6153" s="22" t="s">
        <v>55717</v>
      </c>
      <c r="Q6153" s="22" t="s">
        <v>55718</v>
      </c>
      <c r="R6153" s="38">
        <v>0</v>
      </c>
    </row>
    <row r="6154" spans="1:18" ht="12.75">
      <c r="A6154" s="22" t="s">
        <v>60</v>
      </c>
      <c r="B6154" s="22" t="s">
        <v>13187</v>
      </c>
      <c r="C6154" s="22" t="s">
        <v>65</v>
      </c>
      <c r="D6154" s="22" t="s">
        <v>61</v>
      </c>
      <c r="E6154" s="31">
        <v>43453.409050925926</v>
      </c>
      <c r="F6154" s="22" t="s">
        <v>32264</v>
      </c>
      <c r="G6154" s="22" t="s">
        <v>55725</v>
      </c>
      <c r="H6154" s="22" t="s">
        <v>74</v>
      </c>
      <c r="I6154" s="22" t="s">
        <v>55726</v>
      </c>
      <c r="J6154" s="37" t="s">
        <v>32266</v>
      </c>
      <c r="K6154" s="37" t="s">
        <v>32267</v>
      </c>
      <c r="L6154" s="37" t="s">
        <v>32267</v>
      </c>
      <c r="M6154" s="37" t="s">
        <v>55727</v>
      </c>
      <c r="N6154" s="37" t="s">
        <v>90</v>
      </c>
      <c r="O6154" s="37" t="s">
        <v>91</v>
      </c>
      <c r="P6154" s="22" t="s">
        <v>55728</v>
      </c>
      <c r="Q6154" s="22" t="s">
        <v>55729</v>
      </c>
      <c r="R6154" s="38">
        <v>0</v>
      </c>
    </row>
    <row r="6155" spans="1:18" ht="12.75">
      <c r="A6155" s="22" t="s">
        <v>60</v>
      </c>
      <c r="B6155" s="22" t="s">
        <v>13187</v>
      </c>
      <c r="C6155" s="22" t="s">
        <v>65</v>
      </c>
      <c r="D6155" s="22" t="s">
        <v>61</v>
      </c>
      <c r="E6155" s="31">
        <v>43453.45612268518</v>
      </c>
      <c r="F6155" s="22" t="s">
        <v>32264</v>
      </c>
      <c r="G6155" s="22" t="s">
        <v>55730</v>
      </c>
      <c r="H6155" s="22" t="s">
        <v>74</v>
      </c>
      <c r="I6155" s="22" t="s">
        <v>55731</v>
      </c>
      <c r="J6155" s="37" t="s">
        <v>32266</v>
      </c>
      <c r="K6155" s="37" t="s">
        <v>32267</v>
      </c>
      <c r="L6155" s="37" t="s">
        <v>32267</v>
      </c>
      <c r="M6155" s="37" t="s">
        <v>55732</v>
      </c>
      <c r="N6155" s="37" t="s">
        <v>90</v>
      </c>
      <c r="O6155" s="37" t="s">
        <v>91</v>
      </c>
      <c r="P6155" s="22" t="s">
        <v>55733</v>
      </c>
      <c r="Q6155" s="22" t="s">
        <v>55734</v>
      </c>
      <c r="R6155" s="38">
        <v>0</v>
      </c>
    </row>
    <row r="6156" spans="1:18" ht="12.75">
      <c r="A6156" s="22" t="s">
        <v>60</v>
      </c>
      <c r="B6156" s="22" t="s">
        <v>13187</v>
      </c>
      <c r="C6156" s="22" t="s">
        <v>65</v>
      </c>
      <c r="D6156" s="22" t="s">
        <v>61</v>
      </c>
      <c r="E6156" s="31">
        <v>43453.459155092591</v>
      </c>
      <c r="F6156" s="22" t="s">
        <v>32264</v>
      </c>
      <c r="G6156" s="22" t="s">
        <v>55735</v>
      </c>
      <c r="H6156" s="22" t="s">
        <v>74</v>
      </c>
      <c r="I6156" s="22" t="s">
        <v>55736</v>
      </c>
      <c r="J6156" s="37" t="s">
        <v>32266</v>
      </c>
      <c r="K6156" s="37" t="s">
        <v>32267</v>
      </c>
      <c r="L6156" s="37" t="s">
        <v>32267</v>
      </c>
      <c r="M6156" s="37" t="s">
        <v>55737</v>
      </c>
      <c r="N6156" s="37" t="s">
        <v>90</v>
      </c>
      <c r="O6156" s="37" t="s">
        <v>91</v>
      </c>
      <c r="P6156" s="22" t="s">
        <v>55733</v>
      </c>
      <c r="Q6156" s="22" t="s">
        <v>55734</v>
      </c>
      <c r="R6156" s="38">
        <v>0</v>
      </c>
    </row>
    <row r="6157" spans="1:18" ht="12.75">
      <c r="A6157" s="22" t="s">
        <v>60</v>
      </c>
      <c r="B6157" s="22" t="s">
        <v>13187</v>
      </c>
      <c r="C6157" s="22" t="s">
        <v>65</v>
      </c>
      <c r="D6157" s="22" t="s">
        <v>61</v>
      </c>
      <c r="E6157" s="31">
        <v>43453.482002314813</v>
      </c>
      <c r="F6157" s="22" t="s">
        <v>32264</v>
      </c>
      <c r="G6157" s="22" t="s">
        <v>55738</v>
      </c>
      <c r="H6157" s="22" t="s">
        <v>74</v>
      </c>
      <c r="I6157" s="22" t="s">
        <v>13721</v>
      </c>
      <c r="J6157" s="37" t="s">
        <v>32266</v>
      </c>
      <c r="K6157" s="37" t="s">
        <v>32267</v>
      </c>
      <c r="L6157" s="37" t="s">
        <v>32267</v>
      </c>
      <c r="M6157" s="37" t="s">
        <v>55739</v>
      </c>
      <c r="N6157" s="37" t="s">
        <v>90</v>
      </c>
      <c r="O6157" s="37" t="s">
        <v>91</v>
      </c>
      <c r="P6157" s="22" t="s">
        <v>55733</v>
      </c>
      <c r="Q6157" s="22" t="s">
        <v>55734</v>
      </c>
      <c r="R6157" s="38">
        <v>0</v>
      </c>
    </row>
    <row r="6158" spans="1:18" ht="12.75">
      <c r="A6158" s="22" t="s">
        <v>60</v>
      </c>
      <c r="B6158" s="22" t="s">
        <v>13187</v>
      </c>
      <c r="C6158" s="22" t="s">
        <v>65</v>
      </c>
      <c r="D6158" s="22" t="s">
        <v>61</v>
      </c>
      <c r="E6158" s="31">
        <v>43454.681666666664</v>
      </c>
      <c r="F6158" s="22" t="s">
        <v>32264</v>
      </c>
      <c r="G6158" s="22" t="s">
        <v>55740</v>
      </c>
      <c r="H6158" s="22" t="s">
        <v>74</v>
      </c>
      <c r="I6158" s="22" t="s">
        <v>15541</v>
      </c>
      <c r="J6158" s="37" t="s">
        <v>32266</v>
      </c>
      <c r="K6158" s="37" t="s">
        <v>32267</v>
      </c>
      <c r="L6158" s="37" t="s">
        <v>32267</v>
      </c>
      <c r="M6158" s="37" t="s">
        <v>55741</v>
      </c>
      <c r="N6158" s="37" t="s">
        <v>1396</v>
      </c>
      <c r="O6158" s="37" t="s">
        <v>1397</v>
      </c>
      <c r="P6158" s="22" t="s">
        <v>55742</v>
      </c>
      <c r="Q6158" s="22" t="s">
        <v>55743</v>
      </c>
      <c r="R6158" s="38">
        <v>0</v>
      </c>
    </row>
    <row r="6159" spans="1:18" ht="12.75">
      <c r="A6159" s="22" t="s">
        <v>60</v>
      </c>
      <c r="B6159" s="22" t="s">
        <v>13187</v>
      </c>
      <c r="C6159" s="22" t="s">
        <v>65</v>
      </c>
      <c r="D6159" s="22" t="s">
        <v>61</v>
      </c>
      <c r="E6159" s="31">
        <v>43454.738518518519</v>
      </c>
      <c r="F6159" s="22" t="s">
        <v>32264</v>
      </c>
      <c r="G6159" s="22" t="s">
        <v>55744</v>
      </c>
      <c r="H6159" s="22" t="s">
        <v>74</v>
      </c>
      <c r="I6159" s="22" t="s">
        <v>16894</v>
      </c>
      <c r="J6159" s="37" t="s">
        <v>32266</v>
      </c>
      <c r="K6159" s="37" t="s">
        <v>32267</v>
      </c>
      <c r="L6159" s="37" t="s">
        <v>32267</v>
      </c>
      <c r="M6159" s="37" t="s">
        <v>55745</v>
      </c>
      <c r="N6159" s="37" t="s">
        <v>13841</v>
      </c>
      <c r="O6159" s="37" t="s">
        <v>13842</v>
      </c>
      <c r="P6159" s="22" t="s">
        <v>55746</v>
      </c>
      <c r="Q6159" s="22" t="s">
        <v>55747</v>
      </c>
      <c r="R6159" s="38">
        <v>0</v>
      </c>
    </row>
    <row r="6160" spans="1:18" ht="12.75">
      <c r="A6160" s="22" t="s">
        <v>60</v>
      </c>
      <c r="B6160" s="22" t="s">
        <v>1411</v>
      </c>
      <c r="C6160" s="22" t="s">
        <v>63</v>
      </c>
      <c r="D6160" s="22" t="s">
        <v>61</v>
      </c>
      <c r="E6160" s="31">
        <v>43439.610798611109</v>
      </c>
      <c r="F6160" s="22" t="s">
        <v>32264</v>
      </c>
      <c r="G6160" s="22" t="s">
        <v>55748</v>
      </c>
      <c r="H6160" s="22" t="s">
        <v>74</v>
      </c>
      <c r="I6160" s="22" t="s">
        <v>3505</v>
      </c>
      <c r="J6160" s="37" t="s">
        <v>32266</v>
      </c>
      <c r="K6160" s="37" t="s">
        <v>32267</v>
      </c>
      <c r="L6160" s="37" t="s">
        <v>32267</v>
      </c>
      <c r="M6160" s="37" t="s">
        <v>55749</v>
      </c>
      <c r="N6160" s="37" t="s">
        <v>3506</v>
      </c>
      <c r="O6160" s="37" t="s">
        <v>3507</v>
      </c>
      <c r="P6160" s="22" t="s">
        <v>55750</v>
      </c>
      <c r="Q6160" s="22" t="s">
        <v>55751</v>
      </c>
      <c r="R6160" s="38">
        <v>0</v>
      </c>
    </row>
    <row r="6161" spans="1:18" ht="12.75">
      <c r="A6161" s="22" t="s">
        <v>60</v>
      </c>
      <c r="B6161" s="22" t="s">
        <v>1411</v>
      </c>
      <c r="C6161" s="22" t="s">
        <v>63</v>
      </c>
      <c r="D6161" s="22" t="s">
        <v>61</v>
      </c>
      <c r="E6161" s="31">
        <v>43440.556030092594</v>
      </c>
      <c r="F6161" s="22" t="s">
        <v>32264</v>
      </c>
      <c r="G6161" s="22" t="s">
        <v>55752</v>
      </c>
      <c r="H6161" s="22" t="s">
        <v>74</v>
      </c>
      <c r="I6161" s="22" t="s">
        <v>5967</v>
      </c>
      <c r="J6161" s="37" t="s">
        <v>32266</v>
      </c>
      <c r="K6161" s="37" t="s">
        <v>32267</v>
      </c>
      <c r="L6161" s="37" t="s">
        <v>32267</v>
      </c>
      <c r="M6161" s="37" t="s">
        <v>55753</v>
      </c>
      <c r="N6161" s="37" t="s">
        <v>101</v>
      </c>
      <c r="O6161" s="37" t="s">
        <v>102</v>
      </c>
      <c r="P6161" s="22" t="s">
        <v>55754</v>
      </c>
      <c r="Q6161" s="22" t="s">
        <v>55755</v>
      </c>
      <c r="R6161" s="38">
        <v>0</v>
      </c>
    </row>
    <row r="6162" spans="1:18" ht="12.75">
      <c r="A6162" s="22" t="s">
        <v>60</v>
      </c>
      <c r="B6162" s="22" t="s">
        <v>1411</v>
      </c>
      <c r="C6162" s="22" t="s">
        <v>63</v>
      </c>
      <c r="D6162" s="22" t="s">
        <v>61</v>
      </c>
      <c r="E6162" s="31">
        <v>43445.649583333332</v>
      </c>
      <c r="F6162" s="22" t="s">
        <v>32264</v>
      </c>
      <c r="G6162" s="22" t="s">
        <v>55756</v>
      </c>
      <c r="H6162" s="22" t="s">
        <v>74</v>
      </c>
      <c r="I6162" s="22" t="s">
        <v>8550</v>
      </c>
      <c r="J6162" s="37" t="s">
        <v>32266</v>
      </c>
      <c r="K6162" s="37" t="s">
        <v>32267</v>
      </c>
      <c r="L6162" s="37" t="s">
        <v>32267</v>
      </c>
      <c r="M6162" s="37" t="s">
        <v>55757</v>
      </c>
      <c r="N6162" s="37" t="s">
        <v>3050</v>
      </c>
      <c r="O6162" s="37" t="s">
        <v>3051</v>
      </c>
      <c r="P6162" s="22" t="s">
        <v>55758</v>
      </c>
      <c r="Q6162" s="22" t="s">
        <v>55759</v>
      </c>
      <c r="R6162" s="38">
        <v>0</v>
      </c>
    </row>
    <row r="6163" spans="1:18" ht="12.75">
      <c r="A6163" s="22" t="s">
        <v>60</v>
      </c>
      <c r="B6163" s="22" t="s">
        <v>1411</v>
      </c>
      <c r="C6163" s="22" t="s">
        <v>63</v>
      </c>
      <c r="D6163" s="22" t="s">
        <v>61</v>
      </c>
      <c r="E6163" s="31">
        <v>43452.497939814813</v>
      </c>
      <c r="F6163" s="22" t="s">
        <v>32264</v>
      </c>
      <c r="G6163" s="22" t="s">
        <v>55760</v>
      </c>
      <c r="H6163" s="22" t="s">
        <v>74</v>
      </c>
      <c r="I6163" s="22" t="s">
        <v>55761</v>
      </c>
      <c r="J6163" s="37" t="s">
        <v>32266</v>
      </c>
      <c r="K6163" s="37" t="s">
        <v>32267</v>
      </c>
      <c r="L6163" s="37" t="s">
        <v>32267</v>
      </c>
      <c r="M6163" s="37" t="s">
        <v>55762</v>
      </c>
      <c r="N6163" s="37" t="s">
        <v>3824</v>
      </c>
      <c r="O6163" s="37" t="s">
        <v>3825</v>
      </c>
      <c r="P6163" s="22" t="s">
        <v>55763</v>
      </c>
      <c r="Q6163" s="22" t="s">
        <v>55764</v>
      </c>
      <c r="R6163" s="38">
        <v>0</v>
      </c>
    </row>
    <row r="6164" spans="1:18" ht="12.75">
      <c r="A6164" s="22" t="s">
        <v>60</v>
      </c>
      <c r="B6164" s="22" t="s">
        <v>1411</v>
      </c>
      <c r="C6164" s="22" t="s">
        <v>63</v>
      </c>
      <c r="D6164" s="22" t="s">
        <v>61</v>
      </c>
      <c r="E6164" s="31">
        <v>43454.479259259257</v>
      </c>
      <c r="F6164" s="22" t="s">
        <v>32264</v>
      </c>
      <c r="G6164" s="22" t="s">
        <v>55765</v>
      </c>
      <c r="H6164" s="22" t="s">
        <v>74</v>
      </c>
      <c r="I6164" s="22" t="s">
        <v>10956</v>
      </c>
      <c r="J6164" s="37" t="s">
        <v>32266</v>
      </c>
      <c r="K6164" s="37" t="s">
        <v>32267</v>
      </c>
      <c r="L6164" s="37" t="s">
        <v>32267</v>
      </c>
      <c r="M6164" s="37" t="s">
        <v>55766</v>
      </c>
      <c r="N6164" s="37" t="s">
        <v>10957</v>
      </c>
      <c r="O6164" s="37" t="s">
        <v>10958</v>
      </c>
      <c r="P6164" s="22" t="s">
        <v>55767</v>
      </c>
      <c r="Q6164" s="22" t="s">
        <v>55768</v>
      </c>
      <c r="R6164" s="38">
        <v>0</v>
      </c>
    </row>
    <row r="6165" spans="1:18" ht="12.75">
      <c r="A6165" s="22" t="s">
        <v>60</v>
      </c>
      <c r="B6165" s="22" t="s">
        <v>13184</v>
      </c>
      <c r="C6165" s="22" t="s">
        <v>65</v>
      </c>
      <c r="D6165" s="22" t="s">
        <v>61</v>
      </c>
      <c r="E6165" s="31">
        <v>43437.531030092592</v>
      </c>
      <c r="F6165" s="22" t="s">
        <v>32264</v>
      </c>
      <c r="G6165" s="22" t="s">
        <v>55769</v>
      </c>
      <c r="H6165" s="22" t="s">
        <v>74</v>
      </c>
      <c r="I6165" s="22" t="s">
        <v>55770</v>
      </c>
      <c r="J6165" s="37" t="s">
        <v>32266</v>
      </c>
      <c r="K6165" s="37" t="s">
        <v>32267</v>
      </c>
      <c r="L6165" s="37" t="s">
        <v>32267</v>
      </c>
      <c r="M6165" s="37" t="s">
        <v>55771</v>
      </c>
      <c r="N6165" s="37" t="s">
        <v>968</v>
      </c>
      <c r="O6165" s="37" t="s">
        <v>969</v>
      </c>
      <c r="P6165" s="22" t="s">
        <v>55772</v>
      </c>
      <c r="Q6165" s="22" t="s">
        <v>55773</v>
      </c>
      <c r="R6165" s="38">
        <v>0</v>
      </c>
    </row>
    <row r="6166" spans="1:18" ht="12.75">
      <c r="A6166" s="22" t="s">
        <v>60</v>
      </c>
      <c r="B6166" s="22" t="s">
        <v>13184</v>
      </c>
      <c r="C6166" s="22" t="s">
        <v>65</v>
      </c>
      <c r="D6166" s="22" t="s">
        <v>61</v>
      </c>
      <c r="E6166" s="31">
        <v>43437.601284722223</v>
      </c>
      <c r="F6166" s="22" t="s">
        <v>32264</v>
      </c>
      <c r="G6166" s="22" t="s">
        <v>55774</v>
      </c>
      <c r="H6166" s="22" t="s">
        <v>74</v>
      </c>
      <c r="I6166" s="22" t="s">
        <v>13510</v>
      </c>
      <c r="J6166" s="37" t="s">
        <v>32266</v>
      </c>
      <c r="K6166" s="37" t="s">
        <v>32267</v>
      </c>
      <c r="L6166" s="37" t="s">
        <v>32267</v>
      </c>
      <c r="M6166" s="37" t="s">
        <v>55775</v>
      </c>
      <c r="N6166" s="37" t="s">
        <v>968</v>
      </c>
      <c r="O6166" s="37" t="s">
        <v>969</v>
      </c>
      <c r="P6166" s="22" t="s">
        <v>55772</v>
      </c>
      <c r="Q6166" s="22" t="s">
        <v>55773</v>
      </c>
      <c r="R6166" s="38">
        <v>0</v>
      </c>
    </row>
    <row r="6167" spans="1:18" ht="12.75">
      <c r="A6167" s="22" t="s">
        <v>60</v>
      </c>
      <c r="B6167" s="22" t="s">
        <v>13184</v>
      </c>
      <c r="C6167" s="22" t="s">
        <v>65</v>
      </c>
      <c r="D6167" s="22" t="s">
        <v>61</v>
      </c>
      <c r="E6167" s="31">
        <v>43438.403564814813</v>
      </c>
      <c r="F6167" s="22" t="s">
        <v>32264</v>
      </c>
      <c r="G6167" s="22" t="s">
        <v>55776</v>
      </c>
      <c r="H6167" s="22" t="s">
        <v>74</v>
      </c>
      <c r="I6167" s="22" t="s">
        <v>15251</v>
      </c>
      <c r="J6167" s="37" t="s">
        <v>32266</v>
      </c>
      <c r="K6167" s="37" t="s">
        <v>32267</v>
      </c>
      <c r="L6167" s="37" t="s">
        <v>32267</v>
      </c>
      <c r="M6167" s="37" t="s">
        <v>55777</v>
      </c>
      <c r="N6167" s="37" t="s">
        <v>1532</v>
      </c>
      <c r="O6167" s="37" t="s">
        <v>1533</v>
      </c>
      <c r="P6167" s="22" t="s">
        <v>55778</v>
      </c>
      <c r="Q6167" s="22" t="s">
        <v>55779</v>
      </c>
      <c r="R6167" s="38">
        <v>0</v>
      </c>
    </row>
    <row r="6168" spans="1:18" ht="12.75">
      <c r="A6168" s="22" t="s">
        <v>60</v>
      </c>
      <c r="B6168" s="22" t="s">
        <v>13184</v>
      </c>
      <c r="C6168" s="22" t="s">
        <v>65</v>
      </c>
      <c r="D6168" s="22" t="s">
        <v>61</v>
      </c>
      <c r="E6168" s="31">
        <v>43438.502210648148</v>
      </c>
      <c r="F6168" s="22" t="s">
        <v>32264</v>
      </c>
      <c r="G6168" s="22" t="s">
        <v>55780</v>
      </c>
      <c r="H6168" s="22" t="s">
        <v>74</v>
      </c>
      <c r="I6168" s="22" t="s">
        <v>14310</v>
      </c>
      <c r="J6168" s="37" t="s">
        <v>32266</v>
      </c>
      <c r="K6168" s="37" t="s">
        <v>32267</v>
      </c>
      <c r="L6168" s="37" t="s">
        <v>32267</v>
      </c>
      <c r="M6168" s="37" t="s">
        <v>55781</v>
      </c>
      <c r="N6168" s="37" t="s">
        <v>4144</v>
      </c>
      <c r="O6168" s="37" t="s">
        <v>4145</v>
      </c>
      <c r="P6168" s="22" t="s">
        <v>55782</v>
      </c>
      <c r="Q6168" s="22" t="s">
        <v>55783</v>
      </c>
      <c r="R6168" s="38">
        <v>0</v>
      </c>
    </row>
    <row r="6169" spans="1:18" ht="12.75">
      <c r="A6169" s="22" t="s">
        <v>60</v>
      </c>
      <c r="B6169" s="22" t="s">
        <v>13184</v>
      </c>
      <c r="C6169" s="22" t="s">
        <v>65</v>
      </c>
      <c r="D6169" s="22" t="s">
        <v>61</v>
      </c>
      <c r="E6169" s="31">
        <v>43440.622465277775</v>
      </c>
      <c r="F6169" s="22" t="s">
        <v>32264</v>
      </c>
      <c r="G6169" s="22" t="s">
        <v>55784</v>
      </c>
      <c r="H6169" s="22" t="s">
        <v>74</v>
      </c>
      <c r="I6169" s="22" t="s">
        <v>13299</v>
      </c>
      <c r="J6169" s="37" t="s">
        <v>32266</v>
      </c>
      <c r="K6169" s="37" t="s">
        <v>32267</v>
      </c>
      <c r="L6169" s="37" t="s">
        <v>32267</v>
      </c>
      <c r="M6169" s="37" t="s">
        <v>55785</v>
      </c>
      <c r="N6169" s="37" t="s">
        <v>3010</v>
      </c>
      <c r="O6169" s="37" t="s">
        <v>3011</v>
      </c>
      <c r="P6169" s="22" t="s">
        <v>55786</v>
      </c>
      <c r="Q6169" s="22" t="s">
        <v>55787</v>
      </c>
      <c r="R6169" s="38">
        <v>0</v>
      </c>
    </row>
    <row r="6170" spans="1:18" ht="12.75">
      <c r="A6170" s="22" t="s">
        <v>60</v>
      </c>
      <c r="B6170" s="22" t="s">
        <v>13184</v>
      </c>
      <c r="C6170" s="22" t="s">
        <v>65</v>
      </c>
      <c r="D6170" s="22" t="s">
        <v>61</v>
      </c>
      <c r="E6170" s="31">
        <v>43441.555335648147</v>
      </c>
      <c r="F6170" s="22" t="s">
        <v>32264</v>
      </c>
      <c r="G6170" s="22" t="s">
        <v>55788</v>
      </c>
      <c r="H6170" s="22" t="s">
        <v>74</v>
      </c>
      <c r="I6170" s="22" t="s">
        <v>55789</v>
      </c>
      <c r="J6170" s="37" t="s">
        <v>32266</v>
      </c>
      <c r="K6170" s="37" t="s">
        <v>32267</v>
      </c>
      <c r="L6170" s="37" t="s">
        <v>32267</v>
      </c>
      <c r="M6170" s="37" t="s">
        <v>55790</v>
      </c>
      <c r="N6170" s="37" t="s">
        <v>109</v>
      </c>
      <c r="O6170" s="37" t="s">
        <v>110</v>
      </c>
      <c r="P6170" s="22" t="s">
        <v>55791</v>
      </c>
      <c r="Q6170" s="22" t="s">
        <v>55792</v>
      </c>
      <c r="R6170" s="38">
        <v>0</v>
      </c>
    </row>
    <row r="6171" spans="1:18" ht="12.75">
      <c r="A6171" s="22" t="s">
        <v>60</v>
      </c>
      <c r="B6171" s="22" t="s">
        <v>13184</v>
      </c>
      <c r="C6171" s="22" t="s">
        <v>65</v>
      </c>
      <c r="D6171" s="22" t="s">
        <v>61</v>
      </c>
      <c r="E6171" s="31">
        <v>43444.371331018519</v>
      </c>
      <c r="F6171" s="22" t="s">
        <v>32264</v>
      </c>
      <c r="G6171" s="22" t="s">
        <v>55793</v>
      </c>
      <c r="H6171" s="22" t="s">
        <v>74</v>
      </c>
      <c r="I6171" s="22" t="s">
        <v>55794</v>
      </c>
      <c r="J6171" s="37" t="s">
        <v>32266</v>
      </c>
      <c r="K6171" s="37" t="s">
        <v>32267</v>
      </c>
      <c r="L6171" s="37" t="s">
        <v>32267</v>
      </c>
      <c r="M6171" s="37" t="s">
        <v>55795</v>
      </c>
      <c r="N6171" s="37" t="s">
        <v>109</v>
      </c>
      <c r="O6171" s="37" t="s">
        <v>110</v>
      </c>
      <c r="P6171" s="22" t="s">
        <v>55791</v>
      </c>
      <c r="Q6171" s="22" t="s">
        <v>55792</v>
      </c>
      <c r="R6171" s="38">
        <v>0</v>
      </c>
    </row>
    <row r="6172" spans="1:18" ht="12.75">
      <c r="A6172" s="22" t="s">
        <v>60</v>
      </c>
      <c r="B6172" s="22" t="s">
        <v>13184</v>
      </c>
      <c r="C6172" s="22" t="s">
        <v>65</v>
      </c>
      <c r="D6172" s="22" t="s">
        <v>61</v>
      </c>
      <c r="E6172" s="31">
        <v>43444.468402777777</v>
      </c>
      <c r="F6172" s="22" t="s">
        <v>32264</v>
      </c>
      <c r="G6172" s="22" t="s">
        <v>55796</v>
      </c>
      <c r="H6172" s="22" t="s">
        <v>74</v>
      </c>
      <c r="I6172" s="22" t="s">
        <v>15558</v>
      </c>
      <c r="J6172" s="37" t="s">
        <v>32266</v>
      </c>
      <c r="K6172" s="37" t="s">
        <v>32267</v>
      </c>
      <c r="L6172" s="37" t="s">
        <v>32267</v>
      </c>
      <c r="M6172" s="37" t="s">
        <v>55797</v>
      </c>
      <c r="N6172" s="37" t="s">
        <v>502</v>
      </c>
      <c r="O6172" s="37" t="s">
        <v>503</v>
      </c>
      <c r="P6172" s="22" t="s">
        <v>55798</v>
      </c>
      <c r="Q6172" s="22" t="s">
        <v>55799</v>
      </c>
      <c r="R6172" s="38">
        <v>0</v>
      </c>
    </row>
    <row r="6173" spans="1:18" ht="12.75">
      <c r="A6173" s="22" t="s">
        <v>60</v>
      </c>
      <c r="B6173" s="22" t="s">
        <v>13184</v>
      </c>
      <c r="C6173" s="22" t="s">
        <v>65</v>
      </c>
      <c r="D6173" s="22" t="s">
        <v>61</v>
      </c>
      <c r="E6173" s="31">
        <v>43444.497175925921</v>
      </c>
      <c r="F6173" s="22" t="s">
        <v>32264</v>
      </c>
      <c r="G6173" s="22" t="s">
        <v>55800</v>
      </c>
      <c r="H6173" s="22" t="s">
        <v>74</v>
      </c>
      <c r="I6173" s="22" t="s">
        <v>13186</v>
      </c>
      <c r="J6173" s="37" t="s">
        <v>32266</v>
      </c>
      <c r="K6173" s="37" t="s">
        <v>32267</v>
      </c>
      <c r="L6173" s="37" t="s">
        <v>32267</v>
      </c>
      <c r="M6173" s="37" t="s">
        <v>55801</v>
      </c>
      <c r="N6173" s="37" t="s">
        <v>968</v>
      </c>
      <c r="O6173" s="37" t="s">
        <v>969</v>
      </c>
      <c r="P6173" s="22" t="s">
        <v>55802</v>
      </c>
      <c r="Q6173" s="22" t="s">
        <v>55803</v>
      </c>
      <c r="R6173" s="38">
        <v>0</v>
      </c>
    </row>
    <row r="6174" spans="1:18" ht="12.75">
      <c r="A6174" s="22" t="s">
        <v>60</v>
      </c>
      <c r="B6174" s="22" t="s">
        <v>13184</v>
      </c>
      <c r="C6174" s="22" t="s">
        <v>65</v>
      </c>
      <c r="D6174" s="22" t="s">
        <v>61</v>
      </c>
      <c r="E6174" s="31">
        <v>43446.487349537034</v>
      </c>
      <c r="F6174" s="22" t="s">
        <v>32264</v>
      </c>
      <c r="G6174" s="22" t="s">
        <v>55804</v>
      </c>
      <c r="H6174" s="22" t="s">
        <v>74</v>
      </c>
      <c r="I6174" s="22" t="s">
        <v>13892</v>
      </c>
      <c r="J6174" s="37" t="s">
        <v>32266</v>
      </c>
      <c r="K6174" s="37" t="s">
        <v>32267</v>
      </c>
      <c r="L6174" s="37" t="s">
        <v>32267</v>
      </c>
      <c r="M6174" s="37" t="s">
        <v>55805</v>
      </c>
      <c r="N6174" s="37" t="s">
        <v>13893</v>
      </c>
      <c r="O6174" s="37" t="s">
        <v>13894</v>
      </c>
      <c r="P6174" s="22" t="s">
        <v>55806</v>
      </c>
      <c r="Q6174" s="22" t="s">
        <v>55807</v>
      </c>
      <c r="R6174" s="38">
        <v>0</v>
      </c>
    </row>
    <row r="6175" spans="1:18" ht="12.75">
      <c r="A6175" s="22" t="s">
        <v>60</v>
      </c>
      <c r="B6175" s="22" t="s">
        <v>13184</v>
      </c>
      <c r="C6175" s="22" t="s">
        <v>65</v>
      </c>
      <c r="D6175" s="22" t="s">
        <v>61</v>
      </c>
      <c r="E6175" s="31">
        <v>43446.634293981479</v>
      </c>
      <c r="F6175" s="22" t="s">
        <v>32264</v>
      </c>
      <c r="G6175" s="22" t="s">
        <v>55808</v>
      </c>
      <c r="H6175" s="22" t="s">
        <v>74</v>
      </c>
      <c r="I6175" s="22" t="s">
        <v>14464</v>
      </c>
      <c r="J6175" s="37" t="s">
        <v>32266</v>
      </c>
      <c r="K6175" s="37" t="s">
        <v>32267</v>
      </c>
      <c r="L6175" s="37" t="s">
        <v>32267</v>
      </c>
      <c r="M6175" s="37" t="s">
        <v>55809</v>
      </c>
      <c r="N6175" s="37" t="s">
        <v>355</v>
      </c>
      <c r="O6175" s="37" t="s">
        <v>356</v>
      </c>
      <c r="P6175" s="22" t="s">
        <v>55810</v>
      </c>
      <c r="Q6175" s="22" t="s">
        <v>55811</v>
      </c>
      <c r="R6175" s="38">
        <v>0</v>
      </c>
    </row>
    <row r="6176" spans="1:18" ht="12.75">
      <c r="A6176" s="22" t="s">
        <v>60</v>
      </c>
      <c r="B6176" s="22" t="s">
        <v>13184</v>
      </c>
      <c r="C6176" s="22" t="s">
        <v>65</v>
      </c>
      <c r="D6176" s="22" t="s">
        <v>61</v>
      </c>
      <c r="E6176" s="31">
        <v>43447.614259259259</v>
      </c>
      <c r="F6176" s="22" t="s">
        <v>32264</v>
      </c>
      <c r="G6176" s="22" t="s">
        <v>55812</v>
      </c>
      <c r="H6176" s="22" t="s">
        <v>74</v>
      </c>
      <c r="I6176" s="22" t="s">
        <v>14030</v>
      </c>
      <c r="J6176" s="37" t="s">
        <v>32266</v>
      </c>
      <c r="K6176" s="37" t="s">
        <v>32267</v>
      </c>
      <c r="L6176" s="37" t="s">
        <v>32267</v>
      </c>
      <c r="M6176" s="37" t="s">
        <v>55813</v>
      </c>
      <c r="N6176" s="37" t="s">
        <v>5849</v>
      </c>
      <c r="O6176" s="37" t="s">
        <v>5850</v>
      </c>
      <c r="P6176" s="22" t="s">
        <v>55814</v>
      </c>
      <c r="Q6176" s="22" t="s">
        <v>55815</v>
      </c>
      <c r="R6176" s="38">
        <v>0</v>
      </c>
    </row>
    <row r="6177" spans="1:18" ht="12.75">
      <c r="A6177" s="22" t="s">
        <v>60</v>
      </c>
      <c r="B6177" s="22" t="s">
        <v>13184</v>
      </c>
      <c r="C6177" s="22" t="s">
        <v>65</v>
      </c>
      <c r="D6177" s="22" t="s">
        <v>61</v>
      </c>
      <c r="E6177" s="31">
        <v>43448.560057870367</v>
      </c>
      <c r="F6177" s="22" t="s">
        <v>32264</v>
      </c>
      <c r="G6177" s="22" t="s">
        <v>55816</v>
      </c>
      <c r="H6177" s="22" t="s">
        <v>74</v>
      </c>
      <c r="I6177" s="22" t="s">
        <v>15268</v>
      </c>
      <c r="J6177" s="37" t="s">
        <v>32266</v>
      </c>
      <c r="K6177" s="37" t="s">
        <v>32267</v>
      </c>
      <c r="L6177" s="37" t="s">
        <v>32267</v>
      </c>
      <c r="M6177" s="37" t="s">
        <v>55817</v>
      </c>
      <c r="N6177" s="37" t="s">
        <v>968</v>
      </c>
      <c r="O6177" s="37" t="s">
        <v>969</v>
      </c>
      <c r="P6177" s="22" t="s">
        <v>55818</v>
      </c>
      <c r="Q6177" s="22" t="s">
        <v>55819</v>
      </c>
      <c r="R6177" s="38">
        <v>0</v>
      </c>
    </row>
    <row r="6178" spans="1:18" ht="12.75">
      <c r="A6178" s="22" t="s">
        <v>60</v>
      </c>
      <c r="B6178" s="22" t="s">
        <v>13184</v>
      </c>
      <c r="C6178" s="22" t="s">
        <v>65</v>
      </c>
      <c r="D6178" s="22" t="s">
        <v>61</v>
      </c>
      <c r="E6178" s="31">
        <v>43448.594513888886</v>
      </c>
      <c r="F6178" s="22" t="s">
        <v>32264</v>
      </c>
      <c r="G6178" s="22" t="s">
        <v>55820</v>
      </c>
      <c r="H6178" s="22" t="s">
        <v>74</v>
      </c>
      <c r="I6178" s="22" t="s">
        <v>17110</v>
      </c>
      <c r="J6178" s="37" t="s">
        <v>32266</v>
      </c>
      <c r="K6178" s="37" t="s">
        <v>32267</v>
      </c>
      <c r="L6178" s="37" t="s">
        <v>32267</v>
      </c>
      <c r="M6178" s="37" t="s">
        <v>55821</v>
      </c>
      <c r="N6178" s="37" t="s">
        <v>6021</v>
      </c>
      <c r="O6178" s="37" t="s">
        <v>6022</v>
      </c>
      <c r="P6178" s="22" t="s">
        <v>55822</v>
      </c>
      <c r="Q6178" s="22" t="s">
        <v>55823</v>
      </c>
      <c r="R6178" s="38">
        <v>0</v>
      </c>
    </row>
    <row r="6179" spans="1:18" ht="12.75">
      <c r="A6179" s="22" t="s">
        <v>60</v>
      </c>
      <c r="B6179" s="22" t="s">
        <v>13184</v>
      </c>
      <c r="C6179" s="22" t="s">
        <v>65</v>
      </c>
      <c r="D6179" s="22" t="s">
        <v>61</v>
      </c>
      <c r="E6179" s="31">
        <v>43451.672858796293</v>
      </c>
      <c r="F6179" s="22" t="s">
        <v>32264</v>
      </c>
      <c r="G6179" s="22" t="s">
        <v>55824</v>
      </c>
      <c r="H6179" s="22" t="s">
        <v>74</v>
      </c>
      <c r="I6179" s="22" t="s">
        <v>13263</v>
      </c>
      <c r="J6179" s="37" t="s">
        <v>32266</v>
      </c>
      <c r="K6179" s="37" t="s">
        <v>32267</v>
      </c>
      <c r="L6179" s="37" t="s">
        <v>32267</v>
      </c>
      <c r="M6179" s="37" t="s">
        <v>55825</v>
      </c>
      <c r="N6179" s="37" t="s">
        <v>968</v>
      </c>
      <c r="O6179" s="37" t="s">
        <v>969</v>
      </c>
      <c r="P6179" s="22" t="s">
        <v>55826</v>
      </c>
      <c r="Q6179" s="22" t="s">
        <v>55827</v>
      </c>
      <c r="R6179" s="38">
        <v>0</v>
      </c>
    </row>
    <row r="6180" spans="1:18" ht="12.75">
      <c r="A6180" s="22" t="s">
        <v>60</v>
      </c>
      <c r="B6180" s="22" t="s">
        <v>13184</v>
      </c>
      <c r="C6180" s="22" t="s">
        <v>65</v>
      </c>
      <c r="D6180" s="22" t="s">
        <v>61</v>
      </c>
      <c r="E6180" s="31">
        <v>43451.719050925924</v>
      </c>
      <c r="F6180" s="22" t="s">
        <v>32264</v>
      </c>
      <c r="G6180" s="22" t="s">
        <v>55828</v>
      </c>
      <c r="H6180" s="22" t="s">
        <v>74</v>
      </c>
      <c r="I6180" s="22" t="s">
        <v>13195</v>
      </c>
      <c r="J6180" s="37" t="s">
        <v>32266</v>
      </c>
      <c r="K6180" s="37" t="s">
        <v>32267</v>
      </c>
      <c r="L6180" s="37" t="s">
        <v>32267</v>
      </c>
      <c r="M6180" s="37" t="s">
        <v>55829</v>
      </c>
      <c r="N6180" s="37" t="s">
        <v>109</v>
      </c>
      <c r="O6180" s="37" t="s">
        <v>110</v>
      </c>
      <c r="P6180" s="22" t="s">
        <v>55830</v>
      </c>
      <c r="Q6180" s="22" t="s">
        <v>55831</v>
      </c>
      <c r="R6180" s="38">
        <v>0</v>
      </c>
    </row>
    <row r="6181" spans="1:18" ht="12.75">
      <c r="A6181" s="22" t="s">
        <v>60</v>
      </c>
      <c r="B6181" s="22" t="s">
        <v>13184</v>
      </c>
      <c r="C6181" s="22" t="s">
        <v>65</v>
      </c>
      <c r="D6181" s="22" t="s">
        <v>61</v>
      </c>
      <c r="E6181" s="31">
        <v>43453.483113425922</v>
      </c>
      <c r="F6181" s="22" t="s">
        <v>32264</v>
      </c>
      <c r="G6181" s="22" t="s">
        <v>55832</v>
      </c>
      <c r="H6181" s="22" t="s">
        <v>74</v>
      </c>
      <c r="I6181" s="22" t="s">
        <v>13515</v>
      </c>
      <c r="J6181" s="37" t="s">
        <v>32266</v>
      </c>
      <c r="K6181" s="37" t="s">
        <v>32267</v>
      </c>
      <c r="L6181" s="37" t="s">
        <v>32267</v>
      </c>
      <c r="M6181" s="37" t="s">
        <v>55833</v>
      </c>
      <c r="N6181" s="37" t="s">
        <v>549</v>
      </c>
      <c r="O6181" s="37" t="s">
        <v>550</v>
      </c>
      <c r="P6181" s="22" t="s">
        <v>55834</v>
      </c>
      <c r="Q6181" s="22" t="s">
        <v>55835</v>
      </c>
      <c r="R6181" s="38">
        <v>0</v>
      </c>
    </row>
    <row r="6182" spans="1:18" ht="12.75">
      <c r="A6182" s="22" t="s">
        <v>60</v>
      </c>
      <c r="B6182" s="22" t="s">
        <v>13184</v>
      </c>
      <c r="C6182" s="22" t="s">
        <v>65</v>
      </c>
      <c r="D6182" s="22" t="s">
        <v>61</v>
      </c>
      <c r="E6182" s="31">
        <v>43453.506631944445</v>
      </c>
      <c r="F6182" s="22" t="s">
        <v>32264</v>
      </c>
      <c r="G6182" s="22" t="s">
        <v>55836</v>
      </c>
      <c r="H6182" s="22" t="s">
        <v>74</v>
      </c>
      <c r="I6182" s="22" t="s">
        <v>14850</v>
      </c>
      <c r="J6182" s="37" t="s">
        <v>32266</v>
      </c>
      <c r="K6182" s="37" t="s">
        <v>32267</v>
      </c>
      <c r="L6182" s="37" t="s">
        <v>32267</v>
      </c>
      <c r="M6182" s="37" t="s">
        <v>55837</v>
      </c>
      <c r="N6182" s="37" t="s">
        <v>465</v>
      </c>
      <c r="O6182" s="37" t="s">
        <v>466</v>
      </c>
      <c r="P6182" s="22" t="s">
        <v>55838</v>
      </c>
      <c r="Q6182" s="22" t="s">
        <v>55839</v>
      </c>
      <c r="R6182" s="38">
        <v>0</v>
      </c>
    </row>
    <row r="6183" spans="1:18" ht="12.75">
      <c r="A6183" s="22" t="s">
        <v>60</v>
      </c>
      <c r="B6183" s="22" t="s">
        <v>13184</v>
      </c>
      <c r="C6183" s="22" t="s">
        <v>65</v>
      </c>
      <c r="D6183" s="22" t="s">
        <v>61</v>
      </c>
      <c r="E6183" s="31">
        <v>43462.535995370366</v>
      </c>
      <c r="F6183" s="22" t="s">
        <v>32264</v>
      </c>
      <c r="G6183" s="22" t="s">
        <v>55840</v>
      </c>
      <c r="H6183" s="22" t="s">
        <v>74</v>
      </c>
      <c r="I6183" s="22" t="s">
        <v>55841</v>
      </c>
      <c r="J6183" s="37" t="s">
        <v>32266</v>
      </c>
      <c r="K6183" s="37" t="s">
        <v>32267</v>
      </c>
      <c r="L6183" s="37" t="s">
        <v>32267</v>
      </c>
      <c r="M6183" s="37" t="s">
        <v>55842</v>
      </c>
      <c r="N6183" s="37" t="s">
        <v>968</v>
      </c>
      <c r="O6183" s="37" t="s">
        <v>969</v>
      </c>
      <c r="P6183" s="22" t="s">
        <v>55843</v>
      </c>
      <c r="Q6183" s="22" t="s">
        <v>55844</v>
      </c>
      <c r="R6183" s="38">
        <v>0</v>
      </c>
    </row>
    <row r="6184" spans="1:18" ht="12.75">
      <c r="A6184" s="22" t="s">
        <v>60</v>
      </c>
      <c r="B6184" s="22" t="s">
        <v>13184</v>
      </c>
      <c r="C6184" s="22" t="s">
        <v>65</v>
      </c>
      <c r="D6184" s="22" t="s">
        <v>61</v>
      </c>
      <c r="E6184" s="31">
        <v>43462.537731481483</v>
      </c>
      <c r="F6184" s="22" t="s">
        <v>32264</v>
      </c>
      <c r="G6184" s="22" t="s">
        <v>55845</v>
      </c>
      <c r="H6184" s="22" t="s">
        <v>74</v>
      </c>
      <c r="I6184" s="22" t="s">
        <v>13944</v>
      </c>
      <c r="J6184" s="37" t="s">
        <v>32266</v>
      </c>
      <c r="K6184" s="37" t="s">
        <v>32267</v>
      </c>
      <c r="L6184" s="37" t="s">
        <v>32267</v>
      </c>
      <c r="M6184" s="37" t="s">
        <v>55846</v>
      </c>
      <c r="N6184" s="37" t="s">
        <v>968</v>
      </c>
      <c r="O6184" s="37" t="s">
        <v>969</v>
      </c>
      <c r="P6184" s="22" t="s">
        <v>55843</v>
      </c>
      <c r="Q6184" s="22" t="s">
        <v>55844</v>
      </c>
      <c r="R6184" s="38">
        <v>0</v>
      </c>
    </row>
    <row r="6185" spans="1:18" ht="12.75">
      <c r="A6185" s="22" t="s">
        <v>60</v>
      </c>
      <c r="B6185" s="22" t="s">
        <v>19016</v>
      </c>
      <c r="C6185" s="22" t="s">
        <v>68</v>
      </c>
      <c r="D6185" s="22" t="s">
        <v>61</v>
      </c>
      <c r="E6185" s="31">
        <v>43438.539803240739</v>
      </c>
      <c r="F6185" s="22" t="s">
        <v>32264</v>
      </c>
      <c r="G6185" s="22" t="s">
        <v>55847</v>
      </c>
      <c r="H6185" s="22" t="s">
        <v>74</v>
      </c>
      <c r="I6185" s="22" t="s">
        <v>55848</v>
      </c>
      <c r="J6185" s="37" t="s">
        <v>32266</v>
      </c>
      <c r="K6185" s="37" t="s">
        <v>32267</v>
      </c>
      <c r="L6185" s="37" t="s">
        <v>32267</v>
      </c>
      <c r="M6185" s="37" t="s">
        <v>55849</v>
      </c>
      <c r="N6185" s="37" t="s">
        <v>2385</v>
      </c>
      <c r="O6185" s="37" t="s">
        <v>2386</v>
      </c>
      <c r="P6185" s="22" t="s">
        <v>55850</v>
      </c>
      <c r="Q6185" s="22" t="s">
        <v>55851</v>
      </c>
      <c r="R6185" s="38">
        <v>0</v>
      </c>
    </row>
    <row r="6186" spans="1:18" ht="12.75">
      <c r="A6186" s="22" t="s">
        <v>60</v>
      </c>
      <c r="B6186" s="22" t="s">
        <v>19016</v>
      </c>
      <c r="C6186" s="22" t="s">
        <v>68</v>
      </c>
      <c r="D6186" s="22" t="s">
        <v>61</v>
      </c>
      <c r="E6186" s="31">
        <v>43455.605266203704</v>
      </c>
      <c r="F6186" s="22" t="s">
        <v>32264</v>
      </c>
      <c r="G6186" s="22" t="s">
        <v>55852</v>
      </c>
      <c r="H6186" s="22" t="s">
        <v>74</v>
      </c>
      <c r="I6186" s="22" t="s">
        <v>55853</v>
      </c>
      <c r="J6186" s="37" t="s">
        <v>32266</v>
      </c>
      <c r="K6186" s="37" t="s">
        <v>32267</v>
      </c>
      <c r="L6186" s="37" t="s">
        <v>32267</v>
      </c>
      <c r="M6186" s="37" t="s">
        <v>55854</v>
      </c>
      <c r="N6186" s="37" t="s">
        <v>55855</v>
      </c>
      <c r="O6186" s="37" t="s">
        <v>55856</v>
      </c>
      <c r="P6186" s="22" t="s">
        <v>55857</v>
      </c>
      <c r="Q6186" s="22" t="s">
        <v>55858</v>
      </c>
      <c r="R6186" s="38">
        <v>0</v>
      </c>
    </row>
    <row r="6187" spans="1:18" ht="12.75">
      <c r="A6187" s="22" t="s">
        <v>60</v>
      </c>
      <c r="B6187" s="22" t="s">
        <v>19016</v>
      </c>
      <c r="C6187" s="22" t="s">
        <v>68</v>
      </c>
      <c r="D6187" s="22" t="s">
        <v>61</v>
      </c>
      <c r="E6187" s="31">
        <v>43461.534328703703</v>
      </c>
      <c r="F6187" s="22" t="s">
        <v>32264</v>
      </c>
      <c r="G6187" s="22" t="s">
        <v>55859</v>
      </c>
      <c r="H6187" s="22" t="s">
        <v>74</v>
      </c>
      <c r="I6187" s="22" t="s">
        <v>23368</v>
      </c>
      <c r="J6187" s="37" t="s">
        <v>32266</v>
      </c>
      <c r="K6187" s="37" t="s">
        <v>32267</v>
      </c>
      <c r="L6187" s="37" t="s">
        <v>32267</v>
      </c>
      <c r="M6187" s="37" t="s">
        <v>55860</v>
      </c>
      <c r="N6187" s="37" t="s">
        <v>134</v>
      </c>
      <c r="O6187" s="37" t="s">
        <v>135</v>
      </c>
      <c r="P6187" s="22" t="s">
        <v>55861</v>
      </c>
      <c r="Q6187" s="22" t="s">
        <v>55862</v>
      </c>
      <c r="R6187" s="38">
        <v>0</v>
      </c>
    </row>
    <row r="6188" spans="1:18" ht="12.75">
      <c r="A6188" s="22" t="s">
        <v>60</v>
      </c>
      <c r="B6188" s="22" t="s">
        <v>19016</v>
      </c>
      <c r="C6188" s="22" t="s">
        <v>68</v>
      </c>
      <c r="D6188" s="22" t="s">
        <v>61</v>
      </c>
      <c r="E6188" s="31">
        <v>43461.607662037037</v>
      </c>
      <c r="F6188" s="22" t="s">
        <v>32264</v>
      </c>
      <c r="G6188" s="22" t="s">
        <v>55863</v>
      </c>
      <c r="H6188" s="22" t="s">
        <v>74</v>
      </c>
      <c r="I6188" s="22" t="s">
        <v>20267</v>
      </c>
      <c r="J6188" s="37" t="s">
        <v>32266</v>
      </c>
      <c r="K6188" s="37" t="s">
        <v>32267</v>
      </c>
      <c r="L6188" s="37" t="s">
        <v>32267</v>
      </c>
      <c r="M6188" s="37" t="s">
        <v>55864</v>
      </c>
      <c r="N6188" s="37" t="s">
        <v>16432</v>
      </c>
      <c r="O6188" s="37" t="s">
        <v>16433</v>
      </c>
      <c r="P6188" s="22" t="s">
        <v>55865</v>
      </c>
      <c r="Q6188" s="22" t="s">
        <v>55866</v>
      </c>
      <c r="R6188" s="38">
        <v>0</v>
      </c>
    </row>
    <row r="6189" spans="1:18" ht="12.75">
      <c r="A6189" s="22" t="s">
        <v>60</v>
      </c>
      <c r="B6189" s="22" t="s">
        <v>19956</v>
      </c>
      <c r="C6189" s="22" t="s">
        <v>68</v>
      </c>
      <c r="D6189" s="22" t="s">
        <v>61</v>
      </c>
      <c r="E6189" s="31">
        <v>43439.62700231481</v>
      </c>
      <c r="F6189" s="22" t="s">
        <v>32264</v>
      </c>
      <c r="G6189" s="22" t="s">
        <v>55867</v>
      </c>
      <c r="H6189" s="22" t="s">
        <v>74</v>
      </c>
      <c r="I6189" s="22" t="s">
        <v>25662</v>
      </c>
      <c r="J6189" s="37" t="s">
        <v>32266</v>
      </c>
      <c r="K6189" s="37" t="s">
        <v>32267</v>
      </c>
      <c r="L6189" s="37" t="s">
        <v>32267</v>
      </c>
      <c r="M6189" s="37" t="s">
        <v>55868</v>
      </c>
      <c r="N6189" s="37" t="s">
        <v>20667</v>
      </c>
      <c r="O6189" s="37" t="s">
        <v>20668</v>
      </c>
      <c r="P6189" s="22" t="s">
        <v>55869</v>
      </c>
      <c r="Q6189" s="22" t="s">
        <v>55870</v>
      </c>
      <c r="R6189" s="38">
        <v>0</v>
      </c>
    </row>
    <row r="6190" spans="1:18" ht="12.75">
      <c r="A6190" s="22" t="s">
        <v>60</v>
      </c>
      <c r="B6190" s="22" t="s">
        <v>19956</v>
      </c>
      <c r="C6190" s="22" t="s">
        <v>68</v>
      </c>
      <c r="D6190" s="22" t="s">
        <v>61</v>
      </c>
      <c r="E6190" s="31">
        <v>43444.578472222223</v>
      </c>
      <c r="F6190" s="22" t="s">
        <v>32264</v>
      </c>
      <c r="G6190" s="22" t="s">
        <v>55871</v>
      </c>
      <c r="H6190" s="22" t="s">
        <v>74</v>
      </c>
      <c r="I6190" s="22" t="s">
        <v>55872</v>
      </c>
      <c r="J6190" s="37" t="s">
        <v>32266</v>
      </c>
      <c r="K6190" s="37" t="s">
        <v>32267</v>
      </c>
      <c r="L6190" s="37" t="s">
        <v>32267</v>
      </c>
      <c r="M6190" s="37" t="s">
        <v>55873</v>
      </c>
      <c r="N6190" s="37" t="s">
        <v>11702</v>
      </c>
      <c r="O6190" s="37" t="s">
        <v>11703</v>
      </c>
      <c r="P6190" s="22" t="s">
        <v>55874</v>
      </c>
      <c r="Q6190" s="22" t="s">
        <v>55875</v>
      </c>
      <c r="R6190" s="38">
        <v>0</v>
      </c>
    </row>
    <row r="6191" spans="1:18" ht="12.75">
      <c r="A6191" s="22" t="s">
        <v>60</v>
      </c>
      <c r="B6191" s="22" t="s">
        <v>19956</v>
      </c>
      <c r="C6191" s="22" t="s">
        <v>68</v>
      </c>
      <c r="D6191" s="22" t="s">
        <v>61</v>
      </c>
      <c r="E6191" s="31">
        <v>43445.504930555551</v>
      </c>
      <c r="F6191" s="22" t="s">
        <v>32264</v>
      </c>
      <c r="G6191" s="22" t="s">
        <v>55876</v>
      </c>
      <c r="H6191" s="22" t="s">
        <v>74</v>
      </c>
      <c r="I6191" s="22" t="s">
        <v>20879</v>
      </c>
      <c r="J6191" s="37" t="s">
        <v>32266</v>
      </c>
      <c r="K6191" s="37" t="s">
        <v>32267</v>
      </c>
      <c r="L6191" s="37" t="s">
        <v>32267</v>
      </c>
      <c r="M6191" s="37" t="s">
        <v>55877</v>
      </c>
      <c r="N6191" s="37" t="s">
        <v>90</v>
      </c>
      <c r="O6191" s="37" t="s">
        <v>91</v>
      </c>
      <c r="P6191" s="22" t="s">
        <v>55878</v>
      </c>
      <c r="Q6191" s="22" t="s">
        <v>55879</v>
      </c>
      <c r="R6191" s="38">
        <v>0</v>
      </c>
    </row>
    <row r="6192" spans="1:18" ht="12.75">
      <c r="A6192" s="22" t="s">
        <v>60</v>
      </c>
      <c r="B6192" s="22" t="s">
        <v>19956</v>
      </c>
      <c r="C6192" s="22" t="s">
        <v>68</v>
      </c>
      <c r="D6192" s="22" t="s">
        <v>61</v>
      </c>
      <c r="E6192" s="31">
        <v>43448.464398148149</v>
      </c>
      <c r="F6192" s="22" t="s">
        <v>32264</v>
      </c>
      <c r="G6192" s="22" t="s">
        <v>55880</v>
      </c>
      <c r="H6192" s="22" t="s">
        <v>74</v>
      </c>
      <c r="I6192" s="22" t="s">
        <v>23717</v>
      </c>
      <c r="J6192" s="37" t="s">
        <v>32266</v>
      </c>
      <c r="K6192" s="37" t="s">
        <v>32267</v>
      </c>
      <c r="L6192" s="37" t="s">
        <v>32267</v>
      </c>
      <c r="M6192" s="37" t="s">
        <v>55881</v>
      </c>
      <c r="N6192" s="37" t="s">
        <v>2128</v>
      </c>
      <c r="O6192" s="37" t="s">
        <v>2129</v>
      </c>
      <c r="P6192" s="22" t="s">
        <v>55882</v>
      </c>
      <c r="Q6192" s="22" t="s">
        <v>55883</v>
      </c>
      <c r="R6192" s="38">
        <v>0</v>
      </c>
    </row>
    <row r="6193" spans="1:18" ht="12.75">
      <c r="A6193" s="22" t="s">
        <v>60</v>
      </c>
      <c r="B6193" s="22" t="s">
        <v>19956</v>
      </c>
      <c r="C6193" s="22" t="s">
        <v>68</v>
      </c>
      <c r="D6193" s="22" t="s">
        <v>61</v>
      </c>
      <c r="E6193" s="31">
        <v>43452.384687500002</v>
      </c>
      <c r="F6193" s="22" t="s">
        <v>32264</v>
      </c>
      <c r="G6193" s="22" t="s">
        <v>55884</v>
      </c>
      <c r="H6193" s="22" t="s">
        <v>74</v>
      </c>
      <c r="I6193" s="22" t="s">
        <v>19958</v>
      </c>
      <c r="J6193" s="37" t="s">
        <v>32266</v>
      </c>
      <c r="K6193" s="37" t="s">
        <v>32267</v>
      </c>
      <c r="L6193" s="37" t="s">
        <v>32267</v>
      </c>
      <c r="M6193" s="37" t="s">
        <v>55885</v>
      </c>
      <c r="N6193" s="37" t="s">
        <v>19959</v>
      </c>
      <c r="O6193" s="37" t="s">
        <v>19960</v>
      </c>
      <c r="P6193" s="22" t="s">
        <v>55886</v>
      </c>
      <c r="Q6193" s="22" t="s">
        <v>55886</v>
      </c>
      <c r="R6193" s="38">
        <v>0</v>
      </c>
    </row>
    <row r="6194" spans="1:18" ht="12.75">
      <c r="A6194" s="22" t="s">
        <v>60</v>
      </c>
      <c r="B6194" s="22" t="s">
        <v>19956</v>
      </c>
      <c r="C6194" s="22" t="s">
        <v>68</v>
      </c>
      <c r="D6194" s="22" t="s">
        <v>61</v>
      </c>
      <c r="E6194" s="31">
        <v>43453.450555555552</v>
      </c>
      <c r="F6194" s="22" t="s">
        <v>32264</v>
      </c>
      <c r="G6194" s="22" t="s">
        <v>55887</v>
      </c>
      <c r="H6194" s="22" t="s">
        <v>74</v>
      </c>
      <c r="I6194" s="22" t="s">
        <v>28570</v>
      </c>
      <c r="J6194" s="37" t="s">
        <v>32266</v>
      </c>
      <c r="K6194" s="37" t="s">
        <v>32267</v>
      </c>
      <c r="L6194" s="37" t="s">
        <v>32267</v>
      </c>
      <c r="M6194" s="37" t="s">
        <v>55888</v>
      </c>
      <c r="N6194" s="37" t="s">
        <v>1246</v>
      </c>
      <c r="O6194" s="37" t="s">
        <v>1247</v>
      </c>
      <c r="P6194" s="22" t="s">
        <v>55889</v>
      </c>
      <c r="Q6194" s="22" t="s">
        <v>55890</v>
      </c>
      <c r="R6194" s="38">
        <v>0</v>
      </c>
    </row>
    <row r="6195" spans="1:18" ht="12.75">
      <c r="A6195" s="22" t="s">
        <v>60</v>
      </c>
      <c r="B6195" s="22" t="s">
        <v>28907</v>
      </c>
      <c r="C6195" s="22" t="s">
        <v>69</v>
      </c>
      <c r="D6195" s="22" t="s">
        <v>61</v>
      </c>
      <c r="E6195" s="31">
        <v>43437.503344907404</v>
      </c>
      <c r="F6195" s="22" t="s">
        <v>32264</v>
      </c>
      <c r="G6195" s="22" t="s">
        <v>55891</v>
      </c>
      <c r="H6195" s="22" t="s">
        <v>74</v>
      </c>
      <c r="I6195" s="22" t="s">
        <v>31221</v>
      </c>
      <c r="J6195" s="37" t="s">
        <v>32266</v>
      </c>
      <c r="K6195" s="37" t="s">
        <v>32267</v>
      </c>
      <c r="L6195" s="37" t="s">
        <v>32267</v>
      </c>
      <c r="M6195" s="37" t="s">
        <v>55892</v>
      </c>
      <c r="N6195" s="37" t="s">
        <v>321</v>
      </c>
      <c r="O6195" s="37" t="s">
        <v>322</v>
      </c>
      <c r="P6195" s="22" t="s">
        <v>55893</v>
      </c>
      <c r="Q6195" s="22" t="s">
        <v>55894</v>
      </c>
      <c r="R6195" s="38">
        <v>0</v>
      </c>
    </row>
    <row r="6196" spans="1:18" ht="12.75">
      <c r="A6196" s="22" t="s">
        <v>60</v>
      </c>
      <c r="B6196" s="22" t="s">
        <v>28907</v>
      </c>
      <c r="C6196" s="22" t="s">
        <v>69</v>
      </c>
      <c r="D6196" s="22" t="s">
        <v>61</v>
      </c>
      <c r="E6196" s="31">
        <v>43437.59543981481</v>
      </c>
      <c r="F6196" s="22" t="s">
        <v>32264</v>
      </c>
      <c r="G6196" s="22" t="s">
        <v>55895</v>
      </c>
      <c r="H6196" s="22" t="s">
        <v>74</v>
      </c>
      <c r="I6196" s="22" t="s">
        <v>29596</v>
      </c>
      <c r="J6196" s="37" t="s">
        <v>32266</v>
      </c>
      <c r="K6196" s="37" t="s">
        <v>32267</v>
      </c>
      <c r="L6196" s="37" t="s">
        <v>32267</v>
      </c>
      <c r="M6196" s="37" t="s">
        <v>55896</v>
      </c>
      <c r="N6196" s="37" t="s">
        <v>7965</v>
      </c>
      <c r="O6196" s="37" t="s">
        <v>7966</v>
      </c>
      <c r="P6196" s="22" t="s">
        <v>55897</v>
      </c>
      <c r="Q6196" s="22" t="s">
        <v>55898</v>
      </c>
      <c r="R6196" s="38">
        <v>0</v>
      </c>
    </row>
    <row r="6197" spans="1:18" ht="12.75">
      <c r="A6197" s="22" t="s">
        <v>60</v>
      </c>
      <c r="B6197" s="22" t="s">
        <v>28907</v>
      </c>
      <c r="C6197" s="22" t="s">
        <v>69</v>
      </c>
      <c r="D6197" s="22" t="s">
        <v>61</v>
      </c>
      <c r="E6197" s="31">
        <v>43437.661412037036</v>
      </c>
      <c r="F6197" s="22" t="s">
        <v>32264</v>
      </c>
      <c r="G6197" s="22" t="s">
        <v>55899</v>
      </c>
      <c r="H6197" s="22" t="s">
        <v>74</v>
      </c>
      <c r="I6197" s="22" t="s">
        <v>31726</v>
      </c>
      <c r="J6197" s="37" t="s">
        <v>32266</v>
      </c>
      <c r="K6197" s="37" t="s">
        <v>32267</v>
      </c>
      <c r="L6197" s="37" t="s">
        <v>32267</v>
      </c>
      <c r="M6197" s="37" t="s">
        <v>55900</v>
      </c>
      <c r="N6197" s="37" t="s">
        <v>5310</v>
      </c>
      <c r="O6197" s="37" t="s">
        <v>5311</v>
      </c>
      <c r="P6197" s="22" t="s">
        <v>55901</v>
      </c>
      <c r="Q6197" s="22" t="s">
        <v>55902</v>
      </c>
      <c r="R6197" s="38">
        <v>0</v>
      </c>
    </row>
    <row r="6198" spans="1:18" ht="12.75">
      <c r="A6198" s="22" t="s">
        <v>60</v>
      </c>
      <c r="B6198" s="22" t="s">
        <v>28907</v>
      </c>
      <c r="C6198" s="22" t="s">
        <v>69</v>
      </c>
      <c r="D6198" s="22" t="s">
        <v>61</v>
      </c>
      <c r="E6198" s="31">
        <v>43437.729618055557</v>
      </c>
      <c r="F6198" s="22" t="s">
        <v>32264</v>
      </c>
      <c r="G6198" s="22" t="s">
        <v>55903</v>
      </c>
      <c r="H6198" s="22" t="s">
        <v>74</v>
      </c>
      <c r="I6198" s="22" t="s">
        <v>55904</v>
      </c>
      <c r="J6198" s="37" t="s">
        <v>32266</v>
      </c>
      <c r="K6198" s="37" t="s">
        <v>32267</v>
      </c>
      <c r="L6198" s="37" t="s">
        <v>32267</v>
      </c>
      <c r="M6198" s="37" t="s">
        <v>55905</v>
      </c>
      <c r="N6198" s="37" t="s">
        <v>90</v>
      </c>
      <c r="O6198" s="37" t="s">
        <v>91</v>
      </c>
      <c r="P6198" s="22" t="s">
        <v>55906</v>
      </c>
      <c r="Q6198" s="22" t="s">
        <v>55907</v>
      </c>
      <c r="R6198" s="38">
        <v>0</v>
      </c>
    </row>
    <row r="6199" spans="1:18" ht="12.75">
      <c r="A6199" s="22" t="s">
        <v>60</v>
      </c>
      <c r="B6199" s="22" t="s">
        <v>28907</v>
      </c>
      <c r="C6199" s="22" t="s">
        <v>69</v>
      </c>
      <c r="D6199" s="22" t="s">
        <v>61</v>
      </c>
      <c r="E6199" s="31">
        <v>43437.770358796297</v>
      </c>
      <c r="F6199" s="22" t="s">
        <v>32264</v>
      </c>
      <c r="G6199" s="22" t="s">
        <v>55908</v>
      </c>
      <c r="H6199" s="22" t="s">
        <v>74</v>
      </c>
      <c r="I6199" s="22" t="s">
        <v>29700</v>
      </c>
      <c r="J6199" s="37" t="s">
        <v>32266</v>
      </c>
      <c r="K6199" s="37" t="s">
        <v>32267</v>
      </c>
      <c r="L6199" s="37" t="s">
        <v>32267</v>
      </c>
      <c r="M6199" s="37" t="s">
        <v>55909</v>
      </c>
      <c r="N6199" s="37" t="s">
        <v>29701</v>
      </c>
      <c r="O6199" s="37" t="s">
        <v>29702</v>
      </c>
      <c r="P6199" s="22" t="s">
        <v>55906</v>
      </c>
      <c r="Q6199" s="22" t="s">
        <v>55907</v>
      </c>
      <c r="R6199" s="38">
        <v>0</v>
      </c>
    </row>
    <row r="6200" spans="1:18" ht="12.75">
      <c r="A6200" s="22" t="s">
        <v>60</v>
      </c>
      <c r="B6200" s="22" t="s">
        <v>28907</v>
      </c>
      <c r="C6200" s="22" t="s">
        <v>69</v>
      </c>
      <c r="D6200" s="22" t="s">
        <v>61</v>
      </c>
      <c r="E6200" s="31">
        <v>43438.771018518513</v>
      </c>
      <c r="F6200" s="22" t="s">
        <v>32264</v>
      </c>
      <c r="G6200" s="22" t="s">
        <v>55910</v>
      </c>
      <c r="H6200" s="22" t="s">
        <v>74</v>
      </c>
      <c r="I6200" s="22" t="s">
        <v>29278</v>
      </c>
      <c r="J6200" s="37" t="s">
        <v>32266</v>
      </c>
      <c r="K6200" s="37" t="s">
        <v>32267</v>
      </c>
      <c r="L6200" s="37" t="s">
        <v>32267</v>
      </c>
      <c r="M6200" s="37" t="s">
        <v>55911</v>
      </c>
      <c r="N6200" s="37" t="s">
        <v>306</v>
      </c>
      <c r="O6200" s="37" t="s">
        <v>307</v>
      </c>
      <c r="P6200" s="22" t="s">
        <v>55912</v>
      </c>
      <c r="Q6200" s="22" t="s">
        <v>55913</v>
      </c>
      <c r="R6200" s="38">
        <v>0</v>
      </c>
    </row>
    <row r="6201" spans="1:18" ht="12.75">
      <c r="A6201" s="22" t="s">
        <v>60</v>
      </c>
      <c r="B6201" s="22" t="s">
        <v>28907</v>
      </c>
      <c r="C6201" s="22" t="s">
        <v>69</v>
      </c>
      <c r="D6201" s="22" t="s">
        <v>61</v>
      </c>
      <c r="E6201" s="31">
        <v>43440.792743055557</v>
      </c>
      <c r="F6201" s="22" t="s">
        <v>32264</v>
      </c>
      <c r="G6201" s="22" t="s">
        <v>55914</v>
      </c>
      <c r="H6201" s="22" t="s">
        <v>74</v>
      </c>
      <c r="I6201" s="22" t="s">
        <v>55915</v>
      </c>
      <c r="J6201" s="37" t="s">
        <v>32266</v>
      </c>
      <c r="K6201" s="37" t="s">
        <v>32267</v>
      </c>
      <c r="L6201" s="37" t="s">
        <v>32267</v>
      </c>
      <c r="M6201" s="37" t="s">
        <v>55916</v>
      </c>
      <c r="N6201" s="37" t="s">
        <v>30975</v>
      </c>
      <c r="O6201" s="37" t="s">
        <v>30976</v>
      </c>
      <c r="P6201" s="22" t="s">
        <v>55917</v>
      </c>
      <c r="Q6201" s="22" t="s">
        <v>55918</v>
      </c>
      <c r="R6201" s="38">
        <v>0</v>
      </c>
    </row>
    <row r="6202" spans="1:18" ht="12.75">
      <c r="A6202" s="22" t="s">
        <v>60</v>
      </c>
      <c r="B6202" s="22" t="s">
        <v>28907</v>
      </c>
      <c r="C6202" s="22" t="s">
        <v>69</v>
      </c>
      <c r="D6202" s="22" t="s">
        <v>61</v>
      </c>
      <c r="E6202" s="31">
        <v>43441.500578703701</v>
      </c>
      <c r="F6202" s="22" t="s">
        <v>32264</v>
      </c>
      <c r="G6202" s="22" t="s">
        <v>55919</v>
      </c>
      <c r="H6202" s="22" t="s">
        <v>74</v>
      </c>
      <c r="I6202" s="22" t="s">
        <v>30264</v>
      </c>
      <c r="J6202" s="37" t="s">
        <v>32266</v>
      </c>
      <c r="K6202" s="37" t="s">
        <v>32267</v>
      </c>
      <c r="L6202" s="37" t="s">
        <v>32267</v>
      </c>
      <c r="M6202" s="37" t="s">
        <v>55920</v>
      </c>
      <c r="N6202" s="37" t="s">
        <v>90</v>
      </c>
      <c r="O6202" s="37" t="s">
        <v>91</v>
      </c>
      <c r="P6202" s="22" t="s">
        <v>55921</v>
      </c>
      <c r="Q6202" s="22" t="s">
        <v>55922</v>
      </c>
      <c r="R6202" s="38">
        <v>0</v>
      </c>
    </row>
    <row r="6203" spans="1:18" ht="12.75">
      <c r="A6203" s="22" t="s">
        <v>60</v>
      </c>
      <c r="B6203" s="22" t="s">
        <v>28907</v>
      </c>
      <c r="C6203" s="22" t="s">
        <v>69</v>
      </c>
      <c r="D6203" s="22" t="s">
        <v>61</v>
      </c>
      <c r="E6203" s="31">
        <v>43444.771874999999</v>
      </c>
      <c r="F6203" s="22" t="s">
        <v>32264</v>
      </c>
      <c r="G6203" s="22" t="s">
        <v>55923</v>
      </c>
      <c r="H6203" s="22" t="s">
        <v>74</v>
      </c>
      <c r="I6203" s="22" t="s">
        <v>29941</v>
      </c>
      <c r="J6203" s="37" t="s">
        <v>32266</v>
      </c>
      <c r="K6203" s="37" t="s">
        <v>32267</v>
      </c>
      <c r="L6203" s="37" t="s">
        <v>32267</v>
      </c>
      <c r="M6203" s="37" t="s">
        <v>55924</v>
      </c>
      <c r="N6203" s="37" t="s">
        <v>109</v>
      </c>
      <c r="O6203" s="37" t="s">
        <v>110</v>
      </c>
      <c r="P6203" s="22" t="s">
        <v>55925</v>
      </c>
      <c r="Q6203" s="22" t="s">
        <v>55926</v>
      </c>
      <c r="R6203" s="38">
        <v>0</v>
      </c>
    </row>
    <row r="6204" spans="1:18" ht="12.75">
      <c r="A6204" s="22" t="s">
        <v>60</v>
      </c>
      <c r="B6204" s="22" t="s">
        <v>28907</v>
      </c>
      <c r="C6204" s="22" t="s">
        <v>69</v>
      </c>
      <c r="D6204" s="22" t="s">
        <v>61</v>
      </c>
      <c r="E6204" s="31">
        <v>43444.788101851853</v>
      </c>
      <c r="F6204" s="22" t="s">
        <v>32264</v>
      </c>
      <c r="G6204" s="22" t="s">
        <v>55927</v>
      </c>
      <c r="H6204" s="22" t="s">
        <v>74</v>
      </c>
      <c r="I6204" s="22" t="s">
        <v>29367</v>
      </c>
      <c r="J6204" s="37" t="s">
        <v>32266</v>
      </c>
      <c r="K6204" s="37" t="s">
        <v>32267</v>
      </c>
      <c r="L6204" s="37" t="s">
        <v>32267</v>
      </c>
      <c r="M6204" s="37" t="s">
        <v>55928</v>
      </c>
      <c r="N6204" s="37" t="s">
        <v>1778</v>
      </c>
      <c r="O6204" s="37" t="s">
        <v>1779</v>
      </c>
      <c r="P6204" s="22" t="s">
        <v>55929</v>
      </c>
      <c r="Q6204" s="22" t="s">
        <v>55930</v>
      </c>
      <c r="R6204" s="38">
        <v>0</v>
      </c>
    </row>
    <row r="6205" spans="1:18" ht="12.75">
      <c r="A6205" s="22" t="s">
        <v>60</v>
      </c>
      <c r="B6205" s="22" t="s">
        <v>28907</v>
      </c>
      <c r="C6205" s="22" t="s">
        <v>69</v>
      </c>
      <c r="D6205" s="22" t="s">
        <v>61</v>
      </c>
      <c r="E6205" s="31">
        <v>43445.679027777776</v>
      </c>
      <c r="F6205" s="22" t="s">
        <v>32264</v>
      </c>
      <c r="G6205" s="22" t="s">
        <v>55931</v>
      </c>
      <c r="H6205" s="22" t="s">
        <v>74</v>
      </c>
      <c r="I6205" s="22" t="s">
        <v>30974</v>
      </c>
      <c r="J6205" s="37" t="s">
        <v>32266</v>
      </c>
      <c r="K6205" s="37" t="s">
        <v>32267</v>
      </c>
      <c r="L6205" s="37" t="s">
        <v>32267</v>
      </c>
      <c r="M6205" s="37" t="s">
        <v>55932</v>
      </c>
      <c r="N6205" s="37" t="s">
        <v>30975</v>
      </c>
      <c r="O6205" s="37" t="s">
        <v>30976</v>
      </c>
      <c r="P6205" s="22" t="s">
        <v>55917</v>
      </c>
      <c r="Q6205" s="22" t="s">
        <v>55918</v>
      </c>
      <c r="R6205" s="38">
        <v>0</v>
      </c>
    </row>
    <row r="6206" spans="1:18" ht="12.75">
      <c r="A6206" s="22" t="s">
        <v>60</v>
      </c>
      <c r="B6206" s="22" t="s">
        <v>28907</v>
      </c>
      <c r="C6206" s="22" t="s">
        <v>69</v>
      </c>
      <c r="D6206" s="22" t="s">
        <v>61</v>
      </c>
      <c r="E6206" s="31">
        <v>43446.58090277778</v>
      </c>
      <c r="F6206" s="22" t="s">
        <v>32264</v>
      </c>
      <c r="G6206" s="22" t="s">
        <v>55933</v>
      </c>
      <c r="H6206" s="22" t="s">
        <v>74</v>
      </c>
      <c r="I6206" s="22" t="s">
        <v>55934</v>
      </c>
      <c r="J6206" s="37" t="s">
        <v>32266</v>
      </c>
      <c r="K6206" s="37" t="s">
        <v>32267</v>
      </c>
      <c r="L6206" s="37" t="s">
        <v>32267</v>
      </c>
      <c r="M6206" s="37" t="s">
        <v>55935</v>
      </c>
      <c r="N6206" s="37" t="s">
        <v>109</v>
      </c>
      <c r="O6206" s="37" t="s">
        <v>110</v>
      </c>
      <c r="P6206" s="22" t="s">
        <v>55936</v>
      </c>
      <c r="Q6206" s="22" t="s">
        <v>55937</v>
      </c>
      <c r="R6206" s="38">
        <v>0</v>
      </c>
    </row>
    <row r="6207" spans="1:18" ht="12.75">
      <c r="A6207" s="22" t="s">
        <v>60</v>
      </c>
      <c r="B6207" s="22" t="s">
        <v>28907</v>
      </c>
      <c r="C6207" s="22" t="s">
        <v>69</v>
      </c>
      <c r="D6207" s="22" t="s">
        <v>61</v>
      </c>
      <c r="E6207" s="31">
        <v>43446.719606481478</v>
      </c>
      <c r="F6207" s="22" t="s">
        <v>32264</v>
      </c>
      <c r="G6207" s="22" t="s">
        <v>55938</v>
      </c>
      <c r="H6207" s="22" t="s">
        <v>74</v>
      </c>
      <c r="I6207" s="22" t="s">
        <v>31425</v>
      </c>
      <c r="J6207" s="37" t="s">
        <v>32266</v>
      </c>
      <c r="K6207" s="37" t="s">
        <v>32267</v>
      </c>
      <c r="L6207" s="37" t="s">
        <v>32267</v>
      </c>
      <c r="M6207" s="37" t="s">
        <v>55939</v>
      </c>
      <c r="N6207" s="37" t="s">
        <v>4106</v>
      </c>
      <c r="O6207" s="37" t="s">
        <v>4107</v>
      </c>
      <c r="P6207" s="22" t="s">
        <v>55940</v>
      </c>
      <c r="Q6207" s="22" t="s">
        <v>55941</v>
      </c>
      <c r="R6207" s="38">
        <v>0</v>
      </c>
    </row>
    <row r="6208" spans="1:18" ht="12.75">
      <c r="A6208" s="22" t="s">
        <v>60</v>
      </c>
      <c r="B6208" s="22" t="s">
        <v>28907</v>
      </c>
      <c r="C6208" s="22" t="s">
        <v>69</v>
      </c>
      <c r="D6208" s="22" t="s">
        <v>61</v>
      </c>
      <c r="E6208" s="31">
        <v>43446.831469907404</v>
      </c>
      <c r="F6208" s="22" t="s">
        <v>32264</v>
      </c>
      <c r="G6208" s="22" t="s">
        <v>55942</v>
      </c>
      <c r="H6208" s="22" t="s">
        <v>74</v>
      </c>
      <c r="I6208" s="22" t="s">
        <v>29237</v>
      </c>
      <c r="J6208" s="37" t="s">
        <v>32266</v>
      </c>
      <c r="K6208" s="37" t="s">
        <v>32267</v>
      </c>
      <c r="L6208" s="37" t="s">
        <v>32267</v>
      </c>
      <c r="M6208" s="37" t="s">
        <v>55943</v>
      </c>
      <c r="N6208" s="37" t="s">
        <v>16918</v>
      </c>
      <c r="O6208" s="37" t="s">
        <v>16919</v>
      </c>
      <c r="P6208" s="22" t="s">
        <v>55944</v>
      </c>
      <c r="Q6208" s="22" t="s">
        <v>55945</v>
      </c>
      <c r="R6208" s="38">
        <v>0</v>
      </c>
    </row>
    <row r="6209" spans="1:18" ht="12.75">
      <c r="A6209" s="22" t="s">
        <v>60</v>
      </c>
      <c r="B6209" s="22" t="s">
        <v>28907</v>
      </c>
      <c r="C6209" s="22" t="s">
        <v>69</v>
      </c>
      <c r="D6209" s="22" t="s">
        <v>61</v>
      </c>
      <c r="E6209" s="31">
        <v>43447.646747685183</v>
      </c>
      <c r="F6209" s="22" t="s">
        <v>32264</v>
      </c>
      <c r="G6209" s="22" t="s">
        <v>55946</v>
      </c>
      <c r="H6209" s="22" t="s">
        <v>74</v>
      </c>
      <c r="I6209" s="22" t="s">
        <v>31008</v>
      </c>
      <c r="J6209" s="37" t="s">
        <v>32266</v>
      </c>
      <c r="K6209" s="37" t="s">
        <v>32267</v>
      </c>
      <c r="L6209" s="37" t="s">
        <v>32267</v>
      </c>
      <c r="M6209" s="37" t="s">
        <v>55947</v>
      </c>
      <c r="N6209" s="37" t="s">
        <v>31009</v>
      </c>
      <c r="O6209" s="37" t="s">
        <v>31010</v>
      </c>
      <c r="P6209" s="22" t="s">
        <v>55948</v>
      </c>
      <c r="Q6209" s="22" t="s">
        <v>55949</v>
      </c>
      <c r="R6209" s="38">
        <v>0</v>
      </c>
    </row>
    <row r="6210" spans="1:18" ht="12.75">
      <c r="A6210" s="22" t="s">
        <v>60</v>
      </c>
      <c r="B6210" s="22" t="s">
        <v>28907</v>
      </c>
      <c r="C6210" s="22" t="s">
        <v>69</v>
      </c>
      <c r="D6210" s="22" t="s">
        <v>61</v>
      </c>
      <c r="E6210" s="31">
        <v>43447.714085648149</v>
      </c>
      <c r="F6210" s="22" t="s">
        <v>32264</v>
      </c>
      <c r="G6210" s="22" t="s">
        <v>55950</v>
      </c>
      <c r="H6210" s="22" t="s">
        <v>74</v>
      </c>
      <c r="I6210" s="22" t="s">
        <v>29276</v>
      </c>
      <c r="J6210" s="37" t="s">
        <v>32266</v>
      </c>
      <c r="K6210" s="37" t="s">
        <v>32267</v>
      </c>
      <c r="L6210" s="37" t="s">
        <v>32267</v>
      </c>
      <c r="M6210" s="37" t="s">
        <v>55951</v>
      </c>
      <c r="N6210" s="37" t="s">
        <v>101</v>
      </c>
      <c r="O6210" s="37" t="s">
        <v>102</v>
      </c>
      <c r="P6210" s="22" t="s">
        <v>55952</v>
      </c>
      <c r="Q6210" s="22" t="s">
        <v>55953</v>
      </c>
      <c r="R6210" s="38">
        <v>0</v>
      </c>
    </row>
    <row r="6211" spans="1:18" ht="12.75">
      <c r="A6211" s="22" t="s">
        <v>60</v>
      </c>
      <c r="B6211" s="22" t="s">
        <v>28907</v>
      </c>
      <c r="C6211" s="22" t="s">
        <v>69</v>
      </c>
      <c r="D6211" s="22" t="s">
        <v>61</v>
      </c>
      <c r="E6211" s="31">
        <v>43447.743993055556</v>
      </c>
      <c r="F6211" s="22" t="s">
        <v>32264</v>
      </c>
      <c r="G6211" s="22" t="s">
        <v>55954</v>
      </c>
      <c r="H6211" s="22" t="s">
        <v>74</v>
      </c>
      <c r="I6211" s="22" t="s">
        <v>55955</v>
      </c>
      <c r="J6211" s="37" t="s">
        <v>32266</v>
      </c>
      <c r="K6211" s="37" t="s">
        <v>32267</v>
      </c>
      <c r="L6211" s="37" t="s">
        <v>32267</v>
      </c>
      <c r="M6211" s="37" t="s">
        <v>55956</v>
      </c>
      <c r="N6211" s="37" t="s">
        <v>2457</v>
      </c>
      <c r="O6211" s="37" t="s">
        <v>2458</v>
      </c>
      <c r="P6211" s="22" t="s">
        <v>55957</v>
      </c>
      <c r="Q6211" s="22" t="s">
        <v>55958</v>
      </c>
      <c r="R6211" s="38">
        <v>0</v>
      </c>
    </row>
    <row r="6212" spans="1:18" ht="12.75">
      <c r="A6212" s="22" t="s">
        <v>60</v>
      </c>
      <c r="B6212" s="22" t="s">
        <v>28907</v>
      </c>
      <c r="C6212" s="22" t="s">
        <v>69</v>
      </c>
      <c r="D6212" s="22" t="s">
        <v>61</v>
      </c>
      <c r="E6212" s="31">
        <v>43447.82844907407</v>
      </c>
      <c r="F6212" s="22" t="s">
        <v>32264</v>
      </c>
      <c r="G6212" s="22" t="s">
        <v>55959</v>
      </c>
      <c r="H6212" s="22" t="s">
        <v>74</v>
      </c>
      <c r="I6212" s="22" t="s">
        <v>29837</v>
      </c>
      <c r="J6212" s="37" t="s">
        <v>32266</v>
      </c>
      <c r="K6212" s="37" t="s">
        <v>32267</v>
      </c>
      <c r="L6212" s="37" t="s">
        <v>32267</v>
      </c>
      <c r="M6212" s="37" t="s">
        <v>55960</v>
      </c>
      <c r="N6212" s="37" t="s">
        <v>1778</v>
      </c>
      <c r="O6212" s="37" t="s">
        <v>1779</v>
      </c>
      <c r="P6212" s="22" t="s">
        <v>55961</v>
      </c>
      <c r="Q6212" s="22" t="s">
        <v>55962</v>
      </c>
      <c r="R6212" s="38">
        <v>0</v>
      </c>
    </row>
    <row r="6213" spans="1:18" ht="12.75">
      <c r="A6213" s="22" t="s">
        <v>60</v>
      </c>
      <c r="B6213" s="22" t="s">
        <v>28907</v>
      </c>
      <c r="C6213" s="22" t="s">
        <v>69</v>
      </c>
      <c r="D6213" s="22" t="s">
        <v>61</v>
      </c>
      <c r="E6213" s="31">
        <v>43448.762696759259</v>
      </c>
      <c r="F6213" s="22" t="s">
        <v>32264</v>
      </c>
      <c r="G6213" s="22" t="s">
        <v>55963</v>
      </c>
      <c r="H6213" s="22" t="s">
        <v>74</v>
      </c>
      <c r="I6213" s="22" t="s">
        <v>31108</v>
      </c>
      <c r="J6213" s="37" t="s">
        <v>32266</v>
      </c>
      <c r="K6213" s="37" t="s">
        <v>32267</v>
      </c>
      <c r="L6213" s="37" t="s">
        <v>32267</v>
      </c>
      <c r="M6213" s="37" t="s">
        <v>55964</v>
      </c>
      <c r="N6213" s="37" t="s">
        <v>813</v>
      </c>
      <c r="O6213" s="37" t="s">
        <v>814</v>
      </c>
      <c r="P6213" s="22" t="s">
        <v>55965</v>
      </c>
      <c r="Q6213" s="22" t="s">
        <v>55966</v>
      </c>
      <c r="R6213" s="38">
        <v>0</v>
      </c>
    </row>
    <row r="6214" spans="1:18" ht="12.75">
      <c r="A6214" s="22" t="s">
        <v>60</v>
      </c>
      <c r="B6214" s="22" t="s">
        <v>28907</v>
      </c>
      <c r="C6214" s="22" t="s">
        <v>69</v>
      </c>
      <c r="D6214" s="22" t="s">
        <v>61</v>
      </c>
      <c r="E6214" s="31">
        <v>43452.74454861111</v>
      </c>
      <c r="F6214" s="22" t="s">
        <v>32264</v>
      </c>
      <c r="G6214" s="22" t="s">
        <v>55967</v>
      </c>
      <c r="H6214" s="22" t="s">
        <v>74</v>
      </c>
      <c r="I6214" s="22" t="s">
        <v>29451</v>
      </c>
      <c r="J6214" s="37" t="s">
        <v>32266</v>
      </c>
      <c r="K6214" s="37" t="s">
        <v>32267</v>
      </c>
      <c r="L6214" s="37" t="s">
        <v>32267</v>
      </c>
      <c r="M6214" s="37" t="s">
        <v>55968</v>
      </c>
      <c r="N6214" s="37" t="s">
        <v>90</v>
      </c>
      <c r="O6214" s="37" t="s">
        <v>91</v>
      </c>
      <c r="P6214" s="22" t="s">
        <v>55969</v>
      </c>
      <c r="Q6214" s="22" t="s">
        <v>55970</v>
      </c>
      <c r="R6214" s="38">
        <v>0</v>
      </c>
    </row>
    <row r="6215" spans="1:18" ht="12.75">
      <c r="A6215" s="22" t="s">
        <v>60</v>
      </c>
      <c r="B6215" s="22" t="s">
        <v>28907</v>
      </c>
      <c r="C6215" s="22" t="s">
        <v>69</v>
      </c>
      <c r="D6215" s="22" t="s">
        <v>61</v>
      </c>
      <c r="E6215" s="31">
        <v>43453.624814814815</v>
      </c>
      <c r="F6215" s="22" t="s">
        <v>32264</v>
      </c>
      <c r="G6215" s="22" t="s">
        <v>55971</v>
      </c>
      <c r="H6215" s="22" t="s">
        <v>74</v>
      </c>
      <c r="I6215" s="22" t="s">
        <v>30597</v>
      </c>
      <c r="J6215" s="37" t="s">
        <v>32266</v>
      </c>
      <c r="K6215" s="37" t="s">
        <v>32267</v>
      </c>
      <c r="L6215" s="37" t="s">
        <v>32267</v>
      </c>
      <c r="M6215" s="37" t="s">
        <v>55972</v>
      </c>
      <c r="N6215" s="37" t="s">
        <v>109</v>
      </c>
      <c r="O6215" s="37" t="s">
        <v>110</v>
      </c>
      <c r="P6215" s="22" t="s">
        <v>55936</v>
      </c>
      <c r="Q6215" s="22" t="s">
        <v>55937</v>
      </c>
      <c r="R6215" s="38">
        <v>0</v>
      </c>
    </row>
    <row r="6216" spans="1:18" ht="12.75">
      <c r="A6216" s="22" t="s">
        <v>60</v>
      </c>
      <c r="B6216" s="22" t="s">
        <v>28907</v>
      </c>
      <c r="C6216" s="22" t="s">
        <v>69</v>
      </c>
      <c r="D6216" s="22" t="s">
        <v>61</v>
      </c>
      <c r="E6216" s="31">
        <v>43454.684016203704</v>
      </c>
      <c r="F6216" s="22" t="s">
        <v>32264</v>
      </c>
      <c r="G6216" s="22" t="s">
        <v>55973</v>
      </c>
      <c r="H6216" s="22" t="s">
        <v>74</v>
      </c>
      <c r="I6216" s="22" t="s">
        <v>29869</v>
      </c>
      <c r="J6216" s="37" t="s">
        <v>32266</v>
      </c>
      <c r="K6216" s="37" t="s">
        <v>32267</v>
      </c>
      <c r="L6216" s="37" t="s">
        <v>32267</v>
      </c>
      <c r="M6216" s="37" t="s">
        <v>55974</v>
      </c>
      <c r="N6216" s="37" t="s">
        <v>12369</v>
      </c>
      <c r="O6216" s="37" t="s">
        <v>12370</v>
      </c>
      <c r="P6216" s="22" t="s">
        <v>55975</v>
      </c>
      <c r="Q6216" s="22" t="s">
        <v>55976</v>
      </c>
      <c r="R6216" s="38">
        <v>0</v>
      </c>
    </row>
    <row r="6217" spans="1:18" ht="12.75">
      <c r="A6217" s="22" t="s">
        <v>60</v>
      </c>
      <c r="B6217" s="22" t="s">
        <v>28907</v>
      </c>
      <c r="C6217" s="22" t="s">
        <v>69</v>
      </c>
      <c r="D6217" s="22" t="s">
        <v>61</v>
      </c>
      <c r="E6217" s="31">
        <v>43458.552210648144</v>
      </c>
      <c r="F6217" s="22" t="s">
        <v>32264</v>
      </c>
      <c r="G6217" s="22" t="s">
        <v>55977</v>
      </c>
      <c r="H6217" s="22" t="s">
        <v>74</v>
      </c>
      <c r="I6217" s="22" t="s">
        <v>30032</v>
      </c>
      <c r="J6217" s="37" t="s">
        <v>32266</v>
      </c>
      <c r="K6217" s="37" t="s">
        <v>32267</v>
      </c>
      <c r="L6217" s="37" t="s">
        <v>32267</v>
      </c>
      <c r="M6217" s="37" t="s">
        <v>55978</v>
      </c>
      <c r="N6217" s="37" t="s">
        <v>11133</v>
      </c>
      <c r="O6217" s="37" t="s">
        <v>11134</v>
      </c>
      <c r="P6217" s="22" t="s">
        <v>55979</v>
      </c>
      <c r="Q6217" s="22" t="s">
        <v>55980</v>
      </c>
      <c r="R6217" s="38">
        <v>0</v>
      </c>
    </row>
    <row r="6218" spans="1:18" ht="12.75">
      <c r="A6218" s="22" t="s">
        <v>60</v>
      </c>
      <c r="B6218" s="22" t="s">
        <v>19198</v>
      </c>
      <c r="C6218" s="22" t="s">
        <v>68</v>
      </c>
      <c r="D6218" s="22" t="s">
        <v>61</v>
      </c>
      <c r="E6218" s="31">
        <v>43437.628032407403</v>
      </c>
      <c r="F6218" s="22" t="s">
        <v>32264</v>
      </c>
      <c r="G6218" s="22" t="s">
        <v>55981</v>
      </c>
      <c r="H6218" s="22" t="s">
        <v>74</v>
      </c>
      <c r="I6218" s="22" t="s">
        <v>55982</v>
      </c>
      <c r="J6218" s="37" t="s">
        <v>32266</v>
      </c>
      <c r="K6218" s="37" t="s">
        <v>32267</v>
      </c>
      <c r="L6218" s="37" t="s">
        <v>32267</v>
      </c>
      <c r="M6218" s="37" t="s">
        <v>55983</v>
      </c>
      <c r="N6218" s="37" t="s">
        <v>1669</v>
      </c>
      <c r="O6218" s="37" t="s">
        <v>1670</v>
      </c>
      <c r="P6218" s="22" t="s">
        <v>55984</v>
      </c>
      <c r="Q6218" s="22" t="s">
        <v>55985</v>
      </c>
      <c r="R6218" s="38">
        <v>0</v>
      </c>
    </row>
    <row r="6219" spans="1:18" ht="12.75">
      <c r="A6219" s="22" t="s">
        <v>60</v>
      </c>
      <c r="B6219" s="22" t="s">
        <v>19198</v>
      </c>
      <c r="C6219" s="22" t="s">
        <v>68</v>
      </c>
      <c r="D6219" s="22" t="s">
        <v>61</v>
      </c>
      <c r="E6219" s="31">
        <v>43444.548171296294</v>
      </c>
      <c r="F6219" s="22" t="s">
        <v>32264</v>
      </c>
      <c r="G6219" s="22" t="s">
        <v>55986</v>
      </c>
      <c r="H6219" s="22" t="s">
        <v>74</v>
      </c>
      <c r="I6219" s="22" t="s">
        <v>25579</v>
      </c>
      <c r="J6219" s="37" t="s">
        <v>32266</v>
      </c>
      <c r="K6219" s="37" t="s">
        <v>32267</v>
      </c>
      <c r="L6219" s="37" t="s">
        <v>32267</v>
      </c>
      <c r="M6219" s="37" t="s">
        <v>55987</v>
      </c>
      <c r="N6219" s="37" t="s">
        <v>2461</v>
      </c>
      <c r="O6219" s="37" t="s">
        <v>2462</v>
      </c>
      <c r="P6219" s="22" t="s">
        <v>55988</v>
      </c>
      <c r="Q6219" s="22" t="s">
        <v>55989</v>
      </c>
      <c r="R6219" s="38">
        <v>0</v>
      </c>
    </row>
    <row r="6220" spans="1:18" ht="12.75">
      <c r="A6220" s="22" t="s">
        <v>60</v>
      </c>
      <c r="B6220" s="22" t="s">
        <v>19198</v>
      </c>
      <c r="C6220" s="22" t="s">
        <v>68</v>
      </c>
      <c r="D6220" s="22" t="s">
        <v>61</v>
      </c>
      <c r="E6220" s="31">
        <v>43445.538032407407</v>
      </c>
      <c r="F6220" s="22" t="s">
        <v>32264</v>
      </c>
      <c r="G6220" s="22" t="s">
        <v>55990</v>
      </c>
      <c r="H6220" s="22" t="s">
        <v>74</v>
      </c>
      <c r="I6220" s="22" t="s">
        <v>55991</v>
      </c>
      <c r="J6220" s="37" t="s">
        <v>32266</v>
      </c>
      <c r="K6220" s="37" t="s">
        <v>32267</v>
      </c>
      <c r="L6220" s="37" t="s">
        <v>32267</v>
      </c>
      <c r="M6220" s="37" t="s">
        <v>55992</v>
      </c>
      <c r="N6220" s="37" t="s">
        <v>1246</v>
      </c>
      <c r="O6220" s="37" t="s">
        <v>1247</v>
      </c>
      <c r="P6220" s="22" t="s">
        <v>55993</v>
      </c>
      <c r="Q6220" s="22" t="s">
        <v>55994</v>
      </c>
      <c r="R6220" s="38">
        <v>0</v>
      </c>
    </row>
    <row r="6221" spans="1:18" ht="12.75">
      <c r="A6221" s="22" t="s">
        <v>60</v>
      </c>
      <c r="B6221" s="22" t="s">
        <v>19198</v>
      </c>
      <c r="C6221" s="22" t="s">
        <v>68</v>
      </c>
      <c r="D6221" s="22" t="s">
        <v>61</v>
      </c>
      <c r="E6221" s="31">
        <v>43445.67833333333</v>
      </c>
      <c r="F6221" s="22" t="s">
        <v>32264</v>
      </c>
      <c r="G6221" s="22" t="s">
        <v>55995</v>
      </c>
      <c r="H6221" s="22" t="s">
        <v>74</v>
      </c>
      <c r="I6221" s="22" t="s">
        <v>21003</v>
      </c>
      <c r="J6221" s="37" t="s">
        <v>32266</v>
      </c>
      <c r="K6221" s="37" t="s">
        <v>32267</v>
      </c>
      <c r="L6221" s="37" t="s">
        <v>32267</v>
      </c>
      <c r="M6221" s="37" t="s">
        <v>55996</v>
      </c>
      <c r="N6221" s="37" t="s">
        <v>90</v>
      </c>
      <c r="O6221" s="37" t="s">
        <v>91</v>
      </c>
      <c r="P6221" s="22" t="s">
        <v>55997</v>
      </c>
      <c r="Q6221" s="22" t="s">
        <v>55998</v>
      </c>
      <c r="R6221" s="38">
        <v>0</v>
      </c>
    </row>
    <row r="6222" spans="1:18" ht="12.75">
      <c r="A6222" s="22" t="s">
        <v>60</v>
      </c>
      <c r="B6222" s="22" t="s">
        <v>19198</v>
      </c>
      <c r="C6222" s="22" t="s">
        <v>68</v>
      </c>
      <c r="D6222" s="22" t="s">
        <v>61</v>
      </c>
      <c r="E6222" s="31">
        <v>43446.500416666662</v>
      </c>
      <c r="F6222" s="22" t="s">
        <v>32264</v>
      </c>
      <c r="G6222" s="22" t="s">
        <v>55999</v>
      </c>
      <c r="H6222" s="22" t="s">
        <v>74</v>
      </c>
      <c r="I6222" s="22" t="s">
        <v>23286</v>
      </c>
      <c r="J6222" s="37" t="s">
        <v>32266</v>
      </c>
      <c r="K6222" s="37" t="s">
        <v>32267</v>
      </c>
      <c r="L6222" s="37" t="s">
        <v>32267</v>
      </c>
      <c r="M6222" s="37" t="s">
        <v>56000</v>
      </c>
      <c r="N6222" s="37" t="s">
        <v>23287</v>
      </c>
      <c r="O6222" s="37" t="s">
        <v>23288</v>
      </c>
      <c r="P6222" s="22" t="s">
        <v>56001</v>
      </c>
      <c r="Q6222" s="22" t="s">
        <v>56002</v>
      </c>
      <c r="R6222" s="38">
        <v>0</v>
      </c>
    </row>
    <row r="6223" spans="1:18" ht="12.75">
      <c r="A6223" s="22" t="s">
        <v>60</v>
      </c>
      <c r="B6223" s="22" t="s">
        <v>19198</v>
      </c>
      <c r="C6223" s="22" t="s">
        <v>68</v>
      </c>
      <c r="D6223" s="22" t="s">
        <v>61</v>
      </c>
      <c r="E6223" s="31">
        <v>43447.406111111108</v>
      </c>
      <c r="F6223" s="22" t="s">
        <v>32264</v>
      </c>
      <c r="G6223" s="22" t="s">
        <v>56003</v>
      </c>
      <c r="H6223" s="22" t="s">
        <v>74</v>
      </c>
      <c r="I6223" s="22" t="s">
        <v>56004</v>
      </c>
      <c r="J6223" s="37" t="s">
        <v>32266</v>
      </c>
      <c r="K6223" s="37" t="s">
        <v>32267</v>
      </c>
      <c r="L6223" s="37" t="s">
        <v>32267</v>
      </c>
      <c r="M6223" s="37" t="s">
        <v>56005</v>
      </c>
      <c r="N6223" s="37" t="s">
        <v>6267</v>
      </c>
      <c r="O6223" s="37" t="s">
        <v>6268</v>
      </c>
      <c r="P6223" s="22" t="s">
        <v>56006</v>
      </c>
      <c r="Q6223" s="22" t="s">
        <v>56007</v>
      </c>
      <c r="R6223" s="38">
        <v>0</v>
      </c>
    </row>
    <row r="6224" spans="1:18" ht="12.75">
      <c r="A6224" s="22" t="s">
        <v>60</v>
      </c>
      <c r="B6224" s="22" t="s">
        <v>19198</v>
      </c>
      <c r="C6224" s="22" t="s">
        <v>68</v>
      </c>
      <c r="D6224" s="22" t="s">
        <v>61</v>
      </c>
      <c r="E6224" s="31">
        <v>43447.416018518517</v>
      </c>
      <c r="F6224" s="22" t="s">
        <v>32264</v>
      </c>
      <c r="G6224" s="22" t="s">
        <v>56008</v>
      </c>
      <c r="H6224" s="22" t="s">
        <v>74</v>
      </c>
      <c r="I6224" s="22" t="s">
        <v>21931</v>
      </c>
      <c r="J6224" s="37" t="s">
        <v>32266</v>
      </c>
      <c r="K6224" s="37" t="s">
        <v>32267</v>
      </c>
      <c r="L6224" s="37" t="s">
        <v>32267</v>
      </c>
      <c r="M6224" s="37" t="s">
        <v>56009</v>
      </c>
      <c r="N6224" s="37" t="s">
        <v>6021</v>
      </c>
      <c r="O6224" s="37" t="s">
        <v>6022</v>
      </c>
      <c r="P6224" s="22" t="s">
        <v>56010</v>
      </c>
      <c r="Q6224" s="22" t="s">
        <v>56011</v>
      </c>
      <c r="R6224" s="38">
        <v>0</v>
      </c>
    </row>
    <row r="6225" spans="1:18" ht="12.75">
      <c r="A6225" s="22" t="s">
        <v>60</v>
      </c>
      <c r="B6225" s="22" t="s">
        <v>19198</v>
      </c>
      <c r="C6225" s="22" t="s">
        <v>68</v>
      </c>
      <c r="D6225" s="22" t="s">
        <v>61</v>
      </c>
      <c r="E6225" s="31">
        <v>43452.623449074075</v>
      </c>
      <c r="F6225" s="22" t="s">
        <v>32264</v>
      </c>
      <c r="G6225" s="22" t="s">
        <v>56012</v>
      </c>
      <c r="H6225" s="22" t="s">
        <v>74</v>
      </c>
      <c r="I6225" s="22" t="s">
        <v>56013</v>
      </c>
      <c r="J6225" s="37" t="s">
        <v>32266</v>
      </c>
      <c r="K6225" s="37" t="s">
        <v>32267</v>
      </c>
      <c r="L6225" s="37" t="s">
        <v>32267</v>
      </c>
      <c r="M6225" s="37" t="s">
        <v>56014</v>
      </c>
      <c r="N6225" s="37" t="s">
        <v>1585</v>
      </c>
      <c r="O6225" s="37" t="s">
        <v>1586</v>
      </c>
      <c r="P6225" s="22" t="s">
        <v>56015</v>
      </c>
      <c r="Q6225" s="22" t="s">
        <v>56016</v>
      </c>
      <c r="R6225" s="38">
        <v>0</v>
      </c>
    </row>
    <row r="6226" spans="1:18" ht="12.75">
      <c r="A6226" s="22" t="s">
        <v>60</v>
      </c>
      <c r="B6226" s="22" t="s">
        <v>19198</v>
      </c>
      <c r="C6226" s="22" t="s">
        <v>68</v>
      </c>
      <c r="D6226" s="22" t="s">
        <v>61</v>
      </c>
      <c r="E6226" s="31">
        <v>43452.710717592592</v>
      </c>
      <c r="F6226" s="22" t="s">
        <v>32264</v>
      </c>
      <c r="G6226" s="22" t="s">
        <v>56017</v>
      </c>
      <c r="H6226" s="22" t="s">
        <v>74</v>
      </c>
      <c r="I6226" s="22" t="s">
        <v>20041</v>
      </c>
      <c r="J6226" s="37" t="s">
        <v>32266</v>
      </c>
      <c r="K6226" s="37" t="s">
        <v>32267</v>
      </c>
      <c r="L6226" s="37" t="s">
        <v>32267</v>
      </c>
      <c r="M6226" s="37" t="s">
        <v>56018</v>
      </c>
      <c r="N6226" s="37" t="s">
        <v>20042</v>
      </c>
      <c r="O6226" s="37" t="s">
        <v>20043</v>
      </c>
      <c r="P6226" s="22" t="s">
        <v>56019</v>
      </c>
      <c r="Q6226" s="22" t="s">
        <v>56020</v>
      </c>
      <c r="R6226" s="38">
        <v>0</v>
      </c>
    </row>
    <row r="6227" spans="1:18" ht="12.75">
      <c r="A6227" s="22" t="s">
        <v>60</v>
      </c>
      <c r="B6227" s="22" t="s">
        <v>19198</v>
      </c>
      <c r="C6227" s="22" t="s">
        <v>68</v>
      </c>
      <c r="D6227" s="22" t="s">
        <v>61</v>
      </c>
      <c r="E6227" s="31">
        <v>43453.671469907407</v>
      </c>
      <c r="F6227" s="22" t="s">
        <v>32264</v>
      </c>
      <c r="G6227" s="22" t="s">
        <v>56021</v>
      </c>
      <c r="H6227" s="22" t="s">
        <v>74</v>
      </c>
      <c r="I6227" s="22" t="s">
        <v>28203</v>
      </c>
      <c r="J6227" s="37" t="s">
        <v>32266</v>
      </c>
      <c r="K6227" s="37" t="s">
        <v>32267</v>
      </c>
      <c r="L6227" s="37" t="s">
        <v>32267</v>
      </c>
      <c r="M6227" s="37" t="s">
        <v>56022</v>
      </c>
      <c r="N6227" s="37" t="s">
        <v>19154</v>
      </c>
      <c r="O6227" s="37" t="s">
        <v>19155</v>
      </c>
      <c r="P6227" s="22" t="s">
        <v>56023</v>
      </c>
      <c r="Q6227" s="22" t="s">
        <v>56024</v>
      </c>
      <c r="R6227" s="38">
        <v>0</v>
      </c>
    </row>
    <row r="6228" spans="1:18" ht="12.75">
      <c r="A6228" s="22" t="s">
        <v>60</v>
      </c>
      <c r="B6228" s="22" t="s">
        <v>19198</v>
      </c>
      <c r="C6228" s="22" t="s">
        <v>68</v>
      </c>
      <c r="D6228" s="22" t="s">
        <v>61</v>
      </c>
      <c r="E6228" s="31">
        <v>43455.499120370368</v>
      </c>
      <c r="F6228" s="22" t="s">
        <v>32264</v>
      </c>
      <c r="G6228" s="22" t="s">
        <v>56025</v>
      </c>
      <c r="H6228" s="22" t="s">
        <v>74</v>
      </c>
      <c r="I6228" s="22" t="s">
        <v>56026</v>
      </c>
      <c r="J6228" s="37" t="s">
        <v>32266</v>
      </c>
      <c r="K6228" s="37" t="s">
        <v>32267</v>
      </c>
      <c r="L6228" s="37" t="s">
        <v>32267</v>
      </c>
      <c r="M6228" s="37" t="s">
        <v>56027</v>
      </c>
      <c r="N6228" s="37" t="s">
        <v>113</v>
      </c>
      <c r="O6228" s="37" t="s">
        <v>114</v>
      </c>
      <c r="P6228" s="22" t="s">
        <v>56028</v>
      </c>
      <c r="Q6228" s="22" t="s">
        <v>56029</v>
      </c>
      <c r="R6228" s="38">
        <v>0</v>
      </c>
    </row>
    <row r="6229" spans="1:18" ht="12.75">
      <c r="A6229" s="22" t="s">
        <v>60</v>
      </c>
      <c r="B6229" s="22" t="s">
        <v>19198</v>
      </c>
      <c r="C6229" s="22" t="s">
        <v>68</v>
      </c>
      <c r="D6229" s="22" t="s">
        <v>61</v>
      </c>
      <c r="E6229" s="31">
        <v>43455.500231481477</v>
      </c>
      <c r="F6229" s="22" t="s">
        <v>32264</v>
      </c>
      <c r="G6229" s="22" t="s">
        <v>56030</v>
      </c>
      <c r="H6229" s="22" t="s">
        <v>74</v>
      </c>
      <c r="I6229" s="22" t="s">
        <v>23185</v>
      </c>
      <c r="J6229" s="37" t="s">
        <v>32266</v>
      </c>
      <c r="K6229" s="37" t="s">
        <v>32267</v>
      </c>
      <c r="L6229" s="37" t="s">
        <v>32267</v>
      </c>
      <c r="M6229" s="37" t="s">
        <v>56031</v>
      </c>
      <c r="N6229" s="37" t="s">
        <v>403</v>
      </c>
      <c r="O6229" s="37" t="s">
        <v>404</v>
      </c>
      <c r="P6229" s="22" t="s">
        <v>56032</v>
      </c>
      <c r="Q6229" s="22" t="s">
        <v>56033</v>
      </c>
      <c r="R6229" s="38">
        <v>0</v>
      </c>
    </row>
    <row r="6230" spans="1:18" ht="12.75">
      <c r="A6230" s="22" t="s">
        <v>60</v>
      </c>
      <c r="B6230" s="22" t="s">
        <v>19010</v>
      </c>
      <c r="C6230" s="22" t="s">
        <v>68</v>
      </c>
      <c r="D6230" s="22" t="s">
        <v>61</v>
      </c>
      <c r="E6230" s="31">
        <v>43435.357106481482</v>
      </c>
      <c r="F6230" s="22" t="s">
        <v>32264</v>
      </c>
      <c r="G6230" s="22" t="s">
        <v>56034</v>
      </c>
      <c r="H6230" s="22" t="s">
        <v>74</v>
      </c>
      <c r="I6230" s="22" t="s">
        <v>25175</v>
      </c>
      <c r="J6230" s="37" t="s">
        <v>32266</v>
      </c>
      <c r="K6230" s="37" t="s">
        <v>32267</v>
      </c>
      <c r="L6230" s="37" t="s">
        <v>32267</v>
      </c>
      <c r="M6230" s="37" t="s">
        <v>56035</v>
      </c>
      <c r="N6230" s="37" t="s">
        <v>18551</v>
      </c>
      <c r="O6230" s="37" t="s">
        <v>18552</v>
      </c>
      <c r="P6230" s="22" t="s">
        <v>56036</v>
      </c>
      <c r="Q6230" s="22" t="s">
        <v>56037</v>
      </c>
      <c r="R6230" s="38">
        <v>0</v>
      </c>
    </row>
    <row r="6231" spans="1:18" ht="12.75">
      <c r="A6231" s="22" t="s">
        <v>60</v>
      </c>
      <c r="B6231" s="22" t="s">
        <v>19010</v>
      </c>
      <c r="C6231" s="22" t="s">
        <v>68</v>
      </c>
      <c r="D6231" s="22" t="s">
        <v>61</v>
      </c>
      <c r="E6231" s="31">
        <v>43437.600046296291</v>
      </c>
      <c r="F6231" s="22" t="s">
        <v>32264</v>
      </c>
      <c r="G6231" s="22" t="s">
        <v>56038</v>
      </c>
      <c r="H6231" s="22" t="s">
        <v>74</v>
      </c>
      <c r="I6231" s="22" t="s">
        <v>22665</v>
      </c>
      <c r="J6231" s="37" t="s">
        <v>32266</v>
      </c>
      <c r="K6231" s="37" t="s">
        <v>32267</v>
      </c>
      <c r="L6231" s="37" t="s">
        <v>32267</v>
      </c>
      <c r="M6231" s="37" t="s">
        <v>56039</v>
      </c>
      <c r="N6231" s="37" t="s">
        <v>90</v>
      </c>
      <c r="O6231" s="37" t="s">
        <v>91</v>
      </c>
      <c r="P6231" s="22" t="s">
        <v>56040</v>
      </c>
      <c r="Q6231" s="22" t="s">
        <v>56041</v>
      </c>
      <c r="R6231" s="38">
        <v>0</v>
      </c>
    </row>
    <row r="6232" spans="1:18" ht="12.75">
      <c r="A6232" s="22" t="s">
        <v>60</v>
      </c>
      <c r="B6232" s="22" t="s">
        <v>19010</v>
      </c>
      <c r="C6232" s="22" t="s">
        <v>68</v>
      </c>
      <c r="D6232" s="22" t="s">
        <v>61</v>
      </c>
      <c r="E6232" s="31">
        <v>43437.947152777779</v>
      </c>
      <c r="F6232" s="22" t="s">
        <v>32264</v>
      </c>
      <c r="G6232" s="22" t="s">
        <v>56042</v>
      </c>
      <c r="H6232" s="22" t="s">
        <v>74</v>
      </c>
      <c r="I6232" s="22" t="s">
        <v>56043</v>
      </c>
      <c r="J6232" s="37" t="s">
        <v>32266</v>
      </c>
      <c r="K6232" s="37" t="s">
        <v>32267</v>
      </c>
      <c r="L6232" s="37" t="s">
        <v>32267</v>
      </c>
      <c r="M6232" s="37" t="s">
        <v>56044</v>
      </c>
      <c r="N6232" s="37" t="s">
        <v>438</v>
      </c>
      <c r="O6232" s="37" t="s">
        <v>439</v>
      </c>
      <c r="P6232" s="22" t="s">
        <v>56045</v>
      </c>
      <c r="Q6232" s="22" t="s">
        <v>56046</v>
      </c>
      <c r="R6232" s="38">
        <v>0</v>
      </c>
    </row>
    <row r="6233" spans="1:18" ht="12.75">
      <c r="A6233" s="22" t="s">
        <v>60</v>
      </c>
      <c r="B6233" s="22" t="s">
        <v>19010</v>
      </c>
      <c r="C6233" s="22" t="s">
        <v>68</v>
      </c>
      <c r="D6233" s="22" t="s">
        <v>61</v>
      </c>
      <c r="E6233" s="31">
        <v>43437.947187500002</v>
      </c>
      <c r="F6233" s="22" t="s">
        <v>32264</v>
      </c>
      <c r="G6233" s="22" t="s">
        <v>56047</v>
      </c>
      <c r="H6233" s="22" t="s">
        <v>74</v>
      </c>
      <c r="I6233" s="22" t="s">
        <v>56048</v>
      </c>
      <c r="J6233" s="37" t="s">
        <v>32266</v>
      </c>
      <c r="K6233" s="37" t="s">
        <v>32267</v>
      </c>
      <c r="L6233" s="37" t="s">
        <v>32267</v>
      </c>
      <c r="M6233" s="37" t="s">
        <v>56049</v>
      </c>
      <c r="N6233" s="37" t="s">
        <v>438</v>
      </c>
      <c r="O6233" s="37" t="s">
        <v>439</v>
      </c>
      <c r="P6233" s="22" t="s">
        <v>56045</v>
      </c>
      <c r="Q6233" s="22" t="s">
        <v>56046</v>
      </c>
      <c r="R6233" s="38">
        <v>0</v>
      </c>
    </row>
    <row r="6234" spans="1:18" ht="12.75">
      <c r="A6234" s="22" t="s">
        <v>60</v>
      </c>
      <c r="B6234" s="22" t="s">
        <v>19010</v>
      </c>
      <c r="C6234" s="22" t="s">
        <v>68</v>
      </c>
      <c r="D6234" s="22" t="s">
        <v>61</v>
      </c>
      <c r="E6234" s="31">
        <v>43437.947199074071</v>
      </c>
      <c r="F6234" s="22" t="s">
        <v>32264</v>
      </c>
      <c r="G6234" s="22" t="s">
        <v>56050</v>
      </c>
      <c r="H6234" s="22" t="s">
        <v>74</v>
      </c>
      <c r="I6234" s="22" t="s">
        <v>56051</v>
      </c>
      <c r="J6234" s="37" t="s">
        <v>32266</v>
      </c>
      <c r="K6234" s="37" t="s">
        <v>32267</v>
      </c>
      <c r="L6234" s="37" t="s">
        <v>32267</v>
      </c>
      <c r="M6234" s="37" t="s">
        <v>56052</v>
      </c>
      <c r="N6234" s="37" t="s">
        <v>438</v>
      </c>
      <c r="O6234" s="37" t="s">
        <v>439</v>
      </c>
      <c r="P6234" s="22" t="s">
        <v>56045</v>
      </c>
      <c r="Q6234" s="22" t="s">
        <v>56046</v>
      </c>
      <c r="R6234" s="38">
        <v>0</v>
      </c>
    </row>
    <row r="6235" spans="1:18" ht="12.75">
      <c r="A6235" s="22" t="s">
        <v>60</v>
      </c>
      <c r="B6235" s="22" t="s">
        <v>19010</v>
      </c>
      <c r="C6235" s="22" t="s">
        <v>68</v>
      </c>
      <c r="D6235" s="22" t="s">
        <v>61</v>
      </c>
      <c r="E6235" s="31">
        <v>43437.949050925927</v>
      </c>
      <c r="F6235" s="22" t="s">
        <v>32264</v>
      </c>
      <c r="G6235" s="22" t="s">
        <v>56053</v>
      </c>
      <c r="H6235" s="22" t="s">
        <v>74</v>
      </c>
      <c r="I6235" s="22" t="s">
        <v>22216</v>
      </c>
      <c r="J6235" s="37" t="s">
        <v>32266</v>
      </c>
      <c r="K6235" s="37" t="s">
        <v>32267</v>
      </c>
      <c r="L6235" s="37" t="s">
        <v>32267</v>
      </c>
      <c r="M6235" s="37" t="s">
        <v>56054</v>
      </c>
      <c r="N6235" s="37" t="s">
        <v>438</v>
      </c>
      <c r="O6235" s="37" t="s">
        <v>439</v>
      </c>
      <c r="P6235" s="22" t="s">
        <v>56045</v>
      </c>
      <c r="Q6235" s="22" t="s">
        <v>56046</v>
      </c>
      <c r="R6235" s="38">
        <v>0</v>
      </c>
    </row>
    <row r="6236" spans="1:18" ht="12.75">
      <c r="A6236" s="22" t="s">
        <v>60</v>
      </c>
      <c r="B6236" s="22" t="s">
        <v>19010</v>
      </c>
      <c r="C6236" s="22" t="s">
        <v>68</v>
      </c>
      <c r="D6236" s="22" t="s">
        <v>61</v>
      </c>
      <c r="E6236" s="31">
        <v>43437.959814814814</v>
      </c>
      <c r="F6236" s="22" t="s">
        <v>32264</v>
      </c>
      <c r="G6236" s="22" t="s">
        <v>56055</v>
      </c>
      <c r="H6236" s="22" t="s">
        <v>74</v>
      </c>
      <c r="I6236" s="22" t="s">
        <v>56056</v>
      </c>
      <c r="J6236" s="37" t="s">
        <v>32266</v>
      </c>
      <c r="K6236" s="37" t="s">
        <v>32267</v>
      </c>
      <c r="L6236" s="37" t="s">
        <v>32267</v>
      </c>
      <c r="M6236" s="37" t="s">
        <v>56057</v>
      </c>
      <c r="N6236" s="37" t="s">
        <v>14508</v>
      </c>
      <c r="O6236" s="37" t="s">
        <v>14509</v>
      </c>
      <c r="P6236" s="22" t="s">
        <v>56058</v>
      </c>
      <c r="Q6236" s="22" t="s">
        <v>56059</v>
      </c>
      <c r="R6236" s="38">
        <v>0</v>
      </c>
    </row>
    <row r="6237" spans="1:18" ht="12.75">
      <c r="A6237" s="22" t="s">
        <v>60</v>
      </c>
      <c r="B6237" s="22" t="s">
        <v>19010</v>
      </c>
      <c r="C6237" s="22" t="s">
        <v>68</v>
      </c>
      <c r="D6237" s="22" t="s">
        <v>61</v>
      </c>
      <c r="E6237" s="31">
        <v>43438.686562499999</v>
      </c>
      <c r="F6237" s="22" t="s">
        <v>32264</v>
      </c>
      <c r="G6237" s="22" t="s">
        <v>56060</v>
      </c>
      <c r="H6237" s="22" t="s">
        <v>74</v>
      </c>
      <c r="I6237" s="22" t="s">
        <v>21500</v>
      </c>
      <c r="J6237" s="37" t="s">
        <v>32266</v>
      </c>
      <c r="K6237" s="37" t="s">
        <v>32267</v>
      </c>
      <c r="L6237" s="37" t="s">
        <v>32267</v>
      </c>
      <c r="M6237" s="37" t="s">
        <v>56061</v>
      </c>
      <c r="N6237" s="37" t="s">
        <v>3853</v>
      </c>
      <c r="O6237" s="37" t="s">
        <v>3854</v>
      </c>
      <c r="P6237" s="22" t="s">
        <v>56062</v>
      </c>
      <c r="Q6237" s="22" t="s">
        <v>56063</v>
      </c>
      <c r="R6237" s="38">
        <v>0</v>
      </c>
    </row>
    <row r="6238" spans="1:18" ht="12.75">
      <c r="A6238" s="22" t="s">
        <v>60</v>
      </c>
      <c r="B6238" s="22" t="s">
        <v>19010</v>
      </c>
      <c r="C6238" s="22" t="s">
        <v>68</v>
      </c>
      <c r="D6238" s="22" t="s">
        <v>61</v>
      </c>
      <c r="E6238" s="31">
        <v>43438.739803240736</v>
      </c>
      <c r="F6238" s="22" t="s">
        <v>32264</v>
      </c>
      <c r="G6238" s="22" t="s">
        <v>56064</v>
      </c>
      <c r="H6238" s="22" t="s">
        <v>74</v>
      </c>
      <c r="I6238" s="22" t="s">
        <v>56065</v>
      </c>
      <c r="J6238" s="37" t="s">
        <v>32266</v>
      </c>
      <c r="K6238" s="37" t="s">
        <v>32267</v>
      </c>
      <c r="L6238" s="37" t="s">
        <v>32267</v>
      </c>
      <c r="M6238" s="37" t="s">
        <v>56066</v>
      </c>
      <c r="N6238" s="37" t="s">
        <v>174</v>
      </c>
      <c r="O6238" s="37" t="s">
        <v>175</v>
      </c>
      <c r="P6238" s="22" t="s">
        <v>56067</v>
      </c>
      <c r="Q6238" s="22" t="s">
        <v>56068</v>
      </c>
      <c r="R6238" s="38">
        <v>0</v>
      </c>
    </row>
    <row r="6239" spans="1:18" ht="12.75">
      <c r="A6239" s="22" t="s">
        <v>60</v>
      </c>
      <c r="B6239" s="22" t="s">
        <v>19010</v>
      </c>
      <c r="C6239" s="22" t="s">
        <v>68</v>
      </c>
      <c r="D6239" s="22" t="s">
        <v>61</v>
      </c>
      <c r="E6239" s="31">
        <v>43439.457048611112</v>
      </c>
      <c r="F6239" s="22" t="s">
        <v>32264</v>
      </c>
      <c r="G6239" s="22" t="s">
        <v>56069</v>
      </c>
      <c r="H6239" s="22" t="s">
        <v>74</v>
      </c>
      <c r="I6239" s="22" t="s">
        <v>56070</v>
      </c>
      <c r="J6239" s="37" t="s">
        <v>32266</v>
      </c>
      <c r="K6239" s="37" t="s">
        <v>32267</v>
      </c>
      <c r="L6239" s="37" t="s">
        <v>32267</v>
      </c>
      <c r="M6239" s="37" t="s">
        <v>56071</v>
      </c>
      <c r="N6239" s="37" t="s">
        <v>109</v>
      </c>
      <c r="O6239" s="37" t="s">
        <v>110</v>
      </c>
      <c r="P6239" s="22" t="s">
        <v>56072</v>
      </c>
      <c r="Q6239" s="22" t="s">
        <v>56073</v>
      </c>
      <c r="R6239" s="38">
        <v>0</v>
      </c>
    </row>
    <row r="6240" spans="1:18" ht="12.75">
      <c r="A6240" s="22" t="s">
        <v>60</v>
      </c>
      <c r="B6240" s="22" t="s">
        <v>19010</v>
      </c>
      <c r="C6240" s="22" t="s">
        <v>68</v>
      </c>
      <c r="D6240" s="22" t="s">
        <v>61</v>
      </c>
      <c r="E6240" s="31">
        <v>43439.45753472222</v>
      </c>
      <c r="F6240" s="22" t="s">
        <v>32264</v>
      </c>
      <c r="G6240" s="22" t="s">
        <v>56074</v>
      </c>
      <c r="H6240" s="22" t="s">
        <v>74</v>
      </c>
      <c r="I6240" s="22" t="s">
        <v>28128</v>
      </c>
      <c r="J6240" s="37" t="s">
        <v>32266</v>
      </c>
      <c r="K6240" s="37" t="s">
        <v>32267</v>
      </c>
      <c r="L6240" s="37" t="s">
        <v>32267</v>
      </c>
      <c r="M6240" s="37" t="s">
        <v>56075</v>
      </c>
      <c r="N6240" s="37" t="s">
        <v>109</v>
      </c>
      <c r="O6240" s="37" t="s">
        <v>110</v>
      </c>
      <c r="P6240" s="22" t="s">
        <v>56072</v>
      </c>
      <c r="Q6240" s="22" t="s">
        <v>56073</v>
      </c>
      <c r="R6240" s="38">
        <v>0</v>
      </c>
    </row>
    <row r="6241" spans="1:18" ht="12.75">
      <c r="A6241" s="22" t="s">
        <v>60</v>
      </c>
      <c r="B6241" s="22" t="s">
        <v>19010</v>
      </c>
      <c r="C6241" s="22" t="s">
        <v>68</v>
      </c>
      <c r="D6241" s="22" t="s">
        <v>61</v>
      </c>
      <c r="E6241" s="31">
        <v>43439.533310185187</v>
      </c>
      <c r="F6241" s="22" t="s">
        <v>32264</v>
      </c>
      <c r="G6241" s="22" t="s">
        <v>56076</v>
      </c>
      <c r="H6241" s="22" t="s">
        <v>74</v>
      </c>
      <c r="I6241" s="22" t="s">
        <v>27755</v>
      </c>
      <c r="J6241" s="37" t="s">
        <v>32266</v>
      </c>
      <c r="K6241" s="37" t="s">
        <v>32267</v>
      </c>
      <c r="L6241" s="37" t="s">
        <v>32267</v>
      </c>
      <c r="M6241" s="37" t="s">
        <v>56077</v>
      </c>
      <c r="N6241" s="37" t="s">
        <v>90</v>
      </c>
      <c r="O6241" s="37" t="s">
        <v>91</v>
      </c>
      <c r="P6241" s="22" t="s">
        <v>56078</v>
      </c>
      <c r="Q6241" s="22" t="s">
        <v>56079</v>
      </c>
      <c r="R6241" s="38">
        <v>0</v>
      </c>
    </row>
    <row r="6242" spans="1:18" ht="12.75">
      <c r="A6242" s="22" t="s">
        <v>60</v>
      </c>
      <c r="B6242" s="22" t="s">
        <v>19010</v>
      </c>
      <c r="C6242" s="22" t="s">
        <v>68</v>
      </c>
      <c r="D6242" s="22" t="s">
        <v>61</v>
      </c>
      <c r="E6242" s="31">
        <v>43439.645057870366</v>
      </c>
      <c r="F6242" s="22" t="s">
        <v>32264</v>
      </c>
      <c r="G6242" s="22" t="s">
        <v>56080</v>
      </c>
      <c r="H6242" s="22" t="s">
        <v>74</v>
      </c>
      <c r="I6242" s="22" t="s">
        <v>19486</v>
      </c>
      <c r="J6242" s="37" t="s">
        <v>32266</v>
      </c>
      <c r="K6242" s="37" t="s">
        <v>32267</v>
      </c>
      <c r="L6242" s="37" t="s">
        <v>32267</v>
      </c>
      <c r="M6242" s="37" t="s">
        <v>56081</v>
      </c>
      <c r="N6242" s="37" t="s">
        <v>109</v>
      </c>
      <c r="O6242" s="37" t="s">
        <v>110</v>
      </c>
      <c r="P6242" s="22" t="s">
        <v>56082</v>
      </c>
      <c r="Q6242" s="22" t="s">
        <v>56083</v>
      </c>
      <c r="R6242" s="38">
        <v>0</v>
      </c>
    </row>
    <row r="6243" spans="1:18" ht="12.75">
      <c r="A6243" s="22" t="s">
        <v>60</v>
      </c>
      <c r="B6243" s="22" t="s">
        <v>19010</v>
      </c>
      <c r="C6243" s="22" t="s">
        <v>68</v>
      </c>
      <c r="D6243" s="22" t="s">
        <v>61</v>
      </c>
      <c r="E6243" s="31">
        <v>43439.718321759261</v>
      </c>
      <c r="F6243" s="22" t="s">
        <v>32264</v>
      </c>
      <c r="G6243" s="22" t="s">
        <v>56084</v>
      </c>
      <c r="H6243" s="22" t="s">
        <v>74</v>
      </c>
      <c r="I6243" s="22" t="s">
        <v>26276</v>
      </c>
      <c r="J6243" s="37" t="s">
        <v>32266</v>
      </c>
      <c r="K6243" s="37" t="s">
        <v>32267</v>
      </c>
      <c r="L6243" s="37" t="s">
        <v>32267</v>
      </c>
      <c r="M6243" s="37" t="s">
        <v>56085</v>
      </c>
      <c r="N6243" s="37" t="s">
        <v>26277</v>
      </c>
      <c r="O6243" s="37" t="s">
        <v>26278</v>
      </c>
      <c r="P6243" s="22" t="s">
        <v>56086</v>
      </c>
      <c r="Q6243" s="22" t="s">
        <v>56087</v>
      </c>
      <c r="R6243" s="38">
        <v>0</v>
      </c>
    </row>
    <row r="6244" spans="1:18" ht="12.75">
      <c r="A6244" s="22" t="s">
        <v>60</v>
      </c>
      <c r="B6244" s="22" t="s">
        <v>19010</v>
      </c>
      <c r="C6244" s="22" t="s">
        <v>68</v>
      </c>
      <c r="D6244" s="22" t="s">
        <v>61</v>
      </c>
      <c r="E6244" s="31">
        <v>43440.435891203699</v>
      </c>
      <c r="F6244" s="22" t="s">
        <v>32264</v>
      </c>
      <c r="G6244" s="22" t="s">
        <v>56088</v>
      </c>
      <c r="H6244" s="22" t="s">
        <v>74</v>
      </c>
      <c r="I6244" s="22" t="s">
        <v>28245</v>
      </c>
      <c r="J6244" s="37" t="s">
        <v>32266</v>
      </c>
      <c r="K6244" s="37" t="s">
        <v>32267</v>
      </c>
      <c r="L6244" s="37" t="s">
        <v>32267</v>
      </c>
      <c r="M6244" s="37" t="s">
        <v>56089</v>
      </c>
      <c r="N6244" s="37" t="s">
        <v>18535</v>
      </c>
      <c r="O6244" s="37" t="s">
        <v>18536</v>
      </c>
      <c r="P6244" s="22" t="s">
        <v>56090</v>
      </c>
      <c r="Q6244" s="22" t="s">
        <v>56091</v>
      </c>
      <c r="R6244" s="38">
        <v>0</v>
      </c>
    </row>
    <row r="6245" spans="1:18" ht="12.75">
      <c r="A6245" s="22" t="s">
        <v>60</v>
      </c>
      <c r="B6245" s="22" t="s">
        <v>19010</v>
      </c>
      <c r="C6245" s="22" t="s">
        <v>68</v>
      </c>
      <c r="D6245" s="22" t="s">
        <v>61</v>
      </c>
      <c r="E6245" s="31">
        <v>43440.439328703702</v>
      </c>
      <c r="F6245" s="22" t="s">
        <v>32264</v>
      </c>
      <c r="G6245" s="22" t="s">
        <v>56092</v>
      </c>
      <c r="H6245" s="22" t="s">
        <v>74</v>
      </c>
      <c r="I6245" s="22" t="s">
        <v>56093</v>
      </c>
      <c r="J6245" s="37" t="s">
        <v>32266</v>
      </c>
      <c r="K6245" s="37" t="s">
        <v>32267</v>
      </c>
      <c r="L6245" s="37" t="s">
        <v>32267</v>
      </c>
      <c r="M6245" s="37" t="s">
        <v>56094</v>
      </c>
      <c r="N6245" s="37" t="s">
        <v>3853</v>
      </c>
      <c r="O6245" s="37" t="s">
        <v>3854</v>
      </c>
      <c r="P6245" s="22" t="s">
        <v>56095</v>
      </c>
      <c r="Q6245" s="22" t="s">
        <v>51424</v>
      </c>
      <c r="R6245" s="38">
        <v>0</v>
      </c>
    </row>
    <row r="6246" spans="1:18" ht="12.75">
      <c r="A6246" s="22" t="s">
        <v>60</v>
      </c>
      <c r="B6246" s="22" t="s">
        <v>19010</v>
      </c>
      <c r="C6246" s="22" t="s">
        <v>68</v>
      </c>
      <c r="D6246" s="22" t="s">
        <v>61</v>
      </c>
      <c r="E6246" s="31">
        <v>43440.456493055557</v>
      </c>
      <c r="F6246" s="22" t="s">
        <v>32264</v>
      </c>
      <c r="G6246" s="22" t="s">
        <v>56096</v>
      </c>
      <c r="H6246" s="22" t="s">
        <v>74</v>
      </c>
      <c r="I6246" s="22" t="s">
        <v>23786</v>
      </c>
      <c r="J6246" s="37" t="s">
        <v>32266</v>
      </c>
      <c r="K6246" s="37" t="s">
        <v>32267</v>
      </c>
      <c r="L6246" s="37" t="s">
        <v>32267</v>
      </c>
      <c r="M6246" s="37" t="s">
        <v>56097</v>
      </c>
      <c r="N6246" s="37" t="s">
        <v>502</v>
      </c>
      <c r="O6246" s="37" t="s">
        <v>503</v>
      </c>
      <c r="P6246" s="22" t="s">
        <v>56098</v>
      </c>
      <c r="Q6246" s="22" t="s">
        <v>56098</v>
      </c>
      <c r="R6246" s="38">
        <v>0</v>
      </c>
    </row>
    <row r="6247" spans="1:18" ht="12.75">
      <c r="A6247" s="22" t="s">
        <v>60</v>
      </c>
      <c r="B6247" s="22" t="s">
        <v>19010</v>
      </c>
      <c r="C6247" s="22" t="s">
        <v>68</v>
      </c>
      <c r="D6247" s="22" t="s">
        <v>61</v>
      </c>
      <c r="E6247" s="31">
        <v>43440.650902777779</v>
      </c>
      <c r="F6247" s="22" t="s">
        <v>32264</v>
      </c>
      <c r="G6247" s="22" t="s">
        <v>56099</v>
      </c>
      <c r="H6247" s="22" t="s">
        <v>74</v>
      </c>
      <c r="I6247" s="22" t="s">
        <v>56100</v>
      </c>
      <c r="J6247" s="37" t="s">
        <v>32266</v>
      </c>
      <c r="K6247" s="37" t="s">
        <v>32267</v>
      </c>
      <c r="L6247" s="37" t="s">
        <v>32267</v>
      </c>
      <c r="M6247" s="37" t="s">
        <v>56101</v>
      </c>
      <c r="N6247" s="37" t="s">
        <v>9505</v>
      </c>
      <c r="O6247" s="37" t="s">
        <v>9506</v>
      </c>
      <c r="P6247" s="22" t="s">
        <v>56102</v>
      </c>
      <c r="Q6247" s="22" t="s">
        <v>56103</v>
      </c>
      <c r="R6247" s="38">
        <v>0</v>
      </c>
    </row>
    <row r="6248" spans="1:18" ht="12.75">
      <c r="A6248" s="22" t="s">
        <v>60</v>
      </c>
      <c r="B6248" s="22" t="s">
        <v>19010</v>
      </c>
      <c r="C6248" s="22" t="s">
        <v>68</v>
      </c>
      <c r="D6248" s="22" t="s">
        <v>61</v>
      </c>
      <c r="E6248" s="31">
        <v>43440.674629629626</v>
      </c>
      <c r="F6248" s="22" t="s">
        <v>32264</v>
      </c>
      <c r="G6248" s="22" t="s">
        <v>56104</v>
      </c>
      <c r="H6248" s="22" t="s">
        <v>74</v>
      </c>
      <c r="I6248" s="22" t="s">
        <v>21478</v>
      </c>
      <c r="J6248" s="37" t="s">
        <v>32266</v>
      </c>
      <c r="K6248" s="37" t="s">
        <v>32267</v>
      </c>
      <c r="L6248" s="37" t="s">
        <v>32267</v>
      </c>
      <c r="M6248" s="37" t="s">
        <v>56105</v>
      </c>
      <c r="N6248" s="37" t="s">
        <v>5034</v>
      </c>
      <c r="O6248" s="37" t="s">
        <v>5035</v>
      </c>
      <c r="P6248" s="22" t="s">
        <v>56106</v>
      </c>
      <c r="Q6248" s="22" t="s">
        <v>56107</v>
      </c>
      <c r="R6248" s="38">
        <v>0</v>
      </c>
    </row>
    <row r="6249" spans="1:18" ht="12.75">
      <c r="A6249" s="22" t="s">
        <v>60</v>
      </c>
      <c r="B6249" s="22" t="s">
        <v>19010</v>
      </c>
      <c r="C6249" s="22" t="s">
        <v>68</v>
      </c>
      <c r="D6249" s="22" t="s">
        <v>61</v>
      </c>
      <c r="E6249" s="31">
        <v>43440.695763888885</v>
      </c>
      <c r="F6249" s="22" t="s">
        <v>32264</v>
      </c>
      <c r="G6249" s="22" t="s">
        <v>56108</v>
      </c>
      <c r="H6249" s="22" t="s">
        <v>74</v>
      </c>
      <c r="I6249" s="22" t="s">
        <v>27281</v>
      </c>
      <c r="J6249" s="37" t="s">
        <v>32266</v>
      </c>
      <c r="K6249" s="37" t="s">
        <v>32267</v>
      </c>
      <c r="L6249" s="37" t="s">
        <v>32267</v>
      </c>
      <c r="M6249" s="37" t="s">
        <v>56109</v>
      </c>
      <c r="N6249" s="37" t="s">
        <v>27282</v>
      </c>
      <c r="O6249" s="37" t="s">
        <v>27283</v>
      </c>
      <c r="P6249" s="22" t="s">
        <v>56110</v>
      </c>
      <c r="Q6249" s="22" t="s">
        <v>56111</v>
      </c>
      <c r="R6249" s="38">
        <v>0</v>
      </c>
    </row>
    <row r="6250" spans="1:18" ht="12.75">
      <c r="A6250" s="22" t="s">
        <v>60</v>
      </c>
      <c r="B6250" s="22" t="s">
        <v>19010</v>
      </c>
      <c r="C6250" s="22" t="s">
        <v>68</v>
      </c>
      <c r="D6250" s="22" t="s">
        <v>61</v>
      </c>
      <c r="E6250" s="31">
        <v>43440.743020833332</v>
      </c>
      <c r="F6250" s="22" t="s">
        <v>32264</v>
      </c>
      <c r="G6250" s="22" t="s">
        <v>56112</v>
      </c>
      <c r="H6250" s="22" t="s">
        <v>74</v>
      </c>
      <c r="I6250" s="22" t="s">
        <v>26633</v>
      </c>
      <c r="J6250" s="37" t="s">
        <v>32266</v>
      </c>
      <c r="K6250" s="37" t="s">
        <v>32267</v>
      </c>
      <c r="L6250" s="37" t="s">
        <v>32267</v>
      </c>
      <c r="M6250" s="37" t="s">
        <v>56113</v>
      </c>
      <c r="N6250" s="37" t="s">
        <v>2581</v>
      </c>
      <c r="O6250" s="37" t="s">
        <v>2582</v>
      </c>
      <c r="P6250" s="22" t="s">
        <v>56095</v>
      </c>
      <c r="Q6250" s="22" t="s">
        <v>51424</v>
      </c>
      <c r="R6250" s="38">
        <v>0</v>
      </c>
    </row>
    <row r="6251" spans="1:18" ht="12.75">
      <c r="A6251" s="22" t="s">
        <v>60</v>
      </c>
      <c r="B6251" s="22" t="s">
        <v>19010</v>
      </c>
      <c r="C6251" s="22" t="s">
        <v>68</v>
      </c>
      <c r="D6251" s="22" t="s">
        <v>61</v>
      </c>
      <c r="E6251" s="31">
        <v>43441.137164351851</v>
      </c>
      <c r="F6251" s="22" t="s">
        <v>32264</v>
      </c>
      <c r="G6251" s="22" t="s">
        <v>56114</v>
      </c>
      <c r="H6251" s="22" t="s">
        <v>74</v>
      </c>
      <c r="I6251" s="22" t="s">
        <v>23781</v>
      </c>
      <c r="J6251" s="37" t="s">
        <v>32266</v>
      </c>
      <c r="K6251" s="37" t="s">
        <v>32267</v>
      </c>
      <c r="L6251" s="37" t="s">
        <v>32267</v>
      </c>
      <c r="M6251" s="37" t="s">
        <v>56115</v>
      </c>
      <c r="N6251" s="37" t="s">
        <v>497</v>
      </c>
      <c r="O6251" s="37" t="s">
        <v>498</v>
      </c>
      <c r="P6251" s="22" t="s">
        <v>56116</v>
      </c>
      <c r="Q6251" s="22" t="s">
        <v>56117</v>
      </c>
      <c r="R6251" s="38">
        <v>0</v>
      </c>
    </row>
    <row r="6252" spans="1:18" ht="12.75">
      <c r="A6252" s="22" t="s">
        <v>60</v>
      </c>
      <c r="B6252" s="22" t="s">
        <v>19010</v>
      </c>
      <c r="C6252" s="22" t="s">
        <v>68</v>
      </c>
      <c r="D6252" s="22" t="s">
        <v>61</v>
      </c>
      <c r="E6252" s="31">
        <v>43441.411400462959</v>
      </c>
      <c r="F6252" s="22" t="s">
        <v>32264</v>
      </c>
      <c r="G6252" s="22" t="s">
        <v>56118</v>
      </c>
      <c r="H6252" s="22" t="s">
        <v>74</v>
      </c>
      <c r="I6252" s="22" t="s">
        <v>27739</v>
      </c>
      <c r="J6252" s="37" t="s">
        <v>32266</v>
      </c>
      <c r="K6252" s="37" t="s">
        <v>32267</v>
      </c>
      <c r="L6252" s="37" t="s">
        <v>32267</v>
      </c>
      <c r="M6252" s="37" t="s">
        <v>56119</v>
      </c>
      <c r="N6252" s="37" t="s">
        <v>27740</v>
      </c>
      <c r="O6252" s="37" t="s">
        <v>27741</v>
      </c>
      <c r="P6252" s="22" t="s">
        <v>56120</v>
      </c>
      <c r="Q6252" s="22" t="s">
        <v>56121</v>
      </c>
      <c r="R6252" s="38">
        <v>0</v>
      </c>
    </row>
    <row r="6253" spans="1:18" ht="12.75">
      <c r="A6253" s="22" t="s">
        <v>60</v>
      </c>
      <c r="B6253" s="22" t="s">
        <v>19010</v>
      </c>
      <c r="C6253" s="22" t="s">
        <v>68</v>
      </c>
      <c r="D6253" s="22" t="s">
        <v>61</v>
      </c>
      <c r="E6253" s="31">
        <v>43441.503564814811</v>
      </c>
      <c r="F6253" s="22" t="s">
        <v>32264</v>
      </c>
      <c r="G6253" s="22" t="s">
        <v>56122</v>
      </c>
      <c r="H6253" s="22" t="s">
        <v>74</v>
      </c>
      <c r="I6253" s="22" t="s">
        <v>24563</v>
      </c>
      <c r="J6253" s="37" t="s">
        <v>32266</v>
      </c>
      <c r="K6253" s="37" t="s">
        <v>32267</v>
      </c>
      <c r="L6253" s="37" t="s">
        <v>32267</v>
      </c>
      <c r="M6253" s="37" t="s">
        <v>56123</v>
      </c>
      <c r="N6253" s="37" t="s">
        <v>2081</v>
      </c>
      <c r="O6253" s="37" t="s">
        <v>2082</v>
      </c>
      <c r="P6253" s="22" t="s">
        <v>56124</v>
      </c>
      <c r="Q6253" s="22" t="s">
        <v>56125</v>
      </c>
      <c r="R6253" s="38">
        <v>0</v>
      </c>
    </row>
    <row r="6254" spans="1:18" ht="12.75">
      <c r="A6254" s="22" t="s">
        <v>60</v>
      </c>
      <c r="B6254" s="22" t="s">
        <v>19010</v>
      </c>
      <c r="C6254" s="22" t="s">
        <v>68</v>
      </c>
      <c r="D6254" s="22" t="s">
        <v>61</v>
      </c>
      <c r="E6254" s="31">
        <v>43441.525081018517</v>
      </c>
      <c r="F6254" s="22" t="s">
        <v>32264</v>
      </c>
      <c r="G6254" s="22" t="s">
        <v>56126</v>
      </c>
      <c r="H6254" s="22" t="s">
        <v>74</v>
      </c>
      <c r="I6254" s="22" t="s">
        <v>22283</v>
      </c>
      <c r="J6254" s="37" t="s">
        <v>32266</v>
      </c>
      <c r="K6254" s="37" t="s">
        <v>32267</v>
      </c>
      <c r="L6254" s="37" t="s">
        <v>32267</v>
      </c>
      <c r="M6254" s="37" t="s">
        <v>56127</v>
      </c>
      <c r="N6254" s="37" t="s">
        <v>4180</v>
      </c>
      <c r="O6254" s="37" t="s">
        <v>4181</v>
      </c>
      <c r="P6254" s="22" t="s">
        <v>56128</v>
      </c>
      <c r="Q6254" s="22" t="s">
        <v>56129</v>
      </c>
      <c r="R6254" s="38">
        <v>0</v>
      </c>
    </row>
    <row r="6255" spans="1:18" ht="12.75">
      <c r="A6255" s="22" t="s">
        <v>60</v>
      </c>
      <c r="B6255" s="22" t="s">
        <v>19010</v>
      </c>
      <c r="C6255" s="22" t="s">
        <v>68</v>
      </c>
      <c r="D6255" s="22" t="s">
        <v>61</v>
      </c>
      <c r="E6255" s="31">
        <v>43442.426701388889</v>
      </c>
      <c r="F6255" s="22" t="s">
        <v>32264</v>
      </c>
      <c r="G6255" s="22" t="s">
        <v>56130</v>
      </c>
      <c r="H6255" s="22" t="s">
        <v>74</v>
      </c>
      <c r="I6255" s="22" t="s">
        <v>22433</v>
      </c>
      <c r="J6255" s="37" t="s">
        <v>32266</v>
      </c>
      <c r="K6255" s="37" t="s">
        <v>32267</v>
      </c>
      <c r="L6255" s="37" t="s">
        <v>32267</v>
      </c>
      <c r="M6255" s="37" t="s">
        <v>56131</v>
      </c>
      <c r="N6255" s="37" t="s">
        <v>19625</v>
      </c>
      <c r="O6255" s="37" t="s">
        <v>19626</v>
      </c>
      <c r="P6255" s="22" t="s">
        <v>56132</v>
      </c>
      <c r="Q6255" s="22" t="s">
        <v>56133</v>
      </c>
      <c r="R6255" s="38">
        <v>0</v>
      </c>
    </row>
    <row r="6256" spans="1:18" ht="12.75">
      <c r="A6256" s="22" t="s">
        <v>60</v>
      </c>
      <c r="B6256" s="22" t="s">
        <v>19010</v>
      </c>
      <c r="C6256" s="22" t="s">
        <v>68</v>
      </c>
      <c r="D6256" s="22" t="s">
        <v>61</v>
      </c>
      <c r="E6256" s="31">
        <v>43444.430416666662</v>
      </c>
      <c r="F6256" s="22" t="s">
        <v>32264</v>
      </c>
      <c r="G6256" s="22" t="s">
        <v>56134</v>
      </c>
      <c r="H6256" s="22" t="s">
        <v>74</v>
      </c>
      <c r="I6256" s="22" t="s">
        <v>27356</v>
      </c>
      <c r="J6256" s="37" t="s">
        <v>32266</v>
      </c>
      <c r="K6256" s="37" t="s">
        <v>32267</v>
      </c>
      <c r="L6256" s="37" t="s">
        <v>32267</v>
      </c>
      <c r="M6256" s="37" t="s">
        <v>56135</v>
      </c>
      <c r="N6256" s="37" t="s">
        <v>3853</v>
      </c>
      <c r="O6256" s="37" t="s">
        <v>3854</v>
      </c>
      <c r="P6256" s="22" t="s">
        <v>56136</v>
      </c>
      <c r="Q6256" s="22" t="s">
        <v>56137</v>
      </c>
      <c r="R6256" s="38">
        <v>0</v>
      </c>
    </row>
    <row r="6257" spans="1:18" ht="12.75">
      <c r="A6257" s="22" t="s">
        <v>60</v>
      </c>
      <c r="B6257" s="22" t="s">
        <v>19010</v>
      </c>
      <c r="C6257" s="22" t="s">
        <v>68</v>
      </c>
      <c r="D6257" s="22" t="s">
        <v>61</v>
      </c>
      <c r="E6257" s="31">
        <v>43444.469942129625</v>
      </c>
      <c r="F6257" s="22" t="s">
        <v>32264</v>
      </c>
      <c r="G6257" s="22" t="s">
        <v>56138</v>
      </c>
      <c r="H6257" s="22" t="s">
        <v>74</v>
      </c>
      <c r="I6257" s="22" t="s">
        <v>56139</v>
      </c>
      <c r="J6257" s="37" t="s">
        <v>32266</v>
      </c>
      <c r="K6257" s="37" t="s">
        <v>32267</v>
      </c>
      <c r="L6257" s="37" t="s">
        <v>32267</v>
      </c>
      <c r="M6257" s="37" t="s">
        <v>56140</v>
      </c>
      <c r="N6257" s="37" t="s">
        <v>279</v>
      </c>
      <c r="O6257" s="37" t="s">
        <v>280</v>
      </c>
      <c r="P6257" s="22" t="s">
        <v>56141</v>
      </c>
      <c r="Q6257" s="22" t="s">
        <v>56142</v>
      </c>
      <c r="R6257" s="38">
        <v>0</v>
      </c>
    </row>
    <row r="6258" spans="1:18" ht="12.75">
      <c r="A6258" s="22" t="s">
        <v>60</v>
      </c>
      <c r="B6258" s="22" t="s">
        <v>19010</v>
      </c>
      <c r="C6258" s="22" t="s">
        <v>68</v>
      </c>
      <c r="D6258" s="22" t="s">
        <v>61</v>
      </c>
      <c r="E6258" s="31">
        <v>43444.570300925923</v>
      </c>
      <c r="F6258" s="22" t="s">
        <v>32264</v>
      </c>
      <c r="G6258" s="22" t="s">
        <v>56143</v>
      </c>
      <c r="H6258" s="22" t="s">
        <v>74</v>
      </c>
      <c r="I6258" s="22" t="s">
        <v>24115</v>
      </c>
      <c r="J6258" s="37" t="s">
        <v>32266</v>
      </c>
      <c r="K6258" s="37" t="s">
        <v>32267</v>
      </c>
      <c r="L6258" s="37" t="s">
        <v>32267</v>
      </c>
      <c r="M6258" s="37" t="s">
        <v>56144</v>
      </c>
      <c r="N6258" s="37" t="s">
        <v>228</v>
      </c>
      <c r="O6258" s="37" t="s">
        <v>229</v>
      </c>
      <c r="P6258" s="22" t="s">
        <v>56145</v>
      </c>
      <c r="Q6258" s="22" t="s">
        <v>56146</v>
      </c>
      <c r="R6258" s="38">
        <v>0</v>
      </c>
    </row>
    <row r="6259" spans="1:18" ht="12.75">
      <c r="A6259" s="22" t="s">
        <v>60</v>
      </c>
      <c r="B6259" s="22" t="s">
        <v>19010</v>
      </c>
      <c r="C6259" s="22" t="s">
        <v>68</v>
      </c>
      <c r="D6259" s="22" t="s">
        <v>61</v>
      </c>
      <c r="E6259" s="31">
        <v>43444.620682870365</v>
      </c>
      <c r="F6259" s="22" t="s">
        <v>32264</v>
      </c>
      <c r="G6259" s="22" t="s">
        <v>56147</v>
      </c>
      <c r="H6259" s="22" t="s">
        <v>74</v>
      </c>
      <c r="I6259" s="22" t="s">
        <v>56148</v>
      </c>
      <c r="J6259" s="37" t="s">
        <v>32266</v>
      </c>
      <c r="K6259" s="37" t="s">
        <v>32267</v>
      </c>
      <c r="L6259" s="37" t="s">
        <v>32267</v>
      </c>
      <c r="M6259" s="37" t="s">
        <v>56149</v>
      </c>
      <c r="N6259" s="37" t="s">
        <v>2404</v>
      </c>
      <c r="O6259" s="37" t="s">
        <v>2405</v>
      </c>
      <c r="P6259" s="22" t="s">
        <v>56150</v>
      </c>
      <c r="Q6259" s="22" t="s">
        <v>56151</v>
      </c>
      <c r="R6259" s="38">
        <v>0</v>
      </c>
    </row>
    <row r="6260" spans="1:18" ht="12.75">
      <c r="A6260" s="22" t="s">
        <v>60</v>
      </c>
      <c r="B6260" s="22" t="s">
        <v>19010</v>
      </c>
      <c r="C6260" s="22" t="s">
        <v>68</v>
      </c>
      <c r="D6260" s="22" t="s">
        <v>61</v>
      </c>
      <c r="E6260" s="31">
        <v>43444.721620370372</v>
      </c>
      <c r="F6260" s="22" t="s">
        <v>32264</v>
      </c>
      <c r="G6260" s="22" t="s">
        <v>56152</v>
      </c>
      <c r="H6260" s="22" t="s">
        <v>74</v>
      </c>
      <c r="I6260" s="22" t="s">
        <v>27877</v>
      </c>
      <c r="J6260" s="37" t="s">
        <v>32266</v>
      </c>
      <c r="K6260" s="37" t="s">
        <v>32267</v>
      </c>
      <c r="L6260" s="37" t="s">
        <v>32267</v>
      </c>
      <c r="M6260" s="37" t="s">
        <v>56153</v>
      </c>
      <c r="N6260" s="37" t="s">
        <v>275</v>
      </c>
      <c r="O6260" s="37" t="s">
        <v>276</v>
      </c>
      <c r="P6260" s="22" t="s">
        <v>56154</v>
      </c>
      <c r="Q6260" s="22" t="s">
        <v>56155</v>
      </c>
      <c r="R6260" s="38">
        <v>0</v>
      </c>
    </row>
    <row r="6261" spans="1:18" ht="12.75">
      <c r="A6261" s="22" t="s">
        <v>60</v>
      </c>
      <c r="B6261" s="22" t="s">
        <v>19010</v>
      </c>
      <c r="C6261" s="22" t="s">
        <v>68</v>
      </c>
      <c r="D6261" s="22" t="s">
        <v>61</v>
      </c>
      <c r="E6261" s="31">
        <v>43444.741481481477</v>
      </c>
      <c r="F6261" s="22" t="s">
        <v>32264</v>
      </c>
      <c r="G6261" s="22" t="s">
        <v>56156</v>
      </c>
      <c r="H6261" s="22" t="s">
        <v>74</v>
      </c>
      <c r="I6261" s="22" t="s">
        <v>56157</v>
      </c>
      <c r="J6261" s="37" t="s">
        <v>32266</v>
      </c>
      <c r="K6261" s="37" t="s">
        <v>32267</v>
      </c>
      <c r="L6261" s="37" t="s">
        <v>32267</v>
      </c>
      <c r="M6261" s="37" t="s">
        <v>56158</v>
      </c>
      <c r="N6261" s="37" t="s">
        <v>12089</v>
      </c>
      <c r="O6261" s="37" t="s">
        <v>12090</v>
      </c>
      <c r="P6261" s="22" t="s">
        <v>56159</v>
      </c>
      <c r="Q6261" s="22" t="s">
        <v>56160</v>
      </c>
      <c r="R6261" s="38">
        <v>0</v>
      </c>
    </row>
    <row r="6262" spans="1:18" ht="12.75">
      <c r="A6262" s="22" t="s">
        <v>60</v>
      </c>
      <c r="B6262" s="22" t="s">
        <v>19010</v>
      </c>
      <c r="C6262" s="22" t="s">
        <v>68</v>
      </c>
      <c r="D6262" s="22" t="s">
        <v>61</v>
      </c>
      <c r="E6262" s="31">
        <v>43444.742962962962</v>
      </c>
      <c r="F6262" s="22" t="s">
        <v>32264</v>
      </c>
      <c r="G6262" s="22" t="s">
        <v>56161</v>
      </c>
      <c r="H6262" s="22" t="s">
        <v>74</v>
      </c>
      <c r="I6262" s="22" t="s">
        <v>22588</v>
      </c>
      <c r="J6262" s="37" t="s">
        <v>32266</v>
      </c>
      <c r="K6262" s="37" t="s">
        <v>32267</v>
      </c>
      <c r="L6262" s="37" t="s">
        <v>32267</v>
      </c>
      <c r="M6262" s="37" t="s">
        <v>56162</v>
      </c>
      <c r="N6262" s="37" t="s">
        <v>12089</v>
      </c>
      <c r="O6262" s="37" t="s">
        <v>12090</v>
      </c>
      <c r="P6262" s="22" t="s">
        <v>56159</v>
      </c>
      <c r="Q6262" s="22" t="s">
        <v>56160</v>
      </c>
      <c r="R6262" s="38">
        <v>0</v>
      </c>
    </row>
    <row r="6263" spans="1:18" ht="12.75">
      <c r="A6263" s="22" t="s">
        <v>60</v>
      </c>
      <c r="B6263" s="22" t="s">
        <v>19010</v>
      </c>
      <c r="C6263" s="22" t="s">
        <v>68</v>
      </c>
      <c r="D6263" s="22" t="s">
        <v>61</v>
      </c>
      <c r="E6263" s="31">
        <v>43445.504027777773</v>
      </c>
      <c r="F6263" s="22" t="s">
        <v>32264</v>
      </c>
      <c r="G6263" s="22" t="s">
        <v>56163</v>
      </c>
      <c r="H6263" s="22" t="s">
        <v>74</v>
      </c>
      <c r="I6263" s="22" t="s">
        <v>25318</v>
      </c>
      <c r="J6263" s="37" t="s">
        <v>32266</v>
      </c>
      <c r="K6263" s="37" t="s">
        <v>32267</v>
      </c>
      <c r="L6263" s="37" t="s">
        <v>32267</v>
      </c>
      <c r="M6263" s="37" t="s">
        <v>56164</v>
      </c>
      <c r="N6263" s="37" t="s">
        <v>25319</v>
      </c>
      <c r="O6263" s="37" t="s">
        <v>25320</v>
      </c>
      <c r="P6263" s="22" t="s">
        <v>56165</v>
      </c>
      <c r="Q6263" s="22" t="s">
        <v>56166</v>
      </c>
      <c r="R6263" s="38">
        <v>0</v>
      </c>
    </row>
    <row r="6264" spans="1:18" ht="12.75">
      <c r="A6264" s="22" t="s">
        <v>60</v>
      </c>
      <c r="B6264" s="22" t="s">
        <v>19010</v>
      </c>
      <c r="C6264" s="22" t="s">
        <v>68</v>
      </c>
      <c r="D6264" s="22" t="s">
        <v>61</v>
      </c>
      <c r="E6264" s="31">
        <v>43445.52820601852</v>
      </c>
      <c r="F6264" s="22" t="s">
        <v>32264</v>
      </c>
      <c r="G6264" s="22" t="s">
        <v>56167</v>
      </c>
      <c r="H6264" s="22" t="s">
        <v>74</v>
      </c>
      <c r="I6264" s="22" t="s">
        <v>56168</v>
      </c>
      <c r="J6264" s="37" t="s">
        <v>32266</v>
      </c>
      <c r="K6264" s="37" t="s">
        <v>32267</v>
      </c>
      <c r="L6264" s="37" t="s">
        <v>32267</v>
      </c>
      <c r="M6264" s="37" t="s">
        <v>56169</v>
      </c>
      <c r="N6264" s="37" t="s">
        <v>156</v>
      </c>
      <c r="O6264" s="37" t="s">
        <v>157</v>
      </c>
      <c r="P6264" s="22" t="s">
        <v>56170</v>
      </c>
      <c r="Q6264" s="22" t="s">
        <v>56170</v>
      </c>
      <c r="R6264" s="38">
        <v>0</v>
      </c>
    </row>
    <row r="6265" spans="1:18" ht="12.75">
      <c r="A6265" s="22" t="s">
        <v>60</v>
      </c>
      <c r="B6265" s="22" t="s">
        <v>19010</v>
      </c>
      <c r="C6265" s="22" t="s">
        <v>68</v>
      </c>
      <c r="D6265" s="22" t="s">
        <v>61</v>
      </c>
      <c r="E6265" s="31">
        <v>43445.530833333331</v>
      </c>
      <c r="F6265" s="22" t="s">
        <v>32264</v>
      </c>
      <c r="G6265" s="22" t="s">
        <v>56171</v>
      </c>
      <c r="H6265" s="22" t="s">
        <v>74</v>
      </c>
      <c r="I6265" s="22" t="s">
        <v>26721</v>
      </c>
      <c r="J6265" s="37" t="s">
        <v>32266</v>
      </c>
      <c r="K6265" s="37" t="s">
        <v>32267</v>
      </c>
      <c r="L6265" s="37" t="s">
        <v>32267</v>
      </c>
      <c r="M6265" s="37" t="s">
        <v>56172</v>
      </c>
      <c r="N6265" s="37" t="s">
        <v>3841</v>
      </c>
      <c r="O6265" s="37" t="s">
        <v>3842</v>
      </c>
      <c r="P6265" s="22" t="s">
        <v>56132</v>
      </c>
      <c r="Q6265" s="22" t="s">
        <v>56133</v>
      </c>
      <c r="R6265" s="38">
        <v>0</v>
      </c>
    </row>
    <row r="6266" spans="1:18" ht="12.75">
      <c r="A6266" s="22" t="s">
        <v>60</v>
      </c>
      <c r="B6266" s="22" t="s">
        <v>19010</v>
      </c>
      <c r="C6266" s="22" t="s">
        <v>68</v>
      </c>
      <c r="D6266" s="22" t="s">
        <v>61</v>
      </c>
      <c r="E6266" s="31">
        <v>43445.569849537038</v>
      </c>
      <c r="F6266" s="22" t="s">
        <v>32264</v>
      </c>
      <c r="G6266" s="22" t="s">
        <v>56173</v>
      </c>
      <c r="H6266" s="22" t="s">
        <v>74</v>
      </c>
      <c r="I6266" s="22" t="s">
        <v>26507</v>
      </c>
      <c r="J6266" s="37" t="s">
        <v>32266</v>
      </c>
      <c r="K6266" s="37" t="s">
        <v>32267</v>
      </c>
      <c r="L6266" s="37" t="s">
        <v>32267</v>
      </c>
      <c r="M6266" s="37" t="s">
        <v>56174</v>
      </c>
      <c r="N6266" s="37" t="s">
        <v>4307</v>
      </c>
      <c r="O6266" s="37" t="s">
        <v>4308</v>
      </c>
      <c r="P6266" s="22" t="s">
        <v>56175</v>
      </c>
      <c r="Q6266" s="22" t="s">
        <v>56176</v>
      </c>
      <c r="R6266" s="38">
        <v>0</v>
      </c>
    </row>
    <row r="6267" spans="1:18" ht="12.75">
      <c r="A6267" s="22" t="s">
        <v>60</v>
      </c>
      <c r="B6267" s="22" t="s">
        <v>19010</v>
      </c>
      <c r="C6267" s="22" t="s">
        <v>68</v>
      </c>
      <c r="D6267" s="22" t="s">
        <v>61</v>
      </c>
      <c r="E6267" s="31">
        <v>43445.663032407407</v>
      </c>
      <c r="F6267" s="22" t="s">
        <v>32264</v>
      </c>
      <c r="G6267" s="22" t="s">
        <v>56177</v>
      </c>
      <c r="H6267" s="22" t="s">
        <v>74</v>
      </c>
      <c r="I6267" s="22" t="s">
        <v>56178</v>
      </c>
      <c r="J6267" s="37" t="s">
        <v>32266</v>
      </c>
      <c r="K6267" s="37" t="s">
        <v>32267</v>
      </c>
      <c r="L6267" s="37" t="s">
        <v>32267</v>
      </c>
      <c r="M6267" s="37" t="s">
        <v>56179</v>
      </c>
      <c r="N6267" s="37" t="s">
        <v>228</v>
      </c>
      <c r="O6267" s="37" t="s">
        <v>229</v>
      </c>
      <c r="P6267" s="22" t="s">
        <v>56180</v>
      </c>
      <c r="Q6267" s="22" t="s">
        <v>56181</v>
      </c>
      <c r="R6267" s="38">
        <v>0</v>
      </c>
    </row>
    <row r="6268" spans="1:18" ht="12.75">
      <c r="A6268" s="22" t="s">
        <v>60</v>
      </c>
      <c r="B6268" s="22" t="s">
        <v>19010</v>
      </c>
      <c r="C6268" s="22" t="s">
        <v>68</v>
      </c>
      <c r="D6268" s="22" t="s">
        <v>61</v>
      </c>
      <c r="E6268" s="31">
        <v>43446.590567129628</v>
      </c>
      <c r="F6268" s="22" t="s">
        <v>32264</v>
      </c>
      <c r="G6268" s="22" t="s">
        <v>56182</v>
      </c>
      <c r="H6268" s="22" t="s">
        <v>74</v>
      </c>
      <c r="I6268" s="22" t="s">
        <v>22224</v>
      </c>
      <c r="J6268" s="37" t="s">
        <v>32266</v>
      </c>
      <c r="K6268" s="37" t="s">
        <v>32267</v>
      </c>
      <c r="L6268" s="37" t="s">
        <v>32267</v>
      </c>
      <c r="M6268" s="37" t="s">
        <v>56183</v>
      </c>
      <c r="N6268" s="37" t="s">
        <v>9505</v>
      </c>
      <c r="O6268" s="37" t="s">
        <v>9506</v>
      </c>
      <c r="P6268" s="22" t="s">
        <v>56102</v>
      </c>
      <c r="Q6268" s="22" t="s">
        <v>56103</v>
      </c>
      <c r="R6268" s="38">
        <v>0</v>
      </c>
    </row>
    <row r="6269" spans="1:18" ht="12.75">
      <c r="A6269" s="22" t="s">
        <v>60</v>
      </c>
      <c r="B6269" s="22" t="s">
        <v>19010</v>
      </c>
      <c r="C6269" s="22" t="s">
        <v>68</v>
      </c>
      <c r="D6269" s="22" t="s">
        <v>61</v>
      </c>
      <c r="E6269" s="31">
        <v>43446.610034722224</v>
      </c>
      <c r="F6269" s="22" t="s">
        <v>32264</v>
      </c>
      <c r="G6269" s="22" t="s">
        <v>56184</v>
      </c>
      <c r="H6269" s="22" t="s">
        <v>74</v>
      </c>
      <c r="I6269" s="22" t="s">
        <v>56185</v>
      </c>
      <c r="J6269" s="37" t="s">
        <v>32266</v>
      </c>
      <c r="K6269" s="37" t="s">
        <v>32267</v>
      </c>
      <c r="L6269" s="37" t="s">
        <v>32267</v>
      </c>
      <c r="M6269" s="37" t="s">
        <v>56186</v>
      </c>
      <c r="N6269" s="37" t="s">
        <v>5675</v>
      </c>
      <c r="O6269" s="37" t="s">
        <v>5676</v>
      </c>
      <c r="P6269" s="22" t="s">
        <v>56187</v>
      </c>
      <c r="Q6269" s="22" t="s">
        <v>56188</v>
      </c>
      <c r="R6269" s="38">
        <v>0</v>
      </c>
    </row>
    <row r="6270" spans="1:18" ht="12.75">
      <c r="A6270" s="22" t="s">
        <v>60</v>
      </c>
      <c r="B6270" s="22" t="s">
        <v>19010</v>
      </c>
      <c r="C6270" s="22" t="s">
        <v>68</v>
      </c>
      <c r="D6270" s="22" t="s">
        <v>61</v>
      </c>
      <c r="E6270" s="31">
        <v>43446.61210648148</v>
      </c>
      <c r="F6270" s="22" t="s">
        <v>32264</v>
      </c>
      <c r="G6270" s="22" t="s">
        <v>56189</v>
      </c>
      <c r="H6270" s="22" t="s">
        <v>74</v>
      </c>
      <c r="I6270" s="22" t="s">
        <v>56190</v>
      </c>
      <c r="J6270" s="37" t="s">
        <v>32266</v>
      </c>
      <c r="K6270" s="37" t="s">
        <v>32267</v>
      </c>
      <c r="L6270" s="37" t="s">
        <v>32267</v>
      </c>
      <c r="M6270" s="37" t="s">
        <v>56191</v>
      </c>
      <c r="N6270" s="37" t="s">
        <v>5675</v>
      </c>
      <c r="O6270" s="37" t="s">
        <v>5676</v>
      </c>
      <c r="P6270" s="22" t="s">
        <v>56187</v>
      </c>
      <c r="Q6270" s="22" t="s">
        <v>56188</v>
      </c>
      <c r="R6270" s="38">
        <v>0</v>
      </c>
    </row>
    <row r="6271" spans="1:18" ht="12.75">
      <c r="A6271" s="22" t="s">
        <v>60</v>
      </c>
      <c r="B6271" s="22" t="s">
        <v>19010</v>
      </c>
      <c r="C6271" s="22" t="s">
        <v>68</v>
      </c>
      <c r="D6271" s="22" t="s">
        <v>61</v>
      </c>
      <c r="E6271" s="31">
        <v>43447.376782407402</v>
      </c>
      <c r="F6271" s="22" t="s">
        <v>32264</v>
      </c>
      <c r="G6271" s="22" t="s">
        <v>56192</v>
      </c>
      <c r="H6271" s="22" t="s">
        <v>74</v>
      </c>
      <c r="I6271" s="22" t="s">
        <v>19624</v>
      </c>
      <c r="J6271" s="37" t="s">
        <v>32266</v>
      </c>
      <c r="K6271" s="37" t="s">
        <v>32267</v>
      </c>
      <c r="L6271" s="37" t="s">
        <v>32267</v>
      </c>
      <c r="M6271" s="37" t="s">
        <v>56193</v>
      </c>
      <c r="N6271" s="37" t="s">
        <v>19625</v>
      </c>
      <c r="O6271" s="37" t="s">
        <v>19626</v>
      </c>
      <c r="P6271" s="22" t="s">
        <v>56132</v>
      </c>
      <c r="Q6271" s="22" t="s">
        <v>56133</v>
      </c>
      <c r="R6271" s="38">
        <v>0</v>
      </c>
    </row>
    <row r="6272" spans="1:18" ht="12.75">
      <c r="A6272" s="22" t="s">
        <v>60</v>
      </c>
      <c r="B6272" s="22" t="s">
        <v>19010</v>
      </c>
      <c r="C6272" s="22" t="s">
        <v>68</v>
      </c>
      <c r="D6272" s="22" t="s">
        <v>61</v>
      </c>
      <c r="E6272" s="31">
        <v>43447.379374999997</v>
      </c>
      <c r="F6272" s="22" t="s">
        <v>32264</v>
      </c>
      <c r="G6272" s="22" t="s">
        <v>56194</v>
      </c>
      <c r="H6272" s="22" t="s">
        <v>74</v>
      </c>
      <c r="I6272" s="22" t="s">
        <v>21590</v>
      </c>
      <c r="J6272" s="37" t="s">
        <v>32266</v>
      </c>
      <c r="K6272" s="37" t="s">
        <v>32267</v>
      </c>
      <c r="L6272" s="37" t="s">
        <v>32267</v>
      </c>
      <c r="M6272" s="37" t="s">
        <v>56195</v>
      </c>
      <c r="N6272" s="37" t="s">
        <v>3841</v>
      </c>
      <c r="O6272" s="37" t="s">
        <v>3842</v>
      </c>
      <c r="P6272" s="22" t="s">
        <v>56132</v>
      </c>
      <c r="Q6272" s="22" t="s">
        <v>56133</v>
      </c>
      <c r="R6272" s="38">
        <v>0</v>
      </c>
    </row>
    <row r="6273" spans="1:18" ht="12.75">
      <c r="A6273" s="22" t="s">
        <v>60</v>
      </c>
      <c r="B6273" s="22" t="s">
        <v>19010</v>
      </c>
      <c r="C6273" s="22" t="s">
        <v>68</v>
      </c>
      <c r="D6273" s="22" t="s">
        <v>61</v>
      </c>
      <c r="E6273" s="31">
        <v>43447.439317129625</v>
      </c>
      <c r="F6273" s="22" t="s">
        <v>32264</v>
      </c>
      <c r="G6273" s="22" t="s">
        <v>56196</v>
      </c>
      <c r="H6273" s="22" t="s">
        <v>74</v>
      </c>
      <c r="I6273" s="22" t="s">
        <v>56197</v>
      </c>
      <c r="J6273" s="37" t="s">
        <v>32266</v>
      </c>
      <c r="K6273" s="37" t="s">
        <v>32267</v>
      </c>
      <c r="L6273" s="37" t="s">
        <v>32267</v>
      </c>
      <c r="M6273" s="37" t="s">
        <v>56198</v>
      </c>
      <c r="N6273" s="37" t="s">
        <v>14055</v>
      </c>
      <c r="O6273" s="37" t="s">
        <v>14056</v>
      </c>
      <c r="P6273" s="22" t="s">
        <v>56199</v>
      </c>
      <c r="Q6273" s="22" t="s">
        <v>56200</v>
      </c>
      <c r="R6273" s="38">
        <v>0</v>
      </c>
    </row>
    <row r="6274" spans="1:18" ht="12.75">
      <c r="A6274" s="22" t="s">
        <v>60</v>
      </c>
      <c r="B6274" s="22" t="s">
        <v>19010</v>
      </c>
      <c r="C6274" s="22" t="s">
        <v>68</v>
      </c>
      <c r="D6274" s="22" t="s">
        <v>61</v>
      </c>
      <c r="E6274" s="31">
        <v>43447.440567129626</v>
      </c>
      <c r="F6274" s="22" t="s">
        <v>32264</v>
      </c>
      <c r="G6274" s="22" t="s">
        <v>56201</v>
      </c>
      <c r="H6274" s="22" t="s">
        <v>74</v>
      </c>
      <c r="I6274" s="22" t="s">
        <v>27845</v>
      </c>
      <c r="J6274" s="37" t="s">
        <v>32266</v>
      </c>
      <c r="K6274" s="37" t="s">
        <v>32267</v>
      </c>
      <c r="L6274" s="37" t="s">
        <v>32267</v>
      </c>
      <c r="M6274" s="37" t="s">
        <v>56202</v>
      </c>
      <c r="N6274" s="37" t="s">
        <v>14055</v>
      </c>
      <c r="O6274" s="37" t="s">
        <v>14056</v>
      </c>
      <c r="P6274" s="22" t="s">
        <v>56199</v>
      </c>
      <c r="Q6274" s="22" t="s">
        <v>56200</v>
      </c>
      <c r="R6274" s="38">
        <v>0</v>
      </c>
    </row>
    <row r="6275" spans="1:18" ht="12.75">
      <c r="A6275" s="22" t="s">
        <v>60</v>
      </c>
      <c r="B6275" s="22" t="s">
        <v>19010</v>
      </c>
      <c r="C6275" s="22" t="s">
        <v>68</v>
      </c>
      <c r="D6275" s="22" t="s">
        <v>61</v>
      </c>
      <c r="E6275" s="31">
        <v>43447.480532407404</v>
      </c>
      <c r="F6275" s="22" t="s">
        <v>32264</v>
      </c>
      <c r="G6275" s="22" t="s">
        <v>56203</v>
      </c>
      <c r="H6275" s="22" t="s">
        <v>74</v>
      </c>
      <c r="I6275" s="22" t="s">
        <v>27296</v>
      </c>
      <c r="J6275" s="37" t="s">
        <v>32266</v>
      </c>
      <c r="K6275" s="37" t="s">
        <v>32267</v>
      </c>
      <c r="L6275" s="37" t="s">
        <v>32267</v>
      </c>
      <c r="M6275" s="37" t="s">
        <v>56204</v>
      </c>
      <c r="N6275" s="37" t="s">
        <v>21437</v>
      </c>
      <c r="O6275" s="37" t="s">
        <v>21438</v>
      </c>
      <c r="P6275" s="22" t="s">
        <v>56205</v>
      </c>
      <c r="Q6275" s="22" t="s">
        <v>56206</v>
      </c>
      <c r="R6275" s="38">
        <v>0</v>
      </c>
    </row>
    <row r="6276" spans="1:18" ht="12.75">
      <c r="A6276" s="22" t="s">
        <v>60</v>
      </c>
      <c r="B6276" s="22" t="s">
        <v>19010</v>
      </c>
      <c r="C6276" s="22" t="s">
        <v>68</v>
      </c>
      <c r="D6276" s="22" t="s">
        <v>61</v>
      </c>
      <c r="E6276" s="31">
        <v>43447.657731481479</v>
      </c>
      <c r="F6276" s="22" t="s">
        <v>32264</v>
      </c>
      <c r="G6276" s="22" t="s">
        <v>56207</v>
      </c>
      <c r="H6276" s="22" t="s">
        <v>74</v>
      </c>
      <c r="I6276" s="22" t="s">
        <v>21295</v>
      </c>
      <c r="J6276" s="37" t="s">
        <v>32266</v>
      </c>
      <c r="K6276" s="37" t="s">
        <v>32267</v>
      </c>
      <c r="L6276" s="37" t="s">
        <v>32267</v>
      </c>
      <c r="M6276" s="37" t="s">
        <v>56208</v>
      </c>
      <c r="N6276" s="37" t="s">
        <v>1003</v>
      </c>
      <c r="O6276" s="37" t="s">
        <v>1004</v>
      </c>
      <c r="P6276" s="22" t="s">
        <v>56209</v>
      </c>
      <c r="Q6276" s="22" t="s">
        <v>56210</v>
      </c>
      <c r="R6276" s="38">
        <v>0</v>
      </c>
    </row>
    <row r="6277" spans="1:18" ht="12.75">
      <c r="A6277" s="22" t="s">
        <v>60</v>
      </c>
      <c r="B6277" s="22" t="s">
        <v>19010</v>
      </c>
      <c r="C6277" s="22" t="s">
        <v>68</v>
      </c>
      <c r="D6277" s="22" t="s">
        <v>61</v>
      </c>
      <c r="E6277" s="31">
        <v>43447.683356481481</v>
      </c>
      <c r="F6277" s="22" t="s">
        <v>32264</v>
      </c>
      <c r="G6277" s="22" t="s">
        <v>56211</v>
      </c>
      <c r="H6277" s="22" t="s">
        <v>74</v>
      </c>
      <c r="I6277" s="22" t="s">
        <v>28801</v>
      </c>
      <c r="J6277" s="37" t="s">
        <v>32266</v>
      </c>
      <c r="K6277" s="37" t="s">
        <v>32267</v>
      </c>
      <c r="L6277" s="37" t="s">
        <v>32267</v>
      </c>
      <c r="M6277" s="37" t="s">
        <v>56212</v>
      </c>
      <c r="N6277" s="37" t="s">
        <v>3853</v>
      </c>
      <c r="O6277" s="37" t="s">
        <v>3854</v>
      </c>
      <c r="P6277" s="22" t="s">
        <v>56213</v>
      </c>
      <c r="Q6277" s="22" t="s">
        <v>56214</v>
      </c>
      <c r="R6277" s="38">
        <v>0</v>
      </c>
    </row>
    <row r="6278" spans="1:18" ht="12.75">
      <c r="A6278" s="22" t="s">
        <v>60</v>
      </c>
      <c r="B6278" s="22" t="s">
        <v>19010</v>
      </c>
      <c r="C6278" s="22" t="s">
        <v>68</v>
      </c>
      <c r="D6278" s="22" t="s">
        <v>61</v>
      </c>
      <c r="E6278" s="31">
        <v>43448.49387731481</v>
      </c>
      <c r="F6278" s="22" t="s">
        <v>32264</v>
      </c>
      <c r="G6278" s="22" t="s">
        <v>56215</v>
      </c>
      <c r="H6278" s="22" t="s">
        <v>74</v>
      </c>
      <c r="I6278" s="22" t="s">
        <v>56216</v>
      </c>
      <c r="J6278" s="37" t="s">
        <v>32266</v>
      </c>
      <c r="K6278" s="37" t="s">
        <v>32267</v>
      </c>
      <c r="L6278" s="37" t="s">
        <v>32267</v>
      </c>
      <c r="M6278" s="37" t="s">
        <v>56217</v>
      </c>
      <c r="N6278" s="37" t="s">
        <v>456</v>
      </c>
      <c r="O6278" s="37" t="s">
        <v>457</v>
      </c>
      <c r="P6278" s="22" t="s">
        <v>56218</v>
      </c>
      <c r="Q6278" s="22" t="s">
        <v>56219</v>
      </c>
      <c r="R6278" s="38">
        <v>0</v>
      </c>
    </row>
    <row r="6279" spans="1:18" ht="12.75">
      <c r="A6279" s="22" t="s">
        <v>60</v>
      </c>
      <c r="B6279" s="22" t="s">
        <v>19010</v>
      </c>
      <c r="C6279" s="22" t="s">
        <v>68</v>
      </c>
      <c r="D6279" s="22" t="s">
        <v>61</v>
      </c>
      <c r="E6279" s="31">
        <v>43448.495740740742</v>
      </c>
      <c r="F6279" s="22" t="s">
        <v>32264</v>
      </c>
      <c r="G6279" s="22" t="s">
        <v>56220</v>
      </c>
      <c r="H6279" s="22" t="s">
        <v>74</v>
      </c>
      <c r="I6279" s="22" t="s">
        <v>56221</v>
      </c>
      <c r="J6279" s="37" t="s">
        <v>32266</v>
      </c>
      <c r="K6279" s="37" t="s">
        <v>32267</v>
      </c>
      <c r="L6279" s="37" t="s">
        <v>32267</v>
      </c>
      <c r="M6279" s="37" t="s">
        <v>56222</v>
      </c>
      <c r="N6279" s="37" t="s">
        <v>456</v>
      </c>
      <c r="O6279" s="37" t="s">
        <v>457</v>
      </c>
      <c r="P6279" s="22" t="s">
        <v>56218</v>
      </c>
      <c r="Q6279" s="22" t="s">
        <v>56219</v>
      </c>
      <c r="R6279" s="38">
        <v>0</v>
      </c>
    </row>
    <row r="6280" spans="1:18" ht="12.75">
      <c r="A6280" s="22" t="s">
        <v>60</v>
      </c>
      <c r="B6280" s="22" t="s">
        <v>19010</v>
      </c>
      <c r="C6280" s="22" t="s">
        <v>68</v>
      </c>
      <c r="D6280" s="22" t="s">
        <v>61</v>
      </c>
      <c r="E6280" s="31">
        <v>43448.604826388888</v>
      </c>
      <c r="F6280" s="22" t="s">
        <v>32264</v>
      </c>
      <c r="G6280" s="22" t="s">
        <v>56223</v>
      </c>
      <c r="H6280" s="22" t="s">
        <v>74</v>
      </c>
      <c r="I6280" s="22" t="s">
        <v>56224</v>
      </c>
      <c r="J6280" s="37" t="s">
        <v>32266</v>
      </c>
      <c r="K6280" s="37" t="s">
        <v>32267</v>
      </c>
      <c r="L6280" s="37" t="s">
        <v>32267</v>
      </c>
      <c r="M6280" s="37" t="s">
        <v>56225</v>
      </c>
      <c r="N6280" s="37" t="s">
        <v>2404</v>
      </c>
      <c r="O6280" s="37" t="s">
        <v>2405</v>
      </c>
      <c r="P6280" s="22" t="s">
        <v>56150</v>
      </c>
      <c r="Q6280" s="22" t="s">
        <v>56151</v>
      </c>
      <c r="R6280" s="38">
        <v>0</v>
      </c>
    </row>
    <row r="6281" spans="1:18" ht="12.75">
      <c r="A6281" s="22" t="s">
        <v>60</v>
      </c>
      <c r="B6281" s="22" t="s">
        <v>19010</v>
      </c>
      <c r="C6281" s="22" t="s">
        <v>68</v>
      </c>
      <c r="D6281" s="22" t="s">
        <v>61</v>
      </c>
      <c r="E6281" s="31">
        <v>43448.617928240739</v>
      </c>
      <c r="F6281" s="22" t="s">
        <v>32264</v>
      </c>
      <c r="G6281" s="22" t="s">
        <v>56226</v>
      </c>
      <c r="H6281" s="22" t="s">
        <v>74</v>
      </c>
      <c r="I6281" s="22" t="s">
        <v>56227</v>
      </c>
      <c r="J6281" s="37" t="s">
        <v>32266</v>
      </c>
      <c r="K6281" s="37" t="s">
        <v>32267</v>
      </c>
      <c r="L6281" s="37" t="s">
        <v>32267</v>
      </c>
      <c r="M6281" s="37" t="s">
        <v>56228</v>
      </c>
      <c r="N6281" s="37" t="s">
        <v>6038</v>
      </c>
      <c r="O6281" s="37" t="s">
        <v>6039</v>
      </c>
      <c r="P6281" s="22" t="s">
        <v>56229</v>
      </c>
      <c r="Q6281" s="22" t="s">
        <v>56230</v>
      </c>
      <c r="R6281" s="38">
        <v>0</v>
      </c>
    </row>
    <row r="6282" spans="1:18" ht="12.75">
      <c r="A6282" s="22" t="s">
        <v>60</v>
      </c>
      <c r="B6282" s="22" t="s">
        <v>19010</v>
      </c>
      <c r="C6282" s="22" t="s">
        <v>68</v>
      </c>
      <c r="D6282" s="22" t="s">
        <v>61</v>
      </c>
      <c r="E6282" s="31">
        <v>43448.619641203702</v>
      </c>
      <c r="F6282" s="22" t="s">
        <v>32264</v>
      </c>
      <c r="G6282" s="22" t="s">
        <v>56231</v>
      </c>
      <c r="H6282" s="22" t="s">
        <v>74</v>
      </c>
      <c r="I6282" s="22" t="s">
        <v>22399</v>
      </c>
      <c r="J6282" s="37" t="s">
        <v>32266</v>
      </c>
      <c r="K6282" s="37" t="s">
        <v>32267</v>
      </c>
      <c r="L6282" s="37" t="s">
        <v>32267</v>
      </c>
      <c r="M6282" s="37" t="s">
        <v>56232</v>
      </c>
      <c r="N6282" s="37" t="s">
        <v>6038</v>
      </c>
      <c r="O6282" s="37" t="s">
        <v>6039</v>
      </c>
      <c r="P6282" s="22" t="s">
        <v>56229</v>
      </c>
      <c r="Q6282" s="22" t="s">
        <v>56230</v>
      </c>
      <c r="R6282" s="38">
        <v>0</v>
      </c>
    </row>
    <row r="6283" spans="1:18" ht="12.75">
      <c r="A6283" s="22" t="s">
        <v>60</v>
      </c>
      <c r="B6283" s="22" t="s">
        <v>19010</v>
      </c>
      <c r="C6283" s="22" t="s">
        <v>68</v>
      </c>
      <c r="D6283" s="22" t="s">
        <v>61</v>
      </c>
      <c r="E6283" s="31">
        <v>43448.686712962961</v>
      </c>
      <c r="F6283" s="22" t="s">
        <v>32264</v>
      </c>
      <c r="G6283" s="22" t="s">
        <v>56233</v>
      </c>
      <c r="H6283" s="22" t="s">
        <v>74</v>
      </c>
      <c r="I6283" s="22" t="s">
        <v>26251</v>
      </c>
      <c r="J6283" s="37" t="s">
        <v>32266</v>
      </c>
      <c r="K6283" s="37" t="s">
        <v>32267</v>
      </c>
      <c r="L6283" s="37" t="s">
        <v>32267</v>
      </c>
      <c r="M6283" s="37" t="s">
        <v>56234</v>
      </c>
      <c r="N6283" s="37" t="s">
        <v>167</v>
      </c>
      <c r="O6283" s="37" t="s">
        <v>168</v>
      </c>
      <c r="P6283" s="22" t="s">
        <v>56235</v>
      </c>
      <c r="Q6283" s="22" t="s">
        <v>56236</v>
      </c>
      <c r="R6283" s="38">
        <v>0</v>
      </c>
    </row>
    <row r="6284" spans="1:18" ht="12.75">
      <c r="A6284" s="22" t="s">
        <v>60</v>
      </c>
      <c r="B6284" s="22" t="s">
        <v>19010</v>
      </c>
      <c r="C6284" s="22" t="s">
        <v>68</v>
      </c>
      <c r="D6284" s="22" t="s">
        <v>61</v>
      </c>
      <c r="E6284" s="31">
        <v>43448.696562500001</v>
      </c>
      <c r="F6284" s="22" t="s">
        <v>32264</v>
      </c>
      <c r="G6284" s="22" t="s">
        <v>56237</v>
      </c>
      <c r="H6284" s="22" t="s">
        <v>74</v>
      </c>
      <c r="I6284" s="22" t="s">
        <v>25998</v>
      </c>
      <c r="J6284" s="37" t="s">
        <v>32266</v>
      </c>
      <c r="K6284" s="37" t="s">
        <v>32267</v>
      </c>
      <c r="L6284" s="37" t="s">
        <v>32267</v>
      </c>
      <c r="M6284" s="37" t="s">
        <v>56238</v>
      </c>
      <c r="N6284" s="37" t="s">
        <v>167</v>
      </c>
      <c r="O6284" s="37" t="s">
        <v>168</v>
      </c>
      <c r="P6284" s="22" t="s">
        <v>56235</v>
      </c>
      <c r="Q6284" s="22" t="s">
        <v>56236</v>
      </c>
      <c r="R6284" s="38">
        <v>0</v>
      </c>
    </row>
    <row r="6285" spans="1:18" ht="12.75">
      <c r="A6285" s="22" t="s">
        <v>60</v>
      </c>
      <c r="B6285" s="22" t="s">
        <v>19010</v>
      </c>
      <c r="C6285" s="22" t="s">
        <v>68</v>
      </c>
      <c r="D6285" s="22" t="s">
        <v>61</v>
      </c>
      <c r="E6285" s="31">
        <v>43451.564664351848</v>
      </c>
      <c r="F6285" s="22" t="s">
        <v>32264</v>
      </c>
      <c r="G6285" s="22" t="s">
        <v>56239</v>
      </c>
      <c r="H6285" s="22" t="s">
        <v>74</v>
      </c>
      <c r="I6285" s="22" t="s">
        <v>20510</v>
      </c>
      <c r="J6285" s="37" t="s">
        <v>32266</v>
      </c>
      <c r="K6285" s="37" t="s">
        <v>32267</v>
      </c>
      <c r="L6285" s="37" t="s">
        <v>32267</v>
      </c>
      <c r="M6285" s="37" t="s">
        <v>56240</v>
      </c>
      <c r="N6285" s="37" t="s">
        <v>4144</v>
      </c>
      <c r="O6285" s="37" t="s">
        <v>4145</v>
      </c>
      <c r="P6285" s="22" t="s">
        <v>56241</v>
      </c>
      <c r="Q6285" s="22" t="s">
        <v>56242</v>
      </c>
      <c r="R6285" s="38">
        <v>0</v>
      </c>
    </row>
    <row r="6286" spans="1:18" ht="12.75">
      <c r="A6286" s="22" t="s">
        <v>60</v>
      </c>
      <c r="B6286" s="22" t="s">
        <v>19010</v>
      </c>
      <c r="C6286" s="22" t="s">
        <v>68</v>
      </c>
      <c r="D6286" s="22" t="s">
        <v>61</v>
      </c>
      <c r="E6286" s="31">
        <v>43452.510208333333</v>
      </c>
      <c r="F6286" s="22" t="s">
        <v>32264</v>
      </c>
      <c r="G6286" s="22" t="s">
        <v>56243</v>
      </c>
      <c r="H6286" s="22" t="s">
        <v>74</v>
      </c>
      <c r="I6286" s="22" t="s">
        <v>19584</v>
      </c>
      <c r="J6286" s="37" t="s">
        <v>32266</v>
      </c>
      <c r="K6286" s="37" t="s">
        <v>32267</v>
      </c>
      <c r="L6286" s="37" t="s">
        <v>32267</v>
      </c>
      <c r="M6286" s="37" t="s">
        <v>56244</v>
      </c>
      <c r="N6286" s="37" t="s">
        <v>5109</v>
      </c>
      <c r="O6286" s="37" t="s">
        <v>5110</v>
      </c>
      <c r="P6286" s="22" t="s">
        <v>56245</v>
      </c>
      <c r="Q6286" s="22" t="s">
        <v>56246</v>
      </c>
      <c r="R6286" s="38">
        <v>0</v>
      </c>
    </row>
    <row r="6287" spans="1:18" ht="12.75">
      <c r="A6287" s="22" t="s">
        <v>60</v>
      </c>
      <c r="B6287" s="22" t="s">
        <v>19010</v>
      </c>
      <c r="C6287" s="22" t="s">
        <v>68</v>
      </c>
      <c r="D6287" s="22" t="s">
        <v>61</v>
      </c>
      <c r="E6287" s="31">
        <v>43452.627696759257</v>
      </c>
      <c r="F6287" s="22" t="s">
        <v>32264</v>
      </c>
      <c r="G6287" s="22" t="s">
        <v>56247</v>
      </c>
      <c r="H6287" s="22" t="s">
        <v>74</v>
      </c>
      <c r="I6287" s="22" t="s">
        <v>56248</v>
      </c>
      <c r="J6287" s="37" t="s">
        <v>32266</v>
      </c>
      <c r="K6287" s="37" t="s">
        <v>32267</v>
      </c>
      <c r="L6287" s="37" t="s">
        <v>32267</v>
      </c>
      <c r="M6287" s="37" t="s">
        <v>56249</v>
      </c>
      <c r="N6287" s="37" t="s">
        <v>456</v>
      </c>
      <c r="O6287" s="37" t="s">
        <v>457</v>
      </c>
      <c r="P6287" s="22" t="s">
        <v>56218</v>
      </c>
      <c r="Q6287" s="22" t="s">
        <v>56219</v>
      </c>
      <c r="R6287" s="38">
        <v>0</v>
      </c>
    </row>
    <row r="6288" spans="1:18" ht="12.75">
      <c r="A6288" s="22" t="s">
        <v>60</v>
      </c>
      <c r="B6288" s="22" t="s">
        <v>19010</v>
      </c>
      <c r="C6288" s="22" t="s">
        <v>68</v>
      </c>
      <c r="D6288" s="22" t="s">
        <v>61</v>
      </c>
      <c r="E6288" s="31">
        <v>43452.62909722222</v>
      </c>
      <c r="F6288" s="22" t="s">
        <v>32264</v>
      </c>
      <c r="G6288" s="22" t="s">
        <v>56250</v>
      </c>
      <c r="H6288" s="22" t="s">
        <v>74</v>
      </c>
      <c r="I6288" s="22" t="s">
        <v>27496</v>
      </c>
      <c r="J6288" s="37" t="s">
        <v>32266</v>
      </c>
      <c r="K6288" s="37" t="s">
        <v>32267</v>
      </c>
      <c r="L6288" s="37" t="s">
        <v>32267</v>
      </c>
      <c r="M6288" s="37" t="s">
        <v>56251</v>
      </c>
      <c r="N6288" s="37" t="s">
        <v>456</v>
      </c>
      <c r="O6288" s="37" t="s">
        <v>457</v>
      </c>
      <c r="P6288" s="22" t="s">
        <v>56218</v>
      </c>
      <c r="Q6288" s="22" t="s">
        <v>56219</v>
      </c>
      <c r="R6288" s="38">
        <v>0</v>
      </c>
    </row>
    <row r="6289" spans="1:18" ht="12.75">
      <c r="A6289" s="22" t="s">
        <v>60</v>
      </c>
      <c r="B6289" s="22" t="s">
        <v>19010</v>
      </c>
      <c r="C6289" s="22" t="s">
        <v>68</v>
      </c>
      <c r="D6289" s="22" t="s">
        <v>61</v>
      </c>
      <c r="E6289" s="31">
        <v>43453.345636574071</v>
      </c>
      <c r="F6289" s="22" t="s">
        <v>32264</v>
      </c>
      <c r="G6289" s="22" t="s">
        <v>56252</v>
      </c>
      <c r="H6289" s="22" t="s">
        <v>74</v>
      </c>
      <c r="I6289" s="22" t="s">
        <v>22707</v>
      </c>
      <c r="J6289" s="37" t="s">
        <v>32266</v>
      </c>
      <c r="K6289" s="37" t="s">
        <v>32267</v>
      </c>
      <c r="L6289" s="37" t="s">
        <v>32267</v>
      </c>
      <c r="M6289" s="37" t="s">
        <v>56253</v>
      </c>
      <c r="N6289" s="37" t="s">
        <v>4083</v>
      </c>
      <c r="O6289" s="37" t="s">
        <v>4084</v>
      </c>
      <c r="P6289" s="22" t="s">
        <v>56254</v>
      </c>
      <c r="Q6289" s="22" t="s">
        <v>56255</v>
      </c>
      <c r="R6289" s="38">
        <v>0</v>
      </c>
    </row>
    <row r="6290" spans="1:18" ht="12.75">
      <c r="A6290" s="22" t="s">
        <v>60</v>
      </c>
      <c r="B6290" s="22" t="s">
        <v>19010</v>
      </c>
      <c r="C6290" s="22" t="s">
        <v>68</v>
      </c>
      <c r="D6290" s="22" t="s">
        <v>61</v>
      </c>
      <c r="E6290" s="31">
        <v>43453.577488425923</v>
      </c>
      <c r="F6290" s="22" t="s">
        <v>32264</v>
      </c>
      <c r="G6290" s="22" t="s">
        <v>56256</v>
      </c>
      <c r="H6290" s="22" t="s">
        <v>74</v>
      </c>
      <c r="I6290" s="22" t="s">
        <v>20248</v>
      </c>
      <c r="J6290" s="37" t="s">
        <v>32266</v>
      </c>
      <c r="K6290" s="37" t="s">
        <v>32267</v>
      </c>
      <c r="L6290" s="37" t="s">
        <v>32267</v>
      </c>
      <c r="M6290" s="37" t="s">
        <v>56257</v>
      </c>
      <c r="N6290" s="37" t="s">
        <v>1525</v>
      </c>
      <c r="O6290" s="37" t="s">
        <v>1526</v>
      </c>
      <c r="P6290" s="22" t="s">
        <v>56258</v>
      </c>
      <c r="Q6290" s="22" t="s">
        <v>56259</v>
      </c>
      <c r="R6290" s="38">
        <v>0</v>
      </c>
    </row>
    <row r="6291" spans="1:18" ht="12.75">
      <c r="A6291" s="22" t="s">
        <v>60</v>
      </c>
      <c r="B6291" s="22" t="s">
        <v>19010</v>
      </c>
      <c r="C6291" s="22" t="s">
        <v>68</v>
      </c>
      <c r="D6291" s="22" t="s">
        <v>61</v>
      </c>
      <c r="E6291" s="31">
        <v>43453.631215277775</v>
      </c>
      <c r="F6291" s="22" t="s">
        <v>32264</v>
      </c>
      <c r="G6291" s="22" t="s">
        <v>56260</v>
      </c>
      <c r="H6291" s="22" t="s">
        <v>74</v>
      </c>
      <c r="I6291" s="22" t="s">
        <v>56261</v>
      </c>
      <c r="J6291" s="37" t="s">
        <v>32266</v>
      </c>
      <c r="K6291" s="37" t="s">
        <v>32267</v>
      </c>
      <c r="L6291" s="37" t="s">
        <v>32267</v>
      </c>
      <c r="M6291" s="37" t="s">
        <v>56262</v>
      </c>
      <c r="N6291" s="37" t="s">
        <v>456</v>
      </c>
      <c r="O6291" s="37" t="s">
        <v>457</v>
      </c>
      <c r="P6291" s="22" t="s">
        <v>56218</v>
      </c>
      <c r="Q6291" s="22" t="s">
        <v>56219</v>
      </c>
      <c r="R6291" s="38">
        <v>0</v>
      </c>
    </row>
    <row r="6292" spans="1:18" ht="12.75">
      <c r="A6292" s="22" t="s">
        <v>60</v>
      </c>
      <c r="B6292" s="22" t="s">
        <v>19010</v>
      </c>
      <c r="C6292" s="22" t="s">
        <v>68</v>
      </c>
      <c r="D6292" s="22" t="s">
        <v>61</v>
      </c>
      <c r="E6292" s="31">
        <v>43453.631956018515</v>
      </c>
      <c r="F6292" s="22" t="s">
        <v>32264</v>
      </c>
      <c r="G6292" s="22" t="s">
        <v>56263</v>
      </c>
      <c r="H6292" s="22" t="s">
        <v>74</v>
      </c>
      <c r="I6292" s="22" t="s">
        <v>56264</v>
      </c>
      <c r="J6292" s="37" t="s">
        <v>32266</v>
      </c>
      <c r="K6292" s="37" t="s">
        <v>32267</v>
      </c>
      <c r="L6292" s="37" t="s">
        <v>32267</v>
      </c>
      <c r="M6292" s="37" t="s">
        <v>56265</v>
      </c>
      <c r="N6292" s="37" t="s">
        <v>456</v>
      </c>
      <c r="O6292" s="37" t="s">
        <v>457</v>
      </c>
      <c r="P6292" s="22" t="s">
        <v>56218</v>
      </c>
      <c r="Q6292" s="22" t="s">
        <v>56219</v>
      </c>
      <c r="R6292" s="38">
        <v>0</v>
      </c>
    </row>
    <row r="6293" spans="1:18" ht="12.75">
      <c r="A6293" s="22" t="s">
        <v>60</v>
      </c>
      <c r="B6293" s="22" t="s">
        <v>19010</v>
      </c>
      <c r="C6293" s="22" t="s">
        <v>68</v>
      </c>
      <c r="D6293" s="22" t="s">
        <v>61</v>
      </c>
      <c r="E6293" s="31">
        <v>43454.596377314811</v>
      </c>
      <c r="F6293" s="22" t="s">
        <v>32264</v>
      </c>
      <c r="G6293" s="22" t="s">
        <v>56266</v>
      </c>
      <c r="H6293" s="22" t="s">
        <v>74</v>
      </c>
      <c r="I6293" s="22" t="s">
        <v>56267</v>
      </c>
      <c r="J6293" s="37" t="s">
        <v>32266</v>
      </c>
      <c r="K6293" s="37" t="s">
        <v>32267</v>
      </c>
      <c r="L6293" s="37" t="s">
        <v>32267</v>
      </c>
      <c r="M6293" s="37" t="s">
        <v>56268</v>
      </c>
      <c r="N6293" s="37" t="s">
        <v>109</v>
      </c>
      <c r="O6293" s="37" t="s">
        <v>110</v>
      </c>
      <c r="P6293" s="22" t="s">
        <v>56269</v>
      </c>
      <c r="Q6293" s="22" t="s">
        <v>56270</v>
      </c>
      <c r="R6293" s="38">
        <v>0</v>
      </c>
    </row>
    <row r="6294" spans="1:18" ht="12.75">
      <c r="A6294" s="22" t="s">
        <v>60</v>
      </c>
      <c r="B6294" s="22" t="s">
        <v>19010</v>
      </c>
      <c r="C6294" s="22" t="s">
        <v>68</v>
      </c>
      <c r="D6294" s="22" t="s">
        <v>61</v>
      </c>
      <c r="E6294" s="31">
        <v>43454.653738425921</v>
      </c>
      <c r="F6294" s="22" t="s">
        <v>32264</v>
      </c>
      <c r="G6294" s="22" t="s">
        <v>56271</v>
      </c>
      <c r="H6294" s="22" t="s">
        <v>74</v>
      </c>
      <c r="I6294" s="22" t="s">
        <v>56272</v>
      </c>
      <c r="J6294" s="37" t="s">
        <v>32266</v>
      </c>
      <c r="K6294" s="37" t="s">
        <v>32267</v>
      </c>
      <c r="L6294" s="37" t="s">
        <v>32267</v>
      </c>
      <c r="M6294" s="37" t="s">
        <v>56273</v>
      </c>
      <c r="N6294" s="37" t="s">
        <v>4277</v>
      </c>
      <c r="O6294" s="37" t="s">
        <v>4278</v>
      </c>
      <c r="P6294" s="22" t="s">
        <v>56274</v>
      </c>
      <c r="Q6294" s="22" t="s">
        <v>56275</v>
      </c>
      <c r="R6294" s="38">
        <v>0</v>
      </c>
    </row>
    <row r="6295" spans="1:18" ht="12.75">
      <c r="A6295" s="22" t="s">
        <v>60</v>
      </c>
      <c r="B6295" s="22" t="s">
        <v>19010</v>
      </c>
      <c r="C6295" s="22" t="s">
        <v>68</v>
      </c>
      <c r="D6295" s="22" t="s">
        <v>61</v>
      </c>
      <c r="E6295" s="31">
        <v>43454.655416666668</v>
      </c>
      <c r="F6295" s="22" t="s">
        <v>32264</v>
      </c>
      <c r="G6295" s="22" t="s">
        <v>56276</v>
      </c>
      <c r="H6295" s="22" t="s">
        <v>74</v>
      </c>
      <c r="I6295" s="22" t="s">
        <v>56277</v>
      </c>
      <c r="J6295" s="37" t="s">
        <v>32266</v>
      </c>
      <c r="K6295" s="37" t="s">
        <v>32267</v>
      </c>
      <c r="L6295" s="37" t="s">
        <v>32267</v>
      </c>
      <c r="M6295" s="37" t="s">
        <v>56278</v>
      </c>
      <c r="N6295" s="37" t="s">
        <v>4277</v>
      </c>
      <c r="O6295" s="37" t="s">
        <v>4278</v>
      </c>
      <c r="P6295" s="22" t="s">
        <v>56274</v>
      </c>
      <c r="Q6295" s="22" t="s">
        <v>56275</v>
      </c>
      <c r="R6295" s="38">
        <v>0</v>
      </c>
    </row>
    <row r="6296" spans="1:18" ht="12.75">
      <c r="A6296" s="22" t="s">
        <v>60</v>
      </c>
      <c r="B6296" s="22" t="s">
        <v>19010</v>
      </c>
      <c r="C6296" s="22" t="s">
        <v>68</v>
      </c>
      <c r="D6296" s="22" t="s">
        <v>61</v>
      </c>
      <c r="E6296" s="31">
        <v>43454.656030092592</v>
      </c>
      <c r="F6296" s="22" t="s">
        <v>32264</v>
      </c>
      <c r="G6296" s="22" t="s">
        <v>56279</v>
      </c>
      <c r="H6296" s="22" t="s">
        <v>74</v>
      </c>
      <c r="I6296" s="22" t="s">
        <v>56280</v>
      </c>
      <c r="J6296" s="37" t="s">
        <v>32266</v>
      </c>
      <c r="K6296" s="37" t="s">
        <v>32267</v>
      </c>
      <c r="L6296" s="37" t="s">
        <v>32267</v>
      </c>
      <c r="M6296" s="37" t="s">
        <v>56281</v>
      </c>
      <c r="N6296" s="37" t="s">
        <v>4277</v>
      </c>
      <c r="O6296" s="37" t="s">
        <v>4278</v>
      </c>
      <c r="P6296" s="22" t="s">
        <v>56274</v>
      </c>
      <c r="Q6296" s="22" t="s">
        <v>56275</v>
      </c>
      <c r="R6296" s="38">
        <v>0</v>
      </c>
    </row>
    <row r="6297" spans="1:18" ht="12.75">
      <c r="A6297" s="22" t="s">
        <v>60</v>
      </c>
      <c r="B6297" s="22" t="s">
        <v>19010</v>
      </c>
      <c r="C6297" s="22" t="s">
        <v>68</v>
      </c>
      <c r="D6297" s="22" t="s">
        <v>61</v>
      </c>
      <c r="E6297" s="31">
        <v>43454.670671296291</v>
      </c>
      <c r="F6297" s="22" t="s">
        <v>32264</v>
      </c>
      <c r="G6297" s="22" t="s">
        <v>56282</v>
      </c>
      <c r="H6297" s="22" t="s">
        <v>74</v>
      </c>
      <c r="I6297" s="22" t="s">
        <v>26785</v>
      </c>
      <c r="J6297" s="37" t="s">
        <v>32266</v>
      </c>
      <c r="K6297" s="37" t="s">
        <v>32267</v>
      </c>
      <c r="L6297" s="37" t="s">
        <v>32267</v>
      </c>
      <c r="M6297" s="37" t="s">
        <v>56283</v>
      </c>
      <c r="N6297" s="37" t="s">
        <v>20080</v>
      </c>
      <c r="O6297" s="37" t="s">
        <v>20081</v>
      </c>
      <c r="P6297" s="22" t="s">
        <v>56284</v>
      </c>
      <c r="Q6297" s="22" t="s">
        <v>56285</v>
      </c>
      <c r="R6297" s="38">
        <v>0</v>
      </c>
    </row>
    <row r="6298" spans="1:18" ht="12.75">
      <c r="A6298" s="22" t="s">
        <v>60</v>
      </c>
      <c r="B6298" s="22" t="s">
        <v>19010</v>
      </c>
      <c r="C6298" s="22" t="s">
        <v>68</v>
      </c>
      <c r="D6298" s="22" t="s">
        <v>61</v>
      </c>
      <c r="E6298" s="31">
        <v>43454.675266203703</v>
      </c>
      <c r="F6298" s="22" t="s">
        <v>32264</v>
      </c>
      <c r="G6298" s="22" t="s">
        <v>56286</v>
      </c>
      <c r="H6298" s="22" t="s">
        <v>74</v>
      </c>
      <c r="I6298" s="22" t="s">
        <v>25502</v>
      </c>
      <c r="J6298" s="37" t="s">
        <v>32266</v>
      </c>
      <c r="K6298" s="37" t="s">
        <v>32267</v>
      </c>
      <c r="L6298" s="37" t="s">
        <v>32267</v>
      </c>
      <c r="M6298" s="37" t="s">
        <v>56287</v>
      </c>
      <c r="N6298" s="37" t="s">
        <v>20080</v>
      </c>
      <c r="O6298" s="37" t="s">
        <v>20081</v>
      </c>
      <c r="P6298" s="22" t="s">
        <v>56284</v>
      </c>
      <c r="Q6298" s="22" t="s">
        <v>56285</v>
      </c>
      <c r="R6298" s="38">
        <v>0</v>
      </c>
    </row>
    <row r="6299" spans="1:18" ht="12.75">
      <c r="A6299" s="22" t="s">
        <v>60</v>
      </c>
      <c r="B6299" s="22" t="s">
        <v>19010</v>
      </c>
      <c r="C6299" s="22" t="s">
        <v>68</v>
      </c>
      <c r="D6299" s="22" t="s">
        <v>61</v>
      </c>
      <c r="E6299" s="31">
        <v>43454.70380787037</v>
      </c>
      <c r="F6299" s="22" t="s">
        <v>32264</v>
      </c>
      <c r="G6299" s="22" t="s">
        <v>56288</v>
      </c>
      <c r="H6299" s="22" t="s">
        <v>74</v>
      </c>
      <c r="I6299" s="22" t="s">
        <v>21965</v>
      </c>
      <c r="J6299" s="37" t="s">
        <v>32266</v>
      </c>
      <c r="K6299" s="37" t="s">
        <v>32267</v>
      </c>
      <c r="L6299" s="37" t="s">
        <v>32267</v>
      </c>
      <c r="M6299" s="37" t="s">
        <v>56289</v>
      </c>
      <c r="N6299" s="37" t="s">
        <v>109</v>
      </c>
      <c r="O6299" s="37" t="s">
        <v>110</v>
      </c>
      <c r="P6299" s="22" t="s">
        <v>56290</v>
      </c>
      <c r="Q6299" s="22" t="s">
        <v>56291</v>
      </c>
      <c r="R6299" s="38">
        <v>0</v>
      </c>
    </row>
    <row r="6300" spans="1:18" ht="12.75">
      <c r="A6300" s="22" t="s">
        <v>60</v>
      </c>
      <c r="B6300" s="22" t="s">
        <v>19010</v>
      </c>
      <c r="C6300" s="22" t="s">
        <v>68</v>
      </c>
      <c r="D6300" s="22" t="s">
        <v>61</v>
      </c>
      <c r="E6300" s="31">
        <v>43454.706932870366</v>
      </c>
      <c r="F6300" s="22" t="s">
        <v>32264</v>
      </c>
      <c r="G6300" s="22" t="s">
        <v>56292</v>
      </c>
      <c r="H6300" s="22" t="s">
        <v>74</v>
      </c>
      <c r="I6300" s="22" t="s">
        <v>20079</v>
      </c>
      <c r="J6300" s="37" t="s">
        <v>32266</v>
      </c>
      <c r="K6300" s="37" t="s">
        <v>32267</v>
      </c>
      <c r="L6300" s="37" t="s">
        <v>32267</v>
      </c>
      <c r="M6300" s="37" t="s">
        <v>56293</v>
      </c>
      <c r="N6300" s="37" t="s">
        <v>20080</v>
      </c>
      <c r="O6300" s="37" t="s">
        <v>20081</v>
      </c>
      <c r="P6300" s="22" t="s">
        <v>56284</v>
      </c>
      <c r="Q6300" s="22" t="s">
        <v>56285</v>
      </c>
      <c r="R6300" s="38">
        <v>0</v>
      </c>
    </row>
    <row r="6301" spans="1:18" ht="12.75">
      <c r="A6301" s="22" t="s">
        <v>60</v>
      </c>
      <c r="B6301" s="22" t="s">
        <v>19010</v>
      </c>
      <c r="C6301" s="22" t="s">
        <v>68</v>
      </c>
      <c r="D6301" s="22" t="s">
        <v>61</v>
      </c>
      <c r="E6301" s="31">
        <v>43455.779849537037</v>
      </c>
      <c r="F6301" s="22" t="s">
        <v>32264</v>
      </c>
      <c r="G6301" s="22" t="s">
        <v>56294</v>
      </c>
      <c r="H6301" s="22" t="s">
        <v>74</v>
      </c>
      <c r="I6301" s="22" t="s">
        <v>56295</v>
      </c>
      <c r="J6301" s="37" t="s">
        <v>32266</v>
      </c>
      <c r="K6301" s="37" t="s">
        <v>32267</v>
      </c>
      <c r="L6301" s="37" t="s">
        <v>32267</v>
      </c>
      <c r="M6301" s="37" t="s">
        <v>56296</v>
      </c>
      <c r="N6301" s="37" t="s">
        <v>12891</v>
      </c>
      <c r="O6301" s="37" t="s">
        <v>12892</v>
      </c>
      <c r="P6301" s="22" t="s">
        <v>56187</v>
      </c>
      <c r="Q6301" s="22" t="s">
        <v>56188</v>
      </c>
      <c r="R6301" s="38">
        <v>0</v>
      </c>
    </row>
    <row r="6302" spans="1:18" ht="12.75">
      <c r="A6302" s="22" t="s">
        <v>60</v>
      </c>
      <c r="B6302" s="22" t="s">
        <v>19010</v>
      </c>
      <c r="C6302" s="22" t="s">
        <v>68</v>
      </c>
      <c r="D6302" s="22" t="s">
        <v>61</v>
      </c>
      <c r="E6302" s="31">
        <v>43462.939837962964</v>
      </c>
      <c r="F6302" s="22" t="s">
        <v>32264</v>
      </c>
      <c r="G6302" s="22" t="s">
        <v>56297</v>
      </c>
      <c r="H6302" s="22" t="s">
        <v>74</v>
      </c>
      <c r="I6302" s="22" t="s">
        <v>56298</v>
      </c>
      <c r="J6302" s="37" t="s">
        <v>32266</v>
      </c>
      <c r="K6302" s="37" t="s">
        <v>32267</v>
      </c>
      <c r="L6302" s="37" t="s">
        <v>32267</v>
      </c>
      <c r="M6302" s="37" t="s">
        <v>56299</v>
      </c>
      <c r="N6302" s="37" t="s">
        <v>892</v>
      </c>
      <c r="O6302" s="37" t="s">
        <v>893</v>
      </c>
      <c r="P6302" s="22" t="s">
        <v>56300</v>
      </c>
      <c r="Q6302" s="22" t="s">
        <v>56301</v>
      </c>
      <c r="R6302" s="38">
        <v>0</v>
      </c>
    </row>
    <row r="6303" spans="1:18" ht="12.75">
      <c r="A6303" s="22" t="s">
        <v>60</v>
      </c>
      <c r="B6303" s="22" t="s">
        <v>19010</v>
      </c>
      <c r="C6303" s="22" t="s">
        <v>68</v>
      </c>
      <c r="D6303" s="22" t="s">
        <v>61</v>
      </c>
      <c r="E6303" s="31">
        <v>43462.942118055551</v>
      </c>
      <c r="F6303" s="22" t="s">
        <v>32264</v>
      </c>
      <c r="G6303" s="22" t="s">
        <v>56302</v>
      </c>
      <c r="H6303" s="22" t="s">
        <v>74</v>
      </c>
      <c r="I6303" s="22" t="s">
        <v>19694</v>
      </c>
      <c r="J6303" s="37" t="s">
        <v>32266</v>
      </c>
      <c r="K6303" s="37" t="s">
        <v>32267</v>
      </c>
      <c r="L6303" s="37" t="s">
        <v>32267</v>
      </c>
      <c r="M6303" s="37" t="s">
        <v>56303</v>
      </c>
      <c r="N6303" s="37" t="s">
        <v>892</v>
      </c>
      <c r="O6303" s="37" t="s">
        <v>893</v>
      </c>
      <c r="P6303" s="22" t="s">
        <v>56300</v>
      </c>
      <c r="Q6303" s="22" t="s">
        <v>56301</v>
      </c>
      <c r="R6303" s="38">
        <v>0</v>
      </c>
    </row>
    <row r="6304" spans="1:18" ht="12.75">
      <c r="A6304" s="22" t="s">
        <v>60</v>
      </c>
      <c r="B6304" s="22" t="s">
        <v>18935</v>
      </c>
      <c r="C6304" s="22" t="s">
        <v>68</v>
      </c>
      <c r="D6304" s="22" t="s">
        <v>61</v>
      </c>
      <c r="E6304" s="31">
        <v>43435.37060185185</v>
      </c>
      <c r="F6304" s="22" t="s">
        <v>32264</v>
      </c>
      <c r="G6304" s="22" t="s">
        <v>56304</v>
      </c>
      <c r="H6304" s="22" t="s">
        <v>74</v>
      </c>
      <c r="I6304" s="22" t="s">
        <v>19423</v>
      </c>
      <c r="J6304" s="37" t="s">
        <v>32266</v>
      </c>
      <c r="K6304" s="37" t="s">
        <v>32267</v>
      </c>
      <c r="L6304" s="37" t="s">
        <v>32267</v>
      </c>
      <c r="M6304" s="37" t="s">
        <v>56305</v>
      </c>
      <c r="N6304" s="37" t="s">
        <v>90</v>
      </c>
      <c r="O6304" s="37" t="s">
        <v>91</v>
      </c>
      <c r="P6304" s="22" t="s">
        <v>56306</v>
      </c>
      <c r="Q6304" s="22" t="s">
        <v>56307</v>
      </c>
      <c r="R6304" s="38">
        <v>0</v>
      </c>
    </row>
    <row r="6305" spans="1:18" ht="12.75">
      <c r="A6305" s="22" t="s">
        <v>60</v>
      </c>
      <c r="B6305" s="22" t="s">
        <v>18935</v>
      </c>
      <c r="C6305" s="22" t="s">
        <v>68</v>
      </c>
      <c r="D6305" s="22" t="s">
        <v>61</v>
      </c>
      <c r="E6305" s="31">
        <v>43437.371712962959</v>
      </c>
      <c r="F6305" s="22" t="s">
        <v>32264</v>
      </c>
      <c r="G6305" s="22" t="s">
        <v>56308</v>
      </c>
      <c r="H6305" s="22" t="s">
        <v>74</v>
      </c>
      <c r="I6305" s="22" t="s">
        <v>56309</v>
      </c>
      <c r="J6305" s="37" t="s">
        <v>32266</v>
      </c>
      <c r="K6305" s="37" t="s">
        <v>32267</v>
      </c>
      <c r="L6305" s="37" t="s">
        <v>32267</v>
      </c>
      <c r="M6305" s="37" t="s">
        <v>56310</v>
      </c>
      <c r="N6305" s="37" t="s">
        <v>813</v>
      </c>
      <c r="O6305" s="37" t="s">
        <v>814</v>
      </c>
      <c r="P6305" s="22" t="s">
        <v>56311</v>
      </c>
      <c r="Q6305" s="22" t="s">
        <v>56312</v>
      </c>
      <c r="R6305" s="38">
        <v>0</v>
      </c>
    </row>
    <row r="6306" spans="1:18" ht="12.75">
      <c r="A6306" s="22" t="s">
        <v>60</v>
      </c>
      <c r="B6306" s="22" t="s">
        <v>18935</v>
      </c>
      <c r="C6306" s="22" t="s">
        <v>68</v>
      </c>
      <c r="D6306" s="22" t="s">
        <v>61</v>
      </c>
      <c r="E6306" s="31">
        <v>43437.404027777775</v>
      </c>
      <c r="F6306" s="22" t="s">
        <v>32264</v>
      </c>
      <c r="G6306" s="22" t="s">
        <v>56313</v>
      </c>
      <c r="H6306" s="22" t="s">
        <v>74</v>
      </c>
      <c r="I6306" s="22" t="s">
        <v>56314</v>
      </c>
      <c r="J6306" s="37" t="s">
        <v>32266</v>
      </c>
      <c r="K6306" s="37" t="s">
        <v>32267</v>
      </c>
      <c r="L6306" s="37" t="s">
        <v>32267</v>
      </c>
      <c r="M6306" s="37" t="s">
        <v>56315</v>
      </c>
      <c r="N6306" s="37" t="s">
        <v>90</v>
      </c>
      <c r="O6306" s="37" t="s">
        <v>91</v>
      </c>
      <c r="P6306" s="22" t="s">
        <v>56316</v>
      </c>
      <c r="Q6306" s="22" t="s">
        <v>56317</v>
      </c>
      <c r="R6306" s="38">
        <v>0</v>
      </c>
    </row>
    <row r="6307" spans="1:18" ht="12.75">
      <c r="A6307" s="22" t="s">
        <v>60</v>
      </c>
      <c r="B6307" s="22" t="s">
        <v>18935</v>
      </c>
      <c r="C6307" s="22" t="s">
        <v>68</v>
      </c>
      <c r="D6307" s="22" t="s">
        <v>61</v>
      </c>
      <c r="E6307" s="31">
        <v>43437.413078703699</v>
      </c>
      <c r="F6307" s="22" t="s">
        <v>32264</v>
      </c>
      <c r="G6307" s="22" t="s">
        <v>56318</v>
      </c>
      <c r="H6307" s="22" t="s">
        <v>74</v>
      </c>
      <c r="I6307" s="22" t="s">
        <v>56319</v>
      </c>
      <c r="J6307" s="37" t="s">
        <v>32266</v>
      </c>
      <c r="K6307" s="37" t="s">
        <v>32267</v>
      </c>
      <c r="L6307" s="37" t="s">
        <v>32267</v>
      </c>
      <c r="M6307" s="37" t="s">
        <v>56320</v>
      </c>
      <c r="N6307" s="37" t="s">
        <v>4785</v>
      </c>
      <c r="O6307" s="37" t="s">
        <v>4786</v>
      </c>
      <c r="P6307" s="22" t="s">
        <v>56321</v>
      </c>
      <c r="Q6307" s="22" t="s">
        <v>56322</v>
      </c>
      <c r="R6307" s="38">
        <v>0</v>
      </c>
    </row>
    <row r="6308" spans="1:18" ht="12.75">
      <c r="A6308" s="22" t="s">
        <v>60</v>
      </c>
      <c r="B6308" s="22" t="s">
        <v>18935</v>
      </c>
      <c r="C6308" s="22" t="s">
        <v>68</v>
      </c>
      <c r="D6308" s="22" t="s">
        <v>61</v>
      </c>
      <c r="E6308" s="31">
        <v>43437.413923611108</v>
      </c>
      <c r="F6308" s="22" t="s">
        <v>32264</v>
      </c>
      <c r="G6308" s="22" t="s">
        <v>56323</v>
      </c>
      <c r="H6308" s="22" t="s">
        <v>74</v>
      </c>
      <c r="I6308" s="22" t="s">
        <v>22747</v>
      </c>
      <c r="J6308" s="37" t="s">
        <v>32266</v>
      </c>
      <c r="K6308" s="37" t="s">
        <v>32267</v>
      </c>
      <c r="L6308" s="37" t="s">
        <v>32267</v>
      </c>
      <c r="M6308" s="37" t="s">
        <v>56324</v>
      </c>
      <c r="N6308" s="37" t="s">
        <v>4785</v>
      </c>
      <c r="O6308" s="37" t="s">
        <v>4786</v>
      </c>
      <c r="P6308" s="22" t="s">
        <v>56321</v>
      </c>
      <c r="Q6308" s="22" t="s">
        <v>56322</v>
      </c>
      <c r="R6308" s="38">
        <v>0</v>
      </c>
    </row>
    <row r="6309" spans="1:18" ht="12.75">
      <c r="A6309" s="22" t="s">
        <v>60</v>
      </c>
      <c r="B6309" s="22" t="s">
        <v>18935</v>
      </c>
      <c r="C6309" s="22" t="s">
        <v>68</v>
      </c>
      <c r="D6309" s="22" t="s">
        <v>61</v>
      </c>
      <c r="E6309" s="31">
        <v>43437.421979166662</v>
      </c>
      <c r="F6309" s="22" t="s">
        <v>32264</v>
      </c>
      <c r="G6309" s="22" t="s">
        <v>56325</v>
      </c>
      <c r="H6309" s="22" t="s">
        <v>74</v>
      </c>
      <c r="I6309" s="22" t="s">
        <v>56326</v>
      </c>
      <c r="J6309" s="37" t="s">
        <v>32266</v>
      </c>
      <c r="K6309" s="37" t="s">
        <v>32267</v>
      </c>
      <c r="L6309" s="37" t="s">
        <v>32267</v>
      </c>
      <c r="M6309" s="37" t="s">
        <v>56327</v>
      </c>
      <c r="N6309" s="37" t="s">
        <v>26281</v>
      </c>
      <c r="O6309" s="37" t="s">
        <v>26282</v>
      </c>
      <c r="P6309" s="22" t="s">
        <v>56328</v>
      </c>
      <c r="Q6309" s="22" t="s">
        <v>56329</v>
      </c>
      <c r="R6309" s="38">
        <v>0</v>
      </c>
    </row>
    <row r="6310" spans="1:18" ht="12.75">
      <c r="A6310" s="22" t="s">
        <v>60</v>
      </c>
      <c r="B6310" s="22" t="s">
        <v>18935</v>
      </c>
      <c r="C6310" s="22" t="s">
        <v>68</v>
      </c>
      <c r="D6310" s="22" t="s">
        <v>61</v>
      </c>
      <c r="E6310" s="31">
        <v>43437.422962962963</v>
      </c>
      <c r="F6310" s="22" t="s">
        <v>32264</v>
      </c>
      <c r="G6310" s="22" t="s">
        <v>56330</v>
      </c>
      <c r="H6310" s="22" t="s">
        <v>74</v>
      </c>
      <c r="I6310" s="22" t="s">
        <v>26517</v>
      </c>
      <c r="J6310" s="37" t="s">
        <v>32266</v>
      </c>
      <c r="K6310" s="37" t="s">
        <v>32267</v>
      </c>
      <c r="L6310" s="37" t="s">
        <v>32267</v>
      </c>
      <c r="M6310" s="37" t="s">
        <v>56331</v>
      </c>
      <c r="N6310" s="37" t="s">
        <v>26281</v>
      </c>
      <c r="O6310" s="37" t="s">
        <v>26282</v>
      </c>
      <c r="P6310" s="22" t="s">
        <v>56328</v>
      </c>
      <c r="Q6310" s="22" t="s">
        <v>56329</v>
      </c>
      <c r="R6310" s="38">
        <v>0</v>
      </c>
    </row>
    <row r="6311" spans="1:18" ht="12.75">
      <c r="A6311" s="22" t="s">
        <v>60</v>
      </c>
      <c r="B6311" s="22" t="s">
        <v>18935</v>
      </c>
      <c r="C6311" s="22" t="s">
        <v>68</v>
      </c>
      <c r="D6311" s="22" t="s">
        <v>61</v>
      </c>
      <c r="E6311" s="31">
        <v>43437.42487268518</v>
      </c>
      <c r="F6311" s="22" t="s">
        <v>32264</v>
      </c>
      <c r="G6311" s="22" t="s">
        <v>56332</v>
      </c>
      <c r="H6311" s="22" t="s">
        <v>74</v>
      </c>
      <c r="I6311" s="22" t="s">
        <v>56333</v>
      </c>
      <c r="J6311" s="37" t="s">
        <v>32266</v>
      </c>
      <c r="K6311" s="37" t="s">
        <v>32267</v>
      </c>
      <c r="L6311" s="37" t="s">
        <v>32267</v>
      </c>
      <c r="M6311" s="37" t="s">
        <v>56334</v>
      </c>
      <c r="N6311" s="37" t="s">
        <v>90</v>
      </c>
      <c r="O6311" s="37" t="s">
        <v>91</v>
      </c>
      <c r="P6311" s="22" t="s">
        <v>56335</v>
      </c>
      <c r="Q6311" s="22" t="s">
        <v>56336</v>
      </c>
      <c r="R6311" s="38">
        <v>0</v>
      </c>
    </row>
    <row r="6312" spans="1:18" ht="12.75">
      <c r="A6312" s="22" t="s">
        <v>60</v>
      </c>
      <c r="B6312" s="22" t="s">
        <v>18935</v>
      </c>
      <c r="C6312" s="22" t="s">
        <v>68</v>
      </c>
      <c r="D6312" s="22" t="s">
        <v>61</v>
      </c>
      <c r="E6312" s="31">
        <v>43437.425798611112</v>
      </c>
      <c r="F6312" s="22" t="s">
        <v>32264</v>
      </c>
      <c r="G6312" s="22" t="s">
        <v>56337</v>
      </c>
      <c r="H6312" s="22" t="s">
        <v>74</v>
      </c>
      <c r="I6312" s="22" t="s">
        <v>56338</v>
      </c>
      <c r="J6312" s="37" t="s">
        <v>32266</v>
      </c>
      <c r="K6312" s="37" t="s">
        <v>32267</v>
      </c>
      <c r="L6312" s="37" t="s">
        <v>32267</v>
      </c>
      <c r="M6312" s="37" t="s">
        <v>56339</v>
      </c>
      <c r="N6312" s="37" t="s">
        <v>90</v>
      </c>
      <c r="O6312" s="37" t="s">
        <v>91</v>
      </c>
      <c r="P6312" s="22" t="s">
        <v>56335</v>
      </c>
      <c r="Q6312" s="22" t="s">
        <v>56336</v>
      </c>
      <c r="R6312" s="38">
        <v>0</v>
      </c>
    </row>
    <row r="6313" spans="1:18" ht="12.75">
      <c r="A6313" s="22" t="s">
        <v>60</v>
      </c>
      <c r="B6313" s="22" t="s">
        <v>18935</v>
      </c>
      <c r="C6313" s="22" t="s">
        <v>68</v>
      </c>
      <c r="D6313" s="22" t="s">
        <v>61</v>
      </c>
      <c r="E6313" s="31">
        <v>43437.428923611107</v>
      </c>
      <c r="F6313" s="22" t="s">
        <v>32264</v>
      </c>
      <c r="G6313" s="22" t="s">
        <v>56340</v>
      </c>
      <c r="H6313" s="22" t="s">
        <v>74</v>
      </c>
      <c r="I6313" s="22" t="s">
        <v>25561</v>
      </c>
      <c r="J6313" s="37" t="s">
        <v>32266</v>
      </c>
      <c r="K6313" s="37" t="s">
        <v>32267</v>
      </c>
      <c r="L6313" s="37" t="s">
        <v>32267</v>
      </c>
      <c r="M6313" s="37" t="s">
        <v>56341</v>
      </c>
      <c r="N6313" s="37" t="s">
        <v>90</v>
      </c>
      <c r="O6313" s="37" t="s">
        <v>91</v>
      </c>
      <c r="P6313" s="22" t="s">
        <v>56335</v>
      </c>
      <c r="Q6313" s="22" t="s">
        <v>56336</v>
      </c>
      <c r="R6313" s="38">
        <v>0</v>
      </c>
    </row>
    <row r="6314" spans="1:18" ht="12.75">
      <c r="A6314" s="22" t="s">
        <v>60</v>
      </c>
      <c r="B6314" s="22" t="s">
        <v>18935</v>
      </c>
      <c r="C6314" s="22" t="s">
        <v>68</v>
      </c>
      <c r="D6314" s="22" t="s">
        <v>61</v>
      </c>
      <c r="E6314" s="31">
        <v>43437.431759259256</v>
      </c>
      <c r="F6314" s="22" t="s">
        <v>32264</v>
      </c>
      <c r="G6314" s="22" t="s">
        <v>56342</v>
      </c>
      <c r="H6314" s="22" t="s">
        <v>74</v>
      </c>
      <c r="I6314" s="22" t="s">
        <v>21921</v>
      </c>
      <c r="J6314" s="37" t="s">
        <v>32266</v>
      </c>
      <c r="K6314" s="37" t="s">
        <v>32267</v>
      </c>
      <c r="L6314" s="37" t="s">
        <v>32267</v>
      </c>
      <c r="M6314" s="37" t="s">
        <v>56343</v>
      </c>
      <c r="N6314" s="37" t="s">
        <v>10004</v>
      </c>
      <c r="O6314" s="37" t="s">
        <v>10005</v>
      </c>
      <c r="P6314" s="22" t="s">
        <v>56344</v>
      </c>
      <c r="Q6314" s="22" t="s">
        <v>56345</v>
      </c>
      <c r="R6314" s="38">
        <v>0</v>
      </c>
    </row>
    <row r="6315" spans="1:18" ht="12.75">
      <c r="A6315" s="22" t="s">
        <v>60</v>
      </c>
      <c r="B6315" s="22" t="s">
        <v>18935</v>
      </c>
      <c r="C6315" s="22" t="s">
        <v>68</v>
      </c>
      <c r="D6315" s="22" t="s">
        <v>61</v>
      </c>
      <c r="E6315" s="31">
        <v>43437.461388888885</v>
      </c>
      <c r="F6315" s="22" t="s">
        <v>32264</v>
      </c>
      <c r="G6315" s="22" t="s">
        <v>56346</v>
      </c>
      <c r="H6315" s="22" t="s">
        <v>74</v>
      </c>
      <c r="I6315" s="22" t="s">
        <v>56347</v>
      </c>
      <c r="J6315" s="37" t="s">
        <v>32266</v>
      </c>
      <c r="K6315" s="37" t="s">
        <v>32267</v>
      </c>
      <c r="L6315" s="37" t="s">
        <v>32267</v>
      </c>
      <c r="M6315" s="37" t="s">
        <v>56348</v>
      </c>
      <c r="N6315" s="37" t="s">
        <v>1022</v>
      </c>
      <c r="O6315" s="37" t="s">
        <v>1023</v>
      </c>
      <c r="P6315" s="22" t="s">
        <v>56349</v>
      </c>
      <c r="Q6315" s="22" t="s">
        <v>56350</v>
      </c>
      <c r="R6315" s="38">
        <v>0</v>
      </c>
    </row>
    <row r="6316" spans="1:18" ht="12.75">
      <c r="A6316" s="22" t="s">
        <v>60</v>
      </c>
      <c r="B6316" s="22" t="s">
        <v>18935</v>
      </c>
      <c r="C6316" s="22" t="s">
        <v>68</v>
      </c>
      <c r="D6316" s="22" t="s">
        <v>61</v>
      </c>
      <c r="E6316" s="31">
        <v>43437.46225694444</v>
      </c>
      <c r="F6316" s="22" t="s">
        <v>32264</v>
      </c>
      <c r="G6316" s="22" t="s">
        <v>56351</v>
      </c>
      <c r="H6316" s="22" t="s">
        <v>74</v>
      </c>
      <c r="I6316" s="22" t="s">
        <v>56352</v>
      </c>
      <c r="J6316" s="37" t="s">
        <v>32266</v>
      </c>
      <c r="K6316" s="37" t="s">
        <v>32267</v>
      </c>
      <c r="L6316" s="37" t="s">
        <v>32267</v>
      </c>
      <c r="M6316" s="37" t="s">
        <v>56353</v>
      </c>
      <c r="N6316" s="37" t="s">
        <v>6015</v>
      </c>
      <c r="O6316" s="37" t="s">
        <v>6016</v>
      </c>
      <c r="P6316" s="22" t="s">
        <v>56349</v>
      </c>
      <c r="Q6316" s="22" t="s">
        <v>56350</v>
      </c>
      <c r="R6316" s="38">
        <v>0</v>
      </c>
    </row>
    <row r="6317" spans="1:18" ht="12.75">
      <c r="A6317" s="22" t="s">
        <v>60</v>
      </c>
      <c r="B6317" s="22" t="s">
        <v>18935</v>
      </c>
      <c r="C6317" s="22" t="s">
        <v>68</v>
      </c>
      <c r="D6317" s="22" t="s">
        <v>61</v>
      </c>
      <c r="E6317" s="31">
        <v>43437.463506944441</v>
      </c>
      <c r="F6317" s="22" t="s">
        <v>32264</v>
      </c>
      <c r="G6317" s="22" t="s">
        <v>56354</v>
      </c>
      <c r="H6317" s="22" t="s">
        <v>74</v>
      </c>
      <c r="I6317" s="22" t="s">
        <v>21539</v>
      </c>
      <c r="J6317" s="37" t="s">
        <v>32266</v>
      </c>
      <c r="K6317" s="37" t="s">
        <v>32267</v>
      </c>
      <c r="L6317" s="37" t="s">
        <v>32267</v>
      </c>
      <c r="M6317" s="37" t="s">
        <v>56355</v>
      </c>
      <c r="N6317" s="37" t="s">
        <v>6015</v>
      </c>
      <c r="O6317" s="37" t="s">
        <v>6016</v>
      </c>
      <c r="P6317" s="22" t="s">
        <v>56349</v>
      </c>
      <c r="Q6317" s="22" t="s">
        <v>56350</v>
      </c>
      <c r="R6317" s="38">
        <v>0</v>
      </c>
    </row>
    <row r="6318" spans="1:18" ht="12.75">
      <c r="A6318" s="22" t="s">
        <v>60</v>
      </c>
      <c r="B6318" s="22" t="s">
        <v>18935</v>
      </c>
      <c r="C6318" s="22" t="s">
        <v>68</v>
      </c>
      <c r="D6318" s="22" t="s">
        <v>61</v>
      </c>
      <c r="E6318" s="31">
        <v>43437.478148148148</v>
      </c>
      <c r="F6318" s="22" t="s">
        <v>32264</v>
      </c>
      <c r="G6318" s="22" t="s">
        <v>56356</v>
      </c>
      <c r="H6318" s="22" t="s">
        <v>74</v>
      </c>
      <c r="I6318" s="22" t="s">
        <v>56357</v>
      </c>
      <c r="J6318" s="37" t="s">
        <v>32266</v>
      </c>
      <c r="K6318" s="37" t="s">
        <v>32267</v>
      </c>
      <c r="L6318" s="37" t="s">
        <v>32267</v>
      </c>
      <c r="M6318" s="37" t="s">
        <v>56358</v>
      </c>
      <c r="N6318" s="37" t="s">
        <v>3853</v>
      </c>
      <c r="O6318" s="37" t="s">
        <v>3854</v>
      </c>
      <c r="P6318" s="22" t="s">
        <v>56359</v>
      </c>
      <c r="Q6318" s="22" t="s">
        <v>56360</v>
      </c>
      <c r="R6318" s="38">
        <v>0</v>
      </c>
    </row>
    <row r="6319" spans="1:18" ht="12.75">
      <c r="A6319" s="22" t="s">
        <v>60</v>
      </c>
      <c r="B6319" s="22" t="s">
        <v>18935</v>
      </c>
      <c r="C6319" s="22" t="s">
        <v>68</v>
      </c>
      <c r="D6319" s="22" t="s">
        <v>61</v>
      </c>
      <c r="E6319" s="31">
        <v>43437.480046296296</v>
      </c>
      <c r="F6319" s="22" t="s">
        <v>32264</v>
      </c>
      <c r="G6319" s="22" t="s">
        <v>56361</v>
      </c>
      <c r="H6319" s="22" t="s">
        <v>74</v>
      </c>
      <c r="I6319" s="22" t="s">
        <v>56362</v>
      </c>
      <c r="J6319" s="37" t="s">
        <v>32266</v>
      </c>
      <c r="K6319" s="37" t="s">
        <v>32267</v>
      </c>
      <c r="L6319" s="37" t="s">
        <v>32267</v>
      </c>
      <c r="M6319" s="37" t="s">
        <v>56363</v>
      </c>
      <c r="N6319" s="37" t="s">
        <v>2590</v>
      </c>
      <c r="O6319" s="37" t="s">
        <v>2591</v>
      </c>
      <c r="P6319" s="22" t="s">
        <v>56364</v>
      </c>
      <c r="Q6319" s="22" t="s">
        <v>56365</v>
      </c>
      <c r="R6319" s="38">
        <v>0</v>
      </c>
    </row>
    <row r="6320" spans="1:18" ht="12.75">
      <c r="A6320" s="22" t="s">
        <v>60</v>
      </c>
      <c r="B6320" s="22" t="s">
        <v>18935</v>
      </c>
      <c r="C6320" s="22" t="s">
        <v>68</v>
      </c>
      <c r="D6320" s="22" t="s">
        <v>61</v>
      </c>
      <c r="E6320" s="31">
        <v>43437.481261574074</v>
      </c>
      <c r="F6320" s="22" t="s">
        <v>32264</v>
      </c>
      <c r="G6320" s="22" t="s">
        <v>56366</v>
      </c>
      <c r="H6320" s="22" t="s">
        <v>74</v>
      </c>
      <c r="I6320" s="22" t="s">
        <v>56367</v>
      </c>
      <c r="J6320" s="37" t="s">
        <v>32266</v>
      </c>
      <c r="K6320" s="37" t="s">
        <v>32267</v>
      </c>
      <c r="L6320" s="37" t="s">
        <v>32267</v>
      </c>
      <c r="M6320" s="37" t="s">
        <v>56368</v>
      </c>
      <c r="N6320" s="37" t="s">
        <v>2590</v>
      </c>
      <c r="O6320" s="37" t="s">
        <v>2591</v>
      </c>
      <c r="P6320" s="22" t="s">
        <v>56364</v>
      </c>
      <c r="Q6320" s="22" t="s">
        <v>56365</v>
      </c>
      <c r="R6320" s="38">
        <v>0</v>
      </c>
    </row>
    <row r="6321" spans="1:18" ht="12.75">
      <c r="A6321" s="22" t="s">
        <v>60</v>
      </c>
      <c r="B6321" s="22" t="s">
        <v>18935</v>
      </c>
      <c r="C6321" s="22" t="s">
        <v>68</v>
      </c>
      <c r="D6321" s="22" t="s">
        <v>61</v>
      </c>
      <c r="E6321" s="31">
        <v>43437.484027777777</v>
      </c>
      <c r="F6321" s="22" t="s">
        <v>32264</v>
      </c>
      <c r="G6321" s="22" t="s">
        <v>56369</v>
      </c>
      <c r="H6321" s="22" t="s">
        <v>74</v>
      </c>
      <c r="I6321" s="22" t="s">
        <v>19390</v>
      </c>
      <c r="J6321" s="37" t="s">
        <v>32266</v>
      </c>
      <c r="K6321" s="37" t="s">
        <v>32267</v>
      </c>
      <c r="L6321" s="37" t="s">
        <v>32267</v>
      </c>
      <c r="M6321" s="37" t="s">
        <v>56370</v>
      </c>
      <c r="N6321" s="37" t="s">
        <v>4603</v>
      </c>
      <c r="O6321" s="37" t="s">
        <v>4604</v>
      </c>
      <c r="P6321" s="22" t="s">
        <v>56371</v>
      </c>
      <c r="Q6321" s="22" t="s">
        <v>56372</v>
      </c>
      <c r="R6321" s="38">
        <v>0</v>
      </c>
    </row>
    <row r="6322" spans="1:18" ht="12.75">
      <c r="A6322" s="22" t="s">
        <v>60</v>
      </c>
      <c r="B6322" s="22" t="s">
        <v>18935</v>
      </c>
      <c r="C6322" s="22" t="s">
        <v>68</v>
      </c>
      <c r="D6322" s="22" t="s">
        <v>61</v>
      </c>
      <c r="E6322" s="31">
        <v>43437.48569444444</v>
      </c>
      <c r="F6322" s="22" t="s">
        <v>32264</v>
      </c>
      <c r="G6322" s="22" t="s">
        <v>56373</v>
      </c>
      <c r="H6322" s="22" t="s">
        <v>74</v>
      </c>
      <c r="I6322" s="22" t="s">
        <v>21942</v>
      </c>
      <c r="J6322" s="37" t="s">
        <v>32266</v>
      </c>
      <c r="K6322" s="37" t="s">
        <v>32267</v>
      </c>
      <c r="L6322" s="37" t="s">
        <v>32267</v>
      </c>
      <c r="M6322" s="37" t="s">
        <v>56374</v>
      </c>
      <c r="N6322" s="37" t="s">
        <v>3853</v>
      </c>
      <c r="O6322" s="37" t="s">
        <v>3854</v>
      </c>
      <c r="P6322" s="22" t="s">
        <v>56359</v>
      </c>
      <c r="Q6322" s="22" t="s">
        <v>56360</v>
      </c>
      <c r="R6322" s="38">
        <v>0</v>
      </c>
    </row>
    <row r="6323" spans="1:18" ht="12.75">
      <c r="A6323" s="22" t="s">
        <v>60</v>
      </c>
      <c r="B6323" s="22" t="s">
        <v>18935</v>
      </c>
      <c r="C6323" s="22" t="s">
        <v>68</v>
      </c>
      <c r="D6323" s="22" t="s">
        <v>61</v>
      </c>
      <c r="E6323" s="31">
        <v>43437.512314814812</v>
      </c>
      <c r="F6323" s="22" t="s">
        <v>32264</v>
      </c>
      <c r="G6323" s="22" t="s">
        <v>56375</v>
      </c>
      <c r="H6323" s="22" t="s">
        <v>74</v>
      </c>
      <c r="I6323" s="22" t="s">
        <v>56376</v>
      </c>
      <c r="J6323" s="37" t="s">
        <v>32266</v>
      </c>
      <c r="K6323" s="37" t="s">
        <v>32267</v>
      </c>
      <c r="L6323" s="37" t="s">
        <v>32267</v>
      </c>
      <c r="M6323" s="37" t="s">
        <v>56377</v>
      </c>
      <c r="N6323" s="37" t="s">
        <v>5719</v>
      </c>
      <c r="O6323" s="37" t="s">
        <v>5720</v>
      </c>
      <c r="P6323" s="22" t="s">
        <v>56378</v>
      </c>
      <c r="Q6323" s="22" t="s">
        <v>56379</v>
      </c>
      <c r="R6323" s="38">
        <v>0</v>
      </c>
    </row>
    <row r="6324" spans="1:18" ht="12.75">
      <c r="A6324" s="22" t="s">
        <v>60</v>
      </c>
      <c r="B6324" s="22" t="s">
        <v>18935</v>
      </c>
      <c r="C6324" s="22" t="s">
        <v>68</v>
      </c>
      <c r="D6324" s="22" t="s">
        <v>61</v>
      </c>
      <c r="E6324" s="31">
        <v>43437.568402777775</v>
      </c>
      <c r="F6324" s="22" t="s">
        <v>32264</v>
      </c>
      <c r="G6324" s="22" t="s">
        <v>56380</v>
      </c>
      <c r="H6324" s="22" t="s">
        <v>74</v>
      </c>
      <c r="I6324" s="22" t="s">
        <v>27253</v>
      </c>
      <c r="J6324" s="37" t="s">
        <v>32266</v>
      </c>
      <c r="K6324" s="37" t="s">
        <v>32267</v>
      </c>
      <c r="L6324" s="37" t="s">
        <v>32267</v>
      </c>
      <c r="M6324" s="37" t="s">
        <v>56381</v>
      </c>
      <c r="N6324" s="37" t="s">
        <v>1057</v>
      </c>
      <c r="O6324" s="37" t="s">
        <v>1058</v>
      </c>
      <c r="P6324" s="22" t="s">
        <v>56382</v>
      </c>
      <c r="Q6324" s="22" t="s">
        <v>56383</v>
      </c>
      <c r="R6324" s="38">
        <v>0</v>
      </c>
    </row>
    <row r="6325" spans="1:18" ht="12.75">
      <c r="A6325" s="22" t="s">
        <v>60</v>
      </c>
      <c r="B6325" s="22" t="s">
        <v>18935</v>
      </c>
      <c r="C6325" s="22" t="s">
        <v>68</v>
      </c>
      <c r="D6325" s="22" t="s">
        <v>61</v>
      </c>
      <c r="E6325" s="31">
        <v>43437.571412037032</v>
      </c>
      <c r="F6325" s="22" t="s">
        <v>32264</v>
      </c>
      <c r="G6325" s="22" t="s">
        <v>56384</v>
      </c>
      <c r="H6325" s="22" t="s">
        <v>74</v>
      </c>
      <c r="I6325" s="22" t="s">
        <v>56385</v>
      </c>
      <c r="J6325" s="37" t="s">
        <v>32266</v>
      </c>
      <c r="K6325" s="37" t="s">
        <v>32267</v>
      </c>
      <c r="L6325" s="37" t="s">
        <v>32267</v>
      </c>
      <c r="M6325" s="37" t="s">
        <v>56386</v>
      </c>
      <c r="N6325" s="37" t="s">
        <v>3853</v>
      </c>
      <c r="O6325" s="37" t="s">
        <v>3854</v>
      </c>
      <c r="P6325" s="22" t="s">
        <v>56387</v>
      </c>
      <c r="Q6325" s="22" t="s">
        <v>56388</v>
      </c>
      <c r="R6325" s="38">
        <v>0</v>
      </c>
    </row>
    <row r="6326" spans="1:18" ht="12.75">
      <c r="A6326" s="22" t="s">
        <v>60</v>
      </c>
      <c r="B6326" s="22" t="s">
        <v>18935</v>
      </c>
      <c r="C6326" s="22" t="s">
        <v>68</v>
      </c>
      <c r="D6326" s="22" t="s">
        <v>61</v>
      </c>
      <c r="E6326" s="31">
        <v>43437.57912037037</v>
      </c>
      <c r="F6326" s="22" t="s">
        <v>32264</v>
      </c>
      <c r="G6326" s="22" t="s">
        <v>56389</v>
      </c>
      <c r="H6326" s="22" t="s">
        <v>74</v>
      </c>
      <c r="I6326" s="22" t="s">
        <v>56390</v>
      </c>
      <c r="J6326" s="37" t="s">
        <v>32266</v>
      </c>
      <c r="K6326" s="37" t="s">
        <v>32267</v>
      </c>
      <c r="L6326" s="37" t="s">
        <v>32267</v>
      </c>
      <c r="M6326" s="37" t="s">
        <v>56391</v>
      </c>
      <c r="N6326" s="37" t="s">
        <v>3177</v>
      </c>
      <c r="O6326" s="37" t="s">
        <v>3178</v>
      </c>
      <c r="P6326" s="22" t="s">
        <v>56382</v>
      </c>
      <c r="Q6326" s="22" t="s">
        <v>56383</v>
      </c>
      <c r="R6326" s="38">
        <v>0</v>
      </c>
    </row>
    <row r="6327" spans="1:18" ht="12.75">
      <c r="A6327" s="22" t="s">
        <v>60</v>
      </c>
      <c r="B6327" s="22" t="s">
        <v>18935</v>
      </c>
      <c r="C6327" s="22" t="s">
        <v>68</v>
      </c>
      <c r="D6327" s="22" t="s">
        <v>61</v>
      </c>
      <c r="E6327" s="31">
        <v>43437.580231481479</v>
      </c>
      <c r="F6327" s="22" t="s">
        <v>32264</v>
      </c>
      <c r="G6327" s="22" t="s">
        <v>56392</v>
      </c>
      <c r="H6327" s="22" t="s">
        <v>74</v>
      </c>
      <c r="I6327" s="22" t="s">
        <v>23517</v>
      </c>
      <c r="J6327" s="37" t="s">
        <v>32266</v>
      </c>
      <c r="K6327" s="37" t="s">
        <v>32267</v>
      </c>
      <c r="L6327" s="37" t="s">
        <v>32267</v>
      </c>
      <c r="M6327" s="37" t="s">
        <v>56393</v>
      </c>
      <c r="N6327" s="37" t="s">
        <v>23518</v>
      </c>
      <c r="O6327" s="37" t="s">
        <v>23519</v>
      </c>
      <c r="P6327" s="22" t="s">
        <v>56394</v>
      </c>
      <c r="Q6327" s="22" t="s">
        <v>56395</v>
      </c>
      <c r="R6327" s="38">
        <v>0</v>
      </c>
    </row>
    <row r="6328" spans="1:18" ht="12.75">
      <c r="A6328" s="22" t="s">
        <v>60</v>
      </c>
      <c r="B6328" s="22" t="s">
        <v>18935</v>
      </c>
      <c r="C6328" s="22" t="s">
        <v>68</v>
      </c>
      <c r="D6328" s="22" t="s">
        <v>61</v>
      </c>
      <c r="E6328" s="31">
        <v>43437.587395833332</v>
      </c>
      <c r="F6328" s="22" t="s">
        <v>32264</v>
      </c>
      <c r="G6328" s="22" t="s">
        <v>56396</v>
      </c>
      <c r="H6328" s="22" t="s">
        <v>74</v>
      </c>
      <c r="I6328" s="22" t="s">
        <v>24485</v>
      </c>
      <c r="J6328" s="37" t="s">
        <v>32266</v>
      </c>
      <c r="K6328" s="37" t="s">
        <v>32267</v>
      </c>
      <c r="L6328" s="37" t="s">
        <v>32267</v>
      </c>
      <c r="M6328" s="37" t="s">
        <v>56397</v>
      </c>
      <c r="N6328" s="37" t="s">
        <v>3177</v>
      </c>
      <c r="O6328" s="37" t="s">
        <v>3178</v>
      </c>
      <c r="P6328" s="22" t="s">
        <v>56398</v>
      </c>
      <c r="Q6328" s="22" t="s">
        <v>56399</v>
      </c>
      <c r="R6328" s="38">
        <v>0</v>
      </c>
    </row>
    <row r="6329" spans="1:18" ht="12.75">
      <c r="A6329" s="22" t="s">
        <v>60</v>
      </c>
      <c r="B6329" s="22" t="s">
        <v>18935</v>
      </c>
      <c r="C6329" s="22" t="s">
        <v>68</v>
      </c>
      <c r="D6329" s="22" t="s">
        <v>61</v>
      </c>
      <c r="E6329" s="31">
        <v>43437.629560185182</v>
      </c>
      <c r="F6329" s="22" t="s">
        <v>32264</v>
      </c>
      <c r="G6329" s="22" t="s">
        <v>56400</v>
      </c>
      <c r="H6329" s="22" t="s">
        <v>74</v>
      </c>
      <c r="I6329" s="22" t="s">
        <v>56401</v>
      </c>
      <c r="J6329" s="37" t="s">
        <v>32266</v>
      </c>
      <c r="K6329" s="37" t="s">
        <v>32267</v>
      </c>
      <c r="L6329" s="37" t="s">
        <v>32267</v>
      </c>
      <c r="M6329" s="37" t="s">
        <v>56402</v>
      </c>
      <c r="N6329" s="37" t="s">
        <v>1279</v>
      </c>
      <c r="O6329" s="37" t="s">
        <v>1280</v>
      </c>
      <c r="P6329" s="22" t="s">
        <v>56403</v>
      </c>
      <c r="Q6329" s="22" t="s">
        <v>56404</v>
      </c>
      <c r="R6329" s="38">
        <v>0</v>
      </c>
    </row>
    <row r="6330" spans="1:18" ht="12.75">
      <c r="A6330" s="22" t="s">
        <v>60</v>
      </c>
      <c r="B6330" s="22" t="s">
        <v>18935</v>
      </c>
      <c r="C6330" s="22" t="s">
        <v>68</v>
      </c>
      <c r="D6330" s="22" t="s">
        <v>61</v>
      </c>
      <c r="E6330" s="31">
        <v>43437.651018518518</v>
      </c>
      <c r="F6330" s="22" t="s">
        <v>32264</v>
      </c>
      <c r="G6330" s="22" t="s">
        <v>56405</v>
      </c>
      <c r="H6330" s="22" t="s">
        <v>74</v>
      </c>
      <c r="I6330" s="22" t="s">
        <v>56406</v>
      </c>
      <c r="J6330" s="37" t="s">
        <v>32266</v>
      </c>
      <c r="K6330" s="37" t="s">
        <v>32267</v>
      </c>
      <c r="L6330" s="37" t="s">
        <v>32267</v>
      </c>
      <c r="M6330" s="37" t="s">
        <v>56407</v>
      </c>
      <c r="N6330" s="37" t="s">
        <v>16722</v>
      </c>
      <c r="O6330" s="37" t="s">
        <v>16723</v>
      </c>
      <c r="P6330" s="22" t="s">
        <v>56408</v>
      </c>
      <c r="Q6330" s="22" t="s">
        <v>56409</v>
      </c>
      <c r="R6330" s="38">
        <v>0</v>
      </c>
    </row>
    <row r="6331" spans="1:18" ht="12.75">
      <c r="A6331" s="22" t="s">
        <v>60</v>
      </c>
      <c r="B6331" s="22" t="s">
        <v>18935</v>
      </c>
      <c r="C6331" s="22" t="s">
        <v>68</v>
      </c>
      <c r="D6331" s="22" t="s">
        <v>61</v>
      </c>
      <c r="E6331" s="31">
        <v>43437.676550925928</v>
      </c>
      <c r="F6331" s="22" t="s">
        <v>32264</v>
      </c>
      <c r="G6331" s="22" t="s">
        <v>56410</v>
      </c>
      <c r="H6331" s="22" t="s">
        <v>74</v>
      </c>
      <c r="I6331" s="22" t="s">
        <v>20287</v>
      </c>
      <c r="J6331" s="37" t="s">
        <v>32266</v>
      </c>
      <c r="K6331" s="37" t="s">
        <v>32267</v>
      </c>
      <c r="L6331" s="37" t="s">
        <v>32267</v>
      </c>
      <c r="M6331" s="37" t="s">
        <v>56411</v>
      </c>
      <c r="N6331" s="37" t="s">
        <v>13442</v>
      </c>
      <c r="O6331" s="37" t="s">
        <v>13443</v>
      </c>
      <c r="P6331" s="22" t="s">
        <v>56412</v>
      </c>
      <c r="Q6331" s="22" t="s">
        <v>56413</v>
      </c>
      <c r="R6331" s="38">
        <v>0</v>
      </c>
    </row>
    <row r="6332" spans="1:18" ht="12.75">
      <c r="A6332" s="22" t="s">
        <v>60</v>
      </c>
      <c r="B6332" s="22" t="s">
        <v>18935</v>
      </c>
      <c r="C6332" s="22" t="s">
        <v>68</v>
      </c>
      <c r="D6332" s="22" t="s">
        <v>61</v>
      </c>
      <c r="E6332" s="31">
        <v>43437.688738425924</v>
      </c>
      <c r="F6332" s="22" t="s">
        <v>32264</v>
      </c>
      <c r="G6332" s="22" t="s">
        <v>56414</v>
      </c>
      <c r="H6332" s="22" t="s">
        <v>74</v>
      </c>
      <c r="I6332" s="22" t="s">
        <v>21514</v>
      </c>
      <c r="J6332" s="37" t="s">
        <v>32266</v>
      </c>
      <c r="K6332" s="37" t="s">
        <v>32267</v>
      </c>
      <c r="L6332" s="37" t="s">
        <v>32267</v>
      </c>
      <c r="M6332" s="37" t="s">
        <v>56415</v>
      </c>
      <c r="N6332" s="37" t="s">
        <v>134</v>
      </c>
      <c r="O6332" s="37" t="s">
        <v>135</v>
      </c>
      <c r="P6332" s="22" t="s">
        <v>56382</v>
      </c>
      <c r="Q6332" s="22" t="s">
        <v>56383</v>
      </c>
      <c r="R6332" s="38">
        <v>0</v>
      </c>
    </row>
    <row r="6333" spans="1:18" ht="12.75">
      <c r="A6333" s="22" t="s">
        <v>60</v>
      </c>
      <c r="B6333" s="22" t="s">
        <v>18935</v>
      </c>
      <c r="C6333" s="22" t="s">
        <v>68</v>
      </c>
      <c r="D6333" s="22" t="s">
        <v>61</v>
      </c>
      <c r="E6333" s="31">
        <v>43438.404097222221</v>
      </c>
      <c r="F6333" s="22" t="s">
        <v>32264</v>
      </c>
      <c r="G6333" s="22" t="s">
        <v>56416</v>
      </c>
      <c r="H6333" s="22" t="s">
        <v>74</v>
      </c>
      <c r="I6333" s="22" t="s">
        <v>56417</v>
      </c>
      <c r="J6333" s="37" t="s">
        <v>32266</v>
      </c>
      <c r="K6333" s="37" t="s">
        <v>32267</v>
      </c>
      <c r="L6333" s="37" t="s">
        <v>32267</v>
      </c>
      <c r="M6333" s="37" t="s">
        <v>56418</v>
      </c>
      <c r="N6333" s="37" t="s">
        <v>1821</v>
      </c>
      <c r="O6333" s="37" t="s">
        <v>1822</v>
      </c>
      <c r="P6333" s="22" t="s">
        <v>56382</v>
      </c>
      <c r="Q6333" s="22" t="s">
        <v>56383</v>
      </c>
      <c r="R6333" s="38">
        <v>0</v>
      </c>
    </row>
    <row r="6334" spans="1:18" ht="12.75">
      <c r="A6334" s="22" t="s">
        <v>60</v>
      </c>
      <c r="B6334" s="22" t="s">
        <v>18935</v>
      </c>
      <c r="C6334" s="22" t="s">
        <v>68</v>
      </c>
      <c r="D6334" s="22" t="s">
        <v>61</v>
      </c>
      <c r="E6334" s="31">
        <v>43438.409918981481</v>
      </c>
      <c r="F6334" s="22" t="s">
        <v>32264</v>
      </c>
      <c r="G6334" s="22" t="s">
        <v>56419</v>
      </c>
      <c r="H6334" s="22" t="s">
        <v>74</v>
      </c>
      <c r="I6334" s="22" t="s">
        <v>28325</v>
      </c>
      <c r="J6334" s="37" t="s">
        <v>32266</v>
      </c>
      <c r="K6334" s="37" t="s">
        <v>32267</v>
      </c>
      <c r="L6334" s="37" t="s">
        <v>32267</v>
      </c>
      <c r="M6334" s="37" t="s">
        <v>56420</v>
      </c>
      <c r="N6334" s="37" t="s">
        <v>197</v>
      </c>
      <c r="O6334" s="37" t="s">
        <v>198</v>
      </c>
      <c r="P6334" s="22" t="s">
        <v>56421</v>
      </c>
      <c r="Q6334" s="22" t="s">
        <v>56422</v>
      </c>
      <c r="R6334" s="38">
        <v>0</v>
      </c>
    </row>
    <row r="6335" spans="1:18" ht="12.75">
      <c r="A6335" s="22" t="s">
        <v>60</v>
      </c>
      <c r="B6335" s="22" t="s">
        <v>18935</v>
      </c>
      <c r="C6335" s="22" t="s">
        <v>68</v>
      </c>
      <c r="D6335" s="22" t="s">
        <v>61</v>
      </c>
      <c r="E6335" s="31">
        <v>43438.430509259255</v>
      </c>
      <c r="F6335" s="22" t="s">
        <v>32264</v>
      </c>
      <c r="G6335" s="22" t="s">
        <v>56423</v>
      </c>
      <c r="H6335" s="22" t="s">
        <v>74</v>
      </c>
      <c r="I6335" s="22" t="s">
        <v>56424</v>
      </c>
      <c r="J6335" s="37" t="s">
        <v>32266</v>
      </c>
      <c r="K6335" s="37" t="s">
        <v>32267</v>
      </c>
      <c r="L6335" s="37" t="s">
        <v>32267</v>
      </c>
      <c r="M6335" s="37" t="s">
        <v>56425</v>
      </c>
      <c r="N6335" s="37" t="s">
        <v>134</v>
      </c>
      <c r="O6335" s="37" t="s">
        <v>135</v>
      </c>
      <c r="P6335" s="22" t="s">
        <v>56426</v>
      </c>
      <c r="Q6335" s="22" t="s">
        <v>56427</v>
      </c>
      <c r="R6335" s="38">
        <v>0</v>
      </c>
    </row>
    <row r="6336" spans="1:18" ht="12.75">
      <c r="A6336" s="22" t="s">
        <v>60</v>
      </c>
      <c r="B6336" s="22" t="s">
        <v>18935</v>
      </c>
      <c r="C6336" s="22" t="s">
        <v>68</v>
      </c>
      <c r="D6336" s="22" t="s">
        <v>61</v>
      </c>
      <c r="E6336" s="31">
        <v>43438.485914351848</v>
      </c>
      <c r="F6336" s="22" t="s">
        <v>32264</v>
      </c>
      <c r="G6336" s="22" t="s">
        <v>56428</v>
      </c>
      <c r="H6336" s="22" t="s">
        <v>74</v>
      </c>
      <c r="I6336" s="22" t="s">
        <v>24709</v>
      </c>
      <c r="J6336" s="37" t="s">
        <v>32266</v>
      </c>
      <c r="K6336" s="37" t="s">
        <v>32267</v>
      </c>
      <c r="L6336" s="37" t="s">
        <v>32267</v>
      </c>
      <c r="M6336" s="37" t="s">
        <v>56429</v>
      </c>
      <c r="N6336" s="37" t="s">
        <v>24710</v>
      </c>
      <c r="O6336" s="37" t="s">
        <v>24711</v>
      </c>
      <c r="P6336" s="22" t="s">
        <v>56378</v>
      </c>
      <c r="Q6336" s="22" t="s">
        <v>56430</v>
      </c>
      <c r="R6336" s="38">
        <v>0</v>
      </c>
    </row>
    <row r="6337" spans="1:18" ht="12.75">
      <c r="A6337" s="22" t="s">
        <v>60</v>
      </c>
      <c r="B6337" s="22" t="s">
        <v>18935</v>
      </c>
      <c r="C6337" s="22" t="s">
        <v>68</v>
      </c>
      <c r="D6337" s="22" t="s">
        <v>61</v>
      </c>
      <c r="E6337" s="31">
        <v>43438.486018518517</v>
      </c>
      <c r="F6337" s="22" t="s">
        <v>32264</v>
      </c>
      <c r="G6337" s="22" t="s">
        <v>56431</v>
      </c>
      <c r="H6337" s="22" t="s">
        <v>74</v>
      </c>
      <c r="I6337" s="22" t="s">
        <v>21161</v>
      </c>
      <c r="J6337" s="37" t="s">
        <v>32266</v>
      </c>
      <c r="K6337" s="37" t="s">
        <v>32267</v>
      </c>
      <c r="L6337" s="37" t="s">
        <v>32267</v>
      </c>
      <c r="M6337" s="37" t="s">
        <v>56432</v>
      </c>
      <c r="N6337" s="37" t="s">
        <v>134</v>
      </c>
      <c r="O6337" s="37" t="s">
        <v>135</v>
      </c>
      <c r="P6337" s="22" t="s">
        <v>56426</v>
      </c>
      <c r="Q6337" s="22" t="s">
        <v>56427</v>
      </c>
      <c r="R6337" s="38">
        <v>0</v>
      </c>
    </row>
    <row r="6338" spans="1:18" ht="12.75">
      <c r="A6338" s="22" t="s">
        <v>60</v>
      </c>
      <c r="B6338" s="22" t="s">
        <v>18935</v>
      </c>
      <c r="C6338" s="22" t="s">
        <v>68</v>
      </c>
      <c r="D6338" s="22" t="s">
        <v>61</v>
      </c>
      <c r="E6338" s="31">
        <v>43438.48642361111</v>
      </c>
      <c r="F6338" s="22" t="s">
        <v>32264</v>
      </c>
      <c r="G6338" s="22" t="s">
        <v>56433</v>
      </c>
      <c r="H6338" s="22" t="s">
        <v>74</v>
      </c>
      <c r="I6338" s="22" t="s">
        <v>56434</v>
      </c>
      <c r="J6338" s="37" t="s">
        <v>32266</v>
      </c>
      <c r="K6338" s="37" t="s">
        <v>32267</v>
      </c>
      <c r="L6338" s="37" t="s">
        <v>32267</v>
      </c>
      <c r="M6338" s="37" t="s">
        <v>56435</v>
      </c>
      <c r="N6338" s="37" t="s">
        <v>14794</v>
      </c>
      <c r="O6338" s="37" t="s">
        <v>14795</v>
      </c>
      <c r="P6338" s="22" t="s">
        <v>56436</v>
      </c>
      <c r="Q6338" s="22" t="s">
        <v>56437</v>
      </c>
      <c r="R6338" s="38">
        <v>0</v>
      </c>
    </row>
    <row r="6339" spans="1:18" ht="12.75">
      <c r="A6339" s="22" t="s">
        <v>60</v>
      </c>
      <c r="B6339" s="22" t="s">
        <v>18935</v>
      </c>
      <c r="C6339" s="22" t="s">
        <v>68</v>
      </c>
      <c r="D6339" s="22" t="s">
        <v>61</v>
      </c>
      <c r="E6339" s="31">
        <v>43438.486863425926</v>
      </c>
      <c r="F6339" s="22" t="s">
        <v>32264</v>
      </c>
      <c r="G6339" s="22" t="s">
        <v>56438</v>
      </c>
      <c r="H6339" s="22" t="s">
        <v>74</v>
      </c>
      <c r="I6339" s="22" t="s">
        <v>19180</v>
      </c>
      <c r="J6339" s="37" t="s">
        <v>32266</v>
      </c>
      <c r="K6339" s="37" t="s">
        <v>32267</v>
      </c>
      <c r="L6339" s="37" t="s">
        <v>32267</v>
      </c>
      <c r="M6339" s="37" t="s">
        <v>56439</v>
      </c>
      <c r="N6339" s="37" t="s">
        <v>14794</v>
      </c>
      <c r="O6339" s="37" t="s">
        <v>14795</v>
      </c>
      <c r="P6339" s="22" t="s">
        <v>56436</v>
      </c>
      <c r="Q6339" s="22" t="s">
        <v>56437</v>
      </c>
      <c r="R6339" s="38">
        <v>0</v>
      </c>
    </row>
    <row r="6340" spans="1:18" ht="12.75">
      <c r="A6340" s="22" t="s">
        <v>60</v>
      </c>
      <c r="B6340" s="22" t="s">
        <v>18935</v>
      </c>
      <c r="C6340" s="22" t="s">
        <v>68</v>
      </c>
      <c r="D6340" s="22" t="s">
        <v>61</v>
      </c>
      <c r="E6340" s="31">
        <v>43438.497847222221</v>
      </c>
      <c r="F6340" s="22" t="s">
        <v>32264</v>
      </c>
      <c r="G6340" s="22" t="s">
        <v>56440</v>
      </c>
      <c r="H6340" s="22" t="s">
        <v>74</v>
      </c>
      <c r="I6340" s="22" t="s">
        <v>56441</v>
      </c>
      <c r="J6340" s="37" t="s">
        <v>32266</v>
      </c>
      <c r="K6340" s="37" t="s">
        <v>32267</v>
      </c>
      <c r="L6340" s="37" t="s">
        <v>32267</v>
      </c>
      <c r="M6340" s="37" t="s">
        <v>56442</v>
      </c>
      <c r="N6340" s="37" t="s">
        <v>3704</v>
      </c>
      <c r="O6340" s="37" t="s">
        <v>3705</v>
      </c>
      <c r="P6340" s="22" t="s">
        <v>56443</v>
      </c>
      <c r="Q6340" s="22" t="s">
        <v>56444</v>
      </c>
      <c r="R6340" s="38">
        <v>0</v>
      </c>
    </row>
    <row r="6341" spans="1:18" ht="12.75">
      <c r="A6341" s="22" t="s">
        <v>60</v>
      </c>
      <c r="B6341" s="22" t="s">
        <v>18935</v>
      </c>
      <c r="C6341" s="22" t="s">
        <v>68</v>
      </c>
      <c r="D6341" s="22" t="s">
        <v>61</v>
      </c>
      <c r="E6341" s="31">
        <v>43438.509155092594</v>
      </c>
      <c r="F6341" s="22" t="s">
        <v>32264</v>
      </c>
      <c r="G6341" s="22" t="s">
        <v>56445</v>
      </c>
      <c r="H6341" s="22" t="s">
        <v>74</v>
      </c>
      <c r="I6341" s="22" t="s">
        <v>56446</v>
      </c>
      <c r="J6341" s="37" t="s">
        <v>32266</v>
      </c>
      <c r="K6341" s="37" t="s">
        <v>32267</v>
      </c>
      <c r="L6341" s="37" t="s">
        <v>32267</v>
      </c>
      <c r="M6341" s="37" t="s">
        <v>56447</v>
      </c>
      <c r="N6341" s="37" t="s">
        <v>56448</v>
      </c>
      <c r="O6341" s="37" t="s">
        <v>56449</v>
      </c>
      <c r="P6341" s="22" t="s">
        <v>56450</v>
      </c>
      <c r="Q6341" s="22" t="s">
        <v>56451</v>
      </c>
      <c r="R6341" s="38">
        <v>0</v>
      </c>
    </row>
    <row r="6342" spans="1:18" ht="12.75">
      <c r="A6342" s="22" t="s">
        <v>60</v>
      </c>
      <c r="B6342" s="22" t="s">
        <v>18935</v>
      </c>
      <c r="C6342" s="22" t="s">
        <v>68</v>
      </c>
      <c r="D6342" s="22" t="s">
        <v>61</v>
      </c>
      <c r="E6342" s="31">
        <v>43438.523611111108</v>
      </c>
      <c r="F6342" s="22" t="s">
        <v>32264</v>
      </c>
      <c r="G6342" s="22" t="s">
        <v>56452</v>
      </c>
      <c r="H6342" s="22" t="s">
        <v>74</v>
      </c>
      <c r="I6342" s="22" t="s">
        <v>56453</v>
      </c>
      <c r="J6342" s="37" t="s">
        <v>32266</v>
      </c>
      <c r="K6342" s="37" t="s">
        <v>32267</v>
      </c>
      <c r="L6342" s="37" t="s">
        <v>32267</v>
      </c>
      <c r="M6342" s="37" t="s">
        <v>56454</v>
      </c>
      <c r="N6342" s="37" t="s">
        <v>3938</v>
      </c>
      <c r="O6342" s="37" t="s">
        <v>3939</v>
      </c>
      <c r="P6342" s="22" t="s">
        <v>56455</v>
      </c>
      <c r="Q6342" s="22" t="s">
        <v>56456</v>
      </c>
      <c r="R6342" s="38">
        <v>0</v>
      </c>
    </row>
    <row r="6343" spans="1:18" ht="12.75">
      <c r="A6343" s="22" t="s">
        <v>60</v>
      </c>
      <c r="B6343" s="22" t="s">
        <v>18935</v>
      </c>
      <c r="C6343" s="22" t="s">
        <v>68</v>
      </c>
      <c r="D6343" s="22" t="s">
        <v>61</v>
      </c>
      <c r="E6343" s="31">
        <v>43438.529513888891</v>
      </c>
      <c r="F6343" s="22" t="s">
        <v>32264</v>
      </c>
      <c r="G6343" s="22" t="s">
        <v>56457</v>
      </c>
      <c r="H6343" s="22" t="s">
        <v>74</v>
      </c>
      <c r="I6343" s="22" t="s">
        <v>28187</v>
      </c>
      <c r="J6343" s="37" t="s">
        <v>32266</v>
      </c>
      <c r="K6343" s="37" t="s">
        <v>32267</v>
      </c>
      <c r="L6343" s="37" t="s">
        <v>32267</v>
      </c>
      <c r="M6343" s="37" t="s">
        <v>56458</v>
      </c>
      <c r="N6343" s="37" t="s">
        <v>7432</v>
      </c>
      <c r="O6343" s="37" t="s">
        <v>7433</v>
      </c>
      <c r="P6343" s="22" t="s">
        <v>56459</v>
      </c>
      <c r="Q6343" s="22" t="s">
        <v>56460</v>
      </c>
      <c r="R6343" s="38">
        <v>0</v>
      </c>
    </row>
    <row r="6344" spans="1:18" ht="12.75">
      <c r="A6344" s="22" t="s">
        <v>60</v>
      </c>
      <c r="B6344" s="22" t="s">
        <v>18935</v>
      </c>
      <c r="C6344" s="22" t="s">
        <v>68</v>
      </c>
      <c r="D6344" s="22" t="s">
        <v>61</v>
      </c>
      <c r="E6344" s="31">
        <v>43438.539085648146</v>
      </c>
      <c r="F6344" s="22" t="s">
        <v>32264</v>
      </c>
      <c r="G6344" s="22" t="s">
        <v>56461</v>
      </c>
      <c r="H6344" s="22" t="s">
        <v>74</v>
      </c>
      <c r="I6344" s="22" t="s">
        <v>22447</v>
      </c>
      <c r="J6344" s="37" t="s">
        <v>32266</v>
      </c>
      <c r="K6344" s="37" t="s">
        <v>32267</v>
      </c>
      <c r="L6344" s="37" t="s">
        <v>32267</v>
      </c>
      <c r="M6344" s="37" t="s">
        <v>56462</v>
      </c>
      <c r="N6344" s="37" t="s">
        <v>641</v>
      </c>
      <c r="O6344" s="37" t="s">
        <v>642</v>
      </c>
      <c r="P6344" s="22" t="s">
        <v>56463</v>
      </c>
      <c r="Q6344" s="22" t="s">
        <v>56464</v>
      </c>
      <c r="R6344" s="38">
        <v>0</v>
      </c>
    </row>
    <row r="6345" spans="1:18" ht="12.75">
      <c r="A6345" s="22" t="s">
        <v>60</v>
      </c>
      <c r="B6345" s="22" t="s">
        <v>18935</v>
      </c>
      <c r="C6345" s="22" t="s">
        <v>68</v>
      </c>
      <c r="D6345" s="22" t="s">
        <v>61</v>
      </c>
      <c r="E6345" s="31">
        <v>43438.545428240737</v>
      </c>
      <c r="F6345" s="22" t="s">
        <v>32264</v>
      </c>
      <c r="G6345" s="22" t="s">
        <v>56465</v>
      </c>
      <c r="H6345" s="22" t="s">
        <v>74</v>
      </c>
      <c r="I6345" s="22" t="s">
        <v>56466</v>
      </c>
      <c r="J6345" s="37" t="s">
        <v>32266</v>
      </c>
      <c r="K6345" s="37" t="s">
        <v>32267</v>
      </c>
      <c r="L6345" s="37" t="s">
        <v>32267</v>
      </c>
      <c r="M6345" s="37" t="s">
        <v>56467</v>
      </c>
      <c r="N6345" s="37" t="s">
        <v>13333</v>
      </c>
      <c r="O6345" s="37" t="s">
        <v>13334</v>
      </c>
      <c r="P6345" s="22" t="s">
        <v>56468</v>
      </c>
      <c r="Q6345" s="22" t="s">
        <v>56469</v>
      </c>
      <c r="R6345" s="38">
        <v>0</v>
      </c>
    </row>
    <row r="6346" spans="1:18" ht="12.75">
      <c r="A6346" s="22" t="s">
        <v>60</v>
      </c>
      <c r="B6346" s="22" t="s">
        <v>18935</v>
      </c>
      <c r="C6346" s="22" t="s">
        <v>68</v>
      </c>
      <c r="D6346" s="22" t="s">
        <v>61</v>
      </c>
      <c r="E6346" s="31">
        <v>43438.565300925926</v>
      </c>
      <c r="F6346" s="22" t="s">
        <v>32264</v>
      </c>
      <c r="G6346" s="22" t="s">
        <v>56470</v>
      </c>
      <c r="H6346" s="22" t="s">
        <v>74</v>
      </c>
      <c r="I6346" s="22" t="s">
        <v>56471</v>
      </c>
      <c r="J6346" s="37" t="s">
        <v>32266</v>
      </c>
      <c r="K6346" s="37" t="s">
        <v>32267</v>
      </c>
      <c r="L6346" s="37" t="s">
        <v>32267</v>
      </c>
      <c r="M6346" s="37" t="s">
        <v>56472</v>
      </c>
      <c r="N6346" s="37" t="s">
        <v>3177</v>
      </c>
      <c r="O6346" s="37" t="s">
        <v>3178</v>
      </c>
      <c r="P6346" s="22" t="s">
        <v>56382</v>
      </c>
      <c r="Q6346" s="22" t="s">
        <v>56383</v>
      </c>
      <c r="R6346" s="38">
        <v>0</v>
      </c>
    </row>
    <row r="6347" spans="1:18" ht="12.75">
      <c r="A6347" s="22" t="s">
        <v>60</v>
      </c>
      <c r="B6347" s="22" t="s">
        <v>18935</v>
      </c>
      <c r="C6347" s="22" t="s">
        <v>68</v>
      </c>
      <c r="D6347" s="22" t="s">
        <v>61</v>
      </c>
      <c r="E6347" s="31">
        <v>43438.573171296295</v>
      </c>
      <c r="F6347" s="22" t="s">
        <v>32264</v>
      </c>
      <c r="G6347" s="22" t="s">
        <v>56473</v>
      </c>
      <c r="H6347" s="22" t="s">
        <v>74</v>
      </c>
      <c r="I6347" s="22" t="s">
        <v>56474</v>
      </c>
      <c r="J6347" s="37" t="s">
        <v>32266</v>
      </c>
      <c r="K6347" s="37" t="s">
        <v>32267</v>
      </c>
      <c r="L6347" s="37" t="s">
        <v>32267</v>
      </c>
      <c r="M6347" s="37" t="s">
        <v>56475</v>
      </c>
      <c r="N6347" s="37" t="s">
        <v>156</v>
      </c>
      <c r="O6347" s="37" t="s">
        <v>157</v>
      </c>
      <c r="P6347" s="22" t="s">
        <v>56476</v>
      </c>
      <c r="Q6347" s="22" t="s">
        <v>56477</v>
      </c>
      <c r="R6347" s="38">
        <v>0</v>
      </c>
    </row>
    <row r="6348" spans="1:18" ht="12.75">
      <c r="A6348" s="22" t="s">
        <v>60</v>
      </c>
      <c r="B6348" s="22" t="s">
        <v>18935</v>
      </c>
      <c r="C6348" s="22" t="s">
        <v>68</v>
      </c>
      <c r="D6348" s="22" t="s">
        <v>61</v>
      </c>
      <c r="E6348" s="31">
        <v>43438.574374999997</v>
      </c>
      <c r="F6348" s="22" t="s">
        <v>32264</v>
      </c>
      <c r="G6348" s="22" t="s">
        <v>56478</v>
      </c>
      <c r="H6348" s="22" t="s">
        <v>74</v>
      </c>
      <c r="I6348" s="22" t="s">
        <v>56479</v>
      </c>
      <c r="J6348" s="37" t="s">
        <v>32266</v>
      </c>
      <c r="K6348" s="37" t="s">
        <v>32267</v>
      </c>
      <c r="L6348" s="37" t="s">
        <v>32267</v>
      </c>
      <c r="M6348" s="37" t="s">
        <v>56480</v>
      </c>
      <c r="N6348" s="37" t="s">
        <v>813</v>
      </c>
      <c r="O6348" s="37" t="s">
        <v>814</v>
      </c>
      <c r="P6348" s="22" t="s">
        <v>56481</v>
      </c>
      <c r="Q6348" s="22" t="s">
        <v>56482</v>
      </c>
      <c r="R6348" s="38">
        <v>0</v>
      </c>
    </row>
    <row r="6349" spans="1:18" ht="12.75">
      <c r="A6349" s="22" t="s">
        <v>60</v>
      </c>
      <c r="B6349" s="22" t="s">
        <v>18935</v>
      </c>
      <c r="C6349" s="22" t="s">
        <v>68</v>
      </c>
      <c r="D6349" s="22" t="s">
        <v>61</v>
      </c>
      <c r="E6349" s="31">
        <v>43438.578773148147</v>
      </c>
      <c r="F6349" s="22" t="s">
        <v>32264</v>
      </c>
      <c r="G6349" s="22" t="s">
        <v>56483</v>
      </c>
      <c r="H6349" s="22" t="s">
        <v>74</v>
      </c>
      <c r="I6349" s="22" t="s">
        <v>56484</v>
      </c>
      <c r="J6349" s="37" t="s">
        <v>32266</v>
      </c>
      <c r="K6349" s="37" t="s">
        <v>32267</v>
      </c>
      <c r="L6349" s="37" t="s">
        <v>32267</v>
      </c>
      <c r="M6349" s="37" t="s">
        <v>56485</v>
      </c>
      <c r="N6349" s="37" t="s">
        <v>1022</v>
      </c>
      <c r="O6349" s="37" t="s">
        <v>1023</v>
      </c>
      <c r="P6349" s="22" t="s">
        <v>56382</v>
      </c>
      <c r="Q6349" s="22" t="s">
        <v>56383</v>
      </c>
      <c r="R6349" s="38">
        <v>0</v>
      </c>
    </row>
    <row r="6350" spans="1:18" ht="12.75">
      <c r="A6350" s="22" t="s">
        <v>60</v>
      </c>
      <c r="B6350" s="22" t="s">
        <v>18935</v>
      </c>
      <c r="C6350" s="22" t="s">
        <v>68</v>
      </c>
      <c r="D6350" s="22" t="s">
        <v>61</v>
      </c>
      <c r="E6350" s="31">
        <v>43438.582939814813</v>
      </c>
      <c r="F6350" s="22" t="s">
        <v>32264</v>
      </c>
      <c r="G6350" s="22" t="s">
        <v>56486</v>
      </c>
      <c r="H6350" s="22" t="s">
        <v>74</v>
      </c>
      <c r="I6350" s="22" t="s">
        <v>56487</v>
      </c>
      <c r="J6350" s="37" t="s">
        <v>32266</v>
      </c>
      <c r="K6350" s="37" t="s">
        <v>32267</v>
      </c>
      <c r="L6350" s="37" t="s">
        <v>32267</v>
      </c>
      <c r="M6350" s="37" t="s">
        <v>56488</v>
      </c>
      <c r="N6350" s="37" t="s">
        <v>650</v>
      </c>
      <c r="O6350" s="37" t="s">
        <v>651</v>
      </c>
      <c r="P6350" s="22" t="s">
        <v>56489</v>
      </c>
      <c r="Q6350" s="22" t="s">
        <v>56490</v>
      </c>
      <c r="R6350" s="38">
        <v>0</v>
      </c>
    </row>
    <row r="6351" spans="1:18" ht="12.75">
      <c r="A6351" s="22" t="s">
        <v>60</v>
      </c>
      <c r="B6351" s="22" t="s">
        <v>18935</v>
      </c>
      <c r="C6351" s="22" t="s">
        <v>68</v>
      </c>
      <c r="D6351" s="22" t="s">
        <v>61</v>
      </c>
      <c r="E6351" s="31">
        <v>43438.590081018519</v>
      </c>
      <c r="F6351" s="22" t="s">
        <v>32264</v>
      </c>
      <c r="G6351" s="22" t="s">
        <v>56491</v>
      </c>
      <c r="H6351" s="22" t="s">
        <v>74</v>
      </c>
      <c r="I6351" s="22" t="s">
        <v>19428</v>
      </c>
      <c r="J6351" s="37" t="s">
        <v>32266</v>
      </c>
      <c r="K6351" s="37" t="s">
        <v>32267</v>
      </c>
      <c r="L6351" s="37" t="s">
        <v>32267</v>
      </c>
      <c r="M6351" s="37" t="s">
        <v>56492</v>
      </c>
      <c r="N6351" s="37" t="s">
        <v>101</v>
      </c>
      <c r="O6351" s="37" t="s">
        <v>102</v>
      </c>
      <c r="P6351" s="22" t="s">
        <v>56493</v>
      </c>
      <c r="Q6351" s="22" t="s">
        <v>56494</v>
      </c>
      <c r="R6351" s="38">
        <v>0</v>
      </c>
    </row>
    <row r="6352" spans="1:18" ht="12.75">
      <c r="A6352" s="22" t="s">
        <v>60</v>
      </c>
      <c r="B6352" s="22" t="s">
        <v>18935</v>
      </c>
      <c r="C6352" s="22" t="s">
        <v>68</v>
      </c>
      <c r="D6352" s="22" t="s">
        <v>61</v>
      </c>
      <c r="E6352" s="31">
        <v>43438.605914351851</v>
      </c>
      <c r="F6352" s="22" t="s">
        <v>32264</v>
      </c>
      <c r="G6352" s="22" t="s">
        <v>56495</v>
      </c>
      <c r="H6352" s="22" t="s">
        <v>74</v>
      </c>
      <c r="I6352" s="22" t="s">
        <v>56496</v>
      </c>
      <c r="J6352" s="37" t="s">
        <v>32266</v>
      </c>
      <c r="K6352" s="37" t="s">
        <v>32267</v>
      </c>
      <c r="L6352" s="37" t="s">
        <v>32267</v>
      </c>
      <c r="M6352" s="37" t="s">
        <v>56497</v>
      </c>
      <c r="N6352" s="37" t="s">
        <v>8102</v>
      </c>
      <c r="O6352" s="37" t="s">
        <v>8103</v>
      </c>
      <c r="P6352" s="22" t="s">
        <v>56498</v>
      </c>
      <c r="Q6352" s="22" t="s">
        <v>56499</v>
      </c>
      <c r="R6352" s="38">
        <v>0</v>
      </c>
    </row>
    <row r="6353" spans="1:18" ht="12.75">
      <c r="A6353" s="22" t="s">
        <v>60</v>
      </c>
      <c r="B6353" s="22" t="s">
        <v>18935</v>
      </c>
      <c r="C6353" s="22" t="s">
        <v>68</v>
      </c>
      <c r="D6353" s="22" t="s">
        <v>61</v>
      </c>
      <c r="E6353" s="31">
        <v>43438.613530092589</v>
      </c>
      <c r="F6353" s="22" t="s">
        <v>32264</v>
      </c>
      <c r="G6353" s="22" t="s">
        <v>56500</v>
      </c>
      <c r="H6353" s="22" t="s">
        <v>74</v>
      </c>
      <c r="I6353" s="22" t="s">
        <v>24246</v>
      </c>
      <c r="J6353" s="37" t="s">
        <v>32266</v>
      </c>
      <c r="K6353" s="37" t="s">
        <v>32267</v>
      </c>
      <c r="L6353" s="37" t="s">
        <v>32267</v>
      </c>
      <c r="M6353" s="37" t="s">
        <v>56501</v>
      </c>
      <c r="N6353" s="37" t="s">
        <v>321</v>
      </c>
      <c r="O6353" s="37" t="s">
        <v>322</v>
      </c>
      <c r="P6353" s="22" t="s">
        <v>56502</v>
      </c>
      <c r="Q6353" s="22" t="s">
        <v>56503</v>
      </c>
      <c r="R6353" s="38">
        <v>0</v>
      </c>
    </row>
    <row r="6354" spans="1:18" ht="12.75">
      <c r="A6354" s="22" t="s">
        <v>60</v>
      </c>
      <c r="B6354" s="22" t="s">
        <v>18935</v>
      </c>
      <c r="C6354" s="22" t="s">
        <v>68</v>
      </c>
      <c r="D6354" s="22" t="s">
        <v>61</v>
      </c>
      <c r="E6354" s="31">
        <v>43438.627129629625</v>
      </c>
      <c r="F6354" s="22" t="s">
        <v>32264</v>
      </c>
      <c r="G6354" s="22" t="s">
        <v>56504</v>
      </c>
      <c r="H6354" s="22" t="s">
        <v>74</v>
      </c>
      <c r="I6354" s="22" t="s">
        <v>25264</v>
      </c>
      <c r="J6354" s="37" t="s">
        <v>32266</v>
      </c>
      <c r="K6354" s="37" t="s">
        <v>32267</v>
      </c>
      <c r="L6354" s="37" t="s">
        <v>32267</v>
      </c>
      <c r="M6354" s="37" t="s">
        <v>56505</v>
      </c>
      <c r="N6354" s="37" t="s">
        <v>1532</v>
      </c>
      <c r="O6354" s="37" t="s">
        <v>1533</v>
      </c>
      <c r="P6354" s="22" t="s">
        <v>56506</v>
      </c>
      <c r="Q6354" s="22" t="s">
        <v>56507</v>
      </c>
      <c r="R6354" s="38">
        <v>0</v>
      </c>
    </row>
    <row r="6355" spans="1:18" ht="12.75">
      <c r="A6355" s="22" t="s">
        <v>60</v>
      </c>
      <c r="B6355" s="22" t="s">
        <v>18935</v>
      </c>
      <c r="C6355" s="22" t="s">
        <v>68</v>
      </c>
      <c r="D6355" s="22" t="s">
        <v>61</v>
      </c>
      <c r="E6355" s="31">
        <v>43438.672442129631</v>
      </c>
      <c r="F6355" s="22" t="s">
        <v>32264</v>
      </c>
      <c r="G6355" s="22" t="s">
        <v>56508</v>
      </c>
      <c r="H6355" s="22" t="s">
        <v>74</v>
      </c>
      <c r="I6355" s="22" t="s">
        <v>26179</v>
      </c>
      <c r="J6355" s="37" t="s">
        <v>32266</v>
      </c>
      <c r="K6355" s="37" t="s">
        <v>32267</v>
      </c>
      <c r="L6355" s="37" t="s">
        <v>32267</v>
      </c>
      <c r="M6355" s="37" t="s">
        <v>56509</v>
      </c>
      <c r="N6355" s="37" t="s">
        <v>6109</v>
      </c>
      <c r="O6355" s="37" t="s">
        <v>6110</v>
      </c>
      <c r="P6355" s="22" t="s">
        <v>56510</v>
      </c>
      <c r="Q6355" s="22" t="s">
        <v>56511</v>
      </c>
      <c r="R6355" s="38">
        <v>0</v>
      </c>
    </row>
    <row r="6356" spans="1:18" ht="12.75">
      <c r="A6356" s="22" t="s">
        <v>60</v>
      </c>
      <c r="B6356" s="22" t="s">
        <v>18935</v>
      </c>
      <c r="C6356" s="22" t="s">
        <v>68</v>
      </c>
      <c r="D6356" s="22" t="s">
        <v>61</v>
      </c>
      <c r="E6356" s="31">
        <v>43438.687060185184</v>
      </c>
      <c r="F6356" s="22" t="s">
        <v>32264</v>
      </c>
      <c r="G6356" s="22" t="s">
        <v>56512</v>
      </c>
      <c r="H6356" s="22" t="s">
        <v>74</v>
      </c>
      <c r="I6356" s="22" t="s">
        <v>21748</v>
      </c>
      <c r="J6356" s="37" t="s">
        <v>32266</v>
      </c>
      <c r="K6356" s="37" t="s">
        <v>32267</v>
      </c>
      <c r="L6356" s="37" t="s">
        <v>32267</v>
      </c>
      <c r="M6356" s="37" t="s">
        <v>56513</v>
      </c>
      <c r="N6356" s="37" t="s">
        <v>2164</v>
      </c>
      <c r="O6356" s="37" t="s">
        <v>2165</v>
      </c>
      <c r="P6356" s="22" t="s">
        <v>56382</v>
      </c>
      <c r="Q6356" s="22" t="s">
        <v>56383</v>
      </c>
      <c r="R6356" s="38">
        <v>0</v>
      </c>
    </row>
    <row r="6357" spans="1:18" ht="12.75">
      <c r="A6357" s="22" t="s">
        <v>60</v>
      </c>
      <c r="B6357" s="22" t="s">
        <v>18935</v>
      </c>
      <c r="C6357" s="22" t="s">
        <v>68</v>
      </c>
      <c r="D6357" s="22" t="s">
        <v>61</v>
      </c>
      <c r="E6357" s="31">
        <v>43438.717268518514</v>
      </c>
      <c r="F6357" s="22" t="s">
        <v>32264</v>
      </c>
      <c r="G6357" s="22" t="s">
        <v>56514</v>
      </c>
      <c r="H6357" s="22" t="s">
        <v>74</v>
      </c>
      <c r="I6357" s="22" t="s">
        <v>19974</v>
      </c>
      <c r="J6357" s="37" t="s">
        <v>32266</v>
      </c>
      <c r="K6357" s="37" t="s">
        <v>32267</v>
      </c>
      <c r="L6357" s="37" t="s">
        <v>32267</v>
      </c>
      <c r="M6357" s="37" t="s">
        <v>56515</v>
      </c>
      <c r="N6357" s="37" t="s">
        <v>1588</v>
      </c>
      <c r="O6357" s="37" t="s">
        <v>1589</v>
      </c>
      <c r="P6357" s="22" t="s">
        <v>56516</v>
      </c>
      <c r="Q6357" s="22" t="s">
        <v>56517</v>
      </c>
      <c r="R6357" s="38">
        <v>0</v>
      </c>
    </row>
    <row r="6358" spans="1:18" ht="12.75">
      <c r="A6358" s="22" t="s">
        <v>60</v>
      </c>
      <c r="B6358" s="22" t="s">
        <v>18935</v>
      </c>
      <c r="C6358" s="22" t="s">
        <v>68</v>
      </c>
      <c r="D6358" s="22" t="s">
        <v>61</v>
      </c>
      <c r="E6358" s="31">
        <v>43439.369247685187</v>
      </c>
      <c r="F6358" s="22" t="s">
        <v>32264</v>
      </c>
      <c r="G6358" s="22" t="s">
        <v>56518</v>
      </c>
      <c r="H6358" s="22" t="s">
        <v>74</v>
      </c>
      <c r="I6358" s="22" t="s">
        <v>24839</v>
      </c>
      <c r="J6358" s="37" t="s">
        <v>32266</v>
      </c>
      <c r="K6358" s="37" t="s">
        <v>32267</v>
      </c>
      <c r="L6358" s="37" t="s">
        <v>32267</v>
      </c>
      <c r="M6358" s="37" t="s">
        <v>56519</v>
      </c>
      <c r="N6358" s="37" t="s">
        <v>24840</v>
      </c>
      <c r="O6358" s="37" t="s">
        <v>24841</v>
      </c>
      <c r="P6358" s="22" t="s">
        <v>56520</v>
      </c>
      <c r="Q6358" s="22" t="s">
        <v>56521</v>
      </c>
      <c r="R6358" s="38">
        <v>0</v>
      </c>
    </row>
    <row r="6359" spans="1:18" ht="12.75">
      <c r="A6359" s="22" t="s">
        <v>60</v>
      </c>
      <c r="B6359" s="22" t="s">
        <v>18935</v>
      </c>
      <c r="C6359" s="22" t="s">
        <v>68</v>
      </c>
      <c r="D6359" s="22" t="s">
        <v>61</v>
      </c>
      <c r="E6359" s="31">
        <v>43439.388101851851</v>
      </c>
      <c r="F6359" s="22" t="s">
        <v>32264</v>
      </c>
      <c r="G6359" s="22" t="s">
        <v>56522</v>
      </c>
      <c r="H6359" s="22" t="s">
        <v>74</v>
      </c>
      <c r="I6359" s="22" t="s">
        <v>20285</v>
      </c>
      <c r="J6359" s="37" t="s">
        <v>32266</v>
      </c>
      <c r="K6359" s="37" t="s">
        <v>32267</v>
      </c>
      <c r="L6359" s="37" t="s">
        <v>32267</v>
      </c>
      <c r="M6359" s="37" t="s">
        <v>56523</v>
      </c>
      <c r="N6359" s="37" t="s">
        <v>1419</v>
      </c>
      <c r="O6359" s="37" t="s">
        <v>1420</v>
      </c>
      <c r="P6359" s="22" t="s">
        <v>56524</v>
      </c>
      <c r="Q6359" s="22" t="s">
        <v>56525</v>
      </c>
      <c r="R6359" s="38">
        <v>0</v>
      </c>
    </row>
    <row r="6360" spans="1:18" ht="12.75">
      <c r="A6360" s="22" t="s">
        <v>60</v>
      </c>
      <c r="B6360" s="22" t="s">
        <v>18935</v>
      </c>
      <c r="C6360" s="22" t="s">
        <v>68</v>
      </c>
      <c r="D6360" s="22" t="s">
        <v>61</v>
      </c>
      <c r="E6360" s="31">
        <v>43439.399328703701</v>
      </c>
      <c r="F6360" s="22" t="s">
        <v>32264</v>
      </c>
      <c r="G6360" s="22" t="s">
        <v>56526</v>
      </c>
      <c r="H6360" s="22" t="s">
        <v>74</v>
      </c>
      <c r="I6360" s="22" t="s">
        <v>56527</v>
      </c>
      <c r="J6360" s="37" t="s">
        <v>32266</v>
      </c>
      <c r="K6360" s="37" t="s">
        <v>32267</v>
      </c>
      <c r="L6360" s="37" t="s">
        <v>32267</v>
      </c>
      <c r="M6360" s="37" t="s">
        <v>56528</v>
      </c>
      <c r="N6360" s="37" t="s">
        <v>1532</v>
      </c>
      <c r="O6360" s="37" t="s">
        <v>1533</v>
      </c>
      <c r="P6360" s="22" t="s">
        <v>56529</v>
      </c>
      <c r="Q6360" s="22" t="s">
        <v>56530</v>
      </c>
      <c r="R6360" s="38">
        <v>0</v>
      </c>
    </row>
    <row r="6361" spans="1:18" ht="12.75">
      <c r="A6361" s="22" t="s">
        <v>60</v>
      </c>
      <c r="B6361" s="22" t="s">
        <v>18935</v>
      </c>
      <c r="C6361" s="22" t="s">
        <v>68</v>
      </c>
      <c r="D6361" s="22" t="s">
        <v>61</v>
      </c>
      <c r="E6361" s="31">
        <v>43439.426620370366</v>
      </c>
      <c r="F6361" s="22" t="s">
        <v>32264</v>
      </c>
      <c r="G6361" s="22" t="s">
        <v>56531</v>
      </c>
      <c r="H6361" s="22" t="s">
        <v>74</v>
      </c>
      <c r="I6361" s="22" t="s">
        <v>26382</v>
      </c>
      <c r="J6361" s="37" t="s">
        <v>32266</v>
      </c>
      <c r="K6361" s="37" t="s">
        <v>32267</v>
      </c>
      <c r="L6361" s="37" t="s">
        <v>32267</v>
      </c>
      <c r="M6361" s="37" t="s">
        <v>56532</v>
      </c>
      <c r="N6361" s="37" t="s">
        <v>502</v>
      </c>
      <c r="O6361" s="37" t="s">
        <v>503</v>
      </c>
      <c r="P6361" s="22" t="s">
        <v>56476</v>
      </c>
      <c r="Q6361" s="22" t="s">
        <v>56477</v>
      </c>
      <c r="R6361" s="38">
        <v>0</v>
      </c>
    </row>
    <row r="6362" spans="1:18" ht="12.75">
      <c r="A6362" s="22" t="s">
        <v>60</v>
      </c>
      <c r="B6362" s="22" t="s">
        <v>18935</v>
      </c>
      <c r="C6362" s="22" t="s">
        <v>68</v>
      </c>
      <c r="D6362" s="22" t="s">
        <v>61</v>
      </c>
      <c r="E6362" s="31">
        <v>43439.433391203704</v>
      </c>
      <c r="F6362" s="22" t="s">
        <v>32264</v>
      </c>
      <c r="G6362" s="22" t="s">
        <v>56533</v>
      </c>
      <c r="H6362" s="22" t="s">
        <v>74</v>
      </c>
      <c r="I6362" s="22" t="s">
        <v>21462</v>
      </c>
      <c r="J6362" s="37" t="s">
        <v>32266</v>
      </c>
      <c r="K6362" s="37" t="s">
        <v>32267</v>
      </c>
      <c r="L6362" s="37" t="s">
        <v>32267</v>
      </c>
      <c r="M6362" s="37" t="s">
        <v>56534</v>
      </c>
      <c r="N6362" s="37" t="s">
        <v>5054</v>
      </c>
      <c r="O6362" s="37" t="s">
        <v>5055</v>
      </c>
      <c r="P6362" s="22" t="s">
        <v>56535</v>
      </c>
      <c r="Q6362" s="22" t="s">
        <v>56536</v>
      </c>
      <c r="R6362" s="38">
        <v>0</v>
      </c>
    </row>
    <row r="6363" spans="1:18" ht="12.75">
      <c r="A6363" s="22" t="s">
        <v>60</v>
      </c>
      <c r="B6363" s="22" t="s">
        <v>18935</v>
      </c>
      <c r="C6363" s="22" t="s">
        <v>68</v>
      </c>
      <c r="D6363" s="22" t="s">
        <v>61</v>
      </c>
      <c r="E6363" s="31">
        <v>43439.454664351848</v>
      </c>
      <c r="F6363" s="22" t="s">
        <v>32264</v>
      </c>
      <c r="G6363" s="22" t="s">
        <v>56537</v>
      </c>
      <c r="H6363" s="22" t="s">
        <v>74</v>
      </c>
      <c r="I6363" s="22" t="s">
        <v>56538</v>
      </c>
      <c r="J6363" s="37" t="s">
        <v>32266</v>
      </c>
      <c r="K6363" s="37" t="s">
        <v>32267</v>
      </c>
      <c r="L6363" s="37" t="s">
        <v>32267</v>
      </c>
      <c r="M6363" s="37" t="s">
        <v>56539</v>
      </c>
      <c r="N6363" s="37" t="s">
        <v>1113</v>
      </c>
      <c r="O6363" s="37" t="s">
        <v>1114</v>
      </c>
      <c r="P6363" s="22" t="s">
        <v>56540</v>
      </c>
      <c r="Q6363" s="22" t="s">
        <v>56541</v>
      </c>
      <c r="R6363" s="38">
        <v>0</v>
      </c>
    </row>
    <row r="6364" spans="1:18" ht="12.75">
      <c r="A6364" s="22" t="s">
        <v>60</v>
      </c>
      <c r="B6364" s="22" t="s">
        <v>18935</v>
      </c>
      <c r="C6364" s="22" t="s">
        <v>68</v>
      </c>
      <c r="D6364" s="22" t="s">
        <v>61</v>
      </c>
      <c r="E6364" s="31">
        <v>43439.472604166665</v>
      </c>
      <c r="F6364" s="22" t="s">
        <v>32264</v>
      </c>
      <c r="G6364" s="22" t="s">
        <v>56542</v>
      </c>
      <c r="H6364" s="22" t="s">
        <v>74</v>
      </c>
      <c r="I6364" s="22" t="s">
        <v>23452</v>
      </c>
      <c r="J6364" s="37" t="s">
        <v>32266</v>
      </c>
      <c r="K6364" s="37" t="s">
        <v>32267</v>
      </c>
      <c r="L6364" s="37" t="s">
        <v>32267</v>
      </c>
      <c r="M6364" s="37" t="s">
        <v>56543</v>
      </c>
      <c r="N6364" s="37" t="s">
        <v>101</v>
      </c>
      <c r="O6364" s="37" t="s">
        <v>102</v>
      </c>
      <c r="P6364" s="22" t="s">
        <v>56382</v>
      </c>
      <c r="Q6364" s="22" t="s">
        <v>56383</v>
      </c>
      <c r="R6364" s="38">
        <v>0</v>
      </c>
    </row>
    <row r="6365" spans="1:18" ht="12.75">
      <c r="A6365" s="22" t="s">
        <v>60</v>
      </c>
      <c r="B6365" s="22" t="s">
        <v>18935</v>
      </c>
      <c r="C6365" s="22" t="s">
        <v>68</v>
      </c>
      <c r="D6365" s="22" t="s">
        <v>61</v>
      </c>
      <c r="E6365" s="31">
        <v>43439.48605324074</v>
      </c>
      <c r="F6365" s="22" t="s">
        <v>32264</v>
      </c>
      <c r="G6365" s="22" t="s">
        <v>56544</v>
      </c>
      <c r="H6365" s="22" t="s">
        <v>74</v>
      </c>
      <c r="I6365" s="22" t="s">
        <v>21563</v>
      </c>
      <c r="J6365" s="37" t="s">
        <v>32266</v>
      </c>
      <c r="K6365" s="37" t="s">
        <v>32267</v>
      </c>
      <c r="L6365" s="37" t="s">
        <v>32267</v>
      </c>
      <c r="M6365" s="37" t="s">
        <v>56545</v>
      </c>
      <c r="N6365" s="37" t="s">
        <v>8102</v>
      </c>
      <c r="O6365" s="37" t="s">
        <v>8103</v>
      </c>
      <c r="P6365" s="22" t="s">
        <v>56546</v>
      </c>
      <c r="Q6365" s="22" t="s">
        <v>56547</v>
      </c>
      <c r="R6365" s="38">
        <v>0</v>
      </c>
    </row>
    <row r="6366" spans="1:18" ht="12.75">
      <c r="A6366" s="22" t="s">
        <v>60</v>
      </c>
      <c r="B6366" s="22" t="s">
        <v>18935</v>
      </c>
      <c r="C6366" s="22" t="s">
        <v>68</v>
      </c>
      <c r="D6366" s="22" t="s">
        <v>61</v>
      </c>
      <c r="E6366" s="31">
        <v>43439.511435185181</v>
      </c>
      <c r="F6366" s="22" t="s">
        <v>32264</v>
      </c>
      <c r="G6366" s="22" t="s">
        <v>56548</v>
      </c>
      <c r="H6366" s="22" t="s">
        <v>74</v>
      </c>
      <c r="I6366" s="22" t="s">
        <v>56549</v>
      </c>
      <c r="J6366" s="37" t="s">
        <v>32266</v>
      </c>
      <c r="K6366" s="37" t="s">
        <v>32267</v>
      </c>
      <c r="L6366" s="37" t="s">
        <v>32267</v>
      </c>
      <c r="M6366" s="37" t="s">
        <v>56550</v>
      </c>
      <c r="N6366" s="37" t="s">
        <v>30487</v>
      </c>
      <c r="O6366" s="37" t="s">
        <v>30488</v>
      </c>
      <c r="P6366" s="22" t="s">
        <v>56382</v>
      </c>
      <c r="Q6366" s="22" t="s">
        <v>56383</v>
      </c>
      <c r="R6366" s="38">
        <v>0</v>
      </c>
    </row>
    <row r="6367" spans="1:18" ht="12.75">
      <c r="A6367" s="22" t="s">
        <v>60</v>
      </c>
      <c r="B6367" s="22" t="s">
        <v>18935</v>
      </c>
      <c r="C6367" s="22" t="s">
        <v>68</v>
      </c>
      <c r="D6367" s="22" t="s">
        <v>61</v>
      </c>
      <c r="E6367" s="31">
        <v>43439.516817129625</v>
      </c>
      <c r="F6367" s="22" t="s">
        <v>32264</v>
      </c>
      <c r="G6367" s="22" t="s">
        <v>56551</v>
      </c>
      <c r="H6367" s="22" t="s">
        <v>74</v>
      </c>
      <c r="I6367" s="22" t="s">
        <v>56552</v>
      </c>
      <c r="J6367" s="37" t="s">
        <v>32266</v>
      </c>
      <c r="K6367" s="37" t="s">
        <v>32267</v>
      </c>
      <c r="L6367" s="37" t="s">
        <v>32267</v>
      </c>
      <c r="M6367" s="37" t="s">
        <v>56553</v>
      </c>
      <c r="N6367" s="37" t="s">
        <v>109</v>
      </c>
      <c r="O6367" s="37" t="s">
        <v>110</v>
      </c>
      <c r="P6367" s="22" t="s">
        <v>56554</v>
      </c>
      <c r="Q6367" s="22" t="s">
        <v>56555</v>
      </c>
      <c r="R6367" s="38">
        <v>0</v>
      </c>
    </row>
    <row r="6368" spans="1:18" ht="12.75">
      <c r="A6368" s="22" t="s">
        <v>60</v>
      </c>
      <c r="B6368" s="22" t="s">
        <v>18935</v>
      </c>
      <c r="C6368" s="22" t="s">
        <v>68</v>
      </c>
      <c r="D6368" s="22" t="s">
        <v>61</v>
      </c>
      <c r="E6368" s="31">
        <v>43439.519212962958</v>
      </c>
      <c r="F6368" s="22" t="s">
        <v>32264</v>
      </c>
      <c r="G6368" s="22" t="s">
        <v>56556</v>
      </c>
      <c r="H6368" s="22" t="s">
        <v>74</v>
      </c>
      <c r="I6368" s="22" t="s">
        <v>56557</v>
      </c>
      <c r="J6368" s="37" t="s">
        <v>32266</v>
      </c>
      <c r="K6368" s="37" t="s">
        <v>32267</v>
      </c>
      <c r="L6368" s="37" t="s">
        <v>32267</v>
      </c>
      <c r="M6368" s="37" t="s">
        <v>56558</v>
      </c>
      <c r="N6368" s="37" t="s">
        <v>197</v>
      </c>
      <c r="O6368" s="37" t="s">
        <v>198</v>
      </c>
      <c r="P6368" s="22" t="s">
        <v>56559</v>
      </c>
      <c r="Q6368" s="22" t="s">
        <v>56560</v>
      </c>
      <c r="R6368" s="38">
        <v>0</v>
      </c>
    </row>
    <row r="6369" spans="1:18" ht="12.75">
      <c r="A6369" s="22" t="s">
        <v>60</v>
      </c>
      <c r="B6369" s="22" t="s">
        <v>18935</v>
      </c>
      <c r="C6369" s="22" t="s">
        <v>68</v>
      </c>
      <c r="D6369" s="22" t="s">
        <v>61</v>
      </c>
      <c r="E6369" s="31">
        <v>43439.532083333332</v>
      </c>
      <c r="F6369" s="22" t="s">
        <v>32264</v>
      </c>
      <c r="G6369" s="22" t="s">
        <v>56561</v>
      </c>
      <c r="H6369" s="22" t="s">
        <v>74</v>
      </c>
      <c r="I6369" s="22" t="s">
        <v>23760</v>
      </c>
      <c r="J6369" s="37" t="s">
        <v>32266</v>
      </c>
      <c r="K6369" s="37" t="s">
        <v>32267</v>
      </c>
      <c r="L6369" s="37" t="s">
        <v>32267</v>
      </c>
      <c r="M6369" s="37" t="s">
        <v>56562</v>
      </c>
      <c r="N6369" s="37" t="s">
        <v>6321</v>
      </c>
      <c r="O6369" s="37" t="s">
        <v>6322</v>
      </c>
      <c r="P6369" s="22" t="s">
        <v>56563</v>
      </c>
      <c r="Q6369" s="22" t="s">
        <v>56564</v>
      </c>
      <c r="R6369" s="38">
        <v>0</v>
      </c>
    </row>
    <row r="6370" spans="1:18" ht="12.75">
      <c r="A6370" s="22" t="s">
        <v>60</v>
      </c>
      <c r="B6370" s="22" t="s">
        <v>18935</v>
      </c>
      <c r="C6370" s="22" t="s">
        <v>68</v>
      </c>
      <c r="D6370" s="22" t="s">
        <v>61</v>
      </c>
      <c r="E6370" s="31">
        <v>43439.534085648149</v>
      </c>
      <c r="F6370" s="22" t="s">
        <v>32264</v>
      </c>
      <c r="G6370" s="22" t="s">
        <v>56565</v>
      </c>
      <c r="H6370" s="22" t="s">
        <v>74</v>
      </c>
      <c r="I6370" s="22" t="s">
        <v>56566</v>
      </c>
      <c r="J6370" s="37" t="s">
        <v>32266</v>
      </c>
      <c r="K6370" s="37" t="s">
        <v>32267</v>
      </c>
      <c r="L6370" s="37" t="s">
        <v>32267</v>
      </c>
      <c r="M6370" s="37" t="s">
        <v>56567</v>
      </c>
      <c r="N6370" s="37" t="s">
        <v>321</v>
      </c>
      <c r="O6370" s="37" t="s">
        <v>322</v>
      </c>
      <c r="P6370" s="22" t="s">
        <v>56568</v>
      </c>
      <c r="Q6370" s="22" t="s">
        <v>56569</v>
      </c>
      <c r="R6370" s="38">
        <v>0</v>
      </c>
    </row>
    <row r="6371" spans="1:18" ht="12.75">
      <c r="A6371" s="22" t="s">
        <v>60</v>
      </c>
      <c r="B6371" s="22" t="s">
        <v>18935</v>
      </c>
      <c r="C6371" s="22" t="s">
        <v>68</v>
      </c>
      <c r="D6371" s="22" t="s">
        <v>61</v>
      </c>
      <c r="E6371" s="31">
        <v>43439.547430555554</v>
      </c>
      <c r="F6371" s="22" t="s">
        <v>32264</v>
      </c>
      <c r="G6371" s="22" t="s">
        <v>56570</v>
      </c>
      <c r="H6371" s="22" t="s">
        <v>74</v>
      </c>
      <c r="I6371" s="22" t="s">
        <v>22890</v>
      </c>
      <c r="J6371" s="37" t="s">
        <v>32266</v>
      </c>
      <c r="K6371" s="37" t="s">
        <v>32267</v>
      </c>
      <c r="L6371" s="37" t="s">
        <v>32267</v>
      </c>
      <c r="M6371" s="37" t="s">
        <v>56571</v>
      </c>
      <c r="N6371" s="37" t="s">
        <v>22891</v>
      </c>
      <c r="O6371" s="37" t="s">
        <v>22892</v>
      </c>
      <c r="P6371" s="22" t="s">
        <v>56572</v>
      </c>
      <c r="Q6371" s="22" t="s">
        <v>56573</v>
      </c>
      <c r="R6371" s="38">
        <v>0</v>
      </c>
    </row>
    <row r="6372" spans="1:18" ht="12.75">
      <c r="A6372" s="22" t="s">
        <v>60</v>
      </c>
      <c r="B6372" s="22" t="s">
        <v>18935</v>
      </c>
      <c r="C6372" s="22" t="s">
        <v>68</v>
      </c>
      <c r="D6372" s="22" t="s">
        <v>61</v>
      </c>
      <c r="E6372" s="31">
        <v>43439.560613425921</v>
      </c>
      <c r="F6372" s="22" t="s">
        <v>32264</v>
      </c>
      <c r="G6372" s="22" t="s">
        <v>56574</v>
      </c>
      <c r="H6372" s="22" t="s">
        <v>74</v>
      </c>
      <c r="I6372" s="22" t="s">
        <v>56575</v>
      </c>
      <c r="J6372" s="37" t="s">
        <v>32266</v>
      </c>
      <c r="K6372" s="37" t="s">
        <v>32267</v>
      </c>
      <c r="L6372" s="37" t="s">
        <v>32267</v>
      </c>
      <c r="M6372" s="37" t="s">
        <v>56576</v>
      </c>
      <c r="N6372" s="37" t="s">
        <v>101</v>
      </c>
      <c r="O6372" s="37" t="s">
        <v>102</v>
      </c>
      <c r="P6372" s="22" t="s">
        <v>56577</v>
      </c>
      <c r="Q6372" s="22" t="s">
        <v>56578</v>
      </c>
      <c r="R6372" s="38">
        <v>0</v>
      </c>
    </row>
    <row r="6373" spans="1:18" ht="12.75">
      <c r="A6373" s="22" t="s">
        <v>60</v>
      </c>
      <c r="B6373" s="22" t="s">
        <v>18935</v>
      </c>
      <c r="C6373" s="22" t="s">
        <v>68</v>
      </c>
      <c r="D6373" s="22" t="s">
        <v>61</v>
      </c>
      <c r="E6373" s="31">
        <v>43439.566840277774</v>
      </c>
      <c r="F6373" s="22" t="s">
        <v>32264</v>
      </c>
      <c r="G6373" s="22" t="s">
        <v>56579</v>
      </c>
      <c r="H6373" s="22" t="s">
        <v>74</v>
      </c>
      <c r="I6373" s="22" t="s">
        <v>24882</v>
      </c>
      <c r="J6373" s="37" t="s">
        <v>32266</v>
      </c>
      <c r="K6373" s="37" t="s">
        <v>32267</v>
      </c>
      <c r="L6373" s="37" t="s">
        <v>32267</v>
      </c>
      <c r="M6373" s="37" t="s">
        <v>56580</v>
      </c>
      <c r="N6373" s="37" t="s">
        <v>101</v>
      </c>
      <c r="O6373" s="37" t="s">
        <v>102</v>
      </c>
      <c r="P6373" s="22" t="s">
        <v>56581</v>
      </c>
      <c r="Q6373" s="22" t="s">
        <v>56582</v>
      </c>
      <c r="R6373" s="38">
        <v>0</v>
      </c>
    </row>
    <row r="6374" spans="1:18" ht="12.75">
      <c r="A6374" s="22" t="s">
        <v>60</v>
      </c>
      <c r="B6374" s="22" t="s">
        <v>18935</v>
      </c>
      <c r="C6374" s="22" t="s">
        <v>68</v>
      </c>
      <c r="D6374" s="22" t="s">
        <v>61</v>
      </c>
      <c r="E6374" s="31">
        <v>43439.599259259259</v>
      </c>
      <c r="F6374" s="22" t="s">
        <v>32264</v>
      </c>
      <c r="G6374" s="22" t="s">
        <v>56583</v>
      </c>
      <c r="H6374" s="22" t="s">
        <v>74</v>
      </c>
      <c r="I6374" s="22" t="s">
        <v>23378</v>
      </c>
      <c r="J6374" s="37" t="s">
        <v>32266</v>
      </c>
      <c r="K6374" s="37" t="s">
        <v>32267</v>
      </c>
      <c r="L6374" s="37" t="s">
        <v>32267</v>
      </c>
      <c r="M6374" s="37" t="s">
        <v>56584</v>
      </c>
      <c r="N6374" s="37" t="s">
        <v>1669</v>
      </c>
      <c r="O6374" s="37" t="s">
        <v>1670</v>
      </c>
      <c r="P6374" s="22" t="s">
        <v>56382</v>
      </c>
      <c r="Q6374" s="22" t="s">
        <v>56383</v>
      </c>
      <c r="R6374" s="38">
        <v>0</v>
      </c>
    </row>
    <row r="6375" spans="1:18" ht="12.75">
      <c r="A6375" s="22" t="s">
        <v>60</v>
      </c>
      <c r="B6375" s="22" t="s">
        <v>18935</v>
      </c>
      <c r="C6375" s="22" t="s">
        <v>68</v>
      </c>
      <c r="D6375" s="22" t="s">
        <v>61</v>
      </c>
      <c r="E6375" s="31">
        <v>43439.600312499999</v>
      </c>
      <c r="F6375" s="22" t="s">
        <v>32264</v>
      </c>
      <c r="G6375" s="22" t="s">
        <v>56585</v>
      </c>
      <c r="H6375" s="22" t="s">
        <v>74</v>
      </c>
      <c r="I6375" s="22" t="s">
        <v>19744</v>
      </c>
      <c r="J6375" s="37" t="s">
        <v>32266</v>
      </c>
      <c r="K6375" s="37" t="s">
        <v>32267</v>
      </c>
      <c r="L6375" s="37" t="s">
        <v>32267</v>
      </c>
      <c r="M6375" s="37" t="s">
        <v>56586</v>
      </c>
      <c r="N6375" s="37" t="s">
        <v>4916</v>
      </c>
      <c r="O6375" s="37" t="s">
        <v>4917</v>
      </c>
      <c r="P6375" s="22" t="s">
        <v>56450</v>
      </c>
      <c r="Q6375" s="22" t="s">
        <v>56451</v>
      </c>
      <c r="R6375" s="38">
        <v>0</v>
      </c>
    </row>
    <row r="6376" spans="1:18" ht="12.75">
      <c r="A6376" s="22" t="s">
        <v>60</v>
      </c>
      <c r="B6376" s="22" t="s">
        <v>18935</v>
      </c>
      <c r="C6376" s="22" t="s">
        <v>68</v>
      </c>
      <c r="D6376" s="22" t="s">
        <v>61</v>
      </c>
      <c r="E6376" s="31">
        <v>43439.601643518516</v>
      </c>
      <c r="F6376" s="22" t="s">
        <v>32264</v>
      </c>
      <c r="G6376" s="22" t="s">
        <v>56587</v>
      </c>
      <c r="H6376" s="22" t="s">
        <v>74</v>
      </c>
      <c r="I6376" s="22" t="s">
        <v>21640</v>
      </c>
      <c r="J6376" s="37" t="s">
        <v>32266</v>
      </c>
      <c r="K6376" s="37" t="s">
        <v>32267</v>
      </c>
      <c r="L6376" s="37" t="s">
        <v>32267</v>
      </c>
      <c r="M6376" s="37" t="s">
        <v>56588</v>
      </c>
      <c r="N6376" s="37" t="s">
        <v>109</v>
      </c>
      <c r="O6376" s="37" t="s">
        <v>110</v>
      </c>
      <c r="P6376" s="22" t="s">
        <v>56554</v>
      </c>
      <c r="Q6376" s="22" t="s">
        <v>56555</v>
      </c>
      <c r="R6376" s="38">
        <v>0</v>
      </c>
    </row>
    <row r="6377" spans="1:18" ht="12.75">
      <c r="A6377" s="22" t="s">
        <v>60</v>
      </c>
      <c r="B6377" s="22" t="s">
        <v>18935</v>
      </c>
      <c r="C6377" s="22" t="s">
        <v>68</v>
      </c>
      <c r="D6377" s="22" t="s">
        <v>61</v>
      </c>
      <c r="E6377" s="31">
        <v>43439.64199074074</v>
      </c>
      <c r="F6377" s="22" t="s">
        <v>32264</v>
      </c>
      <c r="G6377" s="22" t="s">
        <v>56589</v>
      </c>
      <c r="H6377" s="22" t="s">
        <v>74</v>
      </c>
      <c r="I6377" s="22" t="s">
        <v>56590</v>
      </c>
      <c r="J6377" s="37" t="s">
        <v>32266</v>
      </c>
      <c r="K6377" s="37" t="s">
        <v>32267</v>
      </c>
      <c r="L6377" s="37" t="s">
        <v>32267</v>
      </c>
      <c r="M6377" s="37" t="s">
        <v>56591</v>
      </c>
      <c r="N6377" s="37" t="s">
        <v>968</v>
      </c>
      <c r="O6377" s="37" t="s">
        <v>969</v>
      </c>
      <c r="P6377" s="22" t="s">
        <v>56592</v>
      </c>
      <c r="Q6377" s="22" t="s">
        <v>56593</v>
      </c>
      <c r="R6377" s="38">
        <v>0</v>
      </c>
    </row>
    <row r="6378" spans="1:18" ht="12.75">
      <c r="A6378" s="22" t="s">
        <v>60</v>
      </c>
      <c r="B6378" s="22" t="s">
        <v>18935</v>
      </c>
      <c r="C6378" s="22" t="s">
        <v>68</v>
      </c>
      <c r="D6378" s="22" t="s">
        <v>61</v>
      </c>
      <c r="E6378" s="31">
        <v>43439.669039351851</v>
      </c>
      <c r="F6378" s="22" t="s">
        <v>32264</v>
      </c>
      <c r="G6378" s="22" t="s">
        <v>56594</v>
      </c>
      <c r="H6378" s="22" t="s">
        <v>74</v>
      </c>
      <c r="I6378" s="22" t="s">
        <v>56595</v>
      </c>
      <c r="J6378" s="37" t="s">
        <v>32266</v>
      </c>
      <c r="K6378" s="37" t="s">
        <v>32267</v>
      </c>
      <c r="L6378" s="37" t="s">
        <v>32267</v>
      </c>
      <c r="M6378" s="37" t="s">
        <v>56596</v>
      </c>
      <c r="N6378" s="37" t="s">
        <v>5689</v>
      </c>
      <c r="O6378" s="37" t="s">
        <v>5690</v>
      </c>
      <c r="P6378" s="22" t="s">
        <v>56382</v>
      </c>
      <c r="Q6378" s="22" t="s">
        <v>56383</v>
      </c>
      <c r="R6378" s="38">
        <v>0</v>
      </c>
    </row>
    <row r="6379" spans="1:18" ht="12.75">
      <c r="A6379" s="22" t="s">
        <v>60</v>
      </c>
      <c r="B6379" s="22" t="s">
        <v>18935</v>
      </c>
      <c r="C6379" s="22" t="s">
        <v>68</v>
      </c>
      <c r="D6379" s="22" t="s">
        <v>61</v>
      </c>
      <c r="E6379" s="31">
        <v>43439.683009259257</v>
      </c>
      <c r="F6379" s="22" t="s">
        <v>32264</v>
      </c>
      <c r="G6379" s="22" t="s">
        <v>56597</v>
      </c>
      <c r="H6379" s="22" t="s">
        <v>74</v>
      </c>
      <c r="I6379" s="22" t="s">
        <v>23653</v>
      </c>
      <c r="J6379" s="37" t="s">
        <v>32266</v>
      </c>
      <c r="K6379" s="37" t="s">
        <v>32267</v>
      </c>
      <c r="L6379" s="37" t="s">
        <v>32267</v>
      </c>
      <c r="M6379" s="37" t="s">
        <v>56598</v>
      </c>
      <c r="N6379" s="37" t="s">
        <v>2164</v>
      </c>
      <c r="O6379" s="37" t="s">
        <v>2165</v>
      </c>
      <c r="P6379" s="22" t="s">
        <v>56382</v>
      </c>
      <c r="Q6379" s="22" t="s">
        <v>56383</v>
      </c>
      <c r="R6379" s="38">
        <v>0</v>
      </c>
    </row>
    <row r="6380" spans="1:18" ht="12.75">
      <c r="A6380" s="22" t="s">
        <v>60</v>
      </c>
      <c r="B6380" s="22" t="s">
        <v>18935</v>
      </c>
      <c r="C6380" s="22" t="s">
        <v>68</v>
      </c>
      <c r="D6380" s="22" t="s">
        <v>61</v>
      </c>
      <c r="E6380" s="31">
        <v>43439.703414351847</v>
      </c>
      <c r="F6380" s="22" t="s">
        <v>32264</v>
      </c>
      <c r="G6380" s="22" t="s">
        <v>56599</v>
      </c>
      <c r="H6380" s="22" t="s">
        <v>74</v>
      </c>
      <c r="I6380" s="22" t="s">
        <v>25783</v>
      </c>
      <c r="J6380" s="37" t="s">
        <v>32266</v>
      </c>
      <c r="K6380" s="37" t="s">
        <v>32267</v>
      </c>
      <c r="L6380" s="37" t="s">
        <v>32267</v>
      </c>
      <c r="M6380" s="37" t="s">
        <v>56600</v>
      </c>
      <c r="N6380" s="37" t="s">
        <v>2164</v>
      </c>
      <c r="O6380" s="37" t="s">
        <v>2165</v>
      </c>
      <c r="P6380" s="22" t="s">
        <v>56601</v>
      </c>
      <c r="Q6380" s="22" t="s">
        <v>56602</v>
      </c>
      <c r="R6380" s="38">
        <v>0</v>
      </c>
    </row>
    <row r="6381" spans="1:18" ht="12.75">
      <c r="A6381" s="22" t="s">
        <v>60</v>
      </c>
      <c r="B6381" s="22" t="s">
        <v>18935</v>
      </c>
      <c r="C6381" s="22" t="s">
        <v>68</v>
      </c>
      <c r="D6381" s="22" t="s">
        <v>61</v>
      </c>
      <c r="E6381" s="31">
        <v>43439.70543981481</v>
      </c>
      <c r="F6381" s="22" t="s">
        <v>32264</v>
      </c>
      <c r="G6381" s="22" t="s">
        <v>56603</v>
      </c>
      <c r="H6381" s="22" t="s">
        <v>74</v>
      </c>
      <c r="I6381" s="22" t="s">
        <v>25076</v>
      </c>
      <c r="J6381" s="37" t="s">
        <v>32266</v>
      </c>
      <c r="K6381" s="37" t="s">
        <v>32267</v>
      </c>
      <c r="L6381" s="37" t="s">
        <v>32267</v>
      </c>
      <c r="M6381" s="37" t="s">
        <v>56604</v>
      </c>
      <c r="N6381" s="37" t="s">
        <v>13893</v>
      </c>
      <c r="O6381" s="37" t="s">
        <v>13894</v>
      </c>
      <c r="P6381" s="22" t="s">
        <v>56605</v>
      </c>
      <c r="Q6381" s="22" t="s">
        <v>56606</v>
      </c>
      <c r="R6381" s="38">
        <v>0</v>
      </c>
    </row>
    <row r="6382" spans="1:18" ht="12.75">
      <c r="A6382" s="22" t="s">
        <v>60</v>
      </c>
      <c r="B6382" s="22" t="s">
        <v>18935</v>
      </c>
      <c r="C6382" s="22" t="s">
        <v>68</v>
      </c>
      <c r="D6382" s="22" t="s">
        <v>61</v>
      </c>
      <c r="E6382" s="31">
        <v>43440.237453703703</v>
      </c>
      <c r="F6382" s="22" t="s">
        <v>32264</v>
      </c>
      <c r="G6382" s="22" t="s">
        <v>56607</v>
      </c>
      <c r="H6382" s="22" t="s">
        <v>74</v>
      </c>
      <c r="I6382" s="22" t="s">
        <v>56608</v>
      </c>
      <c r="J6382" s="37" t="s">
        <v>32266</v>
      </c>
      <c r="K6382" s="37" t="s">
        <v>32267</v>
      </c>
      <c r="L6382" s="37" t="s">
        <v>32267</v>
      </c>
      <c r="M6382" s="37" t="s">
        <v>56609</v>
      </c>
      <c r="N6382" s="37" t="s">
        <v>56610</v>
      </c>
      <c r="O6382" s="37" t="s">
        <v>56611</v>
      </c>
      <c r="P6382" s="22" t="s">
        <v>56612</v>
      </c>
      <c r="Q6382" s="22" t="s">
        <v>56613</v>
      </c>
      <c r="R6382" s="38">
        <v>0</v>
      </c>
    </row>
    <row r="6383" spans="1:18" ht="12.75">
      <c r="A6383" s="22" t="s">
        <v>60</v>
      </c>
      <c r="B6383" s="22" t="s">
        <v>18935</v>
      </c>
      <c r="C6383" s="22" t="s">
        <v>68</v>
      </c>
      <c r="D6383" s="22" t="s">
        <v>61</v>
      </c>
      <c r="E6383" s="31">
        <v>43440.427824074075</v>
      </c>
      <c r="F6383" s="22" t="s">
        <v>32264</v>
      </c>
      <c r="G6383" s="22" t="s">
        <v>56614</v>
      </c>
      <c r="H6383" s="22" t="s">
        <v>74</v>
      </c>
      <c r="I6383" s="22" t="s">
        <v>56615</v>
      </c>
      <c r="J6383" s="37" t="s">
        <v>32266</v>
      </c>
      <c r="K6383" s="37" t="s">
        <v>32267</v>
      </c>
      <c r="L6383" s="37" t="s">
        <v>32267</v>
      </c>
      <c r="M6383" s="37" t="s">
        <v>56616</v>
      </c>
      <c r="N6383" s="37" t="s">
        <v>968</v>
      </c>
      <c r="O6383" s="37" t="s">
        <v>969</v>
      </c>
      <c r="P6383" s="22" t="s">
        <v>56617</v>
      </c>
      <c r="Q6383" s="22" t="s">
        <v>56618</v>
      </c>
      <c r="R6383" s="38">
        <v>0</v>
      </c>
    </row>
    <row r="6384" spans="1:18" ht="12.75">
      <c r="A6384" s="22" t="s">
        <v>60</v>
      </c>
      <c r="B6384" s="22" t="s">
        <v>18935</v>
      </c>
      <c r="C6384" s="22" t="s">
        <v>68</v>
      </c>
      <c r="D6384" s="22" t="s">
        <v>61</v>
      </c>
      <c r="E6384" s="31">
        <v>43440.427881944444</v>
      </c>
      <c r="F6384" s="22" t="s">
        <v>32264</v>
      </c>
      <c r="G6384" s="22" t="s">
        <v>56619</v>
      </c>
      <c r="H6384" s="22" t="s">
        <v>74</v>
      </c>
      <c r="I6384" s="22" t="s">
        <v>24968</v>
      </c>
      <c r="J6384" s="37" t="s">
        <v>32266</v>
      </c>
      <c r="K6384" s="37" t="s">
        <v>32267</v>
      </c>
      <c r="L6384" s="37" t="s">
        <v>32267</v>
      </c>
      <c r="M6384" s="37" t="s">
        <v>56620</v>
      </c>
      <c r="N6384" s="37" t="s">
        <v>109</v>
      </c>
      <c r="O6384" s="37" t="s">
        <v>110</v>
      </c>
      <c r="P6384" s="22" t="s">
        <v>56621</v>
      </c>
      <c r="Q6384" s="22" t="s">
        <v>56622</v>
      </c>
      <c r="R6384" s="38">
        <v>0</v>
      </c>
    </row>
    <row r="6385" spans="1:18" ht="12.75">
      <c r="A6385" s="22" t="s">
        <v>60</v>
      </c>
      <c r="B6385" s="22" t="s">
        <v>18935</v>
      </c>
      <c r="C6385" s="22" t="s">
        <v>68</v>
      </c>
      <c r="D6385" s="22" t="s">
        <v>61</v>
      </c>
      <c r="E6385" s="31">
        <v>43440.450474537036</v>
      </c>
      <c r="F6385" s="22" t="s">
        <v>32264</v>
      </c>
      <c r="G6385" s="22" t="s">
        <v>56623</v>
      </c>
      <c r="H6385" s="22" t="s">
        <v>74</v>
      </c>
      <c r="I6385" s="22" t="s">
        <v>56624</v>
      </c>
      <c r="J6385" s="37" t="s">
        <v>32266</v>
      </c>
      <c r="K6385" s="37" t="s">
        <v>32267</v>
      </c>
      <c r="L6385" s="37" t="s">
        <v>32267</v>
      </c>
      <c r="M6385" s="37" t="s">
        <v>56625</v>
      </c>
      <c r="N6385" s="37" t="s">
        <v>11764</v>
      </c>
      <c r="O6385" s="37" t="s">
        <v>11765</v>
      </c>
      <c r="P6385" s="22" t="s">
        <v>56626</v>
      </c>
      <c r="Q6385" s="22" t="s">
        <v>56627</v>
      </c>
      <c r="R6385" s="38">
        <v>0</v>
      </c>
    </row>
    <row r="6386" spans="1:18" ht="12.75">
      <c r="A6386" s="22" t="s">
        <v>60</v>
      </c>
      <c r="B6386" s="22" t="s">
        <v>18935</v>
      </c>
      <c r="C6386" s="22" t="s">
        <v>68</v>
      </c>
      <c r="D6386" s="22" t="s">
        <v>61</v>
      </c>
      <c r="E6386" s="31">
        <v>43440.454016203701</v>
      </c>
      <c r="F6386" s="22" t="s">
        <v>32264</v>
      </c>
      <c r="G6386" s="22" t="s">
        <v>56628</v>
      </c>
      <c r="H6386" s="22" t="s">
        <v>74</v>
      </c>
      <c r="I6386" s="22" t="s">
        <v>25072</v>
      </c>
      <c r="J6386" s="37" t="s">
        <v>32266</v>
      </c>
      <c r="K6386" s="37" t="s">
        <v>32267</v>
      </c>
      <c r="L6386" s="37" t="s">
        <v>32267</v>
      </c>
      <c r="M6386" s="37" t="s">
        <v>56629</v>
      </c>
      <c r="N6386" s="37" t="s">
        <v>7066</v>
      </c>
      <c r="O6386" s="37" t="s">
        <v>7067</v>
      </c>
      <c r="P6386" s="22" t="s">
        <v>56626</v>
      </c>
      <c r="Q6386" s="22" t="s">
        <v>56627</v>
      </c>
      <c r="R6386" s="38">
        <v>0</v>
      </c>
    </row>
    <row r="6387" spans="1:18" ht="12.75">
      <c r="A6387" s="22" t="s">
        <v>60</v>
      </c>
      <c r="B6387" s="22" t="s">
        <v>18935</v>
      </c>
      <c r="C6387" s="22" t="s">
        <v>68</v>
      </c>
      <c r="D6387" s="22" t="s">
        <v>61</v>
      </c>
      <c r="E6387" s="31">
        <v>43440.463819444441</v>
      </c>
      <c r="F6387" s="22" t="s">
        <v>32264</v>
      </c>
      <c r="G6387" s="22" t="s">
        <v>56630</v>
      </c>
      <c r="H6387" s="22" t="s">
        <v>74</v>
      </c>
      <c r="I6387" s="22" t="s">
        <v>56631</v>
      </c>
      <c r="J6387" s="37" t="s">
        <v>32266</v>
      </c>
      <c r="K6387" s="37" t="s">
        <v>32267</v>
      </c>
      <c r="L6387" s="37" t="s">
        <v>32267</v>
      </c>
      <c r="M6387" s="37" t="s">
        <v>56632</v>
      </c>
      <c r="N6387" s="37" t="s">
        <v>721</v>
      </c>
      <c r="O6387" s="37" t="s">
        <v>722</v>
      </c>
      <c r="P6387" s="22" t="s">
        <v>56633</v>
      </c>
      <c r="Q6387" s="22" t="s">
        <v>56634</v>
      </c>
      <c r="R6387" s="38">
        <v>0</v>
      </c>
    </row>
    <row r="6388" spans="1:18" ht="12.75">
      <c r="A6388" s="22" t="s">
        <v>60</v>
      </c>
      <c r="B6388" s="22" t="s">
        <v>18935</v>
      </c>
      <c r="C6388" s="22" t="s">
        <v>68</v>
      </c>
      <c r="D6388" s="22" t="s">
        <v>61</v>
      </c>
      <c r="E6388" s="31">
        <v>43440.464421296296</v>
      </c>
      <c r="F6388" s="22" t="s">
        <v>32264</v>
      </c>
      <c r="G6388" s="22" t="s">
        <v>56635</v>
      </c>
      <c r="H6388" s="22" t="s">
        <v>74</v>
      </c>
      <c r="I6388" s="22" t="s">
        <v>24893</v>
      </c>
      <c r="J6388" s="37" t="s">
        <v>32266</v>
      </c>
      <c r="K6388" s="37" t="s">
        <v>32267</v>
      </c>
      <c r="L6388" s="37" t="s">
        <v>32267</v>
      </c>
      <c r="M6388" s="37" t="s">
        <v>56636</v>
      </c>
      <c r="N6388" s="37" t="s">
        <v>968</v>
      </c>
      <c r="O6388" s="37" t="s">
        <v>969</v>
      </c>
      <c r="P6388" s="22" t="s">
        <v>56617</v>
      </c>
      <c r="Q6388" s="22" t="s">
        <v>53395</v>
      </c>
      <c r="R6388" s="38">
        <v>0</v>
      </c>
    </row>
    <row r="6389" spans="1:18" ht="12.75">
      <c r="A6389" s="22" t="s">
        <v>60</v>
      </c>
      <c r="B6389" s="22" t="s">
        <v>18935</v>
      </c>
      <c r="C6389" s="22" t="s">
        <v>68</v>
      </c>
      <c r="D6389" s="22" t="s">
        <v>61</v>
      </c>
      <c r="E6389" s="31">
        <v>43440.465520833335</v>
      </c>
      <c r="F6389" s="22" t="s">
        <v>32264</v>
      </c>
      <c r="G6389" s="22" t="s">
        <v>56637</v>
      </c>
      <c r="H6389" s="22" t="s">
        <v>74</v>
      </c>
      <c r="I6389" s="22" t="s">
        <v>56638</v>
      </c>
      <c r="J6389" s="37" t="s">
        <v>32266</v>
      </c>
      <c r="K6389" s="37" t="s">
        <v>32267</v>
      </c>
      <c r="L6389" s="37" t="s">
        <v>32267</v>
      </c>
      <c r="M6389" s="37" t="s">
        <v>56639</v>
      </c>
      <c r="N6389" s="37" t="s">
        <v>721</v>
      </c>
      <c r="O6389" s="37" t="s">
        <v>722</v>
      </c>
      <c r="P6389" s="22" t="s">
        <v>56633</v>
      </c>
      <c r="Q6389" s="22" t="s">
        <v>56634</v>
      </c>
      <c r="R6389" s="38">
        <v>0</v>
      </c>
    </row>
    <row r="6390" spans="1:18" ht="12.75">
      <c r="A6390" s="22" t="s">
        <v>60</v>
      </c>
      <c r="B6390" s="22" t="s">
        <v>18935</v>
      </c>
      <c r="C6390" s="22" t="s">
        <v>68</v>
      </c>
      <c r="D6390" s="22" t="s">
        <v>61</v>
      </c>
      <c r="E6390" s="31">
        <v>43440.470914351848</v>
      </c>
      <c r="F6390" s="22" t="s">
        <v>32264</v>
      </c>
      <c r="G6390" s="22" t="s">
        <v>56640</v>
      </c>
      <c r="H6390" s="22" t="s">
        <v>74</v>
      </c>
      <c r="I6390" s="22" t="s">
        <v>56641</v>
      </c>
      <c r="J6390" s="37" t="s">
        <v>32266</v>
      </c>
      <c r="K6390" s="37" t="s">
        <v>32267</v>
      </c>
      <c r="L6390" s="37" t="s">
        <v>32267</v>
      </c>
      <c r="M6390" s="37" t="s">
        <v>56642</v>
      </c>
      <c r="N6390" s="37" t="s">
        <v>4916</v>
      </c>
      <c r="O6390" s="37" t="s">
        <v>4917</v>
      </c>
      <c r="P6390" s="22" t="s">
        <v>56643</v>
      </c>
      <c r="Q6390" s="22" t="s">
        <v>56644</v>
      </c>
      <c r="R6390" s="38">
        <v>0</v>
      </c>
    </row>
    <row r="6391" spans="1:18" ht="12.75">
      <c r="A6391" s="22" t="s">
        <v>60</v>
      </c>
      <c r="B6391" s="22" t="s">
        <v>18935</v>
      </c>
      <c r="C6391" s="22" t="s">
        <v>68</v>
      </c>
      <c r="D6391" s="22" t="s">
        <v>61</v>
      </c>
      <c r="E6391" s="31">
        <v>43440.473703703705</v>
      </c>
      <c r="F6391" s="22" t="s">
        <v>32264</v>
      </c>
      <c r="G6391" s="22" t="s">
        <v>56645</v>
      </c>
      <c r="H6391" s="22" t="s">
        <v>74</v>
      </c>
      <c r="I6391" s="22" t="s">
        <v>56646</v>
      </c>
      <c r="J6391" s="37" t="s">
        <v>32266</v>
      </c>
      <c r="K6391" s="37" t="s">
        <v>32267</v>
      </c>
      <c r="L6391" s="37" t="s">
        <v>32267</v>
      </c>
      <c r="M6391" s="37" t="s">
        <v>56647</v>
      </c>
      <c r="N6391" s="37" t="s">
        <v>4916</v>
      </c>
      <c r="O6391" s="37" t="s">
        <v>4917</v>
      </c>
      <c r="P6391" s="22" t="s">
        <v>56643</v>
      </c>
      <c r="Q6391" s="22" t="s">
        <v>56644</v>
      </c>
      <c r="R6391" s="38">
        <v>0</v>
      </c>
    </row>
    <row r="6392" spans="1:18" ht="12.75">
      <c r="A6392" s="22" t="s">
        <v>60</v>
      </c>
      <c r="B6392" s="22" t="s">
        <v>18935</v>
      </c>
      <c r="C6392" s="22" t="s">
        <v>68</v>
      </c>
      <c r="D6392" s="22" t="s">
        <v>61</v>
      </c>
      <c r="E6392" s="31">
        <v>43440.474560185183</v>
      </c>
      <c r="F6392" s="22" t="s">
        <v>32264</v>
      </c>
      <c r="G6392" s="22" t="s">
        <v>56648</v>
      </c>
      <c r="H6392" s="22" t="s">
        <v>74</v>
      </c>
      <c r="I6392" s="22" t="s">
        <v>27238</v>
      </c>
      <c r="J6392" s="37" t="s">
        <v>32266</v>
      </c>
      <c r="K6392" s="37" t="s">
        <v>32267</v>
      </c>
      <c r="L6392" s="37" t="s">
        <v>32267</v>
      </c>
      <c r="M6392" s="37" t="s">
        <v>56649</v>
      </c>
      <c r="N6392" s="37" t="s">
        <v>4916</v>
      </c>
      <c r="O6392" s="37" t="s">
        <v>4917</v>
      </c>
      <c r="P6392" s="22" t="s">
        <v>56643</v>
      </c>
      <c r="Q6392" s="22" t="s">
        <v>56644</v>
      </c>
      <c r="R6392" s="38">
        <v>0</v>
      </c>
    </row>
    <row r="6393" spans="1:18" ht="12.75">
      <c r="A6393" s="22" t="s">
        <v>60</v>
      </c>
      <c r="B6393" s="22" t="s">
        <v>18935</v>
      </c>
      <c r="C6393" s="22" t="s">
        <v>68</v>
      </c>
      <c r="D6393" s="22" t="s">
        <v>61</v>
      </c>
      <c r="E6393" s="31">
        <v>43440.479814814811</v>
      </c>
      <c r="F6393" s="22" t="s">
        <v>32264</v>
      </c>
      <c r="G6393" s="22" t="s">
        <v>56650</v>
      </c>
      <c r="H6393" s="22" t="s">
        <v>74</v>
      </c>
      <c r="I6393" s="22" t="s">
        <v>56651</v>
      </c>
      <c r="J6393" s="37" t="s">
        <v>32266</v>
      </c>
      <c r="K6393" s="37" t="s">
        <v>32267</v>
      </c>
      <c r="L6393" s="37" t="s">
        <v>32267</v>
      </c>
      <c r="M6393" s="37" t="s">
        <v>56652</v>
      </c>
      <c r="N6393" s="37" t="s">
        <v>1743</v>
      </c>
      <c r="O6393" s="37" t="s">
        <v>1744</v>
      </c>
      <c r="P6393" s="22" t="s">
        <v>56653</v>
      </c>
      <c r="Q6393" s="22" t="s">
        <v>56654</v>
      </c>
      <c r="R6393" s="38">
        <v>0</v>
      </c>
    </row>
    <row r="6394" spans="1:18" ht="12.75">
      <c r="A6394" s="22" t="s">
        <v>60</v>
      </c>
      <c r="B6394" s="22" t="s">
        <v>18935</v>
      </c>
      <c r="C6394" s="22" t="s">
        <v>68</v>
      </c>
      <c r="D6394" s="22" t="s">
        <v>61</v>
      </c>
      <c r="E6394" s="31">
        <v>43440.480578703704</v>
      </c>
      <c r="F6394" s="22" t="s">
        <v>32264</v>
      </c>
      <c r="G6394" s="22" t="s">
        <v>56655</v>
      </c>
      <c r="H6394" s="22" t="s">
        <v>74</v>
      </c>
      <c r="I6394" s="22" t="s">
        <v>56656</v>
      </c>
      <c r="J6394" s="37" t="s">
        <v>32266</v>
      </c>
      <c r="K6394" s="37" t="s">
        <v>32267</v>
      </c>
      <c r="L6394" s="37" t="s">
        <v>32267</v>
      </c>
      <c r="M6394" s="37" t="s">
        <v>56657</v>
      </c>
      <c r="N6394" s="37" t="s">
        <v>1743</v>
      </c>
      <c r="O6394" s="37" t="s">
        <v>1744</v>
      </c>
      <c r="P6394" s="22" t="s">
        <v>56653</v>
      </c>
      <c r="Q6394" s="22" t="s">
        <v>56654</v>
      </c>
      <c r="R6394" s="38">
        <v>0</v>
      </c>
    </row>
    <row r="6395" spans="1:18" ht="12.75">
      <c r="A6395" s="22" t="s">
        <v>60</v>
      </c>
      <c r="B6395" s="22" t="s">
        <v>18935</v>
      </c>
      <c r="C6395" s="22" t="s">
        <v>68</v>
      </c>
      <c r="D6395" s="22" t="s">
        <v>61</v>
      </c>
      <c r="E6395" s="31">
        <v>43440.485358796293</v>
      </c>
      <c r="F6395" s="22" t="s">
        <v>32264</v>
      </c>
      <c r="G6395" s="22" t="s">
        <v>56658</v>
      </c>
      <c r="H6395" s="22" t="s">
        <v>74</v>
      </c>
      <c r="I6395" s="22" t="s">
        <v>56659</v>
      </c>
      <c r="J6395" s="37" t="s">
        <v>32266</v>
      </c>
      <c r="K6395" s="37" t="s">
        <v>32267</v>
      </c>
      <c r="L6395" s="37" t="s">
        <v>32267</v>
      </c>
      <c r="M6395" s="37" t="s">
        <v>56660</v>
      </c>
      <c r="N6395" s="37" t="s">
        <v>18598</v>
      </c>
      <c r="O6395" s="37" t="s">
        <v>18599</v>
      </c>
      <c r="P6395" s="22" t="s">
        <v>56661</v>
      </c>
      <c r="Q6395" s="22" t="s">
        <v>56662</v>
      </c>
      <c r="R6395" s="38">
        <v>0</v>
      </c>
    </row>
    <row r="6396" spans="1:18" ht="12.75">
      <c r="A6396" s="22" t="s">
        <v>60</v>
      </c>
      <c r="B6396" s="22" t="s">
        <v>18935</v>
      </c>
      <c r="C6396" s="22" t="s">
        <v>68</v>
      </c>
      <c r="D6396" s="22" t="s">
        <v>61</v>
      </c>
      <c r="E6396" s="31">
        <v>43440.503877314812</v>
      </c>
      <c r="F6396" s="22" t="s">
        <v>32264</v>
      </c>
      <c r="G6396" s="22" t="s">
        <v>56663</v>
      </c>
      <c r="H6396" s="22" t="s">
        <v>74</v>
      </c>
      <c r="I6396" s="22" t="s">
        <v>56664</v>
      </c>
      <c r="J6396" s="37" t="s">
        <v>32266</v>
      </c>
      <c r="K6396" s="37" t="s">
        <v>32267</v>
      </c>
      <c r="L6396" s="37" t="s">
        <v>32267</v>
      </c>
      <c r="M6396" s="37" t="s">
        <v>56665</v>
      </c>
      <c r="N6396" s="37" t="s">
        <v>5957</v>
      </c>
      <c r="O6396" s="37" t="s">
        <v>5958</v>
      </c>
      <c r="P6396" s="22" t="s">
        <v>56450</v>
      </c>
      <c r="Q6396" s="22" t="s">
        <v>56451</v>
      </c>
      <c r="R6396" s="38">
        <v>0</v>
      </c>
    </row>
    <row r="6397" spans="1:18" ht="12.75">
      <c r="A6397" s="22" t="s">
        <v>60</v>
      </c>
      <c r="B6397" s="22" t="s">
        <v>18935</v>
      </c>
      <c r="C6397" s="22" t="s">
        <v>68</v>
      </c>
      <c r="D6397" s="22" t="s">
        <v>61</v>
      </c>
      <c r="E6397" s="31">
        <v>43440.551099537035</v>
      </c>
      <c r="F6397" s="22" t="s">
        <v>32264</v>
      </c>
      <c r="G6397" s="22" t="s">
        <v>56666</v>
      </c>
      <c r="H6397" s="22" t="s">
        <v>74</v>
      </c>
      <c r="I6397" s="22" t="s">
        <v>56667</v>
      </c>
      <c r="J6397" s="37" t="s">
        <v>32266</v>
      </c>
      <c r="K6397" s="37" t="s">
        <v>32267</v>
      </c>
      <c r="L6397" s="37" t="s">
        <v>32267</v>
      </c>
      <c r="M6397" s="37" t="s">
        <v>56668</v>
      </c>
      <c r="N6397" s="37" t="s">
        <v>689</v>
      </c>
      <c r="O6397" s="37" t="s">
        <v>690</v>
      </c>
      <c r="P6397" s="22" t="s">
        <v>56669</v>
      </c>
      <c r="Q6397" s="22" t="s">
        <v>56670</v>
      </c>
      <c r="R6397" s="38">
        <v>0</v>
      </c>
    </row>
    <row r="6398" spans="1:18" ht="12.75">
      <c r="A6398" s="22" t="s">
        <v>60</v>
      </c>
      <c r="B6398" s="22" t="s">
        <v>18935</v>
      </c>
      <c r="C6398" s="22" t="s">
        <v>68</v>
      </c>
      <c r="D6398" s="22" t="s">
        <v>61</v>
      </c>
      <c r="E6398" s="31">
        <v>43440.575462962959</v>
      </c>
      <c r="F6398" s="22" t="s">
        <v>32264</v>
      </c>
      <c r="G6398" s="22" t="s">
        <v>56671</v>
      </c>
      <c r="H6398" s="22" t="s">
        <v>74</v>
      </c>
      <c r="I6398" s="22" t="s">
        <v>27695</v>
      </c>
      <c r="J6398" s="37" t="s">
        <v>32266</v>
      </c>
      <c r="K6398" s="37" t="s">
        <v>32267</v>
      </c>
      <c r="L6398" s="37" t="s">
        <v>32267</v>
      </c>
      <c r="M6398" s="37" t="s">
        <v>56672</v>
      </c>
      <c r="N6398" s="37" t="s">
        <v>237</v>
      </c>
      <c r="O6398" s="37" t="s">
        <v>238</v>
      </c>
      <c r="P6398" s="22" t="s">
        <v>56673</v>
      </c>
      <c r="Q6398" s="22" t="s">
        <v>56674</v>
      </c>
      <c r="R6398" s="38">
        <v>0</v>
      </c>
    </row>
    <row r="6399" spans="1:18" ht="12.75">
      <c r="A6399" s="22" t="s">
        <v>60</v>
      </c>
      <c r="B6399" s="22" t="s">
        <v>18935</v>
      </c>
      <c r="C6399" s="22" t="s">
        <v>68</v>
      </c>
      <c r="D6399" s="22" t="s">
        <v>61</v>
      </c>
      <c r="E6399" s="31">
        <v>43440.60732638889</v>
      </c>
      <c r="F6399" s="22" t="s">
        <v>32264</v>
      </c>
      <c r="G6399" s="22" t="s">
        <v>56675</v>
      </c>
      <c r="H6399" s="22" t="s">
        <v>74</v>
      </c>
      <c r="I6399" s="22" t="s">
        <v>24021</v>
      </c>
      <c r="J6399" s="37" t="s">
        <v>32266</v>
      </c>
      <c r="K6399" s="37" t="s">
        <v>32267</v>
      </c>
      <c r="L6399" s="37" t="s">
        <v>32267</v>
      </c>
      <c r="M6399" s="37" t="s">
        <v>56676</v>
      </c>
      <c r="N6399" s="37" t="s">
        <v>321</v>
      </c>
      <c r="O6399" s="37" t="s">
        <v>322</v>
      </c>
      <c r="P6399" s="22" t="s">
        <v>56677</v>
      </c>
      <c r="Q6399" s="22" t="s">
        <v>56678</v>
      </c>
      <c r="R6399" s="38">
        <v>0</v>
      </c>
    </row>
    <row r="6400" spans="1:18" ht="12.75">
      <c r="A6400" s="22" t="s">
        <v>60</v>
      </c>
      <c r="B6400" s="22" t="s">
        <v>18935</v>
      </c>
      <c r="C6400" s="22" t="s">
        <v>68</v>
      </c>
      <c r="D6400" s="22" t="s">
        <v>61</v>
      </c>
      <c r="E6400" s="31">
        <v>43440.647916666661</v>
      </c>
      <c r="F6400" s="22" t="s">
        <v>32264</v>
      </c>
      <c r="G6400" s="22" t="s">
        <v>56679</v>
      </c>
      <c r="H6400" s="22" t="s">
        <v>74</v>
      </c>
      <c r="I6400" s="22" t="s">
        <v>28879</v>
      </c>
      <c r="J6400" s="37" t="s">
        <v>32266</v>
      </c>
      <c r="K6400" s="37" t="s">
        <v>32267</v>
      </c>
      <c r="L6400" s="37" t="s">
        <v>32267</v>
      </c>
      <c r="M6400" s="37" t="s">
        <v>56680</v>
      </c>
      <c r="N6400" s="37" t="s">
        <v>4592</v>
      </c>
      <c r="O6400" s="37" t="s">
        <v>4593</v>
      </c>
      <c r="P6400" s="22" t="s">
        <v>56681</v>
      </c>
      <c r="Q6400" s="22" t="s">
        <v>56682</v>
      </c>
      <c r="R6400" s="38">
        <v>0</v>
      </c>
    </row>
    <row r="6401" spans="1:18" ht="12.75">
      <c r="A6401" s="22" t="s">
        <v>60</v>
      </c>
      <c r="B6401" s="22" t="s">
        <v>18935</v>
      </c>
      <c r="C6401" s="22" t="s">
        <v>68</v>
      </c>
      <c r="D6401" s="22" t="s">
        <v>61</v>
      </c>
      <c r="E6401" s="31">
        <v>43440.663472222222</v>
      </c>
      <c r="F6401" s="22" t="s">
        <v>32264</v>
      </c>
      <c r="G6401" s="22" t="s">
        <v>56683</v>
      </c>
      <c r="H6401" s="22" t="s">
        <v>74</v>
      </c>
      <c r="I6401" s="22" t="s">
        <v>56684</v>
      </c>
      <c r="J6401" s="37" t="s">
        <v>32266</v>
      </c>
      <c r="K6401" s="37" t="s">
        <v>32267</v>
      </c>
      <c r="L6401" s="37" t="s">
        <v>32267</v>
      </c>
      <c r="M6401" s="37" t="s">
        <v>56685</v>
      </c>
      <c r="N6401" s="37" t="s">
        <v>4916</v>
      </c>
      <c r="O6401" s="37" t="s">
        <v>4917</v>
      </c>
      <c r="P6401" s="22" t="s">
        <v>56450</v>
      </c>
      <c r="Q6401" s="22" t="s">
        <v>56451</v>
      </c>
      <c r="R6401" s="38">
        <v>0</v>
      </c>
    </row>
    <row r="6402" spans="1:18" ht="12.75">
      <c r="A6402" s="22" t="s">
        <v>60</v>
      </c>
      <c r="B6402" s="22" t="s">
        <v>18935</v>
      </c>
      <c r="C6402" s="22" t="s">
        <v>68</v>
      </c>
      <c r="D6402" s="22" t="s">
        <v>61</v>
      </c>
      <c r="E6402" s="31">
        <v>43440.680393518516</v>
      </c>
      <c r="F6402" s="22" t="s">
        <v>32264</v>
      </c>
      <c r="G6402" s="22" t="s">
        <v>56686</v>
      </c>
      <c r="H6402" s="22" t="s">
        <v>74</v>
      </c>
      <c r="I6402" s="22" t="s">
        <v>56687</v>
      </c>
      <c r="J6402" s="37" t="s">
        <v>32266</v>
      </c>
      <c r="K6402" s="37" t="s">
        <v>32267</v>
      </c>
      <c r="L6402" s="37" t="s">
        <v>32267</v>
      </c>
      <c r="M6402" s="37" t="s">
        <v>56688</v>
      </c>
      <c r="N6402" s="37" t="s">
        <v>146</v>
      </c>
      <c r="O6402" s="37" t="s">
        <v>147</v>
      </c>
      <c r="P6402" s="22" t="s">
        <v>56450</v>
      </c>
      <c r="Q6402" s="22" t="s">
        <v>56451</v>
      </c>
      <c r="R6402" s="38">
        <v>0</v>
      </c>
    </row>
    <row r="6403" spans="1:18" ht="12.75">
      <c r="A6403" s="22" t="s">
        <v>60</v>
      </c>
      <c r="B6403" s="22" t="s">
        <v>18935</v>
      </c>
      <c r="C6403" s="22" t="s">
        <v>68</v>
      </c>
      <c r="D6403" s="22" t="s">
        <v>61</v>
      </c>
      <c r="E6403" s="31">
        <v>43440.686400462961</v>
      </c>
      <c r="F6403" s="22" t="s">
        <v>32264</v>
      </c>
      <c r="G6403" s="22" t="s">
        <v>56689</v>
      </c>
      <c r="H6403" s="22" t="s">
        <v>74</v>
      </c>
      <c r="I6403" s="22" t="s">
        <v>20482</v>
      </c>
      <c r="J6403" s="37" t="s">
        <v>32266</v>
      </c>
      <c r="K6403" s="37" t="s">
        <v>32267</v>
      </c>
      <c r="L6403" s="37" t="s">
        <v>32267</v>
      </c>
      <c r="M6403" s="37" t="s">
        <v>56690</v>
      </c>
      <c r="N6403" s="37" t="s">
        <v>1588</v>
      </c>
      <c r="O6403" s="37" t="s">
        <v>1589</v>
      </c>
      <c r="P6403" s="22" t="s">
        <v>56382</v>
      </c>
      <c r="Q6403" s="22" t="s">
        <v>56383</v>
      </c>
      <c r="R6403" s="38">
        <v>0</v>
      </c>
    </row>
    <row r="6404" spans="1:18" ht="12.75">
      <c r="A6404" s="22" t="s">
        <v>60</v>
      </c>
      <c r="B6404" s="22" t="s">
        <v>18935</v>
      </c>
      <c r="C6404" s="22" t="s">
        <v>68</v>
      </c>
      <c r="D6404" s="22" t="s">
        <v>61</v>
      </c>
      <c r="E6404" s="31">
        <v>43440.701273148145</v>
      </c>
      <c r="F6404" s="22" t="s">
        <v>32264</v>
      </c>
      <c r="G6404" s="22" t="s">
        <v>56691</v>
      </c>
      <c r="H6404" s="22" t="s">
        <v>74</v>
      </c>
      <c r="I6404" s="22" t="s">
        <v>56692</v>
      </c>
      <c r="J6404" s="37" t="s">
        <v>32266</v>
      </c>
      <c r="K6404" s="37" t="s">
        <v>32267</v>
      </c>
      <c r="L6404" s="37" t="s">
        <v>32267</v>
      </c>
      <c r="M6404" s="37" t="s">
        <v>56693</v>
      </c>
      <c r="N6404" s="37" t="s">
        <v>24268</v>
      </c>
      <c r="O6404" s="37" t="s">
        <v>24269</v>
      </c>
      <c r="P6404" s="22" t="s">
        <v>56694</v>
      </c>
      <c r="Q6404" s="22" t="s">
        <v>56695</v>
      </c>
      <c r="R6404" s="38">
        <v>0</v>
      </c>
    </row>
    <row r="6405" spans="1:18" ht="12.75">
      <c r="A6405" s="22" t="s">
        <v>60</v>
      </c>
      <c r="B6405" s="22" t="s">
        <v>18935</v>
      </c>
      <c r="C6405" s="22" t="s">
        <v>68</v>
      </c>
      <c r="D6405" s="22" t="s">
        <v>61</v>
      </c>
      <c r="E6405" s="31">
        <v>43440.723935185182</v>
      </c>
      <c r="F6405" s="22" t="s">
        <v>32264</v>
      </c>
      <c r="G6405" s="22" t="s">
        <v>56696</v>
      </c>
      <c r="H6405" s="22" t="s">
        <v>74</v>
      </c>
      <c r="I6405" s="22" t="s">
        <v>19898</v>
      </c>
      <c r="J6405" s="37" t="s">
        <v>32266</v>
      </c>
      <c r="K6405" s="37" t="s">
        <v>32267</v>
      </c>
      <c r="L6405" s="37" t="s">
        <v>32267</v>
      </c>
      <c r="M6405" s="37" t="s">
        <v>56697</v>
      </c>
      <c r="N6405" s="37" t="s">
        <v>19899</v>
      </c>
      <c r="O6405" s="37" t="s">
        <v>19900</v>
      </c>
      <c r="P6405" s="22" t="s">
        <v>56698</v>
      </c>
      <c r="Q6405" s="22" t="s">
        <v>56699</v>
      </c>
      <c r="R6405" s="38">
        <v>0</v>
      </c>
    </row>
    <row r="6406" spans="1:18" ht="12.75">
      <c r="A6406" s="22" t="s">
        <v>60</v>
      </c>
      <c r="B6406" s="22" t="s">
        <v>18935</v>
      </c>
      <c r="C6406" s="22" t="s">
        <v>68</v>
      </c>
      <c r="D6406" s="22" t="s">
        <v>61</v>
      </c>
      <c r="E6406" s="31">
        <v>43441.405104166668</v>
      </c>
      <c r="F6406" s="22" t="s">
        <v>32264</v>
      </c>
      <c r="G6406" s="22" t="s">
        <v>56700</v>
      </c>
      <c r="H6406" s="22" t="s">
        <v>74</v>
      </c>
      <c r="I6406" s="22" t="s">
        <v>26030</v>
      </c>
      <c r="J6406" s="37" t="s">
        <v>32266</v>
      </c>
      <c r="K6406" s="37" t="s">
        <v>32267</v>
      </c>
      <c r="L6406" s="37" t="s">
        <v>32267</v>
      </c>
      <c r="M6406" s="37" t="s">
        <v>56701</v>
      </c>
      <c r="N6406" s="37" t="s">
        <v>2164</v>
      </c>
      <c r="O6406" s="37" t="s">
        <v>2165</v>
      </c>
      <c r="P6406" s="22" t="s">
        <v>56702</v>
      </c>
      <c r="Q6406" s="22" t="s">
        <v>56703</v>
      </c>
      <c r="R6406" s="38">
        <v>0</v>
      </c>
    </row>
    <row r="6407" spans="1:18" ht="12.75">
      <c r="A6407" s="22" t="s">
        <v>60</v>
      </c>
      <c r="B6407" s="22" t="s">
        <v>18935</v>
      </c>
      <c r="C6407" s="22" t="s">
        <v>68</v>
      </c>
      <c r="D6407" s="22" t="s">
        <v>61</v>
      </c>
      <c r="E6407" s="31">
        <v>43441.410011574073</v>
      </c>
      <c r="F6407" s="22" t="s">
        <v>32264</v>
      </c>
      <c r="G6407" s="22" t="s">
        <v>56704</v>
      </c>
      <c r="H6407" s="22" t="s">
        <v>74</v>
      </c>
      <c r="I6407" s="22" t="s">
        <v>56705</v>
      </c>
      <c r="J6407" s="37" t="s">
        <v>32266</v>
      </c>
      <c r="K6407" s="37" t="s">
        <v>32267</v>
      </c>
      <c r="L6407" s="37" t="s">
        <v>32267</v>
      </c>
      <c r="M6407" s="37" t="s">
        <v>56706</v>
      </c>
      <c r="N6407" s="37" t="s">
        <v>11280</v>
      </c>
      <c r="O6407" s="37" t="s">
        <v>11281</v>
      </c>
      <c r="P6407" s="22" t="s">
        <v>56707</v>
      </c>
      <c r="Q6407" s="22" t="s">
        <v>56708</v>
      </c>
      <c r="R6407" s="38">
        <v>0</v>
      </c>
    </row>
    <row r="6408" spans="1:18" ht="12.75">
      <c r="A6408" s="22" t="s">
        <v>60</v>
      </c>
      <c r="B6408" s="22" t="s">
        <v>18935</v>
      </c>
      <c r="C6408" s="22" t="s">
        <v>68</v>
      </c>
      <c r="D6408" s="22" t="s">
        <v>61</v>
      </c>
      <c r="E6408" s="31">
        <v>43441.433888888889</v>
      </c>
      <c r="F6408" s="22" t="s">
        <v>32264</v>
      </c>
      <c r="G6408" s="22" t="s">
        <v>56709</v>
      </c>
      <c r="H6408" s="22" t="s">
        <v>74</v>
      </c>
      <c r="I6408" s="22" t="s">
        <v>56710</v>
      </c>
      <c r="J6408" s="37" t="s">
        <v>32266</v>
      </c>
      <c r="K6408" s="37" t="s">
        <v>32267</v>
      </c>
      <c r="L6408" s="37" t="s">
        <v>32267</v>
      </c>
      <c r="M6408" s="37" t="s">
        <v>56711</v>
      </c>
      <c r="N6408" s="37" t="s">
        <v>497</v>
      </c>
      <c r="O6408" s="37" t="s">
        <v>498</v>
      </c>
      <c r="P6408" s="22" t="s">
        <v>56712</v>
      </c>
      <c r="Q6408" s="22" t="s">
        <v>56713</v>
      </c>
      <c r="R6408" s="38">
        <v>0</v>
      </c>
    </row>
    <row r="6409" spans="1:18" ht="12.75">
      <c r="A6409" s="22" t="s">
        <v>60</v>
      </c>
      <c r="B6409" s="22" t="s">
        <v>18935</v>
      </c>
      <c r="C6409" s="22" t="s">
        <v>68</v>
      </c>
      <c r="D6409" s="22" t="s">
        <v>61</v>
      </c>
      <c r="E6409" s="31">
        <v>43441.434479166666</v>
      </c>
      <c r="F6409" s="22" t="s">
        <v>32264</v>
      </c>
      <c r="G6409" s="22" t="s">
        <v>56714</v>
      </c>
      <c r="H6409" s="22" t="s">
        <v>74</v>
      </c>
      <c r="I6409" s="22" t="s">
        <v>56715</v>
      </c>
      <c r="J6409" s="37" t="s">
        <v>32266</v>
      </c>
      <c r="K6409" s="37" t="s">
        <v>32267</v>
      </c>
      <c r="L6409" s="37" t="s">
        <v>32267</v>
      </c>
      <c r="M6409" s="37" t="s">
        <v>56716</v>
      </c>
      <c r="N6409" s="37" t="s">
        <v>15095</v>
      </c>
      <c r="O6409" s="37" t="s">
        <v>15096</v>
      </c>
      <c r="P6409" s="22" t="s">
        <v>56717</v>
      </c>
      <c r="Q6409" s="22" t="s">
        <v>56718</v>
      </c>
      <c r="R6409" s="38">
        <v>0</v>
      </c>
    </row>
    <row r="6410" spans="1:18" ht="12.75">
      <c r="A6410" s="22" t="s">
        <v>60</v>
      </c>
      <c r="B6410" s="22" t="s">
        <v>18935</v>
      </c>
      <c r="C6410" s="22" t="s">
        <v>68</v>
      </c>
      <c r="D6410" s="22" t="s">
        <v>61</v>
      </c>
      <c r="E6410" s="31">
        <v>43441.48170138889</v>
      </c>
      <c r="F6410" s="22" t="s">
        <v>32264</v>
      </c>
      <c r="G6410" s="22" t="s">
        <v>56719</v>
      </c>
      <c r="H6410" s="22" t="s">
        <v>74</v>
      </c>
      <c r="I6410" s="22" t="s">
        <v>22834</v>
      </c>
      <c r="J6410" s="37" t="s">
        <v>32266</v>
      </c>
      <c r="K6410" s="37" t="s">
        <v>32267</v>
      </c>
      <c r="L6410" s="37" t="s">
        <v>32267</v>
      </c>
      <c r="M6410" s="37" t="s">
        <v>56720</v>
      </c>
      <c r="N6410" s="37" t="s">
        <v>4916</v>
      </c>
      <c r="O6410" s="37" t="s">
        <v>4917</v>
      </c>
      <c r="P6410" s="22" t="s">
        <v>56721</v>
      </c>
      <c r="Q6410" s="22" t="s">
        <v>56722</v>
      </c>
      <c r="R6410" s="38">
        <v>0</v>
      </c>
    </row>
    <row r="6411" spans="1:18" ht="12.75">
      <c r="A6411" s="22" t="s">
        <v>60</v>
      </c>
      <c r="B6411" s="22" t="s">
        <v>18935</v>
      </c>
      <c r="C6411" s="22" t="s">
        <v>68</v>
      </c>
      <c r="D6411" s="22" t="s">
        <v>61</v>
      </c>
      <c r="E6411" s="31">
        <v>43441.494675925926</v>
      </c>
      <c r="F6411" s="22" t="s">
        <v>32264</v>
      </c>
      <c r="G6411" s="22" t="s">
        <v>56723</v>
      </c>
      <c r="H6411" s="22" t="s">
        <v>74</v>
      </c>
      <c r="I6411" s="22" t="s">
        <v>28096</v>
      </c>
      <c r="J6411" s="37" t="s">
        <v>32266</v>
      </c>
      <c r="K6411" s="37" t="s">
        <v>32267</v>
      </c>
      <c r="L6411" s="37" t="s">
        <v>32267</v>
      </c>
      <c r="M6411" s="37" t="s">
        <v>56724</v>
      </c>
      <c r="N6411" s="37" t="s">
        <v>4570</v>
      </c>
      <c r="O6411" s="37" t="s">
        <v>4571</v>
      </c>
      <c r="P6411" s="22" t="s">
        <v>56725</v>
      </c>
      <c r="Q6411" s="22" t="s">
        <v>56726</v>
      </c>
      <c r="R6411" s="38">
        <v>0</v>
      </c>
    </row>
    <row r="6412" spans="1:18" ht="12.75">
      <c r="A6412" s="22" t="s">
        <v>60</v>
      </c>
      <c r="B6412" s="22" t="s">
        <v>18935</v>
      </c>
      <c r="C6412" s="22" t="s">
        <v>68</v>
      </c>
      <c r="D6412" s="22" t="s">
        <v>61</v>
      </c>
      <c r="E6412" s="31">
        <v>43441.500717592593</v>
      </c>
      <c r="F6412" s="22" t="s">
        <v>32264</v>
      </c>
      <c r="G6412" s="22" t="s">
        <v>56727</v>
      </c>
      <c r="H6412" s="22" t="s">
        <v>74</v>
      </c>
      <c r="I6412" s="22" t="s">
        <v>56728</v>
      </c>
      <c r="J6412" s="37" t="s">
        <v>32266</v>
      </c>
      <c r="K6412" s="37" t="s">
        <v>32267</v>
      </c>
      <c r="L6412" s="37" t="s">
        <v>32267</v>
      </c>
      <c r="M6412" s="37" t="s">
        <v>56729</v>
      </c>
      <c r="N6412" s="37" t="s">
        <v>693</v>
      </c>
      <c r="O6412" s="37" t="s">
        <v>694</v>
      </c>
      <c r="P6412" s="22" t="s">
        <v>56382</v>
      </c>
      <c r="Q6412" s="22" t="s">
        <v>56383</v>
      </c>
      <c r="R6412" s="38">
        <v>0</v>
      </c>
    </row>
    <row r="6413" spans="1:18" ht="12.75">
      <c r="A6413" s="22" t="s">
        <v>60</v>
      </c>
      <c r="B6413" s="22" t="s">
        <v>18935</v>
      </c>
      <c r="C6413" s="22" t="s">
        <v>68</v>
      </c>
      <c r="D6413" s="22" t="s">
        <v>61</v>
      </c>
      <c r="E6413" s="31">
        <v>43441.535266203704</v>
      </c>
      <c r="F6413" s="22" t="s">
        <v>32264</v>
      </c>
      <c r="G6413" s="22" t="s">
        <v>56730</v>
      </c>
      <c r="H6413" s="22" t="s">
        <v>74</v>
      </c>
      <c r="I6413" s="22" t="s">
        <v>18948</v>
      </c>
      <c r="J6413" s="37" t="s">
        <v>32266</v>
      </c>
      <c r="K6413" s="37" t="s">
        <v>32267</v>
      </c>
      <c r="L6413" s="37" t="s">
        <v>32267</v>
      </c>
      <c r="M6413" s="37" t="s">
        <v>56731</v>
      </c>
      <c r="N6413" s="37" t="s">
        <v>123</v>
      </c>
      <c r="O6413" s="37" t="s">
        <v>124</v>
      </c>
      <c r="P6413" s="22" t="s">
        <v>56732</v>
      </c>
      <c r="Q6413" s="22" t="s">
        <v>56733</v>
      </c>
      <c r="R6413" s="38">
        <v>0</v>
      </c>
    </row>
    <row r="6414" spans="1:18" ht="12.75">
      <c r="A6414" s="22" t="s">
        <v>60</v>
      </c>
      <c r="B6414" s="22" t="s">
        <v>18935</v>
      </c>
      <c r="C6414" s="22" t="s">
        <v>68</v>
      </c>
      <c r="D6414" s="22" t="s">
        <v>61</v>
      </c>
      <c r="E6414" s="31">
        <v>43441.542187499996</v>
      </c>
      <c r="F6414" s="22" t="s">
        <v>32264</v>
      </c>
      <c r="G6414" s="22" t="s">
        <v>56734</v>
      </c>
      <c r="H6414" s="22" t="s">
        <v>74</v>
      </c>
      <c r="I6414" s="22" t="s">
        <v>56735</v>
      </c>
      <c r="J6414" s="37" t="s">
        <v>32266</v>
      </c>
      <c r="K6414" s="37" t="s">
        <v>32267</v>
      </c>
      <c r="L6414" s="37" t="s">
        <v>32267</v>
      </c>
      <c r="M6414" s="37" t="s">
        <v>56736</v>
      </c>
      <c r="N6414" s="37" t="s">
        <v>101</v>
      </c>
      <c r="O6414" s="37" t="s">
        <v>102</v>
      </c>
      <c r="P6414" s="22" t="s">
        <v>56737</v>
      </c>
      <c r="Q6414" s="22" t="s">
        <v>56738</v>
      </c>
      <c r="R6414" s="38">
        <v>0</v>
      </c>
    </row>
    <row r="6415" spans="1:18" ht="12.75">
      <c r="A6415" s="22" t="s">
        <v>60</v>
      </c>
      <c r="B6415" s="22" t="s">
        <v>18935</v>
      </c>
      <c r="C6415" s="22" t="s">
        <v>68</v>
      </c>
      <c r="D6415" s="22" t="s">
        <v>61</v>
      </c>
      <c r="E6415" s="31">
        <v>43441.545775462961</v>
      </c>
      <c r="F6415" s="22" t="s">
        <v>32264</v>
      </c>
      <c r="G6415" s="22" t="s">
        <v>56739</v>
      </c>
      <c r="H6415" s="22" t="s">
        <v>74</v>
      </c>
      <c r="I6415" s="22" t="s">
        <v>27348</v>
      </c>
      <c r="J6415" s="37" t="s">
        <v>32266</v>
      </c>
      <c r="K6415" s="37" t="s">
        <v>32267</v>
      </c>
      <c r="L6415" s="37" t="s">
        <v>32267</v>
      </c>
      <c r="M6415" s="37" t="s">
        <v>56740</v>
      </c>
      <c r="N6415" s="37" t="s">
        <v>2714</v>
      </c>
      <c r="O6415" s="37" t="s">
        <v>2715</v>
      </c>
      <c r="P6415" s="22" t="s">
        <v>56450</v>
      </c>
      <c r="Q6415" s="22" t="s">
        <v>56451</v>
      </c>
      <c r="R6415" s="38">
        <v>0</v>
      </c>
    </row>
    <row r="6416" spans="1:18" ht="12.75">
      <c r="A6416" s="22" t="s">
        <v>60</v>
      </c>
      <c r="B6416" s="22" t="s">
        <v>18935</v>
      </c>
      <c r="C6416" s="22" t="s">
        <v>68</v>
      </c>
      <c r="D6416" s="22" t="s">
        <v>61</v>
      </c>
      <c r="E6416" s="31">
        <v>43441.549479166664</v>
      </c>
      <c r="F6416" s="22" t="s">
        <v>32264</v>
      </c>
      <c r="G6416" s="22" t="s">
        <v>56741</v>
      </c>
      <c r="H6416" s="22" t="s">
        <v>74</v>
      </c>
      <c r="I6416" s="22" t="s">
        <v>56742</v>
      </c>
      <c r="J6416" s="37" t="s">
        <v>32266</v>
      </c>
      <c r="K6416" s="37" t="s">
        <v>32267</v>
      </c>
      <c r="L6416" s="37" t="s">
        <v>32267</v>
      </c>
      <c r="M6416" s="37" t="s">
        <v>56743</v>
      </c>
      <c r="N6416" s="37" t="s">
        <v>56744</v>
      </c>
      <c r="O6416" s="37" t="s">
        <v>56745</v>
      </c>
      <c r="P6416" s="22" t="s">
        <v>56746</v>
      </c>
      <c r="Q6416" s="22" t="s">
        <v>56747</v>
      </c>
      <c r="R6416" s="38">
        <v>0</v>
      </c>
    </row>
    <row r="6417" spans="1:18" ht="12.75">
      <c r="A6417" s="22" t="s">
        <v>60</v>
      </c>
      <c r="B6417" s="22" t="s">
        <v>18935</v>
      </c>
      <c r="C6417" s="22" t="s">
        <v>68</v>
      </c>
      <c r="D6417" s="22" t="s">
        <v>61</v>
      </c>
      <c r="E6417" s="31">
        <v>43441.606168981481</v>
      </c>
      <c r="F6417" s="22" t="s">
        <v>32264</v>
      </c>
      <c r="G6417" s="22" t="s">
        <v>56748</v>
      </c>
      <c r="H6417" s="22" t="s">
        <v>74</v>
      </c>
      <c r="I6417" s="22" t="s">
        <v>56749</v>
      </c>
      <c r="J6417" s="37" t="s">
        <v>32266</v>
      </c>
      <c r="K6417" s="37" t="s">
        <v>32267</v>
      </c>
      <c r="L6417" s="37" t="s">
        <v>32267</v>
      </c>
      <c r="M6417" s="37" t="s">
        <v>56750</v>
      </c>
      <c r="N6417" s="37" t="s">
        <v>219</v>
      </c>
      <c r="O6417" s="37" t="s">
        <v>220</v>
      </c>
      <c r="P6417" s="22" t="s">
        <v>56751</v>
      </c>
      <c r="Q6417" s="22" t="s">
        <v>56752</v>
      </c>
      <c r="R6417" s="38">
        <v>0</v>
      </c>
    </row>
    <row r="6418" spans="1:18" ht="12.75">
      <c r="A6418" s="22" t="s">
        <v>60</v>
      </c>
      <c r="B6418" s="22" t="s">
        <v>18935</v>
      </c>
      <c r="C6418" s="22" t="s">
        <v>68</v>
      </c>
      <c r="D6418" s="22" t="s">
        <v>61</v>
      </c>
      <c r="E6418" s="31">
        <v>43441.606550925921</v>
      </c>
      <c r="F6418" s="22" t="s">
        <v>32264</v>
      </c>
      <c r="G6418" s="22" t="s">
        <v>56753</v>
      </c>
      <c r="H6418" s="22" t="s">
        <v>74</v>
      </c>
      <c r="I6418" s="22" t="s">
        <v>27958</v>
      </c>
      <c r="J6418" s="37" t="s">
        <v>32266</v>
      </c>
      <c r="K6418" s="37" t="s">
        <v>32267</v>
      </c>
      <c r="L6418" s="37" t="s">
        <v>32267</v>
      </c>
      <c r="M6418" s="37" t="s">
        <v>56754</v>
      </c>
      <c r="N6418" s="37" t="s">
        <v>219</v>
      </c>
      <c r="O6418" s="37" t="s">
        <v>220</v>
      </c>
      <c r="P6418" s="22" t="s">
        <v>56751</v>
      </c>
      <c r="Q6418" s="22" t="s">
        <v>56752</v>
      </c>
      <c r="R6418" s="38">
        <v>0</v>
      </c>
    </row>
    <row r="6419" spans="1:18" ht="12.75">
      <c r="A6419" s="22" t="s">
        <v>60</v>
      </c>
      <c r="B6419" s="22" t="s">
        <v>18935</v>
      </c>
      <c r="C6419" s="22" t="s">
        <v>68</v>
      </c>
      <c r="D6419" s="22" t="s">
        <v>61</v>
      </c>
      <c r="E6419" s="31">
        <v>43441.638831018514</v>
      </c>
      <c r="F6419" s="22" t="s">
        <v>32264</v>
      </c>
      <c r="G6419" s="22" t="s">
        <v>56755</v>
      </c>
      <c r="H6419" s="22" t="s">
        <v>74</v>
      </c>
      <c r="I6419" s="22" t="s">
        <v>28228</v>
      </c>
      <c r="J6419" s="37" t="s">
        <v>32266</v>
      </c>
      <c r="K6419" s="37" t="s">
        <v>32267</v>
      </c>
      <c r="L6419" s="37" t="s">
        <v>32267</v>
      </c>
      <c r="M6419" s="37" t="s">
        <v>56756</v>
      </c>
      <c r="N6419" s="37" t="s">
        <v>4785</v>
      </c>
      <c r="O6419" s="37" t="s">
        <v>4786</v>
      </c>
      <c r="P6419" s="22" t="s">
        <v>56321</v>
      </c>
      <c r="Q6419" s="22" t="s">
        <v>56322</v>
      </c>
      <c r="R6419" s="38">
        <v>0</v>
      </c>
    </row>
    <row r="6420" spans="1:18" ht="12.75">
      <c r="A6420" s="22" t="s">
        <v>60</v>
      </c>
      <c r="B6420" s="22" t="s">
        <v>18935</v>
      </c>
      <c r="C6420" s="22" t="s">
        <v>68</v>
      </c>
      <c r="D6420" s="22" t="s">
        <v>61</v>
      </c>
      <c r="E6420" s="31">
        <v>43441.662175925921</v>
      </c>
      <c r="F6420" s="22" t="s">
        <v>32264</v>
      </c>
      <c r="G6420" s="22" t="s">
        <v>56757</v>
      </c>
      <c r="H6420" s="22" t="s">
        <v>74</v>
      </c>
      <c r="I6420" s="22" t="s">
        <v>27671</v>
      </c>
      <c r="J6420" s="37" t="s">
        <v>32266</v>
      </c>
      <c r="K6420" s="37" t="s">
        <v>32267</v>
      </c>
      <c r="L6420" s="37" t="s">
        <v>32267</v>
      </c>
      <c r="M6420" s="37" t="s">
        <v>56758</v>
      </c>
      <c r="N6420" s="37" t="s">
        <v>101</v>
      </c>
      <c r="O6420" s="37" t="s">
        <v>102</v>
      </c>
      <c r="P6420" s="22" t="s">
        <v>56577</v>
      </c>
      <c r="Q6420" s="22" t="s">
        <v>56759</v>
      </c>
      <c r="R6420" s="38">
        <v>0</v>
      </c>
    </row>
    <row r="6421" spans="1:18" ht="12.75">
      <c r="A6421" s="22" t="s">
        <v>60</v>
      </c>
      <c r="B6421" s="22" t="s">
        <v>18935</v>
      </c>
      <c r="C6421" s="22" t="s">
        <v>68</v>
      </c>
      <c r="D6421" s="22" t="s">
        <v>61</v>
      </c>
      <c r="E6421" s="31">
        <v>43441.670856481476</v>
      </c>
      <c r="F6421" s="22" t="s">
        <v>32264</v>
      </c>
      <c r="G6421" s="22" t="s">
        <v>56760</v>
      </c>
      <c r="H6421" s="22" t="s">
        <v>74</v>
      </c>
      <c r="I6421" s="22" t="s">
        <v>28763</v>
      </c>
      <c r="J6421" s="37" t="s">
        <v>32266</v>
      </c>
      <c r="K6421" s="37" t="s">
        <v>32267</v>
      </c>
      <c r="L6421" s="37" t="s">
        <v>32267</v>
      </c>
      <c r="M6421" s="37" t="s">
        <v>56761</v>
      </c>
      <c r="N6421" s="37" t="s">
        <v>1344</v>
      </c>
      <c r="O6421" s="37" t="s">
        <v>1345</v>
      </c>
      <c r="P6421" s="22" t="s">
        <v>56762</v>
      </c>
      <c r="Q6421" s="22" t="s">
        <v>56763</v>
      </c>
      <c r="R6421" s="38">
        <v>0</v>
      </c>
    </row>
    <row r="6422" spans="1:18" ht="12.75">
      <c r="A6422" s="22" t="s">
        <v>60</v>
      </c>
      <c r="B6422" s="22" t="s">
        <v>18935</v>
      </c>
      <c r="C6422" s="22" t="s">
        <v>68</v>
      </c>
      <c r="D6422" s="22" t="s">
        <v>61</v>
      </c>
      <c r="E6422" s="31">
        <v>43441.678078703699</v>
      </c>
      <c r="F6422" s="22" t="s">
        <v>32264</v>
      </c>
      <c r="G6422" s="22" t="s">
        <v>56764</v>
      </c>
      <c r="H6422" s="22" t="s">
        <v>74</v>
      </c>
      <c r="I6422" s="22" t="s">
        <v>21885</v>
      </c>
      <c r="J6422" s="37" t="s">
        <v>32266</v>
      </c>
      <c r="K6422" s="37" t="s">
        <v>32267</v>
      </c>
      <c r="L6422" s="37" t="s">
        <v>32267</v>
      </c>
      <c r="M6422" s="37" t="s">
        <v>56765</v>
      </c>
      <c r="N6422" s="37" t="s">
        <v>579</v>
      </c>
      <c r="O6422" s="37" t="s">
        <v>580</v>
      </c>
      <c r="P6422" s="22" t="s">
        <v>56382</v>
      </c>
      <c r="Q6422" s="22" t="s">
        <v>56383</v>
      </c>
      <c r="R6422" s="38">
        <v>0</v>
      </c>
    </row>
    <row r="6423" spans="1:18" ht="12.75">
      <c r="A6423" s="22" t="s">
        <v>60</v>
      </c>
      <c r="B6423" s="22" t="s">
        <v>18935</v>
      </c>
      <c r="C6423" s="22" t="s">
        <v>68</v>
      </c>
      <c r="D6423" s="22" t="s">
        <v>61</v>
      </c>
      <c r="E6423" s="31">
        <v>43441.686597222222</v>
      </c>
      <c r="F6423" s="22" t="s">
        <v>32264</v>
      </c>
      <c r="G6423" s="22" t="s">
        <v>56766</v>
      </c>
      <c r="H6423" s="22" t="s">
        <v>74</v>
      </c>
      <c r="I6423" s="22" t="s">
        <v>24873</v>
      </c>
      <c r="J6423" s="37" t="s">
        <v>32266</v>
      </c>
      <c r="K6423" s="37" t="s">
        <v>32267</v>
      </c>
      <c r="L6423" s="37" t="s">
        <v>32267</v>
      </c>
      <c r="M6423" s="37" t="s">
        <v>56767</v>
      </c>
      <c r="N6423" s="37" t="s">
        <v>579</v>
      </c>
      <c r="O6423" s="37" t="s">
        <v>580</v>
      </c>
      <c r="P6423" s="22" t="s">
        <v>56768</v>
      </c>
      <c r="Q6423" s="22" t="s">
        <v>56769</v>
      </c>
      <c r="R6423" s="38">
        <v>0</v>
      </c>
    </row>
    <row r="6424" spans="1:18" ht="12.75">
      <c r="A6424" s="22" t="s">
        <v>60</v>
      </c>
      <c r="B6424" s="22" t="s">
        <v>18935</v>
      </c>
      <c r="C6424" s="22" t="s">
        <v>68</v>
      </c>
      <c r="D6424" s="22" t="s">
        <v>61</v>
      </c>
      <c r="E6424" s="31">
        <v>43441.697916666664</v>
      </c>
      <c r="F6424" s="22" t="s">
        <v>32264</v>
      </c>
      <c r="G6424" s="22" t="s">
        <v>56770</v>
      </c>
      <c r="H6424" s="22" t="s">
        <v>74</v>
      </c>
      <c r="I6424" s="22" t="s">
        <v>56771</v>
      </c>
      <c r="J6424" s="37" t="s">
        <v>32266</v>
      </c>
      <c r="K6424" s="37" t="s">
        <v>32267</v>
      </c>
      <c r="L6424" s="37" t="s">
        <v>32267</v>
      </c>
      <c r="M6424" s="37" t="s">
        <v>56772</v>
      </c>
      <c r="N6424" s="37" t="s">
        <v>813</v>
      </c>
      <c r="O6424" s="37" t="s">
        <v>814</v>
      </c>
      <c r="P6424" s="22" t="s">
        <v>56773</v>
      </c>
      <c r="Q6424" s="22" t="s">
        <v>56774</v>
      </c>
      <c r="R6424" s="38">
        <v>0</v>
      </c>
    </row>
    <row r="6425" spans="1:18" ht="12.75">
      <c r="A6425" s="22" t="s">
        <v>60</v>
      </c>
      <c r="B6425" s="22" t="s">
        <v>18935</v>
      </c>
      <c r="C6425" s="22" t="s">
        <v>68</v>
      </c>
      <c r="D6425" s="22" t="s">
        <v>61</v>
      </c>
      <c r="E6425" s="31">
        <v>43441.700787037036</v>
      </c>
      <c r="F6425" s="22" t="s">
        <v>32264</v>
      </c>
      <c r="G6425" s="22" t="s">
        <v>56775</v>
      </c>
      <c r="H6425" s="22" t="s">
        <v>74</v>
      </c>
      <c r="I6425" s="22" t="s">
        <v>56776</v>
      </c>
      <c r="J6425" s="37" t="s">
        <v>32266</v>
      </c>
      <c r="K6425" s="37" t="s">
        <v>32267</v>
      </c>
      <c r="L6425" s="37" t="s">
        <v>32267</v>
      </c>
      <c r="M6425" s="37" t="s">
        <v>56777</v>
      </c>
      <c r="N6425" s="37" t="s">
        <v>813</v>
      </c>
      <c r="O6425" s="37" t="s">
        <v>814</v>
      </c>
      <c r="P6425" s="22" t="s">
        <v>56773</v>
      </c>
      <c r="Q6425" s="22" t="s">
        <v>56774</v>
      </c>
      <c r="R6425" s="38">
        <v>0</v>
      </c>
    </row>
    <row r="6426" spans="1:18" ht="12.75">
      <c r="A6426" s="22" t="s">
        <v>60</v>
      </c>
      <c r="B6426" s="22" t="s">
        <v>18935</v>
      </c>
      <c r="C6426" s="22" t="s">
        <v>68</v>
      </c>
      <c r="D6426" s="22" t="s">
        <v>61</v>
      </c>
      <c r="E6426" s="31">
        <v>43441.711527777778</v>
      </c>
      <c r="F6426" s="22" t="s">
        <v>32264</v>
      </c>
      <c r="G6426" s="22" t="s">
        <v>56778</v>
      </c>
      <c r="H6426" s="22" t="s">
        <v>74</v>
      </c>
      <c r="I6426" s="22" t="s">
        <v>56779</v>
      </c>
      <c r="J6426" s="37" t="s">
        <v>32266</v>
      </c>
      <c r="K6426" s="37" t="s">
        <v>32267</v>
      </c>
      <c r="L6426" s="37" t="s">
        <v>32267</v>
      </c>
      <c r="M6426" s="37" t="s">
        <v>56780</v>
      </c>
      <c r="N6426" s="37" t="s">
        <v>228</v>
      </c>
      <c r="O6426" s="37" t="s">
        <v>229</v>
      </c>
      <c r="P6426" s="22" t="s">
        <v>56781</v>
      </c>
      <c r="Q6426" s="22" t="s">
        <v>56782</v>
      </c>
      <c r="R6426" s="38">
        <v>0</v>
      </c>
    </row>
    <row r="6427" spans="1:18" ht="12.75">
      <c r="A6427" s="22" t="s">
        <v>60</v>
      </c>
      <c r="B6427" s="22" t="s">
        <v>18935</v>
      </c>
      <c r="C6427" s="22" t="s">
        <v>68</v>
      </c>
      <c r="D6427" s="22" t="s">
        <v>61</v>
      </c>
      <c r="E6427" s="31">
        <v>43444.390451388885</v>
      </c>
      <c r="F6427" s="22" t="s">
        <v>32264</v>
      </c>
      <c r="G6427" s="22" t="s">
        <v>56783</v>
      </c>
      <c r="H6427" s="22" t="s">
        <v>74</v>
      </c>
      <c r="I6427" s="22" t="s">
        <v>24638</v>
      </c>
      <c r="J6427" s="37" t="s">
        <v>32266</v>
      </c>
      <c r="K6427" s="37" t="s">
        <v>32267</v>
      </c>
      <c r="L6427" s="37" t="s">
        <v>32267</v>
      </c>
      <c r="M6427" s="37" t="s">
        <v>56784</v>
      </c>
      <c r="N6427" s="37" t="s">
        <v>1009</v>
      </c>
      <c r="O6427" s="37" t="s">
        <v>1010</v>
      </c>
      <c r="P6427" s="22" t="s">
        <v>56785</v>
      </c>
      <c r="Q6427" s="22" t="s">
        <v>56786</v>
      </c>
      <c r="R6427" s="38">
        <v>0</v>
      </c>
    </row>
    <row r="6428" spans="1:18" ht="12.75">
      <c r="A6428" s="22" t="s">
        <v>60</v>
      </c>
      <c r="B6428" s="22" t="s">
        <v>18935</v>
      </c>
      <c r="C6428" s="22" t="s">
        <v>68</v>
      </c>
      <c r="D6428" s="22" t="s">
        <v>61</v>
      </c>
      <c r="E6428" s="31">
        <v>43444.408749999995</v>
      </c>
      <c r="F6428" s="22" t="s">
        <v>32264</v>
      </c>
      <c r="G6428" s="22" t="s">
        <v>56787</v>
      </c>
      <c r="H6428" s="22" t="s">
        <v>74</v>
      </c>
      <c r="I6428" s="22" t="s">
        <v>28724</v>
      </c>
      <c r="J6428" s="37" t="s">
        <v>32266</v>
      </c>
      <c r="K6428" s="37" t="s">
        <v>32267</v>
      </c>
      <c r="L6428" s="37" t="s">
        <v>32267</v>
      </c>
      <c r="M6428" s="37" t="s">
        <v>56788</v>
      </c>
      <c r="N6428" s="37" t="s">
        <v>197</v>
      </c>
      <c r="O6428" s="37" t="s">
        <v>198</v>
      </c>
      <c r="P6428" s="22" t="s">
        <v>56789</v>
      </c>
      <c r="Q6428" s="22" t="s">
        <v>56790</v>
      </c>
      <c r="R6428" s="38">
        <v>0</v>
      </c>
    </row>
    <row r="6429" spans="1:18" ht="12.75">
      <c r="A6429" s="22" t="s">
        <v>60</v>
      </c>
      <c r="B6429" s="22" t="s">
        <v>18935</v>
      </c>
      <c r="C6429" s="22" t="s">
        <v>68</v>
      </c>
      <c r="D6429" s="22" t="s">
        <v>61</v>
      </c>
      <c r="E6429" s="31">
        <v>43444.472546296296</v>
      </c>
      <c r="F6429" s="22" t="s">
        <v>32264</v>
      </c>
      <c r="G6429" s="22" t="s">
        <v>56791</v>
      </c>
      <c r="H6429" s="22" t="s">
        <v>74</v>
      </c>
      <c r="I6429" s="22" t="s">
        <v>20809</v>
      </c>
      <c r="J6429" s="37" t="s">
        <v>32266</v>
      </c>
      <c r="K6429" s="37" t="s">
        <v>32267</v>
      </c>
      <c r="L6429" s="37" t="s">
        <v>32267</v>
      </c>
      <c r="M6429" s="37" t="s">
        <v>56792</v>
      </c>
      <c r="N6429" s="37" t="s">
        <v>123</v>
      </c>
      <c r="O6429" s="37" t="s">
        <v>124</v>
      </c>
      <c r="P6429" s="22" t="s">
        <v>56793</v>
      </c>
      <c r="Q6429" s="22" t="s">
        <v>56794</v>
      </c>
      <c r="R6429" s="38">
        <v>0</v>
      </c>
    </row>
    <row r="6430" spans="1:18" ht="12.75">
      <c r="A6430" s="22" t="s">
        <v>60</v>
      </c>
      <c r="B6430" s="22" t="s">
        <v>18935</v>
      </c>
      <c r="C6430" s="22" t="s">
        <v>68</v>
      </c>
      <c r="D6430" s="22" t="s">
        <v>61</v>
      </c>
      <c r="E6430" s="31">
        <v>43444.473668981482</v>
      </c>
      <c r="F6430" s="22" t="s">
        <v>32264</v>
      </c>
      <c r="G6430" s="22" t="s">
        <v>56795</v>
      </c>
      <c r="H6430" s="22" t="s">
        <v>74</v>
      </c>
      <c r="I6430" s="22" t="s">
        <v>19399</v>
      </c>
      <c r="J6430" s="37" t="s">
        <v>32266</v>
      </c>
      <c r="K6430" s="37" t="s">
        <v>32267</v>
      </c>
      <c r="L6430" s="37" t="s">
        <v>32267</v>
      </c>
      <c r="M6430" s="37" t="s">
        <v>56796</v>
      </c>
      <c r="N6430" s="37" t="s">
        <v>3453</v>
      </c>
      <c r="O6430" s="37" t="s">
        <v>3454</v>
      </c>
      <c r="P6430" s="22" t="s">
        <v>56797</v>
      </c>
      <c r="Q6430" s="22" t="s">
        <v>56798</v>
      </c>
      <c r="R6430" s="38">
        <v>0</v>
      </c>
    </row>
    <row r="6431" spans="1:18" ht="12.75">
      <c r="A6431" s="22" t="s">
        <v>60</v>
      </c>
      <c r="B6431" s="22" t="s">
        <v>18935</v>
      </c>
      <c r="C6431" s="22" t="s">
        <v>68</v>
      </c>
      <c r="D6431" s="22" t="s">
        <v>61</v>
      </c>
      <c r="E6431" s="31">
        <v>43444.491875</v>
      </c>
      <c r="F6431" s="22" t="s">
        <v>32264</v>
      </c>
      <c r="G6431" s="22" t="s">
        <v>56799</v>
      </c>
      <c r="H6431" s="22" t="s">
        <v>74</v>
      </c>
      <c r="I6431" s="22" t="s">
        <v>19665</v>
      </c>
      <c r="J6431" s="37" t="s">
        <v>32266</v>
      </c>
      <c r="K6431" s="37" t="s">
        <v>32267</v>
      </c>
      <c r="L6431" s="37" t="s">
        <v>32267</v>
      </c>
      <c r="M6431" s="37" t="s">
        <v>56800</v>
      </c>
      <c r="N6431" s="37" t="s">
        <v>5584</v>
      </c>
      <c r="O6431" s="37" t="s">
        <v>5585</v>
      </c>
      <c r="P6431" s="22" t="s">
        <v>56520</v>
      </c>
      <c r="Q6431" s="22" t="s">
        <v>56521</v>
      </c>
      <c r="R6431" s="38">
        <v>0</v>
      </c>
    </row>
    <row r="6432" spans="1:18" ht="12.75">
      <c r="A6432" s="22" t="s">
        <v>60</v>
      </c>
      <c r="B6432" s="22" t="s">
        <v>18935</v>
      </c>
      <c r="C6432" s="22" t="s">
        <v>68</v>
      </c>
      <c r="D6432" s="22" t="s">
        <v>61</v>
      </c>
      <c r="E6432" s="31">
        <v>43444.494988425926</v>
      </c>
      <c r="F6432" s="22" t="s">
        <v>32264</v>
      </c>
      <c r="G6432" s="22" t="s">
        <v>56801</v>
      </c>
      <c r="H6432" s="22" t="s">
        <v>74</v>
      </c>
      <c r="I6432" s="22" t="s">
        <v>22176</v>
      </c>
      <c r="J6432" s="37" t="s">
        <v>32266</v>
      </c>
      <c r="K6432" s="37" t="s">
        <v>32267</v>
      </c>
      <c r="L6432" s="37" t="s">
        <v>32267</v>
      </c>
      <c r="M6432" s="37" t="s">
        <v>56802</v>
      </c>
      <c r="N6432" s="37" t="s">
        <v>3853</v>
      </c>
      <c r="O6432" s="37" t="s">
        <v>3854</v>
      </c>
      <c r="P6432" s="22" t="s">
        <v>56803</v>
      </c>
      <c r="Q6432" s="22" t="s">
        <v>56804</v>
      </c>
      <c r="R6432" s="38">
        <v>0</v>
      </c>
    </row>
    <row r="6433" spans="1:18" ht="12.75">
      <c r="A6433" s="22" t="s">
        <v>60</v>
      </c>
      <c r="B6433" s="22" t="s">
        <v>18935</v>
      </c>
      <c r="C6433" s="22" t="s">
        <v>68</v>
      </c>
      <c r="D6433" s="22" t="s">
        <v>61</v>
      </c>
      <c r="E6433" s="31">
        <v>43444.517337962963</v>
      </c>
      <c r="F6433" s="22" t="s">
        <v>32264</v>
      </c>
      <c r="G6433" s="22" t="s">
        <v>56805</v>
      </c>
      <c r="H6433" s="22" t="s">
        <v>74</v>
      </c>
      <c r="I6433" s="22" t="s">
        <v>56806</v>
      </c>
      <c r="J6433" s="37" t="s">
        <v>32266</v>
      </c>
      <c r="K6433" s="37" t="s">
        <v>32267</v>
      </c>
      <c r="L6433" s="37" t="s">
        <v>32267</v>
      </c>
      <c r="M6433" s="37" t="s">
        <v>56807</v>
      </c>
      <c r="N6433" s="37" t="s">
        <v>4603</v>
      </c>
      <c r="O6433" s="37" t="s">
        <v>4604</v>
      </c>
      <c r="P6433" s="22" t="s">
        <v>56808</v>
      </c>
      <c r="Q6433" s="22" t="s">
        <v>56809</v>
      </c>
      <c r="R6433" s="38">
        <v>0</v>
      </c>
    </row>
    <row r="6434" spans="1:18" ht="12.75">
      <c r="A6434" s="22" t="s">
        <v>60</v>
      </c>
      <c r="B6434" s="22" t="s">
        <v>18935</v>
      </c>
      <c r="C6434" s="22" t="s">
        <v>68</v>
      </c>
      <c r="D6434" s="22" t="s">
        <v>61</v>
      </c>
      <c r="E6434" s="31">
        <v>43444.522349537037</v>
      </c>
      <c r="F6434" s="22" t="s">
        <v>32264</v>
      </c>
      <c r="G6434" s="22" t="s">
        <v>56810</v>
      </c>
      <c r="H6434" s="22" t="s">
        <v>74</v>
      </c>
      <c r="I6434" s="22" t="s">
        <v>56811</v>
      </c>
      <c r="J6434" s="37" t="s">
        <v>32266</v>
      </c>
      <c r="K6434" s="37" t="s">
        <v>32267</v>
      </c>
      <c r="L6434" s="37" t="s">
        <v>32267</v>
      </c>
      <c r="M6434" s="37" t="s">
        <v>56812</v>
      </c>
      <c r="N6434" s="37" t="s">
        <v>321</v>
      </c>
      <c r="O6434" s="37" t="s">
        <v>322</v>
      </c>
      <c r="P6434" s="22" t="s">
        <v>56813</v>
      </c>
      <c r="Q6434" s="22" t="s">
        <v>56814</v>
      </c>
      <c r="R6434" s="38">
        <v>0</v>
      </c>
    </row>
    <row r="6435" spans="1:18" ht="12.75">
      <c r="A6435" s="22" t="s">
        <v>60</v>
      </c>
      <c r="B6435" s="22" t="s">
        <v>18935</v>
      </c>
      <c r="C6435" s="22" t="s">
        <v>68</v>
      </c>
      <c r="D6435" s="22" t="s">
        <v>61</v>
      </c>
      <c r="E6435" s="31">
        <v>43444.535775462959</v>
      </c>
      <c r="F6435" s="22" t="s">
        <v>32264</v>
      </c>
      <c r="G6435" s="22" t="s">
        <v>56815</v>
      </c>
      <c r="H6435" s="22" t="s">
        <v>74</v>
      </c>
      <c r="I6435" s="22" t="s">
        <v>56816</v>
      </c>
      <c r="J6435" s="37" t="s">
        <v>32266</v>
      </c>
      <c r="K6435" s="37" t="s">
        <v>32267</v>
      </c>
      <c r="L6435" s="37" t="s">
        <v>32267</v>
      </c>
      <c r="M6435" s="37" t="s">
        <v>56817</v>
      </c>
      <c r="N6435" s="37" t="s">
        <v>56818</v>
      </c>
      <c r="O6435" s="37" t="s">
        <v>56819</v>
      </c>
      <c r="P6435" s="22" t="s">
        <v>56820</v>
      </c>
      <c r="Q6435" s="22" t="s">
        <v>56821</v>
      </c>
      <c r="R6435" s="38">
        <v>0</v>
      </c>
    </row>
    <row r="6436" spans="1:18" ht="12.75">
      <c r="A6436" s="22" t="s">
        <v>60</v>
      </c>
      <c r="B6436" s="22" t="s">
        <v>18935</v>
      </c>
      <c r="C6436" s="22" t="s">
        <v>68</v>
      </c>
      <c r="D6436" s="22" t="s">
        <v>61</v>
      </c>
      <c r="E6436" s="31">
        <v>43444.537789351853</v>
      </c>
      <c r="F6436" s="22" t="s">
        <v>32264</v>
      </c>
      <c r="G6436" s="22" t="s">
        <v>56822</v>
      </c>
      <c r="H6436" s="22" t="s">
        <v>74</v>
      </c>
      <c r="I6436" s="22" t="s">
        <v>56823</v>
      </c>
      <c r="J6436" s="37" t="s">
        <v>32266</v>
      </c>
      <c r="K6436" s="37" t="s">
        <v>32267</v>
      </c>
      <c r="L6436" s="37" t="s">
        <v>32267</v>
      </c>
      <c r="M6436" s="37" t="s">
        <v>56824</v>
      </c>
      <c r="N6436" s="37" t="s">
        <v>56818</v>
      </c>
      <c r="O6436" s="37" t="s">
        <v>56819</v>
      </c>
      <c r="P6436" s="22" t="s">
        <v>56820</v>
      </c>
      <c r="Q6436" s="22" t="s">
        <v>56821</v>
      </c>
      <c r="R6436" s="38">
        <v>0</v>
      </c>
    </row>
    <row r="6437" spans="1:18" ht="12.75">
      <c r="A6437" s="22" t="s">
        <v>60</v>
      </c>
      <c r="B6437" s="22" t="s">
        <v>18935</v>
      </c>
      <c r="C6437" s="22" t="s">
        <v>68</v>
      </c>
      <c r="D6437" s="22" t="s">
        <v>61</v>
      </c>
      <c r="E6437" s="31">
        <v>43444.538958333331</v>
      </c>
      <c r="F6437" s="22" t="s">
        <v>32264</v>
      </c>
      <c r="G6437" s="22" t="s">
        <v>56825</v>
      </c>
      <c r="H6437" s="22" t="s">
        <v>74</v>
      </c>
      <c r="I6437" s="22" t="s">
        <v>56826</v>
      </c>
      <c r="J6437" s="37" t="s">
        <v>32266</v>
      </c>
      <c r="K6437" s="37" t="s">
        <v>32267</v>
      </c>
      <c r="L6437" s="37" t="s">
        <v>32267</v>
      </c>
      <c r="M6437" s="37" t="s">
        <v>56827</v>
      </c>
      <c r="N6437" s="37" t="s">
        <v>23037</v>
      </c>
      <c r="O6437" s="37" t="s">
        <v>23038</v>
      </c>
      <c r="P6437" s="22" t="s">
        <v>56820</v>
      </c>
      <c r="Q6437" s="22" t="s">
        <v>56821</v>
      </c>
      <c r="R6437" s="38">
        <v>0</v>
      </c>
    </row>
    <row r="6438" spans="1:18" ht="12.75">
      <c r="A6438" s="22" t="s">
        <v>60</v>
      </c>
      <c r="B6438" s="22" t="s">
        <v>18935</v>
      </c>
      <c r="C6438" s="22" t="s">
        <v>68</v>
      </c>
      <c r="D6438" s="22" t="s">
        <v>61</v>
      </c>
      <c r="E6438" s="31">
        <v>43444.540324074071</v>
      </c>
      <c r="F6438" s="22" t="s">
        <v>32264</v>
      </c>
      <c r="G6438" s="22" t="s">
        <v>56828</v>
      </c>
      <c r="H6438" s="22" t="s">
        <v>74</v>
      </c>
      <c r="I6438" s="22" t="s">
        <v>56829</v>
      </c>
      <c r="J6438" s="37" t="s">
        <v>32266</v>
      </c>
      <c r="K6438" s="37" t="s">
        <v>32267</v>
      </c>
      <c r="L6438" s="37" t="s">
        <v>32267</v>
      </c>
      <c r="M6438" s="37" t="s">
        <v>56830</v>
      </c>
      <c r="N6438" s="37" t="s">
        <v>1286</v>
      </c>
      <c r="O6438" s="37" t="s">
        <v>1287</v>
      </c>
      <c r="P6438" s="22" t="s">
        <v>56831</v>
      </c>
      <c r="Q6438" s="22" t="s">
        <v>56832</v>
      </c>
      <c r="R6438" s="38">
        <v>0</v>
      </c>
    </row>
    <row r="6439" spans="1:18" ht="12.75">
      <c r="A6439" s="22" t="s">
        <v>60</v>
      </c>
      <c r="B6439" s="22" t="s">
        <v>18935</v>
      </c>
      <c r="C6439" s="22" t="s">
        <v>68</v>
      </c>
      <c r="D6439" s="22" t="s">
        <v>61</v>
      </c>
      <c r="E6439" s="31">
        <v>43444.558067129627</v>
      </c>
      <c r="F6439" s="22" t="s">
        <v>32264</v>
      </c>
      <c r="G6439" s="22" t="s">
        <v>56833</v>
      </c>
      <c r="H6439" s="22" t="s">
        <v>74</v>
      </c>
      <c r="I6439" s="22" t="s">
        <v>28189</v>
      </c>
      <c r="J6439" s="37" t="s">
        <v>32266</v>
      </c>
      <c r="K6439" s="37" t="s">
        <v>32267</v>
      </c>
      <c r="L6439" s="37" t="s">
        <v>32267</v>
      </c>
      <c r="M6439" s="37" t="s">
        <v>56834</v>
      </c>
      <c r="N6439" s="37" t="s">
        <v>1113</v>
      </c>
      <c r="O6439" s="37" t="s">
        <v>1114</v>
      </c>
      <c r="P6439" s="22" t="s">
        <v>56835</v>
      </c>
      <c r="Q6439" s="22" t="s">
        <v>56836</v>
      </c>
      <c r="R6439" s="38">
        <v>0</v>
      </c>
    </row>
    <row r="6440" spans="1:18" ht="12.75">
      <c r="A6440" s="22" t="s">
        <v>60</v>
      </c>
      <c r="B6440" s="22" t="s">
        <v>18935</v>
      </c>
      <c r="C6440" s="22" t="s">
        <v>68</v>
      </c>
      <c r="D6440" s="22" t="s">
        <v>61</v>
      </c>
      <c r="E6440" s="31">
        <v>43444.561261574076</v>
      </c>
      <c r="F6440" s="22" t="s">
        <v>32264</v>
      </c>
      <c r="G6440" s="22" t="s">
        <v>56837</v>
      </c>
      <c r="H6440" s="22" t="s">
        <v>74</v>
      </c>
      <c r="I6440" s="22" t="s">
        <v>56838</v>
      </c>
      <c r="J6440" s="37" t="s">
        <v>32266</v>
      </c>
      <c r="K6440" s="37" t="s">
        <v>32267</v>
      </c>
      <c r="L6440" s="37" t="s">
        <v>32267</v>
      </c>
      <c r="M6440" s="37" t="s">
        <v>56839</v>
      </c>
      <c r="N6440" s="37" t="s">
        <v>105</v>
      </c>
      <c r="O6440" s="37" t="s">
        <v>106</v>
      </c>
      <c r="P6440" s="22" t="s">
        <v>56840</v>
      </c>
      <c r="Q6440" s="22" t="s">
        <v>56841</v>
      </c>
      <c r="R6440" s="38">
        <v>0</v>
      </c>
    </row>
    <row r="6441" spans="1:18" ht="12.75">
      <c r="A6441" s="22" t="s">
        <v>60</v>
      </c>
      <c r="B6441" s="22" t="s">
        <v>18935</v>
      </c>
      <c r="C6441" s="22" t="s">
        <v>68</v>
      </c>
      <c r="D6441" s="22" t="s">
        <v>61</v>
      </c>
      <c r="E6441" s="31">
        <v>43444.577696759261</v>
      </c>
      <c r="F6441" s="22" t="s">
        <v>32264</v>
      </c>
      <c r="G6441" s="22" t="s">
        <v>56842</v>
      </c>
      <c r="H6441" s="22" t="s">
        <v>74</v>
      </c>
      <c r="I6441" s="22" t="s">
        <v>20120</v>
      </c>
      <c r="J6441" s="37" t="s">
        <v>32266</v>
      </c>
      <c r="K6441" s="37" t="s">
        <v>32267</v>
      </c>
      <c r="L6441" s="37" t="s">
        <v>32267</v>
      </c>
      <c r="M6441" s="37" t="s">
        <v>56843</v>
      </c>
      <c r="N6441" s="37" t="s">
        <v>2714</v>
      </c>
      <c r="O6441" s="37" t="s">
        <v>2715</v>
      </c>
      <c r="P6441" s="22" t="s">
        <v>56844</v>
      </c>
      <c r="Q6441" s="22" t="s">
        <v>56845</v>
      </c>
      <c r="R6441" s="38">
        <v>0</v>
      </c>
    </row>
    <row r="6442" spans="1:18" ht="12.75">
      <c r="A6442" s="22" t="s">
        <v>60</v>
      </c>
      <c r="B6442" s="22" t="s">
        <v>18935</v>
      </c>
      <c r="C6442" s="22" t="s">
        <v>68</v>
      </c>
      <c r="D6442" s="22" t="s">
        <v>61</v>
      </c>
      <c r="E6442" s="31">
        <v>43444.61241898148</v>
      </c>
      <c r="F6442" s="22" t="s">
        <v>32264</v>
      </c>
      <c r="G6442" s="22" t="s">
        <v>56846</v>
      </c>
      <c r="H6442" s="22" t="s">
        <v>74</v>
      </c>
      <c r="I6442" s="22" t="s">
        <v>25262</v>
      </c>
      <c r="J6442" s="37" t="s">
        <v>32266</v>
      </c>
      <c r="K6442" s="37" t="s">
        <v>32267</v>
      </c>
      <c r="L6442" s="37" t="s">
        <v>32267</v>
      </c>
      <c r="M6442" s="37" t="s">
        <v>56847</v>
      </c>
      <c r="N6442" s="37" t="s">
        <v>3277</v>
      </c>
      <c r="O6442" s="37" t="s">
        <v>3278</v>
      </c>
      <c r="P6442" s="22" t="s">
        <v>56848</v>
      </c>
      <c r="Q6442" s="22" t="s">
        <v>56849</v>
      </c>
      <c r="R6442" s="38">
        <v>0</v>
      </c>
    </row>
    <row r="6443" spans="1:18" ht="12.75">
      <c r="A6443" s="22" t="s">
        <v>60</v>
      </c>
      <c r="B6443" s="22" t="s">
        <v>18935</v>
      </c>
      <c r="C6443" s="22" t="s">
        <v>68</v>
      </c>
      <c r="D6443" s="22" t="s">
        <v>61</v>
      </c>
      <c r="E6443" s="31">
        <v>43444.660439814812</v>
      </c>
      <c r="F6443" s="22" t="s">
        <v>32264</v>
      </c>
      <c r="G6443" s="22" t="s">
        <v>56850</v>
      </c>
      <c r="H6443" s="22" t="s">
        <v>74</v>
      </c>
      <c r="I6443" s="22" t="s">
        <v>24610</v>
      </c>
      <c r="J6443" s="37" t="s">
        <v>32266</v>
      </c>
      <c r="K6443" s="37" t="s">
        <v>32267</v>
      </c>
      <c r="L6443" s="37" t="s">
        <v>32267</v>
      </c>
      <c r="M6443" s="37" t="s">
        <v>56851</v>
      </c>
      <c r="N6443" s="37" t="s">
        <v>90</v>
      </c>
      <c r="O6443" s="37" t="s">
        <v>91</v>
      </c>
      <c r="P6443" s="22" t="s">
        <v>56852</v>
      </c>
      <c r="Q6443" s="22" t="s">
        <v>56853</v>
      </c>
      <c r="R6443" s="38">
        <v>0</v>
      </c>
    </row>
    <row r="6444" spans="1:18" ht="12.75">
      <c r="A6444" s="22" t="s">
        <v>60</v>
      </c>
      <c r="B6444" s="22" t="s">
        <v>18935</v>
      </c>
      <c r="C6444" s="22" t="s">
        <v>68</v>
      </c>
      <c r="D6444" s="22" t="s">
        <v>61</v>
      </c>
      <c r="E6444" s="31">
        <v>43444.687060185184</v>
      </c>
      <c r="F6444" s="22" t="s">
        <v>32264</v>
      </c>
      <c r="G6444" s="22" t="s">
        <v>56854</v>
      </c>
      <c r="H6444" s="22" t="s">
        <v>74</v>
      </c>
      <c r="I6444" s="22" t="s">
        <v>23866</v>
      </c>
      <c r="J6444" s="37" t="s">
        <v>32266</v>
      </c>
      <c r="K6444" s="37" t="s">
        <v>32267</v>
      </c>
      <c r="L6444" s="37" t="s">
        <v>32267</v>
      </c>
      <c r="M6444" s="37" t="s">
        <v>56855</v>
      </c>
      <c r="N6444" s="37" t="s">
        <v>8974</v>
      </c>
      <c r="O6444" s="37" t="s">
        <v>8975</v>
      </c>
      <c r="P6444" s="22" t="s">
        <v>56856</v>
      </c>
      <c r="Q6444" s="22" t="s">
        <v>56857</v>
      </c>
      <c r="R6444" s="38">
        <v>0</v>
      </c>
    </row>
    <row r="6445" spans="1:18" ht="12.75">
      <c r="A6445" s="22" t="s">
        <v>60</v>
      </c>
      <c r="B6445" s="22" t="s">
        <v>18935</v>
      </c>
      <c r="C6445" s="22" t="s">
        <v>68</v>
      </c>
      <c r="D6445" s="22" t="s">
        <v>61</v>
      </c>
      <c r="E6445" s="31">
        <v>43444.68844907407</v>
      </c>
      <c r="F6445" s="22" t="s">
        <v>32264</v>
      </c>
      <c r="G6445" s="22" t="s">
        <v>56858</v>
      </c>
      <c r="H6445" s="22" t="s">
        <v>74</v>
      </c>
      <c r="I6445" s="22" t="s">
        <v>20321</v>
      </c>
      <c r="J6445" s="37" t="s">
        <v>32266</v>
      </c>
      <c r="K6445" s="37" t="s">
        <v>32267</v>
      </c>
      <c r="L6445" s="37" t="s">
        <v>32267</v>
      </c>
      <c r="M6445" s="37" t="s">
        <v>56859</v>
      </c>
      <c r="N6445" s="37" t="s">
        <v>20322</v>
      </c>
      <c r="O6445" s="37" t="s">
        <v>20323</v>
      </c>
      <c r="P6445" s="22" t="s">
        <v>56860</v>
      </c>
      <c r="Q6445" s="22" t="s">
        <v>56861</v>
      </c>
      <c r="R6445" s="38">
        <v>0</v>
      </c>
    </row>
    <row r="6446" spans="1:18" ht="12.75">
      <c r="A6446" s="22" t="s">
        <v>60</v>
      </c>
      <c r="B6446" s="22" t="s">
        <v>18935</v>
      </c>
      <c r="C6446" s="22" t="s">
        <v>68</v>
      </c>
      <c r="D6446" s="22" t="s">
        <v>61</v>
      </c>
      <c r="E6446" s="31">
        <v>43444.697141203702</v>
      </c>
      <c r="F6446" s="22" t="s">
        <v>32264</v>
      </c>
      <c r="G6446" s="22" t="s">
        <v>56862</v>
      </c>
      <c r="H6446" s="22" t="s">
        <v>74</v>
      </c>
      <c r="I6446" s="22" t="s">
        <v>56863</v>
      </c>
      <c r="J6446" s="37" t="s">
        <v>32266</v>
      </c>
      <c r="K6446" s="37" t="s">
        <v>32267</v>
      </c>
      <c r="L6446" s="37" t="s">
        <v>32267</v>
      </c>
      <c r="M6446" s="37" t="s">
        <v>56864</v>
      </c>
      <c r="N6446" s="37" t="s">
        <v>56818</v>
      </c>
      <c r="O6446" s="37" t="s">
        <v>56819</v>
      </c>
      <c r="P6446" s="22" t="s">
        <v>56820</v>
      </c>
      <c r="Q6446" s="22" t="s">
        <v>56821</v>
      </c>
      <c r="R6446" s="38">
        <v>0</v>
      </c>
    </row>
    <row r="6447" spans="1:18" ht="12.75">
      <c r="A6447" s="22" t="s">
        <v>60</v>
      </c>
      <c r="B6447" s="22" t="s">
        <v>18935</v>
      </c>
      <c r="C6447" s="22" t="s">
        <v>68</v>
      </c>
      <c r="D6447" s="22" t="s">
        <v>61</v>
      </c>
      <c r="E6447" s="31">
        <v>43445.33662037037</v>
      </c>
      <c r="F6447" s="22" t="s">
        <v>32264</v>
      </c>
      <c r="G6447" s="22" t="s">
        <v>56865</v>
      </c>
      <c r="H6447" s="22" t="s">
        <v>74</v>
      </c>
      <c r="I6447" s="22" t="s">
        <v>56866</v>
      </c>
      <c r="J6447" s="37" t="s">
        <v>32266</v>
      </c>
      <c r="K6447" s="37" t="s">
        <v>32267</v>
      </c>
      <c r="L6447" s="37" t="s">
        <v>32267</v>
      </c>
      <c r="M6447" s="37" t="s">
        <v>56867</v>
      </c>
      <c r="N6447" s="37" t="s">
        <v>13793</v>
      </c>
      <c r="O6447" s="37" t="s">
        <v>13794</v>
      </c>
      <c r="P6447" s="22" t="s">
        <v>56868</v>
      </c>
      <c r="Q6447" s="22" t="s">
        <v>56869</v>
      </c>
      <c r="R6447" s="38">
        <v>0</v>
      </c>
    </row>
    <row r="6448" spans="1:18" ht="12.75">
      <c r="A6448" s="22" t="s">
        <v>60</v>
      </c>
      <c r="B6448" s="22" t="s">
        <v>18935</v>
      </c>
      <c r="C6448" s="22" t="s">
        <v>68</v>
      </c>
      <c r="D6448" s="22" t="s">
        <v>61</v>
      </c>
      <c r="E6448" s="31">
        <v>43445.424212962964</v>
      </c>
      <c r="F6448" s="22" t="s">
        <v>32264</v>
      </c>
      <c r="G6448" s="22" t="s">
        <v>56870</v>
      </c>
      <c r="H6448" s="22" t="s">
        <v>74</v>
      </c>
      <c r="I6448" s="22" t="s">
        <v>22410</v>
      </c>
      <c r="J6448" s="37" t="s">
        <v>32266</v>
      </c>
      <c r="K6448" s="37" t="s">
        <v>32267</v>
      </c>
      <c r="L6448" s="37" t="s">
        <v>32267</v>
      </c>
      <c r="M6448" s="37" t="s">
        <v>56871</v>
      </c>
      <c r="N6448" s="37" t="s">
        <v>355</v>
      </c>
      <c r="O6448" s="37" t="s">
        <v>356</v>
      </c>
      <c r="P6448" s="22" t="s">
        <v>56872</v>
      </c>
      <c r="Q6448" s="22" t="s">
        <v>56873</v>
      </c>
      <c r="R6448" s="38">
        <v>0</v>
      </c>
    </row>
    <row r="6449" spans="1:18" ht="12.75">
      <c r="A6449" s="22" t="s">
        <v>60</v>
      </c>
      <c r="B6449" s="22" t="s">
        <v>18935</v>
      </c>
      <c r="C6449" s="22" t="s">
        <v>68</v>
      </c>
      <c r="D6449" s="22" t="s">
        <v>61</v>
      </c>
      <c r="E6449" s="31">
        <v>43445.45952546296</v>
      </c>
      <c r="F6449" s="22" t="s">
        <v>32264</v>
      </c>
      <c r="G6449" s="22" t="s">
        <v>56874</v>
      </c>
      <c r="H6449" s="22" t="s">
        <v>74</v>
      </c>
      <c r="I6449" s="22" t="s">
        <v>56875</v>
      </c>
      <c r="J6449" s="37" t="s">
        <v>32266</v>
      </c>
      <c r="K6449" s="37" t="s">
        <v>32267</v>
      </c>
      <c r="L6449" s="37" t="s">
        <v>32267</v>
      </c>
      <c r="M6449" s="37" t="s">
        <v>56876</v>
      </c>
      <c r="N6449" s="37" t="s">
        <v>3154</v>
      </c>
      <c r="O6449" s="37" t="s">
        <v>3155</v>
      </c>
      <c r="P6449" s="22" t="s">
        <v>56382</v>
      </c>
      <c r="Q6449" s="22" t="s">
        <v>56383</v>
      </c>
      <c r="R6449" s="38">
        <v>0</v>
      </c>
    </row>
    <row r="6450" spans="1:18" ht="12.75">
      <c r="A6450" s="22" t="s">
        <v>60</v>
      </c>
      <c r="B6450" s="22" t="s">
        <v>18935</v>
      </c>
      <c r="C6450" s="22" t="s">
        <v>68</v>
      </c>
      <c r="D6450" s="22" t="s">
        <v>61</v>
      </c>
      <c r="E6450" s="31">
        <v>43445.507187499999</v>
      </c>
      <c r="F6450" s="22" t="s">
        <v>32264</v>
      </c>
      <c r="G6450" s="22" t="s">
        <v>56877</v>
      </c>
      <c r="H6450" s="22" t="s">
        <v>74</v>
      </c>
      <c r="I6450" s="22" t="s">
        <v>56878</v>
      </c>
      <c r="J6450" s="37" t="s">
        <v>32266</v>
      </c>
      <c r="K6450" s="37" t="s">
        <v>32267</v>
      </c>
      <c r="L6450" s="37" t="s">
        <v>32267</v>
      </c>
      <c r="M6450" s="37" t="s">
        <v>56879</v>
      </c>
      <c r="N6450" s="37" t="s">
        <v>56880</v>
      </c>
      <c r="O6450" s="37" t="s">
        <v>56881</v>
      </c>
      <c r="P6450" s="22" t="s">
        <v>56382</v>
      </c>
      <c r="Q6450" s="22" t="s">
        <v>56383</v>
      </c>
      <c r="R6450" s="38">
        <v>0</v>
      </c>
    </row>
    <row r="6451" spans="1:18" ht="12.75">
      <c r="A6451" s="22" t="s">
        <v>60</v>
      </c>
      <c r="B6451" s="22" t="s">
        <v>18935</v>
      </c>
      <c r="C6451" s="22" t="s">
        <v>68</v>
      </c>
      <c r="D6451" s="22" t="s">
        <v>61</v>
      </c>
      <c r="E6451" s="31">
        <v>43445.510405092587</v>
      </c>
      <c r="F6451" s="22" t="s">
        <v>32264</v>
      </c>
      <c r="G6451" s="22" t="s">
        <v>56882</v>
      </c>
      <c r="H6451" s="22" t="s">
        <v>74</v>
      </c>
      <c r="I6451" s="22" t="s">
        <v>23389</v>
      </c>
      <c r="J6451" s="37" t="s">
        <v>32266</v>
      </c>
      <c r="K6451" s="37" t="s">
        <v>32267</v>
      </c>
      <c r="L6451" s="37" t="s">
        <v>32267</v>
      </c>
      <c r="M6451" s="37" t="s">
        <v>56883</v>
      </c>
      <c r="N6451" s="37" t="s">
        <v>134</v>
      </c>
      <c r="O6451" s="37" t="s">
        <v>135</v>
      </c>
      <c r="P6451" s="22" t="s">
        <v>56884</v>
      </c>
      <c r="Q6451" s="22" t="s">
        <v>56885</v>
      </c>
      <c r="R6451" s="38">
        <v>0</v>
      </c>
    </row>
    <row r="6452" spans="1:18" ht="12.75">
      <c r="A6452" s="22" t="s">
        <v>60</v>
      </c>
      <c r="B6452" s="22" t="s">
        <v>18935</v>
      </c>
      <c r="C6452" s="22" t="s">
        <v>68</v>
      </c>
      <c r="D6452" s="22" t="s">
        <v>61</v>
      </c>
      <c r="E6452" s="31">
        <v>43445.512824074074</v>
      </c>
      <c r="F6452" s="22" t="s">
        <v>32264</v>
      </c>
      <c r="G6452" s="22" t="s">
        <v>56886</v>
      </c>
      <c r="H6452" s="22" t="s">
        <v>74</v>
      </c>
      <c r="I6452" s="22" t="s">
        <v>56887</v>
      </c>
      <c r="J6452" s="37" t="s">
        <v>32266</v>
      </c>
      <c r="K6452" s="37" t="s">
        <v>32267</v>
      </c>
      <c r="L6452" s="37" t="s">
        <v>32267</v>
      </c>
      <c r="M6452" s="37" t="s">
        <v>56888</v>
      </c>
      <c r="N6452" s="37" t="s">
        <v>56880</v>
      </c>
      <c r="O6452" s="37" t="s">
        <v>56881</v>
      </c>
      <c r="P6452" s="22" t="s">
        <v>56382</v>
      </c>
      <c r="Q6452" s="22" t="s">
        <v>56383</v>
      </c>
      <c r="R6452" s="38">
        <v>0</v>
      </c>
    </row>
    <row r="6453" spans="1:18" ht="12.75">
      <c r="A6453" s="22" t="s">
        <v>60</v>
      </c>
      <c r="B6453" s="22" t="s">
        <v>18935</v>
      </c>
      <c r="C6453" s="22" t="s">
        <v>68</v>
      </c>
      <c r="D6453" s="22" t="s">
        <v>61</v>
      </c>
      <c r="E6453" s="31">
        <v>43445.531759259255</v>
      </c>
      <c r="F6453" s="22" t="s">
        <v>32264</v>
      </c>
      <c r="G6453" s="22" t="s">
        <v>56889</v>
      </c>
      <c r="H6453" s="22" t="s">
        <v>74</v>
      </c>
      <c r="I6453" s="22" t="s">
        <v>21299</v>
      </c>
      <c r="J6453" s="37" t="s">
        <v>32266</v>
      </c>
      <c r="K6453" s="37" t="s">
        <v>32267</v>
      </c>
      <c r="L6453" s="37" t="s">
        <v>32267</v>
      </c>
      <c r="M6453" s="37" t="s">
        <v>56890</v>
      </c>
      <c r="N6453" s="37" t="s">
        <v>4083</v>
      </c>
      <c r="O6453" s="37" t="s">
        <v>4084</v>
      </c>
      <c r="P6453" s="22" t="s">
        <v>56891</v>
      </c>
      <c r="Q6453" s="22" t="s">
        <v>56892</v>
      </c>
      <c r="R6453" s="38">
        <v>0</v>
      </c>
    </row>
    <row r="6454" spans="1:18" ht="12.75">
      <c r="A6454" s="22" t="s">
        <v>60</v>
      </c>
      <c r="B6454" s="22" t="s">
        <v>18935</v>
      </c>
      <c r="C6454" s="22" t="s">
        <v>68</v>
      </c>
      <c r="D6454" s="22" t="s">
        <v>61</v>
      </c>
      <c r="E6454" s="31">
        <v>43445.631805555553</v>
      </c>
      <c r="F6454" s="22" t="s">
        <v>32264</v>
      </c>
      <c r="G6454" s="22" t="s">
        <v>56893</v>
      </c>
      <c r="H6454" s="22" t="s">
        <v>74</v>
      </c>
      <c r="I6454" s="22" t="s">
        <v>56894</v>
      </c>
      <c r="J6454" s="37" t="s">
        <v>32266</v>
      </c>
      <c r="K6454" s="37" t="s">
        <v>32267</v>
      </c>
      <c r="L6454" s="37" t="s">
        <v>32267</v>
      </c>
      <c r="M6454" s="37" t="s">
        <v>56895</v>
      </c>
      <c r="N6454" s="37" t="s">
        <v>1044</v>
      </c>
      <c r="O6454" s="37" t="s">
        <v>1045</v>
      </c>
      <c r="P6454" s="22" t="s">
        <v>56382</v>
      </c>
      <c r="Q6454" s="22" t="s">
        <v>56383</v>
      </c>
      <c r="R6454" s="38">
        <v>0</v>
      </c>
    </row>
    <row r="6455" spans="1:18" ht="12.75">
      <c r="A6455" s="22" t="s">
        <v>60</v>
      </c>
      <c r="B6455" s="22" t="s">
        <v>18935</v>
      </c>
      <c r="C6455" s="22" t="s">
        <v>68</v>
      </c>
      <c r="D6455" s="22" t="s">
        <v>61</v>
      </c>
      <c r="E6455" s="31">
        <v>43445.649976851848</v>
      </c>
      <c r="F6455" s="22" t="s">
        <v>32264</v>
      </c>
      <c r="G6455" s="22" t="s">
        <v>56896</v>
      </c>
      <c r="H6455" s="22" t="s">
        <v>74</v>
      </c>
      <c r="I6455" s="22" t="s">
        <v>23215</v>
      </c>
      <c r="J6455" s="37" t="s">
        <v>32266</v>
      </c>
      <c r="K6455" s="37" t="s">
        <v>32267</v>
      </c>
      <c r="L6455" s="37" t="s">
        <v>32267</v>
      </c>
      <c r="M6455" s="37" t="s">
        <v>56897</v>
      </c>
      <c r="N6455" s="37" t="s">
        <v>6813</v>
      </c>
      <c r="O6455" s="37" t="s">
        <v>6814</v>
      </c>
      <c r="P6455" s="22" t="s">
        <v>56898</v>
      </c>
      <c r="Q6455" s="22" t="s">
        <v>56899</v>
      </c>
      <c r="R6455" s="38">
        <v>0</v>
      </c>
    </row>
    <row r="6456" spans="1:18" ht="12.75">
      <c r="A6456" s="22" t="s">
        <v>60</v>
      </c>
      <c r="B6456" s="22" t="s">
        <v>18935</v>
      </c>
      <c r="C6456" s="22" t="s">
        <v>68</v>
      </c>
      <c r="D6456" s="22" t="s">
        <v>61</v>
      </c>
      <c r="E6456" s="31">
        <v>43445.655636574069</v>
      </c>
      <c r="F6456" s="22" t="s">
        <v>32815</v>
      </c>
      <c r="G6456" s="22" t="s">
        <v>56900</v>
      </c>
      <c r="H6456" s="22" t="s">
        <v>74</v>
      </c>
      <c r="I6456" s="22" t="s">
        <v>22559</v>
      </c>
      <c r="J6456" s="37" t="s">
        <v>32266</v>
      </c>
      <c r="K6456" s="37" t="s">
        <v>32267</v>
      </c>
      <c r="L6456" s="37" t="s">
        <v>32267</v>
      </c>
      <c r="M6456" s="37" t="s">
        <v>56901</v>
      </c>
      <c r="N6456" s="37" t="s">
        <v>4603</v>
      </c>
      <c r="O6456" s="37" t="s">
        <v>4604</v>
      </c>
      <c r="P6456" s="22" t="s">
        <v>56902</v>
      </c>
      <c r="Q6456" s="22" t="s">
        <v>56903</v>
      </c>
      <c r="R6456" s="38">
        <v>0</v>
      </c>
    </row>
    <row r="6457" spans="1:18" ht="12.75">
      <c r="A6457" s="22" t="s">
        <v>60</v>
      </c>
      <c r="B6457" s="22" t="s">
        <v>18935</v>
      </c>
      <c r="C6457" s="22" t="s">
        <v>68</v>
      </c>
      <c r="D6457" s="22" t="s">
        <v>61</v>
      </c>
      <c r="E6457" s="31">
        <v>43445.671041666668</v>
      </c>
      <c r="F6457" s="22" t="s">
        <v>32538</v>
      </c>
      <c r="G6457" s="22" t="s">
        <v>56904</v>
      </c>
      <c r="H6457" s="22" t="s">
        <v>74</v>
      </c>
      <c r="I6457" s="22" t="s">
        <v>22310</v>
      </c>
      <c r="J6457" s="37" t="s">
        <v>32266</v>
      </c>
      <c r="K6457" s="37" t="s">
        <v>32267</v>
      </c>
      <c r="L6457" s="37" t="s">
        <v>32267</v>
      </c>
      <c r="M6457" s="37" t="s">
        <v>56905</v>
      </c>
      <c r="N6457" s="37" t="s">
        <v>2644</v>
      </c>
      <c r="O6457" s="37" t="s">
        <v>2645</v>
      </c>
      <c r="P6457" s="22" t="s">
        <v>56906</v>
      </c>
      <c r="Q6457" s="22" t="s">
        <v>56907</v>
      </c>
      <c r="R6457" s="38">
        <v>0</v>
      </c>
    </row>
    <row r="6458" spans="1:18" ht="12.75">
      <c r="A6458" s="22" t="s">
        <v>60</v>
      </c>
      <c r="B6458" s="22" t="s">
        <v>18935</v>
      </c>
      <c r="C6458" s="22" t="s">
        <v>68</v>
      </c>
      <c r="D6458" s="22" t="s">
        <v>61</v>
      </c>
      <c r="E6458" s="31">
        <v>43445.69630787037</v>
      </c>
      <c r="F6458" s="22" t="s">
        <v>32264</v>
      </c>
      <c r="G6458" s="22" t="s">
        <v>56908</v>
      </c>
      <c r="H6458" s="22" t="s">
        <v>74</v>
      </c>
      <c r="I6458" s="22" t="s">
        <v>56909</v>
      </c>
      <c r="J6458" s="37" t="s">
        <v>32266</v>
      </c>
      <c r="K6458" s="37" t="s">
        <v>32267</v>
      </c>
      <c r="L6458" s="37" t="s">
        <v>32267</v>
      </c>
      <c r="M6458" s="37" t="s">
        <v>56910</v>
      </c>
      <c r="N6458" s="37" t="s">
        <v>21329</v>
      </c>
      <c r="O6458" s="37" t="s">
        <v>21330</v>
      </c>
      <c r="P6458" s="22" t="s">
        <v>56382</v>
      </c>
      <c r="Q6458" s="22" t="s">
        <v>56383</v>
      </c>
      <c r="R6458" s="38">
        <v>0</v>
      </c>
    </row>
    <row r="6459" spans="1:18" ht="12.75">
      <c r="A6459" s="22" t="s">
        <v>60</v>
      </c>
      <c r="B6459" s="22" t="s">
        <v>18935</v>
      </c>
      <c r="C6459" s="22" t="s">
        <v>68</v>
      </c>
      <c r="D6459" s="22" t="s">
        <v>61</v>
      </c>
      <c r="E6459" s="31">
        <v>43445.704641203702</v>
      </c>
      <c r="F6459" s="22" t="s">
        <v>32264</v>
      </c>
      <c r="G6459" s="22" t="s">
        <v>56911</v>
      </c>
      <c r="H6459" s="22" t="s">
        <v>74</v>
      </c>
      <c r="I6459" s="22" t="s">
        <v>20008</v>
      </c>
      <c r="J6459" s="37" t="s">
        <v>32266</v>
      </c>
      <c r="K6459" s="37" t="s">
        <v>32267</v>
      </c>
      <c r="L6459" s="37" t="s">
        <v>32267</v>
      </c>
      <c r="M6459" s="37" t="s">
        <v>56912</v>
      </c>
      <c r="N6459" s="37" t="s">
        <v>1044</v>
      </c>
      <c r="O6459" s="37" t="s">
        <v>1045</v>
      </c>
      <c r="P6459" s="22" t="s">
        <v>56382</v>
      </c>
      <c r="Q6459" s="22" t="s">
        <v>56383</v>
      </c>
      <c r="R6459" s="38">
        <v>0</v>
      </c>
    </row>
    <row r="6460" spans="1:18" ht="12.75">
      <c r="A6460" s="22" t="s">
        <v>60</v>
      </c>
      <c r="B6460" s="22" t="s">
        <v>18935</v>
      </c>
      <c r="C6460" s="22" t="s">
        <v>68</v>
      </c>
      <c r="D6460" s="22" t="s">
        <v>61</v>
      </c>
      <c r="E6460" s="31">
        <v>43446.445046296292</v>
      </c>
      <c r="F6460" s="22" t="s">
        <v>32264</v>
      </c>
      <c r="G6460" s="22" t="s">
        <v>56913</v>
      </c>
      <c r="H6460" s="22" t="s">
        <v>74</v>
      </c>
      <c r="I6460" s="22" t="s">
        <v>23893</v>
      </c>
      <c r="J6460" s="37" t="s">
        <v>32266</v>
      </c>
      <c r="K6460" s="37" t="s">
        <v>32267</v>
      </c>
      <c r="L6460" s="37" t="s">
        <v>32267</v>
      </c>
      <c r="M6460" s="37" t="s">
        <v>56914</v>
      </c>
      <c r="N6460" s="37" t="s">
        <v>1718</v>
      </c>
      <c r="O6460" s="37" t="s">
        <v>1719</v>
      </c>
      <c r="P6460" s="22" t="s">
        <v>56915</v>
      </c>
      <c r="Q6460" s="22" t="s">
        <v>56916</v>
      </c>
      <c r="R6460" s="38">
        <v>0</v>
      </c>
    </row>
    <row r="6461" spans="1:18" ht="12.75">
      <c r="A6461" s="22" t="s">
        <v>60</v>
      </c>
      <c r="B6461" s="22" t="s">
        <v>18935</v>
      </c>
      <c r="C6461" s="22" t="s">
        <v>68</v>
      </c>
      <c r="D6461" s="22" t="s">
        <v>61</v>
      </c>
      <c r="E6461" s="31">
        <v>43446.447847222218</v>
      </c>
      <c r="F6461" s="22" t="s">
        <v>32264</v>
      </c>
      <c r="G6461" s="22" t="s">
        <v>56917</v>
      </c>
      <c r="H6461" s="22" t="s">
        <v>74</v>
      </c>
      <c r="I6461" s="22" t="s">
        <v>26804</v>
      </c>
      <c r="J6461" s="37" t="s">
        <v>32266</v>
      </c>
      <c r="K6461" s="37" t="s">
        <v>32267</v>
      </c>
      <c r="L6461" s="37" t="s">
        <v>32267</v>
      </c>
      <c r="M6461" s="37" t="s">
        <v>56918</v>
      </c>
      <c r="N6461" s="37" t="s">
        <v>7371</v>
      </c>
      <c r="O6461" s="37" t="s">
        <v>7372</v>
      </c>
      <c r="P6461" s="22" t="s">
        <v>56919</v>
      </c>
      <c r="Q6461" s="22" t="s">
        <v>56920</v>
      </c>
      <c r="R6461" s="38">
        <v>0</v>
      </c>
    </row>
    <row r="6462" spans="1:18" ht="12.75">
      <c r="A6462" s="22" t="s">
        <v>60</v>
      </c>
      <c r="B6462" s="22" t="s">
        <v>18935</v>
      </c>
      <c r="C6462" s="22" t="s">
        <v>68</v>
      </c>
      <c r="D6462" s="22" t="s">
        <v>61</v>
      </c>
      <c r="E6462" s="31">
        <v>43446.454097222224</v>
      </c>
      <c r="F6462" s="22" t="s">
        <v>32264</v>
      </c>
      <c r="G6462" s="22" t="s">
        <v>56921</v>
      </c>
      <c r="H6462" s="22" t="s">
        <v>74</v>
      </c>
      <c r="I6462" s="22" t="s">
        <v>27822</v>
      </c>
      <c r="J6462" s="37" t="s">
        <v>32266</v>
      </c>
      <c r="K6462" s="37" t="s">
        <v>32267</v>
      </c>
      <c r="L6462" s="37" t="s">
        <v>32267</v>
      </c>
      <c r="M6462" s="37" t="s">
        <v>56922</v>
      </c>
      <c r="N6462" s="37" t="s">
        <v>10349</v>
      </c>
      <c r="O6462" s="37" t="s">
        <v>10350</v>
      </c>
      <c r="P6462" s="22" t="s">
        <v>56923</v>
      </c>
      <c r="Q6462" s="22" t="s">
        <v>56924</v>
      </c>
      <c r="R6462" s="38">
        <v>0</v>
      </c>
    </row>
    <row r="6463" spans="1:18" ht="12.75">
      <c r="A6463" s="22" t="s">
        <v>60</v>
      </c>
      <c r="B6463" s="22" t="s">
        <v>18935</v>
      </c>
      <c r="C6463" s="22" t="s">
        <v>68</v>
      </c>
      <c r="D6463" s="22" t="s">
        <v>61</v>
      </c>
      <c r="E6463" s="31">
        <v>43446.481412037036</v>
      </c>
      <c r="F6463" s="22" t="s">
        <v>32264</v>
      </c>
      <c r="G6463" s="22" t="s">
        <v>56925</v>
      </c>
      <c r="H6463" s="22" t="s">
        <v>74</v>
      </c>
      <c r="I6463" s="22" t="s">
        <v>23380</v>
      </c>
      <c r="J6463" s="37" t="s">
        <v>32266</v>
      </c>
      <c r="K6463" s="37" t="s">
        <v>32267</v>
      </c>
      <c r="L6463" s="37" t="s">
        <v>32267</v>
      </c>
      <c r="M6463" s="37" t="s">
        <v>56926</v>
      </c>
      <c r="N6463" s="37" t="s">
        <v>2254</v>
      </c>
      <c r="O6463" s="37" t="s">
        <v>2255</v>
      </c>
      <c r="P6463" s="22" t="s">
        <v>56927</v>
      </c>
      <c r="Q6463" s="22" t="s">
        <v>56928</v>
      </c>
      <c r="R6463" s="38">
        <v>0</v>
      </c>
    </row>
    <row r="6464" spans="1:18" ht="12.75">
      <c r="A6464" s="22" t="s">
        <v>60</v>
      </c>
      <c r="B6464" s="22" t="s">
        <v>18935</v>
      </c>
      <c r="C6464" s="22" t="s">
        <v>68</v>
      </c>
      <c r="D6464" s="22" t="s">
        <v>61</v>
      </c>
      <c r="E6464" s="31">
        <v>43446.484201388885</v>
      </c>
      <c r="F6464" s="22" t="s">
        <v>32264</v>
      </c>
      <c r="G6464" s="22" t="s">
        <v>56929</v>
      </c>
      <c r="H6464" s="22" t="s">
        <v>74</v>
      </c>
      <c r="I6464" s="22" t="s">
        <v>27163</v>
      </c>
      <c r="J6464" s="37" t="s">
        <v>32266</v>
      </c>
      <c r="K6464" s="37" t="s">
        <v>32267</v>
      </c>
      <c r="L6464" s="37" t="s">
        <v>32267</v>
      </c>
      <c r="M6464" s="37" t="s">
        <v>56930</v>
      </c>
      <c r="N6464" s="37" t="s">
        <v>20557</v>
      </c>
      <c r="O6464" s="37" t="s">
        <v>20558</v>
      </c>
      <c r="P6464" s="22" t="s">
        <v>56931</v>
      </c>
      <c r="Q6464" s="22" t="s">
        <v>56932</v>
      </c>
      <c r="R6464" s="38">
        <v>0</v>
      </c>
    </row>
    <row r="6465" spans="1:18" ht="12.75">
      <c r="A6465" s="22" t="s">
        <v>60</v>
      </c>
      <c r="B6465" s="22" t="s">
        <v>18935</v>
      </c>
      <c r="C6465" s="22" t="s">
        <v>68</v>
      </c>
      <c r="D6465" s="22" t="s">
        <v>61</v>
      </c>
      <c r="E6465" s="31">
        <v>43446.512233796297</v>
      </c>
      <c r="F6465" s="22" t="s">
        <v>32264</v>
      </c>
      <c r="G6465" s="22" t="s">
        <v>56933</v>
      </c>
      <c r="H6465" s="22" t="s">
        <v>74</v>
      </c>
      <c r="I6465" s="22" t="s">
        <v>25301</v>
      </c>
      <c r="J6465" s="37" t="s">
        <v>32266</v>
      </c>
      <c r="K6465" s="37" t="s">
        <v>32267</v>
      </c>
      <c r="L6465" s="37" t="s">
        <v>32267</v>
      </c>
      <c r="M6465" s="37" t="s">
        <v>56934</v>
      </c>
      <c r="N6465" s="37" t="s">
        <v>109</v>
      </c>
      <c r="O6465" s="37" t="s">
        <v>110</v>
      </c>
      <c r="P6465" s="22" t="s">
        <v>56935</v>
      </c>
      <c r="Q6465" s="22" t="s">
        <v>56936</v>
      </c>
      <c r="R6465" s="38">
        <v>0</v>
      </c>
    </row>
    <row r="6466" spans="1:18" ht="12.75">
      <c r="A6466" s="22" t="s">
        <v>60</v>
      </c>
      <c r="B6466" s="22" t="s">
        <v>18935</v>
      </c>
      <c r="C6466" s="22" t="s">
        <v>68</v>
      </c>
      <c r="D6466" s="22" t="s">
        <v>61</v>
      </c>
      <c r="E6466" s="31">
        <v>43446.528124999997</v>
      </c>
      <c r="F6466" s="22" t="s">
        <v>32264</v>
      </c>
      <c r="G6466" s="22" t="s">
        <v>56937</v>
      </c>
      <c r="H6466" s="22" t="s">
        <v>74</v>
      </c>
      <c r="I6466" s="22" t="s">
        <v>56938</v>
      </c>
      <c r="J6466" s="37" t="s">
        <v>32266</v>
      </c>
      <c r="K6466" s="37" t="s">
        <v>32267</v>
      </c>
      <c r="L6466" s="37" t="s">
        <v>32267</v>
      </c>
      <c r="M6466" s="37" t="s">
        <v>56939</v>
      </c>
      <c r="N6466" s="37" t="s">
        <v>56940</v>
      </c>
      <c r="O6466" s="37" t="s">
        <v>56941</v>
      </c>
      <c r="P6466" s="22" t="s">
        <v>56382</v>
      </c>
      <c r="Q6466" s="22" t="s">
        <v>56383</v>
      </c>
      <c r="R6466" s="38">
        <v>0</v>
      </c>
    </row>
    <row r="6467" spans="1:18" ht="12.75">
      <c r="A6467" s="22" t="s">
        <v>60</v>
      </c>
      <c r="B6467" s="22" t="s">
        <v>18935</v>
      </c>
      <c r="C6467" s="22" t="s">
        <v>68</v>
      </c>
      <c r="D6467" s="22" t="s">
        <v>61</v>
      </c>
      <c r="E6467" s="31">
        <v>43446.531481481477</v>
      </c>
      <c r="F6467" s="22" t="s">
        <v>32264</v>
      </c>
      <c r="G6467" s="22" t="s">
        <v>56942</v>
      </c>
      <c r="H6467" s="22" t="s">
        <v>74</v>
      </c>
      <c r="I6467" s="22" t="s">
        <v>56943</v>
      </c>
      <c r="J6467" s="37" t="s">
        <v>32266</v>
      </c>
      <c r="K6467" s="37" t="s">
        <v>32267</v>
      </c>
      <c r="L6467" s="37" t="s">
        <v>32267</v>
      </c>
      <c r="M6467" s="37" t="s">
        <v>56944</v>
      </c>
      <c r="N6467" s="37" t="s">
        <v>21329</v>
      </c>
      <c r="O6467" s="37" t="s">
        <v>21330</v>
      </c>
      <c r="P6467" s="22" t="s">
        <v>56382</v>
      </c>
      <c r="Q6467" s="22" t="s">
        <v>56383</v>
      </c>
      <c r="R6467" s="38">
        <v>0</v>
      </c>
    </row>
    <row r="6468" spans="1:18" ht="12.75">
      <c r="A6468" s="22" t="s">
        <v>60</v>
      </c>
      <c r="B6468" s="22" t="s">
        <v>18935</v>
      </c>
      <c r="C6468" s="22" t="s">
        <v>68</v>
      </c>
      <c r="D6468" s="22" t="s">
        <v>61</v>
      </c>
      <c r="E6468" s="31">
        <v>43446.537407407406</v>
      </c>
      <c r="F6468" s="22" t="s">
        <v>32264</v>
      </c>
      <c r="G6468" s="22" t="s">
        <v>56945</v>
      </c>
      <c r="H6468" s="22" t="s">
        <v>74</v>
      </c>
      <c r="I6468" s="22" t="s">
        <v>56946</v>
      </c>
      <c r="J6468" s="37" t="s">
        <v>32266</v>
      </c>
      <c r="K6468" s="37" t="s">
        <v>32267</v>
      </c>
      <c r="L6468" s="37" t="s">
        <v>32267</v>
      </c>
      <c r="M6468" s="37" t="s">
        <v>56947</v>
      </c>
      <c r="N6468" s="37" t="s">
        <v>4506</v>
      </c>
      <c r="O6468" s="37" t="s">
        <v>4507</v>
      </c>
      <c r="P6468" s="22" t="s">
        <v>56382</v>
      </c>
      <c r="Q6468" s="22" t="s">
        <v>56383</v>
      </c>
      <c r="R6468" s="38">
        <v>0</v>
      </c>
    </row>
    <row r="6469" spans="1:18" ht="12.75">
      <c r="A6469" s="22" t="s">
        <v>60</v>
      </c>
      <c r="B6469" s="22" t="s">
        <v>18935</v>
      </c>
      <c r="C6469" s="22" t="s">
        <v>68</v>
      </c>
      <c r="D6469" s="22" t="s">
        <v>61</v>
      </c>
      <c r="E6469" s="31">
        <v>43446.540706018517</v>
      </c>
      <c r="F6469" s="22" t="s">
        <v>32264</v>
      </c>
      <c r="G6469" s="22" t="s">
        <v>56948</v>
      </c>
      <c r="H6469" s="22" t="s">
        <v>74</v>
      </c>
      <c r="I6469" s="22" t="s">
        <v>56949</v>
      </c>
      <c r="J6469" s="37" t="s">
        <v>32266</v>
      </c>
      <c r="K6469" s="37" t="s">
        <v>32267</v>
      </c>
      <c r="L6469" s="37" t="s">
        <v>32267</v>
      </c>
      <c r="M6469" s="37" t="s">
        <v>56950</v>
      </c>
      <c r="N6469" s="37" t="s">
        <v>21329</v>
      </c>
      <c r="O6469" s="37" t="s">
        <v>21330</v>
      </c>
      <c r="P6469" s="22" t="s">
        <v>56951</v>
      </c>
      <c r="Q6469" s="22" t="s">
        <v>56952</v>
      </c>
      <c r="R6469" s="38">
        <v>0</v>
      </c>
    </row>
    <row r="6470" spans="1:18" ht="12.75">
      <c r="A6470" s="22" t="s">
        <v>60</v>
      </c>
      <c r="B6470" s="22" t="s">
        <v>18935</v>
      </c>
      <c r="C6470" s="22" t="s">
        <v>68</v>
      </c>
      <c r="D6470" s="22" t="s">
        <v>61</v>
      </c>
      <c r="E6470" s="31">
        <v>43446.542858796296</v>
      </c>
      <c r="F6470" s="22" t="s">
        <v>32264</v>
      </c>
      <c r="G6470" s="22" t="s">
        <v>56953</v>
      </c>
      <c r="H6470" s="22" t="s">
        <v>74</v>
      </c>
      <c r="I6470" s="22" t="s">
        <v>21328</v>
      </c>
      <c r="J6470" s="37" t="s">
        <v>32266</v>
      </c>
      <c r="K6470" s="37" t="s">
        <v>32267</v>
      </c>
      <c r="L6470" s="37" t="s">
        <v>32267</v>
      </c>
      <c r="M6470" s="37" t="s">
        <v>56954</v>
      </c>
      <c r="N6470" s="37" t="s">
        <v>21329</v>
      </c>
      <c r="O6470" s="37" t="s">
        <v>21330</v>
      </c>
      <c r="P6470" s="22" t="s">
        <v>56951</v>
      </c>
      <c r="Q6470" s="22" t="s">
        <v>56952</v>
      </c>
      <c r="R6470" s="38">
        <v>0</v>
      </c>
    </row>
    <row r="6471" spans="1:18" ht="12.75">
      <c r="A6471" s="22" t="s">
        <v>60</v>
      </c>
      <c r="B6471" s="22" t="s">
        <v>18935</v>
      </c>
      <c r="C6471" s="22" t="s">
        <v>68</v>
      </c>
      <c r="D6471" s="22" t="s">
        <v>61</v>
      </c>
      <c r="E6471" s="31">
        <v>43446.543043981481</v>
      </c>
      <c r="F6471" s="22" t="s">
        <v>32264</v>
      </c>
      <c r="G6471" s="22" t="s">
        <v>56955</v>
      </c>
      <c r="H6471" s="22" t="s">
        <v>74</v>
      </c>
      <c r="I6471" s="22" t="s">
        <v>56956</v>
      </c>
      <c r="J6471" s="37" t="s">
        <v>32266</v>
      </c>
      <c r="K6471" s="37" t="s">
        <v>32267</v>
      </c>
      <c r="L6471" s="37" t="s">
        <v>32267</v>
      </c>
      <c r="M6471" s="37" t="s">
        <v>56957</v>
      </c>
      <c r="N6471" s="37" t="s">
        <v>5584</v>
      </c>
      <c r="O6471" s="37" t="s">
        <v>5585</v>
      </c>
      <c r="P6471" s="22" t="s">
        <v>56382</v>
      </c>
      <c r="Q6471" s="22" t="s">
        <v>56383</v>
      </c>
      <c r="R6471" s="38">
        <v>0</v>
      </c>
    </row>
    <row r="6472" spans="1:18" ht="12.75">
      <c r="A6472" s="22" t="s">
        <v>60</v>
      </c>
      <c r="B6472" s="22" t="s">
        <v>18935</v>
      </c>
      <c r="C6472" s="22" t="s">
        <v>68</v>
      </c>
      <c r="D6472" s="22" t="s">
        <v>61</v>
      </c>
      <c r="E6472" s="31">
        <v>43446.549710648149</v>
      </c>
      <c r="F6472" s="22" t="s">
        <v>32264</v>
      </c>
      <c r="G6472" s="22" t="s">
        <v>56958</v>
      </c>
      <c r="H6472" s="22" t="s">
        <v>74</v>
      </c>
      <c r="I6472" s="22" t="s">
        <v>25932</v>
      </c>
      <c r="J6472" s="37" t="s">
        <v>32266</v>
      </c>
      <c r="K6472" s="37" t="s">
        <v>32267</v>
      </c>
      <c r="L6472" s="37" t="s">
        <v>32267</v>
      </c>
      <c r="M6472" s="37" t="s">
        <v>56959</v>
      </c>
      <c r="N6472" s="37" t="s">
        <v>5584</v>
      </c>
      <c r="O6472" s="37" t="s">
        <v>5585</v>
      </c>
      <c r="P6472" s="22" t="s">
        <v>56960</v>
      </c>
      <c r="Q6472" s="22" t="s">
        <v>56961</v>
      </c>
      <c r="R6472" s="38">
        <v>0</v>
      </c>
    </row>
    <row r="6473" spans="1:18" ht="12.75">
      <c r="A6473" s="22" t="s">
        <v>60</v>
      </c>
      <c r="B6473" s="22" t="s">
        <v>18935</v>
      </c>
      <c r="C6473" s="22" t="s">
        <v>68</v>
      </c>
      <c r="D6473" s="22" t="s">
        <v>61</v>
      </c>
      <c r="E6473" s="31">
        <v>43446.583692129629</v>
      </c>
      <c r="F6473" s="22" t="s">
        <v>32264</v>
      </c>
      <c r="G6473" s="22" t="s">
        <v>56962</v>
      </c>
      <c r="H6473" s="22" t="s">
        <v>74</v>
      </c>
      <c r="I6473" s="22" t="s">
        <v>56963</v>
      </c>
      <c r="J6473" s="37" t="s">
        <v>32266</v>
      </c>
      <c r="K6473" s="37" t="s">
        <v>32267</v>
      </c>
      <c r="L6473" s="37" t="s">
        <v>32267</v>
      </c>
      <c r="M6473" s="37" t="s">
        <v>56964</v>
      </c>
      <c r="N6473" s="37" t="s">
        <v>56965</v>
      </c>
      <c r="O6473" s="37" t="s">
        <v>56966</v>
      </c>
      <c r="P6473" s="22" t="s">
        <v>56382</v>
      </c>
      <c r="Q6473" s="22" t="s">
        <v>56383</v>
      </c>
      <c r="R6473" s="38">
        <v>0</v>
      </c>
    </row>
    <row r="6474" spans="1:18" ht="12.75">
      <c r="A6474" s="22" t="s">
        <v>60</v>
      </c>
      <c r="B6474" s="22" t="s">
        <v>18935</v>
      </c>
      <c r="C6474" s="22" t="s">
        <v>68</v>
      </c>
      <c r="D6474" s="22" t="s">
        <v>61</v>
      </c>
      <c r="E6474" s="31">
        <v>43446.586041666662</v>
      </c>
      <c r="F6474" s="22" t="s">
        <v>32264</v>
      </c>
      <c r="G6474" s="22" t="s">
        <v>56967</v>
      </c>
      <c r="H6474" s="22" t="s">
        <v>74</v>
      </c>
      <c r="I6474" s="22" t="s">
        <v>56968</v>
      </c>
      <c r="J6474" s="37" t="s">
        <v>32266</v>
      </c>
      <c r="K6474" s="37" t="s">
        <v>32267</v>
      </c>
      <c r="L6474" s="37" t="s">
        <v>32267</v>
      </c>
      <c r="M6474" s="37" t="s">
        <v>56969</v>
      </c>
      <c r="N6474" s="37" t="s">
        <v>56965</v>
      </c>
      <c r="O6474" s="37" t="s">
        <v>56966</v>
      </c>
      <c r="P6474" s="22" t="s">
        <v>56382</v>
      </c>
      <c r="Q6474" s="22" t="s">
        <v>56383</v>
      </c>
      <c r="R6474" s="38">
        <v>0</v>
      </c>
    </row>
    <row r="6475" spans="1:18" ht="12.75">
      <c r="A6475" s="22" t="s">
        <v>60</v>
      </c>
      <c r="B6475" s="22" t="s">
        <v>18935</v>
      </c>
      <c r="C6475" s="22" t="s">
        <v>68</v>
      </c>
      <c r="D6475" s="22" t="s">
        <v>61</v>
      </c>
      <c r="E6475" s="31">
        <v>43446.607152777775</v>
      </c>
      <c r="F6475" s="22" t="s">
        <v>32264</v>
      </c>
      <c r="G6475" s="22" t="s">
        <v>56970</v>
      </c>
      <c r="H6475" s="22" t="s">
        <v>74</v>
      </c>
      <c r="I6475" s="22" t="s">
        <v>20670</v>
      </c>
      <c r="J6475" s="37" t="s">
        <v>32266</v>
      </c>
      <c r="K6475" s="37" t="s">
        <v>32267</v>
      </c>
      <c r="L6475" s="37" t="s">
        <v>32267</v>
      </c>
      <c r="M6475" s="37" t="s">
        <v>56971</v>
      </c>
      <c r="N6475" s="37" t="s">
        <v>13793</v>
      </c>
      <c r="O6475" s="37" t="s">
        <v>13794</v>
      </c>
      <c r="P6475" s="22" t="s">
        <v>56868</v>
      </c>
      <c r="Q6475" s="22" t="s">
        <v>56869</v>
      </c>
      <c r="R6475" s="38">
        <v>0</v>
      </c>
    </row>
    <row r="6476" spans="1:18" ht="12.75">
      <c r="A6476" s="22" t="s">
        <v>60</v>
      </c>
      <c r="B6476" s="22" t="s">
        <v>18935</v>
      </c>
      <c r="C6476" s="22" t="s">
        <v>68</v>
      </c>
      <c r="D6476" s="22" t="s">
        <v>61</v>
      </c>
      <c r="E6476" s="31">
        <v>43446.61478009259</v>
      </c>
      <c r="F6476" s="22" t="s">
        <v>32264</v>
      </c>
      <c r="G6476" s="22" t="s">
        <v>56972</v>
      </c>
      <c r="H6476" s="22" t="s">
        <v>74</v>
      </c>
      <c r="I6476" s="22" t="s">
        <v>23361</v>
      </c>
      <c r="J6476" s="37" t="s">
        <v>32266</v>
      </c>
      <c r="K6476" s="37" t="s">
        <v>32267</v>
      </c>
      <c r="L6476" s="37" t="s">
        <v>32267</v>
      </c>
      <c r="M6476" s="37" t="s">
        <v>56973</v>
      </c>
      <c r="N6476" s="37" t="s">
        <v>3006</v>
      </c>
      <c r="O6476" s="37" t="s">
        <v>3007</v>
      </c>
      <c r="P6476" s="22" t="s">
        <v>56974</v>
      </c>
      <c r="Q6476" s="22" t="s">
        <v>56975</v>
      </c>
      <c r="R6476" s="38">
        <v>0</v>
      </c>
    </row>
    <row r="6477" spans="1:18" ht="12.75">
      <c r="A6477" s="22" t="s">
        <v>60</v>
      </c>
      <c r="B6477" s="22" t="s">
        <v>18935</v>
      </c>
      <c r="C6477" s="22" t="s">
        <v>68</v>
      </c>
      <c r="D6477" s="22" t="s">
        <v>61</v>
      </c>
      <c r="E6477" s="31">
        <v>43446.664490740739</v>
      </c>
      <c r="F6477" s="22" t="s">
        <v>32264</v>
      </c>
      <c r="G6477" s="22" t="s">
        <v>56976</v>
      </c>
      <c r="H6477" s="22" t="s">
        <v>74</v>
      </c>
      <c r="I6477" s="22" t="s">
        <v>24019</v>
      </c>
      <c r="J6477" s="37" t="s">
        <v>32266</v>
      </c>
      <c r="K6477" s="37" t="s">
        <v>32267</v>
      </c>
      <c r="L6477" s="37" t="s">
        <v>32267</v>
      </c>
      <c r="M6477" s="37" t="s">
        <v>56977</v>
      </c>
      <c r="N6477" s="37" t="s">
        <v>18598</v>
      </c>
      <c r="O6477" s="37" t="s">
        <v>18599</v>
      </c>
      <c r="P6477" s="22" t="s">
        <v>56661</v>
      </c>
      <c r="Q6477" s="22" t="s">
        <v>56662</v>
      </c>
      <c r="R6477" s="38">
        <v>0</v>
      </c>
    </row>
    <row r="6478" spans="1:18" ht="12.75">
      <c r="A6478" s="22" t="s">
        <v>60</v>
      </c>
      <c r="B6478" s="22" t="s">
        <v>18935</v>
      </c>
      <c r="C6478" s="22" t="s">
        <v>68</v>
      </c>
      <c r="D6478" s="22" t="s">
        <v>61</v>
      </c>
      <c r="E6478" s="31">
        <v>43446.682395833333</v>
      </c>
      <c r="F6478" s="22" t="s">
        <v>32264</v>
      </c>
      <c r="G6478" s="22" t="s">
        <v>56978</v>
      </c>
      <c r="H6478" s="22" t="s">
        <v>74</v>
      </c>
      <c r="I6478" s="22" t="s">
        <v>23423</v>
      </c>
      <c r="J6478" s="37" t="s">
        <v>32266</v>
      </c>
      <c r="K6478" s="37" t="s">
        <v>32267</v>
      </c>
      <c r="L6478" s="37" t="s">
        <v>32267</v>
      </c>
      <c r="M6478" s="37" t="s">
        <v>56979</v>
      </c>
      <c r="N6478" s="37" t="s">
        <v>4916</v>
      </c>
      <c r="O6478" s="37" t="s">
        <v>4917</v>
      </c>
      <c r="P6478" s="22" t="s">
        <v>56980</v>
      </c>
      <c r="Q6478" s="22" t="s">
        <v>56981</v>
      </c>
      <c r="R6478" s="38">
        <v>0</v>
      </c>
    </row>
    <row r="6479" spans="1:18" ht="12.75">
      <c r="A6479" s="22" t="s">
        <v>60</v>
      </c>
      <c r="B6479" s="22" t="s">
        <v>18935</v>
      </c>
      <c r="C6479" s="22" t="s">
        <v>68</v>
      </c>
      <c r="D6479" s="22" t="s">
        <v>61</v>
      </c>
      <c r="E6479" s="31">
        <v>43446.704594907409</v>
      </c>
      <c r="F6479" s="22" t="s">
        <v>32264</v>
      </c>
      <c r="G6479" s="22" t="s">
        <v>56982</v>
      </c>
      <c r="H6479" s="22" t="s">
        <v>74</v>
      </c>
      <c r="I6479" s="22" t="s">
        <v>28166</v>
      </c>
      <c r="J6479" s="37" t="s">
        <v>32266</v>
      </c>
      <c r="K6479" s="37" t="s">
        <v>32267</v>
      </c>
      <c r="L6479" s="37" t="s">
        <v>32267</v>
      </c>
      <c r="M6479" s="37" t="s">
        <v>56983</v>
      </c>
      <c r="N6479" s="37" t="s">
        <v>22160</v>
      </c>
      <c r="O6479" s="37" t="s">
        <v>22161</v>
      </c>
      <c r="P6479" s="22" t="s">
        <v>56382</v>
      </c>
      <c r="Q6479" s="22" t="s">
        <v>56383</v>
      </c>
      <c r="R6479" s="38">
        <v>0</v>
      </c>
    </row>
    <row r="6480" spans="1:18" ht="12.75">
      <c r="A6480" s="22" t="s">
        <v>60</v>
      </c>
      <c r="B6480" s="22" t="s">
        <v>18935</v>
      </c>
      <c r="C6480" s="22" t="s">
        <v>68</v>
      </c>
      <c r="D6480" s="22" t="s">
        <v>61</v>
      </c>
      <c r="E6480" s="31">
        <v>43446.711724537032</v>
      </c>
      <c r="F6480" s="22" t="s">
        <v>32264</v>
      </c>
      <c r="G6480" s="22" t="s">
        <v>56984</v>
      </c>
      <c r="H6480" s="22" t="s">
        <v>74</v>
      </c>
      <c r="I6480" s="22" t="s">
        <v>19792</v>
      </c>
      <c r="J6480" s="37" t="s">
        <v>32266</v>
      </c>
      <c r="K6480" s="37" t="s">
        <v>32267</v>
      </c>
      <c r="L6480" s="37" t="s">
        <v>32267</v>
      </c>
      <c r="M6480" s="37" t="s">
        <v>56985</v>
      </c>
      <c r="N6480" s="37" t="s">
        <v>2446</v>
      </c>
      <c r="O6480" s="37" t="s">
        <v>2447</v>
      </c>
      <c r="P6480" s="22" t="s">
        <v>56986</v>
      </c>
      <c r="Q6480" s="22" t="s">
        <v>56987</v>
      </c>
      <c r="R6480" s="38">
        <v>0</v>
      </c>
    </row>
    <row r="6481" spans="1:18" ht="12.75">
      <c r="A6481" s="22" t="s">
        <v>60</v>
      </c>
      <c r="B6481" s="22" t="s">
        <v>18935</v>
      </c>
      <c r="C6481" s="22" t="s">
        <v>68</v>
      </c>
      <c r="D6481" s="22" t="s">
        <v>61</v>
      </c>
      <c r="E6481" s="31">
        <v>43447.41097222222</v>
      </c>
      <c r="F6481" s="22" t="s">
        <v>32264</v>
      </c>
      <c r="G6481" s="22" t="s">
        <v>56988</v>
      </c>
      <c r="H6481" s="22" t="s">
        <v>74</v>
      </c>
      <c r="I6481" s="22" t="s">
        <v>56989</v>
      </c>
      <c r="J6481" s="37" t="s">
        <v>32266</v>
      </c>
      <c r="K6481" s="37" t="s">
        <v>32267</v>
      </c>
      <c r="L6481" s="37" t="s">
        <v>32267</v>
      </c>
      <c r="M6481" s="37" t="s">
        <v>56990</v>
      </c>
      <c r="N6481" s="37" t="s">
        <v>3277</v>
      </c>
      <c r="O6481" s="37" t="s">
        <v>3278</v>
      </c>
      <c r="P6481" s="22" t="s">
        <v>56991</v>
      </c>
      <c r="Q6481" s="22" t="s">
        <v>56992</v>
      </c>
      <c r="R6481" s="38">
        <v>0</v>
      </c>
    </row>
    <row r="6482" spans="1:18" ht="12.75">
      <c r="A6482" s="22" t="s">
        <v>60</v>
      </c>
      <c r="B6482" s="22" t="s">
        <v>18935</v>
      </c>
      <c r="C6482" s="22" t="s">
        <v>68</v>
      </c>
      <c r="D6482" s="22" t="s">
        <v>61</v>
      </c>
      <c r="E6482" s="31">
        <v>43447.411157407405</v>
      </c>
      <c r="F6482" s="22" t="s">
        <v>32264</v>
      </c>
      <c r="G6482" s="22" t="s">
        <v>56993</v>
      </c>
      <c r="H6482" s="22" t="s">
        <v>74</v>
      </c>
      <c r="I6482" s="22" t="s">
        <v>25108</v>
      </c>
      <c r="J6482" s="37" t="s">
        <v>32266</v>
      </c>
      <c r="K6482" s="37" t="s">
        <v>32267</v>
      </c>
      <c r="L6482" s="37" t="s">
        <v>32267</v>
      </c>
      <c r="M6482" s="37" t="s">
        <v>56994</v>
      </c>
      <c r="N6482" s="37" t="s">
        <v>3277</v>
      </c>
      <c r="O6482" s="37" t="s">
        <v>3278</v>
      </c>
      <c r="P6482" s="22" t="s">
        <v>56991</v>
      </c>
      <c r="Q6482" s="22" t="s">
        <v>56992</v>
      </c>
      <c r="R6482" s="38">
        <v>0</v>
      </c>
    </row>
    <row r="6483" spans="1:18" ht="12.75">
      <c r="A6483" s="22" t="s">
        <v>60</v>
      </c>
      <c r="B6483" s="22" t="s">
        <v>18935</v>
      </c>
      <c r="C6483" s="22" t="s">
        <v>68</v>
      </c>
      <c r="D6483" s="22" t="s">
        <v>61</v>
      </c>
      <c r="E6483" s="31">
        <v>43447.464340277773</v>
      </c>
      <c r="F6483" s="22" t="s">
        <v>32264</v>
      </c>
      <c r="G6483" s="22" t="s">
        <v>56995</v>
      </c>
      <c r="H6483" s="22" t="s">
        <v>74</v>
      </c>
      <c r="I6483" s="22" t="s">
        <v>22886</v>
      </c>
      <c r="J6483" s="37" t="s">
        <v>32266</v>
      </c>
      <c r="K6483" s="37" t="s">
        <v>32267</v>
      </c>
      <c r="L6483" s="37" t="s">
        <v>32267</v>
      </c>
      <c r="M6483" s="37" t="s">
        <v>56996</v>
      </c>
      <c r="N6483" s="37" t="s">
        <v>3536</v>
      </c>
      <c r="O6483" s="37" t="s">
        <v>3537</v>
      </c>
      <c r="P6483" s="22" t="s">
        <v>56997</v>
      </c>
      <c r="Q6483" s="22" t="s">
        <v>56998</v>
      </c>
      <c r="R6483" s="38">
        <v>0</v>
      </c>
    </row>
    <row r="6484" spans="1:18" ht="12.75">
      <c r="A6484" s="22" t="s">
        <v>60</v>
      </c>
      <c r="B6484" s="22" t="s">
        <v>18935</v>
      </c>
      <c r="C6484" s="22" t="s">
        <v>68</v>
      </c>
      <c r="D6484" s="22" t="s">
        <v>61</v>
      </c>
      <c r="E6484" s="31">
        <v>43447.471851851849</v>
      </c>
      <c r="F6484" s="22" t="s">
        <v>32264</v>
      </c>
      <c r="G6484" s="22" t="s">
        <v>56999</v>
      </c>
      <c r="H6484" s="22" t="s">
        <v>74</v>
      </c>
      <c r="I6484" s="22" t="s">
        <v>57000</v>
      </c>
      <c r="J6484" s="37" t="s">
        <v>32266</v>
      </c>
      <c r="K6484" s="37" t="s">
        <v>32267</v>
      </c>
      <c r="L6484" s="37" t="s">
        <v>32267</v>
      </c>
      <c r="M6484" s="37" t="s">
        <v>57001</v>
      </c>
      <c r="N6484" s="37" t="s">
        <v>567</v>
      </c>
      <c r="O6484" s="37" t="s">
        <v>568</v>
      </c>
      <c r="P6484" s="22" t="s">
        <v>56382</v>
      </c>
      <c r="Q6484" s="22" t="s">
        <v>56383</v>
      </c>
      <c r="R6484" s="38">
        <v>0</v>
      </c>
    </row>
    <row r="6485" spans="1:18" ht="12.75">
      <c r="A6485" s="22" t="s">
        <v>60</v>
      </c>
      <c r="B6485" s="22" t="s">
        <v>18935</v>
      </c>
      <c r="C6485" s="22" t="s">
        <v>68</v>
      </c>
      <c r="D6485" s="22" t="s">
        <v>61</v>
      </c>
      <c r="E6485" s="31">
        <v>43447.478078703702</v>
      </c>
      <c r="F6485" s="22" t="s">
        <v>32264</v>
      </c>
      <c r="G6485" s="22" t="s">
        <v>57002</v>
      </c>
      <c r="H6485" s="22" t="s">
        <v>74</v>
      </c>
      <c r="I6485" s="22" t="s">
        <v>57003</v>
      </c>
      <c r="J6485" s="37" t="s">
        <v>32266</v>
      </c>
      <c r="K6485" s="37" t="s">
        <v>32267</v>
      </c>
      <c r="L6485" s="37" t="s">
        <v>32267</v>
      </c>
      <c r="M6485" s="37" t="s">
        <v>57004</v>
      </c>
      <c r="N6485" s="37" t="s">
        <v>2168</v>
      </c>
      <c r="O6485" s="37" t="s">
        <v>2169</v>
      </c>
      <c r="P6485" s="22" t="s">
        <v>57005</v>
      </c>
      <c r="Q6485" s="22" t="s">
        <v>57006</v>
      </c>
      <c r="R6485" s="38">
        <v>0</v>
      </c>
    </row>
    <row r="6486" spans="1:18" ht="12.75">
      <c r="A6486" s="22" t="s">
        <v>60</v>
      </c>
      <c r="B6486" s="22" t="s">
        <v>18935</v>
      </c>
      <c r="C6486" s="22" t="s">
        <v>68</v>
      </c>
      <c r="D6486" s="22" t="s">
        <v>61</v>
      </c>
      <c r="E6486" s="31">
        <v>43447.52857638889</v>
      </c>
      <c r="F6486" s="22" t="s">
        <v>32264</v>
      </c>
      <c r="G6486" s="22" t="s">
        <v>57007</v>
      </c>
      <c r="H6486" s="22" t="s">
        <v>74</v>
      </c>
      <c r="I6486" s="22" t="s">
        <v>19280</v>
      </c>
      <c r="J6486" s="37" t="s">
        <v>32266</v>
      </c>
      <c r="K6486" s="37" t="s">
        <v>32267</v>
      </c>
      <c r="L6486" s="37" t="s">
        <v>32267</v>
      </c>
      <c r="M6486" s="37" t="s">
        <v>57008</v>
      </c>
      <c r="N6486" s="37" t="s">
        <v>519</v>
      </c>
      <c r="O6486" s="37" t="s">
        <v>520</v>
      </c>
      <c r="P6486" s="22" t="s">
        <v>57009</v>
      </c>
      <c r="Q6486" s="22" t="s">
        <v>57010</v>
      </c>
      <c r="R6486" s="38">
        <v>0</v>
      </c>
    </row>
    <row r="6487" spans="1:18" ht="12.75">
      <c r="A6487" s="22" t="s">
        <v>60</v>
      </c>
      <c r="B6487" s="22" t="s">
        <v>18935</v>
      </c>
      <c r="C6487" s="22" t="s">
        <v>68</v>
      </c>
      <c r="D6487" s="22" t="s">
        <v>61</v>
      </c>
      <c r="E6487" s="31">
        <v>43447.536307870367</v>
      </c>
      <c r="F6487" s="22" t="s">
        <v>32264</v>
      </c>
      <c r="G6487" s="22" t="s">
        <v>57011</v>
      </c>
      <c r="H6487" s="22" t="s">
        <v>74</v>
      </c>
      <c r="I6487" s="22" t="s">
        <v>22764</v>
      </c>
      <c r="J6487" s="37" t="s">
        <v>32266</v>
      </c>
      <c r="K6487" s="37" t="s">
        <v>32267</v>
      </c>
      <c r="L6487" s="37" t="s">
        <v>32267</v>
      </c>
      <c r="M6487" s="37" t="s">
        <v>57012</v>
      </c>
      <c r="N6487" s="37" t="s">
        <v>4144</v>
      </c>
      <c r="O6487" s="37" t="s">
        <v>4145</v>
      </c>
      <c r="P6487" s="22" t="s">
        <v>57013</v>
      </c>
      <c r="Q6487" s="22" t="s">
        <v>57014</v>
      </c>
      <c r="R6487" s="38">
        <v>0</v>
      </c>
    </row>
    <row r="6488" spans="1:18" ht="12.75">
      <c r="A6488" s="22" t="s">
        <v>60</v>
      </c>
      <c r="B6488" s="22" t="s">
        <v>18935</v>
      </c>
      <c r="C6488" s="22" t="s">
        <v>68</v>
      </c>
      <c r="D6488" s="22" t="s">
        <v>61</v>
      </c>
      <c r="E6488" s="31">
        <v>43447.565995370365</v>
      </c>
      <c r="F6488" s="22" t="s">
        <v>32264</v>
      </c>
      <c r="G6488" s="22" t="s">
        <v>57015</v>
      </c>
      <c r="H6488" s="22" t="s">
        <v>74</v>
      </c>
      <c r="I6488" s="22" t="s">
        <v>23091</v>
      </c>
      <c r="J6488" s="37" t="s">
        <v>32266</v>
      </c>
      <c r="K6488" s="37" t="s">
        <v>32267</v>
      </c>
      <c r="L6488" s="37" t="s">
        <v>32267</v>
      </c>
      <c r="M6488" s="37" t="s">
        <v>57016</v>
      </c>
      <c r="N6488" s="37" t="s">
        <v>197</v>
      </c>
      <c r="O6488" s="37" t="s">
        <v>198</v>
      </c>
      <c r="P6488" s="22" t="s">
        <v>57017</v>
      </c>
      <c r="Q6488" s="22" t="s">
        <v>57018</v>
      </c>
      <c r="R6488" s="38">
        <v>0</v>
      </c>
    </row>
    <row r="6489" spans="1:18" ht="12.75">
      <c r="A6489" s="22" t="s">
        <v>60</v>
      </c>
      <c r="B6489" s="22" t="s">
        <v>18935</v>
      </c>
      <c r="C6489" s="22" t="s">
        <v>68</v>
      </c>
      <c r="D6489" s="22" t="s">
        <v>61</v>
      </c>
      <c r="E6489" s="31">
        <v>43447.606030092589</v>
      </c>
      <c r="F6489" s="22" t="s">
        <v>32264</v>
      </c>
      <c r="G6489" s="22" t="s">
        <v>57019</v>
      </c>
      <c r="H6489" s="22" t="s">
        <v>74</v>
      </c>
      <c r="I6489" s="22" t="s">
        <v>57020</v>
      </c>
      <c r="J6489" s="37" t="s">
        <v>32266</v>
      </c>
      <c r="K6489" s="37" t="s">
        <v>32267</v>
      </c>
      <c r="L6489" s="37" t="s">
        <v>32267</v>
      </c>
      <c r="M6489" s="37" t="s">
        <v>57021</v>
      </c>
      <c r="N6489" s="37" t="s">
        <v>1743</v>
      </c>
      <c r="O6489" s="37" t="s">
        <v>1744</v>
      </c>
      <c r="P6489" s="22" t="s">
        <v>57022</v>
      </c>
      <c r="Q6489" s="22" t="s">
        <v>57023</v>
      </c>
      <c r="R6489" s="38">
        <v>0</v>
      </c>
    </row>
    <row r="6490" spans="1:18" ht="12.75">
      <c r="A6490" s="22" t="s">
        <v>60</v>
      </c>
      <c r="B6490" s="22" t="s">
        <v>18935</v>
      </c>
      <c r="C6490" s="22" t="s">
        <v>68</v>
      </c>
      <c r="D6490" s="22" t="s">
        <v>61</v>
      </c>
      <c r="E6490" s="31">
        <v>43447.615439814814</v>
      </c>
      <c r="F6490" s="22" t="s">
        <v>32264</v>
      </c>
      <c r="G6490" s="22" t="s">
        <v>57024</v>
      </c>
      <c r="H6490" s="22" t="s">
        <v>74</v>
      </c>
      <c r="I6490" s="22" t="s">
        <v>26446</v>
      </c>
      <c r="J6490" s="37" t="s">
        <v>32266</v>
      </c>
      <c r="K6490" s="37" t="s">
        <v>32267</v>
      </c>
      <c r="L6490" s="37" t="s">
        <v>32267</v>
      </c>
      <c r="M6490" s="37" t="s">
        <v>57025</v>
      </c>
      <c r="N6490" s="37" t="s">
        <v>1308</v>
      </c>
      <c r="O6490" s="37" t="s">
        <v>1309</v>
      </c>
      <c r="P6490" s="22" t="s">
        <v>57026</v>
      </c>
      <c r="Q6490" s="22" t="s">
        <v>57027</v>
      </c>
      <c r="R6490" s="38">
        <v>0</v>
      </c>
    </row>
    <row r="6491" spans="1:18" ht="12.75">
      <c r="A6491" s="22" t="s">
        <v>60</v>
      </c>
      <c r="B6491" s="22" t="s">
        <v>18935</v>
      </c>
      <c r="C6491" s="22" t="s">
        <v>68</v>
      </c>
      <c r="D6491" s="22" t="s">
        <v>61</v>
      </c>
      <c r="E6491" s="31">
        <v>43447.631168981483</v>
      </c>
      <c r="F6491" s="22" t="s">
        <v>32264</v>
      </c>
      <c r="G6491" s="22" t="s">
        <v>57028</v>
      </c>
      <c r="H6491" s="22" t="s">
        <v>74</v>
      </c>
      <c r="I6491" s="22" t="s">
        <v>57029</v>
      </c>
      <c r="J6491" s="37" t="s">
        <v>32266</v>
      </c>
      <c r="K6491" s="37" t="s">
        <v>32267</v>
      </c>
      <c r="L6491" s="37" t="s">
        <v>32267</v>
      </c>
      <c r="M6491" s="37" t="s">
        <v>57030</v>
      </c>
      <c r="N6491" s="37" t="s">
        <v>6637</v>
      </c>
      <c r="O6491" s="37" t="s">
        <v>6638</v>
      </c>
      <c r="P6491" s="22" t="s">
        <v>57031</v>
      </c>
      <c r="Q6491" s="22" t="s">
        <v>57032</v>
      </c>
      <c r="R6491" s="38">
        <v>0</v>
      </c>
    </row>
    <row r="6492" spans="1:18" ht="12.75">
      <c r="A6492" s="22" t="s">
        <v>60</v>
      </c>
      <c r="B6492" s="22" t="s">
        <v>18935</v>
      </c>
      <c r="C6492" s="22" t="s">
        <v>68</v>
      </c>
      <c r="D6492" s="22" t="s">
        <v>61</v>
      </c>
      <c r="E6492" s="31">
        <v>43447.6325</v>
      </c>
      <c r="F6492" s="22" t="s">
        <v>32264</v>
      </c>
      <c r="G6492" s="22" t="s">
        <v>57033</v>
      </c>
      <c r="H6492" s="22" t="s">
        <v>74</v>
      </c>
      <c r="I6492" s="22" t="s">
        <v>20187</v>
      </c>
      <c r="J6492" s="37" t="s">
        <v>32266</v>
      </c>
      <c r="K6492" s="37" t="s">
        <v>32267</v>
      </c>
      <c r="L6492" s="37" t="s">
        <v>32267</v>
      </c>
      <c r="M6492" s="37" t="s">
        <v>57034</v>
      </c>
      <c r="N6492" s="37" t="s">
        <v>3154</v>
      </c>
      <c r="O6492" s="37" t="s">
        <v>3155</v>
      </c>
      <c r="P6492" s="22" t="s">
        <v>57031</v>
      </c>
      <c r="Q6492" s="22" t="s">
        <v>57032</v>
      </c>
      <c r="R6492" s="38">
        <v>0</v>
      </c>
    </row>
    <row r="6493" spans="1:18" ht="12.75">
      <c r="A6493" s="22" t="s">
        <v>60</v>
      </c>
      <c r="B6493" s="22" t="s">
        <v>18935</v>
      </c>
      <c r="C6493" s="22" t="s">
        <v>68</v>
      </c>
      <c r="D6493" s="22" t="s">
        <v>61</v>
      </c>
      <c r="E6493" s="31">
        <v>43447.683124999996</v>
      </c>
      <c r="F6493" s="22" t="s">
        <v>32264</v>
      </c>
      <c r="G6493" s="22" t="s">
        <v>57035</v>
      </c>
      <c r="H6493" s="22" t="s">
        <v>74</v>
      </c>
      <c r="I6493" s="22" t="s">
        <v>57036</v>
      </c>
      <c r="J6493" s="37" t="s">
        <v>32266</v>
      </c>
      <c r="K6493" s="37" t="s">
        <v>32267</v>
      </c>
      <c r="L6493" s="37" t="s">
        <v>32267</v>
      </c>
      <c r="M6493" s="37" t="s">
        <v>57037</v>
      </c>
      <c r="N6493" s="37" t="s">
        <v>57038</v>
      </c>
      <c r="O6493" s="37" t="s">
        <v>57039</v>
      </c>
      <c r="P6493" s="22" t="s">
        <v>56382</v>
      </c>
      <c r="Q6493" s="22" t="s">
        <v>56383</v>
      </c>
      <c r="R6493" s="38">
        <v>0</v>
      </c>
    </row>
    <row r="6494" spans="1:18" ht="12.75">
      <c r="A6494" s="22" t="s">
        <v>60</v>
      </c>
      <c r="B6494" s="22" t="s">
        <v>18935</v>
      </c>
      <c r="C6494" s="22" t="s">
        <v>68</v>
      </c>
      <c r="D6494" s="22" t="s">
        <v>61</v>
      </c>
      <c r="E6494" s="31">
        <v>43447.697071759256</v>
      </c>
      <c r="F6494" s="22" t="s">
        <v>32264</v>
      </c>
      <c r="G6494" s="22" t="s">
        <v>57040</v>
      </c>
      <c r="H6494" s="22" t="s">
        <v>74</v>
      </c>
      <c r="I6494" s="22" t="s">
        <v>20666</v>
      </c>
      <c r="J6494" s="37" t="s">
        <v>32266</v>
      </c>
      <c r="K6494" s="37" t="s">
        <v>32267</v>
      </c>
      <c r="L6494" s="37" t="s">
        <v>32267</v>
      </c>
      <c r="M6494" s="37" t="s">
        <v>57041</v>
      </c>
      <c r="N6494" s="37" t="s">
        <v>20667</v>
      </c>
      <c r="O6494" s="37" t="s">
        <v>20668</v>
      </c>
      <c r="P6494" s="22" t="s">
        <v>56382</v>
      </c>
      <c r="Q6494" s="22" t="s">
        <v>56383</v>
      </c>
      <c r="R6494" s="38">
        <v>0</v>
      </c>
    </row>
    <row r="6495" spans="1:18" ht="12.75">
      <c r="A6495" s="22" t="s">
        <v>60</v>
      </c>
      <c r="B6495" s="22" t="s">
        <v>18935</v>
      </c>
      <c r="C6495" s="22" t="s">
        <v>68</v>
      </c>
      <c r="D6495" s="22" t="s">
        <v>61</v>
      </c>
      <c r="E6495" s="31">
        <v>43447.93204861111</v>
      </c>
      <c r="F6495" s="22" t="s">
        <v>32264</v>
      </c>
      <c r="G6495" s="22" t="s">
        <v>57042</v>
      </c>
      <c r="H6495" s="22" t="s">
        <v>74</v>
      </c>
      <c r="I6495" s="22" t="s">
        <v>57043</v>
      </c>
      <c r="J6495" s="37" t="s">
        <v>32266</v>
      </c>
      <c r="K6495" s="37" t="s">
        <v>32267</v>
      </c>
      <c r="L6495" s="37" t="s">
        <v>32267</v>
      </c>
      <c r="M6495" s="37" t="s">
        <v>57044</v>
      </c>
      <c r="N6495" s="37" t="s">
        <v>283</v>
      </c>
      <c r="O6495" s="37" t="s">
        <v>284</v>
      </c>
      <c r="P6495" s="22" t="s">
        <v>57045</v>
      </c>
      <c r="Q6495" s="22" t="s">
        <v>57046</v>
      </c>
      <c r="R6495" s="38">
        <v>0</v>
      </c>
    </row>
    <row r="6496" spans="1:18" ht="12.75">
      <c r="A6496" s="22" t="s">
        <v>60</v>
      </c>
      <c r="B6496" s="22" t="s">
        <v>18935</v>
      </c>
      <c r="C6496" s="22" t="s">
        <v>68</v>
      </c>
      <c r="D6496" s="22" t="s">
        <v>61</v>
      </c>
      <c r="E6496" s="31">
        <v>43447.932060185187</v>
      </c>
      <c r="F6496" s="22" t="s">
        <v>32264</v>
      </c>
      <c r="G6496" s="22" t="s">
        <v>57047</v>
      </c>
      <c r="H6496" s="22" t="s">
        <v>74</v>
      </c>
      <c r="I6496" s="22" t="s">
        <v>27144</v>
      </c>
      <c r="J6496" s="37" t="s">
        <v>32266</v>
      </c>
      <c r="K6496" s="37" t="s">
        <v>32267</v>
      </c>
      <c r="L6496" s="37" t="s">
        <v>32267</v>
      </c>
      <c r="M6496" s="37" t="s">
        <v>57044</v>
      </c>
      <c r="N6496" s="37" t="s">
        <v>283</v>
      </c>
      <c r="O6496" s="37" t="s">
        <v>284</v>
      </c>
      <c r="P6496" s="22" t="s">
        <v>57045</v>
      </c>
      <c r="Q6496" s="22" t="s">
        <v>57046</v>
      </c>
      <c r="R6496" s="38">
        <v>0</v>
      </c>
    </row>
    <row r="6497" spans="1:18" ht="12.75">
      <c r="A6497" s="22" t="s">
        <v>60</v>
      </c>
      <c r="B6497" s="22" t="s">
        <v>18935</v>
      </c>
      <c r="C6497" s="22" t="s">
        <v>68</v>
      </c>
      <c r="D6497" s="22" t="s">
        <v>61</v>
      </c>
      <c r="E6497" s="31">
        <v>43448.390138888884</v>
      </c>
      <c r="F6497" s="22" t="s">
        <v>32264</v>
      </c>
      <c r="G6497" s="22" t="s">
        <v>57048</v>
      </c>
      <c r="H6497" s="22" t="s">
        <v>74</v>
      </c>
      <c r="I6497" s="22" t="s">
        <v>22407</v>
      </c>
      <c r="J6497" s="37" t="s">
        <v>32266</v>
      </c>
      <c r="K6497" s="37" t="s">
        <v>32267</v>
      </c>
      <c r="L6497" s="37" t="s">
        <v>32267</v>
      </c>
      <c r="M6497" s="37" t="s">
        <v>57049</v>
      </c>
      <c r="N6497" s="37" t="s">
        <v>219</v>
      </c>
      <c r="O6497" s="37" t="s">
        <v>220</v>
      </c>
      <c r="P6497" s="22" t="s">
        <v>57050</v>
      </c>
      <c r="Q6497" s="22" t="s">
        <v>57051</v>
      </c>
      <c r="R6497" s="38">
        <v>0</v>
      </c>
    </row>
    <row r="6498" spans="1:18" ht="12.75">
      <c r="A6498" s="22" t="s">
        <v>60</v>
      </c>
      <c r="B6498" s="22" t="s">
        <v>18935</v>
      </c>
      <c r="C6498" s="22" t="s">
        <v>68</v>
      </c>
      <c r="D6498" s="22" t="s">
        <v>61</v>
      </c>
      <c r="E6498" s="31">
        <v>43448.391319444439</v>
      </c>
      <c r="F6498" s="22" t="s">
        <v>32264</v>
      </c>
      <c r="G6498" s="22" t="s">
        <v>57052</v>
      </c>
      <c r="H6498" s="22" t="s">
        <v>74</v>
      </c>
      <c r="I6498" s="22" t="s">
        <v>57053</v>
      </c>
      <c r="J6498" s="37" t="s">
        <v>32266</v>
      </c>
      <c r="K6498" s="37" t="s">
        <v>32267</v>
      </c>
      <c r="L6498" s="37" t="s">
        <v>32267</v>
      </c>
      <c r="M6498" s="37" t="s">
        <v>57054</v>
      </c>
      <c r="N6498" s="37" t="s">
        <v>25565</v>
      </c>
      <c r="O6498" s="37" t="s">
        <v>25566</v>
      </c>
      <c r="P6498" s="22" t="s">
        <v>57055</v>
      </c>
      <c r="Q6498" s="22" t="s">
        <v>57056</v>
      </c>
      <c r="R6498" s="38">
        <v>0</v>
      </c>
    </row>
    <row r="6499" spans="1:18" ht="12.75">
      <c r="A6499" s="22" t="s">
        <v>60</v>
      </c>
      <c r="B6499" s="22" t="s">
        <v>18935</v>
      </c>
      <c r="C6499" s="22" t="s">
        <v>68</v>
      </c>
      <c r="D6499" s="22" t="s">
        <v>61</v>
      </c>
      <c r="E6499" s="31">
        <v>43448.463275462964</v>
      </c>
      <c r="F6499" s="22" t="s">
        <v>32264</v>
      </c>
      <c r="G6499" s="22" t="s">
        <v>57057</v>
      </c>
      <c r="H6499" s="22" t="s">
        <v>74</v>
      </c>
      <c r="I6499" s="22" t="s">
        <v>57058</v>
      </c>
      <c r="J6499" s="37" t="s">
        <v>32266</v>
      </c>
      <c r="K6499" s="37" t="s">
        <v>32267</v>
      </c>
      <c r="L6499" s="37" t="s">
        <v>32267</v>
      </c>
      <c r="M6499" s="37" t="s">
        <v>57059</v>
      </c>
      <c r="N6499" s="37" t="s">
        <v>951</v>
      </c>
      <c r="O6499" s="37" t="s">
        <v>952</v>
      </c>
      <c r="P6499" s="22" t="s">
        <v>57060</v>
      </c>
      <c r="Q6499" s="22" t="s">
        <v>57061</v>
      </c>
      <c r="R6499" s="38">
        <v>0</v>
      </c>
    </row>
    <row r="6500" spans="1:18" ht="12.75">
      <c r="A6500" s="22" t="s">
        <v>60</v>
      </c>
      <c r="B6500" s="22" t="s">
        <v>18935</v>
      </c>
      <c r="C6500" s="22" t="s">
        <v>68</v>
      </c>
      <c r="D6500" s="22" t="s">
        <v>61</v>
      </c>
      <c r="E6500" s="31">
        <v>43448.464444444442</v>
      </c>
      <c r="F6500" s="22" t="s">
        <v>32264</v>
      </c>
      <c r="G6500" s="22" t="s">
        <v>57062</v>
      </c>
      <c r="H6500" s="22" t="s">
        <v>74</v>
      </c>
      <c r="I6500" s="22" t="s">
        <v>23013</v>
      </c>
      <c r="J6500" s="37" t="s">
        <v>32266</v>
      </c>
      <c r="K6500" s="37" t="s">
        <v>32267</v>
      </c>
      <c r="L6500" s="37" t="s">
        <v>32267</v>
      </c>
      <c r="M6500" s="37" t="s">
        <v>57063</v>
      </c>
      <c r="N6500" s="37" t="s">
        <v>951</v>
      </c>
      <c r="O6500" s="37" t="s">
        <v>952</v>
      </c>
      <c r="P6500" s="22" t="s">
        <v>57060</v>
      </c>
      <c r="Q6500" s="22" t="s">
        <v>57061</v>
      </c>
      <c r="R6500" s="38">
        <v>0</v>
      </c>
    </row>
    <row r="6501" spans="1:18" ht="12.75">
      <c r="A6501" s="22" t="s">
        <v>60</v>
      </c>
      <c r="B6501" s="22" t="s">
        <v>18935</v>
      </c>
      <c r="C6501" s="22" t="s">
        <v>68</v>
      </c>
      <c r="D6501" s="22" t="s">
        <v>61</v>
      </c>
      <c r="E6501" s="31">
        <v>43448.475451388884</v>
      </c>
      <c r="F6501" s="22" t="s">
        <v>32264</v>
      </c>
      <c r="G6501" s="22" t="s">
        <v>57064</v>
      </c>
      <c r="H6501" s="22" t="s">
        <v>74</v>
      </c>
      <c r="I6501" s="22" t="s">
        <v>25141</v>
      </c>
      <c r="J6501" s="37" t="s">
        <v>32266</v>
      </c>
      <c r="K6501" s="37" t="s">
        <v>32267</v>
      </c>
      <c r="L6501" s="37" t="s">
        <v>32267</v>
      </c>
      <c r="M6501" s="37" t="s">
        <v>57065</v>
      </c>
      <c r="N6501" s="37" t="s">
        <v>951</v>
      </c>
      <c r="O6501" s="37" t="s">
        <v>952</v>
      </c>
      <c r="P6501" s="22" t="s">
        <v>57060</v>
      </c>
      <c r="Q6501" s="22" t="s">
        <v>57061</v>
      </c>
      <c r="R6501" s="38">
        <v>0</v>
      </c>
    </row>
    <row r="6502" spans="1:18" ht="12.75">
      <c r="A6502" s="22" t="s">
        <v>60</v>
      </c>
      <c r="B6502" s="22" t="s">
        <v>18935</v>
      </c>
      <c r="C6502" s="22" t="s">
        <v>68</v>
      </c>
      <c r="D6502" s="22" t="s">
        <v>61</v>
      </c>
      <c r="E6502" s="31">
        <v>43448.483136574076</v>
      </c>
      <c r="F6502" s="22" t="s">
        <v>32264</v>
      </c>
      <c r="G6502" s="22" t="s">
        <v>57066</v>
      </c>
      <c r="H6502" s="22" t="s">
        <v>74</v>
      </c>
      <c r="I6502" s="22" t="s">
        <v>57067</v>
      </c>
      <c r="J6502" s="37" t="s">
        <v>32266</v>
      </c>
      <c r="K6502" s="37" t="s">
        <v>32267</v>
      </c>
      <c r="L6502" s="37" t="s">
        <v>32267</v>
      </c>
      <c r="M6502" s="37" t="s">
        <v>57068</v>
      </c>
      <c r="N6502" s="37" t="s">
        <v>109</v>
      </c>
      <c r="O6502" s="37" t="s">
        <v>110</v>
      </c>
      <c r="P6502" s="22" t="s">
        <v>57069</v>
      </c>
      <c r="Q6502" s="22" t="s">
        <v>57070</v>
      </c>
      <c r="R6502" s="38">
        <v>0</v>
      </c>
    </row>
    <row r="6503" spans="1:18" ht="12.75">
      <c r="A6503" s="22" t="s">
        <v>60</v>
      </c>
      <c r="B6503" s="22" t="s">
        <v>18935</v>
      </c>
      <c r="C6503" s="22" t="s">
        <v>68</v>
      </c>
      <c r="D6503" s="22" t="s">
        <v>61</v>
      </c>
      <c r="E6503" s="31">
        <v>43448.502546296295</v>
      </c>
      <c r="F6503" s="22" t="s">
        <v>32264</v>
      </c>
      <c r="G6503" s="22" t="s">
        <v>57071</v>
      </c>
      <c r="H6503" s="22" t="s">
        <v>74</v>
      </c>
      <c r="I6503" s="22" t="s">
        <v>19883</v>
      </c>
      <c r="J6503" s="37" t="s">
        <v>32266</v>
      </c>
      <c r="K6503" s="37" t="s">
        <v>32267</v>
      </c>
      <c r="L6503" s="37" t="s">
        <v>32267</v>
      </c>
      <c r="M6503" s="37" t="s">
        <v>57072</v>
      </c>
      <c r="N6503" s="37" t="s">
        <v>101</v>
      </c>
      <c r="O6503" s="37" t="s">
        <v>102</v>
      </c>
      <c r="P6503" s="22" t="s">
        <v>57073</v>
      </c>
      <c r="Q6503" s="22" t="s">
        <v>57074</v>
      </c>
      <c r="R6503" s="38">
        <v>0</v>
      </c>
    </row>
    <row r="6504" spans="1:18" ht="12.75">
      <c r="A6504" s="22" t="s">
        <v>60</v>
      </c>
      <c r="B6504" s="22" t="s">
        <v>18935</v>
      </c>
      <c r="C6504" s="22" t="s">
        <v>68</v>
      </c>
      <c r="D6504" s="22" t="s">
        <v>61</v>
      </c>
      <c r="E6504" s="31">
        <v>43448.522118055553</v>
      </c>
      <c r="F6504" s="22" t="s">
        <v>32264</v>
      </c>
      <c r="G6504" s="22" t="s">
        <v>57075</v>
      </c>
      <c r="H6504" s="22" t="s">
        <v>74</v>
      </c>
      <c r="I6504" s="22" t="s">
        <v>57076</v>
      </c>
      <c r="J6504" s="37" t="s">
        <v>32266</v>
      </c>
      <c r="K6504" s="37" t="s">
        <v>32267</v>
      </c>
      <c r="L6504" s="37" t="s">
        <v>32267</v>
      </c>
      <c r="M6504" s="37" t="s">
        <v>57077</v>
      </c>
      <c r="N6504" s="37" t="s">
        <v>2164</v>
      </c>
      <c r="O6504" s="37" t="s">
        <v>2165</v>
      </c>
      <c r="P6504" s="22" t="s">
        <v>57078</v>
      </c>
      <c r="Q6504" s="22" t="s">
        <v>57079</v>
      </c>
      <c r="R6504" s="38">
        <v>0</v>
      </c>
    </row>
    <row r="6505" spans="1:18" ht="12.75">
      <c r="A6505" s="22" t="s">
        <v>60</v>
      </c>
      <c r="B6505" s="22" t="s">
        <v>18935</v>
      </c>
      <c r="C6505" s="22" t="s">
        <v>68</v>
      </c>
      <c r="D6505" s="22" t="s">
        <v>61</v>
      </c>
      <c r="E6505" s="31">
        <v>43448.558078703703</v>
      </c>
      <c r="F6505" s="22" t="s">
        <v>32264</v>
      </c>
      <c r="G6505" s="22" t="s">
        <v>57080</v>
      </c>
      <c r="H6505" s="22" t="s">
        <v>74</v>
      </c>
      <c r="I6505" s="22" t="s">
        <v>20734</v>
      </c>
      <c r="J6505" s="37" t="s">
        <v>32266</v>
      </c>
      <c r="K6505" s="37" t="s">
        <v>32267</v>
      </c>
      <c r="L6505" s="37" t="s">
        <v>32267</v>
      </c>
      <c r="M6505" s="37" t="s">
        <v>57081</v>
      </c>
      <c r="N6505" s="37" t="s">
        <v>658</v>
      </c>
      <c r="O6505" s="37" t="s">
        <v>659</v>
      </c>
      <c r="P6505" s="22" t="s">
        <v>56520</v>
      </c>
      <c r="Q6505" s="22" t="s">
        <v>56521</v>
      </c>
      <c r="R6505" s="38">
        <v>0</v>
      </c>
    </row>
    <row r="6506" spans="1:18" ht="12.75">
      <c r="A6506" s="22" t="s">
        <v>60</v>
      </c>
      <c r="B6506" s="22" t="s">
        <v>18935</v>
      </c>
      <c r="C6506" s="22" t="s">
        <v>68</v>
      </c>
      <c r="D6506" s="22" t="s">
        <v>61</v>
      </c>
      <c r="E6506" s="31">
        <v>43448.596412037034</v>
      </c>
      <c r="F6506" s="22" t="s">
        <v>32264</v>
      </c>
      <c r="G6506" s="22" t="s">
        <v>57082</v>
      </c>
      <c r="H6506" s="22" t="s">
        <v>74</v>
      </c>
      <c r="I6506" s="22" t="s">
        <v>57083</v>
      </c>
      <c r="J6506" s="37" t="s">
        <v>32266</v>
      </c>
      <c r="K6506" s="37" t="s">
        <v>32267</v>
      </c>
      <c r="L6506" s="37" t="s">
        <v>32267</v>
      </c>
      <c r="M6506" s="37" t="s">
        <v>57084</v>
      </c>
      <c r="N6506" s="37" t="s">
        <v>4277</v>
      </c>
      <c r="O6506" s="37" t="s">
        <v>4278</v>
      </c>
      <c r="P6506" s="22" t="s">
        <v>57085</v>
      </c>
      <c r="Q6506" s="22" t="s">
        <v>57086</v>
      </c>
      <c r="R6506" s="38">
        <v>0</v>
      </c>
    </row>
    <row r="6507" spans="1:18" ht="12.75">
      <c r="A6507" s="22" t="s">
        <v>60</v>
      </c>
      <c r="B6507" s="22" t="s">
        <v>18935</v>
      </c>
      <c r="C6507" s="22" t="s">
        <v>68</v>
      </c>
      <c r="D6507" s="22" t="s">
        <v>61</v>
      </c>
      <c r="E6507" s="31">
        <v>43448.646064814813</v>
      </c>
      <c r="F6507" s="22" t="s">
        <v>32264</v>
      </c>
      <c r="G6507" s="22" t="s">
        <v>57087</v>
      </c>
      <c r="H6507" s="22" t="s">
        <v>74</v>
      </c>
      <c r="I6507" s="22" t="s">
        <v>24464</v>
      </c>
      <c r="J6507" s="37" t="s">
        <v>32266</v>
      </c>
      <c r="K6507" s="37" t="s">
        <v>32267</v>
      </c>
      <c r="L6507" s="37" t="s">
        <v>32267</v>
      </c>
      <c r="M6507" s="37" t="s">
        <v>57088</v>
      </c>
      <c r="N6507" s="37" t="s">
        <v>8102</v>
      </c>
      <c r="O6507" s="37" t="s">
        <v>8103</v>
      </c>
      <c r="P6507" s="22" t="s">
        <v>57089</v>
      </c>
      <c r="Q6507" s="22" t="s">
        <v>57090</v>
      </c>
      <c r="R6507" s="38">
        <v>0</v>
      </c>
    </row>
    <row r="6508" spans="1:18" ht="12.75">
      <c r="A6508" s="22" t="s">
        <v>60</v>
      </c>
      <c r="B6508" s="22" t="s">
        <v>18935</v>
      </c>
      <c r="C6508" s="22" t="s">
        <v>68</v>
      </c>
      <c r="D6508" s="22" t="s">
        <v>61</v>
      </c>
      <c r="E6508" s="31">
        <v>43448.658506944441</v>
      </c>
      <c r="F6508" s="22" t="s">
        <v>32264</v>
      </c>
      <c r="G6508" s="22" t="s">
        <v>57091</v>
      </c>
      <c r="H6508" s="22" t="s">
        <v>74</v>
      </c>
      <c r="I6508" s="22" t="s">
        <v>57092</v>
      </c>
      <c r="J6508" s="37" t="s">
        <v>32266</v>
      </c>
      <c r="K6508" s="37" t="s">
        <v>32267</v>
      </c>
      <c r="L6508" s="37" t="s">
        <v>32267</v>
      </c>
      <c r="M6508" s="37" t="s">
        <v>57093</v>
      </c>
      <c r="N6508" s="37" t="s">
        <v>210</v>
      </c>
      <c r="O6508" s="37" t="s">
        <v>211</v>
      </c>
      <c r="P6508" s="22" t="s">
        <v>57094</v>
      </c>
      <c r="Q6508" s="22" t="s">
        <v>57095</v>
      </c>
      <c r="R6508" s="38">
        <v>0</v>
      </c>
    </row>
    <row r="6509" spans="1:18" ht="12.75">
      <c r="A6509" s="22" t="s">
        <v>60</v>
      </c>
      <c r="B6509" s="22" t="s">
        <v>18935</v>
      </c>
      <c r="C6509" s="22" t="s">
        <v>68</v>
      </c>
      <c r="D6509" s="22" t="s">
        <v>61</v>
      </c>
      <c r="E6509" s="31">
        <v>43448.682094907403</v>
      </c>
      <c r="F6509" s="22" t="s">
        <v>32264</v>
      </c>
      <c r="G6509" s="22" t="s">
        <v>57096</v>
      </c>
      <c r="H6509" s="22" t="s">
        <v>74</v>
      </c>
      <c r="I6509" s="22" t="s">
        <v>57097</v>
      </c>
      <c r="J6509" s="37" t="s">
        <v>32266</v>
      </c>
      <c r="K6509" s="37" t="s">
        <v>32267</v>
      </c>
      <c r="L6509" s="37" t="s">
        <v>32267</v>
      </c>
      <c r="M6509" s="37" t="s">
        <v>57098</v>
      </c>
      <c r="N6509" s="37" t="s">
        <v>4603</v>
      </c>
      <c r="O6509" s="37" t="s">
        <v>4604</v>
      </c>
      <c r="P6509" s="22" t="s">
        <v>56902</v>
      </c>
      <c r="Q6509" s="22" t="s">
        <v>56903</v>
      </c>
      <c r="R6509" s="38">
        <v>0</v>
      </c>
    </row>
    <row r="6510" spans="1:18" ht="12.75">
      <c r="A6510" s="22" t="s">
        <v>60</v>
      </c>
      <c r="B6510" s="22" t="s">
        <v>18935</v>
      </c>
      <c r="C6510" s="22" t="s">
        <v>68</v>
      </c>
      <c r="D6510" s="22" t="s">
        <v>61</v>
      </c>
      <c r="E6510" s="31">
        <v>43448.68299768518</v>
      </c>
      <c r="F6510" s="22" t="s">
        <v>32264</v>
      </c>
      <c r="G6510" s="22" t="s">
        <v>57099</v>
      </c>
      <c r="H6510" s="22" t="s">
        <v>74</v>
      </c>
      <c r="I6510" s="22" t="s">
        <v>57100</v>
      </c>
      <c r="J6510" s="37" t="s">
        <v>32266</v>
      </c>
      <c r="K6510" s="37" t="s">
        <v>32267</v>
      </c>
      <c r="L6510" s="37" t="s">
        <v>32267</v>
      </c>
      <c r="M6510" s="37" t="s">
        <v>57101</v>
      </c>
      <c r="N6510" s="37" t="s">
        <v>4603</v>
      </c>
      <c r="O6510" s="37" t="s">
        <v>4604</v>
      </c>
      <c r="P6510" s="22" t="s">
        <v>56902</v>
      </c>
      <c r="Q6510" s="22" t="s">
        <v>56903</v>
      </c>
      <c r="R6510" s="38">
        <v>0</v>
      </c>
    </row>
    <row r="6511" spans="1:18" ht="12.75">
      <c r="A6511" s="22" t="s">
        <v>60</v>
      </c>
      <c r="B6511" s="22" t="s">
        <v>18935</v>
      </c>
      <c r="C6511" s="22" t="s">
        <v>68</v>
      </c>
      <c r="D6511" s="22" t="s">
        <v>61</v>
      </c>
      <c r="E6511" s="31">
        <v>43448.688888888886</v>
      </c>
      <c r="F6511" s="22" t="s">
        <v>32264</v>
      </c>
      <c r="G6511" s="22" t="s">
        <v>57102</v>
      </c>
      <c r="H6511" s="22" t="s">
        <v>74</v>
      </c>
      <c r="I6511" s="22" t="s">
        <v>57103</v>
      </c>
      <c r="J6511" s="37" t="s">
        <v>32266</v>
      </c>
      <c r="K6511" s="37" t="s">
        <v>32267</v>
      </c>
      <c r="L6511" s="37" t="s">
        <v>32267</v>
      </c>
      <c r="M6511" s="37" t="s">
        <v>57104</v>
      </c>
      <c r="N6511" s="37" t="s">
        <v>968</v>
      </c>
      <c r="O6511" s="37" t="s">
        <v>969</v>
      </c>
      <c r="P6511" s="22" t="s">
        <v>56902</v>
      </c>
      <c r="Q6511" s="22" t="s">
        <v>56903</v>
      </c>
      <c r="R6511" s="38">
        <v>0</v>
      </c>
    </row>
    <row r="6512" spans="1:18" ht="12.75">
      <c r="A6512" s="22" t="s">
        <v>60</v>
      </c>
      <c r="B6512" s="22" t="s">
        <v>18935</v>
      </c>
      <c r="C6512" s="22" t="s">
        <v>68</v>
      </c>
      <c r="D6512" s="22" t="s">
        <v>61</v>
      </c>
      <c r="E6512" s="31">
        <v>43451.301342592589</v>
      </c>
      <c r="F6512" s="22" t="s">
        <v>32264</v>
      </c>
      <c r="G6512" s="22" t="s">
        <v>57105</v>
      </c>
      <c r="H6512" s="22" t="s">
        <v>74</v>
      </c>
      <c r="I6512" s="22" t="s">
        <v>57106</v>
      </c>
      <c r="J6512" s="37" t="s">
        <v>32266</v>
      </c>
      <c r="K6512" s="37" t="s">
        <v>32267</v>
      </c>
      <c r="L6512" s="37" t="s">
        <v>32267</v>
      </c>
      <c r="M6512" s="37" t="s">
        <v>57107</v>
      </c>
      <c r="N6512" s="37" t="s">
        <v>2672</v>
      </c>
      <c r="O6512" s="37" t="s">
        <v>2673</v>
      </c>
      <c r="P6512" s="22" t="s">
        <v>57108</v>
      </c>
      <c r="Q6512" s="22" t="s">
        <v>57109</v>
      </c>
      <c r="R6512" s="38">
        <v>0</v>
      </c>
    </row>
    <row r="6513" spans="1:18" ht="12.75">
      <c r="A6513" s="22" t="s">
        <v>60</v>
      </c>
      <c r="B6513" s="22" t="s">
        <v>18935</v>
      </c>
      <c r="C6513" s="22" t="s">
        <v>68</v>
      </c>
      <c r="D6513" s="22" t="s">
        <v>61</v>
      </c>
      <c r="E6513" s="31">
        <v>43451.407997685186</v>
      </c>
      <c r="F6513" s="22" t="s">
        <v>32264</v>
      </c>
      <c r="G6513" s="22" t="s">
        <v>57110</v>
      </c>
      <c r="H6513" s="22" t="s">
        <v>74</v>
      </c>
      <c r="I6513" s="22" t="s">
        <v>57111</v>
      </c>
      <c r="J6513" s="37" t="s">
        <v>32266</v>
      </c>
      <c r="K6513" s="37" t="s">
        <v>32267</v>
      </c>
      <c r="L6513" s="37" t="s">
        <v>32267</v>
      </c>
      <c r="M6513" s="37" t="s">
        <v>57112</v>
      </c>
      <c r="N6513" s="37" t="s">
        <v>1588</v>
      </c>
      <c r="O6513" s="37" t="s">
        <v>1589</v>
      </c>
      <c r="P6513" s="22" t="s">
        <v>56382</v>
      </c>
      <c r="Q6513" s="22" t="s">
        <v>56383</v>
      </c>
      <c r="R6513" s="38">
        <v>0</v>
      </c>
    </row>
    <row r="6514" spans="1:18" ht="12.75">
      <c r="A6514" s="22" t="s">
        <v>60</v>
      </c>
      <c r="B6514" s="22" t="s">
        <v>18935</v>
      </c>
      <c r="C6514" s="22" t="s">
        <v>68</v>
      </c>
      <c r="D6514" s="22" t="s">
        <v>61</v>
      </c>
      <c r="E6514" s="31">
        <v>43451.432881944442</v>
      </c>
      <c r="F6514" s="22" t="s">
        <v>32264</v>
      </c>
      <c r="G6514" s="22" t="s">
        <v>57113</v>
      </c>
      <c r="H6514" s="22" t="s">
        <v>74</v>
      </c>
      <c r="I6514" s="22" t="s">
        <v>21918</v>
      </c>
      <c r="J6514" s="37" t="s">
        <v>32266</v>
      </c>
      <c r="K6514" s="37" t="s">
        <v>32267</v>
      </c>
      <c r="L6514" s="37" t="s">
        <v>32267</v>
      </c>
      <c r="M6514" s="37" t="s">
        <v>57114</v>
      </c>
      <c r="N6514" s="37" t="s">
        <v>14064</v>
      </c>
      <c r="O6514" s="37" t="s">
        <v>14065</v>
      </c>
      <c r="P6514" s="22" t="s">
        <v>57115</v>
      </c>
      <c r="Q6514" s="22" t="s">
        <v>57116</v>
      </c>
      <c r="R6514" s="38">
        <v>0</v>
      </c>
    </row>
    <row r="6515" spans="1:18" ht="12.75">
      <c r="A6515" s="22" t="s">
        <v>60</v>
      </c>
      <c r="B6515" s="22" t="s">
        <v>18935</v>
      </c>
      <c r="C6515" s="22" t="s">
        <v>68</v>
      </c>
      <c r="D6515" s="22" t="s">
        <v>61</v>
      </c>
      <c r="E6515" s="31">
        <v>43451.444837962961</v>
      </c>
      <c r="F6515" s="22" t="s">
        <v>32264</v>
      </c>
      <c r="G6515" s="22" t="s">
        <v>57117</v>
      </c>
      <c r="H6515" s="22" t="s">
        <v>74</v>
      </c>
      <c r="I6515" s="22" t="s">
        <v>23020</v>
      </c>
      <c r="J6515" s="37" t="s">
        <v>32266</v>
      </c>
      <c r="K6515" s="37" t="s">
        <v>32267</v>
      </c>
      <c r="L6515" s="37" t="s">
        <v>32267</v>
      </c>
      <c r="M6515" s="37" t="s">
        <v>57118</v>
      </c>
      <c r="N6515" s="37" t="s">
        <v>813</v>
      </c>
      <c r="O6515" s="37" t="s">
        <v>814</v>
      </c>
      <c r="P6515" s="22" t="s">
        <v>57119</v>
      </c>
      <c r="Q6515" s="22" t="s">
        <v>57120</v>
      </c>
      <c r="R6515" s="38">
        <v>0</v>
      </c>
    </row>
    <row r="6516" spans="1:18" ht="12.75">
      <c r="A6516" s="22" t="s">
        <v>60</v>
      </c>
      <c r="B6516" s="22" t="s">
        <v>18935</v>
      </c>
      <c r="C6516" s="22" t="s">
        <v>68</v>
      </c>
      <c r="D6516" s="22" t="s">
        <v>61</v>
      </c>
      <c r="E6516" s="31">
        <v>43451.451562499999</v>
      </c>
      <c r="F6516" s="22" t="s">
        <v>32264</v>
      </c>
      <c r="G6516" s="22" t="s">
        <v>57121</v>
      </c>
      <c r="H6516" s="22" t="s">
        <v>74</v>
      </c>
      <c r="I6516" s="22" t="s">
        <v>22638</v>
      </c>
      <c r="J6516" s="37" t="s">
        <v>32266</v>
      </c>
      <c r="K6516" s="37" t="s">
        <v>32267</v>
      </c>
      <c r="L6516" s="37" t="s">
        <v>32267</v>
      </c>
      <c r="M6516" s="37" t="s">
        <v>57122</v>
      </c>
      <c r="N6516" s="37" t="s">
        <v>210</v>
      </c>
      <c r="O6516" s="37" t="s">
        <v>211</v>
      </c>
      <c r="P6516" s="22" t="s">
        <v>57094</v>
      </c>
      <c r="Q6516" s="22" t="s">
        <v>57095</v>
      </c>
      <c r="R6516" s="38">
        <v>0</v>
      </c>
    </row>
    <row r="6517" spans="1:18" ht="12.75">
      <c r="A6517" s="22" t="s">
        <v>60</v>
      </c>
      <c r="B6517" s="22" t="s">
        <v>18935</v>
      </c>
      <c r="C6517" s="22" t="s">
        <v>68</v>
      </c>
      <c r="D6517" s="22" t="s">
        <v>61</v>
      </c>
      <c r="E6517" s="31">
        <v>43451.472187499996</v>
      </c>
      <c r="F6517" s="22" t="s">
        <v>32538</v>
      </c>
      <c r="G6517" s="22" t="s">
        <v>57123</v>
      </c>
      <c r="H6517" s="22" t="s">
        <v>74</v>
      </c>
      <c r="I6517" s="22" t="s">
        <v>57124</v>
      </c>
      <c r="J6517" s="37" t="s">
        <v>32266</v>
      </c>
      <c r="K6517" s="37" t="s">
        <v>32267</v>
      </c>
      <c r="L6517" s="37" t="s">
        <v>32267</v>
      </c>
      <c r="M6517" s="37" t="s">
        <v>57125</v>
      </c>
      <c r="N6517" s="37" t="s">
        <v>109</v>
      </c>
      <c r="O6517" s="37" t="s">
        <v>110</v>
      </c>
      <c r="P6517" s="22" t="s">
        <v>57126</v>
      </c>
      <c r="Q6517" s="22" t="s">
        <v>57127</v>
      </c>
      <c r="R6517" s="38">
        <v>0</v>
      </c>
    </row>
    <row r="6518" spans="1:18" ht="12.75">
      <c r="A6518" s="22" t="s">
        <v>60</v>
      </c>
      <c r="B6518" s="22" t="s">
        <v>18935</v>
      </c>
      <c r="C6518" s="22" t="s">
        <v>68</v>
      </c>
      <c r="D6518" s="22" t="s">
        <v>61</v>
      </c>
      <c r="E6518" s="31">
        <v>43451.473923611113</v>
      </c>
      <c r="F6518" s="22" t="s">
        <v>32538</v>
      </c>
      <c r="G6518" s="22" t="s">
        <v>57128</v>
      </c>
      <c r="H6518" s="22" t="s">
        <v>74</v>
      </c>
      <c r="I6518" s="22" t="s">
        <v>24381</v>
      </c>
      <c r="J6518" s="37" t="s">
        <v>32266</v>
      </c>
      <c r="K6518" s="37" t="s">
        <v>32267</v>
      </c>
      <c r="L6518" s="37" t="s">
        <v>32267</v>
      </c>
      <c r="M6518" s="37" t="s">
        <v>57129</v>
      </c>
      <c r="N6518" s="37" t="s">
        <v>109</v>
      </c>
      <c r="O6518" s="37" t="s">
        <v>110</v>
      </c>
      <c r="P6518" s="22" t="s">
        <v>57126</v>
      </c>
      <c r="Q6518" s="22" t="s">
        <v>57127</v>
      </c>
      <c r="R6518" s="38">
        <v>0</v>
      </c>
    </row>
    <row r="6519" spans="1:18" ht="12.75">
      <c r="A6519" s="22" t="s">
        <v>60</v>
      </c>
      <c r="B6519" s="22" t="s">
        <v>18935</v>
      </c>
      <c r="C6519" s="22" t="s">
        <v>68</v>
      </c>
      <c r="D6519" s="22" t="s">
        <v>61</v>
      </c>
      <c r="E6519" s="31">
        <v>43451.475613425922</v>
      </c>
      <c r="F6519" s="22" t="s">
        <v>32264</v>
      </c>
      <c r="G6519" s="22" t="s">
        <v>57130</v>
      </c>
      <c r="H6519" s="22" t="s">
        <v>74</v>
      </c>
      <c r="I6519" s="22" t="s">
        <v>57131</v>
      </c>
      <c r="J6519" s="37" t="s">
        <v>32266</v>
      </c>
      <c r="K6519" s="37" t="s">
        <v>32267</v>
      </c>
      <c r="L6519" s="37" t="s">
        <v>32267</v>
      </c>
      <c r="M6519" s="37" t="s">
        <v>57132</v>
      </c>
      <c r="N6519" s="37" t="s">
        <v>109</v>
      </c>
      <c r="O6519" s="37" t="s">
        <v>110</v>
      </c>
      <c r="P6519" s="22" t="s">
        <v>57126</v>
      </c>
      <c r="Q6519" s="22" t="s">
        <v>57127</v>
      </c>
      <c r="R6519" s="38">
        <v>0</v>
      </c>
    </row>
    <row r="6520" spans="1:18" ht="12.75">
      <c r="A6520" s="22" t="s">
        <v>60</v>
      </c>
      <c r="B6520" s="22" t="s">
        <v>18935</v>
      </c>
      <c r="C6520" s="22" t="s">
        <v>68</v>
      </c>
      <c r="D6520" s="22" t="s">
        <v>61</v>
      </c>
      <c r="E6520" s="31">
        <v>43451.480196759258</v>
      </c>
      <c r="F6520" s="22" t="s">
        <v>32538</v>
      </c>
      <c r="G6520" s="22" t="s">
        <v>57133</v>
      </c>
      <c r="H6520" s="22" t="s">
        <v>74</v>
      </c>
      <c r="I6520" s="22" t="s">
        <v>57134</v>
      </c>
      <c r="J6520" s="37" t="s">
        <v>32266</v>
      </c>
      <c r="K6520" s="37" t="s">
        <v>32267</v>
      </c>
      <c r="L6520" s="37" t="s">
        <v>32267</v>
      </c>
      <c r="M6520" s="37" t="s">
        <v>57135</v>
      </c>
      <c r="N6520" s="37" t="s">
        <v>109</v>
      </c>
      <c r="O6520" s="37" t="s">
        <v>110</v>
      </c>
      <c r="P6520" s="22" t="s">
        <v>57126</v>
      </c>
      <c r="Q6520" s="22" t="s">
        <v>57127</v>
      </c>
      <c r="R6520" s="38">
        <v>0</v>
      </c>
    </row>
    <row r="6521" spans="1:18" ht="12.75">
      <c r="A6521" s="22" t="s">
        <v>60</v>
      </c>
      <c r="B6521" s="22" t="s">
        <v>18935</v>
      </c>
      <c r="C6521" s="22" t="s">
        <v>68</v>
      </c>
      <c r="D6521" s="22" t="s">
        <v>61</v>
      </c>
      <c r="E6521" s="31">
        <v>43451.480925925927</v>
      </c>
      <c r="F6521" s="22" t="s">
        <v>32538</v>
      </c>
      <c r="G6521" s="22" t="s">
        <v>57136</v>
      </c>
      <c r="H6521" s="22" t="s">
        <v>74</v>
      </c>
      <c r="I6521" s="22" t="s">
        <v>57137</v>
      </c>
      <c r="J6521" s="37" t="s">
        <v>32266</v>
      </c>
      <c r="K6521" s="37" t="s">
        <v>32267</v>
      </c>
      <c r="L6521" s="37" t="s">
        <v>32267</v>
      </c>
      <c r="M6521" s="37" t="s">
        <v>57138</v>
      </c>
      <c r="N6521" s="37" t="s">
        <v>109</v>
      </c>
      <c r="O6521" s="37" t="s">
        <v>110</v>
      </c>
      <c r="P6521" s="22" t="s">
        <v>57126</v>
      </c>
      <c r="Q6521" s="22" t="s">
        <v>57127</v>
      </c>
      <c r="R6521" s="38">
        <v>0</v>
      </c>
    </row>
    <row r="6522" spans="1:18" ht="12.75">
      <c r="A6522" s="22" t="s">
        <v>60</v>
      </c>
      <c r="B6522" s="22" t="s">
        <v>18935</v>
      </c>
      <c r="C6522" s="22" t="s">
        <v>68</v>
      </c>
      <c r="D6522" s="22" t="s">
        <v>61</v>
      </c>
      <c r="E6522" s="31">
        <v>43451.490856481483</v>
      </c>
      <c r="F6522" s="22" t="s">
        <v>32264</v>
      </c>
      <c r="G6522" s="22" t="s">
        <v>57139</v>
      </c>
      <c r="H6522" s="22" t="s">
        <v>74</v>
      </c>
      <c r="I6522" s="22" t="s">
        <v>57140</v>
      </c>
      <c r="J6522" s="37" t="s">
        <v>32266</v>
      </c>
      <c r="K6522" s="37" t="s">
        <v>32267</v>
      </c>
      <c r="L6522" s="37" t="s">
        <v>32267</v>
      </c>
      <c r="M6522" s="37" t="s">
        <v>57141</v>
      </c>
      <c r="N6522" s="37" t="s">
        <v>4603</v>
      </c>
      <c r="O6522" s="37" t="s">
        <v>4604</v>
      </c>
      <c r="P6522" s="22" t="s">
        <v>57142</v>
      </c>
      <c r="Q6522" s="22" t="s">
        <v>57143</v>
      </c>
      <c r="R6522" s="38">
        <v>0</v>
      </c>
    </row>
    <row r="6523" spans="1:18" ht="12.75">
      <c r="A6523" s="22" t="s">
        <v>60</v>
      </c>
      <c r="B6523" s="22" t="s">
        <v>18935</v>
      </c>
      <c r="C6523" s="22" t="s">
        <v>68</v>
      </c>
      <c r="D6523" s="22" t="s">
        <v>61</v>
      </c>
      <c r="E6523" s="31">
        <v>43451.491064814814</v>
      </c>
      <c r="F6523" s="22" t="s">
        <v>32264</v>
      </c>
      <c r="G6523" s="22" t="s">
        <v>57144</v>
      </c>
      <c r="H6523" s="22" t="s">
        <v>74</v>
      </c>
      <c r="I6523" s="22" t="s">
        <v>20380</v>
      </c>
      <c r="J6523" s="37" t="s">
        <v>32266</v>
      </c>
      <c r="K6523" s="37" t="s">
        <v>32267</v>
      </c>
      <c r="L6523" s="37" t="s">
        <v>32267</v>
      </c>
      <c r="M6523" s="37" t="s">
        <v>57145</v>
      </c>
      <c r="N6523" s="37" t="s">
        <v>4603</v>
      </c>
      <c r="O6523" s="37" t="s">
        <v>4604</v>
      </c>
      <c r="P6523" s="22" t="s">
        <v>57142</v>
      </c>
      <c r="Q6523" s="22" t="s">
        <v>57143</v>
      </c>
      <c r="R6523" s="38">
        <v>0</v>
      </c>
    </row>
    <row r="6524" spans="1:18" ht="12.75">
      <c r="A6524" s="22" t="s">
        <v>60</v>
      </c>
      <c r="B6524" s="22" t="s">
        <v>18935</v>
      </c>
      <c r="C6524" s="22" t="s">
        <v>68</v>
      </c>
      <c r="D6524" s="22" t="s">
        <v>61</v>
      </c>
      <c r="E6524" s="31">
        <v>43451.495949074073</v>
      </c>
      <c r="F6524" s="22" t="s">
        <v>32538</v>
      </c>
      <c r="G6524" s="22" t="s">
        <v>57146</v>
      </c>
      <c r="H6524" s="22" t="s">
        <v>74</v>
      </c>
      <c r="I6524" s="22" t="s">
        <v>57147</v>
      </c>
      <c r="J6524" s="37" t="s">
        <v>32266</v>
      </c>
      <c r="K6524" s="37" t="s">
        <v>32267</v>
      </c>
      <c r="L6524" s="37" t="s">
        <v>32267</v>
      </c>
      <c r="M6524" s="37" t="s">
        <v>57148</v>
      </c>
      <c r="N6524" s="37" t="s">
        <v>109</v>
      </c>
      <c r="O6524" s="37" t="s">
        <v>110</v>
      </c>
      <c r="P6524" s="22" t="s">
        <v>57126</v>
      </c>
      <c r="Q6524" s="22" t="s">
        <v>57127</v>
      </c>
      <c r="R6524" s="38">
        <v>0</v>
      </c>
    </row>
    <row r="6525" spans="1:18" ht="12.75">
      <c r="A6525" s="22" t="s">
        <v>60</v>
      </c>
      <c r="B6525" s="22" t="s">
        <v>18935</v>
      </c>
      <c r="C6525" s="22" t="s">
        <v>68</v>
      </c>
      <c r="D6525" s="22" t="s">
        <v>61</v>
      </c>
      <c r="E6525" s="31">
        <v>43451.497476851851</v>
      </c>
      <c r="F6525" s="22" t="s">
        <v>32264</v>
      </c>
      <c r="G6525" s="22" t="s">
        <v>57149</v>
      </c>
      <c r="H6525" s="22" t="s">
        <v>74</v>
      </c>
      <c r="I6525" s="22" t="s">
        <v>25563</v>
      </c>
      <c r="J6525" s="37" t="s">
        <v>32266</v>
      </c>
      <c r="K6525" s="37" t="s">
        <v>32267</v>
      </c>
      <c r="L6525" s="37" t="s">
        <v>32267</v>
      </c>
      <c r="M6525" s="37" t="s">
        <v>57150</v>
      </c>
      <c r="N6525" s="37" t="s">
        <v>25565</v>
      </c>
      <c r="O6525" s="37" t="s">
        <v>25566</v>
      </c>
      <c r="P6525" s="22" t="s">
        <v>57151</v>
      </c>
      <c r="Q6525" s="22" t="s">
        <v>57152</v>
      </c>
      <c r="R6525" s="38">
        <v>0</v>
      </c>
    </row>
    <row r="6526" spans="1:18" ht="12.75">
      <c r="A6526" s="22" t="s">
        <v>60</v>
      </c>
      <c r="B6526" s="22" t="s">
        <v>18935</v>
      </c>
      <c r="C6526" s="22" t="s">
        <v>68</v>
      </c>
      <c r="D6526" s="22" t="s">
        <v>61</v>
      </c>
      <c r="E6526" s="31">
        <v>43451.508067129631</v>
      </c>
      <c r="F6526" s="22" t="s">
        <v>32264</v>
      </c>
      <c r="G6526" s="22" t="s">
        <v>57153</v>
      </c>
      <c r="H6526" s="22" t="s">
        <v>74</v>
      </c>
      <c r="I6526" s="22" t="s">
        <v>57154</v>
      </c>
      <c r="J6526" s="37" t="s">
        <v>32266</v>
      </c>
      <c r="K6526" s="37" t="s">
        <v>32267</v>
      </c>
      <c r="L6526" s="37" t="s">
        <v>32267</v>
      </c>
      <c r="M6526" s="37" t="s">
        <v>57155</v>
      </c>
      <c r="N6526" s="37" t="s">
        <v>95</v>
      </c>
      <c r="O6526" s="37" t="s">
        <v>96</v>
      </c>
      <c r="P6526" s="22" t="s">
        <v>57156</v>
      </c>
      <c r="Q6526" s="22" t="s">
        <v>57157</v>
      </c>
      <c r="R6526" s="38">
        <v>0</v>
      </c>
    </row>
    <row r="6527" spans="1:18" ht="12.75">
      <c r="A6527" s="22" t="s">
        <v>60</v>
      </c>
      <c r="B6527" s="22" t="s">
        <v>18935</v>
      </c>
      <c r="C6527" s="22" t="s">
        <v>68</v>
      </c>
      <c r="D6527" s="22" t="s">
        <v>61</v>
      </c>
      <c r="E6527" s="31">
        <v>43451.532638888886</v>
      </c>
      <c r="F6527" s="22" t="s">
        <v>32264</v>
      </c>
      <c r="G6527" s="22" t="s">
        <v>57158</v>
      </c>
      <c r="H6527" s="22" t="s">
        <v>74</v>
      </c>
      <c r="I6527" s="22" t="s">
        <v>20130</v>
      </c>
      <c r="J6527" s="37" t="s">
        <v>32266</v>
      </c>
      <c r="K6527" s="37" t="s">
        <v>32267</v>
      </c>
      <c r="L6527" s="37" t="s">
        <v>32267</v>
      </c>
      <c r="M6527" s="37" t="s">
        <v>57159</v>
      </c>
      <c r="N6527" s="37" t="s">
        <v>549</v>
      </c>
      <c r="O6527" s="37" t="s">
        <v>550</v>
      </c>
      <c r="P6527" s="22" t="s">
        <v>57160</v>
      </c>
      <c r="Q6527" s="22" t="s">
        <v>57161</v>
      </c>
      <c r="R6527" s="38">
        <v>0</v>
      </c>
    </row>
    <row r="6528" spans="1:18" ht="12.75">
      <c r="A6528" s="22" t="s">
        <v>60</v>
      </c>
      <c r="B6528" s="22" t="s">
        <v>18935</v>
      </c>
      <c r="C6528" s="22" t="s">
        <v>68</v>
      </c>
      <c r="D6528" s="22" t="s">
        <v>61</v>
      </c>
      <c r="E6528" s="31">
        <v>43451.55023148148</v>
      </c>
      <c r="F6528" s="22" t="s">
        <v>32264</v>
      </c>
      <c r="G6528" s="22" t="s">
        <v>57162</v>
      </c>
      <c r="H6528" s="22" t="s">
        <v>74</v>
      </c>
      <c r="I6528" s="22" t="s">
        <v>57163</v>
      </c>
      <c r="J6528" s="37" t="s">
        <v>32266</v>
      </c>
      <c r="K6528" s="37" t="s">
        <v>32267</v>
      </c>
      <c r="L6528" s="37" t="s">
        <v>32267</v>
      </c>
      <c r="M6528" s="37" t="s">
        <v>57164</v>
      </c>
      <c r="N6528" s="37" t="s">
        <v>968</v>
      </c>
      <c r="O6528" s="37" t="s">
        <v>969</v>
      </c>
      <c r="P6528" s="22" t="s">
        <v>57165</v>
      </c>
      <c r="Q6528" s="22" t="s">
        <v>57166</v>
      </c>
      <c r="R6528" s="38">
        <v>0</v>
      </c>
    </row>
    <row r="6529" spans="1:18" ht="12.75">
      <c r="A6529" s="22" t="s">
        <v>60</v>
      </c>
      <c r="B6529" s="22" t="s">
        <v>18935</v>
      </c>
      <c r="C6529" s="22" t="s">
        <v>68</v>
      </c>
      <c r="D6529" s="22" t="s">
        <v>61</v>
      </c>
      <c r="E6529" s="31">
        <v>43451.576585648145</v>
      </c>
      <c r="F6529" s="22" t="s">
        <v>32264</v>
      </c>
      <c r="G6529" s="22" t="s">
        <v>57167</v>
      </c>
      <c r="H6529" s="22" t="s">
        <v>74</v>
      </c>
      <c r="I6529" s="22" t="s">
        <v>24079</v>
      </c>
      <c r="J6529" s="37" t="s">
        <v>32266</v>
      </c>
      <c r="K6529" s="37" t="s">
        <v>32267</v>
      </c>
      <c r="L6529" s="37" t="s">
        <v>32267</v>
      </c>
      <c r="M6529" s="37" t="s">
        <v>57168</v>
      </c>
      <c r="N6529" s="37" t="s">
        <v>693</v>
      </c>
      <c r="O6529" s="37" t="s">
        <v>694</v>
      </c>
      <c r="P6529" s="22" t="s">
        <v>57169</v>
      </c>
      <c r="Q6529" s="22" t="s">
        <v>57170</v>
      </c>
      <c r="R6529" s="38">
        <v>0</v>
      </c>
    </row>
    <row r="6530" spans="1:18" ht="12.75">
      <c r="A6530" s="22" t="s">
        <v>60</v>
      </c>
      <c r="B6530" s="22" t="s">
        <v>18935</v>
      </c>
      <c r="C6530" s="22" t="s">
        <v>68</v>
      </c>
      <c r="D6530" s="22" t="s">
        <v>61</v>
      </c>
      <c r="E6530" s="31">
        <v>43451.610960648148</v>
      </c>
      <c r="F6530" s="22" t="s">
        <v>32264</v>
      </c>
      <c r="G6530" s="22" t="s">
        <v>57171</v>
      </c>
      <c r="H6530" s="22" t="s">
        <v>74</v>
      </c>
      <c r="I6530" s="22" t="s">
        <v>27688</v>
      </c>
      <c r="J6530" s="37" t="s">
        <v>32266</v>
      </c>
      <c r="K6530" s="37" t="s">
        <v>32267</v>
      </c>
      <c r="L6530" s="37" t="s">
        <v>32267</v>
      </c>
      <c r="M6530" s="37" t="s">
        <v>57172</v>
      </c>
      <c r="N6530" s="37" t="s">
        <v>12963</v>
      </c>
      <c r="O6530" s="37" t="s">
        <v>12964</v>
      </c>
      <c r="P6530" s="22" t="s">
        <v>57173</v>
      </c>
      <c r="Q6530" s="22" t="s">
        <v>57174</v>
      </c>
      <c r="R6530" s="38">
        <v>0</v>
      </c>
    </row>
    <row r="6531" spans="1:18" ht="12.75">
      <c r="A6531" s="22" t="s">
        <v>60</v>
      </c>
      <c r="B6531" s="22" t="s">
        <v>18935</v>
      </c>
      <c r="C6531" s="22" t="s">
        <v>68</v>
      </c>
      <c r="D6531" s="22" t="s">
        <v>61</v>
      </c>
      <c r="E6531" s="31">
        <v>43451.622233796297</v>
      </c>
      <c r="F6531" s="22" t="s">
        <v>32264</v>
      </c>
      <c r="G6531" s="22" t="s">
        <v>57175</v>
      </c>
      <c r="H6531" s="22" t="s">
        <v>74</v>
      </c>
      <c r="I6531" s="22" t="s">
        <v>25001</v>
      </c>
      <c r="J6531" s="37" t="s">
        <v>32266</v>
      </c>
      <c r="K6531" s="37" t="s">
        <v>32267</v>
      </c>
      <c r="L6531" s="37" t="s">
        <v>32267</v>
      </c>
      <c r="M6531" s="37" t="s">
        <v>57176</v>
      </c>
      <c r="N6531" s="37" t="s">
        <v>4603</v>
      </c>
      <c r="O6531" s="37" t="s">
        <v>4604</v>
      </c>
      <c r="P6531" s="22" t="s">
        <v>56902</v>
      </c>
      <c r="Q6531" s="22" t="s">
        <v>56903</v>
      </c>
      <c r="R6531" s="38">
        <v>0</v>
      </c>
    </row>
    <row r="6532" spans="1:18" ht="12.75">
      <c r="A6532" s="22" t="s">
        <v>60</v>
      </c>
      <c r="B6532" s="22" t="s">
        <v>18935</v>
      </c>
      <c r="C6532" s="22" t="s">
        <v>68</v>
      </c>
      <c r="D6532" s="22" t="s">
        <v>61</v>
      </c>
      <c r="E6532" s="31">
        <v>43451.642222222217</v>
      </c>
      <c r="F6532" s="22" t="s">
        <v>32264</v>
      </c>
      <c r="G6532" s="22" t="s">
        <v>57177</v>
      </c>
      <c r="H6532" s="22" t="s">
        <v>74</v>
      </c>
      <c r="I6532" s="22" t="s">
        <v>24297</v>
      </c>
      <c r="J6532" s="37" t="s">
        <v>32266</v>
      </c>
      <c r="K6532" s="37" t="s">
        <v>32267</v>
      </c>
      <c r="L6532" s="37" t="s">
        <v>32267</v>
      </c>
      <c r="M6532" s="37" t="s">
        <v>57178</v>
      </c>
      <c r="N6532" s="37" t="s">
        <v>1669</v>
      </c>
      <c r="O6532" s="37" t="s">
        <v>1670</v>
      </c>
      <c r="P6532" s="22" t="s">
        <v>57179</v>
      </c>
      <c r="Q6532" s="22" t="s">
        <v>57180</v>
      </c>
      <c r="R6532" s="38">
        <v>0</v>
      </c>
    </row>
    <row r="6533" spans="1:18" ht="12.75">
      <c r="A6533" s="22" t="s">
        <v>60</v>
      </c>
      <c r="B6533" s="22" t="s">
        <v>18935</v>
      </c>
      <c r="C6533" s="22" t="s">
        <v>68</v>
      </c>
      <c r="D6533" s="22" t="s">
        <v>61</v>
      </c>
      <c r="E6533" s="31">
        <v>43451.65825231481</v>
      </c>
      <c r="F6533" s="22" t="s">
        <v>32264</v>
      </c>
      <c r="G6533" s="22" t="s">
        <v>57181</v>
      </c>
      <c r="H6533" s="22" t="s">
        <v>74</v>
      </c>
      <c r="I6533" s="22" t="s">
        <v>57182</v>
      </c>
      <c r="J6533" s="37" t="s">
        <v>32266</v>
      </c>
      <c r="K6533" s="37" t="s">
        <v>32267</v>
      </c>
      <c r="L6533" s="37" t="s">
        <v>32267</v>
      </c>
      <c r="M6533" s="37" t="s">
        <v>57183</v>
      </c>
      <c r="N6533" s="37" t="s">
        <v>5584</v>
      </c>
      <c r="O6533" s="37" t="s">
        <v>5585</v>
      </c>
      <c r="P6533" s="22" t="s">
        <v>56382</v>
      </c>
      <c r="Q6533" s="22" t="s">
        <v>56383</v>
      </c>
      <c r="R6533" s="38">
        <v>0</v>
      </c>
    </row>
    <row r="6534" spans="1:18" ht="12.75">
      <c r="A6534" s="22" t="s">
        <v>60</v>
      </c>
      <c r="B6534" s="22" t="s">
        <v>18935</v>
      </c>
      <c r="C6534" s="22" t="s">
        <v>68</v>
      </c>
      <c r="D6534" s="22" t="s">
        <v>61</v>
      </c>
      <c r="E6534" s="31">
        <v>43451.66097222222</v>
      </c>
      <c r="F6534" s="22" t="s">
        <v>32264</v>
      </c>
      <c r="G6534" s="22" t="s">
        <v>57184</v>
      </c>
      <c r="H6534" s="22" t="s">
        <v>74</v>
      </c>
      <c r="I6534" s="22" t="s">
        <v>25752</v>
      </c>
      <c r="J6534" s="37" t="s">
        <v>32266</v>
      </c>
      <c r="K6534" s="37" t="s">
        <v>32267</v>
      </c>
      <c r="L6534" s="37" t="s">
        <v>32267</v>
      </c>
      <c r="M6534" s="37" t="s">
        <v>57185</v>
      </c>
      <c r="N6534" s="37" t="s">
        <v>14064</v>
      </c>
      <c r="O6534" s="37" t="s">
        <v>14065</v>
      </c>
      <c r="P6534" s="22" t="s">
        <v>57186</v>
      </c>
      <c r="Q6534" s="22" t="s">
        <v>57187</v>
      </c>
      <c r="R6534" s="38">
        <v>0</v>
      </c>
    </row>
    <row r="6535" spans="1:18" ht="12.75">
      <c r="A6535" s="22" t="s">
        <v>60</v>
      </c>
      <c r="B6535" s="22" t="s">
        <v>18935</v>
      </c>
      <c r="C6535" s="22" t="s">
        <v>68</v>
      </c>
      <c r="D6535" s="22" t="s">
        <v>61</v>
      </c>
      <c r="E6535" s="31">
        <v>43451.661898148144</v>
      </c>
      <c r="F6535" s="22" t="s">
        <v>32264</v>
      </c>
      <c r="G6535" s="22" t="s">
        <v>57188</v>
      </c>
      <c r="H6535" s="22" t="s">
        <v>74</v>
      </c>
      <c r="I6535" s="22" t="s">
        <v>57189</v>
      </c>
      <c r="J6535" s="37" t="s">
        <v>32266</v>
      </c>
      <c r="K6535" s="37" t="s">
        <v>32267</v>
      </c>
      <c r="L6535" s="37" t="s">
        <v>32267</v>
      </c>
      <c r="M6535" s="37" t="s">
        <v>57190</v>
      </c>
      <c r="N6535" s="37" t="s">
        <v>27939</v>
      </c>
      <c r="O6535" s="37" t="s">
        <v>27940</v>
      </c>
      <c r="P6535" s="22" t="s">
        <v>56382</v>
      </c>
      <c r="Q6535" s="22" t="s">
        <v>56383</v>
      </c>
      <c r="R6535" s="38">
        <v>0</v>
      </c>
    </row>
    <row r="6536" spans="1:18" ht="12.75">
      <c r="A6536" s="22" t="s">
        <v>60</v>
      </c>
      <c r="B6536" s="22" t="s">
        <v>18935</v>
      </c>
      <c r="C6536" s="22" t="s">
        <v>68</v>
      </c>
      <c r="D6536" s="22" t="s">
        <v>61</v>
      </c>
      <c r="E6536" s="31">
        <v>43451.663032407407</v>
      </c>
      <c r="F6536" s="22" t="s">
        <v>32264</v>
      </c>
      <c r="G6536" s="22" t="s">
        <v>57191</v>
      </c>
      <c r="H6536" s="22" t="s">
        <v>74</v>
      </c>
      <c r="I6536" s="22" t="s">
        <v>57192</v>
      </c>
      <c r="J6536" s="37" t="s">
        <v>32266</v>
      </c>
      <c r="K6536" s="37" t="s">
        <v>32267</v>
      </c>
      <c r="L6536" s="37" t="s">
        <v>32267</v>
      </c>
      <c r="M6536" s="37" t="s">
        <v>57193</v>
      </c>
      <c r="N6536" s="37" t="s">
        <v>57194</v>
      </c>
      <c r="O6536" s="37" t="s">
        <v>57195</v>
      </c>
      <c r="P6536" s="22" t="s">
        <v>56382</v>
      </c>
      <c r="Q6536" s="22" t="s">
        <v>56383</v>
      </c>
      <c r="R6536" s="38">
        <v>0</v>
      </c>
    </row>
    <row r="6537" spans="1:18" ht="12.75">
      <c r="A6537" s="22" t="s">
        <v>60</v>
      </c>
      <c r="B6537" s="22" t="s">
        <v>18935</v>
      </c>
      <c r="C6537" s="22" t="s">
        <v>68</v>
      </c>
      <c r="D6537" s="22" t="s">
        <v>61</v>
      </c>
      <c r="E6537" s="31">
        <v>43451.664039351846</v>
      </c>
      <c r="F6537" s="22" t="s">
        <v>32264</v>
      </c>
      <c r="G6537" s="22" t="s">
        <v>57196</v>
      </c>
      <c r="H6537" s="22" t="s">
        <v>74</v>
      </c>
      <c r="I6537" s="22" t="s">
        <v>57197</v>
      </c>
      <c r="J6537" s="37" t="s">
        <v>32266</v>
      </c>
      <c r="K6537" s="37" t="s">
        <v>32267</v>
      </c>
      <c r="L6537" s="37" t="s">
        <v>32267</v>
      </c>
      <c r="M6537" s="37" t="s">
        <v>57198</v>
      </c>
      <c r="N6537" s="37" t="s">
        <v>90</v>
      </c>
      <c r="O6537" s="37" t="s">
        <v>91</v>
      </c>
      <c r="P6537" s="22" t="s">
        <v>57199</v>
      </c>
      <c r="Q6537" s="22" t="s">
        <v>57200</v>
      </c>
      <c r="R6537" s="38">
        <v>0</v>
      </c>
    </row>
    <row r="6538" spans="1:18" ht="12.75">
      <c r="A6538" s="22" t="s">
        <v>60</v>
      </c>
      <c r="B6538" s="22" t="s">
        <v>18935</v>
      </c>
      <c r="C6538" s="22" t="s">
        <v>68</v>
      </c>
      <c r="D6538" s="22" t="s">
        <v>61</v>
      </c>
      <c r="E6538" s="31">
        <v>43451.680428240739</v>
      </c>
      <c r="F6538" s="22" t="s">
        <v>32264</v>
      </c>
      <c r="G6538" s="22" t="s">
        <v>57201</v>
      </c>
      <c r="H6538" s="22" t="s">
        <v>74</v>
      </c>
      <c r="I6538" s="22" t="s">
        <v>25007</v>
      </c>
      <c r="J6538" s="37" t="s">
        <v>32266</v>
      </c>
      <c r="K6538" s="37" t="s">
        <v>32267</v>
      </c>
      <c r="L6538" s="37" t="s">
        <v>32267</v>
      </c>
      <c r="M6538" s="37" t="s">
        <v>57202</v>
      </c>
      <c r="N6538" s="37" t="s">
        <v>5584</v>
      </c>
      <c r="O6538" s="37" t="s">
        <v>5585</v>
      </c>
      <c r="P6538" s="22" t="s">
        <v>57203</v>
      </c>
      <c r="Q6538" s="22" t="s">
        <v>57204</v>
      </c>
      <c r="R6538" s="38">
        <v>0</v>
      </c>
    </row>
    <row r="6539" spans="1:18" ht="12.75">
      <c r="A6539" s="22" t="s">
        <v>60</v>
      </c>
      <c r="B6539" s="22" t="s">
        <v>18935</v>
      </c>
      <c r="C6539" s="22" t="s">
        <v>68</v>
      </c>
      <c r="D6539" s="22" t="s">
        <v>61</v>
      </c>
      <c r="E6539" s="31">
        <v>43451.708796296298</v>
      </c>
      <c r="F6539" s="22" t="s">
        <v>32264</v>
      </c>
      <c r="G6539" s="22" t="s">
        <v>57205</v>
      </c>
      <c r="H6539" s="22" t="s">
        <v>74</v>
      </c>
      <c r="I6539" s="22" t="s">
        <v>21521</v>
      </c>
      <c r="J6539" s="37" t="s">
        <v>32266</v>
      </c>
      <c r="K6539" s="37" t="s">
        <v>32267</v>
      </c>
      <c r="L6539" s="37" t="s">
        <v>32267</v>
      </c>
      <c r="M6539" s="37" t="s">
        <v>57206</v>
      </c>
      <c r="N6539" s="37" t="s">
        <v>9277</v>
      </c>
      <c r="O6539" s="37" t="s">
        <v>9278</v>
      </c>
      <c r="P6539" s="22" t="s">
        <v>57207</v>
      </c>
      <c r="Q6539" s="22" t="s">
        <v>57208</v>
      </c>
      <c r="R6539" s="38">
        <v>0</v>
      </c>
    </row>
    <row r="6540" spans="1:18" ht="12.75">
      <c r="A6540" s="22" t="s">
        <v>60</v>
      </c>
      <c r="B6540" s="22" t="s">
        <v>18935</v>
      </c>
      <c r="C6540" s="22" t="s">
        <v>68</v>
      </c>
      <c r="D6540" s="22" t="s">
        <v>61</v>
      </c>
      <c r="E6540" s="31">
        <v>43451.709918981476</v>
      </c>
      <c r="F6540" s="22" t="s">
        <v>32264</v>
      </c>
      <c r="G6540" s="22" t="s">
        <v>57209</v>
      </c>
      <c r="H6540" s="22" t="s">
        <v>74</v>
      </c>
      <c r="I6540" s="22" t="s">
        <v>23084</v>
      </c>
      <c r="J6540" s="37" t="s">
        <v>32266</v>
      </c>
      <c r="K6540" s="37" t="s">
        <v>32267</v>
      </c>
      <c r="L6540" s="37" t="s">
        <v>32267</v>
      </c>
      <c r="M6540" s="37" t="s">
        <v>57210</v>
      </c>
      <c r="N6540" s="37" t="s">
        <v>123</v>
      </c>
      <c r="O6540" s="37" t="s">
        <v>124</v>
      </c>
      <c r="P6540" s="22" t="s">
        <v>57211</v>
      </c>
      <c r="Q6540" s="22" t="s">
        <v>57212</v>
      </c>
      <c r="R6540" s="38">
        <v>0</v>
      </c>
    </row>
    <row r="6541" spans="1:18" ht="12.75">
      <c r="A6541" s="22" t="s">
        <v>60</v>
      </c>
      <c r="B6541" s="22" t="s">
        <v>18935</v>
      </c>
      <c r="C6541" s="22" t="s">
        <v>68</v>
      </c>
      <c r="D6541" s="22" t="s">
        <v>61</v>
      </c>
      <c r="E6541" s="31">
        <v>43451.779652777775</v>
      </c>
      <c r="F6541" s="22" t="s">
        <v>32264</v>
      </c>
      <c r="G6541" s="22" t="s">
        <v>57213</v>
      </c>
      <c r="H6541" s="22" t="s">
        <v>74</v>
      </c>
      <c r="I6541" s="22" t="s">
        <v>57214</v>
      </c>
      <c r="J6541" s="37" t="s">
        <v>32266</v>
      </c>
      <c r="K6541" s="37" t="s">
        <v>32267</v>
      </c>
      <c r="L6541" s="37" t="s">
        <v>32267</v>
      </c>
      <c r="M6541" s="37" t="s">
        <v>57215</v>
      </c>
      <c r="N6541" s="37" t="s">
        <v>892</v>
      </c>
      <c r="O6541" s="37" t="s">
        <v>893</v>
      </c>
      <c r="P6541" s="22" t="s">
        <v>57216</v>
      </c>
      <c r="Q6541" s="22" t="s">
        <v>57217</v>
      </c>
      <c r="R6541" s="38">
        <v>0</v>
      </c>
    </row>
    <row r="6542" spans="1:18" ht="12.75">
      <c r="A6542" s="22" t="s">
        <v>60</v>
      </c>
      <c r="B6542" s="22" t="s">
        <v>18935</v>
      </c>
      <c r="C6542" s="22" t="s">
        <v>68</v>
      </c>
      <c r="D6542" s="22" t="s">
        <v>61</v>
      </c>
      <c r="E6542" s="31">
        <v>43451.781388888885</v>
      </c>
      <c r="F6542" s="22" t="s">
        <v>32264</v>
      </c>
      <c r="G6542" s="22" t="s">
        <v>57218</v>
      </c>
      <c r="H6542" s="22" t="s">
        <v>74</v>
      </c>
      <c r="I6542" s="22" t="s">
        <v>27808</v>
      </c>
      <c r="J6542" s="37" t="s">
        <v>32266</v>
      </c>
      <c r="K6542" s="37" t="s">
        <v>32267</v>
      </c>
      <c r="L6542" s="37" t="s">
        <v>32267</v>
      </c>
      <c r="M6542" s="37" t="s">
        <v>57219</v>
      </c>
      <c r="N6542" s="37" t="s">
        <v>892</v>
      </c>
      <c r="O6542" s="37" t="s">
        <v>893</v>
      </c>
      <c r="P6542" s="22" t="s">
        <v>57216</v>
      </c>
      <c r="Q6542" s="22" t="s">
        <v>57217</v>
      </c>
      <c r="R6542" s="38">
        <v>0</v>
      </c>
    </row>
    <row r="6543" spans="1:18" ht="12.75">
      <c r="A6543" s="22" t="s">
        <v>60</v>
      </c>
      <c r="B6543" s="22" t="s">
        <v>18935</v>
      </c>
      <c r="C6543" s="22" t="s">
        <v>68</v>
      </c>
      <c r="D6543" s="22" t="s">
        <v>61</v>
      </c>
      <c r="E6543" s="31">
        <v>43452.342418981483</v>
      </c>
      <c r="F6543" s="22" t="s">
        <v>32264</v>
      </c>
      <c r="G6543" s="22" t="s">
        <v>57220</v>
      </c>
      <c r="H6543" s="22" t="s">
        <v>74</v>
      </c>
      <c r="I6543" s="22" t="s">
        <v>25948</v>
      </c>
      <c r="J6543" s="37" t="s">
        <v>32266</v>
      </c>
      <c r="K6543" s="37" t="s">
        <v>32267</v>
      </c>
      <c r="L6543" s="37" t="s">
        <v>32267</v>
      </c>
      <c r="M6543" s="37" t="s">
        <v>57221</v>
      </c>
      <c r="N6543" s="37" t="s">
        <v>25950</v>
      </c>
      <c r="O6543" s="37" t="s">
        <v>25951</v>
      </c>
      <c r="P6543" s="22" t="s">
        <v>57222</v>
      </c>
      <c r="Q6543" s="22" t="s">
        <v>57223</v>
      </c>
      <c r="R6543" s="38">
        <v>0</v>
      </c>
    </row>
    <row r="6544" spans="1:18" ht="12.75">
      <c r="A6544" s="22" t="s">
        <v>60</v>
      </c>
      <c r="B6544" s="22" t="s">
        <v>18935</v>
      </c>
      <c r="C6544" s="22" t="s">
        <v>68</v>
      </c>
      <c r="D6544" s="22" t="s">
        <v>61</v>
      </c>
      <c r="E6544" s="31">
        <v>43452.450486111113</v>
      </c>
      <c r="F6544" s="22" t="s">
        <v>32264</v>
      </c>
      <c r="G6544" s="22" t="s">
        <v>57224</v>
      </c>
      <c r="H6544" s="22" t="s">
        <v>74</v>
      </c>
      <c r="I6544" s="22" t="s">
        <v>25020</v>
      </c>
      <c r="J6544" s="37" t="s">
        <v>32266</v>
      </c>
      <c r="K6544" s="37" t="s">
        <v>32267</v>
      </c>
      <c r="L6544" s="37" t="s">
        <v>32267</v>
      </c>
      <c r="M6544" s="37" t="s">
        <v>57225</v>
      </c>
      <c r="N6544" s="37" t="s">
        <v>25021</v>
      </c>
      <c r="O6544" s="37" t="s">
        <v>25022</v>
      </c>
      <c r="P6544" s="22" t="s">
        <v>57226</v>
      </c>
      <c r="Q6544" s="22" t="s">
        <v>57227</v>
      </c>
      <c r="R6544" s="38">
        <v>0</v>
      </c>
    </row>
    <row r="6545" spans="1:18" ht="12.75">
      <c r="A6545" s="22" t="s">
        <v>60</v>
      </c>
      <c r="B6545" s="22" t="s">
        <v>18935</v>
      </c>
      <c r="C6545" s="22" t="s">
        <v>68</v>
      </c>
      <c r="D6545" s="22" t="s">
        <v>61</v>
      </c>
      <c r="E6545" s="31">
        <v>43452.465428240735</v>
      </c>
      <c r="F6545" s="22" t="s">
        <v>32264</v>
      </c>
      <c r="G6545" s="22" t="s">
        <v>57228</v>
      </c>
      <c r="H6545" s="22" t="s">
        <v>74</v>
      </c>
      <c r="I6545" s="22" t="s">
        <v>27938</v>
      </c>
      <c r="J6545" s="37" t="s">
        <v>32266</v>
      </c>
      <c r="K6545" s="37" t="s">
        <v>32267</v>
      </c>
      <c r="L6545" s="37" t="s">
        <v>32267</v>
      </c>
      <c r="M6545" s="37" t="s">
        <v>57229</v>
      </c>
      <c r="N6545" s="37" t="s">
        <v>27939</v>
      </c>
      <c r="O6545" s="37" t="s">
        <v>27940</v>
      </c>
      <c r="P6545" s="22" t="s">
        <v>57230</v>
      </c>
      <c r="Q6545" s="22" t="s">
        <v>57231</v>
      </c>
      <c r="R6545" s="38">
        <v>0</v>
      </c>
    </row>
    <row r="6546" spans="1:18" ht="12.75">
      <c r="A6546" s="22" t="s">
        <v>60</v>
      </c>
      <c r="B6546" s="22" t="s">
        <v>18935</v>
      </c>
      <c r="C6546" s="22" t="s">
        <v>68</v>
      </c>
      <c r="D6546" s="22" t="s">
        <v>61</v>
      </c>
      <c r="E6546" s="31">
        <v>43452.469305555554</v>
      </c>
      <c r="F6546" s="22" t="s">
        <v>32264</v>
      </c>
      <c r="G6546" s="22" t="s">
        <v>57232</v>
      </c>
      <c r="H6546" s="22" t="s">
        <v>74</v>
      </c>
      <c r="I6546" s="22" t="s">
        <v>23163</v>
      </c>
      <c r="J6546" s="37" t="s">
        <v>32266</v>
      </c>
      <c r="K6546" s="37" t="s">
        <v>32267</v>
      </c>
      <c r="L6546" s="37" t="s">
        <v>32267</v>
      </c>
      <c r="M6546" s="37" t="s">
        <v>57233</v>
      </c>
      <c r="N6546" s="37" t="s">
        <v>21262</v>
      </c>
      <c r="O6546" s="37" t="s">
        <v>21263</v>
      </c>
      <c r="P6546" s="22" t="s">
        <v>57234</v>
      </c>
      <c r="Q6546" s="22" t="s">
        <v>57235</v>
      </c>
      <c r="R6546" s="38">
        <v>0</v>
      </c>
    </row>
    <row r="6547" spans="1:18" ht="12.75">
      <c r="A6547" s="22" t="s">
        <v>60</v>
      </c>
      <c r="B6547" s="22" t="s">
        <v>18935</v>
      </c>
      <c r="C6547" s="22" t="s">
        <v>68</v>
      </c>
      <c r="D6547" s="22" t="s">
        <v>61</v>
      </c>
      <c r="E6547" s="31">
        <v>43452.494456018518</v>
      </c>
      <c r="F6547" s="22" t="s">
        <v>32264</v>
      </c>
      <c r="G6547" s="22" t="s">
        <v>57236</v>
      </c>
      <c r="H6547" s="22" t="s">
        <v>74</v>
      </c>
      <c r="I6547" s="22" t="s">
        <v>25868</v>
      </c>
      <c r="J6547" s="37" t="s">
        <v>32266</v>
      </c>
      <c r="K6547" s="37" t="s">
        <v>32267</v>
      </c>
      <c r="L6547" s="37" t="s">
        <v>32267</v>
      </c>
      <c r="M6547" s="37" t="s">
        <v>57237</v>
      </c>
      <c r="N6547" s="37" t="s">
        <v>2261</v>
      </c>
      <c r="O6547" s="37" t="s">
        <v>2262</v>
      </c>
      <c r="P6547" s="22" t="s">
        <v>57238</v>
      </c>
      <c r="Q6547" s="22" t="s">
        <v>57239</v>
      </c>
      <c r="R6547" s="38">
        <v>0</v>
      </c>
    </row>
    <row r="6548" spans="1:18" ht="12.75">
      <c r="A6548" s="22" t="s">
        <v>60</v>
      </c>
      <c r="B6548" s="22" t="s">
        <v>18935</v>
      </c>
      <c r="C6548" s="22" t="s">
        <v>68</v>
      </c>
      <c r="D6548" s="22" t="s">
        <v>61</v>
      </c>
      <c r="E6548" s="31">
        <v>43452.571608796294</v>
      </c>
      <c r="F6548" s="22" t="s">
        <v>32264</v>
      </c>
      <c r="G6548" s="22" t="s">
        <v>57240</v>
      </c>
      <c r="H6548" s="22" t="s">
        <v>74</v>
      </c>
      <c r="I6548" s="22" t="s">
        <v>20386</v>
      </c>
      <c r="J6548" s="37" t="s">
        <v>32266</v>
      </c>
      <c r="K6548" s="37" t="s">
        <v>32267</v>
      </c>
      <c r="L6548" s="37" t="s">
        <v>32267</v>
      </c>
      <c r="M6548" s="37" t="s">
        <v>57241</v>
      </c>
      <c r="N6548" s="37" t="s">
        <v>321</v>
      </c>
      <c r="O6548" s="37" t="s">
        <v>322</v>
      </c>
      <c r="P6548" s="22" t="s">
        <v>57242</v>
      </c>
      <c r="Q6548" s="22" t="s">
        <v>57243</v>
      </c>
      <c r="R6548" s="38">
        <v>0</v>
      </c>
    </row>
    <row r="6549" spans="1:18" ht="12.75">
      <c r="A6549" s="22" t="s">
        <v>60</v>
      </c>
      <c r="B6549" s="22" t="s">
        <v>18935</v>
      </c>
      <c r="C6549" s="22" t="s">
        <v>68</v>
      </c>
      <c r="D6549" s="22" t="s">
        <v>61</v>
      </c>
      <c r="E6549" s="31">
        <v>43452.583391203705</v>
      </c>
      <c r="F6549" s="22" t="s">
        <v>32264</v>
      </c>
      <c r="G6549" s="22" t="s">
        <v>57244</v>
      </c>
      <c r="H6549" s="22" t="s">
        <v>74</v>
      </c>
      <c r="I6549" s="22" t="s">
        <v>57245</v>
      </c>
      <c r="J6549" s="37" t="s">
        <v>32266</v>
      </c>
      <c r="K6549" s="37" t="s">
        <v>32267</v>
      </c>
      <c r="L6549" s="37" t="s">
        <v>32267</v>
      </c>
      <c r="M6549" s="37" t="s">
        <v>57246</v>
      </c>
      <c r="N6549" s="37" t="s">
        <v>224</v>
      </c>
      <c r="O6549" s="37" t="s">
        <v>225</v>
      </c>
      <c r="P6549" s="22" t="s">
        <v>57247</v>
      </c>
      <c r="Q6549" s="22" t="s">
        <v>57248</v>
      </c>
      <c r="R6549" s="38">
        <v>0</v>
      </c>
    </row>
    <row r="6550" spans="1:18" ht="12.75">
      <c r="A6550" s="22" t="s">
        <v>60</v>
      </c>
      <c r="B6550" s="22" t="s">
        <v>18935</v>
      </c>
      <c r="C6550" s="22" t="s">
        <v>68</v>
      </c>
      <c r="D6550" s="22" t="s">
        <v>61</v>
      </c>
      <c r="E6550" s="31">
        <v>43452.584224537037</v>
      </c>
      <c r="F6550" s="22" t="s">
        <v>32264</v>
      </c>
      <c r="G6550" s="22" t="s">
        <v>57249</v>
      </c>
      <c r="H6550" s="22" t="s">
        <v>74</v>
      </c>
      <c r="I6550" s="22" t="s">
        <v>26529</v>
      </c>
      <c r="J6550" s="37" t="s">
        <v>32266</v>
      </c>
      <c r="K6550" s="37" t="s">
        <v>32267</v>
      </c>
      <c r="L6550" s="37" t="s">
        <v>32267</v>
      </c>
      <c r="M6550" s="37" t="s">
        <v>57250</v>
      </c>
      <c r="N6550" s="37" t="s">
        <v>224</v>
      </c>
      <c r="O6550" s="37" t="s">
        <v>225</v>
      </c>
      <c r="P6550" s="22" t="s">
        <v>57247</v>
      </c>
      <c r="Q6550" s="22" t="s">
        <v>57248</v>
      </c>
      <c r="R6550" s="38">
        <v>0</v>
      </c>
    </row>
    <row r="6551" spans="1:18" ht="12.75">
      <c r="A6551" s="22" t="s">
        <v>60</v>
      </c>
      <c r="B6551" s="22" t="s">
        <v>18935</v>
      </c>
      <c r="C6551" s="22" t="s">
        <v>68</v>
      </c>
      <c r="D6551" s="22" t="s">
        <v>61</v>
      </c>
      <c r="E6551" s="31">
        <v>43452.590567129628</v>
      </c>
      <c r="F6551" s="22" t="s">
        <v>32264</v>
      </c>
      <c r="G6551" s="22" t="s">
        <v>57251</v>
      </c>
      <c r="H6551" s="22" t="s">
        <v>74</v>
      </c>
      <c r="I6551" s="22" t="s">
        <v>57252</v>
      </c>
      <c r="J6551" s="37" t="s">
        <v>32266</v>
      </c>
      <c r="K6551" s="37" t="s">
        <v>32267</v>
      </c>
      <c r="L6551" s="37" t="s">
        <v>32267</v>
      </c>
      <c r="M6551" s="37" t="s">
        <v>57253</v>
      </c>
      <c r="N6551" s="37" t="s">
        <v>813</v>
      </c>
      <c r="O6551" s="37" t="s">
        <v>814</v>
      </c>
      <c r="P6551" s="22" t="s">
        <v>57254</v>
      </c>
      <c r="Q6551" s="22" t="s">
        <v>57255</v>
      </c>
      <c r="R6551" s="38">
        <v>0</v>
      </c>
    </row>
    <row r="6552" spans="1:18" ht="12.75">
      <c r="A6552" s="22" t="s">
        <v>60</v>
      </c>
      <c r="B6552" s="22" t="s">
        <v>18935</v>
      </c>
      <c r="C6552" s="22" t="s">
        <v>68</v>
      </c>
      <c r="D6552" s="22" t="s">
        <v>61</v>
      </c>
      <c r="E6552" s="31">
        <v>43452.660567129627</v>
      </c>
      <c r="F6552" s="22" t="s">
        <v>32264</v>
      </c>
      <c r="G6552" s="22" t="s">
        <v>57256</v>
      </c>
      <c r="H6552" s="22" t="s">
        <v>74</v>
      </c>
      <c r="I6552" s="22" t="s">
        <v>19923</v>
      </c>
      <c r="J6552" s="37" t="s">
        <v>32266</v>
      </c>
      <c r="K6552" s="37" t="s">
        <v>32267</v>
      </c>
      <c r="L6552" s="37" t="s">
        <v>32267</v>
      </c>
      <c r="M6552" s="37" t="s">
        <v>57257</v>
      </c>
      <c r="N6552" s="37" t="s">
        <v>2654</v>
      </c>
      <c r="O6552" s="37" t="s">
        <v>2655</v>
      </c>
      <c r="P6552" s="22" t="s">
        <v>57258</v>
      </c>
      <c r="Q6552" s="22" t="s">
        <v>57259</v>
      </c>
      <c r="R6552" s="38">
        <v>0</v>
      </c>
    </row>
    <row r="6553" spans="1:18" ht="12.75">
      <c r="A6553" s="22" t="s">
        <v>60</v>
      </c>
      <c r="B6553" s="22" t="s">
        <v>18935</v>
      </c>
      <c r="C6553" s="22" t="s">
        <v>68</v>
      </c>
      <c r="D6553" s="22" t="s">
        <v>61</v>
      </c>
      <c r="E6553" s="31">
        <v>43452.692210648143</v>
      </c>
      <c r="F6553" s="22" t="s">
        <v>32264</v>
      </c>
      <c r="G6553" s="22" t="s">
        <v>57260</v>
      </c>
      <c r="H6553" s="22" t="s">
        <v>74</v>
      </c>
      <c r="I6553" s="22" t="s">
        <v>57261</v>
      </c>
      <c r="J6553" s="37" t="s">
        <v>32266</v>
      </c>
      <c r="K6553" s="37" t="s">
        <v>32267</v>
      </c>
      <c r="L6553" s="37" t="s">
        <v>32267</v>
      </c>
      <c r="M6553" s="37" t="s">
        <v>57262</v>
      </c>
      <c r="N6553" s="37" t="s">
        <v>1509</v>
      </c>
      <c r="O6553" s="37" t="s">
        <v>1510</v>
      </c>
      <c r="P6553" s="22" t="s">
        <v>57263</v>
      </c>
      <c r="Q6553" s="22" t="s">
        <v>57264</v>
      </c>
      <c r="R6553" s="38">
        <v>0</v>
      </c>
    </row>
    <row r="6554" spans="1:18" ht="12.75">
      <c r="A6554" s="22" t="s">
        <v>60</v>
      </c>
      <c r="B6554" s="22" t="s">
        <v>18935</v>
      </c>
      <c r="C6554" s="22" t="s">
        <v>68</v>
      </c>
      <c r="D6554" s="22" t="s">
        <v>61</v>
      </c>
      <c r="E6554" s="31">
        <v>43452.694479166668</v>
      </c>
      <c r="F6554" s="22" t="s">
        <v>32264</v>
      </c>
      <c r="G6554" s="22" t="s">
        <v>57265</v>
      </c>
      <c r="H6554" s="22" t="s">
        <v>74</v>
      </c>
      <c r="I6554" s="22" t="s">
        <v>22758</v>
      </c>
      <c r="J6554" s="37" t="s">
        <v>32266</v>
      </c>
      <c r="K6554" s="37" t="s">
        <v>32267</v>
      </c>
      <c r="L6554" s="37" t="s">
        <v>32267</v>
      </c>
      <c r="M6554" s="37" t="s">
        <v>57266</v>
      </c>
      <c r="N6554" s="37" t="s">
        <v>1647</v>
      </c>
      <c r="O6554" s="37" t="s">
        <v>1648</v>
      </c>
      <c r="P6554" s="22" t="s">
        <v>57267</v>
      </c>
      <c r="Q6554" s="22" t="s">
        <v>57268</v>
      </c>
      <c r="R6554" s="38">
        <v>0</v>
      </c>
    </row>
    <row r="6555" spans="1:18" ht="12.75">
      <c r="A6555" s="22" t="s">
        <v>60</v>
      </c>
      <c r="B6555" s="22" t="s">
        <v>18935</v>
      </c>
      <c r="C6555" s="22" t="s">
        <v>68</v>
      </c>
      <c r="D6555" s="22" t="s">
        <v>61</v>
      </c>
      <c r="E6555" s="31">
        <v>43453.378379629627</v>
      </c>
      <c r="F6555" s="22" t="s">
        <v>32264</v>
      </c>
      <c r="G6555" s="22" t="s">
        <v>57269</v>
      </c>
      <c r="H6555" s="22" t="s">
        <v>74</v>
      </c>
      <c r="I6555" s="22" t="s">
        <v>28781</v>
      </c>
      <c r="J6555" s="37" t="s">
        <v>32266</v>
      </c>
      <c r="K6555" s="37" t="s">
        <v>32267</v>
      </c>
      <c r="L6555" s="37" t="s">
        <v>32267</v>
      </c>
      <c r="M6555" s="37" t="s">
        <v>57270</v>
      </c>
      <c r="N6555" s="37" t="s">
        <v>123</v>
      </c>
      <c r="O6555" s="37" t="s">
        <v>124</v>
      </c>
      <c r="P6555" s="22" t="s">
        <v>57271</v>
      </c>
      <c r="Q6555" s="22" t="s">
        <v>57272</v>
      </c>
      <c r="R6555" s="38">
        <v>0</v>
      </c>
    </row>
    <row r="6556" spans="1:18" ht="12.75">
      <c r="A6556" s="22" t="s">
        <v>60</v>
      </c>
      <c r="B6556" s="22" t="s">
        <v>18935</v>
      </c>
      <c r="C6556" s="22" t="s">
        <v>68</v>
      </c>
      <c r="D6556" s="22" t="s">
        <v>61</v>
      </c>
      <c r="E6556" s="31">
        <v>43453.399537037032</v>
      </c>
      <c r="F6556" s="22" t="s">
        <v>32264</v>
      </c>
      <c r="G6556" s="22" t="s">
        <v>57273</v>
      </c>
      <c r="H6556" s="22" t="s">
        <v>74</v>
      </c>
      <c r="I6556" s="22" t="s">
        <v>21261</v>
      </c>
      <c r="J6556" s="37" t="s">
        <v>32266</v>
      </c>
      <c r="K6556" s="37" t="s">
        <v>32267</v>
      </c>
      <c r="L6556" s="37" t="s">
        <v>32267</v>
      </c>
      <c r="M6556" s="37" t="s">
        <v>57274</v>
      </c>
      <c r="N6556" s="37" t="s">
        <v>21262</v>
      </c>
      <c r="O6556" s="37" t="s">
        <v>21263</v>
      </c>
      <c r="P6556" s="22" t="s">
        <v>57234</v>
      </c>
      <c r="Q6556" s="22" t="s">
        <v>57235</v>
      </c>
      <c r="R6556" s="38">
        <v>0</v>
      </c>
    </row>
    <row r="6557" spans="1:18" ht="12.75">
      <c r="A6557" s="22" t="s">
        <v>60</v>
      </c>
      <c r="B6557" s="22" t="s">
        <v>18935</v>
      </c>
      <c r="C6557" s="22" t="s">
        <v>68</v>
      </c>
      <c r="D6557" s="22" t="s">
        <v>61</v>
      </c>
      <c r="E6557" s="31">
        <v>43453.448379629626</v>
      </c>
      <c r="F6557" s="22" t="s">
        <v>32264</v>
      </c>
      <c r="G6557" s="22" t="s">
        <v>57275</v>
      </c>
      <c r="H6557" s="22" t="s">
        <v>74</v>
      </c>
      <c r="I6557" s="22" t="s">
        <v>25926</v>
      </c>
      <c r="J6557" s="37" t="s">
        <v>32266</v>
      </c>
      <c r="K6557" s="37" t="s">
        <v>32267</v>
      </c>
      <c r="L6557" s="37" t="s">
        <v>32267</v>
      </c>
      <c r="M6557" s="37" t="s">
        <v>57276</v>
      </c>
      <c r="N6557" s="37" t="s">
        <v>8640</v>
      </c>
      <c r="O6557" s="37" t="s">
        <v>8641</v>
      </c>
      <c r="P6557" s="22" t="s">
        <v>56835</v>
      </c>
      <c r="Q6557" s="22" t="s">
        <v>57277</v>
      </c>
      <c r="R6557" s="38">
        <v>0</v>
      </c>
    </row>
    <row r="6558" spans="1:18" ht="12.75">
      <c r="A6558" s="22" t="s">
        <v>60</v>
      </c>
      <c r="B6558" s="22" t="s">
        <v>18935</v>
      </c>
      <c r="C6558" s="22" t="s">
        <v>68</v>
      </c>
      <c r="D6558" s="22" t="s">
        <v>61</v>
      </c>
      <c r="E6558" s="31">
        <v>43453.484039351853</v>
      </c>
      <c r="F6558" s="22" t="s">
        <v>32264</v>
      </c>
      <c r="G6558" s="22" t="s">
        <v>57278</v>
      </c>
      <c r="H6558" s="22" t="s">
        <v>74</v>
      </c>
      <c r="I6558" s="22" t="s">
        <v>57279</v>
      </c>
      <c r="J6558" s="37" t="s">
        <v>32266</v>
      </c>
      <c r="K6558" s="37" t="s">
        <v>32267</v>
      </c>
      <c r="L6558" s="37" t="s">
        <v>32267</v>
      </c>
      <c r="M6558" s="37" t="s">
        <v>57280</v>
      </c>
      <c r="N6558" s="37" t="s">
        <v>228</v>
      </c>
      <c r="O6558" s="37" t="s">
        <v>229</v>
      </c>
      <c r="P6558" s="22" t="s">
        <v>57281</v>
      </c>
      <c r="Q6558" s="22" t="s">
        <v>57282</v>
      </c>
      <c r="R6558" s="38">
        <v>0</v>
      </c>
    </row>
    <row r="6559" spans="1:18" ht="12.75">
      <c r="A6559" s="22" t="s">
        <v>60</v>
      </c>
      <c r="B6559" s="22" t="s">
        <v>18935</v>
      </c>
      <c r="C6559" s="22" t="s">
        <v>68</v>
      </c>
      <c r="D6559" s="22" t="s">
        <v>61</v>
      </c>
      <c r="E6559" s="31">
        <v>43453.485497685186</v>
      </c>
      <c r="F6559" s="22" t="s">
        <v>32264</v>
      </c>
      <c r="G6559" s="22" t="s">
        <v>57283</v>
      </c>
      <c r="H6559" s="22" t="s">
        <v>74</v>
      </c>
      <c r="I6559" s="22" t="s">
        <v>20202</v>
      </c>
      <c r="J6559" s="37" t="s">
        <v>32266</v>
      </c>
      <c r="K6559" s="37" t="s">
        <v>32267</v>
      </c>
      <c r="L6559" s="37" t="s">
        <v>32267</v>
      </c>
      <c r="M6559" s="37" t="s">
        <v>57284</v>
      </c>
      <c r="N6559" s="37" t="s">
        <v>228</v>
      </c>
      <c r="O6559" s="37" t="s">
        <v>229</v>
      </c>
      <c r="P6559" s="22" t="s">
        <v>57281</v>
      </c>
      <c r="Q6559" s="22" t="s">
        <v>57282</v>
      </c>
      <c r="R6559" s="38">
        <v>0</v>
      </c>
    </row>
    <row r="6560" spans="1:18" ht="12.75">
      <c r="A6560" s="22" t="s">
        <v>60</v>
      </c>
      <c r="B6560" s="22" t="s">
        <v>18935</v>
      </c>
      <c r="C6560" s="22" t="s">
        <v>68</v>
      </c>
      <c r="D6560" s="22" t="s">
        <v>61</v>
      </c>
      <c r="E6560" s="31">
        <v>43453.497986111106</v>
      </c>
      <c r="F6560" s="22" t="s">
        <v>32264</v>
      </c>
      <c r="G6560" s="22" t="s">
        <v>57285</v>
      </c>
      <c r="H6560" s="22" t="s">
        <v>74</v>
      </c>
      <c r="I6560" s="22" t="s">
        <v>22807</v>
      </c>
      <c r="J6560" s="37" t="s">
        <v>32266</v>
      </c>
      <c r="K6560" s="37" t="s">
        <v>32267</v>
      </c>
      <c r="L6560" s="37" t="s">
        <v>32267</v>
      </c>
      <c r="M6560" s="37" t="s">
        <v>57286</v>
      </c>
      <c r="N6560" s="37" t="s">
        <v>892</v>
      </c>
      <c r="O6560" s="37" t="s">
        <v>893</v>
      </c>
      <c r="P6560" s="22" t="s">
        <v>57287</v>
      </c>
      <c r="Q6560" s="22" t="s">
        <v>57288</v>
      </c>
      <c r="R6560" s="38">
        <v>0</v>
      </c>
    </row>
    <row r="6561" spans="1:18" ht="12.75">
      <c r="A6561" s="22" t="s">
        <v>60</v>
      </c>
      <c r="B6561" s="22" t="s">
        <v>18935</v>
      </c>
      <c r="C6561" s="22" t="s">
        <v>68</v>
      </c>
      <c r="D6561" s="22" t="s">
        <v>61</v>
      </c>
      <c r="E6561" s="31">
        <v>43453.507476851853</v>
      </c>
      <c r="F6561" s="22" t="s">
        <v>32264</v>
      </c>
      <c r="G6561" s="22" t="s">
        <v>57289</v>
      </c>
      <c r="H6561" s="22" t="s">
        <v>74</v>
      </c>
      <c r="I6561" s="22" t="s">
        <v>25364</v>
      </c>
      <c r="J6561" s="37" t="s">
        <v>32266</v>
      </c>
      <c r="K6561" s="37" t="s">
        <v>32267</v>
      </c>
      <c r="L6561" s="37" t="s">
        <v>32267</v>
      </c>
      <c r="M6561" s="37" t="s">
        <v>57290</v>
      </c>
      <c r="N6561" s="37" t="s">
        <v>7432</v>
      </c>
      <c r="O6561" s="37" t="s">
        <v>7433</v>
      </c>
      <c r="P6561" s="22" t="s">
        <v>56459</v>
      </c>
      <c r="Q6561" s="22" t="s">
        <v>56460</v>
      </c>
      <c r="R6561" s="38">
        <v>0</v>
      </c>
    </row>
    <row r="6562" spans="1:18" ht="12.75">
      <c r="A6562" s="22" t="s">
        <v>60</v>
      </c>
      <c r="B6562" s="22" t="s">
        <v>18935</v>
      </c>
      <c r="C6562" s="22" t="s">
        <v>68</v>
      </c>
      <c r="D6562" s="22" t="s">
        <v>61</v>
      </c>
      <c r="E6562" s="31">
        <v>43453.570254629631</v>
      </c>
      <c r="F6562" s="22" t="s">
        <v>32264</v>
      </c>
      <c r="G6562" s="22" t="s">
        <v>57291</v>
      </c>
      <c r="H6562" s="22" t="s">
        <v>74</v>
      </c>
      <c r="I6562" s="22" t="s">
        <v>23975</v>
      </c>
      <c r="J6562" s="37" t="s">
        <v>32266</v>
      </c>
      <c r="K6562" s="37" t="s">
        <v>32267</v>
      </c>
      <c r="L6562" s="37" t="s">
        <v>32267</v>
      </c>
      <c r="M6562" s="37" t="s">
        <v>57292</v>
      </c>
      <c r="N6562" s="37" t="s">
        <v>5675</v>
      </c>
      <c r="O6562" s="37" t="s">
        <v>5676</v>
      </c>
      <c r="P6562" s="22" t="s">
        <v>57293</v>
      </c>
      <c r="Q6562" s="22" t="s">
        <v>57294</v>
      </c>
      <c r="R6562" s="38">
        <v>0</v>
      </c>
    </row>
    <row r="6563" spans="1:18" ht="12.75">
      <c r="A6563" s="22" t="s">
        <v>60</v>
      </c>
      <c r="B6563" s="22" t="s">
        <v>18935</v>
      </c>
      <c r="C6563" s="22" t="s">
        <v>68</v>
      </c>
      <c r="D6563" s="22" t="s">
        <v>61</v>
      </c>
      <c r="E6563" s="31">
        <v>43453.58489583333</v>
      </c>
      <c r="F6563" s="22" t="s">
        <v>32264</v>
      </c>
      <c r="G6563" s="22" t="s">
        <v>57295</v>
      </c>
      <c r="H6563" s="22" t="s">
        <v>74</v>
      </c>
      <c r="I6563" s="22" t="s">
        <v>23500</v>
      </c>
      <c r="J6563" s="37" t="s">
        <v>32266</v>
      </c>
      <c r="K6563" s="37" t="s">
        <v>32267</v>
      </c>
      <c r="L6563" s="37" t="s">
        <v>32267</v>
      </c>
      <c r="M6563" s="37" t="s">
        <v>57296</v>
      </c>
      <c r="N6563" s="37" t="s">
        <v>5675</v>
      </c>
      <c r="O6563" s="37" t="s">
        <v>5676</v>
      </c>
      <c r="P6563" s="22" t="s">
        <v>57293</v>
      </c>
      <c r="Q6563" s="22" t="s">
        <v>57294</v>
      </c>
      <c r="R6563" s="38">
        <v>0</v>
      </c>
    </row>
    <row r="6564" spans="1:18" ht="12.75">
      <c r="A6564" s="22" t="s">
        <v>60</v>
      </c>
      <c r="B6564" s="22" t="s">
        <v>18935</v>
      </c>
      <c r="C6564" s="22" t="s">
        <v>68</v>
      </c>
      <c r="D6564" s="22" t="s">
        <v>61</v>
      </c>
      <c r="E6564" s="31">
        <v>43453.613252314812</v>
      </c>
      <c r="F6564" s="22" t="s">
        <v>32264</v>
      </c>
      <c r="G6564" s="22" t="s">
        <v>57297</v>
      </c>
      <c r="H6564" s="22" t="s">
        <v>74</v>
      </c>
      <c r="I6564" s="22" t="s">
        <v>57298</v>
      </c>
      <c r="J6564" s="37" t="s">
        <v>32266</v>
      </c>
      <c r="K6564" s="37" t="s">
        <v>32267</v>
      </c>
      <c r="L6564" s="37" t="s">
        <v>32267</v>
      </c>
      <c r="M6564" s="37" t="s">
        <v>57299</v>
      </c>
      <c r="N6564" s="37" t="s">
        <v>109</v>
      </c>
      <c r="O6564" s="37" t="s">
        <v>110</v>
      </c>
      <c r="P6564" s="22" t="s">
        <v>57300</v>
      </c>
      <c r="Q6564" s="22" t="s">
        <v>57301</v>
      </c>
      <c r="R6564" s="38">
        <v>0</v>
      </c>
    </row>
    <row r="6565" spans="1:18" ht="12.75">
      <c r="A6565" s="22" t="s">
        <v>60</v>
      </c>
      <c r="B6565" s="22" t="s">
        <v>18935</v>
      </c>
      <c r="C6565" s="22" t="s">
        <v>68</v>
      </c>
      <c r="D6565" s="22" t="s">
        <v>61</v>
      </c>
      <c r="E6565" s="31">
        <v>43453.639027777775</v>
      </c>
      <c r="F6565" s="22" t="s">
        <v>32264</v>
      </c>
      <c r="G6565" s="22" t="s">
        <v>57302</v>
      </c>
      <c r="H6565" s="22" t="s">
        <v>74</v>
      </c>
      <c r="I6565" s="22" t="s">
        <v>27044</v>
      </c>
      <c r="J6565" s="37" t="s">
        <v>32266</v>
      </c>
      <c r="K6565" s="37" t="s">
        <v>32267</v>
      </c>
      <c r="L6565" s="37" t="s">
        <v>32267</v>
      </c>
      <c r="M6565" s="37" t="s">
        <v>57303</v>
      </c>
      <c r="N6565" s="37" t="s">
        <v>549</v>
      </c>
      <c r="O6565" s="37" t="s">
        <v>550</v>
      </c>
      <c r="P6565" s="22" t="s">
        <v>57304</v>
      </c>
      <c r="Q6565" s="22" t="s">
        <v>57305</v>
      </c>
      <c r="R6565" s="38">
        <v>0</v>
      </c>
    </row>
    <row r="6566" spans="1:18" ht="12.75">
      <c r="A6566" s="22" t="s">
        <v>60</v>
      </c>
      <c r="B6566" s="22" t="s">
        <v>18935</v>
      </c>
      <c r="C6566" s="22" t="s">
        <v>68</v>
      </c>
      <c r="D6566" s="22" t="s">
        <v>61</v>
      </c>
      <c r="E6566" s="31">
        <v>43453.649363425924</v>
      </c>
      <c r="F6566" s="22" t="s">
        <v>32264</v>
      </c>
      <c r="G6566" s="22" t="s">
        <v>57306</v>
      </c>
      <c r="H6566" s="22" t="s">
        <v>74</v>
      </c>
      <c r="I6566" s="22" t="s">
        <v>21944</v>
      </c>
      <c r="J6566" s="37" t="s">
        <v>32266</v>
      </c>
      <c r="K6566" s="37" t="s">
        <v>32267</v>
      </c>
      <c r="L6566" s="37" t="s">
        <v>32267</v>
      </c>
      <c r="M6566" s="37" t="s">
        <v>57307</v>
      </c>
      <c r="N6566" s="37" t="s">
        <v>21945</v>
      </c>
      <c r="O6566" s="37" t="s">
        <v>21946</v>
      </c>
      <c r="P6566" s="22" t="s">
        <v>57308</v>
      </c>
      <c r="Q6566" s="22" t="s">
        <v>57309</v>
      </c>
      <c r="R6566" s="38">
        <v>0</v>
      </c>
    </row>
    <row r="6567" spans="1:18" ht="12.75">
      <c r="A6567" s="22" t="s">
        <v>60</v>
      </c>
      <c r="B6567" s="22" t="s">
        <v>18935</v>
      </c>
      <c r="C6567" s="22" t="s">
        <v>68</v>
      </c>
      <c r="D6567" s="22" t="s">
        <v>61</v>
      </c>
      <c r="E6567" s="31">
        <v>43453.66202546296</v>
      </c>
      <c r="F6567" s="22" t="s">
        <v>32264</v>
      </c>
      <c r="G6567" s="22" t="s">
        <v>57310</v>
      </c>
      <c r="H6567" s="22" t="s">
        <v>74</v>
      </c>
      <c r="I6567" s="22" t="s">
        <v>18987</v>
      </c>
      <c r="J6567" s="37" t="s">
        <v>32266</v>
      </c>
      <c r="K6567" s="37" t="s">
        <v>32267</v>
      </c>
      <c r="L6567" s="37" t="s">
        <v>32267</v>
      </c>
      <c r="M6567" s="37" t="s">
        <v>57311</v>
      </c>
      <c r="N6567" s="37" t="s">
        <v>101</v>
      </c>
      <c r="O6567" s="37" t="s">
        <v>102</v>
      </c>
      <c r="P6567" s="22" t="s">
        <v>57312</v>
      </c>
      <c r="Q6567" s="22" t="s">
        <v>57313</v>
      </c>
      <c r="R6567" s="38">
        <v>0</v>
      </c>
    </row>
    <row r="6568" spans="1:18" ht="12.75">
      <c r="A6568" s="22" t="s">
        <v>60</v>
      </c>
      <c r="B6568" s="22" t="s">
        <v>18935</v>
      </c>
      <c r="C6568" s="22" t="s">
        <v>68</v>
      </c>
      <c r="D6568" s="22" t="s">
        <v>61</v>
      </c>
      <c r="E6568" s="31">
        <v>43453.664270833331</v>
      </c>
      <c r="F6568" s="22" t="s">
        <v>32264</v>
      </c>
      <c r="G6568" s="22" t="s">
        <v>57314</v>
      </c>
      <c r="H6568" s="22" t="s">
        <v>74</v>
      </c>
      <c r="I6568" s="22" t="s">
        <v>20026</v>
      </c>
      <c r="J6568" s="37" t="s">
        <v>32266</v>
      </c>
      <c r="K6568" s="37" t="s">
        <v>32267</v>
      </c>
      <c r="L6568" s="37" t="s">
        <v>32267</v>
      </c>
      <c r="M6568" s="37" t="s">
        <v>57315</v>
      </c>
      <c r="N6568" s="37" t="s">
        <v>813</v>
      </c>
      <c r="O6568" s="37" t="s">
        <v>814</v>
      </c>
      <c r="P6568" s="22" t="s">
        <v>57316</v>
      </c>
      <c r="Q6568" s="22" t="s">
        <v>57317</v>
      </c>
      <c r="R6568" s="38">
        <v>0</v>
      </c>
    </row>
    <row r="6569" spans="1:18" ht="12.75">
      <c r="A6569" s="22" t="s">
        <v>60</v>
      </c>
      <c r="B6569" s="22" t="s">
        <v>18935</v>
      </c>
      <c r="C6569" s="22" t="s">
        <v>68</v>
      </c>
      <c r="D6569" s="22" t="s">
        <v>61</v>
      </c>
      <c r="E6569" s="31">
        <v>43453.665312500001</v>
      </c>
      <c r="F6569" s="22" t="s">
        <v>32264</v>
      </c>
      <c r="G6569" s="22" t="s">
        <v>57318</v>
      </c>
      <c r="H6569" s="22" t="s">
        <v>74</v>
      </c>
      <c r="I6569" s="22" t="s">
        <v>27543</v>
      </c>
      <c r="J6569" s="37" t="s">
        <v>32266</v>
      </c>
      <c r="K6569" s="37" t="s">
        <v>32267</v>
      </c>
      <c r="L6569" s="37" t="s">
        <v>32267</v>
      </c>
      <c r="M6569" s="37" t="s">
        <v>57319</v>
      </c>
      <c r="N6569" s="37" t="s">
        <v>27544</v>
      </c>
      <c r="O6569" s="37" t="s">
        <v>27545</v>
      </c>
      <c r="P6569" s="22" t="s">
        <v>57320</v>
      </c>
      <c r="Q6569" s="22" t="s">
        <v>57321</v>
      </c>
      <c r="R6569" s="38">
        <v>0</v>
      </c>
    </row>
    <row r="6570" spans="1:18" ht="12.75">
      <c r="A6570" s="22" t="s">
        <v>60</v>
      </c>
      <c r="B6570" s="22" t="s">
        <v>18935</v>
      </c>
      <c r="C6570" s="22" t="s">
        <v>68</v>
      </c>
      <c r="D6570" s="22" t="s">
        <v>61</v>
      </c>
      <c r="E6570" s="31">
        <v>43453.670787037037</v>
      </c>
      <c r="F6570" s="22" t="s">
        <v>32264</v>
      </c>
      <c r="G6570" s="22" t="s">
        <v>57322</v>
      </c>
      <c r="H6570" s="22" t="s">
        <v>74</v>
      </c>
      <c r="I6570" s="22" t="s">
        <v>26333</v>
      </c>
      <c r="J6570" s="37" t="s">
        <v>32266</v>
      </c>
      <c r="K6570" s="37" t="s">
        <v>32267</v>
      </c>
      <c r="L6570" s="37" t="s">
        <v>32267</v>
      </c>
      <c r="M6570" s="37" t="s">
        <v>57323</v>
      </c>
      <c r="N6570" s="37" t="s">
        <v>26334</v>
      </c>
      <c r="O6570" s="37" t="s">
        <v>26335</v>
      </c>
      <c r="P6570" s="22" t="s">
        <v>57324</v>
      </c>
      <c r="Q6570" s="22" t="s">
        <v>57325</v>
      </c>
      <c r="R6570" s="38">
        <v>0</v>
      </c>
    </row>
    <row r="6571" spans="1:18" ht="12.75">
      <c r="A6571" s="22" t="s">
        <v>60</v>
      </c>
      <c r="B6571" s="22" t="s">
        <v>18935</v>
      </c>
      <c r="C6571" s="22" t="s">
        <v>68</v>
      </c>
      <c r="D6571" s="22" t="s">
        <v>61</v>
      </c>
      <c r="E6571" s="31">
        <v>43453.6953125</v>
      </c>
      <c r="F6571" s="22" t="s">
        <v>32264</v>
      </c>
      <c r="G6571" s="22" t="s">
        <v>57326</v>
      </c>
      <c r="H6571" s="22" t="s">
        <v>74</v>
      </c>
      <c r="I6571" s="22" t="s">
        <v>23590</v>
      </c>
      <c r="J6571" s="37" t="s">
        <v>32266</v>
      </c>
      <c r="K6571" s="37" t="s">
        <v>32267</v>
      </c>
      <c r="L6571" s="37" t="s">
        <v>32267</v>
      </c>
      <c r="M6571" s="37" t="s">
        <v>57327</v>
      </c>
      <c r="N6571" s="37" t="s">
        <v>23591</v>
      </c>
      <c r="O6571" s="37" t="s">
        <v>23592</v>
      </c>
      <c r="P6571" s="22" t="s">
        <v>57328</v>
      </c>
      <c r="Q6571" s="22" t="s">
        <v>57329</v>
      </c>
      <c r="R6571" s="38">
        <v>0</v>
      </c>
    </row>
    <row r="6572" spans="1:18" ht="12.75">
      <c r="A6572" s="22" t="s">
        <v>60</v>
      </c>
      <c r="B6572" s="22" t="s">
        <v>18935</v>
      </c>
      <c r="C6572" s="22" t="s">
        <v>68</v>
      </c>
      <c r="D6572" s="22" t="s">
        <v>61</v>
      </c>
      <c r="E6572" s="31">
        <v>43453.741979166662</v>
      </c>
      <c r="F6572" s="22" t="s">
        <v>32264</v>
      </c>
      <c r="G6572" s="22" t="s">
        <v>57330</v>
      </c>
      <c r="H6572" s="22" t="s">
        <v>74</v>
      </c>
      <c r="I6572" s="22" t="s">
        <v>25198</v>
      </c>
      <c r="J6572" s="37" t="s">
        <v>32266</v>
      </c>
      <c r="K6572" s="37" t="s">
        <v>32267</v>
      </c>
      <c r="L6572" s="37" t="s">
        <v>32267</v>
      </c>
      <c r="M6572" s="37" t="s">
        <v>57331</v>
      </c>
      <c r="N6572" s="37" t="s">
        <v>2261</v>
      </c>
      <c r="O6572" s="37" t="s">
        <v>2262</v>
      </c>
      <c r="P6572" s="22" t="s">
        <v>57332</v>
      </c>
      <c r="Q6572" s="22" t="s">
        <v>57333</v>
      </c>
      <c r="R6572" s="38">
        <v>0</v>
      </c>
    </row>
    <row r="6573" spans="1:18" ht="12.75">
      <c r="A6573" s="22" t="s">
        <v>60</v>
      </c>
      <c r="B6573" s="22" t="s">
        <v>18935</v>
      </c>
      <c r="C6573" s="22" t="s">
        <v>68</v>
      </c>
      <c r="D6573" s="22" t="s">
        <v>61</v>
      </c>
      <c r="E6573" s="31">
        <v>43453.74962962963</v>
      </c>
      <c r="F6573" s="22" t="s">
        <v>32264</v>
      </c>
      <c r="G6573" s="22" t="s">
        <v>57334</v>
      </c>
      <c r="H6573" s="22" t="s">
        <v>74</v>
      </c>
      <c r="I6573" s="22" t="s">
        <v>57335</v>
      </c>
      <c r="J6573" s="37" t="s">
        <v>32266</v>
      </c>
      <c r="K6573" s="37" t="s">
        <v>32267</v>
      </c>
      <c r="L6573" s="37" t="s">
        <v>32267</v>
      </c>
      <c r="M6573" s="37" t="s">
        <v>57336</v>
      </c>
      <c r="N6573" s="37" t="s">
        <v>1433</v>
      </c>
      <c r="O6573" s="37" t="s">
        <v>1434</v>
      </c>
      <c r="P6573" s="22" t="s">
        <v>57337</v>
      </c>
      <c r="Q6573" s="22" t="s">
        <v>57338</v>
      </c>
      <c r="R6573" s="38">
        <v>0</v>
      </c>
    </row>
    <row r="6574" spans="1:18" ht="12.75">
      <c r="A6574" s="22" t="s">
        <v>60</v>
      </c>
      <c r="B6574" s="22" t="s">
        <v>18935</v>
      </c>
      <c r="C6574" s="22" t="s">
        <v>68</v>
      </c>
      <c r="D6574" s="22" t="s">
        <v>61</v>
      </c>
      <c r="E6574" s="31">
        <v>43454.420555555553</v>
      </c>
      <c r="F6574" s="22" t="s">
        <v>32264</v>
      </c>
      <c r="G6574" s="22" t="s">
        <v>57339</v>
      </c>
      <c r="H6574" s="22" t="s">
        <v>74</v>
      </c>
      <c r="I6574" s="22" t="s">
        <v>57340</v>
      </c>
      <c r="J6574" s="37" t="s">
        <v>32266</v>
      </c>
      <c r="K6574" s="37" t="s">
        <v>32267</v>
      </c>
      <c r="L6574" s="37" t="s">
        <v>32267</v>
      </c>
      <c r="M6574" s="37" t="s">
        <v>57341</v>
      </c>
      <c r="N6574" s="37" t="s">
        <v>1433</v>
      </c>
      <c r="O6574" s="37" t="s">
        <v>1434</v>
      </c>
      <c r="P6574" s="22" t="s">
        <v>57337</v>
      </c>
      <c r="Q6574" s="22" t="s">
        <v>57338</v>
      </c>
      <c r="R6574" s="38">
        <v>0</v>
      </c>
    </row>
    <row r="6575" spans="1:18" ht="12.75">
      <c r="A6575" s="22" t="s">
        <v>60</v>
      </c>
      <c r="B6575" s="22" t="s">
        <v>18935</v>
      </c>
      <c r="C6575" s="22" t="s">
        <v>68</v>
      </c>
      <c r="D6575" s="22" t="s">
        <v>61</v>
      </c>
      <c r="E6575" s="31">
        <v>43454.423055555555</v>
      </c>
      <c r="F6575" s="22" t="s">
        <v>32264</v>
      </c>
      <c r="G6575" s="22" t="s">
        <v>57342</v>
      </c>
      <c r="H6575" s="22" t="s">
        <v>74</v>
      </c>
      <c r="I6575" s="22" t="s">
        <v>57343</v>
      </c>
      <c r="J6575" s="37" t="s">
        <v>32266</v>
      </c>
      <c r="K6575" s="37" t="s">
        <v>32267</v>
      </c>
      <c r="L6575" s="37" t="s">
        <v>32267</v>
      </c>
      <c r="M6575" s="37" t="s">
        <v>57344</v>
      </c>
      <c r="N6575" s="37" t="s">
        <v>57345</v>
      </c>
      <c r="O6575" s="37" t="s">
        <v>57346</v>
      </c>
      <c r="P6575" s="22" t="s">
        <v>57347</v>
      </c>
      <c r="Q6575" s="22" t="s">
        <v>57348</v>
      </c>
      <c r="R6575" s="38">
        <v>0</v>
      </c>
    </row>
    <row r="6576" spans="1:18" ht="12.75">
      <c r="A6576" s="22" t="s">
        <v>60</v>
      </c>
      <c r="B6576" s="22" t="s">
        <v>18935</v>
      </c>
      <c r="C6576" s="22" t="s">
        <v>68</v>
      </c>
      <c r="D6576" s="22" t="s">
        <v>61</v>
      </c>
      <c r="E6576" s="31">
        <v>43454.423692129625</v>
      </c>
      <c r="F6576" s="22" t="s">
        <v>32264</v>
      </c>
      <c r="G6576" s="22" t="s">
        <v>57349</v>
      </c>
      <c r="H6576" s="22" t="s">
        <v>74</v>
      </c>
      <c r="I6576" s="22" t="s">
        <v>24693</v>
      </c>
      <c r="J6576" s="37" t="s">
        <v>32266</v>
      </c>
      <c r="K6576" s="37" t="s">
        <v>32267</v>
      </c>
      <c r="L6576" s="37" t="s">
        <v>32267</v>
      </c>
      <c r="M6576" s="37" t="s">
        <v>57350</v>
      </c>
      <c r="N6576" s="37" t="s">
        <v>24695</v>
      </c>
      <c r="O6576" s="37" t="s">
        <v>24696</v>
      </c>
      <c r="P6576" s="22" t="s">
        <v>57347</v>
      </c>
      <c r="Q6576" s="22" t="s">
        <v>57348</v>
      </c>
      <c r="R6576" s="38">
        <v>0</v>
      </c>
    </row>
    <row r="6577" spans="1:18" ht="12.75">
      <c r="A6577" s="22" t="s">
        <v>60</v>
      </c>
      <c r="B6577" s="22" t="s">
        <v>18935</v>
      </c>
      <c r="C6577" s="22" t="s">
        <v>68</v>
      </c>
      <c r="D6577" s="22" t="s">
        <v>61</v>
      </c>
      <c r="E6577" s="31">
        <v>43454.424502314811</v>
      </c>
      <c r="F6577" s="22" t="s">
        <v>32264</v>
      </c>
      <c r="G6577" s="22" t="s">
        <v>57351</v>
      </c>
      <c r="H6577" s="22" t="s">
        <v>74</v>
      </c>
      <c r="I6577" s="22" t="s">
        <v>24734</v>
      </c>
      <c r="J6577" s="37" t="s">
        <v>32266</v>
      </c>
      <c r="K6577" s="37" t="s">
        <v>32267</v>
      </c>
      <c r="L6577" s="37" t="s">
        <v>32267</v>
      </c>
      <c r="M6577" s="37" t="s">
        <v>57352</v>
      </c>
      <c r="N6577" s="37" t="s">
        <v>4180</v>
      </c>
      <c r="O6577" s="37" t="s">
        <v>4181</v>
      </c>
      <c r="P6577" s="22" t="s">
        <v>57353</v>
      </c>
      <c r="Q6577" s="22" t="s">
        <v>57354</v>
      </c>
      <c r="R6577" s="38">
        <v>0</v>
      </c>
    </row>
    <row r="6578" spans="1:18" ht="12.75">
      <c r="A6578" s="22" t="s">
        <v>60</v>
      </c>
      <c r="B6578" s="22" t="s">
        <v>18935</v>
      </c>
      <c r="C6578" s="22" t="s">
        <v>68</v>
      </c>
      <c r="D6578" s="22" t="s">
        <v>61</v>
      </c>
      <c r="E6578" s="31">
        <v>43454.468692129631</v>
      </c>
      <c r="F6578" s="22" t="s">
        <v>32264</v>
      </c>
      <c r="G6578" s="22" t="s">
        <v>57355</v>
      </c>
      <c r="H6578" s="22" t="s">
        <v>74</v>
      </c>
      <c r="I6578" s="22" t="s">
        <v>28777</v>
      </c>
      <c r="J6578" s="37" t="s">
        <v>32266</v>
      </c>
      <c r="K6578" s="37" t="s">
        <v>32267</v>
      </c>
      <c r="L6578" s="37" t="s">
        <v>32267</v>
      </c>
      <c r="M6578" s="37" t="s">
        <v>57356</v>
      </c>
      <c r="N6578" s="37" t="s">
        <v>174</v>
      </c>
      <c r="O6578" s="37" t="s">
        <v>175</v>
      </c>
      <c r="P6578" s="22" t="s">
        <v>57357</v>
      </c>
      <c r="Q6578" s="22" t="s">
        <v>57358</v>
      </c>
      <c r="R6578" s="38">
        <v>0</v>
      </c>
    </row>
    <row r="6579" spans="1:18" ht="12.75">
      <c r="A6579" s="22" t="s">
        <v>60</v>
      </c>
      <c r="B6579" s="22" t="s">
        <v>18935</v>
      </c>
      <c r="C6579" s="22" t="s">
        <v>68</v>
      </c>
      <c r="D6579" s="22" t="s">
        <v>61</v>
      </c>
      <c r="E6579" s="31">
        <v>43454.475868055553</v>
      </c>
      <c r="F6579" s="22" t="s">
        <v>32264</v>
      </c>
      <c r="G6579" s="22" t="s">
        <v>57359</v>
      </c>
      <c r="H6579" s="22" t="s">
        <v>74</v>
      </c>
      <c r="I6579" s="22" t="s">
        <v>57360</v>
      </c>
      <c r="J6579" s="37" t="s">
        <v>32266</v>
      </c>
      <c r="K6579" s="37" t="s">
        <v>32267</v>
      </c>
      <c r="L6579" s="37" t="s">
        <v>32267</v>
      </c>
      <c r="M6579" s="37" t="s">
        <v>57361</v>
      </c>
      <c r="N6579" s="37" t="s">
        <v>3536</v>
      </c>
      <c r="O6579" s="37" t="s">
        <v>3537</v>
      </c>
      <c r="P6579" s="22" t="s">
        <v>57362</v>
      </c>
      <c r="Q6579" s="22" t="s">
        <v>57363</v>
      </c>
      <c r="R6579" s="38">
        <v>0</v>
      </c>
    </row>
    <row r="6580" spans="1:18" ht="12.75">
      <c r="A6580" s="22" t="s">
        <v>60</v>
      </c>
      <c r="B6580" s="22" t="s">
        <v>18935</v>
      </c>
      <c r="C6580" s="22" t="s">
        <v>68</v>
      </c>
      <c r="D6580" s="22" t="s">
        <v>61</v>
      </c>
      <c r="E6580" s="31">
        <v>43454.47719907407</v>
      </c>
      <c r="F6580" s="22" t="s">
        <v>32264</v>
      </c>
      <c r="G6580" s="22" t="s">
        <v>57364</v>
      </c>
      <c r="H6580" s="22" t="s">
        <v>74</v>
      </c>
      <c r="I6580" s="22" t="s">
        <v>20672</v>
      </c>
      <c r="J6580" s="37" t="s">
        <v>32266</v>
      </c>
      <c r="K6580" s="37" t="s">
        <v>32267</v>
      </c>
      <c r="L6580" s="37" t="s">
        <v>32267</v>
      </c>
      <c r="M6580" s="37" t="s">
        <v>57365</v>
      </c>
      <c r="N6580" s="37" t="s">
        <v>3536</v>
      </c>
      <c r="O6580" s="37" t="s">
        <v>3537</v>
      </c>
      <c r="P6580" s="22" t="s">
        <v>57362</v>
      </c>
      <c r="Q6580" s="22" t="s">
        <v>57363</v>
      </c>
      <c r="R6580" s="38">
        <v>0</v>
      </c>
    </row>
    <row r="6581" spans="1:18" ht="12.75">
      <c r="A6581" s="22" t="s">
        <v>60</v>
      </c>
      <c r="B6581" s="22" t="s">
        <v>18935</v>
      </c>
      <c r="C6581" s="22" t="s">
        <v>68</v>
      </c>
      <c r="D6581" s="22" t="s">
        <v>61</v>
      </c>
      <c r="E6581" s="31">
        <v>43454.486354166664</v>
      </c>
      <c r="F6581" s="22" t="s">
        <v>32264</v>
      </c>
      <c r="G6581" s="22" t="s">
        <v>57366</v>
      </c>
      <c r="H6581" s="22" t="s">
        <v>74</v>
      </c>
      <c r="I6581" s="22" t="s">
        <v>25135</v>
      </c>
      <c r="J6581" s="37" t="s">
        <v>32266</v>
      </c>
      <c r="K6581" s="37" t="s">
        <v>32267</v>
      </c>
      <c r="L6581" s="37" t="s">
        <v>32267</v>
      </c>
      <c r="M6581" s="37" t="s">
        <v>57367</v>
      </c>
      <c r="N6581" s="37" t="s">
        <v>11121</v>
      </c>
      <c r="O6581" s="37" t="s">
        <v>11122</v>
      </c>
      <c r="P6581" s="22" t="s">
        <v>57368</v>
      </c>
      <c r="Q6581" s="22" t="s">
        <v>57369</v>
      </c>
      <c r="R6581" s="38">
        <v>0</v>
      </c>
    </row>
    <row r="6582" spans="1:18" ht="12.75">
      <c r="A6582" s="22" t="s">
        <v>60</v>
      </c>
      <c r="B6582" s="22" t="s">
        <v>18935</v>
      </c>
      <c r="C6582" s="22" t="s">
        <v>68</v>
      </c>
      <c r="D6582" s="22" t="s">
        <v>61</v>
      </c>
      <c r="E6582" s="31">
        <v>43454.497685185182</v>
      </c>
      <c r="F6582" s="22" t="s">
        <v>32264</v>
      </c>
      <c r="G6582" s="22" t="s">
        <v>57370</v>
      </c>
      <c r="H6582" s="22" t="s">
        <v>74</v>
      </c>
      <c r="I6582" s="22" t="s">
        <v>57371</v>
      </c>
      <c r="J6582" s="37" t="s">
        <v>32266</v>
      </c>
      <c r="K6582" s="37" t="s">
        <v>32267</v>
      </c>
      <c r="L6582" s="37" t="s">
        <v>32267</v>
      </c>
      <c r="M6582" s="37" t="s">
        <v>57372</v>
      </c>
      <c r="N6582" s="37" t="s">
        <v>549</v>
      </c>
      <c r="O6582" s="37" t="s">
        <v>550</v>
      </c>
      <c r="P6582" s="22" t="s">
        <v>57160</v>
      </c>
      <c r="Q6582" s="22" t="s">
        <v>57161</v>
      </c>
      <c r="R6582" s="38">
        <v>0</v>
      </c>
    </row>
    <row r="6583" spans="1:18" ht="12.75">
      <c r="A6583" s="22" t="s">
        <v>60</v>
      </c>
      <c r="B6583" s="22" t="s">
        <v>18935</v>
      </c>
      <c r="C6583" s="22" t="s">
        <v>68</v>
      </c>
      <c r="D6583" s="22" t="s">
        <v>61</v>
      </c>
      <c r="E6583" s="31">
        <v>43454.505925925921</v>
      </c>
      <c r="F6583" s="22" t="s">
        <v>32264</v>
      </c>
      <c r="G6583" s="22" t="s">
        <v>57373</v>
      </c>
      <c r="H6583" s="22" t="s">
        <v>74</v>
      </c>
      <c r="I6583" s="22" t="s">
        <v>26901</v>
      </c>
      <c r="J6583" s="37" t="s">
        <v>32266</v>
      </c>
      <c r="K6583" s="37" t="s">
        <v>32267</v>
      </c>
      <c r="L6583" s="37" t="s">
        <v>32267</v>
      </c>
      <c r="M6583" s="37" t="s">
        <v>57374</v>
      </c>
      <c r="N6583" s="37" t="s">
        <v>3713</v>
      </c>
      <c r="O6583" s="37" t="s">
        <v>3714</v>
      </c>
      <c r="P6583" s="22" t="s">
        <v>57375</v>
      </c>
      <c r="Q6583" s="22" t="s">
        <v>57376</v>
      </c>
      <c r="R6583" s="38">
        <v>0</v>
      </c>
    </row>
    <row r="6584" spans="1:18" ht="12.75">
      <c r="A6584" s="22" t="s">
        <v>60</v>
      </c>
      <c r="B6584" s="22" t="s">
        <v>18935</v>
      </c>
      <c r="C6584" s="22" t="s">
        <v>68</v>
      </c>
      <c r="D6584" s="22" t="s">
        <v>61</v>
      </c>
      <c r="E6584" s="31">
        <v>43454.510532407403</v>
      </c>
      <c r="F6584" s="22" t="s">
        <v>32264</v>
      </c>
      <c r="G6584" s="22" t="s">
        <v>57377</v>
      </c>
      <c r="H6584" s="22" t="s">
        <v>74</v>
      </c>
      <c r="I6584" s="22" t="s">
        <v>28588</v>
      </c>
      <c r="J6584" s="37" t="s">
        <v>32266</v>
      </c>
      <c r="K6584" s="37" t="s">
        <v>32267</v>
      </c>
      <c r="L6584" s="37" t="s">
        <v>32267</v>
      </c>
      <c r="M6584" s="37" t="s">
        <v>57378</v>
      </c>
      <c r="N6584" s="37" t="s">
        <v>1246</v>
      </c>
      <c r="O6584" s="37" t="s">
        <v>1247</v>
      </c>
      <c r="P6584" s="22" t="s">
        <v>57379</v>
      </c>
      <c r="Q6584" s="22" t="s">
        <v>57380</v>
      </c>
      <c r="R6584" s="38">
        <v>0</v>
      </c>
    </row>
    <row r="6585" spans="1:18" ht="12.75">
      <c r="A6585" s="22" t="s">
        <v>60</v>
      </c>
      <c r="B6585" s="22" t="s">
        <v>18935</v>
      </c>
      <c r="C6585" s="22" t="s">
        <v>68</v>
      </c>
      <c r="D6585" s="22" t="s">
        <v>61</v>
      </c>
      <c r="E6585" s="31">
        <v>43454.539722222224</v>
      </c>
      <c r="F6585" s="22" t="s">
        <v>32264</v>
      </c>
      <c r="G6585" s="22" t="s">
        <v>57381</v>
      </c>
      <c r="H6585" s="22" t="s">
        <v>74</v>
      </c>
      <c r="I6585" s="22" t="s">
        <v>57382</v>
      </c>
      <c r="J6585" s="37" t="s">
        <v>32266</v>
      </c>
      <c r="K6585" s="37" t="s">
        <v>32267</v>
      </c>
      <c r="L6585" s="37" t="s">
        <v>32267</v>
      </c>
      <c r="M6585" s="37" t="s">
        <v>57383</v>
      </c>
      <c r="N6585" s="37" t="s">
        <v>3506</v>
      </c>
      <c r="O6585" s="37" t="s">
        <v>3507</v>
      </c>
      <c r="P6585" s="22" t="s">
        <v>56382</v>
      </c>
      <c r="Q6585" s="22" t="s">
        <v>56383</v>
      </c>
      <c r="R6585" s="38">
        <v>0</v>
      </c>
    </row>
    <row r="6586" spans="1:18" ht="12.75">
      <c r="A6586" s="22" t="s">
        <v>60</v>
      </c>
      <c r="B6586" s="22" t="s">
        <v>18935</v>
      </c>
      <c r="C6586" s="22" t="s">
        <v>68</v>
      </c>
      <c r="D6586" s="22" t="s">
        <v>61</v>
      </c>
      <c r="E6586" s="31">
        <v>43454.63040509259</v>
      </c>
      <c r="F6586" s="22" t="s">
        <v>32264</v>
      </c>
      <c r="G6586" s="22" t="s">
        <v>57384</v>
      </c>
      <c r="H6586" s="22" t="s">
        <v>74</v>
      </c>
      <c r="I6586" s="22" t="s">
        <v>25078</v>
      </c>
      <c r="J6586" s="37" t="s">
        <v>32266</v>
      </c>
      <c r="K6586" s="37" t="s">
        <v>32267</v>
      </c>
      <c r="L6586" s="37" t="s">
        <v>32267</v>
      </c>
      <c r="M6586" s="37" t="s">
        <v>57385</v>
      </c>
      <c r="N6586" s="37" t="s">
        <v>1647</v>
      </c>
      <c r="O6586" s="37" t="s">
        <v>1648</v>
      </c>
      <c r="P6586" s="22" t="s">
        <v>57386</v>
      </c>
      <c r="Q6586" s="22" t="s">
        <v>57387</v>
      </c>
      <c r="R6586" s="38">
        <v>0</v>
      </c>
    </row>
    <row r="6587" spans="1:18" ht="12.75">
      <c r="A6587" s="22" t="s">
        <v>60</v>
      </c>
      <c r="B6587" s="22" t="s">
        <v>18935</v>
      </c>
      <c r="C6587" s="22" t="s">
        <v>68</v>
      </c>
      <c r="D6587" s="22" t="s">
        <v>61</v>
      </c>
      <c r="E6587" s="31">
        <v>43454.648310185185</v>
      </c>
      <c r="F6587" s="22" t="s">
        <v>32264</v>
      </c>
      <c r="G6587" s="22" t="s">
        <v>57388</v>
      </c>
      <c r="H6587" s="22" t="s">
        <v>74</v>
      </c>
      <c r="I6587" s="22" t="s">
        <v>27620</v>
      </c>
      <c r="J6587" s="37" t="s">
        <v>32266</v>
      </c>
      <c r="K6587" s="37" t="s">
        <v>32267</v>
      </c>
      <c r="L6587" s="37" t="s">
        <v>32267</v>
      </c>
      <c r="M6587" s="37" t="s">
        <v>57389</v>
      </c>
      <c r="N6587" s="37" t="s">
        <v>4180</v>
      </c>
      <c r="O6587" s="37" t="s">
        <v>4181</v>
      </c>
      <c r="P6587" s="22" t="s">
        <v>56382</v>
      </c>
      <c r="Q6587" s="22" t="s">
        <v>56383</v>
      </c>
      <c r="R6587" s="38">
        <v>0</v>
      </c>
    </row>
    <row r="6588" spans="1:18" ht="12.75">
      <c r="A6588" s="22" t="s">
        <v>60</v>
      </c>
      <c r="B6588" s="22" t="s">
        <v>18935</v>
      </c>
      <c r="C6588" s="22" t="s">
        <v>68</v>
      </c>
      <c r="D6588" s="22" t="s">
        <v>61</v>
      </c>
      <c r="E6588" s="31">
        <v>43454.664513888885</v>
      </c>
      <c r="F6588" s="22" t="s">
        <v>32264</v>
      </c>
      <c r="G6588" s="22" t="s">
        <v>57390</v>
      </c>
      <c r="H6588" s="22" t="s">
        <v>74</v>
      </c>
      <c r="I6588" s="22" t="s">
        <v>24676</v>
      </c>
      <c r="J6588" s="37" t="s">
        <v>32266</v>
      </c>
      <c r="K6588" s="37" t="s">
        <v>32267</v>
      </c>
      <c r="L6588" s="37" t="s">
        <v>32267</v>
      </c>
      <c r="M6588" s="37" t="s">
        <v>57391</v>
      </c>
      <c r="N6588" s="37" t="s">
        <v>9111</v>
      </c>
      <c r="O6588" s="37" t="s">
        <v>9112</v>
      </c>
      <c r="P6588" s="22" t="s">
        <v>57392</v>
      </c>
      <c r="Q6588" s="22" t="s">
        <v>57393</v>
      </c>
      <c r="R6588" s="38">
        <v>0</v>
      </c>
    </row>
    <row r="6589" spans="1:18" ht="12.75">
      <c r="A6589" s="22" t="s">
        <v>60</v>
      </c>
      <c r="B6589" s="22" t="s">
        <v>18935</v>
      </c>
      <c r="C6589" s="22" t="s">
        <v>68</v>
      </c>
      <c r="D6589" s="22" t="s">
        <v>61</v>
      </c>
      <c r="E6589" s="31">
        <v>43454.719976851848</v>
      </c>
      <c r="F6589" s="22" t="s">
        <v>32264</v>
      </c>
      <c r="G6589" s="22" t="s">
        <v>57394</v>
      </c>
      <c r="H6589" s="22" t="s">
        <v>74</v>
      </c>
      <c r="I6589" s="22" t="s">
        <v>28544</v>
      </c>
      <c r="J6589" s="37" t="s">
        <v>32266</v>
      </c>
      <c r="K6589" s="37" t="s">
        <v>32267</v>
      </c>
      <c r="L6589" s="37" t="s">
        <v>32267</v>
      </c>
      <c r="M6589" s="37" t="s">
        <v>57395</v>
      </c>
      <c r="N6589" s="37" t="s">
        <v>321</v>
      </c>
      <c r="O6589" s="37" t="s">
        <v>322</v>
      </c>
      <c r="P6589" s="22" t="s">
        <v>57396</v>
      </c>
      <c r="Q6589" s="22" t="s">
        <v>57397</v>
      </c>
      <c r="R6589" s="38">
        <v>0</v>
      </c>
    </row>
    <row r="6590" spans="1:18" ht="12.75">
      <c r="A6590" s="22" t="s">
        <v>60</v>
      </c>
      <c r="B6590" s="22" t="s">
        <v>18935</v>
      </c>
      <c r="C6590" s="22" t="s">
        <v>68</v>
      </c>
      <c r="D6590" s="22" t="s">
        <v>61</v>
      </c>
      <c r="E6590" s="31">
        <v>43455.451921296291</v>
      </c>
      <c r="F6590" s="22" t="s">
        <v>32264</v>
      </c>
      <c r="G6590" s="22" t="s">
        <v>57398</v>
      </c>
      <c r="H6590" s="22" t="s">
        <v>74</v>
      </c>
      <c r="I6590" s="22" t="s">
        <v>28370</v>
      </c>
      <c r="J6590" s="37" t="s">
        <v>32266</v>
      </c>
      <c r="K6590" s="37" t="s">
        <v>32267</v>
      </c>
      <c r="L6590" s="37" t="s">
        <v>32267</v>
      </c>
      <c r="M6590" s="37" t="s">
        <v>57399</v>
      </c>
      <c r="N6590" s="37" t="s">
        <v>1647</v>
      </c>
      <c r="O6590" s="37" t="s">
        <v>1648</v>
      </c>
      <c r="P6590" s="22" t="s">
        <v>57400</v>
      </c>
      <c r="Q6590" s="22" t="s">
        <v>57401</v>
      </c>
      <c r="R6590" s="38">
        <v>0</v>
      </c>
    </row>
    <row r="6591" spans="1:18" ht="12.75">
      <c r="A6591" s="22" t="s">
        <v>60</v>
      </c>
      <c r="B6591" s="22" t="s">
        <v>18935</v>
      </c>
      <c r="C6591" s="22" t="s">
        <v>68</v>
      </c>
      <c r="D6591" s="22" t="s">
        <v>61</v>
      </c>
      <c r="E6591" s="31">
        <v>43455.455543981479</v>
      </c>
      <c r="F6591" s="22" t="s">
        <v>32264</v>
      </c>
      <c r="G6591" s="22" t="s">
        <v>57402</v>
      </c>
      <c r="H6591" s="22" t="s">
        <v>74</v>
      </c>
      <c r="I6591" s="22" t="s">
        <v>23284</v>
      </c>
      <c r="J6591" s="37" t="s">
        <v>32266</v>
      </c>
      <c r="K6591" s="37" t="s">
        <v>32267</v>
      </c>
      <c r="L6591" s="37" t="s">
        <v>32267</v>
      </c>
      <c r="M6591" s="37" t="s">
        <v>57403</v>
      </c>
      <c r="N6591" s="37" t="s">
        <v>689</v>
      </c>
      <c r="O6591" s="37" t="s">
        <v>690</v>
      </c>
      <c r="P6591" s="22" t="s">
        <v>57404</v>
      </c>
      <c r="Q6591" s="22" t="s">
        <v>57405</v>
      </c>
      <c r="R6591" s="38">
        <v>0</v>
      </c>
    </row>
    <row r="6592" spans="1:18" ht="12.75">
      <c r="A6592" s="22" t="s">
        <v>60</v>
      </c>
      <c r="B6592" s="22" t="s">
        <v>18935</v>
      </c>
      <c r="C6592" s="22" t="s">
        <v>68</v>
      </c>
      <c r="D6592" s="22" t="s">
        <v>61</v>
      </c>
      <c r="E6592" s="31">
        <v>43455.456006944441</v>
      </c>
      <c r="F6592" s="22" t="s">
        <v>32264</v>
      </c>
      <c r="G6592" s="22" t="s">
        <v>57406</v>
      </c>
      <c r="H6592" s="22" t="s">
        <v>74</v>
      </c>
      <c r="I6592" s="22" t="s">
        <v>19301</v>
      </c>
      <c r="J6592" s="37" t="s">
        <v>32266</v>
      </c>
      <c r="K6592" s="37" t="s">
        <v>32267</v>
      </c>
      <c r="L6592" s="37" t="s">
        <v>32267</v>
      </c>
      <c r="M6592" s="37" t="s">
        <v>57407</v>
      </c>
      <c r="N6592" s="37" t="s">
        <v>1647</v>
      </c>
      <c r="O6592" s="37" t="s">
        <v>1648</v>
      </c>
      <c r="P6592" s="22" t="s">
        <v>57408</v>
      </c>
      <c r="Q6592" s="22" t="s">
        <v>57409</v>
      </c>
      <c r="R6592" s="38">
        <v>0</v>
      </c>
    </row>
    <row r="6593" spans="1:18" ht="12.75">
      <c r="A6593" s="22" t="s">
        <v>60</v>
      </c>
      <c r="B6593" s="22" t="s">
        <v>18935</v>
      </c>
      <c r="C6593" s="22" t="s">
        <v>68</v>
      </c>
      <c r="D6593" s="22" t="s">
        <v>61</v>
      </c>
      <c r="E6593" s="31">
        <v>43455.484375</v>
      </c>
      <c r="F6593" s="22" t="s">
        <v>32264</v>
      </c>
      <c r="G6593" s="22" t="s">
        <v>57410</v>
      </c>
      <c r="H6593" s="22" t="s">
        <v>74</v>
      </c>
      <c r="I6593" s="22" t="s">
        <v>57411</v>
      </c>
      <c r="J6593" s="37" t="s">
        <v>32266</v>
      </c>
      <c r="K6593" s="37" t="s">
        <v>32267</v>
      </c>
      <c r="L6593" s="37" t="s">
        <v>32267</v>
      </c>
      <c r="M6593" s="37" t="s">
        <v>57412</v>
      </c>
      <c r="N6593" s="37" t="s">
        <v>2563</v>
      </c>
      <c r="O6593" s="37" t="s">
        <v>2564</v>
      </c>
      <c r="P6593" s="22" t="s">
        <v>57160</v>
      </c>
      <c r="Q6593" s="22" t="s">
        <v>57161</v>
      </c>
      <c r="R6593" s="38">
        <v>0</v>
      </c>
    </row>
    <row r="6594" spans="1:18" ht="12.75">
      <c r="A6594" s="22" t="s">
        <v>60</v>
      </c>
      <c r="B6594" s="22" t="s">
        <v>18935</v>
      </c>
      <c r="C6594" s="22" t="s">
        <v>68</v>
      </c>
      <c r="D6594" s="22" t="s">
        <v>61</v>
      </c>
      <c r="E6594" s="31">
        <v>43455.517592592594</v>
      </c>
      <c r="F6594" s="22" t="s">
        <v>32264</v>
      </c>
      <c r="G6594" s="22" t="s">
        <v>57413</v>
      </c>
      <c r="H6594" s="22" t="s">
        <v>74</v>
      </c>
      <c r="I6594" s="22" t="s">
        <v>57414</v>
      </c>
      <c r="J6594" s="37" t="s">
        <v>32266</v>
      </c>
      <c r="K6594" s="37" t="s">
        <v>32267</v>
      </c>
      <c r="L6594" s="37" t="s">
        <v>32267</v>
      </c>
      <c r="M6594" s="37" t="s">
        <v>57415</v>
      </c>
      <c r="N6594" s="37" t="s">
        <v>4144</v>
      </c>
      <c r="O6594" s="37" t="s">
        <v>4145</v>
      </c>
      <c r="P6594" s="22" t="s">
        <v>57416</v>
      </c>
      <c r="Q6594" s="22" t="s">
        <v>57417</v>
      </c>
      <c r="R6594" s="38">
        <v>0</v>
      </c>
    </row>
    <row r="6595" spans="1:18" ht="12.75">
      <c r="A6595" s="22" t="s">
        <v>60</v>
      </c>
      <c r="B6595" s="22" t="s">
        <v>18935</v>
      </c>
      <c r="C6595" s="22" t="s">
        <v>68</v>
      </c>
      <c r="D6595" s="22" t="s">
        <v>61</v>
      </c>
      <c r="E6595" s="31">
        <v>43455.519571759258</v>
      </c>
      <c r="F6595" s="22" t="s">
        <v>32264</v>
      </c>
      <c r="G6595" s="22" t="s">
        <v>57418</v>
      </c>
      <c r="H6595" s="22" t="s">
        <v>74</v>
      </c>
      <c r="I6595" s="22" t="s">
        <v>57419</v>
      </c>
      <c r="J6595" s="37" t="s">
        <v>32266</v>
      </c>
      <c r="K6595" s="37" t="s">
        <v>32267</v>
      </c>
      <c r="L6595" s="37" t="s">
        <v>32267</v>
      </c>
      <c r="M6595" s="37" t="s">
        <v>57420</v>
      </c>
      <c r="N6595" s="37" t="s">
        <v>813</v>
      </c>
      <c r="O6595" s="37" t="s">
        <v>814</v>
      </c>
      <c r="P6595" s="22" t="s">
        <v>56773</v>
      </c>
      <c r="Q6595" s="22" t="s">
        <v>56774</v>
      </c>
      <c r="R6595" s="38">
        <v>0</v>
      </c>
    </row>
    <row r="6596" spans="1:18" ht="12.75">
      <c r="A6596" s="22" t="s">
        <v>60</v>
      </c>
      <c r="B6596" s="22" t="s">
        <v>18935</v>
      </c>
      <c r="C6596" s="22" t="s">
        <v>68</v>
      </c>
      <c r="D6596" s="22" t="s">
        <v>61</v>
      </c>
      <c r="E6596" s="31">
        <v>43455.528773148144</v>
      </c>
      <c r="F6596" s="22" t="s">
        <v>32264</v>
      </c>
      <c r="G6596" s="22" t="s">
        <v>57421</v>
      </c>
      <c r="H6596" s="22" t="s">
        <v>74</v>
      </c>
      <c r="I6596" s="22" t="s">
        <v>57422</v>
      </c>
      <c r="J6596" s="37" t="s">
        <v>32266</v>
      </c>
      <c r="K6596" s="37" t="s">
        <v>32267</v>
      </c>
      <c r="L6596" s="37" t="s">
        <v>32267</v>
      </c>
      <c r="M6596" s="37" t="s">
        <v>57423</v>
      </c>
      <c r="N6596" s="37" t="s">
        <v>502</v>
      </c>
      <c r="O6596" s="37" t="s">
        <v>503</v>
      </c>
      <c r="P6596" s="22" t="s">
        <v>57424</v>
      </c>
      <c r="Q6596" s="22" t="s">
        <v>57425</v>
      </c>
      <c r="R6596" s="38">
        <v>0</v>
      </c>
    </row>
    <row r="6597" spans="1:18" ht="12.75">
      <c r="A6597" s="22" t="s">
        <v>60</v>
      </c>
      <c r="B6597" s="22" t="s">
        <v>18935</v>
      </c>
      <c r="C6597" s="22" t="s">
        <v>68</v>
      </c>
      <c r="D6597" s="22" t="s">
        <v>61</v>
      </c>
      <c r="E6597" s="31">
        <v>43455.550138888888</v>
      </c>
      <c r="F6597" s="22" t="s">
        <v>32264</v>
      </c>
      <c r="G6597" s="22" t="s">
        <v>57426</v>
      </c>
      <c r="H6597" s="22" t="s">
        <v>74</v>
      </c>
      <c r="I6597" s="22" t="s">
        <v>22697</v>
      </c>
      <c r="J6597" s="37" t="s">
        <v>32266</v>
      </c>
      <c r="K6597" s="37" t="s">
        <v>32267</v>
      </c>
      <c r="L6597" s="37" t="s">
        <v>32267</v>
      </c>
      <c r="M6597" s="37" t="s">
        <v>57427</v>
      </c>
      <c r="N6597" s="37" t="s">
        <v>6606</v>
      </c>
      <c r="O6597" s="37" t="s">
        <v>6607</v>
      </c>
      <c r="P6597" s="22" t="s">
        <v>57428</v>
      </c>
      <c r="Q6597" s="22" t="s">
        <v>57429</v>
      </c>
      <c r="R6597" s="38">
        <v>0</v>
      </c>
    </row>
    <row r="6598" spans="1:18" ht="12.75">
      <c r="A6598" s="22" t="s">
        <v>60</v>
      </c>
      <c r="B6598" s="22" t="s">
        <v>18935</v>
      </c>
      <c r="C6598" s="22" t="s">
        <v>68</v>
      </c>
      <c r="D6598" s="22" t="s">
        <v>61</v>
      </c>
      <c r="E6598" s="31">
        <v>43455.550995370366</v>
      </c>
      <c r="F6598" s="22" t="s">
        <v>32264</v>
      </c>
      <c r="G6598" s="22" t="s">
        <v>57430</v>
      </c>
      <c r="H6598" s="22" t="s">
        <v>74</v>
      </c>
      <c r="I6598" s="22" t="s">
        <v>57431</v>
      </c>
      <c r="J6598" s="37" t="s">
        <v>32266</v>
      </c>
      <c r="K6598" s="37" t="s">
        <v>32267</v>
      </c>
      <c r="L6598" s="37" t="s">
        <v>32267</v>
      </c>
      <c r="M6598" s="37" t="s">
        <v>57432</v>
      </c>
      <c r="N6598" s="37" t="s">
        <v>1478</v>
      </c>
      <c r="O6598" s="37" t="s">
        <v>1479</v>
      </c>
      <c r="P6598" s="22" t="s">
        <v>57433</v>
      </c>
      <c r="Q6598" s="22" t="s">
        <v>57434</v>
      </c>
      <c r="R6598" s="38">
        <v>0</v>
      </c>
    </row>
    <row r="6599" spans="1:18" ht="12.75">
      <c r="A6599" s="22" t="s">
        <v>60</v>
      </c>
      <c r="B6599" s="22" t="s">
        <v>18935</v>
      </c>
      <c r="C6599" s="22" t="s">
        <v>68</v>
      </c>
      <c r="D6599" s="22" t="s">
        <v>61</v>
      </c>
      <c r="E6599" s="31">
        <v>43455.559074074074</v>
      </c>
      <c r="F6599" s="22" t="s">
        <v>32264</v>
      </c>
      <c r="G6599" s="22" t="s">
        <v>57435</v>
      </c>
      <c r="H6599" s="22" t="s">
        <v>74</v>
      </c>
      <c r="I6599" s="22" t="s">
        <v>24121</v>
      </c>
      <c r="J6599" s="37" t="s">
        <v>32266</v>
      </c>
      <c r="K6599" s="37" t="s">
        <v>32267</v>
      </c>
      <c r="L6599" s="37" t="s">
        <v>32267</v>
      </c>
      <c r="M6599" s="37" t="s">
        <v>57436</v>
      </c>
      <c r="N6599" s="37" t="s">
        <v>24122</v>
      </c>
      <c r="O6599" s="37" t="s">
        <v>24123</v>
      </c>
      <c r="P6599" s="22" t="s">
        <v>57433</v>
      </c>
      <c r="Q6599" s="22" t="s">
        <v>57434</v>
      </c>
      <c r="R6599" s="38">
        <v>0</v>
      </c>
    </row>
    <row r="6600" spans="1:18" ht="12.75">
      <c r="A6600" s="22" t="s">
        <v>60</v>
      </c>
      <c r="B6600" s="22" t="s">
        <v>18935</v>
      </c>
      <c r="C6600" s="22" t="s">
        <v>68</v>
      </c>
      <c r="D6600" s="22" t="s">
        <v>61</v>
      </c>
      <c r="E6600" s="31">
        <v>43455.569594907407</v>
      </c>
      <c r="F6600" s="22" t="s">
        <v>32264</v>
      </c>
      <c r="G6600" s="22" t="s">
        <v>57437</v>
      </c>
      <c r="H6600" s="22" t="s">
        <v>74</v>
      </c>
      <c r="I6600" s="22" t="s">
        <v>22401</v>
      </c>
      <c r="J6600" s="37" t="s">
        <v>32266</v>
      </c>
      <c r="K6600" s="37" t="s">
        <v>32267</v>
      </c>
      <c r="L6600" s="37" t="s">
        <v>32267</v>
      </c>
      <c r="M6600" s="37" t="s">
        <v>57438</v>
      </c>
      <c r="N6600" s="37" t="s">
        <v>502</v>
      </c>
      <c r="O6600" s="37" t="s">
        <v>503</v>
      </c>
      <c r="P6600" s="22" t="s">
        <v>57424</v>
      </c>
      <c r="Q6600" s="22" t="s">
        <v>57425</v>
      </c>
      <c r="R6600" s="38">
        <v>0</v>
      </c>
    </row>
    <row r="6601" spans="1:18" ht="12.75">
      <c r="A6601" s="22" t="s">
        <v>60</v>
      </c>
      <c r="B6601" s="22" t="s">
        <v>18935</v>
      </c>
      <c r="C6601" s="22" t="s">
        <v>68</v>
      </c>
      <c r="D6601" s="22" t="s">
        <v>61</v>
      </c>
      <c r="E6601" s="31">
        <v>43455.575138888889</v>
      </c>
      <c r="F6601" s="22" t="s">
        <v>32264</v>
      </c>
      <c r="G6601" s="22" t="s">
        <v>57439</v>
      </c>
      <c r="H6601" s="22" t="s">
        <v>74</v>
      </c>
      <c r="I6601" s="22" t="s">
        <v>27389</v>
      </c>
      <c r="J6601" s="37" t="s">
        <v>32266</v>
      </c>
      <c r="K6601" s="37" t="s">
        <v>32267</v>
      </c>
      <c r="L6601" s="37" t="s">
        <v>32267</v>
      </c>
      <c r="M6601" s="37" t="s">
        <v>57440</v>
      </c>
      <c r="N6601" s="37" t="s">
        <v>8169</v>
      </c>
      <c r="O6601" s="37" t="s">
        <v>8170</v>
      </c>
      <c r="P6601" s="22" t="s">
        <v>57441</v>
      </c>
      <c r="Q6601" s="22" t="s">
        <v>57442</v>
      </c>
      <c r="R6601" s="38">
        <v>0</v>
      </c>
    </row>
    <row r="6602" spans="1:18" ht="12.75">
      <c r="A6602" s="22" t="s">
        <v>60</v>
      </c>
      <c r="B6602" s="22" t="s">
        <v>18935</v>
      </c>
      <c r="C6602" s="22" t="s">
        <v>68</v>
      </c>
      <c r="D6602" s="22" t="s">
        <v>61</v>
      </c>
      <c r="E6602" s="31">
        <v>43455.615694444445</v>
      </c>
      <c r="F6602" s="22" t="s">
        <v>32264</v>
      </c>
      <c r="G6602" s="22" t="s">
        <v>57443</v>
      </c>
      <c r="H6602" s="22" t="s">
        <v>74</v>
      </c>
      <c r="I6602" s="22" t="s">
        <v>57444</v>
      </c>
      <c r="J6602" s="37" t="s">
        <v>32266</v>
      </c>
      <c r="K6602" s="37" t="s">
        <v>32267</v>
      </c>
      <c r="L6602" s="37" t="s">
        <v>32267</v>
      </c>
      <c r="M6602" s="37" t="s">
        <v>57445</v>
      </c>
      <c r="N6602" s="37" t="s">
        <v>109</v>
      </c>
      <c r="O6602" s="37" t="s">
        <v>110</v>
      </c>
      <c r="P6602" s="22" t="s">
        <v>57446</v>
      </c>
      <c r="Q6602" s="22" t="s">
        <v>57447</v>
      </c>
      <c r="R6602" s="38">
        <v>0</v>
      </c>
    </row>
    <row r="6603" spans="1:18" ht="12.75">
      <c r="A6603" s="22" t="s">
        <v>60</v>
      </c>
      <c r="B6603" s="22" t="s">
        <v>18935</v>
      </c>
      <c r="C6603" s="22" t="s">
        <v>68</v>
      </c>
      <c r="D6603" s="22" t="s">
        <v>61</v>
      </c>
      <c r="E6603" s="31">
        <v>43455.616770833331</v>
      </c>
      <c r="F6603" s="22" t="s">
        <v>32264</v>
      </c>
      <c r="G6603" s="22" t="s">
        <v>57448</v>
      </c>
      <c r="H6603" s="22" t="s">
        <v>74</v>
      </c>
      <c r="I6603" s="22" t="s">
        <v>28663</v>
      </c>
      <c r="J6603" s="37" t="s">
        <v>32266</v>
      </c>
      <c r="K6603" s="37" t="s">
        <v>32267</v>
      </c>
      <c r="L6603" s="37" t="s">
        <v>32267</v>
      </c>
      <c r="M6603" s="37" t="s">
        <v>57449</v>
      </c>
      <c r="N6603" s="37" t="s">
        <v>109</v>
      </c>
      <c r="O6603" s="37" t="s">
        <v>110</v>
      </c>
      <c r="P6603" s="22" t="s">
        <v>57446</v>
      </c>
      <c r="Q6603" s="22" t="s">
        <v>57447</v>
      </c>
      <c r="R6603" s="38">
        <v>0</v>
      </c>
    </row>
    <row r="6604" spans="1:18" ht="12.75">
      <c r="A6604" s="22" t="s">
        <v>60</v>
      </c>
      <c r="B6604" s="22" t="s">
        <v>18935</v>
      </c>
      <c r="C6604" s="22" t="s">
        <v>68</v>
      </c>
      <c r="D6604" s="22" t="s">
        <v>61</v>
      </c>
      <c r="E6604" s="31">
        <v>43455.638101851851</v>
      </c>
      <c r="F6604" s="22" t="s">
        <v>32264</v>
      </c>
      <c r="G6604" s="22" t="s">
        <v>57450</v>
      </c>
      <c r="H6604" s="22" t="s">
        <v>74</v>
      </c>
      <c r="I6604" s="22" t="s">
        <v>57451</v>
      </c>
      <c r="J6604" s="37" t="s">
        <v>32266</v>
      </c>
      <c r="K6604" s="37" t="s">
        <v>32267</v>
      </c>
      <c r="L6604" s="37" t="s">
        <v>32267</v>
      </c>
      <c r="M6604" s="37" t="s">
        <v>57452</v>
      </c>
      <c r="N6604" s="37" t="s">
        <v>3853</v>
      </c>
      <c r="O6604" s="37" t="s">
        <v>3854</v>
      </c>
      <c r="P6604" s="22" t="s">
        <v>57453</v>
      </c>
      <c r="Q6604" s="22" t="s">
        <v>57454</v>
      </c>
      <c r="R6604" s="38">
        <v>0</v>
      </c>
    </row>
    <row r="6605" spans="1:18" ht="12.75">
      <c r="A6605" s="22" t="s">
        <v>60</v>
      </c>
      <c r="B6605" s="22" t="s">
        <v>18935</v>
      </c>
      <c r="C6605" s="22" t="s">
        <v>68</v>
      </c>
      <c r="D6605" s="22" t="s">
        <v>61</v>
      </c>
      <c r="E6605" s="31">
        <v>43455.650555555556</v>
      </c>
      <c r="F6605" s="22" t="s">
        <v>32264</v>
      </c>
      <c r="G6605" s="22" t="s">
        <v>57455</v>
      </c>
      <c r="H6605" s="22" t="s">
        <v>74</v>
      </c>
      <c r="I6605" s="22" t="s">
        <v>26821</v>
      </c>
      <c r="J6605" s="37" t="s">
        <v>32266</v>
      </c>
      <c r="K6605" s="37" t="s">
        <v>32267</v>
      </c>
      <c r="L6605" s="37" t="s">
        <v>32267</v>
      </c>
      <c r="M6605" s="37" t="s">
        <v>57456</v>
      </c>
      <c r="N6605" s="37" t="s">
        <v>3853</v>
      </c>
      <c r="O6605" s="37" t="s">
        <v>3854</v>
      </c>
      <c r="P6605" s="22" t="s">
        <v>57453</v>
      </c>
      <c r="Q6605" s="22" t="s">
        <v>57454</v>
      </c>
      <c r="R6605" s="38">
        <v>0</v>
      </c>
    </row>
    <row r="6606" spans="1:18" ht="12.75">
      <c r="A6606" s="22" t="s">
        <v>60</v>
      </c>
      <c r="B6606" s="22" t="s">
        <v>18935</v>
      </c>
      <c r="C6606" s="22" t="s">
        <v>68</v>
      </c>
      <c r="D6606" s="22" t="s">
        <v>61</v>
      </c>
      <c r="E6606" s="31">
        <v>43455.658680555556</v>
      </c>
      <c r="F6606" s="22" t="s">
        <v>32264</v>
      </c>
      <c r="G6606" s="22" t="s">
        <v>57457</v>
      </c>
      <c r="H6606" s="22" t="s">
        <v>74</v>
      </c>
      <c r="I6606" s="22" t="s">
        <v>25169</v>
      </c>
      <c r="J6606" s="37" t="s">
        <v>32266</v>
      </c>
      <c r="K6606" s="37" t="s">
        <v>32267</v>
      </c>
      <c r="L6606" s="37" t="s">
        <v>32267</v>
      </c>
      <c r="M6606" s="37" t="s">
        <v>57458</v>
      </c>
      <c r="N6606" s="37" t="s">
        <v>2563</v>
      </c>
      <c r="O6606" s="37" t="s">
        <v>2564</v>
      </c>
      <c r="P6606" s="22" t="s">
        <v>57160</v>
      </c>
      <c r="Q6606" s="22" t="s">
        <v>57161</v>
      </c>
      <c r="R6606" s="38">
        <v>0</v>
      </c>
    </row>
    <row r="6607" spans="1:18" ht="12.75">
      <c r="A6607" s="22" t="s">
        <v>60</v>
      </c>
      <c r="B6607" s="22" t="s">
        <v>18935</v>
      </c>
      <c r="C6607" s="22" t="s">
        <v>68</v>
      </c>
      <c r="D6607" s="22" t="s">
        <v>61</v>
      </c>
      <c r="E6607" s="31">
        <v>43455.681134259255</v>
      </c>
      <c r="F6607" s="22" t="s">
        <v>32264</v>
      </c>
      <c r="G6607" s="22" t="s">
        <v>57459</v>
      </c>
      <c r="H6607" s="22" t="s">
        <v>74</v>
      </c>
      <c r="I6607" s="22" t="s">
        <v>20428</v>
      </c>
      <c r="J6607" s="37" t="s">
        <v>32266</v>
      </c>
      <c r="K6607" s="37" t="s">
        <v>32267</v>
      </c>
      <c r="L6607" s="37" t="s">
        <v>32267</v>
      </c>
      <c r="M6607" s="37" t="s">
        <v>57460</v>
      </c>
      <c r="N6607" s="37" t="s">
        <v>20429</v>
      </c>
      <c r="O6607" s="37" t="s">
        <v>20430</v>
      </c>
      <c r="P6607" s="22" t="s">
        <v>57461</v>
      </c>
      <c r="Q6607" s="22" t="s">
        <v>57462</v>
      </c>
      <c r="R6607" s="38">
        <v>0</v>
      </c>
    </row>
    <row r="6608" spans="1:18" ht="12.75">
      <c r="A6608" s="22" t="s">
        <v>60</v>
      </c>
      <c r="B6608" s="22" t="s">
        <v>18935</v>
      </c>
      <c r="C6608" s="22" t="s">
        <v>68</v>
      </c>
      <c r="D6608" s="22" t="s">
        <v>61</v>
      </c>
      <c r="E6608" s="31">
        <v>43455.707557870366</v>
      </c>
      <c r="F6608" s="22" t="s">
        <v>32264</v>
      </c>
      <c r="G6608" s="22" t="s">
        <v>57463</v>
      </c>
      <c r="H6608" s="22" t="s">
        <v>74</v>
      </c>
      <c r="I6608" s="22" t="s">
        <v>57464</v>
      </c>
      <c r="J6608" s="37" t="s">
        <v>32266</v>
      </c>
      <c r="K6608" s="37" t="s">
        <v>32267</v>
      </c>
      <c r="L6608" s="37" t="s">
        <v>32267</v>
      </c>
      <c r="M6608" s="37" t="s">
        <v>57465</v>
      </c>
      <c r="N6608" s="37" t="s">
        <v>123</v>
      </c>
      <c r="O6608" s="37" t="s">
        <v>124</v>
      </c>
      <c r="P6608" s="22" t="s">
        <v>57466</v>
      </c>
      <c r="Q6608" s="22" t="s">
        <v>57467</v>
      </c>
      <c r="R6608" s="38">
        <v>0</v>
      </c>
    </row>
    <row r="6609" spans="1:18" ht="12.75">
      <c r="A6609" s="22" t="s">
        <v>60</v>
      </c>
      <c r="B6609" s="22" t="s">
        <v>18935</v>
      </c>
      <c r="C6609" s="22" t="s">
        <v>68</v>
      </c>
      <c r="D6609" s="22" t="s">
        <v>61</v>
      </c>
      <c r="E6609" s="31">
        <v>43458.432534722218</v>
      </c>
      <c r="F6609" s="22" t="s">
        <v>32264</v>
      </c>
      <c r="G6609" s="22" t="s">
        <v>57468</v>
      </c>
      <c r="H6609" s="22" t="s">
        <v>74</v>
      </c>
      <c r="I6609" s="22" t="s">
        <v>22551</v>
      </c>
      <c r="J6609" s="37" t="s">
        <v>32266</v>
      </c>
      <c r="K6609" s="37" t="s">
        <v>32267</v>
      </c>
      <c r="L6609" s="37" t="s">
        <v>32267</v>
      </c>
      <c r="M6609" s="37" t="s">
        <v>57469</v>
      </c>
      <c r="N6609" s="37" t="s">
        <v>813</v>
      </c>
      <c r="O6609" s="37" t="s">
        <v>814</v>
      </c>
      <c r="P6609" s="22" t="s">
        <v>56773</v>
      </c>
      <c r="Q6609" s="22" t="s">
        <v>56774</v>
      </c>
      <c r="R6609" s="38">
        <v>0</v>
      </c>
    </row>
    <row r="6610" spans="1:18" ht="12.75">
      <c r="A6610" s="22" t="s">
        <v>60</v>
      </c>
      <c r="B6610" s="22" t="s">
        <v>18935</v>
      </c>
      <c r="C6610" s="22" t="s">
        <v>68</v>
      </c>
      <c r="D6610" s="22" t="s">
        <v>61</v>
      </c>
      <c r="E6610" s="31">
        <v>43458.449953703705</v>
      </c>
      <c r="F6610" s="22" t="s">
        <v>32264</v>
      </c>
      <c r="G6610" s="22" t="s">
        <v>57470</v>
      </c>
      <c r="H6610" s="22" t="s">
        <v>74</v>
      </c>
      <c r="I6610" s="22" t="s">
        <v>23393</v>
      </c>
      <c r="J6610" s="37" t="s">
        <v>32266</v>
      </c>
      <c r="K6610" s="37" t="s">
        <v>32267</v>
      </c>
      <c r="L6610" s="37" t="s">
        <v>32267</v>
      </c>
      <c r="M6610" s="37" t="s">
        <v>57471</v>
      </c>
      <c r="N6610" s="37" t="s">
        <v>123</v>
      </c>
      <c r="O6610" s="37" t="s">
        <v>124</v>
      </c>
      <c r="P6610" s="22" t="s">
        <v>57466</v>
      </c>
      <c r="Q6610" s="22" t="s">
        <v>57467</v>
      </c>
      <c r="R6610" s="38">
        <v>0</v>
      </c>
    </row>
    <row r="6611" spans="1:18" ht="12.75">
      <c r="A6611" s="22" t="s">
        <v>60</v>
      </c>
      <c r="B6611" s="22" t="s">
        <v>18935</v>
      </c>
      <c r="C6611" s="22" t="s">
        <v>68</v>
      </c>
      <c r="D6611" s="22" t="s">
        <v>61</v>
      </c>
      <c r="E6611" s="31">
        <v>43461.58871527778</v>
      </c>
      <c r="F6611" s="22" t="s">
        <v>32264</v>
      </c>
      <c r="G6611" s="22" t="s">
        <v>57472</v>
      </c>
      <c r="H6611" s="22" t="s">
        <v>74</v>
      </c>
      <c r="I6611" s="22" t="s">
        <v>57473</v>
      </c>
      <c r="J6611" s="37" t="s">
        <v>32266</v>
      </c>
      <c r="K6611" s="37" t="s">
        <v>32267</v>
      </c>
      <c r="L6611" s="37" t="s">
        <v>32267</v>
      </c>
      <c r="M6611" s="37" t="s">
        <v>57474</v>
      </c>
      <c r="N6611" s="37" t="s">
        <v>2668</v>
      </c>
      <c r="O6611" s="37" t="s">
        <v>2669</v>
      </c>
      <c r="P6611" s="22" t="s">
        <v>57475</v>
      </c>
      <c r="Q6611" s="22" t="s">
        <v>57476</v>
      </c>
      <c r="R6611" s="38">
        <v>0</v>
      </c>
    </row>
    <row r="6612" spans="1:18" ht="12.75">
      <c r="A6612" s="22" t="s">
        <v>60</v>
      </c>
      <c r="B6612" s="22" t="s">
        <v>18935</v>
      </c>
      <c r="C6612" s="22" t="s">
        <v>68</v>
      </c>
      <c r="D6612" s="22" t="s">
        <v>61</v>
      </c>
      <c r="E6612" s="31">
        <v>43461.592233796291</v>
      </c>
      <c r="F6612" s="22" t="s">
        <v>32264</v>
      </c>
      <c r="G6612" s="22" t="s">
        <v>57477</v>
      </c>
      <c r="H6612" s="22" t="s">
        <v>74</v>
      </c>
      <c r="I6612" s="22" t="s">
        <v>19771</v>
      </c>
      <c r="J6612" s="37" t="s">
        <v>32266</v>
      </c>
      <c r="K6612" s="37" t="s">
        <v>32267</v>
      </c>
      <c r="L6612" s="37" t="s">
        <v>32267</v>
      </c>
      <c r="M6612" s="37" t="s">
        <v>57478</v>
      </c>
      <c r="N6612" s="37" t="s">
        <v>2668</v>
      </c>
      <c r="O6612" s="37" t="s">
        <v>2669</v>
      </c>
      <c r="P6612" s="22" t="s">
        <v>57475</v>
      </c>
      <c r="Q6612" s="22" t="s">
        <v>57476</v>
      </c>
      <c r="R6612" s="38">
        <v>0</v>
      </c>
    </row>
    <row r="6613" spans="1:18" ht="12.75">
      <c r="A6613" s="22" t="s">
        <v>60</v>
      </c>
      <c r="B6613" s="22" t="s">
        <v>18935</v>
      </c>
      <c r="C6613" s="22" t="s">
        <v>68</v>
      </c>
      <c r="D6613" s="22" t="s">
        <v>61</v>
      </c>
      <c r="E6613" s="31">
        <v>43462.415949074071</v>
      </c>
      <c r="F6613" s="22" t="s">
        <v>32264</v>
      </c>
      <c r="G6613" s="22" t="s">
        <v>57479</v>
      </c>
      <c r="H6613" s="22" t="s">
        <v>74</v>
      </c>
      <c r="I6613" s="22" t="s">
        <v>57480</v>
      </c>
      <c r="J6613" s="37" t="s">
        <v>32266</v>
      </c>
      <c r="K6613" s="37" t="s">
        <v>32267</v>
      </c>
      <c r="L6613" s="37" t="s">
        <v>32267</v>
      </c>
      <c r="M6613" s="37" t="s">
        <v>57481</v>
      </c>
      <c r="N6613" s="37" t="s">
        <v>1669</v>
      </c>
      <c r="O6613" s="37" t="s">
        <v>1670</v>
      </c>
      <c r="P6613" s="22" t="s">
        <v>57482</v>
      </c>
      <c r="Q6613" s="22" t="s">
        <v>57483</v>
      </c>
      <c r="R6613" s="38">
        <v>0</v>
      </c>
    </row>
    <row r="6614" spans="1:18" ht="12.75">
      <c r="A6614" s="22" t="s">
        <v>60</v>
      </c>
      <c r="B6614" s="22" t="s">
        <v>18935</v>
      </c>
      <c r="C6614" s="22" t="s">
        <v>68</v>
      </c>
      <c r="D6614" s="22" t="s">
        <v>61</v>
      </c>
      <c r="E6614" s="31">
        <v>43462.416192129625</v>
      </c>
      <c r="F6614" s="22" t="s">
        <v>32264</v>
      </c>
      <c r="G6614" s="22" t="s">
        <v>57484</v>
      </c>
      <c r="H6614" s="22" t="s">
        <v>74</v>
      </c>
      <c r="I6614" s="22" t="s">
        <v>27342</v>
      </c>
      <c r="J6614" s="37" t="s">
        <v>32266</v>
      </c>
      <c r="K6614" s="37" t="s">
        <v>32267</v>
      </c>
      <c r="L6614" s="37" t="s">
        <v>32267</v>
      </c>
      <c r="M6614" s="37" t="s">
        <v>57485</v>
      </c>
      <c r="N6614" s="37" t="s">
        <v>1669</v>
      </c>
      <c r="O6614" s="37" t="s">
        <v>1670</v>
      </c>
      <c r="P6614" s="22" t="s">
        <v>57482</v>
      </c>
      <c r="Q6614" s="22" t="s">
        <v>57483</v>
      </c>
      <c r="R6614" s="38">
        <v>0</v>
      </c>
    </row>
    <row r="6615" spans="1:18" ht="12.75">
      <c r="A6615" s="22" t="s">
        <v>60</v>
      </c>
      <c r="B6615" s="22" t="s">
        <v>18935</v>
      </c>
      <c r="C6615" s="22" t="s">
        <v>68</v>
      </c>
      <c r="D6615" s="22" t="s">
        <v>61</v>
      </c>
      <c r="E6615" s="31">
        <v>43462.47724537037</v>
      </c>
      <c r="F6615" s="22" t="s">
        <v>32264</v>
      </c>
      <c r="G6615" s="22" t="s">
        <v>57486</v>
      </c>
      <c r="H6615" s="22" t="s">
        <v>74</v>
      </c>
      <c r="I6615" s="22" t="s">
        <v>19548</v>
      </c>
      <c r="J6615" s="37" t="s">
        <v>32266</v>
      </c>
      <c r="K6615" s="37" t="s">
        <v>32267</v>
      </c>
      <c r="L6615" s="37" t="s">
        <v>32267</v>
      </c>
      <c r="M6615" s="37" t="s">
        <v>57487</v>
      </c>
      <c r="N6615" s="37" t="s">
        <v>275</v>
      </c>
      <c r="O6615" s="37" t="s">
        <v>276</v>
      </c>
      <c r="P6615" s="22" t="s">
        <v>57488</v>
      </c>
      <c r="Q6615" s="22" t="s">
        <v>57489</v>
      </c>
      <c r="R6615" s="38">
        <v>0</v>
      </c>
    </row>
    <row r="6616" spans="1:18" ht="12.75">
      <c r="A6616" s="22" t="s">
        <v>60</v>
      </c>
      <c r="B6616" s="22" t="s">
        <v>18935</v>
      </c>
      <c r="C6616" s="22" t="s">
        <v>68</v>
      </c>
      <c r="D6616" s="22" t="s">
        <v>61</v>
      </c>
      <c r="E6616" s="31">
        <v>43462.486655092587</v>
      </c>
      <c r="F6616" s="22" t="s">
        <v>32264</v>
      </c>
      <c r="G6616" s="22" t="s">
        <v>57490</v>
      </c>
      <c r="H6616" s="22" t="s">
        <v>74</v>
      </c>
      <c r="I6616" s="22" t="s">
        <v>22205</v>
      </c>
      <c r="J6616" s="37" t="s">
        <v>32266</v>
      </c>
      <c r="K6616" s="37" t="s">
        <v>32267</v>
      </c>
      <c r="L6616" s="37" t="s">
        <v>32267</v>
      </c>
      <c r="M6616" s="37" t="s">
        <v>57491</v>
      </c>
      <c r="N6616" s="37" t="s">
        <v>968</v>
      </c>
      <c r="O6616" s="37" t="s">
        <v>969</v>
      </c>
      <c r="P6616" s="22" t="s">
        <v>57492</v>
      </c>
      <c r="Q6616" s="22" t="s">
        <v>57493</v>
      </c>
      <c r="R6616" s="38">
        <v>0</v>
      </c>
    </row>
    <row r="6617" spans="1:18" ht="12.75">
      <c r="A6617" s="22" t="s">
        <v>60</v>
      </c>
      <c r="B6617" s="22" t="s">
        <v>18935</v>
      </c>
      <c r="C6617" s="22" t="s">
        <v>68</v>
      </c>
      <c r="D6617" s="22" t="s">
        <v>61</v>
      </c>
      <c r="E6617" s="31">
        <v>43462.610196759255</v>
      </c>
      <c r="F6617" s="22" t="s">
        <v>32264</v>
      </c>
      <c r="G6617" s="22" t="s">
        <v>57494</v>
      </c>
      <c r="H6617" s="22" t="s">
        <v>74</v>
      </c>
      <c r="I6617" s="22" t="s">
        <v>57495</v>
      </c>
      <c r="J6617" s="37" t="s">
        <v>32266</v>
      </c>
      <c r="K6617" s="37" t="s">
        <v>32267</v>
      </c>
      <c r="L6617" s="37" t="s">
        <v>32267</v>
      </c>
      <c r="M6617" s="37" t="s">
        <v>57496</v>
      </c>
      <c r="N6617" s="37" t="s">
        <v>3215</v>
      </c>
      <c r="O6617" s="37" t="s">
        <v>3216</v>
      </c>
      <c r="P6617" s="22" t="s">
        <v>57497</v>
      </c>
      <c r="Q6617" s="22" t="s">
        <v>57498</v>
      </c>
      <c r="R6617" s="38">
        <v>0</v>
      </c>
    </row>
    <row r="6618" spans="1:18" ht="12.75">
      <c r="A6618" s="22" t="s">
        <v>60</v>
      </c>
      <c r="B6618" s="22" t="s">
        <v>18935</v>
      </c>
      <c r="C6618" s="22" t="s">
        <v>68</v>
      </c>
      <c r="D6618" s="22" t="s">
        <v>61</v>
      </c>
      <c r="E6618" s="31">
        <v>43462.659166666665</v>
      </c>
      <c r="F6618" s="22" t="s">
        <v>32264</v>
      </c>
      <c r="G6618" s="22" t="s">
        <v>57499</v>
      </c>
      <c r="H6618" s="22" t="s">
        <v>74</v>
      </c>
      <c r="I6618" s="22" t="s">
        <v>28013</v>
      </c>
      <c r="J6618" s="37" t="s">
        <v>32266</v>
      </c>
      <c r="K6618" s="37" t="s">
        <v>32267</v>
      </c>
      <c r="L6618" s="37" t="s">
        <v>32267</v>
      </c>
      <c r="M6618" s="37" t="s">
        <v>57500</v>
      </c>
      <c r="N6618" s="37" t="s">
        <v>275</v>
      </c>
      <c r="O6618" s="37" t="s">
        <v>276</v>
      </c>
      <c r="P6618" s="22" t="s">
        <v>57501</v>
      </c>
      <c r="Q6618" s="22" t="s">
        <v>57502</v>
      </c>
      <c r="R6618" s="38">
        <v>0</v>
      </c>
    </row>
    <row r="6619" spans="1:18" ht="12.75">
      <c r="A6619" s="22" t="s">
        <v>60</v>
      </c>
      <c r="B6619" s="22" t="s">
        <v>18935</v>
      </c>
      <c r="C6619" s="22" t="s">
        <v>68</v>
      </c>
      <c r="D6619" s="22" t="s">
        <v>61</v>
      </c>
      <c r="E6619" s="31">
        <v>43465.41270833333</v>
      </c>
      <c r="F6619" s="22" t="s">
        <v>32264</v>
      </c>
      <c r="G6619" s="22" t="s">
        <v>57503</v>
      </c>
      <c r="H6619" s="22" t="s">
        <v>74</v>
      </c>
      <c r="I6619" s="22" t="s">
        <v>57504</v>
      </c>
      <c r="J6619" s="37" t="s">
        <v>32266</v>
      </c>
      <c r="K6619" s="37" t="s">
        <v>32267</v>
      </c>
      <c r="L6619" s="37" t="s">
        <v>32267</v>
      </c>
      <c r="M6619" s="37" t="s">
        <v>57505</v>
      </c>
      <c r="N6619" s="37" t="s">
        <v>872</v>
      </c>
      <c r="O6619" s="37" t="s">
        <v>873</v>
      </c>
      <c r="P6619" s="22" t="s">
        <v>57506</v>
      </c>
      <c r="Q6619" s="22" t="s">
        <v>57507</v>
      </c>
      <c r="R6619" s="38">
        <v>0</v>
      </c>
    </row>
    <row r="6620" spans="1:18" ht="12.75">
      <c r="A6620" s="22" t="s">
        <v>60</v>
      </c>
      <c r="B6620" s="22" t="s">
        <v>18935</v>
      </c>
      <c r="C6620" s="22" t="s">
        <v>68</v>
      </c>
      <c r="D6620" s="22" t="s">
        <v>61</v>
      </c>
      <c r="E6620" s="31">
        <v>43465.412905092591</v>
      </c>
      <c r="F6620" s="22" t="s">
        <v>32264</v>
      </c>
      <c r="G6620" s="22" t="s">
        <v>57508</v>
      </c>
      <c r="H6620" s="22" t="s">
        <v>74</v>
      </c>
      <c r="I6620" s="22" t="s">
        <v>24583</v>
      </c>
      <c r="J6620" s="37" t="s">
        <v>32266</v>
      </c>
      <c r="K6620" s="37" t="s">
        <v>32267</v>
      </c>
      <c r="L6620" s="37" t="s">
        <v>32267</v>
      </c>
      <c r="M6620" s="37" t="s">
        <v>57509</v>
      </c>
      <c r="N6620" s="37" t="s">
        <v>872</v>
      </c>
      <c r="O6620" s="37" t="s">
        <v>873</v>
      </c>
      <c r="P6620" s="22" t="s">
        <v>57506</v>
      </c>
      <c r="Q6620" s="22" t="s">
        <v>57507</v>
      </c>
      <c r="R6620" s="38">
        <v>0</v>
      </c>
    </row>
    <row r="6621" spans="1:18" ht="12.75">
      <c r="A6621" s="22" t="s">
        <v>60</v>
      </c>
      <c r="B6621" s="22" t="s">
        <v>18935</v>
      </c>
      <c r="C6621" s="22" t="s">
        <v>68</v>
      </c>
      <c r="D6621" s="22" t="s">
        <v>61</v>
      </c>
      <c r="E6621" s="31">
        <v>43465.432175925926</v>
      </c>
      <c r="F6621" s="22" t="s">
        <v>32264</v>
      </c>
      <c r="G6621" s="22" t="s">
        <v>57510</v>
      </c>
      <c r="H6621" s="22" t="s">
        <v>74</v>
      </c>
      <c r="I6621" s="22" t="s">
        <v>26000</v>
      </c>
      <c r="J6621" s="37" t="s">
        <v>32266</v>
      </c>
      <c r="K6621" s="37" t="s">
        <v>32267</v>
      </c>
      <c r="L6621" s="37" t="s">
        <v>32267</v>
      </c>
      <c r="M6621" s="37" t="s">
        <v>57511</v>
      </c>
      <c r="N6621" s="37" t="s">
        <v>813</v>
      </c>
      <c r="O6621" s="37" t="s">
        <v>814</v>
      </c>
      <c r="P6621" s="22" t="s">
        <v>57512</v>
      </c>
      <c r="Q6621" s="22" t="s">
        <v>57513</v>
      </c>
      <c r="R6621" s="38">
        <v>0</v>
      </c>
    </row>
    <row r="6622" spans="1:18" ht="12.75">
      <c r="A6622" s="22" t="s">
        <v>60</v>
      </c>
      <c r="B6622" s="22" t="s">
        <v>970</v>
      </c>
      <c r="C6622" s="22" t="s">
        <v>63</v>
      </c>
      <c r="D6622" s="22" t="s">
        <v>61</v>
      </c>
      <c r="E6622" s="31">
        <v>43437.626273148147</v>
      </c>
      <c r="F6622" s="22" t="s">
        <v>32264</v>
      </c>
      <c r="G6622" s="22" t="s">
        <v>57514</v>
      </c>
      <c r="H6622" s="22" t="s">
        <v>74</v>
      </c>
      <c r="I6622" s="22" t="s">
        <v>57515</v>
      </c>
      <c r="J6622" s="37" t="s">
        <v>32266</v>
      </c>
      <c r="K6622" s="37" t="s">
        <v>32267</v>
      </c>
      <c r="L6622" s="37" t="s">
        <v>32267</v>
      </c>
      <c r="M6622" s="37" t="s">
        <v>57516</v>
      </c>
      <c r="N6622" s="37" t="s">
        <v>753</v>
      </c>
      <c r="O6622" s="37" t="s">
        <v>754</v>
      </c>
      <c r="P6622" s="22" t="s">
        <v>57517</v>
      </c>
      <c r="Q6622" s="22" t="s">
        <v>57518</v>
      </c>
      <c r="R6622" s="38">
        <v>0</v>
      </c>
    </row>
    <row r="6623" spans="1:18" ht="12.75">
      <c r="A6623" s="22" t="s">
        <v>60</v>
      </c>
      <c r="B6623" s="22" t="s">
        <v>970</v>
      </c>
      <c r="C6623" s="22" t="s">
        <v>63</v>
      </c>
      <c r="D6623" s="22" t="s">
        <v>61</v>
      </c>
      <c r="E6623" s="31">
        <v>43437.644849537035</v>
      </c>
      <c r="F6623" s="22" t="s">
        <v>32264</v>
      </c>
      <c r="G6623" s="22" t="s">
        <v>57519</v>
      </c>
      <c r="H6623" s="22" t="s">
        <v>74</v>
      </c>
      <c r="I6623" s="22" t="s">
        <v>57520</v>
      </c>
      <c r="J6623" s="37" t="s">
        <v>32266</v>
      </c>
      <c r="K6623" s="37" t="s">
        <v>32267</v>
      </c>
      <c r="L6623" s="37" t="s">
        <v>32267</v>
      </c>
      <c r="M6623" s="37" t="s">
        <v>57521</v>
      </c>
      <c r="N6623" s="37" t="s">
        <v>14979</v>
      </c>
      <c r="O6623" s="37" t="s">
        <v>14980</v>
      </c>
      <c r="P6623" s="22" t="s">
        <v>57517</v>
      </c>
      <c r="Q6623" s="22" t="s">
        <v>57518</v>
      </c>
      <c r="R6623" s="38">
        <v>0</v>
      </c>
    </row>
    <row r="6624" spans="1:18" ht="12.75">
      <c r="A6624" s="22" t="s">
        <v>60</v>
      </c>
      <c r="B6624" s="22" t="s">
        <v>970</v>
      </c>
      <c r="C6624" s="22" t="s">
        <v>63</v>
      </c>
      <c r="D6624" s="22" t="s">
        <v>61</v>
      </c>
      <c r="E6624" s="31">
        <v>43437.650810185187</v>
      </c>
      <c r="F6624" s="22" t="s">
        <v>32264</v>
      </c>
      <c r="G6624" s="22" t="s">
        <v>57522</v>
      </c>
      <c r="H6624" s="22" t="s">
        <v>74</v>
      </c>
      <c r="I6624" s="22" t="s">
        <v>57523</v>
      </c>
      <c r="J6624" s="37" t="s">
        <v>32266</v>
      </c>
      <c r="K6624" s="37" t="s">
        <v>32267</v>
      </c>
      <c r="L6624" s="37" t="s">
        <v>32267</v>
      </c>
      <c r="M6624" s="37" t="s">
        <v>57524</v>
      </c>
      <c r="N6624" s="37" t="s">
        <v>14979</v>
      </c>
      <c r="O6624" s="37" t="s">
        <v>14980</v>
      </c>
      <c r="P6624" s="22" t="s">
        <v>57517</v>
      </c>
      <c r="Q6624" s="22" t="s">
        <v>57518</v>
      </c>
      <c r="R6624" s="38">
        <v>0</v>
      </c>
    </row>
    <row r="6625" spans="1:18" ht="12.75">
      <c r="A6625" s="22" t="s">
        <v>60</v>
      </c>
      <c r="B6625" s="22" t="s">
        <v>970</v>
      </c>
      <c r="C6625" s="22" t="s">
        <v>63</v>
      </c>
      <c r="D6625" s="22" t="s">
        <v>61</v>
      </c>
      <c r="E6625" s="31">
        <v>43438.342951388884</v>
      </c>
      <c r="F6625" s="22" t="s">
        <v>32264</v>
      </c>
      <c r="G6625" s="22" t="s">
        <v>57525</v>
      </c>
      <c r="H6625" s="22" t="s">
        <v>74</v>
      </c>
      <c r="I6625" s="22" t="s">
        <v>972</v>
      </c>
      <c r="J6625" s="37" t="s">
        <v>32266</v>
      </c>
      <c r="K6625" s="37" t="s">
        <v>32267</v>
      </c>
      <c r="L6625" s="37" t="s">
        <v>32267</v>
      </c>
      <c r="M6625" s="37" t="s">
        <v>57526</v>
      </c>
      <c r="N6625" s="37" t="s">
        <v>532</v>
      </c>
      <c r="O6625" s="37" t="s">
        <v>533</v>
      </c>
      <c r="P6625" s="22" t="s">
        <v>57527</v>
      </c>
      <c r="Q6625" s="22" t="s">
        <v>57528</v>
      </c>
      <c r="R6625" s="38">
        <v>0</v>
      </c>
    </row>
    <row r="6626" spans="1:18" ht="12.75">
      <c r="A6626" s="22" t="s">
        <v>60</v>
      </c>
      <c r="B6626" s="22" t="s">
        <v>970</v>
      </c>
      <c r="C6626" s="22" t="s">
        <v>63</v>
      </c>
      <c r="D6626" s="22" t="s">
        <v>61</v>
      </c>
      <c r="E6626" s="31">
        <v>43438.444965277777</v>
      </c>
      <c r="F6626" s="22" t="s">
        <v>32264</v>
      </c>
      <c r="G6626" s="22" t="s">
        <v>57529</v>
      </c>
      <c r="H6626" s="22" t="s">
        <v>74</v>
      </c>
      <c r="I6626" s="22" t="s">
        <v>57530</v>
      </c>
      <c r="J6626" s="37" t="s">
        <v>32266</v>
      </c>
      <c r="K6626" s="37" t="s">
        <v>32267</v>
      </c>
      <c r="L6626" s="37" t="s">
        <v>32267</v>
      </c>
      <c r="M6626" s="37" t="s">
        <v>57531</v>
      </c>
      <c r="N6626" s="37" t="s">
        <v>6951</v>
      </c>
      <c r="O6626" s="37" t="s">
        <v>6952</v>
      </c>
      <c r="P6626" s="22" t="s">
        <v>57532</v>
      </c>
      <c r="Q6626" s="22" t="s">
        <v>57533</v>
      </c>
      <c r="R6626" s="38">
        <v>0</v>
      </c>
    </row>
    <row r="6627" spans="1:18" ht="12.75">
      <c r="A6627" s="22" t="s">
        <v>60</v>
      </c>
      <c r="B6627" s="22" t="s">
        <v>970</v>
      </c>
      <c r="C6627" s="22" t="s">
        <v>63</v>
      </c>
      <c r="D6627" s="22" t="s">
        <v>61</v>
      </c>
      <c r="E6627" s="31">
        <v>43438.446585648147</v>
      </c>
      <c r="F6627" s="22" t="s">
        <v>32264</v>
      </c>
      <c r="G6627" s="22" t="s">
        <v>57534</v>
      </c>
      <c r="H6627" s="22" t="s">
        <v>74</v>
      </c>
      <c r="I6627" s="22" t="s">
        <v>6950</v>
      </c>
      <c r="J6627" s="37" t="s">
        <v>32266</v>
      </c>
      <c r="K6627" s="37" t="s">
        <v>32267</v>
      </c>
      <c r="L6627" s="37" t="s">
        <v>32267</v>
      </c>
      <c r="M6627" s="37" t="s">
        <v>57535</v>
      </c>
      <c r="N6627" s="37" t="s">
        <v>6951</v>
      </c>
      <c r="O6627" s="37" t="s">
        <v>6952</v>
      </c>
      <c r="P6627" s="22" t="s">
        <v>57532</v>
      </c>
      <c r="Q6627" s="22" t="s">
        <v>57533</v>
      </c>
      <c r="R6627" s="38">
        <v>0</v>
      </c>
    </row>
    <row r="6628" spans="1:18" ht="12.75">
      <c r="A6628" s="22" t="s">
        <v>60</v>
      </c>
      <c r="B6628" s="22" t="s">
        <v>970</v>
      </c>
      <c r="C6628" s="22" t="s">
        <v>63</v>
      </c>
      <c r="D6628" s="22" t="s">
        <v>61</v>
      </c>
      <c r="E6628" s="31">
        <v>43438.508773148147</v>
      </c>
      <c r="F6628" s="22" t="s">
        <v>32264</v>
      </c>
      <c r="G6628" s="22" t="s">
        <v>57536</v>
      </c>
      <c r="H6628" s="22" t="s">
        <v>74</v>
      </c>
      <c r="I6628" s="22" t="s">
        <v>57537</v>
      </c>
      <c r="J6628" s="37" t="s">
        <v>32266</v>
      </c>
      <c r="K6628" s="37" t="s">
        <v>32267</v>
      </c>
      <c r="L6628" s="37" t="s">
        <v>32267</v>
      </c>
      <c r="M6628" s="37" t="s">
        <v>57538</v>
      </c>
      <c r="N6628" s="37" t="s">
        <v>4916</v>
      </c>
      <c r="O6628" s="37" t="s">
        <v>4917</v>
      </c>
      <c r="P6628" s="22" t="s">
        <v>57539</v>
      </c>
      <c r="Q6628" s="22" t="s">
        <v>57540</v>
      </c>
      <c r="R6628" s="38">
        <v>0</v>
      </c>
    </row>
    <row r="6629" spans="1:18" ht="12.75">
      <c r="A6629" s="22" t="s">
        <v>60</v>
      </c>
      <c r="B6629" s="22" t="s">
        <v>970</v>
      </c>
      <c r="C6629" s="22" t="s">
        <v>63</v>
      </c>
      <c r="D6629" s="22" t="s">
        <v>61</v>
      </c>
      <c r="E6629" s="31">
        <v>43438.529641203699</v>
      </c>
      <c r="F6629" s="22" t="s">
        <v>32264</v>
      </c>
      <c r="G6629" s="22" t="s">
        <v>57541</v>
      </c>
      <c r="H6629" s="22" t="s">
        <v>74</v>
      </c>
      <c r="I6629" s="22" t="s">
        <v>2500</v>
      </c>
      <c r="J6629" s="37" t="s">
        <v>32266</v>
      </c>
      <c r="K6629" s="37" t="s">
        <v>32267</v>
      </c>
      <c r="L6629" s="37" t="s">
        <v>32267</v>
      </c>
      <c r="M6629" s="37" t="s">
        <v>57542</v>
      </c>
      <c r="N6629" s="37" t="s">
        <v>90</v>
      </c>
      <c r="O6629" s="37" t="s">
        <v>91</v>
      </c>
      <c r="P6629" s="22" t="s">
        <v>57543</v>
      </c>
      <c r="Q6629" s="22" t="s">
        <v>57544</v>
      </c>
      <c r="R6629" s="38">
        <v>0</v>
      </c>
    </row>
    <row r="6630" spans="1:18" ht="12.75">
      <c r="A6630" s="22" t="s">
        <v>60</v>
      </c>
      <c r="B6630" s="22" t="s">
        <v>970</v>
      </c>
      <c r="C6630" s="22" t="s">
        <v>63</v>
      </c>
      <c r="D6630" s="22" t="s">
        <v>61</v>
      </c>
      <c r="E6630" s="31">
        <v>43438.595266203702</v>
      </c>
      <c r="F6630" s="22" t="s">
        <v>32264</v>
      </c>
      <c r="G6630" s="22" t="s">
        <v>57545</v>
      </c>
      <c r="H6630" s="22" t="s">
        <v>74</v>
      </c>
      <c r="I6630" s="22" t="s">
        <v>9334</v>
      </c>
      <c r="J6630" s="37" t="s">
        <v>32266</v>
      </c>
      <c r="K6630" s="37" t="s">
        <v>32267</v>
      </c>
      <c r="L6630" s="37" t="s">
        <v>32267</v>
      </c>
      <c r="M6630" s="37" t="s">
        <v>57546</v>
      </c>
      <c r="N6630" s="37" t="s">
        <v>1308</v>
      </c>
      <c r="O6630" s="37" t="s">
        <v>1309</v>
      </c>
      <c r="P6630" s="22" t="s">
        <v>57547</v>
      </c>
      <c r="Q6630" s="22" t="s">
        <v>57548</v>
      </c>
      <c r="R6630" s="38">
        <v>0</v>
      </c>
    </row>
    <row r="6631" spans="1:18" ht="12.75">
      <c r="A6631" s="22" t="s">
        <v>60</v>
      </c>
      <c r="B6631" s="22" t="s">
        <v>970</v>
      </c>
      <c r="C6631" s="22" t="s">
        <v>63</v>
      </c>
      <c r="D6631" s="22" t="s">
        <v>61</v>
      </c>
      <c r="E6631" s="31">
        <v>43440.473217592589</v>
      </c>
      <c r="F6631" s="22" t="s">
        <v>32264</v>
      </c>
      <c r="G6631" s="22" t="s">
        <v>57549</v>
      </c>
      <c r="H6631" s="22" t="s">
        <v>74</v>
      </c>
      <c r="I6631" s="22" t="s">
        <v>57550</v>
      </c>
      <c r="J6631" s="37" t="s">
        <v>32266</v>
      </c>
      <c r="K6631" s="37" t="s">
        <v>32267</v>
      </c>
      <c r="L6631" s="37" t="s">
        <v>32267</v>
      </c>
      <c r="M6631" s="37" t="s">
        <v>57551</v>
      </c>
      <c r="N6631" s="37" t="s">
        <v>90</v>
      </c>
      <c r="O6631" s="37" t="s">
        <v>91</v>
      </c>
      <c r="P6631" s="22" t="s">
        <v>57552</v>
      </c>
      <c r="Q6631" s="22" t="s">
        <v>57553</v>
      </c>
      <c r="R6631" s="38">
        <v>0</v>
      </c>
    </row>
    <row r="6632" spans="1:18" ht="12.75">
      <c r="A6632" s="22" t="s">
        <v>60</v>
      </c>
      <c r="B6632" s="22" t="s">
        <v>970</v>
      </c>
      <c r="C6632" s="22" t="s">
        <v>63</v>
      </c>
      <c r="D6632" s="22" t="s">
        <v>61</v>
      </c>
      <c r="E6632" s="31">
        <v>43445.634120370371</v>
      </c>
      <c r="F6632" s="22" t="s">
        <v>32264</v>
      </c>
      <c r="G6632" s="22" t="s">
        <v>57554</v>
      </c>
      <c r="H6632" s="22" t="s">
        <v>74</v>
      </c>
      <c r="I6632" s="22" t="s">
        <v>57555</v>
      </c>
      <c r="J6632" s="37" t="s">
        <v>32266</v>
      </c>
      <c r="K6632" s="37" t="s">
        <v>32267</v>
      </c>
      <c r="L6632" s="37" t="s">
        <v>32267</v>
      </c>
      <c r="M6632" s="37" t="s">
        <v>57556</v>
      </c>
      <c r="N6632" s="37" t="s">
        <v>1308</v>
      </c>
      <c r="O6632" s="37" t="s">
        <v>1309</v>
      </c>
      <c r="P6632" s="22" t="s">
        <v>57557</v>
      </c>
      <c r="Q6632" s="22" t="s">
        <v>57558</v>
      </c>
      <c r="R6632" s="38">
        <v>0</v>
      </c>
    </row>
    <row r="6633" spans="1:18" ht="12.75">
      <c r="A6633" s="22" t="s">
        <v>60</v>
      </c>
      <c r="B6633" s="22" t="s">
        <v>970</v>
      </c>
      <c r="C6633" s="22" t="s">
        <v>63</v>
      </c>
      <c r="D6633" s="22" t="s">
        <v>61</v>
      </c>
      <c r="E6633" s="31">
        <v>43445.638888888891</v>
      </c>
      <c r="F6633" s="22" t="s">
        <v>32264</v>
      </c>
      <c r="G6633" s="22" t="s">
        <v>57559</v>
      </c>
      <c r="H6633" s="22" t="s">
        <v>74</v>
      </c>
      <c r="I6633" s="22" t="s">
        <v>3564</v>
      </c>
      <c r="J6633" s="37" t="s">
        <v>32266</v>
      </c>
      <c r="K6633" s="37" t="s">
        <v>32267</v>
      </c>
      <c r="L6633" s="37" t="s">
        <v>32267</v>
      </c>
      <c r="M6633" s="37" t="s">
        <v>57560</v>
      </c>
      <c r="N6633" s="37" t="s">
        <v>3565</v>
      </c>
      <c r="O6633" s="37" t="s">
        <v>3566</v>
      </c>
      <c r="P6633" s="22" t="s">
        <v>57561</v>
      </c>
      <c r="Q6633" s="22" t="s">
        <v>57562</v>
      </c>
      <c r="R6633" s="38">
        <v>0</v>
      </c>
    </row>
    <row r="6634" spans="1:18" ht="12.75">
      <c r="A6634" s="22" t="s">
        <v>60</v>
      </c>
      <c r="B6634" s="22" t="s">
        <v>970</v>
      </c>
      <c r="C6634" s="22" t="s">
        <v>63</v>
      </c>
      <c r="D6634" s="22" t="s">
        <v>61</v>
      </c>
      <c r="E6634" s="31">
        <v>43446.360532407409</v>
      </c>
      <c r="F6634" s="22" t="s">
        <v>32264</v>
      </c>
      <c r="G6634" s="22" t="s">
        <v>57563</v>
      </c>
      <c r="H6634" s="22" t="s">
        <v>74</v>
      </c>
      <c r="I6634" s="22" t="s">
        <v>12524</v>
      </c>
      <c r="J6634" s="37" t="s">
        <v>32266</v>
      </c>
      <c r="K6634" s="37" t="s">
        <v>32267</v>
      </c>
      <c r="L6634" s="37" t="s">
        <v>32267</v>
      </c>
      <c r="M6634" s="37" t="s">
        <v>57564</v>
      </c>
      <c r="N6634" s="37" t="s">
        <v>532</v>
      </c>
      <c r="O6634" s="37" t="s">
        <v>533</v>
      </c>
      <c r="P6634" s="22" t="s">
        <v>57527</v>
      </c>
      <c r="Q6634" s="22" t="s">
        <v>57528</v>
      </c>
      <c r="R6634" s="38">
        <v>0</v>
      </c>
    </row>
    <row r="6635" spans="1:18" ht="12.75">
      <c r="A6635" s="22" t="s">
        <v>60</v>
      </c>
      <c r="B6635" s="22" t="s">
        <v>970</v>
      </c>
      <c r="C6635" s="22" t="s">
        <v>63</v>
      </c>
      <c r="D6635" s="22" t="s">
        <v>61</v>
      </c>
      <c r="E6635" s="31">
        <v>43447.540092592593</v>
      </c>
      <c r="F6635" s="22" t="s">
        <v>32264</v>
      </c>
      <c r="G6635" s="22" t="s">
        <v>57565</v>
      </c>
      <c r="H6635" s="22" t="s">
        <v>74</v>
      </c>
      <c r="I6635" s="22" t="s">
        <v>2142</v>
      </c>
      <c r="J6635" s="37" t="s">
        <v>32266</v>
      </c>
      <c r="K6635" s="37" t="s">
        <v>32267</v>
      </c>
      <c r="L6635" s="37" t="s">
        <v>32267</v>
      </c>
      <c r="M6635" s="37" t="s">
        <v>57566</v>
      </c>
      <c r="N6635" s="37" t="s">
        <v>2143</v>
      </c>
      <c r="O6635" s="37" t="s">
        <v>2144</v>
      </c>
      <c r="P6635" s="22" t="s">
        <v>57567</v>
      </c>
      <c r="Q6635" s="22" t="s">
        <v>57568</v>
      </c>
      <c r="R6635" s="38">
        <v>0</v>
      </c>
    </row>
    <row r="6636" spans="1:18" ht="12.75">
      <c r="A6636" s="22" t="s">
        <v>60</v>
      </c>
      <c r="B6636" s="22" t="s">
        <v>970</v>
      </c>
      <c r="C6636" s="22" t="s">
        <v>63</v>
      </c>
      <c r="D6636" s="22" t="s">
        <v>61</v>
      </c>
      <c r="E6636" s="31">
        <v>43451.59270833333</v>
      </c>
      <c r="F6636" s="22" t="s">
        <v>32264</v>
      </c>
      <c r="G6636" s="22" t="s">
        <v>57569</v>
      </c>
      <c r="H6636" s="22" t="s">
        <v>74</v>
      </c>
      <c r="I6636" s="22" t="s">
        <v>7676</v>
      </c>
      <c r="J6636" s="37" t="s">
        <v>32266</v>
      </c>
      <c r="K6636" s="37" t="s">
        <v>32267</v>
      </c>
      <c r="L6636" s="37" t="s">
        <v>32267</v>
      </c>
      <c r="M6636" s="37" t="s">
        <v>57570</v>
      </c>
      <c r="N6636" s="37" t="s">
        <v>7678</v>
      </c>
      <c r="O6636" s="37" t="s">
        <v>7679</v>
      </c>
      <c r="P6636" s="22" t="s">
        <v>57571</v>
      </c>
      <c r="Q6636" s="22" t="s">
        <v>57572</v>
      </c>
      <c r="R6636" s="38">
        <v>0</v>
      </c>
    </row>
    <row r="6637" spans="1:18" ht="12.75">
      <c r="A6637" s="22" t="s">
        <v>60</v>
      </c>
      <c r="B6637" s="22" t="s">
        <v>970</v>
      </c>
      <c r="C6637" s="22" t="s">
        <v>63</v>
      </c>
      <c r="D6637" s="22" t="s">
        <v>61</v>
      </c>
      <c r="E6637" s="31">
        <v>43452.404166666667</v>
      </c>
      <c r="F6637" s="22" t="s">
        <v>32264</v>
      </c>
      <c r="G6637" s="22" t="s">
        <v>57573</v>
      </c>
      <c r="H6637" s="22" t="s">
        <v>74</v>
      </c>
      <c r="I6637" s="22" t="s">
        <v>9412</v>
      </c>
      <c r="J6637" s="37" t="s">
        <v>32266</v>
      </c>
      <c r="K6637" s="37" t="s">
        <v>32267</v>
      </c>
      <c r="L6637" s="37" t="s">
        <v>32267</v>
      </c>
      <c r="M6637" s="37" t="s">
        <v>57574</v>
      </c>
      <c r="N6637" s="37" t="s">
        <v>1588</v>
      </c>
      <c r="O6637" s="37" t="s">
        <v>1589</v>
      </c>
      <c r="P6637" s="22" t="s">
        <v>57575</v>
      </c>
      <c r="Q6637" s="22" t="s">
        <v>57576</v>
      </c>
      <c r="R6637" s="38">
        <v>0</v>
      </c>
    </row>
    <row r="6638" spans="1:18" ht="12.75">
      <c r="A6638" s="22" t="s">
        <v>60</v>
      </c>
      <c r="B6638" s="22" t="s">
        <v>970</v>
      </c>
      <c r="C6638" s="22" t="s">
        <v>63</v>
      </c>
      <c r="D6638" s="22" t="s">
        <v>61</v>
      </c>
      <c r="E6638" s="31">
        <v>43453.413668981477</v>
      </c>
      <c r="F6638" s="22" t="s">
        <v>32264</v>
      </c>
      <c r="G6638" s="22" t="s">
        <v>57577</v>
      </c>
      <c r="H6638" s="22" t="s">
        <v>74</v>
      </c>
      <c r="I6638" s="22" t="s">
        <v>5965</v>
      </c>
      <c r="J6638" s="37" t="s">
        <v>32266</v>
      </c>
      <c r="K6638" s="37" t="s">
        <v>32267</v>
      </c>
      <c r="L6638" s="37" t="s">
        <v>32267</v>
      </c>
      <c r="M6638" s="37" t="s">
        <v>57578</v>
      </c>
      <c r="N6638" s="37" t="s">
        <v>1344</v>
      </c>
      <c r="O6638" s="37" t="s">
        <v>1345</v>
      </c>
      <c r="P6638" s="22" t="s">
        <v>57579</v>
      </c>
      <c r="Q6638" s="22" t="s">
        <v>57580</v>
      </c>
      <c r="R6638" s="38">
        <v>0</v>
      </c>
    </row>
    <row r="6639" spans="1:18" ht="12.75">
      <c r="A6639" s="22" t="s">
        <v>60</v>
      </c>
      <c r="B6639" s="22" t="s">
        <v>970</v>
      </c>
      <c r="C6639" s="22" t="s">
        <v>63</v>
      </c>
      <c r="D6639" s="22" t="s">
        <v>61</v>
      </c>
      <c r="E6639" s="31">
        <v>43453.643495370372</v>
      </c>
      <c r="F6639" s="22" t="s">
        <v>32264</v>
      </c>
      <c r="G6639" s="22" t="s">
        <v>57581</v>
      </c>
      <c r="H6639" s="22" t="s">
        <v>74</v>
      </c>
      <c r="I6639" s="22" t="s">
        <v>9532</v>
      </c>
      <c r="J6639" s="37" t="s">
        <v>32266</v>
      </c>
      <c r="K6639" s="37" t="s">
        <v>32267</v>
      </c>
      <c r="L6639" s="37" t="s">
        <v>32267</v>
      </c>
      <c r="M6639" s="37" t="s">
        <v>57582</v>
      </c>
      <c r="N6639" s="37" t="s">
        <v>2134</v>
      </c>
      <c r="O6639" s="37" t="s">
        <v>2135</v>
      </c>
      <c r="P6639" s="22" t="s">
        <v>57583</v>
      </c>
      <c r="Q6639" s="22" t="s">
        <v>57584</v>
      </c>
      <c r="R6639" s="38">
        <v>0</v>
      </c>
    </row>
    <row r="6640" spans="1:18" ht="12.75">
      <c r="A6640" s="22" t="s">
        <v>60</v>
      </c>
      <c r="B6640" s="22" t="s">
        <v>970</v>
      </c>
      <c r="C6640" s="22" t="s">
        <v>63</v>
      </c>
      <c r="D6640" s="22" t="s">
        <v>61</v>
      </c>
      <c r="E6640" s="31">
        <v>43454.406736111108</v>
      </c>
      <c r="F6640" s="22" t="s">
        <v>32264</v>
      </c>
      <c r="G6640" s="22" t="s">
        <v>57585</v>
      </c>
      <c r="H6640" s="22" t="s">
        <v>74</v>
      </c>
      <c r="I6640" s="22" t="s">
        <v>57586</v>
      </c>
      <c r="J6640" s="37" t="s">
        <v>32266</v>
      </c>
      <c r="K6640" s="37" t="s">
        <v>32267</v>
      </c>
      <c r="L6640" s="37" t="s">
        <v>32267</v>
      </c>
      <c r="M6640" s="37" t="s">
        <v>57587</v>
      </c>
      <c r="N6640" s="37" t="s">
        <v>109</v>
      </c>
      <c r="O6640" s="37" t="s">
        <v>110</v>
      </c>
      <c r="P6640" s="22" t="s">
        <v>57588</v>
      </c>
      <c r="Q6640" s="22" t="s">
        <v>57589</v>
      </c>
      <c r="R6640" s="38">
        <v>0</v>
      </c>
    </row>
    <row r="6641" spans="1:18" ht="12.75">
      <c r="A6641" s="22" t="s">
        <v>60</v>
      </c>
      <c r="B6641" s="22" t="s">
        <v>970</v>
      </c>
      <c r="C6641" s="22" t="s">
        <v>63</v>
      </c>
      <c r="D6641" s="22" t="s">
        <v>61</v>
      </c>
      <c r="E6641" s="31">
        <v>43454.409965277773</v>
      </c>
      <c r="F6641" s="22" t="s">
        <v>32264</v>
      </c>
      <c r="G6641" s="22" t="s">
        <v>57590</v>
      </c>
      <c r="H6641" s="22" t="s">
        <v>74</v>
      </c>
      <c r="I6641" s="22" t="s">
        <v>9575</v>
      </c>
      <c r="J6641" s="37" t="s">
        <v>32266</v>
      </c>
      <c r="K6641" s="37" t="s">
        <v>32267</v>
      </c>
      <c r="L6641" s="37" t="s">
        <v>32267</v>
      </c>
      <c r="M6641" s="37" t="s">
        <v>57591</v>
      </c>
      <c r="N6641" s="37" t="s">
        <v>109</v>
      </c>
      <c r="O6641" s="37" t="s">
        <v>110</v>
      </c>
      <c r="P6641" s="22" t="s">
        <v>57588</v>
      </c>
      <c r="Q6641" s="22" t="s">
        <v>57589</v>
      </c>
      <c r="R6641" s="38">
        <v>0</v>
      </c>
    </row>
    <row r="6642" spans="1:18" ht="12.75">
      <c r="A6642" s="22" t="s">
        <v>60</v>
      </c>
      <c r="B6642" s="22" t="s">
        <v>970</v>
      </c>
      <c r="C6642" s="22" t="s">
        <v>63</v>
      </c>
      <c r="D6642" s="22" t="s">
        <v>61</v>
      </c>
      <c r="E6642" s="31">
        <v>43454.718009259261</v>
      </c>
      <c r="F6642" s="22" t="s">
        <v>32264</v>
      </c>
      <c r="G6642" s="22" t="s">
        <v>57592</v>
      </c>
      <c r="H6642" s="22" t="s">
        <v>74</v>
      </c>
      <c r="I6642" s="22" t="s">
        <v>11548</v>
      </c>
      <c r="J6642" s="37" t="s">
        <v>32266</v>
      </c>
      <c r="K6642" s="37" t="s">
        <v>32267</v>
      </c>
      <c r="L6642" s="37" t="s">
        <v>32267</v>
      </c>
      <c r="M6642" s="37" t="s">
        <v>57593</v>
      </c>
      <c r="N6642" s="37" t="s">
        <v>403</v>
      </c>
      <c r="O6642" s="37" t="s">
        <v>404</v>
      </c>
      <c r="P6642" s="22" t="s">
        <v>57594</v>
      </c>
      <c r="Q6642" s="22" t="s">
        <v>57595</v>
      </c>
      <c r="R6642" s="38">
        <v>0</v>
      </c>
    </row>
    <row r="6643" spans="1:18" ht="12.75">
      <c r="A6643" s="22" t="s">
        <v>60</v>
      </c>
      <c r="B6643" s="22" t="s">
        <v>970</v>
      </c>
      <c r="C6643" s="22" t="s">
        <v>63</v>
      </c>
      <c r="D6643" s="22" t="s">
        <v>61</v>
      </c>
      <c r="E6643" s="31">
        <v>43454.721446759257</v>
      </c>
      <c r="F6643" s="22" t="s">
        <v>32264</v>
      </c>
      <c r="G6643" s="22" t="s">
        <v>57596</v>
      </c>
      <c r="H6643" s="22" t="s">
        <v>74</v>
      </c>
      <c r="I6643" s="22" t="s">
        <v>12541</v>
      </c>
      <c r="J6643" s="37" t="s">
        <v>32266</v>
      </c>
      <c r="K6643" s="37" t="s">
        <v>32267</v>
      </c>
      <c r="L6643" s="37" t="s">
        <v>32267</v>
      </c>
      <c r="M6643" s="37" t="s">
        <v>57597</v>
      </c>
      <c r="N6643" s="37" t="s">
        <v>403</v>
      </c>
      <c r="O6643" s="37" t="s">
        <v>404</v>
      </c>
      <c r="P6643" s="22" t="s">
        <v>57594</v>
      </c>
      <c r="Q6643" s="22" t="s">
        <v>57595</v>
      </c>
      <c r="R6643" s="38">
        <v>0</v>
      </c>
    </row>
    <row r="6644" spans="1:18" ht="12.75">
      <c r="A6644" s="22" t="s">
        <v>60</v>
      </c>
      <c r="B6644" s="22" t="s">
        <v>970</v>
      </c>
      <c r="C6644" s="22" t="s">
        <v>63</v>
      </c>
      <c r="D6644" s="22" t="s">
        <v>61</v>
      </c>
      <c r="E6644" s="31">
        <v>43455.384259259255</v>
      </c>
      <c r="F6644" s="22" t="s">
        <v>32264</v>
      </c>
      <c r="G6644" s="22" t="s">
        <v>57598</v>
      </c>
      <c r="H6644" s="22" t="s">
        <v>74</v>
      </c>
      <c r="I6644" s="22" t="s">
        <v>8418</v>
      </c>
      <c r="J6644" s="37" t="s">
        <v>32266</v>
      </c>
      <c r="K6644" s="37" t="s">
        <v>32267</v>
      </c>
      <c r="L6644" s="37" t="s">
        <v>32267</v>
      </c>
      <c r="M6644" s="37" t="s">
        <v>57599</v>
      </c>
      <c r="N6644" s="37" t="s">
        <v>8420</v>
      </c>
      <c r="O6644" s="37" t="s">
        <v>8421</v>
      </c>
      <c r="P6644" s="22" t="s">
        <v>57600</v>
      </c>
      <c r="Q6644" s="22" t="s">
        <v>57601</v>
      </c>
      <c r="R6644" s="38">
        <v>0</v>
      </c>
    </row>
    <row r="6645" spans="1:18" ht="12.75">
      <c r="A6645" s="22" t="s">
        <v>60</v>
      </c>
      <c r="B6645" s="22" t="s">
        <v>970</v>
      </c>
      <c r="C6645" s="22" t="s">
        <v>63</v>
      </c>
      <c r="D6645" s="22" t="s">
        <v>61</v>
      </c>
      <c r="E6645" s="31">
        <v>43455.406157407408</v>
      </c>
      <c r="F6645" s="22" t="s">
        <v>32264</v>
      </c>
      <c r="G6645" s="22" t="s">
        <v>57602</v>
      </c>
      <c r="H6645" s="22" t="s">
        <v>74</v>
      </c>
      <c r="I6645" s="22" t="s">
        <v>12473</v>
      </c>
      <c r="J6645" s="37" t="s">
        <v>32266</v>
      </c>
      <c r="K6645" s="37" t="s">
        <v>32267</v>
      </c>
      <c r="L6645" s="37" t="s">
        <v>32267</v>
      </c>
      <c r="M6645" s="37" t="s">
        <v>57603</v>
      </c>
      <c r="N6645" s="37" t="s">
        <v>658</v>
      </c>
      <c r="O6645" s="37" t="s">
        <v>659</v>
      </c>
      <c r="P6645" s="22" t="s">
        <v>57604</v>
      </c>
      <c r="Q6645" s="22" t="s">
        <v>57605</v>
      </c>
      <c r="R6645" s="38">
        <v>0</v>
      </c>
    </row>
    <row r="6646" spans="1:18" ht="12.75">
      <c r="A6646" s="22" t="s">
        <v>60</v>
      </c>
      <c r="B6646" s="22" t="s">
        <v>970</v>
      </c>
      <c r="C6646" s="22" t="s">
        <v>63</v>
      </c>
      <c r="D6646" s="22" t="s">
        <v>61</v>
      </c>
      <c r="E6646" s="31">
        <v>43455.458379629628</v>
      </c>
      <c r="F6646" s="22" t="s">
        <v>32264</v>
      </c>
      <c r="G6646" s="22" t="s">
        <v>57606</v>
      </c>
      <c r="H6646" s="22" t="s">
        <v>74</v>
      </c>
      <c r="I6646" s="22" t="s">
        <v>4502</v>
      </c>
      <c r="J6646" s="37" t="s">
        <v>32266</v>
      </c>
      <c r="K6646" s="37" t="s">
        <v>32267</v>
      </c>
      <c r="L6646" s="37" t="s">
        <v>32267</v>
      </c>
      <c r="M6646" s="37" t="s">
        <v>57607</v>
      </c>
      <c r="N6646" s="37" t="s">
        <v>4354</v>
      </c>
      <c r="O6646" s="37" t="s">
        <v>4355</v>
      </c>
      <c r="P6646" s="22" t="s">
        <v>57608</v>
      </c>
      <c r="Q6646" s="22" t="s">
        <v>57609</v>
      </c>
      <c r="R6646" s="38">
        <v>0</v>
      </c>
    </row>
    <row r="6647" spans="1:18" ht="12.75">
      <c r="A6647" s="22" t="s">
        <v>60</v>
      </c>
      <c r="B6647" s="22" t="s">
        <v>970</v>
      </c>
      <c r="C6647" s="22" t="s">
        <v>63</v>
      </c>
      <c r="D6647" s="22" t="s">
        <v>61</v>
      </c>
      <c r="E6647" s="31">
        <v>43455.467592592591</v>
      </c>
      <c r="F6647" s="22" t="s">
        <v>32264</v>
      </c>
      <c r="G6647" s="22" t="s">
        <v>57610</v>
      </c>
      <c r="H6647" s="22" t="s">
        <v>74</v>
      </c>
      <c r="I6647" s="22" t="s">
        <v>2506</v>
      </c>
      <c r="J6647" s="37" t="s">
        <v>32266</v>
      </c>
      <c r="K6647" s="37" t="s">
        <v>32267</v>
      </c>
      <c r="L6647" s="37" t="s">
        <v>32267</v>
      </c>
      <c r="M6647" s="37" t="s">
        <v>57611</v>
      </c>
      <c r="N6647" s="37" t="s">
        <v>109</v>
      </c>
      <c r="O6647" s="37" t="s">
        <v>110</v>
      </c>
      <c r="P6647" s="22" t="s">
        <v>57588</v>
      </c>
      <c r="Q6647" s="22" t="s">
        <v>57589</v>
      </c>
      <c r="R6647" s="38">
        <v>0</v>
      </c>
    </row>
    <row r="6648" spans="1:18" ht="12.75">
      <c r="A6648" s="22" t="s">
        <v>60</v>
      </c>
      <c r="B6648" s="22" t="s">
        <v>970</v>
      </c>
      <c r="C6648" s="22" t="s">
        <v>63</v>
      </c>
      <c r="D6648" s="22" t="s">
        <v>61</v>
      </c>
      <c r="E6648" s="31">
        <v>43455.507881944446</v>
      </c>
      <c r="F6648" s="22" t="s">
        <v>32815</v>
      </c>
      <c r="G6648" s="22" t="s">
        <v>57612</v>
      </c>
      <c r="H6648" s="22" t="s">
        <v>74</v>
      </c>
      <c r="I6648" s="22" t="s">
        <v>2880</v>
      </c>
      <c r="J6648" s="37" t="s">
        <v>32266</v>
      </c>
      <c r="K6648" s="37" t="s">
        <v>32267</v>
      </c>
      <c r="L6648" s="37" t="s">
        <v>32267</v>
      </c>
      <c r="M6648" s="37" t="s">
        <v>57613</v>
      </c>
      <c r="N6648" s="37" t="s">
        <v>658</v>
      </c>
      <c r="O6648" s="37" t="s">
        <v>659</v>
      </c>
      <c r="P6648" s="22" t="s">
        <v>57604</v>
      </c>
      <c r="Q6648" s="22" t="s">
        <v>57605</v>
      </c>
      <c r="R6648" s="38">
        <v>0</v>
      </c>
    </row>
    <row r="6649" spans="1:18" ht="12.75">
      <c r="A6649" s="22" t="s">
        <v>60</v>
      </c>
      <c r="B6649" s="22" t="s">
        <v>970</v>
      </c>
      <c r="C6649" s="22" t="s">
        <v>63</v>
      </c>
      <c r="D6649" s="22" t="s">
        <v>61</v>
      </c>
      <c r="E6649" s="31">
        <v>43455.543611111112</v>
      </c>
      <c r="F6649" s="22" t="s">
        <v>32264</v>
      </c>
      <c r="G6649" s="22" t="s">
        <v>57614</v>
      </c>
      <c r="H6649" s="22" t="s">
        <v>74</v>
      </c>
      <c r="I6649" s="22" t="s">
        <v>8462</v>
      </c>
      <c r="J6649" s="37" t="s">
        <v>32266</v>
      </c>
      <c r="K6649" s="37" t="s">
        <v>32267</v>
      </c>
      <c r="L6649" s="37" t="s">
        <v>32267</v>
      </c>
      <c r="M6649" s="37" t="s">
        <v>57615</v>
      </c>
      <c r="N6649" s="37" t="s">
        <v>8463</v>
      </c>
      <c r="O6649" s="37" t="s">
        <v>8464</v>
      </c>
      <c r="P6649" s="22" t="s">
        <v>57616</v>
      </c>
      <c r="Q6649" s="22" t="s">
        <v>57617</v>
      </c>
      <c r="R6649" s="38">
        <v>0</v>
      </c>
    </row>
    <row r="6650" spans="1:18" ht="12.75">
      <c r="A6650" s="22" t="s">
        <v>60</v>
      </c>
      <c r="B6650" s="22" t="s">
        <v>341</v>
      </c>
      <c r="C6650" s="22" t="s">
        <v>63</v>
      </c>
      <c r="D6650" s="22" t="s">
        <v>61</v>
      </c>
      <c r="E6650" s="31">
        <v>43437.583599537036</v>
      </c>
      <c r="F6650" s="22" t="s">
        <v>32264</v>
      </c>
      <c r="G6650" s="22" t="s">
        <v>57618</v>
      </c>
      <c r="H6650" s="22" t="s">
        <v>74</v>
      </c>
      <c r="I6650" s="22" t="s">
        <v>7227</v>
      </c>
      <c r="J6650" s="37" t="s">
        <v>32266</v>
      </c>
      <c r="K6650" s="37" t="s">
        <v>32267</v>
      </c>
      <c r="L6650" s="37" t="s">
        <v>32267</v>
      </c>
      <c r="M6650" s="37" t="s">
        <v>57619</v>
      </c>
      <c r="N6650" s="37" t="s">
        <v>5689</v>
      </c>
      <c r="O6650" s="37" t="s">
        <v>5690</v>
      </c>
      <c r="P6650" s="22" t="s">
        <v>57620</v>
      </c>
      <c r="Q6650" s="22" t="s">
        <v>57621</v>
      </c>
      <c r="R6650" s="38">
        <v>0</v>
      </c>
    </row>
    <row r="6651" spans="1:18" ht="12.75">
      <c r="A6651" s="22" t="s">
        <v>60</v>
      </c>
      <c r="B6651" s="22" t="s">
        <v>341</v>
      </c>
      <c r="C6651" s="22" t="s">
        <v>63</v>
      </c>
      <c r="D6651" s="22" t="s">
        <v>61</v>
      </c>
      <c r="E6651" s="31">
        <v>43439.595902777779</v>
      </c>
      <c r="F6651" s="22" t="s">
        <v>32264</v>
      </c>
      <c r="G6651" s="22" t="s">
        <v>57622</v>
      </c>
      <c r="H6651" s="22" t="s">
        <v>74</v>
      </c>
      <c r="I6651" s="22" t="s">
        <v>57623</v>
      </c>
      <c r="J6651" s="37" t="s">
        <v>32266</v>
      </c>
      <c r="K6651" s="37" t="s">
        <v>32267</v>
      </c>
      <c r="L6651" s="37" t="s">
        <v>32267</v>
      </c>
      <c r="M6651" s="37" t="s">
        <v>57624</v>
      </c>
      <c r="N6651" s="37" t="s">
        <v>1082</v>
      </c>
      <c r="O6651" s="37" t="s">
        <v>1083</v>
      </c>
      <c r="P6651" s="22" t="s">
        <v>57625</v>
      </c>
      <c r="Q6651" s="22" t="s">
        <v>57626</v>
      </c>
      <c r="R6651" s="38">
        <v>0</v>
      </c>
    </row>
    <row r="6652" spans="1:18" ht="12.75">
      <c r="A6652" s="22" t="s">
        <v>60</v>
      </c>
      <c r="B6652" s="22" t="s">
        <v>341</v>
      </c>
      <c r="C6652" s="22" t="s">
        <v>63</v>
      </c>
      <c r="D6652" s="22" t="s">
        <v>61</v>
      </c>
      <c r="E6652" s="31">
        <v>43440.432708333334</v>
      </c>
      <c r="F6652" s="22" t="s">
        <v>32264</v>
      </c>
      <c r="G6652" s="22" t="s">
        <v>57627</v>
      </c>
      <c r="H6652" s="22" t="s">
        <v>74</v>
      </c>
      <c r="I6652" s="22" t="s">
        <v>4913</v>
      </c>
      <c r="J6652" s="37" t="s">
        <v>32266</v>
      </c>
      <c r="K6652" s="37" t="s">
        <v>32267</v>
      </c>
      <c r="L6652" s="37" t="s">
        <v>32267</v>
      </c>
      <c r="M6652" s="37" t="s">
        <v>57628</v>
      </c>
      <c r="N6652" s="37" t="s">
        <v>403</v>
      </c>
      <c r="O6652" s="37" t="s">
        <v>404</v>
      </c>
      <c r="P6652" s="22" t="s">
        <v>57629</v>
      </c>
      <c r="Q6652" s="22" t="s">
        <v>57630</v>
      </c>
      <c r="R6652" s="38">
        <v>0</v>
      </c>
    </row>
    <row r="6653" spans="1:18" ht="12.75">
      <c r="A6653" s="22" t="s">
        <v>60</v>
      </c>
      <c r="B6653" s="22" t="s">
        <v>341</v>
      </c>
      <c r="C6653" s="22" t="s">
        <v>63</v>
      </c>
      <c r="D6653" s="22" t="s">
        <v>61</v>
      </c>
      <c r="E6653" s="31">
        <v>43440.49690972222</v>
      </c>
      <c r="F6653" s="22" t="s">
        <v>32264</v>
      </c>
      <c r="G6653" s="22" t="s">
        <v>57631</v>
      </c>
      <c r="H6653" s="22" t="s">
        <v>74</v>
      </c>
      <c r="I6653" s="22" t="s">
        <v>7919</v>
      </c>
      <c r="J6653" s="37" t="s">
        <v>32266</v>
      </c>
      <c r="K6653" s="37" t="s">
        <v>32267</v>
      </c>
      <c r="L6653" s="37" t="s">
        <v>32267</v>
      </c>
      <c r="M6653" s="37" t="s">
        <v>57632</v>
      </c>
      <c r="N6653" s="37" t="s">
        <v>4894</v>
      </c>
      <c r="O6653" s="37" t="s">
        <v>4895</v>
      </c>
      <c r="P6653" s="22" t="s">
        <v>57633</v>
      </c>
      <c r="Q6653" s="22" t="s">
        <v>57634</v>
      </c>
      <c r="R6653" s="38">
        <v>0</v>
      </c>
    </row>
    <row r="6654" spans="1:18" ht="12.75">
      <c r="A6654" s="22" t="s">
        <v>60</v>
      </c>
      <c r="B6654" s="22" t="s">
        <v>341</v>
      </c>
      <c r="C6654" s="22" t="s">
        <v>63</v>
      </c>
      <c r="D6654" s="22" t="s">
        <v>61</v>
      </c>
      <c r="E6654" s="31">
        <v>43444.671643518515</v>
      </c>
      <c r="F6654" s="22" t="s">
        <v>32264</v>
      </c>
      <c r="G6654" s="22" t="s">
        <v>57635</v>
      </c>
      <c r="H6654" s="22" t="s">
        <v>74</v>
      </c>
      <c r="I6654" s="22" t="s">
        <v>1717</v>
      </c>
      <c r="J6654" s="37" t="s">
        <v>32266</v>
      </c>
      <c r="K6654" s="37" t="s">
        <v>32267</v>
      </c>
      <c r="L6654" s="37" t="s">
        <v>32267</v>
      </c>
      <c r="M6654" s="37" t="s">
        <v>57636</v>
      </c>
      <c r="N6654" s="37" t="s">
        <v>1718</v>
      </c>
      <c r="O6654" s="37" t="s">
        <v>1719</v>
      </c>
      <c r="P6654" s="22" t="s">
        <v>57637</v>
      </c>
      <c r="Q6654" s="22" t="s">
        <v>57638</v>
      </c>
      <c r="R6654" s="38">
        <v>0</v>
      </c>
    </row>
    <row r="6655" spans="1:18" ht="12.75">
      <c r="A6655" s="22" t="s">
        <v>60</v>
      </c>
      <c r="B6655" s="22" t="s">
        <v>341</v>
      </c>
      <c r="C6655" s="22" t="s">
        <v>63</v>
      </c>
      <c r="D6655" s="22" t="s">
        <v>61</v>
      </c>
      <c r="E6655" s="31">
        <v>43445.76048611111</v>
      </c>
      <c r="F6655" s="22" t="s">
        <v>32264</v>
      </c>
      <c r="G6655" s="22" t="s">
        <v>57639</v>
      </c>
      <c r="H6655" s="22" t="s">
        <v>74</v>
      </c>
      <c r="I6655" s="22" t="s">
        <v>6159</v>
      </c>
      <c r="J6655" s="37" t="s">
        <v>32266</v>
      </c>
      <c r="K6655" s="37" t="s">
        <v>32267</v>
      </c>
      <c r="L6655" s="37" t="s">
        <v>32267</v>
      </c>
      <c r="M6655" s="37" t="s">
        <v>57640</v>
      </c>
      <c r="N6655" s="37" t="s">
        <v>90</v>
      </c>
      <c r="O6655" s="37" t="s">
        <v>91</v>
      </c>
      <c r="P6655" s="22" t="s">
        <v>57641</v>
      </c>
      <c r="Q6655" s="22" t="s">
        <v>57642</v>
      </c>
      <c r="R6655" s="38">
        <v>0</v>
      </c>
    </row>
    <row r="6656" spans="1:18" ht="12.75">
      <c r="A6656" s="22" t="s">
        <v>60</v>
      </c>
      <c r="B6656" s="22" t="s">
        <v>341</v>
      </c>
      <c r="C6656" s="22" t="s">
        <v>63</v>
      </c>
      <c r="D6656" s="22" t="s">
        <v>61</v>
      </c>
      <c r="E6656" s="31">
        <v>43446.635844907403</v>
      </c>
      <c r="F6656" s="22" t="s">
        <v>32264</v>
      </c>
      <c r="G6656" s="22" t="s">
        <v>57643</v>
      </c>
      <c r="H6656" s="22" t="s">
        <v>74</v>
      </c>
      <c r="I6656" s="22" t="s">
        <v>12490</v>
      </c>
      <c r="J6656" s="37" t="s">
        <v>32266</v>
      </c>
      <c r="K6656" s="37" t="s">
        <v>32267</v>
      </c>
      <c r="L6656" s="37" t="s">
        <v>32267</v>
      </c>
      <c r="M6656" s="37" t="s">
        <v>57644</v>
      </c>
      <c r="N6656" s="37" t="s">
        <v>532</v>
      </c>
      <c r="O6656" s="37" t="s">
        <v>533</v>
      </c>
      <c r="P6656" s="22" t="s">
        <v>57645</v>
      </c>
      <c r="Q6656" s="22" t="s">
        <v>57646</v>
      </c>
      <c r="R6656" s="38">
        <v>0</v>
      </c>
    </row>
    <row r="6657" spans="1:18" ht="12.75">
      <c r="A6657" s="22" t="s">
        <v>60</v>
      </c>
      <c r="B6657" s="22" t="s">
        <v>341</v>
      </c>
      <c r="C6657" s="22" t="s">
        <v>63</v>
      </c>
      <c r="D6657" s="22" t="s">
        <v>61</v>
      </c>
      <c r="E6657" s="31">
        <v>43447.508726851847</v>
      </c>
      <c r="F6657" s="22" t="s">
        <v>32264</v>
      </c>
      <c r="G6657" s="22" t="s">
        <v>57647</v>
      </c>
      <c r="H6657" s="22" t="s">
        <v>74</v>
      </c>
      <c r="I6657" s="22" t="s">
        <v>2267</v>
      </c>
      <c r="J6657" s="37" t="s">
        <v>32266</v>
      </c>
      <c r="K6657" s="37" t="s">
        <v>32267</v>
      </c>
      <c r="L6657" s="37" t="s">
        <v>32267</v>
      </c>
      <c r="M6657" s="37" t="s">
        <v>57648</v>
      </c>
      <c r="N6657" s="37" t="s">
        <v>2268</v>
      </c>
      <c r="O6657" s="37" t="s">
        <v>2269</v>
      </c>
      <c r="P6657" s="22" t="s">
        <v>57649</v>
      </c>
      <c r="Q6657" s="22" t="s">
        <v>57650</v>
      </c>
      <c r="R6657" s="38">
        <v>0</v>
      </c>
    </row>
    <row r="6658" spans="1:18" ht="12.75">
      <c r="A6658" s="22" t="s">
        <v>60</v>
      </c>
      <c r="B6658" s="22" t="s">
        <v>341</v>
      </c>
      <c r="C6658" s="22" t="s">
        <v>63</v>
      </c>
      <c r="D6658" s="22" t="s">
        <v>61</v>
      </c>
      <c r="E6658" s="31">
        <v>43447.626550925925</v>
      </c>
      <c r="F6658" s="22" t="s">
        <v>32264</v>
      </c>
      <c r="G6658" s="22" t="s">
        <v>57651</v>
      </c>
      <c r="H6658" s="22" t="s">
        <v>74</v>
      </c>
      <c r="I6658" s="22" t="s">
        <v>57652</v>
      </c>
      <c r="J6658" s="37" t="s">
        <v>32266</v>
      </c>
      <c r="K6658" s="37" t="s">
        <v>32267</v>
      </c>
      <c r="L6658" s="37" t="s">
        <v>32267</v>
      </c>
      <c r="M6658" s="37" t="s">
        <v>57653</v>
      </c>
      <c r="N6658" s="37" t="s">
        <v>4212</v>
      </c>
      <c r="O6658" s="37" t="s">
        <v>4213</v>
      </c>
      <c r="P6658" s="22" t="s">
        <v>57654</v>
      </c>
      <c r="Q6658" s="22" t="s">
        <v>57655</v>
      </c>
      <c r="R6658" s="38">
        <v>0</v>
      </c>
    </row>
    <row r="6659" spans="1:18" ht="12.75">
      <c r="A6659" s="22" t="s">
        <v>60</v>
      </c>
      <c r="B6659" s="22" t="s">
        <v>341</v>
      </c>
      <c r="C6659" s="22" t="s">
        <v>63</v>
      </c>
      <c r="D6659" s="22" t="s">
        <v>61</v>
      </c>
      <c r="E6659" s="31">
        <v>43451.459999999999</v>
      </c>
      <c r="F6659" s="22" t="s">
        <v>32264</v>
      </c>
      <c r="G6659" s="22" t="s">
        <v>57656</v>
      </c>
      <c r="H6659" s="22" t="s">
        <v>74</v>
      </c>
      <c r="I6659" s="22" t="s">
        <v>10962</v>
      </c>
      <c r="J6659" s="37" t="s">
        <v>32266</v>
      </c>
      <c r="K6659" s="37" t="s">
        <v>32267</v>
      </c>
      <c r="L6659" s="37" t="s">
        <v>32267</v>
      </c>
      <c r="M6659" s="37" t="s">
        <v>57657</v>
      </c>
      <c r="N6659" s="37" t="s">
        <v>1193</v>
      </c>
      <c r="O6659" s="37" t="s">
        <v>1194</v>
      </c>
      <c r="P6659" s="22" t="s">
        <v>57658</v>
      </c>
      <c r="Q6659" s="22" t="s">
        <v>57659</v>
      </c>
      <c r="R6659" s="38">
        <v>0</v>
      </c>
    </row>
    <row r="6660" spans="1:18" ht="12.75">
      <c r="A6660" s="22" t="s">
        <v>60</v>
      </c>
      <c r="B6660" s="22" t="s">
        <v>341</v>
      </c>
      <c r="C6660" s="22" t="s">
        <v>63</v>
      </c>
      <c r="D6660" s="22" t="s">
        <v>61</v>
      </c>
      <c r="E6660" s="31">
        <v>43451.480092592588</v>
      </c>
      <c r="F6660" s="22" t="s">
        <v>32264</v>
      </c>
      <c r="G6660" s="22" t="s">
        <v>57660</v>
      </c>
      <c r="H6660" s="22" t="s">
        <v>74</v>
      </c>
      <c r="I6660" s="22" t="s">
        <v>7828</v>
      </c>
      <c r="J6660" s="37" t="s">
        <v>32266</v>
      </c>
      <c r="K6660" s="37" t="s">
        <v>32267</v>
      </c>
      <c r="L6660" s="37" t="s">
        <v>32267</v>
      </c>
      <c r="M6660" s="37" t="s">
        <v>57661</v>
      </c>
      <c r="N6660" s="37" t="s">
        <v>90</v>
      </c>
      <c r="O6660" s="37" t="s">
        <v>91</v>
      </c>
      <c r="P6660" s="22" t="s">
        <v>57662</v>
      </c>
      <c r="Q6660" s="22" t="s">
        <v>57663</v>
      </c>
      <c r="R6660" s="38">
        <v>0</v>
      </c>
    </row>
    <row r="6661" spans="1:18" ht="12.75">
      <c r="A6661" s="22" t="s">
        <v>60</v>
      </c>
      <c r="B6661" s="22" t="s">
        <v>341</v>
      </c>
      <c r="C6661" s="22" t="s">
        <v>63</v>
      </c>
      <c r="D6661" s="22" t="s">
        <v>61</v>
      </c>
      <c r="E6661" s="31">
        <v>43451.511967592589</v>
      </c>
      <c r="F6661" s="22" t="s">
        <v>32264</v>
      </c>
      <c r="G6661" s="22" t="s">
        <v>57664</v>
      </c>
      <c r="H6661" s="22" t="s">
        <v>74</v>
      </c>
      <c r="I6661" s="22" t="s">
        <v>343</v>
      </c>
      <c r="J6661" s="37" t="s">
        <v>32266</v>
      </c>
      <c r="K6661" s="37" t="s">
        <v>32267</v>
      </c>
      <c r="L6661" s="37" t="s">
        <v>32267</v>
      </c>
      <c r="M6661" s="37" t="s">
        <v>57665</v>
      </c>
      <c r="N6661" s="37" t="s">
        <v>344</v>
      </c>
      <c r="O6661" s="37" t="s">
        <v>345</v>
      </c>
      <c r="P6661" s="22" t="s">
        <v>57666</v>
      </c>
      <c r="Q6661" s="22" t="s">
        <v>57667</v>
      </c>
      <c r="R6661" s="38">
        <v>0</v>
      </c>
    </row>
    <row r="6662" spans="1:18" ht="12.75">
      <c r="A6662" s="22" t="s">
        <v>60</v>
      </c>
      <c r="B6662" s="22" t="s">
        <v>341</v>
      </c>
      <c r="C6662" s="22" t="s">
        <v>63</v>
      </c>
      <c r="D6662" s="22" t="s">
        <v>61</v>
      </c>
      <c r="E6662" s="31">
        <v>43453.669722222221</v>
      </c>
      <c r="F6662" s="22" t="s">
        <v>32264</v>
      </c>
      <c r="G6662" s="22" t="s">
        <v>57668</v>
      </c>
      <c r="H6662" s="22" t="s">
        <v>74</v>
      </c>
      <c r="I6662" s="22" t="s">
        <v>10490</v>
      </c>
      <c r="J6662" s="37" t="s">
        <v>32266</v>
      </c>
      <c r="K6662" s="37" t="s">
        <v>32267</v>
      </c>
      <c r="L6662" s="37" t="s">
        <v>32267</v>
      </c>
      <c r="M6662" s="37" t="s">
        <v>57669</v>
      </c>
      <c r="N6662" s="37" t="s">
        <v>10491</v>
      </c>
      <c r="O6662" s="37" t="s">
        <v>10492</v>
      </c>
      <c r="P6662" s="22" t="s">
        <v>57670</v>
      </c>
      <c r="Q6662" s="22" t="s">
        <v>57671</v>
      </c>
      <c r="R6662" s="38">
        <v>0</v>
      </c>
    </row>
    <row r="6663" spans="1:18" ht="12.75">
      <c r="A6663" s="22" t="s">
        <v>60</v>
      </c>
      <c r="B6663" s="22" t="s">
        <v>341</v>
      </c>
      <c r="C6663" s="22" t="s">
        <v>63</v>
      </c>
      <c r="D6663" s="22" t="s">
        <v>61</v>
      </c>
      <c r="E6663" s="31">
        <v>43454.617777777778</v>
      </c>
      <c r="F6663" s="22" t="s">
        <v>32264</v>
      </c>
      <c r="G6663" s="22" t="s">
        <v>57672</v>
      </c>
      <c r="H6663" s="22" t="s">
        <v>74</v>
      </c>
      <c r="I6663" s="22" t="s">
        <v>12520</v>
      </c>
      <c r="J6663" s="37" t="s">
        <v>32266</v>
      </c>
      <c r="K6663" s="37" t="s">
        <v>32267</v>
      </c>
      <c r="L6663" s="37" t="s">
        <v>32267</v>
      </c>
      <c r="M6663" s="37" t="s">
        <v>57673</v>
      </c>
      <c r="N6663" s="37" t="s">
        <v>90</v>
      </c>
      <c r="O6663" s="37" t="s">
        <v>91</v>
      </c>
      <c r="P6663" s="22" t="s">
        <v>57674</v>
      </c>
      <c r="Q6663" s="22" t="s">
        <v>57675</v>
      </c>
      <c r="R6663" s="38">
        <v>0</v>
      </c>
    </row>
    <row r="6664" spans="1:18" ht="12.75">
      <c r="A6664" s="22" t="s">
        <v>60</v>
      </c>
      <c r="B6664" s="22" t="s">
        <v>341</v>
      </c>
      <c r="C6664" s="22" t="s">
        <v>63</v>
      </c>
      <c r="D6664" s="22" t="s">
        <v>61</v>
      </c>
      <c r="E6664" s="31">
        <v>43455.537581018514</v>
      </c>
      <c r="F6664" s="22" t="s">
        <v>32264</v>
      </c>
      <c r="G6664" s="22" t="s">
        <v>57676</v>
      </c>
      <c r="H6664" s="22" t="s">
        <v>74</v>
      </c>
      <c r="I6664" s="22" t="s">
        <v>8900</v>
      </c>
      <c r="J6664" s="37" t="s">
        <v>32266</v>
      </c>
      <c r="K6664" s="37" t="s">
        <v>32267</v>
      </c>
      <c r="L6664" s="37" t="s">
        <v>32267</v>
      </c>
      <c r="M6664" s="37" t="s">
        <v>57677</v>
      </c>
      <c r="N6664" s="37" t="s">
        <v>519</v>
      </c>
      <c r="O6664" s="37" t="s">
        <v>520</v>
      </c>
      <c r="P6664" s="22" t="s">
        <v>57678</v>
      </c>
      <c r="Q6664" s="22" t="s">
        <v>57679</v>
      </c>
      <c r="R6664" s="38">
        <v>0</v>
      </c>
    </row>
    <row r="6665" spans="1:18" ht="12.75">
      <c r="A6665" s="22" t="s">
        <v>60</v>
      </c>
      <c r="B6665" s="22" t="s">
        <v>341</v>
      </c>
      <c r="C6665" s="22" t="s">
        <v>63</v>
      </c>
      <c r="D6665" s="22" t="s">
        <v>61</v>
      </c>
      <c r="E6665" s="31">
        <v>43455.715810185182</v>
      </c>
      <c r="F6665" s="22" t="s">
        <v>32264</v>
      </c>
      <c r="G6665" s="22" t="s">
        <v>57680</v>
      </c>
      <c r="H6665" s="22" t="s">
        <v>74</v>
      </c>
      <c r="I6665" s="22" t="s">
        <v>10132</v>
      </c>
      <c r="J6665" s="37" t="s">
        <v>32266</v>
      </c>
      <c r="K6665" s="37" t="s">
        <v>32267</v>
      </c>
      <c r="L6665" s="37" t="s">
        <v>32267</v>
      </c>
      <c r="M6665" s="37" t="s">
        <v>57681</v>
      </c>
      <c r="N6665" s="37" t="s">
        <v>1044</v>
      </c>
      <c r="O6665" s="37" t="s">
        <v>1045</v>
      </c>
      <c r="P6665" s="22" t="s">
        <v>57682</v>
      </c>
      <c r="Q6665" s="22" t="s">
        <v>57683</v>
      </c>
      <c r="R6665" s="38">
        <v>0</v>
      </c>
    </row>
    <row r="6666" spans="1:18" ht="12.75">
      <c r="A6666" s="22" t="s">
        <v>60</v>
      </c>
      <c r="B6666" s="22" t="s">
        <v>17327</v>
      </c>
      <c r="C6666" s="22" t="s">
        <v>66</v>
      </c>
      <c r="D6666" s="22" t="s">
        <v>61</v>
      </c>
      <c r="E6666" s="31">
        <v>43437.481064814812</v>
      </c>
      <c r="F6666" s="22" t="s">
        <v>32264</v>
      </c>
      <c r="G6666" s="22" t="s">
        <v>57684</v>
      </c>
      <c r="H6666" s="22" t="s">
        <v>74</v>
      </c>
      <c r="I6666" s="22" t="s">
        <v>17796</v>
      </c>
      <c r="J6666" s="37" t="s">
        <v>32266</v>
      </c>
      <c r="K6666" s="37" t="s">
        <v>32267</v>
      </c>
      <c r="L6666" s="37" t="s">
        <v>32267</v>
      </c>
      <c r="M6666" s="37" t="s">
        <v>57685</v>
      </c>
      <c r="N6666" s="37" t="s">
        <v>275</v>
      </c>
      <c r="O6666" s="37" t="s">
        <v>276</v>
      </c>
      <c r="P6666" s="22" t="s">
        <v>57686</v>
      </c>
      <c r="Q6666" s="22" t="s">
        <v>57687</v>
      </c>
      <c r="R6666" s="38">
        <v>0</v>
      </c>
    </row>
    <row r="6667" spans="1:18" ht="12.75">
      <c r="A6667" s="22" t="s">
        <v>60</v>
      </c>
      <c r="B6667" s="22" t="s">
        <v>17327</v>
      </c>
      <c r="C6667" s="22" t="s">
        <v>66</v>
      </c>
      <c r="D6667" s="22" t="s">
        <v>61</v>
      </c>
      <c r="E6667" s="31">
        <v>43438.608449074076</v>
      </c>
      <c r="F6667" s="22" t="s">
        <v>32264</v>
      </c>
      <c r="G6667" s="22" t="s">
        <v>57688</v>
      </c>
      <c r="H6667" s="22" t="s">
        <v>74</v>
      </c>
      <c r="I6667" s="22" t="s">
        <v>57689</v>
      </c>
      <c r="J6667" s="37" t="s">
        <v>32266</v>
      </c>
      <c r="K6667" s="37" t="s">
        <v>32267</v>
      </c>
      <c r="L6667" s="37" t="s">
        <v>32267</v>
      </c>
      <c r="M6667" s="37" t="s">
        <v>57690</v>
      </c>
      <c r="N6667" s="37" t="s">
        <v>5655</v>
      </c>
      <c r="O6667" s="37" t="s">
        <v>5656</v>
      </c>
      <c r="P6667" s="22" t="s">
        <v>57691</v>
      </c>
      <c r="Q6667" s="22" t="s">
        <v>57692</v>
      </c>
      <c r="R6667" s="38">
        <v>0</v>
      </c>
    </row>
    <row r="6668" spans="1:18" ht="12.75">
      <c r="A6668" s="22" t="s">
        <v>60</v>
      </c>
      <c r="B6668" s="22" t="s">
        <v>17327</v>
      </c>
      <c r="C6668" s="22" t="s">
        <v>66</v>
      </c>
      <c r="D6668" s="22" t="s">
        <v>61</v>
      </c>
      <c r="E6668" s="31">
        <v>43438.688113425924</v>
      </c>
      <c r="F6668" s="22" t="s">
        <v>32264</v>
      </c>
      <c r="G6668" s="22" t="s">
        <v>57693</v>
      </c>
      <c r="H6668" s="22" t="s">
        <v>74</v>
      </c>
      <c r="I6668" s="22" t="s">
        <v>57694</v>
      </c>
      <c r="J6668" s="37" t="s">
        <v>32266</v>
      </c>
      <c r="K6668" s="37" t="s">
        <v>32267</v>
      </c>
      <c r="L6668" s="37" t="s">
        <v>32267</v>
      </c>
      <c r="M6668" s="37" t="s">
        <v>57695</v>
      </c>
      <c r="N6668" s="37" t="s">
        <v>5655</v>
      </c>
      <c r="O6668" s="37" t="s">
        <v>5656</v>
      </c>
      <c r="P6668" s="22" t="s">
        <v>57691</v>
      </c>
      <c r="Q6668" s="22" t="s">
        <v>57692</v>
      </c>
      <c r="R6668" s="38">
        <v>0</v>
      </c>
    </row>
    <row r="6669" spans="1:18" ht="12.75">
      <c r="A6669" s="22" t="s">
        <v>60</v>
      </c>
      <c r="B6669" s="22" t="s">
        <v>17327</v>
      </c>
      <c r="C6669" s="22" t="s">
        <v>66</v>
      </c>
      <c r="D6669" s="22" t="s">
        <v>61</v>
      </c>
      <c r="E6669" s="31">
        <v>43440.727986111109</v>
      </c>
      <c r="F6669" s="22" t="s">
        <v>32264</v>
      </c>
      <c r="G6669" s="22" t="s">
        <v>57696</v>
      </c>
      <c r="H6669" s="22" t="s">
        <v>74</v>
      </c>
      <c r="I6669" s="22" t="s">
        <v>57697</v>
      </c>
      <c r="J6669" s="37" t="s">
        <v>32266</v>
      </c>
      <c r="K6669" s="37" t="s">
        <v>32267</v>
      </c>
      <c r="L6669" s="37" t="s">
        <v>32267</v>
      </c>
      <c r="M6669" s="37" t="s">
        <v>57698</v>
      </c>
      <c r="N6669" s="37" t="s">
        <v>206</v>
      </c>
      <c r="O6669" s="37" t="s">
        <v>207</v>
      </c>
      <c r="P6669" s="22" t="s">
        <v>57699</v>
      </c>
      <c r="Q6669" s="22" t="s">
        <v>57700</v>
      </c>
      <c r="R6669" s="38">
        <v>0</v>
      </c>
    </row>
    <row r="6670" spans="1:18" ht="12.75">
      <c r="A6670" s="22" t="s">
        <v>60</v>
      </c>
      <c r="B6670" s="22" t="s">
        <v>17327</v>
      </c>
      <c r="C6670" s="22" t="s">
        <v>66</v>
      </c>
      <c r="D6670" s="22" t="s">
        <v>61</v>
      </c>
      <c r="E6670" s="31">
        <v>43440.72934027778</v>
      </c>
      <c r="F6670" s="22" t="s">
        <v>32264</v>
      </c>
      <c r="G6670" s="22" t="s">
        <v>57701</v>
      </c>
      <c r="H6670" s="22" t="s">
        <v>74</v>
      </c>
      <c r="I6670" s="22" t="s">
        <v>57702</v>
      </c>
      <c r="J6670" s="37" t="s">
        <v>32266</v>
      </c>
      <c r="K6670" s="37" t="s">
        <v>32267</v>
      </c>
      <c r="L6670" s="37" t="s">
        <v>32267</v>
      </c>
      <c r="M6670" s="37" t="s">
        <v>57703</v>
      </c>
      <c r="N6670" s="37" t="s">
        <v>206</v>
      </c>
      <c r="O6670" s="37" t="s">
        <v>207</v>
      </c>
      <c r="P6670" s="22" t="s">
        <v>57699</v>
      </c>
      <c r="Q6670" s="22" t="s">
        <v>57700</v>
      </c>
      <c r="R6670" s="38">
        <v>0</v>
      </c>
    </row>
    <row r="6671" spans="1:18" ht="12.75">
      <c r="A6671" s="22" t="s">
        <v>60</v>
      </c>
      <c r="B6671" s="22" t="s">
        <v>17327</v>
      </c>
      <c r="C6671" s="22" t="s">
        <v>66</v>
      </c>
      <c r="D6671" s="22" t="s">
        <v>61</v>
      </c>
      <c r="E6671" s="31">
        <v>43446.438240740739</v>
      </c>
      <c r="F6671" s="22" t="s">
        <v>32264</v>
      </c>
      <c r="G6671" s="22" t="s">
        <v>57704</v>
      </c>
      <c r="H6671" s="22" t="s">
        <v>74</v>
      </c>
      <c r="I6671" s="22" t="s">
        <v>17813</v>
      </c>
      <c r="J6671" s="37" t="s">
        <v>32266</v>
      </c>
      <c r="K6671" s="37" t="s">
        <v>32267</v>
      </c>
      <c r="L6671" s="37" t="s">
        <v>32267</v>
      </c>
      <c r="M6671" s="37" t="s">
        <v>57705</v>
      </c>
      <c r="N6671" s="37" t="s">
        <v>123</v>
      </c>
      <c r="O6671" s="37" t="s">
        <v>124</v>
      </c>
      <c r="P6671" s="22" t="s">
        <v>57706</v>
      </c>
      <c r="Q6671" s="22" t="s">
        <v>57707</v>
      </c>
      <c r="R6671" s="38">
        <v>0</v>
      </c>
    </row>
    <row r="6672" spans="1:18" ht="12.75">
      <c r="A6672" s="22" t="s">
        <v>60</v>
      </c>
      <c r="B6672" s="22" t="s">
        <v>17327</v>
      </c>
      <c r="C6672" s="22" t="s">
        <v>66</v>
      </c>
      <c r="D6672" s="22" t="s">
        <v>61</v>
      </c>
      <c r="E6672" s="31">
        <v>43451.595486111109</v>
      </c>
      <c r="F6672" s="22" t="s">
        <v>32538</v>
      </c>
      <c r="G6672" s="22" t="s">
        <v>57708</v>
      </c>
      <c r="H6672" s="22" t="s">
        <v>74</v>
      </c>
      <c r="I6672" s="22" t="s">
        <v>17821</v>
      </c>
      <c r="J6672" s="37" t="s">
        <v>32266</v>
      </c>
      <c r="K6672" s="37" t="s">
        <v>32267</v>
      </c>
      <c r="L6672" s="37" t="s">
        <v>32267</v>
      </c>
      <c r="M6672" s="37" t="s">
        <v>57709</v>
      </c>
      <c r="N6672" s="37" t="s">
        <v>17823</v>
      </c>
      <c r="O6672" s="37" t="s">
        <v>17824</v>
      </c>
      <c r="P6672" s="22" t="s">
        <v>57710</v>
      </c>
      <c r="Q6672" s="22" t="s">
        <v>57711</v>
      </c>
      <c r="R6672" s="38">
        <v>0</v>
      </c>
    </row>
    <row r="6673" spans="1:18" ht="12.75">
      <c r="A6673" s="22" t="s">
        <v>60</v>
      </c>
      <c r="B6673" s="22" t="s">
        <v>23636</v>
      </c>
      <c r="C6673" s="22" t="s">
        <v>68</v>
      </c>
      <c r="D6673" s="22" t="s">
        <v>61</v>
      </c>
      <c r="E6673" s="31">
        <v>43452.681331018517</v>
      </c>
      <c r="F6673" s="22" t="s">
        <v>32264</v>
      </c>
      <c r="G6673" s="22" t="s">
        <v>57712</v>
      </c>
      <c r="H6673" s="22" t="s">
        <v>74</v>
      </c>
      <c r="I6673" s="22" t="s">
        <v>23638</v>
      </c>
      <c r="J6673" s="37" t="s">
        <v>32266</v>
      </c>
      <c r="K6673" s="37" t="s">
        <v>32267</v>
      </c>
      <c r="L6673" s="37" t="s">
        <v>32267</v>
      </c>
      <c r="M6673" s="37" t="s">
        <v>57713</v>
      </c>
      <c r="N6673" s="37" t="s">
        <v>17724</v>
      </c>
      <c r="O6673" s="37" t="s">
        <v>17725</v>
      </c>
      <c r="P6673" s="22" t="s">
        <v>57714</v>
      </c>
      <c r="Q6673" s="22" t="s">
        <v>57714</v>
      </c>
      <c r="R6673" s="38">
        <v>0</v>
      </c>
    </row>
    <row r="6674" spans="1:18" ht="12.75">
      <c r="A6674" s="22" t="s">
        <v>60</v>
      </c>
      <c r="B6674" s="22" t="s">
        <v>901</v>
      </c>
      <c r="C6674" s="22" t="s">
        <v>63</v>
      </c>
      <c r="D6674" s="22" t="s">
        <v>61</v>
      </c>
      <c r="E6674" s="31">
        <v>43438.619224537033</v>
      </c>
      <c r="F6674" s="22" t="s">
        <v>32264</v>
      </c>
      <c r="G6674" s="22" t="s">
        <v>57715</v>
      </c>
      <c r="H6674" s="22" t="s">
        <v>74</v>
      </c>
      <c r="I6674" s="22" t="s">
        <v>57716</v>
      </c>
      <c r="J6674" s="37" t="s">
        <v>32266</v>
      </c>
      <c r="K6674" s="37" t="s">
        <v>32267</v>
      </c>
      <c r="L6674" s="37" t="s">
        <v>32267</v>
      </c>
      <c r="M6674" s="37" t="s">
        <v>57717</v>
      </c>
      <c r="N6674" s="37" t="s">
        <v>44128</v>
      </c>
      <c r="O6674" s="37" t="s">
        <v>44129</v>
      </c>
      <c r="P6674" s="22" t="s">
        <v>57718</v>
      </c>
      <c r="Q6674" s="22" t="s">
        <v>57719</v>
      </c>
      <c r="R6674" s="38">
        <v>0</v>
      </c>
    </row>
    <row r="6675" spans="1:18" ht="12.75">
      <c r="A6675" s="22" t="s">
        <v>60</v>
      </c>
      <c r="B6675" s="22" t="s">
        <v>901</v>
      </c>
      <c r="C6675" s="22" t="s">
        <v>63</v>
      </c>
      <c r="D6675" s="22" t="s">
        <v>61</v>
      </c>
      <c r="E6675" s="31">
        <v>43438.653935185182</v>
      </c>
      <c r="F6675" s="22" t="s">
        <v>32264</v>
      </c>
      <c r="G6675" s="22" t="s">
        <v>57720</v>
      </c>
      <c r="H6675" s="22" t="s">
        <v>74</v>
      </c>
      <c r="I6675" s="22" t="s">
        <v>3047</v>
      </c>
      <c r="J6675" s="37" t="s">
        <v>32266</v>
      </c>
      <c r="K6675" s="37" t="s">
        <v>32267</v>
      </c>
      <c r="L6675" s="37" t="s">
        <v>32267</v>
      </c>
      <c r="M6675" s="37" t="s">
        <v>57721</v>
      </c>
      <c r="N6675" s="37" t="s">
        <v>693</v>
      </c>
      <c r="O6675" s="37" t="s">
        <v>694</v>
      </c>
      <c r="P6675" s="22" t="s">
        <v>57722</v>
      </c>
      <c r="Q6675" s="22" t="s">
        <v>57723</v>
      </c>
      <c r="R6675" s="38">
        <v>0</v>
      </c>
    </row>
    <row r="6676" spans="1:18" ht="12.75">
      <c r="A6676" s="22" t="s">
        <v>60</v>
      </c>
      <c r="B6676" s="22" t="s">
        <v>901</v>
      </c>
      <c r="C6676" s="22" t="s">
        <v>63</v>
      </c>
      <c r="D6676" s="22" t="s">
        <v>61</v>
      </c>
      <c r="E6676" s="31">
        <v>43440.745219907403</v>
      </c>
      <c r="F6676" s="22" t="s">
        <v>32264</v>
      </c>
      <c r="G6676" s="22" t="s">
        <v>57724</v>
      </c>
      <c r="H6676" s="22" t="s">
        <v>74</v>
      </c>
      <c r="I6676" s="22" t="s">
        <v>9720</v>
      </c>
      <c r="J6676" s="37" t="s">
        <v>32266</v>
      </c>
      <c r="K6676" s="37" t="s">
        <v>32267</v>
      </c>
      <c r="L6676" s="37" t="s">
        <v>32267</v>
      </c>
      <c r="M6676" s="37" t="s">
        <v>57725</v>
      </c>
      <c r="N6676" s="37" t="s">
        <v>2489</v>
      </c>
      <c r="O6676" s="37" t="s">
        <v>2490</v>
      </c>
      <c r="P6676" s="22" t="s">
        <v>39405</v>
      </c>
      <c r="Q6676" s="22" t="s">
        <v>45711</v>
      </c>
      <c r="R6676" s="38">
        <v>0</v>
      </c>
    </row>
    <row r="6677" spans="1:18" ht="12.75">
      <c r="A6677" s="22" t="s">
        <v>60</v>
      </c>
      <c r="B6677" s="22" t="s">
        <v>901</v>
      </c>
      <c r="C6677" s="22" t="s">
        <v>63</v>
      </c>
      <c r="D6677" s="22" t="s">
        <v>61</v>
      </c>
      <c r="E6677" s="31">
        <v>43441.437685185185</v>
      </c>
      <c r="F6677" s="22" t="s">
        <v>32264</v>
      </c>
      <c r="G6677" s="22" t="s">
        <v>57726</v>
      </c>
      <c r="H6677" s="22" t="s">
        <v>74</v>
      </c>
      <c r="I6677" s="22" t="s">
        <v>7102</v>
      </c>
      <c r="J6677" s="37" t="s">
        <v>32266</v>
      </c>
      <c r="K6677" s="37" t="s">
        <v>32267</v>
      </c>
      <c r="L6677" s="37" t="s">
        <v>32267</v>
      </c>
      <c r="M6677" s="37" t="s">
        <v>57727</v>
      </c>
      <c r="N6677" s="37" t="s">
        <v>7103</v>
      </c>
      <c r="O6677" s="37" t="s">
        <v>7104</v>
      </c>
      <c r="P6677" s="22" t="s">
        <v>57728</v>
      </c>
      <c r="Q6677" s="22" t="s">
        <v>57729</v>
      </c>
      <c r="R6677" s="38">
        <v>0</v>
      </c>
    </row>
    <row r="6678" spans="1:18" ht="12.75">
      <c r="A6678" s="22" t="s">
        <v>60</v>
      </c>
      <c r="B6678" s="22" t="s">
        <v>901</v>
      </c>
      <c r="C6678" s="22" t="s">
        <v>63</v>
      </c>
      <c r="D6678" s="22" t="s">
        <v>61</v>
      </c>
      <c r="E6678" s="31">
        <v>43445.333067129628</v>
      </c>
      <c r="F6678" s="22" t="s">
        <v>32264</v>
      </c>
      <c r="G6678" s="22" t="s">
        <v>57730</v>
      </c>
      <c r="H6678" s="22" t="s">
        <v>74</v>
      </c>
      <c r="I6678" s="22" t="s">
        <v>9219</v>
      </c>
      <c r="J6678" s="37" t="s">
        <v>32266</v>
      </c>
      <c r="K6678" s="37" t="s">
        <v>32267</v>
      </c>
      <c r="L6678" s="37" t="s">
        <v>32267</v>
      </c>
      <c r="M6678" s="37" t="s">
        <v>57731</v>
      </c>
      <c r="N6678" s="37" t="s">
        <v>1246</v>
      </c>
      <c r="O6678" s="37" t="s">
        <v>1247</v>
      </c>
      <c r="P6678" s="22" t="s">
        <v>57732</v>
      </c>
      <c r="Q6678" s="22" t="s">
        <v>57733</v>
      </c>
      <c r="R6678" s="38">
        <v>0</v>
      </c>
    </row>
    <row r="6679" spans="1:18" ht="12.75">
      <c r="A6679" s="22" t="s">
        <v>60</v>
      </c>
      <c r="B6679" s="22" t="s">
        <v>901</v>
      </c>
      <c r="C6679" s="22" t="s">
        <v>63</v>
      </c>
      <c r="D6679" s="22" t="s">
        <v>61</v>
      </c>
      <c r="E6679" s="31">
        <v>43445.608657407407</v>
      </c>
      <c r="F6679" s="22" t="s">
        <v>32264</v>
      </c>
      <c r="G6679" s="22" t="s">
        <v>57734</v>
      </c>
      <c r="H6679" s="22" t="s">
        <v>74</v>
      </c>
      <c r="I6679" s="22" t="s">
        <v>11295</v>
      </c>
      <c r="J6679" s="37" t="s">
        <v>32266</v>
      </c>
      <c r="K6679" s="37" t="s">
        <v>32267</v>
      </c>
      <c r="L6679" s="37" t="s">
        <v>32267</v>
      </c>
      <c r="M6679" s="37" t="s">
        <v>57735</v>
      </c>
      <c r="N6679" s="37" t="s">
        <v>611</v>
      </c>
      <c r="O6679" s="37" t="s">
        <v>612</v>
      </c>
      <c r="P6679" s="22" t="s">
        <v>57736</v>
      </c>
      <c r="Q6679" s="22" t="s">
        <v>57737</v>
      </c>
      <c r="R6679" s="38">
        <v>0</v>
      </c>
    </row>
    <row r="6680" spans="1:18" ht="12.75">
      <c r="A6680" s="22" t="s">
        <v>60</v>
      </c>
      <c r="B6680" s="22" t="s">
        <v>901</v>
      </c>
      <c r="C6680" s="22" t="s">
        <v>63</v>
      </c>
      <c r="D6680" s="22" t="s">
        <v>61</v>
      </c>
      <c r="E6680" s="31">
        <v>43446.51289351852</v>
      </c>
      <c r="F6680" s="22" t="s">
        <v>32264</v>
      </c>
      <c r="G6680" s="22" t="s">
        <v>57738</v>
      </c>
      <c r="H6680" s="22" t="s">
        <v>74</v>
      </c>
      <c r="I6680" s="22" t="s">
        <v>3020</v>
      </c>
      <c r="J6680" s="37" t="s">
        <v>32266</v>
      </c>
      <c r="K6680" s="37" t="s">
        <v>32267</v>
      </c>
      <c r="L6680" s="37" t="s">
        <v>32267</v>
      </c>
      <c r="M6680" s="37" t="s">
        <v>57739</v>
      </c>
      <c r="N6680" s="37" t="s">
        <v>134</v>
      </c>
      <c r="O6680" s="37" t="s">
        <v>135</v>
      </c>
      <c r="P6680" s="22" t="s">
        <v>57740</v>
      </c>
      <c r="Q6680" s="22" t="s">
        <v>57741</v>
      </c>
      <c r="R6680" s="38">
        <v>0</v>
      </c>
    </row>
    <row r="6681" spans="1:18" ht="12.75">
      <c r="A6681" s="22" t="s">
        <v>60</v>
      </c>
      <c r="B6681" s="22" t="s">
        <v>901</v>
      </c>
      <c r="C6681" s="22" t="s">
        <v>63</v>
      </c>
      <c r="D6681" s="22" t="s">
        <v>61</v>
      </c>
      <c r="E6681" s="31">
        <v>43446.605451388888</v>
      </c>
      <c r="F6681" s="22" t="s">
        <v>32264</v>
      </c>
      <c r="G6681" s="22" t="s">
        <v>57742</v>
      </c>
      <c r="H6681" s="22" t="s">
        <v>74</v>
      </c>
      <c r="I6681" s="22" t="s">
        <v>11481</v>
      </c>
      <c r="J6681" s="37" t="s">
        <v>32266</v>
      </c>
      <c r="K6681" s="37" t="s">
        <v>32267</v>
      </c>
      <c r="L6681" s="37" t="s">
        <v>32267</v>
      </c>
      <c r="M6681" s="37" t="s">
        <v>57743</v>
      </c>
      <c r="N6681" s="37" t="s">
        <v>3245</v>
      </c>
      <c r="O6681" s="37" t="s">
        <v>3246</v>
      </c>
      <c r="P6681" s="22" t="s">
        <v>57744</v>
      </c>
      <c r="Q6681" s="22" t="s">
        <v>57745</v>
      </c>
      <c r="R6681" s="38">
        <v>0</v>
      </c>
    </row>
    <row r="6682" spans="1:18" ht="12.75">
      <c r="A6682" s="22" t="s">
        <v>60</v>
      </c>
      <c r="B6682" s="22" t="s">
        <v>901</v>
      </c>
      <c r="C6682" s="22" t="s">
        <v>63</v>
      </c>
      <c r="D6682" s="22" t="s">
        <v>61</v>
      </c>
      <c r="E6682" s="31">
        <v>43447.386932870366</v>
      </c>
      <c r="F6682" s="22" t="s">
        <v>32264</v>
      </c>
      <c r="G6682" s="22" t="s">
        <v>57746</v>
      </c>
      <c r="H6682" s="22" t="s">
        <v>74</v>
      </c>
      <c r="I6682" s="22" t="s">
        <v>11793</v>
      </c>
      <c r="J6682" s="37" t="s">
        <v>32266</v>
      </c>
      <c r="K6682" s="37" t="s">
        <v>32267</v>
      </c>
      <c r="L6682" s="37" t="s">
        <v>32267</v>
      </c>
      <c r="M6682" s="37" t="s">
        <v>57747</v>
      </c>
      <c r="N6682" s="37" t="s">
        <v>9667</v>
      </c>
      <c r="O6682" s="37" t="s">
        <v>9668</v>
      </c>
      <c r="P6682" s="22" t="s">
        <v>57748</v>
      </c>
      <c r="Q6682" s="22" t="s">
        <v>57749</v>
      </c>
      <c r="R6682" s="38">
        <v>0</v>
      </c>
    </row>
    <row r="6683" spans="1:18" ht="12.75">
      <c r="A6683" s="22" t="s">
        <v>60</v>
      </c>
      <c r="B6683" s="22" t="s">
        <v>901</v>
      </c>
      <c r="C6683" s="22" t="s">
        <v>63</v>
      </c>
      <c r="D6683" s="22" t="s">
        <v>61</v>
      </c>
      <c r="E6683" s="31">
        <v>43451.633043981477</v>
      </c>
      <c r="F6683" s="22" t="s">
        <v>32264</v>
      </c>
      <c r="G6683" s="22" t="s">
        <v>57750</v>
      </c>
      <c r="H6683" s="22" t="s">
        <v>74</v>
      </c>
      <c r="I6683" s="22" t="s">
        <v>11305</v>
      </c>
      <c r="J6683" s="37" t="s">
        <v>32266</v>
      </c>
      <c r="K6683" s="37" t="s">
        <v>32267</v>
      </c>
      <c r="L6683" s="37" t="s">
        <v>32267</v>
      </c>
      <c r="M6683" s="37" t="s">
        <v>57751</v>
      </c>
      <c r="N6683" s="37" t="s">
        <v>1246</v>
      </c>
      <c r="O6683" s="37" t="s">
        <v>1247</v>
      </c>
      <c r="P6683" s="22" t="s">
        <v>57752</v>
      </c>
      <c r="Q6683" s="22" t="s">
        <v>57753</v>
      </c>
      <c r="R6683" s="38">
        <v>0</v>
      </c>
    </row>
    <row r="6684" spans="1:18" ht="12.75">
      <c r="A6684" s="22" t="s">
        <v>60</v>
      </c>
      <c r="B6684" s="22" t="s">
        <v>901</v>
      </c>
      <c r="C6684" s="22" t="s">
        <v>63</v>
      </c>
      <c r="D6684" s="22" t="s">
        <v>61</v>
      </c>
      <c r="E6684" s="31">
        <v>43451.7105787037</v>
      </c>
      <c r="F6684" s="22" t="s">
        <v>32264</v>
      </c>
      <c r="G6684" s="22" t="s">
        <v>57754</v>
      </c>
      <c r="H6684" s="22" t="s">
        <v>74</v>
      </c>
      <c r="I6684" s="22" t="s">
        <v>57755</v>
      </c>
      <c r="J6684" s="37" t="s">
        <v>32266</v>
      </c>
      <c r="K6684" s="37" t="s">
        <v>32267</v>
      </c>
      <c r="L6684" s="37" t="s">
        <v>32267</v>
      </c>
      <c r="M6684" s="37" t="s">
        <v>57756</v>
      </c>
      <c r="N6684" s="37" t="s">
        <v>2581</v>
      </c>
      <c r="O6684" s="37" t="s">
        <v>2582</v>
      </c>
      <c r="P6684" s="22" t="s">
        <v>57757</v>
      </c>
      <c r="Q6684" s="22" t="s">
        <v>57758</v>
      </c>
      <c r="R6684" s="38">
        <v>0</v>
      </c>
    </row>
    <row r="6685" spans="1:18" ht="12.75">
      <c r="A6685" s="22" t="s">
        <v>60</v>
      </c>
      <c r="B6685" s="22" t="s">
        <v>901</v>
      </c>
      <c r="C6685" s="22" t="s">
        <v>63</v>
      </c>
      <c r="D6685" s="22" t="s">
        <v>61</v>
      </c>
      <c r="E6685" s="31">
        <v>43451.711122685185</v>
      </c>
      <c r="F6685" s="22" t="s">
        <v>32264</v>
      </c>
      <c r="G6685" s="22" t="s">
        <v>57759</v>
      </c>
      <c r="H6685" s="22" t="s">
        <v>74</v>
      </c>
      <c r="I6685" s="22" t="s">
        <v>57760</v>
      </c>
      <c r="J6685" s="37" t="s">
        <v>32266</v>
      </c>
      <c r="K6685" s="37" t="s">
        <v>32267</v>
      </c>
      <c r="L6685" s="37" t="s">
        <v>32267</v>
      </c>
      <c r="M6685" s="37" t="s">
        <v>57761</v>
      </c>
      <c r="N6685" s="37" t="s">
        <v>2581</v>
      </c>
      <c r="O6685" s="37" t="s">
        <v>2582</v>
      </c>
      <c r="P6685" s="22" t="s">
        <v>57757</v>
      </c>
      <c r="Q6685" s="22" t="s">
        <v>57758</v>
      </c>
      <c r="R6685" s="38">
        <v>0</v>
      </c>
    </row>
    <row r="6686" spans="1:18" ht="12.75">
      <c r="A6686" s="22" t="s">
        <v>60</v>
      </c>
      <c r="B6686" s="22" t="s">
        <v>901</v>
      </c>
      <c r="C6686" s="22" t="s">
        <v>63</v>
      </c>
      <c r="D6686" s="22" t="s">
        <v>61</v>
      </c>
      <c r="E6686" s="31">
        <v>43451.711550925924</v>
      </c>
      <c r="F6686" s="22" t="s">
        <v>32264</v>
      </c>
      <c r="G6686" s="22" t="s">
        <v>57762</v>
      </c>
      <c r="H6686" s="22" t="s">
        <v>74</v>
      </c>
      <c r="I6686" s="22" t="s">
        <v>57763</v>
      </c>
      <c r="J6686" s="37" t="s">
        <v>32266</v>
      </c>
      <c r="K6686" s="37" t="s">
        <v>32267</v>
      </c>
      <c r="L6686" s="37" t="s">
        <v>32267</v>
      </c>
      <c r="M6686" s="37" t="s">
        <v>57764</v>
      </c>
      <c r="N6686" s="37" t="s">
        <v>2581</v>
      </c>
      <c r="O6686" s="37" t="s">
        <v>2582</v>
      </c>
      <c r="P6686" s="22" t="s">
        <v>57757</v>
      </c>
      <c r="Q6686" s="22" t="s">
        <v>57758</v>
      </c>
      <c r="R6686" s="38">
        <v>0</v>
      </c>
    </row>
    <row r="6687" spans="1:18" ht="12.75">
      <c r="A6687" s="22" t="s">
        <v>60</v>
      </c>
      <c r="B6687" s="22" t="s">
        <v>901</v>
      </c>
      <c r="C6687" s="22" t="s">
        <v>63</v>
      </c>
      <c r="D6687" s="22" t="s">
        <v>61</v>
      </c>
      <c r="E6687" s="31">
        <v>43451.712291666663</v>
      </c>
      <c r="F6687" s="22" t="s">
        <v>32264</v>
      </c>
      <c r="G6687" s="22" t="s">
        <v>57765</v>
      </c>
      <c r="H6687" s="22" t="s">
        <v>74</v>
      </c>
      <c r="I6687" s="22" t="s">
        <v>10754</v>
      </c>
      <c r="J6687" s="37" t="s">
        <v>32266</v>
      </c>
      <c r="K6687" s="37" t="s">
        <v>32267</v>
      </c>
      <c r="L6687" s="37" t="s">
        <v>32267</v>
      </c>
      <c r="M6687" s="37" t="s">
        <v>57766</v>
      </c>
      <c r="N6687" s="37" t="s">
        <v>2581</v>
      </c>
      <c r="O6687" s="37" t="s">
        <v>2582</v>
      </c>
      <c r="P6687" s="22" t="s">
        <v>57757</v>
      </c>
      <c r="Q6687" s="22" t="s">
        <v>57758</v>
      </c>
      <c r="R6687" s="38">
        <v>0</v>
      </c>
    </row>
    <row r="6688" spans="1:18" ht="12.75">
      <c r="A6688" s="22" t="s">
        <v>60</v>
      </c>
      <c r="B6688" s="22" t="s">
        <v>901</v>
      </c>
      <c r="C6688" s="22" t="s">
        <v>63</v>
      </c>
      <c r="D6688" s="22" t="s">
        <v>61</v>
      </c>
      <c r="E6688" s="31">
        <v>43452.487002314811</v>
      </c>
      <c r="F6688" s="22" t="s">
        <v>32264</v>
      </c>
      <c r="G6688" s="22" t="s">
        <v>57767</v>
      </c>
      <c r="H6688" s="22" t="s">
        <v>74</v>
      </c>
      <c r="I6688" s="22" t="s">
        <v>2698</v>
      </c>
      <c r="J6688" s="37" t="s">
        <v>32266</v>
      </c>
      <c r="K6688" s="37" t="s">
        <v>32267</v>
      </c>
      <c r="L6688" s="37" t="s">
        <v>32267</v>
      </c>
      <c r="M6688" s="37" t="s">
        <v>57768</v>
      </c>
      <c r="N6688" s="37" t="s">
        <v>90</v>
      </c>
      <c r="O6688" s="37" t="s">
        <v>91</v>
      </c>
      <c r="P6688" s="22" t="s">
        <v>57769</v>
      </c>
      <c r="Q6688" s="22" t="s">
        <v>57770</v>
      </c>
      <c r="R6688" s="38">
        <v>0</v>
      </c>
    </row>
    <row r="6689" spans="1:18" ht="12.75">
      <c r="A6689" s="22" t="s">
        <v>60</v>
      </c>
      <c r="B6689" s="22" t="s">
        <v>901</v>
      </c>
      <c r="C6689" s="22" t="s">
        <v>63</v>
      </c>
      <c r="D6689" s="22" t="s">
        <v>61</v>
      </c>
      <c r="E6689" s="31">
        <v>43452.506932870368</v>
      </c>
      <c r="F6689" s="22" t="s">
        <v>32264</v>
      </c>
      <c r="G6689" s="22" t="s">
        <v>57771</v>
      </c>
      <c r="H6689" s="22" t="s">
        <v>74</v>
      </c>
      <c r="I6689" s="22" t="s">
        <v>2721</v>
      </c>
      <c r="J6689" s="37" t="s">
        <v>32266</v>
      </c>
      <c r="K6689" s="37" t="s">
        <v>32267</v>
      </c>
      <c r="L6689" s="37" t="s">
        <v>32267</v>
      </c>
      <c r="M6689" s="37" t="s">
        <v>57772</v>
      </c>
      <c r="N6689" s="37" t="s">
        <v>275</v>
      </c>
      <c r="O6689" s="37" t="s">
        <v>276</v>
      </c>
      <c r="P6689" s="22" t="s">
        <v>57773</v>
      </c>
      <c r="Q6689" s="22" t="s">
        <v>57774</v>
      </c>
      <c r="R6689" s="38">
        <v>0</v>
      </c>
    </row>
    <row r="6690" spans="1:18" ht="12.75">
      <c r="A6690" s="22" t="s">
        <v>60</v>
      </c>
      <c r="B6690" s="22" t="s">
        <v>901</v>
      </c>
      <c r="C6690" s="22" t="s">
        <v>63</v>
      </c>
      <c r="D6690" s="22" t="s">
        <v>61</v>
      </c>
      <c r="E6690" s="31">
        <v>43452.554976851847</v>
      </c>
      <c r="F6690" s="22" t="s">
        <v>32264</v>
      </c>
      <c r="G6690" s="22" t="s">
        <v>57775</v>
      </c>
      <c r="H6690" s="22" t="s">
        <v>74</v>
      </c>
      <c r="I6690" s="22" t="s">
        <v>1993</v>
      </c>
      <c r="J6690" s="37" t="s">
        <v>32266</v>
      </c>
      <c r="K6690" s="37" t="s">
        <v>32267</v>
      </c>
      <c r="L6690" s="37" t="s">
        <v>32267</v>
      </c>
      <c r="M6690" s="37" t="s">
        <v>57776</v>
      </c>
      <c r="N6690" s="37" t="s">
        <v>1994</v>
      </c>
      <c r="O6690" s="37" t="s">
        <v>1995</v>
      </c>
      <c r="P6690" s="22" t="s">
        <v>57777</v>
      </c>
      <c r="Q6690" s="22" t="s">
        <v>57778</v>
      </c>
      <c r="R6690" s="38">
        <v>0</v>
      </c>
    </row>
    <row r="6691" spans="1:18" ht="12.75">
      <c r="A6691" s="22" t="s">
        <v>60</v>
      </c>
      <c r="B6691" s="22" t="s">
        <v>901</v>
      </c>
      <c r="C6691" s="22" t="s">
        <v>63</v>
      </c>
      <c r="D6691" s="22" t="s">
        <v>61</v>
      </c>
      <c r="E6691" s="31">
        <v>43452.65284722222</v>
      </c>
      <c r="F6691" s="22" t="s">
        <v>32264</v>
      </c>
      <c r="G6691" s="22" t="s">
        <v>57779</v>
      </c>
      <c r="H6691" s="22" t="s">
        <v>74</v>
      </c>
      <c r="I6691" s="22" t="s">
        <v>13090</v>
      </c>
      <c r="J6691" s="37" t="s">
        <v>32266</v>
      </c>
      <c r="K6691" s="37" t="s">
        <v>32267</v>
      </c>
      <c r="L6691" s="37" t="s">
        <v>32267</v>
      </c>
      <c r="M6691" s="37" t="s">
        <v>57780</v>
      </c>
      <c r="N6691" s="37" t="s">
        <v>109</v>
      </c>
      <c r="O6691" s="37" t="s">
        <v>110</v>
      </c>
      <c r="P6691" s="22" t="s">
        <v>57781</v>
      </c>
      <c r="Q6691" s="22" t="s">
        <v>57782</v>
      </c>
      <c r="R6691" s="38">
        <v>0</v>
      </c>
    </row>
    <row r="6692" spans="1:18" ht="12.75">
      <c r="A6692" s="22" t="s">
        <v>60</v>
      </c>
      <c r="B6692" s="22" t="s">
        <v>901</v>
      </c>
      <c r="C6692" s="22" t="s">
        <v>63</v>
      </c>
      <c r="D6692" s="22" t="s">
        <v>61</v>
      </c>
      <c r="E6692" s="31">
        <v>43454.339629629627</v>
      </c>
      <c r="F6692" s="22" t="s">
        <v>32264</v>
      </c>
      <c r="G6692" s="22" t="s">
        <v>57783</v>
      </c>
      <c r="H6692" s="22" t="s">
        <v>74</v>
      </c>
      <c r="I6692" s="22" t="s">
        <v>3280</v>
      </c>
      <c r="J6692" s="37" t="s">
        <v>32266</v>
      </c>
      <c r="K6692" s="37" t="s">
        <v>32267</v>
      </c>
      <c r="L6692" s="37" t="s">
        <v>32267</v>
      </c>
      <c r="M6692" s="37" t="s">
        <v>57784</v>
      </c>
      <c r="N6692" s="37" t="s">
        <v>85</v>
      </c>
      <c r="O6692" s="37" t="s">
        <v>86</v>
      </c>
      <c r="P6692" s="22" t="s">
        <v>57785</v>
      </c>
      <c r="Q6692" s="22" t="s">
        <v>57786</v>
      </c>
      <c r="R6692" s="38">
        <v>0</v>
      </c>
    </row>
    <row r="6693" spans="1:18" ht="12.75">
      <c r="A6693" s="22" t="s">
        <v>60</v>
      </c>
      <c r="B6693" s="22" t="s">
        <v>901</v>
      </c>
      <c r="C6693" s="22" t="s">
        <v>63</v>
      </c>
      <c r="D6693" s="22" t="s">
        <v>61</v>
      </c>
      <c r="E6693" s="31">
        <v>43454.369212962964</v>
      </c>
      <c r="F6693" s="22" t="s">
        <v>32264</v>
      </c>
      <c r="G6693" s="22" t="s">
        <v>57787</v>
      </c>
      <c r="H6693" s="22" t="s">
        <v>74</v>
      </c>
      <c r="I6693" s="22" t="s">
        <v>2005</v>
      </c>
      <c r="J6693" s="37" t="s">
        <v>32266</v>
      </c>
      <c r="K6693" s="37" t="s">
        <v>32267</v>
      </c>
      <c r="L6693" s="37" t="s">
        <v>32267</v>
      </c>
      <c r="M6693" s="37" t="s">
        <v>57788</v>
      </c>
      <c r="N6693" s="37" t="s">
        <v>101</v>
      </c>
      <c r="O6693" s="37" t="s">
        <v>102</v>
      </c>
      <c r="P6693" s="22" t="s">
        <v>57789</v>
      </c>
      <c r="Q6693" s="22" t="s">
        <v>57790</v>
      </c>
      <c r="R6693" s="38">
        <v>0</v>
      </c>
    </row>
    <row r="6694" spans="1:18" ht="12.75">
      <c r="A6694" s="22" t="s">
        <v>60</v>
      </c>
      <c r="B6694" s="22" t="s">
        <v>901</v>
      </c>
      <c r="C6694" s="22" t="s">
        <v>63</v>
      </c>
      <c r="D6694" s="22" t="s">
        <v>61</v>
      </c>
      <c r="E6694" s="31">
        <v>43455.578576388885</v>
      </c>
      <c r="F6694" s="22" t="s">
        <v>32264</v>
      </c>
      <c r="G6694" s="22" t="s">
        <v>57791</v>
      </c>
      <c r="H6694" s="22" t="s">
        <v>74</v>
      </c>
      <c r="I6694" s="22" t="s">
        <v>8076</v>
      </c>
      <c r="J6694" s="37" t="s">
        <v>32266</v>
      </c>
      <c r="K6694" s="37" t="s">
        <v>32267</v>
      </c>
      <c r="L6694" s="37" t="s">
        <v>32267</v>
      </c>
      <c r="M6694" s="37" t="s">
        <v>57792</v>
      </c>
      <c r="N6694" s="37" t="s">
        <v>192</v>
      </c>
      <c r="O6694" s="37" t="s">
        <v>193</v>
      </c>
      <c r="P6694" s="22" t="s">
        <v>57769</v>
      </c>
      <c r="Q6694" s="22" t="s">
        <v>57770</v>
      </c>
      <c r="R6694" s="38">
        <v>0</v>
      </c>
    </row>
    <row r="6695" spans="1:18" ht="12.75">
      <c r="A6695" s="22" t="s">
        <v>60</v>
      </c>
      <c r="B6695" s="22" t="s">
        <v>541</v>
      </c>
      <c r="C6695" s="22" t="s">
        <v>63</v>
      </c>
      <c r="D6695" s="22" t="s">
        <v>61</v>
      </c>
      <c r="E6695" s="31">
        <v>43439.509999999995</v>
      </c>
      <c r="F6695" s="22" t="s">
        <v>32264</v>
      </c>
      <c r="G6695" s="22" t="s">
        <v>57793</v>
      </c>
      <c r="H6695" s="22" t="s">
        <v>74</v>
      </c>
      <c r="I6695" s="22" t="s">
        <v>57794</v>
      </c>
      <c r="J6695" s="37" t="s">
        <v>32266</v>
      </c>
      <c r="K6695" s="37" t="s">
        <v>32267</v>
      </c>
      <c r="L6695" s="37" t="s">
        <v>32267</v>
      </c>
      <c r="M6695" s="37" t="s">
        <v>57795</v>
      </c>
      <c r="N6695" s="37" t="s">
        <v>156</v>
      </c>
      <c r="O6695" s="37" t="s">
        <v>157</v>
      </c>
      <c r="P6695" s="22" t="s">
        <v>57796</v>
      </c>
      <c r="Q6695" s="22" t="s">
        <v>57797</v>
      </c>
      <c r="R6695" s="38">
        <v>0</v>
      </c>
    </row>
    <row r="6696" spans="1:18" ht="12.75">
      <c r="A6696" s="22" t="s">
        <v>60</v>
      </c>
      <c r="B6696" s="22" t="s">
        <v>541</v>
      </c>
      <c r="C6696" s="22" t="s">
        <v>63</v>
      </c>
      <c r="D6696" s="22" t="s">
        <v>61</v>
      </c>
      <c r="E6696" s="31">
        <v>43439.510671296295</v>
      </c>
      <c r="F6696" s="22" t="s">
        <v>32264</v>
      </c>
      <c r="G6696" s="22" t="s">
        <v>57798</v>
      </c>
      <c r="H6696" s="22" t="s">
        <v>74</v>
      </c>
      <c r="I6696" s="22" t="s">
        <v>5752</v>
      </c>
      <c r="J6696" s="37" t="s">
        <v>32266</v>
      </c>
      <c r="K6696" s="37" t="s">
        <v>32267</v>
      </c>
      <c r="L6696" s="37" t="s">
        <v>32267</v>
      </c>
      <c r="M6696" s="37" t="s">
        <v>57799</v>
      </c>
      <c r="N6696" s="37" t="s">
        <v>156</v>
      </c>
      <c r="O6696" s="37" t="s">
        <v>157</v>
      </c>
      <c r="P6696" s="22" t="s">
        <v>57796</v>
      </c>
      <c r="Q6696" s="22" t="s">
        <v>57797</v>
      </c>
      <c r="R6696" s="38">
        <v>0</v>
      </c>
    </row>
    <row r="6697" spans="1:18" ht="12.75">
      <c r="A6697" s="22" t="s">
        <v>60</v>
      </c>
      <c r="B6697" s="22" t="s">
        <v>541</v>
      </c>
      <c r="C6697" s="22" t="s">
        <v>63</v>
      </c>
      <c r="D6697" s="22" t="s">
        <v>61</v>
      </c>
      <c r="E6697" s="31">
        <v>43440.424131944441</v>
      </c>
      <c r="F6697" s="22" t="s">
        <v>32264</v>
      </c>
      <c r="G6697" s="22" t="s">
        <v>57800</v>
      </c>
      <c r="H6697" s="22" t="s">
        <v>74</v>
      </c>
      <c r="I6697" s="22" t="s">
        <v>5355</v>
      </c>
      <c r="J6697" s="37" t="s">
        <v>32266</v>
      </c>
      <c r="K6697" s="37" t="s">
        <v>32267</v>
      </c>
      <c r="L6697" s="37" t="s">
        <v>32267</v>
      </c>
      <c r="M6697" s="37" t="s">
        <v>57801</v>
      </c>
      <c r="N6697" s="37" t="s">
        <v>101</v>
      </c>
      <c r="O6697" s="37" t="s">
        <v>102</v>
      </c>
      <c r="P6697" s="22" t="s">
        <v>37543</v>
      </c>
      <c r="Q6697" s="22" t="s">
        <v>57802</v>
      </c>
      <c r="R6697" s="38">
        <v>0</v>
      </c>
    </row>
    <row r="6698" spans="1:18" ht="12.75">
      <c r="A6698" s="22" t="s">
        <v>60</v>
      </c>
      <c r="B6698" s="22" t="s">
        <v>541</v>
      </c>
      <c r="C6698" s="22" t="s">
        <v>63</v>
      </c>
      <c r="D6698" s="22" t="s">
        <v>61</v>
      </c>
      <c r="E6698" s="31">
        <v>43447.466921296298</v>
      </c>
      <c r="F6698" s="22" t="s">
        <v>32264</v>
      </c>
      <c r="G6698" s="22" t="s">
        <v>57803</v>
      </c>
      <c r="H6698" s="22" t="s">
        <v>74</v>
      </c>
      <c r="I6698" s="22" t="s">
        <v>543</v>
      </c>
      <c r="J6698" s="37" t="s">
        <v>32266</v>
      </c>
      <c r="K6698" s="37" t="s">
        <v>32267</v>
      </c>
      <c r="L6698" s="37" t="s">
        <v>32267</v>
      </c>
      <c r="M6698" s="37" t="s">
        <v>57804</v>
      </c>
      <c r="N6698" s="37" t="s">
        <v>544</v>
      </c>
      <c r="O6698" s="37" t="s">
        <v>545</v>
      </c>
      <c r="P6698" s="22" t="s">
        <v>57805</v>
      </c>
      <c r="Q6698" s="22" t="s">
        <v>57806</v>
      </c>
      <c r="R6698" s="38">
        <v>0</v>
      </c>
    </row>
    <row r="6699" spans="1:18" ht="12.75">
      <c r="A6699" s="22" t="s">
        <v>60</v>
      </c>
      <c r="B6699" s="22" t="s">
        <v>541</v>
      </c>
      <c r="C6699" s="22" t="s">
        <v>63</v>
      </c>
      <c r="D6699" s="22" t="s">
        <v>61</v>
      </c>
      <c r="E6699" s="31">
        <v>43447.644317129627</v>
      </c>
      <c r="F6699" s="22" t="s">
        <v>32264</v>
      </c>
      <c r="G6699" s="22" t="s">
        <v>57807</v>
      </c>
      <c r="H6699" s="22" t="s">
        <v>74</v>
      </c>
      <c r="I6699" s="22" t="s">
        <v>10449</v>
      </c>
      <c r="J6699" s="37" t="s">
        <v>32266</v>
      </c>
      <c r="K6699" s="37" t="s">
        <v>32267</v>
      </c>
      <c r="L6699" s="37" t="s">
        <v>32267</v>
      </c>
      <c r="M6699" s="37" t="s">
        <v>57808</v>
      </c>
      <c r="N6699" s="37" t="s">
        <v>4916</v>
      </c>
      <c r="O6699" s="37" t="s">
        <v>4917</v>
      </c>
      <c r="P6699" s="22" t="s">
        <v>57809</v>
      </c>
      <c r="Q6699" s="22" t="s">
        <v>57810</v>
      </c>
      <c r="R6699" s="38">
        <v>0</v>
      </c>
    </row>
    <row r="6700" spans="1:18" ht="12.75">
      <c r="A6700" s="22" t="s">
        <v>60</v>
      </c>
      <c r="B6700" s="22" t="s">
        <v>541</v>
      </c>
      <c r="C6700" s="22" t="s">
        <v>63</v>
      </c>
      <c r="D6700" s="22" t="s">
        <v>61</v>
      </c>
      <c r="E6700" s="31">
        <v>43447.704722222217</v>
      </c>
      <c r="F6700" s="22" t="s">
        <v>32264</v>
      </c>
      <c r="G6700" s="22" t="s">
        <v>57811</v>
      </c>
      <c r="H6700" s="22" t="s">
        <v>74</v>
      </c>
      <c r="I6700" s="22" t="s">
        <v>57812</v>
      </c>
      <c r="J6700" s="37" t="s">
        <v>32266</v>
      </c>
      <c r="K6700" s="37" t="s">
        <v>32267</v>
      </c>
      <c r="L6700" s="37" t="s">
        <v>32267</v>
      </c>
      <c r="M6700" s="37" t="s">
        <v>57813</v>
      </c>
      <c r="N6700" s="37" t="s">
        <v>3561</v>
      </c>
      <c r="O6700" s="37" t="s">
        <v>3562</v>
      </c>
      <c r="P6700" s="22" t="s">
        <v>57814</v>
      </c>
      <c r="Q6700" s="22" t="s">
        <v>57815</v>
      </c>
      <c r="R6700" s="38">
        <v>0</v>
      </c>
    </row>
    <row r="6701" spans="1:18" ht="12.75">
      <c r="A6701" s="22" t="s">
        <v>60</v>
      </c>
      <c r="B6701" s="22" t="s">
        <v>541</v>
      </c>
      <c r="C6701" s="22" t="s">
        <v>63</v>
      </c>
      <c r="D6701" s="22" t="s">
        <v>61</v>
      </c>
      <c r="E6701" s="31">
        <v>43448.665300925924</v>
      </c>
      <c r="F6701" s="22" t="s">
        <v>32264</v>
      </c>
      <c r="G6701" s="22" t="s">
        <v>57816</v>
      </c>
      <c r="H6701" s="22" t="s">
        <v>74</v>
      </c>
      <c r="I6701" s="22" t="s">
        <v>10309</v>
      </c>
      <c r="J6701" s="37" t="s">
        <v>32266</v>
      </c>
      <c r="K6701" s="37" t="s">
        <v>32267</v>
      </c>
      <c r="L6701" s="37" t="s">
        <v>32267</v>
      </c>
      <c r="M6701" s="37" t="s">
        <v>57817</v>
      </c>
      <c r="N6701" s="37" t="s">
        <v>2893</v>
      </c>
      <c r="O6701" s="37" t="s">
        <v>2894</v>
      </c>
      <c r="P6701" s="22" t="s">
        <v>57818</v>
      </c>
      <c r="Q6701" s="22" t="s">
        <v>57819</v>
      </c>
      <c r="R6701" s="38">
        <v>0</v>
      </c>
    </row>
    <row r="6702" spans="1:18" ht="12.75">
      <c r="A6702" s="22" t="s">
        <v>60</v>
      </c>
      <c r="B6702" s="22" t="s">
        <v>541</v>
      </c>
      <c r="C6702" s="22" t="s">
        <v>63</v>
      </c>
      <c r="D6702" s="22" t="s">
        <v>61</v>
      </c>
      <c r="E6702" s="31">
        <v>43453.504953703705</v>
      </c>
      <c r="F6702" s="22" t="s">
        <v>32264</v>
      </c>
      <c r="G6702" s="22" t="s">
        <v>57820</v>
      </c>
      <c r="H6702" s="22" t="s">
        <v>74</v>
      </c>
      <c r="I6702" s="22" t="s">
        <v>57821</v>
      </c>
      <c r="J6702" s="37" t="s">
        <v>32266</v>
      </c>
      <c r="K6702" s="37" t="s">
        <v>32267</v>
      </c>
      <c r="L6702" s="37" t="s">
        <v>32267</v>
      </c>
      <c r="M6702" s="37" t="s">
        <v>57822</v>
      </c>
      <c r="N6702" s="37" t="s">
        <v>317</v>
      </c>
      <c r="O6702" s="37" t="s">
        <v>318</v>
      </c>
      <c r="P6702" s="22" t="s">
        <v>57823</v>
      </c>
      <c r="Q6702" s="22" t="s">
        <v>57824</v>
      </c>
      <c r="R6702" s="38">
        <v>0</v>
      </c>
    </row>
    <row r="6703" spans="1:18" ht="12.75">
      <c r="A6703" s="22" t="s">
        <v>60</v>
      </c>
      <c r="B6703" s="22" t="s">
        <v>541</v>
      </c>
      <c r="C6703" s="22" t="s">
        <v>63</v>
      </c>
      <c r="D6703" s="22" t="s">
        <v>61</v>
      </c>
      <c r="E6703" s="31">
        <v>43453.625937500001</v>
      </c>
      <c r="F6703" s="22" t="s">
        <v>32264</v>
      </c>
      <c r="G6703" s="22" t="s">
        <v>57825</v>
      </c>
      <c r="H6703" s="22" t="s">
        <v>74</v>
      </c>
      <c r="I6703" s="22" t="s">
        <v>5726</v>
      </c>
      <c r="J6703" s="37" t="s">
        <v>32266</v>
      </c>
      <c r="K6703" s="37" t="s">
        <v>32267</v>
      </c>
      <c r="L6703" s="37" t="s">
        <v>32267</v>
      </c>
      <c r="M6703" s="37" t="s">
        <v>57826</v>
      </c>
      <c r="N6703" s="37" t="s">
        <v>5727</v>
      </c>
      <c r="O6703" s="37" t="s">
        <v>5728</v>
      </c>
      <c r="P6703" s="22" t="s">
        <v>57827</v>
      </c>
      <c r="Q6703" s="22" t="s">
        <v>57828</v>
      </c>
      <c r="R6703" s="38">
        <v>0</v>
      </c>
    </row>
    <row r="6704" spans="1:18" ht="12.75">
      <c r="A6704" s="22" t="s">
        <v>60</v>
      </c>
      <c r="B6704" s="22" t="s">
        <v>29013</v>
      </c>
      <c r="C6704" s="22" t="s">
        <v>69</v>
      </c>
      <c r="D6704" s="22" t="s">
        <v>61</v>
      </c>
      <c r="E6704" s="31">
        <v>43445.654178240737</v>
      </c>
      <c r="F6704" s="22" t="s">
        <v>32264</v>
      </c>
      <c r="G6704" s="22" t="s">
        <v>57829</v>
      </c>
      <c r="H6704" s="22" t="s">
        <v>74</v>
      </c>
      <c r="I6704" s="22" t="s">
        <v>29056</v>
      </c>
      <c r="J6704" s="37" t="s">
        <v>32266</v>
      </c>
      <c r="K6704" s="37" t="s">
        <v>32267</v>
      </c>
      <c r="L6704" s="37" t="s">
        <v>32267</v>
      </c>
      <c r="M6704" s="37" t="s">
        <v>57830</v>
      </c>
      <c r="N6704" s="37" t="s">
        <v>167</v>
      </c>
      <c r="O6704" s="37" t="s">
        <v>168</v>
      </c>
      <c r="P6704" s="22" t="s">
        <v>57831</v>
      </c>
      <c r="Q6704" s="22" t="s">
        <v>57832</v>
      </c>
      <c r="R6704" s="38">
        <v>0</v>
      </c>
    </row>
    <row r="6705" spans="1:18" ht="12.75">
      <c r="A6705" s="22" t="s">
        <v>60</v>
      </c>
      <c r="B6705" s="22" t="s">
        <v>29013</v>
      </c>
      <c r="C6705" s="22" t="s">
        <v>69</v>
      </c>
      <c r="D6705" s="22" t="s">
        <v>61</v>
      </c>
      <c r="E6705" s="31">
        <v>43453.665636574071</v>
      </c>
      <c r="F6705" s="22" t="s">
        <v>32264</v>
      </c>
      <c r="G6705" s="22" t="s">
        <v>57833</v>
      </c>
      <c r="H6705" s="22" t="s">
        <v>74</v>
      </c>
      <c r="I6705" s="22" t="s">
        <v>31181</v>
      </c>
      <c r="J6705" s="37" t="s">
        <v>32266</v>
      </c>
      <c r="K6705" s="37" t="s">
        <v>32267</v>
      </c>
      <c r="L6705" s="37" t="s">
        <v>32267</v>
      </c>
      <c r="M6705" s="37" t="s">
        <v>57834</v>
      </c>
      <c r="N6705" s="37" t="s">
        <v>31182</v>
      </c>
      <c r="O6705" s="37" t="s">
        <v>31183</v>
      </c>
      <c r="P6705" s="22" t="s">
        <v>57835</v>
      </c>
      <c r="Q6705" s="22" t="s">
        <v>57836</v>
      </c>
      <c r="R6705" s="38">
        <v>0</v>
      </c>
    </row>
    <row r="6706" spans="1:18" ht="12.75">
      <c r="A6706" s="22" t="s">
        <v>60</v>
      </c>
      <c r="B6706" s="22" t="s">
        <v>29013</v>
      </c>
      <c r="C6706" s="22" t="s">
        <v>69</v>
      </c>
      <c r="D6706" s="22" t="s">
        <v>61</v>
      </c>
      <c r="E6706" s="31">
        <v>43458.596655092588</v>
      </c>
      <c r="F6706" s="22" t="s">
        <v>32264</v>
      </c>
      <c r="G6706" s="22" t="s">
        <v>57837</v>
      </c>
      <c r="H6706" s="22" t="s">
        <v>74</v>
      </c>
      <c r="I6706" s="22" t="s">
        <v>29015</v>
      </c>
      <c r="J6706" s="37" t="s">
        <v>32266</v>
      </c>
      <c r="K6706" s="37" t="s">
        <v>32267</v>
      </c>
      <c r="L6706" s="37" t="s">
        <v>32267</v>
      </c>
      <c r="M6706" s="37" t="s">
        <v>57838</v>
      </c>
      <c r="N6706" s="37" t="s">
        <v>19954</v>
      </c>
      <c r="O6706" s="37" t="s">
        <v>19955</v>
      </c>
      <c r="P6706" s="22" t="s">
        <v>57839</v>
      </c>
      <c r="Q6706" s="22" t="s">
        <v>57840</v>
      </c>
      <c r="R6706" s="38">
        <v>0</v>
      </c>
    </row>
    <row r="6707" spans="1:18" ht="12.75">
      <c r="A6707" s="22" t="s">
        <v>60</v>
      </c>
      <c r="B6707" s="22" t="s">
        <v>18954</v>
      </c>
      <c r="C6707" s="22" t="s">
        <v>68</v>
      </c>
      <c r="D6707" s="22" t="s">
        <v>61</v>
      </c>
      <c r="E6707" s="31">
        <v>43437.367430555554</v>
      </c>
      <c r="F6707" s="22" t="s">
        <v>32264</v>
      </c>
      <c r="G6707" s="22" t="s">
        <v>57841</v>
      </c>
      <c r="H6707" s="22" t="s">
        <v>74</v>
      </c>
      <c r="I6707" s="22" t="s">
        <v>57842</v>
      </c>
      <c r="J6707" s="37" t="s">
        <v>32266</v>
      </c>
      <c r="K6707" s="37" t="s">
        <v>32267</v>
      </c>
      <c r="L6707" s="37" t="s">
        <v>32267</v>
      </c>
      <c r="M6707" s="37" t="s">
        <v>57843</v>
      </c>
      <c r="N6707" s="37" t="s">
        <v>5191</v>
      </c>
      <c r="O6707" s="37" t="s">
        <v>5192</v>
      </c>
      <c r="P6707" s="22" t="s">
        <v>57844</v>
      </c>
      <c r="Q6707" s="22" t="s">
        <v>57845</v>
      </c>
      <c r="R6707" s="38">
        <v>0</v>
      </c>
    </row>
    <row r="6708" spans="1:18" ht="12.75">
      <c r="A6708" s="22" t="s">
        <v>60</v>
      </c>
      <c r="B6708" s="22" t="s">
        <v>18954</v>
      </c>
      <c r="C6708" s="22" t="s">
        <v>68</v>
      </c>
      <c r="D6708" s="22" t="s">
        <v>61</v>
      </c>
      <c r="E6708" s="31">
        <v>43437.378854166665</v>
      </c>
      <c r="F6708" s="22" t="s">
        <v>32264</v>
      </c>
      <c r="G6708" s="22" t="s">
        <v>57846</v>
      </c>
      <c r="H6708" s="22" t="s">
        <v>74</v>
      </c>
      <c r="I6708" s="22" t="s">
        <v>23475</v>
      </c>
      <c r="J6708" s="37" t="s">
        <v>32266</v>
      </c>
      <c r="K6708" s="37" t="s">
        <v>32267</v>
      </c>
      <c r="L6708" s="37" t="s">
        <v>32267</v>
      </c>
      <c r="M6708" s="37" t="s">
        <v>57847</v>
      </c>
      <c r="N6708" s="37" t="s">
        <v>7309</v>
      </c>
      <c r="O6708" s="37" t="s">
        <v>7310</v>
      </c>
      <c r="P6708" s="22" t="s">
        <v>57848</v>
      </c>
      <c r="Q6708" s="22" t="s">
        <v>57849</v>
      </c>
      <c r="R6708" s="38">
        <v>0</v>
      </c>
    </row>
    <row r="6709" spans="1:18" ht="12.75">
      <c r="A6709" s="22" t="s">
        <v>60</v>
      </c>
      <c r="B6709" s="22" t="s">
        <v>18954</v>
      </c>
      <c r="C6709" s="22" t="s">
        <v>68</v>
      </c>
      <c r="D6709" s="22" t="s">
        <v>61</v>
      </c>
      <c r="E6709" s="31">
        <v>43437.460879629631</v>
      </c>
      <c r="F6709" s="22" t="s">
        <v>32264</v>
      </c>
      <c r="G6709" s="22" t="s">
        <v>57850</v>
      </c>
      <c r="H6709" s="22" t="s">
        <v>74</v>
      </c>
      <c r="I6709" s="22" t="s">
        <v>26736</v>
      </c>
      <c r="J6709" s="37" t="s">
        <v>32266</v>
      </c>
      <c r="K6709" s="37" t="s">
        <v>32267</v>
      </c>
      <c r="L6709" s="37" t="s">
        <v>32267</v>
      </c>
      <c r="M6709" s="37" t="s">
        <v>57851</v>
      </c>
      <c r="N6709" s="37" t="s">
        <v>90</v>
      </c>
      <c r="O6709" s="37" t="s">
        <v>91</v>
      </c>
      <c r="P6709" s="22" t="s">
        <v>57852</v>
      </c>
      <c r="Q6709" s="22" t="s">
        <v>57853</v>
      </c>
      <c r="R6709" s="38">
        <v>0</v>
      </c>
    </row>
    <row r="6710" spans="1:18" ht="12.75">
      <c r="A6710" s="22" t="s">
        <v>60</v>
      </c>
      <c r="B6710" s="22" t="s">
        <v>18954</v>
      </c>
      <c r="C6710" s="22" t="s">
        <v>68</v>
      </c>
      <c r="D6710" s="22" t="s">
        <v>61</v>
      </c>
      <c r="E6710" s="31">
        <v>43438.642592592594</v>
      </c>
      <c r="F6710" s="22" t="s">
        <v>32264</v>
      </c>
      <c r="G6710" s="22" t="s">
        <v>57854</v>
      </c>
      <c r="H6710" s="22" t="s">
        <v>74</v>
      </c>
      <c r="I6710" s="22" t="s">
        <v>20813</v>
      </c>
      <c r="J6710" s="37" t="s">
        <v>32266</v>
      </c>
      <c r="K6710" s="37" t="s">
        <v>32267</v>
      </c>
      <c r="L6710" s="37" t="s">
        <v>32267</v>
      </c>
      <c r="M6710" s="37" t="s">
        <v>57855</v>
      </c>
      <c r="N6710" s="37" t="s">
        <v>4393</v>
      </c>
      <c r="O6710" s="37" t="s">
        <v>4394</v>
      </c>
      <c r="P6710" s="22" t="s">
        <v>57856</v>
      </c>
      <c r="Q6710" s="22" t="s">
        <v>57857</v>
      </c>
      <c r="R6710" s="38">
        <v>0</v>
      </c>
    </row>
    <row r="6711" spans="1:18" ht="12.75">
      <c r="A6711" s="22" t="s">
        <v>60</v>
      </c>
      <c r="B6711" s="22" t="s">
        <v>18954</v>
      </c>
      <c r="C6711" s="22" t="s">
        <v>68</v>
      </c>
      <c r="D6711" s="22" t="s">
        <v>61</v>
      </c>
      <c r="E6711" s="31">
        <v>43439.508888888886</v>
      </c>
      <c r="F6711" s="22" t="s">
        <v>32264</v>
      </c>
      <c r="G6711" s="22" t="s">
        <v>57858</v>
      </c>
      <c r="H6711" s="22" t="s">
        <v>74</v>
      </c>
      <c r="I6711" s="22" t="s">
        <v>27622</v>
      </c>
      <c r="J6711" s="37" t="s">
        <v>32266</v>
      </c>
      <c r="K6711" s="37" t="s">
        <v>32267</v>
      </c>
      <c r="L6711" s="37" t="s">
        <v>32267</v>
      </c>
      <c r="M6711" s="37" t="s">
        <v>57859</v>
      </c>
      <c r="N6711" s="37" t="s">
        <v>109</v>
      </c>
      <c r="O6711" s="37" t="s">
        <v>110</v>
      </c>
      <c r="P6711" s="22" t="s">
        <v>57860</v>
      </c>
      <c r="Q6711" s="22" t="s">
        <v>57861</v>
      </c>
      <c r="R6711" s="38">
        <v>0</v>
      </c>
    </row>
    <row r="6712" spans="1:18" ht="12.75">
      <c r="A6712" s="22" t="s">
        <v>60</v>
      </c>
      <c r="B6712" s="22" t="s">
        <v>18954</v>
      </c>
      <c r="C6712" s="22" t="s">
        <v>68</v>
      </c>
      <c r="D6712" s="22" t="s">
        <v>61</v>
      </c>
      <c r="E6712" s="31">
        <v>43439.667974537035</v>
      </c>
      <c r="F6712" s="22" t="s">
        <v>32264</v>
      </c>
      <c r="G6712" s="22" t="s">
        <v>57862</v>
      </c>
      <c r="H6712" s="22" t="s">
        <v>74</v>
      </c>
      <c r="I6712" s="22" t="s">
        <v>57863</v>
      </c>
      <c r="J6712" s="37" t="s">
        <v>32266</v>
      </c>
      <c r="K6712" s="37" t="s">
        <v>32267</v>
      </c>
      <c r="L6712" s="37" t="s">
        <v>32267</v>
      </c>
      <c r="M6712" s="37" t="s">
        <v>57864</v>
      </c>
      <c r="N6712" s="37" t="s">
        <v>2093</v>
      </c>
      <c r="O6712" s="37" t="s">
        <v>2094</v>
      </c>
      <c r="P6712" s="22" t="s">
        <v>57865</v>
      </c>
      <c r="Q6712" s="22" t="s">
        <v>57865</v>
      </c>
      <c r="R6712" s="38">
        <v>0</v>
      </c>
    </row>
    <row r="6713" spans="1:18" ht="12.75">
      <c r="A6713" s="22" t="s">
        <v>60</v>
      </c>
      <c r="B6713" s="22" t="s">
        <v>18954</v>
      </c>
      <c r="C6713" s="22" t="s">
        <v>68</v>
      </c>
      <c r="D6713" s="22" t="s">
        <v>61</v>
      </c>
      <c r="E6713" s="31">
        <v>43440.365335648145</v>
      </c>
      <c r="F6713" s="22" t="s">
        <v>32264</v>
      </c>
      <c r="G6713" s="22" t="s">
        <v>57866</v>
      </c>
      <c r="H6713" s="22" t="s">
        <v>74</v>
      </c>
      <c r="I6713" s="22" t="s">
        <v>57867</v>
      </c>
      <c r="J6713" s="37" t="s">
        <v>32266</v>
      </c>
      <c r="K6713" s="37" t="s">
        <v>32267</v>
      </c>
      <c r="L6713" s="37" t="s">
        <v>32267</v>
      </c>
      <c r="M6713" s="37" t="s">
        <v>57868</v>
      </c>
      <c r="N6713" s="37" t="s">
        <v>268</v>
      </c>
      <c r="O6713" s="37" t="s">
        <v>269</v>
      </c>
      <c r="P6713" s="22" t="s">
        <v>57869</v>
      </c>
      <c r="Q6713" s="22" t="s">
        <v>57870</v>
      </c>
      <c r="R6713" s="38">
        <v>0</v>
      </c>
    </row>
    <row r="6714" spans="1:18" ht="12.75">
      <c r="A6714" s="22" t="s">
        <v>60</v>
      </c>
      <c r="B6714" s="22" t="s">
        <v>18954</v>
      </c>
      <c r="C6714" s="22" t="s">
        <v>68</v>
      </c>
      <c r="D6714" s="22" t="s">
        <v>61</v>
      </c>
      <c r="E6714" s="31">
        <v>43440.565601851849</v>
      </c>
      <c r="F6714" s="22" t="s">
        <v>32264</v>
      </c>
      <c r="G6714" s="22" t="s">
        <v>57871</v>
      </c>
      <c r="H6714" s="22" t="s">
        <v>74</v>
      </c>
      <c r="I6714" s="22" t="s">
        <v>27918</v>
      </c>
      <c r="J6714" s="37" t="s">
        <v>32266</v>
      </c>
      <c r="K6714" s="37" t="s">
        <v>32267</v>
      </c>
      <c r="L6714" s="37" t="s">
        <v>32267</v>
      </c>
      <c r="M6714" s="37" t="s">
        <v>57872</v>
      </c>
      <c r="N6714" s="37" t="s">
        <v>90</v>
      </c>
      <c r="O6714" s="37" t="s">
        <v>91</v>
      </c>
      <c r="P6714" s="22" t="s">
        <v>57873</v>
      </c>
      <c r="Q6714" s="22" t="s">
        <v>57874</v>
      </c>
      <c r="R6714" s="38">
        <v>0</v>
      </c>
    </row>
    <row r="6715" spans="1:18" ht="12.75">
      <c r="A6715" s="22" t="s">
        <v>60</v>
      </c>
      <c r="B6715" s="22" t="s">
        <v>18954</v>
      </c>
      <c r="C6715" s="22" t="s">
        <v>68</v>
      </c>
      <c r="D6715" s="22" t="s">
        <v>61</v>
      </c>
      <c r="E6715" s="31">
        <v>43440.659386574072</v>
      </c>
      <c r="F6715" s="22" t="s">
        <v>32264</v>
      </c>
      <c r="G6715" s="22" t="s">
        <v>57875</v>
      </c>
      <c r="H6715" s="22" t="s">
        <v>74</v>
      </c>
      <c r="I6715" s="22" t="s">
        <v>57876</v>
      </c>
      <c r="J6715" s="37" t="s">
        <v>32266</v>
      </c>
      <c r="K6715" s="37" t="s">
        <v>32267</v>
      </c>
      <c r="L6715" s="37" t="s">
        <v>32267</v>
      </c>
      <c r="M6715" s="37" t="s">
        <v>57877</v>
      </c>
      <c r="N6715" s="37" t="s">
        <v>1958</v>
      </c>
      <c r="O6715" s="37" t="s">
        <v>1959</v>
      </c>
      <c r="P6715" s="22" t="s">
        <v>57878</v>
      </c>
      <c r="Q6715" s="22" t="s">
        <v>57879</v>
      </c>
      <c r="R6715" s="38">
        <v>0</v>
      </c>
    </row>
    <row r="6716" spans="1:18" ht="12.75">
      <c r="A6716" s="22" t="s">
        <v>60</v>
      </c>
      <c r="B6716" s="22" t="s">
        <v>18954</v>
      </c>
      <c r="C6716" s="22" t="s">
        <v>68</v>
      </c>
      <c r="D6716" s="22" t="s">
        <v>61</v>
      </c>
      <c r="E6716" s="31">
        <v>43440.667129629626</v>
      </c>
      <c r="F6716" s="22" t="s">
        <v>32264</v>
      </c>
      <c r="G6716" s="22" t="s">
        <v>57880</v>
      </c>
      <c r="H6716" s="22" t="s">
        <v>74</v>
      </c>
      <c r="I6716" s="22" t="s">
        <v>22977</v>
      </c>
      <c r="J6716" s="37" t="s">
        <v>32266</v>
      </c>
      <c r="K6716" s="37" t="s">
        <v>32267</v>
      </c>
      <c r="L6716" s="37" t="s">
        <v>32267</v>
      </c>
      <c r="M6716" s="37" t="s">
        <v>57881</v>
      </c>
      <c r="N6716" s="37" t="s">
        <v>1958</v>
      </c>
      <c r="O6716" s="37" t="s">
        <v>1959</v>
      </c>
      <c r="P6716" s="22" t="s">
        <v>57878</v>
      </c>
      <c r="Q6716" s="22" t="s">
        <v>57879</v>
      </c>
      <c r="R6716" s="38">
        <v>0</v>
      </c>
    </row>
    <row r="6717" spans="1:18" ht="12.75">
      <c r="A6717" s="22" t="s">
        <v>60</v>
      </c>
      <c r="B6717" s="22" t="s">
        <v>18954</v>
      </c>
      <c r="C6717" s="22" t="s">
        <v>68</v>
      </c>
      <c r="D6717" s="22" t="s">
        <v>61</v>
      </c>
      <c r="E6717" s="31">
        <v>43441.536631944444</v>
      </c>
      <c r="F6717" s="22" t="s">
        <v>32264</v>
      </c>
      <c r="G6717" s="22" t="s">
        <v>57882</v>
      </c>
      <c r="H6717" s="22" t="s">
        <v>74</v>
      </c>
      <c r="I6717" s="22" t="s">
        <v>19251</v>
      </c>
      <c r="J6717" s="37" t="s">
        <v>32266</v>
      </c>
      <c r="K6717" s="37" t="s">
        <v>32267</v>
      </c>
      <c r="L6717" s="37" t="s">
        <v>32267</v>
      </c>
      <c r="M6717" s="37" t="s">
        <v>57883</v>
      </c>
      <c r="N6717" s="37" t="s">
        <v>113</v>
      </c>
      <c r="O6717" s="37" t="s">
        <v>114</v>
      </c>
      <c r="P6717" s="22" t="s">
        <v>57884</v>
      </c>
      <c r="Q6717" s="22" t="s">
        <v>57885</v>
      </c>
      <c r="R6717" s="38">
        <v>0</v>
      </c>
    </row>
    <row r="6718" spans="1:18" ht="12.75">
      <c r="A6718" s="22" t="s">
        <v>60</v>
      </c>
      <c r="B6718" s="22" t="s">
        <v>18954</v>
      </c>
      <c r="C6718" s="22" t="s">
        <v>68</v>
      </c>
      <c r="D6718" s="22" t="s">
        <v>61</v>
      </c>
      <c r="E6718" s="31">
        <v>43441.687662037039</v>
      </c>
      <c r="F6718" s="22" t="s">
        <v>32264</v>
      </c>
      <c r="G6718" s="22" t="s">
        <v>57886</v>
      </c>
      <c r="H6718" s="22" t="s">
        <v>74</v>
      </c>
      <c r="I6718" s="22" t="s">
        <v>21654</v>
      </c>
      <c r="J6718" s="37" t="s">
        <v>32266</v>
      </c>
      <c r="K6718" s="37" t="s">
        <v>32267</v>
      </c>
      <c r="L6718" s="37" t="s">
        <v>32267</v>
      </c>
      <c r="M6718" s="37" t="s">
        <v>57887</v>
      </c>
      <c r="N6718" s="37" t="s">
        <v>21655</v>
      </c>
      <c r="O6718" s="37" t="s">
        <v>21656</v>
      </c>
      <c r="P6718" s="22" t="s">
        <v>57888</v>
      </c>
      <c r="Q6718" s="22" t="s">
        <v>57889</v>
      </c>
      <c r="R6718" s="38">
        <v>0</v>
      </c>
    </row>
    <row r="6719" spans="1:18" ht="12.75">
      <c r="A6719" s="22" t="s">
        <v>60</v>
      </c>
      <c r="B6719" s="22" t="s">
        <v>18954</v>
      </c>
      <c r="C6719" s="22" t="s">
        <v>68</v>
      </c>
      <c r="D6719" s="22" t="s">
        <v>61</v>
      </c>
      <c r="E6719" s="31">
        <v>43444.389837962961</v>
      </c>
      <c r="F6719" s="22" t="s">
        <v>32264</v>
      </c>
      <c r="G6719" s="22" t="s">
        <v>57890</v>
      </c>
      <c r="H6719" s="22" t="s">
        <v>74</v>
      </c>
      <c r="I6719" s="22" t="s">
        <v>23470</v>
      </c>
      <c r="J6719" s="37" t="s">
        <v>32266</v>
      </c>
      <c r="K6719" s="37" t="s">
        <v>32267</v>
      </c>
      <c r="L6719" s="37" t="s">
        <v>32267</v>
      </c>
      <c r="M6719" s="37" t="s">
        <v>57891</v>
      </c>
      <c r="N6719" s="37" t="s">
        <v>506</v>
      </c>
      <c r="O6719" s="37" t="s">
        <v>507</v>
      </c>
      <c r="P6719" s="22" t="s">
        <v>57892</v>
      </c>
      <c r="Q6719" s="22" t="s">
        <v>57893</v>
      </c>
      <c r="R6719" s="38">
        <v>0</v>
      </c>
    </row>
    <row r="6720" spans="1:18" ht="12.75">
      <c r="A6720" s="22" t="s">
        <v>60</v>
      </c>
      <c r="B6720" s="22" t="s">
        <v>18954</v>
      </c>
      <c r="C6720" s="22" t="s">
        <v>68</v>
      </c>
      <c r="D6720" s="22" t="s">
        <v>61</v>
      </c>
      <c r="E6720" s="31">
        <v>43444.646932870368</v>
      </c>
      <c r="F6720" s="22" t="s">
        <v>32264</v>
      </c>
      <c r="G6720" s="22" t="s">
        <v>57894</v>
      </c>
      <c r="H6720" s="22" t="s">
        <v>74</v>
      </c>
      <c r="I6720" s="22" t="s">
        <v>22894</v>
      </c>
      <c r="J6720" s="37" t="s">
        <v>32266</v>
      </c>
      <c r="K6720" s="37" t="s">
        <v>32267</v>
      </c>
      <c r="L6720" s="37" t="s">
        <v>32267</v>
      </c>
      <c r="M6720" s="37" t="s">
        <v>57895</v>
      </c>
      <c r="N6720" s="37" t="s">
        <v>5792</v>
      </c>
      <c r="O6720" s="37" t="s">
        <v>5793</v>
      </c>
      <c r="P6720" s="22" t="s">
        <v>57896</v>
      </c>
      <c r="Q6720" s="22" t="s">
        <v>57897</v>
      </c>
      <c r="R6720" s="38">
        <v>0</v>
      </c>
    </row>
    <row r="6721" spans="1:18" ht="12.75">
      <c r="A6721" s="22" t="s">
        <v>60</v>
      </c>
      <c r="B6721" s="22" t="s">
        <v>18954</v>
      </c>
      <c r="C6721" s="22" t="s">
        <v>68</v>
      </c>
      <c r="D6721" s="22" t="s">
        <v>61</v>
      </c>
      <c r="E6721" s="31">
        <v>43444.706331018519</v>
      </c>
      <c r="F6721" s="22" t="s">
        <v>32264</v>
      </c>
      <c r="G6721" s="22" t="s">
        <v>57898</v>
      </c>
      <c r="H6721" s="22" t="s">
        <v>74</v>
      </c>
      <c r="I6721" s="22" t="s">
        <v>25744</v>
      </c>
      <c r="J6721" s="37" t="s">
        <v>32266</v>
      </c>
      <c r="K6721" s="37" t="s">
        <v>32267</v>
      </c>
      <c r="L6721" s="37" t="s">
        <v>32267</v>
      </c>
      <c r="M6721" s="37" t="s">
        <v>57899</v>
      </c>
      <c r="N6721" s="37" t="s">
        <v>1003</v>
      </c>
      <c r="O6721" s="37" t="s">
        <v>1004</v>
      </c>
      <c r="P6721" s="22" t="s">
        <v>57900</v>
      </c>
      <c r="Q6721" s="22" t="s">
        <v>57901</v>
      </c>
      <c r="R6721" s="38">
        <v>0</v>
      </c>
    </row>
    <row r="6722" spans="1:18" ht="12.75">
      <c r="A6722" s="22" t="s">
        <v>60</v>
      </c>
      <c r="B6722" s="22" t="s">
        <v>18954</v>
      </c>
      <c r="C6722" s="22" t="s">
        <v>68</v>
      </c>
      <c r="D6722" s="22" t="s">
        <v>61</v>
      </c>
      <c r="E6722" s="31">
        <v>43445.486122685186</v>
      </c>
      <c r="F6722" s="22" t="s">
        <v>32264</v>
      </c>
      <c r="G6722" s="22" t="s">
        <v>57902</v>
      </c>
      <c r="H6722" s="22" t="s">
        <v>74</v>
      </c>
      <c r="I6722" s="22" t="s">
        <v>57903</v>
      </c>
      <c r="J6722" s="37" t="s">
        <v>32266</v>
      </c>
      <c r="K6722" s="37" t="s">
        <v>32267</v>
      </c>
      <c r="L6722" s="37" t="s">
        <v>32267</v>
      </c>
      <c r="M6722" s="37" t="s">
        <v>57904</v>
      </c>
      <c r="N6722" s="37" t="s">
        <v>90</v>
      </c>
      <c r="O6722" s="37" t="s">
        <v>91</v>
      </c>
      <c r="P6722" s="22" t="s">
        <v>57905</v>
      </c>
      <c r="Q6722" s="22" t="s">
        <v>57906</v>
      </c>
      <c r="R6722" s="38">
        <v>0</v>
      </c>
    </row>
    <row r="6723" spans="1:18" ht="12.75">
      <c r="A6723" s="22" t="s">
        <v>60</v>
      </c>
      <c r="B6723" s="22" t="s">
        <v>18954</v>
      </c>
      <c r="C6723" s="22" t="s">
        <v>68</v>
      </c>
      <c r="D6723" s="22" t="s">
        <v>61</v>
      </c>
      <c r="E6723" s="31">
        <v>43445.529363425921</v>
      </c>
      <c r="F6723" s="22" t="s">
        <v>32264</v>
      </c>
      <c r="G6723" s="22" t="s">
        <v>57907</v>
      </c>
      <c r="H6723" s="22" t="s">
        <v>74</v>
      </c>
      <c r="I6723" s="22" t="s">
        <v>57908</v>
      </c>
      <c r="J6723" s="37" t="s">
        <v>32266</v>
      </c>
      <c r="K6723" s="37" t="s">
        <v>32267</v>
      </c>
      <c r="L6723" s="37" t="s">
        <v>32267</v>
      </c>
      <c r="M6723" s="37" t="s">
        <v>57909</v>
      </c>
      <c r="N6723" s="37" t="s">
        <v>1958</v>
      </c>
      <c r="O6723" s="37" t="s">
        <v>1959</v>
      </c>
      <c r="P6723" s="22" t="s">
        <v>57910</v>
      </c>
      <c r="Q6723" s="22" t="s">
        <v>57911</v>
      </c>
      <c r="R6723" s="38">
        <v>0</v>
      </c>
    </row>
    <row r="6724" spans="1:18" ht="12.75">
      <c r="A6724" s="22" t="s">
        <v>60</v>
      </c>
      <c r="B6724" s="22" t="s">
        <v>18954</v>
      </c>
      <c r="C6724" s="22" t="s">
        <v>68</v>
      </c>
      <c r="D6724" s="22" t="s">
        <v>61</v>
      </c>
      <c r="E6724" s="31">
        <v>43445.530624999999</v>
      </c>
      <c r="F6724" s="22" t="s">
        <v>32264</v>
      </c>
      <c r="G6724" s="22" t="s">
        <v>57912</v>
      </c>
      <c r="H6724" s="22" t="s">
        <v>74</v>
      </c>
      <c r="I6724" s="22" t="s">
        <v>25303</v>
      </c>
      <c r="J6724" s="37" t="s">
        <v>32266</v>
      </c>
      <c r="K6724" s="37" t="s">
        <v>32267</v>
      </c>
      <c r="L6724" s="37" t="s">
        <v>32267</v>
      </c>
      <c r="M6724" s="37" t="s">
        <v>57913</v>
      </c>
      <c r="N6724" s="37" t="s">
        <v>1958</v>
      </c>
      <c r="O6724" s="37" t="s">
        <v>1959</v>
      </c>
      <c r="P6724" s="22" t="s">
        <v>57910</v>
      </c>
      <c r="Q6724" s="22" t="s">
        <v>57911</v>
      </c>
      <c r="R6724" s="38">
        <v>0</v>
      </c>
    </row>
    <row r="6725" spans="1:18" ht="12.75">
      <c r="A6725" s="22" t="s">
        <v>60</v>
      </c>
      <c r="B6725" s="22" t="s">
        <v>18954</v>
      </c>
      <c r="C6725" s="22" t="s">
        <v>68</v>
      </c>
      <c r="D6725" s="22" t="s">
        <v>61</v>
      </c>
      <c r="E6725" s="31">
        <v>43446.405150462961</v>
      </c>
      <c r="F6725" s="22" t="s">
        <v>32264</v>
      </c>
      <c r="G6725" s="22" t="s">
        <v>57914</v>
      </c>
      <c r="H6725" s="22" t="s">
        <v>74</v>
      </c>
      <c r="I6725" s="22" t="s">
        <v>57915</v>
      </c>
      <c r="J6725" s="37" t="s">
        <v>32266</v>
      </c>
      <c r="K6725" s="37" t="s">
        <v>32267</v>
      </c>
      <c r="L6725" s="37" t="s">
        <v>32267</v>
      </c>
      <c r="M6725" s="37" t="s">
        <v>57916</v>
      </c>
      <c r="N6725" s="37" t="s">
        <v>20420</v>
      </c>
      <c r="O6725" s="37" t="s">
        <v>20421</v>
      </c>
      <c r="P6725" s="22" t="s">
        <v>57917</v>
      </c>
      <c r="Q6725" s="22" t="s">
        <v>57918</v>
      </c>
      <c r="R6725" s="38">
        <v>0</v>
      </c>
    </row>
    <row r="6726" spans="1:18" ht="12.75">
      <c r="A6726" s="22" t="s">
        <v>60</v>
      </c>
      <c r="B6726" s="22" t="s">
        <v>18954</v>
      </c>
      <c r="C6726" s="22" t="s">
        <v>68</v>
      </c>
      <c r="D6726" s="22" t="s">
        <v>61</v>
      </c>
      <c r="E6726" s="31">
        <v>43446.508831018517</v>
      </c>
      <c r="F6726" s="22" t="s">
        <v>32264</v>
      </c>
      <c r="G6726" s="22" t="s">
        <v>57919</v>
      </c>
      <c r="H6726" s="22" t="s">
        <v>74</v>
      </c>
      <c r="I6726" s="22" t="s">
        <v>57920</v>
      </c>
      <c r="J6726" s="37" t="s">
        <v>32266</v>
      </c>
      <c r="K6726" s="37" t="s">
        <v>32267</v>
      </c>
      <c r="L6726" s="37" t="s">
        <v>32267</v>
      </c>
      <c r="M6726" s="37" t="s">
        <v>57921</v>
      </c>
      <c r="N6726" s="37" t="s">
        <v>57922</v>
      </c>
      <c r="O6726" s="37" t="s">
        <v>57923</v>
      </c>
      <c r="P6726" s="22" t="s">
        <v>57924</v>
      </c>
      <c r="Q6726" s="22" t="s">
        <v>57925</v>
      </c>
      <c r="R6726" s="38">
        <v>0</v>
      </c>
    </row>
    <row r="6727" spans="1:18" ht="12.75">
      <c r="A6727" s="22" t="s">
        <v>60</v>
      </c>
      <c r="B6727" s="22" t="s">
        <v>18954</v>
      </c>
      <c r="C6727" s="22" t="s">
        <v>68</v>
      </c>
      <c r="D6727" s="22" t="s">
        <v>61</v>
      </c>
      <c r="E6727" s="31">
        <v>43446.634884259256</v>
      </c>
      <c r="F6727" s="22" t="s">
        <v>32264</v>
      </c>
      <c r="G6727" s="22" t="s">
        <v>57926</v>
      </c>
      <c r="H6727" s="22" t="s">
        <v>74</v>
      </c>
      <c r="I6727" s="22" t="s">
        <v>24405</v>
      </c>
      <c r="J6727" s="37" t="s">
        <v>32266</v>
      </c>
      <c r="K6727" s="37" t="s">
        <v>32267</v>
      </c>
      <c r="L6727" s="37" t="s">
        <v>32267</v>
      </c>
      <c r="M6727" s="37" t="s">
        <v>57927</v>
      </c>
      <c r="N6727" s="37" t="s">
        <v>20420</v>
      </c>
      <c r="O6727" s="37" t="s">
        <v>20421</v>
      </c>
      <c r="P6727" s="22" t="s">
        <v>57917</v>
      </c>
      <c r="Q6727" s="22" t="s">
        <v>57918</v>
      </c>
      <c r="R6727" s="38">
        <v>0</v>
      </c>
    </row>
    <row r="6728" spans="1:18" ht="12.75">
      <c r="A6728" s="22" t="s">
        <v>60</v>
      </c>
      <c r="B6728" s="22" t="s">
        <v>18954</v>
      </c>
      <c r="C6728" s="22" t="s">
        <v>68</v>
      </c>
      <c r="D6728" s="22" t="s">
        <v>61</v>
      </c>
      <c r="E6728" s="31">
        <v>43446.674467592587</v>
      </c>
      <c r="F6728" s="22" t="s">
        <v>32264</v>
      </c>
      <c r="G6728" s="22" t="s">
        <v>57928</v>
      </c>
      <c r="H6728" s="22" t="s">
        <v>74</v>
      </c>
      <c r="I6728" s="22" t="s">
        <v>23973</v>
      </c>
      <c r="J6728" s="37" t="s">
        <v>32266</v>
      </c>
      <c r="K6728" s="37" t="s">
        <v>32267</v>
      </c>
      <c r="L6728" s="37" t="s">
        <v>32267</v>
      </c>
      <c r="M6728" s="37" t="s">
        <v>57929</v>
      </c>
      <c r="N6728" s="37" t="s">
        <v>90</v>
      </c>
      <c r="O6728" s="37" t="s">
        <v>91</v>
      </c>
      <c r="P6728" s="22" t="s">
        <v>57930</v>
      </c>
      <c r="Q6728" s="22" t="s">
        <v>57931</v>
      </c>
      <c r="R6728" s="38">
        <v>0</v>
      </c>
    </row>
    <row r="6729" spans="1:18" ht="12.75">
      <c r="A6729" s="22" t="s">
        <v>60</v>
      </c>
      <c r="B6729" s="22" t="s">
        <v>18954</v>
      </c>
      <c r="C6729" s="22" t="s">
        <v>68</v>
      </c>
      <c r="D6729" s="22" t="s">
        <v>61</v>
      </c>
      <c r="E6729" s="31">
        <v>43447.352696759255</v>
      </c>
      <c r="F6729" s="22" t="s">
        <v>32264</v>
      </c>
      <c r="G6729" s="22" t="s">
        <v>57932</v>
      </c>
      <c r="H6729" s="22" t="s">
        <v>74</v>
      </c>
      <c r="I6729" s="22" t="s">
        <v>21541</v>
      </c>
      <c r="J6729" s="37" t="s">
        <v>32266</v>
      </c>
      <c r="K6729" s="37" t="s">
        <v>32267</v>
      </c>
      <c r="L6729" s="37" t="s">
        <v>32267</v>
      </c>
      <c r="M6729" s="37" t="s">
        <v>57933</v>
      </c>
      <c r="N6729" s="37" t="s">
        <v>721</v>
      </c>
      <c r="O6729" s="37" t="s">
        <v>722</v>
      </c>
      <c r="P6729" s="22" t="s">
        <v>57934</v>
      </c>
      <c r="Q6729" s="22" t="s">
        <v>57935</v>
      </c>
      <c r="R6729" s="38">
        <v>0</v>
      </c>
    </row>
    <row r="6730" spans="1:18" ht="12.75">
      <c r="A6730" s="22" t="s">
        <v>60</v>
      </c>
      <c r="B6730" s="22" t="s">
        <v>18954</v>
      </c>
      <c r="C6730" s="22" t="s">
        <v>68</v>
      </c>
      <c r="D6730" s="22" t="s">
        <v>61</v>
      </c>
      <c r="E6730" s="31">
        <v>43448.404664351852</v>
      </c>
      <c r="F6730" s="22" t="s">
        <v>32264</v>
      </c>
      <c r="G6730" s="22" t="s">
        <v>57936</v>
      </c>
      <c r="H6730" s="22" t="s">
        <v>74</v>
      </c>
      <c r="I6730" s="22" t="s">
        <v>27759</v>
      </c>
      <c r="J6730" s="37" t="s">
        <v>32266</v>
      </c>
      <c r="K6730" s="37" t="s">
        <v>32267</v>
      </c>
      <c r="L6730" s="37" t="s">
        <v>32267</v>
      </c>
      <c r="M6730" s="37" t="s">
        <v>57937</v>
      </c>
      <c r="N6730" s="37" t="s">
        <v>90</v>
      </c>
      <c r="O6730" s="37" t="s">
        <v>91</v>
      </c>
      <c r="P6730" s="22" t="s">
        <v>57938</v>
      </c>
      <c r="Q6730" s="22" t="s">
        <v>57939</v>
      </c>
      <c r="R6730" s="38">
        <v>0</v>
      </c>
    </row>
    <row r="6731" spans="1:18" ht="12.75">
      <c r="A6731" s="22" t="s">
        <v>60</v>
      </c>
      <c r="B6731" s="22" t="s">
        <v>18954</v>
      </c>
      <c r="C6731" s="22" t="s">
        <v>68</v>
      </c>
      <c r="D6731" s="22" t="s">
        <v>61</v>
      </c>
      <c r="E6731" s="31">
        <v>43448.503877314812</v>
      </c>
      <c r="F6731" s="22" t="s">
        <v>32264</v>
      </c>
      <c r="G6731" s="22" t="s">
        <v>57940</v>
      </c>
      <c r="H6731" s="22" t="s">
        <v>74</v>
      </c>
      <c r="I6731" s="22" t="s">
        <v>21780</v>
      </c>
      <c r="J6731" s="37" t="s">
        <v>32266</v>
      </c>
      <c r="K6731" s="37" t="s">
        <v>32267</v>
      </c>
      <c r="L6731" s="37" t="s">
        <v>32267</v>
      </c>
      <c r="M6731" s="37" t="s">
        <v>57941</v>
      </c>
      <c r="N6731" s="37" t="s">
        <v>317</v>
      </c>
      <c r="O6731" s="37" t="s">
        <v>318</v>
      </c>
      <c r="P6731" s="22" t="s">
        <v>57942</v>
      </c>
      <c r="Q6731" s="22" t="s">
        <v>57943</v>
      </c>
      <c r="R6731" s="38">
        <v>0</v>
      </c>
    </row>
    <row r="6732" spans="1:18" ht="12.75">
      <c r="A6732" s="22" t="s">
        <v>60</v>
      </c>
      <c r="B6732" s="22" t="s">
        <v>18954</v>
      </c>
      <c r="C6732" s="22" t="s">
        <v>68</v>
      </c>
      <c r="D6732" s="22" t="s">
        <v>61</v>
      </c>
      <c r="E6732" s="31">
        <v>43451.573171296295</v>
      </c>
      <c r="F6732" s="22" t="s">
        <v>32264</v>
      </c>
      <c r="G6732" s="22" t="s">
        <v>57944</v>
      </c>
      <c r="H6732" s="22" t="s">
        <v>74</v>
      </c>
      <c r="I6732" s="22" t="s">
        <v>26747</v>
      </c>
      <c r="J6732" s="37" t="s">
        <v>32266</v>
      </c>
      <c r="K6732" s="37" t="s">
        <v>32267</v>
      </c>
      <c r="L6732" s="37" t="s">
        <v>32267</v>
      </c>
      <c r="M6732" s="37" t="s">
        <v>57945</v>
      </c>
      <c r="N6732" s="37" t="s">
        <v>3442</v>
      </c>
      <c r="O6732" s="37" t="s">
        <v>3443</v>
      </c>
      <c r="P6732" s="22" t="s">
        <v>57946</v>
      </c>
      <c r="Q6732" s="22" t="s">
        <v>57947</v>
      </c>
      <c r="R6732" s="38">
        <v>0</v>
      </c>
    </row>
    <row r="6733" spans="1:18" ht="12.75">
      <c r="A6733" s="22" t="s">
        <v>60</v>
      </c>
      <c r="B6733" s="22" t="s">
        <v>18954</v>
      </c>
      <c r="C6733" s="22" t="s">
        <v>68</v>
      </c>
      <c r="D6733" s="22" t="s">
        <v>61</v>
      </c>
      <c r="E6733" s="31">
        <v>43451.670567129629</v>
      </c>
      <c r="F6733" s="22" t="s">
        <v>32264</v>
      </c>
      <c r="G6733" s="22" t="s">
        <v>57948</v>
      </c>
      <c r="H6733" s="22" t="s">
        <v>74</v>
      </c>
      <c r="I6733" s="22" t="s">
        <v>57949</v>
      </c>
      <c r="J6733" s="37" t="s">
        <v>32266</v>
      </c>
      <c r="K6733" s="37" t="s">
        <v>32267</v>
      </c>
      <c r="L6733" s="37" t="s">
        <v>32267</v>
      </c>
      <c r="M6733" s="37" t="s">
        <v>57950</v>
      </c>
      <c r="N6733" s="37" t="s">
        <v>57951</v>
      </c>
      <c r="O6733" s="37" t="s">
        <v>57952</v>
      </c>
      <c r="P6733" s="22" t="s">
        <v>57953</v>
      </c>
      <c r="Q6733" s="22" t="s">
        <v>57954</v>
      </c>
      <c r="R6733" s="38">
        <v>0</v>
      </c>
    </row>
    <row r="6734" spans="1:18" ht="12.75">
      <c r="A6734" s="22" t="s">
        <v>60</v>
      </c>
      <c r="B6734" s="22" t="s">
        <v>18954</v>
      </c>
      <c r="C6734" s="22" t="s">
        <v>68</v>
      </c>
      <c r="D6734" s="22" t="s">
        <v>61</v>
      </c>
      <c r="E6734" s="31">
        <v>43452.401956018519</v>
      </c>
      <c r="F6734" s="22" t="s">
        <v>32264</v>
      </c>
      <c r="G6734" s="22" t="s">
        <v>57955</v>
      </c>
      <c r="H6734" s="22" t="s">
        <v>74</v>
      </c>
      <c r="I6734" s="22" t="s">
        <v>24474</v>
      </c>
      <c r="J6734" s="37" t="s">
        <v>32266</v>
      </c>
      <c r="K6734" s="37" t="s">
        <v>32267</v>
      </c>
      <c r="L6734" s="37" t="s">
        <v>32267</v>
      </c>
      <c r="M6734" s="37" t="s">
        <v>57956</v>
      </c>
      <c r="N6734" s="37" t="s">
        <v>689</v>
      </c>
      <c r="O6734" s="37" t="s">
        <v>690</v>
      </c>
      <c r="P6734" s="22" t="s">
        <v>57957</v>
      </c>
      <c r="Q6734" s="22" t="s">
        <v>57958</v>
      </c>
      <c r="R6734" s="38">
        <v>0</v>
      </c>
    </row>
    <row r="6735" spans="1:18" ht="12.75">
      <c r="A6735" s="22" t="s">
        <v>60</v>
      </c>
      <c r="B6735" s="22" t="s">
        <v>18954</v>
      </c>
      <c r="C6735" s="22" t="s">
        <v>68</v>
      </c>
      <c r="D6735" s="22" t="s">
        <v>61</v>
      </c>
      <c r="E6735" s="31">
        <v>43453.453819444439</v>
      </c>
      <c r="F6735" s="22" t="s">
        <v>32264</v>
      </c>
      <c r="G6735" s="22" t="s">
        <v>57959</v>
      </c>
      <c r="H6735" s="22" t="s">
        <v>74</v>
      </c>
      <c r="I6735" s="22" t="s">
        <v>27763</v>
      </c>
      <c r="J6735" s="37" t="s">
        <v>32266</v>
      </c>
      <c r="K6735" s="37" t="s">
        <v>32267</v>
      </c>
      <c r="L6735" s="37" t="s">
        <v>32267</v>
      </c>
      <c r="M6735" s="37" t="s">
        <v>57960</v>
      </c>
      <c r="N6735" s="37" t="s">
        <v>1657</v>
      </c>
      <c r="O6735" s="37" t="s">
        <v>1658</v>
      </c>
      <c r="P6735" s="22" t="s">
        <v>57961</v>
      </c>
      <c r="Q6735" s="22" t="s">
        <v>57962</v>
      </c>
      <c r="R6735" s="38">
        <v>0</v>
      </c>
    </row>
    <row r="6736" spans="1:18" ht="12.75">
      <c r="A6736" s="22" t="s">
        <v>60</v>
      </c>
      <c r="B6736" s="22" t="s">
        <v>18954</v>
      </c>
      <c r="C6736" s="22" t="s">
        <v>68</v>
      </c>
      <c r="D6736" s="22" t="s">
        <v>61</v>
      </c>
      <c r="E6736" s="31">
        <v>43454.677187499998</v>
      </c>
      <c r="F6736" s="22" t="s">
        <v>32264</v>
      </c>
      <c r="G6736" s="22" t="s">
        <v>57963</v>
      </c>
      <c r="H6736" s="22" t="s">
        <v>74</v>
      </c>
      <c r="I6736" s="22" t="s">
        <v>21565</v>
      </c>
      <c r="J6736" s="37" t="s">
        <v>32266</v>
      </c>
      <c r="K6736" s="37" t="s">
        <v>32267</v>
      </c>
      <c r="L6736" s="37" t="s">
        <v>32267</v>
      </c>
      <c r="M6736" s="37" t="s">
        <v>57964</v>
      </c>
      <c r="N6736" s="37" t="s">
        <v>113</v>
      </c>
      <c r="O6736" s="37" t="s">
        <v>114</v>
      </c>
      <c r="P6736" s="22" t="s">
        <v>57965</v>
      </c>
      <c r="Q6736" s="22" t="s">
        <v>57966</v>
      </c>
      <c r="R6736" s="38">
        <v>0</v>
      </c>
    </row>
    <row r="6737" spans="1:18" ht="12.75">
      <c r="A6737" s="22" t="s">
        <v>60</v>
      </c>
      <c r="B6737" s="22" t="s">
        <v>18954</v>
      </c>
      <c r="C6737" s="22" t="s">
        <v>68</v>
      </c>
      <c r="D6737" s="22" t="s">
        <v>61</v>
      </c>
      <c r="E6737" s="31">
        <v>43455.416458333333</v>
      </c>
      <c r="F6737" s="22" t="s">
        <v>32264</v>
      </c>
      <c r="G6737" s="22" t="s">
        <v>57967</v>
      </c>
      <c r="H6737" s="22" t="s">
        <v>74</v>
      </c>
      <c r="I6737" s="22" t="s">
        <v>22858</v>
      </c>
      <c r="J6737" s="37" t="s">
        <v>32266</v>
      </c>
      <c r="K6737" s="37" t="s">
        <v>32267</v>
      </c>
      <c r="L6737" s="37" t="s">
        <v>32267</v>
      </c>
      <c r="M6737" s="37" t="s">
        <v>57968</v>
      </c>
      <c r="N6737" s="37" t="s">
        <v>90</v>
      </c>
      <c r="O6737" s="37" t="s">
        <v>91</v>
      </c>
      <c r="P6737" s="22" t="s">
        <v>57905</v>
      </c>
      <c r="Q6737" s="22" t="s">
        <v>57906</v>
      </c>
      <c r="R6737" s="38">
        <v>0</v>
      </c>
    </row>
    <row r="6738" spans="1:18" ht="12.75">
      <c r="A6738" s="22" t="s">
        <v>60</v>
      </c>
      <c r="B6738" s="22" t="s">
        <v>18954</v>
      </c>
      <c r="C6738" s="22" t="s">
        <v>68</v>
      </c>
      <c r="D6738" s="22" t="s">
        <v>61</v>
      </c>
      <c r="E6738" s="31">
        <v>43455.433634259258</v>
      </c>
      <c r="F6738" s="22" t="s">
        <v>32264</v>
      </c>
      <c r="G6738" s="22" t="s">
        <v>57969</v>
      </c>
      <c r="H6738" s="22" t="s">
        <v>74</v>
      </c>
      <c r="I6738" s="22" t="s">
        <v>27982</v>
      </c>
      <c r="J6738" s="37" t="s">
        <v>32266</v>
      </c>
      <c r="K6738" s="37" t="s">
        <v>32267</v>
      </c>
      <c r="L6738" s="37" t="s">
        <v>32267</v>
      </c>
      <c r="M6738" s="37" t="s">
        <v>57970</v>
      </c>
      <c r="N6738" s="37" t="s">
        <v>665</v>
      </c>
      <c r="O6738" s="37" t="s">
        <v>666</v>
      </c>
      <c r="P6738" s="22" t="s">
        <v>57971</v>
      </c>
      <c r="Q6738" s="22" t="s">
        <v>57972</v>
      </c>
      <c r="R6738" s="38">
        <v>0</v>
      </c>
    </row>
    <row r="6739" spans="1:18" ht="12.75">
      <c r="A6739" s="22" t="s">
        <v>60</v>
      </c>
      <c r="B6739" s="22" t="s">
        <v>18954</v>
      </c>
      <c r="C6739" s="22" t="s">
        <v>68</v>
      </c>
      <c r="D6739" s="22" t="s">
        <v>61</v>
      </c>
      <c r="E6739" s="31">
        <v>43455.47384259259</v>
      </c>
      <c r="F6739" s="22" t="s">
        <v>32264</v>
      </c>
      <c r="G6739" s="22" t="s">
        <v>57973</v>
      </c>
      <c r="H6739" s="22" t="s">
        <v>74</v>
      </c>
      <c r="I6739" s="22" t="s">
        <v>24622</v>
      </c>
      <c r="J6739" s="37" t="s">
        <v>32266</v>
      </c>
      <c r="K6739" s="37" t="s">
        <v>32267</v>
      </c>
      <c r="L6739" s="37" t="s">
        <v>32267</v>
      </c>
      <c r="M6739" s="37" t="s">
        <v>57974</v>
      </c>
      <c r="N6739" s="37" t="s">
        <v>109</v>
      </c>
      <c r="O6739" s="37" t="s">
        <v>110</v>
      </c>
      <c r="P6739" s="22" t="s">
        <v>57975</v>
      </c>
      <c r="Q6739" s="22" t="s">
        <v>57976</v>
      </c>
      <c r="R6739" s="38">
        <v>0</v>
      </c>
    </row>
    <row r="6740" spans="1:18" ht="12.75">
      <c r="A6740" s="22" t="s">
        <v>60</v>
      </c>
      <c r="B6740" s="22" t="s">
        <v>18954</v>
      </c>
      <c r="C6740" s="22" t="s">
        <v>68</v>
      </c>
      <c r="D6740" s="22" t="s">
        <v>61</v>
      </c>
      <c r="E6740" s="31">
        <v>43455.677893518514</v>
      </c>
      <c r="F6740" s="22" t="s">
        <v>32264</v>
      </c>
      <c r="G6740" s="22" t="s">
        <v>57977</v>
      </c>
      <c r="H6740" s="22" t="s">
        <v>74</v>
      </c>
      <c r="I6740" s="22" t="s">
        <v>28472</v>
      </c>
      <c r="J6740" s="37" t="s">
        <v>32266</v>
      </c>
      <c r="K6740" s="37" t="s">
        <v>32267</v>
      </c>
      <c r="L6740" s="37" t="s">
        <v>32267</v>
      </c>
      <c r="M6740" s="37" t="s">
        <v>57978</v>
      </c>
      <c r="N6740" s="37" t="s">
        <v>321</v>
      </c>
      <c r="O6740" s="37" t="s">
        <v>322</v>
      </c>
      <c r="P6740" s="22" t="s">
        <v>57979</v>
      </c>
      <c r="Q6740" s="22" t="s">
        <v>57980</v>
      </c>
      <c r="R6740" s="38">
        <v>0</v>
      </c>
    </row>
    <row r="6741" spans="1:18" ht="12.75">
      <c r="A6741" s="22" t="s">
        <v>60</v>
      </c>
      <c r="B6741" s="22" t="s">
        <v>18954</v>
      </c>
      <c r="C6741" s="22" t="s">
        <v>68</v>
      </c>
      <c r="D6741" s="22" t="s">
        <v>61</v>
      </c>
      <c r="E6741" s="31">
        <v>43461.595092592594</v>
      </c>
      <c r="F6741" s="22" t="s">
        <v>32264</v>
      </c>
      <c r="G6741" s="22" t="s">
        <v>57981</v>
      </c>
      <c r="H6741" s="22" t="s">
        <v>74</v>
      </c>
      <c r="I6741" s="22" t="s">
        <v>21377</v>
      </c>
      <c r="J6741" s="37" t="s">
        <v>32266</v>
      </c>
      <c r="K6741" s="37" t="s">
        <v>32267</v>
      </c>
      <c r="L6741" s="37" t="s">
        <v>32267</v>
      </c>
      <c r="M6741" s="37" t="s">
        <v>57982</v>
      </c>
      <c r="N6741" s="37" t="s">
        <v>21378</v>
      </c>
      <c r="O6741" s="37" t="s">
        <v>21379</v>
      </c>
      <c r="P6741" s="22" t="s">
        <v>57983</v>
      </c>
      <c r="Q6741" s="22" t="s">
        <v>57984</v>
      </c>
      <c r="R6741" s="38">
        <v>0</v>
      </c>
    </row>
    <row r="6742" spans="1:18" ht="12.75">
      <c r="A6742" s="22" t="s">
        <v>60</v>
      </c>
      <c r="B6742" s="22" t="s">
        <v>21936</v>
      </c>
      <c r="C6742" s="22" t="s">
        <v>68</v>
      </c>
      <c r="D6742" s="22" t="s">
        <v>61</v>
      </c>
      <c r="E6742" s="31">
        <v>43453.59951388889</v>
      </c>
      <c r="F6742" s="22" t="s">
        <v>32264</v>
      </c>
      <c r="G6742" s="22" t="s">
        <v>57985</v>
      </c>
      <c r="H6742" s="22" t="s">
        <v>74</v>
      </c>
      <c r="I6742" s="22" t="s">
        <v>21938</v>
      </c>
      <c r="J6742" s="37" t="s">
        <v>32266</v>
      </c>
      <c r="K6742" s="37" t="s">
        <v>32267</v>
      </c>
      <c r="L6742" s="37" t="s">
        <v>32267</v>
      </c>
      <c r="M6742" s="37" t="s">
        <v>57986</v>
      </c>
      <c r="N6742" s="37" t="s">
        <v>497</v>
      </c>
      <c r="O6742" s="37" t="s">
        <v>498</v>
      </c>
      <c r="P6742" s="22" t="s">
        <v>57987</v>
      </c>
      <c r="Q6742" s="22" t="s">
        <v>57988</v>
      </c>
      <c r="R6742" s="38">
        <v>0</v>
      </c>
    </row>
    <row r="6743" spans="1:18" ht="12.75">
      <c r="A6743" s="22" t="s">
        <v>60</v>
      </c>
      <c r="B6743" s="22" t="s">
        <v>19163</v>
      </c>
      <c r="C6743" s="22" t="s">
        <v>68</v>
      </c>
      <c r="D6743" s="22" t="s">
        <v>61</v>
      </c>
      <c r="E6743" s="31">
        <v>43437.416898148149</v>
      </c>
      <c r="F6743" s="22" t="s">
        <v>32264</v>
      </c>
      <c r="G6743" s="22" t="s">
        <v>57989</v>
      </c>
      <c r="H6743" s="22" t="s">
        <v>74</v>
      </c>
      <c r="I6743" s="22" t="s">
        <v>57990</v>
      </c>
      <c r="J6743" s="37" t="s">
        <v>32266</v>
      </c>
      <c r="K6743" s="37" t="s">
        <v>32267</v>
      </c>
      <c r="L6743" s="37" t="s">
        <v>32267</v>
      </c>
      <c r="M6743" s="37" t="s">
        <v>57991</v>
      </c>
      <c r="N6743" s="37" t="s">
        <v>2385</v>
      </c>
      <c r="O6743" s="37" t="s">
        <v>2386</v>
      </c>
      <c r="P6743" s="22" t="s">
        <v>57992</v>
      </c>
      <c r="Q6743" s="22" t="s">
        <v>57993</v>
      </c>
      <c r="R6743" s="38">
        <v>0</v>
      </c>
    </row>
    <row r="6744" spans="1:18" ht="12.75">
      <c r="A6744" s="22" t="s">
        <v>60</v>
      </c>
      <c r="B6744" s="22" t="s">
        <v>19163</v>
      </c>
      <c r="C6744" s="22" t="s">
        <v>68</v>
      </c>
      <c r="D6744" s="22" t="s">
        <v>61</v>
      </c>
      <c r="E6744" s="31">
        <v>43437.614282407405</v>
      </c>
      <c r="F6744" s="22" t="s">
        <v>32264</v>
      </c>
      <c r="G6744" s="22" t="s">
        <v>57994</v>
      </c>
      <c r="H6744" s="22" t="s">
        <v>74</v>
      </c>
      <c r="I6744" s="22" t="s">
        <v>57995</v>
      </c>
      <c r="J6744" s="37" t="s">
        <v>32266</v>
      </c>
      <c r="K6744" s="37" t="s">
        <v>32267</v>
      </c>
      <c r="L6744" s="37" t="s">
        <v>32267</v>
      </c>
      <c r="M6744" s="37" t="s">
        <v>57996</v>
      </c>
      <c r="N6744" s="37" t="s">
        <v>156</v>
      </c>
      <c r="O6744" s="37" t="s">
        <v>157</v>
      </c>
      <c r="P6744" s="22" t="s">
        <v>57997</v>
      </c>
      <c r="Q6744" s="22" t="s">
        <v>57998</v>
      </c>
      <c r="R6744" s="38">
        <v>0</v>
      </c>
    </row>
    <row r="6745" spans="1:18" ht="12.75">
      <c r="A6745" s="22" t="s">
        <v>60</v>
      </c>
      <c r="B6745" s="22" t="s">
        <v>19163</v>
      </c>
      <c r="C6745" s="22" t="s">
        <v>68</v>
      </c>
      <c r="D6745" s="22" t="s">
        <v>61</v>
      </c>
      <c r="E6745" s="31">
        <v>43437.61613425926</v>
      </c>
      <c r="F6745" s="22" t="s">
        <v>32264</v>
      </c>
      <c r="G6745" s="22" t="s">
        <v>57999</v>
      </c>
      <c r="H6745" s="22" t="s">
        <v>74</v>
      </c>
      <c r="I6745" s="22" t="s">
        <v>58000</v>
      </c>
      <c r="J6745" s="37" t="s">
        <v>32266</v>
      </c>
      <c r="K6745" s="37" t="s">
        <v>32267</v>
      </c>
      <c r="L6745" s="37" t="s">
        <v>32267</v>
      </c>
      <c r="M6745" s="37" t="s">
        <v>58001</v>
      </c>
      <c r="N6745" s="37" t="s">
        <v>228</v>
      </c>
      <c r="O6745" s="37" t="s">
        <v>229</v>
      </c>
      <c r="P6745" s="22" t="s">
        <v>57997</v>
      </c>
      <c r="Q6745" s="22" t="s">
        <v>57998</v>
      </c>
      <c r="R6745" s="38">
        <v>0</v>
      </c>
    </row>
    <row r="6746" spans="1:18" ht="12.75">
      <c r="A6746" s="22" t="s">
        <v>60</v>
      </c>
      <c r="B6746" s="22" t="s">
        <v>19163</v>
      </c>
      <c r="C6746" s="22" t="s">
        <v>68</v>
      </c>
      <c r="D6746" s="22" t="s">
        <v>61</v>
      </c>
      <c r="E6746" s="31">
        <v>43437.669583333329</v>
      </c>
      <c r="F6746" s="22" t="s">
        <v>32264</v>
      </c>
      <c r="G6746" s="22" t="s">
        <v>58002</v>
      </c>
      <c r="H6746" s="22" t="s">
        <v>74</v>
      </c>
      <c r="I6746" s="22" t="s">
        <v>58003</v>
      </c>
      <c r="J6746" s="37" t="s">
        <v>32266</v>
      </c>
      <c r="K6746" s="37" t="s">
        <v>32267</v>
      </c>
      <c r="L6746" s="37" t="s">
        <v>32267</v>
      </c>
      <c r="M6746" s="37" t="s">
        <v>58004</v>
      </c>
      <c r="N6746" s="37" t="s">
        <v>228</v>
      </c>
      <c r="O6746" s="37" t="s">
        <v>229</v>
      </c>
      <c r="P6746" s="22" t="s">
        <v>57997</v>
      </c>
      <c r="Q6746" s="22" t="s">
        <v>57998</v>
      </c>
      <c r="R6746" s="38">
        <v>0</v>
      </c>
    </row>
    <row r="6747" spans="1:18" ht="12.75">
      <c r="A6747" s="22" t="s">
        <v>60</v>
      </c>
      <c r="B6747" s="22" t="s">
        <v>19163</v>
      </c>
      <c r="C6747" s="22" t="s">
        <v>68</v>
      </c>
      <c r="D6747" s="22" t="s">
        <v>61</v>
      </c>
      <c r="E6747" s="31">
        <v>43438.681851851848</v>
      </c>
      <c r="F6747" s="22" t="s">
        <v>32264</v>
      </c>
      <c r="G6747" s="22" t="s">
        <v>58005</v>
      </c>
      <c r="H6747" s="22" t="s">
        <v>74</v>
      </c>
      <c r="I6747" s="22" t="s">
        <v>58006</v>
      </c>
      <c r="J6747" s="37" t="s">
        <v>32266</v>
      </c>
      <c r="K6747" s="37" t="s">
        <v>32267</v>
      </c>
      <c r="L6747" s="37" t="s">
        <v>32267</v>
      </c>
      <c r="M6747" s="37" t="s">
        <v>58007</v>
      </c>
      <c r="N6747" s="37" t="s">
        <v>1396</v>
      </c>
      <c r="O6747" s="37" t="s">
        <v>1397</v>
      </c>
      <c r="P6747" s="22" t="s">
        <v>58008</v>
      </c>
      <c r="Q6747" s="22" t="s">
        <v>58009</v>
      </c>
      <c r="R6747" s="38">
        <v>0</v>
      </c>
    </row>
    <row r="6748" spans="1:18" ht="12.75">
      <c r="A6748" s="22" t="s">
        <v>60</v>
      </c>
      <c r="B6748" s="22" t="s">
        <v>19163</v>
      </c>
      <c r="C6748" s="22" t="s">
        <v>68</v>
      </c>
      <c r="D6748" s="22" t="s">
        <v>61</v>
      </c>
      <c r="E6748" s="31">
        <v>43438.691064814811</v>
      </c>
      <c r="F6748" s="22" t="s">
        <v>32264</v>
      </c>
      <c r="G6748" s="22" t="s">
        <v>58010</v>
      </c>
      <c r="H6748" s="22" t="s">
        <v>74</v>
      </c>
      <c r="I6748" s="22" t="s">
        <v>58011</v>
      </c>
      <c r="J6748" s="37" t="s">
        <v>32266</v>
      </c>
      <c r="K6748" s="37" t="s">
        <v>32267</v>
      </c>
      <c r="L6748" s="37" t="s">
        <v>32267</v>
      </c>
      <c r="M6748" s="37" t="s">
        <v>58012</v>
      </c>
      <c r="N6748" s="37" t="s">
        <v>3416</v>
      </c>
      <c r="O6748" s="37" t="s">
        <v>3417</v>
      </c>
      <c r="P6748" s="22" t="s">
        <v>58013</v>
      </c>
      <c r="Q6748" s="22" t="s">
        <v>58014</v>
      </c>
      <c r="R6748" s="38">
        <v>0</v>
      </c>
    </row>
    <row r="6749" spans="1:18" ht="12.75">
      <c r="A6749" s="22" t="s">
        <v>60</v>
      </c>
      <c r="B6749" s="22" t="s">
        <v>19163</v>
      </c>
      <c r="C6749" s="22" t="s">
        <v>68</v>
      </c>
      <c r="D6749" s="22" t="s">
        <v>61</v>
      </c>
      <c r="E6749" s="31">
        <v>43439.37599537037</v>
      </c>
      <c r="F6749" s="22" t="s">
        <v>32264</v>
      </c>
      <c r="G6749" s="22" t="s">
        <v>58015</v>
      </c>
      <c r="H6749" s="22" t="s">
        <v>74</v>
      </c>
      <c r="I6749" s="22" t="s">
        <v>21244</v>
      </c>
      <c r="J6749" s="37" t="s">
        <v>32266</v>
      </c>
      <c r="K6749" s="37" t="s">
        <v>32267</v>
      </c>
      <c r="L6749" s="37" t="s">
        <v>32267</v>
      </c>
      <c r="M6749" s="37" t="s">
        <v>58016</v>
      </c>
      <c r="N6749" s="37" t="s">
        <v>1396</v>
      </c>
      <c r="O6749" s="37" t="s">
        <v>1397</v>
      </c>
      <c r="P6749" s="22" t="s">
        <v>58008</v>
      </c>
      <c r="Q6749" s="22" t="s">
        <v>58009</v>
      </c>
      <c r="R6749" s="38">
        <v>0</v>
      </c>
    </row>
    <row r="6750" spans="1:18" ht="12.75">
      <c r="A6750" s="22" t="s">
        <v>60</v>
      </c>
      <c r="B6750" s="22" t="s">
        <v>19163</v>
      </c>
      <c r="C6750" s="22" t="s">
        <v>68</v>
      </c>
      <c r="D6750" s="22" t="s">
        <v>61</v>
      </c>
      <c r="E6750" s="31">
        <v>43439.670648148145</v>
      </c>
      <c r="F6750" s="22" t="s">
        <v>32264</v>
      </c>
      <c r="G6750" s="22" t="s">
        <v>58017</v>
      </c>
      <c r="H6750" s="22" t="s">
        <v>74</v>
      </c>
      <c r="I6750" s="22" t="s">
        <v>20614</v>
      </c>
      <c r="J6750" s="37" t="s">
        <v>32266</v>
      </c>
      <c r="K6750" s="37" t="s">
        <v>32267</v>
      </c>
      <c r="L6750" s="37" t="s">
        <v>32267</v>
      </c>
      <c r="M6750" s="37" t="s">
        <v>58018</v>
      </c>
      <c r="N6750" s="37" t="s">
        <v>1396</v>
      </c>
      <c r="O6750" s="37" t="s">
        <v>1397</v>
      </c>
      <c r="P6750" s="22" t="s">
        <v>58008</v>
      </c>
      <c r="Q6750" s="22" t="s">
        <v>58009</v>
      </c>
      <c r="R6750" s="38">
        <v>0</v>
      </c>
    </row>
    <row r="6751" spans="1:18" ht="12.75">
      <c r="A6751" s="22" t="s">
        <v>60</v>
      </c>
      <c r="B6751" s="22" t="s">
        <v>19163</v>
      </c>
      <c r="C6751" s="22" t="s">
        <v>68</v>
      </c>
      <c r="D6751" s="22" t="s">
        <v>61</v>
      </c>
      <c r="E6751" s="31">
        <v>43441.614606481482</v>
      </c>
      <c r="F6751" s="22" t="s">
        <v>32264</v>
      </c>
      <c r="G6751" s="22" t="s">
        <v>58019</v>
      </c>
      <c r="H6751" s="22" t="s">
        <v>74</v>
      </c>
      <c r="I6751" s="22" t="s">
        <v>21143</v>
      </c>
      <c r="J6751" s="37" t="s">
        <v>32266</v>
      </c>
      <c r="K6751" s="37" t="s">
        <v>32267</v>
      </c>
      <c r="L6751" s="37" t="s">
        <v>32267</v>
      </c>
      <c r="M6751" s="37" t="s">
        <v>58020</v>
      </c>
      <c r="N6751" s="37" t="s">
        <v>1396</v>
      </c>
      <c r="O6751" s="37" t="s">
        <v>1397</v>
      </c>
      <c r="P6751" s="22" t="s">
        <v>58008</v>
      </c>
      <c r="Q6751" s="22" t="s">
        <v>58009</v>
      </c>
      <c r="R6751" s="38">
        <v>0</v>
      </c>
    </row>
    <row r="6752" spans="1:18" ht="12.75">
      <c r="A6752" s="22" t="s">
        <v>60</v>
      </c>
      <c r="B6752" s="22" t="s">
        <v>19163</v>
      </c>
      <c r="C6752" s="22" t="s">
        <v>68</v>
      </c>
      <c r="D6752" s="22" t="s">
        <v>61</v>
      </c>
      <c r="E6752" s="31">
        <v>43444.424594907403</v>
      </c>
      <c r="F6752" s="22" t="s">
        <v>32264</v>
      </c>
      <c r="G6752" s="22" t="s">
        <v>58021</v>
      </c>
      <c r="H6752" s="22" t="s">
        <v>74</v>
      </c>
      <c r="I6752" s="22" t="s">
        <v>22146</v>
      </c>
      <c r="J6752" s="37" t="s">
        <v>32266</v>
      </c>
      <c r="K6752" s="37" t="s">
        <v>32267</v>
      </c>
      <c r="L6752" s="37" t="s">
        <v>32267</v>
      </c>
      <c r="M6752" s="37" t="s">
        <v>58022</v>
      </c>
      <c r="N6752" s="37" t="s">
        <v>689</v>
      </c>
      <c r="O6752" s="37" t="s">
        <v>690</v>
      </c>
      <c r="P6752" s="22" t="s">
        <v>58023</v>
      </c>
      <c r="Q6752" s="22" t="s">
        <v>58024</v>
      </c>
      <c r="R6752" s="38">
        <v>0</v>
      </c>
    </row>
    <row r="6753" spans="1:18" ht="12.75">
      <c r="A6753" s="22" t="s">
        <v>60</v>
      </c>
      <c r="B6753" s="22" t="s">
        <v>19163</v>
      </c>
      <c r="C6753" s="22" t="s">
        <v>68</v>
      </c>
      <c r="D6753" s="22" t="s">
        <v>61</v>
      </c>
      <c r="E6753" s="31">
        <v>43444.700312499997</v>
      </c>
      <c r="F6753" s="22" t="s">
        <v>32264</v>
      </c>
      <c r="G6753" s="22" t="s">
        <v>58025</v>
      </c>
      <c r="H6753" s="22" t="s">
        <v>74</v>
      </c>
      <c r="I6753" s="22" t="s">
        <v>23891</v>
      </c>
      <c r="J6753" s="37" t="s">
        <v>32266</v>
      </c>
      <c r="K6753" s="37" t="s">
        <v>32267</v>
      </c>
      <c r="L6753" s="37" t="s">
        <v>32267</v>
      </c>
      <c r="M6753" s="37" t="s">
        <v>58026</v>
      </c>
      <c r="N6753" s="37" t="s">
        <v>1353</v>
      </c>
      <c r="O6753" s="37" t="s">
        <v>1354</v>
      </c>
      <c r="P6753" s="22" t="s">
        <v>58027</v>
      </c>
      <c r="Q6753" s="22" t="s">
        <v>58028</v>
      </c>
      <c r="R6753" s="38">
        <v>0</v>
      </c>
    </row>
    <row r="6754" spans="1:18" ht="12.75">
      <c r="A6754" s="22" t="s">
        <v>60</v>
      </c>
      <c r="B6754" s="22" t="s">
        <v>19163</v>
      </c>
      <c r="C6754" s="22" t="s">
        <v>68</v>
      </c>
      <c r="D6754" s="22" t="s">
        <v>61</v>
      </c>
      <c r="E6754" s="31">
        <v>43445.434548611112</v>
      </c>
      <c r="F6754" s="22" t="s">
        <v>32264</v>
      </c>
      <c r="G6754" s="22" t="s">
        <v>58029</v>
      </c>
      <c r="H6754" s="22" t="s">
        <v>74</v>
      </c>
      <c r="I6754" s="22" t="s">
        <v>58030</v>
      </c>
      <c r="J6754" s="37" t="s">
        <v>32266</v>
      </c>
      <c r="K6754" s="37" t="s">
        <v>32267</v>
      </c>
      <c r="L6754" s="37" t="s">
        <v>32267</v>
      </c>
      <c r="M6754" s="37" t="s">
        <v>58031</v>
      </c>
      <c r="N6754" s="37" t="s">
        <v>1469</v>
      </c>
      <c r="O6754" s="37" t="s">
        <v>1470</v>
      </c>
      <c r="P6754" s="22" t="s">
        <v>58032</v>
      </c>
      <c r="Q6754" s="22" t="s">
        <v>58033</v>
      </c>
      <c r="R6754" s="38">
        <v>0</v>
      </c>
    </row>
    <row r="6755" spans="1:18" ht="12.75">
      <c r="A6755" s="22" t="s">
        <v>60</v>
      </c>
      <c r="B6755" s="22" t="s">
        <v>19163</v>
      </c>
      <c r="C6755" s="22" t="s">
        <v>68</v>
      </c>
      <c r="D6755" s="22" t="s">
        <v>61</v>
      </c>
      <c r="E6755" s="31">
        <v>43445.585092592592</v>
      </c>
      <c r="F6755" s="22" t="s">
        <v>32264</v>
      </c>
      <c r="G6755" s="22" t="s">
        <v>58034</v>
      </c>
      <c r="H6755" s="22" t="s">
        <v>74</v>
      </c>
      <c r="I6755" s="22" t="s">
        <v>58035</v>
      </c>
      <c r="J6755" s="37" t="s">
        <v>32266</v>
      </c>
      <c r="K6755" s="37" t="s">
        <v>32267</v>
      </c>
      <c r="L6755" s="37" t="s">
        <v>32267</v>
      </c>
      <c r="M6755" s="37" t="s">
        <v>58036</v>
      </c>
      <c r="N6755" s="37" t="s">
        <v>1246</v>
      </c>
      <c r="O6755" s="37" t="s">
        <v>1247</v>
      </c>
      <c r="P6755" s="22" t="s">
        <v>58037</v>
      </c>
      <c r="Q6755" s="22" t="s">
        <v>58038</v>
      </c>
      <c r="R6755" s="38">
        <v>0</v>
      </c>
    </row>
    <row r="6756" spans="1:18" ht="12.75">
      <c r="A6756" s="22" t="s">
        <v>60</v>
      </c>
      <c r="B6756" s="22" t="s">
        <v>19163</v>
      </c>
      <c r="C6756" s="22" t="s">
        <v>68</v>
      </c>
      <c r="D6756" s="22" t="s">
        <v>61</v>
      </c>
      <c r="E6756" s="31">
        <v>43451.700324074074</v>
      </c>
      <c r="F6756" s="22" t="s">
        <v>32264</v>
      </c>
      <c r="G6756" s="22" t="s">
        <v>58039</v>
      </c>
      <c r="H6756" s="22" t="s">
        <v>74</v>
      </c>
      <c r="I6756" s="22" t="s">
        <v>25654</v>
      </c>
      <c r="J6756" s="37" t="s">
        <v>32266</v>
      </c>
      <c r="K6756" s="37" t="s">
        <v>32267</v>
      </c>
      <c r="L6756" s="37" t="s">
        <v>32267</v>
      </c>
      <c r="M6756" s="37" t="s">
        <v>58040</v>
      </c>
      <c r="N6756" s="37" t="s">
        <v>25655</v>
      </c>
      <c r="O6756" s="37" t="s">
        <v>25656</v>
      </c>
      <c r="P6756" s="22" t="s">
        <v>58041</v>
      </c>
      <c r="Q6756" s="22" t="s">
        <v>58042</v>
      </c>
      <c r="R6756" s="38">
        <v>0</v>
      </c>
    </row>
    <row r="6757" spans="1:18" ht="12.75">
      <c r="A6757" s="22" t="s">
        <v>60</v>
      </c>
      <c r="B6757" s="22" t="s">
        <v>19163</v>
      </c>
      <c r="C6757" s="22" t="s">
        <v>68</v>
      </c>
      <c r="D6757" s="22" t="s">
        <v>61</v>
      </c>
      <c r="E6757" s="31">
        <v>43453.469664351847</v>
      </c>
      <c r="F6757" s="22" t="s">
        <v>32264</v>
      </c>
      <c r="G6757" s="22" t="s">
        <v>58043</v>
      </c>
      <c r="H6757" s="22" t="s">
        <v>74</v>
      </c>
      <c r="I6757" s="22" t="s">
        <v>27951</v>
      </c>
      <c r="J6757" s="37" t="s">
        <v>32266</v>
      </c>
      <c r="K6757" s="37" t="s">
        <v>32267</v>
      </c>
      <c r="L6757" s="37" t="s">
        <v>32267</v>
      </c>
      <c r="M6757" s="37" t="s">
        <v>58044</v>
      </c>
      <c r="N6757" s="37" t="s">
        <v>1469</v>
      </c>
      <c r="O6757" s="37" t="s">
        <v>1470</v>
      </c>
      <c r="P6757" s="22" t="s">
        <v>58032</v>
      </c>
      <c r="Q6757" s="22" t="s">
        <v>58033</v>
      </c>
      <c r="R6757" s="38">
        <v>0</v>
      </c>
    </row>
    <row r="6758" spans="1:18" ht="12.75">
      <c r="A6758" s="22" t="s">
        <v>60</v>
      </c>
      <c r="B6758" s="22" t="s">
        <v>19163</v>
      </c>
      <c r="C6758" s="22" t="s">
        <v>68</v>
      </c>
      <c r="D6758" s="22" t="s">
        <v>61</v>
      </c>
      <c r="E6758" s="31">
        <v>43455.721041666664</v>
      </c>
      <c r="F6758" s="22" t="s">
        <v>32264</v>
      </c>
      <c r="G6758" s="22" t="s">
        <v>58045</v>
      </c>
      <c r="H6758" s="22" t="s">
        <v>74</v>
      </c>
      <c r="I6758" s="22" t="s">
        <v>58046</v>
      </c>
      <c r="J6758" s="37" t="s">
        <v>32266</v>
      </c>
      <c r="K6758" s="37" t="s">
        <v>32267</v>
      </c>
      <c r="L6758" s="37" t="s">
        <v>32267</v>
      </c>
      <c r="M6758" s="37" t="s">
        <v>58047</v>
      </c>
      <c r="N6758" s="37" t="s">
        <v>321</v>
      </c>
      <c r="O6758" s="37" t="s">
        <v>322</v>
      </c>
      <c r="P6758" s="22" t="s">
        <v>58048</v>
      </c>
      <c r="Q6758" s="22" t="s">
        <v>58049</v>
      </c>
      <c r="R6758" s="38">
        <v>0</v>
      </c>
    </row>
    <row r="6759" spans="1:18" ht="12.75">
      <c r="A6759" s="22" t="s">
        <v>60</v>
      </c>
      <c r="B6759" s="22" t="s">
        <v>19163</v>
      </c>
      <c r="C6759" s="22" t="s">
        <v>68</v>
      </c>
      <c r="D6759" s="22" t="s">
        <v>61</v>
      </c>
      <c r="E6759" s="31">
        <v>43458.450891203705</v>
      </c>
      <c r="F6759" s="22" t="s">
        <v>32264</v>
      </c>
      <c r="G6759" s="22" t="s">
        <v>58050</v>
      </c>
      <c r="H6759" s="22" t="s">
        <v>74</v>
      </c>
      <c r="I6759" s="22" t="s">
        <v>19496</v>
      </c>
      <c r="J6759" s="37" t="s">
        <v>32266</v>
      </c>
      <c r="K6759" s="37" t="s">
        <v>32267</v>
      </c>
      <c r="L6759" s="37" t="s">
        <v>32267</v>
      </c>
      <c r="M6759" s="37" t="s">
        <v>58051</v>
      </c>
      <c r="N6759" s="37" t="s">
        <v>321</v>
      </c>
      <c r="O6759" s="37" t="s">
        <v>322</v>
      </c>
      <c r="P6759" s="22" t="s">
        <v>58048</v>
      </c>
      <c r="Q6759" s="22" t="s">
        <v>58049</v>
      </c>
      <c r="R6759" s="38">
        <v>0</v>
      </c>
    </row>
    <row r="6760" spans="1:18" ht="12.75">
      <c r="A6760" s="22" t="s">
        <v>60</v>
      </c>
      <c r="B6760" s="22" t="s">
        <v>19163</v>
      </c>
      <c r="C6760" s="22" t="s">
        <v>68</v>
      </c>
      <c r="D6760" s="22" t="s">
        <v>61</v>
      </c>
      <c r="E6760" s="31">
        <v>43462.624733796292</v>
      </c>
      <c r="F6760" s="22" t="s">
        <v>32264</v>
      </c>
      <c r="G6760" s="22" t="s">
        <v>58052</v>
      </c>
      <c r="H6760" s="22" t="s">
        <v>74</v>
      </c>
      <c r="I6760" s="22" t="s">
        <v>58053</v>
      </c>
      <c r="J6760" s="37" t="s">
        <v>32266</v>
      </c>
      <c r="K6760" s="37" t="s">
        <v>32267</v>
      </c>
      <c r="L6760" s="37" t="s">
        <v>32267</v>
      </c>
      <c r="M6760" s="37" t="s">
        <v>58054</v>
      </c>
      <c r="N6760" s="37" t="s">
        <v>1362</v>
      </c>
      <c r="O6760" s="37" t="s">
        <v>1363</v>
      </c>
      <c r="P6760" s="22" t="s">
        <v>58055</v>
      </c>
      <c r="Q6760" s="22" t="s">
        <v>58056</v>
      </c>
      <c r="R6760" s="38">
        <v>0</v>
      </c>
    </row>
    <row r="6761" spans="1:18" ht="12.75">
      <c r="A6761" s="22" t="s">
        <v>60</v>
      </c>
      <c r="B6761" s="22" t="s">
        <v>19202</v>
      </c>
      <c r="C6761" s="22" t="s">
        <v>68</v>
      </c>
      <c r="D6761" s="22" t="s">
        <v>61</v>
      </c>
      <c r="E6761" s="31">
        <v>43441.422534722224</v>
      </c>
      <c r="F6761" s="22" t="s">
        <v>32264</v>
      </c>
      <c r="G6761" s="22" t="s">
        <v>58057</v>
      </c>
      <c r="H6761" s="22" t="s">
        <v>74</v>
      </c>
      <c r="I6761" s="22" t="s">
        <v>24636</v>
      </c>
      <c r="J6761" s="37" t="s">
        <v>32266</v>
      </c>
      <c r="K6761" s="37" t="s">
        <v>32267</v>
      </c>
      <c r="L6761" s="37" t="s">
        <v>32267</v>
      </c>
      <c r="M6761" s="37" t="s">
        <v>58058</v>
      </c>
      <c r="N6761" s="37" t="s">
        <v>713</v>
      </c>
      <c r="O6761" s="37" t="s">
        <v>714</v>
      </c>
      <c r="P6761" s="22" t="s">
        <v>58059</v>
      </c>
      <c r="Q6761" s="22" t="s">
        <v>58060</v>
      </c>
      <c r="R6761" s="38">
        <v>0</v>
      </c>
    </row>
    <row r="6762" spans="1:18" ht="12.75">
      <c r="A6762" s="22" t="s">
        <v>60</v>
      </c>
      <c r="B6762" s="22" t="s">
        <v>19202</v>
      </c>
      <c r="C6762" s="22" t="s">
        <v>68</v>
      </c>
      <c r="D6762" s="22" t="s">
        <v>61</v>
      </c>
      <c r="E6762" s="31">
        <v>43441.425277777773</v>
      </c>
      <c r="F6762" s="22" t="s">
        <v>32264</v>
      </c>
      <c r="G6762" s="22" t="s">
        <v>58061</v>
      </c>
      <c r="H6762" s="22" t="s">
        <v>74</v>
      </c>
      <c r="I6762" s="22" t="s">
        <v>27315</v>
      </c>
      <c r="J6762" s="37" t="s">
        <v>32266</v>
      </c>
      <c r="K6762" s="37" t="s">
        <v>32267</v>
      </c>
      <c r="L6762" s="37" t="s">
        <v>32267</v>
      </c>
      <c r="M6762" s="37" t="s">
        <v>58062</v>
      </c>
      <c r="N6762" s="37" t="s">
        <v>27316</v>
      </c>
      <c r="O6762" s="37" t="s">
        <v>27317</v>
      </c>
      <c r="P6762" s="22" t="s">
        <v>58063</v>
      </c>
      <c r="Q6762" s="22" t="s">
        <v>58064</v>
      </c>
      <c r="R6762" s="38">
        <v>0</v>
      </c>
    </row>
    <row r="6763" spans="1:18" ht="12.75">
      <c r="A6763" s="22" t="s">
        <v>60</v>
      </c>
      <c r="B6763" s="22" t="s">
        <v>19202</v>
      </c>
      <c r="C6763" s="22" t="s">
        <v>68</v>
      </c>
      <c r="D6763" s="22" t="s">
        <v>61</v>
      </c>
      <c r="E6763" s="31">
        <v>43441.657511574071</v>
      </c>
      <c r="F6763" s="22" t="s">
        <v>32264</v>
      </c>
      <c r="G6763" s="22" t="s">
        <v>58065</v>
      </c>
      <c r="H6763" s="22" t="s">
        <v>74</v>
      </c>
      <c r="I6763" s="22" t="s">
        <v>58066</v>
      </c>
      <c r="J6763" s="37" t="s">
        <v>32266</v>
      </c>
      <c r="K6763" s="37" t="s">
        <v>32267</v>
      </c>
      <c r="L6763" s="37" t="s">
        <v>32267</v>
      </c>
      <c r="M6763" s="37" t="s">
        <v>58067</v>
      </c>
      <c r="N6763" s="37" t="s">
        <v>210</v>
      </c>
      <c r="O6763" s="37" t="s">
        <v>211</v>
      </c>
      <c r="P6763" s="22" t="s">
        <v>58068</v>
      </c>
      <c r="Q6763" s="22" t="s">
        <v>58069</v>
      </c>
      <c r="R6763" s="38">
        <v>0</v>
      </c>
    </row>
    <row r="6764" spans="1:18" ht="12.75">
      <c r="A6764" s="22" t="s">
        <v>60</v>
      </c>
      <c r="B6764" s="22" t="s">
        <v>19202</v>
      </c>
      <c r="C6764" s="22" t="s">
        <v>68</v>
      </c>
      <c r="D6764" s="22" t="s">
        <v>61</v>
      </c>
      <c r="E6764" s="31">
        <v>43441.659594907404</v>
      </c>
      <c r="F6764" s="22" t="s">
        <v>32264</v>
      </c>
      <c r="G6764" s="22" t="s">
        <v>58070</v>
      </c>
      <c r="H6764" s="22" t="s">
        <v>74</v>
      </c>
      <c r="I6764" s="22" t="s">
        <v>26216</v>
      </c>
      <c r="J6764" s="37" t="s">
        <v>32266</v>
      </c>
      <c r="K6764" s="37" t="s">
        <v>32267</v>
      </c>
      <c r="L6764" s="37" t="s">
        <v>32267</v>
      </c>
      <c r="M6764" s="37" t="s">
        <v>58071</v>
      </c>
      <c r="N6764" s="37" t="s">
        <v>210</v>
      </c>
      <c r="O6764" s="37" t="s">
        <v>211</v>
      </c>
      <c r="P6764" s="22" t="s">
        <v>58068</v>
      </c>
      <c r="Q6764" s="22" t="s">
        <v>58069</v>
      </c>
      <c r="R6764" s="38">
        <v>0</v>
      </c>
    </row>
    <row r="6765" spans="1:18" ht="12.75">
      <c r="A6765" s="22" t="s">
        <v>60</v>
      </c>
      <c r="B6765" s="22" t="s">
        <v>19202</v>
      </c>
      <c r="C6765" s="22" t="s">
        <v>68</v>
      </c>
      <c r="D6765" s="22" t="s">
        <v>61</v>
      </c>
      <c r="E6765" s="31">
        <v>43444.363668981481</v>
      </c>
      <c r="F6765" s="22" t="s">
        <v>32264</v>
      </c>
      <c r="G6765" s="22" t="s">
        <v>58072</v>
      </c>
      <c r="H6765" s="22" t="s">
        <v>74</v>
      </c>
      <c r="I6765" s="22" t="s">
        <v>19590</v>
      </c>
      <c r="J6765" s="37" t="s">
        <v>32266</v>
      </c>
      <c r="K6765" s="37" t="s">
        <v>32267</v>
      </c>
      <c r="L6765" s="37" t="s">
        <v>32267</v>
      </c>
      <c r="M6765" s="37" t="s">
        <v>58073</v>
      </c>
      <c r="N6765" s="37" t="s">
        <v>90</v>
      </c>
      <c r="O6765" s="37" t="s">
        <v>91</v>
      </c>
      <c r="P6765" s="22" t="s">
        <v>58074</v>
      </c>
      <c r="Q6765" s="22" t="s">
        <v>58075</v>
      </c>
      <c r="R6765" s="38">
        <v>0</v>
      </c>
    </row>
    <row r="6766" spans="1:18" ht="12.75">
      <c r="A6766" s="22" t="s">
        <v>60</v>
      </c>
      <c r="B6766" s="22" t="s">
        <v>19202</v>
      </c>
      <c r="C6766" s="22" t="s">
        <v>68</v>
      </c>
      <c r="D6766" s="22" t="s">
        <v>61</v>
      </c>
      <c r="E6766" s="31">
        <v>43445.653726851851</v>
      </c>
      <c r="F6766" s="22" t="s">
        <v>32264</v>
      </c>
      <c r="G6766" s="22" t="s">
        <v>58076</v>
      </c>
      <c r="H6766" s="22" t="s">
        <v>74</v>
      </c>
      <c r="I6766" s="22" t="s">
        <v>19204</v>
      </c>
      <c r="J6766" s="37" t="s">
        <v>32266</v>
      </c>
      <c r="K6766" s="37" t="s">
        <v>32267</v>
      </c>
      <c r="L6766" s="37" t="s">
        <v>32267</v>
      </c>
      <c r="M6766" s="37" t="s">
        <v>58077</v>
      </c>
      <c r="N6766" s="37" t="s">
        <v>2495</v>
      </c>
      <c r="O6766" s="37" t="s">
        <v>2496</v>
      </c>
      <c r="P6766" s="22" t="s">
        <v>58078</v>
      </c>
      <c r="Q6766" s="22" t="s">
        <v>58079</v>
      </c>
      <c r="R6766" s="38">
        <v>0</v>
      </c>
    </row>
    <row r="6767" spans="1:18" ht="12.75">
      <c r="A6767" s="22" t="s">
        <v>60</v>
      </c>
      <c r="B6767" s="22" t="s">
        <v>19202</v>
      </c>
      <c r="C6767" s="22" t="s">
        <v>68</v>
      </c>
      <c r="D6767" s="22" t="s">
        <v>61</v>
      </c>
      <c r="E6767" s="31">
        <v>43451.457476851851</v>
      </c>
      <c r="F6767" s="22" t="s">
        <v>32264</v>
      </c>
      <c r="G6767" s="22" t="s">
        <v>58080</v>
      </c>
      <c r="H6767" s="22" t="s">
        <v>74</v>
      </c>
      <c r="I6767" s="22" t="s">
        <v>26751</v>
      </c>
      <c r="J6767" s="37" t="s">
        <v>32266</v>
      </c>
      <c r="K6767" s="37" t="s">
        <v>32267</v>
      </c>
      <c r="L6767" s="37" t="s">
        <v>32267</v>
      </c>
      <c r="M6767" s="37" t="s">
        <v>58081</v>
      </c>
      <c r="N6767" s="37" t="s">
        <v>90</v>
      </c>
      <c r="O6767" s="37" t="s">
        <v>91</v>
      </c>
      <c r="P6767" s="22" t="s">
        <v>58082</v>
      </c>
      <c r="Q6767" s="22" t="s">
        <v>58083</v>
      </c>
      <c r="R6767" s="38">
        <v>0</v>
      </c>
    </row>
    <row r="6768" spans="1:18" ht="12.75">
      <c r="A6768" s="22" t="s">
        <v>60</v>
      </c>
      <c r="B6768" s="22" t="s">
        <v>19202</v>
      </c>
      <c r="C6768" s="22" t="s">
        <v>68</v>
      </c>
      <c r="D6768" s="22" t="s">
        <v>61</v>
      </c>
      <c r="E6768" s="31">
        <v>43452.34579861111</v>
      </c>
      <c r="F6768" s="22" t="s">
        <v>32264</v>
      </c>
      <c r="G6768" s="22" t="s">
        <v>58084</v>
      </c>
      <c r="H6768" s="22" t="s">
        <v>74</v>
      </c>
      <c r="I6768" s="22" t="s">
        <v>23197</v>
      </c>
      <c r="J6768" s="37" t="s">
        <v>32266</v>
      </c>
      <c r="K6768" s="37" t="s">
        <v>32267</v>
      </c>
      <c r="L6768" s="37" t="s">
        <v>32267</v>
      </c>
      <c r="M6768" s="37" t="s">
        <v>58085</v>
      </c>
      <c r="N6768" s="37" t="s">
        <v>1588</v>
      </c>
      <c r="O6768" s="37" t="s">
        <v>1589</v>
      </c>
      <c r="P6768" s="22" t="s">
        <v>58086</v>
      </c>
      <c r="Q6768" s="22" t="s">
        <v>58087</v>
      </c>
      <c r="R6768" s="38">
        <v>0</v>
      </c>
    </row>
    <row r="6769" spans="1:18" ht="12.75">
      <c r="A6769" s="22" t="s">
        <v>60</v>
      </c>
      <c r="B6769" s="22" t="s">
        <v>19202</v>
      </c>
      <c r="C6769" s="22" t="s">
        <v>68</v>
      </c>
      <c r="D6769" s="22" t="s">
        <v>61</v>
      </c>
      <c r="E6769" s="31">
        <v>43452.349988425922</v>
      </c>
      <c r="F6769" s="22" t="s">
        <v>32264</v>
      </c>
      <c r="G6769" s="22" t="s">
        <v>58088</v>
      </c>
      <c r="H6769" s="22" t="s">
        <v>74</v>
      </c>
      <c r="I6769" s="22" t="s">
        <v>20890</v>
      </c>
      <c r="J6769" s="37" t="s">
        <v>32266</v>
      </c>
      <c r="K6769" s="37" t="s">
        <v>32267</v>
      </c>
      <c r="L6769" s="37" t="s">
        <v>32267</v>
      </c>
      <c r="M6769" s="37" t="s">
        <v>58089</v>
      </c>
      <c r="N6769" s="37" t="s">
        <v>90</v>
      </c>
      <c r="O6769" s="37" t="s">
        <v>91</v>
      </c>
      <c r="P6769" s="22" t="s">
        <v>58090</v>
      </c>
      <c r="Q6769" s="22" t="s">
        <v>58091</v>
      </c>
      <c r="R6769" s="38">
        <v>0</v>
      </c>
    </row>
    <row r="6770" spans="1:18" ht="12.75">
      <c r="A6770" s="22" t="s">
        <v>60</v>
      </c>
      <c r="B6770" s="22" t="s">
        <v>19202</v>
      </c>
      <c r="C6770" s="22" t="s">
        <v>68</v>
      </c>
      <c r="D6770" s="22" t="s">
        <v>61</v>
      </c>
      <c r="E6770" s="31">
        <v>43454.503611111111</v>
      </c>
      <c r="F6770" s="22" t="s">
        <v>32264</v>
      </c>
      <c r="G6770" s="22" t="s">
        <v>58092</v>
      </c>
      <c r="H6770" s="22" t="s">
        <v>74</v>
      </c>
      <c r="I6770" s="22" t="s">
        <v>58093</v>
      </c>
      <c r="J6770" s="37" t="s">
        <v>32266</v>
      </c>
      <c r="K6770" s="37" t="s">
        <v>32267</v>
      </c>
      <c r="L6770" s="37" t="s">
        <v>32267</v>
      </c>
      <c r="M6770" s="37" t="s">
        <v>58094</v>
      </c>
      <c r="N6770" s="37" t="s">
        <v>497</v>
      </c>
      <c r="O6770" s="37" t="s">
        <v>498</v>
      </c>
      <c r="P6770" s="22" t="s">
        <v>58095</v>
      </c>
      <c r="Q6770" s="22" t="s">
        <v>58096</v>
      </c>
      <c r="R6770" s="38">
        <v>0</v>
      </c>
    </row>
    <row r="6771" spans="1:18" ht="12.75">
      <c r="A6771" s="22" t="s">
        <v>60</v>
      </c>
      <c r="B6771" s="22" t="s">
        <v>19202</v>
      </c>
      <c r="C6771" s="22" t="s">
        <v>68</v>
      </c>
      <c r="D6771" s="22" t="s">
        <v>61</v>
      </c>
      <c r="E6771" s="31">
        <v>43462.467777777776</v>
      </c>
      <c r="F6771" s="22" t="s">
        <v>32264</v>
      </c>
      <c r="G6771" s="22" t="s">
        <v>58097</v>
      </c>
      <c r="H6771" s="22" t="s">
        <v>74</v>
      </c>
      <c r="I6771" s="22" t="s">
        <v>27506</v>
      </c>
      <c r="J6771" s="37" t="s">
        <v>32266</v>
      </c>
      <c r="K6771" s="37" t="s">
        <v>32267</v>
      </c>
      <c r="L6771" s="37" t="s">
        <v>32267</v>
      </c>
      <c r="M6771" s="37" t="s">
        <v>58098</v>
      </c>
      <c r="N6771" s="37" t="s">
        <v>321</v>
      </c>
      <c r="O6771" s="37" t="s">
        <v>322</v>
      </c>
      <c r="P6771" s="22" t="s">
        <v>58099</v>
      </c>
      <c r="Q6771" s="22" t="s">
        <v>58099</v>
      </c>
      <c r="R6771" s="38">
        <v>0</v>
      </c>
    </row>
    <row r="6772" spans="1:18" ht="12.75">
      <c r="A6772" s="22" t="s">
        <v>60</v>
      </c>
      <c r="B6772" s="22" t="s">
        <v>19202</v>
      </c>
      <c r="C6772" s="22" t="s">
        <v>68</v>
      </c>
      <c r="D6772" s="22" t="s">
        <v>61</v>
      </c>
      <c r="E6772" s="31">
        <v>43462.492152777777</v>
      </c>
      <c r="F6772" s="22" t="s">
        <v>32264</v>
      </c>
      <c r="G6772" s="22" t="s">
        <v>58100</v>
      </c>
      <c r="H6772" s="22" t="s">
        <v>74</v>
      </c>
      <c r="I6772" s="22" t="s">
        <v>26662</v>
      </c>
      <c r="J6772" s="37" t="s">
        <v>32266</v>
      </c>
      <c r="K6772" s="37" t="s">
        <v>32267</v>
      </c>
      <c r="L6772" s="37" t="s">
        <v>32267</v>
      </c>
      <c r="M6772" s="37" t="s">
        <v>58101</v>
      </c>
      <c r="N6772" s="37" t="s">
        <v>109</v>
      </c>
      <c r="O6772" s="37" t="s">
        <v>110</v>
      </c>
      <c r="P6772" s="22" t="s">
        <v>58102</v>
      </c>
      <c r="Q6772" s="22" t="s">
        <v>58103</v>
      </c>
      <c r="R6772" s="38">
        <v>0</v>
      </c>
    </row>
    <row r="6773" spans="1:18" ht="12.75">
      <c r="A6773" s="22" t="s">
        <v>60</v>
      </c>
      <c r="B6773" s="22" t="s">
        <v>19202</v>
      </c>
      <c r="C6773" s="22" t="s">
        <v>68</v>
      </c>
      <c r="D6773" s="22" t="s">
        <v>61</v>
      </c>
      <c r="E6773" s="31">
        <v>43462.507337962961</v>
      </c>
      <c r="F6773" s="22" t="s">
        <v>32264</v>
      </c>
      <c r="G6773" s="22" t="s">
        <v>58104</v>
      </c>
      <c r="H6773" s="22" t="s">
        <v>74</v>
      </c>
      <c r="I6773" s="22" t="s">
        <v>58105</v>
      </c>
      <c r="J6773" s="37" t="s">
        <v>32266</v>
      </c>
      <c r="K6773" s="37" t="s">
        <v>32267</v>
      </c>
      <c r="L6773" s="37" t="s">
        <v>32267</v>
      </c>
      <c r="M6773" s="37" t="s">
        <v>58106</v>
      </c>
      <c r="N6773" s="37" t="s">
        <v>109</v>
      </c>
      <c r="O6773" s="37" t="s">
        <v>110</v>
      </c>
      <c r="P6773" s="22" t="s">
        <v>58107</v>
      </c>
      <c r="Q6773" s="22" t="s">
        <v>58108</v>
      </c>
      <c r="R6773" s="38">
        <v>0</v>
      </c>
    </row>
    <row r="6774" spans="1:18" ht="12.75">
      <c r="A6774" s="22" t="s">
        <v>60</v>
      </c>
      <c r="B6774" s="22" t="s">
        <v>19202</v>
      </c>
      <c r="C6774" s="22" t="s">
        <v>68</v>
      </c>
      <c r="D6774" s="22" t="s">
        <v>61</v>
      </c>
      <c r="E6774" s="31">
        <v>43462.508009259254</v>
      </c>
      <c r="F6774" s="22" t="s">
        <v>32264</v>
      </c>
      <c r="G6774" s="22" t="s">
        <v>58109</v>
      </c>
      <c r="H6774" s="22" t="s">
        <v>74</v>
      </c>
      <c r="I6774" s="22" t="s">
        <v>21278</v>
      </c>
      <c r="J6774" s="37" t="s">
        <v>32266</v>
      </c>
      <c r="K6774" s="37" t="s">
        <v>32267</v>
      </c>
      <c r="L6774" s="37" t="s">
        <v>32267</v>
      </c>
      <c r="M6774" s="37" t="s">
        <v>58110</v>
      </c>
      <c r="N6774" s="37" t="s">
        <v>109</v>
      </c>
      <c r="O6774" s="37" t="s">
        <v>110</v>
      </c>
      <c r="P6774" s="22" t="s">
        <v>58107</v>
      </c>
      <c r="Q6774" s="22" t="s">
        <v>58108</v>
      </c>
      <c r="R6774" s="38">
        <v>0</v>
      </c>
    </row>
    <row r="6775" spans="1:18" ht="12.75">
      <c r="A6775" s="22" t="s">
        <v>60</v>
      </c>
      <c r="B6775" s="22" t="s">
        <v>19202</v>
      </c>
      <c r="C6775" s="22" t="s">
        <v>68</v>
      </c>
      <c r="D6775" s="22" t="s">
        <v>61</v>
      </c>
      <c r="E6775" s="31">
        <v>43462.638796296298</v>
      </c>
      <c r="F6775" s="22" t="s">
        <v>32264</v>
      </c>
      <c r="G6775" s="22" t="s">
        <v>58111</v>
      </c>
      <c r="H6775" s="22" t="s">
        <v>74</v>
      </c>
      <c r="I6775" s="22" t="s">
        <v>22358</v>
      </c>
      <c r="J6775" s="37" t="s">
        <v>32266</v>
      </c>
      <c r="K6775" s="37" t="s">
        <v>32267</v>
      </c>
      <c r="L6775" s="37" t="s">
        <v>32267</v>
      </c>
      <c r="M6775" s="37" t="s">
        <v>58112</v>
      </c>
      <c r="N6775" s="37" t="s">
        <v>909</v>
      </c>
      <c r="O6775" s="37" t="s">
        <v>910</v>
      </c>
      <c r="P6775" s="22" t="s">
        <v>58113</v>
      </c>
      <c r="Q6775" s="22" t="s">
        <v>58114</v>
      </c>
      <c r="R6775" s="38">
        <v>0</v>
      </c>
    </row>
    <row r="6776" spans="1:18" ht="12.75">
      <c r="A6776" s="22" t="s">
        <v>60</v>
      </c>
      <c r="B6776" s="22" t="s">
        <v>19202</v>
      </c>
      <c r="C6776" s="22" t="s">
        <v>68</v>
      </c>
      <c r="D6776" s="22" t="s">
        <v>61</v>
      </c>
      <c r="E6776" s="31">
        <v>43465.341053240736</v>
      </c>
      <c r="F6776" s="22" t="s">
        <v>32264</v>
      </c>
      <c r="G6776" s="22" t="s">
        <v>58115</v>
      </c>
      <c r="H6776" s="22" t="s">
        <v>74</v>
      </c>
      <c r="I6776" s="22" t="s">
        <v>27493</v>
      </c>
      <c r="J6776" s="37" t="s">
        <v>32266</v>
      </c>
      <c r="K6776" s="37" t="s">
        <v>32267</v>
      </c>
      <c r="L6776" s="37" t="s">
        <v>32267</v>
      </c>
      <c r="M6776" s="37" t="s">
        <v>58116</v>
      </c>
      <c r="N6776" s="37" t="s">
        <v>90</v>
      </c>
      <c r="O6776" s="37" t="s">
        <v>91</v>
      </c>
      <c r="P6776" s="22" t="s">
        <v>58117</v>
      </c>
      <c r="Q6776" s="22" t="s">
        <v>58118</v>
      </c>
      <c r="R6776" s="38">
        <v>0</v>
      </c>
    </row>
    <row r="6777" spans="1:18" ht="12.75">
      <c r="A6777" s="22" t="s">
        <v>60</v>
      </c>
      <c r="B6777" s="22" t="s">
        <v>824</v>
      </c>
      <c r="C6777" s="22" t="s">
        <v>63</v>
      </c>
      <c r="D6777" s="22" t="s">
        <v>61</v>
      </c>
      <c r="E6777" s="31">
        <v>43435.435104166667</v>
      </c>
      <c r="F6777" s="22" t="s">
        <v>32264</v>
      </c>
      <c r="G6777" s="22" t="s">
        <v>58119</v>
      </c>
      <c r="H6777" s="22" t="s">
        <v>74</v>
      </c>
      <c r="I6777" s="22" t="s">
        <v>7322</v>
      </c>
      <c r="J6777" s="37" t="s">
        <v>32266</v>
      </c>
      <c r="K6777" s="37" t="s">
        <v>32267</v>
      </c>
      <c r="L6777" s="37" t="s">
        <v>32267</v>
      </c>
      <c r="M6777" s="37" t="s">
        <v>58120</v>
      </c>
      <c r="N6777" s="37" t="s">
        <v>428</v>
      </c>
      <c r="O6777" s="37" t="s">
        <v>429</v>
      </c>
      <c r="P6777" s="22" t="s">
        <v>58121</v>
      </c>
      <c r="Q6777" s="22" t="s">
        <v>58122</v>
      </c>
      <c r="R6777" s="38">
        <v>0</v>
      </c>
    </row>
    <row r="6778" spans="1:18" ht="12.75">
      <c r="A6778" s="22" t="s">
        <v>60</v>
      </c>
      <c r="B6778" s="22" t="s">
        <v>824</v>
      </c>
      <c r="C6778" s="22" t="s">
        <v>63</v>
      </c>
      <c r="D6778" s="22" t="s">
        <v>61</v>
      </c>
      <c r="E6778" s="31">
        <v>43437.644710648143</v>
      </c>
      <c r="F6778" s="22" t="s">
        <v>32264</v>
      </c>
      <c r="G6778" s="22" t="s">
        <v>58123</v>
      </c>
      <c r="H6778" s="22" t="s">
        <v>74</v>
      </c>
      <c r="I6778" s="22" t="s">
        <v>10646</v>
      </c>
      <c r="J6778" s="37" t="s">
        <v>32266</v>
      </c>
      <c r="K6778" s="37" t="s">
        <v>32267</v>
      </c>
      <c r="L6778" s="37" t="s">
        <v>32267</v>
      </c>
      <c r="M6778" s="37" t="s">
        <v>58124</v>
      </c>
      <c r="N6778" s="37" t="s">
        <v>90</v>
      </c>
      <c r="O6778" s="37" t="s">
        <v>91</v>
      </c>
      <c r="P6778" s="22" t="s">
        <v>58125</v>
      </c>
      <c r="Q6778" s="22" t="s">
        <v>58126</v>
      </c>
      <c r="R6778" s="38">
        <v>0</v>
      </c>
    </row>
    <row r="6779" spans="1:18" ht="12.75">
      <c r="A6779" s="22" t="s">
        <v>60</v>
      </c>
      <c r="B6779" s="22" t="s">
        <v>824</v>
      </c>
      <c r="C6779" s="22" t="s">
        <v>63</v>
      </c>
      <c r="D6779" s="22" t="s">
        <v>61</v>
      </c>
      <c r="E6779" s="31">
        <v>43440.750034722223</v>
      </c>
      <c r="F6779" s="22" t="s">
        <v>32264</v>
      </c>
      <c r="G6779" s="22" t="s">
        <v>58127</v>
      </c>
      <c r="H6779" s="22" t="s">
        <v>74</v>
      </c>
      <c r="I6779" s="22" t="s">
        <v>58128</v>
      </c>
      <c r="J6779" s="37" t="s">
        <v>32266</v>
      </c>
      <c r="K6779" s="37" t="s">
        <v>32267</v>
      </c>
      <c r="L6779" s="37" t="s">
        <v>32267</v>
      </c>
      <c r="M6779" s="37" t="s">
        <v>58129</v>
      </c>
      <c r="N6779" s="37" t="s">
        <v>6267</v>
      </c>
      <c r="O6779" s="37" t="s">
        <v>6268</v>
      </c>
      <c r="P6779" s="22" t="s">
        <v>58130</v>
      </c>
      <c r="Q6779" s="22" t="s">
        <v>58131</v>
      </c>
      <c r="R6779" s="38">
        <v>0</v>
      </c>
    </row>
    <row r="6780" spans="1:18" ht="12.75">
      <c r="A6780" s="22" t="s">
        <v>60</v>
      </c>
      <c r="B6780" s="22" t="s">
        <v>824</v>
      </c>
      <c r="C6780" s="22" t="s">
        <v>63</v>
      </c>
      <c r="D6780" s="22" t="s">
        <v>61</v>
      </c>
      <c r="E6780" s="31">
        <v>43446.579305555555</v>
      </c>
      <c r="F6780" s="22" t="s">
        <v>32264</v>
      </c>
      <c r="G6780" s="22" t="s">
        <v>58132</v>
      </c>
      <c r="H6780" s="22" t="s">
        <v>74</v>
      </c>
      <c r="I6780" s="22" t="s">
        <v>7768</v>
      </c>
      <c r="J6780" s="37" t="s">
        <v>32266</v>
      </c>
      <c r="K6780" s="37" t="s">
        <v>32267</v>
      </c>
      <c r="L6780" s="37" t="s">
        <v>32267</v>
      </c>
      <c r="M6780" s="37" t="s">
        <v>58133</v>
      </c>
      <c r="N6780" s="37" t="s">
        <v>1279</v>
      </c>
      <c r="O6780" s="37" t="s">
        <v>1280</v>
      </c>
      <c r="P6780" s="22" t="s">
        <v>58134</v>
      </c>
      <c r="Q6780" s="22" t="s">
        <v>58135</v>
      </c>
      <c r="R6780" s="38">
        <v>0</v>
      </c>
    </row>
    <row r="6781" spans="1:18" ht="12.75">
      <c r="A6781" s="22" t="s">
        <v>60</v>
      </c>
      <c r="B6781" s="22" t="s">
        <v>824</v>
      </c>
      <c r="C6781" s="22" t="s">
        <v>63</v>
      </c>
      <c r="D6781" s="22" t="s">
        <v>61</v>
      </c>
      <c r="E6781" s="31">
        <v>43446.644525462958</v>
      </c>
      <c r="F6781" s="22" t="s">
        <v>32264</v>
      </c>
      <c r="G6781" s="22" t="s">
        <v>58136</v>
      </c>
      <c r="H6781" s="22" t="s">
        <v>74</v>
      </c>
      <c r="I6781" s="22" t="s">
        <v>10926</v>
      </c>
      <c r="J6781" s="37" t="s">
        <v>32266</v>
      </c>
      <c r="K6781" s="37" t="s">
        <v>32267</v>
      </c>
      <c r="L6781" s="37" t="s">
        <v>32267</v>
      </c>
      <c r="M6781" s="37" t="s">
        <v>58137</v>
      </c>
      <c r="N6781" s="37" t="s">
        <v>1385</v>
      </c>
      <c r="O6781" s="37" t="s">
        <v>1386</v>
      </c>
      <c r="P6781" s="22" t="s">
        <v>58138</v>
      </c>
      <c r="Q6781" s="22" t="s">
        <v>58139</v>
      </c>
      <c r="R6781" s="38">
        <v>0</v>
      </c>
    </row>
    <row r="6782" spans="1:18" ht="12.75">
      <c r="A6782" s="22" t="s">
        <v>60</v>
      </c>
      <c r="B6782" s="22" t="s">
        <v>824</v>
      </c>
      <c r="C6782" s="22" t="s">
        <v>63</v>
      </c>
      <c r="D6782" s="22" t="s">
        <v>61</v>
      </c>
      <c r="E6782" s="31">
        <v>43446.710833333331</v>
      </c>
      <c r="F6782" s="22" t="s">
        <v>32264</v>
      </c>
      <c r="G6782" s="22" t="s">
        <v>58140</v>
      </c>
      <c r="H6782" s="22" t="s">
        <v>74</v>
      </c>
      <c r="I6782" s="22" t="s">
        <v>6818</v>
      </c>
      <c r="J6782" s="37" t="s">
        <v>32266</v>
      </c>
      <c r="K6782" s="37" t="s">
        <v>32267</v>
      </c>
      <c r="L6782" s="37" t="s">
        <v>32267</v>
      </c>
      <c r="M6782" s="37" t="s">
        <v>58141</v>
      </c>
      <c r="N6782" s="37" t="s">
        <v>2152</v>
      </c>
      <c r="O6782" s="37" t="s">
        <v>2153</v>
      </c>
      <c r="P6782" s="22" t="s">
        <v>39920</v>
      </c>
      <c r="Q6782" s="22" t="s">
        <v>58142</v>
      </c>
      <c r="R6782" s="38">
        <v>0</v>
      </c>
    </row>
    <row r="6783" spans="1:18" ht="12.75">
      <c r="A6783" s="22" t="s">
        <v>60</v>
      </c>
      <c r="B6783" s="22" t="s">
        <v>824</v>
      </c>
      <c r="C6783" s="22" t="s">
        <v>63</v>
      </c>
      <c r="D6783" s="22" t="s">
        <v>61</v>
      </c>
      <c r="E6783" s="31">
        <v>43450.63690972222</v>
      </c>
      <c r="F6783" s="22" t="s">
        <v>32264</v>
      </c>
      <c r="G6783" s="22" t="s">
        <v>58143</v>
      </c>
      <c r="H6783" s="22" t="s">
        <v>74</v>
      </c>
      <c r="I6783" s="22" t="s">
        <v>3655</v>
      </c>
      <c r="J6783" s="37" t="s">
        <v>32266</v>
      </c>
      <c r="K6783" s="37" t="s">
        <v>32267</v>
      </c>
      <c r="L6783" s="37" t="s">
        <v>32267</v>
      </c>
      <c r="M6783" s="37" t="s">
        <v>58144</v>
      </c>
      <c r="N6783" s="37" t="s">
        <v>1385</v>
      </c>
      <c r="O6783" s="37" t="s">
        <v>1386</v>
      </c>
      <c r="P6783" s="22" t="s">
        <v>58145</v>
      </c>
      <c r="Q6783" s="22" t="s">
        <v>58146</v>
      </c>
      <c r="R6783" s="38">
        <v>0</v>
      </c>
    </row>
    <row r="6784" spans="1:18" ht="12.75">
      <c r="A6784" s="22" t="s">
        <v>60</v>
      </c>
      <c r="B6784" s="22" t="s">
        <v>824</v>
      </c>
      <c r="C6784" s="22" t="s">
        <v>63</v>
      </c>
      <c r="D6784" s="22" t="s">
        <v>61</v>
      </c>
      <c r="E6784" s="31">
        <v>43451.830138888887</v>
      </c>
      <c r="F6784" s="22" t="s">
        <v>32264</v>
      </c>
      <c r="G6784" s="22" t="s">
        <v>58147</v>
      </c>
      <c r="H6784" s="22" t="s">
        <v>74</v>
      </c>
      <c r="I6784" s="22" t="s">
        <v>6727</v>
      </c>
      <c r="J6784" s="37" t="s">
        <v>32266</v>
      </c>
      <c r="K6784" s="37" t="s">
        <v>32267</v>
      </c>
      <c r="L6784" s="37" t="s">
        <v>32267</v>
      </c>
      <c r="M6784" s="37" t="s">
        <v>58148</v>
      </c>
      <c r="N6784" s="37" t="s">
        <v>6728</v>
      </c>
      <c r="O6784" s="37" t="s">
        <v>6729</v>
      </c>
      <c r="P6784" s="22" t="s">
        <v>58149</v>
      </c>
      <c r="Q6784" s="22" t="s">
        <v>58150</v>
      </c>
      <c r="R6784" s="38">
        <v>0</v>
      </c>
    </row>
    <row r="6785" spans="1:18" ht="12.75">
      <c r="A6785" s="22" t="s">
        <v>60</v>
      </c>
      <c r="B6785" s="22" t="s">
        <v>10187</v>
      </c>
      <c r="C6785" s="22" t="s">
        <v>63</v>
      </c>
      <c r="D6785" s="22" t="s">
        <v>61</v>
      </c>
      <c r="E6785" s="31">
        <v>43437.530173611107</v>
      </c>
      <c r="F6785" s="22" t="s">
        <v>32264</v>
      </c>
      <c r="G6785" s="22" t="s">
        <v>58151</v>
      </c>
      <c r="H6785" s="22" t="s">
        <v>74</v>
      </c>
      <c r="I6785" s="22" t="s">
        <v>58152</v>
      </c>
      <c r="J6785" s="37" t="s">
        <v>32266</v>
      </c>
      <c r="K6785" s="37" t="s">
        <v>32267</v>
      </c>
      <c r="L6785" s="37" t="s">
        <v>32267</v>
      </c>
      <c r="M6785" s="37" t="s">
        <v>58153</v>
      </c>
      <c r="N6785" s="37" t="s">
        <v>3553</v>
      </c>
      <c r="O6785" s="37" t="s">
        <v>3554</v>
      </c>
      <c r="P6785" s="22" t="s">
        <v>58154</v>
      </c>
      <c r="Q6785" s="22" t="s">
        <v>58155</v>
      </c>
      <c r="R6785" s="38">
        <v>0</v>
      </c>
    </row>
    <row r="6786" spans="1:18" ht="12.75">
      <c r="A6786" s="22" t="s">
        <v>60</v>
      </c>
      <c r="B6786" s="22" t="s">
        <v>10187</v>
      </c>
      <c r="C6786" s="22" t="s">
        <v>63</v>
      </c>
      <c r="D6786" s="22" t="s">
        <v>61</v>
      </c>
      <c r="E6786" s="31">
        <v>43440.467789351853</v>
      </c>
      <c r="F6786" s="22" t="s">
        <v>32264</v>
      </c>
      <c r="G6786" s="22" t="s">
        <v>58156</v>
      </c>
      <c r="H6786" s="22" t="s">
        <v>74</v>
      </c>
      <c r="I6786" s="22" t="s">
        <v>12630</v>
      </c>
      <c r="J6786" s="37" t="s">
        <v>32266</v>
      </c>
      <c r="K6786" s="37" t="s">
        <v>32267</v>
      </c>
      <c r="L6786" s="37" t="s">
        <v>32267</v>
      </c>
      <c r="M6786" s="37" t="s">
        <v>58157</v>
      </c>
      <c r="N6786" s="37" t="s">
        <v>4592</v>
      </c>
      <c r="O6786" s="37" t="s">
        <v>4593</v>
      </c>
      <c r="P6786" s="22" t="s">
        <v>58158</v>
      </c>
      <c r="Q6786" s="22" t="s">
        <v>58159</v>
      </c>
      <c r="R6786" s="38">
        <v>0</v>
      </c>
    </row>
    <row r="6787" spans="1:18" ht="12.75">
      <c r="A6787" s="22" t="s">
        <v>60</v>
      </c>
      <c r="B6787" s="22" t="s">
        <v>13495</v>
      </c>
      <c r="C6787" s="22" t="s">
        <v>65</v>
      </c>
      <c r="D6787" s="22" t="s">
        <v>61</v>
      </c>
      <c r="E6787" s="31">
        <v>43439.434178240735</v>
      </c>
      <c r="F6787" s="22" t="s">
        <v>32264</v>
      </c>
      <c r="G6787" s="22" t="s">
        <v>58160</v>
      </c>
      <c r="H6787" s="22" t="s">
        <v>74</v>
      </c>
      <c r="I6787" s="22" t="s">
        <v>14157</v>
      </c>
      <c r="J6787" s="37" t="s">
        <v>32266</v>
      </c>
      <c r="K6787" s="37" t="s">
        <v>32267</v>
      </c>
      <c r="L6787" s="37" t="s">
        <v>32267</v>
      </c>
      <c r="M6787" s="37" t="s">
        <v>58161</v>
      </c>
      <c r="N6787" s="37" t="s">
        <v>109</v>
      </c>
      <c r="O6787" s="37" t="s">
        <v>110</v>
      </c>
      <c r="P6787" s="22" t="s">
        <v>58162</v>
      </c>
      <c r="Q6787" s="22" t="s">
        <v>58163</v>
      </c>
      <c r="R6787" s="38">
        <v>0</v>
      </c>
    </row>
    <row r="6788" spans="1:18" ht="12.75">
      <c r="A6788" s="22" t="s">
        <v>60</v>
      </c>
      <c r="B6788" s="22" t="s">
        <v>13495</v>
      </c>
      <c r="C6788" s="22" t="s">
        <v>65</v>
      </c>
      <c r="D6788" s="22" t="s">
        <v>61</v>
      </c>
      <c r="E6788" s="31">
        <v>43440.463032407402</v>
      </c>
      <c r="F6788" s="22" t="s">
        <v>32264</v>
      </c>
      <c r="G6788" s="22" t="s">
        <v>58164</v>
      </c>
      <c r="H6788" s="22" t="s">
        <v>74</v>
      </c>
      <c r="I6788" s="22" t="s">
        <v>16013</v>
      </c>
      <c r="J6788" s="37" t="s">
        <v>32266</v>
      </c>
      <c r="K6788" s="37" t="s">
        <v>32267</v>
      </c>
      <c r="L6788" s="37" t="s">
        <v>32267</v>
      </c>
      <c r="M6788" s="37" t="s">
        <v>58165</v>
      </c>
      <c r="N6788" s="37" t="s">
        <v>968</v>
      </c>
      <c r="O6788" s="37" t="s">
        <v>969</v>
      </c>
      <c r="P6788" s="22" t="s">
        <v>58166</v>
      </c>
      <c r="Q6788" s="22" t="s">
        <v>58167</v>
      </c>
      <c r="R6788" s="38">
        <v>0</v>
      </c>
    </row>
    <row r="6789" spans="1:18" ht="12.75">
      <c r="A6789" s="22" t="s">
        <v>60</v>
      </c>
      <c r="B6789" s="22" t="s">
        <v>13495</v>
      </c>
      <c r="C6789" s="22" t="s">
        <v>65</v>
      </c>
      <c r="D6789" s="22" t="s">
        <v>61</v>
      </c>
      <c r="E6789" s="31">
        <v>43440.468657407408</v>
      </c>
      <c r="F6789" s="22" t="s">
        <v>32264</v>
      </c>
      <c r="G6789" s="22" t="s">
        <v>58168</v>
      </c>
      <c r="H6789" s="22" t="s">
        <v>74</v>
      </c>
      <c r="I6789" s="22" t="s">
        <v>58169</v>
      </c>
      <c r="J6789" s="37" t="s">
        <v>32266</v>
      </c>
      <c r="K6789" s="37" t="s">
        <v>32267</v>
      </c>
      <c r="L6789" s="37" t="s">
        <v>32267</v>
      </c>
      <c r="M6789" s="37" t="s">
        <v>58170</v>
      </c>
      <c r="N6789" s="37" t="s">
        <v>90</v>
      </c>
      <c r="O6789" s="37" t="s">
        <v>91</v>
      </c>
      <c r="P6789" s="22" t="s">
        <v>58171</v>
      </c>
      <c r="Q6789" s="22" t="s">
        <v>58172</v>
      </c>
      <c r="R6789" s="38">
        <v>0</v>
      </c>
    </row>
    <row r="6790" spans="1:18" ht="12.75">
      <c r="A6790" s="22" t="s">
        <v>60</v>
      </c>
      <c r="B6790" s="22" t="s">
        <v>13495</v>
      </c>
      <c r="C6790" s="22" t="s">
        <v>65</v>
      </c>
      <c r="D6790" s="22" t="s">
        <v>61</v>
      </c>
      <c r="E6790" s="31">
        <v>43440.499756944446</v>
      </c>
      <c r="F6790" s="22" t="s">
        <v>32264</v>
      </c>
      <c r="G6790" s="22" t="s">
        <v>58173</v>
      </c>
      <c r="H6790" s="22" t="s">
        <v>74</v>
      </c>
      <c r="I6790" s="22" t="s">
        <v>58174</v>
      </c>
      <c r="J6790" s="37" t="s">
        <v>32266</v>
      </c>
      <c r="K6790" s="37" t="s">
        <v>32267</v>
      </c>
      <c r="L6790" s="37" t="s">
        <v>32267</v>
      </c>
      <c r="M6790" s="37" t="s">
        <v>58175</v>
      </c>
      <c r="N6790" s="37" t="s">
        <v>6321</v>
      </c>
      <c r="O6790" s="37" t="s">
        <v>6322</v>
      </c>
      <c r="P6790" s="22" t="s">
        <v>58176</v>
      </c>
      <c r="Q6790" s="22" t="s">
        <v>58177</v>
      </c>
      <c r="R6790" s="38">
        <v>0</v>
      </c>
    </row>
    <row r="6791" spans="1:18" ht="12.75">
      <c r="A6791" s="22" t="s">
        <v>60</v>
      </c>
      <c r="B6791" s="22" t="s">
        <v>13495</v>
      </c>
      <c r="C6791" s="22" t="s">
        <v>65</v>
      </c>
      <c r="D6791" s="22" t="s">
        <v>61</v>
      </c>
      <c r="E6791" s="31">
        <v>43448.382106481477</v>
      </c>
      <c r="F6791" s="22" t="s">
        <v>32264</v>
      </c>
      <c r="G6791" s="22" t="s">
        <v>58178</v>
      </c>
      <c r="H6791" s="22" t="s">
        <v>74</v>
      </c>
      <c r="I6791" s="22" t="s">
        <v>14806</v>
      </c>
      <c r="J6791" s="37" t="s">
        <v>32266</v>
      </c>
      <c r="K6791" s="37" t="s">
        <v>32267</v>
      </c>
      <c r="L6791" s="37" t="s">
        <v>32267</v>
      </c>
      <c r="M6791" s="37" t="s">
        <v>58179</v>
      </c>
      <c r="N6791" s="37" t="s">
        <v>90</v>
      </c>
      <c r="O6791" s="37" t="s">
        <v>91</v>
      </c>
      <c r="P6791" s="22" t="s">
        <v>58171</v>
      </c>
      <c r="Q6791" s="22" t="s">
        <v>58172</v>
      </c>
      <c r="R6791" s="38">
        <v>0</v>
      </c>
    </row>
    <row r="6792" spans="1:18" ht="12.75">
      <c r="A6792" s="22" t="s">
        <v>60</v>
      </c>
      <c r="B6792" s="22" t="s">
        <v>13495</v>
      </c>
      <c r="C6792" s="22" t="s">
        <v>65</v>
      </c>
      <c r="D6792" s="22" t="s">
        <v>61</v>
      </c>
      <c r="E6792" s="31">
        <v>43448.386053240742</v>
      </c>
      <c r="F6792" s="22" t="s">
        <v>32264</v>
      </c>
      <c r="G6792" s="22" t="s">
        <v>58180</v>
      </c>
      <c r="H6792" s="22" t="s">
        <v>74</v>
      </c>
      <c r="I6792" s="22" t="s">
        <v>15151</v>
      </c>
      <c r="J6792" s="37" t="s">
        <v>32266</v>
      </c>
      <c r="K6792" s="37" t="s">
        <v>32267</v>
      </c>
      <c r="L6792" s="37" t="s">
        <v>32267</v>
      </c>
      <c r="M6792" s="37" t="s">
        <v>58181</v>
      </c>
      <c r="N6792" s="37" t="s">
        <v>306</v>
      </c>
      <c r="O6792" s="37" t="s">
        <v>307</v>
      </c>
      <c r="P6792" s="22" t="s">
        <v>58182</v>
      </c>
      <c r="Q6792" s="22" t="s">
        <v>58183</v>
      </c>
      <c r="R6792" s="38">
        <v>0</v>
      </c>
    </row>
    <row r="6793" spans="1:18" ht="12.75">
      <c r="A6793" s="22" t="s">
        <v>60</v>
      </c>
      <c r="B6793" s="22" t="s">
        <v>13495</v>
      </c>
      <c r="C6793" s="22" t="s">
        <v>65</v>
      </c>
      <c r="D6793" s="22" t="s">
        <v>61</v>
      </c>
      <c r="E6793" s="31">
        <v>43453.635381944441</v>
      </c>
      <c r="F6793" s="22" t="s">
        <v>32264</v>
      </c>
      <c r="G6793" s="22" t="s">
        <v>58184</v>
      </c>
      <c r="H6793" s="22" t="s">
        <v>74</v>
      </c>
      <c r="I6793" s="22" t="s">
        <v>14223</v>
      </c>
      <c r="J6793" s="37" t="s">
        <v>32266</v>
      </c>
      <c r="K6793" s="37" t="s">
        <v>32267</v>
      </c>
      <c r="L6793" s="37" t="s">
        <v>32267</v>
      </c>
      <c r="M6793" s="37" t="s">
        <v>58185</v>
      </c>
      <c r="N6793" s="37" t="s">
        <v>6321</v>
      </c>
      <c r="O6793" s="37" t="s">
        <v>6322</v>
      </c>
      <c r="P6793" s="22" t="s">
        <v>58186</v>
      </c>
      <c r="Q6793" s="22" t="s">
        <v>58187</v>
      </c>
      <c r="R6793" s="38">
        <v>0</v>
      </c>
    </row>
    <row r="6794" spans="1:18" ht="12.75">
      <c r="A6794" s="22" t="s">
        <v>60</v>
      </c>
      <c r="B6794" s="22" t="s">
        <v>13495</v>
      </c>
      <c r="C6794" s="22" t="s">
        <v>65</v>
      </c>
      <c r="D6794" s="22" t="s">
        <v>61</v>
      </c>
      <c r="E6794" s="31">
        <v>43455.491435185184</v>
      </c>
      <c r="F6794" s="22" t="s">
        <v>32264</v>
      </c>
      <c r="G6794" s="22" t="s">
        <v>58188</v>
      </c>
      <c r="H6794" s="22" t="s">
        <v>74</v>
      </c>
      <c r="I6794" s="22" t="s">
        <v>16546</v>
      </c>
      <c r="J6794" s="37" t="s">
        <v>32266</v>
      </c>
      <c r="K6794" s="37" t="s">
        <v>32267</v>
      </c>
      <c r="L6794" s="37" t="s">
        <v>32267</v>
      </c>
      <c r="M6794" s="37" t="s">
        <v>58189</v>
      </c>
      <c r="N6794" s="37" t="s">
        <v>90</v>
      </c>
      <c r="O6794" s="37" t="s">
        <v>91</v>
      </c>
      <c r="P6794" s="22" t="s">
        <v>58190</v>
      </c>
      <c r="Q6794" s="22" t="s">
        <v>58172</v>
      </c>
      <c r="R6794" s="38">
        <v>0</v>
      </c>
    </row>
    <row r="6795" spans="1:18" ht="12.75">
      <c r="A6795" s="22" t="s">
        <v>60</v>
      </c>
      <c r="B6795" s="22" t="s">
        <v>29149</v>
      </c>
      <c r="C6795" s="22" t="s">
        <v>69</v>
      </c>
      <c r="D6795" s="22" t="s">
        <v>61</v>
      </c>
      <c r="E6795" s="31">
        <v>43440.526562499996</v>
      </c>
      <c r="F6795" s="22" t="s">
        <v>32264</v>
      </c>
      <c r="G6795" s="22" t="s">
        <v>58191</v>
      </c>
      <c r="H6795" s="22" t="s">
        <v>74</v>
      </c>
      <c r="I6795" s="22" t="s">
        <v>31196</v>
      </c>
      <c r="J6795" s="37" t="s">
        <v>32266</v>
      </c>
      <c r="K6795" s="37" t="s">
        <v>32267</v>
      </c>
      <c r="L6795" s="37" t="s">
        <v>32267</v>
      </c>
      <c r="M6795" s="37" t="s">
        <v>58192</v>
      </c>
      <c r="N6795" s="37" t="s">
        <v>5310</v>
      </c>
      <c r="O6795" s="37" t="s">
        <v>5311</v>
      </c>
      <c r="P6795" s="22" t="s">
        <v>58193</v>
      </c>
      <c r="Q6795" s="22" t="s">
        <v>58194</v>
      </c>
      <c r="R6795" s="38">
        <v>0</v>
      </c>
    </row>
    <row r="6796" spans="1:18" ht="12.75">
      <c r="A6796" s="22" t="s">
        <v>60</v>
      </c>
      <c r="B6796" s="22" t="s">
        <v>29149</v>
      </c>
      <c r="C6796" s="22" t="s">
        <v>69</v>
      </c>
      <c r="D6796" s="22" t="s">
        <v>61</v>
      </c>
      <c r="E6796" s="31">
        <v>43451.606481481482</v>
      </c>
      <c r="F6796" s="22" t="s">
        <v>32264</v>
      </c>
      <c r="G6796" s="22" t="s">
        <v>58195</v>
      </c>
      <c r="H6796" s="22" t="s">
        <v>74</v>
      </c>
      <c r="I6796" s="22" t="s">
        <v>29151</v>
      </c>
      <c r="J6796" s="37" t="s">
        <v>32266</v>
      </c>
      <c r="K6796" s="37" t="s">
        <v>32267</v>
      </c>
      <c r="L6796" s="37" t="s">
        <v>32267</v>
      </c>
      <c r="M6796" s="37" t="s">
        <v>58196</v>
      </c>
      <c r="N6796" s="37" t="s">
        <v>403</v>
      </c>
      <c r="O6796" s="37" t="s">
        <v>404</v>
      </c>
      <c r="P6796" s="22" t="s">
        <v>58197</v>
      </c>
      <c r="Q6796" s="22" t="s">
        <v>58198</v>
      </c>
      <c r="R6796" s="38">
        <v>0</v>
      </c>
    </row>
    <row r="6797" spans="1:18" ht="12.75">
      <c r="A6797" s="22" t="s">
        <v>60</v>
      </c>
      <c r="B6797" s="22" t="s">
        <v>29149</v>
      </c>
      <c r="C6797" s="22" t="s">
        <v>69</v>
      </c>
      <c r="D6797" s="22" t="s">
        <v>61</v>
      </c>
      <c r="E6797" s="31">
        <v>43451.621585648143</v>
      </c>
      <c r="F6797" s="22" t="s">
        <v>32264</v>
      </c>
      <c r="G6797" s="22" t="s">
        <v>58199</v>
      </c>
      <c r="H6797" s="22" t="s">
        <v>74</v>
      </c>
      <c r="I6797" s="22" t="s">
        <v>29957</v>
      </c>
      <c r="J6797" s="37" t="s">
        <v>32266</v>
      </c>
      <c r="K6797" s="37" t="s">
        <v>32267</v>
      </c>
      <c r="L6797" s="37" t="s">
        <v>32267</v>
      </c>
      <c r="M6797" s="37" t="s">
        <v>58200</v>
      </c>
      <c r="N6797" s="37" t="s">
        <v>29958</v>
      </c>
      <c r="O6797" s="37" t="s">
        <v>29959</v>
      </c>
      <c r="P6797" s="22" t="s">
        <v>58201</v>
      </c>
      <c r="Q6797" s="22" t="s">
        <v>58202</v>
      </c>
      <c r="R6797" s="38">
        <v>0</v>
      </c>
    </row>
    <row r="6798" spans="1:18" ht="12.75">
      <c r="A6798" s="22" t="s">
        <v>60</v>
      </c>
      <c r="B6798" s="22" t="s">
        <v>29149</v>
      </c>
      <c r="C6798" s="22" t="s">
        <v>69</v>
      </c>
      <c r="D6798" s="22" t="s">
        <v>61</v>
      </c>
      <c r="E6798" s="31">
        <v>43451.772164351853</v>
      </c>
      <c r="F6798" s="22" t="s">
        <v>32264</v>
      </c>
      <c r="G6798" s="22" t="s">
        <v>58203</v>
      </c>
      <c r="H6798" s="22" t="s">
        <v>74</v>
      </c>
      <c r="I6798" s="22" t="s">
        <v>30781</v>
      </c>
      <c r="J6798" s="37" t="s">
        <v>32266</v>
      </c>
      <c r="K6798" s="37" t="s">
        <v>32267</v>
      </c>
      <c r="L6798" s="37" t="s">
        <v>32267</v>
      </c>
      <c r="M6798" s="37" t="s">
        <v>58204</v>
      </c>
      <c r="N6798" s="37" t="s">
        <v>968</v>
      </c>
      <c r="O6798" s="37" t="s">
        <v>969</v>
      </c>
      <c r="P6798" s="22" t="s">
        <v>58205</v>
      </c>
      <c r="Q6798" s="22" t="s">
        <v>58206</v>
      </c>
      <c r="R6798" s="38">
        <v>0</v>
      </c>
    </row>
    <row r="6799" spans="1:18" ht="12.75">
      <c r="A6799" s="22" t="s">
        <v>60</v>
      </c>
      <c r="B6799" s="22" t="s">
        <v>29149</v>
      </c>
      <c r="C6799" s="22" t="s">
        <v>69</v>
      </c>
      <c r="D6799" s="22" t="s">
        <v>61</v>
      </c>
      <c r="E6799" s="31">
        <v>43461.559837962959</v>
      </c>
      <c r="F6799" s="22" t="s">
        <v>32264</v>
      </c>
      <c r="G6799" s="22" t="s">
        <v>58207</v>
      </c>
      <c r="H6799" s="22" t="s">
        <v>74</v>
      </c>
      <c r="I6799" s="22" t="s">
        <v>29620</v>
      </c>
      <c r="J6799" s="37" t="s">
        <v>32266</v>
      </c>
      <c r="K6799" s="37" t="s">
        <v>32267</v>
      </c>
      <c r="L6799" s="37" t="s">
        <v>32267</v>
      </c>
      <c r="M6799" s="37" t="s">
        <v>58208</v>
      </c>
      <c r="N6799" s="37" t="s">
        <v>29621</v>
      </c>
      <c r="O6799" s="37" t="s">
        <v>29622</v>
      </c>
      <c r="P6799" s="22" t="s">
        <v>58209</v>
      </c>
      <c r="Q6799" s="22" t="s">
        <v>58210</v>
      </c>
      <c r="R6799" s="38">
        <v>0</v>
      </c>
    </row>
    <row r="6800" spans="1:18" ht="12.75">
      <c r="A6800" s="22" t="s">
        <v>60</v>
      </c>
      <c r="B6800" s="22" t="s">
        <v>29149</v>
      </c>
      <c r="C6800" s="22" t="s">
        <v>69</v>
      </c>
      <c r="D6800" s="22" t="s">
        <v>61</v>
      </c>
      <c r="E6800" s="31">
        <v>43462.529374999998</v>
      </c>
      <c r="F6800" s="22" t="s">
        <v>32264</v>
      </c>
      <c r="G6800" s="22" t="s">
        <v>58211</v>
      </c>
      <c r="H6800" s="22" t="s">
        <v>74</v>
      </c>
      <c r="I6800" s="22" t="s">
        <v>31526</v>
      </c>
      <c r="J6800" s="37" t="s">
        <v>32266</v>
      </c>
      <c r="K6800" s="37" t="s">
        <v>32267</v>
      </c>
      <c r="L6800" s="37" t="s">
        <v>32267</v>
      </c>
      <c r="M6800" s="37" t="s">
        <v>58212</v>
      </c>
      <c r="N6800" s="37" t="s">
        <v>268</v>
      </c>
      <c r="O6800" s="37" t="s">
        <v>269</v>
      </c>
      <c r="P6800" s="22" t="s">
        <v>58213</v>
      </c>
      <c r="Q6800" s="22" t="s">
        <v>58214</v>
      </c>
      <c r="R6800" s="38">
        <v>0</v>
      </c>
    </row>
    <row r="6801" spans="1:18" ht="12.75">
      <c r="A6801" s="22" t="s">
        <v>60</v>
      </c>
      <c r="B6801" s="22" t="s">
        <v>29149</v>
      </c>
      <c r="C6801" s="22" t="s">
        <v>69</v>
      </c>
      <c r="D6801" s="22" t="s">
        <v>61</v>
      </c>
      <c r="E6801" s="31">
        <v>43462.533506944441</v>
      </c>
      <c r="F6801" s="22" t="s">
        <v>32264</v>
      </c>
      <c r="G6801" s="22" t="s">
        <v>58215</v>
      </c>
      <c r="H6801" s="22" t="s">
        <v>74</v>
      </c>
      <c r="I6801" s="22" t="s">
        <v>31389</v>
      </c>
      <c r="J6801" s="37" t="s">
        <v>32266</v>
      </c>
      <c r="K6801" s="37" t="s">
        <v>32267</v>
      </c>
      <c r="L6801" s="37" t="s">
        <v>32267</v>
      </c>
      <c r="M6801" s="37" t="s">
        <v>58216</v>
      </c>
      <c r="N6801" s="37" t="s">
        <v>3420</v>
      </c>
      <c r="O6801" s="37" t="s">
        <v>3421</v>
      </c>
      <c r="P6801" s="22" t="s">
        <v>58213</v>
      </c>
      <c r="Q6801" s="22" t="s">
        <v>58214</v>
      </c>
      <c r="R6801" s="38">
        <v>0</v>
      </c>
    </row>
    <row r="6802" spans="1:18" ht="12.75">
      <c r="A6802" s="22" t="s">
        <v>60</v>
      </c>
      <c r="B6802" s="22" t="s">
        <v>29149</v>
      </c>
      <c r="C6802" s="22" t="s">
        <v>69</v>
      </c>
      <c r="D6802" s="22" t="s">
        <v>61</v>
      </c>
      <c r="E6802" s="31">
        <v>43462.538414351853</v>
      </c>
      <c r="F6802" s="22" t="s">
        <v>32264</v>
      </c>
      <c r="G6802" s="22" t="s">
        <v>58217</v>
      </c>
      <c r="H6802" s="22" t="s">
        <v>74</v>
      </c>
      <c r="I6802" s="22" t="s">
        <v>29239</v>
      </c>
      <c r="J6802" s="37" t="s">
        <v>32266</v>
      </c>
      <c r="K6802" s="37" t="s">
        <v>32267</v>
      </c>
      <c r="L6802" s="37" t="s">
        <v>32267</v>
      </c>
      <c r="M6802" s="37" t="s">
        <v>58218</v>
      </c>
      <c r="N6802" s="37" t="s">
        <v>109</v>
      </c>
      <c r="O6802" s="37" t="s">
        <v>110</v>
      </c>
      <c r="P6802" s="22" t="s">
        <v>58213</v>
      </c>
      <c r="Q6802" s="22" t="s">
        <v>58214</v>
      </c>
      <c r="R6802" s="38">
        <v>0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4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23.7142857142857" style="22" customWidth="1"/>
    <col min="2" max="2" width="15.7142857142857" style="22" customWidth="1"/>
    <col min="3" max="3" width="13.2857142857143" style="22" customWidth="1"/>
    <col min="4" max="4" width="62.2857142857143" style="22" customWidth="1"/>
    <col min="5" max="5" width="13.2857142857143" style="23" customWidth="1"/>
    <col min="6" max="6" width="9.14285714285714" hidden="1" customWidth="1"/>
    <col min="7" max="7" width="119.142857142857" customWidth="1"/>
    <col min="8" max="8" width="66.4285714285714" customWidth="1"/>
  </cols>
  <sheetData>
    <row r="1" spans="1:8" s="4" customFormat="1" ht="26.45" customHeight="1">
      <c r="A1" s="60" t="str">
        <f>CONCATENATE("Auto Declined Occupations ",Data!A1)</f>
        <v>Auto Declined Occupations </v>
      </c>
      <c r="B1" s="60"/>
      <c r="C1" s="60"/>
      <c r="D1" s="60"/>
      <c r="E1" s="13"/>
      <c r="F1" s="5"/>
      <c r="G1" s="5"/>
      <c r="H1" s="5"/>
    </row>
    <row r="2" spans="1:8" ht="24" customHeight="1">
      <c r="A2" s="25" t="s">
        <v>0</v>
      </c>
      <c r="B2" s="25" t="s">
        <v>1</v>
      </c>
      <c r="C2" s="25" t="s">
        <v>44</v>
      </c>
      <c r="D2" s="25" t="s">
        <v>45</v>
      </c>
      <c r="E2" s="27" t="s">
        <v>48</v>
      </c>
      <c r="H2" s="1"/>
    </row>
    <row r="3" spans="1:5" ht="12.75">
      <c r="A3" s="22" t="s">
        <v>60</v>
      </c>
      <c r="B3" s="22" t="s">
        <v>70</v>
      </c>
      <c r="C3" s="22" t="s">
        <v>58219</v>
      </c>
      <c r="D3" s="22" t="s">
        <v>58220</v>
      </c>
      <c r="E3" s="23">
        <v>1</v>
      </c>
    </row>
    <row r="4" spans="1:5" ht="12.75">
      <c r="A4" s="22" t="s">
        <v>60</v>
      </c>
      <c r="B4" s="22" t="s">
        <v>70</v>
      </c>
      <c r="C4" s="22" t="s">
        <v>58221</v>
      </c>
      <c r="D4" s="22" t="s">
        <v>58222</v>
      </c>
      <c r="E4" s="23">
        <v>1</v>
      </c>
    </row>
    <row r="5" spans="1:5" ht="12.75">
      <c r="A5" s="22" t="s">
        <v>60</v>
      </c>
      <c r="B5" s="22" t="s">
        <v>70</v>
      </c>
      <c r="C5" s="22" t="s">
        <v>6345</v>
      </c>
      <c r="D5" s="22" t="s">
        <v>6346</v>
      </c>
      <c r="E5" s="23">
        <v>1</v>
      </c>
    </row>
    <row r="6" spans="1:5" ht="12.75">
      <c r="A6" s="22" t="s">
        <v>60</v>
      </c>
      <c r="B6" s="22" t="s">
        <v>70</v>
      </c>
      <c r="C6" s="22" t="s">
        <v>29976</v>
      </c>
      <c r="D6" s="22" t="s">
        <v>29977</v>
      </c>
      <c r="E6" s="23">
        <v>1</v>
      </c>
    </row>
    <row r="7" spans="1:5" ht="12.75">
      <c r="A7" s="22" t="s">
        <v>60</v>
      </c>
      <c r="B7" s="22" t="s">
        <v>70</v>
      </c>
      <c r="C7" s="22" t="s">
        <v>635</v>
      </c>
      <c r="D7" s="22" t="s">
        <v>636</v>
      </c>
      <c r="E7" s="23">
        <v>1</v>
      </c>
    </row>
    <row r="8" spans="1:5" ht="12.75">
      <c r="A8" s="22" t="s">
        <v>60</v>
      </c>
      <c r="B8" s="22" t="s">
        <v>70</v>
      </c>
      <c r="C8" s="22" t="s">
        <v>44497</v>
      </c>
      <c r="D8" s="22" t="s">
        <v>44498</v>
      </c>
      <c r="E8" s="23">
        <v>1</v>
      </c>
    </row>
    <row r="9" spans="1:5" ht="12.75">
      <c r="A9" s="22" t="s">
        <v>60</v>
      </c>
      <c r="B9" s="22" t="s">
        <v>70</v>
      </c>
      <c r="C9" s="22" t="s">
        <v>837</v>
      </c>
      <c r="D9" s="22" t="s">
        <v>838</v>
      </c>
      <c r="E9" s="23">
        <v>2</v>
      </c>
    </row>
    <row r="10" spans="1:5" ht="12.75">
      <c r="A10" s="22" t="s">
        <v>60</v>
      </c>
      <c r="B10" s="22" t="s">
        <v>70</v>
      </c>
      <c r="C10" s="22" t="s">
        <v>13058</v>
      </c>
      <c r="D10" s="22" t="s">
        <v>13059</v>
      </c>
      <c r="E10" s="23">
        <v>1</v>
      </c>
    </row>
    <row r="11" spans="1:5" ht="12.75">
      <c r="A11" s="22" t="s">
        <v>60</v>
      </c>
      <c r="B11" s="22" t="s">
        <v>70</v>
      </c>
      <c r="C11" s="22" t="s">
        <v>8671</v>
      </c>
      <c r="D11" s="22" t="s">
        <v>8672</v>
      </c>
      <c r="E11" s="23">
        <v>1</v>
      </c>
    </row>
    <row r="12" spans="1:5" ht="12.75">
      <c r="A12" s="22" t="s">
        <v>60</v>
      </c>
      <c r="B12" s="22" t="s">
        <v>70</v>
      </c>
      <c r="C12" s="22" t="s">
        <v>58223</v>
      </c>
      <c r="D12" s="22" t="s">
        <v>58224</v>
      </c>
      <c r="E12" s="23">
        <v>1</v>
      </c>
    </row>
    <row r="13" spans="1:5" ht="12.75">
      <c r="A13" s="22" t="s">
        <v>60</v>
      </c>
      <c r="B13" s="22" t="s">
        <v>70</v>
      </c>
      <c r="C13" s="22" t="s">
        <v>11133</v>
      </c>
      <c r="D13" s="22" t="s">
        <v>11134</v>
      </c>
      <c r="E13" s="23">
        <v>1</v>
      </c>
    </row>
    <row r="14" spans="1:5" ht="12.75">
      <c r="A14" s="22" t="s">
        <v>60</v>
      </c>
      <c r="B14" s="22" t="s">
        <v>70</v>
      </c>
      <c r="C14" s="22" t="s">
        <v>964</v>
      </c>
      <c r="D14" s="22" t="s">
        <v>965</v>
      </c>
      <c r="E14" s="23">
        <v>1</v>
      </c>
    </row>
    <row r="15" spans="1:5" ht="12.75">
      <c r="A15" s="22" t="s">
        <v>60</v>
      </c>
      <c r="B15" s="22" t="s">
        <v>70</v>
      </c>
      <c r="C15" s="22" t="s">
        <v>510</v>
      </c>
      <c r="D15" s="22" t="s">
        <v>511</v>
      </c>
      <c r="E15" s="23">
        <v>1</v>
      </c>
    </row>
    <row r="16" spans="1:5" ht="12.75">
      <c r="A16" s="22" t="s">
        <v>60</v>
      </c>
      <c r="B16" s="22" t="s">
        <v>70</v>
      </c>
      <c r="C16" s="22" t="s">
        <v>4402</v>
      </c>
      <c r="D16" s="22" t="s">
        <v>4403</v>
      </c>
      <c r="E16" s="23">
        <v>1</v>
      </c>
    </row>
    <row r="17" spans="1:5" ht="12.75">
      <c r="A17" s="22" t="s">
        <v>60</v>
      </c>
      <c r="B17" s="22" t="s">
        <v>70</v>
      </c>
      <c r="C17" s="22" t="s">
        <v>9734</v>
      </c>
      <c r="D17" s="22" t="s">
        <v>9735</v>
      </c>
      <c r="E17" s="23">
        <v>2</v>
      </c>
    </row>
    <row r="18" spans="1:5" ht="12.75">
      <c r="A18" s="22" t="s">
        <v>60</v>
      </c>
      <c r="B18" s="22" t="s">
        <v>70</v>
      </c>
      <c r="C18" s="22" t="s">
        <v>7655</v>
      </c>
      <c r="D18" s="22" t="s">
        <v>7656</v>
      </c>
      <c r="E18" s="23">
        <v>2</v>
      </c>
    </row>
    <row r="19" spans="1:5" ht="12.75">
      <c r="A19" s="22" t="s">
        <v>60</v>
      </c>
      <c r="B19" s="22" t="s">
        <v>70</v>
      </c>
      <c r="C19" s="22" t="s">
        <v>3364</v>
      </c>
      <c r="D19" s="22" t="s">
        <v>3365</v>
      </c>
      <c r="E19" s="23">
        <v>1</v>
      </c>
    </row>
    <row r="20" spans="1:5" ht="12.75">
      <c r="A20" s="22" t="s">
        <v>60</v>
      </c>
      <c r="B20" s="22" t="s">
        <v>70</v>
      </c>
      <c r="C20" s="22" t="s">
        <v>1044</v>
      </c>
      <c r="D20" s="22" t="s">
        <v>1045</v>
      </c>
      <c r="E20" s="23">
        <v>1</v>
      </c>
    </row>
    <row r="21" spans="1:5" ht="12.75">
      <c r="A21" s="22" t="s">
        <v>60</v>
      </c>
      <c r="B21" s="22" t="s">
        <v>70</v>
      </c>
      <c r="C21" s="22" t="s">
        <v>13884</v>
      </c>
      <c r="D21" s="22" t="s">
        <v>13885</v>
      </c>
      <c r="E21" s="23">
        <v>1</v>
      </c>
    </row>
    <row r="22" spans="1:5" ht="12.75">
      <c r="A22" s="22" t="s">
        <v>60</v>
      </c>
      <c r="B22" s="22" t="s">
        <v>70</v>
      </c>
      <c r="C22" s="22" t="s">
        <v>8091</v>
      </c>
      <c r="D22" s="22" t="s">
        <v>8092</v>
      </c>
      <c r="E22" s="23">
        <v>1</v>
      </c>
    </row>
    <row r="23" spans="1:5" ht="12.75">
      <c r="A23" s="22" t="s">
        <v>60</v>
      </c>
      <c r="B23" s="22" t="s">
        <v>70</v>
      </c>
      <c r="C23" s="22" t="s">
        <v>519</v>
      </c>
      <c r="D23" s="22" t="s">
        <v>520</v>
      </c>
      <c r="E23" s="23">
        <v>1</v>
      </c>
    </row>
    <row r="24" spans="1:5" ht="12.75">
      <c r="A24" s="22" t="s">
        <v>60</v>
      </c>
      <c r="B24" s="22" t="s">
        <v>70</v>
      </c>
      <c r="C24" s="22" t="s">
        <v>1469</v>
      </c>
      <c r="D24" s="22" t="s">
        <v>1470</v>
      </c>
      <c r="E24" s="23">
        <v>3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8"/>
  <sheetViews>
    <sheetView showGridLines="0" tabSelected="1" workbookViewId="0" topLeftCell="A1">
      <selection pane="topLeft" activeCell="A1" sqref="A1"/>
    </sheetView>
  </sheetViews>
  <sheetFormatPr defaultColWidth="9.140625" defaultRowHeight="12.75"/>
  <cols>
    <col min="1" max="2" width="13.4285714285714" style="22" customWidth="1"/>
    <col min="3" max="3" width="9.42857142857143" style="22" customWidth="1"/>
    <col min="4" max="10" width="8.85714285714286" style="23" customWidth="1"/>
    <col min="11" max="11" width="12.1428571428571" style="23" customWidth="1"/>
    <col min="12" max="12" width="11.5714285714286" style="23" customWidth="1"/>
    <col min="13" max="13" width="17.7142857142857" style="24" customWidth="1"/>
    <col min="14" max="14" width="17.1428571428571" style="24" customWidth="1"/>
    <col min="15" max="15" width="17.4285714285714" style="24" customWidth="1"/>
    <col min="16" max="16" width="9.14285714285714" style="4" hidden="1" customWidth="1"/>
    <col min="17" max="17" width="112.714285714286" style="4" customWidth="1"/>
    <col min="18" max="16384" width="9.14285714285714" style="4"/>
  </cols>
  <sheetData>
    <row r="1" spans="1:17" s="2" customFormat="1" ht="29.25" customHeight="1">
      <c r="A1" s="60" t="str">
        <f>CONCATENATE("New Business and Renewal Opportunities Summary ",Data!A1)</f>
        <v>New Business and Renewal Opportunities Summary 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Q1" s="3"/>
    </row>
    <row r="2" spans="1:17" ht="89.25">
      <c r="A2" s="25" t="s">
        <v>0</v>
      </c>
      <c r="B2" s="25" t="s">
        <v>1</v>
      </c>
      <c r="C2" s="25" t="s">
        <v>2</v>
      </c>
      <c r="D2" s="26" t="s">
        <v>3</v>
      </c>
      <c r="E2" s="26" t="s">
        <v>51</v>
      </c>
      <c r="F2" s="27" t="s">
        <v>4</v>
      </c>
      <c r="G2" s="27" t="s">
        <v>5</v>
      </c>
      <c r="H2" s="26" t="s">
        <v>50</v>
      </c>
      <c r="I2" s="27" t="s">
        <v>6</v>
      </c>
      <c r="J2" s="27" t="s">
        <v>7</v>
      </c>
      <c r="K2" s="27" t="s">
        <v>8</v>
      </c>
      <c r="L2" s="26" t="s">
        <v>49</v>
      </c>
      <c r="M2" s="28" t="s">
        <v>9</v>
      </c>
      <c r="N2" s="28" t="s">
        <v>10</v>
      </c>
      <c r="O2" s="28" t="s">
        <v>11</v>
      </c>
      <c r="Q2" s="5"/>
    </row>
    <row r="3" spans="1:17" ht="13.7" customHeight="1">
      <c r="A3" s="20" t="s">
        <v>60</v>
      </c>
      <c r="B3" s="20" t="s">
        <v>61</v>
      </c>
      <c r="C3" s="20" t="s">
        <v>62</v>
      </c>
      <c r="D3" s="19">
        <v>25</v>
      </c>
      <c r="E3" s="19">
        <v>3</v>
      </c>
      <c r="F3" s="19">
        <v>3</v>
      </c>
      <c r="G3" s="19">
        <v>6</v>
      </c>
      <c r="H3" s="19">
        <v>22</v>
      </c>
      <c r="I3" s="19">
        <v>3</v>
      </c>
      <c r="J3" s="19">
        <v>0</v>
      </c>
      <c r="K3" s="19">
        <v>49</v>
      </c>
      <c r="L3" s="19">
        <v>70</v>
      </c>
      <c r="M3" s="21">
        <v>52435.080000000002</v>
      </c>
      <c r="N3" s="21">
        <v>121083.4607</v>
      </c>
      <c r="O3" s="21">
        <v>152345.48269999999</v>
      </c>
      <c r="Q3" s="5"/>
    </row>
    <row r="4" spans="1:17" ht="12.75">
      <c r="A4" s="20" t="s">
        <v>60</v>
      </c>
      <c r="B4" s="20" t="s">
        <v>61</v>
      </c>
      <c r="C4" s="20" t="s">
        <v>63</v>
      </c>
      <c r="D4" s="19">
        <v>2492</v>
      </c>
      <c r="E4" s="19">
        <v>320</v>
      </c>
      <c r="F4" s="19">
        <v>326</v>
      </c>
      <c r="G4" s="19">
        <v>725</v>
      </c>
      <c r="H4" s="19">
        <v>1737</v>
      </c>
      <c r="I4" s="19">
        <v>324</v>
      </c>
      <c r="J4" s="19">
        <v>0</v>
      </c>
      <c r="K4" s="19">
        <v>4426</v>
      </c>
      <c r="L4" s="19">
        <v>5533</v>
      </c>
      <c r="M4" s="21">
        <v>4883954.4121000003</v>
      </c>
      <c r="N4" s="21">
        <v>11018895.9058</v>
      </c>
      <c r="O4" s="21">
        <v>13076607.5111</v>
      </c>
      <c r="Q4" s="5"/>
    </row>
    <row r="5" spans="1:17" ht="12.75">
      <c r="A5" s="20" t="s">
        <v>60</v>
      </c>
      <c r="B5" s="20" t="s">
        <v>61</v>
      </c>
      <c r="C5" s="20" t="s">
        <v>64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1</v>
      </c>
      <c r="M5" s="21">
        <v>0</v>
      </c>
      <c r="N5" s="21">
        <v>0</v>
      </c>
      <c r="O5" s="21">
        <v>1693.8699999999999</v>
      </c>
      <c r="Q5" s="5"/>
    </row>
    <row r="6" spans="1:17" ht="12.75">
      <c r="A6" s="20" t="s">
        <v>60</v>
      </c>
      <c r="B6" s="20" t="s">
        <v>61</v>
      </c>
      <c r="C6" s="20" t="s">
        <v>65</v>
      </c>
      <c r="D6" s="19">
        <v>701</v>
      </c>
      <c r="E6" s="19">
        <v>104</v>
      </c>
      <c r="F6" s="19">
        <v>140</v>
      </c>
      <c r="G6" s="19">
        <v>242</v>
      </c>
      <c r="H6" s="19">
        <v>792</v>
      </c>
      <c r="I6" s="19">
        <v>140</v>
      </c>
      <c r="J6" s="19">
        <v>0</v>
      </c>
      <c r="K6" s="19">
        <v>1558</v>
      </c>
      <c r="L6" s="19">
        <v>2019</v>
      </c>
      <c r="M6" s="21">
        <v>1308719.0900999999</v>
      </c>
      <c r="N6" s="21">
        <v>3875244.8314999999</v>
      </c>
      <c r="O6" s="21">
        <v>5214664.0115</v>
      </c>
      <c r="Q6" s="5"/>
    </row>
    <row r="7" spans="1:17" ht="12.75">
      <c r="A7" s="20" t="s">
        <v>60</v>
      </c>
      <c r="B7" s="20" t="s">
        <v>61</v>
      </c>
      <c r="C7" s="20" t="s">
        <v>66</v>
      </c>
      <c r="D7" s="19">
        <v>151</v>
      </c>
      <c r="E7" s="19">
        <v>19</v>
      </c>
      <c r="F7" s="19">
        <v>26</v>
      </c>
      <c r="G7" s="19">
        <v>50</v>
      </c>
      <c r="H7" s="19">
        <v>149</v>
      </c>
      <c r="I7" s="19">
        <v>26</v>
      </c>
      <c r="J7" s="19">
        <v>0</v>
      </c>
      <c r="K7" s="19">
        <v>310</v>
      </c>
      <c r="L7" s="19">
        <v>385</v>
      </c>
      <c r="M7" s="21">
        <v>294210.4632</v>
      </c>
      <c r="N7" s="21">
        <v>692511.71909999999</v>
      </c>
      <c r="O7" s="21">
        <v>855430.9179</v>
      </c>
      <c r="Q7" s="5"/>
    </row>
    <row r="8" spans="1:17" ht="12.75">
      <c r="A8" s="20" t="s">
        <v>60</v>
      </c>
      <c r="B8" s="20" t="s">
        <v>61</v>
      </c>
      <c r="C8" s="20" t="s">
        <v>67</v>
      </c>
      <c r="D8" s="19">
        <v>137</v>
      </c>
      <c r="E8" s="19">
        <v>25</v>
      </c>
      <c r="F8" s="19">
        <v>6</v>
      </c>
      <c r="G8" s="19">
        <v>71</v>
      </c>
      <c r="H8" s="19">
        <v>199</v>
      </c>
      <c r="I8" s="19">
        <v>6</v>
      </c>
      <c r="J8" s="19">
        <v>0</v>
      </c>
      <c r="K8" s="19">
        <v>355</v>
      </c>
      <c r="L8" s="19">
        <v>420</v>
      </c>
      <c r="M8" s="21">
        <v>214090.56830000001</v>
      </c>
      <c r="N8" s="21">
        <v>671858.42920000001</v>
      </c>
      <c r="O8" s="21">
        <v>783976.67590000003</v>
      </c>
      <c r="Q8" s="5"/>
    </row>
    <row r="9" spans="1:17" ht="12.75">
      <c r="A9" s="20" t="s">
        <v>60</v>
      </c>
      <c r="B9" s="20" t="s">
        <v>61</v>
      </c>
      <c r="C9" s="20" t="s">
        <v>68</v>
      </c>
      <c r="D9" s="19">
        <v>2189</v>
      </c>
      <c r="E9" s="19">
        <v>314</v>
      </c>
      <c r="F9" s="19">
        <v>423</v>
      </c>
      <c r="G9" s="19">
        <v>761</v>
      </c>
      <c r="H9" s="19">
        <v>1381</v>
      </c>
      <c r="I9" s="19">
        <v>421</v>
      </c>
      <c r="J9" s="19">
        <v>0</v>
      </c>
      <c r="K9" s="19">
        <v>3780</v>
      </c>
      <c r="L9" s="19">
        <v>4617</v>
      </c>
      <c r="M9" s="21">
        <v>4007161.0514000002</v>
      </c>
      <c r="N9" s="21">
        <v>8794187.2230999991</v>
      </c>
      <c r="O9" s="21">
        <v>10308758.2969</v>
      </c>
      <c r="Q9" s="5"/>
    </row>
    <row r="10" spans="1:17" ht="12.75">
      <c r="A10" s="20" t="s">
        <v>60</v>
      </c>
      <c r="B10" s="20" t="s">
        <v>61</v>
      </c>
      <c r="C10" s="20" t="s">
        <v>69</v>
      </c>
      <c r="D10" s="19">
        <v>545</v>
      </c>
      <c r="E10" s="19">
        <v>79</v>
      </c>
      <c r="F10" s="19">
        <v>77</v>
      </c>
      <c r="G10" s="19">
        <v>203</v>
      </c>
      <c r="H10" s="19">
        <v>520</v>
      </c>
      <c r="I10" s="19">
        <v>77</v>
      </c>
      <c r="J10" s="19">
        <v>0</v>
      </c>
      <c r="K10" s="19">
        <v>1127</v>
      </c>
      <c r="L10" s="19">
        <v>1486</v>
      </c>
      <c r="M10" s="21">
        <v>941309.08270000003</v>
      </c>
      <c r="N10" s="21">
        <v>2497974.9638</v>
      </c>
      <c r="O10" s="21">
        <v>3108884.0444</v>
      </c>
      <c r="Q10" s="5"/>
    </row>
    <row r="11" spans="1:17" ht="12.75">
      <c r="A11" s="20" t="s">
        <v>60</v>
      </c>
      <c r="B11" s="20" t="s">
        <v>70</v>
      </c>
      <c r="C11" s="20" t="s">
        <v>62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21">
        <v>0</v>
      </c>
      <c r="N11" s="21">
        <v>0</v>
      </c>
      <c r="O11" s="21">
        <v>0</v>
      </c>
      <c r="Q11" s="5"/>
    </row>
    <row r="12" spans="1:17" ht="12.75">
      <c r="A12" s="20" t="s">
        <v>60</v>
      </c>
      <c r="B12" s="20" t="s">
        <v>70</v>
      </c>
      <c r="C12" s="20" t="s">
        <v>63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26</v>
      </c>
      <c r="M12" s="21">
        <v>0</v>
      </c>
      <c r="N12" s="21">
        <v>0</v>
      </c>
      <c r="O12" s="21">
        <v>70153.7166</v>
      </c>
      <c r="Q12" s="5"/>
    </row>
    <row r="13" spans="1:17" ht="12.75">
      <c r="A13" s="20" t="s">
        <v>60</v>
      </c>
      <c r="B13" s="20" t="s">
        <v>70</v>
      </c>
      <c r="C13" s="20" t="s">
        <v>64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21">
        <v>0</v>
      </c>
      <c r="N13" s="21">
        <v>0</v>
      </c>
      <c r="O13" s="21">
        <v>0</v>
      </c>
      <c r="Q13" s="5"/>
    </row>
    <row r="14" spans="1:17" ht="12.75">
      <c r="A14" s="20" t="s">
        <v>60</v>
      </c>
      <c r="B14" s="20" t="s">
        <v>70</v>
      </c>
      <c r="C14" s="20" t="s">
        <v>65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18</v>
      </c>
      <c r="M14" s="21">
        <v>0</v>
      </c>
      <c r="N14" s="21">
        <v>0</v>
      </c>
      <c r="O14" s="21">
        <v>47637.154999999999</v>
      </c>
      <c r="Q14" s="5"/>
    </row>
    <row r="15" spans="1:17" ht="12.75">
      <c r="A15" s="20" t="s">
        <v>60</v>
      </c>
      <c r="B15" s="20" t="s">
        <v>70</v>
      </c>
      <c r="C15" s="20" t="s">
        <v>66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3</v>
      </c>
      <c r="M15" s="21">
        <v>0</v>
      </c>
      <c r="N15" s="21">
        <v>0</v>
      </c>
      <c r="O15" s="21">
        <v>31926.669999999998</v>
      </c>
      <c r="Q15" s="5"/>
    </row>
    <row r="16" spans="1:17" ht="12.75">
      <c r="A16" s="20" t="s">
        <v>60</v>
      </c>
      <c r="B16" s="20" t="s">
        <v>70</v>
      </c>
      <c r="C16" s="20" t="s">
        <v>67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2</v>
      </c>
      <c r="M16" s="21">
        <v>0</v>
      </c>
      <c r="N16" s="21">
        <v>0</v>
      </c>
      <c r="O16" s="21">
        <v>0</v>
      </c>
      <c r="Q16" s="5"/>
    </row>
    <row r="17" spans="1:17" ht="12.75">
      <c r="A17" s="20" t="s">
        <v>60</v>
      </c>
      <c r="B17" s="20" t="s">
        <v>70</v>
      </c>
      <c r="C17" s="20" t="s">
        <v>68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22</v>
      </c>
      <c r="M17" s="21">
        <v>0</v>
      </c>
      <c r="N17" s="21">
        <v>0</v>
      </c>
      <c r="O17" s="21">
        <v>143229.86799999999</v>
      </c>
      <c r="Q17" s="5"/>
    </row>
    <row r="18" spans="1:15" ht="12.75">
      <c r="A18" s="22" t="s">
        <v>60</v>
      </c>
      <c r="B18" s="22" t="s">
        <v>70</v>
      </c>
      <c r="C18" s="22" t="s">
        <v>69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6</v>
      </c>
      <c r="M18" s="24">
        <v>0</v>
      </c>
      <c r="N18" s="24">
        <v>0</v>
      </c>
      <c r="O18" s="24">
        <v>21753.650000000001</v>
      </c>
    </row>
  </sheetData>
  <mergeCells count="1">
    <mergeCell ref="A1:O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2017-04-03T03:07:34Z</dcterms:modified>
  <cp:category/>
  <cp:contentType/>
  <cp:contentStatus/>
</cp:coreProperties>
</file>